
<file path=[Content_Types].xml><?xml version="1.0" encoding="utf-8"?>
<Types xmlns="http://schemas.openxmlformats.org/package/2006/content-types">
  <Default Extension="bin" ContentType="application/vnd.openxmlformats-officedocument.spreadsheetml.customProperty"/>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C:\Users\HerzogF\AppData\Local\Microsoft\Windows\INetCache\Content.Outlook\9AE7TGH4\"/>
    </mc:Choice>
  </mc:AlternateContent>
  <bookViews>
    <workbookView xWindow="0" yWindow="0" windowWidth="28800" windowHeight="13890" tabRatio="662" activeTab="1"/>
  </bookViews>
  <sheets>
    <sheet name="Confirmation" sheetId="26" r:id="rId1"/>
    <sheet name="Decl_PFAS_global" sheetId="22" r:id="rId2"/>
    <sheet name="EPA-PFAS MasterList" sheetId="23" r:id="rId3"/>
  </sheets>
  <definedNames>
    <definedName name="_xlnm._FilterDatabase" localSheetId="2" hidden="1">'EPA-PFAS MasterList'!$A$5:$R$5</definedName>
    <definedName name="_xlnm.Print_Area" localSheetId="0">Confirmation!$A:$G</definedName>
    <definedName name="_xlnm.Print_Area" localSheetId="1">Decl_PFAS_global!$A$1:$J$98</definedName>
    <definedName name="_xlnm.Print_Titles" localSheetId="1">Decl_PFAS_global!$13:$13</definedName>
    <definedName name="Tabelle_RoHS" localSheetId="0">#REF!</definedName>
    <definedName name="Tabelle_RoHS" localSheetId="1">#REF!</definedName>
    <definedName name="Tabelle_RoHS" localSheetId="2">#REF!</definedName>
    <definedName name="Tabelle_RoHS">#REF!</definedName>
  </definedNames>
  <calcPr calcId="162913"/>
</workbook>
</file>

<file path=xl/calcChain.xml><?xml version="1.0" encoding="utf-8"?>
<calcChain xmlns="http://schemas.openxmlformats.org/spreadsheetml/2006/main">
  <c r="J14" i="22" l="1"/>
  <c r="N14" i="22" l="1"/>
  <c r="O14" i="22"/>
  <c r="P14" i="22"/>
  <c r="Q14" i="22"/>
  <c r="R14" i="22"/>
  <c r="N15" i="22" l="1"/>
  <c r="O15" i="22"/>
  <c r="J15" i="22" s="1"/>
  <c r="P15" i="22"/>
  <c r="Q15" i="22"/>
  <c r="R15" i="22"/>
  <c r="B4" i="22" l="1"/>
  <c r="B3" i="22"/>
  <c r="J38" i="22" l="1"/>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Q37" i="22"/>
  <c r="P37" i="22"/>
  <c r="O37" i="22"/>
  <c r="N37" i="22"/>
  <c r="J37" i="22"/>
  <c r="Q36" i="22"/>
  <c r="P36" i="22"/>
  <c r="O36" i="22"/>
  <c r="N36" i="22"/>
  <c r="J36" i="22"/>
  <c r="S36" i="22"/>
  <c r="S37" i="22"/>
  <c r="J35" i="22" l="1"/>
  <c r="J34" i="22"/>
  <c r="J33" i="22"/>
  <c r="J32" i="22"/>
  <c r="J31" i="22"/>
  <c r="J30" i="22"/>
  <c r="J29" i="22"/>
  <c r="J28" i="22"/>
  <c r="J27" i="22"/>
  <c r="J26" i="22"/>
  <c r="J25" i="22"/>
  <c r="J24" i="22"/>
  <c r="J23" i="22"/>
  <c r="J22" i="22"/>
  <c r="J21" i="22"/>
  <c r="J20" i="22"/>
  <c r="J19" i="22"/>
  <c r="J18" i="22"/>
  <c r="J17" i="22"/>
  <c r="J16" i="22"/>
  <c r="Q35" i="22"/>
  <c r="P35" i="22"/>
  <c r="O35" i="22"/>
  <c r="N35" i="22"/>
  <c r="Q34" i="22"/>
  <c r="P34" i="22"/>
  <c r="O34" i="22"/>
  <c r="N34" i="22"/>
  <c r="Q33" i="22"/>
  <c r="P33" i="22"/>
  <c r="O33" i="22"/>
  <c r="N33" i="22"/>
  <c r="Q32" i="22"/>
  <c r="P32" i="22"/>
  <c r="O32" i="22"/>
  <c r="N32" i="22"/>
  <c r="Q31" i="22"/>
  <c r="P31" i="22"/>
  <c r="O31" i="22"/>
  <c r="N31" i="22"/>
  <c r="Q30" i="22"/>
  <c r="P30" i="22"/>
  <c r="O30" i="22"/>
  <c r="N30" i="22"/>
  <c r="Q29" i="22"/>
  <c r="P29" i="22"/>
  <c r="O29" i="22"/>
  <c r="N29" i="22"/>
  <c r="Q28" i="22"/>
  <c r="P28" i="22"/>
  <c r="O28" i="22"/>
  <c r="N28" i="22"/>
  <c r="Q27" i="22"/>
  <c r="P27" i="22"/>
  <c r="O27" i="22"/>
  <c r="N27" i="22"/>
  <c r="Q26" i="22"/>
  <c r="P26" i="22"/>
  <c r="O26" i="22"/>
  <c r="N26" i="22"/>
  <c r="Q25" i="22"/>
  <c r="P25" i="22"/>
  <c r="O25" i="22"/>
  <c r="N25" i="22"/>
  <c r="Q24" i="22"/>
  <c r="P24" i="22"/>
  <c r="O24" i="22"/>
  <c r="N24" i="22"/>
  <c r="Q23" i="22"/>
  <c r="P23" i="22"/>
  <c r="O23" i="22"/>
  <c r="N23" i="22"/>
  <c r="Q22" i="22"/>
  <c r="P22" i="22"/>
  <c r="O22" i="22"/>
  <c r="N22" i="22"/>
  <c r="Q21" i="22"/>
  <c r="P21" i="22"/>
  <c r="O21" i="22"/>
  <c r="N21" i="22"/>
  <c r="Q20" i="22"/>
  <c r="P20" i="22"/>
  <c r="O20" i="22"/>
  <c r="N20" i="22"/>
  <c r="Q19" i="22"/>
  <c r="P19" i="22"/>
  <c r="O19" i="22"/>
  <c r="N19" i="22"/>
  <c r="Q18" i="22"/>
  <c r="P18" i="22"/>
  <c r="O18" i="22"/>
  <c r="N18" i="22"/>
  <c r="Q17" i="22"/>
  <c r="P17" i="22"/>
  <c r="O17" i="22"/>
  <c r="N17" i="22"/>
  <c r="Q16" i="22"/>
  <c r="P16" i="22"/>
  <c r="O16" i="22"/>
  <c r="N16" i="22"/>
  <c r="U12039" i="23"/>
  <c r="T12039" i="23"/>
  <c r="S12039" i="23"/>
  <c r="U12038" i="23"/>
  <c r="T12038" i="23"/>
  <c r="S12038" i="23"/>
  <c r="U12037" i="23"/>
  <c r="T12037" i="23"/>
  <c r="S12037" i="23"/>
  <c r="U12036" i="23"/>
  <c r="T12036" i="23"/>
  <c r="S12036" i="23"/>
  <c r="U12035" i="23"/>
  <c r="T12035" i="23"/>
  <c r="S12035" i="23"/>
  <c r="U12034" i="23"/>
  <c r="T12034" i="23"/>
  <c r="S12034" i="23"/>
  <c r="U12033" i="23"/>
  <c r="T12033" i="23"/>
  <c r="S12033" i="23"/>
  <c r="U12032" i="23"/>
  <c r="T12032" i="23"/>
  <c r="S12032" i="23"/>
  <c r="U12031" i="23"/>
  <c r="T12031" i="23"/>
  <c r="S12031" i="23"/>
  <c r="U12030" i="23"/>
  <c r="T12030" i="23"/>
  <c r="S12030" i="23"/>
  <c r="U12029" i="23"/>
  <c r="T12029" i="23"/>
  <c r="S12029" i="23"/>
  <c r="U12028" i="23"/>
  <c r="T12028" i="23"/>
  <c r="S12028" i="23"/>
  <c r="U12027" i="23"/>
  <c r="T12027" i="23"/>
  <c r="S12027" i="23"/>
  <c r="U12026" i="23"/>
  <c r="T12026" i="23"/>
  <c r="S12026" i="23"/>
  <c r="U12025" i="23"/>
  <c r="T12025" i="23"/>
  <c r="S12025" i="23"/>
  <c r="U12024" i="23"/>
  <c r="T12024" i="23"/>
  <c r="S12024" i="23"/>
  <c r="U12023" i="23"/>
  <c r="T12023" i="23"/>
  <c r="S12023" i="23"/>
  <c r="U12022" i="23"/>
  <c r="T12022" i="23"/>
  <c r="S12022" i="23"/>
  <c r="U12021" i="23"/>
  <c r="T12021" i="23"/>
  <c r="S12021" i="23"/>
  <c r="U12020" i="23"/>
  <c r="T12020" i="23"/>
  <c r="S12020" i="23"/>
  <c r="U12019" i="23"/>
  <c r="T12019" i="23"/>
  <c r="S12019" i="23"/>
  <c r="U12018" i="23"/>
  <c r="T12018" i="23"/>
  <c r="S12018" i="23"/>
  <c r="U12017" i="23"/>
  <c r="T12017" i="23"/>
  <c r="S12017" i="23"/>
  <c r="U12016" i="23"/>
  <c r="T12016" i="23"/>
  <c r="S12016" i="23"/>
  <c r="U12015" i="23"/>
  <c r="T12015" i="23"/>
  <c r="S12015" i="23"/>
  <c r="U12014" i="23"/>
  <c r="T12014" i="23"/>
  <c r="S12014" i="23"/>
  <c r="U12013" i="23"/>
  <c r="T12013" i="23"/>
  <c r="S12013" i="23"/>
  <c r="U12012" i="23"/>
  <c r="T12012" i="23"/>
  <c r="S12012" i="23"/>
  <c r="U12011" i="23"/>
  <c r="T12011" i="23"/>
  <c r="S12011" i="23"/>
  <c r="U12010" i="23"/>
  <c r="T12010" i="23"/>
  <c r="S12010" i="23"/>
  <c r="U12009" i="23"/>
  <c r="T12009" i="23"/>
  <c r="S12009" i="23"/>
  <c r="U12008" i="23"/>
  <c r="T12008" i="23"/>
  <c r="S12008" i="23"/>
  <c r="U12007" i="23"/>
  <c r="T12007" i="23"/>
  <c r="S12007" i="23"/>
  <c r="U12006" i="23"/>
  <c r="T12006" i="23"/>
  <c r="S12006" i="23"/>
  <c r="U12005" i="23"/>
  <c r="T12005" i="23"/>
  <c r="S12005" i="23"/>
  <c r="U12004" i="23"/>
  <c r="T12004" i="23"/>
  <c r="S12004" i="23"/>
  <c r="U12003" i="23"/>
  <c r="T12003" i="23"/>
  <c r="S12003" i="23"/>
  <c r="U12002" i="23"/>
  <c r="T12002" i="23"/>
  <c r="S12002" i="23"/>
  <c r="U12001" i="23"/>
  <c r="T12001" i="23"/>
  <c r="S12001" i="23"/>
  <c r="U12000" i="23"/>
  <c r="T12000" i="23"/>
  <c r="S12000" i="23"/>
  <c r="U11999" i="23"/>
  <c r="T11999" i="23"/>
  <c r="S11999" i="23"/>
  <c r="U11998" i="23"/>
  <c r="T11998" i="23"/>
  <c r="S11998" i="23"/>
  <c r="U11997" i="23"/>
  <c r="T11997" i="23"/>
  <c r="S11997" i="23"/>
  <c r="U11996" i="23"/>
  <c r="T11996" i="23"/>
  <c r="S11996" i="23"/>
  <c r="U11995" i="23"/>
  <c r="T11995" i="23"/>
  <c r="S11995" i="23"/>
  <c r="U11994" i="23"/>
  <c r="T11994" i="23"/>
  <c r="S11994" i="23"/>
  <c r="U11993" i="23"/>
  <c r="T11993" i="23"/>
  <c r="S11993" i="23"/>
  <c r="U11992" i="23"/>
  <c r="T11992" i="23"/>
  <c r="S11992" i="23"/>
  <c r="U11991" i="23"/>
  <c r="T11991" i="23"/>
  <c r="S11991" i="23"/>
  <c r="U11990" i="23"/>
  <c r="T11990" i="23"/>
  <c r="S11990" i="23"/>
  <c r="U11989" i="23"/>
  <c r="T11989" i="23"/>
  <c r="S11989" i="23"/>
  <c r="U11988" i="23"/>
  <c r="T11988" i="23"/>
  <c r="S11988" i="23"/>
  <c r="U11987" i="23"/>
  <c r="T11987" i="23"/>
  <c r="S11987" i="23"/>
  <c r="U11986" i="23"/>
  <c r="T11986" i="23"/>
  <c r="S11986" i="23"/>
  <c r="U11985" i="23"/>
  <c r="T11985" i="23"/>
  <c r="S11985" i="23"/>
  <c r="U11984" i="23"/>
  <c r="T11984" i="23"/>
  <c r="S11984" i="23"/>
  <c r="U11983" i="23"/>
  <c r="T11983" i="23"/>
  <c r="S11983" i="23"/>
  <c r="U11982" i="23"/>
  <c r="T11982" i="23"/>
  <c r="S11982" i="23"/>
  <c r="U11981" i="23"/>
  <c r="T11981" i="23"/>
  <c r="S11981" i="23"/>
  <c r="U11980" i="23"/>
  <c r="T11980" i="23"/>
  <c r="S11980" i="23"/>
  <c r="U11979" i="23"/>
  <c r="T11979" i="23"/>
  <c r="S11979" i="23"/>
  <c r="U11978" i="23"/>
  <c r="T11978" i="23"/>
  <c r="S11978" i="23"/>
  <c r="U11977" i="23"/>
  <c r="T11977" i="23"/>
  <c r="S11977" i="23"/>
  <c r="U11976" i="23"/>
  <c r="T11976" i="23"/>
  <c r="S11976" i="23"/>
  <c r="U11975" i="23"/>
  <c r="T11975" i="23"/>
  <c r="S11975" i="23"/>
  <c r="U11974" i="23"/>
  <c r="T11974" i="23"/>
  <c r="S11974" i="23"/>
  <c r="U11973" i="23"/>
  <c r="T11973" i="23"/>
  <c r="S11973" i="23"/>
  <c r="U11972" i="23"/>
  <c r="T11972" i="23"/>
  <c r="S11972" i="23"/>
  <c r="U11971" i="23"/>
  <c r="T11971" i="23"/>
  <c r="S11971" i="23"/>
  <c r="U11970" i="23"/>
  <c r="T11970" i="23"/>
  <c r="S11970" i="23"/>
  <c r="U11969" i="23"/>
  <c r="T11969" i="23"/>
  <c r="S11969" i="23"/>
  <c r="U11968" i="23"/>
  <c r="T11968" i="23"/>
  <c r="S11968" i="23"/>
  <c r="U11967" i="23"/>
  <c r="T11967" i="23"/>
  <c r="S11967" i="23"/>
  <c r="U11966" i="23"/>
  <c r="T11966" i="23"/>
  <c r="S11966" i="23"/>
  <c r="U11965" i="23"/>
  <c r="T11965" i="23"/>
  <c r="S11965" i="23"/>
  <c r="U11964" i="23"/>
  <c r="T11964" i="23"/>
  <c r="S11964" i="23"/>
  <c r="U11963" i="23"/>
  <c r="T11963" i="23"/>
  <c r="S11963" i="23"/>
  <c r="U11962" i="23"/>
  <c r="T11962" i="23"/>
  <c r="S11962" i="23"/>
  <c r="U11961" i="23"/>
  <c r="T11961" i="23"/>
  <c r="S11961" i="23"/>
  <c r="U11960" i="23"/>
  <c r="T11960" i="23"/>
  <c r="S11960" i="23"/>
  <c r="U11959" i="23"/>
  <c r="T11959" i="23"/>
  <c r="S11959" i="23"/>
  <c r="U11958" i="23"/>
  <c r="T11958" i="23"/>
  <c r="S11958" i="23"/>
  <c r="U11957" i="23"/>
  <c r="T11957" i="23"/>
  <c r="S11957" i="23"/>
  <c r="U11956" i="23"/>
  <c r="T11956" i="23"/>
  <c r="S11956" i="23"/>
  <c r="U11955" i="23"/>
  <c r="T11955" i="23"/>
  <c r="S11955" i="23"/>
  <c r="U11954" i="23"/>
  <c r="T11954" i="23"/>
  <c r="S11954" i="23"/>
  <c r="U11953" i="23"/>
  <c r="T11953" i="23"/>
  <c r="S11953" i="23"/>
  <c r="U11952" i="23"/>
  <c r="T11952" i="23"/>
  <c r="S11952" i="23"/>
  <c r="U11951" i="23"/>
  <c r="T11951" i="23"/>
  <c r="S11951" i="23"/>
  <c r="U11950" i="23"/>
  <c r="T11950" i="23"/>
  <c r="S11950" i="23"/>
  <c r="U11949" i="23"/>
  <c r="T11949" i="23"/>
  <c r="S11949" i="23"/>
  <c r="U11948" i="23"/>
  <c r="T11948" i="23"/>
  <c r="S11948" i="23"/>
  <c r="U11947" i="23"/>
  <c r="T11947" i="23"/>
  <c r="S11947" i="23"/>
  <c r="U11946" i="23"/>
  <c r="T11946" i="23"/>
  <c r="S11946" i="23"/>
  <c r="U11945" i="23"/>
  <c r="T11945" i="23"/>
  <c r="S11945" i="23"/>
  <c r="U11944" i="23"/>
  <c r="T11944" i="23"/>
  <c r="S11944" i="23"/>
  <c r="U11943" i="23"/>
  <c r="T11943" i="23"/>
  <c r="S11943" i="23"/>
  <c r="U11942" i="23"/>
  <c r="T11942" i="23"/>
  <c r="S11942" i="23"/>
  <c r="U11941" i="23"/>
  <c r="T11941" i="23"/>
  <c r="S11941" i="23"/>
  <c r="U11940" i="23"/>
  <c r="T11940" i="23"/>
  <c r="S11940" i="23"/>
  <c r="U11939" i="23"/>
  <c r="T11939" i="23"/>
  <c r="S11939" i="23"/>
  <c r="U11938" i="23"/>
  <c r="T11938" i="23"/>
  <c r="S11938" i="23"/>
  <c r="U11937" i="23"/>
  <c r="T11937" i="23"/>
  <c r="S11937" i="23"/>
  <c r="U11936" i="23"/>
  <c r="T11936" i="23"/>
  <c r="S11936" i="23"/>
  <c r="U11935" i="23"/>
  <c r="T11935" i="23"/>
  <c r="S11935" i="23"/>
  <c r="U11934" i="23"/>
  <c r="T11934" i="23"/>
  <c r="S11934" i="23"/>
  <c r="U11933" i="23"/>
  <c r="T11933" i="23"/>
  <c r="S11933" i="23"/>
  <c r="U11932" i="23"/>
  <c r="T11932" i="23"/>
  <c r="S11932" i="23"/>
  <c r="U11931" i="23"/>
  <c r="T11931" i="23"/>
  <c r="S11931" i="23"/>
  <c r="U11930" i="23"/>
  <c r="T11930" i="23"/>
  <c r="S11930" i="23"/>
  <c r="U11929" i="23"/>
  <c r="T11929" i="23"/>
  <c r="S11929" i="23"/>
  <c r="U11928" i="23"/>
  <c r="T11928" i="23"/>
  <c r="S11928" i="23"/>
  <c r="U11927" i="23"/>
  <c r="T11927" i="23"/>
  <c r="S11927" i="23"/>
  <c r="U11926" i="23"/>
  <c r="T11926" i="23"/>
  <c r="S11926" i="23"/>
  <c r="U11925" i="23"/>
  <c r="T11925" i="23"/>
  <c r="S11925" i="23"/>
  <c r="U11924" i="23"/>
  <c r="T11924" i="23"/>
  <c r="S11924" i="23"/>
  <c r="U11923" i="23"/>
  <c r="T11923" i="23"/>
  <c r="S11923" i="23"/>
  <c r="U11922" i="23"/>
  <c r="T11922" i="23"/>
  <c r="S11922" i="23"/>
  <c r="U11921" i="23"/>
  <c r="T11921" i="23"/>
  <c r="S11921" i="23"/>
  <c r="U11920" i="23"/>
  <c r="T11920" i="23"/>
  <c r="S11920" i="23"/>
  <c r="U11919" i="23"/>
  <c r="T11919" i="23"/>
  <c r="S11919" i="23"/>
  <c r="U11918" i="23"/>
  <c r="T11918" i="23"/>
  <c r="S11918" i="23"/>
  <c r="U11917" i="23"/>
  <c r="T11917" i="23"/>
  <c r="S11917" i="23"/>
  <c r="U11916" i="23"/>
  <c r="T11916" i="23"/>
  <c r="S11916" i="23"/>
  <c r="U11915" i="23"/>
  <c r="T11915" i="23"/>
  <c r="S11915" i="23"/>
  <c r="U11914" i="23"/>
  <c r="T11914" i="23"/>
  <c r="S11914" i="23"/>
  <c r="U11913" i="23"/>
  <c r="T11913" i="23"/>
  <c r="S11913" i="23"/>
  <c r="U11912" i="23"/>
  <c r="T11912" i="23"/>
  <c r="S11912" i="23"/>
  <c r="U11911" i="23"/>
  <c r="T11911" i="23"/>
  <c r="S11911" i="23"/>
  <c r="U11910" i="23"/>
  <c r="T11910" i="23"/>
  <c r="S11910" i="23"/>
  <c r="U11909" i="23"/>
  <c r="T11909" i="23"/>
  <c r="S11909" i="23"/>
  <c r="U11908" i="23"/>
  <c r="T11908" i="23"/>
  <c r="S11908" i="23"/>
  <c r="U11907" i="23"/>
  <c r="T11907" i="23"/>
  <c r="S11907" i="23"/>
  <c r="U11906" i="23"/>
  <c r="T11906" i="23"/>
  <c r="S11906" i="23"/>
  <c r="U11905" i="23"/>
  <c r="T11905" i="23"/>
  <c r="S11905" i="23"/>
  <c r="U11904" i="23"/>
  <c r="T11904" i="23"/>
  <c r="S11904" i="23"/>
  <c r="U11903" i="23"/>
  <c r="T11903" i="23"/>
  <c r="S11903" i="23"/>
  <c r="U11902" i="23"/>
  <c r="T11902" i="23"/>
  <c r="S11902" i="23"/>
  <c r="U11901" i="23"/>
  <c r="T11901" i="23"/>
  <c r="S11901" i="23"/>
  <c r="U11900" i="23"/>
  <c r="T11900" i="23"/>
  <c r="S11900" i="23"/>
  <c r="U11899" i="23"/>
  <c r="T11899" i="23"/>
  <c r="S11899" i="23"/>
  <c r="U11898" i="23"/>
  <c r="T11898" i="23"/>
  <c r="S11898" i="23"/>
  <c r="U11897" i="23"/>
  <c r="T11897" i="23"/>
  <c r="S11897" i="23"/>
  <c r="U11896" i="23"/>
  <c r="T11896" i="23"/>
  <c r="S11896" i="23"/>
  <c r="U11895" i="23"/>
  <c r="T11895" i="23"/>
  <c r="S11895" i="23"/>
  <c r="U11894" i="23"/>
  <c r="T11894" i="23"/>
  <c r="S11894" i="23"/>
  <c r="U11893" i="23"/>
  <c r="T11893" i="23"/>
  <c r="S11893" i="23"/>
  <c r="U11892" i="23"/>
  <c r="T11892" i="23"/>
  <c r="S11892" i="23"/>
  <c r="U11891" i="23"/>
  <c r="T11891" i="23"/>
  <c r="S11891" i="23"/>
  <c r="U11890" i="23"/>
  <c r="T11890" i="23"/>
  <c r="S11890" i="23"/>
  <c r="U11889" i="23"/>
  <c r="T11889" i="23"/>
  <c r="S11889" i="23"/>
  <c r="U11888" i="23"/>
  <c r="T11888" i="23"/>
  <c r="S11888" i="23"/>
  <c r="U11887" i="23"/>
  <c r="T11887" i="23"/>
  <c r="S11887" i="23"/>
  <c r="U11886" i="23"/>
  <c r="T11886" i="23"/>
  <c r="S11886" i="23"/>
  <c r="U11885" i="23"/>
  <c r="T11885" i="23"/>
  <c r="S11885" i="23"/>
  <c r="U11884" i="23"/>
  <c r="T11884" i="23"/>
  <c r="S11884" i="23"/>
  <c r="U11883" i="23"/>
  <c r="T11883" i="23"/>
  <c r="S11883" i="23"/>
  <c r="U11882" i="23"/>
  <c r="T11882" i="23"/>
  <c r="S11882" i="23"/>
  <c r="U11881" i="23"/>
  <c r="T11881" i="23"/>
  <c r="S11881" i="23"/>
  <c r="U11880" i="23"/>
  <c r="T11880" i="23"/>
  <c r="S11880" i="23"/>
  <c r="U11879" i="23"/>
  <c r="T11879" i="23"/>
  <c r="S11879" i="23"/>
  <c r="U11878" i="23"/>
  <c r="T11878" i="23"/>
  <c r="S11878" i="23"/>
  <c r="U11877" i="23"/>
  <c r="T11877" i="23"/>
  <c r="S11877" i="23"/>
  <c r="U11876" i="23"/>
  <c r="T11876" i="23"/>
  <c r="S11876" i="23"/>
  <c r="U11875" i="23"/>
  <c r="T11875" i="23"/>
  <c r="S11875" i="23"/>
  <c r="U11874" i="23"/>
  <c r="T11874" i="23"/>
  <c r="S11874" i="23"/>
  <c r="U11873" i="23"/>
  <c r="T11873" i="23"/>
  <c r="S11873" i="23"/>
  <c r="U11872" i="23"/>
  <c r="T11872" i="23"/>
  <c r="S11872" i="23"/>
  <c r="U11871" i="23"/>
  <c r="T11871" i="23"/>
  <c r="S11871" i="23"/>
  <c r="U11870" i="23"/>
  <c r="T11870" i="23"/>
  <c r="S11870" i="23"/>
  <c r="U11869" i="23"/>
  <c r="T11869" i="23"/>
  <c r="S11869" i="23"/>
  <c r="U11868" i="23"/>
  <c r="T11868" i="23"/>
  <c r="S11868" i="23"/>
  <c r="U11867" i="23"/>
  <c r="T11867" i="23"/>
  <c r="S11867" i="23"/>
  <c r="U11866" i="23"/>
  <c r="T11866" i="23"/>
  <c r="S11866" i="23"/>
  <c r="U11865" i="23"/>
  <c r="T11865" i="23"/>
  <c r="S11865" i="23"/>
  <c r="U11864" i="23"/>
  <c r="T11864" i="23"/>
  <c r="S11864" i="23"/>
  <c r="U11863" i="23"/>
  <c r="T11863" i="23"/>
  <c r="S11863" i="23"/>
  <c r="U11862" i="23"/>
  <c r="T11862" i="23"/>
  <c r="S11862" i="23"/>
  <c r="U11861" i="23"/>
  <c r="T11861" i="23"/>
  <c r="S11861" i="23"/>
  <c r="U11860" i="23"/>
  <c r="T11860" i="23"/>
  <c r="S11860" i="23"/>
  <c r="U11859" i="23"/>
  <c r="T11859" i="23"/>
  <c r="S11859" i="23"/>
  <c r="U11858" i="23"/>
  <c r="T11858" i="23"/>
  <c r="S11858" i="23"/>
  <c r="U11857" i="23"/>
  <c r="T11857" i="23"/>
  <c r="S11857" i="23"/>
  <c r="U11856" i="23"/>
  <c r="T11856" i="23"/>
  <c r="S11856" i="23"/>
  <c r="U11855" i="23"/>
  <c r="T11855" i="23"/>
  <c r="S11855" i="23"/>
  <c r="U11854" i="23"/>
  <c r="T11854" i="23"/>
  <c r="S11854" i="23"/>
  <c r="U11853" i="23"/>
  <c r="T11853" i="23"/>
  <c r="S11853" i="23"/>
  <c r="U11852" i="23"/>
  <c r="T11852" i="23"/>
  <c r="S11852" i="23"/>
  <c r="U11851" i="23"/>
  <c r="T11851" i="23"/>
  <c r="S11851" i="23"/>
  <c r="U11850" i="23"/>
  <c r="T11850" i="23"/>
  <c r="S11850" i="23"/>
  <c r="U11849" i="23"/>
  <c r="T11849" i="23"/>
  <c r="S11849" i="23"/>
  <c r="U11848" i="23"/>
  <c r="T11848" i="23"/>
  <c r="S11848" i="23"/>
  <c r="U11847" i="23"/>
  <c r="T11847" i="23"/>
  <c r="S11847" i="23"/>
  <c r="U11846" i="23"/>
  <c r="T11846" i="23"/>
  <c r="S11846" i="23"/>
  <c r="U11845" i="23"/>
  <c r="T11845" i="23"/>
  <c r="S11845" i="23"/>
  <c r="U11844" i="23"/>
  <c r="T11844" i="23"/>
  <c r="S11844" i="23"/>
  <c r="U11843" i="23"/>
  <c r="T11843" i="23"/>
  <c r="S11843" i="23"/>
  <c r="U11842" i="23"/>
  <c r="T11842" i="23"/>
  <c r="S11842" i="23"/>
  <c r="U11841" i="23"/>
  <c r="T11841" i="23"/>
  <c r="S11841" i="23"/>
  <c r="U11840" i="23"/>
  <c r="T11840" i="23"/>
  <c r="S11840" i="23"/>
  <c r="U11839" i="23"/>
  <c r="T11839" i="23"/>
  <c r="S11839" i="23"/>
  <c r="U11838" i="23"/>
  <c r="T11838" i="23"/>
  <c r="S11838" i="23"/>
  <c r="U11837" i="23"/>
  <c r="T11837" i="23"/>
  <c r="S11837" i="23"/>
  <c r="U11836" i="23"/>
  <c r="T11836" i="23"/>
  <c r="S11836" i="23"/>
  <c r="U11835" i="23"/>
  <c r="T11835" i="23"/>
  <c r="S11835" i="23"/>
  <c r="U11834" i="23"/>
  <c r="T11834" i="23"/>
  <c r="S11834" i="23"/>
  <c r="U11833" i="23"/>
  <c r="T11833" i="23"/>
  <c r="S11833" i="23"/>
  <c r="U11832" i="23"/>
  <c r="T11832" i="23"/>
  <c r="S11832" i="23"/>
  <c r="U11831" i="23"/>
  <c r="T11831" i="23"/>
  <c r="S11831" i="23"/>
  <c r="U11830" i="23"/>
  <c r="T11830" i="23"/>
  <c r="S11830" i="23"/>
  <c r="U11829" i="23"/>
  <c r="T11829" i="23"/>
  <c r="S11829" i="23"/>
  <c r="U11828" i="23"/>
  <c r="T11828" i="23"/>
  <c r="S11828" i="23"/>
  <c r="U11827" i="23"/>
  <c r="T11827" i="23"/>
  <c r="S11827" i="23"/>
  <c r="U11826" i="23"/>
  <c r="T11826" i="23"/>
  <c r="S11826" i="23"/>
  <c r="U11825" i="23"/>
  <c r="T11825" i="23"/>
  <c r="S11825" i="23"/>
  <c r="U11824" i="23"/>
  <c r="T11824" i="23"/>
  <c r="S11824" i="23"/>
  <c r="U11823" i="23"/>
  <c r="T11823" i="23"/>
  <c r="S11823" i="23"/>
  <c r="U11822" i="23"/>
  <c r="T11822" i="23"/>
  <c r="S11822" i="23"/>
  <c r="U11821" i="23"/>
  <c r="T11821" i="23"/>
  <c r="S11821" i="23"/>
  <c r="U11820" i="23"/>
  <c r="T11820" i="23"/>
  <c r="S11820" i="23"/>
  <c r="U11819" i="23"/>
  <c r="T11819" i="23"/>
  <c r="S11819" i="23"/>
  <c r="U11818" i="23"/>
  <c r="T11818" i="23"/>
  <c r="S11818" i="23"/>
  <c r="U11817" i="23"/>
  <c r="T11817" i="23"/>
  <c r="S11817" i="23"/>
  <c r="U11816" i="23"/>
  <c r="T11816" i="23"/>
  <c r="S11816" i="23"/>
  <c r="U11815" i="23"/>
  <c r="T11815" i="23"/>
  <c r="S11815" i="23"/>
  <c r="U11814" i="23"/>
  <c r="T11814" i="23"/>
  <c r="S11814" i="23"/>
  <c r="U11813" i="23"/>
  <c r="T11813" i="23"/>
  <c r="S11813" i="23"/>
  <c r="U11812" i="23"/>
  <c r="T11812" i="23"/>
  <c r="S11812" i="23"/>
  <c r="U11811" i="23"/>
  <c r="T11811" i="23"/>
  <c r="S11811" i="23"/>
  <c r="U11810" i="23"/>
  <c r="T11810" i="23"/>
  <c r="S11810" i="23"/>
  <c r="U11809" i="23"/>
  <c r="T11809" i="23"/>
  <c r="S11809" i="23"/>
  <c r="U11808" i="23"/>
  <c r="T11808" i="23"/>
  <c r="S11808" i="23"/>
  <c r="U11807" i="23"/>
  <c r="T11807" i="23"/>
  <c r="S11807" i="23"/>
  <c r="U11806" i="23"/>
  <c r="T11806" i="23"/>
  <c r="S11806" i="23"/>
  <c r="U11805" i="23"/>
  <c r="T11805" i="23"/>
  <c r="S11805" i="23"/>
  <c r="U11804" i="23"/>
  <c r="T11804" i="23"/>
  <c r="S11804" i="23"/>
  <c r="U11803" i="23"/>
  <c r="T11803" i="23"/>
  <c r="S11803" i="23"/>
  <c r="U11802" i="23"/>
  <c r="T11802" i="23"/>
  <c r="S11802" i="23"/>
  <c r="U11801" i="23"/>
  <c r="T11801" i="23"/>
  <c r="S11801" i="23"/>
  <c r="U11800" i="23"/>
  <c r="T11800" i="23"/>
  <c r="S11800" i="23"/>
  <c r="U11799" i="23"/>
  <c r="T11799" i="23"/>
  <c r="S11799" i="23"/>
  <c r="U11798" i="23"/>
  <c r="T11798" i="23"/>
  <c r="S11798" i="23"/>
  <c r="U11797" i="23"/>
  <c r="T11797" i="23"/>
  <c r="S11797" i="23"/>
  <c r="U11796" i="23"/>
  <c r="T11796" i="23"/>
  <c r="S11796" i="23"/>
  <c r="U11795" i="23"/>
  <c r="T11795" i="23"/>
  <c r="S11795" i="23"/>
  <c r="U11794" i="23"/>
  <c r="T11794" i="23"/>
  <c r="S11794" i="23"/>
  <c r="U11793" i="23"/>
  <c r="T11793" i="23"/>
  <c r="S11793" i="23"/>
  <c r="U11792" i="23"/>
  <c r="T11792" i="23"/>
  <c r="S11792" i="23"/>
  <c r="U11791" i="23"/>
  <c r="T11791" i="23"/>
  <c r="S11791" i="23"/>
  <c r="U11790" i="23"/>
  <c r="T11790" i="23"/>
  <c r="S11790" i="23"/>
  <c r="U11789" i="23"/>
  <c r="T11789" i="23"/>
  <c r="S11789" i="23"/>
  <c r="U11788" i="23"/>
  <c r="T11788" i="23"/>
  <c r="S11788" i="23"/>
  <c r="U11787" i="23"/>
  <c r="T11787" i="23"/>
  <c r="S11787" i="23"/>
  <c r="U11786" i="23"/>
  <c r="T11786" i="23"/>
  <c r="S11786" i="23"/>
  <c r="U11785" i="23"/>
  <c r="T11785" i="23"/>
  <c r="S11785" i="23"/>
  <c r="U11784" i="23"/>
  <c r="T11784" i="23"/>
  <c r="S11784" i="23"/>
  <c r="U11783" i="23"/>
  <c r="T11783" i="23"/>
  <c r="S11783" i="23"/>
  <c r="U11782" i="23"/>
  <c r="T11782" i="23"/>
  <c r="S11782" i="23"/>
  <c r="U11781" i="23"/>
  <c r="T11781" i="23"/>
  <c r="S11781" i="23"/>
  <c r="U11780" i="23"/>
  <c r="T11780" i="23"/>
  <c r="S11780" i="23"/>
  <c r="U11779" i="23"/>
  <c r="T11779" i="23"/>
  <c r="S11779" i="23"/>
  <c r="U11778" i="23"/>
  <c r="T11778" i="23"/>
  <c r="S11778" i="23"/>
  <c r="U11777" i="23"/>
  <c r="T11777" i="23"/>
  <c r="S11777" i="23"/>
  <c r="U11776" i="23"/>
  <c r="T11776" i="23"/>
  <c r="S11776" i="23"/>
  <c r="U11775" i="23"/>
  <c r="T11775" i="23"/>
  <c r="S11775" i="23"/>
  <c r="U11774" i="23"/>
  <c r="T11774" i="23"/>
  <c r="S11774" i="23"/>
  <c r="U11773" i="23"/>
  <c r="T11773" i="23"/>
  <c r="S11773" i="23"/>
  <c r="U11772" i="23"/>
  <c r="T11772" i="23"/>
  <c r="S11772" i="23"/>
  <c r="U11771" i="23"/>
  <c r="T11771" i="23"/>
  <c r="S11771" i="23"/>
  <c r="U11770" i="23"/>
  <c r="T11770" i="23"/>
  <c r="S11770" i="23"/>
  <c r="U11769" i="23"/>
  <c r="T11769" i="23"/>
  <c r="S11769" i="23"/>
  <c r="U11768" i="23"/>
  <c r="T11768" i="23"/>
  <c r="S11768" i="23"/>
  <c r="U11767" i="23"/>
  <c r="T11767" i="23"/>
  <c r="S11767" i="23"/>
  <c r="U11766" i="23"/>
  <c r="T11766" i="23"/>
  <c r="S11766" i="23"/>
  <c r="U11765" i="23"/>
  <c r="T11765" i="23"/>
  <c r="S11765" i="23"/>
  <c r="U11764" i="23"/>
  <c r="T11764" i="23"/>
  <c r="S11764" i="23"/>
  <c r="U11763" i="23"/>
  <c r="T11763" i="23"/>
  <c r="S11763" i="23"/>
  <c r="U11762" i="23"/>
  <c r="T11762" i="23"/>
  <c r="S11762" i="23"/>
  <c r="U11761" i="23"/>
  <c r="T11761" i="23"/>
  <c r="S11761" i="23"/>
  <c r="U11760" i="23"/>
  <c r="T11760" i="23"/>
  <c r="S11760" i="23"/>
  <c r="U11759" i="23"/>
  <c r="T11759" i="23"/>
  <c r="S11759" i="23"/>
  <c r="U11758" i="23"/>
  <c r="T11758" i="23"/>
  <c r="S11758" i="23"/>
  <c r="U11757" i="23"/>
  <c r="T11757" i="23"/>
  <c r="S11757" i="23"/>
  <c r="U11756" i="23"/>
  <c r="T11756" i="23"/>
  <c r="S11756" i="23"/>
  <c r="U11755" i="23"/>
  <c r="T11755" i="23"/>
  <c r="S11755" i="23"/>
  <c r="U11754" i="23"/>
  <c r="T11754" i="23"/>
  <c r="S11754" i="23"/>
  <c r="U11753" i="23"/>
  <c r="T11753" i="23"/>
  <c r="S11753" i="23"/>
  <c r="U11752" i="23"/>
  <c r="T11752" i="23"/>
  <c r="S11752" i="23"/>
  <c r="U11751" i="23"/>
  <c r="T11751" i="23"/>
  <c r="S11751" i="23"/>
  <c r="U11750" i="23"/>
  <c r="T11750" i="23"/>
  <c r="S11750" i="23"/>
  <c r="U11749" i="23"/>
  <c r="T11749" i="23"/>
  <c r="S11749" i="23"/>
  <c r="U11748" i="23"/>
  <c r="T11748" i="23"/>
  <c r="S11748" i="23"/>
  <c r="U11747" i="23"/>
  <c r="T11747" i="23"/>
  <c r="S11747" i="23"/>
  <c r="U11746" i="23"/>
  <c r="T11746" i="23"/>
  <c r="S11746" i="23"/>
  <c r="U11745" i="23"/>
  <c r="T11745" i="23"/>
  <c r="S11745" i="23"/>
  <c r="U11744" i="23"/>
  <c r="T11744" i="23"/>
  <c r="S11744" i="23"/>
  <c r="U11743" i="23"/>
  <c r="T11743" i="23"/>
  <c r="S11743" i="23"/>
  <c r="U11742" i="23"/>
  <c r="T11742" i="23"/>
  <c r="S11742" i="23"/>
  <c r="U11741" i="23"/>
  <c r="T11741" i="23"/>
  <c r="S11741" i="23"/>
  <c r="U11740" i="23"/>
  <c r="T11740" i="23"/>
  <c r="S11740" i="23"/>
  <c r="U11739" i="23"/>
  <c r="T11739" i="23"/>
  <c r="S11739" i="23"/>
  <c r="U11738" i="23"/>
  <c r="T11738" i="23"/>
  <c r="S11738" i="23"/>
  <c r="U11737" i="23"/>
  <c r="T11737" i="23"/>
  <c r="S11737" i="23"/>
  <c r="U11736" i="23"/>
  <c r="T11736" i="23"/>
  <c r="S11736" i="23"/>
  <c r="U11735" i="23"/>
  <c r="T11735" i="23"/>
  <c r="S11735" i="23"/>
  <c r="U11734" i="23"/>
  <c r="T11734" i="23"/>
  <c r="S11734" i="23"/>
  <c r="U11733" i="23"/>
  <c r="T11733" i="23"/>
  <c r="S11733" i="23"/>
  <c r="U11732" i="23"/>
  <c r="T11732" i="23"/>
  <c r="S11732" i="23"/>
  <c r="U11731" i="23"/>
  <c r="T11731" i="23"/>
  <c r="S11731" i="23"/>
  <c r="U11730" i="23"/>
  <c r="T11730" i="23"/>
  <c r="S11730" i="23"/>
  <c r="U11729" i="23"/>
  <c r="T11729" i="23"/>
  <c r="S11729" i="23"/>
  <c r="U11728" i="23"/>
  <c r="T11728" i="23"/>
  <c r="S11728" i="23"/>
  <c r="U11727" i="23"/>
  <c r="T11727" i="23"/>
  <c r="S11727" i="23"/>
  <c r="U11726" i="23"/>
  <c r="T11726" i="23"/>
  <c r="S11726" i="23"/>
  <c r="U11725" i="23"/>
  <c r="T11725" i="23"/>
  <c r="S11725" i="23"/>
  <c r="U11724" i="23"/>
  <c r="T11724" i="23"/>
  <c r="S11724" i="23"/>
  <c r="U11723" i="23"/>
  <c r="T11723" i="23"/>
  <c r="S11723" i="23"/>
  <c r="U11722" i="23"/>
  <c r="T11722" i="23"/>
  <c r="S11722" i="23"/>
  <c r="U11721" i="23"/>
  <c r="T11721" i="23"/>
  <c r="S11721" i="23"/>
  <c r="U11720" i="23"/>
  <c r="T11720" i="23"/>
  <c r="S11720" i="23"/>
  <c r="U11719" i="23"/>
  <c r="T11719" i="23"/>
  <c r="S11719" i="23"/>
  <c r="U11718" i="23"/>
  <c r="T11718" i="23"/>
  <c r="S11718" i="23"/>
  <c r="U11717" i="23"/>
  <c r="T11717" i="23"/>
  <c r="S11717" i="23"/>
  <c r="U11716" i="23"/>
  <c r="T11716" i="23"/>
  <c r="S11716" i="23"/>
  <c r="U11715" i="23"/>
  <c r="T11715" i="23"/>
  <c r="S11715" i="23"/>
  <c r="U11714" i="23"/>
  <c r="T11714" i="23"/>
  <c r="S11714" i="23"/>
  <c r="U11713" i="23"/>
  <c r="T11713" i="23"/>
  <c r="S11713" i="23"/>
  <c r="U11712" i="23"/>
  <c r="T11712" i="23"/>
  <c r="S11712" i="23"/>
  <c r="U11711" i="23"/>
  <c r="T11711" i="23"/>
  <c r="S11711" i="23"/>
  <c r="U11710" i="23"/>
  <c r="T11710" i="23"/>
  <c r="S11710" i="23"/>
  <c r="U11709" i="23"/>
  <c r="T11709" i="23"/>
  <c r="S11709" i="23"/>
  <c r="U11708" i="23"/>
  <c r="T11708" i="23"/>
  <c r="S11708" i="23"/>
  <c r="U11707" i="23"/>
  <c r="T11707" i="23"/>
  <c r="S11707" i="23"/>
  <c r="U11706" i="23"/>
  <c r="T11706" i="23"/>
  <c r="S11706" i="23"/>
  <c r="U11705" i="23"/>
  <c r="T11705" i="23"/>
  <c r="S11705" i="23"/>
  <c r="U11704" i="23"/>
  <c r="T11704" i="23"/>
  <c r="S11704" i="23"/>
  <c r="U11703" i="23"/>
  <c r="T11703" i="23"/>
  <c r="S11703" i="23"/>
  <c r="U11702" i="23"/>
  <c r="T11702" i="23"/>
  <c r="S11702" i="23"/>
  <c r="U11701" i="23"/>
  <c r="T11701" i="23"/>
  <c r="S11701" i="23"/>
  <c r="U11700" i="23"/>
  <c r="T11700" i="23"/>
  <c r="S11700" i="23"/>
  <c r="U11699" i="23"/>
  <c r="T11699" i="23"/>
  <c r="S11699" i="23"/>
  <c r="U11698" i="23"/>
  <c r="T11698" i="23"/>
  <c r="S11698" i="23"/>
  <c r="U11697" i="23"/>
  <c r="T11697" i="23"/>
  <c r="S11697" i="23"/>
  <c r="U11696" i="23"/>
  <c r="T11696" i="23"/>
  <c r="S11696" i="23"/>
  <c r="U11695" i="23"/>
  <c r="T11695" i="23"/>
  <c r="S11695" i="23"/>
  <c r="U11694" i="23"/>
  <c r="T11694" i="23"/>
  <c r="S11694" i="23"/>
  <c r="U11693" i="23"/>
  <c r="T11693" i="23"/>
  <c r="S11693" i="23"/>
  <c r="U11692" i="23"/>
  <c r="T11692" i="23"/>
  <c r="S11692" i="23"/>
  <c r="U11691" i="23"/>
  <c r="T11691" i="23"/>
  <c r="S11691" i="23"/>
  <c r="U11690" i="23"/>
  <c r="T11690" i="23"/>
  <c r="S11690" i="23"/>
  <c r="U11689" i="23"/>
  <c r="T11689" i="23"/>
  <c r="S11689" i="23"/>
  <c r="U11688" i="23"/>
  <c r="T11688" i="23"/>
  <c r="S11688" i="23"/>
  <c r="U11687" i="23"/>
  <c r="T11687" i="23"/>
  <c r="S11687" i="23"/>
  <c r="U11686" i="23"/>
  <c r="T11686" i="23"/>
  <c r="S11686" i="23"/>
  <c r="U11685" i="23"/>
  <c r="T11685" i="23"/>
  <c r="S11685" i="23"/>
  <c r="U11684" i="23"/>
  <c r="T11684" i="23"/>
  <c r="S11684" i="23"/>
  <c r="U11683" i="23"/>
  <c r="T11683" i="23"/>
  <c r="S11683" i="23"/>
  <c r="U11682" i="23"/>
  <c r="T11682" i="23"/>
  <c r="S11682" i="23"/>
  <c r="U11681" i="23"/>
  <c r="T11681" i="23"/>
  <c r="S11681" i="23"/>
  <c r="U11680" i="23"/>
  <c r="T11680" i="23"/>
  <c r="S11680" i="23"/>
  <c r="U11679" i="23"/>
  <c r="T11679" i="23"/>
  <c r="S11679" i="23"/>
  <c r="U11678" i="23"/>
  <c r="T11678" i="23"/>
  <c r="S11678" i="23"/>
  <c r="U11677" i="23"/>
  <c r="T11677" i="23"/>
  <c r="S11677" i="23"/>
  <c r="U11676" i="23"/>
  <c r="T11676" i="23"/>
  <c r="S11676" i="23"/>
  <c r="U11675" i="23"/>
  <c r="T11675" i="23"/>
  <c r="S11675" i="23"/>
  <c r="U11674" i="23"/>
  <c r="T11674" i="23"/>
  <c r="S11674" i="23"/>
  <c r="U11673" i="23"/>
  <c r="T11673" i="23"/>
  <c r="S11673" i="23"/>
  <c r="U11672" i="23"/>
  <c r="T11672" i="23"/>
  <c r="S11672" i="23"/>
  <c r="U11671" i="23"/>
  <c r="T11671" i="23"/>
  <c r="S11671" i="23"/>
  <c r="U11670" i="23"/>
  <c r="T11670" i="23"/>
  <c r="S11670" i="23"/>
  <c r="U11669" i="23"/>
  <c r="T11669" i="23"/>
  <c r="S11669" i="23"/>
  <c r="U11668" i="23"/>
  <c r="T11668" i="23"/>
  <c r="S11668" i="23"/>
  <c r="U11667" i="23"/>
  <c r="T11667" i="23"/>
  <c r="S11667" i="23"/>
  <c r="U11666" i="23"/>
  <c r="T11666" i="23"/>
  <c r="S11666" i="23"/>
  <c r="U11665" i="23"/>
  <c r="T11665" i="23"/>
  <c r="S11665" i="23"/>
  <c r="U11664" i="23"/>
  <c r="T11664" i="23"/>
  <c r="S11664" i="23"/>
  <c r="U11663" i="23"/>
  <c r="T11663" i="23"/>
  <c r="S11663" i="23"/>
  <c r="U11662" i="23"/>
  <c r="T11662" i="23"/>
  <c r="S11662" i="23"/>
  <c r="U11661" i="23"/>
  <c r="T11661" i="23"/>
  <c r="S11661" i="23"/>
  <c r="U11660" i="23"/>
  <c r="T11660" i="23"/>
  <c r="S11660" i="23"/>
  <c r="U11659" i="23"/>
  <c r="T11659" i="23"/>
  <c r="S11659" i="23"/>
  <c r="U11658" i="23"/>
  <c r="T11658" i="23"/>
  <c r="S11658" i="23"/>
  <c r="U11657" i="23"/>
  <c r="T11657" i="23"/>
  <c r="S11657" i="23"/>
  <c r="U11656" i="23"/>
  <c r="T11656" i="23"/>
  <c r="S11656" i="23"/>
  <c r="U11655" i="23"/>
  <c r="T11655" i="23"/>
  <c r="S11655" i="23"/>
  <c r="U11654" i="23"/>
  <c r="T11654" i="23"/>
  <c r="S11654" i="23"/>
  <c r="U11653" i="23"/>
  <c r="T11653" i="23"/>
  <c r="S11653" i="23"/>
  <c r="U11652" i="23"/>
  <c r="T11652" i="23"/>
  <c r="S11652" i="23"/>
  <c r="U11651" i="23"/>
  <c r="T11651" i="23"/>
  <c r="S11651" i="23"/>
  <c r="U11650" i="23"/>
  <c r="T11650" i="23"/>
  <c r="S11650" i="23"/>
  <c r="U11649" i="23"/>
  <c r="T11649" i="23"/>
  <c r="S11649" i="23"/>
  <c r="U11648" i="23"/>
  <c r="T11648" i="23"/>
  <c r="S11648" i="23"/>
  <c r="U11647" i="23"/>
  <c r="T11647" i="23"/>
  <c r="S11647" i="23"/>
  <c r="U11646" i="23"/>
  <c r="T11646" i="23"/>
  <c r="S11646" i="23"/>
  <c r="U11645" i="23"/>
  <c r="T11645" i="23"/>
  <c r="S11645" i="23"/>
  <c r="U11644" i="23"/>
  <c r="T11644" i="23"/>
  <c r="S11644" i="23"/>
  <c r="U11643" i="23"/>
  <c r="T11643" i="23"/>
  <c r="S11643" i="23"/>
  <c r="U11642" i="23"/>
  <c r="T11642" i="23"/>
  <c r="S11642" i="23"/>
  <c r="U11641" i="23"/>
  <c r="T11641" i="23"/>
  <c r="S11641" i="23"/>
  <c r="U11640" i="23"/>
  <c r="T11640" i="23"/>
  <c r="S11640" i="23"/>
  <c r="U11639" i="23"/>
  <c r="T11639" i="23"/>
  <c r="S11639" i="23"/>
  <c r="U11638" i="23"/>
  <c r="T11638" i="23"/>
  <c r="S11638" i="23"/>
  <c r="U11637" i="23"/>
  <c r="T11637" i="23"/>
  <c r="S11637" i="23"/>
  <c r="U11636" i="23"/>
  <c r="T11636" i="23"/>
  <c r="S11636" i="23"/>
  <c r="U11635" i="23"/>
  <c r="T11635" i="23"/>
  <c r="S11635" i="23"/>
  <c r="U11634" i="23"/>
  <c r="T11634" i="23"/>
  <c r="S11634" i="23"/>
  <c r="U11633" i="23"/>
  <c r="T11633" i="23"/>
  <c r="S11633" i="23"/>
  <c r="U11632" i="23"/>
  <c r="T11632" i="23"/>
  <c r="S11632" i="23"/>
  <c r="U11631" i="23"/>
  <c r="T11631" i="23"/>
  <c r="S11631" i="23"/>
  <c r="U11630" i="23"/>
  <c r="T11630" i="23"/>
  <c r="S11630" i="23"/>
  <c r="U11629" i="23"/>
  <c r="T11629" i="23"/>
  <c r="S11629" i="23"/>
  <c r="U11628" i="23"/>
  <c r="T11628" i="23"/>
  <c r="S11628" i="23"/>
  <c r="U11627" i="23"/>
  <c r="T11627" i="23"/>
  <c r="S11627" i="23"/>
  <c r="U11626" i="23"/>
  <c r="T11626" i="23"/>
  <c r="S11626" i="23"/>
  <c r="U11625" i="23"/>
  <c r="T11625" i="23"/>
  <c r="S11625" i="23"/>
  <c r="U11624" i="23"/>
  <c r="T11624" i="23"/>
  <c r="S11624" i="23"/>
  <c r="U11623" i="23"/>
  <c r="T11623" i="23"/>
  <c r="S11623" i="23"/>
  <c r="U11622" i="23"/>
  <c r="T11622" i="23"/>
  <c r="S11622" i="23"/>
  <c r="U11621" i="23"/>
  <c r="T11621" i="23"/>
  <c r="S11621" i="23"/>
  <c r="U11620" i="23"/>
  <c r="T11620" i="23"/>
  <c r="S11620" i="23"/>
  <c r="U11619" i="23"/>
  <c r="T11619" i="23"/>
  <c r="S11619" i="23"/>
  <c r="U11618" i="23"/>
  <c r="T11618" i="23"/>
  <c r="S11618" i="23"/>
  <c r="U11617" i="23"/>
  <c r="T11617" i="23"/>
  <c r="S11617" i="23"/>
  <c r="U11616" i="23"/>
  <c r="T11616" i="23"/>
  <c r="S11616" i="23"/>
  <c r="U11615" i="23"/>
  <c r="T11615" i="23"/>
  <c r="S11615" i="23"/>
  <c r="U11614" i="23"/>
  <c r="T11614" i="23"/>
  <c r="S11614" i="23"/>
  <c r="U11613" i="23"/>
  <c r="T11613" i="23"/>
  <c r="S11613" i="23"/>
  <c r="U11612" i="23"/>
  <c r="T11612" i="23"/>
  <c r="S11612" i="23"/>
  <c r="U11611" i="23"/>
  <c r="T11611" i="23"/>
  <c r="S11611" i="23"/>
  <c r="U11610" i="23"/>
  <c r="T11610" i="23"/>
  <c r="S11610" i="23"/>
  <c r="U11609" i="23"/>
  <c r="T11609" i="23"/>
  <c r="S11609" i="23"/>
  <c r="U11608" i="23"/>
  <c r="T11608" i="23"/>
  <c r="S11608" i="23"/>
  <c r="U11607" i="23"/>
  <c r="T11607" i="23"/>
  <c r="S11607" i="23"/>
  <c r="U11606" i="23"/>
  <c r="T11606" i="23"/>
  <c r="S11606" i="23"/>
  <c r="U11605" i="23"/>
  <c r="T11605" i="23"/>
  <c r="S11605" i="23"/>
  <c r="U11604" i="23"/>
  <c r="T11604" i="23"/>
  <c r="S11604" i="23"/>
  <c r="U11603" i="23"/>
  <c r="T11603" i="23"/>
  <c r="S11603" i="23"/>
  <c r="U11602" i="23"/>
  <c r="T11602" i="23"/>
  <c r="S11602" i="23"/>
  <c r="U11601" i="23"/>
  <c r="T11601" i="23"/>
  <c r="S11601" i="23"/>
  <c r="U11600" i="23"/>
  <c r="T11600" i="23"/>
  <c r="S11600" i="23"/>
  <c r="U11599" i="23"/>
  <c r="T11599" i="23"/>
  <c r="S11599" i="23"/>
  <c r="U11598" i="23"/>
  <c r="T11598" i="23"/>
  <c r="S11598" i="23"/>
  <c r="U11597" i="23"/>
  <c r="T11597" i="23"/>
  <c r="S11597" i="23"/>
  <c r="U11596" i="23"/>
  <c r="T11596" i="23"/>
  <c r="S11596" i="23"/>
  <c r="U11595" i="23"/>
  <c r="T11595" i="23"/>
  <c r="S11595" i="23"/>
  <c r="U11594" i="23"/>
  <c r="T11594" i="23"/>
  <c r="S11594" i="23"/>
  <c r="U11593" i="23"/>
  <c r="T11593" i="23"/>
  <c r="S11593" i="23"/>
  <c r="U11592" i="23"/>
  <c r="T11592" i="23"/>
  <c r="S11592" i="23"/>
  <c r="U11591" i="23"/>
  <c r="T11591" i="23"/>
  <c r="S11591" i="23"/>
  <c r="U11590" i="23"/>
  <c r="T11590" i="23"/>
  <c r="S11590" i="23"/>
  <c r="U11589" i="23"/>
  <c r="T11589" i="23"/>
  <c r="S11589" i="23"/>
  <c r="U11588" i="23"/>
  <c r="T11588" i="23"/>
  <c r="S11588" i="23"/>
  <c r="U11587" i="23"/>
  <c r="T11587" i="23"/>
  <c r="S11587" i="23"/>
  <c r="U11586" i="23"/>
  <c r="T11586" i="23"/>
  <c r="S11586" i="23"/>
  <c r="U11585" i="23"/>
  <c r="T11585" i="23"/>
  <c r="S11585" i="23"/>
  <c r="U11584" i="23"/>
  <c r="T11584" i="23"/>
  <c r="S11584" i="23"/>
  <c r="U11583" i="23"/>
  <c r="T11583" i="23"/>
  <c r="S11583" i="23"/>
  <c r="U11582" i="23"/>
  <c r="T11582" i="23"/>
  <c r="S11582" i="23"/>
  <c r="U11581" i="23"/>
  <c r="T11581" i="23"/>
  <c r="S11581" i="23"/>
  <c r="U11580" i="23"/>
  <c r="T11580" i="23"/>
  <c r="S11580" i="23"/>
  <c r="U11579" i="23"/>
  <c r="T11579" i="23"/>
  <c r="S11579" i="23"/>
  <c r="U11578" i="23"/>
  <c r="T11578" i="23"/>
  <c r="S11578" i="23"/>
  <c r="U11577" i="23"/>
  <c r="T11577" i="23"/>
  <c r="S11577" i="23"/>
  <c r="U11576" i="23"/>
  <c r="T11576" i="23"/>
  <c r="S11576" i="23"/>
  <c r="U11575" i="23"/>
  <c r="T11575" i="23"/>
  <c r="S11575" i="23"/>
  <c r="U11574" i="23"/>
  <c r="T11574" i="23"/>
  <c r="S11574" i="23"/>
  <c r="U11573" i="23"/>
  <c r="T11573" i="23"/>
  <c r="S11573" i="23"/>
  <c r="U11572" i="23"/>
  <c r="T11572" i="23"/>
  <c r="S11572" i="23"/>
  <c r="U11571" i="23"/>
  <c r="T11571" i="23"/>
  <c r="S11571" i="23"/>
  <c r="U11570" i="23"/>
  <c r="T11570" i="23"/>
  <c r="S11570" i="23"/>
  <c r="U11569" i="23"/>
  <c r="T11569" i="23"/>
  <c r="S11569" i="23"/>
  <c r="U11568" i="23"/>
  <c r="T11568" i="23"/>
  <c r="S11568" i="23"/>
  <c r="U11567" i="23"/>
  <c r="T11567" i="23"/>
  <c r="S11567" i="23"/>
  <c r="U11566" i="23"/>
  <c r="T11566" i="23"/>
  <c r="S11566" i="23"/>
  <c r="U11565" i="23"/>
  <c r="T11565" i="23"/>
  <c r="S11565" i="23"/>
  <c r="U11564" i="23"/>
  <c r="T11564" i="23"/>
  <c r="S11564" i="23"/>
  <c r="U11563" i="23"/>
  <c r="T11563" i="23"/>
  <c r="S11563" i="23"/>
  <c r="U11562" i="23"/>
  <c r="T11562" i="23"/>
  <c r="S11562" i="23"/>
  <c r="U11561" i="23"/>
  <c r="T11561" i="23"/>
  <c r="S11561" i="23"/>
  <c r="U11560" i="23"/>
  <c r="T11560" i="23"/>
  <c r="S11560" i="23"/>
  <c r="U11559" i="23"/>
  <c r="T11559" i="23"/>
  <c r="S11559" i="23"/>
  <c r="U11558" i="23"/>
  <c r="T11558" i="23"/>
  <c r="S11558" i="23"/>
  <c r="U11557" i="23"/>
  <c r="T11557" i="23"/>
  <c r="S11557" i="23"/>
  <c r="U11556" i="23"/>
  <c r="T11556" i="23"/>
  <c r="S11556" i="23"/>
  <c r="U11555" i="23"/>
  <c r="T11555" i="23"/>
  <c r="S11555" i="23"/>
  <c r="U11554" i="23"/>
  <c r="T11554" i="23"/>
  <c r="S11554" i="23"/>
  <c r="U11553" i="23"/>
  <c r="T11553" i="23"/>
  <c r="S11553" i="23"/>
  <c r="U11552" i="23"/>
  <c r="T11552" i="23"/>
  <c r="S11552" i="23"/>
  <c r="U11551" i="23"/>
  <c r="T11551" i="23"/>
  <c r="S11551" i="23"/>
  <c r="U11550" i="23"/>
  <c r="T11550" i="23"/>
  <c r="S11550" i="23"/>
  <c r="U11549" i="23"/>
  <c r="T11549" i="23"/>
  <c r="S11549" i="23"/>
  <c r="U11548" i="23"/>
  <c r="T11548" i="23"/>
  <c r="S11548" i="23"/>
  <c r="U11547" i="23"/>
  <c r="T11547" i="23"/>
  <c r="S11547" i="23"/>
  <c r="U11546" i="23"/>
  <c r="T11546" i="23"/>
  <c r="S11546" i="23"/>
  <c r="U11545" i="23"/>
  <c r="T11545" i="23"/>
  <c r="S11545" i="23"/>
  <c r="U11544" i="23"/>
  <c r="T11544" i="23"/>
  <c r="S11544" i="23"/>
  <c r="U11543" i="23"/>
  <c r="T11543" i="23"/>
  <c r="S11543" i="23"/>
  <c r="U11542" i="23"/>
  <c r="T11542" i="23"/>
  <c r="S11542" i="23"/>
  <c r="U11541" i="23"/>
  <c r="T11541" i="23"/>
  <c r="S11541" i="23"/>
  <c r="U11540" i="23"/>
  <c r="T11540" i="23"/>
  <c r="S11540" i="23"/>
  <c r="U11539" i="23"/>
  <c r="T11539" i="23"/>
  <c r="S11539" i="23"/>
  <c r="U11538" i="23"/>
  <c r="T11538" i="23"/>
  <c r="S11538" i="23"/>
  <c r="U11537" i="23"/>
  <c r="T11537" i="23"/>
  <c r="S11537" i="23"/>
  <c r="U11536" i="23"/>
  <c r="T11536" i="23"/>
  <c r="S11536" i="23"/>
  <c r="U11535" i="23"/>
  <c r="T11535" i="23"/>
  <c r="S11535" i="23"/>
  <c r="U11534" i="23"/>
  <c r="T11534" i="23"/>
  <c r="S11534" i="23"/>
  <c r="U11533" i="23"/>
  <c r="T11533" i="23"/>
  <c r="S11533" i="23"/>
  <c r="U11532" i="23"/>
  <c r="T11532" i="23"/>
  <c r="S11532" i="23"/>
  <c r="U11531" i="23"/>
  <c r="T11531" i="23"/>
  <c r="S11531" i="23"/>
  <c r="U11530" i="23"/>
  <c r="T11530" i="23"/>
  <c r="S11530" i="23"/>
  <c r="U11529" i="23"/>
  <c r="T11529" i="23"/>
  <c r="S11529" i="23"/>
  <c r="U11528" i="23"/>
  <c r="T11528" i="23"/>
  <c r="S11528" i="23"/>
  <c r="U11527" i="23"/>
  <c r="T11527" i="23"/>
  <c r="S11527" i="23"/>
  <c r="U11526" i="23"/>
  <c r="T11526" i="23"/>
  <c r="S11526" i="23"/>
  <c r="U11525" i="23"/>
  <c r="T11525" i="23"/>
  <c r="S11525" i="23"/>
  <c r="U11524" i="23"/>
  <c r="T11524" i="23"/>
  <c r="S11524" i="23"/>
  <c r="U11523" i="23"/>
  <c r="T11523" i="23"/>
  <c r="S11523" i="23"/>
  <c r="U11522" i="23"/>
  <c r="T11522" i="23"/>
  <c r="S11522" i="23"/>
  <c r="U11521" i="23"/>
  <c r="T11521" i="23"/>
  <c r="S11521" i="23"/>
  <c r="U11520" i="23"/>
  <c r="T11520" i="23"/>
  <c r="S11520" i="23"/>
  <c r="U11519" i="23"/>
  <c r="T11519" i="23"/>
  <c r="S11519" i="23"/>
  <c r="U11518" i="23"/>
  <c r="T11518" i="23"/>
  <c r="S11518" i="23"/>
  <c r="U11517" i="23"/>
  <c r="T11517" i="23"/>
  <c r="S11517" i="23"/>
  <c r="U11516" i="23"/>
  <c r="T11516" i="23"/>
  <c r="S11516" i="23"/>
  <c r="U11515" i="23"/>
  <c r="T11515" i="23"/>
  <c r="S11515" i="23"/>
  <c r="U11514" i="23"/>
  <c r="T11514" i="23"/>
  <c r="S11514" i="23"/>
  <c r="U11513" i="23"/>
  <c r="T11513" i="23"/>
  <c r="S11513" i="23"/>
  <c r="U11512" i="23"/>
  <c r="T11512" i="23"/>
  <c r="S11512" i="23"/>
  <c r="U11511" i="23"/>
  <c r="T11511" i="23"/>
  <c r="S11511" i="23"/>
  <c r="U11510" i="23"/>
  <c r="T11510" i="23"/>
  <c r="S11510" i="23"/>
  <c r="U11509" i="23"/>
  <c r="T11509" i="23"/>
  <c r="S11509" i="23"/>
  <c r="U11508" i="23"/>
  <c r="T11508" i="23"/>
  <c r="S11508" i="23"/>
  <c r="U11507" i="23"/>
  <c r="T11507" i="23"/>
  <c r="S11507" i="23"/>
  <c r="U11506" i="23"/>
  <c r="T11506" i="23"/>
  <c r="S11506" i="23"/>
  <c r="U11505" i="23"/>
  <c r="T11505" i="23"/>
  <c r="S11505" i="23"/>
  <c r="U11504" i="23"/>
  <c r="T11504" i="23"/>
  <c r="S11504" i="23"/>
  <c r="U11503" i="23"/>
  <c r="T11503" i="23"/>
  <c r="S11503" i="23"/>
  <c r="U11502" i="23"/>
  <c r="T11502" i="23"/>
  <c r="S11502" i="23"/>
  <c r="U11501" i="23"/>
  <c r="T11501" i="23"/>
  <c r="S11501" i="23"/>
  <c r="U11500" i="23"/>
  <c r="T11500" i="23"/>
  <c r="S11500" i="23"/>
  <c r="U11499" i="23"/>
  <c r="T11499" i="23"/>
  <c r="S11499" i="23"/>
  <c r="U11498" i="23"/>
  <c r="T11498" i="23"/>
  <c r="S11498" i="23"/>
  <c r="U11497" i="23"/>
  <c r="T11497" i="23"/>
  <c r="S11497" i="23"/>
  <c r="U11496" i="23"/>
  <c r="T11496" i="23"/>
  <c r="S11496" i="23"/>
  <c r="U11495" i="23"/>
  <c r="T11495" i="23"/>
  <c r="S11495" i="23"/>
  <c r="U11494" i="23"/>
  <c r="T11494" i="23"/>
  <c r="S11494" i="23"/>
  <c r="U11493" i="23"/>
  <c r="T11493" i="23"/>
  <c r="S11493" i="23"/>
  <c r="U11492" i="23"/>
  <c r="T11492" i="23"/>
  <c r="S11492" i="23"/>
  <c r="U11491" i="23"/>
  <c r="T11491" i="23"/>
  <c r="S11491" i="23"/>
  <c r="U11490" i="23"/>
  <c r="T11490" i="23"/>
  <c r="S11490" i="23"/>
  <c r="U11489" i="23"/>
  <c r="T11489" i="23"/>
  <c r="S11489" i="23"/>
  <c r="U11488" i="23"/>
  <c r="T11488" i="23"/>
  <c r="S11488" i="23"/>
  <c r="U11487" i="23"/>
  <c r="T11487" i="23"/>
  <c r="S11487" i="23"/>
  <c r="U11486" i="23"/>
  <c r="T11486" i="23"/>
  <c r="S11486" i="23"/>
  <c r="U11485" i="23"/>
  <c r="T11485" i="23"/>
  <c r="S11485" i="23"/>
  <c r="U11484" i="23"/>
  <c r="T11484" i="23"/>
  <c r="S11484" i="23"/>
  <c r="U11483" i="23"/>
  <c r="T11483" i="23"/>
  <c r="S11483" i="23"/>
  <c r="U11482" i="23"/>
  <c r="T11482" i="23"/>
  <c r="S11482" i="23"/>
  <c r="U11481" i="23"/>
  <c r="T11481" i="23"/>
  <c r="S11481" i="23"/>
  <c r="U11480" i="23"/>
  <c r="T11480" i="23"/>
  <c r="S11480" i="23"/>
  <c r="U11479" i="23"/>
  <c r="T11479" i="23"/>
  <c r="S11479" i="23"/>
  <c r="U11478" i="23"/>
  <c r="T11478" i="23"/>
  <c r="S11478" i="23"/>
  <c r="U11477" i="23"/>
  <c r="T11477" i="23"/>
  <c r="S11477" i="23"/>
  <c r="U11476" i="23"/>
  <c r="T11476" i="23"/>
  <c r="S11476" i="23"/>
  <c r="U11475" i="23"/>
  <c r="T11475" i="23"/>
  <c r="S11475" i="23"/>
  <c r="U11474" i="23"/>
  <c r="T11474" i="23"/>
  <c r="S11474" i="23"/>
  <c r="U11473" i="23"/>
  <c r="T11473" i="23"/>
  <c r="S11473" i="23"/>
  <c r="U11472" i="23"/>
  <c r="T11472" i="23"/>
  <c r="S11472" i="23"/>
  <c r="U11471" i="23"/>
  <c r="T11471" i="23"/>
  <c r="S11471" i="23"/>
  <c r="U11470" i="23"/>
  <c r="T11470" i="23"/>
  <c r="S11470" i="23"/>
  <c r="U11469" i="23"/>
  <c r="T11469" i="23"/>
  <c r="S11469" i="23"/>
  <c r="U11468" i="23"/>
  <c r="T11468" i="23"/>
  <c r="S11468" i="23"/>
  <c r="U11467" i="23"/>
  <c r="T11467" i="23"/>
  <c r="S11467" i="23"/>
  <c r="U11466" i="23"/>
  <c r="T11466" i="23"/>
  <c r="S11466" i="23"/>
  <c r="U11465" i="23"/>
  <c r="T11465" i="23"/>
  <c r="S11465" i="23"/>
  <c r="U11464" i="23"/>
  <c r="T11464" i="23"/>
  <c r="S11464" i="23"/>
  <c r="U11463" i="23"/>
  <c r="T11463" i="23"/>
  <c r="S11463" i="23"/>
  <c r="U11462" i="23"/>
  <c r="T11462" i="23"/>
  <c r="S11462" i="23"/>
  <c r="U11461" i="23"/>
  <c r="T11461" i="23"/>
  <c r="S11461" i="23"/>
  <c r="U11460" i="23"/>
  <c r="T11460" i="23"/>
  <c r="S11460" i="23"/>
  <c r="U11459" i="23"/>
  <c r="T11459" i="23"/>
  <c r="S11459" i="23"/>
  <c r="U11458" i="23"/>
  <c r="T11458" i="23"/>
  <c r="S11458" i="23"/>
  <c r="U11457" i="23"/>
  <c r="T11457" i="23"/>
  <c r="S11457" i="23"/>
  <c r="U11456" i="23"/>
  <c r="T11456" i="23"/>
  <c r="S11456" i="23"/>
  <c r="U11455" i="23"/>
  <c r="T11455" i="23"/>
  <c r="S11455" i="23"/>
  <c r="U11454" i="23"/>
  <c r="T11454" i="23"/>
  <c r="S11454" i="23"/>
  <c r="U11453" i="23"/>
  <c r="T11453" i="23"/>
  <c r="S11453" i="23"/>
  <c r="U11452" i="23"/>
  <c r="T11452" i="23"/>
  <c r="S11452" i="23"/>
  <c r="U11451" i="23"/>
  <c r="T11451" i="23"/>
  <c r="S11451" i="23"/>
  <c r="U11450" i="23"/>
  <c r="T11450" i="23"/>
  <c r="S11450" i="23"/>
  <c r="U11449" i="23"/>
  <c r="T11449" i="23"/>
  <c r="S11449" i="23"/>
  <c r="U11448" i="23"/>
  <c r="T11448" i="23"/>
  <c r="S11448" i="23"/>
  <c r="U11447" i="23"/>
  <c r="T11447" i="23"/>
  <c r="S11447" i="23"/>
  <c r="U11446" i="23"/>
  <c r="T11446" i="23"/>
  <c r="S11446" i="23"/>
  <c r="U11445" i="23"/>
  <c r="T11445" i="23"/>
  <c r="S11445" i="23"/>
  <c r="U11444" i="23"/>
  <c r="T11444" i="23"/>
  <c r="S11444" i="23"/>
  <c r="U11443" i="23"/>
  <c r="T11443" i="23"/>
  <c r="S11443" i="23"/>
  <c r="U11442" i="23"/>
  <c r="T11442" i="23"/>
  <c r="S11442" i="23"/>
  <c r="U11441" i="23"/>
  <c r="T11441" i="23"/>
  <c r="S11441" i="23"/>
  <c r="U11440" i="23"/>
  <c r="T11440" i="23"/>
  <c r="S11440" i="23"/>
  <c r="U11439" i="23"/>
  <c r="T11439" i="23"/>
  <c r="S11439" i="23"/>
  <c r="U11438" i="23"/>
  <c r="T11438" i="23"/>
  <c r="S11438" i="23"/>
  <c r="U11437" i="23"/>
  <c r="T11437" i="23"/>
  <c r="S11437" i="23"/>
  <c r="U11436" i="23"/>
  <c r="T11436" i="23"/>
  <c r="S11436" i="23"/>
  <c r="U11435" i="23"/>
  <c r="T11435" i="23"/>
  <c r="S11435" i="23"/>
  <c r="U11434" i="23"/>
  <c r="T11434" i="23"/>
  <c r="S11434" i="23"/>
  <c r="U11433" i="23"/>
  <c r="T11433" i="23"/>
  <c r="S11433" i="23"/>
  <c r="U11432" i="23"/>
  <c r="T11432" i="23"/>
  <c r="S11432" i="23"/>
  <c r="U11431" i="23"/>
  <c r="T11431" i="23"/>
  <c r="S11431" i="23"/>
  <c r="U11430" i="23"/>
  <c r="T11430" i="23"/>
  <c r="S11430" i="23"/>
  <c r="U11429" i="23"/>
  <c r="T11429" i="23"/>
  <c r="S11429" i="23"/>
  <c r="U11428" i="23"/>
  <c r="T11428" i="23"/>
  <c r="S11428" i="23"/>
  <c r="U11427" i="23"/>
  <c r="T11427" i="23"/>
  <c r="S11427" i="23"/>
  <c r="U11426" i="23"/>
  <c r="T11426" i="23"/>
  <c r="S11426" i="23"/>
  <c r="U11425" i="23"/>
  <c r="T11425" i="23"/>
  <c r="S11425" i="23"/>
  <c r="U11424" i="23"/>
  <c r="T11424" i="23"/>
  <c r="S11424" i="23"/>
  <c r="U11423" i="23"/>
  <c r="T11423" i="23"/>
  <c r="S11423" i="23"/>
  <c r="U11422" i="23"/>
  <c r="T11422" i="23"/>
  <c r="S11422" i="23"/>
  <c r="U11421" i="23"/>
  <c r="T11421" i="23"/>
  <c r="S11421" i="23"/>
  <c r="U11420" i="23"/>
  <c r="T11420" i="23"/>
  <c r="S11420" i="23"/>
  <c r="U11419" i="23"/>
  <c r="T11419" i="23"/>
  <c r="S11419" i="23"/>
  <c r="U11418" i="23"/>
  <c r="T11418" i="23"/>
  <c r="S11418" i="23"/>
  <c r="U11417" i="23"/>
  <c r="T11417" i="23"/>
  <c r="S11417" i="23"/>
  <c r="U11416" i="23"/>
  <c r="T11416" i="23"/>
  <c r="S11416" i="23"/>
  <c r="U11415" i="23"/>
  <c r="T11415" i="23"/>
  <c r="S11415" i="23"/>
  <c r="U11414" i="23"/>
  <c r="T11414" i="23"/>
  <c r="S11414" i="23"/>
  <c r="U11413" i="23"/>
  <c r="T11413" i="23"/>
  <c r="S11413" i="23"/>
  <c r="U11412" i="23"/>
  <c r="T11412" i="23"/>
  <c r="S11412" i="23"/>
  <c r="U11411" i="23"/>
  <c r="T11411" i="23"/>
  <c r="S11411" i="23"/>
  <c r="U11410" i="23"/>
  <c r="T11410" i="23"/>
  <c r="S11410" i="23"/>
  <c r="U11409" i="23"/>
  <c r="T11409" i="23"/>
  <c r="S11409" i="23"/>
  <c r="U11408" i="23"/>
  <c r="T11408" i="23"/>
  <c r="S11408" i="23"/>
  <c r="U11407" i="23"/>
  <c r="T11407" i="23"/>
  <c r="S11407" i="23"/>
  <c r="U11406" i="23"/>
  <c r="T11406" i="23"/>
  <c r="S11406" i="23"/>
  <c r="U11405" i="23"/>
  <c r="T11405" i="23"/>
  <c r="S11405" i="23"/>
  <c r="U11404" i="23"/>
  <c r="T11404" i="23"/>
  <c r="S11404" i="23"/>
  <c r="U11403" i="23"/>
  <c r="T11403" i="23"/>
  <c r="S11403" i="23"/>
  <c r="U11402" i="23"/>
  <c r="T11402" i="23"/>
  <c r="S11402" i="23"/>
  <c r="U11401" i="23"/>
  <c r="T11401" i="23"/>
  <c r="S11401" i="23"/>
  <c r="U11400" i="23"/>
  <c r="T11400" i="23"/>
  <c r="S11400" i="23"/>
  <c r="U11399" i="23"/>
  <c r="T11399" i="23"/>
  <c r="S11399" i="23"/>
  <c r="U11398" i="23"/>
  <c r="T11398" i="23"/>
  <c r="S11398" i="23"/>
  <c r="U11397" i="23"/>
  <c r="T11397" i="23"/>
  <c r="S11397" i="23"/>
  <c r="U11396" i="23"/>
  <c r="T11396" i="23"/>
  <c r="S11396" i="23"/>
  <c r="U11395" i="23"/>
  <c r="T11395" i="23"/>
  <c r="S11395" i="23"/>
  <c r="U11394" i="23"/>
  <c r="T11394" i="23"/>
  <c r="S11394" i="23"/>
  <c r="U11393" i="23"/>
  <c r="T11393" i="23"/>
  <c r="S11393" i="23"/>
  <c r="U11392" i="23"/>
  <c r="T11392" i="23"/>
  <c r="S11392" i="23"/>
  <c r="U11391" i="23"/>
  <c r="T11391" i="23"/>
  <c r="S11391" i="23"/>
  <c r="U11390" i="23"/>
  <c r="T11390" i="23"/>
  <c r="S11390" i="23"/>
  <c r="U11389" i="23"/>
  <c r="T11389" i="23"/>
  <c r="S11389" i="23"/>
  <c r="U11388" i="23"/>
  <c r="T11388" i="23"/>
  <c r="S11388" i="23"/>
  <c r="U11387" i="23"/>
  <c r="T11387" i="23"/>
  <c r="S11387" i="23"/>
  <c r="U11386" i="23"/>
  <c r="T11386" i="23"/>
  <c r="S11386" i="23"/>
  <c r="U11385" i="23"/>
  <c r="T11385" i="23"/>
  <c r="S11385" i="23"/>
  <c r="U11384" i="23"/>
  <c r="T11384" i="23"/>
  <c r="S11384" i="23"/>
  <c r="U11383" i="23"/>
  <c r="T11383" i="23"/>
  <c r="S11383" i="23"/>
  <c r="U11382" i="23"/>
  <c r="T11382" i="23"/>
  <c r="S11382" i="23"/>
  <c r="U11381" i="23"/>
  <c r="T11381" i="23"/>
  <c r="S11381" i="23"/>
  <c r="U11380" i="23"/>
  <c r="T11380" i="23"/>
  <c r="S11380" i="23"/>
  <c r="U11379" i="23"/>
  <c r="T11379" i="23"/>
  <c r="S11379" i="23"/>
  <c r="U11378" i="23"/>
  <c r="T11378" i="23"/>
  <c r="S11378" i="23"/>
  <c r="U11377" i="23"/>
  <c r="T11377" i="23"/>
  <c r="S11377" i="23"/>
  <c r="U11376" i="23"/>
  <c r="T11376" i="23"/>
  <c r="S11376" i="23"/>
  <c r="U11375" i="23"/>
  <c r="T11375" i="23"/>
  <c r="S11375" i="23"/>
  <c r="U11374" i="23"/>
  <c r="T11374" i="23"/>
  <c r="S11374" i="23"/>
  <c r="U11373" i="23"/>
  <c r="T11373" i="23"/>
  <c r="S11373" i="23"/>
  <c r="U11372" i="23"/>
  <c r="T11372" i="23"/>
  <c r="S11372" i="23"/>
  <c r="U11371" i="23"/>
  <c r="T11371" i="23"/>
  <c r="S11371" i="23"/>
  <c r="U11370" i="23"/>
  <c r="T11370" i="23"/>
  <c r="S11370" i="23"/>
  <c r="U11369" i="23"/>
  <c r="T11369" i="23"/>
  <c r="S11369" i="23"/>
  <c r="U11368" i="23"/>
  <c r="T11368" i="23"/>
  <c r="S11368" i="23"/>
  <c r="U11367" i="23"/>
  <c r="T11367" i="23"/>
  <c r="S11367" i="23"/>
  <c r="U11366" i="23"/>
  <c r="T11366" i="23"/>
  <c r="S11366" i="23"/>
  <c r="U11365" i="23"/>
  <c r="T11365" i="23"/>
  <c r="S11365" i="23"/>
  <c r="U11364" i="23"/>
  <c r="T11364" i="23"/>
  <c r="S11364" i="23"/>
  <c r="U11363" i="23"/>
  <c r="T11363" i="23"/>
  <c r="S11363" i="23"/>
  <c r="U11362" i="23"/>
  <c r="T11362" i="23"/>
  <c r="S11362" i="23"/>
  <c r="U11361" i="23"/>
  <c r="T11361" i="23"/>
  <c r="S11361" i="23"/>
  <c r="U11360" i="23"/>
  <c r="T11360" i="23"/>
  <c r="S11360" i="23"/>
  <c r="U11359" i="23"/>
  <c r="T11359" i="23"/>
  <c r="S11359" i="23"/>
  <c r="U11358" i="23"/>
  <c r="T11358" i="23"/>
  <c r="S11358" i="23"/>
  <c r="U11357" i="23"/>
  <c r="T11357" i="23"/>
  <c r="S11357" i="23"/>
  <c r="U11356" i="23"/>
  <c r="T11356" i="23"/>
  <c r="S11356" i="23"/>
  <c r="U11355" i="23"/>
  <c r="T11355" i="23"/>
  <c r="S11355" i="23"/>
  <c r="U11354" i="23"/>
  <c r="T11354" i="23"/>
  <c r="S11354" i="23"/>
  <c r="U11353" i="23"/>
  <c r="T11353" i="23"/>
  <c r="S11353" i="23"/>
  <c r="U11352" i="23"/>
  <c r="T11352" i="23"/>
  <c r="S11352" i="23"/>
  <c r="U11351" i="23"/>
  <c r="T11351" i="23"/>
  <c r="S11351" i="23"/>
  <c r="U11350" i="23"/>
  <c r="T11350" i="23"/>
  <c r="S11350" i="23"/>
  <c r="U11349" i="23"/>
  <c r="T11349" i="23"/>
  <c r="S11349" i="23"/>
  <c r="U11348" i="23"/>
  <c r="T11348" i="23"/>
  <c r="S11348" i="23"/>
  <c r="U11347" i="23"/>
  <c r="T11347" i="23"/>
  <c r="S11347" i="23"/>
  <c r="U11346" i="23"/>
  <c r="T11346" i="23"/>
  <c r="S11346" i="23"/>
  <c r="U11345" i="23"/>
  <c r="T11345" i="23"/>
  <c r="S11345" i="23"/>
  <c r="U11344" i="23"/>
  <c r="T11344" i="23"/>
  <c r="S11344" i="23"/>
  <c r="U11343" i="23"/>
  <c r="T11343" i="23"/>
  <c r="S11343" i="23"/>
  <c r="U11342" i="23"/>
  <c r="T11342" i="23"/>
  <c r="S11342" i="23"/>
  <c r="U11341" i="23"/>
  <c r="T11341" i="23"/>
  <c r="S11341" i="23"/>
  <c r="U11340" i="23"/>
  <c r="T11340" i="23"/>
  <c r="S11340" i="23"/>
  <c r="U11339" i="23"/>
  <c r="T11339" i="23"/>
  <c r="S11339" i="23"/>
  <c r="U11338" i="23"/>
  <c r="T11338" i="23"/>
  <c r="S11338" i="23"/>
  <c r="U11337" i="23"/>
  <c r="T11337" i="23"/>
  <c r="S11337" i="23"/>
  <c r="U11336" i="23"/>
  <c r="T11336" i="23"/>
  <c r="S11336" i="23"/>
  <c r="U11335" i="23"/>
  <c r="T11335" i="23"/>
  <c r="S11335" i="23"/>
  <c r="U11334" i="23"/>
  <c r="T11334" i="23"/>
  <c r="S11334" i="23"/>
  <c r="U11333" i="23"/>
  <c r="T11333" i="23"/>
  <c r="S11333" i="23"/>
  <c r="U11332" i="23"/>
  <c r="T11332" i="23"/>
  <c r="S11332" i="23"/>
  <c r="U11331" i="23"/>
  <c r="T11331" i="23"/>
  <c r="S11331" i="23"/>
  <c r="U11330" i="23"/>
  <c r="T11330" i="23"/>
  <c r="S11330" i="23"/>
  <c r="U11329" i="23"/>
  <c r="T11329" i="23"/>
  <c r="S11329" i="23"/>
  <c r="U11328" i="23"/>
  <c r="T11328" i="23"/>
  <c r="S11328" i="23"/>
  <c r="U11327" i="23"/>
  <c r="T11327" i="23"/>
  <c r="S11327" i="23"/>
  <c r="U11326" i="23"/>
  <c r="T11326" i="23"/>
  <c r="S11326" i="23"/>
  <c r="U11325" i="23"/>
  <c r="T11325" i="23"/>
  <c r="S11325" i="23"/>
  <c r="U11324" i="23"/>
  <c r="T11324" i="23"/>
  <c r="S11324" i="23"/>
  <c r="U11323" i="23"/>
  <c r="T11323" i="23"/>
  <c r="S11323" i="23"/>
  <c r="U11322" i="23"/>
  <c r="T11322" i="23"/>
  <c r="S11322" i="23"/>
  <c r="U11321" i="23"/>
  <c r="T11321" i="23"/>
  <c r="S11321" i="23"/>
  <c r="U11320" i="23"/>
  <c r="T11320" i="23"/>
  <c r="S11320" i="23"/>
  <c r="U11319" i="23"/>
  <c r="T11319" i="23"/>
  <c r="S11319" i="23"/>
  <c r="U11318" i="23"/>
  <c r="T11318" i="23"/>
  <c r="S11318" i="23"/>
  <c r="U11317" i="23"/>
  <c r="T11317" i="23"/>
  <c r="S11317" i="23"/>
  <c r="U11316" i="23"/>
  <c r="T11316" i="23"/>
  <c r="S11316" i="23"/>
  <c r="U11315" i="23"/>
  <c r="T11315" i="23"/>
  <c r="S11315" i="23"/>
  <c r="U11314" i="23"/>
  <c r="T11314" i="23"/>
  <c r="S11314" i="23"/>
  <c r="U11313" i="23"/>
  <c r="T11313" i="23"/>
  <c r="S11313" i="23"/>
  <c r="U11312" i="23"/>
  <c r="T11312" i="23"/>
  <c r="S11312" i="23"/>
  <c r="U11311" i="23"/>
  <c r="T11311" i="23"/>
  <c r="S11311" i="23"/>
  <c r="U11310" i="23"/>
  <c r="T11310" i="23"/>
  <c r="S11310" i="23"/>
  <c r="U11309" i="23"/>
  <c r="T11309" i="23"/>
  <c r="S11309" i="23"/>
  <c r="U11308" i="23"/>
  <c r="T11308" i="23"/>
  <c r="S11308" i="23"/>
  <c r="U11307" i="23"/>
  <c r="T11307" i="23"/>
  <c r="S11307" i="23"/>
  <c r="U11306" i="23"/>
  <c r="T11306" i="23"/>
  <c r="S11306" i="23"/>
  <c r="U11305" i="23"/>
  <c r="T11305" i="23"/>
  <c r="S11305" i="23"/>
  <c r="U11304" i="23"/>
  <c r="T11304" i="23"/>
  <c r="S11304" i="23"/>
  <c r="U11303" i="23"/>
  <c r="T11303" i="23"/>
  <c r="S11303" i="23"/>
  <c r="U11302" i="23"/>
  <c r="T11302" i="23"/>
  <c r="S11302" i="23"/>
  <c r="U11301" i="23"/>
  <c r="T11301" i="23"/>
  <c r="S11301" i="23"/>
  <c r="U11300" i="23"/>
  <c r="T11300" i="23"/>
  <c r="S11300" i="23"/>
  <c r="U11299" i="23"/>
  <c r="T11299" i="23"/>
  <c r="S11299" i="23"/>
  <c r="U11298" i="23"/>
  <c r="T11298" i="23"/>
  <c r="S11298" i="23"/>
  <c r="U11297" i="23"/>
  <c r="T11297" i="23"/>
  <c r="S11297" i="23"/>
  <c r="U11296" i="23"/>
  <c r="T11296" i="23"/>
  <c r="S11296" i="23"/>
  <c r="U11295" i="23"/>
  <c r="T11295" i="23"/>
  <c r="S11295" i="23"/>
  <c r="U11294" i="23"/>
  <c r="T11294" i="23"/>
  <c r="S11294" i="23"/>
  <c r="U11293" i="23"/>
  <c r="T11293" i="23"/>
  <c r="S11293" i="23"/>
  <c r="U11292" i="23"/>
  <c r="T11292" i="23"/>
  <c r="S11292" i="23"/>
  <c r="U11291" i="23"/>
  <c r="T11291" i="23"/>
  <c r="S11291" i="23"/>
  <c r="U11290" i="23"/>
  <c r="T11290" i="23"/>
  <c r="S11290" i="23"/>
  <c r="U11289" i="23"/>
  <c r="T11289" i="23"/>
  <c r="S11289" i="23"/>
  <c r="U11288" i="23"/>
  <c r="T11288" i="23"/>
  <c r="S11288" i="23"/>
  <c r="U11287" i="23"/>
  <c r="T11287" i="23"/>
  <c r="S11287" i="23"/>
  <c r="U11286" i="23"/>
  <c r="T11286" i="23"/>
  <c r="S11286" i="23"/>
  <c r="U11285" i="23"/>
  <c r="T11285" i="23"/>
  <c r="S11285" i="23"/>
  <c r="U11284" i="23"/>
  <c r="T11284" i="23"/>
  <c r="S11284" i="23"/>
  <c r="U11283" i="23"/>
  <c r="T11283" i="23"/>
  <c r="S11283" i="23"/>
  <c r="U11282" i="23"/>
  <c r="T11282" i="23"/>
  <c r="S11282" i="23"/>
  <c r="U11281" i="23"/>
  <c r="T11281" i="23"/>
  <c r="S11281" i="23"/>
  <c r="U11280" i="23"/>
  <c r="T11280" i="23"/>
  <c r="S11280" i="23"/>
  <c r="U11279" i="23"/>
  <c r="T11279" i="23"/>
  <c r="S11279" i="23"/>
  <c r="U11278" i="23"/>
  <c r="T11278" i="23"/>
  <c r="S11278" i="23"/>
  <c r="U11277" i="23"/>
  <c r="T11277" i="23"/>
  <c r="S11277" i="23"/>
  <c r="U11276" i="23"/>
  <c r="T11276" i="23"/>
  <c r="S11276" i="23"/>
  <c r="U11275" i="23"/>
  <c r="T11275" i="23"/>
  <c r="S11275" i="23"/>
  <c r="U11274" i="23"/>
  <c r="T11274" i="23"/>
  <c r="S11274" i="23"/>
  <c r="U11273" i="23"/>
  <c r="T11273" i="23"/>
  <c r="S11273" i="23"/>
  <c r="U11272" i="23"/>
  <c r="T11272" i="23"/>
  <c r="S11272" i="23"/>
  <c r="U11271" i="23"/>
  <c r="T11271" i="23"/>
  <c r="S11271" i="23"/>
  <c r="U11270" i="23"/>
  <c r="T11270" i="23"/>
  <c r="S11270" i="23"/>
  <c r="U11269" i="23"/>
  <c r="T11269" i="23"/>
  <c r="S11269" i="23"/>
  <c r="U11268" i="23"/>
  <c r="T11268" i="23"/>
  <c r="S11268" i="23"/>
  <c r="U11267" i="23"/>
  <c r="T11267" i="23"/>
  <c r="S11267" i="23"/>
  <c r="U11266" i="23"/>
  <c r="T11266" i="23"/>
  <c r="S11266" i="23"/>
  <c r="U11265" i="23"/>
  <c r="T11265" i="23"/>
  <c r="S11265" i="23"/>
  <c r="U11264" i="23"/>
  <c r="T11264" i="23"/>
  <c r="S11264" i="23"/>
  <c r="U11263" i="23"/>
  <c r="T11263" i="23"/>
  <c r="S11263" i="23"/>
  <c r="U11262" i="23"/>
  <c r="T11262" i="23"/>
  <c r="S11262" i="23"/>
  <c r="U11261" i="23"/>
  <c r="T11261" i="23"/>
  <c r="S11261" i="23"/>
  <c r="U11260" i="23"/>
  <c r="T11260" i="23"/>
  <c r="S11260" i="23"/>
  <c r="U11259" i="23"/>
  <c r="T11259" i="23"/>
  <c r="S11259" i="23"/>
  <c r="U11258" i="23"/>
  <c r="T11258" i="23"/>
  <c r="S11258" i="23"/>
  <c r="U11257" i="23"/>
  <c r="T11257" i="23"/>
  <c r="S11257" i="23"/>
  <c r="U11256" i="23"/>
  <c r="T11256" i="23"/>
  <c r="S11256" i="23"/>
  <c r="U11255" i="23"/>
  <c r="T11255" i="23"/>
  <c r="S11255" i="23"/>
  <c r="U11254" i="23"/>
  <c r="T11254" i="23"/>
  <c r="S11254" i="23"/>
  <c r="U11253" i="23"/>
  <c r="T11253" i="23"/>
  <c r="S11253" i="23"/>
  <c r="U11252" i="23"/>
  <c r="T11252" i="23"/>
  <c r="S11252" i="23"/>
  <c r="U11251" i="23"/>
  <c r="T11251" i="23"/>
  <c r="S11251" i="23"/>
  <c r="U11250" i="23"/>
  <c r="T11250" i="23"/>
  <c r="S11250" i="23"/>
  <c r="U11249" i="23"/>
  <c r="T11249" i="23"/>
  <c r="S11249" i="23"/>
  <c r="U11248" i="23"/>
  <c r="T11248" i="23"/>
  <c r="S11248" i="23"/>
  <c r="U11247" i="23"/>
  <c r="T11247" i="23"/>
  <c r="S11247" i="23"/>
  <c r="U11246" i="23"/>
  <c r="T11246" i="23"/>
  <c r="S11246" i="23"/>
  <c r="U11245" i="23"/>
  <c r="T11245" i="23"/>
  <c r="S11245" i="23"/>
  <c r="U11244" i="23"/>
  <c r="T11244" i="23"/>
  <c r="S11244" i="23"/>
  <c r="U11243" i="23"/>
  <c r="T11243" i="23"/>
  <c r="S11243" i="23"/>
  <c r="U11242" i="23"/>
  <c r="T11242" i="23"/>
  <c r="S11242" i="23"/>
  <c r="U11241" i="23"/>
  <c r="T11241" i="23"/>
  <c r="S11241" i="23"/>
  <c r="U11240" i="23"/>
  <c r="T11240" i="23"/>
  <c r="S11240" i="23"/>
  <c r="U11239" i="23"/>
  <c r="T11239" i="23"/>
  <c r="S11239" i="23"/>
  <c r="U11238" i="23"/>
  <c r="T11238" i="23"/>
  <c r="S11238" i="23"/>
  <c r="U11237" i="23"/>
  <c r="T11237" i="23"/>
  <c r="S11237" i="23"/>
  <c r="U11236" i="23"/>
  <c r="T11236" i="23"/>
  <c r="S11236" i="23"/>
  <c r="U11235" i="23"/>
  <c r="T11235" i="23"/>
  <c r="S11235" i="23"/>
  <c r="U11234" i="23"/>
  <c r="T11234" i="23"/>
  <c r="S11234" i="23"/>
  <c r="U11233" i="23"/>
  <c r="T11233" i="23"/>
  <c r="S11233" i="23"/>
  <c r="U11232" i="23"/>
  <c r="T11232" i="23"/>
  <c r="S11232" i="23"/>
  <c r="U11231" i="23"/>
  <c r="T11231" i="23"/>
  <c r="S11231" i="23"/>
  <c r="U11230" i="23"/>
  <c r="T11230" i="23"/>
  <c r="S11230" i="23"/>
  <c r="U11229" i="23"/>
  <c r="T11229" i="23"/>
  <c r="S11229" i="23"/>
  <c r="U11228" i="23"/>
  <c r="T11228" i="23"/>
  <c r="S11228" i="23"/>
  <c r="U11227" i="23"/>
  <c r="T11227" i="23"/>
  <c r="S11227" i="23"/>
  <c r="U11226" i="23"/>
  <c r="T11226" i="23"/>
  <c r="S11226" i="23"/>
  <c r="U11225" i="23"/>
  <c r="T11225" i="23"/>
  <c r="S11225" i="23"/>
  <c r="U11224" i="23"/>
  <c r="T11224" i="23"/>
  <c r="S11224" i="23"/>
  <c r="U11223" i="23"/>
  <c r="T11223" i="23"/>
  <c r="S11223" i="23"/>
  <c r="U11222" i="23"/>
  <c r="T11222" i="23"/>
  <c r="S11222" i="23"/>
  <c r="U11221" i="23"/>
  <c r="T11221" i="23"/>
  <c r="S11221" i="23"/>
  <c r="U11220" i="23"/>
  <c r="T11220" i="23"/>
  <c r="S11220" i="23"/>
  <c r="U11219" i="23"/>
  <c r="T11219" i="23"/>
  <c r="S11219" i="23"/>
  <c r="U11218" i="23"/>
  <c r="T11218" i="23"/>
  <c r="S11218" i="23"/>
  <c r="U11217" i="23"/>
  <c r="T11217" i="23"/>
  <c r="S11217" i="23"/>
  <c r="U11216" i="23"/>
  <c r="T11216" i="23"/>
  <c r="S11216" i="23"/>
  <c r="U11215" i="23"/>
  <c r="T11215" i="23"/>
  <c r="S11215" i="23"/>
  <c r="U11214" i="23"/>
  <c r="T11214" i="23"/>
  <c r="S11214" i="23"/>
  <c r="U11213" i="23"/>
  <c r="T11213" i="23"/>
  <c r="S11213" i="23"/>
  <c r="U11212" i="23"/>
  <c r="T11212" i="23"/>
  <c r="S11212" i="23"/>
  <c r="U11211" i="23"/>
  <c r="T11211" i="23"/>
  <c r="S11211" i="23"/>
  <c r="U11210" i="23"/>
  <c r="T11210" i="23"/>
  <c r="S11210" i="23"/>
  <c r="U11209" i="23"/>
  <c r="T11209" i="23"/>
  <c r="S11209" i="23"/>
  <c r="U11208" i="23"/>
  <c r="T11208" i="23"/>
  <c r="S11208" i="23"/>
  <c r="U11207" i="23"/>
  <c r="T11207" i="23"/>
  <c r="S11207" i="23"/>
  <c r="U11206" i="23"/>
  <c r="T11206" i="23"/>
  <c r="S11206" i="23"/>
  <c r="U11205" i="23"/>
  <c r="T11205" i="23"/>
  <c r="S11205" i="23"/>
  <c r="U11204" i="23"/>
  <c r="T11204" i="23"/>
  <c r="S11204" i="23"/>
  <c r="U11203" i="23"/>
  <c r="T11203" i="23"/>
  <c r="S11203" i="23"/>
  <c r="U11202" i="23"/>
  <c r="T11202" i="23"/>
  <c r="S11202" i="23"/>
  <c r="U11201" i="23"/>
  <c r="T11201" i="23"/>
  <c r="S11201" i="23"/>
  <c r="U11200" i="23"/>
  <c r="T11200" i="23"/>
  <c r="S11200" i="23"/>
  <c r="U11199" i="23"/>
  <c r="T11199" i="23"/>
  <c r="S11199" i="23"/>
  <c r="U11198" i="23"/>
  <c r="T11198" i="23"/>
  <c r="S11198" i="23"/>
  <c r="U11197" i="23"/>
  <c r="T11197" i="23"/>
  <c r="S11197" i="23"/>
  <c r="U11196" i="23"/>
  <c r="T11196" i="23"/>
  <c r="S11196" i="23"/>
  <c r="U11195" i="23"/>
  <c r="T11195" i="23"/>
  <c r="S11195" i="23"/>
  <c r="U11194" i="23"/>
  <c r="T11194" i="23"/>
  <c r="S11194" i="23"/>
  <c r="U11193" i="23"/>
  <c r="T11193" i="23"/>
  <c r="S11193" i="23"/>
  <c r="U11192" i="23"/>
  <c r="T11192" i="23"/>
  <c r="S11192" i="23"/>
  <c r="U11191" i="23"/>
  <c r="T11191" i="23"/>
  <c r="S11191" i="23"/>
  <c r="U11190" i="23"/>
  <c r="T11190" i="23"/>
  <c r="S11190" i="23"/>
  <c r="U11189" i="23"/>
  <c r="T11189" i="23"/>
  <c r="S11189" i="23"/>
  <c r="U11188" i="23"/>
  <c r="T11188" i="23"/>
  <c r="S11188" i="23"/>
  <c r="U11187" i="23"/>
  <c r="T11187" i="23"/>
  <c r="S11187" i="23"/>
  <c r="U11186" i="23"/>
  <c r="T11186" i="23"/>
  <c r="S11186" i="23"/>
  <c r="U11185" i="23"/>
  <c r="T11185" i="23"/>
  <c r="S11185" i="23"/>
  <c r="U11184" i="23"/>
  <c r="T11184" i="23"/>
  <c r="S11184" i="23"/>
  <c r="U11183" i="23"/>
  <c r="T11183" i="23"/>
  <c r="S11183" i="23"/>
  <c r="U11182" i="23"/>
  <c r="T11182" i="23"/>
  <c r="S11182" i="23"/>
  <c r="U11181" i="23"/>
  <c r="T11181" i="23"/>
  <c r="S11181" i="23"/>
  <c r="U11180" i="23"/>
  <c r="T11180" i="23"/>
  <c r="S11180" i="23"/>
  <c r="U11179" i="23"/>
  <c r="T11179" i="23"/>
  <c r="S11179" i="23"/>
  <c r="U11178" i="23"/>
  <c r="T11178" i="23"/>
  <c r="S11178" i="23"/>
  <c r="U11177" i="23"/>
  <c r="T11177" i="23"/>
  <c r="S11177" i="23"/>
  <c r="U11176" i="23"/>
  <c r="T11176" i="23"/>
  <c r="S11176" i="23"/>
  <c r="U11175" i="23"/>
  <c r="T11175" i="23"/>
  <c r="S11175" i="23"/>
  <c r="U11174" i="23"/>
  <c r="T11174" i="23"/>
  <c r="S11174" i="23"/>
  <c r="U11173" i="23"/>
  <c r="T11173" i="23"/>
  <c r="S11173" i="23"/>
  <c r="U11172" i="23"/>
  <c r="T11172" i="23"/>
  <c r="S11172" i="23"/>
  <c r="U11171" i="23"/>
  <c r="T11171" i="23"/>
  <c r="S11171" i="23"/>
  <c r="U11170" i="23"/>
  <c r="T11170" i="23"/>
  <c r="S11170" i="23"/>
  <c r="U11169" i="23"/>
  <c r="T11169" i="23"/>
  <c r="S11169" i="23"/>
  <c r="U11168" i="23"/>
  <c r="T11168" i="23"/>
  <c r="S11168" i="23"/>
  <c r="U11167" i="23"/>
  <c r="T11167" i="23"/>
  <c r="S11167" i="23"/>
  <c r="U11166" i="23"/>
  <c r="T11166" i="23"/>
  <c r="S11166" i="23"/>
  <c r="U11165" i="23"/>
  <c r="T11165" i="23"/>
  <c r="S11165" i="23"/>
  <c r="U11164" i="23"/>
  <c r="T11164" i="23"/>
  <c r="S11164" i="23"/>
  <c r="U11163" i="23"/>
  <c r="T11163" i="23"/>
  <c r="S11163" i="23"/>
  <c r="U11162" i="23"/>
  <c r="T11162" i="23"/>
  <c r="S11162" i="23"/>
  <c r="U11161" i="23"/>
  <c r="T11161" i="23"/>
  <c r="S11161" i="23"/>
  <c r="U11160" i="23"/>
  <c r="T11160" i="23"/>
  <c r="S11160" i="23"/>
  <c r="U11159" i="23"/>
  <c r="T11159" i="23"/>
  <c r="S11159" i="23"/>
  <c r="U11158" i="23"/>
  <c r="T11158" i="23"/>
  <c r="S11158" i="23"/>
  <c r="U11157" i="23"/>
  <c r="T11157" i="23"/>
  <c r="S11157" i="23"/>
  <c r="U11156" i="23"/>
  <c r="T11156" i="23"/>
  <c r="S11156" i="23"/>
  <c r="U11155" i="23"/>
  <c r="T11155" i="23"/>
  <c r="S11155" i="23"/>
  <c r="U11154" i="23"/>
  <c r="T11154" i="23"/>
  <c r="S11154" i="23"/>
  <c r="U11153" i="23"/>
  <c r="T11153" i="23"/>
  <c r="S11153" i="23"/>
  <c r="U11152" i="23"/>
  <c r="T11152" i="23"/>
  <c r="S11152" i="23"/>
  <c r="U11151" i="23"/>
  <c r="T11151" i="23"/>
  <c r="S11151" i="23"/>
  <c r="U11150" i="23"/>
  <c r="T11150" i="23"/>
  <c r="S11150" i="23"/>
  <c r="U11149" i="23"/>
  <c r="T11149" i="23"/>
  <c r="S11149" i="23"/>
  <c r="U11148" i="23"/>
  <c r="T11148" i="23"/>
  <c r="S11148" i="23"/>
  <c r="U11147" i="23"/>
  <c r="T11147" i="23"/>
  <c r="S11147" i="23"/>
  <c r="U11146" i="23"/>
  <c r="T11146" i="23"/>
  <c r="S11146" i="23"/>
  <c r="U11145" i="23"/>
  <c r="T11145" i="23"/>
  <c r="S11145" i="23"/>
  <c r="U11144" i="23"/>
  <c r="T11144" i="23"/>
  <c r="S11144" i="23"/>
  <c r="U11143" i="23"/>
  <c r="T11143" i="23"/>
  <c r="S11143" i="23"/>
  <c r="U11142" i="23"/>
  <c r="T11142" i="23"/>
  <c r="S11142" i="23"/>
  <c r="U11141" i="23"/>
  <c r="T11141" i="23"/>
  <c r="S11141" i="23"/>
  <c r="U11140" i="23"/>
  <c r="T11140" i="23"/>
  <c r="S11140" i="23"/>
  <c r="U11139" i="23"/>
  <c r="T11139" i="23"/>
  <c r="S11139" i="23"/>
  <c r="U11138" i="23"/>
  <c r="T11138" i="23"/>
  <c r="S11138" i="23"/>
  <c r="U11137" i="23"/>
  <c r="T11137" i="23"/>
  <c r="S11137" i="23"/>
  <c r="U11136" i="23"/>
  <c r="T11136" i="23"/>
  <c r="S11136" i="23"/>
  <c r="U11135" i="23"/>
  <c r="T11135" i="23"/>
  <c r="S11135" i="23"/>
  <c r="U11134" i="23"/>
  <c r="T11134" i="23"/>
  <c r="S11134" i="23"/>
  <c r="U11133" i="23"/>
  <c r="T11133" i="23"/>
  <c r="S11133" i="23"/>
  <c r="U11132" i="23"/>
  <c r="T11132" i="23"/>
  <c r="S11132" i="23"/>
  <c r="U11131" i="23"/>
  <c r="T11131" i="23"/>
  <c r="S11131" i="23"/>
  <c r="U11130" i="23"/>
  <c r="T11130" i="23"/>
  <c r="S11130" i="23"/>
  <c r="U11129" i="23"/>
  <c r="T11129" i="23"/>
  <c r="S11129" i="23"/>
  <c r="U11128" i="23"/>
  <c r="T11128" i="23"/>
  <c r="S11128" i="23"/>
  <c r="U11127" i="23"/>
  <c r="T11127" i="23"/>
  <c r="S11127" i="23"/>
  <c r="U11126" i="23"/>
  <c r="T11126" i="23"/>
  <c r="S11126" i="23"/>
  <c r="U11125" i="23"/>
  <c r="T11125" i="23"/>
  <c r="S11125" i="23"/>
  <c r="U11124" i="23"/>
  <c r="T11124" i="23"/>
  <c r="S11124" i="23"/>
  <c r="U11123" i="23"/>
  <c r="T11123" i="23"/>
  <c r="S11123" i="23"/>
  <c r="U11122" i="23"/>
  <c r="T11122" i="23"/>
  <c r="S11122" i="23"/>
  <c r="U11121" i="23"/>
  <c r="T11121" i="23"/>
  <c r="S11121" i="23"/>
  <c r="U11120" i="23"/>
  <c r="T11120" i="23"/>
  <c r="S11120" i="23"/>
  <c r="U11119" i="23"/>
  <c r="T11119" i="23"/>
  <c r="S11119" i="23"/>
  <c r="U11118" i="23"/>
  <c r="T11118" i="23"/>
  <c r="S11118" i="23"/>
  <c r="U11117" i="23"/>
  <c r="T11117" i="23"/>
  <c r="S11117" i="23"/>
  <c r="U11116" i="23"/>
  <c r="T11116" i="23"/>
  <c r="S11116" i="23"/>
  <c r="U11115" i="23"/>
  <c r="T11115" i="23"/>
  <c r="S11115" i="23"/>
  <c r="U11114" i="23"/>
  <c r="T11114" i="23"/>
  <c r="S11114" i="23"/>
  <c r="U11113" i="23"/>
  <c r="T11113" i="23"/>
  <c r="S11113" i="23"/>
  <c r="U11112" i="23"/>
  <c r="T11112" i="23"/>
  <c r="S11112" i="23"/>
  <c r="U11111" i="23"/>
  <c r="T11111" i="23"/>
  <c r="S11111" i="23"/>
  <c r="U11110" i="23"/>
  <c r="T11110" i="23"/>
  <c r="S11110" i="23"/>
  <c r="U11109" i="23"/>
  <c r="T11109" i="23"/>
  <c r="S11109" i="23"/>
  <c r="U11108" i="23"/>
  <c r="T11108" i="23"/>
  <c r="S11108" i="23"/>
  <c r="U11107" i="23"/>
  <c r="T11107" i="23"/>
  <c r="S11107" i="23"/>
  <c r="U11106" i="23"/>
  <c r="T11106" i="23"/>
  <c r="S11106" i="23"/>
  <c r="U11105" i="23"/>
  <c r="T11105" i="23"/>
  <c r="S11105" i="23"/>
  <c r="U11104" i="23"/>
  <c r="T11104" i="23"/>
  <c r="S11104" i="23"/>
  <c r="U11103" i="23"/>
  <c r="T11103" i="23"/>
  <c r="S11103" i="23"/>
  <c r="U11102" i="23"/>
  <c r="T11102" i="23"/>
  <c r="S11102" i="23"/>
  <c r="U11101" i="23"/>
  <c r="T11101" i="23"/>
  <c r="S11101" i="23"/>
  <c r="U11100" i="23"/>
  <c r="T11100" i="23"/>
  <c r="S11100" i="23"/>
  <c r="U11099" i="23"/>
  <c r="T11099" i="23"/>
  <c r="S11099" i="23"/>
  <c r="U11098" i="23"/>
  <c r="T11098" i="23"/>
  <c r="S11098" i="23"/>
  <c r="U11097" i="23"/>
  <c r="T11097" i="23"/>
  <c r="S11097" i="23"/>
  <c r="U11096" i="23"/>
  <c r="T11096" i="23"/>
  <c r="S11096" i="23"/>
  <c r="U11095" i="23"/>
  <c r="T11095" i="23"/>
  <c r="S11095" i="23"/>
  <c r="U11094" i="23"/>
  <c r="T11094" i="23"/>
  <c r="S11094" i="23"/>
  <c r="U11093" i="23"/>
  <c r="T11093" i="23"/>
  <c r="S11093" i="23"/>
  <c r="U11092" i="23"/>
  <c r="T11092" i="23"/>
  <c r="S11092" i="23"/>
  <c r="U11091" i="23"/>
  <c r="T11091" i="23"/>
  <c r="S11091" i="23"/>
  <c r="U11090" i="23"/>
  <c r="T11090" i="23"/>
  <c r="S11090" i="23"/>
  <c r="U11089" i="23"/>
  <c r="T11089" i="23"/>
  <c r="S11089" i="23"/>
  <c r="U11088" i="23"/>
  <c r="T11088" i="23"/>
  <c r="S11088" i="23"/>
  <c r="U11087" i="23"/>
  <c r="T11087" i="23"/>
  <c r="S11087" i="23"/>
  <c r="U11086" i="23"/>
  <c r="T11086" i="23"/>
  <c r="S11086" i="23"/>
  <c r="U11085" i="23"/>
  <c r="T11085" i="23"/>
  <c r="S11085" i="23"/>
  <c r="U11084" i="23"/>
  <c r="T11084" i="23"/>
  <c r="S11084" i="23"/>
  <c r="U11083" i="23"/>
  <c r="T11083" i="23"/>
  <c r="S11083" i="23"/>
  <c r="U11082" i="23"/>
  <c r="T11082" i="23"/>
  <c r="S11082" i="23"/>
  <c r="U11081" i="23"/>
  <c r="T11081" i="23"/>
  <c r="S11081" i="23"/>
  <c r="U11080" i="23"/>
  <c r="T11080" i="23"/>
  <c r="S11080" i="23"/>
  <c r="U11079" i="23"/>
  <c r="T11079" i="23"/>
  <c r="S11079" i="23"/>
  <c r="U11078" i="23"/>
  <c r="T11078" i="23"/>
  <c r="S11078" i="23"/>
  <c r="U11077" i="23"/>
  <c r="T11077" i="23"/>
  <c r="S11077" i="23"/>
  <c r="U11076" i="23"/>
  <c r="T11076" i="23"/>
  <c r="S11076" i="23"/>
  <c r="U11075" i="23"/>
  <c r="T11075" i="23"/>
  <c r="S11075" i="23"/>
  <c r="U11074" i="23"/>
  <c r="T11074" i="23"/>
  <c r="S11074" i="23"/>
  <c r="U11073" i="23"/>
  <c r="T11073" i="23"/>
  <c r="S11073" i="23"/>
  <c r="U11072" i="23"/>
  <c r="T11072" i="23"/>
  <c r="S11072" i="23"/>
  <c r="U11071" i="23"/>
  <c r="T11071" i="23"/>
  <c r="S11071" i="23"/>
  <c r="U11070" i="23"/>
  <c r="T11070" i="23"/>
  <c r="S11070" i="23"/>
  <c r="U11069" i="23"/>
  <c r="T11069" i="23"/>
  <c r="S11069" i="23"/>
  <c r="U11068" i="23"/>
  <c r="T11068" i="23"/>
  <c r="S11068" i="23"/>
  <c r="U11067" i="23"/>
  <c r="T11067" i="23"/>
  <c r="S11067" i="23"/>
  <c r="U11066" i="23"/>
  <c r="T11066" i="23"/>
  <c r="S11066" i="23"/>
  <c r="U11065" i="23"/>
  <c r="T11065" i="23"/>
  <c r="S11065" i="23"/>
  <c r="U11064" i="23"/>
  <c r="T11064" i="23"/>
  <c r="S11064" i="23"/>
  <c r="U11063" i="23"/>
  <c r="T11063" i="23"/>
  <c r="S11063" i="23"/>
  <c r="U11062" i="23"/>
  <c r="T11062" i="23"/>
  <c r="S11062" i="23"/>
  <c r="U11061" i="23"/>
  <c r="T11061" i="23"/>
  <c r="S11061" i="23"/>
  <c r="U11060" i="23"/>
  <c r="T11060" i="23"/>
  <c r="S11060" i="23"/>
  <c r="U11059" i="23"/>
  <c r="T11059" i="23"/>
  <c r="S11059" i="23"/>
  <c r="U11058" i="23"/>
  <c r="T11058" i="23"/>
  <c r="S11058" i="23"/>
  <c r="U11057" i="23"/>
  <c r="T11057" i="23"/>
  <c r="S11057" i="23"/>
  <c r="U11056" i="23"/>
  <c r="T11056" i="23"/>
  <c r="S11056" i="23"/>
  <c r="U11055" i="23"/>
  <c r="T11055" i="23"/>
  <c r="S11055" i="23"/>
  <c r="U11054" i="23"/>
  <c r="T11054" i="23"/>
  <c r="S11054" i="23"/>
  <c r="U11053" i="23"/>
  <c r="T11053" i="23"/>
  <c r="S11053" i="23"/>
  <c r="U11052" i="23"/>
  <c r="T11052" i="23"/>
  <c r="S11052" i="23"/>
  <c r="U11051" i="23"/>
  <c r="T11051" i="23"/>
  <c r="S11051" i="23"/>
  <c r="U11050" i="23"/>
  <c r="T11050" i="23"/>
  <c r="S11050" i="23"/>
  <c r="U11049" i="23"/>
  <c r="T11049" i="23"/>
  <c r="S11049" i="23"/>
  <c r="U11048" i="23"/>
  <c r="T11048" i="23"/>
  <c r="S11048" i="23"/>
  <c r="U11047" i="23"/>
  <c r="T11047" i="23"/>
  <c r="S11047" i="23"/>
  <c r="U11046" i="23"/>
  <c r="T11046" i="23"/>
  <c r="S11046" i="23"/>
  <c r="U11045" i="23"/>
  <c r="T11045" i="23"/>
  <c r="S11045" i="23"/>
  <c r="U11044" i="23"/>
  <c r="T11044" i="23"/>
  <c r="S11044" i="23"/>
  <c r="U11043" i="23"/>
  <c r="T11043" i="23"/>
  <c r="S11043" i="23"/>
  <c r="U11042" i="23"/>
  <c r="T11042" i="23"/>
  <c r="S11042" i="23"/>
  <c r="U11041" i="23"/>
  <c r="T11041" i="23"/>
  <c r="S11041" i="23"/>
  <c r="U11040" i="23"/>
  <c r="T11040" i="23"/>
  <c r="S11040" i="23"/>
  <c r="U11039" i="23"/>
  <c r="T11039" i="23"/>
  <c r="S11039" i="23"/>
  <c r="U11038" i="23"/>
  <c r="T11038" i="23"/>
  <c r="S11038" i="23"/>
  <c r="U11037" i="23"/>
  <c r="T11037" i="23"/>
  <c r="S11037" i="23"/>
  <c r="U11036" i="23"/>
  <c r="T11036" i="23"/>
  <c r="S11036" i="23"/>
  <c r="U11035" i="23"/>
  <c r="T11035" i="23"/>
  <c r="S11035" i="23"/>
  <c r="U11034" i="23"/>
  <c r="T11034" i="23"/>
  <c r="S11034" i="23"/>
  <c r="U11033" i="23"/>
  <c r="T11033" i="23"/>
  <c r="S11033" i="23"/>
  <c r="U11032" i="23"/>
  <c r="T11032" i="23"/>
  <c r="S11032" i="23"/>
  <c r="U11031" i="23"/>
  <c r="T11031" i="23"/>
  <c r="S11031" i="23"/>
  <c r="U11030" i="23"/>
  <c r="T11030" i="23"/>
  <c r="S11030" i="23"/>
  <c r="U11029" i="23"/>
  <c r="T11029" i="23"/>
  <c r="S11029" i="23"/>
  <c r="U11028" i="23"/>
  <c r="T11028" i="23"/>
  <c r="S11028" i="23"/>
  <c r="U11027" i="23"/>
  <c r="T11027" i="23"/>
  <c r="S11027" i="23"/>
  <c r="U11026" i="23"/>
  <c r="T11026" i="23"/>
  <c r="S11026" i="23"/>
  <c r="U11025" i="23"/>
  <c r="T11025" i="23"/>
  <c r="S11025" i="23"/>
  <c r="U11024" i="23"/>
  <c r="T11024" i="23"/>
  <c r="S11024" i="23"/>
  <c r="U11023" i="23"/>
  <c r="T11023" i="23"/>
  <c r="S11023" i="23"/>
  <c r="U11022" i="23"/>
  <c r="T11022" i="23"/>
  <c r="S11022" i="23"/>
  <c r="U11021" i="23"/>
  <c r="T11021" i="23"/>
  <c r="S11021" i="23"/>
  <c r="U11020" i="23"/>
  <c r="T11020" i="23"/>
  <c r="S11020" i="23"/>
  <c r="U11019" i="23"/>
  <c r="T11019" i="23"/>
  <c r="S11019" i="23"/>
  <c r="U11018" i="23"/>
  <c r="T11018" i="23"/>
  <c r="S11018" i="23"/>
  <c r="U11017" i="23"/>
  <c r="T11017" i="23"/>
  <c r="S11017" i="23"/>
  <c r="U11016" i="23"/>
  <c r="T11016" i="23"/>
  <c r="S11016" i="23"/>
  <c r="U11015" i="23"/>
  <c r="T11015" i="23"/>
  <c r="S11015" i="23"/>
  <c r="U11014" i="23"/>
  <c r="T11014" i="23"/>
  <c r="S11014" i="23"/>
  <c r="U11013" i="23"/>
  <c r="T11013" i="23"/>
  <c r="S11013" i="23"/>
  <c r="U11012" i="23"/>
  <c r="T11012" i="23"/>
  <c r="S11012" i="23"/>
  <c r="U11011" i="23"/>
  <c r="T11011" i="23"/>
  <c r="S11011" i="23"/>
  <c r="U11010" i="23"/>
  <c r="T11010" i="23"/>
  <c r="S11010" i="23"/>
  <c r="U11009" i="23"/>
  <c r="T11009" i="23"/>
  <c r="S11009" i="23"/>
  <c r="U11008" i="23"/>
  <c r="T11008" i="23"/>
  <c r="S11008" i="23"/>
  <c r="U11007" i="23"/>
  <c r="T11007" i="23"/>
  <c r="S11007" i="23"/>
  <c r="U11006" i="23"/>
  <c r="T11006" i="23"/>
  <c r="S11006" i="23"/>
  <c r="U11005" i="23"/>
  <c r="T11005" i="23"/>
  <c r="S11005" i="23"/>
  <c r="U11004" i="23"/>
  <c r="T11004" i="23"/>
  <c r="S11004" i="23"/>
  <c r="U11003" i="23"/>
  <c r="T11003" i="23"/>
  <c r="S11003" i="23"/>
  <c r="U11002" i="23"/>
  <c r="T11002" i="23"/>
  <c r="S11002" i="23"/>
  <c r="U11001" i="23"/>
  <c r="T11001" i="23"/>
  <c r="S11001" i="23"/>
  <c r="U11000" i="23"/>
  <c r="T11000" i="23"/>
  <c r="S11000" i="23"/>
  <c r="U10999" i="23"/>
  <c r="T10999" i="23"/>
  <c r="S10999" i="23"/>
  <c r="U10998" i="23"/>
  <c r="T10998" i="23"/>
  <c r="S10998" i="23"/>
  <c r="U10997" i="23"/>
  <c r="T10997" i="23"/>
  <c r="S10997" i="23"/>
  <c r="U10996" i="23"/>
  <c r="T10996" i="23"/>
  <c r="S10996" i="23"/>
  <c r="U10995" i="23"/>
  <c r="T10995" i="23"/>
  <c r="S10995" i="23"/>
  <c r="U10994" i="23"/>
  <c r="T10994" i="23"/>
  <c r="S10994" i="23"/>
  <c r="U10993" i="23"/>
  <c r="T10993" i="23"/>
  <c r="S10993" i="23"/>
  <c r="U10992" i="23"/>
  <c r="T10992" i="23"/>
  <c r="S10992" i="23"/>
  <c r="U10991" i="23"/>
  <c r="T10991" i="23"/>
  <c r="S10991" i="23"/>
  <c r="U10990" i="23"/>
  <c r="T10990" i="23"/>
  <c r="S10990" i="23"/>
  <c r="U10989" i="23"/>
  <c r="T10989" i="23"/>
  <c r="S10989" i="23"/>
  <c r="U10988" i="23"/>
  <c r="T10988" i="23"/>
  <c r="S10988" i="23"/>
  <c r="U10987" i="23"/>
  <c r="T10987" i="23"/>
  <c r="S10987" i="23"/>
  <c r="U10986" i="23"/>
  <c r="T10986" i="23"/>
  <c r="S10986" i="23"/>
  <c r="U10985" i="23"/>
  <c r="T10985" i="23"/>
  <c r="S10985" i="23"/>
  <c r="U10984" i="23"/>
  <c r="T10984" i="23"/>
  <c r="S10984" i="23"/>
  <c r="U10983" i="23"/>
  <c r="T10983" i="23"/>
  <c r="S10983" i="23"/>
  <c r="U10982" i="23"/>
  <c r="T10982" i="23"/>
  <c r="S10982" i="23"/>
  <c r="U10981" i="23"/>
  <c r="T10981" i="23"/>
  <c r="S10981" i="23"/>
  <c r="U10980" i="23"/>
  <c r="T10980" i="23"/>
  <c r="S10980" i="23"/>
  <c r="U10979" i="23"/>
  <c r="T10979" i="23"/>
  <c r="S10979" i="23"/>
  <c r="U10978" i="23"/>
  <c r="T10978" i="23"/>
  <c r="S10978" i="23"/>
  <c r="U10977" i="23"/>
  <c r="T10977" i="23"/>
  <c r="S10977" i="23"/>
  <c r="U10976" i="23"/>
  <c r="T10976" i="23"/>
  <c r="S10976" i="23"/>
  <c r="U10975" i="23"/>
  <c r="T10975" i="23"/>
  <c r="S10975" i="23"/>
  <c r="U10974" i="23"/>
  <c r="T10974" i="23"/>
  <c r="S10974" i="23"/>
  <c r="U10973" i="23"/>
  <c r="T10973" i="23"/>
  <c r="S10973" i="23"/>
  <c r="U10972" i="23"/>
  <c r="T10972" i="23"/>
  <c r="S10972" i="23"/>
  <c r="U10971" i="23"/>
  <c r="T10971" i="23"/>
  <c r="S10971" i="23"/>
  <c r="U10970" i="23"/>
  <c r="T10970" i="23"/>
  <c r="S10970" i="23"/>
  <c r="U10969" i="23"/>
  <c r="T10969" i="23"/>
  <c r="S10969" i="23"/>
  <c r="U10968" i="23"/>
  <c r="T10968" i="23"/>
  <c r="S10968" i="23"/>
  <c r="U10967" i="23"/>
  <c r="T10967" i="23"/>
  <c r="S10967" i="23"/>
  <c r="U10966" i="23"/>
  <c r="T10966" i="23"/>
  <c r="S10966" i="23"/>
  <c r="U10965" i="23"/>
  <c r="T10965" i="23"/>
  <c r="S10965" i="23"/>
  <c r="U10964" i="23"/>
  <c r="T10964" i="23"/>
  <c r="S10964" i="23"/>
  <c r="U10963" i="23"/>
  <c r="T10963" i="23"/>
  <c r="S10963" i="23"/>
  <c r="U10962" i="23"/>
  <c r="T10962" i="23"/>
  <c r="S10962" i="23"/>
  <c r="U10961" i="23"/>
  <c r="T10961" i="23"/>
  <c r="S10961" i="23"/>
  <c r="U10960" i="23"/>
  <c r="T10960" i="23"/>
  <c r="S10960" i="23"/>
  <c r="U10959" i="23"/>
  <c r="T10959" i="23"/>
  <c r="S10959" i="23"/>
  <c r="U10958" i="23"/>
  <c r="T10958" i="23"/>
  <c r="S10958" i="23"/>
  <c r="U10957" i="23"/>
  <c r="T10957" i="23"/>
  <c r="S10957" i="23"/>
  <c r="U10956" i="23"/>
  <c r="T10956" i="23"/>
  <c r="S10956" i="23"/>
  <c r="U10955" i="23"/>
  <c r="T10955" i="23"/>
  <c r="S10955" i="23"/>
  <c r="U10954" i="23"/>
  <c r="T10954" i="23"/>
  <c r="S10954" i="23"/>
  <c r="U10953" i="23"/>
  <c r="T10953" i="23"/>
  <c r="S10953" i="23"/>
  <c r="U10952" i="23"/>
  <c r="T10952" i="23"/>
  <c r="S10952" i="23"/>
  <c r="U10951" i="23"/>
  <c r="T10951" i="23"/>
  <c r="S10951" i="23"/>
  <c r="U10950" i="23"/>
  <c r="T10950" i="23"/>
  <c r="S10950" i="23"/>
  <c r="U10949" i="23"/>
  <c r="T10949" i="23"/>
  <c r="S10949" i="23"/>
  <c r="U10948" i="23"/>
  <c r="T10948" i="23"/>
  <c r="S10948" i="23"/>
  <c r="U10947" i="23"/>
  <c r="T10947" i="23"/>
  <c r="S10947" i="23"/>
  <c r="U10946" i="23"/>
  <c r="T10946" i="23"/>
  <c r="S10946" i="23"/>
  <c r="U10945" i="23"/>
  <c r="T10945" i="23"/>
  <c r="S10945" i="23"/>
  <c r="U10944" i="23"/>
  <c r="T10944" i="23"/>
  <c r="S10944" i="23"/>
  <c r="U10943" i="23"/>
  <c r="T10943" i="23"/>
  <c r="S10943" i="23"/>
  <c r="U10942" i="23"/>
  <c r="T10942" i="23"/>
  <c r="S10942" i="23"/>
  <c r="U10941" i="23"/>
  <c r="T10941" i="23"/>
  <c r="S10941" i="23"/>
  <c r="U10940" i="23"/>
  <c r="T10940" i="23"/>
  <c r="S10940" i="23"/>
  <c r="U10939" i="23"/>
  <c r="T10939" i="23"/>
  <c r="S10939" i="23"/>
  <c r="U10938" i="23"/>
  <c r="T10938" i="23"/>
  <c r="S10938" i="23"/>
  <c r="U10937" i="23"/>
  <c r="T10937" i="23"/>
  <c r="S10937" i="23"/>
  <c r="U10936" i="23"/>
  <c r="T10936" i="23"/>
  <c r="S10936" i="23"/>
  <c r="U10935" i="23"/>
  <c r="T10935" i="23"/>
  <c r="S10935" i="23"/>
  <c r="U10934" i="23"/>
  <c r="T10934" i="23"/>
  <c r="S10934" i="23"/>
  <c r="U10933" i="23"/>
  <c r="T10933" i="23"/>
  <c r="S10933" i="23"/>
  <c r="U10932" i="23"/>
  <c r="T10932" i="23"/>
  <c r="S10932" i="23"/>
  <c r="U10931" i="23"/>
  <c r="T10931" i="23"/>
  <c r="S10931" i="23"/>
  <c r="U10930" i="23"/>
  <c r="T10930" i="23"/>
  <c r="S10930" i="23"/>
  <c r="U10929" i="23"/>
  <c r="T10929" i="23"/>
  <c r="S10929" i="23"/>
  <c r="U10928" i="23"/>
  <c r="T10928" i="23"/>
  <c r="S10928" i="23"/>
  <c r="U10927" i="23"/>
  <c r="T10927" i="23"/>
  <c r="S10927" i="23"/>
  <c r="U10926" i="23"/>
  <c r="T10926" i="23"/>
  <c r="S10926" i="23"/>
  <c r="U10925" i="23"/>
  <c r="T10925" i="23"/>
  <c r="S10925" i="23"/>
  <c r="U10924" i="23"/>
  <c r="T10924" i="23"/>
  <c r="S10924" i="23"/>
  <c r="U10923" i="23"/>
  <c r="T10923" i="23"/>
  <c r="S10923" i="23"/>
  <c r="U10922" i="23"/>
  <c r="T10922" i="23"/>
  <c r="S10922" i="23"/>
  <c r="U10921" i="23"/>
  <c r="T10921" i="23"/>
  <c r="S10921" i="23"/>
  <c r="U10920" i="23"/>
  <c r="T10920" i="23"/>
  <c r="S10920" i="23"/>
  <c r="U10919" i="23"/>
  <c r="T10919" i="23"/>
  <c r="S10919" i="23"/>
  <c r="U10918" i="23"/>
  <c r="T10918" i="23"/>
  <c r="S10918" i="23"/>
  <c r="U10917" i="23"/>
  <c r="T10917" i="23"/>
  <c r="S10917" i="23"/>
  <c r="U10916" i="23"/>
  <c r="T10916" i="23"/>
  <c r="S10916" i="23"/>
  <c r="U10915" i="23"/>
  <c r="T10915" i="23"/>
  <c r="S10915" i="23"/>
  <c r="U10914" i="23"/>
  <c r="T10914" i="23"/>
  <c r="S10914" i="23"/>
  <c r="U10913" i="23"/>
  <c r="T10913" i="23"/>
  <c r="S10913" i="23"/>
  <c r="U10912" i="23"/>
  <c r="T10912" i="23"/>
  <c r="S10912" i="23"/>
  <c r="U10911" i="23"/>
  <c r="T10911" i="23"/>
  <c r="S10911" i="23"/>
  <c r="U10910" i="23"/>
  <c r="T10910" i="23"/>
  <c r="S10910" i="23"/>
  <c r="U10909" i="23"/>
  <c r="T10909" i="23"/>
  <c r="S10909" i="23"/>
  <c r="U10908" i="23"/>
  <c r="T10908" i="23"/>
  <c r="S10908" i="23"/>
  <c r="U10907" i="23"/>
  <c r="T10907" i="23"/>
  <c r="S10907" i="23"/>
  <c r="U10906" i="23"/>
  <c r="T10906" i="23"/>
  <c r="S10906" i="23"/>
  <c r="U10905" i="23"/>
  <c r="T10905" i="23"/>
  <c r="S10905" i="23"/>
  <c r="U10904" i="23"/>
  <c r="T10904" i="23"/>
  <c r="S10904" i="23"/>
  <c r="U10903" i="23"/>
  <c r="T10903" i="23"/>
  <c r="S10903" i="23"/>
  <c r="U10902" i="23"/>
  <c r="T10902" i="23"/>
  <c r="S10902" i="23"/>
  <c r="U10901" i="23"/>
  <c r="T10901" i="23"/>
  <c r="S10901" i="23"/>
  <c r="U10900" i="23"/>
  <c r="T10900" i="23"/>
  <c r="S10900" i="23"/>
  <c r="U10899" i="23"/>
  <c r="T10899" i="23"/>
  <c r="S10899" i="23"/>
  <c r="U10898" i="23"/>
  <c r="T10898" i="23"/>
  <c r="S10898" i="23"/>
  <c r="U10897" i="23"/>
  <c r="T10897" i="23"/>
  <c r="S10897" i="23"/>
  <c r="U10896" i="23"/>
  <c r="T10896" i="23"/>
  <c r="S10896" i="23"/>
  <c r="U10895" i="23"/>
  <c r="T10895" i="23"/>
  <c r="S10895" i="23"/>
  <c r="U10894" i="23"/>
  <c r="T10894" i="23"/>
  <c r="S10894" i="23"/>
  <c r="U10893" i="23"/>
  <c r="T10893" i="23"/>
  <c r="S10893" i="23"/>
  <c r="U10892" i="23"/>
  <c r="T10892" i="23"/>
  <c r="S10892" i="23"/>
  <c r="U10891" i="23"/>
  <c r="T10891" i="23"/>
  <c r="S10891" i="23"/>
  <c r="U10890" i="23"/>
  <c r="T10890" i="23"/>
  <c r="S10890" i="23"/>
  <c r="U10889" i="23"/>
  <c r="T10889" i="23"/>
  <c r="S10889" i="23"/>
  <c r="U10888" i="23"/>
  <c r="T10888" i="23"/>
  <c r="S10888" i="23"/>
  <c r="U10887" i="23"/>
  <c r="T10887" i="23"/>
  <c r="S10887" i="23"/>
  <c r="U10886" i="23"/>
  <c r="T10886" i="23"/>
  <c r="S10886" i="23"/>
  <c r="U10885" i="23"/>
  <c r="T10885" i="23"/>
  <c r="S10885" i="23"/>
  <c r="U10884" i="23"/>
  <c r="T10884" i="23"/>
  <c r="S10884" i="23"/>
  <c r="U10883" i="23"/>
  <c r="T10883" i="23"/>
  <c r="S10883" i="23"/>
  <c r="U10882" i="23"/>
  <c r="T10882" i="23"/>
  <c r="S10882" i="23"/>
  <c r="U10881" i="23"/>
  <c r="T10881" i="23"/>
  <c r="S10881" i="23"/>
  <c r="U10880" i="23"/>
  <c r="T10880" i="23"/>
  <c r="S10880" i="23"/>
  <c r="U10879" i="23"/>
  <c r="T10879" i="23"/>
  <c r="S10879" i="23"/>
  <c r="U10878" i="23"/>
  <c r="T10878" i="23"/>
  <c r="S10878" i="23"/>
  <c r="U10877" i="23"/>
  <c r="T10877" i="23"/>
  <c r="S10877" i="23"/>
  <c r="U10876" i="23"/>
  <c r="T10876" i="23"/>
  <c r="S10876" i="23"/>
  <c r="U10875" i="23"/>
  <c r="T10875" i="23"/>
  <c r="S10875" i="23"/>
  <c r="U10874" i="23"/>
  <c r="T10874" i="23"/>
  <c r="S10874" i="23"/>
  <c r="U10873" i="23"/>
  <c r="T10873" i="23"/>
  <c r="S10873" i="23"/>
  <c r="U10872" i="23"/>
  <c r="T10872" i="23"/>
  <c r="S10872" i="23"/>
  <c r="U10871" i="23"/>
  <c r="T10871" i="23"/>
  <c r="S10871" i="23"/>
  <c r="U10870" i="23"/>
  <c r="T10870" i="23"/>
  <c r="S10870" i="23"/>
  <c r="U10869" i="23"/>
  <c r="T10869" i="23"/>
  <c r="S10869" i="23"/>
  <c r="U10868" i="23"/>
  <c r="T10868" i="23"/>
  <c r="S10868" i="23"/>
  <c r="U10867" i="23"/>
  <c r="T10867" i="23"/>
  <c r="S10867" i="23"/>
  <c r="U10866" i="23"/>
  <c r="T10866" i="23"/>
  <c r="S10866" i="23"/>
  <c r="U10865" i="23"/>
  <c r="T10865" i="23"/>
  <c r="S10865" i="23"/>
  <c r="U10864" i="23"/>
  <c r="T10864" i="23"/>
  <c r="S10864" i="23"/>
  <c r="U10863" i="23"/>
  <c r="T10863" i="23"/>
  <c r="S10863" i="23"/>
  <c r="U10862" i="23"/>
  <c r="T10862" i="23"/>
  <c r="S10862" i="23"/>
  <c r="U10861" i="23"/>
  <c r="T10861" i="23"/>
  <c r="S10861" i="23"/>
  <c r="U10860" i="23"/>
  <c r="T10860" i="23"/>
  <c r="S10860" i="23"/>
  <c r="U10859" i="23"/>
  <c r="T10859" i="23"/>
  <c r="S10859" i="23"/>
  <c r="U10858" i="23"/>
  <c r="T10858" i="23"/>
  <c r="S10858" i="23"/>
  <c r="U10857" i="23"/>
  <c r="T10857" i="23"/>
  <c r="S10857" i="23"/>
  <c r="U10856" i="23"/>
  <c r="T10856" i="23"/>
  <c r="S10856" i="23"/>
  <c r="U10855" i="23"/>
  <c r="T10855" i="23"/>
  <c r="S10855" i="23"/>
  <c r="U10854" i="23"/>
  <c r="T10854" i="23"/>
  <c r="S10854" i="23"/>
  <c r="U10853" i="23"/>
  <c r="T10853" i="23"/>
  <c r="S10853" i="23"/>
  <c r="U10852" i="23"/>
  <c r="T10852" i="23"/>
  <c r="S10852" i="23"/>
  <c r="U10851" i="23"/>
  <c r="T10851" i="23"/>
  <c r="S10851" i="23"/>
  <c r="U10850" i="23"/>
  <c r="T10850" i="23"/>
  <c r="S10850" i="23"/>
  <c r="U10849" i="23"/>
  <c r="T10849" i="23"/>
  <c r="S10849" i="23"/>
  <c r="U10848" i="23"/>
  <c r="T10848" i="23"/>
  <c r="S10848" i="23"/>
  <c r="U10847" i="23"/>
  <c r="T10847" i="23"/>
  <c r="S10847" i="23"/>
  <c r="U10846" i="23"/>
  <c r="T10846" i="23"/>
  <c r="S10846" i="23"/>
  <c r="U10845" i="23"/>
  <c r="T10845" i="23"/>
  <c r="S10845" i="23"/>
  <c r="U10844" i="23"/>
  <c r="T10844" i="23"/>
  <c r="S10844" i="23"/>
  <c r="U10843" i="23"/>
  <c r="T10843" i="23"/>
  <c r="S10843" i="23"/>
  <c r="U10842" i="23"/>
  <c r="T10842" i="23"/>
  <c r="S10842" i="23"/>
  <c r="U10841" i="23"/>
  <c r="T10841" i="23"/>
  <c r="S10841" i="23"/>
  <c r="U10840" i="23"/>
  <c r="T10840" i="23"/>
  <c r="S10840" i="23"/>
  <c r="U10839" i="23"/>
  <c r="T10839" i="23"/>
  <c r="S10839" i="23"/>
  <c r="U10838" i="23"/>
  <c r="T10838" i="23"/>
  <c r="S10838" i="23"/>
  <c r="U10837" i="23"/>
  <c r="T10837" i="23"/>
  <c r="S10837" i="23"/>
  <c r="U10836" i="23"/>
  <c r="T10836" i="23"/>
  <c r="S10836" i="23"/>
  <c r="U10835" i="23"/>
  <c r="T10835" i="23"/>
  <c r="S10835" i="23"/>
  <c r="U10834" i="23"/>
  <c r="T10834" i="23"/>
  <c r="S10834" i="23"/>
  <c r="U10833" i="23"/>
  <c r="T10833" i="23"/>
  <c r="S10833" i="23"/>
  <c r="U10832" i="23"/>
  <c r="T10832" i="23"/>
  <c r="S10832" i="23"/>
  <c r="U10831" i="23"/>
  <c r="T10831" i="23"/>
  <c r="S10831" i="23"/>
  <c r="U10830" i="23"/>
  <c r="T10830" i="23"/>
  <c r="S10830" i="23"/>
  <c r="U10829" i="23"/>
  <c r="T10829" i="23"/>
  <c r="S10829" i="23"/>
  <c r="U10828" i="23"/>
  <c r="T10828" i="23"/>
  <c r="S10828" i="23"/>
  <c r="U10827" i="23"/>
  <c r="T10827" i="23"/>
  <c r="S10827" i="23"/>
  <c r="U10826" i="23"/>
  <c r="T10826" i="23"/>
  <c r="S10826" i="23"/>
  <c r="U10825" i="23"/>
  <c r="T10825" i="23"/>
  <c r="S10825" i="23"/>
  <c r="U10824" i="23"/>
  <c r="T10824" i="23"/>
  <c r="S10824" i="23"/>
  <c r="U10823" i="23"/>
  <c r="T10823" i="23"/>
  <c r="S10823" i="23"/>
  <c r="U10822" i="23"/>
  <c r="T10822" i="23"/>
  <c r="S10822" i="23"/>
  <c r="U10821" i="23"/>
  <c r="T10821" i="23"/>
  <c r="S10821" i="23"/>
  <c r="U10820" i="23"/>
  <c r="T10820" i="23"/>
  <c r="S10820" i="23"/>
  <c r="U10819" i="23"/>
  <c r="T10819" i="23"/>
  <c r="S10819" i="23"/>
  <c r="U10818" i="23"/>
  <c r="T10818" i="23"/>
  <c r="S10818" i="23"/>
  <c r="U10817" i="23"/>
  <c r="T10817" i="23"/>
  <c r="S10817" i="23"/>
  <c r="U10816" i="23"/>
  <c r="T10816" i="23"/>
  <c r="S10816" i="23"/>
  <c r="U10815" i="23"/>
  <c r="T10815" i="23"/>
  <c r="S10815" i="23"/>
  <c r="U10814" i="23"/>
  <c r="T10814" i="23"/>
  <c r="S10814" i="23"/>
  <c r="U10813" i="23"/>
  <c r="T10813" i="23"/>
  <c r="S10813" i="23"/>
  <c r="U10812" i="23"/>
  <c r="T10812" i="23"/>
  <c r="S10812" i="23"/>
  <c r="U10811" i="23"/>
  <c r="T10811" i="23"/>
  <c r="S10811" i="23"/>
  <c r="U10810" i="23"/>
  <c r="T10810" i="23"/>
  <c r="S10810" i="23"/>
  <c r="U10809" i="23"/>
  <c r="T10809" i="23"/>
  <c r="S10809" i="23"/>
  <c r="U10808" i="23"/>
  <c r="T10808" i="23"/>
  <c r="S10808" i="23"/>
  <c r="U10807" i="23"/>
  <c r="T10807" i="23"/>
  <c r="S10807" i="23"/>
  <c r="U10806" i="23"/>
  <c r="T10806" i="23"/>
  <c r="S10806" i="23"/>
  <c r="U10805" i="23"/>
  <c r="T10805" i="23"/>
  <c r="S10805" i="23"/>
  <c r="U10804" i="23"/>
  <c r="T10804" i="23"/>
  <c r="S10804" i="23"/>
  <c r="U10803" i="23"/>
  <c r="T10803" i="23"/>
  <c r="S10803" i="23"/>
  <c r="U10802" i="23"/>
  <c r="T10802" i="23"/>
  <c r="S10802" i="23"/>
  <c r="U10801" i="23"/>
  <c r="T10801" i="23"/>
  <c r="S10801" i="23"/>
  <c r="U10800" i="23"/>
  <c r="T10800" i="23"/>
  <c r="S10800" i="23"/>
  <c r="U10799" i="23"/>
  <c r="T10799" i="23"/>
  <c r="S10799" i="23"/>
  <c r="U10798" i="23"/>
  <c r="T10798" i="23"/>
  <c r="S10798" i="23"/>
  <c r="U10797" i="23"/>
  <c r="T10797" i="23"/>
  <c r="S10797" i="23"/>
  <c r="U10796" i="23"/>
  <c r="T10796" i="23"/>
  <c r="S10796" i="23"/>
  <c r="U10795" i="23"/>
  <c r="T10795" i="23"/>
  <c r="S10795" i="23"/>
  <c r="U10794" i="23"/>
  <c r="T10794" i="23"/>
  <c r="S10794" i="23"/>
  <c r="U10793" i="23"/>
  <c r="T10793" i="23"/>
  <c r="S10793" i="23"/>
  <c r="U10792" i="23"/>
  <c r="T10792" i="23"/>
  <c r="S10792" i="23"/>
  <c r="U10791" i="23"/>
  <c r="T10791" i="23"/>
  <c r="S10791" i="23"/>
  <c r="U10790" i="23"/>
  <c r="T10790" i="23"/>
  <c r="S10790" i="23"/>
  <c r="U10789" i="23"/>
  <c r="T10789" i="23"/>
  <c r="S10789" i="23"/>
  <c r="U10788" i="23"/>
  <c r="T10788" i="23"/>
  <c r="S10788" i="23"/>
  <c r="U10787" i="23"/>
  <c r="T10787" i="23"/>
  <c r="S10787" i="23"/>
  <c r="U10786" i="23"/>
  <c r="T10786" i="23"/>
  <c r="S10786" i="23"/>
  <c r="U10785" i="23"/>
  <c r="T10785" i="23"/>
  <c r="S10785" i="23"/>
  <c r="U10784" i="23"/>
  <c r="T10784" i="23"/>
  <c r="S10784" i="23"/>
  <c r="U10783" i="23"/>
  <c r="T10783" i="23"/>
  <c r="S10783" i="23"/>
  <c r="U10782" i="23"/>
  <c r="T10782" i="23"/>
  <c r="S10782" i="23"/>
  <c r="U10781" i="23"/>
  <c r="T10781" i="23"/>
  <c r="S10781" i="23"/>
  <c r="U10780" i="23"/>
  <c r="T10780" i="23"/>
  <c r="S10780" i="23"/>
  <c r="U10779" i="23"/>
  <c r="T10779" i="23"/>
  <c r="S10779" i="23"/>
  <c r="U10778" i="23"/>
  <c r="T10778" i="23"/>
  <c r="S10778" i="23"/>
  <c r="U10777" i="23"/>
  <c r="T10777" i="23"/>
  <c r="S10777" i="23"/>
  <c r="U10776" i="23"/>
  <c r="T10776" i="23"/>
  <c r="S10776" i="23"/>
  <c r="U10775" i="23"/>
  <c r="T10775" i="23"/>
  <c r="S10775" i="23"/>
  <c r="U10774" i="23"/>
  <c r="T10774" i="23"/>
  <c r="S10774" i="23"/>
  <c r="U10773" i="23"/>
  <c r="T10773" i="23"/>
  <c r="S10773" i="23"/>
  <c r="U10772" i="23"/>
  <c r="T10772" i="23"/>
  <c r="S10772" i="23"/>
  <c r="U10771" i="23"/>
  <c r="T10771" i="23"/>
  <c r="S10771" i="23"/>
  <c r="U10770" i="23"/>
  <c r="T10770" i="23"/>
  <c r="S10770" i="23"/>
  <c r="U10769" i="23"/>
  <c r="T10769" i="23"/>
  <c r="S10769" i="23"/>
  <c r="U10768" i="23"/>
  <c r="T10768" i="23"/>
  <c r="S10768" i="23"/>
  <c r="U10767" i="23"/>
  <c r="T10767" i="23"/>
  <c r="S10767" i="23"/>
  <c r="U10766" i="23"/>
  <c r="T10766" i="23"/>
  <c r="S10766" i="23"/>
  <c r="U10765" i="23"/>
  <c r="T10765" i="23"/>
  <c r="S10765" i="23"/>
  <c r="U10764" i="23"/>
  <c r="T10764" i="23"/>
  <c r="S10764" i="23"/>
  <c r="U10763" i="23"/>
  <c r="T10763" i="23"/>
  <c r="S10763" i="23"/>
  <c r="U10762" i="23"/>
  <c r="T10762" i="23"/>
  <c r="S10762" i="23"/>
  <c r="U10761" i="23"/>
  <c r="T10761" i="23"/>
  <c r="S10761" i="23"/>
  <c r="U10760" i="23"/>
  <c r="T10760" i="23"/>
  <c r="S10760" i="23"/>
  <c r="U10759" i="23"/>
  <c r="T10759" i="23"/>
  <c r="S10759" i="23"/>
  <c r="U10758" i="23"/>
  <c r="T10758" i="23"/>
  <c r="S10758" i="23"/>
  <c r="U10757" i="23"/>
  <c r="T10757" i="23"/>
  <c r="S10757" i="23"/>
  <c r="U10756" i="23"/>
  <c r="T10756" i="23"/>
  <c r="S10756" i="23"/>
  <c r="U10755" i="23"/>
  <c r="T10755" i="23"/>
  <c r="S10755" i="23"/>
  <c r="U10754" i="23"/>
  <c r="T10754" i="23"/>
  <c r="S10754" i="23"/>
  <c r="U10753" i="23"/>
  <c r="T10753" i="23"/>
  <c r="S10753" i="23"/>
  <c r="U10752" i="23"/>
  <c r="T10752" i="23"/>
  <c r="S10752" i="23"/>
  <c r="U10751" i="23"/>
  <c r="T10751" i="23"/>
  <c r="S10751" i="23"/>
  <c r="U10750" i="23"/>
  <c r="T10750" i="23"/>
  <c r="S10750" i="23"/>
  <c r="U10749" i="23"/>
  <c r="T10749" i="23"/>
  <c r="S10749" i="23"/>
  <c r="U10748" i="23"/>
  <c r="T10748" i="23"/>
  <c r="S10748" i="23"/>
  <c r="U10747" i="23"/>
  <c r="T10747" i="23"/>
  <c r="S10747" i="23"/>
  <c r="U10746" i="23"/>
  <c r="T10746" i="23"/>
  <c r="S10746" i="23"/>
  <c r="U10745" i="23"/>
  <c r="T10745" i="23"/>
  <c r="S10745" i="23"/>
  <c r="U10744" i="23"/>
  <c r="T10744" i="23"/>
  <c r="S10744" i="23"/>
  <c r="U10743" i="23"/>
  <c r="T10743" i="23"/>
  <c r="S10743" i="23"/>
  <c r="U10742" i="23"/>
  <c r="T10742" i="23"/>
  <c r="S10742" i="23"/>
  <c r="U10741" i="23"/>
  <c r="T10741" i="23"/>
  <c r="S10741" i="23"/>
  <c r="U10740" i="23"/>
  <c r="T10740" i="23"/>
  <c r="S10740" i="23"/>
  <c r="U10739" i="23"/>
  <c r="T10739" i="23"/>
  <c r="S10739" i="23"/>
  <c r="U10738" i="23"/>
  <c r="T10738" i="23"/>
  <c r="S10738" i="23"/>
  <c r="U10737" i="23"/>
  <c r="T10737" i="23"/>
  <c r="S10737" i="23"/>
  <c r="U10736" i="23"/>
  <c r="T10736" i="23"/>
  <c r="S10736" i="23"/>
  <c r="U10735" i="23"/>
  <c r="T10735" i="23"/>
  <c r="S10735" i="23"/>
  <c r="U10734" i="23"/>
  <c r="T10734" i="23"/>
  <c r="S10734" i="23"/>
  <c r="U10733" i="23"/>
  <c r="T10733" i="23"/>
  <c r="S10733" i="23"/>
  <c r="U10732" i="23"/>
  <c r="T10732" i="23"/>
  <c r="S10732" i="23"/>
  <c r="U10731" i="23"/>
  <c r="T10731" i="23"/>
  <c r="S10731" i="23"/>
  <c r="U10730" i="23"/>
  <c r="T10730" i="23"/>
  <c r="S10730" i="23"/>
  <c r="U10729" i="23"/>
  <c r="T10729" i="23"/>
  <c r="S10729" i="23"/>
  <c r="U10728" i="23"/>
  <c r="T10728" i="23"/>
  <c r="S10728" i="23"/>
  <c r="U10727" i="23"/>
  <c r="T10727" i="23"/>
  <c r="S10727" i="23"/>
  <c r="U10726" i="23"/>
  <c r="T10726" i="23"/>
  <c r="S10726" i="23"/>
  <c r="U10725" i="23"/>
  <c r="T10725" i="23"/>
  <c r="S10725" i="23"/>
  <c r="U10724" i="23"/>
  <c r="T10724" i="23"/>
  <c r="S10724" i="23"/>
  <c r="U10723" i="23"/>
  <c r="T10723" i="23"/>
  <c r="S10723" i="23"/>
  <c r="U10722" i="23"/>
  <c r="T10722" i="23"/>
  <c r="S10722" i="23"/>
  <c r="U10721" i="23"/>
  <c r="T10721" i="23"/>
  <c r="S10721" i="23"/>
  <c r="U10720" i="23"/>
  <c r="T10720" i="23"/>
  <c r="S10720" i="23"/>
  <c r="U10719" i="23"/>
  <c r="T10719" i="23"/>
  <c r="S10719" i="23"/>
  <c r="U10718" i="23"/>
  <c r="T10718" i="23"/>
  <c r="S10718" i="23"/>
  <c r="U10717" i="23"/>
  <c r="T10717" i="23"/>
  <c r="S10717" i="23"/>
  <c r="U10716" i="23"/>
  <c r="T10716" i="23"/>
  <c r="S10716" i="23"/>
  <c r="U10715" i="23"/>
  <c r="T10715" i="23"/>
  <c r="S10715" i="23"/>
  <c r="U10714" i="23"/>
  <c r="T10714" i="23"/>
  <c r="S10714" i="23"/>
  <c r="U10713" i="23"/>
  <c r="T10713" i="23"/>
  <c r="S10713" i="23"/>
  <c r="U10712" i="23"/>
  <c r="T10712" i="23"/>
  <c r="S10712" i="23"/>
  <c r="U10711" i="23"/>
  <c r="T10711" i="23"/>
  <c r="S10711" i="23"/>
  <c r="U10710" i="23"/>
  <c r="T10710" i="23"/>
  <c r="S10710" i="23"/>
  <c r="U10709" i="23"/>
  <c r="T10709" i="23"/>
  <c r="S10709" i="23"/>
  <c r="U10708" i="23"/>
  <c r="T10708" i="23"/>
  <c r="S10708" i="23"/>
  <c r="U10707" i="23"/>
  <c r="T10707" i="23"/>
  <c r="S10707" i="23"/>
  <c r="U10706" i="23"/>
  <c r="T10706" i="23"/>
  <c r="S10706" i="23"/>
  <c r="U10705" i="23"/>
  <c r="T10705" i="23"/>
  <c r="S10705" i="23"/>
  <c r="U10704" i="23"/>
  <c r="T10704" i="23"/>
  <c r="S10704" i="23"/>
  <c r="U10703" i="23"/>
  <c r="T10703" i="23"/>
  <c r="S10703" i="23"/>
  <c r="U10702" i="23"/>
  <c r="T10702" i="23"/>
  <c r="S10702" i="23"/>
  <c r="U10701" i="23"/>
  <c r="T10701" i="23"/>
  <c r="S10701" i="23"/>
  <c r="U10700" i="23"/>
  <c r="T10700" i="23"/>
  <c r="S10700" i="23"/>
  <c r="U10699" i="23"/>
  <c r="T10699" i="23"/>
  <c r="S10699" i="23"/>
  <c r="U10698" i="23"/>
  <c r="T10698" i="23"/>
  <c r="S10698" i="23"/>
  <c r="U10697" i="23"/>
  <c r="T10697" i="23"/>
  <c r="S10697" i="23"/>
  <c r="U10696" i="23"/>
  <c r="T10696" i="23"/>
  <c r="S10696" i="23"/>
  <c r="U10695" i="23"/>
  <c r="T10695" i="23"/>
  <c r="S10695" i="23"/>
  <c r="U10694" i="23"/>
  <c r="T10694" i="23"/>
  <c r="S10694" i="23"/>
  <c r="U10693" i="23"/>
  <c r="T10693" i="23"/>
  <c r="S10693" i="23"/>
  <c r="U10692" i="23"/>
  <c r="T10692" i="23"/>
  <c r="S10692" i="23"/>
  <c r="U10691" i="23"/>
  <c r="T10691" i="23"/>
  <c r="S10691" i="23"/>
  <c r="U10690" i="23"/>
  <c r="T10690" i="23"/>
  <c r="S10690" i="23"/>
  <c r="U10689" i="23"/>
  <c r="T10689" i="23"/>
  <c r="S10689" i="23"/>
  <c r="U10688" i="23"/>
  <c r="T10688" i="23"/>
  <c r="S10688" i="23"/>
  <c r="U10687" i="23"/>
  <c r="T10687" i="23"/>
  <c r="S10687" i="23"/>
  <c r="U10686" i="23"/>
  <c r="T10686" i="23"/>
  <c r="S10686" i="23"/>
  <c r="U10685" i="23"/>
  <c r="T10685" i="23"/>
  <c r="S10685" i="23"/>
  <c r="U10684" i="23"/>
  <c r="T10684" i="23"/>
  <c r="S10684" i="23"/>
  <c r="U10683" i="23"/>
  <c r="T10683" i="23"/>
  <c r="S10683" i="23"/>
  <c r="U10682" i="23"/>
  <c r="T10682" i="23"/>
  <c r="S10682" i="23"/>
  <c r="U10681" i="23"/>
  <c r="T10681" i="23"/>
  <c r="S10681" i="23"/>
  <c r="U10680" i="23"/>
  <c r="T10680" i="23"/>
  <c r="S10680" i="23"/>
  <c r="U10679" i="23"/>
  <c r="T10679" i="23"/>
  <c r="S10679" i="23"/>
  <c r="U10678" i="23"/>
  <c r="T10678" i="23"/>
  <c r="S10678" i="23"/>
  <c r="U10677" i="23"/>
  <c r="T10677" i="23"/>
  <c r="S10677" i="23"/>
  <c r="U10676" i="23"/>
  <c r="T10676" i="23"/>
  <c r="S10676" i="23"/>
  <c r="U10675" i="23"/>
  <c r="T10675" i="23"/>
  <c r="S10675" i="23"/>
  <c r="U10674" i="23"/>
  <c r="T10674" i="23"/>
  <c r="S10674" i="23"/>
  <c r="U10673" i="23"/>
  <c r="T10673" i="23"/>
  <c r="S10673" i="23"/>
  <c r="U10672" i="23"/>
  <c r="T10672" i="23"/>
  <c r="S10672" i="23"/>
  <c r="U10671" i="23"/>
  <c r="T10671" i="23"/>
  <c r="S10671" i="23"/>
  <c r="U10670" i="23"/>
  <c r="T10670" i="23"/>
  <c r="S10670" i="23"/>
  <c r="U10669" i="23"/>
  <c r="T10669" i="23"/>
  <c r="S10669" i="23"/>
  <c r="U10668" i="23"/>
  <c r="T10668" i="23"/>
  <c r="S10668" i="23"/>
  <c r="U10667" i="23"/>
  <c r="T10667" i="23"/>
  <c r="S10667" i="23"/>
  <c r="U10666" i="23"/>
  <c r="T10666" i="23"/>
  <c r="S10666" i="23"/>
  <c r="U10665" i="23"/>
  <c r="T10665" i="23"/>
  <c r="S10665" i="23"/>
  <c r="U10664" i="23"/>
  <c r="T10664" i="23"/>
  <c r="S10664" i="23"/>
  <c r="U10663" i="23"/>
  <c r="T10663" i="23"/>
  <c r="S10663" i="23"/>
  <c r="U10662" i="23"/>
  <c r="T10662" i="23"/>
  <c r="S10662" i="23"/>
  <c r="U10661" i="23"/>
  <c r="T10661" i="23"/>
  <c r="S10661" i="23"/>
  <c r="U10660" i="23"/>
  <c r="T10660" i="23"/>
  <c r="S10660" i="23"/>
  <c r="U10659" i="23"/>
  <c r="T10659" i="23"/>
  <c r="S10659" i="23"/>
  <c r="U10658" i="23"/>
  <c r="T10658" i="23"/>
  <c r="S10658" i="23"/>
  <c r="U10657" i="23"/>
  <c r="T10657" i="23"/>
  <c r="S10657" i="23"/>
  <c r="U10656" i="23"/>
  <c r="T10656" i="23"/>
  <c r="S10656" i="23"/>
  <c r="U10655" i="23"/>
  <c r="T10655" i="23"/>
  <c r="S10655" i="23"/>
  <c r="U10654" i="23"/>
  <c r="T10654" i="23"/>
  <c r="S10654" i="23"/>
  <c r="U10653" i="23"/>
  <c r="T10653" i="23"/>
  <c r="S10653" i="23"/>
  <c r="U10652" i="23"/>
  <c r="T10652" i="23"/>
  <c r="S10652" i="23"/>
  <c r="U10651" i="23"/>
  <c r="T10651" i="23"/>
  <c r="S10651" i="23"/>
  <c r="U10650" i="23"/>
  <c r="T10650" i="23"/>
  <c r="S10650" i="23"/>
  <c r="U10649" i="23"/>
  <c r="T10649" i="23"/>
  <c r="S10649" i="23"/>
  <c r="U10648" i="23"/>
  <c r="T10648" i="23"/>
  <c r="S10648" i="23"/>
  <c r="U10647" i="23"/>
  <c r="T10647" i="23"/>
  <c r="S10647" i="23"/>
  <c r="U10646" i="23"/>
  <c r="T10646" i="23"/>
  <c r="S10646" i="23"/>
  <c r="U10645" i="23"/>
  <c r="T10645" i="23"/>
  <c r="S10645" i="23"/>
  <c r="U10644" i="23"/>
  <c r="T10644" i="23"/>
  <c r="S10644" i="23"/>
  <c r="U10643" i="23"/>
  <c r="T10643" i="23"/>
  <c r="S10643" i="23"/>
  <c r="U10642" i="23"/>
  <c r="T10642" i="23"/>
  <c r="S10642" i="23"/>
  <c r="U10641" i="23"/>
  <c r="T10641" i="23"/>
  <c r="S10641" i="23"/>
  <c r="U10640" i="23"/>
  <c r="T10640" i="23"/>
  <c r="S10640" i="23"/>
  <c r="U10639" i="23"/>
  <c r="T10639" i="23"/>
  <c r="S10639" i="23"/>
  <c r="U10638" i="23"/>
  <c r="T10638" i="23"/>
  <c r="S10638" i="23"/>
  <c r="U10637" i="23"/>
  <c r="T10637" i="23"/>
  <c r="S10637" i="23"/>
  <c r="U10636" i="23"/>
  <c r="T10636" i="23"/>
  <c r="S10636" i="23"/>
  <c r="U10635" i="23"/>
  <c r="T10635" i="23"/>
  <c r="S10635" i="23"/>
  <c r="U10634" i="23"/>
  <c r="T10634" i="23"/>
  <c r="S10634" i="23"/>
  <c r="U10633" i="23"/>
  <c r="T10633" i="23"/>
  <c r="S10633" i="23"/>
  <c r="U10632" i="23"/>
  <c r="T10632" i="23"/>
  <c r="S10632" i="23"/>
  <c r="U10631" i="23"/>
  <c r="T10631" i="23"/>
  <c r="S10631" i="23"/>
  <c r="U10630" i="23"/>
  <c r="T10630" i="23"/>
  <c r="S10630" i="23"/>
  <c r="U10629" i="23"/>
  <c r="T10629" i="23"/>
  <c r="S10629" i="23"/>
  <c r="U10628" i="23"/>
  <c r="T10628" i="23"/>
  <c r="S10628" i="23"/>
  <c r="U10627" i="23"/>
  <c r="T10627" i="23"/>
  <c r="S10627" i="23"/>
  <c r="U10626" i="23"/>
  <c r="T10626" i="23"/>
  <c r="S10626" i="23"/>
  <c r="U10625" i="23"/>
  <c r="T10625" i="23"/>
  <c r="S10625" i="23"/>
  <c r="U10624" i="23"/>
  <c r="T10624" i="23"/>
  <c r="S10624" i="23"/>
  <c r="U10623" i="23"/>
  <c r="T10623" i="23"/>
  <c r="S10623" i="23"/>
  <c r="U10622" i="23"/>
  <c r="T10622" i="23"/>
  <c r="S10622" i="23"/>
  <c r="U10621" i="23"/>
  <c r="T10621" i="23"/>
  <c r="S10621" i="23"/>
  <c r="U10620" i="23"/>
  <c r="T10620" i="23"/>
  <c r="S10620" i="23"/>
  <c r="U10619" i="23"/>
  <c r="T10619" i="23"/>
  <c r="S10619" i="23"/>
  <c r="U10618" i="23"/>
  <c r="T10618" i="23"/>
  <c r="S10618" i="23"/>
  <c r="U10617" i="23"/>
  <c r="T10617" i="23"/>
  <c r="S10617" i="23"/>
  <c r="U10616" i="23"/>
  <c r="T10616" i="23"/>
  <c r="S10616" i="23"/>
  <c r="U10615" i="23"/>
  <c r="T10615" i="23"/>
  <c r="S10615" i="23"/>
  <c r="U10614" i="23"/>
  <c r="T10614" i="23"/>
  <c r="S10614" i="23"/>
  <c r="U10613" i="23"/>
  <c r="T10613" i="23"/>
  <c r="S10613" i="23"/>
  <c r="U10612" i="23"/>
  <c r="T10612" i="23"/>
  <c r="S10612" i="23"/>
  <c r="U10611" i="23"/>
  <c r="T10611" i="23"/>
  <c r="S10611" i="23"/>
  <c r="U10610" i="23"/>
  <c r="T10610" i="23"/>
  <c r="S10610" i="23"/>
  <c r="U10609" i="23"/>
  <c r="T10609" i="23"/>
  <c r="S10609" i="23"/>
  <c r="U10608" i="23"/>
  <c r="T10608" i="23"/>
  <c r="S10608" i="23"/>
  <c r="U10607" i="23"/>
  <c r="T10607" i="23"/>
  <c r="S10607" i="23"/>
  <c r="U10606" i="23"/>
  <c r="T10606" i="23"/>
  <c r="S10606" i="23"/>
  <c r="U10605" i="23"/>
  <c r="T10605" i="23"/>
  <c r="S10605" i="23"/>
  <c r="U10604" i="23"/>
  <c r="T10604" i="23"/>
  <c r="S10604" i="23"/>
  <c r="U10603" i="23"/>
  <c r="T10603" i="23"/>
  <c r="S10603" i="23"/>
  <c r="U10602" i="23"/>
  <c r="T10602" i="23"/>
  <c r="S10602" i="23"/>
  <c r="U10601" i="23"/>
  <c r="T10601" i="23"/>
  <c r="S10601" i="23"/>
  <c r="U10600" i="23"/>
  <c r="T10600" i="23"/>
  <c r="S10600" i="23"/>
  <c r="U10599" i="23"/>
  <c r="T10599" i="23"/>
  <c r="S10599" i="23"/>
  <c r="U10598" i="23"/>
  <c r="T10598" i="23"/>
  <c r="S10598" i="23"/>
  <c r="U10597" i="23"/>
  <c r="T10597" i="23"/>
  <c r="S10597" i="23"/>
  <c r="U10596" i="23"/>
  <c r="T10596" i="23"/>
  <c r="S10596" i="23"/>
  <c r="U10595" i="23"/>
  <c r="T10595" i="23"/>
  <c r="S10595" i="23"/>
  <c r="U10594" i="23"/>
  <c r="T10594" i="23"/>
  <c r="S10594" i="23"/>
  <c r="U10593" i="23"/>
  <c r="T10593" i="23"/>
  <c r="S10593" i="23"/>
  <c r="U10592" i="23"/>
  <c r="T10592" i="23"/>
  <c r="S10592" i="23"/>
  <c r="U10591" i="23"/>
  <c r="T10591" i="23"/>
  <c r="S10591" i="23"/>
  <c r="U10590" i="23"/>
  <c r="T10590" i="23"/>
  <c r="S10590" i="23"/>
  <c r="U10589" i="23"/>
  <c r="T10589" i="23"/>
  <c r="S10589" i="23"/>
  <c r="U10588" i="23"/>
  <c r="T10588" i="23"/>
  <c r="S10588" i="23"/>
  <c r="U10587" i="23"/>
  <c r="T10587" i="23"/>
  <c r="S10587" i="23"/>
  <c r="U10586" i="23"/>
  <c r="T10586" i="23"/>
  <c r="S10586" i="23"/>
  <c r="U10585" i="23"/>
  <c r="T10585" i="23"/>
  <c r="S10585" i="23"/>
  <c r="U10584" i="23"/>
  <c r="T10584" i="23"/>
  <c r="S10584" i="23"/>
  <c r="U10583" i="23"/>
  <c r="T10583" i="23"/>
  <c r="S10583" i="23"/>
  <c r="U10582" i="23"/>
  <c r="T10582" i="23"/>
  <c r="S10582" i="23"/>
  <c r="U10581" i="23"/>
  <c r="T10581" i="23"/>
  <c r="S10581" i="23"/>
  <c r="U10580" i="23"/>
  <c r="T10580" i="23"/>
  <c r="S10580" i="23"/>
  <c r="U10579" i="23"/>
  <c r="T10579" i="23"/>
  <c r="S10579" i="23"/>
  <c r="U10578" i="23"/>
  <c r="T10578" i="23"/>
  <c r="S10578" i="23"/>
  <c r="U10577" i="23"/>
  <c r="T10577" i="23"/>
  <c r="S10577" i="23"/>
  <c r="U10576" i="23"/>
  <c r="T10576" i="23"/>
  <c r="S10576" i="23"/>
  <c r="U10575" i="23"/>
  <c r="T10575" i="23"/>
  <c r="S10575" i="23"/>
  <c r="U10574" i="23"/>
  <c r="T10574" i="23"/>
  <c r="S10574" i="23"/>
  <c r="U10573" i="23"/>
  <c r="T10573" i="23"/>
  <c r="S10573" i="23"/>
  <c r="U10572" i="23"/>
  <c r="T10572" i="23"/>
  <c r="S10572" i="23"/>
  <c r="U10571" i="23"/>
  <c r="T10571" i="23"/>
  <c r="S10571" i="23"/>
  <c r="U10570" i="23"/>
  <c r="T10570" i="23"/>
  <c r="S10570" i="23"/>
  <c r="U10569" i="23"/>
  <c r="T10569" i="23"/>
  <c r="S10569" i="23"/>
  <c r="U10568" i="23"/>
  <c r="T10568" i="23"/>
  <c r="S10568" i="23"/>
  <c r="U10567" i="23"/>
  <c r="T10567" i="23"/>
  <c r="S10567" i="23"/>
  <c r="U10566" i="23"/>
  <c r="T10566" i="23"/>
  <c r="S10566" i="23"/>
  <c r="U10565" i="23"/>
  <c r="T10565" i="23"/>
  <c r="S10565" i="23"/>
  <c r="U10564" i="23"/>
  <c r="T10564" i="23"/>
  <c r="S10564" i="23"/>
  <c r="U10563" i="23"/>
  <c r="T10563" i="23"/>
  <c r="S10563" i="23"/>
  <c r="U10562" i="23"/>
  <c r="T10562" i="23"/>
  <c r="S10562" i="23"/>
  <c r="U10561" i="23"/>
  <c r="T10561" i="23"/>
  <c r="S10561" i="23"/>
  <c r="U10560" i="23"/>
  <c r="T10560" i="23"/>
  <c r="S10560" i="23"/>
  <c r="U10559" i="23"/>
  <c r="T10559" i="23"/>
  <c r="S10559" i="23"/>
  <c r="U10558" i="23"/>
  <c r="T10558" i="23"/>
  <c r="S10558" i="23"/>
  <c r="U10557" i="23"/>
  <c r="T10557" i="23"/>
  <c r="S10557" i="23"/>
  <c r="U10556" i="23"/>
  <c r="T10556" i="23"/>
  <c r="S10556" i="23"/>
  <c r="U10555" i="23"/>
  <c r="T10555" i="23"/>
  <c r="S10555" i="23"/>
  <c r="U10554" i="23"/>
  <c r="T10554" i="23"/>
  <c r="S10554" i="23"/>
  <c r="U10553" i="23"/>
  <c r="T10553" i="23"/>
  <c r="S10553" i="23"/>
  <c r="U10552" i="23"/>
  <c r="T10552" i="23"/>
  <c r="S10552" i="23"/>
  <c r="U10551" i="23"/>
  <c r="T10551" i="23"/>
  <c r="S10551" i="23"/>
  <c r="U10550" i="23"/>
  <c r="T10550" i="23"/>
  <c r="S10550" i="23"/>
  <c r="U10549" i="23"/>
  <c r="T10549" i="23"/>
  <c r="S10549" i="23"/>
  <c r="U10548" i="23"/>
  <c r="T10548" i="23"/>
  <c r="S10548" i="23"/>
  <c r="U10547" i="23"/>
  <c r="T10547" i="23"/>
  <c r="S10547" i="23"/>
  <c r="U10546" i="23"/>
  <c r="T10546" i="23"/>
  <c r="S10546" i="23"/>
  <c r="U10545" i="23"/>
  <c r="T10545" i="23"/>
  <c r="S10545" i="23"/>
  <c r="U10544" i="23"/>
  <c r="T10544" i="23"/>
  <c r="S10544" i="23"/>
  <c r="U10543" i="23"/>
  <c r="T10543" i="23"/>
  <c r="S10543" i="23"/>
  <c r="U10542" i="23"/>
  <c r="T10542" i="23"/>
  <c r="S10542" i="23"/>
  <c r="U10541" i="23"/>
  <c r="T10541" i="23"/>
  <c r="S10541" i="23"/>
  <c r="U10540" i="23"/>
  <c r="T10540" i="23"/>
  <c r="S10540" i="23"/>
  <c r="U10539" i="23"/>
  <c r="T10539" i="23"/>
  <c r="S10539" i="23"/>
  <c r="U10538" i="23"/>
  <c r="T10538" i="23"/>
  <c r="S10538" i="23"/>
  <c r="U10537" i="23"/>
  <c r="T10537" i="23"/>
  <c r="S10537" i="23"/>
  <c r="U10536" i="23"/>
  <c r="T10536" i="23"/>
  <c r="S10536" i="23"/>
  <c r="U10535" i="23"/>
  <c r="T10535" i="23"/>
  <c r="S10535" i="23"/>
  <c r="U10534" i="23"/>
  <c r="T10534" i="23"/>
  <c r="S10534" i="23"/>
  <c r="U10533" i="23"/>
  <c r="T10533" i="23"/>
  <c r="S10533" i="23"/>
  <c r="U10532" i="23"/>
  <c r="T10532" i="23"/>
  <c r="S10532" i="23"/>
  <c r="U10531" i="23"/>
  <c r="T10531" i="23"/>
  <c r="S10531" i="23"/>
  <c r="U10530" i="23"/>
  <c r="T10530" i="23"/>
  <c r="S10530" i="23"/>
  <c r="U10529" i="23"/>
  <c r="T10529" i="23"/>
  <c r="S10529" i="23"/>
  <c r="U10528" i="23"/>
  <c r="T10528" i="23"/>
  <c r="S10528" i="23"/>
  <c r="U10527" i="23"/>
  <c r="T10527" i="23"/>
  <c r="S10527" i="23"/>
  <c r="U10526" i="23"/>
  <c r="T10526" i="23"/>
  <c r="S10526" i="23"/>
  <c r="U10525" i="23"/>
  <c r="T10525" i="23"/>
  <c r="S10525" i="23"/>
  <c r="U10524" i="23"/>
  <c r="T10524" i="23"/>
  <c r="S10524" i="23"/>
  <c r="U10523" i="23"/>
  <c r="T10523" i="23"/>
  <c r="S10523" i="23"/>
  <c r="U10522" i="23"/>
  <c r="T10522" i="23"/>
  <c r="S10522" i="23"/>
  <c r="U10521" i="23"/>
  <c r="T10521" i="23"/>
  <c r="S10521" i="23"/>
  <c r="U10520" i="23"/>
  <c r="T10520" i="23"/>
  <c r="S10520" i="23"/>
  <c r="U10519" i="23"/>
  <c r="T10519" i="23"/>
  <c r="S10519" i="23"/>
  <c r="U10518" i="23"/>
  <c r="T10518" i="23"/>
  <c r="S10518" i="23"/>
  <c r="U10517" i="23"/>
  <c r="T10517" i="23"/>
  <c r="S10517" i="23"/>
  <c r="U10516" i="23"/>
  <c r="T10516" i="23"/>
  <c r="S10516" i="23"/>
  <c r="U10515" i="23"/>
  <c r="T10515" i="23"/>
  <c r="S10515" i="23"/>
  <c r="U10514" i="23"/>
  <c r="T10514" i="23"/>
  <c r="S10514" i="23"/>
  <c r="U10513" i="23"/>
  <c r="T10513" i="23"/>
  <c r="S10513" i="23"/>
  <c r="U10512" i="23"/>
  <c r="T10512" i="23"/>
  <c r="S10512" i="23"/>
  <c r="U10511" i="23"/>
  <c r="T10511" i="23"/>
  <c r="S10511" i="23"/>
  <c r="U10510" i="23"/>
  <c r="T10510" i="23"/>
  <c r="S10510" i="23"/>
  <c r="U10509" i="23"/>
  <c r="T10509" i="23"/>
  <c r="S10509" i="23"/>
  <c r="U10508" i="23"/>
  <c r="T10508" i="23"/>
  <c r="S10508" i="23"/>
  <c r="U10507" i="23"/>
  <c r="T10507" i="23"/>
  <c r="S10507" i="23"/>
  <c r="U10506" i="23"/>
  <c r="T10506" i="23"/>
  <c r="S10506" i="23"/>
  <c r="U10505" i="23"/>
  <c r="T10505" i="23"/>
  <c r="S10505" i="23"/>
  <c r="U10504" i="23"/>
  <c r="T10504" i="23"/>
  <c r="S10504" i="23"/>
  <c r="U10503" i="23"/>
  <c r="T10503" i="23"/>
  <c r="S10503" i="23"/>
  <c r="U10502" i="23"/>
  <c r="T10502" i="23"/>
  <c r="S10502" i="23"/>
  <c r="U10501" i="23"/>
  <c r="T10501" i="23"/>
  <c r="S10501" i="23"/>
  <c r="U10500" i="23"/>
  <c r="T10500" i="23"/>
  <c r="S10500" i="23"/>
  <c r="U10499" i="23"/>
  <c r="T10499" i="23"/>
  <c r="S10499" i="23"/>
  <c r="U10498" i="23"/>
  <c r="T10498" i="23"/>
  <c r="S10498" i="23"/>
  <c r="U10497" i="23"/>
  <c r="T10497" i="23"/>
  <c r="S10497" i="23"/>
  <c r="U10496" i="23"/>
  <c r="T10496" i="23"/>
  <c r="S10496" i="23"/>
  <c r="U10495" i="23"/>
  <c r="T10495" i="23"/>
  <c r="S10495" i="23"/>
  <c r="U10494" i="23"/>
  <c r="T10494" i="23"/>
  <c r="S10494" i="23"/>
  <c r="U10493" i="23"/>
  <c r="T10493" i="23"/>
  <c r="S10493" i="23"/>
  <c r="U10492" i="23"/>
  <c r="T10492" i="23"/>
  <c r="S10492" i="23"/>
  <c r="U10491" i="23"/>
  <c r="T10491" i="23"/>
  <c r="S10491" i="23"/>
  <c r="U10490" i="23"/>
  <c r="T10490" i="23"/>
  <c r="S10490" i="23"/>
  <c r="U10489" i="23"/>
  <c r="T10489" i="23"/>
  <c r="S10489" i="23"/>
  <c r="U10488" i="23"/>
  <c r="T10488" i="23"/>
  <c r="S10488" i="23"/>
  <c r="U10487" i="23"/>
  <c r="T10487" i="23"/>
  <c r="S10487" i="23"/>
  <c r="U10486" i="23"/>
  <c r="T10486" i="23"/>
  <c r="S10486" i="23"/>
  <c r="U10485" i="23"/>
  <c r="T10485" i="23"/>
  <c r="S10485" i="23"/>
  <c r="U10484" i="23"/>
  <c r="T10484" i="23"/>
  <c r="S10484" i="23"/>
  <c r="U10483" i="23"/>
  <c r="T10483" i="23"/>
  <c r="S10483" i="23"/>
  <c r="U10482" i="23"/>
  <c r="T10482" i="23"/>
  <c r="S10482" i="23"/>
  <c r="U10481" i="23"/>
  <c r="T10481" i="23"/>
  <c r="S10481" i="23"/>
  <c r="U10480" i="23"/>
  <c r="T10480" i="23"/>
  <c r="S10480" i="23"/>
  <c r="U10479" i="23"/>
  <c r="T10479" i="23"/>
  <c r="S10479" i="23"/>
  <c r="U10478" i="23"/>
  <c r="T10478" i="23"/>
  <c r="S10478" i="23"/>
  <c r="U10477" i="23"/>
  <c r="T10477" i="23"/>
  <c r="S10477" i="23"/>
  <c r="U10476" i="23"/>
  <c r="T10476" i="23"/>
  <c r="S10476" i="23"/>
  <c r="U10475" i="23"/>
  <c r="T10475" i="23"/>
  <c r="S10475" i="23"/>
  <c r="U10474" i="23"/>
  <c r="T10474" i="23"/>
  <c r="S10474" i="23"/>
  <c r="U10473" i="23"/>
  <c r="T10473" i="23"/>
  <c r="S10473" i="23"/>
  <c r="U10472" i="23"/>
  <c r="T10472" i="23"/>
  <c r="S10472" i="23"/>
  <c r="U10471" i="23"/>
  <c r="T10471" i="23"/>
  <c r="S10471" i="23"/>
  <c r="U10470" i="23"/>
  <c r="T10470" i="23"/>
  <c r="S10470" i="23"/>
  <c r="U10469" i="23"/>
  <c r="T10469" i="23"/>
  <c r="S10469" i="23"/>
  <c r="U10468" i="23"/>
  <c r="T10468" i="23"/>
  <c r="S10468" i="23"/>
  <c r="U10467" i="23"/>
  <c r="T10467" i="23"/>
  <c r="S10467" i="23"/>
  <c r="U10466" i="23"/>
  <c r="T10466" i="23"/>
  <c r="S10466" i="23"/>
  <c r="U10465" i="23"/>
  <c r="T10465" i="23"/>
  <c r="S10465" i="23"/>
  <c r="U10464" i="23"/>
  <c r="T10464" i="23"/>
  <c r="S10464" i="23"/>
  <c r="U10463" i="23"/>
  <c r="T10463" i="23"/>
  <c r="S10463" i="23"/>
  <c r="U10462" i="23"/>
  <c r="T10462" i="23"/>
  <c r="S10462" i="23"/>
  <c r="U10461" i="23"/>
  <c r="T10461" i="23"/>
  <c r="S10461" i="23"/>
  <c r="U10460" i="23"/>
  <c r="T10460" i="23"/>
  <c r="S10460" i="23"/>
  <c r="U10459" i="23"/>
  <c r="T10459" i="23"/>
  <c r="S10459" i="23"/>
  <c r="U10458" i="23"/>
  <c r="T10458" i="23"/>
  <c r="S10458" i="23"/>
  <c r="U10457" i="23"/>
  <c r="T10457" i="23"/>
  <c r="S10457" i="23"/>
  <c r="U10456" i="23"/>
  <c r="T10456" i="23"/>
  <c r="S10456" i="23"/>
  <c r="U10455" i="23"/>
  <c r="T10455" i="23"/>
  <c r="S10455" i="23"/>
  <c r="U10454" i="23"/>
  <c r="T10454" i="23"/>
  <c r="S10454" i="23"/>
  <c r="U10453" i="23"/>
  <c r="T10453" i="23"/>
  <c r="S10453" i="23"/>
  <c r="U10452" i="23"/>
  <c r="T10452" i="23"/>
  <c r="S10452" i="23"/>
  <c r="U10451" i="23"/>
  <c r="T10451" i="23"/>
  <c r="S10451" i="23"/>
  <c r="U10450" i="23"/>
  <c r="T10450" i="23"/>
  <c r="S10450" i="23"/>
  <c r="U10449" i="23"/>
  <c r="T10449" i="23"/>
  <c r="S10449" i="23"/>
  <c r="U10448" i="23"/>
  <c r="T10448" i="23"/>
  <c r="S10448" i="23"/>
  <c r="U10447" i="23"/>
  <c r="T10447" i="23"/>
  <c r="S10447" i="23"/>
  <c r="U10446" i="23"/>
  <c r="T10446" i="23"/>
  <c r="S10446" i="23"/>
  <c r="U10445" i="23"/>
  <c r="T10445" i="23"/>
  <c r="S10445" i="23"/>
  <c r="U10444" i="23"/>
  <c r="T10444" i="23"/>
  <c r="S10444" i="23"/>
  <c r="U10443" i="23"/>
  <c r="T10443" i="23"/>
  <c r="S10443" i="23"/>
  <c r="U10442" i="23"/>
  <c r="T10442" i="23"/>
  <c r="S10442" i="23"/>
  <c r="U10441" i="23"/>
  <c r="T10441" i="23"/>
  <c r="S10441" i="23"/>
  <c r="U10440" i="23"/>
  <c r="T10440" i="23"/>
  <c r="S10440" i="23"/>
  <c r="U10439" i="23"/>
  <c r="T10439" i="23"/>
  <c r="S10439" i="23"/>
  <c r="U10438" i="23"/>
  <c r="T10438" i="23"/>
  <c r="S10438" i="23"/>
  <c r="U10437" i="23"/>
  <c r="T10437" i="23"/>
  <c r="S10437" i="23"/>
  <c r="U10436" i="23"/>
  <c r="T10436" i="23"/>
  <c r="S10436" i="23"/>
  <c r="U10435" i="23"/>
  <c r="T10435" i="23"/>
  <c r="S10435" i="23"/>
  <c r="U10434" i="23"/>
  <c r="T10434" i="23"/>
  <c r="S10434" i="23"/>
  <c r="U10433" i="23"/>
  <c r="T10433" i="23"/>
  <c r="S10433" i="23"/>
  <c r="U10432" i="23"/>
  <c r="T10432" i="23"/>
  <c r="S10432" i="23"/>
  <c r="U10431" i="23"/>
  <c r="T10431" i="23"/>
  <c r="S10431" i="23"/>
  <c r="U10430" i="23"/>
  <c r="T10430" i="23"/>
  <c r="S10430" i="23"/>
  <c r="U10429" i="23"/>
  <c r="T10429" i="23"/>
  <c r="S10429" i="23"/>
  <c r="U10428" i="23"/>
  <c r="T10428" i="23"/>
  <c r="S10428" i="23"/>
  <c r="U10427" i="23"/>
  <c r="T10427" i="23"/>
  <c r="S10427" i="23"/>
  <c r="U10426" i="23"/>
  <c r="T10426" i="23"/>
  <c r="S10426" i="23"/>
  <c r="U10425" i="23"/>
  <c r="T10425" i="23"/>
  <c r="S10425" i="23"/>
  <c r="U10424" i="23"/>
  <c r="T10424" i="23"/>
  <c r="S10424" i="23"/>
  <c r="U10423" i="23"/>
  <c r="T10423" i="23"/>
  <c r="S10423" i="23"/>
  <c r="U10422" i="23"/>
  <c r="T10422" i="23"/>
  <c r="S10422" i="23"/>
  <c r="U10421" i="23"/>
  <c r="T10421" i="23"/>
  <c r="S10421" i="23"/>
  <c r="U10420" i="23"/>
  <c r="T10420" i="23"/>
  <c r="S10420" i="23"/>
  <c r="U10419" i="23"/>
  <c r="T10419" i="23"/>
  <c r="S10419" i="23"/>
  <c r="U10418" i="23"/>
  <c r="T10418" i="23"/>
  <c r="S10418" i="23"/>
  <c r="U10417" i="23"/>
  <c r="T10417" i="23"/>
  <c r="S10417" i="23"/>
  <c r="U10416" i="23"/>
  <c r="T10416" i="23"/>
  <c r="S10416" i="23"/>
  <c r="U10415" i="23"/>
  <c r="T10415" i="23"/>
  <c r="S10415" i="23"/>
  <c r="U10414" i="23"/>
  <c r="T10414" i="23"/>
  <c r="S10414" i="23"/>
  <c r="U10413" i="23"/>
  <c r="T10413" i="23"/>
  <c r="S10413" i="23"/>
  <c r="U10412" i="23"/>
  <c r="T10412" i="23"/>
  <c r="S10412" i="23"/>
  <c r="U10411" i="23"/>
  <c r="T10411" i="23"/>
  <c r="S10411" i="23"/>
  <c r="U10410" i="23"/>
  <c r="T10410" i="23"/>
  <c r="S10410" i="23"/>
  <c r="U10409" i="23"/>
  <c r="T10409" i="23"/>
  <c r="S10409" i="23"/>
  <c r="U10408" i="23"/>
  <c r="T10408" i="23"/>
  <c r="S10408" i="23"/>
  <c r="U10407" i="23"/>
  <c r="T10407" i="23"/>
  <c r="S10407" i="23"/>
  <c r="U10406" i="23"/>
  <c r="T10406" i="23"/>
  <c r="S10406" i="23"/>
  <c r="U10405" i="23"/>
  <c r="T10405" i="23"/>
  <c r="S10405" i="23"/>
  <c r="U10404" i="23"/>
  <c r="T10404" i="23"/>
  <c r="S10404" i="23"/>
  <c r="U10403" i="23"/>
  <c r="T10403" i="23"/>
  <c r="S10403" i="23"/>
  <c r="U10402" i="23"/>
  <c r="T10402" i="23"/>
  <c r="S10402" i="23"/>
  <c r="U10401" i="23"/>
  <c r="T10401" i="23"/>
  <c r="S10401" i="23"/>
  <c r="U10400" i="23"/>
  <c r="T10400" i="23"/>
  <c r="S10400" i="23"/>
  <c r="U10399" i="23"/>
  <c r="T10399" i="23"/>
  <c r="S10399" i="23"/>
  <c r="U10398" i="23"/>
  <c r="T10398" i="23"/>
  <c r="S10398" i="23"/>
  <c r="U10397" i="23"/>
  <c r="T10397" i="23"/>
  <c r="S10397" i="23"/>
  <c r="U10396" i="23"/>
  <c r="T10396" i="23"/>
  <c r="S10396" i="23"/>
  <c r="U10395" i="23"/>
  <c r="T10395" i="23"/>
  <c r="S10395" i="23"/>
  <c r="U10394" i="23"/>
  <c r="T10394" i="23"/>
  <c r="S10394" i="23"/>
  <c r="U10393" i="23"/>
  <c r="T10393" i="23"/>
  <c r="S10393" i="23"/>
  <c r="U10392" i="23"/>
  <c r="T10392" i="23"/>
  <c r="S10392" i="23"/>
  <c r="U10391" i="23"/>
  <c r="T10391" i="23"/>
  <c r="S10391" i="23"/>
  <c r="U10390" i="23"/>
  <c r="T10390" i="23"/>
  <c r="S10390" i="23"/>
  <c r="U10389" i="23"/>
  <c r="T10389" i="23"/>
  <c r="S10389" i="23"/>
  <c r="U10388" i="23"/>
  <c r="T10388" i="23"/>
  <c r="S10388" i="23"/>
  <c r="U10387" i="23"/>
  <c r="T10387" i="23"/>
  <c r="S10387" i="23"/>
  <c r="U10386" i="23"/>
  <c r="T10386" i="23"/>
  <c r="S10386" i="23"/>
  <c r="U10385" i="23"/>
  <c r="T10385" i="23"/>
  <c r="S10385" i="23"/>
  <c r="U10384" i="23"/>
  <c r="T10384" i="23"/>
  <c r="S10384" i="23"/>
  <c r="U10383" i="23"/>
  <c r="T10383" i="23"/>
  <c r="S10383" i="23"/>
  <c r="U10382" i="23"/>
  <c r="T10382" i="23"/>
  <c r="S10382" i="23"/>
  <c r="U10381" i="23"/>
  <c r="T10381" i="23"/>
  <c r="S10381" i="23"/>
  <c r="U10380" i="23"/>
  <c r="T10380" i="23"/>
  <c r="S10380" i="23"/>
  <c r="U10379" i="23"/>
  <c r="T10379" i="23"/>
  <c r="S10379" i="23"/>
  <c r="U10378" i="23"/>
  <c r="T10378" i="23"/>
  <c r="S10378" i="23"/>
  <c r="U10377" i="23"/>
  <c r="T10377" i="23"/>
  <c r="S10377" i="23"/>
  <c r="U10376" i="23"/>
  <c r="T10376" i="23"/>
  <c r="S10376" i="23"/>
  <c r="U10375" i="23"/>
  <c r="T10375" i="23"/>
  <c r="S10375" i="23"/>
  <c r="U10374" i="23"/>
  <c r="T10374" i="23"/>
  <c r="S10374" i="23"/>
  <c r="U10373" i="23"/>
  <c r="T10373" i="23"/>
  <c r="S10373" i="23"/>
  <c r="U10372" i="23"/>
  <c r="T10372" i="23"/>
  <c r="S10372" i="23"/>
  <c r="U10371" i="23"/>
  <c r="T10371" i="23"/>
  <c r="S10371" i="23"/>
  <c r="U10370" i="23"/>
  <c r="T10370" i="23"/>
  <c r="S10370" i="23"/>
  <c r="U10369" i="23"/>
  <c r="T10369" i="23"/>
  <c r="S10369" i="23"/>
  <c r="U10368" i="23"/>
  <c r="T10368" i="23"/>
  <c r="S10368" i="23"/>
  <c r="U10367" i="23"/>
  <c r="T10367" i="23"/>
  <c r="S10367" i="23"/>
  <c r="U10366" i="23"/>
  <c r="T10366" i="23"/>
  <c r="S10366" i="23"/>
  <c r="U10365" i="23"/>
  <c r="T10365" i="23"/>
  <c r="S10365" i="23"/>
  <c r="U10364" i="23"/>
  <c r="T10364" i="23"/>
  <c r="S10364" i="23"/>
  <c r="U10363" i="23"/>
  <c r="T10363" i="23"/>
  <c r="S10363" i="23"/>
  <c r="U10362" i="23"/>
  <c r="T10362" i="23"/>
  <c r="S10362" i="23"/>
  <c r="U10361" i="23"/>
  <c r="T10361" i="23"/>
  <c r="S10361" i="23"/>
  <c r="U10360" i="23"/>
  <c r="T10360" i="23"/>
  <c r="S10360" i="23"/>
  <c r="U10359" i="23"/>
  <c r="T10359" i="23"/>
  <c r="S10359" i="23"/>
  <c r="U10358" i="23"/>
  <c r="T10358" i="23"/>
  <c r="S10358" i="23"/>
  <c r="U10357" i="23"/>
  <c r="T10357" i="23"/>
  <c r="S10357" i="23"/>
  <c r="U10356" i="23"/>
  <c r="T10356" i="23"/>
  <c r="S10356" i="23"/>
  <c r="U10355" i="23"/>
  <c r="T10355" i="23"/>
  <c r="S10355" i="23"/>
  <c r="U10354" i="23"/>
  <c r="T10354" i="23"/>
  <c r="S10354" i="23"/>
  <c r="U10353" i="23"/>
  <c r="T10353" i="23"/>
  <c r="S10353" i="23"/>
  <c r="U10352" i="23"/>
  <c r="T10352" i="23"/>
  <c r="S10352" i="23"/>
  <c r="U10351" i="23"/>
  <c r="T10351" i="23"/>
  <c r="S10351" i="23"/>
  <c r="U10350" i="23"/>
  <c r="T10350" i="23"/>
  <c r="S10350" i="23"/>
  <c r="U10349" i="23"/>
  <c r="T10349" i="23"/>
  <c r="S10349" i="23"/>
  <c r="U10348" i="23"/>
  <c r="T10348" i="23"/>
  <c r="S10348" i="23"/>
  <c r="U10347" i="23"/>
  <c r="T10347" i="23"/>
  <c r="S10347" i="23"/>
  <c r="U10346" i="23"/>
  <c r="T10346" i="23"/>
  <c r="S10346" i="23"/>
  <c r="U10345" i="23"/>
  <c r="T10345" i="23"/>
  <c r="S10345" i="23"/>
  <c r="U10344" i="23"/>
  <c r="T10344" i="23"/>
  <c r="S10344" i="23"/>
  <c r="U10343" i="23"/>
  <c r="T10343" i="23"/>
  <c r="S10343" i="23"/>
  <c r="U10342" i="23"/>
  <c r="T10342" i="23"/>
  <c r="S10342" i="23"/>
  <c r="U10341" i="23"/>
  <c r="T10341" i="23"/>
  <c r="S10341" i="23"/>
  <c r="U10340" i="23"/>
  <c r="T10340" i="23"/>
  <c r="S10340" i="23"/>
  <c r="U10339" i="23"/>
  <c r="T10339" i="23"/>
  <c r="S10339" i="23"/>
  <c r="U10338" i="23"/>
  <c r="T10338" i="23"/>
  <c r="S10338" i="23"/>
  <c r="U10337" i="23"/>
  <c r="T10337" i="23"/>
  <c r="S10337" i="23"/>
  <c r="U10336" i="23"/>
  <c r="T10336" i="23"/>
  <c r="S10336" i="23"/>
  <c r="U10335" i="23"/>
  <c r="T10335" i="23"/>
  <c r="S10335" i="23"/>
  <c r="U10334" i="23"/>
  <c r="T10334" i="23"/>
  <c r="S10334" i="23"/>
  <c r="U10333" i="23"/>
  <c r="T10333" i="23"/>
  <c r="S10333" i="23"/>
  <c r="U10332" i="23"/>
  <c r="T10332" i="23"/>
  <c r="S10332" i="23"/>
  <c r="U10331" i="23"/>
  <c r="T10331" i="23"/>
  <c r="S10331" i="23"/>
  <c r="U10330" i="23"/>
  <c r="T10330" i="23"/>
  <c r="S10330" i="23"/>
  <c r="U10329" i="23"/>
  <c r="T10329" i="23"/>
  <c r="S10329" i="23"/>
  <c r="U10328" i="23"/>
  <c r="T10328" i="23"/>
  <c r="S10328" i="23"/>
  <c r="U10327" i="23"/>
  <c r="T10327" i="23"/>
  <c r="S10327" i="23"/>
  <c r="U10326" i="23"/>
  <c r="T10326" i="23"/>
  <c r="S10326" i="23"/>
  <c r="U10325" i="23"/>
  <c r="T10325" i="23"/>
  <c r="S10325" i="23"/>
  <c r="U10324" i="23"/>
  <c r="T10324" i="23"/>
  <c r="S10324" i="23"/>
  <c r="U10323" i="23"/>
  <c r="T10323" i="23"/>
  <c r="S10323" i="23"/>
  <c r="U10322" i="23"/>
  <c r="T10322" i="23"/>
  <c r="S10322" i="23"/>
  <c r="U10321" i="23"/>
  <c r="T10321" i="23"/>
  <c r="S10321" i="23"/>
  <c r="U10320" i="23"/>
  <c r="T10320" i="23"/>
  <c r="S10320" i="23"/>
  <c r="U10319" i="23"/>
  <c r="T10319" i="23"/>
  <c r="S10319" i="23"/>
  <c r="U10318" i="23"/>
  <c r="T10318" i="23"/>
  <c r="S10318" i="23"/>
  <c r="U10317" i="23"/>
  <c r="T10317" i="23"/>
  <c r="S10317" i="23"/>
  <c r="U10316" i="23"/>
  <c r="T10316" i="23"/>
  <c r="S10316" i="23"/>
  <c r="U10315" i="23"/>
  <c r="T10315" i="23"/>
  <c r="S10315" i="23"/>
  <c r="U10314" i="23"/>
  <c r="T10314" i="23"/>
  <c r="S10314" i="23"/>
  <c r="U10313" i="23"/>
  <c r="T10313" i="23"/>
  <c r="S10313" i="23"/>
  <c r="U10312" i="23"/>
  <c r="T10312" i="23"/>
  <c r="S10312" i="23"/>
  <c r="U10311" i="23"/>
  <c r="T10311" i="23"/>
  <c r="S10311" i="23"/>
  <c r="U10310" i="23"/>
  <c r="T10310" i="23"/>
  <c r="S10310" i="23"/>
  <c r="U10309" i="23"/>
  <c r="T10309" i="23"/>
  <c r="S10309" i="23"/>
  <c r="U10308" i="23"/>
  <c r="T10308" i="23"/>
  <c r="S10308" i="23"/>
  <c r="U10307" i="23"/>
  <c r="T10307" i="23"/>
  <c r="S10307" i="23"/>
  <c r="U10306" i="23"/>
  <c r="T10306" i="23"/>
  <c r="S10306" i="23"/>
  <c r="U10305" i="23"/>
  <c r="T10305" i="23"/>
  <c r="S10305" i="23"/>
  <c r="U10304" i="23"/>
  <c r="T10304" i="23"/>
  <c r="S10304" i="23"/>
  <c r="U10303" i="23"/>
  <c r="T10303" i="23"/>
  <c r="S10303" i="23"/>
  <c r="U10302" i="23"/>
  <c r="T10302" i="23"/>
  <c r="S10302" i="23"/>
  <c r="U10301" i="23"/>
  <c r="T10301" i="23"/>
  <c r="S10301" i="23"/>
  <c r="U10300" i="23"/>
  <c r="T10300" i="23"/>
  <c r="S10300" i="23"/>
  <c r="U10299" i="23"/>
  <c r="T10299" i="23"/>
  <c r="S10299" i="23"/>
  <c r="U10298" i="23"/>
  <c r="T10298" i="23"/>
  <c r="S10298" i="23"/>
  <c r="U10297" i="23"/>
  <c r="T10297" i="23"/>
  <c r="S10297" i="23"/>
  <c r="U10296" i="23"/>
  <c r="T10296" i="23"/>
  <c r="S10296" i="23"/>
  <c r="U10295" i="23"/>
  <c r="T10295" i="23"/>
  <c r="S10295" i="23"/>
  <c r="U10294" i="23"/>
  <c r="T10294" i="23"/>
  <c r="S10294" i="23"/>
  <c r="U10293" i="23"/>
  <c r="T10293" i="23"/>
  <c r="S10293" i="23"/>
  <c r="U10292" i="23"/>
  <c r="T10292" i="23"/>
  <c r="S10292" i="23"/>
  <c r="U10291" i="23"/>
  <c r="T10291" i="23"/>
  <c r="S10291" i="23"/>
  <c r="U10290" i="23"/>
  <c r="T10290" i="23"/>
  <c r="S10290" i="23"/>
  <c r="U10289" i="23"/>
  <c r="T10289" i="23"/>
  <c r="S10289" i="23"/>
  <c r="U10288" i="23"/>
  <c r="T10288" i="23"/>
  <c r="S10288" i="23"/>
  <c r="U10287" i="23"/>
  <c r="T10287" i="23"/>
  <c r="S10287" i="23"/>
  <c r="U10286" i="23"/>
  <c r="T10286" i="23"/>
  <c r="S10286" i="23"/>
  <c r="U10285" i="23"/>
  <c r="T10285" i="23"/>
  <c r="S10285" i="23"/>
  <c r="U10284" i="23"/>
  <c r="T10284" i="23"/>
  <c r="S10284" i="23"/>
  <c r="U10283" i="23"/>
  <c r="T10283" i="23"/>
  <c r="S10283" i="23"/>
  <c r="U10282" i="23"/>
  <c r="T10282" i="23"/>
  <c r="S10282" i="23"/>
  <c r="U10281" i="23"/>
  <c r="T10281" i="23"/>
  <c r="S10281" i="23"/>
  <c r="U10280" i="23"/>
  <c r="T10280" i="23"/>
  <c r="S10280" i="23"/>
  <c r="U10279" i="23"/>
  <c r="T10279" i="23"/>
  <c r="S10279" i="23"/>
  <c r="U10278" i="23"/>
  <c r="T10278" i="23"/>
  <c r="S10278" i="23"/>
  <c r="U10277" i="23"/>
  <c r="T10277" i="23"/>
  <c r="S10277" i="23"/>
  <c r="U10276" i="23"/>
  <c r="T10276" i="23"/>
  <c r="S10276" i="23"/>
  <c r="U10275" i="23"/>
  <c r="T10275" i="23"/>
  <c r="S10275" i="23"/>
  <c r="U10274" i="23"/>
  <c r="T10274" i="23"/>
  <c r="S10274" i="23"/>
  <c r="U10273" i="23"/>
  <c r="T10273" i="23"/>
  <c r="S10273" i="23"/>
  <c r="U10272" i="23"/>
  <c r="T10272" i="23"/>
  <c r="S10272" i="23"/>
  <c r="U10271" i="23"/>
  <c r="T10271" i="23"/>
  <c r="S10271" i="23"/>
  <c r="U10270" i="23"/>
  <c r="T10270" i="23"/>
  <c r="S10270" i="23"/>
  <c r="U10269" i="23"/>
  <c r="T10269" i="23"/>
  <c r="S10269" i="23"/>
  <c r="U10268" i="23"/>
  <c r="T10268" i="23"/>
  <c r="S10268" i="23"/>
  <c r="U10267" i="23"/>
  <c r="T10267" i="23"/>
  <c r="S10267" i="23"/>
  <c r="U10266" i="23"/>
  <c r="T10266" i="23"/>
  <c r="S10266" i="23"/>
  <c r="U10265" i="23"/>
  <c r="T10265" i="23"/>
  <c r="S10265" i="23"/>
  <c r="U10264" i="23"/>
  <c r="T10264" i="23"/>
  <c r="S10264" i="23"/>
  <c r="U10263" i="23"/>
  <c r="T10263" i="23"/>
  <c r="S10263" i="23"/>
  <c r="U10262" i="23"/>
  <c r="T10262" i="23"/>
  <c r="S10262" i="23"/>
  <c r="U10261" i="23"/>
  <c r="T10261" i="23"/>
  <c r="S10261" i="23"/>
  <c r="U10260" i="23"/>
  <c r="T10260" i="23"/>
  <c r="S10260" i="23"/>
  <c r="U10259" i="23"/>
  <c r="T10259" i="23"/>
  <c r="S10259" i="23"/>
  <c r="U10258" i="23"/>
  <c r="T10258" i="23"/>
  <c r="S10258" i="23"/>
  <c r="U10257" i="23"/>
  <c r="T10257" i="23"/>
  <c r="S10257" i="23"/>
  <c r="U10256" i="23"/>
  <c r="T10256" i="23"/>
  <c r="S10256" i="23"/>
  <c r="U10255" i="23"/>
  <c r="T10255" i="23"/>
  <c r="S10255" i="23"/>
  <c r="U10254" i="23"/>
  <c r="T10254" i="23"/>
  <c r="S10254" i="23"/>
  <c r="U10253" i="23"/>
  <c r="T10253" i="23"/>
  <c r="S10253" i="23"/>
  <c r="U10252" i="23"/>
  <c r="T10252" i="23"/>
  <c r="S10252" i="23"/>
  <c r="U10251" i="23"/>
  <c r="T10251" i="23"/>
  <c r="S10251" i="23"/>
  <c r="U10250" i="23"/>
  <c r="T10250" i="23"/>
  <c r="S10250" i="23"/>
  <c r="U10249" i="23"/>
  <c r="T10249" i="23"/>
  <c r="S10249" i="23"/>
  <c r="U10248" i="23"/>
  <c r="T10248" i="23"/>
  <c r="S10248" i="23"/>
  <c r="U10247" i="23"/>
  <c r="T10247" i="23"/>
  <c r="S10247" i="23"/>
  <c r="U10246" i="23"/>
  <c r="T10246" i="23"/>
  <c r="S10246" i="23"/>
  <c r="U10245" i="23"/>
  <c r="T10245" i="23"/>
  <c r="S10245" i="23"/>
  <c r="U10244" i="23"/>
  <c r="T10244" i="23"/>
  <c r="S10244" i="23"/>
  <c r="U10243" i="23"/>
  <c r="T10243" i="23"/>
  <c r="S10243" i="23"/>
  <c r="U10242" i="23"/>
  <c r="T10242" i="23"/>
  <c r="S10242" i="23"/>
  <c r="U10241" i="23"/>
  <c r="T10241" i="23"/>
  <c r="S10241" i="23"/>
  <c r="U10240" i="23"/>
  <c r="T10240" i="23"/>
  <c r="S10240" i="23"/>
  <c r="U10239" i="23"/>
  <c r="T10239" i="23"/>
  <c r="S10239" i="23"/>
  <c r="U10238" i="23"/>
  <c r="T10238" i="23"/>
  <c r="S10238" i="23"/>
  <c r="U10237" i="23"/>
  <c r="T10237" i="23"/>
  <c r="S10237" i="23"/>
  <c r="U10236" i="23"/>
  <c r="T10236" i="23"/>
  <c r="S10236" i="23"/>
  <c r="U10235" i="23"/>
  <c r="T10235" i="23"/>
  <c r="S10235" i="23"/>
  <c r="U10234" i="23"/>
  <c r="T10234" i="23"/>
  <c r="S10234" i="23"/>
  <c r="U10233" i="23"/>
  <c r="T10233" i="23"/>
  <c r="S10233" i="23"/>
  <c r="U10232" i="23"/>
  <c r="T10232" i="23"/>
  <c r="S10232" i="23"/>
  <c r="U10231" i="23"/>
  <c r="T10231" i="23"/>
  <c r="S10231" i="23"/>
  <c r="U10230" i="23"/>
  <c r="T10230" i="23"/>
  <c r="S10230" i="23"/>
  <c r="U10229" i="23"/>
  <c r="T10229" i="23"/>
  <c r="S10229" i="23"/>
  <c r="U10228" i="23"/>
  <c r="T10228" i="23"/>
  <c r="S10228" i="23"/>
  <c r="U10227" i="23"/>
  <c r="T10227" i="23"/>
  <c r="S10227" i="23"/>
  <c r="U10226" i="23"/>
  <c r="T10226" i="23"/>
  <c r="S10226" i="23"/>
  <c r="U10225" i="23"/>
  <c r="T10225" i="23"/>
  <c r="S10225" i="23"/>
  <c r="U10224" i="23"/>
  <c r="T10224" i="23"/>
  <c r="S10224" i="23"/>
  <c r="U10223" i="23"/>
  <c r="T10223" i="23"/>
  <c r="S10223" i="23"/>
  <c r="U10222" i="23"/>
  <c r="T10222" i="23"/>
  <c r="S10222" i="23"/>
  <c r="U10221" i="23"/>
  <c r="T10221" i="23"/>
  <c r="S10221" i="23"/>
  <c r="U10220" i="23"/>
  <c r="T10220" i="23"/>
  <c r="S10220" i="23"/>
  <c r="U10219" i="23"/>
  <c r="T10219" i="23"/>
  <c r="S10219" i="23"/>
  <c r="U10218" i="23"/>
  <c r="T10218" i="23"/>
  <c r="S10218" i="23"/>
  <c r="U10217" i="23"/>
  <c r="T10217" i="23"/>
  <c r="S10217" i="23"/>
  <c r="U10216" i="23"/>
  <c r="T10216" i="23"/>
  <c r="S10216" i="23"/>
  <c r="U10215" i="23"/>
  <c r="T10215" i="23"/>
  <c r="S10215" i="23"/>
  <c r="U10214" i="23"/>
  <c r="T10214" i="23"/>
  <c r="S10214" i="23"/>
  <c r="U10213" i="23"/>
  <c r="T10213" i="23"/>
  <c r="S10213" i="23"/>
  <c r="U10212" i="23"/>
  <c r="T10212" i="23"/>
  <c r="S10212" i="23"/>
  <c r="U10211" i="23"/>
  <c r="T10211" i="23"/>
  <c r="S10211" i="23"/>
  <c r="U10210" i="23"/>
  <c r="T10210" i="23"/>
  <c r="S10210" i="23"/>
  <c r="U10209" i="23"/>
  <c r="T10209" i="23"/>
  <c r="S10209" i="23"/>
  <c r="U10208" i="23"/>
  <c r="T10208" i="23"/>
  <c r="S10208" i="23"/>
  <c r="U10207" i="23"/>
  <c r="T10207" i="23"/>
  <c r="S10207" i="23"/>
  <c r="U10206" i="23"/>
  <c r="T10206" i="23"/>
  <c r="S10206" i="23"/>
  <c r="U10205" i="23"/>
  <c r="T10205" i="23"/>
  <c r="S10205" i="23"/>
  <c r="U10204" i="23"/>
  <c r="T10204" i="23"/>
  <c r="S10204" i="23"/>
  <c r="U10203" i="23"/>
  <c r="T10203" i="23"/>
  <c r="S10203" i="23"/>
  <c r="U10202" i="23"/>
  <c r="T10202" i="23"/>
  <c r="S10202" i="23"/>
  <c r="U10201" i="23"/>
  <c r="T10201" i="23"/>
  <c r="S10201" i="23"/>
  <c r="U10200" i="23"/>
  <c r="T10200" i="23"/>
  <c r="S10200" i="23"/>
  <c r="U10199" i="23"/>
  <c r="T10199" i="23"/>
  <c r="S10199" i="23"/>
  <c r="U10198" i="23"/>
  <c r="T10198" i="23"/>
  <c r="S10198" i="23"/>
  <c r="U10197" i="23"/>
  <c r="T10197" i="23"/>
  <c r="S10197" i="23"/>
  <c r="U10196" i="23"/>
  <c r="T10196" i="23"/>
  <c r="S10196" i="23"/>
  <c r="U10195" i="23"/>
  <c r="T10195" i="23"/>
  <c r="S10195" i="23"/>
  <c r="U10194" i="23"/>
  <c r="T10194" i="23"/>
  <c r="S10194" i="23"/>
  <c r="U10193" i="23"/>
  <c r="T10193" i="23"/>
  <c r="S10193" i="23"/>
  <c r="U10192" i="23"/>
  <c r="T10192" i="23"/>
  <c r="S10192" i="23"/>
  <c r="U10191" i="23"/>
  <c r="T10191" i="23"/>
  <c r="S10191" i="23"/>
  <c r="U10190" i="23"/>
  <c r="T10190" i="23"/>
  <c r="S10190" i="23"/>
  <c r="U10189" i="23"/>
  <c r="T10189" i="23"/>
  <c r="S10189" i="23"/>
  <c r="U10188" i="23"/>
  <c r="T10188" i="23"/>
  <c r="S10188" i="23"/>
  <c r="U10187" i="23"/>
  <c r="T10187" i="23"/>
  <c r="S10187" i="23"/>
  <c r="U10186" i="23"/>
  <c r="T10186" i="23"/>
  <c r="S10186" i="23"/>
  <c r="U10185" i="23"/>
  <c r="T10185" i="23"/>
  <c r="S10185" i="23"/>
  <c r="U10184" i="23"/>
  <c r="T10184" i="23"/>
  <c r="S10184" i="23"/>
  <c r="U10183" i="23"/>
  <c r="T10183" i="23"/>
  <c r="S10183" i="23"/>
  <c r="U10182" i="23"/>
  <c r="T10182" i="23"/>
  <c r="S10182" i="23"/>
  <c r="U10181" i="23"/>
  <c r="T10181" i="23"/>
  <c r="S10181" i="23"/>
  <c r="U10180" i="23"/>
  <c r="T10180" i="23"/>
  <c r="S10180" i="23"/>
  <c r="U10179" i="23"/>
  <c r="T10179" i="23"/>
  <c r="S10179" i="23"/>
  <c r="U10178" i="23"/>
  <c r="T10178" i="23"/>
  <c r="S10178" i="23"/>
  <c r="U10177" i="23"/>
  <c r="T10177" i="23"/>
  <c r="S10177" i="23"/>
  <c r="U10176" i="23"/>
  <c r="T10176" i="23"/>
  <c r="S10176" i="23"/>
  <c r="U10175" i="23"/>
  <c r="T10175" i="23"/>
  <c r="S10175" i="23"/>
  <c r="U10174" i="23"/>
  <c r="T10174" i="23"/>
  <c r="S10174" i="23"/>
  <c r="U10173" i="23"/>
  <c r="T10173" i="23"/>
  <c r="S10173" i="23"/>
  <c r="U10172" i="23"/>
  <c r="T10172" i="23"/>
  <c r="S10172" i="23"/>
  <c r="U10171" i="23"/>
  <c r="T10171" i="23"/>
  <c r="S10171" i="23"/>
  <c r="U10170" i="23"/>
  <c r="T10170" i="23"/>
  <c r="S10170" i="23"/>
  <c r="U10169" i="23"/>
  <c r="T10169" i="23"/>
  <c r="S10169" i="23"/>
  <c r="U10168" i="23"/>
  <c r="T10168" i="23"/>
  <c r="S10168" i="23"/>
  <c r="U10167" i="23"/>
  <c r="T10167" i="23"/>
  <c r="S10167" i="23"/>
  <c r="U10166" i="23"/>
  <c r="T10166" i="23"/>
  <c r="S10166" i="23"/>
  <c r="U10165" i="23"/>
  <c r="T10165" i="23"/>
  <c r="S10165" i="23"/>
  <c r="U10164" i="23"/>
  <c r="T10164" i="23"/>
  <c r="S10164" i="23"/>
  <c r="U10163" i="23"/>
  <c r="T10163" i="23"/>
  <c r="S10163" i="23"/>
  <c r="U10162" i="23"/>
  <c r="T10162" i="23"/>
  <c r="S10162" i="23"/>
  <c r="U10161" i="23"/>
  <c r="T10161" i="23"/>
  <c r="S10161" i="23"/>
  <c r="U10160" i="23"/>
  <c r="T10160" i="23"/>
  <c r="S10160" i="23"/>
  <c r="U10159" i="23"/>
  <c r="T10159" i="23"/>
  <c r="S10159" i="23"/>
  <c r="U10158" i="23"/>
  <c r="T10158" i="23"/>
  <c r="S10158" i="23"/>
  <c r="U10157" i="23"/>
  <c r="T10157" i="23"/>
  <c r="S10157" i="23"/>
  <c r="U10156" i="23"/>
  <c r="T10156" i="23"/>
  <c r="S10156" i="23"/>
  <c r="U10155" i="23"/>
  <c r="T10155" i="23"/>
  <c r="S10155" i="23"/>
  <c r="U10154" i="23"/>
  <c r="T10154" i="23"/>
  <c r="S10154" i="23"/>
  <c r="U10153" i="23"/>
  <c r="T10153" i="23"/>
  <c r="S10153" i="23"/>
  <c r="U10152" i="23"/>
  <c r="T10152" i="23"/>
  <c r="S10152" i="23"/>
  <c r="U10151" i="23"/>
  <c r="T10151" i="23"/>
  <c r="S10151" i="23"/>
  <c r="U10150" i="23"/>
  <c r="T10150" i="23"/>
  <c r="S10150" i="23"/>
  <c r="U10149" i="23"/>
  <c r="T10149" i="23"/>
  <c r="S10149" i="23"/>
  <c r="U10148" i="23"/>
  <c r="T10148" i="23"/>
  <c r="S10148" i="23"/>
  <c r="U10147" i="23"/>
  <c r="T10147" i="23"/>
  <c r="S10147" i="23"/>
  <c r="U10146" i="23"/>
  <c r="T10146" i="23"/>
  <c r="S10146" i="23"/>
  <c r="U10145" i="23"/>
  <c r="T10145" i="23"/>
  <c r="S10145" i="23"/>
  <c r="U10144" i="23"/>
  <c r="T10144" i="23"/>
  <c r="S10144" i="23"/>
  <c r="U10143" i="23"/>
  <c r="T10143" i="23"/>
  <c r="S10143" i="23"/>
  <c r="U10142" i="23"/>
  <c r="T10142" i="23"/>
  <c r="S10142" i="23"/>
  <c r="U10141" i="23"/>
  <c r="T10141" i="23"/>
  <c r="S10141" i="23"/>
  <c r="U10140" i="23"/>
  <c r="T10140" i="23"/>
  <c r="S10140" i="23"/>
  <c r="U10139" i="23"/>
  <c r="T10139" i="23"/>
  <c r="S10139" i="23"/>
  <c r="U10138" i="23"/>
  <c r="T10138" i="23"/>
  <c r="S10138" i="23"/>
  <c r="U10137" i="23"/>
  <c r="T10137" i="23"/>
  <c r="S10137" i="23"/>
  <c r="U10136" i="23"/>
  <c r="T10136" i="23"/>
  <c r="S10136" i="23"/>
  <c r="U10135" i="23"/>
  <c r="T10135" i="23"/>
  <c r="S10135" i="23"/>
  <c r="U10134" i="23"/>
  <c r="T10134" i="23"/>
  <c r="S10134" i="23"/>
  <c r="U10133" i="23"/>
  <c r="T10133" i="23"/>
  <c r="S10133" i="23"/>
  <c r="U10132" i="23"/>
  <c r="T10132" i="23"/>
  <c r="S10132" i="23"/>
  <c r="U10131" i="23"/>
  <c r="T10131" i="23"/>
  <c r="S10131" i="23"/>
  <c r="U10130" i="23"/>
  <c r="T10130" i="23"/>
  <c r="S10130" i="23"/>
  <c r="U10129" i="23"/>
  <c r="T10129" i="23"/>
  <c r="S10129" i="23"/>
  <c r="U10128" i="23"/>
  <c r="T10128" i="23"/>
  <c r="S10128" i="23"/>
  <c r="U10127" i="23"/>
  <c r="T10127" i="23"/>
  <c r="S10127" i="23"/>
  <c r="U10126" i="23"/>
  <c r="T10126" i="23"/>
  <c r="S10126" i="23"/>
  <c r="U10125" i="23"/>
  <c r="T10125" i="23"/>
  <c r="S10125" i="23"/>
  <c r="U10124" i="23"/>
  <c r="T10124" i="23"/>
  <c r="S10124" i="23"/>
  <c r="U10123" i="23"/>
  <c r="T10123" i="23"/>
  <c r="S10123" i="23"/>
  <c r="U10122" i="23"/>
  <c r="T10122" i="23"/>
  <c r="S10122" i="23"/>
  <c r="U10121" i="23"/>
  <c r="T10121" i="23"/>
  <c r="S10121" i="23"/>
  <c r="U10120" i="23"/>
  <c r="T10120" i="23"/>
  <c r="S10120" i="23"/>
  <c r="U10119" i="23"/>
  <c r="T10119" i="23"/>
  <c r="S10119" i="23"/>
  <c r="U10118" i="23"/>
  <c r="T10118" i="23"/>
  <c r="S10118" i="23"/>
  <c r="U10117" i="23"/>
  <c r="T10117" i="23"/>
  <c r="S10117" i="23"/>
  <c r="U10116" i="23"/>
  <c r="T10116" i="23"/>
  <c r="S10116" i="23"/>
  <c r="U10115" i="23"/>
  <c r="T10115" i="23"/>
  <c r="S10115" i="23"/>
  <c r="U10114" i="23"/>
  <c r="T10114" i="23"/>
  <c r="S10114" i="23"/>
  <c r="U10113" i="23"/>
  <c r="T10113" i="23"/>
  <c r="S10113" i="23"/>
  <c r="U10112" i="23"/>
  <c r="T10112" i="23"/>
  <c r="S10112" i="23"/>
  <c r="U10111" i="23"/>
  <c r="T10111" i="23"/>
  <c r="S10111" i="23"/>
  <c r="U10110" i="23"/>
  <c r="T10110" i="23"/>
  <c r="S10110" i="23"/>
  <c r="U10109" i="23"/>
  <c r="T10109" i="23"/>
  <c r="S10109" i="23"/>
  <c r="U10108" i="23"/>
  <c r="T10108" i="23"/>
  <c r="S10108" i="23"/>
  <c r="U10107" i="23"/>
  <c r="T10107" i="23"/>
  <c r="S10107" i="23"/>
  <c r="U10106" i="23"/>
  <c r="T10106" i="23"/>
  <c r="S10106" i="23"/>
  <c r="U10105" i="23"/>
  <c r="T10105" i="23"/>
  <c r="S10105" i="23"/>
  <c r="U10104" i="23"/>
  <c r="T10104" i="23"/>
  <c r="S10104" i="23"/>
  <c r="U10103" i="23"/>
  <c r="T10103" i="23"/>
  <c r="S10103" i="23"/>
  <c r="U10102" i="23"/>
  <c r="T10102" i="23"/>
  <c r="S10102" i="23"/>
  <c r="U10101" i="23"/>
  <c r="T10101" i="23"/>
  <c r="S10101" i="23"/>
  <c r="U10100" i="23"/>
  <c r="T10100" i="23"/>
  <c r="S10100" i="23"/>
  <c r="U10099" i="23"/>
  <c r="T10099" i="23"/>
  <c r="S10099" i="23"/>
  <c r="U10098" i="23"/>
  <c r="T10098" i="23"/>
  <c r="S10098" i="23"/>
  <c r="U10097" i="23"/>
  <c r="T10097" i="23"/>
  <c r="S10097" i="23"/>
  <c r="U10096" i="23"/>
  <c r="T10096" i="23"/>
  <c r="S10096" i="23"/>
  <c r="U10095" i="23"/>
  <c r="T10095" i="23"/>
  <c r="S10095" i="23"/>
  <c r="U10094" i="23"/>
  <c r="T10094" i="23"/>
  <c r="S10094" i="23"/>
  <c r="U10093" i="23"/>
  <c r="T10093" i="23"/>
  <c r="S10093" i="23"/>
  <c r="U10092" i="23"/>
  <c r="T10092" i="23"/>
  <c r="S10092" i="23"/>
  <c r="U10091" i="23"/>
  <c r="T10091" i="23"/>
  <c r="S10091" i="23"/>
  <c r="U10090" i="23"/>
  <c r="T10090" i="23"/>
  <c r="S10090" i="23"/>
  <c r="U10089" i="23"/>
  <c r="T10089" i="23"/>
  <c r="S10089" i="23"/>
  <c r="U10088" i="23"/>
  <c r="T10088" i="23"/>
  <c r="S10088" i="23"/>
  <c r="U10087" i="23"/>
  <c r="T10087" i="23"/>
  <c r="S10087" i="23"/>
  <c r="U10086" i="23"/>
  <c r="T10086" i="23"/>
  <c r="S10086" i="23"/>
  <c r="U10085" i="23"/>
  <c r="T10085" i="23"/>
  <c r="S10085" i="23"/>
  <c r="U10084" i="23"/>
  <c r="T10084" i="23"/>
  <c r="S10084" i="23"/>
  <c r="U10083" i="23"/>
  <c r="T10083" i="23"/>
  <c r="S10083" i="23"/>
  <c r="U10082" i="23"/>
  <c r="T10082" i="23"/>
  <c r="S10082" i="23"/>
  <c r="U10081" i="23"/>
  <c r="T10081" i="23"/>
  <c r="S10081" i="23"/>
  <c r="U10080" i="23"/>
  <c r="T10080" i="23"/>
  <c r="S10080" i="23"/>
  <c r="U10079" i="23"/>
  <c r="T10079" i="23"/>
  <c r="S10079" i="23"/>
  <c r="U10078" i="23"/>
  <c r="T10078" i="23"/>
  <c r="S10078" i="23"/>
  <c r="U10077" i="23"/>
  <c r="T10077" i="23"/>
  <c r="S10077" i="23"/>
  <c r="U10076" i="23"/>
  <c r="T10076" i="23"/>
  <c r="S10076" i="23"/>
  <c r="U10075" i="23"/>
  <c r="T10075" i="23"/>
  <c r="S10075" i="23"/>
  <c r="U10074" i="23"/>
  <c r="T10074" i="23"/>
  <c r="S10074" i="23"/>
  <c r="U10073" i="23"/>
  <c r="T10073" i="23"/>
  <c r="S10073" i="23"/>
  <c r="U10072" i="23"/>
  <c r="T10072" i="23"/>
  <c r="S10072" i="23"/>
  <c r="U10071" i="23"/>
  <c r="T10071" i="23"/>
  <c r="S10071" i="23"/>
  <c r="U10070" i="23"/>
  <c r="T10070" i="23"/>
  <c r="S10070" i="23"/>
  <c r="U10069" i="23"/>
  <c r="T10069" i="23"/>
  <c r="S10069" i="23"/>
  <c r="U10068" i="23"/>
  <c r="T10068" i="23"/>
  <c r="S10068" i="23"/>
  <c r="U10067" i="23"/>
  <c r="T10067" i="23"/>
  <c r="S10067" i="23"/>
  <c r="U10066" i="23"/>
  <c r="T10066" i="23"/>
  <c r="S10066" i="23"/>
  <c r="U10065" i="23"/>
  <c r="T10065" i="23"/>
  <c r="S10065" i="23"/>
  <c r="U10064" i="23"/>
  <c r="T10064" i="23"/>
  <c r="S10064" i="23"/>
  <c r="U10063" i="23"/>
  <c r="T10063" i="23"/>
  <c r="S10063" i="23"/>
  <c r="U10062" i="23"/>
  <c r="T10062" i="23"/>
  <c r="S10062" i="23"/>
  <c r="U10061" i="23"/>
  <c r="T10061" i="23"/>
  <c r="S10061" i="23"/>
  <c r="U10060" i="23"/>
  <c r="T10060" i="23"/>
  <c r="S10060" i="23"/>
  <c r="U10059" i="23"/>
  <c r="T10059" i="23"/>
  <c r="S10059" i="23"/>
  <c r="U10058" i="23"/>
  <c r="T10058" i="23"/>
  <c r="S10058" i="23"/>
  <c r="U10057" i="23"/>
  <c r="T10057" i="23"/>
  <c r="S10057" i="23"/>
  <c r="U10056" i="23"/>
  <c r="T10056" i="23"/>
  <c r="S10056" i="23"/>
  <c r="U10055" i="23"/>
  <c r="T10055" i="23"/>
  <c r="S10055" i="23"/>
  <c r="U10054" i="23"/>
  <c r="T10054" i="23"/>
  <c r="S10054" i="23"/>
  <c r="U10053" i="23"/>
  <c r="T10053" i="23"/>
  <c r="S10053" i="23"/>
  <c r="U10052" i="23"/>
  <c r="T10052" i="23"/>
  <c r="S10052" i="23"/>
  <c r="U10051" i="23"/>
  <c r="T10051" i="23"/>
  <c r="S10051" i="23"/>
  <c r="U10050" i="23"/>
  <c r="T10050" i="23"/>
  <c r="S10050" i="23"/>
  <c r="U10049" i="23"/>
  <c r="T10049" i="23"/>
  <c r="S10049" i="23"/>
  <c r="U10048" i="23"/>
  <c r="T10048" i="23"/>
  <c r="S10048" i="23"/>
  <c r="U10047" i="23"/>
  <c r="T10047" i="23"/>
  <c r="S10047" i="23"/>
  <c r="U10046" i="23"/>
  <c r="T10046" i="23"/>
  <c r="S10046" i="23"/>
  <c r="U10045" i="23"/>
  <c r="T10045" i="23"/>
  <c r="S10045" i="23"/>
  <c r="U10044" i="23"/>
  <c r="T10044" i="23"/>
  <c r="S10044" i="23"/>
  <c r="U10043" i="23"/>
  <c r="T10043" i="23"/>
  <c r="S10043" i="23"/>
  <c r="U10042" i="23"/>
  <c r="T10042" i="23"/>
  <c r="S10042" i="23"/>
  <c r="U10041" i="23"/>
  <c r="T10041" i="23"/>
  <c r="S10041" i="23"/>
  <c r="U10040" i="23"/>
  <c r="T10040" i="23"/>
  <c r="S10040" i="23"/>
  <c r="U10039" i="23"/>
  <c r="T10039" i="23"/>
  <c r="S10039" i="23"/>
  <c r="U10038" i="23"/>
  <c r="T10038" i="23"/>
  <c r="S10038" i="23"/>
  <c r="U10037" i="23"/>
  <c r="T10037" i="23"/>
  <c r="S10037" i="23"/>
  <c r="U10036" i="23"/>
  <c r="T10036" i="23"/>
  <c r="S10036" i="23"/>
  <c r="U10035" i="23"/>
  <c r="T10035" i="23"/>
  <c r="S10035" i="23"/>
  <c r="U10034" i="23"/>
  <c r="T10034" i="23"/>
  <c r="S10034" i="23"/>
  <c r="U10033" i="23"/>
  <c r="T10033" i="23"/>
  <c r="S10033" i="23"/>
  <c r="U10032" i="23"/>
  <c r="T10032" i="23"/>
  <c r="S10032" i="23"/>
  <c r="U10031" i="23"/>
  <c r="T10031" i="23"/>
  <c r="S10031" i="23"/>
  <c r="U10030" i="23"/>
  <c r="T10030" i="23"/>
  <c r="S10030" i="23"/>
  <c r="U10029" i="23"/>
  <c r="T10029" i="23"/>
  <c r="S10029" i="23"/>
  <c r="U10028" i="23"/>
  <c r="T10028" i="23"/>
  <c r="S10028" i="23"/>
  <c r="U10027" i="23"/>
  <c r="T10027" i="23"/>
  <c r="S10027" i="23"/>
  <c r="U10026" i="23"/>
  <c r="T10026" i="23"/>
  <c r="S10026" i="23"/>
  <c r="U10025" i="23"/>
  <c r="T10025" i="23"/>
  <c r="S10025" i="23"/>
  <c r="U10024" i="23"/>
  <c r="T10024" i="23"/>
  <c r="S10024" i="23"/>
  <c r="U10023" i="23"/>
  <c r="T10023" i="23"/>
  <c r="S10023" i="23"/>
  <c r="U10022" i="23"/>
  <c r="T10022" i="23"/>
  <c r="S10022" i="23"/>
  <c r="U10021" i="23"/>
  <c r="T10021" i="23"/>
  <c r="S10021" i="23"/>
  <c r="U10020" i="23"/>
  <c r="T10020" i="23"/>
  <c r="S10020" i="23"/>
  <c r="U10019" i="23"/>
  <c r="T10019" i="23"/>
  <c r="S10019" i="23"/>
  <c r="U10018" i="23"/>
  <c r="T10018" i="23"/>
  <c r="S10018" i="23"/>
  <c r="U10017" i="23"/>
  <c r="T10017" i="23"/>
  <c r="S10017" i="23"/>
  <c r="U10016" i="23"/>
  <c r="T10016" i="23"/>
  <c r="S10016" i="23"/>
  <c r="U10015" i="23"/>
  <c r="T10015" i="23"/>
  <c r="S10015" i="23"/>
  <c r="U10014" i="23"/>
  <c r="T10014" i="23"/>
  <c r="S10014" i="23"/>
  <c r="U10013" i="23"/>
  <c r="T10013" i="23"/>
  <c r="S10013" i="23"/>
  <c r="U10012" i="23"/>
  <c r="T10012" i="23"/>
  <c r="S10012" i="23"/>
  <c r="U10011" i="23"/>
  <c r="T10011" i="23"/>
  <c r="S10011" i="23"/>
  <c r="U10010" i="23"/>
  <c r="T10010" i="23"/>
  <c r="S10010" i="23"/>
  <c r="U10009" i="23"/>
  <c r="T10009" i="23"/>
  <c r="S10009" i="23"/>
  <c r="U10008" i="23"/>
  <c r="T10008" i="23"/>
  <c r="S10008" i="23"/>
  <c r="U10007" i="23"/>
  <c r="T10007" i="23"/>
  <c r="S10007" i="23"/>
  <c r="U10006" i="23"/>
  <c r="T10006" i="23"/>
  <c r="S10006" i="23"/>
  <c r="U10005" i="23"/>
  <c r="T10005" i="23"/>
  <c r="S10005" i="23"/>
  <c r="U10004" i="23"/>
  <c r="T10004" i="23"/>
  <c r="S10004" i="23"/>
  <c r="U10003" i="23"/>
  <c r="T10003" i="23"/>
  <c r="S10003" i="23"/>
  <c r="U10002" i="23"/>
  <c r="T10002" i="23"/>
  <c r="S10002" i="23"/>
  <c r="U10001" i="23"/>
  <c r="T10001" i="23"/>
  <c r="S10001" i="23"/>
  <c r="U10000" i="23"/>
  <c r="T10000" i="23"/>
  <c r="S10000" i="23"/>
  <c r="U9999" i="23"/>
  <c r="T9999" i="23"/>
  <c r="S9999" i="23"/>
  <c r="U9998" i="23"/>
  <c r="T9998" i="23"/>
  <c r="S9998" i="23"/>
  <c r="U9997" i="23"/>
  <c r="T9997" i="23"/>
  <c r="S9997" i="23"/>
  <c r="U9996" i="23"/>
  <c r="T9996" i="23"/>
  <c r="S9996" i="23"/>
  <c r="U9995" i="23"/>
  <c r="T9995" i="23"/>
  <c r="S9995" i="23"/>
  <c r="U9994" i="23"/>
  <c r="T9994" i="23"/>
  <c r="S9994" i="23"/>
  <c r="U9993" i="23"/>
  <c r="T9993" i="23"/>
  <c r="S9993" i="23"/>
  <c r="U9992" i="23"/>
  <c r="T9992" i="23"/>
  <c r="S9992" i="23"/>
  <c r="U9991" i="23"/>
  <c r="T9991" i="23"/>
  <c r="S9991" i="23"/>
  <c r="U9990" i="23"/>
  <c r="T9990" i="23"/>
  <c r="S9990" i="23"/>
  <c r="U9989" i="23"/>
  <c r="T9989" i="23"/>
  <c r="S9989" i="23"/>
  <c r="U9988" i="23"/>
  <c r="T9988" i="23"/>
  <c r="S9988" i="23"/>
  <c r="U9987" i="23"/>
  <c r="T9987" i="23"/>
  <c r="S9987" i="23"/>
  <c r="U9986" i="23"/>
  <c r="T9986" i="23"/>
  <c r="S9986" i="23"/>
  <c r="U9985" i="23"/>
  <c r="T9985" i="23"/>
  <c r="S9985" i="23"/>
  <c r="U9984" i="23"/>
  <c r="T9984" i="23"/>
  <c r="S9984" i="23"/>
  <c r="U9983" i="23"/>
  <c r="T9983" i="23"/>
  <c r="S9983" i="23"/>
  <c r="U9982" i="23"/>
  <c r="T9982" i="23"/>
  <c r="S9982" i="23"/>
  <c r="U9981" i="23"/>
  <c r="T9981" i="23"/>
  <c r="S9981" i="23"/>
  <c r="U9980" i="23"/>
  <c r="T9980" i="23"/>
  <c r="S9980" i="23"/>
  <c r="U9979" i="23"/>
  <c r="T9979" i="23"/>
  <c r="S9979" i="23"/>
  <c r="U9978" i="23"/>
  <c r="T9978" i="23"/>
  <c r="S9978" i="23"/>
  <c r="U9977" i="23"/>
  <c r="T9977" i="23"/>
  <c r="S9977" i="23"/>
  <c r="U9976" i="23"/>
  <c r="T9976" i="23"/>
  <c r="S9976" i="23"/>
  <c r="U9975" i="23"/>
  <c r="T9975" i="23"/>
  <c r="S9975" i="23"/>
  <c r="U9974" i="23"/>
  <c r="T9974" i="23"/>
  <c r="S9974" i="23"/>
  <c r="U9973" i="23"/>
  <c r="T9973" i="23"/>
  <c r="S9973" i="23"/>
  <c r="U9972" i="23"/>
  <c r="T9972" i="23"/>
  <c r="S9972" i="23"/>
  <c r="U9971" i="23"/>
  <c r="T9971" i="23"/>
  <c r="S9971" i="23"/>
  <c r="U9970" i="23"/>
  <c r="T9970" i="23"/>
  <c r="S9970" i="23"/>
  <c r="U9969" i="23"/>
  <c r="T9969" i="23"/>
  <c r="S9969" i="23"/>
  <c r="U9968" i="23"/>
  <c r="T9968" i="23"/>
  <c r="S9968" i="23"/>
  <c r="U9967" i="23"/>
  <c r="T9967" i="23"/>
  <c r="S9967" i="23"/>
  <c r="U9966" i="23"/>
  <c r="T9966" i="23"/>
  <c r="S9966" i="23"/>
  <c r="U9965" i="23"/>
  <c r="T9965" i="23"/>
  <c r="S9965" i="23"/>
  <c r="U9964" i="23"/>
  <c r="T9964" i="23"/>
  <c r="S9964" i="23"/>
  <c r="U9963" i="23"/>
  <c r="T9963" i="23"/>
  <c r="S9963" i="23"/>
  <c r="U9962" i="23"/>
  <c r="T9962" i="23"/>
  <c r="S9962" i="23"/>
  <c r="U9961" i="23"/>
  <c r="T9961" i="23"/>
  <c r="S9961" i="23"/>
  <c r="U9960" i="23"/>
  <c r="T9960" i="23"/>
  <c r="S9960" i="23"/>
  <c r="U9959" i="23"/>
  <c r="T9959" i="23"/>
  <c r="S9959" i="23"/>
  <c r="U9958" i="23"/>
  <c r="T9958" i="23"/>
  <c r="S9958" i="23"/>
  <c r="U9957" i="23"/>
  <c r="T9957" i="23"/>
  <c r="S9957" i="23"/>
  <c r="U9956" i="23"/>
  <c r="T9956" i="23"/>
  <c r="S9956" i="23"/>
  <c r="U9955" i="23"/>
  <c r="T9955" i="23"/>
  <c r="S9955" i="23"/>
  <c r="U9954" i="23"/>
  <c r="T9954" i="23"/>
  <c r="S9954" i="23"/>
  <c r="U9953" i="23"/>
  <c r="T9953" i="23"/>
  <c r="S9953" i="23"/>
  <c r="U9952" i="23"/>
  <c r="T9952" i="23"/>
  <c r="S9952" i="23"/>
  <c r="U9951" i="23"/>
  <c r="T9951" i="23"/>
  <c r="S9951" i="23"/>
  <c r="U9950" i="23"/>
  <c r="T9950" i="23"/>
  <c r="S9950" i="23"/>
  <c r="U9949" i="23"/>
  <c r="T9949" i="23"/>
  <c r="S9949" i="23"/>
  <c r="U9948" i="23"/>
  <c r="T9948" i="23"/>
  <c r="S9948" i="23"/>
  <c r="U9947" i="23"/>
  <c r="T9947" i="23"/>
  <c r="S9947" i="23"/>
  <c r="U9946" i="23"/>
  <c r="T9946" i="23"/>
  <c r="S9946" i="23"/>
  <c r="U9945" i="23"/>
  <c r="T9945" i="23"/>
  <c r="S9945" i="23"/>
  <c r="U9944" i="23"/>
  <c r="T9944" i="23"/>
  <c r="S9944" i="23"/>
  <c r="U9943" i="23"/>
  <c r="T9943" i="23"/>
  <c r="S9943" i="23"/>
  <c r="U9942" i="23"/>
  <c r="T9942" i="23"/>
  <c r="S9942" i="23"/>
  <c r="U9941" i="23"/>
  <c r="T9941" i="23"/>
  <c r="S9941" i="23"/>
  <c r="U9940" i="23"/>
  <c r="T9940" i="23"/>
  <c r="S9940" i="23"/>
  <c r="U9939" i="23"/>
  <c r="T9939" i="23"/>
  <c r="S9939" i="23"/>
  <c r="U9938" i="23"/>
  <c r="T9938" i="23"/>
  <c r="S9938" i="23"/>
  <c r="U9937" i="23"/>
  <c r="T9937" i="23"/>
  <c r="S9937" i="23"/>
  <c r="U9936" i="23"/>
  <c r="T9936" i="23"/>
  <c r="S9936" i="23"/>
  <c r="U9935" i="23"/>
  <c r="T9935" i="23"/>
  <c r="S9935" i="23"/>
  <c r="U9934" i="23"/>
  <c r="T9934" i="23"/>
  <c r="S9934" i="23"/>
  <c r="U9933" i="23"/>
  <c r="T9933" i="23"/>
  <c r="S9933" i="23"/>
  <c r="U9932" i="23"/>
  <c r="T9932" i="23"/>
  <c r="S9932" i="23"/>
  <c r="U9931" i="23"/>
  <c r="T9931" i="23"/>
  <c r="S9931" i="23"/>
  <c r="U9930" i="23"/>
  <c r="T9930" i="23"/>
  <c r="S9930" i="23"/>
  <c r="U9929" i="23"/>
  <c r="T9929" i="23"/>
  <c r="S9929" i="23"/>
  <c r="U9928" i="23"/>
  <c r="T9928" i="23"/>
  <c r="S9928" i="23"/>
  <c r="U9927" i="23"/>
  <c r="T9927" i="23"/>
  <c r="S9927" i="23"/>
  <c r="U9926" i="23"/>
  <c r="T9926" i="23"/>
  <c r="S9926" i="23"/>
  <c r="U9925" i="23"/>
  <c r="T9925" i="23"/>
  <c r="S9925" i="23"/>
  <c r="U9924" i="23"/>
  <c r="T9924" i="23"/>
  <c r="S9924" i="23"/>
  <c r="U9923" i="23"/>
  <c r="T9923" i="23"/>
  <c r="S9923" i="23"/>
  <c r="U9922" i="23"/>
  <c r="T9922" i="23"/>
  <c r="S9922" i="23"/>
  <c r="U9921" i="23"/>
  <c r="T9921" i="23"/>
  <c r="S9921" i="23"/>
  <c r="U9920" i="23"/>
  <c r="T9920" i="23"/>
  <c r="S9920" i="23"/>
  <c r="U9919" i="23"/>
  <c r="T9919" i="23"/>
  <c r="S9919" i="23"/>
  <c r="U9918" i="23"/>
  <c r="T9918" i="23"/>
  <c r="S9918" i="23"/>
  <c r="U9917" i="23"/>
  <c r="T9917" i="23"/>
  <c r="S9917" i="23"/>
  <c r="U9916" i="23"/>
  <c r="T9916" i="23"/>
  <c r="S9916" i="23"/>
  <c r="U9915" i="23"/>
  <c r="T9915" i="23"/>
  <c r="S9915" i="23"/>
  <c r="U9914" i="23"/>
  <c r="T9914" i="23"/>
  <c r="S9914" i="23"/>
  <c r="U9913" i="23"/>
  <c r="T9913" i="23"/>
  <c r="S9913" i="23"/>
  <c r="U9912" i="23"/>
  <c r="T9912" i="23"/>
  <c r="S9912" i="23"/>
  <c r="U9911" i="23"/>
  <c r="T9911" i="23"/>
  <c r="S9911" i="23"/>
  <c r="U9910" i="23"/>
  <c r="T9910" i="23"/>
  <c r="S9910" i="23"/>
  <c r="U9909" i="23"/>
  <c r="T9909" i="23"/>
  <c r="S9909" i="23"/>
  <c r="U9908" i="23"/>
  <c r="T9908" i="23"/>
  <c r="S9908" i="23"/>
  <c r="U9907" i="23"/>
  <c r="T9907" i="23"/>
  <c r="S9907" i="23"/>
  <c r="U9906" i="23"/>
  <c r="T9906" i="23"/>
  <c r="S9906" i="23"/>
  <c r="U9905" i="23"/>
  <c r="T9905" i="23"/>
  <c r="S9905" i="23"/>
  <c r="U9904" i="23"/>
  <c r="T9904" i="23"/>
  <c r="S9904" i="23"/>
  <c r="U9903" i="23"/>
  <c r="T9903" i="23"/>
  <c r="S9903" i="23"/>
  <c r="U9902" i="23"/>
  <c r="T9902" i="23"/>
  <c r="S9902" i="23"/>
  <c r="U9901" i="23"/>
  <c r="T9901" i="23"/>
  <c r="S9901" i="23"/>
  <c r="U9900" i="23"/>
  <c r="T9900" i="23"/>
  <c r="S9900" i="23"/>
  <c r="U9899" i="23"/>
  <c r="T9899" i="23"/>
  <c r="S9899" i="23"/>
  <c r="U9898" i="23"/>
  <c r="T9898" i="23"/>
  <c r="S9898" i="23"/>
  <c r="U9897" i="23"/>
  <c r="T9897" i="23"/>
  <c r="S9897" i="23"/>
  <c r="U9896" i="23"/>
  <c r="T9896" i="23"/>
  <c r="S9896" i="23"/>
  <c r="U9895" i="23"/>
  <c r="T9895" i="23"/>
  <c r="S9895" i="23"/>
  <c r="U9894" i="23"/>
  <c r="T9894" i="23"/>
  <c r="S9894" i="23"/>
  <c r="U9893" i="23"/>
  <c r="T9893" i="23"/>
  <c r="S9893" i="23"/>
  <c r="U9892" i="23"/>
  <c r="T9892" i="23"/>
  <c r="S9892" i="23"/>
  <c r="U9891" i="23"/>
  <c r="T9891" i="23"/>
  <c r="S9891" i="23"/>
  <c r="U9890" i="23"/>
  <c r="T9890" i="23"/>
  <c r="S9890" i="23"/>
  <c r="U9889" i="23"/>
  <c r="T9889" i="23"/>
  <c r="S9889" i="23"/>
  <c r="U9888" i="23"/>
  <c r="T9888" i="23"/>
  <c r="S9888" i="23"/>
  <c r="U9887" i="23"/>
  <c r="T9887" i="23"/>
  <c r="S9887" i="23"/>
  <c r="U9886" i="23"/>
  <c r="T9886" i="23"/>
  <c r="S9886" i="23"/>
  <c r="U9885" i="23"/>
  <c r="T9885" i="23"/>
  <c r="S9885" i="23"/>
  <c r="U9884" i="23"/>
  <c r="T9884" i="23"/>
  <c r="S9884" i="23"/>
  <c r="U9883" i="23"/>
  <c r="T9883" i="23"/>
  <c r="S9883" i="23"/>
  <c r="U9882" i="23"/>
  <c r="T9882" i="23"/>
  <c r="S9882" i="23"/>
  <c r="U9881" i="23"/>
  <c r="T9881" i="23"/>
  <c r="S9881" i="23"/>
  <c r="U9880" i="23"/>
  <c r="T9880" i="23"/>
  <c r="S9880" i="23"/>
  <c r="U9879" i="23"/>
  <c r="T9879" i="23"/>
  <c r="S9879" i="23"/>
  <c r="U9878" i="23"/>
  <c r="T9878" i="23"/>
  <c r="S9878" i="23"/>
  <c r="U9877" i="23"/>
  <c r="T9877" i="23"/>
  <c r="S9877" i="23"/>
  <c r="U9876" i="23"/>
  <c r="T9876" i="23"/>
  <c r="S9876" i="23"/>
  <c r="U9875" i="23"/>
  <c r="T9875" i="23"/>
  <c r="S9875" i="23"/>
  <c r="U9874" i="23"/>
  <c r="T9874" i="23"/>
  <c r="S9874" i="23"/>
  <c r="U9873" i="23"/>
  <c r="T9873" i="23"/>
  <c r="S9873" i="23"/>
  <c r="U9872" i="23"/>
  <c r="T9872" i="23"/>
  <c r="S9872" i="23"/>
  <c r="U9871" i="23"/>
  <c r="T9871" i="23"/>
  <c r="S9871" i="23"/>
  <c r="U9870" i="23"/>
  <c r="T9870" i="23"/>
  <c r="S9870" i="23"/>
  <c r="U9869" i="23"/>
  <c r="T9869" i="23"/>
  <c r="S9869" i="23"/>
  <c r="U9868" i="23"/>
  <c r="T9868" i="23"/>
  <c r="S9868" i="23"/>
  <c r="U9867" i="23"/>
  <c r="T9867" i="23"/>
  <c r="S9867" i="23"/>
  <c r="U9866" i="23"/>
  <c r="T9866" i="23"/>
  <c r="S9866" i="23"/>
  <c r="U9865" i="23"/>
  <c r="T9865" i="23"/>
  <c r="S9865" i="23"/>
  <c r="U9864" i="23"/>
  <c r="T9864" i="23"/>
  <c r="S9864" i="23"/>
  <c r="U9863" i="23"/>
  <c r="T9863" i="23"/>
  <c r="S9863" i="23"/>
  <c r="U9862" i="23"/>
  <c r="T9862" i="23"/>
  <c r="S9862" i="23"/>
  <c r="U9861" i="23"/>
  <c r="T9861" i="23"/>
  <c r="S9861" i="23"/>
  <c r="U9860" i="23"/>
  <c r="T9860" i="23"/>
  <c r="S9860" i="23"/>
  <c r="U9859" i="23"/>
  <c r="T9859" i="23"/>
  <c r="S9859" i="23"/>
  <c r="U9858" i="23"/>
  <c r="T9858" i="23"/>
  <c r="S9858" i="23"/>
  <c r="U9857" i="23"/>
  <c r="T9857" i="23"/>
  <c r="S9857" i="23"/>
  <c r="U9856" i="23"/>
  <c r="T9856" i="23"/>
  <c r="S9856" i="23"/>
  <c r="U9855" i="23"/>
  <c r="T9855" i="23"/>
  <c r="S9855" i="23"/>
  <c r="U9854" i="23"/>
  <c r="T9854" i="23"/>
  <c r="S9854" i="23"/>
  <c r="U9853" i="23"/>
  <c r="T9853" i="23"/>
  <c r="S9853" i="23"/>
  <c r="U9852" i="23"/>
  <c r="T9852" i="23"/>
  <c r="S9852" i="23"/>
  <c r="U9851" i="23"/>
  <c r="T9851" i="23"/>
  <c r="S9851" i="23"/>
  <c r="U9850" i="23"/>
  <c r="T9850" i="23"/>
  <c r="S9850" i="23"/>
  <c r="U9849" i="23"/>
  <c r="T9849" i="23"/>
  <c r="S9849" i="23"/>
  <c r="U9848" i="23"/>
  <c r="T9848" i="23"/>
  <c r="S9848" i="23"/>
  <c r="U9847" i="23"/>
  <c r="T9847" i="23"/>
  <c r="S9847" i="23"/>
  <c r="U9846" i="23"/>
  <c r="T9846" i="23"/>
  <c r="S9846" i="23"/>
  <c r="U9845" i="23"/>
  <c r="T9845" i="23"/>
  <c r="S9845" i="23"/>
  <c r="U9844" i="23"/>
  <c r="T9844" i="23"/>
  <c r="S9844" i="23"/>
  <c r="U9843" i="23"/>
  <c r="T9843" i="23"/>
  <c r="S9843" i="23"/>
  <c r="U9842" i="23"/>
  <c r="T9842" i="23"/>
  <c r="S9842" i="23"/>
  <c r="U9841" i="23"/>
  <c r="T9841" i="23"/>
  <c r="S9841" i="23"/>
  <c r="U9840" i="23"/>
  <c r="T9840" i="23"/>
  <c r="S9840" i="23"/>
  <c r="U9839" i="23"/>
  <c r="T9839" i="23"/>
  <c r="S9839" i="23"/>
  <c r="U9838" i="23"/>
  <c r="T9838" i="23"/>
  <c r="S9838" i="23"/>
  <c r="U9837" i="23"/>
  <c r="T9837" i="23"/>
  <c r="S9837" i="23"/>
  <c r="U9836" i="23"/>
  <c r="T9836" i="23"/>
  <c r="S9836" i="23"/>
  <c r="U9835" i="23"/>
  <c r="T9835" i="23"/>
  <c r="S9835" i="23"/>
  <c r="U9834" i="23"/>
  <c r="T9834" i="23"/>
  <c r="S9834" i="23"/>
  <c r="U9833" i="23"/>
  <c r="T9833" i="23"/>
  <c r="S9833" i="23"/>
  <c r="U9832" i="23"/>
  <c r="T9832" i="23"/>
  <c r="S9832" i="23"/>
  <c r="U9831" i="23"/>
  <c r="T9831" i="23"/>
  <c r="S9831" i="23"/>
  <c r="U9830" i="23"/>
  <c r="T9830" i="23"/>
  <c r="S9830" i="23"/>
  <c r="U9829" i="23"/>
  <c r="T9829" i="23"/>
  <c r="S9829" i="23"/>
  <c r="U9828" i="23"/>
  <c r="T9828" i="23"/>
  <c r="S9828" i="23"/>
  <c r="U9827" i="23"/>
  <c r="T9827" i="23"/>
  <c r="S9827" i="23"/>
  <c r="U9826" i="23"/>
  <c r="T9826" i="23"/>
  <c r="S9826" i="23"/>
  <c r="U9825" i="23"/>
  <c r="T9825" i="23"/>
  <c r="S9825" i="23"/>
  <c r="U9824" i="23"/>
  <c r="T9824" i="23"/>
  <c r="S9824" i="23"/>
  <c r="U9823" i="23"/>
  <c r="T9823" i="23"/>
  <c r="S9823" i="23"/>
  <c r="U9822" i="23"/>
  <c r="T9822" i="23"/>
  <c r="S9822" i="23"/>
  <c r="U9821" i="23"/>
  <c r="T9821" i="23"/>
  <c r="S9821" i="23"/>
  <c r="U9820" i="23"/>
  <c r="T9820" i="23"/>
  <c r="S9820" i="23"/>
  <c r="U9819" i="23"/>
  <c r="T9819" i="23"/>
  <c r="S9819" i="23"/>
  <c r="U9818" i="23"/>
  <c r="T9818" i="23"/>
  <c r="S9818" i="23"/>
  <c r="U9817" i="23"/>
  <c r="T9817" i="23"/>
  <c r="S9817" i="23"/>
  <c r="U9816" i="23"/>
  <c r="T9816" i="23"/>
  <c r="S9816" i="23"/>
  <c r="U9815" i="23"/>
  <c r="T9815" i="23"/>
  <c r="S9815" i="23"/>
  <c r="U9814" i="23"/>
  <c r="T9814" i="23"/>
  <c r="S9814" i="23"/>
  <c r="U9813" i="23"/>
  <c r="T9813" i="23"/>
  <c r="S9813" i="23"/>
  <c r="U9812" i="23"/>
  <c r="T9812" i="23"/>
  <c r="S9812" i="23"/>
  <c r="U9811" i="23"/>
  <c r="T9811" i="23"/>
  <c r="S9811" i="23"/>
  <c r="U9810" i="23"/>
  <c r="T9810" i="23"/>
  <c r="S9810" i="23"/>
  <c r="U9809" i="23"/>
  <c r="T9809" i="23"/>
  <c r="S9809" i="23"/>
  <c r="U9808" i="23"/>
  <c r="T9808" i="23"/>
  <c r="S9808" i="23"/>
  <c r="U9807" i="23"/>
  <c r="T9807" i="23"/>
  <c r="S9807" i="23"/>
  <c r="U9806" i="23"/>
  <c r="T9806" i="23"/>
  <c r="S9806" i="23"/>
  <c r="U9805" i="23"/>
  <c r="T9805" i="23"/>
  <c r="S9805" i="23"/>
  <c r="U9804" i="23"/>
  <c r="T9804" i="23"/>
  <c r="S9804" i="23"/>
  <c r="U9803" i="23"/>
  <c r="T9803" i="23"/>
  <c r="S9803" i="23"/>
  <c r="U9802" i="23"/>
  <c r="T9802" i="23"/>
  <c r="S9802" i="23"/>
  <c r="U9801" i="23"/>
  <c r="T9801" i="23"/>
  <c r="S9801" i="23"/>
  <c r="U9800" i="23"/>
  <c r="T9800" i="23"/>
  <c r="S9800" i="23"/>
  <c r="U9799" i="23"/>
  <c r="T9799" i="23"/>
  <c r="S9799" i="23"/>
  <c r="U9798" i="23"/>
  <c r="T9798" i="23"/>
  <c r="S9798" i="23"/>
  <c r="U9797" i="23"/>
  <c r="T9797" i="23"/>
  <c r="S9797" i="23"/>
  <c r="U9796" i="23"/>
  <c r="T9796" i="23"/>
  <c r="S9796" i="23"/>
  <c r="U9795" i="23"/>
  <c r="T9795" i="23"/>
  <c r="S9795" i="23"/>
  <c r="U9794" i="23"/>
  <c r="T9794" i="23"/>
  <c r="S9794" i="23"/>
  <c r="U9793" i="23"/>
  <c r="T9793" i="23"/>
  <c r="S9793" i="23"/>
  <c r="U9792" i="23"/>
  <c r="T9792" i="23"/>
  <c r="S9792" i="23"/>
  <c r="U9791" i="23"/>
  <c r="T9791" i="23"/>
  <c r="S9791" i="23"/>
  <c r="U9790" i="23"/>
  <c r="T9790" i="23"/>
  <c r="S9790" i="23"/>
  <c r="U9789" i="23"/>
  <c r="T9789" i="23"/>
  <c r="S9789" i="23"/>
  <c r="U9788" i="23"/>
  <c r="T9788" i="23"/>
  <c r="S9788" i="23"/>
  <c r="U9787" i="23"/>
  <c r="T9787" i="23"/>
  <c r="S9787" i="23"/>
  <c r="U9786" i="23"/>
  <c r="T9786" i="23"/>
  <c r="S9786" i="23"/>
  <c r="U9785" i="23"/>
  <c r="T9785" i="23"/>
  <c r="S9785" i="23"/>
  <c r="U9784" i="23"/>
  <c r="T9784" i="23"/>
  <c r="S9784" i="23"/>
  <c r="U9783" i="23"/>
  <c r="T9783" i="23"/>
  <c r="S9783" i="23"/>
  <c r="U9782" i="23"/>
  <c r="T9782" i="23"/>
  <c r="S9782" i="23"/>
  <c r="U9781" i="23"/>
  <c r="T9781" i="23"/>
  <c r="S9781" i="23"/>
  <c r="U9780" i="23"/>
  <c r="T9780" i="23"/>
  <c r="S9780" i="23"/>
  <c r="U9779" i="23"/>
  <c r="T9779" i="23"/>
  <c r="S9779" i="23"/>
  <c r="U9778" i="23"/>
  <c r="T9778" i="23"/>
  <c r="S9778" i="23"/>
  <c r="U9777" i="23"/>
  <c r="T9777" i="23"/>
  <c r="S9777" i="23"/>
  <c r="U9776" i="23"/>
  <c r="T9776" i="23"/>
  <c r="S9776" i="23"/>
  <c r="U9775" i="23"/>
  <c r="T9775" i="23"/>
  <c r="S9775" i="23"/>
  <c r="U9774" i="23"/>
  <c r="T9774" i="23"/>
  <c r="S9774" i="23"/>
  <c r="U9773" i="23"/>
  <c r="T9773" i="23"/>
  <c r="S9773" i="23"/>
  <c r="U9772" i="23"/>
  <c r="T9772" i="23"/>
  <c r="S9772" i="23"/>
  <c r="U9771" i="23"/>
  <c r="T9771" i="23"/>
  <c r="S9771" i="23"/>
  <c r="U9770" i="23"/>
  <c r="T9770" i="23"/>
  <c r="S9770" i="23"/>
  <c r="U9769" i="23"/>
  <c r="T9769" i="23"/>
  <c r="S9769" i="23"/>
  <c r="U9768" i="23"/>
  <c r="T9768" i="23"/>
  <c r="S9768" i="23"/>
  <c r="U9767" i="23"/>
  <c r="T9767" i="23"/>
  <c r="S9767" i="23"/>
  <c r="U9766" i="23"/>
  <c r="T9766" i="23"/>
  <c r="S9766" i="23"/>
  <c r="U9765" i="23"/>
  <c r="T9765" i="23"/>
  <c r="S9765" i="23"/>
  <c r="U9764" i="23"/>
  <c r="T9764" i="23"/>
  <c r="S9764" i="23"/>
  <c r="U9763" i="23"/>
  <c r="T9763" i="23"/>
  <c r="S9763" i="23"/>
  <c r="U9762" i="23"/>
  <c r="T9762" i="23"/>
  <c r="S9762" i="23"/>
  <c r="U9761" i="23"/>
  <c r="T9761" i="23"/>
  <c r="S9761" i="23"/>
  <c r="U9760" i="23"/>
  <c r="T9760" i="23"/>
  <c r="S9760" i="23"/>
  <c r="U9759" i="23"/>
  <c r="T9759" i="23"/>
  <c r="S9759" i="23"/>
  <c r="U9758" i="23"/>
  <c r="T9758" i="23"/>
  <c r="S9758" i="23"/>
  <c r="U9757" i="23"/>
  <c r="T9757" i="23"/>
  <c r="S9757" i="23"/>
  <c r="U9756" i="23"/>
  <c r="T9756" i="23"/>
  <c r="S9756" i="23"/>
  <c r="U9755" i="23"/>
  <c r="T9755" i="23"/>
  <c r="S9755" i="23"/>
  <c r="U9754" i="23"/>
  <c r="T9754" i="23"/>
  <c r="S9754" i="23"/>
  <c r="U9753" i="23"/>
  <c r="T9753" i="23"/>
  <c r="S9753" i="23"/>
  <c r="U9752" i="23"/>
  <c r="T9752" i="23"/>
  <c r="S9752" i="23"/>
  <c r="U9751" i="23"/>
  <c r="T9751" i="23"/>
  <c r="S9751" i="23"/>
  <c r="U9750" i="23"/>
  <c r="T9750" i="23"/>
  <c r="S9750" i="23"/>
  <c r="U9749" i="23"/>
  <c r="T9749" i="23"/>
  <c r="S9749" i="23"/>
  <c r="U9748" i="23"/>
  <c r="T9748" i="23"/>
  <c r="S9748" i="23"/>
  <c r="U9747" i="23"/>
  <c r="T9747" i="23"/>
  <c r="S9747" i="23"/>
  <c r="U9746" i="23"/>
  <c r="T9746" i="23"/>
  <c r="S9746" i="23"/>
  <c r="U9745" i="23"/>
  <c r="T9745" i="23"/>
  <c r="S9745" i="23"/>
  <c r="U9744" i="23"/>
  <c r="T9744" i="23"/>
  <c r="S9744" i="23"/>
  <c r="U9743" i="23"/>
  <c r="T9743" i="23"/>
  <c r="S9743" i="23"/>
  <c r="U9742" i="23"/>
  <c r="T9742" i="23"/>
  <c r="S9742" i="23"/>
  <c r="U9741" i="23"/>
  <c r="T9741" i="23"/>
  <c r="S9741" i="23"/>
  <c r="U9740" i="23"/>
  <c r="T9740" i="23"/>
  <c r="S9740" i="23"/>
  <c r="U9739" i="23"/>
  <c r="T9739" i="23"/>
  <c r="S9739" i="23"/>
  <c r="U9738" i="23"/>
  <c r="T9738" i="23"/>
  <c r="S9738" i="23"/>
  <c r="U9737" i="23"/>
  <c r="T9737" i="23"/>
  <c r="S9737" i="23"/>
  <c r="U9736" i="23"/>
  <c r="T9736" i="23"/>
  <c r="S9736" i="23"/>
  <c r="U9735" i="23"/>
  <c r="T9735" i="23"/>
  <c r="S9735" i="23"/>
  <c r="U9734" i="23"/>
  <c r="T9734" i="23"/>
  <c r="S9734" i="23"/>
  <c r="U9733" i="23"/>
  <c r="T9733" i="23"/>
  <c r="S9733" i="23"/>
  <c r="U9732" i="23"/>
  <c r="T9732" i="23"/>
  <c r="S9732" i="23"/>
  <c r="U9731" i="23"/>
  <c r="T9731" i="23"/>
  <c r="S9731" i="23"/>
  <c r="U9730" i="23"/>
  <c r="T9730" i="23"/>
  <c r="S9730" i="23"/>
  <c r="U9729" i="23"/>
  <c r="T9729" i="23"/>
  <c r="S9729" i="23"/>
  <c r="U9728" i="23"/>
  <c r="T9728" i="23"/>
  <c r="S9728" i="23"/>
  <c r="U9727" i="23"/>
  <c r="T9727" i="23"/>
  <c r="S9727" i="23"/>
  <c r="U9726" i="23"/>
  <c r="T9726" i="23"/>
  <c r="S9726" i="23"/>
  <c r="U9725" i="23"/>
  <c r="T9725" i="23"/>
  <c r="S9725" i="23"/>
  <c r="U9724" i="23"/>
  <c r="T9724" i="23"/>
  <c r="S9724" i="23"/>
  <c r="U9723" i="23"/>
  <c r="T9723" i="23"/>
  <c r="S9723" i="23"/>
  <c r="U9722" i="23"/>
  <c r="T9722" i="23"/>
  <c r="S9722" i="23"/>
  <c r="U9721" i="23"/>
  <c r="T9721" i="23"/>
  <c r="S9721" i="23"/>
  <c r="U9720" i="23"/>
  <c r="T9720" i="23"/>
  <c r="S9720" i="23"/>
  <c r="U9719" i="23"/>
  <c r="T9719" i="23"/>
  <c r="S9719" i="23"/>
  <c r="U9718" i="23"/>
  <c r="T9718" i="23"/>
  <c r="S9718" i="23"/>
  <c r="U9717" i="23"/>
  <c r="T9717" i="23"/>
  <c r="S9717" i="23"/>
  <c r="U9716" i="23"/>
  <c r="T9716" i="23"/>
  <c r="S9716" i="23"/>
  <c r="U9715" i="23"/>
  <c r="T9715" i="23"/>
  <c r="S9715" i="23"/>
  <c r="U9714" i="23"/>
  <c r="T9714" i="23"/>
  <c r="S9714" i="23"/>
  <c r="U9713" i="23"/>
  <c r="T9713" i="23"/>
  <c r="S9713" i="23"/>
  <c r="U9712" i="23"/>
  <c r="T9712" i="23"/>
  <c r="S9712" i="23"/>
  <c r="U9711" i="23"/>
  <c r="T9711" i="23"/>
  <c r="S9711" i="23"/>
  <c r="U9710" i="23"/>
  <c r="T9710" i="23"/>
  <c r="S9710" i="23"/>
  <c r="U9709" i="23"/>
  <c r="T9709" i="23"/>
  <c r="S9709" i="23"/>
  <c r="U9708" i="23"/>
  <c r="T9708" i="23"/>
  <c r="S9708" i="23"/>
  <c r="U9707" i="23"/>
  <c r="T9707" i="23"/>
  <c r="S9707" i="23"/>
  <c r="U9706" i="23"/>
  <c r="T9706" i="23"/>
  <c r="S9706" i="23"/>
  <c r="U9705" i="23"/>
  <c r="T9705" i="23"/>
  <c r="S9705" i="23"/>
  <c r="U9704" i="23"/>
  <c r="T9704" i="23"/>
  <c r="S9704" i="23"/>
  <c r="U9703" i="23"/>
  <c r="T9703" i="23"/>
  <c r="S9703" i="23"/>
  <c r="U9702" i="23"/>
  <c r="T9702" i="23"/>
  <c r="S9702" i="23"/>
  <c r="U9701" i="23"/>
  <c r="T9701" i="23"/>
  <c r="S9701" i="23"/>
  <c r="U9700" i="23"/>
  <c r="T9700" i="23"/>
  <c r="S9700" i="23"/>
  <c r="U9699" i="23"/>
  <c r="T9699" i="23"/>
  <c r="S9699" i="23"/>
  <c r="U9698" i="23"/>
  <c r="T9698" i="23"/>
  <c r="S9698" i="23"/>
  <c r="U9697" i="23"/>
  <c r="T9697" i="23"/>
  <c r="S9697" i="23"/>
  <c r="U9696" i="23"/>
  <c r="T9696" i="23"/>
  <c r="S9696" i="23"/>
  <c r="U9695" i="23"/>
  <c r="T9695" i="23"/>
  <c r="S9695" i="23"/>
  <c r="U9694" i="23"/>
  <c r="T9694" i="23"/>
  <c r="S9694" i="23"/>
  <c r="U9693" i="23"/>
  <c r="T9693" i="23"/>
  <c r="S9693" i="23"/>
  <c r="U9692" i="23"/>
  <c r="T9692" i="23"/>
  <c r="S9692" i="23"/>
  <c r="U9691" i="23"/>
  <c r="T9691" i="23"/>
  <c r="S9691" i="23"/>
  <c r="U9690" i="23"/>
  <c r="T9690" i="23"/>
  <c r="S9690" i="23"/>
  <c r="U9689" i="23"/>
  <c r="T9689" i="23"/>
  <c r="S9689" i="23"/>
  <c r="U9688" i="23"/>
  <c r="T9688" i="23"/>
  <c r="S9688" i="23"/>
  <c r="U9687" i="23"/>
  <c r="T9687" i="23"/>
  <c r="S9687" i="23"/>
  <c r="U9686" i="23"/>
  <c r="T9686" i="23"/>
  <c r="S9686" i="23"/>
  <c r="U9685" i="23"/>
  <c r="T9685" i="23"/>
  <c r="S9685" i="23"/>
  <c r="U9684" i="23"/>
  <c r="T9684" i="23"/>
  <c r="S9684" i="23"/>
  <c r="U9683" i="23"/>
  <c r="T9683" i="23"/>
  <c r="S9683" i="23"/>
  <c r="U9682" i="23"/>
  <c r="T9682" i="23"/>
  <c r="S9682" i="23"/>
  <c r="U9681" i="23"/>
  <c r="T9681" i="23"/>
  <c r="S9681" i="23"/>
  <c r="U9680" i="23"/>
  <c r="T9680" i="23"/>
  <c r="S9680" i="23"/>
  <c r="U9679" i="23"/>
  <c r="T9679" i="23"/>
  <c r="S9679" i="23"/>
  <c r="U9678" i="23"/>
  <c r="T9678" i="23"/>
  <c r="S9678" i="23"/>
  <c r="U9677" i="23"/>
  <c r="T9677" i="23"/>
  <c r="S9677" i="23"/>
  <c r="U9676" i="23"/>
  <c r="T9676" i="23"/>
  <c r="S9676" i="23"/>
  <c r="U9675" i="23"/>
  <c r="T9675" i="23"/>
  <c r="S9675" i="23"/>
  <c r="U9674" i="23"/>
  <c r="T9674" i="23"/>
  <c r="S9674" i="23"/>
  <c r="U9673" i="23"/>
  <c r="T9673" i="23"/>
  <c r="S9673" i="23"/>
  <c r="U9672" i="23"/>
  <c r="T9672" i="23"/>
  <c r="S9672" i="23"/>
  <c r="U9671" i="23"/>
  <c r="T9671" i="23"/>
  <c r="S9671" i="23"/>
  <c r="U9670" i="23"/>
  <c r="T9670" i="23"/>
  <c r="S9670" i="23"/>
  <c r="U9669" i="23"/>
  <c r="T9669" i="23"/>
  <c r="S9669" i="23"/>
  <c r="U9668" i="23"/>
  <c r="T9668" i="23"/>
  <c r="S9668" i="23"/>
  <c r="U9667" i="23"/>
  <c r="T9667" i="23"/>
  <c r="S9667" i="23"/>
  <c r="U9666" i="23"/>
  <c r="T9666" i="23"/>
  <c r="S9666" i="23"/>
  <c r="U9665" i="23"/>
  <c r="T9665" i="23"/>
  <c r="S9665" i="23"/>
  <c r="U9664" i="23"/>
  <c r="T9664" i="23"/>
  <c r="S9664" i="23"/>
  <c r="U9663" i="23"/>
  <c r="T9663" i="23"/>
  <c r="S9663" i="23"/>
  <c r="U9662" i="23"/>
  <c r="T9662" i="23"/>
  <c r="S9662" i="23"/>
  <c r="U9661" i="23"/>
  <c r="T9661" i="23"/>
  <c r="S9661" i="23"/>
  <c r="U9660" i="23"/>
  <c r="T9660" i="23"/>
  <c r="S9660" i="23"/>
  <c r="U9659" i="23"/>
  <c r="T9659" i="23"/>
  <c r="S9659" i="23"/>
  <c r="U9658" i="23"/>
  <c r="T9658" i="23"/>
  <c r="S9658" i="23"/>
  <c r="U9657" i="23"/>
  <c r="T9657" i="23"/>
  <c r="S9657" i="23"/>
  <c r="U9656" i="23"/>
  <c r="T9656" i="23"/>
  <c r="S9656" i="23"/>
  <c r="U9655" i="23"/>
  <c r="T9655" i="23"/>
  <c r="S9655" i="23"/>
  <c r="U9654" i="23"/>
  <c r="T9654" i="23"/>
  <c r="S9654" i="23"/>
  <c r="U9653" i="23"/>
  <c r="T9653" i="23"/>
  <c r="S9653" i="23"/>
  <c r="U9652" i="23"/>
  <c r="T9652" i="23"/>
  <c r="S9652" i="23"/>
  <c r="U9651" i="23"/>
  <c r="T9651" i="23"/>
  <c r="S9651" i="23"/>
  <c r="U9650" i="23"/>
  <c r="T9650" i="23"/>
  <c r="S9650" i="23"/>
  <c r="U9649" i="23"/>
  <c r="T9649" i="23"/>
  <c r="S9649" i="23"/>
  <c r="U9648" i="23"/>
  <c r="T9648" i="23"/>
  <c r="S9648" i="23"/>
  <c r="U9647" i="23"/>
  <c r="T9647" i="23"/>
  <c r="S9647" i="23"/>
  <c r="U9646" i="23"/>
  <c r="T9646" i="23"/>
  <c r="S9646" i="23"/>
  <c r="U9645" i="23"/>
  <c r="T9645" i="23"/>
  <c r="S9645" i="23"/>
  <c r="U9644" i="23"/>
  <c r="T9644" i="23"/>
  <c r="S9644" i="23"/>
  <c r="U9643" i="23"/>
  <c r="T9643" i="23"/>
  <c r="S9643" i="23"/>
  <c r="U9642" i="23"/>
  <c r="T9642" i="23"/>
  <c r="S9642" i="23"/>
  <c r="U9641" i="23"/>
  <c r="T9641" i="23"/>
  <c r="S9641" i="23"/>
  <c r="U9640" i="23"/>
  <c r="T9640" i="23"/>
  <c r="S9640" i="23"/>
  <c r="U9639" i="23"/>
  <c r="T9639" i="23"/>
  <c r="S9639" i="23"/>
  <c r="U9638" i="23"/>
  <c r="T9638" i="23"/>
  <c r="S9638" i="23"/>
  <c r="U9637" i="23"/>
  <c r="T9637" i="23"/>
  <c r="S9637" i="23"/>
  <c r="U9636" i="23"/>
  <c r="T9636" i="23"/>
  <c r="S9636" i="23"/>
  <c r="U9635" i="23"/>
  <c r="T9635" i="23"/>
  <c r="S9635" i="23"/>
  <c r="U9634" i="23"/>
  <c r="T9634" i="23"/>
  <c r="S9634" i="23"/>
  <c r="U9633" i="23"/>
  <c r="T9633" i="23"/>
  <c r="S9633" i="23"/>
  <c r="U9632" i="23"/>
  <c r="T9632" i="23"/>
  <c r="S9632" i="23"/>
  <c r="U9631" i="23"/>
  <c r="T9631" i="23"/>
  <c r="S9631" i="23"/>
  <c r="U9630" i="23"/>
  <c r="T9630" i="23"/>
  <c r="S9630" i="23"/>
  <c r="U9629" i="23"/>
  <c r="T9629" i="23"/>
  <c r="S9629" i="23"/>
  <c r="U9628" i="23"/>
  <c r="T9628" i="23"/>
  <c r="S9628" i="23"/>
  <c r="U9627" i="23"/>
  <c r="T9627" i="23"/>
  <c r="S9627" i="23"/>
  <c r="U9626" i="23"/>
  <c r="T9626" i="23"/>
  <c r="S9626" i="23"/>
  <c r="U9625" i="23"/>
  <c r="T9625" i="23"/>
  <c r="S9625" i="23"/>
  <c r="U9624" i="23"/>
  <c r="T9624" i="23"/>
  <c r="S9624" i="23"/>
  <c r="U9623" i="23"/>
  <c r="T9623" i="23"/>
  <c r="S9623" i="23"/>
  <c r="U9622" i="23"/>
  <c r="T9622" i="23"/>
  <c r="S9622" i="23"/>
  <c r="U9621" i="23"/>
  <c r="T9621" i="23"/>
  <c r="S9621" i="23"/>
  <c r="U9620" i="23"/>
  <c r="T9620" i="23"/>
  <c r="S9620" i="23"/>
  <c r="U9619" i="23"/>
  <c r="T9619" i="23"/>
  <c r="S9619" i="23"/>
  <c r="U9618" i="23"/>
  <c r="T9618" i="23"/>
  <c r="S9618" i="23"/>
  <c r="U9617" i="23"/>
  <c r="T9617" i="23"/>
  <c r="S9617" i="23"/>
  <c r="U9616" i="23"/>
  <c r="T9616" i="23"/>
  <c r="S9616" i="23"/>
  <c r="U9615" i="23"/>
  <c r="T9615" i="23"/>
  <c r="S9615" i="23"/>
  <c r="U9614" i="23"/>
  <c r="T9614" i="23"/>
  <c r="S9614" i="23"/>
  <c r="U9613" i="23"/>
  <c r="T9613" i="23"/>
  <c r="S9613" i="23"/>
  <c r="U9612" i="23"/>
  <c r="T9612" i="23"/>
  <c r="S9612" i="23"/>
  <c r="U9611" i="23"/>
  <c r="T9611" i="23"/>
  <c r="S9611" i="23"/>
  <c r="U9610" i="23"/>
  <c r="T9610" i="23"/>
  <c r="S9610" i="23"/>
  <c r="U9609" i="23"/>
  <c r="T9609" i="23"/>
  <c r="S9609" i="23"/>
  <c r="U9608" i="23"/>
  <c r="T9608" i="23"/>
  <c r="S9608" i="23"/>
  <c r="U9607" i="23"/>
  <c r="T9607" i="23"/>
  <c r="S9607" i="23"/>
  <c r="U9606" i="23"/>
  <c r="T9606" i="23"/>
  <c r="S9606" i="23"/>
  <c r="U9605" i="23"/>
  <c r="T9605" i="23"/>
  <c r="S9605" i="23"/>
  <c r="U9604" i="23"/>
  <c r="T9604" i="23"/>
  <c r="S9604" i="23"/>
  <c r="U9603" i="23"/>
  <c r="T9603" i="23"/>
  <c r="S9603" i="23"/>
  <c r="U9602" i="23"/>
  <c r="T9602" i="23"/>
  <c r="S9602" i="23"/>
  <c r="U9601" i="23"/>
  <c r="T9601" i="23"/>
  <c r="S9601" i="23"/>
  <c r="U9600" i="23"/>
  <c r="T9600" i="23"/>
  <c r="S9600" i="23"/>
  <c r="U9599" i="23"/>
  <c r="T9599" i="23"/>
  <c r="S9599" i="23"/>
  <c r="U9598" i="23"/>
  <c r="T9598" i="23"/>
  <c r="S9598" i="23"/>
  <c r="U9597" i="23"/>
  <c r="T9597" i="23"/>
  <c r="S9597" i="23"/>
  <c r="U9596" i="23"/>
  <c r="T9596" i="23"/>
  <c r="S9596" i="23"/>
  <c r="U9595" i="23"/>
  <c r="T9595" i="23"/>
  <c r="S9595" i="23"/>
  <c r="U9594" i="23"/>
  <c r="T9594" i="23"/>
  <c r="S9594" i="23"/>
  <c r="U9593" i="23"/>
  <c r="T9593" i="23"/>
  <c r="S9593" i="23"/>
  <c r="U9592" i="23"/>
  <c r="T9592" i="23"/>
  <c r="S9592" i="23"/>
  <c r="U9591" i="23"/>
  <c r="T9591" i="23"/>
  <c r="S9591" i="23"/>
  <c r="U9590" i="23"/>
  <c r="T9590" i="23"/>
  <c r="S9590" i="23"/>
  <c r="U9589" i="23"/>
  <c r="T9589" i="23"/>
  <c r="S9589" i="23"/>
  <c r="U9588" i="23"/>
  <c r="T9588" i="23"/>
  <c r="S9588" i="23"/>
  <c r="U9587" i="23"/>
  <c r="T9587" i="23"/>
  <c r="S9587" i="23"/>
  <c r="U9586" i="23"/>
  <c r="T9586" i="23"/>
  <c r="S9586" i="23"/>
  <c r="U9585" i="23"/>
  <c r="T9585" i="23"/>
  <c r="S9585" i="23"/>
  <c r="U9584" i="23"/>
  <c r="T9584" i="23"/>
  <c r="S9584" i="23"/>
  <c r="U9583" i="23"/>
  <c r="T9583" i="23"/>
  <c r="S9583" i="23"/>
  <c r="U9582" i="23"/>
  <c r="T9582" i="23"/>
  <c r="S9582" i="23"/>
  <c r="U9581" i="23"/>
  <c r="T9581" i="23"/>
  <c r="S9581" i="23"/>
  <c r="U9580" i="23"/>
  <c r="T9580" i="23"/>
  <c r="S9580" i="23"/>
  <c r="U9579" i="23"/>
  <c r="T9579" i="23"/>
  <c r="S9579" i="23"/>
  <c r="U9578" i="23"/>
  <c r="T9578" i="23"/>
  <c r="S9578" i="23"/>
  <c r="U9577" i="23"/>
  <c r="T9577" i="23"/>
  <c r="S9577" i="23"/>
  <c r="U9576" i="23"/>
  <c r="T9576" i="23"/>
  <c r="S9576" i="23"/>
  <c r="U9575" i="23"/>
  <c r="T9575" i="23"/>
  <c r="S9575" i="23"/>
  <c r="U9574" i="23"/>
  <c r="T9574" i="23"/>
  <c r="S9574" i="23"/>
  <c r="U9573" i="23"/>
  <c r="T9573" i="23"/>
  <c r="S9573" i="23"/>
  <c r="U9572" i="23"/>
  <c r="T9572" i="23"/>
  <c r="S9572" i="23"/>
  <c r="U9571" i="23"/>
  <c r="T9571" i="23"/>
  <c r="S9571" i="23"/>
  <c r="U9570" i="23"/>
  <c r="T9570" i="23"/>
  <c r="S9570" i="23"/>
  <c r="U9569" i="23"/>
  <c r="T9569" i="23"/>
  <c r="S9569" i="23"/>
  <c r="U9568" i="23"/>
  <c r="T9568" i="23"/>
  <c r="S9568" i="23"/>
  <c r="U9567" i="23"/>
  <c r="T9567" i="23"/>
  <c r="S9567" i="23"/>
  <c r="U9566" i="23"/>
  <c r="T9566" i="23"/>
  <c r="S9566" i="23"/>
  <c r="U9565" i="23"/>
  <c r="T9565" i="23"/>
  <c r="S9565" i="23"/>
  <c r="U9564" i="23"/>
  <c r="T9564" i="23"/>
  <c r="S9564" i="23"/>
  <c r="U9563" i="23"/>
  <c r="T9563" i="23"/>
  <c r="S9563" i="23"/>
  <c r="U9562" i="23"/>
  <c r="T9562" i="23"/>
  <c r="S9562" i="23"/>
  <c r="U9561" i="23"/>
  <c r="T9561" i="23"/>
  <c r="S9561" i="23"/>
  <c r="U9560" i="23"/>
  <c r="T9560" i="23"/>
  <c r="S9560" i="23"/>
  <c r="U9559" i="23"/>
  <c r="T9559" i="23"/>
  <c r="S9559" i="23"/>
  <c r="U9558" i="23"/>
  <c r="T9558" i="23"/>
  <c r="S9558" i="23"/>
  <c r="U9557" i="23"/>
  <c r="T9557" i="23"/>
  <c r="S9557" i="23"/>
  <c r="U9556" i="23"/>
  <c r="T9556" i="23"/>
  <c r="S9556" i="23"/>
  <c r="U9555" i="23"/>
  <c r="T9555" i="23"/>
  <c r="S9555" i="23"/>
  <c r="U9554" i="23"/>
  <c r="T9554" i="23"/>
  <c r="S9554" i="23"/>
  <c r="U9553" i="23"/>
  <c r="T9553" i="23"/>
  <c r="S9553" i="23"/>
  <c r="U9552" i="23"/>
  <c r="T9552" i="23"/>
  <c r="S9552" i="23"/>
  <c r="U9551" i="23"/>
  <c r="T9551" i="23"/>
  <c r="S9551" i="23"/>
  <c r="U9550" i="23"/>
  <c r="T9550" i="23"/>
  <c r="S9550" i="23"/>
  <c r="U9549" i="23"/>
  <c r="T9549" i="23"/>
  <c r="S9549" i="23"/>
  <c r="U9548" i="23"/>
  <c r="T9548" i="23"/>
  <c r="S9548" i="23"/>
  <c r="U9547" i="23"/>
  <c r="T9547" i="23"/>
  <c r="S9547" i="23"/>
  <c r="U9546" i="23"/>
  <c r="T9546" i="23"/>
  <c r="S9546" i="23"/>
  <c r="U9545" i="23"/>
  <c r="T9545" i="23"/>
  <c r="S9545" i="23"/>
  <c r="U9544" i="23"/>
  <c r="T9544" i="23"/>
  <c r="S9544" i="23"/>
  <c r="U9543" i="23"/>
  <c r="T9543" i="23"/>
  <c r="S9543" i="23"/>
  <c r="U9542" i="23"/>
  <c r="T9542" i="23"/>
  <c r="S9542" i="23"/>
  <c r="U9541" i="23"/>
  <c r="T9541" i="23"/>
  <c r="S9541" i="23"/>
  <c r="U9540" i="23"/>
  <c r="T9540" i="23"/>
  <c r="S9540" i="23"/>
  <c r="U9539" i="23"/>
  <c r="T9539" i="23"/>
  <c r="S9539" i="23"/>
  <c r="U9538" i="23"/>
  <c r="T9538" i="23"/>
  <c r="S9538" i="23"/>
  <c r="U9537" i="23"/>
  <c r="T9537" i="23"/>
  <c r="S9537" i="23"/>
  <c r="U9536" i="23"/>
  <c r="T9536" i="23"/>
  <c r="S9536" i="23"/>
  <c r="U9535" i="23"/>
  <c r="T9535" i="23"/>
  <c r="S9535" i="23"/>
  <c r="U9534" i="23"/>
  <c r="T9534" i="23"/>
  <c r="S9534" i="23"/>
  <c r="U9533" i="23"/>
  <c r="T9533" i="23"/>
  <c r="S9533" i="23"/>
  <c r="U9532" i="23"/>
  <c r="T9532" i="23"/>
  <c r="S9532" i="23"/>
  <c r="U9531" i="23"/>
  <c r="T9531" i="23"/>
  <c r="S9531" i="23"/>
  <c r="U9530" i="23"/>
  <c r="T9530" i="23"/>
  <c r="S9530" i="23"/>
  <c r="U9529" i="23"/>
  <c r="T9529" i="23"/>
  <c r="S9529" i="23"/>
  <c r="U9528" i="23"/>
  <c r="T9528" i="23"/>
  <c r="S9528" i="23"/>
  <c r="U9527" i="23"/>
  <c r="T9527" i="23"/>
  <c r="S9527" i="23"/>
  <c r="U9526" i="23"/>
  <c r="T9526" i="23"/>
  <c r="S9526" i="23"/>
  <c r="U9525" i="23"/>
  <c r="T9525" i="23"/>
  <c r="S9525" i="23"/>
  <c r="U9524" i="23"/>
  <c r="T9524" i="23"/>
  <c r="S9524" i="23"/>
  <c r="U9523" i="23"/>
  <c r="T9523" i="23"/>
  <c r="S9523" i="23"/>
  <c r="U9522" i="23"/>
  <c r="T9522" i="23"/>
  <c r="S9522" i="23"/>
  <c r="U9521" i="23"/>
  <c r="T9521" i="23"/>
  <c r="S9521" i="23"/>
  <c r="U9520" i="23"/>
  <c r="T9520" i="23"/>
  <c r="S9520" i="23"/>
  <c r="U9519" i="23"/>
  <c r="T9519" i="23"/>
  <c r="S9519" i="23"/>
  <c r="U9518" i="23"/>
  <c r="T9518" i="23"/>
  <c r="S9518" i="23"/>
  <c r="U9517" i="23"/>
  <c r="T9517" i="23"/>
  <c r="S9517" i="23"/>
  <c r="U9516" i="23"/>
  <c r="T9516" i="23"/>
  <c r="S9516" i="23"/>
  <c r="U9515" i="23"/>
  <c r="T9515" i="23"/>
  <c r="S9515" i="23"/>
  <c r="U9514" i="23"/>
  <c r="T9514" i="23"/>
  <c r="S9514" i="23"/>
  <c r="U9513" i="23"/>
  <c r="T9513" i="23"/>
  <c r="S9513" i="23"/>
  <c r="U9512" i="23"/>
  <c r="T9512" i="23"/>
  <c r="S9512" i="23"/>
  <c r="U9511" i="23"/>
  <c r="T9511" i="23"/>
  <c r="S9511" i="23"/>
  <c r="U9510" i="23"/>
  <c r="T9510" i="23"/>
  <c r="S9510" i="23"/>
  <c r="U9509" i="23"/>
  <c r="T9509" i="23"/>
  <c r="S9509" i="23"/>
  <c r="U9508" i="23"/>
  <c r="T9508" i="23"/>
  <c r="S9508" i="23"/>
  <c r="U9507" i="23"/>
  <c r="T9507" i="23"/>
  <c r="S9507" i="23"/>
  <c r="U9506" i="23"/>
  <c r="T9506" i="23"/>
  <c r="S9506" i="23"/>
  <c r="U9505" i="23"/>
  <c r="T9505" i="23"/>
  <c r="S9505" i="23"/>
  <c r="U9504" i="23"/>
  <c r="T9504" i="23"/>
  <c r="S9504" i="23"/>
  <c r="U9503" i="23"/>
  <c r="T9503" i="23"/>
  <c r="S9503" i="23"/>
  <c r="U9502" i="23"/>
  <c r="T9502" i="23"/>
  <c r="S9502" i="23"/>
  <c r="U9501" i="23"/>
  <c r="T9501" i="23"/>
  <c r="S9501" i="23"/>
  <c r="U9500" i="23"/>
  <c r="T9500" i="23"/>
  <c r="S9500" i="23"/>
  <c r="U9499" i="23"/>
  <c r="T9499" i="23"/>
  <c r="S9499" i="23"/>
  <c r="U9498" i="23"/>
  <c r="T9498" i="23"/>
  <c r="S9498" i="23"/>
  <c r="U9497" i="23"/>
  <c r="T9497" i="23"/>
  <c r="S9497" i="23"/>
  <c r="U9496" i="23"/>
  <c r="T9496" i="23"/>
  <c r="S9496" i="23"/>
  <c r="U9495" i="23"/>
  <c r="T9495" i="23"/>
  <c r="S9495" i="23"/>
  <c r="U9494" i="23"/>
  <c r="T9494" i="23"/>
  <c r="S9494" i="23"/>
  <c r="U9493" i="23"/>
  <c r="T9493" i="23"/>
  <c r="S9493" i="23"/>
  <c r="U9492" i="23"/>
  <c r="T9492" i="23"/>
  <c r="S9492" i="23"/>
  <c r="U9491" i="23"/>
  <c r="T9491" i="23"/>
  <c r="S9491" i="23"/>
  <c r="U9490" i="23"/>
  <c r="T9490" i="23"/>
  <c r="S9490" i="23"/>
  <c r="U9489" i="23"/>
  <c r="T9489" i="23"/>
  <c r="S9489" i="23"/>
  <c r="U9488" i="23"/>
  <c r="T9488" i="23"/>
  <c r="S9488" i="23"/>
  <c r="U9487" i="23"/>
  <c r="T9487" i="23"/>
  <c r="S9487" i="23"/>
  <c r="U9486" i="23"/>
  <c r="T9486" i="23"/>
  <c r="S9486" i="23"/>
  <c r="U9485" i="23"/>
  <c r="T9485" i="23"/>
  <c r="S9485" i="23"/>
  <c r="U9484" i="23"/>
  <c r="T9484" i="23"/>
  <c r="S9484" i="23"/>
  <c r="U9483" i="23"/>
  <c r="T9483" i="23"/>
  <c r="S9483" i="23"/>
  <c r="U9482" i="23"/>
  <c r="T9482" i="23"/>
  <c r="S9482" i="23"/>
  <c r="U9481" i="23"/>
  <c r="T9481" i="23"/>
  <c r="S9481" i="23"/>
  <c r="U9480" i="23"/>
  <c r="T9480" i="23"/>
  <c r="S9480" i="23"/>
  <c r="U9479" i="23"/>
  <c r="T9479" i="23"/>
  <c r="S9479" i="23"/>
  <c r="U9478" i="23"/>
  <c r="T9478" i="23"/>
  <c r="S9478" i="23"/>
  <c r="U9477" i="23"/>
  <c r="T9477" i="23"/>
  <c r="S9477" i="23"/>
  <c r="U9476" i="23"/>
  <c r="T9476" i="23"/>
  <c r="S9476" i="23"/>
  <c r="U9475" i="23"/>
  <c r="T9475" i="23"/>
  <c r="S9475" i="23"/>
  <c r="U9474" i="23"/>
  <c r="T9474" i="23"/>
  <c r="S9474" i="23"/>
  <c r="U9473" i="23"/>
  <c r="T9473" i="23"/>
  <c r="S9473" i="23"/>
  <c r="U9472" i="23"/>
  <c r="T9472" i="23"/>
  <c r="S9472" i="23"/>
  <c r="U9471" i="23"/>
  <c r="T9471" i="23"/>
  <c r="S9471" i="23"/>
  <c r="U9470" i="23"/>
  <c r="T9470" i="23"/>
  <c r="S9470" i="23"/>
  <c r="U9469" i="23"/>
  <c r="T9469" i="23"/>
  <c r="S9469" i="23"/>
  <c r="U9468" i="23"/>
  <c r="T9468" i="23"/>
  <c r="S9468" i="23"/>
  <c r="U9467" i="23"/>
  <c r="T9467" i="23"/>
  <c r="S9467" i="23"/>
  <c r="U9466" i="23"/>
  <c r="T9466" i="23"/>
  <c r="S9466" i="23"/>
  <c r="U9465" i="23"/>
  <c r="T9465" i="23"/>
  <c r="S9465" i="23"/>
  <c r="U9464" i="23"/>
  <c r="T9464" i="23"/>
  <c r="S9464" i="23"/>
  <c r="U9463" i="23"/>
  <c r="T9463" i="23"/>
  <c r="S9463" i="23"/>
  <c r="U9462" i="23"/>
  <c r="T9462" i="23"/>
  <c r="S9462" i="23"/>
  <c r="U9461" i="23"/>
  <c r="T9461" i="23"/>
  <c r="S9461" i="23"/>
  <c r="U9460" i="23"/>
  <c r="T9460" i="23"/>
  <c r="S9460" i="23"/>
  <c r="U9459" i="23"/>
  <c r="T9459" i="23"/>
  <c r="S9459" i="23"/>
  <c r="U9458" i="23"/>
  <c r="T9458" i="23"/>
  <c r="S9458" i="23"/>
  <c r="U9457" i="23"/>
  <c r="T9457" i="23"/>
  <c r="S9457" i="23"/>
  <c r="U9456" i="23"/>
  <c r="T9456" i="23"/>
  <c r="S9456" i="23"/>
  <c r="U9455" i="23"/>
  <c r="T9455" i="23"/>
  <c r="S9455" i="23"/>
  <c r="U9454" i="23"/>
  <c r="T9454" i="23"/>
  <c r="S9454" i="23"/>
  <c r="U9453" i="23"/>
  <c r="T9453" i="23"/>
  <c r="S9453" i="23"/>
  <c r="U9452" i="23"/>
  <c r="T9452" i="23"/>
  <c r="S9452" i="23"/>
  <c r="U9451" i="23"/>
  <c r="T9451" i="23"/>
  <c r="S9451" i="23"/>
  <c r="U9450" i="23"/>
  <c r="T9450" i="23"/>
  <c r="S9450" i="23"/>
  <c r="U9449" i="23"/>
  <c r="T9449" i="23"/>
  <c r="S9449" i="23"/>
  <c r="U9448" i="23"/>
  <c r="T9448" i="23"/>
  <c r="S9448" i="23"/>
  <c r="U9447" i="23"/>
  <c r="T9447" i="23"/>
  <c r="S9447" i="23"/>
  <c r="U9446" i="23"/>
  <c r="T9446" i="23"/>
  <c r="S9446" i="23"/>
  <c r="U9445" i="23"/>
  <c r="T9445" i="23"/>
  <c r="S9445" i="23"/>
  <c r="U9444" i="23"/>
  <c r="T9444" i="23"/>
  <c r="S9444" i="23"/>
  <c r="U9443" i="23"/>
  <c r="T9443" i="23"/>
  <c r="S9443" i="23"/>
  <c r="U9442" i="23"/>
  <c r="T9442" i="23"/>
  <c r="S9442" i="23"/>
  <c r="U9441" i="23"/>
  <c r="T9441" i="23"/>
  <c r="S9441" i="23"/>
  <c r="U9440" i="23"/>
  <c r="T9440" i="23"/>
  <c r="S9440" i="23"/>
  <c r="U9439" i="23"/>
  <c r="T9439" i="23"/>
  <c r="S9439" i="23"/>
  <c r="U9438" i="23"/>
  <c r="T9438" i="23"/>
  <c r="S9438" i="23"/>
  <c r="U9437" i="23"/>
  <c r="T9437" i="23"/>
  <c r="S9437" i="23"/>
  <c r="U9436" i="23"/>
  <c r="T9436" i="23"/>
  <c r="S9436" i="23"/>
  <c r="U9435" i="23"/>
  <c r="T9435" i="23"/>
  <c r="S9435" i="23"/>
  <c r="U9434" i="23"/>
  <c r="T9434" i="23"/>
  <c r="S9434" i="23"/>
  <c r="U9433" i="23"/>
  <c r="T9433" i="23"/>
  <c r="S9433" i="23"/>
  <c r="U9432" i="23"/>
  <c r="T9432" i="23"/>
  <c r="S9432" i="23"/>
  <c r="U9431" i="23"/>
  <c r="T9431" i="23"/>
  <c r="S9431" i="23"/>
  <c r="U9430" i="23"/>
  <c r="T9430" i="23"/>
  <c r="S9430" i="23"/>
  <c r="U9429" i="23"/>
  <c r="T9429" i="23"/>
  <c r="S9429" i="23"/>
  <c r="U9428" i="23"/>
  <c r="T9428" i="23"/>
  <c r="S9428" i="23"/>
  <c r="U9427" i="23"/>
  <c r="T9427" i="23"/>
  <c r="S9427" i="23"/>
  <c r="U9426" i="23"/>
  <c r="T9426" i="23"/>
  <c r="S9426" i="23"/>
  <c r="U9425" i="23"/>
  <c r="T9425" i="23"/>
  <c r="S9425" i="23"/>
  <c r="U9424" i="23"/>
  <c r="T9424" i="23"/>
  <c r="S9424" i="23"/>
  <c r="U9423" i="23"/>
  <c r="T9423" i="23"/>
  <c r="S9423" i="23"/>
  <c r="U9422" i="23"/>
  <c r="T9422" i="23"/>
  <c r="S9422" i="23"/>
  <c r="U9421" i="23"/>
  <c r="T9421" i="23"/>
  <c r="S9421" i="23"/>
  <c r="U9420" i="23"/>
  <c r="T9420" i="23"/>
  <c r="S9420" i="23"/>
  <c r="U9419" i="23"/>
  <c r="T9419" i="23"/>
  <c r="S9419" i="23"/>
  <c r="U9418" i="23"/>
  <c r="T9418" i="23"/>
  <c r="S9418" i="23"/>
  <c r="U9417" i="23"/>
  <c r="T9417" i="23"/>
  <c r="S9417" i="23"/>
  <c r="U9416" i="23"/>
  <c r="T9416" i="23"/>
  <c r="S9416" i="23"/>
  <c r="U9415" i="23"/>
  <c r="T9415" i="23"/>
  <c r="S9415" i="23"/>
  <c r="U9414" i="23"/>
  <c r="T9414" i="23"/>
  <c r="S9414" i="23"/>
  <c r="U9413" i="23"/>
  <c r="T9413" i="23"/>
  <c r="S9413" i="23"/>
  <c r="U9412" i="23"/>
  <c r="T9412" i="23"/>
  <c r="S9412" i="23"/>
  <c r="U9411" i="23"/>
  <c r="T9411" i="23"/>
  <c r="S9411" i="23"/>
  <c r="U9410" i="23"/>
  <c r="T9410" i="23"/>
  <c r="S9410" i="23"/>
  <c r="U9409" i="23"/>
  <c r="T9409" i="23"/>
  <c r="S9409" i="23"/>
  <c r="U9408" i="23"/>
  <c r="T9408" i="23"/>
  <c r="S9408" i="23"/>
  <c r="U9407" i="23"/>
  <c r="T9407" i="23"/>
  <c r="S9407" i="23"/>
  <c r="U9406" i="23"/>
  <c r="T9406" i="23"/>
  <c r="S9406" i="23"/>
  <c r="U9405" i="23"/>
  <c r="T9405" i="23"/>
  <c r="S9405" i="23"/>
  <c r="U9404" i="23"/>
  <c r="T9404" i="23"/>
  <c r="S9404" i="23"/>
  <c r="U9403" i="23"/>
  <c r="T9403" i="23"/>
  <c r="S9403" i="23"/>
  <c r="U9402" i="23"/>
  <c r="T9402" i="23"/>
  <c r="S9402" i="23"/>
  <c r="U9401" i="23"/>
  <c r="T9401" i="23"/>
  <c r="S9401" i="23"/>
  <c r="U9400" i="23"/>
  <c r="T9400" i="23"/>
  <c r="S9400" i="23"/>
  <c r="U9399" i="23"/>
  <c r="T9399" i="23"/>
  <c r="S9399" i="23"/>
  <c r="U9398" i="23"/>
  <c r="T9398" i="23"/>
  <c r="S9398" i="23"/>
  <c r="U9397" i="23"/>
  <c r="T9397" i="23"/>
  <c r="S9397" i="23"/>
  <c r="U9396" i="23"/>
  <c r="T9396" i="23"/>
  <c r="S9396" i="23"/>
  <c r="U9395" i="23"/>
  <c r="T9395" i="23"/>
  <c r="S9395" i="23"/>
  <c r="U9394" i="23"/>
  <c r="T9394" i="23"/>
  <c r="S9394" i="23"/>
  <c r="U9393" i="23"/>
  <c r="T9393" i="23"/>
  <c r="S9393" i="23"/>
  <c r="U9392" i="23"/>
  <c r="T9392" i="23"/>
  <c r="S9392" i="23"/>
  <c r="U9391" i="23"/>
  <c r="T9391" i="23"/>
  <c r="S9391" i="23"/>
  <c r="U9390" i="23"/>
  <c r="T9390" i="23"/>
  <c r="S9390" i="23"/>
  <c r="U9389" i="23"/>
  <c r="T9389" i="23"/>
  <c r="S9389" i="23"/>
  <c r="U9388" i="23"/>
  <c r="T9388" i="23"/>
  <c r="S9388" i="23"/>
  <c r="U9387" i="23"/>
  <c r="T9387" i="23"/>
  <c r="S9387" i="23"/>
  <c r="U9386" i="23"/>
  <c r="T9386" i="23"/>
  <c r="S9386" i="23"/>
  <c r="U9385" i="23"/>
  <c r="T9385" i="23"/>
  <c r="S9385" i="23"/>
  <c r="U9384" i="23"/>
  <c r="T9384" i="23"/>
  <c r="S9384" i="23"/>
  <c r="U9383" i="23"/>
  <c r="T9383" i="23"/>
  <c r="S9383" i="23"/>
  <c r="U9382" i="23"/>
  <c r="T9382" i="23"/>
  <c r="S9382" i="23"/>
  <c r="U9381" i="23"/>
  <c r="T9381" i="23"/>
  <c r="S9381" i="23"/>
  <c r="U9380" i="23"/>
  <c r="T9380" i="23"/>
  <c r="S9380" i="23"/>
  <c r="U9379" i="23"/>
  <c r="T9379" i="23"/>
  <c r="S9379" i="23"/>
  <c r="U9378" i="23"/>
  <c r="T9378" i="23"/>
  <c r="S9378" i="23"/>
  <c r="U9377" i="23"/>
  <c r="T9377" i="23"/>
  <c r="S9377" i="23"/>
  <c r="U9376" i="23"/>
  <c r="T9376" i="23"/>
  <c r="S9376" i="23"/>
  <c r="U9375" i="23"/>
  <c r="T9375" i="23"/>
  <c r="S9375" i="23"/>
  <c r="U9374" i="23"/>
  <c r="T9374" i="23"/>
  <c r="S9374" i="23"/>
  <c r="U9373" i="23"/>
  <c r="T9373" i="23"/>
  <c r="S9373" i="23"/>
  <c r="U9372" i="23"/>
  <c r="T9372" i="23"/>
  <c r="S9372" i="23"/>
  <c r="U9371" i="23"/>
  <c r="T9371" i="23"/>
  <c r="S9371" i="23"/>
  <c r="U9370" i="23"/>
  <c r="T9370" i="23"/>
  <c r="S9370" i="23"/>
  <c r="U9369" i="23"/>
  <c r="T9369" i="23"/>
  <c r="S9369" i="23"/>
  <c r="U9368" i="23"/>
  <c r="T9368" i="23"/>
  <c r="S9368" i="23"/>
  <c r="U9367" i="23"/>
  <c r="T9367" i="23"/>
  <c r="S9367" i="23"/>
  <c r="U9366" i="23"/>
  <c r="T9366" i="23"/>
  <c r="S9366" i="23"/>
  <c r="U9365" i="23"/>
  <c r="T9365" i="23"/>
  <c r="S9365" i="23"/>
  <c r="U9364" i="23"/>
  <c r="T9364" i="23"/>
  <c r="S9364" i="23"/>
  <c r="U9363" i="23"/>
  <c r="T9363" i="23"/>
  <c r="S9363" i="23"/>
  <c r="U9362" i="23"/>
  <c r="T9362" i="23"/>
  <c r="S9362" i="23"/>
  <c r="U9361" i="23"/>
  <c r="T9361" i="23"/>
  <c r="S9361" i="23"/>
  <c r="U9360" i="23"/>
  <c r="T9360" i="23"/>
  <c r="S9360" i="23"/>
  <c r="U9359" i="23"/>
  <c r="T9359" i="23"/>
  <c r="S9359" i="23"/>
  <c r="U9358" i="23"/>
  <c r="T9358" i="23"/>
  <c r="S9358" i="23"/>
  <c r="U9357" i="23"/>
  <c r="T9357" i="23"/>
  <c r="S9357" i="23"/>
  <c r="U9356" i="23"/>
  <c r="T9356" i="23"/>
  <c r="S9356" i="23"/>
  <c r="U9355" i="23"/>
  <c r="T9355" i="23"/>
  <c r="S9355" i="23"/>
  <c r="U9354" i="23"/>
  <c r="T9354" i="23"/>
  <c r="S9354" i="23"/>
  <c r="U9353" i="23"/>
  <c r="T9353" i="23"/>
  <c r="S9353" i="23"/>
  <c r="U9352" i="23"/>
  <c r="T9352" i="23"/>
  <c r="S9352" i="23"/>
  <c r="U9351" i="23"/>
  <c r="T9351" i="23"/>
  <c r="S9351" i="23"/>
  <c r="U9350" i="23"/>
  <c r="T9350" i="23"/>
  <c r="S9350" i="23"/>
  <c r="U9349" i="23"/>
  <c r="T9349" i="23"/>
  <c r="S9349" i="23"/>
  <c r="U9348" i="23"/>
  <c r="T9348" i="23"/>
  <c r="S9348" i="23"/>
  <c r="U9347" i="23"/>
  <c r="T9347" i="23"/>
  <c r="S9347" i="23"/>
  <c r="U9346" i="23"/>
  <c r="T9346" i="23"/>
  <c r="S9346" i="23"/>
  <c r="U9345" i="23"/>
  <c r="T9345" i="23"/>
  <c r="S9345" i="23"/>
  <c r="U9344" i="23"/>
  <c r="T9344" i="23"/>
  <c r="S9344" i="23"/>
  <c r="U9343" i="23"/>
  <c r="T9343" i="23"/>
  <c r="S9343" i="23"/>
  <c r="U9342" i="23"/>
  <c r="T9342" i="23"/>
  <c r="S9342" i="23"/>
  <c r="U9341" i="23"/>
  <c r="T9341" i="23"/>
  <c r="S9341" i="23"/>
  <c r="U9340" i="23"/>
  <c r="T9340" i="23"/>
  <c r="S9340" i="23"/>
  <c r="U9339" i="23"/>
  <c r="T9339" i="23"/>
  <c r="S9339" i="23"/>
  <c r="U9338" i="23"/>
  <c r="T9338" i="23"/>
  <c r="S9338" i="23"/>
  <c r="U9337" i="23"/>
  <c r="T9337" i="23"/>
  <c r="S9337" i="23"/>
  <c r="U9336" i="23"/>
  <c r="T9336" i="23"/>
  <c r="S9336" i="23"/>
  <c r="U9335" i="23"/>
  <c r="T9335" i="23"/>
  <c r="S9335" i="23"/>
  <c r="U9334" i="23"/>
  <c r="T9334" i="23"/>
  <c r="S9334" i="23"/>
  <c r="U9333" i="23"/>
  <c r="T9333" i="23"/>
  <c r="S9333" i="23"/>
  <c r="U9332" i="23"/>
  <c r="T9332" i="23"/>
  <c r="S9332" i="23"/>
  <c r="U9331" i="23"/>
  <c r="T9331" i="23"/>
  <c r="S9331" i="23"/>
  <c r="U9330" i="23"/>
  <c r="T9330" i="23"/>
  <c r="S9330" i="23"/>
  <c r="U9329" i="23"/>
  <c r="T9329" i="23"/>
  <c r="S9329" i="23"/>
  <c r="U9328" i="23"/>
  <c r="T9328" i="23"/>
  <c r="S9328" i="23"/>
  <c r="U9327" i="23"/>
  <c r="T9327" i="23"/>
  <c r="S9327" i="23"/>
  <c r="U9326" i="23"/>
  <c r="T9326" i="23"/>
  <c r="S9326" i="23"/>
  <c r="U9325" i="23"/>
  <c r="T9325" i="23"/>
  <c r="S9325" i="23"/>
  <c r="U9324" i="23"/>
  <c r="T9324" i="23"/>
  <c r="S9324" i="23"/>
  <c r="U9323" i="23"/>
  <c r="T9323" i="23"/>
  <c r="S9323" i="23"/>
  <c r="U9322" i="23"/>
  <c r="T9322" i="23"/>
  <c r="S9322" i="23"/>
  <c r="U9321" i="23"/>
  <c r="T9321" i="23"/>
  <c r="S9321" i="23"/>
  <c r="U9320" i="23"/>
  <c r="T9320" i="23"/>
  <c r="S9320" i="23"/>
  <c r="U9319" i="23"/>
  <c r="T9319" i="23"/>
  <c r="S9319" i="23"/>
  <c r="U9318" i="23"/>
  <c r="T9318" i="23"/>
  <c r="S9318" i="23"/>
  <c r="U9317" i="23"/>
  <c r="T9317" i="23"/>
  <c r="S9317" i="23"/>
  <c r="U9316" i="23"/>
  <c r="T9316" i="23"/>
  <c r="S9316" i="23"/>
  <c r="U9315" i="23"/>
  <c r="T9315" i="23"/>
  <c r="S9315" i="23"/>
  <c r="U9314" i="23"/>
  <c r="T9314" i="23"/>
  <c r="S9314" i="23"/>
  <c r="U9313" i="23"/>
  <c r="T9313" i="23"/>
  <c r="S9313" i="23"/>
  <c r="U9312" i="23"/>
  <c r="T9312" i="23"/>
  <c r="S9312" i="23"/>
  <c r="U9311" i="23"/>
  <c r="T9311" i="23"/>
  <c r="S9311" i="23"/>
  <c r="U9310" i="23"/>
  <c r="T9310" i="23"/>
  <c r="S9310" i="23"/>
  <c r="U9309" i="23"/>
  <c r="T9309" i="23"/>
  <c r="S9309" i="23"/>
  <c r="U9308" i="23"/>
  <c r="T9308" i="23"/>
  <c r="S9308" i="23"/>
  <c r="U9307" i="23"/>
  <c r="T9307" i="23"/>
  <c r="S9307" i="23"/>
  <c r="U9306" i="23"/>
  <c r="T9306" i="23"/>
  <c r="S9306" i="23"/>
  <c r="U9305" i="23"/>
  <c r="T9305" i="23"/>
  <c r="S9305" i="23"/>
  <c r="U9304" i="23"/>
  <c r="T9304" i="23"/>
  <c r="S9304" i="23"/>
  <c r="U9303" i="23"/>
  <c r="T9303" i="23"/>
  <c r="S9303" i="23"/>
  <c r="U9302" i="23"/>
  <c r="T9302" i="23"/>
  <c r="S9302" i="23"/>
  <c r="U9301" i="23"/>
  <c r="T9301" i="23"/>
  <c r="S9301" i="23"/>
  <c r="U9300" i="23"/>
  <c r="T9300" i="23"/>
  <c r="S9300" i="23"/>
  <c r="U9299" i="23"/>
  <c r="T9299" i="23"/>
  <c r="S9299" i="23"/>
  <c r="U9298" i="23"/>
  <c r="T9298" i="23"/>
  <c r="S9298" i="23"/>
  <c r="U9297" i="23"/>
  <c r="T9297" i="23"/>
  <c r="S9297" i="23"/>
  <c r="U9296" i="23"/>
  <c r="T9296" i="23"/>
  <c r="S9296" i="23"/>
  <c r="U9295" i="23"/>
  <c r="T9295" i="23"/>
  <c r="S9295" i="23"/>
  <c r="U9294" i="23"/>
  <c r="T9294" i="23"/>
  <c r="S9294" i="23"/>
  <c r="U9293" i="23"/>
  <c r="T9293" i="23"/>
  <c r="S9293" i="23"/>
  <c r="U9292" i="23"/>
  <c r="T9292" i="23"/>
  <c r="S9292" i="23"/>
  <c r="U9291" i="23"/>
  <c r="T9291" i="23"/>
  <c r="S9291" i="23"/>
  <c r="U9290" i="23"/>
  <c r="T9290" i="23"/>
  <c r="S9290" i="23"/>
  <c r="U9289" i="23"/>
  <c r="T9289" i="23"/>
  <c r="S9289" i="23"/>
  <c r="U9288" i="23"/>
  <c r="T9288" i="23"/>
  <c r="S9288" i="23"/>
  <c r="U9287" i="23"/>
  <c r="T9287" i="23"/>
  <c r="S9287" i="23"/>
  <c r="U9286" i="23"/>
  <c r="T9286" i="23"/>
  <c r="S9286" i="23"/>
  <c r="U9285" i="23"/>
  <c r="T9285" i="23"/>
  <c r="S9285" i="23"/>
  <c r="U9284" i="23"/>
  <c r="T9284" i="23"/>
  <c r="S9284" i="23"/>
  <c r="U9283" i="23"/>
  <c r="T9283" i="23"/>
  <c r="S9283" i="23"/>
  <c r="U9282" i="23"/>
  <c r="T9282" i="23"/>
  <c r="S9282" i="23"/>
  <c r="U9281" i="23"/>
  <c r="T9281" i="23"/>
  <c r="S9281" i="23"/>
  <c r="U9280" i="23"/>
  <c r="T9280" i="23"/>
  <c r="S9280" i="23"/>
  <c r="U9279" i="23"/>
  <c r="T9279" i="23"/>
  <c r="S9279" i="23"/>
  <c r="U9278" i="23"/>
  <c r="T9278" i="23"/>
  <c r="S9278" i="23"/>
  <c r="U9277" i="23"/>
  <c r="T9277" i="23"/>
  <c r="S9277" i="23"/>
  <c r="U9276" i="23"/>
  <c r="T9276" i="23"/>
  <c r="S9276" i="23"/>
  <c r="U9275" i="23"/>
  <c r="T9275" i="23"/>
  <c r="S9275" i="23"/>
  <c r="U9274" i="23"/>
  <c r="T9274" i="23"/>
  <c r="S9274" i="23"/>
  <c r="U9273" i="23"/>
  <c r="T9273" i="23"/>
  <c r="S9273" i="23"/>
  <c r="U9272" i="23"/>
  <c r="T9272" i="23"/>
  <c r="S9272" i="23"/>
  <c r="U9271" i="23"/>
  <c r="T9271" i="23"/>
  <c r="S9271" i="23"/>
  <c r="U9270" i="23"/>
  <c r="T9270" i="23"/>
  <c r="S9270" i="23"/>
  <c r="U9269" i="23"/>
  <c r="T9269" i="23"/>
  <c r="S9269" i="23"/>
  <c r="U9268" i="23"/>
  <c r="T9268" i="23"/>
  <c r="S9268" i="23"/>
  <c r="U9267" i="23"/>
  <c r="T9267" i="23"/>
  <c r="S9267" i="23"/>
  <c r="U9266" i="23"/>
  <c r="T9266" i="23"/>
  <c r="S9266" i="23"/>
  <c r="U9265" i="23"/>
  <c r="T9265" i="23"/>
  <c r="S9265" i="23"/>
  <c r="U9264" i="23"/>
  <c r="T9264" i="23"/>
  <c r="S9264" i="23"/>
  <c r="U9263" i="23"/>
  <c r="T9263" i="23"/>
  <c r="S9263" i="23"/>
  <c r="U9262" i="23"/>
  <c r="T9262" i="23"/>
  <c r="S9262" i="23"/>
  <c r="U9261" i="23"/>
  <c r="T9261" i="23"/>
  <c r="S9261" i="23"/>
  <c r="U9260" i="23"/>
  <c r="T9260" i="23"/>
  <c r="S9260" i="23"/>
  <c r="U9259" i="23"/>
  <c r="T9259" i="23"/>
  <c r="S9259" i="23"/>
  <c r="U9258" i="23"/>
  <c r="T9258" i="23"/>
  <c r="S9258" i="23"/>
  <c r="U9257" i="23"/>
  <c r="T9257" i="23"/>
  <c r="S9257" i="23"/>
  <c r="U9256" i="23"/>
  <c r="T9256" i="23"/>
  <c r="S9256" i="23"/>
  <c r="U9255" i="23"/>
  <c r="T9255" i="23"/>
  <c r="S9255" i="23"/>
  <c r="U9254" i="23"/>
  <c r="T9254" i="23"/>
  <c r="S9254" i="23"/>
  <c r="U9253" i="23"/>
  <c r="T9253" i="23"/>
  <c r="S9253" i="23"/>
  <c r="U9252" i="23"/>
  <c r="T9252" i="23"/>
  <c r="S9252" i="23"/>
  <c r="U9251" i="23"/>
  <c r="T9251" i="23"/>
  <c r="S9251" i="23"/>
  <c r="U9250" i="23"/>
  <c r="T9250" i="23"/>
  <c r="S9250" i="23"/>
  <c r="U9249" i="23"/>
  <c r="T9249" i="23"/>
  <c r="S9249" i="23"/>
  <c r="U9248" i="23"/>
  <c r="T9248" i="23"/>
  <c r="S9248" i="23"/>
  <c r="U9247" i="23"/>
  <c r="T9247" i="23"/>
  <c r="S9247" i="23"/>
  <c r="U9246" i="23"/>
  <c r="T9246" i="23"/>
  <c r="S9246" i="23"/>
  <c r="U9245" i="23"/>
  <c r="T9245" i="23"/>
  <c r="S9245" i="23"/>
  <c r="U9244" i="23"/>
  <c r="T9244" i="23"/>
  <c r="S9244" i="23"/>
  <c r="U9243" i="23"/>
  <c r="T9243" i="23"/>
  <c r="S9243" i="23"/>
  <c r="U9242" i="23"/>
  <c r="T9242" i="23"/>
  <c r="S9242" i="23"/>
  <c r="U9241" i="23"/>
  <c r="T9241" i="23"/>
  <c r="S9241" i="23"/>
  <c r="U9240" i="23"/>
  <c r="T9240" i="23"/>
  <c r="S9240" i="23"/>
  <c r="U9239" i="23"/>
  <c r="T9239" i="23"/>
  <c r="S9239" i="23"/>
  <c r="U9238" i="23"/>
  <c r="T9238" i="23"/>
  <c r="S9238" i="23"/>
  <c r="U9237" i="23"/>
  <c r="T9237" i="23"/>
  <c r="S9237" i="23"/>
  <c r="U9236" i="23"/>
  <c r="T9236" i="23"/>
  <c r="S9236" i="23"/>
  <c r="U9235" i="23"/>
  <c r="T9235" i="23"/>
  <c r="S9235" i="23"/>
  <c r="U9234" i="23"/>
  <c r="T9234" i="23"/>
  <c r="S9234" i="23"/>
  <c r="U9233" i="23"/>
  <c r="T9233" i="23"/>
  <c r="S9233" i="23"/>
  <c r="U9232" i="23"/>
  <c r="T9232" i="23"/>
  <c r="S9232" i="23"/>
  <c r="U9231" i="23"/>
  <c r="T9231" i="23"/>
  <c r="S9231" i="23"/>
  <c r="U9230" i="23"/>
  <c r="T9230" i="23"/>
  <c r="S9230" i="23"/>
  <c r="U9229" i="23"/>
  <c r="T9229" i="23"/>
  <c r="S9229" i="23"/>
  <c r="U9228" i="23"/>
  <c r="T9228" i="23"/>
  <c r="S9228" i="23"/>
  <c r="U9227" i="23"/>
  <c r="T9227" i="23"/>
  <c r="S9227" i="23"/>
  <c r="U9226" i="23"/>
  <c r="T9226" i="23"/>
  <c r="S9226" i="23"/>
  <c r="U9225" i="23"/>
  <c r="T9225" i="23"/>
  <c r="S9225" i="23"/>
  <c r="U9224" i="23"/>
  <c r="T9224" i="23"/>
  <c r="S9224" i="23"/>
  <c r="U9223" i="23"/>
  <c r="T9223" i="23"/>
  <c r="S9223" i="23"/>
  <c r="U9222" i="23"/>
  <c r="T9222" i="23"/>
  <c r="S9222" i="23"/>
  <c r="U9221" i="23"/>
  <c r="T9221" i="23"/>
  <c r="S9221" i="23"/>
  <c r="U9220" i="23"/>
  <c r="T9220" i="23"/>
  <c r="S9220" i="23"/>
  <c r="U9219" i="23"/>
  <c r="T9219" i="23"/>
  <c r="S9219" i="23"/>
  <c r="U9218" i="23"/>
  <c r="T9218" i="23"/>
  <c r="S9218" i="23"/>
  <c r="U9217" i="23"/>
  <c r="T9217" i="23"/>
  <c r="S9217" i="23"/>
  <c r="U9216" i="23"/>
  <c r="T9216" i="23"/>
  <c r="S9216" i="23"/>
  <c r="U9215" i="23"/>
  <c r="T9215" i="23"/>
  <c r="S9215" i="23"/>
  <c r="U9214" i="23"/>
  <c r="T9214" i="23"/>
  <c r="S9214" i="23"/>
  <c r="U9213" i="23"/>
  <c r="T9213" i="23"/>
  <c r="S9213" i="23"/>
  <c r="U9212" i="23"/>
  <c r="T9212" i="23"/>
  <c r="S9212" i="23"/>
  <c r="U9211" i="23"/>
  <c r="T9211" i="23"/>
  <c r="S9211" i="23"/>
  <c r="U9210" i="23"/>
  <c r="T9210" i="23"/>
  <c r="S9210" i="23"/>
  <c r="U9209" i="23"/>
  <c r="T9209" i="23"/>
  <c r="S9209" i="23"/>
  <c r="U9208" i="23"/>
  <c r="T9208" i="23"/>
  <c r="S9208" i="23"/>
  <c r="U9207" i="23"/>
  <c r="T9207" i="23"/>
  <c r="S9207" i="23"/>
  <c r="U9206" i="23"/>
  <c r="T9206" i="23"/>
  <c r="S9206" i="23"/>
  <c r="U9205" i="23"/>
  <c r="T9205" i="23"/>
  <c r="S9205" i="23"/>
  <c r="U9204" i="23"/>
  <c r="T9204" i="23"/>
  <c r="S9204" i="23"/>
  <c r="U9203" i="23"/>
  <c r="T9203" i="23"/>
  <c r="S9203" i="23"/>
  <c r="U9202" i="23"/>
  <c r="T9202" i="23"/>
  <c r="S9202" i="23"/>
  <c r="U9201" i="23"/>
  <c r="T9201" i="23"/>
  <c r="S9201" i="23"/>
  <c r="U9200" i="23"/>
  <c r="T9200" i="23"/>
  <c r="S9200" i="23"/>
  <c r="U9199" i="23"/>
  <c r="T9199" i="23"/>
  <c r="S9199" i="23"/>
  <c r="U9198" i="23"/>
  <c r="T9198" i="23"/>
  <c r="S9198" i="23"/>
  <c r="U9197" i="23"/>
  <c r="T9197" i="23"/>
  <c r="S9197" i="23"/>
  <c r="U9196" i="23"/>
  <c r="T9196" i="23"/>
  <c r="S9196" i="23"/>
  <c r="U9195" i="23"/>
  <c r="T9195" i="23"/>
  <c r="S9195" i="23"/>
  <c r="U9194" i="23"/>
  <c r="T9194" i="23"/>
  <c r="S9194" i="23"/>
  <c r="U9193" i="23"/>
  <c r="T9193" i="23"/>
  <c r="S9193" i="23"/>
  <c r="U9192" i="23"/>
  <c r="T9192" i="23"/>
  <c r="S9192" i="23"/>
  <c r="U9191" i="23"/>
  <c r="T9191" i="23"/>
  <c r="S9191" i="23"/>
  <c r="U9190" i="23"/>
  <c r="T9190" i="23"/>
  <c r="S9190" i="23"/>
  <c r="U9189" i="23"/>
  <c r="T9189" i="23"/>
  <c r="S9189" i="23"/>
  <c r="U9188" i="23"/>
  <c r="T9188" i="23"/>
  <c r="S9188" i="23"/>
  <c r="U9187" i="23"/>
  <c r="T9187" i="23"/>
  <c r="S9187" i="23"/>
  <c r="U9186" i="23"/>
  <c r="T9186" i="23"/>
  <c r="S9186" i="23"/>
  <c r="U9185" i="23"/>
  <c r="T9185" i="23"/>
  <c r="S9185" i="23"/>
  <c r="U9184" i="23"/>
  <c r="T9184" i="23"/>
  <c r="S9184" i="23"/>
  <c r="U9183" i="23"/>
  <c r="T9183" i="23"/>
  <c r="S9183" i="23"/>
  <c r="U9182" i="23"/>
  <c r="T9182" i="23"/>
  <c r="S9182" i="23"/>
  <c r="U9181" i="23"/>
  <c r="T9181" i="23"/>
  <c r="S9181" i="23"/>
  <c r="U9180" i="23"/>
  <c r="T9180" i="23"/>
  <c r="S9180" i="23"/>
  <c r="U9179" i="23"/>
  <c r="T9179" i="23"/>
  <c r="S9179" i="23"/>
  <c r="U9178" i="23"/>
  <c r="T9178" i="23"/>
  <c r="S9178" i="23"/>
  <c r="U9177" i="23"/>
  <c r="T9177" i="23"/>
  <c r="S9177" i="23"/>
  <c r="U9176" i="23"/>
  <c r="T9176" i="23"/>
  <c r="S9176" i="23"/>
  <c r="U9175" i="23"/>
  <c r="T9175" i="23"/>
  <c r="S9175" i="23"/>
  <c r="U9174" i="23"/>
  <c r="T9174" i="23"/>
  <c r="S9174" i="23"/>
  <c r="U9173" i="23"/>
  <c r="T9173" i="23"/>
  <c r="S9173" i="23"/>
  <c r="U9172" i="23"/>
  <c r="T9172" i="23"/>
  <c r="S9172" i="23"/>
  <c r="U9171" i="23"/>
  <c r="T9171" i="23"/>
  <c r="S9171" i="23"/>
  <c r="U9170" i="23"/>
  <c r="T9170" i="23"/>
  <c r="S9170" i="23"/>
  <c r="U9169" i="23"/>
  <c r="T9169" i="23"/>
  <c r="S9169" i="23"/>
  <c r="U9168" i="23"/>
  <c r="T9168" i="23"/>
  <c r="S9168" i="23"/>
  <c r="U9167" i="23"/>
  <c r="T9167" i="23"/>
  <c r="S9167" i="23"/>
  <c r="U9166" i="23"/>
  <c r="T9166" i="23"/>
  <c r="S9166" i="23"/>
  <c r="U9165" i="23"/>
  <c r="T9165" i="23"/>
  <c r="S9165" i="23"/>
  <c r="U9164" i="23"/>
  <c r="T9164" i="23"/>
  <c r="S9164" i="23"/>
  <c r="U9163" i="23"/>
  <c r="T9163" i="23"/>
  <c r="S9163" i="23"/>
  <c r="U9162" i="23"/>
  <c r="T9162" i="23"/>
  <c r="S9162" i="23"/>
  <c r="U9161" i="23"/>
  <c r="T9161" i="23"/>
  <c r="S9161" i="23"/>
  <c r="U9160" i="23"/>
  <c r="T9160" i="23"/>
  <c r="S9160" i="23"/>
  <c r="U9159" i="23"/>
  <c r="T9159" i="23"/>
  <c r="S9159" i="23"/>
  <c r="U9158" i="23"/>
  <c r="T9158" i="23"/>
  <c r="S9158" i="23"/>
  <c r="U9157" i="23"/>
  <c r="T9157" i="23"/>
  <c r="S9157" i="23"/>
  <c r="U9156" i="23"/>
  <c r="T9156" i="23"/>
  <c r="S9156" i="23"/>
  <c r="U9155" i="23"/>
  <c r="T9155" i="23"/>
  <c r="S9155" i="23"/>
  <c r="U9154" i="23"/>
  <c r="T9154" i="23"/>
  <c r="S9154" i="23"/>
  <c r="U9153" i="23"/>
  <c r="T9153" i="23"/>
  <c r="S9153" i="23"/>
  <c r="U9152" i="23"/>
  <c r="T9152" i="23"/>
  <c r="S9152" i="23"/>
  <c r="U9151" i="23"/>
  <c r="T9151" i="23"/>
  <c r="S9151" i="23"/>
  <c r="U9150" i="23"/>
  <c r="T9150" i="23"/>
  <c r="S9150" i="23"/>
  <c r="U9149" i="23"/>
  <c r="T9149" i="23"/>
  <c r="S9149" i="23"/>
  <c r="U9148" i="23"/>
  <c r="T9148" i="23"/>
  <c r="S9148" i="23"/>
  <c r="U9147" i="23"/>
  <c r="T9147" i="23"/>
  <c r="S9147" i="23"/>
  <c r="U9146" i="23"/>
  <c r="T9146" i="23"/>
  <c r="S9146" i="23"/>
  <c r="U9145" i="23"/>
  <c r="T9145" i="23"/>
  <c r="S9145" i="23"/>
  <c r="U9144" i="23"/>
  <c r="T9144" i="23"/>
  <c r="S9144" i="23"/>
  <c r="U9143" i="23"/>
  <c r="T9143" i="23"/>
  <c r="S9143" i="23"/>
  <c r="U9142" i="23"/>
  <c r="T9142" i="23"/>
  <c r="S9142" i="23"/>
  <c r="U9141" i="23"/>
  <c r="T9141" i="23"/>
  <c r="S9141" i="23"/>
  <c r="U9140" i="23"/>
  <c r="T9140" i="23"/>
  <c r="S9140" i="23"/>
  <c r="U9139" i="23"/>
  <c r="T9139" i="23"/>
  <c r="S9139" i="23"/>
  <c r="U9138" i="23"/>
  <c r="T9138" i="23"/>
  <c r="S9138" i="23"/>
  <c r="U9137" i="23"/>
  <c r="T9137" i="23"/>
  <c r="S9137" i="23"/>
  <c r="U9136" i="23"/>
  <c r="T9136" i="23"/>
  <c r="S9136" i="23"/>
  <c r="U9135" i="23"/>
  <c r="T9135" i="23"/>
  <c r="S9135" i="23"/>
  <c r="U9134" i="23"/>
  <c r="T9134" i="23"/>
  <c r="S9134" i="23"/>
  <c r="U9133" i="23"/>
  <c r="T9133" i="23"/>
  <c r="S9133" i="23"/>
  <c r="U9132" i="23"/>
  <c r="T9132" i="23"/>
  <c r="S9132" i="23"/>
  <c r="U9131" i="23"/>
  <c r="T9131" i="23"/>
  <c r="S9131" i="23"/>
  <c r="U9130" i="23"/>
  <c r="T9130" i="23"/>
  <c r="S9130" i="23"/>
  <c r="U9129" i="23"/>
  <c r="T9129" i="23"/>
  <c r="S9129" i="23"/>
  <c r="U9128" i="23"/>
  <c r="T9128" i="23"/>
  <c r="S9128" i="23"/>
  <c r="U9127" i="23"/>
  <c r="T9127" i="23"/>
  <c r="S9127" i="23"/>
  <c r="U9126" i="23"/>
  <c r="T9126" i="23"/>
  <c r="S9126" i="23"/>
  <c r="U9125" i="23"/>
  <c r="T9125" i="23"/>
  <c r="S9125" i="23"/>
  <c r="U9124" i="23"/>
  <c r="T9124" i="23"/>
  <c r="S9124" i="23"/>
  <c r="U9123" i="23"/>
  <c r="T9123" i="23"/>
  <c r="S9123" i="23"/>
  <c r="U9122" i="23"/>
  <c r="T9122" i="23"/>
  <c r="S9122" i="23"/>
  <c r="U9121" i="23"/>
  <c r="T9121" i="23"/>
  <c r="S9121" i="23"/>
  <c r="U9120" i="23"/>
  <c r="T9120" i="23"/>
  <c r="S9120" i="23"/>
  <c r="U9119" i="23"/>
  <c r="T9119" i="23"/>
  <c r="S9119" i="23"/>
  <c r="U9118" i="23"/>
  <c r="T9118" i="23"/>
  <c r="S9118" i="23"/>
  <c r="U9117" i="23"/>
  <c r="T9117" i="23"/>
  <c r="S9117" i="23"/>
  <c r="U9116" i="23"/>
  <c r="T9116" i="23"/>
  <c r="S9116" i="23"/>
  <c r="U9115" i="23"/>
  <c r="T9115" i="23"/>
  <c r="S9115" i="23"/>
  <c r="U9114" i="23"/>
  <c r="T9114" i="23"/>
  <c r="S9114" i="23"/>
  <c r="U9113" i="23"/>
  <c r="T9113" i="23"/>
  <c r="S9113" i="23"/>
  <c r="U9112" i="23"/>
  <c r="T9112" i="23"/>
  <c r="S9112" i="23"/>
  <c r="U9111" i="23"/>
  <c r="T9111" i="23"/>
  <c r="S9111" i="23"/>
  <c r="U9110" i="23"/>
  <c r="T9110" i="23"/>
  <c r="S9110" i="23"/>
  <c r="U9109" i="23"/>
  <c r="T9109" i="23"/>
  <c r="S9109" i="23"/>
  <c r="U9108" i="23"/>
  <c r="T9108" i="23"/>
  <c r="S9108" i="23"/>
  <c r="U9107" i="23"/>
  <c r="T9107" i="23"/>
  <c r="S9107" i="23"/>
  <c r="U9106" i="23"/>
  <c r="T9106" i="23"/>
  <c r="S9106" i="23"/>
  <c r="U9105" i="23"/>
  <c r="T9105" i="23"/>
  <c r="S9105" i="23"/>
  <c r="U9104" i="23"/>
  <c r="T9104" i="23"/>
  <c r="S9104" i="23"/>
  <c r="U9103" i="23"/>
  <c r="T9103" i="23"/>
  <c r="S9103" i="23"/>
  <c r="U9102" i="23"/>
  <c r="T9102" i="23"/>
  <c r="S9102" i="23"/>
  <c r="U9101" i="23"/>
  <c r="T9101" i="23"/>
  <c r="S9101" i="23"/>
  <c r="U9100" i="23"/>
  <c r="T9100" i="23"/>
  <c r="S9100" i="23"/>
  <c r="U9099" i="23"/>
  <c r="T9099" i="23"/>
  <c r="S9099" i="23"/>
  <c r="U9098" i="23"/>
  <c r="T9098" i="23"/>
  <c r="S9098" i="23"/>
  <c r="U9097" i="23"/>
  <c r="T9097" i="23"/>
  <c r="S9097" i="23"/>
  <c r="U9096" i="23"/>
  <c r="T9096" i="23"/>
  <c r="S9096" i="23"/>
  <c r="U9095" i="23"/>
  <c r="T9095" i="23"/>
  <c r="S9095" i="23"/>
  <c r="U9094" i="23"/>
  <c r="T9094" i="23"/>
  <c r="S9094" i="23"/>
  <c r="U9093" i="23"/>
  <c r="T9093" i="23"/>
  <c r="S9093" i="23"/>
  <c r="U9092" i="23"/>
  <c r="T9092" i="23"/>
  <c r="S9092" i="23"/>
  <c r="U9091" i="23"/>
  <c r="T9091" i="23"/>
  <c r="S9091" i="23"/>
  <c r="U9090" i="23"/>
  <c r="T9090" i="23"/>
  <c r="S9090" i="23"/>
  <c r="U9089" i="23"/>
  <c r="T9089" i="23"/>
  <c r="S9089" i="23"/>
  <c r="U9088" i="23"/>
  <c r="T9088" i="23"/>
  <c r="S9088" i="23"/>
  <c r="U9087" i="23"/>
  <c r="T9087" i="23"/>
  <c r="S9087" i="23"/>
  <c r="U9086" i="23"/>
  <c r="T9086" i="23"/>
  <c r="S9086" i="23"/>
  <c r="U9085" i="23"/>
  <c r="T9085" i="23"/>
  <c r="S9085" i="23"/>
  <c r="U9084" i="23"/>
  <c r="T9084" i="23"/>
  <c r="S9084" i="23"/>
  <c r="U9083" i="23"/>
  <c r="T9083" i="23"/>
  <c r="S9083" i="23"/>
  <c r="U9082" i="23"/>
  <c r="T9082" i="23"/>
  <c r="S9082" i="23"/>
  <c r="U9081" i="23"/>
  <c r="T9081" i="23"/>
  <c r="S9081" i="23"/>
  <c r="U9080" i="23"/>
  <c r="T9080" i="23"/>
  <c r="S9080" i="23"/>
  <c r="U9079" i="23"/>
  <c r="T9079" i="23"/>
  <c r="S9079" i="23"/>
  <c r="U9078" i="23"/>
  <c r="T9078" i="23"/>
  <c r="S9078" i="23"/>
  <c r="U9077" i="23"/>
  <c r="T9077" i="23"/>
  <c r="S9077" i="23"/>
  <c r="U9076" i="23"/>
  <c r="T9076" i="23"/>
  <c r="S9076" i="23"/>
  <c r="U9075" i="23"/>
  <c r="T9075" i="23"/>
  <c r="S9075" i="23"/>
  <c r="U9074" i="23"/>
  <c r="T9074" i="23"/>
  <c r="S9074" i="23"/>
  <c r="U9073" i="23"/>
  <c r="T9073" i="23"/>
  <c r="S9073" i="23"/>
  <c r="U9072" i="23"/>
  <c r="T9072" i="23"/>
  <c r="S9072" i="23"/>
  <c r="U9071" i="23"/>
  <c r="T9071" i="23"/>
  <c r="S9071" i="23"/>
  <c r="U9070" i="23"/>
  <c r="T9070" i="23"/>
  <c r="S9070" i="23"/>
  <c r="U9069" i="23"/>
  <c r="T9069" i="23"/>
  <c r="S9069" i="23"/>
  <c r="U9068" i="23"/>
  <c r="T9068" i="23"/>
  <c r="S9068" i="23"/>
  <c r="U9067" i="23"/>
  <c r="T9067" i="23"/>
  <c r="S9067" i="23"/>
  <c r="U9066" i="23"/>
  <c r="T9066" i="23"/>
  <c r="S9066" i="23"/>
  <c r="U9065" i="23"/>
  <c r="T9065" i="23"/>
  <c r="S9065" i="23"/>
  <c r="U9064" i="23"/>
  <c r="T9064" i="23"/>
  <c r="S9064" i="23"/>
  <c r="U9063" i="23"/>
  <c r="T9063" i="23"/>
  <c r="S9063" i="23"/>
  <c r="U9062" i="23"/>
  <c r="T9062" i="23"/>
  <c r="S9062" i="23"/>
  <c r="U9061" i="23"/>
  <c r="T9061" i="23"/>
  <c r="S9061" i="23"/>
  <c r="U9060" i="23"/>
  <c r="T9060" i="23"/>
  <c r="S9060" i="23"/>
  <c r="U9059" i="23"/>
  <c r="T9059" i="23"/>
  <c r="S9059" i="23"/>
  <c r="U9058" i="23"/>
  <c r="T9058" i="23"/>
  <c r="S9058" i="23"/>
  <c r="U9057" i="23"/>
  <c r="T9057" i="23"/>
  <c r="S9057" i="23"/>
  <c r="U9056" i="23"/>
  <c r="T9056" i="23"/>
  <c r="S9056" i="23"/>
  <c r="U9055" i="23"/>
  <c r="T9055" i="23"/>
  <c r="S9055" i="23"/>
  <c r="U9054" i="23"/>
  <c r="T9054" i="23"/>
  <c r="S9054" i="23"/>
  <c r="U9053" i="23"/>
  <c r="T9053" i="23"/>
  <c r="S9053" i="23"/>
  <c r="U9052" i="23"/>
  <c r="T9052" i="23"/>
  <c r="S9052" i="23"/>
  <c r="U9051" i="23"/>
  <c r="T9051" i="23"/>
  <c r="S9051" i="23"/>
  <c r="U9050" i="23"/>
  <c r="T9050" i="23"/>
  <c r="S9050" i="23"/>
  <c r="U9049" i="23"/>
  <c r="T9049" i="23"/>
  <c r="S9049" i="23"/>
  <c r="U9048" i="23"/>
  <c r="T9048" i="23"/>
  <c r="S9048" i="23"/>
  <c r="U9047" i="23"/>
  <c r="T9047" i="23"/>
  <c r="S9047" i="23"/>
  <c r="U9046" i="23"/>
  <c r="T9046" i="23"/>
  <c r="S9046" i="23"/>
  <c r="U9045" i="23"/>
  <c r="T9045" i="23"/>
  <c r="S9045" i="23"/>
  <c r="U9044" i="23"/>
  <c r="T9044" i="23"/>
  <c r="S9044" i="23"/>
  <c r="U9043" i="23"/>
  <c r="T9043" i="23"/>
  <c r="S9043" i="23"/>
  <c r="U9042" i="23"/>
  <c r="T9042" i="23"/>
  <c r="S9042" i="23"/>
  <c r="U9041" i="23"/>
  <c r="T9041" i="23"/>
  <c r="S9041" i="23"/>
  <c r="U9040" i="23"/>
  <c r="T9040" i="23"/>
  <c r="S9040" i="23"/>
  <c r="U9039" i="23"/>
  <c r="T9039" i="23"/>
  <c r="S9039" i="23"/>
  <c r="U9038" i="23"/>
  <c r="T9038" i="23"/>
  <c r="S9038" i="23"/>
  <c r="U9037" i="23"/>
  <c r="T9037" i="23"/>
  <c r="S9037" i="23"/>
  <c r="U9036" i="23"/>
  <c r="T9036" i="23"/>
  <c r="S9036" i="23"/>
  <c r="U9035" i="23"/>
  <c r="T9035" i="23"/>
  <c r="S9035" i="23"/>
  <c r="U9034" i="23"/>
  <c r="T9034" i="23"/>
  <c r="S9034" i="23"/>
  <c r="U9033" i="23"/>
  <c r="T9033" i="23"/>
  <c r="S9033" i="23"/>
  <c r="U9032" i="23"/>
  <c r="T9032" i="23"/>
  <c r="S9032" i="23"/>
  <c r="U9031" i="23"/>
  <c r="T9031" i="23"/>
  <c r="S9031" i="23"/>
  <c r="U9030" i="23"/>
  <c r="T9030" i="23"/>
  <c r="S9030" i="23"/>
  <c r="U9029" i="23"/>
  <c r="T9029" i="23"/>
  <c r="S9029" i="23"/>
  <c r="U9028" i="23"/>
  <c r="T9028" i="23"/>
  <c r="S9028" i="23"/>
  <c r="U9027" i="23"/>
  <c r="T9027" i="23"/>
  <c r="S9027" i="23"/>
  <c r="U9026" i="23"/>
  <c r="T9026" i="23"/>
  <c r="S9026" i="23"/>
  <c r="U9025" i="23"/>
  <c r="T9025" i="23"/>
  <c r="S9025" i="23"/>
  <c r="U9024" i="23"/>
  <c r="T9024" i="23"/>
  <c r="S9024" i="23"/>
  <c r="U9023" i="23"/>
  <c r="T9023" i="23"/>
  <c r="S9023" i="23"/>
  <c r="U9022" i="23"/>
  <c r="T9022" i="23"/>
  <c r="S9022" i="23"/>
  <c r="U9021" i="23"/>
  <c r="T9021" i="23"/>
  <c r="S9021" i="23"/>
  <c r="U9020" i="23"/>
  <c r="T9020" i="23"/>
  <c r="S9020" i="23"/>
  <c r="U9019" i="23"/>
  <c r="T9019" i="23"/>
  <c r="S9019" i="23"/>
  <c r="U9018" i="23"/>
  <c r="T9018" i="23"/>
  <c r="S9018" i="23"/>
  <c r="U9017" i="23"/>
  <c r="T9017" i="23"/>
  <c r="S9017" i="23"/>
  <c r="U9016" i="23"/>
  <c r="T9016" i="23"/>
  <c r="S9016" i="23"/>
  <c r="U9015" i="23"/>
  <c r="T9015" i="23"/>
  <c r="S9015" i="23"/>
  <c r="U9014" i="23"/>
  <c r="T9014" i="23"/>
  <c r="S9014" i="23"/>
  <c r="U9013" i="23"/>
  <c r="T9013" i="23"/>
  <c r="S9013" i="23"/>
  <c r="U9012" i="23"/>
  <c r="T9012" i="23"/>
  <c r="S9012" i="23"/>
  <c r="U9011" i="23"/>
  <c r="T9011" i="23"/>
  <c r="S9011" i="23"/>
  <c r="U9010" i="23"/>
  <c r="T9010" i="23"/>
  <c r="S9010" i="23"/>
  <c r="U9009" i="23"/>
  <c r="T9009" i="23"/>
  <c r="S9009" i="23"/>
  <c r="U9008" i="23"/>
  <c r="T9008" i="23"/>
  <c r="S9008" i="23"/>
  <c r="U9007" i="23"/>
  <c r="T9007" i="23"/>
  <c r="S9007" i="23"/>
  <c r="U9006" i="23"/>
  <c r="T9006" i="23"/>
  <c r="S9006" i="23"/>
  <c r="U9005" i="23"/>
  <c r="T9005" i="23"/>
  <c r="S9005" i="23"/>
  <c r="U9004" i="23"/>
  <c r="T9004" i="23"/>
  <c r="S9004" i="23"/>
  <c r="U9003" i="23"/>
  <c r="T9003" i="23"/>
  <c r="S9003" i="23"/>
  <c r="U9002" i="23"/>
  <c r="T9002" i="23"/>
  <c r="S9002" i="23"/>
  <c r="U9001" i="23"/>
  <c r="T9001" i="23"/>
  <c r="S9001" i="23"/>
  <c r="U9000" i="23"/>
  <c r="T9000" i="23"/>
  <c r="S9000" i="23"/>
  <c r="U8999" i="23"/>
  <c r="T8999" i="23"/>
  <c r="S8999" i="23"/>
  <c r="U8998" i="23"/>
  <c r="T8998" i="23"/>
  <c r="S8998" i="23"/>
  <c r="U8997" i="23"/>
  <c r="T8997" i="23"/>
  <c r="S8997" i="23"/>
  <c r="U8996" i="23"/>
  <c r="T8996" i="23"/>
  <c r="S8996" i="23"/>
  <c r="U8995" i="23"/>
  <c r="T8995" i="23"/>
  <c r="S8995" i="23"/>
  <c r="U8994" i="23"/>
  <c r="T8994" i="23"/>
  <c r="S8994" i="23"/>
  <c r="U8993" i="23"/>
  <c r="T8993" i="23"/>
  <c r="S8993" i="23"/>
  <c r="U8992" i="23"/>
  <c r="T8992" i="23"/>
  <c r="S8992" i="23"/>
  <c r="U8991" i="23"/>
  <c r="T8991" i="23"/>
  <c r="S8991" i="23"/>
  <c r="U8990" i="23"/>
  <c r="T8990" i="23"/>
  <c r="S8990" i="23"/>
  <c r="U8989" i="23"/>
  <c r="T8989" i="23"/>
  <c r="S8989" i="23"/>
  <c r="U8988" i="23"/>
  <c r="T8988" i="23"/>
  <c r="S8988" i="23"/>
  <c r="U8987" i="23"/>
  <c r="T8987" i="23"/>
  <c r="S8987" i="23"/>
  <c r="U8986" i="23"/>
  <c r="T8986" i="23"/>
  <c r="S8986" i="23"/>
  <c r="U8985" i="23"/>
  <c r="T8985" i="23"/>
  <c r="S8985" i="23"/>
  <c r="U8984" i="23"/>
  <c r="T8984" i="23"/>
  <c r="S8984" i="23"/>
  <c r="U8983" i="23"/>
  <c r="T8983" i="23"/>
  <c r="S8983" i="23"/>
  <c r="U8982" i="23"/>
  <c r="T8982" i="23"/>
  <c r="S8982" i="23"/>
  <c r="U8981" i="23"/>
  <c r="T8981" i="23"/>
  <c r="S8981" i="23"/>
  <c r="U8980" i="23"/>
  <c r="T8980" i="23"/>
  <c r="S8980" i="23"/>
  <c r="U8979" i="23"/>
  <c r="T8979" i="23"/>
  <c r="S8979" i="23"/>
  <c r="U8978" i="23"/>
  <c r="T8978" i="23"/>
  <c r="S8978" i="23"/>
  <c r="U8977" i="23"/>
  <c r="T8977" i="23"/>
  <c r="S8977" i="23"/>
  <c r="U8976" i="23"/>
  <c r="T8976" i="23"/>
  <c r="S8976" i="23"/>
  <c r="U8975" i="23"/>
  <c r="T8975" i="23"/>
  <c r="S8975" i="23"/>
  <c r="U8974" i="23"/>
  <c r="T8974" i="23"/>
  <c r="S8974" i="23"/>
  <c r="U8973" i="23"/>
  <c r="T8973" i="23"/>
  <c r="S8973" i="23"/>
  <c r="U8972" i="23"/>
  <c r="T8972" i="23"/>
  <c r="S8972" i="23"/>
  <c r="U8971" i="23"/>
  <c r="T8971" i="23"/>
  <c r="S8971" i="23"/>
  <c r="U8970" i="23"/>
  <c r="T8970" i="23"/>
  <c r="S8970" i="23"/>
  <c r="U8969" i="23"/>
  <c r="T8969" i="23"/>
  <c r="S8969" i="23"/>
  <c r="U8968" i="23"/>
  <c r="T8968" i="23"/>
  <c r="S8968" i="23"/>
  <c r="U8967" i="23"/>
  <c r="T8967" i="23"/>
  <c r="S8967" i="23"/>
  <c r="U8966" i="23"/>
  <c r="T8966" i="23"/>
  <c r="S8966" i="23"/>
  <c r="U8965" i="23"/>
  <c r="T8965" i="23"/>
  <c r="S8965" i="23"/>
  <c r="U8964" i="23"/>
  <c r="T8964" i="23"/>
  <c r="S8964" i="23"/>
  <c r="U8963" i="23"/>
  <c r="T8963" i="23"/>
  <c r="S8963" i="23"/>
  <c r="U8962" i="23"/>
  <c r="T8962" i="23"/>
  <c r="S8962" i="23"/>
  <c r="U8961" i="23"/>
  <c r="T8961" i="23"/>
  <c r="S8961" i="23"/>
  <c r="U8960" i="23"/>
  <c r="T8960" i="23"/>
  <c r="S8960" i="23"/>
  <c r="U8959" i="23"/>
  <c r="T8959" i="23"/>
  <c r="S8959" i="23"/>
  <c r="U8958" i="23"/>
  <c r="T8958" i="23"/>
  <c r="S8958" i="23"/>
  <c r="U8957" i="23"/>
  <c r="T8957" i="23"/>
  <c r="S8957" i="23"/>
  <c r="U8956" i="23"/>
  <c r="T8956" i="23"/>
  <c r="S8956" i="23"/>
  <c r="U8955" i="23"/>
  <c r="T8955" i="23"/>
  <c r="S8955" i="23"/>
  <c r="U8954" i="23"/>
  <c r="T8954" i="23"/>
  <c r="S8954" i="23"/>
  <c r="U8953" i="23"/>
  <c r="T8953" i="23"/>
  <c r="S8953" i="23"/>
  <c r="U8952" i="23"/>
  <c r="T8952" i="23"/>
  <c r="S8952" i="23"/>
  <c r="U8951" i="23"/>
  <c r="T8951" i="23"/>
  <c r="S8951" i="23"/>
  <c r="U8950" i="23"/>
  <c r="T8950" i="23"/>
  <c r="S8950" i="23"/>
  <c r="U8949" i="23"/>
  <c r="T8949" i="23"/>
  <c r="S8949" i="23"/>
  <c r="U8948" i="23"/>
  <c r="T8948" i="23"/>
  <c r="S8948" i="23"/>
  <c r="U8947" i="23"/>
  <c r="T8947" i="23"/>
  <c r="S8947" i="23"/>
  <c r="U8946" i="23"/>
  <c r="T8946" i="23"/>
  <c r="S8946" i="23"/>
  <c r="U8945" i="23"/>
  <c r="T8945" i="23"/>
  <c r="S8945" i="23"/>
  <c r="U8944" i="23"/>
  <c r="T8944" i="23"/>
  <c r="S8944" i="23"/>
  <c r="U8943" i="23"/>
  <c r="T8943" i="23"/>
  <c r="S8943" i="23"/>
  <c r="U8942" i="23"/>
  <c r="T8942" i="23"/>
  <c r="S8942" i="23"/>
  <c r="U8941" i="23"/>
  <c r="T8941" i="23"/>
  <c r="S8941" i="23"/>
  <c r="U8940" i="23"/>
  <c r="T8940" i="23"/>
  <c r="S8940" i="23"/>
  <c r="U8939" i="23"/>
  <c r="T8939" i="23"/>
  <c r="S8939" i="23"/>
  <c r="U8938" i="23"/>
  <c r="T8938" i="23"/>
  <c r="S8938" i="23"/>
  <c r="U8937" i="23"/>
  <c r="T8937" i="23"/>
  <c r="S8937" i="23"/>
  <c r="U8936" i="23"/>
  <c r="T8936" i="23"/>
  <c r="S8936" i="23"/>
  <c r="U8935" i="23"/>
  <c r="T8935" i="23"/>
  <c r="S8935" i="23"/>
  <c r="U8934" i="23"/>
  <c r="T8934" i="23"/>
  <c r="S8934" i="23"/>
  <c r="U8933" i="23"/>
  <c r="T8933" i="23"/>
  <c r="S8933" i="23"/>
  <c r="U8932" i="23"/>
  <c r="T8932" i="23"/>
  <c r="S8932" i="23"/>
  <c r="U8931" i="23"/>
  <c r="T8931" i="23"/>
  <c r="S8931" i="23"/>
  <c r="U8930" i="23"/>
  <c r="T8930" i="23"/>
  <c r="S8930" i="23"/>
  <c r="U8929" i="23"/>
  <c r="T8929" i="23"/>
  <c r="S8929" i="23"/>
  <c r="U8928" i="23"/>
  <c r="T8928" i="23"/>
  <c r="S8928" i="23"/>
  <c r="U8927" i="23"/>
  <c r="T8927" i="23"/>
  <c r="S8927" i="23"/>
  <c r="U8926" i="23"/>
  <c r="T8926" i="23"/>
  <c r="S8926" i="23"/>
  <c r="U8925" i="23"/>
  <c r="T8925" i="23"/>
  <c r="S8925" i="23"/>
  <c r="U8924" i="23"/>
  <c r="T8924" i="23"/>
  <c r="S8924" i="23"/>
  <c r="U8923" i="23"/>
  <c r="T8923" i="23"/>
  <c r="S8923" i="23"/>
  <c r="U8922" i="23"/>
  <c r="T8922" i="23"/>
  <c r="S8922" i="23"/>
  <c r="U8921" i="23"/>
  <c r="T8921" i="23"/>
  <c r="S8921" i="23"/>
  <c r="U8920" i="23"/>
  <c r="T8920" i="23"/>
  <c r="S8920" i="23"/>
  <c r="U8919" i="23"/>
  <c r="T8919" i="23"/>
  <c r="S8919" i="23"/>
  <c r="U8918" i="23"/>
  <c r="T8918" i="23"/>
  <c r="S8918" i="23"/>
  <c r="U8917" i="23"/>
  <c r="T8917" i="23"/>
  <c r="S8917" i="23"/>
  <c r="U8916" i="23"/>
  <c r="T8916" i="23"/>
  <c r="S8916" i="23"/>
  <c r="U8915" i="23"/>
  <c r="T8915" i="23"/>
  <c r="S8915" i="23"/>
  <c r="U8914" i="23"/>
  <c r="T8914" i="23"/>
  <c r="S8914" i="23"/>
  <c r="U8913" i="23"/>
  <c r="T8913" i="23"/>
  <c r="S8913" i="23"/>
  <c r="U8912" i="23"/>
  <c r="T8912" i="23"/>
  <c r="S8912" i="23"/>
  <c r="U8911" i="23"/>
  <c r="T8911" i="23"/>
  <c r="S8911" i="23"/>
  <c r="U8910" i="23"/>
  <c r="T8910" i="23"/>
  <c r="S8910" i="23"/>
  <c r="U8909" i="23"/>
  <c r="T8909" i="23"/>
  <c r="S8909" i="23"/>
  <c r="U8908" i="23"/>
  <c r="T8908" i="23"/>
  <c r="S8908" i="23"/>
  <c r="U8907" i="23"/>
  <c r="T8907" i="23"/>
  <c r="S8907" i="23"/>
  <c r="U8906" i="23"/>
  <c r="T8906" i="23"/>
  <c r="S8906" i="23"/>
  <c r="U8905" i="23"/>
  <c r="T8905" i="23"/>
  <c r="S8905" i="23"/>
  <c r="U8904" i="23"/>
  <c r="T8904" i="23"/>
  <c r="S8904" i="23"/>
  <c r="U8903" i="23"/>
  <c r="T8903" i="23"/>
  <c r="S8903" i="23"/>
  <c r="U8902" i="23"/>
  <c r="T8902" i="23"/>
  <c r="S8902" i="23"/>
  <c r="U8901" i="23"/>
  <c r="T8901" i="23"/>
  <c r="S8901" i="23"/>
  <c r="U8900" i="23"/>
  <c r="T8900" i="23"/>
  <c r="S8900" i="23"/>
  <c r="U8899" i="23"/>
  <c r="T8899" i="23"/>
  <c r="S8899" i="23"/>
  <c r="U8898" i="23"/>
  <c r="T8898" i="23"/>
  <c r="S8898" i="23"/>
  <c r="U8897" i="23"/>
  <c r="T8897" i="23"/>
  <c r="S8897" i="23"/>
  <c r="U8896" i="23"/>
  <c r="T8896" i="23"/>
  <c r="S8896" i="23"/>
  <c r="U8895" i="23"/>
  <c r="T8895" i="23"/>
  <c r="S8895" i="23"/>
  <c r="U8894" i="23"/>
  <c r="T8894" i="23"/>
  <c r="S8894" i="23"/>
  <c r="U8893" i="23"/>
  <c r="T8893" i="23"/>
  <c r="S8893" i="23"/>
  <c r="U8892" i="23"/>
  <c r="T8892" i="23"/>
  <c r="S8892" i="23"/>
  <c r="U8891" i="23"/>
  <c r="T8891" i="23"/>
  <c r="S8891" i="23"/>
  <c r="U8890" i="23"/>
  <c r="T8890" i="23"/>
  <c r="S8890" i="23"/>
  <c r="U8889" i="23"/>
  <c r="T8889" i="23"/>
  <c r="S8889" i="23"/>
  <c r="U8888" i="23"/>
  <c r="T8888" i="23"/>
  <c r="S8888" i="23"/>
  <c r="U8887" i="23"/>
  <c r="T8887" i="23"/>
  <c r="S8887" i="23"/>
  <c r="U8886" i="23"/>
  <c r="T8886" i="23"/>
  <c r="S8886" i="23"/>
  <c r="U8885" i="23"/>
  <c r="T8885" i="23"/>
  <c r="S8885" i="23"/>
  <c r="U8884" i="23"/>
  <c r="T8884" i="23"/>
  <c r="S8884" i="23"/>
  <c r="U8883" i="23"/>
  <c r="T8883" i="23"/>
  <c r="S8883" i="23"/>
  <c r="U8882" i="23"/>
  <c r="T8882" i="23"/>
  <c r="S8882" i="23"/>
  <c r="U8881" i="23"/>
  <c r="T8881" i="23"/>
  <c r="S8881" i="23"/>
  <c r="U8880" i="23"/>
  <c r="T8880" i="23"/>
  <c r="S8880" i="23"/>
  <c r="U8879" i="23"/>
  <c r="T8879" i="23"/>
  <c r="S8879" i="23"/>
  <c r="U8878" i="23"/>
  <c r="T8878" i="23"/>
  <c r="S8878" i="23"/>
  <c r="U8877" i="23"/>
  <c r="T8877" i="23"/>
  <c r="S8877" i="23"/>
  <c r="U8876" i="23"/>
  <c r="T8876" i="23"/>
  <c r="S8876" i="23"/>
  <c r="U8875" i="23"/>
  <c r="T8875" i="23"/>
  <c r="S8875" i="23"/>
  <c r="U8874" i="23"/>
  <c r="T8874" i="23"/>
  <c r="S8874" i="23"/>
  <c r="U8873" i="23"/>
  <c r="T8873" i="23"/>
  <c r="S8873" i="23"/>
  <c r="U8872" i="23"/>
  <c r="T8872" i="23"/>
  <c r="S8872" i="23"/>
  <c r="U8871" i="23"/>
  <c r="T8871" i="23"/>
  <c r="S8871" i="23"/>
  <c r="U8870" i="23"/>
  <c r="T8870" i="23"/>
  <c r="S8870" i="23"/>
  <c r="U8869" i="23"/>
  <c r="T8869" i="23"/>
  <c r="S8869" i="23"/>
  <c r="U8868" i="23"/>
  <c r="T8868" i="23"/>
  <c r="S8868" i="23"/>
  <c r="U8867" i="23"/>
  <c r="T8867" i="23"/>
  <c r="S8867" i="23"/>
  <c r="U8866" i="23"/>
  <c r="T8866" i="23"/>
  <c r="S8866" i="23"/>
  <c r="U8865" i="23"/>
  <c r="T8865" i="23"/>
  <c r="S8865" i="23"/>
  <c r="U8864" i="23"/>
  <c r="T8864" i="23"/>
  <c r="S8864" i="23"/>
  <c r="U8863" i="23"/>
  <c r="T8863" i="23"/>
  <c r="S8863" i="23"/>
  <c r="U8862" i="23"/>
  <c r="T8862" i="23"/>
  <c r="S8862" i="23"/>
  <c r="U8861" i="23"/>
  <c r="T8861" i="23"/>
  <c r="S8861" i="23"/>
  <c r="U8860" i="23"/>
  <c r="T8860" i="23"/>
  <c r="S8860" i="23"/>
  <c r="U8859" i="23"/>
  <c r="T8859" i="23"/>
  <c r="S8859" i="23"/>
  <c r="U8858" i="23"/>
  <c r="T8858" i="23"/>
  <c r="S8858" i="23"/>
  <c r="U8857" i="23"/>
  <c r="T8857" i="23"/>
  <c r="S8857" i="23"/>
  <c r="U8856" i="23"/>
  <c r="T8856" i="23"/>
  <c r="S8856" i="23"/>
  <c r="U8855" i="23"/>
  <c r="T8855" i="23"/>
  <c r="S8855" i="23"/>
  <c r="U8854" i="23"/>
  <c r="T8854" i="23"/>
  <c r="S8854" i="23"/>
  <c r="U8853" i="23"/>
  <c r="T8853" i="23"/>
  <c r="S8853" i="23"/>
  <c r="U8852" i="23"/>
  <c r="T8852" i="23"/>
  <c r="S8852" i="23"/>
  <c r="U8851" i="23"/>
  <c r="T8851" i="23"/>
  <c r="S8851" i="23"/>
  <c r="U8850" i="23"/>
  <c r="T8850" i="23"/>
  <c r="S8850" i="23"/>
  <c r="U8849" i="23"/>
  <c r="T8849" i="23"/>
  <c r="S8849" i="23"/>
  <c r="U8848" i="23"/>
  <c r="T8848" i="23"/>
  <c r="S8848" i="23"/>
  <c r="U8847" i="23"/>
  <c r="T8847" i="23"/>
  <c r="S8847" i="23"/>
  <c r="U8846" i="23"/>
  <c r="T8846" i="23"/>
  <c r="S8846" i="23"/>
  <c r="U8845" i="23"/>
  <c r="T8845" i="23"/>
  <c r="S8845" i="23"/>
  <c r="U8844" i="23"/>
  <c r="T8844" i="23"/>
  <c r="S8844" i="23"/>
  <c r="U8843" i="23"/>
  <c r="T8843" i="23"/>
  <c r="S8843" i="23"/>
  <c r="U8842" i="23"/>
  <c r="T8842" i="23"/>
  <c r="S8842" i="23"/>
  <c r="U8841" i="23"/>
  <c r="T8841" i="23"/>
  <c r="S8841" i="23"/>
  <c r="U8840" i="23"/>
  <c r="T8840" i="23"/>
  <c r="S8840" i="23"/>
  <c r="U8839" i="23"/>
  <c r="T8839" i="23"/>
  <c r="S8839" i="23"/>
  <c r="U8838" i="23"/>
  <c r="T8838" i="23"/>
  <c r="S8838" i="23"/>
  <c r="U8837" i="23"/>
  <c r="T8837" i="23"/>
  <c r="S8837" i="23"/>
  <c r="U8836" i="23"/>
  <c r="T8836" i="23"/>
  <c r="S8836" i="23"/>
  <c r="U8835" i="23"/>
  <c r="T8835" i="23"/>
  <c r="S8835" i="23"/>
  <c r="U8834" i="23"/>
  <c r="T8834" i="23"/>
  <c r="S8834" i="23"/>
  <c r="U8833" i="23"/>
  <c r="T8833" i="23"/>
  <c r="S8833" i="23"/>
  <c r="U8832" i="23"/>
  <c r="T8832" i="23"/>
  <c r="S8832" i="23"/>
  <c r="U8831" i="23"/>
  <c r="T8831" i="23"/>
  <c r="S8831" i="23"/>
  <c r="U8830" i="23"/>
  <c r="T8830" i="23"/>
  <c r="S8830" i="23"/>
  <c r="U8829" i="23"/>
  <c r="T8829" i="23"/>
  <c r="S8829" i="23"/>
  <c r="U8828" i="23"/>
  <c r="T8828" i="23"/>
  <c r="S8828" i="23"/>
  <c r="U8827" i="23"/>
  <c r="T8827" i="23"/>
  <c r="S8827" i="23"/>
  <c r="U8826" i="23"/>
  <c r="T8826" i="23"/>
  <c r="S8826" i="23"/>
  <c r="U8825" i="23"/>
  <c r="T8825" i="23"/>
  <c r="S8825" i="23"/>
  <c r="U8824" i="23"/>
  <c r="T8824" i="23"/>
  <c r="S8824" i="23"/>
  <c r="U8823" i="23"/>
  <c r="T8823" i="23"/>
  <c r="S8823" i="23"/>
  <c r="U8822" i="23"/>
  <c r="T8822" i="23"/>
  <c r="S8822" i="23"/>
  <c r="U8821" i="23"/>
  <c r="T8821" i="23"/>
  <c r="S8821" i="23"/>
  <c r="U8820" i="23"/>
  <c r="T8820" i="23"/>
  <c r="S8820" i="23"/>
  <c r="U8819" i="23"/>
  <c r="T8819" i="23"/>
  <c r="S8819" i="23"/>
  <c r="U8818" i="23"/>
  <c r="T8818" i="23"/>
  <c r="S8818" i="23"/>
  <c r="U8817" i="23"/>
  <c r="T8817" i="23"/>
  <c r="S8817" i="23"/>
  <c r="U8816" i="23"/>
  <c r="T8816" i="23"/>
  <c r="S8816" i="23"/>
  <c r="U8815" i="23"/>
  <c r="T8815" i="23"/>
  <c r="S8815" i="23"/>
  <c r="U8814" i="23"/>
  <c r="T8814" i="23"/>
  <c r="S8814" i="23"/>
  <c r="U8813" i="23"/>
  <c r="T8813" i="23"/>
  <c r="S8813" i="23"/>
  <c r="U8812" i="23"/>
  <c r="T8812" i="23"/>
  <c r="S8812" i="23"/>
  <c r="U8811" i="23"/>
  <c r="T8811" i="23"/>
  <c r="S8811" i="23"/>
  <c r="U8810" i="23"/>
  <c r="T8810" i="23"/>
  <c r="S8810" i="23"/>
  <c r="U8809" i="23"/>
  <c r="T8809" i="23"/>
  <c r="S8809" i="23"/>
  <c r="U8808" i="23"/>
  <c r="T8808" i="23"/>
  <c r="S8808" i="23"/>
  <c r="U8807" i="23"/>
  <c r="T8807" i="23"/>
  <c r="S8807" i="23"/>
  <c r="U8806" i="23"/>
  <c r="T8806" i="23"/>
  <c r="S8806" i="23"/>
  <c r="U8805" i="23"/>
  <c r="T8805" i="23"/>
  <c r="S8805" i="23"/>
  <c r="U8804" i="23"/>
  <c r="T8804" i="23"/>
  <c r="S8804" i="23"/>
  <c r="U8803" i="23"/>
  <c r="T8803" i="23"/>
  <c r="S8803" i="23"/>
  <c r="U8802" i="23"/>
  <c r="T8802" i="23"/>
  <c r="S8802" i="23"/>
  <c r="U8801" i="23"/>
  <c r="T8801" i="23"/>
  <c r="S8801" i="23"/>
  <c r="U8800" i="23"/>
  <c r="T8800" i="23"/>
  <c r="S8800" i="23"/>
  <c r="U8799" i="23"/>
  <c r="T8799" i="23"/>
  <c r="S8799" i="23"/>
  <c r="U8798" i="23"/>
  <c r="T8798" i="23"/>
  <c r="S8798" i="23"/>
  <c r="U8797" i="23"/>
  <c r="T8797" i="23"/>
  <c r="S8797" i="23"/>
  <c r="U8796" i="23"/>
  <c r="T8796" i="23"/>
  <c r="S8796" i="23"/>
  <c r="U8795" i="23"/>
  <c r="T8795" i="23"/>
  <c r="S8795" i="23"/>
  <c r="U8794" i="23"/>
  <c r="T8794" i="23"/>
  <c r="S8794" i="23"/>
  <c r="U8793" i="23"/>
  <c r="T8793" i="23"/>
  <c r="S8793" i="23"/>
  <c r="U8792" i="23"/>
  <c r="T8792" i="23"/>
  <c r="S8792" i="23"/>
  <c r="U8791" i="23"/>
  <c r="T8791" i="23"/>
  <c r="S8791" i="23"/>
  <c r="U8790" i="23"/>
  <c r="T8790" i="23"/>
  <c r="S8790" i="23"/>
  <c r="U8789" i="23"/>
  <c r="T8789" i="23"/>
  <c r="S8789" i="23"/>
  <c r="U8788" i="23"/>
  <c r="T8788" i="23"/>
  <c r="S8788" i="23"/>
  <c r="U8787" i="23"/>
  <c r="T8787" i="23"/>
  <c r="S8787" i="23"/>
  <c r="U8786" i="23"/>
  <c r="T8786" i="23"/>
  <c r="S8786" i="23"/>
  <c r="U8785" i="23"/>
  <c r="T8785" i="23"/>
  <c r="S8785" i="23"/>
  <c r="U8784" i="23"/>
  <c r="T8784" i="23"/>
  <c r="S8784" i="23"/>
  <c r="U8783" i="23"/>
  <c r="T8783" i="23"/>
  <c r="S8783" i="23"/>
  <c r="U8782" i="23"/>
  <c r="T8782" i="23"/>
  <c r="S8782" i="23"/>
  <c r="U8781" i="23"/>
  <c r="T8781" i="23"/>
  <c r="S8781" i="23"/>
  <c r="U8780" i="23"/>
  <c r="T8780" i="23"/>
  <c r="S8780" i="23"/>
  <c r="U8779" i="23"/>
  <c r="T8779" i="23"/>
  <c r="S8779" i="23"/>
  <c r="U8778" i="23"/>
  <c r="T8778" i="23"/>
  <c r="S8778" i="23"/>
  <c r="U8777" i="23"/>
  <c r="T8777" i="23"/>
  <c r="S8777" i="23"/>
  <c r="U8776" i="23"/>
  <c r="T8776" i="23"/>
  <c r="S8776" i="23"/>
  <c r="U8775" i="23"/>
  <c r="T8775" i="23"/>
  <c r="S8775" i="23"/>
  <c r="U8774" i="23"/>
  <c r="T8774" i="23"/>
  <c r="S8774" i="23"/>
  <c r="U8773" i="23"/>
  <c r="T8773" i="23"/>
  <c r="S8773" i="23"/>
  <c r="U8772" i="23"/>
  <c r="T8772" i="23"/>
  <c r="S8772" i="23"/>
  <c r="U8771" i="23"/>
  <c r="T8771" i="23"/>
  <c r="S8771" i="23"/>
  <c r="U8770" i="23"/>
  <c r="T8770" i="23"/>
  <c r="S8770" i="23"/>
  <c r="U8769" i="23"/>
  <c r="T8769" i="23"/>
  <c r="S8769" i="23"/>
  <c r="U8768" i="23"/>
  <c r="T8768" i="23"/>
  <c r="S8768" i="23"/>
  <c r="U8767" i="23"/>
  <c r="T8767" i="23"/>
  <c r="S8767" i="23"/>
  <c r="U8766" i="23"/>
  <c r="T8766" i="23"/>
  <c r="S8766" i="23"/>
  <c r="U8765" i="23"/>
  <c r="T8765" i="23"/>
  <c r="S8765" i="23"/>
  <c r="U8764" i="23"/>
  <c r="T8764" i="23"/>
  <c r="S8764" i="23"/>
  <c r="U8763" i="23"/>
  <c r="T8763" i="23"/>
  <c r="S8763" i="23"/>
  <c r="U8762" i="23"/>
  <c r="T8762" i="23"/>
  <c r="S8762" i="23"/>
  <c r="U8761" i="23"/>
  <c r="T8761" i="23"/>
  <c r="S8761" i="23"/>
  <c r="U8760" i="23"/>
  <c r="T8760" i="23"/>
  <c r="S8760" i="23"/>
  <c r="U8759" i="23"/>
  <c r="T8759" i="23"/>
  <c r="S8759" i="23"/>
  <c r="U8758" i="23"/>
  <c r="T8758" i="23"/>
  <c r="S8758" i="23"/>
  <c r="U8757" i="23"/>
  <c r="T8757" i="23"/>
  <c r="S8757" i="23"/>
  <c r="U8756" i="23"/>
  <c r="T8756" i="23"/>
  <c r="S8756" i="23"/>
  <c r="U8755" i="23"/>
  <c r="T8755" i="23"/>
  <c r="S8755" i="23"/>
  <c r="U8754" i="23"/>
  <c r="T8754" i="23"/>
  <c r="S8754" i="23"/>
  <c r="U8753" i="23"/>
  <c r="T8753" i="23"/>
  <c r="S8753" i="23"/>
  <c r="U8752" i="23"/>
  <c r="T8752" i="23"/>
  <c r="S8752" i="23"/>
  <c r="U8751" i="23"/>
  <c r="T8751" i="23"/>
  <c r="S8751" i="23"/>
  <c r="U8750" i="23"/>
  <c r="T8750" i="23"/>
  <c r="S8750" i="23"/>
  <c r="U8749" i="23"/>
  <c r="T8749" i="23"/>
  <c r="S8749" i="23"/>
  <c r="U8748" i="23"/>
  <c r="T8748" i="23"/>
  <c r="S8748" i="23"/>
  <c r="U8747" i="23"/>
  <c r="T8747" i="23"/>
  <c r="S8747" i="23"/>
  <c r="U8746" i="23"/>
  <c r="T8746" i="23"/>
  <c r="S8746" i="23"/>
  <c r="U8745" i="23"/>
  <c r="T8745" i="23"/>
  <c r="S8745" i="23"/>
  <c r="U8744" i="23"/>
  <c r="T8744" i="23"/>
  <c r="S8744" i="23"/>
  <c r="U8743" i="23"/>
  <c r="T8743" i="23"/>
  <c r="S8743" i="23"/>
  <c r="U8742" i="23"/>
  <c r="T8742" i="23"/>
  <c r="S8742" i="23"/>
  <c r="U8741" i="23"/>
  <c r="T8741" i="23"/>
  <c r="S8741" i="23"/>
  <c r="U8740" i="23"/>
  <c r="T8740" i="23"/>
  <c r="S8740" i="23"/>
  <c r="U8739" i="23"/>
  <c r="T8739" i="23"/>
  <c r="S8739" i="23"/>
  <c r="U8738" i="23"/>
  <c r="T8738" i="23"/>
  <c r="S8738" i="23"/>
  <c r="U8737" i="23"/>
  <c r="T8737" i="23"/>
  <c r="S8737" i="23"/>
  <c r="U8736" i="23"/>
  <c r="T8736" i="23"/>
  <c r="S8736" i="23"/>
  <c r="U8735" i="23"/>
  <c r="T8735" i="23"/>
  <c r="S8735" i="23"/>
  <c r="U8734" i="23"/>
  <c r="T8734" i="23"/>
  <c r="S8734" i="23"/>
  <c r="U8733" i="23"/>
  <c r="T8733" i="23"/>
  <c r="S8733" i="23"/>
  <c r="U8732" i="23"/>
  <c r="T8732" i="23"/>
  <c r="S8732" i="23"/>
  <c r="U8731" i="23"/>
  <c r="T8731" i="23"/>
  <c r="S8731" i="23"/>
  <c r="U8730" i="23"/>
  <c r="T8730" i="23"/>
  <c r="S8730" i="23"/>
  <c r="U8729" i="23"/>
  <c r="T8729" i="23"/>
  <c r="S8729" i="23"/>
  <c r="U8728" i="23"/>
  <c r="T8728" i="23"/>
  <c r="S8728" i="23"/>
  <c r="U8727" i="23"/>
  <c r="T8727" i="23"/>
  <c r="S8727" i="23"/>
  <c r="U8726" i="23"/>
  <c r="T8726" i="23"/>
  <c r="S8726" i="23"/>
  <c r="U8725" i="23"/>
  <c r="T8725" i="23"/>
  <c r="S8725" i="23"/>
  <c r="U8724" i="23"/>
  <c r="T8724" i="23"/>
  <c r="S8724" i="23"/>
  <c r="U8723" i="23"/>
  <c r="T8723" i="23"/>
  <c r="S8723" i="23"/>
  <c r="U8722" i="23"/>
  <c r="T8722" i="23"/>
  <c r="S8722" i="23"/>
  <c r="U8721" i="23"/>
  <c r="T8721" i="23"/>
  <c r="S8721" i="23"/>
  <c r="U8720" i="23"/>
  <c r="T8720" i="23"/>
  <c r="S8720" i="23"/>
  <c r="U8719" i="23"/>
  <c r="T8719" i="23"/>
  <c r="S8719" i="23"/>
  <c r="U8718" i="23"/>
  <c r="T8718" i="23"/>
  <c r="S8718" i="23"/>
  <c r="U8717" i="23"/>
  <c r="T8717" i="23"/>
  <c r="S8717" i="23"/>
  <c r="U8716" i="23"/>
  <c r="T8716" i="23"/>
  <c r="S8716" i="23"/>
  <c r="U8715" i="23"/>
  <c r="T8715" i="23"/>
  <c r="S8715" i="23"/>
  <c r="U8714" i="23"/>
  <c r="T8714" i="23"/>
  <c r="S8714" i="23"/>
  <c r="U8713" i="23"/>
  <c r="T8713" i="23"/>
  <c r="S8713" i="23"/>
  <c r="U8712" i="23"/>
  <c r="T8712" i="23"/>
  <c r="S8712" i="23"/>
  <c r="U8711" i="23"/>
  <c r="T8711" i="23"/>
  <c r="S8711" i="23"/>
  <c r="U8710" i="23"/>
  <c r="T8710" i="23"/>
  <c r="S8710" i="23"/>
  <c r="U8709" i="23"/>
  <c r="T8709" i="23"/>
  <c r="S8709" i="23"/>
  <c r="U8708" i="23"/>
  <c r="T8708" i="23"/>
  <c r="S8708" i="23"/>
  <c r="U8707" i="23"/>
  <c r="T8707" i="23"/>
  <c r="S8707" i="23"/>
  <c r="U8706" i="23"/>
  <c r="T8706" i="23"/>
  <c r="S8706" i="23"/>
  <c r="U8705" i="23"/>
  <c r="T8705" i="23"/>
  <c r="S8705" i="23"/>
  <c r="U8704" i="23"/>
  <c r="T8704" i="23"/>
  <c r="S8704" i="23"/>
  <c r="U8703" i="23"/>
  <c r="T8703" i="23"/>
  <c r="S8703" i="23"/>
  <c r="U8702" i="23"/>
  <c r="T8702" i="23"/>
  <c r="S8702" i="23"/>
  <c r="U8701" i="23"/>
  <c r="T8701" i="23"/>
  <c r="S8701" i="23"/>
  <c r="U8700" i="23"/>
  <c r="T8700" i="23"/>
  <c r="S8700" i="23"/>
  <c r="U8699" i="23"/>
  <c r="T8699" i="23"/>
  <c r="S8699" i="23"/>
  <c r="U8698" i="23"/>
  <c r="T8698" i="23"/>
  <c r="S8698" i="23"/>
  <c r="U8697" i="23"/>
  <c r="T8697" i="23"/>
  <c r="S8697" i="23"/>
  <c r="U8696" i="23"/>
  <c r="T8696" i="23"/>
  <c r="S8696" i="23"/>
  <c r="U8695" i="23"/>
  <c r="T8695" i="23"/>
  <c r="S8695" i="23"/>
  <c r="U8694" i="23"/>
  <c r="T8694" i="23"/>
  <c r="S8694" i="23"/>
  <c r="U8693" i="23"/>
  <c r="T8693" i="23"/>
  <c r="S8693" i="23"/>
  <c r="U8692" i="23"/>
  <c r="T8692" i="23"/>
  <c r="S8692" i="23"/>
  <c r="U8691" i="23"/>
  <c r="T8691" i="23"/>
  <c r="S8691" i="23"/>
  <c r="U8690" i="23"/>
  <c r="T8690" i="23"/>
  <c r="S8690" i="23"/>
  <c r="U8689" i="23"/>
  <c r="T8689" i="23"/>
  <c r="S8689" i="23"/>
  <c r="U8688" i="23"/>
  <c r="T8688" i="23"/>
  <c r="S8688" i="23"/>
  <c r="U8687" i="23"/>
  <c r="T8687" i="23"/>
  <c r="S8687" i="23"/>
  <c r="U8686" i="23"/>
  <c r="T8686" i="23"/>
  <c r="S8686" i="23"/>
  <c r="U8685" i="23"/>
  <c r="T8685" i="23"/>
  <c r="S8685" i="23"/>
  <c r="U8684" i="23"/>
  <c r="T8684" i="23"/>
  <c r="S8684" i="23"/>
  <c r="U8683" i="23"/>
  <c r="T8683" i="23"/>
  <c r="S8683" i="23"/>
  <c r="U8682" i="23"/>
  <c r="T8682" i="23"/>
  <c r="S8682" i="23"/>
  <c r="U8681" i="23"/>
  <c r="T8681" i="23"/>
  <c r="S8681" i="23"/>
  <c r="U8680" i="23"/>
  <c r="T8680" i="23"/>
  <c r="S8680" i="23"/>
  <c r="U8679" i="23"/>
  <c r="T8679" i="23"/>
  <c r="S8679" i="23"/>
  <c r="U8678" i="23"/>
  <c r="T8678" i="23"/>
  <c r="S8678" i="23"/>
  <c r="U8677" i="23"/>
  <c r="T8677" i="23"/>
  <c r="S8677" i="23"/>
  <c r="U8676" i="23"/>
  <c r="T8676" i="23"/>
  <c r="S8676" i="23"/>
  <c r="U8675" i="23"/>
  <c r="T8675" i="23"/>
  <c r="S8675" i="23"/>
  <c r="U8674" i="23"/>
  <c r="T8674" i="23"/>
  <c r="S8674" i="23"/>
  <c r="U8673" i="23"/>
  <c r="T8673" i="23"/>
  <c r="S8673" i="23"/>
  <c r="U8672" i="23"/>
  <c r="T8672" i="23"/>
  <c r="S8672" i="23"/>
  <c r="U8671" i="23"/>
  <c r="T8671" i="23"/>
  <c r="S8671" i="23"/>
  <c r="U8670" i="23"/>
  <c r="T8670" i="23"/>
  <c r="S8670" i="23"/>
  <c r="U8669" i="23"/>
  <c r="T8669" i="23"/>
  <c r="S8669" i="23"/>
  <c r="U8668" i="23"/>
  <c r="T8668" i="23"/>
  <c r="S8668" i="23"/>
  <c r="U8667" i="23"/>
  <c r="T8667" i="23"/>
  <c r="S8667" i="23"/>
  <c r="U8666" i="23"/>
  <c r="T8666" i="23"/>
  <c r="S8666" i="23"/>
  <c r="U8665" i="23"/>
  <c r="T8665" i="23"/>
  <c r="S8665" i="23"/>
  <c r="U8664" i="23"/>
  <c r="T8664" i="23"/>
  <c r="S8664" i="23"/>
  <c r="U8663" i="23"/>
  <c r="T8663" i="23"/>
  <c r="S8663" i="23"/>
  <c r="U8662" i="23"/>
  <c r="T8662" i="23"/>
  <c r="S8662" i="23"/>
  <c r="U8661" i="23"/>
  <c r="T8661" i="23"/>
  <c r="S8661" i="23"/>
  <c r="U8660" i="23"/>
  <c r="T8660" i="23"/>
  <c r="S8660" i="23"/>
  <c r="U8659" i="23"/>
  <c r="T8659" i="23"/>
  <c r="S8659" i="23"/>
  <c r="U8658" i="23"/>
  <c r="T8658" i="23"/>
  <c r="S8658" i="23"/>
  <c r="U8657" i="23"/>
  <c r="T8657" i="23"/>
  <c r="S8657" i="23"/>
  <c r="U8656" i="23"/>
  <c r="T8656" i="23"/>
  <c r="S8656" i="23"/>
  <c r="U8655" i="23"/>
  <c r="T8655" i="23"/>
  <c r="S8655" i="23"/>
  <c r="U8654" i="23"/>
  <c r="T8654" i="23"/>
  <c r="S8654" i="23"/>
  <c r="U8653" i="23"/>
  <c r="T8653" i="23"/>
  <c r="S8653" i="23"/>
  <c r="U8652" i="23"/>
  <c r="T8652" i="23"/>
  <c r="S8652" i="23"/>
  <c r="U8651" i="23"/>
  <c r="T8651" i="23"/>
  <c r="S8651" i="23"/>
  <c r="U8650" i="23"/>
  <c r="T8650" i="23"/>
  <c r="S8650" i="23"/>
  <c r="U8649" i="23"/>
  <c r="T8649" i="23"/>
  <c r="S8649" i="23"/>
  <c r="U8648" i="23"/>
  <c r="T8648" i="23"/>
  <c r="S8648" i="23"/>
  <c r="U8647" i="23"/>
  <c r="T8647" i="23"/>
  <c r="S8647" i="23"/>
  <c r="U8646" i="23"/>
  <c r="T8646" i="23"/>
  <c r="S8646" i="23"/>
  <c r="U8645" i="23"/>
  <c r="T8645" i="23"/>
  <c r="S8645" i="23"/>
  <c r="U8644" i="23"/>
  <c r="T8644" i="23"/>
  <c r="S8644" i="23"/>
  <c r="U8643" i="23"/>
  <c r="T8643" i="23"/>
  <c r="S8643" i="23"/>
  <c r="U8642" i="23"/>
  <c r="T8642" i="23"/>
  <c r="S8642" i="23"/>
  <c r="U8641" i="23"/>
  <c r="T8641" i="23"/>
  <c r="S8641" i="23"/>
  <c r="U8640" i="23"/>
  <c r="T8640" i="23"/>
  <c r="S8640" i="23"/>
  <c r="U8639" i="23"/>
  <c r="T8639" i="23"/>
  <c r="S8639" i="23"/>
  <c r="U8638" i="23"/>
  <c r="T8638" i="23"/>
  <c r="S8638" i="23"/>
  <c r="U8637" i="23"/>
  <c r="T8637" i="23"/>
  <c r="S8637" i="23"/>
  <c r="U8636" i="23"/>
  <c r="T8636" i="23"/>
  <c r="S8636" i="23"/>
  <c r="U8635" i="23"/>
  <c r="T8635" i="23"/>
  <c r="S8635" i="23"/>
  <c r="U8634" i="23"/>
  <c r="T8634" i="23"/>
  <c r="S8634" i="23"/>
  <c r="U8633" i="23"/>
  <c r="T8633" i="23"/>
  <c r="S8633" i="23"/>
  <c r="U8632" i="23"/>
  <c r="T8632" i="23"/>
  <c r="S8632" i="23"/>
  <c r="U8631" i="23"/>
  <c r="T8631" i="23"/>
  <c r="S8631" i="23"/>
  <c r="U8630" i="23"/>
  <c r="T8630" i="23"/>
  <c r="S8630" i="23"/>
  <c r="U8629" i="23"/>
  <c r="T8629" i="23"/>
  <c r="S8629" i="23"/>
  <c r="U8628" i="23"/>
  <c r="T8628" i="23"/>
  <c r="S8628" i="23"/>
  <c r="U8627" i="23"/>
  <c r="T8627" i="23"/>
  <c r="S8627" i="23"/>
  <c r="U8626" i="23"/>
  <c r="T8626" i="23"/>
  <c r="S8626" i="23"/>
  <c r="U8625" i="23"/>
  <c r="T8625" i="23"/>
  <c r="S8625" i="23"/>
  <c r="U8624" i="23"/>
  <c r="T8624" i="23"/>
  <c r="S8624" i="23"/>
  <c r="U8623" i="23"/>
  <c r="T8623" i="23"/>
  <c r="S8623" i="23"/>
  <c r="U8622" i="23"/>
  <c r="T8622" i="23"/>
  <c r="S8622" i="23"/>
  <c r="U8621" i="23"/>
  <c r="T8621" i="23"/>
  <c r="S8621" i="23"/>
  <c r="U8620" i="23"/>
  <c r="T8620" i="23"/>
  <c r="S8620" i="23"/>
  <c r="U8619" i="23"/>
  <c r="T8619" i="23"/>
  <c r="S8619" i="23"/>
  <c r="U8618" i="23"/>
  <c r="T8618" i="23"/>
  <c r="S8618" i="23"/>
  <c r="U8617" i="23"/>
  <c r="T8617" i="23"/>
  <c r="S8617" i="23"/>
  <c r="U8616" i="23"/>
  <c r="T8616" i="23"/>
  <c r="S8616" i="23"/>
  <c r="U8615" i="23"/>
  <c r="T8615" i="23"/>
  <c r="S8615" i="23"/>
  <c r="U8614" i="23"/>
  <c r="T8614" i="23"/>
  <c r="S8614" i="23"/>
  <c r="U8613" i="23"/>
  <c r="T8613" i="23"/>
  <c r="S8613" i="23"/>
  <c r="U8612" i="23"/>
  <c r="T8612" i="23"/>
  <c r="S8612" i="23"/>
  <c r="U8611" i="23"/>
  <c r="T8611" i="23"/>
  <c r="S8611" i="23"/>
  <c r="U8610" i="23"/>
  <c r="T8610" i="23"/>
  <c r="S8610" i="23"/>
  <c r="U8609" i="23"/>
  <c r="T8609" i="23"/>
  <c r="S8609" i="23"/>
  <c r="U8608" i="23"/>
  <c r="T8608" i="23"/>
  <c r="S8608" i="23"/>
  <c r="U8607" i="23"/>
  <c r="T8607" i="23"/>
  <c r="S8607" i="23"/>
  <c r="U8606" i="23"/>
  <c r="T8606" i="23"/>
  <c r="S8606" i="23"/>
  <c r="U8605" i="23"/>
  <c r="T8605" i="23"/>
  <c r="S8605" i="23"/>
  <c r="U8604" i="23"/>
  <c r="T8604" i="23"/>
  <c r="S8604" i="23"/>
  <c r="U8603" i="23"/>
  <c r="T8603" i="23"/>
  <c r="S8603" i="23"/>
  <c r="U8602" i="23"/>
  <c r="T8602" i="23"/>
  <c r="S8602" i="23"/>
  <c r="U8601" i="23"/>
  <c r="T8601" i="23"/>
  <c r="S8601" i="23"/>
  <c r="U8600" i="23"/>
  <c r="T8600" i="23"/>
  <c r="S8600" i="23"/>
  <c r="U8599" i="23"/>
  <c r="T8599" i="23"/>
  <c r="S8599" i="23"/>
  <c r="U8598" i="23"/>
  <c r="T8598" i="23"/>
  <c r="S8598" i="23"/>
  <c r="U8597" i="23"/>
  <c r="T8597" i="23"/>
  <c r="S8597" i="23"/>
  <c r="U8596" i="23"/>
  <c r="T8596" i="23"/>
  <c r="S8596" i="23"/>
  <c r="U8595" i="23"/>
  <c r="T8595" i="23"/>
  <c r="S8595" i="23"/>
  <c r="U8594" i="23"/>
  <c r="T8594" i="23"/>
  <c r="S8594" i="23"/>
  <c r="U8593" i="23"/>
  <c r="T8593" i="23"/>
  <c r="S8593" i="23"/>
  <c r="U8592" i="23"/>
  <c r="T8592" i="23"/>
  <c r="S8592" i="23"/>
  <c r="U8591" i="23"/>
  <c r="T8591" i="23"/>
  <c r="S8591" i="23"/>
  <c r="U8590" i="23"/>
  <c r="T8590" i="23"/>
  <c r="S8590" i="23"/>
  <c r="U8589" i="23"/>
  <c r="T8589" i="23"/>
  <c r="S8589" i="23"/>
  <c r="U8588" i="23"/>
  <c r="T8588" i="23"/>
  <c r="S8588" i="23"/>
  <c r="U8587" i="23"/>
  <c r="T8587" i="23"/>
  <c r="S8587" i="23"/>
  <c r="U8586" i="23"/>
  <c r="T8586" i="23"/>
  <c r="S8586" i="23"/>
  <c r="U8585" i="23"/>
  <c r="T8585" i="23"/>
  <c r="S8585" i="23"/>
  <c r="U8584" i="23"/>
  <c r="T8584" i="23"/>
  <c r="S8584" i="23"/>
  <c r="U8583" i="23"/>
  <c r="T8583" i="23"/>
  <c r="S8583" i="23"/>
  <c r="U8582" i="23"/>
  <c r="T8582" i="23"/>
  <c r="S8582" i="23"/>
  <c r="U8581" i="23"/>
  <c r="T8581" i="23"/>
  <c r="S8581" i="23"/>
  <c r="U8580" i="23"/>
  <c r="T8580" i="23"/>
  <c r="S8580" i="23"/>
  <c r="U8579" i="23"/>
  <c r="T8579" i="23"/>
  <c r="S8579" i="23"/>
  <c r="U8578" i="23"/>
  <c r="T8578" i="23"/>
  <c r="S8578" i="23"/>
  <c r="U8577" i="23"/>
  <c r="T8577" i="23"/>
  <c r="S8577" i="23"/>
  <c r="U8576" i="23"/>
  <c r="T8576" i="23"/>
  <c r="S8576" i="23"/>
  <c r="U8575" i="23"/>
  <c r="T8575" i="23"/>
  <c r="S8575" i="23"/>
  <c r="U8574" i="23"/>
  <c r="T8574" i="23"/>
  <c r="S8574" i="23"/>
  <c r="U8573" i="23"/>
  <c r="T8573" i="23"/>
  <c r="S8573" i="23"/>
  <c r="U8572" i="23"/>
  <c r="T8572" i="23"/>
  <c r="S8572" i="23"/>
  <c r="U8571" i="23"/>
  <c r="T8571" i="23"/>
  <c r="S8571" i="23"/>
  <c r="U8570" i="23"/>
  <c r="T8570" i="23"/>
  <c r="S8570" i="23"/>
  <c r="U8569" i="23"/>
  <c r="T8569" i="23"/>
  <c r="S8569" i="23"/>
  <c r="U8568" i="23"/>
  <c r="T8568" i="23"/>
  <c r="S8568" i="23"/>
  <c r="U8567" i="23"/>
  <c r="T8567" i="23"/>
  <c r="S8567" i="23"/>
  <c r="U8566" i="23"/>
  <c r="T8566" i="23"/>
  <c r="S8566" i="23"/>
  <c r="U8565" i="23"/>
  <c r="T8565" i="23"/>
  <c r="S8565" i="23"/>
  <c r="U8564" i="23"/>
  <c r="T8564" i="23"/>
  <c r="S8564" i="23"/>
  <c r="U8563" i="23"/>
  <c r="T8563" i="23"/>
  <c r="S8563" i="23"/>
  <c r="U8562" i="23"/>
  <c r="T8562" i="23"/>
  <c r="S8562" i="23"/>
  <c r="U8561" i="23"/>
  <c r="T8561" i="23"/>
  <c r="S8561" i="23"/>
  <c r="U8560" i="23"/>
  <c r="T8560" i="23"/>
  <c r="S8560" i="23"/>
  <c r="U8559" i="23"/>
  <c r="T8559" i="23"/>
  <c r="S8559" i="23"/>
  <c r="U8558" i="23"/>
  <c r="T8558" i="23"/>
  <c r="S8558" i="23"/>
  <c r="U8557" i="23"/>
  <c r="T8557" i="23"/>
  <c r="S8557" i="23"/>
  <c r="U8556" i="23"/>
  <c r="T8556" i="23"/>
  <c r="S8556" i="23"/>
  <c r="U8555" i="23"/>
  <c r="T8555" i="23"/>
  <c r="S8555" i="23"/>
  <c r="U8554" i="23"/>
  <c r="T8554" i="23"/>
  <c r="S8554" i="23"/>
  <c r="U8553" i="23"/>
  <c r="T8553" i="23"/>
  <c r="S8553" i="23"/>
  <c r="U8552" i="23"/>
  <c r="T8552" i="23"/>
  <c r="S8552" i="23"/>
  <c r="U8551" i="23"/>
  <c r="T8551" i="23"/>
  <c r="S8551" i="23"/>
  <c r="U8550" i="23"/>
  <c r="T8550" i="23"/>
  <c r="S8550" i="23"/>
  <c r="U8549" i="23"/>
  <c r="T8549" i="23"/>
  <c r="S8549" i="23"/>
  <c r="U8548" i="23"/>
  <c r="T8548" i="23"/>
  <c r="S8548" i="23"/>
  <c r="U8547" i="23"/>
  <c r="T8547" i="23"/>
  <c r="S8547" i="23"/>
  <c r="U8546" i="23"/>
  <c r="T8546" i="23"/>
  <c r="S8546" i="23"/>
  <c r="U8545" i="23"/>
  <c r="T8545" i="23"/>
  <c r="S8545" i="23"/>
  <c r="U8544" i="23"/>
  <c r="T8544" i="23"/>
  <c r="S8544" i="23"/>
  <c r="U8543" i="23"/>
  <c r="T8543" i="23"/>
  <c r="S8543" i="23"/>
  <c r="U8542" i="23"/>
  <c r="T8542" i="23"/>
  <c r="S8542" i="23"/>
  <c r="U8541" i="23"/>
  <c r="T8541" i="23"/>
  <c r="S8541" i="23"/>
  <c r="U8540" i="23"/>
  <c r="T8540" i="23"/>
  <c r="S8540" i="23"/>
  <c r="U8539" i="23"/>
  <c r="T8539" i="23"/>
  <c r="S8539" i="23"/>
  <c r="U8538" i="23"/>
  <c r="T8538" i="23"/>
  <c r="S8538" i="23"/>
  <c r="U8537" i="23"/>
  <c r="T8537" i="23"/>
  <c r="S8537" i="23"/>
  <c r="U8536" i="23"/>
  <c r="T8536" i="23"/>
  <c r="S8536" i="23"/>
  <c r="U8535" i="23"/>
  <c r="T8535" i="23"/>
  <c r="S8535" i="23"/>
  <c r="U8534" i="23"/>
  <c r="T8534" i="23"/>
  <c r="S8534" i="23"/>
  <c r="U8533" i="23"/>
  <c r="T8533" i="23"/>
  <c r="S8533" i="23"/>
  <c r="U8532" i="23"/>
  <c r="T8532" i="23"/>
  <c r="S8532" i="23"/>
  <c r="U8531" i="23"/>
  <c r="T8531" i="23"/>
  <c r="S8531" i="23"/>
  <c r="U8530" i="23"/>
  <c r="T8530" i="23"/>
  <c r="S8530" i="23"/>
  <c r="U8529" i="23"/>
  <c r="T8529" i="23"/>
  <c r="S8529" i="23"/>
  <c r="U8528" i="23"/>
  <c r="T8528" i="23"/>
  <c r="S8528" i="23"/>
  <c r="U8527" i="23"/>
  <c r="T8527" i="23"/>
  <c r="S8527" i="23"/>
  <c r="U8526" i="23"/>
  <c r="T8526" i="23"/>
  <c r="S8526" i="23"/>
  <c r="U8525" i="23"/>
  <c r="T8525" i="23"/>
  <c r="S8525" i="23"/>
  <c r="U8524" i="23"/>
  <c r="T8524" i="23"/>
  <c r="S8524" i="23"/>
  <c r="U8523" i="23"/>
  <c r="T8523" i="23"/>
  <c r="S8523" i="23"/>
  <c r="U8522" i="23"/>
  <c r="T8522" i="23"/>
  <c r="S8522" i="23"/>
  <c r="U8521" i="23"/>
  <c r="T8521" i="23"/>
  <c r="S8521" i="23"/>
  <c r="U8520" i="23"/>
  <c r="T8520" i="23"/>
  <c r="S8520" i="23"/>
  <c r="U8519" i="23"/>
  <c r="T8519" i="23"/>
  <c r="S8519" i="23"/>
  <c r="U8518" i="23"/>
  <c r="T8518" i="23"/>
  <c r="S8518" i="23"/>
  <c r="U8517" i="23"/>
  <c r="T8517" i="23"/>
  <c r="S8517" i="23"/>
  <c r="U8516" i="23"/>
  <c r="T8516" i="23"/>
  <c r="S8516" i="23"/>
  <c r="U8515" i="23"/>
  <c r="T8515" i="23"/>
  <c r="S8515" i="23"/>
  <c r="U8514" i="23"/>
  <c r="T8514" i="23"/>
  <c r="S8514" i="23"/>
  <c r="U8513" i="23"/>
  <c r="T8513" i="23"/>
  <c r="S8513" i="23"/>
  <c r="U8512" i="23"/>
  <c r="T8512" i="23"/>
  <c r="S8512" i="23"/>
  <c r="U8511" i="23"/>
  <c r="T8511" i="23"/>
  <c r="S8511" i="23"/>
  <c r="U8510" i="23"/>
  <c r="T8510" i="23"/>
  <c r="S8510" i="23"/>
  <c r="U8509" i="23"/>
  <c r="T8509" i="23"/>
  <c r="S8509" i="23"/>
  <c r="U8508" i="23"/>
  <c r="T8508" i="23"/>
  <c r="S8508" i="23"/>
  <c r="U8507" i="23"/>
  <c r="T8507" i="23"/>
  <c r="S8507" i="23"/>
  <c r="U8506" i="23"/>
  <c r="T8506" i="23"/>
  <c r="S8506" i="23"/>
  <c r="U8505" i="23"/>
  <c r="T8505" i="23"/>
  <c r="S8505" i="23"/>
  <c r="U8504" i="23"/>
  <c r="T8504" i="23"/>
  <c r="S8504" i="23"/>
  <c r="U8503" i="23"/>
  <c r="T8503" i="23"/>
  <c r="S8503" i="23"/>
  <c r="U8502" i="23"/>
  <c r="T8502" i="23"/>
  <c r="S8502" i="23"/>
  <c r="U8501" i="23"/>
  <c r="T8501" i="23"/>
  <c r="S8501" i="23"/>
  <c r="U8500" i="23"/>
  <c r="T8500" i="23"/>
  <c r="S8500" i="23"/>
  <c r="U8499" i="23"/>
  <c r="T8499" i="23"/>
  <c r="S8499" i="23"/>
  <c r="U8498" i="23"/>
  <c r="T8498" i="23"/>
  <c r="S8498" i="23"/>
  <c r="U8497" i="23"/>
  <c r="T8497" i="23"/>
  <c r="S8497" i="23"/>
  <c r="U8496" i="23"/>
  <c r="T8496" i="23"/>
  <c r="S8496" i="23"/>
  <c r="U8495" i="23"/>
  <c r="T8495" i="23"/>
  <c r="S8495" i="23"/>
  <c r="U8494" i="23"/>
  <c r="T8494" i="23"/>
  <c r="S8494" i="23"/>
  <c r="U8493" i="23"/>
  <c r="T8493" i="23"/>
  <c r="S8493" i="23"/>
  <c r="U8492" i="23"/>
  <c r="T8492" i="23"/>
  <c r="S8492" i="23"/>
  <c r="U8491" i="23"/>
  <c r="T8491" i="23"/>
  <c r="S8491" i="23"/>
  <c r="U8490" i="23"/>
  <c r="T8490" i="23"/>
  <c r="S8490" i="23"/>
  <c r="U8489" i="23"/>
  <c r="T8489" i="23"/>
  <c r="S8489" i="23"/>
  <c r="U8488" i="23"/>
  <c r="T8488" i="23"/>
  <c r="S8488" i="23"/>
  <c r="U8487" i="23"/>
  <c r="T8487" i="23"/>
  <c r="S8487" i="23"/>
  <c r="U8486" i="23"/>
  <c r="T8486" i="23"/>
  <c r="S8486" i="23"/>
  <c r="U8485" i="23"/>
  <c r="T8485" i="23"/>
  <c r="S8485" i="23"/>
  <c r="U8484" i="23"/>
  <c r="T8484" i="23"/>
  <c r="S8484" i="23"/>
  <c r="U8483" i="23"/>
  <c r="T8483" i="23"/>
  <c r="S8483" i="23"/>
  <c r="U8482" i="23"/>
  <c r="T8482" i="23"/>
  <c r="S8482" i="23"/>
  <c r="U8481" i="23"/>
  <c r="T8481" i="23"/>
  <c r="S8481" i="23"/>
  <c r="U8480" i="23"/>
  <c r="T8480" i="23"/>
  <c r="S8480" i="23"/>
  <c r="U8479" i="23"/>
  <c r="T8479" i="23"/>
  <c r="S8479" i="23"/>
  <c r="U8478" i="23"/>
  <c r="T8478" i="23"/>
  <c r="S8478" i="23"/>
  <c r="U8477" i="23"/>
  <c r="T8477" i="23"/>
  <c r="S8477" i="23"/>
  <c r="U8476" i="23"/>
  <c r="T8476" i="23"/>
  <c r="S8476" i="23"/>
  <c r="U8475" i="23"/>
  <c r="T8475" i="23"/>
  <c r="S8475" i="23"/>
  <c r="U8474" i="23"/>
  <c r="T8474" i="23"/>
  <c r="S8474" i="23"/>
  <c r="U8473" i="23"/>
  <c r="T8473" i="23"/>
  <c r="S8473" i="23"/>
  <c r="U8472" i="23"/>
  <c r="T8472" i="23"/>
  <c r="S8472" i="23"/>
  <c r="U8471" i="23"/>
  <c r="T8471" i="23"/>
  <c r="S8471" i="23"/>
  <c r="U8470" i="23"/>
  <c r="T8470" i="23"/>
  <c r="S8470" i="23"/>
  <c r="U8469" i="23"/>
  <c r="T8469" i="23"/>
  <c r="S8469" i="23"/>
  <c r="U8468" i="23"/>
  <c r="T8468" i="23"/>
  <c r="S8468" i="23"/>
  <c r="U8467" i="23"/>
  <c r="T8467" i="23"/>
  <c r="S8467" i="23"/>
  <c r="U8466" i="23"/>
  <c r="T8466" i="23"/>
  <c r="S8466" i="23"/>
  <c r="U8465" i="23"/>
  <c r="T8465" i="23"/>
  <c r="S8465" i="23"/>
  <c r="U8464" i="23"/>
  <c r="T8464" i="23"/>
  <c r="S8464" i="23"/>
  <c r="U8463" i="23"/>
  <c r="T8463" i="23"/>
  <c r="S8463" i="23"/>
  <c r="U8462" i="23"/>
  <c r="T8462" i="23"/>
  <c r="S8462" i="23"/>
  <c r="U8461" i="23"/>
  <c r="T8461" i="23"/>
  <c r="S8461" i="23"/>
  <c r="U8460" i="23"/>
  <c r="T8460" i="23"/>
  <c r="S8460" i="23"/>
  <c r="U8459" i="23"/>
  <c r="T8459" i="23"/>
  <c r="S8459" i="23"/>
  <c r="U8458" i="23"/>
  <c r="T8458" i="23"/>
  <c r="S8458" i="23"/>
  <c r="U8457" i="23"/>
  <c r="T8457" i="23"/>
  <c r="S8457" i="23"/>
  <c r="U8456" i="23"/>
  <c r="T8456" i="23"/>
  <c r="S8456" i="23"/>
  <c r="U8455" i="23"/>
  <c r="T8455" i="23"/>
  <c r="S8455" i="23"/>
  <c r="U8454" i="23"/>
  <c r="T8454" i="23"/>
  <c r="S8454" i="23"/>
  <c r="U8453" i="23"/>
  <c r="T8453" i="23"/>
  <c r="S8453" i="23"/>
  <c r="U8452" i="23"/>
  <c r="T8452" i="23"/>
  <c r="S8452" i="23"/>
  <c r="U8451" i="23"/>
  <c r="T8451" i="23"/>
  <c r="S8451" i="23"/>
  <c r="U8450" i="23"/>
  <c r="T8450" i="23"/>
  <c r="S8450" i="23"/>
  <c r="U8449" i="23"/>
  <c r="T8449" i="23"/>
  <c r="S8449" i="23"/>
  <c r="U8448" i="23"/>
  <c r="T8448" i="23"/>
  <c r="S8448" i="23"/>
  <c r="U8447" i="23"/>
  <c r="T8447" i="23"/>
  <c r="S8447" i="23"/>
  <c r="U8446" i="23"/>
  <c r="T8446" i="23"/>
  <c r="S8446" i="23"/>
  <c r="U8445" i="23"/>
  <c r="T8445" i="23"/>
  <c r="S8445" i="23"/>
  <c r="U8444" i="23"/>
  <c r="T8444" i="23"/>
  <c r="S8444" i="23"/>
  <c r="U8443" i="23"/>
  <c r="T8443" i="23"/>
  <c r="S8443" i="23"/>
  <c r="U8442" i="23"/>
  <c r="T8442" i="23"/>
  <c r="S8442" i="23"/>
  <c r="U8441" i="23"/>
  <c r="T8441" i="23"/>
  <c r="S8441" i="23"/>
  <c r="U8440" i="23"/>
  <c r="T8440" i="23"/>
  <c r="S8440" i="23"/>
  <c r="U8439" i="23"/>
  <c r="T8439" i="23"/>
  <c r="S8439" i="23"/>
  <c r="U8438" i="23"/>
  <c r="T8438" i="23"/>
  <c r="S8438" i="23"/>
  <c r="U8437" i="23"/>
  <c r="T8437" i="23"/>
  <c r="S8437" i="23"/>
  <c r="U8436" i="23"/>
  <c r="T8436" i="23"/>
  <c r="S8436" i="23"/>
  <c r="U8435" i="23"/>
  <c r="T8435" i="23"/>
  <c r="S8435" i="23"/>
  <c r="U8434" i="23"/>
  <c r="T8434" i="23"/>
  <c r="S8434" i="23"/>
  <c r="U8433" i="23"/>
  <c r="T8433" i="23"/>
  <c r="S8433" i="23"/>
  <c r="U8432" i="23"/>
  <c r="T8432" i="23"/>
  <c r="S8432" i="23"/>
  <c r="U8431" i="23"/>
  <c r="T8431" i="23"/>
  <c r="S8431" i="23"/>
  <c r="U8430" i="23"/>
  <c r="T8430" i="23"/>
  <c r="S8430" i="23"/>
  <c r="U8429" i="23"/>
  <c r="T8429" i="23"/>
  <c r="S8429" i="23"/>
  <c r="U8428" i="23"/>
  <c r="T8428" i="23"/>
  <c r="S8428" i="23"/>
  <c r="U8427" i="23"/>
  <c r="T8427" i="23"/>
  <c r="S8427" i="23"/>
  <c r="U8426" i="23"/>
  <c r="T8426" i="23"/>
  <c r="S8426" i="23"/>
  <c r="U8425" i="23"/>
  <c r="T8425" i="23"/>
  <c r="S8425" i="23"/>
  <c r="U8424" i="23"/>
  <c r="T8424" i="23"/>
  <c r="S8424" i="23"/>
  <c r="U8423" i="23"/>
  <c r="T8423" i="23"/>
  <c r="S8423" i="23"/>
  <c r="U8422" i="23"/>
  <c r="T8422" i="23"/>
  <c r="S8422" i="23"/>
  <c r="U8421" i="23"/>
  <c r="T8421" i="23"/>
  <c r="S8421" i="23"/>
  <c r="U8420" i="23"/>
  <c r="T8420" i="23"/>
  <c r="S8420" i="23"/>
  <c r="U8419" i="23"/>
  <c r="T8419" i="23"/>
  <c r="S8419" i="23"/>
  <c r="U8418" i="23"/>
  <c r="T8418" i="23"/>
  <c r="S8418" i="23"/>
  <c r="U8417" i="23"/>
  <c r="T8417" i="23"/>
  <c r="S8417" i="23"/>
  <c r="U8416" i="23"/>
  <c r="T8416" i="23"/>
  <c r="S8416" i="23"/>
  <c r="U8415" i="23"/>
  <c r="T8415" i="23"/>
  <c r="S8415" i="23"/>
  <c r="U8414" i="23"/>
  <c r="T8414" i="23"/>
  <c r="S8414" i="23"/>
  <c r="U8413" i="23"/>
  <c r="T8413" i="23"/>
  <c r="S8413" i="23"/>
  <c r="U8412" i="23"/>
  <c r="T8412" i="23"/>
  <c r="S8412" i="23"/>
  <c r="U8411" i="23"/>
  <c r="T8411" i="23"/>
  <c r="S8411" i="23"/>
  <c r="U8410" i="23"/>
  <c r="T8410" i="23"/>
  <c r="S8410" i="23"/>
  <c r="U8409" i="23"/>
  <c r="T8409" i="23"/>
  <c r="S8409" i="23"/>
  <c r="U8408" i="23"/>
  <c r="T8408" i="23"/>
  <c r="S8408" i="23"/>
  <c r="U8407" i="23"/>
  <c r="T8407" i="23"/>
  <c r="S8407" i="23"/>
  <c r="U8406" i="23"/>
  <c r="T8406" i="23"/>
  <c r="S8406" i="23"/>
  <c r="U8405" i="23"/>
  <c r="T8405" i="23"/>
  <c r="S8405" i="23"/>
  <c r="U8404" i="23"/>
  <c r="T8404" i="23"/>
  <c r="S8404" i="23"/>
  <c r="U8403" i="23"/>
  <c r="T8403" i="23"/>
  <c r="S8403" i="23"/>
  <c r="U8402" i="23"/>
  <c r="T8402" i="23"/>
  <c r="S8402" i="23"/>
  <c r="U8401" i="23"/>
  <c r="T8401" i="23"/>
  <c r="S8401" i="23"/>
  <c r="U8400" i="23"/>
  <c r="T8400" i="23"/>
  <c r="S8400" i="23"/>
  <c r="U8399" i="23"/>
  <c r="T8399" i="23"/>
  <c r="S8399" i="23"/>
  <c r="U8398" i="23"/>
  <c r="T8398" i="23"/>
  <c r="S8398" i="23"/>
  <c r="U8397" i="23"/>
  <c r="T8397" i="23"/>
  <c r="S8397" i="23"/>
  <c r="U8396" i="23"/>
  <c r="T8396" i="23"/>
  <c r="S8396" i="23"/>
  <c r="U8395" i="23"/>
  <c r="T8395" i="23"/>
  <c r="S8395" i="23"/>
  <c r="U8394" i="23"/>
  <c r="T8394" i="23"/>
  <c r="S8394" i="23"/>
  <c r="U8393" i="23"/>
  <c r="T8393" i="23"/>
  <c r="S8393" i="23"/>
  <c r="U8392" i="23"/>
  <c r="T8392" i="23"/>
  <c r="S8392" i="23"/>
  <c r="U8391" i="23"/>
  <c r="T8391" i="23"/>
  <c r="S8391" i="23"/>
  <c r="U8390" i="23"/>
  <c r="T8390" i="23"/>
  <c r="S8390" i="23"/>
  <c r="U8389" i="23"/>
  <c r="T8389" i="23"/>
  <c r="S8389" i="23"/>
  <c r="U8388" i="23"/>
  <c r="T8388" i="23"/>
  <c r="S8388" i="23"/>
  <c r="U8387" i="23"/>
  <c r="T8387" i="23"/>
  <c r="S8387" i="23"/>
  <c r="U8386" i="23"/>
  <c r="T8386" i="23"/>
  <c r="S8386" i="23"/>
  <c r="U8385" i="23"/>
  <c r="T8385" i="23"/>
  <c r="S8385" i="23"/>
  <c r="U8384" i="23"/>
  <c r="T8384" i="23"/>
  <c r="S8384" i="23"/>
  <c r="U8383" i="23"/>
  <c r="T8383" i="23"/>
  <c r="S8383" i="23"/>
  <c r="U8382" i="23"/>
  <c r="T8382" i="23"/>
  <c r="S8382" i="23"/>
  <c r="U8381" i="23"/>
  <c r="T8381" i="23"/>
  <c r="S8381" i="23"/>
  <c r="U8380" i="23"/>
  <c r="T8380" i="23"/>
  <c r="S8380" i="23"/>
  <c r="U8379" i="23"/>
  <c r="T8379" i="23"/>
  <c r="S8379" i="23"/>
  <c r="U8378" i="23"/>
  <c r="T8378" i="23"/>
  <c r="S8378" i="23"/>
  <c r="U8377" i="23"/>
  <c r="T8377" i="23"/>
  <c r="S8377" i="23"/>
  <c r="U8376" i="23"/>
  <c r="T8376" i="23"/>
  <c r="S8376" i="23"/>
  <c r="U8375" i="23"/>
  <c r="T8375" i="23"/>
  <c r="S8375" i="23"/>
  <c r="U8374" i="23"/>
  <c r="T8374" i="23"/>
  <c r="S8374" i="23"/>
  <c r="U8373" i="23"/>
  <c r="T8373" i="23"/>
  <c r="S8373" i="23"/>
  <c r="U8372" i="23"/>
  <c r="T8372" i="23"/>
  <c r="S8372" i="23"/>
  <c r="U8371" i="23"/>
  <c r="T8371" i="23"/>
  <c r="S8371" i="23"/>
  <c r="U8370" i="23"/>
  <c r="T8370" i="23"/>
  <c r="S8370" i="23"/>
  <c r="U8369" i="23"/>
  <c r="T8369" i="23"/>
  <c r="S8369" i="23"/>
  <c r="U8368" i="23"/>
  <c r="T8368" i="23"/>
  <c r="S8368" i="23"/>
  <c r="U8367" i="23"/>
  <c r="T8367" i="23"/>
  <c r="S8367" i="23"/>
  <c r="U8366" i="23"/>
  <c r="T8366" i="23"/>
  <c r="S8366" i="23"/>
  <c r="U8365" i="23"/>
  <c r="T8365" i="23"/>
  <c r="S8365" i="23"/>
  <c r="U8364" i="23"/>
  <c r="T8364" i="23"/>
  <c r="S8364" i="23"/>
  <c r="U8363" i="23"/>
  <c r="T8363" i="23"/>
  <c r="S8363" i="23"/>
  <c r="U8362" i="23"/>
  <c r="T8362" i="23"/>
  <c r="S8362" i="23"/>
  <c r="U8361" i="23"/>
  <c r="T8361" i="23"/>
  <c r="S8361" i="23"/>
  <c r="U8360" i="23"/>
  <c r="T8360" i="23"/>
  <c r="S8360" i="23"/>
  <c r="U8359" i="23"/>
  <c r="T8359" i="23"/>
  <c r="S8359" i="23"/>
  <c r="U8358" i="23"/>
  <c r="T8358" i="23"/>
  <c r="S8358" i="23"/>
  <c r="U8357" i="23"/>
  <c r="T8357" i="23"/>
  <c r="S8357" i="23"/>
  <c r="U8356" i="23"/>
  <c r="T8356" i="23"/>
  <c r="S8356" i="23"/>
  <c r="U8355" i="23"/>
  <c r="T8355" i="23"/>
  <c r="S8355" i="23"/>
  <c r="U8354" i="23"/>
  <c r="T8354" i="23"/>
  <c r="S8354" i="23"/>
  <c r="U8353" i="23"/>
  <c r="T8353" i="23"/>
  <c r="S8353" i="23"/>
  <c r="U8352" i="23"/>
  <c r="T8352" i="23"/>
  <c r="S8352" i="23"/>
  <c r="U8351" i="23"/>
  <c r="T8351" i="23"/>
  <c r="S8351" i="23"/>
  <c r="U8350" i="23"/>
  <c r="T8350" i="23"/>
  <c r="S8350" i="23"/>
  <c r="U8349" i="23"/>
  <c r="T8349" i="23"/>
  <c r="S8349" i="23"/>
  <c r="U8348" i="23"/>
  <c r="T8348" i="23"/>
  <c r="S8348" i="23"/>
  <c r="U8347" i="23"/>
  <c r="T8347" i="23"/>
  <c r="S8347" i="23"/>
  <c r="U8346" i="23"/>
  <c r="T8346" i="23"/>
  <c r="S8346" i="23"/>
  <c r="U8345" i="23"/>
  <c r="T8345" i="23"/>
  <c r="S8345" i="23"/>
  <c r="U8344" i="23"/>
  <c r="T8344" i="23"/>
  <c r="S8344" i="23"/>
  <c r="U8343" i="23"/>
  <c r="T8343" i="23"/>
  <c r="S8343" i="23"/>
  <c r="U8342" i="23"/>
  <c r="T8342" i="23"/>
  <c r="S8342" i="23"/>
  <c r="U8341" i="23"/>
  <c r="T8341" i="23"/>
  <c r="S8341" i="23"/>
  <c r="U8340" i="23"/>
  <c r="T8340" i="23"/>
  <c r="S8340" i="23"/>
  <c r="U8339" i="23"/>
  <c r="T8339" i="23"/>
  <c r="S8339" i="23"/>
  <c r="U8338" i="23"/>
  <c r="T8338" i="23"/>
  <c r="S8338" i="23"/>
  <c r="U8337" i="23"/>
  <c r="T8337" i="23"/>
  <c r="S8337" i="23"/>
  <c r="U8336" i="23"/>
  <c r="T8336" i="23"/>
  <c r="S8336" i="23"/>
  <c r="U8335" i="23"/>
  <c r="T8335" i="23"/>
  <c r="S8335" i="23"/>
  <c r="U8334" i="23"/>
  <c r="T8334" i="23"/>
  <c r="S8334" i="23"/>
  <c r="U8333" i="23"/>
  <c r="T8333" i="23"/>
  <c r="S8333" i="23"/>
  <c r="U8332" i="23"/>
  <c r="T8332" i="23"/>
  <c r="S8332" i="23"/>
  <c r="U8331" i="23"/>
  <c r="T8331" i="23"/>
  <c r="S8331" i="23"/>
  <c r="U8330" i="23"/>
  <c r="T8330" i="23"/>
  <c r="S8330" i="23"/>
  <c r="U8329" i="23"/>
  <c r="T8329" i="23"/>
  <c r="S8329" i="23"/>
  <c r="U8328" i="23"/>
  <c r="T8328" i="23"/>
  <c r="S8328" i="23"/>
  <c r="U8327" i="23"/>
  <c r="T8327" i="23"/>
  <c r="S8327" i="23"/>
  <c r="U8326" i="23"/>
  <c r="T8326" i="23"/>
  <c r="S8326" i="23"/>
  <c r="U8325" i="23"/>
  <c r="T8325" i="23"/>
  <c r="S8325" i="23"/>
  <c r="U8324" i="23"/>
  <c r="T8324" i="23"/>
  <c r="S8324" i="23"/>
  <c r="U8323" i="23"/>
  <c r="T8323" i="23"/>
  <c r="S8323" i="23"/>
  <c r="U8322" i="23"/>
  <c r="T8322" i="23"/>
  <c r="S8322" i="23"/>
  <c r="U8321" i="23"/>
  <c r="T8321" i="23"/>
  <c r="S8321" i="23"/>
  <c r="U8320" i="23"/>
  <c r="T8320" i="23"/>
  <c r="S8320" i="23"/>
  <c r="U8319" i="23"/>
  <c r="T8319" i="23"/>
  <c r="S8319" i="23"/>
  <c r="U8318" i="23"/>
  <c r="T8318" i="23"/>
  <c r="S8318" i="23"/>
  <c r="U8317" i="23"/>
  <c r="T8317" i="23"/>
  <c r="S8317" i="23"/>
  <c r="U8316" i="23"/>
  <c r="T8316" i="23"/>
  <c r="S8316" i="23"/>
  <c r="U8315" i="23"/>
  <c r="T8315" i="23"/>
  <c r="S8315" i="23"/>
  <c r="U8314" i="23"/>
  <c r="T8314" i="23"/>
  <c r="S8314" i="23"/>
  <c r="U8313" i="23"/>
  <c r="T8313" i="23"/>
  <c r="S8313" i="23"/>
  <c r="U8312" i="23"/>
  <c r="T8312" i="23"/>
  <c r="S8312" i="23"/>
  <c r="U8311" i="23"/>
  <c r="T8311" i="23"/>
  <c r="S8311" i="23"/>
  <c r="U8310" i="23"/>
  <c r="T8310" i="23"/>
  <c r="S8310" i="23"/>
  <c r="U8309" i="23"/>
  <c r="T8309" i="23"/>
  <c r="S8309" i="23"/>
  <c r="U8308" i="23"/>
  <c r="T8308" i="23"/>
  <c r="S8308" i="23"/>
  <c r="U8307" i="23"/>
  <c r="T8307" i="23"/>
  <c r="S8307" i="23"/>
  <c r="U8306" i="23"/>
  <c r="T8306" i="23"/>
  <c r="S8306" i="23"/>
  <c r="U8305" i="23"/>
  <c r="T8305" i="23"/>
  <c r="S8305" i="23"/>
  <c r="U8304" i="23"/>
  <c r="T8304" i="23"/>
  <c r="S8304" i="23"/>
  <c r="U8303" i="23"/>
  <c r="T8303" i="23"/>
  <c r="S8303" i="23"/>
  <c r="U8302" i="23"/>
  <c r="T8302" i="23"/>
  <c r="S8302" i="23"/>
  <c r="U8301" i="23"/>
  <c r="T8301" i="23"/>
  <c r="S8301" i="23"/>
  <c r="U8300" i="23"/>
  <c r="T8300" i="23"/>
  <c r="S8300" i="23"/>
  <c r="U8299" i="23"/>
  <c r="T8299" i="23"/>
  <c r="S8299" i="23"/>
  <c r="U8298" i="23"/>
  <c r="T8298" i="23"/>
  <c r="S8298" i="23"/>
  <c r="U8297" i="23"/>
  <c r="T8297" i="23"/>
  <c r="S8297" i="23"/>
  <c r="U8296" i="23"/>
  <c r="T8296" i="23"/>
  <c r="S8296" i="23"/>
  <c r="U8295" i="23"/>
  <c r="T8295" i="23"/>
  <c r="S8295" i="23"/>
  <c r="U8294" i="23"/>
  <c r="T8294" i="23"/>
  <c r="S8294" i="23"/>
  <c r="U8293" i="23"/>
  <c r="T8293" i="23"/>
  <c r="S8293" i="23"/>
  <c r="U8292" i="23"/>
  <c r="T8292" i="23"/>
  <c r="S8292" i="23"/>
  <c r="U8291" i="23"/>
  <c r="T8291" i="23"/>
  <c r="S8291" i="23"/>
  <c r="U8290" i="23"/>
  <c r="T8290" i="23"/>
  <c r="S8290" i="23"/>
  <c r="U8289" i="23"/>
  <c r="T8289" i="23"/>
  <c r="S8289" i="23"/>
  <c r="U8288" i="23"/>
  <c r="T8288" i="23"/>
  <c r="S8288" i="23"/>
  <c r="U8287" i="23"/>
  <c r="T8287" i="23"/>
  <c r="S8287" i="23"/>
  <c r="U8286" i="23"/>
  <c r="T8286" i="23"/>
  <c r="S8286" i="23"/>
  <c r="U8285" i="23"/>
  <c r="T8285" i="23"/>
  <c r="S8285" i="23"/>
  <c r="U8284" i="23"/>
  <c r="T8284" i="23"/>
  <c r="S8284" i="23"/>
  <c r="U8283" i="23"/>
  <c r="T8283" i="23"/>
  <c r="S8283" i="23"/>
  <c r="U8282" i="23"/>
  <c r="T8282" i="23"/>
  <c r="S8282" i="23"/>
  <c r="U8281" i="23"/>
  <c r="T8281" i="23"/>
  <c r="S8281" i="23"/>
  <c r="U8280" i="23"/>
  <c r="T8280" i="23"/>
  <c r="S8280" i="23"/>
  <c r="U8279" i="23"/>
  <c r="T8279" i="23"/>
  <c r="S8279" i="23"/>
  <c r="U8278" i="23"/>
  <c r="T8278" i="23"/>
  <c r="S8278" i="23"/>
  <c r="U8277" i="23"/>
  <c r="T8277" i="23"/>
  <c r="S8277" i="23"/>
  <c r="U8276" i="23"/>
  <c r="T8276" i="23"/>
  <c r="S8276" i="23"/>
  <c r="U8275" i="23"/>
  <c r="T8275" i="23"/>
  <c r="S8275" i="23"/>
  <c r="U8274" i="23"/>
  <c r="T8274" i="23"/>
  <c r="S8274" i="23"/>
  <c r="U8273" i="23"/>
  <c r="T8273" i="23"/>
  <c r="S8273" i="23"/>
  <c r="U8272" i="23"/>
  <c r="T8272" i="23"/>
  <c r="S8272" i="23"/>
  <c r="U8271" i="23"/>
  <c r="T8271" i="23"/>
  <c r="S8271" i="23"/>
  <c r="U8270" i="23"/>
  <c r="T8270" i="23"/>
  <c r="S8270" i="23"/>
  <c r="U8269" i="23"/>
  <c r="T8269" i="23"/>
  <c r="S8269" i="23"/>
  <c r="U8268" i="23"/>
  <c r="T8268" i="23"/>
  <c r="S8268" i="23"/>
  <c r="U8267" i="23"/>
  <c r="T8267" i="23"/>
  <c r="S8267" i="23"/>
  <c r="U8266" i="23"/>
  <c r="T8266" i="23"/>
  <c r="S8266" i="23"/>
  <c r="U8265" i="23"/>
  <c r="T8265" i="23"/>
  <c r="S8265" i="23"/>
  <c r="U8264" i="23"/>
  <c r="T8264" i="23"/>
  <c r="S8264" i="23"/>
  <c r="U8263" i="23"/>
  <c r="T8263" i="23"/>
  <c r="S8263" i="23"/>
  <c r="U8262" i="23"/>
  <c r="T8262" i="23"/>
  <c r="S8262" i="23"/>
  <c r="U8261" i="23"/>
  <c r="T8261" i="23"/>
  <c r="S8261" i="23"/>
  <c r="U8260" i="23"/>
  <c r="T8260" i="23"/>
  <c r="S8260" i="23"/>
  <c r="U8259" i="23"/>
  <c r="T8259" i="23"/>
  <c r="S8259" i="23"/>
  <c r="U8258" i="23"/>
  <c r="T8258" i="23"/>
  <c r="S8258" i="23"/>
  <c r="U8257" i="23"/>
  <c r="T8257" i="23"/>
  <c r="S8257" i="23"/>
  <c r="U8256" i="23"/>
  <c r="T8256" i="23"/>
  <c r="S8256" i="23"/>
  <c r="U8255" i="23"/>
  <c r="T8255" i="23"/>
  <c r="S8255" i="23"/>
  <c r="U8254" i="23"/>
  <c r="T8254" i="23"/>
  <c r="S8254" i="23"/>
  <c r="U8253" i="23"/>
  <c r="T8253" i="23"/>
  <c r="S8253" i="23"/>
  <c r="U8252" i="23"/>
  <c r="T8252" i="23"/>
  <c r="S8252" i="23"/>
  <c r="U8251" i="23"/>
  <c r="T8251" i="23"/>
  <c r="S8251" i="23"/>
  <c r="U8250" i="23"/>
  <c r="T8250" i="23"/>
  <c r="S8250" i="23"/>
  <c r="U8249" i="23"/>
  <c r="T8249" i="23"/>
  <c r="S8249" i="23"/>
  <c r="U8248" i="23"/>
  <c r="T8248" i="23"/>
  <c r="S8248" i="23"/>
  <c r="U8247" i="23"/>
  <c r="T8247" i="23"/>
  <c r="S8247" i="23"/>
  <c r="U8246" i="23"/>
  <c r="T8246" i="23"/>
  <c r="S8246" i="23"/>
  <c r="U8245" i="23"/>
  <c r="T8245" i="23"/>
  <c r="S8245" i="23"/>
  <c r="U8244" i="23"/>
  <c r="T8244" i="23"/>
  <c r="S8244" i="23"/>
  <c r="U8243" i="23"/>
  <c r="T8243" i="23"/>
  <c r="S8243" i="23"/>
  <c r="U8242" i="23"/>
  <c r="T8242" i="23"/>
  <c r="S8242" i="23"/>
  <c r="U8241" i="23"/>
  <c r="T8241" i="23"/>
  <c r="S8241" i="23"/>
  <c r="U8240" i="23"/>
  <c r="T8240" i="23"/>
  <c r="S8240" i="23"/>
  <c r="U8239" i="23"/>
  <c r="T8239" i="23"/>
  <c r="S8239" i="23"/>
  <c r="U8238" i="23"/>
  <c r="T8238" i="23"/>
  <c r="S8238" i="23"/>
  <c r="U8237" i="23"/>
  <c r="T8237" i="23"/>
  <c r="S8237" i="23"/>
  <c r="U8236" i="23"/>
  <c r="T8236" i="23"/>
  <c r="S8236" i="23"/>
  <c r="U8235" i="23"/>
  <c r="T8235" i="23"/>
  <c r="S8235" i="23"/>
  <c r="U8234" i="23"/>
  <c r="T8234" i="23"/>
  <c r="S8234" i="23"/>
  <c r="U8233" i="23"/>
  <c r="T8233" i="23"/>
  <c r="S8233" i="23"/>
  <c r="U8232" i="23"/>
  <c r="T8232" i="23"/>
  <c r="S8232" i="23"/>
  <c r="U8231" i="23"/>
  <c r="T8231" i="23"/>
  <c r="S8231" i="23"/>
  <c r="U8230" i="23"/>
  <c r="T8230" i="23"/>
  <c r="S8230" i="23"/>
  <c r="U8229" i="23"/>
  <c r="T8229" i="23"/>
  <c r="S8229" i="23"/>
  <c r="U8228" i="23"/>
  <c r="T8228" i="23"/>
  <c r="S8228" i="23"/>
  <c r="U8227" i="23"/>
  <c r="T8227" i="23"/>
  <c r="S8227" i="23"/>
  <c r="U8226" i="23"/>
  <c r="T8226" i="23"/>
  <c r="S8226" i="23"/>
  <c r="U8225" i="23"/>
  <c r="T8225" i="23"/>
  <c r="S8225" i="23"/>
  <c r="U8224" i="23"/>
  <c r="T8224" i="23"/>
  <c r="S8224" i="23"/>
  <c r="U8223" i="23"/>
  <c r="T8223" i="23"/>
  <c r="S8223" i="23"/>
  <c r="U8222" i="23"/>
  <c r="T8222" i="23"/>
  <c r="S8222" i="23"/>
  <c r="U8221" i="23"/>
  <c r="T8221" i="23"/>
  <c r="S8221" i="23"/>
  <c r="U8220" i="23"/>
  <c r="T8220" i="23"/>
  <c r="S8220" i="23"/>
  <c r="U8219" i="23"/>
  <c r="T8219" i="23"/>
  <c r="S8219" i="23"/>
  <c r="U8218" i="23"/>
  <c r="T8218" i="23"/>
  <c r="S8218" i="23"/>
  <c r="U8217" i="23"/>
  <c r="T8217" i="23"/>
  <c r="S8217" i="23"/>
  <c r="U8216" i="23"/>
  <c r="T8216" i="23"/>
  <c r="S8216" i="23"/>
  <c r="U8215" i="23"/>
  <c r="T8215" i="23"/>
  <c r="S8215" i="23"/>
  <c r="U8214" i="23"/>
  <c r="T8214" i="23"/>
  <c r="S8214" i="23"/>
  <c r="U8213" i="23"/>
  <c r="T8213" i="23"/>
  <c r="S8213" i="23"/>
  <c r="U8212" i="23"/>
  <c r="T8212" i="23"/>
  <c r="S8212" i="23"/>
  <c r="U8211" i="23"/>
  <c r="T8211" i="23"/>
  <c r="S8211" i="23"/>
  <c r="U8210" i="23"/>
  <c r="T8210" i="23"/>
  <c r="S8210" i="23"/>
  <c r="U8209" i="23"/>
  <c r="T8209" i="23"/>
  <c r="S8209" i="23"/>
  <c r="U8208" i="23"/>
  <c r="T8208" i="23"/>
  <c r="S8208" i="23"/>
  <c r="U8207" i="23"/>
  <c r="T8207" i="23"/>
  <c r="S8207" i="23"/>
  <c r="U8206" i="23"/>
  <c r="T8206" i="23"/>
  <c r="S8206" i="23"/>
  <c r="U8205" i="23"/>
  <c r="T8205" i="23"/>
  <c r="S8205" i="23"/>
  <c r="U8204" i="23"/>
  <c r="T8204" i="23"/>
  <c r="S8204" i="23"/>
  <c r="U8203" i="23"/>
  <c r="T8203" i="23"/>
  <c r="S8203" i="23"/>
  <c r="U8202" i="23"/>
  <c r="T8202" i="23"/>
  <c r="S8202" i="23"/>
  <c r="U8201" i="23"/>
  <c r="T8201" i="23"/>
  <c r="S8201" i="23"/>
  <c r="U8200" i="23"/>
  <c r="T8200" i="23"/>
  <c r="S8200" i="23"/>
  <c r="U8199" i="23"/>
  <c r="T8199" i="23"/>
  <c r="S8199" i="23"/>
  <c r="U8198" i="23"/>
  <c r="T8198" i="23"/>
  <c r="S8198" i="23"/>
  <c r="U8197" i="23"/>
  <c r="T8197" i="23"/>
  <c r="S8197" i="23"/>
  <c r="U8196" i="23"/>
  <c r="T8196" i="23"/>
  <c r="S8196" i="23"/>
  <c r="U8195" i="23"/>
  <c r="T8195" i="23"/>
  <c r="S8195" i="23"/>
  <c r="U8194" i="23"/>
  <c r="T8194" i="23"/>
  <c r="S8194" i="23"/>
  <c r="U8193" i="23"/>
  <c r="T8193" i="23"/>
  <c r="S8193" i="23"/>
  <c r="U8192" i="23"/>
  <c r="T8192" i="23"/>
  <c r="S8192" i="23"/>
  <c r="U8191" i="23"/>
  <c r="T8191" i="23"/>
  <c r="S8191" i="23"/>
  <c r="U8190" i="23"/>
  <c r="T8190" i="23"/>
  <c r="S8190" i="23"/>
  <c r="U8189" i="23"/>
  <c r="T8189" i="23"/>
  <c r="S8189" i="23"/>
  <c r="U8188" i="23"/>
  <c r="T8188" i="23"/>
  <c r="S8188" i="23"/>
  <c r="U8187" i="23"/>
  <c r="T8187" i="23"/>
  <c r="S8187" i="23"/>
  <c r="U8186" i="23"/>
  <c r="T8186" i="23"/>
  <c r="S8186" i="23"/>
  <c r="U8185" i="23"/>
  <c r="T8185" i="23"/>
  <c r="S8185" i="23"/>
  <c r="U8184" i="23"/>
  <c r="T8184" i="23"/>
  <c r="S8184" i="23"/>
  <c r="U8183" i="23"/>
  <c r="T8183" i="23"/>
  <c r="S8183" i="23"/>
  <c r="U8182" i="23"/>
  <c r="T8182" i="23"/>
  <c r="S8182" i="23"/>
  <c r="U8181" i="23"/>
  <c r="T8181" i="23"/>
  <c r="S8181" i="23"/>
  <c r="U8180" i="23"/>
  <c r="T8180" i="23"/>
  <c r="S8180" i="23"/>
  <c r="U8179" i="23"/>
  <c r="T8179" i="23"/>
  <c r="S8179" i="23"/>
  <c r="U8178" i="23"/>
  <c r="T8178" i="23"/>
  <c r="S8178" i="23"/>
  <c r="U8177" i="23"/>
  <c r="T8177" i="23"/>
  <c r="S8177" i="23"/>
  <c r="U8176" i="23"/>
  <c r="T8176" i="23"/>
  <c r="S8176" i="23"/>
  <c r="U8175" i="23"/>
  <c r="T8175" i="23"/>
  <c r="S8175" i="23"/>
  <c r="U8174" i="23"/>
  <c r="T8174" i="23"/>
  <c r="S8174" i="23"/>
  <c r="U8173" i="23"/>
  <c r="T8173" i="23"/>
  <c r="S8173" i="23"/>
  <c r="U8172" i="23"/>
  <c r="T8172" i="23"/>
  <c r="S8172" i="23"/>
  <c r="U8171" i="23"/>
  <c r="T8171" i="23"/>
  <c r="S8171" i="23"/>
  <c r="U8170" i="23"/>
  <c r="T8170" i="23"/>
  <c r="S8170" i="23"/>
  <c r="U8169" i="23"/>
  <c r="T8169" i="23"/>
  <c r="S8169" i="23"/>
  <c r="U8168" i="23"/>
  <c r="T8168" i="23"/>
  <c r="S8168" i="23"/>
  <c r="U8167" i="23"/>
  <c r="T8167" i="23"/>
  <c r="S8167" i="23"/>
  <c r="U8166" i="23"/>
  <c r="T8166" i="23"/>
  <c r="S8166" i="23"/>
  <c r="U8165" i="23"/>
  <c r="T8165" i="23"/>
  <c r="S8165" i="23"/>
  <c r="U8164" i="23"/>
  <c r="T8164" i="23"/>
  <c r="S8164" i="23"/>
  <c r="U8163" i="23"/>
  <c r="T8163" i="23"/>
  <c r="S8163" i="23"/>
  <c r="U8162" i="23"/>
  <c r="T8162" i="23"/>
  <c r="S8162" i="23"/>
  <c r="U8161" i="23"/>
  <c r="T8161" i="23"/>
  <c r="S8161" i="23"/>
  <c r="U8160" i="23"/>
  <c r="T8160" i="23"/>
  <c r="S8160" i="23"/>
  <c r="U8159" i="23"/>
  <c r="T8159" i="23"/>
  <c r="S8159" i="23"/>
  <c r="U8158" i="23"/>
  <c r="T8158" i="23"/>
  <c r="S8158" i="23"/>
  <c r="U8157" i="23"/>
  <c r="T8157" i="23"/>
  <c r="S8157" i="23"/>
  <c r="U8156" i="23"/>
  <c r="T8156" i="23"/>
  <c r="S8156" i="23"/>
  <c r="U8155" i="23"/>
  <c r="T8155" i="23"/>
  <c r="S8155" i="23"/>
  <c r="U8154" i="23"/>
  <c r="T8154" i="23"/>
  <c r="S8154" i="23"/>
  <c r="U8153" i="23"/>
  <c r="T8153" i="23"/>
  <c r="S8153" i="23"/>
  <c r="U8152" i="23"/>
  <c r="T8152" i="23"/>
  <c r="S8152" i="23"/>
  <c r="U8151" i="23"/>
  <c r="T8151" i="23"/>
  <c r="S8151" i="23"/>
  <c r="U8150" i="23"/>
  <c r="T8150" i="23"/>
  <c r="S8150" i="23"/>
  <c r="U8149" i="23"/>
  <c r="T8149" i="23"/>
  <c r="S8149" i="23"/>
  <c r="U8148" i="23"/>
  <c r="T8148" i="23"/>
  <c r="S8148" i="23"/>
  <c r="U8147" i="23"/>
  <c r="T8147" i="23"/>
  <c r="S8147" i="23"/>
  <c r="U8146" i="23"/>
  <c r="T8146" i="23"/>
  <c r="S8146" i="23"/>
  <c r="U8145" i="23"/>
  <c r="T8145" i="23"/>
  <c r="S8145" i="23"/>
  <c r="U8144" i="23"/>
  <c r="T8144" i="23"/>
  <c r="S8144" i="23"/>
  <c r="U8143" i="23"/>
  <c r="T8143" i="23"/>
  <c r="S8143" i="23"/>
  <c r="U8142" i="23"/>
  <c r="T8142" i="23"/>
  <c r="S8142" i="23"/>
  <c r="U8141" i="23"/>
  <c r="T8141" i="23"/>
  <c r="S8141" i="23"/>
  <c r="U8140" i="23"/>
  <c r="T8140" i="23"/>
  <c r="S8140" i="23"/>
  <c r="U8139" i="23"/>
  <c r="T8139" i="23"/>
  <c r="S8139" i="23"/>
  <c r="U8138" i="23"/>
  <c r="T8138" i="23"/>
  <c r="S8138" i="23"/>
  <c r="U8137" i="23"/>
  <c r="T8137" i="23"/>
  <c r="S8137" i="23"/>
  <c r="U8136" i="23"/>
  <c r="T8136" i="23"/>
  <c r="S8136" i="23"/>
  <c r="U8135" i="23"/>
  <c r="T8135" i="23"/>
  <c r="S8135" i="23"/>
  <c r="U8134" i="23"/>
  <c r="T8134" i="23"/>
  <c r="S8134" i="23"/>
  <c r="U8133" i="23"/>
  <c r="T8133" i="23"/>
  <c r="S8133" i="23"/>
  <c r="U8132" i="23"/>
  <c r="T8132" i="23"/>
  <c r="S8132" i="23"/>
  <c r="U8131" i="23"/>
  <c r="T8131" i="23"/>
  <c r="S8131" i="23"/>
  <c r="U8130" i="23"/>
  <c r="T8130" i="23"/>
  <c r="S8130" i="23"/>
  <c r="U8129" i="23"/>
  <c r="T8129" i="23"/>
  <c r="S8129" i="23"/>
  <c r="U8128" i="23"/>
  <c r="T8128" i="23"/>
  <c r="S8128" i="23"/>
  <c r="U8127" i="23"/>
  <c r="T8127" i="23"/>
  <c r="S8127" i="23"/>
  <c r="U8126" i="23"/>
  <c r="T8126" i="23"/>
  <c r="S8126" i="23"/>
  <c r="U8125" i="23"/>
  <c r="T8125" i="23"/>
  <c r="S8125" i="23"/>
  <c r="U8124" i="23"/>
  <c r="T8124" i="23"/>
  <c r="S8124" i="23"/>
  <c r="U8123" i="23"/>
  <c r="T8123" i="23"/>
  <c r="S8123" i="23"/>
  <c r="U8122" i="23"/>
  <c r="T8122" i="23"/>
  <c r="S8122" i="23"/>
  <c r="U8121" i="23"/>
  <c r="T8121" i="23"/>
  <c r="S8121" i="23"/>
  <c r="U8120" i="23"/>
  <c r="T8120" i="23"/>
  <c r="S8120" i="23"/>
  <c r="U8119" i="23"/>
  <c r="T8119" i="23"/>
  <c r="S8119" i="23"/>
  <c r="U8118" i="23"/>
  <c r="T8118" i="23"/>
  <c r="S8118" i="23"/>
  <c r="U8117" i="23"/>
  <c r="T8117" i="23"/>
  <c r="S8117" i="23"/>
  <c r="U8116" i="23"/>
  <c r="T8116" i="23"/>
  <c r="S8116" i="23"/>
  <c r="U8115" i="23"/>
  <c r="T8115" i="23"/>
  <c r="S8115" i="23"/>
  <c r="U8114" i="23"/>
  <c r="T8114" i="23"/>
  <c r="S8114" i="23"/>
  <c r="U8113" i="23"/>
  <c r="T8113" i="23"/>
  <c r="S8113" i="23"/>
  <c r="U8112" i="23"/>
  <c r="T8112" i="23"/>
  <c r="S8112" i="23"/>
  <c r="U8111" i="23"/>
  <c r="T8111" i="23"/>
  <c r="S8111" i="23"/>
  <c r="U8110" i="23"/>
  <c r="T8110" i="23"/>
  <c r="S8110" i="23"/>
  <c r="U8109" i="23"/>
  <c r="T8109" i="23"/>
  <c r="S8109" i="23"/>
  <c r="U8108" i="23"/>
  <c r="T8108" i="23"/>
  <c r="S8108" i="23"/>
  <c r="U8107" i="23"/>
  <c r="T8107" i="23"/>
  <c r="S8107" i="23"/>
  <c r="U8106" i="23"/>
  <c r="T8106" i="23"/>
  <c r="S8106" i="23"/>
  <c r="U8105" i="23"/>
  <c r="T8105" i="23"/>
  <c r="S8105" i="23"/>
  <c r="U8104" i="23"/>
  <c r="T8104" i="23"/>
  <c r="S8104" i="23"/>
  <c r="U8103" i="23"/>
  <c r="T8103" i="23"/>
  <c r="S8103" i="23"/>
  <c r="U8102" i="23"/>
  <c r="T8102" i="23"/>
  <c r="S8102" i="23"/>
  <c r="U8101" i="23"/>
  <c r="T8101" i="23"/>
  <c r="S8101" i="23"/>
  <c r="U8100" i="23"/>
  <c r="T8100" i="23"/>
  <c r="S8100" i="23"/>
  <c r="U8099" i="23"/>
  <c r="T8099" i="23"/>
  <c r="S8099" i="23"/>
  <c r="U8098" i="23"/>
  <c r="T8098" i="23"/>
  <c r="S8098" i="23"/>
  <c r="U8097" i="23"/>
  <c r="T8097" i="23"/>
  <c r="S8097" i="23"/>
  <c r="U8096" i="23"/>
  <c r="T8096" i="23"/>
  <c r="S8096" i="23"/>
  <c r="U8095" i="23"/>
  <c r="T8095" i="23"/>
  <c r="S8095" i="23"/>
  <c r="U8094" i="23"/>
  <c r="T8094" i="23"/>
  <c r="S8094" i="23"/>
  <c r="U8093" i="23"/>
  <c r="T8093" i="23"/>
  <c r="S8093" i="23"/>
  <c r="U8092" i="23"/>
  <c r="T8092" i="23"/>
  <c r="S8092" i="23"/>
  <c r="U8091" i="23"/>
  <c r="T8091" i="23"/>
  <c r="S8091" i="23"/>
  <c r="U8090" i="23"/>
  <c r="T8090" i="23"/>
  <c r="S8090" i="23"/>
  <c r="U8089" i="23"/>
  <c r="T8089" i="23"/>
  <c r="S8089" i="23"/>
  <c r="U8088" i="23"/>
  <c r="T8088" i="23"/>
  <c r="S8088" i="23"/>
  <c r="U8087" i="23"/>
  <c r="T8087" i="23"/>
  <c r="S8087" i="23"/>
  <c r="U8086" i="23"/>
  <c r="T8086" i="23"/>
  <c r="S8086" i="23"/>
  <c r="U8085" i="23"/>
  <c r="T8085" i="23"/>
  <c r="S8085" i="23"/>
  <c r="U8084" i="23"/>
  <c r="T8084" i="23"/>
  <c r="S8084" i="23"/>
  <c r="U8083" i="23"/>
  <c r="T8083" i="23"/>
  <c r="S8083" i="23"/>
  <c r="U8082" i="23"/>
  <c r="T8082" i="23"/>
  <c r="S8082" i="23"/>
  <c r="U8081" i="23"/>
  <c r="T8081" i="23"/>
  <c r="S8081" i="23"/>
  <c r="U8080" i="23"/>
  <c r="T8080" i="23"/>
  <c r="S8080" i="23"/>
  <c r="U8079" i="23"/>
  <c r="T8079" i="23"/>
  <c r="S8079" i="23"/>
  <c r="U8078" i="23"/>
  <c r="T8078" i="23"/>
  <c r="S8078" i="23"/>
  <c r="U8077" i="23"/>
  <c r="T8077" i="23"/>
  <c r="S8077" i="23"/>
  <c r="U8076" i="23"/>
  <c r="T8076" i="23"/>
  <c r="S8076" i="23"/>
  <c r="U8075" i="23"/>
  <c r="T8075" i="23"/>
  <c r="S8075" i="23"/>
  <c r="U8074" i="23"/>
  <c r="T8074" i="23"/>
  <c r="S8074" i="23"/>
  <c r="U8073" i="23"/>
  <c r="T8073" i="23"/>
  <c r="S8073" i="23"/>
  <c r="U8072" i="23"/>
  <c r="T8072" i="23"/>
  <c r="S8072" i="23"/>
  <c r="U8071" i="23"/>
  <c r="T8071" i="23"/>
  <c r="S8071" i="23"/>
  <c r="U8070" i="23"/>
  <c r="T8070" i="23"/>
  <c r="S8070" i="23"/>
  <c r="U8069" i="23"/>
  <c r="T8069" i="23"/>
  <c r="S8069" i="23"/>
  <c r="U8068" i="23"/>
  <c r="T8068" i="23"/>
  <c r="S8068" i="23"/>
  <c r="U8067" i="23"/>
  <c r="T8067" i="23"/>
  <c r="S8067" i="23"/>
  <c r="U8066" i="23"/>
  <c r="T8066" i="23"/>
  <c r="S8066" i="23"/>
  <c r="U8065" i="23"/>
  <c r="T8065" i="23"/>
  <c r="S8065" i="23"/>
  <c r="U8064" i="23"/>
  <c r="T8064" i="23"/>
  <c r="S8064" i="23"/>
  <c r="U8063" i="23"/>
  <c r="T8063" i="23"/>
  <c r="S8063" i="23"/>
  <c r="U8062" i="23"/>
  <c r="T8062" i="23"/>
  <c r="S8062" i="23"/>
  <c r="U8061" i="23"/>
  <c r="T8061" i="23"/>
  <c r="S8061" i="23"/>
  <c r="U8060" i="23"/>
  <c r="T8060" i="23"/>
  <c r="S8060" i="23"/>
  <c r="U8059" i="23"/>
  <c r="T8059" i="23"/>
  <c r="S8059" i="23"/>
  <c r="U8058" i="23"/>
  <c r="T8058" i="23"/>
  <c r="S8058" i="23"/>
  <c r="U8057" i="23"/>
  <c r="T8057" i="23"/>
  <c r="S8057" i="23"/>
  <c r="U8056" i="23"/>
  <c r="T8056" i="23"/>
  <c r="S8056" i="23"/>
  <c r="U8055" i="23"/>
  <c r="T8055" i="23"/>
  <c r="S8055" i="23"/>
  <c r="U8054" i="23"/>
  <c r="T8054" i="23"/>
  <c r="S8054" i="23"/>
  <c r="U8053" i="23"/>
  <c r="T8053" i="23"/>
  <c r="S8053" i="23"/>
  <c r="U8052" i="23"/>
  <c r="T8052" i="23"/>
  <c r="S8052" i="23"/>
  <c r="U8051" i="23"/>
  <c r="T8051" i="23"/>
  <c r="S8051" i="23"/>
  <c r="U8050" i="23"/>
  <c r="T8050" i="23"/>
  <c r="S8050" i="23"/>
  <c r="U8049" i="23"/>
  <c r="T8049" i="23"/>
  <c r="S8049" i="23"/>
  <c r="U8048" i="23"/>
  <c r="T8048" i="23"/>
  <c r="S8048" i="23"/>
  <c r="U8047" i="23"/>
  <c r="T8047" i="23"/>
  <c r="S8047" i="23"/>
  <c r="U8046" i="23"/>
  <c r="T8046" i="23"/>
  <c r="S8046" i="23"/>
  <c r="U8045" i="23"/>
  <c r="T8045" i="23"/>
  <c r="S8045" i="23"/>
  <c r="U8044" i="23"/>
  <c r="T8044" i="23"/>
  <c r="S8044" i="23"/>
  <c r="U8043" i="23"/>
  <c r="T8043" i="23"/>
  <c r="S8043" i="23"/>
  <c r="U8042" i="23"/>
  <c r="T8042" i="23"/>
  <c r="S8042" i="23"/>
  <c r="U8041" i="23"/>
  <c r="T8041" i="23"/>
  <c r="S8041" i="23"/>
  <c r="U8040" i="23"/>
  <c r="T8040" i="23"/>
  <c r="S8040" i="23"/>
  <c r="U8039" i="23"/>
  <c r="T8039" i="23"/>
  <c r="S8039" i="23"/>
  <c r="U8038" i="23"/>
  <c r="T8038" i="23"/>
  <c r="S8038" i="23"/>
  <c r="U8037" i="23"/>
  <c r="T8037" i="23"/>
  <c r="S8037" i="23"/>
  <c r="U8036" i="23"/>
  <c r="T8036" i="23"/>
  <c r="S8036" i="23"/>
  <c r="U8035" i="23"/>
  <c r="T8035" i="23"/>
  <c r="S8035" i="23"/>
  <c r="U8034" i="23"/>
  <c r="T8034" i="23"/>
  <c r="S8034" i="23"/>
  <c r="U8033" i="23"/>
  <c r="T8033" i="23"/>
  <c r="S8033" i="23"/>
  <c r="U8032" i="23"/>
  <c r="T8032" i="23"/>
  <c r="S8032" i="23"/>
  <c r="U8031" i="23"/>
  <c r="T8031" i="23"/>
  <c r="S8031" i="23"/>
  <c r="U8030" i="23"/>
  <c r="T8030" i="23"/>
  <c r="S8030" i="23"/>
  <c r="U8029" i="23"/>
  <c r="T8029" i="23"/>
  <c r="S8029" i="23"/>
  <c r="U8028" i="23"/>
  <c r="T8028" i="23"/>
  <c r="S8028" i="23"/>
  <c r="U8027" i="23"/>
  <c r="T8027" i="23"/>
  <c r="S8027" i="23"/>
  <c r="U8026" i="23"/>
  <c r="T8026" i="23"/>
  <c r="S8026" i="23"/>
  <c r="U8025" i="23"/>
  <c r="T8025" i="23"/>
  <c r="S8025" i="23"/>
  <c r="U8024" i="23"/>
  <c r="T8024" i="23"/>
  <c r="S8024" i="23"/>
  <c r="U8023" i="23"/>
  <c r="T8023" i="23"/>
  <c r="S8023" i="23"/>
  <c r="U8022" i="23"/>
  <c r="T8022" i="23"/>
  <c r="S8022" i="23"/>
  <c r="U8021" i="23"/>
  <c r="T8021" i="23"/>
  <c r="S8021" i="23"/>
  <c r="U8020" i="23"/>
  <c r="T8020" i="23"/>
  <c r="S8020" i="23"/>
  <c r="U8019" i="23"/>
  <c r="T8019" i="23"/>
  <c r="S8019" i="23"/>
  <c r="U8018" i="23"/>
  <c r="T8018" i="23"/>
  <c r="S8018" i="23"/>
  <c r="U8017" i="23"/>
  <c r="T8017" i="23"/>
  <c r="S8017" i="23"/>
  <c r="U8016" i="23"/>
  <c r="T8016" i="23"/>
  <c r="S8016" i="23"/>
  <c r="U8015" i="23"/>
  <c r="T8015" i="23"/>
  <c r="S8015" i="23"/>
  <c r="U8014" i="23"/>
  <c r="T8014" i="23"/>
  <c r="S8014" i="23"/>
  <c r="U8013" i="23"/>
  <c r="T8013" i="23"/>
  <c r="S8013" i="23"/>
  <c r="U8012" i="23"/>
  <c r="T8012" i="23"/>
  <c r="S8012" i="23"/>
  <c r="U8011" i="23"/>
  <c r="T8011" i="23"/>
  <c r="S8011" i="23"/>
  <c r="U8010" i="23"/>
  <c r="T8010" i="23"/>
  <c r="S8010" i="23"/>
  <c r="U8009" i="23"/>
  <c r="T8009" i="23"/>
  <c r="S8009" i="23"/>
  <c r="U8008" i="23"/>
  <c r="T8008" i="23"/>
  <c r="S8008" i="23"/>
  <c r="U8007" i="23"/>
  <c r="T8007" i="23"/>
  <c r="S8007" i="23"/>
  <c r="U8006" i="23"/>
  <c r="T8006" i="23"/>
  <c r="S8006" i="23"/>
  <c r="U8005" i="23"/>
  <c r="T8005" i="23"/>
  <c r="S8005" i="23"/>
  <c r="U8004" i="23"/>
  <c r="T8004" i="23"/>
  <c r="S8004" i="23"/>
  <c r="U8003" i="23"/>
  <c r="T8003" i="23"/>
  <c r="S8003" i="23"/>
  <c r="U8002" i="23"/>
  <c r="T8002" i="23"/>
  <c r="S8002" i="23"/>
  <c r="U8001" i="23"/>
  <c r="T8001" i="23"/>
  <c r="S8001" i="23"/>
  <c r="U8000" i="23"/>
  <c r="T8000" i="23"/>
  <c r="S8000" i="23"/>
  <c r="U7999" i="23"/>
  <c r="T7999" i="23"/>
  <c r="S7999" i="23"/>
  <c r="U7998" i="23"/>
  <c r="T7998" i="23"/>
  <c r="S7998" i="23"/>
  <c r="U7997" i="23"/>
  <c r="T7997" i="23"/>
  <c r="S7997" i="23"/>
  <c r="U7996" i="23"/>
  <c r="T7996" i="23"/>
  <c r="S7996" i="23"/>
  <c r="U7995" i="23"/>
  <c r="T7995" i="23"/>
  <c r="S7995" i="23"/>
  <c r="U7994" i="23"/>
  <c r="T7994" i="23"/>
  <c r="S7994" i="23"/>
  <c r="U7993" i="23"/>
  <c r="T7993" i="23"/>
  <c r="S7993" i="23"/>
  <c r="U7992" i="23"/>
  <c r="T7992" i="23"/>
  <c r="S7992" i="23"/>
  <c r="U7991" i="23"/>
  <c r="T7991" i="23"/>
  <c r="S7991" i="23"/>
  <c r="U7990" i="23"/>
  <c r="T7990" i="23"/>
  <c r="S7990" i="23"/>
  <c r="U7989" i="23"/>
  <c r="T7989" i="23"/>
  <c r="S7989" i="23"/>
  <c r="U7988" i="23"/>
  <c r="T7988" i="23"/>
  <c r="S7988" i="23"/>
  <c r="U7987" i="23"/>
  <c r="T7987" i="23"/>
  <c r="S7987" i="23"/>
  <c r="U7986" i="23"/>
  <c r="T7986" i="23"/>
  <c r="S7986" i="23"/>
  <c r="U7985" i="23"/>
  <c r="T7985" i="23"/>
  <c r="S7985" i="23"/>
  <c r="U7984" i="23"/>
  <c r="T7984" i="23"/>
  <c r="S7984" i="23"/>
  <c r="U7983" i="23"/>
  <c r="T7983" i="23"/>
  <c r="S7983" i="23"/>
  <c r="U7982" i="23"/>
  <c r="T7982" i="23"/>
  <c r="S7982" i="23"/>
  <c r="U7981" i="23"/>
  <c r="T7981" i="23"/>
  <c r="S7981" i="23"/>
  <c r="U7980" i="23"/>
  <c r="T7980" i="23"/>
  <c r="S7980" i="23"/>
  <c r="U7979" i="23"/>
  <c r="T7979" i="23"/>
  <c r="S7979" i="23"/>
  <c r="U7978" i="23"/>
  <c r="T7978" i="23"/>
  <c r="S7978" i="23"/>
  <c r="U7977" i="23"/>
  <c r="T7977" i="23"/>
  <c r="S7977" i="23"/>
  <c r="U7976" i="23"/>
  <c r="T7976" i="23"/>
  <c r="S7976" i="23"/>
  <c r="U7975" i="23"/>
  <c r="T7975" i="23"/>
  <c r="S7975" i="23"/>
  <c r="U7974" i="23"/>
  <c r="T7974" i="23"/>
  <c r="S7974" i="23"/>
  <c r="U7973" i="23"/>
  <c r="T7973" i="23"/>
  <c r="S7973" i="23"/>
  <c r="U7972" i="23"/>
  <c r="T7972" i="23"/>
  <c r="S7972" i="23"/>
  <c r="U7971" i="23"/>
  <c r="T7971" i="23"/>
  <c r="S7971" i="23"/>
  <c r="U7970" i="23"/>
  <c r="T7970" i="23"/>
  <c r="S7970" i="23"/>
  <c r="U7969" i="23"/>
  <c r="T7969" i="23"/>
  <c r="S7969" i="23"/>
  <c r="U7968" i="23"/>
  <c r="T7968" i="23"/>
  <c r="S7968" i="23"/>
  <c r="U7967" i="23"/>
  <c r="T7967" i="23"/>
  <c r="S7967" i="23"/>
  <c r="U7966" i="23"/>
  <c r="T7966" i="23"/>
  <c r="S7966" i="23"/>
  <c r="U7965" i="23"/>
  <c r="T7965" i="23"/>
  <c r="S7965" i="23"/>
  <c r="U7964" i="23"/>
  <c r="T7964" i="23"/>
  <c r="S7964" i="23"/>
  <c r="U7963" i="23"/>
  <c r="T7963" i="23"/>
  <c r="S7963" i="23"/>
  <c r="U7962" i="23"/>
  <c r="T7962" i="23"/>
  <c r="S7962" i="23"/>
  <c r="U7961" i="23"/>
  <c r="T7961" i="23"/>
  <c r="S7961" i="23"/>
  <c r="U7960" i="23"/>
  <c r="T7960" i="23"/>
  <c r="S7960" i="23"/>
  <c r="U7959" i="23"/>
  <c r="T7959" i="23"/>
  <c r="S7959" i="23"/>
  <c r="U7958" i="23"/>
  <c r="T7958" i="23"/>
  <c r="S7958" i="23"/>
  <c r="U7957" i="23"/>
  <c r="T7957" i="23"/>
  <c r="S7957" i="23"/>
  <c r="U7956" i="23"/>
  <c r="T7956" i="23"/>
  <c r="S7956" i="23"/>
  <c r="U7955" i="23"/>
  <c r="T7955" i="23"/>
  <c r="S7955" i="23"/>
  <c r="U7954" i="23"/>
  <c r="T7954" i="23"/>
  <c r="S7954" i="23"/>
  <c r="U7953" i="23"/>
  <c r="T7953" i="23"/>
  <c r="S7953" i="23"/>
  <c r="U7952" i="23"/>
  <c r="T7952" i="23"/>
  <c r="S7952" i="23"/>
  <c r="U7951" i="23"/>
  <c r="T7951" i="23"/>
  <c r="S7951" i="23"/>
  <c r="U7950" i="23"/>
  <c r="T7950" i="23"/>
  <c r="S7950" i="23"/>
  <c r="U7949" i="23"/>
  <c r="T7949" i="23"/>
  <c r="S7949" i="23"/>
  <c r="U7948" i="23"/>
  <c r="T7948" i="23"/>
  <c r="S7948" i="23"/>
  <c r="U7947" i="23"/>
  <c r="T7947" i="23"/>
  <c r="S7947" i="23"/>
  <c r="U7946" i="23"/>
  <c r="T7946" i="23"/>
  <c r="S7946" i="23"/>
  <c r="U7945" i="23"/>
  <c r="T7945" i="23"/>
  <c r="S7945" i="23"/>
  <c r="U7944" i="23"/>
  <c r="T7944" i="23"/>
  <c r="S7944" i="23"/>
  <c r="U7943" i="23"/>
  <c r="T7943" i="23"/>
  <c r="S7943" i="23"/>
  <c r="U7942" i="23"/>
  <c r="T7942" i="23"/>
  <c r="S7942" i="23"/>
  <c r="U7941" i="23"/>
  <c r="T7941" i="23"/>
  <c r="S7941" i="23"/>
  <c r="U7940" i="23"/>
  <c r="T7940" i="23"/>
  <c r="S7940" i="23"/>
  <c r="U7939" i="23"/>
  <c r="T7939" i="23"/>
  <c r="S7939" i="23"/>
  <c r="U7938" i="23"/>
  <c r="T7938" i="23"/>
  <c r="S7938" i="23"/>
  <c r="U7937" i="23"/>
  <c r="T7937" i="23"/>
  <c r="S7937" i="23"/>
  <c r="U7936" i="23"/>
  <c r="T7936" i="23"/>
  <c r="S7936" i="23"/>
  <c r="U7935" i="23"/>
  <c r="T7935" i="23"/>
  <c r="S7935" i="23"/>
  <c r="U7934" i="23"/>
  <c r="T7934" i="23"/>
  <c r="S7934" i="23"/>
  <c r="U7933" i="23"/>
  <c r="T7933" i="23"/>
  <c r="S7933" i="23"/>
  <c r="U7932" i="23"/>
  <c r="T7932" i="23"/>
  <c r="S7932" i="23"/>
  <c r="U7931" i="23"/>
  <c r="T7931" i="23"/>
  <c r="S7931" i="23"/>
  <c r="U7930" i="23"/>
  <c r="T7930" i="23"/>
  <c r="S7930" i="23"/>
  <c r="U7929" i="23"/>
  <c r="T7929" i="23"/>
  <c r="S7929" i="23"/>
  <c r="U7928" i="23"/>
  <c r="T7928" i="23"/>
  <c r="S7928" i="23"/>
  <c r="U7927" i="23"/>
  <c r="T7927" i="23"/>
  <c r="S7927" i="23"/>
  <c r="U7926" i="23"/>
  <c r="T7926" i="23"/>
  <c r="S7926" i="23"/>
  <c r="U7925" i="23"/>
  <c r="T7925" i="23"/>
  <c r="S7925" i="23"/>
  <c r="U7924" i="23"/>
  <c r="T7924" i="23"/>
  <c r="S7924" i="23"/>
  <c r="U7923" i="23"/>
  <c r="T7923" i="23"/>
  <c r="S7923" i="23"/>
  <c r="U7922" i="23"/>
  <c r="T7922" i="23"/>
  <c r="S7922" i="23"/>
  <c r="U7921" i="23"/>
  <c r="T7921" i="23"/>
  <c r="S7921" i="23"/>
  <c r="U7920" i="23"/>
  <c r="T7920" i="23"/>
  <c r="S7920" i="23"/>
  <c r="U7919" i="23"/>
  <c r="T7919" i="23"/>
  <c r="S7919" i="23"/>
  <c r="U7918" i="23"/>
  <c r="T7918" i="23"/>
  <c r="S7918" i="23"/>
  <c r="U7917" i="23"/>
  <c r="T7917" i="23"/>
  <c r="S7917" i="23"/>
  <c r="U7916" i="23"/>
  <c r="T7916" i="23"/>
  <c r="S7916" i="23"/>
  <c r="U7915" i="23"/>
  <c r="T7915" i="23"/>
  <c r="S7915" i="23"/>
  <c r="U7914" i="23"/>
  <c r="T7914" i="23"/>
  <c r="S7914" i="23"/>
  <c r="U7913" i="23"/>
  <c r="T7913" i="23"/>
  <c r="S7913" i="23"/>
  <c r="U7912" i="23"/>
  <c r="T7912" i="23"/>
  <c r="S7912" i="23"/>
  <c r="U7911" i="23"/>
  <c r="T7911" i="23"/>
  <c r="S7911" i="23"/>
  <c r="U7910" i="23"/>
  <c r="T7910" i="23"/>
  <c r="S7910" i="23"/>
  <c r="U7909" i="23"/>
  <c r="T7909" i="23"/>
  <c r="S7909" i="23"/>
  <c r="U7908" i="23"/>
  <c r="T7908" i="23"/>
  <c r="S7908" i="23"/>
  <c r="U7907" i="23"/>
  <c r="T7907" i="23"/>
  <c r="S7907" i="23"/>
  <c r="U7906" i="23"/>
  <c r="T7906" i="23"/>
  <c r="S7906" i="23"/>
  <c r="U7905" i="23"/>
  <c r="T7905" i="23"/>
  <c r="S7905" i="23"/>
  <c r="U7904" i="23"/>
  <c r="T7904" i="23"/>
  <c r="S7904" i="23"/>
  <c r="U7903" i="23"/>
  <c r="T7903" i="23"/>
  <c r="S7903" i="23"/>
  <c r="U7902" i="23"/>
  <c r="T7902" i="23"/>
  <c r="S7902" i="23"/>
  <c r="U7901" i="23"/>
  <c r="T7901" i="23"/>
  <c r="S7901" i="23"/>
  <c r="U7900" i="23"/>
  <c r="T7900" i="23"/>
  <c r="S7900" i="23"/>
  <c r="U7899" i="23"/>
  <c r="T7899" i="23"/>
  <c r="S7899" i="23"/>
  <c r="U7898" i="23"/>
  <c r="T7898" i="23"/>
  <c r="S7898" i="23"/>
  <c r="U7897" i="23"/>
  <c r="T7897" i="23"/>
  <c r="S7897" i="23"/>
  <c r="U7896" i="23"/>
  <c r="T7896" i="23"/>
  <c r="S7896" i="23"/>
  <c r="U7895" i="23"/>
  <c r="T7895" i="23"/>
  <c r="S7895" i="23"/>
  <c r="U7894" i="23"/>
  <c r="T7894" i="23"/>
  <c r="S7894" i="23"/>
  <c r="U7893" i="23"/>
  <c r="T7893" i="23"/>
  <c r="S7893" i="23"/>
  <c r="U7892" i="23"/>
  <c r="T7892" i="23"/>
  <c r="S7892" i="23"/>
  <c r="U7891" i="23"/>
  <c r="T7891" i="23"/>
  <c r="S7891" i="23"/>
  <c r="U7890" i="23"/>
  <c r="T7890" i="23"/>
  <c r="S7890" i="23"/>
  <c r="U7889" i="23"/>
  <c r="T7889" i="23"/>
  <c r="S7889" i="23"/>
  <c r="U7888" i="23"/>
  <c r="T7888" i="23"/>
  <c r="S7888" i="23"/>
  <c r="U7887" i="23"/>
  <c r="T7887" i="23"/>
  <c r="S7887" i="23"/>
  <c r="U7886" i="23"/>
  <c r="T7886" i="23"/>
  <c r="S7886" i="23"/>
  <c r="U7885" i="23"/>
  <c r="T7885" i="23"/>
  <c r="S7885" i="23"/>
  <c r="U7884" i="23"/>
  <c r="T7884" i="23"/>
  <c r="S7884" i="23"/>
  <c r="U7883" i="23"/>
  <c r="T7883" i="23"/>
  <c r="S7883" i="23"/>
  <c r="U7882" i="23"/>
  <c r="T7882" i="23"/>
  <c r="S7882" i="23"/>
  <c r="U7881" i="23"/>
  <c r="T7881" i="23"/>
  <c r="S7881" i="23"/>
  <c r="U7880" i="23"/>
  <c r="T7880" i="23"/>
  <c r="S7880" i="23"/>
  <c r="U7879" i="23"/>
  <c r="T7879" i="23"/>
  <c r="S7879" i="23"/>
  <c r="U7878" i="23"/>
  <c r="T7878" i="23"/>
  <c r="S7878" i="23"/>
  <c r="U7877" i="23"/>
  <c r="T7877" i="23"/>
  <c r="S7877" i="23"/>
  <c r="U7876" i="23"/>
  <c r="T7876" i="23"/>
  <c r="S7876" i="23"/>
  <c r="U7875" i="23"/>
  <c r="T7875" i="23"/>
  <c r="S7875" i="23"/>
  <c r="U7874" i="23"/>
  <c r="T7874" i="23"/>
  <c r="S7874" i="23"/>
  <c r="U7873" i="23"/>
  <c r="T7873" i="23"/>
  <c r="S7873" i="23"/>
  <c r="U7872" i="23"/>
  <c r="T7872" i="23"/>
  <c r="S7872" i="23"/>
  <c r="U7871" i="23"/>
  <c r="T7871" i="23"/>
  <c r="S7871" i="23"/>
  <c r="U7870" i="23"/>
  <c r="T7870" i="23"/>
  <c r="S7870" i="23"/>
  <c r="U7869" i="23"/>
  <c r="T7869" i="23"/>
  <c r="S7869" i="23"/>
  <c r="U7868" i="23"/>
  <c r="T7868" i="23"/>
  <c r="S7868" i="23"/>
  <c r="U7867" i="23"/>
  <c r="T7867" i="23"/>
  <c r="S7867" i="23"/>
  <c r="U7866" i="23"/>
  <c r="T7866" i="23"/>
  <c r="S7866" i="23"/>
  <c r="U7865" i="23"/>
  <c r="T7865" i="23"/>
  <c r="S7865" i="23"/>
  <c r="U7864" i="23"/>
  <c r="T7864" i="23"/>
  <c r="S7864" i="23"/>
  <c r="U7863" i="23"/>
  <c r="T7863" i="23"/>
  <c r="S7863" i="23"/>
  <c r="U7862" i="23"/>
  <c r="T7862" i="23"/>
  <c r="S7862" i="23"/>
  <c r="U7861" i="23"/>
  <c r="T7861" i="23"/>
  <c r="S7861" i="23"/>
  <c r="U7860" i="23"/>
  <c r="T7860" i="23"/>
  <c r="S7860" i="23"/>
  <c r="U7859" i="23"/>
  <c r="T7859" i="23"/>
  <c r="S7859" i="23"/>
  <c r="U7858" i="23"/>
  <c r="T7858" i="23"/>
  <c r="S7858" i="23"/>
  <c r="U7857" i="23"/>
  <c r="T7857" i="23"/>
  <c r="S7857" i="23"/>
  <c r="U7856" i="23"/>
  <c r="T7856" i="23"/>
  <c r="S7856" i="23"/>
  <c r="U7855" i="23"/>
  <c r="T7855" i="23"/>
  <c r="S7855" i="23"/>
  <c r="U7854" i="23"/>
  <c r="T7854" i="23"/>
  <c r="S7854" i="23"/>
  <c r="U7853" i="23"/>
  <c r="T7853" i="23"/>
  <c r="S7853" i="23"/>
  <c r="U7852" i="23"/>
  <c r="T7852" i="23"/>
  <c r="S7852" i="23"/>
  <c r="U7851" i="23"/>
  <c r="T7851" i="23"/>
  <c r="S7851" i="23"/>
  <c r="U7850" i="23"/>
  <c r="T7850" i="23"/>
  <c r="S7850" i="23"/>
  <c r="U7849" i="23"/>
  <c r="T7849" i="23"/>
  <c r="S7849" i="23"/>
  <c r="U7848" i="23"/>
  <c r="T7848" i="23"/>
  <c r="S7848" i="23"/>
  <c r="U7847" i="23"/>
  <c r="T7847" i="23"/>
  <c r="S7847" i="23"/>
  <c r="U7846" i="23"/>
  <c r="T7846" i="23"/>
  <c r="S7846" i="23"/>
  <c r="U7845" i="23"/>
  <c r="T7845" i="23"/>
  <c r="S7845" i="23"/>
  <c r="U7844" i="23"/>
  <c r="T7844" i="23"/>
  <c r="S7844" i="23"/>
  <c r="U7843" i="23"/>
  <c r="T7843" i="23"/>
  <c r="S7843" i="23"/>
  <c r="U7842" i="23"/>
  <c r="T7842" i="23"/>
  <c r="S7842" i="23"/>
  <c r="U7841" i="23"/>
  <c r="T7841" i="23"/>
  <c r="S7841" i="23"/>
  <c r="U7840" i="23"/>
  <c r="T7840" i="23"/>
  <c r="S7840" i="23"/>
  <c r="U7839" i="23"/>
  <c r="T7839" i="23"/>
  <c r="S7839" i="23"/>
  <c r="U7838" i="23"/>
  <c r="T7838" i="23"/>
  <c r="S7838" i="23"/>
  <c r="U7837" i="23"/>
  <c r="T7837" i="23"/>
  <c r="S7837" i="23"/>
  <c r="U7836" i="23"/>
  <c r="T7836" i="23"/>
  <c r="S7836" i="23"/>
  <c r="U7835" i="23"/>
  <c r="T7835" i="23"/>
  <c r="S7835" i="23"/>
  <c r="U7834" i="23"/>
  <c r="T7834" i="23"/>
  <c r="S7834" i="23"/>
  <c r="U7833" i="23"/>
  <c r="T7833" i="23"/>
  <c r="S7833" i="23"/>
  <c r="U7832" i="23"/>
  <c r="T7832" i="23"/>
  <c r="S7832" i="23"/>
  <c r="U7831" i="23"/>
  <c r="T7831" i="23"/>
  <c r="S7831" i="23"/>
  <c r="U7830" i="23"/>
  <c r="T7830" i="23"/>
  <c r="S7830" i="23"/>
  <c r="U7829" i="23"/>
  <c r="T7829" i="23"/>
  <c r="S7829" i="23"/>
  <c r="U7828" i="23"/>
  <c r="T7828" i="23"/>
  <c r="S7828" i="23"/>
  <c r="U7827" i="23"/>
  <c r="T7827" i="23"/>
  <c r="S7827" i="23"/>
  <c r="U7826" i="23"/>
  <c r="T7826" i="23"/>
  <c r="S7826" i="23"/>
  <c r="U7825" i="23"/>
  <c r="T7825" i="23"/>
  <c r="S7825" i="23"/>
  <c r="U7824" i="23"/>
  <c r="T7824" i="23"/>
  <c r="S7824" i="23"/>
  <c r="U7823" i="23"/>
  <c r="T7823" i="23"/>
  <c r="S7823" i="23"/>
  <c r="U7822" i="23"/>
  <c r="T7822" i="23"/>
  <c r="S7822" i="23"/>
  <c r="U7821" i="23"/>
  <c r="T7821" i="23"/>
  <c r="S7821" i="23"/>
  <c r="U7820" i="23"/>
  <c r="T7820" i="23"/>
  <c r="S7820" i="23"/>
  <c r="U7819" i="23"/>
  <c r="T7819" i="23"/>
  <c r="S7819" i="23"/>
  <c r="U7818" i="23"/>
  <c r="T7818" i="23"/>
  <c r="S7818" i="23"/>
  <c r="U7817" i="23"/>
  <c r="T7817" i="23"/>
  <c r="S7817" i="23"/>
  <c r="U7816" i="23"/>
  <c r="T7816" i="23"/>
  <c r="S7816" i="23"/>
  <c r="U7815" i="23"/>
  <c r="T7815" i="23"/>
  <c r="S7815" i="23"/>
  <c r="U7814" i="23"/>
  <c r="T7814" i="23"/>
  <c r="S7814" i="23"/>
  <c r="U7813" i="23"/>
  <c r="T7813" i="23"/>
  <c r="S7813" i="23"/>
  <c r="U7812" i="23"/>
  <c r="T7812" i="23"/>
  <c r="S7812" i="23"/>
  <c r="U7811" i="23"/>
  <c r="T7811" i="23"/>
  <c r="S7811" i="23"/>
  <c r="U7810" i="23"/>
  <c r="T7810" i="23"/>
  <c r="S7810" i="23"/>
  <c r="U7809" i="23"/>
  <c r="T7809" i="23"/>
  <c r="S7809" i="23"/>
  <c r="U7808" i="23"/>
  <c r="T7808" i="23"/>
  <c r="S7808" i="23"/>
  <c r="U7807" i="23"/>
  <c r="T7807" i="23"/>
  <c r="S7807" i="23"/>
  <c r="U7806" i="23"/>
  <c r="T7806" i="23"/>
  <c r="S7806" i="23"/>
  <c r="U7805" i="23"/>
  <c r="T7805" i="23"/>
  <c r="S7805" i="23"/>
  <c r="U7804" i="23"/>
  <c r="T7804" i="23"/>
  <c r="S7804" i="23"/>
  <c r="U7803" i="23"/>
  <c r="T7803" i="23"/>
  <c r="S7803" i="23"/>
  <c r="U7802" i="23"/>
  <c r="T7802" i="23"/>
  <c r="S7802" i="23"/>
  <c r="U7801" i="23"/>
  <c r="T7801" i="23"/>
  <c r="S7801" i="23"/>
  <c r="U7800" i="23"/>
  <c r="T7800" i="23"/>
  <c r="S7800" i="23"/>
  <c r="U7799" i="23"/>
  <c r="T7799" i="23"/>
  <c r="S7799" i="23"/>
  <c r="U7798" i="23"/>
  <c r="T7798" i="23"/>
  <c r="S7798" i="23"/>
  <c r="U7797" i="23"/>
  <c r="T7797" i="23"/>
  <c r="S7797" i="23"/>
  <c r="U7796" i="23"/>
  <c r="T7796" i="23"/>
  <c r="S7796" i="23"/>
  <c r="U7795" i="23"/>
  <c r="T7795" i="23"/>
  <c r="S7795" i="23"/>
  <c r="U7794" i="23"/>
  <c r="T7794" i="23"/>
  <c r="S7794" i="23"/>
  <c r="U7793" i="23"/>
  <c r="T7793" i="23"/>
  <c r="S7793" i="23"/>
  <c r="U7792" i="23"/>
  <c r="T7792" i="23"/>
  <c r="S7792" i="23"/>
  <c r="U7791" i="23"/>
  <c r="T7791" i="23"/>
  <c r="S7791" i="23"/>
  <c r="U7790" i="23"/>
  <c r="T7790" i="23"/>
  <c r="S7790" i="23"/>
  <c r="U7789" i="23"/>
  <c r="T7789" i="23"/>
  <c r="S7789" i="23"/>
  <c r="U7788" i="23"/>
  <c r="T7788" i="23"/>
  <c r="S7788" i="23"/>
  <c r="U7787" i="23"/>
  <c r="T7787" i="23"/>
  <c r="S7787" i="23"/>
  <c r="U7786" i="23"/>
  <c r="T7786" i="23"/>
  <c r="S7786" i="23"/>
  <c r="U7785" i="23"/>
  <c r="T7785" i="23"/>
  <c r="S7785" i="23"/>
  <c r="U7784" i="23"/>
  <c r="T7784" i="23"/>
  <c r="S7784" i="23"/>
  <c r="U7783" i="23"/>
  <c r="T7783" i="23"/>
  <c r="S7783" i="23"/>
  <c r="U7782" i="23"/>
  <c r="T7782" i="23"/>
  <c r="S7782" i="23"/>
  <c r="U7781" i="23"/>
  <c r="T7781" i="23"/>
  <c r="S7781" i="23"/>
  <c r="U7780" i="23"/>
  <c r="T7780" i="23"/>
  <c r="S7780" i="23"/>
  <c r="U7779" i="23"/>
  <c r="T7779" i="23"/>
  <c r="S7779" i="23"/>
  <c r="U7778" i="23"/>
  <c r="T7778" i="23"/>
  <c r="S7778" i="23"/>
  <c r="U7777" i="23"/>
  <c r="T7777" i="23"/>
  <c r="S7777" i="23"/>
  <c r="U7776" i="23"/>
  <c r="T7776" i="23"/>
  <c r="S7776" i="23"/>
  <c r="U7775" i="23"/>
  <c r="T7775" i="23"/>
  <c r="S7775" i="23"/>
  <c r="U7774" i="23"/>
  <c r="T7774" i="23"/>
  <c r="S7774" i="23"/>
  <c r="U7773" i="23"/>
  <c r="T7773" i="23"/>
  <c r="S7773" i="23"/>
  <c r="U7772" i="23"/>
  <c r="T7772" i="23"/>
  <c r="S7772" i="23"/>
  <c r="U7771" i="23"/>
  <c r="T7771" i="23"/>
  <c r="S7771" i="23"/>
  <c r="U7770" i="23"/>
  <c r="T7770" i="23"/>
  <c r="S7770" i="23"/>
  <c r="U7769" i="23"/>
  <c r="T7769" i="23"/>
  <c r="S7769" i="23"/>
  <c r="U7768" i="23"/>
  <c r="T7768" i="23"/>
  <c r="S7768" i="23"/>
  <c r="U7767" i="23"/>
  <c r="T7767" i="23"/>
  <c r="S7767" i="23"/>
  <c r="U7766" i="23"/>
  <c r="T7766" i="23"/>
  <c r="S7766" i="23"/>
  <c r="U7765" i="23"/>
  <c r="T7765" i="23"/>
  <c r="S7765" i="23"/>
  <c r="U7764" i="23"/>
  <c r="T7764" i="23"/>
  <c r="S7764" i="23"/>
  <c r="U7763" i="23"/>
  <c r="T7763" i="23"/>
  <c r="S7763" i="23"/>
  <c r="U7762" i="23"/>
  <c r="T7762" i="23"/>
  <c r="S7762" i="23"/>
  <c r="U7761" i="23"/>
  <c r="T7761" i="23"/>
  <c r="S7761" i="23"/>
  <c r="U7760" i="23"/>
  <c r="T7760" i="23"/>
  <c r="S7760" i="23"/>
  <c r="U7759" i="23"/>
  <c r="T7759" i="23"/>
  <c r="S7759" i="23"/>
  <c r="U7758" i="23"/>
  <c r="T7758" i="23"/>
  <c r="S7758" i="23"/>
  <c r="U7757" i="23"/>
  <c r="T7757" i="23"/>
  <c r="S7757" i="23"/>
  <c r="U7756" i="23"/>
  <c r="T7756" i="23"/>
  <c r="S7756" i="23"/>
  <c r="U7755" i="23"/>
  <c r="T7755" i="23"/>
  <c r="S7755" i="23"/>
  <c r="U7754" i="23"/>
  <c r="T7754" i="23"/>
  <c r="S7754" i="23"/>
  <c r="U7753" i="23"/>
  <c r="T7753" i="23"/>
  <c r="S7753" i="23"/>
  <c r="U7752" i="23"/>
  <c r="T7752" i="23"/>
  <c r="S7752" i="23"/>
  <c r="U7751" i="23"/>
  <c r="T7751" i="23"/>
  <c r="S7751" i="23"/>
  <c r="U7750" i="23"/>
  <c r="T7750" i="23"/>
  <c r="S7750" i="23"/>
  <c r="U7749" i="23"/>
  <c r="T7749" i="23"/>
  <c r="S7749" i="23"/>
  <c r="U7748" i="23"/>
  <c r="T7748" i="23"/>
  <c r="S7748" i="23"/>
  <c r="U7747" i="23"/>
  <c r="T7747" i="23"/>
  <c r="S7747" i="23"/>
  <c r="U7746" i="23"/>
  <c r="T7746" i="23"/>
  <c r="S7746" i="23"/>
  <c r="U7745" i="23"/>
  <c r="T7745" i="23"/>
  <c r="S7745" i="23"/>
  <c r="U7744" i="23"/>
  <c r="T7744" i="23"/>
  <c r="S7744" i="23"/>
  <c r="U7743" i="23"/>
  <c r="T7743" i="23"/>
  <c r="S7743" i="23"/>
  <c r="U7742" i="23"/>
  <c r="T7742" i="23"/>
  <c r="S7742" i="23"/>
  <c r="U7741" i="23"/>
  <c r="T7741" i="23"/>
  <c r="S7741" i="23"/>
  <c r="U7740" i="23"/>
  <c r="T7740" i="23"/>
  <c r="S7740" i="23"/>
  <c r="U7739" i="23"/>
  <c r="T7739" i="23"/>
  <c r="S7739" i="23"/>
  <c r="U7738" i="23"/>
  <c r="T7738" i="23"/>
  <c r="S7738" i="23"/>
  <c r="U7737" i="23"/>
  <c r="T7737" i="23"/>
  <c r="S7737" i="23"/>
  <c r="U7736" i="23"/>
  <c r="T7736" i="23"/>
  <c r="S7736" i="23"/>
  <c r="U7735" i="23"/>
  <c r="T7735" i="23"/>
  <c r="S7735" i="23"/>
  <c r="U7734" i="23"/>
  <c r="T7734" i="23"/>
  <c r="S7734" i="23"/>
  <c r="U7733" i="23"/>
  <c r="T7733" i="23"/>
  <c r="S7733" i="23"/>
  <c r="U7732" i="23"/>
  <c r="T7732" i="23"/>
  <c r="S7732" i="23"/>
  <c r="U7731" i="23"/>
  <c r="T7731" i="23"/>
  <c r="S7731" i="23"/>
  <c r="U7730" i="23"/>
  <c r="T7730" i="23"/>
  <c r="S7730" i="23"/>
  <c r="U7729" i="23"/>
  <c r="T7729" i="23"/>
  <c r="S7729" i="23"/>
  <c r="U7728" i="23"/>
  <c r="T7728" i="23"/>
  <c r="S7728" i="23"/>
  <c r="U7727" i="23"/>
  <c r="T7727" i="23"/>
  <c r="S7727" i="23"/>
  <c r="U7726" i="23"/>
  <c r="T7726" i="23"/>
  <c r="S7726" i="23"/>
  <c r="U7725" i="23"/>
  <c r="T7725" i="23"/>
  <c r="S7725" i="23"/>
  <c r="U7724" i="23"/>
  <c r="T7724" i="23"/>
  <c r="S7724" i="23"/>
  <c r="U7723" i="23"/>
  <c r="T7723" i="23"/>
  <c r="S7723" i="23"/>
  <c r="U7722" i="23"/>
  <c r="T7722" i="23"/>
  <c r="S7722" i="23"/>
  <c r="U7721" i="23"/>
  <c r="T7721" i="23"/>
  <c r="S7721" i="23"/>
  <c r="U7720" i="23"/>
  <c r="T7720" i="23"/>
  <c r="S7720" i="23"/>
  <c r="U7719" i="23"/>
  <c r="T7719" i="23"/>
  <c r="S7719" i="23"/>
  <c r="U7718" i="23"/>
  <c r="T7718" i="23"/>
  <c r="S7718" i="23"/>
  <c r="U7717" i="23"/>
  <c r="T7717" i="23"/>
  <c r="S7717" i="23"/>
  <c r="U7716" i="23"/>
  <c r="T7716" i="23"/>
  <c r="S7716" i="23"/>
  <c r="U7715" i="23"/>
  <c r="T7715" i="23"/>
  <c r="S7715" i="23"/>
  <c r="U7714" i="23"/>
  <c r="T7714" i="23"/>
  <c r="S7714" i="23"/>
  <c r="U7713" i="23"/>
  <c r="T7713" i="23"/>
  <c r="S7713" i="23"/>
  <c r="U7712" i="23"/>
  <c r="T7712" i="23"/>
  <c r="S7712" i="23"/>
  <c r="U7711" i="23"/>
  <c r="T7711" i="23"/>
  <c r="S7711" i="23"/>
  <c r="U7710" i="23"/>
  <c r="T7710" i="23"/>
  <c r="S7710" i="23"/>
  <c r="U7709" i="23"/>
  <c r="T7709" i="23"/>
  <c r="S7709" i="23"/>
  <c r="U7708" i="23"/>
  <c r="T7708" i="23"/>
  <c r="S7708" i="23"/>
  <c r="U7707" i="23"/>
  <c r="T7707" i="23"/>
  <c r="S7707" i="23"/>
  <c r="U7706" i="23"/>
  <c r="T7706" i="23"/>
  <c r="S7706" i="23"/>
  <c r="U7705" i="23"/>
  <c r="T7705" i="23"/>
  <c r="S7705" i="23"/>
  <c r="U7704" i="23"/>
  <c r="T7704" i="23"/>
  <c r="S7704" i="23"/>
  <c r="U7703" i="23"/>
  <c r="T7703" i="23"/>
  <c r="S7703" i="23"/>
  <c r="U7702" i="23"/>
  <c r="T7702" i="23"/>
  <c r="S7702" i="23"/>
  <c r="U7701" i="23"/>
  <c r="T7701" i="23"/>
  <c r="S7701" i="23"/>
  <c r="U7700" i="23"/>
  <c r="T7700" i="23"/>
  <c r="S7700" i="23"/>
  <c r="U7699" i="23"/>
  <c r="T7699" i="23"/>
  <c r="S7699" i="23"/>
  <c r="U7698" i="23"/>
  <c r="T7698" i="23"/>
  <c r="S7698" i="23"/>
  <c r="U7697" i="23"/>
  <c r="T7697" i="23"/>
  <c r="S7697" i="23"/>
  <c r="U7696" i="23"/>
  <c r="T7696" i="23"/>
  <c r="S7696" i="23"/>
  <c r="U7695" i="23"/>
  <c r="T7695" i="23"/>
  <c r="S7695" i="23"/>
  <c r="U7694" i="23"/>
  <c r="T7694" i="23"/>
  <c r="S7694" i="23"/>
  <c r="U7693" i="23"/>
  <c r="T7693" i="23"/>
  <c r="S7693" i="23"/>
  <c r="U7692" i="23"/>
  <c r="T7692" i="23"/>
  <c r="S7692" i="23"/>
  <c r="U7691" i="23"/>
  <c r="T7691" i="23"/>
  <c r="S7691" i="23"/>
  <c r="U7690" i="23"/>
  <c r="T7690" i="23"/>
  <c r="S7690" i="23"/>
  <c r="U7689" i="23"/>
  <c r="T7689" i="23"/>
  <c r="S7689" i="23"/>
  <c r="U7688" i="23"/>
  <c r="T7688" i="23"/>
  <c r="S7688" i="23"/>
  <c r="U7687" i="23"/>
  <c r="T7687" i="23"/>
  <c r="S7687" i="23"/>
  <c r="U7686" i="23"/>
  <c r="T7686" i="23"/>
  <c r="S7686" i="23"/>
  <c r="U7685" i="23"/>
  <c r="T7685" i="23"/>
  <c r="S7685" i="23"/>
  <c r="U7684" i="23"/>
  <c r="T7684" i="23"/>
  <c r="S7684" i="23"/>
  <c r="U7683" i="23"/>
  <c r="T7683" i="23"/>
  <c r="S7683" i="23"/>
  <c r="U7682" i="23"/>
  <c r="T7682" i="23"/>
  <c r="S7682" i="23"/>
  <c r="U7681" i="23"/>
  <c r="T7681" i="23"/>
  <c r="S7681" i="23"/>
  <c r="U7680" i="23"/>
  <c r="T7680" i="23"/>
  <c r="S7680" i="23"/>
  <c r="U7679" i="23"/>
  <c r="T7679" i="23"/>
  <c r="S7679" i="23"/>
  <c r="U7678" i="23"/>
  <c r="T7678" i="23"/>
  <c r="S7678" i="23"/>
  <c r="U7677" i="23"/>
  <c r="T7677" i="23"/>
  <c r="S7677" i="23"/>
  <c r="U7676" i="23"/>
  <c r="T7676" i="23"/>
  <c r="S7676" i="23"/>
  <c r="U7675" i="23"/>
  <c r="T7675" i="23"/>
  <c r="S7675" i="23"/>
  <c r="U7674" i="23"/>
  <c r="T7674" i="23"/>
  <c r="S7674" i="23"/>
  <c r="U7673" i="23"/>
  <c r="T7673" i="23"/>
  <c r="S7673" i="23"/>
  <c r="U7672" i="23"/>
  <c r="T7672" i="23"/>
  <c r="S7672" i="23"/>
  <c r="U7671" i="23"/>
  <c r="T7671" i="23"/>
  <c r="S7671" i="23"/>
  <c r="U7670" i="23"/>
  <c r="T7670" i="23"/>
  <c r="S7670" i="23"/>
  <c r="U7669" i="23"/>
  <c r="T7669" i="23"/>
  <c r="S7669" i="23"/>
  <c r="U7668" i="23"/>
  <c r="T7668" i="23"/>
  <c r="S7668" i="23"/>
  <c r="U7667" i="23"/>
  <c r="T7667" i="23"/>
  <c r="S7667" i="23"/>
  <c r="U7666" i="23"/>
  <c r="T7666" i="23"/>
  <c r="S7666" i="23"/>
  <c r="U7665" i="23"/>
  <c r="T7665" i="23"/>
  <c r="S7665" i="23"/>
  <c r="U7664" i="23"/>
  <c r="T7664" i="23"/>
  <c r="S7664" i="23"/>
  <c r="U7663" i="23"/>
  <c r="T7663" i="23"/>
  <c r="S7663" i="23"/>
  <c r="U7662" i="23"/>
  <c r="T7662" i="23"/>
  <c r="S7662" i="23"/>
  <c r="U7661" i="23"/>
  <c r="T7661" i="23"/>
  <c r="S7661" i="23"/>
  <c r="U7660" i="23"/>
  <c r="T7660" i="23"/>
  <c r="S7660" i="23"/>
  <c r="U7659" i="23"/>
  <c r="T7659" i="23"/>
  <c r="S7659" i="23"/>
  <c r="U7658" i="23"/>
  <c r="T7658" i="23"/>
  <c r="S7658" i="23"/>
  <c r="U7657" i="23"/>
  <c r="T7657" i="23"/>
  <c r="S7657" i="23"/>
  <c r="U7656" i="23"/>
  <c r="T7656" i="23"/>
  <c r="S7656" i="23"/>
  <c r="U7655" i="23"/>
  <c r="T7655" i="23"/>
  <c r="S7655" i="23"/>
  <c r="U7654" i="23"/>
  <c r="T7654" i="23"/>
  <c r="S7654" i="23"/>
  <c r="U7653" i="23"/>
  <c r="T7653" i="23"/>
  <c r="S7653" i="23"/>
  <c r="U7652" i="23"/>
  <c r="T7652" i="23"/>
  <c r="S7652" i="23"/>
  <c r="U7651" i="23"/>
  <c r="T7651" i="23"/>
  <c r="S7651" i="23"/>
  <c r="U7650" i="23"/>
  <c r="T7650" i="23"/>
  <c r="S7650" i="23"/>
  <c r="U7649" i="23"/>
  <c r="T7649" i="23"/>
  <c r="S7649" i="23"/>
  <c r="U7648" i="23"/>
  <c r="T7648" i="23"/>
  <c r="S7648" i="23"/>
  <c r="U7647" i="23"/>
  <c r="T7647" i="23"/>
  <c r="S7647" i="23"/>
  <c r="U7646" i="23"/>
  <c r="T7646" i="23"/>
  <c r="S7646" i="23"/>
  <c r="U7645" i="23"/>
  <c r="T7645" i="23"/>
  <c r="S7645" i="23"/>
  <c r="U7644" i="23"/>
  <c r="T7644" i="23"/>
  <c r="S7644" i="23"/>
  <c r="U7643" i="23"/>
  <c r="T7643" i="23"/>
  <c r="S7643" i="23"/>
  <c r="U7642" i="23"/>
  <c r="T7642" i="23"/>
  <c r="S7642" i="23"/>
  <c r="U7641" i="23"/>
  <c r="T7641" i="23"/>
  <c r="S7641" i="23"/>
  <c r="U7640" i="23"/>
  <c r="T7640" i="23"/>
  <c r="S7640" i="23"/>
  <c r="U7639" i="23"/>
  <c r="T7639" i="23"/>
  <c r="S7639" i="23"/>
  <c r="U7638" i="23"/>
  <c r="T7638" i="23"/>
  <c r="S7638" i="23"/>
  <c r="U7637" i="23"/>
  <c r="T7637" i="23"/>
  <c r="S7637" i="23"/>
  <c r="U7636" i="23"/>
  <c r="T7636" i="23"/>
  <c r="S7636" i="23"/>
  <c r="U7635" i="23"/>
  <c r="T7635" i="23"/>
  <c r="S7635" i="23"/>
  <c r="U7634" i="23"/>
  <c r="T7634" i="23"/>
  <c r="S7634" i="23"/>
  <c r="U7633" i="23"/>
  <c r="T7633" i="23"/>
  <c r="S7633" i="23"/>
  <c r="U7632" i="23"/>
  <c r="T7632" i="23"/>
  <c r="S7632" i="23"/>
  <c r="U7631" i="23"/>
  <c r="T7631" i="23"/>
  <c r="S7631" i="23"/>
  <c r="U7630" i="23"/>
  <c r="T7630" i="23"/>
  <c r="S7630" i="23"/>
  <c r="U7629" i="23"/>
  <c r="T7629" i="23"/>
  <c r="S7629" i="23"/>
  <c r="U7628" i="23"/>
  <c r="T7628" i="23"/>
  <c r="S7628" i="23"/>
  <c r="U7627" i="23"/>
  <c r="T7627" i="23"/>
  <c r="S7627" i="23"/>
  <c r="U7626" i="23"/>
  <c r="T7626" i="23"/>
  <c r="S7626" i="23"/>
  <c r="U7625" i="23"/>
  <c r="T7625" i="23"/>
  <c r="S7625" i="23"/>
  <c r="U7624" i="23"/>
  <c r="T7624" i="23"/>
  <c r="S7624" i="23"/>
  <c r="U7623" i="23"/>
  <c r="T7623" i="23"/>
  <c r="S7623" i="23"/>
  <c r="U7622" i="23"/>
  <c r="T7622" i="23"/>
  <c r="S7622" i="23"/>
  <c r="U7621" i="23"/>
  <c r="T7621" i="23"/>
  <c r="S7621" i="23"/>
  <c r="U7620" i="23"/>
  <c r="T7620" i="23"/>
  <c r="S7620" i="23"/>
  <c r="U7619" i="23"/>
  <c r="T7619" i="23"/>
  <c r="S7619" i="23"/>
  <c r="U7618" i="23"/>
  <c r="T7618" i="23"/>
  <c r="S7618" i="23"/>
  <c r="U7617" i="23"/>
  <c r="T7617" i="23"/>
  <c r="S7617" i="23"/>
  <c r="U7616" i="23"/>
  <c r="T7616" i="23"/>
  <c r="S7616" i="23"/>
  <c r="U7615" i="23"/>
  <c r="T7615" i="23"/>
  <c r="S7615" i="23"/>
  <c r="U7614" i="23"/>
  <c r="T7614" i="23"/>
  <c r="S7614" i="23"/>
  <c r="U7613" i="23"/>
  <c r="T7613" i="23"/>
  <c r="S7613" i="23"/>
  <c r="U7612" i="23"/>
  <c r="T7612" i="23"/>
  <c r="S7612" i="23"/>
  <c r="U7611" i="23"/>
  <c r="T7611" i="23"/>
  <c r="S7611" i="23"/>
  <c r="U7610" i="23"/>
  <c r="T7610" i="23"/>
  <c r="S7610" i="23"/>
  <c r="U7609" i="23"/>
  <c r="T7609" i="23"/>
  <c r="S7609" i="23"/>
  <c r="U7608" i="23"/>
  <c r="T7608" i="23"/>
  <c r="S7608" i="23"/>
  <c r="U7607" i="23"/>
  <c r="T7607" i="23"/>
  <c r="S7607" i="23"/>
  <c r="U7606" i="23"/>
  <c r="T7606" i="23"/>
  <c r="S7606" i="23"/>
  <c r="U7605" i="23"/>
  <c r="T7605" i="23"/>
  <c r="S7605" i="23"/>
  <c r="U7604" i="23"/>
  <c r="T7604" i="23"/>
  <c r="S7604" i="23"/>
  <c r="U7603" i="23"/>
  <c r="T7603" i="23"/>
  <c r="S7603" i="23"/>
  <c r="U7602" i="23"/>
  <c r="T7602" i="23"/>
  <c r="S7602" i="23"/>
  <c r="U7601" i="23"/>
  <c r="T7601" i="23"/>
  <c r="S7601" i="23"/>
  <c r="U7600" i="23"/>
  <c r="T7600" i="23"/>
  <c r="S7600" i="23"/>
  <c r="U7599" i="23"/>
  <c r="T7599" i="23"/>
  <c r="S7599" i="23"/>
  <c r="U7598" i="23"/>
  <c r="T7598" i="23"/>
  <c r="S7598" i="23"/>
  <c r="U7597" i="23"/>
  <c r="T7597" i="23"/>
  <c r="S7597" i="23"/>
  <c r="U7596" i="23"/>
  <c r="T7596" i="23"/>
  <c r="S7596" i="23"/>
  <c r="U7595" i="23"/>
  <c r="T7595" i="23"/>
  <c r="S7595" i="23"/>
  <c r="U7594" i="23"/>
  <c r="T7594" i="23"/>
  <c r="S7594" i="23"/>
  <c r="U7593" i="23"/>
  <c r="T7593" i="23"/>
  <c r="S7593" i="23"/>
  <c r="U7592" i="23"/>
  <c r="T7592" i="23"/>
  <c r="S7592" i="23"/>
  <c r="U7591" i="23"/>
  <c r="T7591" i="23"/>
  <c r="S7591" i="23"/>
  <c r="U7590" i="23"/>
  <c r="T7590" i="23"/>
  <c r="S7590" i="23"/>
  <c r="U7589" i="23"/>
  <c r="T7589" i="23"/>
  <c r="S7589" i="23"/>
  <c r="U7588" i="23"/>
  <c r="T7588" i="23"/>
  <c r="S7588" i="23"/>
  <c r="U7587" i="23"/>
  <c r="T7587" i="23"/>
  <c r="S7587" i="23"/>
  <c r="U7586" i="23"/>
  <c r="T7586" i="23"/>
  <c r="S7586" i="23"/>
  <c r="U7585" i="23"/>
  <c r="T7585" i="23"/>
  <c r="S7585" i="23"/>
  <c r="U7584" i="23"/>
  <c r="T7584" i="23"/>
  <c r="S7584" i="23"/>
  <c r="U7583" i="23"/>
  <c r="T7583" i="23"/>
  <c r="S7583" i="23"/>
  <c r="U7582" i="23"/>
  <c r="T7582" i="23"/>
  <c r="S7582" i="23"/>
  <c r="U7581" i="23"/>
  <c r="T7581" i="23"/>
  <c r="S7581" i="23"/>
  <c r="U7580" i="23"/>
  <c r="T7580" i="23"/>
  <c r="S7580" i="23"/>
  <c r="U7579" i="23"/>
  <c r="T7579" i="23"/>
  <c r="S7579" i="23"/>
  <c r="U7578" i="23"/>
  <c r="T7578" i="23"/>
  <c r="S7578" i="23"/>
  <c r="U7577" i="23"/>
  <c r="T7577" i="23"/>
  <c r="S7577" i="23"/>
  <c r="U7576" i="23"/>
  <c r="T7576" i="23"/>
  <c r="S7576" i="23"/>
  <c r="U7575" i="23"/>
  <c r="T7575" i="23"/>
  <c r="S7575" i="23"/>
  <c r="U7574" i="23"/>
  <c r="T7574" i="23"/>
  <c r="S7574" i="23"/>
  <c r="U7573" i="23"/>
  <c r="T7573" i="23"/>
  <c r="S7573" i="23"/>
  <c r="U7572" i="23"/>
  <c r="T7572" i="23"/>
  <c r="S7572" i="23"/>
  <c r="U7571" i="23"/>
  <c r="T7571" i="23"/>
  <c r="S7571" i="23"/>
  <c r="U7570" i="23"/>
  <c r="T7570" i="23"/>
  <c r="S7570" i="23"/>
  <c r="U7569" i="23"/>
  <c r="T7569" i="23"/>
  <c r="S7569" i="23"/>
  <c r="U7568" i="23"/>
  <c r="T7568" i="23"/>
  <c r="S7568" i="23"/>
  <c r="U7567" i="23"/>
  <c r="T7567" i="23"/>
  <c r="S7567" i="23"/>
  <c r="U7566" i="23"/>
  <c r="T7566" i="23"/>
  <c r="S7566" i="23"/>
  <c r="U7565" i="23"/>
  <c r="T7565" i="23"/>
  <c r="S7565" i="23"/>
  <c r="U7564" i="23"/>
  <c r="T7564" i="23"/>
  <c r="S7564" i="23"/>
  <c r="U7563" i="23"/>
  <c r="T7563" i="23"/>
  <c r="S7563" i="23"/>
  <c r="U7562" i="23"/>
  <c r="T7562" i="23"/>
  <c r="S7562" i="23"/>
  <c r="U7561" i="23"/>
  <c r="T7561" i="23"/>
  <c r="S7561" i="23"/>
  <c r="U7560" i="23"/>
  <c r="T7560" i="23"/>
  <c r="S7560" i="23"/>
  <c r="U7559" i="23"/>
  <c r="T7559" i="23"/>
  <c r="S7559" i="23"/>
  <c r="U7558" i="23"/>
  <c r="T7558" i="23"/>
  <c r="S7558" i="23"/>
  <c r="U7557" i="23"/>
  <c r="T7557" i="23"/>
  <c r="S7557" i="23"/>
  <c r="U7556" i="23"/>
  <c r="T7556" i="23"/>
  <c r="S7556" i="23"/>
  <c r="U7555" i="23"/>
  <c r="T7555" i="23"/>
  <c r="S7555" i="23"/>
  <c r="U7554" i="23"/>
  <c r="T7554" i="23"/>
  <c r="S7554" i="23"/>
  <c r="U7553" i="23"/>
  <c r="T7553" i="23"/>
  <c r="S7553" i="23"/>
  <c r="U7552" i="23"/>
  <c r="T7552" i="23"/>
  <c r="S7552" i="23"/>
  <c r="U7551" i="23"/>
  <c r="T7551" i="23"/>
  <c r="S7551" i="23"/>
  <c r="U7550" i="23"/>
  <c r="T7550" i="23"/>
  <c r="S7550" i="23"/>
  <c r="U7549" i="23"/>
  <c r="T7549" i="23"/>
  <c r="S7549" i="23"/>
  <c r="U7548" i="23"/>
  <c r="T7548" i="23"/>
  <c r="S7548" i="23"/>
  <c r="U7547" i="23"/>
  <c r="T7547" i="23"/>
  <c r="S7547" i="23"/>
  <c r="U7546" i="23"/>
  <c r="T7546" i="23"/>
  <c r="S7546" i="23"/>
  <c r="U7545" i="23"/>
  <c r="T7545" i="23"/>
  <c r="S7545" i="23"/>
  <c r="U7544" i="23"/>
  <c r="T7544" i="23"/>
  <c r="S7544" i="23"/>
  <c r="U7543" i="23"/>
  <c r="T7543" i="23"/>
  <c r="S7543" i="23"/>
  <c r="U7542" i="23"/>
  <c r="T7542" i="23"/>
  <c r="S7542" i="23"/>
  <c r="U7541" i="23"/>
  <c r="T7541" i="23"/>
  <c r="S7541" i="23"/>
  <c r="U7540" i="23"/>
  <c r="T7540" i="23"/>
  <c r="S7540" i="23"/>
  <c r="U7539" i="23"/>
  <c r="T7539" i="23"/>
  <c r="S7539" i="23"/>
  <c r="U7538" i="23"/>
  <c r="T7538" i="23"/>
  <c r="S7538" i="23"/>
  <c r="U7537" i="23"/>
  <c r="T7537" i="23"/>
  <c r="S7537" i="23"/>
  <c r="U7536" i="23"/>
  <c r="T7536" i="23"/>
  <c r="S7536" i="23"/>
  <c r="U7535" i="23"/>
  <c r="T7535" i="23"/>
  <c r="S7535" i="23"/>
  <c r="U7534" i="23"/>
  <c r="T7534" i="23"/>
  <c r="S7534" i="23"/>
  <c r="U7533" i="23"/>
  <c r="T7533" i="23"/>
  <c r="S7533" i="23"/>
  <c r="U7532" i="23"/>
  <c r="T7532" i="23"/>
  <c r="S7532" i="23"/>
  <c r="U7531" i="23"/>
  <c r="T7531" i="23"/>
  <c r="S7531" i="23"/>
  <c r="U7530" i="23"/>
  <c r="T7530" i="23"/>
  <c r="S7530" i="23"/>
  <c r="U7529" i="23"/>
  <c r="T7529" i="23"/>
  <c r="S7529" i="23"/>
  <c r="U7528" i="23"/>
  <c r="T7528" i="23"/>
  <c r="S7528" i="23"/>
  <c r="U7527" i="23"/>
  <c r="T7527" i="23"/>
  <c r="S7527" i="23"/>
  <c r="U7526" i="23"/>
  <c r="T7526" i="23"/>
  <c r="S7526" i="23"/>
  <c r="U7525" i="23"/>
  <c r="T7525" i="23"/>
  <c r="S7525" i="23"/>
  <c r="U7524" i="23"/>
  <c r="T7524" i="23"/>
  <c r="S7524" i="23"/>
  <c r="U7523" i="23"/>
  <c r="T7523" i="23"/>
  <c r="S7523" i="23"/>
  <c r="U7522" i="23"/>
  <c r="T7522" i="23"/>
  <c r="S7522" i="23"/>
  <c r="U7521" i="23"/>
  <c r="T7521" i="23"/>
  <c r="S7521" i="23"/>
  <c r="U7520" i="23"/>
  <c r="T7520" i="23"/>
  <c r="S7520" i="23"/>
  <c r="U7519" i="23"/>
  <c r="T7519" i="23"/>
  <c r="S7519" i="23"/>
  <c r="U7518" i="23"/>
  <c r="T7518" i="23"/>
  <c r="S7518" i="23"/>
  <c r="U7517" i="23"/>
  <c r="T7517" i="23"/>
  <c r="S7517" i="23"/>
  <c r="U7516" i="23"/>
  <c r="T7516" i="23"/>
  <c r="S7516" i="23"/>
  <c r="U7515" i="23"/>
  <c r="T7515" i="23"/>
  <c r="S7515" i="23"/>
  <c r="U7514" i="23"/>
  <c r="T7514" i="23"/>
  <c r="S7514" i="23"/>
  <c r="U7513" i="23"/>
  <c r="T7513" i="23"/>
  <c r="S7513" i="23"/>
  <c r="U7512" i="23"/>
  <c r="T7512" i="23"/>
  <c r="S7512" i="23"/>
  <c r="U7511" i="23"/>
  <c r="T7511" i="23"/>
  <c r="S7511" i="23"/>
  <c r="U7510" i="23"/>
  <c r="T7510" i="23"/>
  <c r="S7510" i="23"/>
  <c r="U7509" i="23"/>
  <c r="T7509" i="23"/>
  <c r="S7509" i="23"/>
  <c r="U7508" i="23"/>
  <c r="T7508" i="23"/>
  <c r="S7508" i="23"/>
  <c r="U7507" i="23"/>
  <c r="T7507" i="23"/>
  <c r="S7507" i="23"/>
  <c r="U7506" i="23"/>
  <c r="T7506" i="23"/>
  <c r="S7506" i="23"/>
  <c r="U7505" i="23"/>
  <c r="T7505" i="23"/>
  <c r="S7505" i="23"/>
  <c r="U7504" i="23"/>
  <c r="T7504" i="23"/>
  <c r="S7504" i="23"/>
  <c r="U7503" i="23"/>
  <c r="T7503" i="23"/>
  <c r="S7503" i="23"/>
  <c r="U7502" i="23"/>
  <c r="T7502" i="23"/>
  <c r="S7502" i="23"/>
  <c r="U7501" i="23"/>
  <c r="T7501" i="23"/>
  <c r="S7501" i="23"/>
  <c r="U7500" i="23"/>
  <c r="T7500" i="23"/>
  <c r="S7500" i="23"/>
  <c r="U7499" i="23"/>
  <c r="T7499" i="23"/>
  <c r="S7499" i="23"/>
  <c r="U7498" i="23"/>
  <c r="T7498" i="23"/>
  <c r="S7498" i="23"/>
  <c r="U7497" i="23"/>
  <c r="T7497" i="23"/>
  <c r="S7497" i="23"/>
  <c r="U7496" i="23"/>
  <c r="T7496" i="23"/>
  <c r="S7496" i="23"/>
  <c r="U7495" i="23"/>
  <c r="T7495" i="23"/>
  <c r="S7495" i="23"/>
  <c r="U7494" i="23"/>
  <c r="T7494" i="23"/>
  <c r="S7494" i="23"/>
  <c r="U7493" i="23"/>
  <c r="T7493" i="23"/>
  <c r="S7493" i="23"/>
  <c r="U7492" i="23"/>
  <c r="T7492" i="23"/>
  <c r="S7492" i="23"/>
  <c r="U7491" i="23"/>
  <c r="T7491" i="23"/>
  <c r="S7491" i="23"/>
  <c r="U7490" i="23"/>
  <c r="T7490" i="23"/>
  <c r="S7490" i="23"/>
  <c r="U7489" i="23"/>
  <c r="T7489" i="23"/>
  <c r="S7489" i="23"/>
  <c r="U7488" i="23"/>
  <c r="T7488" i="23"/>
  <c r="S7488" i="23"/>
  <c r="U7487" i="23"/>
  <c r="T7487" i="23"/>
  <c r="S7487" i="23"/>
  <c r="U7486" i="23"/>
  <c r="T7486" i="23"/>
  <c r="S7486" i="23"/>
  <c r="U7485" i="23"/>
  <c r="T7485" i="23"/>
  <c r="S7485" i="23"/>
  <c r="U7484" i="23"/>
  <c r="T7484" i="23"/>
  <c r="S7484" i="23"/>
  <c r="U7483" i="23"/>
  <c r="T7483" i="23"/>
  <c r="S7483" i="23"/>
  <c r="U7482" i="23"/>
  <c r="T7482" i="23"/>
  <c r="S7482" i="23"/>
  <c r="U7481" i="23"/>
  <c r="T7481" i="23"/>
  <c r="S7481" i="23"/>
  <c r="U7480" i="23"/>
  <c r="T7480" i="23"/>
  <c r="S7480" i="23"/>
  <c r="U7479" i="23"/>
  <c r="T7479" i="23"/>
  <c r="S7479" i="23"/>
  <c r="U7478" i="23"/>
  <c r="T7478" i="23"/>
  <c r="S7478" i="23"/>
  <c r="U7477" i="23"/>
  <c r="T7477" i="23"/>
  <c r="S7477" i="23"/>
  <c r="U7476" i="23"/>
  <c r="T7476" i="23"/>
  <c r="S7476" i="23"/>
  <c r="U7475" i="23"/>
  <c r="T7475" i="23"/>
  <c r="S7475" i="23"/>
  <c r="U7474" i="23"/>
  <c r="T7474" i="23"/>
  <c r="S7474" i="23"/>
  <c r="U7473" i="23"/>
  <c r="T7473" i="23"/>
  <c r="S7473" i="23"/>
  <c r="U7472" i="23"/>
  <c r="T7472" i="23"/>
  <c r="S7472" i="23"/>
  <c r="U7471" i="23"/>
  <c r="T7471" i="23"/>
  <c r="S7471" i="23"/>
  <c r="U7470" i="23"/>
  <c r="T7470" i="23"/>
  <c r="S7470" i="23"/>
  <c r="U7469" i="23"/>
  <c r="T7469" i="23"/>
  <c r="S7469" i="23"/>
  <c r="U7468" i="23"/>
  <c r="T7468" i="23"/>
  <c r="S7468" i="23"/>
  <c r="U7467" i="23"/>
  <c r="T7467" i="23"/>
  <c r="S7467" i="23"/>
  <c r="U7466" i="23"/>
  <c r="T7466" i="23"/>
  <c r="S7466" i="23"/>
  <c r="U7465" i="23"/>
  <c r="T7465" i="23"/>
  <c r="S7465" i="23"/>
  <c r="U7464" i="23"/>
  <c r="T7464" i="23"/>
  <c r="S7464" i="23"/>
  <c r="U7463" i="23"/>
  <c r="T7463" i="23"/>
  <c r="S7463" i="23"/>
  <c r="U7462" i="23"/>
  <c r="T7462" i="23"/>
  <c r="S7462" i="23"/>
  <c r="U7461" i="23"/>
  <c r="T7461" i="23"/>
  <c r="S7461" i="23"/>
  <c r="U7460" i="23"/>
  <c r="T7460" i="23"/>
  <c r="S7460" i="23"/>
  <c r="U7459" i="23"/>
  <c r="T7459" i="23"/>
  <c r="S7459" i="23"/>
  <c r="U7458" i="23"/>
  <c r="T7458" i="23"/>
  <c r="S7458" i="23"/>
  <c r="U7457" i="23"/>
  <c r="T7457" i="23"/>
  <c r="S7457" i="23"/>
  <c r="U7456" i="23"/>
  <c r="T7456" i="23"/>
  <c r="S7456" i="23"/>
  <c r="U7455" i="23"/>
  <c r="T7455" i="23"/>
  <c r="S7455" i="23"/>
  <c r="U7454" i="23"/>
  <c r="T7454" i="23"/>
  <c r="S7454" i="23"/>
  <c r="U7453" i="23"/>
  <c r="T7453" i="23"/>
  <c r="S7453" i="23"/>
  <c r="U7452" i="23"/>
  <c r="T7452" i="23"/>
  <c r="S7452" i="23"/>
  <c r="U7451" i="23"/>
  <c r="T7451" i="23"/>
  <c r="S7451" i="23"/>
  <c r="U7450" i="23"/>
  <c r="T7450" i="23"/>
  <c r="S7450" i="23"/>
  <c r="U7449" i="23"/>
  <c r="T7449" i="23"/>
  <c r="S7449" i="23"/>
  <c r="U7448" i="23"/>
  <c r="T7448" i="23"/>
  <c r="S7448" i="23"/>
  <c r="U7447" i="23"/>
  <c r="T7447" i="23"/>
  <c r="S7447" i="23"/>
  <c r="U7446" i="23"/>
  <c r="T7446" i="23"/>
  <c r="S7446" i="23"/>
  <c r="U7445" i="23"/>
  <c r="T7445" i="23"/>
  <c r="S7445" i="23"/>
  <c r="U7444" i="23"/>
  <c r="T7444" i="23"/>
  <c r="S7444" i="23"/>
  <c r="U7443" i="23"/>
  <c r="T7443" i="23"/>
  <c r="S7443" i="23"/>
  <c r="U7442" i="23"/>
  <c r="T7442" i="23"/>
  <c r="S7442" i="23"/>
  <c r="U7441" i="23"/>
  <c r="T7441" i="23"/>
  <c r="S7441" i="23"/>
  <c r="U7440" i="23"/>
  <c r="T7440" i="23"/>
  <c r="S7440" i="23"/>
  <c r="U7439" i="23"/>
  <c r="T7439" i="23"/>
  <c r="S7439" i="23"/>
  <c r="U7438" i="23"/>
  <c r="T7438" i="23"/>
  <c r="S7438" i="23"/>
  <c r="U7437" i="23"/>
  <c r="T7437" i="23"/>
  <c r="S7437" i="23"/>
  <c r="U7436" i="23"/>
  <c r="T7436" i="23"/>
  <c r="S7436" i="23"/>
  <c r="U7435" i="23"/>
  <c r="T7435" i="23"/>
  <c r="S7435" i="23"/>
  <c r="U7434" i="23"/>
  <c r="T7434" i="23"/>
  <c r="S7434" i="23"/>
  <c r="U7433" i="23"/>
  <c r="T7433" i="23"/>
  <c r="S7433" i="23"/>
  <c r="U7432" i="23"/>
  <c r="T7432" i="23"/>
  <c r="S7432" i="23"/>
  <c r="U7431" i="23"/>
  <c r="T7431" i="23"/>
  <c r="S7431" i="23"/>
  <c r="U7430" i="23"/>
  <c r="T7430" i="23"/>
  <c r="S7430" i="23"/>
  <c r="U7429" i="23"/>
  <c r="T7429" i="23"/>
  <c r="S7429" i="23"/>
  <c r="U7428" i="23"/>
  <c r="T7428" i="23"/>
  <c r="S7428" i="23"/>
  <c r="U7427" i="23"/>
  <c r="T7427" i="23"/>
  <c r="S7427" i="23"/>
  <c r="U7426" i="23"/>
  <c r="T7426" i="23"/>
  <c r="S7426" i="23"/>
  <c r="U7425" i="23"/>
  <c r="T7425" i="23"/>
  <c r="S7425" i="23"/>
  <c r="U7424" i="23"/>
  <c r="T7424" i="23"/>
  <c r="S7424" i="23"/>
  <c r="U7423" i="23"/>
  <c r="T7423" i="23"/>
  <c r="S7423" i="23"/>
  <c r="U7422" i="23"/>
  <c r="T7422" i="23"/>
  <c r="S7422" i="23"/>
  <c r="U7421" i="23"/>
  <c r="T7421" i="23"/>
  <c r="S7421" i="23"/>
  <c r="U7420" i="23"/>
  <c r="T7420" i="23"/>
  <c r="S7420" i="23"/>
  <c r="U7419" i="23"/>
  <c r="T7419" i="23"/>
  <c r="S7419" i="23"/>
  <c r="U7418" i="23"/>
  <c r="T7418" i="23"/>
  <c r="S7418" i="23"/>
  <c r="U7417" i="23"/>
  <c r="T7417" i="23"/>
  <c r="S7417" i="23"/>
  <c r="U7416" i="23"/>
  <c r="T7416" i="23"/>
  <c r="S7416" i="23"/>
  <c r="U7415" i="23"/>
  <c r="T7415" i="23"/>
  <c r="S7415" i="23"/>
  <c r="U7414" i="23"/>
  <c r="T7414" i="23"/>
  <c r="S7414" i="23"/>
  <c r="U7413" i="23"/>
  <c r="T7413" i="23"/>
  <c r="S7413" i="23"/>
  <c r="U7412" i="23"/>
  <c r="T7412" i="23"/>
  <c r="S7412" i="23"/>
  <c r="U7411" i="23"/>
  <c r="T7411" i="23"/>
  <c r="S7411" i="23"/>
  <c r="U7410" i="23"/>
  <c r="T7410" i="23"/>
  <c r="S7410" i="23"/>
  <c r="U7409" i="23"/>
  <c r="T7409" i="23"/>
  <c r="S7409" i="23"/>
  <c r="U7408" i="23"/>
  <c r="T7408" i="23"/>
  <c r="S7408" i="23"/>
  <c r="U7407" i="23"/>
  <c r="T7407" i="23"/>
  <c r="S7407" i="23"/>
  <c r="U7406" i="23"/>
  <c r="T7406" i="23"/>
  <c r="S7406" i="23"/>
  <c r="U7405" i="23"/>
  <c r="T7405" i="23"/>
  <c r="S7405" i="23"/>
  <c r="U7404" i="23"/>
  <c r="T7404" i="23"/>
  <c r="S7404" i="23"/>
  <c r="U7403" i="23"/>
  <c r="T7403" i="23"/>
  <c r="S7403" i="23"/>
  <c r="U7402" i="23"/>
  <c r="T7402" i="23"/>
  <c r="S7402" i="23"/>
  <c r="U7401" i="23"/>
  <c r="T7401" i="23"/>
  <c r="S7401" i="23"/>
  <c r="U7400" i="23"/>
  <c r="T7400" i="23"/>
  <c r="S7400" i="23"/>
  <c r="U7399" i="23"/>
  <c r="T7399" i="23"/>
  <c r="S7399" i="23"/>
  <c r="U7398" i="23"/>
  <c r="T7398" i="23"/>
  <c r="S7398" i="23"/>
  <c r="U7397" i="23"/>
  <c r="T7397" i="23"/>
  <c r="S7397" i="23"/>
  <c r="U7396" i="23"/>
  <c r="T7396" i="23"/>
  <c r="S7396" i="23"/>
  <c r="U7395" i="23"/>
  <c r="T7395" i="23"/>
  <c r="S7395" i="23"/>
  <c r="U7394" i="23"/>
  <c r="T7394" i="23"/>
  <c r="S7394" i="23"/>
  <c r="U7393" i="23"/>
  <c r="T7393" i="23"/>
  <c r="S7393" i="23"/>
  <c r="U7392" i="23"/>
  <c r="T7392" i="23"/>
  <c r="S7392" i="23"/>
  <c r="U7391" i="23"/>
  <c r="T7391" i="23"/>
  <c r="S7391" i="23"/>
  <c r="U7390" i="23"/>
  <c r="T7390" i="23"/>
  <c r="S7390" i="23"/>
  <c r="U7389" i="23"/>
  <c r="T7389" i="23"/>
  <c r="S7389" i="23"/>
  <c r="U7388" i="23"/>
  <c r="T7388" i="23"/>
  <c r="S7388" i="23"/>
  <c r="U7387" i="23"/>
  <c r="T7387" i="23"/>
  <c r="S7387" i="23"/>
  <c r="U7386" i="23"/>
  <c r="T7386" i="23"/>
  <c r="S7386" i="23"/>
  <c r="U7385" i="23"/>
  <c r="T7385" i="23"/>
  <c r="S7385" i="23"/>
  <c r="U7384" i="23"/>
  <c r="T7384" i="23"/>
  <c r="S7384" i="23"/>
  <c r="U7383" i="23"/>
  <c r="T7383" i="23"/>
  <c r="S7383" i="23"/>
  <c r="U7382" i="23"/>
  <c r="T7382" i="23"/>
  <c r="S7382" i="23"/>
  <c r="U7381" i="23"/>
  <c r="T7381" i="23"/>
  <c r="S7381" i="23"/>
  <c r="U7380" i="23"/>
  <c r="T7380" i="23"/>
  <c r="S7380" i="23"/>
  <c r="U7379" i="23"/>
  <c r="T7379" i="23"/>
  <c r="S7379" i="23"/>
  <c r="U7378" i="23"/>
  <c r="T7378" i="23"/>
  <c r="S7378" i="23"/>
  <c r="U7377" i="23"/>
  <c r="T7377" i="23"/>
  <c r="S7377" i="23"/>
  <c r="U7376" i="23"/>
  <c r="T7376" i="23"/>
  <c r="S7376" i="23"/>
  <c r="U7375" i="23"/>
  <c r="T7375" i="23"/>
  <c r="S7375" i="23"/>
  <c r="U7374" i="23"/>
  <c r="T7374" i="23"/>
  <c r="S7374" i="23"/>
  <c r="U7373" i="23"/>
  <c r="T7373" i="23"/>
  <c r="S7373" i="23"/>
  <c r="U7372" i="23"/>
  <c r="T7372" i="23"/>
  <c r="S7372" i="23"/>
  <c r="U7371" i="23"/>
  <c r="T7371" i="23"/>
  <c r="S7371" i="23"/>
  <c r="U7370" i="23"/>
  <c r="T7370" i="23"/>
  <c r="S7370" i="23"/>
  <c r="U7369" i="23"/>
  <c r="T7369" i="23"/>
  <c r="S7369" i="23"/>
  <c r="U7368" i="23"/>
  <c r="T7368" i="23"/>
  <c r="S7368" i="23"/>
  <c r="U7367" i="23"/>
  <c r="T7367" i="23"/>
  <c r="S7367" i="23"/>
  <c r="U7366" i="23"/>
  <c r="T7366" i="23"/>
  <c r="S7366" i="23"/>
  <c r="U7365" i="23"/>
  <c r="T7365" i="23"/>
  <c r="S7365" i="23"/>
  <c r="U7364" i="23"/>
  <c r="T7364" i="23"/>
  <c r="S7364" i="23"/>
  <c r="U7363" i="23"/>
  <c r="T7363" i="23"/>
  <c r="S7363" i="23"/>
  <c r="U7362" i="23"/>
  <c r="T7362" i="23"/>
  <c r="S7362" i="23"/>
  <c r="U7361" i="23"/>
  <c r="T7361" i="23"/>
  <c r="S7361" i="23"/>
  <c r="U7360" i="23"/>
  <c r="T7360" i="23"/>
  <c r="S7360" i="23"/>
  <c r="U7359" i="23"/>
  <c r="T7359" i="23"/>
  <c r="S7359" i="23"/>
  <c r="U7358" i="23"/>
  <c r="T7358" i="23"/>
  <c r="S7358" i="23"/>
  <c r="U7357" i="23"/>
  <c r="T7357" i="23"/>
  <c r="S7357" i="23"/>
  <c r="U7356" i="23"/>
  <c r="T7356" i="23"/>
  <c r="S7356" i="23"/>
  <c r="U7355" i="23"/>
  <c r="T7355" i="23"/>
  <c r="S7355" i="23"/>
  <c r="U7354" i="23"/>
  <c r="T7354" i="23"/>
  <c r="S7354" i="23"/>
  <c r="U7353" i="23"/>
  <c r="T7353" i="23"/>
  <c r="S7353" i="23"/>
  <c r="U7352" i="23"/>
  <c r="T7352" i="23"/>
  <c r="S7352" i="23"/>
  <c r="U7351" i="23"/>
  <c r="T7351" i="23"/>
  <c r="S7351" i="23"/>
  <c r="U7350" i="23"/>
  <c r="T7350" i="23"/>
  <c r="S7350" i="23"/>
  <c r="U7349" i="23"/>
  <c r="T7349" i="23"/>
  <c r="S7349" i="23"/>
  <c r="U7348" i="23"/>
  <c r="T7348" i="23"/>
  <c r="S7348" i="23"/>
  <c r="U7347" i="23"/>
  <c r="T7347" i="23"/>
  <c r="S7347" i="23"/>
  <c r="U7346" i="23"/>
  <c r="T7346" i="23"/>
  <c r="S7346" i="23"/>
  <c r="U7345" i="23"/>
  <c r="T7345" i="23"/>
  <c r="S7345" i="23"/>
  <c r="U7344" i="23"/>
  <c r="T7344" i="23"/>
  <c r="S7344" i="23"/>
  <c r="U7343" i="23"/>
  <c r="T7343" i="23"/>
  <c r="S7343" i="23"/>
  <c r="U7342" i="23"/>
  <c r="T7342" i="23"/>
  <c r="S7342" i="23"/>
  <c r="U7341" i="23"/>
  <c r="T7341" i="23"/>
  <c r="S7341" i="23"/>
  <c r="U7340" i="23"/>
  <c r="T7340" i="23"/>
  <c r="S7340" i="23"/>
  <c r="U7339" i="23"/>
  <c r="T7339" i="23"/>
  <c r="S7339" i="23"/>
  <c r="U7338" i="23"/>
  <c r="T7338" i="23"/>
  <c r="S7338" i="23"/>
  <c r="U7337" i="23"/>
  <c r="T7337" i="23"/>
  <c r="S7337" i="23"/>
  <c r="U7336" i="23"/>
  <c r="T7336" i="23"/>
  <c r="S7336" i="23"/>
  <c r="U7335" i="23"/>
  <c r="T7335" i="23"/>
  <c r="S7335" i="23"/>
  <c r="U7334" i="23"/>
  <c r="T7334" i="23"/>
  <c r="S7334" i="23"/>
  <c r="U7333" i="23"/>
  <c r="T7333" i="23"/>
  <c r="S7333" i="23"/>
  <c r="U7332" i="23"/>
  <c r="T7332" i="23"/>
  <c r="S7332" i="23"/>
  <c r="U7331" i="23"/>
  <c r="T7331" i="23"/>
  <c r="S7331" i="23"/>
  <c r="U7330" i="23"/>
  <c r="T7330" i="23"/>
  <c r="S7330" i="23"/>
  <c r="U7329" i="23"/>
  <c r="T7329" i="23"/>
  <c r="S7329" i="23"/>
  <c r="U7328" i="23"/>
  <c r="T7328" i="23"/>
  <c r="S7328" i="23"/>
  <c r="U7327" i="23"/>
  <c r="T7327" i="23"/>
  <c r="S7327" i="23"/>
  <c r="U7326" i="23"/>
  <c r="T7326" i="23"/>
  <c r="S7326" i="23"/>
  <c r="U7325" i="23"/>
  <c r="T7325" i="23"/>
  <c r="S7325" i="23"/>
  <c r="U7324" i="23"/>
  <c r="T7324" i="23"/>
  <c r="S7324" i="23"/>
  <c r="U7323" i="23"/>
  <c r="T7323" i="23"/>
  <c r="S7323" i="23"/>
  <c r="U7322" i="23"/>
  <c r="T7322" i="23"/>
  <c r="S7322" i="23"/>
  <c r="U7321" i="23"/>
  <c r="T7321" i="23"/>
  <c r="S7321" i="23"/>
  <c r="U7320" i="23"/>
  <c r="T7320" i="23"/>
  <c r="S7320" i="23"/>
  <c r="U7319" i="23"/>
  <c r="T7319" i="23"/>
  <c r="S7319" i="23"/>
  <c r="U7318" i="23"/>
  <c r="T7318" i="23"/>
  <c r="S7318" i="23"/>
  <c r="U7317" i="23"/>
  <c r="T7317" i="23"/>
  <c r="S7317" i="23"/>
  <c r="U7316" i="23"/>
  <c r="T7316" i="23"/>
  <c r="S7316" i="23"/>
  <c r="U7315" i="23"/>
  <c r="T7315" i="23"/>
  <c r="S7315" i="23"/>
  <c r="U7314" i="23"/>
  <c r="T7314" i="23"/>
  <c r="S7314" i="23"/>
  <c r="U7313" i="23"/>
  <c r="T7313" i="23"/>
  <c r="S7313" i="23"/>
  <c r="U7312" i="23"/>
  <c r="T7312" i="23"/>
  <c r="S7312" i="23"/>
  <c r="U7311" i="23"/>
  <c r="T7311" i="23"/>
  <c r="S7311" i="23"/>
  <c r="U7310" i="23"/>
  <c r="T7310" i="23"/>
  <c r="S7310" i="23"/>
  <c r="U7309" i="23"/>
  <c r="T7309" i="23"/>
  <c r="S7309" i="23"/>
  <c r="U7308" i="23"/>
  <c r="T7308" i="23"/>
  <c r="S7308" i="23"/>
  <c r="U7307" i="23"/>
  <c r="T7307" i="23"/>
  <c r="S7307" i="23"/>
  <c r="U7306" i="23"/>
  <c r="T7306" i="23"/>
  <c r="S7306" i="23"/>
  <c r="U7305" i="23"/>
  <c r="T7305" i="23"/>
  <c r="S7305" i="23"/>
  <c r="U7304" i="23"/>
  <c r="T7304" i="23"/>
  <c r="S7304" i="23"/>
  <c r="U7303" i="23"/>
  <c r="T7303" i="23"/>
  <c r="S7303" i="23"/>
  <c r="U7302" i="23"/>
  <c r="T7302" i="23"/>
  <c r="S7302" i="23"/>
  <c r="U7301" i="23"/>
  <c r="T7301" i="23"/>
  <c r="S7301" i="23"/>
  <c r="U7300" i="23"/>
  <c r="T7300" i="23"/>
  <c r="S7300" i="23"/>
  <c r="U7299" i="23"/>
  <c r="T7299" i="23"/>
  <c r="S7299" i="23"/>
  <c r="U7298" i="23"/>
  <c r="T7298" i="23"/>
  <c r="S7298" i="23"/>
  <c r="U7297" i="23"/>
  <c r="T7297" i="23"/>
  <c r="S7297" i="23"/>
  <c r="U7296" i="23"/>
  <c r="T7296" i="23"/>
  <c r="S7296" i="23"/>
  <c r="U7295" i="23"/>
  <c r="T7295" i="23"/>
  <c r="S7295" i="23"/>
  <c r="U7294" i="23"/>
  <c r="T7294" i="23"/>
  <c r="S7294" i="23"/>
  <c r="U7293" i="23"/>
  <c r="T7293" i="23"/>
  <c r="S7293" i="23"/>
  <c r="U7292" i="23"/>
  <c r="T7292" i="23"/>
  <c r="S7292" i="23"/>
  <c r="U7291" i="23"/>
  <c r="T7291" i="23"/>
  <c r="S7291" i="23"/>
  <c r="U7290" i="23"/>
  <c r="T7290" i="23"/>
  <c r="S7290" i="23"/>
  <c r="U7289" i="23"/>
  <c r="T7289" i="23"/>
  <c r="S7289" i="23"/>
  <c r="U7288" i="23"/>
  <c r="T7288" i="23"/>
  <c r="S7288" i="23"/>
  <c r="U7287" i="23"/>
  <c r="T7287" i="23"/>
  <c r="S7287" i="23"/>
  <c r="U7286" i="23"/>
  <c r="T7286" i="23"/>
  <c r="S7286" i="23"/>
  <c r="U7285" i="23"/>
  <c r="T7285" i="23"/>
  <c r="S7285" i="23"/>
  <c r="U7284" i="23"/>
  <c r="T7284" i="23"/>
  <c r="S7284" i="23"/>
  <c r="U7283" i="23"/>
  <c r="T7283" i="23"/>
  <c r="S7283" i="23"/>
  <c r="U7282" i="23"/>
  <c r="T7282" i="23"/>
  <c r="S7282" i="23"/>
  <c r="U7281" i="23"/>
  <c r="T7281" i="23"/>
  <c r="S7281" i="23"/>
  <c r="U7280" i="23"/>
  <c r="T7280" i="23"/>
  <c r="S7280" i="23"/>
  <c r="U7279" i="23"/>
  <c r="T7279" i="23"/>
  <c r="S7279" i="23"/>
  <c r="U7278" i="23"/>
  <c r="T7278" i="23"/>
  <c r="S7278" i="23"/>
  <c r="U7277" i="23"/>
  <c r="T7277" i="23"/>
  <c r="S7277" i="23"/>
  <c r="U7276" i="23"/>
  <c r="T7276" i="23"/>
  <c r="S7276" i="23"/>
  <c r="U7275" i="23"/>
  <c r="T7275" i="23"/>
  <c r="S7275" i="23"/>
  <c r="U7274" i="23"/>
  <c r="T7274" i="23"/>
  <c r="S7274" i="23"/>
  <c r="U7273" i="23"/>
  <c r="T7273" i="23"/>
  <c r="S7273" i="23"/>
  <c r="U7272" i="23"/>
  <c r="T7272" i="23"/>
  <c r="S7272" i="23"/>
  <c r="U7271" i="23"/>
  <c r="T7271" i="23"/>
  <c r="S7271" i="23"/>
  <c r="U7270" i="23"/>
  <c r="T7270" i="23"/>
  <c r="S7270" i="23"/>
  <c r="U7269" i="23"/>
  <c r="T7269" i="23"/>
  <c r="S7269" i="23"/>
  <c r="U7268" i="23"/>
  <c r="T7268" i="23"/>
  <c r="S7268" i="23"/>
  <c r="U7267" i="23"/>
  <c r="T7267" i="23"/>
  <c r="S7267" i="23"/>
  <c r="U7266" i="23"/>
  <c r="T7266" i="23"/>
  <c r="S7266" i="23"/>
  <c r="U7265" i="23"/>
  <c r="T7265" i="23"/>
  <c r="S7265" i="23"/>
  <c r="U7264" i="23"/>
  <c r="T7264" i="23"/>
  <c r="S7264" i="23"/>
  <c r="U7263" i="23"/>
  <c r="T7263" i="23"/>
  <c r="S7263" i="23"/>
  <c r="U7262" i="23"/>
  <c r="T7262" i="23"/>
  <c r="S7262" i="23"/>
  <c r="U7261" i="23"/>
  <c r="T7261" i="23"/>
  <c r="S7261" i="23"/>
  <c r="U7260" i="23"/>
  <c r="T7260" i="23"/>
  <c r="S7260" i="23"/>
  <c r="U7259" i="23"/>
  <c r="T7259" i="23"/>
  <c r="S7259" i="23"/>
  <c r="U7258" i="23"/>
  <c r="T7258" i="23"/>
  <c r="S7258" i="23"/>
  <c r="U7257" i="23"/>
  <c r="T7257" i="23"/>
  <c r="S7257" i="23"/>
  <c r="U7256" i="23"/>
  <c r="T7256" i="23"/>
  <c r="S7256" i="23"/>
  <c r="U7255" i="23"/>
  <c r="T7255" i="23"/>
  <c r="S7255" i="23"/>
  <c r="U7254" i="23"/>
  <c r="T7254" i="23"/>
  <c r="S7254" i="23"/>
  <c r="U7253" i="23"/>
  <c r="T7253" i="23"/>
  <c r="S7253" i="23"/>
  <c r="U7252" i="23"/>
  <c r="T7252" i="23"/>
  <c r="S7252" i="23"/>
  <c r="U7251" i="23"/>
  <c r="T7251" i="23"/>
  <c r="S7251" i="23"/>
  <c r="U7250" i="23"/>
  <c r="T7250" i="23"/>
  <c r="S7250" i="23"/>
  <c r="U7249" i="23"/>
  <c r="T7249" i="23"/>
  <c r="S7249" i="23"/>
  <c r="U7248" i="23"/>
  <c r="T7248" i="23"/>
  <c r="S7248" i="23"/>
  <c r="U7247" i="23"/>
  <c r="T7247" i="23"/>
  <c r="S7247" i="23"/>
  <c r="U7246" i="23"/>
  <c r="T7246" i="23"/>
  <c r="S7246" i="23"/>
  <c r="U7245" i="23"/>
  <c r="T7245" i="23"/>
  <c r="S7245" i="23"/>
  <c r="U7244" i="23"/>
  <c r="T7244" i="23"/>
  <c r="S7244" i="23"/>
  <c r="U7243" i="23"/>
  <c r="T7243" i="23"/>
  <c r="S7243" i="23"/>
  <c r="U7242" i="23"/>
  <c r="T7242" i="23"/>
  <c r="S7242" i="23"/>
  <c r="U7241" i="23"/>
  <c r="T7241" i="23"/>
  <c r="S7241" i="23"/>
  <c r="U7240" i="23"/>
  <c r="T7240" i="23"/>
  <c r="S7240" i="23"/>
  <c r="U7239" i="23"/>
  <c r="T7239" i="23"/>
  <c r="S7239" i="23"/>
  <c r="U7238" i="23"/>
  <c r="T7238" i="23"/>
  <c r="S7238" i="23"/>
  <c r="U7237" i="23"/>
  <c r="T7237" i="23"/>
  <c r="S7237" i="23"/>
  <c r="U7236" i="23"/>
  <c r="T7236" i="23"/>
  <c r="S7236" i="23"/>
  <c r="U7235" i="23"/>
  <c r="T7235" i="23"/>
  <c r="S7235" i="23"/>
  <c r="U7234" i="23"/>
  <c r="T7234" i="23"/>
  <c r="S7234" i="23"/>
  <c r="U7233" i="23"/>
  <c r="T7233" i="23"/>
  <c r="S7233" i="23"/>
  <c r="U7232" i="23"/>
  <c r="T7232" i="23"/>
  <c r="S7232" i="23"/>
  <c r="U7231" i="23"/>
  <c r="T7231" i="23"/>
  <c r="S7231" i="23"/>
  <c r="U7230" i="23"/>
  <c r="T7230" i="23"/>
  <c r="S7230" i="23"/>
  <c r="U7229" i="23"/>
  <c r="T7229" i="23"/>
  <c r="S7229" i="23"/>
  <c r="U7228" i="23"/>
  <c r="T7228" i="23"/>
  <c r="S7228" i="23"/>
  <c r="U7227" i="23"/>
  <c r="T7227" i="23"/>
  <c r="S7227" i="23"/>
  <c r="U7226" i="23"/>
  <c r="T7226" i="23"/>
  <c r="S7226" i="23"/>
  <c r="U7225" i="23"/>
  <c r="T7225" i="23"/>
  <c r="S7225" i="23"/>
  <c r="U7224" i="23"/>
  <c r="T7224" i="23"/>
  <c r="S7224" i="23"/>
  <c r="U7223" i="23"/>
  <c r="T7223" i="23"/>
  <c r="S7223" i="23"/>
  <c r="U7222" i="23"/>
  <c r="T7222" i="23"/>
  <c r="S7222" i="23"/>
  <c r="U7221" i="23"/>
  <c r="T7221" i="23"/>
  <c r="S7221" i="23"/>
  <c r="U7220" i="23"/>
  <c r="T7220" i="23"/>
  <c r="S7220" i="23"/>
  <c r="U7219" i="23"/>
  <c r="T7219" i="23"/>
  <c r="S7219" i="23"/>
  <c r="U7218" i="23"/>
  <c r="T7218" i="23"/>
  <c r="S7218" i="23"/>
  <c r="U7217" i="23"/>
  <c r="T7217" i="23"/>
  <c r="S7217" i="23"/>
  <c r="U7216" i="23"/>
  <c r="T7216" i="23"/>
  <c r="S7216" i="23"/>
  <c r="U7215" i="23"/>
  <c r="T7215" i="23"/>
  <c r="S7215" i="23"/>
  <c r="U7214" i="23"/>
  <c r="T7214" i="23"/>
  <c r="S7214" i="23"/>
  <c r="U7213" i="23"/>
  <c r="T7213" i="23"/>
  <c r="S7213" i="23"/>
  <c r="U7212" i="23"/>
  <c r="T7212" i="23"/>
  <c r="S7212" i="23"/>
  <c r="U7211" i="23"/>
  <c r="T7211" i="23"/>
  <c r="S7211" i="23"/>
  <c r="U7210" i="23"/>
  <c r="T7210" i="23"/>
  <c r="S7210" i="23"/>
  <c r="U7209" i="23"/>
  <c r="T7209" i="23"/>
  <c r="S7209" i="23"/>
  <c r="U7208" i="23"/>
  <c r="T7208" i="23"/>
  <c r="S7208" i="23"/>
  <c r="U7207" i="23"/>
  <c r="T7207" i="23"/>
  <c r="S7207" i="23"/>
  <c r="U7206" i="23"/>
  <c r="T7206" i="23"/>
  <c r="S7206" i="23"/>
  <c r="U7205" i="23"/>
  <c r="T7205" i="23"/>
  <c r="S7205" i="23"/>
  <c r="U7204" i="23"/>
  <c r="T7204" i="23"/>
  <c r="S7204" i="23"/>
  <c r="U7203" i="23"/>
  <c r="T7203" i="23"/>
  <c r="S7203" i="23"/>
  <c r="U7202" i="23"/>
  <c r="T7202" i="23"/>
  <c r="S7202" i="23"/>
  <c r="U7201" i="23"/>
  <c r="T7201" i="23"/>
  <c r="S7201" i="23"/>
  <c r="U7200" i="23"/>
  <c r="T7200" i="23"/>
  <c r="S7200" i="23"/>
  <c r="U7199" i="23"/>
  <c r="T7199" i="23"/>
  <c r="S7199" i="23"/>
  <c r="U7198" i="23"/>
  <c r="T7198" i="23"/>
  <c r="S7198" i="23"/>
  <c r="U7197" i="23"/>
  <c r="T7197" i="23"/>
  <c r="S7197" i="23"/>
  <c r="U7196" i="23"/>
  <c r="T7196" i="23"/>
  <c r="S7196" i="23"/>
  <c r="U7195" i="23"/>
  <c r="T7195" i="23"/>
  <c r="S7195" i="23"/>
  <c r="U7194" i="23"/>
  <c r="T7194" i="23"/>
  <c r="S7194" i="23"/>
  <c r="U7193" i="23"/>
  <c r="T7193" i="23"/>
  <c r="S7193" i="23"/>
  <c r="U7192" i="23"/>
  <c r="T7192" i="23"/>
  <c r="S7192" i="23"/>
  <c r="U7191" i="23"/>
  <c r="T7191" i="23"/>
  <c r="S7191" i="23"/>
  <c r="U7190" i="23"/>
  <c r="T7190" i="23"/>
  <c r="S7190" i="23"/>
  <c r="U7189" i="23"/>
  <c r="T7189" i="23"/>
  <c r="S7189" i="23"/>
  <c r="U7188" i="23"/>
  <c r="T7188" i="23"/>
  <c r="S7188" i="23"/>
  <c r="U7187" i="23"/>
  <c r="T7187" i="23"/>
  <c r="S7187" i="23"/>
  <c r="U7186" i="23"/>
  <c r="T7186" i="23"/>
  <c r="S7186" i="23"/>
  <c r="U7185" i="23"/>
  <c r="T7185" i="23"/>
  <c r="S7185" i="23"/>
  <c r="U7184" i="23"/>
  <c r="T7184" i="23"/>
  <c r="S7184" i="23"/>
  <c r="U7183" i="23"/>
  <c r="T7183" i="23"/>
  <c r="S7183" i="23"/>
  <c r="U7182" i="23"/>
  <c r="T7182" i="23"/>
  <c r="S7182" i="23"/>
  <c r="U7181" i="23"/>
  <c r="T7181" i="23"/>
  <c r="S7181" i="23"/>
  <c r="U7180" i="23"/>
  <c r="T7180" i="23"/>
  <c r="S7180" i="23"/>
  <c r="U7179" i="23"/>
  <c r="T7179" i="23"/>
  <c r="S7179" i="23"/>
  <c r="U7178" i="23"/>
  <c r="T7178" i="23"/>
  <c r="S7178" i="23"/>
  <c r="U7177" i="23"/>
  <c r="T7177" i="23"/>
  <c r="S7177" i="23"/>
  <c r="U7176" i="23"/>
  <c r="T7176" i="23"/>
  <c r="S7176" i="23"/>
  <c r="U7175" i="23"/>
  <c r="T7175" i="23"/>
  <c r="S7175" i="23"/>
  <c r="U7174" i="23"/>
  <c r="T7174" i="23"/>
  <c r="S7174" i="23"/>
  <c r="U7173" i="23"/>
  <c r="T7173" i="23"/>
  <c r="S7173" i="23"/>
  <c r="U7172" i="23"/>
  <c r="T7172" i="23"/>
  <c r="S7172" i="23"/>
  <c r="U7171" i="23"/>
  <c r="T7171" i="23"/>
  <c r="S7171" i="23"/>
  <c r="U7170" i="23"/>
  <c r="T7170" i="23"/>
  <c r="S7170" i="23"/>
  <c r="U7169" i="23"/>
  <c r="T7169" i="23"/>
  <c r="S7169" i="23"/>
  <c r="U7168" i="23"/>
  <c r="T7168" i="23"/>
  <c r="S7168" i="23"/>
  <c r="U7167" i="23"/>
  <c r="T7167" i="23"/>
  <c r="S7167" i="23"/>
  <c r="U7166" i="23"/>
  <c r="T7166" i="23"/>
  <c r="S7166" i="23"/>
  <c r="U7165" i="23"/>
  <c r="T7165" i="23"/>
  <c r="S7165" i="23"/>
  <c r="U7164" i="23"/>
  <c r="T7164" i="23"/>
  <c r="S7164" i="23"/>
  <c r="U7163" i="23"/>
  <c r="T7163" i="23"/>
  <c r="S7163" i="23"/>
  <c r="U7162" i="23"/>
  <c r="T7162" i="23"/>
  <c r="S7162" i="23"/>
  <c r="U7161" i="23"/>
  <c r="T7161" i="23"/>
  <c r="S7161" i="23"/>
  <c r="U7160" i="23"/>
  <c r="T7160" i="23"/>
  <c r="S7160" i="23"/>
  <c r="U7159" i="23"/>
  <c r="T7159" i="23"/>
  <c r="S7159" i="23"/>
  <c r="U7158" i="23"/>
  <c r="T7158" i="23"/>
  <c r="S7158" i="23"/>
  <c r="U7157" i="23"/>
  <c r="T7157" i="23"/>
  <c r="S7157" i="23"/>
  <c r="U7156" i="23"/>
  <c r="T7156" i="23"/>
  <c r="S7156" i="23"/>
  <c r="U7155" i="23"/>
  <c r="T7155" i="23"/>
  <c r="S7155" i="23"/>
  <c r="U7154" i="23"/>
  <c r="T7154" i="23"/>
  <c r="S7154" i="23"/>
  <c r="U7153" i="23"/>
  <c r="T7153" i="23"/>
  <c r="S7153" i="23"/>
  <c r="U7152" i="23"/>
  <c r="T7152" i="23"/>
  <c r="S7152" i="23"/>
  <c r="U7151" i="23"/>
  <c r="T7151" i="23"/>
  <c r="S7151" i="23"/>
  <c r="U7150" i="23"/>
  <c r="T7150" i="23"/>
  <c r="S7150" i="23"/>
  <c r="U7149" i="23"/>
  <c r="T7149" i="23"/>
  <c r="S7149" i="23"/>
  <c r="U7148" i="23"/>
  <c r="T7148" i="23"/>
  <c r="S7148" i="23"/>
  <c r="U7147" i="23"/>
  <c r="T7147" i="23"/>
  <c r="S7147" i="23"/>
  <c r="U7146" i="23"/>
  <c r="T7146" i="23"/>
  <c r="S7146" i="23"/>
  <c r="U7145" i="23"/>
  <c r="T7145" i="23"/>
  <c r="S7145" i="23"/>
  <c r="U7144" i="23"/>
  <c r="T7144" i="23"/>
  <c r="S7144" i="23"/>
  <c r="U7143" i="23"/>
  <c r="T7143" i="23"/>
  <c r="S7143" i="23"/>
  <c r="U7142" i="23"/>
  <c r="T7142" i="23"/>
  <c r="S7142" i="23"/>
  <c r="U7141" i="23"/>
  <c r="T7141" i="23"/>
  <c r="S7141" i="23"/>
  <c r="U7140" i="23"/>
  <c r="T7140" i="23"/>
  <c r="S7140" i="23"/>
  <c r="U7139" i="23"/>
  <c r="T7139" i="23"/>
  <c r="S7139" i="23"/>
  <c r="U7138" i="23"/>
  <c r="T7138" i="23"/>
  <c r="S7138" i="23"/>
  <c r="U7137" i="23"/>
  <c r="T7137" i="23"/>
  <c r="S7137" i="23"/>
  <c r="U7136" i="23"/>
  <c r="T7136" i="23"/>
  <c r="S7136" i="23"/>
  <c r="U7135" i="23"/>
  <c r="T7135" i="23"/>
  <c r="S7135" i="23"/>
  <c r="U7134" i="23"/>
  <c r="T7134" i="23"/>
  <c r="S7134" i="23"/>
  <c r="U7133" i="23"/>
  <c r="T7133" i="23"/>
  <c r="S7133" i="23"/>
  <c r="U7132" i="23"/>
  <c r="T7132" i="23"/>
  <c r="S7132" i="23"/>
  <c r="U7131" i="23"/>
  <c r="T7131" i="23"/>
  <c r="S7131" i="23"/>
  <c r="U7130" i="23"/>
  <c r="T7130" i="23"/>
  <c r="S7130" i="23"/>
  <c r="U7129" i="23"/>
  <c r="T7129" i="23"/>
  <c r="S7129" i="23"/>
  <c r="U7128" i="23"/>
  <c r="T7128" i="23"/>
  <c r="S7128" i="23"/>
  <c r="U7127" i="23"/>
  <c r="T7127" i="23"/>
  <c r="S7127" i="23"/>
  <c r="U7126" i="23"/>
  <c r="T7126" i="23"/>
  <c r="S7126" i="23"/>
  <c r="U7125" i="23"/>
  <c r="T7125" i="23"/>
  <c r="S7125" i="23"/>
  <c r="U7124" i="23"/>
  <c r="T7124" i="23"/>
  <c r="S7124" i="23"/>
  <c r="U7123" i="23"/>
  <c r="T7123" i="23"/>
  <c r="S7123" i="23"/>
  <c r="U7122" i="23"/>
  <c r="T7122" i="23"/>
  <c r="S7122" i="23"/>
  <c r="U7121" i="23"/>
  <c r="T7121" i="23"/>
  <c r="S7121" i="23"/>
  <c r="U7120" i="23"/>
  <c r="T7120" i="23"/>
  <c r="S7120" i="23"/>
  <c r="U7119" i="23"/>
  <c r="T7119" i="23"/>
  <c r="S7119" i="23"/>
  <c r="U7118" i="23"/>
  <c r="T7118" i="23"/>
  <c r="S7118" i="23"/>
  <c r="U7117" i="23"/>
  <c r="T7117" i="23"/>
  <c r="S7117" i="23"/>
  <c r="U7116" i="23"/>
  <c r="T7116" i="23"/>
  <c r="S7116" i="23"/>
  <c r="U7115" i="23"/>
  <c r="T7115" i="23"/>
  <c r="S7115" i="23"/>
  <c r="U7114" i="23"/>
  <c r="T7114" i="23"/>
  <c r="S7114" i="23"/>
  <c r="U7113" i="23"/>
  <c r="T7113" i="23"/>
  <c r="S7113" i="23"/>
  <c r="U7112" i="23"/>
  <c r="T7112" i="23"/>
  <c r="S7112" i="23"/>
  <c r="U7111" i="23"/>
  <c r="T7111" i="23"/>
  <c r="S7111" i="23"/>
  <c r="U7110" i="23"/>
  <c r="T7110" i="23"/>
  <c r="S7110" i="23"/>
  <c r="U7109" i="23"/>
  <c r="T7109" i="23"/>
  <c r="S7109" i="23"/>
  <c r="U7108" i="23"/>
  <c r="T7108" i="23"/>
  <c r="S7108" i="23"/>
  <c r="U7107" i="23"/>
  <c r="T7107" i="23"/>
  <c r="S7107" i="23"/>
  <c r="U7106" i="23"/>
  <c r="T7106" i="23"/>
  <c r="S7106" i="23"/>
  <c r="U7105" i="23"/>
  <c r="T7105" i="23"/>
  <c r="S7105" i="23"/>
  <c r="U7104" i="23"/>
  <c r="T7104" i="23"/>
  <c r="S7104" i="23"/>
  <c r="U7103" i="23"/>
  <c r="T7103" i="23"/>
  <c r="S7103" i="23"/>
  <c r="U7102" i="23"/>
  <c r="T7102" i="23"/>
  <c r="S7102" i="23"/>
  <c r="U7101" i="23"/>
  <c r="T7101" i="23"/>
  <c r="S7101" i="23"/>
  <c r="U7100" i="23"/>
  <c r="T7100" i="23"/>
  <c r="S7100" i="23"/>
  <c r="U7099" i="23"/>
  <c r="T7099" i="23"/>
  <c r="S7099" i="23"/>
  <c r="U7098" i="23"/>
  <c r="T7098" i="23"/>
  <c r="S7098" i="23"/>
  <c r="U7097" i="23"/>
  <c r="T7097" i="23"/>
  <c r="S7097" i="23"/>
  <c r="U7096" i="23"/>
  <c r="T7096" i="23"/>
  <c r="S7096" i="23"/>
  <c r="U7095" i="23"/>
  <c r="T7095" i="23"/>
  <c r="S7095" i="23"/>
  <c r="U7094" i="23"/>
  <c r="T7094" i="23"/>
  <c r="S7094" i="23"/>
  <c r="U7093" i="23"/>
  <c r="T7093" i="23"/>
  <c r="S7093" i="23"/>
  <c r="U7092" i="23"/>
  <c r="T7092" i="23"/>
  <c r="S7092" i="23"/>
  <c r="U7091" i="23"/>
  <c r="T7091" i="23"/>
  <c r="S7091" i="23"/>
  <c r="U7090" i="23"/>
  <c r="T7090" i="23"/>
  <c r="S7090" i="23"/>
  <c r="U7089" i="23"/>
  <c r="T7089" i="23"/>
  <c r="S7089" i="23"/>
  <c r="U7088" i="23"/>
  <c r="T7088" i="23"/>
  <c r="S7088" i="23"/>
  <c r="U7087" i="23"/>
  <c r="T7087" i="23"/>
  <c r="S7087" i="23"/>
  <c r="U7086" i="23"/>
  <c r="T7086" i="23"/>
  <c r="S7086" i="23"/>
  <c r="U7085" i="23"/>
  <c r="T7085" i="23"/>
  <c r="S7085" i="23"/>
  <c r="U7084" i="23"/>
  <c r="T7084" i="23"/>
  <c r="S7084" i="23"/>
  <c r="U7083" i="23"/>
  <c r="T7083" i="23"/>
  <c r="S7083" i="23"/>
  <c r="U7082" i="23"/>
  <c r="T7082" i="23"/>
  <c r="S7082" i="23"/>
  <c r="U7081" i="23"/>
  <c r="T7081" i="23"/>
  <c r="S7081" i="23"/>
  <c r="U7080" i="23"/>
  <c r="T7080" i="23"/>
  <c r="S7080" i="23"/>
  <c r="U7079" i="23"/>
  <c r="T7079" i="23"/>
  <c r="S7079" i="23"/>
  <c r="U7078" i="23"/>
  <c r="T7078" i="23"/>
  <c r="S7078" i="23"/>
  <c r="U7077" i="23"/>
  <c r="T7077" i="23"/>
  <c r="S7077" i="23"/>
  <c r="U7076" i="23"/>
  <c r="T7076" i="23"/>
  <c r="S7076" i="23"/>
  <c r="U7075" i="23"/>
  <c r="T7075" i="23"/>
  <c r="S7075" i="23"/>
  <c r="U7074" i="23"/>
  <c r="T7074" i="23"/>
  <c r="S7074" i="23"/>
  <c r="U7073" i="23"/>
  <c r="T7073" i="23"/>
  <c r="S7073" i="23"/>
  <c r="U7072" i="23"/>
  <c r="T7072" i="23"/>
  <c r="S7072" i="23"/>
  <c r="U7071" i="23"/>
  <c r="T7071" i="23"/>
  <c r="S7071" i="23"/>
  <c r="U7070" i="23"/>
  <c r="T7070" i="23"/>
  <c r="S7070" i="23"/>
  <c r="U7069" i="23"/>
  <c r="T7069" i="23"/>
  <c r="S7069" i="23"/>
  <c r="U7068" i="23"/>
  <c r="T7068" i="23"/>
  <c r="S7068" i="23"/>
  <c r="U7067" i="23"/>
  <c r="T7067" i="23"/>
  <c r="S7067" i="23"/>
  <c r="U7066" i="23"/>
  <c r="T7066" i="23"/>
  <c r="S7066" i="23"/>
  <c r="U7065" i="23"/>
  <c r="T7065" i="23"/>
  <c r="S7065" i="23"/>
  <c r="U7064" i="23"/>
  <c r="T7064" i="23"/>
  <c r="S7064" i="23"/>
  <c r="U7063" i="23"/>
  <c r="T7063" i="23"/>
  <c r="S7063" i="23"/>
  <c r="U7062" i="23"/>
  <c r="T7062" i="23"/>
  <c r="S7062" i="23"/>
  <c r="U7061" i="23"/>
  <c r="T7061" i="23"/>
  <c r="S7061" i="23"/>
  <c r="U7060" i="23"/>
  <c r="T7060" i="23"/>
  <c r="S7060" i="23"/>
  <c r="U7059" i="23"/>
  <c r="T7059" i="23"/>
  <c r="S7059" i="23"/>
  <c r="U7058" i="23"/>
  <c r="T7058" i="23"/>
  <c r="S7058" i="23"/>
  <c r="U7057" i="23"/>
  <c r="T7057" i="23"/>
  <c r="S7057" i="23"/>
  <c r="U7056" i="23"/>
  <c r="T7056" i="23"/>
  <c r="S7056" i="23"/>
  <c r="U7055" i="23"/>
  <c r="T7055" i="23"/>
  <c r="S7055" i="23"/>
  <c r="U7054" i="23"/>
  <c r="T7054" i="23"/>
  <c r="S7054" i="23"/>
  <c r="U7053" i="23"/>
  <c r="T7053" i="23"/>
  <c r="S7053" i="23"/>
  <c r="U7052" i="23"/>
  <c r="T7052" i="23"/>
  <c r="S7052" i="23"/>
  <c r="U7051" i="23"/>
  <c r="T7051" i="23"/>
  <c r="S7051" i="23"/>
  <c r="U7050" i="23"/>
  <c r="T7050" i="23"/>
  <c r="S7050" i="23"/>
  <c r="U7049" i="23"/>
  <c r="T7049" i="23"/>
  <c r="S7049" i="23"/>
  <c r="U7048" i="23"/>
  <c r="T7048" i="23"/>
  <c r="S7048" i="23"/>
  <c r="U7047" i="23"/>
  <c r="T7047" i="23"/>
  <c r="S7047" i="23"/>
  <c r="U7046" i="23"/>
  <c r="T7046" i="23"/>
  <c r="S7046" i="23"/>
  <c r="U7045" i="23"/>
  <c r="T7045" i="23"/>
  <c r="S7045" i="23"/>
  <c r="U7044" i="23"/>
  <c r="T7044" i="23"/>
  <c r="S7044" i="23"/>
  <c r="U7043" i="23"/>
  <c r="T7043" i="23"/>
  <c r="S7043" i="23"/>
  <c r="U7042" i="23"/>
  <c r="T7042" i="23"/>
  <c r="S7042" i="23"/>
  <c r="U7041" i="23"/>
  <c r="T7041" i="23"/>
  <c r="S7041" i="23"/>
  <c r="U7040" i="23"/>
  <c r="T7040" i="23"/>
  <c r="S7040" i="23"/>
  <c r="U7039" i="23"/>
  <c r="T7039" i="23"/>
  <c r="S7039" i="23"/>
  <c r="U7038" i="23"/>
  <c r="T7038" i="23"/>
  <c r="S7038" i="23"/>
  <c r="U7037" i="23"/>
  <c r="T7037" i="23"/>
  <c r="S7037" i="23"/>
  <c r="U7036" i="23"/>
  <c r="T7036" i="23"/>
  <c r="S7036" i="23"/>
  <c r="U7035" i="23"/>
  <c r="T7035" i="23"/>
  <c r="S7035" i="23"/>
  <c r="U7034" i="23"/>
  <c r="T7034" i="23"/>
  <c r="S7034" i="23"/>
  <c r="U7033" i="23"/>
  <c r="T7033" i="23"/>
  <c r="S7033" i="23"/>
  <c r="U7032" i="23"/>
  <c r="T7032" i="23"/>
  <c r="S7032" i="23"/>
  <c r="U7031" i="23"/>
  <c r="T7031" i="23"/>
  <c r="S7031" i="23"/>
  <c r="U7030" i="23"/>
  <c r="T7030" i="23"/>
  <c r="S7030" i="23"/>
  <c r="U7029" i="23"/>
  <c r="T7029" i="23"/>
  <c r="S7029" i="23"/>
  <c r="U7028" i="23"/>
  <c r="T7028" i="23"/>
  <c r="S7028" i="23"/>
  <c r="U7027" i="23"/>
  <c r="T7027" i="23"/>
  <c r="S7027" i="23"/>
  <c r="U7026" i="23"/>
  <c r="T7026" i="23"/>
  <c r="S7026" i="23"/>
  <c r="U7025" i="23"/>
  <c r="T7025" i="23"/>
  <c r="S7025" i="23"/>
  <c r="U7024" i="23"/>
  <c r="T7024" i="23"/>
  <c r="S7024" i="23"/>
  <c r="U7023" i="23"/>
  <c r="T7023" i="23"/>
  <c r="S7023" i="23"/>
  <c r="U7022" i="23"/>
  <c r="T7022" i="23"/>
  <c r="S7022" i="23"/>
  <c r="U7021" i="23"/>
  <c r="T7021" i="23"/>
  <c r="S7021" i="23"/>
  <c r="U7020" i="23"/>
  <c r="T7020" i="23"/>
  <c r="S7020" i="23"/>
  <c r="U7019" i="23"/>
  <c r="T7019" i="23"/>
  <c r="S7019" i="23"/>
  <c r="U7018" i="23"/>
  <c r="T7018" i="23"/>
  <c r="S7018" i="23"/>
  <c r="U7017" i="23"/>
  <c r="T7017" i="23"/>
  <c r="S7017" i="23"/>
  <c r="U7016" i="23"/>
  <c r="T7016" i="23"/>
  <c r="S7016" i="23"/>
  <c r="U7015" i="23"/>
  <c r="T7015" i="23"/>
  <c r="S7015" i="23"/>
  <c r="U7014" i="23"/>
  <c r="T7014" i="23"/>
  <c r="S7014" i="23"/>
  <c r="U7013" i="23"/>
  <c r="T7013" i="23"/>
  <c r="S7013" i="23"/>
  <c r="U7012" i="23"/>
  <c r="T7012" i="23"/>
  <c r="S7012" i="23"/>
  <c r="U7011" i="23"/>
  <c r="T7011" i="23"/>
  <c r="S7011" i="23"/>
  <c r="U7010" i="23"/>
  <c r="T7010" i="23"/>
  <c r="S7010" i="23"/>
  <c r="U7009" i="23"/>
  <c r="T7009" i="23"/>
  <c r="S7009" i="23"/>
  <c r="U7008" i="23"/>
  <c r="T7008" i="23"/>
  <c r="S7008" i="23"/>
  <c r="U7007" i="23"/>
  <c r="T7007" i="23"/>
  <c r="S7007" i="23"/>
  <c r="U7006" i="23"/>
  <c r="T7006" i="23"/>
  <c r="S7006" i="23"/>
  <c r="U7005" i="23"/>
  <c r="T7005" i="23"/>
  <c r="S7005" i="23"/>
  <c r="U7004" i="23"/>
  <c r="T7004" i="23"/>
  <c r="S7004" i="23"/>
  <c r="U7003" i="23"/>
  <c r="T7003" i="23"/>
  <c r="S7003" i="23"/>
  <c r="U7002" i="23"/>
  <c r="T7002" i="23"/>
  <c r="S7002" i="23"/>
  <c r="U7001" i="23"/>
  <c r="T7001" i="23"/>
  <c r="S7001" i="23"/>
  <c r="U7000" i="23"/>
  <c r="T7000" i="23"/>
  <c r="S7000" i="23"/>
  <c r="U6999" i="23"/>
  <c r="T6999" i="23"/>
  <c r="S6999" i="23"/>
  <c r="U6998" i="23"/>
  <c r="T6998" i="23"/>
  <c r="S6998" i="23"/>
  <c r="U6997" i="23"/>
  <c r="T6997" i="23"/>
  <c r="S6997" i="23"/>
  <c r="U6996" i="23"/>
  <c r="T6996" i="23"/>
  <c r="S6996" i="23"/>
  <c r="U6995" i="23"/>
  <c r="T6995" i="23"/>
  <c r="S6995" i="23"/>
  <c r="U6994" i="23"/>
  <c r="T6994" i="23"/>
  <c r="S6994" i="23"/>
  <c r="U6993" i="23"/>
  <c r="T6993" i="23"/>
  <c r="S6993" i="23"/>
  <c r="U6992" i="23"/>
  <c r="T6992" i="23"/>
  <c r="S6992" i="23"/>
  <c r="U6991" i="23"/>
  <c r="T6991" i="23"/>
  <c r="S6991" i="23"/>
  <c r="U6990" i="23"/>
  <c r="T6990" i="23"/>
  <c r="S6990" i="23"/>
  <c r="U6989" i="23"/>
  <c r="T6989" i="23"/>
  <c r="S6989" i="23"/>
  <c r="U6988" i="23"/>
  <c r="T6988" i="23"/>
  <c r="S6988" i="23"/>
  <c r="U6987" i="23"/>
  <c r="T6987" i="23"/>
  <c r="S6987" i="23"/>
  <c r="U6986" i="23"/>
  <c r="T6986" i="23"/>
  <c r="S6986" i="23"/>
  <c r="U6985" i="23"/>
  <c r="T6985" i="23"/>
  <c r="S6985" i="23"/>
  <c r="U6984" i="23"/>
  <c r="T6984" i="23"/>
  <c r="S6984" i="23"/>
  <c r="U6983" i="23"/>
  <c r="T6983" i="23"/>
  <c r="S6983" i="23"/>
  <c r="U6982" i="23"/>
  <c r="T6982" i="23"/>
  <c r="S6982" i="23"/>
  <c r="U6981" i="23"/>
  <c r="T6981" i="23"/>
  <c r="S6981" i="23"/>
  <c r="U6980" i="23"/>
  <c r="T6980" i="23"/>
  <c r="S6980" i="23"/>
  <c r="U6979" i="23"/>
  <c r="T6979" i="23"/>
  <c r="S6979" i="23"/>
  <c r="U6978" i="23"/>
  <c r="T6978" i="23"/>
  <c r="S6978" i="23"/>
  <c r="U6977" i="23"/>
  <c r="T6977" i="23"/>
  <c r="S6977" i="23"/>
  <c r="U6976" i="23"/>
  <c r="T6976" i="23"/>
  <c r="S6976" i="23"/>
  <c r="U6975" i="23"/>
  <c r="T6975" i="23"/>
  <c r="S6975" i="23"/>
  <c r="U6974" i="23"/>
  <c r="T6974" i="23"/>
  <c r="S6974" i="23"/>
  <c r="U6973" i="23"/>
  <c r="T6973" i="23"/>
  <c r="S6973" i="23"/>
  <c r="U6972" i="23"/>
  <c r="T6972" i="23"/>
  <c r="S6972" i="23"/>
  <c r="U6971" i="23"/>
  <c r="T6971" i="23"/>
  <c r="S6971" i="23"/>
  <c r="U6970" i="23"/>
  <c r="T6970" i="23"/>
  <c r="S6970" i="23"/>
  <c r="U6969" i="23"/>
  <c r="T6969" i="23"/>
  <c r="S6969" i="23"/>
  <c r="U6968" i="23"/>
  <c r="T6968" i="23"/>
  <c r="S6968" i="23"/>
  <c r="U6967" i="23"/>
  <c r="T6967" i="23"/>
  <c r="S6967" i="23"/>
  <c r="U6966" i="23"/>
  <c r="T6966" i="23"/>
  <c r="S6966" i="23"/>
  <c r="U6965" i="23"/>
  <c r="T6965" i="23"/>
  <c r="S6965" i="23"/>
  <c r="U6964" i="23"/>
  <c r="T6964" i="23"/>
  <c r="S6964" i="23"/>
  <c r="U6963" i="23"/>
  <c r="T6963" i="23"/>
  <c r="S6963" i="23"/>
  <c r="U6962" i="23"/>
  <c r="T6962" i="23"/>
  <c r="S6962" i="23"/>
  <c r="U6961" i="23"/>
  <c r="T6961" i="23"/>
  <c r="S6961" i="23"/>
  <c r="U6960" i="23"/>
  <c r="T6960" i="23"/>
  <c r="S6960" i="23"/>
  <c r="U6959" i="23"/>
  <c r="T6959" i="23"/>
  <c r="S6959" i="23"/>
  <c r="U6958" i="23"/>
  <c r="T6958" i="23"/>
  <c r="S6958" i="23"/>
  <c r="U6957" i="23"/>
  <c r="T6957" i="23"/>
  <c r="S6957" i="23"/>
  <c r="U6956" i="23"/>
  <c r="T6956" i="23"/>
  <c r="S6956" i="23"/>
  <c r="U6955" i="23"/>
  <c r="T6955" i="23"/>
  <c r="S6955" i="23"/>
  <c r="U6954" i="23"/>
  <c r="T6954" i="23"/>
  <c r="S6954" i="23"/>
  <c r="U6953" i="23"/>
  <c r="T6953" i="23"/>
  <c r="S6953" i="23"/>
  <c r="U6952" i="23"/>
  <c r="T6952" i="23"/>
  <c r="S6952" i="23"/>
  <c r="U6951" i="23"/>
  <c r="T6951" i="23"/>
  <c r="S6951" i="23"/>
  <c r="U6950" i="23"/>
  <c r="T6950" i="23"/>
  <c r="S6950" i="23"/>
  <c r="U6949" i="23"/>
  <c r="T6949" i="23"/>
  <c r="S6949" i="23"/>
  <c r="U6948" i="23"/>
  <c r="T6948" i="23"/>
  <c r="S6948" i="23"/>
  <c r="U6947" i="23"/>
  <c r="T6947" i="23"/>
  <c r="S6947" i="23"/>
  <c r="U6946" i="23"/>
  <c r="T6946" i="23"/>
  <c r="S6946" i="23"/>
  <c r="U6945" i="23"/>
  <c r="T6945" i="23"/>
  <c r="S6945" i="23"/>
  <c r="U6944" i="23"/>
  <c r="T6944" i="23"/>
  <c r="S6944" i="23"/>
  <c r="U6943" i="23"/>
  <c r="T6943" i="23"/>
  <c r="S6943" i="23"/>
  <c r="U6942" i="23"/>
  <c r="T6942" i="23"/>
  <c r="S6942" i="23"/>
  <c r="U6941" i="23"/>
  <c r="T6941" i="23"/>
  <c r="S6941" i="23"/>
  <c r="U6940" i="23"/>
  <c r="T6940" i="23"/>
  <c r="S6940" i="23"/>
  <c r="U6939" i="23"/>
  <c r="T6939" i="23"/>
  <c r="S6939" i="23"/>
  <c r="U6938" i="23"/>
  <c r="T6938" i="23"/>
  <c r="S6938" i="23"/>
  <c r="U6937" i="23"/>
  <c r="T6937" i="23"/>
  <c r="S6937" i="23"/>
  <c r="U6936" i="23"/>
  <c r="T6936" i="23"/>
  <c r="S6936" i="23"/>
  <c r="U6935" i="23"/>
  <c r="T6935" i="23"/>
  <c r="S6935" i="23"/>
  <c r="U6934" i="23"/>
  <c r="T6934" i="23"/>
  <c r="S6934" i="23"/>
  <c r="U6933" i="23"/>
  <c r="T6933" i="23"/>
  <c r="S6933" i="23"/>
  <c r="U6932" i="23"/>
  <c r="T6932" i="23"/>
  <c r="S6932" i="23"/>
  <c r="U6931" i="23"/>
  <c r="T6931" i="23"/>
  <c r="S6931" i="23"/>
  <c r="U6930" i="23"/>
  <c r="T6930" i="23"/>
  <c r="S6930" i="23"/>
  <c r="U6929" i="23"/>
  <c r="T6929" i="23"/>
  <c r="S6929" i="23"/>
  <c r="U6928" i="23"/>
  <c r="T6928" i="23"/>
  <c r="S6928" i="23"/>
  <c r="U6927" i="23"/>
  <c r="T6927" i="23"/>
  <c r="S6927" i="23"/>
  <c r="U6926" i="23"/>
  <c r="T6926" i="23"/>
  <c r="S6926" i="23"/>
  <c r="U6925" i="23"/>
  <c r="T6925" i="23"/>
  <c r="S6925" i="23"/>
  <c r="U6924" i="23"/>
  <c r="T6924" i="23"/>
  <c r="S6924" i="23"/>
  <c r="U6923" i="23"/>
  <c r="T6923" i="23"/>
  <c r="S6923" i="23"/>
  <c r="U6922" i="23"/>
  <c r="T6922" i="23"/>
  <c r="S6922" i="23"/>
  <c r="U6921" i="23"/>
  <c r="T6921" i="23"/>
  <c r="S6921" i="23"/>
  <c r="U6920" i="23"/>
  <c r="T6920" i="23"/>
  <c r="S6920" i="23"/>
  <c r="U6919" i="23"/>
  <c r="T6919" i="23"/>
  <c r="S6919" i="23"/>
  <c r="U6918" i="23"/>
  <c r="T6918" i="23"/>
  <c r="S6918" i="23"/>
  <c r="U6917" i="23"/>
  <c r="T6917" i="23"/>
  <c r="S6917" i="23"/>
  <c r="U6916" i="23"/>
  <c r="T6916" i="23"/>
  <c r="S6916" i="23"/>
  <c r="U6915" i="23"/>
  <c r="T6915" i="23"/>
  <c r="S6915" i="23"/>
  <c r="U6914" i="23"/>
  <c r="T6914" i="23"/>
  <c r="S6914" i="23"/>
  <c r="U6913" i="23"/>
  <c r="T6913" i="23"/>
  <c r="S6913" i="23"/>
  <c r="U6912" i="23"/>
  <c r="T6912" i="23"/>
  <c r="S6912" i="23"/>
  <c r="U6911" i="23"/>
  <c r="T6911" i="23"/>
  <c r="S6911" i="23"/>
  <c r="U6910" i="23"/>
  <c r="T6910" i="23"/>
  <c r="S6910" i="23"/>
  <c r="U6909" i="23"/>
  <c r="T6909" i="23"/>
  <c r="S6909" i="23"/>
  <c r="U6908" i="23"/>
  <c r="T6908" i="23"/>
  <c r="S6908" i="23"/>
  <c r="U6907" i="23"/>
  <c r="T6907" i="23"/>
  <c r="S6907" i="23"/>
  <c r="U6906" i="23"/>
  <c r="T6906" i="23"/>
  <c r="S6906" i="23"/>
  <c r="U6905" i="23"/>
  <c r="T6905" i="23"/>
  <c r="S6905" i="23"/>
  <c r="U6904" i="23"/>
  <c r="T6904" i="23"/>
  <c r="S6904" i="23"/>
  <c r="U6903" i="23"/>
  <c r="T6903" i="23"/>
  <c r="S6903" i="23"/>
  <c r="U6902" i="23"/>
  <c r="T6902" i="23"/>
  <c r="S6902" i="23"/>
  <c r="U6901" i="23"/>
  <c r="T6901" i="23"/>
  <c r="S6901" i="23"/>
  <c r="U6900" i="23"/>
  <c r="T6900" i="23"/>
  <c r="S6900" i="23"/>
  <c r="U6899" i="23"/>
  <c r="T6899" i="23"/>
  <c r="S6899" i="23"/>
  <c r="U6898" i="23"/>
  <c r="T6898" i="23"/>
  <c r="S6898" i="23"/>
  <c r="U6897" i="23"/>
  <c r="T6897" i="23"/>
  <c r="S6897" i="23"/>
  <c r="U6896" i="23"/>
  <c r="T6896" i="23"/>
  <c r="S6896" i="23"/>
  <c r="U6895" i="23"/>
  <c r="T6895" i="23"/>
  <c r="S6895" i="23"/>
  <c r="U6894" i="23"/>
  <c r="T6894" i="23"/>
  <c r="S6894" i="23"/>
  <c r="U6893" i="23"/>
  <c r="T6893" i="23"/>
  <c r="S6893" i="23"/>
  <c r="U6892" i="23"/>
  <c r="T6892" i="23"/>
  <c r="S6892" i="23"/>
  <c r="U6891" i="23"/>
  <c r="T6891" i="23"/>
  <c r="S6891" i="23"/>
  <c r="U6890" i="23"/>
  <c r="T6890" i="23"/>
  <c r="S6890" i="23"/>
  <c r="U6889" i="23"/>
  <c r="T6889" i="23"/>
  <c r="S6889" i="23"/>
  <c r="U6888" i="23"/>
  <c r="T6888" i="23"/>
  <c r="S6888" i="23"/>
  <c r="U6887" i="23"/>
  <c r="T6887" i="23"/>
  <c r="S6887" i="23"/>
  <c r="U6886" i="23"/>
  <c r="T6886" i="23"/>
  <c r="S6886" i="23"/>
  <c r="U6885" i="23"/>
  <c r="T6885" i="23"/>
  <c r="S6885" i="23"/>
  <c r="U6884" i="23"/>
  <c r="T6884" i="23"/>
  <c r="S6884" i="23"/>
  <c r="U6883" i="23"/>
  <c r="T6883" i="23"/>
  <c r="S6883" i="23"/>
  <c r="U6882" i="23"/>
  <c r="T6882" i="23"/>
  <c r="S6882" i="23"/>
  <c r="U6881" i="23"/>
  <c r="T6881" i="23"/>
  <c r="S6881" i="23"/>
  <c r="U6880" i="23"/>
  <c r="T6880" i="23"/>
  <c r="S6880" i="23"/>
  <c r="U6879" i="23"/>
  <c r="T6879" i="23"/>
  <c r="S6879" i="23"/>
  <c r="U6878" i="23"/>
  <c r="T6878" i="23"/>
  <c r="S6878" i="23"/>
  <c r="U6877" i="23"/>
  <c r="T6877" i="23"/>
  <c r="S6877" i="23"/>
  <c r="U6876" i="23"/>
  <c r="T6876" i="23"/>
  <c r="S6876" i="23"/>
  <c r="U6875" i="23"/>
  <c r="T6875" i="23"/>
  <c r="S6875" i="23"/>
  <c r="U6874" i="23"/>
  <c r="T6874" i="23"/>
  <c r="S6874" i="23"/>
  <c r="U6873" i="23"/>
  <c r="T6873" i="23"/>
  <c r="S6873" i="23"/>
  <c r="U6872" i="23"/>
  <c r="T6872" i="23"/>
  <c r="S6872" i="23"/>
  <c r="U6871" i="23"/>
  <c r="T6871" i="23"/>
  <c r="S6871" i="23"/>
  <c r="U6870" i="23"/>
  <c r="T6870" i="23"/>
  <c r="S6870" i="23"/>
  <c r="U6869" i="23"/>
  <c r="T6869" i="23"/>
  <c r="S6869" i="23"/>
  <c r="U6868" i="23"/>
  <c r="T6868" i="23"/>
  <c r="S6868" i="23"/>
  <c r="U6867" i="23"/>
  <c r="T6867" i="23"/>
  <c r="S6867" i="23"/>
  <c r="U6866" i="23"/>
  <c r="T6866" i="23"/>
  <c r="S6866" i="23"/>
  <c r="U6865" i="23"/>
  <c r="T6865" i="23"/>
  <c r="S6865" i="23"/>
  <c r="U6864" i="23"/>
  <c r="T6864" i="23"/>
  <c r="S6864" i="23"/>
  <c r="U6863" i="23"/>
  <c r="T6863" i="23"/>
  <c r="S6863" i="23"/>
  <c r="U6862" i="23"/>
  <c r="T6862" i="23"/>
  <c r="S6862" i="23"/>
  <c r="U6861" i="23"/>
  <c r="T6861" i="23"/>
  <c r="S6861" i="23"/>
  <c r="U6860" i="23"/>
  <c r="T6860" i="23"/>
  <c r="S6860" i="23"/>
  <c r="U6859" i="23"/>
  <c r="T6859" i="23"/>
  <c r="S6859" i="23"/>
  <c r="U6858" i="23"/>
  <c r="T6858" i="23"/>
  <c r="S6858" i="23"/>
  <c r="U6857" i="23"/>
  <c r="T6857" i="23"/>
  <c r="S6857" i="23"/>
  <c r="U6856" i="23"/>
  <c r="T6856" i="23"/>
  <c r="S6856" i="23"/>
  <c r="U6855" i="23"/>
  <c r="T6855" i="23"/>
  <c r="S6855" i="23"/>
  <c r="U6854" i="23"/>
  <c r="T6854" i="23"/>
  <c r="S6854" i="23"/>
  <c r="U6853" i="23"/>
  <c r="T6853" i="23"/>
  <c r="S6853" i="23"/>
  <c r="U6852" i="23"/>
  <c r="T6852" i="23"/>
  <c r="S6852" i="23"/>
  <c r="U6851" i="23"/>
  <c r="T6851" i="23"/>
  <c r="S6851" i="23"/>
  <c r="U6850" i="23"/>
  <c r="T6850" i="23"/>
  <c r="S6850" i="23"/>
  <c r="U6849" i="23"/>
  <c r="T6849" i="23"/>
  <c r="S6849" i="23"/>
  <c r="U6848" i="23"/>
  <c r="T6848" i="23"/>
  <c r="S6848" i="23"/>
  <c r="U6847" i="23"/>
  <c r="T6847" i="23"/>
  <c r="S6847" i="23"/>
  <c r="U6846" i="23"/>
  <c r="T6846" i="23"/>
  <c r="S6846" i="23"/>
  <c r="U6845" i="23"/>
  <c r="T6845" i="23"/>
  <c r="S6845" i="23"/>
  <c r="U6844" i="23"/>
  <c r="T6844" i="23"/>
  <c r="S6844" i="23"/>
  <c r="U6843" i="23"/>
  <c r="T6843" i="23"/>
  <c r="S6843" i="23"/>
  <c r="U6842" i="23"/>
  <c r="T6842" i="23"/>
  <c r="S6842" i="23"/>
  <c r="U6841" i="23"/>
  <c r="T6841" i="23"/>
  <c r="S6841" i="23"/>
  <c r="U6840" i="23"/>
  <c r="T6840" i="23"/>
  <c r="S6840" i="23"/>
  <c r="U6839" i="23"/>
  <c r="T6839" i="23"/>
  <c r="S6839" i="23"/>
  <c r="U6838" i="23"/>
  <c r="T6838" i="23"/>
  <c r="S6838" i="23"/>
  <c r="U6837" i="23"/>
  <c r="T6837" i="23"/>
  <c r="S6837" i="23"/>
  <c r="U6836" i="23"/>
  <c r="T6836" i="23"/>
  <c r="S6836" i="23"/>
  <c r="U6835" i="23"/>
  <c r="T6835" i="23"/>
  <c r="S6835" i="23"/>
  <c r="U6834" i="23"/>
  <c r="T6834" i="23"/>
  <c r="S6834" i="23"/>
  <c r="U6833" i="23"/>
  <c r="T6833" i="23"/>
  <c r="S6833" i="23"/>
  <c r="U6832" i="23"/>
  <c r="T6832" i="23"/>
  <c r="S6832" i="23"/>
  <c r="U6831" i="23"/>
  <c r="T6831" i="23"/>
  <c r="S6831" i="23"/>
  <c r="U6830" i="23"/>
  <c r="T6830" i="23"/>
  <c r="S6830" i="23"/>
  <c r="U6829" i="23"/>
  <c r="T6829" i="23"/>
  <c r="S6829" i="23"/>
  <c r="U6828" i="23"/>
  <c r="T6828" i="23"/>
  <c r="S6828" i="23"/>
  <c r="U6827" i="23"/>
  <c r="T6827" i="23"/>
  <c r="S6827" i="23"/>
  <c r="U6826" i="23"/>
  <c r="T6826" i="23"/>
  <c r="S6826" i="23"/>
  <c r="U6825" i="23"/>
  <c r="T6825" i="23"/>
  <c r="S6825" i="23"/>
  <c r="U6824" i="23"/>
  <c r="T6824" i="23"/>
  <c r="S6824" i="23"/>
  <c r="U6823" i="23"/>
  <c r="T6823" i="23"/>
  <c r="S6823" i="23"/>
  <c r="U6822" i="23"/>
  <c r="T6822" i="23"/>
  <c r="S6822" i="23"/>
  <c r="U6821" i="23"/>
  <c r="T6821" i="23"/>
  <c r="S6821" i="23"/>
  <c r="U6820" i="23"/>
  <c r="T6820" i="23"/>
  <c r="S6820" i="23"/>
  <c r="U6819" i="23"/>
  <c r="T6819" i="23"/>
  <c r="S6819" i="23"/>
  <c r="U6818" i="23"/>
  <c r="T6818" i="23"/>
  <c r="S6818" i="23"/>
  <c r="U6817" i="23"/>
  <c r="T6817" i="23"/>
  <c r="S6817" i="23"/>
  <c r="U6816" i="23"/>
  <c r="T6816" i="23"/>
  <c r="S6816" i="23"/>
  <c r="U6815" i="23"/>
  <c r="T6815" i="23"/>
  <c r="S6815" i="23"/>
  <c r="U6814" i="23"/>
  <c r="T6814" i="23"/>
  <c r="S6814" i="23"/>
  <c r="U6813" i="23"/>
  <c r="T6813" i="23"/>
  <c r="S6813" i="23"/>
  <c r="U6812" i="23"/>
  <c r="T6812" i="23"/>
  <c r="S6812" i="23"/>
  <c r="U6811" i="23"/>
  <c r="T6811" i="23"/>
  <c r="S6811" i="23"/>
  <c r="U6810" i="23"/>
  <c r="T6810" i="23"/>
  <c r="S6810" i="23"/>
  <c r="U6809" i="23"/>
  <c r="T6809" i="23"/>
  <c r="S6809" i="23"/>
  <c r="U6808" i="23"/>
  <c r="T6808" i="23"/>
  <c r="S6808" i="23"/>
  <c r="U6807" i="23"/>
  <c r="T6807" i="23"/>
  <c r="S6807" i="23"/>
  <c r="U6806" i="23"/>
  <c r="T6806" i="23"/>
  <c r="S6806" i="23"/>
  <c r="U6805" i="23"/>
  <c r="T6805" i="23"/>
  <c r="S6805" i="23"/>
  <c r="U6804" i="23"/>
  <c r="T6804" i="23"/>
  <c r="S6804" i="23"/>
  <c r="U6803" i="23"/>
  <c r="T6803" i="23"/>
  <c r="S6803" i="23"/>
  <c r="U6802" i="23"/>
  <c r="T6802" i="23"/>
  <c r="S6802" i="23"/>
  <c r="U6801" i="23"/>
  <c r="T6801" i="23"/>
  <c r="S6801" i="23"/>
  <c r="U6800" i="23"/>
  <c r="T6800" i="23"/>
  <c r="S6800" i="23"/>
  <c r="U6799" i="23"/>
  <c r="T6799" i="23"/>
  <c r="S6799" i="23"/>
  <c r="U6798" i="23"/>
  <c r="T6798" i="23"/>
  <c r="S6798" i="23"/>
  <c r="U6797" i="23"/>
  <c r="T6797" i="23"/>
  <c r="S6797" i="23"/>
  <c r="U6796" i="23"/>
  <c r="T6796" i="23"/>
  <c r="S6796" i="23"/>
  <c r="U6795" i="23"/>
  <c r="T6795" i="23"/>
  <c r="S6795" i="23"/>
  <c r="U6794" i="23"/>
  <c r="T6794" i="23"/>
  <c r="S6794" i="23"/>
  <c r="U6793" i="23"/>
  <c r="T6793" i="23"/>
  <c r="S6793" i="23"/>
  <c r="U6792" i="23"/>
  <c r="T6792" i="23"/>
  <c r="S6792" i="23"/>
  <c r="U6791" i="23"/>
  <c r="T6791" i="23"/>
  <c r="S6791" i="23"/>
  <c r="U6790" i="23"/>
  <c r="T6790" i="23"/>
  <c r="S6790" i="23"/>
  <c r="U6789" i="23"/>
  <c r="T6789" i="23"/>
  <c r="S6789" i="23"/>
  <c r="U6788" i="23"/>
  <c r="T6788" i="23"/>
  <c r="S6788" i="23"/>
  <c r="U6787" i="23"/>
  <c r="T6787" i="23"/>
  <c r="S6787" i="23"/>
  <c r="U6786" i="23"/>
  <c r="T6786" i="23"/>
  <c r="S6786" i="23"/>
  <c r="U6785" i="23"/>
  <c r="T6785" i="23"/>
  <c r="S6785" i="23"/>
  <c r="U6784" i="23"/>
  <c r="T6784" i="23"/>
  <c r="S6784" i="23"/>
  <c r="U6783" i="23"/>
  <c r="T6783" i="23"/>
  <c r="S6783" i="23"/>
  <c r="U6782" i="23"/>
  <c r="T6782" i="23"/>
  <c r="S6782" i="23"/>
  <c r="U6781" i="23"/>
  <c r="T6781" i="23"/>
  <c r="S6781" i="23"/>
  <c r="U6780" i="23"/>
  <c r="T6780" i="23"/>
  <c r="S6780" i="23"/>
  <c r="U6779" i="23"/>
  <c r="T6779" i="23"/>
  <c r="S6779" i="23"/>
  <c r="U6778" i="23"/>
  <c r="T6778" i="23"/>
  <c r="S6778" i="23"/>
  <c r="U6777" i="23"/>
  <c r="T6777" i="23"/>
  <c r="S6777" i="23"/>
  <c r="U6776" i="23"/>
  <c r="T6776" i="23"/>
  <c r="S6776" i="23"/>
  <c r="U6775" i="23"/>
  <c r="T6775" i="23"/>
  <c r="S6775" i="23"/>
  <c r="U6774" i="23"/>
  <c r="T6774" i="23"/>
  <c r="S6774" i="23"/>
  <c r="U6773" i="23"/>
  <c r="T6773" i="23"/>
  <c r="S6773" i="23"/>
  <c r="U6772" i="23"/>
  <c r="T6772" i="23"/>
  <c r="S6772" i="23"/>
  <c r="U6771" i="23"/>
  <c r="T6771" i="23"/>
  <c r="S6771" i="23"/>
  <c r="U6770" i="23"/>
  <c r="T6770" i="23"/>
  <c r="S6770" i="23"/>
  <c r="U6769" i="23"/>
  <c r="T6769" i="23"/>
  <c r="S6769" i="23"/>
  <c r="U6768" i="23"/>
  <c r="T6768" i="23"/>
  <c r="S6768" i="23"/>
  <c r="U6767" i="23"/>
  <c r="T6767" i="23"/>
  <c r="S6767" i="23"/>
  <c r="U6766" i="23"/>
  <c r="T6766" i="23"/>
  <c r="S6766" i="23"/>
  <c r="U6765" i="23"/>
  <c r="T6765" i="23"/>
  <c r="S6765" i="23"/>
  <c r="U6764" i="23"/>
  <c r="T6764" i="23"/>
  <c r="S6764" i="23"/>
  <c r="U6763" i="23"/>
  <c r="T6763" i="23"/>
  <c r="S6763" i="23"/>
  <c r="U6762" i="23"/>
  <c r="T6762" i="23"/>
  <c r="S6762" i="23"/>
  <c r="U6761" i="23"/>
  <c r="T6761" i="23"/>
  <c r="S6761" i="23"/>
  <c r="U6760" i="23"/>
  <c r="T6760" i="23"/>
  <c r="S6760" i="23"/>
  <c r="U6759" i="23"/>
  <c r="T6759" i="23"/>
  <c r="S6759" i="23"/>
  <c r="U6758" i="23"/>
  <c r="T6758" i="23"/>
  <c r="S6758" i="23"/>
  <c r="U6757" i="23"/>
  <c r="T6757" i="23"/>
  <c r="S6757" i="23"/>
  <c r="U6756" i="23"/>
  <c r="T6756" i="23"/>
  <c r="S6756" i="23"/>
  <c r="U6755" i="23"/>
  <c r="T6755" i="23"/>
  <c r="S6755" i="23"/>
  <c r="U6754" i="23"/>
  <c r="T6754" i="23"/>
  <c r="S6754" i="23"/>
  <c r="U6753" i="23"/>
  <c r="T6753" i="23"/>
  <c r="S6753" i="23"/>
  <c r="U6752" i="23"/>
  <c r="T6752" i="23"/>
  <c r="S6752" i="23"/>
  <c r="U6751" i="23"/>
  <c r="T6751" i="23"/>
  <c r="S6751" i="23"/>
  <c r="U6750" i="23"/>
  <c r="T6750" i="23"/>
  <c r="S6750" i="23"/>
  <c r="U6749" i="23"/>
  <c r="T6749" i="23"/>
  <c r="S6749" i="23"/>
  <c r="U6748" i="23"/>
  <c r="T6748" i="23"/>
  <c r="S6748" i="23"/>
  <c r="U6747" i="23"/>
  <c r="T6747" i="23"/>
  <c r="S6747" i="23"/>
  <c r="U6746" i="23"/>
  <c r="T6746" i="23"/>
  <c r="S6746" i="23"/>
  <c r="U6745" i="23"/>
  <c r="T6745" i="23"/>
  <c r="S6745" i="23"/>
  <c r="U6744" i="23"/>
  <c r="T6744" i="23"/>
  <c r="S6744" i="23"/>
  <c r="U6743" i="23"/>
  <c r="T6743" i="23"/>
  <c r="S6743" i="23"/>
  <c r="U6742" i="23"/>
  <c r="T6742" i="23"/>
  <c r="S6742" i="23"/>
  <c r="U6741" i="23"/>
  <c r="T6741" i="23"/>
  <c r="S6741" i="23"/>
  <c r="U6740" i="23"/>
  <c r="T6740" i="23"/>
  <c r="S6740" i="23"/>
  <c r="U6739" i="23"/>
  <c r="T6739" i="23"/>
  <c r="S6739" i="23"/>
  <c r="U6738" i="23"/>
  <c r="T6738" i="23"/>
  <c r="S6738" i="23"/>
  <c r="U6737" i="23"/>
  <c r="T6737" i="23"/>
  <c r="S6737" i="23"/>
  <c r="U6736" i="23"/>
  <c r="T6736" i="23"/>
  <c r="S6736" i="23"/>
  <c r="U6735" i="23"/>
  <c r="T6735" i="23"/>
  <c r="S6735" i="23"/>
  <c r="U6734" i="23"/>
  <c r="T6734" i="23"/>
  <c r="S6734" i="23"/>
  <c r="U6733" i="23"/>
  <c r="T6733" i="23"/>
  <c r="S6733" i="23"/>
  <c r="U6732" i="23"/>
  <c r="T6732" i="23"/>
  <c r="S6732" i="23"/>
  <c r="U6731" i="23"/>
  <c r="T6731" i="23"/>
  <c r="S6731" i="23"/>
  <c r="U6730" i="23"/>
  <c r="T6730" i="23"/>
  <c r="S6730" i="23"/>
  <c r="U6729" i="23"/>
  <c r="T6729" i="23"/>
  <c r="S6729" i="23"/>
  <c r="U6728" i="23"/>
  <c r="T6728" i="23"/>
  <c r="S6728" i="23"/>
  <c r="U6727" i="23"/>
  <c r="T6727" i="23"/>
  <c r="S6727" i="23"/>
  <c r="U6726" i="23"/>
  <c r="T6726" i="23"/>
  <c r="S6726" i="23"/>
  <c r="U6725" i="23"/>
  <c r="T6725" i="23"/>
  <c r="S6725" i="23"/>
  <c r="U6724" i="23"/>
  <c r="T6724" i="23"/>
  <c r="S6724" i="23"/>
  <c r="U6723" i="23"/>
  <c r="T6723" i="23"/>
  <c r="S6723" i="23"/>
  <c r="U6722" i="23"/>
  <c r="T6722" i="23"/>
  <c r="S6722" i="23"/>
  <c r="U6721" i="23"/>
  <c r="T6721" i="23"/>
  <c r="S6721" i="23"/>
  <c r="U6720" i="23"/>
  <c r="T6720" i="23"/>
  <c r="S6720" i="23"/>
  <c r="U6719" i="23"/>
  <c r="T6719" i="23"/>
  <c r="S6719" i="23"/>
  <c r="U6718" i="23"/>
  <c r="T6718" i="23"/>
  <c r="S6718" i="23"/>
  <c r="U6717" i="23"/>
  <c r="T6717" i="23"/>
  <c r="S6717" i="23"/>
  <c r="U6716" i="23"/>
  <c r="T6716" i="23"/>
  <c r="S6716" i="23"/>
  <c r="U6715" i="23"/>
  <c r="T6715" i="23"/>
  <c r="S6715" i="23"/>
  <c r="U6714" i="23"/>
  <c r="T6714" i="23"/>
  <c r="S6714" i="23"/>
  <c r="U6713" i="23"/>
  <c r="T6713" i="23"/>
  <c r="S6713" i="23"/>
  <c r="U6712" i="23"/>
  <c r="T6712" i="23"/>
  <c r="S6712" i="23"/>
  <c r="U6711" i="23"/>
  <c r="T6711" i="23"/>
  <c r="S6711" i="23"/>
  <c r="U6710" i="23"/>
  <c r="T6710" i="23"/>
  <c r="S6710" i="23"/>
  <c r="U6709" i="23"/>
  <c r="T6709" i="23"/>
  <c r="S6709" i="23"/>
  <c r="U6708" i="23"/>
  <c r="T6708" i="23"/>
  <c r="S6708" i="23"/>
  <c r="U6707" i="23"/>
  <c r="T6707" i="23"/>
  <c r="S6707" i="23"/>
  <c r="U6706" i="23"/>
  <c r="T6706" i="23"/>
  <c r="S6706" i="23"/>
  <c r="U6705" i="23"/>
  <c r="T6705" i="23"/>
  <c r="S6705" i="23"/>
  <c r="U6704" i="23"/>
  <c r="T6704" i="23"/>
  <c r="S6704" i="23"/>
  <c r="U6703" i="23"/>
  <c r="T6703" i="23"/>
  <c r="S6703" i="23"/>
  <c r="U6702" i="23"/>
  <c r="T6702" i="23"/>
  <c r="S6702" i="23"/>
  <c r="U6701" i="23"/>
  <c r="T6701" i="23"/>
  <c r="S6701" i="23"/>
  <c r="U6700" i="23"/>
  <c r="T6700" i="23"/>
  <c r="S6700" i="23"/>
  <c r="U6699" i="23"/>
  <c r="T6699" i="23"/>
  <c r="S6699" i="23"/>
  <c r="U6698" i="23"/>
  <c r="T6698" i="23"/>
  <c r="S6698" i="23"/>
  <c r="U6697" i="23"/>
  <c r="T6697" i="23"/>
  <c r="S6697" i="23"/>
  <c r="U6696" i="23"/>
  <c r="T6696" i="23"/>
  <c r="S6696" i="23"/>
  <c r="U6695" i="23"/>
  <c r="T6695" i="23"/>
  <c r="S6695" i="23"/>
  <c r="U6694" i="23"/>
  <c r="T6694" i="23"/>
  <c r="S6694" i="23"/>
  <c r="U6693" i="23"/>
  <c r="T6693" i="23"/>
  <c r="S6693" i="23"/>
  <c r="U6692" i="23"/>
  <c r="T6692" i="23"/>
  <c r="S6692" i="23"/>
  <c r="U6691" i="23"/>
  <c r="T6691" i="23"/>
  <c r="S6691" i="23"/>
  <c r="U6690" i="23"/>
  <c r="T6690" i="23"/>
  <c r="S6690" i="23"/>
  <c r="U6689" i="23"/>
  <c r="T6689" i="23"/>
  <c r="S6689" i="23"/>
  <c r="U6688" i="23"/>
  <c r="T6688" i="23"/>
  <c r="S6688" i="23"/>
  <c r="U6687" i="23"/>
  <c r="T6687" i="23"/>
  <c r="S6687" i="23"/>
  <c r="U6686" i="23"/>
  <c r="T6686" i="23"/>
  <c r="S6686" i="23"/>
  <c r="U6685" i="23"/>
  <c r="T6685" i="23"/>
  <c r="S6685" i="23"/>
  <c r="U6684" i="23"/>
  <c r="T6684" i="23"/>
  <c r="S6684" i="23"/>
  <c r="U6683" i="23"/>
  <c r="T6683" i="23"/>
  <c r="S6683" i="23"/>
  <c r="U6682" i="23"/>
  <c r="T6682" i="23"/>
  <c r="S6682" i="23"/>
  <c r="U6681" i="23"/>
  <c r="T6681" i="23"/>
  <c r="S6681" i="23"/>
  <c r="U6680" i="23"/>
  <c r="T6680" i="23"/>
  <c r="S6680" i="23"/>
  <c r="U6679" i="23"/>
  <c r="T6679" i="23"/>
  <c r="S6679" i="23"/>
  <c r="U6678" i="23"/>
  <c r="T6678" i="23"/>
  <c r="S6678" i="23"/>
  <c r="U6677" i="23"/>
  <c r="T6677" i="23"/>
  <c r="S6677" i="23"/>
  <c r="U6676" i="23"/>
  <c r="T6676" i="23"/>
  <c r="S6676" i="23"/>
  <c r="U6675" i="23"/>
  <c r="T6675" i="23"/>
  <c r="S6675" i="23"/>
  <c r="U6674" i="23"/>
  <c r="T6674" i="23"/>
  <c r="S6674" i="23"/>
  <c r="U6673" i="23"/>
  <c r="T6673" i="23"/>
  <c r="S6673" i="23"/>
  <c r="U6672" i="23"/>
  <c r="T6672" i="23"/>
  <c r="S6672" i="23"/>
  <c r="U6671" i="23"/>
  <c r="T6671" i="23"/>
  <c r="S6671" i="23"/>
  <c r="U6670" i="23"/>
  <c r="T6670" i="23"/>
  <c r="S6670" i="23"/>
  <c r="U6669" i="23"/>
  <c r="T6669" i="23"/>
  <c r="S6669" i="23"/>
  <c r="U6668" i="23"/>
  <c r="T6668" i="23"/>
  <c r="S6668" i="23"/>
  <c r="U6667" i="23"/>
  <c r="T6667" i="23"/>
  <c r="S6667" i="23"/>
  <c r="U6666" i="23"/>
  <c r="T6666" i="23"/>
  <c r="S6666" i="23"/>
  <c r="U6665" i="23"/>
  <c r="T6665" i="23"/>
  <c r="S6665" i="23"/>
  <c r="U6664" i="23"/>
  <c r="T6664" i="23"/>
  <c r="S6664" i="23"/>
  <c r="U6663" i="23"/>
  <c r="T6663" i="23"/>
  <c r="S6663" i="23"/>
  <c r="U6662" i="23"/>
  <c r="T6662" i="23"/>
  <c r="S6662" i="23"/>
  <c r="U6661" i="23"/>
  <c r="T6661" i="23"/>
  <c r="S6661" i="23"/>
  <c r="U6660" i="23"/>
  <c r="T6660" i="23"/>
  <c r="S6660" i="23"/>
  <c r="U6659" i="23"/>
  <c r="T6659" i="23"/>
  <c r="S6659" i="23"/>
  <c r="U6658" i="23"/>
  <c r="T6658" i="23"/>
  <c r="S6658" i="23"/>
  <c r="U6657" i="23"/>
  <c r="T6657" i="23"/>
  <c r="S6657" i="23"/>
  <c r="U6656" i="23"/>
  <c r="T6656" i="23"/>
  <c r="S6656" i="23"/>
  <c r="U6655" i="23"/>
  <c r="T6655" i="23"/>
  <c r="S6655" i="23"/>
  <c r="U6654" i="23"/>
  <c r="T6654" i="23"/>
  <c r="S6654" i="23"/>
  <c r="U6653" i="23"/>
  <c r="T6653" i="23"/>
  <c r="S6653" i="23"/>
  <c r="U6652" i="23"/>
  <c r="T6652" i="23"/>
  <c r="S6652" i="23"/>
  <c r="U6651" i="23"/>
  <c r="T6651" i="23"/>
  <c r="S6651" i="23"/>
  <c r="U6650" i="23"/>
  <c r="T6650" i="23"/>
  <c r="S6650" i="23"/>
  <c r="U6649" i="23"/>
  <c r="T6649" i="23"/>
  <c r="S6649" i="23"/>
  <c r="U6648" i="23"/>
  <c r="T6648" i="23"/>
  <c r="S6648" i="23"/>
  <c r="U6647" i="23"/>
  <c r="T6647" i="23"/>
  <c r="S6647" i="23"/>
  <c r="U6646" i="23"/>
  <c r="T6646" i="23"/>
  <c r="S6646" i="23"/>
  <c r="U6645" i="23"/>
  <c r="T6645" i="23"/>
  <c r="S6645" i="23"/>
  <c r="U6644" i="23"/>
  <c r="T6644" i="23"/>
  <c r="S6644" i="23"/>
  <c r="U6643" i="23"/>
  <c r="T6643" i="23"/>
  <c r="S6643" i="23"/>
  <c r="U6642" i="23"/>
  <c r="T6642" i="23"/>
  <c r="S6642" i="23"/>
  <c r="U6641" i="23"/>
  <c r="T6641" i="23"/>
  <c r="S6641" i="23"/>
  <c r="U6640" i="23"/>
  <c r="T6640" i="23"/>
  <c r="S6640" i="23"/>
  <c r="U6639" i="23"/>
  <c r="T6639" i="23"/>
  <c r="S6639" i="23"/>
  <c r="U6638" i="23"/>
  <c r="T6638" i="23"/>
  <c r="S6638" i="23"/>
  <c r="U6637" i="23"/>
  <c r="T6637" i="23"/>
  <c r="S6637" i="23"/>
  <c r="U6636" i="23"/>
  <c r="T6636" i="23"/>
  <c r="S6636" i="23"/>
  <c r="U6635" i="23"/>
  <c r="T6635" i="23"/>
  <c r="S6635" i="23"/>
  <c r="U6634" i="23"/>
  <c r="T6634" i="23"/>
  <c r="S6634" i="23"/>
  <c r="U6633" i="23"/>
  <c r="T6633" i="23"/>
  <c r="S6633" i="23"/>
  <c r="U6632" i="23"/>
  <c r="T6632" i="23"/>
  <c r="S6632" i="23"/>
  <c r="U6631" i="23"/>
  <c r="T6631" i="23"/>
  <c r="S6631" i="23"/>
  <c r="U6630" i="23"/>
  <c r="T6630" i="23"/>
  <c r="S6630" i="23"/>
  <c r="U6629" i="23"/>
  <c r="T6629" i="23"/>
  <c r="S6629" i="23"/>
  <c r="U6628" i="23"/>
  <c r="T6628" i="23"/>
  <c r="S6628" i="23"/>
  <c r="U6627" i="23"/>
  <c r="T6627" i="23"/>
  <c r="S6627" i="23"/>
  <c r="U6626" i="23"/>
  <c r="T6626" i="23"/>
  <c r="S6626" i="23"/>
  <c r="U6625" i="23"/>
  <c r="T6625" i="23"/>
  <c r="S6625" i="23"/>
  <c r="U6624" i="23"/>
  <c r="T6624" i="23"/>
  <c r="S6624" i="23"/>
  <c r="U6623" i="23"/>
  <c r="T6623" i="23"/>
  <c r="S6623" i="23"/>
  <c r="U6622" i="23"/>
  <c r="T6622" i="23"/>
  <c r="S6622" i="23"/>
  <c r="U6621" i="23"/>
  <c r="T6621" i="23"/>
  <c r="S6621" i="23"/>
  <c r="U6620" i="23"/>
  <c r="T6620" i="23"/>
  <c r="S6620" i="23"/>
  <c r="U6619" i="23"/>
  <c r="T6619" i="23"/>
  <c r="S6619" i="23"/>
  <c r="U6618" i="23"/>
  <c r="T6618" i="23"/>
  <c r="S6618" i="23"/>
  <c r="U6617" i="23"/>
  <c r="T6617" i="23"/>
  <c r="S6617" i="23"/>
  <c r="U6616" i="23"/>
  <c r="T6616" i="23"/>
  <c r="S6616" i="23"/>
  <c r="U6615" i="23"/>
  <c r="T6615" i="23"/>
  <c r="S6615" i="23"/>
  <c r="U6614" i="23"/>
  <c r="T6614" i="23"/>
  <c r="S6614" i="23"/>
  <c r="U6613" i="23"/>
  <c r="T6613" i="23"/>
  <c r="S6613" i="23"/>
  <c r="U6612" i="23"/>
  <c r="T6612" i="23"/>
  <c r="S6612" i="23"/>
  <c r="U6611" i="23"/>
  <c r="T6611" i="23"/>
  <c r="S6611" i="23"/>
  <c r="U6610" i="23"/>
  <c r="T6610" i="23"/>
  <c r="S6610" i="23"/>
  <c r="U6609" i="23"/>
  <c r="T6609" i="23"/>
  <c r="S6609" i="23"/>
  <c r="U6608" i="23"/>
  <c r="T6608" i="23"/>
  <c r="S6608" i="23"/>
  <c r="U6607" i="23"/>
  <c r="T6607" i="23"/>
  <c r="S6607" i="23"/>
  <c r="U6606" i="23"/>
  <c r="T6606" i="23"/>
  <c r="S6606" i="23"/>
  <c r="U6605" i="23"/>
  <c r="T6605" i="23"/>
  <c r="S6605" i="23"/>
  <c r="U6604" i="23"/>
  <c r="T6604" i="23"/>
  <c r="S6604" i="23"/>
  <c r="U6603" i="23"/>
  <c r="T6603" i="23"/>
  <c r="S6603" i="23"/>
  <c r="U6602" i="23"/>
  <c r="T6602" i="23"/>
  <c r="S6602" i="23"/>
  <c r="U6601" i="23"/>
  <c r="T6601" i="23"/>
  <c r="S6601" i="23"/>
  <c r="U6600" i="23"/>
  <c r="T6600" i="23"/>
  <c r="S6600" i="23"/>
  <c r="U6599" i="23"/>
  <c r="T6599" i="23"/>
  <c r="S6599" i="23"/>
  <c r="U6598" i="23"/>
  <c r="T6598" i="23"/>
  <c r="S6598" i="23"/>
  <c r="U6597" i="23"/>
  <c r="T6597" i="23"/>
  <c r="S6597" i="23"/>
  <c r="U6596" i="23"/>
  <c r="T6596" i="23"/>
  <c r="S6596" i="23"/>
  <c r="U6595" i="23"/>
  <c r="T6595" i="23"/>
  <c r="S6595" i="23"/>
  <c r="U6594" i="23"/>
  <c r="T6594" i="23"/>
  <c r="S6594" i="23"/>
  <c r="U6593" i="23"/>
  <c r="T6593" i="23"/>
  <c r="S6593" i="23"/>
  <c r="U6592" i="23"/>
  <c r="T6592" i="23"/>
  <c r="S6592" i="23"/>
  <c r="U6591" i="23"/>
  <c r="T6591" i="23"/>
  <c r="S6591" i="23"/>
  <c r="U6590" i="23"/>
  <c r="T6590" i="23"/>
  <c r="S6590" i="23"/>
  <c r="U6589" i="23"/>
  <c r="T6589" i="23"/>
  <c r="S6589" i="23"/>
  <c r="U6588" i="23"/>
  <c r="T6588" i="23"/>
  <c r="S6588" i="23"/>
  <c r="U6587" i="23"/>
  <c r="T6587" i="23"/>
  <c r="S6587" i="23"/>
  <c r="U6586" i="23"/>
  <c r="T6586" i="23"/>
  <c r="S6586" i="23"/>
  <c r="U6585" i="23"/>
  <c r="T6585" i="23"/>
  <c r="S6585" i="23"/>
  <c r="U6584" i="23"/>
  <c r="T6584" i="23"/>
  <c r="S6584" i="23"/>
  <c r="U6583" i="23"/>
  <c r="T6583" i="23"/>
  <c r="S6583" i="23"/>
  <c r="U6582" i="23"/>
  <c r="T6582" i="23"/>
  <c r="S6582" i="23"/>
  <c r="U6581" i="23"/>
  <c r="T6581" i="23"/>
  <c r="S6581" i="23"/>
  <c r="U6580" i="23"/>
  <c r="T6580" i="23"/>
  <c r="S6580" i="23"/>
  <c r="U6579" i="23"/>
  <c r="T6579" i="23"/>
  <c r="S6579" i="23"/>
  <c r="U6578" i="23"/>
  <c r="T6578" i="23"/>
  <c r="S6578" i="23"/>
  <c r="U6577" i="23"/>
  <c r="T6577" i="23"/>
  <c r="S6577" i="23"/>
  <c r="U6576" i="23"/>
  <c r="T6576" i="23"/>
  <c r="S6576" i="23"/>
  <c r="U6575" i="23"/>
  <c r="T6575" i="23"/>
  <c r="S6575" i="23"/>
  <c r="U6574" i="23"/>
  <c r="T6574" i="23"/>
  <c r="S6574" i="23"/>
  <c r="U6573" i="23"/>
  <c r="T6573" i="23"/>
  <c r="S6573" i="23"/>
  <c r="U6572" i="23"/>
  <c r="T6572" i="23"/>
  <c r="S6572" i="23"/>
  <c r="U6571" i="23"/>
  <c r="T6571" i="23"/>
  <c r="S6571" i="23"/>
  <c r="U6570" i="23"/>
  <c r="T6570" i="23"/>
  <c r="S6570" i="23"/>
  <c r="U6569" i="23"/>
  <c r="T6569" i="23"/>
  <c r="S6569" i="23"/>
  <c r="U6568" i="23"/>
  <c r="T6568" i="23"/>
  <c r="S6568" i="23"/>
  <c r="U6567" i="23"/>
  <c r="T6567" i="23"/>
  <c r="S6567" i="23"/>
  <c r="U6566" i="23"/>
  <c r="T6566" i="23"/>
  <c r="S6566" i="23"/>
  <c r="U6565" i="23"/>
  <c r="T6565" i="23"/>
  <c r="S6565" i="23"/>
  <c r="U6564" i="23"/>
  <c r="T6564" i="23"/>
  <c r="S6564" i="23"/>
  <c r="U6563" i="23"/>
  <c r="T6563" i="23"/>
  <c r="S6563" i="23"/>
  <c r="U6562" i="23"/>
  <c r="T6562" i="23"/>
  <c r="S6562" i="23"/>
  <c r="U6561" i="23"/>
  <c r="T6561" i="23"/>
  <c r="S6561" i="23"/>
  <c r="U6560" i="23"/>
  <c r="T6560" i="23"/>
  <c r="S6560" i="23"/>
  <c r="U6559" i="23"/>
  <c r="T6559" i="23"/>
  <c r="S6559" i="23"/>
  <c r="U6558" i="23"/>
  <c r="T6558" i="23"/>
  <c r="S6558" i="23"/>
  <c r="U6557" i="23"/>
  <c r="T6557" i="23"/>
  <c r="S6557" i="23"/>
  <c r="U6556" i="23"/>
  <c r="T6556" i="23"/>
  <c r="S6556" i="23"/>
  <c r="U6555" i="23"/>
  <c r="T6555" i="23"/>
  <c r="S6555" i="23"/>
  <c r="U6554" i="23"/>
  <c r="T6554" i="23"/>
  <c r="S6554" i="23"/>
  <c r="U6553" i="23"/>
  <c r="T6553" i="23"/>
  <c r="S6553" i="23"/>
  <c r="U6552" i="23"/>
  <c r="T6552" i="23"/>
  <c r="S6552" i="23"/>
  <c r="U6551" i="23"/>
  <c r="T6551" i="23"/>
  <c r="S6551" i="23"/>
  <c r="U6550" i="23"/>
  <c r="T6550" i="23"/>
  <c r="S6550" i="23"/>
  <c r="U6549" i="23"/>
  <c r="T6549" i="23"/>
  <c r="S6549" i="23"/>
  <c r="U6548" i="23"/>
  <c r="T6548" i="23"/>
  <c r="S6548" i="23"/>
  <c r="U6547" i="23"/>
  <c r="T6547" i="23"/>
  <c r="S6547" i="23"/>
  <c r="U6546" i="23"/>
  <c r="T6546" i="23"/>
  <c r="S6546" i="23"/>
  <c r="U6545" i="23"/>
  <c r="T6545" i="23"/>
  <c r="S6545" i="23"/>
  <c r="U6544" i="23"/>
  <c r="T6544" i="23"/>
  <c r="S6544" i="23"/>
  <c r="U6543" i="23"/>
  <c r="T6543" i="23"/>
  <c r="S6543" i="23"/>
  <c r="U6542" i="23"/>
  <c r="T6542" i="23"/>
  <c r="S6542" i="23"/>
  <c r="U6541" i="23"/>
  <c r="T6541" i="23"/>
  <c r="S6541" i="23"/>
  <c r="U6540" i="23"/>
  <c r="T6540" i="23"/>
  <c r="S6540" i="23"/>
  <c r="U6539" i="23"/>
  <c r="T6539" i="23"/>
  <c r="S6539" i="23"/>
  <c r="U6538" i="23"/>
  <c r="T6538" i="23"/>
  <c r="S6538" i="23"/>
  <c r="U6537" i="23"/>
  <c r="T6537" i="23"/>
  <c r="S6537" i="23"/>
  <c r="U6536" i="23"/>
  <c r="T6536" i="23"/>
  <c r="S6536" i="23"/>
  <c r="U6535" i="23"/>
  <c r="T6535" i="23"/>
  <c r="S6535" i="23"/>
  <c r="U6534" i="23"/>
  <c r="T6534" i="23"/>
  <c r="S6534" i="23"/>
  <c r="U6533" i="23"/>
  <c r="T6533" i="23"/>
  <c r="S6533" i="23"/>
  <c r="U6532" i="23"/>
  <c r="T6532" i="23"/>
  <c r="S6532" i="23"/>
  <c r="U6531" i="23"/>
  <c r="T6531" i="23"/>
  <c r="S6531" i="23"/>
  <c r="U6530" i="23"/>
  <c r="T6530" i="23"/>
  <c r="S6530" i="23"/>
  <c r="U6529" i="23"/>
  <c r="T6529" i="23"/>
  <c r="S6529" i="23"/>
  <c r="U6528" i="23"/>
  <c r="T6528" i="23"/>
  <c r="S6528" i="23"/>
  <c r="U6527" i="23"/>
  <c r="T6527" i="23"/>
  <c r="S6527" i="23"/>
  <c r="U6526" i="23"/>
  <c r="T6526" i="23"/>
  <c r="S6526" i="23"/>
  <c r="U6525" i="23"/>
  <c r="T6525" i="23"/>
  <c r="S6525" i="23"/>
  <c r="U6524" i="23"/>
  <c r="T6524" i="23"/>
  <c r="S6524" i="23"/>
  <c r="U6523" i="23"/>
  <c r="T6523" i="23"/>
  <c r="S6523" i="23"/>
  <c r="U6522" i="23"/>
  <c r="T6522" i="23"/>
  <c r="S6522" i="23"/>
  <c r="U6521" i="23"/>
  <c r="T6521" i="23"/>
  <c r="S6521" i="23"/>
  <c r="U6520" i="23"/>
  <c r="T6520" i="23"/>
  <c r="S6520" i="23"/>
  <c r="U6519" i="23"/>
  <c r="T6519" i="23"/>
  <c r="S6519" i="23"/>
  <c r="U6518" i="23"/>
  <c r="T6518" i="23"/>
  <c r="S6518" i="23"/>
  <c r="U6517" i="23"/>
  <c r="T6517" i="23"/>
  <c r="S6517" i="23"/>
  <c r="U6516" i="23"/>
  <c r="T6516" i="23"/>
  <c r="S6516" i="23"/>
  <c r="U6515" i="23"/>
  <c r="T6515" i="23"/>
  <c r="S6515" i="23"/>
  <c r="U6514" i="23"/>
  <c r="T6514" i="23"/>
  <c r="S6514" i="23"/>
  <c r="U6513" i="23"/>
  <c r="T6513" i="23"/>
  <c r="S6513" i="23"/>
  <c r="U6512" i="23"/>
  <c r="T6512" i="23"/>
  <c r="S6512" i="23"/>
  <c r="U6511" i="23"/>
  <c r="T6511" i="23"/>
  <c r="S6511" i="23"/>
  <c r="U6510" i="23"/>
  <c r="T6510" i="23"/>
  <c r="S6510" i="23"/>
  <c r="U6509" i="23"/>
  <c r="T6509" i="23"/>
  <c r="S6509" i="23"/>
  <c r="U6508" i="23"/>
  <c r="T6508" i="23"/>
  <c r="S6508" i="23"/>
  <c r="U6507" i="23"/>
  <c r="T6507" i="23"/>
  <c r="S6507" i="23"/>
  <c r="U6506" i="23"/>
  <c r="T6506" i="23"/>
  <c r="S6506" i="23"/>
  <c r="U6505" i="23"/>
  <c r="T6505" i="23"/>
  <c r="S6505" i="23"/>
  <c r="U6504" i="23"/>
  <c r="T6504" i="23"/>
  <c r="S6504" i="23"/>
  <c r="U6503" i="23"/>
  <c r="T6503" i="23"/>
  <c r="S6503" i="23"/>
  <c r="U6502" i="23"/>
  <c r="T6502" i="23"/>
  <c r="S6502" i="23"/>
  <c r="U6501" i="23"/>
  <c r="T6501" i="23"/>
  <c r="S6501" i="23"/>
  <c r="U6500" i="23"/>
  <c r="T6500" i="23"/>
  <c r="S6500" i="23"/>
  <c r="U6499" i="23"/>
  <c r="T6499" i="23"/>
  <c r="S6499" i="23"/>
  <c r="U6498" i="23"/>
  <c r="T6498" i="23"/>
  <c r="S6498" i="23"/>
  <c r="U6497" i="23"/>
  <c r="T6497" i="23"/>
  <c r="S6497" i="23"/>
  <c r="U6496" i="23"/>
  <c r="T6496" i="23"/>
  <c r="S6496" i="23"/>
  <c r="U6495" i="23"/>
  <c r="T6495" i="23"/>
  <c r="S6495" i="23"/>
  <c r="U6494" i="23"/>
  <c r="T6494" i="23"/>
  <c r="S6494" i="23"/>
  <c r="U6493" i="23"/>
  <c r="T6493" i="23"/>
  <c r="S6493" i="23"/>
  <c r="U6492" i="23"/>
  <c r="T6492" i="23"/>
  <c r="S6492" i="23"/>
  <c r="U6491" i="23"/>
  <c r="T6491" i="23"/>
  <c r="S6491" i="23"/>
  <c r="U6490" i="23"/>
  <c r="T6490" i="23"/>
  <c r="S6490" i="23"/>
  <c r="U6489" i="23"/>
  <c r="T6489" i="23"/>
  <c r="S6489" i="23"/>
  <c r="U6488" i="23"/>
  <c r="T6488" i="23"/>
  <c r="S6488" i="23"/>
  <c r="U6487" i="23"/>
  <c r="T6487" i="23"/>
  <c r="S6487" i="23"/>
  <c r="U6486" i="23"/>
  <c r="T6486" i="23"/>
  <c r="S6486" i="23"/>
  <c r="U6485" i="23"/>
  <c r="T6485" i="23"/>
  <c r="S6485" i="23"/>
  <c r="U6484" i="23"/>
  <c r="T6484" i="23"/>
  <c r="S6484" i="23"/>
  <c r="U6483" i="23"/>
  <c r="T6483" i="23"/>
  <c r="S6483" i="23"/>
  <c r="U6482" i="23"/>
  <c r="T6482" i="23"/>
  <c r="S6482" i="23"/>
  <c r="U6481" i="23"/>
  <c r="T6481" i="23"/>
  <c r="S6481" i="23"/>
  <c r="U6480" i="23"/>
  <c r="T6480" i="23"/>
  <c r="S6480" i="23"/>
  <c r="U6479" i="23"/>
  <c r="T6479" i="23"/>
  <c r="S6479" i="23"/>
  <c r="U6478" i="23"/>
  <c r="T6478" i="23"/>
  <c r="S6478" i="23"/>
  <c r="U6477" i="23"/>
  <c r="T6477" i="23"/>
  <c r="S6477" i="23"/>
  <c r="U6476" i="23"/>
  <c r="T6476" i="23"/>
  <c r="S6476" i="23"/>
  <c r="U6475" i="23"/>
  <c r="T6475" i="23"/>
  <c r="S6475" i="23"/>
  <c r="U6474" i="23"/>
  <c r="T6474" i="23"/>
  <c r="S6474" i="23"/>
  <c r="U6473" i="23"/>
  <c r="T6473" i="23"/>
  <c r="S6473" i="23"/>
  <c r="U6472" i="23"/>
  <c r="T6472" i="23"/>
  <c r="S6472" i="23"/>
  <c r="U6471" i="23"/>
  <c r="T6471" i="23"/>
  <c r="S6471" i="23"/>
  <c r="U6470" i="23"/>
  <c r="T6470" i="23"/>
  <c r="S6470" i="23"/>
  <c r="U6469" i="23"/>
  <c r="T6469" i="23"/>
  <c r="S6469" i="23"/>
  <c r="U6468" i="23"/>
  <c r="T6468" i="23"/>
  <c r="S6468" i="23"/>
  <c r="U6467" i="23"/>
  <c r="T6467" i="23"/>
  <c r="S6467" i="23"/>
  <c r="U6466" i="23"/>
  <c r="T6466" i="23"/>
  <c r="S6466" i="23"/>
  <c r="U6465" i="23"/>
  <c r="T6465" i="23"/>
  <c r="S6465" i="23"/>
  <c r="U6464" i="23"/>
  <c r="T6464" i="23"/>
  <c r="S6464" i="23"/>
  <c r="U6463" i="23"/>
  <c r="T6463" i="23"/>
  <c r="S6463" i="23"/>
  <c r="U6462" i="23"/>
  <c r="T6462" i="23"/>
  <c r="S6462" i="23"/>
  <c r="U6461" i="23"/>
  <c r="T6461" i="23"/>
  <c r="S6461" i="23"/>
  <c r="U6460" i="23"/>
  <c r="T6460" i="23"/>
  <c r="S6460" i="23"/>
  <c r="U6459" i="23"/>
  <c r="T6459" i="23"/>
  <c r="S6459" i="23"/>
  <c r="U6458" i="23"/>
  <c r="T6458" i="23"/>
  <c r="S6458" i="23"/>
  <c r="U6457" i="23"/>
  <c r="T6457" i="23"/>
  <c r="S6457" i="23"/>
  <c r="U6456" i="23"/>
  <c r="T6456" i="23"/>
  <c r="S6456" i="23"/>
  <c r="U6455" i="23"/>
  <c r="T6455" i="23"/>
  <c r="S6455" i="23"/>
  <c r="U6454" i="23"/>
  <c r="T6454" i="23"/>
  <c r="S6454" i="23"/>
  <c r="U6453" i="23"/>
  <c r="T6453" i="23"/>
  <c r="S6453" i="23"/>
  <c r="U6452" i="23"/>
  <c r="T6452" i="23"/>
  <c r="S6452" i="23"/>
  <c r="U6451" i="23"/>
  <c r="T6451" i="23"/>
  <c r="S6451" i="23"/>
  <c r="U6450" i="23"/>
  <c r="T6450" i="23"/>
  <c r="S6450" i="23"/>
  <c r="U6449" i="23"/>
  <c r="T6449" i="23"/>
  <c r="S6449" i="23"/>
  <c r="U6448" i="23"/>
  <c r="T6448" i="23"/>
  <c r="S6448" i="23"/>
  <c r="U6447" i="23"/>
  <c r="T6447" i="23"/>
  <c r="S6447" i="23"/>
  <c r="U6446" i="23"/>
  <c r="T6446" i="23"/>
  <c r="S6446" i="23"/>
  <c r="U6445" i="23"/>
  <c r="T6445" i="23"/>
  <c r="S6445" i="23"/>
  <c r="U6444" i="23"/>
  <c r="T6444" i="23"/>
  <c r="S6444" i="23"/>
  <c r="U6443" i="23"/>
  <c r="T6443" i="23"/>
  <c r="S6443" i="23"/>
  <c r="U6442" i="23"/>
  <c r="T6442" i="23"/>
  <c r="S6442" i="23"/>
  <c r="U6441" i="23"/>
  <c r="T6441" i="23"/>
  <c r="S6441" i="23"/>
  <c r="U6440" i="23"/>
  <c r="T6440" i="23"/>
  <c r="S6440" i="23"/>
  <c r="U6439" i="23"/>
  <c r="T6439" i="23"/>
  <c r="S6439" i="23"/>
  <c r="U6438" i="23"/>
  <c r="T6438" i="23"/>
  <c r="S6438" i="23"/>
  <c r="U6437" i="23"/>
  <c r="T6437" i="23"/>
  <c r="S6437" i="23"/>
  <c r="U6436" i="23"/>
  <c r="T6436" i="23"/>
  <c r="S6436" i="23"/>
  <c r="U6435" i="23"/>
  <c r="T6435" i="23"/>
  <c r="S6435" i="23"/>
  <c r="U6434" i="23"/>
  <c r="T6434" i="23"/>
  <c r="S6434" i="23"/>
  <c r="U6433" i="23"/>
  <c r="T6433" i="23"/>
  <c r="S6433" i="23"/>
  <c r="U6432" i="23"/>
  <c r="T6432" i="23"/>
  <c r="S6432" i="23"/>
  <c r="U6431" i="23"/>
  <c r="T6431" i="23"/>
  <c r="S6431" i="23"/>
  <c r="U6430" i="23"/>
  <c r="T6430" i="23"/>
  <c r="S6430" i="23"/>
  <c r="U6429" i="23"/>
  <c r="T6429" i="23"/>
  <c r="S6429" i="23"/>
  <c r="U6428" i="23"/>
  <c r="T6428" i="23"/>
  <c r="S6428" i="23"/>
  <c r="U6427" i="23"/>
  <c r="T6427" i="23"/>
  <c r="S6427" i="23"/>
  <c r="U6426" i="23"/>
  <c r="T6426" i="23"/>
  <c r="S6426" i="23"/>
  <c r="U6425" i="23"/>
  <c r="T6425" i="23"/>
  <c r="S6425" i="23"/>
  <c r="U6424" i="23"/>
  <c r="T6424" i="23"/>
  <c r="S6424" i="23"/>
  <c r="U6423" i="23"/>
  <c r="T6423" i="23"/>
  <c r="S6423" i="23"/>
  <c r="U6422" i="23"/>
  <c r="T6422" i="23"/>
  <c r="S6422" i="23"/>
  <c r="U6421" i="23"/>
  <c r="T6421" i="23"/>
  <c r="S6421" i="23"/>
  <c r="U6420" i="23"/>
  <c r="T6420" i="23"/>
  <c r="S6420" i="23"/>
  <c r="U6419" i="23"/>
  <c r="T6419" i="23"/>
  <c r="S6419" i="23"/>
  <c r="U6418" i="23"/>
  <c r="T6418" i="23"/>
  <c r="S6418" i="23"/>
  <c r="U6417" i="23"/>
  <c r="T6417" i="23"/>
  <c r="S6417" i="23"/>
  <c r="U6416" i="23"/>
  <c r="T6416" i="23"/>
  <c r="S6416" i="23"/>
  <c r="U6415" i="23"/>
  <c r="T6415" i="23"/>
  <c r="S6415" i="23"/>
  <c r="U6414" i="23"/>
  <c r="T6414" i="23"/>
  <c r="S6414" i="23"/>
  <c r="U6413" i="23"/>
  <c r="T6413" i="23"/>
  <c r="S6413" i="23"/>
  <c r="U6412" i="23"/>
  <c r="T6412" i="23"/>
  <c r="S6412" i="23"/>
  <c r="U6411" i="23"/>
  <c r="T6411" i="23"/>
  <c r="S6411" i="23"/>
  <c r="U6410" i="23"/>
  <c r="T6410" i="23"/>
  <c r="S6410" i="23"/>
  <c r="U6409" i="23"/>
  <c r="T6409" i="23"/>
  <c r="S6409" i="23"/>
  <c r="U6408" i="23"/>
  <c r="T6408" i="23"/>
  <c r="S6408" i="23"/>
  <c r="U6407" i="23"/>
  <c r="T6407" i="23"/>
  <c r="S6407" i="23"/>
  <c r="U6406" i="23"/>
  <c r="T6406" i="23"/>
  <c r="S6406" i="23"/>
  <c r="U6405" i="23"/>
  <c r="T6405" i="23"/>
  <c r="S6405" i="23"/>
  <c r="U6404" i="23"/>
  <c r="T6404" i="23"/>
  <c r="S6404" i="23"/>
  <c r="U6403" i="23"/>
  <c r="T6403" i="23"/>
  <c r="S6403" i="23"/>
  <c r="U6402" i="23"/>
  <c r="T6402" i="23"/>
  <c r="S6402" i="23"/>
  <c r="U6401" i="23"/>
  <c r="T6401" i="23"/>
  <c r="S6401" i="23"/>
  <c r="U6400" i="23"/>
  <c r="T6400" i="23"/>
  <c r="S6400" i="23"/>
  <c r="U6399" i="23"/>
  <c r="T6399" i="23"/>
  <c r="S6399" i="23"/>
  <c r="U6398" i="23"/>
  <c r="T6398" i="23"/>
  <c r="S6398" i="23"/>
  <c r="U6397" i="23"/>
  <c r="T6397" i="23"/>
  <c r="S6397" i="23"/>
  <c r="U6396" i="23"/>
  <c r="T6396" i="23"/>
  <c r="S6396" i="23"/>
  <c r="U6395" i="23"/>
  <c r="T6395" i="23"/>
  <c r="S6395" i="23"/>
  <c r="U6394" i="23"/>
  <c r="T6394" i="23"/>
  <c r="S6394" i="23"/>
  <c r="U6393" i="23"/>
  <c r="T6393" i="23"/>
  <c r="S6393" i="23"/>
  <c r="U6392" i="23"/>
  <c r="T6392" i="23"/>
  <c r="S6392" i="23"/>
  <c r="U6391" i="23"/>
  <c r="T6391" i="23"/>
  <c r="S6391" i="23"/>
  <c r="U6390" i="23"/>
  <c r="T6390" i="23"/>
  <c r="S6390" i="23"/>
  <c r="U6389" i="23"/>
  <c r="T6389" i="23"/>
  <c r="S6389" i="23"/>
  <c r="U6388" i="23"/>
  <c r="T6388" i="23"/>
  <c r="S6388" i="23"/>
  <c r="U6387" i="23"/>
  <c r="T6387" i="23"/>
  <c r="S6387" i="23"/>
  <c r="U6386" i="23"/>
  <c r="T6386" i="23"/>
  <c r="S6386" i="23"/>
  <c r="U6385" i="23"/>
  <c r="T6385" i="23"/>
  <c r="S6385" i="23"/>
  <c r="U6384" i="23"/>
  <c r="T6384" i="23"/>
  <c r="S6384" i="23"/>
  <c r="U6383" i="23"/>
  <c r="T6383" i="23"/>
  <c r="S6383" i="23"/>
  <c r="U6382" i="23"/>
  <c r="T6382" i="23"/>
  <c r="S6382" i="23"/>
  <c r="U6381" i="23"/>
  <c r="T6381" i="23"/>
  <c r="S6381" i="23"/>
  <c r="U6380" i="23"/>
  <c r="T6380" i="23"/>
  <c r="S6380" i="23"/>
  <c r="U6379" i="23"/>
  <c r="T6379" i="23"/>
  <c r="S6379" i="23"/>
  <c r="U6378" i="23"/>
  <c r="T6378" i="23"/>
  <c r="S6378" i="23"/>
  <c r="U6377" i="23"/>
  <c r="T6377" i="23"/>
  <c r="S6377" i="23"/>
  <c r="U6376" i="23"/>
  <c r="T6376" i="23"/>
  <c r="S6376" i="23"/>
  <c r="U6375" i="23"/>
  <c r="T6375" i="23"/>
  <c r="S6375" i="23"/>
  <c r="U6374" i="23"/>
  <c r="T6374" i="23"/>
  <c r="S6374" i="23"/>
  <c r="U6373" i="23"/>
  <c r="T6373" i="23"/>
  <c r="S6373" i="23"/>
  <c r="U6372" i="23"/>
  <c r="T6372" i="23"/>
  <c r="S6372" i="23"/>
  <c r="U6371" i="23"/>
  <c r="T6371" i="23"/>
  <c r="S6371" i="23"/>
  <c r="U6370" i="23"/>
  <c r="T6370" i="23"/>
  <c r="S6370" i="23"/>
  <c r="U6369" i="23"/>
  <c r="T6369" i="23"/>
  <c r="S6369" i="23"/>
  <c r="U6368" i="23"/>
  <c r="T6368" i="23"/>
  <c r="S6368" i="23"/>
  <c r="U6367" i="23"/>
  <c r="T6367" i="23"/>
  <c r="S6367" i="23"/>
  <c r="U6366" i="23"/>
  <c r="T6366" i="23"/>
  <c r="S6366" i="23"/>
  <c r="U6365" i="23"/>
  <c r="T6365" i="23"/>
  <c r="S6365" i="23"/>
  <c r="U6364" i="23"/>
  <c r="T6364" i="23"/>
  <c r="S6364" i="23"/>
  <c r="U6363" i="23"/>
  <c r="T6363" i="23"/>
  <c r="S6363" i="23"/>
  <c r="U6362" i="23"/>
  <c r="T6362" i="23"/>
  <c r="S6362" i="23"/>
  <c r="U6361" i="23"/>
  <c r="T6361" i="23"/>
  <c r="S6361" i="23"/>
  <c r="U6360" i="23"/>
  <c r="T6360" i="23"/>
  <c r="S6360" i="23"/>
  <c r="U6359" i="23"/>
  <c r="T6359" i="23"/>
  <c r="S6359" i="23"/>
  <c r="U6358" i="23"/>
  <c r="T6358" i="23"/>
  <c r="S6358" i="23"/>
  <c r="U6357" i="23"/>
  <c r="T6357" i="23"/>
  <c r="S6357" i="23"/>
  <c r="U6356" i="23"/>
  <c r="T6356" i="23"/>
  <c r="S6356" i="23"/>
  <c r="U6355" i="23"/>
  <c r="T6355" i="23"/>
  <c r="S6355" i="23"/>
  <c r="U6354" i="23"/>
  <c r="T6354" i="23"/>
  <c r="S6354" i="23"/>
  <c r="U6353" i="23"/>
  <c r="T6353" i="23"/>
  <c r="S6353" i="23"/>
  <c r="U6352" i="23"/>
  <c r="T6352" i="23"/>
  <c r="S6352" i="23"/>
  <c r="U6351" i="23"/>
  <c r="T6351" i="23"/>
  <c r="S6351" i="23"/>
  <c r="U6350" i="23"/>
  <c r="T6350" i="23"/>
  <c r="S6350" i="23"/>
  <c r="U6349" i="23"/>
  <c r="T6349" i="23"/>
  <c r="S6349" i="23"/>
  <c r="U6348" i="23"/>
  <c r="T6348" i="23"/>
  <c r="S6348" i="23"/>
  <c r="U6347" i="23"/>
  <c r="T6347" i="23"/>
  <c r="S6347" i="23"/>
  <c r="U6346" i="23"/>
  <c r="T6346" i="23"/>
  <c r="S6346" i="23"/>
  <c r="U6345" i="23"/>
  <c r="T6345" i="23"/>
  <c r="S6345" i="23"/>
  <c r="U6344" i="23"/>
  <c r="T6344" i="23"/>
  <c r="S6344" i="23"/>
  <c r="U6343" i="23"/>
  <c r="T6343" i="23"/>
  <c r="S6343" i="23"/>
  <c r="U6342" i="23"/>
  <c r="T6342" i="23"/>
  <c r="S6342" i="23"/>
  <c r="U6341" i="23"/>
  <c r="T6341" i="23"/>
  <c r="S6341" i="23"/>
  <c r="U6340" i="23"/>
  <c r="T6340" i="23"/>
  <c r="S6340" i="23"/>
  <c r="U6339" i="23"/>
  <c r="T6339" i="23"/>
  <c r="S6339" i="23"/>
  <c r="U6338" i="23"/>
  <c r="T6338" i="23"/>
  <c r="S6338" i="23"/>
  <c r="U6337" i="23"/>
  <c r="T6337" i="23"/>
  <c r="S6337" i="23"/>
  <c r="U6336" i="23"/>
  <c r="T6336" i="23"/>
  <c r="S6336" i="23"/>
  <c r="U6335" i="23"/>
  <c r="T6335" i="23"/>
  <c r="S6335" i="23"/>
  <c r="U6334" i="23"/>
  <c r="T6334" i="23"/>
  <c r="S6334" i="23"/>
  <c r="U6333" i="23"/>
  <c r="T6333" i="23"/>
  <c r="S6333" i="23"/>
  <c r="U6332" i="23"/>
  <c r="T6332" i="23"/>
  <c r="S6332" i="23"/>
  <c r="U6331" i="23"/>
  <c r="T6331" i="23"/>
  <c r="S6331" i="23"/>
  <c r="U6330" i="23"/>
  <c r="T6330" i="23"/>
  <c r="S6330" i="23"/>
  <c r="U6329" i="23"/>
  <c r="T6329" i="23"/>
  <c r="S6329" i="23"/>
  <c r="U6328" i="23"/>
  <c r="T6328" i="23"/>
  <c r="S6328" i="23"/>
  <c r="U6327" i="23"/>
  <c r="T6327" i="23"/>
  <c r="S6327" i="23"/>
  <c r="U6326" i="23"/>
  <c r="T6326" i="23"/>
  <c r="S6326" i="23"/>
  <c r="U6325" i="23"/>
  <c r="T6325" i="23"/>
  <c r="S6325" i="23"/>
  <c r="U6324" i="23"/>
  <c r="T6324" i="23"/>
  <c r="S6324" i="23"/>
  <c r="U6323" i="23"/>
  <c r="T6323" i="23"/>
  <c r="S6323" i="23"/>
  <c r="U6322" i="23"/>
  <c r="T6322" i="23"/>
  <c r="S6322" i="23"/>
  <c r="U6321" i="23"/>
  <c r="T6321" i="23"/>
  <c r="S6321" i="23"/>
  <c r="U6320" i="23"/>
  <c r="T6320" i="23"/>
  <c r="S6320" i="23"/>
  <c r="U6319" i="23"/>
  <c r="T6319" i="23"/>
  <c r="S6319" i="23"/>
  <c r="U6318" i="23"/>
  <c r="T6318" i="23"/>
  <c r="S6318" i="23"/>
  <c r="U6317" i="23"/>
  <c r="T6317" i="23"/>
  <c r="S6317" i="23"/>
  <c r="U6316" i="23"/>
  <c r="T6316" i="23"/>
  <c r="S6316" i="23"/>
  <c r="U6315" i="23"/>
  <c r="T6315" i="23"/>
  <c r="S6315" i="23"/>
  <c r="U6314" i="23"/>
  <c r="T6314" i="23"/>
  <c r="S6314" i="23"/>
  <c r="U6313" i="23"/>
  <c r="T6313" i="23"/>
  <c r="S6313" i="23"/>
  <c r="U6312" i="23"/>
  <c r="T6312" i="23"/>
  <c r="S6312" i="23"/>
  <c r="U6311" i="23"/>
  <c r="T6311" i="23"/>
  <c r="S6311" i="23"/>
  <c r="U6310" i="23"/>
  <c r="T6310" i="23"/>
  <c r="S6310" i="23"/>
  <c r="U6309" i="23"/>
  <c r="T6309" i="23"/>
  <c r="S6309" i="23"/>
  <c r="U6308" i="23"/>
  <c r="T6308" i="23"/>
  <c r="S6308" i="23"/>
  <c r="U6307" i="23"/>
  <c r="T6307" i="23"/>
  <c r="S6307" i="23"/>
  <c r="U6306" i="23"/>
  <c r="T6306" i="23"/>
  <c r="S6306" i="23"/>
  <c r="U6305" i="23"/>
  <c r="T6305" i="23"/>
  <c r="S6305" i="23"/>
  <c r="U6304" i="23"/>
  <c r="T6304" i="23"/>
  <c r="S6304" i="23"/>
  <c r="U6303" i="23"/>
  <c r="T6303" i="23"/>
  <c r="S6303" i="23"/>
  <c r="U6302" i="23"/>
  <c r="T6302" i="23"/>
  <c r="S6302" i="23"/>
  <c r="U6301" i="23"/>
  <c r="T6301" i="23"/>
  <c r="S6301" i="23"/>
  <c r="U6300" i="23"/>
  <c r="T6300" i="23"/>
  <c r="S6300" i="23"/>
  <c r="U6299" i="23"/>
  <c r="T6299" i="23"/>
  <c r="S6299" i="23"/>
  <c r="U6298" i="23"/>
  <c r="T6298" i="23"/>
  <c r="S6298" i="23"/>
  <c r="U6297" i="23"/>
  <c r="T6297" i="23"/>
  <c r="S6297" i="23"/>
  <c r="U6296" i="23"/>
  <c r="T6296" i="23"/>
  <c r="S6296" i="23"/>
  <c r="U6295" i="23"/>
  <c r="T6295" i="23"/>
  <c r="S6295" i="23"/>
  <c r="U6294" i="23"/>
  <c r="T6294" i="23"/>
  <c r="S6294" i="23"/>
  <c r="U6293" i="23"/>
  <c r="T6293" i="23"/>
  <c r="S6293" i="23"/>
  <c r="U6292" i="23"/>
  <c r="T6292" i="23"/>
  <c r="S6292" i="23"/>
  <c r="U6291" i="23"/>
  <c r="T6291" i="23"/>
  <c r="S6291" i="23"/>
  <c r="U6290" i="23"/>
  <c r="T6290" i="23"/>
  <c r="S6290" i="23"/>
  <c r="U6289" i="23"/>
  <c r="T6289" i="23"/>
  <c r="S6289" i="23"/>
  <c r="U6288" i="23"/>
  <c r="T6288" i="23"/>
  <c r="S6288" i="23"/>
  <c r="U6287" i="23"/>
  <c r="T6287" i="23"/>
  <c r="S6287" i="23"/>
  <c r="U6286" i="23"/>
  <c r="T6286" i="23"/>
  <c r="S6286" i="23"/>
  <c r="U6285" i="23"/>
  <c r="T6285" i="23"/>
  <c r="S6285" i="23"/>
  <c r="U6284" i="23"/>
  <c r="T6284" i="23"/>
  <c r="S6284" i="23"/>
  <c r="U6283" i="23"/>
  <c r="T6283" i="23"/>
  <c r="S6283" i="23"/>
  <c r="U6282" i="23"/>
  <c r="T6282" i="23"/>
  <c r="S6282" i="23"/>
  <c r="U6281" i="23"/>
  <c r="T6281" i="23"/>
  <c r="S6281" i="23"/>
  <c r="U6280" i="23"/>
  <c r="T6280" i="23"/>
  <c r="S6280" i="23"/>
  <c r="U6279" i="23"/>
  <c r="T6279" i="23"/>
  <c r="S6279" i="23"/>
  <c r="U6278" i="23"/>
  <c r="T6278" i="23"/>
  <c r="S6278" i="23"/>
  <c r="U6277" i="23"/>
  <c r="T6277" i="23"/>
  <c r="S6277" i="23"/>
  <c r="U6276" i="23"/>
  <c r="T6276" i="23"/>
  <c r="S6276" i="23"/>
  <c r="U6275" i="23"/>
  <c r="T6275" i="23"/>
  <c r="S6275" i="23"/>
  <c r="U6274" i="23"/>
  <c r="T6274" i="23"/>
  <c r="S6274" i="23"/>
  <c r="U6273" i="23"/>
  <c r="T6273" i="23"/>
  <c r="S6273" i="23"/>
  <c r="U6272" i="23"/>
  <c r="T6272" i="23"/>
  <c r="S6272" i="23"/>
  <c r="U6271" i="23"/>
  <c r="T6271" i="23"/>
  <c r="S6271" i="23"/>
  <c r="U6270" i="23"/>
  <c r="T6270" i="23"/>
  <c r="S6270" i="23"/>
  <c r="U6269" i="23"/>
  <c r="T6269" i="23"/>
  <c r="S6269" i="23"/>
  <c r="U6268" i="23"/>
  <c r="T6268" i="23"/>
  <c r="S6268" i="23"/>
  <c r="U6267" i="23"/>
  <c r="T6267" i="23"/>
  <c r="S6267" i="23"/>
  <c r="U6266" i="23"/>
  <c r="T6266" i="23"/>
  <c r="S6266" i="23"/>
  <c r="U6265" i="23"/>
  <c r="T6265" i="23"/>
  <c r="S6265" i="23"/>
  <c r="U6264" i="23"/>
  <c r="T6264" i="23"/>
  <c r="S6264" i="23"/>
  <c r="U6263" i="23"/>
  <c r="T6263" i="23"/>
  <c r="S6263" i="23"/>
  <c r="U6262" i="23"/>
  <c r="T6262" i="23"/>
  <c r="S6262" i="23"/>
  <c r="U6261" i="23"/>
  <c r="T6261" i="23"/>
  <c r="S6261" i="23"/>
  <c r="U6260" i="23"/>
  <c r="T6260" i="23"/>
  <c r="S6260" i="23"/>
  <c r="U6259" i="23"/>
  <c r="T6259" i="23"/>
  <c r="S6259" i="23"/>
  <c r="U6258" i="23"/>
  <c r="T6258" i="23"/>
  <c r="S6258" i="23"/>
  <c r="U6257" i="23"/>
  <c r="T6257" i="23"/>
  <c r="S6257" i="23"/>
  <c r="U6256" i="23"/>
  <c r="T6256" i="23"/>
  <c r="S6256" i="23"/>
  <c r="U6255" i="23"/>
  <c r="T6255" i="23"/>
  <c r="S6255" i="23"/>
  <c r="U6254" i="23"/>
  <c r="T6254" i="23"/>
  <c r="S6254" i="23"/>
  <c r="U6253" i="23"/>
  <c r="T6253" i="23"/>
  <c r="S6253" i="23"/>
  <c r="U6252" i="23"/>
  <c r="T6252" i="23"/>
  <c r="S6252" i="23"/>
  <c r="U6251" i="23"/>
  <c r="T6251" i="23"/>
  <c r="S6251" i="23"/>
  <c r="U6250" i="23"/>
  <c r="T6250" i="23"/>
  <c r="S6250" i="23"/>
  <c r="U6249" i="23"/>
  <c r="T6249" i="23"/>
  <c r="S6249" i="23"/>
  <c r="U6248" i="23"/>
  <c r="T6248" i="23"/>
  <c r="S6248" i="23"/>
  <c r="U6247" i="23"/>
  <c r="T6247" i="23"/>
  <c r="S6247" i="23"/>
  <c r="U6246" i="23"/>
  <c r="T6246" i="23"/>
  <c r="S6246" i="23"/>
  <c r="U6245" i="23"/>
  <c r="T6245" i="23"/>
  <c r="S6245" i="23"/>
  <c r="U6244" i="23"/>
  <c r="T6244" i="23"/>
  <c r="S6244" i="23"/>
  <c r="U6243" i="23"/>
  <c r="T6243" i="23"/>
  <c r="S6243" i="23"/>
  <c r="U6242" i="23"/>
  <c r="T6242" i="23"/>
  <c r="S6242" i="23"/>
  <c r="U6241" i="23"/>
  <c r="T6241" i="23"/>
  <c r="S6241" i="23"/>
  <c r="U6240" i="23"/>
  <c r="T6240" i="23"/>
  <c r="S6240" i="23"/>
  <c r="U6239" i="23"/>
  <c r="T6239" i="23"/>
  <c r="S6239" i="23"/>
  <c r="U6238" i="23"/>
  <c r="T6238" i="23"/>
  <c r="S6238" i="23"/>
  <c r="U6237" i="23"/>
  <c r="T6237" i="23"/>
  <c r="S6237" i="23"/>
  <c r="U6236" i="23"/>
  <c r="T6236" i="23"/>
  <c r="S6236" i="23"/>
  <c r="U6235" i="23"/>
  <c r="T6235" i="23"/>
  <c r="S6235" i="23"/>
  <c r="U6234" i="23"/>
  <c r="T6234" i="23"/>
  <c r="S6234" i="23"/>
  <c r="U6233" i="23"/>
  <c r="T6233" i="23"/>
  <c r="S6233" i="23"/>
  <c r="U6232" i="23"/>
  <c r="T6232" i="23"/>
  <c r="S6232" i="23"/>
  <c r="U6231" i="23"/>
  <c r="T6231" i="23"/>
  <c r="S6231" i="23"/>
  <c r="U6230" i="23"/>
  <c r="T6230" i="23"/>
  <c r="S6230" i="23"/>
  <c r="U6229" i="23"/>
  <c r="T6229" i="23"/>
  <c r="S6229" i="23"/>
  <c r="U6228" i="23"/>
  <c r="T6228" i="23"/>
  <c r="S6228" i="23"/>
  <c r="U6227" i="23"/>
  <c r="T6227" i="23"/>
  <c r="S6227" i="23"/>
  <c r="U6226" i="23"/>
  <c r="T6226" i="23"/>
  <c r="S6226" i="23"/>
  <c r="U6225" i="23"/>
  <c r="T6225" i="23"/>
  <c r="S6225" i="23"/>
  <c r="U6224" i="23"/>
  <c r="T6224" i="23"/>
  <c r="S6224" i="23"/>
  <c r="U6223" i="23"/>
  <c r="T6223" i="23"/>
  <c r="S6223" i="23"/>
  <c r="U6222" i="23"/>
  <c r="T6222" i="23"/>
  <c r="S6222" i="23"/>
  <c r="U6221" i="23"/>
  <c r="T6221" i="23"/>
  <c r="S6221" i="23"/>
  <c r="U6220" i="23"/>
  <c r="T6220" i="23"/>
  <c r="S6220" i="23"/>
  <c r="U6219" i="23"/>
  <c r="T6219" i="23"/>
  <c r="S6219" i="23"/>
  <c r="U6218" i="23"/>
  <c r="T6218" i="23"/>
  <c r="S6218" i="23"/>
  <c r="U6217" i="23"/>
  <c r="T6217" i="23"/>
  <c r="S6217" i="23"/>
  <c r="U6216" i="23"/>
  <c r="T6216" i="23"/>
  <c r="S6216" i="23"/>
  <c r="U6215" i="23"/>
  <c r="T6215" i="23"/>
  <c r="S6215" i="23"/>
  <c r="U6214" i="23"/>
  <c r="T6214" i="23"/>
  <c r="S6214" i="23"/>
  <c r="U6213" i="23"/>
  <c r="T6213" i="23"/>
  <c r="S6213" i="23"/>
  <c r="U6212" i="23"/>
  <c r="T6212" i="23"/>
  <c r="S6212" i="23"/>
  <c r="U6211" i="23"/>
  <c r="T6211" i="23"/>
  <c r="S6211" i="23"/>
  <c r="U6210" i="23"/>
  <c r="T6210" i="23"/>
  <c r="S6210" i="23"/>
  <c r="U6209" i="23"/>
  <c r="T6209" i="23"/>
  <c r="S6209" i="23"/>
  <c r="U6208" i="23"/>
  <c r="T6208" i="23"/>
  <c r="S6208" i="23"/>
  <c r="U6207" i="23"/>
  <c r="T6207" i="23"/>
  <c r="S6207" i="23"/>
  <c r="U6206" i="23"/>
  <c r="T6206" i="23"/>
  <c r="S6206" i="23"/>
  <c r="U6205" i="23"/>
  <c r="T6205" i="23"/>
  <c r="S6205" i="23"/>
  <c r="U6204" i="23"/>
  <c r="T6204" i="23"/>
  <c r="S6204" i="23"/>
  <c r="U6203" i="23"/>
  <c r="T6203" i="23"/>
  <c r="S6203" i="23"/>
  <c r="U6202" i="23"/>
  <c r="T6202" i="23"/>
  <c r="S6202" i="23"/>
  <c r="U6201" i="23"/>
  <c r="T6201" i="23"/>
  <c r="S6201" i="23"/>
  <c r="U6200" i="23"/>
  <c r="T6200" i="23"/>
  <c r="S6200" i="23"/>
  <c r="U6199" i="23"/>
  <c r="T6199" i="23"/>
  <c r="S6199" i="23"/>
  <c r="U6198" i="23"/>
  <c r="T6198" i="23"/>
  <c r="S6198" i="23"/>
  <c r="U6197" i="23"/>
  <c r="T6197" i="23"/>
  <c r="S6197" i="23"/>
  <c r="U6196" i="23"/>
  <c r="T6196" i="23"/>
  <c r="S6196" i="23"/>
  <c r="U6195" i="23"/>
  <c r="T6195" i="23"/>
  <c r="S6195" i="23"/>
  <c r="U6194" i="23"/>
  <c r="T6194" i="23"/>
  <c r="S6194" i="23"/>
  <c r="U6193" i="23"/>
  <c r="T6193" i="23"/>
  <c r="S6193" i="23"/>
  <c r="U6192" i="23"/>
  <c r="T6192" i="23"/>
  <c r="S6192" i="23"/>
  <c r="U6191" i="23"/>
  <c r="T6191" i="23"/>
  <c r="S6191" i="23"/>
  <c r="U6190" i="23"/>
  <c r="T6190" i="23"/>
  <c r="S6190" i="23"/>
  <c r="U6189" i="23"/>
  <c r="T6189" i="23"/>
  <c r="S6189" i="23"/>
  <c r="U6188" i="23"/>
  <c r="T6188" i="23"/>
  <c r="S6188" i="23"/>
  <c r="U6187" i="23"/>
  <c r="T6187" i="23"/>
  <c r="S6187" i="23"/>
  <c r="U6186" i="23"/>
  <c r="T6186" i="23"/>
  <c r="S6186" i="23"/>
  <c r="U6185" i="23"/>
  <c r="T6185" i="23"/>
  <c r="S6185" i="23"/>
  <c r="U6184" i="23"/>
  <c r="T6184" i="23"/>
  <c r="S6184" i="23"/>
  <c r="U6183" i="23"/>
  <c r="T6183" i="23"/>
  <c r="S6183" i="23"/>
  <c r="U6182" i="23"/>
  <c r="T6182" i="23"/>
  <c r="S6182" i="23"/>
  <c r="U6181" i="23"/>
  <c r="T6181" i="23"/>
  <c r="S6181" i="23"/>
  <c r="U6180" i="23"/>
  <c r="T6180" i="23"/>
  <c r="S6180" i="23"/>
  <c r="U6179" i="23"/>
  <c r="T6179" i="23"/>
  <c r="S6179" i="23"/>
  <c r="U6178" i="23"/>
  <c r="T6178" i="23"/>
  <c r="S6178" i="23"/>
  <c r="U6177" i="23"/>
  <c r="T6177" i="23"/>
  <c r="S6177" i="23"/>
  <c r="U6176" i="23"/>
  <c r="T6176" i="23"/>
  <c r="S6176" i="23"/>
  <c r="U6175" i="23"/>
  <c r="T6175" i="23"/>
  <c r="S6175" i="23"/>
  <c r="U6174" i="23"/>
  <c r="T6174" i="23"/>
  <c r="S6174" i="23"/>
  <c r="U6173" i="23"/>
  <c r="T6173" i="23"/>
  <c r="S6173" i="23"/>
  <c r="U6172" i="23"/>
  <c r="T6172" i="23"/>
  <c r="S6172" i="23"/>
  <c r="U6171" i="23"/>
  <c r="T6171" i="23"/>
  <c r="S6171" i="23"/>
  <c r="U6170" i="23"/>
  <c r="T6170" i="23"/>
  <c r="S6170" i="23"/>
  <c r="U6169" i="23"/>
  <c r="T6169" i="23"/>
  <c r="S6169" i="23"/>
  <c r="U6168" i="23"/>
  <c r="T6168" i="23"/>
  <c r="S6168" i="23"/>
  <c r="U6167" i="23"/>
  <c r="T6167" i="23"/>
  <c r="S6167" i="23"/>
  <c r="U6166" i="23"/>
  <c r="T6166" i="23"/>
  <c r="S6166" i="23"/>
  <c r="U6165" i="23"/>
  <c r="T6165" i="23"/>
  <c r="S6165" i="23"/>
  <c r="U6164" i="23"/>
  <c r="T6164" i="23"/>
  <c r="S6164" i="23"/>
  <c r="U6163" i="23"/>
  <c r="T6163" i="23"/>
  <c r="S6163" i="23"/>
  <c r="U6162" i="23"/>
  <c r="T6162" i="23"/>
  <c r="S6162" i="23"/>
  <c r="U6161" i="23"/>
  <c r="T6161" i="23"/>
  <c r="S6161" i="23"/>
  <c r="U6160" i="23"/>
  <c r="T6160" i="23"/>
  <c r="S6160" i="23"/>
  <c r="U6159" i="23"/>
  <c r="T6159" i="23"/>
  <c r="S6159" i="23"/>
  <c r="U6158" i="23"/>
  <c r="T6158" i="23"/>
  <c r="S6158" i="23"/>
  <c r="U6157" i="23"/>
  <c r="T6157" i="23"/>
  <c r="S6157" i="23"/>
  <c r="U6156" i="23"/>
  <c r="T6156" i="23"/>
  <c r="S6156" i="23"/>
  <c r="U6155" i="23"/>
  <c r="T6155" i="23"/>
  <c r="S6155" i="23"/>
  <c r="U6154" i="23"/>
  <c r="T6154" i="23"/>
  <c r="S6154" i="23"/>
  <c r="U6153" i="23"/>
  <c r="T6153" i="23"/>
  <c r="S6153" i="23"/>
  <c r="U6152" i="23"/>
  <c r="T6152" i="23"/>
  <c r="S6152" i="23"/>
  <c r="U6151" i="23"/>
  <c r="T6151" i="23"/>
  <c r="S6151" i="23"/>
  <c r="U6150" i="23"/>
  <c r="T6150" i="23"/>
  <c r="S6150" i="23"/>
  <c r="U6149" i="23"/>
  <c r="T6149" i="23"/>
  <c r="S6149" i="23"/>
  <c r="U6148" i="23"/>
  <c r="T6148" i="23"/>
  <c r="S6148" i="23"/>
  <c r="U6147" i="23"/>
  <c r="T6147" i="23"/>
  <c r="S6147" i="23"/>
  <c r="U6146" i="23"/>
  <c r="T6146" i="23"/>
  <c r="S6146" i="23"/>
  <c r="U6145" i="23"/>
  <c r="T6145" i="23"/>
  <c r="S6145" i="23"/>
  <c r="U6144" i="23"/>
  <c r="T6144" i="23"/>
  <c r="S6144" i="23"/>
  <c r="U6143" i="23"/>
  <c r="T6143" i="23"/>
  <c r="S6143" i="23"/>
  <c r="U6142" i="23"/>
  <c r="T6142" i="23"/>
  <c r="S6142" i="23"/>
  <c r="U6141" i="23"/>
  <c r="T6141" i="23"/>
  <c r="S6141" i="23"/>
  <c r="U6140" i="23"/>
  <c r="T6140" i="23"/>
  <c r="S6140" i="23"/>
  <c r="U6139" i="23"/>
  <c r="T6139" i="23"/>
  <c r="S6139" i="23"/>
  <c r="U6138" i="23"/>
  <c r="T6138" i="23"/>
  <c r="S6138" i="23"/>
  <c r="U6137" i="23"/>
  <c r="T6137" i="23"/>
  <c r="S6137" i="23"/>
  <c r="U6136" i="23"/>
  <c r="T6136" i="23"/>
  <c r="S6136" i="23"/>
  <c r="U6135" i="23"/>
  <c r="T6135" i="23"/>
  <c r="S6135" i="23"/>
  <c r="U6134" i="23"/>
  <c r="T6134" i="23"/>
  <c r="S6134" i="23"/>
  <c r="U6133" i="23"/>
  <c r="T6133" i="23"/>
  <c r="S6133" i="23"/>
  <c r="U6132" i="23"/>
  <c r="T6132" i="23"/>
  <c r="S6132" i="23"/>
  <c r="U6131" i="23"/>
  <c r="T6131" i="23"/>
  <c r="S6131" i="23"/>
  <c r="U6130" i="23"/>
  <c r="T6130" i="23"/>
  <c r="S6130" i="23"/>
  <c r="U6129" i="23"/>
  <c r="T6129" i="23"/>
  <c r="S6129" i="23"/>
  <c r="U6128" i="23"/>
  <c r="T6128" i="23"/>
  <c r="S6128" i="23"/>
  <c r="U6127" i="23"/>
  <c r="T6127" i="23"/>
  <c r="S6127" i="23"/>
  <c r="U6126" i="23"/>
  <c r="T6126" i="23"/>
  <c r="S6126" i="23"/>
  <c r="U6125" i="23"/>
  <c r="T6125" i="23"/>
  <c r="S6125" i="23"/>
  <c r="U6124" i="23"/>
  <c r="T6124" i="23"/>
  <c r="S6124" i="23"/>
  <c r="U6123" i="23"/>
  <c r="T6123" i="23"/>
  <c r="S6123" i="23"/>
  <c r="U6122" i="23"/>
  <c r="T6122" i="23"/>
  <c r="S6122" i="23"/>
  <c r="U6121" i="23"/>
  <c r="T6121" i="23"/>
  <c r="S6121" i="23"/>
  <c r="U6120" i="23"/>
  <c r="T6120" i="23"/>
  <c r="S6120" i="23"/>
  <c r="U6119" i="23"/>
  <c r="T6119" i="23"/>
  <c r="S6119" i="23"/>
  <c r="U6118" i="23"/>
  <c r="T6118" i="23"/>
  <c r="S6118" i="23"/>
  <c r="U6117" i="23"/>
  <c r="T6117" i="23"/>
  <c r="S6117" i="23"/>
  <c r="U6116" i="23"/>
  <c r="T6116" i="23"/>
  <c r="S6116" i="23"/>
  <c r="U6115" i="23"/>
  <c r="T6115" i="23"/>
  <c r="S6115" i="23"/>
  <c r="U6114" i="23"/>
  <c r="T6114" i="23"/>
  <c r="S6114" i="23"/>
  <c r="U6113" i="23"/>
  <c r="T6113" i="23"/>
  <c r="S6113" i="23"/>
  <c r="U6112" i="23"/>
  <c r="T6112" i="23"/>
  <c r="S6112" i="23"/>
  <c r="U6111" i="23"/>
  <c r="T6111" i="23"/>
  <c r="S6111" i="23"/>
  <c r="U6110" i="23"/>
  <c r="T6110" i="23"/>
  <c r="S6110" i="23"/>
  <c r="U6109" i="23"/>
  <c r="T6109" i="23"/>
  <c r="S6109" i="23"/>
  <c r="U6108" i="23"/>
  <c r="T6108" i="23"/>
  <c r="S6108" i="23"/>
  <c r="U6107" i="23"/>
  <c r="T6107" i="23"/>
  <c r="S6107" i="23"/>
  <c r="U6106" i="23"/>
  <c r="T6106" i="23"/>
  <c r="S6106" i="23"/>
  <c r="U6105" i="23"/>
  <c r="T6105" i="23"/>
  <c r="S6105" i="23"/>
  <c r="U6104" i="23"/>
  <c r="T6104" i="23"/>
  <c r="S6104" i="23"/>
  <c r="U6103" i="23"/>
  <c r="T6103" i="23"/>
  <c r="S6103" i="23"/>
  <c r="U6102" i="23"/>
  <c r="T6102" i="23"/>
  <c r="S6102" i="23"/>
  <c r="U6101" i="23"/>
  <c r="T6101" i="23"/>
  <c r="S6101" i="23"/>
  <c r="U6100" i="23"/>
  <c r="T6100" i="23"/>
  <c r="S6100" i="23"/>
  <c r="U6099" i="23"/>
  <c r="T6099" i="23"/>
  <c r="S6099" i="23"/>
  <c r="U6098" i="23"/>
  <c r="T6098" i="23"/>
  <c r="S6098" i="23"/>
  <c r="U6097" i="23"/>
  <c r="T6097" i="23"/>
  <c r="S6097" i="23"/>
  <c r="U6096" i="23"/>
  <c r="T6096" i="23"/>
  <c r="S6096" i="23"/>
  <c r="U6095" i="23"/>
  <c r="T6095" i="23"/>
  <c r="S6095" i="23"/>
  <c r="U6094" i="23"/>
  <c r="T6094" i="23"/>
  <c r="S6094" i="23"/>
  <c r="U6093" i="23"/>
  <c r="T6093" i="23"/>
  <c r="S6093" i="23"/>
  <c r="U6092" i="23"/>
  <c r="T6092" i="23"/>
  <c r="S6092" i="23"/>
  <c r="U6091" i="23"/>
  <c r="T6091" i="23"/>
  <c r="S6091" i="23"/>
  <c r="U6090" i="23"/>
  <c r="T6090" i="23"/>
  <c r="S6090" i="23"/>
  <c r="U6089" i="23"/>
  <c r="T6089" i="23"/>
  <c r="S6089" i="23"/>
  <c r="U6088" i="23"/>
  <c r="T6088" i="23"/>
  <c r="S6088" i="23"/>
  <c r="U6087" i="23"/>
  <c r="T6087" i="23"/>
  <c r="S6087" i="23"/>
  <c r="U6086" i="23"/>
  <c r="T6086" i="23"/>
  <c r="S6086" i="23"/>
  <c r="U6085" i="23"/>
  <c r="T6085" i="23"/>
  <c r="S6085" i="23"/>
  <c r="U6084" i="23"/>
  <c r="T6084" i="23"/>
  <c r="S6084" i="23"/>
  <c r="U6083" i="23"/>
  <c r="T6083" i="23"/>
  <c r="S6083" i="23"/>
  <c r="U6082" i="23"/>
  <c r="T6082" i="23"/>
  <c r="S6082" i="23"/>
  <c r="U6081" i="23"/>
  <c r="T6081" i="23"/>
  <c r="S6081" i="23"/>
  <c r="U6080" i="23"/>
  <c r="T6080" i="23"/>
  <c r="S6080" i="23"/>
  <c r="U6079" i="23"/>
  <c r="T6079" i="23"/>
  <c r="S6079" i="23"/>
  <c r="U6078" i="23"/>
  <c r="T6078" i="23"/>
  <c r="S6078" i="23"/>
  <c r="U6077" i="23"/>
  <c r="T6077" i="23"/>
  <c r="S6077" i="23"/>
  <c r="U6076" i="23"/>
  <c r="T6076" i="23"/>
  <c r="S6076" i="23"/>
  <c r="U6075" i="23"/>
  <c r="T6075" i="23"/>
  <c r="S6075" i="23"/>
  <c r="U6074" i="23"/>
  <c r="T6074" i="23"/>
  <c r="S6074" i="23"/>
  <c r="U6073" i="23"/>
  <c r="T6073" i="23"/>
  <c r="S6073" i="23"/>
  <c r="U6072" i="23"/>
  <c r="T6072" i="23"/>
  <c r="S6072" i="23"/>
  <c r="U6071" i="23"/>
  <c r="T6071" i="23"/>
  <c r="S6071" i="23"/>
  <c r="U6070" i="23"/>
  <c r="T6070" i="23"/>
  <c r="S6070" i="23"/>
  <c r="U6069" i="23"/>
  <c r="T6069" i="23"/>
  <c r="S6069" i="23"/>
  <c r="U6068" i="23"/>
  <c r="T6068" i="23"/>
  <c r="S6068" i="23"/>
  <c r="U6067" i="23"/>
  <c r="T6067" i="23"/>
  <c r="S6067" i="23"/>
  <c r="U6066" i="23"/>
  <c r="T6066" i="23"/>
  <c r="S6066" i="23"/>
  <c r="U6065" i="23"/>
  <c r="T6065" i="23"/>
  <c r="S6065" i="23"/>
  <c r="U6064" i="23"/>
  <c r="T6064" i="23"/>
  <c r="S6064" i="23"/>
  <c r="U6063" i="23"/>
  <c r="T6063" i="23"/>
  <c r="S6063" i="23"/>
  <c r="U6062" i="23"/>
  <c r="T6062" i="23"/>
  <c r="S6062" i="23"/>
  <c r="U6061" i="23"/>
  <c r="T6061" i="23"/>
  <c r="S6061" i="23"/>
  <c r="U6060" i="23"/>
  <c r="T6060" i="23"/>
  <c r="S6060" i="23"/>
  <c r="U6059" i="23"/>
  <c r="T6059" i="23"/>
  <c r="S6059" i="23"/>
  <c r="U6058" i="23"/>
  <c r="T6058" i="23"/>
  <c r="S6058" i="23"/>
  <c r="U6057" i="23"/>
  <c r="T6057" i="23"/>
  <c r="S6057" i="23"/>
  <c r="U6056" i="23"/>
  <c r="T6056" i="23"/>
  <c r="S6056" i="23"/>
  <c r="U6055" i="23"/>
  <c r="T6055" i="23"/>
  <c r="S6055" i="23"/>
  <c r="U6054" i="23"/>
  <c r="T6054" i="23"/>
  <c r="S6054" i="23"/>
  <c r="U6053" i="23"/>
  <c r="T6053" i="23"/>
  <c r="S6053" i="23"/>
  <c r="U6052" i="23"/>
  <c r="T6052" i="23"/>
  <c r="S6052" i="23"/>
  <c r="U6051" i="23"/>
  <c r="T6051" i="23"/>
  <c r="S6051" i="23"/>
  <c r="U6050" i="23"/>
  <c r="T6050" i="23"/>
  <c r="S6050" i="23"/>
  <c r="U6049" i="23"/>
  <c r="T6049" i="23"/>
  <c r="S6049" i="23"/>
  <c r="U6048" i="23"/>
  <c r="T6048" i="23"/>
  <c r="S6048" i="23"/>
  <c r="U6047" i="23"/>
  <c r="T6047" i="23"/>
  <c r="S6047" i="23"/>
  <c r="U6046" i="23"/>
  <c r="T6046" i="23"/>
  <c r="S6046" i="23"/>
  <c r="U6045" i="23"/>
  <c r="T6045" i="23"/>
  <c r="S6045" i="23"/>
  <c r="U6044" i="23"/>
  <c r="T6044" i="23"/>
  <c r="S6044" i="23"/>
  <c r="U6043" i="23"/>
  <c r="T6043" i="23"/>
  <c r="S6043" i="23"/>
  <c r="U6042" i="23"/>
  <c r="T6042" i="23"/>
  <c r="S6042" i="23"/>
  <c r="U6041" i="23"/>
  <c r="T6041" i="23"/>
  <c r="S6041" i="23"/>
  <c r="U6040" i="23"/>
  <c r="T6040" i="23"/>
  <c r="S6040" i="23"/>
  <c r="U6039" i="23"/>
  <c r="T6039" i="23"/>
  <c r="S6039" i="23"/>
  <c r="U6038" i="23"/>
  <c r="T6038" i="23"/>
  <c r="S6038" i="23"/>
  <c r="U6037" i="23"/>
  <c r="T6037" i="23"/>
  <c r="S6037" i="23"/>
  <c r="U6036" i="23"/>
  <c r="T6036" i="23"/>
  <c r="S6036" i="23"/>
  <c r="U6035" i="23"/>
  <c r="T6035" i="23"/>
  <c r="S6035" i="23"/>
  <c r="U6034" i="23"/>
  <c r="T6034" i="23"/>
  <c r="S6034" i="23"/>
  <c r="U6033" i="23"/>
  <c r="T6033" i="23"/>
  <c r="S6033" i="23"/>
  <c r="U6032" i="23"/>
  <c r="T6032" i="23"/>
  <c r="S6032" i="23"/>
  <c r="U6031" i="23"/>
  <c r="T6031" i="23"/>
  <c r="S6031" i="23"/>
  <c r="U6030" i="23"/>
  <c r="T6030" i="23"/>
  <c r="S6030" i="23"/>
  <c r="U6029" i="23"/>
  <c r="T6029" i="23"/>
  <c r="S6029" i="23"/>
  <c r="U6028" i="23"/>
  <c r="T6028" i="23"/>
  <c r="S6028" i="23"/>
  <c r="U6027" i="23"/>
  <c r="T6027" i="23"/>
  <c r="S6027" i="23"/>
  <c r="U6026" i="23"/>
  <c r="T6026" i="23"/>
  <c r="S6026" i="23"/>
  <c r="U6025" i="23"/>
  <c r="T6025" i="23"/>
  <c r="S6025" i="23"/>
  <c r="U6024" i="23"/>
  <c r="T6024" i="23"/>
  <c r="S6024" i="23"/>
  <c r="U6023" i="23"/>
  <c r="T6023" i="23"/>
  <c r="S6023" i="23"/>
  <c r="U6022" i="23"/>
  <c r="T6022" i="23"/>
  <c r="S6022" i="23"/>
  <c r="U6021" i="23"/>
  <c r="T6021" i="23"/>
  <c r="S6021" i="23"/>
  <c r="U6020" i="23"/>
  <c r="T6020" i="23"/>
  <c r="S6020" i="23"/>
  <c r="U6019" i="23"/>
  <c r="T6019" i="23"/>
  <c r="S6019" i="23"/>
  <c r="U6018" i="23"/>
  <c r="T6018" i="23"/>
  <c r="S6018" i="23"/>
  <c r="U6017" i="23"/>
  <c r="T6017" i="23"/>
  <c r="S6017" i="23"/>
  <c r="U6016" i="23"/>
  <c r="T6016" i="23"/>
  <c r="S6016" i="23"/>
  <c r="U6015" i="23"/>
  <c r="T6015" i="23"/>
  <c r="S6015" i="23"/>
  <c r="U6014" i="23"/>
  <c r="T6014" i="23"/>
  <c r="S6014" i="23"/>
  <c r="U6013" i="23"/>
  <c r="T6013" i="23"/>
  <c r="S6013" i="23"/>
  <c r="U6012" i="23"/>
  <c r="T6012" i="23"/>
  <c r="S6012" i="23"/>
  <c r="U6011" i="23"/>
  <c r="T6011" i="23"/>
  <c r="S6011" i="23"/>
  <c r="U6010" i="23"/>
  <c r="T6010" i="23"/>
  <c r="S6010" i="23"/>
  <c r="U6009" i="23"/>
  <c r="T6009" i="23"/>
  <c r="S6009" i="23"/>
  <c r="U6008" i="23"/>
  <c r="T6008" i="23"/>
  <c r="S6008" i="23"/>
  <c r="U6007" i="23"/>
  <c r="T6007" i="23"/>
  <c r="S6007" i="23"/>
  <c r="U6006" i="23"/>
  <c r="T6006" i="23"/>
  <c r="S6006" i="23"/>
  <c r="U6005" i="23"/>
  <c r="T6005" i="23"/>
  <c r="S6005" i="23"/>
  <c r="U6004" i="23"/>
  <c r="T6004" i="23"/>
  <c r="S6004" i="23"/>
  <c r="U6003" i="23"/>
  <c r="T6003" i="23"/>
  <c r="S6003" i="23"/>
  <c r="U6002" i="23"/>
  <c r="T6002" i="23"/>
  <c r="S6002" i="23"/>
  <c r="U6001" i="23"/>
  <c r="T6001" i="23"/>
  <c r="S6001" i="23"/>
  <c r="U6000" i="23"/>
  <c r="T6000" i="23"/>
  <c r="S6000" i="23"/>
  <c r="U5999" i="23"/>
  <c r="T5999" i="23"/>
  <c r="S5999" i="23"/>
  <c r="U5998" i="23"/>
  <c r="T5998" i="23"/>
  <c r="S5998" i="23"/>
  <c r="U5997" i="23"/>
  <c r="T5997" i="23"/>
  <c r="S5997" i="23"/>
  <c r="U5996" i="23"/>
  <c r="T5996" i="23"/>
  <c r="S5996" i="23"/>
  <c r="U5995" i="23"/>
  <c r="T5995" i="23"/>
  <c r="S5995" i="23"/>
  <c r="U5994" i="23"/>
  <c r="T5994" i="23"/>
  <c r="S5994" i="23"/>
  <c r="U5993" i="23"/>
  <c r="T5993" i="23"/>
  <c r="S5993" i="23"/>
  <c r="U5992" i="23"/>
  <c r="T5992" i="23"/>
  <c r="S5992" i="23"/>
  <c r="U5991" i="23"/>
  <c r="T5991" i="23"/>
  <c r="S5991" i="23"/>
  <c r="U5990" i="23"/>
  <c r="T5990" i="23"/>
  <c r="S5990" i="23"/>
  <c r="U5989" i="23"/>
  <c r="T5989" i="23"/>
  <c r="S5989" i="23"/>
  <c r="U5988" i="23"/>
  <c r="T5988" i="23"/>
  <c r="S5988" i="23"/>
  <c r="U5987" i="23"/>
  <c r="T5987" i="23"/>
  <c r="S5987" i="23"/>
  <c r="U5986" i="23"/>
  <c r="T5986" i="23"/>
  <c r="S5986" i="23"/>
  <c r="U5985" i="23"/>
  <c r="T5985" i="23"/>
  <c r="S5985" i="23"/>
  <c r="U5984" i="23"/>
  <c r="T5984" i="23"/>
  <c r="S5984" i="23"/>
  <c r="U5983" i="23"/>
  <c r="T5983" i="23"/>
  <c r="S5983" i="23"/>
  <c r="U5982" i="23"/>
  <c r="T5982" i="23"/>
  <c r="S5982" i="23"/>
  <c r="U5981" i="23"/>
  <c r="T5981" i="23"/>
  <c r="S5981" i="23"/>
  <c r="U5980" i="23"/>
  <c r="T5980" i="23"/>
  <c r="S5980" i="23"/>
  <c r="U5979" i="23"/>
  <c r="T5979" i="23"/>
  <c r="S5979" i="23"/>
  <c r="U5978" i="23"/>
  <c r="T5978" i="23"/>
  <c r="S5978" i="23"/>
  <c r="U5977" i="23"/>
  <c r="T5977" i="23"/>
  <c r="S5977" i="23"/>
  <c r="U5976" i="23"/>
  <c r="T5976" i="23"/>
  <c r="S5976" i="23"/>
  <c r="U5975" i="23"/>
  <c r="T5975" i="23"/>
  <c r="S5975" i="23"/>
  <c r="U5974" i="23"/>
  <c r="T5974" i="23"/>
  <c r="S5974" i="23"/>
  <c r="U5973" i="23"/>
  <c r="T5973" i="23"/>
  <c r="S5973" i="23"/>
  <c r="U5972" i="23"/>
  <c r="T5972" i="23"/>
  <c r="S5972" i="23"/>
  <c r="U5971" i="23"/>
  <c r="T5971" i="23"/>
  <c r="S5971" i="23"/>
  <c r="U5970" i="23"/>
  <c r="T5970" i="23"/>
  <c r="S5970" i="23"/>
  <c r="U5969" i="23"/>
  <c r="T5969" i="23"/>
  <c r="S5969" i="23"/>
  <c r="U5968" i="23"/>
  <c r="T5968" i="23"/>
  <c r="S5968" i="23"/>
  <c r="U5967" i="23"/>
  <c r="T5967" i="23"/>
  <c r="S5967" i="23"/>
  <c r="U5966" i="23"/>
  <c r="T5966" i="23"/>
  <c r="S5966" i="23"/>
  <c r="U5965" i="23"/>
  <c r="T5965" i="23"/>
  <c r="S5965" i="23"/>
  <c r="U5964" i="23"/>
  <c r="T5964" i="23"/>
  <c r="S5964" i="23"/>
  <c r="U5963" i="23"/>
  <c r="T5963" i="23"/>
  <c r="S5963" i="23"/>
  <c r="U5962" i="23"/>
  <c r="T5962" i="23"/>
  <c r="S5962" i="23"/>
  <c r="U5961" i="23"/>
  <c r="T5961" i="23"/>
  <c r="S5961" i="23"/>
  <c r="U5960" i="23"/>
  <c r="T5960" i="23"/>
  <c r="S5960" i="23"/>
  <c r="U5959" i="23"/>
  <c r="T5959" i="23"/>
  <c r="S5959" i="23"/>
  <c r="U5958" i="23"/>
  <c r="T5958" i="23"/>
  <c r="S5958" i="23"/>
  <c r="U5957" i="23"/>
  <c r="T5957" i="23"/>
  <c r="S5957" i="23"/>
  <c r="U5956" i="23"/>
  <c r="T5956" i="23"/>
  <c r="S5956" i="23"/>
  <c r="U5955" i="23"/>
  <c r="T5955" i="23"/>
  <c r="S5955" i="23"/>
  <c r="U5954" i="23"/>
  <c r="T5954" i="23"/>
  <c r="S5954" i="23"/>
  <c r="U5953" i="23"/>
  <c r="T5953" i="23"/>
  <c r="S5953" i="23"/>
  <c r="U5952" i="23"/>
  <c r="T5952" i="23"/>
  <c r="S5952" i="23"/>
  <c r="U5951" i="23"/>
  <c r="T5951" i="23"/>
  <c r="S5951" i="23"/>
  <c r="U5950" i="23"/>
  <c r="T5950" i="23"/>
  <c r="S5950" i="23"/>
  <c r="U5949" i="23"/>
  <c r="T5949" i="23"/>
  <c r="S5949" i="23"/>
  <c r="U5948" i="23"/>
  <c r="T5948" i="23"/>
  <c r="S5948" i="23"/>
  <c r="U5947" i="23"/>
  <c r="T5947" i="23"/>
  <c r="S5947" i="23"/>
  <c r="U5946" i="23"/>
  <c r="T5946" i="23"/>
  <c r="S5946" i="23"/>
  <c r="U5945" i="23"/>
  <c r="T5945" i="23"/>
  <c r="S5945" i="23"/>
  <c r="U5944" i="23"/>
  <c r="T5944" i="23"/>
  <c r="S5944" i="23"/>
  <c r="U5943" i="23"/>
  <c r="T5943" i="23"/>
  <c r="S5943" i="23"/>
  <c r="U5942" i="23"/>
  <c r="T5942" i="23"/>
  <c r="S5942" i="23"/>
  <c r="U5941" i="23"/>
  <c r="T5941" i="23"/>
  <c r="S5941" i="23"/>
  <c r="U5940" i="23"/>
  <c r="T5940" i="23"/>
  <c r="S5940" i="23"/>
  <c r="U5939" i="23"/>
  <c r="T5939" i="23"/>
  <c r="S5939" i="23"/>
  <c r="U5938" i="23"/>
  <c r="T5938" i="23"/>
  <c r="S5938" i="23"/>
  <c r="U5937" i="23"/>
  <c r="T5937" i="23"/>
  <c r="S5937" i="23"/>
  <c r="U5936" i="23"/>
  <c r="T5936" i="23"/>
  <c r="S5936" i="23"/>
  <c r="U5935" i="23"/>
  <c r="T5935" i="23"/>
  <c r="S5935" i="23"/>
  <c r="U5934" i="23"/>
  <c r="T5934" i="23"/>
  <c r="S5934" i="23"/>
  <c r="U5933" i="23"/>
  <c r="T5933" i="23"/>
  <c r="S5933" i="23"/>
  <c r="U5932" i="23"/>
  <c r="T5932" i="23"/>
  <c r="S5932" i="23"/>
  <c r="U5931" i="23"/>
  <c r="T5931" i="23"/>
  <c r="S5931" i="23"/>
  <c r="U5930" i="23"/>
  <c r="T5930" i="23"/>
  <c r="S5930" i="23"/>
  <c r="U5929" i="23"/>
  <c r="T5929" i="23"/>
  <c r="S5929" i="23"/>
  <c r="U5928" i="23"/>
  <c r="T5928" i="23"/>
  <c r="S5928" i="23"/>
  <c r="U5927" i="23"/>
  <c r="T5927" i="23"/>
  <c r="S5927" i="23"/>
  <c r="U5926" i="23"/>
  <c r="T5926" i="23"/>
  <c r="S5926" i="23"/>
  <c r="U5925" i="23"/>
  <c r="T5925" i="23"/>
  <c r="S5925" i="23"/>
  <c r="U5924" i="23"/>
  <c r="T5924" i="23"/>
  <c r="S5924" i="23"/>
  <c r="U5923" i="23"/>
  <c r="T5923" i="23"/>
  <c r="S5923" i="23"/>
  <c r="U5922" i="23"/>
  <c r="T5922" i="23"/>
  <c r="S5922" i="23"/>
  <c r="U5921" i="23"/>
  <c r="T5921" i="23"/>
  <c r="S5921" i="23"/>
  <c r="U5920" i="23"/>
  <c r="T5920" i="23"/>
  <c r="S5920" i="23"/>
  <c r="U5919" i="23"/>
  <c r="T5919" i="23"/>
  <c r="S5919" i="23"/>
  <c r="U5918" i="23"/>
  <c r="T5918" i="23"/>
  <c r="S5918" i="23"/>
  <c r="U5917" i="23"/>
  <c r="T5917" i="23"/>
  <c r="S5917" i="23"/>
  <c r="U5916" i="23"/>
  <c r="T5916" i="23"/>
  <c r="S5916" i="23"/>
  <c r="U5915" i="23"/>
  <c r="T5915" i="23"/>
  <c r="S5915" i="23"/>
  <c r="U5914" i="23"/>
  <c r="T5914" i="23"/>
  <c r="S5914" i="23"/>
  <c r="U5913" i="23"/>
  <c r="T5913" i="23"/>
  <c r="S5913" i="23"/>
  <c r="U5912" i="23"/>
  <c r="T5912" i="23"/>
  <c r="S5912" i="23"/>
  <c r="U5911" i="23"/>
  <c r="T5911" i="23"/>
  <c r="S5911" i="23"/>
  <c r="U5910" i="23"/>
  <c r="T5910" i="23"/>
  <c r="S5910" i="23"/>
  <c r="U5909" i="23"/>
  <c r="T5909" i="23"/>
  <c r="S5909" i="23"/>
  <c r="U5908" i="23"/>
  <c r="T5908" i="23"/>
  <c r="S5908" i="23"/>
  <c r="U5907" i="23"/>
  <c r="T5907" i="23"/>
  <c r="S5907" i="23"/>
  <c r="U5906" i="23"/>
  <c r="T5906" i="23"/>
  <c r="S5906" i="23"/>
  <c r="U5905" i="23"/>
  <c r="T5905" i="23"/>
  <c r="S5905" i="23"/>
  <c r="U5904" i="23"/>
  <c r="T5904" i="23"/>
  <c r="S5904" i="23"/>
  <c r="U5903" i="23"/>
  <c r="T5903" i="23"/>
  <c r="S5903" i="23"/>
  <c r="U5902" i="23"/>
  <c r="T5902" i="23"/>
  <c r="S5902" i="23"/>
  <c r="U5901" i="23"/>
  <c r="T5901" i="23"/>
  <c r="S5901" i="23"/>
  <c r="U5900" i="23"/>
  <c r="T5900" i="23"/>
  <c r="S5900" i="23"/>
  <c r="U5899" i="23"/>
  <c r="T5899" i="23"/>
  <c r="S5899" i="23"/>
  <c r="U5898" i="23"/>
  <c r="T5898" i="23"/>
  <c r="S5898" i="23"/>
  <c r="U5897" i="23"/>
  <c r="T5897" i="23"/>
  <c r="S5897" i="23"/>
  <c r="U5896" i="23"/>
  <c r="T5896" i="23"/>
  <c r="S5896" i="23"/>
  <c r="U5895" i="23"/>
  <c r="T5895" i="23"/>
  <c r="S5895" i="23"/>
  <c r="U5894" i="23"/>
  <c r="T5894" i="23"/>
  <c r="S5894" i="23"/>
  <c r="U5893" i="23"/>
  <c r="T5893" i="23"/>
  <c r="S5893" i="23"/>
  <c r="U5892" i="23"/>
  <c r="T5892" i="23"/>
  <c r="S5892" i="23"/>
  <c r="U5891" i="23"/>
  <c r="T5891" i="23"/>
  <c r="S5891" i="23"/>
  <c r="U5890" i="23"/>
  <c r="T5890" i="23"/>
  <c r="S5890" i="23"/>
  <c r="U5889" i="23"/>
  <c r="T5889" i="23"/>
  <c r="S5889" i="23"/>
  <c r="U5888" i="23"/>
  <c r="T5888" i="23"/>
  <c r="S5888" i="23"/>
  <c r="U5887" i="23"/>
  <c r="T5887" i="23"/>
  <c r="S5887" i="23"/>
  <c r="U5886" i="23"/>
  <c r="T5886" i="23"/>
  <c r="S5886" i="23"/>
  <c r="U5885" i="23"/>
  <c r="T5885" i="23"/>
  <c r="S5885" i="23"/>
  <c r="U5884" i="23"/>
  <c r="T5884" i="23"/>
  <c r="S5884" i="23"/>
  <c r="U5883" i="23"/>
  <c r="T5883" i="23"/>
  <c r="S5883" i="23"/>
  <c r="U5882" i="23"/>
  <c r="T5882" i="23"/>
  <c r="S5882" i="23"/>
  <c r="U5881" i="23"/>
  <c r="T5881" i="23"/>
  <c r="S5881" i="23"/>
  <c r="U5880" i="23"/>
  <c r="T5880" i="23"/>
  <c r="S5880" i="23"/>
  <c r="U5879" i="23"/>
  <c r="T5879" i="23"/>
  <c r="S5879" i="23"/>
  <c r="U5878" i="23"/>
  <c r="T5878" i="23"/>
  <c r="S5878" i="23"/>
  <c r="U5877" i="23"/>
  <c r="T5877" i="23"/>
  <c r="S5877" i="23"/>
  <c r="U5876" i="23"/>
  <c r="T5876" i="23"/>
  <c r="S5876" i="23"/>
  <c r="U5875" i="23"/>
  <c r="T5875" i="23"/>
  <c r="S5875" i="23"/>
  <c r="U5874" i="23"/>
  <c r="T5874" i="23"/>
  <c r="S5874" i="23"/>
  <c r="U5873" i="23"/>
  <c r="T5873" i="23"/>
  <c r="S5873" i="23"/>
  <c r="U5872" i="23"/>
  <c r="T5872" i="23"/>
  <c r="S5872" i="23"/>
  <c r="U5871" i="23"/>
  <c r="T5871" i="23"/>
  <c r="S5871" i="23"/>
  <c r="U5870" i="23"/>
  <c r="T5870" i="23"/>
  <c r="S5870" i="23"/>
  <c r="U5869" i="23"/>
  <c r="T5869" i="23"/>
  <c r="S5869" i="23"/>
  <c r="U5868" i="23"/>
  <c r="T5868" i="23"/>
  <c r="S5868" i="23"/>
  <c r="U5867" i="23"/>
  <c r="T5867" i="23"/>
  <c r="S5867" i="23"/>
  <c r="U5866" i="23"/>
  <c r="T5866" i="23"/>
  <c r="S5866" i="23"/>
  <c r="U5865" i="23"/>
  <c r="T5865" i="23"/>
  <c r="S5865" i="23"/>
  <c r="U5864" i="23"/>
  <c r="T5864" i="23"/>
  <c r="S5864" i="23"/>
  <c r="U5863" i="23"/>
  <c r="T5863" i="23"/>
  <c r="S5863" i="23"/>
  <c r="U5862" i="23"/>
  <c r="T5862" i="23"/>
  <c r="S5862" i="23"/>
  <c r="U5861" i="23"/>
  <c r="T5861" i="23"/>
  <c r="S5861" i="23"/>
  <c r="U5860" i="23"/>
  <c r="T5860" i="23"/>
  <c r="S5860" i="23"/>
  <c r="U5859" i="23"/>
  <c r="T5859" i="23"/>
  <c r="S5859" i="23"/>
  <c r="U5858" i="23"/>
  <c r="T5858" i="23"/>
  <c r="S5858" i="23"/>
  <c r="U5857" i="23"/>
  <c r="T5857" i="23"/>
  <c r="S5857" i="23"/>
  <c r="U5856" i="23"/>
  <c r="T5856" i="23"/>
  <c r="S5856" i="23"/>
  <c r="U5855" i="23"/>
  <c r="T5855" i="23"/>
  <c r="S5855" i="23"/>
  <c r="U5854" i="23"/>
  <c r="T5854" i="23"/>
  <c r="S5854" i="23"/>
  <c r="U5853" i="23"/>
  <c r="T5853" i="23"/>
  <c r="S5853" i="23"/>
  <c r="U5852" i="23"/>
  <c r="T5852" i="23"/>
  <c r="S5852" i="23"/>
  <c r="U5851" i="23"/>
  <c r="T5851" i="23"/>
  <c r="S5851" i="23"/>
  <c r="U5850" i="23"/>
  <c r="T5850" i="23"/>
  <c r="S5850" i="23"/>
  <c r="U5849" i="23"/>
  <c r="T5849" i="23"/>
  <c r="S5849" i="23"/>
  <c r="U5848" i="23"/>
  <c r="T5848" i="23"/>
  <c r="S5848" i="23"/>
  <c r="U5847" i="23"/>
  <c r="T5847" i="23"/>
  <c r="S5847" i="23"/>
  <c r="U5846" i="23"/>
  <c r="T5846" i="23"/>
  <c r="S5846" i="23"/>
  <c r="U5845" i="23"/>
  <c r="T5845" i="23"/>
  <c r="S5845" i="23"/>
  <c r="U5844" i="23"/>
  <c r="T5844" i="23"/>
  <c r="S5844" i="23"/>
  <c r="U5843" i="23"/>
  <c r="T5843" i="23"/>
  <c r="S5843" i="23"/>
  <c r="U5842" i="23"/>
  <c r="T5842" i="23"/>
  <c r="S5842" i="23"/>
  <c r="U5841" i="23"/>
  <c r="T5841" i="23"/>
  <c r="S5841" i="23"/>
  <c r="U5840" i="23"/>
  <c r="T5840" i="23"/>
  <c r="S5840" i="23"/>
  <c r="U5839" i="23"/>
  <c r="T5839" i="23"/>
  <c r="S5839" i="23"/>
  <c r="U5838" i="23"/>
  <c r="T5838" i="23"/>
  <c r="S5838" i="23"/>
  <c r="U5837" i="23"/>
  <c r="T5837" i="23"/>
  <c r="S5837" i="23"/>
  <c r="U5836" i="23"/>
  <c r="T5836" i="23"/>
  <c r="S5836" i="23"/>
  <c r="U5835" i="23"/>
  <c r="T5835" i="23"/>
  <c r="S5835" i="23"/>
  <c r="U5834" i="23"/>
  <c r="T5834" i="23"/>
  <c r="S5834" i="23"/>
  <c r="U5833" i="23"/>
  <c r="T5833" i="23"/>
  <c r="S5833" i="23"/>
  <c r="U5832" i="23"/>
  <c r="T5832" i="23"/>
  <c r="S5832" i="23"/>
  <c r="U5831" i="23"/>
  <c r="T5831" i="23"/>
  <c r="S5831" i="23"/>
  <c r="U5830" i="23"/>
  <c r="T5830" i="23"/>
  <c r="S5830" i="23"/>
  <c r="U5829" i="23"/>
  <c r="T5829" i="23"/>
  <c r="S5829" i="23"/>
  <c r="U5828" i="23"/>
  <c r="T5828" i="23"/>
  <c r="S5828" i="23"/>
  <c r="U5827" i="23"/>
  <c r="T5827" i="23"/>
  <c r="S5827" i="23"/>
  <c r="U5826" i="23"/>
  <c r="T5826" i="23"/>
  <c r="S5826" i="23"/>
  <c r="U5825" i="23"/>
  <c r="T5825" i="23"/>
  <c r="S5825" i="23"/>
  <c r="U5824" i="23"/>
  <c r="T5824" i="23"/>
  <c r="S5824" i="23"/>
  <c r="U5823" i="23"/>
  <c r="T5823" i="23"/>
  <c r="S5823" i="23"/>
  <c r="U5822" i="23"/>
  <c r="T5822" i="23"/>
  <c r="S5822" i="23"/>
  <c r="U5821" i="23"/>
  <c r="T5821" i="23"/>
  <c r="S5821" i="23"/>
  <c r="U5820" i="23"/>
  <c r="T5820" i="23"/>
  <c r="S5820" i="23"/>
  <c r="U5819" i="23"/>
  <c r="T5819" i="23"/>
  <c r="S5819" i="23"/>
  <c r="U5818" i="23"/>
  <c r="T5818" i="23"/>
  <c r="S5818" i="23"/>
  <c r="U5817" i="23"/>
  <c r="T5817" i="23"/>
  <c r="S5817" i="23"/>
  <c r="U5816" i="23"/>
  <c r="T5816" i="23"/>
  <c r="S5816" i="23"/>
  <c r="U5815" i="23"/>
  <c r="T5815" i="23"/>
  <c r="S5815" i="23"/>
  <c r="U5814" i="23"/>
  <c r="T5814" i="23"/>
  <c r="S5814" i="23"/>
  <c r="U5813" i="23"/>
  <c r="T5813" i="23"/>
  <c r="S5813" i="23"/>
  <c r="U5812" i="23"/>
  <c r="T5812" i="23"/>
  <c r="S5812" i="23"/>
  <c r="U5811" i="23"/>
  <c r="T5811" i="23"/>
  <c r="S5811" i="23"/>
  <c r="U5810" i="23"/>
  <c r="T5810" i="23"/>
  <c r="S5810" i="23"/>
  <c r="U5809" i="23"/>
  <c r="T5809" i="23"/>
  <c r="S5809" i="23"/>
  <c r="U5808" i="23"/>
  <c r="T5808" i="23"/>
  <c r="S5808" i="23"/>
  <c r="U5807" i="23"/>
  <c r="T5807" i="23"/>
  <c r="S5807" i="23"/>
  <c r="U5806" i="23"/>
  <c r="T5806" i="23"/>
  <c r="S5806" i="23"/>
  <c r="U5805" i="23"/>
  <c r="T5805" i="23"/>
  <c r="S5805" i="23"/>
  <c r="U5804" i="23"/>
  <c r="T5804" i="23"/>
  <c r="S5804" i="23"/>
  <c r="U5803" i="23"/>
  <c r="T5803" i="23"/>
  <c r="S5803" i="23"/>
  <c r="U5802" i="23"/>
  <c r="T5802" i="23"/>
  <c r="S5802" i="23"/>
  <c r="U5801" i="23"/>
  <c r="T5801" i="23"/>
  <c r="S5801" i="23"/>
  <c r="U5800" i="23"/>
  <c r="T5800" i="23"/>
  <c r="S5800" i="23"/>
  <c r="U5799" i="23"/>
  <c r="T5799" i="23"/>
  <c r="S5799" i="23"/>
  <c r="U5798" i="23"/>
  <c r="T5798" i="23"/>
  <c r="S5798" i="23"/>
  <c r="U5797" i="23"/>
  <c r="T5797" i="23"/>
  <c r="S5797" i="23"/>
  <c r="U5796" i="23"/>
  <c r="T5796" i="23"/>
  <c r="S5796" i="23"/>
  <c r="U5795" i="23"/>
  <c r="T5795" i="23"/>
  <c r="S5795" i="23"/>
  <c r="U5794" i="23"/>
  <c r="T5794" i="23"/>
  <c r="S5794" i="23"/>
  <c r="U5793" i="23"/>
  <c r="T5793" i="23"/>
  <c r="S5793" i="23"/>
  <c r="U5792" i="23"/>
  <c r="T5792" i="23"/>
  <c r="S5792" i="23"/>
  <c r="U5791" i="23"/>
  <c r="T5791" i="23"/>
  <c r="S5791" i="23"/>
  <c r="U5790" i="23"/>
  <c r="T5790" i="23"/>
  <c r="S5790" i="23"/>
  <c r="U5789" i="23"/>
  <c r="T5789" i="23"/>
  <c r="S5789" i="23"/>
  <c r="U5788" i="23"/>
  <c r="T5788" i="23"/>
  <c r="S5788" i="23"/>
  <c r="U5787" i="23"/>
  <c r="T5787" i="23"/>
  <c r="S5787" i="23"/>
  <c r="U5786" i="23"/>
  <c r="T5786" i="23"/>
  <c r="S5786" i="23"/>
  <c r="U5785" i="23"/>
  <c r="T5785" i="23"/>
  <c r="S5785" i="23"/>
  <c r="U5784" i="23"/>
  <c r="T5784" i="23"/>
  <c r="S5784" i="23"/>
  <c r="U5783" i="23"/>
  <c r="T5783" i="23"/>
  <c r="S5783" i="23"/>
  <c r="U5782" i="23"/>
  <c r="T5782" i="23"/>
  <c r="S5782" i="23"/>
  <c r="U5781" i="23"/>
  <c r="T5781" i="23"/>
  <c r="S5781" i="23"/>
  <c r="U5780" i="23"/>
  <c r="T5780" i="23"/>
  <c r="S5780" i="23"/>
  <c r="U5779" i="23"/>
  <c r="T5779" i="23"/>
  <c r="S5779" i="23"/>
  <c r="U5778" i="23"/>
  <c r="T5778" i="23"/>
  <c r="S5778" i="23"/>
  <c r="U5777" i="23"/>
  <c r="T5777" i="23"/>
  <c r="S5777" i="23"/>
  <c r="U5776" i="23"/>
  <c r="T5776" i="23"/>
  <c r="S5776" i="23"/>
  <c r="U5775" i="23"/>
  <c r="T5775" i="23"/>
  <c r="S5775" i="23"/>
  <c r="U5774" i="23"/>
  <c r="T5774" i="23"/>
  <c r="S5774" i="23"/>
  <c r="U5773" i="23"/>
  <c r="T5773" i="23"/>
  <c r="S5773" i="23"/>
  <c r="U5772" i="23"/>
  <c r="T5772" i="23"/>
  <c r="S5772" i="23"/>
  <c r="U5771" i="23"/>
  <c r="T5771" i="23"/>
  <c r="S5771" i="23"/>
  <c r="U5770" i="23"/>
  <c r="T5770" i="23"/>
  <c r="S5770" i="23"/>
  <c r="U5769" i="23"/>
  <c r="T5769" i="23"/>
  <c r="S5769" i="23"/>
  <c r="U5768" i="23"/>
  <c r="T5768" i="23"/>
  <c r="S5768" i="23"/>
  <c r="U5767" i="23"/>
  <c r="T5767" i="23"/>
  <c r="S5767" i="23"/>
  <c r="U5766" i="23"/>
  <c r="T5766" i="23"/>
  <c r="S5766" i="23"/>
  <c r="U5765" i="23"/>
  <c r="T5765" i="23"/>
  <c r="S5765" i="23"/>
  <c r="U5764" i="23"/>
  <c r="T5764" i="23"/>
  <c r="S5764" i="23"/>
  <c r="U5763" i="23"/>
  <c r="T5763" i="23"/>
  <c r="S5763" i="23"/>
  <c r="U5762" i="23"/>
  <c r="T5762" i="23"/>
  <c r="S5762" i="23"/>
  <c r="U5761" i="23"/>
  <c r="T5761" i="23"/>
  <c r="S5761" i="23"/>
  <c r="U5760" i="23"/>
  <c r="T5760" i="23"/>
  <c r="S5760" i="23"/>
  <c r="U5759" i="23"/>
  <c r="T5759" i="23"/>
  <c r="S5759" i="23"/>
  <c r="U5758" i="23"/>
  <c r="T5758" i="23"/>
  <c r="S5758" i="23"/>
  <c r="U5757" i="23"/>
  <c r="T5757" i="23"/>
  <c r="S5757" i="23"/>
  <c r="U5756" i="23"/>
  <c r="T5756" i="23"/>
  <c r="S5756" i="23"/>
  <c r="U5755" i="23"/>
  <c r="T5755" i="23"/>
  <c r="S5755" i="23"/>
  <c r="U5754" i="23"/>
  <c r="T5754" i="23"/>
  <c r="S5754" i="23"/>
  <c r="U5753" i="23"/>
  <c r="T5753" i="23"/>
  <c r="S5753" i="23"/>
  <c r="U5752" i="23"/>
  <c r="T5752" i="23"/>
  <c r="S5752" i="23"/>
  <c r="U5751" i="23"/>
  <c r="T5751" i="23"/>
  <c r="S5751" i="23"/>
  <c r="U5750" i="23"/>
  <c r="T5750" i="23"/>
  <c r="S5750" i="23"/>
  <c r="U5749" i="23"/>
  <c r="T5749" i="23"/>
  <c r="S5749" i="23"/>
  <c r="U5748" i="23"/>
  <c r="T5748" i="23"/>
  <c r="S5748" i="23"/>
  <c r="U5747" i="23"/>
  <c r="T5747" i="23"/>
  <c r="S5747" i="23"/>
  <c r="U5746" i="23"/>
  <c r="T5746" i="23"/>
  <c r="S5746" i="23"/>
  <c r="U5745" i="23"/>
  <c r="T5745" i="23"/>
  <c r="S5745" i="23"/>
  <c r="U5744" i="23"/>
  <c r="T5744" i="23"/>
  <c r="S5744" i="23"/>
  <c r="U5743" i="23"/>
  <c r="T5743" i="23"/>
  <c r="S5743" i="23"/>
  <c r="U5742" i="23"/>
  <c r="T5742" i="23"/>
  <c r="S5742" i="23"/>
  <c r="U5741" i="23"/>
  <c r="T5741" i="23"/>
  <c r="S5741" i="23"/>
  <c r="U5740" i="23"/>
  <c r="T5740" i="23"/>
  <c r="S5740" i="23"/>
  <c r="U5739" i="23"/>
  <c r="T5739" i="23"/>
  <c r="S5739" i="23"/>
  <c r="U5738" i="23"/>
  <c r="T5738" i="23"/>
  <c r="S5738" i="23"/>
  <c r="U5737" i="23"/>
  <c r="T5737" i="23"/>
  <c r="S5737" i="23"/>
  <c r="U5736" i="23"/>
  <c r="T5736" i="23"/>
  <c r="S5736" i="23"/>
  <c r="U5735" i="23"/>
  <c r="T5735" i="23"/>
  <c r="S5735" i="23"/>
  <c r="U5734" i="23"/>
  <c r="T5734" i="23"/>
  <c r="S5734" i="23"/>
  <c r="U5733" i="23"/>
  <c r="T5733" i="23"/>
  <c r="S5733" i="23"/>
  <c r="U5732" i="23"/>
  <c r="T5732" i="23"/>
  <c r="S5732" i="23"/>
  <c r="U5731" i="23"/>
  <c r="T5731" i="23"/>
  <c r="S5731" i="23"/>
  <c r="U5730" i="23"/>
  <c r="T5730" i="23"/>
  <c r="S5730" i="23"/>
  <c r="U5729" i="23"/>
  <c r="T5729" i="23"/>
  <c r="S5729" i="23"/>
  <c r="U5728" i="23"/>
  <c r="T5728" i="23"/>
  <c r="S5728" i="23"/>
  <c r="U5727" i="23"/>
  <c r="T5727" i="23"/>
  <c r="S5727" i="23"/>
  <c r="U5726" i="23"/>
  <c r="T5726" i="23"/>
  <c r="S5726" i="23"/>
  <c r="U5725" i="23"/>
  <c r="T5725" i="23"/>
  <c r="S5725" i="23"/>
  <c r="U5724" i="23"/>
  <c r="T5724" i="23"/>
  <c r="S5724" i="23"/>
  <c r="U5723" i="23"/>
  <c r="T5723" i="23"/>
  <c r="S5723" i="23"/>
  <c r="U5722" i="23"/>
  <c r="T5722" i="23"/>
  <c r="S5722" i="23"/>
  <c r="U5721" i="23"/>
  <c r="T5721" i="23"/>
  <c r="S5721" i="23"/>
  <c r="U5720" i="23"/>
  <c r="T5720" i="23"/>
  <c r="S5720" i="23"/>
  <c r="U5719" i="23"/>
  <c r="T5719" i="23"/>
  <c r="S5719" i="23"/>
  <c r="U5718" i="23"/>
  <c r="T5718" i="23"/>
  <c r="S5718" i="23"/>
  <c r="U5717" i="23"/>
  <c r="T5717" i="23"/>
  <c r="S5717" i="23"/>
  <c r="U5716" i="23"/>
  <c r="T5716" i="23"/>
  <c r="S5716" i="23"/>
  <c r="U5715" i="23"/>
  <c r="T5715" i="23"/>
  <c r="S5715" i="23"/>
  <c r="U5714" i="23"/>
  <c r="T5714" i="23"/>
  <c r="S5714" i="23"/>
  <c r="U5713" i="23"/>
  <c r="T5713" i="23"/>
  <c r="S5713" i="23"/>
  <c r="U5712" i="23"/>
  <c r="T5712" i="23"/>
  <c r="S5712" i="23"/>
  <c r="U5711" i="23"/>
  <c r="T5711" i="23"/>
  <c r="S5711" i="23"/>
  <c r="U5710" i="23"/>
  <c r="T5710" i="23"/>
  <c r="S5710" i="23"/>
  <c r="U5709" i="23"/>
  <c r="T5709" i="23"/>
  <c r="S5709" i="23"/>
  <c r="U5708" i="23"/>
  <c r="T5708" i="23"/>
  <c r="S5708" i="23"/>
  <c r="U5707" i="23"/>
  <c r="T5707" i="23"/>
  <c r="S5707" i="23"/>
  <c r="U5706" i="23"/>
  <c r="T5706" i="23"/>
  <c r="S5706" i="23"/>
  <c r="U5705" i="23"/>
  <c r="T5705" i="23"/>
  <c r="S5705" i="23"/>
  <c r="U5704" i="23"/>
  <c r="T5704" i="23"/>
  <c r="S5704" i="23"/>
  <c r="U5703" i="23"/>
  <c r="T5703" i="23"/>
  <c r="S5703" i="23"/>
  <c r="U5702" i="23"/>
  <c r="T5702" i="23"/>
  <c r="S5702" i="23"/>
  <c r="U5701" i="23"/>
  <c r="T5701" i="23"/>
  <c r="S5701" i="23"/>
  <c r="U5700" i="23"/>
  <c r="T5700" i="23"/>
  <c r="S5700" i="23"/>
  <c r="U5699" i="23"/>
  <c r="T5699" i="23"/>
  <c r="S5699" i="23"/>
  <c r="U5698" i="23"/>
  <c r="T5698" i="23"/>
  <c r="S5698" i="23"/>
  <c r="U5697" i="23"/>
  <c r="T5697" i="23"/>
  <c r="S5697" i="23"/>
  <c r="U5696" i="23"/>
  <c r="T5696" i="23"/>
  <c r="S5696" i="23"/>
  <c r="U5695" i="23"/>
  <c r="T5695" i="23"/>
  <c r="S5695" i="23"/>
  <c r="U5694" i="23"/>
  <c r="T5694" i="23"/>
  <c r="S5694" i="23"/>
  <c r="U5693" i="23"/>
  <c r="T5693" i="23"/>
  <c r="S5693" i="23"/>
  <c r="U5692" i="23"/>
  <c r="T5692" i="23"/>
  <c r="S5692" i="23"/>
  <c r="U5691" i="23"/>
  <c r="T5691" i="23"/>
  <c r="S5691" i="23"/>
  <c r="U5690" i="23"/>
  <c r="T5690" i="23"/>
  <c r="S5690" i="23"/>
  <c r="U5689" i="23"/>
  <c r="T5689" i="23"/>
  <c r="S5689" i="23"/>
  <c r="U5688" i="23"/>
  <c r="T5688" i="23"/>
  <c r="S5688" i="23"/>
  <c r="U5687" i="23"/>
  <c r="T5687" i="23"/>
  <c r="S5687" i="23"/>
  <c r="U5686" i="23"/>
  <c r="T5686" i="23"/>
  <c r="S5686" i="23"/>
  <c r="U5685" i="23"/>
  <c r="T5685" i="23"/>
  <c r="S5685" i="23"/>
  <c r="U5684" i="23"/>
  <c r="T5684" i="23"/>
  <c r="S5684" i="23"/>
  <c r="U5683" i="23"/>
  <c r="T5683" i="23"/>
  <c r="S5683" i="23"/>
  <c r="U5682" i="23"/>
  <c r="T5682" i="23"/>
  <c r="S5682" i="23"/>
  <c r="U5681" i="23"/>
  <c r="T5681" i="23"/>
  <c r="S5681" i="23"/>
  <c r="U5680" i="23"/>
  <c r="T5680" i="23"/>
  <c r="S5680" i="23"/>
  <c r="U5679" i="23"/>
  <c r="T5679" i="23"/>
  <c r="S5679" i="23"/>
  <c r="U5678" i="23"/>
  <c r="T5678" i="23"/>
  <c r="S5678" i="23"/>
  <c r="U5677" i="23"/>
  <c r="T5677" i="23"/>
  <c r="S5677" i="23"/>
  <c r="U5676" i="23"/>
  <c r="T5676" i="23"/>
  <c r="S5676" i="23"/>
  <c r="U5675" i="23"/>
  <c r="T5675" i="23"/>
  <c r="S5675" i="23"/>
  <c r="U5674" i="23"/>
  <c r="T5674" i="23"/>
  <c r="S5674" i="23"/>
  <c r="U5673" i="23"/>
  <c r="T5673" i="23"/>
  <c r="S5673" i="23"/>
  <c r="U5672" i="23"/>
  <c r="T5672" i="23"/>
  <c r="S5672" i="23"/>
  <c r="U5671" i="23"/>
  <c r="T5671" i="23"/>
  <c r="S5671" i="23"/>
  <c r="U5670" i="23"/>
  <c r="T5670" i="23"/>
  <c r="S5670" i="23"/>
  <c r="U5669" i="23"/>
  <c r="T5669" i="23"/>
  <c r="S5669" i="23"/>
  <c r="U5668" i="23"/>
  <c r="T5668" i="23"/>
  <c r="S5668" i="23"/>
  <c r="U5667" i="23"/>
  <c r="T5667" i="23"/>
  <c r="S5667" i="23"/>
  <c r="U5666" i="23"/>
  <c r="T5666" i="23"/>
  <c r="S5666" i="23"/>
  <c r="U5665" i="23"/>
  <c r="T5665" i="23"/>
  <c r="S5665" i="23"/>
  <c r="U5664" i="23"/>
  <c r="T5664" i="23"/>
  <c r="S5664" i="23"/>
  <c r="U5663" i="23"/>
  <c r="T5663" i="23"/>
  <c r="S5663" i="23"/>
  <c r="U5662" i="23"/>
  <c r="T5662" i="23"/>
  <c r="S5662" i="23"/>
  <c r="U5661" i="23"/>
  <c r="T5661" i="23"/>
  <c r="S5661" i="23"/>
  <c r="U5660" i="23"/>
  <c r="T5660" i="23"/>
  <c r="S5660" i="23"/>
  <c r="U5659" i="23"/>
  <c r="T5659" i="23"/>
  <c r="S5659" i="23"/>
  <c r="U5658" i="23"/>
  <c r="T5658" i="23"/>
  <c r="S5658" i="23"/>
  <c r="U5657" i="23"/>
  <c r="T5657" i="23"/>
  <c r="S5657" i="23"/>
  <c r="U5656" i="23"/>
  <c r="T5656" i="23"/>
  <c r="S5656" i="23"/>
  <c r="U5655" i="23"/>
  <c r="T5655" i="23"/>
  <c r="S5655" i="23"/>
  <c r="U5654" i="23"/>
  <c r="T5654" i="23"/>
  <c r="S5654" i="23"/>
  <c r="U5653" i="23"/>
  <c r="T5653" i="23"/>
  <c r="S5653" i="23"/>
  <c r="U5652" i="23"/>
  <c r="T5652" i="23"/>
  <c r="S5652" i="23"/>
  <c r="U5651" i="23"/>
  <c r="T5651" i="23"/>
  <c r="S5651" i="23"/>
  <c r="U5650" i="23"/>
  <c r="T5650" i="23"/>
  <c r="S5650" i="23"/>
  <c r="U5649" i="23"/>
  <c r="T5649" i="23"/>
  <c r="S5649" i="23"/>
  <c r="U5648" i="23"/>
  <c r="T5648" i="23"/>
  <c r="S5648" i="23"/>
  <c r="U5647" i="23"/>
  <c r="T5647" i="23"/>
  <c r="S5647" i="23"/>
  <c r="U5646" i="23"/>
  <c r="T5646" i="23"/>
  <c r="S5646" i="23"/>
  <c r="U5645" i="23"/>
  <c r="T5645" i="23"/>
  <c r="S5645" i="23"/>
  <c r="U5644" i="23"/>
  <c r="T5644" i="23"/>
  <c r="S5644" i="23"/>
  <c r="U5643" i="23"/>
  <c r="T5643" i="23"/>
  <c r="S5643" i="23"/>
  <c r="U5642" i="23"/>
  <c r="T5642" i="23"/>
  <c r="S5642" i="23"/>
  <c r="U5641" i="23"/>
  <c r="T5641" i="23"/>
  <c r="S5641" i="23"/>
  <c r="U5640" i="23"/>
  <c r="T5640" i="23"/>
  <c r="S5640" i="23"/>
  <c r="U5639" i="23"/>
  <c r="T5639" i="23"/>
  <c r="S5639" i="23"/>
  <c r="U5638" i="23"/>
  <c r="T5638" i="23"/>
  <c r="S5638" i="23"/>
  <c r="U5637" i="23"/>
  <c r="T5637" i="23"/>
  <c r="S5637" i="23"/>
  <c r="U5636" i="23"/>
  <c r="T5636" i="23"/>
  <c r="S5636" i="23"/>
  <c r="U5635" i="23"/>
  <c r="T5635" i="23"/>
  <c r="S5635" i="23"/>
  <c r="U5634" i="23"/>
  <c r="T5634" i="23"/>
  <c r="S5634" i="23"/>
  <c r="U5633" i="23"/>
  <c r="T5633" i="23"/>
  <c r="S5633" i="23"/>
  <c r="U5632" i="23"/>
  <c r="T5632" i="23"/>
  <c r="S5632" i="23"/>
  <c r="U5631" i="23"/>
  <c r="T5631" i="23"/>
  <c r="S5631" i="23"/>
  <c r="U5630" i="23"/>
  <c r="T5630" i="23"/>
  <c r="S5630" i="23"/>
  <c r="U5629" i="23"/>
  <c r="T5629" i="23"/>
  <c r="S5629" i="23"/>
  <c r="U5628" i="23"/>
  <c r="T5628" i="23"/>
  <c r="S5628" i="23"/>
  <c r="U5627" i="23"/>
  <c r="T5627" i="23"/>
  <c r="S5627" i="23"/>
  <c r="U5626" i="23"/>
  <c r="T5626" i="23"/>
  <c r="S5626" i="23"/>
  <c r="U5625" i="23"/>
  <c r="T5625" i="23"/>
  <c r="S5625" i="23"/>
  <c r="U5624" i="23"/>
  <c r="T5624" i="23"/>
  <c r="S5624" i="23"/>
  <c r="U5623" i="23"/>
  <c r="T5623" i="23"/>
  <c r="S5623" i="23"/>
  <c r="U5622" i="23"/>
  <c r="T5622" i="23"/>
  <c r="S5622" i="23"/>
  <c r="U5621" i="23"/>
  <c r="T5621" i="23"/>
  <c r="S5621" i="23"/>
  <c r="U5620" i="23"/>
  <c r="T5620" i="23"/>
  <c r="S5620" i="23"/>
  <c r="U5619" i="23"/>
  <c r="T5619" i="23"/>
  <c r="S5619" i="23"/>
  <c r="U5618" i="23"/>
  <c r="T5618" i="23"/>
  <c r="S5618" i="23"/>
  <c r="U5617" i="23"/>
  <c r="T5617" i="23"/>
  <c r="S5617" i="23"/>
  <c r="U5616" i="23"/>
  <c r="T5616" i="23"/>
  <c r="S5616" i="23"/>
  <c r="U5615" i="23"/>
  <c r="T5615" i="23"/>
  <c r="S5615" i="23"/>
  <c r="U5614" i="23"/>
  <c r="T5614" i="23"/>
  <c r="S5614" i="23"/>
  <c r="U5613" i="23"/>
  <c r="T5613" i="23"/>
  <c r="S5613" i="23"/>
  <c r="U5612" i="23"/>
  <c r="T5612" i="23"/>
  <c r="S5612" i="23"/>
  <c r="U5611" i="23"/>
  <c r="T5611" i="23"/>
  <c r="S5611" i="23"/>
  <c r="U5610" i="23"/>
  <c r="T5610" i="23"/>
  <c r="S5610" i="23"/>
  <c r="U5609" i="23"/>
  <c r="T5609" i="23"/>
  <c r="S5609" i="23"/>
  <c r="U5608" i="23"/>
  <c r="T5608" i="23"/>
  <c r="S5608" i="23"/>
  <c r="U5607" i="23"/>
  <c r="T5607" i="23"/>
  <c r="S5607" i="23"/>
  <c r="U5606" i="23"/>
  <c r="T5606" i="23"/>
  <c r="S5606" i="23"/>
  <c r="U5605" i="23"/>
  <c r="T5605" i="23"/>
  <c r="S5605" i="23"/>
  <c r="U5604" i="23"/>
  <c r="T5604" i="23"/>
  <c r="S5604" i="23"/>
  <c r="U5603" i="23"/>
  <c r="T5603" i="23"/>
  <c r="S5603" i="23"/>
  <c r="U5602" i="23"/>
  <c r="T5602" i="23"/>
  <c r="S5602" i="23"/>
  <c r="U5601" i="23"/>
  <c r="T5601" i="23"/>
  <c r="S5601" i="23"/>
  <c r="U5600" i="23"/>
  <c r="T5600" i="23"/>
  <c r="S5600" i="23"/>
  <c r="U5599" i="23"/>
  <c r="T5599" i="23"/>
  <c r="S5599" i="23"/>
  <c r="U5598" i="23"/>
  <c r="T5598" i="23"/>
  <c r="S5598" i="23"/>
  <c r="U5597" i="23"/>
  <c r="T5597" i="23"/>
  <c r="S5597" i="23"/>
  <c r="U5596" i="23"/>
  <c r="T5596" i="23"/>
  <c r="S5596" i="23"/>
  <c r="U5595" i="23"/>
  <c r="T5595" i="23"/>
  <c r="S5595" i="23"/>
  <c r="U5594" i="23"/>
  <c r="T5594" i="23"/>
  <c r="S5594" i="23"/>
  <c r="U5593" i="23"/>
  <c r="T5593" i="23"/>
  <c r="S5593" i="23"/>
  <c r="U5592" i="23"/>
  <c r="T5592" i="23"/>
  <c r="S5592" i="23"/>
  <c r="U5591" i="23"/>
  <c r="T5591" i="23"/>
  <c r="S5591" i="23"/>
  <c r="U5590" i="23"/>
  <c r="T5590" i="23"/>
  <c r="S5590" i="23"/>
  <c r="U5589" i="23"/>
  <c r="T5589" i="23"/>
  <c r="S5589" i="23"/>
  <c r="U5588" i="23"/>
  <c r="T5588" i="23"/>
  <c r="S5588" i="23"/>
  <c r="U5587" i="23"/>
  <c r="T5587" i="23"/>
  <c r="S5587" i="23"/>
  <c r="U5586" i="23"/>
  <c r="T5586" i="23"/>
  <c r="S5586" i="23"/>
  <c r="U5585" i="23"/>
  <c r="T5585" i="23"/>
  <c r="S5585" i="23"/>
  <c r="U5584" i="23"/>
  <c r="T5584" i="23"/>
  <c r="S5584" i="23"/>
  <c r="U5583" i="23"/>
  <c r="T5583" i="23"/>
  <c r="S5583" i="23"/>
  <c r="U5582" i="23"/>
  <c r="T5582" i="23"/>
  <c r="S5582" i="23"/>
  <c r="U5581" i="23"/>
  <c r="T5581" i="23"/>
  <c r="S5581" i="23"/>
  <c r="U5580" i="23"/>
  <c r="T5580" i="23"/>
  <c r="S5580" i="23"/>
  <c r="U5579" i="23"/>
  <c r="T5579" i="23"/>
  <c r="S5579" i="23"/>
  <c r="U5578" i="23"/>
  <c r="T5578" i="23"/>
  <c r="S5578" i="23"/>
  <c r="U5577" i="23"/>
  <c r="T5577" i="23"/>
  <c r="S5577" i="23"/>
  <c r="U5576" i="23"/>
  <c r="T5576" i="23"/>
  <c r="S5576" i="23"/>
  <c r="U5575" i="23"/>
  <c r="T5575" i="23"/>
  <c r="S5575" i="23"/>
  <c r="U5574" i="23"/>
  <c r="T5574" i="23"/>
  <c r="S5574" i="23"/>
  <c r="U5573" i="23"/>
  <c r="T5573" i="23"/>
  <c r="S5573" i="23"/>
  <c r="U5572" i="23"/>
  <c r="T5572" i="23"/>
  <c r="S5572" i="23"/>
  <c r="U5571" i="23"/>
  <c r="T5571" i="23"/>
  <c r="S5571" i="23"/>
  <c r="U5570" i="23"/>
  <c r="T5570" i="23"/>
  <c r="S5570" i="23"/>
  <c r="U5569" i="23"/>
  <c r="T5569" i="23"/>
  <c r="S5569" i="23"/>
  <c r="U5568" i="23"/>
  <c r="T5568" i="23"/>
  <c r="S5568" i="23"/>
  <c r="U5567" i="23"/>
  <c r="T5567" i="23"/>
  <c r="S5567" i="23"/>
  <c r="U5566" i="23"/>
  <c r="T5566" i="23"/>
  <c r="S5566" i="23"/>
  <c r="U5565" i="23"/>
  <c r="T5565" i="23"/>
  <c r="S5565" i="23"/>
  <c r="U5564" i="23"/>
  <c r="T5564" i="23"/>
  <c r="S5564" i="23"/>
  <c r="U5563" i="23"/>
  <c r="T5563" i="23"/>
  <c r="S5563" i="23"/>
  <c r="U5562" i="23"/>
  <c r="T5562" i="23"/>
  <c r="S5562" i="23"/>
  <c r="U5561" i="23"/>
  <c r="T5561" i="23"/>
  <c r="S5561" i="23"/>
  <c r="U5560" i="23"/>
  <c r="T5560" i="23"/>
  <c r="S5560" i="23"/>
  <c r="U5559" i="23"/>
  <c r="T5559" i="23"/>
  <c r="S5559" i="23"/>
  <c r="U5558" i="23"/>
  <c r="T5558" i="23"/>
  <c r="S5558" i="23"/>
  <c r="U5557" i="23"/>
  <c r="T5557" i="23"/>
  <c r="S5557" i="23"/>
  <c r="U5556" i="23"/>
  <c r="T5556" i="23"/>
  <c r="S5556" i="23"/>
  <c r="U5555" i="23"/>
  <c r="T5555" i="23"/>
  <c r="S5555" i="23"/>
  <c r="U5554" i="23"/>
  <c r="T5554" i="23"/>
  <c r="S5554" i="23"/>
  <c r="U5553" i="23"/>
  <c r="T5553" i="23"/>
  <c r="S5553" i="23"/>
  <c r="U5552" i="23"/>
  <c r="T5552" i="23"/>
  <c r="S5552" i="23"/>
  <c r="U5551" i="23"/>
  <c r="T5551" i="23"/>
  <c r="S5551" i="23"/>
  <c r="U5550" i="23"/>
  <c r="T5550" i="23"/>
  <c r="S5550" i="23"/>
  <c r="U5549" i="23"/>
  <c r="T5549" i="23"/>
  <c r="S5549" i="23"/>
  <c r="U5548" i="23"/>
  <c r="T5548" i="23"/>
  <c r="S5548" i="23"/>
  <c r="U5547" i="23"/>
  <c r="T5547" i="23"/>
  <c r="S5547" i="23"/>
  <c r="U5546" i="23"/>
  <c r="T5546" i="23"/>
  <c r="S5546" i="23"/>
  <c r="U5545" i="23"/>
  <c r="T5545" i="23"/>
  <c r="S5545" i="23"/>
  <c r="U5544" i="23"/>
  <c r="T5544" i="23"/>
  <c r="S5544" i="23"/>
  <c r="U5543" i="23"/>
  <c r="T5543" i="23"/>
  <c r="S5543" i="23"/>
  <c r="U5542" i="23"/>
  <c r="T5542" i="23"/>
  <c r="S5542" i="23"/>
  <c r="U5541" i="23"/>
  <c r="T5541" i="23"/>
  <c r="S5541" i="23"/>
  <c r="U5540" i="23"/>
  <c r="T5540" i="23"/>
  <c r="S5540" i="23"/>
  <c r="U5539" i="23"/>
  <c r="T5539" i="23"/>
  <c r="S5539" i="23"/>
  <c r="U5538" i="23"/>
  <c r="T5538" i="23"/>
  <c r="S5538" i="23"/>
  <c r="U5537" i="23"/>
  <c r="T5537" i="23"/>
  <c r="S5537" i="23"/>
  <c r="U5536" i="23"/>
  <c r="T5536" i="23"/>
  <c r="S5536" i="23"/>
  <c r="U5535" i="23"/>
  <c r="T5535" i="23"/>
  <c r="S5535" i="23"/>
  <c r="U5534" i="23"/>
  <c r="T5534" i="23"/>
  <c r="S5534" i="23"/>
  <c r="U5533" i="23"/>
  <c r="T5533" i="23"/>
  <c r="S5533" i="23"/>
  <c r="U5532" i="23"/>
  <c r="T5532" i="23"/>
  <c r="S5532" i="23"/>
  <c r="U5531" i="23"/>
  <c r="T5531" i="23"/>
  <c r="S5531" i="23"/>
  <c r="U5530" i="23"/>
  <c r="T5530" i="23"/>
  <c r="S5530" i="23"/>
  <c r="U5529" i="23"/>
  <c r="T5529" i="23"/>
  <c r="S5529" i="23"/>
  <c r="U5528" i="23"/>
  <c r="T5528" i="23"/>
  <c r="S5528" i="23"/>
  <c r="U5527" i="23"/>
  <c r="T5527" i="23"/>
  <c r="S5527" i="23"/>
  <c r="U5526" i="23"/>
  <c r="T5526" i="23"/>
  <c r="S5526" i="23"/>
  <c r="U5525" i="23"/>
  <c r="T5525" i="23"/>
  <c r="S5525" i="23"/>
  <c r="U5524" i="23"/>
  <c r="T5524" i="23"/>
  <c r="S5524" i="23"/>
  <c r="U5523" i="23"/>
  <c r="T5523" i="23"/>
  <c r="S5523" i="23"/>
  <c r="U5522" i="23"/>
  <c r="T5522" i="23"/>
  <c r="S5522" i="23"/>
  <c r="U5521" i="23"/>
  <c r="T5521" i="23"/>
  <c r="S5521" i="23"/>
  <c r="U5520" i="23"/>
  <c r="T5520" i="23"/>
  <c r="S5520" i="23"/>
  <c r="U5519" i="23"/>
  <c r="T5519" i="23"/>
  <c r="S5519" i="23"/>
  <c r="U5518" i="23"/>
  <c r="T5518" i="23"/>
  <c r="S5518" i="23"/>
  <c r="U5517" i="23"/>
  <c r="T5517" i="23"/>
  <c r="S5517" i="23"/>
  <c r="U5516" i="23"/>
  <c r="T5516" i="23"/>
  <c r="S5516" i="23"/>
  <c r="U5515" i="23"/>
  <c r="T5515" i="23"/>
  <c r="S5515" i="23"/>
  <c r="U5514" i="23"/>
  <c r="T5514" i="23"/>
  <c r="S5514" i="23"/>
  <c r="U5513" i="23"/>
  <c r="T5513" i="23"/>
  <c r="S5513" i="23"/>
  <c r="U5512" i="23"/>
  <c r="T5512" i="23"/>
  <c r="S5512" i="23"/>
  <c r="U5511" i="23"/>
  <c r="T5511" i="23"/>
  <c r="S5511" i="23"/>
  <c r="U5510" i="23"/>
  <c r="T5510" i="23"/>
  <c r="S5510" i="23"/>
  <c r="U5509" i="23"/>
  <c r="T5509" i="23"/>
  <c r="S5509" i="23"/>
  <c r="U5508" i="23"/>
  <c r="T5508" i="23"/>
  <c r="S5508" i="23"/>
  <c r="U5507" i="23"/>
  <c r="T5507" i="23"/>
  <c r="S5507" i="23"/>
  <c r="U5506" i="23"/>
  <c r="T5506" i="23"/>
  <c r="S5506" i="23"/>
  <c r="U5505" i="23"/>
  <c r="T5505" i="23"/>
  <c r="S5505" i="23"/>
  <c r="U5504" i="23"/>
  <c r="T5504" i="23"/>
  <c r="S5504" i="23"/>
  <c r="U5503" i="23"/>
  <c r="T5503" i="23"/>
  <c r="S5503" i="23"/>
  <c r="U5502" i="23"/>
  <c r="T5502" i="23"/>
  <c r="S5502" i="23"/>
  <c r="U5501" i="23"/>
  <c r="T5501" i="23"/>
  <c r="S5501" i="23"/>
  <c r="U5500" i="23"/>
  <c r="T5500" i="23"/>
  <c r="S5500" i="23"/>
  <c r="U5499" i="23"/>
  <c r="T5499" i="23"/>
  <c r="S5499" i="23"/>
  <c r="U5498" i="23"/>
  <c r="T5498" i="23"/>
  <c r="S5498" i="23"/>
  <c r="U5497" i="23"/>
  <c r="T5497" i="23"/>
  <c r="S5497" i="23"/>
  <c r="U5496" i="23"/>
  <c r="T5496" i="23"/>
  <c r="S5496" i="23"/>
  <c r="U5495" i="23"/>
  <c r="T5495" i="23"/>
  <c r="S5495" i="23"/>
  <c r="U5494" i="23"/>
  <c r="T5494" i="23"/>
  <c r="S5494" i="23"/>
  <c r="U5493" i="23"/>
  <c r="T5493" i="23"/>
  <c r="S5493" i="23"/>
  <c r="U5492" i="23"/>
  <c r="T5492" i="23"/>
  <c r="S5492" i="23"/>
  <c r="U5491" i="23"/>
  <c r="T5491" i="23"/>
  <c r="S5491" i="23"/>
  <c r="U5490" i="23"/>
  <c r="T5490" i="23"/>
  <c r="S5490" i="23"/>
  <c r="U5489" i="23"/>
  <c r="T5489" i="23"/>
  <c r="S5489" i="23"/>
  <c r="U5488" i="23"/>
  <c r="T5488" i="23"/>
  <c r="S5488" i="23"/>
  <c r="U5487" i="23"/>
  <c r="T5487" i="23"/>
  <c r="S5487" i="23"/>
  <c r="U5486" i="23"/>
  <c r="T5486" i="23"/>
  <c r="S5486" i="23"/>
  <c r="U5485" i="23"/>
  <c r="T5485" i="23"/>
  <c r="S5485" i="23"/>
  <c r="U5484" i="23"/>
  <c r="T5484" i="23"/>
  <c r="S5484" i="23"/>
  <c r="U5483" i="23"/>
  <c r="T5483" i="23"/>
  <c r="S5483" i="23"/>
  <c r="U5482" i="23"/>
  <c r="T5482" i="23"/>
  <c r="S5482" i="23"/>
  <c r="U5481" i="23"/>
  <c r="T5481" i="23"/>
  <c r="S5481" i="23"/>
  <c r="U5480" i="23"/>
  <c r="T5480" i="23"/>
  <c r="S5480" i="23"/>
  <c r="U5479" i="23"/>
  <c r="T5479" i="23"/>
  <c r="S5479" i="23"/>
  <c r="U5478" i="23"/>
  <c r="T5478" i="23"/>
  <c r="S5478" i="23"/>
  <c r="U5477" i="23"/>
  <c r="T5477" i="23"/>
  <c r="S5477" i="23"/>
  <c r="U5476" i="23"/>
  <c r="T5476" i="23"/>
  <c r="S5476" i="23"/>
  <c r="U5475" i="23"/>
  <c r="T5475" i="23"/>
  <c r="S5475" i="23"/>
  <c r="U5474" i="23"/>
  <c r="T5474" i="23"/>
  <c r="S5474" i="23"/>
  <c r="U5473" i="23"/>
  <c r="T5473" i="23"/>
  <c r="S5473" i="23"/>
  <c r="U5472" i="23"/>
  <c r="T5472" i="23"/>
  <c r="S5472" i="23"/>
  <c r="U5471" i="23"/>
  <c r="T5471" i="23"/>
  <c r="S5471" i="23"/>
  <c r="U5470" i="23"/>
  <c r="T5470" i="23"/>
  <c r="S5470" i="23"/>
  <c r="U5469" i="23"/>
  <c r="T5469" i="23"/>
  <c r="S5469" i="23"/>
  <c r="U5468" i="23"/>
  <c r="T5468" i="23"/>
  <c r="S5468" i="23"/>
  <c r="U5467" i="23"/>
  <c r="T5467" i="23"/>
  <c r="S5467" i="23"/>
  <c r="U5466" i="23"/>
  <c r="T5466" i="23"/>
  <c r="S5466" i="23"/>
  <c r="U5465" i="23"/>
  <c r="T5465" i="23"/>
  <c r="S5465" i="23"/>
  <c r="U5464" i="23"/>
  <c r="T5464" i="23"/>
  <c r="S5464" i="23"/>
  <c r="U5463" i="23"/>
  <c r="T5463" i="23"/>
  <c r="S5463" i="23"/>
  <c r="U5462" i="23"/>
  <c r="T5462" i="23"/>
  <c r="S5462" i="23"/>
  <c r="U5461" i="23"/>
  <c r="T5461" i="23"/>
  <c r="S5461" i="23"/>
  <c r="U5460" i="23"/>
  <c r="T5460" i="23"/>
  <c r="S5460" i="23"/>
  <c r="U5459" i="23"/>
  <c r="T5459" i="23"/>
  <c r="S5459" i="23"/>
  <c r="U5458" i="23"/>
  <c r="T5458" i="23"/>
  <c r="S5458" i="23"/>
  <c r="U5457" i="23"/>
  <c r="T5457" i="23"/>
  <c r="S5457" i="23"/>
  <c r="U5456" i="23"/>
  <c r="T5456" i="23"/>
  <c r="S5456" i="23"/>
  <c r="U5455" i="23"/>
  <c r="T5455" i="23"/>
  <c r="S5455" i="23"/>
  <c r="U5454" i="23"/>
  <c r="T5454" i="23"/>
  <c r="S5454" i="23"/>
  <c r="U5453" i="23"/>
  <c r="T5453" i="23"/>
  <c r="S5453" i="23"/>
  <c r="U5452" i="23"/>
  <c r="T5452" i="23"/>
  <c r="S5452" i="23"/>
  <c r="U5451" i="23"/>
  <c r="T5451" i="23"/>
  <c r="S5451" i="23"/>
  <c r="U5450" i="23"/>
  <c r="T5450" i="23"/>
  <c r="S5450" i="23"/>
  <c r="U5449" i="23"/>
  <c r="T5449" i="23"/>
  <c r="S5449" i="23"/>
  <c r="U5448" i="23"/>
  <c r="T5448" i="23"/>
  <c r="S5448" i="23"/>
  <c r="U5447" i="23"/>
  <c r="T5447" i="23"/>
  <c r="S5447" i="23"/>
  <c r="U5446" i="23"/>
  <c r="T5446" i="23"/>
  <c r="S5446" i="23"/>
  <c r="U5445" i="23"/>
  <c r="T5445" i="23"/>
  <c r="S5445" i="23"/>
  <c r="U5444" i="23"/>
  <c r="T5444" i="23"/>
  <c r="S5444" i="23"/>
  <c r="U5443" i="23"/>
  <c r="T5443" i="23"/>
  <c r="S5443" i="23"/>
  <c r="U5442" i="23"/>
  <c r="T5442" i="23"/>
  <c r="S5442" i="23"/>
  <c r="U5441" i="23"/>
  <c r="T5441" i="23"/>
  <c r="S5441" i="23"/>
  <c r="U5440" i="23"/>
  <c r="T5440" i="23"/>
  <c r="S5440" i="23"/>
  <c r="U5439" i="23"/>
  <c r="T5439" i="23"/>
  <c r="S5439" i="23"/>
  <c r="U5438" i="23"/>
  <c r="T5438" i="23"/>
  <c r="S5438" i="23"/>
  <c r="U5437" i="23"/>
  <c r="T5437" i="23"/>
  <c r="S5437" i="23"/>
  <c r="U5436" i="23"/>
  <c r="T5436" i="23"/>
  <c r="S5436" i="23"/>
  <c r="U5435" i="23"/>
  <c r="T5435" i="23"/>
  <c r="S5435" i="23"/>
  <c r="U5434" i="23"/>
  <c r="T5434" i="23"/>
  <c r="S5434" i="23"/>
  <c r="U5433" i="23"/>
  <c r="T5433" i="23"/>
  <c r="S5433" i="23"/>
  <c r="U5432" i="23"/>
  <c r="T5432" i="23"/>
  <c r="S5432" i="23"/>
  <c r="U5431" i="23"/>
  <c r="T5431" i="23"/>
  <c r="S5431" i="23"/>
  <c r="U5430" i="23"/>
  <c r="T5430" i="23"/>
  <c r="S5430" i="23"/>
  <c r="U5429" i="23"/>
  <c r="T5429" i="23"/>
  <c r="S5429" i="23"/>
  <c r="U5428" i="23"/>
  <c r="T5428" i="23"/>
  <c r="S5428" i="23"/>
  <c r="U5427" i="23"/>
  <c r="T5427" i="23"/>
  <c r="S5427" i="23"/>
  <c r="U5426" i="23"/>
  <c r="T5426" i="23"/>
  <c r="S5426" i="23"/>
  <c r="U5425" i="23"/>
  <c r="T5425" i="23"/>
  <c r="S5425" i="23"/>
  <c r="U5424" i="23"/>
  <c r="T5424" i="23"/>
  <c r="S5424" i="23"/>
  <c r="U5423" i="23"/>
  <c r="T5423" i="23"/>
  <c r="S5423" i="23"/>
  <c r="U5422" i="23"/>
  <c r="T5422" i="23"/>
  <c r="S5422" i="23"/>
  <c r="U5421" i="23"/>
  <c r="T5421" i="23"/>
  <c r="S5421" i="23"/>
  <c r="U5420" i="23"/>
  <c r="T5420" i="23"/>
  <c r="S5420" i="23"/>
  <c r="U5419" i="23"/>
  <c r="T5419" i="23"/>
  <c r="S5419" i="23"/>
  <c r="U5418" i="23"/>
  <c r="T5418" i="23"/>
  <c r="S5418" i="23"/>
  <c r="U5417" i="23"/>
  <c r="T5417" i="23"/>
  <c r="S5417" i="23"/>
  <c r="U5416" i="23"/>
  <c r="T5416" i="23"/>
  <c r="S5416" i="23"/>
  <c r="U5415" i="23"/>
  <c r="T5415" i="23"/>
  <c r="S5415" i="23"/>
  <c r="U5414" i="23"/>
  <c r="T5414" i="23"/>
  <c r="S5414" i="23"/>
  <c r="U5413" i="23"/>
  <c r="T5413" i="23"/>
  <c r="S5413" i="23"/>
  <c r="U5412" i="23"/>
  <c r="T5412" i="23"/>
  <c r="S5412" i="23"/>
  <c r="U5411" i="23"/>
  <c r="T5411" i="23"/>
  <c r="S5411" i="23"/>
  <c r="U5410" i="23"/>
  <c r="T5410" i="23"/>
  <c r="S5410" i="23"/>
  <c r="U5409" i="23"/>
  <c r="T5409" i="23"/>
  <c r="S5409" i="23"/>
  <c r="U5408" i="23"/>
  <c r="T5408" i="23"/>
  <c r="S5408" i="23"/>
  <c r="U5407" i="23"/>
  <c r="T5407" i="23"/>
  <c r="S5407" i="23"/>
  <c r="U5406" i="23"/>
  <c r="T5406" i="23"/>
  <c r="S5406" i="23"/>
  <c r="U5405" i="23"/>
  <c r="T5405" i="23"/>
  <c r="S5405" i="23"/>
  <c r="U5404" i="23"/>
  <c r="T5404" i="23"/>
  <c r="S5404" i="23"/>
  <c r="U5403" i="23"/>
  <c r="T5403" i="23"/>
  <c r="S5403" i="23"/>
  <c r="U5402" i="23"/>
  <c r="T5402" i="23"/>
  <c r="S5402" i="23"/>
  <c r="U5401" i="23"/>
  <c r="T5401" i="23"/>
  <c r="S5401" i="23"/>
  <c r="U5400" i="23"/>
  <c r="T5400" i="23"/>
  <c r="S5400" i="23"/>
  <c r="U5399" i="23"/>
  <c r="T5399" i="23"/>
  <c r="S5399" i="23"/>
  <c r="U5398" i="23"/>
  <c r="T5398" i="23"/>
  <c r="S5398" i="23"/>
  <c r="U5397" i="23"/>
  <c r="T5397" i="23"/>
  <c r="S5397" i="23"/>
  <c r="U5396" i="23"/>
  <c r="T5396" i="23"/>
  <c r="S5396" i="23"/>
  <c r="U5395" i="23"/>
  <c r="T5395" i="23"/>
  <c r="S5395" i="23"/>
  <c r="U5394" i="23"/>
  <c r="T5394" i="23"/>
  <c r="S5394" i="23"/>
  <c r="U5393" i="23"/>
  <c r="T5393" i="23"/>
  <c r="S5393" i="23"/>
  <c r="U5392" i="23"/>
  <c r="T5392" i="23"/>
  <c r="S5392" i="23"/>
  <c r="U5391" i="23"/>
  <c r="T5391" i="23"/>
  <c r="S5391" i="23"/>
  <c r="U5390" i="23"/>
  <c r="T5390" i="23"/>
  <c r="S5390" i="23"/>
  <c r="U5389" i="23"/>
  <c r="T5389" i="23"/>
  <c r="S5389" i="23"/>
  <c r="U5388" i="23"/>
  <c r="T5388" i="23"/>
  <c r="S5388" i="23"/>
  <c r="U5387" i="23"/>
  <c r="T5387" i="23"/>
  <c r="S5387" i="23"/>
  <c r="U5386" i="23"/>
  <c r="T5386" i="23"/>
  <c r="S5386" i="23"/>
  <c r="U5385" i="23"/>
  <c r="T5385" i="23"/>
  <c r="S5385" i="23"/>
  <c r="U5384" i="23"/>
  <c r="T5384" i="23"/>
  <c r="S5384" i="23"/>
  <c r="U5383" i="23"/>
  <c r="T5383" i="23"/>
  <c r="S5383" i="23"/>
  <c r="U5382" i="23"/>
  <c r="T5382" i="23"/>
  <c r="S5382" i="23"/>
  <c r="U5381" i="23"/>
  <c r="T5381" i="23"/>
  <c r="S5381" i="23"/>
  <c r="U5380" i="23"/>
  <c r="T5380" i="23"/>
  <c r="S5380" i="23"/>
  <c r="U5379" i="23"/>
  <c r="T5379" i="23"/>
  <c r="S5379" i="23"/>
  <c r="U5378" i="23"/>
  <c r="T5378" i="23"/>
  <c r="S5378" i="23"/>
  <c r="U5377" i="23"/>
  <c r="T5377" i="23"/>
  <c r="S5377" i="23"/>
  <c r="U5376" i="23"/>
  <c r="T5376" i="23"/>
  <c r="S5376" i="23"/>
  <c r="U5375" i="23"/>
  <c r="T5375" i="23"/>
  <c r="S5375" i="23"/>
  <c r="U5374" i="23"/>
  <c r="T5374" i="23"/>
  <c r="S5374" i="23"/>
  <c r="U5373" i="23"/>
  <c r="T5373" i="23"/>
  <c r="S5373" i="23"/>
  <c r="U5372" i="23"/>
  <c r="T5372" i="23"/>
  <c r="S5372" i="23"/>
  <c r="U5371" i="23"/>
  <c r="T5371" i="23"/>
  <c r="S5371" i="23"/>
  <c r="U5370" i="23"/>
  <c r="T5370" i="23"/>
  <c r="S5370" i="23"/>
  <c r="U5369" i="23"/>
  <c r="T5369" i="23"/>
  <c r="S5369" i="23"/>
  <c r="U5368" i="23"/>
  <c r="T5368" i="23"/>
  <c r="S5368" i="23"/>
  <c r="U5367" i="23"/>
  <c r="T5367" i="23"/>
  <c r="S5367" i="23"/>
  <c r="U5366" i="23"/>
  <c r="T5366" i="23"/>
  <c r="S5366" i="23"/>
  <c r="U5365" i="23"/>
  <c r="T5365" i="23"/>
  <c r="S5365" i="23"/>
  <c r="U5364" i="23"/>
  <c r="T5364" i="23"/>
  <c r="S5364" i="23"/>
  <c r="U5363" i="23"/>
  <c r="T5363" i="23"/>
  <c r="S5363" i="23"/>
  <c r="U5362" i="23"/>
  <c r="T5362" i="23"/>
  <c r="S5362" i="23"/>
  <c r="U5361" i="23"/>
  <c r="T5361" i="23"/>
  <c r="S5361" i="23"/>
  <c r="U5360" i="23"/>
  <c r="T5360" i="23"/>
  <c r="S5360" i="23"/>
  <c r="U5359" i="23"/>
  <c r="T5359" i="23"/>
  <c r="S5359" i="23"/>
  <c r="U5358" i="23"/>
  <c r="T5358" i="23"/>
  <c r="S5358" i="23"/>
  <c r="U5357" i="23"/>
  <c r="T5357" i="23"/>
  <c r="S5357" i="23"/>
  <c r="U5356" i="23"/>
  <c r="T5356" i="23"/>
  <c r="S5356" i="23"/>
  <c r="U5355" i="23"/>
  <c r="T5355" i="23"/>
  <c r="S5355" i="23"/>
  <c r="U5354" i="23"/>
  <c r="T5354" i="23"/>
  <c r="S5354" i="23"/>
  <c r="U5353" i="23"/>
  <c r="T5353" i="23"/>
  <c r="S5353" i="23"/>
  <c r="U5352" i="23"/>
  <c r="T5352" i="23"/>
  <c r="S5352" i="23"/>
  <c r="U5351" i="23"/>
  <c r="T5351" i="23"/>
  <c r="S5351" i="23"/>
  <c r="U5350" i="23"/>
  <c r="T5350" i="23"/>
  <c r="S5350" i="23"/>
  <c r="U5349" i="23"/>
  <c r="T5349" i="23"/>
  <c r="S5349" i="23"/>
  <c r="U5348" i="23"/>
  <c r="T5348" i="23"/>
  <c r="S5348" i="23"/>
  <c r="U5347" i="23"/>
  <c r="T5347" i="23"/>
  <c r="S5347" i="23"/>
  <c r="U5346" i="23"/>
  <c r="T5346" i="23"/>
  <c r="S5346" i="23"/>
  <c r="U5345" i="23"/>
  <c r="T5345" i="23"/>
  <c r="S5345" i="23"/>
  <c r="U5344" i="23"/>
  <c r="T5344" i="23"/>
  <c r="S5344" i="23"/>
  <c r="U5343" i="23"/>
  <c r="T5343" i="23"/>
  <c r="S5343" i="23"/>
  <c r="U5342" i="23"/>
  <c r="T5342" i="23"/>
  <c r="S5342" i="23"/>
  <c r="U5341" i="23"/>
  <c r="T5341" i="23"/>
  <c r="S5341" i="23"/>
  <c r="U5340" i="23"/>
  <c r="T5340" i="23"/>
  <c r="S5340" i="23"/>
  <c r="U5339" i="23"/>
  <c r="T5339" i="23"/>
  <c r="S5339" i="23"/>
  <c r="U5338" i="23"/>
  <c r="T5338" i="23"/>
  <c r="S5338" i="23"/>
  <c r="U5337" i="23"/>
  <c r="T5337" i="23"/>
  <c r="S5337" i="23"/>
  <c r="U5336" i="23"/>
  <c r="T5336" i="23"/>
  <c r="S5336" i="23"/>
  <c r="U5335" i="23"/>
  <c r="T5335" i="23"/>
  <c r="S5335" i="23"/>
  <c r="U5334" i="23"/>
  <c r="T5334" i="23"/>
  <c r="S5334" i="23"/>
  <c r="U5333" i="23"/>
  <c r="T5333" i="23"/>
  <c r="S5333" i="23"/>
  <c r="U5332" i="23"/>
  <c r="T5332" i="23"/>
  <c r="S5332" i="23"/>
  <c r="U5331" i="23"/>
  <c r="T5331" i="23"/>
  <c r="S5331" i="23"/>
  <c r="U5330" i="23"/>
  <c r="T5330" i="23"/>
  <c r="S5330" i="23"/>
  <c r="U5329" i="23"/>
  <c r="T5329" i="23"/>
  <c r="S5329" i="23"/>
  <c r="U5328" i="23"/>
  <c r="T5328" i="23"/>
  <c r="S5328" i="23"/>
  <c r="U5327" i="23"/>
  <c r="T5327" i="23"/>
  <c r="S5327" i="23"/>
  <c r="U5326" i="23"/>
  <c r="T5326" i="23"/>
  <c r="S5326" i="23"/>
  <c r="U5325" i="23"/>
  <c r="T5325" i="23"/>
  <c r="S5325" i="23"/>
  <c r="U5324" i="23"/>
  <c r="T5324" i="23"/>
  <c r="S5324" i="23"/>
  <c r="U5323" i="23"/>
  <c r="T5323" i="23"/>
  <c r="S5323" i="23"/>
  <c r="U5322" i="23"/>
  <c r="T5322" i="23"/>
  <c r="S5322" i="23"/>
  <c r="U5321" i="23"/>
  <c r="T5321" i="23"/>
  <c r="S5321" i="23"/>
  <c r="U5320" i="23"/>
  <c r="T5320" i="23"/>
  <c r="S5320" i="23"/>
  <c r="U5319" i="23"/>
  <c r="T5319" i="23"/>
  <c r="S5319" i="23"/>
  <c r="U5318" i="23"/>
  <c r="T5318" i="23"/>
  <c r="S5318" i="23"/>
  <c r="U5317" i="23"/>
  <c r="T5317" i="23"/>
  <c r="S5317" i="23"/>
  <c r="U5316" i="23"/>
  <c r="T5316" i="23"/>
  <c r="S5316" i="23"/>
  <c r="U5315" i="23"/>
  <c r="T5315" i="23"/>
  <c r="S5315" i="23"/>
  <c r="U5314" i="23"/>
  <c r="T5314" i="23"/>
  <c r="S5314" i="23"/>
  <c r="U5313" i="23"/>
  <c r="T5313" i="23"/>
  <c r="S5313" i="23"/>
  <c r="U5312" i="23"/>
  <c r="T5312" i="23"/>
  <c r="S5312" i="23"/>
  <c r="U5311" i="23"/>
  <c r="T5311" i="23"/>
  <c r="S5311" i="23"/>
  <c r="U5310" i="23"/>
  <c r="T5310" i="23"/>
  <c r="S5310" i="23"/>
  <c r="U5309" i="23"/>
  <c r="T5309" i="23"/>
  <c r="S5309" i="23"/>
  <c r="U5308" i="23"/>
  <c r="T5308" i="23"/>
  <c r="S5308" i="23"/>
  <c r="U5307" i="23"/>
  <c r="T5307" i="23"/>
  <c r="S5307" i="23"/>
  <c r="U5306" i="23"/>
  <c r="T5306" i="23"/>
  <c r="S5306" i="23"/>
  <c r="U5305" i="23"/>
  <c r="T5305" i="23"/>
  <c r="S5305" i="23"/>
  <c r="U5304" i="23"/>
  <c r="T5304" i="23"/>
  <c r="S5304" i="23"/>
  <c r="U5303" i="23"/>
  <c r="T5303" i="23"/>
  <c r="S5303" i="23"/>
  <c r="U5302" i="23"/>
  <c r="T5302" i="23"/>
  <c r="S5302" i="23"/>
  <c r="U5301" i="23"/>
  <c r="T5301" i="23"/>
  <c r="S5301" i="23"/>
  <c r="U5300" i="23"/>
  <c r="T5300" i="23"/>
  <c r="S5300" i="23"/>
  <c r="U5299" i="23"/>
  <c r="T5299" i="23"/>
  <c r="S5299" i="23"/>
  <c r="U5298" i="23"/>
  <c r="T5298" i="23"/>
  <c r="S5298" i="23"/>
  <c r="U5297" i="23"/>
  <c r="T5297" i="23"/>
  <c r="S5297" i="23"/>
  <c r="U5296" i="23"/>
  <c r="T5296" i="23"/>
  <c r="S5296" i="23"/>
  <c r="U5295" i="23"/>
  <c r="T5295" i="23"/>
  <c r="S5295" i="23"/>
  <c r="U5294" i="23"/>
  <c r="T5294" i="23"/>
  <c r="S5294" i="23"/>
  <c r="U5293" i="23"/>
  <c r="T5293" i="23"/>
  <c r="S5293" i="23"/>
  <c r="U5292" i="23"/>
  <c r="T5292" i="23"/>
  <c r="S5292" i="23"/>
  <c r="U5291" i="23"/>
  <c r="T5291" i="23"/>
  <c r="S5291" i="23"/>
  <c r="U5290" i="23"/>
  <c r="T5290" i="23"/>
  <c r="S5290" i="23"/>
  <c r="U5289" i="23"/>
  <c r="T5289" i="23"/>
  <c r="S5289" i="23"/>
  <c r="U5288" i="23"/>
  <c r="T5288" i="23"/>
  <c r="S5288" i="23"/>
  <c r="U5287" i="23"/>
  <c r="T5287" i="23"/>
  <c r="S5287" i="23"/>
  <c r="U5286" i="23"/>
  <c r="T5286" i="23"/>
  <c r="S5286" i="23"/>
  <c r="U5285" i="23"/>
  <c r="T5285" i="23"/>
  <c r="S5285" i="23"/>
  <c r="U5284" i="23"/>
  <c r="T5284" i="23"/>
  <c r="S5284" i="23"/>
  <c r="U5283" i="23"/>
  <c r="T5283" i="23"/>
  <c r="S5283" i="23"/>
  <c r="U5282" i="23"/>
  <c r="T5282" i="23"/>
  <c r="S5282" i="23"/>
  <c r="U5281" i="23"/>
  <c r="T5281" i="23"/>
  <c r="S5281" i="23"/>
  <c r="U5280" i="23"/>
  <c r="T5280" i="23"/>
  <c r="S5280" i="23"/>
  <c r="U5279" i="23"/>
  <c r="T5279" i="23"/>
  <c r="S5279" i="23"/>
  <c r="U5278" i="23"/>
  <c r="T5278" i="23"/>
  <c r="S5278" i="23"/>
  <c r="U5277" i="23"/>
  <c r="T5277" i="23"/>
  <c r="S5277" i="23"/>
  <c r="U5276" i="23"/>
  <c r="T5276" i="23"/>
  <c r="S5276" i="23"/>
  <c r="U5275" i="23"/>
  <c r="T5275" i="23"/>
  <c r="S5275" i="23"/>
  <c r="U5274" i="23"/>
  <c r="T5274" i="23"/>
  <c r="S5274" i="23"/>
  <c r="U5273" i="23"/>
  <c r="T5273" i="23"/>
  <c r="S5273" i="23"/>
  <c r="U5272" i="23"/>
  <c r="T5272" i="23"/>
  <c r="S5272" i="23"/>
  <c r="U5271" i="23"/>
  <c r="T5271" i="23"/>
  <c r="S5271" i="23"/>
  <c r="U5270" i="23"/>
  <c r="T5270" i="23"/>
  <c r="S5270" i="23"/>
  <c r="U5269" i="23"/>
  <c r="T5269" i="23"/>
  <c r="S5269" i="23"/>
  <c r="U5268" i="23"/>
  <c r="T5268" i="23"/>
  <c r="S5268" i="23"/>
  <c r="U5267" i="23"/>
  <c r="T5267" i="23"/>
  <c r="S5267" i="23"/>
  <c r="U5266" i="23"/>
  <c r="T5266" i="23"/>
  <c r="S5266" i="23"/>
  <c r="U5265" i="23"/>
  <c r="T5265" i="23"/>
  <c r="S5265" i="23"/>
  <c r="U5264" i="23"/>
  <c r="T5264" i="23"/>
  <c r="S5264" i="23"/>
  <c r="U5263" i="23"/>
  <c r="T5263" i="23"/>
  <c r="S5263" i="23"/>
  <c r="U5262" i="23"/>
  <c r="T5262" i="23"/>
  <c r="S5262" i="23"/>
  <c r="U5261" i="23"/>
  <c r="T5261" i="23"/>
  <c r="S5261" i="23"/>
  <c r="U5260" i="23"/>
  <c r="T5260" i="23"/>
  <c r="S5260" i="23"/>
  <c r="U5259" i="23"/>
  <c r="T5259" i="23"/>
  <c r="S5259" i="23"/>
  <c r="U5258" i="23"/>
  <c r="T5258" i="23"/>
  <c r="S5258" i="23"/>
  <c r="U5257" i="23"/>
  <c r="T5257" i="23"/>
  <c r="S5257" i="23"/>
  <c r="U5256" i="23"/>
  <c r="T5256" i="23"/>
  <c r="S5256" i="23"/>
  <c r="U5255" i="23"/>
  <c r="T5255" i="23"/>
  <c r="S5255" i="23"/>
  <c r="U5254" i="23"/>
  <c r="T5254" i="23"/>
  <c r="S5254" i="23"/>
  <c r="U5253" i="23"/>
  <c r="T5253" i="23"/>
  <c r="S5253" i="23"/>
  <c r="U5252" i="23"/>
  <c r="T5252" i="23"/>
  <c r="S5252" i="23"/>
  <c r="U5251" i="23"/>
  <c r="T5251" i="23"/>
  <c r="S5251" i="23"/>
  <c r="U5250" i="23"/>
  <c r="T5250" i="23"/>
  <c r="S5250" i="23"/>
  <c r="U5249" i="23"/>
  <c r="T5249" i="23"/>
  <c r="S5249" i="23"/>
  <c r="U5248" i="23"/>
  <c r="T5248" i="23"/>
  <c r="S5248" i="23"/>
  <c r="U5247" i="23"/>
  <c r="T5247" i="23"/>
  <c r="S5247" i="23"/>
  <c r="U5246" i="23"/>
  <c r="T5246" i="23"/>
  <c r="S5246" i="23"/>
  <c r="U5245" i="23"/>
  <c r="T5245" i="23"/>
  <c r="S5245" i="23"/>
  <c r="U5244" i="23"/>
  <c r="T5244" i="23"/>
  <c r="S5244" i="23"/>
  <c r="U5243" i="23"/>
  <c r="T5243" i="23"/>
  <c r="S5243" i="23"/>
  <c r="U5242" i="23"/>
  <c r="T5242" i="23"/>
  <c r="S5242" i="23"/>
  <c r="U5241" i="23"/>
  <c r="T5241" i="23"/>
  <c r="S5241" i="23"/>
  <c r="U5240" i="23"/>
  <c r="T5240" i="23"/>
  <c r="S5240" i="23"/>
  <c r="U5239" i="23"/>
  <c r="T5239" i="23"/>
  <c r="S5239" i="23"/>
  <c r="U5238" i="23"/>
  <c r="T5238" i="23"/>
  <c r="S5238" i="23"/>
  <c r="U5237" i="23"/>
  <c r="T5237" i="23"/>
  <c r="S5237" i="23"/>
  <c r="U5236" i="23"/>
  <c r="T5236" i="23"/>
  <c r="S5236" i="23"/>
  <c r="U5235" i="23"/>
  <c r="T5235" i="23"/>
  <c r="S5235" i="23"/>
  <c r="U5234" i="23"/>
  <c r="T5234" i="23"/>
  <c r="S5234" i="23"/>
  <c r="U5233" i="23"/>
  <c r="T5233" i="23"/>
  <c r="S5233" i="23"/>
  <c r="U5232" i="23"/>
  <c r="T5232" i="23"/>
  <c r="S5232" i="23"/>
  <c r="U5231" i="23"/>
  <c r="T5231" i="23"/>
  <c r="S5231" i="23"/>
  <c r="U5230" i="23"/>
  <c r="T5230" i="23"/>
  <c r="S5230" i="23"/>
  <c r="U5229" i="23"/>
  <c r="T5229" i="23"/>
  <c r="S5229" i="23"/>
  <c r="U5228" i="23"/>
  <c r="T5228" i="23"/>
  <c r="S5228" i="23"/>
  <c r="U5227" i="23"/>
  <c r="T5227" i="23"/>
  <c r="S5227" i="23"/>
  <c r="U5226" i="23"/>
  <c r="T5226" i="23"/>
  <c r="S5226" i="23"/>
  <c r="U5225" i="23"/>
  <c r="T5225" i="23"/>
  <c r="S5225" i="23"/>
  <c r="U5224" i="23"/>
  <c r="T5224" i="23"/>
  <c r="S5224" i="23"/>
  <c r="U5223" i="23"/>
  <c r="T5223" i="23"/>
  <c r="S5223" i="23"/>
  <c r="U5222" i="23"/>
  <c r="T5222" i="23"/>
  <c r="S5222" i="23"/>
  <c r="U5221" i="23"/>
  <c r="T5221" i="23"/>
  <c r="S5221" i="23"/>
  <c r="U5220" i="23"/>
  <c r="T5220" i="23"/>
  <c r="S5220" i="23"/>
  <c r="U5219" i="23"/>
  <c r="T5219" i="23"/>
  <c r="S5219" i="23"/>
  <c r="U5218" i="23"/>
  <c r="T5218" i="23"/>
  <c r="S5218" i="23"/>
  <c r="U5217" i="23"/>
  <c r="T5217" i="23"/>
  <c r="S5217" i="23"/>
  <c r="U5216" i="23"/>
  <c r="T5216" i="23"/>
  <c r="S5216" i="23"/>
  <c r="U5215" i="23"/>
  <c r="T5215" i="23"/>
  <c r="S5215" i="23"/>
  <c r="U5214" i="23"/>
  <c r="T5214" i="23"/>
  <c r="S5214" i="23"/>
  <c r="U5213" i="23"/>
  <c r="T5213" i="23"/>
  <c r="S5213" i="23"/>
  <c r="U5212" i="23"/>
  <c r="T5212" i="23"/>
  <c r="S5212" i="23"/>
  <c r="U5211" i="23"/>
  <c r="T5211" i="23"/>
  <c r="S5211" i="23"/>
  <c r="U5210" i="23"/>
  <c r="T5210" i="23"/>
  <c r="S5210" i="23"/>
  <c r="U5209" i="23"/>
  <c r="T5209" i="23"/>
  <c r="S5209" i="23"/>
  <c r="U5208" i="23"/>
  <c r="T5208" i="23"/>
  <c r="S5208" i="23"/>
  <c r="U5207" i="23"/>
  <c r="T5207" i="23"/>
  <c r="S5207" i="23"/>
  <c r="U5206" i="23"/>
  <c r="T5206" i="23"/>
  <c r="S5206" i="23"/>
  <c r="U5205" i="23"/>
  <c r="T5205" i="23"/>
  <c r="S5205" i="23"/>
  <c r="U5204" i="23"/>
  <c r="T5204" i="23"/>
  <c r="S5204" i="23"/>
  <c r="U5203" i="23"/>
  <c r="T5203" i="23"/>
  <c r="S5203" i="23"/>
  <c r="U5202" i="23"/>
  <c r="T5202" i="23"/>
  <c r="S5202" i="23"/>
  <c r="U5201" i="23"/>
  <c r="T5201" i="23"/>
  <c r="S5201" i="23"/>
  <c r="U5200" i="23"/>
  <c r="T5200" i="23"/>
  <c r="S5200" i="23"/>
  <c r="U5199" i="23"/>
  <c r="T5199" i="23"/>
  <c r="S5199" i="23"/>
  <c r="U5198" i="23"/>
  <c r="T5198" i="23"/>
  <c r="S5198" i="23"/>
  <c r="U5197" i="23"/>
  <c r="T5197" i="23"/>
  <c r="S5197" i="23"/>
  <c r="U5196" i="23"/>
  <c r="T5196" i="23"/>
  <c r="S5196" i="23"/>
  <c r="U5195" i="23"/>
  <c r="T5195" i="23"/>
  <c r="S5195" i="23"/>
  <c r="U5194" i="23"/>
  <c r="T5194" i="23"/>
  <c r="S5194" i="23"/>
  <c r="U5193" i="23"/>
  <c r="T5193" i="23"/>
  <c r="S5193" i="23"/>
  <c r="U5192" i="23"/>
  <c r="T5192" i="23"/>
  <c r="S5192" i="23"/>
  <c r="U5191" i="23"/>
  <c r="T5191" i="23"/>
  <c r="S5191" i="23"/>
  <c r="U5190" i="23"/>
  <c r="T5190" i="23"/>
  <c r="S5190" i="23"/>
  <c r="U5189" i="23"/>
  <c r="T5189" i="23"/>
  <c r="S5189" i="23"/>
  <c r="U5188" i="23"/>
  <c r="T5188" i="23"/>
  <c r="S5188" i="23"/>
  <c r="U5187" i="23"/>
  <c r="T5187" i="23"/>
  <c r="S5187" i="23"/>
  <c r="U5186" i="23"/>
  <c r="T5186" i="23"/>
  <c r="S5186" i="23"/>
  <c r="U5185" i="23"/>
  <c r="T5185" i="23"/>
  <c r="S5185" i="23"/>
  <c r="U5184" i="23"/>
  <c r="T5184" i="23"/>
  <c r="S5184" i="23"/>
  <c r="U5183" i="23"/>
  <c r="T5183" i="23"/>
  <c r="S5183" i="23"/>
  <c r="U5182" i="23"/>
  <c r="T5182" i="23"/>
  <c r="S5182" i="23"/>
  <c r="U5181" i="23"/>
  <c r="T5181" i="23"/>
  <c r="S5181" i="23"/>
  <c r="U5180" i="23"/>
  <c r="T5180" i="23"/>
  <c r="S5180" i="23"/>
  <c r="U5179" i="23"/>
  <c r="T5179" i="23"/>
  <c r="S5179" i="23"/>
  <c r="U5178" i="23"/>
  <c r="T5178" i="23"/>
  <c r="S5178" i="23"/>
  <c r="U5177" i="23"/>
  <c r="T5177" i="23"/>
  <c r="S5177" i="23"/>
  <c r="U5176" i="23"/>
  <c r="T5176" i="23"/>
  <c r="S5176" i="23"/>
  <c r="U5175" i="23"/>
  <c r="T5175" i="23"/>
  <c r="S5175" i="23"/>
  <c r="U5174" i="23"/>
  <c r="T5174" i="23"/>
  <c r="S5174" i="23"/>
  <c r="U5173" i="23"/>
  <c r="T5173" i="23"/>
  <c r="S5173" i="23"/>
  <c r="U5172" i="23"/>
  <c r="T5172" i="23"/>
  <c r="S5172" i="23"/>
  <c r="U5171" i="23"/>
  <c r="T5171" i="23"/>
  <c r="S5171" i="23"/>
  <c r="U5170" i="23"/>
  <c r="T5170" i="23"/>
  <c r="S5170" i="23"/>
  <c r="U5169" i="23"/>
  <c r="T5169" i="23"/>
  <c r="S5169" i="23"/>
  <c r="U5168" i="23"/>
  <c r="T5168" i="23"/>
  <c r="S5168" i="23"/>
  <c r="U5167" i="23"/>
  <c r="T5167" i="23"/>
  <c r="S5167" i="23"/>
  <c r="U5166" i="23"/>
  <c r="T5166" i="23"/>
  <c r="S5166" i="23"/>
  <c r="U5165" i="23"/>
  <c r="T5165" i="23"/>
  <c r="S5165" i="23"/>
  <c r="U5164" i="23"/>
  <c r="T5164" i="23"/>
  <c r="S5164" i="23"/>
  <c r="U5163" i="23"/>
  <c r="T5163" i="23"/>
  <c r="S5163" i="23"/>
  <c r="U5162" i="23"/>
  <c r="T5162" i="23"/>
  <c r="S5162" i="23"/>
  <c r="U5161" i="23"/>
  <c r="T5161" i="23"/>
  <c r="S5161" i="23"/>
  <c r="U5160" i="23"/>
  <c r="T5160" i="23"/>
  <c r="S5160" i="23"/>
  <c r="U5159" i="23"/>
  <c r="T5159" i="23"/>
  <c r="S5159" i="23"/>
  <c r="U5158" i="23"/>
  <c r="T5158" i="23"/>
  <c r="S5158" i="23"/>
  <c r="U5157" i="23"/>
  <c r="T5157" i="23"/>
  <c r="S5157" i="23"/>
  <c r="U5156" i="23"/>
  <c r="T5156" i="23"/>
  <c r="S5156" i="23"/>
  <c r="U5155" i="23"/>
  <c r="T5155" i="23"/>
  <c r="S5155" i="23"/>
  <c r="U5154" i="23"/>
  <c r="T5154" i="23"/>
  <c r="S5154" i="23"/>
  <c r="U5153" i="23"/>
  <c r="T5153" i="23"/>
  <c r="S5153" i="23"/>
  <c r="U5152" i="23"/>
  <c r="T5152" i="23"/>
  <c r="S5152" i="23"/>
  <c r="U5151" i="23"/>
  <c r="T5151" i="23"/>
  <c r="S5151" i="23"/>
  <c r="U5150" i="23"/>
  <c r="T5150" i="23"/>
  <c r="S5150" i="23"/>
  <c r="U5149" i="23"/>
  <c r="T5149" i="23"/>
  <c r="S5149" i="23"/>
  <c r="U5148" i="23"/>
  <c r="T5148" i="23"/>
  <c r="S5148" i="23"/>
  <c r="U5147" i="23"/>
  <c r="T5147" i="23"/>
  <c r="S5147" i="23"/>
  <c r="U5146" i="23"/>
  <c r="T5146" i="23"/>
  <c r="S5146" i="23"/>
  <c r="U5145" i="23"/>
  <c r="T5145" i="23"/>
  <c r="S5145" i="23"/>
  <c r="U5144" i="23"/>
  <c r="T5144" i="23"/>
  <c r="S5144" i="23"/>
  <c r="U5143" i="23"/>
  <c r="T5143" i="23"/>
  <c r="S5143" i="23"/>
  <c r="U5142" i="23"/>
  <c r="T5142" i="23"/>
  <c r="S5142" i="23"/>
  <c r="U5141" i="23"/>
  <c r="T5141" i="23"/>
  <c r="S5141" i="23"/>
  <c r="U5140" i="23"/>
  <c r="T5140" i="23"/>
  <c r="S5140" i="23"/>
  <c r="U5139" i="23"/>
  <c r="T5139" i="23"/>
  <c r="S5139" i="23"/>
  <c r="U5138" i="23"/>
  <c r="T5138" i="23"/>
  <c r="S5138" i="23"/>
  <c r="U5137" i="23"/>
  <c r="T5137" i="23"/>
  <c r="S5137" i="23"/>
  <c r="U5136" i="23"/>
  <c r="T5136" i="23"/>
  <c r="S5136" i="23"/>
  <c r="U5135" i="23"/>
  <c r="T5135" i="23"/>
  <c r="S5135" i="23"/>
  <c r="U5134" i="23"/>
  <c r="T5134" i="23"/>
  <c r="S5134" i="23"/>
  <c r="U5133" i="23"/>
  <c r="T5133" i="23"/>
  <c r="S5133" i="23"/>
  <c r="U5132" i="23"/>
  <c r="T5132" i="23"/>
  <c r="S5132" i="23"/>
  <c r="U5131" i="23"/>
  <c r="T5131" i="23"/>
  <c r="S5131" i="23"/>
  <c r="U5130" i="23"/>
  <c r="T5130" i="23"/>
  <c r="S5130" i="23"/>
  <c r="U5129" i="23"/>
  <c r="T5129" i="23"/>
  <c r="S5129" i="23"/>
  <c r="U5128" i="23"/>
  <c r="T5128" i="23"/>
  <c r="S5128" i="23"/>
  <c r="U5127" i="23"/>
  <c r="T5127" i="23"/>
  <c r="S5127" i="23"/>
  <c r="U5126" i="23"/>
  <c r="T5126" i="23"/>
  <c r="S5126" i="23"/>
  <c r="U5125" i="23"/>
  <c r="T5125" i="23"/>
  <c r="S5125" i="23"/>
  <c r="U5124" i="23"/>
  <c r="T5124" i="23"/>
  <c r="S5124" i="23"/>
  <c r="U5123" i="23"/>
  <c r="T5123" i="23"/>
  <c r="S5123" i="23"/>
  <c r="U5122" i="23"/>
  <c r="T5122" i="23"/>
  <c r="S5122" i="23"/>
  <c r="U5121" i="23"/>
  <c r="T5121" i="23"/>
  <c r="S5121" i="23"/>
  <c r="U5120" i="23"/>
  <c r="T5120" i="23"/>
  <c r="S5120" i="23"/>
  <c r="U5119" i="23"/>
  <c r="T5119" i="23"/>
  <c r="S5119" i="23"/>
  <c r="U5118" i="23"/>
  <c r="T5118" i="23"/>
  <c r="S5118" i="23"/>
  <c r="U5117" i="23"/>
  <c r="T5117" i="23"/>
  <c r="S5117" i="23"/>
  <c r="U5116" i="23"/>
  <c r="T5116" i="23"/>
  <c r="S5116" i="23"/>
  <c r="U5115" i="23"/>
  <c r="T5115" i="23"/>
  <c r="S5115" i="23"/>
  <c r="U5114" i="23"/>
  <c r="T5114" i="23"/>
  <c r="S5114" i="23"/>
  <c r="U5113" i="23"/>
  <c r="T5113" i="23"/>
  <c r="S5113" i="23"/>
  <c r="U5112" i="23"/>
  <c r="T5112" i="23"/>
  <c r="S5112" i="23"/>
  <c r="U5111" i="23"/>
  <c r="T5111" i="23"/>
  <c r="S5111" i="23"/>
  <c r="U5110" i="23"/>
  <c r="T5110" i="23"/>
  <c r="S5110" i="23"/>
  <c r="U5109" i="23"/>
  <c r="T5109" i="23"/>
  <c r="S5109" i="23"/>
  <c r="U5108" i="23"/>
  <c r="T5108" i="23"/>
  <c r="S5108" i="23"/>
  <c r="U5107" i="23"/>
  <c r="T5107" i="23"/>
  <c r="S5107" i="23"/>
  <c r="U5106" i="23"/>
  <c r="T5106" i="23"/>
  <c r="S5106" i="23"/>
  <c r="U5105" i="23"/>
  <c r="T5105" i="23"/>
  <c r="S5105" i="23"/>
  <c r="U5104" i="23"/>
  <c r="T5104" i="23"/>
  <c r="S5104" i="23"/>
  <c r="U5103" i="23"/>
  <c r="T5103" i="23"/>
  <c r="S5103" i="23"/>
  <c r="U5102" i="23"/>
  <c r="T5102" i="23"/>
  <c r="S5102" i="23"/>
  <c r="U5101" i="23"/>
  <c r="T5101" i="23"/>
  <c r="S5101" i="23"/>
  <c r="U5100" i="23"/>
  <c r="T5100" i="23"/>
  <c r="S5100" i="23"/>
  <c r="U5099" i="23"/>
  <c r="T5099" i="23"/>
  <c r="S5099" i="23"/>
  <c r="U5098" i="23"/>
  <c r="T5098" i="23"/>
  <c r="S5098" i="23"/>
  <c r="U5097" i="23"/>
  <c r="T5097" i="23"/>
  <c r="S5097" i="23"/>
  <c r="U5096" i="23"/>
  <c r="T5096" i="23"/>
  <c r="S5096" i="23"/>
  <c r="U5095" i="23"/>
  <c r="T5095" i="23"/>
  <c r="S5095" i="23"/>
  <c r="U5094" i="23"/>
  <c r="T5094" i="23"/>
  <c r="S5094" i="23"/>
  <c r="U5093" i="23"/>
  <c r="T5093" i="23"/>
  <c r="S5093" i="23"/>
  <c r="U5092" i="23"/>
  <c r="T5092" i="23"/>
  <c r="S5092" i="23"/>
  <c r="U5091" i="23"/>
  <c r="T5091" i="23"/>
  <c r="S5091" i="23"/>
  <c r="U5090" i="23"/>
  <c r="T5090" i="23"/>
  <c r="S5090" i="23"/>
  <c r="U5089" i="23"/>
  <c r="T5089" i="23"/>
  <c r="S5089" i="23"/>
  <c r="U5088" i="23"/>
  <c r="T5088" i="23"/>
  <c r="S5088" i="23"/>
  <c r="U5087" i="23"/>
  <c r="T5087" i="23"/>
  <c r="S5087" i="23"/>
  <c r="U5086" i="23"/>
  <c r="T5086" i="23"/>
  <c r="S5086" i="23"/>
  <c r="U5085" i="23"/>
  <c r="T5085" i="23"/>
  <c r="S5085" i="23"/>
  <c r="U5084" i="23"/>
  <c r="T5084" i="23"/>
  <c r="S5084" i="23"/>
  <c r="U5083" i="23"/>
  <c r="T5083" i="23"/>
  <c r="S5083" i="23"/>
  <c r="U5082" i="23"/>
  <c r="T5082" i="23"/>
  <c r="S5082" i="23"/>
  <c r="U5081" i="23"/>
  <c r="T5081" i="23"/>
  <c r="S5081" i="23"/>
  <c r="U5080" i="23"/>
  <c r="T5080" i="23"/>
  <c r="S5080" i="23"/>
  <c r="U5079" i="23"/>
  <c r="T5079" i="23"/>
  <c r="S5079" i="23"/>
  <c r="U5078" i="23"/>
  <c r="T5078" i="23"/>
  <c r="S5078" i="23"/>
  <c r="U5077" i="23"/>
  <c r="T5077" i="23"/>
  <c r="S5077" i="23"/>
  <c r="U5076" i="23"/>
  <c r="T5076" i="23"/>
  <c r="S5076" i="23"/>
  <c r="U5075" i="23"/>
  <c r="T5075" i="23"/>
  <c r="S5075" i="23"/>
  <c r="U5074" i="23"/>
  <c r="T5074" i="23"/>
  <c r="S5074" i="23"/>
  <c r="U5073" i="23"/>
  <c r="T5073" i="23"/>
  <c r="S5073" i="23"/>
  <c r="U5072" i="23"/>
  <c r="T5072" i="23"/>
  <c r="S5072" i="23"/>
  <c r="U5071" i="23"/>
  <c r="T5071" i="23"/>
  <c r="S5071" i="23"/>
  <c r="U5070" i="23"/>
  <c r="T5070" i="23"/>
  <c r="S5070" i="23"/>
  <c r="U5069" i="23"/>
  <c r="T5069" i="23"/>
  <c r="S5069" i="23"/>
  <c r="U5068" i="23"/>
  <c r="T5068" i="23"/>
  <c r="S5068" i="23"/>
  <c r="U5067" i="23"/>
  <c r="T5067" i="23"/>
  <c r="S5067" i="23"/>
  <c r="U5066" i="23"/>
  <c r="T5066" i="23"/>
  <c r="S5066" i="23"/>
  <c r="U5065" i="23"/>
  <c r="T5065" i="23"/>
  <c r="S5065" i="23"/>
  <c r="U5064" i="23"/>
  <c r="T5064" i="23"/>
  <c r="S5064" i="23"/>
  <c r="U5063" i="23"/>
  <c r="T5063" i="23"/>
  <c r="S5063" i="23"/>
  <c r="U5062" i="23"/>
  <c r="T5062" i="23"/>
  <c r="S5062" i="23"/>
  <c r="U5061" i="23"/>
  <c r="T5061" i="23"/>
  <c r="S5061" i="23"/>
  <c r="U5060" i="23"/>
  <c r="T5060" i="23"/>
  <c r="S5060" i="23"/>
  <c r="U5059" i="23"/>
  <c r="T5059" i="23"/>
  <c r="S5059" i="23"/>
  <c r="U5058" i="23"/>
  <c r="T5058" i="23"/>
  <c r="S5058" i="23"/>
  <c r="U5057" i="23"/>
  <c r="T5057" i="23"/>
  <c r="S5057" i="23"/>
  <c r="U5056" i="23"/>
  <c r="T5056" i="23"/>
  <c r="S5056" i="23"/>
  <c r="U5055" i="23"/>
  <c r="T5055" i="23"/>
  <c r="S5055" i="23"/>
  <c r="U5054" i="23"/>
  <c r="T5054" i="23"/>
  <c r="S5054" i="23"/>
  <c r="U5053" i="23"/>
  <c r="T5053" i="23"/>
  <c r="S5053" i="23"/>
  <c r="U5052" i="23"/>
  <c r="T5052" i="23"/>
  <c r="S5052" i="23"/>
  <c r="U5051" i="23"/>
  <c r="T5051" i="23"/>
  <c r="S5051" i="23"/>
  <c r="U5050" i="23"/>
  <c r="T5050" i="23"/>
  <c r="S5050" i="23"/>
  <c r="U5049" i="23"/>
  <c r="T5049" i="23"/>
  <c r="S5049" i="23"/>
  <c r="U5048" i="23"/>
  <c r="T5048" i="23"/>
  <c r="S5048" i="23"/>
  <c r="U5047" i="23"/>
  <c r="T5047" i="23"/>
  <c r="S5047" i="23"/>
  <c r="U5046" i="23"/>
  <c r="T5046" i="23"/>
  <c r="S5046" i="23"/>
  <c r="U5045" i="23"/>
  <c r="T5045" i="23"/>
  <c r="S5045" i="23"/>
  <c r="U5044" i="23"/>
  <c r="T5044" i="23"/>
  <c r="S5044" i="23"/>
  <c r="U5043" i="23"/>
  <c r="T5043" i="23"/>
  <c r="S5043" i="23"/>
  <c r="U5042" i="23"/>
  <c r="T5042" i="23"/>
  <c r="S5042" i="23"/>
  <c r="U5041" i="23"/>
  <c r="T5041" i="23"/>
  <c r="S5041" i="23"/>
  <c r="U5040" i="23"/>
  <c r="T5040" i="23"/>
  <c r="S5040" i="23"/>
  <c r="U5039" i="23"/>
  <c r="T5039" i="23"/>
  <c r="S5039" i="23"/>
  <c r="U5038" i="23"/>
  <c r="T5038" i="23"/>
  <c r="S5038" i="23"/>
  <c r="U5037" i="23"/>
  <c r="T5037" i="23"/>
  <c r="S5037" i="23"/>
  <c r="U5036" i="23"/>
  <c r="T5036" i="23"/>
  <c r="S5036" i="23"/>
  <c r="U5035" i="23"/>
  <c r="T5035" i="23"/>
  <c r="S5035" i="23"/>
  <c r="U5034" i="23"/>
  <c r="T5034" i="23"/>
  <c r="S5034" i="23"/>
  <c r="U5033" i="23"/>
  <c r="T5033" i="23"/>
  <c r="S5033" i="23"/>
  <c r="U5032" i="23"/>
  <c r="T5032" i="23"/>
  <c r="S5032" i="23"/>
  <c r="U5031" i="23"/>
  <c r="T5031" i="23"/>
  <c r="S5031" i="23"/>
  <c r="U5030" i="23"/>
  <c r="T5030" i="23"/>
  <c r="S5030" i="23"/>
  <c r="U5029" i="23"/>
  <c r="T5029" i="23"/>
  <c r="S5029" i="23"/>
  <c r="U5028" i="23"/>
  <c r="T5028" i="23"/>
  <c r="S5028" i="23"/>
  <c r="U5027" i="23"/>
  <c r="T5027" i="23"/>
  <c r="S5027" i="23"/>
  <c r="U5026" i="23"/>
  <c r="T5026" i="23"/>
  <c r="S5026" i="23"/>
  <c r="U5025" i="23"/>
  <c r="T5025" i="23"/>
  <c r="S5025" i="23"/>
  <c r="U5024" i="23"/>
  <c r="T5024" i="23"/>
  <c r="S5024" i="23"/>
  <c r="U5023" i="23"/>
  <c r="T5023" i="23"/>
  <c r="S5023" i="23"/>
  <c r="U5022" i="23"/>
  <c r="T5022" i="23"/>
  <c r="S5022" i="23"/>
  <c r="U5021" i="23"/>
  <c r="T5021" i="23"/>
  <c r="S5021" i="23"/>
  <c r="U5020" i="23"/>
  <c r="T5020" i="23"/>
  <c r="S5020" i="23"/>
  <c r="U5019" i="23"/>
  <c r="T5019" i="23"/>
  <c r="S5019" i="23"/>
  <c r="U5018" i="23"/>
  <c r="T5018" i="23"/>
  <c r="S5018" i="23"/>
  <c r="U5017" i="23"/>
  <c r="T5017" i="23"/>
  <c r="S5017" i="23"/>
  <c r="U5016" i="23"/>
  <c r="T5016" i="23"/>
  <c r="S5016" i="23"/>
  <c r="U5015" i="23"/>
  <c r="T5015" i="23"/>
  <c r="S5015" i="23"/>
  <c r="U5014" i="23"/>
  <c r="T5014" i="23"/>
  <c r="S5014" i="23"/>
  <c r="U5013" i="23"/>
  <c r="T5013" i="23"/>
  <c r="S5013" i="23"/>
  <c r="U5012" i="23"/>
  <c r="T5012" i="23"/>
  <c r="S5012" i="23"/>
  <c r="U5011" i="23"/>
  <c r="T5011" i="23"/>
  <c r="S5011" i="23"/>
  <c r="U5010" i="23"/>
  <c r="T5010" i="23"/>
  <c r="S5010" i="23"/>
  <c r="U5009" i="23"/>
  <c r="T5009" i="23"/>
  <c r="S5009" i="23"/>
  <c r="U5008" i="23"/>
  <c r="T5008" i="23"/>
  <c r="S5008" i="23"/>
  <c r="U5007" i="23"/>
  <c r="T5007" i="23"/>
  <c r="S5007" i="23"/>
  <c r="U5006" i="23"/>
  <c r="T5006" i="23"/>
  <c r="S5006" i="23"/>
  <c r="U5005" i="23"/>
  <c r="T5005" i="23"/>
  <c r="S5005" i="23"/>
  <c r="U5004" i="23"/>
  <c r="T5004" i="23"/>
  <c r="S5004" i="23"/>
  <c r="U5003" i="23"/>
  <c r="T5003" i="23"/>
  <c r="S5003" i="23"/>
  <c r="U5002" i="23"/>
  <c r="T5002" i="23"/>
  <c r="S5002" i="23"/>
  <c r="U5001" i="23"/>
  <c r="T5001" i="23"/>
  <c r="S5001" i="23"/>
  <c r="U5000" i="23"/>
  <c r="T5000" i="23"/>
  <c r="S5000" i="23"/>
  <c r="U4999" i="23"/>
  <c r="T4999" i="23"/>
  <c r="S4999" i="23"/>
  <c r="U4998" i="23"/>
  <c r="T4998" i="23"/>
  <c r="S4998" i="23"/>
  <c r="U4997" i="23"/>
  <c r="T4997" i="23"/>
  <c r="S4997" i="23"/>
  <c r="U4996" i="23"/>
  <c r="T4996" i="23"/>
  <c r="S4996" i="23"/>
  <c r="U4995" i="23"/>
  <c r="T4995" i="23"/>
  <c r="S4995" i="23"/>
  <c r="U4994" i="23"/>
  <c r="T4994" i="23"/>
  <c r="S4994" i="23"/>
  <c r="U4993" i="23"/>
  <c r="T4993" i="23"/>
  <c r="S4993" i="23"/>
  <c r="U4992" i="23"/>
  <c r="T4992" i="23"/>
  <c r="S4992" i="23"/>
  <c r="U4991" i="23"/>
  <c r="T4991" i="23"/>
  <c r="S4991" i="23"/>
  <c r="U4990" i="23"/>
  <c r="T4990" i="23"/>
  <c r="S4990" i="23"/>
  <c r="U4989" i="23"/>
  <c r="T4989" i="23"/>
  <c r="S4989" i="23"/>
  <c r="U4988" i="23"/>
  <c r="T4988" i="23"/>
  <c r="S4988" i="23"/>
  <c r="U4987" i="23"/>
  <c r="T4987" i="23"/>
  <c r="S4987" i="23"/>
  <c r="U4986" i="23"/>
  <c r="T4986" i="23"/>
  <c r="S4986" i="23"/>
  <c r="U4985" i="23"/>
  <c r="T4985" i="23"/>
  <c r="S4985" i="23"/>
  <c r="U4984" i="23"/>
  <c r="T4984" i="23"/>
  <c r="S4984" i="23"/>
  <c r="U4983" i="23"/>
  <c r="T4983" i="23"/>
  <c r="S4983" i="23"/>
  <c r="U4982" i="23"/>
  <c r="T4982" i="23"/>
  <c r="S4982" i="23"/>
  <c r="U4981" i="23"/>
  <c r="T4981" i="23"/>
  <c r="S4981" i="23"/>
  <c r="U4980" i="23"/>
  <c r="T4980" i="23"/>
  <c r="S4980" i="23"/>
  <c r="U4979" i="23"/>
  <c r="T4979" i="23"/>
  <c r="S4979" i="23"/>
  <c r="U4978" i="23"/>
  <c r="T4978" i="23"/>
  <c r="S4978" i="23"/>
  <c r="U4977" i="23"/>
  <c r="T4977" i="23"/>
  <c r="S4977" i="23"/>
  <c r="U4976" i="23"/>
  <c r="T4976" i="23"/>
  <c r="S4976" i="23"/>
  <c r="U4975" i="23"/>
  <c r="T4975" i="23"/>
  <c r="S4975" i="23"/>
  <c r="U4974" i="23"/>
  <c r="T4974" i="23"/>
  <c r="S4974" i="23"/>
  <c r="U4973" i="23"/>
  <c r="T4973" i="23"/>
  <c r="S4973" i="23"/>
  <c r="U4972" i="23"/>
  <c r="T4972" i="23"/>
  <c r="S4972" i="23"/>
  <c r="U4971" i="23"/>
  <c r="T4971" i="23"/>
  <c r="S4971" i="23"/>
  <c r="U4970" i="23"/>
  <c r="T4970" i="23"/>
  <c r="S4970" i="23"/>
  <c r="U4969" i="23"/>
  <c r="T4969" i="23"/>
  <c r="S4969" i="23"/>
  <c r="U4968" i="23"/>
  <c r="T4968" i="23"/>
  <c r="S4968" i="23"/>
  <c r="U4967" i="23"/>
  <c r="T4967" i="23"/>
  <c r="S4967" i="23"/>
  <c r="U4966" i="23"/>
  <c r="T4966" i="23"/>
  <c r="S4966" i="23"/>
  <c r="U4965" i="23"/>
  <c r="T4965" i="23"/>
  <c r="S4965" i="23"/>
  <c r="U4964" i="23"/>
  <c r="T4964" i="23"/>
  <c r="S4964" i="23"/>
  <c r="U4963" i="23"/>
  <c r="T4963" i="23"/>
  <c r="S4963" i="23"/>
  <c r="U4962" i="23"/>
  <c r="T4962" i="23"/>
  <c r="S4962" i="23"/>
  <c r="U4961" i="23"/>
  <c r="T4961" i="23"/>
  <c r="S4961" i="23"/>
  <c r="U4960" i="23"/>
  <c r="T4960" i="23"/>
  <c r="S4960" i="23"/>
  <c r="U4959" i="23"/>
  <c r="T4959" i="23"/>
  <c r="S4959" i="23"/>
  <c r="U4958" i="23"/>
  <c r="T4958" i="23"/>
  <c r="S4958" i="23"/>
  <c r="U4957" i="23"/>
  <c r="T4957" i="23"/>
  <c r="S4957" i="23"/>
  <c r="U4956" i="23"/>
  <c r="T4956" i="23"/>
  <c r="S4956" i="23"/>
  <c r="U4955" i="23"/>
  <c r="T4955" i="23"/>
  <c r="S4955" i="23"/>
  <c r="U4954" i="23"/>
  <c r="T4954" i="23"/>
  <c r="S4954" i="23"/>
  <c r="U4953" i="23"/>
  <c r="T4953" i="23"/>
  <c r="S4953" i="23"/>
  <c r="U4952" i="23"/>
  <c r="T4952" i="23"/>
  <c r="S4952" i="23"/>
  <c r="U4951" i="23"/>
  <c r="T4951" i="23"/>
  <c r="S4951" i="23"/>
  <c r="U4950" i="23"/>
  <c r="T4950" i="23"/>
  <c r="S4950" i="23"/>
  <c r="U4949" i="23"/>
  <c r="T4949" i="23"/>
  <c r="S4949" i="23"/>
  <c r="U4948" i="23"/>
  <c r="T4948" i="23"/>
  <c r="S4948" i="23"/>
  <c r="U4947" i="23"/>
  <c r="T4947" i="23"/>
  <c r="S4947" i="23"/>
  <c r="U4946" i="23"/>
  <c r="T4946" i="23"/>
  <c r="S4946" i="23"/>
  <c r="U4945" i="23"/>
  <c r="T4945" i="23"/>
  <c r="S4945" i="23"/>
  <c r="U4944" i="23"/>
  <c r="T4944" i="23"/>
  <c r="S4944" i="23"/>
  <c r="U4943" i="23"/>
  <c r="T4943" i="23"/>
  <c r="S4943" i="23"/>
  <c r="U4942" i="23"/>
  <c r="T4942" i="23"/>
  <c r="S4942" i="23"/>
  <c r="U4941" i="23"/>
  <c r="T4941" i="23"/>
  <c r="S4941" i="23"/>
  <c r="U4940" i="23"/>
  <c r="T4940" i="23"/>
  <c r="S4940" i="23"/>
  <c r="U4939" i="23"/>
  <c r="T4939" i="23"/>
  <c r="S4939" i="23"/>
  <c r="U4938" i="23"/>
  <c r="T4938" i="23"/>
  <c r="S4938" i="23"/>
  <c r="U4937" i="23"/>
  <c r="T4937" i="23"/>
  <c r="S4937" i="23"/>
  <c r="U4936" i="23"/>
  <c r="T4936" i="23"/>
  <c r="S4936" i="23"/>
  <c r="U4935" i="23"/>
  <c r="T4935" i="23"/>
  <c r="S4935" i="23"/>
  <c r="U4934" i="23"/>
  <c r="T4934" i="23"/>
  <c r="S4934" i="23"/>
  <c r="U4933" i="23"/>
  <c r="T4933" i="23"/>
  <c r="S4933" i="23"/>
  <c r="U4932" i="23"/>
  <c r="T4932" i="23"/>
  <c r="S4932" i="23"/>
  <c r="U4931" i="23"/>
  <c r="T4931" i="23"/>
  <c r="S4931" i="23"/>
  <c r="U4930" i="23"/>
  <c r="T4930" i="23"/>
  <c r="S4930" i="23"/>
  <c r="U4929" i="23"/>
  <c r="T4929" i="23"/>
  <c r="S4929" i="23"/>
  <c r="U4928" i="23"/>
  <c r="T4928" i="23"/>
  <c r="S4928" i="23"/>
  <c r="U4927" i="23"/>
  <c r="T4927" i="23"/>
  <c r="S4927" i="23"/>
  <c r="U4926" i="23"/>
  <c r="T4926" i="23"/>
  <c r="S4926" i="23"/>
  <c r="U4925" i="23"/>
  <c r="T4925" i="23"/>
  <c r="S4925" i="23"/>
  <c r="U4924" i="23"/>
  <c r="T4924" i="23"/>
  <c r="S4924" i="23"/>
  <c r="U4923" i="23"/>
  <c r="T4923" i="23"/>
  <c r="S4923" i="23"/>
  <c r="U4922" i="23"/>
  <c r="T4922" i="23"/>
  <c r="S4922" i="23"/>
  <c r="U4921" i="23"/>
  <c r="T4921" i="23"/>
  <c r="S4921" i="23"/>
  <c r="U4920" i="23"/>
  <c r="T4920" i="23"/>
  <c r="S4920" i="23"/>
  <c r="U4919" i="23"/>
  <c r="T4919" i="23"/>
  <c r="S4919" i="23"/>
  <c r="U4918" i="23"/>
  <c r="T4918" i="23"/>
  <c r="S4918" i="23"/>
  <c r="U4917" i="23"/>
  <c r="T4917" i="23"/>
  <c r="S4917" i="23"/>
  <c r="U4916" i="23"/>
  <c r="T4916" i="23"/>
  <c r="S4916" i="23"/>
  <c r="U4915" i="23"/>
  <c r="T4915" i="23"/>
  <c r="S4915" i="23"/>
  <c r="U4914" i="23"/>
  <c r="T4914" i="23"/>
  <c r="S4914" i="23"/>
  <c r="U4913" i="23"/>
  <c r="T4913" i="23"/>
  <c r="S4913" i="23"/>
  <c r="U4912" i="23"/>
  <c r="T4912" i="23"/>
  <c r="S4912" i="23"/>
  <c r="U4911" i="23"/>
  <c r="T4911" i="23"/>
  <c r="S4911" i="23"/>
  <c r="U4910" i="23"/>
  <c r="T4910" i="23"/>
  <c r="S4910" i="23"/>
  <c r="U4909" i="23"/>
  <c r="T4909" i="23"/>
  <c r="S4909" i="23"/>
  <c r="U4908" i="23"/>
  <c r="T4908" i="23"/>
  <c r="S4908" i="23"/>
  <c r="U4907" i="23"/>
  <c r="T4907" i="23"/>
  <c r="S4907" i="23"/>
  <c r="U4906" i="23"/>
  <c r="T4906" i="23"/>
  <c r="S4906" i="23"/>
  <c r="U4905" i="23"/>
  <c r="T4905" i="23"/>
  <c r="S4905" i="23"/>
  <c r="U4904" i="23"/>
  <c r="T4904" i="23"/>
  <c r="S4904" i="23"/>
  <c r="U4903" i="23"/>
  <c r="T4903" i="23"/>
  <c r="S4903" i="23"/>
  <c r="U4902" i="23"/>
  <c r="T4902" i="23"/>
  <c r="S4902" i="23"/>
  <c r="U4901" i="23"/>
  <c r="T4901" i="23"/>
  <c r="S4901" i="23"/>
  <c r="U4900" i="23"/>
  <c r="T4900" i="23"/>
  <c r="S4900" i="23"/>
  <c r="U4899" i="23"/>
  <c r="T4899" i="23"/>
  <c r="S4899" i="23"/>
  <c r="U4898" i="23"/>
  <c r="T4898" i="23"/>
  <c r="S4898" i="23"/>
  <c r="U4897" i="23"/>
  <c r="T4897" i="23"/>
  <c r="S4897" i="23"/>
  <c r="U4896" i="23"/>
  <c r="T4896" i="23"/>
  <c r="S4896" i="23"/>
  <c r="U4895" i="23"/>
  <c r="T4895" i="23"/>
  <c r="S4895" i="23"/>
  <c r="U4894" i="23"/>
  <c r="T4894" i="23"/>
  <c r="S4894" i="23"/>
  <c r="U4893" i="23"/>
  <c r="T4893" i="23"/>
  <c r="S4893" i="23"/>
  <c r="U4892" i="23"/>
  <c r="T4892" i="23"/>
  <c r="S4892" i="23"/>
  <c r="U4891" i="23"/>
  <c r="T4891" i="23"/>
  <c r="S4891" i="23"/>
  <c r="U4890" i="23"/>
  <c r="T4890" i="23"/>
  <c r="S4890" i="23"/>
  <c r="U4889" i="23"/>
  <c r="T4889" i="23"/>
  <c r="S4889" i="23"/>
  <c r="U4888" i="23"/>
  <c r="T4888" i="23"/>
  <c r="S4888" i="23"/>
  <c r="U4887" i="23"/>
  <c r="T4887" i="23"/>
  <c r="S4887" i="23"/>
  <c r="U4886" i="23"/>
  <c r="T4886" i="23"/>
  <c r="S4886" i="23"/>
  <c r="U4885" i="23"/>
  <c r="T4885" i="23"/>
  <c r="S4885" i="23"/>
  <c r="U4884" i="23"/>
  <c r="T4884" i="23"/>
  <c r="S4884" i="23"/>
  <c r="U4883" i="23"/>
  <c r="T4883" i="23"/>
  <c r="S4883" i="23"/>
  <c r="U4882" i="23"/>
  <c r="T4882" i="23"/>
  <c r="S4882" i="23"/>
  <c r="U4881" i="23"/>
  <c r="T4881" i="23"/>
  <c r="S4881" i="23"/>
  <c r="U4880" i="23"/>
  <c r="T4880" i="23"/>
  <c r="S4880" i="23"/>
  <c r="U4879" i="23"/>
  <c r="T4879" i="23"/>
  <c r="S4879" i="23"/>
  <c r="U4878" i="23"/>
  <c r="T4878" i="23"/>
  <c r="S4878" i="23"/>
  <c r="U4877" i="23"/>
  <c r="T4877" i="23"/>
  <c r="S4877" i="23"/>
  <c r="U4876" i="23"/>
  <c r="T4876" i="23"/>
  <c r="S4876" i="23"/>
  <c r="U4875" i="23"/>
  <c r="T4875" i="23"/>
  <c r="S4875" i="23"/>
  <c r="U4874" i="23"/>
  <c r="T4874" i="23"/>
  <c r="S4874" i="23"/>
  <c r="U4873" i="23"/>
  <c r="T4873" i="23"/>
  <c r="S4873" i="23"/>
  <c r="U4872" i="23"/>
  <c r="T4872" i="23"/>
  <c r="S4872" i="23"/>
  <c r="U4871" i="23"/>
  <c r="T4871" i="23"/>
  <c r="S4871" i="23"/>
  <c r="U4870" i="23"/>
  <c r="T4870" i="23"/>
  <c r="S4870" i="23"/>
  <c r="U4869" i="23"/>
  <c r="T4869" i="23"/>
  <c r="S4869" i="23"/>
  <c r="U4868" i="23"/>
  <c r="T4868" i="23"/>
  <c r="S4868" i="23"/>
  <c r="U4867" i="23"/>
  <c r="T4867" i="23"/>
  <c r="S4867" i="23"/>
  <c r="U4866" i="23"/>
  <c r="T4866" i="23"/>
  <c r="S4866" i="23"/>
  <c r="U4865" i="23"/>
  <c r="T4865" i="23"/>
  <c r="S4865" i="23"/>
  <c r="U4864" i="23"/>
  <c r="T4864" i="23"/>
  <c r="S4864" i="23"/>
  <c r="U4863" i="23"/>
  <c r="T4863" i="23"/>
  <c r="S4863" i="23"/>
  <c r="U4862" i="23"/>
  <c r="T4862" i="23"/>
  <c r="S4862" i="23"/>
  <c r="U4861" i="23"/>
  <c r="T4861" i="23"/>
  <c r="S4861" i="23"/>
  <c r="U4860" i="23"/>
  <c r="T4860" i="23"/>
  <c r="S4860" i="23"/>
  <c r="U4859" i="23"/>
  <c r="T4859" i="23"/>
  <c r="S4859" i="23"/>
  <c r="U4858" i="23"/>
  <c r="T4858" i="23"/>
  <c r="S4858" i="23"/>
  <c r="U4857" i="23"/>
  <c r="T4857" i="23"/>
  <c r="S4857" i="23"/>
  <c r="U4856" i="23"/>
  <c r="T4856" i="23"/>
  <c r="S4856" i="23"/>
  <c r="U4855" i="23"/>
  <c r="T4855" i="23"/>
  <c r="S4855" i="23"/>
  <c r="U4854" i="23"/>
  <c r="T4854" i="23"/>
  <c r="S4854" i="23"/>
  <c r="U4853" i="23"/>
  <c r="T4853" i="23"/>
  <c r="S4853" i="23"/>
  <c r="U4852" i="23"/>
  <c r="T4852" i="23"/>
  <c r="S4852" i="23"/>
  <c r="U4851" i="23"/>
  <c r="T4851" i="23"/>
  <c r="S4851" i="23"/>
  <c r="U4850" i="23"/>
  <c r="T4850" i="23"/>
  <c r="S4850" i="23"/>
  <c r="U4849" i="23"/>
  <c r="T4849" i="23"/>
  <c r="S4849" i="23"/>
  <c r="U4848" i="23"/>
  <c r="T4848" i="23"/>
  <c r="S4848" i="23"/>
  <c r="U4847" i="23"/>
  <c r="T4847" i="23"/>
  <c r="S4847" i="23"/>
  <c r="U4846" i="23"/>
  <c r="T4846" i="23"/>
  <c r="S4846" i="23"/>
  <c r="U4845" i="23"/>
  <c r="T4845" i="23"/>
  <c r="S4845" i="23"/>
  <c r="U4844" i="23"/>
  <c r="T4844" i="23"/>
  <c r="S4844" i="23"/>
  <c r="U4843" i="23"/>
  <c r="T4843" i="23"/>
  <c r="S4843" i="23"/>
  <c r="U4842" i="23"/>
  <c r="T4842" i="23"/>
  <c r="S4842" i="23"/>
  <c r="U4841" i="23"/>
  <c r="T4841" i="23"/>
  <c r="S4841" i="23"/>
  <c r="U4840" i="23"/>
  <c r="T4840" i="23"/>
  <c r="S4840" i="23"/>
  <c r="U4839" i="23"/>
  <c r="T4839" i="23"/>
  <c r="S4839" i="23"/>
  <c r="U4838" i="23"/>
  <c r="T4838" i="23"/>
  <c r="S4838" i="23"/>
  <c r="U4837" i="23"/>
  <c r="T4837" i="23"/>
  <c r="S4837" i="23"/>
  <c r="U4836" i="23"/>
  <c r="T4836" i="23"/>
  <c r="S4836" i="23"/>
  <c r="U4835" i="23"/>
  <c r="T4835" i="23"/>
  <c r="S4835" i="23"/>
  <c r="U4834" i="23"/>
  <c r="T4834" i="23"/>
  <c r="S4834" i="23"/>
  <c r="U4833" i="23"/>
  <c r="T4833" i="23"/>
  <c r="S4833" i="23"/>
  <c r="U4832" i="23"/>
  <c r="T4832" i="23"/>
  <c r="S4832" i="23"/>
  <c r="U4831" i="23"/>
  <c r="T4831" i="23"/>
  <c r="S4831" i="23"/>
  <c r="U4830" i="23"/>
  <c r="T4830" i="23"/>
  <c r="S4830" i="23"/>
  <c r="U4829" i="23"/>
  <c r="T4829" i="23"/>
  <c r="S4829" i="23"/>
  <c r="U4828" i="23"/>
  <c r="T4828" i="23"/>
  <c r="S4828" i="23"/>
  <c r="U4827" i="23"/>
  <c r="T4827" i="23"/>
  <c r="S4827" i="23"/>
  <c r="U4826" i="23"/>
  <c r="T4826" i="23"/>
  <c r="S4826" i="23"/>
  <c r="U4825" i="23"/>
  <c r="T4825" i="23"/>
  <c r="S4825" i="23"/>
  <c r="U4824" i="23"/>
  <c r="T4824" i="23"/>
  <c r="S4824" i="23"/>
  <c r="U4823" i="23"/>
  <c r="T4823" i="23"/>
  <c r="S4823" i="23"/>
  <c r="U4822" i="23"/>
  <c r="T4822" i="23"/>
  <c r="S4822" i="23"/>
  <c r="U4821" i="23"/>
  <c r="T4821" i="23"/>
  <c r="S4821" i="23"/>
  <c r="U4820" i="23"/>
  <c r="T4820" i="23"/>
  <c r="S4820" i="23"/>
  <c r="U4819" i="23"/>
  <c r="T4819" i="23"/>
  <c r="S4819" i="23"/>
  <c r="U4818" i="23"/>
  <c r="T4818" i="23"/>
  <c r="S4818" i="23"/>
  <c r="U4817" i="23"/>
  <c r="T4817" i="23"/>
  <c r="S4817" i="23"/>
  <c r="U4816" i="23"/>
  <c r="T4816" i="23"/>
  <c r="S4816" i="23"/>
  <c r="U4815" i="23"/>
  <c r="T4815" i="23"/>
  <c r="S4815" i="23"/>
  <c r="U4814" i="23"/>
  <c r="T4814" i="23"/>
  <c r="S4814" i="23"/>
  <c r="U4813" i="23"/>
  <c r="T4813" i="23"/>
  <c r="S4813" i="23"/>
  <c r="U4812" i="23"/>
  <c r="T4812" i="23"/>
  <c r="S4812" i="23"/>
  <c r="U4811" i="23"/>
  <c r="T4811" i="23"/>
  <c r="S4811" i="23"/>
  <c r="U4810" i="23"/>
  <c r="T4810" i="23"/>
  <c r="S4810" i="23"/>
  <c r="U4809" i="23"/>
  <c r="T4809" i="23"/>
  <c r="S4809" i="23"/>
  <c r="U4808" i="23"/>
  <c r="T4808" i="23"/>
  <c r="S4808" i="23"/>
  <c r="U4807" i="23"/>
  <c r="T4807" i="23"/>
  <c r="S4807" i="23"/>
  <c r="U4806" i="23"/>
  <c r="T4806" i="23"/>
  <c r="S4806" i="23"/>
  <c r="U4805" i="23"/>
  <c r="T4805" i="23"/>
  <c r="S4805" i="23"/>
  <c r="U4804" i="23"/>
  <c r="T4804" i="23"/>
  <c r="S4804" i="23"/>
  <c r="U4803" i="23"/>
  <c r="T4803" i="23"/>
  <c r="S4803" i="23"/>
  <c r="U4802" i="23"/>
  <c r="T4802" i="23"/>
  <c r="S4802" i="23"/>
  <c r="U4801" i="23"/>
  <c r="T4801" i="23"/>
  <c r="S4801" i="23"/>
  <c r="U4800" i="23"/>
  <c r="T4800" i="23"/>
  <c r="S4800" i="23"/>
  <c r="U4799" i="23"/>
  <c r="T4799" i="23"/>
  <c r="S4799" i="23"/>
  <c r="U4798" i="23"/>
  <c r="T4798" i="23"/>
  <c r="S4798" i="23"/>
  <c r="U4797" i="23"/>
  <c r="T4797" i="23"/>
  <c r="S4797" i="23"/>
  <c r="U4796" i="23"/>
  <c r="T4796" i="23"/>
  <c r="S4796" i="23"/>
  <c r="U4795" i="23"/>
  <c r="T4795" i="23"/>
  <c r="S4795" i="23"/>
  <c r="U4794" i="23"/>
  <c r="T4794" i="23"/>
  <c r="S4794" i="23"/>
  <c r="U4793" i="23"/>
  <c r="T4793" i="23"/>
  <c r="S4793" i="23"/>
  <c r="U4792" i="23"/>
  <c r="T4792" i="23"/>
  <c r="S4792" i="23"/>
  <c r="U4791" i="23"/>
  <c r="T4791" i="23"/>
  <c r="S4791" i="23"/>
  <c r="U4790" i="23"/>
  <c r="T4790" i="23"/>
  <c r="S4790" i="23"/>
  <c r="U4789" i="23"/>
  <c r="T4789" i="23"/>
  <c r="S4789" i="23"/>
  <c r="U4788" i="23"/>
  <c r="T4788" i="23"/>
  <c r="S4788" i="23"/>
  <c r="U4787" i="23"/>
  <c r="T4787" i="23"/>
  <c r="S4787" i="23"/>
  <c r="U4786" i="23"/>
  <c r="T4786" i="23"/>
  <c r="S4786" i="23"/>
  <c r="U4785" i="23"/>
  <c r="T4785" i="23"/>
  <c r="S4785" i="23"/>
  <c r="U4784" i="23"/>
  <c r="T4784" i="23"/>
  <c r="S4784" i="23"/>
  <c r="U4783" i="23"/>
  <c r="T4783" i="23"/>
  <c r="S4783" i="23"/>
  <c r="U4782" i="23"/>
  <c r="T4782" i="23"/>
  <c r="S4782" i="23"/>
  <c r="U4781" i="23"/>
  <c r="T4781" i="23"/>
  <c r="S4781" i="23"/>
  <c r="U4780" i="23"/>
  <c r="T4780" i="23"/>
  <c r="S4780" i="23"/>
  <c r="U4779" i="23"/>
  <c r="T4779" i="23"/>
  <c r="S4779" i="23"/>
  <c r="U4778" i="23"/>
  <c r="T4778" i="23"/>
  <c r="S4778" i="23"/>
  <c r="U4777" i="23"/>
  <c r="T4777" i="23"/>
  <c r="S4777" i="23"/>
  <c r="U4776" i="23"/>
  <c r="T4776" i="23"/>
  <c r="S4776" i="23"/>
  <c r="U4775" i="23"/>
  <c r="T4775" i="23"/>
  <c r="S4775" i="23"/>
  <c r="U4774" i="23"/>
  <c r="T4774" i="23"/>
  <c r="S4774" i="23"/>
  <c r="U4773" i="23"/>
  <c r="T4773" i="23"/>
  <c r="S4773" i="23"/>
  <c r="U4772" i="23"/>
  <c r="T4772" i="23"/>
  <c r="S4772" i="23"/>
  <c r="U4771" i="23"/>
  <c r="T4771" i="23"/>
  <c r="S4771" i="23"/>
  <c r="U4770" i="23"/>
  <c r="T4770" i="23"/>
  <c r="S4770" i="23"/>
  <c r="U4769" i="23"/>
  <c r="T4769" i="23"/>
  <c r="S4769" i="23"/>
  <c r="U4768" i="23"/>
  <c r="T4768" i="23"/>
  <c r="S4768" i="23"/>
  <c r="U4767" i="23"/>
  <c r="T4767" i="23"/>
  <c r="S4767" i="23"/>
  <c r="U4766" i="23"/>
  <c r="T4766" i="23"/>
  <c r="S4766" i="23"/>
  <c r="U4765" i="23"/>
  <c r="T4765" i="23"/>
  <c r="S4765" i="23"/>
  <c r="U4764" i="23"/>
  <c r="T4764" i="23"/>
  <c r="S4764" i="23"/>
  <c r="U4763" i="23"/>
  <c r="T4763" i="23"/>
  <c r="S4763" i="23"/>
  <c r="U4762" i="23"/>
  <c r="T4762" i="23"/>
  <c r="S4762" i="23"/>
  <c r="U4761" i="23"/>
  <c r="T4761" i="23"/>
  <c r="S4761" i="23"/>
  <c r="U4760" i="23"/>
  <c r="T4760" i="23"/>
  <c r="S4760" i="23"/>
  <c r="U4759" i="23"/>
  <c r="T4759" i="23"/>
  <c r="S4759" i="23"/>
  <c r="U4758" i="23"/>
  <c r="T4758" i="23"/>
  <c r="S4758" i="23"/>
  <c r="U4757" i="23"/>
  <c r="T4757" i="23"/>
  <c r="S4757" i="23"/>
  <c r="U4756" i="23"/>
  <c r="T4756" i="23"/>
  <c r="S4756" i="23"/>
  <c r="U4755" i="23"/>
  <c r="T4755" i="23"/>
  <c r="S4755" i="23"/>
  <c r="U4754" i="23"/>
  <c r="T4754" i="23"/>
  <c r="S4754" i="23"/>
  <c r="U4753" i="23"/>
  <c r="T4753" i="23"/>
  <c r="S4753" i="23"/>
  <c r="U4752" i="23"/>
  <c r="T4752" i="23"/>
  <c r="S4752" i="23"/>
  <c r="U4751" i="23"/>
  <c r="T4751" i="23"/>
  <c r="S4751" i="23"/>
  <c r="U4750" i="23"/>
  <c r="T4750" i="23"/>
  <c r="S4750" i="23"/>
  <c r="U4749" i="23"/>
  <c r="T4749" i="23"/>
  <c r="S4749" i="23"/>
  <c r="U4748" i="23"/>
  <c r="T4748" i="23"/>
  <c r="S4748" i="23"/>
  <c r="U4747" i="23"/>
  <c r="T4747" i="23"/>
  <c r="S4747" i="23"/>
  <c r="U4746" i="23"/>
  <c r="T4746" i="23"/>
  <c r="S4746" i="23"/>
  <c r="U4745" i="23"/>
  <c r="T4745" i="23"/>
  <c r="S4745" i="23"/>
  <c r="U4744" i="23"/>
  <c r="T4744" i="23"/>
  <c r="S4744" i="23"/>
  <c r="U4743" i="23"/>
  <c r="T4743" i="23"/>
  <c r="S4743" i="23"/>
  <c r="U4742" i="23"/>
  <c r="T4742" i="23"/>
  <c r="S4742" i="23"/>
  <c r="U4741" i="23"/>
  <c r="T4741" i="23"/>
  <c r="S4741" i="23"/>
  <c r="U4740" i="23"/>
  <c r="T4740" i="23"/>
  <c r="S4740" i="23"/>
  <c r="U4739" i="23"/>
  <c r="T4739" i="23"/>
  <c r="S4739" i="23"/>
  <c r="U4738" i="23"/>
  <c r="T4738" i="23"/>
  <c r="S4738" i="23"/>
  <c r="U4737" i="23"/>
  <c r="T4737" i="23"/>
  <c r="S4737" i="23"/>
  <c r="U4736" i="23"/>
  <c r="T4736" i="23"/>
  <c r="S4736" i="23"/>
  <c r="U4735" i="23"/>
  <c r="T4735" i="23"/>
  <c r="S4735" i="23"/>
  <c r="U4734" i="23"/>
  <c r="T4734" i="23"/>
  <c r="S4734" i="23"/>
  <c r="U4733" i="23"/>
  <c r="T4733" i="23"/>
  <c r="S4733" i="23"/>
  <c r="U4732" i="23"/>
  <c r="T4732" i="23"/>
  <c r="S4732" i="23"/>
  <c r="U4731" i="23"/>
  <c r="T4731" i="23"/>
  <c r="S4731" i="23"/>
  <c r="U4730" i="23"/>
  <c r="T4730" i="23"/>
  <c r="S4730" i="23"/>
  <c r="U4729" i="23"/>
  <c r="T4729" i="23"/>
  <c r="S4729" i="23"/>
  <c r="U4728" i="23"/>
  <c r="T4728" i="23"/>
  <c r="S4728" i="23"/>
  <c r="U4727" i="23"/>
  <c r="T4727" i="23"/>
  <c r="S4727" i="23"/>
  <c r="U4726" i="23"/>
  <c r="T4726" i="23"/>
  <c r="S4726" i="23"/>
  <c r="U4725" i="23"/>
  <c r="T4725" i="23"/>
  <c r="S4725" i="23"/>
  <c r="U4724" i="23"/>
  <c r="T4724" i="23"/>
  <c r="S4724" i="23"/>
  <c r="U4723" i="23"/>
  <c r="T4723" i="23"/>
  <c r="S4723" i="23"/>
  <c r="U4722" i="23"/>
  <c r="T4722" i="23"/>
  <c r="S4722" i="23"/>
  <c r="U4721" i="23"/>
  <c r="T4721" i="23"/>
  <c r="S4721" i="23"/>
  <c r="U4720" i="23"/>
  <c r="T4720" i="23"/>
  <c r="S4720" i="23"/>
  <c r="U4719" i="23"/>
  <c r="T4719" i="23"/>
  <c r="S4719" i="23"/>
  <c r="U4718" i="23"/>
  <c r="T4718" i="23"/>
  <c r="S4718" i="23"/>
  <c r="U4717" i="23"/>
  <c r="T4717" i="23"/>
  <c r="S4717" i="23"/>
  <c r="U4716" i="23"/>
  <c r="T4716" i="23"/>
  <c r="S4716" i="23"/>
  <c r="U4715" i="23"/>
  <c r="T4715" i="23"/>
  <c r="S4715" i="23"/>
  <c r="U4714" i="23"/>
  <c r="T4714" i="23"/>
  <c r="S4714" i="23"/>
  <c r="U4713" i="23"/>
  <c r="T4713" i="23"/>
  <c r="S4713" i="23"/>
  <c r="U4712" i="23"/>
  <c r="T4712" i="23"/>
  <c r="S4712" i="23"/>
  <c r="U4711" i="23"/>
  <c r="T4711" i="23"/>
  <c r="S4711" i="23"/>
  <c r="U4710" i="23"/>
  <c r="T4710" i="23"/>
  <c r="S4710" i="23"/>
  <c r="U4709" i="23"/>
  <c r="T4709" i="23"/>
  <c r="S4709" i="23"/>
  <c r="U4708" i="23"/>
  <c r="T4708" i="23"/>
  <c r="S4708" i="23"/>
  <c r="U4707" i="23"/>
  <c r="T4707" i="23"/>
  <c r="S4707" i="23"/>
  <c r="U4706" i="23"/>
  <c r="T4706" i="23"/>
  <c r="S4706" i="23"/>
  <c r="U4705" i="23"/>
  <c r="T4705" i="23"/>
  <c r="S4705" i="23"/>
  <c r="U4704" i="23"/>
  <c r="T4704" i="23"/>
  <c r="S4704" i="23"/>
  <c r="U4703" i="23"/>
  <c r="T4703" i="23"/>
  <c r="S4703" i="23"/>
  <c r="U4702" i="23"/>
  <c r="T4702" i="23"/>
  <c r="S4702" i="23"/>
  <c r="U4701" i="23"/>
  <c r="T4701" i="23"/>
  <c r="S4701" i="23"/>
  <c r="U4700" i="23"/>
  <c r="T4700" i="23"/>
  <c r="S4700" i="23"/>
  <c r="U4699" i="23"/>
  <c r="T4699" i="23"/>
  <c r="S4699" i="23"/>
  <c r="U4698" i="23"/>
  <c r="T4698" i="23"/>
  <c r="S4698" i="23"/>
  <c r="U4697" i="23"/>
  <c r="T4697" i="23"/>
  <c r="S4697" i="23"/>
  <c r="U4696" i="23"/>
  <c r="T4696" i="23"/>
  <c r="S4696" i="23"/>
  <c r="U4695" i="23"/>
  <c r="T4695" i="23"/>
  <c r="S4695" i="23"/>
  <c r="U4694" i="23"/>
  <c r="T4694" i="23"/>
  <c r="S4694" i="23"/>
  <c r="U4693" i="23"/>
  <c r="T4693" i="23"/>
  <c r="S4693" i="23"/>
  <c r="U4692" i="23"/>
  <c r="T4692" i="23"/>
  <c r="S4692" i="23"/>
  <c r="U4691" i="23"/>
  <c r="T4691" i="23"/>
  <c r="S4691" i="23"/>
  <c r="U4690" i="23"/>
  <c r="T4690" i="23"/>
  <c r="S4690" i="23"/>
  <c r="U4689" i="23"/>
  <c r="T4689" i="23"/>
  <c r="S4689" i="23"/>
  <c r="U4688" i="23"/>
  <c r="T4688" i="23"/>
  <c r="S4688" i="23"/>
  <c r="U4687" i="23"/>
  <c r="T4687" i="23"/>
  <c r="S4687" i="23"/>
  <c r="U4686" i="23"/>
  <c r="T4686" i="23"/>
  <c r="S4686" i="23"/>
  <c r="U4685" i="23"/>
  <c r="T4685" i="23"/>
  <c r="S4685" i="23"/>
  <c r="U4684" i="23"/>
  <c r="T4684" i="23"/>
  <c r="S4684" i="23"/>
  <c r="U4683" i="23"/>
  <c r="T4683" i="23"/>
  <c r="S4683" i="23"/>
  <c r="U4682" i="23"/>
  <c r="T4682" i="23"/>
  <c r="S4682" i="23"/>
  <c r="U4681" i="23"/>
  <c r="T4681" i="23"/>
  <c r="S4681" i="23"/>
  <c r="U4680" i="23"/>
  <c r="T4680" i="23"/>
  <c r="S4680" i="23"/>
  <c r="U4679" i="23"/>
  <c r="T4679" i="23"/>
  <c r="S4679" i="23"/>
  <c r="U4678" i="23"/>
  <c r="T4678" i="23"/>
  <c r="S4678" i="23"/>
  <c r="U4677" i="23"/>
  <c r="T4677" i="23"/>
  <c r="S4677" i="23"/>
  <c r="U4676" i="23"/>
  <c r="T4676" i="23"/>
  <c r="S4676" i="23"/>
  <c r="U4675" i="23"/>
  <c r="T4675" i="23"/>
  <c r="S4675" i="23"/>
  <c r="U4674" i="23"/>
  <c r="T4674" i="23"/>
  <c r="S4674" i="23"/>
  <c r="U4673" i="23"/>
  <c r="T4673" i="23"/>
  <c r="S4673" i="23"/>
  <c r="U4672" i="23"/>
  <c r="T4672" i="23"/>
  <c r="S4672" i="23"/>
  <c r="U4671" i="23"/>
  <c r="T4671" i="23"/>
  <c r="S4671" i="23"/>
  <c r="U4670" i="23"/>
  <c r="T4670" i="23"/>
  <c r="S4670" i="23"/>
  <c r="U4669" i="23"/>
  <c r="T4669" i="23"/>
  <c r="S4669" i="23"/>
  <c r="U4668" i="23"/>
  <c r="T4668" i="23"/>
  <c r="S4668" i="23"/>
  <c r="U4667" i="23"/>
  <c r="T4667" i="23"/>
  <c r="S4667" i="23"/>
  <c r="U4666" i="23"/>
  <c r="T4666" i="23"/>
  <c r="S4666" i="23"/>
  <c r="U4665" i="23"/>
  <c r="T4665" i="23"/>
  <c r="S4665" i="23"/>
  <c r="U4664" i="23"/>
  <c r="T4664" i="23"/>
  <c r="S4664" i="23"/>
  <c r="U4663" i="23"/>
  <c r="T4663" i="23"/>
  <c r="S4663" i="23"/>
  <c r="U4662" i="23"/>
  <c r="T4662" i="23"/>
  <c r="S4662" i="23"/>
  <c r="U4661" i="23"/>
  <c r="T4661" i="23"/>
  <c r="S4661" i="23"/>
  <c r="U4660" i="23"/>
  <c r="T4660" i="23"/>
  <c r="S4660" i="23"/>
  <c r="U4659" i="23"/>
  <c r="T4659" i="23"/>
  <c r="S4659" i="23"/>
  <c r="U4658" i="23"/>
  <c r="T4658" i="23"/>
  <c r="S4658" i="23"/>
  <c r="U4657" i="23"/>
  <c r="T4657" i="23"/>
  <c r="S4657" i="23"/>
  <c r="U4656" i="23"/>
  <c r="T4656" i="23"/>
  <c r="S4656" i="23"/>
  <c r="U4655" i="23"/>
  <c r="T4655" i="23"/>
  <c r="S4655" i="23"/>
  <c r="U4654" i="23"/>
  <c r="T4654" i="23"/>
  <c r="S4654" i="23"/>
  <c r="U4653" i="23"/>
  <c r="T4653" i="23"/>
  <c r="S4653" i="23"/>
  <c r="U4652" i="23"/>
  <c r="T4652" i="23"/>
  <c r="S4652" i="23"/>
  <c r="U4651" i="23"/>
  <c r="T4651" i="23"/>
  <c r="S4651" i="23"/>
  <c r="U4650" i="23"/>
  <c r="T4650" i="23"/>
  <c r="S4650" i="23"/>
  <c r="U4649" i="23"/>
  <c r="T4649" i="23"/>
  <c r="S4649" i="23"/>
  <c r="U4648" i="23"/>
  <c r="T4648" i="23"/>
  <c r="S4648" i="23"/>
  <c r="U4647" i="23"/>
  <c r="T4647" i="23"/>
  <c r="S4647" i="23"/>
  <c r="U4646" i="23"/>
  <c r="T4646" i="23"/>
  <c r="S4646" i="23"/>
  <c r="U4645" i="23"/>
  <c r="T4645" i="23"/>
  <c r="S4645" i="23"/>
  <c r="U4644" i="23"/>
  <c r="T4644" i="23"/>
  <c r="S4644" i="23"/>
  <c r="U4643" i="23"/>
  <c r="T4643" i="23"/>
  <c r="S4643" i="23"/>
  <c r="U4642" i="23"/>
  <c r="T4642" i="23"/>
  <c r="S4642" i="23"/>
  <c r="U4641" i="23"/>
  <c r="T4641" i="23"/>
  <c r="S4641" i="23"/>
  <c r="U4640" i="23"/>
  <c r="T4640" i="23"/>
  <c r="S4640" i="23"/>
  <c r="U4639" i="23"/>
  <c r="T4639" i="23"/>
  <c r="S4639" i="23"/>
  <c r="U4638" i="23"/>
  <c r="T4638" i="23"/>
  <c r="S4638" i="23"/>
  <c r="U4637" i="23"/>
  <c r="T4637" i="23"/>
  <c r="S4637" i="23"/>
  <c r="U4636" i="23"/>
  <c r="T4636" i="23"/>
  <c r="S4636" i="23"/>
  <c r="U4635" i="23"/>
  <c r="T4635" i="23"/>
  <c r="S4635" i="23"/>
  <c r="U4634" i="23"/>
  <c r="T4634" i="23"/>
  <c r="S4634" i="23"/>
  <c r="U4633" i="23"/>
  <c r="T4633" i="23"/>
  <c r="S4633" i="23"/>
  <c r="U4632" i="23"/>
  <c r="T4632" i="23"/>
  <c r="S4632" i="23"/>
  <c r="U4631" i="23"/>
  <c r="T4631" i="23"/>
  <c r="S4631" i="23"/>
  <c r="U4630" i="23"/>
  <c r="T4630" i="23"/>
  <c r="S4630" i="23"/>
  <c r="U4629" i="23"/>
  <c r="T4629" i="23"/>
  <c r="S4629" i="23"/>
  <c r="U4628" i="23"/>
  <c r="T4628" i="23"/>
  <c r="S4628" i="23"/>
  <c r="U4627" i="23"/>
  <c r="T4627" i="23"/>
  <c r="S4627" i="23"/>
  <c r="U4626" i="23"/>
  <c r="T4626" i="23"/>
  <c r="S4626" i="23"/>
  <c r="U4625" i="23"/>
  <c r="T4625" i="23"/>
  <c r="S4625" i="23"/>
  <c r="U4624" i="23"/>
  <c r="T4624" i="23"/>
  <c r="S4624" i="23"/>
  <c r="U4623" i="23"/>
  <c r="T4623" i="23"/>
  <c r="S4623" i="23"/>
  <c r="U4622" i="23"/>
  <c r="T4622" i="23"/>
  <c r="S4622" i="23"/>
  <c r="U4621" i="23"/>
  <c r="T4621" i="23"/>
  <c r="S4621" i="23"/>
  <c r="U4620" i="23"/>
  <c r="T4620" i="23"/>
  <c r="S4620" i="23"/>
  <c r="U4619" i="23"/>
  <c r="T4619" i="23"/>
  <c r="S4619" i="23"/>
  <c r="U4618" i="23"/>
  <c r="T4618" i="23"/>
  <c r="S4618" i="23"/>
  <c r="U4617" i="23"/>
  <c r="T4617" i="23"/>
  <c r="S4617" i="23"/>
  <c r="U4616" i="23"/>
  <c r="T4616" i="23"/>
  <c r="S4616" i="23"/>
  <c r="U4615" i="23"/>
  <c r="T4615" i="23"/>
  <c r="S4615" i="23"/>
  <c r="U4614" i="23"/>
  <c r="T4614" i="23"/>
  <c r="S4614" i="23"/>
  <c r="U4613" i="23"/>
  <c r="T4613" i="23"/>
  <c r="S4613" i="23"/>
  <c r="U4612" i="23"/>
  <c r="T4612" i="23"/>
  <c r="S4612" i="23"/>
  <c r="U4611" i="23"/>
  <c r="T4611" i="23"/>
  <c r="S4611" i="23"/>
  <c r="U4610" i="23"/>
  <c r="T4610" i="23"/>
  <c r="S4610" i="23"/>
  <c r="U4609" i="23"/>
  <c r="T4609" i="23"/>
  <c r="S4609" i="23"/>
  <c r="U4608" i="23"/>
  <c r="T4608" i="23"/>
  <c r="S4608" i="23"/>
  <c r="U4607" i="23"/>
  <c r="T4607" i="23"/>
  <c r="S4607" i="23"/>
  <c r="U4606" i="23"/>
  <c r="T4606" i="23"/>
  <c r="S4606" i="23"/>
  <c r="U4605" i="23"/>
  <c r="T4605" i="23"/>
  <c r="S4605" i="23"/>
  <c r="U4604" i="23"/>
  <c r="T4604" i="23"/>
  <c r="S4604" i="23"/>
  <c r="U4603" i="23"/>
  <c r="T4603" i="23"/>
  <c r="S4603" i="23"/>
  <c r="U4602" i="23"/>
  <c r="T4602" i="23"/>
  <c r="S4602" i="23"/>
  <c r="U4601" i="23"/>
  <c r="T4601" i="23"/>
  <c r="S4601" i="23"/>
  <c r="U4600" i="23"/>
  <c r="T4600" i="23"/>
  <c r="S4600" i="23"/>
  <c r="U4599" i="23"/>
  <c r="T4599" i="23"/>
  <c r="S4599" i="23"/>
  <c r="U4598" i="23"/>
  <c r="T4598" i="23"/>
  <c r="S4598" i="23"/>
  <c r="U4597" i="23"/>
  <c r="T4597" i="23"/>
  <c r="S4597" i="23"/>
  <c r="U4596" i="23"/>
  <c r="T4596" i="23"/>
  <c r="S4596" i="23"/>
  <c r="U4595" i="23"/>
  <c r="T4595" i="23"/>
  <c r="S4595" i="23"/>
  <c r="U4594" i="23"/>
  <c r="T4594" i="23"/>
  <c r="S4594" i="23"/>
  <c r="U4593" i="23"/>
  <c r="T4593" i="23"/>
  <c r="S4593" i="23"/>
  <c r="U4592" i="23"/>
  <c r="T4592" i="23"/>
  <c r="S4592" i="23"/>
  <c r="U4591" i="23"/>
  <c r="T4591" i="23"/>
  <c r="S4591" i="23"/>
  <c r="U4590" i="23"/>
  <c r="T4590" i="23"/>
  <c r="S4590" i="23"/>
  <c r="U4589" i="23"/>
  <c r="T4589" i="23"/>
  <c r="S4589" i="23"/>
  <c r="U4588" i="23"/>
  <c r="T4588" i="23"/>
  <c r="S4588" i="23"/>
  <c r="U4587" i="23"/>
  <c r="T4587" i="23"/>
  <c r="S4587" i="23"/>
  <c r="U4586" i="23"/>
  <c r="T4586" i="23"/>
  <c r="S4586" i="23"/>
  <c r="U4585" i="23"/>
  <c r="T4585" i="23"/>
  <c r="S4585" i="23"/>
  <c r="U4584" i="23"/>
  <c r="T4584" i="23"/>
  <c r="S4584" i="23"/>
  <c r="U4583" i="23"/>
  <c r="T4583" i="23"/>
  <c r="S4583" i="23"/>
  <c r="U4582" i="23"/>
  <c r="T4582" i="23"/>
  <c r="S4582" i="23"/>
  <c r="U4581" i="23"/>
  <c r="T4581" i="23"/>
  <c r="S4581" i="23"/>
  <c r="U4580" i="23"/>
  <c r="T4580" i="23"/>
  <c r="S4580" i="23"/>
  <c r="U4579" i="23"/>
  <c r="T4579" i="23"/>
  <c r="S4579" i="23"/>
  <c r="U4578" i="23"/>
  <c r="T4578" i="23"/>
  <c r="S4578" i="23"/>
  <c r="U4577" i="23"/>
  <c r="T4577" i="23"/>
  <c r="S4577" i="23"/>
  <c r="U4576" i="23"/>
  <c r="T4576" i="23"/>
  <c r="S4576" i="23"/>
  <c r="U4575" i="23"/>
  <c r="T4575" i="23"/>
  <c r="S4575" i="23"/>
  <c r="U4574" i="23"/>
  <c r="T4574" i="23"/>
  <c r="S4574" i="23"/>
  <c r="U4573" i="23"/>
  <c r="T4573" i="23"/>
  <c r="S4573" i="23"/>
  <c r="U4572" i="23"/>
  <c r="T4572" i="23"/>
  <c r="S4572" i="23"/>
  <c r="U4571" i="23"/>
  <c r="T4571" i="23"/>
  <c r="S4571" i="23"/>
  <c r="U4570" i="23"/>
  <c r="T4570" i="23"/>
  <c r="S4570" i="23"/>
  <c r="U4569" i="23"/>
  <c r="T4569" i="23"/>
  <c r="S4569" i="23"/>
  <c r="U4568" i="23"/>
  <c r="T4568" i="23"/>
  <c r="S4568" i="23"/>
  <c r="U4567" i="23"/>
  <c r="T4567" i="23"/>
  <c r="S4567" i="23"/>
  <c r="U4566" i="23"/>
  <c r="T4566" i="23"/>
  <c r="S4566" i="23"/>
  <c r="U4565" i="23"/>
  <c r="T4565" i="23"/>
  <c r="S4565" i="23"/>
  <c r="U4564" i="23"/>
  <c r="T4564" i="23"/>
  <c r="S4564" i="23"/>
  <c r="U4563" i="23"/>
  <c r="T4563" i="23"/>
  <c r="S4563" i="23"/>
  <c r="U4562" i="23"/>
  <c r="T4562" i="23"/>
  <c r="S4562" i="23"/>
  <c r="U4561" i="23"/>
  <c r="T4561" i="23"/>
  <c r="S4561" i="23"/>
  <c r="U4560" i="23"/>
  <c r="T4560" i="23"/>
  <c r="S4560" i="23"/>
  <c r="U4559" i="23"/>
  <c r="T4559" i="23"/>
  <c r="S4559" i="23"/>
  <c r="U4558" i="23"/>
  <c r="T4558" i="23"/>
  <c r="S4558" i="23"/>
  <c r="U4557" i="23"/>
  <c r="T4557" i="23"/>
  <c r="S4557" i="23"/>
  <c r="U4556" i="23"/>
  <c r="T4556" i="23"/>
  <c r="S4556" i="23"/>
  <c r="U4555" i="23"/>
  <c r="T4555" i="23"/>
  <c r="S4555" i="23"/>
  <c r="U4554" i="23"/>
  <c r="T4554" i="23"/>
  <c r="S4554" i="23"/>
  <c r="U4553" i="23"/>
  <c r="T4553" i="23"/>
  <c r="S4553" i="23"/>
  <c r="U4552" i="23"/>
  <c r="T4552" i="23"/>
  <c r="S4552" i="23"/>
  <c r="U4551" i="23"/>
  <c r="T4551" i="23"/>
  <c r="S4551" i="23"/>
  <c r="U4550" i="23"/>
  <c r="T4550" i="23"/>
  <c r="S4550" i="23"/>
  <c r="U4549" i="23"/>
  <c r="T4549" i="23"/>
  <c r="S4549" i="23"/>
  <c r="U4548" i="23"/>
  <c r="T4548" i="23"/>
  <c r="S4548" i="23"/>
  <c r="U4547" i="23"/>
  <c r="T4547" i="23"/>
  <c r="S4547" i="23"/>
  <c r="U4546" i="23"/>
  <c r="T4546" i="23"/>
  <c r="S4546" i="23"/>
  <c r="U4545" i="23"/>
  <c r="T4545" i="23"/>
  <c r="S4545" i="23"/>
  <c r="U4544" i="23"/>
  <c r="T4544" i="23"/>
  <c r="S4544" i="23"/>
  <c r="U4543" i="23"/>
  <c r="T4543" i="23"/>
  <c r="S4543" i="23"/>
  <c r="U4542" i="23"/>
  <c r="T4542" i="23"/>
  <c r="S4542" i="23"/>
  <c r="U4541" i="23"/>
  <c r="T4541" i="23"/>
  <c r="S4541" i="23"/>
  <c r="U4540" i="23"/>
  <c r="T4540" i="23"/>
  <c r="S4540" i="23"/>
  <c r="U4539" i="23"/>
  <c r="T4539" i="23"/>
  <c r="S4539" i="23"/>
  <c r="U4538" i="23"/>
  <c r="T4538" i="23"/>
  <c r="S4538" i="23"/>
  <c r="U4537" i="23"/>
  <c r="T4537" i="23"/>
  <c r="S4537" i="23"/>
  <c r="U4536" i="23"/>
  <c r="T4536" i="23"/>
  <c r="S4536" i="23"/>
  <c r="U4535" i="23"/>
  <c r="T4535" i="23"/>
  <c r="S4535" i="23"/>
  <c r="U4534" i="23"/>
  <c r="T4534" i="23"/>
  <c r="S4534" i="23"/>
  <c r="U4533" i="23"/>
  <c r="T4533" i="23"/>
  <c r="S4533" i="23"/>
  <c r="U4532" i="23"/>
  <c r="T4532" i="23"/>
  <c r="S4532" i="23"/>
  <c r="U4531" i="23"/>
  <c r="T4531" i="23"/>
  <c r="S4531" i="23"/>
  <c r="U4530" i="23"/>
  <c r="T4530" i="23"/>
  <c r="S4530" i="23"/>
  <c r="U4529" i="23"/>
  <c r="T4529" i="23"/>
  <c r="S4529" i="23"/>
  <c r="U4528" i="23"/>
  <c r="T4528" i="23"/>
  <c r="S4528" i="23"/>
  <c r="U4527" i="23"/>
  <c r="T4527" i="23"/>
  <c r="S4527" i="23"/>
  <c r="U4526" i="23"/>
  <c r="T4526" i="23"/>
  <c r="S4526" i="23"/>
  <c r="U4525" i="23"/>
  <c r="T4525" i="23"/>
  <c r="S4525" i="23"/>
  <c r="U4524" i="23"/>
  <c r="T4524" i="23"/>
  <c r="S4524" i="23"/>
  <c r="U4523" i="23"/>
  <c r="T4523" i="23"/>
  <c r="S4523" i="23"/>
  <c r="U4522" i="23"/>
  <c r="T4522" i="23"/>
  <c r="S4522" i="23"/>
  <c r="U4521" i="23"/>
  <c r="T4521" i="23"/>
  <c r="S4521" i="23"/>
  <c r="U4520" i="23"/>
  <c r="T4520" i="23"/>
  <c r="S4520" i="23"/>
  <c r="U4519" i="23"/>
  <c r="T4519" i="23"/>
  <c r="S4519" i="23"/>
  <c r="U4518" i="23"/>
  <c r="T4518" i="23"/>
  <c r="S4518" i="23"/>
  <c r="U4517" i="23"/>
  <c r="T4517" i="23"/>
  <c r="S4517" i="23"/>
  <c r="U4516" i="23"/>
  <c r="T4516" i="23"/>
  <c r="S4516" i="23"/>
  <c r="U4515" i="23"/>
  <c r="T4515" i="23"/>
  <c r="S4515" i="23"/>
  <c r="U4514" i="23"/>
  <c r="T4514" i="23"/>
  <c r="S4514" i="23"/>
  <c r="U4513" i="23"/>
  <c r="T4513" i="23"/>
  <c r="S4513" i="23"/>
  <c r="U4512" i="23"/>
  <c r="T4512" i="23"/>
  <c r="S4512" i="23"/>
  <c r="U4511" i="23"/>
  <c r="T4511" i="23"/>
  <c r="S4511" i="23"/>
  <c r="U4510" i="23"/>
  <c r="T4510" i="23"/>
  <c r="S4510" i="23"/>
  <c r="U4509" i="23"/>
  <c r="T4509" i="23"/>
  <c r="S4509" i="23"/>
  <c r="U4508" i="23"/>
  <c r="T4508" i="23"/>
  <c r="S4508" i="23"/>
  <c r="U4507" i="23"/>
  <c r="T4507" i="23"/>
  <c r="S4507" i="23"/>
  <c r="U4506" i="23"/>
  <c r="T4506" i="23"/>
  <c r="S4506" i="23"/>
  <c r="U4505" i="23"/>
  <c r="T4505" i="23"/>
  <c r="S4505" i="23"/>
  <c r="U4504" i="23"/>
  <c r="T4504" i="23"/>
  <c r="S4504" i="23"/>
  <c r="U4503" i="23"/>
  <c r="T4503" i="23"/>
  <c r="S4503" i="23"/>
  <c r="U4502" i="23"/>
  <c r="T4502" i="23"/>
  <c r="S4502" i="23"/>
  <c r="U4501" i="23"/>
  <c r="T4501" i="23"/>
  <c r="S4501" i="23"/>
  <c r="U4500" i="23"/>
  <c r="T4500" i="23"/>
  <c r="S4500" i="23"/>
  <c r="U4499" i="23"/>
  <c r="T4499" i="23"/>
  <c r="S4499" i="23"/>
  <c r="U4498" i="23"/>
  <c r="T4498" i="23"/>
  <c r="S4498" i="23"/>
  <c r="U4497" i="23"/>
  <c r="T4497" i="23"/>
  <c r="S4497" i="23"/>
  <c r="U4496" i="23"/>
  <c r="T4496" i="23"/>
  <c r="S4496" i="23"/>
  <c r="U4495" i="23"/>
  <c r="T4495" i="23"/>
  <c r="S4495" i="23"/>
  <c r="U4494" i="23"/>
  <c r="T4494" i="23"/>
  <c r="S4494" i="23"/>
  <c r="U4493" i="23"/>
  <c r="T4493" i="23"/>
  <c r="S4493" i="23"/>
  <c r="U4492" i="23"/>
  <c r="T4492" i="23"/>
  <c r="S4492" i="23"/>
  <c r="U4491" i="23"/>
  <c r="T4491" i="23"/>
  <c r="S4491" i="23"/>
  <c r="U4490" i="23"/>
  <c r="T4490" i="23"/>
  <c r="S4490" i="23"/>
  <c r="U4489" i="23"/>
  <c r="T4489" i="23"/>
  <c r="S4489" i="23"/>
  <c r="U4488" i="23"/>
  <c r="T4488" i="23"/>
  <c r="S4488" i="23"/>
  <c r="U4487" i="23"/>
  <c r="T4487" i="23"/>
  <c r="S4487" i="23"/>
  <c r="U4486" i="23"/>
  <c r="T4486" i="23"/>
  <c r="S4486" i="23"/>
  <c r="U4485" i="23"/>
  <c r="T4485" i="23"/>
  <c r="S4485" i="23"/>
  <c r="U4484" i="23"/>
  <c r="T4484" i="23"/>
  <c r="S4484" i="23"/>
  <c r="U4483" i="23"/>
  <c r="T4483" i="23"/>
  <c r="S4483" i="23"/>
  <c r="U4482" i="23"/>
  <c r="T4482" i="23"/>
  <c r="S4482" i="23"/>
  <c r="U4481" i="23"/>
  <c r="T4481" i="23"/>
  <c r="S4481" i="23"/>
  <c r="U4480" i="23"/>
  <c r="T4480" i="23"/>
  <c r="S4480" i="23"/>
  <c r="U4479" i="23"/>
  <c r="T4479" i="23"/>
  <c r="S4479" i="23"/>
  <c r="U4478" i="23"/>
  <c r="T4478" i="23"/>
  <c r="S4478" i="23"/>
  <c r="U4477" i="23"/>
  <c r="T4477" i="23"/>
  <c r="S4477" i="23"/>
  <c r="U4476" i="23"/>
  <c r="T4476" i="23"/>
  <c r="S4476" i="23"/>
  <c r="U4475" i="23"/>
  <c r="T4475" i="23"/>
  <c r="S4475" i="23"/>
  <c r="U4474" i="23"/>
  <c r="T4474" i="23"/>
  <c r="S4474" i="23"/>
  <c r="U4473" i="23"/>
  <c r="T4473" i="23"/>
  <c r="S4473" i="23"/>
  <c r="U4472" i="23"/>
  <c r="T4472" i="23"/>
  <c r="S4472" i="23"/>
  <c r="U4471" i="23"/>
  <c r="T4471" i="23"/>
  <c r="S4471" i="23"/>
  <c r="U4470" i="23"/>
  <c r="T4470" i="23"/>
  <c r="S4470" i="23"/>
  <c r="U4469" i="23"/>
  <c r="T4469" i="23"/>
  <c r="S4469" i="23"/>
  <c r="U4468" i="23"/>
  <c r="T4468" i="23"/>
  <c r="S4468" i="23"/>
  <c r="U4467" i="23"/>
  <c r="T4467" i="23"/>
  <c r="S4467" i="23"/>
  <c r="U4466" i="23"/>
  <c r="T4466" i="23"/>
  <c r="S4466" i="23"/>
  <c r="U4465" i="23"/>
  <c r="T4465" i="23"/>
  <c r="S4465" i="23"/>
  <c r="U4464" i="23"/>
  <c r="T4464" i="23"/>
  <c r="S4464" i="23"/>
  <c r="U4463" i="23"/>
  <c r="T4463" i="23"/>
  <c r="S4463" i="23"/>
  <c r="U4462" i="23"/>
  <c r="T4462" i="23"/>
  <c r="S4462" i="23"/>
  <c r="U4461" i="23"/>
  <c r="T4461" i="23"/>
  <c r="S4461" i="23"/>
  <c r="U4460" i="23"/>
  <c r="T4460" i="23"/>
  <c r="S4460" i="23"/>
  <c r="U4459" i="23"/>
  <c r="T4459" i="23"/>
  <c r="S4459" i="23"/>
  <c r="U4458" i="23"/>
  <c r="T4458" i="23"/>
  <c r="S4458" i="23"/>
  <c r="U4457" i="23"/>
  <c r="T4457" i="23"/>
  <c r="S4457" i="23"/>
  <c r="U4456" i="23"/>
  <c r="T4456" i="23"/>
  <c r="S4456" i="23"/>
  <c r="U4455" i="23"/>
  <c r="T4455" i="23"/>
  <c r="S4455" i="23"/>
  <c r="U4454" i="23"/>
  <c r="T4454" i="23"/>
  <c r="S4454" i="23"/>
  <c r="U4453" i="23"/>
  <c r="T4453" i="23"/>
  <c r="S4453" i="23"/>
  <c r="U4452" i="23"/>
  <c r="T4452" i="23"/>
  <c r="S4452" i="23"/>
  <c r="U4451" i="23"/>
  <c r="T4451" i="23"/>
  <c r="S4451" i="23"/>
  <c r="U4450" i="23"/>
  <c r="T4450" i="23"/>
  <c r="S4450" i="23"/>
  <c r="U4449" i="23"/>
  <c r="T4449" i="23"/>
  <c r="S4449" i="23"/>
  <c r="U4448" i="23"/>
  <c r="T4448" i="23"/>
  <c r="S4448" i="23"/>
  <c r="U4447" i="23"/>
  <c r="T4447" i="23"/>
  <c r="S4447" i="23"/>
  <c r="U4446" i="23"/>
  <c r="T4446" i="23"/>
  <c r="S4446" i="23"/>
  <c r="U4445" i="23"/>
  <c r="T4445" i="23"/>
  <c r="S4445" i="23"/>
  <c r="U4444" i="23"/>
  <c r="T4444" i="23"/>
  <c r="S4444" i="23"/>
  <c r="U4443" i="23"/>
  <c r="T4443" i="23"/>
  <c r="S4443" i="23"/>
  <c r="U4442" i="23"/>
  <c r="T4442" i="23"/>
  <c r="S4442" i="23"/>
  <c r="U4441" i="23"/>
  <c r="T4441" i="23"/>
  <c r="S4441" i="23"/>
  <c r="U4440" i="23"/>
  <c r="T4440" i="23"/>
  <c r="S4440" i="23"/>
  <c r="U4439" i="23"/>
  <c r="T4439" i="23"/>
  <c r="S4439" i="23"/>
  <c r="U4438" i="23"/>
  <c r="T4438" i="23"/>
  <c r="S4438" i="23"/>
  <c r="U4437" i="23"/>
  <c r="T4437" i="23"/>
  <c r="S4437" i="23"/>
  <c r="U4436" i="23"/>
  <c r="T4436" i="23"/>
  <c r="S4436" i="23"/>
  <c r="U4435" i="23"/>
  <c r="T4435" i="23"/>
  <c r="S4435" i="23"/>
  <c r="U4434" i="23"/>
  <c r="T4434" i="23"/>
  <c r="S4434" i="23"/>
  <c r="U4433" i="23"/>
  <c r="T4433" i="23"/>
  <c r="S4433" i="23"/>
  <c r="U4432" i="23"/>
  <c r="T4432" i="23"/>
  <c r="S4432" i="23"/>
  <c r="U4431" i="23"/>
  <c r="T4431" i="23"/>
  <c r="S4431" i="23"/>
  <c r="U4430" i="23"/>
  <c r="T4430" i="23"/>
  <c r="S4430" i="23"/>
  <c r="U4429" i="23"/>
  <c r="T4429" i="23"/>
  <c r="S4429" i="23"/>
  <c r="U4428" i="23"/>
  <c r="T4428" i="23"/>
  <c r="S4428" i="23"/>
  <c r="U4427" i="23"/>
  <c r="T4427" i="23"/>
  <c r="S4427" i="23"/>
  <c r="U4426" i="23"/>
  <c r="T4426" i="23"/>
  <c r="S4426" i="23"/>
  <c r="U4425" i="23"/>
  <c r="T4425" i="23"/>
  <c r="S4425" i="23"/>
  <c r="U4424" i="23"/>
  <c r="T4424" i="23"/>
  <c r="S4424" i="23"/>
  <c r="U4423" i="23"/>
  <c r="T4423" i="23"/>
  <c r="S4423" i="23"/>
  <c r="U4422" i="23"/>
  <c r="T4422" i="23"/>
  <c r="S4422" i="23"/>
  <c r="U4421" i="23"/>
  <c r="T4421" i="23"/>
  <c r="S4421" i="23"/>
  <c r="U4420" i="23"/>
  <c r="T4420" i="23"/>
  <c r="S4420" i="23"/>
  <c r="U4419" i="23"/>
  <c r="T4419" i="23"/>
  <c r="S4419" i="23"/>
  <c r="U4418" i="23"/>
  <c r="T4418" i="23"/>
  <c r="S4418" i="23"/>
  <c r="U4417" i="23"/>
  <c r="T4417" i="23"/>
  <c r="S4417" i="23"/>
  <c r="U4416" i="23"/>
  <c r="T4416" i="23"/>
  <c r="S4416" i="23"/>
  <c r="U4415" i="23"/>
  <c r="T4415" i="23"/>
  <c r="S4415" i="23"/>
  <c r="U4414" i="23"/>
  <c r="T4414" i="23"/>
  <c r="S4414" i="23"/>
  <c r="U4413" i="23"/>
  <c r="T4413" i="23"/>
  <c r="S4413" i="23"/>
  <c r="U4412" i="23"/>
  <c r="T4412" i="23"/>
  <c r="S4412" i="23"/>
  <c r="U4411" i="23"/>
  <c r="T4411" i="23"/>
  <c r="S4411" i="23"/>
  <c r="U4410" i="23"/>
  <c r="T4410" i="23"/>
  <c r="S4410" i="23"/>
  <c r="U4409" i="23"/>
  <c r="T4409" i="23"/>
  <c r="S4409" i="23"/>
  <c r="U4408" i="23"/>
  <c r="T4408" i="23"/>
  <c r="S4408" i="23"/>
  <c r="U4407" i="23"/>
  <c r="T4407" i="23"/>
  <c r="S4407" i="23"/>
  <c r="U4406" i="23"/>
  <c r="T4406" i="23"/>
  <c r="S4406" i="23"/>
  <c r="U4405" i="23"/>
  <c r="T4405" i="23"/>
  <c r="S4405" i="23"/>
  <c r="U4404" i="23"/>
  <c r="T4404" i="23"/>
  <c r="S4404" i="23"/>
  <c r="U4403" i="23"/>
  <c r="T4403" i="23"/>
  <c r="S4403" i="23"/>
  <c r="U4402" i="23"/>
  <c r="T4402" i="23"/>
  <c r="S4402" i="23"/>
  <c r="U4401" i="23"/>
  <c r="T4401" i="23"/>
  <c r="S4401" i="23"/>
  <c r="U4400" i="23"/>
  <c r="T4400" i="23"/>
  <c r="S4400" i="23"/>
  <c r="U4399" i="23"/>
  <c r="T4399" i="23"/>
  <c r="S4399" i="23"/>
  <c r="U4398" i="23"/>
  <c r="T4398" i="23"/>
  <c r="S4398" i="23"/>
  <c r="U4397" i="23"/>
  <c r="T4397" i="23"/>
  <c r="S4397" i="23"/>
  <c r="U4396" i="23"/>
  <c r="T4396" i="23"/>
  <c r="S4396" i="23"/>
  <c r="U4395" i="23"/>
  <c r="T4395" i="23"/>
  <c r="S4395" i="23"/>
  <c r="U4394" i="23"/>
  <c r="T4394" i="23"/>
  <c r="S4394" i="23"/>
  <c r="U4393" i="23"/>
  <c r="T4393" i="23"/>
  <c r="S4393" i="23"/>
  <c r="U4392" i="23"/>
  <c r="T4392" i="23"/>
  <c r="S4392" i="23"/>
  <c r="U4391" i="23"/>
  <c r="T4391" i="23"/>
  <c r="S4391" i="23"/>
  <c r="U4390" i="23"/>
  <c r="T4390" i="23"/>
  <c r="S4390" i="23"/>
  <c r="U4389" i="23"/>
  <c r="T4389" i="23"/>
  <c r="S4389" i="23"/>
  <c r="U4388" i="23"/>
  <c r="T4388" i="23"/>
  <c r="S4388" i="23"/>
  <c r="U4387" i="23"/>
  <c r="T4387" i="23"/>
  <c r="S4387" i="23"/>
  <c r="U4386" i="23"/>
  <c r="T4386" i="23"/>
  <c r="S4386" i="23"/>
  <c r="U4385" i="23"/>
  <c r="T4385" i="23"/>
  <c r="S4385" i="23"/>
  <c r="U4384" i="23"/>
  <c r="T4384" i="23"/>
  <c r="S4384" i="23"/>
  <c r="U4383" i="23"/>
  <c r="T4383" i="23"/>
  <c r="S4383" i="23"/>
  <c r="U4382" i="23"/>
  <c r="T4382" i="23"/>
  <c r="S4382" i="23"/>
  <c r="U4381" i="23"/>
  <c r="T4381" i="23"/>
  <c r="S4381" i="23"/>
  <c r="U4380" i="23"/>
  <c r="T4380" i="23"/>
  <c r="S4380" i="23"/>
  <c r="U4379" i="23"/>
  <c r="T4379" i="23"/>
  <c r="S4379" i="23"/>
  <c r="U4378" i="23"/>
  <c r="T4378" i="23"/>
  <c r="S4378" i="23"/>
  <c r="U4377" i="23"/>
  <c r="T4377" i="23"/>
  <c r="S4377" i="23"/>
  <c r="U4376" i="23"/>
  <c r="T4376" i="23"/>
  <c r="S4376" i="23"/>
  <c r="U4375" i="23"/>
  <c r="T4375" i="23"/>
  <c r="S4375" i="23"/>
  <c r="U4374" i="23"/>
  <c r="T4374" i="23"/>
  <c r="S4374" i="23"/>
  <c r="U4373" i="23"/>
  <c r="T4373" i="23"/>
  <c r="S4373" i="23"/>
  <c r="U4372" i="23"/>
  <c r="T4372" i="23"/>
  <c r="S4372" i="23"/>
  <c r="U4371" i="23"/>
  <c r="T4371" i="23"/>
  <c r="S4371" i="23"/>
  <c r="U4370" i="23"/>
  <c r="T4370" i="23"/>
  <c r="S4370" i="23"/>
  <c r="U4369" i="23"/>
  <c r="T4369" i="23"/>
  <c r="S4369" i="23"/>
  <c r="U4368" i="23"/>
  <c r="T4368" i="23"/>
  <c r="S4368" i="23"/>
  <c r="U4367" i="23"/>
  <c r="T4367" i="23"/>
  <c r="S4367" i="23"/>
  <c r="U4366" i="23"/>
  <c r="T4366" i="23"/>
  <c r="S4366" i="23"/>
  <c r="U4365" i="23"/>
  <c r="T4365" i="23"/>
  <c r="S4365" i="23"/>
  <c r="U4364" i="23"/>
  <c r="T4364" i="23"/>
  <c r="S4364" i="23"/>
  <c r="U4363" i="23"/>
  <c r="T4363" i="23"/>
  <c r="S4363" i="23"/>
  <c r="U4362" i="23"/>
  <c r="T4362" i="23"/>
  <c r="S4362" i="23"/>
  <c r="U4361" i="23"/>
  <c r="T4361" i="23"/>
  <c r="S4361" i="23"/>
  <c r="U4360" i="23"/>
  <c r="T4360" i="23"/>
  <c r="S4360" i="23"/>
  <c r="U4359" i="23"/>
  <c r="T4359" i="23"/>
  <c r="S4359" i="23"/>
  <c r="U4358" i="23"/>
  <c r="T4358" i="23"/>
  <c r="S4358" i="23"/>
  <c r="U4357" i="23"/>
  <c r="T4357" i="23"/>
  <c r="S4357" i="23"/>
  <c r="U4356" i="23"/>
  <c r="T4356" i="23"/>
  <c r="S4356" i="23"/>
  <c r="U4355" i="23"/>
  <c r="T4355" i="23"/>
  <c r="S4355" i="23"/>
  <c r="U4354" i="23"/>
  <c r="T4354" i="23"/>
  <c r="S4354" i="23"/>
  <c r="U4353" i="23"/>
  <c r="T4353" i="23"/>
  <c r="S4353" i="23"/>
  <c r="U4352" i="23"/>
  <c r="T4352" i="23"/>
  <c r="S4352" i="23"/>
  <c r="U4351" i="23"/>
  <c r="T4351" i="23"/>
  <c r="S4351" i="23"/>
  <c r="U4350" i="23"/>
  <c r="T4350" i="23"/>
  <c r="S4350" i="23"/>
  <c r="U4349" i="23"/>
  <c r="T4349" i="23"/>
  <c r="S4349" i="23"/>
  <c r="U4348" i="23"/>
  <c r="T4348" i="23"/>
  <c r="S4348" i="23"/>
  <c r="U4347" i="23"/>
  <c r="T4347" i="23"/>
  <c r="S4347" i="23"/>
  <c r="U4346" i="23"/>
  <c r="T4346" i="23"/>
  <c r="S4346" i="23"/>
  <c r="U4345" i="23"/>
  <c r="T4345" i="23"/>
  <c r="S4345" i="23"/>
  <c r="U4344" i="23"/>
  <c r="T4344" i="23"/>
  <c r="S4344" i="23"/>
  <c r="U4343" i="23"/>
  <c r="T4343" i="23"/>
  <c r="S4343" i="23"/>
  <c r="U4342" i="23"/>
  <c r="T4342" i="23"/>
  <c r="S4342" i="23"/>
  <c r="U4341" i="23"/>
  <c r="T4341" i="23"/>
  <c r="S4341" i="23"/>
  <c r="U4340" i="23"/>
  <c r="T4340" i="23"/>
  <c r="S4340" i="23"/>
  <c r="U4339" i="23"/>
  <c r="T4339" i="23"/>
  <c r="S4339" i="23"/>
  <c r="U4338" i="23"/>
  <c r="T4338" i="23"/>
  <c r="S4338" i="23"/>
  <c r="U4337" i="23"/>
  <c r="T4337" i="23"/>
  <c r="S4337" i="23"/>
  <c r="U4336" i="23"/>
  <c r="T4336" i="23"/>
  <c r="S4336" i="23"/>
  <c r="U4335" i="23"/>
  <c r="T4335" i="23"/>
  <c r="S4335" i="23"/>
  <c r="U4334" i="23"/>
  <c r="T4334" i="23"/>
  <c r="S4334" i="23"/>
  <c r="U4333" i="23"/>
  <c r="T4333" i="23"/>
  <c r="S4333" i="23"/>
  <c r="U4332" i="23"/>
  <c r="T4332" i="23"/>
  <c r="S4332" i="23"/>
  <c r="U4331" i="23"/>
  <c r="T4331" i="23"/>
  <c r="S4331" i="23"/>
  <c r="U4330" i="23"/>
  <c r="T4330" i="23"/>
  <c r="S4330" i="23"/>
  <c r="U4329" i="23"/>
  <c r="T4329" i="23"/>
  <c r="S4329" i="23"/>
  <c r="U4328" i="23"/>
  <c r="T4328" i="23"/>
  <c r="S4328" i="23"/>
  <c r="U4327" i="23"/>
  <c r="T4327" i="23"/>
  <c r="S4327" i="23"/>
  <c r="U4326" i="23"/>
  <c r="T4326" i="23"/>
  <c r="S4326" i="23"/>
  <c r="U4325" i="23"/>
  <c r="T4325" i="23"/>
  <c r="S4325" i="23"/>
  <c r="U4324" i="23"/>
  <c r="T4324" i="23"/>
  <c r="S4324" i="23"/>
  <c r="U4323" i="23"/>
  <c r="T4323" i="23"/>
  <c r="S4323" i="23"/>
  <c r="U4322" i="23"/>
  <c r="T4322" i="23"/>
  <c r="S4322" i="23"/>
  <c r="U4321" i="23"/>
  <c r="T4321" i="23"/>
  <c r="S4321" i="23"/>
  <c r="U4320" i="23"/>
  <c r="T4320" i="23"/>
  <c r="S4320" i="23"/>
  <c r="U4319" i="23"/>
  <c r="T4319" i="23"/>
  <c r="S4319" i="23"/>
  <c r="U4318" i="23"/>
  <c r="T4318" i="23"/>
  <c r="S4318" i="23"/>
  <c r="U4317" i="23"/>
  <c r="T4317" i="23"/>
  <c r="S4317" i="23"/>
  <c r="U4316" i="23"/>
  <c r="T4316" i="23"/>
  <c r="S4316" i="23"/>
  <c r="U4315" i="23"/>
  <c r="T4315" i="23"/>
  <c r="S4315" i="23"/>
  <c r="U4314" i="23"/>
  <c r="T4314" i="23"/>
  <c r="S4314" i="23"/>
  <c r="U4313" i="23"/>
  <c r="T4313" i="23"/>
  <c r="S4313" i="23"/>
  <c r="U4312" i="23"/>
  <c r="T4312" i="23"/>
  <c r="S4312" i="23"/>
  <c r="U4311" i="23"/>
  <c r="T4311" i="23"/>
  <c r="S4311" i="23"/>
  <c r="U4310" i="23"/>
  <c r="T4310" i="23"/>
  <c r="S4310" i="23"/>
  <c r="U4309" i="23"/>
  <c r="T4309" i="23"/>
  <c r="S4309" i="23"/>
  <c r="U4308" i="23"/>
  <c r="T4308" i="23"/>
  <c r="S4308" i="23"/>
  <c r="U4307" i="23"/>
  <c r="T4307" i="23"/>
  <c r="S4307" i="23"/>
  <c r="U4306" i="23"/>
  <c r="T4306" i="23"/>
  <c r="S4306" i="23"/>
  <c r="U4305" i="23"/>
  <c r="T4305" i="23"/>
  <c r="S4305" i="23"/>
  <c r="U4304" i="23"/>
  <c r="T4304" i="23"/>
  <c r="S4304" i="23"/>
  <c r="U4303" i="23"/>
  <c r="T4303" i="23"/>
  <c r="S4303" i="23"/>
  <c r="U4302" i="23"/>
  <c r="T4302" i="23"/>
  <c r="S4302" i="23"/>
  <c r="U4301" i="23"/>
  <c r="T4301" i="23"/>
  <c r="S4301" i="23"/>
  <c r="U4300" i="23"/>
  <c r="T4300" i="23"/>
  <c r="S4300" i="23"/>
  <c r="U4299" i="23"/>
  <c r="T4299" i="23"/>
  <c r="S4299" i="23"/>
  <c r="U4298" i="23"/>
  <c r="T4298" i="23"/>
  <c r="S4298" i="23"/>
  <c r="U4297" i="23"/>
  <c r="T4297" i="23"/>
  <c r="S4297" i="23"/>
  <c r="U4296" i="23"/>
  <c r="T4296" i="23"/>
  <c r="S4296" i="23"/>
  <c r="U4295" i="23"/>
  <c r="T4295" i="23"/>
  <c r="S4295" i="23"/>
  <c r="U4294" i="23"/>
  <c r="T4294" i="23"/>
  <c r="S4294" i="23"/>
  <c r="U4293" i="23"/>
  <c r="T4293" i="23"/>
  <c r="S4293" i="23"/>
  <c r="U4292" i="23"/>
  <c r="T4292" i="23"/>
  <c r="S4292" i="23"/>
  <c r="U4291" i="23"/>
  <c r="T4291" i="23"/>
  <c r="S4291" i="23"/>
  <c r="U4290" i="23"/>
  <c r="T4290" i="23"/>
  <c r="S4290" i="23"/>
  <c r="U4289" i="23"/>
  <c r="T4289" i="23"/>
  <c r="S4289" i="23"/>
  <c r="U4288" i="23"/>
  <c r="T4288" i="23"/>
  <c r="S4288" i="23"/>
  <c r="U4287" i="23"/>
  <c r="T4287" i="23"/>
  <c r="S4287" i="23"/>
  <c r="U4286" i="23"/>
  <c r="T4286" i="23"/>
  <c r="S4286" i="23"/>
  <c r="U4285" i="23"/>
  <c r="T4285" i="23"/>
  <c r="S4285" i="23"/>
  <c r="U4284" i="23"/>
  <c r="T4284" i="23"/>
  <c r="S4284" i="23"/>
  <c r="U4283" i="23"/>
  <c r="T4283" i="23"/>
  <c r="S4283" i="23"/>
  <c r="U4282" i="23"/>
  <c r="T4282" i="23"/>
  <c r="S4282" i="23"/>
  <c r="U4281" i="23"/>
  <c r="T4281" i="23"/>
  <c r="S4281" i="23"/>
  <c r="U4280" i="23"/>
  <c r="T4280" i="23"/>
  <c r="S4280" i="23"/>
  <c r="U4279" i="23"/>
  <c r="T4279" i="23"/>
  <c r="S4279" i="23"/>
  <c r="U4278" i="23"/>
  <c r="T4278" i="23"/>
  <c r="S4278" i="23"/>
  <c r="U4277" i="23"/>
  <c r="T4277" i="23"/>
  <c r="S4277" i="23"/>
  <c r="U4276" i="23"/>
  <c r="T4276" i="23"/>
  <c r="S4276" i="23"/>
  <c r="U4275" i="23"/>
  <c r="T4275" i="23"/>
  <c r="S4275" i="23"/>
  <c r="U4274" i="23"/>
  <c r="T4274" i="23"/>
  <c r="S4274" i="23"/>
  <c r="U4273" i="23"/>
  <c r="T4273" i="23"/>
  <c r="S4273" i="23"/>
  <c r="U4272" i="23"/>
  <c r="T4272" i="23"/>
  <c r="S4272" i="23"/>
  <c r="U4271" i="23"/>
  <c r="T4271" i="23"/>
  <c r="S4271" i="23"/>
  <c r="U4270" i="23"/>
  <c r="T4270" i="23"/>
  <c r="S4270" i="23"/>
  <c r="U4269" i="23"/>
  <c r="T4269" i="23"/>
  <c r="S4269" i="23"/>
  <c r="U4268" i="23"/>
  <c r="T4268" i="23"/>
  <c r="S4268" i="23"/>
  <c r="U4267" i="23"/>
  <c r="T4267" i="23"/>
  <c r="S4267" i="23"/>
  <c r="U4266" i="23"/>
  <c r="T4266" i="23"/>
  <c r="S4266" i="23"/>
  <c r="U4265" i="23"/>
  <c r="T4265" i="23"/>
  <c r="S4265" i="23"/>
  <c r="U4264" i="23"/>
  <c r="T4264" i="23"/>
  <c r="S4264" i="23"/>
  <c r="U4263" i="23"/>
  <c r="T4263" i="23"/>
  <c r="S4263" i="23"/>
  <c r="U4262" i="23"/>
  <c r="T4262" i="23"/>
  <c r="S4262" i="23"/>
  <c r="U4261" i="23"/>
  <c r="T4261" i="23"/>
  <c r="S4261" i="23"/>
  <c r="U4260" i="23"/>
  <c r="T4260" i="23"/>
  <c r="S4260" i="23"/>
  <c r="U4259" i="23"/>
  <c r="T4259" i="23"/>
  <c r="S4259" i="23"/>
  <c r="U4258" i="23"/>
  <c r="T4258" i="23"/>
  <c r="S4258" i="23"/>
  <c r="U4257" i="23"/>
  <c r="T4257" i="23"/>
  <c r="S4257" i="23"/>
  <c r="U4256" i="23"/>
  <c r="T4256" i="23"/>
  <c r="S4256" i="23"/>
  <c r="U4255" i="23"/>
  <c r="T4255" i="23"/>
  <c r="S4255" i="23"/>
  <c r="U4254" i="23"/>
  <c r="T4254" i="23"/>
  <c r="S4254" i="23"/>
  <c r="U4253" i="23"/>
  <c r="T4253" i="23"/>
  <c r="S4253" i="23"/>
  <c r="U4252" i="23"/>
  <c r="T4252" i="23"/>
  <c r="S4252" i="23"/>
  <c r="U4251" i="23"/>
  <c r="T4251" i="23"/>
  <c r="S4251" i="23"/>
  <c r="U4250" i="23"/>
  <c r="T4250" i="23"/>
  <c r="S4250" i="23"/>
  <c r="U4249" i="23"/>
  <c r="T4249" i="23"/>
  <c r="S4249" i="23"/>
  <c r="U4248" i="23"/>
  <c r="T4248" i="23"/>
  <c r="S4248" i="23"/>
  <c r="U4247" i="23"/>
  <c r="T4247" i="23"/>
  <c r="S4247" i="23"/>
  <c r="U4246" i="23"/>
  <c r="T4246" i="23"/>
  <c r="S4246" i="23"/>
  <c r="U4245" i="23"/>
  <c r="T4245" i="23"/>
  <c r="S4245" i="23"/>
  <c r="U4244" i="23"/>
  <c r="T4244" i="23"/>
  <c r="S4244" i="23"/>
  <c r="U4243" i="23"/>
  <c r="T4243" i="23"/>
  <c r="S4243" i="23"/>
  <c r="U4242" i="23"/>
  <c r="T4242" i="23"/>
  <c r="S4242" i="23"/>
  <c r="U4241" i="23"/>
  <c r="T4241" i="23"/>
  <c r="S4241" i="23"/>
  <c r="U4240" i="23"/>
  <c r="T4240" i="23"/>
  <c r="S4240" i="23"/>
  <c r="U4239" i="23"/>
  <c r="T4239" i="23"/>
  <c r="S4239" i="23"/>
  <c r="U4238" i="23"/>
  <c r="T4238" i="23"/>
  <c r="S4238" i="23"/>
  <c r="U4237" i="23"/>
  <c r="T4237" i="23"/>
  <c r="S4237" i="23"/>
  <c r="U4236" i="23"/>
  <c r="T4236" i="23"/>
  <c r="S4236" i="23"/>
  <c r="U4235" i="23"/>
  <c r="T4235" i="23"/>
  <c r="S4235" i="23"/>
  <c r="U4234" i="23"/>
  <c r="T4234" i="23"/>
  <c r="S4234" i="23"/>
  <c r="U4233" i="23"/>
  <c r="T4233" i="23"/>
  <c r="S4233" i="23"/>
  <c r="U4232" i="23"/>
  <c r="T4232" i="23"/>
  <c r="S4232" i="23"/>
  <c r="U4231" i="23"/>
  <c r="T4231" i="23"/>
  <c r="S4231" i="23"/>
  <c r="U4230" i="23"/>
  <c r="T4230" i="23"/>
  <c r="S4230" i="23"/>
  <c r="U4229" i="23"/>
  <c r="T4229" i="23"/>
  <c r="S4229" i="23"/>
  <c r="U4228" i="23"/>
  <c r="T4228" i="23"/>
  <c r="S4228" i="23"/>
  <c r="U4227" i="23"/>
  <c r="T4227" i="23"/>
  <c r="S4227" i="23"/>
  <c r="U4226" i="23"/>
  <c r="T4226" i="23"/>
  <c r="S4226" i="23"/>
  <c r="U4225" i="23"/>
  <c r="T4225" i="23"/>
  <c r="S4225" i="23"/>
  <c r="U4224" i="23"/>
  <c r="T4224" i="23"/>
  <c r="S4224" i="23"/>
  <c r="U4223" i="23"/>
  <c r="T4223" i="23"/>
  <c r="S4223" i="23"/>
  <c r="U4222" i="23"/>
  <c r="T4222" i="23"/>
  <c r="S4222" i="23"/>
  <c r="U4221" i="23"/>
  <c r="T4221" i="23"/>
  <c r="S4221" i="23"/>
  <c r="U4220" i="23"/>
  <c r="T4220" i="23"/>
  <c r="S4220" i="23"/>
  <c r="U4219" i="23"/>
  <c r="T4219" i="23"/>
  <c r="S4219" i="23"/>
  <c r="U4218" i="23"/>
  <c r="T4218" i="23"/>
  <c r="S4218" i="23"/>
  <c r="U4217" i="23"/>
  <c r="T4217" i="23"/>
  <c r="S4217" i="23"/>
  <c r="U4216" i="23"/>
  <c r="T4216" i="23"/>
  <c r="S4216" i="23"/>
  <c r="U4215" i="23"/>
  <c r="T4215" i="23"/>
  <c r="S4215" i="23"/>
  <c r="U4214" i="23"/>
  <c r="T4214" i="23"/>
  <c r="S4214" i="23"/>
  <c r="U4213" i="23"/>
  <c r="T4213" i="23"/>
  <c r="S4213" i="23"/>
  <c r="U4212" i="23"/>
  <c r="T4212" i="23"/>
  <c r="S4212" i="23"/>
  <c r="U4211" i="23"/>
  <c r="T4211" i="23"/>
  <c r="S4211" i="23"/>
  <c r="U4210" i="23"/>
  <c r="T4210" i="23"/>
  <c r="S4210" i="23"/>
  <c r="U4209" i="23"/>
  <c r="T4209" i="23"/>
  <c r="S4209" i="23"/>
  <c r="U4208" i="23"/>
  <c r="T4208" i="23"/>
  <c r="S4208" i="23"/>
  <c r="U4207" i="23"/>
  <c r="T4207" i="23"/>
  <c r="S4207" i="23"/>
  <c r="U4206" i="23"/>
  <c r="T4206" i="23"/>
  <c r="S4206" i="23"/>
  <c r="U4205" i="23"/>
  <c r="T4205" i="23"/>
  <c r="S4205" i="23"/>
  <c r="U4204" i="23"/>
  <c r="T4204" i="23"/>
  <c r="S4204" i="23"/>
  <c r="U4203" i="23"/>
  <c r="T4203" i="23"/>
  <c r="S4203" i="23"/>
  <c r="U4202" i="23"/>
  <c r="T4202" i="23"/>
  <c r="S4202" i="23"/>
  <c r="U4201" i="23"/>
  <c r="T4201" i="23"/>
  <c r="S4201" i="23"/>
  <c r="U4200" i="23"/>
  <c r="T4200" i="23"/>
  <c r="S4200" i="23"/>
  <c r="U4199" i="23"/>
  <c r="T4199" i="23"/>
  <c r="S4199" i="23"/>
  <c r="U4198" i="23"/>
  <c r="T4198" i="23"/>
  <c r="S4198" i="23"/>
  <c r="U4197" i="23"/>
  <c r="T4197" i="23"/>
  <c r="S4197" i="23"/>
  <c r="U4196" i="23"/>
  <c r="T4196" i="23"/>
  <c r="S4196" i="23"/>
  <c r="U4195" i="23"/>
  <c r="T4195" i="23"/>
  <c r="S4195" i="23"/>
  <c r="U4194" i="23"/>
  <c r="T4194" i="23"/>
  <c r="S4194" i="23"/>
  <c r="U4193" i="23"/>
  <c r="T4193" i="23"/>
  <c r="S4193" i="23"/>
  <c r="U4192" i="23"/>
  <c r="T4192" i="23"/>
  <c r="S4192" i="23"/>
  <c r="U4191" i="23"/>
  <c r="T4191" i="23"/>
  <c r="S4191" i="23"/>
  <c r="U4190" i="23"/>
  <c r="T4190" i="23"/>
  <c r="S4190" i="23"/>
  <c r="U4189" i="23"/>
  <c r="T4189" i="23"/>
  <c r="S4189" i="23"/>
  <c r="U4188" i="23"/>
  <c r="T4188" i="23"/>
  <c r="S4188" i="23"/>
  <c r="U4187" i="23"/>
  <c r="T4187" i="23"/>
  <c r="S4187" i="23"/>
  <c r="U4186" i="23"/>
  <c r="T4186" i="23"/>
  <c r="S4186" i="23"/>
  <c r="U4185" i="23"/>
  <c r="T4185" i="23"/>
  <c r="S4185" i="23"/>
  <c r="U4184" i="23"/>
  <c r="T4184" i="23"/>
  <c r="S4184" i="23"/>
  <c r="U4183" i="23"/>
  <c r="T4183" i="23"/>
  <c r="S4183" i="23"/>
  <c r="U4182" i="23"/>
  <c r="T4182" i="23"/>
  <c r="S4182" i="23"/>
  <c r="U4181" i="23"/>
  <c r="T4181" i="23"/>
  <c r="S4181" i="23"/>
  <c r="U4180" i="23"/>
  <c r="T4180" i="23"/>
  <c r="S4180" i="23"/>
  <c r="U4179" i="23"/>
  <c r="T4179" i="23"/>
  <c r="S4179" i="23"/>
  <c r="U4178" i="23"/>
  <c r="T4178" i="23"/>
  <c r="S4178" i="23"/>
  <c r="U4177" i="23"/>
  <c r="T4177" i="23"/>
  <c r="S4177" i="23"/>
  <c r="U4176" i="23"/>
  <c r="T4176" i="23"/>
  <c r="S4176" i="23"/>
  <c r="U4175" i="23"/>
  <c r="T4175" i="23"/>
  <c r="S4175" i="23"/>
  <c r="U4174" i="23"/>
  <c r="T4174" i="23"/>
  <c r="S4174" i="23"/>
  <c r="U4173" i="23"/>
  <c r="T4173" i="23"/>
  <c r="S4173" i="23"/>
  <c r="U4172" i="23"/>
  <c r="T4172" i="23"/>
  <c r="S4172" i="23"/>
  <c r="U4171" i="23"/>
  <c r="T4171" i="23"/>
  <c r="S4171" i="23"/>
  <c r="U4170" i="23"/>
  <c r="T4170" i="23"/>
  <c r="S4170" i="23"/>
  <c r="U4169" i="23"/>
  <c r="T4169" i="23"/>
  <c r="S4169" i="23"/>
  <c r="U4168" i="23"/>
  <c r="T4168" i="23"/>
  <c r="S4168" i="23"/>
  <c r="U4167" i="23"/>
  <c r="T4167" i="23"/>
  <c r="S4167" i="23"/>
  <c r="U4166" i="23"/>
  <c r="T4166" i="23"/>
  <c r="S4166" i="23"/>
  <c r="U4165" i="23"/>
  <c r="T4165" i="23"/>
  <c r="S4165" i="23"/>
  <c r="U4164" i="23"/>
  <c r="T4164" i="23"/>
  <c r="S4164" i="23"/>
  <c r="U4163" i="23"/>
  <c r="T4163" i="23"/>
  <c r="S4163" i="23"/>
  <c r="U4162" i="23"/>
  <c r="T4162" i="23"/>
  <c r="S4162" i="23"/>
  <c r="U4161" i="23"/>
  <c r="T4161" i="23"/>
  <c r="S4161" i="23"/>
  <c r="U4160" i="23"/>
  <c r="T4160" i="23"/>
  <c r="S4160" i="23"/>
  <c r="U4159" i="23"/>
  <c r="T4159" i="23"/>
  <c r="S4159" i="23"/>
  <c r="U4158" i="23"/>
  <c r="T4158" i="23"/>
  <c r="S4158" i="23"/>
  <c r="U4157" i="23"/>
  <c r="T4157" i="23"/>
  <c r="S4157" i="23"/>
  <c r="U4156" i="23"/>
  <c r="T4156" i="23"/>
  <c r="S4156" i="23"/>
  <c r="U4155" i="23"/>
  <c r="T4155" i="23"/>
  <c r="S4155" i="23"/>
  <c r="U4154" i="23"/>
  <c r="T4154" i="23"/>
  <c r="S4154" i="23"/>
  <c r="U4153" i="23"/>
  <c r="T4153" i="23"/>
  <c r="S4153" i="23"/>
  <c r="U4152" i="23"/>
  <c r="T4152" i="23"/>
  <c r="S4152" i="23"/>
  <c r="U4151" i="23"/>
  <c r="T4151" i="23"/>
  <c r="S4151" i="23"/>
  <c r="U4150" i="23"/>
  <c r="T4150" i="23"/>
  <c r="S4150" i="23"/>
  <c r="U4149" i="23"/>
  <c r="T4149" i="23"/>
  <c r="S4149" i="23"/>
  <c r="U4148" i="23"/>
  <c r="T4148" i="23"/>
  <c r="S4148" i="23"/>
  <c r="U4147" i="23"/>
  <c r="T4147" i="23"/>
  <c r="S4147" i="23"/>
  <c r="U4146" i="23"/>
  <c r="T4146" i="23"/>
  <c r="S4146" i="23"/>
  <c r="U4145" i="23"/>
  <c r="T4145" i="23"/>
  <c r="S4145" i="23"/>
  <c r="U4144" i="23"/>
  <c r="T4144" i="23"/>
  <c r="S4144" i="23"/>
  <c r="U4143" i="23"/>
  <c r="T4143" i="23"/>
  <c r="S4143" i="23"/>
  <c r="U4142" i="23"/>
  <c r="T4142" i="23"/>
  <c r="S4142" i="23"/>
  <c r="U4141" i="23"/>
  <c r="T4141" i="23"/>
  <c r="S4141" i="23"/>
  <c r="U4140" i="23"/>
  <c r="T4140" i="23"/>
  <c r="S4140" i="23"/>
  <c r="U4139" i="23"/>
  <c r="T4139" i="23"/>
  <c r="S4139" i="23"/>
  <c r="U4138" i="23"/>
  <c r="T4138" i="23"/>
  <c r="S4138" i="23"/>
  <c r="U4137" i="23"/>
  <c r="T4137" i="23"/>
  <c r="S4137" i="23"/>
  <c r="U4136" i="23"/>
  <c r="T4136" i="23"/>
  <c r="S4136" i="23"/>
  <c r="U4135" i="23"/>
  <c r="T4135" i="23"/>
  <c r="S4135" i="23"/>
  <c r="U4134" i="23"/>
  <c r="T4134" i="23"/>
  <c r="S4134" i="23"/>
  <c r="U4133" i="23"/>
  <c r="T4133" i="23"/>
  <c r="S4133" i="23"/>
  <c r="U4132" i="23"/>
  <c r="T4132" i="23"/>
  <c r="S4132" i="23"/>
  <c r="U4131" i="23"/>
  <c r="T4131" i="23"/>
  <c r="S4131" i="23"/>
  <c r="U4130" i="23"/>
  <c r="T4130" i="23"/>
  <c r="S4130" i="23"/>
  <c r="U4129" i="23"/>
  <c r="T4129" i="23"/>
  <c r="S4129" i="23"/>
  <c r="U4128" i="23"/>
  <c r="T4128" i="23"/>
  <c r="S4128" i="23"/>
  <c r="U4127" i="23"/>
  <c r="T4127" i="23"/>
  <c r="S4127" i="23"/>
  <c r="U4126" i="23"/>
  <c r="T4126" i="23"/>
  <c r="S4126" i="23"/>
  <c r="U4125" i="23"/>
  <c r="T4125" i="23"/>
  <c r="S4125" i="23"/>
  <c r="U4124" i="23"/>
  <c r="T4124" i="23"/>
  <c r="S4124" i="23"/>
  <c r="U4123" i="23"/>
  <c r="T4123" i="23"/>
  <c r="S4123" i="23"/>
  <c r="U4122" i="23"/>
  <c r="T4122" i="23"/>
  <c r="S4122" i="23"/>
  <c r="U4121" i="23"/>
  <c r="T4121" i="23"/>
  <c r="S4121" i="23"/>
  <c r="U4120" i="23"/>
  <c r="T4120" i="23"/>
  <c r="S4120" i="23"/>
  <c r="U4119" i="23"/>
  <c r="T4119" i="23"/>
  <c r="S4119" i="23"/>
  <c r="U4118" i="23"/>
  <c r="T4118" i="23"/>
  <c r="S4118" i="23"/>
  <c r="U4117" i="23"/>
  <c r="T4117" i="23"/>
  <c r="S4117" i="23"/>
  <c r="U4116" i="23"/>
  <c r="T4116" i="23"/>
  <c r="S4116" i="23"/>
  <c r="U4115" i="23"/>
  <c r="T4115" i="23"/>
  <c r="S4115" i="23"/>
  <c r="U4114" i="23"/>
  <c r="T4114" i="23"/>
  <c r="S4114" i="23"/>
  <c r="U4113" i="23"/>
  <c r="T4113" i="23"/>
  <c r="S4113" i="23"/>
  <c r="U4112" i="23"/>
  <c r="T4112" i="23"/>
  <c r="S4112" i="23"/>
  <c r="U4111" i="23"/>
  <c r="T4111" i="23"/>
  <c r="S4111" i="23"/>
  <c r="U4110" i="23"/>
  <c r="T4110" i="23"/>
  <c r="S4110" i="23"/>
  <c r="U4109" i="23"/>
  <c r="T4109" i="23"/>
  <c r="S4109" i="23"/>
  <c r="U4108" i="23"/>
  <c r="T4108" i="23"/>
  <c r="S4108" i="23"/>
  <c r="U4107" i="23"/>
  <c r="T4107" i="23"/>
  <c r="S4107" i="23"/>
  <c r="U4106" i="23"/>
  <c r="T4106" i="23"/>
  <c r="S4106" i="23"/>
  <c r="U4105" i="23"/>
  <c r="T4105" i="23"/>
  <c r="S4105" i="23"/>
  <c r="U4104" i="23"/>
  <c r="T4104" i="23"/>
  <c r="S4104" i="23"/>
  <c r="U4103" i="23"/>
  <c r="T4103" i="23"/>
  <c r="S4103" i="23"/>
  <c r="U4102" i="23"/>
  <c r="T4102" i="23"/>
  <c r="S4102" i="23"/>
  <c r="U4101" i="23"/>
  <c r="T4101" i="23"/>
  <c r="S4101" i="23"/>
  <c r="U4100" i="23"/>
  <c r="T4100" i="23"/>
  <c r="S4100" i="23"/>
  <c r="U4099" i="23"/>
  <c r="T4099" i="23"/>
  <c r="S4099" i="23"/>
  <c r="U4098" i="23"/>
  <c r="T4098" i="23"/>
  <c r="S4098" i="23"/>
  <c r="U4097" i="23"/>
  <c r="T4097" i="23"/>
  <c r="S4097" i="23"/>
  <c r="U4096" i="23"/>
  <c r="T4096" i="23"/>
  <c r="S4096" i="23"/>
  <c r="U4095" i="23"/>
  <c r="T4095" i="23"/>
  <c r="S4095" i="23"/>
  <c r="U4094" i="23"/>
  <c r="T4094" i="23"/>
  <c r="S4094" i="23"/>
  <c r="U4093" i="23"/>
  <c r="T4093" i="23"/>
  <c r="S4093" i="23"/>
  <c r="U4092" i="23"/>
  <c r="T4092" i="23"/>
  <c r="S4092" i="23"/>
  <c r="U4091" i="23"/>
  <c r="T4091" i="23"/>
  <c r="S4091" i="23"/>
  <c r="U4090" i="23"/>
  <c r="T4090" i="23"/>
  <c r="S4090" i="23"/>
  <c r="U4089" i="23"/>
  <c r="T4089" i="23"/>
  <c r="S4089" i="23"/>
  <c r="U4088" i="23"/>
  <c r="T4088" i="23"/>
  <c r="S4088" i="23"/>
  <c r="U4087" i="23"/>
  <c r="T4087" i="23"/>
  <c r="S4087" i="23"/>
  <c r="U4086" i="23"/>
  <c r="T4086" i="23"/>
  <c r="S4086" i="23"/>
  <c r="U4085" i="23"/>
  <c r="T4085" i="23"/>
  <c r="S4085" i="23"/>
  <c r="U4084" i="23"/>
  <c r="T4084" i="23"/>
  <c r="S4084" i="23"/>
  <c r="U4083" i="23"/>
  <c r="T4083" i="23"/>
  <c r="S4083" i="23"/>
  <c r="U4082" i="23"/>
  <c r="T4082" i="23"/>
  <c r="S4082" i="23"/>
  <c r="U4081" i="23"/>
  <c r="T4081" i="23"/>
  <c r="S4081" i="23"/>
  <c r="U4080" i="23"/>
  <c r="T4080" i="23"/>
  <c r="S4080" i="23"/>
  <c r="U4079" i="23"/>
  <c r="T4079" i="23"/>
  <c r="S4079" i="23"/>
  <c r="U4078" i="23"/>
  <c r="T4078" i="23"/>
  <c r="S4078" i="23"/>
  <c r="U4077" i="23"/>
  <c r="T4077" i="23"/>
  <c r="S4077" i="23"/>
  <c r="U4076" i="23"/>
  <c r="T4076" i="23"/>
  <c r="S4076" i="23"/>
  <c r="U4075" i="23"/>
  <c r="T4075" i="23"/>
  <c r="S4075" i="23"/>
  <c r="U4074" i="23"/>
  <c r="T4074" i="23"/>
  <c r="S4074" i="23"/>
  <c r="U4073" i="23"/>
  <c r="T4073" i="23"/>
  <c r="S4073" i="23"/>
  <c r="U4072" i="23"/>
  <c r="T4072" i="23"/>
  <c r="S4072" i="23"/>
  <c r="U4071" i="23"/>
  <c r="T4071" i="23"/>
  <c r="S4071" i="23"/>
  <c r="U4070" i="23"/>
  <c r="T4070" i="23"/>
  <c r="S4070" i="23"/>
  <c r="U4069" i="23"/>
  <c r="T4069" i="23"/>
  <c r="S4069" i="23"/>
  <c r="U4068" i="23"/>
  <c r="T4068" i="23"/>
  <c r="S4068" i="23"/>
  <c r="U4067" i="23"/>
  <c r="T4067" i="23"/>
  <c r="S4067" i="23"/>
  <c r="U4066" i="23"/>
  <c r="T4066" i="23"/>
  <c r="S4066" i="23"/>
  <c r="U4065" i="23"/>
  <c r="T4065" i="23"/>
  <c r="S4065" i="23"/>
  <c r="U4064" i="23"/>
  <c r="T4064" i="23"/>
  <c r="S4064" i="23"/>
  <c r="U4063" i="23"/>
  <c r="T4063" i="23"/>
  <c r="S4063" i="23"/>
  <c r="U4062" i="23"/>
  <c r="T4062" i="23"/>
  <c r="S4062" i="23"/>
  <c r="U4061" i="23"/>
  <c r="T4061" i="23"/>
  <c r="S4061" i="23"/>
  <c r="U4060" i="23"/>
  <c r="T4060" i="23"/>
  <c r="S4060" i="23"/>
  <c r="U4059" i="23"/>
  <c r="T4059" i="23"/>
  <c r="S4059" i="23"/>
  <c r="U4058" i="23"/>
  <c r="T4058" i="23"/>
  <c r="S4058" i="23"/>
  <c r="U4057" i="23"/>
  <c r="T4057" i="23"/>
  <c r="S4057" i="23"/>
  <c r="U4056" i="23"/>
  <c r="T4056" i="23"/>
  <c r="S4056" i="23"/>
  <c r="U4055" i="23"/>
  <c r="T4055" i="23"/>
  <c r="S4055" i="23"/>
  <c r="U4054" i="23"/>
  <c r="T4054" i="23"/>
  <c r="S4054" i="23"/>
  <c r="U4053" i="23"/>
  <c r="T4053" i="23"/>
  <c r="S4053" i="23"/>
  <c r="U4052" i="23"/>
  <c r="T4052" i="23"/>
  <c r="S4052" i="23"/>
  <c r="U4051" i="23"/>
  <c r="T4051" i="23"/>
  <c r="S4051" i="23"/>
  <c r="U4050" i="23"/>
  <c r="T4050" i="23"/>
  <c r="S4050" i="23"/>
  <c r="U4049" i="23"/>
  <c r="T4049" i="23"/>
  <c r="S4049" i="23"/>
  <c r="U4048" i="23"/>
  <c r="T4048" i="23"/>
  <c r="S4048" i="23"/>
  <c r="U4047" i="23"/>
  <c r="T4047" i="23"/>
  <c r="S4047" i="23"/>
  <c r="U4046" i="23"/>
  <c r="T4046" i="23"/>
  <c r="S4046" i="23"/>
  <c r="U4045" i="23"/>
  <c r="T4045" i="23"/>
  <c r="S4045" i="23"/>
  <c r="U4044" i="23"/>
  <c r="T4044" i="23"/>
  <c r="S4044" i="23"/>
  <c r="U4043" i="23"/>
  <c r="T4043" i="23"/>
  <c r="S4043" i="23"/>
  <c r="U4042" i="23"/>
  <c r="T4042" i="23"/>
  <c r="S4042" i="23"/>
  <c r="U4041" i="23"/>
  <c r="T4041" i="23"/>
  <c r="S4041" i="23"/>
  <c r="U4040" i="23"/>
  <c r="T4040" i="23"/>
  <c r="S4040" i="23"/>
  <c r="U4039" i="23"/>
  <c r="T4039" i="23"/>
  <c r="S4039" i="23"/>
  <c r="U4038" i="23"/>
  <c r="T4038" i="23"/>
  <c r="S4038" i="23"/>
  <c r="U4037" i="23"/>
  <c r="T4037" i="23"/>
  <c r="S4037" i="23"/>
  <c r="U4036" i="23"/>
  <c r="T4036" i="23"/>
  <c r="S4036" i="23"/>
  <c r="U4035" i="23"/>
  <c r="T4035" i="23"/>
  <c r="S4035" i="23"/>
  <c r="U4034" i="23"/>
  <c r="T4034" i="23"/>
  <c r="S4034" i="23"/>
  <c r="U4033" i="23"/>
  <c r="T4033" i="23"/>
  <c r="S4033" i="23"/>
  <c r="U4032" i="23"/>
  <c r="T4032" i="23"/>
  <c r="S4032" i="23"/>
  <c r="U4031" i="23"/>
  <c r="T4031" i="23"/>
  <c r="S4031" i="23"/>
  <c r="U4030" i="23"/>
  <c r="T4030" i="23"/>
  <c r="S4030" i="23"/>
  <c r="U4029" i="23"/>
  <c r="T4029" i="23"/>
  <c r="S4029" i="23"/>
  <c r="U4028" i="23"/>
  <c r="T4028" i="23"/>
  <c r="S4028" i="23"/>
  <c r="U4027" i="23"/>
  <c r="T4027" i="23"/>
  <c r="S4027" i="23"/>
  <c r="U4026" i="23"/>
  <c r="T4026" i="23"/>
  <c r="S4026" i="23"/>
  <c r="U4025" i="23"/>
  <c r="T4025" i="23"/>
  <c r="S4025" i="23"/>
  <c r="U4024" i="23"/>
  <c r="T4024" i="23"/>
  <c r="S4024" i="23"/>
  <c r="U4023" i="23"/>
  <c r="T4023" i="23"/>
  <c r="S4023" i="23"/>
  <c r="U4022" i="23"/>
  <c r="T4022" i="23"/>
  <c r="S4022" i="23"/>
  <c r="U4021" i="23"/>
  <c r="T4021" i="23"/>
  <c r="S4021" i="23"/>
  <c r="U4020" i="23"/>
  <c r="T4020" i="23"/>
  <c r="S4020" i="23"/>
  <c r="U4019" i="23"/>
  <c r="T4019" i="23"/>
  <c r="S4019" i="23"/>
  <c r="U4018" i="23"/>
  <c r="T4018" i="23"/>
  <c r="S4018" i="23"/>
  <c r="U4017" i="23"/>
  <c r="T4017" i="23"/>
  <c r="S4017" i="23"/>
  <c r="U4016" i="23"/>
  <c r="T4016" i="23"/>
  <c r="S4016" i="23"/>
  <c r="U4015" i="23"/>
  <c r="T4015" i="23"/>
  <c r="S4015" i="23"/>
  <c r="U4014" i="23"/>
  <c r="T4014" i="23"/>
  <c r="S4014" i="23"/>
  <c r="U4013" i="23"/>
  <c r="T4013" i="23"/>
  <c r="S4013" i="23"/>
  <c r="U4012" i="23"/>
  <c r="T4012" i="23"/>
  <c r="S4012" i="23"/>
  <c r="U4011" i="23"/>
  <c r="T4011" i="23"/>
  <c r="S4011" i="23"/>
  <c r="U4010" i="23"/>
  <c r="T4010" i="23"/>
  <c r="S4010" i="23"/>
  <c r="U4009" i="23"/>
  <c r="T4009" i="23"/>
  <c r="S4009" i="23"/>
  <c r="U4008" i="23"/>
  <c r="T4008" i="23"/>
  <c r="S4008" i="23"/>
  <c r="U4007" i="23"/>
  <c r="T4007" i="23"/>
  <c r="S4007" i="23"/>
  <c r="U4006" i="23"/>
  <c r="T4006" i="23"/>
  <c r="S4006" i="23"/>
  <c r="U4005" i="23"/>
  <c r="T4005" i="23"/>
  <c r="S4005" i="23"/>
  <c r="U4004" i="23"/>
  <c r="T4004" i="23"/>
  <c r="S4004" i="23"/>
  <c r="U4003" i="23"/>
  <c r="T4003" i="23"/>
  <c r="S4003" i="23"/>
  <c r="U4002" i="23"/>
  <c r="T4002" i="23"/>
  <c r="S4002" i="23"/>
  <c r="U4001" i="23"/>
  <c r="T4001" i="23"/>
  <c r="S4001" i="23"/>
  <c r="U4000" i="23"/>
  <c r="T4000" i="23"/>
  <c r="S4000" i="23"/>
  <c r="U3999" i="23"/>
  <c r="T3999" i="23"/>
  <c r="S3999" i="23"/>
  <c r="U3998" i="23"/>
  <c r="T3998" i="23"/>
  <c r="S3998" i="23"/>
  <c r="U3997" i="23"/>
  <c r="T3997" i="23"/>
  <c r="S3997" i="23"/>
  <c r="U3996" i="23"/>
  <c r="T3996" i="23"/>
  <c r="S3996" i="23"/>
  <c r="U3995" i="23"/>
  <c r="T3995" i="23"/>
  <c r="S3995" i="23"/>
  <c r="U3994" i="23"/>
  <c r="T3994" i="23"/>
  <c r="S3994" i="23"/>
  <c r="U3993" i="23"/>
  <c r="T3993" i="23"/>
  <c r="S3993" i="23"/>
  <c r="U3992" i="23"/>
  <c r="T3992" i="23"/>
  <c r="S3992" i="23"/>
  <c r="U3991" i="23"/>
  <c r="T3991" i="23"/>
  <c r="S3991" i="23"/>
  <c r="U3990" i="23"/>
  <c r="T3990" i="23"/>
  <c r="S3990" i="23"/>
  <c r="U3989" i="23"/>
  <c r="T3989" i="23"/>
  <c r="S3989" i="23"/>
  <c r="U3988" i="23"/>
  <c r="T3988" i="23"/>
  <c r="S3988" i="23"/>
  <c r="U3987" i="23"/>
  <c r="T3987" i="23"/>
  <c r="S3987" i="23"/>
  <c r="U3986" i="23"/>
  <c r="T3986" i="23"/>
  <c r="S3986" i="23"/>
  <c r="U3985" i="23"/>
  <c r="T3985" i="23"/>
  <c r="S3985" i="23"/>
  <c r="U3984" i="23"/>
  <c r="T3984" i="23"/>
  <c r="S3984" i="23"/>
  <c r="U3983" i="23"/>
  <c r="T3983" i="23"/>
  <c r="S3983" i="23"/>
  <c r="U3982" i="23"/>
  <c r="T3982" i="23"/>
  <c r="S3982" i="23"/>
  <c r="U3981" i="23"/>
  <c r="T3981" i="23"/>
  <c r="S3981" i="23"/>
  <c r="U3980" i="23"/>
  <c r="T3980" i="23"/>
  <c r="S3980" i="23"/>
  <c r="U3979" i="23"/>
  <c r="T3979" i="23"/>
  <c r="S3979" i="23"/>
  <c r="U3978" i="23"/>
  <c r="T3978" i="23"/>
  <c r="S3978" i="23"/>
  <c r="U3977" i="23"/>
  <c r="T3977" i="23"/>
  <c r="S3977" i="23"/>
  <c r="U3976" i="23"/>
  <c r="T3976" i="23"/>
  <c r="S3976" i="23"/>
  <c r="U3975" i="23"/>
  <c r="T3975" i="23"/>
  <c r="S3975" i="23"/>
  <c r="U3974" i="23"/>
  <c r="T3974" i="23"/>
  <c r="S3974" i="23"/>
  <c r="U3973" i="23"/>
  <c r="T3973" i="23"/>
  <c r="S3973" i="23"/>
  <c r="U3972" i="23"/>
  <c r="T3972" i="23"/>
  <c r="S3972" i="23"/>
  <c r="U3971" i="23"/>
  <c r="T3971" i="23"/>
  <c r="S3971" i="23"/>
  <c r="U3970" i="23"/>
  <c r="T3970" i="23"/>
  <c r="S3970" i="23"/>
  <c r="U3969" i="23"/>
  <c r="T3969" i="23"/>
  <c r="S3969" i="23"/>
  <c r="U3968" i="23"/>
  <c r="T3968" i="23"/>
  <c r="S3968" i="23"/>
  <c r="U3967" i="23"/>
  <c r="T3967" i="23"/>
  <c r="S3967" i="23"/>
  <c r="U3966" i="23"/>
  <c r="T3966" i="23"/>
  <c r="S3966" i="23"/>
  <c r="U3965" i="23"/>
  <c r="T3965" i="23"/>
  <c r="S3965" i="23"/>
  <c r="U3964" i="23"/>
  <c r="T3964" i="23"/>
  <c r="S3964" i="23"/>
  <c r="U3963" i="23"/>
  <c r="T3963" i="23"/>
  <c r="S3963" i="23"/>
  <c r="U3962" i="23"/>
  <c r="T3962" i="23"/>
  <c r="S3962" i="23"/>
  <c r="U3961" i="23"/>
  <c r="T3961" i="23"/>
  <c r="S3961" i="23"/>
  <c r="U3960" i="23"/>
  <c r="T3960" i="23"/>
  <c r="S3960" i="23"/>
  <c r="U3959" i="23"/>
  <c r="T3959" i="23"/>
  <c r="S3959" i="23"/>
  <c r="U3958" i="23"/>
  <c r="T3958" i="23"/>
  <c r="S3958" i="23"/>
  <c r="U3957" i="23"/>
  <c r="T3957" i="23"/>
  <c r="S3957" i="23"/>
  <c r="U3956" i="23"/>
  <c r="T3956" i="23"/>
  <c r="S3956" i="23"/>
  <c r="U3955" i="23"/>
  <c r="T3955" i="23"/>
  <c r="S3955" i="23"/>
  <c r="U3954" i="23"/>
  <c r="T3954" i="23"/>
  <c r="S3954" i="23"/>
  <c r="U3953" i="23"/>
  <c r="T3953" i="23"/>
  <c r="S3953" i="23"/>
  <c r="U3952" i="23"/>
  <c r="T3952" i="23"/>
  <c r="S3952" i="23"/>
  <c r="U3951" i="23"/>
  <c r="T3951" i="23"/>
  <c r="S3951" i="23"/>
  <c r="U3950" i="23"/>
  <c r="T3950" i="23"/>
  <c r="S3950" i="23"/>
  <c r="U3949" i="23"/>
  <c r="T3949" i="23"/>
  <c r="S3949" i="23"/>
  <c r="U3948" i="23"/>
  <c r="T3948" i="23"/>
  <c r="S3948" i="23"/>
  <c r="U3947" i="23"/>
  <c r="T3947" i="23"/>
  <c r="S3947" i="23"/>
  <c r="U3946" i="23"/>
  <c r="T3946" i="23"/>
  <c r="S3946" i="23"/>
  <c r="U3945" i="23"/>
  <c r="T3945" i="23"/>
  <c r="S3945" i="23"/>
  <c r="U3944" i="23"/>
  <c r="T3944" i="23"/>
  <c r="S3944" i="23"/>
  <c r="U3943" i="23"/>
  <c r="T3943" i="23"/>
  <c r="S3943" i="23"/>
  <c r="U3942" i="23"/>
  <c r="T3942" i="23"/>
  <c r="S3942" i="23"/>
  <c r="U3941" i="23"/>
  <c r="T3941" i="23"/>
  <c r="S3941" i="23"/>
  <c r="U3940" i="23"/>
  <c r="T3940" i="23"/>
  <c r="S3940" i="23"/>
  <c r="U3939" i="23"/>
  <c r="T3939" i="23"/>
  <c r="S3939" i="23"/>
  <c r="U3938" i="23"/>
  <c r="T3938" i="23"/>
  <c r="S3938" i="23"/>
  <c r="U3937" i="23"/>
  <c r="T3937" i="23"/>
  <c r="S3937" i="23"/>
  <c r="U3936" i="23"/>
  <c r="T3936" i="23"/>
  <c r="S3936" i="23"/>
  <c r="U3935" i="23"/>
  <c r="T3935" i="23"/>
  <c r="S3935" i="23"/>
  <c r="U3934" i="23"/>
  <c r="T3934" i="23"/>
  <c r="S3934" i="23"/>
  <c r="U3933" i="23"/>
  <c r="T3933" i="23"/>
  <c r="S3933" i="23"/>
  <c r="U3932" i="23"/>
  <c r="T3932" i="23"/>
  <c r="S3932" i="23"/>
  <c r="U3931" i="23"/>
  <c r="T3931" i="23"/>
  <c r="S3931" i="23"/>
  <c r="U3930" i="23"/>
  <c r="T3930" i="23"/>
  <c r="S3930" i="23"/>
  <c r="U3929" i="23"/>
  <c r="T3929" i="23"/>
  <c r="S3929" i="23"/>
  <c r="U3928" i="23"/>
  <c r="T3928" i="23"/>
  <c r="S3928" i="23"/>
  <c r="U3927" i="23"/>
  <c r="T3927" i="23"/>
  <c r="S3927" i="23"/>
  <c r="U3926" i="23"/>
  <c r="T3926" i="23"/>
  <c r="S3926" i="23"/>
  <c r="U3925" i="23"/>
  <c r="T3925" i="23"/>
  <c r="S3925" i="23"/>
  <c r="U3924" i="23"/>
  <c r="T3924" i="23"/>
  <c r="S3924" i="23"/>
  <c r="U3923" i="23"/>
  <c r="T3923" i="23"/>
  <c r="S3923" i="23"/>
  <c r="U3922" i="23"/>
  <c r="T3922" i="23"/>
  <c r="S3922" i="23"/>
  <c r="U3921" i="23"/>
  <c r="T3921" i="23"/>
  <c r="S3921" i="23"/>
  <c r="U3920" i="23"/>
  <c r="T3920" i="23"/>
  <c r="S3920" i="23"/>
  <c r="U3919" i="23"/>
  <c r="T3919" i="23"/>
  <c r="S3919" i="23"/>
  <c r="U3918" i="23"/>
  <c r="T3918" i="23"/>
  <c r="S3918" i="23"/>
  <c r="U3917" i="23"/>
  <c r="T3917" i="23"/>
  <c r="S3917" i="23"/>
  <c r="U3916" i="23"/>
  <c r="T3916" i="23"/>
  <c r="S3916" i="23"/>
  <c r="U3915" i="23"/>
  <c r="T3915" i="23"/>
  <c r="S3915" i="23"/>
  <c r="U3914" i="23"/>
  <c r="T3914" i="23"/>
  <c r="S3914" i="23"/>
  <c r="U3913" i="23"/>
  <c r="T3913" i="23"/>
  <c r="S3913" i="23"/>
  <c r="U3912" i="23"/>
  <c r="T3912" i="23"/>
  <c r="S3912" i="23"/>
  <c r="U3911" i="23"/>
  <c r="T3911" i="23"/>
  <c r="S3911" i="23"/>
  <c r="U3910" i="23"/>
  <c r="T3910" i="23"/>
  <c r="S3910" i="23"/>
  <c r="U3909" i="23"/>
  <c r="T3909" i="23"/>
  <c r="S3909" i="23"/>
  <c r="U3908" i="23"/>
  <c r="T3908" i="23"/>
  <c r="S3908" i="23"/>
  <c r="U3907" i="23"/>
  <c r="T3907" i="23"/>
  <c r="S3907" i="23"/>
  <c r="U3906" i="23"/>
  <c r="T3906" i="23"/>
  <c r="S3906" i="23"/>
  <c r="U3905" i="23"/>
  <c r="T3905" i="23"/>
  <c r="S3905" i="23"/>
  <c r="U3904" i="23"/>
  <c r="T3904" i="23"/>
  <c r="S3904" i="23"/>
  <c r="U3903" i="23"/>
  <c r="T3903" i="23"/>
  <c r="S3903" i="23"/>
  <c r="U3902" i="23"/>
  <c r="T3902" i="23"/>
  <c r="S3902" i="23"/>
  <c r="U3901" i="23"/>
  <c r="T3901" i="23"/>
  <c r="S3901" i="23"/>
  <c r="U3900" i="23"/>
  <c r="T3900" i="23"/>
  <c r="S3900" i="23"/>
  <c r="U3899" i="23"/>
  <c r="T3899" i="23"/>
  <c r="S3899" i="23"/>
  <c r="U3898" i="23"/>
  <c r="T3898" i="23"/>
  <c r="S3898" i="23"/>
  <c r="U3897" i="23"/>
  <c r="T3897" i="23"/>
  <c r="S3897" i="23"/>
  <c r="U3896" i="23"/>
  <c r="T3896" i="23"/>
  <c r="S3896" i="23"/>
  <c r="U3895" i="23"/>
  <c r="T3895" i="23"/>
  <c r="S3895" i="23"/>
  <c r="U3894" i="23"/>
  <c r="T3894" i="23"/>
  <c r="S3894" i="23"/>
  <c r="U3893" i="23"/>
  <c r="T3893" i="23"/>
  <c r="S3893" i="23"/>
  <c r="U3892" i="23"/>
  <c r="T3892" i="23"/>
  <c r="S3892" i="23"/>
  <c r="U3891" i="23"/>
  <c r="T3891" i="23"/>
  <c r="S3891" i="23"/>
  <c r="U3890" i="23"/>
  <c r="T3890" i="23"/>
  <c r="S3890" i="23"/>
  <c r="U3889" i="23"/>
  <c r="T3889" i="23"/>
  <c r="S3889" i="23"/>
  <c r="U3888" i="23"/>
  <c r="T3888" i="23"/>
  <c r="S3888" i="23"/>
  <c r="U3887" i="23"/>
  <c r="T3887" i="23"/>
  <c r="S3887" i="23"/>
  <c r="U3886" i="23"/>
  <c r="T3886" i="23"/>
  <c r="S3886" i="23"/>
  <c r="U3885" i="23"/>
  <c r="T3885" i="23"/>
  <c r="S3885" i="23"/>
  <c r="U3884" i="23"/>
  <c r="T3884" i="23"/>
  <c r="S3884" i="23"/>
  <c r="U3883" i="23"/>
  <c r="T3883" i="23"/>
  <c r="S3883" i="23"/>
  <c r="U3882" i="23"/>
  <c r="T3882" i="23"/>
  <c r="S3882" i="23"/>
  <c r="U3881" i="23"/>
  <c r="T3881" i="23"/>
  <c r="S3881" i="23"/>
  <c r="U3880" i="23"/>
  <c r="T3880" i="23"/>
  <c r="S3880" i="23"/>
  <c r="U3879" i="23"/>
  <c r="T3879" i="23"/>
  <c r="S3879" i="23"/>
  <c r="U3878" i="23"/>
  <c r="T3878" i="23"/>
  <c r="S3878" i="23"/>
  <c r="U3877" i="23"/>
  <c r="T3877" i="23"/>
  <c r="S3877" i="23"/>
  <c r="U3876" i="23"/>
  <c r="T3876" i="23"/>
  <c r="S3876" i="23"/>
  <c r="U3875" i="23"/>
  <c r="T3875" i="23"/>
  <c r="S3875" i="23"/>
  <c r="U3874" i="23"/>
  <c r="T3874" i="23"/>
  <c r="S3874" i="23"/>
  <c r="U3873" i="23"/>
  <c r="T3873" i="23"/>
  <c r="S3873" i="23"/>
  <c r="U3872" i="23"/>
  <c r="T3872" i="23"/>
  <c r="S3872" i="23"/>
  <c r="U3871" i="23"/>
  <c r="T3871" i="23"/>
  <c r="S3871" i="23"/>
  <c r="U3870" i="23"/>
  <c r="T3870" i="23"/>
  <c r="S3870" i="23"/>
  <c r="U3869" i="23"/>
  <c r="T3869" i="23"/>
  <c r="S3869" i="23"/>
  <c r="U3868" i="23"/>
  <c r="T3868" i="23"/>
  <c r="S3868" i="23"/>
  <c r="U3867" i="23"/>
  <c r="T3867" i="23"/>
  <c r="S3867" i="23"/>
  <c r="U3866" i="23"/>
  <c r="T3866" i="23"/>
  <c r="S3866" i="23"/>
  <c r="U3865" i="23"/>
  <c r="T3865" i="23"/>
  <c r="S3865" i="23"/>
  <c r="U3864" i="23"/>
  <c r="T3864" i="23"/>
  <c r="S3864" i="23"/>
  <c r="U3863" i="23"/>
  <c r="T3863" i="23"/>
  <c r="S3863" i="23"/>
  <c r="U3862" i="23"/>
  <c r="T3862" i="23"/>
  <c r="S3862" i="23"/>
  <c r="U3861" i="23"/>
  <c r="T3861" i="23"/>
  <c r="S3861" i="23"/>
  <c r="U3860" i="23"/>
  <c r="T3860" i="23"/>
  <c r="S3860" i="23"/>
  <c r="U3859" i="23"/>
  <c r="T3859" i="23"/>
  <c r="S3859" i="23"/>
  <c r="U3858" i="23"/>
  <c r="T3858" i="23"/>
  <c r="S3858" i="23"/>
  <c r="U3857" i="23"/>
  <c r="T3857" i="23"/>
  <c r="S3857" i="23"/>
  <c r="U3856" i="23"/>
  <c r="T3856" i="23"/>
  <c r="S3856" i="23"/>
  <c r="U3855" i="23"/>
  <c r="T3855" i="23"/>
  <c r="S3855" i="23"/>
  <c r="U3854" i="23"/>
  <c r="T3854" i="23"/>
  <c r="S3854" i="23"/>
  <c r="U3853" i="23"/>
  <c r="T3853" i="23"/>
  <c r="S3853" i="23"/>
  <c r="U3852" i="23"/>
  <c r="T3852" i="23"/>
  <c r="S3852" i="23"/>
  <c r="U3851" i="23"/>
  <c r="T3851" i="23"/>
  <c r="S3851" i="23"/>
  <c r="U3850" i="23"/>
  <c r="T3850" i="23"/>
  <c r="S3850" i="23"/>
  <c r="U3849" i="23"/>
  <c r="T3849" i="23"/>
  <c r="S3849" i="23"/>
  <c r="U3848" i="23"/>
  <c r="T3848" i="23"/>
  <c r="S3848" i="23"/>
  <c r="U3847" i="23"/>
  <c r="T3847" i="23"/>
  <c r="S3847" i="23"/>
  <c r="U3846" i="23"/>
  <c r="T3846" i="23"/>
  <c r="S3846" i="23"/>
  <c r="U3845" i="23"/>
  <c r="T3845" i="23"/>
  <c r="S3845" i="23"/>
  <c r="U3844" i="23"/>
  <c r="T3844" i="23"/>
  <c r="S3844" i="23"/>
  <c r="U3843" i="23"/>
  <c r="T3843" i="23"/>
  <c r="S3843" i="23"/>
  <c r="U3842" i="23"/>
  <c r="T3842" i="23"/>
  <c r="S3842" i="23"/>
  <c r="U3841" i="23"/>
  <c r="T3841" i="23"/>
  <c r="S3841" i="23"/>
  <c r="U3840" i="23"/>
  <c r="T3840" i="23"/>
  <c r="S3840" i="23"/>
  <c r="U3839" i="23"/>
  <c r="T3839" i="23"/>
  <c r="S3839" i="23"/>
  <c r="U3838" i="23"/>
  <c r="T3838" i="23"/>
  <c r="S3838" i="23"/>
  <c r="U3837" i="23"/>
  <c r="T3837" i="23"/>
  <c r="S3837" i="23"/>
  <c r="U3836" i="23"/>
  <c r="T3836" i="23"/>
  <c r="S3836" i="23"/>
  <c r="U3835" i="23"/>
  <c r="T3835" i="23"/>
  <c r="S3835" i="23"/>
  <c r="U3834" i="23"/>
  <c r="T3834" i="23"/>
  <c r="S3834" i="23"/>
  <c r="U3833" i="23"/>
  <c r="T3833" i="23"/>
  <c r="S3833" i="23"/>
  <c r="U3832" i="23"/>
  <c r="T3832" i="23"/>
  <c r="S3832" i="23"/>
  <c r="U3831" i="23"/>
  <c r="T3831" i="23"/>
  <c r="S3831" i="23"/>
  <c r="U3830" i="23"/>
  <c r="T3830" i="23"/>
  <c r="S3830" i="23"/>
  <c r="U3829" i="23"/>
  <c r="T3829" i="23"/>
  <c r="S3829" i="23"/>
  <c r="U3828" i="23"/>
  <c r="T3828" i="23"/>
  <c r="S3828" i="23"/>
  <c r="U3827" i="23"/>
  <c r="T3827" i="23"/>
  <c r="S3827" i="23"/>
  <c r="U3826" i="23"/>
  <c r="T3826" i="23"/>
  <c r="S3826" i="23"/>
  <c r="U3825" i="23"/>
  <c r="T3825" i="23"/>
  <c r="S3825" i="23"/>
  <c r="U3824" i="23"/>
  <c r="T3824" i="23"/>
  <c r="S3824" i="23"/>
  <c r="U3823" i="23"/>
  <c r="T3823" i="23"/>
  <c r="S3823" i="23"/>
  <c r="U3822" i="23"/>
  <c r="T3822" i="23"/>
  <c r="S3822" i="23"/>
  <c r="U3821" i="23"/>
  <c r="T3821" i="23"/>
  <c r="S3821" i="23"/>
  <c r="U3820" i="23"/>
  <c r="T3820" i="23"/>
  <c r="S3820" i="23"/>
  <c r="U3819" i="23"/>
  <c r="T3819" i="23"/>
  <c r="S3819" i="23"/>
  <c r="U3818" i="23"/>
  <c r="T3818" i="23"/>
  <c r="S3818" i="23"/>
  <c r="U3817" i="23"/>
  <c r="T3817" i="23"/>
  <c r="S3817" i="23"/>
  <c r="U3816" i="23"/>
  <c r="T3816" i="23"/>
  <c r="S3816" i="23"/>
  <c r="U3815" i="23"/>
  <c r="T3815" i="23"/>
  <c r="S3815" i="23"/>
  <c r="U3814" i="23"/>
  <c r="T3814" i="23"/>
  <c r="S3814" i="23"/>
  <c r="U3813" i="23"/>
  <c r="T3813" i="23"/>
  <c r="S3813" i="23"/>
  <c r="U3812" i="23"/>
  <c r="T3812" i="23"/>
  <c r="S3812" i="23"/>
  <c r="U3811" i="23"/>
  <c r="T3811" i="23"/>
  <c r="S3811" i="23"/>
  <c r="U3810" i="23"/>
  <c r="T3810" i="23"/>
  <c r="S3810" i="23"/>
  <c r="U3809" i="23"/>
  <c r="T3809" i="23"/>
  <c r="S3809" i="23"/>
  <c r="U3808" i="23"/>
  <c r="T3808" i="23"/>
  <c r="S3808" i="23"/>
  <c r="U3807" i="23"/>
  <c r="T3807" i="23"/>
  <c r="S3807" i="23"/>
  <c r="U3806" i="23"/>
  <c r="T3806" i="23"/>
  <c r="S3806" i="23"/>
  <c r="U3805" i="23"/>
  <c r="T3805" i="23"/>
  <c r="S3805" i="23"/>
  <c r="U3804" i="23"/>
  <c r="T3804" i="23"/>
  <c r="S3804" i="23"/>
  <c r="U3803" i="23"/>
  <c r="T3803" i="23"/>
  <c r="S3803" i="23"/>
  <c r="U3802" i="23"/>
  <c r="T3802" i="23"/>
  <c r="S3802" i="23"/>
  <c r="U3801" i="23"/>
  <c r="T3801" i="23"/>
  <c r="S3801" i="23"/>
  <c r="U3800" i="23"/>
  <c r="T3800" i="23"/>
  <c r="S3800" i="23"/>
  <c r="U3799" i="23"/>
  <c r="T3799" i="23"/>
  <c r="S3799" i="23"/>
  <c r="U3798" i="23"/>
  <c r="T3798" i="23"/>
  <c r="S3798" i="23"/>
  <c r="U3797" i="23"/>
  <c r="T3797" i="23"/>
  <c r="S3797" i="23"/>
  <c r="U3796" i="23"/>
  <c r="T3796" i="23"/>
  <c r="S3796" i="23"/>
  <c r="U3795" i="23"/>
  <c r="T3795" i="23"/>
  <c r="S3795" i="23"/>
  <c r="U3794" i="23"/>
  <c r="T3794" i="23"/>
  <c r="S3794" i="23"/>
  <c r="U3793" i="23"/>
  <c r="T3793" i="23"/>
  <c r="S3793" i="23"/>
  <c r="U3792" i="23"/>
  <c r="T3792" i="23"/>
  <c r="S3792" i="23"/>
  <c r="U3791" i="23"/>
  <c r="T3791" i="23"/>
  <c r="S3791" i="23"/>
  <c r="U3790" i="23"/>
  <c r="T3790" i="23"/>
  <c r="S3790" i="23"/>
  <c r="U3789" i="23"/>
  <c r="T3789" i="23"/>
  <c r="S3789" i="23"/>
  <c r="U3788" i="23"/>
  <c r="T3788" i="23"/>
  <c r="S3788" i="23"/>
  <c r="U3787" i="23"/>
  <c r="T3787" i="23"/>
  <c r="S3787" i="23"/>
  <c r="U3786" i="23"/>
  <c r="T3786" i="23"/>
  <c r="S3786" i="23"/>
  <c r="U3785" i="23"/>
  <c r="T3785" i="23"/>
  <c r="S3785" i="23"/>
  <c r="U3784" i="23"/>
  <c r="T3784" i="23"/>
  <c r="S3784" i="23"/>
  <c r="U3783" i="23"/>
  <c r="T3783" i="23"/>
  <c r="S3783" i="23"/>
  <c r="U3782" i="23"/>
  <c r="T3782" i="23"/>
  <c r="S3782" i="23"/>
  <c r="U3781" i="23"/>
  <c r="T3781" i="23"/>
  <c r="S3781" i="23"/>
  <c r="U3780" i="23"/>
  <c r="T3780" i="23"/>
  <c r="S3780" i="23"/>
  <c r="U3779" i="23"/>
  <c r="T3779" i="23"/>
  <c r="S3779" i="23"/>
  <c r="U3778" i="23"/>
  <c r="T3778" i="23"/>
  <c r="S3778" i="23"/>
  <c r="U3777" i="23"/>
  <c r="T3777" i="23"/>
  <c r="S3777" i="23"/>
  <c r="U3776" i="23"/>
  <c r="T3776" i="23"/>
  <c r="S3776" i="23"/>
  <c r="U3775" i="23"/>
  <c r="T3775" i="23"/>
  <c r="S3775" i="23"/>
  <c r="U3774" i="23"/>
  <c r="T3774" i="23"/>
  <c r="S3774" i="23"/>
  <c r="U3773" i="23"/>
  <c r="T3773" i="23"/>
  <c r="S3773" i="23"/>
  <c r="U3772" i="23"/>
  <c r="T3772" i="23"/>
  <c r="S3772" i="23"/>
  <c r="U3771" i="23"/>
  <c r="T3771" i="23"/>
  <c r="S3771" i="23"/>
  <c r="U3770" i="23"/>
  <c r="T3770" i="23"/>
  <c r="S3770" i="23"/>
  <c r="U3769" i="23"/>
  <c r="T3769" i="23"/>
  <c r="S3769" i="23"/>
  <c r="U3768" i="23"/>
  <c r="T3768" i="23"/>
  <c r="S3768" i="23"/>
  <c r="U3767" i="23"/>
  <c r="T3767" i="23"/>
  <c r="S3767" i="23"/>
  <c r="U3766" i="23"/>
  <c r="T3766" i="23"/>
  <c r="S3766" i="23"/>
  <c r="U3765" i="23"/>
  <c r="T3765" i="23"/>
  <c r="S3765" i="23"/>
  <c r="U3764" i="23"/>
  <c r="T3764" i="23"/>
  <c r="S3764" i="23"/>
  <c r="U3763" i="23"/>
  <c r="T3763" i="23"/>
  <c r="S3763" i="23"/>
  <c r="U3762" i="23"/>
  <c r="T3762" i="23"/>
  <c r="S3762" i="23"/>
  <c r="U3761" i="23"/>
  <c r="T3761" i="23"/>
  <c r="S3761" i="23"/>
  <c r="U3760" i="23"/>
  <c r="T3760" i="23"/>
  <c r="S3760" i="23"/>
  <c r="U3759" i="23"/>
  <c r="T3759" i="23"/>
  <c r="S3759" i="23"/>
  <c r="U3758" i="23"/>
  <c r="T3758" i="23"/>
  <c r="S3758" i="23"/>
  <c r="U3757" i="23"/>
  <c r="T3757" i="23"/>
  <c r="S3757" i="23"/>
  <c r="U3756" i="23"/>
  <c r="T3756" i="23"/>
  <c r="S3756" i="23"/>
  <c r="U3755" i="23"/>
  <c r="T3755" i="23"/>
  <c r="S3755" i="23"/>
  <c r="U3754" i="23"/>
  <c r="T3754" i="23"/>
  <c r="S3754" i="23"/>
  <c r="U3753" i="23"/>
  <c r="T3753" i="23"/>
  <c r="S3753" i="23"/>
  <c r="U3752" i="23"/>
  <c r="T3752" i="23"/>
  <c r="S3752" i="23"/>
  <c r="U3751" i="23"/>
  <c r="T3751" i="23"/>
  <c r="S3751" i="23"/>
  <c r="U3750" i="23"/>
  <c r="T3750" i="23"/>
  <c r="S3750" i="23"/>
  <c r="U3749" i="23"/>
  <c r="T3749" i="23"/>
  <c r="S3749" i="23"/>
  <c r="U3748" i="23"/>
  <c r="T3748" i="23"/>
  <c r="S3748" i="23"/>
  <c r="U3747" i="23"/>
  <c r="T3747" i="23"/>
  <c r="S3747" i="23"/>
  <c r="U3746" i="23"/>
  <c r="T3746" i="23"/>
  <c r="S3746" i="23"/>
  <c r="U3745" i="23"/>
  <c r="T3745" i="23"/>
  <c r="S3745" i="23"/>
  <c r="U3744" i="23"/>
  <c r="T3744" i="23"/>
  <c r="S3744" i="23"/>
  <c r="U3743" i="23"/>
  <c r="T3743" i="23"/>
  <c r="S3743" i="23"/>
  <c r="U3742" i="23"/>
  <c r="T3742" i="23"/>
  <c r="S3742" i="23"/>
  <c r="U3741" i="23"/>
  <c r="T3741" i="23"/>
  <c r="S3741" i="23"/>
  <c r="U3740" i="23"/>
  <c r="T3740" i="23"/>
  <c r="S3740" i="23"/>
  <c r="U3739" i="23"/>
  <c r="T3739" i="23"/>
  <c r="S3739" i="23"/>
  <c r="U3738" i="23"/>
  <c r="T3738" i="23"/>
  <c r="S3738" i="23"/>
  <c r="U3737" i="23"/>
  <c r="T3737" i="23"/>
  <c r="S3737" i="23"/>
  <c r="U3736" i="23"/>
  <c r="T3736" i="23"/>
  <c r="S3736" i="23"/>
  <c r="U3735" i="23"/>
  <c r="T3735" i="23"/>
  <c r="S3735" i="23"/>
  <c r="U3734" i="23"/>
  <c r="T3734" i="23"/>
  <c r="S3734" i="23"/>
  <c r="U3733" i="23"/>
  <c r="T3733" i="23"/>
  <c r="S3733" i="23"/>
  <c r="U3732" i="23"/>
  <c r="T3732" i="23"/>
  <c r="S3732" i="23"/>
  <c r="U3731" i="23"/>
  <c r="T3731" i="23"/>
  <c r="S3731" i="23"/>
  <c r="U3730" i="23"/>
  <c r="T3730" i="23"/>
  <c r="S3730" i="23"/>
  <c r="U3729" i="23"/>
  <c r="T3729" i="23"/>
  <c r="S3729" i="23"/>
  <c r="U3728" i="23"/>
  <c r="T3728" i="23"/>
  <c r="S3728" i="23"/>
  <c r="U3727" i="23"/>
  <c r="T3727" i="23"/>
  <c r="S3727" i="23"/>
  <c r="U3726" i="23"/>
  <c r="T3726" i="23"/>
  <c r="S3726" i="23"/>
  <c r="U3725" i="23"/>
  <c r="T3725" i="23"/>
  <c r="S3725" i="23"/>
  <c r="U3724" i="23"/>
  <c r="T3724" i="23"/>
  <c r="S3724" i="23"/>
  <c r="U3723" i="23"/>
  <c r="T3723" i="23"/>
  <c r="S3723" i="23"/>
  <c r="U3722" i="23"/>
  <c r="T3722" i="23"/>
  <c r="S3722" i="23"/>
  <c r="U3721" i="23"/>
  <c r="T3721" i="23"/>
  <c r="S3721" i="23"/>
  <c r="U3720" i="23"/>
  <c r="T3720" i="23"/>
  <c r="S3720" i="23"/>
  <c r="U3719" i="23"/>
  <c r="T3719" i="23"/>
  <c r="S3719" i="23"/>
  <c r="U3718" i="23"/>
  <c r="T3718" i="23"/>
  <c r="S3718" i="23"/>
  <c r="U3717" i="23"/>
  <c r="T3717" i="23"/>
  <c r="S3717" i="23"/>
  <c r="U3716" i="23"/>
  <c r="T3716" i="23"/>
  <c r="S3716" i="23"/>
  <c r="U3715" i="23"/>
  <c r="T3715" i="23"/>
  <c r="S3715" i="23"/>
  <c r="U3714" i="23"/>
  <c r="T3714" i="23"/>
  <c r="S3714" i="23"/>
  <c r="U3713" i="23"/>
  <c r="T3713" i="23"/>
  <c r="S3713" i="23"/>
  <c r="U3712" i="23"/>
  <c r="T3712" i="23"/>
  <c r="S3712" i="23"/>
  <c r="U3711" i="23"/>
  <c r="T3711" i="23"/>
  <c r="S3711" i="23"/>
  <c r="U3710" i="23"/>
  <c r="T3710" i="23"/>
  <c r="S3710" i="23"/>
  <c r="U3709" i="23"/>
  <c r="T3709" i="23"/>
  <c r="S3709" i="23"/>
  <c r="U3708" i="23"/>
  <c r="T3708" i="23"/>
  <c r="S3708" i="23"/>
  <c r="U3707" i="23"/>
  <c r="T3707" i="23"/>
  <c r="S3707" i="23"/>
  <c r="U3706" i="23"/>
  <c r="T3706" i="23"/>
  <c r="S3706" i="23"/>
  <c r="U3705" i="23"/>
  <c r="T3705" i="23"/>
  <c r="S3705" i="23"/>
  <c r="U3704" i="23"/>
  <c r="T3704" i="23"/>
  <c r="S3704" i="23"/>
  <c r="U3703" i="23"/>
  <c r="T3703" i="23"/>
  <c r="S3703" i="23"/>
  <c r="U3702" i="23"/>
  <c r="T3702" i="23"/>
  <c r="S3702" i="23"/>
  <c r="U3701" i="23"/>
  <c r="T3701" i="23"/>
  <c r="S3701" i="23"/>
  <c r="U3700" i="23"/>
  <c r="T3700" i="23"/>
  <c r="S3700" i="23"/>
  <c r="U3699" i="23"/>
  <c r="T3699" i="23"/>
  <c r="S3699" i="23"/>
  <c r="U3698" i="23"/>
  <c r="T3698" i="23"/>
  <c r="S3698" i="23"/>
  <c r="U3697" i="23"/>
  <c r="T3697" i="23"/>
  <c r="S3697" i="23"/>
  <c r="U3696" i="23"/>
  <c r="T3696" i="23"/>
  <c r="S3696" i="23"/>
  <c r="U3695" i="23"/>
  <c r="T3695" i="23"/>
  <c r="S3695" i="23"/>
  <c r="U3694" i="23"/>
  <c r="T3694" i="23"/>
  <c r="S3694" i="23"/>
  <c r="U3693" i="23"/>
  <c r="T3693" i="23"/>
  <c r="S3693" i="23"/>
  <c r="U3692" i="23"/>
  <c r="T3692" i="23"/>
  <c r="S3692" i="23"/>
  <c r="U3691" i="23"/>
  <c r="T3691" i="23"/>
  <c r="S3691" i="23"/>
  <c r="U3690" i="23"/>
  <c r="T3690" i="23"/>
  <c r="S3690" i="23"/>
  <c r="U3689" i="23"/>
  <c r="T3689" i="23"/>
  <c r="S3689" i="23"/>
  <c r="U3688" i="23"/>
  <c r="T3688" i="23"/>
  <c r="S3688" i="23"/>
  <c r="U3687" i="23"/>
  <c r="T3687" i="23"/>
  <c r="S3687" i="23"/>
  <c r="U3686" i="23"/>
  <c r="T3686" i="23"/>
  <c r="S3686" i="23"/>
  <c r="U3685" i="23"/>
  <c r="T3685" i="23"/>
  <c r="S3685" i="23"/>
  <c r="U3684" i="23"/>
  <c r="T3684" i="23"/>
  <c r="S3684" i="23"/>
  <c r="U3683" i="23"/>
  <c r="T3683" i="23"/>
  <c r="S3683" i="23"/>
  <c r="U3682" i="23"/>
  <c r="T3682" i="23"/>
  <c r="S3682" i="23"/>
  <c r="U3681" i="23"/>
  <c r="T3681" i="23"/>
  <c r="S3681" i="23"/>
  <c r="U3680" i="23"/>
  <c r="T3680" i="23"/>
  <c r="S3680" i="23"/>
  <c r="U3679" i="23"/>
  <c r="T3679" i="23"/>
  <c r="S3679" i="23"/>
  <c r="U3678" i="23"/>
  <c r="T3678" i="23"/>
  <c r="S3678" i="23"/>
  <c r="U3677" i="23"/>
  <c r="T3677" i="23"/>
  <c r="S3677" i="23"/>
  <c r="U3676" i="23"/>
  <c r="T3676" i="23"/>
  <c r="S3676" i="23"/>
  <c r="U3675" i="23"/>
  <c r="T3675" i="23"/>
  <c r="S3675" i="23"/>
  <c r="U3674" i="23"/>
  <c r="T3674" i="23"/>
  <c r="S3674" i="23"/>
  <c r="U3673" i="23"/>
  <c r="T3673" i="23"/>
  <c r="S3673" i="23"/>
  <c r="U3672" i="23"/>
  <c r="T3672" i="23"/>
  <c r="S3672" i="23"/>
  <c r="U3671" i="23"/>
  <c r="T3671" i="23"/>
  <c r="S3671" i="23"/>
  <c r="U3670" i="23"/>
  <c r="T3670" i="23"/>
  <c r="S3670" i="23"/>
  <c r="U3669" i="23"/>
  <c r="T3669" i="23"/>
  <c r="S3669" i="23"/>
  <c r="U3668" i="23"/>
  <c r="T3668" i="23"/>
  <c r="S3668" i="23"/>
  <c r="U3667" i="23"/>
  <c r="T3667" i="23"/>
  <c r="S3667" i="23"/>
  <c r="U3666" i="23"/>
  <c r="T3666" i="23"/>
  <c r="S3666" i="23"/>
  <c r="U3665" i="23"/>
  <c r="T3665" i="23"/>
  <c r="S3665" i="23"/>
  <c r="U3664" i="23"/>
  <c r="T3664" i="23"/>
  <c r="S3664" i="23"/>
  <c r="U3663" i="23"/>
  <c r="T3663" i="23"/>
  <c r="S3663" i="23"/>
  <c r="U3662" i="23"/>
  <c r="T3662" i="23"/>
  <c r="S3662" i="23"/>
  <c r="U3661" i="23"/>
  <c r="T3661" i="23"/>
  <c r="S3661" i="23"/>
  <c r="U3660" i="23"/>
  <c r="T3660" i="23"/>
  <c r="S3660" i="23"/>
  <c r="U3659" i="23"/>
  <c r="T3659" i="23"/>
  <c r="S3659" i="23"/>
  <c r="U3658" i="23"/>
  <c r="T3658" i="23"/>
  <c r="S3658" i="23"/>
  <c r="U3657" i="23"/>
  <c r="T3657" i="23"/>
  <c r="S3657" i="23"/>
  <c r="U3656" i="23"/>
  <c r="T3656" i="23"/>
  <c r="S3656" i="23"/>
  <c r="U3655" i="23"/>
  <c r="T3655" i="23"/>
  <c r="S3655" i="23"/>
  <c r="U3654" i="23"/>
  <c r="T3654" i="23"/>
  <c r="S3654" i="23"/>
  <c r="U3653" i="23"/>
  <c r="T3653" i="23"/>
  <c r="S3653" i="23"/>
  <c r="U3652" i="23"/>
  <c r="T3652" i="23"/>
  <c r="S3652" i="23"/>
  <c r="U3651" i="23"/>
  <c r="T3651" i="23"/>
  <c r="S3651" i="23"/>
  <c r="U3650" i="23"/>
  <c r="T3650" i="23"/>
  <c r="S3650" i="23"/>
  <c r="U3649" i="23"/>
  <c r="T3649" i="23"/>
  <c r="S3649" i="23"/>
  <c r="U3648" i="23"/>
  <c r="T3648" i="23"/>
  <c r="S3648" i="23"/>
  <c r="U3647" i="23"/>
  <c r="T3647" i="23"/>
  <c r="S3647" i="23"/>
  <c r="U3646" i="23"/>
  <c r="T3646" i="23"/>
  <c r="S3646" i="23"/>
  <c r="U3645" i="23"/>
  <c r="T3645" i="23"/>
  <c r="S3645" i="23"/>
  <c r="U3644" i="23"/>
  <c r="T3644" i="23"/>
  <c r="S3644" i="23"/>
  <c r="U3643" i="23"/>
  <c r="T3643" i="23"/>
  <c r="S3643" i="23"/>
  <c r="U3642" i="23"/>
  <c r="T3642" i="23"/>
  <c r="S3642" i="23"/>
  <c r="U3641" i="23"/>
  <c r="T3641" i="23"/>
  <c r="S3641" i="23"/>
  <c r="U3640" i="23"/>
  <c r="T3640" i="23"/>
  <c r="S3640" i="23"/>
  <c r="U3639" i="23"/>
  <c r="T3639" i="23"/>
  <c r="S3639" i="23"/>
  <c r="U3638" i="23"/>
  <c r="T3638" i="23"/>
  <c r="S3638" i="23"/>
  <c r="U3637" i="23"/>
  <c r="T3637" i="23"/>
  <c r="S3637" i="23"/>
  <c r="U3636" i="23"/>
  <c r="T3636" i="23"/>
  <c r="S3636" i="23"/>
  <c r="U3635" i="23"/>
  <c r="T3635" i="23"/>
  <c r="S3635" i="23"/>
  <c r="U3634" i="23"/>
  <c r="T3634" i="23"/>
  <c r="S3634" i="23"/>
  <c r="U3633" i="23"/>
  <c r="T3633" i="23"/>
  <c r="S3633" i="23"/>
  <c r="U3632" i="23"/>
  <c r="T3632" i="23"/>
  <c r="S3632" i="23"/>
  <c r="U3631" i="23"/>
  <c r="T3631" i="23"/>
  <c r="S3631" i="23"/>
  <c r="U3630" i="23"/>
  <c r="T3630" i="23"/>
  <c r="S3630" i="23"/>
  <c r="U3629" i="23"/>
  <c r="T3629" i="23"/>
  <c r="S3629" i="23"/>
  <c r="U3628" i="23"/>
  <c r="T3628" i="23"/>
  <c r="S3628" i="23"/>
  <c r="U3627" i="23"/>
  <c r="T3627" i="23"/>
  <c r="S3627" i="23"/>
  <c r="U3626" i="23"/>
  <c r="T3626" i="23"/>
  <c r="S3626" i="23"/>
  <c r="U3625" i="23"/>
  <c r="T3625" i="23"/>
  <c r="S3625" i="23"/>
  <c r="U3624" i="23"/>
  <c r="T3624" i="23"/>
  <c r="S3624" i="23"/>
  <c r="U3623" i="23"/>
  <c r="T3623" i="23"/>
  <c r="S3623" i="23"/>
  <c r="U3622" i="23"/>
  <c r="T3622" i="23"/>
  <c r="S3622" i="23"/>
  <c r="U3621" i="23"/>
  <c r="T3621" i="23"/>
  <c r="S3621" i="23"/>
  <c r="U3620" i="23"/>
  <c r="T3620" i="23"/>
  <c r="S3620" i="23"/>
  <c r="U3619" i="23"/>
  <c r="T3619" i="23"/>
  <c r="S3619" i="23"/>
  <c r="U3618" i="23"/>
  <c r="T3618" i="23"/>
  <c r="S3618" i="23"/>
  <c r="U3617" i="23"/>
  <c r="T3617" i="23"/>
  <c r="S3617" i="23"/>
  <c r="U3616" i="23"/>
  <c r="T3616" i="23"/>
  <c r="S3616" i="23"/>
  <c r="U3615" i="23"/>
  <c r="T3615" i="23"/>
  <c r="S3615" i="23"/>
  <c r="U3614" i="23"/>
  <c r="T3614" i="23"/>
  <c r="S3614" i="23"/>
  <c r="U3613" i="23"/>
  <c r="T3613" i="23"/>
  <c r="S3613" i="23"/>
  <c r="U3612" i="23"/>
  <c r="T3612" i="23"/>
  <c r="S3612" i="23"/>
  <c r="U3611" i="23"/>
  <c r="T3611" i="23"/>
  <c r="S3611" i="23"/>
  <c r="U3610" i="23"/>
  <c r="T3610" i="23"/>
  <c r="S3610" i="23"/>
  <c r="U3609" i="23"/>
  <c r="T3609" i="23"/>
  <c r="S3609" i="23"/>
  <c r="U3608" i="23"/>
  <c r="T3608" i="23"/>
  <c r="S3608" i="23"/>
  <c r="U3607" i="23"/>
  <c r="T3607" i="23"/>
  <c r="S3607" i="23"/>
  <c r="U3606" i="23"/>
  <c r="T3606" i="23"/>
  <c r="S3606" i="23"/>
  <c r="U3605" i="23"/>
  <c r="T3605" i="23"/>
  <c r="S3605" i="23"/>
  <c r="U3604" i="23"/>
  <c r="T3604" i="23"/>
  <c r="S3604" i="23"/>
  <c r="U3603" i="23"/>
  <c r="T3603" i="23"/>
  <c r="S3603" i="23"/>
  <c r="U3602" i="23"/>
  <c r="T3602" i="23"/>
  <c r="S3602" i="23"/>
  <c r="U3601" i="23"/>
  <c r="T3601" i="23"/>
  <c r="S3601" i="23"/>
  <c r="U3600" i="23"/>
  <c r="T3600" i="23"/>
  <c r="S3600" i="23"/>
  <c r="U3599" i="23"/>
  <c r="T3599" i="23"/>
  <c r="S3599" i="23"/>
  <c r="U3598" i="23"/>
  <c r="T3598" i="23"/>
  <c r="S3598" i="23"/>
  <c r="U3597" i="23"/>
  <c r="T3597" i="23"/>
  <c r="S3597" i="23"/>
  <c r="U3596" i="23"/>
  <c r="T3596" i="23"/>
  <c r="S3596" i="23"/>
  <c r="U3595" i="23"/>
  <c r="T3595" i="23"/>
  <c r="S3595" i="23"/>
  <c r="U3594" i="23"/>
  <c r="T3594" i="23"/>
  <c r="S3594" i="23"/>
  <c r="U3593" i="23"/>
  <c r="T3593" i="23"/>
  <c r="S3593" i="23"/>
  <c r="U3592" i="23"/>
  <c r="T3592" i="23"/>
  <c r="S3592" i="23"/>
  <c r="U3591" i="23"/>
  <c r="T3591" i="23"/>
  <c r="S3591" i="23"/>
  <c r="U3590" i="23"/>
  <c r="T3590" i="23"/>
  <c r="S3590" i="23"/>
  <c r="U3589" i="23"/>
  <c r="T3589" i="23"/>
  <c r="S3589" i="23"/>
  <c r="U3588" i="23"/>
  <c r="T3588" i="23"/>
  <c r="S3588" i="23"/>
  <c r="U3587" i="23"/>
  <c r="T3587" i="23"/>
  <c r="S3587" i="23"/>
  <c r="U3586" i="23"/>
  <c r="T3586" i="23"/>
  <c r="S3586" i="23"/>
  <c r="U3585" i="23"/>
  <c r="T3585" i="23"/>
  <c r="S3585" i="23"/>
  <c r="U3584" i="23"/>
  <c r="T3584" i="23"/>
  <c r="S3584" i="23"/>
  <c r="U3583" i="23"/>
  <c r="T3583" i="23"/>
  <c r="S3583" i="23"/>
  <c r="U3582" i="23"/>
  <c r="T3582" i="23"/>
  <c r="S3582" i="23"/>
  <c r="U3581" i="23"/>
  <c r="T3581" i="23"/>
  <c r="S3581" i="23"/>
  <c r="U3580" i="23"/>
  <c r="T3580" i="23"/>
  <c r="S3580" i="23"/>
  <c r="U3579" i="23"/>
  <c r="T3579" i="23"/>
  <c r="S3579" i="23"/>
  <c r="U3578" i="23"/>
  <c r="T3578" i="23"/>
  <c r="S3578" i="23"/>
  <c r="U3577" i="23"/>
  <c r="T3577" i="23"/>
  <c r="S3577" i="23"/>
  <c r="U3576" i="23"/>
  <c r="T3576" i="23"/>
  <c r="S3576" i="23"/>
  <c r="U3575" i="23"/>
  <c r="T3575" i="23"/>
  <c r="S3575" i="23"/>
  <c r="U3574" i="23"/>
  <c r="T3574" i="23"/>
  <c r="S3574" i="23"/>
  <c r="U3573" i="23"/>
  <c r="T3573" i="23"/>
  <c r="S3573" i="23"/>
  <c r="U3572" i="23"/>
  <c r="T3572" i="23"/>
  <c r="S3572" i="23"/>
  <c r="U3571" i="23"/>
  <c r="T3571" i="23"/>
  <c r="S3571" i="23"/>
  <c r="U3570" i="23"/>
  <c r="T3570" i="23"/>
  <c r="S3570" i="23"/>
  <c r="U3569" i="23"/>
  <c r="T3569" i="23"/>
  <c r="S3569" i="23"/>
  <c r="U3568" i="23"/>
  <c r="T3568" i="23"/>
  <c r="S3568" i="23"/>
  <c r="U3567" i="23"/>
  <c r="T3567" i="23"/>
  <c r="S3567" i="23"/>
  <c r="U3566" i="23"/>
  <c r="T3566" i="23"/>
  <c r="S3566" i="23"/>
  <c r="U3565" i="23"/>
  <c r="T3565" i="23"/>
  <c r="S3565" i="23"/>
  <c r="U3564" i="23"/>
  <c r="T3564" i="23"/>
  <c r="S3564" i="23"/>
  <c r="U3563" i="23"/>
  <c r="T3563" i="23"/>
  <c r="S3563" i="23"/>
  <c r="U3562" i="23"/>
  <c r="T3562" i="23"/>
  <c r="S3562" i="23"/>
  <c r="U3561" i="23"/>
  <c r="T3561" i="23"/>
  <c r="S3561" i="23"/>
  <c r="U3560" i="23"/>
  <c r="T3560" i="23"/>
  <c r="S3560" i="23"/>
  <c r="U3559" i="23"/>
  <c r="T3559" i="23"/>
  <c r="S3559" i="23"/>
  <c r="U3558" i="23"/>
  <c r="T3558" i="23"/>
  <c r="S3558" i="23"/>
  <c r="U3557" i="23"/>
  <c r="T3557" i="23"/>
  <c r="S3557" i="23"/>
  <c r="U3556" i="23"/>
  <c r="T3556" i="23"/>
  <c r="S3556" i="23"/>
  <c r="U3555" i="23"/>
  <c r="T3555" i="23"/>
  <c r="S3555" i="23"/>
  <c r="U3554" i="23"/>
  <c r="T3554" i="23"/>
  <c r="S3554" i="23"/>
  <c r="U3553" i="23"/>
  <c r="T3553" i="23"/>
  <c r="S3553" i="23"/>
  <c r="U3552" i="23"/>
  <c r="T3552" i="23"/>
  <c r="S3552" i="23"/>
  <c r="U3551" i="23"/>
  <c r="T3551" i="23"/>
  <c r="S3551" i="23"/>
  <c r="U3550" i="23"/>
  <c r="T3550" i="23"/>
  <c r="S3550" i="23"/>
  <c r="U3549" i="23"/>
  <c r="T3549" i="23"/>
  <c r="S3549" i="23"/>
  <c r="U3548" i="23"/>
  <c r="T3548" i="23"/>
  <c r="S3548" i="23"/>
  <c r="U3547" i="23"/>
  <c r="T3547" i="23"/>
  <c r="S3547" i="23"/>
  <c r="U3546" i="23"/>
  <c r="T3546" i="23"/>
  <c r="S3546" i="23"/>
  <c r="U3545" i="23"/>
  <c r="T3545" i="23"/>
  <c r="S3545" i="23"/>
  <c r="U3544" i="23"/>
  <c r="T3544" i="23"/>
  <c r="S3544" i="23"/>
  <c r="U3543" i="23"/>
  <c r="T3543" i="23"/>
  <c r="S3543" i="23"/>
  <c r="U3542" i="23"/>
  <c r="T3542" i="23"/>
  <c r="S3542" i="23"/>
  <c r="U3541" i="23"/>
  <c r="T3541" i="23"/>
  <c r="S3541" i="23"/>
  <c r="U3540" i="23"/>
  <c r="T3540" i="23"/>
  <c r="S3540" i="23"/>
  <c r="U3539" i="23"/>
  <c r="T3539" i="23"/>
  <c r="S3539" i="23"/>
  <c r="U3538" i="23"/>
  <c r="T3538" i="23"/>
  <c r="S3538" i="23"/>
  <c r="U3537" i="23"/>
  <c r="T3537" i="23"/>
  <c r="S3537" i="23"/>
  <c r="U3536" i="23"/>
  <c r="T3536" i="23"/>
  <c r="S3536" i="23"/>
  <c r="U3535" i="23"/>
  <c r="T3535" i="23"/>
  <c r="S3535" i="23"/>
  <c r="U3534" i="23"/>
  <c r="T3534" i="23"/>
  <c r="S3534" i="23"/>
  <c r="U3533" i="23"/>
  <c r="T3533" i="23"/>
  <c r="S3533" i="23"/>
  <c r="U3532" i="23"/>
  <c r="T3532" i="23"/>
  <c r="S3532" i="23"/>
  <c r="U3531" i="23"/>
  <c r="T3531" i="23"/>
  <c r="S3531" i="23"/>
  <c r="U3530" i="23"/>
  <c r="T3530" i="23"/>
  <c r="S3530" i="23"/>
  <c r="U3529" i="23"/>
  <c r="T3529" i="23"/>
  <c r="S3529" i="23"/>
  <c r="U3528" i="23"/>
  <c r="T3528" i="23"/>
  <c r="S3528" i="23"/>
  <c r="U3527" i="23"/>
  <c r="T3527" i="23"/>
  <c r="S3527" i="23"/>
  <c r="U3526" i="23"/>
  <c r="T3526" i="23"/>
  <c r="S3526" i="23"/>
  <c r="U3525" i="23"/>
  <c r="T3525" i="23"/>
  <c r="S3525" i="23"/>
  <c r="U3524" i="23"/>
  <c r="T3524" i="23"/>
  <c r="S3524" i="23"/>
  <c r="U3523" i="23"/>
  <c r="T3523" i="23"/>
  <c r="S3523" i="23"/>
  <c r="U3522" i="23"/>
  <c r="T3522" i="23"/>
  <c r="S3522" i="23"/>
  <c r="U3521" i="23"/>
  <c r="T3521" i="23"/>
  <c r="S3521" i="23"/>
  <c r="U3520" i="23"/>
  <c r="T3520" i="23"/>
  <c r="S3520" i="23"/>
  <c r="U3519" i="23"/>
  <c r="T3519" i="23"/>
  <c r="S3519" i="23"/>
  <c r="U3518" i="23"/>
  <c r="T3518" i="23"/>
  <c r="S3518" i="23"/>
  <c r="U3517" i="23"/>
  <c r="T3517" i="23"/>
  <c r="S3517" i="23"/>
  <c r="U3516" i="23"/>
  <c r="T3516" i="23"/>
  <c r="S3516" i="23"/>
  <c r="U3515" i="23"/>
  <c r="T3515" i="23"/>
  <c r="S3515" i="23"/>
  <c r="U3514" i="23"/>
  <c r="T3514" i="23"/>
  <c r="S3514" i="23"/>
  <c r="U3513" i="23"/>
  <c r="T3513" i="23"/>
  <c r="S3513" i="23"/>
  <c r="U3512" i="23"/>
  <c r="T3512" i="23"/>
  <c r="S3512" i="23"/>
  <c r="U3511" i="23"/>
  <c r="T3511" i="23"/>
  <c r="S3511" i="23"/>
  <c r="U3510" i="23"/>
  <c r="T3510" i="23"/>
  <c r="S3510" i="23"/>
  <c r="U3509" i="23"/>
  <c r="T3509" i="23"/>
  <c r="S3509" i="23"/>
  <c r="U3508" i="23"/>
  <c r="T3508" i="23"/>
  <c r="S3508" i="23"/>
  <c r="U3507" i="23"/>
  <c r="T3507" i="23"/>
  <c r="S3507" i="23"/>
  <c r="U3506" i="23"/>
  <c r="T3506" i="23"/>
  <c r="S3506" i="23"/>
  <c r="U3505" i="23"/>
  <c r="T3505" i="23"/>
  <c r="S3505" i="23"/>
  <c r="U3504" i="23"/>
  <c r="T3504" i="23"/>
  <c r="S3504" i="23"/>
  <c r="U3503" i="23"/>
  <c r="T3503" i="23"/>
  <c r="S3503" i="23"/>
  <c r="U3502" i="23"/>
  <c r="T3502" i="23"/>
  <c r="S3502" i="23"/>
  <c r="U3501" i="23"/>
  <c r="T3501" i="23"/>
  <c r="S3501" i="23"/>
  <c r="U3500" i="23"/>
  <c r="T3500" i="23"/>
  <c r="S3500" i="23"/>
  <c r="U3499" i="23"/>
  <c r="T3499" i="23"/>
  <c r="S3499" i="23"/>
  <c r="U3498" i="23"/>
  <c r="T3498" i="23"/>
  <c r="S3498" i="23"/>
  <c r="U3497" i="23"/>
  <c r="T3497" i="23"/>
  <c r="S3497" i="23"/>
  <c r="U3496" i="23"/>
  <c r="T3496" i="23"/>
  <c r="S3496" i="23"/>
  <c r="U3495" i="23"/>
  <c r="T3495" i="23"/>
  <c r="S3495" i="23"/>
  <c r="U3494" i="23"/>
  <c r="T3494" i="23"/>
  <c r="S3494" i="23"/>
  <c r="U3493" i="23"/>
  <c r="T3493" i="23"/>
  <c r="S3493" i="23"/>
  <c r="U3492" i="23"/>
  <c r="T3492" i="23"/>
  <c r="S3492" i="23"/>
  <c r="U3491" i="23"/>
  <c r="T3491" i="23"/>
  <c r="S3491" i="23"/>
  <c r="U3490" i="23"/>
  <c r="T3490" i="23"/>
  <c r="S3490" i="23"/>
  <c r="U3489" i="23"/>
  <c r="T3489" i="23"/>
  <c r="S3489" i="23"/>
  <c r="U3488" i="23"/>
  <c r="T3488" i="23"/>
  <c r="S3488" i="23"/>
  <c r="U3487" i="23"/>
  <c r="T3487" i="23"/>
  <c r="S3487" i="23"/>
  <c r="U3486" i="23"/>
  <c r="T3486" i="23"/>
  <c r="S3486" i="23"/>
  <c r="U3485" i="23"/>
  <c r="T3485" i="23"/>
  <c r="S3485" i="23"/>
  <c r="U3484" i="23"/>
  <c r="T3484" i="23"/>
  <c r="S3484" i="23"/>
  <c r="U3483" i="23"/>
  <c r="T3483" i="23"/>
  <c r="S3483" i="23"/>
  <c r="U3482" i="23"/>
  <c r="T3482" i="23"/>
  <c r="S3482" i="23"/>
  <c r="U3481" i="23"/>
  <c r="T3481" i="23"/>
  <c r="S3481" i="23"/>
  <c r="U3480" i="23"/>
  <c r="T3480" i="23"/>
  <c r="S3480" i="23"/>
  <c r="U3479" i="23"/>
  <c r="T3479" i="23"/>
  <c r="S3479" i="23"/>
  <c r="U3478" i="23"/>
  <c r="T3478" i="23"/>
  <c r="S3478" i="23"/>
  <c r="U3477" i="23"/>
  <c r="T3477" i="23"/>
  <c r="S3477" i="23"/>
  <c r="U3476" i="23"/>
  <c r="T3476" i="23"/>
  <c r="S3476" i="23"/>
  <c r="U3475" i="23"/>
  <c r="T3475" i="23"/>
  <c r="S3475" i="23"/>
  <c r="U3474" i="23"/>
  <c r="T3474" i="23"/>
  <c r="S3474" i="23"/>
  <c r="U3473" i="23"/>
  <c r="T3473" i="23"/>
  <c r="S3473" i="23"/>
  <c r="U3472" i="23"/>
  <c r="T3472" i="23"/>
  <c r="S3472" i="23"/>
  <c r="U3471" i="23"/>
  <c r="T3471" i="23"/>
  <c r="S3471" i="23"/>
  <c r="U3470" i="23"/>
  <c r="T3470" i="23"/>
  <c r="S3470" i="23"/>
  <c r="U3469" i="23"/>
  <c r="T3469" i="23"/>
  <c r="S3469" i="23"/>
  <c r="U3468" i="23"/>
  <c r="T3468" i="23"/>
  <c r="S3468" i="23"/>
  <c r="U3467" i="23"/>
  <c r="T3467" i="23"/>
  <c r="S3467" i="23"/>
  <c r="U3466" i="23"/>
  <c r="T3466" i="23"/>
  <c r="S3466" i="23"/>
  <c r="U3465" i="23"/>
  <c r="T3465" i="23"/>
  <c r="S3465" i="23"/>
  <c r="U3464" i="23"/>
  <c r="T3464" i="23"/>
  <c r="S3464" i="23"/>
  <c r="U3463" i="23"/>
  <c r="T3463" i="23"/>
  <c r="S3463" i="23"/>
  <c r="U3462" i="23"/>
  <c r="T3462" i="23"/>
  <c r="S3462" i="23"/>
  <c r="U3461" i="23"/>
  <c r="T3461" i="23"/>
  <c r="S3461" i="23"/>
  <c r="U3460" i="23"/>
  <c r="T3460" i="23"/>
  <c r="S3460" i="23"/>
  <c r="U3459" i="23"/>
  <c r="T3459" i="23"/>
  <c r="S3459" i="23"/>
  <c r="U3458" i="23"/>
  <c r="T3458" i="23"/>
  <c r="S3458" i="23"/>
  <c r="U3457" i="23"/>
  <c r="T3457" i="23"/>
  <c r="S3457" i="23"/>
  <c r="U3456" i="23"/>
  <c r="T3456" i="23"/>
  <c r="S3456" i="23"/>
  <c r="U3455" i="23"/>
  <c r="T3455" i="23"/>
  <c r="S3455" i="23"/>
  <c r="U3454" i="23"/>
  <c r="T3454" i="23"/>
  <c r="S3454" i="23"/>
  <c r="U3453" i="23"/>
  <c r="T3453" i="23"/>
  <c r="S3453" i="23"/>
  <c r="U3452" i="23"/>
  <c r="T3452" i="23"/>
  <c r="S3452" i="23"/>
  <c r="U3451" i="23"/>
  <c r="T3451" i="23"/>
  <c r="S3451" i="23"/>
  <c r="U3450" i="23"/>
  <c r="T3450" i="23"/>
  <c r="S3450" i="23"/>
  <c r="U3449" i="23"/>
  <c r="T3449" i="23"/>
  <c r="S3449" i="23"/>
  <c r="U3448" i="23"/>
  <c r="T3448" i="23"/>
  <c r="S3448" i="23"/>
  <c r="U3447" i="23"/>
  <c r="T3447" i="23"/>
  <c r="S3447" i="23"/>
  <c r="U3446" i="23"/>
  <c r="T3446" i="23"/>
  <c r="S3446" i="23"/>
  <c r="U3445" i="23"/>
  <c r="T3445" i="23"/>
  <c r="S3445" i="23"/>
  <c r="U3444" i="23"/>
  <c r="T3444" i="23"/>
  <c r="S3444" i="23"/>
  <c r="U3443" i="23"/>
  <c r="T3443" i="23"/>
  <c r="S3443" i="23"/>
  <c r="U3442" i="23"/>
  <c r="T3442" i="23"/>
  <c r="S3442" i="23"/>
  <c r="U3441" i="23"/>
  <c r="T3441" i="23"/>
  <c r="S3441" i="23"/>
  <c r="U3440" i="23"/>
  <c r="T3440" i="23"/>
  <c r="S3440" i="23"/>
  <c r="U3439" i="23"/>
  <c r="T3439" i="23"/>
  <c r="S3439" i="23"/>
  <c r="U3438" i="23"/>
  <c r="T3438" i="23"/>
  <c r="S3438" i="23"/>
  <c r="U3437" i="23"/>
  <c r="T3437" i="23"/>
  <c r="S3437" i="23"/>
  <c r="U3436" i="23"/>
  <c r="T3436" i="23"/>
  <c r="S3436" i="23"/>
  <c r="U3435" i="23"/>
  <c r="T3435" i="23"/>
  <c r="S3435" i="23"/>
  <c r="U3434" i="23"/>
  <c r="T3434" i="23"/>
  <c r="S3434" i="23"/>
  <c r="U3433" i="23"/>
  <c r="T3433" i="23"/>
  <c r="S3433" i="23"/>
  <c r="U3432" i="23"/>
  <c r="T3432" i="23"/>
  <c r="S3432" i="23"/>
  <c r="U3431" i="23"/>
  <c r="T3431" i="23"/>
  <c r="S3431" i="23"/>
  <c r="U3430" i="23"/>
  <c r="T3430" i="23"/>
  <c r="S3430" i="23"/>
  <c r="U3429" i="23"/>
  <c r="T3429" i="23"/>
  <c r="S3429" i="23"/>
  <c r="U3428" i="23"/>
  <c r="T3428" i="23"/>
  <c r="S3428" i="23"/>
  <c r="U3427" i="23"/>
  <c r="T3427" i="23"/>
  <c r="S3427" i="23"/>
  <c r="U3426" i="23"/>
  <c r="T3426" i="23"/>
  <c r="S3426" i="23"/>
  <c r="U3425" i="23"/>
  <c r="T3425" i="23"/>
  <c r="S3425" i="23"/>
  <c r="U3424" i="23"/>
  <c r="T3424" i="23"/>
  <c r="S3424" i="23"/>
  <c r="U3423" i="23"/>
  <c r="T3423" i="23"/>
  <c r="S3423" i="23"/>
  <c r="U3422" i="23"/>
  <c r="T3422" i="23"/>
  <c r="S3422" i="23"/>
  <c r="U3421" i="23"/>
  <c r="T3421" i="23"/>
  <c r="S3421" i="23"/>
  <c r="U3420" i="23"/>
  <c r="T3420" i="23"/>
  <c r="S3420" i="23"/>
  <c r="U3419" i="23"/>
  <c r="T3419" i="23"/>
  <c r="S3419" i="23"/>
  <c r="U3418" i="23"/>
  <c r="T3418" i="23"/>
  <c r="S3418" i="23"/>
  <c r="U3417" i="23"/>
  <c r="T3417" i="23"/>
  <c r="S3417" i="23"/>
  <c r="U3416" i="23"/>
  <c r="T3416" i="23"/>
  <c r="S3416" i="23"/>
  <c r="U3415" i="23"/>
  <c r="T3415" i="23"/>
  <c r="S3415" i="23"/>
  <c r="U3414" i="23"/>
  <c r="T3414" i="23"/>
  <c r="S3414" i="23"/>
  <c r="U3413" i="23"/>
  <c r="T3413" i="23"/>
  <c r="S3413" i="23"/>
  <c r="U3412" i="23"/>
  <c r="T3412" i="23"/>
  <c r="S3412" i="23"/>
  <c r="U3411" i="23"/>
  <c r="T3411" i="23"/>
  <c r="S3411" i="23"/>
  <c r="U3410" i="23"/>
  <c r="T3410" i="23"/>
  <c r="S3410" i="23"/>
  <c r="U3409" i="23"/>
  <c r="T3409" i="23"/>
  <c r="S3409" i="23"/>
  <c r="U3408" i="23"/>
  <c r="T3408" i="23"/>
  <c r="S3408" i="23"/>
  <c r="U3407" i="23"/>
  <c r="T3407" i="23"/>
  <c r="S3407" i="23"/>
  <c r="U3406" i="23"/>
  <c r="T3406" i="23"/>
  <c r="S3406" i="23"/>
  <c r="U3405" i="23"/>
  <c r="T3405" i="23"/>
  <c r="S3405" i="23"/>
  <c r="U3404" i="23"/>
  <c r="T3404" i="23"/>
  <c r="S3404" i="23"/>
  <c r="U3403" i="23"/>
  <c r="T3403" i="23"/>
  <c r="S3403" i="23"/>
  <c r="U3402" i="23"/>
  <c r="T3402" i="23"/>
  <c r="S3402" i="23"/>
  <c r="U3401" i="23"/>
  <c r="T3401" i="23"/>
  <c r="S3401" i="23"/>
  <c r="U3400" i="23"/>
  <c r="T3400" i="23"/>
  <c r="S3400" i="23"/>
  <c r="U3399" i="23"/>
  <c r="T3399" i="23"/>
  <c r="S3399" i="23"/>
  <c r="U3398" i="23"/>
  <c r="T3398" i="23"/>
  <c r="S3398" i="23"/>
  <c r="U3397" i="23"/>
  <c r="T3397" i="23"/>
  <c r="S3397" i="23"/>
  <c r="U3396" i="23"/>
  <c r="T3396" i="23"/>
  <c r="S3396" i="23"/>
  <c r="U3395" i="23"/>
  <c r="T3395" i="23"/>
  <c r="S3395" i="23"/>
  <c r="U3394" i="23"/>
  <c r="T3394" i="23"/>
  <c r="S3394" i="23"/>
  <c r="U3393" i="23"/>
  <c r="T3393" i="23"/>
  <c r="S3393" i="23"/>
  <c r="U3392" i="23"/>
  <c r="T3392" i="23"/>
  <c r="S3392" i="23"/>
  <c r="U3391" i="23"/>
  <c r="T3391" i="23"/>
  <c r="S3391" i="23"/>
  <c r="U3390" i="23"/>
  <c r="T3390" i="23"/>
  <c r="S3390" i="23"/>
  <c r="U3389" i="23"/>
  <c r="T3389" i="23"/>
  <c r="S3389" i="23"/>
  <c r="U3388" i="23"/>
  <c r="T3388" i="23"/>
  <c r="S3388" i="23"/>
  <c r="U3387" i="23"/>
  <c r="T3387" i="23"/>
  <c r="S3387" i="23"/>
  <c r="U3386" i="23"/>
  <c r="T3386" i="23"/>
  <c r="S3386" i="23"/>
  <c r="U3385" i="23"/>
  <c r="T3385" i="23"/>
  <c r="S3385" i="23"/>
  <c r="U3384" i="23"/>
  <c r="T3384" i="23"/>
  <c r="S3384" i="23"/>
  <c r="U3383" i="23"/>
  <c r="T3383" i="23"/>
  <c r="S3383" i="23"/>
  <c r="U3382" i="23"/>
  <c r="T3382" i="23"/>
  <c r="S3382" i="23"/>
  <c r="U3381" i="23"/>
  <c r="T3381" i="23"/>
  <c r="S3381" i="23"/>
  <c r="U3380" i="23"/>
  <c r="T3380" i="23"/>
  <c r="S3380" i="23"/>
  <c r="U3379" i="23"/>
  <c r="T3379" i="23"/>
  <c r="S3379" i="23"/>
  <c r="U3378" i="23"/>
  <c r="T3378" i="23"/>
  <c r="S3378" i="23"/>
  <c r="U3377" i="23"/>
  <c r="T3377" i="23"/>
  <c r="S3377" i="23"/>
  <c r="U3376" i="23"/>
  <c r="T3376" i="23"/>
  <c r="S3376" i="23"/>
  <c r="U3375" i="23"/>
  <c r="T3375" i="23"/>
  <c r="S3375" i="23"/>
  <c r="U3374" i="23"/>
  <c r="T3374" i="23"/>
  <c r="S3374" i="23"/>
  <c r="U3373" i="23"/>
  <c r="T3373" i="23"/>
  <c r="S3373" i="23"/>
  <c r="U3372" i="23"/>
  <c r="T3372" i="23"/>
  <c r="S3372" i="23"/>
  <c r="U3371" i="23"/>
  <c r="T3371" i="23"/>
  <c r="S3371" i="23"/>
  <c r="U3370" i="23"/>
  <c r="T3370" i="23"/>
  <c r="S3370" i="23"/>
  <c r="U3369" i="23"/>
  <c r="T3369" i="23"/>
  <c r="S3369" i="23"/>
  <c r="U3368" i="23"/>
  <c r="T3368" i="23"/>
  <c r="S3368" i="23"/>
  <c r="U3367" i="23"/>
  <c r="T3367" i="23"/>
  <c r="S3367" i="23"/>
  <c r="U3366" i="23"/>
  <c r="T3366" i="23"/>
  <c r="S3366" i="23"/>
  <c r="U3365" i="23"/>
  <c r="T3365" i="23"/>
  <c r="S3365" i="23"/>
  <c r="U3364" i="23"/>
  <c r="T3364" i="23"/>
  <c r="S3364" i="23"/>
  <c r="U3363" i="23"/>
  <c r="T3363" i="23"/>
  <c r="S3363" i="23"/>
  <c r="U3362" i="23"/>
  <c r="T3362" i="23"/>
  <c r="S3362" i="23"/>
  <c r="U3361" i="23"/>
  <c r="T3361" i="23"/>
  <c r="S3361" i="23"/>
  <c r="U3360" i="23"/>
  <c r="T3360" i="23"/>
  <c r="S3360" i="23"/>
  <c r="U3359" i="23"/>
  <c r="T3359" i="23"/>
  <c r="S3359" i="23"/>
  <c r="U3358" i="23"/>
  <c r="T3358" i="23"/>
  <c r="S3358" i="23"/>
  <c r="U3357" i="23"/>
  <c r="T3357" i="23"/>
  <c r="S3357" i="23"/>
  <c r="U3356" i="23"/>
  <c r="T3356" i="23"/>
  <c r="S3356" i="23"/>
  <c r="U3355" i="23"/>
  <c r="T3355" i="23"/>
  <c r="S3355" i="23"/>
  <c r="U3354" i="23"/>
  <c r="T3354" i="23"/>
  <c r="S3354" i="23"/>
  <c r="U3353" i="23"/>
  <c r="T3353" i="23"/>
  <c r="S3353" i="23"/>
  <c r="U3352" i="23"/>
  <c r="T3352" i="23"/>
  <c r="S3352" i="23"/>
  <c r="U3351" i="23"/>
  <c r="T3351" i="23"/>
  <c r="S3351" i="23"/>
  <c r="U3350" i="23"/>
  <c r="T3350" i="23"/>
  <c r="S3350" i="23"/>
  <c r="U3349" i="23"/>
  <c r="T3349" i="23"/>
  <c r="S3349" i="23"/>
  <c r="U3348" i="23"/>
  <c r="T3348" i="23"/>
  <c r="S3348" i="23"/>
  <c r="U3347" i="23"/>
  <c r="T3347" i="23"/>
  <c r="S3347" i="23"/>
  <c r="U3346" i="23"/>
  <c r="T3346" i="23"/>
  <c r="S3346" i="23"/>
  <c r="U3345" i="23"/>
  <c r="T3345" i="23"/>
  <c r="S3345" i="23"/>
  <c r="U3344" i="23"/>
  <c r="T3344" i="23"/>
  <c r="S3344" i="23"/>
  <c r="U3343" i="23"/>
  <c r="T3343" i="23"/>
  <c r="S3343" i="23"/>
  <c r="U3342" i="23"/>
  <c r="T3342" i="23"/>
  <c r="S3342" i="23"/>
  <c r="U3341" i="23"/>
  <c r="T3341" i="23"/>
  <c r="S3341" i="23"/>
  <c r="U3340" i="23"/>
  <c r="T3340" i="23"/>
  <c r="S3340" i="23"/>
  <c r="U3339" i="23"/>
  <c r="T3339" i="23"/>
  <c r="S3339" i="23"/>
  <c r="U3338" i="23"/>
  <c r="T3338" i="23"/>
  <c r="S3338" i="23"/>
  <c r="U3337" i="23"/>
  <c r="T3337" i="23"/>
  <c r="S3337" i="23"/>
  <c r="U3336" i="23"/>
  <c r="T3336" i="23"/>
  <c r="S3336" i="23"/>
  <c r="U3335" i="23"/>
  <c r="T3335" i="23"/>
  <c r="S3335" i="23"/>
  <c r="U3334" i="23"/>
  <c r="T3334" i="23"/>
  <c r="S3334" i="23"/>
  <c r="U3333" i="23"/>
  <c r="T3333" i="23"/>
  <c r="S3333" i="23"/>
  <c r="U3332" i="23"/>
  <c r="T3332" i="23"/>
  <c r="S3332" i="23"/>
  <c r="U3331" i="23"/>
  <c r="T3331" i="23"/>
  <c r="S3331" i="23"/>
  <c r="U3330" i="23"/>
  <c r="T3330" i="23"/>
  <c r="S3330" i="23"/>
  <c r="U3329" i="23"/>
  <c r="T3329" i="23"/>
  <c r="S3329" i="23"/>
  <c r="U3328" i="23"/>
  <c r="T3328" i="23"/>
  <c r="S3328" i="23"/>
  <c r="U3327" i="23"/>
  <c r="T3327" i="23"/>
  <c r="S3327" i="23"/>
  <c r="U3326" i="23"/>
  <c r="T3326" i="23"/>
  <c r="S3326" i="23"/>
  <c r="U3325" i="23"/>
  <c r="T3325" i="23"/>
  <c r="S3325" i="23"/>
  <c r="U3324" i="23"/>
  <c r="T3324" i="23"/>
  <c r="S3324" i="23"/>
  <c r="U3323" i="23"/>
  <c r="T3323" i="23"/>
  <c r="S3323" i="23"/>
  <c r="U3322" i="23"/>
  <c r="T3322" i="23"/>
  <c r="S3322" i="23"/>
  <c r="U3321" i="23"/>
  <c r="T3321" i="23"/>
  <c r="S3321" i="23"/>
  <c r="U3320" i="23"/>
  <c r="T3320" i="23"/>
  <c r="S3320" i="23"/>
  <c r="U3319" i="23"/>
  <c r="T3319" i="23"/>
  <c r="S3319" i="23"/>
  <c r="U3318" i="23"/>
  <c r="T3318" i="23"/>
  <c r="S3318" i="23"/>
  <c r="U3317" i="23"/>
  <c r="T3317" i="23"/>
  <c r="S3317" i="23"/>
  <c r="U3316" i="23"/>
  <c r="T3316" i="23"/>
  <c r="S3316" i="23"/>
  <c r="U3315" i="23"/>
  <c r="T3315" i="23"/>
  <c r="S3315" i="23"/>
  <c r="U3314" i="23"/>
  <c r="T3314" i="23"/>
  <c r="S3314" i="23"/>
  <c r="U3313" i="23"/>
  <c r="T3313" i="23"/>
  <c r="S3313" i="23"/>
  <c r="U3312" i="23"/>
  <c r="T3312" i="23"/>
  <c r="S3312" i="23"/>
  <c r="U3311" i="23"/>
  <c r="T3311" i="23"/>
  <c r="S3311" i="23"/>
  <c r="U3310" i="23"/>
  <c r="T3310" i="23"/>
  <c r="S3310" i="23"/>
  <c r="U3309" i="23"/>
  <c r="T3309" i="23"/>
  <c r="S3309" i="23"/>
  <c r="U3308" i="23"/>
  <c r="T3308" i="23"/>
  <c r="S3308" i="23"/>
  <c r="U3307" i="23"/>
  <c r="T3307" i="23"/>
  <c r="S3307" i="23"/>
  <c r="U3306" i="23"/>
  <c r="T3306" i="23"/>
  <c r="S3306" i="23"/>
  <c r="U3305" i="23"/>
  <c r="T3305" i="23"/>
  <c r="S3305" i="23"/>
  <c r="U3304" i="23"/>
  <c r="T3304" i="23"/>
  <c r="S3304" i="23"/>
  <c r="U3303" i="23"/>
  <c r="T3303" i="23"/>
  <c r="S3303" i="23"/>
  <c r="U3302" i="23"/>
  <c r="T3302" i="23"/>
  <c r="S3302" i="23"/>
  <c r="U3301" i="23"/>
  <c r="T3301" i="23"/>
  <c r="S3301" i="23"/>
  <c r="U3300" i="23"/>
  <c r="T3300" i="23"/>
  <c r="S3300" i="23"/>
  <c r="U3299" i="23"/>
  <c r="T3299" i="23"/>
  <c r="S3299" i="23"/>
  <c r="U3298" i="23"/>
  <c r="T3298" i="23"/>
  <c r="S3298" i="23"/>
  <c r="U3297" i="23"/>
  <c r="T3297" i="23"/>
  <c r="S3297" i="23"/>
  <c r="U3296" i="23"/>
  <c r="T3296" i="23"/>
  <c r="S3296" i="23"/>
  <c r="U3295" i="23"/>
  <c r="T3295" i="23"/>
  <c r="S3295" i="23"/>
  <c r="U3294" i="23"/>
  <c r="T3294" i="23"/>
  <c r="S3294" i="23"/>
  <c r="U3293" i="23"/>
  <c r="T3293" i="23"/>
  <c r="S3293" i="23"/>
  <c r="U3292" i="23"/>
  <c r="T3292" i="23"/>
  <c r="S3292" i="23"/>
  <c r="U3291" i="23"/>
  <c r="T3291" i="23"/>
  <c r="S3291" i="23"/>
  <c r="U3290" i="23"/>
  <c r="T3290" i="23"/>
  <c r="S3290" i="23"/>
  <c r="U3289" i="23"/>
  <c r="T3289" i="23"/>
  <c r="S3289" i="23"/>
  <c r="U3288" i="23"/>
  <c r="T3288" i="23"/>
  <c r="S3288" i="23"/>
  <c r="U3287" i="23"/>
  <c r="T3287" i="23"/>
  <c r="S3287" i="23"/>
  <c r="U3286" i="23"/>
  <c r="T3286" i="23"/>
  <c r="S3286" i="23"/>
  <c r="U3285" i="23"/>
  <c r="T3285" i="23"/>
  <c r="S3285" i="23"/>
  <c r="U3284" i="23"/>
  <c r="T3284" i="23"/>
  <c r="S3284" i="23"/>
  <c r="U3283" i="23"/>
  <c r="T3283" i="23"/>
  <c r="S3283" i="23"/>
  <c r="U3282" i="23"/>
  <c r="T3282" i="23"/>
  <c r="S3282" i="23"/>
  <c r="U3281" i="23"/>
  <c r="T3281" i="23"/>
  <c r="S3281" i="23"/>
  <c r="U3280" i="23"/>
  <c r="T3280" i="23"/>
  <c r="S3280" i="23"/>
  <c r="U3279" i="23"/>
  <c r="T3279" i="23"/>
  <c r="S3279" i="23"/>
  <c r="U3278" i="23"/>
  <c r="T3278" i="23"/>
  <c r="S3278" i="23"/>
  <c r="U3277" i="23"/>
  <c r="T3277" i="23"/>
  <c r="S3277" i="23"/>
  <c r="U3276" i="23"/>
  <c r="T3276" i="23"/>
  <c r="S3276" i="23"/>
  <c r="U3275" i="23"/>
  <c r="T3275" i="23"/>
  <c r="S3275" i="23"/>
  <c r="U3274" i="23"/>
  <c r="T3274" i="23"/>
  <c r="S3274" i="23"/>
  <c r="U3273" i="23"/>
  <c r="T3273" i="23"/>
  <c r="S3273" i="23"/>
  <c r="U3272" i="23"/>
  <c r="T3272" i="23"/>
  <c r="S3272" i="23"/>
  <c r="U3271" i="23"/>
  <c r="T3271" i="23"/>
  <c r="S3271" i="23"/>
  <c r="U3270" i="23"/>
  <c r="T3270" i="23"/>
  <c r="S3270" i="23"/>
  <c r="U3269" i="23"/>
  <c r="T3269" i="23"/>
  <c r="S3269" i="23"/>
  <c r="U3268" i="23"/>
  <c r="T3268" i="23"/>
  <c r="S3268" i="23"/>
  <c r="U3267" i="23"/>
  <c r="T3267" i="23"/>
  <c r="S3267" i="23"/>
  <c r="U3266" i="23"/>
  <c r="T3266" i="23"/>
  <c r="S3266" i="23"/>
  <c r="U3265" i="23"/>
  <c r="T3265" i="23"/>
  <c r="S3265" i="23"/>
  <c r="U3264" i="23"/>
  <c r="T3264" i="23"/>
  <c r="S3264" i="23"/>
  <c r="U3263" i="23"/>
  <c r="T3263" i="23"/>
  <c r="S3263" i="23"/>
  <c r="U3262" i="23"/>
  <c r="T3262" i="23"/>
  <c r="S3262" i="23"/>
  <c r="U3261" i="23"/>
  <c r="T3261" i="23"/>
  <c r="S3261" i="23"/>
  <c r="U3260" i="23"/>
  <c r="T3260" i="23"/>
  <c r="S3260" i="23"/>
  <c r="U3259" i="23"/>
  <c r="T3259" i="23"/>
  <c r="S3259" i="23"/>
  <c r="U3258" i="23"/>
  <c r="T3258" i="23"/>
  <c r="S3258" i="23"/>
  <c r="U3257" i="23"/>
  <c r="T3257" i="23"/>
  <c r="S3257" i="23"/>
  <c r="U3256" i="23"/>
  <c r="T3256" i="23"/>
  <c r="S3256" i="23"/>
  <c r="U3255" i="23"/>
  <c r="T3255" i="23"/>
  <c r="S3255" i="23"/>
  <c r="U3254" i="23"/>
  <c r="T3254" i="23"/>
  <c r="S3254" i="23"/>
  <c r="U3253" i="23"/>
  <c r="T3253" i="23"/>
  <c r="S3253" i="23"/>
  <c r="U3252" i="23"/>
  <c r="T3252" i="23"/>
  <c r="S3252" i="23"/>
  <c r="U3251" i="23"/>
  <c r="T3251" i="23"/>
  <c r="S3251" i="23"/>
  <c r="U3250" i="23"/>
  <c r="T3250" i="23"/>
  <c r="S3250" i="23"/>
  <c r="U3249" i="23"/>
  <c r="T3249" i="23"/>
  <c r="S3249" i="23"/>
  <c r="U3248" i="23"/>
  <c r="T3248" i="23"/>
  <c r="S3248" i="23"/>
  <c r="U3247" i="23"/>
  <c r="T3247" i="23"/>
  <c r="S3247" i="23"/>
  <c r="U3246" i="23"/>
  <c r="T3246" i="23"/>
  <c r="S3246" i="23"/>
  <c r="U3245" i="23"/>
  <c r="T3245" i="23"/>
  <c r="S3245" i="23"/>
  <c r="U3244" i="23"/>
  <c r="T3244" i="23"/>
  <c r="S3244" i="23"/>
  <c r="U3243" i="23"/>
  <c r="T3243" i="23"/>
  <c r="S3243" i="23"/>
  <c r="U3242" i="23"/>
  <c r="T3242" i="23"/>
  <c r="S3242" i="23"/>
  <c r="U3241" i="23"/>
  <c r="T3241" i="23"/>
  <c r="S3241" i="23"/>
  <c r="U3240" i="23"/>
  <c r="T3240" i="23"/>
  <c r="S3240" i="23"/>
  <c r="U3239" i="23"/>
  <c r="T3239" i="23"/>
  <c r="S3239" i="23"/>
  <c r="U3238" i="23"/>
  <c r="T3238" i="23"/>
  <c r="S3238" i="23"/>
  <c r="U3237" i="23"/>
  <c r="T3237" i="23"/>
  <c r="S3237" i="23"/>
  <c r="U3236" i="23"/>
  <c r="T3236" i="23"/>
  <c r="S3236" i="23"/>
  <c r="U3235" i="23"/>
  <c r="T3235" i="23"/>
  <c r="S3235" i="23"/>
  <c r="U3234" i="23"/>
  <c r="T3234" i="23"/>
  <c r="S3234" i="23"/>
  <c r="U3233" i="23"/>
  <c r="T3233" i="23"/>
  <c r="S3233" i="23"/>
  <c r="U3232" i="23"/>
  <c r="T3232" i="23"/>
  <c r="S3232" i="23"/>
  <c r="U3231" i="23"/>
  <c r="T3231" i="23"/>
  <c r="S3231" i="23"/>
  <c r="U3230" i="23"/>
  <c r="T3230" i="23"/>
  <c r="S3230" i="23"/>
  <c r="U3229" i="23"/>
  <c r="T3229" i="23"/>
  <c r="S3229" i="23"/>
  <c r="U3228" i="23"/>
  <c r="T3228" i="23"/>
  <c r="S3228" i="23"/>
  <c r="U3227" i="23"/>
  <c r="T3227" i="23"/>
  <c r="S3227" i="23"/>
  <c r="U3226" i="23"/>
  <c r="T3226" i="23"/>
  <c r="S3226" i="23"/>
  <c r="U3225" i="23"/>
  <c r="T3225" i="23"/>
  <c r="S3225" i="23"/>
  <c r="U3224" i="23"/>
  <c r="T3224" i="23"/>
  <c r="S3224" i="23"/>
  <c r="U3223" i="23"/>
  <c r="T3223" i="23"/>
  <c r="S3223" i="23"/>
  <c r="U3222" i="23"/>
  <c r="T3222" i="23"/>
  <c r="S3222" i="23"/>
  <c r="U3221" i="23"/>
  <c r="T3221" i="23"/>
  <c r="S3221" i="23"/>
  <c r="U3220" i="23"/>
  <c r="T3220" i="23"/>
  <c r="S3220" i="23"/>
  <c r="U3219" i="23"/>
  <c r="T3219" i="23"/>
  <c r="S3219" i="23"/>
  <c r="U3218" i="23"/>
  <c r="T3218" i="23"/>
  <c r="S3218" i="23"/>
  <c r="U3217" i="23"/>
  <c r="T3217" i="23"/>
  <c r="S3217" i="23"/>
  <c r="U3216" i="23"/>
  <c r="T3216" i="23"/>
  <c r="S3216" i="23"/>
  <c r="U3215" i="23"/>
  <c r="T3215" i="23"/>
  <c r="S3215" i="23"/>
  <c r="U3214" i="23"/>
  <c r="T3214" i="23"/>
  <c r="S3214" i="23"/>
  <c r="U3213" i="23"/>
  <c r="T3213" i="23"/>
  <c r="S3213" i="23"/>
  <c r="U3212" i="23"/>
  <c r="T3212" i="23"/>
  <c r="S3212" i="23"/>
  <c r="U3211" i="23"/>
  <c r="T3211" i="23"/>
  <c r="S3211" i="23"/>
  <c r="U3210" i="23"/>
  <c r="T3210" i="23"/>
  <c r="S3210" i="23"/>
  <c r="U3209" i="23"/>
  <c r="T3209" i="23"/>
  <c r="S3209" i="23"/>
  <c r="U3208" i="23"/>
  <c r="T3208" i="23"/>
  <c r="S3208" i="23"/>
  <c r="U3207" i="23"/>
  <c r="T3207" i="23"/>
  <c r="S3207" i="23"/>
  <c r="U3206" i="23"/>
  <c r="T3206" i="23"/>
  <c r="S3206" i="23"/>
  <c r="U3205" i="23"/>
  <c r="T3205" i="23"/>
  <c r="S3205" i="23"/>
  <c r="U3204" i="23"/>
  <c r="T3204" i="23"/>
  <c r="S3204" i="23"/>
  <c r="U3203" i="23"/>
  <c r="T3203" i="23"/>
  <c r="S3203" i="23"/>
  <c r="U3202" i="23"/>
  <c r="T3202" i="23"/>
  <c r="S3202" i="23"/>
  <c r="U3201" i="23"/>
  <c r="T3201" i="23"/>
  <c r="S3201" i="23"/>
  <c r="U3200" i="23"/>
  <c r="T3200" i="23"/>
  <c r="S3200" i="23"/>
  <c r="U3199" i="23"/>
  <c r="T3199" i="23"/>
  <c r="S3199" i="23"/>
  <c r="U3198" i="23"/>
  <c r="T3198" i="23"/>
  <c r="S3198" i="23"/>
  <c r="U3197" i="23"/>
  <c r="T3197" i="23"/>
  <c r="S3197" i="23"/>
  <c r="U3196" i="23"/>
  <c r="T3196" i="23"/>
  <c r="S3196" i="23"/>
  <c r="U3195" i="23"/>
  <c r="T3195" i="23"/>
  <c r="S3195" i="23"/>
  <c r="U3194" i="23"/>
  <c r="T3194" i="23"/>
  <c r="S3194" i="23"/>
  <c r="U3193" i="23"/>
  <c r="T3193" i="23"/>
  <c r="S3193" i="23"/>
  <c r="U3192" i="23"/>
  <c r="T3192" i="23"/>
  <c r="S3192" i="23"/>
  <c r="U3191" i="23"/>
  <c r="T3191" i="23"/>
  <c r="S3191" i="23"/>
  <c r="U3190" i="23"/>
  <c r="T3190" i="23"/>
  <c r="S3190" i="23"/>
  <c r="U3189" i="23"/>
  <c r="T3189" i="23"/>
  <c r="S3189" i="23"/>
  <c r="U3188" i="23"/>
  <c r="T3188" i="23"/>
  <c r="S3188" i="23"/>
  <c r="U3187" i="23"/>
  <c r="T3187" i="23"/>
  <c r="S3187" i="23"/>
  <c r="U3186" i="23"/>
  <c r="T3186" i="23"/>
  <c r="S3186" i="23"/>
  <c r="U3185" i="23"/>
  <c r="T3185" i="23"/>
  <c r="S3185" i="23"/>
  <c r="U3184" i="23"/>
  <c r="T3184" i="23"/>
  <c r="S3184" i="23"/>
  <c r="U3183" i="23"/>
  <c r="T3183" i="23"/>
  <c r="S3183" i="23"/>
  <c r="U3182" i="23"/>
  <c r="T3182" i="23"/>
  <c r="S3182" i="23"/>
  <c r="U3181" i="23"/>
  <c r="T3181" i="23"/>
  <c r="S3181" i="23"/>
  <c r="U3180" i="23"/>
  <c r="T3180" i="23"/>
  <c r="S3180" i="23"/>
  <c r="U3179" i="23"/>
  <c r="T3179" i="23"/>
  <c r="S3179" i="23"/>
  <c r="U3178" i="23"/>
  <c r="T3178" i="23"/>
  <c r="S3178" i="23"/>
  <c r="U3177" i="23"/>
  <c r="T3177" i="23"/>
  <c r="S3177" i="23"/>
  <c r="U3176" i="23"/>
  <c r="T3176" i="23"/>
  <c r="S3176" i="23"/>
  <c r="U3175" i="23"/>
  <c r="T3175" i="23"/>
  <c r="S3175" i="23"/>
  <c r="U3174" i="23"/>
  <c r="T3174" i="23"/>
  <c r="S3174" i="23"/>
  <c r="U3173" i="23"/>
  <c r="T3173" i="23"/>
  <c r="S3173" i="23"/>
  <c r="U3172" i="23"/>
  <c r="T3172" i="23"/>
  <c r="S3172" i="23"/>
  <c r="U3171" i="23"/>
  <c r="T3171" i="23"/>
  <c r="S3171" i="23"/>
  <c r="U3170" i="23"/>
  <c r="T3170" i="23"/>
  <c r="S3170" i="23"/>
  <c r="U3169" i="23"/>
  <c r="T3169" i="23"/>
  <c r="S3169" i="23"/>
  <c r="U3168" i="23"/>
  <c r="T3168" i="23"/>
  <c r="S3168" i="23"/>
  <c r="U3167" i="23"/>
  <c r="T3167" i="23"/>
  <c r="S3167" i="23"/>
  <c r="U3166" i="23"/>
  <c r="T3166" i="23"/>
  <c r="S3166" i="23"/>
  <c r="U3165" i="23"/>
  <c r="T3165" i="23"/>
  <c r="S3165" i="23"/>
  <c r="U3164" i="23"/>
  <c r="T3164" i="23"/>
  <c r="S3164" i="23"/>
  <c r="U3163" i="23"/>
  <c r="T3163" i="23"/>
  <c r="S3163" i="23"/>
  <c r="U3162" i="23"/>
  <c r="T3162" i="23"/>
  <c r="S3162" i="23"/>
  <c r="U3161" i="23"/>
  <c r="T3161" i="23"/>
  <c r="S3161" i="23"/>
  <c r="U3160" i="23"/>
  <c r="T3160" i="23"/>
  <c r="S3160" i="23"/>
  <c r="U3159" i="23"/>
  <c r="T3159" i="23"/>
  <c r="S3159" i="23"/>
  <c r="U3158" i="23"/>
  <c r="T3158" i="23"/>
  <c r="S3158" i="23"/>
  <c r="U3157" i="23"/>
  <c r="T3157" i="23"/>
  <c r="S3157" i="23"/>
  <c r="U3156" i="23"/>
  <c r="T3156" i="23"/>
  <c r="S3156" i="23"/>
  <c r="U3155" i="23"/>
  <c r="T3155" i="23"/>
  <c r="S3155" i="23"/>
  <c r="U3154" i="23"/>
  <c r="T3154" i="23"/>
  <c r="S3154" i="23"/>
  <c r="U3153" i="23"/>
  <c r="T3153" i="23"/>
  <c r="S3153" i="23"/>
  <c r="U3152" i="23"/>
  <c r="T3152" i="23"/>
  <c r="S3152" i="23"/>
  <c r="U3151" i="23"/>
  <c r="T3151" i="23"/>
  <c r="S3151" i="23"/>
  <c r="U3150" i="23"/>
  <c r="T3150" i="23"/>
  <c r="S3150" i="23"/>
  <c r="U3149" i="23"/>
  <c r="T3149" i="23"/>
  <c r="S3149" i="23"/>
  <c r="U3148" i="23"/>
  <c r="T3148" i="23"/>
  <c r="S3148" i="23"/>
  <c r="U3147" i="23"/>
  <c r="T3147" i="23"/>
  <c r="S3147" i="23"/>
  <c r="U3146" i="23"/>
  <c r="T3146" i="23"/>
  <c r="S3146" i="23"/>
  <c r="U3145" i="23"/>
  <c r="T3145" i="23"/>
  <c r="S3145" i="23"/>
  <c r="U3144" i="23"/>
  <c r="T3144" i="23"/>
  <c r="S3144" i="23"/>
  <c r="U3143" i="23"/>
  <c r="T3143" i="23"/>
  <c r="S3143" i="23"/>
  <c r="U3142" i="23"/>
  <c r="T3142" i="23"/>
  <c r="S3142" i="23"/>
  <c r="U3141" i="23"/>
  <c r="T3141" i="23"/>
  <c r="S3141" i="23"/>
  <c r="U3140" i="23"/>
  <c r="T3140" i="23"/>
  <c r="S3140" i="23"/>
  <c r="U3139" i="23"/>
  <c r="T3139" i="23"/>
  <c r="S3139" i="23"/>
  <c r="U3138" i="23"/>
  <c r="T3138" i="23"/>
  <c r="S3138" i="23"/>
  <c r="U3137" i="23"/>
  <c r="T3137" i="23"/>
  <c r="S3137" i="23"/>
  <c r="U3136" i="23"/>
  <c r="T3136" i="23"/>
  <c r="S3136" i="23"/>
  <c r="U3135" i="23"/>
  <c r="T3135" i="23"/>
  <c r="S3135" i="23"/>
  <c r="U3134" i="23"/>
  <c r="T3134" i="23"/>
  <c r="S3134" i="23"/>
  <c r="U3133" i="23"/>
  <c r="T3133" i="23"/>
  <c r="S3133" i="23"/>
  <c r="U3132" i="23"/>
  <c r="T3132" i="23"/>
  <c r="S3132" i="23"/>
  <c r="U3131" i="23"/>
  <c r="T3131" i="23"/>
  <c r="S3131" i="23"/>
  <c r="U3130" i="23"/>
  <c r="T3130" i="23"/>
  <c r="S3130" i="23"/>
  <c r="U3129" i="23"/>
  <c r="T3129" i="23"/>
  <c r="S3129" i="23"/>
  <c r="U3128" i="23"/>
  <c r="T3128" i="23"/>
  <c r="S3128" i="23"/>
  <c r="U3127" i="23"/>
  <c r="T3127" i="23"/>
  <c r="S3127" i="23"/>
  <c r="U3126" i="23"/>
  <c r="T3126" i="23"/>
  <c r="S3126" i="23"/>
  <c r="U3125" i="23"/>
  <c r="T3125" i="23"/>
  <c r="S3125" i="23"/>
  <c r="U3124" i="23"/>
  <c r="T3124" i="23"/>
  <c r="S3124" i="23"/>
  <c r="U3123" i="23"/>
  <c r="T3123" i="23"/>
  <c r="S3123" i="23"/>
  <c r="U3122" i="23"/>
  <c r="T3122" i="23"/>
  <c r="S3122" i="23"/>
  <c r="U3121" i="23"/>
  <c r="T3121" i="23"/>
  <c r="S3121" i="23"/>
  <c r="U3120" i="23"/>
  <c r="T3120" i="23"/>
  <c r="S3120" i="23"/>
  <c r="U3119" i="23"/>
  <c r="T3119" i="23"/>
  <c r="S3119" i="23"/>
  <c r="U3118" i="23"/>
  <c r="T3118" i="23"/>
  <c r="S3118" i="23"/>
  <c r="U3117" i="23"/>
  <c r="T3117" i="23"/>
  <c r="S3117" i="23"/>
  <c r="U3116" i="23"/>
  <c r="T3116" i="23"/>
  <c r="S3116" i="23"/>
  <c r="U3115" i="23"/>
  <c r="T3115" i="23"/>
  <c r="S3115" i="23"/>
  <c r="U3114" i="23"/>
  <c r="T3114" i="23"/>
  <c r="S3114" i="23"/>
  <c r="U3113" i="23"/>
  <c r="T3113" i="23"/>
  <c r="S3113" i="23"/>
  <c r="U3112" i="23"/>
  <c r="T3112" i="23"/>
  <c r="S3112" i="23"/>
  <c r="U3111" i="23"/>
  <c r="T3111" i="23"/>
  <c r="S3111" i="23"/>
  <c r="U3110" i="23"/>
  <c r="T3110" i="23"/>
  <c r="S3110" i="23"/>
  <c r="U3109" i="23"/>
  <c r="T3109" i="23"/>
  <c r="S3109" i="23"/>
  <c r="U3108" i="23"/>
  <c r="T3108" i="23"/>
  <c r="S3108" i="23"/>
  <c r="U3107" i="23"/>
  <c r="T3107" i="23"/>
  <c r="S3107" i="23"/>
  <c r="U3106" i="23"/>
  <c r="T3106" i="23"/>
  <c r="S3106" i="23"/>
  <c r="U3105" i="23"/>
  <c r="T3105" i="23"/>
  <c r="S3105" i="23"/>
  <c r="U3104" i="23"/>
  <c r="T3104" i="23"/>
  <c r="S3104" i="23"/>
  <c r="U3103" i="23"/>
  <c r="T3103" i="23"/>
  <c r="S3103" i="23"/>
  <c r="U3102" i="23"/>
  <c r="T3102" i="23"/>
  <c r="S3102" i="23"/>
  <c r="U3101" i="23"/>
  <c r="T3101" i="23"/>
  <c r="S3101" i="23"/>
  <c r="U3100" i="23"/>
  <c r="T3100" i="23"/>
  <c r="S3100" i="23"/>
  <c r="U3099" i="23"/>
  <c r="T3099" i="23"/>
  <c r="S3099" i="23"/>
  <c r="U3098" i="23"/>
  <c r="T3098" i="23"/>
  <c r="S3098" i="23"/>
  <c r="U3097" i="23"/>
  <c r="T3097" i="23"/>
  <c r="S3097" i="23"/>
  <c r="U3096" i="23"/>
  <c r="T3096" i="23"/>
  <c r="S3096" i="23"/>
  <c r="U3095" i="23"/>
  <c r="T3095" i="23"/>
  <c r="S3095" i="23"/>
  <c r="U3094" i="23"/>
  <c r="T3094" i="23"/>
  <c r="S3094" i="23"/>
  <c r="U3093" i="23"/>
  <c r="T3093" i="23"/>
  <c r="S3093" i="23"/>
  <c r="U3092" i="23"/>
  <c r="T3092" i="23"/>
  <c r="S3092" i="23"/>
  <c r="U3091" i="23"/>
  <c r="T3091" i="23"/>
  <c r="S3091" i="23"/>
  <c r="U3090" i="23"/>
  <c r="T3090" i="23"/>
  <c r="S3090" i="23"/>
  <c r="U3089" i="23"/>
  <c r="T3089" i="23"/>
  <c r="S3089" i="23"/>
  <c r="U3088" i="23"/>
  <c r="T3088" i="23"/>
  <c r="S3088" i="23"/>
  <c r="U3087" i="23"/>
  <c r="T3087" i="23"/>
  <c r="S3087" i="23"/>
  <c r="U3086" i="23"/>
  <c r="T3086" i="23"/>
  <c r="S3086" i="23"/>
  <c r="U3085" i="23"/>
  <c r="T3085" i="23"/>
  <c r="S3085" i="23"/>
  <c r="U3084" i="23"/>
  <c r="T3084" i="23"/>
  <c r="S3084" i="23"/>
  <c r="U3083" i="23"/>
  <c r="T3083" i="23"/>
  <c r="S3083" i="23"/>
  <c r="U3082" i="23"/>
  <c r="T3082" i="23"/>
  <c r="S3082" i="23"/>
  <c r="U3081" i="23"/>
  <c r="T3081" i="23"/>
  <c r="S3081" i="23"/>
  <c r="U3080" i="23"/>
  <c r="T3080" i="23"/>
  <c r="S3080" i="23"/>
  <c r="U3079" i="23"/>
  <c r="T3079" i="23"/>
  <c r="S3079" i="23"/>
  <c r="U3078" i="23"/>
  <c r="T3078" i="23"/>
  <c r="S3078" i="23"/>
  <c r="U3077" i="23"/>
  <c r="T3077" i="23"/>
  <c r="S3077" i="23"/>
  <c r="U3076" i="23"/>
  <c r="T3076" i="23"/>
  <c r="S3076" i="23"/>
  <c r="U3075" i="23"/>
  <c r="T3075" i="23"/>
  <c r="S3075" i="23"/>
  <c r="U3074" i="23"/>
  <c r="T3074" i="23"/>
  <c r="S3074" i="23"/>
  <c r="U3073" i="23"/>
  <c r="T3073" i="23"/>
  <c r="S3073" i="23"/>
  <c r="U3072" i="23"/>
  <c r="T3072" i="23"/>
  <c r="S3072" i="23"/>
  <c r="U3071" i="23"/>
  <c r="T3071" i="23"/>
  <c r="S3071" i="23"/>
  <c r="U3070" i="23"/>
  <c r="T3070" i="23"/>
  <c r="S3070" i="23"/>
  <c r="U3069" i="23"/>
  <c r="T3069" i="23"/>
  <c r="S3069" i="23"/>
  <c r="U3068" i="23"/>
  <c r="T3068" i="23"/>
  <c r="S3068" i="23"/>
  <c r="U3067" i="23"/>
  <c r="T3067" i="23"/>
  <c r="S3067" i="23"/>
  <c r="U3066" i="23"/>
  <c r="T3066" i="23"/>
  <c r="S3066" i="23"/>
  <c r="U3065" i="23"/>
  <c r="T3065" i="23"/>
  <c r="S3065" i="23"/>
  <c r="U3064" i="23"/>
  <c r="T3064" i="23"/>
  <c r="S3064" i="23"/>
  <c r="U3063" i="23"/>
  <c r="T3063" i="23"/>
  <c r="S3063" i="23"/>
  <c r="U3062" i="23"/>
  <c r="T3062" i="23"/>
  <c r="S3062" i="23"/>
  <c r="U3061" i="23"/>
  <c r="T3061" i="23"/>
  <c r="S3061" i="23"/>
  <c r="U3060" i="23"/>
  <c r="T3060" i="23"/>
  <c r="S3060" i="23"/>
  <c r="U3059" i="23"/>
  <c r="T3059" i="23"/>
  <c r="S3059" i="23"/>
  <c r="U3058" i="23"/>
  <c r="T3058" i="23"/>
  <c r="S3058" i="23"/>
  <c r="U3057" i="23"/>
  <c r="T3057" i="23"/>
  <c r="S3057" i="23"/>
  <c r="U3056" i="23"/>
  <c r="T3056" i="23"/>
  <c r="S3056" i="23"/>
  <c r="U3055" i="23"/>
  <c r="T3055" i="23"/>
  <c r="S3055" i="23"/>
  <c r="U3054" i="23"/>
  <c r="T3054" i="23"/>
  <c r="S3054" i="23"/>
  <c r="U3053" i="23"/>
  <c r="T3053" i="23"/>
  <c r="S3053" i="23"/>
  <c r="U3052" i="23"/>
  <c r="T3052" i="23"/>
  <c r="S3052" i="23"/>
  <c r="U3051" i="23"/>
  <c r="T3051" i="23"/>
  <c r="S3051" i="23"/>
  <c r="U3050" i="23"/>
  <c r="T3050" i="23"/>
  <c r="S3050" i="23"/>
  <c r="U3049" i="23"/>
  <c r="T3049" i="23"/>
  <c r="S3049" i="23"/>
  <c r="U3048" i="23"/>
  <c r="T3048" i="23"/>
  <c r="S3048" i="23"/>
  <c r="U3047" i="23"/>
  <c r="T3047" i="23"/>
  <c r="S3047" i="23"/>
  <c r="U3046" i="23"/>
  <c r="T3046" i="23"/>
  <c r="S3046" i="23"/>
  <c r="U3045" i="23"/>
  <c r="T3045" i="23"/>
  <c r="S3045" i="23"/>
  <c r="U3044" i="23"/>
  <c r="T3044" i="23"/>
  <c r="S3044" i="23"/>
  <c r="U3043" i="23"/>
  <c r="T3043" i="23"/>
  <c r="S3043" i="23"/>
  <c r="U3042" i="23"/>
  <c r="T3042" i="23"/>
  <c r="S3042" i="23"/>
  <c r="U3041" i="23"/>
  <c r="T3041" i="23"/>
  <c r="S3041" i="23"/>
  <c r="U3040" i="23"/>
  <c r="T3040" i="23"/>
  <c r="S3040" i="23"/>
  <c r="U3039" i="23"/>
  <c r="T3039" i="23"/>
  <c r="S3039" i="23"/>
  <c r="U3038" i="23"/>
  <c r="T3038" i="23"/>
  <c r="S3038" i="23"/>
  <c r="U3037" i="23"/>
  <c r="T3037" i="23"/>
  <c r="S3037" i="23"/>
  <c r="U3036" i="23"/>
  <c r="T3036" i="23"/>
  <c r="S3036" i="23"/>
  <c r="U3035" i="23"/>
  <c r="T3035" i="23"/>
  <c r="S3035" i="23"/>
  <c r="U3034" i="23"/>
  <c r="T3034" i="23"/>
  <c r="S3034" i="23"/>
  <c r="U3033" i="23"/>
  <c r="T3033" i="23"/>
  <c r="S3033" i="23"/>
  <c r="U3032" i="23"/>
  <c r="T3032" i="23"/>
  <c r="S3032" i="23"/>
  <c r="U3031" i="23"/>
  <c r="T3031" i="23"/>
  <c r="S3031" i="23"/>
  <c r="U3030" i="23"/>
  <c r="T3030" i="23"/>
  <c r="S3030" i="23"/>
  <c r="U3029" i="23"/>
  <c r="T3029" i="23"/>
  <c r="S3029" i="23"/>
  <c r="U3028" i="23"/>
  <c r="T3028" i="23"/>
  <c r="S3028" i="23"/>
  <c r="U3027" i="23"/>
  <c r="T3027" i="23"/>
  <c r="S3027" i="23"/>
  <c r="U3026" i="23"/>
  <c r="T3026" i="23"/>
  <c r="S3026" i="23"/>
  <c r="U3025" i="23"/>
  <c r="T3025" i="23"/>
  <c r="S3025" i="23"/>
  <c r="U3024" i="23"/>
  <c r="T3024" i="23"/>
  <c r="S3024" i="23"/>
  <c r="U3023" i="23"/>
  <c r="T3023" i="23"/>
  <c r="S3023" i="23"/>
  <c r="U3022" i="23"/>
  <c r="T3022" i="23"/>
  <c r="S3022" i="23"/>
  <c r="U3021" i="23"/>
  <c r="T3021" i="23"/>
  <c r="S3021" i="23"/>
  <c r="U3020" i="23"/>
  <c r="T3020" i="23"/>
  <c r="S3020" i="23"/>
  <c r="U3019" i="23"/>
  <c r="T3019" i="23"/>
  <c r="S3019" i="23"/>
  <c r="U3018" i="23"/>
  <c r="T3018" i="23"/>
  <c r="S3018" i="23"/>
  <c r="U3017" i="23"/>
  <c r="T3017" i="23"/>
  <c r="S3017" i="23"/>
  <c r="U3016" i="23"/>
  <c r="T3016" i="23"/>
  <c r="S3016" i="23"/>
  <c r="U3015" i="23"/>
  <c r="T3015" i="23"/>
  <c r="S3015" i="23"/>
  <c r="U3014" i="23"/>
  <c r="T3014" i="23"/>
  <c r="S3014" i="23"/>
  <c r="U3013" i="23"/>
  <c r="T3013" i="23"/>
  <c r="S3013" i="23"/>
  <c r="U3012" i="23"/>
  <c r="T3012" i="23"/>
  <c r="S3012" i="23"/>
  <c r="U3011" i="23"/>
  <c r="T3011" i="23"/>
  <c r="S3011" i="23"/>
  <c r="U3010" i="23"/>
  <c r="T3010" i="23"/>
  <c r="S3010" i="23"/>
  <c r="U3009" i="23"/>
  <c r="T3009" i="23"/>
  <c r="S3009" i="23"/>
  <c r="U3008" i="23"/>
  <c r="T3008" i="23"/>
  <c r="S3008" i="23"/>
  <c r="U3007" i="23"/>
  <c r="T3007" i="23"/>
  <c r="S3007" i="23"/>
  <c r="U3006" i="23"/>
  <c r="T3006" i="23"/>
  <c r="S3006" i="23"/>
  <c r="U3005" i="23"/>
  <c r="T3005" i="23"/>
  <c r="S3005" i="23"/>
  <c r="U3004" i="23"/>
  <c r="T3004" i="23"/>
  <c r="S3004" i="23"/>
  <c r="U3003" i="23"/>
  <c r="T3003" i="23"/>
  <c r="S3003" i="23"/>
  <c r="U3002" i="23"/>
  <c r="T3002" i="23"/>
  <c r="S3002" i="23"/>
  <c r="U3001" i="23"/>
  <c r="T3001" i="23"/>
  <c r="S3001" i="23"/>
  <c r="U3000" i="23"/>
  <c r="T3000" i="23"/>
  <c r="S3000" i="23"/>
  <c r="U2999" i="23"/>
  <c r="T2999" i="23"/>
  <c r="S2999" i="23"/>
  <c r="U2998" i="23"/>
  <c r="T2998" i="23"/>
  <c r="S2998" i="23"/>
  <c r="U2997" i="23"/>
  <c r="T2997" i="23"/>
  <c r="S2997" i="23"/>
  <c r="U2996" i="23"/>
  <c r="T2996" i="23"/>
  <c r="S2996" i="23"/>
  <c r="U2995" i="23"/>
  <c r="T2995" i="23"/>
  <c r="S2995" i="23"/>
  <c r="U2994" i="23"/>
  <c r="T2994" i="23"/>
  <c r="S2994" i="23"/>
  <c r="U2993" i="23"/>
  <c r="T2993" i="23"/>
  <c r="S2993" i="23"/>
  <c r="U2992" i="23"/>
  <c r="T2992" i="23"/>
  <c r="S2992" i="23"/>
  <c r="U2991" i="23"/>
  <c r="T2991" i="23"/>
  <c r="S2991" i="23"/>
  <c r="U2990" i="23"/>
  <c r="T2990" i="23"/>
  <c r="S2990" i="23"/>
  <c r="U2989" i="23"/>
  <c r="T2989" i="23"/>
  <c r="S2989" i="23"/>
  <c r="U2988" i="23"/>
  <c r="T2988" i="23"/>
  <c r="S2988" i="23"/>
  <c r="U2987" i="23"/>
  <c r="T2987" i="23"/>
  <c r="S2987" i="23"/>
  <c r="U2986" i="23"/>
  <c r="T2986" i="23"/>
  <c r="S2986" i="23"/>
  <c r="U2985" i="23"/>
  <c r="T2985" i="23"/>
  <c r="S2985" i="23"/>
  <c r="U2984" i="23"/>
  <c r="T2984" i="23"/>
  <c r="S2984" i="23"/>
  <c r="U2983" i="23"/>
  <c r="T2983" i="23"/>
  <c r="S2983" i="23"/>
  <c r="U2982" i="23"/>
  <c r="T2982" i="23"/>
  <c r="S2982" i="23"/>
  <c r="U2981" i="23"/>
  <c r="T2981" i="23"/>
  <c r="S2981" i="23"/>
  <c r="U2980" i="23"/>
  <c r="T2980" i="23"/>
  <c r="S2980" i="23"/>
  <c r="U2979" i="23"/>
  <c r="T2979" i="23"/>
  <c r="S2979" i="23"/>
  <c r="U2978" i="23"/>
  <c r="T2978" i="23"/>
  <c r="S2978" i="23"/>
  <c r="U2977" i="23"/>
  <c r="T2977" i="23"/>
  <c r="S2977" i="23"/>
  <c r="U2976" i="23"/>
  <c r="T2976" i="23"/>
  <c r="S2976" i="23"/>
  <c r="U2975" i="23"/>
  <c r="T2975" i="23"/>
  <c r="S2975" i="23"/>
  <c r="U2974" i="23"/>
  <c r="T2974" i="23"/>
  <c r="S2974" i="23"/>
  <c r="U2973" i="23"/>
  <c r="T2973" i="23"/>
  <c r="S2973" i="23"/>
  <c r="U2972" i="23"/>
  <c r="T2972" i="23"/>
  <c r="S2972" i="23"/>
  <c r="U2971" i="23"/>
  <c r="T2971" i="23"/>
  <c r="S2971" i="23"/>
  <c r="U2970" i="23"/>
  <c r="T2970" i="23"/>
  <c r="S2970" i="23"/>
  <c r="U2969" i="23"/>
  <c r="T2969" i="23"/>
  <c r="S2969" i="23"/>
  <c r="U2968" i="23"/>
  <c r="T2968" i="23"/>
  <c r="S2968" i="23"/>
  <c r="U2967" i="23"/>
  <c r="T2967" i="23"/>
  <c r="S2967" i="23"/>
  <c r="U2966" i="23"/>
  <c r="T2966" i="23"/>
  <c r="S2966" i="23"/>
  <c r="U2965" i="23"/>
  <c r="T2965" i="23"/>
  <c r="S2965" i="23"/>
  <c r="U2964" i="23"/>
  <c r="T2964" i="23"/>
  <c r="S2964" i="23"/>
  <c r="U2963" i="23"/>
  <c r="T2963" i="23"/>
  <c r="S2963" i="23"/>
  <c r="U2962" i="23"/>
  <c r="T2962" i="23"/>
  <c r="S2962" i="23"/>
  <c r="U2961" i="23"/>
  <c r="T2961" i="23"/>
  <c r="S2961" i="23"/>
  <c r="U2960" i="23"/>
  <c r="T2960" i="23"/>
  <c r="S2960" i="23"/>
  <c r="U2959" i="23"/>
  <c r="T2959" i="23"/>
  <c r="S2959" i="23"/>
  <c r="U2958" i="23"/>
  <c r="T2958" i="23"/>
  <c r="S2958" i="23"/>
  <c r="U2957" i="23"/>
  <c r="T2957" i="23"/>
  <c r="S2957" i="23"/>
  <c r="U2956" i="23"/>
  <c r="T2956" i="23"/>
  <c r="S2956" i="23"/>
  <c r="U2955" i="23"/>
  <c r="T2955" i="23"/>
  <c r="S2955" i="23"/>
  <c r="U2954" i="23"/>
  <c r="T2954" i="23"/>
  <c r="S2954" i="23"/>
  <c r="U2953" i="23"/>
  <c r="T2953" i="23"/>
  <c r="S2953" i="23"/>
  <c r="U2952" i="23"/>
  <c r="T2952" i="23"/>
  <c r="S2952" i="23"/>
  <c r="U2951" i="23"/>
  <c r="T2951" i="23"/>
  <c r="S2951" i="23"/>
  <c r="U2950" i="23"/>
  <c r="T2950" i="23"/>
  <c r="S2950" i="23"/>
  <c r="U2949" i="23"/>
  <c r="T2949" i="23"/>
  <c r="S2949" i="23"/>
  <c r="U2948" i="23"/>
  <c r="T2948" i="23"/>
  <c r="S2948" i="23"/>
  <c r="U2947" i="23"/>
  <c r="T2947" i="23"/>
  <c r="S2947" i="23"/>
  <c r="U2946" i="23"/>
  <c r="T2946" i="23"/>
  <c r="S2946" i="23"/>
  <c r="U2945" i="23"/>
  <c r="T2945" i="23"/>
  <c r="S2945" i="23"/>
  <c r="U2944" i="23"/>
  <c r="T2944" i="23"/>
  <c r="S2944" i="23"/>
  <c r="U2943" i="23"/>
  <c r="T2943" i="23"/>
  <c r="S2943" i="23"/>
  <c r="U2942" i="23"/>
  <c r="T2942" i="23"/>
  <c r="S2942" i="23"/>
  <c r="U2941" i="23"/>
  <c r="T2941" i="23"/>
  <c r="S2941" i="23"/>
  <c r="U2940" i="23"/>
  <c r="T2940" i="23"/>
  <c r="S2940" i="23"/>
  <c r="U2939" i="23"/>
  <c r="T2939" i="23"/>
  <c r="S2939" i="23"/>
  <c r="U2938" i="23"/>
  <c r="T2938" i="23"/>
  <c r="S2938" i="23"/>
  <c r="U2937" i="23"/>
  <c r="T2937" i="23"/>
  <c r="S2937" i="23"/>
  <c r="U2936" i="23"/>
  <c r="T2936" i="23"/>
  <c r="S2936" i="23"/>
  <c r="U2935" i="23"/>
  <c r="T2935" i="23"/>
  <c r="S2935" i="23"/>
  <c r="U2934" i="23"/>
  <c r="T2934" i="23"/>
  <c r="S2934" i="23"/>
  <c r="U2933" i="23"/>
  <c r="T2933" i="23"/>
  <c r="S2933" i="23"/>
  <c r="U2932" i="23"/>
  <c r="T2932" i="23"/>
  <c r="S2932" i="23"/>
  <c r="U2931" i="23"/>
  <c r="T2931" i="23"/>
  <c r="S2931" i="23"/>
  <c r="U2930" i="23"/>
  <c r="T2930" i="23"/>
  <c r="S2930" i="23"/>
  <c r="U2929" i="23"/>
  <c r="T2929" i="23"/>
  <c r="S2929" i="23"/>
  <c r="U2928" i="23"/>
  <c r="T2928" i="23"/>
  <c r="S2928" i="23"/>
  <c r="U2927" i="23"/>
  <c r="T2927" i="23"/>
  <c r="S2927" i="23"/>
  <c r="U2926" i="23"/>
  <c r="T2926" i="23"/>
  <c r="S2926" i="23"/>
  <c r="U2925" i="23"/>
  <c r="T2925" i="23"/>
  <c r="S2925" i="23"/>
  <c r="U2924" i="23"/>
  <c r="T2924" i="23"/>
  <c r="S2924" i="23"/>
  <c r="U2923" i="23"/>
  <c r="T2923" i="23"/>
  <c r="S2923" i="23"/>
  <c r="U2922" i="23"/>
  <c r="T2922" i="23"/>
  <c r="S2922" i="23"/>
  <c r="U2921" i="23"/>
  <c r="T2921" i="23"/>
  <c r="S2921" i="23"/>
  <c r="U2920" i="23"/>
  <c r="T2920" i="23"/>
  <c r="S2920" i="23"/>
  <c r="U2919" i="23"/>
  <c r="T2919" i="23"/>
  <c r="S2919" i="23"/>
  <c r="U2918" i="23"/>
  <c r="T2918" i="23"/>
  <c r="S2918" i="23"/>
  <c r="U2917" i="23"/>
  <c r="T2917" i="23"/>
  <c r="S2917" i="23"/>
  <c r="U2916" i="23"/>
  <c r="T2916" i="23"/>
  <c r="S2916" i="23"/>
  <c r="U2915" i="23"/>
  <c r="T2915" i="23"/>
  <c r="S2915" i="23"/>
  <c r="U2914" i="23"/>
  <c r="T2914" i="23"/>
  <c r="S2914" i="23"/>
  <c r="U2913" i="23"/>
  <c r="T2913" i="23"/>
  <c r="S2913" i="23"/>
  <c r="U2912" i="23"/>
  <c r="T2912" i="23"/>
  <c r="S2912" i="23"/>
  <c r="U2911" i="23"/>
  <c r="T2911" i="23"/>
  <c r="S2911" i="23"/>
  <c r="U2910" i="23"/>
  <c r="T2910" i="23"/>
  <c r="S2910" i="23"/>
  <c r="U2909" i="23"/>
  <c r="T2909" i="23"/>
  <c r="S2909" i="23"/>
  <c r="U2908" i="23"/>
  <c r="T2908" i="23"/>
  <c r="S2908" i="23"/>
  <c r="U2907" i="23"/>
  <c r="T2907" i="23"/>
  <c r="S2907" i="23"/>
  <c r="U2906" i="23"/>
  <c r="T2906" i="23"/>
  <c r="S2906" i="23"/>
  <c r="U2905" i="23"/>
  <c r="T2905" i="23"/>
  <c r="S2905" i="23"/>
  <c r="U2904" i="23"/>
  <c r="T2904" i="23"/>
  <c r="S2904" i="23"/>
  <c r="U2903" i="23"/>
  <c r="T2903" i="23"/>
  <c r="S2903" i="23"/>
  <c r="U2902" i="23"/>
  <c r="T2902" i="23"/>
  <c r="S2902" i="23"/>
  <c r="U2901" i="23"/>
  <c r="T2901" i="23"/>
  <c r="S2901" i="23"/>
  <c r="U2900" i="23"/>
  <c r="T2900" i="23"/>
  <c r="S2900" i="23"/>
  <c r="U2899" i="23"/>
  <c r="T2899" i="23"/>
  <c r="S2899" i="23"/>
  <c r="U2898" i="23"/>
  <c r="T2898" i="23"/>
  <c r="S2898" i="23"/>
  <c r="U2897" i="23"/>
  <c r="T2897" i="23"/>
  <c r="S2897" i="23"/>
  <c r="U2896" i="23"/>
  <c r="T2896" i="23"/>
  <c r="S2896" i="23"/>
  <c r="U2895" i="23"/>
  <c r="T2895" i="23"/>
  <c r="S2895" i="23"/>
  <c r="U2894" i="23"/>
  <c r="T2894" i="23"/>
  <c r="S2894" i="23"/>
  <c r="U2893" i="23"/>
  <c r="T2893" i="23"/>
  <c r="S2893" i="23"/>
  <c r="U2892" i="23"/>
  <c r="T2892" i="23"/>
  <c r="S2892" i="23"/>
  <c r="U2891" i="23"/>
  <c r="T2891" i="23"/>
  <c r="S2891" i="23"/>
  <c r="U2890" i="23"/>
  <c r="T2890" i="23"/>
  <c r="S2890" i="23"/>
  <c r="U2889" i="23"/>
  <c r="T2889" i="23"/>
  <c r="S2889" i="23"/>
  <c r="U2888" i="23"/>
  <c r="T2888" i="23"/>
  <c r="S2888" i="23"/>
  <c r="U2887" i="23"/>
  <c r="T2887" i="23"/>
  <c r="S2887" i="23"/>
  <c r="U2886" i="23"/>
  <c r="T2886" i="23"/>
  <c r="S2886" i="23"/>
  <c r="U2885" i="23"/>
  <c r="T2885" i="23"/>
  <c r="S2885" i="23"/>
  <c r="U2884" i="23"/>
  <c r="T2884" i="23"/>
  <c r="S2884" i="23"/>
  <c r="U2883" i="23"/>
  <c r="T2883" i="23"/>
  <c r="S2883" i="23"/>
  <c r="U2882" i="23"/>
  <c r="T2882" i="23"/>
  <c r="S2882" i="23"/>
  <c r="U2881" i="23"/>
  <c r="T2881" i="23"/>
  <c r="S2881" i="23"/>
  <c r="U2880" i="23"/>
  <c r="T2880" i="23"/>
  <c r="S2880" i="23"/>
  <c r="U2879" i="23"/>
  <c r="T2879" i="23"/>
  <c r="S2879" i="23"/>
  <c r="U2878" i="23"/>
  <c r="T2878" i="23"/>
  <c r="S2878" i="23"/>
  <c r="U2877" i="23"/>
  <c r="T2877" i="23"/>
  <c r="S2877" i="23"/>
  <c r="U2876" i="23"/>
  <c r="T2876" i="23"/>
  <c r="S2876" i="23"/>
  <c r="U2875" i="23"/>
  <c r="T2875" i="23"/>
  <c r="S2875" i="23"/>
  <c r="U2874" i="23"/>
  <c r="T2874" i="23"/>
  <c r="S2874" i="23"/>
  <c r="U2873" i="23"/>
  <c r="T2873" i="23"/>
  <c r="S2873" i="23"/>
  <c r="U2872" i="23"/>
  <c r="T2872" i="23"/>
  <c r="S2872" i="23"/>
  <c r="U2871" i="23"/>
  <c r="T2871" i="23"/>
  <c r="S2871" i="23"/>
  <c r="U2870" i="23"/>
  <c r="T2870" i="23"/>
  <c r="S2870" i="23"/>
  <c r="U2869" i="23"/>
  <c r="T2869" i="23"/>
  <c r="S2869" i="23"/>
  <c r="U2868" i="23"/>
  <c r="T2868" i="23"/>
  <c r="S2868" i="23"/>
  <c r="U2867" i="23"/>
  <c r="T2867" i="23"/>
  <c r="S2867" i="23"/>
  <c r="U2866" i="23"/>
  <c r="T2866" i="23"/>
  <c r="S2866" i="23"/>
  <c r="U2865" i="23"/>
  <c r="T2865" i="23"/>
  <c r="S2865" i="23"/>
  <c r="U2864" i="23"/>
  <c r="T2864" i="23"/>
  <c r="S2864" i="23"/>
  <c r="U2863" i="23"/>
  <c r="T2863" i="23"/>
  <c r="S2863" i="23"/>
  <c r="U2862" i="23"/>
  <c r="T2862" i="23"/>
  <c r="S2862" i="23"/>
  <c r="U2861" i="23"/>
  <c r="T2861" i="23"/>
  <c r="S2861" i="23"/>
  <c r="U2860" i="23"/>
  <c r="T2860" i="23"/>
  <c r="S2860" i="23"/>
  <c r="U2859" i="23"/>
  <c r="T2859" i="23"/>
  <c r="S2859" i="23"/>
  <c r="U2858" i="23"/>
  <c r="T2858" i="23"/>
  <c r="S2858" i="23"/>
  <c r="U2857" i="23"/>
  <c r="T2857" i="23"/>
  <c r="S2857" i="23"/>
  <c r="U2856" i="23"/>
  <c r="T2856" i="23"/>
  <c r="S2856" i="23"/>
  <c r="U2855" i="23"/>
  <c r="T2855" i="23"/>
  <c r="S2855" i="23"/>
  <c r="U2854" i="23"/>
  <c r="T2854" i="23"/>
  <c r="S2854" i="23"/>
  <c r="U2853" i="23"/>
  <c r="T2853" i="23"/>
  <c r="S2853" i="23"/>
  <c r="U2852" i="23"/>
  <c r="T2852" i="23"/>
  <c r="S2852" i="23"/>
  <c r="U2851" i="23"/>
  <c r="T2851" i="23"/>
  <c r="S2851" i="23"/>
  <c r="U2850" i="23"/>
  <c r="T2850" i="23"/>
  <c r="S2850" i="23"/>
  <c r="U2849" i="23"/>
  <c r="T2849" i="23"/>
  <c r="S2849" i="23"/>
  <c r="U2848" i="23"/>
  <c r="T2848" i="23"/>
  <c r="S2848" i="23"/>
  <c r="U2847" i="23"/>
  <c r="T2847" i="23"/>
  <c r="S2847" i="23"/>
  <c r="U2846" i="23"/>
  <c r="T2846" i="23"/>
  <c r="S2846" i="23"/>
  <c r="U2845" i="23"/>
  <c r="T2845" i="23"/>
  <c r="S2845" i="23"/>
  <c r="U2844" i="23"/>
  <c r="T2844" i="23"/>
  <c r="S2844" i="23"/>
  <c r="U2843" i="23"/>
  <c r="T2843" i="23"/>
  <c r="S2843" i="23"/>
  <c r="U2842" i="23"/>
  <c r="T2842" i="23"/>
  <c r="S2842" i="23"/>
  <c r="U2841" i="23"/>
  <c r="T2841" i="23"/>
  <c r="S2841" i="23"/>
  <c r="U2840" i="23"/>
  <c r="T2840" i="23"/>
  <c r="S2840" i="23"/>
  <c r="U2839" i="23"/>
  <c r="T2839" i="23"/>
  <c r="S2839" i="23"/>
  <c r="U2838" i="23"/>
  <c r="T2838" i="23"/>
  <c r="S2838" i="23"/>
  <c r="U2837" i="23"/>
  <c r="T2837" i="23"/>
  <c r="S2837" i="23"/>
  <c r="U2836" i="23"/>
  <c r="T2836" i="23"/>
  <c r="S2836" i="23"/>
  <c r="U2835" i="23"/>
  <c r="T2835" i="23"/>
  <c r="S2835" i="23"/>
  <c r="U2834" i="23"/>
  <c r="T2834" i="23"/>
  <c r="S2834" i="23"/>
  <c r="U2833" i="23"/>
  <c r="T2833" i="23"/>
  <c r="S2833" i="23"/>
  <c r="U2832" i="23"/>
  <c r="T2832" i="23"/>
  <c r="S2832" i="23"/>
  <c r="U2831" i="23"/>
  <c r="T2831" i="23"/>
  <c r="S2831" i="23"/>
  <c r="U2830" i="23"/>
  <c r="T2830" i="23"/>
  <c r="S2830" i="23"/>
  <c r="U2829" i="23"/>
  <c r="T2829" i="23"/>
  <c r="S2829" i="23"/>
  <c r="U2828" i="23"/>
  <c r="T2828" i="23"/>
  <c r="S2828" i="23"/>
  <c r="U2827" i="23"/>
  <c r="T2827" i="23"/>
  <c r="S2827" i="23"/>
  <c r="U2826" i="23"/>
  <c r="T2826" i="23"/>
  <c r="S2826" i="23"/>
  <c r="U2825" i="23"/>
  <c r="T2825" i="23"/>
  <c r="S2825" i="23"/>
  <c r="U2824" i="23"/>
  <c r="T2824" i="23"/>
  <c r="S2824" i="23"/>
  <c r="U2823" i="23"/>
  <c r="T2823" i="23"/>
  <c r="S2823" i="23"/>
  <c r="U2822" i="23"/>
  <c r="T2822" i="23"/>
  <c r="S2822" i="23"/>
  <c r="U2821" i="23"/>
  <c r="T2821" i="23"/>
  <c r="S2821" i="23"/>
  <c r="U2820" i="23"/>
  <c r="T2820" i="23"/>
  <c r="S2820" i="23"/>
  <c r="U2819" i="23"/>
  <c r="T2819" i="23"/>
  <c r="S2819" i="23"/>
  <c r="U2818" i="23"/>
  <c r="T2818" i="23"/>
  <c r="S2818" i="23"/>
  <c r="U2817" i="23"/>
  <c r="T2817" i="23"/>
  <c r="S2817" i="23"/>
  <c r="U2816" i="23"/>
  <c r="T2816" i="23"/>
  <c r="S2816" i="23"/>
  <c r="U2815" i="23"/>
  <c r="T2815" i="23"/>
  <c r="S2815" i="23"/>
  <c r="U2814" i="23"/>
  <c r="T2814" i="23"/>
  <c r="S2814" i="23"/>
  <c r="U2813" i="23"/>
  <c r="T2813" i="23"/>
  <c r="S2813" i="23"/>
  <c r="U2812" i="23"/>
  <c r="T2812" i="23"/>
  <c r="S2812" i="23"/>
  <c r="U2811" i="23"/>
  <c r="T2811" i="23"/>
  <c r="S2811" i="23"/>
  <c r="U2810" i="23"/>
  <c r="T2810" i="23"/>
  <c r="S2810" i="23"/>
  <c r="U2809" i="23"/>
  <c r="T2809" i="23"/>
  <c r="S2809" i="23"/>
  <c r="U2808" i="23"/>
  <c r="T2808" i="23"/>
  <c r="S2808" i="23"/>
  <c r="U2807" i="23"/>
  <c r="T2807" i="23"/>
  <c r="S2807" i="23"/>
  <c r="U2806" i="23"/>
  <c r="T2806" i="23"/>
  <c r="S2806" i="23"/>
  <c r="U2805" i="23"/>
  <c r="T2805" i="23"/>
  <c r="S2805" i="23"/>
  <c r="U2804" i="23"/>
  <c r="T2804" i="23"/>
  <c r="S2804" i="23"/>
  <c r="U2803" i="23"/>
  <c r="T2803" i="23"/>
  <c r="S2803" i="23"/>
  <c r="U2802" i="23"/>
  <c r="T2802" i="23"/>
  <c r="S2802" i="23"/>
  <c r="U2801" i="23"/>
  <c r="T2801" i="23"/>
  <c r="S2801" i="23"/>
  <c r="U2800" i="23"/>
  <c r="T2800" i="23"/>
  <c r="S2800" i="23"/>
  <c r="U2799" i="23"/>
  <c r="T2799" i="23"/>
  <c r="S2799" i="23"/>
  <c r="U2798" i="23"/>
  <c r="T2798" i="23"/>
  <c r="S2798" i="23"/>
  <c r="U2797" i="23"/>
  <c r="T2797" i="23"/>
  <c r="S2797" i="23"/>
  <c r="U2796" i="23"/>
  <c r="T2796" i="23"/>
  <c r="S2796" i="23"/>
  <c r="U2795" i="23"/>
  <c r="T2795" i="23"/>
  <c r="S2795" i="23"/>
  <c r="U2794" i="23"/>
  <c r="T2794" i="23"/>
  <c r="S2794" i="23"/>
  <c r="U2793" i="23"/>
  <c r="T2793" i="23"/>
  <c r="S2793" i="23"/>
  <c r="U2792" i="23"/>
  <c r="T2792" i="23"/>
  <c r="S2792" i="23"/>
  <c r="U2791" i="23"/>
  <c r="T2791" i="23"/>
  <c r="S2791" i="23"/>
  <c r="U2790" i="23"/>
  <c r="T2790" i="23"/>
  <c r="S2790" i="23"/>
  <c r="U2789" i="23"/>
  <c r="T2789" i="23"/>
  <c r="S2789" i="23"/>
  <c r="U2788" i="23"/>
  <c r="T2788" i="23"/>
  <c r="S2788" i="23"/>
  <c r="U2787" i="23"/>
  <c r="T2787" i="23"/>
  <c r="S2787" i="23"/>
  <c r="U2786" i="23"/>
  <c r="T2786" i="23"/>
  <c r="S2786" i="23"/>
  <c r="U2785" i="23"/>
  <c r="T2785" i="23"/>
  <c r="S2785" i="23"/>
  <c r="U2784" i="23"/>
  <c r="T2784" i="23"/>
  <c r="S2784" i="23"/>
  <c r="U2783" i="23"/>
  <c r="T2783" i="23"/>
  <c r="S2783" i="23"/>
  <c r="U2782" i="23"/>
  <c r="T2782" i="23"/>
  <c r="S2782" i="23"/>
  <c r="U2781" i="23"/>
  <c r="T2781" i="23"/>
  <c r="S2781" i="23"/>
  <c r="U2780" i="23"/>
  <c r="T2780" i="23"/>
  <c r="S2780" i="23"/>
  <c r="U2779" i="23"/>
  <c r="T2779" i="23"/>
  <c r="S2779" i="23"/>
  <c r="U2778" i="23"/>
  <c r="T2778" i="23"/>
  <c r="S2778" i="23"/>
  <c r="U2777" i="23"/>
  <c r="T2777" i="23"/>
  <c r="S2777" i="23"/>
  <c r="U2776" i="23"/>
  <c r="T2776" i="23"/>
  <c r="S2776" i="23"/>
  <c r="U2775" i="23"/>
  <c r="T2775" i="23"/>
  <c r="S2775" i="23"/>
  <c r="U2774" i="23"/>
  <c r="T2774" i="23"/>
  <c r="S2774" i="23"/>
  <c r="U2773" i="23"/>
  <c r="T2773" i="23"/>
  <c r="S2773" i="23"/>
  <c r="U2772" i="23"/>
  <c r="T2772" i="23"/>
  <c r="S2772" i="23"/>
  <c r="U2771" i="23"/>
  <c r="T2771" i="23"/>
  <c r="S2771" i="23"/>
  <c r="U2770" i="23"/>
  <c r="T2770" i="23"/>
  <c r="S2770" i="23"/>
  <c r="U2769" i="23"/>
  <c r="T2769" i="23"/>
  <c r="S2769" i="23"/>
  <c r="U2768" i="23"/>
  <c r="T2768" i="23"/>
  <c r="S2768" i="23"/>
  <c r="U2767" i="23"/>
  <c r="T2767" i="23"/>
  <c r="S2767" i="23"/>
  <c r="U2766" i="23"/>
  <c r="T2766" i="23"/>
  <c r="S2766" i="23"/>
  <c r="U2765" i="23"/>
  <c r="T2765" i="23"/>
  <c r="S2765" i="23"/>
  <c r="U2764" i="23"/>
  <c r="T2764" i="23"/>
  <c r="S2764" i="23"/>
  <c r="U2763" i="23"/>
  <c r="T2763" i="23"/>
  <c r="S2763" i="23"/>
  <c r="U2762" i="23"/>
  <c r="T2762" i="23"/>
  <c r="S2762" i="23"/>
  <c r="U2761" i="23"/>
  <c r="T2761" i="23"/>
  <c r="S2761" i="23"/>
  <c r="U2760" i="23"/>
  <c r="T2760" i="23"/>
  <c r="S2760" i="23"/>
  <c r="U2759" i="23"/>
  <c r="T2759" i="23"/>
  <c r="S2759" i="23"/>
  <c r="U2758" i="23"/>
  <c r="T2758" i="23"/>
  <c r="S2758" i="23"/>
  <c r="U2757" i="23"/>
  <c r="T2757" i="23"/>
  <c r="S2757" i="23"/>
  <c r="U2756" i="23"/>
  <c r="T2756" i="23"/>
  <c r="S2756" i="23"/>
  <c r="U2755" i="23"/>
  <c r="T2755" i="23"/>
  <c r="S2755" i="23"/>
  <c r="U2754" i="23"/>
  <c r="T2754" i="23"/>
  <c r="S2754" i="23"/>
  <c r="U2753" i="23"/>
  <c r="T2753" i="23"/>
  <c r="S2753" i="23"/>
  <c r="U2752" i="23"/>
  <c r="T2752" i="23"/>
  <c r="S2752" i="23"/>
  <c r="U2751" i="23"/>
  <c r="T2751" i="23"/>
  <c r="S2751" i="23"/>
  <c r="U2750" i="23"/>
  <c r="T2750" i="23"/>
  <c r="S2750" i="23"/>
  <c r="U2749" i="23"/>
  <c r="T2749" i="23"/>
  <c r="S2749" i="23"/>
  <c r="U2748" i="23"/>
  <c r="T2748" i="23"/>
  <c r="S2748" i="23"/>
  <c r="U2747" i="23"/>
  <c r="T2747" i="23"/>
  <c r="S2747" i="23"/>
  <c r="U2746" i="23"/>
  <c r="T2746" i="23"/>
  <c r="S2746" i="23"/>
  <c r="U2745" i="23"/>
  <c r="T2745" i="23"/>
  <c r="S2745" i="23"/>
  <c r="U2744" i="23"/>
  <c r="T2744" i="23"/>
  <c r="S2744" i="23"/>
  <c r="U2743" i="23"/>
  <c r="T2743" i="23"/>
  <c r="S2743" i="23"/>
  <c r="U2742" i="23"/>
  <c r="T2742" i="23"/>
  <c r="S2742" i="23"/>
  <c r="U2741" i="23"/>
  <c r="T2741" i="23"/>
  <c r="S2741" i="23"/>
  <c r="U2740" i="23"/>
  <c r="T2740" i="23"/>
  <c r="S2740" i="23"/>
  <c r="U2739" i="23"/>
  <c r="T2739" i="23"/>
  <c r="S2739" i="23"/>
  <c r="U2738" i="23"/>
  <c r="T2738" i="23"/>
  <c r="S2738" i="23"/>
  <c r="U2737" i="23"/>
  <c r="T2737" i="23"/>
  <c r="S2737" i="23"/>
  <c r="U2736" i="23"/>
  <c r="T2736" i="23"/>
  <c r="S2736" i="23"/>
  <c r="U2735" i="23"/>
  <c r="T2735" i="23"/>
  <c r="S2735" i="23"/>
  <c r="U2734" i="23"/>
  <c r="T2734" i="23"/>
  <c r="S2734" i="23"/>
  <c r="U2733" i="23"/>
  <c r="T2733" i="23"/>
  <c r="S2733" i="23"/>
  <c r="U2732" i="23"/>
  <c r="T2732" i="23"/>
  <c r="S2732" i="23"/>
  <c r="U2731" i="23"/>
  <c r="T2731" i="23"/>
  <c r="S2731" i="23"/>
  <c r="U2730" i="23"/>
  <c r="T2730" i="23"/>
  <c r="S2730" i="23"/>
  <c r="U2729" i="23"/>
  <c r="T2729" i="23"/>
  <c r="S2729" i="23"/>
  <c r="U2728" i="23"/>
  <c r="T2728" i="23"/>
  <c r="S2728" i="23"/>
  <c r="U2727" i="23"/>
  <c r="T2727" i="23"/>
  <c r="S2727" i="23"/>
  <c r="U2726" i="23"/>
  <c r="T2726" i="23"/>
  <c r="S2726" i="23"/>
  <c r="U2725" i="23"/>
  <c r="T2725" i="23"/>
  <c r="S2725" i="23"/>
  <c r="U2724" i="23"/>
  <c r="T2724" i="23"/>
  <c r="S2724" i="23"/>
  <c r="U2723" i="23"/>
  <c r="T2723" i="23"/>
  <c r="S2723" i="23"/>
  <c r="U2722" i="23"/>
  <c r="T2722" i="23"/>
  <c r="S2722" i="23"/>
  <c r="U2721" i="23"/>
  <c r="T2721" i="23"/>
  <c r="S2721" i="23"/>
  <c r="U2720" i="23"/>
  <c r="T2720" i="23"/>
  <c r="S2720" i="23"/>
  <c r="U2719" i="23"/>
  <c r="T2719" i="23"/>
  <c r="S2719" i="23"/>
  <c r="U2718" i="23"/>
  <c r="T2718" i="23"/>
  <c r="S2718" i="23"/>
  <c r="U2717" i="23"/>
  <c r="T2717" i="23"/>
  <c r="S2717" i="23"/>
  <c r="U2716" i="23"/>
  <c r="T2716" i="23"/>
  <c r="S2716" i="23"/>
  <c r="U2715" i="23"/>
  <c r="T2715" i="23"/>
  <c r="S2715" i="23"/>
  <c r="U2714" i="23"/>
  <c r="T2714" i="23"/>
  <c r="S2714" i="23"/>
  <c r="U2713" i="23"/>
  <c r="T2713" i="23"/>
  <c r="S2713" i="23"/>
  <c r="U2712" i="23"/>
  <c r="T2712" i="23"/>
  <c r="S2712" i="23"/>
  <c r="U2711" i="23"/>
  <c r="T2711" i="23"/>
  <c r="S2711" i="23"/>
  <c r="U2710" i="23"/>
  <c r="T2710" i="23"/>
  <c r="S2710" i="23"/>
  <c r="U2709" i="23"/>
  <c r="T2709" i="23"/>
  <c r="S2709" i="23"/>
  <c r="U2708" i="23"/>
  <c r="T2708" i="23"/>
  <c r="S2708" i="23"/>
  <c r="U2707" i="23"/>
  <c r="T2707" i="23"/>
  <c r="S2707" i="23"/>
  <c r="U2706" i="23"/>
  <c r="T2706" i="23"/>
  <c r="S2706" i="23"/>
  <c r="U2705" i="23"/>
  <c r="T2705" i="23"/>
  <c r="S2705" i="23"/>
  <c r="U2704" i="23"/>
  <c r="T2704" i="23"/>
  <c r="S2704" i="23"/>
  <c r="U2703" i="23"/>
  <c r="T2703" i="23"/>
  <c r="S2703" i="23"/>
  <c r="U2702" i="23"/>
  <c r="T2702" i="23"/>
  <c r="S2702" i="23"/>
  <c r="U2701" i="23"/>
  <c r="T2701" i="23"/>
  <c r="S2701" i="23"/>
  <c r="U2700" i="23"/>
  <c r="T2700" i="23"/>
  <c r="S2700" i="23"/>
  <c r="U2699" i="23"/>
  <c r="T2699" i="23"/>
  <c r="S2699" i="23"/>
  <c r="U2698" i="23"/>
  <c r="T2698" i="23"/>
  <c r="S2698" i="23"/>
  <c r="U2697" i="23"/>
  <c r="T2697" i="23"/>
  <c r="S2697" i="23"/>
  <c r="U2696" i="23"/>
  <c r="T2696" i="23"/>
  <c r="S2696" i="23"/>
  <c r="U2695" i="23"/>
  <c r="T2695" i="23"/>
  <c r="S2695" i="23"/>
  <c r="U2694" i="23"/>
  <c r="T2694" i="23"/>
  <c r="S2694" i="23"/>
  <c r="U2693" i="23"/>
  <c r="T2693" i="23"/>
  <c r="S2693" i="23"/>
  <c r="U2692" i="23"/>
  <c r="T2692" i="23"/>
  <c r="S2692" i="23"/>
  <c r="U2691" i="23"/>
  <c r="T2691" i="23"/>
  <c r="S2691" i="23"/>
  <c r="U2690" i="23"/>
  <c r="T2690" i="23"/>
  <c r="S2690" i="23"/>
  <c r="U2689" i="23"/>
  <c r="T2689" i="23"/>
  <c r="S2689" i="23"/>
  <c r="U2688" i="23"/>
  <c r="T2688" i="23"/>
  <c r="S2688" i="23"/>
  <c r="U2687" i="23"/>
  <c r="T2687" i="23"/>
  <c r="S2687" i="23"/>
  <c r="U2686" i="23"/>
  <c r="T2686" i="23"/>
  <c r="S2686" i="23"/>
  <c r="U2685" i="23"/>
  <c r="T2685" i="23"/>
  <c r="S2685" i="23"/>
  <c r="U2684" i="23"/>
  <c r="T2684" i="23"/>
  <c r="S2684" i="23"/>
  <c r="U2683" i="23"/>
  <c r="T2683" i="23"/>
  <c r="S2683" i="23"/>
  <c r="U2682" i="23"/>
  <c r="T2682" i="23"/>
  <c r="S2682" i="23"/>
  <c r="U2681" i="23"/>
  <c r="T2681" i="23"/>
  <c r="S2681" i="23"/>
  <c r="U2680" i="23"/>
  <c r="T2680" i="23"/>
  <c r="S2680" i="23"/>
  <c r="U2679" i="23"/>
  <c r="T2679" i="23"/>
  <c r="S2679" i="23"/>
  <c r="U2678" i="23"/>
  <c r="T2678" i="23"/>
  <c r="S2678" i="23"/>
  <c r="U2677" i="23"/>
  <c r="T2677" i="23"/>
  <c r="S2677" i="23"/>
  <c r="U2676" i="23"/>
  <c r="T2676" i="23"/>
  <c r="S2676" i="23"/>
  <c r="U2675" i="23"/>
  <c r="T2675" i="23"/>
  <c r="S2675" i="23"/>
  <c r="U2674" i="23"/>
  <c r="T2674" i="23"/>
  <c r="S2674" i="23"/>
  <c r="U2673" i="23"/>
  <c r="T2673" i="23"/>
  <c r="S2673" i="23"/>
  <c r="U2672" i="23"/>
  <c r="T2672" i="23"/>
  <c r="S2672" i="23"/>
  <c r="U2671" i="23"/>
  <c r="T2671" i="23"/>
  <c r="S2671" i="23"/>
  <c r="U2670" i="23"/>
  <c r="T2670" i="23"/>
  <c r="S2670" i="23"/>
  <c r="U2669" i="23"/>
  <c r="T2669" i="23"/>
  <c r="S2669" i="23"/>
  <c r="U2668" i="23"/>
  <c r="T2668" i="23"/>
  <c r="S2668" i="23"/>
  <c r="U2667" i="23"/>
  <c r="T2667" i="23"/>
  <c r="S2667" i="23"/>
  <c r="U2666" i="23"/>
  <c r="T2666" i="23"/>
  <c r="S2666" i="23"/>
  <c r="U2665" i="23"/>
  <c r="T2665" i="23"/>
  <c r="S2665" i="23"/>
  <c r="U2664" i="23"/>
  <c r="T2664" i="23"/>
  <c r="S2664" i="23"/>
  <c r="U2663" i="23"/>
  <c r="T2663" i="23"/>
  <c r="S2663" i="23"/>
  <c r="U2662" i="23"/>
  <c r="T2662" i="23"/>
  <c r="S2662" i="23"/>
  <c r="U2661" i="23"/>
  <c r="T2661" i="23"/>
  <c r="S2661" i="23"/>
  <c r="U2660" i="23"/>
  <c r="T2660" i="23"/>
  <c r="S2660" i="23"/>
  <c r="U2659" i="23"/>
  <c r="T2659" i="23"/>
  <c r="S2659" i="23"/>
  <c r="U2658" i="23"/>
  <c r="T2658" i="23"/>
  <c r="S2658" i="23"/>
  <c r="U2657" i="23"/>
  <c r="T2657" i="23"/>
  <c r="S2657" i="23"/>
  <c r="U2656" i="23"/>
  <c r="T2656" i="23"/>
  <c r="S2656" i="23"/>
  <c r="U2655" i="23"/>
  <c r="T2655" i="23"/>
  <c r="S2655" i="23"/>
  <c r="U2654" i="23"/>
  <c r="T2654" i="23"/>
  <c r="S2654" i="23"/>
  <c r="U2653" i="23"/>
  <c r="T2653" i="23"/>
  <c r="S2653" i="23"/>
  <c r="U2652" i="23"/>
  <c r="T2652" i="23"/>
  <c r="S2652" i="23"/>
  <c r="U2651" i="23"/>
  <c r="T2651" i="23"/>
  <c r="S2651" i="23"/>
  <c r="U2650" i="23"/>
  <c r="T2650" i="23"/>
  <c r="S2650" i="23"/>
  <c r="U2649" i="23"/>
  <c r="T2649" i="23"/>
  <c r="S2649" i="23"/>
  <c r="U2648" i="23"/>
  <c r="T2648" i="23"/>
  <c r="S2648" i="23"/>
  <c r="U2647" i="23"/>
  <c r="T2647" i="23"/>
  <c r="S2647" i="23"/>
  <c r="U2646" i="23"/>
  <c r="T2646" i="23"/>
  <c r="S2646" i="23"/>
  <c r="U2645" i="23"/>
  <c r="T2645" i="23"/>
  <c r="S2645" i="23"/>
  <c r="U2644" i="23"/>
  <c r="T2644" i="23"/>
  <c r="S2644" i="23"/>
  <c r="U2643" i="23"/>
  <c r="T2643" i="23"/>
  <c r="S2643" i="23"/>
  <c r="U2642" i="23"/>
  <c r="T2642" i="23"/>
  <c r="S2642" i="23"/>
  <c r="U2641" i="23"/>
  <c r="T2641" i="23"/>
  <c r="S2641" i="23"/>
  <c r="U2640" i="23"/>
  <c r="T2640" i="23"/>
  <c r="S2640" i="23"/>
  <c r="U2639" i="23"/>
  <c r="T2639" i="23"/>
  <c r="S2639" i="23"/>
  <c r="U2638" i="23"/>
  <c r="T2638" i="23"/>
  <c r="S2638" i="23"/>
  <c r="U2637" i="23"/>
  <c r="T2637" i="23"/>
  <c r="S2637" i="23"/>
  <c r="U2636" i="23"/>
  <c r="T2636" i="23"/>
  <c r="S2636" i="23"/>
  <c r="U2635" i="23"/>
  <c r="T2635" i="23"/>
  <c r="S2635" i="23"/>
  <c r="U2634" i="23"/>
  <c r="T2634" i="23"/>
  <c r="S2634" i="23"/>
  <c r="U2633" i="23"/>
  <c r="T2633" i="23"/>
  <c r="S2633" i="23"/>
  <c r="U2632" i="23"/>
  <c r="T2632" i="23"/>
  <c r="S2632" i="23"/>
  <c r="U2631" i="23"/>
  <c r="T2631" i="23"/>
  <c r="S2631" i="23"/>
  <c r="U2630" i="23"/>
  <c r="T2630" i="23"/>
  <c r="S2630" i="23"/>
  <c r="U2629" i="23"/>
  <c r="T2629" i="23"/>
  <c r="S2629" i="23"/>
  <c r="U2628" i="23"/>
  <c r="T2628" i="23"/>
  <c r="S2628" i="23"/>
  <c r="U2627" i="23"/>
  <c r="T2627" i="23"/>
  <c r="S2627" i="23"/>
  <c r="U2626" i="23"/>
  <c r="T2626" i="23"/>
  <c r="S2626" i="23"/>
  <c r="U2625" i="23"/>
  <c r="T2625" i="23"/>
  <c r="S2625" i="23"/>
  <c r="U2624" i="23"/>
  <c r="T2624" i="23"/>
  <c r="S2624" i="23"/>
  <c r="U2623" i="23"/>
  <c r="T2623" i="23"/>
  <c r="S2623" i="23"/>
  <c r="U2622" i="23"/>
  <c r="T2622" i="23"/>
  <c r="S2622" i="23"/>
  <c r="U2621" i="23"/>
  <c r="T2621" i="23"/>
  <c r="S2621" i="23"/>
  <c r="U2620" i="23"/>
  <c r="T2620" i="23"/>
  <c r="S2620" i="23"/>
  <c r="U2619" i="23"/>
  <c r="T2619" i="23"/>
  <c r="S2619" i="23"/>
  <c r="U2618" i="23"/>
  <c r="T2618" i="23"/>
  <c r="S2618" i="23"/>
  <c r="U2617" i="23"/>
  <c r="T2617" i="23"/>
  <c r="S2617" i="23"/>
  <c r="U2616" i="23"/>
  <c r="T2616" i="23"/>
  <c r="S2616" i="23"/>
  <c r="U2615" i="23"/>
  <c r="T2615" i="23"/>
  <c r="S2615" i="23"/>
  <c r="U2614" i="23"/>
  <c r="T2614" i="23"/>
  <c r="S2614" i="23"/>
  <c r="U2613" i="23"/>
  <c r="T2613" i="23"/>
  <c r="S2613" i="23"/>
  <c r="U2612" i="23"/>
  <c r="T2612" i="23"/>
  <c r="S2612" i="23"/>
  <c r="U2611" i="23"/>
  <c r="T2611" i="23"/>
  <c r="S2611" i="23"/>
  <c r="U2610" i="23"/>
  <c r="T2610" i="23"/>
  <c r="S2610" i="23"/>
  <c r="U2609" i="23"/>
  <c r="T2609" i="23"/>
  <c r="S2609" i="23"/>
  <c r="U2608" i="23"/>
  <c r="T2608" i="23"/>
  <c r="S2608" i="23"/>
  <c r="U2607" i="23"/>
  <c r="T2607" i="23"/>
  <c r="S2607" i="23"/>
  <c r="U2606" i="23"/>
  <c r="T2606" i="23"/>
  <c r="S2606" i="23"/>
  <c r="U2605" i="23"/>
  <c r="T2605" i="23"/>
  <c r="S2605" i="23"/>
  <c r="U2604" i="23"/>
  <c r="T2604" i="23"/>
  <c r="S2604" i="23"/>
  <c r="U2603" i="23"/>
  <c r="T2603" i="23"/>
  <c r="S2603" i="23"/>
  <c r="U2602" i="23"/>
  <c r="T2602" i="23"/>
  <c r="S2602" i="23"/>
  <c r="U2601" i="23"/>
  <c r="T2601" i="23"/>
  <c r="S2601" i="23"/>
  <c r="U2600" i="23"/>
  <c r="T2600" i="23"/>
  <c r="S2600" i="23"/>
  <c r="U2599" i="23"/>
  <c r="T2599" i="23"/>
  <c r="S2599" i="23"/>
  <c r="U2598" i="23"/>
  <c r="T2598" i="23"/>
  <c r="S2598" i="23"/>
  <c r="U2597" i="23"/>
  <c r="T2597" i="23"/>
  <c r="S2597" i="23"/>
  <c r="U2596" i="23"/>
  <c r="T2596" i="23"/>
  <c r="S2596" i="23"/>
  <c r="U2595" i="23"/>
  <c r="T2595" i="23"/>
  <c r="S2595" i="23"/>
  <c r="U2594" i="23"/>
  <c r="T2594" i="23"/>
  <c r="S2594" i="23"/>
  <c r="U2593" i="23"/>
  <c r="T2593" i="23"/>
  <c r="S2593" i="23"/>
  <c r="U2592" i="23"/>
  <c r="T2592" i="23"/>
  <c r="S2592" i="23"/>
  <c r="U2591" i="23"/>
  <c r="T2591" i="23"/>
  <c r="S2591" i="23"/>
  <c r="U2590" i="23"/>
  <c r="T2590" i="23"/>
  <c r="S2590" i="23"/>
  <c r="U2589" i="23"/>
  <c r="T2589" i="23"/>
  <c r="S2589" i="23"/>
  <c r="U2588" i="23"/>
  <c r="T2588" i="23"/>
  <c r="S2588" i="23"/>
  <c r="U2587" i="23"/>
  <c r="T2587" i="23"/>
  <c r="S2587" i="23"/>
  <c r="U2586" i="23"/>
  <c r="T2586" i="23"/>
  <c r="S2586" i="23"/>
  <c r="U2585" i="23"/>
  <c r="T2585" i="23"/>
  <c r="S2585" i="23"/>
  <c r="U2584" i="23"/>
  <c r="T2584" i="23"/>
  <c r="S2584" i="23"/>
  <c r="U2583" i="23"/>
  <c r="T2583" i="23"/>
  <c r="S2583" i="23"/>
  <c r="U2582" i="23"/>
  <c r="T2582" i="23"/>
  <c r="S2582" i="23"/>
  <c r="U2581" i="23"/>
  <c r="T2581" i="23"/>
  <c r="S2581" i="23"/>
  <c r="U2580" i="23"/>
  <c r="T2580" i="23"/>
  <c r="S2580" i="23"/>
  <c r="U2579" i="23"/>
  <c r="T2579" i="23"/>
  <c r="S2579" i="23"/>
  <c r="U2578" i="23"/>
  <c r="T2578" i="23"/>
  <c r="S2578" i="23"/>
  <c r="U2577" i="23"/>
  <c r="T2577" i="23"/>
  <c r="S2577" i="23"/>
  <c r="U2576" i="23"/>
  <c r="T2576" i="23"/>
  <c r="S2576" i="23"/>
  <c r="U2575" i="23"/>
  <c r="T2575" i="23"/>
  <c r="S2575" i="23"/>
  <c r="U2574" i="23"/>
  <c r="T2574" i="23"/>
  <c r="S2574" i="23"/>
  <c r="U2573" i="23"/>
  <c r="T2573" i="23"/>
  <c r="S2573" i="23"/>
  <c r="U2572" i="23"/>
  <c r="T2572" i="23"/>
  <c r="S2572" i="23"/>
  <c r="U2571" i="23"/>
  <c r="T2571" i="23"/>
  <c r="S2571" i="23"/>
  <c r="U2570" i="23"/>
  <c r="T2570" i="23"/>
  <c r="S2570" i="23"/>
  <c r="U2569" i="23"/>
  <c r="T2569" i="23"/>
  <c r="S2569" i="23"/>
  <c r="U2568" i="23"/>
  <c r="T2568" i="23"/>
  <c r="S2568" i="23"/>
  <c r="U2567" i="23"/>
  <c r="T2567" i="23"/>
  <c r="S2567" i="23"/>
  <c r="U2566" i="23"/>
  <c r="T2566" i="23"/>
  <c r="S2566" i="23"/>
  <c r="U2565" i="23"/>
  <c r="T2565" i="23"/>
  <c r="S2565" i="23"/>
  <c r="U2564" i="23"/>
  <c r="T2564" i="23"/>
  <c r="S2564" i="23"/>
  <c r="U2563" i="23"/>
  <c r="T2563" i="23"/>
  <c r="S2563" i="23"/>
  <c r="U2562" i="23"/>
  <c r="T2562" i="23"/>
  <c r="S2562" i="23"/>
  <c r="U2561" i="23"/>
  <c r="T2561" i="23"/>
  <c r="S2561" i="23"/>
  <c r="U2560" i="23"/>
  <c r="T2560" i="23"/>
  <c r="S2560" i="23"/>
  <c r="U2559" i="23"/>
  <c r="T2559" i="23"/>
  <c r="S2559" i="23"/>
  <c r="U2558" i="23"/>
  <c r="T2558" i="23"/>
  <c r="S2558" i="23"/>
  <c r="U2557" i="23"/>
  <c r="T2557" i="23"/>
  <c r="S2557" i="23"/>
  <c r="U2556" i="23"/>
  <c r="T2556" i="23"/>
  <c r="S2556" i="23"/>
  <c r="U2555" i="23"/>
  <c r="T2555" i="23"/>
  <c r="S2555" i="23"/>
  <c r="U2554" i="23"/>
  <c r="T2554" i="23"/>
  <c r="S2554" i="23"/>
  <c r="U2553" i="23"/>
  <c r="T2553" i="23"/>
  <c r="S2553" i="23"/>
  <c r="U2552" i="23"/>
  <c r="T2552" i="23"/>
  <c r="S2552" i="23"/>
  <c r="U2551" i="23"/>
  <c r="T2551" i="23"/>
  <c r="S2551" i="23"/>
  <c r="U2550" i="23"/>
  <c r="T2550" i="23"/>
  <c r="S2550" i="23"/>
  <c r="U2549" i="23"/>
  <c r="T2549" i="23"/>
  <c r="S2549" i="23"/>
  <c r="U2548" i="23"/>
  <c r="T2548" i="23"/>
  <c r="S2548" i="23"/>
  <c r="U2547" i="23"/>
  <c r="T2547" i="23"/>
  <c r="S2547" i="23"/>
  <c r="U2546" i="23"/>
  <c r="T2546" i="23"/>
  <c r="S2546" i="23"/>
  <c r="U2545" i="23"/>
  <c r="T2545" i="23"/>
  <c r="S2545" i="23"/>
  <c r="U2544" i="23"/>
  <c r="T2544" i="23"/>
  <c r="S2544" i="23"/>
  <c r="U2543" i="23"/>
  <c r="T2543" i="23"/>
  <c r="S2543" i="23"/>
  <c r="U2542" i="23"/>
  <c r="T2542" i="23"/>
  <c r="S2542" i="23"/>
  <c r="U2541" i="23"/>
  <c r="T2541" i="23"/>
  <c r="S2541" i="23"/>
  <c r="U2540" i="23"/>
  <c r="T2540" i="23"/>
  <c r="S2540" i="23"/>
  <c r="U2539" i="23"/>
  <c r="T2539" i="23"/>
  <c r="S2539" i="23"/>
  <c r="U2538" i="23"/>
  <c r="T2538" i="23"/>
  <c r="S2538" i="23"/>
  <c r="U2537" i="23"/>
  <c r="T2537" i="23"/>
  <c r="S2537" i="23"/>
  <c r="U2536" i="23"/>
  <c r="T2536" i="23"/>
  <c r="S2536" i="23"/>
  <c r="U2535" i="23"/>
  <c r="T2535" i="23"/>
  <c r="S2535" i="23"/>
  <c r="U2534" i="23"/>
  <c r="T2534" i="23"/>
  <c r="S2534" i="23"/>
  <c r="U2533" i="23"/>
  <c r="T2533" i="23"/>
  <c r="S2533" i="23"/>
  <c r="U2532" i="23"/>
  <c r="T2532" i="23"/>
  <c r="S2532" i="23"/>
  <c r="U2531" i="23"/>
  <c r="T2531" i="23"/>
  <c r="S2531" i="23"/>
  <c r="U2530" i="23"/>
  <c r="T2530" i="23"/>
  <c r="S2530" i="23"/>
  <c r="U2529" i="23"/>
  <c r="T2529" i="23"/>
  <c r="S2529" i="23"/>
  <c r="U2528" i="23"/>
  <c r="T2528" i="23"/>
  <c r="S2528" i="23"/>
  <c r="U2527" i="23"/>
  <c r="T2527" i="23"/>
  <c r="S2527" i="23"/>
  <c r="U2526" i="23"/>
  <c r="T2526" i="23"/>
  <c r="S2526" i="23"/>
  <c r="U2525" i="23"/>
  <c r="T2525" i="23"/>
  <c r="S2525" i="23"/>
  <c r="U2524" i="23"/>
  <c r="T2524" i="23"/>
  <c r="S2524" i="23"/>
  <c r="U2523" i="23"/>
  <c r="T2523" i="23"/>
  <c r="S2523" i="23"/>
  <c r="U2522" i="23"/>
  <c r="T2522" i="23"/>
  <c r="S2522" i="23"/>
  <c r="U2521" i="23"/>
  <c r="T2521" i="23"/>
  <c r="S2521" i="23"/>
  <c r="U2520" i="23"/>
  <c r="T2520" i="23"/>
  <c r="S2520" i="23"/>
  <c r="U2519" i="23"/>
  <c r="T2519" i="23"/>
  <c r="S2519" i="23"/>
  <c r="U2518" i="23"/>
  <c r="T2518" i="23"/>
  <c r="S2518" i="23"/>
  <c r="U2517" i="23"/>
  <c r="T2517" i="23"/>
  <c r="S2517" i="23"/>
  <c r="U2516" i="23"/>
  <c r="T2516" i="23"/>
  <c r="S2516" i="23"/>
  <c r="U2515" i="23"/>
  <c r="T2515" i="23"/>
  <c r="S2515" i="23"/>
  <c r="U2514" i="23"/>
  <c r="T2514" i="23"/>
  <c r="S2514" i="23"/>
  <c r="U2513" i="23"/>
  <c r="T2513" i="23"/>
  <c r="S2513" i="23"/>
  <c r="U2512" i="23"/>
  <c r="T2512" i="23"/>
  <c r="S2512" i="23"/>
  <c r="U2511" i="23"/>
  <c r="T2511" i="23"/>
  <c r="S2511" i="23"/>
  <c r="U2510" i="23"/>
  <c r="T2510" i="23"/>
  <c r="S2510" i="23"/>
  <c r="U2509" i="23"/>
  <c r="T2509" i="23"/>
  <c r="S2509" i="23"/>
  <c r="U2508" i="23"/>
  <c r="T2508" i="23"/>
  <c r="S2508" i="23"/>
  <c r="U2507" i="23"/>
  <c r="T2507" i="23"/>
  <c r="S2507" i="23"/>
  <c r="U2506" i="23"/>
  <c r="T2506" i="23"/>
  <c r="S2506" i="23"/>
  <c r="U2505" i="23"/>
  <c r="T2505" i="23"/>
  <c r="S2505" i="23"/>
  <c r="U2504" i="23"/>
  <c r="T2504" i="23"/>
  <c r="S2504" i="23"/>
  <c r="U2503" i="23"/>
  <c r="T2503" i="23"/>
  <c r="S2503" i="23"/>
  <c r="U2502" i="23"/>
  <c r="T2502" i="23"/>
  <c r="S2502" i="23"/>
  <c r="U2501" i="23"/>
  <c r="T2501" i="23"/>
  <c r="S2501" i="23"/>
  <c r="U2500" i="23"/>
  <c r="T2500" i="23"/>
  <c r="S2500" i="23"/>
  <c r="U2499" i="23"/>
  <c r="T2499" i="23"/>
  <c r="S2499" i="23"/>
  <c r="U2498" i="23"/>
  <c r="T2498" i="23"/>
  <c r="S2498" i="23"/>
  <c r="U2497" i="23"/>
  <c r="T2497" i="23"/>
  <c r="S2497" i="23"/>
  <c r="U2496" i="23"/>
  <c r="T2496" i="23"/>
  <c r="S2496" i="23"/>
  <c r="U2495" i="23"/>
  <c r="T2495" i="23"/>
  <c r="S2495" i="23"/>
  <c r="U2494" i="23"/>
  <c r="T2494" i="23"/>
  <c r="S2494" i="23"/>
  <c r="U2493" i="23"/>
  <c r="T2493" i="23"/>
  <c r="S2493" i="23"/>
  <c r="U2492" i="23"/>
  <c r="T2492" i="23"/>
  <c r="S2492" i="23"/>
  <c r="U2491" i="23"/>
  <c r="T2491" i="23"/>
  <c r="S2491" i="23"/>
  <c r="U2490" i="23"/>
  <c r="T2490" i="23"/>
  <c r="S2490" i="23"/>
  <c r="U2489" i="23"/>
  <c r="T2489" i="23"/>
  <c r="S2489" i="23"/>
  <c r="U2488" i="23"/>
  <c r="T2488" i="23"/>
  <c r="S2488" i="23"/>
  <c r="U2487" i="23"/>
  <c r="T2487" i="23"/>
  <c r="S2487" i="23"/>
  <c r="U2486" i="23"/>
  <c r="T2486" i="23"/>
  <c r="S2486" i="23"/>
  <c r="U2485" i="23"/>
  <c r="T2485" i="23"/>
  <c r="S2485" i="23"/>
  <c r="U2484" i="23"/>
  <c r="T2484" i="23"/>
  <c r="S2484" i="23"/>
  <c r="U2483" i="23"/>
  <c r="T2483" i="23"/>
  <c r="S2483" i="23"/>
  <c r="U2482" i="23"/>
  <c r="T2482" i="23"/>
  <c r="S2482" i="23"/>
  <c r="U2481" i="23"/>
  <c r="T2481" i="23"/>
  <c r="S2481" i="23"/>
  <c r="U2480" i="23"/>
  <c r="T2480" i="23"/>
  <c r="S2480" i="23"/>
  <c r="U2479" i="23"/>
  <c r="T2479" i="23"/>
  <c r="S2479" i="23"/>
  <c r="U2478" i="23"/>
  <c r="T2478" i="23"/>
  <c r="S2478" i="23"/>
  <c r="U2477" i="23"/>
  <c r="T2477" i="23"/>
  <c r="S2477" i="23"/>
  <c r="U2476" i="23"/>
  <c r="T2476" i="23"/>
  <c r="S2476" i="23"/>
  <c r="U2475" i="23"/>
  <c r="T2475" i="23"/>
  <c r="S2475" i="23"/>
  <c r="U2474" i="23"/>
  <c r="T2474" i="23"/>
  <c r="S2474" i="23"/>
  <c r="U2473" i="23"/>
  <c r="T2473" i="23"/>
  <c r="S2473" i="23"/>
  <c r="U2472" i="23"/>
  <c r="T2472" i="23"/>
  <c r="S2472" i="23"/>
  <c r="U2471" i="23"/>
  <c r="T2471" i="23"/>
  <c r="S2471" i="23"/>
  <c r="U2470" i="23"/>
  <c r="T2470" i="23"/>
  <c r="S2470" i="23"/>
  <c r="U2469" i="23"/>
  <c r="T2469" i="23"/>
  <c r="S2469" i="23"/>
  <c r="U2468" i="23"/>
  <c r="T2468" i="23"/>
  <c r="S2468" i="23"/>
  <c r="U2467" i="23"/>
  <c r="T2467" i="23"/>
  <c r="S2467" i="23"/>
  <c r="U2466" i="23"/>
  <c r="T2466" i="23"/>
  <c r="S2466" i="23"/>
  <c r="U2465" i="23"/>
  <c r="T2465" i="23"/>
  <c r="S2465" i="23"/>
  <c r="U2464" i="23"/>
  <c r="T2464" i="23"/>
  <c r="S2464" i="23"/>
  <c r="U2463" i="23"/>
  <c r="T2463" i="23"/>
  <c r="S2463" i="23"/>
  <c r="U2462" i="23"/>
  <c r="T2462" i="23"/>
  <c r="S2462" i="23"/>
  <c r="U2461" i="23"/>
  <c r="T2461" i="23"/>
  <c r="S2461" i="23"/>
  <c r="U2460" i="23"/>
  <c r="T2460" i="23"/>
  <c r="S2460" i="23"/>
  <c r="U2459" i="23"/>
  <c r="T2459" i="23"/>
  <c r="S2459" i="23"/>
  <c r="U2458" i="23"/>
  <c r="T2458" i="23"/>
  <c r="S2458" i="23"/>
  <c r="U2457" i="23"/>
  <c r="T2457" i="23"/>
  <c r="S2457" i="23"/>
  <c r="U2456" i="23"/>
  <c r="T2456" i="23"/>
  <c r="S2456" i="23"/>
  <c r="U2455" i="23"/>
  <c r="T2455" i="23"/>
  <c r="S2455" i="23"/>
  <c r="U2454" i="23"/>
  <c r="T2454" i="23"/>
  <c r="S2454" i="23"/>
  <c r="U2453" i="23"/>
  <c r="T2453" i="23"/>
  <c r="S2453" i="23"/>
  <c r="U2452" i="23"/>
  <c r="T2452" i="23"/>
  <c r="S2452" i="23"/>
  <c r="U2451" i="23"/>
  <c r="T2451" i="23"/>
  <c r="S2451" i="23"/>
  <c r="U2450" i="23"/>
  <c r="T2450" i="23"/>
  <c r="S2450" i="23"/>
  <c r="U2449" i="23"/>
  <c r="T2449" i="23"/>
  <c r="S2449" i="23"/>
  <c r="U2448" i="23"/>
  <c r="T2448" i="23"/>
  <c r="S2448" i="23"/>
  <c r="U2447" i="23"/>
  <c r="T2447" i="23"/>
  <c r="S2447" i="23"/>
  <c r="U2446" i="23"/>
  <c r="T2446" i="23"/>
  <c r="S2446" i="23"/>
  <c r="U2445" i="23"/>
  <c r="T2445" i="23"/>
  <c r="S2445" i="23"/>
  <c r="U2444" i="23"/>
  <c r="T2444" i="23"/>
  <c r="S2444" i="23"/>
  <c r="U2443" i="23"/>
  <c r="T2443" i="23"/>
  <c r="S2443" i="23"/>
  <c r="U2442" i="23"/>
  <c r="T2442" i="23"/>
  <c r="S2442" i="23"/>
  <c r="U2441" i="23"/>
  <c r="T2441" i="23"/>
  <c r="S2441" i="23"/>
  <c r="U2440" i="23"/>
  <c r="T2440" i="23"/>
  <c r="S2440" i="23"/>
  <c r="U2439" i="23"/>
  <c r="T2439" i="23"/>
  <c r="S2439" i="23"/>
  <c r="U2438" i="23"/>
  <c r="T2438" i="23"/>
  <c r="S2438" i="23"/>
  <c r="U2437" i="23"/>
  <c r="T2437" i="23"/>
  <c r="S2437" i="23"/>
  <c r="U2436" i="23"/>
  <c r="T2436" i="23"/>
  <c r="S2436" i="23"/>
  <c r="U2435" i="23"/>
  <c r="T2435" i="23"/>
  <c r="S2435" i="23"/>
  <c r="U2434" i="23"/>
  <c r="T2434" i="23"/>
  <c r="S2434" i="23"/>
  <c r="U2433" i="23"/>
  <c r="T2433" i="23"/>
  <c r="S2433" i="23"/>
  <c r="U2432" i="23"/>
  <c r="T2432" i="23"/>
  <c r="S2432" i="23"/>
  <c r="U2431" i="23"/>
  <c r="T2431" i="23"/>
  <c r="S2431" i="23"/>
  <c r="U2430" i="23"/>
  <c r="T2430" i="23"/>
  <c r="S2430" i="23"/>
  <c r="U2429" i="23"/>
  <c r="T2429" i="23"/>
  <c r="S2429" i="23"/>
  <c r="U2428" i="23"/>
  <c r="T2428" i="23"/>
  <c r="S2428" i="23"/>
  <c r="U2427" i="23"/>
  <c r="T2427" i="23"/>
  <c r="S2427" i="23"/>
  <c r="U2426" i="23"/>
  <c r="T2426" i="23"/>
  <c r="S2426" i="23"/>
  <c r="U2425" i="23"/>
  <c r="T2425" i="23"/>
  <c r="S2425" i="23"/>
  <c r="U2424" i="23"/>
  <c r="T2424" i="23"/>
  <c r="S2424" i="23"/>
  <c r="U2423" i="23"/>
  <c r="T2423" i="23"/>
  <c r="S2423" i="23"/>
  <c r="U2422" i="23"/>
  <c r="T2422" i="23"/>
  <c r="S2422" i="23"/>
  <c r="U2421" i="23"/>
  <c r="T2421" i="23"/>
  <c r="S2421" i="23"/>
  <c r="U2420" i="23"/>
  <c r="T2420" i="23"/>
  <c r="S2420" i="23"/>
  <c r="U2419" i="23"/>
  <c r="T2419" i="23"/>
  <c r="S2419" i="23"/>
  <c r="U2418" i="23"/>
  <c r="T2418" i="23"/>
  <c r="S2418" i="23"/>
  <c r="U2417" i="23"/>
  <c r="T2417" i="23"/>
  <c r="S2417" i="23"/>
  <c r="U2416" i="23"/>
  <c r="T2416" i="23"/>
  <c r="S2416" i="23"/>
  <c r="U2415" i="23"/>
  <c r="T2415" i="23"/>
  <c r="S2415" i="23"/>
  <c r="U2414" i="23"/>
  <c r="T2414" i="23"/>
  <c r="S2414" i="23"/>
  <c r="U2413" i="23"/>
  <c r="T2413" i="23"/>
  <c r="S2413" i="23"/>
  <c r="U2412" i="23"/>
  <c r="T2412" i="23"/>
  <c r="S2412" i="23"/>
  <c r="U2411" i="23"/>
  <c r="T2411" i="23"/>
  <c r="S2411" i="23"/>
  <c r="U2410" i="23"/>
  <c r="T2410" i="23"/>
  <c r="S2410" i="23"/>
  <c r="U2409" i="23"/>
  <c r="T2409" i="23"/>
  <c r="S2409" i="23"/>
  <c r="U2408" i="23"/>
  <c r="T2408" i="23"/>
  <c r="S2408" i="23"/>
  <c r="U2407" i="23"/>
  <c r="T2407" i="23"/>
  <c r="S2407" i="23"/>
  <c r="U2406" i="23"/>
  <c r="T2406" i="23"/>
  <c r="S2406" i="23"/>
  <c r="U2405" i="23"/>
  <c r="T2405" i="23"/>
  <c r="S2405" i="23"/>
  <c r="U2404" i="23"/>
  <c r="T2404" i="23"/>
  <c r="S2404" i="23"/>
  <c r="U2403" i="23"/>
  <c r="T2403" i="23"/>
  <c r="S2403" i="23"/>
  <c r="U2402" i="23"/>
  <c r="T2402" i="23"/>
  <c r="S2402" i="23"/>
  <c r="U2401" i="23"/>
  <c r="T2401" i="23"/>
  <c r="S2401" i="23"/>
  <c r="U2400" i="23"/>
  <c r="T2400" i="23"/>
  <c r="S2400" i="23"/>
  <c r="U2399" i="23"/>
  <c r="T2399" i="23"/>
  <c r="S2399" i="23"/>
  <c r="U2398" i="23"/>
  <c r="T2398" i="23"/>
  <c r="S2398" i="23"/>
  <c r="U2397" i="23"/>
  <c r="T2397" i="23"/>
  <c r="S2397" i="23"/>
  <c r="U2396" i="23"/>
  <c r="T2396" i="23"/>
  <c r="S2396" i="23"/>
  <c r="U2395" i="23"/>
  <c r="T2395" i="23"/>
  <c r="S2395" i="23"/>
  <c r="U2394" i="23"/>
  <c r="T2394" i="23"/>
  <c r="S2394" i="23"/>
  <c r="U2393" i="23"/>
  <c r="T2393" i="23"/>
  <c r="S2393" i="23"/>
  <c r="U2392" i="23"/>
  <c r="T2392" i="23"/>
  <c r="S2392" i="23"/>
  <c r="U2391" i="23"/>
  <c r="T2391" i="23"/>
  <c r="S2391" i="23"/>
  <c r="U2390" i="23"/>
  <c r="T2390" i="23"/>
  <c r="S2390" i="23"/>
  <c r="U2389" i="23"/>
  <c r="T2389" i="23"/>
  <c r="S2389" i="23"/>
  <c r="U2388" i="23"/>
  <c r="T2388" i="23"/>
  <c r="S2388" i="23"/>
  <c r="U2387" i="23"/>
  <c r="T2387" i="23"/>
  <c r="S2387" i="23"/>
  <c r="U2386" i="23"/>
  <c r="T2386" i="23"/>
  <c r="S2386" i="23"/>
  <c r="U2385" i="23"/>
  <c r="T2385" i="23"/>
  <c r="S2385" i="23"/>
  <c r="U2384" i="23"/>
  <c r="T2384" i="23"/>
  <c r="S2384" i="23"/>
  <c r="U2383" i="23"/>
  <c r="T2383" i="23"/>
  <c r="S2383" i="23"/>
  <c r="U2382" i="23"/>
  <c r="T2382" i="23"/>
  <c r="S2382" i="23"/>
  <c r="U2381" i="23"/>
  <c r="T2381" i="23"/>
  <c r="S2381" i="23"/>
  <c r="U2380" i="23"/>
  <c r="T2380" i="23"/>
  <c r="S2380" i="23"/>
  <c r="U2379" i="23"/>
  <c r="T2379" i="23"/>
  <c r="S2379" i="23"/>
  <c r="U2378" i="23"/>
  <c r="T2378" i="23"/>
  <c r="S2378" i="23"/>
  <c r="U2377" i="23"/>
  <c r="T2377" i="23"/>
  <c r="S2377" i="23"/>
  <c r="U2376" i="23"/>
  <c r="T2376" i="23"/>
  <c r="S2376" i="23"/>
  <c r="U2375" i="23"/>
  <c r="T2375" i="23"/>
  <c r="S2375" i="23"/>
  <c r="U2374" i="23"/>
  <c r="T2374" i="23"/>
  <c r="S2374" i="23"/>
  <c r="U2373" i="23"/>
  <c r="T2373" i="23"/>
  <c r="S2373" i="23"/>
  <c r="U2372" i="23"/>
  <c r="T2372" i="23"/>
  <c r="S2372" i="23"/>
  <c r="U2371" i="23"/>
  <c r="T2371" i="23"/>
  <c r="S2371" i="23"/>
  <c r="U2370" i="23"/>
  <c r="T2370" i="23"/>
  <c r="S2370" i="23"/>
  <c r="U2369" i="23"/>
  <c r="T2369" i="23"/>
  <c r="S2369" i="23"/>
  <c r="U2368" i="23"/>
  <c r="T2368" i="23"/>
  <c r="S2368" i="23"/>
  <c r="U2367" i="23"/>
  <c r="T2367" i="23"/>
  <c r="S2367" i="23"/>
  <c r="U2366" i="23"/>
  <c r="T2366" i="23"/>
  <c r="S2366" i="23"/>
  <c r="U2365" i="23"/>
  <c r="T2365" i="23"/>
  <c r="S2365" i="23"/>
  <c r="U2364" i="23"/>
  <c r="T2364" i="23"/>
  <c r="S2364" i="23"/>
  <c r="U2363" i="23"/>
  <c r="T2363" i="23"/>
  <c r="S2363" i="23"/>
  <c r="U2362" i="23"/>
  <c r="T2362" i="23"/>
  <c r="S2362" i="23"/>
  <c r="U2361" i="23"/>
  <c r="T2361" i="23"/>
  <c r="S2361" i="23"/>
  <c r="U2360" i="23"/>
  <c r="T2360" i="23"/>
  <c r="S2360" i="23"/>
  <c r="U2359" i="23"/>
  <c r="T2359" i="23"/>
  <c r="S2359" i="23"/>
  <c r="U2358" i="23"/>
  <c r="T2358" i="23"/>
  <c r="S2358" i="23"/>
  <c r="U2357" i="23"/>
  <c r="T2357" i="23"/>
  <c r="S2357" i="23"/>
  <c r="U2356" i="23"/>
  <c r="T2356" i="23"/>
  <c r="S2356" i="23"/>
  <c r="U2355" i="23"/>
  <c r="T2355" i="23"/>
  <c r="S2355" i="23"/>
  <c r="U2354" i="23"/>
  <c r="T2354" i="23"/>
  <c r="S2354" i="23"/>
  <c r="U2353" i="23"/>
  <c r="T2353" i="23"/>
  <c r="S2353" i="23"/>
  <c r="U2352" i="23"/>
  <c r="T2352" i="23"/>
  <c r="S2352" i="23"/>
  <c r="U2351" i="23"/>
  <c r="T2351" i="23"/>
  <c r="S2351" i="23"/>
  <c r="U2350" i="23"/>
  <c r="T2350" i="23"/>
  <c r="S2350" i="23"/>
  <c r="U2349" i="23"/>
  <c r="T2349" i="23"/>
  <c r="S2349" i="23"/>
  <c r="U2348" i="23"/>
  <c r="T2348" i="23"/>
  <c r="S2348" i="23"/>
  <c r="U2347" i="23"/>
  <c r="T2347" i="23"/>
  <c r="S2347" i="23"/>
  <c r="U2346" i="23"/>
  <c r="T2346" i="23"/>
  <c r="S2346" i="23"/>
  <c r="U2345" i="23"/>
  <c r="T2345" i="23"/>
  <c r="S2345" i="23"/>
  <c r="U2344" i="23"/>
  <c r="T2344" i="23"/>
  <c r="S2344" i="23"/>
  <c r="U2343" i="23"/>
  <c r="T2343" i="23"/>
  <c r="S2343" i="23"/>
  <c r="U2342" i="23"/>
  <c r="T2342" i="23"/>
  <c r="S2342" i="23"/>
  <c r="U2341" i="23"/>
  <c r="T2341" i="23"/>
  <c r="S2341" i="23"/>
  <c r="U2340" i="23"/>
  <c r="T2340" i="23"/>
  <c r="S2340" i="23"/>
  <c r="U2339" i="23"/>
  <c r="T2339" i="23"/>
  <c r="S2339" i="23"/>
  <c r="U2338" i="23"/>
  <c r="T2338" i="23"/>
  <c r="S2338" i="23"/>
  <c r="U2337" i="23"/>
  <c r="T2337" i="23"/>
  <c r="S2337" i="23"/>
  <c r="U2336" i="23"/>
  <c r="T2336" i="23"/>
  <c r="S2336" i="23"/>
  <c r="U2335" i="23"/>
  <c r="T2335" i="23"/>
  <c r="S2335" i="23"/>
  <c r="U2334" i="23"/>
  <c r="T2334" i="23"/>
  <c r="S2334" i="23"/>
  <c r="U2333" i="23"/>
  <c r="T2333" i="23"/>
  <c r="S2333" i="23"/>
  <c r="U2332" i="23"/>
  <c r="T2332" i="23"/>
  <c r="S2332" i="23"/>
  <c r="U2331" i="23"/>
  <c r="T2331" i="23"/>
  <c r="S2331" i="23"/>
  <c r="U2330" i="23"/>
  <c r="T2330" i="23"/>
  <c r="S2330" i="23"/>
  <c r="U2329" i="23"/>
  <c r="T2329" i="23"/>
  <c r="S2329" i="23"/>
  <c r="U2328" i="23"/>
  <c r="T2328" i="23"/>
  <c r="S2328" i="23"/>
  <c r="U2327" i="23"/>
  <c r="T2327" i="23"/>
  <c r="S2327" i="23"/>
  <c r="U2326" i="23"/>
  <c r="T2326" i="23"/>
  <c r="S2326" i="23"/>
  <c r="U2325" i="23"/>
  <c r="T2325" i="23"/>
  <c r="S2325" i="23"/>
  <c r="U2324" i="23"/>
  <c r="T2324" i="23"/>
  <c r="S2324" i="23"/>
  <c r="U2323" i="23"/>
  <c r="T2323" i="23"/>
  <c r="S2323" i="23"/>
  <c r="U2322" i="23"/>
  <c r="T2322" i="23"/>
  <c r="S2322" i="23"/>
  <c r="U2321" i="23"/>
  <c r="T2321" i="23"/>
  <c r="S2321" i="23"/>
  <c r="U2320" i="23"/>
  <c r="T2320" i="23"/>
  <c r="S2320" i="23"/>
  <c r="U2319" i="23"/>
  <c r="T2319" i="23"/>
  <c r="S2319" i="23"/>
  <c r="U2318" i="23"/>
  <c r="T2318" i="23"/>
  <c r="S2318" i="23"/>
  <c r="U2317" i="23"/>
  <c r="T2317" i="23"/>
  <c r="S2317" i="23"/>
  <c r="U2316" i="23"/>
  <c r="T2316" i="23"/>
  <c r="S2316" i="23"/>
  <c r="U2315" i="23"/>
  <c r="T2315" i="23"/>
  <c r="S2315" i="23"/>
  <c r="U2314" i="23"/>
  <c r="T2314" i="23"/>
  <c r="S2314" i="23"/>
  <c r="U2313" i="23"/>
  <c r="T2313" i="23"/>
  <c r="S2313" i="23"/>
  <c r="U2312" i="23"/>
  <c r="T2312" i="23"/>
  <c r="S2312" i="23"/>
  <c r="U2311" i="23"/>
  <c r="T2311" i="23"/>
  <c r="S2311" i="23"/>
  <c r="U2310" i="23"/>
  <c r="T2310" i="23"/>
  <c r="S2310" i="23"/>
  <c r="U2309" i="23"/>
  <c r="T2309" i="23"/>
  <c r="S2309" i="23"/>
  <c r="U2308" i="23"/>
  <c r="T2308" i="23"/>
  <c r="S2308" i="23"/>
  <c r="U2307" i="23"/>
  <c r="T2307" i="23"/>
  <c r="S2307" i="23"/>
  <c r="U2306" i="23"/>
  <c r="T2306" i="23"/>
  <c r="S2306" i="23"/>
  <c r="U2305" i="23"/>
  <c r="T2305" i="23"/>
  <c r="S2305" i="23"/>
  <c r="U2304" i="23"/>
  <c r="T2304" i="23"/>
  <c r="S2304" i="23"/>
  <c r="U2303" i="23"/>
  <c r="T2303" i="23"/>
  <c r="S2303" i="23"/>
  <c r="U2302" i="23"/>
  <c r="T2302" i="23"/>
  <c r="S2302" i="23"/>
  <c r="U2301" i="23"/>
  <c r="T2301" i="23"/>
  <c r="S2301" i="23"/>
  <c r="U2300" i="23"/>
  <c r="T2300" i="23"/>
  <c r="S2300" i="23"/>
  <c r="U2299" i="23"/>
  <c r="T2299" i="23"/>
  <c r="S2299" i="23"/>
  <c r="U2298" i="23"/>
  <c r="T2298" i="23"/>
  <c r="S2298" i="23"/>
  <c r="U2297" i="23"/>
  <c r="T2297" i="23"/>
  <c r="S2297" i="23"/>
  <c r="U2296" i="23"/>
  <c r="T2296" i="23"/>
  <c r="S2296" i="23"/>
  <c r="U2295" i="23"/>
  <c r="T2295" i="23"/>
  <c r="S2295" i="23"/>
  <c r="U2294" i="23"/>
  <c r="T2294" i="23"/>
  <c r="S2294" i="23"/>
  <c r="U2293" i="23"/>
  <c r="T2293" i="23"/>
  <c r="S2293" i="23"/>
  <c r="U2292" i="23"/>
  <c r="T2292" i="23"/>
  <c r="S2292" i="23"/>
  <c r="U2291" i="23"/>
  <c r="T2291" i="23"/>
  <c r="S2291" i="23"/>
  <c r="U2290" i="23"/>
  <c r="T2290" i="23"/>
  <c r="S2290" i="23"/>
  <c r="U2289" i="23"/>
  <c r="T2289" i="23"/>
  <c r="S2289" i="23"/>
  <c r="U2288" i="23"/>
  <c r="T2288" i="23"/>
  <c r="S2288" i="23"/>
  <c r="U2287" i="23"/>
  <c r="T2287" i="23"/>
  <c r="S2287" i="23"/>
  <c r="U2286" i="23"/>
  <c r="T2286" i="23"/>
  <c r="S2286" i="23"/>
  <c r="U2285" i="23"/>
  <c r="T2285" i="23"/>
  <c r="S2285" i="23"/>
  <c r="U2284" i="23"/>
  <c r="T2284" i="23"/>
  <c r="S2284" i="23"/>
  <c r="U2283" i="23"/>
  <c r="T2283" i="23"/>
  <c r="S2283" i="23"/>
  <c r="U2282" i="23"/>
  <c r="T2282" i="23"/>
  <c r="S2282" i="23"/>
  <c r="U2281" i="23"/>
  <c r="T2281" i="23"/>
  <c r="S2281" i="23"/>
  <c r="U2280" i="23"/>
  <c r="T2280" i="23"/>
  <c r="S2280" i="23"/>
  <c r="U2279" i="23"/>
  <c r="T2279" i="23"/>
  <c r="S2279" i="23"/>
  <c r="U2278" i="23"/>
  <c r="T2278" i="23"/>
  <c r="S2278" i="23"/>
  <c r="U2277" i="23"/>
  <c r="T2277" i="23"/>
  <c r="S2277" i="23"/>
  <c r="U2276" i="23"/>
  <c r="T2276" i="23"/>
  <c r="S2276" i="23"/>
  <c r="U2275" i="23"/>
  <c r="T2275" i="23"/>
  <c r="S2275" i="23"/>
  <c r="U2274" i="23"/>
  <c r="T2274" i="23"/>
  <c r="S2274" i="23"/>
  <c r="U2273" i="23"/>
  <c r="T2273" i="23"/>
  <c r="S2273" i="23"/>
  <c r="U2272" i="23"/>
  <c r="T2272" i="23"/>
  <c r="S2272" i="23"/>
  <c r="U2271" i="23"/>
  <c r="T2271" i="23"/>
  <c r="S2271" i="23"/>
  <c r="U2270" i="23"/>
  <c r="T2270" i="23"/>
  <c r="S2270" i="23"/>
  <c r="U2269" i="23"/>
  <c r="T2269" i="23"/>
  <c r="S2269" i="23"/>
  <c r="U2268" i="23"/>
  <c r="T2268" i="23"/>
  <c r="S2268" i="23"/>
  <c r="U2267" i="23"/>
  <c r="T2267" i="23"/>
  <c r="S2267" i="23"/>
  <c r="U2266" i="23"/>
  <c r="T2266" i="23"/>
  <c r="S2266" i="23"/>
  <c r="U2265" i="23"/>
  <c r="T2265" i="23"/>
  <c r="S2265" i="23"/>
  <c r="U2264" i="23"/>
  <c r="T2264" i="23"/>
  <c r="S2264" i="23"/>
  <c r="U2263" i="23"/>
  <c r="T2263" i="23"/>
  <c r="S2263" i="23"/>
  <c r="U2262" i="23"/>
  <c r="T2262" i="23"/>
  <c r="S2262" i="23"/>
  <c r="U2261" i="23"/>
  <c r="T2261" i="23"/>
  <c r="S2261" i="23"/>
  <c r="U2260" i="23"/>
  <c r="T2260" i="23"/>
  <c r="S2260" i="23"/>
  <c r="U2259" i="23"/>
  <c r="T2259" i="23"/>
  <c r="S2259" i="23"/>
  <c r="U2258" i="23"/>
  <c r="T2258" i="23"/>
  <c r="S2258" i="23"/>
  <c r="U2257" i="23"/>
  <c r="T2257" i="23"/>
  <c r="S2257" i="23"/>
  <c r="U2256" i="23"/>
  <c r="T2256" i="23"/>
  <c r="S2256" i="23"/>
  <c r="U2255" i="23"/>
  <c r="T2255" i="23"/>
  <c r="S2255" i="23"/>
  <c r="U2254" i="23"/>
  <c r="T2254" i="23"/>
  <c r="S2254" i="23"/>
  <c r="U2253" i="23"/>
  <c r="T2253" i="23"/>
  <c r="S2253" i="23"/>
  <c r="U2252" i="23"/>
  <c r="T2252" i="23"/>
  <c r="S2252" i="23"/>
  <c r="U2251" i="23"/>
  <c r="T2251" i="23"/>
  <c r="S2251" i="23"/>
  <c r="U2250" i="23"/>
  <c r="T2250" i="23"/>
  <c r="S2250" i="23"/>
  <c r="U2249" i="23"/>
  <c r="T2249" i="23"/>
  <c r="S2249" i="23"/>
  <c r="U2248" i="23"/>
  <c r="T2248" i="23"/>
  <c r="S2248" i="23"/>
  <c r="U2247" i="23"/>
  <c r="T2247" i="23"/>
  <c r="S2247" i="23"/>
  <c r="U2246" i="23"/>
  <c r="T2246" i="23"/>
  <c r="S2246" i="23"/>
  <c r="U2245" i="23"/>
  <c r="T2245" i="23"/>
  <c r="S2245" i="23"/>
  <c r="U2244" i="23"/>
  <c r="T2244" i="23"/>
  <c r="S2244" i="23"/>
  <c r="U2243" i="23"/>
  <c r="T2243" i="23"/>
  <c r="S2243" i="23"/>
  <c r="U2242" i="23"/>
  <c r="T2242" i="23"/>
  <c r="S2242" i="23"/>
  <c r="U2241" i="23"/>
  <c r="T2241" i="23"/>
  <c r="S2241" i="23"/>
  <c r="U2240" i="23"/>
  <c r="T2240" i="23"/>
  <c r="S2240" i="23"/>
  <c r="U2239" i="23"/>
  <c r="T2239" i="23"/>
  <c r="S2239" i="23"/>
  <c r="U2238" i="23"/>
  <c r="T2238" i="23"/>
  <c r="S2238" i="23"/>
  <c r="U2237" i="23"/>
  <c r="T2237" i="23"/>
  <c r="S2237" i="23"/>
  <c r="U2236" i="23"/>
  <c r="T2236" i="23"/>
  <c r="S2236" i="23"/>
  <c r="U2235" i="23"/>
  <c r="T2235" i="23"/>
  <c r="S2235" i="23"/>
  <c r="U2234" i="23"/>
  <c r="T2234" i="23"/>
  <c r="S2234" i="23"/>
  <c r="U2233" i="23"/>
  <c r="T2233" i="23"/>
  <c r="S2233" i="23"/>
  <c r="U2232" i="23"/>
  <c r="T2232" i="23"/>
  <c r="S2232" i="23"/>
  <c r="U2231" i="23"/>
  <c r="T2231" i="23"/>
  <c r="S2231" i="23"/>
  <c r="U2230" i="23"/>
  <c r="T2230" i="23"/>
  <c r="S2230" i="23"/>
  <c r="U2229" i="23"/>
  <c r="T2229" i="23"/>
  <c r="S2229" i="23"/>
  <c r="U2228" i="23"/>
  <c r="T2228" i="23"/>
  <c r="S2228" i="23"/>
  <c r="U2227" i="23"/>
  <c r="T2227" i="23"/>
  <c r="S2227" i="23"/>
  <c r="U2226" i="23"/>
  <c r="T2226" i="23"/>
  <c r="S2226" i="23"/>
  <c r="U2225" i="23"/>
  <c r="T2225" i="23"/>
  <c r="S2225" i="23"/>
  <c r="U2224" i="23"/>
  <c r="T2224" i="23"/>
  <c r="S2224" i="23"/>
  <c r="U2223" i="23"/>
  <c r="T2223" i="23"/>
  <c r="S2223" i="23"/>
  <c r="U2222" i="23"/>
  <c r="T2222" i="23"/>
  <c r="S2222" i="23"/>
  <c r="U2221" i="23"/>
  <c r="T2221" i="23"/>
  <c r="S2221" i="23"/>
  <c r="U2220" i="23"/>
  <c r="T2220" i="23"/>
  <c r="S2220" i="23"/>
  <c r="U2219" i="23"/>
  <c r="T2219" i="23"/>
  <c r="S2219" i="23"/>
  <c r="U2218" i="23"/>
  <c r="T2218" i="23"/>
  <c r="S2218" i="23"/>
  <c r="U2217" i="23"/>
  <c r="T2217" i="23"/>
  <c r="S2217" i="23"/>
  <c r="U2216" i="23"/>
  <c r="T2216" i="23"/>
  <c r="S2216" i="23"/>
  <c r="U2215" i="23"/>
  <c r="T2215" i="23"/>
  <c r="S2215" i="23"/>
  <c r="U2214" i="23"/>
  <c r="T2214" i="23"/>
  <c r="S2214" i="23"/>
  <c r="U2213" i="23"/>
  <c r="T2213" i="23"/>
  <c r="S2213" i="23"/>
  <c r="U2212" i="23"/>
  <c r="T2212" i="23"/>
  <c r="S2212" i="23"/>
  <c r="U2211" i="23"/>
  <c r="T2211" i="23"/>
  <c r="S2211" i="23"/>
  <c r="U2210" i="23"/>
  <c r="T2210" i="23"/>
  <c r="S2210" i="23"/>
  <c r="U2209" i="23"/>
  <c r="T2209" i="23"/>
  <c r="S2209" i="23"/>
  <c r="U2208" i="23"/>
  <c r="T2208" i="23"/>
  <c r="S2208" i="23"/>
  <c r="U2207" i="23"/>
  <c r="T2207" i="23"/>
  <c r="S2207" i="23"/>
  <c r="U2206" i="23"/>
  <c r="T2206" i="23"/>
  <c r="S2206" i="23"/>
  <c r="U2205" i="23"/>
  <c r="T2205" i="23"/>
  <c r="S2205" i="23"/>
  <c r="U2204" i="23"/>
  <c r="T2204" i="23"/>
  <c r="S2204" i="23"/>
  <c r="U2203" i="23"/>
  <c r="T2203" i="23"/>
  <c r="S2203" i="23"/>
  <c r="U2202" i="23"/>
  <c r="T2202" i="23"/>
  <c r="S2202" i="23"/>
  <c r="U2201" i="23"/>
  <c r="T2201" i="23"/>
  <c r="S2201" i="23"/>
  <c r="U2200" i="23"/>
  <c r="T2200" i="23"/>
  <c r="S2200" i="23"/>
  <c r="U2199" i="23"/>
  <c r="T2199" i="23"/>
  <c r="S2199" i="23"/>
  <c r="U2198" i="23"/>
  <c r="T2198" i="23"/>
  <c r="S2198" i="23"/>
  <c r="U2197" i="23"/>
  <c r="T2197" i="23"/>
  <c r="S2197" i="23"/>
  <c r="U2196" i="23"/>
  <c r="T2196" i="23"/>
  <c r="S2196" i="23"/>
  <c r="U2195" i="23"/>
  <c r="T2195" i="23"/>
  <c r="S2195" i="23"/>
  <c r="U2194" i="23"/>
  <c r="T2194" i="23"/>
  <c r="S2194" i="23"/>
  <c r="U2193" i="23"/>
  <c r="T2193" i="23"/>
  <c r="S2193" i="23"/>
  <c r="U2192" i="23"/>
  <c r="T2192" i="23"/>
  <c r="S2192" i="23"/>
  <c r="U2191" i="23"/>
  <c r="T2191" i="23"/>
  <c r="S2191" i="23"/>
  <c r="U2190" i="23"/>
  <c r="T2190" i="23"/>
  <c r="S2190" i="23"/>
  <c r="U2189" i="23"/>
  <c r="T2189" i="23"/>
  <c r="S2189" i="23"/>
  <c r="U2188" i="23"/>
  <c r="T2188" i="23"/>
  <c r="S2188" i="23"/>
  <c r="U2187" i="23"/>
  <c r="T2187" i="23"/>
  <c r="S2187" i="23"/>
  <c r="U2186" i="23"/>
  <c r="T2186" i="23"/>
  <c r="S2186" i="23"/>
  <c r="U2185" i="23"/>
  <c r="T2185" i="23"/>
  <c r="S2185" i="23"/>
  <c r="U2184" i="23"/>
  <c r="T2184" i="23"/>
  <c r="S2184" i="23"/>
  <c r="U2183" i="23"/>
  <c r="T2183" i="23"/>
  <c r="S2183" i="23"/>
  <c r="U2182" i="23"/>
  <c r="T2182" i="23"/>
  <c r="S2182" i="23"/>
  <c r="U2181" i="23"/>
  <c r="T2181" i="23"/>
  <c r="S2181" i="23"/>
  <c r="U2180" i="23"/>
  <c r="T2180" i="23"/>
  <c r="S2180" i="23"/>
  <c r="U2179" i="23"/>
  <c r="T2179" i="23"/>
  <c r="S2179" i="23"/>
  <c r="U2178" i="23"/>
  <c r="T2178" i="23"/>
  <c r="S2178" i="23"/>
  <c r="U2177" i="23"/>
  <c r="T2177" i="23"/>
  <c r="S2177" i="23"/>
  <c r="U2176" i="23"/>
  <c r="T2176" i="23"/>
  <c r="S2176" i="23"/>
  <c r="U2175" i="23"/>
  <c r="T2175" i="23"/>
  <c r="S2175" i="23"/>
  <c r="U2174" i="23"/>
  <c r="T2174" i="23"/>
  <c r="S2174" i="23"/>
  <c r="U2173" i="23"/>
  <c r="T2173" i="23"/>
  <c r="S2173" i="23"/>
  <c r="U2172" i="23"/>
  <c r="T2172" i="23"/>
  <c r="S2172" i="23"/>
  <c r="U2171" i="23"/>
  <c r="T2171" i="23"/>
  <c r="S2171" i="23"/>
  <c r="U2170" i="23"/>
  <c r="T2170" i="23"/>
  <c r="S2170" i="23"/>
  <c r="U2169" i="23"/>
  <c r="T2169" i="23"/>
  <c r="S2169" i="23"/>
  <c r="U2168" i="23"/>
  <c r="T2168" i="23"/>
  <c r="S2168" i="23"/>
  <c r="U2167" i="23"/>
  <c r="T2167" i="23"/>
  <c r="S2167" i="23"/>
  <c r="U2166" i="23"/>
  <c r="T2166" i="23"/>
  <c r="S2166" i="23"/>
  <c r="U2165" i="23"/>
  <c r="T2165" i="23"/>
  <c r="S2165" i="23"/>
  <c r="U2164" i="23"/>
  <c r="T2164" i="23"/>
  <c r="S2164" i="23"/>
  <c r="U2163" i="23"/>
  <c r="T2163" i="23"/>
  <c r="S2163" i="23"/>
  <c r="U2162" i="23"/>
  <c r="T2162" i="23"/>
  <c r="S2162" i="23"/>
  <c r="U2161" i="23"/>
  <c r="T2161" i="23"/>
  <c r="S2161" i="23"/>
  <c r="U2160" i="23"/>
  <c r="T2160" i="23"/>
  <c r="S2160" i="23"/>
  <c r="U2159" i="23"/>
  <c r="T2159" i="23"/>
  <c r="S2159" i="23"/>
  <c r="U2158" i="23"/>
  <c r="T2158" i="23"/>
  <c r="S2158" i="23"/>
  <c r="U2157" i="23"/>
  <c r="T2157" i="23"/>
  <c r="S2157" i="23"/>
  <c r="U2156" i="23"/>
  <c r="T2156" i="23"/>
  <c r="S2156" i="23"/>
  <c r="U2155" i="23"/>
  <c r="T2155" i="23"/>
  <c r="S2155" i="23"/>
  <c r="U2154" i="23"/>
  <c r="T2154" i="23"/>
  <c r="S2154" i="23"/>
  <c r="U2153" i="23"/>
  <c r="T2153" i="23"/>
  <c r="S2153" i="23"/>
  <c r="U2152" i="23"/>
  <c r="T2152" i="23"/>
  <c r="S2152" i="23"/>
  <c r="U2151" i="23"/>
  <c r="T2151" i="23"/>
  <c r="S2151" i="23"/>
  <c r="U2150" i="23"/>
  <c r="T2150" i="23"/>
  <c r="S2150" i="23"/>
  <c r="U2149" i="23"/>
  <c r="T2149" i="23"/>
  <c r="S2149" i="23"/>
  <c r="U2148" i="23"/>
  <c r="T2148" i="23"/>
  <c r="S2148" i="23"/>
  <c r="U2147" i="23"/>
  <c r="T2147" i="23"/>
  <c r="S2147" i="23"/>
  <c r="U2146" i="23"/>
  <c r="T2146" i="23"/>
  <c r="S2146" i="23"/>
  <c r="U2145" i="23"/>
  <c r="T2145" i="23"/>
  <c r="S2145" i="23"/>
  <c r="U2144" i="23"/>
  <c r="T2144" i="23"/>
  <c r="S2144" i="23"/>
  <c r="U2143" i="23"/>
  <c r="T2143" i="23"/>
  <c r="S2143" i="23"/>
  <c r="U2142" i="23"/>
  <c r="T2142" i="23"/>
  <c r="S2142" i="23"/>
  <c r="U2141" i="23"/>
  <c r="T2141" i="23"/>
  <c r="S2141" i="23"/>
  <c r="U2140" i="23"/>
  <c r="T2140" i="23"/>
  <c r="S2140" i="23"/>
  <c r="U2139" i="23"/>
  <c r="T2139" i="23"/>
  <c r="S2139" i="23"/>
  <c r="U2138" i="23"/>
  <c r="T2138" i="23"/>
  <c r="S2138" i="23"/>
  <c r="U2137" i="23"/>
  <c r="T2137" i="23"/>
  <c r="S2137" i="23"/>
  <c r="U2136" i="23"/>
  <c r="T2136" i="23"/>
  <c r="S2136" i="23"/>
  <c r="U2135" i="23"/>
  <c r="T2135" i="23"/>
  <c r="S2135" i="23"/>
  <c r="U2134" i="23"/>
  <c r="T2134" i="23"/>
  <c r="S2134" i="23"/>
  <c r="U2133" i="23"/>
  <c r="T2133" i="23"/>
  <c r="S2133" i="23"/>
  <c r="U2132" i="23"/>
  <c r="T2132" i="23"/>
  <c r="S2132" i="23"/>
  <c r="U2131" i="23"/>
  <c r="T2131" i="23"/>
  <c r="S2131" i="23"/>
  <c r="U2130" i="23"/>
  <c r="T2130" i="23"/>
  <c r="S2130" i="23"/>
  <c r="U2129" i="23"/>
  <c r="T2129" i="23"/>
  <c r="S2129" i="23"/>
  <c r="U2128" i="23"/>
  <c r="T2128" i="23"/>
  <c r="S2128" i="23"/>
  <c r="U2127" i="23"/>
  <c r="T2127" i="23"/>
  <c r="S2127" i="23"/>
  <c r="U2126" i="23"/>
  <c r="T2126" i="23"/>
  <c r="S2126" i="23"/>
  <c r="U2125" i="23"/>
  <c r="T2125" i="23"/>
  <c r="S2125" i="23"/>
  <c r="U2124" i="23"/>
  <c r="T2124" i="23"/>
  <c r="S2124" i="23"/>
  <c r="U2123" i="23"/>
  <c r="T2123" i="23"/>
  <c r="S2123" i="23"/>
  <c r="U2122" i="23"/>
  <c r="T2122" i="23"/>
  <c r="S2122" i="23"/>
  <c r="U2121" i="23"/>
  <c r="T2121" i="23"/>
  <c r="S2121" i="23"/>
  <c r="U2120" i="23"/>
  <c r="T2120" i="23"/>
  <c r="S2120" i="23"/>
  <c r="U2119" i="23"/>
  <c r="T2119" i="23"/>
  <c r="S2119" i="23"/>
  <c r="U2118" i="23"/>
  <c r="T2118" i="23"/>
  <c r="S2118" i="23"/>
  <c r="U2117" i="23"/>
  <c r="T2117" i="23"/>
  <c r="S2117" i="23"/>
  <c r="U2116" i="23"/>
  <c r="T2116" i="23"/>
  <c r="S2116" i="23"/>
  <c r="U2115" i="23"/>
  <c r="T2115" i="23"/>
  <c r="S2115" i="23"/>
  <c r="U2114" i="23"/>
  <c r="T2114" i="23"/>
  <c r="S2114" i="23"/>
  <c r="U2113" i="23"/>
  <c r="T2113" i="23"/>
  <c r="S2113" i="23"/>
  <c r="U2112" i="23"/>
  <c r="T2112" i="23"/>
  <c r="S2112" i="23"/>
  <c r="U2111" i="23"/>
  <c r="T2111" i="23"/>
  <c r="S2111" i="23"/>
  <c r="U2110" i="23"/>
  <c r="T2110" i="23"/>
  <c r="S2110" i="23"/>
  <c r="U2109" i="23"/>
  <c r="T2109" i="23"/>
  <c r="S2109" i="23"/>
  <c r="U2108" i="23"/>
  <c r="T2108" i="23"/>
  <c r="S2108" i="23"/>
  <c r="U2107" i="23"/>
  <c r="T2107" i="23"/>
  <c r="S2107" i="23"/>
  <c r="U2106" i="23"/>
  <c r="T2106" i="23"/>
  <c r="S2106" i="23"/>
  <c r="U2105" i="23"/>
  <c r="T2105" i="23"/>
  <c r="S2105" i="23"/>
  <c r="U2104" i="23"/>
  <c r="T2104" i="23"/>
  <c r="S2104" i="23"/>
  <c r="U2103" i="23"/>
  <c r="T2103" i="23"/>
  <c r="S2103" i="23"/>
  <c r="U2102" i="23"/>
  <c r="T2102" i="23"/>
  <c r="S2102" i="23"/>
  <c r="U2101" i="23"/>
  <c r="T2101" i="23"/>
  <c r="S2101" i="23"/>
  <c r="U2100" i="23"/>
  <c r="T2100" i="23"/>
  <c r="S2100" i="23"/>
  <c r="U2099" i="23"/>
  <c r="T2099" i="23"/>
  <c r="S2099" i="23"/>
  <c r="U2098" i="23"/>
  <c r="T2098" i="23"/>
  <c r="S2098" i="23"/>
  <c r="U2097" i="23"/>
  <c r="T2097" i="23"/>
  <c r="S2097" i="23"/>
  <c r="U2096" i="23"/>
  <c r="T2096" i="23"/>
  <c r="S2096" i="23"/>
  <c r="U2095" i="23"/>
  <c r="T2095" i="23"/>
  <c r="S2095" i="23"/>
  <c r="U2094" i="23"/>
  <c r="T2094" i="23"/>
  <c r="S2094" i="23"/>
  <c r="U2093" i="23"/>
  <c r="T2093" i="23"/>
  <c r="S2093" i="23"/>
  <c r="U2092" i="23"/>
  <c r="T2092" i="23"/>
  <c r="S2092" i="23"/>
  <c r="U2091" i="23"/>
  <c r="T2091" i="23"/>
  <c r="S2091" i="23"/>
  <c r="U2090" i="23"/>
  <c r="T2090" i="23"/>
  <c r="S2090" i="23"/>
  <c r="U2089" i="23"/>
  <c r="T2089" i="23"/>
  <c r="S2089" i="23"/>
  <c r="U2088" i="23"/>
  <c r="T2088" i="23"/>
  <c r="S2088" i="23"/>
  <c r="U2087" i="23"/>
  <c r="T2087" i="23"/>
  <c r="S2087" i="23"/>
  <c r="U2086" i="23"/>
  <c r="T2086" i="23"/>
  <c r="S2086" i="23"/>
  <c r="U2085" i="23"/>
  <c r="T2085" i="23"/>
  <c r="S2085" i="23"/>
  <c r="U2084" i="23"/>
  <c r="T2084" i="23"/>
  <c r="S2084" i="23"/>
  <c r="U2083" i="23"/>
  <c r="T2083" i="23"/>
  <c r="S2083" i="23"/>
  <c r="U2082" i="23"/>
  <c r="T2082" i="23"/>
  <c r="S2082" i="23"/>
  <c r="U2081" i="23"/>
  <c r="T2081" i="23"/>
  <c r="S2081" i="23"/>
  <c r="U2080" i="23"/>
  <c r="T2080" i="23"/>
  <c r="S2080" i="23"/>
  <c r="U2079" i="23"/>
  <c r="T2079" i="23"/>
  <c r="S2079" i="23"/>
  <c r="U2078" i="23"/>
  <c r="T2078" i="23"/>
  <c r="S2078" i="23"/>
  <c r="U2077" i="23"/>
  <c r="T2077" i="23"/>
  <c r="S2077" i="23"/>
  <c r="U2076" i="23"/>
  <c r="T2076" i="23"/>
  <c r="S2076" i="23"/>
  <c r="U2075" i="23"/>
  <c r="T2075" i="23"/>
  <c r="S2075" i="23"/>
  <c r="U2074" i="23"/>
  <c r="T2074" i="23"/>
  <c r="S2074" i="23"/>
  <c r="U2073" i="23"/>
  <c r="T2073" i="23"/>
  <c r="S2073" i="23"/>
  <c r="U2072" i="23"/>
  <c r="T2072" i="23"/>
  <c r="S2072" i="23"/>
  <c r="U2071" i="23"/>
  <c r="T2071" i="23"/>
  <c r="S2071" i="23"/>
  <c r="U2070" i="23"/>
  <c r="T2070" i="23"/>
  <c r="S2070" i="23"/>
  <c r="U2069" i="23"/>
  <c r="T2069" i="23"/>
  <c r="S2069" i="23"/>
  <c r="U2068" i="23"/>
  <c r="T2068" i="23"/>
  <c r="S2068" i="23"/>
  <c r="U2067" i="23"/>
  <c r="T2067" i="23"/>
  <c r="S2067" i="23"/>
  <c r="U2066" i="23"/>
  <c r="T2066" i="23"/>
  <c r="S2066" i="23"/>
  <c r="U2065" i="23"/>
  <c r="T2065" i="23"/>
  <c r="S2065" i="23"/>
  <c r="U2064" i="23"/>
  <c r="T2064" i="23"/>
  <c r="S2064" i="23"/>
  <c r="U2063" i="23"/>
  <c r="T2063" i="23"/>
  <c r="S2063" i="23"/>
  <c r="U2062" i="23"/>
  <c r="T2062" i="23"/>
  <c r="S2062" i="23"/>
  <c r="U2061" i="23"/>
  <c r="T2061" i="23"/>
  <c r="S2061" i="23"/>
  <c r="U2060" i="23"/>
  <c r="T2060" i="23"/>
  <c r="S2060" i="23"/>
  <c r="U2059" i="23"/>
  <c r="T2059" i="23"/>
  <c r="S2059" i="23"/>
  <c r="U2058" i="23"/>
  <c r="T2058" i="23"/>
  <c r="S2058" i="23"/>
  <c r="U2057" i="23"/>
  <c r="T2057" i="23"/>
  <c r="S2057" i="23"/>
  <c r="U2056" i="23"/>
  <c r="T2056" i="23"/>
  <c r="S2056" i="23"/>
  <c r="U2055" i="23"/>
  <c r="T2055" i="23"/>
  <c r="S2055" i="23"/>
  <c r="U2054" i="23"/>
  <c r="T2054" i="23"/>
  <c r="S2054" i="23"/>
  <c r="U2053" i="23"/>
  <c r="T2053" i="23"/>
  <c r="S2053" i="23"/>
  <c r="U2052" i="23"/>
  <c r="T2052" i="23"/>
  <c r="S2052" i="23"/>
  <c r="U2051" i="23"/>
  <c r="T2051" i="23"/>
  <c r="S2051" i="23"/>
  <c r="U2050" i="23"/>
  <c r="T2050" i="23"/>
  <c r="S2050" i="23"/>
  <c r="U2049" i="23"/>
  <c r="T2049" i="23"/>
  <c r="S2049" i="23"/>
  <c r="U2048" i="23"/>
  <c r="T2048" i="23"/>
  <c r="S2048" i="23"/>
  <c r="U2047" i="23"/>
  <c r="T2047" i="23"/>
  <c r="S2047" i="23"/>
  <c r="U2046" i="23"/>
  <c r="T2046" i="23"/>
  <c r="S2046" i="23"/>
  <c r="U2045" i="23"/>
  <c r="T2045" i="23"/>
  <c r="S2045" i="23"/>
  <c r="U2044" i="23"/>
  <c r="T2044" i="23"/>
  <c r="S2044" i="23"/>
  <c r="U2043" i="23"/>
  <c r="T2043" i="23"/>
  <c r="S2043" i="23"/>
  <c r="U2042" i="23"/>
  <c r="T2042" i="23"/>
  <c r="S2042" i="23"/>
  <c r="U2041" i="23"/>
  <c r="T2041" i="23"/>
  <c r="S2041" i="23"/>
  <c r="U2040" i="23"/>
  <c r="T2040" i="23"/>
  <c r="S2040" i="23"/>
  <c r="U2039" i="23"/>
  <c r="T2039" i="23"/>
  <c r="S2039" i="23"/>
  <c r="U2038" i="23"/>
  <c r="T2038" i="23"/>
  <c r="S2038" i="23"/>
  <c r="U2037" i="23"/>
  <c r="T2037" i="23"/>
  <c r="S2037" i="23"/>
  <c r="U2036" i="23"/>
  <c r="T2036" i="23"/>
  <c r="S2036" i="23"/>
  <c r="U2035" i="23"/>
  <c r="T2035" i="23"/>
  <c r="S2035" i="23"/>
  <c r="U2034" i="23"/>
  <c r="T2034" i="23"/>
  <c r="S2034" i="23"/>
  <c r="U2033" i="23"/>
  <c r="T2033" i="23"/>
  <c r="S2033" i="23"/>
  <c r="U2032" i="23"/>
  <c r="T2032" i="23"/>
  <c r="S2032" i="23"/>
  <c r="U2031" i="23"/>
  <c r="T2031" i="23"/>
  <c r="S2031" i="23"/>
  <c r="U2030" i="23"/>
  <c r="T2030" i="23"/>
  <c r="S2030" i="23"/>
  <c r="U2029" i="23"/>
  <c r="T2029" i="23"/>
  <c r="S2029" i="23"/>
  <c r="U2028" i="23"/>
  <c r="T2028" i="23"/>
  <c r="S2028" i="23"/>
  <c r="U2027" i="23"/>
  <c r="T2027" i="23"/>
  <c r="S2027" i="23"/>
  <c r="U2026" i="23"/>
  <c r="T2026" i="23"/>
  <c r="S2026" i="23"/>
  <c r="U2025" i="23"/>
  <c r="T2025" i="23"/>
  <c r="S2025" i="23"/>
  <c r="U2024" i="23"/>
  <c r="T2024" i="23"/>
  <c r="S2024" i="23"/>
  <c r="U2023" i="23"/>
  <c r="T2023" i="23"/>
  <c r="S2023" i="23"/>
  <c r="U2022" i="23"/>
  <c r="T2022" i="23"/>
  <c r="S2022" i="23"/>
  <c r="U2021" i="23"/>
  <c r="T2021" i="23"/>
  <c r="S2021" i="23"/>
  <c r="U2020" i="23"/>
  <c r="T2020" i="23"/>
  <c r="S2020" i="23"/>
  <c r="U2019" i="23"/>
  <c r="T2019" i="23"/>
  <c r="S2019" i="23"/>
  <c r="U2018" i="23"/>
  <c r="T2018" i="23"/>
  <c r="S2018" i="23"/>
  <c r="U2017" i="23"/>
  <c r="T2017" i="23"/>
  <c r="S2017" i="23"/>
  <c r="U2016" i="23"/>
  <c r="T2016" i="23"/>
  <c r="S2016" i="23"/>
  <c r="U2015" i="23"/>
  <c r="T2015" i="23"/>
  <c r="S2015" i="23"/>
  <c r="U2014" i="23"/>
  <c r="T2014" i="23"/>
  <c r="S2014" i="23"/>
  <c r="U2013" i="23"/>
  <c r="T2013" i="23"/>
  <c r="S2013" i="23"/>
  <c r="U2012" i="23"/>
  <c r="T2012" i="23"/>
  <c r="S2012" i="23"/>
  <c r="U2011" i="23"/>
  <c r="T2011" i="23"/>
  <c r="S2011" i="23"/>
  <c r="U2010" i="23"/>
  <c r="T2010" i="23"/>
  <c r="S2010" i="23"/>
  <c r="U2009" i="23"/>
  <c r="T2009" i="23"/>
  <c r="S2009" i="23"/>
  <c r="U2008" i="23"/>
  <c r="T2008" i="23"/>
  <c r="S2008" i="23"/>
  <c r="U2007" i="23"/>
  <c r="T2007" i="23"/>
  <c r="S2007" i="23"/>
  <c r="U2006" i="23"/>
  <c r="T2006" i="23"/>
  <c r="S2006" i="23"/>
  <c r="U2005" i="23"/>
  <c r="T2005" i="23"/>
  <c r="S2005" i="23"/>
  <c r="U2004" i="23"/>
  <c r="T2004" i="23"/>
  <c r="S2004" i="23"/>
  <c r="U2003" i="23"/>
  <c r="T2003" i="23"/>
  <c r="S2003" i="23"/>
  <c r="U2002" i="23"/>
  <c r="T2002" i="23"/>
  <c r="S2002" i="23"/>
  <c r="U2001" i="23"/>
  <c r="T2001" i="23"/>
  <c r="S2001" i="23"/>
  <c r="U2000" i="23"/>
  <c r="T2000" i="23"/>
  <c r="S2000" i="23"/>
  <c r="U1999" i="23"/>
  <c r="T1999" i="23"/>
  <c r="S1999" i="23"/>
  <c r="U1998" i="23"/>
  <c r="T1998" i="23"/>
  <c r="S1998" i="23"/>
  <c r="U1997" i="23"/>
  <c r="T1997" i="23"/>
  <c r="S1997" i="23"/>
  <c r="U1996" i="23"/>
  <c r="T1996" i="23"/>
  <c r="S1996" i="23"/>
  <c r="U1995" i="23"/>
  <c r="T1995" i="23"/>
  <c r="S1995" i="23"/>
  <c r="U1994" i="23"/>
  <c r="T1994" i="23"/>
  <c r="S1994" i="23"/>
  <c r="U1993" i="23"/>
  <c r="T1993" i="23"/>
  <c r="S1993" i="23"/>
  <c r="U1992" i="23"/>
  <c r="T1992" i="23"/>
  <c r="S1992" i="23"/>
  <c r="U1991" i="23"/>
  <c r="T1991" i="23"/>
  <c r="S1991" i="23"/>
  <c r="U1990" i="23"/>
  <c r="T1990" i="23"/>
  <c r="S1990" i="23"/>
  <c r="U1989" i="23"/>
  <c r="T1989" i="23"/>
  <c r="S1989" i="23"/>
  <c r="U1988" i="23"/>
  <c r="T1988" i="23"/>
  <c r="S1988" i="23"/>
  <c r="U1987" i="23"/>
  <c r="T1987" i="23"/>
  <c r="S1987" i="23"/>
  <c r="U1986" i="23"/>
  <c r="T1986" i="23"/>
  <c r="S1986" i="23"/>
  <c r="U1985" i="23"/>
  <c r="T1985" i="23"/>
  <c r="S1985" i="23"/>
  <c r="U1984" i="23"/>
  <c r="T1984" i="23"/>
  <c r="S1984" i="23"/>
  <c r="U1983" i="23"/>
  <c r="T1983" i="23"/>
  <c r="S1983" i="23"/>
  <c r="U1982" i="23"/>
  <c r="T1982" i="23"/>
  <c r="S1982" i="23"/>
  <c r="U1981" i="23"/>
  <c r="T1981" i="23"/>
  <c r="S1981" i="23"/>
  <c r="U1980" i="23"/>
  <c r="T1980" i="23"/>
  <c r="S1980" i="23"/>
  <c r="U1979" i="23"/>
  <c r="T1979" i="23"/>
  <c r="S1979" i="23"/>
  <c r="U1978" i="23"/>
  <c r="T1978" i="23"/>
  <c r="S1978" i="23"/>
  <c r="U1977" i="23"/>
  <c r="T1977" i="23"/>
  <c r="S1977" i="23"/>
  <c r="U1976" i="23"/>
  <c r="T1976" i="23"/>
  <c r="S1976" i="23"/>
  <c r="U1975" i="23"/>
  <c r="T1975" i="23"/>
  <c r="S1975" i="23"/>
  <c r="U1974" i="23"/>
  <c r="T1974" i="23"/>
  <c r="S1974" i="23"/>
  <c r="U1973" i="23"/>
  <c r="T1973" i="23"/>
  <c r="S1973" i="23"/>
  <c r="U1972" i="23"/>
  <c r="T1972" i="23"/>
  <c r="S1972" i="23"/>
  <c r="U1971" i="23"/>
  <c r="T1971" i="23"/>
  <c r="S1971" i="23"/>
  <c r="U1970" i="23"/>
  <c r="T1970" i="23"/>
  <c r="S1970" i="23"/>
  <c r="U1969" i="23"/>
  <c r="T1969" i="23"/>
  <c r="S1969" i="23"/>
  <c r="U1968" i="23"/>
  <c r="T1968" i="23"/>
  <c r="S1968" i="23"/>
  <c r="U1967" i="23"/>
  <c r="T1967" i="23"/>
  <c r="S1967" i="23"/>
  <c r="U1966" i="23"/>
  <c r="T1966" i="23"/>
  <c r="S1966" i="23"/>
  <c r="U1965" i="23"/>
  <c r="T1965" i="23"/>
  <c r="S1965" i="23"/>
  <c r="U1964" i="23"/>
  <c r="T1964" i="23"/>
  <c r="S1964" i="23"/>
  <c r="U1963" i="23"/>
  <c r="T1963" i="23"/>
  <c r="S1963" i="23"/>
  <c r="U1962" i="23"/>
  <c r="T1962" i="23"/>
  <c r="S1962" i="23"/>
  <c r="U1961" i="23"/>
  <c r="T1961" i="23"/>
  <c r="S1961" i="23"/>
  <c r="U1960" i="23"/>
  <c r="T1960" i="23"/>
  <c r="S1960" i="23"/>
  <c r="U1959" i="23"/>
  <c r="T1959" i="23"/>
  <c r="S1959" i="23"/>
  <c r="U1958" i="23"/>
  <c r="T1958" i="23"/>
  <c r="S1958" i="23"/>
  <c r="U1957" i="23"/>
  <c r="T1957" i="23"/>
  <c r="S1957" i="23"/>
  <c r="U1956" i="23"/>
  <c r="T1956" i="23"/>
  <c r="S1956" i="23"/>
  <c r="U1955" i="23"/>
  <c r="T1955" i="23"/>
  <c r="S1955" i="23"/>
  <c r="U1954" i="23"/>
  <c r="T1954" i="23"/>
  <c r="S1954" i="23"/>
  <c r="U1953" i="23"/>
  <c r="T1953" i="23"/>
  <c r="S1953" i="23"/>
  <c r="U1952" i="23"/>
  <c r="T1952" i="23"/>
  <c r="S1952" i="23"/>
  <c r="U1951" i="23"/>
  <c r="T1951" i="23"/>
  <c r="S1951" i="23"/>
  <c r="U1950" i="23"/>
  <c r="T1950" i="23"/>
  <c r="S1950" i="23"/>
  <c r="U1949" i="23"/>
  <c r="T1949" i="23"/>
  <c r="S1949" i="23"/>
  <c r="U1948" i="23"/>
  <c r="T1948" i="23"/>
  <c r="S1948" i="23"/>
  <c r="U1947" i="23"/>
  <c r="T1947" i="23"/>
  <c r="S1947" i="23"/>
  <c r="U1946" i="23"/>
  <c r="T1946" i="23"/>
  <c r="S1946" i="23"/>
  <c r="U1945" i="23"/>
  <c r="T1945" i="23"/>
  <c r="S1945" i="23"/>
  <c r="U1944" i="23"/>
  <c r="T1944" i="23"/>
  <c r="S1944" i="23"/>
  <c r="U1943" i="23"/>
  <c r="T1943" i="23"/>
  <c r="S1943" i="23"/>
  <c r="U1942" i="23"/>
  <c r="T1942" i="23"/>
  <c r="S1942" i="23"/>
  <c r="U1941" i="23"/>
  <c r="T1941" i="23"/>
  <c r="S1941" i="23"/>
  <c r="U1940" i="23"/>
  <c r="T1940" i="23"/>
  <c r="S1940" i="23"/>
  <c r="U1939" i="23"/>
  <c r="T1939" i="23"/>
  <c r="S1939" i="23"/>
  <c r="U1938" i="23"/>
  <c r="T1938" i="23"/>
  <c r="S1938" i="23"/>
  <c r="U1937" i="23"/>
  <c r="T1937" i="23"/>
  <c r="S1937" i="23"/>
  <c r="U1936" i="23"/>
  <c r="T1936" i="23"/>
  <c r="S1936" i="23"/>
  <c r="U1935" i="23"/>
  <c r="T1935" i="23"/>
  <c r="S1935" i="23"/>
  <c r="U1934" i="23"/>
  <c r="T1934" i="23"/>
  <c r="S1934" i="23"/>
  <c r="U1933" i="23"/>
  <c r="T1933" i="23"/>
  <c r="S1933" i="23"/>
  <c r="U1932" i="23"/>
  <c r="T1932" i="23"/>
  <c r="S1932" i="23"/>
  <c r="U1931" i="23"/>
  <c r="T1931" i="23"/>
  <c r="S1931" i="23"/>
  <c r="U1930" i="23"/>
  <c r="T1930" i="23"/>
  <c r="S1930" i="23"/>
  <c r="U1929" i="23"/>
  <c r="T1929" i="23"/>
  <c r="S1929" i="23"/>
  <c r="U1928" i="23"/>
  <c r="T1928" i="23"/>
  <c r="S1928" i="23"/>
  <c r="U1927" i="23"/>
  <c r="T1927" i="23"/>
  <c r="S1927" i="23"/>
  <c r="U1926" i="23"/>
  <c r="T1926" i="23"/>
  <c r="S1926" i="23"/>
  <c r="U1925" i="23"/>
  <c r="T1925" i="23"/>
  <c r="S1925" i="23"/>
  <c r="U1924" i="23"/>
  <c r="T1924" i="23"/>
  <c r="S1924" i="23"/>
  <c r="U1923" i="23"/>
  <c r="T1923" i="23"/>
  <c r="S1923" i="23"/>
  <c r="U1922" i="23"/>
  <c r="T1922" i="23"/>
  <c r="S1922" i="23"/>
  <c r="U1921" i="23"/>
  <c r="T1921" i="23"/>
  <c r="S1921" i="23"/>
  <c r="U1920" i="23"/>
  <c r="T1920" i="23"/>
  <c r="S1920" i="23"/>
  <c r="U1919" i="23"/>
  <c r="T1919" i="23"/>
  <c r="S1919" i="23"/>
  <c r="U1918" i="23"/>
  <c r="T1918" i="23"/>
  <c r="S1918" i="23"/>
  <c r="U1917" i="23"/>
  <c r="T1917" i="23"/>
  <c r="S1917" i="23"/>
  <c r="U1916" i="23"/>
  <c r="T1916" i="23"/>
  <c r="S1916" i="23"/>
  <c r="U1915" i="23"/>
  <c r="T1915" i="23"/>
  <c r="S1915" i="23"/>
  <c r="U1914" i="23"/>
  <c r="T1914" i="23"/>
  <c r="S1914" i="23"/>
  <c r="U1913" i="23"/>
  <c r="T1913" i="23"/>
  <c r="S1913" i="23"/>
  <c r="U1912" i="23"/>
  <c r="T1912" i="23"/>
  <c r="S1912" i="23"/>
  <c r="U1911" i="23"/>
  <c r="T1911" i="23"/>
  <c r="S1911" i="23"/>
  <c r="U1910" i="23"/>
  <c r="T1910" i="23"/>
  <c r="S1910" i="23"/>
  <c r="U1909" i="23"/>
  <c r="T1909" i="23"/>
  <c r="S1909" i="23"/>
  <c r="U1908" i="23"/>
  <c r="T1908" i="23"/>
  <c r="S1908" i="23"/>
  <c r="U1907" i="23"/>
  <c r="T1907" i="23"/>
  <c r="S1907" i="23"/>
  <c r="U1906" i="23"/>
  <c r="T1906" i="23"/>
  <c r="S1906" i="23"/>
  <c r="U1905" i="23"/>
  <c r="T1905" i="23"/>
  <c r="S1905" i="23"/>
  <c r="U1904" i="23"/>
  <c r="T1904" i="23"/>
  <c r="S1904" i="23"/>
  <c r="U1903" i="23"/>
  <c r="T1903" i="23"/>
  <c r="S1903" i="23"/>
  <c r="U1902" i="23"/>
  <c r="T1902" i="23"/>
  <c r="S1902" i="23"/>
  <c r="U1901" i="23"/>
  <c r="T1901" i="23"/>
  <c r="S1901" i="23"/>
  <c r="U1900" i="23"/>
  <c r="T1900" i="23"/>
  <c r="S1900" i="23"/>
  <c r="U1899" i="23"/>
  <c r="T1899" i="23"/>
  <c r="S1899" i="23"/>
  <c r="U1898" i="23"/>
  <c r="T1898" i="23"/>
  <c r="S1898" i="23"/>
  <c r="U1897" i="23"/>
  <c r="T1897" i="23"/>
  <c r="S1897" i="23"/>
  <c r="U1896" i="23"/>
  <c r="T1896" i="23"/>
  <c r="S1896" i="23"/>
  <c r="U1895" i="23"/>
  <c r="T1895" i="23"/>
  <c r="S1895" i="23"/>
  <c r="U1894" i="23"/>
  <c r="T1894" i="23"/>
  <c r="S1894" i="23"/>
  <c r="U1893" i="23"/>
  <c r="T1893" i="23"/>
  <c r="S1893" i="23"/>
  <c r="U1892" i="23"/>
  <c r="T1892" i="23"/>
  <c r="S1892" i="23"/>
  <c r="U1891" i="23"/>
  <c r="T1891" i="23"/>
  <c r="S1891" i="23"/>
  <c r="U1890" i="23"/>
  <c r="T1890" i="23"/>
  <c r="S1890" i="23"/>
  <c r="U1889" i="23"/>
  <c r="T1889" i="23"/>
  <c r="S1889" i="23"/>
  <c r="U1888" i="23"/>
  <c r="T1888" i="23"/>
  <c r="S1888" i="23"/>
  <c r="U1887" i="23"/>
  <c r="T1887" i="23"/>
  <c r="S1887" i="23"/>
  <c r="U1886" i="23"/>
  <c r="T1886" i="23"/>
  <c r="S1886" i="23"/>
  <c r="U1885" i="23"/>
  <c r="T1885" i="23"/>
  <c r="S1885" i="23"/>
  <c r="U1884" i="23"/>
  <c r="T1884" i="23"/>
  <c r="S1884" i="23"/>
  <c r="U1883" i="23"/>
  <c r="T1883" i="23"/>
  <c r="S1883" i="23"/>
  <c r="U1882" i="23"/>
  <c r="T1882" i="23"/>
  <c r="S1882" i="23"/>
  <c r="U1881" i="23"/>
  <c r="T1881" i="23"/>
  <c r="S1881" i="23"/>
  <c r="U1880" i="23"/>
  <c r="T1880" i="23"/>
  <c r="S1880" i="23"/>
  <c r="U1879" i="23"/>
  <c r="T1879" i="23"/>
  <c r="S1879" i="23"/>
  <c r="U1878" i="23"/>
  <c r="T1878" i="23"/>
  <c r="S1878" i="23"/>
  <c r="U1877" i="23"/>
  <c r="T1877" i="23"/>
  <c r="S1877" i="23"/>
  <c r="U1876" i="23"/>
  <c r="T1876" i="23"/>
  <c r="S1876" i="23"/>
  <c r="U1875" i="23"/>
  <c r="T1875" i="23"/>
  <c r="S1875" i="23"/>
  <c r="U1874" i="23"/>
  <c r="T1874" i="23"/>
  <c r="S1874" i="23"/>
  <c r="U1873" i="23"/>
  <c r="T1873" i="23"/>
  <c r="S1873" i="23"/>
  <c r="U1872" i="23"/>
  <c r="T1872" i="23"/>
  <c r="S1872" i="23"/>
  <c r="U1871" i="23"/>
  <c r="T1871" i="23"/>
  <c r="S1871" i="23"/>
  <c r="U1870" i="23"/>
  <c r="T1870" i="23"/>
  <c r="S1870" i="23"/>
  <c r="U1869" i="23"/>
  <c r="T1869" i="23"/>
  <c r="S1869" i="23"/>
  <c r="U1868" i="23"/>
  <c r="T1868" i="23"/>
  <c r="S1868" i="23"/>
  <c r="U1867" i="23"/>
  <c r="T1867" i="23"/>
  <c r="S1867" i="23"/>
  <c r="U1866" i="23"/>
  <c r="T1866" i="23"/>
  <c r="S1866" i="23"/>
  <c r="U1865" i="23"/>
  <c r="T1865" i="23"/>
  <c r="S1865" i="23"/>
  <c r="U1864" i="23"/>
  <c r="T1864" i="23"/>
  <c r="S1864" i="23"/>
  <c r="U1863" i="23"/>
  <c r="T1863" i="23"/>
  <c r="S1863" i="23"/>
  <c r="U1862" i="23"/>
  <c r="T1862" i="23"/>
  <c r="S1862" i="23"/>
  <c r="U1861" i="23"/>
  <c r="T1861" i="23"/>
  <c r="S1861" i="23"/>
  <c r="U1860" i="23"/>
  <c r="T1860" i="23"/>
  <c r="S1860" i="23"/>
  <c r="U1859" i="23"/>
  <c r="T1859" i="23"/>
  <c r="S1859" i="23"/>
  <c r="U1858" i="23"/>
  <c r="T1858" i="23"/>
  <c r="S1858" i="23"/>
  <c r="U1857" i="23"/>
  <c r="T1857" i="23"/>
  <c r="S1857" i="23"/>
  <c r="U1856" i="23"/>
  <c r="T1856" i="23"/>
  <c r="S1856" i="23"/>
  <c r="U1855" i="23"/>
  <c r="T1855" i="23"/>
  <c r="S1855" i="23"/>
  <c r="U1854" i="23"/>
  <c r="T1854" i="23"/>
  <c r="S1854" i="23"/>
  <c r="U1853" i="23"/>
  <c r="T1853" i="23"/>
  <c r="S1853" i="23"/>
  <c r="U1852" i="23"/>
  <c r="T1852" i="23"/>
  <c r="S1852" i="23"/>
  <c r="U1851" i="23"/>
  <c r="T1851" i="23"/>
  <c r="S1851" i="23"/>
  <c r="U1850" i="23"/>
  <c r="T1850" i="23"/>
  <c r="S1850" i="23"/>
  <c r="U1849" i="23"/>
  <c r="T1849" i="23"/>
  <c r="S1849" i="23"/>
  <c r="U1848" i="23"/>
  <c r="T1848" i="23"/>
  <c r="S1848" i="23"/>
  <c r="U1847" i="23"/>
  <c r="T1847" i="23"/>
  <c r="S1847" i="23"/>
  <c r="U1846" i="23"/>
  <c r="T1846" i="23"/>
  <c r="S1846" i="23"/>
  <c r="U1845" i="23"/>
  <c r="T1845" i="23"/>
  <c r="S1845" i="23"/>
  <c r="U1844" i="23"/>
  <c r="T1844" i="23"/>
  <c r="S1844" i="23"/>
  <c r="U1843" i="23"/>
  <c r="T1843" i="23"/>
  <c r="S1843" i="23"/>
  <c r="U1842" i="23"/>
  <c r="T1842" i="23"/>
  <c r="S1842" i="23"/>
  <c r="U1841" i="23"/>
  <c r="T1841" i="23"/>
  <c r="S1841" i="23"/>
  <c r="U1840" i="23"/>
  <c r="T1840" i="23"/>
  <c r="S1840" i="23"/>
  <c r="U1839" i="23"/>
  <c r="T1839" i="23"/>
  <c r="S1839" i="23"/>
  <c r="U1838" i="23"/>
  <c r="T1838" i="23"/>
  <c r="S1838" i="23"/>
  <c r="U1837" i="23"/>
  <c r="T1837" i="23"/>
  <c r="S1837" i="23"/>
  <c r="U1836" i="23"/>
  <c r="T1836" i="23"/>
  <c r="S1836" i="23"/>
  <c r="U1835" i="23"/>
  <c r="T1835" i="23"/>
  <c r="S1835" i="23"/>
  <c r="U1834" i="23"/>
  <c r="T1834" i="23"/>
  <c r="S1834" i="23"/>
  <c r="U1833" i="23"/>
  <c r="T1833" i="23"/>
  <c r="S1833" i="23"/>
  <c r="U1832" i="23"/>
  <c r="T1832" i="23"/>
  <c r="S1832" i="23"/>
  <c r="U1831" i="23"/>
  <c r="T1831" i="23"/>
  <c r="S1831" i="23"/>
  <c r="U1830" i="23"/>
  <c r="T1830" i="23"/>
  <c r="S1830" i="23"/>
  <c r="U1829" i="23"/>
  <c r="T1829" i="23"/>
  <c r="S1829" i="23"/>
  <c r="U1828" i="23"/>
  <c r="T1828" i="23"/>
  <c r="S1828" i="23"/>
  <c r="U1827" i="23"/>
  <c r="T1827" i="23"/>
  <c r="S1827" i="23"/>
  <c r="U1826" i="23"/>
  <c r="T1826" i="23"/>
  <c r="S1826" i="23"/>
  <c r="U1825" i="23"/>
  <c r="T1825" i="23"/>
  <c r="S1825" i="23"/>
  <c r="U1824" i="23"/>
  <c r="T1824" i="23"/>
  <c r="S1824" i="23"/>
  <c r="U1823" i="23"/>
  <c r="T1823" i="23"/>
  <c r="S1823" i="23"/>
  <c r="U1822" i="23"/>
  <c r="T1822" i="23"/>
  <c r="S1822" i="23"/>
  <c r="U1821" i="23"/>
  <c r="T1821" i="23"/>
  <c r="S1821" i="23"/>
  <c r="U1820" i="23"/>
  <c r="T1820" i="23"/>
  <c r="S1820" i="23"/>
  <c r="U1819" i="23"/>
  <c r="T1819" i="23"/>
  <c r="S1819" i="23"/>
  <c r="U1818" i="23"/>
  <c r="T1818" i="23"/>
  <c r="S1818" i="23"/>
  <c r="U1817" i="23"/>
  <c r="T1817" i="23"/>
  <c r="S1817" i="23"/>
  <c r="U1816" i="23"/>
  <c r="T1816" i="23"/>
  <c r="S1816" i="23"/>
  <c r="U1815" i="23"/>
  <c r="T1815" i="23"/>
  <c r="S1815" i="23"/>
  <c r="U1814" i="23"/>
  <c r="T1814" i="23"/>
  <c r="S1814" i="23"/>
  <c r="U1813" i="23"/>
  <c r="T1813" i="23"/>
  <c r="S1813" i="23"/>
  <c r="U1812" i="23"/>
  <c r="T1812" i="23"/>
  <c r="S1812" i="23"/>
  <c r="U1811" i="23"/>
  <c r="T1811" i="23"/>
  <c r="S1811" i="23"/>
  <c r="U1810" i="23"/>
  <c r="T1810" i="23"/>
  <c r="S1810" i="23"/>
  <c r="U1809" i="23"/>
  <c r="T1809" i="23"/>
  <c r="S1809" i="23"/>
  <c r="U1808" i="23"/>
  <c r="T1808" i="23"/>
  <c r="S1808" i="23"/>
  <c r="U1807" i="23"/>
  <c r="T1807" i="23"/>
  <c r="S1807" i="23"/>
  <c r="U1806" i="23"/>
  <c r="T1806" i="23"/>
  <c r="S1806" i="23"/>
  <c r="U1805" i="23"/>
  <c r="T1805" i="23"/>
  <c r="S1805" i="23"/>
  <c r="U1804" i="23"/>
  <c r="T1804" i="23"/>
  <c r="S1804" i="23"/>
  <c r="U1803" i="23"/>
  <c r="T1803" i="23"/>
  <c r="S1803" i="23"/>
  <c r="U1802" i="23"/>
  <c r="T1802" i="23"/>
  <c r="S1802" i="23"/>
  <c r="U1801" i="23"/>
  <c r="T1801" i="23"/>
  <c r="S1801" i="23"/>
  <c r="U1800" i="23"/>
  <c r="T1800" i="23"/>
  <c r="S1800" i="23"/>
  <c r="U1799" i="23"/>
  <c r="T1799" i="23"/>
  <c r="S1799" i="23"/>
  <c r="U1798" i="23"/>
  <c r="T1798" i="23"/>
  <c r="S1798" i="23"/>
  <c r="U1797" i="23"/>
  <c r="T1797" i="23"/>
  <c r="S1797" i="23"/>
  <c r="U1796" i="23"/>
  <c r="T1796" i="23"/>
  <c r="S1796" i="23"/>
  <c r="U1795" i="23"/>
  <c r="T1795" i="23"/>
  <c r="S1795" i="23"/>
  <c r="U1794" i="23"/>
  <c r="T1794" i="23"/>
  <c r="S1794" i="23"/>
  <c r="U1793" i="23"/>
  <c r="T1793" i="23"/>
  <c r="S1793" i="23"/>
  <c r="U1792" i="23"/>
  <c r="T1792" i="23"/>
  <c r="S1792" i="23"/>
  <c r="U1791" i="23"/>
  <c r="T1791" i="23"/>
  <c r="S1791" i="23"/>
  <c r="U1790" i="23"/>
  <c r="T1790" i="23"/>
  <c r="S1790" i="23"/>
  <c r="U1789" i="23"/>
  <c r="T1789" i="23"/>
  <c r="S1789" i="23"/>
  <c r="U1788" i="23"/>
  <c r="T1788" i="23"/>
  <c r="S1788" i="23"/>
  <c r="U1787" i="23"/>
  <c r="T1787" i="23"/>
  <c r="S1787" i="23"/>
  <c r="U1786" i="23"/>
  <c r="T1786" i="23"/>
  <c r="S1786" i="23"/>
  <c r="U1785" i="23"/>
  <c r="T1785" i="23"/>
  <c r="S1785" i="23"/>
  <c r="U1784" i="23"/>
  <c r="T1784" i="23"/>
  <c r="S1784" i="23"/>
  <c r="U1783" i="23"/>
  <c r="T1783" i="23"/>
  <c r="S1783" i="23"/>
  <c r="U1782" i="23"/>
  <c r="T1782" i="23"/>
  <c r="S1782" i="23"/>
  <c r="U1781" i="23"/>
  <c r="T1781" i="23"/>
  <c r="S1781" i="23"/>
  <c r="U1780" i="23"/>
  <c r="T1780" i="23"/>
  <c r="S1780" i="23"/>
  <c r="U1779" i="23"/>
  <c r="T1779" i="23"/>
  <c r="S1779" i="23"/>
  <c r="U1778" i="23"/>
  <c r="T1778" i="23"/>
  <c r="S1778" i="23"/>
  <c r="U1777" i="23"/>
  <c r="T1777" i="23"/>
  <c r="S1777" i="23"/>
  <c r="U1776" i="23"/>
  <c r="T1776" i="23"/>
  <c r="S1776" i="23"/>
  <c r="U1775" i="23"/>
  <c r="T1775" i="23"/>
  <c r="S1775" i="23"/>
  <c r="U1774" i="23"/>
  <c r="T1774" i="23"/>
  <c r="S1774" i="23"/>
  <c r="U1773" i="23"/>
  <c r="T1773" i="23"/>
  <c r="S1773" i="23"/>
  <c r="U1772" i="23"/>
  <c r="T1772" i="23"/>
  <c r="S1772" i="23"/>
  <c r="U1771" i="23"/>
  <c r="T1771" i="23"/>
  <c r="S1771" i="23"/>
  <c r="U1770" i="23"/>
  <c r="T1770" i="23"/>
  <c r="S1770" i="23"/>
  <c r="U1769" i="23"/>
  <c r="T1769" i="23"/>
  <c r="S1769" i="23"/>
  <c r="U1768" i="23"/>
  <c r="T1768" i="23"/>
  <c r="S1768" i="23"/>
  <c r="U1767" i="23"/>
  <c r="T1767" i="23"/>
  <c r="S1767" i="23"/>
  <c r="U1766" i="23"/>
  <c r="T1766" i="23"/>
  <c r="S1766" i="23"/>
  <c r="U1765" i="23"/>
  <c r="T1765" i="23"/>
  <c r="S1765" i="23"/>
  <c r="U1764" i="23"/>
  <c r="T1764" i="23"/>
  <c r="S1764" i="23"/>
  <c r="U1763" i="23"/>
  <c r="T1763" i="23"/>
  <c r="S1763" i="23"/>
  <c r="U1762" i="23"/>
  <c r="T1762" i="23"/>
  <c r="S1762" i="23"/>
  <c r="U1761" i="23"/>
  <c r="T1761" i="23"/>
  <c r="S1761" i="23"/>
  <c r="U1760" i="23"/>
  <c r="T1760" i="23"/>
  <c r="S1760" i="23"/>
  <c r="U1759" i="23"/>
  <c r="T1759" i="23"/>
  <c r="S1759" i="23"/>
  <c r="U1758" i="23"/>
  <c r="T1758" i="23"/>
  <c r="S1758" i="23"/>
  <c r="U1757" i="23"/>
  <c r="T1757" i="23"/>
  <c r="S1757" i="23"/>
  <c r="U1756" i="23"/>
  <c r="T1756" i="23"/>
  <c r="S1756" i="23"/>
  <c r="U1755" i="23"/>
  <c r="T1755" i="23"/>
  <c r="S1755" i="23"/>
  <c r="U1754" i="23"/>
  <c r="T1754" i="23"/>
  <c r="S1754" i="23"/>
  <c r="U1753" i="23"/>
  <c r="T1753" i="23"/>
  <c r="S1753" i="23"/>
  <c r="U1752" i="23"/>
  <c r="T1752" i="23"/>
  <c r="S1752" i="23"/>
  <c r="U1751" i="23"/>
  <c r="T1751" i="23"/>
  <c r="S1751" i="23"/>
  <c r="U1750" i="23"/>
  <c r="T1750" i="23"/>
  <c r="S1750" i="23"/>
  <c r="U1749" i="23"/>
  <c r="T1749" i="23"/>
  <c r="S1749" i="23"/>
  <c r="U1748" i="23"/>
  <c r="T1748" i="23"/>
  <c r="S1748" i="23"/>
  <c r="U1747" i="23"/>
  <c r="T1747" i="23"/>
  <c r="S1747" i="23"/>
  <c r="U1746" i="23"/>
  <c r="T1746" i="23"/>
  <c r="S1746" i="23"/>
  <c r="U1745" i="23"/>
  <c r="T1745" i="23"/>
  <c r="S1745" i="23"/>
  <c r="U1744" i="23"/>
  <c r="T1744" i="23"/>
  <c r="S1744" i="23"/>
  <c r="U1743" i="23"/>
  <c r="T1743" i="23"/>
  <c r="S1743" i="23"/>
  <c r="U1742" i="23"/>
  <c r="T1742" i="23"/>
  <c r="S1742" i="23"/>
  <c r="U1741" i="23"/>
  <c r="T1741" i="23"/>
  <c r="S1741" i="23"/>
  <c r="U1740" i="23"/>
  <c r="T1740" i="23"/>
  <c r="S1740" i="23"/>
  <c r="U1739" i="23"/>
  <c r="T1739" i="23"/>
  <c r="S1739" i="23"/>
  <c r="U1738" i="23"/>
  <c r="T1738" i="23"/>
  <c r="S1738" i="23"/>
  <c r="U1737" i="23"/>
  <c r="T1737" i="23"/>
  <c r="S1737" i="23"/>
  <c r="U1736" i="23"/>
  <c r="T1736" i="23"/>
  <c r="S1736" i="23"/>
  <c r="U1735" i="23"/>
  <c r="T1735" i="23"/>
  <c r="S1735" i="23"/>
  <c r="U1734" i="23"/>
  <c r="T1734" i="23"/>
  <c r="S1734" i="23"/>
  <c r="U1733" i="23"/>
  <c r="T1733" i="23"/>
  <c r="S1733" i="23"/>
  <c r="U1732" i="23"/>
  <c r="T1732" i="23"/>
  <c r="S1732" i="23"/>
  <c r="U1731" i="23"/>
  <c r="T1731" i="23"/>
  <c r="S1731" i="23"/>
  <c r="U1730" i="23"/>
  <c r="T1730" i="23"/>
  <c r="S1730" i="23"/>
  <c r="U1729" i="23"/>
  <c r="T1729" i="23"/>
  <c r="S1729" i="23"/>
  <c r="U1728" i="23"/>
  <c r="T1728" i="23"/>
  <c r="S1728" i="23"/>
  <c r="U1727" i="23"/>
  <c r="T1727" i="23"/>
  <c r="S1727" i="23"/>
  <c r="U1726" i="23"/>
  <c r="T1726" i="23"/>
  <c r="S1726" i="23"/>
  <c r="U1725" i="23"/>
  <c r="T1725" i="23"/>
  <c r="S1725" i="23"/>
  <c r="U1724" i="23"/>
  <c r="T1724" i="23"/>
  <c r="S1724" i="23"/>
  <c r="U1723" i="23"/>
  <c r="T1723" i="23"/>
  <c r="S1723" i="23"/>
  <c r="U1722" i="23"/>
  <c r="T1722" i="23"/>
  <c r="S1722" i="23"/>
  <c r="U1721" i="23"/>
  <c r="T1721" i="23"/>
  <c r="S1721" i="23"/>
  <c r="U1720" i="23"/>
  <c r="T1720" i="23"/>
  <c r="S1720" i="23"/>
  <c r="U1719" i="23"/>
  <c r="T1719" i="23"/>
  <c r="S1719" i="23"/>
  <c r="U1718" i="23"/>
  <c r="T1718" i="23"/>
  <c r="S1718" i="23"/>
  <c r="U1717" i="23"/>
  <c r="T1717" i="23"/>
  <c r="S1717" i="23"/>
  <c r="U1716" i="23"/>
  <c r="T1716" i="23"/>
  <c r="S1716" i="23"/>
  <c r="U1715" i="23"/>
  <c r="T1715" i="23"/>
  <c r="S1715" i="23"/>
  <c r="U1714" i="23"/>
  <c r="T1714" i="23"/>
  <c r="S1714" i="23"/>
  <c r="U1713" i="23"/>
  <c r="T1713" i="23"/>
  <c r="S1713" i="23"/>
  <c r="U1712" i="23"/>
  <c r="T1712" i="23"/>
  <c r="S1712" i="23"/>
  <c r="U1711" i="23"/>
  <c r="T1711" i="23"/>
  <c r="S1711" i="23"/>
  <c r="U1710" i="23"/>
  <c r="T1710" i="23"/>
  <c r="S1710" i="23"/>
  <c r="U1709" i="23"/>
  <c r="T1709" i="23"/>
  <c r="S1709" i="23"/>
  <c r="U1708" i="23"/>
  <c r="T1708" i="23"/>
  <c r="S1708" i="23"/>
  <c r="U1707" i="23"/>
  <c r="T1707" i="23"/>
  <c r="S1707" i="23"/>
  <c r="U1706" i="23"/>
  <c r="T1706" i="23"/>
  <c r="S1706" i="23"/>
  <c r="U1705" i="23"/>
  <c r="T1705" i="23"/>
  <c r="S1705" i="23"/>
  <c r="U1704" i="23"/>
  <c r="T1704" i="23"/>
  <c r="S1704" i="23"/>
  <c r="U1703" i="23"/>
  <c r="T1703" i="23"/>
  <c r="S1703" i="23"/>
  <c r="U1702" i="23"/>
  <c r="T1702" i="23"/>
  <c r="S1702" i="23"/>
  <c r="U1701" i="23"/>
  <c r="T1701" i="23"/>
  <c r="S1701" i="23"/>
  <c r="U1700" i="23"/>
  <c r="T1700" i="23"/>
  <c r="S1700" i="23"/>
  <c r="U1699" i="23"/>
  <c r="T1699" i="23"/>
  <c r="S1699" i="23"/>
  <c r="U1698" i="23"/>
  <c r="T1698" i="23"/>
  <c r="S1698" i="23"/>
  <c r="U1697" i="23"/>
  <c r="T1697" i="23"/>
  <c r="S1697" i="23"/>
  <c r="U1696" i="23"/>
  <c r="T1696" i="23"/>
  <c r="S1696" i="23"/>
  <c r="U1695" i="23"/>
  <c r="T1695" i="23"/>
  <c r="S1695" i="23"/>
  <c r="U1694" i="23"/>
  <c r="T1694" i="23"/>
  <c r="S1694" i="23"/>
  <c r="U1693" i="23"/>
  <c r="T1693" i="23"/>
  <c r="S1693" i="23"/>
  <c r="U1692" i="23"/>
  <c r="T1692" i="23"/>
  <c r="S1692" i="23"/>
  <c r="U1691" i="23"/>
  <c r="T1691" i="23"/>
  <c r="S1691" i="23"/>
  <c r="U1690" i="23"/>
  <c r="T1690" i="23"/>
  <c r="S1690" i="23"/>
  <c r="U1689" i="23"/>
  <c r="T1689" i="23"/>
  <c r="S1689" i="23"/>
  <c r="U1688" i="23"/>
  <c r="T1688" i="23"/>
  <c r="S1688" i="23"/>
  <c r="U1687" i="23"/>
  <c r="T1687" i="23"/>
  <c r="S1687" i="23"/>
  <c r="U1686" i="23"/>
  <c r="T1686" i="23"/>
  <c r="S1686" i="23"/>
  <c r="U1685" i="23"/>
  <c r="T1685" i="23"/>
  <c r="S1685" i="23"/>
  <c r="U1684" i="23"/>
  <c r="T1684" i="23"/>
  <c r="S1684" i="23"/>
  <c r="U1683" i="23"/>
  <c r="T1683" i="23"/>
  <c r="S1683" i="23"/>
  <c r="U1682" i="23"/>
  <c r="T1682" i="23"/>
  <c r="S1682" i="23"/>
  <c r="U1681" i="23"/>
  <c r="T1681" i="23"/>
  <c r="S1681" i="23"/>
  <c r="U1680" i="23"/>
  <c r="T1680" i="23"/>
  <c r="S1680" i="23"/>
  <c r="U1679" i="23"/>
  <c r="T1679" i="23"/>
  <c r="S1679" i="23"/>
  <c r="U1678" i="23"/>
  <c r="T1678" i="23"/>
  <c r="S1678" i="23"/>
  <c r="U1677" i="23"/>
  <c r="T1677" i="23"/>
  <c r="S1677" i="23"/>
  <c r="U1676" i="23"/>
  <c r="T1676" i="23"/>
  <c r="S1676" i="23"/>
  <c r="U1675" i="23"/>
  <c r="T1675" i="23"/>
  <c r="S1675" i="23"/>
  <c r="U1674" i="23"/>
  <c r="T1674" i="23"/>
  <c r="S1674" i="23"/>
  <c r="U1673" i="23"/>
  <c r="T1673" i="23"/>
  <c r="S1673" i="23"/>
  <c r="U1672" i="23"/>
  <c r="T1672" i="23"/>
  <c r="S1672" i="23"/>
  <c r="U1671" i="23"/>
  <c r="T1671" i="23"/>
  <c r="S1671" i="23"/>
  <c r="U1670" i="23"/>
  <c r="T1670" i="23"/>
  <c r="S1670" i="23"/>
  <c r="U1669" i="23"/>
  <c r="T1669" i="23"/>
  <c r="S1669" i="23"/>
  <c r="U1668" i="23"/>
  <c r="T1668" i="23"/>
  <c r="S1668" i="23"/>
  <c r="U1667" i="23"/>
  <c r="T1667" i="23"/>
  <c r="S1667" i="23"/>
  <c r="U1666" i="23"/>
  <c r="T1666" i="23"/>
  <c r="S1666" i="23"/>
  <c r="U1665" i="23"/>
  <c r="T1665" i="23"/>
  <c r="S1665" i="23"/>
  <c r="U1664" i="23"/>
  <c r="T1664" i="23"/>
  <c r="S1664" i="23"/>
  <c r="U1663" i="23"/>
  <c r="T1663" i="23"/>
  <c r="S1663" i="23"/>
  <c r="U1662" i="23"/>
  <c r="T1662" i="23"/>
  <c r="S1662" i="23"/>
  <c r="U1661" i="23"/>
  <c r="T1661" i="23"/>
  <c r="S1661" i="23"/>
  <c r="U1660" i="23"/>
  <c r="T1660" i="23"/>
  <c r="S1660" i="23"/>
  <c r="U1659" i="23"/>
  <c r="T1659" i="23"/>
  <c r="S1659" i="23"/>
  <c r="U1658" i="23"/>
  <c r="T1658" i="23"/>
  <c r="S1658" i="23"/>
  <c r="U1657" i="23"/>
  <c r="T1657" i="23"/>
  <c r="S1657" i="23"/>
  <c r="U1656" i="23"/>
  <c r="T1656" i="23"/>
  <c r="S1656" i="23"/>
  <c r="U1655" i="23"/>
  <c r="T1655" i="23"/>
  <c r="S1655" i="23"/>
  <c r="U1654" i="23"/>
  <c r="T1654" i="23"/>
  <c r="S1654" i="23"/>
  <c r="U1653" i="23"/>
  <c r="T1653" i="23"/>
  <c r="S1653" i="23"/>
  <c r="U1652" i="23"/>
  <c r="T1652" i="23"/>
  <c r="S1652" i="23"/>
  <c r="U1651" i="23"/>
  <c r="T1651" i="23"/>
  <c r="S1651" i="23"/>
  <c r="U1650" i="23"/>
  <c r="T1650" i="23"/>
  <c r="S1650" i="23"/>
  <c r="U1649" i="23"/>
  <c r="T1649" i="23"/>
  <c r="S1649" i="23"/>
  <c r="U1648" i="23"/>
  <c r="T1648" i="23"/>
  <c r="S1648" i="23"/>
  <c r="U1647" i="23"/>
  <c r="T1647" i="23"/>
  <c r="S1647" i="23"/>
  <c r="U1646" i="23"/>
  <c r="T1646" i="23"/>
  <c r="S1646" i="23"/>
  <c r="U1645" i="23"/>
  <c r="T1645" i="23"/>
  <c r="S1645" i="23"/>
  <c r="U1644" i="23"/>
  <c r="T1644" i="23"/>
  <c r="S1644" i="23"/>
  <c r="U1643" i="23"/>
  <c r="T1643" i="23"/>
  <c r="S1643" i="23"/>
  <c r="U1642" i="23"/>
  <c r="T1642" i="23"/>
  <c r="S1642" i="23"/>
  <c r="U1641" i="23"/>
  <c r="T1641" i="23"/>
  <c r="S1641" i="23"/>
  <c r="U1640" i="23"/>
  <c r="T1640" i="23"/>
  <c r="S1640" i="23"/>
  <c r="U1639" i="23"/>
  <c r="T1639" i="23"/>
  <c r="S1639" i="23"/>
  <c r="U1638" i="23"/>
  <c r="T1638" i="23"/>
  <c r="S1638" i="23"/>
  <c r="U1637" i="23"/>
  <c r="T1637" i="23"/>
  <c r="S1637" i="23"/>
  <c r="U1636" i="23"/>
  <c r="T1636" i="23"/>
  <c r="S1636" i="23"/>
  <c r="U1635" i="23"/>
  <c r="T1635" i="23"/>
  <c r="S1635" i="23"/>
  <c r="U1634" i="23"/>
  <c r="T1634" i="23"/>
  <c r="S1634" i="23"/>
  <c r="U1633" i="23"/>
  <c r="T1633" i="23"/>
  <c r="S1633" i="23"/>
  <c r="U1632" i="23"/>
  <c r="T1632" i="23"/>
  <c r="S1632" i="23"/>
  <c r="U1631" i="23"/>
  <c r="T1631" i="23"/>
  <c r="S1631" i="23"/>
  <c r="U1630" i="23"/>
  <c r="T1630" i="23"/>
  <c r="S1630" i="23"/>
  <c r="U1629" i="23"/>
  <c r="T1629" i="23"/>
  <c r="S1629" i="23"/>
  <c r="U1628" i="23"/>
  <c r="T1628" i="23"/>
  <c r="S1628" i="23"/>
  <c r="U1627" i="23"/>
  <c r="T1627" i="23"/>
  <c r="S1627" i="23"/>
  <c r="U1626" i="23"/>
  <c r="T1626" i="23"/>
  <c r="S1626" i="23"/>
  <c r="U1625" i="23"/>
  <c r="T1625" i="23"/>
  <c r="S1625" i="23"/>
  <c r="U1624" i="23"/>
  <c r="T1624" i="23"/>
  <c r="S1624" i="23"/>
  <c r="U1623" i="23"/>
  <c r="T1623" i="23"/>
  <c r="S1623" i="23"/>
  <c r="U1622" i="23"/>
  <c r="T1622" i="23"/>
  <c r="S1622" i="23"/>
  <c r="U1621" i="23"/>
  <c r="T1621" i="23"/>
  <c r="S1621" i="23"/>
  <c r="U1620" i="23"/>
  <c r="T1620" i="23"/>
  <c r="S1620" i="23"/>
  <c r="U1619" i="23"/>
  <c r="T1619" i="23"/>
  <c r="S1619" i="23"/>
  <c r="U1618" i="23"/>
  <c r="T1618" i="23"/>
  <c r="S1618" i="23"/>
  <c r="U1617" i="23"/>
  <c r="T1617" i="23"/>
  <c r="S1617" i="23"/>
  <c r="U1616" i="23"/>
  <c r="T1616" i="23"/>
  <c r="S1616" i="23"/>
  <c r="U1615" i="23"/>
  <c r="T1615" i="23"/>
  <c r="S1615" i="23"/>
  <c r="U1614" i="23"/>
  <c r="T1614" i="23"/>
  <c r="S1614" i="23"/>
  <c r="U1613" i="23"/>
  <c r="T1613" i="23"/>
  <c r="S1613" i="23"/>
  <c r="U1612" i="23"/>
  <c r="T1612" i="23"/>
  <c r="S1612" i="23"/>
  <c r="U1611" i="23"/>
  <c r="T1611" i="23"/>
  <c r="S1611" i="23"/>
  <c r="U1610" i="23"/>
  <c r="T1610" i="23"/>
  <c r="S1610" i="23"/>
  <c r="U1609" i="23"/>
  <c r="T1609" i="23"/>
  <c r="S1609" i="23"/>
  <c r="U1608" i="23"/>
  <c r="T1608" i="23"/>
  <c r="S1608" i="23"/>
  <c r="U1607" i="23"/>
  <c r="T1607" i="23"/>
  <c r="S1607" i="23"/>
  <c r="U1606" i="23"/>
  <c r="T1606" i="23"/>
  <c r="S1606" i="23"/>
  <c r="U1605" i="23"/>
  <c r="T1605" i="23"/>
  <c r="S1605" i="23"/>
  <c r="U1604" i="23"/>
  <c r="T1604" i="23"/>
  <c r="S1604" i="23"/>
  <c r="U1603" i="23"/>
  <c r="T1603" i="23"/>
  <c r="S1603" i="23"/>
  <c r="U1602" i="23"/>
  <c r="T1602" i="23"/>
  <c r="S1602" i="23"/>
  <c r="U1601" i="23"/>
  <c r="T1601" i="23"/>
  <c r="S1601" i="23"/>
  <c r="U1600" i="23"/>
  <c r="T1600" i="23"/>
  <c r="S1600" i="23"/>
  <c r="U1599" i="23"/>
  <c r="T1599" i="23"/>
  <c r="S1599" i="23"/>
  <c r="U1598" i="23"/>
  <c r="T1598" i="23"/>
  <c r="S1598" i="23"/>
  <c r="U1597" i="23"/>
  <c r="T1597" i="23"/>
  <c r="S1597" i="23"/>
  <c r="U1596" i="23"/>
  <c r="T1596" i="23"/>
  <c r="S1596" i="23"/>
  <c r="U1595" i="23"/>
  <c r="T1595" i="23"/>
  <c r="S1595" i="23"/>
  <c r="U1594" i="23"/>
  <c r="T1594" i="23"/>
  <c r="S1594" i="23"/>
  <c r="U1593" i="23"/>
  <c r="T1593" i="23"/>
  <c r="S1593" i="23"/>
  <c r="U1592" i="23"/>
  <c r="T1592" i="23"/>
  <c r="S1592" i="23"/>
  <c r="U1591" i="23"/>
  <c r="T1591" i="23"/>
  <c r="S1591" i="23"/>
  <c r="U1590" i="23"/>
  <c r="T1590" i="23"/>
  <c r="S1590" i="23"/>
  <c r="U1589" i="23"/>
  <c r="T1589" i="23"/>
  <c r="S1589" i="23"/>
  <c r="U1588" i="23"/>
  <c r="T1588" i="23"/>
  <c r="S1588" i="23"/>
  <c r="U1587" i="23"/>
  <c r="T1587" i="23"/>
  <c r="S1587" i="23"/>
  <c r="U1586" i="23"/>
  <c r="T1586" i="23"/>
  <c r="S1586" i="23"/>
  <c r="U1585" i="23"/>
  <c r="T1585" i="23"/>
  <c r="S1585" i="23"/>
  <c r="U1584" i="23"/>
  <c r="T1584" i="23"/>
  <c r="S1584" i="23"/>
  <c r="U1583" i="23"/>
  <c r="T1583" i="23"/>
  <c r="S1583" i="23"/>
  <c r="U1582" i="23"/>
  <c r="T1582" i="23"/>
  <c r="S1582" i="23"/>
  <c r="U1581" i="23"/>
  <c r="T1581" i="23"/>
  <c r="S1581" i="23"/>
  <c r="U1580" i="23"/>
  <c r="T1580" i="23"/>
  <c r="S1580" i="23"/>
  <c r="U1579" i="23"/>
  <c r="T1579" i="23"/>
  <c r="S1579" i="23"/>
  <c r="U1578" i="23"/>
  <c r="T1578" i="23"/>
  <c r="S1578" i="23"/>
  <c r="U1577" i="23"/>
  <c r="T1577" i="23"/>
  <c r="S1577" i="23"/>
  <c r="U1576" i="23"/>
  <c r="T1576" i="23"/>
  <c r="S1576" i="23"/>
  <c r="U1575" i="23"/>
  <c r="T1575" i="23"/>
  <c r="S1575" i="23"/>
  <c r="U1574" i="23"/>
  <c r="T1574" i="23"/>
  <c r="S1574" i="23"/>
  <c r="U1573" i="23"/>
  <c r="T1573" i="23"/>
  <c r="S1573" i="23"/>
  <c r="U1572" i="23"/>
  <c r="T1572" i="23"/>
  <c r="S1572" i="23"/>
  <c r="U1571" i="23"/>
  <c r="T1571" i="23"/>
  <c r="S1571" i="23"/>
  <c r="U1570" i="23"/>
  <c r="T1570" i="23"/>
  <c r="S1570" i="23"/>
  <c r="U1569" i="23"/>
  <c r="T1569" i="23"/>
  <c r="S1569" i="23"/>
  <c r="U1568" i="23"/>
  <c r="T1568" i="23"/>
  <c r="S1568" i="23"/>
  <c r="U1567" i="23"/>
  <c r="T1567" i="23"/>
  <c r="S1567" i="23"/>
  <c r="U1566" i="23"/>
  <c r="T1566" i="23"/>
  <c r="S1566" i="23"/>
  <c r="U1565" i="23"/>
  <c r="T1565" i="23"/>
  <c r="S1565" i="23"/>
  <c r="U1564" i="23"/>
  <c r="T1564" i="23"/>
  <c r="S1564" i="23"/>
  <c r="U1563" i="23"/>
  <c r="T1563" i="23"/>
  <c r="S1563" i="23"/>
  <c r="U1562" i="23"/>
  <c r="T1562" i="23"/>
  <c r="S1562" i="23"/>
  <c r="U1561" i="23"/>
  <c r="T1561" i="23"/>
  <c r="S1561" i="23"/>
  <c r="U1560" i="23"/>
  <c r="T1560" i="23"/>
  <c r="S1560" i="23"/>
  <c r="U1559" i="23"/>
  <c r="T1559" i="23"/>
  <c r="S1559" i="23"/>
  <c r="U1558" i="23"/>
  <c r="T1558" i="23"/>
  <c r="S1558" i="23"/>
  <c r="U1557" i="23"/>
  <c r="T1557" i="23"/>
  <c r="S1557" i="23"/>
  <c r="U1556" i="23"/>
  <c r="T1556" i="23"/>
  <c r="S1556" i="23"/>
  <c r="U1555" i="23"/>
  <c r="T1555" i="23"/>
  <c r="S1555" i="23"/>
  <c r="U1554" i="23"/>
  <c r="T1554" i="23"/>
  <c r="S1554" i="23"/>
  <c r="U1553" i="23"/>
  <c r="T1553" i="23"/>
  <c r="S1553" i="23"/>
  <c r="U1552" i="23"/>
  <c r="T1552" i="23"/>
  <c r="S1552" i="23"/>
  <c r="U1551" i="23"/>
  <c r="T1551" i="23"/>
  <c r="S1551" i="23"/>
  <c r="U1550" i="23"/>
  <c r="T1550" i="23"/>
  <c r="S1550" i="23"/>
  <c r="U1549" i="23"/>
  <c r="T1549" i="23"/>
  <c r="S1549" i="23"/>
  <c r="U1548" i="23"/>
  <c r="T1548" i="23"/>
  <c r="S1548" i="23"/>
  <c r="U1547" i="23"/>
  <c r="T1547" i="23"/>
  <c r="S1547" i="23"/>
  <c r="U1546" i="23"/>
  <c r="T1546" i="23"/>
  <c r="S1546" i="23"/>
  <c r="U1545" i="23"/>
  <c r="T1545" i="23"/>
  <c r="S1545" i="23"/>
  <c r="U1544" i="23"/>
  <c r="T1544" i="23"/>
  <c r="S1544" i="23"/>
  <c r="U1543" i="23"/>
  <c r="T1543" i="23"/>
  <c r="S1543" i="23"/>
  <c r="U1542" i="23"/>
  <c r="T1542" i="23"/>
  <c r="S1542" i="23"/>
  <c r="U1541" i="23"/>
  <c r="T1541" i="23"/>
  <c r="S1541" i="23"/>
  <c r="U1540" i="23"/>
  <c r="T1540" i="23"/>
  <c r="S1540" i="23"/>
  <c r="U1539" i="23"/>
  <c r="T1539" i="23"/>
  <c r="S1539" i="23"/>
  <c r="U1538" i="23"/>
  <c r="T1538" i="23"/>
  <c r="S1538" i="23"/>
  <c r="U1537" i="23"/>
  <c r="T1537" i="23"/>
  <c r="S1537" i="23"/>
  <c r="U1536" i="23"/>
  <c r="T1536" i="23"/>
  <c r="S1536" i="23"/>
  <c r="U1535" i="23"/>
  <c r="T1535" i="23"/>
  <c r="S1535" i="23"/>
  <c r="U1534" i="23"/>
  <c r="T1534" i="23"/>
  <c r="S1534" i="23"/>
  <c r="U1533" i="23"/>
  <c r="T1533" i="23"/>
  <c r="S1533" i="23"/>
  <c r="U1532" i="23"/>
  <c r="T1532" i="23"/>
  <c r="S1532" i="23"/>
  <c r="U1531" i="23"/>
  <c r="T1531" i="23"/>
  <c r="S1531" i="23"/>
  <c r="U1530" i="23"/>
  <c r="T1530" i="23"/>
  <c r="S1530" i="23"/>
  <c r="U1529" i="23"/>
  <c r="T1529" i="23"/>
  <c r="S1529" i="23"/>
  <c r="U1528" i="23"/>
  <c r="T1528" i="23"/>
  <c r="S1528" i="23"/>
  <c r="U1527" i="23"/>
  <c r="T1527" i="23"/>
  <c r="S1527" i="23"/>
  <c r="U1526" i="23"/>
  <c r="T1526" i="23"/>
  <c r="S1526" i="23"/>
  <c r="U1525" i="23"/>
  <c r="T1525" i="23"/>
  <c r="S1525" i="23"/>
  <c r="U1524" i="23"/>
  <c r="T1524" i="23"/>
  <c r="S1524" i="23"/>
  <c r="U1523" i="23"/>
  <c r="T1523" i="23"/>
  <c r="S1523" i="23"/>
  <c r="U1522" i="23"/>
  <c r="T1522" i="23"/>
  <c r="S1522" i="23"/>
  <c r="U1521" i="23"/>
  <c r="T1521" i="23"/>
  <c r="S1521" i="23"/>
  <c r="U1520" i="23"/>
  <c r="T1520" i="23"/>
  <c r="S1520" i="23"/>
  <c r="U1519" i="23"/>
  <c r="T1519" i="23"/>
  <c r="S1519" i="23"/>
  <c r="U1518" i="23"/>
  <c r="T1518" i="23"/>
  <c r="S1518" i="23"/>
  <c r="U1517" i="23"/>
  <c r="T1517" i="23"/>
  <c r="S1517" i="23"/>
  <c r="U1516" i="23"/>
  <c r="T1516" i="23"/>
  <c r="S1516" i="23"/>
  <c r="U1515" i="23"/>
  <c r="T1515" i="23"/>
  <c r="S1515" i="23"/>
  <c r="U1514" i="23"/>
  <c r="T1514" i="23"/>
  <c r="S1514" i="23"/>
  <c r="U1513" i="23"/>
  <c r="T1513" i="23"/>
  <c r="S1513" i="23"/>
  <c r="U1512" i="23"/>
  <c r="T1512" i="23"/>
  <c r="S1512" i="23"/>
  <c r="U1511" i="23"/>
  <c r="T1511" i="23"/>
  <c r="S1511" i="23"/>
  <c r="U1510" i="23"/>
  <c r="T1510" i="23"/>
  <c r="S1510" i="23"/>
  <c r="U1509" i="23"/>
  <c r="T1509" i="23"/>
  <c r="S1509" i="23"/>
  <c r="U1508" i="23"/>
  <c r="T1508" i="23"/>
  <c r="S1508" i="23"/>
  <c r="U1507" i="23"/>
  <c r="T1507" i="23"/>
  <c r="S1507" i="23"/>
  <c r="U1506" i="23"/>
  <c r="T1506" i="23"/>
  <c r="S1506" i="23"/>
  <c r="U1505" i="23"/>
  <c r="T1505" i="23"/>
  <c r="S1505" i="23"/>
  <c r="U1504" i="23"/>
  <c r="T1504" i="23"/>
  <c r="S1504" i="23"/>
  <c r="U1503" i="23"/>
  <c r="T1503" i="23"/>
  <c r="S1503" i="23"/>
  <c r="U1502" i="23"/>
  <c r="T1502" i="23"/>
  <c r="S1502" i="23"/>
  <c r="U1501" i="23"/>
  <c r="T1501" i="23"/>
  <c r="S1501" i="23"/>
  <c r="U1500" i="23"/>
  <c r="T1500" i="23"/>
  <c r="S1500" i="23"/>
  <c r="U1499" i="23"/>
  <c r="T1499" i="23"/>
  <c r="S1499" i="23"/>
  <c r="U1498" i="23"/>
  <c r="T1498" i="23"/>
  <c r="S1498" i="23"/>
  <c r="U1497" i="23"/>
  <c r="T1497" i="23"/>
  <c r="S1497" i="23"/>
  <c r="U1496" i="23"/>
  <c r="T1496" i="23"/>
  <c r="S1496" i="23"/>
  <c r="U1495" i="23"/>
  <c r="T1495" i="23"/>
  <c r="S1495" i="23"/>
  <c r="U1494" i="23"/>
  <c r="T1494" i="23"/>
  <c r="S1494" i="23"/>
  <c r="U1493" i="23"/>
  <c r="T1493" i="23"/>
  <c r="S1493" i="23"/>
  <c r="U1492" i="23"/>
  <c r="T1492" i="23"/>
  <c r="S1492" i="23"/>
  <c r="U1491" i="23"/>
  <c r="T1491" i="23"/>
  <c r="S1491" i="23"/>
  <c r="U1490" i="23"/>
  <c r="T1490" i="23"/>
  <c r="S1490" i="23"/>
  <c r="U1489" i="23"/>
  <c r="T1489" i="23"/>
  <c r="S1489" i="23"/>
  <c r="U1488" i="23"/>
  <c r="T1488" i="23"/>
  <c r="S1488" i="23"/>
  <c r="U1487" i="23"/>
  <c r="T1487" i="23"/>
  <c r="S1487" i="23"/>
  <c r="U1486" i="23"/>
  <c r="T1486" i="23"/>
  <c r="S1486" i="23"/>
  <c r="U1485" i="23"/>
  <c r="T1485" i="23"/>
  <c r="S1485" i="23"/>
  <c r="U1484" i="23"/>
  <c r="T1484" i="23"/>
  <c r="S1484" i="23"/>
  <c r="U1483" i="23"/>
  <c r="T1483" i="23"/>
  <c r="S1483" i="23"/>
  <c r="U1482" i="23"/>
  <c r="T1482" i="23"/>
  <c r="S1482" i="23"/>
  <c r="U1481" i="23"/>
  <c r="T1481" i="23"/>
  <c r="S1481" i="23"/>
  <c r="U1480" i="23"/>
  <c r="T1480" i="23"/>
  <c r="S1480" i="23"/>
  <c r="U1479" i="23"/>
  <c r="T1479" i="23"/>
  <c r="S1479" i="23"/>
  <c r="U1478" i="23"/>
  <c r="T1478" i="23"/>
  <c r="S1478" i="23"/>
  <c r="U1477" i="23"/>
  <c r="T1477" i="23"/>
  <c r="S1477" i="23"/>
  <c r="U1476" i="23"/>
  <c r="T1476" i="23"/>
  <c r="S1476" i="23"/>
  <c r="U1475" i="23"/>
  <c r="T1475" i="23"/>
  <c r="S1475" i="23"/>
  <c r="U1474" i="23"/>
  <c r="T1474" i="23"/>
  <c r="S1474" i="23"/>
  <c r="U1473" i="23"/>
  <c r="T1473" i="23"/>
  <c r="S1473" i="23"/>
  <c r="U1472" i="23"/>
  <c r="T1472" i="23"/>
  <c r="S1472" i="23"/>
  <c r="U1471" i="23"/>
  <c r="T1471" i="23"/>
  <c r="S1471" i="23"/>
  <c r="U1470" i="23"/>
  <c r="T1470" i="23"/>
  <c r="S1470" i="23"/>
  <c r="U1469" i="23"/>
  <c r="T1469" i="23"/>
  <c r="S1469" i="23"/>
  <c r="U1468" i="23"/>
  <c r="T1468" i="23"/>
  <c r="S1468" i="23"/>
  <c r="U1467" i="23"/>
  <c r="T1467" i="23"/>
  <c r="S1467" i="23"/>
  <c r="U1466" i="23"/>
  <c r="T1466" i="23"/>
  <c r="S1466" i="23"/>
  <c r="U1465" i="23"/>
  <c r="T1465" i="23"/>
  <c r="S1465" i="23"/>
  <c r="U1464" i="23"/>
  <c r="T1464" i="23"/>
  <c r="S1464" i="23"/>
  <c r="U1463" i="23"/>
  <c r="T1463" i="23"/>
  <c r="S1463" i="23"/>
  <c r="U1462" i="23"/>
  <c r="T1462" i="23"/>
  <c r="S1462" i="23"/>
  <c r="U1461" i="23"/>
  <c r="T1461" i="23"/>
  <c r="S1461" i="23"/>
  <c r="U1460" i="23"/>
  <c r="T1460" i="23"/>
  <c r="S1460" i="23"/>
  <c r="U1459" i="23"/>
  <c r="T1459" i="23"/>
  <c r="S1459" i="23"/>
  <c r="U1458" i="23"/>
  <c r="T1458" i="23"/>
  <c r="S1458" i="23"/>
  <c r="U1457" i="23"/>
  <c r="T1457" i="23"/>
  <c r="S1457" i="23"/>
  <c r="U1456" i="23"/>
  <c r="T1456" i="23"/>
  <c r="S1456" i="23"/>
  <c r="U1455" i="23"/>
  <c r="T1455" i="23"/>
  <c r="S1455" i="23"/>
  <c r="U1454" i="23"/>
  <c r="T1454" i="23"/>
  <c r="S1454" i="23"/>
  <c r="U1453" i="23"/>
  <c r="T1453" i="23"/>
  <c r="S1453" i="23"/>
  <c r="U1452" i="23"/>
  <c r="T1452" i="23"/>
  <c r="S1452" i="23"/>
  <c r="U1451" i="23"/>
  <c r="T1451" i="23"/>
  <c r="S1451" i="23"/>
  <c r="U1450" i="23"/>
  <c r="T1450" i="23"/>
  <c r="S1450" i="23"/>
  <c r="U1449" i="23"/>
  <c r="T1449" i="23"/>
  <c r="S1449" i="23"/>
  <c r="U1448" i="23"/>
  <c r="T1448" i="23"/>
  <c r="S1448" i="23"/>
  <c r="U1447" i="23"/>
  <c r="T1447" i="23"/>
  <c r="S1447" i="23"/>
  <c r="U1446" i="23"/>
  <c r="T1446" i="23"/>
  <c r="S1446" i="23"/>
  <c r="U1445" i="23"/>
  <c r="T1445" i="23"/>
  <c r="S1445" i="23"/>
  <c r="U1444" i="23"/>
  <c r="T1444" i="23"/>
  <c r="S1444" i="23"/>
  <c r="U1443" i="23"/>
  <c r="T1443" i="23"/>
  <c r="S1443" i="23"/>
  <c r="U1442" i="23"/>
  <c r="T1442" i="23"/>
  <c r="S1442" i="23"/>
  <c r="U1441" i="23"/>
  <c r="T1441" i="23"/>
  <c r="S1441" i="23"/>
  <c r="U1440" i="23"/>
  <c r="T1440" i="23"/>
  <c r="S1440" i="23"/>
  <c r="U1439" i="23"/>
  <c r="T1439" i="23"/>
  <c r="S1439" i="23"/>
  <c r="U1438" i="23"/>
  <c r="T1438" i="23"/>
  <c r="S1438" i="23"/>
  <c r="U1437" i="23"/>
  <c r="T1437" i="23"/>
  <c r="S1437" i="23"/>
  <c r="U1436" i="23"/>
  <c r="T1436" i="23"/>
  <c r="S1436" i="23"/>
  <c r="U1435" i="23"/>
  <c r="T1435" i="23"/>
  <c r="S1435" i="23"/>
  <c r="U1434" i="23"/>
  <c r="T1434" i="23"/>
  <c r="S1434" i="23"/>
  <c r="U1433" i="23"/>
  <c r="T1433" i="23"/>
  <c r="S1433" i="23"/>
  <c r="U1432" i="23"/>
  <c r="T1432" i="23"/>
  <c r="S1432" i="23"/>
  <c r="U1431" i="23"/>
  <c r="T1431" i="23"/>
  <c r="S1431" i="23"/>
  <c r="U1430" i="23"/>
  <c r="T1430" i="23"/>
  <c r="S1430" i="23"/>
  <c r="U1429" i="23"/>
  <c r="T1429" i="23"/>
  <c r="S1429" i="23"/>
  <c r="U1428" i="23"/>
  <c r="T1428" i="23"/>
  <c r="S1428" i="23"/>
  <c r="U1427" i="23"/>
  <c r="T1427" i="23"/>
  <c r="S1427" i="23"/>
  <c r="U1426" i="23"/>
  <c r="T1426" i="23"/>
  <c r="S1426" i="23"/>
  <c r="U1425" i="23"/>
  <c r="T1425" i="23"/>
  <c r="S1425" i="23"/>
  <c r="U1424" i="23"/>
  <c r="T1424" i="23"/>
  <c r="S1424" i="23"/>
  <c r="U1423" i="23"/>
  <c r="T1423" i="23"/>
  <c r="S1423" i="23"/>
  <c r="U1422" i="23"/>
  <c r="T1422" i="23"/>
  <c r="S1422" i="23"/>
  <c r="U1421" i="23"/>
  <c r="T1421" i="23"/>
  <c r="S1421" i="23"/>
  <c r="U1420" i="23"/>
  <c r="T1420" i="23"/>
  <c r="S1420" i="23"/>
  <c r="U1419" i="23"/>
  <c r="T1419" i="23"/>
  <c r="S1419" i="23"/>
  <c r="U1418" i="23"/>
  <c r="T1418" i="23"/>
  <c r="S1418" i="23"/>
  <c r="U1417" i="23"/>
  <c r="T1417" i="23"/>
  <c r="S1417" i="23"/>
  <c r="U1416" i="23"/>
  <c r="T1416" i="23"/>
  <c r="S1416" i="23"/>
  <c r="U1415" i="23"/>
  <c r="T1415" i="23"/>
  <c r="S1415" i="23"/>
  <c r="U1414" i="23"/>
  <c r="T1414" i="23"/>
  <c r="S1414" i="23"/>
  <c r="U1413" i="23"/>
  <c r="T1413" i="23"/>
  <c r="S1413" i="23"/>
  <c r="U1412" i="23"/>
  <c r="T1412" i="23"/>
  <c r="S1412" i="23"/>
  <c r="U1411" i="23"/>
  <c r="T1411" i="23"/>
  <c r="S1411" i="23"/>
  <c r="U1410" i="23"/>
  <c r="T1410" i="23"/>
  <c r="S1410" i="23"/>
  <c r="U1409" i="23"/>
  <c r="T1409" i="23"/>
  <c r="S1409" i="23"/>
  <c r="U1408" i="23"/>
  <c r="T1408" i="23"/>
  <c r="S1408" i="23"/>
  <c r="U1407" i="23"/>
  <c r="T1407" i="23"/>
  <c r="S1407" i="23"/>
  <c r="U1406" i="23"/>
  <c r="T1406" i="23"/>
  <c r="S1406" i="23"/>
  <c r="U1405" i="23"/>
  <c r="T1405" i="23"/>
  <c r="S1405" i="23"/>
  <c r="U1404" i="23"/>
  <c r="T1404" i="23"/>
  <c r="S1404" i="23"/>
  <c r="U1403" i="23"/>
  <c r="T1403" i="23"/>
  <c r="S1403" i="23"/>
  <c r="U1402" i="23"/>
  <c r="T1402" i="23"/>
  <c r="S1402" i="23"/>
  <c r="U1401" i="23"/>
  <c r="T1401" i="23"/>
  <c r="S1401" i="23"/>
  <c r="U1400" i="23"/>
  <c r="T1400" i="23"/>
  <c r="S1400" i="23"/>
  <c r="U1399" i="23"/>
  <c r="T1399" i="23"/>
  <c r="S1399" i="23"/>
  <c r="U1398" i="23"/>
  <c r="T1398" i="23"/>
  <c r="S1398" i="23"/>
  <c r="U1397" i="23"/>
  <c r="T1397" i="23"/>
  <c r="S1397" i="23"/>
  <c r="U1396" i="23"/>
  <c r="T1396" i="23"/>
  <c r="S1396" i="23"/>
  <c r="U1395" i="23"/>
  <c r="T1395" i="23"/>
  <c r="S1395" i="23"/>
  <c r="U1394" i="23"/>
  <c r="T1394" i="23"/>
  <c r="S1394" i="23"/>
  <c r="U1393" i="23"/>
  <c r="T1393" i="23"/>
  <c r="S1393" i="23"/>
  <c r="U1392" i="23"/>
  <c r="T1392" i="23"/>
  <c r="S1392" i="23"/>
  <c r="U1391" i="23"/>
  <c r="T1391" i="23"/>
  <c r="S1391" i="23"/>
  <c r="U1390" i="23"/>
  <c r="T1390" i="23"/>
  <c r="S1390" i="23"/>
  <c r="U1389" i="23"/>
  <c r="T1389" i="23"/>
  <c r="S1389" i="23"/>
  <c r="U1388" i="23"/>
  <c r="T1388" i="23"/>
  <c r="S1388" i="23"/>
  <c r="U1387" i="23"/>
  <c r="T1387" i="23"/>
  <c r="S1387" i="23"/>
  <c r="U1386" i="23"/>
  <c r="T1386" i="23"/>
  <c r="S1386" i="23"/>
  <c r="U1385" i="23"/>
  <c r="T1385" i="23"/>
  <c r="S1385" i="23"/>
  <c r="U1384" i="23"/>
  <c r="T1384" i="23"/>
  <c r="S1384" i="23"/>
  <c r="U1383" i="23"/>
  <c r="T1383" i="23"/>
  <c r="S1383" i="23"/>
  <c r="U1382" i="23"/>
  <c r="T1382" i="23"/>
  <c r="S1382" i="23"/>
  <c r="U1381" i="23"/>
  <c r="T1381" i="23"/>
  <c r="S1381" i="23"/>
  <c r="U1380" i="23"/>
  <c r="T1380" i="23"/>
  <c r="S1380" i="23"/>
  <c r="U1379" i="23"/>
  <c r="T1379" i="23"/>
  <c r="S1379" i="23"/>
  <c r="U1378" i="23"/>
  <c r="T1378" i="23"/>
  <c r="S1378" i="23"/>
  <c r="U1377" i="23"/>
  <c r="T1377" i="23"/>
  <c r="S1377" i="23"/>
  <c r="U1376" i="23"/>
  <c r="T1376" i="23"/>
  <c r="S1376" i="23"/>
  <c r="U1375" i="23"/>
  <c r="T1375" i="23"/>
  <c r="S1375" i="23"/>
  <c r="U1374" i="23"/>
  <c r="T1374" i="23"/>
  <c r="S1374" i="23"/>
  <c r="U1373" i="23"/>
  <c r="T1373" i="23"/>
  <c r="S1373" i="23"/>
  <c r="U1372" i="23"/>
  <c r="T1372" i="23"/>
  <c r="S1372" i="23"/>
  <c r="U1371" i="23"/>
  <c r="T1371" i="23"/>
  <c r="S1371" i="23"/>
  <c r="U1370" i="23"/>
  <c r="T1370" i="23"/>
  <c r="S1370" i="23"/>
  <c r="U1369" i="23"/>
  <c r="T1369" i="23"/>
  <c r="S1369" i="23"/>
  <c r="U1368" i="23"/>
  <c r="T1368" i="23"/>
  <c r="S1368" i="23"/>
  <c r="U1367" i="23"/>
  <c r="T1367" i="23"/>
  <c r="S1367" i="23"/>
  <c r="U1366" i="23"/>
  <c r="T1366" i="23"/>
  <c r="S1366" i="23"/>
  <c r="U1365" i="23"/>
  <c r="T1365" i="23"/>
  <c r="S1365" i="23"/>
  <c r="U1364" i="23"/>
  <c r="T1364" i="23"/>
  <c r="S1364" i="23"/>
  <c r="U1363" i="23"/>
  <c r="T1363" i="23"/>
  <c r="S1363" i="23"/>
  <c r="U1362" i="23"/>
  <c r="T1362" i="23"/>
  <c r="S1362" i="23"/>
  <c r="U1361" i="23"/>
  <c r="T1361" i="23"/>
  <c r="S1361" i="23"/>
  <c r="U1360" i="23"/>
  <c r="T1360" i="23"/>
  <c r="S1360" i="23"/>
  <c r="U1359" i="23"/>
  <c r="T1359" i="23"/>
  <c r="S1359" i="23"/>
  <c r="U1358" i="23"/>
  <c r="T1358" i="23"/>
  <c r="S1358" i="23"/>
  <c r="U1357" i="23"/>
  <c r="T1357" i="23"/>
  <c r="S1357" i="23"/>
  <c r="U1356" i="23"/>
  <c r="T1356" i="23"/>
  <c r="S1356" i="23"/>
  <c r="U1355" i="23"/>
  <c r="T1355" i="23"/>
  <c r="S1355" i="23"/>
  <c r="U1354" i="23"/>
  <c r="T1354" i="23"/>
  <c r="S1354" i="23"/>
  <c r="U1353" i="23"/>
  <c r="T1353" i="23"/>
  <c r="S1353" i="23"/>
  <c r="U1352" i="23"/>
  <c r="T1352" i="23"/>
  <c r="S1352" i="23"/>
  <c r="U1351" i="23"/>
  <c r="T1351" i="23"/>
  <c r="S1351" i="23"/>
  <c r="U1350" i="23"/>
  <c r="T1350" i="23"/>
  <c r="S1350" i="23"/>
  <c r="U1349" i="23"/>
  <c r="T1349" i="23"/>
  <c r="S1349" i="23"/>
  <c r="U1348" i="23"/>
  <c r="T1348" i="23"/>
  <c r="S1348" i="23"/>
  <c r="U1347" i="23"/>
  <c r="T1347" i="23"/>
  <c r="S1347" i="23"/>
  <c r="U1346" i="23"/>
  <c r="T1346" i="23"/>
  <c r="S1346" i="23"/>
  <c r="U1345" i="23"/>
  <c r="T1345" i="23"/>
  <c r="S1345" i="23"/>
  <c r="U1344" i="23"/>
  <c r="T1344" i="23"/>
  <c r="S1344" i="23"/>
  <c r="U1343" i="23"/>
  <c r="T1343" i="23"/>
  <c r="S1343" i="23"/>
  <c r="U1342" i="23"/>
  <c r="T1342" i="23"/>
  <c r="S1342" i="23"/>
  <c r="U1341" i="23"/>
  <c r="T1341" i="23"/>
  <c r="S1341" i="23"/>
  <c r="U1340" i="23"/>
  <c r="T1340" i="23"/>
  <c r="S1340" i="23"/>
  <c r="U1339" i="23"/>
  <c r="T1339" i="23"/>
  <c r="S1339" i="23"/>
  <c r="U1338" i="23"/>
  <c r="T1338" i="23"/>
  <c r="S1338" i="23"/>
  <c r="U1337" i="23"/>
  <c r="T1337" i="23"/>
  <c r="S1337" i="23"/>
  <c r="U1336" i="23"/>
  <c r="T1336" i="23"/>
  <c r="S1336" i="23"/>
  <c r="U1335" i="23"/>
  <c r="T1335" i="23"/>
  <c r="S1335" i="23"/>
  <c r="U1334" i="23"/>
  <c r="T1334" i="23"/>
  <c r="S1334" i="23"/>
  <c r="U1333" i="23"/>
  <c r="T1333" i="23"/>
  <c r="S1333" i="23"/>
  <c r="U1332" i="23"/>
  <c r="T1332" i="23"/>
  <c r="S1332" i="23"/>
  <c r="U1331" i="23"/>
  <c r="T1331" i="23"/>
  <c r="S1331" i="23"/>
  <c r="U1330" i="23"/>
  <c r="T1330" i="23"/>
  <c r="S1330" i="23"/>
  <c r="U1329" i="23"/>
  <c r="T1329" i="23"/>
  <c r="S1329" i="23"/>
  <c r="U1328" i="23"/>
  <c r="T1328" i="23"/>
  <c r="S1328" i="23"/>
  <c r="U1327" i="23"/>
  <c r="T1327" i="23"/>
  <c r="S1327" i="23"/>
  <c r="U1326" i="23"/>
  <c r="T1326" i="23"/>
  <c r="S1326" i="23"/>
  <c r="U1325" i="23"/>
  <c r="T1325" i="23"/>
  <c r="S1325" i="23"/>
  <c r="U1324" i="23"/>
  <c r="T1324" i="23"/>
  <c r="S1324" i="23"/>
  <c r="U1323" i="23"/>
  <c r="T1323" i="23"/>
  <c r="S1323" i="23"/>
  <c r="U1322" i="23"/>
  <c r="T1322" i="23"/>
  <c r="S1322" i="23"/>
  <c r="U1321" i="23"/>
  <c r="T1321" i="23"/>
  <c r="S1321" i="23"/>
  <c r="U1320" i="23"/>
  <c r="T1320" i="23"/>
  <c r="S1320" i="23"/>
  <c r="U1319" i="23"/>
  <c r="T1319" i="23"/>
  <c r="S1319" i="23"/>
  <c r="U1318" i="23"/>
  <c r="T1318" i="23"/>
  <c r="S1318" i="23"/>
  <c r="U1317" i="23"/>
  <c r="T1317" i="23"/>
  <c r="S1317" i="23"/>
  <c r="U1316" i="23"/>
  <c r="T1316" i="23"/>
  <c r="S1316" i="23"/>
  <c r="U1315" i="23"/>
  <c r="T1315" i="23"/>
  <c r="S1315" i="23"/>
  <c r="U1314" i="23"/>
  <c r="T1314" i="23"/>
  <c r="S1314" i="23"/>
  <c r="U1313" i="23"/>
  <c r="T1313" i="23"/>
  <c r="S1313" i="23"/>
  <c r="U1312" i="23"/>
  <c r="T1312" i="23"/>
  <c r="S1312" i="23"/>
  <c r="U1311" i="23"/>
  <c r="T1311" i="23"/>
  <c r="S1311" i="23"/>
  <c r="U1310" i="23"/>
  <c r="T1310" i="23"/>
  <c r="S1310" i="23"/>
  <c r="U1309" i="23"/>
  <c r="T1309" i="23"/>
  <c r="S1309" i="23"/>
  <c r="U1308" i="23"/>
  <c r="T1308" i="23"/>
  <c r="S1308" i="23"/>
  <c r="U1307" i="23"/>
  <c r="T1307" i="23"/>
  <c r="S1307" i="23"/>
  <c r="U1306" i="23"/>
  <c r="T1306" i="23"/>
  <c r="S1306" i="23"/>
  <c r="U1305" i="23"/>
  <c r="T1305" i="23"/>
  <c r="S1305" i="23"/>
  <c r="U1304" i="23"/>
  <c r="T1304" i="23"/>
  <c r="S1304" i="23"/>
  <c r="U1303" i="23"/>
  <c r="T1303" i="23"/>
  <c r="S1303" i="23"/>
  <c r="U1302" i="23"/>
  <c r="T1302" i="23"/>
  <c r="S1302" i="23"/>
  <c r="U1301" i="23"/>
  <c r="T1301" i="23"/>
  <c r="S1301" i="23"/>
  <c r="U1300" i="23"/>
  <c r="T1300" i="23"/>
  <c r="S1300" i="23"/>
  <c r="U1299" i="23"/>
  <c r="T1299" i="23"/>
  <c r="S1299" i="23"/>
  <c r="U1298" i="23"/>
  <c r="T1298" i="23"/>
  <c r="S1298" i="23"/>
  <c r="U1297" i="23"/>
  <c r="T1297" i="23"/>
  <c r="S1297" i="23"/>
  <c r="U1296" i="23"/>
  <c r="T1296" i="23"/>
  <c r="S1296" i="23"/>
  <c r="U1295" i="23"/>
  <c r="T1295" i="23"/>
  <c r="S1295" i="23"/>
  <c r="U1294" i="23"/>
  <c r="T1294" i="23"/>
  <c r="S1294" i="23"/>
  <c r="U1293" i="23"/>
  <c r="T1293" i="23"/>
  <c r="S1293" i="23"/>
  <c r="U1292" i="23"/>
  <c r="T1292" i="23"/>
  <c r="S1292" i="23"/>
  <c r="U1291" i="23"/>
  <c r="T1291" i="23"/>
  <c r="S1291" i="23"/>
  <c r="U1290" i="23"/>
  <c r="T1290" i="23"/>
  <c r="S1290" i="23"/>
  <c r="U1289" i="23"/>
  <c r="T1289" i="23"/>
  <c r="S1289" i="23"/>
  <c r="U1288" i="23"/>
  <c r="T1288" i="23"/>
  <c r="S1288" i="23"/>
  <c r="U1287" i="23"/>
  <c r="T1287" i="23"/>
  <c r="S1287" i="23"/>
  <c r="U1286" i="23"/>
  <c r="T1286" i="23"/>
  <c r="S1286" i="23"/>
  <c r="U1285" i="23"/>
  <c r="T1285" i="23"/>
  <c r="S1285" i="23"/>
  <c r="U1284" i="23"/>
  <c r="T1284" i="23"/>
  <c r="S1284" i="23"/>
  <c r="U1283" i="23"/>
  <c r="T1283" i="23"/>
  <c r="S1283" i="23"/>
  <c r="U1282" i="23"/>
  <c r="T1282" i="23"/>
  <c r="S1282" i="23"/>
  <c r="U1281" i="23"/>
  <c r="T1281" i="23"/>
  <c r="S1281" i="23"/>
  <c r="U1280" i="23"/>
  <c r="T1280" i="23"/>
  <c r="S1280" i="23"/>
  <c r="U1279" i="23"/>
  <c r="T1279" i="23"/>
  <c r="S1279" i="23"/>
  <c r="U1278" i="23"/>
  <c r="T1278" i="23"/>
  <c r="S1278" i="23"/>
  <c r="U1277" i="23"/>
  <c r="T1277" i="23"/>
  <c r="S1277" i="23"/>
  <c r="U1276" i="23"/>
  <c r="T1276" i="23"/>
  <c r="S1276" i="23"/>
  <c r="U1275" i="23"/>
  <c r="T1275" i="23"/>
  <c r="S1275" i="23"/>
  <c r="U1274" i="23"/>
  <c r="T1274" i="23"/>
  <c r="S1274" i="23"/>
  <c r="U1273" i="23"/>
  <c r="T1273" i="23"/>
  <c r="S1273" i="23"/>
  <c r="U1272" i="23"/>
  <c r="T1272" i="23"/>
  <c r="S1272" i="23"/>
  <c r="U1271" i="23"/>
  <c r="T1271" i="23"/>
  <c r="S1271" i="23"/>
  <c r="U1270" i="23"/>
  <c r="T1270" i="23"/>
  <c r="S1270" i="23"/>
  <c r="U1269" i="23"/>
  <c r="T1269" i="23"/>
  <c r="S1269" i="23"/>
  <c r="U1268" i="23"/>
  <c r="T1268" i="23"/>
  <c r="S1268" i="23"/>
  <c r="U1267" i="23"/>
  <c r="T1267" i="23"/>
  <c r="S1267" i="23"/>
  <c r="U1266" i="23"/>
  <c r="T1266" i="23"/>
  <c r="S1266" i="23"/>
  <c r="U1265" i="23"/>
  <c r="T1265" i="23"/>
  <c r="S1265" i="23"/>
  <c r="U1264" i="23"/>
  <c r="T1264" i="23"/>
  <c r="S1264" i="23"/>
  <c r="U1263" i="23"/>
  <c r="T1263" i="23"/>
  <c r="S1263" i="23"/>
  <c r="U1262" i="23"/>
  <c r="T1262" i="23"/>
  <c r="S1262" i="23"/>
  <c r="U1261" i="23"/>
  <c r="T1261" i="23"/>
  <c r="S1261" i="23"/>
  <c r="U1260" i="23"/>
  <c r="T1260" i="23"/>
  <c r="S1260" i="23"/>
  <c r="U1259" i="23"/>
  <c r="T1259" i="23"/>
  <c r="S1259" i="23"/>
  <c r="U1258" i="23"/>
  <c r="T1258" i="23"/>
  <c r="S1258" i="23"/>
  <c r="U1257" i="23"/>
  <c r="T1257" i="23"/>
  <c r="S1257" i="23"/>
  <c r="U1256" i="23"/>
  <c r="T1256" i="23"/>
  <c r="S1256" i="23"/>
  <c r="U1255" i="23"/>
  <c r="T1255" i="23"/>
  <c r="S1255" i="23"/>
  <c r="U1254" i="23"/>
  <c r="T1254" i="23"/>
  <c r="S1254" i="23"/>
  <c r="U1253" i="23"/>
  <c r="T1253" i="23"/>
  <c r="S1253" i="23"/>
  <c r="U1252" i="23"/>
  <c r="T1252" i="23"/>
  <c r="S1252" i="23"/>
  <c r="U1251" i="23"/>
  <c r="T1251" i="23"/>
  <c r="S1251" i="23"/>
  <c r="U1250" i="23"/>
  <c r="T1250" i="23"/>
  <c r="S1250" i="23"/>
  <c r="U1249" i="23"/>
  <c r="T1249" i="23"/>
  <c r="S1249" i="23"/>
  <c r="U1248" i="23"/>
  <c r="T1248" i="23"/>
  <c r="S1248" i="23"/>
  <c r="U1247" i="23"/>
  <c r="T1247" i="23"/>
  <c r="S1247" i="23"/>
  <c r="U1246" i="23"/>
  <c r="T1246" i="23"/>
  <c r="S1246" i="23"/>
  <c r="U1245" i="23"/>
  <c r="T1245" i="23"/>
  <c r="S1245" i="23"/>
  <c r="U1244" i="23"/>
  <c r="T1244" i="23"/>
  <c r="S1244" i="23"/>
  <c r="U1243" i="23"/>
  <c r="T1243" i="23"/>
  <c r="S1243" i="23"/>
  <c r="U1242" i="23"/>
  <c r="T1242" i="23"/>
  <c r="S1242" i="23"/>
  <c r="U1241" i="23"/>
  <c r="T1241" i="23"/>
  <c r="S1241" i="23"/>
  <c r="U1240" i="23"/>
  <c r="T1240" i="23"/>
  <c r="S1240" i="23"/>
  <c r="U1239" i="23"/>
  <c r="T1239" i="23"/>
  <c r="S1239" i="23"/>
  <c r="U1238" i="23"/>
  <c r="T1238" i="23"/>
  <c r="S1238" i="23"/>
  <c r="U1237" i="23"/>
  <c r="T1237" i="23"/>
  <c r="S1237" i="23"/>
  <c r="U1236" i="23"/>
  <c r="T1236" i="23"/>
  <c r="S1236" i="23"/>
  <c r="U1235" i="23"/>
  <c r="T1235" i="23"/>
  <c r="S1235" i="23"/>
  <c r="U1234" i="23"/>
  <c r="T1234" i="23"/>
  <c r="S1234" i="23"/>
  <c r="U1233" i="23"/>
  <c r="T1233" i="23"/>
  <c r="S1233" i="23"/>
  <c r="U1232" i="23"/>
  <c r="T1232" i="23"/>
  <c r="S1232" i="23"/>
  <c r="U1231" i="23"/>
  <c r="T1231" i="23"/>
  <c r="S1231" i="23"/>
  <c r="U1230" i="23"/>
  <c r="T1230" i="23"/>
  <c r="S1230" i="23"/>
  <c r="U1229" i="23"/>
  <c r="T1229" i="23"/>
  <c r="S1229" i="23"/>
  <c r="U1228" i="23"/>
  <c r="T1228" i="23"/>
  <c r="S1228" i="23"/>
  <c r="U1227" i="23"/>
  <c r="T1227" i="23"/>
  <c r="S1227" i="23"/>
  <c r="U1226" i="23"/>
  <c r="T1226" i="23"/>
  <c r="S1226" i="23"/>
  <c r="U1225" i="23"/>
  <c r="T1225" i="23"/>
  <c r="S1225" i="23"/>
  <c r="U1224" i="23"/>
  <c r="T1224" i="23"/>
  <c r="S1224" i="23"/>
  <c r="U1223" i="23"/>
  <c r="T1223" i="23"/>
  <c r="S1223" i="23"/>
  <c r="U1222" i="23"/>
  <c r="T1222" i="23"/>
  <c r="S1222" i="23"/>
  <c r="U1221" i="23"/>
  <c r="T1221" i="23"/>
  <c r="S1221" i="23"/>
  <c r="U1220" i="23"/>
  <c r="T1220" i="23"/>
  <c r="S1220" i="23"/>
  <c r="U1219" i="23"/>
  <c r="T1219" i="23"/>
  <c r="S1219" i="23"/>
  <c r="U1218" i="23"/>
  <c r="T1218" i="23"/>
  <c r="S1218" i="23"/>
  <c r="U1217" i="23"/>
  <c r="T1217" i="23"/>
  <c r="S1217" i="23"/>
  <c r="U1216" i="23"/>
  <c r="T1216" i="23"/>
  <c r="S1216" i="23"/>
  <c r="U1215" i="23"/>
  <c r="T1215" i="23"/>
  <c r="S1215" i="23"/>
  <c r="U1214" i="23"/>
  <c r="T1214" i="23"/>
  <c r="S1214" i="23"/>
  <c r="U1213" i="23"/>
  <c r="T1213" i="23"/>
  <c r="S1213" i="23"/>
  <c r="U1212" i="23"/>
  <c r="T1212" i="23"/>
  <c r="S1212" i="23"/>
  <c r="U1211" i="23"/>
  <c r="T1211" i="23"/>
  <c r="S1211" i="23"/>
  <c r="U1210" i="23"/>
  <c r="T1210" i="23"/>
  <c r="S1210" i="23"/>
  <c r="U1209" i="23"/>
  <c r="T1209" i="23"/>
  <c r="S1209" i="23"/>
  <c r="U1208" i="23"/>
  <c r="T1208" i="23"/>
  <c r="S1208" i="23"/>
  <c r="U1207" i="23"/>
  <c r="T1207" i="23"/>
  <c r="S1207" i="23"/>
  <c r="U1206" i="23"/>
  <c r="T1206" i="23"/>
  <c r="S1206" i="23"/>
  <c r="U1205" i="23"/>
  <c r="T1205" i="23"/>
  <c r="S1205" i="23"/>
  <c r="U1204" i="23"/>
  <c r="T1204" i="23"/>
  <c r="S1204" i="23"/>
  <c r="U1203" i="23"/>
  <c r="T1203" i="23"/>
  <c r="S1203" i="23"/>
  <c r="U1202" i="23"/>
  <c r="T1202" i="23"/>
  <c r="S1202" i="23"/>
  <c r="U1201" i="23"/>
  <c r="T1201" i="23"/>
  <c r="S1201" i="23"/>
  <c r="U1200" i="23"/>
  <c r="T1200" i="23"/>
  <c r="S1200" i="23"/>
  <c r="U1199" i="23"/>
  <c r="T1199" i="23"/>
  <c r="S1199" i="23"/>
  <c r="U1198" i="23"/>
  <c r="T1198" i="23"/>
  <c r="S1198" i="23"/>
  <c r="U1197" i="23"/>
  <c r="T1197" i="23"/>
  <c r="S1197" i="23"/>
  <c r="U1196" i="23"/>
  <c r="T1196" i="23"/>
  <c r="S1196" i="23"/>
  <c r="U1195" i="23"/>
  <c r="T1195" i="23"/>
  <c r="S1195" i="23"/>
  <c r="U1194" i="23"/>
  <c r="T1194" i="23"/>
  <c r="S1194" i="23"/>
  <c r="U1193" i="23"/>
  <c r="T1193" i="23"/>
  <c r="S1193" i="23"/>
  <c r="U1192" i="23"/>
  <c r="T1192" i="23"/>
  <c r="S1192" i="23"/>
  <c r="U1191" i="23"/>
  <c r="T1191" i="23"/>
  <c r="S1191" i="23"/>
  <c r="U1190" i="23"/>
  <c r="T1190" i="23"/>
  <c r="S1190" i="23"/>
  <c r="U1189" i="23"/>
  <c r="T1189" i="23"/>
  <c r="S1189" i="23"/>
  <c r="U1188" i="23"/>
  <c r="T1188" i="23"/>
  <c r="S1188" i="23"/>
  <c r="U1187" i="23"/>
  <c r="T1187" i="23"/>
  <c r="S1187" i="23"/>
  <c r="U1186" i="23"/>
  <c r="T1186" i="23"/>
  <c r="S1186" i="23"/>
  <c r="U1185" i="23"/>
  <c r="T1185" i="23"/>
  <c r="S1185" i="23"/>
  <c r="U1184" i="23"/>
  <c r="T1184" i="23"/>
  <c r="S1184" i="23"/>
  <c r="U1183" i="23"/>
  <c r="T1183" i="23"/>
  <c r="S1183" i="23"/>
  <c r="U1182" i="23"/>
  <c r="T1182" i="23"/>
  <c r="S1182" i="23"/>
  <c r="U1181" i="23"/>
  <c r="T1181" i="23"/>
  <c r="S1181" i="23"/>
  <c r="U1180" i="23"/>
  <c r="T1180" i="23"/>
  <c r="S1180" i="23"/>
  <c r="U1179" i="23"/>
  <c r="T1179" i="23"/>
  <c r="S1179" i="23"/>
  <c r="U1178" i="23"/>
  <c r="T1178" i="23"/>
  <c r="S1178" i="23"/>
  <c r="U1177" i="23"/>
  <c r="T1177" i="23"/>
  <c r="S1177" i="23"/>
  <c r="U1176" i="23"/>
  <c r="T1176" i="23"/>
  <c r="S1176" i="23"/>
  <c r="U1175" i="23"/>
  <c r="T1175" i="23"/>
  <c r="S1175" i="23"/>
  <c r="U1174" i="23"/>
  <c r="T1174" i="23"/>
  <c r="S1174" i="23"/>
  <c r="U1173" i="23"/>
  <c r="T1173" i="23"/>
  <c r="S1173" i="23"/>
  <c r="U1172" i="23"/>
  <c r="T1172" i="23"/>
  <c r="S1172" i="23"/>
  <c r="U1171" i="23"/>
  <c r="T1171" i="23"/>
  <c r="S1171" i="23"/>
  <c r="U1170" i="23"/>
  <c r="T1170" i="23"/>
  <c r="S1170" i="23"/>
  <c r="U1169" i="23"/>
  <c r="T1169" i="23"/>
  <c r="S1169" i="23"/>
  <c r="U1168" i="23"/>
  <c r="T1168" i="23"/>
  <c r="S1168" i="23"/>
  <c r="U1167" i="23"/>
  <c r="T1167" i="23"/>
  <c r="S1167" i="23"/>
  <c r="U1166" i="23"/>
  <c r="T1166" i="23"/>
  <c r="S1166" i="23"/>
  <c r="U1165" i="23"/>
  <c r="T1165" i="23"/>
  <c r="S1165" i="23"/>
  <c r="U1164" i="23"/>
  <c r="T1164" i="23"/>
  <c r="S1164" i="23"/>
  <c r="U1163" i="23"/>
  <c r="T1163" i="23"/>
  <c r="S1163" i="23"/>
  <c r="U1162" i="23"/>
  <c r="T1162" i="23"/>
  <c r="S1162" i="23"/>
  <c r="U1161" i="23"/>
  <c r="T1161" i="23"/>
  <c r="S1161" i="23"/>
  <c r="U1160" i="23"/>
  <c r="T1160" i="23"/>
  <c r="S1160" i="23"/>
  <c r="U1159" i="23"/>
  <c r="T1159" i="23"/>
  <c r="S1159" i="23"/>
  <c r="U1158" i="23"/>
  <c r="T1158" i="23"/>
  <c r="S1158" i="23"/>
  <c r="U1157" i="23"/>
  <c r="T1157" i="23"/>
  <c r="S1157" i="23"/>
  <c r="U1156" i="23"/>
  <c r="T1156" i="23"/>
  <c r="S1156" i="23"/>
  <c r="U1155" i="23"/>
  <c r="T1155" i="23"/>
  <c r="S1155" i="23"/>
  <c r="U1154" i="23"/>
  <c r="T1154" i="23"/>
  <c r="S1154" i="23"/>
  <c r="U1153" i="23"/>
  <c r="T1153" i="23"/>
  <c r="S1153" i="23"/>
  <c r="U1152" i="23"/>
  <c r="T1152" i="23"/>
  <c r="S1152" i="23"/>
  <c r="U1151" i="23"/>
  <c r="T1151" i="23"/>
  <c r="S1151" i="23"/>
  <c r="U1150" i="23"/>
  <c r="T1150" i="23"/>
  <c r="S1150" i="23"/>
  <c r="U1149" i="23"/>
  <c r="T1149" i="23"/>
  <c r="S1149" i="23"/>
  <c r="U1148" i="23"/>
  <c r="T1148" i="23"/>
  <c r="S1148" i="23"/>
  <c r="U1147" i="23"/>
  <c r="T1147" i="23"/>
  <c r="S1147" i="23"/>
  <c r="U1146" i="23"/>
  <c r="T1146" i="23"/>
  <c r="S1146" i="23"/>
  <c r="U1145" i="23"/>
  <c r="T1145" i="23"/>
  <c r="S1145" i="23"/>
  <c r="U1144" i="23"/>
  <c r="T1144" i="23"/>
  <c r="S1144" i="23"/>
  <c r="U1143" i="23"/>
  <c r="T1143" i="23"/>
  <c r="S1143" i="23"/>
  <c r="U1142" i="23"/>
  <c r="T1142" i="23"/>
  <c r="S1142" i="23"/>
  <c r="U1141" i="23"/>
  <c r="T1141" i="23"/>
  <c r="S1141" i="23"/>
  <c r="U1140" i="23"/>
  <c r="T1140" i="23"/>
  <c r="S1140" i="23"/>
  <c r="U1139" i="23"/>
  <c r="T1139" i="23"/>
  <c r="S1139" i="23"/>
  <c r="U1138" i="23"/>
  <c r="T1138" i="23"/>
  <c r="S1138" i="23"/>
  <c r="U1137" i="23"/>
  <c r="T1137" i="23"/>
  <c r="S1137" i="23"/>
  <c r="U1136" i="23"/>
  <c r="T1136" i="23"/>
  <c r="S1136" i="23"/>
  <c r="U1135" i="23"/>
  <c r="T1135" i="23"/>
  <c r="S1135" i="23"/>
  <c r="U1134" i="23"/>
  <c r="T1134" i="23"/>
  <c r="S1134" i="23"/>
  <c r="U1133" i="23"/>
  <c r="T1133" i="23"/>
  <c r="S1133" i="23"/>
  <c r="U1132" i="23"/>
  <c r="T1132" i="23"/>
  <c r="S1132" i="23"/>
  <c r="U1131" i="23"/>
  <c r="T1131" i="23"/>
  <c r="S1131" i="23"/>
  <c r="U1130" i="23"/>
  <c r="T1130" i="23"/>
  <c r="S1130" i="23"/>
  <c r="U1129" i="23"/>
  <c r="T1129" i="23"/>
  <c r="S1129" i="23"/>
  <c r="U1128" i="23"/>
  <c r="T1128" i="23"/>
  <c r="S1128" i="23"/>
  <c r="U1127" i="23"/>
  <c r="T1127" i="23"/>
  <c r="S1127" i="23"/>
  <c r="U1126" i="23"/>
  <c r="T1126" i="23"/>
  <c r="S1126" i="23"/>
  <c r="U1125" i="23"/>
  <c r="T1125" i="23"/>
  <c r="S1125" i="23"/>
  <c r="U1124" i="23"/>
  <c r="T1124" i="23"/>
  <c r="S1124" i="23"/>
  <c r="U1123" i="23"/>
  <c r="T1123" i="23"/>
  <c r="S1123" i="23"/>
  <c r="U1122" i="23"/>
  <c r="T1122" i="23"/>
  <c r="S1122" i="23"/>
  <c r="U1121" i="23"/>
  <c r="T1121" i="23"/>
  <c r="S1121" i="23"/>
  <c r="U1120" i="23"/>
  <c r="T1120" i="23"/>
  <c r="S1120" i="23"/>
  <c r="U1119" i="23"/>
  <c r="T1119" i="23"/>
  <c r="S1119" i="23"/>
  <c r="U1118" i="23"/>
  <c r="T1118" i="23"/>
  <c r="S1118" i="23"/>
  <c r="U1117" i="23"/>
  <c r="T1117" i="23"/>
  <c r="S1117" i="23"/>
  <c r="U1116" i="23"/>
  <c r="T1116" i="23"/>
  <c r="S1116" i="23"/>
  <c r="U1115" i="23"/>
  <c r="T1115" i="23"/>
  <c r="S1115" i="23"/>
  <c r="U1114" i="23"/>
  <c r="T1114" i="23"/>
  <c r="S1114" i="23"/>
  <c r="U1113" i="23"/>
  <c r="T1113" i="23"/>
  <c r="S1113" i="23"/>
  <c r="U1112" i="23"/>
  <c r="T1112" i="23"/>
  <c r="S1112" i="23"/>
  <c r="U1111" i="23"/>
  <c r="T1111" i="23"/>
  <c r="S1111" i="23"/>
  <c r="U1110" i="23"/>
  <c r="T1110" i="23"/>
  <c r="S1110" i="23"/>
  <c r="U1109" i="23"/>
  <c r="T1109" i="23"/>
  <c r="S1109" i="23"/>
  <c r="U1108" i="23"/>
  <c r="T1108" i="23"/>
  <c r="S1108" i="23"/>
  <c r="U1107" i="23"/>
  <c r="T1107" i="23"/>
  <c r="S1107" i="23"/>
  <c r="U1106" i="23"/>
  <c r="T1106" i="23"/>
  <c r="S1106" i="23"/>
  <c r="U1105" i="23"/>
  <c r="T1105" i="23"/>
  <c r="S1105" i="23"/>
  <c r="U1104" i="23"/>
  <c r="T1104" i="23"/>
  <c r="S1104" i="23"/>
  <c r="U1103" i="23"/>
  <c r="T1103" i="23"/>
  <c r="S1103" i="23"/>
  <c r="U1102" i="23"/>
  <c r="T1102" i="23"/>
  <c r="S1102" i="23"/>
  <c r="U1101" i="23"/>
  <c r="T1101" i="23"/>
  <c r="S1101" i="23"/>
  <c r="U1100" i="23"/>
  <c r="T1100" i="23"/>
  <c r="S1100" i="23"/>
  <c r="U1099" i="23"/>
  <c r="T1099" i="23"/>
  <c r="S1099" i="23"/>
  <c r="U1098" i="23"/>
  <c r="T1098" i="23"/>
  <c r="S1098" i="23"/>
  <c r="U1097" i="23"/>
  <c r="T1097" i="23"/>
  <c r="S1097" i="23"/>
  <c r="U1096" i="23"/>
  <c r="T1096" i="23"/>
  <c r="S1096" i="23"/>
  <c r="U1095" i="23"/>
  <c r="T1095" i="23"/>
  <c r="S1095" i="23"/>
  <c r="U1094" i="23"/>
  <c r="T1094" i="23"/>
  <c r="S1094" i="23"/>
  <c r="U1093" i="23"/>
  <c r="T1093" i="23"/>
  <c r="S1093" i="23"/>
  <c r="U1092" i="23"/>
  <c r="T1092" i="23"/>
  <c r="S1092" i="23"/>
  <c r="U1091" i="23"/>
  <c r="T1091" i="23"/>
  <c r="S1091" i="23"/>
  <c r="U1090" i="23"/>
  <c r="T1090" i="23"/>
  <c r="S1090" i="23"/>
  <c r="U1089" i="23"/>
  <c r="T1089" i="23"/>
  <c r="S1089" i="23"/>
  <c r="U1088" i="23"/>
  <c r="T1088" i="23"/>
  <c r="S1088" i="23"/>
  <c r="U1087" i="23"/>
  <c r="T1087" i="23"/>
  <c r="S1087" i="23"/>
  <c r="U1086" i="23"/>
  <c r="T1086" i="23"/>
  <c r="S1086" i="23"/>
  <c r="U1085" i="23"/>
  <c r="T1085" i="23"/>
  <c r="S1085" i="23"/>
  <c r="U1084" i="23"/>
  <c r="T1084" i="23"/>
  <c r="S1084" i="23"/>
  <c r="U1083" i="23"/>
  <c r="T1083" i="23"/>
  <c r="S1083" i="23"/>
  <c r="U1082" i="23"/>
  <c r="T1082" i="23"/>
  <c r="S1082" i="23"/>
  <c r="U1081" i="23"/>
  <c r="T1081" i="23"/>
  <c r="S1081" i="23"/>
  <c r="U1080" i="23"/>
  <c r="T1080" i="23"/>
  <c r="S1080" i="23"/>
  <c r="U1079" i="23"/>
  <c r="T1079" i="23"/>
  <c r="S1079" i="23"/>
  <c r="U1078" i="23"/>
  <c r="T1078" i="23"/>
  <c r="S1078" i="23"/>
  <c r="U1077" i="23"/>
  <c r="T1077" i="23"/>
  <c r="S1077" i="23"/>
  <c r="U1076" i="23"/>
  <c r="T1076" i="23"/>
  <c r="S1076" i="23"/>
  <c r="U1075" i="23"/>
  <c r="T1075" i="23"/>
  <c r="S1075" i="23"/>
  <c r="U1074" i="23"/>
  <c r="T1074" i="23"/>
  <c r="S1074" i="23"/>
  <c r="U1073" i="23"/>
  <c r="T1073" i="23"/>
  <c r="S1073" i="23"/>
  <c r="U1072" i="23"/>
  <c r="T1072" i="23"/>
  <c r="S1072" i="23"/>
  <c r="U1071" i="23"/>
  <c r="T1071" i="23"/>
  <c r="S1071" i="23"/>
  <c r="U1070" i="23"/>
  <c r="T1070" i="23"/>
  <c r="S1070" i="23"/>
  <c r="U1069" i="23"/>
  <c r="T1069" i="23"/>
  <c r="S1069" i="23"/>
  <c r="U1068" i="23"/>
  <c r="T1068" i="23"/>
  <c r="S1068" i="23"/>
  <c r="U1067" i="23"/>
  <c r="T1067" i="23"/>
  <c r="S1067" i="23"/>
  <c r="U1066" i="23"/>
  <c r="T1066" i="23"/>
  <c r="S1066" i="23"/>
  <c r="U1065" i="23"/>
  <c r="T1065" i="23"/>
  <c r="S1065" i="23"/>
  <c r="U1064" i="23"/>
  <c r="T1064" i="23"/>
  <c r="S1064" i="23"/>
  <c r="U1063" i="23"/>
  <c r="T1063" i="23"/>
  <c r="S1063" i="23"/>
  <c r="U1062" i="23"/>
  <c r="T1062" i="23"/>
  <c r="S1062" i="23"/>
  <c r="U1061" i="23"/>
  <c r="T1061" i="23"/>
  <c r="S1061" i="23"/>
  <c r="U1060" i="23"/>
  <c r="T1060" i="23"/>
  <c r="S1060" i="23"/>
  <c r="U1059" i="23"/>
  <c r="T1059" i="23"/>
  <c r="S1059" i="23"/>
  <c r="U1058" i="23"/>
  <c r="T1058" i="23"/>
  <c r="S1058" i="23"/>
  <c r="U1057" i="23"/>
  <c r="T1057" i="23"/>
  <c r="S1057" i="23"/>
  <c r="U1056" i="23"/>
  <c r="T1056" i="23"/>
  <c r="S1056" i="23"/>
  <c r="U1055" i="23"/>
  <c r="T1055" i="23"/>
  <c r="S1055" i="23"/>
  <c r="U1054" i="23"/>
  <c r="T1054" i="23"/>
  <c r="S1054" i="23"/>
  <c r="U1053" i="23"/>
  <c r="T1053" i="23"/>
  <c r="S1053" i="23"/>
  <c r="U1052" i="23"/>
  <c r="T1052" i="23"/>
  <c r="S1052" i="23"/>
  <c r="U1051" i="23"/>
  <c r="T1051" i="23"/>
  <c r="S1051" i="23"/>
  <c r="U1050" i="23"/>
  <c r="T1050" i="23"/>
  <c r="S1050" i="23"/>
  <c r="U1049" i="23"/>
  <c r="T1049" i="23"/>
  <c r="S1049" i="23"/>
  <c r="U1048" i="23"/>
  <c r="T1048" i="23"/>
  <c r="S1048" i="23"/>
  <c r="U1047" i="23"/>
  <c r="T1047" i="23"/>
  <c r="S1047" i="23"/>
  <c r="U1046" i="23"/>
  <c r="T1046" i="23"/>
  <c r="S1046" i="23"/>
  <c r="U1045" i="23"/>
  <c r="T1045" i="23"/>
  <c r="S1045" i="23"/>
  <c r="U1044" i="23"/>
  <c r="T1044" i="23"/>
  <c r="S1044" i="23"/>
  <c r="U1043" i="23"/>
  <c r="T1043" i="23"/>
  <c r="S1043" i="23"/>
  <c r="U1042" i="23"/>
  <c r="T1042" i="23"/>
  <c r="S1042" i="23"/>
  <c r="U1041" i="23"/>
  <c r="T1041" i="23"/>
  <c r="S1041" i="23"/>
  <c r="U1040" i="23"/>
  <c r="T1040" i="23"/>
  <c r="S1040" i="23"/>
  <c r="U1039" i="23"/>
  <c r="T1039" i="23"/>
  <c r="S1039" i="23"/>
  <c r="U1038" i="23"/>
  <c r="T1038" i="23"/>
  <c r="S1038" i="23"/>
  <c r="U1037" i="23"/>
  <c r="T1037" i="23"/>
  <c r="S1037" i="23"/>
  <c r="U1036" i="23"/>
  <c r="T1036" i="23"/>
  <c r="S1036" i="23"/>
  <c r="U1035" i="23"/>
  <c r="T1035" i="23"/>
  <c r="S1035" i="23"/>
  <c r="U1034" i="23"/>
  <c r="T1034" i="23"/>
  <c r="S1034" i="23"/>
  <c r="U1033" i="23"/>
  <c r="T1033" i="23"/>
  <c r="S1033" i="23"/>
  <c r="U1032" i="23"/>
  <c r="T1032" i="23"/>
  <c r="S1032" i="23"/>
  <c r="U1031" i="23"/>
  <c r="T1031" i="23"/>
  <c r="S1031" i="23"/>
  <c r="U1030" i="23"/>
  <c r="T1030" i="23"/>
  <c r="S1030" i="23"/>
  <c r="U1029" i="23"/>
  <c r="T1029" i="23"/>
  <c r="S1029" i="23"/>
  <c r="U1028" i="23"/>
  <c r="T1028" i="23"/>
  <c r="S1028" i="23"/>
  <c r="U1027" i="23"/>
  <c r="T1027" i="23"/>
  <c r="S1027" i="23"/>
  <c r="U1026" i="23"/>
  <c r="T1026" i="23"/>
  <c r="S1026" i="23"/>
  <c r="U1025" i="23"/>
  <c r="T1025" i="23"/>
  <c r="S1025" i="23"/>
  <c r="U1024" i="23"/>
  <c r="T1024" i="23"/>
  <c r="S1024" i="23"/>
  <c r="U1023" i="23"/>
  <c r="T1023" i="23"/>
  <c r="S1023" i="23"/>
  <c r="U1022" i="23"/>
  <c r="T1022" i="23"/>
  <c r="S1022" i="23"/>
  <c r="U1021" i="23"/>
  <c r="T1021" i="23"/>
  <c r="S1021" i="23"/>
  <c r="U1020" i="23"/>
  <c r="T1020" i="23"/>
  <c r="S1020" i="23"/>
  <c r="U1019" i="23"/>
  <c r="T1019" i="23"/>
  <c r="S1019" i="23"/>
  <c r="U1018" i="23"/>
  <c r="T1018" i="23"/>
  <c r="S1018" i="23"/>
  <c r="U1017" i="23"/>
  <c r="T1017" i="23"/>
  <c r="S1017" i="23"/>
  <c r="U1016" i="23"/>
  <c r="T1016" i="23"/>
  <c r="S1016" i="23"/>
  <c r="U1015" i="23"/>
  <c r="T1015" i="23"/>
  <c r="S1015" i="23"/>
  <c r="U1014" i="23"/>
  <c r="T1014" i="23"/>
  <c r="S1014" i="23"/>
  <c r="U1013" i="23"/>
  <c r="T1013" i="23"/>
  <c r="S1013" i="23"/>
  <c r="U1012" i="23"/>
  <c r="T1012" i="23"/>
  <c r="S1012" i="23"/>
  <c r="U1011" i="23"/>
  <c r="T1011" i="23"/>
  <c r="S1011" i="23"/>
  <c r="U1010" i="23"/>
  <c r="T1010" i="23"/>
  <c r="S1010" i="23"/>
  <c r="U1009" i="23"/>
  <c r="T1009" i="23"/>
  <c r="S1009" i="23"/>
  <c r="U1008" i="23"/>
  <c r="T1008" i="23"/>
  <c r="S1008" i="23"/>
  <c r="U1007" i="23"/>
  <c r="T1007" i="23"/>
  <c r="S1007" i="23"/>
  <c r="U1006" i="23"/>
  <c r="T1006" i="23"/>
  <c r="S1006" i="23"/>
  <c r="U1005" i="23"/>
  <c r="T1005" i="23"/>
  <c r="S1005" i="23"/>
  <c r="U1004" i="23"/>
  <c r="T1004" i="23"/>
  <c r="S1004" i="23"/>
  <c r="U1003" i="23"/>
  <c r="T1003" i="23"/>
  <c r="S1003" i="23"/>
  <c r="U1002" i="23"/>
  <c r="T1002" i="23"/>
  <c r="S1002" i="23"/>
  <c r="U1001" i="23"/>
  <c r="T1001" i="23"/>
  <c r="S1001" i="23"/>
  <c r="U1000" i="23"/>
  <c r="T1000" i="23"/>
  <c r="S1000" i="23"/>
  <c r="U999" i="23"/>
  <c r="T999" i="23"/>
  <c r="S999" i="23"/>
  <c r="U998" i="23"/>
  <c r="T998" i="23"/>
  <c r="S998" i="23"/>
  <c r="U997" i="23"/>
  <c r="T997" i="23"/>
  <c r="S997" i="23"/>
  <c r="U996" i="23"/>
  <c r="T996" i="23"/>
  <c r="S996" i="23"/>
  <c r="U995" i="23"/>
  <c r="T995" i="23"/>
  <c r="S995" i="23"/>
  <c r="U994" i="23"/>
  <c r="T994" i="23"/>
  <c r="S994" i="23"/>
  <c r="U993" i="23"/>
  <c r="T993" i="23"/>
  <c r="S993" i="23"/>
  <c r="U992" i="23"/>
  <c r="T992" i="23"/>
  <c r="S992" i="23"/>
  <c r="U991" i="23"/>
  <c r="T991" i="23"/>
  <c r="S991" i="23"/>
  <c r="U990" i="23"/>
  <c r="T990" i="23"/>
  <c r="S990" i="23"/>
  <c r="U989" i="23"/>
  <c r="T989" i="23"/>
  <c r="S989" i="23"/>
  <c r="U988" i="23"/>
  <c r="T988" i="23"/>
  <c r="S988" i="23"/>
  <c r="U987" i="23"/>
  <c r="T987" i="23"/>
  <c r="S987" i="23"/>
  <c r="U986" i="23"/>
  <c r="T986" i="23"/>
  <c r="S986" i="23"/>
  <c r="U985" i="23"/>
  <c r="T985" i="23"/>
  <c r="S985" i="23"/>
  <c r="U984" i="23"/>
  <c r="T984" i="23"/>
  <c r="S984" i="23"/>
  <c r="U983" i="23"/>
  <c r="T983" i="23"/>
  <c r="S983" i="23"/>
  <c r="U982" i="23"/>
  <c r="T982" i="23"/>
  <c r="S982" i="23"/>
  <c r="U981" i="23"/>
  <c r="T981" i="23"/>
  <c r="S981" i="23"/>
  <c r="U980" i="23"/>
  <c r="T980" i="23"/>
  <c r="S980" i="23"/>
  <c r="U979" i="23"/>
  <c r="T979" i="23"/>
  <c r="S979" i="23"/>
  <c r="U978" i="23"/>
  <c r="T978" i="23"/>
  <c r="S978" i="23"/>
  <c r="U977" i="23"/>
  <c r="T977" i="23"/>
  <c r="S977" i="23"/>
  <c r="U976" i="23"/>
  <c r="T976" i="23"/>
  <c r="S976" i="23"/>
  <c r="U975" i="23"/>
  <c r="T975" i="23"/>
  <c r="S975" i="23"/>
  <c r="U974" i="23"/>
  <c r="T974" i="23"/>
  <c r="S974" i="23"/>
  <c r="U973" i="23"/>
  <c r="T973" i="23"/>
  <c r="S973" i="23"/>
  <c r="U972" i="23"/>
  <c r="T972" i="23"/>
  <c r="S972" i="23"/>
  <c r="U971" i="23"/>
  <c r="T971" i="23"/>
  <c r="S971" i="23"/>
  <c r="U970" i="23"/>
  <c r="T970" i="23"/>
  <c r="S970" i="23"/>
  <c r="U969" i="23"/>
  <c r="T969" i="23"/>
  <c r="S969" i="23"/>
  <c r="U968" i="23"/>
  <c r="T968" i="23"/>
  <c r="S968" i="23"/>
  <c r="U967" i="23"/>
  <c r="T967" i="23"/>
  <c r="S967" i="23"/>
  <c r="U966" i="23"/>
  <c r="T966" i="23"/>
  <c r="S966" i="23"/>
  <c r="U965" i="23"/>
  <c r="T965" i="23"/>
  <c r="S965" i="23"/>
  <c r="U964" i="23"/>
  <c r="T964" i="23"/>
  <c r="S964" i="23"/>
  <c r="U963" i="23"/>
  <c r="T963" i="23"/>
  <c r="S963" i="23"/>
  <c r="U962" i="23"/>
  <c r="T962" i="23"/>
  <c r="S962" i="23"/>
  <c r="U961" i="23"/>
  <c r="T961" i="23"/>
  <c r="S961" i="23"/>
  <c r="U960" i="23"/>
  <c r="T960" i="23"/>
  <c r="S960" i="23"/>
  <c r="U959" i="23"/>
  <c r="T959" i="23"/>
  <c r="S959" i="23"/>
  <c r="U958" i="23"/>
  <c r="T958" i="23"/>
  <c r="S958" i="23"/>
  <c r="U957" i="23"/>
  <c r="T957" i="23"/>
  <c r="S957" i="23"/>
  <c r="U956" i="23"/>
  <c r="T956" i="23"/>
  <c r="S956" i="23"/>
  <c r="U955" i="23"/>
  <c r="T955" i="23"/>
  <c r="S955" i="23"/>
  <c r="U954" i="23"/>
  <c r="T954" i="23"/>
  <c r="S954" i="23"/>
  <c r="U953" i="23"/>
  <c r="T953" i="23"/>
  <c r="S953" i="23"/>
  <c r="U952" i="23"/>
  <c r="T952" i="23"/>
  <c r="S952" i="23"/>
  <c r="U951" i="23"/>
  <c r="T951" i="23"/>
  <c r="S951" i="23"/>
  <c r="U950" i="23"/>
  <c r="T950" i="23"/>
  <c r="S950" i="23"/>
  <c r="U949" i="23"/>
  <c r="T949" i="23"/>
  <c r="S949" i="23"/>
  <c r="U948" i="23"/>
  <c r="T948" i="23"/>
  <c r="S948" i="23"/>
  <c r="U947" i="23"/>
  <c r="T947" i="23"/>
  <c r="S947" i="23"/>
  <c r="U946" i="23"/>
  <c r="T946" i="23"/>
  <c r="S946" i="23"/>
  <c r="U945" i="23"/>
  <c r="T945" i="23"/>
  <c r="S945" i="23"/>
  <c r="U944" i="23"/>
  <c r="T944" i="23"/>
  <c r="S944" i="23"/>
  <c r="U943" i="23"/>
  <c r="T943" i="23"/>
  <c r="S943" i="23"/>
  <c r="U942" i="23"/>
  <c r="T942" i="23"/>
  <c r="S942" i="23"/>
  <c r="U941" i="23"/>
  <c r="T941" i="23"/>
  <c r="S941" i="23"/>
  <c r="U940" i="23"/>
  <c r="T940" i="23"/>
  <c r="S940" i="23"/>
  <c r="U939" i="23"/>
  <c r="T939" i="23"/>
  <c r="S939" i="23"/>
  <c r="U938" i="23"/>
  <c r="T938" i="23"/>
  <c r="S938" i="23"/>
  <c r="U937" i="23"/>
  <c r="T937" i="23"/>
  <c r="S937" i="23"/>
  <c r="U936" i="23"/>
  <c r="T936" i="23"/>
  <c r="S936" i="23"/>
  <c r="U935" i="23"/>
  <c r="T935" i="23"/>
  <c r="S935" i="23"/>
  <c r="U934" i="23"/>
  <c r="T934" i="23"/>
  <c r="S934" i="23"/>
  <c r="U933" i="23"/>
  <c r="T933" i="23"/>
  <c r="S933" i="23"/>
  <c r="U932" i="23"/>
  <c r="T932" i="23"/>
  <c r="S932" i="23"/>
  <c r="U931" i="23"/>
  <c r="T931" i="23"/>
  <c r="S931" i="23"/>
  <c r="U930" i="23"/>
  <c r="T930" i="23"/>
  <c r="S930" i="23"/>
  <c r="U929" i="23"/>
  <c r="T929" i="23"/>
  <c r="S929" i="23"/>
  <c r="U928" i="23"/>
  <c r="T928" i="23"/>
  <c r="S928" i="23"/>
  <c r="U927" i="23"/>
  <c r="T927" i="23"/>
  <c r="S927" i="23"/>
  <c r="U926" i="23"/>
  <c r="T926" i="23"/>
  <c r="S926" i="23"/>
  <c r="U925" i="23"/>
  <c r="T925" i="23"/>
  <c r="S925" i="23"/>
  <c r="U924" i="23"/>
  <c r="T924" i="23"/>
  <c r="S924" i="23"/>
  <c r="U923" i="23"/>
  <c r="T923" i="23"/>
  <c r="S923" i="23"/>
  <c r="U922" i="23"/>
  <c r="T922" i="23"/>
  <c r="S922" i="23"/>
  <c r="U921" i="23"/>
  <c r="T921" i="23"/>
  <c r="S921" i="23"/>
  <c r="U920" i="23"/>
  <c r="T920" i="23"/>
  <c r="S920" i="23"/>
  <c r="U919" i="23"/>
  <c r="T919" i="23"/>
  <c r="S919" i="23"/>
  <c r="U918" i="23"/>
  <c r="T918" i="23"/>
  <c r="S918" i="23"/>
  <c r="U917" i="23"/>
  <c r="T917" i="23"/>
  <c r="S917" i="23"/>
  <c r="U916" i="23"/>
  <c r="T916" i="23"/>
  <c r="S916" i="23"/>
  <c r="U915" i="23"/>
  <c r="T915" i="23"/>
  <c r="S915" i="23"/>
  <c r="U914" i="23"/>
  <c r="T914" i="23"/>
  <c r="S914" i="23"/>
  <c r="U913" i="23"/>
  <c r="T913" i="23"/>
  <c r="S913" i="23"/>
  <c r="U912" i="23"/>
  <c r="T912" i="23"/>
  <c r="S912" i="23"/>
  <c r="U911" i="23"/>
  <c r="T911" i="23"/>
  <c r="S911" i="23"/>
  <c r="U910" i="23"/>
  <c r="T910" i="23"/>
  <c r="S910" i="23"/>
  <c r="U909" i="23"/>
  <c r="T909" i="23"/>
  <c r="S909" i="23"/>
  <c r="U908" i="23"/>
  <c r="T908" i="23"/>
  <c r="S908" i="23"/>
  <c r="U907" i="23"/>
  <c r="T907" i="23"/>
  <c r="S907" i="23"/>
  <c r="U906" i="23"/>
  <c r="T906" i="23"/>
  <c r="S906" i="23"/>
  <c r="U905" i="23"/>
  <c r="T905" i="23"/>
  <c r="S905" i="23"/>
  <c r="U904" i="23"/>
  <c r="T904" i="23"/>
  <c r="S904" i="23"/>
  <c r="U903" i="23"/>
  <c r="T903" i="23"/>
  <c r="S903" i="23"/>
  <c r="U902" i="23"/>
  <c r="T902" i="23"/>
  <c r="S902" i="23"/>
  <c r="U901" i="23"/>
  <c r="T901" i="23"/>
  <c r="S901" i="23"/>
  <c r="U900" i="23"/>
  <c r="T900" i="23"/>
  <c r="S900" i="23"/>
  <c r="U899" i="23"/>
  <c r="T899" i="23"/>
  <c r="S899" i="23"/>
  <c r="U898" i="23"/>
  <c r="T898" i="23"/>
  <c r="S898" i="23"/>
  <c r="U897" i="23"/>
  <c r="T897" i="23"/>
  <c r="S897" i="23"/>
  <c r="U896" i="23"/>
  <c r="T896" i="23"/>
  <c r="S896" i="23"/>
  <c r="U895" i="23"/>
  <c r="T895" i="23"/>
  <c r="S895" i="23"/>
  <c r="U894" i="23"/>
  <c r="T894" i="23"/>
  <c r="S894" i="23"/>
  <c r="U893" i="23"/>
  <c r="T893" i="23"/>
  <c r="S893" i="23"/>
  <c r="U892" i="23"/>
  <c r="T892" i="23"/>
  <c r="S892" i="23"/>
  <c r="U891" i="23"/>
  <c r="T891" i="23"/>
  <c r="S891" i="23"/>
  <c r="U890" i="23"/>
  <c r="T890" i="23"/>
  <c r="S890" i="23"/>
  <c r="U889" i="23"/>
  <c r="T889" i="23"/>
  <c r="S889" i="23"/>
  <c r="U888" i="23"/>
  <c r="T888" i="23"/>
  <c r="S888" i="23"/>
  <c r="U887" i="23"/>
  <c r="T887" i="23"/>
  <c r="S887" i="23"/>
  <c r="U886" i="23"/>
  <c r="T886" i="23"/>
  <c r="S886" i="23"/>
  <c r="U885" i="23"/>
  <c r="T885" i="23"/>
  <c r="S885" i="23"/>
  <c r="U884" i="23"/>
  <c r="T884" i="23"/>
  <c r="S884" i="23"/>
  <c r="U883" i="23"/>
  <c r="T883" i="23"/>
  <c r="S883" i="23"/>
  <c r="U882" i="23"/>
  <c r="T882" i="23"/>
  <c r="S882" i="23"/>
  <c r="U881" i="23"/>
  <c r="T881" i="23"/>
  <c r="S881" i="23"/>
  <c r="U880" i="23"/>
  <c r="T880" i="23"/>
  <c r="S880" i="23"/>
  <c r="U879" i="23"/>
  <c r="T879" i="23"/>
  <c r="S879" i="23"/>
  <c r="U878" i="23"/>
  <c r="T878" i="23"/>
  <c r="S878" i="23"/>
  <c r="U877" i="23"/>
  <c r="T877" i="23"/>
  <c r="S877" i="23"/>
  <c r="U876" i="23"/>
  <c r="T876" i="23"/>
  <c r="S876" i="23"/>
  <c r="U875" i="23"/>
  <c r="T875" i="23"/>
  <c r="S875" i="23"/>
  <c r="U874" i="23"/>
  <c r="T874" i="23"/>
  <c r="S874" i="23"/>
  <c r="U873" i="23"/>
  <c r="T873" i="23"/>
  <c r="S873" i="23"/>
  <c r="U872" i="23"/>
  <c r="T872" i="23"/>
  <c r="S872" i="23"/>
  <c r="U871" i="23"/>
  <c r="T871" i="23"/>
  <c r="S871" i="23"/>
  <c r="U870" i="23"/>
  <c r="T870" i="23"/>
  <c r="S870" i="23"/>
  <c r="U869" i="23"/>
  <c r="T869" i="23"/>
  <c r="S869" i="23"/>
  <c r="U868" i="23"/>
  <c r="T868" i="23"/>
  <c r="S868" i="23"/>
  <c r="U867" i="23"/>
  <c r="T867" i="23"/>
  <c r="S867" i="23"/>
  <c r="U866" i="23"/>
  <c r="T866" i="23"/>
  <c r="S866" i="23"/>
  <c r="U865" i="23"/>
  <c r="T865" i="23"/>
  <c r="S865" i="23"/>
  <c r="U864" i="23"/>
  <c r="T864" i="23"/>
  <c r="S864" i="23"/>
  <c r="U863" i="23"/>
  <c r="T863" i="23"/>
  <c r="S863" i="23"/>
  <c r="U862" i="23"/>
  <c r="T862" i="23"/>
  <c r="S862" i="23"/>
  <c r="U861" i="23"/>
  <c r="T861" i="23"/>
  <c r="S861" i="23"/>
  <c r="U860" i="23"/>
  <c r="T860" i="23"/>
  <c r="S860" i="23"/>
  <c r="U859" i="23"/>
  <c r="T859" i="23"/>
  <c r="S859" i="23"/>
  <c r="U858" i="23"/>
  <c r="T858" i="23"/>
  <c r="S858" i="23"/>
  <c r="U857" i="23"/>
  <c r="T857" i="23"/>
  <c r="S857" i="23"/>
  <c r="U856" i="23"/>
  <c r="T856" i="23"/>
  <c r="S856" i="23"/>
  <c r="U855" i="23"/>
  <c r="T855" i="23"/>
  <c r="S855" i="23"/>
  <c r="U854" i="23"/>
  <c r="T854" i="23"/>
  <c r="S854" i="23"/>
  <c r="U853" i="23"/>
  <c r="T853" i="23"/>
  <c r="S853" i="23"/>
  <c r="U852" i="23"/>
  <c r="T852" i="23"/>
  <c r="S852" i="23"/>
  <c r="U851" i="23"/>
  <c r="T851" i="23"/>
  <c r="S851" i="23"/>
  <c r="U850" i="23"/>
  <c r="T850" i="23"/>
  <c r="S850" i="23"/>
  <c r="U849" i="23"/>
  <c r="T849" i="23"/>
  <c r="S849" i="23"/>
  <c r="U848" i="23"/>
  <c r="T848" i="23"/>
  <c r="S848" i="23"/>
  <c r="U847" i="23"/>
  <c r="T847" i="23"/>
  <c r="S847" i="23"/>
  <c r="U846" i="23"/>
  <c r="T846" i="23"/>
  <c r="S846" i="23"/>
  <c r="U845" i="23"/>
  <c r="T845" i="23"/>
  <c r="S845" i="23"/>
  <c r="U844" i="23"/>
  <c r="T844" i="23"/>
  <c r="S844" i="23"/>
  <c r="U843" i="23"/>
  <c r="T843" i="23"/>
  <c r="S843" i="23"/>
  <c r="U842" i="23"/>
  <c r="T842" i="23"/>
  <c r="S842" i="23"/>
  <c r="U841" i="23"/>
  <c r="T841" i="23"/>
  <c r="S841" i="23"/>
  <c r="U840" i="23"/>
  <c r="T840" i="23"/>
  <c r="S840" i="23"/>
  <c r="U839" i="23"/>
  <c r="T839" i="23"/>
  <c r="S839" i="23"/>
  <c r="U838" i="23"/>
  <c r="T838" i="23"/>
  <c r="S838" i="23"/>
  <c r="U837" i="23"/>
  <c r="T837" i="23"/>
  <c r="S837" i="23"/>
  <c r="U836" i="23"/>
  <c r="T836" i="23"/>
  <c r="S836" i="23"/>
  <c r="U835" i="23"/>
  <c r="T835" i="23"/>
  <c r="S835" i="23"/>
  <c r="U834" i="23"/>
  <c r="T834" i="23"/>
  <c r="S834" i="23"/>
  <c r="U833" i="23"/>
  <c r="T833" i="23"/>
  <c r="S833" i="23"/>
  <c r="U832" i="23"/>
  <c r="T832" i="23"/>
  <c r="S832" i="23"/>
  <c r="U831" i="23"/>
  <c r="T831" i="23"/>
  <c r="S831" i="23"/>
  <c r="U830" i="23"/>
  <c r="T830" i="23"/>
  <c r="S830" i="23"/>
  <c r="U829" i="23"/>
  <c r="T829" i="23"/>
  <c r="S829" i="23"/>
  <c r="U828" i="23"/>
  <c r="T828" i="23"/>
  <c r="S828" i="23"/>
  <c r="U827" i="23"/>
  <c r="T827" i="23"/>
  <c r="S827" i="23"/>
  <c r="U826" i="23"/>
  <c r="T826" i="23"/>
  <c r="S826" i="23"/>
  <c r="U825" i="23"/>
  <c r="T825" i="23"/>
  <c r="S825" i="23"/>
  <c r="U824" i="23"/>
  <c r="T824" i="23"/>
  <c r="S824" i="23"/>
  <c r="U823" i="23"/>
  <c r="T823" i="23"/>
  <c r="S823" i="23"/>
  <c r="U822" i="23"/>
  <c r="T822" i="23"/>
  <c r="S822" i="23"/>
  <c r="U821" i="23"/>
  <c r="T821" i="23"/>
  <c r="S821" i="23"/>
  <c r="U820" i="23"/>
  <c r="T820" i="23"/>
  <c r="S820" i="23"/>
  <c r="U819" i="23"/>
  <c r="T819" i="23"/>
  <c r="S819" i="23"/>
  <c r="U818" i="23"/>
  <c r="T818" i="23"/>
  <c r="S818" i="23"/>
  <c r="U817" i="23"/>
  <c r="T817" i="23"/>
  <c r="S817" i="23"/>
  <c r="U816" i="23"/>
  <c r="T816" i="23"/>
  <c r="S816" i="23"/>
  <c r="U815" i="23"/>
  <c r="T815" i="23"/>
  <c r="S815" i="23"/>
  <c r="U814" i="23"/>
  <c r="T814" i="23"/>
  <c r="S814" i="23"/>
  <c r="U813" i="23"/>
  <c r="T813" i="23"/>
  <c r="S813" i="23"/>
  <c r="U812" i="23"/>
  <c r="T812" i="23"/>
  <c r="S812" i="23"/>
  <c r="U811" i="23"/>
  <c r="T811" i="23"/>
  <c r="S811" i="23"/>
  <c r="U810" i="23"/>
  <c r="T810" i="23"/>
  <c r="S810" i="23"/>
  <c r="U809" i="23"/>
  <c r="T809" i="23"/>
  <c r="S809" i="23"/>
  <c r="U808" i="23"/>
  <c r="T808" i="23"/>
  <c r="S808" i="23"/>
  <c r="U807" i="23"/>
  <c r="T807" i="23"/>
  <c r="S807" i="23"/>
  <c r="U806" i="23"/>
  <c r="T806" i="23"/>
  <c r="S806" i="23"/>
  <c r="U805" i="23"/>
  <c r="T805" i="23"/>
  <c r="S805" i="23"/>
  <c r="U804" i="23"/>
  <c r="T804" i="23"/>
  <c r="S804" i="23"/>
  <c r="U803" i="23"/>
  <c r="T803" i="23"/>
  <c r="S803" i="23"/>
  <c r="U802" i="23"/>
  <c r="T802" i="23"/>
  <c r="S802" i="23"/>
  <c r="U801" i="23"/>
  <c r="T801" i="23"/>
  <c r="S801" i="23"/>
  <c r="U800" i="23"/>
  <c r="T800" i="23"/>
  <c r="S800" i="23"/>
  <c r="U799" i="23"/>
  <c r="T799" i="23"/>
  <c r="S799" i="23"/>
  <c r="U798" i="23"/>
  <c r="T798" i="23"/>
  <c r="S798" i="23"/>
  <c r="U797" i="23"/>
  <c r="T797" i="23"/>
  <c r="S797" i="23"/>
  <c r="U796" i="23"/>
  <c r="T796" i="23"/>
  <c r="S796" i="23"/>
  <c r="U795" i="23"/>
  <c r="T795" i="23"/>
  <c r="S795" i="23"/>
  <c r="U794" i="23"/>
  <c r="T794" i="23"/>
  <c r="S794" i="23"/>
  <c r="U793" i="23"/>
  <c r="T793" i="23"/>
  <c r="S793" i="23"/>
  <c r="U792" i="23"/>
  <c r="T792" i="23"/>
  <c r="S792" i="23"/>
  <c r="U791" i="23"/>
  <c r="T791" i="23"/>
  <c r="S791" i="23"/>
  <c r="U790" i="23"/>
  <c r="T790" i="23"/>
  <c r="S790" i="23"/>
  <c r="U789" i="23"/>
  <c r="T789" i="23"/>
  <c r="S789" i="23"/>
  <c r="U788" i="23"/>
  <c r="T788" i="23"/>
  <c r="S788" i="23"/>
  <c r="U787" i="23"/>
  <c r="T787" i="23"/>
  <c r="S787" i="23"/>
  <c r="U786" i="23"/>
  <c r="T786" i="23"/>
  <c r="S786" i="23"/>
  <c r="U785" i="23"/>
  <c r="T785" i="23"/>
  <c r="S785" i="23"/>
  <c r="U784" i="23"/>
  <c r="T784" i="23"/>
  <c r="S784" i="23"/>
  <c r="U783" i="23"/>
  <c r="T783" i="23"/>
  <c r="S783" i="23"/>
  <c r="U782" i="23"/>
  <c r="T782" i="23"/>
  <c r="S782" i="23"/>
  <c r="U781" i="23"/>
  <c r="T781" i="23"/>
  <c r="S781" i="23"/>
  <c r="U780" i="23"/>
  <c r="T780" i="23"/>
  <c r="S780" i="23"/>
  <c r="U779" i="23"/>
  <c r="T779" i="23"/>
  <c r="S779" i="23"/>
  <c r="U778" i="23"/>
  <c r="T778" i="23"/>
  <c r="S778" i="23"/>
  <c r="U777" i="23"/>
  <c r="T777" i="23"/>
  <c r="S777" i="23"/>
  <c r="U776" i="23"/>
  <c r="T776" i="23"/>
  <c r="S776" i="23"/>
  <c r="U775" i="23"/>
  <c r="T775" i="23"/>
  <c r="S775" i="23"/>
  <c r="U774" i="23"/>
  <c r="T774" i="23"/>
  <c r="S774" i="23"/>
  <c r="U773" i="23"/>
  <c r="T773" i="23"/>
  <c r="S773" i="23"/>
  <c r="U772" i="23"/>
  <c r="T772" i="23"/>
  <c r="S772" i="23"/>
  <c r="U771" i="23"/>
  <c r="T771" i="23"/>
  <c r="S771" i="23"/>
  <c r="U770" i="23"/>
  <c r="T770" i="23"/>
  <c r="S770" i="23"/>
  <c r="U769" i="23"/>
  <c r="T769" i="23"/>
  <c r="S769" i="23"/>
  <c r="U768" i="23"/>
  <c r="T768" i="23"/>
  <c r="S768" i="23"/>
  <c r="U767" i="23"/>
  <c r="T767" i="23"/>
  <c r="S767" i="23"/>
  <c r="U766" i="23"/>
  <c r="T766" i="23"/>
  <c r="S766" i="23"/>
  <c r="U765" i="23"/>
  <c r="T765" i="23"/>
  <c r="S765" i="23"/>
  <c r="U764" i="23"/>
  <c r="T764" i="23"/>
  <c r="S764" i="23"/>
  <c r="U763" i="23"/>
  <c r="T763" i="23"/>
  <c r="S763" i="23"/>
  <c r="U762" i="23"/>
  <c r="T762" i="23"/>
  <c r="S762" i="23"/>
  <c r="U761" i="23"/>
  <c r="T761" i="23"/>
  <c r="S761" i="23"/>
  <c r="U760" i="23"/>
  <c r="T760" i="23"/>
  <c r="S760" i="23"/>
  <c r="U759" i="23"/>
  <c r="T759" i="23"/>
  <c r="S759" i="23"/>
  <c r="U758" i="23"/>
  <c r="T758" i="23"/>
  <c r="S758" i="23"/>
  <c r="U757" i="23"/>
  <c r="T757" i="23"/>
  <c r="S757" i="23"/>
  <c r="U756" i="23"/>
  <c r="T756" i="23"/>
  <c r="S756" i="23"/>
  <c r="U755" i="23"/>
  <c r="T755" i="23"/>
  <c r="S755" i="23"/>
  <c r="U754" i="23"/>
  <c r="T754" i="23"/>
  <c r="S754" i="23"/>
  <c r="U753" i="23"/>
  <c r="T753" i="23"/>
  <c r="S753" i="23"/>
  <c r="U752" i="23"/>
  <c r="T752" i="23"/>
  <c r="S752" i="23"/>
  <c r="U751" i="23"/>
  <c r="T751" i="23"/>
  <c r="S751" i="23"/>
  <c r="U750" i="23"/>
  <c r="T750" i="23"/>
  <c r="S750" i="23"/>
  <c r="U749" i="23"/>
  <c r="T749" i="23"/>
  <c r="S749" i="23"/>
  <c r="U748" i="23"/>
  <c r="T748" i="23"/>
  <c r="S748" i="23"/>
  <c r="U747" i="23"/>
  <c r="T747" i="23"/>
  <c r="S747" i="23"/>
  <c r="U746" i="23"/>
  <c r="T746" i="23"/>
  <c r="S746" i="23"/>
  <c r="U745" i="23"/>
  <c r="T745" i="23"/>
  <c r="S745" i="23"/>
  <c r="U744" i="23"/>
  <c r="T744" i="23"/>
  <c r="S744" i="23"/>
  <c r="U743" i="23"/>
  <c r="T743" i="23"/>
  <c r="S743" i="23"/>
  <c r="U742" i="23"/>
  <c r="T742" i="23"/>
  <c r="S742" i="23"/>
  <c r="U741" i="23"/>
  <c r="T741" i="23"/>
  <c r="S741" i="23"/>
  <c r="U740" i="23"/>
  <c r="T740" i="23"/>
  <c r="S740" i="23"/>
  <c r="U739" i="23"/>
  <c r="T739" i="23"/>
  <c r="S739" i="23"/>
  <c r="U738" i="23"/>
  <c r="T738" i="23"/>
  <c r="S738" i="23"/>
  <c r="U737" i="23"/>
  <c r="T737" i="23"/>
  <c r="S737" i="23"/>
  <c r="U736" i="23"/>
  <c r="T736" i="23"/>
  <c r="S736" i="23"/>
  <c r="U735" i="23"/>
  <c r="T735" i="23"/>
  <c r="S735" i="23"/>
  <c r="U734" i="23"/>
  <c r="T734" i="23"/>
  <c r="S734" i="23"/>
  <c r="U733" i="23"/>
  <c r="T733" i="23"/>
  <c r="S733" i="23"/>
  <c r="U732" i="23"/>
  <c r="T732" i="23"/>
  <c r="S732" i="23"/>
  <c r="U731" i="23"/>
  <c r="T731" i="23"/>
  <c r="S731" i="23"/>
  <c r="U730" i="23"/>
  <c r="T730" i="23"/>
  <c r="S730" i="23"/>
  <c r="U729" i="23"/>
  <c r="T729" i="23"/>
  <c r="S729" i="23"/>
  <c r="U728" i="23"/>
  <c r="T728" i="23"/>
  <c r="S728" i="23"/>
  <c r="U727" i="23"/>
  <c r="T727" i="23"/>
  <c r="S727" i="23"/>
  <c r="U726" i="23"/>
  <c r="T726" i="23"/>
  <c r="S726" i="23"/>
  <c r="U725" i="23"/>
  <c r="T725" i="23"/>
  <c r="S725" i="23"/>
  <c r="U724" i="23"/>
  <c r="T724" i="23"/>
  <c r="S724" i="23"/>
  <c r="U723" i="23"/>
  <c r="T723" i="23"/>
  <c r="S723" i="23"/>
  <c r="U722" i="23"/>
  <c r="T722" i="23"/>
  <c r="S722" i="23"/>
  <c r="U721" i="23"/>
  <c r="T721" i="23"/>
  <c r="S721" i="23"/>
  <c r="U720" i="23"/>
  <c r="T720" i="23"/>
  <c r="S720" i="23"/>
  <c r="U719" i="23"/>
  <c r="T719" i="23"/>
  <c r="S719" i="23"/>
  <c r="U718" i="23"/>
  <c r="T718" i="23"/>
  <c r="S718" i="23"/>
  <c r="U717" i="23"/>
  <c r="T717" i="23"/>
  <c r="S717" i="23"/>
  <c r="U716" i="23"/>
  <c r="T716" i="23"/>
  <c r="S716" i="23"/>
  <c r="U715" i="23"/>
  <c r="T715" i="23"/>
  <c r="S715" i="23"/>
  <c r="U714" i="23"/>
  <c r="T714" i="23"/>
  <c r="S714" i="23"/>
  <c r="U713" i="23"/>
  <c r="T713" i="23"/>
  <c r="S713" i="23"/>
  <c r="U712" i="23"/>
  <c r="T712" i="23"/>
  <c r="S712" i="23"/>
  <c r="U711" i="23"/>
  <c r="T711" i="23"/>
  <c r="S711" i="23"/>
  <c r="U710" i="23"/>
  <c r="T710" i="23"/>
  <c r="S710" i="23"/>
  <c r="U709" i="23"/>
  <c r="T709" i="23"/>
  <c r="S709" i="23"/>
  <c r="U708" i="23"/>
  <c r="T708" i="23"/>
  <c r="S708" i="23"/>
  <c r="U707" i="23"/>
  <c r="T707" i="23"/>
  <c r="S707" i="23"/>
  <c r="U706" i="23"/>
  <c r="T706" i="23"/>
  <c r="S706" i="23"/>
  <c r="U705" i="23"/>
  <c r="T705" i="23"/>
  <c r="S705" i="23"/>
  <c r="U704" i="23"/>
  <c r="T704" i="23"/>
  <c r="S704" i="23"/>
  <c r="U703" i="23"/>
  <c r="T703" i="23"/>
  <c r="S703" i="23"/>
  <c r="U702" i="23"/>
  <c r="T702" i="23"/>
  <c r="S702" i="23"/>
  <c r="U701" i="23"/>
  <c r="T701" i="23"/>
  <c r="S701" i="23"/>
  <c r="U700" i="23"/>
  <c r="T700" i="23"/>
  <c r="S700" i="23"/>
  <c r="U699" i="23"/>
  <c r="T699" i="23"/>
  <c r="S699" i="23"/>
  <c r="U698" i="23"/>
  <c r="T698" i="23"/>
  <c r="S698" i="23"/>
  <c r="U697" i="23"/>
  <c r="T697" i="23"/>
  <c r="S697" i="23"/>
  <c r="U696" i="23"/>
  <c r="T696" i="23"/>
  <c r="S696" i="23"/>
  <c r="U695" i="23"/>
  <c r="T695" i="23"/>
  <c r="S695" i="23"/>
  <c r="U694" i="23"/>
  <c r="T694" i="23"/>
  <c r="S694" i="23"/>
  <c r="U693" i="23"/>
  <c r="T693" i="23"/>
  <c r="S693" i="23"/>
  <c r="U692" i="23"/>
  <c r="T692" i="23"/>
  <c r="S692" i="23"/>
  <c r="U691" i="23"/>
  <c r="T691" i="23"/>
  <c r="S691" i="23"/>
  <c r="U690" i="23"/>
  <c r="T690" i="23"/>
  <c r="S690" i="23"/>
  <c r="U689" i="23"/>
  <c r="T689" i="23"/>
  <c r="S689" i="23"/>
  <c r="U688" i="23"/>
  <c r="T688" i="23"/>
  <c r="S688" i="23"/>
  <c r="U687" i="23"/>
  <c r="T687" i="23"/>
  <c r="S687" i="23"/>
  <c r="U686" i="23"/>
  <c r="T686" i="23"/>
  <c r="S686" i="23"/>
  <c r="U685" i="23"/>
  <c r="T685" i="23"/>
  <c r="S685" i="23"/>
  <c r="U684" i="23"/>
  <c r="T684" i="23"/>
  <c r="S684" i="23"/>
  <c r="U683" i="23"/>
  <c r="T683" i="23"/>
  <c r="S683" i="23"/>
  <c r="U682" i="23"/>
  <c r="T682" i="23"/>
  <c r="S682" i="23"/>
  <c r="U681" i="23"/>
  <c r="T681" i="23"/>
  <c r="S681" i="23"/>
  <c r="U680" i="23"/>
  <c r="T680" i="23"/>
  <c r="S680" i="23"/>
  <c r="U679" i="23"/>
  <c r="T679" i="23"/>
  <c r="S679" i="23"/>
  <c r="U678" i="23"/>
  <c r="T678" i="23"/>
  <c r="S678" i="23"/>
  <c r="U677" i="23"/>
  <c r="T677" i="23"/>
  <c r="S677" i="23"/>
  <c r="U676" i="23"/>
  <c r="T676" i="23"/>
  <c r="S676" i="23"/>
  <c r="U675" i="23"/>
  <c r="T675" i="23"/>
  <c r="S675" i="23"/>
  <c r="U674" i="23"/>
  <c r="T674" i="23"/>
  <c r="S674" i="23"/>
  <c r="U673" i="23"/>
  <c r="T673" i="23"/>
  <c r="S673" i="23"/>
  <c r="U672" i="23"/>
  <c r="T672" i="23"/>
  <c r="S672" i="23"/>
  <c r="U671" i="23"/>
  <c r="T671" i="23"/>
  <c r="S671" i="23"/>
  <c r="U670" i="23"/>
  <c r="T670" i="23"/>
  <c r="S670" i="23"/>
  <c r="U669" i="23"/>
  <c r="T669" i="23"/>
  <c r="S669" i="23"/>
  <c r="U668" i="23"/>
  <c r="T668" i="23"/>
  <c r="S668" i="23"/>
  <c r="U667" i="23"/>
  <c r="T667" i="23"/>
  <c r="S667" i="23"/>
  <c r="U666" i="23"/>
  <c r="T666" i="23"/>
  <c r="S666" i="23"/>
  <c r="U665" i="23"/>
  <c r="T665" i="23"/>
  <c r="S665" i="23"/>
  <c r="U664" i="23"/>
  <c r="T664" i="23"/>
  <c r="S664" i="23"/>
  <c r="U663" i="23"/>
  <c r="T663" i="23"/>
  <c r="S663" i="23"/>
  <c r="U662" i="23"/>
  <c r="T662" i="23"/>
  <c r="S662" i="23"/>
  <c r="U661" i="23"/>
  <c r="T661" i="23"/>
  <c r="S661" i="23"/>
  <c r="U660" i="23"/>
  <c r="T660" i="23"/>
  <c r="S660" i="23"/>
  <c r="U659" i="23"/>
  <c r="T659" i="23"/>
  <c r="S659" i="23"/>
  <c r="U658" i="23"/>
  <c r="T658" i="23"/>
  <c r="S658" i="23"/>
  <c r="U657" i="23"/>
  <c r="T657" i="23"/>
  <c r="S657" i="23"/>
  <c r="U656" i="23"/>
  <c r="T656" i="23"/>
  <c r="S656" i="23"/>
  <c r="U655" i="23"/>
  <c r="T655" i="23"/>
  <c r="S655" i="23"/>
  <c r="U654" i="23"/>
  <c r="T654" i="23"/>
  <c r="S654" i="23"/>
  <c r="U653" i="23"/>
  <c r="T653" i="23"/>
  <c r="S653" i="23"/>
  <c r="U652" i="23"/>
  <c r="T652" i="23"/>
  <c r="S652" i="23"/>
  <c r="U651" i="23"/>
  <c r="T651" i="23"/>
  <c r="S651" i="23"/>
  <c r="U650" i="23"/>
  <c r="T650" i="23"/>
  <c r="S650" i="23"/>
  <c r="U649" i="23"/>
  <c r="T649" i="23"/>
  <c r="S649" i="23"/>
  <c r="U648" i="23"/>
  <c r="T648" i="23"/>
  <c r="S648" i="23"/>
  <c r="U647" i="23"/>
  <c r="T647" i="23"/>
  <c r="S647" i="23"/>
  <c r="U646" i="23"/>
  <c r="T646" i="23"/>
  <c r="S646" i="23"/>
  <c r="U645" i="23"/>
  <c r="T645" i="23"/>
  <c r="S645" i="23"/>
  <c r="U644" i="23"/>
  <c r="T644" i="23"/>
  <c r="S644" i="23"/>
  <c r="U643" i="23"/>
  <c r="T643" i="23"/>
  <c r="S643" i="23"/>
  <c r="U642" i="23"/>
  <c r="T642" i="23"/>
  <c r="S642" i="23"/>
  <c r="U641" i="23"/>
  <c r="T641" i="23"/>
  <c r="S641" i="23"/>
  <c r="U640" i="23"/>
  <c r="T640" i="23"/>
  <c r="S640" i="23"/>
  <c r="U639" i="23"/>
  <c r="T639" i="23"/>
  <c r="S639" i="23"/>
  <c r="U638" i="23"/>
  <c r="T638" i="23"/>
  <c r="S638" i="23"/>
  <c r="U637" i="23"/>
  <c r="T637" i="23"/>
  <c r="S637" i="23"/>
  <c r="U636" i="23"/>
  <c r="T636" i="23"/>
  <c r="S636" i="23"/>
  <c r="U635" i="23"/>
  <c r="T635" i="23"/>
  <c r="S635" i="23"/>
  <c r="U634" i="23"/>
  <c r="T634" i="23"/>
  <c r="S634" i="23"/>
  <c r="U633" i="23"/>
  <c r="T633" i="23"/>
  <c r="S633" i="23"/>
  <c r="U632" i="23"/>
  <c r="T632" i="23"/>
  <c r="S632" i="23"/>
  <c r="U631" i="23"/>
  <c r="T631" i="23"/>
  <c r="S631" i="23"/>
  <c r="U630" i="23"/>
  <c r="T630" i="23"/>
  <c r="S630" i="23"/>
  <c r="U629" i="23"/>
  <c r="T629" i="23"/>
  <c r="S629" i="23"/>
  <c r="U628" i="23"/>
  <c r="T628" i="23"/>
  <c r="S628" i="23"/>
  <c r="U627" i="23"/>
  <c r="T627" i="23"/>
  <c r="S627" i="23"/>
  <c r="U626" i="23"/>
  <c r="T626" i="23"/>
  <c r="S626" i="23"/>
  <c r="U625" i="23"/>
  <c r="T625" i="23"/>
  <c r="S625" i="23"/>
  <c r="U624" i="23"/>
  <c r="T624" i="23"/>
  <c r="S624" i="23"/>
  <c r="U623" i="23"/>
  <c r="T623" i="23"/>
  <c r="S623" i="23"/>
  <c r="U622" i="23"/>
  <c r="T622" i="23"/>
  <c r="S622" i="23"/>
  <c r="U621" i="23"/>
  <c r="T621" i="23"/>
  <c r="S621" i="23"/>
  <c r="U620" i="23"/>
  <c r="T620" i="23"/>
  <c r="S620" i="23"/>
  <c r="U619" i="23"/>
  <c r="T619" i="23"/>
  <c r="S619" i="23"/>
  <c r="U618" i="23"/>
  <c r="T618" i="23"/>
  <c r="S618" i="23"/>
  <c r="U617" i="23"/>
  <c r="T617" i="23"/>
  <c r="S617" i="23"/>
  <c r="U616" i="23"/>
  <c r="T616" i="23"/>
  <c r="S616" i="23"/>
  <c r="U615" i="23"/>
  <c r="T615" i="23"/>
  <c r="S615" i="23"/>
  <c r="U614" i="23"/>
  <c r="T614" i="23"/>
  <c r="S614" i="23"/>
  <c r="U613" i="23"/>
  <c r="T613" i="23"/>
  <c r="S613" i="23"/>
  <c r="U612" i="23"/>
  <c r="T612" i="23"/>
  <c r="S612" i="23"/>
  <c r="U611" i="23"/>
  <c r="T611" i="23"/>
  <c r="S611" i="23"/>
  <c r="U610" i="23"/>
  <c r="T610" i="23"/>
  <c r="S610" i="23"/>
  <c r="U609" i="23"/>
  <c r="T609" i="23"/>
  <c r="S609" i="23"/>
  <c r="U608" i="23"/>
  <c r="T608" i="23"/>
  <c r="S608" i="23"/>
  <c r="U607" i="23"/>
  <c r="T607" i="23"/>
  <c r="S607" i="23"/>
  <c r="U606" i="23"/>
  <c r="T606" i="23"/>
  <c r="S606" i="23"/>
  <c r="U605" i="23"/>
  <c r="T605" i="23"/>
  <c r="S605" i="23"/>
  <c r="U604" i="23"/>
  <c r="T604" i="23"/>
  <c r="S604" i="23"/>
  <c r="U603" i="23"/>
  <c r="T603" i="23"/>
  <c r="S603" i="23"/>
  <c r="U602" i="23"/>
  <c r="T602" i="23"/>
  <c r="S602" i="23"/>
  <c r="U601" i="23"/>
  <c r="T601" i="23"/>
  <c r="S601" i="23"/>
  <c r="U600" i="23"/>
  <c r="T600" i="23"/>
  <c r="S600" i="23"/>
  <c r="U599" i="23"/>
  <c r="T599" i="23"/>
  <c r="S599" i="23"/>
  <c r="U598" i="23"/>
  <c r="T598" i="23"/>
  <c r="S598" i="23"/>
  <c r="U597" i="23"/>
  <c r="T597" i="23"/>
  <c r="S597" i="23"/>
  <c r="U596" i="23"/>
  <c r="T596" i="23"/>
  <c r="S596" i="23"/>
  <c r="U595" i="23"/>
  <c r="T595" i="23"/>
  <c r="S595" i="23"/>
  <c r="U594" i="23"/>
  <c r="T594" i="23"/>
  <c r="S594" i="23"/>
  <c r="U593" i="23"/>
  <c r="T593" i="23"/>
  <c r="S593" i="23"/>
  <c r="U592" i="23"/>
  <c r="T592" i="23"/>
  <c r="S592" i="23"/>
  <c r="U591" i="23"/>
  <c r="T591" i="23"/>
  <c r="S591" i="23"/>
  <c r="U590" i="23"/>
  <c r="T590" i="23"/>
  <c r="S590" i="23"/>
  <c r="U589" i="23"/>
  <c r="T589" i="23"/>
  <c r="S589" i="23"/>
  <c r="U588" i="23"/>
  <c r="T588" i="23"/>
  <c r="S588" i="23"/>
  <c r="U587" i="23"/>
  <c r="T587" i="23"/>
  <c r="S587" i="23"/>
  <c r="U586" i="23"/>
  <c r="T586" i="23"/>
  <c r="S586" i="23"/>
  <c r="U585" i="23"/>
  <c r="T585" i="23"/>
  <c r="S585" i="23"/>
  <c r="U584" i="23"/>
  <c r="T584" i="23"/>
  <c r="S584" i="23"/>
  <c r="U583" i="23"/>
  <c r="T583" i="23"/>
  <c r="S583" i="23"/>
  <c r="U582" i="23"/>
  <c r="T582" i="23"/>
  <c r="S582" i="23"/>
  <c r="U581" i="23"/>
  <c r="T581" i="23"/>
  <c r="S581" i="23"/>
  <c r="U580" i="23"/>
  <c r="T580" i="23"/>
  <c r="S580" i="23"/>
  <c r="U579" i="23"/>
  <c r="T579" i="23"/>
  <c r="S579" i="23"/>
  <c r="U578" i="23"/>
  <c r="T578" i="23"/>
  <c r="S578" i="23"/>
  <c r="U577" i="23"/>
  <c r="T577" i="23"/>
  <c r="S577" i="23"/>
  <c r="U576" i="23"/>
  <c r="T576" i="23"/>
  <c r="S576" i="23"/>
  <c r="U575" i="23"/>
  <c r="T575" i="23"/>
  <c r="S575" i="23"/>
  <c r="U574" i="23"/>
  <c r="T574" i="23"/>
  <c r="S574" i="23"/>
  <c r="U573" i="23"/>
  <c r="T573" i="23"/>
  <c r="S573" i="23"/>
  <c r="U572" i="23"/>
  <c r="T572" i="23"/>
  <c r="S572" i="23"/>
  <c r="U571" i="23"/>
  <c r="T571" i="23"/>
  <c r="S571" i="23"/>
  <c r="U570" i="23"/>
  <c r="T570" i="23"/>
  <c r="S570" i="23"/>
  <c r="U569" i="23"/>
  <c r="T569" i="23"/>
  <c r="S569" i="23"/>
  <c r="U568" i="23"/>
  <c r="T568" i="23"/>
  <c r="S568" i="23"/>
  <c r="U567" i="23"/>
  <c r="T567" i="23"/>
  <c r="S567" i="23"/>
  <c r="U566" i="23"/>
  <c r="T566" i="23"/>
  <c r="S566" i="23"/>
  <c r="U565" i="23"/>
  <c r="T565" i="23"/>
  <c r="S565" i="23"/>
  <c r="U564" i="23"/>
  <c r="T564" i="23"/>
  <c r="S564" i="23"/>
  <c r="U563" i="23"/>
  <c r="T563" i="23"/>
  <c r="S563" i="23"/>
  <c r="U562" i="23"/>
  <c r="T562" i="23"/>
  <c r="S562" i="23"/>
  <c r="U561" i="23"/>
  <c r="T561" i="23"/>
  <c r="S561" i="23"/>
  <c r="U560" i="23"/>
  <c r="T560" i="23"/>
  <c r="S560" i="23"/>
  <c r="U559" i="23"/>
  <c r="T559" i="23"/>
  <c r="S559" i="23"/>
  <c r="U558" i="23"/>
  <c r="T558" i="23"/>
  <c r="S558" i="23"/>
  <c r="U557" i="23"/>
  <c r="T557" i="23"/>
  <c r="S557" i="23"/>
  <c r="U556" i="23"/>
  <c r="T556" i="23"/>
  <c r="S556" i="23"/>
  <c r="U555" i="23"/>
  <c r="T555" i="23"/>
  <c r="S555" i="23"/>
  <c r="U554" i="23"/>
  <c r="T554" i="23"/>
  <c r="S554" i="23"/>
  <c r="U553" i="23"/>
  <c r="T553" i="23"/>
  <c r="S553" i="23"/>
  <c r="U552" i="23"/>
  <c r="T552" i="23"/>
  <c r="S552" i="23"/>
  <c r="U551" i="23"/>
  <c r="T551" i="23"/>
  <c r="S551" i="23"/>
  <c r="U550" i="23"/>
  <c r="T550" i="23"/>
  <c r="S550" i="23"/>
  <c r="U549" i="23"/>
  <c r="T549" i="23"/>
  <c r="S549" i="23"/>
  <c r="U548" i="23"/>
  <c r="T548" i="23"/>
  <c r="S548" i="23"/>
  <c r="U547" i="23"/>
  <c r="T547" i="23"/>
  <c r="S547" i="23"/>
  <c r="U546" i="23"/>
  <c r="T546" i="23"/>
  <c r="S546" i="23"/>
  <c r="U545" i="23"/>
  <c r="T545" i="23"/>
  <c r="S545" i="23"/>
  <c r="U544" i="23"/>
  <c r="T544" i="23"/>
  <c r="S544" i="23"/>
  <c r="U543" i="23"/>
  <c r="T543" i="23"/>
  <c r="S543" i="23"/>
  <c r="U542" i="23"/>
  <c r="T542" i="23"/>
  <c r="S542" i="23"/>
  <c r="U541" i="23"/>
  <c r="T541" i="23"/>
  <c r="S541" i="23"/>
  <c r="U540" i="23"/>
  <c r="T540" i="23"/>
  <c r="S540" i="23"/>
  <c r="U539" i="23"/>
  <c r="T539" i="23"/>
  <c r="S539" i="23"/>
  <c r="U538" i="23"/>
  <c r="T538" i="23"/>
  <c r="S538" i="23"/>
  <c r="U537" i="23"/>
  <c r="T537" i="23"/>
  <c r="S537" i="23"/>
  <c r="U536" i="23"/>
  <c r="T536" i="23"/>
  <c r="S536" i="23"/>
  <c r="U535" i="23"/>
  <c r="T535" i="23"/>
  <c r="S535" i="23"/>
  <c r="U534" i="23"/>
  <c r="T534" i="23"/>
  <c r="S534" i="23"/>
  <c r="U533" i="23"/>
  <c r="T533" i="23"/>
  <c r="S533" i="23"/>
  <c r="U532" i="23"/>
  <c r="T532" i="23"/>
  <c r="S532" i="23"/>
  <c r="U531" i="23"/>
  <c r="T531" i="23"/>
  <c r="S531" i="23"/>
  <c r="U530" i="23"/>
  <c r="T530" i="23"/>
  <c r="S530" i="23"/>
  <c r="U529" i="23"/>
  <c r="T529" i="23"/>
  <c r="S529" i="23"/>
  <c r="U528" i="23"/>
  <c r="T528" i="23"/>
  <c r="S528" i="23"/>
  <c r="U527" i="23"/>
  <c r="T527" i="23"/>
  <c r="S527" i="23"/>
  <c r="U526" i="23"/>
  <c r="T526" i="23"/>
  <c r="S526" i="23"/>
  <c r="U525" i="23"/>
  <c r="T525" i="23"/>
  <c r="S525" i="23"/>
  <c r="U524" i="23"/>
  <c r="T524" i="23"/>
  <c r="S524" i="23"/>
  <c r="U523" i="23"/>
  <c r="T523" i="23"/>
  <c r="S523" i="23"/>
  <c r="U522" i="23"/>
  <c r="T522" i="23"/>
  <c r="S522" i="23"/>
  <c r="U521" i="23"/>
  <c r="T521" i="23"/>
  <c r="S521" i="23"/>
  <c r="U520" i="23"/>
  <c r="T520" i="23"/>
  <c r="S520" i="23"/>
  <c r="U519" i="23"/>
  <c r="T519" i="23"/>
  <c r="S519" i="23"/>
  <c r="U518" i="23"/>
  <c r="T518" i="23"/>
  <c r="S518" i="23"/>
  <c r="U517" i="23"/>
  <c r="T517" i="23"/>
  <c r="S517" i="23"/>
  <c r="U516" i="23"/>
  <c r="T516" i="23"/>
  <c r="S516" i="23"/>
  <c r="U515" i="23"/>
  <c r="T515" i="23"/>
  <c r="S515" i="23"/>
  <c r="U514" i="23"/>
  <c r="T514" i="23"/>
  <c r="S514" i="23"/>
  <c r="U513" i="23"/>
  <c r="T513" i="23"/>
  <c r="S513" i="23"/>
  <c r="U512" i="23"/>
  <c r="T512" i="23"/>
  <c r="S512" i="23"/>
  <c r="U511" i="23"/>
  <c r="T511" i="23"/>
  <c r="S511" i="23"/>
  <c r="U510" i="23"/>
  <c r="T510" i="23"/>
  <c r="S510" i="23"/>
  <c r="U509" i="23"/>
  <c r="T509" i="23"/>
  <c r="S509" i="23"/>
  <c r="U508" i="23"/>
  <c r="T508" i="23"/>
  <c r="S508" i="23"/>
  <c r="U507" i="23"/>
  <c r="T507" i="23"/>
  <c r="S507" i="23"/>
  <c r="U506" i="23"/>
  <c r="T506" i="23"/>
  <c r="S506" i="23"/>
  <c r="U505" i="23"/>
  <c r="T505" i="23"/>
  <c r="S505" i="23"/>
  <c r="U504" i="23"/>
  <c r="T504" i="23"/>
  <c r="S504" i="23"/>
  <c r="U503" i="23"/>
  <c r="T503" i="23"/>
  <c r="S503" i="23"/>
  <c r="U502" i="23"/>
  <c r="T502" i="23"/>
  <c r="S502" i="23"/>
  <c r="U501" i="23"/>
  <c r="T501" i="23"/>
  <c r="S501" i="23"/>
  <c r="U500" i="23"/>
  <c r="T500" i="23"/>
  <c r="S500" i="23"/>
  <c r="U499" i="23"/>
  <c r="T499" i="23"/>
  <c r="S499" i="23"/>
  <c r="U498" i="23"/>
  <c r="T498" i="23"/>
  <c r="S498" i="23"/>
  <c r="U497" i="23"/>
  <c r="T497" i="23"/>
  <c r="S497" i="23"/>
  <c r="U496" i="23"/>
  <c r="T496" i="23"/>
  <c r="S496" i="23"/>
  <c r="U495" i="23"/>
  <c r="T495" i="23"/>
  <c r="S495" i="23"/>
  <c r="U494" i="23"/>
  <c r="T494" i="23"/>
  <c r="S494" i="23"/>
  <c r="U493" i="23"/>
  <c r="T493" i="23"/>
  <c r="S493" i="23"/>
  <c r="U492" i="23"/>
  <c r="T492" i="23"/>
  <c r="S492" i="23"/>
  <c r="U491" i="23"/>
  <c r="T491" i="23"/>
  <c r="S491" i="23"/>
  <c r="U490" i="23"/>
  <c r="T490" i="23"/>
  <c r="S490" i="23"/>
  <c r="U489" i="23"/>
  <c r="T489" i="23"/>
  <c r="S489" i="23"/>
  <c r="U488" i="23"/>
  <c r="T488" i="23"/>
  <c r="S488" i="23"/>
  <c r="U487" i="23"/>
  <c r="T487" i="23"/>
  <c r="S487" i="23"/>
  <c r="U486" i="23"/>
  <c r="T486" i="23"/>
  <c r="S486" i="23"/>
  <c r="U485" i="23"/>
  <c r="T485" i="23"/>
  <c r="S485" i="23"/>
  <c r="U484" i="23"/>
  <c r="T484" i="23"/>
  <c r="S484" i="23"/>
  <c r="U483" i="23"/>
  <c r="T483" i="23"/>
  <c r="S483" i="23"/>
  <c r="U482" i="23"/>
  <c r="T482" i="23"/>
  <c r="S482" i="23"/>
  <c r="U481" i="23"/>
  <c r="T481" i="23"/>
  <c r="S481" i="23"/>
  <c r="U480" i="23"/>
  <c r="T480" i="23"/>
  <c r="S480" i="23"/>
  <c r="U479" i="23"/>
  <c r="T479" i="23"/>
  <c r="S479" i="23"/>
  <c r="U478" i="23"/>
  <c r="T478" i="23"/>
  <c r="S478" i="23"/>
  <c r="U477" i="23"/>
  <c r="T477" i="23"/>
  <c r="S477" i="23"/>
  <c r="U476" i="23"/>
  <c r="T476" i="23"/>
  <c r="S476" i="23"/>
  <c r="U475" i="23"/>
  <c r="T475" i="23"/>
  <c r="S475" i="23"/>
  <c r="U474" i="23"/>
  <c r="T474" i="23"/>
  <c r="S474" i="23"/>
  <c r="U473" i="23"/>
  <c r="T473" i="23"/>
  <c r="S473" i="23"/>
  <c r="U472" i="23"/>
  <c r="T472" i="23"/>
  <c r="S472" i="23"/>
  <c r="U471" i="23"/>
  <c r="T471" i="23"/>
  <c r="S471" i="23"/>
  <c r="U470" i="23"/>
  <c r="T470" i="23"/>
  <c r="S470" i="23"/>
  <c r="U469" i="23"/>
  <c r="T469" i="23"/>
  <c r="S469" i="23"/>
  <c r="U468" i="23"/>
  <c r="T468" i="23"/>
  <c r="S468" i="23"/>
  <c r="U467" i="23"/>
  <c r="T467" i="23"/>
  <c r="S467" i="23"/>
  <c r="U466" i="23"/>
  <c r="T466" i="23"/>
  <c r="S466" i="23"/>
  <c r="U465" i="23"/>
  <c r="T465" i="23"/>
  <c r="S465" i="23"/>
  <c r="U464" i="23"/>
  <c r="T464" i="23"/>
  <c r="S464" i="23"/>
  <c r="U463" i="23"/>
  <c r="T463" i="23"/>
  <c r="S463" i="23"/>
  <c r="U462" i="23"/>
  <c r="T462" i="23"/>
  <c r="S462" i="23"/>
  <c r="U461" i="23"/>
  <c r="T461" i="23"/>
  <c r="S461" i="23"/>
  <c r="U460" i="23"/>
  <c r="T460" i="23"/>
  <c r="S460" i="23"/>
  <c r="U459" i="23"/>
  <c r="T459" i="23"/>
  <c r="S459" i="23"/>
  <c r="U458" i="23"/>
  <c r="T458" i="23"/>
  <c r="S458" i="23"/>
  <c r="U457" i="23"/>
  <c r="T457" i="23"/>
  <c r="S457" i="23"/>
  <c r="U456" i="23"/>
  <c r="T456" i="23"/>
  <c r="S456" i="23"/>
  <c r="U455" i="23"/>
  <c r="T455" i="23"/>
  <c r="S455" i="23"/>
  <c r="U454" i="23"/>
  <c r="T454" i="23"/>
  <c r="S454" i="23"/>
  <c r="U453" i="23"/>
  <c r="T453" i="23"/>
  <c r="S453" i="23"/>
  <c r="U452" i="23"/>
  <c r="T452" i="23"/>
  <c r="S452" i="23"/>
  <c r="U451" i="23"/>
  <c r="T451" i="23"/>
  <c r="S451" i="23"/>
  <c r="U450" i="23"/>
  <c r="T450" i="23"/>
  <c r="S450" i="23"/>
  <c r="U449" i="23"/>
  <c r="T449" i="23"/>
  <c r="S449" i="23"/>
  <c r="U448" i="23"/>
  <c r="T448" i="23"/>
  <c r="S448" i="23"/>
  <c r="U447" i="23"/>
  <c r="T447" i="23"/>
  <c r="S447" i="23"/>
  <c r="U446" i="23"/>
  <c r="T446" i="23"/>
  <c r="S446" i="23"/>
  <c r="U445" i="23"/>
  <c r="T445" i="23"/>
  <c r="S445" i="23"/>
  <c r="U444" i="23"/>
  <c r="T444" i="23"/>
  <c r="S444" i="23"/>
  <c r="U443" i="23"/>
  <c r="T443" i="23"/>
  <c r="S443" i="23"/>
  <c r="U442" i="23"/>
  <c r="T442" i="23"/>
  <c r="S442" i="23"/>
  <c r="U441" i="23"/>
  <c r="T441" i="23"/>
  <c r="S441" i="23"/>
  <c r="U440" i="23"/>
  <c r="T440" i="23"/>
  <c r="S440" i="23"/>
  <c r="U439" i="23"/>
  <c r="T439" i="23"/>
  <c r="S439" i="23"/>
  <c r="U438" i="23"/>
  <c r="T438" i="23"/>
  <c r="S438" i="23"/>
  <c r="U437" i="23"/>
  <c r="T437" i="23"/>
  <c r="S437" i="23"/>
  <c r="U436" i="23"/>
  <c r="T436" i="23"/>
  <c r="S436" i="23"/>
  <c r="U435" i="23"/>
  <c r="T435" i="23"/>
  <c r="S435" i="23"/>
  <c r="U434" i="23"/>
  <c r="T434" i="23"/>
  <c r="S434" i="23"/>
  <c r="U433" i="23"/>
  <c r="T433" i="23"/>
  <c r="S433" i="23"/>
  <c r="U432" i="23"/>
  <c r="T432" i="23"/>
  <c r="S432" i="23"/>
  <c r="U431" i="23"/>
  <c r="T431" i="23"/>
  <c r="S431" i="23"/>
  <c r="U430" i="23"/>
  <c r="T430" i="23"/>
  <c r="S430" i="23"/>
  <c r="U429" i="23"/>
  <c r="T429" i="23"/>
  <c r="S429" i="23"/>
  <c r="U428" i="23"/>
  <c r="T428" i="23"/>
  <c r="S428" i="23"/>
  <c r="U427" i="23"/>
  <c r="T427" i="23"/>
  <c r="S427" i="23"/>
  <c r="U426" i="23"/>
  <c r="T426" i="23"/>
  <c r="S426" i="23"/>
  <c r="U425" i="23"/>
  <c r="T425" i="23"/>
  <c r="S425" i="23"/>
  <c r="U424" i="23"/>
  <c r="T424" i="23"/>
  <c r="S424" i="23"/>
  <c r="U423" i="23"/>
  <c r="T423" i="23"/>
  <c r="S423" i="23"/>
  <c r="U422" i="23"/>
  <c r="T422" i="23"/>
  <c r="S422" i="23"/>
  <c r="U421" i="23"/>
  <c r="T421" i="23"/>
  <c r="S421" i="23"/>
  <c r="U420" i="23"/>
  <c r="T420" i="23"/>
  <c r="S420" i="23"/>
  <c r="U419" i="23"/>
  <c r="T419" i="23"/>
  <c r="S419" i="23"/>
  <c r="U418" i="23"/>
  <c r="T418" i="23"/>
  <c r="S418" i="23"/>
  <c r="U417" i="23"/>
  <c r="T417" i="23"/>
  <c r="S417" i="23"/>
  <c r="U416" i="23"/>
  <c r="T416" i="23"/>
  <c r="S416" i="23"/>
  <c r="U415" i="23"/>
  <c r="T415" i="23"/>
  <c r="S415" i="23"/>
  <c r="U414" i="23"/>
  <c r="T414" i="23"/>
  <c r="S414" i="23"/>
  <c r="U413" i="23"/>
  <c r="T413" i="23"/>
  <c r="S413" i="23"/>
  <c r="U412" i="23"/>
  <c r="T412" i="23"/>
  <c r="S412" i="23"/>
  <c r="U411" i="23"/>
  <c r="T411" i="23"/>
  <c r="S411" i="23"/>
  <c r="U410" i="23"/>
  <c r="T410" i="23"/>
  <c r="S410" i="23"/>
  <c r="U409" i="23"/>
  <c r="T409" i="23"/>
  <c r="S409" i="23"/>
  <c r="U408" i="23"/>
  <c r="T408" i="23"/>
  <c r="S408" i="23"/>
  <c r="U407" i="23"/>
  <c r="T407" i="23"/>
  <c r="S407" i="23"/>
  <c r="U406" i="23"/>
  <c r="T406" i="23"/>
  <c r="S406" i="23"/>
  <c r="U405" i="23"/>
  <c r="T405" i="23"/>
  <c r="S405" i="23"/>
  <c r="U404" i="23"/>
  <c r="T404" i="23"/>
  <c r="S404" i="23"/>
  <c r="U403" i="23"/>
  <c r="T403" i="23"/>
  <c r="S403" i="23"/>
  <c r="U402" i="23"/>
  <c r="T402" i="23"/>
  <c r="S402" i="23"/>
  <c r="U401" i="23"/>
  <c r="T401" i="23"/>
  <c r="S401" i="23"/>
  <c r="U400" i="23"/>
  <c r="T400" i="23"/>
  <c r="S400" i="23"/>
  <c r="U399" i="23"/>
  <c r="T399" i="23"/>
  <c r="S399" i="23"/>
  <c r="U398" i="23"/>
  <c r="T398" i="23"/>
  <c r="S398" i="23"/>
  <c r="U397" i="23"/>
  <c r="T397" i="23"/>
  <c r="S397" i="23"/>
  <c r="U396" i="23"/>
  <c r="T396" i="23"/>
  <c r="S396" i="23"/>
  <c r="U395" i="23"/>
  <c r="T395" i="23"/>
  <c r="S395" i="23"/>
  <c r="U394" i="23"/>
  <c r="T394" i="23"/>
  <c r="S394" i="23"/>
  <c r="U393" i="23"/>
  <c r="T393" i="23"/>
  <c r="S393" i="23"/>
  <c r="U392" i="23"/>
  <c r="T392" i="23"/>
  <c r="S392" i="23"/>
  <c r="U391" i="23"/>
  <c r="T391" i="23"/>
  <c r="S391" i="23"/>
  <c r="U390" i="23"/>
  <c r="T390" i="23"/>
  <c r="S390" i="23"/>
  <c r="U389" i="23"/>
  <c r="T389" i="23"/>
  <c r="S389" i="23"/>
  <c r="U388" i="23"/>
  <c r="T388" i="23"/>
  <c r="S388" i="23"/>
  <c r="U387" i="23"/>
  <c r="T387" i="23"/>
  <c r="S387" i="23"/>
  <c r="U386" i="23"/>
  <c r="T386" i="23"/>
  <c r="S386" i="23"/>
  <c r="U385" i="23"/>
  <c r="T385" i="23"/>
  <c r="S385" i="23"/>
  <c r="U384" i="23"/>
  <c r="T384" i="23"/>
  <c r="S384" i="23"/>
  <c r="U383" i="23"/>
  <c r="T383" i="23"/>
  <c r="S383" i="23"/>
  <c r="U382" i="23"/>
  <c r="T382" i="23"/>
  <c r="S382" i="23"/>
  <c r="U381" i="23"/>
  <c r="T381" i="23"/>
  <c r="S381" i="23"/>
  <c r="U380" i="23"/>
  <c r="T380" i="23"/>
  <c r="S380" i="23"/>
  <c r="U379" i="23"/>
  <c r="T379" i="23"/>
  <c r="S379" i="23"/>
  <c r="U378" i="23"/>
  <c r="T378" i="23"/>
  <c r="S378" i="23"/>
  <c r="U377" i="23"/>
  <c r="T377" i="23"/>
  <c r="S377" i="23"/>
  <c r="U376" i="23"/>
  <c r="T376" i="23"/>
  <c r="S376" i="23"/>
  <c r="U375" i="23"/>
  <c r="T375" i="23"/>
  <c r="S375" i="23"/>
  <c r="U374" i="23"/>
  <c r="T374" i="23"/>
  <c r="S374" i="23"/>
  <c r="U373" i="23"/>
  <c r="T373" i="23"/>
  <c r="S373" i="23"/>
  <c r="U372" i="23"/>
  <c r="T372" i="23"/>
  <c r="S372" i="23"/>
  <c r="U371" i="23"/>
  <c r="T371" i="23"/>
  <c r="S371" i="23"/>
  <c r="U370" i="23"/>
  <c r="T370" i="23"/>
  <c r="S370" i="23"/>
  <c r="U369" i="23"/>
  <c r="T369" i="23"/>
  <c r="S369" i="23"/>
  <c r="U368" i="23"/>
  <c r="T368" i="23"/>
  <c r="S368" i="23"/>
  <c r="U367" i="23"/>
  <c r="T367" i="23"/>
  <c r="S367" i="23"/>
  <c r="U366" i="23"/>
  <c r="T366" i="23"/>
  <c r="S366" i="23"/>
  <c r="U365" i="23"/>
  <c r="T365" i="23"/>
  <c r="S365" i="23"/>
  <c r="U364" i="23"/>
  <c r="T364" i="23"/>
  <c r="S364" i="23"/>
  <c r="U363" i="23"/>
  <c r="T363" i="23"/>
  <c r="S363" i="23"/>
  <c r="U362" i="23"/>
  <c r="T362" i="23"/>
  <c r="S362" i="23"/>
  <c r="U361" i="23"/>
  <c r="T361" i="23"/>
  <c r="S361" i="23"/>
  <c r="U360" i="23"/>
  <c r="T360" i="23"/>
  <c r="S360" i="23"/>
  <c r="U359" i="23"/>
  <c r="T359" i="23"/>
  <c r="S359" i="23"/>
  <c r="U358" i="23"/>
  <c r="T358" i="23"/>
  <c r="S358" i="23"/>
  <c r="U357" i="23"/>
  <c r="T357" i="23"/>
  <c r="S357" i="23"/>
  <c r="U356" i="23"/>
  <c r="T356" i="23"/>
  <c r="S356" i="23"/>
  <c r="U355" i="23"/>
  <c r="T355" i="23"/>
  <c r="S355" i="23"/>
  <c r="U354" i="23"/>
  <c r="T354" i="23"/>
  <c r="S354" i="23"/>
  <c r="U353" i="23"/>
  <c r="T353" i="23"/>
  <c r="S353" i="23"/>
  <c r="U352" i="23"/>
  <c r="T352" i="23"/>
  <c r="S352" i="23"/>
  <c r="U351" i="23"/>
  <c r="T351" i="23"/>
  <c r="S351" i="23"/>
  <c r="U350" i="23"/>
  <c r="T350" i="23"/>
  <c r="S350" i="23"/>
  <c r="U349" i="23"/>
  <c r="T349" i="23"/>
  <c r="S349" i="23"/>
  <c r="U348" i="23"/>
  <c r="T348" i="23"/>
  <c r="S348" i="23"/>
  <c r="U347" i="23"/>
  <c r="T347" i="23"/>
  <c r="S347" i="23"/>
  <c r="U346" i="23"/>
  <c r="T346" i="23"/>
  <c r="S346" i="23"/>
  <c r="U345" i="23"/>
  <c r="T345" i="23"/>
  <c r="S345" i="23"/>
  <c r="U344" i="23"/>
  <c r="T344" i="23"/>
  <c r="S344" i="23"/>
  <c r="U343" i="23"/>
  <c r="T343" i="23"/>
  <c r="S343" i="23"/>
  <c r="U342" i="23"/>
  <c r="T342" i="23"/>
  <c r="S342" i="23"/>
  <c r="U341" i="23"/>
  <c r="T341" i="23"/>
  <c r="S341" i="23"/>
  <c r="U340" i="23"/>
  <c r="T340" i="23"/>
  <c r="S340" i="23"/>
  <c r="U339" i="23"/>
  <c r="T339" i="23"/>
  <c r="S339" i="23"/>
  <c r="U338" i="23"/>
  <c r="T338" i="23"/>
  <c r="S338" i="23"/>
  <c r="U337" i="23"/>
  <c r="T337" i="23"/>
  <c r="S337" i="23"/>
  <c r="U336" i="23"/>
  <c r="T336" i="23"/>
  <c r="S336" i="23"/>
  <c r="U335" i="23"/>
  <c r="T335" i="23"/>
  <c r="S335" i="23"/>
  <c r="U334" i="23"/>
  <c r="T334" i="23"/>
  <c r="S334" i="23"/>
  <c r="U333" i="23"/>
  <c r="T333" i="23"/>
  <c r="S333" i="23"/>
  <c r="U332" i="23"/>
  <c r="T332" i="23"/>
  <c r="S332" i="23"/>
  <c r="U331" i="23"/>
  <c r="T331" i="23"/>
  <c r="S331" i="23"/>
  <c r="U330" i="23"/>
  <c r="T330" i="23"/>
  <c r="S330" i="23"/>
  <c r="U329" i="23"/>
  <c r="T329" i="23"/>
  <c r="S329" i="23"/>
  <c r="U328" i="23"/>
  <c r="T328" i="23"/>
  <c r="S328" i="23"/>
  <c r="U327" i="23"/>
  <c r="T327" i="23"/>
  <c r="S327" i="23"/>
  <c r="U326" i="23"/>
  <c r="T326" i="23"/>
  <c r="S326" i="23"/>
  <c r="U325" i="23"/>
  <c r="T325" i="23"/>
  <c r="S325" i="23"/>
  <c r="U324" i="23"/>
  <c r="T324" i="23"/>
  <c r="S324" i="23"/>
  <c r="U323" i="23"/>
  <c r="T323" i="23"/>
  <c r="S323" i="23"/>
  <c r="U322" i="23"/>
  <c r="T322" i="23"/>
  <c r="S322" i="23"/>
  <c r="U321" i="23"/>
  <c r="T321" i="23"/>
  <c r="S321" i="23"/>
  <c r="U320" i="23"/>
  <c r="T320" i="23"/>
  <c r="S320" i="23"/>
  <c r="U319" i="23"/>
  <c r="T319" i="23"/>
  <c r="S319" i="23"/>
  <c r="U318" i="23"/>
  <c r="T318" i="23"/>
  <c r="S318" i="23"/>
  <c r="U317" i="23"/>
  <c r="T317" i="23"/>
  <c r="S317" i="23"/>
  <c r="U316" i="23"/>
  <c r="T316" i="23"/>
  <c r="S316" i="23"/>
  <c r="U315" i="23"/>
  <c r="T315" i="23"/>
  <c r="S315" i="23"/>
  <c r="U314" i="23"/>
  <c r="T314" i="23"/>
  <c r="S314" i="23"/>
  <c r="U313" i="23"/>
  <c r="T313" i="23"/>
  <c r="S313" i="23"/>
  <c r="U312" i="23"/>
  <c r="T312" i="23"/>
  <c r="S312" i="23"/>
  <c r="U311" i="23"/>
  <c r="T311" i="23"/>
  <c r="S311" i="23"/>
  <c r="U310" i="23"/>
  <c r="T310" i="23"/>
  <c r="S310" i="23"/>
  <c r="U309" i="23"/>
  <c r="T309" i="23"/>
  <c r="S309" i="23"/>
  <c r="U308" i="23"/>
  <c r="T308" i="23"/>
  <c r="S308" i="23"/>
  <c r="U307" i="23"/>
  <c r="T307" i="23"/>
  <c r="S307" i="23"/>
  <c r="U306" i="23"/>
  <c r="T306" i="23"/>
  <c r="S306" i="23"/>
  <c r="U305" i="23"/>
  <c r="T305" i="23"/>
  <c r="S305" i="23"/>
  <c r="U304" i="23"/>
  <c r="T304" i="23"/>
  <c r="S304" i="23"/>
  <c r="U303" i="23"/>
  <c r="T303" i="23"/>
  <c r="S303" i="23"/>
  <c r="U302" i="23"/>
  <c r="T302" i="23"/>
  <c r="S302" i="23"/>
  <c r="U301" i="23"/>
  <c r="T301" i="23"/>
  <c r="S301" i="23"/>
  <c r="U300" i="23"/>
  <c r="T300" i="23"/>
  <c r="S300" i="23"/>
  <c r="U299" i="23"/>
  <c r="T299" i="23"/>
  <c r="S299" i="23"/>
  <c r="U298" i="23"/>
  <c r="T298" i="23"/>
  <c r="S298" i="23"/>
  <c r="U297" i="23"/>
  <c r="T297" i="23"/>
  <c r="S297" i="23"/>
  <c r="U296" i="23"/>
  <c r="T296" i="23"/>
  <c r="S296" i="23"/>
  <c r="U295" i="23"/>
  <c r="T295" i="23"/>
  <c r="S295" i="23"/>
  <c r="U294" i="23"/>
  <c r="T294" i="23"/>
  <c r="S294" i="23"/>
  <c r="U293" i="23"/>
  <c r="T293" i="23"/>
  <c r="S293" i="23"/>
  <c r="U292" i="23"/>
  <c r="T292" i="23"/>
  <c r="S292" i="23"/>
  <c r="U291" i="23"/>
  <c r="T291" i="23"/>
  <c r="S291" i="23"/>
  <c r="U290" i="23"/>
  <c r="T290" i="23"/>
  <c r="S290" i="23"/>
  <c r="U289" i="23"/>
  <c r="T289" i="23"/>
  <c r="S289" i="23"/>
  <c r="U288" i="23"/>
  <c r="T288" i="23"/>
  <c r="S288" i="23"/>
  <c r="U287" i="23"/>
  <c r="T287" i="23"/>
  <c r="S287" i="23"/>
  <c r="U286" i="23"/>
  <c r="T286" i="23"/>
  <c r="S286" i="23"/>
  <c r="U285" i="23"/>
  <c r="T285" i="23"/>
  <c r="S285" i="23"/>
  <c r="U284" i="23"/>
  <c r="T284" i="23"/>
  <c r="S284" i="23"/>
  <c r="U283" i="23"/>
  <c r="T283" i="23"/>
  <c r="S283" i="23"/>
  <c r="U282" i="23"/>
  <c r="T282" i="23"/>
  <c r="S282" i="23"/>
  <c r="U281" i="23"/>
  <c r="T281" i="23"/>
  <c r="S281" i="23"/>
  <c r="U280" i="23"/>
  <c r="T280" i="23"/>
  <c r="S280" i="23"/>
  <c r="U279" i="23"/>
  <c r="T279" i="23"/>
  <c r="S279" i="23"/>
  <c r="U278" i="23"/>
  <c r="T278" i="23"/>
  <c r="S278" i="23"/>
  <c r="U277" i="23"/>
  <c r="T277" i="23"/>
  <c r="S277" i="23"/>
  <c r="U276" i="23"/>
  <c r="T276" i="23"/>
  <c r="S276" i="23"/>
  <c r="U275" i="23"/>
  <c r="T275" i="23"/>
  <c r="S275" i="23"/>
  <c r="U274" i="23"/>
  <c r="T274" i="23"/>
  <c r="S274" i="23"/>
  <c r="U273" i="23"/>
  <c r="T273" i="23"/>
  <c r="S273" i="23"/>
  <c r="U272" i="23"/>
  <c r="T272" i="23"/>
  <c r="S272" i="23"/>
  <c r="U271" i="23"/>
  <c r="T271" i="23"/>
  <c r="S271" i="23"/>
  <c r="U270" i="23"/>
  <c r="T270" i="23"/>
  <c r="S270" i="23"/>
  <c r="U269" i="23"/>
  <c r="T269" i="23"/>
  <c r="S269" i="23"/>
  <c r="U268" i="23"/>
  <c r="T268" i="23"/>
  <c r="S268" i="23"/>
  <c r="U267" i="23"/>
  <c r="T267" i="23"/>
  <c r="S267" i="23"/>
  <c r="U266" i="23"/>
  <c r="T266" i="23"/>
  <c r="S266" i="23"/>
  <c r="U265" i="23"/>
  <c r="T265" i="23"/>
  <c r="S265" i="23"/>
  <c r="U264" i="23"/>
  <c r="T264" i="23"/>
  <c r="S264" i="23"/>
  <c r="U263" i="23"/>
  <c r="T263" i="23"/>
  <c r="S263" i="23"/>
  <c r="U262" i="23"/>
  <c r="T262" i="23"/>
  <c r="S262" i="23"/>
  <c r="U261" i="23"/>
  <c r="T261" i="23"/>
  <c r="S261" i="23"/>
  <c r="U260" i="23"/>
  <c r="T260" i="23"/>
  <c r="S260" i="23"/>
  <c r="U259" i="23"/>
  <c r="T259" i="23"/>
  <c r="S259" i="23"/>
  <c r="U258" i="23"/>
  <c r="T258" i="23"/>
  <c r="S258" i="23"/>
  <c r="U257" i="23"/>
  <c r="T257" i="23"/>
  <c r="S257" i="23"/>
  <c r="U256" i="23"/>
  <c r="T256" i="23"/>
  <c r="S256" i="23"/>
  <c r="U255" i="23"/>
  <c r="T255" i="23"/>
  <c r="S255" i="23"/>
  <c r="U254" i="23"/>
  <c r="T254" i="23"/>
  <c r="S254" i="23"/>
  <c r="U253" i="23"/>
  <c r="T253" i="23"/>
  <c r="S253" i="23"/>
  <c r="U252" i="23"/>
  <c r="T252" i="23"/>
  <c r="S252" i="23"/>
  <c r="U251" i="23"/>
  <c r="T251" i="23"/>
  <c r="S251" i="23"/>
  <c r="U250" i="23"/>
  <c r="T250" i="23"/>
  <c r="S250" i="23"/>
  <c r="U249" i="23"/>
  <c r="T249" i="23"/>
  <c r="S249" i="23"/>
  <c r="U248" i="23"/>
  <c r="T248" i="23"/>
  <c r="S248" i="23"/>
  <c r="U247" i="23"/>
  <c r="T247" i="23"/>
  <c r="S247" i="23"/>
  <c r="U246" i="23"/>
  <c r="T246" i="23"/>
  <c r="S246" i="23"/>
  <c r="U245" i="23"/>
  <c r="T245" i="23"/>
  <c r="S245" i="23"/>
  <c r="U244" i="23"/>
  <c r="T244" i="23"/>
  <c r="S244" i="23"/>
  <c r="U243" i="23"/>
  <c r="T243" i="23"/>
  <c r="S243" i="23"/>
  <c r="U242" i="23"/>
  <c r="T242" i="23"/>
  <c r="S242" i="23"/>
  <c r="U241" i="23"/>
  <c r="T241" i="23"/>
  <c r="S241" i="23"/>
  <c r="U240" i="23"/>
  <c r="T240" i="23"/>
  <c r="S240" i="23"/>
  <c r="U239" i="23"/>
  <c r="T239" i="23"/>
  <c r="S239" i="23"/>
  <c r="U238" i="23"/>
  <c r="T238" i="23"/>
  <c r="S238" i="23"/>
  <c r="U237" i="23"/>
  <c r="T237" i="23"/>
  <c r="S237" i="23"/>
  <c r="U236" i="23"/>
  <c r="T236" i="23"/>
  <c r="S236" i="23"/>
  <c r="U235" i="23"/>
  <c r="T235" i="23"/>
  <c r="S235" i="23"/>
  <c r="U234" i="23"/>
  <c r="T234" i="23"/>
  <c r="S234" i="23"/>
  <c r="U233" i="23"/>
  <c r="T233" i="23"/>
  <c r="S233" i="23"/>
  <c r="U232" i="23"/>
  <c r="T232" i="23"/>
  <c r="S232" i="23"/>
  <c r="U231" i="23"/>
  <c r="T231" i="23"/>
  <c r="S231" i="23"/>
  <c r="U230" i="23"/>
  <c r="T230" i="23"/>
  <c r="S230" i="23"/>
  <c r="U229" i="23"/>
  <c r="T229" i="23"/>
  <c r="S229" i="23"/>
  <c r="U228" i="23"/>
  <c r="T228" i="23"/>
  <c r="S228" i="23"/>
  <c r="U227" i="23"/>
  <c r="T227" i="23"/>
  <c r="S227" i="23"/>
  <c r="U226" i="23"/>
  <c r="T226" i="23"/>
  <c r="S226" i="23"/>
  <c r="U225" i="23"/>
  <c r="T225" i="23"/>
  <c r="S225" i="23"/>
  <c r="U224" i="23"/>
  <c r="T224" i="23"/>
  <c r="S224" i="23"/>
  <c r="U223" i="23"/>
  <c r="T223" i="23"/>
  <c r="S223" i="23"/>
  <c r="U222" i="23"/>
  <c r="T222" i="23"/>
  <c r="S222" i="23"/>
  <c r="U221" i="23"/>
  <c r="T221" i="23"/>
  <c r="S221" i="23"/>
  <c r="U220" i="23"/>
  <c r="T220" i="23"/>
  <c r="S220" i="23"/>
  <c r="U219" i="23"/>
  <c r="T219" i="23"/>
  <c r="S219" i="23"/>
  <c r="U218" i="23"/>
  <c r="T218" i="23"/>
  <c r="S218" i="23"/>
  <c r="U217" i="23"/>
  <c r="T217" i="23"/>
  <c r="S217" i="23"/>
  <c r="U216" i="23"/>
  <c r="T216" i="23"/>
  <c r="S216" i="23"/>
  <c r="U215" i="23"/>
  <c r="T215" i="23"/>
  <c r="S215" i="23"/>
  <c r="U214" i="23"/>
  <c r="T214" i="23"/>
  <c r="S214" i="23"/>
  <c r="U213" i="23"/>
  <c r="T213" i="23"/>
  <c r="S213" i="23"/>
  <c r="U212" i="23"/>
  <c r="T212" i="23"/>
  <c r="S212" i="23"/>
  <c r="U211" i="23"/>
  <c r="T211" i="23"/>
  <c r="S211" i="23"/>
  <c r="U210" i="23"/>
  <c r="T210" i="23"/>
  <c r="S210" i="23"/>
  <c r="U209" i="23"/>
  <c r="T209" i="23"/>
  <c r="S209" i="23"/>
  <c r="U208" i="23"/>
  <c r="T208" i="23"/>
  <c r="S208" i="23"/>
  <c r="U207" i="23"/>
  <c r="T207" i="23"/>
  <c r="S207" i="23"/>
  <c r="U206" i="23"/>
  <c r="T206" i="23"/>
  <c r="S206" i="23"/>
  <c r="U205" i="23"/>
  <c r="T205" i="23"/>
  <c r="S205" i="23"/>
  <c r="U204" i="23"/>
  <c r="T204" i="23"/>
  <c r="S204" i="23"/>
  <c r="U203" i="23"/>
  <c r="T203" i="23"/>
  <c r="S203" i="23"/>
  <c r="U202" i="23"/>
  <c r="T202" i="23"/>
  <c r="S202" i="23"/>
  <c r="U201" i="23"/>
  <c r="T201" i="23"/>
  <c r="S201" i="23"/>
  <c r="U200" i="23"/>
  <c r="T200" i="23"/>
  <c r="S200" i="23"/>
  <c r="U199" i="23"/>
  <c r="T199" i="23"/>
  <c r="S199" i="23"/>
  <c r="U198" i="23"/>
  <c r="T198" i="23"/>
  <c r="S198" i="23"/>
  <c r="U197" i="23"/>
  <c r="T197" i="23"/>
  <c r="S197" i="23"/>
  <c r="U196" i="23"/>
  <c r="T196" i="23"/>
  <c r="S196" i="23"/>
  <c r="U195" i="23"/>
  <c r="T195" i="23"/>
  <c r="S195" i="23"/>
  <c r="U194" i="23"/>
  <c r="T194" i="23"/>
  <c r="S194" i="23"/>
  <c r="U193" i="23"/>
  <c r="T193" i="23"/>
  <c r="S193" i="23"/>
  <c r="U192" i="23"/>
  <c r="T192" i="23"/>
  <c r="S192" i="23"/>
  <c r="U191" i="23"/>
  <c r="T191" i="23"/>
  <c r="S191" i="23"/>
  <c r="U190" i="23"/>
  <c r="T190" i="23"/>
  <c r="S190" i="23"/>
  <c r="U189" i="23"/>
  <c r="T189" i="23"/>
  <c r="S189" i="23"/>
  <c r="U188" i="23"/>
  <c r="T188" i="23"/>
  <c r="S188" i="23"/>
  <c r="U187" i="23"/>
  <c r="T187" i="23"/>
  <c r="S187" i="23"/>
  <c r="U186" i="23"/>
  <c r="T186" i="23"/>
  <c r="S186" i="23"/>
  <c r="U185" i="23"/>
  <c r="T185" i="23"/>
  <c r="S185" i="23"/>
  <c r="U184" i="23"/>
  <c r="T184" i="23"/>
  <c r="S184" i="23"/>
  <c r="U183" i="23"/>
  <c r="T183" i="23"/>
  <c r="S183" i="23"/>
  <c r="U182" i="23"/>
  <c r="T182" i="23"/>
  <c r="S182" i="23"/>
  <c r="U181" i="23"/>
  <c r="T181" i="23"/>
  <c r="S181" i="23"/>
  <c r="U180" i="23"/>
  <c r="T180" i="23"/>
  <c r="S180" i="23"/>
  <c r="U179" i="23"/>
  <c r="T179" i="23"/>
  <c r="S179" i="23"/>
  <c r="U178" i="23"/>
  <c r="T178" i="23"/>
  <c r="S178" i="23"/>
  <c r="U177" i="23"/>
  <c r="T177" i="23"/>
  <c r="S177" i="23"/>
  <c r="U176" i="23"/>
  <c r="T176" i="23"/>
  <c r="S176" i="23"/>
  <c r="U175" i="23"/>
  <c r="T175" i="23"/>
  <c r="S175" i="23"/>
  <c r="U174" i="23"/>
  <c r="T174" i="23"/>
  <c r="S174" i="23"/>
  <c r="U173" i="23"/>
  <c r="T173" i="23"/>
  <c r="S173" i="23"/>
  <c r="U172" i="23"/>
  <c r="T172" i="23"/>
  <c r="S172" i="23"/>
  <c r="U171" i="23"/>
  <c r="T171" i="23"/>
  <c r="S171" i="23"/>
  <c r="U170" i="23"/>
  <c r="T170" i="23"/>
  <c r="S170" i="23"/>
  <c r="U169" i="23"/>
  <c r="T169" i="23"/>
  <c r="S169" i="23"/>
  <c r="U168" i="23"/>
  <c r="T168" i="23"/>
  <c r="S168" i="23"/>
  <c r="U167" i="23"/>
  <c r="T167" i="23"/>
  <c r="S167" i="23"/>
  <c r="U166" i="23"/>
  <c r="T166" i="23"/>
  <c r="S166" i="23"/>
  <c r="U165" i="23"/>
  <c r="T165" i="23"/>
  <c r="S165" i="23"/>
  <c r="U164" i="23"/>
  <c r="T164" i="23"/>
  <c r="S164" i="23"/>
  <c r="U163" i="23"/>
  <c r="T163" i="23"/>
  <c r="S163" i="23"/>
  <c r="U162" i="23"/>
  <c r="T162" i="23"/>
  <c r="S162" i="23"/>
  <c r="U161" i="23"/>
  <c r="T161" i="23"/>
  <c r="S161" i="23"/>
  <c r="U160" i="23"/>
  <c r="T160" i="23"/>
  <c r="S160" i="23"/>
  <c r="U159" i="23"/>
  <c r="T159" i="23"/>
  <c r="S159" i="23"/>
  <c r="U158" i="23"/>
  <c r="T158" i="23"/>
  <c r="S158" i="23"/>
  <c r="U157" i="23"/>
  <c r="T157" i="23"/>
  <c r="S157" i="23"/>
  <c r="U156" i="23"/>
  <c r="T156" i="23"/>
  <c r="S156" i="23"/>
  <c r="U155" i="23"/>
  <c r="T155" i="23"/>
  <c r="S155" i="23"/>
  <c r="U154" i="23"/>
  <c r="T154" i="23"/>
  <c r="S154" i="23"/>
  <c r="U153" i="23"/>
  <c r="T153" i="23"/>
  <c r="S153" i="23"/>
  <c r="U152" i="23"/>
  <c r="T152" i="23"/>
  <c r="S152" i="23"/>
  <c r="U151" i="23"/>
  <c r="T151" i="23"/>
  <c r="S151" i="23"/>
  <c r="U150" i="23"/>
  <c r="T150" i="23"/>
  <c r="S150" i="23"/>
  <c r="U149" i="23"/>
  <c r="T149" i="23"/>
  <c r="S149" i="23"/>
  <c r="U148" i="23"/>
  <c r="T148" i="23"/>
  <c r="S148" i="23"/>
  <c r="U147" i="23"/>
  <c r="T147" i="23"/>
  <c r="S147" i="23"/>
  <c r="U146" i="23"/>
  <c r="T146" i="23"/>
  <c r="S146" i="23"/>
  <c r="U145" i="23"/>
  <c r="T145" i="23"/>
  <c r="S145" i="23"/>
  <c r="U144" i="23"/>
  <c r="T144" i="23"/>
  <c r="S144" i="23"/>
  <c r="U143" i="23"/>
  <c r="T143" i="23"/>
  <c r="S143" i="23"/>
  <c r="U142" i="23"/>
  <c r="T142" i="23"/>
  <c r="S142" i="23"/>
  <c r="U141" i="23"/>
  <c r="T141" i="23"/>
  <c r="S141" i="23"/>
  <c r="U140" i="23"/>
  <c r="T140" i="23"/>
  <c r="S140" i="23"/>
  <c r="U139" i="23"/>
  <c r="T139" i="23"/>
  <c r="S139" i="23"/>
  <c r="U138" i="23"/>
  <c r="T138" i="23"/>
  <c r="S138" i="23"/>
  <c r="U137" i="23"/>
  <c r="T137" i="23"/>
  <c r="S137" i="23"/>
  <c r="U136" i="23"/>
  <c r="T136" i="23"/>
  <c r="S136" i="23"/>
  <c r="U135" i="23"/>
  <c r="T135" i="23"/>
  <c r="S135" i="23"/>
  <c r="U134" i="23"/>
  <c r="T134" i="23"/>
  <c r="S134" i="23"/>
  <c r="U133" i="23"/>
  <c r="T133" i="23"/>
  <c r="S133" i="23"/>
  <c r="U132" i="23"/>
  <c r="T132" i="23"/>
  <c r="S132" i="23"/>
  <c r="U131" i="23"/>
  <c r="T131" i="23"/>
  <c r="S131" i="23"/>
  <c r="U130" i="23"/>
  <c r="T130" i="23"/>
  <c r="S130" i="23"/>
  <c r="U129" i="23"/>
  <c r="T129" i="23"/>
  <c r="S129" i="23"/>
  <c r="U128" i="23"/>
  <c r="T128" i="23"/>
  <c r="S128" i="23"/>
  <c r="U127" i="23"/>
  <c r="T127" i="23"/>
  <c r="S127" i="23"/>
  <c r="U126" i="23"/>
  <c r="T126" i="23"/>
  <c r="S126" i="23"/>
  <c r="U125" i="23"/>
  <c r="T125" i="23"/>
  <c r="S125" i="23"/>
  <c r="U124" i="23"/>
  <c r="T124" i="23"/>
  <c r="S124" i="23"/>
  <c r="U123" i="23"/>
  <c r="T123" i="23"/>
  <c r="S123" i="23"/>
  <c r="U122" i="23"/>
  <c r="T122" i="23"/>
  <c r="S122" i="23"/>
  <c r="U121" i="23"/>
  <c r="T121" i="23"/>
  <c r="S121" i="23"/>
  <c r="U120" i="23"/>
  <c r="T120" i="23"/>
  <c r="S120" i="23"/>
  <c r="U119" i="23"/>
  <c r="T119" i="23"/>
  <c r="S119" i="23"/>
  <c r="U118" i="23"/>
  <c r="T118" i="23"/>
  <c r="S118" i="23"/>
  <c r="U117" i="23"/>
  <c r="T117" i="23"/>
  <c r="S117" i="23"/>
  <c r="U116" i="23"/>
  <c r="T116" i="23"/>
  <c r="S116" i="23"/>
  <c r="U115" i="23"/>
  <c r="T115" i="23"/>
  <c r="S115" i="23"/>
  <c r="U114" i="23"/>
  <c r="T114" i="23"/>
  <c r="S114" i="23"/>
  <c r="U113" i="23"/>
  <c r="T113" i="23"/>
  <c r="S113" i="23"/>
  <c r="U112" i="23"/>
  <c r="T112" i="23"/>
  <c r="S112" i="23"/>
  <c r="U111" i="23"/>
  <c r="T111" i="23"/>
  <c r="S111" i="23"/>
  <c r="U110" i="23"/>
  <c r="T110" i="23"/>
  <c r="S110" i="23"/>
  <c r="U109" i="23"/>
  <c r="T109" i="23"/>
  <c r="S109" i="23"/>
  <c r="U108" i="23"/>
  <c r="T108" i="23"/>
  <c r="S108" i="23"/>
  <c r="U107" i="23"/>
  <c r="T107" i="23"/>
  <c r="S107" i="23"/>
  <c r="U106" i="23"/>
  <c r="T106" i="23"/>
  <c r="S106" i="23"/>
  <c r="U105" i="23"/>
  <c r="T105" i="23"/>
  <c r="S105" i="23"/>
  <c r="U104" i="23"/>
  <c r="T104" i="23"/>
  <c r="S104" i="23"/>
  <c r="U103" i="23"/>
  <c r="T103" i="23"/>
  <c r="S103" i="23"/>
  <c r="U102" i="23"/>
  <c r="T102" i="23"/>
  <c r="S102" i="23"/>
  <c r="U101" i="23"/>
  <c r="T101" i="23"/>
  <c r="S101" i="23"/>
  <c r="U100" i="23"/>
  <c r="T100" i="23"/>
  <c r="S100" i="23"/>
  <c r="U99" i="23"/>
  <c r="T99" i="23"/>
  <c r="S99" i="23"/>
  <c r="U98" i="23"/>
  <c r="T98" i="23"/>
  <c r="S98" i="23"/>
  <c r="U97" i="23"/>
  <c r="T97" i="23"/>
  <c r="S97" i="23"/>
  <c r="U96" i="23"/>
  <c r="T96" i="23"/>
  <c r="S96" i="23"/>
  <c r="U95" i="23"/>
  <c r="T95" i="23"/>
  <c r="S95" i="23"/>
  <c r="U94" i="23"/>
  <c r="T94" i="23"/>
  <c r="S94" i="23"/>
  <c r="U93" i="23"/>
  <c r="T93" i="23"/>
  <c r="S93" i="23"/>
  <c r="U92" i="23"/>
  <c r="T92" i="23"/>
  <c r="S92" i="23"/>
  <c r="U91" i="23"/>
  <c r="T91" i="23"/>
  <c r="S91" i="23"/>
  <c r="U90" i="23"/>
  <c r="T90" i="23"/>
  <c r="S90" i="23"/>
  <c r="U89" i="23"/>
  <c r="T89" i="23"/>
  <c r="S89" i="23"/>
  <c r="U88" i="23"/>
  <c r="T88" i="23"/>
  <c r="S88" i="23"/>
  <c r="U87" i="23"/>
  <c r="T87" i="23"/>
  <c r="S87" i="23"/>
  <c r="U86" i="23"/>
  <c r="T86" i="23"/>
  <c r="S86" i="23"/>
  <c r="U85" i="23"/>
  <c r="T85" i="23"/>
  <c r="S85" i="23"/>
  <c r="U84" i="23"/>
  <c r="T84" i="23"/>
  <c r="S84" i="23"/>
  <c r="U83" i="23"/>
  <c r="T83" i="23"/>
  <c r="S83" i="23"/>
  <c r="U82" i="23"/>
  <c r="T82" i="23"/>
  <c r="S82" i="23"/>
  <c r="U81" i="23"/>
  <c r="T81" i="23"/>
  <c r="S81" i="23"/>
  <c r="U80" i="23"/>
  <c r="T80" i="23"/>
  <c r="S80" i="23"/>
  <c r="U79" i="23"/>
  <c r="T79" i="23"/>
  <c r="S79" i="23"/>
  <c r="U78" i="23"/>
  <c r="T78" i="23"/>
  <c r="S78" i="23"/>
  <c r="U77" i="23"/>
  <c r="T77" i="23"/>
  <c r="S77" i="23"/>
  <c r="U76" i="23"/>
  <c r="T76" i="23"/>
  <c r="S76" i="23"/>
  <c r="U75" i="23"/>
  <c r="T75" i="23"/>
  <c r="S75" i="23"/>
  <c r="U74" i="23"/>
  <c r="T74" i="23"/>
  <c r="S74" i="23"/>
  <c r="U73" i="23"/>
  <c r="T73" i="23"/>
  <c r="S73" i="23"/>
  <c r="U72" i="23"/>
  <c r="T72" i="23"/>
  <c r="S72" i="23"/>
  <c r="U71" i="23"/>
  <c r="T71" i="23"/>
  <c r="S71" i="23"/>
  <c r="U70" i="23"/>
  <c r="T70" i="23"/>
  <c r="S70" i="23"/>
  <c r="U69" i="23"/>
  <c r="T69" i="23"/>
  <c r="S69" i="23"/>
  <c r="U68" i="23"/>
  <c r="T68" i="23"/>
  <c r="S68" i="23"/>
  <c r="U67" i="23"/>
  <c r="T67" i="23"/>
  <c r="S67" i="23"/>
  <c r="U66" i="23"/>
  <c r="T66" i="23"/>
  <c r="S66" i="23"/>
  <c r="U65" i="23"/>
  <c r="T65" i="23"/>
  <c r="S65" i="23"/>
  <c r="U64" i="23"/>
  <c r="T64" i="23"/>
  <c r="S64" i="23"/>
  <c r="U63" i="23"/>
  <c r="T63" i="23"/>
  <c r="S63" i="23"/>
  <c r="U62" i="23"/>
  <c r="T62" i="23"/>
  <c r="S62" i="23"/>
  <c r="U61" i="23"/>
  <c r="T61" i="23"/>
  <c r="S61" i="23"/>
  <c r="U60" i="23"/>
  <c r="T60" i="23"/>
  <c r="S60" i="23"/>
  <c r="U59" i="23"/>
  <c r="T59" i="23"/>
  <c r="S59" i="23"/>
  <c r="U58" i="23"/>
  <c r="T58" i="23"/>
  <c r="S58" i="23"/>
  <c r="U57" i="23"/>
  <c r="T57" i="23"/>
  <c r="S57" i="23"/>
  <c r="U56" i="23"/>
  <c r="T56" i="23"/>
  <c r="S56" i="23"/>
  <c r="U55" i="23"/>
  <c r="T55" i="23"/>
  <c r="S55" i="23"/>
  <c r="U54" i="23"/>
  <c r="T54" i="23"/>
  <c r="S54" i="23"/>
  <c r="U53" i="23"/>
  <c r="T53" i="23"/>
  <c r="S53" i="23"/>
  <c r="U52" i="23"/>
  <c r="T52" i="23"/>
  <c r="S52" i="23"/>
  <c r="U51" i="23"/>
  <c r="T51" i="23"/>
  <c r="S51" i="23"/>
  <c r="U50" i="23"/>
  <c r="T50" i="23"/>
  <c r="S50" i="23"/>
  <c r="U49" i="23"/>
  <c r="T49" i="23"/>
  <c r="S49" i="23"/>
  <c r="U48" i="23"/>
  <c r="T48" i="23"/>
  <c r="S48" i="23"/>
  <c r="U47" i="23"/>
  <c r="T47" i="23"/>
  <c r="S47" i="23"/>
  <c r="U46" i="23"/>
  <c r="T46" i="23"/>
  <c r="S46" i="23"/>
  <c r="U45" i="23"/>
  <c r="T45" i="23"/>
  <c r="S45" i="23"/>
  <c r="U44" i="23"/>
  <c r="T44" i="23"/>
  <c r="S44" i="23"/>
  <c r="U43" i="23"/>
  <c r="T43" i="23"/>
  <c r="S43" i="23"/>
  <c r="U42" i="23"/>
  <c r="T42" i="23"/>
  <c r="S42" i="23"/>
  <c r="U41" i="23"/>
  <c r="T41" i="23"/>
  <c r="S41" i="23"/>
  <c r="U40" i="23"/>
  <c r="T40" i="23"/>
  <c r="S40" i="23"/>
  <c r="U39" i="23"/>
  <c r="T39" i="23"/>
  <c r="S39" i="23"/>
  <c r="U38" i="23"/>
  <c r="T38" i="23"/>
  <c r="S38" i="23"/>
  <c r="U37" i="23"/>
  <c r="T37" i="23"/>
  <c r="S37" i="23"/>
  <c r="U36" i="23"/>
  <c r="T36" i="23"/>
  <c r="S36" i="23"/>
  <c r="U35" i="23"/>
  <c r="T35" i="23"/>
  <c r="S35" i="23"/>
  <c r="U34" i="23"/>
  <c r="T34" i="23"/>
  <c r="S34" i="23"/>
  <c r="U33" i="23"/>
  <c r="T33" i="23"/>
  <c r="S33" i="23"/>
  <c r="U32" i="23"/>
  <c r="T32" i="23"/>
  <c r="S32" i="23"/>
  <c r="U31" i="23"/>
  <c r="T31" i="23"/>
  <c r="S31" i="23"/>
  <c r="U30" i="23"/>
  <c r="T30" i="23"/>
  <c r="S30" i="23"/>
  <c r="U29" i="23"/>
  <c r="T29" i="23"/>
  <c r="S29" i="23"/>
  <c r="U28" i="23"/>
  <c r="T28" i="23"/>
  <c r="S28" i="23"/>
  <c r="U27" i="23"/>
  <c r="T27" i="23"/>
  <c r="S27" i="23"/>
  <c r="U26" i="23"/>
  <c r="T26" i="23"/>
  <c r="S26" i="23"/>
  <c r="U25" i="23"/>
  <c r="T25" i="23"/>
  <c r="S25" i="23"/>
  <c r="U24" i="23"/>
  <c r="T24" i="23"/>
  <c r="S24" i="23"/>
  <c r="U23" i="23"/>
  <c r="T23" i="23"/>
  <c r="S23" i="23"/>
  <c r="U22" i="23"/>
  <c r="T22" i="23"/>
  <c r="S22" i="23"/>
  <c r="U21" i="23"/>
  <c r="T21" i="23"/>
  <c r="S21" i="23"/>
  <c r="U20" i="23"/>
  <c r="T20" i="23"/>
  <c r="S20" i="23"/>
  <c r="U19" i="23"/>
  <c r="T19" i="23"/>
  <c r="S19" i="23"/>
  <c r="U18" i="23"/>
  <c r="T18" i="23"/>
  <c r="S18" i="23"/>
  <c r="U17" i="23"/>
  <c r="T17" i="23"/>
  <c r="S17" i="23"/>
  <c r="U16" i="23"/>
  <c r="T16" i="23"/>
  <c r="S16" i="23"/>
  <c r="U15" i="23"/>
  <c r="T15" i="23"/>
  <c r="S15" i="23"/>
  <c r="U14" i="23"/>
  <c r="T14" i="23"/>
  <c r="S14" i="23"/>
  <c r="U13" i="23"/>
  <c r="T13" i="23"/>
  <c r="S13" i="23"/>
  <c r="U12" i="23"/>
  <c r="T12" i="23"/>
  <c r="S12" i="23"/>
  <c r="U11" i="23"/>
  <c r="T11" i="23"/>
  <c r="S11" i="23"/>
  <c r="U10" i="23"/>
  <c r="T10" i="23"/>
  <c r="S10" i="23"/>
  <c r="U9" i="23"/>
  <c r="T9" i="23"/>
  <c r="S9" i="23"/>
  <c r="U8" i="23"/>
  <c r="T8" i="23"/>
  <c r="S8" i="23"/>
  <c r="U7" i="23"/>
  <c r="T7" i="23"/>
  <c r="S7" i="23"/>
  <c r="U6" i="23"/>
  <c r="T6" i="23"/>
  <c r="S6" i="23"/>
  <c r="S5" i="23"/>
  <c r="U5" i="23"/>
  <c r="T5" i="23"/>
  <c r="S32" i="22"/>
  <c r="R28" i="22"/>
  <c r="S31" i="22"/>
  <c r="R17" i="22"/>
  <c r="R34" i="22"/>
  <c r="R27" i="22"/>
  <c r="R21" i="22"/>
  <c r="S19" i="22"/>
  <c r="R31" i="22"/>
  <c r="R37" i="22"/>
  <c r="S26" i="22"/>
  <c r="R20" i="22"/>
  <c r="R35" i="22"/>
  <c r="S20" i="22"/>
  <c r="S21" i="22"/>
  <c r="S29" i="22"/>
  <c r="R30" i="22"/>
  <c r="S34" i="22"/>
  <c r="S23" i="22"/>
  <c r="S30" i="22"/>
  <c r="R23" i="22"/>
  <c r="R25" i="22"/>
  <c r="R24" i="22"/>
  <c r="R26" i="22"/>
  <c r="S27" i="22"/>
  <c r="S17" i="22"/>
  <c r="S18" i="22"/>
  <c r="S16" i="22"/>
  <c r="S35" i="22"/>
  <c r="R32" i="22"/>
  <c r="S24" i="22"/>
  <c r="S28" i="22"/>
  <c r="R33" i="22"/>
  <c r="R18" i="22"/>
  <c r="R19" i="22"/>
  <c r="S15" i="22"/>
  <c r="R16" i="22"/>
  <c r="S14" i="22"/>
  <c r="R29" i="22"/>
  <c r="R22" i="22"/>
  <c r="S22" i="22"/>
  <c r="R36" i="22"/>
  <c r="S25" i="22"/>
  <c r="S33" i="22"/>
</calcChain>
</file>

<file path=xl/sharedStrings.xml><?xml version="1.0" encoding="utf-8"?>
<sst xmlns="http://schemas.openxmlformats.org/spreadsheetml/2006/main" count="123755" uniqueCount="96470">
  <si>
    <t>Date:</t>
  </si>
  <si>
    <t>Supplier Address</t>
  </si>
  <si>
    <t>Company
Name</t>
  </si>
  <si>
    <t>Street /
P. O. Box</t>
  </si>
  <si>
    <t>City</t>
  </si>
  <si>
    <t>Contact person</t>
  </si>
  <si>
    <t>Product description</t>
  </si>
  <si>
    <t>Legally Binding Signature and
official company stamp:</t>
  </si>
  <si>
    <t>1.</t>
  </si>
  <si>
    <t>2.</t>
  </si>
  <si>
    <t>BSH supplier number</t>
  </si>
  <si>
    <t xml:space="preserve">Declaration is mandatory for all supplied materials, parts and/or sub-assemblies. </t>
  </si>
  <si>
    <t xml:space="preserve">   Confirmation</t>
  </si>
  <si>
    <t>Name in capital letters:</t>
  </si>
  <si>
    <t>Company name:</t>
  </si>
  <si>
    <t>that in case of relevant changes in legislation or product composition, we will inform BSH actively and immediately and send an up-dated declaration.</t>
  </si>
  <si>
    <t>PFAS Master List of PFAS Substances</t>
  </si>
  <si>
    <t>https://comptox.epa.gov/dashboard/chemical-lists/pfasmaster</t>
  </si>
  <si>
    <t>Description</t>
  </si>
  <si>
    <t>PFASMASTER is a consolidated list of PFAS substances spanning and bounded by the below lists of current interest to researchers and regulators worldwide. For all available lists on the dashboard view these search results.
Per- and polyfluorinated alkyl substances (PFAS) represent a growing, increasingly diverse inventory of chemicals of interest to the general public, scientific researchers, and regulatory agencies world-wide. Accompanying data-gathering, testing, and environmental monitoring exercises, in turn, have led to the publication and sharing of various lists of PFAS chemicals, some exceeding several thousand substances. A major effort was undertaken by EPA researchers within the National Center for Computational Toxicology to curate and structure-annotate several public lists in DSSTox. The below list of registered PFAS lists, from within and outside EPA, encompass PFAS of potential interest based on environmental occurrence (through literature reports and analytical detection) and manufacturing process data, as well as lists of PFAS chemicals procured for testing within EPA research programs. The consolidated list contains a number of PFAS CAS-name substances, with a subset represented with defined chemical structures. There is no precisely clear definition of what constitutes a PFAS substance given the inclusion of partially fluorinated substances, polymers, and ill-defined reaction products on these various lists. Hence, PFASMASTER serves as a consolidated list of substances spanning and bounded by the below lists, defining a practical boundary of PFAS chemical space (within DSSTox) of current interest to researchers and regulators worldwide. This PFAS Master List will continue to expand as component lists grow. (Last Updated: August 10th 2021)</t>
  </si>
  <si>
    <t>DTXSID</t>
  </si>
  <si>
    <t>PREFERRED NAME</t>
  </si>
  <si>
    <t>INCHIKEY</t>
  </si>
  <si>
    <t>IUPAC NAME</t>
  </si>
  <si>
    <t>SMILES</t>
  </si>
  <si>
    <t>INCHI STRING</t>
  </si>
  <si>
    <t>MOLECULAR FORMULA</t>
  </si>
  <si>
    <t>AVERAGE MASS</t>
  </si>
  <si>
    <t>MONOISOTOPIC MASS</t>
  </si>
  <si>
    <t># of SOURCES</t>
  </si>
  <si>
    <t># OF PUBMED ARTICLES</t>
  </si>
  <si>
    <t>PUBCHEM DATA SOURCES</t>
  </si>
  <si>
    <t>CPDAT COUNT</t>
  </si>
  <si>
    <t>QC Level</t>
  </si>
  <si>
    <t># ToxCast Active</t>
  </si>
  <si>
    <t>% ToxCast Active</t>
  </si>
  <si>
    <t>DTXSID80437198</t>
  </si>
  <si>
    <t>Chloroheptafluorocyclobutane</t>
  </si>
  <si>
    <t>377-41-3</t>
  </si>
  <si>
    <t>KPEMHIJREABZQQ-UHFFFAOYSA-N</t>
  </si>
  <si>
    <t>Chloro(heptafluoro)cyclobutane</t>
  </si>
  <si>
    <t>FC1(F)C(F)(F)C(F)(Cl)C1(F)F</t>
  </si>
  <si>
    <t>InChI=1S/C4ClF7/c5-1(6)2(7,8)4(11,12)3(1,9)10</t>
  </si>
  <si>
    <t>C4ClF7</t>
  </si>
  <si>
    <t>216.48</t>
  </si>
  <si>
    <t>215.957675</t>
  </si>
  <si>
    <t xml:space="preserve"> </t>
  </si>
  <si>
    <t>DTXSID90895442</t>
  </si>
  <si>
    <t>1,1,1,2,2,3,3,4,4,5,5,6,6,7,7,8,8-Heptadecafluoro-10-iodohexacosane</t>
  </si>
  <si>
    <t>176979-19-4</t>
  </si>
  <si>
    <t>RUVGQMKKVSGKLP-UHFFFAOYSA-N</t>
  </si>
  <si>
    <t>CCCCCCCCCCCCCCCCC(I)CC(F)(F)C(F)(F)C(F)(F)C(F)(F)C(F)(F)C(F)(F)C(F)(F)C(F)(F)F</t>
  </si>
  <si>
    <t>InChI=1S/C26H36F17I/c1-2-3-4-5-6-7-8-9-10-11-12-13-14-15-16-18(44)17-19(27,28)20(29,30)21(31,32)22(33,34)23(35,36)24(37,38)25(39,40)26(41,42)43/h18H,2-17H2,1H3</t>
  </si>
  <si>
    <t>C26H36F17I</t>
  </si>
  <si>
    <t>798.451</t>
  </si>
  <si>
    <t>798.159020</t>
  </si>
  <si>
    <t>DTXSID9059917</t>
  </si>
  <si>
    <t>Perfluoropentanoyl fluoride</t>
  </si>
  <si>
    <t>375-62-2</t>
  </si>
  <si>
    <t>RUFSXELMOQBMOF-UHFFFAOYSA-N</t>
  </si>
  <si>
    <t>Nonafluoropentanoyl fluoride</t>
  </si>
  <si>
    <t>FC(=O)C(F)(F)C(F)(F)C(F)(F)C(F)(F)F</t>
  </si>
  <si>
    <t>InChI=1S/C5F10O/c6-1(16)2(7,8)3(9,10)4(11,12)5(13,14)15</t>
  </si>
  <si>
    <t>C5F10O</t>
  </si>
  <si>
    <t>266.038</t>
  </si>
  <si>
    <t>265.978946</t>
  </si>
  <si>
    <t>DTXSID90896318</t>
  </si>
  <si>
    <t>1-Bromo-3-(1,1,1,2,3,3,3-heptafluoropropan-2-yl)benzene</t>
  </si>
  <si>
    <t>2396-22-7</t>
  </si>
  <si>
    <t>LORVCBHYPNKHCQ-UHFFFAOYSA-N</t>
  </si>
  <si>
    <t>FC(F)(F)C(F)(C1=CC(Br)=CC=C1)C(F)(F)F</t>
  </si>
  <si>
    <t>InChI=1S/C9H4BrF7/c10-6-3-1-2-5(4-6)7(11,8(12,13)14)9(15,16)17/h1-4H</t>
  </si>
  <si>
    <t>C9H4BrF7</t>
  </si>
  <si>
    <t>325.024</t>
  </si>
  <si>
    <t>323.938460</t>
  </si>
  <si>
    <t>DTXSID901026880</t>
  </si>
  <si>
    <t>1,1,2,2-Tetrafluorooctane-1-sulfonic acid</t>
  </si>
  <si>
    <t>NOCAS_1026880</t>
  </si>
  <si>
    <t>SSNXXXGBEJSFEI-UHFFFAOYSA-N</t>
  </si>
  <si>
    <t>CCCCCCC(F)(F)C(F)(F)S(O)(=O)=O</t>
  </si>
  <si>
    <t>InChI=1S/C8H14F4O3S/c1-2-3-4-5-6-7(9,10)8(11,12)16(13,14)15/h2-6H2,1H3,(H,13,14,15)</t>
  </si>
  <si>
    <t>C8H14F4O3S</t>
  </si>
  <si>
    <t>266.25</t>
  </si>
  <si>
    <t>266.059978</t>
  </si>
  <si>
    <t>DTXSID301016255</t>
  </si>
  <si>
    <t>Perfluorooctanesulfonamide sodium salt (1:1)</t>
  </si>
  <si>
    <t>76752-78-8</t>
  </si>
  <si>
    <t>MLCGNLHICUQQMZ-UHFFFAOYSA-N</t>
  </si>
  <si>
    <t>Sodium (1,1,2,2,3,3,4,4,5,5,6,6,7,7,8,8,8-heptadecafluorooctane-1-sulfonyl)azanide</t>
  </si>
  <si>
    <t>[Na+].[NH-]S(=O)(=O)C(F)(F)C(F)(F)C(F)(F)C(F)(F)C(F)(F)C(F)(F)C(F)(F)C(F)(F)F</t>
  </si>
  <si>
    <t>InChI=1S/C8HF17NO2S.Na/c9-1(10,3(13,14)5(17,18)7(21,22)23)2(11,12)4(15,16)6(19,20)8(24,25)29(26,27)28;/h(H-,26,27,28);/q-1;+1</t>
  </si>
  <si>
    <t>C8HF17NNaO2S</t>
  </si>
  <si>
    <t>521.12</t>
  </si>
  <si>
    <t>520.935422</t>
  </si>
  <si>
    <t>DTXSID40457130</t>
  </si>
  <si>
    <t>N-(4,4,5,5,6,6,7,7,8,8,9,9,10,10,11,11,11-Heptadecafluoroundecyl)maleimide</t>
  </si>
  <si>
    <t>852527-40-3</t>
  </si>
  <si>
    <t>QGVHMBIQPGFCFW-UHFFFAOYSA-N</t>
  </si>
  <si>
    <t>1-(4,4,5,5,6,6,7,7,8,8,9,9,10,10,11,11,11-Heptadecafluoroundecyl)-1H-pyrrole-2,5-dione</t>
  </si>
  <si>
    <t>FC(F)(F)C(F)(F)C(F)(F)C(F)(F)C(F)(F)C(F)(F)C(F)(F)C(F)(F)CCCN1C(=O)C=CC1=O</t>
  </si>
  <si>
    <t>InChI=1S/C15H8F17NO2/c16-8(17,4-1-5-33-6(34)2-3-7(33)35)9(18,19)10(20,21)11(22,23)12(24,25)13(26,27)14(28,29)15(30,31)32/h2-3H,1,4-5H2</t>
  </si>
  <si>
    <t>C15H8F17NO2</t>
  </si>
  <si>
    <t>557.207</t>
  </si>
  <si>
    <t>557.028357</t>
  </si>
  <si>
    <t>DTXSID60379749</t>
  </si>
  <si>
    <t>Pentafluoroethyl ethyl ether</t>
  </si>
  <si>
    <t>22052-81-9</t>
  </si>
  <si>
    <t>CRJVPUWOURIOCW-UHFFFAOYSA-N</t>
  </si>
  <si>
    <t>1-Ethoxy-1,1,2,2,2-pentafluoroethane</t>
  </si>
  <si>
    <t>CCOC(F)(F)C(F)(F)F</t>
  </si>
  <si>
    <t>InChI=1S/C4H5F5O/c1-2-10-4(8,9)3(5,6)7/h2H2,1H3</t>
  </si>
  <si>
    <t>C4H5F5O</t>
  </si>
  <si>
    <t>164.075</t>
  </si>
  <si>
    <t>164.026056</t>
  </si>
  <si>
    <t>DTXSID50188882</t>
  </si>
  <si>
    <t>Perflisobutane</t>
  </si>
  <si>
    <t>354-92-7</t>
  </si>
  <si>
    <t>COQIQRBKEGPRSG-UHFFFAOYSA-N</t>
  </si>
  <si>
    <t>1,1,1,2,3,3,3-Heptafluoro-2-(trifluoromethyl)propane</t>
  </si>
  <si>
    <t>FC(F)(F)C(F)(C(F)(F)F)C(F)(F)F</t>
  </si>
  <si>
    <t>InChI=1S/C4F10/c5-1(2(6,7)8,3(9,10)11)4(12,13)14</t>
  </si>
  <si>
    <t>C4F10</t>
  </si>
  <si>
    <t>238.028</t>
  </si>
  <si>
    <t>237.984032</t>
  </si>
  <si>
    <t>DTXSID70411487</t>
  </si>
  <si>
    <t>7H-Perfluoroheptanamide</t>
  </si>
  <si>
    <t>6395-47-7</t>
  </si>
  <si>
    <t>RRLPIAJKZGGQOY-UHFFFAOYSA-N</t>
  </si>
  <si>
    <t>2,2,3,3,4,4,5,5,6,6,7,7-Dodecafluoroheptanamide</t>
  </si>
  <si>
    <t>NC(=O)C(F)(F)C(F)(F)C(F)(F)C(F)(F)C(F)(F)C(F)F</t>
  </si>
  <si>
    <t>InChI=1S/C7H3F12NO/c8-1(9)3(10,11)5(14,15)7(18,19)6(16,17)4(12,13)2(20)21/h1H,(H2,20,21)</t>
  </si>
  <si>
    <t>C7H3F12NO</t>
  </si>
  <si>
    <t>345.088</t>
  </si>
  <si>
    <t>345.002302</t>
  </si>
  <si>
    <t>DTXSID401032927</t>
  </si>
  <si>
    <t>N-[(Perfluorooctyl)ethylsulfonyl]-N-propylglycine lithium salt</t>
  </si>
  <si>
    <t>441765-18-0</t>
  </si>
  <si>
    <t>DEPHMHMFJMWBTG-UHFFFAOYSA-M</t>
  </si>
  <si>
    <t>[Li+].CCCN(CC([O-])=O)S(=O)(=O)CCC(F)(F)C(F)(F)C(F)(F)C(F)(F)C(F)(F)C(F)(F)C(F)(F)C(F)(F)F</t>
  </si>
  <si>
    <t>InChI=1S/C15H14F17NO4S.Li/c1-2-4-33(6-7(34)35)38(36,37)5-3-8(16,17)9(18,19)10(20,21)11(22,23)12(24,25)13(26,27)14(28,29)15(30,31)32;/h2-6H2,1H3,(H,34,35);/q;+1/p-1</t>
  </si>
  <si>
    <t>C15H13F17LiNO4S</t>
  </si>
  <si>
    <t>633.24</t>
  </si>
  <si>
    <t>633.045386</t>
  </si>
  <si>
    <t>DTXSID601033371</t>
  </si>
  <si>
    <t>Sodium 2-[(perfluorooctyl)sulfonyl(propyl)amino]ethanesulfonate</t>
  </si>
  <si>
    <t>63367-15-7</t>
  </si>
  <si>
    <t>MMHSAGXLEDABTB-UHFFFAOYSA-M</t>
  </si>
  <si>
    <t>[Na+].CCCN(CCS([O-])(=O)=O)S(=O)(=O)C(F)(F)C(F)(F)C(F)(F)C(F)(F)C(F)(F)C(F)(F)C(F)(F)C(F)(F)F</t>
  </si>
  <si>
    <t>InChI=1S/C13H12F17NO5S2.Na/c1-2-3-31(4-5-37(32,33)34)38(35,36)13(29,30)11(24,25)9(20,21)7(16,17)6(14,15)8(18,19)10(22,23)12(26,27)28;/h2-5H2,1H3,(H,32,33,34);/q;+1/p-1</t>
  </si>
  <si>
    <t>C13H11F17NNaO5S2</t>
  </si>
  <si>
    <t>671.32</t>
  </si>
  <si>
    <t>670.970488</t>
  </si>
  <si>
    <t>DTXSID001032999</t>
  </si>
  <si>
    <t>P,P-Bis(perfluoro-7-methyloctyl) phosphinothioic acid ytterbium(3+) salt (3:1)</t>
  </si>
  <si>
    <t>500776-90-9</t>
  </si>
  <si>
    <t>OSFLERAZGLTDIT-UHFFFAOYSA-M</t>
  </si>
  <si>
    <t>[Yb+3].[O-]P(=S)(C(F)(F)C(F)(F)C(F)(F)C(F)(F)C(F)(F)C(F)(F)C(F)(C(F)(F)F)C(F)(F)F)C(F)(F)C(F)(F)C(F)(F)C(F)(F)C(F)(F)C(F)(F)C(F)(C(F)(F)F)C(F)(F)F</t>
  </si>
  <si>
    <t>InChI=1S/C18HF38OPS.Yb/c19-1(13(41,42)43,14(44,45)46)3(21,22)5(25,26)7(29,30)9(33,34)11(37,38)17(53,54)58(57,59)18(55,56)12(39,40)10(35,36)8(31,32)6(27,28)4(23,24)2(20,15(47,48)49)16(50,51)52;/h(H,57,59);/q;+3/p-1</t>
  </si>
  <si>
    <t>C54F114O3P3S3Yb</t>
  </si>
  <si>
    <t>3224.56</t>
  </si>
  <si>
    <t>3224.579070</t>
  </si>
  <si>
    <t>DTXSID301035873</t>
  </si>
  <si>
    <t>2‐Methyl‐2‐[3‐(2-(perfluorotetradecyl)ethanesulfinyl)propanamido]propane‐1‐sulfonic acid</t>
  </si>
  <si>
    <t>NOCAS_1035873</t>
  </si>
  <si>
    <t>WVBYSMMNGSKPQI-UHFFFAOYNA-N</t>
  </si>
  <si>
    <t>CC(C)(CS(O)(=O)=O)NC(=O)CCS(=O)CCC(F)(F)C(F)(F)C(F)(F)C(F)(F)C(F)(F)C(F)(F)C(F)(F)C(F)(F)C(F)(F)C(F)(F)C(F)(F)C(F)(F)C(F)(F)C(F)(F)F</t>
  </si>
  <si>
    <t>InChI=1/C23H18F29NO5S2/c1-9(2,7-60(56,57)58)53-8(54)3-5-59(55)6-4-10(24,25)11(26,27)12(28,29)13(30,31)14(32,33)15(34,35)16(36,37)17(38,39)18(40,41)19(42,43)20(44,45)21(46,47)22(48,49)23(50,51)52/h3-7H2,1-2H3,(H,53,54)(H,56,57,58)</t>
  </si>
  <si>
    <t>C23H18F29NO5S2</t>
  </si>
  <si>
    <t>1003.47</t>
  </si>
  <si>
    <t>1003.016332</t>
  </si>
  <si>
    <t>DTXSID40761663</t>
  </si>
  <si>
    <t>2,3-Bis(heptafluoropropyl)pyridine</t>
  </si>
  <si>
    <t>104986-67-6</t>
  </si>
  <si>
    <t>ZELPNMPNXOGQKV-UHFFFAOYSA-N</t>
  </si>
  <si>
    <t>FC(F)(F)C(F)(F)C(F)(F)C1=C(N=CC=C1)C(F)(F)C(F)(F)C(F)(F)F</t>
  </si>
  <si>
    <t>InChI=1S/C11H3F14N/c12-6(13,8(16,17)10(20,21)22)4-2-1-3-26-5(4)7(14,15)9(18,19)11(23,24)25/h1-3H</t>
  </si>
  <si>
    <t>C11H3F14N</t>
  </si>
  <si>
    <t>415.13</t>
  </si>
  <si>
    <t>415.004193</t>
  </si>
  <si>
    <t>DTXSID401035519</t>
  </si>
  <si>
    <t>N-Ethylperfluoro-1-decanesulfonamide</t>
  </si>
  <si>
    <t>NOCAS_1035519</t>
  </si>
  <si>
    <t>NNOSWZHMYDYCSR-UHFFFAOYSA-N</t>
  </si>
  <si>
    <t>CCNS(=O)(=O)C(F)(F)C(F)(F)C(F)(F)C(F)(F)C(F)(F)C(F)(F)C(F)(F)C(F)(F)C(F)(F)C(F)(F)F</t>
  </si>
  <si>
    <t>InChI=1S/C12H6F21NO2S/c1-2-34-37(35,36)12(32,33)10(27,28)8(23,24)6(19,20)4(15,16)3(13,14)5(17,18)7(21,22)9(25,26)11(29,30)31/h34H,2H2,1H3</t>
  </si>
  <si>
    <t>C12H6F21NO2S</t>
  </si>
  <si>
    <t>627.21</t>
  </si>
  <si>
    <t>626.978391</t>
  </si>
  <si>
    <t>DTXSID801035016</t>
  </si>
  <si>
    <t>3-[{3-[(Carboxymethyl)(perfluorodecanesulfonyl)amino]propyl}(dimethyl)azaniumyl]propane-1-sulfonate</t>
  </si>
  <si>
    <t>NOCAS_1035016</t>
  </si>
  <si>
    <t>DFXZKRDSDJBERC-UHFFFAOYSA-N</t>
  </si>
  <si>
    <t>C[N+](C)(CCCN(CC(O)=O)S(=O)(=O)C(F)(F)C(F)(F)C(F)(F)C(F)(F)C(F)(F)C(F)(F)C(F)(F)C(F)(F)C(F)(F)C(F)(F)F)CCCS([O-])(=O)=O</t>
  </si>
  <si>
    <t>InChI=1S/C20H21F21N2O7S2/c1-43(2,7-4-8-51(46,47)48)6-3-5-42(9-10(44)45)52(49,50)20(40,41)18(35,36)16(31,32)14(27,28)12(23,24)11(21,22)13(25,26)15(29,30)17(33,34)19(37,38)39/h3-9H2,1-2H3,(H-,44,45,46,47,48)</t>
  </si>
  <si>
    <t>C20H21F21N2O7S2</t>
  </si>
  <si>
    <t>864.48</t>
  </si>
  <si>
    <t>864.045485</t>
  </si>
  <si>
    <t>DTXSID00895397</t>
  </si>
  <si>
    <t>1,1,1,2,2,3,3,4,4,12,12,13,13,14,14,15,15,15-Octadecafluoro-6,10-diiodopentadecane</t>
  </si>
  <si>
    <t>40735-25-9</t>
  </si>
  <si>
    <t>LKBRVJJAQWSEDF-UHFFFAOYSA-N</t>
  </si>
  <si>
    <t>FC(F)(F)C(F)(F)C(F)(F)C(F)(F)CC(I)CCCC(I)CC(F)(F)C(F)(F)C(F)(F)C(F)(F)F</t>
  </si>
  <si>
    <t>InChI=1S/C15H12F18I2/c16-8(17,10(20,21)12(24,25)14(28,29)30)4-6(34)2-1-3-7(35)5-9(18,19)11(22,23)13(26,27)15(31,32)33/h6-7H,1-5H2</t>
  </si>
  <si>
    <t>C15H12F18I2</t>
  </si>
  <si>
    <t>788.041</t>
  </si>
  <si>
    <t>787.874100</t>
  </si>
  <si>
    <t>DTXSID10544182</t>
  </si>
  <si>
    <t>1,1'-Peroxybis(2,2,3,3,4,4,5,5,6,6-decafluorocyclohexan-1-ol)</t>
  </si>
  <si>
    <t>106813-73-4</t>
  </si>
  <si>
    <t>MXRISTKGODPOGX-UHFFFAOYSA-N</t>
  </si>
  <si>
    <t>OC1(OOC2(O)C(F)(F)C(F)(F)C(F)(F)C(F)(F)C2(F)F)C(F)(F)C(F)(F)C(F)(F)C(F)(F)C1(F)F</t>
  </si>
  <si>
    <t>InChI=1S/C12H2F20O4/c13-1(14)3(17,18)7(25,26)11(33,8(27,28)4(1,19)20)35-36-12(34)9(29,30)5(21,22)2(15,16)6(23,24)10(12,31)32/h33-34H</t>
  </si>
  <si>
    <t>C12H2F20O4</t>
  </si>
  <si>
    <t>590.112</t>
  </si>
  <si>
    <t>589.963372</t>
  </si>
  <si>
    <t>DTXSID501032994</t>
  </si>
  <si>
    <t>[(Perfluorotridecanoyl)amino]-3-betaine</t>
  </si>
  <si>
    <t>167997-08-2</t>
  </si>
  <si>
    <t>ABORRGDTJNGTLT-UHFFFAOYSA-N</t>
  </si>
  <si>
    <t>C[N+](C)(CCCNC(=O)C(F)(F)C(F)(F)C(F)(F)C(F)(F)C(F)(F)C(F)(F)C(F)(F)C(F)(F)C(F)(F)C(F)(F)C(F)(F)C(F)(F)F)CC([O-])=O</t>
  </si>
  <si>
    <t>InChI=1S/C20H15F25N2O3/c1-47(2,6-7(48)49)5-3-4-46-8(50)9(21,22)10(23,24)11(25,26)12(27,28)13(29,30)14(31,32)15(33,34)16(35,36)17(37,38)18(39,40)19(41,42)20(43,44)45/h3-6H2,1-2H3,(H-,46,48,49,50)</t>
  </si>
  <si>
    <t>C20H15F25N2O3</t>
  </si>
  <si>
    <t>806.311</t>
  </si>
  <si>
    <t>806.068346</t>
  </si>
  <si>
    <t>DTXSID50538787</t>
  </si>
  <si>
    <t>Diphenylbis(3,3,4,4,5,5,6,6,7,7,8,8,8-tridecafluorooctyl)stannane</t>
  </si>
  <si>
    <t>96325-94-9</t>
  </si>
  <si>
    <t>LCDGWDJILOLYNC-UHFFFAOYSA-N</t>
  </si>
  <si>
    <t>FC(F)(F)C(F)(F)C(F)(F)C(F)(F)C(F)(F)C(F)(F)CC[Sn](CCC(F)(F)C(F)(F)C(F)(F)C(F)(F)C(F)(F)C(F)(F)F)(C1=CC=CC=C1)C1=CC=CC=C1</t>
  </si>
  <si>
    <t>InChI=1S/2C8H4F13.2C6H5.Sn/c2*1-2-3(9,10)4(11,12)5(13,14)6(15,16)7(17,18)8(19,20)21;2*1-2-4-6-5-3-1;/h2*1-2H2;2*1-5H;</t>
  </si>
  <si>
    <t>C28H18F26Sn</t>
  </si>
  <si>
    <t>967.12</t>
  </si>
  <si>
    <t>968.001535</t>
  </si>
  <si>
    <t>DTXSID80553988</t>
  </si>
  <si>
    <t>Bis(3-chloro-2,2,3,3-tetrafluoropropionyl) peroxide</t>
  </si>
  <si>
    <t>88505-66-2</t>
  </si>
  <si>
    <t>IKWRJUZRRGGPPH-UHFFFAOYSA-N</t>
  </si>
  <si>
    <t>FC(F)(Cl)C(F)(F)C(=O)OOC(=O)C(F)(F)C(F)(F)Cl</t>
  </si>
  <si>
    <t>InChI=1S/C6Cl2F8O4/c7-5(13,14)3(9,10)1(17)19-20-2(18)4(11,12)6(8,15)16</t>
  </si>
  <si>
    <t>C6Cl2F8O4</t>
  </si>
  <si>
    <t>358.95</t>
  </si>
  <si>
    <t>357.904589</t>
  </si>
  <si>
    <t>DTXSID80882962</t>
  </si>
  <si>
    <t>1,3-Isobenzofurandione, polymer with .alpha.-fluoro-.omega.-(oxiranylmethyl)poly(difluoromethylene) and (phenoxymethyl)oxirane</t>
  </si>
  <si>
    <t>107097-76-7</t>
  </si>
  <si>
    <t/>
  </si>
  <si>
    <t>DTXSID801032800</t>
  </si>
  <si>
    <t>1-[2-[(Perfluoro-1-oxooctyl)amino]ethyl]pyridinium bromide</t>
  </si>
  <si>
    <t>331755-02-3</t>
  </si>
  <si>
    <t>BKZRDYAKZUXPBY-UHFFFAOYSA-N</t>
  </si>
  <si>
    <t>[Br-].FC(F)(F)C(F)(F)C(F)(F)C(F)(F)C(F)(F)C(F)(F)C(F)(F)C(=O)NCC[N+]1=CC=CC=C1</t>
  </si>
  <si>
    <t>InChI=1S/C15H9F15N2O.BrH/c16-9(17,8(33)31-4-7-32-5-2-1-3-6-32)10(18,19)11(20,21)12(22,23)13(24,25)14(26,27)15(28,29)30;/h1-3,5-6H,4,7H2;1H</t>
  </si>
  <si>
    <t>C15H10BrF15N2O</t>
  </si>
  <si>
    <t>599.138</t>
  </si>
  <si>
    <t>597.973698</t>
  </si>
  <si>
    <t>DTXSID20892984</t>
  </si>
  <si>
    <t>5:2/7:2 di Polyfluorinated phosphate ester</t>
  </si>
  <si>
    <t>1361054-89-8</t>
  </si>
  <si>
    <t>VPBVKLKXKXUVBD-UHFFFAOYSA-N</t>
  </si>
  <si>
    <t>3,3,4,4,5,5,6,6,7,7,8,8,9,9,9-Pentadecafluorononyl 3,3,4,4,5,5,6,6,7,7,7-undecafluoroheptyl hydrogen phosphate</t>
  </si>
  <si>
    <t>OP(=O)(OCCC(F)(F)C(F)(F)C(F)(F)C(F)(F)C(F)(F)F)OCCC(F)(F)C(F)(F)C(F)(F)C(F)(F)C(F)(F)C(F)(F)C(F)(F)F</t>
  </si>
  <si>
    <t>InChI=1S/C16H9F26O4P/c17-5(18,7(21,22)9(25,26)11(29,30)12(31,32)14(35,36)16(40,41)42)1-3-45-47(43,44)46-4-2-6(19,20)8(23,24)10(27,28)13(33,34)15(37,38)39/h1-4H2,(H,43,44)</t>
  </si>
  <si>
    <t>C16H9F26O4P</t>
  </si>
  <si>
    <t>790.176</t>
  </si>
  <si>
    <t>789.982328</t>
  </si>
  <si>
    <t>DTXSID80896600</t>
  </si>
  <si>
    <t>Perfluoro-4,5-dimethylhexanoic acid</t>
  </si>
  <si>
    <t>1144512-36-6</t>
  </si>
  <si>
    <t>YQPBELLZGQBWJP-UHFFFAOYSA-N</t>
  </si>
  <si>
    <t>2,2,3,3,4,5,6,6,6-Nonafluoro-4,5-bis(trifluoromethyl)hexanoic acid</t>
  </si>
  <si>
    <t>OC(=O)C(F)(F)C(F)(F)C(F)(C(F)(F)F)C(F)(C(F)(F)F)C(F)(F)F</t>
  </si>
  <si>
    <t>InChI=1/C8HF15O2/c9-2(10,1(24)25)5(13,14)3(11,6(15,16)17)4(12,7(18,19)20)8(21,22)23/h(H,24,25)</t>
  </si>
  <si>
    <t>C8HF15O2</t>
  </si>
  <si>
    <t>414.07</t>
  </si>
  <si>
    <t>413.973702</t>
  </si>
  <si>
    <t>DTXSID801027261</t>
  </si>
  <si>
    <t>1H,10H-Perfluoro-2,4,6,9-tetraoxadecane</t>
  </si>
  <si>
    <t>249932-26-1</t>
  </si>
  <si>
    <t>XYFZFBPTKQGMNU-UHFFFAOYSA-N</t>
  </si>
  <si>
    <t>FC(F)OC(F)(F)OC(F)(F)OC(F)(F)C(F)(F)OC(F)F</t>
  </si>
  <si>
    <t>InChI=1S/C6H2F12O4/c7-1(8)19-3(11,12)4(13,14)21-6(17,18)22-5(15,16)20-2(9)10/h1-2H</t>
  </si>
  <si>
    <t>C6H2F12O4</t>
  </si>
  <si>
    <t>366.059</t>
  </si>
  <si>
    <t>365.976147</t>
  </si>
  <si>
    <t>DTXSID10895621</t>
  </si>
  <si>
    <t>Octan-2-yl heptafluorobutanoate</t>
  </si>
  <si>
    <t>560-01-0</t>
  </si>
  <si>
    <t>CQNVNDNWIKZAAI-UHFFFAOYSA-N</t>
  </si>
  <si>
    <t>CCCCCCC(C)OC(=O)C(F)(F)C(F)(F)C(F)(F)F</t>
  </si>
  <si>
    <t>InChI=1S/C12H17F7O2/c1-3-4-5-6-7-8(2)21-9(20)10(13,14)11(15,16)12(17,18)19/h8H,3-7H2,1-2H3</t>
  </si>
  <si>
    <t>C12H17F7O2</t>
  </si>
  <si>
    <t>326.255</t>
  </si>
  <si>
    <t>326.111677</t>
  </si>
  <si>
    <t>DTXSID50543093</t>
  </si>
  <si>
    <t>Methyl 3-(chlorosulfanyl)-2,2,3,3-tetrafluoropropanoate</t>
  </si>
  <si>
    <t>77705-95-4</t>
  </si>
  <si>
    <t>XJGPYUVHAPPUHA-UHFFFAOYSA-N</t>
  </si>
  <si>
    <t>COC(=O)C(F)(F)C(F)(F)SCl</t>
  </si>
  <si>
    <t>InChI=1S/C4H3ClF4O2S/c1-11-2(10)3(6,7)4(8,9)12-5/h1H3</t>
  </si>
  <si>
    <t>C4H3ClF4O2S</t>
  </si>
  <si>
    <t>226.57</t>
  </si>
  <si>
    <t>225.947841</t>
  </si>
  <si>
    <t>DTXSID1071907</t>
  </si>
  <si>
    <t>N-Ethylpentadecafluoro-1-heptanesulfonamide</t>
  </si>
  <si>
    <t>68957-62-0</t>
  </si>
  <si>
    <t>WMOMXEHEPXLIAV-UHFFFAOYSA-N</t>
  </si>
  <si>
    <t>N-Ethyl-1,1,2,2,3,3,4,4,5,5,6,6,7,7,7-pentadecafluoroheptane-1-sulfonamide</t>
  </si>
  <si>
    <t>CCNS(=O)(=O)C(F)(F)C(F)(F)C(F)(F)C(F)(F)C(F)(F)C(F)(F)C(F)(F)F</t>
  </si>
  <si>
    <t>InChI=1S/C9H6F15NO2S/c1-2-25-28(26,27)9(23,24)7(18,19)5(14,15)3(10,11)4(12,13)6(16,17)8(20,21)22/h25H,2H2,1H3</t>
  </si>
  <si>
    <t>C9H6F15NO2S</t>
  </si>
  <si>
    <t>477.19</t>
  </si>
  <si>
    <t>476.987972</t>
  </si>
  <si>
    <t>DTXSID20756890</t>
  </si>
  <si>
    <t>4-(Ethenyloxy)-1,1,1,2-tetrafluoro-2-(trifluoromethyl)butane</t>
  </si>
  <si>
    <t>90999-86-3</t>
  </si>
  <si>
    <t>PPGVHBFAAPSLEH-UHFFFAOYSA-N</t>
  </si>
  <si>
    <t>FC(F)(F)C(F)(CCOC=C)C(F)(F)F</t>
  </si>
  <si>
    <t>InChI=1S/C7H7F7O/c1-2-15-4-3-5(8,6(9,10)11)7(12,13)14/h2H,1,3-4H2</t>
  </si>
  <si>
    <t>C7H7F7O</t>
  </si>
  <si>
    <t>240.121</t>
  </si>
  <si>
    <t>240.038512</t>
  </si>
  <si>
    <t>DTXSID50881028</t>
  </si>
  <si>
    <t>32-(Perfluoro-7-methyloctyl)-2,5,8,11,14,17,20,23,26,29-decaoxadotriacontan-31-ol</t>
  </si>
  <si>
    <t>93776-11-5</t>
  </si>
  <si>
    <t>XTGCLCQOUPEKCR-UHFFFAOYSA-N</t>
  </si>
  <si>
    <t>33,33,34,34,35,35,36,36,37,37,38,38,39,40,40,40-Hexadecafluoro-39-(trifluoromethyl)-2,5,8,11,14,17,20,23,26,29-decaoxatetracontan-31-ol</t>
  </si>
  <si>
    <t>COCCOCCOCCOCCOCCOCCOCCOCCOCCOCC(O)CC(F)(F)C(F)(F)C(F)(F)C(F)(F)C(F)(F)C(F)(F)C(F)(C(F)(F)F)C(F)(F)F</t>
  </si>
  <si>
    <t>InChI=1S/C31H45F19O11/c1-52-2-3-53-4-5-54-6-7-55-8-9-56-10-11-57-12-13-58-14-15-59-16-17-60-18-19-61-21-22(51)20-23(32,33)25(35,36)27(39,40)29(43,44)28(41,42)26(37,38)24(34,30(45,46)47)31(48,49)50/h22,51H,2-21H2,1H3</t>
  </si>
  <si>
    <t>C31H45F19O11</t>
  </si>
  <si>
    <t>954.66</t>
  </si>
  <si>
    <t>954.265847</t>
  </si>
  <si>
    <t>DTXSID80882801</t>
  </si>
  <si>
    <t>2-Propenoic acid, 2-methyl-, methyl ester, polymer with butyldimethylsilyl (ethenylphenyl)methyl methylphosphonate and 2,2,3,3,4,4-hexafluorobutyl 2-propenoate, graft</t>
  </si>
  <si>
    <t>149235-83-6</t>
  </si>
  <si>
    <t>DTXSID30342541</t>
  </si>
  <si>
    <t>Tetradecafluorooctahydrobenzofuran</t>
  </si>
  <si>
    <t>55751-36-5</t>
  </si>
  <si>
    <t>KJCVWRLZDYIJND-UHFFFAOYSA-N</t>
  </si>
  <si>
    <t>2,2,3,3,3a,4,4,5,5,6,6,7,7,7a-Tetradecafluorooctahydro-1-benzofuran</t>
  </si>
  <si>
    <t>FC1(F)OC2(F)C(F)(C1(F)F)C(F)(F)C(F)(F)C(F)(F)C2(F)F</t>
  </si>
  <si>
    <t>InChI=1/C8F14O/c9-1-2(10,11)4(14,15)5(16,17)6(18,19)7(1,20)23-8(21,22)3(1,12)13</t>
  </si>
  <si>
    <t>C8F14O</t>
  </si>
  <si>
    <t>378.065</t>
  </si>
  <si>
    <t>377.972559</t>
  </si>
  <si>
    <t>DTXSID20896003</t>
  </si>
  <si>
    <t>N-(2,2,3,3,4,4,5,5,6,6,7,7,8,8,8-Pentadecafluorooctyl)prop-2-enamide</t>
  </si>
  <si>
    <t>424-01-1</t>
  </si>
  <si>
    <t>GZUJPJBXZUVMML-UHFFFAOYSA-N</t>
  </si>
  <si>
    <t>FC(F)(F)C(F)(F)C(F)(F)C(F)(F)C(F)(F)C(F)(F)C(F)(F)CNC(=O)C=C</t>
  </si>
  <si>
    <t>InChI=1S/C11H6F15NO/c1-2-4(28)27-3-5(12,13)6(14,15)7(16,17)8(18,19)9(20,21)10(22,23)11(24,25)26/h2H,1,3H2,(H,27,28)</t>
  </si>
  <si>
    <t>C11H6F15NO</t>
  </si>
  <si>
    <t>453.151</t>
  </si>
  <si>
    <t>453.020986</t>
  </si>
  <si>
    <t>DTXSID3059973</t>
  </si>
  <si>
    <t>Perfluorohexanesulfonyl fluoride</t>
  </si>
  <si>
    <t>423-50-7</t>
  </si>
  <si>
    <t>HSDJWNJDPDJOEV-UHFFFAOYSA-N</t>
  </si>
  <si>
    <t>Tridecafluorohexane-1-sulfonyl fluoride</t>
  </si>
  <si>
    <t>FC(F)(F)C(F)(F)C(F)(F)C(F)(F)C(F)(F)C(F)(F)S(F)(=O)=O</t>
  </si>
  <si>
    <t>InChI=1S/C6F14O2S/c7-1(8,3(11,12)5(15,16)17)2(9,10)4(13,14)6(18,19)23(20,21)22</t>
  </si>
  <si>
    <t>C6F14O2S</t>
  </si>
  <si>
    <t>402.1</t>
  </si>
  <si>
    <t>401.939545</t>
  </si>
  <si>
    <t>DTXSID90471144</t>
  </si>
  <si>
    <t>5:2 Fluorotelomer alcohol</t>
  </si>
  <si>
    <t>185689-57-0</t>
  </si>
  <si>
    <t>NPOAVCPGPRUNOX-UHFFFAOYSA-N</t>
  </si>
  <si>
    <t>3,3,4,4,5,5,6,6,7,7,7-Undecafluoroheptan-1-ol</t>
  </si>
  <si>
    <t>OCCC(F)(F)C(F)(F)C(F)(F)C(F)(F)C(F)(F)F</t>
  </si>
  <si>
    <t>InChI=1S/C7H5F11O/c8-3(9,1-2-19)4(10,11)5(12,13)6(14,15)7(16,17)18/h19H,1-2H2</t>
  </si>
  <si>
    <t>C7H5F11O</t>
  </si>
  <si>
    <t>314.098</t>
  </si>
  <si>
    <t>314.016475</t>
  </si>
  <si>
    <t>DTXSID201023566</t>
  </si>
  <si>
    <t>Magnesium, chloro-2-propen-1-yl-, reaction products with ethenyldimethylsilane, Me esters of fluorinated reduced polymd. oxidized tetrafluoroethylene and trimethoxysilane</t>
  </si>
  <si>
    <t>1644456-27-8</t>
  </si>
  <si>
    <t>DTXSID601034917</t>
  </si>
  <si>
    <t>Perfluoro-5-(pentafluoroethyl)cyclohexanesulfonate</t>
  </si>
  <si>
    <t>NOCAS_1034917</t>
  </si>
  <si>
    <t>WHTPRQKAIDNBSU-UHFFFAOYNA-M</t>
  </si>
  <si>
    <t>[O-]S(=O)(=O)C1(F)C(F)(F)C(F)(F)C(F)(F)C(F)(C(F)(F)C(F)(F)F)C1(F)F</t>
  </si>
  <si>
    <t>InChI=1/C8HF15O3S/c9-1(4(14,15)8(21,22)23)2(10,11)5(16,17)6(18,19)7(20,3(1,12)13)27(24,25)26/h(H,24,25,26)/p-1</t>
  </si>
  <si>
    <t>C8F15O3S</t>
  </si>
  <si>
    <t>461.12</t>
  </si>
  <si>
    <t>460.933411</t>
  </si>
  <si>
    <t>DTXSID70161637</t>
  </si>
  <si>
    <t>2,2,3,3,3-Pentafluoro-N-(2-((propylsulfonyl)amino)-5-(trifluoromethyl)-3-pyridinyl)propanamide</t>
  </si>
  <si>
    <t>141283-66-1</t>
  </si>
  <si>
    <t>IJIRBIUVBXWKCW-UHFFFAOYSA-N</t>
  </si>
  <si>
    <t>2,2,3,3,3-Pentafluoro-N-{2-[(propane-1-sulfonyl)amino]-5-(trifluoromethyl)pyridin-3-yl}propanamide</t>
  </si>
  <si>
    <t>CCCS(=O)(=O)NC1=C(NC(=O)C(F)(F)C(F)(F)F)C=C(C=N1)C(F)(F)F</t>
  </si>
  <si>
    <t>InChI=1S/C12H11F8N3O3S/c1-2-3-27(25,26)23-8-7(4-6(5-21-8)11(15,16)17)22-9(24)10(13,14)12(18,19)20/h4-5H,2-3H2,1H3,(H,21,23)(H,22,24)</t>
  </si>
  <si>
    <t>C12H11F8N3O3S</t>
  </si>
  <si>
    <t>429.29</t>
  </si>
  <si>
    <t>429.039338</t>
  </si>
  <si>
    <t>DTXSID50897301</t>
  </si>
  <si>
    <t>Europium(3+) tris(1,1,1,2,2,3,3-heptafluoro-7,7-bis((2H3)methyl)-6-oxo(8,8,8-2H3)oct-4-en-4-olate)</t>
  </si>
  <si>
    <t>36393-27-8</t>
  </si>
  <si>
    <t>NWBNFEYYYNUYIQ-HLOJZRIOSA-K</t>
  </si>
  <si>
    <t>Europium(3+) tris[(4Z)-1,1,1,2,2,3,3-heptafluoro-7,7-bis[(~2~H_3_)methyl]-6-oxo(8,8,8-~2~H_3_)oct-4-en-4-olate]</t>
  </si>
  <si>
    <t>[Eu+3].[2H]C([2H])([2H])C(C(=O)C=C([O-])C(F)(F)C(F)(F)C(F)(F)F)(C([2H])([2H])[2H])C([2H])([2H])[2H].[2H]C([2H])([2H])C(C(=O)C=C([O-])C(F)(F)C(F)(F)C(F)(F)F)(C([2H])([2H])[2H])C([2H])([2H])[2H].[2H]C([2H])([2H])C(C(=O)C=C([O-])C(F)(F)C(F)(F)C(F)(F)F)(C([2H])([2H])[2H])C([2H])([2H])[2H]</t>
  </si>
  <si>
    <t>InChI=1S/3C10H11F7O2.Eu/c3*1-7(2,3)5(18)4-6(19)8(11,12)9(13,14)10(15,16)17;/h3*4,19H,1-3H3;/q;;;+3/p-3/i3*1D3,2D3,3D3;</t>
  </si>
  <si>
    <t>C30H3D27EuF21O6</t>
  </si>
  <si>
    <t>1064.659</t>
  </si>
  <si>
    <t>1065.261420</t>
  </si>
  <si>
    <t>DTXSID50880213</t>
  </si>
  <si>
    <t>Methyl perfluoro(2-propoxypropanoate)</t>
  </si>
  <si>
    <t>13140-34-6</t>
  </si>
  <si>
    <t>DSKGYKJXZRFRDP-UHFFFAOYSA-N</t>
  </si>
  <si>
    <t>Methyl 2,3,3,3-tetrafluoro-2-(heptafluoropropoxy)propanoate</t>
  </si>
  <si>
    <t>COC(=O)C(F)(OC(F)(F)C(F)(F)C(F)(F)F)C(F)(F)F</t>
  </si>
  <si>
    <t>InChI=1S/C7H3F11O3/c1-20-2(19)3(8,5(11,12)13)21-7(17,18)4(9,10)6(14,15)16/h1H3</t>
  </si>
  <si>
    <t>C7H3F11O3</t>
  </si>
  <si>
    <t>344.08</t>
  </si>
  <si>
    <t>343.990654</t>
  </si>
  <si>
    <t>DTXSID2065969</t>
  </si>
  <si>
    <t>Perfluoro-6-methylheptanecarboxylic acid</t>
  </si>
  <si>
    <t>15899-31-7</t>
  </si>
  <si>
    <t>WIXVASFEKZIRFM-UHFFFAOYSA-N</t>
  </si>
  <si>
    <t>2,2,3,3,4,4,5,5,6,6,7,8,8,8-Tetradecafluoro-7-(trifluoromethyl)octanoic acid</t>
  </si>
  <si>
    <t>OC(=O)C(F)(F)C(F)(F)C(F)(F)C(F)(F)C(F)(F)C(F)(C(F)(F)F)C(F)(F)F</t>
  </si>
  <si>
    <t>InChI=1S/C9HF17O2/c10-2(11,1(27)28)4(13,14)6(17,18)7(19,20)5(15,16)3(12,8(21,22)23)9(24,25)26/h(H,27,28)</t>
  </si>
  <si>
    <t>C9HF17O2</t>
  </si>
  <si>
    <t>464.078</t>
  </si>
  <si>
    <t>463.970508</t>
  </si>
  <si>
    <t>DTXSID50544181</t>
  </si>
  <si>
    <t>1,1'-Peroxybis(2,2,3,3,4,4,5,5-octafluorocyclopentan-1-ol)</t>
  </si>
  <si>
    <t>106813-72-3</t>
  </si>
  <si>
    <t>IJRVUXNZPMOWRV-UHFFFAOYSA-N</t>
  </si>
  <si>
    <t>OC1(OOC2(O)C(F)(F)C(F)(F)C(F)(F)C2(F)F)C(F)(F)C(F)(F)C(F)(F)C1(F)F</t>
  </si>
  <si>
    <t>InChI=1S/C10H2F16O4/c11-1(12)2(13,14)6(21,22)9(27,5(1,19)20)29-30-10(28)7(23,24)3(15,16)4(17,18)8(10,25)26/h27-28H</t>
  </si>
  <si>
    <t>C10H2F16O4</t>
  </si>
  <si>
    <t>490.096</t>
  </si>
  <si>
    <t>489.969759</t>
  </si>
  <si>
    <t>DTXSID801032674</t>
  </si>
  <si>
    <t>1-((Perfluoro-6-(1-methylethoxy)hexyl)ethyl)pyridinium sulfate (2:1)</t>
  </si>
  <si>
    <t>121924-89-8</t>
  </si>
  <si>
    <t>WGCRGDVSGACNSP-UHFFFAOYNA-L</t>
  </si>
  <si>
    <t>[O-]S([O-])(=O)=O.[H]C([H])([H])C([H])(OC(F)(F)C(F)(F)C(F)(F)C(F)(F)C(F)(F)C(F)(F)CC[N+]1=CC=CC=C1)C([H])([H])F.[H]C([H])([H])C([H])(OC(F)(F)C(F)(F)C(F)(F)C(F)(F)C(F)(F)C(F)(F)CC[N+]1=CC=CC=C1)C([H])([H])F</t>
  </si>
  <si>
    <t>InChI=1/2C16H15F13NO.H2O4S/c2*1-10(9-17)31-16(28,29)15(26,27)14(24,25)13(22,23)12(20,21)11(18,19)5-8-30-6-3-2-4-7-30;1-5(2,3)4/h2*2-4,6-7,10H,5,8-9H2,1H3;(H2,1,2,3,4)/q2*+1;/p-2</t>
  </si>
  <si>
    <t>C32H30F26N2O6S</t>
  </si>
  <si>
    <t>1064.62</t>
  </si>
  <si>
    <t>1064.140940</t>
  </si>
  <si>
    <t>DTXSID001022067</t>
  </si>
  <si>
    <t>Acetic acid, 2,2-difluoro-2-[(1,1,2,3,4,4,4-heptafluoro-2-buten-1-yl)oxy]-</t>
  </si>
  <si>
    <t>2089109-62-4</t>
  </si>
  <si>
    <t>AMPGCEICHOUYGY-UHFFFAOYSA-N</t>
  </si>
  <si>
    <t>OC(=O)C(F)(F)OC(F)(F)C(F)=C(F)C(F)(F)F</t>
  </si>
  <si>
    <t>InChI=1S/C6HF9O3/c7-1(4(9,10)11)2(8)5(12,13)18-6(14,15)3(16)17/h(H,16,17)</t>
  </si>
  <si>
    <t>C6HF9O3</t>
  </si>
  <si>
    <t>292.057</t>
  </si>
  <si>
    <t>291.978197</t>
  </si>
  <si>
    <t>DTXSID80240841</t>
  </si>
  <si>
    <t>(Perfluoro-15-methylhexadecyl)ethyl methacrylate</t>
  </si>
  <si>
    <t>94158-65-3</t>
  </si>
  <si>
    <t>BEMICOOQLAQVTK-UHFFFAOYSA-N</t>
  </si>
  <si>
    <t>3,3,4,4,5,5,6,6,7,7,8,8,9,9,10,10,11,11,12,12,13,13,14,14,15,15,16,16,17,18,18,18-Dotriacontafluoro-17-(trifluoromethyl)octadecyl 2-methylprop-2-enoate</t>
  </si>
  <si>
    <t>CC(=C)C(=O)OCCC(F)(F)C(F)(F)C(F)(F)C(F)(F)C(F)(F)C(F)(F)C(F)(F)C(F)(F)C(F)(F)C(F)(F)C(F)(F)C(F)(F)C(F)(F)C(F)(F)C(F)(C(F)(F)F)C(F)(F)F</t>
  </si>
  <si>
    <t>InChI=1S/C23H9F35O2/c1-5(2)6(59)60-4-3-7(24,25)9(27,28)11(31,32)13(35,36)15(39,40)17(43,44)19(47,48)21(51,52)20(49,50)18(45,46)16(41,42)14(37,38)12(33,34)10(29,30)8(26,22(53,54)55)23(56,57)58/h1,3-4H2,2H3</t>
  </si>
  <si>
    <t>C23H9F35O2</t>
  </si>
  <si>
    <t>982.267</t>
  </si>
  <si>
    <t>982.004365</t>
  </si>
  <si>
    <t>DTXSID30178842</t>
  </si>
  <si>
    <t>1-Aziridinepropionic acid, 2,2,3,3,3-pentafluoropropyl ester</t>
  </si>
  <si>
    <t>24116-27-6</t>
  </si>
  <si>
    <t>AFJDBZRJNZQTNO-UHFFFAOYSA-N</t>
  </si>
  <si>
    <t>2,2,3,3,3-Pentafluoropropyl 3-(aziridin-1-yl)propanoate</t>
  </si>
  <si>
    <t>FC(F)(F)C(F)(F)COC(=O)CCN1CC1</t>
  </si>
  <si>
    <t>InChI=1S/C8H10F5NO2/c9-7(10,8(11,12)13)5-16-6(15)1-2-14-3-4-14/h1-5H2</t>
  </si>
  <si>
    <t>C8H10F5NO2</t>
  </si>
  <si>
    <t>247.165</t>
  </si>
  <si>
    <t>247.063169</t>
  </si>
  <si>
    <t>DTXSID90882579</t>
  </si>
  <si>
    <t>68555-91-9 (name too long)</t>
  </si>
  <si>
    <t>68555-91-9</t>
  </si>
  <si>
    <t>DTXSID80895375</t>
  </si>
  <si>
    <t>1,1,1,2,2,3,3,4,4,5,5,6,6,7,7,8,8,9,9,10,10,11,11-Tricosafluorotricosane</t>
  </si>
  <si>
    <t>677324-21-9</t>
  </si>
  <si>
    <t>ZGZDVAOEZGHLSU-UHFFFAOYSA-N</t>
  </si>
  <si>
    <t>CCCCCCCCCCCCC(F)(F)C(F)(F)C(F)(F)C(F)(F)C(F)(F)C(F)(F)C(F)(F)C(F)(F)C(F)(F)C(F)(F)C(F)(F)F</t>
  </si>
  <si>
    <t>InChI=1S/C23H25F23/c1-2-3-4-5-6-7-8-9-10-11-12-13(24,25)14(26,27)15(28,29)16(30,31)17(32,33)18(34,35)19(36,37)20(38,39)21(40,41)22(42,43)23(44,45)46/h2-12H2,1H3</t>
  </si>
  <si>
    <t>C23H25F23</t>
  </si>
  <si>
    <t>738.416</t>
  </si>
  <si>
    <t>738.158899</t>
  </si>
  <si>
    <t>DTXSID50896652</t>
  </si>
  <si>
    <t>Potassium perfluoro-6-methylheptanoate</t>
  </si>
  <si>
    <t>29457-73-6</t>
  </si>
  <si>
    <t>IFOMXPLNQLERFR-UHFFFAOYSA-M</t>
  </si>
  <si>
    <t>Potassium 2,2,3,3,4,4,5,5,6,7,7,7-dodecafluoro-6-(trifluoromethyl)heptanoate</t>
  </si>
  <si>
    <t>[K+].[O-]C(=O)C(F)(F)C(F)(F)C(F)(F)C(F)(F)C(F)(C(F)(F)F)C(F)(F)F</t>
  </si>
  <si>
    <t>InChI=1S/C8HF15O2.K/c9-2(10,1(24)25)4(12,13)6(16,17)5(14,15)3(11,7(18,19)20)8(21,22)23;/h(H,24,25);/q;+1/p-1</t>
  </si>
  <si>
    <t>C8F15KO2</t>
  </si>
  <si>
    <t>452.16</t>
  </si>
  <si>
    <t>451.929583</t>
  </si>
  <si>
    <t>DTXSID20188995</t>
  </si>
  <si>
    <t>1H-Perfluorohexane</t>
  </si>
  <si>
    <t>355-37-3</t>
  </si>
  <si>
    <t>XJSRKJAHJGCPGC-UHFFFAOYSA-N</t>
  </si>
  <si>
    <t>1,1,1,2,2,3,3,4,4,5,5,6,6-Tridecafluorohexane</t>
  </si>
  <si>
    <t>FC(F)C(F)(F)C(F)(F)C(F)(F)C(F)(F)C(F)(F)F</t>
  </si>
  <si>
    <t>InChI=1S/C6HF13/c7-1(8)2(9,10)3(11,12)4(13,14)5(15,16)6(17,18)19/h1H</t>
  </si>
  <si>
    <t>C6HF13</t>
  </si>
  <si>
    <t>320.053</t>
  </si>
  <si>
    <t>319.987066</t>
  </si>
  <si>
    <t>DTXSID30895284</t>
  </si>
  <si>
    <t>(2E)-1,1,1,2,3,4,4,5,5,6,6,7,7,7-Tetradecafluorohept-2-ene</t>
  </si>
  <si>
    <t>24010-46-6</t>
  </si>
  <si>
    <t>UGHJWZHBCXGSAY-OWOJBTEDSA-N</t>
  </si>
  <si>
    <t>F\C(=C(\F)C(F)(F)C(F)(F)C(F)(F)C(F)(F)F)C(F)(F)F</t>
  </si>
  <si>
    <t>InChI=1S/C7F14/c8-1(2(9)4(12,13)14)3(10,11)5(15,16)6(17,18)7(19,20)21/b2-1+</t>
  </si>
  <si>
    <t>C7F14</t>
  </si>
  <si>
    <t>350.055</t>
  </si>
  <si>
    <t>349.977644</t>
  </si>
  <si>
    <t>DTXSID901036643</t>
  </si>
  <si>
    <t>1‐(Dimethylamino)‐3-(perfluorohexyl)‐2‐(hydroxymethoxy)propan‐3‐yl formate</t>
  </si>
  <si>
    <t>NOCAS_1036643</t>
  </si>
  <si>
    <t>APCMFPHMGGPGHA-UHFFFAOYNA-N</t>
  </si>
  <si>
    <t>CN(C)CC(OCO)C(OC=O)C(F)(F)C(F)(F)C(F)(F)C(F)(F)C(F)(F)C(F)(F)F</t>
  </si>
  <si>
    <t>InChI=1/C13H14F13NO4/c1-27(2)3-6(30-4-28)7(31-5-29)8(14,15)9(16,17)10(18,19)11(20,21)12(22,23)13(24,25)26/h5-7,28H,3-4H2,1-2H3</t>
  </si>
  <si>
    <t>C13H14F13NO4</t>
  </si>
  <si>
    <t>495.237</t>
  </si>
  <si>
    <t>495.071524</t>
  </si>
  <si>
    <t>DTXSID101040111</t>
  </si>
  <si>
    <t>1-Chloro-1-(difluoromethoxy)-1,2,2,2-tetrafluoroethane</t>
  </si>
  <si>
    <t>57041-64-2</t>
  </si>
  <si>
    <t>SBASELMSUQKBDN-UHFFFAOYNA-N</t>
  </si>
  <si>
    <t>FC(F)OC(F)(Cl)C(F)(F)F</t>
  </si>
  <si>
    <t>InChI=1/C3HClF6O/c4-2(7,3(8,9)10)11-1(5)6/h1H</t>
  </si>
  <si>
    <t>C3HClF6O</t>
  </si>
  <si>
    <t>202.48</t>
  </si>
  <si>
    <t>201.962011</t>
  </si>
  <si>
    <t>DTXSID00303689</t>
  </si>
  <si>
    <t>4,4,4-trifluoro-1-(3-methylphenyl)-3-(trifluoromethyl)but-2-en-1-one</t>
  </si>
  <si>
    <t>35443-93-7</t>
  </si>
  <si>
    <t>CJBVYGKUMVNXIU-UHFFFAOYSA-N</t>
  </si>
  <si>
    <t>4,4,4-Trifluoro-1-(3-methylphenyl)-3-(trifluoromethyl)but-2-en-1-one</t>
  </si>
  <si>
    <t>CC1=CC(=CC=C1)C(=O)C=C(C(F)(F)F)C(F)(F)F</t>
  </si>
  <si>
    <t>InChI=1S/C12H8F6O/c1-7-3-2-4-8(5-7)9(19)6-10(11(13,14)15)12(16,17)18/h2-6H,1H3</t>
  </si>
  <si>
    <t>C12H8F6O</t>
  </si>
  <si>
    <t>282.185</t>
  </si>
  <si>
    <t>282.047934</t>
  </si>
  <si>
    <t>DTXSID501026969</t>
  </si>
  <si>
    <t>2-Chloro-7-(difluoromethyl)-1,3,4,4,5,6,6,7,8,8,9,9,10,10,11,12,12,12-octadecafluoro-11-(trifluoromethyl)dodec-1-ene</t>
  </si>
  <si>
    <t>NOCAS_1026969</t>
  </si>
  <si>
    <t>LUKSWEZCZVMQKU-UHFFFAOYNA-N</t>
  </si>
  <si>
    <t>FC=C(Cl)C(F)C(F)(F)C(F)C(F)(F)C(F)(C(F)F)C(F)(F)C(F)(F)C(F)(F)C(F)(C(F)(F)F)C(F)(F)F</t>
  </si>
  <si>
    <t>InChI=1/C14H4ClF23/c15-2(1-16)3(17)6(21,22)4(18)8(24,25)7(23,5(19)20)10(27,28)12(31,32)11(29,30)9(26,13(33,34)35)14(36,37)38/h1,3-5H</t>
  </si>
  <si>
    <t>C14H4ClF23</t>
  </si>
  <si>
    <t>644.6</t>
  </si>
  <si>
    <t>643.963426</t>
  </si>
  <si>
    <t>DTXSID301027628</t>
  </si>
  <si>
    <t>Perfluoro-1-ethyl-2-methylcyclohexane</t>
  </si>
  <si>
    <t>96009-78-8</t>
  </si>
  <si>
    <t>GFNBKGIATOGHDV-UHFFFAOYNA-N</t>
  </si>
  <si>
    <t>FC(F)(F)C(F)(F)C1(F)C(F)(F)C(F)(F)C(F)(F)C(F)(F)C1(F)C(F)(F)F</t>
  </si>
  <si>
    <t>InChI=1/C9F18/c10-1(5(16,17)9(25,26)27)2(11,8(22,23)24)4(14,15)7(20,21)6(18,19)3(1,12)13</t>
  </si>
  <si>
    <t>C9F18</t>
  </si>
  <si>
    <t>450.07</t>
  </si>
  <si>
    <t>449.971257</t>
  </si>
  <si>
    <t>DTXSID301023202</t>
  </si>
  <si>
    <t>5-Methyl-2-(1,2,2,2-tetrafluoroethyl)pyridine</t>
  </si>
  <si>
    <t>16876-49-6</t>
  </si>
  <si>
    <t>XBYVZYTWGMHCRW-UHFFFAOYNA-N</t>
  </si>
  <si>
    <t>CC1=CN=C(C=C1)C(F)C(F)(F)F</t>
  </si>
  <si>
    <t>InChI=1/C8H7F4N/c1-5-2-3-6(13-4-5)7(9)8(10,11)12/h2-4,7H,1H3</t>
  </si>
  <si>
    <t>C8H7F4N</t>
  </si>
  <si>
    <t>193.145</t>
  </si>
  <si>
    <t>193.051462</t>
  </si>
  <si>
    <t>DTXSID10508825</t>
  </si>
  <si>
    <t>1,1,2,2,3,3-Hexafluoro-2,3-dihydro-1H-indene</t>
  </si>
  <si>
    <t>2338-64-9</t>
  </si>
  <si>
    <t>LNYHPQJAJVEHPE-UHFFFAOYSA-N</t>
  </si>
  <si>
    <t>FC1(F)C2=CC=CC=C2C(F)(F)C1(F)F</t>
  </si>
  <si>
    <t>InChI=1S/C9H4F6/c10-7(11)5-3-1-2-4-6(5)8(12,13)9(7,14)15/h1-4H</t>
  </si>
  <si>
    <t>C9H4F6</t>
  </si>
  <si>
    <t>226.121</t>
  </si>
  <si>
    <t>226.021719</t>
  </si>
  <si>
    <t>DTXSID70176948</t>
  </si>
  <si>
    <t>Butane mixture with pentafluoroethane and 1,1,1,2-tetrafluoroethane</t>
  </si>
  <si>
    <t>224174-48-5</t>
  </si>
  <si>
    <t>DTXSID20895298</t>
  </si>
  <si>
    <t>1,1,1,2,2,3,3,10,10,11,11,12,12,12-Tetradecafluoro-5,8-diiodododecane</t>
  </si>
  <si>
    <t>2357-30-4</t>
  </si>
  <si>
    <t>WJNIYEZAXUFEOA-UHFFFAOYSA-N</t>
  </si>
  <si>
    <t>FC(F)(F)C(F)(F)C(F)(F)CC(I)CCC(I)CC(F)(F)C(F)(F)C(F)(F)F</t>
  </si>
  <si>
    <t>InChI=1S/C12H10F14I2/c13-7(14,9(17,18)11(21,22)23)3-5(27)1-2-6(28)4-8(15,16)10(19,20)12(24,25)26/h5-6H,1-4H2</t>
  </si>
  <si>
    <t>C12H10F14I2</t>
  </si>
  <si>
    <t>673.999</t>
  </si>
  <si>
    <t>673.864830</t>
  </si>
  <si>
    <t>DTXSID20579561</t>
  </si>
  <si>
    <t>Octadecyl perfluorooctanoate</t>
  </si>
  <si>
    <t>131883-38-0</t>
  </si>
  <si>
    <t>WTSTWJMWBBUFJP-UHFFFAOYSA-N</t>
  </si>
  <si>
    <t>Octadecyl pentadecafluorooctanoate</t>
  </si>
  <si>
    <t>CCCCCCCCCCCCCCCCCCOC(=O)C(F)(F)C(F)(F)C(F)(F)C(F)(F)C(F)(F)C(F)(F)C(F)(F)F</t>
  </si>
  <si>
    <t>InChI=1S/C26H37F15O2/c1-2-3-4-5-6-7-8-9-10-11-12-13-14-15-16-17-18-43-19(42)20(27,28)21(29,30)22(31,32)23(33,34)24(35,36)25(37,38)26(39,40)41/h2-18H2,1H3</t>
  </si>
  <si>
    <t>C26H37F15O2</t>
  </si>
  <si>
    <t>666.556</t>
  </si>
  <si>
    <t>666.255403</t>
  </si>
  <si>
    <t>DTXSID80467657</t>
  </si>
  <si>
    <t>(Pentafluoroethyl)(diphenyl)phosphane</t>
  </si>
  <si>
    <t>20157-74-8</t>
  </si>
  <si>
    <t>PEVPYFJDZKYVEE-UHFFFAOYSA-N</t>
  </si>
  <si>
    <t>FC(F)(F)C(F)(F)P(C1=CC=CC=C1)C1=CC=CC=C1</t>
  </si>
  <si>
    <t>InChI=1S/C14H10F5P/c15-13(16,17)14(18,19)20(11-7-3-1-4-8-11)12-9-5-2-6-10-12/h1-10H</t>
  </si>
  <si>
    <t>C14H10F5P</t>
  </si>
  <si>
    <t>304.2</t>
  </si>
  <si>
    <t>304.044028</t>
  </si>
  <si>
    <t>DTXSID00578936</t>
  </si>
  <si>
    <t>Methyl perfluoropentyl ketone</t>
  </si>
  <si>
    <t>2708-07-8</t>
  </si>
  <si>
    <t>HWGNOHFZECDUBX-UHFFFAOYSA-N</t>
  </si>
  <si>
    <t>3,3,4,4,5,5,6,6,7,7,7-Undecafluoroheptan-2-one</t>
  </si>
  <si>
    <t>CC(=O)C(F)(F)C(F)(F)C(F)(F)C(F)(F)C(F)(F)F</t>
  </si>
  <si>
    <t>InChI=1S/C7H3F11O/c1-2(19)3(8,9)4(10,11)5(12,13)6(14,15)7(16,17)18/h1H3</t>
  </si>
  <si>
    <t>C7H3F11O</t>
  </si>
  <si>
    <t>312.082</t>
  </si>
  <si>
    <t>312.000825</t>
  </si>
  <si>
    <t>DTXSID20880609</t>
  </si>
  <si>
    <t>Sodium 2-((tridecafluorohexylsulphonylamino)methyl)benzenesulphonate</t>
  </si>
  <si>
    <t>68299-21-8</t>
  </si>
  <si>
    <t>CBPJEOWQPIKXNL-UHFFFAOYSA-M</t>
  </si>
  <si>
    <t>Sodium 2-{[(1,1,2,2,3,3,4,4,5,5,6,6,6-tridecafluorohexane-1-sulfonyl)amino]methyl}benzene-1-sulfonate</t>
  </si>
  <si>
    <t>[Na+].[H]N(CC1=CC=CC=C1S([O-])(=O)=O)S(=O)(=O)C(F)(F)C(F)(F)C(F)(F)C(F)(F)C(F)(F)C(F)(F)F</t>
  </si>
  <si>
    <t>InChI=1S/C13H8F13NO5S2.Na/c14-8(15,10(18,19)12(22,23)24)9(16,17)11(20,21)13(25,26)34(31,32)27-5-6-3-1-2-4-7(6)33(28,29)30;/h1-4,27H,5H2,(H,28,29,30);/q;+1/p-1</t>
  </si>
  <si>
    <t>C13H7F13NNaO5S2</t>
  </si>
  <si>
    <t>591.29</t>
  </si>
  <si>
    <t>590.945575</t>
  </si>
  <si>
    <t>DTXSID801032379</t>
  </si>
  <si>
    <t>Perfluoro-10-oxoundecane-1-sulfonic acid</t>
  </si>
  <si>
    <t>NOCAS_1032379</t>
  </si>
  <si>
    <t>ZWUFEEQIDUWGKJ-UHFFFAOYSA-N</t>
  </si>
  <si>
    <t>OS(=O)(=O)C(F)(F)C(F)(F)C(F)(F)C(F)(F)C(F)(F)C(F)(F)C(F)(F)C(F)(F)C(F)(F)C(=O)C(F)(F)F</t>
  </si>
  <si>
    <t>InChI=1S/C11HF21O4S/c12-2(13,1(33)3(14,15)16)4(17,18)5(19,20)6(21,22)7(23,24)8(25,26)9(27,28)10(29,30)11(31,32)37(34,35)36/h(H,34,35,36)</t>
  </si>
  <si>
    <t>C11HF21O4S</t>
  </si>
  <si>
    <t>628.15</t>
  </si>
  <si>
    <t>627.926021</t>
  </si>
  <si>
    <t>DTXSID301022678</t>
  </si>
  <si>
    <t>3-(1,1-Difluoroethoxy)-1,1,1,2,2-pentafluoropropane</t>
  </si>
  <si>
    <t>1365807-90-4</t>
  </si>
  <si>
    <t>PBSQQVKWIVHMMV-UHFFFAOYSA-N</t>
  </si>
  <si>
    <t>CC(F)(F)OCC(F)(F)C(F)(F)F</t>
  </si>
  <si>
    <t>InChI=1S/C5H5F7O/c1-3(6,7)13-2-4(8,9)5(10,11)12/h2H2,1H3</t>
  </si>
  <si>
    <t>C5H5F7O</t>
  </si>
  <si>
    <t>214.083</t>
  </si>
  <si>
    <t>214.022862</t>
  </si>
  <si>
    <t>DTXSID30837947</t>
  </si>
  <si>
    <t>2,2,3-Trifluoro-3-(heptafluoropropoxy)propanoic acid</t>
  </si>
  <si>
    <t>824393-42-2</t>
  </si>
  <si>
    <t>DTYVXYLDJJLISC-UHFFFAOYSA-N</t>
  </si>
  <si>
    <t>OC(=O)C(F)(F)C(F)OC(F)(F)C(F)(F)C(F)(F)F</t>
  </si>
  <si>
    <t>InChI=1S/C6H2F10O3/c7-1(3(8,9)2(17)18)19-6(15,16)4(10,11)5(12,13)14/h1H,(H,17,18)</t>
  </si>
  <si>
    <t>C6H2F10O3</t>
  </si>
  <si>
    <t>312.063</t>
  </si>
  <si>
    <t>311.984426</t>
  </si>
  <si>
    <t>DTXSID70156624</t>
  </si>
  <si>
    <t>Heptafluoroisopropyl acrylate</t>
  </si>
  <si>
    <t>13057-08-4</t>
  </si>
  <si>
    <t>JTCVKNUSIGHJRG-UHFFFAOYSA-N</t>
  </si>
  <si>
    <t>1,1,1,2,3,3,3-Heptafluoropropan-2-yl prop-2-enoate</t>
  </si>
  <si>
    <t>FC(F)(F)C(F)(OC(=O)C=C)C(F)(F)F</t>
  </si>
  <si>
    <t>InChI=1S/C6H3F7O2/c1-2-3(14)15-4(7,5(8,9)10)6(11,12)13/h2H,1H2</t>
  </si>
  <si>
    <t>C6H3F7O2</t>
  </si>
  <si>
    <t>240.077</t>
  </si>
  <si>
    <t>240.002126</t>
  </si>
  <si>
    <t>DTXSID001036527</t>
  </si>
  <si>
    <t>2‐Hydroxy‐3‐oxo‐3‐[[3-(perfluorononyl)propanoyl]sulfanyl]propanoic acid</t>
  </si>
  <si>
    <t>NOCAS_1036527</t>
  </si>
  <si>
    <t>KTKNHGYGKCVDBO-UHFFFAOYNA-N</t>
  </si>
  <si>
    <t>OC(C(O)=O)C(=O)SC(=O)CCC(F)(F)C(F)(F)C(F)(F)C(F)(F)C(F)(F)C(F)(F)C(F)(F)C(F)(F)C(F)(F)F</t>
  </si>
  <si>
    <t>InChI=1/C15H7F19O5S/c16-7(17,2-1-3(35)40-6(39)4(36)5(37)38)8(18,19)9(20,21)10(22,23)11(24,25)12(26,27)13(28,29)14(30,31)15(32,33)34/h4,36H,1-2H2,(H,37,38)</t>
  </si>
  <si>
    <t>C15H7F19O5S</t>
  </si>
  <si>
    <t>660.25</t>
  </si>
  <si>
    <t>659.971080</t>
  </si>
  <si>
    <t>DTXSID50881962</t>
  </si>
  <si>
    <t>Poly(difluoromethylene), .alpha.-fluoro-.omega.-(2-iodoethyl)-</t>
  </si>
  <si>
    <t>71215-70-8</t>
  </si>
  <si>
    <t>DTXSID00892508</t>
  </si>
  <si>
    <t>2,2,3,5,5,6,6,7,7,9,9,9-Dodecafluoro-4,8-dioxononanoic acid</t>
  </si>
  <si>
    <t>NOCAS_892508</t>
  </si>
  <si>
    <t>QUZAVRGYARBWNB-UHFFFAOYSA-N</t>
  </si>
  <si>
    <t>[H]C(F)(C(=O)C(F)(F)C(F)(F)C(F)(F)C(=O)C(F)(F)F)C(F)(F)C(O)=O</t>
  </si>
  <si>
    <t>InChI=1S/C9H2F12O4/c10-1(5(11,12)4(24)25)2(22)6(13,14)9(20,21)7(15,16)3(23)8(17,18)19/h1H,(H,24,25)</t>
  </si>
  <si>
    <t>C9H2F12O4</t>
  </si>
  <si>
    <t>402.092</t>
  </si>
  <si>
    <t>401.976147</t>
  </si>
  <si>
    <t>DTXSID90367194</t>
  </si>
  <si>
    <t>4-methyl-6-(2,2,3,3,4,4,5,5-octafluoropentoxy)pyrimidin-2-amine</t>
  </si>
  <si>
    <t>5483-61-4</t>
  </si>
  <si>
    <t>PYLQFLPNCXPNNY-UHFFFAOYSA-N</t>
  </si>
  <si>
    <t>4-Methyl-6-[(2,2,3,3,4,4,5,5-octafluoropentyl)oxy]pyrimidin-2-amine</t>
  </si>
  <si>
    <t>CC1=CC(OCC(F)(F)C(F)(F)C(F)(F)C(F)F)=NC(N)=N1</t>
  </si>
  <si>
    <t>InChI=1S/C10H9F8N3O/c1-4-2-5(21-7(19)20-4)22-3-8(13,14)10(17,18)9(15,16)6(11)12/h2,6H,3H2,1H3,(H2,19,20,21)</t>
  </si>
  <si>
    <t>C10H9F8N3O</t>
  </si>
  <si>
    <t>339.189</t>
  </si>
  <si>
    <t>339.061787</t>
  </si>
  <si>
    <t>DTXSID401034359</t>
  </si>
  <si>
    <t>3-[[(Perfluorooctyl)sulfonyl]amino]-N-(2-hydroxyethyl)-N,N-dimethyl-1-propanaminium</t>
  </si>
  <si>
    <t>71864-97-6</t>
  </si>
  <si>
    <t>SRLSHPKHTWDZSN-UHFFFAOYSA-N</t>
  </si>
  <si>
    <t>C[N+](C)(CCO)CCCNS(=O)(=O)C(F)(F)C(F)(F)C(F)(F)C(F)(F)C(F)(F)C(F)(F)C(F)(F)C(F)(F)F</t>
  </si>
  <si>
    <t>InChI=1S/C15H18F17N2O3S/c1-34(2,6-7-35)5-3-4-33-38(36,37)15(31,32)13(26,27)11(22,23)9(18,19)8(16,17)10(20,21)12(24,25)14(28,29)30/h33,35H,3-7H2,1-2H3/q+1</t>
  </si>
  <si>
    <t>C15H18F17N2O3S</t>
  </si>
  <si>
    <t>629.35</t>
  </si>
  <si>
    <t>629.076119</t>
  </si>
  <si>
    <t>DTXSID80474568</t>
  </si>
  <si>
    <t>1H,5H-Perfluoropentane</t>
  </si>
  <si>
    <t>755-23-7</t>
  </si>
  <si>
    <t>FBRUAKUMSFDZNN-UHFFFAOYSA-N</t>
  </si>
  <si>
    <t>1,1,2,2,3,3,4,4,5,5-Decafluoropentane</t>
  </si>
  <si>
    <t>FC(F)C(F)(F)C(F)(F)C(F)(F)C(F)F</t>
  </si>
  <si>
    <t>InChI=1S/C5H2F10/c6-1(7)3(10,11)5(14,15)4(12,13)2(8)9/h1-2H</t>
  </si>
  <si>
    <t>C5H2F10</t>
  </si>
  <si>
    <t>252.055</t>
  </si>
  <si>
    <t>251.999682</t>
  </si>
  <si>
    <t>DTXSID801036676</t>
  </si>
  <si>
    <t>1‐(Dimethylamino)‐3-(perfluorododecyl)‐2‐(hydroxymethoxy)propan‐3‐yl formate</t>
  </si>
  <si>
    <t>NOCAS_1036676</t>
  </si>
  <si>
    <t>GFPXNFNBHRPUOF-UHFFFAOYNA-N</t>
  </si>
  <si>
    <t>CN(C)CC(OCO)C(OC=O)C(F)(F)C(F)(F)C(F)(F)C(F)(F)C(F)(F)C(F)(F)C(F)(F)C(F)(F)C(F)(F)C(F)(F)C(F)(F)C(F)(F)F</t>
  </si>
  <si>
    <t>InChI=1/C19H14F25NO4/c1-45(2)3-6(48-4-46)7(49-5-47)8(20,21)9(22,23)10(24,25)11(26,27)12(28,29)13(30,31)14(32,33)15(34,35)16(36,37)17(38,39)18(40,41)19(42,43)44/h5-7,46H,3-4H2,1-2H3</t>
  </si>
  <si>
    <t>C19H14F25NO4</t>
  </si>
  <si>
    <t>795.284</t>
  </si>
  <si>
    <t>795.052362</t>
  </si>
  <si>
    <t>DTXSID80895971</t>
  </si>
  <si>
    <t>2,2,3,3,4,4,5,5,6,6,7,7,7-Tridecafluoroheptanehydrazide</t>
  </si>
  <si>
    <t>33843-69-5</t>
  </si>
  <si>
    <t>GUDKAWFKANEZND-UHFFFAOYSA-N</t>
  </si>
  <si>
    <t>NNC(=O)C(F)(F)C(F)(F)C(F)(F)C(F)(F)C(F)(F)C(F)(F)F</t>
  </si>
  <si>
    <t>InChI=1S/C7H3F13N2O/c8-2(9,1(23)22-21)3(10,11)4(12,13)5(14,15)6(16,17)7(18,19)20/h21H2,(H,22,23)</t>
  </si>
  <si>
    <t>C7H3F13N2O</t>
  </si>
  <si>
    <t>378.093</t>
  </si>
  <si>
    <t>378.003779</t>
  </si>
  <si>
    <t>DTXSID40187142</t>
  </si>
  <si>
    <t>Pentadecafluorooctanoyl chloride</t>
  </si>
  <si>
    <t>335-64-8</t>
  </si>
  <si>
    <t>AQQBRCXWZZAFOK-UHFFFAOYSA-N</t>
  </si>
  <si>
    <t>FC(F)(F)C(F)(F)C(F)(F)C(F)(F)C(F)(F)C(F)(F)C(F)(F)C(Cl)=O</t>
  </si>
  <si>
    <t>InChI=1S/C8ClF15O/c9-1(25)2(10,11)3(12,13)4(14,15)5(16,17)6(18,19)7(20,21)8(22,23)24</t>
  </si>
  <si>
    <t>C8ClF15O</t>
  </si>
  <si>
    <t>432.51</t>
  </si>
  <si>
    <t>431.939815</t>
  </si>
  <si>
    <t>DTXSID40569267</t>
  </si>
  <si>
    <t>1,3-Bis(1,1,2,2-tetrafluoroethoxy)propane</t>
  </si>
  <si>
    <t>138845-14-4</t>
  </si>
  <si>
    <t>SUGHYGBPZYNJLU-UHFFFAOYSA-N</t>
  </si>
  <si>
    <t>FC(F)C(F)(F)OCCCOC(F)(F)C(F)F</t>
  </si>
  <si>
    <t>InChI=1S/C7H8F8O2/c8-4(9)6(12,13)16-2-1-3-17-7(14,15)5(10)11/h4-5H,1-3H2</t>
  </si>
  <si>
    <t>C7H8F8O2</t>
  </si>
  <si>
    <t>276.126</t>
  </si>
  <si>
    <t>276.039655</t>
  </si>
  <si>
    <t>DTXSID20881994</t>
  </si>
  <si>
    <t>Hexakis (1H,1H,6H-Decafluorohexyloxy) phosphazine</t>
  </si>
  <si>
    <t>186406-48-4</t>
  </si>
  <si>
    <t>FCYXYXSADZPFRJ-UHFFFAOYSA-N</t>
  </si>
  <si>
    <t>2,2,4,4,6,6-Hexakis[(2,2,3,3,4,4,5,5,6,6-decafluorohexyl)oxy]-1,3,5,2lambda~5~,4lambda~5~,6lambda~5~-triazatriphosphinine</t>
  </si>
  <si>
    <t>FC(F)C(F)(F)C(F)(F)C(F)(F)C(F)(F)COP1(OCC(F)(F)C(F)(F)C(F)(F)C(F)(F)C(F)F)=NP(OCC(F)(F)C(F)(F)C(F)(F)C(F)(F)C(F)F)(OCC(F)(F)C(F)(F)C(F)(F)C(F)(F)C(F)F)=NP(OCC(F)(F)C(F)(F)C(F)(F)C(F)(F)C(F)F)(OCC(F)(F)C(F)(F)C(F)(F)C(F)(F)C(F)F)=N1</t>
  </si>
  <si>
    <t>InChI=1S/C36H18F60N3O6P3/c37-7(38)19(61,62)31(85,86)25(73,74)13(49,50)1-100-106(101-2-14(51,52)26(75,76)32(87,88)20(63,64)8(39)40)97-107(102-3-15(53,54)27(77,78)33(89,90)21(65,66)9(41)42,103-4-16(55,56)28(79,80)34(91,92)22(67,68)10(43)44)99-108(98-106,104-5-17(57,58)29(81,82)35(93,94)23(69,70)11(45)46)105-6-18(59,60)30(83,84)36(95,96)24(71,72)12(47)48/h7-12H,1-6H2</t>
  </si>
  <si>
    <t>C36H18F60N3O6P3</t>
  </si>
  <si>
    <t>1821.38</t>
  </si>
  <si>
    <t>1820.945036</t>
  </si>
  <si>
    <t>DTXSID00907606</t>
  </si>
  <si>
    <t>2,2,3,3-Tetrafluorooctahydro-5,8-methano-1,4-benzodithiine</t>
  </si>
  <si>
    <t>102489-64-5</t>
  </si>
  <si>
    <t>HVILKMRAJZQIQJ-UHFFFAOYSA-N</t>
  </si>
  <si>
    <t>FC1(F)SC2C3CCC(C3)C2SC1(F)F</t>
  </si>
  <si>
    <t>InChI=1S/C9H10F4S2/c10-8(11)9(12,13)15-7-5-2-1-4(3-5)6(7)14-8/h4-7H,1-3H2</t>
  </si>
  <si>
    <t>C9H10F4S2</t>
  </si>
  <si>
    <t>258.29</t>
  </si>
  <si>
    <t>258.016005</t>
  </si>
  <si>
    <t>DTXSID10182467</t>
  </si>
  <si>
    <t>alpha,alpha,beta,beta-Tetrafluoro-2-methyl-4-nitrophenetole</t>
  </si>
  <si>
    <t>28202-30-4</t>
  </si>
  <si>
    <t>JHPMFMSCHNLTQM-UHFFFAOYSA-N</t>
  </si>
  <si>
    <t>2-Methyl-4-nitro-1-(1,1,2,2-tetrafluoroethoxy)benzene</t>
  </si>
  <si>
    <t>CC1=C(OC(F)(F)C(F)F)C=CC(=C1)[N+]([O-])=O</t>
  </si>
  <si>
    <t>InChI=1S/C9H7F4NO3/c1-5-4-6(14(15)16)2-3-7(5)17-9(12,13)8(10)11/h2-4,8H,1H3</t>
  </si>
  <si>
    <t>C9H7F4NO3</t>
  </si>
  <si>
    <t>253.153</t>
  </si>
  <si>
    <t>253.036206</t>
  </si>
  <si>
    <t>DTXSID60896087</t>
  </si>
  <si>
    <t>Ethyl 4-[(nonafluorobutyl)sulfanyl]benzoate</t>
  </si>
  <si>
    <t>1262679-06-0</t>
  </si>
  <si>
    <t>WIKFLLRFLVLBKC-UHFFFAOYSA-N</t>
  </si>
  <si>
    <t>CCOC(=O)C1=CC=C(SC(F)(F)C(F)(F)C(F)(F)C(F)(F)F)C=C1</t>
  </si>
  <si>
    <t>InChI=1S/C13H9F9O2S/c1-2-24-9(23)7-3-5-8(6-4-7)25-13(21,22)11(16,17)10(14,15)12(18,19)20/h3-6H,2H2,1H3</t>
  </si>
  <si>
    <t>C13H9F9O2S</t>
  </si>
  <si>
    <t>400.26</t>
  </si>
  <si>
    <t>400.017954</t>
  </si>
  <si>
    <t>DTXSID00201737</t>
  </si>
  <si>
    <t>Perfluoro-1-propanol</t>
  </si>
  <si>
    <t>53520-89-1</t>
  </si>
  <si>
    <t>YEDDVXZFXSHDIB-UHFFFAOYSA-N</t>
  </si>
  <si>
    <t>1,1,2,2,3,3-Hexafluoropropan-1-ol</t>
  </si>
  <si>
    <t>OC(F)(F)C(F)(F)C(F)F</t>
  </si>
  <si>
    <t>InChI=1S/C3H2F6O/c4-1(5)2(6,7)3(8,9)10/h1,10H</t>
  </si>
  <si>
    <t>C3H2F6O</t>
  </si>
  <si>
    <t>168.038</t>
  </si>
  <si>
    <t>168.000984</t>
  </si>
  <si>
    <t>DTXSID40584995</t>
  </si>
  <si>
    <t>Tetrabutylammonium perfluorooctanesulfonate</t>
  </si>
  <si>
    <t>111873-33-7</t>
  </si>
  <si>
    <t>MUOQTHSUZGSHGW-UHFFFAOYSA-M</t>
  </si>
  <si>
    <t>N,N,N-Tributylbutan-1-aminium heptadecafluorooctane-1-sulfonate</t>
  </si>
  <si>
    <t>CCCC[N+](CCCC)(CCCC)CCCC.[O-]S(=O)(=O)C(F)(F)C(F)(F)C(F)(F)C(F)(F)C(F)(F)C(F)(F)C(F)(F)C(F)(F)F</t>
  </si>
  <si>
    <t>InChI=1S/C16H36N.C8HF17O3S/c1-5-9-13-17(14-10-6-2,15-11-7-3)16-12-8-4;9-1(10,3(13,14)5(17,18)7(21,22)23)2(11,12)4(15,16)6(19,20)8(24,25)29(26,27)28/h5-16H2,1-4H3;(H,26,27,28)/q+1;/p-1</t>
  </si>
  <si>
    <t>C24H36F17NO3S</t>
  </si>
  <si>
    <t>741.59</t>
  </si>
  <si>
    <t>741.214444</t>
  </si>
  <si>
    <t>DTXSID80371528</t>
  </si>
  <si>
    <t>2-Chloro(perfluoro-2-methylpentane)</t>
  </si>
  <si>
    <t>67437-97-2</t>
  </si>
  <si>
    <t>NTLNMNNHUJOUOM-UHFFFAOYSA-N</t>
  </si>
  <si>
    <t>2-Chloro-1,1,1,3,3,4,4,5,5,5-decafluoro-2-(trifluoromethyl)pentane</t>
  </si>
  <si>
    <t>FC(F)(F)C(F)(F)C(F)(F)C(Cl)(C(F)(F)F)C(F)(F)F</t>
  </si>
  <si>
    <t>InChI=1S/C6ClF13/c7-1(4(12,13)14,5(15,16)17)2(8,9)3(10,11)6(18,19)20</t>
  </si>
  <si>
    <t>C6ClF13</t>
  </si>
  <si>
    <t>354.5</t>
  </si>
  <si>
    <t>353.948094</t>
  </si>
  <si>
    <t>DTXSID40505842</t>
  </si>
  <si>
    <t>N,N-Diethyl-1,1,2,2,2-pentafluoroethan-1-amine</t>
  </si>
  <si>
    <t>61881-20-7</t>
  </si>
  <si>
    <t>UHAAENLNKMZPLX-UHFFFAOYSA-N</t>
  </si>
  <si>
    <t>CCN(CC)C(F)(F)C(F)(F)F</t>
  </si>
  <si>
    <t>InChI=1S/C6H10F5N/c1-3-12(4-2)6(10,11)5(7,8)9/h3-4H2,1-2H3</t>
  </si>
  <si>
    <t>C6H10F5N</t>
  </si>
  <si>
    <t>191.145</t>
  </si>
  <si>
    <t>191.073340</t>
  </si>
  <si>
    <t>DTXSID10305275</t>
  </si>
  <si>
    <t>4-(Pentadecafluoroheptyl)phenol</t>
  </si>
  <si>
    <t>57578-99-1</t>
  </si>
  <si>
    <t>VQKFCIOCKPQCJV-UHFFFAOYSA-N</t>
  </si>
  <si>
    <t>OC1=CC=C(C=C1)C(F)(F)C(F)(F)C(F)(F)C(F)(F)C(F)(F)C(F)(F)C(F)(F)F</t>
  </si>
  <si>
    <t>InChI=1S/C13H5F15O/c14-7(15,5-1-3-6(29)4-2-5)8(16,17)9(18,19)10(20,21)11(22,23)12(24,25)13(26,27)28/h1-4,29H</t>
  </si>
  <si>
    <t>C13H5F15O</t>
  </si>
  <si>
    <t>462.158</t>
  </si>
  <si>
    <t>462.010087</t>
  </si>
  <si>
    <t>DTXSID40382155</t>
  </si>
  <si>
    <t>1,1,1,5,5,6,6,7,7,8,8,8-dodecafluorooctane-2,4-dione</t>
  </si>
  <si>
    <t>261503-40-6</t>
  </si>
  <si>
    <t>WNIYZRDLOGYCIO-UHFFFAOYSA-N</t>
  </si>
  <si>
    <t>1,1,1,5,5,6,6,7,7,8,8,8-Dodecafluorooctane-2,4-dione</t>
  </si>
  <si>
    <t>FC(F)(F)C(=O)CC(=O)C(F)(F)C(F)(F)C(F)(F)C(F)(F)F</t>
  </si>
  <si>
    <t>InChI=1S/C8H2F12O2/c9-4(10,2(21)1-3(22)5(11,12)13)6(14,15)7(16,17)8(18,19)20/h1H2</t>
  </si>
  <si>
    <t>C8H2F12O2</t>
  </si>
  <si>
    <t>358.083</t>
  </si>
  <si>
    <t>357.986317</t>
  </si>
  <si>
    <t>DTXSID901036786</t>
  </si>
  <si>
    <t>(2‐Carboxyethyl)dimethyl[3-(perfluorooctadecyl)‐2‐hydroxypropyl]azanium</t>
  </si>
  <si>
    <t>NOCAS_1036786</t>
  </si>
  <si>
    <t>SFMIIZYEQOONFN-UHFFFAOYNA-O</t>
  </si>
  <si>
    <t>C[N+](C)(CCC(O)=O)CC(O)CC(F)(F)C(F)(F)C(F)(F)C(F)(F)C(F)(F)C(F)(F)C(F)(F)C(F)(F)C(F)(F)C(F)(F)C(F)(F)C(F)(F)C(F)(F)C(F)(F)C(F)(F)C(F)(F)C(F)(F)C(F)(F)F</t>
  </si>
  <si>
    <t>InChI=1/C26H16F37NO3/c1-64(2,4-3-8(66)67)6-7(65)5-9(27,28)10(29,30)11(31,32)12(33,34)13(35,36)14(37,38)15(39,40)16(41,42)17(43,44)18(45,46)19(47,48)20(49,50)21(51,52)22(53,54)23(55,56)24(57,58)25(59,60)26(61,62)63/h7,65H,3-6H2,1-2H3/p+1</t>
  </si>
  <si>
    <t>C26H17F37NO3</t>
  </si>
  <si>
    <t>1094.366</t>
  </si>
  <si>
    <t>1094.061212</t>
  </si>
  <si>
    <t>DTXSID40826089</t>
  </si>
  <si>
    <t>(Thiophen-3-yl)methyl heptafluorobutanoate</t>
  </si>
  <si>
    <t>879479-80-8</t>
  </si>
  <si>
    <t>DMOQWLBAZSQSAH-UHFFFAOYSA-N</t>
  </si>
  <si>
    <t>FC(F)(F)C(F)(F)C(F)(F)C(=O)OCC1=CSC=C1</t>
  </si>
  <si>
    <t>InChI=1S/C9H5F7O2S/c10-7(11,8(12,13)9(14,15)16)6(17)18-3-5-1-2-19-4-5/h1-2,4H,3H2</t>
  </si>
  <si>
    <t>C9H5F7O2S</t>
  </si>
  <si>
    <t>310.19</t>
  </si>
  <si>
    <t>309.989848</t>
  </si>
  <si>
    <t>DTXSID10896133</t>
  </si>
  <si>
    <t>3,3,4,4,5,5,6,6,7,7,8,8,9,9,10,10,10-Heptadecafluorodecyl pyridine-3-carboxylate</t>
  </si>
  <si>
    <t>331716-84-8</t>
  </si>
  <si>
    <t>VPYYGEWLNDRXQW-UHFFFAOYSA-N</t>
  </si>
  <si>
    <t>FC(F)(F)C(F)(F)C(F)(F)C(F)(F)C(F)(F)C(F)(F)C(F)(F)C(F)(F)CCOC(=O)C1=CC=CN=C1</t>
  </si>
  <si>
    <t>InChI=1S/C16H8F17NO2/c17-9(18,3-5-36-8(35)7-2-1-4-34-6-7)10(19,20)11(21,22)12(23,24)13(25,26)14(27,28)15(29,30)16(31,32)33/h1-2,4,6H,3,5H2</t>
  </si>
  <si>
    <t>C16H8F17NO2</t>
  </si>
  <si>
    <t>569.218</t>
  </si>
  <si>
    <t>569.028357</t>
  </si>
  <si>
    <t>DTXSID90881320</t>
  </si>
  <si>
    <t>Alcohols, C8-14, .gamma.-.omega.-perfluoro, reaction products with 5,5'-carbonylbis[1,3-bisbenzofurandione] and epichlorohydrin</t>
  </si>
  <si>
    <t>91745-16-3</t>
  </si>
  <si>
    <t>DTXSID80883015</t>
  </si>
  <si>
    <t>Copolymer of chloroethene, octadecan-1-yl acrylate, 3,3,4,4,5,5,6,6,7,7,8,8,8-tridecafluorooctan-1-yl methacrylate</t>
  </si>
  <si>
    <t>1620760-72-6</t>
  </si>
  <si>
    <t>DTXSID40881052</t>
  </si>
  <si>
    <t>Bis(2-hydroxyethyl)methyl(3-(perfluorodecyl)-2-hydroxypropyl)ammonium iodide</t>
  </si>
  <si>
    <t>93776-17-1</t>
  </si>
  <si>
    <t>MUAOZRGEITXUSH-UHFFFAOYSA-M</t>
  </si>
  <si>
    <t>4,4,5,5,6,6,7,7,8,8,9,9,10,10,11,11,12,12,13,13,13-Henicosafluoro-2-hydroxy-N,N-bis(2-hydroxyethyl)-N-methyltridecan-1-aminium iodide</t>
  </si>
  <si>
    <t>[I-].C[N+](CCO)(CCO)CC(O)CC(F)(F)C(F)(F)C(F)(F)C(F)(F)C(F)(F)C(F)(F)C(F)(F)C(F)(F)C(F)(F)C(F)(F)F</t>
  </si>
  <si>
    <t>InChI=1S/C18H19F21NO3.HI/c1-40(2-4-41,3-5-42)7-8(43)6-9(19,20)10(21,22)11(23,24)12(25,26)13(27,28)14(29,30)15(31,32)16(33,34)17(35,36)18(37,38)39;/h8,41-43H,2-7H2,1H3;1H/q+1;/p-1</t>
  </si>
  <si>
    <t>C18H19F21INO3</t>
  </si>
  <si>
    <t>823.225</t>
  </si>
  <si>
    <t>823.007430</t>
  </si>
  <si>
    <t>DTXSID20896200</t>
  </si>
  <si>
    <t>2,2,3,3,4,4,4-Heptafluoro-N-[(4-sulfamoylphenyl)methyl]butanamide</t>
  </si>
  <si>
    <t>165618-97-3</t>
  </si>
  <si>
    <t>VABWMMCIAMBZFP-UHFFFAOYSA-N</t>
  </si>
  <si>
    <t>NS(=O)(=O)C1=CC=C(CNC(=O)C(F)(F)C(F)(F)C(F)(F)F)C=C1</t>
  </si>
  <si>
    <t>InChI=1S/C11H9F7N2O3S/c12-9(13,10(14,15)11(16,17)18)8(21)20-5-6-1-3-7(4-2-6)24(19,22)23/h1-4H,5H2,(H,20,21)(H2,19,22,23)</t>
  </si>
  <si>
    <t>C11H9F7N2O3S</t>
  </si>
  <si>
    <t>382.25</t>
  </si>
  <si>
    <t>382.022210</t>
  </si>
  <si>
    <t>DTXSID00896223</t>
  </si>
  <si>
    <t>N-[5-(Heptafluoropropyl)[1,1'-biphenyl]-2-yl]benzamide</t>
  </si>
  <si>
    <t>748785-00-4</t>
  </si>
  <si>
    <t>OXEFQYACCKRTBE-UHFFFAOYSA-N</t>
  </si>
  <si>
    <t>FC(F)(F)C(F)(F)C(F)(F)C1=CC=C(NC(=O)C2=CC=CC=C2)C(=C1)C1=CC=CC=C1</t>
  </si>
  <si>
    <t>InChI=1S/C22H14F7NO/c23-20(24,21(25,26)22(27,28)29)16-11-12-18(17(13-16)14-7-3-1-4-8-14)30-19(31)15-9-5-2-6-10-15/h1-13H,(H,30,31)</t>
  </si>
  <si>
    <t>C22H14F7NO</t>
  </si>
  <si>
    <t>441.349</t>
  </si>
  <si>
    <t>441.096361</t>
  </si>
  <si>
    <t>DTXSID40882766</t>
  </si>
  <si>
    <t>2-Propenoic acid, polymer with butyl-2-propenoate, 2-hydroxyethyl 2-propenoate and 3,3,4,4,5,5,6,6,7,7,8,8,8-tridecafluorooctyl-2-propenoate, compd. with 2-(dimethylamino)ethanol</t>
  </si>
  <si>
    <t>350672-20-7</t>
  </si>
  <si>
    <t>DTXSID301027092</t>
  </si>
  <si>
    <t>N-[3-[[2-Bromo-4-(1,1,1,2,3,3,4,4,4-nonafluorobutan-2-yl)-6-(trifluoromethyl)phenyl]carbamoyl]phenyl]-3-cyano-N-methylbenzamide</t>
  </si>
  <si>
    <t>NOCAS_1027092</t>
  </si>
  <si>
    <t>KQYACOUIIMETGZ-UHFFFAOYNA-N</t>
  </si>
  <si>
    <t>CN(C(=O)C1=CC=CC(=C1)C#N)C1=CC=CC(=C1)C(=O)NC1=C(C=C(C=C1Br)C(F)(C(F)(F)F)C(F)(F)C(F)(F)F)C(F)(F)F</t>
  </si>
  <si>
    <t>InChI=1/C27H14BrF12N3O2/c1-43(22(45)15-6-2-4-13(8-15)12-41)17-7-3-5-14(9-17)21(44)42-20-18(24(30,31)32)10-16(11-19(20)28)23(29,26(35,36)37)25(33,34)27(38,39)40/h2-11H,1H3,(H,42,44)</t>
  </si>
  <si>
    <t>C27H14BrF12N3O2</t>
  </si>
  <si>
    <t>720.313</t>
  </si>
  <si>
    <t>719.007778</t>
  </si>
  <si>
    <t>DTXSID60906317</t>
  </si>
  <si>
    <t>2,2,3,3-Tetrafluorooctahydro-2H-cyclohepta[b]thiophene</t>
  </si>
  <si>
    <t>101564-09-4</t>
  </si>
  <si>
    <t>NJTRSUMTEXALKI-UHFFFAOYSA-N</t>
  </si>
  <si>
    <t>FC1(F)SC2CCCCCC2C1(F)F</t>
  </si>
  <si>
    <t>InChI=1S/C9H12F4S/c10-8(11)6-4-2-1-3-5-7(6)14-9(8,12)13/h6-7H,1-5H2</t>
  </si>
  <si>
    <t>C9H12F4S</t>
  </si>
  <si>
    <t>228.25</t>
  </si>
  <si>
    <t>228.059584</t>
  </si>
  <si>
    <t>DTXSID60896688</t>
  </si>
  <si>
    <t>(1E)-1,2,3,3,4,4,5,5,6,6,6-Undecafluoro-1-methoxyhex-1-ene</t>
  </si>
  <si>
    <t>62949-64-8</t>
  </si>
  <si>
    <t>AXAYXKXNUQHQFZ-IHWYPQMZSA-N</t>
  </si>
  <si>
    <t>CO\C(F)=C(/F)C(F)(F)C(F)(F)C(F)(F)C(F)(F)F</t>
  </si>
  <si>
    <t>InChI=1S/C7H3F11O/c1-19-3(9)2(8)4(10,11)5(12,13)6(14,15)7(16,17)18/h1H3/b3-2-</t>
  </si>
  <si>
    <t>DTXSID20454425</t>
  </si>
  <si>
    <t>(Nonafluorobutyl)benzene</t>
  </si>
  <si>
    <t>2398-75-6</t>
  </si>
  <si>
    <t>PACASBRIKDMTSP-UHFFFAOYSA-N</t>
  </si>
  <si>
    <t>FC(F)(F)C(F)(F)C(F)(F)C(F)(F)C1=CC=CC=C1</t>
  </si>
  <si>
    <t>InChI=1S/C10H5F9/c11-7(12,6-4-2-1-3-5-6)8(13,14)9(15,16)10(17,18)19/h1-5H</t>
  </si>
  <si>
    <t>C10H5F9</t>
  </si>
  <si>
    <t>296.136</t>
  </si>
  <si>
    <t>296.024754</t>
  </si>
  <si>
    <t>DTXSID90379272</t>
  </si>
  <si>
    <t>2-(4,4,5,5,6,6,6-heptafluorohexyl)propanedioic Acid</t>
  </si>
  <si>
    <t>244022-64-8</t>
  </si>
  <si>
    <t>CGCPPBXAEGMASM-UHFFFAOYSA-N</t>
  </si>
  <si>
    <t>(4,4,5,5,6,6,6-Heptafluorohexyl)propanedioic acid</t>
  </si>
  <si>
    <t>OC(=O)C(CCCC(F)(F)C(F)(F)C(F)(F)F)C(O)=O</t>
  </si>
  <si>
    <t>InChI=1S/C9H9F7O4/c10-7(11,8(12,13)9(14,15)16)3-1-2-4(5(17)18)6(19)20/h4H,1-3H2,(H,17,18)(H,19,20)</t>
  </si>
  <si>
    <t>C9H9F7O4</t>
  </si>
  <si>
    <t>314.156</t>
  </si>
  <si>
    <t>314.038906</t>
  </si>
  <si>
    <t>DTXSID701032376</t>
  </si>
  <si>
    <t>Perfluoro-8-oxononane-1-sulfonic acid</t>
  </si>
  <si>
    <t>NOCAS_1032376</t>
  </si>
  <si>
    <t>PDOLHYOCFHGCQZ-UHFFFAOYSA-N</t>
  </si>
  <si>
    <t>OS(=O)(=O)C(F)(F)C(F)(F)C(F)(F)C(F)(F)C(F)(F)C(F)(F)C(F)(F)C(=O)C(F)(F)F</t>
  </si>
  <si>
    <t>InChI=1S/C9HF17O4S/c10-2(11,1(27)3(12,13)14)4(15,16)5(17,18)6(19,20)7(21,22)8(23,24)9(25,26)31(28,29)30/h(H,28,29,30)</t>
  </si>
  <si>
    <t>C9HF17O4S</t>
  </si>
  <si>
    <t>528.14</t>
  </si>
  <si>
    <t>527.932408</t>
  </si>
  <si>
    <t>DTXSID70863104</t>
  </si>
  <si>
    <t>Perfluorocyclohexane sulfonic acid</t>
  </si>
  <si>
    <t>2106-55-0</t>
  </si>
  <si>
    <t>VFOJXEHRTNGBDB-UHFFFAOYSA-N</t>
  </si>
  <si>
    <t>1,2,2,3,3,4,4,5,5,6,6-Undecafluorocyclohexane-1-sulfonic acid</t>
  </si>
  <si>
    <t>OS(=O)(=O)C1(F)C(F)(F)C(F)(F)C(F)(F)C(F)(F)C1(F)F</t>
  </si>
  <si>
    <t>InChI=1S/C6HF11O3S/c7-1(8)2(9,10)4(13,14)6(17,21(18,19)20)5(15,16)3(1,11)12/h(H,18,19,20)</t>
  </si>
  <si>
    <t>C6HF11O3S</t>
  </si>
  <si>
    <t>362.11</t>
  </si>
  <si>
    <t>361.947075</t>
  </si>
  <si>
    <t>DTXSID50813187</t>
  </si>
  <si>
    <t>N,N-Diethyl-2,2,3,3,4,4,5,5,6,6,7,7,7-tridecafluoroheptanethioamide</t>
  </si>
  <si>
    <t>61906-64-7</t>
  </si>
  <si>
    <t>NFJYTNNFKCXFIK-UHFFFAOYSA-N</t>
  </si>
  <si>
    <t>CCN(CC)C(=S)C(F)(F)C(F)(F)C(F)(F)C(F)(F)C(F)(F)C(F)(F)F</t>
  </si>
  <si>
    <t>InChI=1S/C11H10F13NS/c1-3-25(4-2)5(26)6(12,13)7(14,15)8(16,17)9(18,19)10(20,21)11(22,23)24/h3-4H2,1-2H3</t>
  </si>
  <si>
    <t>C11H10F13NS</t>
  </si>
  <si>
    <t>435.25</t>
  </si>
  <si>
    <t>435.032637</t>
  </si>
  <si>
    <t>DTXSID501026507</t>
  </si>
  <si>
    <t>Bis(2-(methyl((nonafluorobutyl)sulfonyl)amino)ethyl) octadecanedioate</t>
  </si>
  <si>
    <t>890406-75-4</t>
  </si>
  <si>
    <t>KUZVUUXPCLVPLE-UHFFFAOYSA-N</t>
  </si>
  <si>
    <t>CN(CCOC(=O)CCCCCCCCCCCCCCCCC(=O)OCCN(C)S(=O)(=O)C(F)(F)C(F)(F)C(F)(F)C(F)(F)F)S(=O)(=O)C(F)(F)C(F)(F)C(F)(F)C(F)(F)F</t>
  </si>
  <si>
    <t>InChI=1S/C32H46F18N2O8S2/c1-51(61(55,56)31(47,48)27(37,38)25(33,34)29(41,42)43)19-21-59-23(53)17-15-13-11-9-7-5-3-4-6-8-10-12-14-16-18-24(54)60-22-20-52(2)62(57,58)32(49,50)28(39,40)26(35,36)30(44,45)46/h3-22H2,1-2H3</t>
  </si>
  <si>
    <t>C32H46F18N2O8S2</t>
  </si>
  <si>
    <t>992.82</t>
  </si>
  <si>
    <t>992.240816</t>
  </si>
  <si>
    <t>DTXSID90896459</t>
  </si>
  <si>
    <t>2,3,6-Trifluoro-N-(3-{[4-(1,1,1,2,3,3,3-heptafluoropropan-2-yl)-2,6-dimethylphenyl]carbamoyl}phenyl)benzamide</t>
  </si>
  <si>
    <t>862130-95-8</t>
  </si>
  <si>
    <t>SBOIVFWHPYGVNV-UHFFFAOYSA-N</t>
  </si>
  <si>
    <t>CC1=CC(=CC(C)=C1NC(=O)C1=CC=CC(NC(=O)C2=C(F)C=CC(F)=C2F)=C1)C(F)(C(F)(F)F)C(F)(F)F</t>
  </si>
  <si>
    <t>InChI=1S/C25H16F10N2O2/c1-11-8-14(23(29,24(30,31)32)25(33,34)35)9-12(2)20(11)37-21(38)13-4-3-5-15(10-13)36-22(39)18-16(26)6-7-17(27)19(18)28/h3-10H,1-2H3,(H,36,39)(H,37,38)</t>
  </si>
  <si>
    <t>C25H16F10N2O2</t>
  </si>
  <si>
    <t>566.399</t>
  </si>
  <si>
    <t>566.105209</t>
  </si>
  <si>
    <t>DTXSID20531245</t>
  </si>
  <si>
    <t>5,6-Bis(pentafluoroethyl)-1,2,3,4,5,6-tetrathiadiazinane</t>
  </si>
  <si>
    <t>87985-88-4</t>
  </si>
  <si>
    <t>RLWPLULZZPRVLU-UHFFFAOYSA-N</t>
  </si>
  <si>
    <t>FC(F)(F)C(F)(F)N1SSSSN1C(F)(F)C(F)(F)F</t>
  </si>
  <si>
    <t>InChI=1S/C4F10N2S4/c5-1(6,7)3(11,12)15-16(18-20-19-17-15)4(13,14)2(8,9)10</t>
  </si>
  <si>
    <t>C4F10N2S4</t>
  </si>
  <si>
    <t>394.28</t>
  </si>
  <si>
    <t>393.878464</t>
  </si>
  <si>
    <t>DTXSID60882743</t>
  </si>
  <si>
    <t>2-Propenoic acid, 2-methyl-, 3-(trimethoxysilyl)propyl ester, polymer with ethenylbenzene, 2-[ethyl[(heptadecafluorooctyl)sulfonyl]amino]ethyl 2-propenoate and 2-hydroxyethyl 2-propenoate</t>
  </si>
  <si>
    <t>95590-48-0</t>
  </si>
  <si>
    <t>DTXSID90896035</t>
  </si>
  <si>
    <t>Methyl N-(2,2,3,3,4,4,4-heptafluorobutanoyl)glycinate</t>
  </si>
  <si>
    <t>81084-29-9</t>
  </si>
  <si>
    <t>IPSZMIRIAURPSU-UHFFFAOYSA-N</t>
  </si>
  <si>
    <t>COC(=O)CNC(=O)C(F)(F)C(F)(F)C(F)(F)F</t>
  </si>
  <si>
    <t>InChI=1S/C7H6F7NO3/c1-18-3(16)2-15-4(17)5(8,9)6(10,11)7(12,13)14/h2H2,1H3,(H,15,17)</t>
  </si>
  <si>
    <t>C7H6F7NO3</t>
  </si>
  <si>
    <t>285.118</t>
  </si>
  <si>
    <t>285.023590</t>
  </si>
  <si>
    <t>DTXSID10379835</t>
  </si>
  <si>
    <t>1H,1H-Perfluoroheptylamine</t>
  </si>
  <si>
    <t>423-49-4</t>
  </si>
  <si>
    <t>RWJCANHSJXNRDM-UHFFFAOYSA-N</t>
  </si>
  <si>
    <t>2,2,3,3,4,4,5,5,6,6,7,7,7-Tridecafluoroheptan-1-amine</t>
  </si>
  <si>
    <t>NCC(F)(F)C(F)(F)C(F)(F)C(F)(F)C(F)(F)C(F)(F)F</t>
  </si>
  <si>
    <t>InChI=1S/C7H4F13N/c8-2(9,1-21)3(10,11)4(12,13)5(14,15)6(16,17)7(18,19)20/h1,21H2</t>
  </si>
  <si>
    <t>C7H4F13N</t>
  </si>
  <si>
    <t>349.095</t>
  </si>
  <si>
    <t>349.013615</t>
  </si>
  <si>
    <t>DTXSID30870516</t>
  </si>
  <si>
    <t>Perfluoro-5-(pentafluoroethyl)oxolane</t>
  </si>
  <si>
    <t>356-48-9</t>
  </si>
  <si>
    <t>AJYRBQGTPUSTHS-UHFFFAOYSA-N</t>
  </si>
  <si>
    <t>2,2,3,3,4,4,5-Heptafluoro-5-(pentafluoroethyl)oxolane</t>
  </si>
  <si>
    <t>FC(F)(F)C(F)(F)C1(F)OC(F)(F)C(F)(F)C1(F)F</t>
  </si>
  <si>
    <t>InChI=1/C6F12O/c7-1(8)2(9,10)6(17,18)19-4(1,13)3(11,12)5(14,15)16</t>
  </si>
  <si>
    <t>C6F12O</t>
  </si>
  <si>
    <t>316.046</t>
  </si>
  <si>
    <t>315.975753</t>
  </si>
  <si>
    <t>DTXSID10897640</t>
  </si>
  <si>
    <t>2-Propenoic acid, 2-methyl-, 2-(diethylamino)ethyl ester, polymer with α-fluoro-ω-[2-[(2-methyl-1-oxo-2-propenyl)oxy]ethyl]poly(difluoromethylene), acetate (salt) (9CI)</t>
  </si>
  <si>
    <t>500701-62-2</t>
  </si>
  <si>
    <t>DTXSID80953823</t>
  </si>
  <si>
    <t>2,2-Bis(trifluoromethyl)oxirane</t>
  </si>
  <si>
    <t>31898-68-7</t>
  </si>
  <si>
    <t>NYZSKEULTVZUAW-UHFFFAOYSA-N</t>
  </si>
  <si>
    <t>FC(F)(F)C1(CO1)C(F)(F)F</t>
  </si>
  <si>
    <t>InChI=1S/C4H2F6O/c5-3(6,7)2(1-11-2)4(8,9)10/h1H2</t>
  </si>
  <si>
    <t>C4H2F6O</t>
  </si>
  <si>
    <t>180.049</t>
  </si>
  <si>
    <t>180.000984</t>
  </si>
  <si>
    <t>DTXSID601035408</t>
  </si>
  <si>
    <t>N,N,N-Trimethyl-(10-(difluoromethyl)perfluorodecyl)methanaminium</t>
  </si>
  <si>
    <t>NOCAS_1035408</t>
  </si>
  <si>
    <t>UGBLRKWXJPTLIO-UHFFFAOYSA-N</t>
  </si>
  <si>
    <t>C[N+](C)(C)CC(F)(F)C(F)(F)C(F)(F)C(F)(F)C(F)(F)C(F)(F)C(F)(F)C(F)(F)C(F)(F)C(F)(F)C(F)F</t>
  </si>
  <si>
    <t>InChI=1S/C15H12F22N/c1-38(2,3)4-6(18,19)8(22,23)10(26,27)12(30,31)14(34,35)15(36,37)13(32,33)11(28,29)9(24,25)7(20,21)5(16)17/h5H,4H2,1-3H3/q+1</t>
  </si>
  <si>
    <t>C15H12F22N</t>
  </si>
  <si>
    <t>624.232</t>
  </si>
  <si>
    <t>624.061295</t>
  </si>
  <si>
    <t>DTXSID20320555</t>
  </si>
  <si>
    <t>Octakis(trifluoromethyl)-1,4,6,9-tetraoxa-5lambda4-thiaspiro[4.4]nonane</t>
  </si>
  <si>
    <t>18810-55-4</t>
  </si>
  <si>
    <t>CCDQWQDOPIAFCY-UHFFFAOYSA-N</t>
  </si>
  <si>
    <t>2,2,3,3,7,7,8,8-Octakis(trifluoromethyl)-1,4,6,9-tetraoxa-5lambda~4~-thiaspiro[4.4]nonane</t>
  </si>
  <si>
    <t>FC(F)(F)C1(OS2(OC1(C(F)(F)F)C(F)(F)F)OC(C(F)(F)F)(C(F)(F)F)C(O2)(C(F)(F)F)C(F)(F)F)C(F)(F)F</t>
  </si>
  <si>
    <t>InChI=1S/C12F24O4S/c13-5(14,15)1(6(16,17)18)2(7(19,20)21,8(22,23)24)38-41(37-1)39-3(9(25,26)27,10(28,29)30)4(40-41,11(31,32)33)12(34,35)36</t>
  </si>
  <si>
    <t>C12F24O4S</t>
  </si>
  <si>
    <t>696.15</t>
  </si>
  <si>
    <t>695.913406</t>
  </si>
  <si>
    <t>DTXSID40703063</t>
  </si>
  <si>
    <t>1,1'-[Oxybis(1,1,2,3,3,3-hexafluoropropane-1,2-diyl)]bis(4-bromo-2,6-difluorobenzene)</t>
  </si>
  <si>
    <t>161045-77-8</t>
  </si>
  <si>
    <t>YMDWRMLEFKIGGV-UHFFFAOYSA-N</t>
  </si>
  <si>
    <t>1,1'-[Oxybis(1,1,2,3,3,3-hexafluoropropane-1,2-diyl)]bis(4-bromo-2,6-difluorobenzenato)</t>
  </si>
  <si>
    <t>FC1=CC(Br)=CC(F)=C1C(F)(C(F)(F)F)C(F)(F)OC(F)(F)C(F)(C1=C(F)C=C(Br)C=C1F)C(F)(F)F</t>
  </si>
  <si>
    <t>InChI=1S/C18H4Br2F16O/c19-5-1-7(21)11(8(22)2-5)13(25,15(27,28)29)17(33,34)37-18(35,36)14(26,16(30,31)32)12-9(23)3-6(20)4-10(12)24/h1-4H</t>
  </si>
  <si>
    <t>C18H4Br2F16O</t>
  </si>
  <si>
    <t>700.011</t>
  </si>
  <si>
    <t>697.837341</t>
  </si>
  <si>
    <t>DTXSID50218052</t>
  </si>
  <si>
    <t>Perfluoroglutaryl difluoride</t>
  </si>
  <si>
    <t>678-78-4</t>
  </si>
  <si>
    <t>XAKMJUAGVWKMOB-UHFFFAOYSA-N</t>
  </si>
  <si>
    <t>Hexafluoropentanedioyl difluoride</t>
  </si>
  <si>
    <t>FC(=O)C(F)(F)C(F)(F)C(F)(F)C(F)=O</t>
  </si>
  <si>
    <t>InChI=1S/C5F8O2/c6-1(14)3(8,9)5(12,13)4(10,11)2(7)15</t>
  </si>
  <si>
    <t>C5F8O2</t>
  </si>
  <si>
    <t>244.04</t>
  </si>
  <si>
    <t>243.977055</t>
  </si>
  <si>
    <t>DTXSID00881997</t>
  </si>
  <si>
    <t>Alkyl iodides, C10-12, .gamma.-.omega.-perfluoro-</t>
  </si>
  <si>
    <t>68390-33-0</t>
  </si>
  <si>
    <t>FC(F)(F)C(F)(F)CCI |lp:0:3,2:3,3:3,5:3,6:3,9:3,Sg:n:6,5,4:7-9:ht|</t>
  </si>
  <si>
    <t>InChI=1S/C4H4F5I/c5-3(6,1-2-10)4(7,8)9/h1-2H2</t>
  </si>
  <si>
    <t>(CF2)7-9C3H4F3I</t>
  </si>
  <si>
    <t>DTXSID50182340</t>
  </si>
  <si>
    <t>Potassium perfluorodecanesulfonate</t>
  </si>
  <si>
    <t>2806-16-8</t>
  </si>
  <si>
    <t>UWUCAMNHDQBYIL-UHFFFAOYSA-M</t>
  </si>
  <si>
    <t>Potassium henicosafluorodecane-1-sulfonate</t>
  </si>
  <si>
    <t>[K+].[O-]S(=O)(=O)C(F)(F)C(F)(F)C(F)(F)C(F)(F)C(F)(F)C(F)(F)C(F)(F)C(F)(F)C(F)(F)C(F)(F)F</t>
  </si>
  <si>
    <t>InChI=1S/C10HF21O3S.K/c11-1(12,3(15,16)5(19,20)7(23,24)9(27,28)29)2(13,14)4(17,18)6(21,22)8(25,26)10(30,31)35(32,33)34;/h(H,32,33,34);/q;+1/p-1</t>
  </si>
  <si>
    <t>C10F21KO3S</t>
  </si>
  <si>
    <t>638.23</t>
  </si>
  <si>
    <t>637.886988</t>
  </si>
  <si>
    <t>DTXSID90456335</t>
  </si>
  <si>
    <t>4-Fluoro-2-methyl-6-pentafluoroethyl-5-trifluoromethylpyrimidine</t>
  </si>
  <si>
    <t>170865-78-8</t>
  </si>
  <si>
    <t>CDRONUTZMXUIND-UHFFFAOYSA-N</t>
  </si>
  <si>
    <t>4-Fluoro-2-methyl-6-(pentafluoroethyl)-5-(trifluoromethyl)pyrimidine</t>
  </si>
  <si>
    <t>CC1=NC(=C(C(F)=N1)C(F)(F)F)C(F)(F)C(F)(F)F</t>
  </si>
  <si>
    <t>InChI=1S/C8H3F9N2/c1-2-18-4(6(10,11)8(15,16)17)3(5(9)19-2)7(12,13)14/h1H3</t>
  </si>
  <si>
    <t>C8H3F9N2</t>
  </si>
  <si>
    <t>298.112</t>
  </si>
  <si>
    <t>298.015252</t>
  </si>
  <si>
    <t>DTXSID40826029</t>
  </si>
  <si>
    <t>N-(2,2,3,3,4,4,4-Heptafluorobutanoyl)-2-methylalanine</t>
  </si>
  <si>
    <t>880353-20-8</t>
  </si>
  <si>
    <t>GLLTUKTVAHGIDJ-UHFFFAOYSA-N</t>
  </si>
  <si>
    <t>CC(C)(NC(=O)C(F)(F)C(F)(F)C(F)(F)F)C(O)=O</t>
  </si>
  <si>
    <t>InChI=1S/C8H8F7NO3/c1-5(2,4(18)19)16-3(17)6(9,10)7(11,12)8(13,14)15/h1-2H3,(H,16,17)(H,18,19)</t>
  </si>
  <si>
    <t>C8H8F7NO3</t>
  </si>
  <si>
    <t>299.145</t>
  </si>
  <si>
    <t>299.039240</t>
  </si>
  <si>
    <t>DTXSID60892509</t>
  </si>
  <si>
    <t>Sodium 2,2,3,5,5,6,6,7,7,9,9,9-dodecafluoro-4,8-dioxononanoate</t>
  </si>
  <si>
    <t>NOCAS_892509</t>
  </si>
  <si>
    <t>WTKKGBULLPZXIP-UHFFFAOYSA-M</t>
  </si>
  <si>
    <t>Sodiumato 2,2,3,5,5,6,6,7,7,9,9,9-dodecafluoro-4,8-dioxononanoatato</t>
  </si>
  <si>
    <t>[Na+].[O-]C(=O)C(F)(F)C(F)C(=O)C(F)(F)C(F)(F)C(F)(F)C(=O)C(F)(F)F</t>
  </si>
  <si>
    <t>InChI=1S/C9H2F12O4.Na/c10-1(5(11,12)4(24)25)2(22)6(13,14)9(20,21)7(15,16)3(23)8(17,18)19;/h1H,(H,24,25);/q;+1/p-1</t>
  </si>
  <si>
    <t>C9HF12NaO4</t>
  </si>
  <si>
    <t>424.074</t>
  </si>
  <si>
    <t>423.958091</t>
  </si>
  <si>
    <t>DTXSID60231732</t>
  </si>
  <si>
    <t>Thiobenzyl N-heptafluorobutyrylanthranilate</t>
  </si>
  <si>
    <t>82422-25-1</t>
  </si>
  <si>
    <t>QQIQOXWHMJDAHF-UHFFFAOYSA-N</t>
  </si>
  <si>
    <t>S-Benzyl 2-(2,2,3,3,4,4,4-heptafluorobutanamido)benzene-1-carbothioate</t>
  </si>
  <si>
    <t>FC(F)(F)C(F)(F)C(F)(F)C(=O)NC1=CC=CC=C1C(=O)SCC1=CC=CC=C1</t>
  </si>
  <si>
    <t>InChI=1S/C18H12F7NO2S/c19-16(20,17(21,22)18(23,24)25)15(28)26-13-9-5-4-8-12(13)14(27)29-10-11-6-2-1-3-7-11/h1-9H,10H2,(H,26,28)</t>
  </si>
  <si>
    <t>C18H12F7NO2S</t>
  </si>
  <si>
    <t>439.35</t>
  </si>
  <si>
    <t>439.047697</t>
  </si>
  <si>
    <t>DTXSID00707966</t>
  </si>
  <si>
    <t>1,1,1,2,2,3,3,4,4,5,5,6,6-Tridecafluorooctadec-7-ene</t>
  </si>
  <si>
    <t>131851-05-3</t>
  </si>
  <si>
    <t>JJMVDGDNGYCDLM-UHFFFAOYSA-N</t>
  </si>
  <si>
    <t>CCCCCCCCCCC=CC(F)(F)C(F)(F)C(F)(F)C(F)(F)C(F)(F)C(F)(F)F</t>
  </si>
  <si>
    <t>InChI=1S/C18H23F13/c1-2-3-4-5-6-7-8-9-10-11-12-13(19,20)14(21,22)15(23,24)16(25,26)17(27,28)18(29,30)31/h11-12H,2-10H2,1H3</t>
  </si>
  <si>
    <t>C18H23F13</t>
  </si>
  <si>
    <t>486.361</t>
  </si>
  <si>
    <t>486.159217</t>
  </si>
  <si>
    <t>DTXSID001034826</t>
  </si>
  <si>
    <t>Perfluorotetradecyl hydrogen sulfate</t>
  </si>
  <si>
    <t>NOCAS_1034826</t>
  </si>
  <si>
    <t>YPMJHPUZQBWNQF-UHFFFAOYSA-N</t>
  </si>
  <si>
    <t>OS(=O)(=O)OC(F)(F)C(F)(F)C(F)(F)C(F)(F)C(F)(F)C(F)(F)C(F)(F)C(F)(F)C(F)(F)C(F)(F)C(F)(F)C(F)(F)C(F)(F)C(F)(F)F</t>
  </si>
  <si>
    <t>InChI=1S/C14HF29O4S/c15-1(16,3(19,20)5(23,24)7(27,28)9(31,32)11(35,36)13(39,40)41)2(17,18)4(21,22)6(25,26)8(29,30)10(33,34)12(37,38)14(42,43)47-48(44,45)46/h(H,44,45,46)</t>
  </si>
  <si>
    <t>C14HF29O4S</t>
  </si>
  <si>
    <t>816.17</t>
  </si>
  <si>
    <t>815.913246</t>
  </si>
  <si>
    <t>DTXSID10193639</t>
  </si>
  <si>
    <t>Heptadecafluoro-N,N-bis(2-hydroxyethyl)octanesulphonamide</t>
  </si>
  <si>
    <t>40630-61-3</t>
  </si>
  <si>
    <t>SSTHBHCRNGPPAI-UHFFFAOYSA-N</t>
  </si>
  <si>
    <t>1,1,2,2,3,3,4,4,5,5,6,6,7,7,8,8,8-Heptadecafluoro-N,N-bis(2-hydroxyethyl)octane-1-sulfonamide</t>
  </si>
  <si>
    <t>OCCN(CCO)S(=O)(=O)C(F)(F)C(F)(F)C(F)(F)C(F)(F)C(F)(F)C(F)(F)C(F)(F)C(F)(F)F</t>
  </si>
  <si>
    <t>InChI=1S/C12H10F17NO4S/c13-5(14,7(17,18)9(21,22)11(25,26)27)6(15,16)8(19,20)10(23,24)12(28,29)35(33,34)30(1-3-31)2-4-32/h31-32H,1-4H2</t>
  </si>
  <si>
    <t>C12H10F17NO4S</t>
  </si>
  <si>
    <t>587.25</t>
  </si>
  <si>
    <t>587.005908</t>
  </si>
  <si>
    <t>DTXSID70721912</t>
  </si>
  <si>
    <t>1,2,3,3,3-Pentafluoro-1-[(1,2,3,3,3-pentafluoroprop-1-en-1-yl)oxy]prop-1-ene</t>
  </si>
  <si>
    <t>3823-94-7</t>
  </si>
  <si>
    <t>CSJWOWRPMBXQLD-UHFFFAOYSA-N</t>
  </si>
  <si>
    <t>FC(OC(F)=C(F)C(F)(F)F)=C(F)C(F)(F)F</t>
  </si>
  <si>
    <t>InChI=1S/C6F10O/c7-1(5(11,12)13)3(9)17-4(10)2(8)6(14,15)16</t>
  </si>
  <si>
    <t>C6F10O</t>
  </si>
  <si>
    <t>278.049</t>
  </si>
  <si>
    <t>277.978946</t>
  </si>
  <si>
    <t>DTXSID801026982</t>
  </si>
  <si>
    <t>N-[2-Ethyl-6-methyl-4-(1,1,1,2,3,3,4,4,4-nonafluorobutan-2-yl)phenyl]-2-fluoro-3-nitrobenzamide</t>
  </si>
  <si>
    <t>NOCAS_1026982</t>
  </si>
  <si>
    <t>UQNDYRBPBMLIBY-UHFFFAOYNA-N</t>
  </si>
  <si>
    <t>CCC1=C(NC(=O)C2=C(F)C(=CC=C2)[N+]([O-])=O)C(C)=CC(=C1)C(F)(C(F)(F)F)C(F)(F)C(F)(F)F</t>
  </si>
  <si>
    <t>InChI=1/C20H14F10N2O3/c1-3-10-8-11(17(22,19(25,26)27)18(23,24)20(28,29)30)7-9(2)15(10)31-16(33)12-5-4-6-13(14(12)21)32(34)35/h4-8H,3H2,1-2H3,(H,31,33)</t>
  </si>
  <si>
    <t>C20H14F10N2O3</t>
  </si>
  <si>
    <t>520.327</t>
  </si>
  <si>
    <t>520.084474</t>
  </si>
  <si>
    <t>DTXSID40144250</t>
  </si>
  <si>
    <t>4,6-Nonanedione, 2,8-bis(trifluoromethyl)-2,8-dihydroxy-1,1,1,9,9,9-hexafluoro-</t>
  </si>
  <si>
    <t>101832-24-0</t>
  </si>
  <si>
    <t>FXKRUMSLBBAAEF-UHFFFAOYSA-N</t>
  </si>
  <si>
    <t>1,1,1,9,9,9-Hexafluoro-2,8-dihydroxy-2,8-bis(trifluoromethyl)nonane-4,6-dione</t>
  </si>
  <si>
    <t>OC(CC(=O)CC(=O)CC(O)(C(F)(F)F)C(F)(F)F)(C(F)(F)F)C(F)(F)F</t>
  </si>
  <si>
    <t>InChI=1S/C11H8F12O4/c12-8(13,14)6(26,9(15,16)17)2-4(24)1-5(25)3-7(27,10(18,19)20)11(21,22)23/h26-27H,1-3H2</t>
  </si>
  <si>
    <t>C11H8F12O4</t>
  </si>
  <si>
    <t>432.162</t>
  </si>
  <si>
    <t>432.023097</t>
  </si>
  <si>
    <t>DTXSID20895475</t>
  </si>
  <si>
    <t>1,8-Bis(perfluorooctyl)octane</t>
  </si>
  <si>
    <t>100550-08-1</t>
  </si>
  <si>
    <t>ZMQIJLTXHUSDCM-UHFFFAOYSA-N</t>
  </si>
  <si>
    <t>1,1,1,2,2,3,3,4,4,5,5,6,6,7,7,8,8,17,17,18,18,19,19,20,20,21,21,22,22,23,23,24,24,24-Tetratriacontafluorotetracosane</t>
  </si>
  <si>
    <t>FC(F)(F)C(F)(F)C(F)(F)C(F)(F)C(F)(F)C(F)(F)C(F)(F)C(F)(F)CCCCCCCCC(F)(F)C(F)(F)C(F)(F)C(F)(F)C(F)(F)C(F)(F)C(F)(F)C(F)(F)F</t>
  </si>
  <si>
    <t>InChI=1S/C24H16F34/c25-9(26,11(29,30)13(33,34)15(37,38)17(41,42)19(45,46)21(49,50)23(53,54)55)7-5-3-1-2-4-6-8-10(27,28)12(31,32)14(35,36)16(39,40)18(43,44)20(47,48)22(51,52)24(56,57)58/h1-8H2</t>
  </si>
  <si>
    <t>C24H16F34</t>
  </si>
  <si>
    <t>950.338</t>
  </si>
  <si>
    <t>950.070908</t>
  </si>
  <si>
    <t>DTXSID801021756</t>
  </si>
  <si>
    <t>1H-​1,​2,​4-​Triazol-​5-​amine, 1-​[2,​6-​dichloro-​4-​(trifluoromethyl)​phenyl]​-​N-​ethyl-​3-​(1,​1,​2,​2,​2-​pentafluoroethyl)​-</t>
  </si>
  <si>
    <t>128887-17-2</t>
  </si>
  <si>
    <t>GXAYDBPZTYVRQO-UHFFFAOYSA-N</t>
  </si>
  <si>
    <t>CCNC1=NC(=NN1C1=C(Cl)C=C(C=C1Cl)C(F)(F)F)C(F)(F)C(F)(F)F</t>
  </si>
  <si>
    <t>InChI=1S/C13H8Cl2F8N4/c1-2-24-10-25-9(11(16,17)13(21,22)23)26-27(10)8-6(14)3-5(4-7(8)15)12(18,19)20/h3-4H,2H2,1H3,(H,24,25,26)</t>
  </si>
  <si>
    <t>C13H8Cl2F8N4</t>
  </si>
  <si>
    <t>443.12</t>
  </si>
  <si>
    <t>441.999827</t>
  </si>
  <si>
    <t>DTXSID60881312</t>
  </si>
  <si>
    <t>3,3,4,4,5,5,6,6,7,7-Decafluorooctyl 2-methylprop-2-enoate</t>
  </si>
  <si>
    <t>61915-92-2</t>
  </si>
  <si>
    <t>ZLBLHEUUSFNQAN-UHFFFAOYSA-N</t>
  </si>
  <si>
    <t>CC(=C)C(=O)OCCC(F)(F)C(F)(F)C(F)(F)C(F)(F)C(C)(F)F</t>
  </si>
  <si>
    <t>InChI=1S/C12H12F10O2/c1-6(2)7(23)24-5-4-9(15,16)11(19,20)12(21,22)10(17,18)8(3,13)14/h1,4-5H2,2-3H3</t>
  </si>
  <si>
    <t>C12H12F10O2</t>
  </si>
  <si>
    <t>378.21</t>
  </si>
  <si>
    <t>378.067761</t>
  </si>
  <si>
    <t>DTXSID301029612</t>
  </si>
  <si>
    <t>8:2 Fluorotelomer citrate triester</t>
  </si>
  <si>
    <t>302911-86-0</t>
  </si>
  <si>
    <t>FORWMHUYULLNCN-UHFFFAOYSA-N</t>
  </si>
  <si>
    <t>OC(CC(=O)OCCC(F)(F)C(F)(F)C(F)(F)C(F)(F)C(F)(F)C(F)(F)C(F)(F)C(F)(F)F)(CC(=O)OCCC(F)(F)C(F)(F)C(F)(F)C(F)(F)C(F)(F)C(F)(F)C(F)(F)C(F)(F)F)CC(=O)OCCC(F)(F)C(F)(F)C(F)(F)C(F)(F)C(F)(F)C(F)(F)C(F)(F)C(F)(F)F</t>
  </si>
  <si>
    <t>InChI=1S/C37H19F51O7/c38-14(39,17(44,45)20(50,51)23(56,57)26(62,63)29(68,69)32(74,75)35(80,81)82)1-4-93-10(89)7-13(92,8-11(90)94-5-2-15(40,41)18(46,47)21(52,53)24(58,59)27(64,65)30(70,71)33(76,77)36(83,84)85)9-12(91)95-6-3-16(42,43)19(48,49)22(54,55)25(60,61)28(66,67)31(72,73)34(78,79)37(86,87)88/h92H,1-9H2</t>
  </si>
  <si>
    <t>C37H19F51O7</t>
  </si>
  <si>
    <t>1544.471</t>
  </si>
  <si>
    <t>1544.031639</t>
  </si>
  <si>
    <t>DTXSID7071369</t>
  </si>
  <si>
    <t>N-(Phenylmethyl)perfluorobutanesulfonamide</t>
  </si>
  <si>
    <t>68298-07-7</t>
  </si>
  <si>
    <t>WZKSJOOHUDPYFG-UHFFFAOYSA-N</t>
  </si>
  <si>
    <t>N-Benzyl-1,1,2,2,3,3,4,4,4-nonafluorobutane-1-sulfonamide</t>
  </si>
  <si>
    <t>FC(F)(F)C(F)(F)C(F)(F)C(F)(F)S(=O)(=O)NCC1=CC=CC=C1</t>
  </si>
  <si>
    <t>InChI=1S/C11H8F9NO2S/c12-8(13,10(16,17)18)9(14,15)11(19,20)24(22,23)21-6-7-4-2-1-3-5-7/h1-5,21H,6H2</t>
  </si>
  <si>
    <t>C11H8F9NO2S</t>
  </si>
  <si>
    <t>389.24</t>
  </si>
  <si>
    <t>389.013203</t>
  </si>
  <si>
    <t>DTXSID90896292</t>
  </si>
  <si>
    <t>5-(Tridecafluorohexyl)uridine</t>
  </si>
  <si>
    <t>58671-32-2</t>
  </si>
  <si>
    <t>KUGJPYIIQHQEJQ-UAKXSSHOSA-N</t>
  </si>
  <si>
    <t>OC[C@H]1O[C@H]([C@H](O)[C@@H]1O)N1C=C(C(=O)NC1=O)C(F)(F)C(F)(F)C(F)(F)C(F)(F)C(F)(F)C(F)(F)F</t>
  </si>
  <si>
    <t>InChI=1S/C15H11F13N2O6/c16-10(17,11(18,19)12(20,21)13(22,23)14(24,25)15(26,27)28)3-1-30(9(35)29-7(3)34)8-6(33)5(32)4(2-31)36-8/h1,4-6,8,31-33H,2H2,(H,29,34,35)/t4-,5-,6-,8-/m1/s1</t>
  </si>
  <si>
    <t>C15H11F13N2O6</t>
  </si>
  <si>
    <t>562.24</t>
  </si>
  <si>
    <t>562.040952</t>
  </si>
  <si>
    <t>DTXSID70546682</t>
  </si>
  <si>
    <t>1,1,2,2,3,3-Hexafluoro-1-methoxy-3-[(trifluoroethenyl)oxy]propane</t>
  </si>
  <si>
    <t>93402-66-5</t>
  </si>
  <si>
    <t>MBUQETYUBKTWIB-UHFFFAOYSA-N</t>
  </si>
  <si>
    <t>COC(F)(F)C(F)(F)C(F)(F)OC(F)=C(F)F</t>
  </si>
  <si>
    <t>InChI=1S/C6H3F9O2/c1-16-5(12,13)4(10,11)6(14,15)17-3(9)2(7)8/h1H3</t>
  </si>
  <si>
    <t>C6H3F9O2</t>
  </si>
  <si>
    <t>278.074</t>
  </si>
  <si>
    <t>277.998933</t>
  </si>
  <si>
    <t>DTXSID60806161</t>
  </si>
  <si>
    <t>6,6,7,7,8,8,9,9-Octafluorononane-3,5-dione</t>
  </si>
  <si>
    <t>62679-63-4</t>
  </si>
  <si>
    <t>NUEPPDRPDWUTJT-UHFFFAOYSA-N</t>
  </si>
  <si>
    <t>CCC(=O)CC(=O)C(F)(F)C(F)(F)C(F)(F)C(F)F</t>
  </si>
  <si>
    <t>InChI=1S/C9H8F8O2/c1-2-4(18)3-5(19)7(12,13)9(16,17)8(14,15)6(10)11/h6H,2-3H2,1H3</t>
  </si>
  <si>
    <t>C9H8F8O2</t>
  </si>
  <si>
    <t>300.148</t>
  </si>
  <si>
    <t>300.039655</t>
  </si>
  <si>
    <t>DTXSID101023537</t>
  </si>
  <si>
    <t>1382351-49-6 (Name too long)</t>
  </si>
  <si>
    <t>1382351-49-6</t>
  </si>
  <si>
    <t>DTXSID30551732</t>
  </si>
  <si>
    <t>1,1'-(1,1,1,3,3,3-Hexafluoropropane-2,2-diyl)bis(4-bromobenzene)</t>
  </si>
  <si>
    <t>88964-95-8</t>
  </si>
  <si>
    <t>IDGRJZAJJZGTJZ-UHFFFAOYSA-N</t>
  </si>
  <si>
    <t>FC(F)(F)C(C1=CC=C(Br)C=C1)(C1=CC=C(Br)C=C1)C(F)(F)F</t>
  </si>
  <si>
    <t>InChI=1S/C15H8Br2F6/c16-11-5-1-9(2-6-11)13(14(18,19)20,15(21,22)23)10-3-7-12(17)8-4-10/h1-8H</t>
  </si>
  <si>
    <t>C15H8Br2F6</t>
  </si>
  <si>
    <t>462.027</t>
  </si>
  <si>
    <t>459.889695</t>
  </si>
  <si>
    <t>DTXSID60797888</t>
  </si>
  <si>
    <t>Phosphoric acid--2,2,3,3,4,4,5,5,6,6,7,7-dodecafluoroheptan-1-ol (1/3)</t>
  </si>
  <si>
    <t>662-75-9</t>
  </si>
  <si>
    <t>WCSDSHXUVWYDOT-UHFFFAOYSA-N</t>
  </si>
  <si>
    <t>OP(O)(O)=O.OCC(F)(F)C(F)(F)C(F)(F)C(F)(F)C(F)(F)C(F)F.OCC(F)(F)C(F)(F)C(F)(F)C(F)(F)C(F)(F)C(F)F.OCC(F)(F)C(F)(F)C(F)(F)C(F)(F)C(F)(F)C(F)F</t>
  </si>
  <si>
    <t>InChI=1S/3C7H4F12O.H3O4P/c3*8-2(9)4(12,13)6(16,17)7(18,19)5(14,15)3(10,11)1-20;1-5(2,3)4/h3*2,20H,1H2;(H3,1,2,3,4)</t>
  </si>
  <si>
    <t>C21H15F36O7P</t>
  </si>
  <si>
    <t>1094.26</t>
  </si>
  <si>
    <t>1093.998054</t>
  </si>
  <si>
    <t>DTXSID50895266</t>
  </si>
  <si>
    <t>5,5,6,6,7,7,8,8,9,9,10,10,10-Tridecafluorodecan-1-ol</t>
  </si>
  <si>
    <t>39239-79-7</t>
  </si>
  <si>
    <t>HJYIVOYQMVJCSM-UHFFFAOYSA-N</t>
  </si>
  <si>
    <t>OCCCCC(F)(F)C(F)(F)C(F)(F)C(F)(F)C(F)(F)C(F)(F)F</t>
  </si>
  <si>
    <t>InChI=1S/C10H9F13O/c11-5(12,3-1-2-4-24)6(13,14)7(15,16)8(17,18)9(19,20)10(21,22)23/h24H,1-4H2</t>
  </si>
  <si>
    <t>C10H9F13O</t>
  </si>
  <si>
    <t>392.16</t>
  </si>
  <si>
    <t>392.044581</t>
  </si>
  <si>
    <t>DTXSID901023674</t>
  </si>
  <si>
    <t>2-(2-Bromo-1,1,2,2-tetrafluoroethoxy)-2,3,3,3-tetrafluoropropanoyl fluoride</t>
  </si>
  <si>
    <t>87000-86-0</t>
  </si>
  <si>
    <t>COIQPZUVUUGETI-UHFFFAOYNA-N</t>
  </si>
  <si>
    <t>FC(=O)C(F)(OC(F)(F)C(F)(F)Br)C(F)(F)F</t>
  </si>
  <si>
    <t>InChI=1/C5BrF9O2/c6-3(9,10)5(14,15)17-2(8,1(7)16)4(11,12)13</t>
  </si>
  <si>
    <t>C5BrF9O2</t>
  </si>
  <si>
    <t>342.943</t>
  </si>
  <si>
    <t>341.893796</t>
  </si>
  <si>
    <t>DTXSID80340673</t>
  </si>
  <si>
    <t>1,1,1,3,3,3-Hexafluoropropan-2-yl trifluoroacetate</t>
  </si>
  <si>
    <t>42031-15-2</t>
  </si>
  <si>
    <t>QFOKVELJLZLFMA-UHFFFAOYSA-N</t>
  </si>
  <si>
    <t>FC(F)(F)C(OC(=O)C(F)(F)F)C(F)(F)F</t>
  </si>
  <si>
    <t>InChI=1S/C5HF9O2/c6-3(7,8)1(4(9,10)11)16-2(15)5(12,13)14/h1H</t>
  </si>
  <si>
    <t>C5HF9O2</t>
  </si>
  <si>
    <t>264.047</t>
  </si>
  <si>
    <t>263.983283</t>
  </si>
  <si>
    <t>DTXSID50881922</t>
  </si>
  <si>
    <t>Siloxanes and Silicones, Me hydrogen, Me 3,3,4,4,5,5,6,6,6-nonafluorohexyl</t>
  </si>
  <si>
    <t>178233-65-3</t>
  </si>
  <si>
    <t>DTXSID0061038</t>
  </si>
  <si>
    <t>1,2-Dichlorohexafluorocyclopentene</t>
  </si>
  <si>
    <t>706-79-6</t>
  </si>
  <si>
    <t>ABPBVCKGWWGZDP-UHFFFAOYSA-N</t>
  </si>
  <si>
    <t>1,2-Dichloro-3,3,4,4,5,5-hexafluorocyclopent-1-ene</t>
  </si>
  <si>
    <t>FC1(F)C(Cl)=C(Cl)C(F)(F)C1(F)F</t>
  </si>
  <si>
    <t>InChI=1S/C5Cl2F6/c6-1-2(7)4(10,11)5(12,13)3(1,8)9</t>
  </si>
  <si>
    <t>C5Cl2F6</t>
  </si>
  <si>
    <t>244.95</t>
  </si>
  <si>
    <t>243.928124</t>
  </si>
  <si>
    <t>DTXSID40796596</t>
  </si>
  <si>
    <t>2-[(1,2,3,3,4,4,5,5,6,6,7,7,8,8,9,9,9-Heptadecafluoronon-1-en-1-yl)oxy]benzoyl chloride</t>
  </si>
  <si>
    <t>62751-26-2</t>
  </si>
  <si>
    <t>ZTQBRUJSQFTZEB-UHFFFAOYSA-N</t>
  </si>
  <si>
    <t>FC(OC1=CC=CC=C1C(Cl)=O)=C(F)C(F)(F)C(F)(F)C(F)(F)C(F)(F)C(F)(F)C(F)(F)C(F)(F)F</t>
  </si>
  <si>
    <t>InChI=1S/C16H4ClF17O2/c17-8(35)5-3-1-2-4-6(5)36-9(19)7(18)10(20,21)11(22,23)12(24,25)13(26,27)14(28,29)15(30,31)16(32,33)34/h1-4H</t>
  </si>
  <si>
    <t>C16H4ClF17O2</t>
  </si>
  <si>
    <t>586.63</t>
  </si>
  <si>
    <t>585.962836</t>
  </si>
  <si>
    <t>DTXSID00596453</t>
  </si>
  <si>
    <t>1,1-Dichloro-1,2,2,3,3,4,4,4-octafluorobutane</t>
  </si>
  <si>
    <t>355-23-7</t>
  </si>
  <si>
    <t>IWGGDBDXRJTYRH-UHFFFAOYSA-N</t>
  </si>
  <si>
    <t>FC(F)(F)C(F)(F)C(F)(F)C(F)(Cl)Cl</t>
  </si>
  <si>
    <t>InChI=1S/C4Cl2F8/c5-3(6,11)1(7,8)2(9,10)4(12,13)14</t>
  </si>
  <si>
    <t>C4Cl2F8</t>
  </si>
  <si>
    <t>270.93</t>
  </si>
  <si>
    <t>269.924931</t>
  </si>
  <si>
    <t>DTXSID70791392</t>
  </si>
  <si>
    <t>3-(Chloromethyl)-3-[(2,2,3,3-tetrafluoropropoxy)methyl]oxetane</t>
  </si>
  <si>
    <t>67416-57-3</t>
  </si>
  <si>
    <t>AJWDSVYLXMBOPR-UHFFFAOYSA-N</t>
  </si>
  <si>
    <t>FC(F)C(F)(F)COCC1(CCl)COC1</t>
  </si>
  <si>
    <t>InChI=1S/C8H11ClF4O2/c9-1-7(2-14-3-7)4-15-5-8(12,13)6(10)11/h6H,1-5H2</t>
  </si>
  <si>
    <t>C8H11ClF4O2</t>
  </si>
  <si>
    <t>250.62</t>
  </si>
  <si>
    <t>250.038370</t>
  </si>
  <si>
    <t>DTXSID20239597</t>
  </si>
  <si>
    <t>Ammonium bis((perfluoro-7-methyloctyl)ethyl) phosphate</t>
  </si>
  <si>
    <t>93776-24-0</t>
  </si>
  <si>
    <t>PAJVLINIFULMHT-UHFFFAOYSA-N</t>
  </si>
  <si>
    <t>Ammonium bis[3,3,4,4,5,5,6,6,7,7,8,8,9,10,10,10-hexadecafluoro-9-(trifluoromethyl)decyl] phosphate</t>
  </si>
  <si>
    <t>[NH4+].[O-]P(=O)(OCCC(F)(F)C(F)(F)C(F)(F)C(F)(F)C(F)(F)C(F)(F)C(F)(C(F)(F)F)C(F)(F)F)OCCC(F)(F)C(F)(F)C(F)(F)C(F)(F)C(F)(F)C(F)(F)C(F)(C(F)(F)F)C(F)(F)F</t>
  </si>
  <si>
    <t>InChI=1S/C22H9F38O4P.H3N/c23-5(24,9(29,30)13(37,38)17(45,46)15(41,42)11(33,34)7(27,19(49,50)51)20(52,53)54)1-3-63-65(61,62)64-4-2-6(25,26)10(31,32)14(39,40)18(47,48)16(43,44)12(35,36)8(28,21(55,56)57)22(58,59)60;/h1-4H2,(H,61,62);1H3</t>
  </si>
  <si>
    <t>C22H12F38NO4P</t>
  </si>
  <si>
    <t>1107.254</t>
  </si>
  <si>
    <t>1106.989715</t>
  </si>
  <si>
    <t>DTXSID60238701</t>
  </si>
  <si>
    <t>Perfluoropinacol</t>
  </si>
  <si>
    <t>918-21-8</t>
  </si>
  <si>
    <t>GKDCWKGUOZVDFX-UHFFFAOYSA-N</t>
  </si>
  <si>
    <t>1,1,1,4,4,4-Hexafluoro-2,3-bis(trifluoromethyl)butane-2,3-diol</t>
  </si>
  <si>
    <t>OC(C(O)(C(F)(F)F)C(F)(F)F)(C(F)(F)F)C(F)(F)F</t>
  </si>
  <si>
    <t>InChI=1S/C6H2F12O2/c7-3(8,9)1(19,4(10,11)12)2(20,5(13,14)15)6(16,17)18/h19-20H</t>
  </si>
  <si>
    <t>C6H2F12O2</t>
  </si>
  <si>
    <t>334.061</t>
  </si>
  <si>
    <t>333.986317</t>
  </si>
  <si>
    <t>DTXSID10844619</t>
  </si>
  <si>
    <t>2,3,3-Trifluoro-3-(heptafluoropropoxy)propanoic acid</t>
  </si>
  <si>
    <t>919005-19-9</t>
  </si>
  <si>
    <t>NJHXJUQTXSNSMP-UHFFFAOYSA-N</t>
  </si>
  <si>
    <t>OC(=O)C(F)C(F)(F)OC(F)(F)C(F)(F)C(F)(F)F</t>
  </si>
  <si>
    <t>InChI=1S/C6H2F10O3/c7-1(2(17)18)3(8,9)19-6(15,16)4(10,11)5(12,13)14/h1H,(H,17,18)</t>
  </si>
  <si>
    <t>DTXSID201035187</t>
  </si>
  <si>
    <t>N,N,N-Trimethyl-3-[methyl(perfluoropropanesulfonyl)amino]propan-1-aminium</t>
  </si>
  <si>
    <t>NOCAS_1035187</t>
  </si>
  <si>
    <t>MYOALHJBESBBPK-UHFFFAOYSA-N</t>
  </si>
  <si>
    <t>CN(CCC[N+](C)(C)C)S(=O)(=O)C(F)(F)C(F)(F)C(F)(F)F</t>
  </si>
  <si>
    <t>InChI=1S/C10H18F7N2O2S/c1-18(6-5-7-19(2,3)4)22(20,21)10(16,17)8(11,12)9(13,14)15/h5-7H2,1-4H3/q+1</t>
  </si>
  <si>
    <t>C10H18F7N2O2S</t>
  </si>
  <si>
    <t>363.31</t>
  </si>
  <si>
    <t>363.097173</t>
  </si>
  <si>
    <t>DTXSID70580824</t>
  </si>
  <si>
    <t>1-Chloro-4-(2,2,3,3-tetrafluorocyclopropyl)benzene</t>
  </si>
  <si>
    <t>922141-47-7</t>
  </si>
  <si>
    <t>BWCQINXZPDXXLV-UHFFFAOYSA-N</t>
  </si>
  <si>
    <t>FC1(F)C(C2=CC=C(Cl)C=C2)C1(F)F</t>
  </si>
  <si>
    <t>InChI=1S/C9H5ClF4/c10-6-3-1-5(2-4-6)7-8(11,12)9(7,13)14/h1-4,7H</t>
  </si>
  <si>
    <t>C9H5ClF4</t>
  </si>
  <si>
    <t>224.58</t>
  </si>
  <si>
    <t>224.001590</t>
  </si>
  <si>
    <t>DTXSID50474570</t>
  </si>
  <si>
    <t>Heptafluoropentane</t>
  </si>
  <si>
    <t>30423-63-3</t>
  </si>
  <si>
    <t>DTXSID201023247</t>
  </si>
  <si>
    <t>1-Butyl-3-methyl-1H-imidazol-3-ium 1,1,2,2-tetrafluoroethane-1-sulfonate</t>
  </si>
  <si>
    <t>880084-62-8</t>
  </si>
  <si>
    <t>KUWPEQAOGNPMOP-UHFFFAOYSA-M</t>
  </si>
  <si>
    <t>CCCCN1C=C[N+](C)=C1.[O-]S(=O)(=O)C(F)(F)C(F)F</t>
  </si>
  <si>
    <t>InChI=1S/C8H15N2.C2H2F4O3S/c1-3-4-5-10-7-6-9(2)8-10;3-1(4)2(5,6)10(7,8)9/h6-8H,3-5H2,1-2H3;1H,(H,7,8,9)/q+1;/p-1</t>
  </si>
  <si>
    <t>C10H16F4N2O3S</t>
  </si>
  <si>
    <t>320.3</t>
  </si>
  <si>
    <t>320.081776</t>
  </si>
  <si>
    <t>DTXSID501035831</t>
  </si>
  <si>
    <t>N-[(Perfluoroethyl)sulfonyl]glycine</t>
  </si>
  <si>
    <t>1003193-97-2</t>
  </si>
  <si>
    <t>YTHIFFDWQCJZGQ-UHFFFAOYSA-N</t>
  </si>
  <si>
    <t>OC(=O)CNS(=O)(=O)C(F)(F)C(F)(F)F</t>
  </si>
  <si>
    <t>InChI=1S/C4H4F5NO4S/c5-3(6,7)4(8,9)15(13,14)10-1-2(11)12/h10H,1H2,(H,11,12)</t>
  </si>
  <si>
    <t>C4H4F5NO4S</t>
  </si>
  <si>
    <t>257.13</t>
  </si>
  <si>
    <t>256.978120</t>
  </si>
  <si>
    <t>DTXSID90895200</t>
  </si>
  <si>
    <t>Trimethyl(nonafluorobutyl)silane</t>
  </si>
  <si>
    <t>204316-01-8</t>
  </si>
  <si>
    <t>YHSOLWOJHMOEFX-UHFFFAOYSA-N</t>
  </si>
  <si>
    <t>C[Si](C)(C)C(F)(F)C(F)(F)C(F)(F)C(F)(F)F</t>
  </si>
  <si>
    <t>InChI=1S/C7H9F9Si/c1-17(2,3)7(15,16)5(10,11)4(8,9)6(12,13)14/h1-3H3</t>
  </si>
  <si>
    <t>C7H9F9Si</t>
  </si>
  <si>
    <t>292.22</t>
  </si>
  <si>
    <t>292.032980</t>
  </si>
  <si>
    <t>DTXSID901035057</t>
  </si>
  <si>
    <t>3-(Dimethyl{3-[methyl(pentafluoroethanesulfonyl)amino]propyl}azaniumyl)propane-1-sulfonate</t>
  </si>
  <si>
    <t>NOCAS_1035057</t>
  </si>
  <si>
    <t>QJHBXFMKTDUSPE-UHFFFAOYSA-N</t>
  </si>
  <si>
    <t>CN(CCC[N+](C)(C)CCCS([O-])(=O)=O)S(=O)(=O)C(F)(F)C(F)(F)F</t>
  </si>
  <si>
    <t>InChI=1S/C11H21F5N2O5S2/c1-17(25(22,23)11(15,16)10(12,13)14)6-4-7-18(2,3)8-5-9-24(19,20)21/h4-9H2,1-3H3</t>
  </si>
  <si>
    <t>C11H21F5N2O5S2</t>
  </si>
  <si>
    <t>420.41</t>
  </si>
  <si>
    <t>420.081205</t>
  </si>
  <si>
    <t>DTXSID001026683</t>
  </si>
  <si>
    <t>3,3,4,4,5,5,6,6,7,7,8,8,9,9,10,10-Hexadecafluorododecane-1,12-diol</t>
  </si>
  <si>
    <t>NOCAS_1026683</t>
  </si>
  <si>
    <t>CUCYNAXISGIFIS-UHFFFAOYSA-N</t>
  </si>
  <si>
    <t>OCCC(F)(F)C(F)(F)C(F)(F)C(F)(F)C(F)(F)C(F)(F)C(F)(F)C(F)(F)CCO</t>
  </si>
  <si>
    <t>InChI=1S/C12H10F16O2/c13-5(14,1-3-29)7(17,18)9(21,22)11(25,26)12(27,28)10(23,24)8(19,20)6(15,16)2-4-30/h29-30H,1-4H2</t>
  </si>
  <si>
    <t>C12H10F16O2</t>
  </si>
  <si>
    <t>490.184</t>
  </si>
  <si>
    <t>490.042530</t>
  </si>
  <si>
    <t>DTXSID0073118</t>
  </si>
  <si>
    <t>Ethyl perfluorobutyl ether</t>
  </si>
  <si>
    <t>163702-05-4</t>
  </si>
  <si>
    <t>DFUYAWQUODQGFF-UHFFFAOYSA-N</t>
  </si>
  <si>
    <t>1-Ethoxy-1,1,2,2,3,3,4,4,4-nonafluorobutane</t>
  </si>
  <si>
    <t>CCOC(F)(F)C(F)(F)C(F)(F)C(F)(F)F</t>
  </si>
  <si>
    <t>InChI=1S/C6H5F9O/c1-2-16-6(14,15)4(9,10)3(7,8)5(11,12)13/h2H2,1H3</t>
  </si>
  <si>
    <t>C6H5F9O</t>
  </si>
  <si>
    <t>264.091</t>
  </si>
  <si>
    <t>264.019668</t>
  </si>
  <si>
    <t>DTXSID70450538</t>
  </si>
  <si>
    <t>N-[2,2,2-Trifluoro-1-(trifluoromethyl)ethylidene]benzenamine</t>
  </si>
  <si>
    <t>2002-95-1</t>
  </si>
  <si>
    <t>WAOPHCHEIBALCR-UHFFFAOYSA-N</t>
  </si>
  <si>
    <t>1,1,1,3,3,3-Hexafluoro-N-phenylpropan-2-imine</t>
  </si>
  <si>
    <t>FC(F)(F)C(=NC1=CC=CC=C1)C(F)(F)F</t>
  </si>
  <si>
    <t>InChI=1S/C9H5F6N/c10-8(11,12)7(9(13,14)15)16-6-4-2-1-3-5-6/h1-5H</t>
  </si>
  <si>
    <t>C9H5F6N</t>
  </si>
  <si>
    <t>241.136</t>
  </si>
  <si>
    <t>241.032618</t>
  </si>
  <si>
    <t>DTXSID801033341</t>
  </si>
  <si>
    <t>N-[3-(Diethylamino)propyl]-perfluorononanamide</t>
  </si>
  <si>
    <t>61481-09-2</t>
  </si>
  <si>
    <t>YIQMMZZEAZBJJT-UHFFFAOYSA-N</t>
  </si>
  <si>
    <t>CCN(CC)CCCNC(=O)C(F)(F)C(F)(F)C(F)(F)C(F)(F)C(F)(F)C(F)(F)C(F)(F)C(F)(F)F</t>
  </si>
  <si>
    <t>InChI=1S/C16H17F17N2O/c1-3-35(4-2)7-5-6-34-8(36)9(17,18)10(19,20)11(21,22)12(23,24)13(25,26)14(27,28)15(29,30)16(31,32)33/h3-7H2,1-2H3,(H,34,36)</t>
  </si>
  <si>
    <t>C16H17F17N2O</t>
  </si>
  <si>
    <t>576.298</t>
  </si>
  <si>
    <t>576.106942</t>
  </si>
  <si>
    <t>DTXSID90813227</t>
  </si>
  <si>
    <t>1,3,3,4,4-Pentafluoro-2-(1,2,2,2-tetrafluoroethyl)cyclobut-1-ene</t>
  </si>
  <si>
    <t>61898-36-0</t>
  </si>
  <si>
    <t>RHJWLZLXFPHOAX-UHFFFAOYSA-N</t>
  </si>
  <si>
    <t>FC(C1=C(F)C(F)(F)C1(F)F)C(F)(F)F</t>
  </si>
  <si>
    <t>InChI=1S/C6HF9/c7-2-1(3(8)6(13,14)15)4(9,10)5(2,11)12/h3H</t>
  </si>
  <si>
    <t>C6HF9</t>
  </si>
  <si>
    <t>244.06</t>
  </si>
  <si>
    <t>243.993453</t>
  </si>
  <si>
    <t>DTXSID601026998</t>
  </si>
  <si>
    <t>2,6-Difluoro-N-[3-[[4-(1,1,1,2,3,3,3-heptafluoropropan-2-yl)-2-iodo-6-(trifluoromethyl)phenyl]carbamoyl]phenyl]-N-methylbenzamide</t>
  </si>
  <si>
    <t>NOCAS_1026998</t>
  </si>
  <si>
    <t>NUVMLZKOBHDACP-UHFFFAOYSA-N</t>
  </si>
  <si>
    <t>CN(C(=O)C1=C(F)C=CC=C1F)C1=CC=CC(=C1)C(=O)NC1=C(C=C(C=C1I)C(F)(C(F)(F)F)C(F)(F)F)C(F)(F)F</t>
  </si>
  <si>
    <t>InChI=1S/C25H13F12IN2O2/c1-40(21(42)18-15(26)6-3-7-16(18)27)13-5-2-4-11(8-13)20(41)39-19-14(23(29,30)31)9-12(10-17(19)38)22(28,24(32,33)34)25(35,36)37/h2-10H,1H3,(H,39,41)</t>
  </si>
  <si>
    <t>C25H13F12IN2O2</t>
  </si>
  <si>
    <t>728.276</t>
  </si>
  <si>
    <t>727.983010</t>
  </si>
  <si>
    <t>DTXSID80544912</t>
  </si>
  <si>
    <t>2-{[(3,3,4,4,5,5,6,6,7,7,8,8,8-Tridecafluorooctyl)sulfanyl]methyl}oxirane</t>
  </si>
  <si>
    <t>90441-53-5</t>
  </si>
  <si>
    <t>SRDFIMKTGUJXEE-UHFFFAOYSA-N</t>
  </si>
  <si>
    <t>FC(F)(F)C(F)(F)C(F)(F)C(F)(F)C(F)(F)C(F)(F)CCSCC1CO1</t>
  </si>
  <si>
    <t>InChI=1/C11H9F13OS/c12-6(13,1-2-26-4-5-3-25-5)7(14,15)8(16,17)9(18,19)10(20,21)11(22,23)24/h5H,1-4H2</t>
  </si>
  <si>
    <t>C11H9F13OS</t>
  </si>
  <si>
    <t>436.23</t>
  </si>
  <si>
    <t>436.016652</t>
  </si>
  <si>
    <t>DTXSID60393723</t>
  </si>
  <si>
    <t>Heptanamide, 2,2,3,3,4,4,5,5,6,6,7,7,7-tridecafluoro-N-phenyl-</t>
  </si>
  <si>
    <t>315237-99-1</t>
  </si>
  <si>
    <t>KPLDLSBCKNWOPA-UHFFFAOYSA-N</t>
  </si>
  <si>
    <t>2,2,3,3,4,4,5,5,6,6,7,7,7-Tridecafluoro-N-phenylheptanamide</t>
  </si>
  <si>
    <t>FC(F)(F)C(F)(F)C(F)(F)C(F)(F)C(F)(F)C(F)(F)C(=O)NC1=CC=CC=C1</t>
  </si>
  <si>
    <t>InChI=1S/C13H6F13NO/c14-8(15,7(28)27-6-4-2-1-3-5-6)9(16,17)10(18,19)11(20,21)12(22,23)13(24,25)26/h1-5H,(H,27,28)</t>
  </si>
  <si>
    <t>C13H6F13NO</t>
  </si>
  <si>
    <t>439.176</t>
  </si>
  <si>
    <t>439.024180</t>
  </si>
  <si>
    <t>DTXSID30194941</t>
  </si>
  <si>
    <t>1-Bromo-1,1,2,2-tetrafluoro-2-iodoethane</t>
  </si>
  <si>
    <t>421-70-5</t>
  </si>
  <si>
    <t>ZYNPYKGTNSXKPI-UHFFFAOYSA-N</t>
  </si>
  <si>
    <t>FC(F)(Br)C(F)(F)I</t>
  </si>
  <si>
    <t>InChI=1S/C2BrF4I/c3-1(4,5)2(6,7)8</t>
  </si>
  <si>
    <t>C2BrF4I</t>
  </si>
  <si>
    <t>306.824</t>
  </si>
  <si>
    <t>305.816420</t>
  </si>
  <si>
    <t>DTXSID901032803</t>
  </si>
  <si>
    <t>N-[3-(Dimethylamino)propyl]-2-[(perfluorooctyl)ethylthio]acetamide</t>
  </si>
  <si>
    <t>1513863-91-6</t>
  </si>
  <si>
    <t>FDVMHCRVYYXNCE-UHFFFAOYSA-N</t>
  </si>
  <si>
    <t>CN(C)CCCNC(=O)CSCCC(F)(F)C(F)(F)C(F)(F)C(F)(F)C(F)(F)C(F)(F)C(F)(F)C(F)(F)F</t>
  </si>
  <si>
    <t>InChI=1S/C17H19F17N2OS/c1-36(2)6-3-5-35-9(37)8-38-7-4-10(18,19)11(20,21)12(22,23)13(24,25)14(26,27)15(28,29)16(30,31)17(32,33)34/h3-8H2,1-2H3,(H,35,37)</t>
  </si>
  <si>
    <t>C17H19F17N2OS</t>
  </si>
  <si>
    <t>622.38</t>
  </si>
  <si>
    <t>622.094663</t>
  </si>
  <si>
    <t>DTXSID301027559</t>
  </si>
  <si>
    <t>Perfluoro-1-methyl-3-propylcyclohexane</t>
  </si>
  <si>
    <t>NOCAS_1027559</t>
  </si>
  <si>
    <t>YUFHHTFGVNDYBA-UHFFFAOYNA-N</t>
  </si>
  <si>
    <t>FC(F)(F)C(F)(F)C(F)(F)C1(F)C(F)(F)C(F)(F)C(F)(F)C(F)(C(F)(F)F)C1(F)F</t>
  </si>
  <si>
    <t>InChI=1/C10F20/c11-1(5(17,18)8(23,24)10(28,29)30)3(13,14)2(12,9(25,26)27)6(19,20)7(21,22)4(1,15)16</t>
  </si>
  <si>
    <t>C10F20</t>
  </si>
  <si>
    <t>500.078</t>
  </si>
  <si>
    <t>499.968063</t>
  </si>
  <si>
    <t>DTXSID901022769</t>
  </si>
  <si>
    <t>Ethyl 2,2,3,3-tetrafluoro-3-phenylpropanoate</t>
  </si>
  <si>
    <t>14160-54-4</t>
  </si>
  <si>
    <t>CGZJJVPVIBKJNG-UHFFFAOYSA-N</t>
  </si>
  <si>
    <t>CCOC(=O)C(F)(F)C(F)(F)C1=CC=CC=C1</t>
  </si>
  <si>
    <t>InChI=1S/C11H10F4O2/c1-2-17-9(16)11(14,15)10(12,13)8-6-4-3-5-7-8/h3-7H,2H2,1H3</t>
  </si>
  <si>
    <t>C11H10F4O2</t>
  </si>
  <si>
    <t>250.193</t>
  </si>
  <si>
    <t>250.061692</t>
  </si>
  <si>
    <t>DTXSID801015595</t>
  </si>
  <si>
    <t>(9-Pentafluoro(5)sulfide)-perfluorononanoate</t>
  </si>
  <si>
    <t>2269495-21-6</t>
  </si>
  <si>
    <t>PDJRDSJYNAQRMG-UHFFFAOYSA-H</t>
  </si>
  <si>
    <t>2,2,3,3,4,4,5,5,6,6,7,7,8,8,9,9-Hexadecafluoro-9-(pentafluoro-lambda~6~-sulfanyl)nonanoic acid</t>
  </si>
  <si>
    <t>[F-].[F-].[F-].[F-].[F-].[S+6].[O-]C(=O)C(F)(F)C(F)(F)C(F)(F)C(F)(F)C(F)(F)C(F)(F)C(F)(F)[C-](F)F</t>
  </si>
  <si>
    <t>InChI=1S/C9HF16O2.5FH.S/c10-1(11)3(12,13)5(16,17)7(20,21)9(24,25)8(22,23)6(18,19)4(14,15)2(26)27;;;;;;/h(H,26,27);5*1H;/q-1;;;;;;+6/p-6</t>
  </si>
  <si>
    <t>C9F21O2S</t>
  </si>
  <si>
    <t>571.12</t>
  </si>
  <si>
    <t>570.928915</t>
  </si>
  <si>
    <t>DTXSID20769026</t>
  </si>
  <si>
    <t>3,6-Bis(tridecafluorohexyl)benzene-1,2,4,5-tetracarboxylic acid</t>
  </si>
  <si>
    <t>138522-77-7</t>
  </si>
  <si>
    <t>VFCKSAAIBBKXDN-UHFFFAOYSA-N</t>
  </si>
  <si>
    <t>OC(=O)C1=C(C(O)=O)C(=C(C(O)=O)C(C(O)=O)=C1C(F)(F)C(F)(F)C(F)(F)C(F)(F)C(F)(F)C(F)(F)F)C(F)(F)C(F)(F)C(F)(F)C(F)(F)C(F)(F)C(F)(F)F</t>
  </si>
  <si>
    <t>InChI=1S/C22H4F26O8/c23-11(24,13(27,28)15(31,32)17(35,36)19(39,40)21(43,44)45)5-1(7(49)50)2(8(51)52)6(4(10(55)56)3(5)9(53)54)12(25,26)14(29,30)16(33,34)18(37,38)20(41,42)22(46,47)48/h(H,49,50)(H,51,52)(H,53,54)(H,55,56)</t>
  </si>
  <si>
    <t>C22H4F26O8</t>
  </si>
  <si>
    <t>890.224</t>
  </si>
  <si>
    <t>889.949099</t>
  </si>
  <si>
    <t>DTXSID701020698</t>
  </si>
  <si>
    <t>N-[3-(Dimethylamino)propyl]-4-[[3,4,4,4-tetrafluoro-2-[1,2,2,2-tetrafluoro-1-(trifluoromethyl)ethyl]-1,3-bis(trifluoromethyl)-1-buten-1-yl]oxy]benzenesulfonamide</t>
  </si>
  <si>
    <t>220288-28-8</t>
  </si>
  <si>
    <t>JOJYJDVNGGAGJD-UHFFFAOYSA-N</t>
  </si>
  <si>
    <t>N-[3-(Dimethylamino)propyl]-4-{[1,1,1,4,5,5,5-heptafluoro-3-(1,1,1,2,3,3,3-heptafluoropropan-2-yl)-4-(trifluoromethyl)pent-2-en-2-yl]oxy}benzene-1-sulfonamide</t>
  </si>
  <si>
    <t>CN(C)CCCNS(=O)(=O)C1=CC=C(OC(=C(C(F)(C(F)(F)F)C(F)(F)F)C(F)(C(F)(F)F)C(F)(F)F)C(F)(F)F)C=C1</t>
  </si>
  <si>
    <t>InChI=1S/C20H17F17N2O3S/c1-39(2)9-3-8-38-43(40,41)11-6-4-10(5-7-11)42-13(16(23,24)25)12(14(21,17(26,27)28)18(29,30)31)15(22,19(32,33)34)20(35,36)37/h4-7,38H,3,8-9H2,1-2H3</t>
  </si>
  <si>
    <t>C20H17F17N2O3S</t>
  </si>
  <si>
    <t>688.4</t>
  </si>
  <si>
    <t>688.068842</t>
  </si>
  <si>
    <t>DTXSID00881114</t>
  </si>
  <si>
    <t>Bis((perfluoro-9-methyldecyl)ethyl) phosphate</t>
  </si>
  <si>
    <t>93857-55-7</t>
  </si>
  <si>
    <t>PIWWVQNNYGQYGW-UHFFFAOYSA-N</t>
  </si>
  <si>
    <t>Bis[3,3,4,4,5,5,6,6,7,7,8,8,9,9,10,10,11,12,12,12-icosafluoro-11-(trifluoromethyl)dodecyl] hydrogen phosphate</t>
  </si>
  <si>
    <t>OP(=O)(OCCC(F)(F)C(F)(F)C(F)(F)C(F)(F)C(F)(F)C(F)(F)C(F)(F)C(F)(F)C(F)(C(F)(F)F)C(F)(F)F)OCCC(F)(F)C(F)(F)C(F)(F)C(F)(F)C(F)(F)C(F)(F)C(F)(F)C(F)(F)C(F)(C(F)(F)F)C(F)(F)F</t>
  </si>
  <si>
    <t>InChI=1S/C26H9F46O4P/c27-5(28,9(33,34)13(41,42)17(49,50)21(57,58)19(53,54)15(45,46)11(37,38)7(31,23(61,62)63)24(64,65)66)1-3-75-77(73,74)76-4-2-6(29,30)10(35,36)14(43,44)18(51,52)22(59,60)20(55,56)16(47,48)12(39,40)8(32,25(67,68)69)26(70,71)72/h1-4H2,(H,73,74)</t>
  </si>
  <si>
    <t>C26H9F46O4P</t>
  </si>
  <si>
    <t>1290.254</t>
  </si>
  <si>
    <t>1289.950391</t>
  </si>
  <si>
    <t>DTXSID501026545</t>
  </si>
  <si>
    <t>10:2/12:2 Fluorotelomer phosphate diester</t>
  </si>
  <si>
    <t>1158182-61-6</t>
  </si>
  <si>
    <t>XUXUDURMFGXHCP-UHFFFAOYNA-N</t>
  </si>
  <si>
    <t>OP(=O)(OCCC(F)(F)C(F)(F)C(F)(F)C(F)(F)C(F)(F)C(F)(F)C(F)(F)C(F)(F)C(F)(F)C(F)(F)F)OCCC(F)(F)C(F)(F)C(F)(F)C(F)(F)C(F)(F)C(F)(F)C(F)(F)C(F)(F)C(F)(F)C(F)(F)C(F)(F)C(F)(F)F</t>
  </si>
  <si>
    <t>InChI=1/C26H9F46O4P/c27-5(28,7(31,32)9(35,36)11(39,40)13(43,44)15(47,48)16(49,50)18(53,54)20(57,58)22(61,62)24(65,66)26(70,71)72)1-3-75-77(73,74)76-4-2-6(29,30)8(33,34)10(37,38)12(41,42)14(45,46)17(51,52)19(55,56)21(59,60)23(63,64)25(67,68)69/h1-4H2,(H,73,74)</t>
  </si>
  <si>
    <t>DTXSID80380256</t>
  </si>
  <si>
    <t>4,4-bis(Trifluoromethyl)-4-fluoropropanoic acid</t>
  </si>
  <si>
    <t>243139-62-0</t>
  </si>
  <si>
    <t>ZKMKCYOZMOVHGJ-UHFFFAOYSA-N</t>
  </si>
  <si>
    <t>4,5,5,5-Tetrafluoro-4-(trifluoromethyl)pentanoic acid</t>
  </si>
  <si>
    <t>OC(=O)CCC(F)(C(F)(F)F)C(F)(F)F</t>
  </si>
  <si>
    <t>InChI=1S/C6H5F7O2/c7-4(5(8,9)10,6(11,12)13)2-1-3(14)15/h1-2H2,(H,14,15)</t>
  </si>
  <si>
    <t>C6H5F7O2</t>
  </si>
  <si>
    <t>242.093</t>
  </si>
  <si>
    <t>242.017777</t>
  </si>
  <si>
    <t>DTXSID80896529</t>
  </si>
  <si>
    <t>3,3-Dimethylbutan-2-yl 2,3,3,3-tetrafluoro-2-[1,1,2,3,3,3-hexafluoro-2-(heptafluoropropoxy)propoxy]propanoate</t>
  </si>
  <si>
    <t>107368-63-8</t>
  </si>
  <si>
    <t>JXPUKRLBUAVXEM-UHFFFAOYSA-N</t>
  </si>
  <si>
    <t>CC(OC(=O)C(F)(OC(F)(F)C(F)(OC(F)(F)C(F)(F)C(F)(F)F)C(F)(F)F)C(F)(F)F)C(C)(C)C</t>
  </si>
  <si>
    <t>InChI=1S/C15H13F17O4/c1-5(7(2,3)4)34-6(33)8(16,11(20,21)22)35-15(31,32)10(19,13(26,27)28)36-14(29,30)9(17,18)12(23,24)25/h5H,1-4H3</t>
  </si>
  <si>
    <t>C15H13F17O4</t>
  </si>
  <si>
    <t>580.238</t>
  </si>
  <si>
    <t>580.054238</t>
  </si>
  <si>
    <t>DTXSID30663107</t>
  </si>
  <si>
    <t>2,2,3,3,4,4,5,5,6,6-Decafluoro-6-[(1,1,1,2,3,3,3-heptafluoropropan-2-yl)oxy]hexanamide</t>
  </si>
  <si>
    <t>29952-92-9</t>
  </si>
  <si>
    <t>QVENIMCKJBZDAX-UHFFFAOYSA-N</t>
  </si>
  <si>
    <t>NC(=O)C(F)(F)C(F)(F)C(F)(F)C(F)(F)C(F)(F)OC(F)(C(F)(F)F)C(F)(F)F</t>
  </si>
  <si>
    <t>InChI=1S/C9H2F17NO2/c10-2(11,1(27)28)3(12,13)4(14,15)5(16,17)9(25,26)29-6(18,7(19,20)21)8(22,23)24/h(H2,27,28)</t>
  </si>
  <si>
    <t>C9H2F17NO2</t>
  </si>
  <si>
    <t>479.093</t>
  </si>
  <si>
    <t>478.981407</t>
  </si>
  <si>
    <t>DTXSID40419354</t>
  </si>
  <si>
    <t>5,6-Dichloro-2-(pentafluoroethyl)-1H-imidazo[4,5-b]pyrazine</t>
  </si>
  <si>
    <t>53338-41-3</t>
  </si>
  <si>
    <t>NZQSHTFYTKYMFC-UHFFFAOYSA-N</t>
  </si>
  <si>
    <t>FC(F)(F)C(F)(F)C1=NC2=C(N1)N=C(Cl)C(Cl)=N2</t>
  </si>
  <si>
    <t>InChI=1S/C7HCl2F5N4/c8-1-2(9)16-4-3(15-1)17-5(18-4)6(10,11)7(12,13)14/h(H,15,16,17,18)</t>
  </si>
  <si>
    <t>C7HCl2F5N4</t>
  </si>
  <si>
    <t>307.01</t>
  </si>
  <si>
    <t>305.949842</t>
  </si>
  <si>
    <t>DTXSID30881849</t>
  </si>
  <si>
    <t>Quaternary ammonium compounds, bis(hydroxyethyl)methyl(δ-ω-perfluoro-β-hydroxy-C10-14-alkyl), iodides</t>
  </si>
  <si>
    <t>160402-26-6</t>
  </si>
  <si>
    <t>C[N+](CCO)(CCO)CC(O)C(F)(F)C(F)(F)F |lp:4:2,7:2,10:2,12:3,13:3,15:3,16:3,17:3,Sg:n:13,12,11:7-12:ht|</t>
  </si>
  <si>
    <t>InChI=1/C9H17F5NO3/c1-15(2-4-16,3-5-17)6-7(18)8(10,11)9(12,13)14/h7,16-18H,2-6H2,1H3/q+1</t>
  </si>
  <si>
    <t>(CF2)7-12C8H17F3NO3</t>
  </si>
  <si>
    <t>DTXSID501034764</t>
  </si>
  <si>
    <t>3-{[3-(Dimethylamino)propyl][(perfluorodecyl)sulfonyl]amino}propanoic acid</t>
  </si>
  <si>
    <t>NOCAS_1034764</t>
  </si>
  <si>
    <t>HNHBQQQTAMFSKF-UHFFFAOYSA-N</t>
  </si>
  <si>
    <t>CN(C)CCCN(CCC(O)=O)S(=O)(=O)C(F)(F)C(F)(F)C(F)(F)C(F)(F)C(F)(F)C(F)(F)C(F)(F)C(F)(F)C(F)(F)C(F)(F)F</t>
  </si>
  <si>
    <t>InChI=1S/C18H17F21N2O4S/c1-40(2)5-3-6-41(7-4-8(42)43)46(44,45)18(38,39)16(33,34)14(29,30)12(25,26)10(21,22)9(19,20)11(23,24)13(27,28)15(31,32)17(35,36)37/h3-7H2,1-2H3,(H,42,43)</t>
  </si>
  <si>
    <t>C18H17F21N2O4S</t>
  </si>
  <si>
    <t>756.37</t>
  </si>
  <si>
    <t>756.057370</t>
  </si>
  <si>
    <t>DTXSID901036198</t>
  </si>
  <si>
    <t>2‐[(3,4,4,5,5,5‐Hexafluoropentyl)dimethylazaniumyl]acetate</t>
  </si>
  <si>
    <t>NOCAS_1036198</t>
  </si>
  <si>
    <t>DQLZALYEQOMXEM-UHFFFAOYNA-N</t>
  </si>
  <si>
    <t>C[N+](C)(CCC(F)C(F)(F)C(F)(F)F)CC([O-])=O</t>
  </si>
  <si>
    <t>InChI=1/C9H13F6NO2/c1-16(2,5-7(17)18)4-3-6(10)8(11,12)9(13,14)15/h6H,3-5H2,1-2H3</t>
  </si>
  <si>
    <t>C9H13F6NO2</t>
  </si>
  <si>
    <t>281.198</t>
  </si>
  <si>
    <t>281.085048</t>
  </si>
  <si>
    <t>DTXSID90896631</t>
  </si>
  <si>
    <t>Potassium pentadecafluorooctanoate--water (1/1/2)</t>
  </si>
  <si>
    <t>98065-31-7</t>
  </si>
  <si>
    <t>CPKHCCMBWZVUEX-UHFFFAOYSA-M</t>
  </si>
  <si>
    <t>O.O.[K+].[O-]C(=O)C(F)(F)C(F)(F)C(F)(F)C(F)(F)C(F)(F)C(F)(F)C(F)(F)F</t>
  </si>
  <si>
    <t>InChI=1S/C8HF15O2.K.2H2O/c9-2(10,1(24)25)3(11,12)4(13,14)5(15,16)6(17,18)7(19,20)8(21,22)23;;;/h(H,24,25);;2*1H2/q;+1;;/p-1</t>
  </si>
  <si>
    <t>C8H4F15KO4</t>
  </si>
  <si>
    <t>488.19</t>
  </si>
  <si>
    <t>487.950713</t>
  </si>
  <si>
    <t>DTXSID1070513</t>
  </si>
  <si>
    <t>Potassium N-ethyl-N-((pentadecafluoroheptyl)sulphonyl)glycinate</t>
  </si>
  <si>
    <t>67584-62-7</t>
  </si>
  <si>
    <t>PVNCAZFPZMEICM-UHFFFAOYSA-M</t>
  </si>
  <si>
    <t>Potassium [ethyl(1,1,2,2,3,3,4,4,5,5,6,6,7,7,7-pentadecafluoroheptane-1-sulfonyl)amino]acetate</t>
  </si>
  <si>
    <t>[K+].CCN(CC([O-])=O)S(=O)(=O)C(F)(F)C(F)(F)C(F)(F)C(F)(F)C(F)(F)C(F)(F)C(F)(F)F</t>
  </si>
  <si>
    <t>InChI=1S/C11H8F15NO4S.K/c1-2-27(3-4(28)29)32(30,31)11(25,26)9(20,21)7(16,17)5(12,13)6(14,15)8(18,19)10(22,23)24;/h2-3H2,1H3,(H,28,29);/q;+1/p-1</t>
  </si>
  <si>
    <t>C11H7F15KNO4S</t>
  </si>
  <si>
    <t>573.31</t>
  </si>
  <si>
    <t>572.949333</t>
  </si>
  <si>
    <t>DTXSID20446486</t>
  </si>
  <si>
    <t>2,3,3,3-Tetrafluoro-2-(fluorosulfonyl)propanoyl fluoride</t>
  </si>
  <si>
    <t>754-41-6</t>
  </si>
  <si>
    <t>GNXIPZJHEFTGNR-UHFFFAOYSA-N</t>
  </si>
  <si>
    <t>FC(=O)C(F)(C(F)(F)F)S(F)(=O)=O</t>
  </si>
  <si>
    <t>InChI=1/C3F6O3S/c4-1(10)2(5,3(6,7)8)13(9,11)12</t>
  </si>
  <si>
    <t>C3F6O3S</t>
  </si>
  <si>
    <t>230.08</t>
  </si>
  <si>
    <t>229.947234</t>
  </si>
  <si>
    <t>DTXSID401035369</t>
  </si>
  <si>
    <t>N-Ethyl-N,N-dimethyl-(9-(difluoromethyl)perfluorononyl)methan-1-aminium</t>
  </si>
  <si>
    <t>NOCAS_1035369</t>
  </si>
  <si>
    <t>XZCDRIJWVICIDK-UHFFFAOYSA-N</t>
  </si>
  <si>
    <t>CC[N+](C)(C)CC(F)(F)C(F)(F)C(F)(F)C(F)(F)C(F)(F)C(F)(F)C(F)(F)C(F)(F)C(F)(F)C(F)F</t>
  </si>
  <si>
    <t>InChI=1S/C15H14F20N/c1-4-36(2,3)5-7(18,19)9(22,23)11(26,27)13(30,31)15(34,35)14(32,33)12(28,29)10(24,25)8(20,21)6(16)17/h6H,4-5H2,1-3H3/q+1</t>
  </si>
  <si>
    <t>C15H14F20N</t>
  </si>
  <si>
    <t>588.252</t>
  </si>
  <si>
    <t>588.080139</t>
  </si>
  <si>
    <t>DTXSID90341232</t>
  </si>
  <si>
    <t>2,2,3,3,4,4,4-Heptafluoro-N-(1-phenylethyl)butanamide</t>
  </si>
  <si>
    <t>51241-61-3</t>
  </si>
  <si>
    <t>XVGDQPCIRYTQHC-UHFFFAOYSA-N</t>
  </si>
  <si>
    <t>CC(NC(=O)C(F)(F)C(F)(F)C(F)(F)F)C1=CC=CC=C1</t>
  </si>
  <si>
    <t>InChI=1S/C12H10F7NO/c1-7(8-5-3-2-4-6-8)20-9(21)10(13,14)11(15,16)12(17,18)19/h2-7H,1H3,(H,20,21)</t>
  </si>
  <si>
    <t>C12H10F7NO</t>
  </si>
  <si>
    <t>317.207</t>
  </si>
  <si>
    <t>317.065061</t>
  </si>
  <si>
    <t>DTXSID20882022</t>
  </si>
  <si>
    <t>N-(Perfluorobutanesulfonyl)-N-(3-dimethylaminopropyl)-3-aminopropanoic acid</t>
  </si>
  <si>
    <t>172616-04-5</t>
  </si>
  <si>
    <t>GYXGVPIUSNEEIR-UHFFFAOYSA-N</t>
  </si>
  <si>
    <t>N-[3-(Dimethylamino)propyl]-N-(1,1,2,2,3,3,4,4,4-nonafluorobutane-1-sulfonyl)-beta-alanine</t>
  </si>
  <si>
    <t>CN(C)CCCN(CCC(O)=O)S(=O)(=O)C(F)(F)C(F)(F)C(F)(F)C(F)(F)F</t>
  </si>
  <si>
    <t>InChI=1S/C12H17F9N2O4S/c1-22(2)5-3-6-23(7-4-8(24)25)28(26,27)12(20,21)10(15,16)9(13,14)11(17,18)19/h3-7H2,1-2H3,(H,24,25)</t>
  </si>
  <si>
    <t>C12H17F9N2O4S</t>
  </si>
  <si>
    <t>456.32</t>
  </si>
  <si>
    <t>456.076532</t>
  </si>
  <si>
    <t>DTXSID20897717</t>
  </si>
  <si>
    <t>Ethene, 1,1,2,2-tetrafluoro-, polymer with ethene, graft</t>
  </si>
  <si>
    <t>136846-15-6</t>
  </si>
  <si>
    <t>DTXSID70896230</t>
  </si>
  <si>
    <t>2,2,3,3,4,4,5,5,5-Nonafluoro-N-[(4-sulfamoylphenyl)methyl]pentanamide</t>
  </si>
  <si>
    <t>165618-98-4</t>
  </si>
  <si>
    <t>GAVHLPDPYHDYNF-UHFFFAOYSA-N</t>
  </si>
  <si>
    <t>NS(=O)(=O)C1=CC=C(CNC(=O)C(F)(F)C(F)(F)C(F)(F)C(F)(F)F)C=C1</t>
  </si>
  <si>
    <t>InChI=1S/C12H9F9N2O3S/c13-9(14,10(15,16)11(17,18)12(19,20)21)8(24)23-5-6-1-3-7(4-2-6)27(22,25)26/h1-4H,5H2,(H,23,24)(H2,22,25,26)</t>
  </si>
  <si>
    <t>C12H9F9N2O3S</t>
  </si>
  <si>
    <t>432.26</t>
  </si>
  <si>
    <t>432.019017</t>
  </si>
  <si>
    <t>DTXSID50557857</t>
  </si>
  <si>
    <t>4,4,5,5,5-Pentafluoropentane-1,3-diol</t>
  </si>
  <si>
    <t>121591-51-3</t>
  </si>
  <si>
    <t>GSTOYUHRSSWEIF-UHFFFAOYSA-N</t>
  </si>
  <si>
    <t>OCCC(O)C(F)(F)C(F)(F)F</t>
  </si>
  <si>
    <t>InChI=1S/C5H7F5O2/c6-4(7,5(8,9)10)3(12)1-2-11/h3,11-12H,1-2H2</t>
  </si>
  <si>
    <t>C5H7F5O2</t>
  </si>
  <si>
    <t>194.101</t>
  </si>
  <si>
    <t>194.036620</t>
  </si>
  <si>
    <t>DTXSID30896256</t>
  </si>
  <si>
    <t>N-Ethyl-1,1,2,2,3,3,4,4,5,5,6,6,7,7,8,8,8-heptadecafluoro-N-(11-{2-[2-(2-methoxyethoxy)ethoxy]ethyl}-2,5,8-trioxa-11-azatetradecan-14-yl)octane-1-sulfonamide</t>
  </si>
  <si>
    <t>117413-27-1</t>
  </si>
  <si>
    <t>UTHJNVIGBQDMRN-UHFFFAOYSA-N</t>
  </si>
  <si>
    <t>CCN(CCCN(CCOCCOCCOC)CCOCCOCCOC)S(=O)(=O)C(F)(F)C(F)(F)C(F)(F)C(F)(F)C(F)(F)C(F)(F)C(F)(F)C(F)(F)F</t>
  </si>
  <si>
    <t>InChI=1S/C27H41F17N2O8S/c1-4-46(7-5-6-45(8-10-51-16-18-53-14-12-49-2)9-11-52-17-19-54-15-13-50-3)55(47,48)27(43,44)25(38,39)23(34,35)21(30,31)20(28,29)22(32,33)24(36,37)26(40,41)42/h4-19H2,1-3H3</t>
  </si>
  <si>
    <t>C27H41F17N2O8S</t>
  </si>
  <si>
    <t>876.66</t>
  </si>
  <si>
    <t>876.231216</t>
  </si>
  <si>
    <t>DTXSID30896630</t>
  </si>
  <si>
    <t>4:4 Fluorotelomer sulfonate lithium salt</t>
  </si>
  <si>
    <t>1604816-75-2</t>
  </si>
  <si>
    <t>VLIYAQGJJPVTQH-UHFFFAOYSA-M</t>
  </si>
  <si>
    <t>Lithium 5,5,6,6,7,7,8,8,8-nonafluorooctane-1-sulfonate</t>
  </si>
  <si>
    <t>[Li+].[O-]S(=O)(=O)CCCCC(F)(F)C(F)(F)C(F)(F)C(F)(F)F</t>
  </si>
  <si>
    <t>InChI=1S/C8H9F9O3S.Li/c9-5(10,3-1-2-4-21(18,19)20)6(11,12)7(13,14)8(15,16)17;/h1-4H2,(H,18,19,20);/q;+1/p-1</t>
  </si>
  <si>
    <t>C8H8F9LiO3S</t>
  </si>
  <si>
    <t>362.13</t>
  </si>
  <si>
    <t>362.021047</t>
  </si>
  <si>
    <t>DTXSID10584841</t>
  </si>
  <si>
    <t>[4-(3,3,4,4,5,5,6,6,7,7,8,8,9,9,10,10,10-Heptadecafluorodecyl)phenyl]bis(4-methoxyphenyl)methanol</t>
  </si>
  <si>
    <t>865758-47-0</t>
  </si>
  <si>
    <t>WKTBNLMPYCYJER-UHFFFAOYSA-N</t>
  </si>
  <si>
    <t>[4-(3,3,4,4,5,5,6,6,7,7,8,8,9,9,10,10,10-Heptadecafluorodecyl)phenyl][bis(4-methoxyphenyl)]methanol</t>
  </si>
  <si>
    <t>COC1=CC=C(C=C1)C(O)(C1=CC=C(CCC(F)(F)C(F)(F)C(F)(F)C(F)(F)C(F)(F)C(F)(F)C(F)(F)C(F)(F)F)C=C1)C1=CC=C(OC)C=C1</t>
  </si>
  <si>
    <t>InChI=1S/C31H23F17O3/c1-50-21-11-7-19(8-12-21)24(49,20-9-13-22(51-2)14-10-20)18-5-3-17(4-6-18)15-16-23(32,33)25(34,35)26(36,37)27(38,39)28(40,41)29(42,43)30(44,45)31(46,47)48/h3-14,49H,15-16H2,1-2H3</t>
  </si>
  <si>
    <t>C31H23F17O3</t>
  </si>
  <si>
    <t>766.495</t>
  </si>
  <si>
    <t>766.137573</t>
  </si>
  <si>
    <t>DTXSID901036605</t>
  </si>
  <si>
    <t>2‐{[2‐(Acetyloxy)‐1,4‐dihydroxy‐3‐(perfluorobutyl)butyl]dimethylazaniumyl}acetate</t>
  </si>
  <si>
    <t>NOCAS_1036605</t>
  </si>
  <si>
    <t>MLVBDTFKCNCMER-UHFFFAOYNA-N</t>
  </si>
  <si>
    <t>CC(=O)OC(C(O)[N+](C)(C)CC([O-])=O)C(CO)C(F)(F)C(F)(F)C(F)(F)C(F)(F)F</t>
  </si>
  <si>
    <t>InChI=1/C14H18F9NO6/c1-6(26)30-9(10(29)24(2,3)4-8(27)28)7(5-25)11(15,16)12(17,18)13(19,20)14(21,22)23/h7,9-10,25,29H,4-5H2,1-3H3</t>
  </si>
  <si>
    <t>C14H18F9NO6</t>
  </si>
  <si>
    <t>467.285</t>
  </si>
  <si>
    <t>467.099041</t>
  </si>
  <si>
    <t>DTXSID90379838</t>
  </si>
  <si>
    <t>1,1,2,2,3,3,4,4,5,5,6,6-dodecafluoro-7-iodoheptane</t>
  </si>
  <si>
    <t>376-32-9</t>
  </si>
  <si>
    <t>SSWJUMWKQPCAEB-UHFFFAOYSA-N</t>
  </si>
  <si>
    <t>1,1,2,2,3,3,4,4,5,5,6,6-Dodecafluoro-7-iodoheptane</t>
  </si>
  <si>
    <t>FC(F)C(F)(F)C(F)(F)C(F)(F)C(F)(F)C(F)(F)CI</t>
  </si>
  <si>
    <t>InChI=1S/C7H3F12I/c8-2(9)4(12,13)6(16,17)7(18,19)5(14,15)3(10,11)1-20/h2H,1H2</t>
  </si>
  <si>
    <t>C7H3F12I</t>
  </si>
  <si>
    <t>441.986</t>
  </si>
  <si>
    <t>441.908780</t>
  </si>
  <si>
    <t>DTXSID901036398</t>
  </si>
  <si>
    <t>3-(Perfluorododecyl)propanoic acid</t>
  </si>
  <si>
    <t>NOCAS_1036398</t>
  </si>
  <si>
    <t>MWMIHJWSUVCZKV-UHFFFAOYSA-N</t>
  </si>
  <si>
    <t>OC(=O)CCC(F)(F)C(F)(F)C(F)(F)C(F)(F)C(F)(F)C(F)(F)C(F)(F)C(F)(F)C(F)(F)C(F)(F)C(F)(F)C(F)(F)F</t>
  </si>
  <si>
    <t>InChI=1S/C15H5F25O2/c16-4(17,2-1-3(41)42)5(18,19)6(20,21)7(22,23)8(24,25)9(26,27)10(28,29)11(30,31)12(32,33)13(34,35)14(36,37)15(38,39)40/h1-2H2,(H,41,42)</t>
  </si>
  <si>
    <t>C15H5F25O2</t>
  </si>
  <si>
    <t>692.163</t>
  </si>
  <si>
    <t>691.989033</t>
  </si>
  <si>
    <t>DTXSID0071047</t>
  </si>
  <si>
    <t>Perfluoro-13-methyltetradecanoic acid compd. with ethanamine</t>
  </si>
  <si>
    <t>68052-68-6</t>
  </si>
  <si>
    <t>VIZSCVXDHHKCBQ-UHFFFAOYSA-N</t>
  </si>
  <si>
    <t>Ethanaminium 2,2,3,3,4,4,5,5,6,6,7,7,8,8,9,9,10,10,11,11,12,12,13,14,14,14-hexacosafluoro-13-(trifluoromethyl)tetradecanoate</t>
  </si>
  <si>
    <t>CC[NH3+].[O-]C(=O)C(F)(F)C(F)(F)C(F)(F)C(F)(F)C(F)(F)C(F)(F)C(F)(F)C(F)(F)C(F)(F)C(F)(F)C(F)(F)C(F)(C(F)(F)F)C(F)(F)F</t>
  </si>
  <si>
    <t>InChI=1S/C15HF29O2.C2H7N/c16-2(17,1(45)46)4(19,20)6(23,24)8(27,28)10(31,32)12(35,36)13(37,38)11(33,34)9(29,30)7(25,26)5(21,22)3(18,14(39,40)41)15(42,43)44;1-2-3/h(H,45,46);2-3H2,1H3</t>
  </si>
  <si>
    <t>C17H8F29NO2</t>
  </si>
  <si>
    <t>809.21</t>
  </si>
  <si>
    <t>809.009195</t>
  </si>
  <si>
    <t>DTXSID90433368</t>
  </si>
  <si>
    <t>Ethane, 1-chloro-1,1,2,2-tetrafluoro-2-methoxy-</t>
  </si>
  <si>
    <t>404582-64-5</t>
  </si>
  <si>
    <t>CWJURWOMTKPPDO-UHFFFAOYSA-N</t>
  </si>
  <si>
    <t>1-Chloro-1,1,2,2-tetrafluoro-2-methoxyethane</t>
  </si>
  <si>
    <t>COC(F)(F)C(F)(F)Cl</t>
  </si>
  <si>
    <t>InChI=1S/C3H3ClF4O/c1-9-3(7,8)2(4,5)6/h1H3</t>
  </si>
  <si>
    <t>C3H3ClF4O</t>
  </si>
  <si>
    <t>166.5</t>
  </si>
  <si>
    <t>165.980855</t>
  </si>
  <si>
    <t>DTXSID30882856</t>
  </si>
  <si>
    <t>2-Propenoic acid, esters, 2-methyl-, 2-ethylhexyl ester, polymers with 2-[[(heptadecafluorooctyl)sulfonyl]amino]ethyl methacrylate N-C1-3-alkyl derivs.</t>
  </si>
  <si>
    <t>160709-33-1</t>
  </si>
  <si>
    <t>DTXSID50776864</t>
  </si>
  <si>
    <t>12,12,13,13,14,14,15,15,15-Nonafluoro-10-iodopentadecanoic acid</t>
  </si>
  <si>
    <t>155172-51-3</t>
  </si>
  <si>
    <t>QZMPJZIXLFYXHV-UHFFFAOYSA-N</t>
  </si>
  <si>
    <t>OC(=O)CCCCCCCCC(I)CC(F)(F)C(F)(F)C(F)(F)C(F)(F)F</t>
  </si>
  <si>
    <t>InChI=1S/C15H20F9IO2/c16-12(17,13(18,19)14(20,21)15(22,23)24)9-10(25)7-5-3-1-2-4-6-8-11(26)27/h10H,1-9H2,(H,26,27)</t>
  </si>
  <si>
    <t>C15H20F9IO2</t>
  </si>
  <si>
    <t>530.213</t>
  </si>
  <si>
    <t>530.036430</t>
  </si>
  <si>
    <t>DTXSID30574340</t>
  </si>
  <si>
    <t>4,4,4-Trifluoro-3-(trifluoromethyl)-3-[(trimethylsilyl)oxy]but-1-en-1-one</t>
  </si>
  <si>
    <t>83740-52-7</t>
  </si>
  <si>
    <t>JWQGMWBTXNIEFT-UHFFFAOYSA-N</t>
  </si>
  <si>
    <t>C[Si](C)(C)OC(C=C=O)(C(F)(F)F)C(F)(F)F</t>
  </si>
  <si>
    <t>InChI=1S/C8H10F6O2Si/c1-17(2,3)16-6(4-5-15,7(9,10)11)8(12,13)14/h4H,1-3H3</t>
  </si>
  <si>
    <t>C8H10F6O2Si</t>
  </si>
  <si>
    <t>280.241</t>
  </si>
  <si>
    <t>280.035425</t>
  </si>
  <si>
    <t>DTXSID00381149</t>
  </si>
  <si>
    <t>2-chloro-1,1,1,3,4,4,4-heptafluorobutane</t>
  </si>
  <si>
    <t>507453-83-0</t>
  </si>
  <si>
    <t>YCBUFAWATXHLGJ-UHFFFAOYSA-N</t>
  </si>
  <si>
    <t>2-Chloro-1,1,1,3,4,4,4-heptafluorobutane</t>
  </si>
  <si>
    <t>FC(C(Cl)C(F)(F)F)C(F)(F)F</t>
  </si>
  <si>
    <t>InChI=1S/C4H2ClF7/c5-1(3(7,8)9)2(6)4(10,11)12/h1-2H</t>
  </si>
  <si>
    <t>C4H2ClF7</t>
  </si>
  <si>
    <t>218.5</t>
  </si>
  <si>
    <t>217.973325</t>
  </si>
  <si>
    <t>DTXSID50896612</t>
  </si>
  <si>
    <t>2,2'-[(2,2,3,3,4,4-Hexafluoropentane-1,5-diyl)bis(oxymethylene)]bis(oxirane)</t>
  </si>
  <si>
    <t>4798-39-4</t>
  </si>
  <si>
    <t>OIGSRLUDJHIAPI-UHFFFAOYSA-N</t>
  </si>
  <si>
    <t>FC(F)(COCC1CO1)C(F)(F)C(F)(F)COCC1CO1</t>
  </si>
  <si>
    <t>InChI=1S/C11H14F6O4/c12-9(13,5-18-1-7-3-20-7)11(16,17)10(14,15)6-19-2-8-4-21-8/h7-8H,1-6H2</t>
  </si>
  <si>
    <t>C11H14F6O4</t>
  </si>
  <si>
    <t>324.219</t>
  </si>
  <si>
    <t>324.079628</t>
  </si>
  <si>
    <t>DTXSID101034055</t>
  </si>
  <si>
    <t>N-(14-Hydroxy-3,6,9,12-tetraoxatetradec-1-yl)perfluorooctanamide</t>
  </si>
  <si>
    <t>89932-71-8</t>
  </si>
  <si>
    <t>OWGDBHKKFTYMPA-UHFFFAOYSA-N</t>
  </si>
  <si>
    <t>OCCOCCOCCOCCOCCNC(=O)C(F)(F)C(F)(F)C(F)(F)C(F)(F)C(F)(F)C(F)(F)C(F)(F)F</t>
  </si>
  <si>
    <t>InChI=1S/C18H22F15NO6/c19-12(20,11(36)34-1-3-37-5-7-39-9-10-40-8-6-38-4-2-35)13(21,22)14(23,24)15(25,26)16(27,28)17(29,30)18(31,32)33/h35H,1-10H2,(H,34,36)</t>
  </si>
  <si>
    <t>C18H22F15NO6</t>
  </si>
  <si>
    <t>633.351</t>
  </si>
  <si>
    <t>633.120760</t>
  </si>
  <si>
    <t>DTXSID50525031</t>
  </si>
  <si>
    <t>Methyl 4,4,5,5,6,6,6-heptafluoro-3,3-dihydroxyhexanoate</t>
  </si>
  <si>
    <t>89148-14-1</t>
  </si>
  <si>
    <t>IFAMVJAXTIDDSN-UHFFFAOYSA-N</t>
  </si>
  <si>
    <t>COC(=O)CC(O)(O)C(F)(F)C(F)(F)C(F)(F)F</t>
  </si>
  <si>
    <t>InChI=1S/C7H7F7O4/c1-18-3(15)2-4(16,17)5(8,9)6(10,11)7(12,13)14/h16-17H,2H2,1H3</t>
  </si>
  <si>
    <t>C7H7F7O4</t>
  </si>
  <si>
    <t>288.118</t>
  </si>
  <si>
    <t>288.023256</t>
  </si>
  <si>
    <t>DTXSID00880546</t>
  </si>
  <si>
    <t>N1-(2-Aminoethyl)-N2-(2-{[(1,1,2,2,3,3,4,4,5,5,6,6,7,7,8,8,8-heptadecafluorooctane-1-sulfonyl)oxy]amino}ethyl)ethane-1,2-diamine</t>
  </si>
  <si>
    <t>NOCAS_880546</t>
  </si>
  <si>
    <t>YVJBLTNWJHPGPZ-UHFFFAOYSA-N</t>
  </si>
  <si>
    <t>N~1~-(2-Aminoethyl)-N~2~-(2-{[(1,1,2,2,3,3,4,4,5,5,6,6,7,7,8,8,8-heptadecafluorooctane-1-sulfonyl)oxy]amino}ethyl)ethane-1,2-diamine</t>
  </si>
  <si>
    <t>NCCNCCNCCNOS(=O)(=O)C(F)(F)C(F)(F)C(F)(F)C(F)(F)C(F)(F)C(F)(F)C(F)(F)C(F)(F)F</t>
  </si>
  <si>
    <t>InChI=1S/C14H17F17N4O3S/c15-7(16,9(19,20)11(23,24)13(27,28)29)8(17,18)10(21,22)12(25,26)14(30,31)39(36,37)38-35-6-5-34-4-3-33-2-1-32/h33-35H,1-6,32H2</t>
  </si>
  <si>
    <t>C14H17F17N4O3S</t>
  </si>
  <si>
    <t>644.35</t>
  </si>
  <si>
    <t>644.074990</t>
  </si>
  <si>
    <t>DTXSID601035896</t>
  </si>
  <si>
    <t>[2‐Hydroxy‐3‐(2-(perfluorododecyl)ethanesulfonyl)propyl]trimethylazanium</t>
  </si>
  <si>
    <t>NOCAS_1035896</t>
  </si>
  <si>
    <t>PSQVSYQCNPNIMN-UHFFFAOYNA-N</t>
  </si>
  <si>
    <t>C[N+](C)(C)CC(O)CS(=O)(=O)CCC(F)(F)C(F)(F)C(F)(F)C(F)(F)C(F)(F)C(F)(F)C(F)(F)C(F)(F)C(F)(F)C(F)(F)C(F)(F)C(F)(F)F</t>
  </si>
  <si>
    <t>InChI=1/C20H19F25NO3S/c1-46(2,3)6-8(47)7-50(48,49)5-4-9(21,22)10(23,24)11(25,26)12(27,28)13(29,30)14(31,32)15(33,34)16(35,36)17(37,38)18(39,40)19(41,42)20(43,44)45/h8,47H,4-7H2,1-3H3/q+1</t>
  </si>
  <si>
    <t>C20H19F25NO3S</t>
  </si>
  <si>
    <t>828.4</t>
  </si>
  <si>
    <t>828.068095</t>
  </si>
  <si>
    <t>DTXSID30895360</t>
  </si>
  <si>
    <t>4,4,5,5,6,6,6-Heptafluoro-2-hexenoic acid</t>
  </si>
  <si>
    <t>356-03-6</t>
  </si>
  <si>
    <t>KRBNWYYINLFKND-UHFFFAOYSA-N</t>
  </si>
  <si>
    <t>4,4,5,5,6,6,6-Heptafluorohex-2-enoic acid</t>
  </si>
  <si>
    <t>OC(=O)C=CC(F)(F)C(F)(F)C(F)(F)F</t>
  </si>
  <si>
    <t>InChI=1S/C6H3F7O2/c7-4(8,2-1-3(14)15)5(9,10)6(11,12)13/h1-2H,(H,14,15)</t>
  </si>
  <si>
    <t>DTXSID70522784</t>
  </si>
  <si>
    <t>4,4-Bis(trifluoromethyl)-3-(trimethylsilyl)oxetan-2-one</t>
  </si>
  <si>
    <t>88237-30-3</t>
  </si>
  <si>
    <t>YDGOFMGSUHTOED-UHFFFAOYSA-N</t>
  </si>
  <si>
    <t>C[Si](C)(C)C1C(=O)OC1(C(F)(F)F)C(F)(F)F</t>
  </si>
  <si>
    <t>InChI=1S/C8H10F6O2Si/c1-17(2,3)4-5(15)16-6(4,7(9,10)11)8(12,13)14/h4H,1-3H3</t>
  </si>
  <si>
    <t>DTXSID40802444</t>
  </si>
  <si>
    <t>5,6,6,6-Tetrafluoro-4-methylhex-4-en-3-one</t>
  </si>
  <si>
    <t>64435-53-6</t>
  </si>
  <si>
    <t>QQGYTUOMYGYXMO-UHFFFAOYSA-N</t>
  </si>
  <si>
    <t>CCC(=O)C(C)=C(F)C(F)(F)F</t>
  </si>
  <si>
    <t>InChI=1S/C7H8F4O/c1-3-5(12)4(2)6(8)7(9,10)11/h3H2,1-2H3</t>
  </si>
  <si>
    <t>C7H8F4O</t>
  </si>
  <si>
    <t>184.134</t>
  </si>
  <si>
    <t>184.051128</t>
  </si>
  <si>
    <t>DTXSID601026500</t>
  </si>
  <si>
    <t>Perfluoro-(2-n-propyl)pyran</t>
  </si>
  <si>
    <t>74948-35-9</t>
  </si>
  <si>
    <t>HZHNYZISHXIGSE-UHFFFAOYNA-N</t>
  </si>
  <si>
    <t>FC(F)(F)C(F)(C(F)(F)F)C1(F)OC(F)(F)C(F)(F)C(F)(F)C1(F)F</t>
  </si>
  <si>
    <t>InChI=1/C8F16O/c9-1(6(17,18)19,7(20,21)22)5(16)3(12,13)2(10,11)4(14,15)8(23,24)25-5</t>
  </si>
  <si>
    <t>C8F16O</t>
  </si>
  <si>
    <t>416.061</t>
  </si>
  <si>
    <t>415.969365</t>
  </si>
  <si>
    <t>DTXSID8047553</t>
  </si>
  <si>
    <t>Perfluoroundecanoic acid</t>
  </si>
  <si>
    <t>2058-94-8</t>
  </si>
  <si>
    <t>SIDINRCMMRKXGQ-UHFFFAOYSA-N</t>
  </si>
  <si>
    <t>Henicosafluoroundecanoic acid</t>
  </si>
  <si>
    <t>OC(=O)C(F)(F)C(F)(F)C(F)(F)C(F)(F)C(F)(F)C(F)(F)C(F)(F)C(F)(F)C(F)(F)C(F)(F)F</t>
  </si>
  <si>
    <t>InChI=1S/C11HF21O2/c12-2(13,1(33)34)3(14,15)4(16,17)5(18,19)6(20,21)7(22,23)8(24,25)9(26,27)10(28,29)11(30,31)32/h(H,33,34)</t>
  </si>
  <si>
    <t>C11HF21O2</t>
  </si>
  <si>
    <t>564.093</t>
  </si>
  <si>
    <t>563.964121</t>
  </si>
  <si>
    <t>224/947</t>
  </si>
  <si>
    <t>24.0</t>
  </si>
  <si>
    <t>DTXSID701026903</t>
  </si>
  <si>
    <t>2,2,3,3,4-Pentafluorooctanoic acid</t>
  </si>
  <si>
    <t>NOCAS_1026903</t>
  </si>
  <si>
    <t>QQHPXHUTSUAMMQ-UHFFFAOYNA-N</t>
  </si>
  <si>
    <t>CCCCC(F)C(F)(F)C(F)(F)C(O)=O</t>
  </si>
  <si>
    <t>InChI=1/C8H11F5O2/c1-2-3-4-5(9)7(10,11)8(12,13)6(14)15/h5H,2-4H2,1H3,(H,14,15)</t>
  </si>
  <si>
    <t>C8H11F5O2</t>
  </si>
  <si>
    <t>234.166</t>
  </si>
  <si>
    <t>234.067920</t>
  </si>
  <si>
    <t>DTXSID601023251</t>
  </si>
  <si>
    <t>1-(3,3,4,4,4-Pentafluorobut-1-yn-1-yl)cyclohexan-1-ol</t>
  </si>
  <si>
    <t>95540-96-8</t>
  </si>
  <si>
    <t>FFIWNPIMUKNBOI-UHFFFAOYSA-N</t>
  </si>
  <si>
    <t>OC1(CCCCC1)C#CC(F)(F)C(F)(F)F</t>
  </si>
  <si>
    <t>InChI=1S/C10H11F5O/c11-9(12,10(13,14)15)7-6-8(16)4-2-1-3-5-8/h16H,1-5H2</t>
  </si>
  <si>
    <t>C10H11F5O</t>
  </si>
  <si>
    <t>242.189</t>
  </si>
  <si>
    <t>242.073006</t>
  </si>
  <si>
    <t>DTXSID50767898</t>
  </si>
  <si>
    <t>Acetic acid--9,9,10,10,11,11,12,12,12-nonafluorododec-7-en-1-ol (1/1)</t>
  </si>
  <si>
    <t>130483-36-2</t>
  </si>
  <si>
    <t>MDGDKCDRZZSHGU-UHFFFAOYSA-N</t>
  </si>
  <si>
    <t>CC(O)=O.OCCCCCCC=CC(F)(F)C(F)(F)C(F)(F)C(F)(F)F</t>
  </si>
  <si>
    <t>InChI=1S/C12H15F9O.C2H4O2/c13-9(14,7-5-3-1-2-4-6-8-22)10(15,16)11(17,18)12(19,20)21;1-2(3)4/h5,7,22H,1-4,6,8H2;1H3,(H,3,4)</t>
  </si>
  <si>
    <t>C14H19F9O3</t>
  </si>
  <si>
    <t>406.289</t>
  </si>
  <si>
    <t>406.119048</t>
  </si>
  <si>
    <t>DTXSID50896490</t>
  </si>
  <si>
    <t>1-Bromo-1,1,2,2,4,5,5,7,8,8,10,11,11,13,13,14,14,14-octadecafluoro-4,7,10-tris(trifluoromethyl)-3,6,9,12-tetraoxatetradecane</t>
  </si>
  <si>
    <t>1482416-51-2</t>
  </si>
  <si>
    <t>IWTUOKVDRWNISV-UHFFFAOYSA-N</t>
  </si>
  <si>
    <t>FC(F)(F)C(F)(F)OC(F)(F)C(F)(OC(F)(F)C(F)(OC(F)(F)C(F)(OC(F)(F)C(F)(F)Br)C(F)(F)F)C(F)(F)F)C(F)(F)F</t>
  </si>
  <si>
    <t>InChI=1S/C13BrF27O4/c14-4(18,19)12(38,39)44-2(16,6(23,24)25)10(34,35)42-1(15,5(20,21)22)9(32,33)43-3(17,7(26,27)28)11(36,37)45-13(40,41)8(29,30)31</t>
  </si>
  <si>
    <t>C13BrF27O4</t>
  </si>
  <si>
    <t>813.0</t>
  </si>
  <si>
    <t>811.854882</t>
  </si>
  <si>
    <t>DTXSID90379878</t>
  </si>
  <si>
    <t>[3,3,4,4,5,6,6,6-octafluoro-5-(trifluoromethyl)hexyl] Prop-2-enoate</t>
  </si>
  <si>
    <t>86217-01-8</t>
  </si>
  <si>
    <t>UXVXKXDSDYDRTQ-UHFFFAOYSA-N</t>
  </si>
  <si>
    <t>3,3,4,4,5,6,6,6-Octafluoro-5-(trifluoromethyl)hexyl prop-2-enoate</t>
  </si>
  <si>
    <t>FC(F)(F)C(F)(C(F)(F)F)C(F)(F)C(F)(F)CCOC(=O)C=C</t>
  </si>
  <si>
    <t>InChI=1S/C10H7F11O2/c1-2-5(22)23-4-3-6(11,12)8(14,15)7(13,9(16,17)18)10(19,20)21/h2H,1,3-4H2</t>
  </si>
  <si>
    <t>C10H7F11O2</t>
  </si>
  <si>
    <t>368.146</t>
  </si>
  <si>
    <t>368.027039</t>
  </si>
  <si>
    <t>DTXSID00507044</t>
  </si>
  <si>
    <t>1-(3,5-Dibromophenyl)-2,2,3,3,4,4,4-heptafluorobutan-1-one</t>
  </si>
  <si>
    <t>79851-20-0</t>
  </si>
  <si>
    <t>WYVCRFJVDBZRMR-UHFFFAOYSA-N</t>
  </si>
  <si>
    <t>FC(F)(F)C(F)(F)C(F)(F)C(=O)C1=CC(Br)=CC(Br)=C1</t>
  </si>
  <si>
    <t>InChI=1S/C10H3Br2F7O/c11-5-1-4(2-6(12)3-5)7(20)8(13,14)9(15,16)10(17,18)19/h1-3H</t>
  </si>
  <si>
    <t>C10H3Br2F7O</t>
  </si>
  <si>
    <t>431.93</t>
  </si>
  <si>
    <t>429.843888</t>
  </si>
  <si>
    <t>DTXSID30772920</t>
  </si>
  <si>
    <t>4,4,5,5,6,6,7,7,8,8,8-Undecafluorooctanal</t>
  </si>
  <si>
    <t>195047-10-0</t>
  </si>
  <si>
    <t>NNVYAYVEHCWCAR-UHFFFAOYSA-N</t>
  </si>
  <si>
    <t>FC(F)(F)C(F)(F)C(F)(F)C(F)(F)C(F)(F)CCC=O</t>
  </si>
  <si>
    <t>InChI=1S/C8H5F11O/c9-4(10,2-1-3-20)5(11,12)6(13,14)7(15,16)8(17,18)19/h3H,1-2H2</t>
  </si>
  <si>
    <t>C8H5F11O</t>
  </si>
  <si>
    <t>326.109</t>
  </si>
  <si>
    <t>326.016475</t>
  </si>
  <si>
    <t>DTXSID40880161</t>
  </si>
  <si>
    <t>2,2,3,3,4,5,5-Heptafluorotetrahydro-4-(1,1,2,2,3,3,4,4,4-nonafluorobutyl)furan</t>
  </si>
  <si>
    <t>646-85-5</t>
  </si>
  <si>
    <t>HTEFXPIJEVDPEF-UHFFFAOYSA-N</t>
  </si>
  <si>
    <t>2,2,3,3,4,5,5-Heptafluoro-4-(nonafluorobutyl)oxolane</t>
  </si>
  <si>
    <t>FC(F)(F)C(F)(F)C(F)(F)C(F)(F)C1(F)C(F)(F)OC(F)(F)C1(F)F</t>
  </si>
  <si>
    <t>InChI=1/C8F16O/c9-1(3(12,13)8(23,24)25-7(1,21)22)2(10,11)4(14,15)5(16,17)6(18,19)20</t>
  </si>
  <si>
    <t>DTXSID20453498</t>
  </si>
  <si>
    <t>3H-Perfluoro-2-butene</t>
  </si>
  <si>
    <t>22692-37-1</t>
  </si>
  <si>
    <t>ZBKIRWGFFLBFDX-UHFFFAOYSA-N</t>
  </si>
  <si>
    <t>1,1,1,4,4,4-Hexafluoro-2-(trifluoromethyl)but-2-ene</t>
  </si>
  <si>
    <t>FC(F)(F)C=C(C(F)(F)F)C(F)(F)F</t>
  </si>
  <si>
    <t>InChI=1S/C5HF9/c6-3(7,8)1-2(4(9,10)11)5(12,13)14/h1H</t>
  </si>
  <si>
    <t>C5HF9</t>
  </si>
  <si>
    <t>232.049</t>
  </si>
  <si>
    <t>231.993453</t>
  </si>
  <si>
    <t>DTXSID20881974</t>
  </si>
  <si>
    <t>Sodium, di(perfluoroalkyl(C4-18))sulfonatobutanedioic acid</t>
  </si>
  <si>
    <t>160994-59-2</t>
  </si>
  <si>
    <t>[Na+].[O-]S(=O)(=O)C(CC(=O)OC(F)(F)C(F)(F)F)C(=O)OC(F)(F)C(F)(F)F |lp:1:3,3:2,4:2,8:2,9:2,11:3,12:3,14:3,15:3,16:3,18:2,19:2,21:3,22:3,24:3,25:3,26:3,Sg:n:12,11,10:3-17:ht,Sg:n:22,21,20:3-17:ht|</t>
  </si>
  <si>
    <t>InChI=1/C8H4F10O7S.Na/c9-5(10,11)7(15,16)24-3(19)1-2(26(21,22)23)4(20)25-8(17,18)6(12,13)14;/h2H,1H2,(H,21,22,23);/q;+1/p-1</t>
  </si>
  <si>
    <t>(CF2)3-17(CF2)3-17C6H3F6NaO7S</t>
  </si>
  <si>
    <t>DTXSID1047029</t>
  </si>
  <si>
    <t>Perfluorotetradecahydrophenanthrene</t>
  </si>
  <si>
    <t>306-91-2</t>
  </si>
  <si>
    <t>QKENRHXGDUPTEM-UHFFFAOYSA-N</t>
  </si>
  <si>
    <t>Tetracosafluorotetradecahydrophenanthrene</t>
  </si>
  <si>
    <t>FC1(F)C(F)(F)C(F)(F)C2(F)C(F)(C1(F)F)C(F)(F)C(F)(F)C1(F)C(F)(F)C(F)(F)C(F)(F)C(F)(F)C21F</t>
  </si>
  <si>
    <t>InChI=1/C14F24/c15-1-2(16)4(18,10(29,30)14(37,38)12(33,34)6(2,21)22)8(25,26)7(23,24)3(1,17)9(27,28)13(35,36)11(31,32)5(1,19)20</t>
  </si>
  <si>
    <t>C14F24</t>
  </si>
  <si>
    <t>624.116</t>
  </si>
  <si>
    <t>623.961676</t>
  </si>
  <si>
    <t>3/398</t>
  </si>
  <si>
    <t>1.0</t>
  </si>
  <si>
    <t>DTXSID90880979</t>
  </si>
  <si>
    <t>(Perfluoro-n-octyl)ethane</t>
  </si>
  <si>
    <t>77117-48-7</t>
  </si>
  <si>
    <t>JNAIMEWMJYVGEW-UHFFFAOYSA-N</t>
  </si>
  <si>
    <t>1,1,1,2,2,3,3,4,4,5,5,6,6,7,7,8,8-Heptadecafluorodecane</t>
  </si>
  <si>
    <t>CCC(F)(F)C(F)(F)C(F)(F)C(F)(F)C(F)(F)C(F)(F)C(F)(F)C(F)(F)F</t>
  </si>
  <si>
    <t>InChI=1S/C10H5F17/c1-2-3(11,12)4(13,14)5(15,16)6(17,18)7(19,20)8(21,22)9(23,24)10(25,26)27/h2H2,1H3</t>
  </si>
  <si>
    <t>C10H5F17</t>
  </si>
  <si>
    <t>448.123</t>
  </si>
  <si>
    <t>448.011979</t>
  </si>
  <si>
    <t>DTXSID201026734</t>
  </si>
  <si>
    <t>5-(1,2,3,3,4,4,5,5,6,6,7,7,8,8,9,9,9-Heptadecafluoronon-1-enoxy)-4-methylbenzene-1,3-diamine</t>
  </si>
  <si>
    <t>NOCAS_1026734</t>
  </si>
  <si>
    <t>KMZSFMWKWRYADP-UHFFFAOYSA-N</t>
  </si>
  <si>
    <t>CC1=C(N)C=C(N)C=C1OC(F)=C(F)C(F)(F)C(F)(F)C(F)(F)C(F)(F)C(F)(F)C(F)(F)C(F)(F)F</t>
  </si>
  <si>
    <t>InChI=1S/C16H9F17N2O/c1-4-6(35)2-5(34)3-7(4)36-9(18)8(17)10(19,20)11(21,22)12(23,24)13(25,26)14(27,28)15(29,30)16(31,32)33/h2-3H,34-35H2,1H3</t>
  </si>
  <si>
    <t>C16H9F17N2O</t>
  </si>
  <si>
    <t>568.234</t>
  </si>
  <si>
    <t>568.044342</t>
  </si>
  <si>
    <t>DTXSID401027069</t>
  </si>
  <si>
    <t>3,3,4,4,5,5,6,6,7,7,8,8,9,9,10,10,11,11,12,12,13,13,14,14,14-Pentacosafluorotetradecan-1-amine</t>
  </si>
  <si>
    <t>81313-57-7</t>
  </si>
  <si>
    <t>YFJNJIBZJKDJEA-UHFFFAOYSA-N</t>
  </si>
  <si>
    <t>NCCC(F)(F)C(F)(F)C(F)(F)C(F)(F)C(F)(F)C(F)(F)C(F)(F)C(F)(F)C(F)(F)C(F)(F)C(F)(F)C(F)(F)F</t>
  </si>
  <si>
    <t>InChI=1S/C14H6F25N/c15-3(16,1-2-40)4(17,18)5(19,20)6(21,22)7(23,24)8(25,26)9(27,28)10(29,30)11(31,32)12(33,34)13(35,36)14(37,38)39/h1-2,40H2</t>
  </si>
  <si>
    <t>C14H6F25N</t>
  </si>
  <si>
    <t>663.169</t>
  </si>
  <si>
    <t>663.010103</t>
  </si>
  <si>
    <t>DTXSID70896098</t>
  </si>
  <si>
    <t>5-Pentyl-2-[4-(tridecafluorohexyl)phenyl]pyridine</t>
  </si>
  <si>
    <t>139030-54-9</t>
  </si>
  <si>
    <t>IZGVFACATXNLFF-UHFFFAOYSA-N</t>
  </si>
  <si>
    <t>CCCCCC1=CC=C(N=C1)C1=CC=C(C=C1)C(F)(F)C(F)(F)C(F)(F)C(F)(F)C(F)(F)C(F)(F)F</t>
  </si>
  <si>
    <t>InChI=1S/C22H18F13N/c1-2-3-4-5-13-6-11-16(36-12-13)14-7-9-15(10-8-14)17(23,24)18(25,26)19(27,28)20(29,30)21(31,32)22(33,34)35/h6-12H,2-5H2,1H3</t>
  </si>
  <si>
    <t>C22H18F13N</t>
  </si>
  <si>
    <t>543.372</t>
  </si>
  <si>
    <t>543.123166</t>
  </si>
  <si>
    <t>DTXSID30575054</t>
  </si>
  <si>
    <t>3-[1,1,1,3,3,3-Hexafluoro-2-(trifluoromethyl)propane-2-sulfonyl]benzoic acid</t>
  </si>
  <si>
    <t>88489-83-2</t>
  </si>
  <si>
    <t>MSGZGBQJGLMIAC-UHFFFAOYSA-N</t>
  </si>
  <si>
    <t>OC(=O)C1=CC(=CC=C1)S(=O)(=O)C(C(F)(F)F)(C(F)(F)F)C(F)(F)F</t>
  </si>
  <si>
    <t>InChI=1S/C11H5F9O4S/c12-9(13,14)8(10(15,16)17,11(18,19)20)25(23,24)6-3-1-2-5(4-6)7(21)22/h1-4H,(H,21,22)</t>
  </si>
  <si>
    <t>C11H5F9O4S</t>
  </si>
  <si>
    <t>404.2</t>
  </si>
  <si>
    <t>403.976483</t>
  </si>
  <si>
    <t>DTXSID301023690</t>
  </si>
  <si>
    <t>6,9,12,15-Tetraoxa-2-silaoctadecane, 2,2-dichloro-8,10,10,11,13,13,14,16,16,17,17,18,18,18-tetradecafluoro-8,11,14-tris(trifluoromethyl)-</t>
  </si>
  <si>
    <t>122734-47-8</t>
  </si>
  <si>
    <t>JXGZLJRHLHUJEH-UHFFFAOYNA-N</t>
  </si>
  <si>
    <t>C[Si](Cl)(Cl)CCCOCC(F)(OC(F)(F)C(F)(OC(F)(F)C(F)(OC(F)(F)C(F)(F)C(F)(F)F)C(F)(F)F)C(F)(F)F)C(F)(F)F</t>
  </si>
  <si>
    <t>InChI=1/C16H11Cl2F23O4Si/c1-46(17,18)4-2-3-42-5-6(19,10(24,25)26)43-15(38,39)8(22,12(30,31)32)45-16(40,41)9(23,13(33,34)35)44-14(36,37)7(20,21)11(27,28)29/h2-5H2,1H3</t>
  </si>
  <si>
    <t>C16H11Cl2F23O4Si</t>
  </si>
  <si>
    <t>803.21</t>
  </si>
  <si>
    <t>801.943639</t>
  </si>
  <si>
    <t>DTXSID70895748</t>
  </si>
  <si>
    <t>2,2,3,3-Tetrafluoropropyl nonafluorobutane-1-sulfonate</t>
  </si>
  <si>
    <t>66959-14-6</t>
  </si>
  <si>
    <t>ATMKLIOVAVUSDM-UHFFFAOYSA-N</t>
  </si>
  <si>
    <t>FC(F)C(F)(F)COS(=O)(=O)C(F)(F)C(F)(F)C(F)(F)C(F)(F)F</t>
  </si>
  <si>
    <t>InChI=1S/C7H3F13O3S/c8-2(9)3(10,11)1-23-24(21,22)7(19,20)5(14,15)4(12,13)6(16,17)18/h2H,1H2</t>
  </si>
  <si>
    <t>C7H3F13O3S</t>
  </si>
  <si>
    <t>414.14</t>
  </si>
  <si>
    <t>413.959531</t>
  </si>
  <si>
    <t>DTXSID101035522</t>
  </si>
  <si>
    <t>N-Ethylperfluoro-1-tridecanesulfonamide</t>
  </si>
  <si>
    <t>NOCAS_1035522</t>
  </si>
  <si>
    <t>FKNCJNYDJNGCLA-UHFFFAOYSA-N</t>
  </si>
  <si>
    <t>CCNS(=O)(=O)C(F)(F)C(F)(F)C(F)(F)C(F)(F)C(F)(F)C(F)(F)C(F)(F)C(F)(F)C(F)(F)C(F)(F)C(F)(F)C(F)(F)C(F)(F)F</t>
  </si>
  <si>
    <t>InChI=1S/C15H6F27NO2S/c1-2-43-46(44,45)15(41,42)13(36,37)11(32,33)9(28,29)7(24,25)5(20,21)3(16,17)4(18,19)6(22,23)8(26,27)10(30,31)12(34,35)14(38,39)40/h43H,2H2,1H3</t>
  </si>
  <si>
    <t>C15H6F27NO2S</t>
  </si>
  <si>
    <t>777.23</t>
  </si>
  <si>
    <t>776.968810</t>
  </si>
  <si>
    <t>DTXSID701034746</t>
  </si>
  <si>
    <t>2:2 Fluorotelomer sulfinate</t>
  </si>
  <si>
    <t>NOCAS_1034746</t>
  </si>
  <si>
    <t>JNGSBGMFYFGSHL-UHFFFAOYNA-N</t>
  </si>
  <si>
    <t>OS(=O)CCC(F)(F)C(F)(F)F</t>
  </si>
  <si>
    <t>InChI=1/C4H5F5O2S/c5-3(6,4(7,8)9)1-2-12(10)11/h1-2H2,(H,10,11)</t>
  </si>
  <si>
    <t>C4H5F5O2S</t>
  </si>
  <si>
    <t>212.13</t>
  </si>
  <si>
    <t>211.993041</t>
  </si>
  <si>
    <t>DTXSID501035512</t>
  </si>
  <si>
    <t>N-Ethyl-3-{ethyl[(perfluorodecyl)sulfonyl]amino}-N,N-dimethyl-1-propanaminium</t>
  </si>
  <si>
    <t>NOCAS_1035512</t>
  </si>
  <si>
    <t>BOTQMTQBGUPFIT-UHFFFAOYSA-N</t>
  </si>
  <si>
    <t>CCN(CCC[N+](C)(C)CC)S(=O)(=O)C(F)(F)C(F)(F)C(F)(F)C(F)(F)C(F)(F)C(F)(F)C(F)(F)C(F)(F)C(F)(F)C(F)(F)F</t>
  </si>
  <si>
    <t>InChI=1S/C19H22F21N2O2S/c1-5-41(8-7-9-42(3,4)6-2)45(43,44)19(39,40)17(34,35)15(30,31)13(26,27)11(22,23)10(20,21)12(24,25)14(28,29)16(32,33)18(36,37)38/h5-9H2,1-4H3/q+1</t>
  </si>
  <si>
    <t>C19H22F21N2O2S</t>
  </si>
  <si>
    <t>741.42</t>
  </si>
  <si>
    <t>741.106117</t>
  </si>
  <si>
    <t>DTXSID20382118</t>
  </si>
  <si>
    <t>3-chloro-2,2,3,3-tetrafluoropropanoyl chloride</t>
  </si>
  <si>
    <t>24503-62-6</t>
  </si>
  <si>
    <t>UTCWESKNHLBRDD-UHFFFAOYSA-N</t>
  </si>
  <si>
    <t>3-Chloro-2,2,3,3-tetrafluoropropanoyl chloride</t>
  </si>
  <si>
    <t>FC(F)(Cl)C(F)(F)C(Cl)=O</t>
  </si>
  <si>
    <t>InChI=1S/C3Cl2F4O/c4-1(10)2(6,7)3(5,8)9</t>
  </si>
  <si>
    <t>C3Cl2F4O</t>
  </si>
  <si>
    <t>198.93</t>
  </si>
  <si>
    <t>197.926233</t>
  </si>
  <si>
    <t>DTXSID5067849</t>
  </si>
  <si>
    <t>N-Ethyl-perfluoro-tridecafluoro-N-(2-hydroxyethyl)-1- hexanesulfonamide</t>
  </si>
  <si>
    <t>34455-03-3</t>
  </si>
  <si>
    <t>SSGYCIQAXNQIBC-UHFFFAOYSA-N</t>
  </si>
  <si>
    <t>N-Ethyl-1,1,2,2,3,3,4,4,5,5,6,6,6-tridecafluoro-N-(2-hydroxyethyl)hexane-1-sulfonamide</t>
  </si>
  <si>
    <t>CCN(CCO)S(=O)(=O)C(F)(F)C(F)(F)C(F)(F)C(F)(F)C(F)(F)C(F)(F)F</t>
  </si>
  <si>
    <t>InChI=1S/C10H10F13NO3S/c1-2-24(3-4-25)28(26,27)10(22,23)8(17,18)6(13,14)5(11,12)7(15,16)9(19,20)21/h25H,2-4H2,1H3</t>
  </si>
  <si>
    <t>C10H10F13NO3S</t>
  </si>
  <si>
    <t>471.23</t>
  </si>
  <si>
    <t>471.017380</t>
  </si>
  <si>
    <t>DTXSID50881982</t>
  </si>
  <si>
    <t>Alcohols, C3-11, .beta.-.omega.-perfluoro-.omega.-hydro</t>
  </si>
  <si>
    <t>70983-62-9</t>
  </si>
  <si>
    <t>OCC(F)(F)C(F)F |lp:0:2,3:3,4:3,6:3,7:3,Sg:n:4,3,2:1-9:ht|</t>
  </si>
  <si>
    <t>InChI=1S/C3H4F4O/c4-2(5)3(6,7)1-8/h2,8H,1H2</t>
  </si>
  <si>
    <t>(CF2)1-9C2H4F2O</t>
  </si>
  <si>
    <t>DTXSID70897621</t>
  </si>
  <si>
    <t>2-Propenoic acid, 2-methyl-, anhydride, reaction products with ethylene oxide and reduced methanol-reduced chlorine-polymd. oxidized 1,1,2,3,3,3-hexafluoro-1-propene telomer reaction product</t>
  </si>
  <si>
    <t>162492-18-4</t>
  </si>
  <si>
    <t>DTXSID801026813</t>
  </si>
  <si>
    <t>2,2,4,5-Tetrafluoro-4-(trifluoromethyl)thiolane 1,1-dioxide</t>
  </si>
  <si>
    <t>NOCAS_1026813</t>
  </si>
  <si>
    <t>CPAQWASFKXPBFE-UHFFFAOYNA-N</t>
  </si>
  <si>
    <t>FC1C(F)(CC(F)(F)S1(=O)=O)C(F)(F)F</t>
  </si>
  <si>
    <t>InChI=1/C5H3F7O2S/c6-2-3(7,5(10,11)12)1-4(8,9)15(2,13)14/h2H,1H2</t>
  </si>
  <si>
    <t>C5H3F7O2S</t>
  </si>
  <si>
    <t>260.13</t>
  </si>
  <si>
    <t>259.974198</t>
  </si>
  <si>
    <t>DTXSID70908903</t>
  </si>
  <si>
    <t>1-[(1,1,1,3,3,3-Hexafluoropropan-2-yl)oxy]-3-(2-nitro-1H-imidazol-1-yl)propan-2-ol</t>
  </si>
  <si>
    <t>104290-39-3</t>
  </si>
  <si>
    <t>RWMNREHJLVXWRN-UHFFFAOYSA-N</t>
  </si>
  <si>
    <t>OC(COC(C(F)(F)F)C(F)(F)F)CN1C=CN=C1N(=O)=O</t>
  </si>
  <si>
    <t>InChI=1S/C9H9F6N3O4/c10-8(11,12)6(9(13,14)15)22-4-5(19)3-17-2-1-16-7(17)18(20)21/h1-2,5-6,19H,3-4H2</t>
  </si>
  <si>
    <t>C9H9F6N3O4</t>
  </si>
  <si>
    <t>337.178</t>
  </si>
  <si>
    <t>337.049725</t>
  </si>
  <si>
    <t>DTXSID20578251</t>
  </si>
  <si>
    <t>3,5-Difluoro-2,6-dimethoxy-4-[(pentafluoroethyl)sulfanyl]pyridine</t>
  </si>
  <si>
    <t>184484-18-2</t>
  </si>
  <si>
    <t>HOYJIWZNINTEGF-UHFFFAOYSA-N</t>
  </si>
  <si>
    <t>COC1=NC(OC)=C(F)C(SC(F)(F)C(F)(F)F)=C1F</t>
  </si>
  <si>
    <t>InChI=1S/C9H6F7NO2S/c1-18-6-3(10)5(4(11)7(17-6)19-2)20-9(15,16)8(12,13)14/h1-2H3</t>
  </si>
  <si>
    <t>C9H6F7NO2S</t>
  </si>
  <si>
    <t>325.2</t>
  </si>
  <si>
    <t>325.000747</t>
  </si>
  <si>
    <t>DTXSID30810457</t>
  </si>
  <si>
    <t>S-Propan-2-yl pentafluoropropanethioate</t>
  </si>
  <si>
    <t>62243-63-4</t>
  </si>
  <si>
    <t>AXLMTIJVMVYITC-UHFFFAOYSA-N</t>
  </si>
  <si>
    <t>CC(C)SC(=O)C(F)(F)C(F)(F)F</t>
  </si>
  <si>
    <t>InChI=1S/C6H7F5OS/c1-3(2)13-4(12)5(7,8)6(9,10)11/h3H,1-2H3</t>
  </si>
  <si>
    <t>C6H7F5OS</t>
  </si>
  <si>
    <t>222.17</t>
  </si>
  <si>
    <t>222.013777</t>
  </si>
  <si>
    <t>DTXSID001026895</t>
  </si>
  <si>
    <t>[4-[(E)-3-[2-(2,4-Dinitrophenyl)ethoxy]-3-oxoprop-1-enyl]phenyl] 4-(4,4,5,5,5-pentafluoropentoxy)benzoate</t>
  </si>
  <si>
    <t>NOCAS_1026895</t>
  </si>
  <si>
    <t>URVMODFGNZYGOF-YIXHJXPBSA-N</t>
  </si>
  <si>
    <t>[O-][N+](=O)C1=CC(=C(CCOC(=O)\C=C\C2=CC=C(OC(=O)C3=CC=C(OCCCC(F)(F)C(F)(F)F)C=C3)C=C2)C=C1)[N+]([O-])=O</t>
  </si>
  <si>
    <t>InChI=1S/C29H23F5N2O9/c30-28(31,29(32,33)34)15-1-16-43-23-11-6-21(7-12-23)27(38)45-24-9-2-19(3-10-24)4-13-26(37)44-17-14-20-5-8-22(35(39)40)18-25(20)36(41)42/h2-13,18H,1,14-17H2/b13-4+</t>
  </si>
  <si>
    <t>C29H23F5N2O9</t>
  </si>
  <si>
    <t>638.5</t>
  </si>
  <si>
    <t>638.132371</t>
  </si>
  <si>
    <t>DTXSID40436107</t>
  </si>
  <si>
    <t>1-Decanol, 7,7,8,8,9,9,10,10,10-nonafluoro-5-iodo-</t>
  </si>
  <si>
    <t>116486-78-3</t>
  </si>
  <si>
    <t>WAKUXSKQHJFZNX-UHFFFAOYSA-N</t>
  </si>
  <si>
    <t>7,7,8,8,9,9,10,10,10-Nonafluoro-5-iododecan-1-ol</t>
  </si>
  <si>
    <t>OCCCCC(I)CC(F)(F)C(F)(F)C(F)(F)C(F)(F)F</t>
  </si>
  <si>
    <t>InChI=1S/C10H12F9IO/c11-7(12,5-6(20)3-1-2-4-21)8(13,14)9(15,16)10(17,18)19/h6,21H,1-5H2</t>
  </si>
  <si>
    <t>C10H12F9IO</t>
  </si>
  <si>
    <t>446.095</t>
  </si>
  <si>
    <t>445.978910</t>
  </si>
  <si>
    <t>DTXSID60893354</t>
  </si>
  <si>
    <t>Perfluoro-2-methylheptane</t>
  </si>
  <si>
    <t>153273-32-6</t>
  </si>
  <si>
    <t>CTUHKFIIVLKIOR-UHFFFAOYSA-N</t>
  </si>
  <si>
    <t>1,1,1,2,2,3,3,4,4,5,5,6,7,7,7-Pentadecafluoro-6-(trifluoromethyl)heptane</t>
  </si>
  <si>
    <t>FC(F)(F)C(F)(F)C(F)(F)C(F)(F)C(F)(F)C(F)(C(F)(F)F)C(F)(F)F</t>
  </si>
  <si>
    <t>InChI=1S/C8F18/c9-1(6(18,19)20,7(21,22)23)2(10,11)3(12,13)4(14,15)5(16,17)8(24,25)26</t>
  </si>
  <si>
    <t>C8F18</t>
  </si>
  <si>
    <t>438.059</t>
  </si>
  <si>
    <t>437.971257</t>
  </si>
  <si>
    <t>DTXSID80896549</t>
  </si>
  <si>
    <t>2,3,3,3-Tetrafluoro-2-(heptafluoropropoxy)-1-(piperidin-1-yl)propan-1-one</t>
  </si>
  <si>
    <t>176702-72-0</t>
  </si>
  <si>
    <t>HWTUPPZVUGCCDA-UHFFFAOYSA-N</t>
  </si>
  <si>
    <t>FC(F)(F)C(F)(F)C(F)(F)OC(F)(C(=O)N1CCCCC1)C(F)(F)F</t>
  </si>
  <si>
    <t>InChI=1S/C11H10F11NO2/c12-7(9(15,16)17,6(24)23-4-2-1-3-5-23)25-11(21,22)8(13,14)10(18,19)20/h1-5H2</t>
  </si>
  <si>
    <t>C11H10F11NO2</t>
  </si>
  <si>
    <t>397.188</t>
  </si>
  <si>
    <t>397.053588</t>
  </si>
  <si>
    <t>DTXSID70896593</t>
  </si>
  <si>
    <t>Perfluoro-2-methylheptanoic acid</t>
  </si>
  <si>
    <t>207678-51-1</t>
  </si>
  <si>
    <t>DHELITDTJHABDT-UHFFFAOYSA-N</t>
  </si>
  <si>
    <t>2,3,3,4,4,5,5,6,6,7,7,7-Dodecafluoro-2-(trifluoromethyl)heptanoic acid</t>
  </si>
  <si>
    <t>OC(=O)C(F)(C(F)(F)F)C(F)(F)C(F)(F)C(F)(F)C(F)(F)C(F)(F)F</t>
  </si>
  <si>
    <t>InChI=1/C8HF15O2/c9-2(1(24)25,7(18,19)20)3(10,11)4(12,13)5(14,15)6(16,17)8(21,22)23/h(H,24,25)</t>
  </si>
  <si>
    <t>DTXSID20881111</t>
  </si>
  <si>
    <t>Diammonium (perfluoro-13-methyltetradecyl)ethyl phosphate</t>
  </si>
  <si>
    <t>93857-52-4</t>
  </si>
  <si>
    <t>MRVZZWAFWXEGFD-UHFFFAOYSA-N</t>
  </si>
  <si>
    <t>Bisammonium 3,3,4,4,5,5,6,6,7,7,8,8,9,9,10,10,11,11,12,12,13,13,14,14,15,16,16,16-octacosafluoro-15-(trifluoromethyl)hexadecyl phosphate</t>
  </si>
  <si>
    <t>[NH4+].[NH4+].[O-]P([O-])(=O)OCCC(F)(F)C(F)(F)C(F)(F)C(F)(F)C(F)(F)C(F)(F)C(F)(F)C(F)(F)C(F)(F)C(F)(F)C(F)(F)C(F)(F)C(F)(C(F)(F)F)C(F)(F)F</t>
  </si>
  <si>
    <t>InChI=1S/C17H6F31O4P.2H3N/c18-3(19,1-2-52-53(49,50)51)5(21,22)7(25,26)9(29,30)11(33,34)13(37,38)15(41,42)14(39,40)12(35,36)10(31,32)8(27,28)6(23,24)4(20,16(43,44)45)17(46,47)48;;/h1-2H2,(H2,49,50,51);2*1H3</t>
  </si>
  <si>
    <t>C17H12F31N2O4P</t>
  </si>
  <si>
    <t>928.217</t>
  </si>
  <si>
    <t>928.003967</t>
  </si>
  <si>
    <t>DTXSID30379276</t>
  </si>
  <si>
    <t>Heptafluoroisopropyl methyl ether</t>
  </si>
  <si>
    <t>22052-84-2</t>
  </si>
  <si>
    <t>HRXXERHTOVVTQF-UHFFFAOYSA-N</t>
  </si>
  <si>
    <t>1,1,1,2,3,3,3-Heptafluoro-2-methoxypropane</t>
  </si>
  <si>
    <t>COC(F)(C(F)(F)F)C(F)(F)F</t>
  </si>
  <si>
    <t>InChI=1S/C4H3F7O/c1-12-2(5,3(6,7)8)4(9,10)11/h1H3</t>
  </si>
  <si>
    <t>C4H3F7O</t>
  </si>
  <si>
    <t>200.056</t>
  </si>
  <si>
    <t>200.007212</t>
  </si>
  <si>
    <t>DTXSID501009911</t>
  </si>
  <si>
    <t>Perfluorohexadecanesulfonic acid</t>
  </si>
  <si>
    <t>81735-29-7</t>
  </si>
  <si>
    <t>QFAIDPCBDQJRJD-UHFFFAOYSA-N</t>
  </si>
  <si>
    <t>Tritriacontafluorohexadecane-1-sulfonic acid</t>
  </si>
  <si>
    <t>OS(=O)(=O)C(F)(F)C(F)(F)C(F)(F)C(F)(F)C(F)(F)C(F)(F)C(F)(F)C(F)(F)C(F)(F)C(F)(F)C(F)(F)C(F)(F)C(F)(F)C(F)(F)C(F)(F)C(F)(F)F</t>
  </si>
  <si>
    <t>InChI=1S/C16HF33O3S/c17-1(18,3(21,22)5(25,26)7(29,30)9(33,34)11(37,38)13(41,42)15(45,46)47)2(19,20)4(23,24)6(27,28)8(31,32)10(35,36)12(39,40)14(43,44)16(48,49)53(50,51)52/h(H,50,51,52)</t>
  </si>
  <si>
    <t>C16HF33O3S</t>
  </si>
  <si>
    <t>900.19</t>
  </si>
  <si>
    <t>899.911944</t>
  </si>
  <si>
    <t>DTXSID60108016</t>
  </si>
  <si>
    <t>1-Propene, 1,1,2,3,3,3-hexafluoro-, telomer with chlorotrifluoroethene, oxidized, reduced, Et ester, hydrolyzed</t>
  </si>
  <si>
    <t>220182-27-4</t>
  </si>
  <si>
    <t>DTXSID70892939</t>
  </si>
  <si>
    <t>14-H-Perfluorotetradecanoic acid</t>
  </si>
  <si>
    <t>2274731-00-7</t>
  </si>
  <si>
    <t>SHTFBHPXHZCYQE-UHFFFAOYSA-N</t>
  </si>
  <si>
    <t>2,2,3,3,4,4,5,5,6,6,7,7,8,8,9,9,10,10,11,11,12,12,13,13,14,14-Hexacosafluorotetradecanoato</t>
  </si>
  <si>
    <t>[H]C(F)(F)C(F)(F)C(F)(F)C(F)(F)C(F)(F)C(F)(F)C(F)(F)C(F)(F)C(F)(F)C(F)(F)C(F)(F)C(F)(F)C(F)(F)C(O)=O</t>
  </si>
  <si>
    <t>InChI=1S/C14H2F26O2/c15-1(16)3(17,18)5(21,22)7(25,26)9(29,30)11(33,34)13(37,38)14(39,40)12(35,36)10(31,32)8(27,28)6(23,24)4(19,20)2(41)42/h1H,(H,41,42)</t>
  </si>
  <si>
    <t>C14H2F26O2</t>
  </si>
  <si>
    <t>696.126</t>
  </si>
  <si>
    <t>695.963962</t>
  </si>
  <si>
    <t>DTXSID70880417</t>
  </si>
  <si>
    <t>3-({3-[(2-Hydroxyethyl)(dimethyl)azaniumyl]propyl}[(perfluorohexyl)sulfonyl]amino)-1-propanesulfonate</t>
  </si>
  <si>
    <t>38850-58-7</t>
  </si>
  <si>
    <t>WYFODDRZFDBDDF-UHFFFAOYSA-N</t>
  </si>
  <si>
    <t>3-[{3-[(2-Hydroxyethyl)(dimethyl)azaniumyl]propyl}(1,1,2,2,3,3,4,4,5,5,6,6,6-tridecafluorohexane-1-sulfonyl)amino]propane-1-sulfonate</t>
  </si>
  <si>
    <t>C[N+](C)(CCO)CCCN(CCCS([O-])(=O)=O)S(=O)(=O)C(F)(F)C(F)(F)C(F)(F)C(F)(F)C(F)(F)C(F)(F)F</t>
  </si>
  <si>
    <t>InChI=1S/C16H23F13N2O6S2/c1-31(2,8-9-32)7-3-5-30(6-4-10-38(33,34)35)39(36,37)16(28,29)14(23,24)12(19,20)11(17,18)13(21,22)15(25,26)27/h32H,3-10H2,1-2H3</t>
  </si>
  <si>
    <t>C16H23F13N2O6S2</t>
  </si>
  <si>
    <t>650.47</t>
  </si>
  <si>
    <t>650.078995</t>
  </si>
  <si>
    <t>DTXSID8063204</t>
  </si>
  <si>
    <t>N-Ethyl-N-[2-(phosphonooxy)ethyl]perfluorooctanesulfonamide</t>
  </si>
  <si>
    <t>3820-83-5</t>
  </si>
  <si>
    <t>JRSUJBJSUYPODE-UHFFFAOYSA-N</t>
  </si>
  <si>
    <t>2-[Ethyl(1,1,2,2,3,3,4,4,5,5,6,6,7,7,8,8,8-heptadecafluorooctane-1-sulfonyl)amino]ethyl dihydrogen phosphate</t>
  </si>
  <si>
    <t>CCN(CCOP(O)(O)=O)S(=O)(=O)C(F)(F)C(F)(F)C(F)(F)C(F)(F)C(F)(F)C(F)(F)C(F)(F)C(F)(F)F</t>
  </si>
  <si>
    <t>InChI=1S/C12H11F17NO6PS/c1-2-30(3-4-36-37(31,32)33)38(34,35)12(28,29)10(23,24)8(19,20)6(15,16)5(13,14)7(17,18)9(21,22)11(25,26)27/h2-4H2,1H3,(H2,31,32,33)</t>
  </si>
  <si>
    <t>C12H11F17NO6PS</t>
  </si>
  <si>
    <t>651.23</t>
  </si>
  <si>
    <t>650.977324</t>
  </si>
  <si>
    <t>DTXSID201027001</t>
  </si>
  <si>
    <t>Triethoxy(1,1,2,2,5,5,5-heptafluoropentyl)silane</t>
  </si>
  <si>
    <t>NOCAS_1027001</t>
  </si>
  <si>
    <t>PQZDIIOTQYPRKO-UHFFFAOYSA-N</t>
  </si>
  <si>
    <t>CCO[Si](OCC)(OCC)C(F)(F)C(F)(F)CCC(F)(F)F</t>
  </si>
  <si>
    <t>InChI=1S/C11H19F7O3Si/c1-4-19-22(20-5-2,21-6-3)11(17,18)9(12,13)7-8-10(14,15)16/h4-8H2,1-3H3</t>
  </si>
  <si>
    <t>C11H19F7O3Si</t>
  </si>
  <si>
    <t>360.344</t>
  </si>
  <si>
    <t>360.099168</t>
  </si>
  <si>
    <t>DTXSID701023747</t>
  </si>
  <si>
    <t>Perfluoro-2-{2,3-bis[2-(fluorosulfonyl)ethoxy]propoxy}propanoyl fluoride</t>
  </si>
  <si>
    <t>921204-32-2</t>
  </si>
  <si>
    <t>JJTKJCOKOIJZCH-UHFFFAOYNA-N</t>
  </si>
  <si>
    <t>FC(=O)C(F)(OC(F)(F)C(F)(OC(F)(F)C(F)(F)S(F)(=O)=O)C(F)(F)OC(F)(F)C(F)(F)S(F)(=O)=O)C(F)(F)F</t>
  </si>
  <si>
    <t>InChI=1/C10F20O8S2/c11-1(31)2(12,4(14,15)16)36-5(17,18)3(13,37-7(21,22)9(25,26)39(29,32)33)6(19,20)38-8(23,24)10(27,28)40(30,34)35</t>
  </si>
  <si>
    <t>C10F20O8S2</t>
  </si>
  <si>
    <t>692.19</t>
  </si>
  <si>
    <t>691.871523</t>
  </si>
  <si>
    <t>DTXSID601032830</t>
  </si>
  <si>
    <t>3-[Dimethyl(2-{[(perfluorooctyl) sulfonyl]amino}ethyl)ammonio]propanoate</t>
  </si>
  <si>
    <t>34695-29-9</t>
  </si>
  <si>
    <t>DPWHIRQKXTVURV-UHFFFAOYSA-N</t>
  </si>
  <si>
    <t>C[N+](C)(CCNS(=O)(=O)CCC(F)(F)C(F)(F)C(F)(F)C(F)(F)C(F)(F)C(F)(F)C(F)(F)C(F)(F)F)CCC([O-])=O</t>
  </si>
  <si>
    <t>InChI=1S/C17H19F17N2O4S/c1-36(2,6-3-9(37)38)7-5-35-41(39,40)8-4-10(18,19)11(20,21)12(22,23)13(24,25)14(26,27)15(28,29)16(30,31)17(32,33)34/h35H,3-8H2,1-2H3</t>
  </si>
  <si>
    <t>C17H19F17N2O4S</t>
  </si>
  <si>
    <t>670.38</t>
  </si>
  <si>
    <t>670.079407</t>
  </si>
  <si>
    <t>DTXSID301036833</t>
  </si>
  <si>
    <t>2‐[Dimethyl(4,5,5,5‐tetrafluoro‐2‐hydroxypent‐3‐en‐1‐yl)azaniumyl]acetate</t>
  </si>
  <si>
    <t>NOCAS_1036833</t>
  </si>
  <si>
    <t>MLAIWLKYQQFVHU-UHFFFAOYNA-N</t>
  </si>
  <si>
    <t>C[N+](C)(CC(O)C=C(F)C(F)(F)F)CC([O-])=O</t>
  </si>
  <si>
    <t>InChI=1/C9H13F4NO3/c1-14(2,5-8(16)17)4-6(15)3-7(10)9(11,12)13/h3,6,15H,4-5H2,1-2H3</t>
  </si>
  <si>
    <t>C9H13F4NO3</t>
  </si>
  <si>
    <t>259.201</t>
  </si>
  <si>
    <t>259.083156</t>
  </si>
  <si>
    <t>DTXSID901027602</t>
  </si>
  <si>
    <t>Perfluoro-N-methyl-decahydroquinoline</t>
  </si>
  <si>
    <t>86714-33-2</t>
  </si>
  <si>
    <t>SCPDYEAXXZZBIC-UHFFFAOYNA-N</t>
  </si>
  <si>
    <t>FC(F)(F)N1C(F)(F)C(F)(F)C(F)(F)C2(F)C(F)(F)C(F)(F)C(F)(F)C(F)(F)C12F</t>
  </si>
  <si>
    <t>InChI=1/C10F19N/c11-1-2(12,13)4(16,17)5(18,19)6(20,21)8(1,24)30(10(27,28)29)9(25,26)7(22,23)3(1,14)15</t>
  </si>
  <si>
    <t>C10F19N</t>
  </si>
  <si>
    <t>495.087</t>
  </si>
  <si>
    <t>494.972734</t>
  </si>
  <si>
    <t>DTXSID70353999</t>
  </si>
  <si>
    <t>2-methyl-1-(1,1,2,2-tetrafluoroethyl)benzimidazole</t>
  </si>
  <si>
    <t>42379-52-2</t>
  </si>
  <si>
    <t>FETWCNBXEUOTMI-UHFFFAOYSA-N</t>
  </si>
  <si>
    <t>2-Methyl-1-(1,1,2,2-tetrafluoroethyl)-1H-benzimidazole</t>
  </si>
  <si>
    <t>CC1=NC2=CC=CC=C2N1C(F)(F)C(F)F</t>
  </si>
  <si>
    <t>InChI=1S/C10H8F4N2/c1-6-15-7-4-2-3-5-8(7)16(6)10(13,14)9(11)12/h2-5,9H,1H3</t>
  </si>
  <si>
    <t>C10H8F4N2</t>
  </si>
  <si>
    <t>232.182</t>
  </si>
  <si>
    <t>232.062361</t>
  </si>
  <si>
    <t>DTXSID90143177</t>
  </si>
  <si>
    <t>2-(3,3,3-Trifluoro-2-(trifluoromethyl)-1-propenyl)benzothiazole</t>
  </si>
  <si>
    <t>100333-44-6</t>
  </si>
  <si>
    <t>PDKKHDDGXFZCFZ-UHFFFAOYSA-N</t>
  </si>
  <si>
    <t>2-[3,3,3-Trifluoro-2-(trifluoromethyl)prop-1-en-1-yl]-1,3-benzothiazole</t>
  </si>
  <si>
    <t>FC(F)(F)C(=CC1=NC2=CC=CC=C2S1)C(F)(F)F</t>
  </si>
  <si>
    <t>InChI=1S/C11H5F6NS/c12-10(13,14)8(11(15,16)17)5-9-18-6-3-1-2-4-7(6)19-9/h1-5H</t>
  </si>
  <si>
    <t>C11H5F6NS</t>
  </si>
  <si>
    <t>297.22</t>
  </si>
  <si>
    <t>297.004689</t>
  </si>
  <si>
    <t>DTXSID60785169</t>
  </si>
  <si>
    <t>1,1,1,2,2,3,3,4,4,5,5,6,6,8,8-Pentadecafluoro-10-iododecane</t>
  </si>
  <si>
    <t>49676-71-3</t>
  </si>
  <si>
    <t>MVOSMHMFUFQGRI-UHFFFAOYSA-N</t>
  </si>
  <si>
    <t>FC(F)(F)C(F)(F)C(F)(F)C(F)(F)C(F)(F)C(F)(F)CC(F)(F)CCI</t>
  </si>
  <si>
    <t>InChI=1S/C10H6F15I/c11-4(12,1-2-26)3-5(13,14)6(15,16)7(17,18)8(19,20)9(21,22)10(23,24)25/h1-3H2</t>
  </si>
  <si>
    <t>C10H6F15I</t>
  </si>
  <si>
    <t>538.039</t>
  </si>
  <si>
    <t>537.927470</t>
  </si>
  <si>
    <t>DTXSID20501049</t>
  </si>
  <si>
    <t>5-Bromo-1,1,2,2,3,3,4,4-octafluoropentane</t>
  </si>
  <si>
    <t>75885-51-7</t>
  </si>
  <si>
    <t>VTBYYOIGVQCKIJ-UHFFFAOYSA-N</t>
  </si>
  <si>
    <t>FC(F)C(F)(F)C(F)(F)C(F)(F)CBr</t>
  </si>
  <si>
    <t>InChI=1S/C5H3BrF8/c6-1-3(9,10)5(13,14)4(11,12)2(7)8/h2H,1H2</t>
  </si>
  <si>
    <t>C5H3BrF8</t>
  </si>
  <si>
    <t>294.97</t>
  </si>
  <si>
    <t>293.929038</t>
  </si>
  <si>
    <t>DTXSID90882973</t>
  </si>
  <si>
    <t>Poly[oxy(1,1,2,2-tetrafluoro-1,2-ethanediyl)], .alpha.-(1,1-difluoro-2-hydroxyethyl)-.omega.-(1,1-difluoro-2-hydroxyethoxy)</t>
  </si>
  <si>
    <t>146222-54-0</t>
  </si>
  <si>
    <t>DTXSID80880564</t>
  </si>
  <si>
    <t>Potassium perfluoro(2-(2-propoxypropoxy)propanoate)</t>
  </si>
  <si>
    <t>67118-57-4</t>
  </si>
  <si>
    <t>CIGILZLDPNHLAC-UHFFFAOYSA-M</t>
  </si>
  <si>
    <t>Potassium 2,3,3,3-tetrafluoro-2-[1,1,2,3,3,3-hexafluoro-2-(heptafluoropropoxy)propoxy]propanoate</t>
  </si>
  <si>
    <t>[K+].[O-]C(=O)C(F)(OC(F)(F)C(F)(OC(F)(F)C(F)(F)C(F)(F)F)C(F)(F)F)C(F)(F)F</t>
  </si>
  <si>
    <t>InChI=1S/C9HF17O4.K/c10-2(1(27)28,5(14,15)16)29-9(25,26)4(13,7(20,21)22)30-8(23,24)3(11,12)6(17,18)19;/h(H,27,28);/q;+1/p-1</t>
  </si>
  <si>
    <t>C9F17KO4</t>
  </si>
  <si>
    <t>534.166</t>
  </si>
  <si>
    <t>533.916219</t>
  </si>
  <si>
    <t>DTXSID40882822</t>
  </si>
  <si>
    <t>2-Propeonic acid, 3,3,4,4,5,5,6,6,7,7,8,8,9,9,10,10,10-Heptadecafluorodecyl-, polymer with .alpha.(1-oxo-2-propenyl).omega.hydroxypoly[oxy(methyl1,2ethanediyl)]</t>
  </si>
  <si>
    <t>790697-52-8</t>
  </si>
  <si>
    <t>DTXSID10490115</t>
  </si>
  <si>
    <t>N-[4-(Pentafluoroethoxy)phenyl]pyridine-4-carboxamide</t>
  </si>
  <si>
    <t>62315-15-5</t>
  </si>
  <si>
    <t>QHNJYSNKBFEDPQ-UHFFFAOYSA-N</t>
  </si>
  <si>
    <t>FC(F)(F)C(F)(F)OC1=CC=C(NC(=O)C2=CC=NC=C2)C=C1</t>
  </si>
  <si>
    <t>InChI=1S/C14H9F5N2O2/c15-13(16,17)14(18,19)23-11-3-1-10(2-4-11)21-12(22)9-5-7-20-8-6-9/h1-8H,(H,21,22)</t>
  </si>
  <si>
    <t>C14H9F5N2O2</t>
  </si>
  <si>
    <t>332.23</t>
  </si>
  <si>
    <t>332.058418</t>
  </si>
  <si>
    <t>DTXSID0059879</t>
  </si>
  <si>
    <t>1H,1H,5H-Perfluoropentanol</t>
  </si>
  <si>
    <t>355-80-6</t>
  </si>
  <si>
    <t>JUGSKHLZINSXPQ-UHFFFAOYSA-N</t>
  </si>
  <si>
    <t>2,2,3,3,4,4,5,5-Octafluoropentan-1-ol</t>
  </si>
  <si>
    <t>OCC(F)(F)C(F)(F)C(F)(F)C(F)F</t>
  </si>
  <si>
    <t>InChI=1S/C5H4F8O/c6-2(7)4(10,11)5(12,13)3(8,9)1-14/h2,14H,1H2</t>
  </si>
  <si>
    <t>C5H4F8O</t>
  </si>
  <si>
    <t>232.073</t>
  </si>
  <si>
    <t>232.013440</t>
  </si>
  <si>
    <t>DTXSID401022714</t>
  </si>
  <si>
    <t>[5-Methyl-6-(2,2,3,3-tetrafluoropropoxy)-3-pyridinyl]methanol</t>
  </si>
  <si>
    <t>1373865-23-6</t>
  </si>
  <si>
    <t>DOFWTKZWUCRHDS-UHFFFAOYSA-N</t>
  </si>
  <si>
    <t>CC1=CC(CO)=CN=C1OCC(F)(F)C(F)F</t>
  </si>
  <si>
    <t>InChI=1S/C10H11F4NO2/c1-6-2-7(4-16)3-15-8(6)17-5-10(13,14)9(11)12/h2-3,9,16H,4-5H2,1H3</t>
  </si>
  <si>
    <t>C10H11F4NO2</t>
  </si>
  <si>
    <t>253.197</t>
  </si>
  <si>
    <t>253.072591</t>
  </si>
  <si>
    <t>DTXSID50710682</t>
  </si>
  <si>
    <t>9-[(1,1,2,2-Tetrafluoroethoxy)methyl]nonadecane</t>
  </si>
  <si>
    <t>165318-16-1</t>
  </si>
  <si>
    <t>TYECJZZHNQZSAK-UHFFFAOYSA-N</t>
  </si>
  <si>
    <t>CCCCCCCCCCC(CCCCCCCC)COC(F)(F)C(F)F</t>
  </si>
  <si>
    <t>InChI=1S/C22H42F4O/c1-3-5-7-9-11-12-14-16-18-20(17-15-13-10-8-6-4-2)19-27-22(25,26)21(23)24/h20-21H,3-19H2,1-2H3</t>
  </si>
  <si>
    <t>C22H42F4O</t>
  </si>
  <si>
    <t>398.571</t>
  </si>
  <si>
    <t>398.317179</t>
  </si>
  <si>
    <t>DTXSID901019188</t>
  </si>
  <si>
    <t>1,1,1,2,2,3,3,4,4,5,5-undecafluoro-7-iodododecane</t>
  </si>
  <si>
    <t>1980063-53-3</t>
  </si>
  <si>
    <t>UOTHFHKVZHSSCN-UHFFFAOYSA-N</t>
  </si>
  <si>
    <t>1,1,1,2,2,3,3,4,4,5,5-Undecafluoro-7-iodododecane</t>
  </si>
  <si>
    <t>CCCCCC(I)CC(F)(F)C(F)(F)C(F)(F)C(F)(F)C(F)(F)F</t>
  </si>
  <si>
    <t>InChI=1/C12H14F11I/c1-2-3-4-5-7(24)6-8(13,14)9(15,16)10(17,18)11(19,20)12(21,22)23/h7H,2-6H2,1H3</t>
  </si>
  <si>
    <t>C12H14F11I</t>
  </si>
  <si>
    <t>494.131</t>
  </si>
  <si>
    <t>493.996460</t>
  </si>
  <si>
    <t>DTXSID20827958</t>
  </si>
  <si>
    <t>Phosphorous acid--2,2,3,3,3-pentafluoropropan-1-ol (1/3)</t>
  </si>
  <si>
    <t>81860-11-9</t>
  </si>
  <si>
    <t>FGQFIACDJNRXOF-UHFFFAOYSA-N</t>
  </si>
  <si>
    <t>OP(O)O.OCC(F)(F)C(F)(F)F.OCC(F)(F)C(F)(F)F.OCC(F)(F)C(F)(F)F</t>
  </si>
  <si>
    <t>InChI=1S/3C3H3F5O.H3O3P/c3*4-2(5,1-9)3(6,7)8;1-4(2)3/h3*9H,1H2;1-3H</t>
  </si>
  <si>
    <t>C9H12F15O6P</t>
  </si>
  <si>
    <t>532.139</t>
  </si>
  <si>
    <t>532.013198</t>
  </si>
  <si>
    <t>DTXSID901035990</t>
  </si>
  <si>
    <t>3‐{[3‐(Dimethylamino)propyl]carbamoyl}‐2‐[2-(perfluorotetradecyl)ethylsulfanyl]propanoic acid</t>
  </si>
  <si>
    <t>NOCAS_1035990</t>
  </si>
  <si>
    <t>GVTXLPXYERSICB-UHFFFAOYNA-N</t>
  </si>
  <si>
    <t>CN(C)CCCNC(=O)CC(SCCC(F)(F)C(F)(F)C(F)(F)C(F)(F)C(F)(F)C(F)(F)C(F)(F)C(F)(F)C(F)(F)C(F)(F)C(F)(F)C(F)(F)C(F)(F)C(F)(F)F)C(O)=O</t>
  </si>
  <si>
    <t>InChI=1/C25H21F29N2O3S/c1-56(2)6-3-5-55-10(57)8-9(11(58)59)60-7-4-12(26,27)13(28,29)14(30,31)15(32,33)16(34,35)17(36,37)18(38,39)19(40,41)20(42,43)21(44,45)22(46,47)23(48,49)24(50,51)25(52,53)54/h9H,3-8H2,1-2H3,(H,55,57)(H,58,59)</t>
  </si>
  <si>
    <t>C25H21F29N2O3S</t>
  </si>
  <si>
    <t>980.47</t>
  </si>
  <si>
    <t>980.080980</t>
  </si>
  <si>
    <t>DTXSID40896464</t>
  </si>
  <si>
    <t>4-Chloro-N-(3-{[4-(1,1,1,2,3,3,3-heptafluoropropan-2-yl)-2,6-dimethylphenyl]carbamoyl}phenyl)-2-nitrobenzamide</t>
  </si>
  <si>
    <t>862130-91-4</t>
  </si>
  <si>
    <t>PMNBKZXXUDKPHG-UHFFFAOYSA-N</t>
  </si>
  <si>
    <t>CC1=CC(=CC(C)=C1NC(=O)C1=CC=CC(NC(=O)C2=CC=C(Cl)C=C2[N+]([O-])=O)=C1)C(F)(C(F)(F)F)C(F)(F)F</t>
  </si>
  <si>
    <t>InChI=1S/C25H17ClF7N3O4/c1-12-8-15(23(27,24(28,29)30)25(31,32)33)9-13(2)20(12)35-21(37)14-4-3-5-17(10-14)34-22(38)18-7-6-16(26)11-19(18)36(39)40/h3-11H,1-2H3,(H,34,38)(H,35,37)</t>
  </si>
  <si>
    <t>C25H17ClF7N3O4</t>
  </si>
  <si>
    <t>591.87</t>
  </si>
  <si>
    <t>591.079581</t>
  </si>
  <si>
    <t>DTXSID30239942</t>
  </si>
  <si>
    <t>Bis(tridecafluorohexyl) disulphide</t>
  </si>
  <si>
    <t>93962-52-8</t>
  </si>
  <si>
    <t>OCCOAYPOGQDEOQ-UHFFFAOYSA-N</t>
  </si>
  <si>
    <t>1,1,1,2,2,3,3,4,4,5,5,6,6-Tridecafluoro-6-[(tridecafluorohexyl)disulfanyl]hexane</t>
  </si>
  <si>
    <t>FC(F)(F)C(F)(F)C(F)(F)C(F)(F)C(F)(F)C(F)(F)SSC(F)(F)C(F)(F)C(F)(F)C(F)(F)C(F)(F)C(F)(F)F</t>
  </si>
  <si>
    <t>InChI=1S/C12F26S2/c13-1(14,5(21,22)9(29,30)31)3(17,18)7(25,26)11(35,36)39-40-12(37,38)8(27,28)4(19,20)2(15,16)6(23,24)10(32,33)34</t>
  </si>
  <si>
    <t>C12F26S2</t>
  </si>
  <si>
    <t>702.21</t>
  </si>
  <si>
    <t>701.902625</t>
  </si>
  <si>
    <t>DTXSID40892567</t>
  </si>
  <si>
    <t>5:2 Fluorotelomer carboxylic acid</t>
  </si>
  <si>
    <t>889944-77-8</t>
  </si>
  <si>
    <t>KDHKNZMUAYFSHV-UHFFFAOYSA-N</t>
  </si>
  <si>
    <t>3,3,4,4,5,5,6,6,7,7,7-Undecafluoroheptanoic acid</t>
  </si>
  <si>
    <t>OC(=O)CC(F)(F)C(F)(F)C(F)(F)C(F)(F)C(F)(F)F</t>
  </si>
  <si>
    <t>InChI=1S/C7H3F11O2/c8-3(9,1-2(19)20)4(10,11)5(12,13)6(14,15)7(16,17)18/h1H2,(H,19,20)</t>
  </si>
  <si>
    <t>C7H3F11O2</t>
  </si>
  <si>
    <t>328.081</t>
  </si>
  <si>
    <t>327.995739</t>
  </si>
  <si>
    <t>DTXSID20786773</t>
  </si>
  <si>
    <t>Bis(2-chloro-2,3,3,3-tetrafluoro-1-oxopropyl)peroxide</t>
  </si>
  <si>
    <t>422312-38-7</t>
  </si>
  <si>
    <t>MFRYGNYAVOUOLY-UHFFFAOYSA-N</t>
  </si>
  <si>
    <t>FC(F)(F)C(F)(Cl)C(=O)OOC(=O)C(F)(Cl)C(F)(F)F</t>
  </si>
  <si>
    <t>InChI=1S/C6Cl2F8O4/c7-3(9,5(11,12)13)1(17)19-20-2(18)4(8,10)6(14,15)16</t>
  </si>
  <si>
    <t>DTXSID50502827</t>
  </si>
  <si>
    <t>3,3,3-Trifluoro-2-(trifluoromethyl)propanenitrile</t>
  </si>
  <si>
    <t>382-17-2</t>
  </si>
  <si>
    <t>IANDTBRACVZUHY-UHFFFAOYSA-N</t>
  </si>
  <si>
    <t>FC(F)(F)C(C#N)C(F)(F)F</t>
  </si>
  <si>
    <t>InChI=1S/C4HF6N/c5-3(6,7)2(1-11)4(8,9)10/h2H</t>
  </si>
  <si>
    <t>C4HF6N</t>
  </si>
  <si>
    <t>177.049</t>
  </si>
  <si>
    <t>177.001318</t>
  </si>
  <si>
    <t>DTXSID101032930</t>
  </si>
  <si>
    <t>Disodium N‐[3‐(phosphonatooxy)propyl]‐N‐propyl-(perfluorooctyl)ethylsulfonamide</t>
  </si>
  <si>
    <t>441765-20-4</t>
  </si>
  <si>
    <t>BPHQLBUHRKHQDE-UHFFFAOYSA-L</t>
  </si>
  <si>
    <t>[Na+].[Na+].CCCN(CCCOP([O-])([O-])=O)S(=O)(=O)CCC(F)(F)C(F)(F)C(F)(F)C(F)(F)C(F)(F)C(F)(F)C(F)(F)C(F)(F)F</t>
  </si>
  <si>
    <t>InChI=1S/C16H19F17NO6PS.2Na/c1-2-5-34(6-3-7-40-41(35,36)37)42(38,39)8-4-9(17,18)10(19,20)11(21,22)12(23,24)13(25,26)14(27,28)15(29,30)16(31,32)33;;/h2-8H2,1H3,(H2,35,36,37);;/q;2*+1/p-2</t>
  </si>
  <si>
    <t>C16H17F17NNa2O6PS</t>
  </si>
  <si>
    <t>751.3</t>
  </si>
  <si>
    <t>751.003813</t>
  </si>
  <si>
    <t>DTXSID401026704</t>
  </si>
  <si>
    <t>(1Z)-2,2,3,3,4,4,4-heptafluoro-N-(1,1,2,2,3,3,4,4,4-nonafluorobutyl)butanimidoyl fluoride</t>
  </si>
  <si>
    <t>NOCAS_1026704</t>
  </si>
  <si>
    <t>DVQXCHAOWHNHSQ-CYPCERQJSA-N</t>
  </si>
  <si>
    <t>F\C(=N/C(F)(F)C(F)(F)C(F)(F)C(F)(F)F)C(F)(F)C(F)(F)C(F)(F)F</t>
  </si>
  <si>
    <t>InChI=1S/C8F17N/c9-1(2(10,11)3(12,13)6(18,19)20)26-8(24,25)5(16,17)4(14,15)7(21,22)23/b26-1-</t>
  </si>
  <si>
    <t>C8F17N</t>
  </si>
  <si>
    <t>433.068</t>
  </si>
  <si>
    <t>432.975928</t>
  </si>
  <si>
    <t>DTXSID80613879</t>
  </si>
  <si>
    <t>3,4,4,5,5-Pentafluoro-2-methoxycyclopent-2-en-1-one</t>
  </si>
  <si>
    <t>62344-62-1</t>
  </si>
  <si>
    <t>KTOLOOLMFMIGII-UHFFFAOYSA-N</t>
  </si>
  <si>
    <t>COC1=C(F)C(F)(F)C(F)(F)C1=O</t>
  </si>
  <si>
    <t>InChI=1S/C6H3F5O2/c1-13-2-3(7)5(8,9)6(10,11)4(2)12/h1H3</t>
  </si>
  <si>
    <t>C6H3F5O2</t>
  </si>
  <si>
    <t>202.08</t>
  </si>
  <si>
    <t>202.005320</t>
  </si>
  <si>
    <t>DTXSID60897493</t>
  </si>
  <si>
    <t>Perfluoro-4-methylpent-2-enoyl chloride</t>
  </si>
  <si>
    <t>207671-78-1</t>
  </si>
  <si>
    <t>PYVIQEVVGYYAJJ-UHFFFAOYSA-N</t>
  </si>
  <si>
    <t>2,3,4,5,5,5-Hexafluoro-4-(trifluoromethyl)pent-2-enoyl chloride</t>
  </si>
  <si>
    <t>FC(C(Cl)=O)=C(F)C(F)(C(F)(F)F)C(F)(F)F</t>
  </si>
  <si>
    <t>InChI=1S/C6ClF9O/c7-3(17)1(8)2(9)4(10,5(11,12)13)6(14,15)16</t>
  </si>
  <si>
    <t>C6ClF9O</t>
  </si>
  <si>
    <t>294.5</t>
  </si>
  <si>
    <t>293.949396</t>
  </si>
  <si>
    <t>DTXSID80458500</t>
  </si>
  <si>
    <t>1,1,1,2,2,3,3,4,4-Nonafluoro-6-(methanesulfinyl)hexane</t>
  </si>
  <si>
    <t>357604-65-0</t>
  </si>
  <si>
    <t>WJDLEZALBASYOV-UHFFFAOYSA-N</t>
  </si>
  <si>
    <t>CS(=O)CCC(F)(F)C(F)(F)C(F)(F)C(F)(F)F</t>
  </si>
  <si>
    <t>InChI=1S/C7H7F9OS/c1-18(17)3-2-4(8,9)5(10,11)6(12,13)7(14,15)16/h2-3H2,1H3</t>
  </si>
  <si>
    <t>C7H7F9OS</t>
  </si>
  <si>
    <t>310.18</t>
  </si>
  <si>
    <t>310.007389</t>
  </si>
  <si>
    <t>DTXSID601019189</t>
  </si>
  <si>
    <t>3,3,4,4,5,5,6,6,6-Nonafluorohexyl 3,3,4,4,5,5,6,6,7,7,8,8,8-tridecafluorooctyl hydrogen phosphate</t>
  </si>
  <si>
    <t>1158182-59-2</t>
  </si>
  <si>
    <t>RTWBXVKDNXSYBW-UHFFFAOYSA-N</t>
  </si>
  <si>
    <t>OP(=O)(OCCC(F)(F)C(F)(F)C(F)(F)C(F)(F)F)OCCC(F)(F)C(F)(F)C(F)(F)C(F)(F)C(F)(F)C(F)(F)F</t>
  </si>
  <si>
    <t>InChI=1/C14H9F22O4P/c15-5(16,7(19,20)9(23,24)10(25,26)12(29,30)14(34,35)36)1-3-39-41(37,38)40-4-2-6(17,18)8(21,22)11(27,28)13(31,32)33/h1-4H2,(H,37,38)</t>
  </si>
  <si>
    <t>C14H9F22O4P</t>
  </si>
  <si>
    <t>690.161</t>
  </si>
  <si>
    <t>689.988715</t>
  </si>
  <si>
    <t>DTXSID60547704</t>
  </si>
  <si>
    <t>1,1,4,4-Tetrachloro-1,2,2,3,3,4-hexafluorobutane</t>
  </si>
  <si>
    <t>72765-11-8</t>
  </si>
  <si>
    <t>AMFGZMONXXMPCS-UHFFFAOYSA-N</t>
  </si>
  <si>
    <t>FC(F)(C(F)(F)C(F)(Cl)Cl)C(F)(Cl)Cl</t>
  </si>
  <si>
    <t>InChI=1S/C4Cl4F6/c5-3(6,13)1(9,10)2(11,12)4(7,8)14</t>
  </si>
  <si>
    <t>C4Cl4F6</t>
  </si>
  <si>
    <t>303.83</t>
  </si>
  <si>
    <t>301.865830</t>
  </si>
  <si>
    <t>DTXSID501032920</t>
  </si>
  <si>
    <t>Potassium 2-(perfluorooctyl)ethane-1‐sulfonate</t>
  </si>
  <si>
    <t>438237-73-1</t>
  </si>
  <si>
    <t>JUKOLBYHWMGTEW-UHFFFAOYSA-M</t>
  </si>
  <si>
    <t>[K+].[O-]S(=O)(=O)CCC(F)(F)C(F)(F)C(F)(F)C(F)(F)C(F)(F)C(F)(F)C(F)(F)C(F)(F)F</t>
  </si>
  <si>
    <t>InChI=1S/C10H5F17O3S.K/c11-3(12,1-2-31(28,29)30)4(13,14)5(15,16)6(17,18)7(19,20)8(21,22)9(23,24)10(25,26)27;/h1-2H2,(H,28,29,30);/q;+1/p-1</t>
  </si>
  <si>
    <t>C10H4F17KO3S</t>
  </si>
  <si>
    <t>566.27</t>
  </si>
  <si>
    <t>565.924675</t>
  </si>
  <si>
    <t>DTXSID20880366</t>
  </si>
  <si>
    <t>1-Propene, 1,1,2,3,3,3-hexafluoro-, polymer with 1-chloro-1,2,2-trifluoroethene and 1,1-difluoroethene</t>
  </si>
  <si>
    <t>25101-47-7</t>
  </si>
  <si>
    <t>DTXSID901032891</t>
  </si>
  <si>
    <t>Heptadecafluorooctyl phosphinic acid</t>
  </si>
  <si>
    <t>40143-80-4</t>
  </si>
  <si>
    <t>QGOUKLUZUOCYGG-UHFFFAOYSA-N</t>
  </si>
  <si>
    <t>OP(=O)C(F)(F)C(F)(F)C(F)(F)C(F)(F)C(F)(F)C(F)(F)C(F)(F)C(F)(F)F</t>
  </si>
  <si>
    <t>InChI=1S/C8H2F17O2P/c9-1(10,3(13,14)5(17,18)7(21,22)23)2(11,12)4(15,16)6(19,20)8(24,25)28(26)27/h28H,(H,26,27)</t>
  </si>
  <si>
    <t>C8H2F17O2P</t>
  </si>
  <si>
    <t>484.049</t>
  </si>
  <si>
    <t>483.952095</t>
  </si>
  <si>
    <t>DTXSID40379767</t>
  </si>
  <si>
    <t>2,2,3,3,3-Pentafluoropropyl 4-methylbenzene-1-sulfonate</t>
  </si>
  <si>
    <t>565-42-4</t>
  </si>
  <si>
    <t>JBHQQXONFHOEQU-UHFFFAOYSA-N</t>
  </si>
  <si>
    <t>CC1=CC=C(C=C1)S(=O)(=O)OCC(F)(F)C(F)(F)F</t>
  </si>
  <si>
    <t>InChI=1S/C10H9F5O3S/c1-7-2-4-8(5-3-7)19(16,17)18-6-9(11,12)10(13,14)15/h2-5H,6H2,1H3</t>
  </si>
  <si>
    <t>C10H9F5O3S</t>
  </si>
  <si>
    <t>304.23</t>
  </si>
  <si>
    <t>304.019256</t>
  </si>
  <si>
    <t>DTXSID70895228</t>
  </si>
  <si>
    <t>1,1,1,2,2,3,3,4,4-Nonafluoro-6-iodo-7,7-dimethyloctane</t>
  </si>
  <si>
    <t>1464148-69-3</t>
  </si>
  <si>
    <t>RZXNATDVPGMVHV-UHFFFAOYSA-N</t>
  </si>
  <si>
    <t>CC(C)(C)C(I)CC(F)(F)C(F)(F)C(F)(F)C(F)(F)F</t>
  </si>
  <si>
    <t>InChI=1S/C10H12F9I/c1-6(2,3)5(20)4-7(11,12)8(13,14)9(15,16)10(17,18)19/h5H,4H2,1-3H3</t>
  </si>
  <si>
    <t>C10H12F9I</t>
  </si>
  <si>
    <t>430.096</t>
  </si>
  <si>
    <t>429.984000</t>
  </si>
  <si>
    <t>DTXSID401035838</t>
  </si>
  <si>
    <t>{[(Perfluorotridecyl)sulfonyl]amino}acetic acid</t>
  </si>
  <si>
    <t>NOCAS_1035838</t>
  </si>
  <si>
    <t>CDABNXOIEGCXMN-UHFFFAOYSA-N</t>
  </si>
  <si>
    <t>OC(=O)CNS(=O)(=O)C(F)(F)C(F)(F)C(F)(F)C(F)(F)C(F)(F)C(F)(F)C(F)(F)C(F)(F)C(F)(F)C(F)(F)C(F)(F)C(F)(F)C(F)(F)F</t>
  </si>
  <si>
    <t>InChI=1S/C15H4F27NO4S/c16-3(17,4(18,19)6(22,23)8(26,27)10(30,31)12(34,35)14(38,39)40)5(20,21)7(24,25)9(28,29)11(32,33)13(36,37)15(41,42)48(46,47)43-1-2(44)45/h43H,1H2,(H,44,45)</t>
  </si>
  <si>
    <t>C15H4F27NO4S</t>
  </si>
  <si>
    <t>807.22</t>
  </si>
  <si>
    <t>806.942989</t>
  </si>
  <si>
    <t>DTXSID601037509</t>
  </si>
  <si>
    <t>4-[(2-Chloro-4-nitrophenyl)diazenyl]-N-(2,2,3,3-tetrafluoropropyl)aniline</t>
  </si>
  <si>
    <t>327972-10-1</t>
  </si>
  <si>
    <t>HAZTYTWCSBOGJI-UHFFFAOYSA-N</t>
  </si>
  <si>
    <t>[O-][N+](=O)C1=CC(Cl)=C(C=C1)N=NC1=CC=C(NCC(F)(F)C(F)F)C=C1</t>
  </si>
  <si>
    <t>InChI=1S/C15H11ClF4N4O2/c16-12-7-11(24(25)26)5-6-13(12)23-22-10-3-1-9(2-4-10)21-8-15(19,20)14(17)18/h1-7,14,21H,8H2</t>
  </si>
  <si>
    <t>C15H11ClF4N4O2</t>
  </si>
  <si>
    <t>390.72</t>
  </si>
  <si>
    <t>390.050666</t>
  </si>
  <si>
    <t>DTXSID90896030</t>
  </si>
  <si>
    <t>N-Butyl-2,2,3,3,4,4,5,5,6,6,7,7,8,8,9,9,9-heptadecafluorononanamide</t>
  </si>
  <si>
    <t>73602-42-3</t>
  </si>
  <si>
    <t>UIDMHGBETJKWEZ-UHFFFAOYSA-N</t>
  </si>
  <si>
    <t>CCCCNC(=O)C(F)(F)C(F)(F)C(F)(F)C(F)(F)C(F)(F)C(F)(F)C(F)(F)C(F)(F)F</t>
  </si>
  <si>
    <t>InChI=1S/C13H10F17NO/c1-2-3-4-31-5(32)6(14,15)7(16,17)8(18,19)9(20,21)10(22,23)11(24,25)12(26,27)13(28,29)30/h2-4H2,1H3,(H,31,32)</t>
  </si>
  <si>
    <t>C13H10F17NO</t>
  </si>
  <si>
    <t>519.202</t>
  </si>
  <si>
    <t>519.049093</t>
  </si>
  <si>
    <t>DTXSID80336758</t>
  </si>
  <si>
    <t>Ethyl 2-acetyl-3,3,4,4,5,5,5-heptafluoropentanoate</t>
  </si>
  <si>
    <t>189237-57-8</t>
  </si>
  <si>
    <t>MVIFGNOCDBZRPJ-UHFFFAOYSA-N</t>
  </si>
  <si>
    <t>CCOC(=O)C(C(C)=O)C(F)(F)C(F)(F)C(F)(F)F</t>
  </si>
  <si>
    <t>InChI=1S/C9H9F7O3/c1-3-19-6(18)5(4(2)17)7(10,11)8(12,13)9(14,15)16/h5H,3H2,1-2H3</t>
  </si>
  <si>
    <t>C9H9F7O3</t>
  </si>
  <si>
    <t>298.157</t>
  </si>
  <si>
    <t>298.043991</t>
  </si>
  <si>
    <t>DTXSID3070252</t>
  </si>
  <si>
    <t>1,1,2,2-Tetrahydroperfluorooctadecyl acrylate</t>
  </si>
  <si>
    <t>65150-93-8</t>
  </si>
  <si>
    <t>UNWCENHMZWUSOR-UHFFFAOYSA-N</t>
  </si>
  <si>
    <t>3,3,4,4,5,5,6,6,7,7,8,8,9,9,10,10,11,11,12,12,13,13,14,14,15,15,16,16,17,17,18,18,18-Tritriacontafluorooctadecyl prop-2-enoate</t>
  </si>
  <si>
    <t>FC(F)(F)C(F)(F)C(F)(F)C(F)(F)C(F)(F)C(F)(F)C(F)(F)C(F)(F)C(F)(F)C(F)(F)C(F)(F)C(F)(F)C(F)(F)C(F)(F)C(F)(F)C(F)(F)CCOC(=O)C=C</t>
  </si>
  <si>
    <t>InChI=1S/C21H7F33O2/c1-2-5(55)56-4-3-6(22,23)7(24,25)8(26,27)9(28,29)10(30,31)11(32,33)12(34,35)13(36,37)14(38,39)15(40,41)16(42,43)17(44,45)18(46,47)19(48,49)20(50,51)21(52,53)54/h2H,1,3-4H2</t>
  </si>
  <si>
    <t>C21H7F33O2</t>
  </si>
  <si>
    <t>918.232</t>
  </si>
  <si>
    <t>917.991909</t>
  </si>
  <si>
    <t>DTXSID10344962</t>
  </si>
  <si>
    <t>(1E)-4,4,5,5,6,6,6-Heptafluoro-1-iodo-3,3-bis(trifluoromethyl)-1-hexene</t>
  </si>
  <si>
    <t>126681-21-8</t>
  </si>
  <si>
    <t>WSFZYWPCOFAVSE-OWOJBTEDSA-N</t>
  </si>
  <si>
    <t>(1E)-4,4,5,5,6,6,6-Heptafluoro-1-iodo-3,3-bis(trifluoromethyl)hex-1-ene</t>
  </si>
  <si>
    <t>FC(F)(F)C(F)(F)C(F)(F)C(\C=C\I)(C(F)(F)F)C(F)(F)F</t>
  </si>
  <si>
    <t>InChI=1S/C8H2F13I/c9-4(10,5(11,12)8(19,20)21)3(1-2-22,6(13,14)15)7(16,17)18/h1-2H/b2-1+</t>
  </si>
  <si>
    <t>C8H2F13I</t>
  </si>
  <si>
    <t>471.988</t>
  </si>
  <si>
    <t>471.899360</t>
  </si>
  <si>
    <t>DTXSID9066209</t>
  </si>
  <si>
    <t>1,1,2,2-Tetrahydroperfluorobutyl acrylate</t>
  </si>
  <si>
    <t>17527-31-0</t>
  </si>
  <si>
    <t>AVVYSSRKCWEPBH-UHFFFAOYSA-N</t>
  </si>
  <si>
    <t>3,3,4,4,4-Pentafluorobutyl prop-2-enoate</t>
  </si>
  <si>
    <t>FC(F)(F)C(F)(F)CCOC(=O)C=C</t>
  </si>
  <si>
    <t>InChI=1S/C7H7F5O2/c1-2-5(13)14-4-3-6(8,9)7(10,11)12/h2H,1,3-4H2</t>
  </si>
  <si>
    <t>C7H7F5O2</t>
  </si>
  <si>
    <t>218.123</t>
  </si>
  <si>
    <t>218.036620</t>
  </si>
  <si>
    <t>DTXSID701026927</t>
  </si>
  <si>
    <t>5-Chloro-6-(4-fluorophenyl)-2-(heptafluoropropyl)-1H-1,3-benzodiazole</t>
  </si>
  <si>
    <t>NOCAS_1026927</t>
  </si>
  <si>
    <t>FESLEGXCSCWJDI-UHFFFAOYSA-N</t>
  </si>
  <si>
    <t>FC1=CC=C(C=C1)C1=CC2=C(NC(=N2)C(F)(F)C(F)(F)C(F)(F)F)C=C1Cl</t>
  </si>
  <si>
    <t>InChI=1S/C16H7ClF8N2/c17-10-6-12-11(5-9(10)7-1-3-8(18)4-2-7)26-13(27-12)14(19,20)15(21,22)16(23,24)25/h1-6H,(H,26,27)</t>
  </si>
  <si>
    <t>C16H7ClF8N2</t>
  </si>
  <si>
    <t>414.68</t>
  </si>
  <si>
    <t>414.017001</t>
  </si>
  <si>
    <t>DTXSID70296115</t>
  </si>
  <si>
    <t>2-(1,1,1,3,3,3-hexafluoro-2-hydroxypropan-2-yl)hydrazinecarboxamide</t>
  </si>
  <si>
    <t>1747-05-3</t>
  </si>
  <si>
    <t>QJVQWGYYYHZRHB-UHFFFAOYSA-N</t>
  </si>
  <si>
    <t>2-(1,1,1,3,3,3-Hexafluoro-2-hydroxypropan-2-yl)hydrazine-1-carboxamide</t>
  </si>
  <si>
    <t>NC(=O)NNC(O)(C(F)(F)F)C(F)(F)F</t>
  </si>
  <si>
    <t>InChI=1S/C4H5F6N3O2/c5-3(6,7)2(15,4(8,9)10)13-12-1(11)14/h13,15H,(H3,11,12,14)</t>
  </si>
  <si>
    <t>C4H5F6N3O2</t>
  </si>
  <si>
    <t>241.093</t>
  </si>
  <si>
    <t>241.028595</t>
  </si>
  <si>
    <t>DTXSID90508404</t>
  </si>
  <si>
    <t>Triethoxy(1,1,1,3,3,3-hexafluoropropan-2-ylidene)-lambda~5~-phosphane</t>
  </si>
  <si>
    <t>1540-04-1</t>
  </si>
  <si>
    <t>PIGQZHPOWGPCAL-UHFFFAOYSA-N</t>
  </si>
  <si>
    <t>CCOP(OCC)(OCC)=C(C(F)(F)F)C(F)(F)F</t>
  </si>
  <si>
    <t>InChI=1S/C9H15F6O3P/c1-4-16-19(17-5-2,18-6-3)7(8(10,11)12)9(13,14)15/h4-6H2,1-3H3</t>
  </si>
  <si>
    <t>C9H15F6O3P</t>
  </si>
  <si>
    <t>316.18</t>
  </si>
  <si>
    <t>316.066300</t>
  </si>
  <si>
    <t>DTXSID70896311</t>
  </si>
  <si>
    <t>1-(1,1,1,2,3,3,3-Heptafluoropropan-2-yl)-2-methylbenzene</t>
  </si>
  <si>
    <t>51114-10-4</t>
  </si>
  <si>
    <t>VSGMOFFVOMMCGS-UHFFFAOYSA-N</t>
  </si>
  <si>
    <t>CC1=CC=CC=C1C(F)(C(F)(F)F)C(F)(F)F</t>
  </si>
  <si>
    <t>InChI=1S/C10H7F7/c1-6-4-2-3-5-7(6)8(11,9(12,13)14)10(15,16)17/h2-5H,1H3</t>
  </si>
  <si>
    <t>C10H7F7</t>
  </si>
  <si>
    <t>260.155</t>
  </si>
  <si>
    <t>260.043597</t>
  </si>
  <si>
    <t>DTXSID30761218</t>
  </si>
  <si>
    <t>1,2,3,3,4,4,5,5,6,6,7,7,7-Tridecafluoro-1-iodohept-1-ene</t>
  </si>
  <si>
    <t>102682-83-7</t>
  </si>
  <si>
    <t>COLGVEBJCILCMD-UHFFFAOYSA-N</t>
  </si>
  <si>
    <t>FC(I)=C(F)C(F)(F)C(F)(F)C(F)(F)C(F)(F)C(F)(F)F</t>
  </si>
  <si>
    <t>InChI=1S/C7F13I/c8-1(2(9)21)3(10,11)4(12,13)5(14,15)6(16,17)7(18,19)20</t>
  </si>
  <si>
    <t>C7F13I</t>
  </si>
  <si>
    <t>457.961</t>
  </si>
  <si>
    <t>457.883710</t>
  </si>
  <si>
    <t>DTXSID70769031</t>
  </si>
  <si>
    <t>1,3-Dinitro-5-{[(3,3,4,4,5,5,6,6,6-nonafluorohexyl)oxy]methyl}benzene</t>
  </si>
  <si>
    <t>138528-18-4</t>
  </si>
  <si>
    <t>LVRIAIQVLBUHAZ-UHFFFAOYSA-N</t>
  </si>
  <si>
    <t>[O-][N+](=O)C1=CC(=CC(COCCC(F)(F)C(F)(F)C(F)(F)C(F)(F)F)=C1)[N+]([O-])=O</t>
  </si>
  <si>
    <t>InChI=1S/C13H9F9N2O5/c14-10(15,11(16,17)12(18,19)13(20,21)22)1-2-29-6-7-3-8(23(25)26)5-9(4-7)24(27)28/h3-5H,1-2,6H2</t>
  </si>
  <si>
    <t>C13H9F9N2O5</t>
  </si>
  <si>
    <t>444.21</t>
  </si>
  <si>
    <t>444.036775</t>
  </si>
  <si>
    <t>DTXSID80723341</t>
  </si>
  <si>
    <t>2-Nitro-4-(pentafluoroethyl)benzaldehyde</t>
  </si>
  <si>
    <t>926927-43-7</t>
  </si>
  <si>
    <t>OJBYRHOLAFFPKL-UHFFFAOYSA-N</t>
  </si>
  <si>
    <t>[O-][N+](=O)C1=C(C=O)C=CC(=C1)C(F)(F)C(F)(F)F</t>
  </si>
  <si>
    <t>InChI=1S/C9H4F5NO3/c10-8(11,9(12,13)14)6-2-1-5(4-16)7(3-6)15(17)18/h1-4H</t>
  </si>
  <si>
    <t>C9H4F5NO3</t>
  </si>
  <si>
    <t>269.127</t>
  </si>
  <si>
    <t>269.011134</t>
  </si>
  <si>
    <t>DTXSID20440585</t>
  </si>
  <si>
    <t>1-(Perfluorohexyl)octane</t>
  </si>
  <si>
    <t>133331-77-8</t>
  </si>
  <si>
    <t>WRYIIOKOQSICTB-UHFFFAOYSA-N</t>
  </si>
  <si>
    <t>1,1,1,2,2,3,3,4,4,5,5,6,6-Tridecafluorotetradecane</t>
  </si>
  <si>
    <t>CCCCCCCCC(F)(F)C(F)(F)C(F)(F)C(F)(F)C(F)(F)C(F)(F)F</t>
  </si>
  <si>
    <t>InChI=1S/C14H17F13/c1-2-3-4-5-6-7-8-9(15,16)10(17,18)11(19,20)12(21,22)13(23,24)14(25,26)27/h2-8H2,1H3</t>
  </si>
  <si>
    <t>C14H17F13</t>
  </si>
  <si>
    <t>432.269</t>
  </si>
  <si>
    <t>432.112267</t>
  </si>
  <si>
    <t>DTXSID201026203</t>
  </si>
  <si>
    <t>1-[1,2,2,2-tetrafluoro-1-(heptafluoropropoxy)ethoxy]propan-2-one</t>
  </si>
  <si>
    <t>851224-03-8</t>
  </si>
  <si>
    <t>BAYFEEVSDGVBFJ-UHFFFAOYNA-N</t>
  </si>
  <si>
    <t>CC(=O)COC(F)(OC(F)(F)C(F)(F)C(F)(F)F)C(F)(F)F</t>
  </si>
  <si>
    <t>InChI=1/C8H5F11O3/c1-3(20)2-21-8(19,6(14,15)16)22-7(17,18)4(9,10)5(11,12)13/h2H2,1H3</t>
  </si>
  <si>
    <t>C8H5F11O3</t>
  </si>
  <si>
    <t>358.107</t>
  </si>
  <si>
    <t>358.006304</t>
  </si>
  <si>
    <t>DTXSID70884379</t>
  </si>
  <si>
    <t>4,4,5-Trifluoro-2,5-bis(trifluoromethyl)- 1,3-Dioxolane-2-carbonyl fluoride</t>
  </si>
  <si>
    <t>7385-65-1</t>
  </si>
  <si>
    <t>IHZQVNJWZLTECJ-UHFFFAOYSA-N</t>
  </si>
  <si>
    <t>4,4,5-Trifluoro-2,5-bis(trifluoromethyl)-1,3-dioxolane-2-carbonyl fluoride</t>
  </si>
  <si>
    <t>FC(=O)C1(OC(F)(F)C(F)(O1)C(F)(F)F)C(F)(F)F</t>
  </si>
  <si>
    <t>InChI=1/C6F10O3/c7-1(17)2(4(9,10)11)18-3(8,5(12,13)14)6(15,16)19-2</t>
  </si>
  <si>
    <t>C6F10O3</t>
  </si>
  <si>
    <t>310.047</t>
  </si>
  <si>
    <t>309.968775</t>
  </si>
  <si>
    <t>DTXSID50905536</t>
  </si>
  <si>
    <t>1-(3-Chlorophenyl)-4,4,4-trifluoro-3-(trifluoromethyl)but-2-en-1-ol</t>
  </si>
  <si>
    <t>100482-51-7</t>
  </si>
  <si>
    <t>YOGOWSFLAGROET-UHFFFAOYSA-N</t>
  </si>
  <si>
    <t>OC(C=C(C(F)(F)F)C(F)(F)F)C1=CC(Cl)=CC=C1</t>
  </si>
  <si>
    <t>InChI=1S/C11H7ClF6O/c12-7-3-1-2-6(4-7)8(19)5-9(10(13,14)15)11(16,17)18/h1-5,8,19H</t>
  </si>
  <si>
    <t>C11H7ClF6O</t>
  </si>
  <si>
    <t>304.62</t>
  </si>
  <si>
    <t>304.008961</t>
  </si>
  <si>
    <t>DTXSID60406665</t>
  </si>
  <si>
    <t>11-(Perfluorobutyl)undecanoic acid</t>
  </si>
  <si>
    <t>1652-66-0</t>
  </si>
  <si>
    <t>AAXRUIWADFCFQA-UHFFFAOYSA-N</t>
  </si>
  <si>
    <t>12,12,13,13,14,14,15,15,15-Nonafluoropentadecanoic acid</t>
  </si>
  <si>
    <t>OC(=O)CCCCCCCCCCC(F)(F)C(F)(F)C(F)(F)C(F)(F)F</t>
  </si>
  <si>
    <t>InChI=1S/C15H21F9O2/c16-12(17,13(18,19)14(20,21)15(22,23)24)10-8-6-4-2-1-3-5-7-9-11(25)26/h1-10H2,(H,25,26)</t>
  </si>
  <si>
    <t>C15H21F9O2</t>
  </si>
  <si>
    <t>404.317</t>
  </si>
  <si>
    <t>404.139783</t>
  </si>
  <si>
    <t>DTXSID30822212</t>
  </si>
  <si>
    <t>7-[(Hex-1-en-3-yl)oxy]-4,6-dinitro-2-(pentafluoroethyl)-1H-benzimidazole</t>
  </si>
  <si>
    <t>60285-68-9</t>
  </si>
  <si>
    <t>BMVMDLCALYUBQA-UHFFFAOYSA-N</t>
  </si>
  <si>
    <t>CCCC(OC1=C(C=C(C2=C1NC(=N2)C(F)(F)C(F)(F)F)[N+]([O-])=O)[N+]([O-])=O)C=C</t>
  </si>
  <si>
    <t>InChI=1S/C15H13F5N4O5/c1-3-5-7(4-2)29-12-9(24(27)28)6-8(23(25)26)10-11(12)22-13(21-10)14(16,17)15(18,19)20/h4,6-7H,2-3,5H2,1H3,(H,21,22)</t>
  </si>
  <si>
    <t>C15H13F5N4O5</t>
  </si>
  <si>
    <t>424.284</t>
  </si>
  <si>
    <t>424.080610</t>
  </si>
  <si>
    <t>DTXSID80929381</t>
  </si>
  <si>
    <t>4-{2-[3,4-Bis(methoxycarbonyl)phenyl]-1,1,1,3,3,3-hexafluoropropan-2-yl}benzene-1,2-dicarboxylic acid</t>
  </si>
  <si>
    <t>136403-85-5</t>
  </si>
  <si>
    <t>PMIUYQMWPLAFAK-UHFFFAOYSA-N</t>
  </si>
  <si>
    <t>COC(=O)C1=C(C=C(C=C1)C(C1=CC(C(O)=O)=C(C=C1)C(O)=O)(C(F)(F)F)C(F)(F)F)C(=O)OC</t>
  </si>
  <si>
    <t>InChI=1S/C21H14F6O8/c1-34-17(32)12-6-4-10(8-14(12)18(33)35-2)19(20(22,23)24,21(25,26)27)9-3-5-11(15(28)29)13(7-9)16(30)31/h3-8H,1-2H3,(H,28,29)(H,30,31)</t>
  </si>
  <si>
    <t>C21H14F6O8</t>
  </si>
  <si>
    <t>508.325</t>
  </si>
  <si>
    <t>508.059286</t>
  </si>
  <si>
    <t>DTXSID901026761</t>
  </si>
  <si>
    <t>1,1,2,2,3,3,4,4,5,5,6,6,7,7,10,10,10-Heptadecafluorodecyl-methyl-di(propan-2-yloxy)silane</t>
  </si>
  <si>
    <t>NOCAS_1026761</t>
  </si>
  <si>
    <t>ZGNPCHQMXDPPAZ-UHFFFAOYSA-N</t>
  </si>
  <si>
    <t>CC(C)O[Si](C)(OC(C)C)C(F)(F)C(F)(F)C(F)(F)C(F)(F)C(F)(F)C(F)(F)C(F)(F)CCC(F)(F)F</t>
  </si>
  <si>
    <t>InChI=1S/C17H21F17O2Si/c1-8(2)35-37(5,36-9(3)4)17(33,34)16(31,32)15(29,30)14(27,28)13(25,26)12(23,24)10(18,19)6-7-11(20,21)22/h8-9H,6-7H2,1-5H3</t>
  </si>
  <si>
    <t>C17H21F17O2Si</t>
  </si>
  <si>
    <t>608.411</t>
  </si>
  <si>
    <t>608.103935</t>
  </si>
  <si>
    <t>DTXSID10893884</t>
  </si>
  <si>
    <t>Perfluoroalkyl (linear) amides (primary)</t>
  </si>
  <si>
    <t>NOCAS_893884</t>
  </si>
  <si>
    <t>NC(=O)C(F)(F)F |lp:0:1,2:2,4:3,5:3,6:3,Sg:n:3,5,4::ht|</t>
  </si>
  <si>
    <t>DTXSID301032500</t>
  </si>
  <si>
    <t>3-({4-[(2,3-Dihydroxypropyl)(dimethyl)azaniumyl]-1-hydroxy-2-butanyl}[(perfluoropentyl)sulfonyl]amino)-1-propanesulfonate</t>
  </si>
  <si>
    <t>2089108-90-5</t>
  </si>
  <si>
    <t>RVVWOEGMAPPRRS-UHFFFAOYNA-N</t>
  </si>
  <si>
    <t>C[N+](C)(CCC(CO)N(CCCS([O-])(=O)=O)S(=O)(=O)C(F)(F)C(F)(F)C(F)(F)C(F)(F)C(F)(F)F)CC(O)CO</t>
  </si>
  <si>
    <t>InChI=1/C17H27F11N2O8S2/c1-30(2,8-12(33)10-32)6-4-11(9-31)29(5-3-7-39(34,35)36)40(37,38)17(27,28)15(22,23)13(18,19)14(20,21)16(24,25)26/h11-12,31-33H,3-10H2,1-2H3</t>
  </si>
  <si>
    <t>C17H27F11N2O8S2</t>
  </si>
  <si>
    <t>660.51</t>
  </si>
  <si>
    <t>660.103318</t>
  </si>
  <si>
    <t>DTXSID40439436</t>
  </si>
  <si>
    <t>3,3,4,4,5,5,6,6,7,7,8,8,8-Tridecafluorooctylamine</t>
  </si>
  <si>
    <t>30556-86-6</t>
  </si>
  <si>
    <t>LTTQRUMYWWXCQA-UHFFFAOYSA-N</t>
  </si>
  <si>
    <t>3,3,4,4,5,5,6,6,7,7,8,8,8-Tridecafluorooctan-1-amine</t>
  </si>
  <si>
    <t>NCCC(F)(F)C(F)(F)C(F)(F)C(F)(F)C(F)(F)C(F)(F)F</t>
  </si>
  <si>
    <t>InChI=1S/C8H6F13N/c9-3(10,1-2-22)4(11,12)5(13,14)6(15,16)7(17,18)8(19,20)21/h1-2,22H2</t>
  </si>
  <si>
    <t>C8H6F13N</t>
  </si>
  <si>
    <t>363.122</t>
  </si>
  <si>
    <t>363.029265</t>
  </si>
  <si>
    <t>DTXSID30897187</t>
  </si>
  <si>
    <t>Hexakis(2,2,3,3,4,4,4‐heptafluorobutoxy)‐ 1,3,5,2lambda5,4lambda5,6lambda5‐ triazatriphosphinine</t>
  </si>
  <si>
    <t>470-73-5</t>
  </si>
  <si>
    <t>XXIRTCLWEVPOML-UHFFFAOYSA-N</t>
  </si>
  <si>
    <t>2,2,4,4,6,6-Hexakis(2,2,3,3,4,4,4-heptafluorobutoxy)-1,3,5,2lambda~5~,4lambda~5~,6lambda~5~-triazatriphosphinine</t>
  </si>
  <si>
    <t>FC(F)(F)C(F)(F)C(F)(F)COP1(OCC(F)(F)C(F)(F)C(F)(F)F)=NP(OCC(F)(F)C(F)(F)C(F)(F)F)(OCC(F)(F)C(F)(F)C(F)(F)F)=NP(OCC(F)(F)C(F)(F)C(F)(F)F)(OCC(F)(F)C(F)(F)C(F)(F)F)=N1</t>
  </si>
  <si>
    <t>InChI=1S/C24H12F42N3O6P3/c25-7(26,13(37,38)19(49,50)51)1-70-76(71-2-8(27,28)14(39,40)20(52,53)54)67-77(72-3-9(29,30)15(41,42)21(55,56)57,73-4-10(31,32)16(43,44)22(58,59)60)69-78(68-76,74-5-11(33,34)17(45,46)23(61,62)63)75-6-12(35,36)18(47,48)24(64,65)66/h1-6H2</t>
  </si>
  <si>
    <t>C24H12F42N3O6P3</t>
  </si>
  <si>
    <t>1329.229</t>
  </si>
  <si>
    <t>1328.926829</t>
  </si>
  <si>
    <t>DTXSID10770449</t>
  </si>
  <si>
    <t>2-[1,2,2,2-Tetrafluoro-1-(heptafluoropropoxy)ethyl]-1-benzothiophene</t>
  </si>
  <si>
    <t>141734-25-0</t>
  </si>
  <si>
    <t>QLMTVTVENIWRJM-UHFFFAOYSA-N</t>
  </si>
  <si>
    <t>FC(F)(F)C(F)(F)C(F)(F)OC(F)(C1=CC2=CC=CC=C2S1)C(F)(F)F</t>
  </si>
  <si>
    <t>InChI=1S/C13H5F11OS/c14-9(11(17,18)19,8-5-6-3-1-2-4-7(6)26-8)25-13(23,24)10(15,16)12(20,21)22/h1-5H</t>
  </si>
  <si>
    <t>C13H5F11OS</t>
  </si>
  <si>
    <t>418.22</t>
  </si>
  <si>
    <t>417.988546</t>
  </si>
  <si>
    <t>DTXSID30547771</t>
  </si>
  <si>
    <t>2-Methyl-1-[4-(pentafluoroethoxy)phenyl]propan-1-one</t>
  </si>
  <si>
    <t>56425-87-7</t>
  </si>
  <si>
    <t>RWAYLLRNLKNZOS-UHFFFAOYSA-N</t>
  </si>
  <si>
    <t>CC(C)C(=O)C1=CC=C(OC(F)(F)C(F)(F)F)C=C1</t>
  </si>
  <si>
    <t>InChI=1S/C12H11F5O2/c1-7(2)10(18)8-3-5-9(6-4-8)19-12(16,17)11(13,14)15/h3-7H,1-2H3</t>
  </si>
  <si>
    <t>C12H11F5O2</t>
  </si>
  <si>
    <t>282.21</t>
  </si>
  <si>
    <t>282.067920</t>
  </si>
  <si>
    <t>DTXSID80344217</t>
  </si>
  <si>
    <t>5-Heptafluoropropyluracil</t>
  </si>
  <si>
    <t>60007-37-6</t>
  </si>
  <si>
    <t>HFWQHAOXBQBFQJ-UHFFFAOYSA-N</t>
  </si>
  <si>
    <t>5-(Heptafluoropropyl)pyrimidine-2,4(1H,3H)-dione</t>
  </si>
  <si>
    <t>FC(F)(F)C(F)(F)C(F)(F)C1=CNC(=O)NC1=O</t>
  </si>
  <si>
    <t>InChI=1S/C7H3F7N2O2/c8-5(9,6(10,11)7(12,13)14)2-1-15-4(18)16-3(2)17/h1H,(H2,15,16,17,18)</t>
  </si>
  <si>
    <t>C7H3F7N2O2</t>
  </si>
  <si>
    <t>280.102</t>
  </si>
  <si>
    <t>280.008274</t>
  </si>
  <si>
    <t>DTXSID90764184</t>
  </si>
  <si>
    <t>4,4,5,5,6,6,7,7,8,8,9,9,9-Tridecafluoro-2-methylnon-2-ene</t>
  </si>
  <si>
    <t>112343-55-2</t>
  </si>
  <si>
    <t>WLMWUGCBOKXRHR-UHFFFAOYSA-N</t>
  </si>
  <si>
    <t>CC(C)=CC(F)(F)C(F)(F)C(F)(F)C(F)(F)C(F)(F)C(F)(F)F</t>
  </si>
  <si>
    <t>InChI=1S/C10H7F13/c1-4(2)3-5(11,12)6(13,14)7(15,16)8(17,18)9(19,20)10(21,22)23/h3H,1-2H3</t>
  </si>
  <si>
    <t>C10H7F13</t>
  </si>
  <si>
    <t>374.145</t>
  </si>
  <si>
    <t>374.034016</t>
  </si>
  <si>
    <t>DTXSID20726058</t>
  </si>
  <si>
    <t>[(1E)-1,2,3,3,3-Pentafluoroprop-1-en-1-yl]boronic acid</t>
  </si>
  <si>
    <t>1233224-66-2</t>
  </si>
  <si>
    <t>HNTRIXRMQXLFIB-OWOJBTEDSA-N</t>
  </si>
  <si>
    <t>OB(O)C(\F)=C(/F)C(F)(F)F</t>
  </si>
  <si>
    <t>InChI=1S/C3H2BF5O2/c5-1(3(7,8)9)2(6)4(10)11/h10-11H/b2-1+</t>
  </si>
  <si>
    <t>C3H2BF5O2</t>
  </si>
  <si>
    <t>175.85</t>
  </si>
  <si>
    <t>176.006800</t>
  </si>
  <si>
    <t>DTXSID50346182</t>
  </si>
  <si>
    <t>[2,2,2-Trifluoro-1,1-bis(trifluoromethyl)ethyl]benzene</t>
  </si>
  <si>
    <t>41125-49-9</t>
  </si>
  <si>
    <t>DPUZZPUOIFEBHX-UHFFFAOYSA-N</t>
  </si>
  <si>
    <t>[1,1,1,3,3,3-Hexafluoro-2-(trifluoromethyl)propan-2-yl]benzene</t>
  </si>
  <si>
    <t>FC(F)(F)C(C1=CC=CC=C1)(C(F)(F)F)C(F)(F)F</t>
  </si>
  <si>
    <t>InChI=1S/C10H5F9/c11-8(12,13)7(9(14,15)16,10(17,18)19)6-4-2-1-3-5-6/h1-5H</t>
  </si>
  <si>
    <t>DTXSID801032862</t>
  </si>
  <si>
    <t>1,4-Bis(perfluoropropyl)butane</t>
  </si>
  <si>
    <t>377-06-0</t>
  </si>
  <si>
    <t>WETUCVORLRLGSH-UHFFFAOYSA-N</t>
  </si>
  <si>
    <t>FC(F)(F)C(F)(F)C(F)(F)CCCCC(F)(F)C(F)(F)C(F)(F)F</t>
  </si>
  <si>
    <t>InChI=1S/C10H8F14/c11-5(12,7(15,16)9(19,20)21)3-1-2-4-6(13,14)8(17,18)10(22,23)24/h1-4H2</t>
  </si>
  <si>
    <t>C10H8F14</t>
  </si>
  <si>
    <t>394.152</t>
  </si>
  <si>
    <t>394.040245</t>
  </si>
  <si>
    <t>DTXSID401033501</t>
  </si>
  <si>
    <t>3,3,4,4,5,5,6,6,6‐Nonafluorohexanoic acid</t>
  </si>
  <si>
    <t>70887-89-7</t>
  </si>
  <si>
    <t>PMNVMTIBUIRJHZ-UHFFFAOYSA-N</t>
  </si>
  <si>
    <t>OC(=O)CC(F)(F)C(F)(F)C(F)(F)C(F)(F)F</t>
  </si>
  <si>
    <t>InChI=1S/C6H3F9O2/c7-3(8,1-2(16)17)4(9,10)5(11,12)6(13,14)15/h1H2,(H,16,17)</t>
  </si>
  <si>
    <t>DTXSID50895241</t>
  </si>
  <si>
    <t>1,1,1,2,2,3,3,4,4,5,5,6,6,7,7-Pentadecafluorotetradecane</t>
  </si>
  <si>
    <t>38787-57-4</t>
  </si>
  <si>
    <t>JEXYDNQJEDESGU-UHFFFAOYSA-N</t>
  </si>
  <si>
    <t>CCCCCCCC(F)(F)C(F)(F)C(F)(F)C(F)(F)C(F)(F)C(F)(F)C(F)(F)F</t>
  </si>
  <si>
    <t>InChI=1S/C14H15F15/c1-2-3-4-5-6-7-8(15,16)9(17,18)10(19,20)11(21,22)12(23,24)13(25,26)14(27,28)29/h2-7H2,1H3</t>
  </si>
  <si>
    <t>C14H15F15</t>
  </si>
  <si>
    <t>468.25</t>
  </si>
  <si>
    <t>468.093423</t>
  </si>
  <si>
    <t>DTXSID80221458</t>
  </si>
  <si>
    <t>p-((1,1,2,2-Tetrafluoroethyl)thio)aniline</t>
  </si>
  <si>
    <t>713-63-3</t>
  </si>
  <si>
    <t>ZAMCZVDZYLXPRW-UHFFFAOYSA-N</t>
  </si>
  <si>
    <t>4-[(1,1,2,2-Tetrafluoroethyl)sulfanyl]aniline</t>
  </si>
  <si>
    <t>NC1=CC=C(SC(F)(F)C(F)F)C=C1</t>
  </si>
  <si>
    <t>InChI=1S/C8H7F4NS/c9-7(10)8(11,12)14-6-3-1-5(13)2-4-6/h1-4,7H,13H2</t>
  </si>
  <si>
    <t>C8H7F4NS</t>
  </si>
  <si>
    <t>225.2</t>
  </si>
  <si>
    <t>225.023533</t>
  </si>
  <si>
    <t>DTXSID80880968</t>
  </si>
  <si>
    <t>(Perfluoro-9-methyldecyl)ethyl methacrylate</t>
  </si>
  <si>
    <t>74256-14-7</t>
  </si>
  <si>
    <t>PVMWMBHAEVDBQR-UHFFFAOYSA-N</t>
  </si>
  <si>
    <t>3,3,4,4,5,5,6,6,7,7,8,8,9,9,10,10,11,12,12,12-Icosafluoro-11-(trifluoromethyl)dodecyl 2-methylprop-2-enoate</t>
  </si>
  <si>
    <t>CC(=C)C(=O)OCCC(F)(F)C(F)(F)C(F)(F)C(F)(F)C(F)(F)C(F)(F)C(F)(F)C(F)(F)C(F)(C(F)(F)F)C(F)(F)F</t>
  </si>
  <si>
    <t>InChI=1S/C17H9F23O2/c1-5(2)6(41)42-4-3-7(18,19)9(21,22)11(25,26)13(29,30)15(33,34)14(31,32)12(27,28)10(23,24)8(20,16(35,36)37)17(38,39)40/h1,3-4H2,2H3</t>
  </si>
  <si>
    <t>C17H9F23O2</t>
  </si>
  <si>
    <t>682.22</t>
  </si>
  <si>
    <t>682.023527</t>
  </si>
  <si>
    <t>DTXSID10868577</t>
  </si>
  <si>
    <t>N-[3-(Dimethylamino)propyl]-3,3,4,4,5,5,6,6,7,7,8,8,8-tridecafluoro-N-hydroxyoctane-1-sulfonamide</t>
  </si>
  <si>
    <t>958822-85-0</t>
  </si>
  <si>
    <t>CUJCSBFFGKTHSK-UHFFFAOYSA-N</t>
  </si>
  <si>
    <t>CN(C)CCCN(O)S(=O)(=O)CCC(F)(F)C(F)(F)C(F)(F)C(F)(F)C(F)(F)C(F)(F)F</t>
  </si>
  <si>
    <t>InChI=1S/C13H17F13N2O3S/c1-27(2)5-3-6-28(29)32(30,31)7-4-8(14,15)9(16,17)10(18,19)11(20,21)12(22,23)13(24,25)26/h29H,3-7H2,1-2H3</t>
  </si>
  <si>
    <t>C13H17F13N2O3S</t>
  </si>
  <si>
    <t>528.33</t>
  </si>
  <si>
    <t>528.075230</t>
  </si>
  <si>
    <t>DTXSID90882574</t>
  </si>
  <si>
    <t>70776-36-2 (name too long)</t>
  </si>
  <si>
    <t>70776-36-2</t>
  </si>
  <si>
    <t>DTXSID20577406</t>
  </si>
  <si>
    <t>1,2,2,3,3,4-Hexafluorobutane</t>
  </si>
  <si>
    <t>114810-02-5</t>
  </si>
  <si>
    <t>ZMRWXABQZYPVTA-UHFFFAOYSA-N</t>
  </si>
  <si>
    <t>FCC(F)(F)C(F)(F)CF</t>
  </si>
  <si>
    <t>InChI=1S/C4H4F6/c5-1-3(7,8)4(9,10)2-6/h1-2H2</t>
  </si>
  <si>
    <t>C4H4F6</t>
  </si>
  <si>
    <t>166.066</t>
  </si>
  <si>
    <t>166.021719</t>
  </si>
  <si>
    <t>DTXSID10880138</t>
  </si>
  <si>
    <t>Perfluorotridecyl iodide</t>
  </si>
  <si>
    <t>376-04-5</t>
  </si>
  <si>
    <t>DSXBFFPIBZRADQ-UHFFFAOYSA-N</t>
  </si>
  <si>
    <t>1,1,1,2,2,3,3,4,4,5,5,6,6,7,7,8,8,9,9,10,10,11,11,12,12,13,13-Heptacosafluoro-13-iodotridecane</t>
  </si>
  <si>
    <t>FC(F)(F)C(F)(F)C(F)(F)C(F)(F)C(F)(F)C(F)(F)C(F)(F)C(F)(F)C(F)(F)C(F)(F)C(F)(F)C(F)(F)C(F)(F)I</t>
  </si>
  <si>
    <t>InChI=1S/C13F27I/c14-1(15,2(16,17)4(20,21)6(24,25)8(28,29)10(32,33)12(36,37)38)3(18,19)5(22,23)7(26,27)9(30,31)11(34,35)13(39,40)41</t>
  </si>
  <si>
    <t>C13F27I</t>
  </si>
  <si>
    <t>796.004</t>
  </si>
  <si>
    <t>795.861360</t>
  </si>
  <si>
    <t>DTXSID90506329</t>
  </si>
  <si>
    <t>N-[1,1,1,3,3,3-Hexafluoro-2-(trifluoromethyl)propan-2-yl]phosphorimidic trichloride</t>
  </si>
  <si>
    <t>18854-78-9</t>
  </si>
  <si>
    <t>YNARUGNIGUKDPQ-UHFFFAOYSA-N</t>
  </si>
  <si>
    <t>FC(F)(F)C(N=P(Cl)(Cl)Cl)(C(F)(F)F)C(F)(F)F</t>
  </si>
  <si>
    <t>InChI=1S/C4Cl3F9NP/c5-18(6,7)17-1(2(8,9)10,3(11,12)13)4(14,15)16</t>
  </si>
  <si>
    <t>C4Cl3F9NP</t>
  </si>
  <si>
    <t>370.36</t>
  </si>
  <si>
    <t>368.869023</t>
  </si>
  <si>
    <t>DTXSID10525012</t>
  </si>
  <si>
    <t>5-Chloro-1,1,2,2,3,3,4,6,7-nonafluoro-2,3-dihydro-1H-indene</t>
  </si>
  <si>
    <t>88953-08-6</t>
  </si>
  <si>
    <t>PPJIEUZEGXFPDK-UHFFFAOYSA-N</t>
  </si>
  <si>
    <t>FC1=C(F)C(Cl)=C(F)C2=C1C(F)(F)C(F)(F)C2(F)F</t>
  </si>
  <si>
    <t>InChI=1S/C9ClF9/c10-3-4(11)1-2(5(12)6(3)13)8(16,17)9(18,19)7(1,14)15</t>
  </si>
  <si>
    <t>C9ClF9</t>
  </si>
  <si>
    <t>314.53</t>
  </si>
  <si>
    <t>313.954481</t>
  </si>
  <si>
    <t>DTXSID10882899</t>
  </si>
  <si>
    <t>2-Propenoic acid, esters, 2-methyl-, cyclohexyl ester, polymers with glycidyl methacrylate and .gamma.-.omega.-perfluoro-C6-16-alkyl acrylate</t>
  </si>
  <si>
    <t>511271-19-5</t>
  </si>
  <si>
    <t>DTXSID101035372</t>
  </si>
  <si>
    <t>N-Ethyl-N,N-dimethyl-(11-(difluoromethyl)perfluoroundecyl)methan-1-aminium</t>
  </si>
  <si>
    <t>NOCAS_1035372</t>
  </si>
  <si>
    <t>NGXDZEUEAINSMT-UHFFFAOYSA-N</t>
  </si>
  <si>
    <t>CC[N+](C)(C)CC(F)(F)C(F)(F)C(F)(F)C(F)(F)C(F)(F)C(F)(F)C(F)(F)C(F)(F)C(F)(F)C(F)(F)C(F)(F)C(F)F</t>
  </si>
  <si>
    <t>InChI=1S/C17H14F24N/c1-4-42(2,3)5-7(20,21)9(24,25)11(28,29)13(32,33)15(36,37)17(40,41)16(38,39)14(34,35)12(30,31)10(26,27)8(22,23)6(18)19/h6H,4-5H2,1-3H3/q+1</t>
  </si>
  <si>
    <t>C17H14F24N</t>
  </si>
  <si>
    <t>688.267</t>
  </si>
  <si>
    <t>688.073752</t>
  </si>
  <si>
    <t>DTXSID80880140</t>
  </si>
  <si>
    <t>2,2,3,3-Tetrafluorocyclobutanemethanol</t>
  </si>
  <si>
    <t>378-17-6</t>
  </si>
  <si>
    <t>DIXNZPIYNXRZEQ-UHFFFAOYSA-N</t>
  </si>
  <si>
    <t>(2,2,3,3-Tetrafluorocyclobutyl)methanol</t>
  </si>
  <si>
    <t>OCC1CC(F)(F)C1(F)F</t>
  </si>
  <si>
    <t>InChI=1S/C5H6F4O/c6-4(7)1-3(2-10)5(4,8)9/h3,10H,1-2H2</t>
  </si>
  <si>
    <t>C5H6F4O</t>
  </si>
  <si>
    <t>158.096</t>
  </si>
  <si>
    <t>158.035477</t>
  </si>
  <si>
    <t>DTXSID40895811</t>
  </si>
  <si>
    <t>1,1-Difluoroethene with 1,1,2,3,3,3-hexafluoro-1-propene (1:1)</t>
  </si>
  <si>
    <t>1184966-74-2</t>
  </si>
  <si>
    <t>OQMIRQSWHKCKNJ-UHFFFAOYSA-N</t>
  </si>
  <si>
    <t>1,1-Difluoroethene--1,1,2,3,3,3-hexafluoroprop-1-ene (1/1)</t>
  </si>
  <si>
    <t>FC(F)=C.FC(F)=C(F)C(F)(F)F</t>
  </si>
  <si>
    <t>InChI=1S/C3F6.C2H2F2/c4-1(2(5)6)3(7,8)9;1-2(3)4/h;1H2</t>
  </si>
  <si>
    <t>C5H2F8</t>
  </si>
  <si>
    <t>214.058</t>
  </si>
  <si>
    <t>214.002875</t>
  </si>
  <si>
    <t>DTXSID101034974</t>
  </si>
  <si>
    <t>N-(3-{(Carboxymethyl)[(perfluorodecyl)sulfonyl]amino}propyl)-2-hydroxy-N,N-dimethyl-3-sulfo-1-propanaminium</t>
  </si>
  <si>
    <t>NOCAS_1034974</t>
  </si>
  <si>
    <t>QGKAMOBAZXLIIV-UHFFFAOYNA-O</t>
  </si>
  <si>
    <t>C[N+](C)(CCCN(CC(O)=O)S(=O)(=O)C(F)(F)C(F)(F)C(F)(F)C(F)(F)C(F)(F)C(F)(F)C(F)(F)C(F)(F)C(F)(F)C(F)(F)F)CC(O)CS(O)(=O)=O</t>
  </si>
  <si>
    <t>InChI=1/C20H21F21N2O8S2/c1-43(2,7-9(44)8-52(47,48)49)5-3-4-42(6-10(45)46)53(50,51)20(40,41)18(35,36)16(31,32)14(27,28)12(23,24)11(21,22)13(25,26)15(29,30)17(33,34)19(37,38)39/h9,44H,3-8H2,1-2H3,(H-,45,46,47,48,49)/p+1</t>
  </si>
  <si>
    <t>C20H22F21N2O8S2</t>
  </si>
  <si>
    <t>881.49</t>
  </si>
  <si>
    <t>881.047676</t>
  </si>
  <si>
    <t>DTXSID90379434</t>
  </si>
  <si>
    <t>1-Iodo-2-(pentafluoroethyl)cyclohexane</t>
  </si>
  <si>
    <t>711-17-1</t>
  </si>
  <si>
    <t>DSLYPUILDQBYTC-UHFFFAOYSA-N</t>
  </si>
  <si>
    <t>FC(F)(F)C(F)(F)C1CCCCC1I</t>
  </si>
  <si>
    <t>InChI=1S/C8H10F5I/c9-7(10,8(11,12)13)5-3-1-2-4-6(5)14/h5-6H,1-4H2</t>
  </si>
  <si>
    <t>C8H10F5I</t>
  </si>
  <si>
    <t>328.064</t>
  </si>
  <si>
    <t>327.974740</t>
  </si>
  <si>
    <t>DTXSID90881365</t>
  </si>
  <si>
    <t>1,4-Bis(1H,1H,9H-perfluorononyl) sulfobutanedioate sodium</t>
  </si>
  <si>
    <t>63367-17-9</t>
  </si>
  <si>
    <t>QHBXDWMEIZAKGK-UHFFFAOYSA-M</t>
  </si>
  <si>
    <t>Sodium 1,4-bis[(2,2,3,3,4,4,5,5,6,6,7,7,8,8,9,9-hexadecafluorononyl)oxy]-1,4-dioxobutane-2-sulfonate</t>
  </si>
  <si>
    <t>[Na+].[O-]S(=O)(=O)C(CC(=O)OCC(F)(F)C(F)(F)C(F)(F)C(F)(F)C(F)(F)C(F)(F)C(F)(F)C(F)F)C(=O)OCC(F)(F)C(F)(F)C(F)(F)C(F)(F)C(F)(F)C(F)(F)C(F)(F)C(F)F</t>
  </si>
  <si>
    <t>InChI=1S/C22H10F32O7S.Na/c23-7(24)11(31,32)15(39,40)19(47,48)21(51,52)17(43,44)13(35,36)9(27,28)2-60-5(55)1-4(62(57,58)59)6(56)61-3-10(29,30)14(37,38)18(45,46)22(53,54)20(49,50)16(41,42)12(33,34)8(25)26;/h4,7-8H,1-3H2,(H,57,58,59);/q;+1/p-1</t>
  </si>
  <si>
    <t>C22H9F32NaO7S</t>
  </si>
  <si>
    <t>1048.31</t>
  </si>
  <si>
    <t>1047.945569</t>
  </si>
  <si>
    <t>DTXSID20931584</t>
  </si>
  <si>
    <t>3-[(12,12,13,13,14,14,15,15,15-Nonafluoropentadecanoyl)oxy]-4-(trimethylazaniumyl)butanoate</t>
  </si>
  <si>
    <t>142674-37-1</t>
  </si>
  <si>
    <t>RNMTZXRXLCKDRN-UHFFFAOYSA-N</t>
  </si>
  <si>
    <t>C[N+](C)(C)CC(CC([O-])=O)OC(=O)CCCCCCCCCCC(F)(F)C(F)(F)C(F)(F)C(F)(F)F</t>
  </si>
  <si>
    <t>InChI=1S/C22H34F9NO4/c1-32(2,3)15-16(14-17(33)34)36-18(35)12-10-8-6-4-5-7-9-11-13-19(23,24)20(25,26)21(27,28)22(29,30)31/h16H,4-15H2,1-3H3</t>
  </si>
  <si>
    <t>C22H34F9NO4</t>
  </si>
  <si>
    <t>547.503</t>
  </si>
  <si>
    <t>547.234412</t>
  </si>
  <si>
    <t>DTXSID90897466</t>
  </si>
  <si>
    <t>N-[(4-Bromophenyl)(perfluorobutyl)-λ4-sulfanylidene]acetamide</t>
  </si>
  <si>
    <t>1178899-27-8</t>
  </si>
  <si>
    <t>ALLMSMRJFZFUBB-UHFFFAOYSA-N</t>
  </si>
  <si>
    <t>N-[(4-Bromophenyl)(nonafluorobutyl)-lambda~4~-sulfanylidene]acetamide</t>
  </si>
  <si>
    <t>CC(=O)\N=S(/C1=CC=C(Br)C=C1)C(F)(F)C(F)(F)C(F)(F)C(F)(F)F</t>
  </si>
  <si>
    <t>InChI=1S/C12H7BrF9NOS/c1-6(24)23-25(8-4-2-7(13)3-5-8)12(21,22)10(16,17)9(14,15)11(18,19)20/h2-5H,1H3</t>
  </si>
  <si>
    <t>C12H7BrF9NOS</t>
  </si>
  <si>
    <t>464.14</t>
  </si>
  <si>
    <t>462.928801</t>
  </si>
  <si>
    <t>DTXSID701032233</t>
  </si>
  <si>
    <t>Perfluoro-8-methoxyoctanesulfonic acid</t>
  </si>
  <si>
    <t>914070-83-0</t>
  </si>
  <si>
    <t>TTYOXVQDDBIUHB-UHFFFAOYSA-N</t>
  </si>
  <si>
    <t>OS(=O)(=O)C(F)(F)C(F)(F)C(F)(F)C(F)(F)C(F)(F)C(F)(F)C(F)(F)C(F)(F)OC(F)(F)F</t>
  </si>
  <si>
    <t>InChI=1S/C9HF19O4S/c10-1(11,3(14,15)5(18,19)7(22,23)32-9(26,27)28)2(12,13)4(16,17)6(20,21)8(24,25)33(29,30)31/h(H,29,30,31)</t>
  </si>
  <si>
    <t>C9HF19O4S</t>
  </si>
  <si>
    <t>566.13</t>
  </si>
  <si>
    <t>565.929215</t>
  </si>
  <si>
    <t>DTXSID10191034</t>
  </si>
  <si>
    <t>Perfluoronon-1-ene</t>
  </si>
  <si>
    <t>376-22-7</t>
  </si>
  <si>
    <t>UAFOIVDGAVVKTE-UHFFFAOYSA-N</t>
  </si>
  <si>
    <t>1,1,2,3,3,4,4,5,5,6,6,7,7,8,8,9,9,9-Octadecafluoronon-1-ene</t>
  </si>
  <si>
    <t>FC(F)=C(F)C(F)(F)C(F)(F)C(F)(F)C(F)(F)C(F)(F)C(F)(F)C(F)(F)F</t>
  </si>
  <si>
    <t>InChI=1S/C9F18/c10-1(2(11)12)3(13,14)4(15,16)5(17,18)6(19,20)7(21,22)8(23,24)9(25,26)27</t>
  </si>
  <si>
    <t>DTXSID90338344</t>
  </si>
  <si>
    <t>3,3,4,4,5,5,6,6,7,7-Decafluoro-1,2-dithiepane</t>
  </si>
  <si>
    <t>24345-54-8</t>
  </si>
  <si>
    <t>ATAOCNOWBRUFGN-UHFFFAOYSA-N</t>
  </si>
  <si>
    <t>FC1(F)SSC(F)(F)C(F)(F)C(F)(F)C1(F)F</t>
  </si>
  <si>
    <t>InChI=1S/C5F10S2/c6-1(7)2(8,9)4(12,13)16-17-5(14,15)3(1,10)11</t>
  </si>
  <si>
    <t>C5F10S2</t>
  </si>
  <si>
    <t>314.16</t>
  </si>
  <si>
    <t>313.928174</t>
  </si>
  <si>
    <t>DTXSID60974733</t>
  </si>
  <si>
    <t>3,3'-(1,1,1,3,3,3-Hexafluoropropane-2,2-diyl)bis[6-(methoxycarbonyl)benzoic acid]</t>
  </si>
  <si>
    <t>59301-66-5</t>
  </si>
  <si>
    <t>WLQYOSOIZNEYHY-UHFFFAOYSA-N</t>
  </si>
  <si>
    <t>COC(=O)C1=C(C=C(C=C1)C(C1=CC(C(O)=O)=C(C=C1)C(=O)OC)(C(F)(F)F)C(F)(F)F)C(O)=O</t>
  </si>
  <si>
    <t>InChI=1S/C21H14F6O8/c1-34-17(32)11-5-3-9(7-13(11)15(28)29)19(20(22,23)24,21(25,26)27)10-4-6-12(18(33)35-2)14(8-10)16(30)31/h3-8H,1-2H3,(H,28,29)(H,30,31)</t>
  </si>
  <si>
    <t>DTXSID80896640</t>
  </si>
  <si>
    <t>Triphenyl(3,3,4,4,5,5,6,6,7,7,8,8,8-tridecafluorooctyl)phosphanium iodide</t>
  </si>
  <si>
    <t>94190-73-5</t>
  </si>
  <si>
    <t>CIKIDDKPRJUVDC-UHFFFAOYSA-M</t>
  </si>
  <si>
    <t>[I-].FC(F)(F)C(F)(F)C(F)(F)C(F)(F)C(F)(F)C(F)(F)CC[P+](C1=CC=CC=C1)(C1=CC=CC=C1)C1=CC=CC=C1</t>
  </si>
  <si>
    <t>InChI=1S/C26H19F13P.HI/c27-21(28,22(29,30)23(31,32)24(33,34)25(35,36)26(37,38)39)16-17-40(18-10-4-1-5-11-18,19-12-6-2-7-13-19)20-14-8-3-9-15-20;/h1-15H,16-17H2;1H/q+1;/p-1</t>
  </si>
  <si>
    <t>C26H19F13IP</t>
  </si>
  <si>
    <t>736.295</t>
  </si>
  <si>
    <t>736.006150</t>
  </si>
  <si>
    <t>DTXSID90434613</t>
  </si>
  <si>
    <t>Methyl 4,4,5,5,6,6,6-heptafluoro-2-methylhexanoate</t>
  </si>
  <si>
    <t>88021-93-6</t>
  </si>
  <si>
    <t>BXNBTCYTNLTFLJ-UHFFFAOYSA-N</t>
  </si>
  <si>
    <t>COC(=O)C(C)CC(F)(F)C(F)(F)C(F)(F)F</t>
  </si>
  <si>
    <t>InChI=1/C8H9F7O2/c1-4(5(16)17-2)3-6(9,10)7(11,12)8(13,14)15/h4H,3H2,1-2H3</t>
  </si>
  <si>
    <t>C8H9F7O2</t>
  </si>
  <si>
    <t>270.147</t>
  </si>
  <si>
    <t>270.049077</t>
  </si>
  <si>
    <t>DTXSID60533682</t>
  </si>
  <si>
    <t>4-[(2,2,3,3,3-Pentafluoropropyl)sulfanyl]phenol</t>
  </si>
  <si>
    <t>90314-96-8</t>
  </si>
  <si>
    <t>YIEPJSZHAUUKFB-UHFFFAOYSA-N</t>
  </si>
  <si>
    <t>OC1=CC=C(SCC(F)(F)C(F)(F)F)C=C1</t>
  </si>
  <si>
    <t>InChI=1S/C9H7F5OS/c10-8(11,9(12,13)14)5-16-7-3-1-6(15)2-4-7/h1-4,15H,5H2</t>
  </si>
  <si>
    <t>C9H7F5OS</t>
  </si>
  <si>
    <t>258.21</t>
  </si>
  <si>
    <t>258.013777</t>
  </si>
  <si>
    <t>DTXSID3067574</t>
  </si>
  <si>
    <t>S-((Perfluoro-5-methylhexyl)ethyl)-2-methylpropenethioate</t>
  </si>
  <si>
    <t>30769-91-6</t>
  </si>
  <si>
    <t>LDEYRMSHMYWNMA-UHFFFAOYSA-N</t>
  </si>
  <si>
    <t>S-[3,3,4,4,5,5,6,6,7,8,8,8-Dodecafluoro-7-(trifluoromethyl)octyl] 2-methylprop-2-enethioate</t>
  </si>
  <si>
    <t>CC(=C)C(=O)SCCC(F)(F)C(F)(F)C(F)(F)C(F)(F)C(F)(C(F)(F)F)C(F)(F)F</t>
  </si>
  <si>
    <t>InChI=1S/C13H9F15OS/c1-5(2)6(29)30-4-3-7(14,15)9(17,18)11(21,22)10(19,20)8(16,12(23,24)25)13(26,27)28/h1,3-4H2,2H3</t>
  </si>
  <si>
    <t>C13H9F15OS</t>
  </si>
  <si>
    <t>498.25</t>
  </si>
  <si>
    <t>498.013459</t>
  </si>
  <si>
    <t>DTXSID301036219</t>
  </si>
  <si>
    <t>3‐[(4,4,5,5,5‐Pentafluoro‐1,3‐dihydroxypentan‐2‐yl)sulfanyl]propanoic acid</t>
  </si>
  <si>
    <t>NOCAS_1036219</t>
  </si>
  <si>
    <t>LGTFMAIAWWDMFM-UHFFFAOYNA-N</t>
  </si>
  <si>
    <t>OCC(SCCC(O)=O)C(O)C(F)(F)C(F)(F)F</t>
  </si>
  <si>
    <t>InChI=1/C8H11F5O4S/c9-7(10,8(11,12)13)6(17)4(3-14)18-2-1-5(15)16/h4,6,14,17H,1-3H2,(H,15,16)</t>
  </si>
  <si>
    <t>C8H11F5O4S</t>
  </si>
  <si>
    <t>298.22</t>
  </si>
  <si>
    <t>298.029821</t>
  </si>
  <si>
    <t>DTXSID70880513</t>
  </si>
  <si>
    <t>Krytox 143</t>
  </si>
  <si>
    <t>60164-51-4</t>
  </si>
  <si>
    <t>F*.FC(F)C(F)OC(F)(F)C(F)(F)F.FC(F)(F)* |lp:0:3,2:3,4:3,6:3,7:2,9:3,10:3,12:3,13:3,14:3,15:3,17:3,18:3,m:1:3.5,19:3.5,Sg:n:18,17,15,16,0,2,6,3,5,7::ht|</t>
  </si>
  <si>
    <t>DTXSID70892611</t>
  </si>
  <si>
    <t>10:2 Fluorotelomer sulfonamido N-monomethyl amine</t>
  </si>
  <si>
    <t>NOCAS_892611</t>
  </si>
  <si>
    <t>BUDNPAOPMOCASI-UHFFFAOYSA-N</t>
  </si>
  <si>
    <t>3,3,4,4,5,5,6,6,7,7,8,8,9,9,10,10,11,11,12,12,12-Henicosafluoro-N-[3-(methylamino)propyl]dodecane-1-sulfonamide</t>
  </si>
  <si>
    <t>[H]N(C)CCCN([H])S(=O)(=O)CCC(F)(F)C(F)(F)C(F)(F)C(F)(F)C(F)(F)C(F)(F)C(F)(F)C(F)(F)C(F)(F)C(F)(F)F</t>
  </si>
  <si>
    <t>InChI=1S/C16H15F21N2O2S/c1-38-4-2-5-39-42(40,41)6-3-7(17,18)8(19,20)9(21,22)10(23,24)11(25,26)12(27,28)13(29,30)14(31,32)15(33,34)16(35,36)37/h38-39H,2-6H2,1H3</t>
  </si>
  <si>
    <t>C16H15F21N2O2S</t>
  </si>
  <si>
    <t>698.33</t>
  </si>
  <si>
    <t>698.051890</t>
  </si>
  <si>
    <t>DTXSID10896496</t>
  </si>
  <si>
    <t>3-[2,3,3,3-Tetrafluoro-2-(heptafluoropropoxy)propoxy]prop-1-ene</t>
  </si>
  <si>
    <t>119511-16-9</t>
  </si>
  <si>
    <t>PQMAXQVNXSOWGI-UHFFFAOYSA-N</t>
  </si>
  <si>
    <t>FC(F)(F)C(F)(F)C(F)(F)OC(F)(COCC=C)C(F)(F)F</t>
  </si>
  <si>
    <t>InChI=1S/C9H7F11O2/c1-2-3-21-4-5(10,7(13,14)15)22-9(19,20)6(11,12)8(16,17)18/h2H,1,3-4H2</t>
  </si>
  <si>
    <t>C9H7F11O2</t>
  </si>
  <si>
    <t>356.135</t>
  </si>
  <si>
    <t>356.027039</t>
  </si>
  <si>
    <t>DTXSID20896265</t>
  </si>
  <si>
    <t>Bis(2,2,3,3,4,4,5,5,6,6,7,7,8,8,8-pentadecafluorooctyl) 3,4,5,6-tetrachlorobenzene-1,2-dicarboxylate</t>
  </si>
  <si>
    <t>2212-77-3</t>
  </si>
  <si>
    <t>MYYIQTVLQVKKEC-UHFFFAOYSA-N</t>
  </si>
  <si>
    <t>FC(F)(F)C(F)(F)C(F)(F)C(F)(F)C(F)(F)C(F)(F)C(F)(F)COC(=O)C1=C(Cl)C(Cl)=C(Cl)C(Cl)=C1C(=O)OCC(F)(F)C(F)(F)C(F)(F)C(F)(F)C(F)(F)C(F)(F)C(F)(F)F</t>
  </si>
  <si>
    <t>InChI=1S/C24H4Cl4F30O4/c25-5-3(9(59)61-1-11(29,30)13(33,34)15(37,38)17(41,42)19(45,46)21(49,50)23(53,54)55)4(6(26)8(28)7(5)27)10(60)62-2-12(31,32)14(35,36)16(39,40)18(43,44)20(47,48)22(51,52)24(56,57)58/h1-2H2</t>
  </si>
  <si>
    <t>C24H4Cl4F30O4</t>
  </si>
  <si>
    <t>1068.04</t>
  </si>
  <si>
    <t>1065.838464</t>
  </si>
  <si>
    <t>DTXSID20897712</t>
  </si>
  <si>
    <t>Poly(oxy-1,2-ethanediyl), α-(3,3,4,4,5,5,6,6,7,7,8,8,8-tridecafluorooctyl)-ω-hydroxy-</t>
  </si>
  <si>
    <t>52550-44-4</t>
  </si>
  <si>
    <t>DTXSID90797513</t>
  </si>
  <si>
    <t>1-Chloro-1,1,2,3,3,4,4-heptafluoro-4-iodo-2-(trifluoromethyl)butane</t>
  </si>
  <si>
    <t>677-90-7</t>
  </si>
  <si>
    <t>AMGSJFYHMLWKDS-UHFFFAOYSA-N</t>
  </si>
  <si>
    <t>FC(F)(F)C(F)(C(F)(F)Cl)C(F)(F)C(F)(F)I</t>
  </si>
  <si>
    <t>InChI=1S/C5ClF10I/c6-3(10,11)1(7,4(12,13)14)2(8,9)5(15,16)17</t>
  </si>
  <si>
    <t>C5ClF10I</t>
  </si>
  <si>
    <t>412.39</t>
  </si>
  <si>
    <t>411.857350</t>
  </si>
  <si>
    <t>DTXSID5044572</t>
  </si>
  <si>
    <t>2-(Perfluorohexyl)ethanol</t>
  </si>
  <si>
    <t>647-42-7</t>
  </si>
  <si>
    <t>GRJRKPMIRMSBNK-UHFFFAOYSA-N</t>
  </si>
  <si>
    <t>3,3,4,4,5,5,6,6,7,7,8,8,8-Tridecafluorooctan-1-ol</t>
  </si>
  <si>
    <t>OCCC(F)(F)C(F)(F)C(F)(F)C(F)(F)C(F)(F)C(F)(F)F</t>
  </si>
  <si>
    <t>InChI=1S/C8H5F13O/c9-3(10,1-2-22)4(11,12)5(13,14)6(15,16)7(17,18)8(19,20)21/h22H,1-2H2</t>
  </si>
  <si>
    <t>C8H5F13O</t>
  </si>
  <si>
    <t>364.106</t>
  </si>
  <si>
    <t>364.013281</t>
  </si>
  <si>
    <t>30/853</t>
  </si>
  <si>
    <t>4.0</t>
  </si>
  <si>
    <t>DTXSID60896143</t>
  </si>
  <si>
    <t>5-(Heptafluoropropyl)-3-methoxy-1-methyl-1H-1,2,4-triazole</t>
  </si>
  <si>
    <t>714975-34-5</t>
  </si>
  <si>
    <t>BVTBRNKSLKEXBL-UHFFFAOYSA-N</t>
  </si>
  <si>
    <t>COC1=NN(C)C(=N1)C(F)(F)C(F)(F)C(F)(F)F</t>
  </si>
  <si>
    <t>InChI=1S/C7H6F7N3O/c1-17-3(15-4(16-17)18-2)5(8,9)6(10,11)7(12,13)14/h1-2H3</t>
  </si>
  <si>
    <t>C7H6F7N3O</t>
  </si>
  <si>
    <t>281.134</t>
  </si>
  <si>
    <t>281.039909</t>
  </si>
  <si>
    <t>DTXSID901034792</t>
  </si>
  <si>
    <t>[(Perfluoroethane-1-sulfonyl)(methyl)amino]acetic acid</t>
  </si>
  <si>
    <t>NOCAS_1034792</t>
  </si>
  <si>
    <t>FXKAFEFAPQFHKH-UHFFFAOYSA-N</t>
  </si>
  <si>
    <t>CN(CC(O)=O)S(=O)(=O)C(F)(F)C(F)(F)F</t>
  </si>
  <si>
    <t>InChI=1S/C5H6F5NO4S/c1-11(2-3(12)13)16(14,15)5(9,10)4(6,7)8/h2H2,1H3,(H,12,13)</t>
  </si>
  <si>
    <t>C5H6F5NO4S</t>
  </si>
  <si>
    <t>271.16</t>
  </si>
  <si>
    <t>270.993770</t>
  </si>
  <si>
    <t>DTXSID60379769</t>
  </si>
  <si>
    <t>3H,3H-Perfluoropropyl triflate</t>
  </si>
  <si>
    <t>6401-00-9</t>
  </si>
  <si>
    <t>QHZUUSNAUOEJBB-UHFFFAOYSA-N</t>
  </si>
  <si>
    <t>2,2,3,3,3-Pentafluoropropyl trifluoromethanesulfonate</t>
  </si>
  <si>
    <t>FC(F)(F)C(F)(F)COS(=O)(=O)C(F)(F)F</t>
  </si>
  <si>
    <t>InChI=1S/C4H2F8O3S/c5-2(6,3(7,8)9)1-15-16(13,14)4(10,11)12/h1H2</t>
  </si>
  <si>
    <t>C4H2F8O3S</t>
  </si>
  <si>
    <t>282.1</t>
  </si>
  <si>
    <t>281.959690</t>
  </si>
  <si>
    <t>DTXSID20508513</t>
  </si>
  <si>
    <t>Heptafluoro(nitroso)cyclobutane</t>
  </si>
  <si>
    <t>2261-41-8</t>
  </si>
  <si>
    <t>JAZXSAUSFAVVOA-UHFFFAOYSA-N</t>
  </si>
  <si>
    <t>FC1(F)C(F)(F)C(F)(N=O)C1(F)F</t>
  </si>
  <si>
    <t>InChI=1S/C4F7NO/c5-1(6)2(7,8)4(11,12-13)3(1,9)10</t>
  </si>
  <si>
    <t>C4F7NO</t>
  </si>
  <si>
    <t>211.039</t>
  </si>
  <si>
    <t>210.986811</t>
  </si>
  <si>
    <t>DTXSID201036816</t>
  </si>
  <si>
    <t>2‐[Dimethyl(3-(perfluorobutyl)‐2‐hydroxypropyl)azaniumyl]acetate</t>
  </si>
  <si>
    <t>NOCAS_1036816</t>
  </si>
  <si>
    <t>HVRIHZLPZJLNNQ-UHFFFAOYNA-N</t>
  </si>
  <si>
    <t>C[N+](C)(CC(O)CC(F)(F)C(F)(F)C(F)(F)C(F)(F)F)CC([O-])=O</t>
  </si>
  <si>
    <t>InChI=1/C11H14F9NO3/c1-21(2,5-7(23)24)4-6(22)3-8(12,13)9(14,15)10(16,17)11(18,19)20/h6,22H,3-5H2,1-2H3</t>
  </si>
  <si>
    <t>C11H14F9NO3</t>
  </si>
  <si>
    <t>379.223</t>
  </si>
  <si>
    <t>379.082997</t>
  </si>
  <si>
    <t>DTXSID90379717</t>
  </si>
  <si>
    <t>Nonafluoropentanoyl chloride</t>
  </si>
  <si>
    <t>375-60-0</t>
  </si>
  <si>
    <t>HRBNMYUNLLWPAX-UHFFFAOYSA-N</t>
  </si>
  <si>
    <t>FC(F)(F)C(F)(F)C(F)(F)C(F)(F)C(Cl)=O</t>
  </si>
  <si>
    <t>InChI=1S/C5ClF9O/c6-1(16)2(7,8)3(9,10)4(11,12)5(13,14)15</t>
  </si>
  <si>
    <t>C5ClF9O</t>
  </si>
  <si>
    <t>282.49</t>
  </si>
  <si>
    <t>281.949396</t>
  </si>
  <si>
    <t>DTXSID80147129</t>
  </si>
  <si>
    <t>2-Propanone, hexafluoro-, hydrate</t>
  </si>
  <si>
    <t>10543-95-0</t>
  </si>
  <si>
    <t>HEBNOKIGWWEWCN-UHFFFAOYSA-N</t>
  </si>
  <si>
    <t>Hexafluoropropan-2-one--water (1/1)</t>
  </si>
  <si>
    <t>O.FC(F)(F)C(=O)C(F)(F)F</t>
  </si>
  <si>
    <t>InChI=1S/C3F6O.H2O/c4-2(5,6)1(10)3(7,8)9;/h;1H2</t>
  </si>
  <si>
    <t>C3H2F6O2</t>
  </si>
  <si>
    <t>184.037</t>
  </si>
  <si>
    <t>183.995898</t>
  </si>
  <si>
    <t>DTXSID10882935</t>
  </si>
  <si>
    <t>2-Propenoic acid, methyl ester, polymer with .alpha.-fluoro-.omega.-[2-[(2-methyl-1-oxo-2-propenyl)oxy]ethyl]poly(difluoromethylene)</t>
  </si>
  <si>
    <t>65605-69-8</t>
  </si>
  <si>
    <t>DTXSID60557803</t>
  </si>
  <si>
    <t>1-[4-(Heptafluoropropyl)-1H-pyrrol-3-yl]ethan-1-one</t>
  </si>
  <si>
    <t>121103-97-7</t>
  </si>
  <si>
    <t>BWOZUJHCNZSSLZ-UHFFFAOYSA-N</t>
  </si>
  <si>
    <t>CC(=O)C1=CNC=C1C(F)(F)C(F)(F)C(F)(F)F</t>
  </si>
  <si>
    <t>InChI=1S/C9H6F7NO/c1-4(18)5-2-17-3-6(5)7(10,11)8(12,13)9(14,15)16/h2-3,17H,1H3</t>
  </si>
  <si>
    <t>C9H6F7NO</t>
  </si>
  <si>
    <t>277.142</t>
  </si>
  <si>
    <t>277.033761</t>
  </si>
  <si>
    <t>DTXSID20882562</t>
  </si>
  <si>
    <t>116984-14-6 (name too long)</t>
  </si>
  <si>
    <t>116984-14-6</t>
  </si>
  <si>
    <t>DTXSID10185115</t>
  </si>
  <si>
    <t>1,1-Octanediol, 2,2,3,3,4,4,5,5,6,6,7,7,8,8,8-pentadecafluoro-</t>
  </si>
  <si>
    <t>31185-69-0</t>
  </si>
  <si>
    <t>AORZBMCWTIRHFH-UHFFFAOYSA-N</t>
  </si>
  <si>
    <t>2,2,3,3,4,4,5,5,6,6,7,7,8,8,8-Pentadecafluorooctane-1,1-diol</t>
  </si>
  <si>
    <t>OC(O)C(F)(F)C(F)(F)C(F)(F)C(F)(F)C(F)(F)C(F)(F)C(F)(F)F</t>
  </si>
  <si>
    <t>InChI=1S/C8H3F15O2/c9-2(10,1(24)25)3(11,12)4(13,14)5(15,16)6(17,18)7(19,20)8(21,22)23/h1,24-25H</t>
  </si>
  <si>
    <t>C8H3F15O2</t>
  </si>
  <si>
    <t>416.086</t>
  </si>
  <si>
    <t>415.989352</t>
  </si>
  <si>
    <t>DTXSID40420521</t>
  </si>
  <si>
    <t>Tris(6,6,7,7,8,8,8-heptafluoro-2,2-dimethyl-3,5-octanedionate-O,O')europium</t>
  </si>
  <si>
    <t>17631-68-4</t>
  </si>
  <si>
    <t>PTQJQBFRLLGICD-UHFFFAOYSA-K</t>
  </si>
  <si>
    <t>Europium(3+) tris(6,6,7,7,8,8,8-heptafluoro-2,2-dimethyl-5-oxooct-3-en-3-olate)</t>
  </si>
  <si>
    <t>[Eu+3].CC(C)(C)C([O-])=CC(=O)C(F)(F)C(F)(F)C(F)(F)F.CC(C)(C)C([O-])=CC(=O)C(F)(F)C(F)(F)C(F)(F)F.CC(C)(C)C([O-])=CC(=O)C(F)(F)C(F)(F)C(F)(F)F</t>
  </si>
  <si>
    <t>InChI=1S/3C10H11F7O2.Eu/c3*1-7(2,3)5(18)4-6(19)8(11,12)9(13,14)10(15,16)17;/h3*4,18H,1-3H3;/q;;;+3/p-3</t>
  </si>
  <si>
    <t>C30H30EuF21O6</t>
  </si>
  <si>
    <t>1037.494</t>
  </si>
  <si>
    <t>1038.091950</t>
  </si>
  <si>
    <t>DTXSID20895511</t>
  </si>
  <si>
    <t>(3,3,4,4,5,5,6,6,6-Nonafluorohex-1-yn-1-yl)benzene</t>
  </si>
  <si>
    <t>66249-23-8</t>
  </si>
  <si>
    <t>UCNNHLVACSTCPR-UHFFFAOYSA-N</t>
  </si>
  <si>
    <t>FC(F)(F)C(F)(F)C(F)(F)C(F)(F)C#CC1=CC=CC=C1</t>
  </si>
  <si>
    <t>InChI=1S/C12H5F9/c13-9(14,7-6-8-4-2-1-3-5-8)10(15,16)11(17,18)12(19,20)21/h1-5H</t>
  </si>
  <si>
    <t>C12H5F9</t>
  </si>
  <si>
    <t>320.158</t>
  </si>
  <si>
    <t>320.024754</t>
  </si>
  <si>
    <t>DTXSID00713527</t>
  </si>
  <si>
    <t>Pentafluoropropanoic acid--piperazine (1/1)</t>
  </si>
  <si>
    <t>1690-94-4</t>
  </si>
  <si>
    <t>SZNGTZJSZVOIRG-UHFFFAOYSA-N</t>
  </si>
  <si>
    <t>C1CNCCN1.OC(=O)C(F)(F)C(F)(F)F</t>
  </si>
  <si>
    <t>InChI=1S/C4H10N2.C3HF5O2/c1-2-6-4-3-5-1;4-2(5,1(9)10)3(6,7)8/h5-6H,1-4H2;(H,9,10)</t>
  </si>
  <si>
    <t>C7H11F5N2O2</t>
  </si>
  <si>
    <t>250.169</t>
  </si>
  <si>
    <t>250.074068</t>
  </si>
  <si>
    <t>DTXSID301032629</t>
  </si>
  <si>
    <t>N-[3-(Trimethoxysilyl)propyl]perfluoroundecanamide</t>
  </si>
  <si>
    <t>215956-15-3</t>
  </si>
  <si>
    <t>UVQQTOUTWPOKCR-UHFFFAOYSA-N</t>
  </si>
  <si>
    <t>CO[Si](CCCNC(=O)C(F)(F)C(F)(F)C(F)(F)C(F)(F)C(F)(F)C(F)(F)C(F)(F)C(F)(F)C(F)(F)C(F)(F)F)(OC)OC</t>
  </si>
  <si>
    <t>InChI=1S/C17H16F21NO4Si/c1-41-44(42-2,43-3)6-4-5-39-7(40)8(18,19)9(20,21)10(22,23)11(24,25)12(26,27)13(28,29)14(30,31)15(32,33)16(34,35)17(36,37)38/h4-6H2,1-3H3,(H,39,40)</t>
  </si>
  <si>
    <t>C17H16F21NO4Si</t>
  </si>
  <si>
    <t>725.369</t>
  </si>
  <si>
    <t>725.051326</t>
  </si>
  <si>
    <t>DTXSID50880475</t>
  </si>
  <si>
    <t>Copolymer of fluoroethene, perfluoroethene and perfluoropropene</t>
  </si>
  <si>
    <t>54733-33-4</t>
  </si>
  <si>
    <t>DTXSID9069392</t>
  </si>
  <si>
    <t>Potassium perfluoroheptanesulfonate</t>
  </si>
  <si>
    <t>60270-55-5</t>
  </si>
  <si>
    <t>LBAKROCDOXEWPV-UHFFFAOYSA-M</t>
  </si>
  <si>
    <t>Potassium pentadecafluoroheptane-1-sulfonate</t>
  </si>
  <si>
    <t>[K+].[O-]S(=O)(=O)C(F)(F)C(F)(F)C(F)(F)C(F)(F)C(F)(F)C(F)(F)C(F)(F)F</t>
  </si>
  <si>
    <t>InChI=1S/C7HF15O3S.K/c8-1(9,2(10,11)4(14,15)6(18,19)20)3(12,13)5(16,17)7(21,22)26(23,24)25;/h(H,23,24,25);/q;+1/p-1</t>
  </si>
  <si>
    <t>C7F15KO3S</t>
  </si>
  <si>
    <t>488.21</t>
  </si>
  <si>
    <t>487.896569</t>
  </si>
  <si>
    <t>DTXSID10983214</t>
  </si>
  <si>
    <t>1-Chloro-1,1,2,2-tetrafluoro-2-(pentafluoro-lambda~6~-sulfanyl)ethane</t>
  </si>
  <si>
    <t>646-63-9</t>
  </si>
  <si>
    <t>KUEFXXIVCUKGLZ-UHFFFAOYSA-N</t>
  </si>
  <si>
    <t>FC(F)(Cl)C(F)(F)S(F)(F)(F)(F)F</t>
  </si>
  <si>
    <t>InChI=1S/C2ClF9S/c3-1(4,5)2(6,7)13(8,9,10,11)12</t>
  </si>
  <si>
    <t>C2ClF9S</t>
  </si>
  <si>
    <t>262.52</t>
  </si>
  <si>
    <t>261.926552</t>
  </si>
  <si>
    <t>DTXSID30510389</t>
  </si>
  <si>
    <t>Methyl 3,3,4,4,5,5,6,6,6-nonafluoro-2-oxohexanoate</t>
  </si>
  <si>
    <t>74067-16-6</t>
  </si>
  <si>
    <t>ALAFITPQQICBPX-UHFFFAOYSA-N</t>
  </si>
  <si>
    <t>COC(=O)C(=O)C(F)(F)C(F)(F)C(F)(F)C(F)(F)F</t>
  </si>
  <si>
    <t>InChI=1S/C7H3F9O3/c1-19-3(18)2(17)4(8,9)5(10,11)6(12,13)7(14,15)16/h1H3</t>
  </si>
  <si>
    <t>C7H3F9O3</t>
  </si>
  <si>
    <t>306.084</t>
  </si>
  <si>
    <t>305.993847</t>
  </si>
  <si>
    <t>DTXSID501032732</t>
  </si>
  <si>
    <t>1,1,1,2,2,3,3,4,5,6,6,6-Dodecafluorohexane</t>
  </si>
  <si>
    <t>142347-11-3</t>
  </si>
  <si>
    <t>CFFHSACFFDWUFU-UHFFFAOYNA-N</t>
  </si>
  <si>
    <t>FC(C(F)C(F)(F)C(F)(F)C(F)(F)F)C(F)(F)F</t>
  </si>
  <si>
    <t>InChI=1/C6H2F12/c7-1(2(8)4(11,12)13)3(9,10)5(14,15)6(16,17)18/h1-2H</t>
  </si>
  <si>
    <t>C6H2F12</t>
  </si>
  <si>
    <t>302.063</t>
  </si>
  <si>
    <t>301.996488</t>
  </si>
  <si>
    <t>DTXSID701035570</t>
  </si>
  <si>
    <t>(Perfluorodecyl)methane-1-sulfonic acid</t>
  </si>
  <si>
    <t>NOCAS_1035570</t>
  </si>
  <si>
    <t>MVCGXNBDNUSMLQ-UHFFFAOYSA-N</t>
  </si>
  <si>
    <t>OS(=O)(=O)CC(F)(F)C(F)(F)C(F)(F)C(F)(F)C(F)(F)C(F)(F)C(F)(F)C(F)(F)C(F)(F)C(F)(F)F</t>
  </si>
  <si>
    <t>InChI=1S/C11H3F21O3S/c12-2(13,1-36(33,34)35)3(14,15)4(16,17)5(18,19)6(20,21)7(22,23)8(24,25)9(26,27)10(28,29)11(30,31)32/h1H2,(H,33,34,35)</t>
  </si>
  <si>
    <t>C11H3F21O3S</t>
  </si>
  <si>
    <t>614.17</t>
  </si>
  <si>
    <t>613.946757</t>
  </si>
  <si>
    <t>DTXSID10446177</t>
  </si>
  <si>
    <t>Perfluoro-2-(trifluoromethoxy)ethanesulfonyl fluoride</t>
  </si>
  <si>
    <t>139747-75-4</t>
  </si>
  <si>
    <t>QSRRSGXFGOJSOO-UHFFFAOYSA-N</t>
  </si>
  <si>
    <t>1,1,2,2-Tetrafluoro-2-(trifluoromethoxy)ethane-1-sulfonyl fluoride</t>
  </si>
  <si>
    <t>FC(F)(F)OC(F)(F)C(F)(F)S(F)(=O)=O</t>
  </si>
  <si>
    <t>InChI=1S/C3F8O3S/c4-1(5,14-3(8,9)10)2(6,7)15(11,12)13</t>
  </si>
  <si>
    <t>C3F8O3S</t>
  </si>
  <si>
    <t>268.08</t>
  </si>
  <si>
    <t>267.944040</t>
  </si>
  <si>
    <t>DTXSID00882747</t>
  </si>
  <si>
    <t>Copolymer of 2,2,3,3,3-pentafluoropropyl methacrylate/methyl methacrylate/methacrylic acid (The contents of component having molecular weight less than 1,000 is not more than 1 percent)</t>
  </si>
  <si>
    <t>90267-56-4</t>
  </si>
  <si>
    <t>DTXSID70895703</t>
  </si>
  <si>
    <t>(3,3,4,4,5,5,6,6,7,7,8,8,9,9,10,10,10-Heptadecafluorodecyl)propanedioic acid</t>
  </si>
  <si>
    <t>36390-05-3</t>
  </si>
  <si>
    <t>GDJGFJSXWIXQLR-UHFFFAOYSA-N</t>
  </si>
  <si>
    <t>OC(=O)C(CCC(F)(F)C(F)(F)C(F)(F)C(F)(F)C(F)(F)C(F)(F)C(F)(F)C(F)(F)F)C(O)=O</t>
  </si>
  <si>
    <t>InChI=1S/C13H7F17O4/c14-6(15,2-1-3(4(31)32)5(33)34)7(16,17)8(18,19)9(20,21)10(22,23)11(24,25)12(26,27)13(28,29)30/h3H,1-2H2,(H,31,32)(H,33,34)</t>
  </si>
  <si>
    <t>C13H7F17O4</t>
  </si>
  <si>
    <t>550.168</t>
  </si>
  <si>
    <t>550.007287</t>
  </si>
  <si>
    <t>DTXSID40381668</t>
  </si>
  <si>
    <t>Perfluoro-2(1-propoxy)perfluoropropanamide</t>
  </si>
  <si>
    <t>13140-35-7</t>
  </si>
  <si>
    <t>VQHXSBVNMOZRLC-UHFFFAOYSA-N</t>
  </si>
  <si>
    <t>2,3,3,3-Tetrafluoro-2-(heptafluoropropoxy)propanamide</t>
  </si>
  <si>
    <t>NC(=O)C(F)(OC(F)(F)C(F)(F)C(F)(F)F)C(F)(F)F</t>
  </si>
  <si>
    <t>InChI=1S/C6H2F11NO2/c7-2(1(18)19,4(10,11)12)20-6(16,17)3(8,9)5(13,14)15/h(H2,18,19)</t>
  </si>
  <si>
    <t>C6H2F11NO2</t>
  </si>
  <si>
    <t>329.069</t>
  </si>
  <si>
    <t>328.990988</t>
  </si>
  <si>
    <t>DTXSID101035984</t>
  </si>
  <si>
    <t>5‐[3‐({[2-(Perfluorododecyl)ethylsulfanyl]carbonyl}amino)propanamido]pentanoic acid</t>
  </si>
  <si>
    <t>NOCAS_1035984</t>
  </si>
  <si>
    <t>XWAPXOICWQFPRC-UHFFFAOYSA-N</t>
  </si>
  <si>
    <t>OC(=O)CCCCNC(=O)CCNC(=O)SCCC(F)(F)C(F)(F)C(F)(F)C(F)(F)C(F)(F)C(F)(F)C(F)(F)C(F)(F)C(F)(F)C(F)(F)C(F)(F)C(F)(F)F</t>
  </si>
  <si>
    <t>InChI=1S/C23H19F25N2O4S/c24-12(25,5-8-55-11(54)50-7-4-9(51)49-6-2-1-3-10(52)53)13(26,27)14(28,29)15(30,31)16(32,33)17(34,35)18(36,37)19(38,39)20(40,41)21(42,43)22(44,45)23(46,47)48/h1-8H2,(H,49,51)(H,50,54)(H,52,53)</t>
  </si>
  <si>
    <t>C23H19F25N2O4S</t>
  </si>
  <si>
    <t>894.44</t>
  </si>
  <si>
    <t>894.066632</t>
  </si>
  <si>
    <t>DTXSID30473844</t>
  </si>
  <si>
    <t>4,4,4-Trifluoro-3-hydroxy-1-phenyl-3-(trifluoromethyl)butan-1-one</t>
  </si>
  <si>
    <t>731-00-0</t>
  </si>
  <si>
    <t>VRLJBWKYHRJXGK-UHFFFAOYSA-N</t>
  </si>
  <si>
    <t>OC(CC(=O)C1=CC=CC=C1)(C(F)(F)F)C(F)(F)F</t>
  </si>
  <si>
    <t>InChI=1S/C11H8F6O2/c12-10(13,14)9(19,11(15,16)17)6-8(18)7-4-2-1-3-5-7/h1-5,19H,6H2</t>
  </si>
  <si>
    <t>C11H8F6O2</t>
  </si>
  <si>
    <t>286.173</t>
  </si>
  <si>
    <t>286.042848</t>
  </si>
  <si>
    <t>DTXSID80906733</t>
  </si>
  <si>
    <t>2-Hydroxy-2-phenyl-5,5-bis(trifluoromethyl)oxolan-3-one</t>
  </si>
  <si>
    <t>101833-13-0</t>
  </si>
  <si>
    <t>FHSDRLZCOMDRLL-UHFFFAOYSA-N</t>
  </si>
  <si>
    <t>OC1(OC(CC1=O)(C(F)(F)F)C(F)(F)F)C1=CC=CC=C1</t>
  </si>
  <si>
    <t>InChI=1S/C12H8F6O3/c13-11(14,15)9(12(16,17)18)6-8(19)10(20,21-9)7-4-2-1-3-5-7/h1-5,20H,6H2</t>
  </si>
  <si>
    <t>C12H8F6O3</t>
  </si>
  <si>
    <t>314.183</t>
  </si>
  <si>
    <t>314.037763</t>
  </si>
  <si>
    <t>DTXSID301036295</t>
  </si>
  <si>
    <t>3-Fluoro-3-(perfluorotridecyl)acrylic acid</t>
  </si>
  <si>
    <t>NOCAS_1036295</t>
  </si>
  <si>
    <t>KBLXXGARPYHDBX-UHFFFAOYSA-N</t>
  </si>
  <si>
    <t>OC(=O)C=C(F)C(F)(F)C(F)(F)C(F)(F)C(F)(F)C(F)(F)C(F)(F)C(F)(F)C(F)(F)C(F)(F)C(F)(F)C(F)(F)C(F)(F)C(F)(F)F</t>
  </si>
  <si>
    <t>InChI=1S/C16H2F28O2/c17-2(1-3(45)46)4(18,19)5(20,21)6(22,23)7(24,25)8(26,27)9(28,29)10(30,31)11(32,33)12(34,35)13(36,37)14(38,39)15(40,41)16(42,43)44/h1H,(H,45,46)</t>
  </si>
  <si>
    <t>C16H2F28O2</t>
  </si>
  <si>
    <t>758.145</t>
  </si>
  <si>
    <t>757.960768</t>
  </si>
  <si>
    <t>DTXSID601034929</t>
  </si>
  <si>
    <t>Perfluoro-5-(undecafluoropentyl)cyclohexanesulfonate</t>
  </si>
  <si>
    <t>NOCAS_1034929</t>
  </si>
  <si>
    <t>DHEAQPZOWLVFEF-UHFFFAOYNA-M</t>
  </si>
  <si>
    <t>[O-]S(=O)(=O)C1(F)C(F)(F)C(F)(F)C(F)(F)C(F)(C(F)(F)C(F)(F)C(F)(F)C(F)(F)C(F)(F)F)C1(F)F</t>
  </si>
  <si>
    <t>InChI=1/C11HF21O3S/c12-1(2(13,14)5(19,20)7(23,24)9(27,28)11(30,31)32)3(15,16)6(21,22)8(25,26)10(29,4(1,17)18)36(33,34)35/h(H,33,34,35)/p-1</t>
  </si>
  <si>
    <t>C11F21O3S</t>
  </si>
  <si>
    <t>611.15</t>
  </si>
  <si>
    <t>610.923830</t>
  </si>
  <si>
    <t>DTXSID301032831</t>
  </si>
  <si>
    <t>3-[Dimethyl(2-{[(perfluorohexyl) sulfonyl]amino}ethyl)ammonio]propanoate</t>
  </si>
  <si>
    <t>34695-30-2</t>
  </si>
  <si>
    <t>WDQKONZJXJIRCB-UHFFFAOYSA-N</t>
  </si>
  <si>
    <t>C[N+](C)(CCNS(=O)(=O)CCC(F)(F)C(F)(F)C(F)(F)C(F)(F)C(F)(F)C(F)(F)F)CCC([O-])=O</t>
  </si>
  <si>
    <t>InChI=1S/C15H19F13N2O4S/c1-30(2,6-3-9(31)32)7-5-29-35(33,34)8-4-10(16,17)11(18,19)12(20,21)13(22,23)14(24,25)15(26,27)28/h29H,3-8H2,1-2H3</t>
  </si>
  <si>
    <t>C15H19F13N2O4S</t>
  </si>
  <si>
    <t>570.37</t>
  </si>
  <si>
    <t>570.085794</t>
  </si>
  <si>
    <t>DTXSID10553693</t>
  </si>
  <si>
    <t>1-(2,4-Dihydroxyphenyl)-2,2,3,3,4,4,4-heptafluorobutan-1-one</t>
  </si>
  <si>
    <t>65240-03-1</t>
  </si>
  <si>
    <t>KOMNASVXVBACPE-UHFFFAOYSA-N</t>
  </si>
  <si>
    <t>OC1=CC(O)=C(C=C1)C(=O)C(F)(F)C(F)(F)C(F)(F)F</t>
  </si>
  <si>
    <t>InChI=1S/C10H5F7O3/c11-8(12,9(13,14)10(15,16)17)7(20)5-2-1-4(18)3-6(5)19/h1-3,18-19H</t>
  </si>
  <si>
    <t>C10H5F7O3</t>
  </si>
  <si>
    <t>306.136</t>
  </si>
  <si>
    <t>306.012691</t>
  </si>
  <si>
    <t>DTXSID20895753</t>
  </si>
  <si>
    <t>1,2,3,4,5-Pentafluoro-6-(nonafluorobutyl)benzene</t>
  </si>
  <si>
    <t>19108-38-4</t>
  </si>
  <si>
    <t>MOMGZHIBLGUISR-UHFFFAOYSA-N</t>
  </si>
  <si>
    <t>FC1=C(F)C(F)=C(C(F)=C1F)C(F)(F)C(F)(F)C(F)(F)C(F)(F)F</t>
  </si>
  <si>
    <t>InChI=1S/C10F14/c11-2-1(3(12)5(14)6(15)4(2)13)7(16,17)8(18,19)9(20,21)10(22,23)24</t>
  </si>
  <si>
    <t>C10F14</t>
  </si>
  <si>
    <t>386.088</t>
  </si>
  <si>
    <t>385.977644</t>
  </si>
  <si>
    <t>DTXSID40190398</t>
  </si>
  <si>
    <t>Perfluorobutanesulfonic anhydride</t>
  </si>
  <si>
    <t>36913-91-4</t>
  </si>
  <si>
    <t>QKIHLPFZYGFMDK-UHFFFAOYSA-N</t>
  </si>
  <si>
    <t>FC(F)(F)C(F)(F)C(F)(F)C(F)(F)S(=O)(=O)OS(=O)(=O)C(F)(F)C(F)(F)C(F)(F)C(F)(F)F</t>
  </si>
  <si>
    <t>InChI=1S/C8F18O5S2/c9-1(10,5(17,18)19)3(13,14)7(23,24)32(27,28)31-33(29,30)8(25,26)4(15,16)2(11,12)6(20,21)22</t>
  </si>
  <si>
    <t>C8F18O5S2</t>
  </si>
  <si>
    <t>582.17</t>
  </si>
  <si>
    <t>581.889972</t>
  </si>
  <si>
    <t>DTXSID40895295</t>
  </si>
  <si>
    <t>1,1,1,2,2,3,3,4,4-Nonafluoro-5-hexadecene 1-(perfluorobutyl)-1-dodecene</t>
  </si>
  <si>
    <t>131851-20-2</t>
  </si>
  <si>
    <t>RAQFLOSJQUOABH-UHFFFAOYSA-N</t>
  </si>
  <si>
    <t>1,1,1,2,2,3,3,4,4-Nonafluorohexadec-5-ene</t>
  </si>
  <si>
    <t>CCCCCCCCCCC=CC(F)(F)C(F)(F)C(F)(F)C(F)(F)F</t>
  </si>
  <si>
    <t>InChI=1S/C16H23F9/c1-2-3-4-5-6-7-8-9-10-11-12-13(17,18)14(19,20)15(21,22)16(23,24)25/h11-12H,2-10H2,1H3</t>
  </si>
  <si>
    <t>C16H23F9</t>
  </si>
  <si>
    <t>386.346</t>
  </si>
  <si>
    <t>386.165604</t>
  </si>
  <si>
    <t>DTXSID001033678</t>
  </si>
  <si>
    <t>N-[3-(N,N-Dimethyl-N-oxidoamino)propyl]-3,3,4,4,5,5,6,6,7,7,8,8,8-tridecafluoro-N-methyloctanesulfonamide</t>
  </si>
  <si>
    <t>80475-34-9</t>
  </si>
  <si>
    <t>ZPXOJLSCGVAZNY-UHFFFAOYSA-N</t>
  </si>
  <si>
    <t>CN(CCC[N+](C)(C)[O-])S(=O)(=O)CCC(F)(F)C(F)(F)C(F)(F)C(F)(F)C(F)(F)C(F)(F)F</t>
  </si>
  <si>
    <t>InChI=1S/C14H19F13N2O3S/c1-28(6-4-7-29(2,3)30)33(31,32)8-5-9(15,16)10(17,18)11(19,20)12(21,22)13(23,24)14(25,26)27/h4-8H2,1-3H3</t>
  </si>
  <si>
    <t>C14H19F13N2O3S</t>
  </si>
  <si>
    <t>542.36</t>
  </si>
  <si>
    <t>542.090880</t>
  </si>
  <si>
    <t>DTXSID90895306</t>
  </si>
  <si>
    <t>(1E)-3,3,4,4,5,5,6,6,7,7,8,8,8-Tridecafluoro-1-iodooct-1-ene</t>
  </si>
  <si>
    <t>329698-26-2</t>
  </si>
  <si>
    <t>WDWNMIBWWPZNJK-OWOJBTEDSA-N</t>
  </si>
  <si>
    <t>FC(F)(F)C(F)(F)C(F)(F)C(F)(F)C(F)(F)C(F)(F)\C=C\I</t>
  </si>
  <si>
    <t>InChI=1S/C8H2F13I/c9-3(10,1-2-22)4(11,12)5(13,14)6(15,16)7(17,18)8(19,20)21/h1-2H/b2-1+</t>
  </si>
  <si>
    <t>DTXSID00634748</t>
  </si>
  <si>
    <t>2-[4-(Bromomethyl)phenyl]-1,1,1,3,3,3-hexafluoropropan-2-ol</t>
  </si>
  <si>
    <t>202134-57-4</t>
  </si>
  <si>
    <t>LVLBRKWIJOFEHS-UHFFFAOYSA-N</t>
  </si>
  <si>
    <t>OC(C1=CC=C(CBr)C=C1)(C(F)(F)F)C(F)(F)F</t>
  </si>
  <si>
    <t>InChI=1S/C10H7BrF6O/c11-5-6-1-3-7(4-2-6)8(18,9(12,13)14)10(15,16)17/h1-4,18H,5H2</t>
  </si>
  <si>
    <t>C10H7BrF6O</t>
  </si>
  <si>
    <t>337.059</t>
  </si>
  <si>
    <t>335.958447</t>
  </si>
  <si>
    <t>DTXSID90881128</t>
  </si>
  <si>
    <t>9-Octadecenyl (5-(((2-(((heptadecafluoroisooctyl)sulphonyl)methylamino)ethoxy)carbonyl)amino)-2-methylphenyl)carbamate</t>
  </si>
  <si>
    <t>93894-74-7</t>
  </si>
  <si>
    <t>VPUBPEWSNIAMAS-UHFFFAOYSA-N</t>
  </si>
  <si>
    <t>2-{Methyl[1,1,2,2,3,3,4,4,5,5,6,7,7,7-tetradecafluoro-6-(trifluoromethyl)heptane-1-sulfonyl]amino}ethyl octadec-9-en-1-yl (4-methyl-1,3-phenylene)biscarbamate</t>
  </si>
  <si>
    <t>CCCCCCCCC=CCCCCCCCCOC(=O)NC1=CC(NC(=O)OCCN(C)S(=O)(=O)C(F)(F)C(F)(F)C(F)(F)C(F)(F)C(F)(F)C(F)(C(F)(F)F)C(F)(F)F)=CC=C1C</t>
  </si>
  <si>
    <t>InChI=1S/C38H50F17N3O6S/c1-4-5-6-7-8-9-10-11-12-13-14-15-16-17-18-19-23-63-30(60)57-28-25-27(21-20-26(28)2)56-29(59)64-24-22-58(3)65(61,62)38(54,55)35(46,47)34(44,45)33(42,43)32(40,41)31(39,36(48,49)50)37(51,52)53/h11-12,20-21,25H,4-10,13-19,22-24H2,1-3H3,(H,56,59)(H,57,60)</t>
  </si>
  <si>
    <t>C38H50F17N3O6S</t>
  </si>
  <si>
    <t>999.87</t>
  </si>
  <si>
    <t>999.314886</t>
  </si>
  <si>
    <t>DTXSID00893454</t>
  </si>
  <si>
    <t>4-{[(2E)-1,1,2,3,4,4,5,5,6,6,6-Undecafluorohex-2-en-1-yl]oxy}benzene-1-sulfonic acid</t>
  </si>
  <si>
    <t>NOCAS_893454</t>
  </si>
  <si>
    <t>LLMRUPBRVSPFQG-BQYQJAHWSA-N</t>
  </si>
  <si>
    <t>OS(=O)(=O)C1=CC=C(OC(F)(F)C(\F)=C(/F)C(F)(F)C(F)(F)C(F)(F)F)C=C1</t>
  </si>
  <si>
    <t>InChI=1S/C12H5F11O4S/c13-7(9(15,16)11(19,20)12(21,22)23)8(14)10(17,18)27-5-1-3-6(4-2-5)28(24,25)26/h1-4H,(H,24,25,26)/b8-7+</t>
  </si>
  <si>
    <t>C12H5F11O4S</t>
  </si>
  <si>
    <t>454.21</t>
  </si>
  <si>
    <t>453.973290</t>
  </si>
  <si>
    <t>DTXSID90837948</t>
  </si>
  <si>
    <t>2,2-Difluoro-3-(nonafluorobutoxy)propanoic acid</t>
  </si>
  <si>
    <t>824393-39-7</t>
  </si>
  <si>
    <t>BZUBYGPFEBCZQY-UHFFFAOYSA-N</t>
  </si>
  <si>
    <t>OC(=O)C(F)(F)COC(F)(F)C(F)(F)C(F)(F)C(F)(F)F</t>
  </si>
  <si>
    <t>InChI=1S/C7H3F11O3/c8-3(9,2(19)20)1-21-7(17,18)5(12,13)4(10,11)6(14,15)16/h1H2,(H,19,20)</t>
  </si>
  <si>
    <t>DTXSID80882927</t>
  </si>
  <si>
    <t>Propane, 1,1,2,2,3,3-hexafluoro-1-[(trifluoroethenyl)oxy]-3-(trifluoromethoxy)-, polymer with 1,1-difluoroethene and tetrafluoroethene</t>
  </si>
  <si>
    <t>252846-11-0</t>
  </si>
  <si>
    <t>DTXSID401023017</t>
  </si>
  <si>
    <t>8,8,9,9,10,10,11,11,12,12,13,13,13-Tridecafluorotridecanoic acid</t>
  </si>
  <si>
    <t>34598-27-1</t>
  </si>
  <si>
    <t>USGLPPCIURMROD-UHFFFAOYSA-N</t>
  </si>
  <si>
    <t>OC(=O)CCCCCCC(F)(F)C(F)(F)C(F)(F)C(F)(F)C(F)(F)C(F)(F)F</t>
  </si>
  <si>
    <t>InChI=1S/C13H13F13O2/c14-8(15,6-4-2-1-3-5-7(27)28)9(16,17)10(18,19)11(20,21)12(22,23)13(24,25)26/h1-6H2,(H,27,28)</t>
  </si>
  <si>
    <t>C13H13F13O2</t>
  </si>
  <si>
    <t>448.224</t>
  </si>
  <si>
    <t>448.070796</t>
  </si>
  <si>
    <t>DTXSID70315613</t>
  </si>
  <si>
    <t>5-(Benzyloxy)-N,N-diethyl-2,3,3,4,4-pentafluoropentanamide</t>
  </si>
  <si>
    <t>60896-00-6</t>
  </si>
  <si>
    <t>YDVKMHMOFHPCLO-UHFFFAOYSA-N</t>
  </si>
  <si>
    <t>CCN(CC)C(=O)C(F)C(F)(F)C(F)(F)COCC1=CC=CC=C1</t>
  </si>
  <si>
    <t>InChI=1S/C16H20F5NO2/c1-3-22(4-2)14(23)13(17)16(20,21)15(18,19)11-24-10-12-8-6-5-7-9-12/h5-9,13H,3-4,10-11H2,1-2H3</t>
  </si>
  <si>
    <t>C16H20F5NO2</t>
  </si>
  <si>
    <t>353.333</t>
  </si>
  <si>
    <t>353.141420</t>
  </si>
  <si>
    <t>DTXSID30759756</t>
  </si>
  <si>
    <t>1,1,1,2,3,3-Hexafluoro-2,3-bis(pentafluoroethoxy)propane</t>
  </si>
  <si>
    <t>95842-03-8</t>
  </si>
  <si>
    <t>QAXJXTAKJWPVPT-UHFFFAOYSA-N</t>
  </si>
  <si>
    <t>FC(F)(F)C(F)(F)OC(F)(F)C(F)(OC(F)(F)C(F)(F)F)C(F)(F)F</t>
  </si>
  <si>
    <t>InChI=1S/C7F16O2/c8-1(2(9,10)11,24-6(20,21)3(12,13)14)5(18,19)25-7(22,23)4(15,16)17</t>
  </si>
  <si>
    <t>C7F16O2</t>
  </si>
  <si>
    <t>420.049</t>
  </si>
  <si>
    <t>419.964280</t>
  </si>
  <si>
    <t>DTXSID90803027</t>
  </si>
  <si>
    <t>4-[1,1,2-Trifluoro-2-(heptafluoropropoxy)ethoxy]butan-1-ol</t>
  </si>
  <si>
    <t>640731-95-9</t>
  </si>
  <si>
    <t>ITSVWHNTLNGFLR-UHFFFAOYSA-N</t>
  </si>
  <si>
    <t>OCCCCOC(F)(F)C(F)OC(F)(F)C(F)(F)C(F)(F)F</t>
  </si>
  <si>
    <t>InChI=1S/C9H10F10O3/c10-5(6(11,12)21-4-2-1-3-20)22-9(18,19)7(13,14)8(15,16)17/h5,20H,1-4H2</t>
  </si>
  <si>
    <t>C9H10F10O3</t>
  </si>
  <si>
    <t>356.16</t>
  </si>
  <si>
    <t>356.047026</t>
  </si>
  <si>
    <t>DTXSID9075246</t>
  </si>
  <si>
    <t>1-Chloro-1,1,2,2,3,3,4,4,5,5,6,6,7,7,8,8-hexadecafluorooctane</t>
  </si>
  <si>
    <t>423-53-0</t>
  </si>
  <si>
    <t>GGRHPDUABIVHSS-UHFFFAOYSA-N</t>
  </si>
  <si>
    <t>FC(F)C(F)(F)C(F)(F)C(F)(F)C(F)(F)C(F)(F)C(F)(F)C(F)(F)Cl</t>
  </si>
  <si>
    <t>InChI=1S/C8HClF16/c9-8(24,25)7(22,23)6(20,21)5(18,19)4(16,17)3(14,15)2(12,13)1(10)11/h1H</t>
  </si>
  <si>
    <t>C8HClF16</t>
  </si>
  <si>
    <t>436.52</t>
  </si>
  <si>
    <t>435.951128</t>
  </si>
  <si>
    <t>DTXSID90373513</t>
  </si>
  <si>
    <t>2,2-Bis(4-trifluorovinyloxyphenyl)-1,1,1,3,3,3-hexafluoropropane</t>
  </si>
  <si>
    <t>134174-11-1</t>
  </si>
  <si>
    <t>JYIVNNKUQCLJQF-UHFFFAOYSA-N</t>
  </si>
  <si>
    <t>1,1'-(1,1,1,3,3,3-Hexafluoropropane-2,2-diyl)bis{4-[(trifluoroethenyl)oxy]benzene}</t>
  </si>
  <si>
    <t>FC(F)=C(F)OC1=CC=C(C=C1)C(C1=CC=C(OC(F)=C(F)F)C=C1)(C(F)(F)F)C(F)(F)F</t>
  </si>
  <si>
    <t>InChI=1S/C19H8F12O2/c20-13(21)15(24)32-11-5-1-9(2-6-11)17(18(26,27)28,19(29,30)31)10-3-7-12(8-4-10)33-16(25)14(22)23/h1-8H</t>
  </si>
  <si>
    <t>C19H8F12O2</t>
  </si>
  <si>
    <t>496.252</t>
  </si>
  <si>
    <t>496.033267</t>
  </si>
  <si>
    <t>DTXSID40896060</t>
  </si>
  <si>
    <t>2,2,3,3,4,4,5,5,5-Nonafluoro-N-phenylpentanamide</t>
  </si>
  <si>
    <t>122590-97-0</t>
  </si>
  <si>
    <t>TUKGKGYCBQOMNC-UHFFFAOYSA-N</t>
  </si>
  <si>
    <t>FC(F)(F)C(F)(F)C(F)(F)C(F)(F)C(=O)NC1=CC=CC=C1</t>
  </si>
  <si>
    <t>InChI=1S/C11H6F9NO/c12-8(13,7(22)21-6-4-2-1-3-5-6)9(14,15)10(16,17)11(18,19)20/h1-5H,(H,21,22)</t>
  </si>
  <si>
    <t>C11H6F9NO</t>
  </si>
  <si>
    <t>339.161</t>
  </si>
  <si>
    <t>339.030567</t>
  </si>
  <si>
    <t>DTXSID70882951</t>
  </si>
  <si>
    <t>Poly(oxy-1,2-ethanediyl), .alpha.-methyl-.omega.-hydroxy-, 2-hydroxy-3-[(.gamma.-.omega.-perfluoro-C6-20-alkyl)thio]propyl ethers</t>
  </si>
  <si>
    <t>70983-59-4</t>
  </si>
  <si>
    <t>COCCOCCC(O)CSCCC(F)(F)F |lp:1:2,4:2,8:2,10:2,14:3,15:3,16:3,Sg:n:3,2,1::ht,Sg:n:16,15,13:4-18:ht|</t>
  </si>
  <si>
    <t>InChI=1/C10H19F3O3S/c1-15-5-6-16-4-2-9(14)8-17-7-3-10(11,12)13/h9,14H,2-8H2,1H3</t>
  </si>
  <si>
    <t>(CF2)4-18(C2H4O)nC7H15FO2S</t>
  </si>
  <si>
    <t>DTXSID20892929</t>
  </si>
  <si>
    <t>7-H-Perfluoroheptanoate</t>
  </si>
  <si>
    <t>69681-35-2</t>
  </si>
  <si>
    <t>JZHDEEOTEUVLHR-UHFFFAOYSA-M</t>
  </si>
  <si>
    <t>2,2,3,3,4,4,5,5,6,6,7,7-Dodecafluoroheptanoate</t>
  </si>
  <si>
    <t>[H]C(F)(F)C(F)(F)C(F)(F)C(F)(F)C(F)(F)C(F)(F)C([O-])=O</t>
  </si>
  <si>
    <t>InChI=1S/C7H2F12O2/c8-1(9)3(10,11)5(14,15)7(18,19)6(16,17)4(12,13)2(20)21/h1H,(H,20,21)/p-1</t>
  </si>
  <si>
    <t>C7HF12O2</t>
  </si>
  <si>
    <t>345.064</t>
  </si>
  <si>
    <t>344.979041</t>
  </si>
  <si>
    <t>DTXSID20961487</t>
  </si>
  <si>
    <t>2-(1,2,2,2-Tetrafluoroethyl)-1H-benzimidazole</t>
  </si>
  <si>
    <t>41185-74-4</t>
  </si>
  <si>
    <t>QOXFGGCVUDFHNX-UHFFFAOYSA-N</t>
  </si>
  <si>
    <t>FC(C1=NC2=CC=CC=C2N1)C(F)(F)F</t>
  </si>
  <si>
    <t>InChI=1S/C9H6F4N2/c10-7(9(11,12)13)8-14-5-3-1-2-4-6(5)15-8/h1-4,7H,(H,14,15)</t>
  </si>
  <si>
    <t>C9H6F4N2</t>
  </si>
  <si>
    <t>218.155</t>
  </si>
  <si>
    <t>218.046711</t>
  </si>
  <si>
    <t>DTXSID20883039</t>
  </si>
  <si>
    <t>1,2-Ethanediamine, compounds, reaction products with Me esters of reduced polymd. oxidized tetrafluoroethylene</t>
  </si>
  <si>
    <t>161075-06-5</t>
  </si>
  <si>
    <t>DTXSID101023218</t>
  </si>
  <si>
    <t>1,3-Dibromo-2-chloro-1,1,2,3,3-pentafluoropropane</t>
  </si>
  <si>
    <t>422-79-7</t>
  </si>
  <si>
    <t>ZWFXZHUDDBCKGL-UHFFFAOYSA-N</t>
  </si>
  <si>
    <t>FC(F)(Br)C(F)(Cl)C(F)(F)Br</t>
  </si>
  <si>
    <t>InChI=1S/C3Br2ClF5/c4-2(8,9)1(6,7)3(5,10)11</t>
  </si>
  <si>
    <t>C3Br2ClF5</t>
  </si>
  <si>
    <t>326.28</t>
  </si>
  <si>
    <t>323.797545</t>
  </si>
  <si>
    <t>DTXSID30108846</t>
  </si>
  <si>
    <t>2-Propenoic acid, 2-methyl-, polymer with butyl 2-methyl-2-propenoate, (perfluorooctyl)ethyl 2-propenoate, 2-hydroxyethyl 2-methyl-2-propenoate and methyl 2-methyl-2-propenoate</t>
  </si>
  <si>
    <t>200513-42-4</t>
  </si>
  <si>
    <t>DTXSID30996548</t>
  </si>
  <si>
    <t>N-[4'-(2,2,3,3,4,4,4-Heptafluorobutanamido)[1,1'-biphenyl]-4-yl]ethanimidic acid</t>
  </si>
  <si>
    <t>75042-08-9</t>
  </si>
  <si>
    <t>UCWNYHLQDOYAND-UHFFFAOYSA-N</t>
  </si>
  <si>
    <t>CC(O)=NC1=CC=C(C=C1)C1=CC=C(NC(=O)C(F)(F)C(F)(F)C(F)(F)F)C=C1</t>
  </si>
  <si>
    <t>InChI=1S/C18H13F7N2O2/c1-10(28)26-13-6-2-11(3-7-13)12-4-8-14(9-5-12)27-15(29)16(19,20)17(21,22)18(23,24)25/h2-9H,1H3,(H,26,28)(H,27,29)</t>
  </si>
  <si>
    <t>C18H13F7N2O2</t>
  </si>
  <si>
    <t>422.303</t>
  </si>
  <si>
    <t>422.086525</t>
  </si>
  <si>
    <t>DTXSID00648744</t>
  </si>
  <si>
    <t>Sodium tris(1,1,1,3,3,3-hexafluoropropan-2-olato-kappaO)(hydrido)borate(1-)</t>
  </si>
  <si>
    <t>139494-68-1</t>
  </si>
  <si>
    <t>FRRJTMMEYJQWIY-UHFFFAOYSA-N</t>
  </si>
  <si>
    <t>[Na+].FC(F)(F)C(O[B-](OC(C(F)(F)F)C(F)(F)F)OC(C(F)(F)F)C(F)(F)F)C(F)(F)F</t>
  </si>
  <si>
    <t>InChI=1S/C9H3BF18O3.Na/c11-4(12,13)1(5(14,15)16)29-10(30-2(6(17,18)19)7(20,21)22)31-3(8(23,24)25)9(26,27)28;/h1-3H;/q-1;+1</t>
  </si>
  <si>
    <t>C9H3BF18NaO3</t>
  </si>
  <si>
    <t>534.89</t>
  </si>
  <si>
    <t>534.978550</t>
  </si>
  <si>
    <t>DTXSID40144230</t>
  </si>
  <si>
    <t>2-Indoleethanol, alpha,alpha-bis(trifluoromethyl)-</t>
  </si>
  <si>
    <t>101831-93-0</t>
  </si>
  <si>
    <t>XMPIVCAMRJDDEH-UHFFFAOYSA-N</t>
  </si>
  <si>
    <t>1,1,1,3,3,3-Hexafluoro-2-[(1H-indol-2-yl)methyl]propan-2-ol</t>
  </si>
  <si>
    <t>OC(CC1=CC2=CC=CC=C2N1)(C(F)(F)F)C(F)(F)F</t>
  </si>
  <si>
    <t>InChI=1S/C12H9F6NO/c13-11(14,15)10(20,12(16,17)18)6-8-5-7-3-1-2-4-9(7)19-8/h1-5,19-20H,6H2</t>
  </si>
  <si>
    <t>C12H9F6NO</t>
  </si>
  <si>
    <t>297.2</t>
  </si>
  <si>
    <t>297.058833</t>
  </si>
  <si>
    <t>DTXSID40574699</t>
  </si>
  <si>
    <t>1,1,1,2,3,3-Hexafluoropentane</t>
  </si>
  <si>
    <t>57915-69-2</t>
  </si>
  <si>
    <t>ZFLGZRKZAAHFBI-UHFFFAOYSA-N</t>
  </si>
  <si>
    <t>CCC(F)(F)C(F)C(F)(F)F</t>
  </si>
  <si>
    <t>InChI=1S/C5H6F6/c1-2-4(7,8)3(6)5(9,10)11/h3H,2H2,1H3</t>
  </si>
  <si>
    <t>C5H6F6</t>
  </si>
  <si>
    <t>180.093</t>
  </si>
  <si>
    <t>180.037369</t>
  </si>
  <si>
    <t>DTXSID30476698</t>
  </si>
  <si>
    <t>2-Chloro-2,3,3,3-tetrafluoropropanoic acid</t>
  </si>
  <si>
    <t>6189-02-2</t>
  </si>
  <si>
    <t>HHPGRVJNNAIZAR-UHFFFAOYSA-N</t>
  </si>
  <si>
    <t>OC(=O)C(F)(Cl)C(F)(F)F</t>
  </si>
  <si>
    <t>InChI=1/C3HClF4O2/c4-2(5,1(9)10)3(6,7)8/h(H,9,10)</t>
  </si>
  <si>
    <t>C3HClF4O2</t>
  </si>
  <si>
    <t>180.48</t>
  </si>
  <si>
    <t>179.960120</t>
  </si>
  <si>
    <t>DTXSID10382102</t>
  </si>
  <si>
    <t>1-(2-chloroethoxy)-1,1,2,3,3,3-hexafluoropropane</t>
  </si>
  <si>
    <t>2926-99-0</t>
  </si>
  <si>
    <t>KPNVUOKUALXDDR-UHFFFAOYSA-N</t>
  </si>
  <si>
    <t>1-(2-Chloroethoxy)-1,1,2,3,3,3-hexafluoropropane</t>
  </si>
  <si>
    <t>FC(C(F)(F)F)C(F)(F)OCCCl</t>
  </si>
  <si>
    <t>InChI=1S/C5H5ClF6O/c6-1-2-13-5(11,12)3(7)4(8,9)10/h3H,1-2H2</t>
  </si>
  <si>
    <t>C5H5ClF6O</t>
  </si>
  <si>
    <t>230.53</t>
  </si>
  <si>
    <t>229.993312</t>
  </si>
  <si>
    <t>DTXSID00895276</t>
  </si>
  <si>
    <t>1-(Perfluorodecanyl)butane</t>
  </si>
  <si>
    <t>1244062-17-6</t>
  </si>
  <si>
    <t>YSLCLCFQFQCLPG-UHFFFAOYSA-N</t>
  </si>
  <si>
    <t>1,1,1,2,2,3,3,4,4,5,5,6,6,7,7,8,8,9,9,10,10-Henicosafluorotetradecane</t>
  </si>
  <si>
    <t>CCCCC(F)(F)C(F)(F)C(F)(F)C(F)(F)C(F)(F)C(F)(F)C(F)(F)C(F)(F)C(F)(F)C(F)(F)F</t>
  </si>
  <si>
    <t>InChI=1S/C14H9F21/c1-2-3-4-5(15,16)6(17,18)7(19,20)8(21,22)9(23,24)10(25,26)11(27,28)12(29,30)13(31,32)14(33,34)35/h2-4H2,1H3</t>
  </si>
  <si>
    <t>C14H9F21</t>
  </si>
  <si>
    <t>576.192</t>
  </si>
  <si>
    <t>576.036892</t>
  </si>
  <si>
    <t>DTXSID60896148</t>
  </si>
  <si>
    <t>Tris{4-[3,3,4,4,5,5,5-heptafluoro-2,2-bis(trifluoromethyl)pentyl]phenyl}phosphane</t>
  </si>
  <si>
    <t>322647-82-5</t>
  </si>
  <si>
    <t>ZHQHSVFPOKMCMF-UHFFFAOYSA-N</t>
  </si>
  <si>
    <t>FC(F)(F)C(F)(F)C(F)(F)C(CC1=CC=C(C=C1)P(C1=CC=C(CC(C(F)(F)F)(C(F)(F)F)C(F)(F)C(F)(F)C(F)(F)F)C=C1)C1=CC=C(CC(C(F)(F)F)(C(F)(F)F)C(F)(F)C(F)(F)C(F)(F)F)C=C1)(C(F)(F)F)C(F)(F)F</t>
  </si>
  <si>
    <t>InChI=1S/C39H18F39P/c40-25(41,28(46,47)37(70,71)72)22(31(52,53)54,32(55,56)57)13-16-1-7-19(8-2-16)79(20-9-3-17(4-10-20)14-23(33(58,59)60,34(61,62)63)26(42,43)29(48,49)38(73,74)75)21-11-5-18(6-12-21)15-24(35(64,65)66,36(67,68)69)27(44,45)30(50,51)39(76,77)78/h1-12H,13-15H2</t>
  </si>
  <si>
    <t>C39H18F39P</t>
  </si>
  <si>
    <t>1258.484</t>
  </si>
  <si>
    <t>1258.052336</t>
  </si>
  <si>
    <t>DTXSID80831379</t>
  </si>
  <si>
    <t>Acetic acid--2,2,3,3,4,4,5,5,6,6,7,7-dodecafluoroheptan-1-ol (1/1)</t>
  </si>
  <si>
    <t>87925-96-0</t>
  </si>
  <si>
    <t>ZVOHRTUESLBIAI-UHFFFAOYSA-N</t>
  </si>
  <si>
    <t>CC(O)=O.OCC(F)(F)C(F)(F)C(F)(F)C(F)(F)C(F)(F)C(F)F</t>
  </si>
  <si>
    <t>InChI=1S/C7H4F12O.C2H4O2/c8-2(9)4(12,13)6(16,17)7(18,19)5(14,15)3(10,11)1-20;1-2(3)4/h2,20H,1H2;1H3,(H,3,4)</t>
  </si>
  <si>
    <t>C9H8F12O3</t>
  </si>
  <si>
    <t>392.141</t>
  </si>
  <si>
    <t>392.028182</t>
  </si>
  <si>
    <t>DTXSID701035049</t>
  </si>
  <si>
    <t>{(Carboxymethyl)[(perfluorobutyl)sulfonyl]amino}-3-betaine</t>
  </si>
  <si>
    <t>NOCAS_1035049</t>
  </si>
  <si>
    <t>DGXSKNFQKVNKMH-UHFFFAOYSA-N</t>
  </si>
  <si>
    <t>C[N+](C)(CCCN(CC(O)=O)S(=O)(=O)C(F)(F)C(F)(F)C(F)(F)C(F)(F)F)CC([O-])=O</t>
  </si>
  <si>
    <t>InChI=1S/C13H17F9N2O6S/c1-24(2,7-9(27)28)5-3-4-23(6-8(25)26)31(29,30)13(21,22)11(16,17)10(14,15)12(18,19)20/h3-7H2,1-2H3,(H-,25,26,27,28)</t>
  </si>
  <si>
    <t>C13H17F9N2O6S</t>
  </si>
  <si>
    <t>500.33</t>
  </si>
  <si>
    <t>500.066361</t>
  </si>
  <si>
    <t>DTXSID40896505</t>
  </si>
  <si>
    <t>2-Methoxyethyl 2,3,3,3-tetrafluoro-2-(heptafluoropropoxy)propanoate</t>
  </si>
  <si>
    <t>340034-67-5</t>
  </si>
  <si>
    <t>QADFBNKJQJPIGV-UHFFFAOYSA-N</t>
  </si>
  <si>
    <t>COCCOC(=O)C(F)(OC(F)(F)C(F)(F)C(F)(F)F)C(F)(F)F</t>
  </si>
  <si>
    <t>InChI=1S/C9H7F11O4/c1-22-2-3-23-4(21)5(10,7(13,14)15)24-9(19,20)6(11,12)8(16,17)18/h2-3H2,1H3</t>
  </si>
  <si>
    <t>C9H7F11O4</t>
  </si>
  <si>
    <t>388.133</t>
  </si>
  <si>
    <t>388.016868</t>
  </si>
  <si>
    <t>DTXSID30710923</t>
  </si>
  <si>
    <t>4-[(1,2,3,3,4,4,5,5,6,6,7,7,8,8,9,9,9-Heptadecafluoronon-1-en-1-yl)oxy]benzoyl chloride</t>
  </si>
  <si>
    <t>59432-83-6</t>
  </si>
  <si>
    <t>UVONTIRIRIODSR-UHFFFAOYSA-N</t>
  </si>
  <si>
    <t>FC(OC1=CC=C(C=C1)C(Cl)=O)=C(F)C(F)(F)C(F)(F)C(F)(F)C(F)(F)C(F)(F)C(F)(F)C(F)(F)F</t>
  </si>
  <si>
    <t>InChI=1S/C16H4ClF17O2/c17-8(35)5-1-3-6(4-2-5)36-9(19)7(18)10(20,21)11(22,23)12(24,25)13(26,27)14(28,29)15(30,31)16(32,33)34/h1-4H</t>
  </si>
  <si>
    <t>DTXSID701026834</t>
  </si>
  <si>
    <t>1,1,2,2,3,3,4,4,5,8,8,8‐Dodecafluorooctane‐1‐ sulfonate</t>
  </si>
  <si>
    <t>NOCAS_1026834</t>
  </si>
  <si>
    <t>RBGWZWRIDSIWPS-UHFFFAOYNA-M</t>
  </si>
  <si>
    <t>[O-]S(=O)(=O)C(F)(F)C(F)(F)C(F)(F)C(F)(F)C(F)CCC(F)(F)F</t>
  </si>
  <si>
    <t>InChI=1/C8H6F12O3S/c9-3(1-2-4(10,11)12)5(13,14)6(15,16)7(17,18)8(19,20)24(21,22)23/h3H,1-2H2,(H,21,22,23)/p-1</t>
  </si>
  <si>
    <t>C8H5F12O3S</t>
  </si>
  <si>
    <t>409.17</t>
  </si>
  <si>
    <t>408.977327</t>
  </si>
  <si>
    <t>DTXSID40569348</t>
  </si>
  <si>
    <t>1-Chloro-1,1,3,3,3-pentafluoro-2-(trifluoromethyl)propan-2-ol</t>
  </si>
  <si>
    <t>7594-48-1</t>
  </si>
  <si>
    <t>NYMLVPSRCHELKT-UHFFFAOYSA-N</t>
  </si>
  <si>
    <t>OC(C(F)(F)F)(C(F)(F)F)C(F)(F)Cl</t>
  </si>
  <si>
    <t>InChI=1S/C4HClF8O/c5-2(6,7)1(14,3(8,9)10)4(11,12)13/h14H</t>
  </si>
  <si>
    <t>C4HClF8O</t>
  </si>
  <si>
    <t>252.49</t>
  </si>
  <si>
    <t>251.958818</t>
  </si>
  <si>
    <t>DTXSID00144372</t>
  </si>
  <si>
    <t>2-Pentanone, 1-bromo-4-hydroxy-5,5,5-trifluoro-4-(trifluoromethyl)-</t>
  </si>
  <si>
    <t>101931-62-8</t>
  </si>
  <si>
    <t>MTVWNJLYMMAKPQ-UHFFFAOYSA-N</t>
  </si>
  <si>
    <t>1-Bromo-5,5,5-trifluoro-4-hydroxy-4-(trifluoromethyl)pentan-2-one</t>
  </si>
  <si>
    <t>OC(CC(=O)CBr)(C(F)(F)F)C(F)(F)F</t>
  </si>
  <si>
    <t>InChI=1S/C6H5BrF6O2/c7-2-3(14)1-4(15,5(8,9)10)6(11,12)13/h15H,1-2H2</t>
  </si>
  <si>
    <t>C6H5BrF6O2</t>
  </si>
  <si>
    <t>302.998</t>
  </si>
  <si>
    <t>301.937711</t>
  </si>
  <si>
    <t>DTXSID801022954</t>
  </si>
  <si>
    <t>4-Iodophenyl nonafluorobutane-1-sulfonate</t>
  </si>
  <si>
    <t>199465-44-6</t>
  </si>
  <si>
    <t>QTBRBZMZVCERPO-UHFFFAOYSA-N</t>
  </si>
  <si>
    <t>FC(F)(F)C(F)(F)C(F)(F)C(F)(F)S(=O)(=O)OC1=CC=C(I)C=C1</t>
  </si>
  <si>
    <t>InChI=1S/C10H4F9IO3S/c11-7(12,9(15,16)17)8(13,14)10(18,19)24(21,22)23-6-3-1-5(20)2-4-6/h1-4H</t>
  </si>
  <si>
    <t>C10H4F9IO3S</t>
  </si>
  <si>
    <t>502.09</t>
  </si>
  <si>
    <t>501.878210</t>
  </si>
  <si>
    <t>DTXSID301022123</t>
  </si>
  <si>
    <t>N,N-Dimethyl-N-(3-sulfopropyl)-3-[[(perfluoropentyl)sulfonyl]amino]-1-propanaminium</t>
  </si>
  <si>
    <t>2089108-67-6</t>
  </si>
  <si>
    <t>DNQQNHMQRHDWLQ-UHFFFAOYSA-O</t>
  </si>
  <si>
    <t>C[N+](C)(CCCNS(=O)(=O)C(F)(F)C(F)(F)C(F)(F)C(F)(F)C(F)(F)F)CCCS(O)(=O)=O</t>
  </si>
  <si>
    <t>InChI=1S/C13H19F11N2O5S2/c1-26(2,7-4-8-32(27,28)29)6-3-5-25-33(30,31)13(23,24)11(18,19)9(14,15)10(16,17)12(20,21)22/h25H,3-8H2,1-2H3/p+1</t>
  </si>
  <si>
    <t>C13H20F11N2O5S2</t>
  </si>
  <si>
    <t>557.41</t>
  </si>
  <si>
    <t>557.063250</t>
  </si>
  <si>
    <t>DTXSID60896466</t>
  </si>
  <si>
    <t>4-Chloro-2-fluoro-N-(2-fluoro-3-{[4-(1,1,1,2,3,3,3-heptafluoropropan-2-yl)-2,6-dimethylphenyl]carbamoyl}phenyl)-N-methylbenzamide</t>
  </si>
  <si>
    <t>862134-30-3</t>
  </si>
  <si>
    <t>POIXCGICONBWJT-UHFFFAOYSA-N</t>
  </si>
  <si>
    <t>CN(C(=O)C1=CC=C(Cl)C=C1F)C1=CC=CC(C(=O)NC2=C(C)C=C(C=C2C)C(F)(C(F)(F)F)C(F)(F)F)=C1F</t>
  </si>
  <si>
    <t>InChI=1S/C26H18ClF9N2O2/c1-12-9-14(24(30,25(31,32)33)26(34,35)36)10-13(2)21(12)37-22(39)17-5-4-6-19(20(17)29)38(3)23(40)16-8-7-15(27)11-18(16)28/h4-11H,1-3H3,(H,37,39)</t>
  </si>
  <si>
    <t>C26H18ClF9N2O2</t>
  </si>
  <si>
    <t>596.88</t>
  </si>
  <si>
    <t>596.091309</t>
  </si>
  <si>
    <t>DTXSID00895675</t>
  </si>
  <si>
    <t>Tris(3,3,4,4,5,5,6,6,6-nonafluorohexyl)(phenyl)stannane</t>
  </si>
  <si>
    <t>240497-36-3</t>
  </si>
  <si>
    <t>WFZSJBMGELYANT-UHFFFAOYSA-N</t>
  </si>
  <si>
    <t>FC(F)(F)C(F)(F)C(F)(F)C(F)(F)CC[Sn](CCC(F)(F)C(F)(F)C(F)(F)C(F)(F)F)(CCC(F)(F)C(F)(F)C(F)(F)C(F)(F)F)C1=CC=CC=C1</t>
  </si>
  <si>
    <t>InChI=1S/3C6H4F9.C6H5.Sn/c3*1-2-3(7,8)4(9,10)5(11,12)6(13,14)15;1-2-4-6-5-3-1;/h3*1-2H2;1-5H;</t>
  </si>
  <si>
    <t>C24H17F27Sn</t>
  </si>
  <si>
    <t>937.067</t>
  </si>
  <si>
    <t>937.992113</t>
  </si>
  <si>
    <t>DTXSID40896606</t>
  </si>
  <si>
    <t>1,1,1,3,3,4,4,4-Octafluoro-2-(trifluoromethyl)butan-2-yl 2-methylprop-2-enoate</t>
  </si>
  <si>
    <t>101061-05-6</t>
  </si>
  <si>
    <t>ZYEKBRZVGPYUIW-UHFFFAOYSA-N</t>
  </si>
  <si>
    <t>CC(=C)C(=O)OC(C(F)(F)F)(C(F)(F)F)C(F)(F)C(F)(F)F</t>
  </si>
  <si>
    <t>InChI=1S/C9H5F11O2/c1-3(2)4(21)22-5(7(12,13)14,8(15,16)17)6(10,11)9(18,19)20/h1H2,2H3</t>
  </si>
  <si>
    <t>C9H5F11O2</t>
  </si>
  <si>
    <t>354.119</t>
  </si>
  <si>
    <t>354.011389</t>
  </si>
  <si>
    <t>DTXSID10881943</t>
  </si>
  <si>
    <t>Thiols, C8-20, gamma-omega-perfluoro, telomers with acrylamide</t>
  </si>
  <si>
    <t>70969-47-0</t>
  </si>
  <si>
    <t>DTXSID00850289</t>
  </si>
  <si>
    <t>Cyclohexyl[4-(1,1,2,2-tetrafluoroethoxy)phenyl]methanone</t>
  </si>
  <si>
    <t>56426-09-6</t>
  </si>
  <si>
    <t>JKEOIRWPXINVGH-UHFFFAOYSA-N</t>
  </si>
  <si>
    <t>FC(F)C(F)(F)OC1=CC=C(C=C1)C(=O)C1CCCCC1</t>
  </si>
  <si>
    <t>InChI=1S/C15H16F4O2/c16-14(17)15(18,19)21-12-8-6-11(7-9-12)13(20)10-4-2-1-3-5-10/h6-10,14H,1-5H2</t>
  </si>
  <si>
    <t>C15H16F4O2</t>
  </si>
  <si>
    <t>304.285</t>
  </si>
  <si>
    <t>304.108642</t>
  </si>
  <si>
    <t>DTXSID70824497</t>
  </si>
  <si>
    <t>3-(1,1,2,2,3,3,4,4,4-Nonafluorobutane-1-sulfonyl)propan-1-ol</t>
  </si>
  <si>
    <t>762241-70-3</t>
  </si>
  <si>
    <t>JKKPDZOHRMMNDN-UHFFFAOYSA-N</t>
  </si>
  <si>
    <t>OCCCS(=O)(=O)C(F)(F)C(F)(F)C(F)(F)C(F)(F)F</t>
  </si>
  <si>
    <t>InChI=1S/C7H7F9O3S/c8-4(9,6(12,13)14)5(10,11)7(15,16)20(18,19)3-1-2-17/h17H,1-3H2</t>
  </si>
  <si>
    <t>C7H7F9O3S</t>
  </si>
  <si>
    <t>342.18</t>
  </si>
  <si>
    <t>341.997219</t>
  </si>
  <si>
    <t>DTXSID1072559</t>
  </si>
  <si>
    <t>2-[Methyl[(perfluorohexadecyl)ethylsulfonyl]amino]ethyl 2-propenoate</t>
  </si>
  <si>
    <t>72276-08-5</t>
  </si>
  <si>
    <t>VYFGRTSCBLVROZ-UHFFFAOYSA-N</t>
  </si>
  <si>
    <t>2-[Methyl(3,3,4,4,5,5,6,6,7,7,8,8,9,9,10,10,11,11,12,12,13,13,14,14,15,15,16,16,17,17,18,18,18-tritriacontafluorooctadecane-1-sulfonyl)amino]ethyl prop-2-enoate</t>
  </si>
  <si>
    <t>CN(CCOC(=O)C=C)S(=O)(=O)CCC(F)(F)C(F)(F)C(F)(F)C(F)(F)C(F)(F)C(F)(F)C(F)(F)C(F)(F)C(F)(F)C(F)(F)C(F)(F)C(F)(F)C(F)(F)C(F)(F)C(F)(F)C(F)(F)F</t>
  </si>
  <si>
    <t>InChI=1S/C24H14F33NO4S/c1-3-8(59)62-6-5-58(2)63(60,61)7-4-9(25,26)10(27,28)11(29,30)12(31,32)13(33,34)14(35,36)15(37,38)16(39,40)17(41,42)18(43,44)19(45,46)20(47,48)21(49,50)22(51,52)23(53,54)24(55,56)57/h3H,1,4-7H2,2H3</t>
  </si>
  <si>
    <t>C24H14F33NO4S</t>
  </si>
  <si>
    <t>1039.39</t>
  </si>
  <si>
    <t>1039.011658</t>
  </si>
  <si>
    <t>DTXSID80320551</t>
  </si>
  <si>
    <t>4-Methyl-2,2,6,6-tetrakis(trifluoromethyl)-2H,6H-8lambda3-[1,2]iodoxolo[4,5,1-hi][1,2]benziodoxole</t>
  </si>
  <si>
    <t>80360-45-8</t>
  </si>
  <si>
    <t>LBZUMXSYQCJWFY-UHFFFAOYSA-N</t>
  </si>
  <si>
    <t>4-Methyl-2,2,6,6-tetrakis(trifluoromethyl)-2H,6H-8lambda~3~-[1,2]iodoxolo[4,5,1-hi][1,2]benziodoxole</t>
  </si>
  <si>
    <t>CC1=CC2=C3[I](OC(C3=C1)(C(F)(F)F)C(F)(F)F)OC2(C(F)(F)F)C(F)(F)F</t>
  </si>
  <si>
    <t>InChI=1S/C13H5F12IO2/c1-4-2-5-7-6(3-4)9(12(20,21)22,13(23,24)25)28-26(7)27-8(5,10(14,15)16)11(17,18)19/h2-3H,1H3</t>
  </si>
  <si>
    <t>C13H5F12IO2</t>
  </si>
  <si>
    <t>548.066</t>
  </si>
  <si>
    <t>547.914260</t>
  </si>
  <si>
    <t>DTXSID60527006</t>
  </si>
  <si>
    <t>Perfluoro-2-(nonafluorobutoxy)ethane-1-sulfonyl fluoride</t>
  </si>
  <si>
    <t>67990-79-8</t>
  </si>
  <si>
    <t>CPPSRMUDLYSGID-UHFFFAOYSA-N</t>
  </si>
  <si>
    <t>1,1,2,2-Tetrafluoro-2-(nonafluorobutoxy)ethane-1-sulfonyl fluoride</t>
  </si>
  <si>
    <t>FC(F)(F)C(F)(F)C(F)(F)C(F)(F)OC(F)(F)C(F)(F)S(F)(=O)=O</t>
  </si>
  <si>
    <t>InChI=1S/C6F14O3S/c7-1(8,3(11,12)13)2(9,10)4(14,15)23-5(16,17)6(18,19)24(20,21)22</t>
  </si>
  <si>
    <t>C6F14O3S</t>
  </si>
  <si>
    <t>418.1</t>
  </si>
  <si>
    <t>417.934459</t>
  </si>
  <si>
    <t>DTXSID00335703</t>
  </si>
  <si>
    <t>Methyl perfluoroheptanoate</t>
  </si>
  <si>
    <t>14312-89-1</t>
  </si>
  <si>
    <t>JHROQORAJUWVCD-UHFFFAOYSA-N</t>
  </si>
  <si>
    <t>Methyl tridecafluoroheptanoate</t>
  </si>
  <si>
    <t>COC(=O)C(F)(F)C(F)(F)C(F)(F)C(F)(F)C(F)(F)C(F)(F)F</t>
  </si>
  <si>
    <t>InChI=1S/C8H3F13O2/c1-23-2(22)3(9,10)4(11,12)5(13,14)6(15,16)7(17,18)8(19,20)21/h1H3</t>
  </si>
  <si>
    <t>C8H3F13O2</t>
  </si>
  <si>
    <t>378.089</t>
  </si>
  <si>
    <t>377.992545</t>
  </si>
  <si>
    <t>DTXSID80892526</t>
  </si>
  <si>
    <t>12:2 Fluorotelomer sulfonamido betaine</t>
  </si>
  <si>
    <t>278598-45-1</t>
  </si>
  <si>
    <t>YXAFVGLROFTRER-UHFFFAOYSA-N</t>
  </si>
  <si>
    <t>(Dimethyl{3-[(3,3,4,4,5,5,6,6,7,7,8,8,9,9,10,10,11,11,12,12,13,13,14,14,14-pentacosafluorotetradecane-1-sulfonyl)amino]propyl}azaniumyl)acetate</t>
  </si>
  <si>
    <t>[H]N(CCC[N+](C)(C)CC([O-])=O)S(=O)(=O)CCC(F)(F)C(F)(F)C(F)(F)C(F)(F)C(F)(F)C(F)(F)C(F)(F)C(F)(F)C(F)(F)C(F)(F)C(F)(F)C(F)(F)F</t>
  </si>
  <si>
    <t>InChI=1S/C21H19F25N2O4S/c1-48(2,8-9(49)50)6-3-5-47-53(51,52)7-4-10(22,23)11(24,25)12(26,27)13(28,29)14(30,31)15(32,33)16(34,35)17(36,37)18(38,39)19(40,41)20(42,43)21(44,45)46/h47H,3-8H2,1-2H3</t>
  </si>
  <si>
    <t>C21H19F25N2O4S</t>
  </si>
  <si>
    <t>870.41</t>
  </si>
  <si>
    <t>870.066632</t>
  </si>
  <si>
    <t>DTXSID001032937</t>
  </si>
  <si>
    <t>Lithium 3‐[(perfluorooctyl)ethylsulfanyl]propanoate</t>
  </si>
  <si>
    <t>481050-04-8</t>
  </si>
  <si>
    <t>SWBSFPAJDNKSNJ-UHFFFAOYSA-M</t>
  </si>
  <si>
    <t>[Li+].[O-]C(=O)CCSCCC(F)(F)C(F)(F)C(F)(F)C(F)(F)C(F)(F)C(F)(F)C(F)(F)C(F)(F)F</t>
  </si>
  <si>
    <t>InChI=1S/C13H9F17O2S.Li/c14-6(15,2-4-33-3-1-5(31)32)7(16,17)8(18,19)9(20,21)10(22,23)11(24,25)12(26,27)13(28,29)30;/h1-4H2,(H,31,32);/q;+1/p-1</t>
  </si>
  <si>
    <t>C13H8F17LiO2S</t>
  </si>
  <si>
    <t>558.18</t>
  </si>
  <si>
    <t>558.013358</t>
  </si>
  <si>
    <t>DTXSID10897029</t>
  </si>
  <si>
    <t>N,N'-bis(Perfluorobutanoyl)1,6-hexanediamine</t>
  </si>
  <si>
    <t>123665-83-8</t>
  </si>
  <si>
    <t>PFBTUZNXHWKDNA-UHFFFAOYSA-N</t>
  </si>
  <si>
    <t>N,N'-(Hexane-1,6-diyl)bis(2,2,3,3,4,4,4-heptafluorobutanamide)</t>
  </si>
  <si>
    <t>FC(F)(F)C(F)(F)C(F)(F)C(=O)NCCCCCCNC(=O)C(F)(F)C(F)(F)C(F)(F)F</t>
  </si>
  <si>
    <t>InChI=1S/C14H14F14N2O2/c15-9(16,11(19,20)13(23,24)25)7(31)29-5-3-1-2-4-6-30-8(32)10(17,18)12(21,22)14(26,27)28/h1-6H2,(H,29,31)(H,30,32)</t>
  </si>
  <si>
    <t>C14H14F14N2O2</t>
  </si>
  <si>
    <t>508.256</t>
  </si>
  <si>
    <t>508.083172</t>
  </si>
  <si>
    <t>DTXSID20882901</t>
  </si>
  <si>
    <t>Poly[oxy(1,1,2,2,3,3-hexafluoro-1,3-propanediyl)], .alpha.-(1,1,2,2,3,3,3-heptafluoropropyl)-.omega.-(1,1,2,2-tetrafluoro-3-hydroxypropoxy)-</t>
  </si>
  <si>
    <t>146349-51-1</t>
  </si>
  <si>
    <t>DTXSID70776866</t>
  </si>
  <si>
    <t>3-Amino-2,4,4,5,5,6,6-heptafluorocyclohex-2-en-1-one</t>
  </si>
  <si>
    <t>1551-64-0</t>
  </si>
  <si>
    <t>VKYJUUSPMMVCMY-UHFFFAOYSA-N</t>
  </si>
  <si>
    <t>NC1=C(F)C(=O)C(F)(F)C(F)(F)C1(F)F</t>
  </si>
  <si>
    <t>InChI=1S/C6H2F7NO/c7-1-2(14)4(8,9)6(12,13)5(10,11)3(1)15/h14H2</t>
  </si>
  <si>
    <t>C6H2F7NO</t>
  </si>
  <si>
    <t>237.077</t>
  </si>
  <si>
    <t>237.002461</t>
  </si>
  <si>
    <t>DTXSID701033667</t>
  </si>
  <si>
    <t>2‐{[2‐(Acetyloxy)‐3-(perfluorohexyl)propyl]dimethylazaniumyl}acetate</t>
  </si>
  <si>
    <t>80234-02-2</t>
  </si>
  <si>
    <t>BHELWQYUDBSDSY-UHFFFAOYNA-N</t>
  </si>
  <si>
    <t>CC(=O)OC(CC(F)(F)C(F)(F)C(F)(F)C(F)(F)C(F)(F)C(F)(F)F)C[N+](C)(C)CC([O-])=O</t>
  </si>
  <si>
    <t>InChI=1/C15H16F13NO4/c1-7(30)33-8(5-29(2,3)6-9(31)32)4-10(16,17)11(18,19)12(20,21)13(22,23)14(24,25)15(26,27)28/h8H,4-6H2,1-3H3</t>
  </si>
  <si>
    <t>C15H16F13NO4</t>
  </si>
  <si>
    <t>521.275</t>
  </si>
  <si>
    <t>521.087174</t>
  </si>
  <si>
    <t>DTXSID20746372</t>
  </si>
  <si>
    <t>1-Ethyl-3-methyl-1H-imidazol-3-ium 1,1,2,2-tetrafluoroethane-1-sulfonate</t>
  </si>
  <si>
    <t>880084-63-9</t>
  </si>
  <si>
    <t>CTEAXVWYCINNCA-UHFFFAOYSA-M</t>
  </si>
  <si>
    <t>CCN1C=C[N+](C)=C1.[O-]S(=O)(=O)C(F)(F)C(F)F</t>
  </si>
  <si>
    <t>InChI=1S/C6H11N2.C2H2F4O3S/c1-3-8-5-4-7(2)6-8;3-1(4)2(5,6)10(7,8)9/h4-6H,3H2,1-2H3;1H,(H,7,8,9)/q+1;/p-1</t>
  </si>
  <si>
    <t>C8H12F4N2O3S</t>
  </si>
  <si>
    <t>292.25</t>
  </si>
  <si>
    <t>292.050476</t>
  </si>
  <si>
    <t>DTXSID50775731</t>
  </si>
  <si>
    <t>6,6,7,7,7-Pentafluoroheptanoyl chloride</t>
  </si>
  <si>
    <t>177352-63-5</t>
  </si>
  <si>
    <t>SFEMWKKVSVVUDV-UHFFFAOYSA-N</t>
  </si>
  <si>
    <t>FC(F)(F)C(F)(F)CCCCC(Cl)=O</t>
  </si>
  <si>
    <t>InChI=1S/C7H8ClF5O/c8-5(14)3-1-2-4-6(9,10)7(11,12)13/h1-4H2</t>
  </si>
  <si>
    <t>C7H8ClF5O</t>
  </si>
  <si>
    <t>238.58</t>
  </si>
  <si>
    <t>238.018383</t>
  </si>
  <si>
    <t>DTXSID40103160</t>
  </si>
  <si>
    <t>Ethene, 1,1,2,2-tetrafluoro-, oxidized, polymd., reduced</t>
  </si>
  <si>
    <t>69991-62-4</t>
  </si>
  <si>
    <t>DTXSID50896071</t>
  </si>
  <si>
    <t>2,4,6-Tris(undecafluoropentyl)-1,3,5-triazine</t>
  </si>
  <si>
    <t>23790-50-3</t>
  </si>
  <si>
    <t>MHDMAFIFHRRKPR-UHFFFAOYSA-N</t>
  </si>
  <si>
    <t>FC(F)(F)C(F)(F)C(F)(F)C(F)(F)C(F)(F)C1=NC(=NC(=N1)C(F)(F)C(F)(F)C(F)(F)C(F)(F)C(F)(F)F)C(F)(F)C(F)(F)C(F)(F)C(F)(F)C(F)(F)F</t>
  </si>
  <si>
    <t>InChI=1S/C18F33N3/c19-4(20,7(25,26)10(31,32)13(37,38)16(43,44)45)1-52-2(5(21,22)8(27,28)11(33,34)14(39,40)17(46,47)48)54-3(53-1)6(23,24)9(29,30)12(35,36)15(41,42)18(49,50)51</t>
  </si>
  <si>
    <t>C18F33N3</t>
  </si>
  <si>
    <t>885.166</t>
  </si>
  <si>
    <t>884.956526</t>
  </si>
  <si>
    <t>DTXSID20895758</t>
  </si>
  <si>
    <t>1,1,1-Trifluoropropan-2-yl nonafluorobutane-1-sulfonate</t>
  </si>
  <si>
    <t>118334-94-4</t>
  </si>
  <si>
    <t>ZYIBENCKBXFJSL-UHFFFAOYSA-N</t>
  </si>
  <si>
    <t>CC(OS(=O)(=O)C(F)(F)C(F)(F)C(F)(F)C(F)(F)F)C(F)(F)F</t>
  </si>
  <si>
    <t>InChI=1S/C7H4F12O3S/c1-2(3(8,9)10)22-23(20,21)7(18,19)5(13,14)4(11,12)6(15,16)17/h2H,1H3</t>
  </si>
  <si>
    <t>C7H4F12O3S</t>
  </si>
  <si>
    <t>396.15</t>
  </si>
  <si>
    <t>395.968953</t>
  </si>
  <si>
    <t>DTXSID00896647</t>
  </si>
  <si>
    <t>Potassium 2,3,3,3-tetrafluoro-2-(heptafluoropropoxy)propanoate</t>
  </si>
  <si>
    <t>67118-55-2</t>
  </si>
  <si>
    <t>JEDKCJRGYITGMG-UHFFFAOYSA-M</t>
  </si>
  <si>
    <t>[K+].[O-]C(=O)C(F)(OC(F)(F)C(F)(F)C(F)(F)F)C(F)(F)F</t>
  </si>
  <si>
    <t>InChI=1/C6HF11O3.K/c7-2(1(18)19,4(10,11)12)20-6(16,17)3(8,9)5(13,14)15;/h(H,18,19);/q;+1/p-1</t>
  </si>
  <si>
    <t>C6F11KO3</t>
  </si>
  <si>
    <t>368.144</t>
  </si>
  <si>
    <t>367.930885</t>
  </si>
  <si>
    <t>DTXSID501035229</t>
  </si>
  <si>
    <t>2:1 Fluorotelomer amino ethyl trimethyl ammonium</t>
  </si>
  <si>
    <t>NOCAS_1035229</t>
  </si>
  <si>
    <t>JJRUFSTYFRRVFN-UHFFFAOYSA-N</t>
  </si>
  <si>
    <t>C[N+](C)(C)CCNCC(F)(F)C(F)(F)F</t>
  </si>
  <si>
    <t>InChI=1S/C8H16F5N2/c1-15(2,3)5-4-14-6-7(9,10)8(11,12)13/h14H,4-6H2,1-3H3/q+1</t>
  </si>
  <si>
    <t>C8H16F5N2</t>
  </si>
  <si>
    <t>235.221</t>
  </si>
  <si>
    <t>235.122816</t>
  </si>
  <si>
    <t>DTXSID5075232</t>
  </si>
  <si>
    <t>Perfluorocyclohexane</t>
  </si>
  <si>
    <t>355-68-0</t>
  </si>
  <si>
    <t>RKIMETXDACNTIE-UHFFFAOYSA-N</t>
  </si>
  <si>
    <t>Dodecafluorocyclohexane</t>
  </si>
  <si>
    <t>FC1(F)C(F)(F)C(F)(F)C(F)(F)C(F)(F)C1(F)F</t>
  </si>
  <si>
    <t>InChI=1S/C6F12/c7-1(8)2(9,10)4(13,14)6(17,18)5(15,16)3(1,11)12</t>
  </si>
  <si>
    <t>C6F12</t>
  </si>
  <si>
    <t>300.047</t>
  </si>
  <si>
    <t>299.980838</t>
  </si>
  <si>
    <t>DTXSID40337468</t>
  </si>
  <si>
    <t>1,1,2,2-Tetrafluoro-3-iodopropane</t>
  </si>
  <si>
    <t>679-87-8</t>
  </si>
  <si>
    <t>VOUMUNAZCCDSHT-UHFFFAOYSA-N</t>
  </si>
  <si>
    <t>FC(F)C(F)(F)CI</t>
  </si>
  <si>
    <t>InChI=1S/C3H3F4I/c4-2(5)3(6,7)1-8/h2H,1H2</t>
  </si>
  <si>
    <t>C3H3F4I</t>
  </si>
  <si>
    <t>241.955</t>
  </si>
  <si>
    <t>241.921560</t>
  </si>
  <si>
    <t>DTXSID301022266</t>
  </si>
  <si>
    <t>4,4'-[(3,3,4,4,5,5-Hexafluoro-1-cyclopentene-1,2-diyl)bis(5-methyl-4,2-thienediyl)]diphenol</t>
  </si>
  <si>
    <t>156686-73-6</t>
  </si>
  <si>
    <t>PYENAKSKLDUTNE-UHFFFAOYSA-N</t>
  </si>
  <si>
    <t>CC1=C(C=C(S1)C1=CC=C(O)C=C1)C1=C(C2=C(C)SC(=C2)C2=CC=C(O)C=C2)C(F)(F)C(F)(F)C1(F)F</t>
  </si>
  <si>
    <t>InChI=1S/C27H18F6O2S2/c1-13-19(11-21(36-13)15-3-7-17(34)8-4-15)23-24(26(30,31)27(32,33)25(23,28)29)20-12-22(37-14(20)2)16-5-9-18(35)10-6-16/h3-12,34-35H,1-2H3</t>
  </si>
  <si>
    <t>C27H18F6O2S2</t>
  </si>
  <si>
    <t>552.55</t>
  </si>
  <si>
    <t>552.065241</t>
  </si>
  <si>
    <t>DTXSID00561101</t>
  </si>
  <si>
    <t>1,1,1,4,5,5,5-Heptafluoro-2,3,4-tris(trifluoromethyl)pent-2-ene</t>
  </si>
  <si>
    <t>90141-43-8</t>
  </si>
  <si>
    <t>USKCEDUXVCXJLJ-UHFFFAOYSA-N</t>
  </si>
  <si>
    <t>FC(F)(F)C(=C(C(F)(F)F)C(F)(C(F)(F)F)C(F)(F)F)C(F)(F)F</t>
  </si>
  <si>
    <t>InChI=1S/C8F16/c9-3(7(19,20)21,8(22,23)24)1(4(10,11)12)2(5(13,14)15)6(16,17)18</t>
  </si>
  <si>
    <t>C8F16</t>
  </si>
  <si>
    <t>400.062</t>
  </si>
  <si>
    <t>399.974451</t>
  </si>
  <si>
    <t>DTXSID90379833</t>
  </si>
  <si>
    <t>2,3,3,4,4,5,5,6,6,7,7-Undecafluorohept-1-ene</t>
  </si>
  <si>
    <t>94228-81-6</t>
  </si>
  <si>
    <t>TZMIOVLJHRHMEY-UHFFFAOYSA-N</t>
  </si>
  <si>
    <t>FC(F)C(F)(F)C(F)(F)C(F)(F)C(F)(F)C(F)=C</t>
  </si>
  <si>
    <t>InChI=1S/C7H3F11/c1-2(8)4(11,12)6(15,16)7(17,18)5(13,14)3(9)10/h3H,1H2</t>
  </si>
  <si>
    <t>C7H3F11</t>
  </si>
  <si>
    <t>296.083</t>
  </si>
  <si>
    <t>296.005910</t>
  </si>
  <si>
    <t>DTXSID70881287</t>
  </si>
  <si>
    <t>Potassium 3-(perfluorooctyl)propanoate</t>
  </si>
  <si>
    <t>83310-58-1</t>
  </si>
  <si>
    <t>GLSNCEVEZGDFEG-UHFFFAOYSA-M</t>
  </si>
  <si>
    <t>Potassium 4,4,5,5,6,6,7,7,8,8,9,9,10,10,11,11,11-heptadecafluoroundecanoate</t>
  </si>
  <si>
    <t>[K+].[O-]C(=O)CCC(F)(F)C(F)(F)C(F)(F)C(F)(F)C(F)(F)C(F)(F)C(F)(F)C(F)(F)F</t>
  </si>
  <si>
    <t>InChI=1S/C11H5F17O2.K/c12-4(13,2-1-3(29)30)5(14,15)6(16,17)7(18,19)8(20,21)9(22,23)10(24,25)11(26,27)28;/h1-2H2,(H,29,30);/q;+1/p-1</t>
  </si>
  <si>
    <t>C11H4F17KO2</t>
  </si>
  <si>
    <t>530.222</t>
  </si>
  <si>
    <t>529.957690</t>
  </si>
  <si>
    <t>DTXSID90896378</t>
  </si>
  <si>
    <t>3-Chloro-5-(1,1,1,2,3,3,3-heptafluoropropan-2-yl)pyridin-2(1H)-one</t>
  </si>
  <si>
    <t>1771743-43-1</t>
  </si>
  <si>
    <t>YXTGUYDNPREZFO-UHFFFAOYSA-N</t>
  </si>
  <si>
    <t>FC(F)(F)C(F)(C1=CNC(=O)C(Cl)=C1)C(F)(F)F</t>
  </si>
  <si>
    <t>InChI=1S/C8H3ClF7NO/c9-4-1-3(2-17-5(4)18)6(10,7(11,12)13)8(14,15)16/h1-2H,(H,17,18)</t>
  </si>
  <si>
    <t>C8H3ClF7NO</t>
  </si>
  <si>
    <t>297.56</t>
  </si>
  <si>
    <t>296.979139</t>
  </si>
  <si>
    <t>DTXSID20897616</t>
  </si>
  <si>
    <t>2-Propenoic acid, 2-methyl-, 2-hydroxyethyl ester, polymer with α-fluoro-ω-[2-[(2-methyl-1-oxo-2-propen-1-yl)oxy]ethyl]poly(difluoromethylene), N-(hydroxymethyl)-2-propenamide and methyl 2-propenoate</t>
  </si>
  <si>
    <t>65605-72-3</t>
  </si>
  <si>
    <t>DTXSID50453587</t>
  </si>
  <si>
    <t>2-[2,2,2-Trifluoro-1-(trifluoromethyl)ethyl]benzothiazole</t>
  </si>
  <si>
    <t>66172-01-8</t>
  </si>
  <si>
    <t>ICQSBRFDHDJZSC-UHFFFAOYSA-N</t>
  </si>
  <si>
    <t>2-(1,1,1,3,3,3-Hexafluoropropan-2-yl)-1,3-benzothiazole</t>
  </si>
  <si>
    <t>FC(F)(F)C(C1=NC2=CC=CC=C2S1)C(F)(F)F</t>
  </si>
  <si>
    <t>InChI=1S/C10H5F6NS/c11-9(12,13)7(10(14,15)16)8-17-5-3-1-2-4-6(5)18-8/h1-4,7H</t>
  </si>
  <si>
    <t>C10H5F6NS</t>
  </si>
  <si>
    <t>285.21</t>
  </si>
  <si>
    <t>285.004689</t>
  </si>
  <si>
    <t>DTXSID20380250</t>
  </si>
  <si>
    <t>3,4,4,4-Tetrafluoro-3-(trifluoromethoxy)-1-butene</t>
  </si>
  <si>
    <t>226575-14-0</t>
  </si>
  <si>
    <t>WBIQBVWPTRRHCM-UHFFFAOYSA-N</t>
  </si>
  <si>
    <t>3,4,4,4-Tetrafluoro-3-(trifluoromethoxy)but-1-ene</t>
  </si>
  <si>
    <t>FC(F)(F)OC(F)(C=C)C(F)(F)F</t>
  </si>
  <si>
    <t>InChI=1S/C5H3F7O/c1-2-3(6,4(7,8)9)13-5(10,11)12/h2H,1H2</t>
  </si>
  <si>
    <t>C5H3F7O</t>
  </si>
  <si>
    <t>212.067</t>
  </si>
  <si>
    <t>212.007212</t>
  </si>
  <si>
    <t>DTXSID60724351</t>
  </si>
  <si>
    <t>2-(Heptafluoropropyl)-5-methoxy-1H-indole</t>
  </si>
  <si>
    <t>923569-79-3</t>
  </si>
  <si>
    <t>ASWZKBOTOHYLHW-UHFFFAOYSA-N</t>
  </si>
  <si>
    <t>COC1=CC2=C(NC(=C2)C(F)(F)C(F)(F)C(F)(F)F)C=C1</t>
  </si>
  <si>
    <t>InChI=1S/C12H8F7NO/c1-21-7-2-3-8-6(4-7)5-9(20-8)10(13,14)11(15,16)12(17,18)19/h2-5,20H,1H3</t>
  </si>
  <si>
    <t>C12H8F7NO</t>
  </si>
  <si>
    <t>315.191</t>
  </si>
  <si>
    <t>315.049411</t>
  </si>
  <si>
    <t>DTXSID00895418</t>
  </si>
  <si>
    <t>2-[(3,3,4,4,5,5,6,6,6-Nonafluorohexyl)oxy]ethan-1-ol</t>
  </si>
  <si>
    <t>54949-99-4</t>
  </si>
  <si>
    <t>INSNDRBNHLKUKX-UHFFFAOYSA-N</t>
  </si>
  <si>
    <t>OCCOCCC(F)(F)C(F)(F)C(F)(F)C(F)(F)F</t>
  </si>
  <si>
    <t>InChI=1S/C8H9F9O2/c9-5(10,1-3-19-4-2-18)6(11,12)7(13,14)8(15,16)17/h18H,1-4H2</t>
  </si>
  <si>
    <t>C8H9F9O2</t>
  </si>
  <si>
    <t>308.144</t>
  </si>
  <si>
    <t>308.045883</t>
  </si>
  <si>
    <t>DTXSID101036225</t>
  </si>
  <si>
    <t>3‐[(1,3‐Dihydroxy-3-(perfluorooctyl)propan‐2‐yl)sulfanyl]propanoic  acid</t>
  </si>
  <si>
    <t>NOCAS_1036225</t>
  </si>
  <si>
    <t>BBRWKGUXAUXNKA-UHFFFAOYNA-N</t>
  </si>
  <si>
    <t>OCC(SCCC(O)=O)C(O)C(F)(F)C(F)(F)C(F)(F)C(F)(F)C(F)(F)C(F)(F)C(F)(F)C(F)(F)F</t>
  </si>
  <si>
    <t>InChI=1/C14H11F17O4S/c15-7(16,6(35)4(3-32)36-2-1-5(33)34)8(17,18)9(19,20)10(21,22)11(23,24)12(25,26)13(27,28)14(29,30)31/h4,6,32,35H,1-3H2,(H,33,34)</t>
  </si>
  <si>
    <t>C14H11F17O4S</t>
  </si>
  <si>
    <t>598.27</t>
  </si>
  <si>
    <t>598.010659</t>
  </si>
  <si>
    <t>DTXSID60897534</t>
  </si>
  <si>
    <t>5-(Perfluorooctyl)-1,3-bis(bis(trifluoromethyl)hydroxymethyl)benzene</t>
  </si>
  <si>
    <t>89780-02-9</t>
  </si>
  <si>
    <t>DSFNQPNFWJQALF-UHFFFAOYSA-N</t>
  </si>
  <si>
    <t>2,2'-[5-(Heptadecafluorooctyl)-1,3-phenylene]bis(hexafluoropropan-2-ol)</t>
  </si>
  <si>
    <t>OC(C1=CC(=CC(=C1)C(F)(F)C(F)(F)C(F)(F)C(F)(F)C(F)(F)C(F)(F)C(F)(F)C(F)(F)F)C(O)(C(F)(F)F)C(F)(F)F)(C(F)(F)F)C(F)(F)F</t>
  </si>
  <si>
    <t>InChI=1S/C20H5F29O2/c21-9(22,10(23,24)11(25,26)12(27,28)13(29,30)14(31,32)15(33,34)20(47,48)49)6-2-4(7(50,16(35,36)37)17(38,39)40)1-5(3-6)8(51,18(41,42)43)19(44,45)46/h1-3,50-51H</t>
  </si>
  <si>
    <t>C20H5F29O2</t>
  </si>
  <si>
    <t>828.212</t>
  </si>
  <si>
    <t>827.982646</t>
  </si>
  <si>
    <t>DTXSID301035885</t>
  </si>
  <si>
    <t>{3‐[2‐(2-(Perfluorooctyl)ethanesulfonyl)acetamido]propyl}trimethylazanium</t>
  </si>
  <si>
    <t>NOCAS_1035885</t>
  </si>
  <si>
    <t>NVCUJVIHOKZMPB-UHFFFAOYSA-O</t>
  </si>
  <si>
    <t>C[N+](C)(C)CCCNC(=O)CS(=O)(=O)CCC(F)(F)C(F)(F)C(F)(F)C(F)(F)C(F)(F)C(F)(F)C(F)(F)C(F)(F)F</t>
  </si>
  <si>
    <t>InChI=1S/C18H21F17N2O3S/c1-37(2,3)7-4-6-36-10(38)9-41(39,40)8-5-11(19,20)12(21,22)13(23,24)14(25,26)15(27,28)16(29,30)17(31,32)18(33,34)35/h4-9H2,1-3H3/p+1</t>
  </si>
  <si>
    <t>C18H22F17N2O3S</t>
  </si>
  <si>
    <t>669.42</t>
  </si>
  <si>
    <t>669.107419</t>
  </si>
  <si>
    <t>DTXSID90387731</t>
  </si>
  <si>
    <t>2,2,3,3-tetrafluoropropyl 2-(2,4-dichlorophenoxy)acetate</t>
  </si>
  <si>
    <t>325699-68-1</t>
  </si>
  <si>
    <t>NHZSBWINMJJNIX-UHFFFAOYSA-N</t>
  </si>
  <si>
    <t>2,2,3,3-Tetrafluoropropyl (2,4-dichlorophenoxy)acetate</t>
  </si>
  <si>
    <t>FC(F)C(F)(F)COC(=O)COC1=C(Cl)C=C(Cl)C=C1</t>
  </si>
  <si>
    <t>InChI=1S/C11H8Cl2F4O3/c12-6-1-2-8(7(13)3-6)19-4-9(18)20-5-11(16,17)10(14)15/h1-3,10H,4-5H2</t>
  </si>
  <si>
    <t>C11H8Cl2F4O3</t>
  </si>
  <si>
    <t>335.08</t>
  </si>
  <si>
    <t>333.978662</t>
  </si>
  <si>
    <t>DTXSID40936117</t>
  </si>
  <si>
    <t>Bis(2,2,3,3,4,4,5,5,6,6,7,7-dodecafluoroheptyl) (4-methyl-1,3-phenylene)bis(hydrogen carbonimidate)</t>
  </si>
  <si>
    <t>15953-40-9</t>
  </si>
  <si>
    <t>MEJADKZYTASOFN-UHFFFAOYSA-N</t>
  </si>
  <si>
    <t>CC1=C(C=C(C=C1)N=C(O)OCC(F)(F)C(F)(F)C(F)(F)C(F)(F)C(F)(F)C(F)F)N=C(O)OCC(F)(F)C(F)(F)C(F)(F)C(F)(F)C(F)(F)C(F)F</t>
  </si>
  <si>
    <t>InChI=1S/C23H14F24N2O4/c1-7-2-3-8(48-12(50)52-5-14(28,29)18(36,37)22(44,45)20(40,41)16(32,33)10(24)25)4-9(7)49-13(51)53-6-15(30,31)19(38,39)23(46,47)21(42,43)17(34,35)11(26)27/h2-4,10-11H,5-6H2,1H3,(H,48,50)(H,49,51)</t>
  </si>
  <si>
    <t>C23H14F24N2O4</t>
  </si>
  <si>
    <t>838.337</t>
  </si>
  <si>
    <t>838.057033</t>
  </si>
  <si>
    <t>DTXSID40381269</t>
  </si>
  <si>
    <t>3-(Perfluorobutyl)-1-propanol</t>
  </si>
  <si>
    <t>83310-97-8</t>
  </si>
  <si>
    <t>OVBNEUIFHDEQHD-UHFFFAOYSA-N</t>
  </si>
  <si>
    <t>4,4,5,5,6,6,7,7,7-Nonafluoroheptan-1-ol</t>
  </si>
  <si>
    <t>OCCCC(F)(F)C(F)(F)C(F)(F)C(F)(F)F</t>
  </si>
  <si>
    <t>InChI=1S/C7H7F9O/c8-4(9,2-1-3-17)5(10,11)6(12,13)7(14,15)16/h17H,1-3H2</t>
  </si>
  <si>
    <t>C7H7F9O</t>
  </si>
  <si>
    <t>278.118</t>
  </si>
  <si>
    <t>278.035318</t>
  </si>
  <si>
    <t>DTXSID70348047</t>
  </si>
  <si>
    <t>2-(2-Iodoethyl)perfluoropropane</t>
  </si>
  <si>
    <t>99324-96-6</t>
  </si>
  <si>
    <t>NRVDKMYDLZBFEH-UHFFFAOYSA-N</t>
  </si>
  <si>
    <t>1,1,1,2-Tetrafluoro-4-iodo-2-(trifluoromethyl)butane</t>
  </si>
  <si>
    <t>FC(F)(F)C(F)(CCI)C(F)(F)F</t>
  </si>
  <si>
    <t>InChI=1S/C5H4F7I/c6-3(1-2-13,4(7,8)9)5(10,11)12/h1-2H2</t>
  </si>
  <si>
    <t>C5H4F7I</t>
  </si>
  <si>
    <t>323.98</t>
  </si>
  <si>
    <t>323.924590</t>
  </si>
  <si>
    <t>DTXSID30847001</t>
  </si>
  <si>
    <t>8,8,9,9,9-Pentafluoro-7-(pentafluoroethyl)non-6-en-1-amine</t>
  </si>
  <si>
    <t>917867-93-7</t>
  </si>
  <si>
    <t>GPWFJYNHGWNWSB-UHFFFAOYSA-N</t>
  </si>
  <si>
    <t>NCCCCCC=C(C(F)(F)C(F)(F)F)C(F)(F)C(F)(F)F</t>
  </si>
  <si>
    <t>InChI=1S/C11H13F10N/c12-8(13,10(16,17)18)7(5-3-1-2-4-6-22)9(14,15)11(19,20)21/h5H,1-4,6,22H2</t>
  </si>
  <si>
    <t>C11H13F10N</t>
  </si>
  <si>
    <t>349.216</t>
  </si>
  <si>
    <t>349.088831</t>
  </si>
  <si>
    <t>DTXSID30897480</t>
  </si>
  <si>
    <t>1,1'-Plumbanediylbis(6,6,7,7,8,8,8-heptafluoro-2,2-dimethyloctane-3,5-dione)</t>
  </si>
  <si>
    <t>21600-78-2</t>
  </si>
  <si>
    <t>LUJAMSUEXKCMDE-SJGYQHGCSA-L</t>
  </si>
  <si>
    <t>[Pb++].CC(C)(C)C(\[O-])=C\C(=O)C(F)(F)C(F)(F)C(F)(F)F.CC(C)(C)C(\[O-])=C\C(=O)C(F)(F)C(F)(F)C(F)(F)F</t>
  </si>
  <si>
    <t>InChI=1S/2C10H11F7O2.Pb/c2*1-7(2,3)5(18)4-6(19)8(11,12)9(13,14)10(15,16)17;/h2*4,18H,1-3H3;/q;;+2/p-2/b2*5-4-;</t>
  </si>
  <si>
    <t>C20H20F14O4Pb</t>
  </si>
  <si>
    <t>797.6</t>
  </si>
  <si>
    <t>798.090456</t>
  </si>
  <si>
    <t>DTXSID00227710</t>
  </si>
  <si>
    <t>Begacestat</t>
  </si>
  <si>
    <t>769169-27-9</t>
  </si>
  <si>
    <t>PSXOKXJMVRSARX-SCSAIBSYSA-N</t>
  </si>
  <si>
    <t>5-Chloro-N-[(2S)-4,4,4-trifluoro-1-hydroxy-3-(trifluoromethyl)butan-2-yl]thiophene-2-sulfonamide</t>
  </si>
  <si>
    <t>OC[C@@H](NS(=O)(=O)C1=CC=C(Cl)S1)C(C(F)(F)F)C(F)(F)F</t>
  </si>
  <si>
    <t>InChI=1S/C9H8ClF6NO3S2/c10-5-1-2-6(21-5)22(19,20)17-4(3-18)7(8(11,12)13)9(14,15)16/h1-2,4,7,17-18H,3H2/t4-/m1/s1</t>
  </si>
  <si>
    <t>C9H8ClF6NO3S2</t>
  </si>
  <si>
    <t>391.73</t>
  </si>
  <si>
    <t>390.953832</t>
  </si>
  <si>
    <t>DTXSID40881234</t>
  </si>
  <si>
    <t>1-((3-(Dimethylamino)propyl)amino)-3-(perfluoro-7-methyloctyl)propan-2-ol</t>
  </si>
  <si>
    <t>73353-26-1</t>
  </si>
  <si>
    <t>GCGAKPKICKLLED-UHFFFAOYSA-N</t>
  </si>
  <si>
    <t>1-{[3-(Dimethylamino)propyl]amino}-4,4,5,5,6,6,7,7,8,8,9,9,10,11,11,11-hexadecafluoro-10-(trifluoromethyl)undecan-2-ol</t>
  </si>
  <si>
    <t>CN(C)CCCNCC(O)CC(F)(F)C(F)(F)C(F)(F)C(F)(F)C(F)(F)C(F)(F)C(F)(C(F)(F)F)C(F)(F)F</t>
  </si>
  <si>
    <t>InChI=1S/C17H19F19N2O/c1-38(2)5-3-4-37-7-8(39)6-9(18,19)11(21,22)13(25,26)15(29,30)14(27,28)12(23,24)10(20,16(31,32)33)17(34,35)36/h8,37,39H,3-7H2,1-2H3</t>
  </si>
  <si>
    <t>C17H19F19N2O</t>
  </si>
  <si>
    <t>628.322</t>
  </si>
  <si>
    <t>628.119398</t>
  </si>
  <si>
    <t>DTXSID00822683</t>
  </si>
  <si>
    <t>(1,2,3,3,4,4,4-Heptafluorobut-1-en-1-yl)benzene</t>
  </si>
  <si>
    <t>783372-47-4</t>
  </si>
  <si>
    <t>GQCXEXSJMNLNJW-UHFFFAOYSA-N</t>
  </si>
  <si>
    <t>FC(=C(F)C(F)(F)C(F)(F)F)C1=CC=CC=C1</t>
  </si>
  <si>
    <t>InChI=1S/C10H5F7/c11-7(6-4-2-1-3-5-6)8(12)9(13,14)10(15,16)17/h1-5H</t>
  </si>
  <si>
    <t>C10H5F7</t>
  </si>
  <si>
    <t>258.139</t>
  </si>
  <si>
    <t>258.027947</t>
  </si>
  <si>
    <t>DTXSID301035128</t>
  </si>
  <si>
    <t>(E)-Perfluoro-2-pent-3-eneoxyacetic acid</t>
  </si>
  <si>
    <t>NOCAS_1035128</t>
  </si>
  <si>
    <t>NAUFVZVWCKCVPL-OWOJBTEDSA-N</t>
  </si>
  <si>
    <t>OC(=O)C(F)(F)OC(F)(F)C(F)(F)C(\F)=C(/F)C(F)(F)F</t>
  </si>
  <si>
    <t>InChI=1S/C7HF11O3/c8-1(2(9)5(12,13)14)4(10,11)7(17,18)21-6(15,16)3(19)20/h(H,19,20)/b2-1+</t>
  </si>
  <si>
    <t>C7HF11O3</t>
  </si>
  <si>
    <t>342.064</t>
  </si>
  <si>
    <t>341.975004</t>
  </si>
  <si>
    <t>DTXSID40881890</t>
  </si>
  <si>
    <t>Oxirane, mono[[(.beta.-.omega.-perfluoro-.omega.-hydro-C2-4-alkyl)oxy]methyl] derivs.</t>
  </si>
  <si>
    <t>98561-39-8</t>
  </si>
  <si>
    <t>FC(F)C(F)(F)OCC1CO1 |lp:0:3,2:3,4:3,5:3,6:2,10:2,Sg:n:5,4,3:1-3:ht|</t>
  </si>
  <si>
    <t>InChI=1/C5H6F4O2/c6-4(7)5(8,9)11-2-3-1-10-3/h3-4H,1-2H2</t>
  </si>
  <si>
    <t>(CF2)1-3C4H6F2O2</t>
  </si>
  <si>
    <t>DTXSID30604434</t>
  </si>
  <si>
    <t>4-Fluoro-2,2-bis(trifluoromethyl)-2H-1,3-dioxole</t>
  </si>
  <si>
    <t>89413-93-4</t>
  </si>
  <si>
    <t>WKHOARALBWDJOC-UHFFFAOYSA-N</t>
  </si>
  <si>
    <t>4-Fluoro-2,2-bis(trifluoromethyl)-1,3-dioxole</t>
  </si>
  <si>
    <t>FC1=COC(O1)(C(F)(F)F)C(F)(F)F</t>
  </si>
  <si>
    <t>InChI=1S/C5HF7O2/c6-2-1-13-3(14-2,4(7,8)9)5(10,11)12/h1H</t>
  </si>
  <si>
    <t>C5HF7O2</t>
  </si>
  <si>
    <t>226.05</t>
  </si>
  <si>
    <t>225.986476</t>
  </si>
  <si>
    <t>DTXSID101022989</t>
  </si>
  <si>
    <t>1,1,2,2-Tetrafluoro-1,2-dihydroacenaphthylene</t>
  </si>
  <si>
    <t>21846-40-2</t>
  </si>
  <si>
    <t>VHONCCUFZDSAGM-UHFFFAOYSA-N</t>
  </si>
  <si>
    <t>FC1(F)C2=CC=CC3=CC=CC(=C23)C1(F)F</t>
  </si>
  <si>
    <t>InChI=1S/C12H6F4/c13-11(14)8-5-1-3-7-4-2-6-9(10(7)8)12(11,15)16/h1-6H</t>
  </si>
  <si>
    <t>C12H6F4</t>
  </si>
  <si>
    <t>226.174</t>
  </si>
  <si>
    <t>226.040563</t>
  </si>
  <si>
    <t>DTXSID90895568</t>
  </si>
  <si>
    <t>N,N,N-Trimethyloctan-1-aminium pentadecafluorooctanoate</t>
  </si>
  <si>
    <t>927835-01-6</t>
  </si>
  <si>
    <t>AOVKXYRLTUFQHK-UHFFFAOYSA-M</t>
  </si>
  <si>
    <t>CCCCCCCC[N+](C)(C)C.[O-]C(=O)C(F)(F)C(F)(F)C(F)(F)C(F)(F)C(F)(F)C(F)(F)C(F)(F)F</t>
  </si>
  <si>
    <t>InChI=1S/C11H26N.C8HF15O2/c1-5-6-7-8-9-10-11-12(2,3)4;9-2(10,1(24)25)3(11,12)4(13,14)5(15,16)6(17,18)7(19,20)8(21,22)23/h5-11H2,1-4H3;(H,24,25)/q+1;/p-1</t>
  </si>
  <si>
    <t>C19H26F15NO2</t>
  </si>
  <si>
    <t>585.398</t>
  </si>
  <si>
    <t>585.172402</t>
  </si>
  <si>
    <t>DTXSID00906336</t>
  </si>
  <si>
    <t>2,3-Dibromo-6-(1,1,1,3,3,3-hexafluoro-2-hydroxypropan-2-yl)-3,5,5-trimethylcyclohexan-1-one</t>
  </si>
  <si>
    <t>101564-40-3</t>
  </si>
  <si>
    <t>RRPHDQYUNKXTMD-UHFFFAOYSA-N</t>
  </si>
  <si>
    <t>CC1(C)CC(C)(Br)C(Br)C(=O)C1C(O)(C(F)(F)F)C(F)(F)F</t>
  </si>
  <si>
    <t>InChI=1S/C12H14Br2F6O2/c1-8(2)4-9(3,14)7(13)5(21)6(8)10(22,11(15,16)17)12(18,19)20/h6-7,22H,4H2,1-3H3</t>
  </si>
  <si>
    <t>C12H14Br2F6O2</t>
  </si>
  <si>
    <t>464.04</t>
  </si>
  <si>
    <t>461.926475</t>
  </si>
  <si>
    <t>DTXSID00896501</t>
  </si>
  <si>
    <t>4,5,5,5-Tetrafluoro-4-(heptafluoropropoxy)pentanoic acid</t>
  </si>
  <si>
    <t>243128-40-7</t>
  </si>
  <si>
    <t>PBCSXNBWNQQSMF-UHFFFAOYSA-N</t>
  </si>
  <si>
    <t>OC(=O)CCC(F)(OC(F)(F)C(F)(F)C(F)(F)F)C(F)(F)F</t>
  </si>
  <si>
    <t>InChI=1S/C8H5F11O3/c9-4(6(12,13)14,2-1-3(20)21)22-8(18,19)5(10,11)7(15,16)17/h1-2H2,(H,20,21)</t>
  </si>
  <si>
    <t>DTXSID401035533</t>
  </si>
  <si>
    <t>N-Carboxymethyl-N,N-dimethyl-2-(perfluoroheptyl)-2-fluoroethan-1-aminium</t>
  </si>
  <si>
    <t>NOCAS_1035533</t>
  </si>
  <si>
    <t>UAEDUMHCPNDRTN-UHFFFAOYNA-O</t>
  </si>
  <si>
    <t>C[N+](C)(CC(F)C(F)(F)C(F)(F)C(F)(F)C(F)(F)C(F)(F)C(F)(F)C(F)(F)F)CC(O)=O</t>
  </si>
  <si>
    <t>InChI=1/C13H11F16NO2/c1-30(2,4-6(31)32)3-5(14)7(15,16)8(17,18)9(19,20)10(21,22)11(23,24)12(25,26)13(27,28)29/h5H,3-4H2,1-2H3/p+1</t>
  </si>
  <si>
    <t>C13H12F16NO2</t>
  </si>
  <si>
    <t>518.218</t>
  </si>
  <si>
    <t>518.060706</t>
  </si>
  <si>
    <t>DTXSID70771210</t>
  </si>
  <si>
    <t>5-[1,2,2,2-Tetrafluoro-1-(heptafluoropropoxy)ethyl]furan-2(5H)-one</t>
  </si>
  <si>
    <t>143327-96-2</t>
  </si>
  <si>
    <t>JCOVXPWNXHDSGU-UHFFFAOYSA-N</t>
  </si>
  <si>
    <t>FC(F)(F)C(F)(F)C(F)(F)OC(F)(C1OC(=O)C=C1)C(F)(F)F</t>
  </si>
  <si>
    <t>InChI=1S/C9H3F11O3/c10-5(7(13,14)15,3-1-2-4(21)22-3)23-9(19,20)6(11,12)8(16,17)18/h1-3H</t>
  </si>
  <si>
    <t>C9H3F11O3</t>
  </si>
  <si>
    <t>368.102</t>
  </si>
  <si>
    <t>367.990654</t>
  </si>
  <si>
    <t>DTXSID30610494</t>
  </si>
  <si>
    <t>2-(6-Fluoro-1H-indol-3-yl)-N-{[3-(2,2,3,3-tetrafluoropropoxy)phenyl]methyl}ethan-1-amine--hydrogen chloride (1/1)</t>
  </si>
  <si>
    <t>467458-02-2</t>
  </si>
  <si>
    <t>KXOQNPANAFXKTN-UHFFFAOYSA-N</t>
  </si>
  <si>
    <t>2-(6-Fluoro-1H-indol-3-yl)-N-[3-(2,2,3,3-tetrafluoropropoxy)benzyl]ethanamine hydrochloride (1:1)</t>
  </si>
  <si>
    <t>Cl.FC(F)C(F)(F)COC1=CC=CC(CNCCC2=CNC3=C2C=CC(F)=C3)=C1</t>
  </si>
  <si>
    <t>InChI=1S/C20H19F5N2O.ClH/c21-15-4-5-17-14(11-27-18(17)9-15)6-7-26-10-13-2-1-3-16(8-13)28-12-20(24,25)19(22)23;/h1-5,8-9,11,19,26-27H,6-7,10,12H2;1H</t>
  </si>
  <si>
    <t>C20H20ClF5N2O</t>
  </si>
  <si>
    <t>434.84</t>
  </si>
  <si>
    <t>434.118432</t>
  </si>
  <si>
    <t>DTXSID60551164</t>
  </si>
  <si>
    <t>1,1,3,5,7,9,10-Heptachloro-1,2,2,3,4,4,5,6,6,7,8,8,9,10,10-pentadecafluorodecane</t>
  </si>
  <si>
    <t>307-41-5</t>
  </si>
  <si>
    <t>ADXLMDOKVQZCOI-UHFFFAOYSA-N</t>
  </si>
  <si>
    <t>FC(F)(Cl)C(F)(Cl)C(F)(F)C(F)(Cl)C(F)(F)C(F)(Cl)C(F)(F)C(F)(Cl)C(F)(F)C(F)(Cl)Cl</t>
  </si>
  <si>
    <t>InChI=1S/C10Cl7F15/c11-1(18,6(24,25)3(13,20)8(28,29)9(15,16)30)5(22,23)2(12,19)7(26,27)4(14,21)10(17,31)32</t>
  </si>
  <si>
    <t>C10Cl7F15</t>
  </si>
  <si>
    <t>653.24</t>
  </si>
  <si>
    <t>649.758016</t>
  </si>
  <si>
    <t>DTXSID8073265</t>
  </si>
  <si>
    <t>2-(Chlorodifluoromethyl)-1,1,1,3,3,3-hexafluoropropane</t>
  </si>
  <si>
    <t>1559-48-4</t>
  </si>
  <si>
    <t>CEDICJGZCAKHTA-UHFFFAOYSA-N</t>
  </si>
  <si>
    <t>1-Chloro-1,1,3,3,3-pentafluoro-2-(trifluoromethyl)propane</t>
  </si>
  <si>
    <t>FC(F)(F)C(C(F)(F)F)C(F)(F)Cl</t>
  </si>
  <si>
    <t>InChI=1S/C4HClF8/c5-2(6,7)1(3(8,9)10)4(11,12)13/h1H</t>
  </si>
  <si>
    <t>C4HClF8</t>
  </si>
  <si>
    <t>236.49</t>
  </si>
  <si>
    <t>235.963903</t>
  </si>
  <si>
    <t>DTXSID0027141</t>
  </si>
  <si>
    <t>Perfluorotributylamine</t>
  </si>
  <si>
    <t>311-89-7</t>
  </si>
  <si>
    <t>RVZRBWKZFJCCIB-UHFFFAOYSA-N</t>
  </si>
  <si>
    <t>1,1,2,2,3,3,4,4,4-Nonafluoro-N,N-bis(nonafluorobutyl)butan-1-amine</t>
  </si>
  <si>
    <t>FC(F)(F)C(F)(F)C(F)(F)C(F)(F)N(C(F)(F)C(F)(F)C(F)(F)C(F)(F)F)C(F)(F)C(F)(F)C(F)(F)C(F)(F)F</t>
  </si>
  <si>
    <t>InChI=1S/C12F27N/c13-1(14,7(25,26)27)4(19,20)10(34,35)40(11(36,37)5(21,22)2(15,16)8(28,29)30)12(38,39)6(23,24)3(17,18)9(31,32)33</t>
  </si>
  <si>
    <t>C12F27N</t>
  </si>
  <si>
    <t>671.096</t>
  </si>
  <si>
    <t>670.959959</t>
  </si>
  <si>
    <t>DTXSID901034647</t>
  </si>
  <si>
    <t>1-Hydroxy-16:2 fluorotelomer sulfonic acid</t>
  </si>
  <si>
    <t>NOCAS_1034647</t>
  </si>
  <si>
    <t>XQRMNWYYTHHLKX-UHFFFAOYNA-N</t>
  </si>
  <si>
    <t>OC(CC(F)(F)C(F)(F)C(F)(F)C(F)(F)C(F)(F)C(F)(F)C(F)(F)C(F)(F)C(F)(F)C(F)(F)C(F)(F)C(F)(F)C(F)(F)C(F)(F)C(F)(F)C(F)(F)F)S(O)(=O)=O</t>
  </si>
  <si>
    <t>InChI=1/C18H5F33O4S/c19-3(20,1-2(52)56(53,54)55)4(21,22)5(23,24)6(25,26)7(27,28)8(29,30)9(31,32)10(33,34)11(35,36)12(37,38)13(39,40)14(41,42)15(43,44)16(45,46)17(47,48)18(49,50)51/h2,52H,1H2,(H,53,54,55)</t>
  </si>
  <si>
    <t>C18H5F33O4S</t>
  </si>
  <si>
    <t>944.24</t>
  </si>
  <si>
    <t>943.938159</t>
  </si>
  <si>
    <t>DTXSID40960275</t>
  </si>
  <si>
    <t>1,1,2,2,3,3,4,4-Octafluoropentan-1-ol</t>
  </si>
  <si>
    <t>39660-55-4</t>
  </si>
  <si>
    <t>KUGBQWBWWNPMIT-UHFFFAOYSA-N</t>
  </si>
  <si>
    <t>CC(F)(F)C(F)(F)C(F)(F)C(O)(F)F</t>
  </si>
  <si>
    <t>InChI=1S/C5H4F8O/c1-2(6,7)3(8,9)4(10,11)5(12,13)14/h14H,1H3</t>
  </si>
  <si>
    <t>DTXSID20790991</t>
  </si>
  <si>
    <t>1-(Prop-1-en-2-yl)-2-(2,2,3,3,4,4,5,5,6,6,6-undecafluorohexyl)benzene</t>
  </si>
  <si>
    <t>676273-93-1</t>
  </si>
  <si>
    <t>JLLDPXIYNZLZMO-UHFFFAOYSA-N</t>
  </si>
  <si>
    <t>CC(=C)C1=CC=CC=C1CC(F)(F)C(F)(F)C(F)(F)C(F)(F)C(F)(F)F</t>
  </si>
  <si>
    <t>InChI=1S/C15H11F11/c1-8(2)10-6-4-3-5-9(10)7-11(16,17)12(18,19)13(20,21)14(22,23)15(24,25)26/h3-6H,1,7H2,2H3</t>
  </si>
  <si>
    <t>C15H11F11</t>
  </si>
  <si>
    <t>400.235</t>
  </si>
  <si>
    <t>400.068510</t>
  </si>
  <si>
    <t>DTXSID30771731</t>
  </si>
  <si>
    <t>2-{[4-(Heptafluoropropyl)phenyl]methyl}oxirane</t>
  </si>
  <si>
    <t>144006-68-8</t>
  </si>
  <si>
    <t>CEXDSECOBNBQNX-UHFFFAOYSA-N</t>
  </si>
  <si>
    <t>FC(F)(F)C(F)(F)C(F)(F)C1=CC=C(CC2CO2)C=C1</t>
  </si>
  <si>
    <t>InChI=1S/C12H9F7O/c13-10(14,11(15,16)12(17,18)19)8-3-1-7(2-4-8)5-9-6-20-9/h1-4,9H,5-6H2</t>
  </si>
  <si>
    <t>C12H9F7O</t>
  </si>
  <si>
    <t>302.192</t>
  </si>
  <si>
    <t>302.054162</t>
  </si>
  <si>
    <t>DTXSID50997355</t>
  </si>
  <si>
    <t>1,1,1,2,4,4,4-Heptafluorobut-2-ene</t>
  </si>
  <si>
    <t>760-42-9</t>
  </si>
  <si>
    <t>YIFLMZOLKQBEBO-UHFFFAOYSA-N</t>
  </si>
  <si>
    <t>[H]C(=C(F)C(F)(F)F)C(F)(F)F</t>
  </si>
  <si>
    <t>InChI=1S/C4HF7/c5-2(4(9,10)11)1-3(6,7)8/h1H</t>
  </si>
  <si>
    <t>C4HF7</t>
  </si>
  <si>
    <t>182.041</t>
  </si>
  <si>
    <t>181.996647</t>
  </si>
  <si>
    <t>DTXSID301035378</t>
  </si>
  <si>
    <t>N-Propyl-N,N-dimethyl-(5-(difluoromethyl)perfluoropentyl)methan-1-aminium</t>
  </si>
  <si>
    <t>NOCAS_1035378</t>
  </si>
  <si>
    <t>AADAKTFUXKPWOT-UHFFFAOYSA-N</t>
  </si>
  <si>
    <t>CCC[N+](C)(C)CC(F)(F)C(F)(F)C(F)(F)C(F)(F)C(F)(F)C(F)F</t>
  </si>
  <si>
    <t>InChI=1S/C12H16F12N/c1-4-5-25(2,3)6-8(15,16)10(19,20)12(23,24)11(21,22)9(17,18)7(13)14/h7H,4-6H2,1-3H3/q+1</t>
  </si>
  <si>
    <t>C12H16F12N</t>
  </si>
  <si>
    <t>402.247</t>
  </si>
  <si>
    <t>402.108564</t>
  </si>
  <si>
    <t>DTXSID30896599</t>
  </si>
  <si>
    <t>Perfluoro-3,5-dimethylhexanoic acid</t>
  </si>
  <si>
    <t>1144512-35-5</t>
  </si>
  <si>
    <t>RCVKPKVLBNNSMW-UHFFFAOYSA-N</t>
  </si>
  <si>
    <t>2,2,3,4,4,5,6,6,6-Nonafluoro-3,5-bis(trifluoromethyl)hexanoic acid</t>
  </si>
  <si>
    <t>OC(=O)C(F)(F)C(F)(C(F)(F)F)C(F)(F)C(F)(C(F)(F)F)C(F)(F)F</t>
  </si>
  <si>
    <t>InChI=1/C8HF15O2/c9-2(10,1(24)25)3(11,6(15,16)17)5(13,14)4(12,7(18,19)20)8(21,22)23/h(H,24,25)</t>
  </si>
  <si>
    <t>DTXSID701036459</t>
  </si>
  <si>
    <t>3-(Perfluoropentyl)‐1‐[(2‐hydroxyacetyl)sulfanyl]propan‐1‐one</t>
  </si>
  <si>
    <t>NOCAS_1036459</t>
  </si>
  <si>
    <t>XJMOHDJKPKAXLF-UHFFFAOYSA-N</t>
  </si>
  <si>
    <t>OCC(=O)SC(=O)CCC(F)(F)C(F)(F)C(F)(F)C(F)(F)C(F)(F)F</t>
  </si>
  <si>
    <t>InChI=1S/C10H7F11O3S/c11-6(12,2-1-4(23)25-5(24)3-22)7(13,14)8(15,16)9(17,18)10(19,20)21/h22H,1-3H2</t>
  </si>
  <si>
    <t>C10H7F11O3S</t>
  </si>
  <si>
    <t>416.21</t>
  </si>
  <si>
    <t>415.994025</t>
  </si>
  <si>
    <t>DTXSID80756058</t>
  </si>
  <si>
    <t>4-(Heptadecafluorooctyl)-N-methylbenzamide</t>
  </si>
  <si>
    <t>89932-69-4</t>
  </si>
  <si>
    <t>SWTPFYIUUFAQGT-UHFFFAOYSA-N</t>
  </si>
  <si>
    <t>CNC(=O)C1=CC=C(C=C1)C(F)(F)C(F)(F)C(F)(F)C(F)(F)C(F)(F)C(F)(F)C(F)(F)C(F)(F)F</t>
  </si>
  <si>
    <t>InChI=1S/C16H8F17NO/c1-34-8(35)6-2-4-7(5-3-6)9(17,18)10(19,20)11(21,22)12(23,24)13(25,26)14(27,28)15(29,30)16(31,32)33/h2-5H,1H3,(H,34,35)</t>
  </si>
  <si>
    <t>C16H8F17NO</t>
  </si>
  <si>
    <t>553.219</t>
  </si>
  <si>
    <t>553.033443</t>
  </si>
  <si>
    <t>DTXSID20206380</t>
  </si>
  <si>
    <t>10:2 Fluorotelomer dihydrogen phosphate</t>
  </si>
  <si>
    <t>57678-05-4</t>
  </si>
  <si>
    <t>MCYKSXMNSXNCIY-UHFFFAOYSA-N</t>
  </si>
  <si>
    <t>3,3,4,4,5,5,6,6,7,7,8,8,9,9,10,10,11,11,12,12,12-Henicosafluorododecyl dihydrogen phosphate</t>
  </si>
  <si>
    <t>OP(O)(=O)OCCC(F)(F)C(F)(F)C(F)(F)C(F)(F)C(F)(F)C(F)(F)C(F)(F)C(F)(F)C(F)(F)C(F)(F)F</t>
  </si>
  <si>
    <t>InChI=1S/C12H6F21O4P/c13-3(14,1-2-37-38(34,35)36)4(15,16)5(17,18)6(19,20)7(21,22)8(23,24)9(25,26)10(27,28)11(29,30)12(31,32)33/h1-2H2,(H2,34,35,36)</t>
  </si>
  <si>
    <t>C12H6F21O4P</t>
  </si>
  <si>
    <t>644.116</t>
  </si>
  <si>
    <t>643.966837</t>
  </si>
  <si>
    <t>DTXSID901035245</t>
  </si>
  <si>
    <t>2-Chloro-perfluoropentanoic acid</t>
  </si>
  <si>
    <t>NOCAS_1035245</t>
  </si>
  <si>
    <t>HYLJOWPWZWWART-UHFFFAOYNA-N</t>
  </si>
  <si>
    <t>OC(=O)C(F)(Cl)C(F)(F)C(F)(F)C(F)(F)F</t>
  </si>
  <si>
    <t>InChI=1/C5HClF8O2/c6-2(7,1(15)16)3(8,9)4(10,11)5(12,13)14/h(H,15,16)</t>
  </si>
  <si>
    <t>C5HClF8O2</t>
  </si>
  <si>
    <t>280.5</t>
  </si>
  <si>
    <t>279.953732</t>
  </si>
  <si>
    <t>DTXSID80897016</t>
  </si>
  <si>
    <t>(Perfluoropropyl)chloromethyl-2,4-difluorophenylmethanol</t>
  </si>
  <si>
    <t>92737-03-6</t>
  </si>
  <si>
    <t>KXUZRJPEPYHDCB-UHFFFAOYSA-N</t>
  </si>
  <si>
    <t>1-Chloro-2-(2,4-difluorophenyl)-3,3,4,4,5,5,5-heptafluoropentan-2-ol</t>
  </si>
  <si>
    <t>OC(CCl)(C1=C(F)C=C(F)C=C1)C(F)(F)C(F)(F)C(F)(F)F</t>
  </si>
  <si>
    <t>InChI=1S/C11H6ClF9O/c12-4-8(22,6-2-1-5(13)3-7(6)14)9(15,16)10(17,18)11(19,20)21/h1-3,22H,4H2</t>
  </si>
  <si>
    <t>C11H6ClF9O</t>
  </si>
  <si>
    <t>360.6</t>
  </si>
  <si>
    <t>359.996346</t>
  </si>
  <si>
    <t>DTXSID30394964</t>
  </si>
  <si>
    <t>Pentafluoropropylamidine</t>
  </si>
  <si>
    <t>422-62-8</t>
  </si>
  <si>
    <t>UNRVJNUSAVOPFF-UHFFFAOYSA-N</t>
  </si>
  <si>
    <t>2,2,3,3,3-Pentafluoropropanimidamide</t>
  </si>
  <si>
    <t>NC(=N)C(F)(F)C(F)(F)F</t>
  </si>
  <si>
    <t>InChI=1S/C3H3F5N2/c4-2(5,1(9)10)3(6,7)8/h(H3,9,10)</t>
  </si>
  <si>
    <t>C3H3F5N2</t>
  </si>
  <si>
    <t>162.063</t>
  </si>
  <si>
    <t>162.021639</t>
  </si>
  <si>
    <t>DTXSID80334416</t>
  </si>
  <si>
    <t>Ethyl heptafluorobutyrylacetate</t>
  </si>
  <si>
    <t>336-62-9</t>
  </si>
  <si>
    <t>CMGCMFZWEPCGSQ-UHFFFAOYSA-N</t>
  </si>
  <si>
    <t>Ethyl 4,4,5,5,6,6,6-heptafluoro-3-oxohexanoate</t>
  </si>
  <si>
    <t>CCOC(=O)CC(=O)C(F)(F)C(F)(F)C(F)(F)F</t>
  </si>
  <si>
    <t>InChI=1S/C8H7F7O3/c1-2-18-5(17)3-4(16)6(9,10)7(11,12)8(13,14)15/h2-3H2,1H3</t>
  </si>
  <si>
    <t>C8H7F7O3</t>
  </si>
  <si>
    <t>284.13</t>
  </si>
  <si>
    <t>284.028341</t>
  </si>
  <si>
    <t>DTXSID10896678</t>
  </si>
  <si>
    <t>(5E)-1,1,1,2,2,3,3,4,4,7,7,8,8,9,9,10,10,11,11,12,12,12-Docosafluorododec-5-ene</t>
  </si>
  <si>
    <t>51249-66-2</t>
  </si>
  <si>
    <t>NNVSZWKJFYBJPR-OWOJBTEDSA-N</t>
  </si>
  <si>
    <t>FC(F)(F)C(F)(F)C(F)(F)C(F)(F)\C=C\C(F)(F)C(F)(F)C(F)(F)C(F)(F)C(F)(F)C(F)(F)F</t>
  </si>
  <si>
    <t>InChI=1S/C12H2F22/c13-3(14,1-2-4(15,16)6(19,20)9(25,26)11(29,30)31)5(17,18)7(21,22)8(23,24)10(27,28)12(32,33)34/h1-2H/b2-1+</t>
  </si>
  <si>
    <t>C12H2F22</t>
  </si>
  <si>
    <t>564.113</t>
  </si>
  <si>
    <t>563.980520</t>
  </si>
  <si>
    <t>DTXSID90886557</t>
  </si>
  <si>
    <t>(1R,4S)-3-(2,2,3,3,4,4,4-Heptafluoro-1-hydroxybutylidene)-1,7,7-trimethylbicyclo[2.2.1]heptan-2-one</t>
  </si>
  <si>
    <t>63180-06-3</t>
  </si>
  <si>
    <t>KAYHPSDEMCKVKU-KBUNVGBDSA-N</t>
  </si>
  <si>
    <t>CC1(C)[C@@H]2CC[C@@]1(C)C(=O)C2=C(O)C(F)(F)C(F)(F)C(F)(F)F</t>
  </si>
  <si>
    <t>InChI=1S/C14H15F7O2/c1-10(2)6-4-5-11(10,3)8(22)7(6)9(23)12(15,16)13(17,18)14(19,20)21/h6,23H,4-5H2,1-3H3/t6-,11+/m1/s1</t>
  </si>
  <si>
    <t>C14H15F7O2</t>
  </si>
  <si>
    <t>348.261</t>
  </si>
  <si>
    <t>348.096027</t>
  </si>
  <si>
    <t>DTXSID701022068</t>
  </si>
  <si>
    <t>3-[(3,3,4,4,5,5,6,6,7,7,8,8,9,9,10,10,10-Heptadecafluorodecyl)sulfonyl]propanoic acid</t>
  </si>
  <si>
    <t>54207-74-8</t>
  </si>
  <si>
    <t>WWVKFEADLJWCEW-UHFFFAOYSA-N</t>
  </si>
  <si>
    <t>OC(=O)CCS(=O)(=O)CCC(F)(F)C(F)(F)C(F)(F)C(F)(F)C(F)(F)C(F)(F)C(F)(F)C(F)(F)F</t>
  </si>
  <si>
    <t>InChI=1S/C13H9F17O4S/c14-6(15,2-4-35(33,34)3-1-5(31)32)7(16,17)8(18,19)9(20,21)10(22,23)11(24,25)12(26,27)13(28,29)30/h1-4H2,(H,31,32)</t>
  </si>
  <si>
    <t>C13H9F17O4S</t>
  </si>
  <si>
    <t>584.24</t>
  </si>
  <si>
    <t>583.995009</t>
  </si>
  <si>
    <t>DTXSID001026752</t>
  </si>
  <si>
    <t>4-Bromo-5-(1,2,3,3,4,4,5,5,6,6,6-undecafluorohex-1-enoxy)benzene-1,2-diamine</t>
  </si>
  <si>
    <t>NOCAS_1026752</t>
  </si>
  <si>
    <t>VWMOGMQRFKPYKF-UHFFFAOYSA-N</t>
  </si>
  <si>
    <t>NC1=C(N)C=C(OC(F)=C(F)C(F)(F)C(F)(F)C(F)(F)C(F)(F)F)C(Br)=C1</t>
  </si>
  <si>
    <t>InChI=1S/C12H6BrF11N2O/c13-3-1-4(25)5(26)2-6(3)27-8(15)7(14)9(16,17)10(18,19)11(20,21)12(22,23)24/h1-2H,25-26H2</t>
  </si>
  <si>
    <t>C12H6BrF11N2O</t>
  </si>
  <si>
    <t>483.079</t>
  </si>
  <si>
    <t>481.948786</t>
  </si>
  <si>
    <t>DTXSID60880461</t>
  </si>
  <si>
    <t>Trimethyl-3-((perfluorobutylsulphonyl)amino)propylammonium chloride</t>
  </si>
  <si>
    <t>53518-00-6</t>
  </si>
  <si>
    <t>XPUBELOONPJHFF-UHFFFAOYSA-M</t>
  </si>
  <si>
    <t>N,N,N-Trimethyl-3-[(1,1,2,2,3,3,4,4,4-nonafluorobutane-1-sulfonyl)amino]propan-1-aminium chloride</t>
  </si>
  <si>
    <t>[Cl-].[H]N(CCC[N+](C)(C)C)S(=O)(=O)C(F)(F)C(F)(F)C(F)(F)C(F)(F)F</t>
  </si>
  <si>
    <t>InChI=1S/C10H16F9N2O2S.ClH/c1-21(2,3)6-4-5-20-24(22,23)10(18,19)8(13,14)7(11,12)9(15,16)17;/h20H,4-6H2,1-3H3;1H/q+1;/p-1</t>
  </si>
  <si>
    <t>C10H16ClF9N2O2S</t>
  </si>
  <si>
    <t>434.75</t>
  </si>
  <si>
    <t>434.047730</t>
  </si>
  <si>
    <t>DTXSID30292734</t>
  </si>
  <si>
    <t>n-(2-chloroethyl)-2,2,3,3,4,4,4-heptafluorobutanamide</t>
  </si>
  <si>
    <t>4314-29-8</t>
  </si>
  <si>
    <t>ORSKKCUOGCUQSI-UHFFFAOYSA-N</t>
  </si>
  <si>
    <t>N-(2-Chloroethyl)-2,2,3,3,4,4,4-heptafluorobutanamide</t>
  </si>
  <si>
    <t>FC(F)(F)C(F)(F)C(F)(F)C(=O)NCCCl</t>
  </si>
  <si>
    <t>InChI=1S/C6H5ClF7NO/c7-1-2-15-3(16)4(8,9)5(10,11)6(12,13)14/h1-2H2,(H,15,16)</t>
  </si>
  <si>
    <t>C6H5ClF7NO</t>
  </si>
  <si>
    <t>275.55</t>
  </si>
  <si>
    <t>274.994789</t>
  </si>
  <si>
    <t>DTXSID50198289</t>
  </si>
  <si>
    <t>Perfluoro dimethylethylpentane</t>
  </si>
  <si>
    <t>50285-18-2</t>
  </si>
  <si>
    <t>GEXSLRJJTOFEMA-UHFFFAOYSA-N</t>
  </si>
  <si>
    <t>1,1,1,2,2,3,4,5,5,5-Decafluoro-3-(1,1,1,2,3,3,3-heptafluoropropan-2-yl)-4-(trifluoromethyl)pentane</t>
  </si>
  <si>
    <t>FC(F)(F)C(F)(F)C(F)(C(F)(C(F)(F)F)C(F)(F)F)C(F)(C(F)(F)F)C(F)(F)F</t>
  </si>
  <si>
    <t>InChI=1S/C9F20/c10-1(4(13,14)9(27,28)29,2(11,5(15,16)17)6(18,19)20)3(12,7(21,22)23)8(24,25)26</t>
  </si>
  <si>
    <t>C9F20</t>
  </si>
  <si>
    <t>488.067</t>
  </si>
  <si>
    <t>487.968063</t>
  </si>
  <si>
    <t>DTXSID90198884</t>
  </si>
  <si>
    <t>m-(1,1,2,2-Tetrafluoroethoxy)phenyl isocyanate</t>
  </si>
  <si>
    <t>50844-57-0</t>
  </si>
  <si>
    <t>QIGRBWQBVSSVQX-UHFFFAOYSA-N</t>
  </si>
  <si>
    <t>1-Isocyanato-3-(1,1,2,2-tetrafluoroethoxy)benzene</t>
  </si>
  <si>
    <t>FC(F)C(F)(F)OC1=CC=CC(=C1)N=C=O</t>
  </si>
  <si>
    <t>InChI=1S/C9H5F4NO2/c10-8(11)9(12,13)16-7-3-1-2-6(4-7)14-5-15/h1-4,8H</t>
  </si>
  <si>
    <t>C9H5F4NO2</t>
  </si>
  <si>
    <t>235.138</t>
  </si>
  <si>
    <t>235.025641</t>
  </si>
  <si>
    <t>DTXSID401036450</t>
  </si>
  <si>
    <t>3-(Perfluorotridecyl)propane‐1‐sulfonic acid</t>
  </si>
  <si>
    <t>NOCAS_1036450</t>
  </si>
  <si>
    <t>KMFGNJOCNALORD-UHFFFAOYSA-N</t>
  </si>
  <si>
    <t>OS(=O)(=O)CCCC(F)(F)C(F)(F)C(F)(F)C(F)(F)C(F)(F)C(F)(F)C(F)(F)C(F)(F)C(F)(F)C(F)(F)C(F)(F)C(F)(F)C(F)(F)F</t>
  </si>
  <si>
    <t>InChI=1S/C16H7F27O3S/c17-4(18,2-1-3-47(44,45)46)5(19,20)6(21,22)7(23,24)8(25,26)9(27,28)10(29,30)11(31,32)12(33,34)13(35,36)14(37,38)15(39,40)16(41,42)43/h1-3H2,(H,44,45,46)</t>
  </si>
  <si>
    <t>C16H7F27O3S</t>
  </si>
  <si>
    <t>792.25</t>
  </si>
  <si>
    <t>791.968476</t>
  </si>
  <si>
    <t>DTXSID60556977</t>
  </si>
  <si>
    <t>1,1,1,3,4,4,4-Heptafluoro-3-(trifluoromethyl)butan-2-one</t>
  </si>
  <si>
    <t>756-12-7</t>
  </si>
  <si>
    <t>ABQIAHFCJGVSDJ-UHFFFAOYSA-N</t>
  </si>
  <si>
    <t>FC(F)(F)C(=O)C(F)(C(F)(F)F)C(F)(F)F</t>
  </si>
  <si>
    <t>InChI=1S/C5F10O/c6-2(4(10,11)12,5(13,14)15)1(16)3(7,8)9</t>
  </si>
  <si>
    <t>DTXSID90276398</t>
  </si>
  <si>
    <t>4-Hexen-3-one, 1,1,2,2-tetrafluoro-5-mercapto-</t>
  </si>
  <si>
    <t>64249-76-9</t>
  </si>
  <si>
    <t>JOMAVZMNUWTMSS-UHFFFAOYSA-N</t>
  </si>
  <si>
    <t>1,1,2,2-Tetrafluoro-5-sulfanylhex-4-en-3-one</t>
  </si>
  <si>
    <t>CC(S)=CC(=O)C(F)(F)C(F)F</t>
  </si>
  <si>
    <t>InChI=1S/C6H6F4OS/c1-3(12)2-4(11)6(9,10)5(7)8/h2,5,12H,1H3</t>
  </si>
  <si>
    <t>C6H6F4OS</t>
  </si>
  <si>
    <t>202.17</t>
  </si>
  <si>
    <t>202.007549</t>
  </si>
  <si>
    <t>DTXSID70236733</t>
  </si>
  <si>
    <t>N-Ethenyl-heptadecafluoro-N-methyl-1-octanesulfonamide</t>
  </si>
  <si>
    <t>87988-66-7</t>
  </si>
  <si>
    <t>AWCABHKPIJKFGY-UHFFFAOYSA-N</t>
  </si>
  <si>
    <t>N-Ethenyl-1,1,2,2,3,3,4,4,5,5,6,6,7,7,8,8,8-heptadecafluoro-N-methyloctane-1-sulfonamide</t>
  </si>
  <si>
    <t>CN(C=C)S(=O)(=O)C(F)(F)C(F)(F)C(F)(F)C(F)(F)C(F)(F)C(F)(F)C(F)(F)C(F)(F)F</t>
  </si>
  <si>
    <t>InChI=1S/C11H6F17NO2S/c1-3-29(2)32(30,31)11(27,28)9(22,23)7(18,19)5(14,15)4(12,13)6(16,17)8(20,21)10(24,25)26/h3H,1H2,2H3</t>
  </si>
  <si>
    <t>C11H6F17NO2S</t>
  </si>
  <si>
    <t>539.21</t>
  </si>
  <si>
    <t>538.984778</t>
  </si>
  <si>
    <t>DTXSID001023760</t>
  </si>
  <si>
    <t>1-Propanol, 2,3,3,3-tetrafluoro-2-(1,1,2,2,3,3,3-heptafluoropropoxy)-, 1-(dihydrogen phosphate)</t>
  </si>
  <si>
    <t>1173199-13-7</t>
  </si>
  <si>
    <t>QJJSWKPJZBOGGR-UHFFFAOYNA-N</t>
  </si>
  <si>
    <t>OP(O)(=O)OCC(F)(OC(F)(F)C(F)(F)C(F)(F)F)C(F)(F)F</t>
  </si>
  <si>
    <t>InChI=1/C6H4F11O5P/c7-2(4(10,11)12,1-21-23(18,19)20)22-6(16,17)3(8,9)5(13,14)15/h1H2,(H2,18,19,20)</t>
  </si>
  <si>
    <t>C6H4F11O5P</t>
  </si>
  <si>
    <t>396.049</t>
  </si>
  <si>
    <t>395.962070</t>
  </si>
  <si>
    <t>DTXSID10895348</t>
  </si>
  <si>
    <t>1,1,1,2,2,3,3,4,4,5,5,6,6,7,7,8,8,9,9,10,10-Henicosafluoro-12-iodoheptadecane</t>
  </si>
  <si>
    <t>129838-39-7</t>
  </si>
  <si>
    <t>ARVPOVRKBXQPNT-UHFFFAOYSA-N</t>
  </si>
  <si>
    <t>CCCCCC(I)CC(F)(F)C(F)(F)C(F)(F)C(F)(F)C(F)(F)C(F)(F)C(F)(F)C(F)(F)C(F)(F)C(F)(F)F</t>
  </si>
  <si>
    <t>InChI=1S/C17H14F21I/c1-2-3-4-5-7(39)6-8(18,19)9(20,21)10(22,23)11(24,25)12(26,27)13(28,29)14(30,31)15(32,33)16(34,35)17(36,37)38/h7H,2-6H2,1H3</t>
  </si>
  <si>
    <t>C17H14F21I</t>
  </si>
  <si>
    <t>744.17</t>
  </si>
  <si>
    <t>743.980490</t>
  </si>
  <si>
    <t>DTXSID10834373</t>
  </si>
  <si>
    <t>3-Chloro-4-[4-(1,1,2,3,3,3-hexafluoropropoxy)phenoxy]aniline</t>
  </si>
  <si>
    <t>83660-69-9</t>
  </si>
  <si>
    <t>PFRDEWSCUYFYAA-UHFFFAOYSA-N</t>
  </si>
  <si>
    <t>NC1=CC(Cl)=C(OC2=CC=C(OC(F)(F)C(F)C(F)(F)F)C=C2)C=C1</t>
  </si>
  <si>
    <t>InChI=1S/C15H10ClF6NO2/c16-11-7-8(23)1-6-12(11)24-9-2-4-10(5-3-9)25-15(21,22)13(17)14(18,19)20/h1-7,13H,23H2</t>
  </si>
  <si>
    <t>C15H10ClF6NO2</t>
  </si>
  <si>
    <t>385.69</t>
  </si>
  <si>
    <t>385.030425</t>
  </si>
  <si>
    <t>DTXSID301036788</t>
  </si>
  <si>
    <t>Carboxydimethyl(4,4,5,5,5‐pentafluoro‐2‐hydroxypentyl)azanium</t>
  </si>
  <si>
    <t>NOCAS_1036788</t>
  </si>
  <si>
    <t>DFCJQYKMTRBRAT-UHFFFAOYNA-O</t>
  </si>
  <si>
    <t>C[N+](C)(CC(O)CC(F)(F)C(F)(F)F)C(O)=O</t>
  </si>
  <si>
    <t>InChI=1/C8H12F5NO3/c1-14(2,6(16)17)4-5(15)3-7(9,10)8(11,12)13/h5,15H,3-4H2,1-2H3/p+1</t>
  </si>
  <si>
    <t>C8H13F5NO3</t>
  </si>
  <si>
    <t>266.187</t>
  </si>
  <si>
    <t>266.081011</t>
  </si>
  <si>
    <t>DTXSID90373472</t>
  </si>
  <si>
    <t>Benzyl (1,1,1,3,3,3-hexafluoropropan-2-ylidene)carbamate</t>
  </si>
  <si>
    <t>128229-95-8</t>
  </si>
  <si>
    <t>BKXNRESBGIPTGF-UHFFFAOYSA-N</t>
  </si>
  <si>
    <t>FC(F)(F)C(=NC(=O)OCC1=CC=CC=C1)C(F)(F)F</t>
  </si>
  <si>
    <t>InChI=1S/C11H7F6NO2/c12-10(13,14)8(11(15,16)17)18-9(19)20-6-7-4-2-1-3-5-7/h1-5H,6H2</t>
  </si>
  <si>
    <t>C11H7F6NO2</t>
  </si>
  <si>
    <t>299.172</t>
  </si>
  <si>
    <t>299.038097</t>
  </si>
  <si>
    <t>DTXSID70377817</t>
  </si>
  <si>
    <t>4H,4H-Decafluoroheptane-3,5-dione</t>
  </si>
  <si>
    <t>38007-33-9</t>
  </si>
  <si>
    <t>GYQLGOFXHBMNRM-UHFFFAOYSA-N</t>
  </si>
  <si>
    <t>1,1,1,2,2,6,6,7,7,7-Decafluoroheptane-3,5-dione</t>
  </si>
  <si>
    <t>FC(F)(F)C(F)(F)C(=O)CC(=O)C(F)(F)C(F)(F)F</t>
  </si>
  <si>
    <t>InChI=1S/C7H2F10O2/c8-4(9,6(12,13)14)2(18)1-3(19)5(10,11)7(15,16)17/h1H2</t>
  </si>
  <si>
    <t>C7H2F10O2</t>
  </si>
  <si>
    <t>308.075</t>
  </si>
  <si>
    <t>307.989511</t>
  </si>
  <si>
    <t>DTXSID70881368</t>
  </si>
  <si>
    <t>Bis[(perfluoro-7-methyloctyl)-2-hydroxypropyl] hydrogen phosphate</t>
  </si>
  <si>
    <t>63295-20-5</t>
  </si>
  <si>
    <t>WAMJRQKSJMEKEM-UHFFFAOYSA-N</t>
  </si>
  <si>
    <t>Bis[4,4,5,5,6,6,7,7,8,8,9,9,10,11,11,11-hexadecafluoro-2-hydroxy-10-(trifluoromethyl)undecyl] hydrogen phosphate</t>
  </si>
  <si>
    <t>OC(COP(O)(=O)OCC(O)CC(F)(F)C(F)(F)C(F)(F)C(F)(F)C(F)(F)C(F)(F)C(F)(C(F)(F)F)C(F)(F)F)CC(F)(F)C(F)(F)C(F)(F)C(F)(F)C(F)(F)C(F)(F)C(F)(C(F)(F)F)C(F)(F)F</t>
  </si>
  <si>
    <t>InChI=1S/C24H13F38O6P/c25-7(26,11(31,32)15(39,40)19(47,48)17(43,44)13(35,36)9(29,21(51,52)53)22(54,55)56)1-5(63)3-67-69(65,66)68-4-6(64)2-8(27,28)12(33,34)16(41,42)20(49,50)18(45,46)14(37,38)10(30,23(57,58)59)24(60,61)62/h5-6,63-64H,1-4H2,(H,65,66)</t>
  </si>
  <si>
    <t>C24H13F38O6P</t>
  </si>
  <si>
    <t>1150.275</t>
  </si>
  <si>
    <t>1149.984295</t>
  </si>
  <si>
    <t>DTXSID101033138</t>
  </si>
  <si>
    <t>N-[3-(Dimethylamino)propyl]perfluoro-4-(methyl)cyclohexanecarboxamide N-oxide</t>
  </si>
  <si>
    <t>200636-86-8</t>
  </si>
  <si>
    <t>PPTPQIXUCODWMY-UHFFFAOYSA-N</t>
  </si>
  <si>
    <t>C[N+](C)([O-])CCCNC(=O)C1(F)C(F)(F)C(F)(F)C(F)(C(F)(F)F)C(F)(F)C1(F)F</t>
  </si>
  <si>
    <t>InChI=1S/C13H13F13N2O2/c1-28(2,30)5-3-4-27-6(29)7(14)9(16,17)11(20,21)8(15,13(24,25)26)12(22,23)10(7,18)19/h3-5H2,1-2H3,(H,27,29)</t>
  </si>
  <si>
    <t>C13H13F13N2O2</t>
  </si>
  <si>
    <t>476.238</t>
  </si>
  <si>
    <t>476.076944</t>
  </si>
  <si>
    <t>DTXSID601022358</t>
  </si>
  <si>
    <t>2,2,3,3,4,4,5,5,6,6-Decafluoropiperidine</t>
  </si>
  <si>
    <t>559-31-9</t>
  </si>
  <si>
    <t>AHIRIHAOKOBOLK-UHFFFAOYSA-N</t>
  </si>
  <si>
    <t>FC1(F)NC(F)(F)C(F)(F)C(F)(F)C1(F)F</t>
  </si>
  <si>
    <t>InChI=1S/C5HF10N/c6-1(7)2(8,9)4(12,13)16-5(14,15)3(1,10)11/h16H</t>
  </si>
  <si>
    <t>C5HF10N</t>
  </si>
  <si>
    <t>265.054</t>
  </si>
  <si>
    <t>264.994931</t>
  </si>
  <si>
    <t>DTXSID20883014</t>
  </si>
  <si>
    <t>2-Propenoic acid, esters, butyl ester, polymers with 2-[methyl[(perfluoro-C4-8-alkyl)sulfonyl]amino]ethyl acrylate</t>
  </si>
  <si>
    <t>160336-17-4</t>
  </si>
  <si>
    <t>DTXSID70881328</t>
  </si>
  <si>
    <t>Perfluorocaprylamido-N-polyethylene glycol</t>
  </si>
  <si>
    <t>93480-00-3</t>
  </si>
  <si>
    <t>DTXSID80882780</t>
  </si>
  <si>
    <t>2-Propenoic acid, 2-[[(heptadecafluorooctyl)sulfonyl]propylamino]ethyl ester, polymer with .alpha.-(2-methyl-1-oxo-2-propenyl)-.omega.-butoxypoly[oxy(methyl-1,2-ethanediyl)]</t>
  </si>
  <si>
    <t>73275-59-9</t>
  </si>
  <si>
    <t>DTXSID801033034</t>
  </si>
  <si>
    <t>N-[2-(Phosphonooxy)ethyl]-N-propylperfluoro-1-hexanesulfonamide</t>
  </si>
  <si>
    <t>179954-93-9</t>
  </si>
  <si>
    <t>XSMUEQCPLURTAY-UHFFFAOYSA-N</t>
  </si>
  <si>
    <t>CCCN(CCO[PH](O)=O)S(=O)(=O)C(F)(F)C(F)(F)C(F)(F)C(F)(F)C(F)(F)C(F)(F)F</t>
  </si>
  <si>
    <t>InChI=1S/C11H13F13NO5PS/c1-2-3-25(4-5-30-31(26)27)32(28,29)11(23,24)9(18,19)7(14,15)6(12,13)8(16,17)10(20,21)22/h31H,2-5H2,1H3,(H,26,27)</t>
  </si>
  <si>
    <t>C11H13F13NO5PS</t>
  </si>
  <si>
    <t>549.24</t>
  </si>
  <si>
    <t>549.004447</t>
  </si>
  <si>
    <t>DTXSID101026717</t>
  </si>
  <si>
    <t>1,1,3,3,4,4,5,6,6,6-Decafluoro-5-(trifluoromethyl)hex-1-ene</t>
  </si>
  <si>
    <t>NOCAS_1026717</t>
  </si>
  <si>
    <t>IJDNGURDROLMKU-UHFFFAOYSA-N</t>
  </si>
  <si>
    <t>FC(F)=CC(F)(F)C(F)(F)C(F)(C(F)(F)F)C(F)(F)F</t>
  </si>
  <si>
    <t>InChI=1S/C7HF13/c8-2(9)1-3(10,11)5(13,14)4(12,6(15,16)17)7(18,19)20/h1H</t>
  </si>
  <si>
    <t>C7HF13</t>
  </si>
  <si>
    <t>332.064</t>
  </si>
  <si>
    <t>331.987066</t>
  </si>
  <si>
    <t>DTXSID00575182</t>
  </si>
  <si>
    <t>1-(4-Chloro-1,1,2,2,3,3,4,4-octafluorobutyl)-3-nitrobenzene</t>
  </si>
  <si>
    <t>93620-85-0</t>
  </si>
  <si>
    <t>ZIAQNFIUXSJGLT-UHFFFAOYSA-N</t>
  </si>
  <si>
    <t>[O-][N+](=O)C1=CC=CC(=C1)C(F)(F)C(F)(F)C(F)(F)C(F)(F)Cl</t>
  </si>
  <si>
    <t>InChI=1S/C10H4ClF8NO2/c11-10(18,19)9(16,17)8(14,15)7(12,13)5-2-1-3-6(4-5)20(21)22/h1-4H</t>
  </si>
  <si>
    <t>C10H4ClF8NO2</t>
  </si>
  <si>
    <t>357.58</t>
  </si>
  <si>
    <t>356.980281</t>
  </si>
  <si>
    <t>DTXSID601026493</t>
  </si>
  <si>
    <t>Polyperfluoroethoxymethoxy difluoroethyl peg phosphate</t>
  </si>
  <si>
    <t>NOCAS_1026493</t>
  </si>
  <si>
    <t>DTXSID401035090</t>
  </si>
  <si>
    <t>N,N-Dimethyl-3-{[(perfluoroethyl)sulfonyl](3-sulfopropyl)amino}-N-(3-sulfopropyl)-1-propanaminium</t>
  </si>
  <si>
    <t>NOCAS_1035090</t>
  </si>
  <si>
    <t>ZBVLJYKDEIKMRN-UHFFFAOYSA-O</t>
  </si>
  <si>
    <t>C[N+](C)(CCCN(CCCS(O)(=O)=O)S(=O)(=O)C(F)(F)C(F)(F)F)CCCS(O)(=O)=O</t>
  </si>
  <si>
    <t>InChI=1S/C13H25F5N2O8S3/c1-20(2,9-5-11-30(24,25)26)8-3-6-19(7-4-10-29(21,22)23)31(27,28)13(17,18)12(14,15)16/h3-11H2,1-2H3,(H-,21,22,23,24,25,26)/p+1</t>
  </si>
  <si>
    <t>C13H26F5N2O8S3</t>
  </si>
  <si>
    <t>529.53</t>
  </si>
  <si>
    <t>529.076597</t>
  </si>
  <si>
    <t>DTXSID80728932</t>
  </si>
  <si>
    <t>2-[(4,4,5,5,5-Pentafluoropentyl)oxy]ethan-1-ol</t>
  </si>
  <si>
    <t>652983-59-0</t>
  </si>
  <si>
    <t>ZXVYDEYLZODVSW-UHFFFAOYSA-N</t>
  </si>
  <si>
    <t>OCCOCCCC(F)(F)C(F)(F)F</t>
  </si>
  <si>
    <t>InChI=1S/C7H11F5O2/c8-6(9,7(10,11)12)2-1-4-14-5-3-13/h13H,1-5H2</t>
  </si>
  <si>
    <t>C7H11F5O2</t>
  </si>
  <si>
    <t>222.155</t>
  </si>
  <si>
    <t>222.067920</t>
  </si>
  <si>
    <t>DTXSID30554647</t>
  </si>
  <si>
    <t>1,1'-(1,1,1,3,3,3-Hexafluoropropane-2,2-diyl)bis(3-nitrobenzene)</t>
  </si>
  <si>
    <t>64465-34-5</t>
  </si>
  <si>
    <t>YETXOTPYXAYEMI-UHFFFAOYSA-N</t>
  </si>
  <si>
    <t>[O-][N+](=O)C1=CC=CC(=C1)C(C1=CC(=CC=C1)[N+]([O-])=O)(C(F)(F)F)C(F)(F)F</t>
  </si>
  <si>
    <t>InChI=1S/C15H8F6N2O4/c16-14(17,18)13(15(19,20)21,9-3-1-5-11(7-9)22(24)25)10-4-2-6-12(8-10)23(26)27/h1-8H</t>
  </si>
  <si>
    <t>C15H8F6N2O4</t>
  </si>
  <si>
    <t>394.229</t>
  </si>
  <si>
    <t>394.038826</t>
  </si>
  <si>
    <t>DTXSID10896532</t>
  </si>
  <si>
    <t>Benzyl 2,3,3,3-tetrafluoro-2-(heptafluoropropoxy)propanoate</t>
  </si>
  <si>
    <t>147224-19-9</t>
  </si>
  <si>
    <t>LEVIEIRQHLCBDF-UHFFFAOYSA-N</t>
  </si>
  <si>
    <t>FC(F)(F)C(F)(F)C(F)(F)OC(F)(C(=O)OCC1=CC=CC=C1)C(F)(F)F</t>
  </si>
  <si>
    <t>InChI=1S/C13H7F11O3/c14-9(11(17,18)19,8(25)26-6-7-4-2-1-3-5-7)27-13(23,24)10(15,16)12(20,21)22/h1-5H,6H2</t>
  </si>
  <si>
    <t>C13H7F11O3</t>
  </si>
  <si>
    <t>420.178</t>
  </si>
  <si>
    <t>420.021954</t>
  </si>
  <si>
    <t>DTXSID90181998</t>
  </si>
  <si>
    <t>2,2'-((3,3,4,4,5,5,6,6,7,7,8,8,9,9,10,10,10-Heptadecafluorodecyl)imino)bisethanol</t>
  </si>
  <si>
    <t>27607-36-9</t>
  </si>
  <si>
    <t>MOUDFVMYURTYQA-UHFFFAOYSA-N</t>
  </si>
  <si>
    <t>2,2'-[(3,3,4,4,5,5,6,6,7,7,8,8,9,9,10,10,10-Heptadecafluorodecyl)azanediyl]di(ethan-1-ol)</t>
  </si>
  <si>
    <t>OCCN(CCO)CCC(F)(F)C(F)(F)C(F)(F)C(F)(F)C(F)(F)C(F)(F)C(F)(F)C(F)(F)F</t>
  </si>
  <si>
    <t>InChI=1S/C14H14F17NO2/c15-7(16,1-2-32(3-5-33)4-6-34)8(17,18)9(19,20)10(21,22)11(23,24)12(25,26)13(27,28)14(29,30)31/h33-34H,1-6H2</t>
  </si>
  <si>
    <t>C14H14F17NO2</t>
  </si>
  <si>
    <t>551.244</t>
  </si>
  <si>
    <t>551.075307</t>
  </si>
  <si>
    <t>DTXSID60448843</t>
  </si>
  <si>
    <t>2-(Difluoromethoxy)-1,1,1,3,3,3-hexafluoropropane</t>
  </si>
  <si>
    <t>26103-08-2</t>
  </si>
  <si>
    <t>UNIYHTKWMKXESF-UHFFFAOYSA-N</t>
  </si>
  <si>
    <t>FC(F)OC(C(F)(F)F)C(F)(F)F</t>
  </si>
  <si>
    <t>InChI=1S/C4H2F8O/c5-2(6)13-1(3(7,8)9)4(10,11)12/h1-2H</t>
  </si>
  <si>
    <t>C4H2F8O</t>
  </si>
  <si>
    <t>218.046</t>
  </si>
  <si>
    <t>217.997790</t>
  </si>
  <si>
    <t>DTXSID001036365</t>
  </si>
  <si>
    <t>2‐[Dimethyl(4,4,5,5,5‐pentafluoropentyl)azaniumyl]acetate</t>
  </si>
  <si>
    <t>NOCAS_1036365</t>
  </si>
  <si>
    <t>OTIWXZROVPCJSY-UHFFFAOYSA-N</t>
  </si>
  <si>
    <t>C[N+](C)(CCCC(F)(F)C(F)(F)F)CC([O-])=O</t>
  </si>
  <si>
    <t>InChI=1S/C9H14F5NO2/c1-15(2,6-7(16)17)5-3-4-8(10,11)9(12,13)14/h3-6H2,1-2H3</t>
  </si>
  <si>
    <t>C9H14F5NO2</t>
  </si>
  <si>
    <t>263.208</t>
  </si>
  <si>
    <t>263.094470</t>
  </si>
  <si>
    <t>DTXSID40896641</t>
  </si>
  <si>
    <t>Sodium 3-(methyl{3-[(tridecafluorohexyl)amino]propyl}amino)propane-1-sulfonate</t>
  </si>
  <si>
    <t>94492-37-2</t>
  </si>
  <si>
    <t>UKHHAWKJZOAOFX-UHFFFAOYSA-M</t>
  </si>
  <si>
    <t>[Na+].CN(CCCNC(F)(F)C(F)(F)C(F)(F)C(F)(F)C(F)(F)C(F)(F)F)CCCS([O-])(=O)=O</t>
  </si>
  <si>
    <t>InChI=1S/C13H17F13N2O3S.Na/c1-28(6-3-7-32(29,30)31)5-2-4-27-13(25,26)11(20,21)9(16,17)8(14,15)10(18,19)12(22,23)24;/h27H,2-7H2,1H3,(H,29,30,31);/q;+1/p-1</t>
  </si>
  <si>
    <t>C13H16F13N2NaO3S</t>
  </si>
  <si>
    <t>550.31</t>
  </si>
  <si>
    <t>550.057174</t>
  </si>
  <si>
    <t>DTXSID30191036</t>
  </si>
  <si>
    <t>Adiponitrile, perfluoro</t>
  </si>
  <si>
    <t>376-53-4</t>
  </si>
  <si>
    <t>PZIVXXORSILYOQ-UHFFFAOYSA-N</t>
  </si>
  <si>
    <t>Octafluorohexanedinitrile</t>
  </si>
  <si>
    <t>FC(F)(C#N)C(F)(F)C(F)(F)C(F)(F)C#N</t>
  </si>
  <si>
    <t>InChI=1S/C6F8N2/c7-3(8,1-15)5(11,12)6(13,14)4(9,10)2-16</t>
  </si>
  <si>
    <t>C6F8N2</t>
  </si>
  <si>
    <t>252.067</t>
  </si>
  <si>
    <t>251.993373</t>
  </si>
  <si>
    <t>DTXSID50770327</t>
  </si>
  <si>
    <t>1,1,2,2,3,3,4,4,5,5,6,6-Dodecafluoro-N~1~,N~1~,N~8~,N~8~-tetrakis(trifluoromethyl)octane-1,8-diamine</t>
  </si>
  <si>
    <t>141496-31-3</t>
  </si>
  <si>
    <t>YWFHPEPXPRKHQS-UHFFFAOYSA-N</t>
  </si>
  <si>
    <t>FC(F)(F)N(CCC(F)(F)C(F)(F)C(F)(F)C(F)(F)C(F)(F)C(F)(F)N(C(F)(F)F)C(F)(F)F)C(F)(F)F</t>
  </si>
  <si>
    <t>InChI=1S/C12H4F24N2/c13-3(14,1-2-37(9(25,26)27)10(28,29)30)4(15,16)5(17,18)6(19,20)7(21,22)8(23,24)38(11(31,32)33)12(34,35)36/h1-2H2</t>
  </si>
  <si>
    <t>C12H4F24N2</t>
  </si>
  <si>
    <t>632.14</t>
  </si>
  <si>
    <t>631.999124</t>
  </si>
  <si>
    <t>DTXSID20546556</t>
  </si>
  <si>
    <t>7,7,8,8,9,9,10,10,10-Nonafluoro-5-iododecan-2-one</t>
  </si>
  <si>
    <t>109574-82-5</t>
  </si>
  <si>
    <t>XVSQUSCOJDPVCZ-UHFFFAOYSA-N</t>
  </si>
  <si>
    <t>CC(=O)CCC(I)CC(F)(F)C(F)(F)C(F)(F)C(F)(F)F</t>
  </si>
  <si>
    <t>InChI=1S/C10H10F9IO/c1-5(21)2-3-6(20)4-7(11,12)8(13,14)9(15,16)10(17,18)19/h6H,2-4H2,1H3</t>
  </si>
  <si>
    <t>C10H10F9IO</t>
  </si>
  <si>
    <t>444.079</t>
  </si>
  <si>
    <t>443.963260</t>
  </si>
  <si>
    <t>DTXSID80896428</t>
  </si>
  <si>
    <t>3-(Ethanesulfonyl)-2-ethyl-4-(1,1,1,2,3,3,3-heptafluoropropan-2-yl)benzoic acid</t>
  </si>
  <si>
    <t>1355555-11-1</t>
  </si>
  <si>
    <t>ILBDMKGZYGQOLP-UHFFFAOYSA-N</t>
  </si>
  <si>
    <t>CCC1=C(C(=CC=C1C(O)=O)C(F)(C(F)(F)F)C(F)(F)F)S(=O)(=O)CC</t>
  </si>
  <si>
    <t>InChI=1S/C14H13F7O4S/c1-3-7-8(11(22)23)5-6-9(10(7)26(24,25)4-2)12(15,13(16,17)18)14(19,20)21/h5-6H,3-4H2,1-2H3,(H,22,23)</t>
  </si>
  <si>
    <t>C14H13F7O4S</t>
  </si>
  <si>
    <t>410.3</t>
  </si>
  <si>
    <t>410.042277</t>
  </si>
  <si>
    <t>DTXSID00379561</t>
  </si>
  <si>
    <t>Methyl perfluorooctadecanoate</t>
  </si>
  <si>
    <t>16753-33-6</t>
  </si>
  <si>
    <t>YUFOZPVITJRTPY-UHFFFAOYSA-N</t>
  </si>
  <si>
    <t>Methyl pentatriacontafluorooctadecanoate</t>
  </si>
  <si>
    <t>COC(=O)C(F)(F)C(F)(F)C(F)(F)C(F)(F)C(F)(F)C(F)(F)C(F)(F)C(F)(F)C(F)(F)C(F)(F)C(F)(F)C(F)(F)C(F)(F)C(F)(F)C(F)(F)C(F)(F)C(F)(F)F</t>
  </si>
  <si>
    <t>InChI=1S/C19H3F35O2/c1-56-2(55)3(20,21)4(22,23)5(24,25)6(26,27)7(28,29)8(30,31)9(32,33)10(34,35)11(36,37)12(38,39)13(40,41)14(42,43)15(44,45)16(46,47)17(48,49)18(50,51)19(52,53)54/h1H3</t>
  </si>
  <si>
    <t>C19H3F35O2</t>
  </si>
  <si>
    <t>928.175</t>
  </si>
  <si>
    <t>927.957415</t>
  </si>
  <si>
    <t>DTXSID701023228</t>
  </si>
  <si>
    <t>Ethyl 2,2,3,4,4,4-hexafluorobutanoate</t>
  </si>
  <si>
    <t>5200-38-4</t>
  </si>
  <si>
    <t>NRYRDKRQQXUDBX-UHFFFAOYNA-N</t>
  </si>
  <si>
    <t>CCOC(=O)C(F)(F)C(F)C(F)(F)F</t>
  </si>
  <si>
    <t>InChI=1/C6H6F6O2/c1-2-14-4(13)5(8,9)3(7)6(10,11)12/h3H,2H2,1H3</t>
  </si>
  <si>
    <t>C6H6F6O2</t>
  </si>
  <si>
    <t>224.102</t>
  </si>
  <si>
    <t>224.027198</t>
  </si>
  <si>
    <t>DTXSID40896722</t>
  </si>
  <si>
    <t>1-[Bis(1,1,2,2,3,3,4,4,4-nonafluorobutane-1-sulfonyl)methanesulfonyl]-1,1,2,2,3,3,4,4,4-nonafluorobutane</t>
  </si>
  <si>
    <t>182505-69-7</t>
  </si>
  <si>
    <t>JCQFXEGCFPAWHH-UHFFFAOYSA-N</t>
  </si>
  <si>
    <t>FC(F)(F)C(F)(F)C(F)(F)C(F)(F)S(=O)(=O)C(S(=O)(=O)C(F)(F)C(F)(F)C(F)(F)C(F)(F)F)S(=O)(=O)C(F)(F)C(F)(F)C(F)(F)C(F)(F)F</t>
  </si>
  <si>
    <t>InChI=1S/C13HF27O6S3/c14-2(15,8(26,27)28)5(20,21)11(35,36)47(41,42)1(48(43,44)12(37,38)6(22,23)3(16,17)9(29,30)31)49(45,46)13(39,40)7(24,25)4(18,19)10(32,33)34/h1H</t>
  </si>
  <si>
    <t>C13HF27O6S3</t>
  </si>
  <si>
    <t>862.28</t>
  </si>
  <si>
    <t>861.850412</t>
  </si>
  <si>
    <t>DTXSID80816500</t>
  </si>
  <si>
    <t>1,1,1,6,6,6-Hexafluoro-2,5-bis(trifluoromethyl)hexa-2,3,4-triene</t>
  </si>
  <si>
    <t>61540-07-6</t>
  </si>
  <si>
    <t>SPTLHTGVHBRQGU-UHFFFAOYSA-N</t>
  </si>
  <si>
    <t>FC(F)(F)C(=C=C=C(C(F)(F)F)C(F)(F)F)C(F)(F)F</t>
  </si>
  <si>
    <t>InChI=1S/C8F12/c9-5(10,11)3(6(12,13)14)1-2-4(7(15,16)17)8(18,19)20</t>
  </si>
  <si>
    <t>C8F12</t>
  </si>
  <si>
    <t>324.069</t>
  </si>
  <si>
    <t>323.980838</t>
  </si>
  <si>
    <t>DTXSID801020691</t>
  </si>
  <si>
    <t>3-​[[[4-​[(Heptadecafluoronon​yl)​oxy]​phenyl]​sulfonyl]​amino]​-​N,​N,​N-​trimethyl-1-​propanaminium</t>
  </si>
  <si>
    <t>59493-69-5</t>
  </si>
  <si>
    <t>DTXSID60880941</t>
  </si>
  <si>
    <t>Copolymer of ethene, tetrafluoroethene, 3,3,4,4,5,5,6,6,7,7,8,8,8-tridecafluorooct-1-ene</t>
  </si>
  <si>
    <t>69288-57-9</t>
  </si>
  <si>
    <t>DTXSID50382065</t>
  </si>
  <si>
    <t>1H,1H-Nonafluoropentyl p-toluenesulfonate</t>
  </si>
  <si>
    <t>883499-79-4</t>
  </si>
  <si>
    <t>JOEIRBYDVFVESF-UHFFFAOYSA-N</t>
  </si>
  <si>
    <t>2,2,3,3,4,4,5,5,5-Nonafluoropentyl 4-methylbenzene-1-sulfonate</t>
  </si>
  <si>
    <t>CC1=CC=C(C=C1)S(=O)(=O)OCC(F)(F)C(F)(F)C(F)(F)C(F)(F)F</t>
  </si>
  <si>
    <t>InChI=1S/C12H9F9O3S/c1-7-2-4-8(5-3-7)25(22,23)24-6-9(13,14)10(15,16)11(17,18)12(19,20)21/h2-5H,6H2,1H3</t>
  </si>
  <si>
    <t>C12H9F9O3S</t>
  </si>
  <si>
    <t>404.25</t>
  </si>
  <si>
    <t>404.012869</t>
  </si>
  <si>
    <t>DTXSID20276407</t>
  </si>
  <si>
    <t>Perfluoropropanamine</t>
  </si>
  <si>
    <t>105579-92-8</t>
  </si>
  <si>
    <t>JWHXMVCSSSOAHL-UHFFFAOYSA-N</t>
  </si>
  <si>
    <t>Heptafluoropropan-1-amine</t>
  </si>
  <si>
    <t>NC(F)(F)C(F)(F)C(F)(F)F</t>
  </si>
  <si>
    <t>InChI=1S/C3H2F7N/c4-1(5,2(6,7)8)3(9,10)11/h11H2</t>
  </si>
  <si>
    <t>C3H2F7N</t>
  </si>
  <si>
    <t>185.045</t>
  </si>
  <si>
    <t>185.007546</t>
  </si>
  <si>
    <t>DTXSID00873413</t>
  </si>
  <si>
    <t>3,3,4,4,5,5,6,6,6-Nonafluorohexyl 3,3,4,4,5,5,6,6,7,7,8,8,8-tridecafluorooctyl phosphate</t>
  </si>
  <si>
    <t>1411713-84-2</t>
  </si>
  <si>
    <t>RTWBXVKDNXSYBW-UHFFFAOYSA-M</t>
  </si>
  <si>
    <t>[O-]P(=O)(OCCC(F)(F)C(F)(F)C(F)(F)C(F)(F)F)OCCC(F)(F)C(F)(F)C(F)(F)C(F)(F)C(F)(F)C(F)(F)F</t>
  </si>
  <si>
    <t>InChI=1S/C14H9F22O4P/c15-5(16,7(19,20)9(23,24)10(25,26)12(29,30)14(34,35)36)1-3-39-41(37,38)40-4-2-6(17,18)8(21,22)11(27,28)13(31,32)33/h1-4H2,(H,37,38)/p-1</t>
  </si>
  <si>
    <t>C14H8F22O4P</t>
  </si>
  <si>
    <t>689.153</t>
  </si>
  <si>
    <t>688.981439</t>
  </si>
  <si>
    <t>DTXSID30881905</t>
  </si>
  <si>
    <t>Perfluoroalkyl(C4-10)ethyl mercaptan</t>
  </si>
  <si>
    <t>68140-20-5</t>
  </si>
  <si>
    <t>FC(F)(F)C(F)(F)CCS |lp:0:3,2:3,3:3,5:3,6:3,9:2,Sg:n:6,5,4:3-9:ht|</t>
  </si>
  <si>
    <t>InChI=1S/C4H5F5S/c5-3(6,1-2-10)4(7,8)9/h10H,1-2H2</t>
  </si>
  <si>
    <t>(CF2)3-9C3H5F3S</t>
  </si>
  <si>
    <t>DTXSID80438564</t>
  </si>
  <si>
    <t>2-Pentynoic acid, 4,4,5,5,5-pentafluoro-, ethyl ester</t>
  </si>
  <si>
    <t>129922-54-9</t>
  </si>
  <si>
    <t>BPNVIQXAKVAZMC-UHFFFAOYSA-N</t>
  </si>
  <si>
    <t>Ethyl 4,4,5,5,5-pentafluoropent-2-ynoate</t>
  </si>
  <si>
    <t>CCOC(=O)C#CC(F)(F)C(F)(F)F</t>
  </si>
  <si>
    <t>InChI=1S/C7H5F5O2/c1-2-14-5(13)3-4-6(8,9)7(10,11)12/h2H2,1H3</t>
  </si>
  <si>
    <t>C7H5F5O2</t>
  </si>
  <si>
    <t>216.107</t>
  </si>
  <si>
    <t>216.020970</t>
  </si>
  <si>
    <t>DTXSID401026835</t>
  </si>
  <si>
    <t>2,3,3,4,4,4-Hexafluorobutane-2-sulfonic acid</t>
  </si>
  <si>
    <t>NOCAS_1026835</t>
  </si>
  <si>
    <t>FEAAHKSPKCEQCE-UHFFFAOYNA-N</t>
  </si>
  <si>
    <t>CC(F)(C(F)(F)C(F)(F)F)S(O)(=O)=O</t>
  </si>
  <si>
    <t>InChI=1/C4H4F6O3S/c1-2(5,14(11,12)13)3(6,7)4(8,9)10/h1H3,(H,11,12,13)</t>
  </si>
  <si>
    <t>C4H4F6O3S</t>
  </si>
  <si>
    <t>246.12</t>
  </si>
  <si>
    <t>245.978534</t>
  </si>
  <si>
    <t>DTXSID00895377</t>
  </si>
  <si>
    <t>5-(Difluoromethoxy)-1,1,1,2,2,3,3,4,4-nonafluoropentane</t>
  </si>
  <si>
    <t>1661005-79-3</t>
  </si>
  <si>
    <t>MWYPGZOEGJJCBI-UHFFFAOYSA-N</t>
  </si>
  <si>
    <t>FC(F)OCC(F)(F)C(F)(F)C(F)(F)C(F)(F)F</t>
  </si>
  <si>
    <t>InChI=1S/C6H3F11O/c7-2(8)18-1-3(9,10)4(11,12)5(13,14)6(15,16)17/h2H,1H2</t>
  </si>
  <si>
    <t>C6H3F11O</t>
  </si>
  <si>
    <t>300.071</t>
  </si>
  <si>
    <t>300.000825</t>
  </si>
  <si>
    <t>DTXSID501023153</t>
  </si>
  <si>
    <t>2-(Pentafluoroethyl)-3H-imidazo[4,5-c]pyridine</t>
  </si>
  <si>
    <t>1211593-90-6</t>
  </si>
  <si>
    <t>RSDQLWPGXMZEFU-UHFFFAOYSA-N</t>
  </si>
  <si>
    <t>FC(F)(F)C(F)(F)C1=NC2=C(N1)C=NC=C2</t>
  </si>
  <si>
    <t>InChI=1S/C8H4F5N3/c9-7(10,8(11,12)13)6-15-4-1-2-14-3-5(4)16-6/h1-3H,(H,15,16)</t>
  </si>
  <si>
    <t>C8H4F5N3</t>
  </si>
  <si>
    <t>237.133</t>
  </si>
  <si>
    <t>237.032538</t>
  </si>
  <si>
    <t>DTXSID20565621</t>
  </si>
  <si>
    <t>2,3,5,6-Tetrafluoro-4-[(pentafluoroethyl)sulfanyl]pyridine</t>
  </si>
  <si>
    <t>162147-73-1</t>
  </si>
  <si>
    <t>NFHDSQVNRSFHMC-UHFFFAOYSA-N</t>
  </si>
  <si>
    <t>FC1=NC(F)=C(F)C(SC(F)(F)C(F)(F)F)=C1F</t>
  </si>
  <si>
    <t>InChI=1S/C7F9NS/c8-1-3(2(9)5(11)17-4(1)10)18-7(15,16)6(12,13)14</t>
  </si>
  <si>
    <t>C7F9NS</t>
  </si>
  <si>
    <t>301.13</t>
  </si>
  <si>
    <t>300.960774</t>
  </si>
  <si>
    <t>DTXSID00534794</t>
  </si>
  <si>
    <t>4-(Heptadecafluorooctyl)-1H-pyrazole</t>
  </si>
  <si>
    <t>92914-86-8</t>
  </si>
  <si>
    <t>NQDRASINBDLRQZ-UHFFFAOYSA-N</t>
  </si>
  <si>
    <t>FC(F)(F)C(F)(F)C(F)(F)C(F)(F)C(F)(F)C(F)(F)C(F)(F)C(F)(F)C1=CNN=C1</t>
  </si>
  <si>
    <t>InChI=1S/C11H3F17N2/c12-4(13,3-1-29-30-2-3)5(14,15)6(16,17)7(18,19)8(20,21)9(22,23)10(24,25)11(26,27)28/h1-2H,(H,29,30)</t>
  </si>
  <si>
    <t>C11H3F17N2</t>
  </si>
  <si>
    <t>486.132</t>
  </si>
  <si>
    <t>486.002477</t>
  </si>
  <si>
    <t>DTXSID9070870</t>
  </si>
  <si>
    <t>2-Propenoic acid, 2-methyl-, 2-[ethyl[(pentadecafluoroheptyl)sulfonyl]amino]ethyl ester</t>
  </si>
  <si>
    <t>67939-36-0</t>
  </si>
  <si>
    <t>VOQYRTHXEXILMW-UHFFFAOYSA-N</t>
  </si>
  <si>
    <t>2-[Ethyl(1,1,2,2,3,3,4,4,5,5,6,6,7,7,7-pentadecafluoroheptane-1-sulfonyl)amino]ethyl 2-methylprop-2-enoate</t>
  </si>
  <si>
    <t>CCN(CCOC(=O)C(C)=C)S(=O)(=O)C(F)(F)C(F)(F)C(F)(F)C(F)(F)C(F)(F)C(F)(F)C(F)(F)F</t>
  </si>
  <si>
    <t>InChI=1S/C15H14F15NO4S/c1-4-31(5-6-35-8(32)7(2)3)36(33,34)15(29,30)13(24,25)11(20,21)9(16,17)10(18,19)12(22,23)14(26,27)28/h2,4-6H2,1,3H3</t>
  </si>
  <si>
    <t>C15H14F15NO4S</t>
  </si>
  <si>
    <t>589.32</t>
  </si>
  <si>
    <t>589.040402</t>
  </si>
  <si>
    <t>DTXSID70881929</t>
  </si>
  <si>
    <t>Ethene, tetrafluoro-, oxidized, polymd., reduced, Me esters, hydrolysed</t>
  </si>
  <si>
    <t>161075-03-2</t>
  </si>
  <si>
    <t>DTXSID301026832</t>
  </si>
  <si>
    <t>4-(2,2,3,3,4,4,5,5,6,6,7,7,8,8,8-Pentadecafluorooctanoylamino)benzenesulfonic acid</t>
  </si>
  <si>
    <t>NOCAS_1026832</t>
  </si>
  <si>
    <t>VDIDFTGDTSFTGT-UHFFFAOYSA-N</t>
  </si>
  <si>
    <t>OS(=O)(=O)C1=CC=C(NC(=O)C(F)(F)C(F)(F)C(F)(F)C(F)(F)C(F)(F)C(F)(F)C(F)(F)F)C=C1</t>
  </si>
  <si>
    <t>InChI=1S/C14H6F15NO4S/c15-8(16,7(31)30-5-1-3-6(4-2-5)35(32,33)34)9(17,18)10(19,20)11(21,22)12(23,24)13(25,26)14(27,28)29/h1-4H,(H,30,31)(H,32,33,34)</t>
  </si>
  <si>
    <t>C14H6F15NO4S</t>
  </si>
  <si>
    <t>569.24</t>
  </si>
  <si>
    <t>568.977801</t>
  </si>
  <si>
    <t>DTXSID30563299</t>
  </si>
  <si>
    <t>3-[(3,3,4,4,5,5,6,6,7,7,8,8,8-Tridecafluorooctyl)oxy]propane-1,2-diol</t>
  </si>
  <si>
    <t>126814-93-5</t>
  </si>
  <si>
    <t>XYEQEZYFDSQCMY-UHFFFAOYSA-N</t>
  </si>
  <si>
    <t>OCC(O)COCCC(F)(F)C(F)(F)C(F)(F)C(F)(F)C(F)(F)C(F)(F)F</t>
  </si>
  <si>
    <t>InChI=1S/C11H11F13O3/c12-6(13,1-2-27-4-5(26)3-25)7(14,15)8(16,17)9(18,19)10(20,21)11(22,23)24/h5,25-26H,1-4H2</t>
  </si>
  <si>
    <t>C11H11F13O3</t>
  </si>
  <si>
    <t>438.185</t>
  </si>
  <si>
    <t>438.050060</t>
  </si>
  <si>
    <t>DTXSID60331105</t>
  </si>
  <si>
    <t>5,5,6,6,7,7,8,8,9,9,10,10,10-tridecafluoro-2-methyldec-3-yn-2-ol</t>
  </si>
  <si>
    <t>82721-70-8</t>
  </si>
  <si>
    <t>QKCPSNHEDGQGDH-UHFFFAOYSA-N</t>
  </si>
  <si>
    <t>5,5,6,6,7,7,8,8,9,9,10,10,10-Tridecafluoro-2-methyldec-3-yn-2-ol</t>
  </si>
  <si>
    <t>CC(C)(O)C#CC(F)(F)C(F)(F)C(F)(F)C(F)(F)C(F)(F)C(F)(F)F</t>
  </si>
  <si>
    <t>InChI=1S/C11H7F13O/c1-5(2,25)3-4-6(12,13)7(14,15)8(16,17)9(18,19)10(20,21)11(22,23)24/h25H,1-2H3</t>
  </si>
  <si>
    <t>C11H7F13O</t>
  </si>
  <si>
    <t>402.155</t>
  </si>
  <si>
    <t>402.028931</t>
  </si>
  <si>
    <t>DTXSID401037284</t>
  </si>
  <si>
    <t>1‐Bromo‐1‐chloro‐2‐(difluoromethoxy)‐1,2,2‐trifluoroethane</t>
  </si>
  <si>
    <t>31702-61-1</t>
  </si>
  <si>
    <t>LEJQBKHOBYIZMF-UHFFFAOYNA-N</t>
  </si>
  <si>
    <t>FC(F)OC(F)(F)C(F)(Cl)Br</t>
  </si>
  <si>
    <t>InChI=1/C3HBrClF5O/c4-2(5,8)3(9,10)11-1(6)7/h1H</t>
  </si>
  <si>
    <t>C3HBrClF5O</t>
  </si>
  <si>
    <t>263.39</t>
  </si>
  <si>
    <t>261.881946</t>
  </si>
  <si>
    <t>DTXSID00881336</t>
  </si>
  <si>
    <t>Oxirane, 2-(((gamma-omega-perfluoro-C4-10-alkyl)thio)methyl) derivs.</t>
  </si>
  <si>
    <t>119438-11-8</t>
  </si>
  <si>
    <t>FC(F)(F)C(F)(F)CCSCC1CO1 |lp:0:3,2:3,3:3,5:3,6:3,9:2,13:2,Sg:n:6,5,4:1-7:ht|</t>
  </si>
  <si>
    <t>InChI=1/C7H9F5OS/c8-6(9,7(10,11)12)1-2-14-4-5-3-13-5/h5H,1-4H2</t>
  </si>
  <si>
    <t>(CF2)1-7C6H9F3OS</t>
  </si>
  <si>
    <t>DTXSID60895494</t>
  </si>
  <si>
    <t>2-[(3,3,4,4,5,5,6,6,6-Nonafluorohexyl)sulfanyl]ethan-1-ol</t>
  </si>
  <si>
    <t>104568-28-7</t>
  </si>
  <si>
    <t>BZEGSOOPSLUPSS-UHFFFAOYSA-N</t>
  </si>
  <si>
    <t>OCCSCCC(F)(F)C(F)(F)C(F)(F)C(F)(F)F</t>
  </si>
  <si>
    <t>InChI=1S/C8H9F9OS/c9-5(10,1-3-19-4-2-18)6(11,12)7(13,14)8(15,16)17/h18H,1-4H2</t>
  </si>
  <si>
    <t>C8H9F9OS</t>
  </si>
  <si>
    <t>324.2</t>
  </si>
  <si>
    <t>324.023040</t>
  </si>
  <si>
    <t>DTXSID101026862</t>
  </si>
  <si>
    <t>1-(1,1,2,2,3,3,3-Heptafluoropropyl)cyclohexa-3,5-diene-1,3-diamine</t>
  </si>
  <si>
    <t>NOCAS_1026862</t>
  </si>
  <si>
    <t>BBHKJYQVKZWEDW-UHFFFAOYNA-N</t>
  </si>
  <si>
    <t>NC1=CC=CC(N)(C1)C(F)(F)C(F)(F)C(F)(F)F</t>
  </si>
  <si>
    <t>InChI=1/C9H9F7N2/c10-7(11,8(12,13)9(14,15)16)6(18)3-1-2-5(17)4-6/h1-3H,4,17-18H2</t>
  </si>
  <si>
    <t>C9H9F7N2</t>
  </si>
  <si>
    <t>278.174</t>
  </si>
  <si>
    <t>278.065395</t>
  </si>
  <si>
    <t>DTXSID10170041</t>
  </si>
  <si>
    <t>Cyclopentene, 1-methoxyheptafluoro-</t>
  </si>
  <si>
    <t>1759-60-0</t>
  </si>
  <si>
    <t>HCVGDVYOISIYKY-UHFFFAOYSA-N</t>
  </si>
  <si>
    <t>1,3,3,4,4,5,5-Heptafluoro-2-methoxycyclopent-1-ene</t>
  </si>
  <si>
    <t>COC1=C(F)C(F)(F)C(F)(F)C1(F)F</t>
  </si>
  <si>
    <t>InChI=1S/C6H3F7O/c1-14-3-2(7)4(8,9)6(12,13)5(3,10)11/h1H3</t>
  </si>
  <si>
    <t>C6H3F7O</t>
  </si>
  <si>
    <t>224.078</t>
  </si>
  <si>
    <t>224.007212</t>
  </si>
  <si>
    <t>DTXSID00796638</t>
  </si>
  <si>
    <t>1-Amino-5,5,6,6,7,7,8,8,9,9,10,10,10-tridecafluorodecan-2-ol</t>
  </si>
  <si>
    <t>62571-57-7</t>
  </si>
  <si>
    <t>IQIVVFHIFNBYSJ-UHFFFAOYSA-N</t>
  </si>
  <si>
    <t>NCC(O)CCC(F)(F)C(F)(F)C(F)(F)C(F)(F)C(F)(F)C(F)(F)F</t>
  </si>
  <si>
    <t>InChI=1S/C10H10F13NO/c11-5(12,2-1-4(25)3-24)6(13,14)7(15,16)8(17,18)9(19,20)10(21,22)23/h4,25H,1-3,24H2</t>
  </si>
  <si>
    <t>C10H10F13NO</t>
  </si>
  <si>
    <t>407.175</t>
  </si>
  <si>
    <t>407.055480</t>
  </si>
  <si>
    <t>DTXSID60276961</t>
  </si>
  <si>
    <t>bis(2,2,3,3,4,4,5,5-octafluoropentyl) 3-methylpentanedioate</t>
  </si>
  <si>
    <t>376-94-3</t>
  </si>
  <si>
    <t>NZAPULLMMSPBKX-UHFFFAOYSA-N</t>
  </si>
  <si>
    <t>Bis(2,2,3,3,4,4,5,5-octafluoropentyl) 3-methylpentanedioate</t>
  </si>
  <si>
    <t>CC(CC(=O)OCC(F)(F)C(F)(F)C(F)(F)C(F)F)CC(=O)OCC(F)(F)C(F)(F)C(F)(F)C(F)F</t>
  </si>
  <si>
    <t>InChI=1S/C16H14F16O4/c1-6(2-7(33)35-4-11(21,22)15(29,30)13(25,26)9(17)18)3-8(34)36-5-12(23,24)16(31,32)14(27,28)10(19)20/h6,9-10H,2-5H2,1H3</t>
  </si>
  <si>
    <t>C16H14F16O4</t>
  </si>
  <si>
    <t>574.258</t>
  </si>
  <si>
    <t>574.063660</t>
  </si>
  <si>
    <t>DTXSID70880412</t>
  </si>
  <si>
    <t>1-(Perfluorohexyl)-2-iodopropane</t>
  </si>
  <si>
    <t>38550-34-4</t>
  </si>
  <si>
    <t>REPFTMOJFHVIBT-UHFFFAOYSA-N</t>
  </si>
  <si>
    <t>1,1,1,2,2,3,3,4,4,5,5,6,6-Tridecafluoro-8-iodononane</t>
  </si>
  <si>
    <t>CC(I)CC(F)(F)C(F)(F)C(F)(F)C(F)(F)C(F)(F)C(F)(F)F</t>
  </si>
  <si>
    <t>InChI=1S/C9H6F13I/c1-3(23)2-4(10,11)5(12,13)6(14,15)7(16,17)8(18,19)9(20,21)22/h3H,2H2,1H3</t>
  </si>
  <si>
    <t>C9H6F13I</t>
  </si>
  <si>
    <t>488.031</t>
  </si>
  <si>
    <t>487.930660</t>
  </si>
  <si>
    <t>DTXSID30897561</t>
  </si>
  <si>
    <t>1-(Trifluoromethyl)perfluorodecalin</t>
  </si>
  <si>
    <t>306-92-3</t>
  </si>
  <si>
    <t>LWRNQOBXRHWPGE-UHFFFAOYSA-N</t>
  </si>
  <si>
    <t>1,1,2,2,3,3,4,4,4a,5,5,6,6,7,7,8,8a-Heptadecafluoro-8-(trifluoromethyl)decahydronaphthalene</t>
  </si>
  <si>
    <t>FC(F)(F)C1(F)C(F)(F)C(F)(F)C(F)(F)C2(F)C(F)(F)C(F)(F)C(F)(F)C(F)(F)C12F</t>
  </si>
  <si>
    <t>InChI=1S/C11F20/c12-1-2(13,6(19,20)10(27,28)9(25,26)4(1,15)16)5(17,18)8(23,24)7(21,22)3(1,14)11(29,30)31</t>
  </si>
  <si>
    <t>C11F20</t>
  </si>
  <si>
    <t>512.089</t>
  </si>
  <si>
    <t>511.968063</t>
  </si>
  <si>
    <t>DTXSID40567687</t>
  </si>
  <si>
    <t>3,3,4,4,5,5,6,6-Octafluorooctane-1,8-diamine</t>
  </si>
  <si>
    <t>94403-06-2</t>
  </si>
  <si>
    <t>YIRGAJMKHDSMQU-UHFFFAOYSA-N</t>
  </si>
  <si>
    <t>NCCC(F)(F)C(F)(F)C(F)(F)C(F)(F)CCN</t>
  </si>
  <si>
    <t>InChI=1S/C8H12F8N2/c9-5(10,1-3-17)7(13,14)8(15,16)6(11,12)2-4-18/h1-4,17-18H2</t>
  </si>
  <si>
    <t>C8H12F8N2</t>
  </si>
  <si>
    <t>288.185</t>
  </si>
  <si>
    <t>288.087274</t>
  </si>
  <si>
    <t>DTXSID80407235</t>
  </si>
  <si>
    <t>9H,9H-Triacontafluoro-8,10-heptadecanedione</t>
  </si>
  <si>
    <t>36554-97-9</t>
  </si>
  <si>
    <t>ZXHJIRSEEIEAQG-UHFFFAOYSA-N</t>
  </si>
  <si>
    <t>1,1,1,2,2,3,3,4,4,5,5,6,6,7,7,11,11,12,12,13,13,14,14,15,15,16,16,17,17,17-Triacontafluoroheptadecane-8,10-dione</t>
  </si>
  <si>
    <t>FC(F)(F)C(F)(F)C(F)(F)C(F)(F)C(F)(F)C(F)(F)C(F)(F)C(=O)CC(=O)C(F)(F)C(F)(F)C(F)(F)C(F)(F)C(F)(F)C(F)(F)C(F)(F)F</t>
  </si>
  <si>
    <t>InChI=1S/C17H2F30O2/c18-4(19,6(22,23)8(26,27)10(30,31)12(34,35)14(38,39)16(42,43)44)2(48)1-3(49)5(20,21)7(24,25)9(28,29)11(32,33)13(36,37)15(40,41)17(45,46)47/h1H2</t>
  </si>
  <si>
    <t>C17H2F30O2</t>
  </si>
  <si>
    <t>808.153</t>
  </si>
  <si>
    <t>807.957574</t>
  </si>
  <si>
    <t>DTXSID101032285</t>
  </si>
  <si>
    <t>(E)-Perfluorohept-5-ene-1-sulfonic acid</t>
  </si>
  <si>
    <t>NOCAS_1032285</t>
  </si>
  <si>
    <t>QOMQGOOFVHQXKY-OWOJBTEDSA-N</t>
  </si>
  <si>
    <t>OS(=O)(=O)C(F)(F)C(F)(F)C(F)(F)C(F)(F)C(\F)=C(/F)C(F)(F)F</t>
  </si>
  <si>
    <t>InChI=1S/C7HF13O3S/c8-1(2(9)4(12,13)14)3(10,11)5(15,16)6(17,18)7(19,20)24(21,22)23/h(H,21,22,23)/b2-1+</t>
  </si>
  <si>
    <t>C7HF13O3S</t>
  </si>
  <si>
    <t>412.12</t>
  </si>
  <si>
    <t>411.943881</t>
  </si>
  <si>
    <t>DTXSID00892447</t>
  </si>
  <si>
    <t>Potassium 11-chloroeicosafluoro-3-oxaundecane-1-sulfonate</t>
  </si>
  <si>
    <t>83329-89-9</t>
  </si>
  <si>
    <t>BDKYEEMJFNONPU-UHFFFAOYSA-M</t>
  </si>
  <si>
    <t>Potassium 2-[(8-chloro-1,1,2,2,3,3,4,4,5,5,6,6,7,7,8,8-hexadecafluorooctyl)oxy]-1,1,2,2-tetrafluoroethane-1-sulfonate</t>
  </si>
  <si>
    <t>[K+].[O-]S(=O)(=O)C(F)(F)C(F)(F)OC(F)(F)C(F)(F)C(F)(F)C(F)(F)C(F)(F)C(F)(F)C(F)(F)C(F)(F)Cl</t>
  </si>
  <si>
    <t>InChI=1S/C10HClF20O4S.K/c11-7(24,25)5(20,21)3(16,17)1(12,13)2(14,15)4(18,19)6(22,23)8(26,27)35-9(28,29)10(30,31)36(32,33)34;/h(H,32,33,34);/q;+1/p-1</t>
  </si>
  <si>
    <t>C10ClF20KO4S</t>
  </si>
  <si>
    <t>670.68</t>
  </si>
  <si>
    <t>669.852352</t>
  </si>
  <si>
    <t>DTXSID2062747</t>
  </si>
  <si>
    <t>Bis(2-{ethyl[(perfluorooctyl)sulfonyl]amino}ethyl) hydrogen phosphate</t>
  </si>
  <si>
    <t>2965-52-8</t>
  </si>
  <si>
    <t>BZZAKKWGRKFWJJ-UHFFFAOYSA-N</t>
  </si>
  <si>
    <t>Bis{2-[ethyl(1,1,2,2,3,3,4,4,5,5,6,6,7,7,8,8,8-heptadecafluorooctane-1-sulfonyl)amino]ethyl} hydrogen phosphate</t>
  </si>
  <si>
    <t>CCN(CCOP(O)(=O)OCCN(CC)S(=O)(=O)C(F)(F)C(F)(F)C(F)(F)C(F)(F)C(F)(F)C(F)(F)C(F)(F)C(F)(F)F)S(=O)(=O)C(F)(F)C(F)(F)C(F)(F)C(F)(F)C(F)(F)C(F)(F)C(F)(F)C(F)(F)F</t>
  </si>
  <si>
    <t>InChI=1S/C24H19F34N2O8PS2/c1-3-59(70(63,64)23(55,56)19(45,46)15(37,38)11(29,30)9(25,26)13(33,34)17(41,42)21(49,50)51)5-7-67-69(61,62)68-8-6-60(4-2)71(65,66)24(57,58)20(47,48)16(39,40)12(31,32)10(27,28)14(35,36)18(43,44)22(52,53)54/h3-8H2,1-2H3,(H,61,62)</t>
  </si>
  <si>
    <t>C24H19F34N2O8PS2</t>
  </si>
  <si>
    <t>1204.46</t>
  </si>
  <si>
    <t>1203.977752</t>
  </si>
  <si>
    <t>DTXSID30419363</t>
  </si>
  <si>
    <t>5,6-Dichloro-2-(heptafluoropropyl)-1H-imidazo[4,5-b]pyrazine</t>
  </si>
  <si>
    <t>53338-42-4</t>
  </si>
  <si>
    <t>LCKNWPJVPBZFLM-UHFFFAOYSA-N</t>
  </si>
  <si>
    <t>FC(F)(F)C(F)(F)C(F)(F)C1=NC2=C(N1)N=C(Cl)C(Cl)=N2</t>
  </si>
  <si>
    <t>InChI=1S/C8HCl2F7N4/c9-1-2(10)19-4-3(18-1)20-5(21-4)6(11,12)7(13,14)8(15,16)17/h(H,18,19,20,21)</t>
  </si>
  <si>
    <t>C8HCl2F7N4</t>
  </si>
  <si>
    <t>357.01</t>
  </si>
  <si>
    <t>355.946649</t>
  </si>
  <si>
    <t>DTXSID4070871</t>
  </si>
  <si>
    <t>N-ethyl-N-[3-(trichlorosilyl)propyl]perfluorooctanesulfonamide</t>
  </si>
  <si>
    <t>67939-42-8</t>
  </si>
  <si>
    <t>XTDOBWSCKYKWCE-UHFFFAOYSA-N</t>
  </si>
  <si>
    <t>N-Ethyl-1,1,2,2,3,3,4,4,5,5,6,6,7,7,8,8,8-heptadecafluoro-N-[3-(trichlorosilyl)propyl]octane-1-sulfonamide</t>
  </si>
  <si>
    <t>CCN(CCC[Si](Cl)(Cl)Cl)S(=O)(=O)C(F)(F)C(F)(F)C(F)(F)C(F)(F)C(F)(F)C(F)(F)C(F)(F)C(F)(F)F</t>
  </si>
  <si>
    <t>InChI=1S/C13H11Cl3F17NO2SSi/c1-2-34(4-3-5-38(14,15)16)37(35,36)13(32,33)11(27,28)9(23,24)7(19,20)6(17,18)8(21,22)10(25,26)12(29,30)31/h2-5H2,1H3</t>
  </si>
  <si>
    <t>C13H11Cl3F17NO2SSi</t>
  </si>
  <si>
    <t>702.7</t>
  </si>
  <si>
    <t>700.907388</t>
  </si>
  <si>
    <t>DTXSID50712641</t>
  </si>
  <si>
    <t>2,2,3,3,4,4-Hexafluoropentane-1,5-diamine--hydrogen chloride (1/1)</t>
  </si>
  <si>
    <t>58191-50-7</t>
  </si>
  <si>
    <t>FQZJPZCVPBCCIQ-UHFFFAOYSA-N</t>
  </si>
  <si>
    <t>Cl.NCC(F)(F)C(F)(F)C(F)(F)CN</t>
  </si>
  <si>
    <t>InChI=1S/C5H8F6N2.ClH/c6-3(7,1-12)5(10,11)4(8,9)2-13;/h1-2,12-13H2;1H</t>
  </si>
  <si>
    <t>C5H9ClF6N2</t>
  </si>
  <si>
    <t>246.58</t>
  </si>
  <si>
    <t>246.035845</t>
  </si>
  <si>
    <t>DTXSID501035362</t>
  </si>
  <si>
    <t>N-Ethyl-N,N-dimethyl-(6-(difluoromethyl)perfluorohexyl)methan-1-aminium</t>
  </si>
  <si>
    <t>NOCAS_1035362</t>
  </si>
  <si>
    <t>LRHIPDFJDRBSNS-UHFFFAOYSA-N</t>
  </si>
  <si>
    <t>CC[N+](C)(C)CC(F)(F)C(F)(F)C(F)(F)C(F)(F)C(F)(F)C(F)(F)C(F)F</t>
  </si>
  <si>
    <t>InChI=1S/C12H14F14N/c1-4-27(2,3)5-7(15,16)9(19,20)11(23,24)12(25,26)10(21,22)8(17,18)6(13)14/h6H,4-5H2,1-3H3/q+1</t>
  </si>
  <si>
    <t>C12H14F14N</t>
  </si>
  <si>
    <t>438.228</t>
  </si>
  <si>
    <t>438.089720</t>
  </si>
  <si>
    <t>DTXSID60830502</t>
  </si>
  <si>
    <t>Triethoxy{3-[(heptadecafluorooctyl)oxy]propyl}silane</t>
  </si>
  <si>
    <t>88101-78-4</t>
  </si>
  <si>
    <t>UQFRFCKVSYASLV-UHFFFAOYSA-N</t>
  </si>
  <si>
    <t>CCO[Si](CCCOC(F)(F)C(F)(F)C(F)(F)C(F)(F)C(F)(F)C(F)(F)C(F)(F)C(F)(F)F)(OCC)OCC</t>
  </si>
  <si>
    <t>InChI=1S/C17H21F17O4Si/c1-4-36-39(37-5-2,38-6-3)9-7-8-35-17(33,34)15(28,29)13(24,25)11(20,21)10(18,19)12(22,23)14(26,27)16(30,31)32/h4-9H2,1-3H3</t>
  </si>
  <si>
    <t>C17H21F17O4Si</t>
  </si>
  <si>
    <t>640.409</t>
  </si>
  <si>
    <t>640.093764</t>
  </si>
  <si>
    <t>DTXSID601035822</t>
  </si>
  <si>
    <t>Perfluoro-13-(pentafluoro-lambda6-sulfanyl)-1-tridecanesulfonic acid</t>
  </si>
  <si>
    <t>NOCAS_1035822</t>
  </si>
  <si>
    <t>NVQAJQYCFCGGQL-UHFFFAOYSA-N</t>
  </si>
  <si>
    <t>OS(=O)(=O)C(F)(F)C(F)(F)C(F)(F)C(F)(F)C(F)(F)C(F)(F)C(F)(F)C(F)(F)C(F)(F)C(F)(F)C(F)(F)C(F)(F)C(F)(F)S(F)(F)(F)(F)F</t>
  </si>
  <si>
    <t>InChI=1S/C13HF31O3S2/c14-1(15,2(16,17)4(20,21)6(24,25)8(28,29)10(32,33)12(36,37)48(45,46)47)3(18,19)5(22,23)7(26,27)9(30,31)11(34,35)13(38,39)49(40,41,42,43)44/h(H,45,46,47)</t>
  </si>
  <si>
    <t>C13HF31O3S2</t>
  </si>
  <si>
    <t>858.22</t>
  </si>
  <si>
    <t>857.887209</t>
  </si>
  <si>
    <t>DTXSID40412769</t>
  </si>
  <si>
    <t>4-(2-Ethoxyphenyl)-5-[3-(1,1,2,2-tetrafluoroethoxy)phenyl]-2,4-dihydro-3H-1,2,4-triazole-3-thione</t>
  </si>
  <si>
    <t>7168-26-5</t>
  </si>
  <si>
    <t>OYHKBWLMBSKHSN-UHFFFAOYSA-N</t>
  </si>
  <si>
    <t>CCOC1=CC=CC=C1N1C(=S)NN=C1C1=CC(OC(F)(F)C(F)F)=CC=C1</t>
  </si>
  <si>
    <t>InChI=1S/C18H15F4N3O2S/c1-2-26-14-9-4-3-8-13(14)25-15(23-24-17(25)28)11-6-5-7-12(10-11)27-18(21,22)16(19)20/h3-10,16H,2H2,1H3,(H,24,28)</t>
  </si>
  <si>
    <t>C18H15F4N3O2S</t>
  </si>
  <si>
    <t>413.39</t>
  </si>
  <si>
    <t>413.082111</t>
  </si>
  <si>
    <t>DTXSID70275965</t>
  </si>
  <si>
    <t>Perfluoro-p-ethylcyclohexylsulfonic acid</t>
  </si>
  <si>
    <t>646-83-3</t>
  </si>
  <si>
    <t>ICKAEAFPESRWOT-UHFFFAOYSA-N</t>
  </si>
  <si>
    <t>1,2,2,3,3,4,5,5,6,6-Decafluoro-4-(pentafluoroethyl)cyclohexane-1-sulfonic acid</t>
  </si>
  <si>
    <t>OS(=O)(=O)C1(F)C(F)(F)C(F)(F)C(F)(C(F)(F)C(F)(F)F)C(F)(F)C1(F)F</t>
  </si>
  <si>
    <t>InChI=1S/C8HF15O3S/c9-1(4(14,15)8(21,22)23)2(10,11)5(16,17)7(20,27(24,25)26)6(18,19)3(1,12)13/h(H,24,25,26)</t>
  </si>
  <si>
    <t>C8HF15O3S</t>
  </si>
  <si>
    <t>462.13</t>
  </si>
  <si>
    <t>461.940688</t>
  </si>
  <si>
    <t>DTXSID70897565</t>
  </si>
  <si>
    <t>2-[2,4-Bis(1,1-dimethylpropyl)phenoxy]-N-[3-hydroxy-4-[(octafluoro-1-oxopentyl)amino]phenyl]-hexanamide</t>
  </si>
  <si>
    <t>83003-52-5</t>
  </si>
  <si>
    <t>PTQKCGQHJQSDEQ-UHFFFAOYSA-N</t>
  </si>
  <si>
    <t>2-[2,4-Bis(2-methylbutan-2-yl)phenoxy]-N-{3-hydroxy-4-[(2,2,3,3,4,5,5,5-octafluoropentanoyl)amino]phenyl}hexanamide</t>
  </si>
  <si>
    <t>CCCCC(OC1=C(C=C(C=C1)C(C)(C)CC)C(C)(C)CC)C(=O)NC1=CC(O)=C(NC(=O)C(F)(F)C(F)(F)C(F)C(F)(F)F)C=C1</t>
  </si>
  <si>
    <t>InChI=1S/C33H42F8N2O4/c1-8-11-12-25(47-24-16-13-19(29(4,5)9-2)17-21(24)30(6,7)10-3)26(45)42-20-14-15-22(23(44)18-20)43-28(46)32(37,38)31(35,36)27(34)33(39,40)41/h13-18,25,27,44H,8-12H2,1-7H3,(H,42,45)(H,43,46)</t>
  </si>
  <si>
    <t>C33H42F8N2O4</t>
  </si>
  <si>
    <t>682.696</t>
  </si>
  <si>
    <t>682.301683</t>
  </si>
  <si>
    <t>DTXSID10883063</t>
  </si>
  <si>
    <t>N-(2-Hydroxyethoxy)ethyl-N-propylperfluorooctanesulfonamide</t>
  </si>
  <si>
    <t>102579-26-0</t>
  </si>
  <si>
    <t>DTIJQLFRKLLKHX-UHFFFAOYSA-N</t>
  </si>
  <si>
    <t>CCCN(CCOCCO)S(=O)(=O)C(F)(F)C(F)(F)C(F)(F)C(F)(F)C(F)(F)C(F)(F)C(F)(F)C(F)(F)F</t>
  </si>
  <si>
    <t>InChI=1S/C15H16F17NO4S/c1-2-3-33(4-6-37-7-5-34)38(35,36)15(31,32)13(26,27)11(22,23)9(18,19)8(16,17)10(20,21)12(24,25)14(28,29)30/h34H,2-7H2,1H3</t>
  </si>
  <si>
    <t>C15H16F17NO4S</t>
  </si>
  <si>
    <t>629.33</t>
  </si>
  <si>
    <t>629.052858</t>
  </si>
  <si>
    <t>DTXSID10108728</t>
  </si>
  <si>
    <t>1-Propene, 1,1,2,3,3,3-hexafluoro-, polymer with 1,1-difluoroethene, 1,1,2,2-tetrafluoroethene and 1,1,2-trifluoro-2-(trifluoromethoxy)ethene</t>
  </si>
  <si>
    <t>57570-64-6</t>
  </si>
  <si>
    <t>DTXSID30298796</t>
  </si>
  <si>
    <t>1-(ethoxymethyl)-3-(2,2,3,3,4,4,5,5,6,6,7,7,8,8,8-pentadecafluorooctyl)urea</t>
  </si>
  <si>
    <t>27942-17-2</t>
  </si>
  <si>
    <t>FLKRFUOBDIGGOU-UHFFFAOYSA-N</t>
  </si>
  <si>
    <t>N-(Ethoxymethyl)-N'-(2,2,3,3,4,4,5,5,6,6,7,7,8,8,8-pentadecafluorooctyl)urea</t>
  </si>
  <si>
    <t>CCOCNC(=O)NCC(F)(F)C(F)(F)C(F)(F)C(F)(F)C(F)(F)C(F)(F)C(F)(F)F</t>
  </si>
  <si>
    <t>InChI=1S/C12H11F15N2O2/c1-2-31-4-29-5(30)28-3-6(13,14)7(15,16)8(17,18)9(19,20)10(21,22)11(23,24)12(25,26)27/h2-4H2,1H3,(H2,28,29,30)</t>
  </si>
  <si>
    <t>C12H11F15N2O2</t>
  </si>
  <si>
    <t>500.208</t>
  </si>
  <si>
    <t>500.058100</t>
  </si>
  <si>
    <t>DTXSID1074046</t>
  </si>
  <si>
    <t>1,1,2,2-Tetrafluoropropane</t>
  </si>
  <si>
    <t>40723-63-5</t>
  </si>
  <si>
    <t>XWUSALIIUZARQE-UHFFFAOYSA-N</t>
  </si>
  <si>
    <t>CC(F)(F)C(F)F</t>
  </si>
  <si>
    <t>InChI=1S/C3H4F4/c1-3(6,7)2(4)5/h2H,1H3</t>
  </si>
  <si>
    <t>C3H4F4</t>
  </si>
  <si>
    <t>116.059</t>
  </si>
  <si>
    <t>116.024913</t>
  </si>
  <si>
    <t>DTXSID90839967</t>
  </si>
  <si>
    <t>1-(Anthracen-2-yl)-4,4,5,5,5-pentafluoropentane-1,3-dione</t>
  </si>
  <si>
    <t>819060-51-0</t>
  </si>
  <si>
    <t>TXDJDUNLEPOSRO-UHFFFAOYSA-N</t>
  </si>
  <si>
    <t>FC(F)(F)C(F)(F)C(=O)CC(=O)C1=CC2=CC3=CC=CC=C3C=C2C=C1</t>
  </si>
  <si>
    <t>InChI=1S/C19H11F5O2/c20-18(21,19(22,23)24)17(26)10-16(25)14-6-5-13-7-11-3-1-2-4-12(11)8-15(13)9-14/h1-9H,10H2</t>
  </si>
  <si>
    <t>C19H11F5O2</t>
  </si>
  <si>
    <t>366.287</t>
  </si>
  <si>
    <t>366.067920</t>
  </si>
  <si>
    <t>DTXSID201035820</t>
  </si>
  <si>
    <t>Perfluoro-11-(pentafluoro-lambda6-sulfanyl)-1-undecanesulfonic acid</t>
  </si>
  <si>
    <t>NOCAS_1035820</t>
  </si>
  <si>
    <t>OANMGOKXJIFRFM-UHFFFAOYSA-N</t>
  </si>
  <si>
    <t>OS(=O)(=O)C(F)(F)C(F)(F)C(F)(F)C(F)(F)C(F)(F)C(F)(F)C(F)(F)C(F)(F)C(F)(F)C(F)(F)C(F)(F)S(F)(F)(F)(F)F</t>
  </si>
  <si>
    <t>InChI=1S/C11HF27O3S2/c12-1(13,2(14,15)4(18,19)6(22,23)8(26,27)10(30,31)42(39,40)41)3(16,17)5(20,21)7(24,25)9(28,29)11(32,33)43(34,35,36,37)38/h(H,39,40,41)</t>
  </si>
  <si>
    <t>C11HF27O3S2</t>
  </si>
  <si>
    <t>758.2</t>
  </si>
  <si>
    <t>757.893597</t>
  </si>
  <si>
    <t>DTXSID80343649</t>
  </si>
  <si>
    <t>4-(1,1,1,3,3,3-hexafluoro-2-hydroxypropan-2-yl)benzoic acid</t>
  </si>
  <si>
    <t>16261-80-6</t>
  </si>
  <si>
    <t>DLJNNINHDYILFL-UHFFFAOYSA-N</t>
  </si>
  <si>
    <t>4-(1,1,1,3,3,3-Hexafluoro-2-hydroxypropan-2-yl)benzoic acid</t>
  </si>
  <si>
    <t>OC(=O)C1=CC=C(C=C1)C(O)(C(F)(F)F)C(F)(F)F</t>
  </si>
  <si>
    <t>InChI=1S/C10H6F6O3/c11-9(12,13)8(19,10(14,15)16)6-3-1-5(2-4-6)7(17)18/h1-4,19H,(H,17,18)</t>
  </si>
  <si>
    <t>C10H6F6O3</t>
  </si>
  <si>
    <t>288.145</t>
  </si>
  <si>
    <t>288.022113</t>
  </si>
  <si>
    <t>DTXSID80303809</t>
  </si>
  <si>
    <t>1-(4-bromophenyl)-4,4,4-trifluoro-3-hydroxy-2-methyl-3-(trifluoromethyl)butan-1-one</t>
  </si>
  <si>
    <t>34844-27-4</t>
  </si>
  <si>
    <t>JDIURAZNDAPEBG-UHFFFAOYSA-N</t>
  </si>
  <si>
    <t>1-(4-Bromophenyl)-4,4,4-trifluoro-3-hydroxy-2-methyl-3-(trifluoromethyl)butan-1-one</t>
  </si>
  <si>
    <t>CC(C(=O)C1=CC=C(Br)C=C1)C(O)(C(F)(F)F)C(F)(F)F</t>
  </si>
  <si>
    <t>InChI=1S/C12H9BrF6O2/c1-6(9(20)7-2-4-8(13)5-3-7)10(21,11(14,15)16)12(17,18)19/h2-6,21H,1H3</t>
  </si>
  <si>
    <t>C12H9BrF6O2</t>
  </si>
  <si>
    <t>379.096</t>
  </si>
  <si>
    <t>377.969012</t>
  </si>
  <si>
    <t>DTXSID10515736</t>
  </si>
  <si>
    <t>1,2,3,3,4,4,5,5,6,7,7-Undecafluorocyclohept-1-ene</t>
  </si>
  <si>
    <t>85625-25-8</t>
  </si>
  <si>
    <t>FLGFGHZKFDFUMY-UHFFFAOYSA-N</t>
  </si>
  <si>
    <t>FC1C(F)(F)C(F)=C(F)C(F)(F)C(F)(F)C1(F)F</t>
  </si>
  <si>
    <t>InChI=1S/C7HF11/c8-1-2(9)5(13,14)7(17,18)6(15,16)3(10)4(1,11)12/h3H</t>
  </si>
  <si>
    <t>C7HF11</t>
  </si>
  <si>
    <t>294.067</t>
  </si>
  <si>
    <t>293.990260</t>
  </si>
  <si>
    <t>DTXSID10896653</t>
  </si>
  <si>
    <t>Sodium perfluoro-2-ethylhexanoate</t>
  </si>
  <si>
    <t>1195164-59-0</t>
  </si>
  <si>
    <t>UJQUPNIPLJTIOV-UHFFFAOYSA-M</t>
  </si>
  <si>
    <t>Sodium 2,3,3,4,4,5,5,6,6,6-decafluoro-2-(pentafluoroethyl)hexanoate</t>
  </si>
  <si>
    <t>[Na+].[O-]C(=O)C(F)(C(F)(F)C(F)(F)F)C(F)(F)C(F)(F)C(F)(F)C(F)(F)F</t>
  </si>
  <si>
    <t>InChI=1/C8HF15O2.Na/c9-2(1(24)25,4(12,13)7(18,19)20)3(10,11)5(14,15)6(16,17)8(21,22)23;/h(H,24,25);/q;+1/p-1</t>
  </si>
  <si>
    <t>C8F15NaO2</t>
  </si>
  <si>
    <t>436.052</t>
  </si>
  <si>
    <t>435.955646</t>
  </si>
  <si>
    <t>DTXSID201026522</t>
  </si>
  <si>
    <t>2-(Methyl((nonafluorobutyl)sulfonyl)amino)ethyl octacosanoate</t>
  </si>
  <si>
    <t>NOCAS_1026522</t>
  </si>
  <si>
    <t>GFLGDZYLXGAOAZ-UHFFFAOYSA-N</t>
  </si>
  <si>
    <t>CCCCCCCCCCCCCCCCCCCCCCCCCCCC(=O)OCCN(C)S(=O)(=O)C(F)(F)C(F)(F)C(F)(F)C(F)(F)F</t>
  </si>
  <si>
    <t>InChI=1S/C35H62F9NO4S/c1-3-4-5-6-7-8-9-10-11-12-13-14-15-16-17-18-19-20-21-22-23-24-25-26-27-28-31(46)49-30-29-45(2)50(47,48)35(43,44)33(38,39)32(36,37)34(40,41)42/h3-30H2,1-2H3</t>
  </si>
  <si>
    <t>C35H62F9NO4S</t>
  </si>
  <si>
    <t>763.93</t>
  </si>
  <si>
    <t>763.425584</t>
  </si>
  <si>
    <t>DTXSID70771497</t>
  </si>
  <si>
    <t>N-(2-Bromo-4,4,5,5-tetrafluoro-3-oxo-1-phenylpent-1-en-1-yl)hypobromous amide</t>
  </si>
  <si>
    <t>143674-86-6</t>
  </si>
  <si>
    <t>XIVBXKBRJKKXCA-UHFFFAOYSA-N</t>
  </si>
  <si>
    <t>FC(F)C(F)(F)C(=O)C(Br)=C(NBr)C1=CC=CC=C1</t>
  </si>
  <si>
    <t>InChI=1S/C11H7Br2F4NO/c12-7(9(19)11(16,17)10(14)15)8(18-13)6-4-2-1-3-5-6/h1-5,10,18H</t>
  </si>
  <si>
    <t>C11H7Br2F4NO</t>
  </si>
  <si>
    <t>404.985</t>
  </si>
  <si>
    <t>402.883053</t>
  </si>
  <si>
    <t>DTXSID101023006</t>
  </si>
  <si>
    <t>3,4,4,4-Tetrafluoro-1-iodo-3-(trifluoromethyl)-1-butene</t>
  </si>
  <si>
    <t>243139-61-9</t>
  </si>
  <si>
    <t>YSIHFHRTEHLZRU-UHFFFAOYSA-N</t>
  </si>
  <si>
    <t>FC(F)(F)C(F)(C=CI)C(F)(F)F</t>
  </si>
  <si>
    <t>InChI=1S/C5H2F7I/c6-3(1-2-13,4(7,8)9)5(10,11)12/h1-2H</t>
  </si>
  <si>
    <t>C5H2F7I</t>
  </si>
  <si>
    <t>321.964</t>
  </si>
  <si>
    <t>321.908940</t>
  </si>
  <si>
    <t>DTXSID501020711</t>
  </si>
  <si>
    <t>4-[[2,3,4,4,4-Pentafluoro-1,3-bis(trifluoromethyl)-1-buten-1-yl]oxy]benzenesulfonyl chloride</t>
  </si>
  <si>
    <t>1582261-50-4</t>
  </si>
  <si>
    <t>UGUUOAXAPQNKTA-UHFFFAOYSA-N</t>
  </si>
  <si>
    <t>4-{[1,1,1,3,4,5,5,5-Octafluoro-4-(trifluoromethyl)pent-2-en-2-yl]oxy}benzene-1-sulfonyl chloride</t>
  </si>
  <si>
    <t>FC(=C(OC1=CC=C(C=C1)S(Cl)(=O)=O)C(F)(F)F)C(F)(C(F)(F)F)C(F)(F)F</t>
  </si>
  <si>
    <t>InChI=1S/C12H4ClF11O3S/c13-28(25,26)6-3-1-5(2-4-6)27-8(10(16,17)18)7(14)9(15,11(19,20)21)12(22,23)24/h1-4H</t>
  </si>
  <si>
    <t>C12H4ClF11O3S</t>
  </si>
  <si>
    <t>472.65</t>
  </si>
  <si>
    <t>471.939403</t>
  </si>
  <si>
    <t>DTXSID50895544</t>
  </si>
  <si>
    <t>Pentadecafluorooctanoyl bromide</t>
  </si>
  <si>
    <t>222037-87-8</t>
  </si>
  <si>
    <t>WQELDDKOSOQCBX-UHFFFAOYSA-N</t>
  </si>
  <si>
    <t>FC(F)(F)C(F)(F)C(F)(F)C(F)(F)C(F)(F)C(F)(F)C(F)(F)C(Br)=O</t>
  </si>
  <si>
    <t>InChI=1S/C8BrF15O/c9-1(25)2(10,11)3(12,13)4(14,15)5(16,17)6(18,19)7(20,21)8(22,23)24</t>
  </si>
  <si>
    <t>C8BrF15O</t>
  </si>
  <si>
    <t>476.967</t>
  </si>
  <si>
    <t>475.889300</t>
  </si>
  <si>
    <t>DTXSID30892612</t>
  </si>
  <si>
    <t>10:2 Fluorotelomer sulfoxide hydroxyammonium</t>
  </si>
  <si>
    <t>NOCAS_892612</t>
  </si>
  <si>
    <t>QWJSEIPPFTYHTB-UHFFFAOYSA-N</t>
  </si>
  <si>
    <t>3-(3,3,4,4,5,5,6,6,7,7,8,8,9,9,10,10,11,11,12,12,12-Henicosafluorododecane-1-sulfinyl)-2-hydroxy-N,N,N-trimethylpropan-1-aminium</t>
  </si>
  <si>
    <t>C[N+](C)(C)CC(O)CS(=O)CCC(F)(F)C(F)(F)C(F)(F)C(F)(F)C(F)(F)C(F)(F)C(F)(F)C(F)(F)C(F)(F)C(F)(F)F</t>
  </si>
  <si>
    <t>InChI=1/C18H19F21NO2S/c1-40(2,3)6-8(41)7-43(42)5-4-9(19,20)10(21,22)11(23,24)12(25,26)13(27,28)14(29,30)15(31,32)16(33,34)17(35,36)18(37,38)39/h8,41H,4-7H2,1-3H3/q+1</t>
  </si>
  <si>
    <t>C18H19F21NO2S</t>
  </si>
  <si>
    <t>712.38</t>
  </si>
  <si>
    <t>712.079568</t>
  </si>
  <si>
    <t>DTXSID40542590</t>
  </si>
  <si>
    <t>1,1,2,2,3,3,3-Heptafluoro-N,N-bis(trifluoromethyl)propan-1-amine</t>
  </si>
  <si>
    <t>103217-78-3</t>
  </si>
  <si>
    <t>DHRZPDVVADNSCB-UHFFFAOYSA-N</t>
  </si>
  <si>
    <t>FC(F)(F)N(C(F)(F)F)C(F)(F)C(F)(F)C(F)(F)F</t>
  </si>
  <si>
    <t>InChI=1S/C5F13N/c6-1(7,2(8,9)10)3(11,12)19(4(13,14)15)5(16,17)18</t>
  </si>
  <si>
    <t>C5F13N</t>
  </si>
  <si>
    <t>321.041</t>
  </si>
  <si>
    <t>320.982315</t>
  </si>
  <si>
    <t>DTXSID50299442</t>
  </si>
  <si>
    <t>1,1,1,3,3,3-hexafluoro-2-(3-nitrophenyl)propan-2-ol</t>
  </si>
  <si>
    <t>2402-65-5</t>
  </si>
  <si>
    <t>RAABHVDDVYONFB-UHFFFAOYSA-N</t>
  </si>
  <si>
    <t>1,1,1,3,3,3-Hexafluoro-2-(3-nitrophenyl)propan-2-ol</t>
  </si>
  <si>
    <t>OC(C1=CC(=CC=C1)[N+]([O-])=O)(C(F)(F)F)C(F)(F)F</t>
  </si>
  <si>
    <t>InChI=1S/C9H5F6NO3/c10-8(11,12)7(17,9(13,14)15)5-2-1-3-6(4-5)16(18)19/h1-4,17H</t>
  </si>
  <si>
    <t>C9H5F6NO3</t>
  </si>
  <si>
    <t>289.133</t>
  </si>
  <si>
    <t>289.017362</t>
  </si>
  <si>
    <t>DTXSID3059921</t>
  </si>
  <si>
    <t>Perfluorotetradecanoic acid</t>
  </si>
  <si>
    <t>376-06-7</t>
  </si>
  <si>
    <t>RUDINRUXCKIXAJ-UHFFFAOYSA-N</t>
  </si>
  <si>
    <t>Heptacosafluorotetradecanoic acid</t>
  </si>
  <si>
    <t>OC(=O)C(F)(F)C(F)(F)C(F)(F)C(F)(F)C(F)(F)C(F)(F)C(F)(F)C(F)(F)C(F)(F)C(F)(F)C(F)(F)C(F)(F)C(F)(F)F</t>
  </si>
  <si>
    <t>InChI=1S/C14HF27O2/c15-2(16,1(42)43)3(17,18)4(19,20)5(21,22)6(23,24)7(25,26)8(27,28)9(29,30)10(31,32)11(33,34)12(35,36)13(37,38)14(39,40)41/h(H,42,43)</t>
  </si>
  <si>
    <t>C14HF27O2</t>
  </si>
  <si>
    <t>714.117</t>
  </si>
  <si>
    <t>713.954540</t>
  </si>
  <si>
    <t>DTXSID70795830</t>
  </si>
  <si>
    <t>2,2,3,3-Tetrafluoropropyl 3,3,3-trifluoropropanoate</t>
  </si>
  <si>
    <t>63296-99-1</t>
  </si>
  <si>
    <t>FHDLIOQEDAAYPZ-UHFFFAOYSA-N</t>
  </si>
  <si>
    <t>FC(F)C(F)(F)COC(=O)CC(F)(F)F</t>
  </si>
  <si>
    <t>InChI=1S/C6H5F7O2/c7-4(8)5(9,10)2-15-3(14)1-6(11,12)13/h4H,1-2H2</t>
  </si>
  <si>
    <t>DTXSID60895939</t>
  </si>
  <si>
    <t>4,6-Dichloro-2-(heptafluoropropyl)pyrimidine</t>
  </si>
  <si>
    <t>1023815-51-1</t>
  </si>
  <si>
    <t>XFNPSUTZEAJYGZ-UHFFFAOYSA-N</t>
  </si>
  <si>
    <t>FC(F)(F)C(F)(F)C(F)(F)C1=NC(Cl)=CC(Cl)=N1</t>
  </si>
  <si>
    <t>InChI=1S/C7HCl2F7N2/c8-2-1-3(9)18-4(17-2)5(10,11)6(12,13)7(14,15)16/h1H</t>
  </si>
  <si>
    <t>C7HCl2F7N2</t>
  </si>
  <si>
    <t>316.99</t>
  </si>
  <si>
    <t>315.940501</t>
  </si>
  <si>
    <t>DTXSID40800344</t>
  </si>
  <si>
    <t>2,3,3,4,5,6,7-Heptafluoro-2-(trifluoromethyl)-2,3-dihydro-1-benzofuran</t>
  </si>
  <si>
    <t>649727-95-7</t>
  </si>
  <si>
    <t>QSHUCMPNTRBGRT-UHFFFAOYSA-N</t>
  </si>
  <si>
    <t>FC1=C(F)C(F)=C(F)C2=C1OC(F)(C(F)(F)F)C2(F)F</t>
  </si>
  <si>
    <t>InChI=1S/C9F10O/c10-2-1-6(5(13)4(12)3(2)11)20-8(16,7(1,14)15)9(17,18)19</t>
  </si>
  <si>
    <t>C9F10O</t>
  </si>
  <si>
    <t>314.082</t>
  </si>
  <si>
    <t>313.978946</t>
  </si>
  <si>
    <t>DTXSID10392660</t>
  </si>
  <si>
    <t>4-(Perfluorooctyl)aniline</t>
  </si>
  <si>
    <t>83766-52-3</t>
  </si>
  <si>
    <t>ZQTZVMUNYIDMJV-UHFFFAOYSA-N</t>
  </si>
  <si>
    <t>4-(Heptadecafluorooctyl)aniline</t>
  </si>
  <si>
    <t>NC1=CC=C(C=C1)C(F)(F)C(F)(F)C(F)(F)C(F)(F)C(F)(F)C(F)(F)C(F)(F)C(F)(F)F</t>
  </si>
  <si>
    <t>InChI=1S/C14H6F17N/c15-7(16,5-1-3-6(32)4-2-5)8(17,18)9(19,20)10(21,22)11(23,24)12(25,26)13(27,28)14(29,30)31/h1-4H,32H2</t>
  </si>
  <si>
    <t>C14H6F17N</t>
  </si>
  <si>
    <t>511.182</t>
  </si>
  <si>
    <t>511.022878</t>
  </si>
  <si>
    <t>DTXSID301033065</t>
  </si>
  <si>
    <t>Perfluoro-2-[2-[(ethenyl)oxy]propoxy]ethanesulfinic acid sodium</t>
  </si>
  <si>
    <t>187480-43-9</t>
  </si>
  <si>
    <t>ZDGDORSAGNVAOT-UHFFFAOYNA-M</t>
  </si>
  <si>
    <t>[Na+].[O-]S(=O)C(F)(F)C(F)(F)OC(F)(F)C(F)(OC(F)=C(F)F)C(F)(F)F</t>
  </si>
  <si>
    <t>InChI=1/C7HF13O4S.Na/c8-1(9)2(10)23-3(11,4(12,13)14)5(15,16)24-6(17,18)7(19,20)25(21)22;/h(H,21,22);/q;+1/p-1</t>
  </si>
  <si>
    <t>C7F13NaO4S</t>
  </si>
  <si>
    <t>450.1</t>
  </si>
  <si>
    <t>449.920740</t>
  </si>
  <si>
    <t>DTXSID40880141</t>
  </si>
  <si>
    <t>Sodium perfluoropropanoate</t>
  </si>
  <si>
    <t>378-77-8</t>
  </si>
  <si>
    <t>SCWLIHXXYXFUFV-UHFFFAOYSA-M</t>
  </si>
  <si>
    <t>Sodium pentafluoropropanoate</t>
  </si>
  <si>
    <t>[Na+].[O-]C(=O)C(F)(F)C(F)(F)F</t>
  </si>
  <si>
    <t>InChI=1S/C3HF5O2.Na/c4-2(5,1(9)10)3(6,7)8;/h(H,9,10);/q;+1/p-1</t>
  </si>
  <si>
    <t>C3F5NaO2</t>
  </si>
  <si>
    <t>186.013</t>
  </si>
  <si>
    <t>185.971614</t>
  </si>
  <si>
    <t>DTXSID50897028</t>
  </si>
  <si>
    <t>N-2-Pyridinylperfluorobutanamide</t>
  </si>
  <si>
    <t>283172-09-8</t>
  </si>
  <si>
    <t>PDIASJVTCFSDDH-UHFFFAOYSA-N</t>
  </si>
  <si>
    <t>2,2,3,3,4,4,4-Heptafluoro-N-(pyridin-2-yl)butanamide</t>
  </si>
  <si>
    <t>FC(F)(F)C(F)(F)C(F)(F)C(=O)NC1=CC=CC=N1</t>
  </si>
  <si>
    <t>InChI=1S/C9H5F7N2O/c10-7(11,8(12,13)9(14,15)16)6(19)18-5-3-1-2-4-17-5/h1-4H,(H,17,18,19)</t>
  </si>
  <si>
    <t>C9H5F7N2O</t>
  </si>
  <si>
    <t>290.141</t>
  </si>
  <si>
    <t>290.029010</t>
  </si>
  <si>
    <t>DTXSID10895681</t>
  </si>
  <si>
    <t>3-(Heptafluoropropyl)-1H-pyrazole</t>
  </si>
  <si>
    <t>158148-63-1</t>
  </si>
  <si>
    <t>ZJNFZKRETOIRSX-UHFFFAOYSA-N</t>
  </si>
  <si>
    <t>FC(F)(F)C(F)(F)C(F)(F)C1=NNC=C1</t>
  </si>
  <si>
    <t>InChI=1S/C6H3F7N2/c7-4(8,3-1-2-14-15-3)5(9,10)6(11,12)13/h1-2H,(H,14,15)</t>
  </si>
  <si>
    <t>C6H3F7N2</t>
  </si>
  <si>
    <t>236.093</t>
  </si>
  <si>
    <t>236.018445</t>
  </si>
  <si>
    <t>DTXSID70897025</t>
  </si>
  <si>
    <t>[N(E),S(S)]-N-(4-methylphenyl)methyleneperfluorobutanesulfinamide</t>
  </si>
  <si>
    <t>1612778-39-8</t>
  </si>
  <si>
    <t>BJMMKNXYPAYRHL-SNWFQCDXSA-N</t>
  </si>
  <si>
    <t>(S~1~S)-1,1,2,2,3,3,4,4,4-Nonafluoro-N-[(E)-(4-methylphenyl)methylidene]butane-1-sulfinamide</t>
  </si>
  <si>
    <t>[H]\C(=N/[S@@](=O)C(F)(F)C(F)(F)C(F)(F)C(F)(F)F)C1=CC=C(C)C=C1</t>
  </si>
  <si>
    <t>InChI=1S/C12H8F9NOS/c1-7-2-4-8(5-3-7)6-22-24(23)12(20,21)10(15,16)9(13,14)11(17,18)19/h2-6H,1H3/b22-6+/t24-/m0/s1</t>
  </si>
  <si>
    <t>C12H8F9NOS</t>
  </si>
  <si>
    <t>385.25</t>
  </si>
  <si>
    <t>385.018289</t>
  </si>
  <si>
    <t>DTXSID10893889</t>
  </si>
  <si>
    <t>Perfluoro diacyl amides</t>
  </si>
  <si>
    <t>NOCAS_893889</t>
  </si>
  <si>
    <t>FC(F)(F)C(=O)NC(=O)C(F)(F)F |lp:0:3,2:3,3:3,5:2,6:1,8:2,10:3,11:3,12:3,Sg:n:3,2,1:p:ht,Sg:n:12,11,9::ht|</t>
  </si>
  <si>
    <t>DTXSID401036824</t>
  </si>
  <si>
    <t>1‐(Dimethylamino)‐4,5,5,5‐tetrafluoropent‐3‐en‐2‐ol</t>
  </si>
  <si>
    <t>NOCAS_1036824</t>
  </si>
  <si>
    <t>FUIOXIGBXDNUPW-UHFFFAOYNA-N</t>
  </si>
  <si>
    <t>CN(C)CC(O)C=C(F)C(F)(F)F</t>
  </si>
  <si>
    <t>InChI=1/C7H11F4NO/c1-12(2)4-5(13)3-6(8)7(9,10)11/h3,5,13H,4H2,1-2H3</t>
  </si>
  <si>
    <t>C7H11F4NO</t>
  </si>
  <si>
    <t>201.165</t>
  </si>
  <si>
    <t>201.077677</t>
  </si>
  <si>
    <t>DTXSID00766654</t>
  </si>
  <si>
    <t>4-(Difluoromethyl)-1,2,3,3,4,5,5,6,6-nonafluorocyclohex-1-ene</t>
  </si>
  <si>
    <t>116487-62-8</t>
  </si>
  <si>
    <t>BRPSNPWUFXNQOL-UHFFFAOYSA-N</t>
  </si>
  <si>
    <t>FC(F)C1(F)C(F)(F)C(F)=C(F)C(F)(F)C1(F)F</t>
  </si>
  <si>
    <t>InChI=1S/C7HF11/c8-1-2(9)6(15,16)7(17,18)4(12,3(10)11)5(1,13)14/h3H</t>
  </si>
  <si>
    <t>DTXSID40584192</t>
  </si>
  <si>
    <t>(3S)-1,1,1,2,2-Pentafluorododecan-3-ol</t>
  </si>
  <si>
    <t>307531-78-8</t>
  </si>
  <si>
    <t>YFCKZQQCWZNEFP-JTQLQIEISA-N</t>
  </si>
  <si>
    <t>CCCCCCCCC[C@H](O)C(F)(F)C(F)(F)F</t>
  </si>
  <si>
    <t>InChI=1S/C12H21F5O/c1-2-3-4-5-6-7-8-9-10(18)11(13,14)12(15,16)17/h10,18H,2-9H2,1H3/t10-/m0/s1</t>
  </si>
  <si>
    <t>C12H21F5O</t>
  </si>
  <si>
    <t>276.291</t>
  </si>
  <si>
    <t>276.151256</t>
  </si>
  <si>
    <t>DTXSID301019223</t>
  </si>
  <si>
    <t>1,1,2,2,3,3,4,4,5,5,6,6,7,7,8,8,9,9,10,10-icosafluorodecane-1-sulfonic acid</t>
  </si>
  <si>
    <t>2274731-07-4</t>
  </si>
  <si>
    <t>BNRPVUYKVDQCOI-UHFFFAOYSA-N</t>
  </si>
  <si>
    <t>1,1,2,2,3,3,4,4,5,5,6,6,7,7,8,8,9,9,10,10-Icosafluorodecane-1-sulfonic acid</t>
  </si>
  <si>
    <t>[H]C(F)(F)C(F)(F)C(F)(F)C(F)(F)C(F)(F)C(F)(F)C(F)(F)C(F)(F)C(F)(F)C(F)(F)S(O)(=O)=O</t>
  </si>
  <si>
    <t>InChI=1S/C10H2F20O3S/c11-1(12)2(13,14)3(15,16)4(17,18)5(19,20)6(21,22)7(23,24)8(25,26)9(27,28)10(29,30)34(31,32)33/h1H,(H,31,32,33)</t>
  </si>
  <si>
    <t>C10H2F20O3S</t>
  </si>
  <si>
    <t>582.15</t>
  </si>
  <si>
    <t>581.940528</t>
  </si>
  <si>
    <t>DTXSID20880149</t>
  </si>
  <si>
    <t>(E)-Perfluoro-2-butene</t>
  </si>
  <si>
    <t>1516-64-9</t>
  </si>
  <si>
    <t>WSJULBMCKQTTIG-OWOJBTEDSA-N</t>
  </si>
  <si>
    <t>(2E)-1,1,1,2,3,4,4,4-Octafluorobut-2-ene</t>
  </si>
  <si>
    <t>F\C(=C(\F)C(F)(F)F)C(F)(F)F</t>
  </si>
  <si>
    <t>InChI=1S/C4F8/c5-1(3(7,8)9)2(6)4(10,11)12/b2-1+</t>
  </si>
  <si>
    <t>C4F8</t>
  </si>
  <si>
    <t>200.031</t>
  </si>
  <si>
    <t>199.987225</t>
  </si>
  <si>
    <t>DTXSID301033122</t>
  </si>
  <si>
    <t>Diethylmethoxy(3,3,4,4,5,5,5-heptafluoropentyl)silane</t>
  </si>
  <si>
    <t>608299-33-8</t>
  </si>
  <si>
    <t>WRQRRUDWLMWEAT-UHFFFAOYSA-N</t>
  </si>
  <si>
    <t>CC[Si](CC)(CCC(F)(F)C(F)(F)C(F)(F)F)OC</t>
  </si>
  <si>
    <t>InChI=1S/C10H17F7OSi/c1-4-19(5-2,18-3)7-6-8(11,12)9(13,14)10(15,16)17/h4-7H2,1-3H3</t>
  </si>
  <si>
    <t>C10H17F7OSi</t>
  </si>
  <si>
    <t>314.319</t>
  </si>
  <si>
    <t>314.093689</t>
  </si>
  <si>
    <t>DTXSID40880580</t>
  </si>
  <si>
    <t>1,4-Butanediol, 2,3-bis[(.gamma.-.omega.-perfluoro-C6-20-alkyl)thio]-, polymer with 1,6-diisocyanatotrimethylhexane and 2,2'-(methylimino)bis[ethanol]</t>
  </si>
  <si>
    <t>68037-23-0</t>
  </si>
  <si>
    <t>DTXSID00881275</t>
  </si>
  <si>
    <t>N-(3-(Dimethylamino)propyl)perfluoroheptanesulfonamide hydrochloride</t>
  </si>
  <si>
    <t>67940-02-7</t>
  </si>
  <si>
    <t>OIVDLFNGOVBNFE-UHFFFAOYSA-N</t>
  </si>
  <si>
    <t>[3-(Dimethylamino)propyl](1,1,2,2,3,3,4,4,5,5,6,6,7,7,7-pentadecafluoroheptane-1-sulfonyl)ammonium chloride</t>
  </si>
  <si>
    <t>[Cl-].CN(C)CCC[NH2+]S(=O)(=O)C(F)(F)C(F)(F)C(F)(F)C(F)(F)C(F)(F)C(F)(F)C(F)(F)F</t>
  </si>
  <si>
    <t>InChI=1S/C12H13F15N2O2S.ClH/c1-29(2)5-3-4-28-32(30,31)12(26,27)10(21,22)8(17,18)6(13,14)7(15,16)9(19,20)11(23,24)25;/h28H,3-5H2,1-2H3;1H</t>
  </si>
  <si>
    <t>C12H14ClF15N2O2S</t>
  </si>
  <si>
    <t>570.74</t>
  </si>
  <si>
    <t>570.022499</t>
  </si>
  <si>
    <t>DTXSID50500702</t>
  </si>
  <si>
    <t>1,1,2,2-Tetrafluorononane-3,5-dione</t>
  </si>
  <si>
    <t>59857-64-6</t>
  </si>
  <si>
    <t>LAYNKEMPGXORBP-UHFFFAOYSA-N</t>
  </si>
  <si>
    <t>CCCCC(=O)CC(=O)C(F)(F)C(F)F</t>
  </si>
  <si>
    <t>InChI=1S/C9H12F4O2/c1-2-3-4-6(14)5-7(15)9(12,13)8(10)11/h8H,2-5H2,1H3</t>
  </si>
  <si>
    <t>C9H12F4O2</t>
  </si>
  <si>
    <t>228.187</t>
  </si>
  <si>
    <t>228.077342</t>
  </si>
  <si>
    <t>DTXSID00896708</t>
  </si>
  <si>
    <t>Diethyl (3,3,4,4,5,5,6,6,7,7,8,8,9,9,10,10,11,11,12,12,12-henicosafluorododecyl)phosphonate</t>
  </si>
  <si>
    <t>854095-13-9</t>
  </si>
  <si>
    <t>IUUVQAYNLGBYHS-UHFFFAOYSA-N</t>
  </si>
  <si>
    <t>CCOP(=O)(CCC(F)(F)C(F)(F)C(F)(F)C(F)(F)C(F)(F)C(F)(F)C(F)(F)C(F)(F)C(F)(F)C(F)(F)F)OCC</t>
  </si>
  <si>
    <t>InChI=1S/C16H14F21O3P/c1-3-39-41(38,40-4-2)6-5-7(17,18)8(19,20)9(21,22)10(23,24)11(25,26)12(27,28)13(29,30)14(31,32)15(33,34)16(35,36)37/h3-6H2,1-2H3</t>
  </si>
  <si>
    <t>C16H14F21O3P</t>
  </si>
  <si>
    <t>684.225</t>
  </si>
  <si>
    <t>684.034523</t>
  </si>
  <si>
    <t>DTXSID301022692</t>
  </si>
  <si>
    <t>1-Bromo-4-(2,2,3,3,4,4,4-heptafluorobutoxy)benzene</t>
  </si>
  <si>
    <t>1365808-49-6</t>
  </si>
  <si>
    <t>UNAMITOBDAYPBG-UHFFFAOYSA-N</t>
  </si>
  <si>
    <t>FC(F)(F)C(F)(F)C(F)(F)COC1=CC=C(Br)C=C1</t>
  </si>
  <si>
    <t>InChI=1S/C10H6BrF7O/c11-6-1-3-7(4-2-6)19-5-8(12,13)9(14,15)10(16,17)18/h1-4H,5H2</t>
  </si>
  <si>
    <t>C10H6BrF7O</t>
  </si>
  <si>
    <t>355.05</t>
  </si>
  <si>
    <t>353.949025</t>
  </si>
  <si>
    <t>DTXSID80895754</t>
  </si>
  <si>
    <t>2,2,3,3,4,4,4-Heptafluoro-N-pentylbutanamide</t>
  </si>
  <si>
    <t>75668-27-8</t>
  </si>
  <si>
    <t>RXZZJNFYVKKCJW-UHFFFAOYSA-N</t>
  </si>
  <si>
    <t>CCCCCNC(=O)C(F)(F)C(F)(F)C(F)(F)F</t>
  </si>
  <si>
    <t>InChI=1S/C9H12F7NO/c1-2-3-4-5-17-6(18)7(10,11)8(12,13)9(14,15)16/h2-5H2,1H3,(H,17,18)</t>
  </si>
  <si>
    <t>C9H12F7NO</t>
  </si>
  <si>
    <t>283.19</t>
  </si>
  <si>
    <t>283.080711</t>
  </si>
  <si>
    <t>DTXSID401022938</t>
  </si>
  <si>
    <t>6-(2,2,3,3-Tetrafluoropropoxy)-1,3-benzothiazol-2-amine</t>
  </si>
  <si>
    <t>1855907-41-3</t>
  </si>
  <si>
    <t>ACSYUJZPWRUVEE-UHFFFAOYSA-N</t>
  </si>
  <si>
    <t>NC1=NC2=C(S1)C=C(OCC(F)(F)C(F)F)C=C2</t>
  </si>
  <si>
    <t>InChI=1S/C10H8F4N2OS/c11-8(12)10(13,14)4-17-5-1-2-6-7(3-5)18-9(15)16-6/h1-3,8H,4H2,(H2,15,16)</t>
  </si>
  <si>
    <t>C10H8F4N2OS</t>
  </si>
  <si>
    <t>280.24</t>
  </si>
  <si>
    <t>280.029347</t>
  </si>
  <si>
    <t>DTXSID80895431</t>
  </si>
  <si>
    <t>4,4,5,5,6,6,7,7,8,8,9,9,10,10,11,11,11-Heptadecafluoroundecanenitrile</t>
  </si>
  <si>
    <t>26649-26-3</t>
  </si>
  <si>
    <t>XDVOHXVWJNEFGQ-UHFFFAOYSA-N</t>
  </si>
  <si>
    <t>FC(F)(F)C(F)(F)C(F)(F)C(F)(F)C(F)(F)C(F)(F)C(F)(F)C(F)(F)CCC#N</t>
  </si>
  <si>
    <t>InChI=1S/C11H4F17N/c12-4(13,2-1-3-29)5(14,15)6(16,17)7(18,19)8(20,21)9(22,23)10(24,25)11(26,27)28/h1-2H2</t>
  </si>
  <si>
    <t>C11H4F17N</t>
  </si>
  <si>
    <t>473.133</t>
  </si>
  <si>
    <t>473.007228</t>
  </si>
  <si>
    <t>DTXSID30896958</t>
  </si>
  <si>
    <t>(Perfluoropropyl)phenylmethanol</t>
  </si>
  <si>
    <t>785-93-3</t>
  </si>
  <si>
    <t>RFRUXTGWFVPKQB-UHFFFAOYSA-N</t>
  </si>
  <si>
    <t>2,2,3,3,4,4,4-Heptafluoro-1-phenylbutan-1-ol</t>
  </si>
  <si>
    <t>OC(C1=CC=CC=C1)C(F)(F)C(F)(F)C(F)(F)F</t>
  </si>
  <si>
    <t>InChI=1S/C10H7F7O/c11-8(12,9(13,14)10(15,16)17)7(18)6-4-2-1-3-5-6/h1-5,7,18H</t>
  </si>
  <si>
    <t>C10H7F7O</t>
  </si>
  <si>
    <t>276.154</t>
  </si>
  <si>
    <t>276.038512</t>
  </si>
  <si>
    <t>DTXSID40571648</t>
  </si>
  <si>
    <t>6:2 Fluorotelomer thioether propanoic acid</t>
  </si>
  <si>
    <t>149339-57-1</t>
  </si>
  <si>
    <t>XAZKWGLYRRMFFE-UHFFFAOYSA-N</t>
  </si>
  <si>
    <t>3-[(3,3,4,4,5,5,6,6,7,7,8,8,8-Tridecafluorooctyl)sulfanyl]propanoic acid</t>
  </si>
  <si>
    <t>OC(=O)CCSCCC(F)(F)C(F)(F)C(F)(F)C(F)(F)C(F)(F)C(F)(F)F</t>
  </si>
  <si>
    <t>InChI=1S/C11H9F13O2S/c12-6(13,2-4-27-3-1-5(25)26)7(14,15)8(16,17)9(18,19)10(20,21)11(22,23)24/h1-4H2,(H,25,26)</t>
  </si>
  <si>
    <t>C11H9F13O2S</t>
  </si>
  <si>
    <t>452.23</t>
  </si>
  <si>
    <t>452.011567</t>
  </si>
  <si>
    <t>DTXSID401035171</t>
  </si>
  <si>
    <t>3-{(Perfluoropentanesulfonyl)[3-(trimethylazaniumyl)propyl]amino}propanoate</t>
  </si>
  <si>
    <t>NOCAS_1035171</t>
  </si>
  <si>
    <t>YIXDWVZQHRVKRT-UHFFFAOYSA-N</t>
  </si>
  <si>
    <t>C[N+](C)(C)CCCN(CCC([O-])=O)S(=O)(=O)C(F)(F)C(F)(F)C(F)(F)C(F)(F)C(F)(F)F</t>
  </si>
  <si>
    <t>InChI=1S/C14H19F11N2O4S/c1-27(2,3)8-4-6-26(7-5-9(28)29)32(30,31)14(24,25)12(19,20)10(15,16)11(17,18)13(21,22)23/h4-8H2,1-3H3</t>
  </si>
  <si>
    <t>C14H19F11N2O4S</t>
  </si>
  <si>
    <t>520.36</t>
  </si>
  <si>
    <t>520.088988</t>
  </si>
  <si>
    <t>DTXSID90893362</t>
  </si>
  <si>
    <t>Perfluoro-N-[(trifluoromethyl)sulfonyl]butanesulfonamide sodium salt</t>
  </si>
  <si>
    <t>176719-69-0</t>
  </si>
  <si>
    <t>QHCVGZBUAFIWPB-UHFFFAOYSA-N</t>
  </si>
  <si>
    <t>Sodium (1,1,2,2,3,3,4,4,4-nonafluorobutane-1-sulfonyl)(trifluoromethanesulfonyl)azanide</t>
  </si>
  <si>
    <t>[Na+].FC(F)(F)C(F)(F)C(F)(F)C(F)(F)S(=O)(=O)[N-]S(=O)(=O)C(F)(F)F</t>
  </si>
  <si>
    <t>InChI=1S/C5F12NO4S2.Na/c6-1(7,3(10,11)12)2(8,9)4(13,14)23(19,20)18-24(21,22)5(15,16)17;/q-1;+1</t>
  </si>
  <si>
    <t>C5F12NNaO4S2</t>
  </si>
  <si>
    <t>453.15</t>
  </si>
  <si>
    <t>452.897482</t>
  </si>
  <si>
    <t>DTXSID701034239</t>
  </si>
  <si>
    <t>Perfluoro-2-[3-(methoxy)propoxy]acetic acid</t>
  </si>
  <si>
    <t>919005-51-9</t>
  </si>
  <si>
    <t>PPLSBOFDIUXJMA-UHFFFAOYSA-N</t>
  </si>
  <si>
    <t>OC(=O)C(F)(F)OC(F)(F)C(F)(F)C(F)(F)OC(F)(F)F</t>
  </si>
  <si>
    <t>InChI=1S/C6HF11O4/c7-2(8,1(18)19)20-4(11,12)3(9,10)5(13,14)21-6(15,16)17/h(H,18,19)</t>
  </si>
  <si>
    <t>C6HF11O4</t>
  </si>
  <si>
    <t>346.052</t>
  </si>
  <si>
    <t>345.969918</t>
  </si>
  <si>
    <t>DTXSID701036366</t>
  </si>
  <si>
    <t>2‐[(4,4,5,5,6,6,6‐Heptafluorohexyl)dimethylazaniumyl]acetate</t>
  </si>
  <si>
    <t>NOCAS_1036366</t>
  </si>
  <si>
    <t>NZUAZZQICWOSBK-UHFFFAOYSA-N</t>
  </si>
  <si>
    <t>C[N+](C)(CCCC(F)(F)C(F)(F)C(F)(F)F)CC([O-])=O</t>
  </si>
  <si>
    <t>InChI=1S/C10H14F7NO2/c1-18(2,6-7(19)20)5-3-4-8(11,12)9(13,14)10(15,16)17/h3-6H2,1-2H3</t>
  </si>
  <si>
    <t>C10H14F7NO2</t>
  </si>
  <si>
    <t>313.216</t>
  </si>
  <si>
    <t>313.091276</t>
  </si>
  <si>
    <t>DTXSID801022211</t>
  </si>
  <si>
    <t>Phosphonic acid, mono[2,2-bis[[(3,3,4,4,5,5,6,6,7,7,8,8,9,9,10,10,10-heptadecafluorodecyl)thio]methyl]-3-hydroxypropyl] ester</t>
  </si>
  <si>
    <t>138655-68-2</t>
  </si>
  <si>
    <t>MHUDXYFILMVITR-UHFFFAOYSA-N</t>
  </si>
  <si>
    <t>OCC(COP(O)(O)=O)(CSCCC(F)(F)C(F)(F)C(F)(F)C(F)(F)C(F)(F)C(F)(F)C(F)(F)C(F)(F)F)CSCCC(F)(F)C(F)(F)C(F)(F)C(F)(F)C(F)(F)C(F)(F)C(F)(F)C(F)(F)F</t>
  </si>
  <si>
    <t>InChI=1S/C25H19F34O5PS2/c26-10(27,12(30,31)14(34,35)16(38,39)18(42,43)20(46,47)22(50,51)24(54,55)56)1-3-66-7-9(5-60,6-64-65(61,62)63)8-67-4-2-11(28,29)13(32,33)15(36,37)17(40,41)19(44,45)21(48,49)23(52,53)25(57,58)59/h60H,1-8H2,(H2,61,62,63)</t>
  </si>
  <si>
    <t>C25H19F34O5PS2</t>
  </si>
  <si>
    <t>1140.46</t>
  </si>
  <si>
    <t>1139.986861</t>
  </si>
  <si>
    <t>DTXSID401036705</t>
  </si>
  <si>
    <t>1‐(Methylamino)-3-(perfluorooctadecyl)propan‐2‐ol</t>
  </si>
  <si>
    <t>NOCAS_1036705</t>
  </si>
  <si>
    <t>COAICHZZYRODSS-UHFFFAOYNA-N</t>
  </si>
  <si>
    <t>CNCC(O)CC(F)(F)C(F)(F)C(F)(F)C(F)(F)C(F)(F)C(F)(F)C(F)(F)C(F)(F)C(F)(F)C(F)(F)C(F)(F)C(F)(F)C(F)(F)C(F)(F)C(F)(F)C(F)(F)C(F)(F)C(F)(F)F</t>
  </si>
  <si>
    <t>InChI=1/C22H10F37NO/c1-60-3-4(61)2-5(23,24)6(25,26)7(27,28)8(29,30)9(31,32)10(33,34)11(35,36)12(37,38)13(39,40)14(41,42)15(43,44)16(45,46)17(47,48)18(49,50)19(51,52)20(53,54)21(55,56)22(57,58)59/h4,60-61H,2-3H2,1H3</t>
  </si>
  <si>
    <t>C22H10F37NO</t>
  </si>
  <si>
    <t>1007.269</t>
  </si>
  <si>
    <t>1007.017156</t>
  </si>
  <si>
    <t>DTXSID30882811</t>
  </si>
  <si>
    <t>2-Butenedioic acid (2Z)-, bis(2-ethylhexyl) ester, polymers with N-(hydroxymethyl)-2-propenamide, .gamma.-.omega.-perfluoro-C8-18-alkyl acrylate and vinyl chloride</t>
  </si>
  <si>
    <t>502135-45-7</t>
  </si>
  <si>
    <t>DTXSID60896385</t>
  </si>
  <si>
    <t>2-Chloro-6-(difluoromethoxy)-4-(1,1,1,2,3,3,3-heptafluoropropan-2-yl)aniline</t>
  </si>
  <si>
    <t>1262665-50-8</t>
  </si>
  <si>
    <t>RHQBQSSQBXDLAT-UHFFFAOYSA-N</t>
  </si>
  <si>
    <t>NC1=C(OC(F)F)C=C(C=C1Cl)C(F)(C(F)(F)F)C(F)(F)F</t>
  </si>
  <si>
    <t>InChI=1S/C10H5ClF9NO/c11-4-1-3(2-5(6(4)21)22-7(12)13)8(14,9(15,16)17)10(18,19)20/h1-2,7H,21H2</t>
  </si>
  <si>
    <t>C10H5ClF9NO</t>
  </si>
  <si>
    <t>361.59</t>
  </si>
  <si>
    <t>360.991595</t>
  </si>
  <si>
    <t>DTXSID80229474</t>
  </si>
  <si>
    <t>Bis(2-(perfluoro-7-methyloctyl)ethyl) hydrogen phosphate</t>
  </si>
  <si>
    <t>78974-41-1</t>
  </si>
  <si>
    <t>HWYXDLNPCZITLD-UHFFFAOYSA-N</t>
  </si>
  <si>
    <t>Bis[3,3,4,4,5,5,6,6,7,7,8,8,9,10,10,10-hexadecafluoro-9-(trifluoromethyl)decyl] hydrogen phosphate</t>
  </si>
  <si>
    <t>OP(=O)(OCCC(F)(F)C(F)(F)C(F)(F)C(F)(F)C(F)(F)C(F)(F)C(F)(C(F)(F)F)C(F)(F)F)OCCC(F)(F)C(F)(F)C(F)(F)C(F)(F)C(F)(F)C(F)(F)C(F)(C(F)(F)F)C(F)(F)F</t>
  </si>
  <si>
    <t>InChI=1S/C22H9F38O4P/c23-5(24,9(29,30)13(37,38)17(45,46)15(41,42)11(33,34)7(27,19(49,50)51)20(52,53)54)1-3-63-65(61,62)64-4-2-6(25,26)10(31,32)14(39,40)18(47,48)16(43,44)12(35,36)8(28,21(55,56)57)22(58,59)60/h1-4H2,(H,61,62)</t>
  </si>
  <si>
    <t>C22H9F38O4P</t>
  </si>
  <si>
    <t>1090.223</t>
  </si>
  <si>
    <t>1089.963166</t>
  </si>
  <si>
    <t>DTXSID40340351</t>
  </si>
  <si>
    <t>2,2,3,3,4,4,5,5,6,6,7,7,8,8,8-Pentadecafluoro-N-(2-phenylethyl)octan-1-imine</t>
  </si>
  <si>
    <t>29723-33-9</t>
  </si>
  <si>
    <t>JFCGFYIIFNVYCN-LTYZHWICSA-N</t>
  </si>
  <si>
    <t>(1E)-2,2,3,3,4,4,5,5,6,6,7,7,8,8,8-Pentadecafluoro-N-(2-phenylethyl)octan-1-imine</t>
  </si>
  <si>
    <t>FC(F)(F)C(F)(F)C(F)(F)C(F)(F)C(F)(F)C(F)(F)C(F)(F)\C=N\CCC1=CC=CC=C1</t>
  </si>
  <si>
    <t>InChI=1S/C16H10F15N/c17-10(18,8-32-7-6-9-4-2-1-3-5-9)11(19,20)12(21,22)13(23,24)14(25,26)15(27,28)16(29,30)31/h1-5,8H,6-7H2/b32-8+</t>
  </si>
  <si>
    <t>C16H10F15N</t>
  </si>
  <si>
    <t>501.239</t>
  </si>
  <si>
    <t>501.057372</t>
  </si>
  <si>
    <t>DTXSID40229475</t>
  </si>
  <si>
    <t>8:2 Fluorotelomer 9-(trifluoromethyl)-dihydrogen phosphate</t>
  </si>
  <si>
    <t>78974-42-2</t>
  </si>
  <si>
    <t>DEHQJCVMUMYUMH-UHFFFAOYSA-N</t>
  </si>
  <si>
    <t>3,3,4,4,5,5,6,6,7,7,8,8,9,10,10,10-Hexadecafluoro-9-(trifluoromethyl)decyl dihydrogen phosphate</t>
  </si>
  <si>
    <t>OP(O)(=O)OCCC(F)(F)C(F)(F)C(F)(F)C(F)(F)C(F)(F)C(F)(F)C(F)(C(F)(F)F)C(F)(F)F</t>
  </si>
  <si>
    <t>InChI=1S/C11H6F19O4P/c12-3(13,1-2-34-35(31,32)33)5(15,16)7(19,20)9(23,24)8(21,22)6(17,18)4(14,10(25,26)27)11(28,29)30/h1-2H2,(H2,31,32,33)</t>
  </si>
  <si>
    <t>C11H6F19O4P</t>
  </si>
  <si>
    <t>594.108</t>
  </si>
  <si>
    <t>593.970031</t>
  </si>
  <si>
    <t>DTXSID50575056</t>
  </si>
  <si>
    <t>3-[(1,1,1,2,3,3,3-Heptafluoropropan-2-yl)sulfanyl]benzoic acid</t>
  </si>
  <si>
    <t>88489-75-2</t>
  </si>
  <si>
    <t>HBRQYGXBPMKMHH-UHFFFAOYSA-N</t>
  </si>
  <si>
    <t>OC(=O)C1=CC(SC(F)(C(F)(F)F)C(F)(F)F)=CC=C1</t>
  </si>
  <si>
    <t>InChI=1S/C10H5F7O2S/c11-8(9(12,13)14,10(15,16)17)20-6-3-1-2-5(4-6)7(18)19/h1-4H,(H,18,19)</t>
  </si>
  <si>
    <t>C10H5F7O2S</t>
  </si>
  <si>
    <t>322.2</t>
  </si>
  <si>
    <t>321.989848</t>
  </si>
  <si>
    <t>DTXSID80923889</t>
  </si>
  <si>
    <t>Ethyl 2,2-bis(trifluoromethyl)-3-[3,3,3-trifluoro-2-(trifluoromethyl)prop-1-en-1-yl]cyclopropane-1-carboxylate</t>
  </si>
  <si>
    <t>121618-17-5</t>
  </si>
  <si>
    <t>QAQGSADHWJWRFU-XINAWCOVSA-N</t>
  </si>
  <si>
    <t>Ethyl (1R,3R)-2,2-bis(trifluoromethyl)-3-[3,3,3-trifluoro-2-(trifluoromethyl)prop-1-en-1-yl]cyclopropane-1-carboxylate</t>
  </si>
  <si>
    <t>[H][C@@]1(C=C(C(F)(F)F)C(F)(F)F)[C@@]([H])(C(=O)OCC)C1(C(F)(F)F)C(F)(F)F</t>
  </si>
  <si>
    <t>InChI=1S/C12H8F12O2/c1-2-26-7(25)6-4(3-5(9(13,14)15)10(16,17)18)8(6,11(19,20)21)12(22,23)24/h3-4,6H,2H2,1H3/t4-,6+/m1/s1</t>
  </si>
  <si>
    <t>C12H8F12O2</t>
  </si>
  <si>
    <t>412.175</t>
  </si>
  <si>
    <t>412.033267</t>
  </si>
  <si>
    <t>DTXSID20829831</t>
  </si>
  <si>
    <t>6-(Heptafluoropropyl)-2-sulfanylidene-2,3-dihydropyrimidin-4(1H)-one</t>
  </si>
  <si>
    <t>88191-88-2</t>
  </si>
  <si>
    <t>YNFDBEHTSFFTEH-UHFFFAOYSA-N</t>
  </si>
  <si>
    <t>FC(F)(F)C(F)(F)C(F)(F)C1=CC(=O)NC(=S)N1</t>
  </si>
  <si>
    <t>InChI=1S/C7H3F7N2OS/c8-5(9,6(10,11)7(12,13)14)2-1-3(17)16-4(18)15-2/h1H,(H2,15,16,17,18)</t>
  </si>
  <si>
    <t>C7H3F7N2OS</t>
  </si>
  <si>
    <t>296.16</t>
  </si>
  <si>
    <t>295.985431</t>
  </si>
  <si>
    <t>DTXSID50895286</t>
  </si>
  <si>
    <t>1,1,1,2,2,3,3,4,4,5,5,6,6,7,7,8,8-Heptadecafluoro-10-iodotetradecane</t>
  </si>
  <si>
    <t>92835-74-0</t>
  </si>
  <si>
    <t>UAKCXZYWOHJHOQ-UHFFFAOYSA-N</t>
  </si>
  <si>
    <t>CCCCC(I)CC(F)(F)C(F)(F)C(F)(F)C(F)(F)C(F)(F)C(F)(F)C(F)(F)C(F)(F)F</t>
  </si>
  <si>
    <t>InChI=1S/C14H12F17I/c1-2-3-4-6(32)5-7(15,16)8(17,18)9(19,20)10(21,22)11(23,24)12(25,26)13(27,28)14(29,30)31/h6H,2-5H2,1H3</t>
  </si>
  <si>
    <t>C14H12F17I</t>
  </si>
  <si>
    <t>630.127</t>
  </si>
  <si>
    <t>629.971220</t>
  </si>
  <si>
    <t>DTXSID50505595</t>
  </si>
  <si>
    <t>2,2,3,3,3-Pentafluoro-N-propylpropanamide</t>
  </si>
  <si>
    <t>62243-62-3</t>
  </si>
  <si>
    <t>IRIQFSKCRVNDSA-UHFFFAOYSA-N</t>
  </si>
  <si>
    <t>CCCNC(=O)C(F)(F)C(F)(F)F</t>
  </si>
  <si>
    <t>InChI=1S/C6H8F5NO/c1-2-3-12-4(13)5(7,8)6(9,10)11/h2-3H2,1H3,(H,12,13)</t>
  </si>
  <si>
    <t>C6H8F5NO</t>
  </si>
  <si>
    <t>205.128</t>
  </si>
  <si>
    <t>205.052605</t>
  </si>
  <si>
    <t>DTXSID10303695</t>
  </si>
  <si>
    <t>1-(3-chlorophenyl)-4,4,4-trifluoro-3-(trifluoromethyl)but-2-en-1-one</t>
  </si>
  <si>
    <t>35443-98-2</t>
  </si>
  <si>
    <t>LVVJIORQKVVAAF-UHFFFAOYSA-N</t>
  </si>
  <si>
    <t>1-(3-Chlorophenyl)-4,4,4-trifluoro-3-(trifluoromethyl)but-2-en-1-one</t>
  </si>
  <si>
    <t>FC(F)(F)C(=CC(=O)C1=CC(Cl)=CC=C1)C(F)(F)F</t>
  </si>
  <si>
    <t>InChI=1S/C11H5ClF6O/c12-7-3-1-2-6(4-7)8(19)5-9(10(13,14)15)11(16,17)18/h1-5H</t>
  </si>
  <si>
    <t>C11H5ClF6O</t>
  </si>
  <si>
    <t>302.6</t>
  </si>
  <si>
    <t>301.993312</t>
  </si>
  <si>
    <t>DTXSID40895356</t>
  </si>
  <si>
    <t>3,3,4,4,5,5,6,6,7,7,8,8,8-Tridecafluorooctan-2-ol</t>
  </si>
  <si>
    <t>64773-44-0</t>
  </si>
  <si>
    <t>HYSSZDTUULNWLC-UHFFFAOYSA-N</t>
  </si>
  <si>
    <t>CC(O)C(F)(F)C(F)(F)C(F)(F)C(F)(F)C(F)(F)C(F)(F)F</t>
  </si>
  <si>
    <t>InChI=1S/C8H5F13O/c1-2(22)3(9,10)4(11,12)5(13,14)6(15,16)7(17,18)8(19,20)21/h2,22H,1H3</t>
  </si>
  <si>
    <t>DTXSID60895292</t>
  </si>
  <si>
    <t>2-(Heptafluoropropyl)oxirane</t>
  </si>
  <si>
    <t>51035-20-2</t>
  </si>
  <si>
    <t>LTJNLPWVUOGYDI-UHFFFAOYSA-N</t>
  </si>
  <si>
    <t>FC(F)(F)C(F)(F)C(F)(F)C1CO1</t>
  </si>
  <si>
    <t>InChI=1S/C5H3F7O/c6-3(7,2-1-13-2)4(8,9)5(10,11)12/h2H,1H2</t>
  </si>
  <si>
    <t>DTXSID301033108</t>
  </si>
  <si>
    <t>Chloro(3,3,4,4,5,5,6,6,7,7,8,8,8-tridecafluorooctyl)propyl(3,3,3-trifluoropropyl)silane</t>
  </si>
  <si>
    <t>608296-60-2</t>
  </si>
  <si>
    <t>UQWZUXSIMYKRAR-UHFFFAOYNA-N</t>
  </si>
  <si>
    <t>CCC[Si](Cl)(CCC(F)(F)F)CCC(F)(F)C(F)(F)C(F)(F)C(F)(F)C(F)(F)C(F)(F)F</t>
  </si>
  <si>
    <t>InChI=1/C14H15ClF16Si/c1-2-5-32(15,7-4-9(18,19)20)6-3-8(16,17)10(21,22)11(23,24)12(25,26)13(27,28)14(29,30)31/h2-7H2,1H3</t>
  </si>
  <si>
    <t>C14H15ClF16Si</t>
  </si>
  <si>
    <t>550.78</t>
  </si>
  <si>
    <t>550.037605</t>
  </si>
  <si>
    <t>DTXSID40729844</t>
  </si>
  <si>
    <t>1,1,1,5,5,5-Hexafluoro-2,4-bis(trifluoromethyl)pentane-2,4-diol</t>
  </si>
  <si>
    <t>503169-49-1</t>
  </si>
  <si>
    <t>ZXXAYTLNJUZPGL-UHFFFAOYSA-N</t>
  </si>
  <si>
    <t>OC(CC(O)(C(F)(F)F)C(F)(F)F)(C(F)(F)F)C(F)(F)F</t>
  </si>
  <si>
    <t>InChI=1S/C7H4F12O2/c8-4(9,10)2(20,5(11,12)13)1-3(21,6(14,15)16)7(17,18)19/h20-21H,1H2</t>
  </si>
  <si>
    <t>C7H4F12O2</t>
  </si>
  <si>
    <t>348.088</t>
  </si>
  <si>
    <t>348.001967</t>
  </si>
  <si>
    <t>DTXSID601036832</t>
  </si>
  <si>
    <t>1‐(Dimethylamino)-4-fluoro‐4-(perfluoroheptadecyl)-but‐3‐en‐2‐ol</t>
  </si>
  <si>
    <t>NOCAS_1036832</t>
  </si>
  <si>
    <t>AISBVCHDDFOQPW-UHFFFAOYNA-N</t>
  </si>
  <si>
    <t>CN(C)CC(O)C=C(F)C(F)(F)C(F)(F)C(F)(F)C(F)(F)C(F)(F)C(F)(F)C(F)(F)C(F)(F)C(F)(F)C(F)(F)C(F)(F)C(F)(F)C(F)(F)C(F)(F)C(F)(F)C(F)(F)C(F)(F)F</t>
  </si>
  <si>
    <t>InChI=1/C23H11F36NO/c1-60(2)4-5(61)3-6(24)7(25,26)8(27,28)9(29,30)10(31,32)11(33,34)12(35,36)13(37,38)14(39,40)15(41,42)16(43,44)17(45,46)18(47,48)19(49,50)20(51,52)21(53,54)22(55,56)23(57,58)59/h3,5,61H,4H2,1-2H3</t>
  </si>
  <si>
    <t>C23H11F36NO</t>
  </si>
  <si>
    <t>1001.29</t>
  </si>
  <si>
    <t>1001.026578</t>
  </si>
  <si>
    <t>DTXSID30775956</t>
  </si>
  <si>
    <t>4,4,5,5,6,6,7,7,8,8,9,9,9-Tridecafluoro-1-(thiophen-2-yl)nonane-1,3-dione</t>
  </si>
  <si>
    <t>171520-40-4</t>
  </si>
  <si>
    <t>XGJGEOQSZFVKEU-UHFFFAOYSA-N</t>
  </si>
  <si>
    <t>FC(F)(F)C(F)(F)C(F)(F)C(F)(F)C(F)(F)C(F)(F)C(=O)CC(=O)C1=CC=CS1</t>
  </si>
  <si>
    <t>InChI=1S/C13H5F13O2S/c14-8(15,7(28)4-5(27)6-2-1-3-29-6)9(16,17)10(18,19)11(20,21)12(22,23)13(24,25)26/h1-3H,4H2</t>
  </si>
  <si>
    <t>C13H5F13O2S</t>
  </si>
  <si>
    <t>472.22</t>
  </si>
  <si>
    <t>471.980267</t>
  </si>
  <si>
    <t>DTXSID901005547</t>
  </si>
  <si>
    <t>1,6-Dibromo-2,3,5-trichloro-1,1,2,3,4,4,5,6,6-nonafluorohexane</t>
  </si>
  <si>
    <t>85131-86-8</t>
  </si>
  <si>
    <t>RKKGNUHLABLELO-UHFFFAOYSA-N</t>
  </si>
  <si>
    <t>FC(F)(Br)C(F)(Cl)C(F)(F)C(F)(Cl)C(F)(Cl)C(F)(F)Br</t>
  </si>
  <si>
    <t>InChI=1S/C6Br2Cl3F9/c7-5(17,18)2(10,13)1(9,12)4(15,16)3(11,14)6(8,19)20</t>
  </si>
  <si>
    <t>C6Br2Cl3F9</t>
  </si>
  <si>
    <t>509.21</t>
  </si>
  <si>
    <t>505.728863</t>
  </si>
  <si>
    <t>DTXSID201032652</t>
  </si>
  <si>
    <t>3,3,4,5,5,5-Hexafluoro-1-pentene</t>
  </si>
  <si>
    <t>2375-68-0</t>
  </si>
  <si>
    <t>RBMOVUILDUBRGH-UHFFFAOYNA-N</t>
  </si>
  <si>
    <t>FC(C(F)(F)F)C(F)(F)C=C</t>
  </si>
  <si>
    <t>InChI=1/C5H4F6/c1-2-4(7,8)3(6)5(9,10)11/h2-3H,1H2</t>
  </si>
  <si>
    <t>C5H4F6</t>
  </si>
  <si>
    <t>178.077</t>
  </si>
  <si>
    <t>178.021719</t>
  </si>
  <si>
    <t>DTXSID401032658</t>
  </si>
  <si>
    <t>Tetramethylammonium perfluorobutane sulfonate</t>
  </si>
  <si>
    <t>25628-17-5</t>
  </si>
  <si>
    <t>CTSUDZFWVQIOHC-UHFFFAOYSA-M</t>
  </si>
  <si>
    <t>C[N+](C)(C)C.[O-]S(=O)(=O)C(F)(F)C(F)(F)C(F)(F)C(F)(F)F</t>
  </si>
  <si>
    <t>InChI=1S/C4HF9O3S.C4H12N/c5-1(6,3(9,10)11)2(7,8)4(12,13)17(14,15)16;1-5(2,3)4/h(H,14,15,16);1-4H3/q;+1/p-1</t>
  </si>
  <si>
    <t>C8H12F9NO3S</t>
  </si>
  <si>
    <t>373.23</t>
  </si>
  <si>
    <t>373.039418</t>
  </si>
  <si>
    <t>DTXSID20874028</t>
  </si>
  <si>
    <t>2H,2H,3H,3H-Perfluorooctanoic acid</t>
  </si>
  <si>
    <t>914637-49-3</t>
  </si>
  <si>
    <t>ABFCFCPCGMHSRX-UHFFFAOYSA-N</t>
  </si>
  <si>
    <t>4,4,5,5,6,6,7,7,8,8,8-Undecafluorooctanoic acid</t>
  </si>
  <si>
    <t>OC(=O)CCC(F)(F)C(F)(F)C(F)(F)C(F)(F)C(F)(F)F</t>
  </si>
  <si>
    <t>InChI=1S/C8H5F11O2/c9-4(10,2-1-3(20)21)5(11,12)6(13,14)7(15,16)8(17,18)19/h1-2H2,(H,20,21)</t>
  </si>
  <si>
    <t>C8H5F11O2</t>
  </si>
  <si>
    <t>342.108</t>
  </si>
  <si>
    <t>342.011389</t>
  </si>
  <si>
    <t>DTXSID00776036</t>
  </si>
  <si>
    <t>Methyltris(2,2,3,3,3-pentafluoropropoxy)silane</t>
  </si>
  <si>
    <t>169155-40-2</t>
  </si>
  <si>
    <t>VBTXHVSHBNHQHL-UHFFFAOYSA-N</t>
  </si>
  <si>
    <t>C[Si](OCC(F)(F)C(F)(F)F)(OCC(F)(F)C(F)(F)F)OCC(F)(F)C(F)(F)F</t>
  </si>
  <si>
    <t>InChI=1S/C10H9F15O3Si/c1-29(26-2-5(11,12)8(17,18)19,27-3-6(13,14)9(20,21)22)28-4-7(15,16)10(23,24)25/h2-4H2,1H3</t>
  </si>
  <si>
    <t>C10H9F15O3Si</t>
  </si>
  <si>
    <t>490.24</t>
  </si>
  <si>
    <t>490.008143</t>
  </si>
  <si>
    <t>DTXSID60190951</t>
  </si>
  <si>
    <t>1-H-Perfluorodecane</t>
  </si>
  <si>
    <t>375-97-3</t>
  </si>
  <si>
    <t>DSNMEFYRPYNWJJ-UHFFFAOYSA-N</t>
  </si>
  <si>
    <t>1,1,1,2,2,3,3,4,4,5,5,6,6,7,7,8,8,9,9,10,10-Henicosafluorodecane</t>
  </si>
  <si>
    <t>FC(F)C(F)(F)C(F)(F)C(F)(F)C(F)(F)C(F)(F)C(F)(F)C(F)(F)C(F)(F)C(F)(F)F</t>
  </si>
  <si>
    <t>InChI=1S/C10HF21/c11-1(12)2(13,14)3(15,16)4(17,18)5(19,20)6(21,22)7(23,24)8(25,26)9(27,28)10(29,30)31/h1H</t>
  </si>
  <si>
    <t>C10HF21</t>
  </si>
  <si>
    <t>520.084</t>
  </si>
  <si>
    <t>519.974291</t>
  </si>
  <si>
    <t>DTXSID50561292</t>
  </si>
  <si>
    <t>1,1,2,2-Tetrafluoroethan-1-ol</t>
  </si>
  <si>
    <t>130953-44-5</t>
  </si>
  <si>
    <t>KGUDSELBPWEAKU-UHFFFAOYSA-N</t>
  </si>
  <si>
    <t>OC(F)(F)C(F)F</t>
  </si>
  <si>
    <t>InChI=1S/C2H2F4O/c3-1(4)2(5,6)7/h1,7H</t>
  </si>
  <si>
    <t>C2H2F4O</t>
  </si>
  <si>
    <t>118.031</t>
  </si>
  <si>
    <t>118.004177</t>
  </si>
  <si>
    <t>DTXSID30380241</t>
  </si>
  <si>
    <t>2,2,3,3-tetrafluoropropanoyl chloride</t>
  </si>
  <si>
    <t>663-73-0</t>
  </si>
  <si>
    <t>BASQMECTPQYEIA-UHFFFAOYSA-N</t>
  </si>
  <si>
    <t>2,2,3,3-Tetrafluoropropanoyl chloride</t>
  </si>
  <si>
    <t>FC(F)C(F)(F)C(Cl)=O</t>
  </si>
  <si>
    <t>InChI=1S/C3HClF4O/c4-1(9)3(7,8)2(5)6/h2H</t>
  </si>
  <si>
    <t>C3HClF4O</t>
  </si>
  <si>
    <t>164.48</t>
  </si>
  <si>
    <t>163.965205</t>
  </si>
  <si>
    <t>DTXSID20552157</t>
  </si>
  <si>
    <t>4,5,6-Tris(1,1,1,2,3,3,3-heptafluoropropan-2-yl)-1,2,3-triazine</t>
  </si>
  <si>
    <t>116392-95-1</t>
  </si>
  <si>
    <t>FYIWWOHRUAGGEW-UHFFFAOYSA-N</t>
  </si>
  <si>
    <t>FC(F)(F)C(F)(C1=NN=NC(=C1C(F)(C(F)(F)F)C(F)(F)F)C(F)(C(F)(F)F)C(F)(F)F)C(F)(F)F</t>
  </si>
  <si>
    <t>InChI=1S/C12F21N3/c13-4(7(16,17)18,8(19,20)21)1-2(5(14,9(22,23)24)10(25,26)27)34-36-35-3(1)6(15,11(28,29)30)12(31,32)33</t>
  </si>
  <si>
    <t>C12F21N3</t>
  </si>
  <si>
    <t>585.119</t>
  </si>
  <si>
    <t>584.975688</t>
  </si>
  <si>
    <t>DTXSID80766399</t>
  </si>
  <si>
    <t>3,3,4,4,5,5,6,6-Octafluoro-2-oxohexanal</t>
  </si>
  <si>
    <t>116142-52-0</t>
  </si>
  <si>
    <t>WGOXXXFOEXIYFQ-UHFFFAOYSA-N</t>
  </si>
  <si>
    <t>FC(F)C(F)(F)C(F)(F)C(F)(F)C(=O)C=O</t>
  </si>
  <si>
    <t>InChI=1S/C6H2F8O2/c7-3(8)5(11,12)6(13,14)4(9,10)2(16)1-15/h1,3H</t>
  </si>
  <si>
    <t>C6H2F8O2</t>
  </si>
  <si>
    <t>258.067</t>
  </si>
  <si>
    <t>257.992705</t>
  </si>
  <si>
    <t>DTXSID7075260</t>
  </si>
  <si>
    <t>4,4,5,5-Tetrafluoro-2,2-bis(trifluoromethyl)-1,3-dioxolane</t>
  </si>
  <si>
    <t>64499-64-5</t>
  </si>
  <si>
    <t>QSOCFKJCICIFSB-UHFFFAOYSA-N</t>
  </si>
  <si>
    <t>FC(F)(F)C1(OC(F)(F)C(F)(F)O1)C(F)(F)F</t>
  </si>
  <si>
    <t>InChI=1S/C5F10O2/c6-2(7,8)1(3(9,10)11)16-4(12,13)5(14,15)17-1</t>
  </si>
  <si>
    <t>C5F10O2</t>
  </si>
  <si>
    <t>282.037</t>
  </si>
  <si>
    <t>281.973861</t>
  </si>
  <si>
    <t>DTXSID101035796</t>
  </si>
  <si>
    <t>Trimethyl({3‐[2‐(3,3,4,4,5,5,6,6,6‐ nonafluorohexanesulfinyl)acetamido]propyl})azanium</t>
  </si>
  <si>
    <t>NOCAS_1035796</t>
  </si>
  <si>
    <t>JZEBEOOOTZEKAO-UHFFFAOYNA-O</t>
  </si>
  <si>
    <t>C[N+](C)(C)CCCNC(=O)CS(=O)CCC(F)(F)C(F)(F)C(F)(F)C(F)(F)F</t>
  </si>
  <si>
    <t>InChI=1/C14H21F9N2O2S/c1-25(2,3)7-4-6-24-10(26)9-28(27)8-5-11(15,16)12(17,18)13(19,20)14(21,22)23/h4-9H2,1-3H3/p+1</t>
  </si>
  <si>
    <t>C14H22F9N2O2S</t>
  </si>
  <si>
    <t>453.39</t>
  </si>
  <si>
    <t>453.125279</t>
  </si>
  <si>
    <t>DTXSID701028830</t>
  </si>
  <si>
    <t>2,2-Bis[[(.gamma.-.omega.-perfluoro-C10-20-alkyl)thio]methyl]-1,3-propanediol</t>
  </si>
  <si>
    <t>NOCAS_1028830</t>
  </si>
  <si>
    <t>OCC(CO)(CSCCC(F)(F)F)CSCCC(F)(F)F |lp:0:2,4:2,6:2,10:3,11:3,12:3,14:2,18:3,19:3,20:3,Sg:n:11,10,9::ht,Sg:n:19,18,17::ht|</t>
  </si>
  <si>
    <t>InChI=1S/C11H18F6O2S2/c12-10(13,14)1-3-20-7-9(5-18,6-19)8-21-4-2-11(15,16)17/h18-19H,1-8H2</t>
  </si>
  <si>
    <t>(CF2)n(CF2)nC9H18F2O2S2</t>
  </si>
  <si>
    <t>DTXSID60477597</t>
  </si>
  <si>
    <t>1,1,2,2-Tetrafluoro-2-(1,1,2,2-tetrafluoroethoxy)ethane-1-sulfonyl azide</t>
  </si>
  <si>
    <t>144951-88-2</t>
  </si>
  <si>
    <t>JOPPLORCSPYNQQ-UHFFFAOYSA-N</t>
  </si>
  <si>
    <t>FC(F)C(F)(F)OC(F)(F)C(F)(F)S(=O)(=O)N=[N+]=[N-]</t>
  </si>
  <si>
    <t>InChI=1S/C4HF8N3O3S/c5-1(6)2(7,8)18-3(9,10)4(11,12)19(16,17)15-14-13/h1H</t>
  </si>
  <si>
    <t>C4HF8N3O3S</t>
  </si>
  <si>
    <t>323.12</t>
  </si>
  <si>
    <t>322.961087</t>
  </si>
  <si>
    <t>DTXSID90371094</t>
  </si>
  <si>
    <t>Bis(heptafluoroisopropyl)mercury</t>
  </si>
  <si>
    <t>756-88-7</t>
  </si>
  <si>
    <t>HWWMRIRERNSEIZ-UHFFFAOYSA-N</t>
  </si>
  <si>
    <t>Bis(1,1,1,2,3,3,3-heptafluoropropan-2-yl)mercury</t>
  </si>
  <si>
    <t>FC(F)(F)C(F)([Hg]C(F)(C(F)(F)F)C(F)(F)F)C(F)(F)F</t>
  </si>
  <si>
    <t>InChI=1S/2C3F7.Hg/c2*4-1(2(5,6)7)3(8,9)10;</t>
  </si>
  <si>
    <t>C6F14Hg</t>
  </si>
  <si>
    <t>538.63</t>
  </si>
  <si>
    <t>539.948287</t>
  </si>
  <si>
    <t>DTXSID00762252</t>
  </si>
  <si>
    <t>3-(3,3,4,4,5,5,6,6,7,7,8,8,8-Tridecafluorooctane-1-sulfonyl)propan-1-ol</t>
  </si>
  <si>
    <t>106104-73-8</t>
  </si>
  <si>
    <t>CLFGHHCTMSOZID-UHFFFAOYSA-N</t>
  </si>
  <si>
    <t>OCCCS(=O)(=O)CCC(F)(F)C(F)(F)C(F)(F)C(F)(F)C(F)(F)C(F)(F)F</t>
  </si>
  <si>
    <t>InChI=1S/C11H11F13O3S/c12-6(13,2-5-28(26,27)4-1-3-25)7(14,15)8(16,17)9(18,19)10(20,21)11(22,23)24/h25H,1-5H2</t>
  </si>
  <si>
    <t>C11H11F13O3S</t>
  </si>
  <si>
    <t>470.25</t>
  </si>
  <si>
    <t>470.022132</t>
  </si>
  <si>
    <t>DTXSID40846722</t>
  </si>
  <si>
    <t>2,2,3,3-Tetrafluoro-1-(trifluoromethyl)cyclopropane-1-carboxylic acid</t>
  </si>
  <si>
    <t>917951-64-5</t>
  </si>
  <si>
    <t>AEKBSACOYMDZQM-UHFFFAOYSA-N</t>
  </si>
  <si>
    <t>OC(=O)C1(C(F)(F)F)C(F)(F)C1(F)F</t>
  </si>
  <si>
    <t>InChI=1S/C5HF7O2/c6-3(7)2(1(13)14,4(3,8)9)5(10,11)12/h(H,13,14)</t>
  </si>
  <si>
    <t>DTXSID901035269</t>
  </si>
  <si>
    <t>N-Butyl-N,N-dimethyl-(3-(difluoromethyl)perfluoropropyl)methan-1-aminium</t>
  </si>
  <si>
    <t>NOCAS_1035269</t>
  </si>
  <si>
    <t>AKJJRMNJFNUCBX-UHFFFAOYSA-N</t>
  </si>
  <si>
    <t>CCCC[N+](C)(C)CC(F)(F)C(F)(F)C(F)(F)C(F)F</t>
  </si>
  <si>
    <t>InChI=1S/C11H18F8N/c1-4-5-6-20(2,3)7-9(14,15)11(18,19)10(16,17)8(12)13/h8H,4-7H2,1-3H3/q+1</t>
  </si>
  <si>
    <t>C11H18F8N</t>
  </si>
  <si>
    <t>316.259</t>
  </si>
  <si>
    <t>316.130601</t>
  </si>
  <si>
    <t>DTXSID50448610</t>
  </si>
  <si>
    <t>(1,1,2,2-Tetrafluoro-1,2-ethanediyl)bis[dimethylphenylsilane</t>
  </si>
  <si>
    <t>79035-75-9</t>
  </si>
  <si>
    <t>QVWBKKPHRQYLHC-UHFFFAOYSA-N</t>
  </si>
  <si>
    <t>(1,1,2,2-Tetrafluoroethane-1,2-diyl)bis[dimethyl(phenyl)silane]</t>
  </si>
  <si>
    <t>C[Si](C)(C1=CC=CC=C1)C(F)(F)C(F)(F)[Si](C)(C)C1=CC=CC=C1</t>
  </si>
  <si>
    <t>InChI=1S/C18H22F4Si2/c1-23(2,15-11-7-5-8-12-15)17(19,20)18(21,22)24(3,4)16-13-9-6-10-14-16/h5-14H,1-4H3</t>
  </si>
  <si>
    <t>C18H22F4Si2</t>
  </si>
  <si>
    <t>370.538</t>
  </si>
  <si>
    <t>370.119616</t>
  </si>
  <si>
    <t>DTXSID70215028</t>
  </si>
  <si>
    <t>Perfluorooctanenitrile</t>
  </si>
  <si>
    <t>647-12-1</t>
  </si>
  <si>
    <t>FULLNJNBFUCVES-UHFFFAOYSA-N</t>
  </si>
  <si>
    <t>Pentadecafluorooctanenitrile</t>
  </si>
  <si>
    <t>FC(F)(F)C(F)(F)C(F)(F)C(F)(F)C(F)(F)C(F)(F)C(F)(F)C#N</t>
  </si>
  <si>
    <t>InChI=1S/C8F15N/c9-2(10,1-24)3(11,12)4(13,14)5(15,16)6(17,18)7(19,20)8(21,22)23</t>
  </si>
  <si>
    <t>C8F15N</t>
  </si>
  <si>
    <t>395.071</t>
  </si>
  <si>
    <t>394.979121</t>
  </si>
  <si>
    <t>DTXSID00524736</t>
  </si>
  <si>
    <t>3-(Nonafluorobutyl)quinoxalin-2(1H)-one</t>
  </si>
  <si>
    <t>89995-30-2</t>
  </si>
  <si>
    <t>VQBBBEAXIATMNP-UHFFFAOYSA-N</t>
  </si>
  <si>
    <t>FC(F)(F)C(F)(F)C(F)(F)C(F)(F)C1=NC2=CC=CC=C2NC1=O</t>
  </si>
  <si>
    <t>InChI=1S/C12H5F9N2O/c13-9(14,10(15,16)11(17,18)12(19,20)21)7-8(24)23-6-4-2-1-3-5(6)22-7/h1-4H,(H,23,24)</t>
  </si>
  <si>
    <t>C12H5F9N2O</t>
  </si>
  <si>
    <t>364.171</t>
  </si>
  <si>
    <t>364.025816</t>
  </si>
  <si>
    <t>DTXSID10895166</t>
  </si>
  <si>
    <t>1,1,1,2,2,3,3-Heptafluorododecane</t>
  </si>
  <si>
    <t>69125-78-6</t>
  </si>
  <si>
    <t>GCGLJPKSBPQKMM-UHFFFAOYSA-N</t>
  </si>
  <si>
    <t>CCCCCCCCCC(F)(F)C(F)(F)C(F)(F)F</t>
  </si>
  <si>
    <t>InChI=1S/C12H19F7/c1-2-3-4-5-6-7-8-9-10(13,14)11(15,16)12(17,18)19/h2-9H2,1H3</t>
  </si>
  <si>
    <t>C12H19F7</t>
  </si>
  <si>
    <t>296.273</t>
  </si>
  <si>
    <t>296.137498</t>
  </si>
  <si>
    <t>DTXSID80290780</t>
  </si>
  <si>
    <t>(1z,6z)-2,2,3,3,4,4,5,5-octafluorohexanediimidamide</t>
  </si>
  <si>
    <t>678-57-9</t>
  </si>
  <si>
    <t>XSYPRMVGGUKPRU-UHFFFAOYSA-N</t>
  </si>
  <si>
    <t>2,2,3,3,4,4,5,5-Octafluorohexanediimidamide</t>
  </si>
  <si>
    <t>NC(=N)C(F)(F)C(F)(F)C(F)(F)C(F)(F)C(N)=N</t>
  </si>
  <si>
    <t>InChI=1S/C6H6F8N4/c7-3(8,1(15)16)5(11,12)6(13,14)4(9,10)2(17)18/h(H3,15,16)(H3,17,18)</t>
  </si>
  <si>
    <t>C6H6F8N4</t>
  </si>
  <si>
    <t>286.129</t>
  </si>
  <si>
    <t>286.046472</t>
  </si>
  <si>
    <t>DTXSID80218808</t>
  </si>
  <si>
    <t>5-Chloro-2-(heptafluoropropyl)benzimidazole</t>
  </si>
  <si>
    <t>6866-58-6</t>
  </si>
  <si>
    <t>RVOKGYWHSLJNQR-UHFFFAOYSA-N</t>
  </si>
  <si>
    <t>6-Chloro-2-(heptafluoropropyl)-1H-benzimidazole</t>
  </si>
  <si>
    <t>FC(F)(F)C(F)(F)C(F)(F)C1=NC2=C(N1)C=C(Cl)C=C2</t>
  </si>
  <si>
    <t>InChI=1S/C10H4ClF7N2/c11-4-1-2-5-6(3-4)20-7(19-5)8(12,13)9(14,15)10(16,17)18/h1-3H,(H,19,20)</t>
  </si>
  <si>
    <t>C10H4ClF7N2</t>
  </si>
  <si>
    <t>320.59</t>
  </si>
  <si>
    <t>319.995123</t>
  </si>
  <si>
    <t>DTXSID701035194</t>
  </si>
  <si>
    <t>N,N,N-Trimethyl-3-[methyl(perfluorooctanesulfonyl)amino]propan-1-aminium</t>
  </si>
  <si>
    <t>NOCAS_1035194</t>
  </si>
  <si>
    <t>CZLOVMCKXAUUND-UHFFFAOYSA-N</t>
  </si>
  <si>
    <t>CN(CCC[N+](C)(C)C)S(=O)(=O)C(F)(F)C(F)(F)C(F)(F)C(F)(F)C(F)(F)C(F)(F)C(F)(F)C(F)(F)F</t>
  </si>
  <si>
    <t>InChI=1S/C15H18F17N2O2S/c1-33(6-5-7-34(2,3)4)37(35,36)15(31,32)13(26,27)11(22,23)9(18,19)8(16,17)10(20,21)12(24,25)14(28,29)30/h5-7H2,1-4H3/q+1</t>
  </si>
  <si>
    <t>C15H18F17N2O2S</t>
  </si>
  <si>
    <t>613.35</t>
  </si>
  <si>
    <t>613.081204</t>
  </si>
  <si>
    <t>DTXSID30896296</t>
  </si>
  <si>
    <t>(1E)-1,3,4,4,4-Pentafluoro-3-(trifluoromethyl)but-1-ene</t>
  </si>
  <si>
    <t>14149-41-8</t>
  </si>
  <si>
    <t>SKQJYUPAFGVYKS-OWOJBTEDSA-N</t>
  </si>
  <si>
    <t>F\C=C\C(F)(C(F)(F)F)C(F)(F)F</t>
  </si>
  <si>
    <t>InChI=1S/C5H2F8/c6-2-1-3(7,4(8,9)10)5(11,12)13/h1-2H/b2-1+</t>
  </si>
  <si>
    <t>DTXSID2073649</t>
  </si>
  <si>
    <t>2,4-Dinitro-N-[4-(1,1,2,2-tetrafluoroethoxy)phenyl]-6-(trifluoromethyl)-benzenamine</t>
  </si>
  <si>
    <t>79930-77-1</t>
  </si>
  <si>
    <t>WPXFYBKMJQLQMD-UHFFFAOYSA-N</t>
  </si>
  <si>
    <t>2,4-Dinitro-N-[4-(1,1,2,2-tetrafluoroethoxy)phenyl]-6-(trifluoromethyl)aniline</t>
  </si>
  <si>
    <t>[O-][N+](=O)C1=CC(=C(NC2=CC=C(OC(F)(F)C(F)F)C=C2)C(=C1)C(F)(F)F)[N+]([O-])=O</t>
  </si>
  <si>
    <t>InChI=1S/C15H8F7N3O5/c16-13(17)15(21,22)30-9-3-1-7(2-4-9)23-12-10(14(18,19)20)5-8(24(26)27)6-11(12)25(28)29/h1-6,13,23H</t>
  </si>
  <si>
    <t>C15H8F7N3O5</t>
  </si>
  <si>
    <t>443.234</t>
  </si>
  <si>
    <t>443.035218</t>
  </si>
  <si>
    <t>DTXSID40882605</t>
  </si>
  <si>
    <t>1-Propene, 1,1,2,3,3,3-hexafluoro-, polymer with (2-bromo-1,1,2,2-tetrafluoroethoxy)trifluoroethene, 1,1-difluoroethene, ethene, tetrafluoroethene and trifluoro(trifluoromethoxy)ethene (9CI)</t>
  </si>
  <si>
    <t>149935-00-2</t>
  </si>
  <si>
    <t>DTXSID101027046</t>
  </si>
  <si>
    <t>1,1,2,2,3,3,4,4,4-Nonafluorobutylsulfonylbenzene</t>
  </si>
  <si>
    <t>NOCAS_1027046</t>
  </si>
  <si>
    <t>VDUUZMVQSRXEDX-UHFFFAOYSA-N</t>
  </si>
  <si>
    <t>FC(F)(F)C(F)(F)C(F)(F)C(F)(F)S(=O)(=O)C1=CC=CC=C1</t>
  </si>
  <si>
    <t>InChI=1S/C10H5F9O2S/c11-7(12,9(15,16)17)8(13,14)10(18,19)22(20,21)6-4-2-1-3-5-6/h1-5H</t>
  </si>
  <si>
    <t>C10H5F9O2S</t>
  </si>
  <si>
    <t>360.19</t>
  </si>
  <si>
    <t>359.986654</t>
  </si>
  <si>
    <t>DTXSID60379668</t>
  </si>
  <si>
    <t>2H,3H-Perfluorobutane</t>
  </si>
  <si>
    <t>75995-72-1</t>
  </si>
  <si>
    <t>CFSHSCBNZAKMAT-UHFFFAOYSA-N</t>
  </si>
  <si>
    <t>1,1,1,2,3,4,4,4-Octafluorobutane</t>
  </si>
  <si>
    <t>FC(C(F)C(F)(F)F)C(F)(F)F</t>
  </si>
  <si>
    <t>InChI=1S/C4H2F8/c5-1(3(7,8)9)2(6)4(10,11)12/h1-2H</t>
  </si>
  <si>
    <t>C4H2F8</t>
  </si>
  <si>
    <t>202.047</t>
  </si>
  <si>
    <t>202.002875</t>
  </si>
  <si>
    <t>DTXSID90370986</t>
  </si>
  <si>
    <t>1-[3-Methylidene-4-(2,2,3,3,4,4,5,5,5-nonafluoropentyl)pyrrolidin-1-yl]ethan-1-one</t>
  </si>
  <si>
    <t>31164-13-3</t>
  </si>
  <si>
    <t>CFZPILZXWJKGJJ-UHFFFAOYSA-N</t>
  </si>
  <si>
    <t>CC(=O)N1CC(CC(F)(F)C(F)(F)C(F)(F)C(F)(F)F)C(=C)C1</t>
  </si>
  <si>
    <t>InChI=1S/C12H12F9NO/c1-6-4-22(7(2)23)5-8(6)3-9(13,14)10(15,16)11(17,18)12(19,20)21/h8H,1,3-5H2,2H3</t>
  </si>
  <si>
    <t>C12H12F9NO</t>
  </si>
  <si>
    <t>357.22</t>
  </si>
  <si>
    <t>357.077517</t>
  </si>
  <si>
    <t>DTXSID90893382</t>
  </si>
  <si>
    <t>2-(Perfluoro-(1-fluorosulfonyl-2-ethoxy)ethyl)acetic acid</t>
  </si>
  <si>
    <t>363158-84-3</t>
  </si>
  <si>
    <t>KFWNKOPEGRJQGT-UHFFFAOYSA-N</t>
  </si>
  <si>
    <t>3,3,4,4-Tetrafluoro-4-[1,1,2,2-tetrafluoro-2-(fluorosulfonyl)ethoxy]butanoic acid</t>
  </si>
  <si>
    <t>OC(=O)CC(F)(F)C(F)(F)OC(F)(F)C(F)(F)S(F)(=O)=O</t>
  </si>
  <si>
    <t>InChI=1S/C6H3F9O5S/c7-3(8,1-2(16)17)4(9,10)20-5(11,12)6(13,14)21(15,18)19/h1H2,(H,16,17)</t>
  </si>
  <si>
    <t>C6H3F9O5S</t>
  </si>
  <si>
    <t>358.13</t>
  </si>
  <si>
    <t>357.955748</t>
  </si>
  <si>
    <t>DTXSID40750734</t>
  </si>
  <si>
    <t>4-Cyanophenyl 4-(undecafluoropentyl)benzoate</t>
  </si>
  <si>
    <t>88951-06-8</t>
  </si>
  <si>
    <t>IBHYZTMFKNNMTQ-UHFFFAOYSA-N</t>
  </si>
  <si>
    <t>FC(F)(F)C(F)(F)C(F)(F)C(F)(F)C(F)(F)C1=CC=C(C=C1)C(=O)OC1=CC=C(C=C1)C#N</t>
  </si>
  <si>
    <t>InChI=1S/C19H8F11NO2/c20-15(21,16(22,23)17(24,25)18(26,27)19(28,29)30)12-5-3-11(4-6-12)14(32)33-13-7-1-10(9-31)2-8-13/h1-8H</t>
  </si>
  <si>
    <t>C19H8F11NO2</t>
  </si>
  <si>
    <t>491.26</t>
  </si>
  <si>
    <t>491.037938</t>
  </si>
  <si>
    <t>DTXSID30883080</t>
  </si>
  <si>
    <t>2-Butenedioic acid(Z)-, mono(2,2,3,3-tetrafluoropropyl)ester, sodium salt, polymer with ethenylbenzene</t>
  </si>
  <si>
    <t>51343-70-5</t>
  </si>
  <si>
    <t>DTXSID401026792</t>
  </si>
  <si>
    <t>1,1,1,2,2,3,3,4,4,5,5,6,6-Tridecafluoro-9-(tripropoxymethyl)heptadecane</t>
  </si>
  <si>
    <t>NOCAS_1026792</t>
  </si>
  <si>
    <t>OBAFZLREFOZRGS-UHFFFAOYNA-N</t>
  </si>
  <si>
    <t>CCCCCCCCC(CCC(F)(F)C(F)(F)C(F)(F)C(F)(F)C(F)(F)C(F)(F)F)C(OCCC)(OCCC)OCCC</t>
  </si>
  <si>
    <t>InChI=1/C27H43F13O3/c1-5-9-10-11-12-13-14-20(22(41-17-6-2,42-18-7-3)43-19-8-4)15-16-21(28,29)23(30,31)24(32,33)25(34,35)26(36,37)27(38,39)40/h20H,5-19H2,1-4H3</t>
  </si>
  <si>
    <t>C27H43F13O3</t>
  </si>
  <si>
    <t>662.617</t>
  </si>
  <si>
    <t>662.300461</t>
  </si>
  <si>
    <t>DTXSID30904582</t>
  </si>
  <si>
    <t>Perfluorotetradecanesulfonate</t>
  </si>
  <si>
    <t>343629-46-9</t>
  </si>
  <si>
    <t>APTHHQMMNKGQCK-UHFFFAOYSA-M</t>
  </si>
  <si>
    <t>Nonacosafluorotetradecane-1-sulfonate</t>
  </si>
  <si>
    <t>[O-]S(=O)(=O)C(F)(F)C(F)(F)C(F)(F)C(F)(F)C(F)(F)C(F)(F)C(F)(F)C(F)(F)C(F)(F)C(F)(F)C(F)(F)C(F)(F)C(F)(F)C(F)(F)F</t>
  </si>
  <si>
    <t>InChI=1S/C14HF29O3S/c15-1(16,3(19,20)5(23,24)7(27,28)9(31,32)11(35,36)13(39,40)41)2(17,18)4(21,22)6(25,26)8(29,30)10(33,34)12(37,38)14(42,43)47(44,45)46/h(H,44,45,46)/p-1</t>
  </si>
  <si>
    <t>C14F29O3S</t>
  </si>
  <si>
    <t>799.17</t>
  </si>
  <si>
    <t>798.911055</t>
  </si>
  <si>
    <t>DTXSID20556913</t>
  </si>
  <si>
    <t>Octafluoro-4-(heptafluoropropyl)morpholine</t>
  </si>
  <si>
    <t>1704-69-4</t>
  </si>
  <si>
    <t>JSCNNFNZCLWGRW-UHFFFAOYSA-N</t>
  </si>
  <si>
    <t>2,2,3,3,5,5,6,6-Octafluoro-4-(heptafluoropropyl)morpholine</t>
  </si>
  <si>
    <t>FC(F)(F)C(F)(F)C(F)(F)N1C(F)(F)C(F)(F)OC(F)(F)C1(F)F</t>
  </si>
  <si>
    <t>InChI=1S/C7F15NO/c8-1(9,2(10,11)12)3(13,14)23-4(15,16)6(19,20)24-7(21,22)5(23,17)18</t>
  </si>
  <si>
    <t>C7F15NO</t>
  </si>
  <si>
    <t>399.059</t>
  </si>
  <si>
    <t>398.974036</t>
  </si>
  <si>
    <t>DTXSID00195203</t>
  </si>
  <si>
    <t>Ethenyl perfluoropentanoate</t>
  </si>
  <si>
    <t>424-37-3</t>
  </si>
  <si>
    <t>ABKMQSRPKFUWEH-UHFFFAOYSA-N</t>
  </si>
  <si>
    <t>Ethenyl nonafluoropentanoate</t>
  </si>
  <si>
    <t>FC(F)(F)C(F)(F)C(F)(F)C(F)(F)C(=O)OC=C</t>
  </si>
  <si>
    <t>InChI=1S/C7H3F9O2/c1-2-18-3(17)4(8,9)5(10,11)6(12,13)7(14,15)16/h2H,1H2</t>
  </si>
  <si>
    <t>C7H3F9O2</t>
  </si>
  <si>
    <t>290.085</t>
  </si>
  <si>
    <t>289.998933</t>
  </si>
  <si>
    <t>DTXSID101033057</t>
  </si>
  <si>
    <t>8-(Perfluorooctyl)-3,6-dioxaoctanol</t>
  </si>
  <si>
    <t>56900-98-2</t>
  </si>
  <si>
    <t>NKNHMYGPBLELQO-UHFFFAOYSA-N</t>
  </si>
  <si>
    <t>OCCOCCOCCC(F)(F)C(F)(F)C(F)(F)C(F)(F)C(F)(F)C(F)(F)C(F)(F)C(F)(F)F</t>
  </si>
  <si>
    <t>InChI=1S/C14H13F17O3/c15-7(16,1-3-33-5-6-34-4-2-32)8(17,18)9(19,20)10(21,22)11(23,24)12(25,26)13(27,28)14(29,30)31/h32H,1-6H2</t>
  </si>
  <si>
    <t>C14H13F17O3</t>
  </si>
  <si>
    <t>552.228</t>
  </si>
  <si>
    <t>552.059323</t>
  </si>
  <si>
    <t>DTXSID70544764</t>
  </si>
  <si>
    <t>Pentafluoroethyl trifluoromethanesulfonate</t>
  </si>
  <si>
    <t>74501-94-3</t>
  </si>
  <si>
    <t>NUSBIGCBVMIYKA-UHFFFAOYSA-N</t>
  </si>
  <si>
    <t>FC(F)(F)C(F)(F)OS(=O)(=O)C(F)(F)F</t>
  </si>
  <si>
    <t>InChI=1S/C3F8O3S/c4-1(5,6)2(7,8)14-15(12,13)3(9,10)11</t>
  </si>
  <si>
    <t>DTXSID60930930</t>
  </si>
  <si>
    <t>(1,2,2,2-Tetrafluoroethyl)oxidanyl</t>
  </si>
  <si>
    <t>140872-97-5</t>
  </si>
  <si>
    <t>NURWYAQIWQZBHX-UHFFFAOYSA-N</t>
  </si>
  <si>
    <t>[O]C(F)C(F)(F)F</t>
  </si>
  <si>
    <t>InChI=1S/C2HF4O/c3-1(7)2(4,5)6/h1H</t>
  </si>
  <si>
    <t>C2HF4O</t>
  </si>
  <si>
    <t>117.023</t>
  </si>
  <si>
    <t>116.996352</t>
  </si>
  <si>
    <t>DTXSID60895934</t>
  </si>
  <si>
    <t>1-(Heptafluoropropyl)-4-methylisoquinoline</t>
  </si>
  <si>
    <t>70414-16-3</t>
  </si>
  <si>
    <t>AVOIPCNIYXAITQ-UHFFFAOYSA-N</t>
  </si>
  <si>
    <t>CC1=C2C=CC=CC2=C(N=C1)C(F)(F)C(F)(F)C(F)(F)F</t>
  </si>
  <si>
    <t>InChI=1S/C13H8F7N/c1-7-6-21-10(9-5-3-2-4-8(7)9)11(14,15)12(16,17)13(18,19)20/h2-6H,1H3</t>
  </si>
  <si>
    <t>C13H8F7N</t>
  </si>
  <si>
    <t>311.203</t>
  </si>
  <si>
    <t>311.054496</t>
  </si>
  <si>
    <t>DTXSID60474900</t>
  </si>
  <si>
    <t>3,6-Octanediol, 1,2,2,7,7,8-hexafluoro-1,8-bis(heptafluoropropoxy)-</t>
  </si>
  <si>
    <t>185697-78-3</t>
  </si>
  <si>
    <t>OLOCBVGDAWUTQX-UHFFFAOYSA-N</t>
  </si>
  <si>
    <t>1,2,2,7,7,8-Hexafluoro-1,8-bis(heptafluoropropoxy)octane-3,6-diol</t>
  </si>
  <si>
    <t>OC(CCC(O)C(F)(F)C(F)OC(F)(F)C(F)(F)C(F)(F)F)C(F)(F)C(F)OC(F)(F)C(F)(F)C(F)(F)F</t>
  </si>
  <si>
    <t>InChI=1S/C14H10F20O4/c15-5(37-13(31,32)9(21,22)11(25,26)27)7(17,18)3(35)1-2-4(36)8(19,20)6(16)38-14(33,34)10(23,24)12(28,29)30/h3-6,35-36H,1-2H2</t>
  </si>
  <si>
    <t>C14H10F20O4</t>
  </si>
  <si>
    <t>622.198</t>
  </si>
  <si>
    <t>622.025972</t>
  </si>
  <si>
    <t>DTXSID60381009</t>
  </si>
  <si>
    <t>1-bromo-3-(1,1,2,2-tetrafluoroethoxy)benzene</t>
  </si>
  <si>
    <t>527751-45-7</t>
  </si>
  <si>
    <t>ALQQXORYKLCHJY-UHFFFAOYSA-N</t>
  </si>
  <si>
    <t>1-Bromo-3-(1,1,2,2-tetrafluoroethoxy)benzene</t>
  </si>
  <si>
    <t>FC(F)C(F)(F)OC1=CC(Br)=CC=C1</t>
  </si>
  <si>
    <t>InChI=1S/C8H5BrF4O/c9-5-2-1-3-6(4-5)14-8(12,13)7(10)11/h1-4,7H</t>
  </si>
  <si>
    <t>C8H5BrF4O</t>
  </si>
  <si>
    <t>273.025</t>
  </si>
  <si>
    <t>271.945990</t>
  </si>
  <si>
    <t>DTXSID90617580</t>
  </si>
  <si>
    <t>1-(4-Methylphenyl)-2,2-bis(trifluoromethyl)aziridine</t>
  </si>
  <si>
    <t>64030-45-1</t>
  </si>
  <si>
    <t>CCHFWDLFKRJBDF-UHFFFAOYSA-N</t>
  </si>
  <si>
    <t>CC1=CC=C(C=C1)N1CC1(C(F)(F)F)C(F)(F)F</t>
  </si>
  <si>
    <t>InChI=1S/C11H9F6N/c1-7-2-4-8(5-3-7)18-6-9(18,10(12,13)14)11(15,16)17/h2-5H,6H2,1H3</t>
  </si>
  <si>
    <t>C11H9F6N</t>
  </si>
  <si>
    <t>269.19</t>
  </si>
  <si>
    <t>269.063918</t>
  </si>
  <si>
    <t>DTXSID40881830</t>
  </si>
  <si>
    <t>O,O'-Dipropyl ethylphosphonous acid compd. with perfluoro-3-iodopropane (1:1)</t>
  </si>
  <si>
    <t>80391-99-7</t>
  </si>
  <si>
    <t>HUPHJBPVQGOZFL-UHFFFAOYSA-N</t>
  </si>
  <si>
    <t>Dipropyl ethylphosphonite--1,1,1,2,2,3,3-heptafluoro-3-iodopropane (1/1)</t>
  </si>
  <si>
    <t>CCCOP(CC)OCCC.FC(F)(F)C(F)(F)C(F)(F)I</t>
  </si>
  <si>
    <t>InChI=1S/C8H19O2P.C3F7I/c1-4-7-9-11(6-3)10-8-5-2;4-1(5,2(6,7)8)3(9,10)11/h4-8H2,1-3H3;</t>
  </si>
  <si>
    <t>C11H19F7IO2P</t>
  </si>
  <si>
    <t>474.138</t>
  </si>
  <si>
    <t>474.005560</t>
  </si>
  <si>
    <t>DTXSID30894297</t>
  </si>
  <si>
    <t>Iodonium, diphenyl-, 4,4'-di-C10-13-alkyl derivs., (OC-6-11)-hexafluoroantimonates(1-)</t>
  </si>
  <si>
    <t>1370442-66-2</t>
  </si>
  <si>
    <t>DTXSID501036346</t>
  </si>
  <si>
    <t>3-Fluoro-3-(perfluorotridecyl)prop‐2‐ene‐1‐sulfonic acid</t>
  </si>
  <si>
    <t>NOCAS_1036346</t>
  </si>
  <si>
    <t>OSNZIKPAMSEUAP-UHFFFAOYSA-N</t>
  </si>
  <si>
    <t>OS(=O)(=O)CC=C(F)C(F)(F)C(F)(F)C(F)(F)C(F)(F)C(F)(F)C(F)(F)C(F)(F)C(F)(F)C(F)(F)C(F)(F)C(F)(F)C(F)(F)C(F)(F)F</t>
  </si>
  <si>
    <t>InChI=1S/C16H4F28O3S/c17-3(1-2-48(45,46)47)4(18,19)5(20,21)6(22,23)7(24,25)8(26,27)9(28,29)10(30,31)11(32,33)12(34,35)13(36,37)14(38,39)15(40,41)16(42,43)44/h1H,2H2,(H,45,46,47)</t>
  </si>
  <si>
    <t>C16H4F28O3S</t>
  </si>
  <si>
    <t>808.22</t>
  </si>
  <si>
    <t>807.943404</t>
  </si>
  <si>
    <t>DTXSID30896039</t>
  </si>
  <si>
    <t>2,2,3,3,4,4,4-Heptafluoro-N-(1-phenylpropan-2-yl)butanamide</t>
  </si>
  <si>
    <t>90582-01-7</t>
  </si>
  <si>
    <t>WRXHKYHBKGCSAA-UHFFFAOYSA-N</t>
  </si>
  <si>
    <t>CC(CC1=CC=CC=C1)NC(=O)C(F)(F)C(F)(F)C(F)(F)F</t>
  </si>
  <si>
    <t>InChI=1S/C13H12F7NO/c1-8(7-9-5-3-2-4-6-9)21-10(22)11(14,15)12(16,17)13(18,19)20/h2-6,8H,7H2,1H3,(H,21,22)</t>
  </si>
  <si>
    <t>C13H12F7NO</t>
  </si>
  <si>
    <t>331.234</t>
  </si>
  <si>
    <t>331.080711</t>
  </si>
  <si>
    <t>DTXSID20896068</t>
  </si>
  <si>
    <t>N-(4-Bromophenyl)-2,2,3,3,4,4,4-heptafluorobutanamide</t>
  </si>
  <si>
    <t>308-67-8</t>
  </si>
  <si>
    <t>GZPNVRALAPIZMQ-UHFFFAOYSA-N</t>
  </si>
  <si>
    <t>FC(F)(F)C(F)(F)C(F)(F)C(=O)NC1=CC=C(Br)C=C1</t>
  </si>
  <si>
    <t>InChI=1S/C10H5BrF7NO/c11-5-1-3-6(4-2-5)19-7(20)8(12,13)9(14,15)10(16,17)18/h1-4H,(H,19,20)</t>
  </si>
  <si>
    <t>C10H5BrF7NO</t>
  </si>
  <si>
    <t>368.049</t>
  </si>
  <si>
    <t>366.944274</t>
  </si>
  <si>
    <t>DTXSID00881912</t>
  </si>
  <si>
    <t>Perfluoro-C8-14-alcs. and N,N-2-tris(6-isocyanatohexyl) imidodicarbonic diamide</t>
  </si>
  <si>
    <t>182700-79-4</t>
  </si>
  <si>
    <t>DTXSID70895208</t>
  </si>
  <si>
    <t>2-Bromo-3,3,4,4,5,5,6,6,6-nonafluorohex-1-ene</t>
  </si>
  <si>
    <t>59665-23-5</t>
  </si>
  <si>
    <t>KSQRGPQLCIXCCL-UHFFFAOYSA-N</t>
  </si>
  <si>
    <t>FC(F)(F)C(F)(F)C(F)(F)C(F)(F)C(Br)=C</t>
  </si>
  <si>
    <t>InChI=1S/C6H2BrF9/c1-2(7)3(8,9)4(10,11)5(12,13)6(14,15)16/h1H2</t>
  </si>
  <si>
    <t>C6H2BrF9</t>
  </si>
  <si>
    <t>324.972</t>
  </si>
  <si>
    <t>323.919617</t>
  </si>
  <si>
    <t>DTXSID1068146</t>
  </si>
  <si>
    <t>3-[[3-(Dimethylamino)propyl][(1,1,2,2,3,3,4,4,5,5,6,6,6-tridecafluorohexyl)sulfonyl]amino]-1-propanesulfonic acid</t>
  </si>
  <si>
    <t>38850-60-1</t>
  </si>
  <si>
    <t>XXEJCEXMBHWWLY-UHFFFAOYSA-N</t>
  </si>
  <si>
    <t>3-{[3-(Dimethylamino)propyl](1,1,2,2,3,3,4,4,5,5,6,6,6-tridecafluorohexane-1-sulfonyl)amino}propane-1-sulfonic acid</t>
  </si>
  <si>
    <t>CN(C)CCCN(CCCS(O)(=O)=O)S(=O)(=O)C(F)(F)C(F)(F)C(F)(F)C(F)(F)C(F)(F)C(F)(F)F</t>
  </si>
  <si>
    <t>InChI=1S/C14H19F13N2O5S2/c1-28(2)5-3-6-29(7-4-8-35(30,31)32)36(33,34)14(26,27)12(21,22)10(17,18)9(15,16)11(19,20)13(23,24)25/h3-8H2,1-2H3,(H,30,31,32)</t>
  </si>
  <si>
    <t>C14H19F13N2O5S2</t>
  </si>
  <si>
    <t>606.41</t>
  </si>
  <si>
    <t>606.052780</t>
  </si>
  <si>
    <t>DTXSID301023214</t>
  </si>
  <si>
    <t>1,4,5,5,6,6-Hexafluoro-2,3-dimethoxycyclohexa-1,3-diene</t>
  </si>
  <si>
    <t>33103-52-5</t>
  </si>
  <si>
    <t>BNOYWBXCTVUNPK-UHFFFAOYSA-N</t>
  </si>
  <si>
    <t>COC1=C(F)C(F)(F)C(F)(F)C(F)=C1OC</t>
  </si>
  <si>
    <t>InChI=1S/C8H6F6O2/c1-15-3-4(16-2)6(10)8(13,14)7(11,12)5(3)9/h1-2H3</t>
  </si>
  <si>
    <t>C8H6F6O2</t>
  </si>
  <si>
    <t>248.124</t>
  </si>
  <si>
    <t>248.027198</t>
  </si>
  <si>
    <t>DTXSID90221580</t>
  </si>
  <si>
    <t>1-Bromo-2,2,3,3,4,4-hexafluorocyclobutyl acetate</t>
  </si>
  <si>
    <t>714-43-2</t>
  </si>
  <si>
    <t>NMUNKBKHIKDCMV-UHFFFAOYSA-N</t>
  </si>
  <si>
    <t>CC(=O)OC1(Br)C(F)(F)C(F)(F)C1(F)F</t>
  </si>
  <si>
    <t>InChI=1S/C6H3BrF6O2/c1-2(14)15-3(7)4(8,9)6(12,13)5(3,10)11/h1H3</t>
  </si>
  <si>
    <t>C6H3BrF6O2</t>
  </si>
  <si>
    <t>300.982</t>
  </si>
  <si>
    <t>299.922061</t>
  </si>
  <si>
    <t>DTXSID801034844</t>
  </si>
  <si>
    <t>Perfluorocyclopentanesulfonic acid</t>
  </si>
  <si>
    <t>NOCAS_1034844</t>
  </si>
  <si>
    <t>LREYALPNJOYGJE-UHFFFAOYSA-N</t>
  </si>
  <si>
    <t>OS(=O)(=O)C1(F)C(F)(F)C(F)(F)C(F)(F)C1(F)F</t>
  </si>
  <si>
    <t>InChI=1S/C5HF9O3S/c6-1(7)2(8,9)4(12,13)5(14,3(1,10)11)18(15,16)17/h(H,15,16,17)</t>
  </si>
  <si>
    <t>C5HF9O3S</t>
  </si>
  <si>
    <t>312.11</t>
  </si>
  <si>
    <t>311.950269</t>
  </si>
  <si>
    <t>DTXSID401035826</t>
  </si>
  <si>
    <t>Perfluoro-1-undecanesulfonamide</t>
  </si>
  <si>
    <t>NOCAS_1035826</t>
  </si>
  <si>
    <t>ZDQDJVNQPNRZPQ-UHFFFAOYSA-N</t>
  </si>
  <si>
    <t>NS(=O)(=O)C(F)(F)C(F)(F)C(F)(F)C(F)(F)C(F)(F)C(F)(F)C(F)(F)C(F)(F)C(F)(F)C(F)(F)C(F)(F)F</t>
  </si>
  <si>
    <t>InChI=1S/C11H2F23NO2S/c12-1(13,2(14,15)4(18,19)6(22,23)8(26,27)10(30,31)32)3(16,17)5(20,21)7(24,25)9(28,29)11(33,34)38(35,36)37/h(H2,35,36,37)</t>
  </si>
  <si>
    <t>C11H2F23NO2S</t>
  </si>
  <si>
    <t>649.17</t>
  </si>
  <si>
    <t>648.943897</t>
  </si>
  <si>
    <t>DTXSID70896957</t>
  </si>
  <si>
    <t>Perfluoro-1-(tetrafluoroiodo)-1-octyne</t>
  </si>
  <si>
    <t>1424379-21-4</t>
  </si>
  <si>
    <t>YQFCZNFNVSOIRK-UHFFFAOYSA-N</t>
  </si>
  <si>
    <t>Tetrafluoro(3,3,4,4,5,5,6,6,7,7,8,8,8-tridecafluorooct-1-yn-1-yl)-lambda~5~-iodane</t>
  </si>
  <si>
    <t>FC(F)(F)C(F)(F)C(F)(F)C(F)(F)C(F)(F)C(F)(F)C#C[I](F)(F)(F)F</t>
  </si>
  <si>
    <t>InChI=1S/C8F17I/c9-3(10,1-2-26(22,23,24)25)4(11,12)5(13,14)6(15,16)7(17,18)8(19,20)21</t>
  </si>
  <si>
    <t>C8F17I</t>
  </si>
  <si>
    <t>545.965</t>
  </si>
  <si>
    <t>545.877320</t>
  </si>
  <si>
    <t>DTXSID001035567</t>
  </si>
  <si>
    <t>(Perfluorododecyl)methane-1-sulfonic acid</t>
  </si>
  <si>
    <t>NOCAS_1035567</t>
  </si>
  <si>
    <t>SMYOULLFFYZLET-UHFFFAOYSA-N</t>
  </si>
  <si>
    <t>OS(=O)(=O)CC(F)(F)C(F)(F)C(F)(F)C(F)(F)C(F)(F)C(F)(F)C(F)(F)C(F)(F)C(F)(F)C(F)(F)C(F)(F)C(F)(F)F</t>
  </si>
  <si>
    <t>InChI=1S/C13H3F25O3S/c14-2(15,1-42(39,40)41)3(16,17)4(18,19)5(20,21)6(22,23)7(24,25)8(26,27)9(28,29)10(30,31)11(32,33)12(34,35)13(36,37)38/h1H2,(H,39,40,41)</t>
  </si>
  <si>
    <t>C13H3F25O3S</t>
  </si>
  <si>
    <t>714.18</t>
  </si>
  <si>
    <t>713.940369</t>
  </si>
  <si>
    <t>DTXSID40379267</t>
  </si>
  <si>
    <t>5,5,6,6,7,7,7-heptafluoroheptane-2,4-dione</t>
  </si>
  <si>
    <t>356-30-9</t>
  </si>
  <si>
    <t>QHBCZMRCKGKVSR-UHFFFAOYSA-N</t>
  </si>
  <si>
    <t>5,5,6,6,7,7,7-Heptafluoroheptane-2,4-dione</t>
  </si>
  <si>
    <t>CC(=O)CC(=O)C(F)(F)C(F)(F)C(F)(F)F</t>
  </si>
  <si>
    <t>InChI=1S/C7H5F7O2/c1-3(15)2-4(16)5(8,9)6(10,11)7(12,13)14/h2H2,1H3</t>
  </si>
  <si>
    <t>C7H5F7O2</t>
  </si>
  <si>
    <t>254.104</t>
  </si>
  <si>
    <t>254.017777</t>
  </si>
  <si>
    <t>DTXSID10561137</t>
  </si>
  <si>
    <t>1,1,1,2,4,4,5,5,6,6,7,7-Dodecafluoro-2-(trifluoromethyl)heptan-3-one</t>
  </si>
  <si>
    <t>680-07-9</t>
  </si>
  <si>
    <t>NIXGHTWZTKCHDS-UHFFFAOYSA-N</t>
  </si>
  <si>
    <t>FC(F)C(F)(F)C(F)(F)C(F)(F)C(=O)C(F)(C(F)(F)F)C(F)(F)F</t>
  </si>
  <si>
    <t>InChI=1S/C8HF15O/c9-2(10)5(14,15)6(16,17)4(12,13)1(24)3(11,7(18,19)20)8(21,22)23/h2H</t>
  </si>
  <si>
    <t>C8HF15O</t>
  </si>
  <si>
    <t>398.071</t>
  </si>
  <si>
    <t>397.978787</t>
  </si>
  <si>
    <t>DTXSID101033283</t>
  </si>
  <si>
    <t>Bis(perfluorooctyl) phosphinic acid methyl ester</t>
  </si>
  <si>
    <t>610800-37-8</t>
  </si>
  <si>
    <t>BDYGKMZRVZSLFC-UHFFFAOYSA-N</t>
  </si>
  <si>
    <t>COP(=O)(C(F)(F)C(F)(F)C(F)(F)C(F)(F)C(F)(F)C(F)(F)C(F)(F)C(F)(F)F)C(F)(F)C(F)(F)C(F)(F)C(F)(F)C(F)(F)C(F)(F)C(F)(F)C(F)(F)F</t>
  </si>
  <si>
    <t>InChI=1S/C17H3F34O2P/c1-53-54(52,16(48,49)12(38,39)8(30,31)4(22,23)2(18,19)6(26,27)10(34,35)14(42,43)44)17(50,51)13(40,41)9(32,33)5(24,25)3(20,21)7(28,29)11(36,37)15(45,46)47/h1H3</t>
  </si>
  <si>
    <t>C17H3F34O2P</t>
  </si>
  <si>
    <t>916.128</t>
  </si>
  <si>
    <t>915.932774</t>
  </si>
  <si>
    <t>DTXSID10420770</t>
  </si>
  <si>
    <t>Bis((perfluoroheptyl)methyl) (2E)-but-2-enedioate</t>
  </si>
  <si>
    <t>24120-18-1</t>
  </si>
  <si>
    <t>PCINQRFLHHIVBS-OWOJBTEDSA-N</t>
  </si>
  <si>
    <t>Bis(2,2,3,3,4,4,5,5,6,6,7,7,8,8,8-pentadecafluorooctyl) (2E)-but-2-enedioate</t>
  </si>
  <si>
    <t>FC(F)(F)C(F)(F)C(F)(F)C(F)(F)C(F)(F)C(F)(F)C(F)(F)COC(=O)\C=C\C(=O)OCC(F)(F)C(F)(F)C(F)(F)C(F)(F)C(F)(F)C(F)(F)C(F)(F)F</t>
  </si>
  <si>
    <t>InChI=1S/C20H6F30O4/c21-7(22,9(25,26)11(29,30)13(33,34)15(37,38)17(41,42)19(45,46)47)3-53-5(51)1-2-6(52)54-4-8(23,24)10(27,28)12(31,32)14(35,36)16(39,40)18(43,44)20(48,49)50/h1-2H,3-4H2/b2-1+</t>
  </si>
  <si>
    <t>C20H6F30O4</t>
  </si>
  <si>
    <t>880.216</t>
  </si>
  <si>
    <t>879.978704</t>
  </si>
  <si>
    <t>DTXSID40464965</t>
  </si>
  <si>
    <t>1-(3-(Perfluorooctyl)propyl)-2H-3,1-benzoxazine-2,4(1H)-dione</t>
  </si>
  <si>
    <t>544418-04-4</t>
  </si>
  <si>
    <t>JRKNOQQQWMFWME-UHFFFAOYSA-N</t>
  </si>
  <si>
    <t>1-(4,4,5,5,6,6,7,7,8,8,9,9,10,10,11,11,11-Heptadecafluoroundecyl)-2H-3,1-benzoxazine-2,4(1H)-dione</t>
  </si>
  <si>
    <t>FC(F)(F)C(F)(F)C(F)(F)C(F)(F)C(F)(F)C(F)(F)C(F)(F)C(F)(F)CCCN1C(=O)OC(=O)C2=CC=CC=C12</t>
  </si>
  <si>
    <t>InChI=1S/C19H10F17NO3/c20-12(21,6-3-7-37-9-5-2-1-4-8(9)10(38)40-11(37)39)13(22,23)14(24,25)15(26,27)16(28,29)17(30,31)18(32,33)19(34,35)36/h1-2,4-5H,3,6-7H2</t>
  </si>
  <si>
    <t>C19H10F17NO3</t>
  </si>
  <si>
    <t>623.266</t>
  </si>
  <si>
    <t>623.038922</t>
  </si>
  <si>
    <t>DTXSID30503655</t>
  </si>
  <si>
    <t>2,4-Bis(heptafluoropropyl)-6-phenyl-1,3,5-triazine</t>
  </si>
  <si>
    <t>74582-85-7</t>
  </si>
  <si>
    <t>AYZFCHCAHSWBHN-UHFFFAOYSA-N</t>
  </si>
  <si>
    <t>FC(F)(F)C(F)(F)C(F)(F)C1=NC(=NC(=N1)C1=CC=CC=C1)C(F)(F)C(F)(F)C(F)(F)F</t>
  </si>
  <si>
    <t>InChI=1S/C15H5F14N3/c16-10(17,12(20,21)14(24,25)26)8-30-7(6-4-2-1-3-5-6)31-9(32-8)11(18,19)13(22,23)15(27,28)29/h1-5H</t>
  </si>
  <si>
    <t>C15H5F14N3</t>
  </si>
  <si>
    <t>493.204</t>
  </si>
  <si>
    <t>493.025991</t>
  </si>
  <si>
    <t>DTXSID20371481</t>
  </si>
  <si>
    <t>1-Chloro-8-iodoperfluorooctane</t>
  </si>
  <si>
    <t>16486-98-9</t>
  </si>
  <si>
    <t>UUDAHXKFALCGJQ-UHFFFAOYSA-N</t>
  </si>
  <si>
    <t>1-Chloro-1,1,2,2,3,3,4,4,5,5,6,6,7,7,8,8-hexadecafluoro-8-iodooctane</t>
  </si>
  <si>
    <t>FC(F)(Cl)C(F)(F)C(F)(F)C(F)(F)C(F)(F)C(F)(F)C(F)(F)C(F)(F)I</t>
  </si>
  <si>
    <t>InChI=1S/C8ClF16I/c9-7(22,23)5(18,19)3(14,15)1(10,11)2(12,13)4(16,17)6(20,21)8(24,25)26</t>
  </si>
  <si>
    <t>C8ClF16I</t>
  </si>
  <si>
    <t>562.42</t>
  </si>
  <si>
    <t>561.847770</t>
  </si>
  <si>
    <t>DTXSID101035215</t>
  </si>
  <si>
    <t>1,2,3,4,5,6,7,8,9,10,10,11,11,11-Tetradecafluoroundecyl hydrogen sulfate</t>
  </si>
  <si>
    <t>NOCAS_1035215</t>
  </si>
  <si>
    <t>FXMJPGSIRSXJOQ-UHFFFAOYNA-N</t>
  </si>
  <si>
    <t>OS(=O)(=O)OC(F)C(F)C(F)C(F)C(F)C(F)C(F)C(F)C(F)C(F)(F)C(F)(F)F</t>
  </si>
  <si>
    <t>InChI=1/C11H10F14O4S/c12-1(3(14)5(16)7(18)9(20)29-30(26,27)28)2(13)4(15)6(17)8(19)10(21,22)11(23,24)25/h1-9H,(H,26,27,28)</t>
  </si>
  <si>
    <t>C11H10F14O4S</t>
  </si>
  <si>
    <t>504.23</t>
  </si>
  <si>
    <t>504.007624</t>
  </si>
  <si>
    <t>DTXSID70790800</t>
  </si>
  <si>
    <t>2-Bromo-3,3,3-trifluoro-2-(trifluoromethyl)propanoyl bromide</t>
  </si>
  <si>
    <t>677-79-2</t>
  </si>
  <si>
    <t>UWIZMESWEMUDIR-UHFFFAOYSA-N</t>
  </si>
  <si>
    <t>FC(F)(F)C(Br)(C(Br)=O)C(F)(F)F</t>
  </si>
  <si>
    <t>InChI=1S/C4Br2F6O/c5-1(13)2(6,3(7,8)9)4(10,11)12</t>
  </si>
  <si>
    <t>C4Br2F6O</t>
  </si>
  <si>
    <t>337.841</t>
  </si>
  <si>
    <t>335.822010</t>
  </si>
  <si>
    <t>DTXSID901031924</t>
  </si>
  <si>
    <t>Perfluoro-7,8-dimethyl-2,6,9,13-tetraoxatetradecane</t>
  </si>
  <si>
    <t>70539-38-7</t>
  </si>
  <si>
    <t>NDLQUALGYZMAAK-UHFFFAOYNA-N</t>
  </si>
  <si>
    <t>FC(F)(F)OC(F)(F)C(F)(F)C(F)(F)OC(F)(C(F)(F)F)C(F)(OC(F)(F)C(F)(F)C(F)(F)OC(F)(F)F)C(F)(F)F</t>
  </si>
  <si>
    <t>InChI=1/C12F26O4/c13-1(14,9(29,30)41-11(33,34)35)7(25,26)39-3(17,5(19,20)21)4(18,6(22,23)24)40-8(27,28)2(15,16)10(31,32)42-12(36,37)38</t>
  </si>
  <si>
    <t>C12F26O4</t>
  </si>
  <si>
    <t>702.086</t>
  </si>
  <si>
    <t>701.938141</t>
  </si>
  <si>
    <t>DTXSID5072355</t>
  </si>
  <si>
    <t>Phosphonic acid, [3-[ethyl[(heptadecafluorooctyl)sulfonyl]amino]propyl]-, diethyl ester</t>
  </si>
  <si>
    <t>71463-80-4</t>
  </si>
  <si>
    <t>CGWCDHWSHVIYSL-UHFFFAOYSA-N</t>
  </si>
  <si>
    <t>Diethyl {3-[ethyl(1,1,2,2,3,3,4,4,5,5,6,6,7,7,8,8,8-heptadecafluorooctane-1-sulfonyl)amino]propyl}phosphonate</t>
  </si>
  <si>
    <t>CCOP(=O)(CCCN(CC)S(=O)(=O)C(F)(F)C(F)(F)C(F)(F)C(F)(F)C(F)(F)C(F)(F)C(F)(F)C(F)(F)F)OCC</t>
  </si>
  <si>
    <t>InChI=1S/C17H21F17NO5PS/c1-4-35(8-7-9-41(36,39-5-2)40-6-3)42(37,38)17(33,34)15(28,29)13(24,25)11(20,21)10(18,19)12(22,23)14(26,27)16(30,31)32/h4-9H2,1-3H3</t>
  </si>
  <si>
    <t>C17H21F17NO5PS</t>
  </si>
  <si>
    <t>705.36</t>
  </si>
  <si>
    <t>705.060660</t>
  </si>
  <si>
    <t>DTXSID30881920</t>
  </si>
  <si>
    <t>1-Butene, 1,1,2,3,3,4,4-heptafluoro-4-[(trifluoroethenyl)oxy]-, homopolymer</t>
  </si>
  <si>
    <t>101182-89-2</t>
  </si>
  <si>
    <t>DTXSID40896227</t>
  </si>
  <si>
    <t>{4-[(4,4,5,5,6,6,7,7,8,8,9,9,10,10,11,11,11-Heptadecafluoroundecyl)oxy]-5-methoxy-2-nitrophenyl}methanol</t>
  </si>
  <si>
    <t>853929-03-0</t>
  </si>
  <si>
    <t>QKLWGHXFCGPZDZ-UHFFFAOYSA-N</t>
  </si>
  <si>
    <t>COC1=CC(CO)=C(C=C1OCCCC(F)(F)C(F)(F)C(F)(F)C(F)(F)C(F)(F)C(F)(F)C(F)(F)C(F)(F)F)[N+]([O-])=O</t>
  </si>
  <si>
    <t>InChI=1S/C19H14F17NO5/c1-41-10-5-8(7-38)9(37(39)40)6-11(10)42-4-2-3-12(20,21)13(22,23)14(24,25)15(26,27)16(28,29)17(30,31)18(32,33)19(34,35)36/h5-6,38H,2-4,7H2,1H3</t>
  </si>
  <si>
    <t>C19H14F17NO5</t>
  </si>
  <si>
    <t>659.296</t>
  </si>
  <si>
    <t>659.060051</t>
  </si>
  <si>
    <t>DTXSID30340244</t>
  </si>
  <si>
    <t>1H,1H,7H-Perfluoroheptyl 4-methylbenzenesulfonate</t>
  </si>
  <si>
    <t>424-16-8</t>
  </si>
  <si>
    <t>OXJVZWUUXGCJLH-UHFFFAOYSA-N</t>
  </si>
  <si>
    <t>2,2,3,3,4,4,5,5,6,6,7,7-Dodecafluoroheptyl 4-methylbenzene-1-sulfonate</t>
  </si>
  <si>
    <t>CC1=CC=C(C=C1)S(=O)(=O)OCC(F)(F)C(F)(F)C(F)(F)C(F)(F)C(F)(F)C(F)F</t>
  </si>
  <si>
    <t>InChI=1S/C14H10F12O3S/c1-7-2-4-8(5-3-7)30(27,28)29-6-10(17,18)12(21,22)14(25,26)13(23,24)11(19,20)9(15)16/h2-5,9H,6H2,1H3</t>
  </si>
  <si>
    <t>C14H10F12O3S</t>
  </si>
  <si>
    <t>486.27</t>
  </si>
  <si>
    <t>486.015903</t>
  </si>
  <si>
    <t>DTXSID80530517</t>
  </si>
  <si>
    <t>Phenyl (2,2-dichloro-1,1,2-trifluoroethoxy)(difluoro)acetate</t>
  </si>
  <si>
    <t>83865-21-8</t>
  </si>
  <si>
    <t>YGKORGANFZFYAD-UHFFFAOYSA-N</t>
  </si>
  <si>
    <t>FC(F)(OC(F)(F)C(F)(Cl)Cl)C(=O)OC1=CC=CC=C1</t>
  </si>
  <si>
    <t>InChI=1S/C10H5Cl2F5O3/c11-9(12,15)10(16,17)20-8(13,14)7(18)19-6-4-2-1-3-5-6/h1-5H</t>
  </si>
  <si>
    <t>C10H5Cl2F5O3</t>
  </si>
  <si>
    <t>339.04</t>
  </si>
  <si>
    <t>337.953590</t>
  </si>
  <si>
    <t>DTXSID30895183</t>
  </si>
  <si>
    <t>5,5,6,6,7,7,7-Heptafluoro-3-heptene</t>
  </si>
  <si>
    <t>355-98-6</t>
  </si>
  <si>
    <t>OJGIFDMSTFVZSM-UHFFFAOYSA-N</t>
  </si>
  <si>
    <t>5,5,6,6,7,7,7-Heptafluorohept-3-ene</t>
  </si>
  <si>
    <t>CCC=CC(F)(F)C(F)(F)C(F)(F)F</t>
  </si>
  <si>
    <t>InChI=1S/C7H7F7/c1-2-3-4-5(8,9)6(10,11)7(12,13)14/h3-4H,2H2,1H3</t>
  </si>
  <si>
    <t>C7H7F7</t>
  </si>
  <si>
    <t>224.122</t>
  </si>
  <si>
    <t>224.043597</t>
  </si>
  <si>
    <t>DTXSID70500385</t>
  </si>
  <si>
    <t>2-Fluoro-4,4,5,5-tetrakis(trifluoromethyl)-1,3,2-dioxaphospholane</t>
  </si>
  <si>
    <t>62553-89-3</t>
  </si>
  <si>
    <t>JWAWWBYXTRDXJQ-UHFFFAOYSA-N</t>
  </si>
  <si>
    <t>FP1OC(C(F)(F)F)(C(F)(F)F)C(O1)(C(F)(F)F)C(F)(F)F</t>
  </si>
  <si>
    <t>InChI=1S/C6F13O2P/c7-3(8,9)1(4(10,11)12)2(5(13,14)15,6(16,17)18)21-22(19)20-1</t>
  </si>
  <si>
    <t>C6F13O2P</t>
  </si>
  <si>
    <t>382.017</t>
  </si>
  <si>
    <t>381.942832</t>
  </si>
  <si>
    <t>DTXSID70384425</t>
  </si>
  <si>
    <t>5-(Heptafluoropropyl)-1,3,4-thiadiazol-2-amine</t>
  </si>
  <si>
    <t>299937-37-4</t>
  </si>
  <si>
    <t>YVJDNBITOVWWQY-UHFFFAOYSA-N</t>
  </si>
  <si>
    <t>NC1=NN=C(S1)C(F)(F)C(F)(F)C(F)(F)F</t>
  </si>
  <si>
    <t>InChI=1S/C5H2F7N3S/c6-3(7,1-14-15-2(13)16-1)4(8,9)5(10,11)12/h(H2,13,15)</t>
  </si>
  <si>
    <t>C5H2F7N3S</t>
  </si>
  <si>
    <t>269.14</t>
  </si>
  <si>
    <t>268.985765</t>
  </si>
  <si>
    <t>DTXSID60896507</t>
  </si>
  <si>
    <t>Butan-2-yl 2,3,3,3-tetrafluoro-2-(heptafluoropropoxy)propanoate</t>
  </si>
  <si>
    <t>340034-57-3</t>
  </si>
  <si>
    <t>UJKLXHUBMDNJOB-UHFFFAOYSA-N</t>
  </si>
  <si>
    <t>CCC(C)OC(=O)C(F)(OC(F)(F)C(F)(F)C(F)(F)F)C(F)(F)F</t>
  </si>
  <si>
    <t>InChI=1S/C10H9F11O3/c1-3-4(2)23-5(22)6(11,8(14,15)16)24-10(20,21)7(12,13)9(17,18)19/h4H,3H2,1-2H3</t>
  </si>
  <si>
    <t>C10H9F11O3</t>
  </si>
  <si>
    <t>386.161</t>
  </si>
  <si>
    <t>386.037604</t>
  </si>
  <si>
    <t>DTXSID901026911</t>
  </si>
  <si>
    <t>2-Chloro-1,1,3,4,4,5,5,6,6,8-decafluorooct-1-ene</t>
  </si>
  <si>
    <t>NOCAS_1026911</t>
  </si>
  <si>
    <t>DOSIBPADFZLYAO-UHFFFAOYNA-N</t>
  </si>
  <si>
    <t>FCCC(F)(F)C(F)(F)C(F)(F)C(F)C(Cl)=C(F)F</t>
  </si>
  <si>
    <t>InChI=1/C8H5ClF10/c9-3(5(12)13)4(11)7(16,17)8(18,19)6(14,15)1-2-10/h4H,1-2H2</t>
  </si>
  <si>
    <t>C8H5ClF10</t>
  </si>
  <si>
    <t>326.56</t>
  </si>
  <si>
    <t>325.992009</t>
  </si>
  <si>
    <t>DTXSID60524434</t>
  </si>
  <si>
    <t>3,3,4,4,5,5,6,6,7,7,8,8,9,9,9-Pentadecafluoro-2-methylnonan-2-ol</t>
  </si>
  <si>
    <t>92914-88-0</t>
  </si>
  <si>
    <t>BZJOFKMJAVMVQL-UHFFFAOYSA-N</t>
  </si>
  <si>
    <t>CC(C)(O)C(F)(F)C(F)(F)C(F)(F)C(F)(F)C(F)(F)C(F)(F)C(F)(F)F</t>
  </si>
  <si>
    <t>InChI=1S/C10H7F15O/c1-3(2,26)4(11,12)5(13,14)6(15,16)7(17,18)8(19,20)9(21,22)10(23,24)25/h26H,1-2H3</t>
  </si>
  <si>
    <t>C10H7F15O</t>
  </si>
  <si>
    <t>428.141</t>
  </si>
  <si>
    <t>428.025737</t>
  </si>
  <si>
    <t>DTXSID10895242</t>
  </si>
  <si>
    <t>1,1,1,4,4,5,5,6,6,7,7,7-Dodecafluoro-2-heptene</t>
  </si>
  <si>
    <t>887111-62-8</t>
  </si>
  <si>
    <t>JSQOTUOXUHPDPI-UHFFFAOYSA-N</t>
  </si>
  <si>
    <t>1,1,1,4,4,5,5,6,6,7,7,7-Dodecafluorohept-2-ene</t>
  </si>
  <si>
    <t>FC(F)(F)C=CC(F)(F)C(F)(F)C(F)(F)C(F)(F)F</t>
  </si>
  <si>
    <t>InChI=1S/C7H2F12/c8-3(9,1-2-4(10,11)12)5(13,14)6(15,16)7(17,18)19/h1-2H</t>
  </si>
  <si>
    <t>C7H2F12</t>
  </si>
  <si>
    <t>314.074</t>
  </si>
  <si>
    <t>313.996488</t>
  </si>
  <si>
    <t>DTXSID20882784</t>
  </si>
  <si>
    <t>Poly[oxy(1,1,2,2,3,3,4,4,5,5-decafluoro-1,5-pentanediyl)], .alpha.-[5-[[2-(carboxymethyl)-1-oxooctadecyl]oxy]-1,1,2,2,3,3,4,4-octafluoropentyl]-.omega.-(nonafluorobutoxy)-</t>
  </si>
  <si>
    <t>219795-01-4</t>
  </si>
  <si>
    <t>DTXSID00882601</t>
  </si>
  <si>
    <t>Octadecyl 2-methyl-2-propenoate, polymer with 2-(perfluorodecyl)ethyl acrylate, 2-(perfluorooctyl)ethyl acrylate and (perfluorododecyl)ethyl 2-propenoate</t>
  </si>
  <si>
    <t>142636-88-2</t>
  </si>
  <si>
    <t>DTXSID20789128</t>
  </si>
  <si>
    <t>[2,4,4,4-Tetrafluoro-3-(trifluoromethyl)but-1-en-1-yl]benzene</t>
  </si>
  <si>
    <t>52211-79-7</t>
  </si>
  <si>
    <t>BCGNHBIXKVISLN-UHFFFAOYSA-N</t>
  </si>
  <si>
    <t>FC(=CC1=CC=CC=C1)C(C(F)(F)F)C(F)(F)F</t>
  </si>
  <si>
    <t>InChI=1S/C11H7F7/c12-8(6-7-4-2-1-3-5-7)9(10(13,14)15)11(16,17)18/h1-6,9H</t>
  </si>
  <si>
    <t>C11H7F7</t>
  </si>
  <si>
    <t>272.166</t>
  </si>
  <si>
    <t>272.043597</t>
  </si>
  <si>
    <t>DTXSID90435625</t>
  </si>
  <si>
    <t>4,4,4-Trifluoro-3-(trifluoromethyl)-1-butanamine</t>
  </si>
  <si>
    <t>954238-58-5</t>
  </si>
  <si>
    <t>JLTQPWIPCCFXIX-UHFFFAOYSA-N</t>
  </si>
  <si>
    <t>4,4,4-Trifluoro-3-(trifluoromethyl)butan-1-amine</t>
  </si>
  <si>
    <t>NCCC(C(F)(F)F)C(F)(F)F</t>
  </si>
  <si>
    <t>InChI=1S/C5H7F6N/c6-4(7,8)3(1-2-12)5(9,10)11/h3H,1-2,12H2</t>
  </si>
  <si>
    <t>C5H7F6N</t>
  </si>
  <si>
    <t>195.108</t>
  </si>
  <si>
    <t>195.048268</t>
  </si>
  <si>
    <t>DTXSID501026490</t>
  </si>
  <si>
    <t>Nonafluorobutanesulfonamide ammonia salt</t>
  </si>
  <si>
    <t>131003-86-6</t>
  </si>
  <si>
    <t>JYKFXMBPZUQFSM-UHFFFAOYSA-O</t>
  </si>
  <si>
    <t>[NH4+].[NH-]S(=O)(=O)C(F)(F)C(F)(F)C(F)(F)C(F)(F)F</t>
  </si>
  <si>
    <t>InChI=1S/C4HF9NO2S.H3N/c5-1(6,3(9,10)11)2(7,8)4(12,13)17(14,15)16;/h(H-,14,15,16);1H3/q-1;/p+1</t>
  </si>
  <si>
    <t>C4H5F9N2O2S</t>
  </si>
  <si>
    <t>316.14</t>
  </si>
  <si>
    <t>315.992802</t>
  </si>
  <si>
    <t>DTXSID10833361</t>
  </si>
  <si>
    <t>2-[2-(1,1,2,2,3,3,4,4,5,5,6,6,6-Tridecafluorohexane-1-sulfonyl)ethenyl]thiophene</t>
  </si>
  <si>
    <t>86525-43-1</t>
  </si>
  <si>
    <t>PDMXFEXNVWOJQT-UHFFFAOYSA-N</t>
  </si>
  <si>
    <t>FC(F)(F)C(F)(F)C(F)(F)C(F)(F)C(F)(F)C(F)(F)S(=O)(=O)C=CC1=CC=CS1</t>
  </si>
  <si>
    <t>InChI=1S/C12H5F13O2S2/c13-7(14,9(17,18)11(21,22)23)8(15,16)10(19,20)12(24,25)29(26,27)5-3-6-2-1-4-28-6/h1-5H</t>
  </si>
  <si>
    <t>C12H5F13O2S2</t>
  </si>
  <si>
    <t>492.27</t>
  </si>
  <si>
    <t>491.952338</t>
  </si>
  <si>
    <t>DTXSID30166188</t>
  </si>
  <si>
    <t>3-(1-Hydroxy-2,2,2-trifluoro-1-(trifluoromethyl)ethyl)-2,4-pentanedione</t>
  </si>
  <si>
    <t>15700-73-9</t>
  </si>
  <si>
    <t>YWWBVUKXYSHFSO-UHFFFAOYSA-N</t>
  </si>
  <si>
    <t>3-(1,1,1,3,3,3-Hexafluoro-2-hydroxypropan-2-yl)pentane-2,4-dione</t>
  </si>
  <si>
    <t>CC(=O)C(C(C)=O)C(O)(C(F)(F)F)C(F)(F)F</t>
  </si>
  <si>
    <t>InChI=1S/C8H8F6O3/c1-3(15)5(4(2)16)6(17,7(9,10)11)8(12,13)14/h5,17H,1-2H3</t>
  </si>
  <si>
    <t>C8H8F6O3</t>
  </si>
  <si>
    <t>266.139</t>
  </si>
  <si>
    <t>266.037763</t>
  </si>
  <si>
    <t>DTXSID201032814</t>
  </si>
  <si>
    <t>Perfluoroethane-1-sulfinic acid</t>
  </si>
  <si>
    <t>344324-36-3</t>
  </si>
  <si>
    <t>MOFLIWVSDXPEDX-UHFFFAOYNA-N</t>
  </si>
  <si>
    <t>OS(=O)C(F)(F)C(F)(F)F</t>
  </si>
  <si>
    <t>InChI=1/C2HF5O2S/c3-1(4,5)2(6,7)10(8)9/h(H,8,9)</t>
  </si>
  <si>
    <t>C2HF5O2S</t>
  </si>
  <si>
    <t>184.08</t>
  </si>
  <si>
    <t>183.961741</t>
  </si>
  <si>
    <t>DTXSID40143086</t>
  </si>
  <si>
    <t>2,6-Difluoro-N-((2-methyl-4-(1,1,2,2-tetrafluoroethylsulfanyl)phenyl)carbamoyl)benzamide</t>
  </si>
  <si>
    <t>100279-02-5</t>
  </si>
  <si>
    <t>UZEFSCUGGLZEIR-UHFFFAOYSA-N</t>
  </si>
  <si>
    <t>2,6-Difluoro-N-({2-methyl-4-[(1,1,2,2-tetrafluoroethyl)sulfanyl]phenyl}carbamoyl)benzamide</t>
  </si>
  <si>
    <t>CC1=C(NC(=O)NC(=O)C2=C(F)C=CC=C2F)C=CC(SC(F)(F)C(F)F)=C1</t>
  </si>
  <si>
    <t>InChI=1S/C17H12F6N2O2S/c1-8-7-9(28-17(22,23)15(20)21)5-6-12(8)24-16(27)25-14(26)13-10(18)3-2-4-11(13)19/h2-7,15H,1H3,(H2,24,25,26,27)</t>
  </si>
  <si>
    <t>C17H12F6N2O2S</t>
  </si>
  <si>
    <t>422.35</t>
  </si>
  <si>
    <t>422.052368</t>
  </si>
  <si>
    <t>DTXSID501034645</t>
  </si>
  <si>
    <t>1-Hydroxy-14:2 fluorotelomer sulfonic acid</t>
  </si>
  <si>
    <t>NOCAS_1034645</t>
  </si>
  <si>
    <t>FFYQTYHFYXMVJO-UHFFFAOYNA-N</t>
  </si>
  <si>
    <t>OC(CC(F)(F)C(F)(F)C(F)(F)C(F)(F)C(F)(F)C(F)(F)C(F)(F)C(F)(F)C(F)(F)C(F)(F)C(F)(F)C(F)(F)C(F)(F)C(F)(F)F)S(O)(=O)=O</t>
  </si>
  <si>
    <t>InChI=1/C16H5F29O4S/c17-3(18,1-2(46)50(47,48)49)4(19,20)5(21,22)6(23,24)7(25,26)8(27,28)9(29,30)10(31,32)11(33,34)12(35,36)13(37,38)14(39,40)15(41,42)16(43,44)45/h2,46H,1H2,(H,47,48,49)</t>
  </si>
  <si>
    <t>C16H5F29O4S</t>
  </si>
  <si>
    <t>844.23</t>
  </si>
  <si>
    <t>843.944547</t>
  </si>
  <si>
    <t>DTXSID30881980</t>
  </si>
  <si>
    <t>Polypropene-co-perfluoroethene-co-(vinyl butan-2-enoate)</t>
  </si>
  <si>
    <t>852204-74-1</t>
  </si>
  <si>
    <t>DTXSID00895716</t>
  </si>
  <si>
    <t>6-(Heptafluoropropyl)pyridin-3-amine</t>
  </si>
  <si>
    <t>317810-57-4</t>
  </si>
  <si>
    <t>BYLZHFMTBONWJX-UHFFFAOYSA-N</t>
  </si>
  <si>
    <t>NC1=CN=C(C=C1)C(F)(F)C(F)(F)C(F)(F)F</t>
  </si>
  <si>
    <t>InChI=1S/C8H5F7N2/c9-6(10,7(11,12)8(13,14)15)5-2-1-4(16)3-17-5/h1-3H,16H2</t>
  </si>
  <si>
    <t>C8H5F7N2</t>
  </si>
  <si>
    <t>262.131</t>
  </si>
  <si>
    <t>262.034095</t>
  </si>
  <si>
    <t>DTXSID601023720</t>
  </si>
  <si>
    <t>2,3,3,3-Tetrafluoro-2-(1,1,2,3,3,3-hexafluoro-2-((1,1,2-trifluoro-2-propen-1-yl)oxy)propoxy)propanoic acid</t>
  </si>
  <si>
    <t>174082-84-9</t>
  </si>
  <si>
    <t>XZZGVKGGECJBDP-UHFFFAOYNA-N</t>
  </si>
  <si>
    <t>OC(=O)C(F)(OC(F)(F)C(F)(OC(F)(F)C(F)=C)C(F)(F)F)C(F)(F)F</t>
  </si>
  <si>
    <t>InChI=1/C9H3F13O4/c1-2(10)5(12,13)26-6(14,8(18,19)20)9(21,22)25-4(11,3(23)24)7(15,16)17/h1H2,(H,23,24)</t>
  </si>
  <si>
    <t>C9H3F13O4</t>
  </si>
  <si>
    <t>422.098</t>
  </si>
  <si>
    <t>421.982375</t>
  </si>
  <si>
    <t>DTXSID70897020</t>
  </si>
  <si>
    <t>N-Allylperfluorononanamide</t>
  </si>
  <si>
    <t>221466-77-9</t>
  </si>
  <si>
    <t>BOYMGTNGVSVGAX-UHFFFAOYSA-N</t>
  </si>
  <si>
    <t>2,2,3,3,4,4,5,5,6,6,7,7,8,8,9,9,9-Heptadecafluoro-N-(prop-2-en-1-yl)nonanamide</t>
  </si>
  <si>
    <t>FC(F)(F)C(F)(F)C(F)(F)C(F)(F)C(F)(F)C(F)(F)C(F)(F)C(F)(F)C(=O)NCC=C</t>
  </si>
  <si>
    <t>InChI=1S/C12H6F17NO/c1-2-3-30-4(31)5(13,14)6(15,16)7(17,18)8(19,20)9(21,22)10(23,24)11(25,26)12(27,28)29/h2H,1,3H2,(H,30,31)</t>
  </si>
  <si>
    <t>C12H6F17NO</t>
  </si>
  <si>
    <t>503.159</t>
  </si>
  <si>
    <t>503.017793</t>
  </si>
  <si>
    <t>DTXSID70750727</t>
  </si>
  <si>
    <t>1-Methyl-4-(undecafluoropentyl)benzene</t>
  </si>
  <si>
    <t>88950-98-5</t>
  </si>
  <si>
    <t>YLIQXGVYSCMHIU-UHFFFAOYSA-N</t>
  </si>
  <si>
    <t>CC1=CC=C(C=C1)C(F)(F)C(F)(F)C(F)(F)C(F)(F)C(F)(F)F</t>
  </si>
  <si>
    <t>InChI=1S/C12H7F11/c1-6-2-4-7(5-3-6)8(13,14)9(15,16)10(17,18)11(19,20)12(21,22)23/h2-5H,1H3</t>
  </si>
  <si>
    <t>C12H7F11</t>
  </si>
  <si>
    <t>360.17</t>
  </si>
  <si>
    <t>360.037210</t>
  </si>
  <si>
    <t>DTXSID30182964</t>
  </si>
  <si>
    <t>(Perfluorocyclohexyl)methanol</t>
  </si>
  <si>
    <t>28788-68-3</t>
  </si>
  <si>
    <t>ZFHKTQUHJNUDNH-UHFFFAOYSA-N</t>
  </si>
  <si>
    <t>(Undecafluorocyclohexyl)methanol</t>
  </si>
  <si>
    <t>OCC1(F)C(F)(F)C(F)(F)C(F)(F)C(F)(F)C1(F)F</t>
  </si>
  <si>
    <t>InChI=1S/C7H3F11O/c8-2(1-19)3(9,10)5(13,14)7(17,18)6(15,16)4(2,11)12/h19H,1H2</t>
  </si>
  <si>
    <t>DTXSID50411869</t>
  </si>
  <si>
    <t>1-diphenylphosphoryl-2-(1,1,2,2,3,3,4,4,5,5,6,6,6-tridecafluorohexyl)benzene</t>
  </si>
  <si>
    <t>7225-11-8</t>
  </si>
  <si>
    <t>DYEMCNHDVONHAN-UHFFFAOYSA-N</t>
  </si>
  <si>
    <t>Oxo(diphenyl)[2-(tridecafluorohexyl)phenyl]-lambda~5~-phosphane</t>
  </si>
  <si>
    <t>FC(F)(F)C(F)(F)C(F)(F)C(F)(F)C(F)(F)C(F)(F)C1=CC=CC=C1P(=O)(C1=CC=CC=C1)C1=CC=CC=C1</t>
  </si>
  <si>
    <t>InChI=1S/C24H14F13OP/c25-19(26,20(27,28)21(29,30)22(31,32)23(33,34)24(35,36)37)17-13-7-8-14-18(17)39(38,15-9-3-1-4-10-15)16-11-5-2-6-12-16/h1-14H</t>
  </si>
  <si>
    <t>C24H14F13OP</t>
  </si>
  <si>
    <t>596.328</t>
  </si>
  <si>
    <t>596.057468</t>
  </si>
  <si>
    <t>DTXSID80772394</t>
  </si>
  <si>
    <t>Bis[tetrafluoro-1-oxo-2-[(tridecafluorohexyl)oxy]propyl]peroxide</t>
  </si>
  <si>
    <t>149264-55-1</t>
  </si>
  <si>
    <t>QNPZEBFFGMFKTR-UHFFFAOYSA-N</t>
  </si>
  <si>
    <t>FC(F)(F)C(F)(F)C(F)(F)C(F)(F)C(F)(F)C(F)(F)OC(F)(C(=O)OOC(=O)C(F)(OC(F)(F)C(F)(F)C(F)(F)C(F)(F)C(F)(F)C(F)(F)F)C(F)(F)F)C(F)(F)F</t>
  </si>
  <si>
    <t>InChI=1/C18F34O6/c19-3(13(37,38)39,57-17(49,50)11(33,34)7(25,26)5(21,22)9(29,30)15(43,44)45)1(53)55-56-2(54)4(20,14(40,41)42)58-18(51,52)12(35,36)8(27,28)6(23,24)10(31,32)16(46,47)48</t>
  </si>
  <si>
    <t>C18F34O6</t>
  </si>
  <si>
    <t>958.138</t>
  </si>
  <si>
    <t>957.915195</t>
  </si>
  <si>
    <t>DTXSID701032576</t>
  </si>
  <si>
    <t>4-[(Perfluorooctyl)oxy]benzenesulfonic acid sodium</t>
  </si>
  <si>
    <t>124206-97-9</t>
  </si>
  <si>
    <t>XNQWNFRAMYQJJQ-UHFFFAOYSA-M</t>
  </si>
  <si>
    <t>[Na+].[O-]S(=O)(=O)C1=CC=C(OC(F)(F)C(F)(F)C(F)(F)C(F)(F)C(F)(F)C(F)(F)C(F)(F)C(F)(F)F)C=C1</t>
  </si>
  <si>
    <t>InChI=1S/C14H5F17O4S.Na/c15-7(16,9(19,20)11(23,24)13(27,28)29)8(17,18)10(21,22)12(25,26)14(30,31)35-5-1-3-6(4-2-5)36(32,33)34;/h1-4H,(H,32,33,34);/q;+1/p-1</t>
  </si>
  <si>
    <t>C14H4F17NaO4S</t>
  </si>
  <si>
    <t>614.2</t>
  </si>
  <si>
    <t>613.945653</t>
  </si>
  <si>
    <t>DTXSID70635787</t>
  </si>
  <si>
    <t>Fulvestrant 3-Sulfate Sodium Salt</t>
  </si>
  <si>
    <t>403656-83-7</t>
  </si>
  <si>
    <t>VASLFPWNDJLPFT-QPCOUQCRSA-M</t>
  </si>
  <si>
    <t>Sodium 17beta-hydroxy-7alpha-{9-[(4,4,5,5,5-pentafluoropentyl)sulfinyl]nonyl}estra-1,3,5(10)-trien-3-yl sulfate</t>
  </si>
  <si>
    <t>[Na+].C[C@]12CC[C@H]3[C@H]([C@@H]1CC[C@@H]2O)[C@H](CCCCCCCCCS(=O)CCCC(F)(F)C(F)(F)F)CC1=C3C=CC(OS([O-])(=O)=O)=C1</t>
  </si>
  <si>
    <t>InChI=1S/C32H47F5O6S2.Na/c1-30-17-15-26-25-12-11-24(43-45(40,41)42)21-23(25)20-22(29(26)27(30)13-14-28(30)38)10-7-5-3-2-4-6-8-18-44(39)19-9-16-31(33,34)32(35,36)37;/h11-12,21-22,26-29,38H,2-10,13-20H2,1H3,(H,40,41,42);/q;+1/p-1/t22-,26-,27+,28+,29-,30+,44?;/m1./s1</t>
  </si>
  <si>
    <t>C32H46F5NaO6S2</t>
  </si>
  <si>
    <t>708.82</t>
  </si>
  <si>
    <t>708.255367</t>
  </si>
  <si>
    <t>DTXSID801022992</t>
  </si>
  <si>
    <t>Ethyl (pentafluoroethoxy)acetate</t>
  </si>
  <si>
    <t>22410-43-1</t>
  </si>
  <si>
    <t>QHNPNLREUATKCU-UHFFFAOYSA-N</t>
  </si>
  <si>
    <t>CCOC(=O)COC(F)(F)C(F)(F)F</t>
  </si>
  <si>
    <t>InChI=1S/C6H7F5O3/c1-2-13-4(12)3-14-6(10,11)5(7,8)9/h2-3H2,1H3</t>
  </si>
  <si>
    <t>C6H7F5O3</t>
  </si>
  <si>
    <t>222.111</t>
  </si>
  <si>
    <t>222.031535</t>
  </si>
  <si>
    <t>DTXSID40893892</t>
  </si>
  <si>
    <t>Perfluoroalkyl symmetric anhydrides</t>
  </si>
  <si>
    <t>NOCAS_893892</t>
  </si>
  <si>
    <t>FC(F)(F)C(=O)OC(=O)C(F)(F)F |lp:0:3,2:3,3:3,5:2,6:2,8:2,10:3,11:3,12:3,Sg:n:12,11,9::ht,Sg:n:3,2,1::ht|</t>
  </si>
  <si>
    <t>DTXSID701034877</t>
  </si>
  <si>
    <t>3-[(3-{Ethyl[(perfluoropentyl)sulfonyl]amino}propyl)(dimethyl)azaniumyl]propanoate</t>
  </si>
  <si>
    <t>NOCAS_1034877</t>
  </si>
  <si>
    <t>LBSPBWFYGOFCIQ-UHFFFAOYSA-N</t>
  </si>
  <si>
    <t>CCN(CCC[N+](C)(C)CCC([O-])=O)S(=O)(=O)C(F)(F)C(F)(F)C(F)(F)C(F)(F)C(F)(F)F</t>
  </si>
  <si>
    <t>InChI=1S/C15H21F11N2O4S/c1-4-27(7-5-8-28(2,3)9-6-10(29)30)33(31,32)15(25,26)13(20,21)11(16,17)12(18,19)14(22,23)24/h4-9H2,1-3H3</t>
  </si>
  <si>
    <t>C15H21F11N2O4S</t>
  </si>
  <si>
    <t>534.39</t>
  </si>
  <si>
    <t>534.104638</t>
  </si>
  <si>
    <t>DTXSID30309992</t>
  </si>
  <si>
    <t>5-[(2,2,3,3,4,4,4-Heptafluorobutoxy)methyl]-2,4(1H,3H)-pyrimidinedione</t>
  </si>
  <si>
    <t>59727-25-2</t>
  </si>
  <si>
    <t>IXEUDEKRZXOLQA-UHFFFAOYSA-N</t>
  </si>
  <si>
    <t>5-[(2,2,3,3,4,4,4-Heptafluorobutoxy)methyl]pyrimidine-2,4(1H,3H)-dione</t>
  </si>
  <si>
    <t>FC(F)(F)C(F)(F)C(F)(F)COCC1=CNC(=O)NC1=O</t>
  </si>
  <si>
    <t>InChI=1S/C9H7F7N2O3/c10-7(11,8(12,13)9(14,15)16)3-21-2-4-1-17-6(20)18-5(4)19/h1H,2-3H2,(H2,17,18,19,20)</t>
  </si>
  <si>
    <t>C9H7F7N2O3</t>
  </si>
  <si>
    <t>324.155</t>
  </si>
  <si>
    <t>324.034489</t>
  </si>
  <si>
    <t>DTXSID00880945</t>
  </si>
  <si>
    <t>Copolymer of perfluoro2-(1-methyl-2-vinyloxyethoxy)ethanesulfonyl fluoride and tetrafluoroethene</t>
  </si>
  <si>
    <t>70073-44-8</t>
  </si>
  <si>
    <t>DTXSID10631324</t>
  </si>
  <si>
    <t>N-(Pentafluoroethyl)-N-(trifluoromethyl)hypofluorous amide</t>
  </si>
  <si>
    <t>680-19-3</t>
  </si>
  <si>
    <t>FLYDMZSXYORFNR-UHFFFAOYSA-N</t>
  </si>
  <si>
    <t>FN(C(F)(F)F)C(F)(F)C(F)(F)F</t>
  </si>
  <si>
    <t>InChI=1S/C3F9N/c4-1(5,6)2(7,8)13(12)3(9,10)11</t>
  </si>
  <si>
    <t>C3F9N</t>
  </si>
  <si>
    <t>221.026</t>
  </si>
  <si>
    <t>220.988702</t>
  </si>
  <si>
    <t>DTXSID90895220</t>
  </si>
  <si>
    <t>1-(Butylselanyl)-2,2,3,3,4,4,4-heptafluorobutan-1-ol</t>
  </si>
  <si>
    <t>1092379-04-8</t>
  </si>
  <si>
    <t>PFSBRGRDTLSALE-UHFFFAOYSA-N</t>
  </si>
  <si>
    <t>CCCC[Se]C(O)C(F)(F)C(F)(F)C(F)(F)F</t>
  </si>
  <si>
    <t>InChI=1S/C8H11F7OSe/c1-2-3-4-17-5(16)6(9,10)7(11,12)8(13,14)15/h5,16H,2-4H2,1H3</t>
  </si>
  <si>
    <t>C8H11F7OSe</t>
  </si>
  <si>
    <t>335.135</t>
  </si>
  <si>
    <t>335.986334</t>
  </si>
  <si>
    <t>DTXSID40752177</t>
  </si>
  <si>
    <t>4,4,5,5,5-Pentafluoro-1-phenylpent-1-en-3-one</t>
  </si>
  <si>
    <t>89176-05-6</t>
  </si>
  <si>
    <t>GMJFGXJEBRTOSD-UHFFFAOYSA-N</t>
  </si>
  <si>
    <t>FC(F)(F)C(F)(F)C(=O)C=CC1=CC=CC=C1</t>
  </si>
  <si>
    <t>InChI=1S/C11H7F5O/c12-10(13,11(14,15)16)9(17)7-6-8-4-2-1-3-5-8/h1-7H</t>
  </si>
  <si>
    <t>C11H7F5O</t>
  </si>
  <si>
    <t>250.168</t>
  </si>
  <si>
    <t>250.041706</t>
  </si>
  <si>
    <t>DTXSID101032635</t>
  </si>
  <si>
    <t>Methyl perfluoroheptyl ether</t>
  </si>
  <si>
    <t>222719-64-4</t>
  </si>
  <si>
    <t>RFPMOTJETISENI-UHFFFAOYSA-N</t>
  </si>
  <si>
    <t>COC(F)(F)C(F)(F)C(F)(F)C(F)(F)C(F)(F)C(F)(F)C(F)(F)F</t>
  </si>
  <si>
    <t>InChI=1S/C8H3F15O/c1-24-8(22,23)6(17,18)4(13,14)2(9,10)3(11,12)5(15,16)7(19,20)21/h1H3</t>
  </si>
  <si>
    <t>C8H3F15O</t>
  </si>
  <si>
    <t>400.087</t>
  </si>
  <si>
    <t>399.994437</t>
  </si>
  <si>
    <t>DTXSID601034593</t>
  </si>
  <si>
    <t>10:2 Fluorotelomer sulfide (1-methanol 2-methanol) propanoate</t>
  </si>
  <si>
    <t>NOCAS_1034593</t>
  </si>
  <si>
    <t>GJJCQISIWYVSKF-UHFFFAOYNA-N</t>
  </si>
  <si>
    <t>OCC(SCCC(O)=O)C(CO)C(F)(F)C(F)(F)C(F)(F)C(F)(F)C(F)(F)C(F)(F)C(F)(F)C(F)(F)C(F)(F)C(F)(F)F</t>
  </si>
  <si>
    <t>InChI=1/C17H13F21O4S/c18-8(19,5(3-39)6(4-40)43-2-1-7(41)42)9(20,21)10(22,23)11(24,25)12(26,27)13(28,29)14(30,31)15(32,33)16(34,35)17(36,37)38/h5-6,39-40H,1-4H2,(H,41,42)</t>
  </si>
  <si>
    <t>C17H13F21O4S</t>
  </si>
  <si>
    <t>712.31</t>
  </si>
  <si>
    <t>712.019921</t>
  </si>
  <si>
    <t>DTXSID80882664</t>
  </si>
  <si>
    <t>Propane, 1,1,1,2,2-pentafluoro-3-(trifluorovinyloxy)-, copolymer with perfluoroethene (having 1,000 or more of number average molecular weight also insoluble in water, fat-soluble solvent, universally applicable solvent, acid and alkali)</t>
  </si>
  <si>
    <t>126323-49-7</t>
  </si>
  <si>
    <t>DTXSID101034805</t>
  </si>
  <si>
    <t>(Perfluoropropanamido)-3-betaine</t>
  </si>
  <si>
    <t>NOCAS_1034805</t>
  </si>
  <si>
    <t>MNWPJWJYLZNXEX-UHFFFAOYSA-N</t>
  </si>
  <si>
    <t>C[N+](C)(CCCNC(=O)C(F)(F)C(F)(F)F)CC([O-])=O</t>
  </si>
  <si>
    <t>InChI=1S/C10H15F5N2O3/c1-17(2,6-7(18)19)5-3-4-16-8(20)9(11,12)10(13,14)15/h3-6H2,1-2H3,(H-,16,18,19,20)</t>
  </si>
  <si>
    <t>C10H15F5N2O3</t>
  </si>
  <si>
    <t>306.233</t>
  </si>
  <si>
    <t>306.100283</t>
  </si>
  <si>
    <t>DTXSID30602238</t>
  </si>
  <si>
    <t>3-(Pentafluoroethoxy)prop-1-ene</t>
  </si>
  <si>
    <t>140899-22-5</t>
  </si>
  <si>
    <t>KAEWQISCGMDIKG-UHFFFAOYSA-N</t>
  </si>
  <si>
    <t>FC(F)(F)C(F)(F)OCC=C</t>
  </si>
  <si>
    <t>InChI=1S/C5H5F5O/c1-2-3-11-5(9,10)4(6,7)8/h2H,1,3H2</t>
  </si>
  <si>
    <t>C5H5F5O</t>
  </si>
  <si>
    <t>176.086</t>
  </si>
  <si>
    <t>176.026056</t>
  </si>
  <si>
    <t>DTXSID50896314</t>
  </si>
  <si>
    <t>1-Bromo-4-(1,1,1,2,3,3,3-heptafluoropropan-2-yl)benzene</t>
  </si>
  <si>
    <t>2396-23-8</t>
  </si>
  <si>
    <t>WMHKRCCSOYETGK-UHFFFAOYSA-N</t>
  </si>
  <si>
    <t>FC(F)(F)C(F)(C1=CC=C(Br)C=C1)C(F)(F)F</t>
  </si>
  <si>
    <t>InChI=1S/C9H4BrF7/c10-6-3-1-5(2-4-6)7(11,8(12,13)14)9(15,16)17/h1-4H</t>
  </si>
  <si>
    <t>DTXSID40544094</t>
  </si>
  <si>
    <t>bis(perfluorooctanoyl) peroxide</t>
  </si>
  <si>
    <t>34434-27-0</t>
  </si>
  <si>
    <t>YQIZLPIUOAXZKA-UHFFFAOYSA-N</t>
  </si>
  <si>
    <t>FC(F)(F)C(F)(F)C(F)(F)C(F)(F)C(F)(F)C(F)(F)C(F)(F)C(=O)OOC(=O)C(F)(F)C(F)(F)C(F)(F)C(F)(F)C(F)(F)C(F)(F)C(F)(F)F</t>
  </si>
  <si>
    <t>InChI=1S/C16F30O4/c17-3(18,5(21,22)7(25,26)9(29,30)11(33,34)13(37,38)15(41,42)43)1(47)49-50-2(48)4(19,20)6(23,24)8(27,28)10(31,32)12(35,36)14(39,40)16(44,45)46</t>
  </si>
  <si>
    <t>C16F30O4</t>
  </si>
  <si>
    <t>826.124</t>
  </si>
  <si>
    <t>825.931753</t>
  </si>
  <si>
    <t>DTXSID10449906</t>
  </si>
  <si>
    <t>Peroxide, bis[(undecafluorocyclohexyl)carbonyl]</t>
  </si>
  <si>
    <t>203255-90-7</t>
  </si>
  <si>
    <t>XWIGYEOZHFHUEH-UHFFFAOYSA-N</t>
  </si>
  <si>
    <t>FC1(F)C(F)(F)C(F)(F)C(F)(C(=O)OOC(=O)C2(F)C(F)(F)C(F)(F)C(F)(F)C(F)(F)C2(F)F)C(F)(F)C1(F)F</t>
  </si>
  <si>
    <t>InChI=1S/C14F22O4/c15-3(5(17,18)9(25,26)13(33,34)10(27,28)6(3,19)20)1(37)39-40-2(38)4(16)7(21,22)11(29,30)14(35,36)12(31,32)8(4,23)24</t>
  </si>
  <si>
    <t>C14F22O4</t>
  </si>
  <si>
    <t>650.115</t>
  </si>
  <si>
    <t>649.944528</t>
  </si>
  <si>
    <t>DTXSID30897546</t>
  </si>
  <si>
    <t>N-2-Pyridinylperfluoro-2-(2-propoxypropoxy)propanamide</t>
  </si>
  <si>
    <t>31339-60-3</t>
  </si>
  <si>
    <t>GFEIOLADCGRWGS-UHFFFAOYSA-N</t>
  </si>
  <si>
    <t>2,3,3,3-Tetrafluoro-2-[1,1,2,3,3,3-hexafluoro-2-(heptafluoropropoxy)propoxy]-N-(pyridin-2-yl)propanamide</t>
  </si>
  <si>
    <t>FC(F)(F)C(F)(F)C(F)(F)OC(F)(C(F)(F)F)C(F)(F)OC(F)(C(=O)NC1=CC=CC=N1)C(F)(F)F</t>
  </si>
  <si>
    <t>InChI=1S/C14H5F17N2O3/c15-7(10(19,20)21,6(34)33-5-3-1-2-4-32-5)35-14(30,31)9(18,12(25,26)27)36-13(28,29)8(16,17)11(22,23)24/h1-4H,(H,32,33,34)</t>
  </si>
  <si>
    <t>C14H5F17N2O3</t>
  </si>
  <si>
    <t>572.178</t>
  </si>
  <si>
    <t>572.002871</t>
  </si>
  <si>
    <t>DTXSID8031861</t>
  </si>
  <si>
    <t>Perfluorododecanoic acid</t>
  </si>
  <si>
    <t>307-55-1</t>
  </si>
  <si>
    <t>CXGONMQFMIYUJR-UHFFFAOYSA-N</t>
  </si>
  <si>
    <t>Tricosafluorododecanoic acid</t>
  </si>
  <si>
    <t>OC(=O)C(F)(F)C(F)(F)C(F)(F)C(F)(F)C(F)(F)C(F)(F)C(F)(F)C(F)(F)C(F)(F)C(F)(F)C(F)(F)F</t>
  </si>
  <si>
    <t>InChI=1S/C12HF23O2/c13-2(14,1(36)37)3(15,16)4(17,18)5(19,20)6(21,22)7(23,24)8(25,26)9(27,28)10(29,30)11(31,32)12(33,34)35/h(H,36,37)</t>
  </si>
  <si>
    <t>C12HF23O2</t>
  </si>
  <si>
    <t>614.101</t>
  </si>
  <si>
    <t>613.960927</t>
  </si>
  <si>
    <t>DTXSID90855420</t>
  </si>
  <si>
    <t>1-(1,1,2,2,3,3,4,4,5,5,6,6,7,7,8,8,8-Heptadecafluorooctane-1-sulfonyl)piperidine</t>
  </si>
  <si>
    <t>339-20-8</t>
  </si>
  <si>
    <t>PTQABPGLFSEMJK-UHFFFAOYSA-N</t>
  </si>
  <si>
    <t>FC(F)(F)C(F)(F)C(F)(F)C(F)(F)C(F)(F)C(F)(F)C(F)(F)C(F)(F)S(=O)(=O)N1CCCCC1</t>
  </si>
  <si>
    <t>InChI=1S/C13H10F17NO2S/c14-6(15,8(18,19)10(22,23)12(26,27)28)7(16,17)9(20,21)11(24,25)13(29,30)34(32,33)31-4-2-1-3-5-31/h1-5H2</t>
  </si>
  <si>
    <t>C13H10F17NO2S</t>
  </si>
  <si>
    <t>567.26</t>
  </si>
  <si>
    <t>567.016079</t>
  </si>
  <si>
    <t>DTXSID00892947</t>
  </si>
  <si>
    <t>Perfluorodecane amido amine oxide</t>
  </si>
  <si>
    <t>70674-76-9</t>
  </si>
  <si>
    <t>HXBLIUWSVJMHNO-UHFFFAOYSA-N</t>
  </si>
  <si>
    <t>N,N-Dimethyl-3-[(2,2,3,3,4,4,5,5,6,6,7,7,8,8,9,9,10,10,10-nonadecafluorodecanoyl)amino]propan-1-amine N-oxide</t>
  </si>
  <si>
    <t>CN(C)(=O)CCCNC(=O)C(F)(F)C(F)(F)C(F)(F)C(F)(F)C(F)(F)C(F)(F)C(F)(F)C(F)(F)C(F)(F)F</t>
  </si>
  <si>
    <t>InChI=1S/C15H13F19N2O2/c1-36(2,38)5-3-4-35-6(37)7(16,17)8(18,19)9(20,21)10(22,23)11(24,25)12(26,27)13(28,29)14(30,31)15(32,33)34/h3-5H2,1-2H3,(H,35,37)</t>
  </si>
  <si>
    <t>C15H13F19N2O2</t>
  </si>
  <si>
    <t>614.251</t>
  </si>
  <si>
    <t>614.067363</t>
  </si>
  <si>
    <t>DTXSID901036679</t>
  </si>
  <si>
    <t>1‐(Dimethylamino)‐3-(perfluorotetradecyl)‐2‐(hydroxymethoxy)propan‐3‐yl formate</t>
  </si>
  <si>
    <t>NOCAS_1036679</t>
  </si>
  <si>
    <t>HWIIMVCIVODYMS-UHFFFAOYNA-N</t>
  </si>
  <si>
    <t>CN(C)CC(OCO)C(OC=O)C(F)(F)C(F)(F)C(F)(F)C(F)(F)C(F)(F)C(F)(F)C(F)(F)C(F)(F)C(F)(F)C(F)(F)C(F)(F)C(F)(F)C(F)(F)C(F)(F)F</t>
  </si>
  <si>
    <t>InChI=1/C21H14F29NO4/c1-51(2)3-6(54-4-52)7(55-5-53)8(22,23)9(24,25)10(26,27)11(28,29)12(30,31)13(32,33)14(34,35)15(36,37)16(38,39)17(40,41)18(42,43)19(44,45)20(46,47)21(48,49)50/h5-7,52H,3-4H2,1-2H3</t>
  </si>
  <si>
    <t>C21H14F29NO4</t>
  </si>
  <si>
    <t>895.3</t>
  </si>
  <si>
    <t>895.045975</t>
  </si>
  <si>
    <t>DTXSID50896778</t>
  </si>
  <si>
    <t>Polyfluoroalkyl (linear) aldehydes (-CHF2)</t>
  </si>
  <si>
    <t>NOCAS_896778</t>
  </si>
  <si>
    <t>[H]C(=O)C([H])(F)F |lp:2:2,5:3,6:3,Sg:n:5,6,3::ht|</t>
  </si>
  <si>
    <t>DTXSID901033051</t>
  </si>
  <si>
    <t>1,10-Bis(perfluoroethyl)decane</t>
  </si>
  <si>
    <t>1835251-85-8</t>
  </si>
  <si>
    <t>ANWCYIIEMZUINM-UHFFFAOYSA-N</t>
  </si>
  <si>
    <t>FC(F)(F)C(F)(F)CCCCCCCCCCC(F)(F)C(F)(F)F</t>
  </si>
  <si>
    <t>InChI=1S/C14H20F10/c15-11(16,13(19,20)21)9-7-5-3-1-2-4-6-8-10-12(17,18)14(22,23)24/h1-10H2</t>
  </si>
  <si>
    <t>C14H20F10</t>
  </si>
  <si>
    <t>378.298</t>
  </si>
  <si>
    <t>378.140532</t>
  </si>
  <si>
    <t>DTXSID40882786</t>
  </si>
  <si>
    <t>Boron, trifluoro(tetrahydrofuran)-, (T-4)-, polymer with .alpha.-hydro-.omega.-hydroxypoly(oxy-1,2-ethanediyl) and 3-methyl-3-[(2,2,3,3,3-pentafluoropropoxy)methyl]oxetane</t>
  </si>
  <si>
    <t>753501-43-8</t>
  </si>
  <si>
    <t>DTXSID801026675</t>
  </si>
  <si>
    <t>2-Chloro-1,1,3,4,4,5,6,6,6-nonafluoro-5-(trifluoromethyl)hex-1-ene</t>
  </si>
  <si>
    <t>NOCAS_1026675</t>
  </si>
  <si>
    <t>JAIXJKPOHMMBKS-UHFFFAOYNA-N</t>
  </si>
  <si>
    <t>FC(C(Cl)=C(F)F)C(F)(F)C(F)(C(F)(F)F)C(F)(F)F</t>
  </si>
  <si>
    <t>InChI=1/C7HClF12/c8-1(3(10)11)2(9)4(12,13)5(14,6(15,16)17)7(18,19)20/h2H</t>
  </si>
  <si>
    <t>C7HClF12</t>
  </si>
  <si>
    <t>348.52</t>
  </si>
  <si>
    <t>347.957516</t>
  </si>
  <si>
    <t>DTXSID80897718</t>
  </si>
  <si>
    <t>Perfluoroheptanes (branched and linear)</t>
  </si>
  <si>
    <t>NOCAS_897718</t>
  </si>
  <si>
    <t>DTXSID60382071</t>
  </si>
  <si>
    <t>1h,1h-perfluorohexyl p-toluenesulfonate</t>
  </si>
  <si>
    <t>355-77-1</t>
  </si>
  <si>
    <t>HDIPCCMMPQAPRF-UHFFFAOYSA-N</t>
  </si>
  <si>
    <t>2,2,3,3,4,4,5,5,6,6,6-Undecafluorohexyl 4-methylbenzene-1-sulfonate</t>
  </si>
  <si>
    <t>CC1=CC=C(C=C1)S(=O)(=O)OCC(F)(F)C(F)(F)C(F)(F)C(F)(F)C(F)(F)F</t>
  </si>
  <si>
    <t>InChI=1S/C13H9F11O3S/c1-7-2-4-8(5-3-7)28(25,26)27-6-9(14,15)10(16,17)11(18,19)12(20,21)13(22,23)24/h2-5H,6H2,1H3</t>
  </si>
  <si>
    <t>C13H9F11O3S</t>
  </si>
  <si>
    <t>454.25</t>
  </si>
  <si>
    <t>454.009675</t>
  </si>
  <si>
    <t>DTXSID901026759</t>
  </si>
  <si>
    <t>1,1,1,2,2,3,3,4,4,5,5,6,6-Tridecafluoro-9-(triethoxymethyl)heptadecane</t>
  </si>
  <si>
    <t>NOCAS_1026759</t>
  </si>
  <si>
    <t>VQSJYNRDGNNVKR-UHFFFAOYNA-N</t>
  </si>
  <si>
    <t>CCCCCCCCC(CCC(F)(F)C(F)(F)C(F)(F)C(F)(F)C(F)(F)C(F)(F)F)C(OCC)(OCC)OCC</t>
  </si>
  <si>
    <t>InChI=1/C24H37F13O3/c1-5-9-10-11-12-13-14-17(19(38-6-2,39-7-3)40-8-4)15-16-18(25,26)20(27,28)21(29,30)22(31,32)23(33,34)24(35,36)37/h17H,5-16H2,1-4H3</t>
  </si>
  <si>
    <t>C24H37F13O3</t>
  </si>
  <si>
    <t>620.536</t>
  </si>
  <si>
    <t>620.253511</t>
  </si>
  <si>
    <t>DTXSID101032835</t>
  </si>
  <si>
    <t>2-Hydroxy-N,N,N-trimethyl-3-[(perfluorobutyl)ethylthio]-1-propanaminium</t>
  </si>
  <si>
    <t>1513864-16-8</t>
  </si>
  <si>
    <t>MXPRINKCJCMRKD-UHFFFAOYNA-N</t>
  </si>
  <si>
    <t>C[N+](C)(C)CC(O)CSCCC(F)(F)C(F)(F)C(F)(F)C(F)(F)F</t>
  </si>
  <si>
    <t>InChI=1/C12H19F9NOS/c1-22(2,3)6-8(23)7-24-5-4-9(13,14)10(15,16)11(17,18)12(19,20)21/h8,23H,4-7H2,1-3H3/q+1</t>
  </si>
  <si>
    <t>C12H19F9NOS</t>
  </si>
  <si>
    <t>396.34</t>
  </si>
  <si>
    <t>396.103815</t>
  </si>
  <si>
    <t>DTXSID901023555</t>
  </si>
  <si>
    <t>Ethene, 1,1,2,2-tetrafluoro-, oxidized, polymd., fluorinated, reduced, 3-[tris[3-(trimethoxysilyl)propyl]silyl]propyl ethers</t>
  </si>
  <si>
    <t>1422364-27-9</t>
  </si>
  <si>
    <t>DTXSID301032512</t>
  </si>
  <si>
    <t>2-[13-(Perfluorooctyl)-12-(1-methylethyl)-13,13-dioxido-3,6,9-trioxa-13-thia-12-azatrideca-1-yloxy]-N,N,N-trimethylethanaminium chloride (1:1)</t>
  </si>
  <si>
    <t>121912-25-2</t>
  </si>
  <si>
    <t>SMZRXQWFJPJILB-UHFFFAOYSA-M</t>
  </si>
  <si>
    <t>[Cl-].CC(C)N(CCOCCOCCOCCOCC[N+](C)(C)C)S(=O)(=O)C(F)(F)C(F)(F)C(F)(F)C(F)(F)C(F)(F)C(F)(F)C(F)(F)C(F)(F)F</t>
  </si>
  <si>
    <t>InChI=1S/C24H36F17N2O6S.ClH/c1-16(2)42(6-8-46-10-12-48-14-15-49-13-11-47-9-7-43(3,4)5)50(44,45)24(40,41)22(35,36)20(31,32)18(27,28)17(25,26)19(29,30)21(33,34)23(37,38)39;/h16H,6-15H2,1-5H3;1H/q+1;/p-1</t>
  </si>
  <si>
    <t>C24H36ClF17N2O6S</t>
  </si>
  <si>
    <t>839.04</t>
  </si>
  <si>
    <t>838.171115</t>
  </si>
  <si>
    <t>DTXSID20337380</t>
  </si>
  <si>
    <t>(1-butoxy-1-oxobutan-2-yl) 2,2,3,3,4,4,4-heptafluorobutanoate</t>
  </si>
  <si>
    <t>55649-48-4</t>
  </si>
  <si>
    <t>UJDXPIGCZXMOOD-UHFFFAOYSA-N</t>
  </si>
  <si>
    <t>1-Butoxy-1-oxobutan-2-yl heptafluorobutanoate</t>
  </si>
  <si>
    <t>CCCCOC(=O)C(CC)OC(=O)C(F)(F)C(F)(F)C(F)(F)F</t>
  </si>
  <si>
    <t>InChI=1S/C12H15F7O4/c1-3-5-6-22-8(20)7(4-2)23-9(21)10(13,14)11(15,16)12(17,18)19/h7H,3-6H2,1-2H3</t>
  </si>
  <si>
    <t>C12H15F7O4</t>
  </si>
  <si>
    <t>356.237</t>
  </si>
  <si>
    <t>356.085856</t>
  </si>
  <si>
    <t>DTXSID90380883</t>
  </si>
  <si>
    <t>Bis(1,1-dihydroperfluorobutyl) fumarate</t>
  </si>
  <si>
    <t>24120-17-0</t>
  </si>
  <si>
    <t>WVGOKTYQAQEHBO-OWOJBTEDSA-N</t>
  </si>
  <si>
    <t>Bis(2,2,3,3,4,4,4-heptafluorobutyl) (2E)-but-2-enedioate</t>
  </si>
  <si>
    <t>FC(F)(F)C(F)(F)C(F)(F)COC(=O)\C=C\C(=O)OCC(F)(F)C(F)(F)C(F)(F)F</t>
  </si>
  <si>
    <t>InChI=1S/C12H6F14O4/c13-7(14,9(17,18)11(21,22)23)3-29-5(27)1-2-6(28)30-4-8(15,16)10(19,20)12(24,25)26/h1-2H,3-4H2/b2-1+</t>
  </si>
  <si>
    <t>C12H6F14O4</t>
  </si>
  <si>
    <t>480.154</t>
  </si>
  <si>
    <t>480.004253</t>
  </si>
  <si>
    <t>DTXSID501032463</t>
  </si>
  <si>
    <t>Diammonium 6:2 fluorotelomer phosphate monoester</t>
  </si>
  <si>
    <t>1000852-37-8</t>
  </si>
  <si>
    <t>XFRBEPYFXNYEBY-UHFFFAOYSA-N</t>
  </si>
  <si>
    <t>[NH4+].[NH4+].[O-]P([O-])(=O)OCCC(F)(F)C(F)(F)C(F)(F)C(F)(F)C(F)(F)C(F)(F)F</t>
  </si>
  <si>
    <t>InChI=1S/C8H6F13O4P.2H3N/c9-3(10,1-2-25-26(22,23)24)4(11,12)5(13,14)6(15,16)7(17,18)8(19,20)21;;/h1-2H2,(H2,22,23,24);2*1H3</t>
  </si>
  <si>
    <t>C8H12F13N2O4P</t>
  </si>
  <si>
    <t>478.147</t>
  </si>
  <si>
    <t>478.032710</t>
  </si>
  <si>
    <t>DTXSID20892727</t>
  </si>
  <si>
    <t>1,1,2,2,3,3,4,4,5,5,6,6,7,7,8,8,8-Heptadecafluorooctane-1-(~2~H_2_)sulfonamide</t>
  </si>
  <si>
    <t>NOCAS_892727</t>
  </si>
  <si>
    <t>RRRXPPIDPYTNJG-ZSJDYOACSA-N</t>
  </si>
  <si>
    <t>[2H]N([2H])S(=O)(=O)C(F)(F)C(F)(F)C(F)(F)C(F)(F)C(F)(F)C(F)(F)C(F)(F)C(F)(F)F</t>
  </si>
  <si>
    <t>InChI=1S/C8H2F17NO2S/c9-1(10,3(13,14)5(17,18)7(21,22)23)2(11,12)4(15,16)6(19,20)8(24,25)29(26,27)28/h(H2,26,27,28)/i/hD2</t>
  </si>
  <si>
    <t>C8D2F17NO2S</t>
  </si>
  <si>
    <t>501.15</t>
  </si>
  <si>
    <t>500.966032</t>
  </si>
  <si>
    <t>DTXSID10512407</t>
  </si>
  <si>
    <t>1-(1,1,2,2,3,3,4,4,4-Nonafluorobutane-1-sulfonyl)pent-1-yne</t>
  </si>
  <si>
    <t>63369-95-9</t>
  </si>
  <si>
    <t>GWIWUFBTQIUEGI-UHFFFAOYSA-N</t>
  </si>
  <si>
    <t>CCCC#CS(=O)(=O)C(F)(F)C(F)(F)C(F)(F)C(F)(F)F</t>
  </si>
  <si>
    <t>InChI=1S/C9H7F9O2S/c1-2-3-4-5-21(19,20)9(17,18)7(12,13)6(10,11)8(14,15)16/h2-3H2,1H3</t>
  </si>
  <si>
    <t>C9H7F9O2S</t>
  </si>
  <si>
    <t>350.2</t>
  </si>
  <si>
    <t>350.002304</t>
  </si>
  <si>
    <t>DTXSID20343926</t>
  </si>
  <si>
    <t>1,2,3,4,5,5,6,6-Octafluoro-1,3-cyclohexadiene</t>
  </si>
  <si>
    <t>377-70-8</t>
  </si>
  <si>
    <t>NYEZNHLGLOQHEE-UHFFFAOYSA-N</t>
  </si>
  <si>
    <t>1,2,3,4,5,5,6,6-Octafluorocyclohexa-1,3-diene</t>
  </si>
  <si>
    <t>FC1=C(F)C(F)(F)C(F)(F)C(F)=C1F</t>
  </si>
  <si>
    <t>InChI=1S/C6F8/c7-1-2(8)4(10)6(13,14)5(11,12)3(1)9</t>
  </si>
  <si>
    <t>C6F8</t>
  </si>
  <si>
    <t>224.053</t>
  </si>
  <si>
    <t>223.987225</t>
  </si>
  <si>
    <t>DTXSID10143033</t>
  </si>
  <si>
    <t>N-[(Butylamino)carbonyl]-perfluoro-1-octanesulfonamide</t>
  </si>
  <si>
    <t>100221-84-9</t>
  </si>
  <si>
    <t>LJLSZPZGBOIJFU-UHFFFAOYSA-N</t>
  </si>
  <si>
    <t>N-(Butylcarbamoyl)-1,1,2,2,3,3,4,4,5,5,6,6,7,7,8,8,8-heptadecafluorooctane-1-sulfonamide</t>
  </si>
  <si>
    <t>CCCCNC(=O)NS(=O)(=O)C(F)(F)C(F)(F)C(F)(F)C(F)(F)C(F)(F)C(F)(F)C(F)(F)C(F)(F)F</t>
  </si>
  <si>
    <t>InChI=1S/C13H11F17N2O3S/c1-2-3-4-31-5(33)32-36(34,35)13(29,30)11(24,25)9(20,21)7(16,17)6(14,15)8(18,19)10(22,23)12(26,27)28/h2-4H2,1H3,(H2,31,32,33)</t>
  </si>
  <si>
    <t>C13H11F17N2O3S</t>
  </si>
  <si>
    <t>598.021892</t>
  </si>
  <si>
    <t>DTXSID701035825</t>
  </si>
  <si>
    <t>Perfluoro-1-decanesulfonamide</t>
  </si>
  <si>
    <t>4262-70-8</t>
  </si>
  <si>
    <t>YUXIIBHHAPNFCQ-UHFFFAOYSA-N</t>
  </si>
  <si>
    <t>NS(=O)(=O)C(F)(F)C(F)(F)C(F)(F)C(F)(F)C(F)(F)C(F)(F)C(F)(F)C(F)(F)C(F)(F)C(F)(F)F</t>
  </si>
  <si>
    <t>InChI=1S/C10H2F21NO2S/c11-1(12,3(15,16)5(19,20)7(23,24)9(27,28)29)2(13,14)4(17,18)6(21,22)8(25,26)10(30,31)35(32,33)34/h(H2,32,33,34)</t>
  </si>
  <si>
    <t>C10H2F21NO2S</t>
  </si>
  <si>
    <t>599.16</t>
  </si>
  <si>
    <t>598.947091</t>
  </si>
  <si>
    <t>DTXSID50379859</t>
  </si>
  <si>
    <t>6-(Perfluorohexyl)hexanol</t>
  </si>
  <si>
    <t>161981-35-7</t>
  </si>
  <si>
    <t>PYOIUKBYPXQLLT-UHFFFAOYSA-N</t>
  </si>
  <si>
    <t>7,7,8,8,9,9,10,10,11,11,12,12,12-Tridecafluorododecan-1-ol</t>
  </si>
  <si>
    <t>OCCCCCCC(F)(F)C(F)(F)C(F)(F)C(F)(F)C(F)(F)C(F)(F)F</t>
  </si>
  <si>
    <t>InChI=1S/C12H13F13O/c13-7(14,5-3-1-2-4-6-26)8(15,16)9(17,18)10(19,20)11(21,22)12(23,24)25/h26H,1-6H2</t>
  </si>
  <si>
    <t>C12H13F13O</t>
  </si>
  <si>
    <t>420.214</t>
  </si>
  <si>
    <t>420.075881</t>
  </si>
  <si>
    <t>DTXSID701035518</t>
  </si>
  <si>
    <t>N-Ethylperfluoro-1-nonanesulfonamide</t>
  </si>
  <si>
    <t>NOCAS_1035518</t>
  </si>
  <si>
    <t>YZWKMACAUDEEJL-UHFFFAOYSA-N</t>
  </si>
  <si>
    <t>CCNS(=O)(=O)C(F)(F)C(F)(F)C(F)(F)C(F)(F)C(F)(F)C(F)(F)C(F)(F)C(F)(F)C(F)(F)F</t>
  </si>
  <si>
    <t>InChI=1S/C11H6F19NO2S/c1-2-31-34(32,33)11(29,30)9(24,25)7(20,21)5(16,17)3(12,13)4(14,15)6(18,19)8(22,23)10(26,27)28/h31H,2H2,1H3</t>
  </si>
  <si>
    <t>C11H6F19NO2S</t>
  </si>
  <si>
    <t>577.2</t>
  </si>
  <si>
    <t>576.981585</t>
  </si>
  <si>
    <t>DTXSID80724595</t>
  </si>
  <si>
    <t>Phenyl[({[(5,5,6,6,7,7,8,8,9,9,10,10,10-tridecafluoro-2-methyldecan-2-yl)oxy]carbonyl}oxy)imino]acetonitrile</t>
  </si>
  <si>
    <t>892154-76-6</t>
  </si>
  <si>
    <t>FYLRWWRMJXHQNS-UHFFFAOYSA-N</t>
  </si>
  <si>
    <t>CC(C)(CCC(F)(F)C(F)(F)C(F)(F)C(F)(F)C(F)(F)C(F)(F)F)OC(=O)ON=C(C#N)C1=CC=CC=C1</t>
  </si>
  <si>
    <t>InChI=1S/C20H15F13N2O3/c1-14(2,37-13(36)38-35-12(10-34)11-6-4-3-5-7-11)8-9-15(21,22)16(23,24)17(25,26)18(27,28)19(29,30)20(31,32)33/h3-7H,8-9H2,1-2H3</t>
  </si>
  <si>
    <t>C20H15F13N2O3</t>
  </si>
  <si>
    <t>578.33</t>
  </si>
  <si>
    <t>578.087508</t>
  </si>
  <si>
    <t>DTXSID50844092</t>
  </si>
  <si>
    <t>4-(3,3,4,4,5,5,6,6,6-Nonafluorohexyl)aniline</t>
  </si>
  <si>
    <t>919289-98-8</t>
  </si>
  <si>
    <t>DXOPDXIZMCIDFV-UHFFFAOYSA-N</t>
  </si>
  <si>
    <t>NC1=CC=C(CCC(F)(F)C(F)(F)C(F)(F)C(F)(F)F)C=C1</t>
  </si>
  <si>
    <t>InChI=1S/C12H10F9N/c13-9(14,6-5-7-1-3-8(22)4-2-7)10(15,16)11(17,18)12(19,20)21/h1-4H,5-6,22H2</t>
  </si>
  <si>
    <t>C12H10F9N</t>
  </si>
  <si>
    <t>339.205</t>
  </si>
  <si>
    <t>339.066953</t>
  </si>
  <si>
    <t>DTXSID70882890</t>
  </si>
  <si>
    <t>2-Propenoic acid, butyl ester, polymers with acrylamide, 2-[methyl[(perfluoro-C4-8-alkyl)sulfonyl]amino]ethyl acrylate and vinylidene chloride</t>
  </si>
  <si>
    <t>306978-04-1</t>
  </si>
  <si>
    <t>DTXSID40524735</t>
  </si>
  <si>
    <t>3-Hydroxy-3-(1,1,2,2-tetrafluoroethyl)piperazin-2-one</t>
  </si>
  <si>
    <t>89972-19-0</t>
  </si>
  <si>
    <t>XUYIMRRQVIKSRC-UHFFFAOYSA-N</t>
  </si>
  <si>
    <t>OC1(NCCNC1=O)C(F)(F)C(F)F</t>
  </si>
  <si>
    <t>InChI=1S/C6H8F4N2O2/c7-3(8)5(9,10)6(14)4(13)11-1-2-12-6/h3,12,14H,1-2H2,(H,11,13)</t>
  </si>
  <si>
    <t>C6H8F4N2O2</t>
  </si>
  <si>
    <t>216.136</t>
  </si>
  <si>
    <t>216.052190</t>
  </si>
  <si>
    <t>DTXSID10881983</t>
  </si>
  <si>
    <t>Poly(difluoromethylene), .alpha.-chloro-.omega.-hydro-</t>
  </si>
  <si>
    <t>110972-60-6</t>
  </si>
  <si>
    <t>DTXSID101041183</t>
  </si>
  <si>
    <t>Hexanediamide, 2,2,3,3,4,4,5,5-octafluoro-N1,N6-bis[4-(2-phenyldiazenyl)phenyl]-</t>
  </si>
  <si>
    <t>547746-38-3</t>
  </si>
  <si>
    <t>YSVOPQJPULLRJZ-UHFFFAOYSA-N</t>
  </si>
  <si>
    <t>FC(F)(C(=O)NC1=CC=C(C=C1)N=NC1=CC=CC=C1)C(F)(F)C(F)(F)C(F)(F)C(=O)NC1=CC=C(C=C1)N=NC1=CC=CC=C1</t>
  </si>
  <si>
    <t>InChI=1S/C30H20F8N6O2/c31-27(32,25(45)39-19-11-15-23(16-12-19)43-41-21-7-3-1-4-8-21)29(35,36)30(37,38)28(33,34)26(46)40-20-13-17-24(18-14-20)44-42-22-9-5-2-6-10-22/h1-18H,(H,39,45)(H,40,46)</t>
  </si>
  <si>
    <t>C30H20F8N6O2</t>
  </si>
  <si>
    <t>648.517</t>
  </si>
  <si>
    <t>648.151999</t>
  </si>
  <si>
    <t>DTXSID40519722</t>
  </si>
  <si>
    <t>N,N-Diethyl-2-(1,2,2,2-tetrafluoroethyl)-1,3-dioxan-2-amine</t>
  </si>
  <si>
    <t>89752-22-7</t>
  </si>
  <si>
    <t>BVGDADQYFYCIHC-UHFFFAOYSA-N</t>
  </si>
  <si>
    <t>CCN(CC)C1(OCCCO1)C(F)C(F)(F)F</t>
  </si>
  <si>
    <t>InChI=1S/C10H17F4NO2/c1-3-15(4-2)10(8(11)9(12,13)14)16-6-5-7-17-10/h8H,3-7H2,1-2H3</t>
  </si>
  <si>
    <t>C10H17F4NO2</t>
  </si>
  <si>
    <t>259.245</t>
  </si>
  <si>
    <t>259.119541</t>
  </si>
  <si>
    <t>DTXSID20701441</t>
  </si>
  <si>
    <t>Methyl 7,7,8,9,9,9-hexafluorononanoate</t>
  </si>
  <si>
    <t>77456-15-6</t>
  </si>
  <si>
    <t>YQTTYMYENJDFAP-UHFFFAOYSA-N</t>
  </si>
  <si>
    <t>COC(=O)CCCCCC(F)(F)C(F)C(F)(F)F</t>
  </si>
  <si>
    <t>InChI=1S/C10H14F6O2/c1-18-7(17)5-3-2-4-6-9(12,13)8(11)10(14,15)16/h8H,2-6H2,1H3</t>
  </si>
  <si>
    <t>C10H14F6O2</t>
  </si>
  <si>
    <t>280.21</t>
  </si>
  <si>
    <t>280.089799</t>
  </si>
  <si>
    <t>DTXSID50895625</t>
  </si>
  <si>
    <t>3-Acetyl-5,5,6,6,7,7,8,8,8-nonafluorooctane-2,4-dione</t>
  </si>
  <si>
    <t>120110-91-0</t>
  </si>
  <si>
    <t>HVLNFEAJGJQHFN-UHFFFAOYSA-N</t>
  </si>
  <si>
    <t>CC(=O)C(C(C)=O)C(=O)C(F)(F)C(F)(F)C(F)(F)C(F)(F)F</t>
  </si>
  <si>
    <t>InChI=1S/C10H7F9O3/c1-3(20)5(4(2)21)6(22)7(11,12)8(13,14)9(15,16)10(17,18)19/h5H,1-2H3</t>
  </si>
  <si>
    <t>C10H7F9O3</t>
  </si>
  <si>
    <t>346.149</t>
  </si>
  <si>
    <t>346.025148</t>
  </si>
  <si>
    <t>DTXSID80453212</t>
  </si>
  <si>
    <t>2-Iodo-1,1,2,2-tetrafluoroethyl chlorosulfate</t>
  </si>
  <si>
    <t>192569-10-1</t>
  </si>
  <si>
    <t>JIOMRUABJNZXNN-UHFFFAOYSA-N</t>
  </si>
  <si>
    <t>1,1,2,2-Tetrafluoro-2-iodoethyl sulfurochloridate</t>
  </si>
  <si>
    <t>FC(F)(I)C(F)(F)OS(Cl)(=O)=O</t>
  </si>
  <si>
    <t>InChI=1S/C2ClF4IO3S/c3-12(9,10)11-2(6,7)1(4,5)8</t>
  </si>
  <si>
    <t>C2ClF4IO3S</t>
  </si>
  <si>
    <t>342.43</t>
  </si>
  <si>
    <t>341.823750</t>
  </si>
  <si>
    <t>DTXSID60663074</t>
  </si>
  <si>
    <t>2,4,6-Tribromophenyl 2,3,3,3-tetrafluoro-2-(heptafluoropropoxy)propanoate</t>
  </si>
  <si>
    <t>189575-10-8</t>
  </si>
  <si>
    <t>LNENJJYWXQQXHD-UHFFFAOYSA-N</t>
  </si>
  <si>
    <t>FC(F)(F)C(F)(F)C(F)(F)OC(F)(C(=O)OC1=C(Br)C=C(Br)C=C1Br)C(F)(F)F</t>
  </si>
  <si>
    <t>InChI=1S/C12H2Br3F11O3/c13-3-1-4(14)6(5(15)2-3)28-7(27)8(16,10(19,20)21)29-12(25,26)9(17,18)11(22,23)24/h1-2H</t>
  </si>
  <si>
    <t>C12H2Br3F11O3</t>
  </si>
  <si>
    <t>642.839</t>
  </si>
  <si>
    <t>639.737843</t>
  </si>
  <si>
    <t>DTXSID50379839</t>
  </si>
  <si>
    <t>2-(2,2,3,3,4,4,5,5,6,6,7,7-dodecafluoroheptoxymethyl)oxirane</t>
  </si>
  <si>
    <t>799-34-8</t>
  </si>
  <si>
    <t>BUSYHRRDAMGPJN-UHFFFAOYSA-N</t>
  </si>
  <si>
    <t>2-{[(2,2,3,3,4,4,5,5,6,6,7,7-Dodecafluoroheptyl)oxy]methyl}oxirane</t>
  </si>
  <si>
    <t>FC(F)C(F)(F)C(F)(F)C(F)(F)C(F)(F)C(F)(F)COCC1CO1</t>
  </si>
  <si>
    <t>InChI=1S/C10H8F12O2/c11-5(12)7(15,16)9(19,20)10(21,22)8(17,18)6(13,14)3-23-1-4-2-24-4/h4-5H,1-3H2</t>
  </si>
  <si>
    <t>C10H8F12O2</t>
  </si>
  <si>
    <t>388.153</t>
  </si>
  <si>
    <t>388.033267</t>
  </si>
  <si>
    <t>DTXSID301023676</t>
  </si>
  <si>
    <t>Methyl 2,3,3,3-tetrafluoro-2-(1,1,2,2-tetrafluoro-3-iodopropoxy)propanoate</t>
  </si>
  <si>
    <t>106394-03-0</t>
  </si>
  <si>
    <t>BXBQNDZOQKRGOH-UHFFFAOYNA-N</t>
  </si>
  <si>
    <t>COC(=O)C(F)(OC(F)(F)C(F)(F)CI)C(F)(F)F</t>
  </si>
  <si>
    <t>InChI=1/C7H5F8IO3/c1-18-3(17)5(10,6(11,12)13)19-7(14,15)4(8,9)2-16/h2H2,1H3</t>
  </si>
  <si>
    <t>C7H5F8IO3</t>
  </si>
  <si>
    <t>416.006</t>
  </si>
  <si>
    <t>415.915560</t>
  </si>
  <si>
    <t>DTXSID701036835</t>
  </si>
  <si>
    <t>2‐[Dimethyl(4-fluoro-4-(perfluoropentyl)‐2‐hydroxybut‐3‐en‐1‐yl)azaniumyl]acetate</t>
  </si>
  <si>
    <t>NOCAS_1036835</t>
  </si>
  <si>
    <t>HQPHVVLGEDUJAM-UHFFFAOYNA-N</t>
  </si>
  <si>
    <t>[H]C(C(O)C[N+](C)(C)CC([O-])=O)=C(F)C(F)(F)C(F)(F)C(F)(F)C(F)(F)C(F)(F)F</t>
  </si>
  <si>
    <t>InChI=1/C13H13F12NO3/c1-26(2,5-8(28)29)4-6(27)3-7(14)9(15,16)10(17,18)11(19,20)12(21,22)13(23,24)25/h3,6,27H,4-5H2,1-2H3</t>
  </si>
  <si>
    <t>C13H13F12NO3</t>
  </si>
  <si>
    <t>459.232</t>
  </si>
  <si>
    <t>459.070381</t>
  </si>
  <si>
    <t>DTXSID501035574</t>
  </si>
  <si>
    <t>2-Hydroxy-N-(2-hydroxyethyl)-N,N-dimethyl-3-{[(perfluoroundecyl)sulfonyl]amino}-1-propanaminium</t>
  </si>
  <si>
    <t>NOCAS_1035574</t>
  </si>
  <si>
    <t>BYEWCCMKLLDHLC-UHFFFAOYNA-N</t>
  </si>
  <si>
    <t>C[N+](C)(CCO)CC(O)CNS(=O)(=O)C(F)(F)C(F)(F)C(F)(F)C(F)(F)C(F)(F)C(F)(F)C(F)(F)C(F)(F)C(F)(F)C(F)(F)C(F)(F)F</t>
  </si>
  <si>
    <t>InChI=1/C18H18F23N2O4S/c1-43(2,3-4-44)6-7(45)5-42-48(46,47)18(40,41)16(35,36)14(31,32)12(27,28)10(23,24)8(19,20)9(21,22)11(25,26)13(29,30)15(33,34)17(37,38)39/h7,42,44-45H,3-6H2,1-2H3/q+1</t>
  </si>
  <si>
    <t>C18H18F23N2O4S</t>
  </si>
  <si>
    <t>795.37</t>
  </si>
  <si>
    <t>795.061452</t>
  </si>
  <si>
    <t>DTXSID90370981</t>
  </si>
  <si>
    <t>1-acetyl-4-bromo-3(5)-(heptafluoropropyl)-5(3)-methylpyrazole</t>
  </si>
  <si>
    <t>808764-22-9</t>
  </si>
  <si>
    <t>QOFOCRYYXCZUDF-UHFFFAOYSA-N</t>
  </si>
  <si>
    <t>1-[4-Bromo-3-(heptafluoropropyl)-5-methyl-1H-pyrazol-1-yl]ethan-1-one</t>
  </si>
  <si>
    <t>CC(=O)N1N=C(C(Br)=C1C)C(F)(F)C(F)(F)C(F)(F)F</t>
  </si>
  <si>
    <t>InChI=1S/C9H6BrF7N2O/c1-3-5(10)6(18-19(3)4(2)20)7(11,12)8(13,14)9(15,16)17/h1-2H3</t>
  </si>
  <si>
    <t>C9H6BrF7N2O</t>
  </si>
  <si>
    <t>371.053</t>
  </si>
  <si>
    <t>369.955173</t>
  </si>
  <si>
    <t>DTXSID90880237</t>
  </si>
  <si>
    <t>Perfluoro(2-(2-phenoxypropoxy)propanoyl) fluoride</t>
  </si>
  <si>
    <t>25711-77-7</t>
  </si>
  <si>
    <t>BTMPGBKXGNLFBU-UHFFFAOYSA-N</t>
  </si>
  <si>
    <t>2,3,3,3-Tetrafluoro-2-[1,1,2,3,3,3-hexafluoro-2-(pentafluorophenoxy)propoxy]propanoyl fluoride</t>
  </si>
  <si>
    <t>FC(=O)C(F)(OC(F)(F)C(F)(OC1=C(F)C(F)=C(F)C(F)=C1F)C(F)(F)F)C(F)(F)F</t>
  </si>
  <si>
    <t>InChI=1/C12F16O3/c13-1-2(14)4(16)6(5(17)3(1)15)30-9(20,11(24,25)26)12(27,28)31-8(19,7(18)29)10(21,22)23</t>
  </si>
  <si>
    <t>C12F16O3</t>
  </si>
  <si>
    <t>496.103</t>
  </si>
  <si>
    <t>495.959194</t>
  </si>
  <si>
    <t>DTXSID90206195</t>
  </si>
  <si>
    <t>2-Perfluoroheptyl-5-phenyl-1,3,4-oxadiazole</t>
  </si>
  <si>
    <t>5756-55-8</t>
  </si>
  <si>
    <t>YNHVEOXJDBDTKS-UHFFFAOYSA-N</t>
  </si>
  <si>
    <t>2-(Pentadecafluoroheptyl)-5-phenyl-1,3,4-oxadiazole</t>
  </si>
  <si>
    <t>FC(F)(F)C(F)(F)C(F)(F)C(F)(F)C(F)(F)C(F)(F)C(F)(F)C1=NN=C(O1)C1=CC=CC=C1</t>
  </si>
  <si>
    <t>InChI=1S/C15H5F15N2O/c16-9(17,8-32-31-7(33-8)6-4-2-1-3-5-6)10(18,19)11(20,21)12(22,23)13(24,25)14(26,27)15(28,29)30/h1-5H</t>
  </si>
  <si>
    <t>C15H5F15N2O</t>
  </si>
  <si>
    <t>514.194</t>
  </si>
  <si>
    <t>514.016235</t>
  </si>
  <si>
    <t>DTXSID80896120</t>
  </si>
  <si>
    <t>2,2,3,3,4,4,4-Heptafluoro-N-(3-methoxyphenyl)butanamide</t>
  </si>
  <si>
    <t>550302-16-4</t>
  </si>
  <si>
    <t>RQKFJVQTGLVHSH-UHFFFAOYSA-N</t>
  </si>
  <si>
    <t>COC1=CC=CC(NC(=O)C(F)(F)C(F)(F)C(F)(F)F)=C1</t>
  </si>
  <si>
    <t>InChI=1S/C11H8F7NO2/c1-21-7-4-2-3-6(5-7)19-8(20)9(12,13)10(14,15)11(16,17)18/h2-5H,1H3,(H,19,20)</t>
  </si>
  <si>
    <t>C11H8F7NO2</t>
  </si>
  <si>
    <t>319.179</t>
  </si>
  <si>
    <t>319.044326</t>
  </si>
  <si>
    <t>DTXSID90896191</t>
  </si>
  <si>
    <t>N'-[(2Z)-5,5,6,6,7,7,7-Heptafluoro-4-oxohept-2-en-2-yl]benzohydrazide</t>
  </si>
  <si>
    <t>203200-76-4</t>
  </si>
  <si>
    <t>CBPLYQHOYNDADX-FPLPWBNLSA-N</t>
  </si>
  <si>
    <t>C\C(NNC(=O)C1=CC=CC=C1)=C\C(=O)C(F)(F)C(F)(F)C(F)(F)F</t>
  </si>
  <si>
    <t>InChI=1S/C14H11F7N2O2/c1-8(22-23-11(25)9-5-3-2-4-6-9)7-10(24)12(15,16)13(17,18)14(19,20)21/h2-7,22H,1H3,(H,23,25)/b8-7-</t>
  </si>
  <si>
    <t>C14H11F7N2O2</t>
  </si>
  <si>
    <t>372.243</t>
  </si>
  <si>
    <t>372.070875</t>
  </si>
  <si>
    <t>DTXSID90896515</t>
  </si>
  <si>
    <t>Ethyl 2,3,3,3-tetrafluoro-2-[1,1,2,3,3,3-hexafluoro-2-(heptafluoropropoxy)propoxy]propanoate</t>
  </si>
  <si>
    <t>76145-88-5</t>
  </si>
  <si>
    <t>QGEWHUSMIVYAOX-UHFFFAOYSA-N</t>
  </si>
  <si>
    <t>CCOC(=O)C(F)(OC(F)(F)C(F)(OC(F)(F)C(F)(F)C(F)(F)F)C(F)(F)F)C(F)(F)F</t>
  </si>
  <si>
    <t>InChI=1S/C11H5F17O4/c1-2-30-3(29)4(12,7(16,17)18)31-11(27,28)6(15,9(22,23)24)32-10(25,26)5(13,14)8(19,20)21/h2H2,1H3</t>
  </si>
  <si>
    <t>C11H5F17O4</t>
  </si>
  <si>
    <t>524.13</t>
  </si>
  <si>
    <t>523.991637</t>
  </si>
  <si>
    <t>DTXSID70542669</t>
  </si>
  <si>
    <t>4,4,5,5-Tetrafluoro-3-hydroxy-1-phenylpentan-1-one</t>
  </si>
  <si>
    <t>105602-59-3</t>
  </si>
  <si>
    <t>JLQZRPGPQGZMQY-UHFFFAOYSA-N</t>
  </si>
  <si>
    <t>OC(CC(=O)C1=CC=CC=C1)C(F)(F)C(F)F</t>
  </si>
  <si>
    <t>InChI=1S/C11H10F4O2/c12-10(13)11(14,15)9(17)6-8(16)7-4-2-1-3-5-7/h1-5,9-10,17H,6H2</t>
  </si>
  <si>
    <t>DTXSID90991670</t>
  </si>
  <si>
    <t>2-Chloro-1,1,1,2,3,4,4,4-octafluorobutane</t>
  </si>
  <si>
    <t>71342-62-6</t>
  </si>
  <si>
    <t>DGROXNFZUHBKQR-UHFFFAOYSA-N</t>
  </si>
  <si>
    <t>FC(C(F)(F)F)C(F)(Cl)C(F)(F)F</t>
  </si>
  <si>
    <t>InChI=1S/C4HClF8/c5-2(7,4(11,12)13)1(6)3(8,9)10/h1H</t>
  </si>
  <si>
    <t>DTXSID20880361</t>
  </si>
  <si>
    <t>3-Pentanol, 1,1,1,2,4,5,5,5-octafluoro-2,4-bis(trifluoromethyl)-, compd. with tetrahydrofuran (1:1)</t>
  </si>
  <si>
    <t>6884-92-0</t>
  </si>
  <si>
    <t>KILAEWKBSYBMGO-UHFFFAOYSA-N</t>
  </si>
  <si>
    <t>1,1,1,2,4,5,5,5-Octafluoro-2,4-bis(trifluoromethyl)pentan-3-ol--oxolane (1/1)</t>
  </si>
  <si>
    <t>C1CCOC1.OC(C(F)(C(F)(F)F)C(F)(F)F)C(F)(C(F)(F)F)C(F)(F)F</t>
  </si>
  <si>
    <t>InChI=1S/C7H2F14O.C4H8O/c8-2(4(10,11)12,5(13,14)15)1(22)3(9,6(16,17)18)7(19,20)21;1-2-4-5-3-1/h1,22H;1-4H2</t>
  </si>
  <si>
    <t>C11H10F14O2</t>
  </si>
  <si>
    <t>440.177</t>
  </si>
  <si>
    <t>440.045724</t>
  </si>
  <si>
    <t>DTXSID60882703</t>
  </si>
  <si>
    <t>Sulfonamides, C4-8-alkane, perfluoro, N-ethyl-N-(hydroxyethyl)-, polymer with 1,1'-methylenebis[4-isocyanatobenzene] and polymethylenepolyphenylene isocyanate, 2-ethylhexyl esters, Me Et ketone oxime-blocked</t>
  </si>
  <si>
    <t>178535-22-3</t>
  </si>
  <si>
    <t>DTXSID10880193</t>
  </si>
  <si>
    <t>2H-Perfluoro(5,8-dimethyl-3,6,9-trioxadodecane)</t>
  </si>
  <si>
    <t>3330-16-3</t>
  </si>
  <si>
    <t>QRLOKTBZZPZAMX-UHFFFAOYSA-N</t>
  </si>
  <si>
    <t>1,1,1,2,2,3,3-Heptafluoro-3-[(1,1,1,2,3,3-hexafluoro-3-{[1,1,1,2,3,3-hexafluoro-3-(1,2,2,2-tetrafluoroethoxy)propan-2-yl]oxy}propan-2-yl)oxy]propane</t>
  </si>
  <si>
    <t>FC(OC(F)(F)C(F)(OC(F)(F)C(F)(OC(F)(F)C(F)(F)C(F)(F)F)C(F)(F)F)C(F)(F)F)C(F)(F)F</t>
  </si>
  <si>
    <t>InChI=1S/C11HF23O3/c12-1(2(13,14)15)35-10(31,32)4(18,7(23,24)25)37-11(33,34)5(19,8(26,27)28)36-9(29,30)3(16,17)6(20,21)22/h1H</t>
  </si>
  <si>
    <t>C11HF23O3</t>
  </si>
  <si>
    <t>618.089</t>
  </si>
  <si>
    <t>617.955842</t>
  </si>
  <si>
    <t>DTXSID10892918</t>
  </si>
  <si>
    <t>11-Chloro-Perfluoroundecanoic acid</t>
  </si>
  <si>
    <t>2823-49-6</t>
  </si>
  <si>
    <t>ACWJDDIKDCUGLO-UHFFFAOYSA-N</t>
  </si>
  <si>
    <t>11-Chloro-2,2,3,3,4,4,5,5,6,6,7,7,8,8,9,9,10,10,11,11-icosafluoroundecanoato</t>
  </si>
  <si>
    <t>OC(=O)C(F)(F)C(F)(F)C(F)(F)C(F)(F)C(F)(F)C(F)(F)C(F)(F)C(F)(F)C(F)(F)C(F)(F)Cl</t>
  </si>
  <si>
    <t>InChI=1S/C11HClF20O2/c12-11(31,32)10(29,30)9(27,28)8(25,26)7(23,24)6(21,22)5(19,20)4(17,18)3(15,16)2(13,14)1(33)34/h(H,33,34)</t>
  </si>
  <si>
    <t>C11HClF20O2</t>
  </si>
  <si>
    <t>580.55</t>
  </si>
  <si>
    <t>579.934570</t>
  </si>
  <si>
    <t>DTXSID50792928</t>
  </si>
  <si>
    <t>1-Chloro-1,2,2,3,3,4,4,4-octafluoro-1-iodobutane</t>
  </si>
  <si>
    <t>65975-08-8</t>
  </si>
  <si>
    <t>ZBYDTFRASKIVDY-UHFFFAOYSA-N</t>
  </si>
  <si>
    <t>FC(F)(F)C(F)(F)C(F)(F)C(F)(Cl)I</t>
  </si>
  <si>
    <t>InChI=1S/C4ClF8I/c5-3(10,14)1(6,7)2(8,9)4(11,12)13</t>
  </si>
  <si>
    <t>C4ClF8I</t>
  </si>
  <si>
    <t>362.39</t>
  </si>
  <si>
    <t>361.860550</t>
  </si>
  <si>
    <t>DTXSID40952574</t>
  </si>
  <si>
    <t>4-Methyl-5-phenyl-2,2-bis(trifluoromethyl)-1,3-oxazolidine</t>
  </si>
  <si>
    <t>30184-88-4</t>
  </si>
  <si>
    <t>ZNPHPNNGNBZVNM-UHFFFAOYSA-N</t>
  </si>
  <si>
    <t>CC1NC(OC1C1=CC=CC=C1)(C(F)(F)F)C(F)(F)F</t>
  </si>
  <si>
    <t>InChI=1S/C12H11F6NO/c1-7-9(8-5-3-2-4-6-8)20-10(19-7,11(13,14)15)12(16,17)18/h2-7,9,19H,1H3</t>
  </si>
  <si>
    <t>C12H11F6NO</t>
  </si>
  <si>
    <t>299.216</t>
  </si>
  <si>
    <t>299.074483</t>
  </si>
  <si>
    <t>DTXSID30303692</t>
  </si>
  <si>
    <t>1-(2-chlorophenyl)-4,4,4-trifluoro-3-(trifluoromethyl)but-2-en-1-one</t>
  </si>
  <si>
    <t>35443-97-1</t>
  </si>
  <si>
    <t>YNEDZAATOKIJKR-UHFFFAOYSA-N</t>
  </si>
  <si>
    <t>1-(2-Chlorophenyl)-4,4,4-trifluoro-3-(trifluoromethyl)but-2-en-1-one</t>
  </si>
  <si>
    <t>FC(F)(F)C(=CC(=O)C1=CC=CC=C1Cl)C(F)(F)F</t>
  </si>
  <si>
    <t>InChI=1S/C11H5ClF6O/c12-7-4-2-1-3-6(7)8(19)5-9(10(13,14)15)11(16,17)18/h1-5H</t>
  </si>
  <si>
    <t>DTXSID90768122</t>
  </si>
  <si>
    <t>1-{2-[(1,1,2,2,3,3,4,4,5,5,6,6,7,7,8,8,8-Heptadecafluorooctane-1-sulfonyl)amino]ethyl}pyridin-1-ium chloride</t>
  </si>
  <si>
    <t>133804-78-1</t>
  </si>
  <si>
    <t>POXIPDKHXOQOFI-UHFFFAOYSA-M</t>
  </si>
  <si>
    <t>[Cl-].FC(F)(F)C(F)(F)C(F)(F)C(F)(F)C(F)(F)C(F)(F)C(F)(F)C(F)(F)S(=O)(=O)NCC[N+]1=CC=CC=C1</t>
  </si>
  <si>
    <t>InChI=1S/C15H10F17N2O2S.ClH/c16-8(17,10(20,21)12(24,25)14(28,29)30)9(18,19)11(22,23)13(26,27)15(31,32)37(35,36)33-4-7-34-5-2-1-3-6-34;/h1-3,5-6,33H,4,7H2;1H/q+1;/p-1</t>
  </si>
  <si>
    <t>C15H10ClF17N2O2S</t>
  </si>
  <si>
    <t>640.74</t>
  </si>
  <si>
    <t>639.988005</t>
  </si>
  <si>
    <t>DTXSID80840845</t>
  </si>
  <si>
    <t>1-Bromo-3-(2,2,3,3-tetrafluorocyclopropyl)benzene</t>
  </si>
  <si>
    <t>922141-48-8</t>
  </si>
  <si>
    <t>VRUNSTAKDJZVKP-UHFFFAOYSA-N</t>
  </si>
  <si>
    <t>FC1(F)C(C2=CC(Br)=CC=C2)C1(F)F</t>
  </si>
  <si>
    <t>InChI=1S/C9H5BrF4/c10-6-3-1-2-5(4-6)7-8(11,12)9(7,13)14/h1-4,7H</t>
  </si>
  <si>
    <t>C9H5BrF4</t>
  </si>
  <si>
    <t>269.037</t>
  </si>
  <si>
    <t>267.951076</t>
  </si>
  <si>
    <t>DTXSID80882669</t>
  </si>
  <si>
    <t>161075-00-9 (Name Too Long)</t>
  </si>
  <si>
    <t>161075-00-9</t>
  </si>
  <si>
    <t>DTXSID70559636</t>
  </si>
  <si>
    <t>[(4,4,5,5,6,6,6-Heptafluoro-2-iodohexyl)oxy](trimethyl)silane</t>
  </si>
  <si>
    <t>89608-38-8</t>
  </si>
  <si>
    <t>HVLKAOLLWSNQMT-UHFFFAOYSA-N</t>
  </si>
  <si>
    <t>C[Si](C)(C)OCC(I)CC(F)(F)C(F)(F)C(F)(F)F</t>
  </si>
  <si>
    <t>InChI=1S/C9H14F7IOSi/c1-19(2,3)18-5-6(17)4-7(10,11)8(12,13)9(14,15)16/h6H,4-5H2,1-3H3</t>
  </si>
  <si>
    <t>C9H14F7IOSi</t>
  </si>
  <si>
    <t>426.188</t>
  </si>
  <si>
    <t>425.974680</t>
  </si>
  <si>
    <t>DTXSID601026786</t>
  </si>
  <si>
    <t>2,2,3,3,5,5-Hexafluoro-1,4-dioxane</t>
  </si>
  <si>
    <t>NOCAS_1026786</t>
  </si>
  <si>
    <t>CCHYJTLJNKMSHR-UHFFFAOYSA-N</t>
  </si>
  <si>
    <t>FC1(F)COC(F)(F)C(F)(F)O1</t>
  </si>
  <si>
    <t>InChI=1S/C4H2F6O2/c5-2(6)1-11-3(7,8)4(9,10)12-2/h1H2</t>
  </si>
  <si>
    <t>C4H2F6O2</t>
  </si>
  <si>
    <t>196.048</t>
  </si>
  <si>
    <t>195.995898</t>
  </si>
  <si>
    <t>DTXSID10241184</t>
  </si>
  <si>
    <t>Triethoxy(3-(1,1,2,2-tetrafluoroethoxy)propyl)silane</t>
  </si>
  <si>
    <t>94232-72-1</t>
  </si>
  <si>
    <t>RPBHMRVPUUGQCM-UHFFFAOYSA-N</t>
  </si>
  <si>
    <t>Triethoxy[3-(1,1,2,2-tetrafluoroethoxy)propyl]silane</t>
  </si>
  <si>
    <t>CCO[Si](CCCOC(F)(F)C(F)F)(OCC)OCC</t>
  </si>
  <si>
    <t>InChI=1S/C11H22F4O4Si/c1-4-17-20(18-5-2,19-6-3)9-7-8-16-11(14,15)10(12)13/h10H,4-9H2,1-3H3</t>
  </si>
  <si>
    <t>C11H22F4O4Si</t>
  </si>
  <si>
    <t>322.372</t>
  </si>
  <si>
    <t>322.122348</t>
  </si>
  <si>
    <t>DTXSID801024681</t>
  </si>
  <si>
    <t>Perfluoroalkane sulfinic acids</t>
  </si>
  <si>
    <t>NOCAS_1024681</t>
  </si>
  <si>
    <t>OS(=O)C(F)(F)F |lp:0:2,1:1,2:2,4:3,5:3,6:3,Sg:n:6,5,3::ht|</t>
  </si>
  <si>
    <t>InChI=1/CHF3O2S/c2-1(3,4)7(5)6/h(H,5,6)</t>
  </si>
  <si>
    <t>(CF2)nFHO2S</t>
  </si>
  <si>
    <t>DTXSID60881317</t>
  </si>
  <si>
    <t>1,1,2,3,4,4-Hexafluoro-1,2,3,4-tetrakis(heptafluoropropoxy)butane</t>
  </si>
  <si>
    <t>54208-66-1</t>
  </si>
  <si>
    <t>SSSVHFOLCNGWKK-UHFFFAOYSA-N</t>
  </si>
  <si>
    <t>FC(F)(F)C(F)(F)C(F)(F)OC(F)(F)C(F)(OC(F)(F)C(F)(F)C(F)(F)F)C(F)(OC(F)(F)C(F)(F)C(F)(F)F)C(F)(F)OC(F)(F)C(F)(F)C(F)(F)F</t>
  </si>
  <si>
    <t>InChI=1S/C16F34O4/c17-1(18,7(27,28)29)11(39,40)51-5(25,15(47,48)53-13(43,44)3(21,22)9(33,34)35)6(26,52-12(41,42)2(19,20)8(30,31)32)16(49,50)54-14(45,46)4(23,24)10(36,37)38</t>
  </si>
  <si>
    <t>C16F34O4</t>
  </si>
  <si>
    <t>902.118</t>
  </si>
  <si>
    <t>901.925366</t>
  </si>
  <si>
    <t>DTXSID40240827</t>
  </si>
  <si>
    <t>Butan-2-one O,O',O''-((3,3,4,4,5,5,6,6,7,7,8,8,8-tridecafluorooctyl)silylidyne)oxime</t>
  </si>
  <si>
    <t>94158-20-0</t>
  </si>
  <si>
    <t>ZISUJVTZTBMJQZ-JSOHPWBTSA-N</t>
  </si>
  <si>
    <t>(2E,2'E,2''E)-N,N',N''-{[(3,3,4,4,5,5,6,6,7,7,8,8,8-Tridecafluorooctyl)silanetriyl]tris(oxy)}tri(butan-2-imine)</t>
  </si>
  <si>
    <t>CC\C(C)=N\O[Si](CCC(F)(F)C(F)(F)C(F)(F)C(F)(F)C(F)(F)C(F)(F)F)(O\N=C(/C)CC)O\N=C(/C)CC</t>
  </si>
  <si>
    <t>InChI=1S/C20H28F13N3O3Si/c1-7-12(4)34-37-40(38-35-13(5)8-2,39-36-14(6)9-3)11-10-15(21,22)16(23,24)17(25,26)18(27,28)19(29,30)20(31,32)33/h7-11H2,1-6H3/b34-12+,35-13+,36-14+</t>
  </si>
  <si>
    <t>C20H28F13N3O3Si</t>
  </si>
  <si>
    <t>633.526</t>
  </si>
  <si>
    <t>633.169234</t>
  </si>
  <si>
    <t>DTXSID90895700</t>
  </si>
  <si>
    <t>1-Methoxy-2-(nonafluorobutyl)benzene</t>
  </si>
  <si>
    <t>153910-97-5</t>
  </si>
  <si>
    <t>LDDFFTABVBIVFM-UHFFFAOYSA-N</t>
  </si>
  <si>
    <t>COC1=CC=CC=C1C(F)(F)C(F)(F)C(F)(F)C(F)(F)F</t>
  </si>
  <si>
    <t>InChI=1S/C11H7F9O/c1-21-7-5-3-2-4-6(7)8(12,13)9(14,15)10(16,17)11(18,19)20/h2-5H,1H3</t>
  </si>
  <si>
    <t>C11H7F9O</t>
  </si>
  <si>
    <t>326.162</t>
  </si>
  <si>
    <t>326.035318</t>
  </si>
  <si>
    <t>DTXSID401022021</t>
  </si>
  <si>
    <t>N-(Carboxymethyl)-5,5,6,6,7,7,8,8,8-nonafluoro-N,N-dimethyloctan-1-aminium</t>
  </si>
  <si>
    <t>2089109-28-2</t>
  </si>
  <si>
    <t>MIIJSWOFURFCFI-UHFFFAOYSA-O</t>
  </si>
  <si>
    <t>C[N+](C)(CCCCC(F)(F)C(F)(F)C(F)(F)C(F)(F)F)CC(O)=O</t>
  </si>
  <si>
    <t>InChI=1S/C12H16F9NO2/c1-22(2,7-8(23)24)6-4-3-5-9(13,14)10(15,16)11(17,18)12(19,20)21/h3-7H2,1-2H3/p+1</t>
  </si>
  <si>
    <t>C12H17F9NO2</t>
  </si>
  <si>
    <t>378.258</t>
  </si>
  <si>
    <t>378.111009</t>
  </si>
  <si>
    <t>DTXSID50870513</t>
  </si>
  <si>
    <t>1,1,2,2-Tetrafluoro-1,2-dinitroethane</t>
  </si>
  <si>
    <t>356-16-1</t>
  </si>
  <si>
    <t>NELYAMNMZQGYAJ-UHFFFAOYSA-N</t>
  </si>
  <si>
    <t>[O-][N+](=O)C(F)(F)C(F)(F)[N+]([O-])=O</t>
  </si>
  <si>
    <t>InChI=1S/C2F4N2O4/c3-1(4,7(9)10)2(5,6)8(11)12</t>
  </si>
  <si>
    <t>C2F4N2O4</t>
  </si>
  <si>
    <t>192.026</t>
  </si>
  <si>
    <t>191.979419</t>
  </si>
  <si>
    <t>DTXSID60348152</t>
  </si>
  <si>
    <t>2,2'-(1,4-Phenylene)bis(hexafluoropropan-2-ol)</t>
  </si>
  <si>
    <t>1992-15-0</t>
  </si>
  <si>
    <t>YTJDSANDEZLYOU-UHFFFAOYSA-N</t>
  </si>
  <si>
    <t>OC(C1=CC=C(C=C1)C(O)(C(F)(F)F)C(F)(F)F)(C(F)(F)F)C(F)(F)F</t>
  </si>
  <si>
    <t>InChI=1S/C12H6F12O2/c13-9(14,15)7(25,10(16,17)18)5-1-2-6(4-3-5)8(26,11(19,20)21)12(22,23)24/h1-4,25-26H</t>
  </si>
  <si>
    <t>C12H6F12O2</t>
  </si>
  <si>
    <t>410.159</t>
  </si>
  <si>
    <t>410.017617</t>
  </si>
  <si>
    <t>DTXSID90606570</t>
  </si>
  <si>
    <t>2,2,3,3,4,5,5-Heptafluoro-4-(pentafluoroethyl)oxolane</t>
  </si>
  <si>
    <t>61340-72-5</t>
  </si>
  <si>
    <t>HRMMWPXACUNGBR-UHFFFAOYSA-N</t>
  </si>
  <si>
    <t>2,2,3,3,4,5,5-Heptafluoro-4-(pentafluoroethyl)tetrahydrofuran</t>
  </si>
  <si>
    <t>FC(F)(F)C(F)(F)C1(F)C(F)(F)OC(F)(F)C1(F)F</t>
  </si>
  <si>
    <t>InChI=1S/C6F12O/c7-1(2(8,9)4(12,13)14)3(10,11)6(17,18)19-5(1,15)16</t>
  </si>
  <si>
    <t>DTXSID60573528</t>
  </si>
  <si>
    <t>Fulvestrant 17-beta-D-glucuronide</t>
  </si>
  <si>
    <t>261506-28-9</t>
  </si>
  <si>
    <t>HBEHXEHXMWPSKO-HMGPPUQISA-N</t>
  </si>
  <si>
    <t>3-Hydroxy-7alpha-[9-(4,4,5,5,5-pentafluoropentane-1-sulfinyl)nonyl]estra-1,3,5(10)-trien-17beta-yl beta-D-glucopyranosiduronic acid</t>
  </si>
  <si>
    <t>C[C@]12CC[C@H]3[C@H]([C@@H]1CC[C@@H]2O[C@@H]1O[C@@H]([C@@H](O)[C@H](O)[C@H]1O)C(O)=O)[C@H](CCCCCCCCCS(=O)CCCC(F)(F)C(F)(F)F)CC1=C3C=CC(O)=C1</t>
  </si>
  <si>
    <t>InChI=1S/C38H55F5O9S/c1-36-17-15-26-25-12-11-24(44)21-23(25)20-22(10-7-5-3-2-4-6-8-18-53(50)19-9-16-37(39,40)38(41,42)43)29(26)27(36)13-14-28(36)51-35-32(47)30(45)31(46)33(52-35)34(48)49/h11-12,21-22,26-33,35,44-47H,2-10,13-20H2,1H3,(H,48,49)/t22-,26-,27+,28+,29-,30+,31+,32-,33+,35-,36+,53?/m1/s1</t>
  </si>
  <si>
    <t>C38H55F5O9S</t>
  </si>
  <si>
    <t>782.9</t>
  </si>
  <si>
    <t>782.348695</t>
  </si>
  <si>
    <t>DTXSID70608259</t>
  </si>
  <si>
    <t>(Pentafluoroethyl)(phenyl)iodanium hydrogen sulfate</t>
  </si>
  <si>
    <t>81807-32-1</t>
  </si>
  <si>
    <t>QNTMIZIPMDGYSA-UHFFFAOYSA-M</t>
  </si>
  <si>
    <t>(Pentafluoroethyl)(phenyl)iodonium hydrogen sulfate</t>
  </si>
  <si>
    <t>OS([O-])(=O)=O.FC(F)(F)C(F)(F)[I+]C1=CC=CC=C1</t>
  </si>
  <si>
    <t>InChI=1S/C8H5F5I.H2O4S/c9-7(10,11)8(12,13)14-6-4-2-1-3-5-6;1-5(2,3)4/h1-5H;(H2,1,2,3,4)/q+1;/p-1</t>
  </si>
  <si>
    <t>C8H6F5IO4S</t>
  </si>
  <si>
    <t>420.09</t>
  </si>
  <si>
    <t>419.895170</t>
  </si>
  <si>
    <t>DTXSID80896423</t>
  </si>
  <si>
    <t>3-(Ethanesulfonyl)-4-(1,1,1,2,3,3,3-heptafluoropropan-2-yl)-2-methylbenzoic acid</t>
  </si>
  <si>
    <t>1355554-44-7</t>
  </si>
  <si>
    <t>YGNLFPZAYHGIFN-UHFFFAOYSA-N</t>
  </si>
  <si>
    <t>CCS(=O)(=O)C1=C(C)C(=CC=C1C(F)(C(F)(F)F)C(F)(F)F)C(O)=O</t>
  </si>
  <si>
    <t>InChI=1S/C13H11F7O4S/c1-3-25(23,24)9-6(2)7(10(21)22)4-5-8(9)11(14,12(15,16)17)13(18,19)20/h4-5H,3H2,1-2H3,(H,21,22)</t>
  </si>
  <si>
    <t>C13H11F7O4S</t>
  </si>
  <si>
    <t>396.28</t>
  </si>
  <si>
    <t>396.026627</t>
  </si>
  <si>
    <t>DTXSID60880986</t>
  </si>
  <si>
    <t>Perfluoro(3-chloro-2-[2-(fluorosulfonyl)ethoxy]propanoyl) fluoride</t>
  </si>
  <si>
    <t>81126-57-0</t>
  </si>
  <si>
    <t>MULWMWPAUVOGLW-UHFFFAOYSA-N</t>
  </si>
  <si>
    <t>3-Chloro-2,3,3-trifluoro-2-[1,1,2,2-tetrafluoro-2-(fluorosulfonyl)ethoxy]propanoyl fluoride</t>
  </si>
  <si>
    <t>FC(=O)C(F)(OC(F)(F)C(F)(F)S(F)(=O)=O)C(F)(F)Cl</t>
  </si>
  <si>
    <t>InChI=1/C5ClF9O4S/c6-3(9,10)2(8,1(7)16)19-4(11,12)5(13,14)20(15,17)18</t>
  </si>
  <si>
    <t>C5ClF9O4S</t>
  </si>
  <si>
    <t>362.55</t>
  </si>
  <si>
    <t>361.906211</t>
  </si>
  <si>
    <t>DTXSID301019673</t>
  </si>
  <si>
    <t>A mixture of: bis[4-diphenylsulfoniumphenyl]sulfide-bishexafluoroantimonate; thiophenoxyphenylsulfonium hexafluoroantimonate</t>
  </si>
  <si>
    <t>159120-95-3</t>
  </si>
  <si>
    <t>DTXSID20881338</t>
  </si>
  <si>
    <t>3-Methoxyperfluoro(2-methylpentane)</t>
  </si>
  <si>
    <t>132182-92-4</t>
  </si>
  <si>
    <t>QKAGYSDHEJITFV-UHFFFAOYSA-N</t>
  </si>
  <si>
    <t>1,1,1,2,2,3,4,5,5,5-Decafluoro-3-methoxy-4-(trifluoromethyl)pentane</t>
  </si>
  <si>
    <t>COC(F)(C(F)(F)C(F)(F)F)C(F)(C(F)(F)F)C(F)(F)F</t>
  </si>
  <si>
    <t>InChI=1S/C7H3F13O/c1-21-4(11,3(9,10)7(18,19)20)2(8,5(12,13)14)6(15,16)17/h1H3</t>
  </si>
  <si>
    <t>C7H3F13O</t>
  </si>
  <si>
    <t>350.079</t>
  </si>
  <si>
    <t>349.997631</t>
  </si>
  <si>
    <t>DTXSID90880151</t>
  </si>
  <si>
    <t>Perfluoro-3,4-dimethylhexane</t>
  </si>
  <si>
    <t>1735-48-4</t>
  </si>
  <si>
    <t>AILNJPONTDNFHN-UHFFFAOYSA-N</t>
  </si>
  <si>
    <t>1,1,1,2,2,3,4,5,5,6,6,6-Dodecafluoro-3,4-bis(trifluoromethyl)hexane</t>
  </si>
  <si>
    <t>FC(F)(F)C(F)(F)C(F)(C(F)(F)F)C(F)(C(F)(F)F)C(F)(F)C(F)(F)F</t>
  </si>
  <si>
    <t>InChI=1S/C8F18/c9-1(5(15,16)17,3(11,12)7(21,22)23)2(10,6(18,19)20)4(13,14)8(24,25)26</t>
  </si>
  <si>
    <t>DTXSID9022283</t>
  </si>
  <si>
    <t>2-Methyl-3,3,4,4-tetrafluoro-2-butanol</t>
  </si>
  <si>
    <t>29553-26-2</t>
  </si>
  <si>
    <t>NCMPMCXQKBZXGI-UHFFFAOYSA-N</t>
  </si>
  <si>
    <t>3,3,4,4-Tetrafluoro-2-methylbutan-2-ol</t>
  </si>
  <si>
    <t>CC(C)(O)C(F)(F)C(F)F</t>
  </si>
  <si>
    <t>InChI=1S/C5H8F4O/c1-4(2,10)5(8,9)3(6)7/h3,10H,1-2H3</t>
  </si>
  <si>
    <t>C5H8F4O</t>
  </si>
  <si>
    <t>160.112</t>
  </si>
  <si>
    <t>160.051128</t>
  </si>
  <si>
    <t>DTXSID30905539</t>
  </si>
  <si>
    <t>4,4,4-Trifluoro-1-(thiophen-2-yl)-3-(trifluoromethyl)but-2-en-1-ol</t>
  </si>
  <si>
    <t>100482-55-1</t>
  </si>
  <si>
    <t>DTHGYDUZALFGDB-UHFFFAOYSA-N</t>
  </si>
  <si>
    <t>OC(C=C(C(F)(F)F)C(F)(F)F)C1=CC=CS1</t>
  </si>
  <si>
    <t>InChI=1S/C9H6F6OS/c10-8(11,12)7(9(13,14)15)4-5(16)6-2-1-3-17-6/h1-5,16H</t>
  </si>
  <si>
    <t>C9H6F6OS</t>
  </si>
  <si>
    <t>276.2</t>
  </si>
  <si>
    <t>276.004355</t>
  </si>
  <si>
    <t>DTXSID901023517</t>
  </si>
  <si>
    <t>Poly[oxy[trifluoro(trifluoromethyl)-1,2-ethanediyl]], α-(1-carboxy-1,2,2,2-tetrafluoroethyl)-ω-[tetrafluoro(trifluoromethyl)ethoxy]-, ammonium salt (1:1)</t>
  </si>
  <si>
    <t>83606-67-1</t>
  </si>
  <si>
    <t>DTXSID20895339</t>
  </si>
  <si>
    <t>1(Perfluoroethyl)2-(perfluoropentyl)ethene</t>
  </si>
  <si>
    <t>935477-04-6</t>
  </si>
  <si>
    <t>IKEULTDRFFGVIG-UHFFFAOYSA-N</t>
  </si>
  <si>
    <t>1,1,1,2,2,5,5,6,6,7,7,8,8,9,9,9-Hexadecafluoronon-3-ene</t>
  </si>
  <si>
    <t>FC(F)(F)C(F)(F)C=CC(F)(F)C(F)(F)C(F)(F)C(F)(F)C(F)(F)F</t>
  </si>
  <si>
    <t>InChI=1S/C9H2F16/c10-3(11,1-2-4(12,13)8(20,21)22)5(14,15)6(16,17)7(18,19)9(23,24)25/h1-2H</t>
  </si>
  <si>
    <t>C9H2F16</t>
  </si>
  <si>
    <t>414.089</t>
  </si>
  <si>
    <t>413.990101</t>
  </si>
  <si>
    <t>DTXSID90771757</t>
  </si>
  <si>
    <t>6,6,7,7,8,8,9,9,10,10,10-Undecafluorodec-1-en-3-one</t>
  </si>
  <si>
    <t>144055-27-6</t>
  </si>
  <si>
    <t>QCRROUTVFOKXGE-UHFFFAOYSA-N</t>
  </si>
  <si>
    <t>FC(F)(F)C(F)(F)C(F)(F)C(F)(F)C(F)(F)CCC(=O)C=C</t>
  </si>
  <si>
    <t>InChI=1S/C10H7F11O/c1-2-5(22)3-4-6(11,12)7(13,14)8(15,16)9(17,18)10(19,20)21/h2H,1,3-4H2</t>
  </si>
  <si>
    <t>C10H7F11O</t>
  </si>
  <si>
    <t>352.147</t>
  </si>
  <si>
    <t>352.032125</t>
  </si>
  <si>
    <t>DTXSID80826220</t>
  </si>
  <si>
    <t>(2S)-1-(2,2,3,3,3-Pentafluoropropoxy)propan-2-ol</t>
  </si>
  <si>
    <t>877762-92-0</t>
  </si>
  <si>
    <t>AHEAEHWMVCYQEB-BYPYZUCNSA-N</t>
  </si>
  <si>
    <t>C[C@H](O)COCC(F)(F)C(F)(F)F</t>
  </si>
  <si>
    <t>InChI=1S/C6H9F5O2/c1-4(12)2-13-3-5(7,8)6(9,10)11/h4,12H,2-3H2,1H3/t4-/m0/s1</t>
  </si>
  <si>
    <t>C6H9F5O2</t>
  </si>
  <si>
    <t>208.128</t>
  </si>
  <si>
    <t>208.052270</t>
  </si>
  <si>
    <t>DTXSID60188833</t>
  </si>
  <si>
    <t>Perfluoro-1-decene</t>
  </si>
  <si>
    <t>35328-43-9</t>
  </si>
  <si>
    <t>IMVVEWPCRIJQCA-UHFFFAOYSA-N</t>
  </si>
  <si>
    <t>1,1,2,3,3,4,4,5,5,6,6,7,7,8,8,9,9,10,10,10-Icosafluorodec-1-ene</t>
  </si>
  <si>
    <t>FC(F)=C(F)C(F)(F)C(F)(F)C(F)(F)C(F)(F)C(F)(F)C(F)(F)C(F)(F)C(F)(F)F</t>
  </si>
  <si>
    <t>InChI=1S/C10F20/c11-1(2(12)13)3(14,15)4(16,17)5(18,19)6(20,21)7(22,23)8(24,25)9(26,27)10(28,29)30</t>
  </si>
  <si>
    <t>DTXSID70507374</t>
  </si>
  <si>
    <t>1,1,2,2,3,4,5,6,7-Nonafluoro-2,3-dihydro-1H-indene</t>
  </si>
  <si>
    <t>79676-83-8</t>
  </si>
  <si>
    <t>XYRPNBMXVKZYNT-UHFFFAOYSA-N</t>
  </si>
  <si>
    <t>FC1C2=C(C(F)=C(F)C(F)=C2F)C(F)(F)C1(F)F</t>
  </si>
  <si>
    <t>InChI=1S/C9HF9/c10-3-1-2(4(11)6(13)5(3)12)8(15,16)9(17,18)7(1)14/h7H</t>
  </si>
  <si>
    <t>C9HF9</t>
  </si>
  <si>
    <t>280.093</t>
  </si>
  <si>
    <t>279.993453</t>
  </si>
  <si>
    <t>DTXSID80895537</t>
  </si>
  <si>
    <t>1,1,1,2,2,3,3,4,4,5,5,6,6,7,7,8,8,9,9,10,10,11,11,12,12,21,21,22,22,23,23,24,24,25,25,26,26,27,27,28,28,29,29,30,30,31,31,32,32,32-Pentacontafluorodotriacontane</t>
  </si>
  <si>
    <t>100550-09-2</t>
  </si>
  <si>
    <t>QPOZZZHPGZIDCY-UHFFFAOYSA-N</t>
  </si>
  <si>
    <t>FC(F)(F)C(F)(F)C(F)(F)C(F)(F)C(F)(F)C(F)(F)C(F)(F)C(F)(F)C(F)(F)C(F)(F)C(F)(F)C(F)(F)CCCCCCCCC(F)(F)C(F)(F)C(F)(F)C(F)(F)C(F)(F)C(F)(F)C(F)(F)C(F)(F)C(F)(F)C(F)(F)C(F)(F)C(F)(F)F</t>
  </si>
  <si>
    <t>InChI=1S/C32H16F50/c33-9(34,11(37,38)13(41,42)15(45,46)17(49,50)19(53,54)21(57,58)23(61,62)25(65,66)27(69,70)29(73,74)31(77,78)79)7-5-3-1-2-4-6-8-10(35,36)12(39,40)14(43,44)16(47,48)18(51,52)20(55,56)22(59,60)24(63,64)26(67,68)28(71,72)30(75,76)32(80,81)82/h1-8H2</t>
  </si>
  <si>
    <t>C32H16F50</t>
  </si>
  <si>
    <t>1350.4</t>
  </si>
  <si>
    <t>1350.045359</t>
  </si>
  <si>
    <t>DTXSID50731059</t>
  </si>
  <si>
    <t>2,2,3,3,4,4,4-Heptafluorobutyl 2-chloroprop-2-enoate</t>
  </si>
  <si>
    <t>74359-14-1</t>
  </si>
  <si>
    <t>SNTQAKVWVGWLDU-UHFFFAOYSA-N</t>
  </si>
  <si>
    <t>FC(F)(F)C(F)(F)C(F)(F)COC(=O)C(Cl)=C</t>
  </si>
  <si>
    <t>InChI=1S/C7H4ClF7O2/c1-3(8)4(16)17-2-5(9,10)6(11,12)7(13,14)15/h1-2H2</t>
  </si>
  <si>
    <t>C7H4ClF7O2</t>
  </si>
  <si>
    <t>288.55</t>
  </si>
  <si>
    <t>287.978804</t>
  </si>
  <si>
    <t>DTXSID50456735</t>
  </si>
  <si>
    <t>1,3-Oxathiolane-4-acetic acid, 5-oxo-2,2-bis(trifluoromethyl)-</t>
  </si>
  <si>
    <t>170996-97-1</t>
  </si>
  <si>
    <t>HFRHQTUSQPARJE-UHFFFAOYSA-N</t>
  </si>
  <si>
    <t>[5-Oxo-2,2-bis(trifluoromethyl)-1,3-oxathiolan-4-yl]acetic acid</t>
  </si>
  <si>
    <t>OC(=O)CC1SC(OC1=O)(C(F)(F)F)C(F)(F)F</t>
  </si>
  <si>
    <t>InChI=1S/C7H4F6O4S/c8-6(9,10)5(7(11,12)13)17-4(16)2(18-5)1-3(14)15/h2H,1H2,(H,14,15)</t>
  </si>
  <si>
    <t>C7H4F6O4S</t>
  </si>
  <si>
    <t>298.16</t>
  </si>
  <si>
    <t>297.973449</t>
  </si>
  <si>
    <t>DTXSID50343515</t>
  </si>
  <si>
    <t>2,2,3,3,4,4,5,5-Octafluoropentyl 2,4,6-trimethylbenzoate</t>
  </si>
  <si>
    <t>18770-69-9</t>
  </si>
  <si>
    <t>MJYFIZPSRNIRQG-UHFFFAOYSA-N</t>
  </si>
  <si>
    <t>CC1=CC(C)=C(C(=O)OCC(F)(F)C(F)(F)C(F)(F)C(F)F)C(C)=C1</t>
  </si>
  <si>
    <t>InChI=1S/C15H14F8O2/c1-7-4-8(2)10(9(3)5-7)11(24)25-6-13(18,19)15(22,23)14(20,21)12(16)17/h4-5,12H,6H2,1-3H3</t>
  </si>
  <si>
    <t>C15H14F8O2</t>
  </si>
  <si>
    <t>378.262</t>
  </si>
  <si>
    <t>378.086605</t>
  </si>
  <si>
    <t>DTXSID90893342</t>
  </si>
  <si>
    <t>Perfluorodecahydro-2-sec-butylnaphthalene</t>
  </si>
  <si>
    <t>119141-86-5</t>
  </si>
  <si>
    <t>CMVCRECMKJTVFK-UHFFFAOYSA-N</t>
  </si>
  <si>
    <t>1,1,2,2,3,3,4,4,4a,5,5,6,6,7,8,8,8a-Heptadecafluoro-7-(1,1,1,2,3,3,4,4,4-nonafluorobutan-2-yl)decahydronaphthalene</t>
  </si>
  <si>
    <t>FC(F)(F)C(F)(F)C(F)(C(F)(F)F)C1(F)C(F)(F)C(F)(F)C2(F)C(F)(F)C(F)(F)C(F)(F)C(F)(F)C2(F)C1(F)F</t>
  </si>
  <si>
    <t>InChI=1S/C14F26/c15-1-2(16,9(27,28)12(33,34)11(31,32)8(1,25)26)6(21,22)7(23,24)3(17,5(1,19)20)4(18,13(35,36)37)10(29,30)14(38,39)40</t>
  </si>
  <si>
    <t>C14F26</t>
  </si>
  <si>
    <t>662.112</t>
  </si>
  <si>
    <t>661.958482</t>
  </si>
  <si>
    <t>DTXSID40706579</t>
  </si>
  <si>
    <t>3,3,4,5,5,5-Hexafluoropentan-2-yl 2-methylprop-2-enoate</t>
  </si>
  <si>
    <t>64375-29-7</t>
  </si>
  <si>
    <t>DRZOQZXADWUWOO-UHFFFAOYSA-N</t>
  </si>
  <si>
    <t>CC(OC(=O)C(C)=C)C(F)(F)C(F)C(F)(F)F</t>
  </si>
  <si>
    <t>InChI=1S/C9H10F6O2/c1-4(2)6(16)17-5(3)8(11,12)7(10)9(13,14)15/h5,7H,1H2,2-3H3</t>
  </si>
  <si>
    <t>C9H10F6O2</t>
  </si>
  <si>
    <t>264.167</t>
  </si>
  <si>
    <t>264.058499</t>
  </si>
  <si>
    <t>DTXSID10196569</t>
  </si>
  <si>
    <t>(1,1,2,2-Tetrafluoroethoxy)cyclohexane</t>
  </si>
  <si>
    <t>456-63-3</t>
  </si>
  <si>
    <t>DKMSBDIJYXIGEB-UHFFFAOYSA-N</t>
  </si>
  <si>
    <t>FC(F)C(F)(F)OC1CCCCC1</t>
  </si>
  <si>
    <t>InChI=1S/C8H12F4O/c9-7(10)8(11,12)13-6-4-2-1-3-5-6/h6-7H,1-5H2</t>
  </si>
  <si>
    <t>C8H12F4O</t>
  </si>
  <si>
    <t>200.177</t>
  </si>
  <si>
    <t>200.082428</t>
  </si>
  <si>
    <t>DTXSID101027084</t>
  </si>
  <si>
    <t>1-(Pentafluoroethyl)-1-(trifluoromethyl)cyclohexane</t>
  </si>
  <si>
    <t>1196870-46-8</t>
  </si>
  <si>
    <t>RCJZROJZUKPMTD-UHFFFAOYSA-N</t>
  </si>
  <si>
    <t>FC(F)(F)C(F)(F)C1(CCCCC1)C(F)(F)F</t>
  </si>
  <si>
    <t>InChI=1S/C9H10F8/c10-7(11,9(15,16)17)6(8(12,13)14)4-2-1-3-5-6/h1-5H2</t>
  </si>
  <si>
    <t>C9H10F8</t>
  </si>
  <si>
    <t>270.166</t>
  </si>
  <si>
    <t>270.065476</t>
  </si>
  <si>
    <t>DTXSID401035383</t>
  </si>
  <si>
    <t>N-Propyl-N,N-dimethyl-(13-(difluoromethyl)perfluorotridecyl)methan-1-aminium</t>
  </si>
  <si>
    <t>NOCAS_1035383</t>
  </si>
  <si>
    <t>SETLJDOHXWDYOT-UHFFFAOYSA-N</t>
  </si>
  <si>
    <t>CCC[N+](C)(C)CC(F)(F)C(F)(F)C(F)(F)C(F)(F)C(F)(F)C(F)(F)C(F)(F)C(F)(F)C(F)(F)C(F)(F)C(F)(F)C(F)(F)C(F)(F)C(F)F</t>
  </si>
  <si>
    <t>InChI=1S/C20H16F28N/c1-4-5-49(2,3)6-8(23,24)10(27,28)12(31,32)14(35,36)16(39,40)18(43,44)20(47,48)19(45,46)17(41,42)15(37,38)13(33,34)11(29,30)9(25,26)7(21)22/h7H,4-6H2,1-3H3/q+1</t>
  </si>
  <si>
    <t>C20H16F28N</t>
  </si>
  <si>
    <t>802.31</t>
  </si>
  <si>
    <t>802.083015</t>
  </si>
  <si>
    <t>DTXSID60896648</t>
  </si>
  <si>
    <t>N,N-Diethyl-1,1,1,2,2,3,3,5,6,6,8,9,9,11-tetradecafluoro-N-methyl-12-oxo-5,8,11-tris(trifluoromethyl)-4,7,10-trioxa-13-azahexadecan-16-aminium iodide</t>
  </si>
  <si>
    <t>84166-37-0</t>
  </si>
  <si>
    <t>CMECKCJZKNMJHB-UHFFFAOYSA-N</t>
  </si>
  <si>
    <t>[I-].CC[N+](C)(CC)CCCNC(=O)C(F)(OC(F)(F)C(F)(OC(F)(F)C(F)(OC(F)(F)C(F)(F)C(F)(F)F)C(F)(F)F)C(F)(F)F)C(F)(F)F</t>
  </si>
  <si>
    <t>InChI=1S/C20H19F23N2O4.HI/c1-4-45(3,5-2)8-6-7-44-9(46)10(21,14(26,27)28)47-19(40,41)12(24,16(32,33)34)49-20(42,43)13(25,17(35,36)37)48-18(38,39)11(22,23)15(29,30)31;/h4-8H2,1-3H3;1H</t>
  </si>
  <si>
    <t>C20H20F23IN2O4</t>
  </si>
  <si>
    <t>916.258</t>
  </si>
  <si>
    <t>916.010050</t>
  </si>
  <si>
    <t>DTXSID30897021</t>
  </si>
  <si>
    <t>N,N'-bis(Perfluorobutanoyl)1,5-pentanediamine</t>
  </si>
  <si>
    <t>1814-80-8</t>
  </si>
  <si>
    <t>HSZXWSFEBIXCLM-UHFFFAOYSA-N</t>
  </si>
  <si>
    <t>N,N'-(Pentane-1,5-diyl)bis(2,2,3,3,4,4,4-heptafluorobutanamide)</t>
  </si>
  <si>
    <t>FC(F)(F)C(F)(F)C(F)(F)C(=O)NCCCCCNC(=O)C(F)(F)C(F)(F)C(F)(F)F</t>
  </si>
  <si>
    <t>InChI=1S/C13H12F14N2O2/c14-8(15,10(18,19)12(22,23)24)6(30)28-4-2-1-3-5-29-7(31)9(16,17)11(20,21)13(25,26)27/h1-5H2,(H,28,30)(H,29,31)</t>
  </si>
  <si>
    <t>C13H12F14N2O2</t>
  </si>
  <si>
    <t>494.229</t>
  </si>
  <si>
    <t>494.067522</t>
  </si>
  <si>
    <t>DTXSID10788625</t>
  </si>
  <si>
    <t>Formic acid--3,3,4,4,5,5,6,6,7,7,8,8,8-tridecafluorooctan-1-ol (1/1)</t>
  </si>
  <si>
    <t>53488-23-6</t>
  </si>
  <si>
    <t>QUKQGNDGDIIFIP-UHFFFAOYSA-N</t>
  </si>
  <si>
    <t>OC=O.OCCC(F)(F)C(F)(F)C(F)(F)C(F)(F)C(F)(F)C(F)(F)F</t>
  </si>
  <si>
    <t>InChI=1S/C8H5F13O.CH2O2/c9-3(10,1-2-22)4(11,12)5(13,14)6(15,16)7(17,18)8(19,20)21;2-1-3/h22H,1-2H2;1H,(H,2,3)</t>
  </si>
  <si>
    <t>C9H7F13O3</t>
  </si>
  <si>
    <t>410.131</t>
  </si>
  <si>
    <t>410.018760</t>
  </si>
  <si>
    <t>DTXSID10338649</t>
  </si>
  <si>
    <t>Tris(perfluoro(2-isopropoxyethyl))-methylsilane</t>
  </si>
  <si>
    <t>104745-21-3</t>
  </si>
  <si>
    <t>IGFNMBAJXGWNBQ-UHFFFAOYSA-N</t>
  </si>
  <si>
    <t>Methyltris{1,1,2,2-tetrafluoro-2-[(1,1,1,2,3,3,3-heptafluoropropan-2-yl)oxy]ethyl}silane</t>
  </si>
  <si>
    <t>C[Si](C(F)(F)C(F)(F)OC(F)(C(F)(F)F)C(F)(F)F)(C(F)(F)C(F)(F)OC(F)(C(F)(F)F)C(F)(F)F)C(F)(F)C(F)(F)OC(F)(C(F)(F)F)C(F)(F)F</t>
  </si>
  <si>
    <t>InChI=1S/C16H3F33O3Si/c1-53(14(44,45)11(38,39)50-2(17,5(20,21)22)6(23,24)25,15(46,47)12(40,41)51-3(18,7(26,27)28)8(29,30)31)16(48,49)13(42,43)52-4(19,9(32,33)34)10(35,36)37/h1H3</t>
  </si>
  <si>
    <t>C16H3F33O3Si</t>
  </si>
  <si>
    <t>898.229</t>
  </si>
  <si>
    <t>897.932450</t>
  </si>
  <si>
    <t>DTXSID0059873</t>
  </si>
  <si>
    <t>Pentafluoro ethanesulfonyl fluoride</t>
  </si>
  <si>
    <t>354-87-0</t>
  </si>
  <si>
    <t>JUZCVRZJGRPWJZ-UHFFFAOYSA-N</t>
  </si>
  <si>
    <t>Pentafluoroethane-1-sulfonyl fluoride</t>
  </si>
  <si>
    <t>FC(F)(F)C(F)(F)S(F)(=O)=O</t>
  </si>
  <si>
    <t>InChI=1S/C2F6O2S/c3-1(4,5)2(6,7)11(8,9)10</t>
  </si>
  <si>
    <t>C2F6O2S</t>
  </si>
  <si>
    <t>202.07</t>
  </si>
  <si>
    <t>201.952319</t>
  </si>
  <si>
    <t>DTXSID701026858</t>
  </si>
  <si>
    <t>2-[4-[1-[4-(1,1,2,2,2-Pentafluoroethoxy)phenyl]-1,2,4-triazol-3-yl]phenyl]acetic acid</t>
  </si>
  <si>
    <t>NOCAS_1026858</t>
  </si>
  <si>
    <t>YDOQTBDMSUXEOF-UHFFFAOYSA-N</t>
  </si>
  <si>
    <t>OC(=O)CC1=CC=C(C=C1)C1=NN(C=N1)C1=CC=C(OC(F)(F)C(F)(F)F)C=C1</t>
  </si>
  <si>
    <t>InChI=1S/C18H12F5N3O3/c19-17(20,21)18(22,23)29-14-7-5-13(6-8-14)26-10-24-16(25-26)12-3-1-11(2-4-12)9-15(27)28/h1-8,10H,9H2,(H,27,28)</t>
  </si>
  <si>
    <t>C18H12F5N3O3</t>
  </si>
  <si>
    <t>413.304</t>
  </si>
  <si>
    <t>413.079882</t>
  </si>
  <si>
    <t>DTXSID50543518</t>
  </si>
  <si>
    <t>3-(Ethylsulfanyl)-2,2,3,3-tetrafluoropropanoyl fluoride</t>
  </si>
  <si>
    <t>77705-88-5</t>
  </si>
  <si>
    <t>SDVQPYJHQJLWMU-UHFFFAOYSA-N</t>
  </si>
  <si>
    <t>CCSC(F)(F)C(F)(F)C(F)=O</t>
  </si>
  <si>
    <t>InChI=1S/C5H5F5OS/c1-2-12-5(9,10)4(7,8)3(6)11/h2H2,1H3</t>
  </si>
  <si>
    <t>C5H5F5OS</t>
  </si>
  <si>
    <t>208.15</t>
  </si>
  <si>
    <t>207.998127</t>
  </si>
  <si>
    <t>DTXSID10894139</t>
  </si>
  <si>
    <t>6:2 Fluorotelomer thioether propanoyl oxy propanoate</t>
  </si>
  <si>
    <t>NOCAS_894139</t>
  </si>
  <si>
    <t>MNTAYHBQKDCHPI-UHFFFAOYSA-M</t>
  </si>
  <si>
    <t>2-({3-[(3,3,4,4,5,5,6,6,7,7,8,8,8-Tridecafluorooctyl)sulfanyl]propanoyl}oxy)propanoatato</t>
  </si>
  <si>
    <t>CC(OC(=O)CCSCCC(F)(F)C(F)(F)C(F)(F)C(F)(F)C(F)(F)C(F)(F)F)C([O-])=O</t>
  </si>
  <si>
    <t>InChI=1S/C14H13F13O4S/c1-6(8(29)30)31-7(28)2-4-32-5-3-9(15,16)10(17,18)11(19,20)12(21,22)13(23,24)14(25,26)27/h6H,2-5H2,1H3,(H,29,30)/p-1</t>
  </si>
  <si>
    <t>C14H12F13O4S</t>
  </si>
  <si>
    <t>523.29</t>
  </si>
  <si>
    <t>523.025420</t>
  </si>
  <si>
    <t>DTXSID40895654</t>
  </si>
  <si>
    <t>Ethyl hydrogen (3,3,4,4,5,5,6,6,7,7,8,8,8-tridecafluorooctyl)phosphonate</t>
  </si>
  <si>
    <t>1189052-97-8</t>
  </si>
  <si>
    <t>VCDRIXYHTRFOBV-UHFFFAOYSA-N</t>
  </si>
  <si>
    <t>CCOP(O)(=O)CCC(F)(F)C(F)(F)C(F)(F)C(F)(F)C(F)(F)C(F)(F)F</t>
  </si>
  <si>
    <t>InChI=1S/C10H10F13O3P/c1-2-26-27(24,25)4-3-5(11,12)6(13,14)7(15,16)8(17,18)9(19,20)10(21,22)23/h2-4H2,1H3,(H,24,25)</t>
  </si>
  <si>
    <t>C10H10F13O3P</t>
  </si>
  <si>
    <t>456.14</t>
  </si>
  <si>
    <t>456.015997</t>
  </si>
  <si>
    <t>DTXSID6071374</t>
  </si>
  <si>
    <t>Undecafluoro-N-methyl-1-pentanesulfonamide</t>
  </si>
  <si>
    <t>68298-13-5</t>
  </si>
  <si>
    <t>BKKNDZBSSSAGIB-UHFFFAOYSA-N</t>
  </si>
  <si>
    <t>1,1,2,2,3,3,4,4,5,5,5-Undecafluoro-N-methylpentane-1-sulfonamide</t>
  </si>
  <si>
    <t>CNS(=O)(=O)C(F)(F)C(F)(F)C(F)(F)C(F)(F)C(F)(F)F</t>
  </si>
  <si>
    <t>InChI=1S/C6H4F11NO2S/c1-18-21(19,20)6(16,17)4(11,12)2(7,8)3(9,10)5(13,14)15/h18H,1H3</t>
  </si>
  <si>
    <t>C6H4F11NO2S</t>
  </si>
  <si>
    <t>363.15</t>
  </si>
  <si>
    <t>362.978709</t>
  </si>
  <si>
    <t>DTXSID40380272</t>
  </si>
  <si>
    <t>1,1,2-Tribromo-1-(nonafluorobutyl)ethane</t>
  </si>
  <si>
    <t>59665-24-6</t>
  </si>
  <si>
    <t>LEHFCMSFGKMRKH-UHFFFAOYSA-N</t>
  </si>
  <si>
    <t>5,5,6-Tribromo-1,1,1,2,2,3,3,4,4-nonafluorohexane</t>
  </si>
  <si>
    <t>FC(F)(F)C(F)(F)C(F)(F)C(F)(F)C(Br)(Br)CBr</t>
  </si>
  <si>
    <t>InChI=1S/C6H2Br3F9/c7-1-2(8,9)3(10,11)4(12,13)5(14,15)6(16,17)18/h1H2</t>
  </si>
  <si>
    <t>C6H2Br3F9</t>
  </si>
  <si>
    <t>484.78</t>
  </si>
  <si>
    <t>481.756293</t>
  </si>
  <si>
    <t>DTXSID301023569</t>
  </si>
  <si>
    <t>Ethene, 1-[difluoro(trifluoromethoxy)methoxy]-1,2,2-trifluoro-, polymer with 1,1,2,2-tetrafluoroethene</t>
  </si>
  <si>
    <t>874288-99-0</t>
  </si>
  <si>
    <t>DTXSID30896433</t>
  </si>
  <si>
    <t>2-Ethyl-4-(1,1,1,2,3,3,3-heptafluoropropan-2-yl)-3-(propane-1-sulfinyl)benzoic acid</t>
  </si>
  <si>
    <t>1355554-90-3</t>
  </si>
  <si>
    <t>KCAOHFXHRQVGFR-UHFFFAOYSA-N</t>
  </si>
  <si>
    <t>CCCS(=O)C1=C(CC)C(=CC=C1C(F)(C(F)(F)F)C(F)(F)F)C(O)=O</t>
  </si>
  <si>
    <t>InChI=1S/C15H15F7O3S/c1-3-7-26(25)11-8(4-2)9(12(23)24)5-6-10(11)13(16,14(17,18)19)15(20,21)22/h5-6H,3-4,7H2,1-2H3,(H,23,24)</t>
  </si>
  <si>
    <t>C15H15F7O3S</t>
  </si>
  <si>
    <t>408.33</t>
  </si>
  <si>
    <t>408.063013</t>
  </si>
  <si>
    <t>DTXSID701035382</t>
  </si>
  <si>
    <t>N-Propyl-N,N-dimethyl-(11-(difluoromethyl)perfluoroundecyl)methan-1-aminium</t>
  </si>
  <si>
    <t>NOCAS_1035382</t>
  </si>
  <si>
    <t>QUEPJHCNKLHPKU-UHFFFAOYSA-N</t>
  </si>
  <si>
    <t>CCC[N+](C)(C)CC(F)(F)C(F)(F)C(F)(F)C(F)(F)C(F)(F)C(F)(F)C(F)(F)C(F)(F)C(F)(F)C(F)(F)C(F)(F)C(F)F</t>
  </si>
  <si>
    <t>InChI=1S/C18H16F24N/c1-4-5-43(2,3)6-8(21,22)10(25,26)12(29,30)14(33,34)16(37,38)18(41,42)17(39,40)15(35,36)13(31,32)11(27,28)9(23,24)7(19)20/h7H,4-6H2,1-3H3/q+1</t>
  </si>
  <si>
    <t>C18H16F24N</t>
  </si>
  <si>
    <t>702.294</t>
  </si>
  <si>
    <t>702.089402</t>
  </si>
  <si>
    <t>DTXSID90896454</t>
  </si>
  <si>
    <t>4-Chloro-2-fluoro-N-(3-{[4-(1,1,1,2,3,3,3-heptafluoropropan-2-yl)-2,6-dimethylphenyl]carbamoyl}phenyl)benzamide</t>
  </si>
  <si>
    <t>862130-90-3</t>
  </si>
  <si>
    <t>HEHDCGQTAOJNNZ-UHFFFAOYSA-N</t>
  </si>
  <si>
    <t>CC1=CC(=CC(C)=C1NC(=O)C1=CC=CC(NC(=O)C2=CC=C(Cl)C=C2F)=C1)C(F)(C(F)(F)F)C(F)(F)F</t>
  </si>
  <si>
    <t>InChI=1S/C25H17ClF8N2O2/c1-12-8-15(23(28,24(29,30)31)25(32,33)34)9-13(2)20(12)36-21(37)14-4-3-5-17(10-14)35-22(38)18-7-6-16(26)11-19(18)27/h3-11H,1-2H3,(H,35,38)(H,36,37)</t>
  </si>
  <si>
    <t>C25H17ClF8N2O2</t>
  </si>
  <si>
    <t>564.86</t>
  </si>
  <si>
    <t>564.085081</t>
  </si>
  <si>
    <t>DTXSID70896553</t>
  </si>
  <si>
    <t>3-[2,2,3,3,4,4-Hexafluoro-4-(heptafluoropropoxy)butanamido]-N,N-dimethylpropan-1-amine N-oxide</t>
  </si>
  <si>
    <t>87112-48-9</t>
  </si>
  <si>
    <t>FNPQQUYBBRHUFI-UHFFFAOYSA-N</t>
  </si>
  <si>
    <t>C[N+](C)([O-])CCCNC(=O)C(F)(F)C(F)(F)C(F)(F)OC(F)(F)C(F)(F)C(F)(F)F</t>
  </si>
  <si>
    <t>InChI=1S/C12H13F13N2O3/c1-27(2,29)5-3-4-26-6(28)7(13,14)8(15,16)11(22,23)30-12(24,25)9(17,18)10(19,20)21/h3-5H2,1-2H3,(H,26,28)</t>
  </si>
  <si>
    <t>C12H13F13N2O3</t>
  </si>
  <si>
    <t>480.226</t>
  </si>
  <si>
    <t>480.071858</t>
  </si>
  <si>
    <t>DTXSID80895592</t>
  </si>
  <si>
    <t>4-(Nonafluorobutyl)benzonitrile</t>
  </si>
  <si>
    <t>137052-16-5</t>
  </si>
  <si>
    <t>BBSJQRPSLLFZNT-UHFFFAOYSA-N</t>
  </si>
  <si>
    <t>FC(F)(F)C(F)(F)C(F)(F)C(F)(F)C1=CC=C(C=C1)C#N</t>
  </si>
  <si>
    <t>InChI=1S/C11H4F9N/c12-8(13,7-3-1-6(5-21)2-4-7)9(14,15)10(16,17)11(18,19)20/h1-4H</t>
  </si>
  <si>
    <t>C11H4F9N</t>
  </si>
  <si>
    <t>321.146</t>
  </si>
  <si>
    <t>321.020003</t>
  </si>
  <si>
    <t>DTXSID70873268</t>
  </si>
  <si>
    <t>Tridecyl perfluorobutanoate</t>
  </si>
  <si>
    <t>959088-59-6</t>
  </si>
  <si>
    <t>FKKARSIBPSXBLN-UHFFFAOYSA-N</t>
  </si>
  <si>
    <t>Tridecyl heptafluorobutanoate</t>
  </si>
  <si>
    <t>CCCCCCCCCCCCCOC(=O)C(F)(F)C(F)(F)C(F)(F)F</t>
  </si>
  <si>
    <t>InChI=1S/C17H27F7O2/c1-2-3-4-5-6-7-8-9-10-11-12-13-26-14(25)15(18,19)16(20,21)17(22,23)24/h2-13H2,1H3</t>
  </si>
  <si>
    <t>C17H27F7O2</t>
  </si>
  <si>
    <t>396.39</t>
  </si>
  <si>
    <t>396.189927</t>
  </si>
  <si>
    <t>DTXSID00897472</t>
  </si>
  <si>
    <t>N,N'-(Methylenedi-1,4-phenylene)bis(perfluorobutanamide)</t>
  </si>
  <si>
    <t>124232-75-3</t>
  </si>
  <si>
    <t>FMMYORNQKAYREA-UHFFFAOYSA-N</t>
  </si>
  <si>
    <t>N,N'-[Methylenedi(4,1-phenylene)]bis(2,2,3,3,4,4,4-heptafluorobutanamide)</t>
  </si>
  <si>
    <t>FC(F)(F)C(F)(F)C(F)(F)C(=O)NC1=CC=C(CC2=CC=C(NC(=O)C(F)(F)C(F)(F)C(F)(F)F)C=C2)C=C1</t>
  </si>
  <si>
    <t>InChI=1S/C21H12F14N2O2/c22-16(23,18(26,27)20(30,31)32)14(38)36-12-5-1-10(2-6-12)9-11-3-7-13(8-4-11)37-15(39)17(24,25)19(28,29)21(33,34)35/h1-8H,9H2,(H,36,38)(H,37,39)</t>
  </si>
  <si>
    <t>C21H12F14N2O2</t>
  </si>
  <si>
    <t>590.317</t>
  </si>
  <si>
    <t>590.067522</t>
  </si>
  <si>
    <t>DTXSID501023034</t>
  </si>
  <si>
    <t>2,2,3,3,4,4-Hexafluoro-1-butanamine</t>
  </si>
  <si>
    <t>605685-98-1</t>
  </si>
  <si>
    <t>MRWIJNNPWJLXBX-UHFFFAOYSA-N</t>
  </si>
  <si>
    <t>NCC(F)(F)C(F)(F)C(F)F</t>
  </si>
  <si>
    <t>InChI=1S/C4H5F6N/c5-2(6)4(9,10)3(7,8)1-11/h2H,1,11H2</t>
  </si>
  <si>
    <t>C4H5F6N</t>
  </si>
  <si>
    <t>181.081</t>
  </si>
  <si>
    <t>181.032618</t>
  </si>
  <si>
    <t>DTXSID40881355</t>
  </si>
  <si>
    <t>3,3,4,4,5,5,6,6,7,7,8,8,8-Tridecafluoro-N-(2-hydroxyethyl)-N-methyl-1-octanesulfonamide</t>
  </si>
  <si>
    <t>51619-73-9</t>
  </si>
  <si>
    <t>PYEYQMPFVPJZMR-UHFFFAOYSA-N</t>
  </si>
  <si>
    <t>3,3,4,4,5,5,6,6,7,7,8,8,8-Tridecafluoro-N-(2-hydroxyethyl)-N-methyloctane-1-sulfonamide</t>
  </si>
  <si>
    <t>CN(CCO)S(=O)(=O)CCC(F)(F)C(F)(F)C(F)(F)C(F)(F)C(F)(F)C(F)(F)F</t>
  </si>
  <si>
    <t>InChI=1S/C11H12F13NO3S/c1-25(3-4-26)29(27,28)5-2-6(12,13)7(14,15)8(16,17)9(18,19)10(20,21)11(22,23)24/h26H,2-5H2,1H3</t>
  </si>
  <si>
    <t>C11H12F13NO3S</t>
  </si>
  <si>
    <t>485.26</t>
  </si>
  <si>
    <t>485.033031</t>
  </si>
  <si>
    <t>DTXSID30612716</t>
  </si>
  <si>
    <t>2-[(Bicyclo[2.2.1]hept-5-en-2-yl)methyl]-1,1,1,3,3,3-hexafluoropropan-2-ol</t>
  </si>
  <si>
    <t>196314-61-1</t>
  </si>
  <si>
    <t>NIQLOLNJWXWZHX-UHFFFAOYSA-N</t>
  </si>
  <si>
    <t>2-(Bicyclo[2.2.1]hept-5-en-2-ylmethyl)-1,1,1,3,3,3-hexafluoropropan-2-ol</t>
  </si>
  <si>
    <t>[H]C12CC(CC(O)(C(F)(F)F)C(F)(F)F)C([H])(C1)C=C2</t>
  </si>
  <si>
    <t>InChI=1S/C11H12F6O/c12-10(13,14)9(18,11(15,16)17)5-8-4-6-1-2-7(8)3-6/h1-2,6-8,18H,3-5H2</t>
  </si>
  <si>
    <t>C11H12F6O</t>
  </si>
  <si>
    <t>274.206</t>
  </si>
  <si>
    <t>274.079234</t>
  </si>
  <si>
    <t>DTXSID60570714</t>
  </si>
  <si>
    <t>1-Chloro-2,2,3,3,4,4,5,5-octafluoro-1-isocyanatopentane</t>
  </si>
  <si>
    <t>189244-65-3</t>
  </si>
  <si>
    <t>GRHQVVSBXQFBJU-UHFFFAOYSA-N</t>
  </si>
  <si>
    <t>FC(F)C(F)(F)C(F)(F)C(F)(F)C(Cl)N=C=O</t>
  </si>
  <si>
    <t>InChI=1S/C6H2ClF8NO/c7-2(16-1-17)4(10,11)6(14,15)5(12,13)3(8)9/h2-3H</t>
  </si>
  <si>
    <t>C6H2ClF8NO</t>
  </si>
  <si>
    <t>291.53</t>
  </si>
  <si>
    <t>290.969717</t>
  </si>
  <si>
    <t>DTXSID10163014</t>
  </si>
  <si>
    <t>Carbamic acid, (1-(bis(1-methylethoxy)phosphinyl)-2,2,2-trifluoro-1-(trifluoromethyl)ethyl)-,phenylmethyl ester</t>
  </si>
  <si>
    <t>145430-04-2</t>
  </si>
  <si>
    <t>MWFVVNXUXMZAHU-UHFFFAOYSA-N</t>
  </si>
  <si>
    <t>Dipropan-2-yl (2-{[(benzyloxy)carbonyl]amino}-1,1,1,3,3,3-hexafluoropropan-2-yl)phosphonate</t>
  </si>
  <si>
    <t>CC(C)OP(=O)(OC(C)C)C(NC(=O)OCC1=CC=CC=C1)(C(F)(F)F)C(F)(F)F</t>
  </si>
  <si>
    <t>InChI=1S/C17H22F6NO5P/c1-11(2)28-30(26,29-12(3)4)15(16(18,19)20,17(21,22)23)24-14(25)27-10-13-8-6-5-7-9-13/h5-9,11-12H,10H2,1-4H3,(H,24,25)</t>
  </si>
  <si>
    <t>C17H22F6NO5P</t>
  </si>
  <si>
    <t>465.329</t>
  </si>
  <si>
    <t>465.113979</t>
  </si>
  <si>
    <t>DTXSID80780838</t>
  </si>
  <si>
    <t>6-Methyl-4-(tridecafluorohexyl)pyrimidine-2(1H)-thione</t>
  </si>
  <si>
    <t>240801-02-9</t>
  </si>
  <si>
    <t>WPIMHRNILPVDGX-UHFFFAOYSA-N</t>
  </si>
  <si>
    <t>CC1=CC(=NC(=S)N1)C(F)(F)C(F)(F)C(F)(F)C(F)(F)C(F)(F)C(F)(F)F</t>
  </si>
  <si>
    <t>InChI=1S/C11H5F13N2S/c1-3-2-4(26-5(27)25-3)6(12,13)7(14,15)8(16,17)9(18,19)10(20,21)11(22,23)24/h2H,1H3,(H,25,26,27)</t>
  </si>
  <si>
    <t>C11H5F13N2S</t>
  </si>
  <si>
    <t>443.996585</t>
  </si>
  <si>
    <t>DTXSID10904262</t>
  </si>
  <si>
    <t>Perfluorooctanesulfinic acid</t>
  </si>
  <si>
    <t>647-29-0</t>
  </si>
  <si>
    <t>DFCYBFLXCKGZML-UHFFFAOYSA-N</t>
  </si>
  <si>
    <t>Heptadecafluorooctane-1-sulfinic acid</t>
  </si>
  <si>
    <t>OS(=O)C(F)(F)C(F)(F)C(F)(F)C(F)(F)C(F)(F)C(F)(F)C(F)(F)C(F)(F)F</t>
  </si>
  <si>
    <t>InChI=1/C8HF17O2S/c9-1(10,3(13,14)5(17,18)7(21,22)23)2(11,12)4(15,16)6(19,20)8(24,25)28(26)27/h(H,26,27)</t>
  </si>
  <si>
    <t>C8HF17O2S</t>
  </si>
  <si>
    <t>484.13</t>
  </si>
  <si>
    <t>483.942579</t>
  </si>
  <si>
    <t>DTXSID001033147</t>
  </si>
  <si>
    <t>N-ethyl-2-[[[[3-[[[[3-[[[[3-[[[2-[ethyl[(perfluorooctyl)sulfonyl]amino]ethoxy]carbonyl]amino]methylphenyl]amino]carbonyl]amino]methylphenyl]amino]carbonyl]amino]methylphenyl]amino]carbonyl]oxy]-N,N-dimethylethanaminium</t>
  </si>
  <si>
    <t>100066-53-3</t>
  </si>
  <si>
    <t>GUHPMKBMTMOMPA-UHFFFAOYSA-N</t>
  </si>
  <si>
    <t>CCOS([O-])(=O)=O.CCN(CCOC(=O)NCC1=CC=CC(NC(=O)NCC2=CC=CC(NC(=O)NCC3=CC=CC(NC(=O)OCC[N+](C)(C)CC)=C3)=C2)=C1)S(=O)(=O)C(F)(F)C(F)(F)C(F)(F)C(F)(F)C(F)(F)C(F)(F)C(F)(F)C(F)(F)F</t>
  </si>
  <si>
    <t>InChI=1S/C43H47F17N8O8S.C2H6O4S/c1-5-67(77(73,74)43(59,60)41(54,55)39(50,51)37(46,47)36(44,45)38(48,49)40(52,53)42(56,57)58)16-18-75-34(71)63-25-28-12-8-14-30(21-28)65-32(69)61-23-26-10-7-13-29(20-26)64-33(70)62-24-27-11-9-15-31(22-27)66-35(72)76-19-17-68(3,4)6-2;1-2-6-7(3,4)5/h7-15,20-22H,5-6,16-19,23-25H2,1-4H3,(H5-,61,62,63,64,65,66,69,70,71,72);2H2,1H3,(H,3,4,5)</t>
  </si>
  <si>
    <t>C45H53F17N8O12S2</t>
  </si>
  <si>
    <t>1285.06</t>
  </si>
  <si>
    <t>1284.295290</t>
  </si>
  <si>
    <t>DTXSID30881021</t>
  </si>
  <si>
    <t>1,1'-(Oxybis((2-methylethylene)oxy))bis(3-(perfluoro-9-methyldecyl)propan-2-ol)</t>
  </si>
  <si>
    <t>93776-04-6</t>
  </si>
  <si>
    <t>ACVJGNXQTVSKDY-UHFFFAOYSA-N</t>
  </si>
  <si>
    <t>1,1'-{Oxybis[(propane-1,2-diyl)oxy]}bis[4,4,5,5,6,6,7,7,8,8,9,9,10,10,11,11,12,13,13,13-icosafluoro-12-(trifluoromethyl)tridecan-2-ol]</t>
  </si>
  <si>
    <t>CC(COCC(C)OCC(O)CC(F)(F)C(F)(F)C(F)(F)C(F)(F)C(F)(F)C(F)(F)C(F)(F)C(F)(F)C(F)(C(F)(F)F)C(F)(F)F)OCC(O)CC(F)(F)C(F)(F)C(F)(F)C(F)(F)C(F)(F)C(F)(F)C(F)(F)C(F)(F)C(F)(C(F)(F)F)C(F)(F)F</t>
  </si>
  <si>
    <t>InChI=1S/C34H24F46O5/c1-9(84-7-11(81)3-13(35,36)17(41,42)21(49,50)25(57,58)29(65,66)27(61,62)23(53,54)19(45,46)15(39,31(69,70)71)32(72,73)74)5-83-6-10(2)85-8-12(82)4-14(37,38)18(43,44)22(51,52)26(59,60)30(67,68)28(63,64)24(55,56)20(47,48)16(40,33(75,76)77)34(78,79)80/h9-12,81-82H,3-8H2,1-2H3</t>
  </si>
  <si>
    <t>C34H24F46O5</t>
  </si>
  <si>
    <t>1386.488</t>
  </si>
  <si>
    <t>1386.088919</t>
  </si>
  <si>
    <t>DTXSID00895731</t>
  </si>
  <si>
    <t>5-(Heptafluoropropyl)-1-methylisoquinoline</t>
  </si>
  <si>
    <t>28439-77-2</t>
  </si>
  <si>
    <t>POBMIGAYJSMHRI-UHFFFAOYSA-N</t>
  </si>
  <si>
    <t>CC1=NC=CC2=C(C=CC=C12)C(F)(F)C(F)(F)C(F)(F)F</t>
  </si>
  <si>
    <t>InChI=1S/C13H8F7N/c1-7-8-3-2-4-10(9(8)5-6-21-7)11(14,15)12(16,17)13(18,19)20/h2-6H,1H3</t>
  </si>
  <si>
    <t>DTXSID901035819</t>
  </si>
  <si>
    <t>Perfluoro-3-(pentafluoro-lambda6-sulfanyl)-1-propanesulfonic acid</t>
  </si>
  <si>
    <t>2089109-31-7</t>
  </si>
  <si>
    <t>IWGBXUMIEVQVSE-UHFFFAOYSA-N</t>
  </si>
  <si>
    <t>OS(=O)(=O)C(F)(F)C(F)(F)C(F)(F)S(F)(F)(F)(F)F</t>
  </si>
  <si>
    <t>InChI=1S/C3HF11O3S2/c4-1(5,2(6,7)18(15,16)17)3(8,9)19(10,11,12,13)14/h(H,15,16,17)</t>
  </si>
  <si>
    <t>C3HF11O3S2</t>
  </si>
  <si>
    <t>358.14</t>
  </si>
  <si>
    <t>357.919146</t>
  </si>
  <si>
    <t>DTXSID30894070</t>
  </si>
  <si>
    <t>Sodium 3-[(3,3,4,4,5,5,6,6,7,7,8,8,8-tridecafluorooctyl)sulfanyl]propanoate</t>
  </si>
  <si>
    <t>1254255-46-3</t>
  </si>
  <si>
    <t>GWFPBGZTYNLAPA-UHFFFAOYSA-M</t>
  </si>
  <si>
    <t>[Na+].[O-]C(=O)CCSCCC(F)(F)C(F)(F)C(F)(F)C(F)(F)C(F)(F)C(F)(F)F</t>
  </si>
  <si>
    <t>InChI=1S/C11H9F13O2S.Na/c12-6(13,2-4-27-3-1-5(25)26)7(14,15)8(16,17)9(18,19)10(20,21)11(22,23)24;/h1-4H2,(H,25,26);/q;+1/p-1</t>
  </si>
  <si>
    <t>C11H8F13NaO2S</t>
  </si>
  <si>
    <t>474.21</t>
  </si>
  <si>
    <t>473.993511</t>
  </si>
  <si>
    <t>DTXSID00370992</t>
  </si>
  <si>
    <t>Allyl 1H,1H-perfluorooctyl ether</t>
  </si>
  <si>
    <t>812-72-6</t>
  </si>
  <si>
    <t>DPOFHGRLDJWXKJ-UHFFFAOYSA-N</t>
  </si>
  <si>
    <t>1,1,1,2,2,3,3,4,4,5,5,6,6,7,7-Pentadecafluoro-8-[(prop-2-en-1-yl)oxy]octane</t>
  </si>
  <si>
    <t>FC(F)(F)C(F)(F)C(F)(F)C(F)(F)C(F)(F)C(F)(F)C(F)(F)COCC=C</t>
  </si>
  <si>
    <t>InChI=1S/C11H7F15O/c1-2-3-27-4-5(12,13)6(14,15)7(16,17)8(18,19)9(20,21)10(22,23)11(24,25)26/h2H,1,3-4H2</t>
  </si>
  <si>
    <t>C11H7F15O</t>
  </si>
  <si>
    <t>440.152</t>
  </si>
  <si>
    <t>440.025737</t>
  </si>
  <si>
    <t>DTXSID80627456</t>
  </si>
  <si>
    <t>2-(Pentafluoroethyl)-4,5-dihydro-1,3-oxazole</t>
  </si>
  <si>
    <t>7024-92-2</t>
  </si>
  <si>
    <t>UQEISOCTQPXOII-UHFFFAOYSA-N</t>
  </si>
  <si>
    <t>FC(F)(F)C(F)(F)C1=NCCO1</t>
  </si>
  <si>
    <t>InChI=1S/C5H4F5NO/c6-4(7,5(8,9)10)3-11-1-2-12-3/h1-2H2</t>
  </si>
  <si>
    <t>C5H4F5NO</t>
  </si>
  <si>
    <t>189.085</t>
  </si>
  <si>
    <t>189.021305</t>
  </si>
  <si>
    <t>DTXSID40144952</t>
  </si>
  <si>
    <t>2-Pyrroleethanol, alpha,alpha-bis(trifluoromethyl)-1,5-dimethyl-</t>
  </si>
  <si>
    <t>102367-04-4</t>
  </si>
  <si>
    <t>MZZRFVAXFPFQTE-UHFFFAOYSA-N</t>
  </si>
  <si>
    <t>2-[(1,5-Dimethyl-1H-pyrrol-2-yl)methyl]-1,1,1,3,3,3-hexafluoropropan-2-ol</t>
  </si>
  <si>
    <t>CN1C(C)=CC=C1CC(O)(C(F)(F)F)C(F)(F)F</t>
  </si>
  <si>
    <t>InChI=1S/C10H11F6NO/c1-6-3-4-7(17(6)2)5-8(18,9(11,12)13)10(14,15)16/h3-4,18H,5H2,1-2H3</t>
  </si>
  <si>
    <t>C10H11F6NO</t>
  </si>
  <si>
    <t>275.194</t>
  </si>
  <si>
    <t>275.074483</t>
  </si>
  <si>
    <t>DTXSID70882875</t>
  </si>
  <si>
    <t>2-Propenoic acid, esters, 2-methyl-, 2-[ethyl[(perfluoro-C4-8-alkyl)sulfonyl]amino]ethyl ester, polymers with polyethylene glycol acrylate Me ether</t>
  </si>
  <si>
    <t>504396-13-8</t>
  </si>
  <si>
    <t>DTXSID601026724</t>
  </si>
  <si>
    <t>(2R)-1,1,1-Trifluoro-3-[N-[[3-(1,1,2,2,3,3,3-heptafluoropropyl)phenyl]methyl]-3-[[3-(trifluoromethoxy)phenyl]methoxy]anilino]propan-2-ol</t>
  </si>
  <si>
    <t>NOCAS_1026724</t>
  </si>
  <si>
    <t>RQHYCFJBSJKNPT-ANBDAQEENA-N</t>
  </si>
  <si>
    <t>O[C@H](CN(CC1=CC(=CC=C1)C(F)(F)C(F)(F)C(F)(F)F)C1=CC(OCC2=CC(OC(F)(F)F)=CC=C2)=CC=C1)C(F)(F)F</t>
  </si>
  <si>
    <t>InChI=1/C27H20F13NO3/c28-23(29,25(33,34)26(35,36)37)18-6-1-4-16(10-18)13-41(14-22(42)24(30,31)32)19-7-3-8-20(12-19)43-15-17-5-2-9-21(11-17)44-27(38,39)40/h1-12,22,42H,13-15H2/t22-/s2</t>
  </si>
  <si>
    <t>C27H20F13NO3</t>
  </si>
  <si>
    <t>653.44</t>
  </si>
  <si>
    <t>653.123560</t>
  </si>
  <si>
    <t>DTXSID20882603</t>
  </si>
  <si>
    <t>1333523-10-6 (name too long)</t>
  </si>
  <si>
    <t>1333523-10-6</t>
  </si>
  <si>
    <t>DTXSID801034232</t>
  </si>
  <si>
    <t>3-[Perfluoro-2-(propoxy)ethoxy]propanoic acid</t>
  </si>
  <si>
    <t>919005-43-9</t>
  </si>
  <si>
    <t>YCOATWMRSJDEFY-UHFFFAOYSA-N</t>
  </si>
  <si>
    <t>OC(=O)CCOC(F)(F)C(F)(F)OC(F)(F)C(F)(F)C(F)(F)F</t>
  </si>
  <si>
    <t>InChI=1S/C8H5F11O4/c9-4(10,5(11,12)13)6(14,15)23-8(18,19)7(16,17)22-2-1-3(20)21/h1-2H2,(H,20,21)</t>
  </si>
  <si>
    <t>C8H5F11O4</t>
  </si>
  <si>
    <t>374.106</t>
  </si>
  <si>
    <t>374.001218</t>
  </si>
  <si>
    <t>DTXSID90896555</t>
  </si>
  <si>
    <t>2,3,3,3-Tetrafluoro-2-[1,1,2,3,3,3-hexafluoro-2-(heptafluoropropoxy)propoxy]-N-phenylpropanamide</t>
  </si>
  <si>
    <t>178167-74-3</t>
  </si>
  <si>
    <t>ZNSJFNNRKLUACB-UHFFFAOYSA-N</t>
  </si>
  <si>
    <t>FC(F)(F)C(F)(F)C(F)(F)OC(F)(C(F)(F)F)C(F)(F)OC(F)(C(=O)NC1=CC=CC=C1)C(F)(F)F</t>
  </si>
  <si>
    <t>InChI=1S/C15H6F17NO3/c16-8(11(20,21)22,7(34)33-6-4-2-1-3-5-6)35-15(31,32)10(19,13(26,27)28)36-14(29,30)9(17,18)12(23,24)25/h1-5H,(H,33,34)</t>
  </si>
  <si>
    <t>C15H6F17NO3</t>
  </si>
  <si>
    <t>571.19</t>
  </si>
  <si>
    <t>571.007622</t>
  </si>
  <si>
    <t>DTXSID80549528</t>
  </si>
  <si>
    <t>N-(1,1,1,3,3,3-Hexafluoropropan-2-ylidene)-4-methoxybenzamide</t>
  </si>
  <si>
    <t>40024-23-5</t>
  </si>
  <si>
    <t>FUALFUOEBSWDCA-UHFFFAOYSA-N</t>
  </si>
  <si>
    <t>COC1=CC=C(C=C1)C(=O)N=C(C(F)(F)F)C(F)(F)F</t>
  </si>
  <si>
    <t>InChI=1S/C11H7F6NO2/c1-20-7-4-2-6(3-5-7)8(19)18-9(10(12,13)14)11(15,16)17/h2-5H,1H3</t>
  </si>
  <si>
    <t>DTXSID80327626</t>
  </si>
  <si>
    <t>Ethyl [1,1,1,3,3,3-hexafluoro-2-(2-pyrimidinylamino)-2-propanyl]carbamate</t>
  </si>
  <si>
    <t>256333-13-8</t>
  </si>
  <si>
    <t>LXVIRNFYZXYNHX-UHFFFAOYSA-N</t>
  </si>
  <si>
    <t>Ethyl {1,1,1,3,3,3-hexafluoro-2-[(pyrimidin-2-yl)amino]propan-2-yl}carbamate</t>
  </si>
  <si>
    <t>CCOC(=O)NC(NC1=NC=CC=N1)(C(F)(F)F)C(F)(F)F</t>
  </si>
  <si>
    <t>InChI=1S/C10H10F6N4O2/c1-2-22-7(21)20-8(9(11,12)13,10(14,15)16)19-6-17-4-3-5-18-6/h3-5H,2H2,1H3,(H,20,21)(H,17,18,19)</t>
  </si>
  <si>
    <t>C10H10F6N4O2</t>
  </si>
  <si>
    <t>332.206</t>
  </si>
  <si>
    <t>332.070795</t>
  </si>
  <si>
    <t>DTXSID20379427</t>
  </si>
  <si>
    <t>2-Iodoperfluorobutane</t>
  </si>
  <si>
    <t>375-51-9</t>
  </si>
  <si>
    <t>FBJVLVWUMYWJMY-UHFFFAOYSA-N</t>
  </si>
  <si>
    <t>1,1,1,2,2,3,4,4,4-Nonafluoro-3-iodobutane</t>
  </si>
  <si>
    <t>FC(F)(F)C(F)(F)C(F)(I)C(F)(F)F</t>
  </si>
  <si>
    <t>InChI=1S/C4F9I/c5-1(6,3(8,9)10)2(7,14)4(11,12)13</t>
  </si>
  <si>
    <t>C4F9I</t>
  </si>
  <si>
    <t>345.934</t>
  </si>
  <si>
    <t>345.890100</t>
  </si>
  <si>
    <t>DTXSID10339353</t>
  </si>
  <si>
    <t>1-[(Phenylsulfonyl)oxy]-2,2-bis(trifluoromethyl)aziridine</t>
  </si>
  <si>
    <t>55734-41-3</t>
  </si>
  <si>
    <t>CKWMYBMYJVUCMK-UHFFFAOYSA-N</t>
  </si>
  <si>
    <t>1-[(Benzenesulfonyl)oxy]-2,2-bis(trifluoromethyl)aziridine</t>
  </si>
  <si>
    <t>FC(F)(F)C1(CN1OS(=O)(=O)C1=CC=CC=C1)C(F)(F)F</t>
  </si>
  <si>
    <t>InChI=1S/C10H7F6NO3S/c11-9(12,13)8(10(14,15)16)6-17(8)20-21(18,19)7-4-2-1-3-5-7/h1-5H,6H2</t>
  </si>
  <si>
    <t>C10H7F6NO3S</t>
  </si>
  <si>
    <t>335.22</t>
  </si>
  <si>
    <t>335.005083</t>
  </si>
  <si>
    <t>DTXSID60303822</t>
  </si>
  <si>
    <t>4,4,4-trifluoro-2-methyl-1-(thiophen-2-yl)-3-(trifluoromethyl)but-2-en-1-one</t>
  </si>
  <si>
    <t>35444-11-2</t>
  </si>
  <si>
    <t>XVIOQRWANXHWNV-UHFFFAOYSA-N</t>
  </si>
  <si>
    <t>4,4,4-Trifluoro-2-methyl-1-(thiophen-2-yl)-3-(trifluoromethyl)but-2-en-1-one</t>
  </si>
  <si>
    <t>CC(C(=O)C1=CC=CS1)=C(C(F)(F)F)C(F)(F)F</t>
  </si>
  <si>
    <t>InChI=1S/C10H6F6OS/c1-5(7(17)6-3-2-4-18-6)8(9(11,12)13)10(14,15)16/h2-4H,1H3</t>
  </si>
  <si>
    <t>C10H6F6OS</t>
  </si>
  <si>
    <t>288.21</t>
  </si>
  <si>
    <t>288.004355</t>
  </si>
  <si>
    <t>DTXSID80108078</t>
  </si>
  <si>
    <t>Ethene, tetrafluoro-, oxidized, polymd., reduced, decarboxylated, C9 fraction</t>
  </si>
  <si>
    <t>274918-02-4</t>
  </si>
  <si>
    <t>DTXSID801036357</t>
  </si>
  <si>
    <t>2‐{[3‐(Acetyloxy)‐4‐(perfluorodecyl)‐1,5‐dihydroxypentan‐2‐yl]dimethylazaniumyl}acetate</t>
  </si>
  <si>
    <t>NOCAS_1036357</t>
  </si>
  <si>
    <t>SQEZRXWASMTKJZ-UHFFFAOYNA-N</t>
  </si>
  <si>
    <t>CC(=O)OC(C(CO)C(F)(F)C(F)(F)C(F)(F)C(F)(F)C(F)(F)C(F)(F)C(F)(F)C(F)(F)C(F)(F)C(F)(F)F)C(CO)[N+](C)(C)CC([O-])=O</t>
  </si>
  <si>
    <t>InChI=1/C21H20F21NO6/c1-7(46)49-11(9(6-45)43(2,3)4-10(47)48)8(5-44)12(22,23)13(24,25)14(26,27)15(28,29)16(30,31)17(32,33)18(34,35)19(36,37)20(38,39)21(40,41)42/h8-9,11,44-45H,4-6H2,1-3H3</t>
  </si>
  <si>
    <t>C21H20F21NO6</t>
  </si>
  <si>
    <t>781.358</t>
  </si>
  <si>
    <t>781.095529</t>
  </si>
  <si>
    <t>DTXSID301027004</t>
  </si>
  <si>
    <t>2,2,3,3-Tetrafluorobutyl prop-2-enoate</t>
  </si>
  <si>
    <t>NOCAS_1027004</t>
  </si>
  <si>
    <t>NPNICHZWEFHHFT-UHFFFAOYSA-N</t>
  </si>
  <si>
    <t>CC(F)(F)C(F)(F)COC(=O)C=C</t>
  </si>
  <si>
    <t>InChI=1S/C7H8F4O2/c1-3-5(12)13-4-7(10,11)6(2,8)9/h3H,1,4H2,2H3</t>
  </si>
  <si>
    <t>C7H8F4O2</t>
  </si>
  <si>
    <t>200.133</t>
  </si>
  <si>
    <t>200.046042</t>
  </si>
  <si>
    <t>DTXSID10895707</t>
  </si>
  <si>
    <t>(Perfluorohexyl)-1-propyl prop-2-enoate</t>
  </si>
  <si>
    <t>216389-85-4</t>
  </si>
  <si>
    <t>NNGYYMQQINPHJN-UHFFFAOYSA-N</t>
  </si>
  <si>
    <t>4,4,5,5,6,6,7,7,8,8,9,9,9-Tridecafluorononyl prop-2-enoate</t>
  </si>
  <si>
    <t>FC(F)(F)C(F)(F)C(F)(F)C(F)(F)C(F)(F)C(F)(F)CCCOC(=O)C=C</t>
  </si>
  <si>
    <t>InChI=1S/C12H9F13O2/c1-2-6(26)27-5-3-4-7(13,14)8(15,16)9(17,18)10(19,20)11(21,22)12(23,24)25/h2H,1,3-5H2</t>
  </si>
  <si>
    <t>C12H9F13O2</t>
  </si>
  <si>
    <t>432.181</t>
  </si>
  <si>
    <t>432.039496</t>
  </si>
  <si>
    <t>DTXSID90194902</t>
  </si>
  <si>
    <t>Octafluorotetrahydrothiophene 1,1-dioxide</t>
  </si>
  <si>
    <t>42060-64-0</t>
  </si>
  <si>
    <t>CBDPDNLRQXGUIG-UHFFFAOYSA-N</t>
  </si>
  <si>
    <t>2,2,3,3,4,4,5,5-Octafluoro-1lambda~6~-thiolane-1,1-dione</t>
  </si>
  <si>
    <t>FC1(F)C(F)(F)C(F)(F)S(=O)(=O)C1(F)F</t>
  </si>
  <si>
    <t>InChI=1S/C4F8O2S/c5-1(6)2(7,8)4(11,12)15(13,14)3(1,9)10</t>
  </si>
  <si>
    <t>C4F8O2S</t>
  </si>
  <si>
    <t>264.09</t>
  </si>
  <si>
    <t>263.949126</t>
  </si>
  <si>
    <t>DTXSID30895289</t>
  </si>
  <si>
    <t>1,1,1,2,2,3,3,4,4,5,5,6,6,7,7,8,8,9,9,10,10,11,11,12,12-Pentacosafluorotetradecane</t>
  </si>
  <si>
    <t>89109-68-2</t>
  </si>
  <si>
    <t>NMZHRKYJNDJFQW-UHFFFAOYSA-N</t>
  </si>
  <si>
    <t>CCC(F)(F)C(F)(F)C(F)(F)C(F)(F)C(F)(F)C(F)(F)C(F)(F)C(F)(F)C(F)(F)C(F)(F)C(F)(F)C(F)(F)F</t>
  </si>
  <si>
    <t>InChI=1S/C14H5F25/c1-2-3(15,16)4(17,18)5(19,20)6(21,22)7(23,24)8(25,26)9(27,28)10(29,30)11(31,32)12(33,34)13(35,36)14(37,38)39/h2H2,1H3</t>
  </si>
  <si>
    <t>C14H5F25</t>
  </si>
  <si>
    <t>648.154</t>
  </si>
  <si>
    <t>647.999204</t>
  </si>
  <si>
    <t>DTXSID60880542</t>
  </si>
  <si>
    <t>3,3,4,4,5,5,6,6,7,7,8,8,9,9,10,10,11,11,12,12,12-Henicosafluorododecanoyl chloride</t>
  </si>
  <si>
    <t>64018-26-4</t>
  </si>
  <si>
    <t>DYTUUAFTUFQJQV-UHFFFAOYSA-N</t>
  </si>
  <si>
    <t>FC(F)(F)C(F)(F)C(F)(F)C(F)(F)C(F)(F)C(F)(F)C(F)(F)C(F)(F)C(F)(F)C(F)(F)CC(Cl)=O</t>
  </si>
  <si>
    <t>InChI=1S/C12H2ClF21O/c13-2(35)1-3(14,15)4(16,17)5(18,19)6(20,21)7(22,23)8(24,25)9(26,27)10(28,29)11(30,31)12(32,33)34/h1H2</t>
  </si>
  <si>
    <t>C12H2ClF21O</t>
  </si>
  <si>
    <t>596.56</t>
  </si>
  <si>
    <t>595.945884</t>
  </si>
  <si>
    <t>DTXSID10632376</t>
  </si>
  <si>
    <t>3-Oxo-2-[2-(2,2,3,3-tetrafluoro-2,3-dihydro-1,4-benzodioxin-6-yl)hydrazinylidene]butanenitrile</t>
  </si>
  <si>
    <t>36865-60-8</t>
  </si>
  <si>
    <t>CXOSOXRKVKMTSZ-UHFFFAOYSA-N</t>
  </si>
  <si>
    <t>CC(=O)C(=NNC1=CC2=C(OC(F)(F)C(F)(F)O2)C=C1)C#N</t>
  </si>
  <si>
    <t>InChI=1S/C12H7F4N3O3/c1-6(20)8(5-17)19-18-7-2-3-9-10(4-7)22-12(15,16)11(13,14)21-9/h2-4,18H,1H3</t>
  </si>
  <si>
    <t>C12H7F4N3O3</t>
  </si>
  <si>
    <t>317.2</t>
  </si>
  <si>
    <t>317.042354</t>
  </si>
  <si>
    <t>DTXSID10882753</t>
  </si>
  <si>
    <t>2-Propenoic acid, 2-methyl-, polymer with 2-(diethylamino)ethyl 2-methyl-2-propenoate, 2-propenoic acid and 3,3,4,4,5,5,6,6,7,7,8,8,8-tridecafluorooctyl 2-methyl-2-propenoate, acetate</t>
  </si>
  <si>
    <t>1071022-26-8</t>
  </si>
  <si>
    <t>DTXSID80895613</t>
  </si>
  <si>
    <t>Heptadecafluorononanoic acid--aniline (1/1)</t>
  </si>
  <si>
    <t>95682-67-0</t>
  </si>
  <si>
    <t>KJRYUNFHXUGFPQ-UHFFFAOYSA-N</t>
  </si>
  <si>
    <t>NC1=CC=CC=C1.OC(=O)C(F)(F)C(F)(F)C(F)(F)C(F)(F)C(F)(F)C(F)(F)C(F)(F)C(F)(F)F</t>
  </si>
  <si>
    <t>InChI=1S/C9HF17O2.C6H7N/c10-2(11,1(27)28)3(12,13)4(14,15)5(16,17)6(18,19)7(20,21)8(22,23)9(24,25)26;7-6-4-2-1-3-5-6/h(H,27,28);1-5H,7H2</t>
  </si>
  <si>
    <t>DTXSID80381425</t>
  </si>
  <si>
    <t>Allyl 2,2,3,3,4,4,5,5-octafluoropentyl ether</t>
  </si>
  <si>
    <t>3108-07-4</t>
  </si>
  <si>
    <t>HIXXYZPZBSOJHD-UHFFFAOYSA-N</t>
  </si>
  <si>
    <t>1,1,2,2,3,3,4,4-Octafluoro-5-[(prop-2-en-1-yl)oxy]pentane</t>
  </si>
  <si>
    <t>FC(F)C(F)(F)C(F)(F)C(F)(F)COCC=C</t>
  </si>
  <si>
    <t>InChI=1S/C8H8F8O/c1-2-3-17-4-6(11,12)8(15,16)7(13,14)5(9)10/h2,5H,1,3-4H2</t>
  </si>
  <si>
    <t>C8H8F8O</t>
  </si>
  <si>
    <t>272.138</t>
  </si>
  <si>
    <t>272.044740</t>
  </si>
  <si>
    <t>DTXSID90893403</t>
  </si>
  <si>
    <t>3-(Perfluorohexyl)-5-phenyl-1H-pyrazole</t>
  </si>
  <si>
    <t>510768-12-4</t>
  </si>
  <si>
    <t>VMNRZBDGGQYZPX-UHFFFAOYSA-N</t>
  </si>
  <si>
    <t>5-Phenyl-3-(tridecafluorohexyl)-1H-pyrazole</t>
  </si>
  <si>
    <t>FC(F)(F)C(F)(F)C(F)(F)C(F)(F)C(F)(F)C(F)(F)C1=NNC(=C1)C1=CC=CC=C1</t>
  </si>
  <si>
    <t>InChI=1S/C15H7F13N2/c16-10(17,9-6-8(29-30-9)7-4-2-1-3-5-7)11(18,19)12(20,21)13(22,23)14(24,25)15(26,27)28/h1-6H,(H,29,30)</t>
  </si>
  <si>
    <t>C15H7F13N2</t>
  </si>
  <si>
    <t>462.214</t>
  </si>
  <si>
    <t>462.040164</t>
  </si>
  <si>
    <t>DTXSID90880196</t>
  </si>
  <si>
    <t>Ammonium perfluoro(7-methyloctanoate)</t>
  </si>
  <si>
    <t>3658-62-6</t>
  </si>
  <si>
    <t>KWWRXVUVAJNKMN-UHFFFAOYSA-N</t>
  </si>
  <si>
    <t>Ammonium 2,2,3,3,4,4,5,5,6,6,7,8,8,8-tetradecafluoro-7-(trifluoromethyl)octanoate</t>
  </si>
  <si>
    <t>[NH4+].[O-]C(=O)C(F)(F)C(F)(F)C(F)(F)C(F)(F)C(F)(F)C(F)(C(F)(F)F)C(F)(F)F</t>
  </si>
  <si>
    <t>InChI=1S/C9HF17O2.H3N/c10-2(11,1(27)28)4(13,14)6(17,18)7(19,20)5(15,16)3(12,8(21,22)23)9(24,25)26;/h(H,27,28);1H3</t>
  </si>
  <si>
    <t>C9H4F17NO2</t>
  </si>
  <si>
    <t>481.109</t>
  </si>
  <si>
    <t>480.997057</t>
  </si>
  <si>
    <t>DTXSID70897308</t>
  </si>
  <si>
    <t>Praseodymium(3+) (1Z)-2,2,3,3,4,4,4-heptafluoro-1-(4,7,7-trimethyl-3-oxo-2-bicyclo[2.2.1]heptanylidene)butan-1-olate</t>
  </si>
  <si>
    <t>38832-94-9</t>
  </si>
  <si>
    <t>KXUNMDYEYVRZEZ-UHFFFAOYNA-N</t>
  </si>
  <si>
    <t>Praseodymium tris[2-(2,2,3,3,4,4,4-heptafluorobutanoyl)-4,7,7-trimethyl-3-oxobicyclo[2.2.1]heptan-2-ide]</t>
  </si>
  <si>
    <t>[Pr+3].CC1(C)C2CCC1(C)C(=O)[C-]2C(=O)C(F)(F)C(F)(F)C(F)(F)F.CC1(C)C2CCC1(C)C(=O)[C-]2C(=O)C(F)(F)C(F)(F)C(F)(F)F.CC1(C)C2CCC1(C)C(=O)[C-]2C(=O)C(F)(F)C(F)(F)C(F)(F)F</t>
  </si>
  <si>
    <t>InChI=1/3C14H14F7O2.Pr/c3*1-10(2)6-4-5-11(10,3)8(22)7(6)9(23)12(15,16)13(17,18)14(19,20)21;/h3*6H,4-5H2,1-3H3;/q3*-1;+3</t>
  </si>
  <si>
    <t>C42H42F21O6Pr</t>
  </si>
  <si>
    <t>1182.666</t>
  </si>
  <si>
    <t>1182.172270</t>
  </si>
  <si>
    <t>DTXSID501024806</t>
  </si>
  <si>
    <t>Flubendiamide metabolite (NNI-0001-3-OH)</t>
  </si>
  <si>
    <t>NOCAS_1024806</t>
  </si>
  <si>
    <t>AURUETBOBPKCPD-UHFFFAOYSA-N</t>
  </si>
  <si>
    <t>CC1=CC(=CC=C1NC(=O)C1=CC=CC(O)=C1C(=O)NC(C)(C)CS(C)(=O)=O)C(F)(C(F)(F)F)C(F)(F)F</t>
  </si>
  <si>
    <t>InChI=1S/C23H23F7N2O5S/c1-12-10-13(21(24,22(25,26)27)23(28,29)30)8-9-15(12)31-18(34)14-6-5-7-16(33)17(14)19(35)32-20(2,3)11-38(4,36)37/h5-10,33H,11H2,1-4H3,(H,31,34)(H,32,35)</t>
  </si>
  <si>
    <t>C23H23F7N2O5S</t>
  </si>
  <si>
    <t>572.49</t>
  </si>
  <si>
    <t>572.121590</t>
  </si>
  <si>
    <t>DTXSID60895575</t>
  </si>
  <si>
    <t>5-(Heptafluoropropyl)pyrimidine</t>
  </si>
  <si>
    <t>1354703-21-1</t>
  </si>
  <si>
    <t>PWMNZECJWQPLCK-UHFFFAOYSA-N</t>
  </si>
  <si>
    <t>FC(F)(F)C(F)(F)C(F)(F)C1=CN=CN=C1</t>
  </si>
  <si>
    <t>InChI=1S/C7H3F7N2/c8-5(9,4-1-15-3-16-2-4)6(10,11)7(12,13)14/h1-3H</t>
  </si>
  <si>
    <t>C7H3F7N2</t>
  </si>
  <si>
    <t>248.104</t>
  </si>
  <si>
    <t>248.018445</t>
  </si>
  <si>
    <t>DTXSID501026652</t>
  </si>
  <si>
    <t>Perfluorooctadecanoate anion</t>
  </si>
  <si>
    <t>798556-82-8</t>
  </si>
  <si>
    <t>ZTSDOGSKTICNPQ-UHFFFAOYSA-M</t>
  </si>
  <si>
    <t>[O-]C(=O)C(F)(F)C(F)(F)C(F)(F)C(F)(F)C(F)(F)C(F)(F)C(F)(F)C(F)(F)C(F)(F)C(F)(F)C(F)(F)C(F)(F)C(F)(F)C(F)(F)C(F)(F)C(F)(F)C(F)(F)F</t>
  </si>
  <si>
    <t>InChI=1S/C18HF35O2/c19-2(20,1(54)55)3(21,22)4(23,24)5(25,26)6(27,28)7(29,30)8(31,32)9(33,34)10(35,36)11(37,38)12(39,40)13(41,42)14(43,44)15(45,46)16(47,48)17(49,50)18(51,52)53/h(H,54,55)/p-1</t>
  </si>
  <si>
    <t>C18F35O2</t>
  </si>
  <si>
    <t>913.141</t>
  </si>
  <si>
    <t>912.934489</t>
  </si>
  <si>
    <t>DTXSID20895470</t>
  </si>
  <si>
    <t>2,2,3,3,4,4,5,5,6,6,7,7,8,8,9,9,10,10,10-Nonadecafluorodecan-1-amine</t>
  </si>
  <si>
    <t>307-36-8</t>
  </si>
  <si>
    <t>DCHFZFZWTAMCEN-UHFFFAOYSA-N</t>
  </si>
  <si>
    <t>NCC(F)(F)C(F)(F)C(F)(F)C(F)(F)C(F)(F)C(F)(F)C(F)(F)C(F)(F)C(F)(F)F</t>
  </si>
  <si>
    <t>InChI=1S/C10H4F19N/c11-2(12,1-30)3(13,14)4(15,16)5(17,18)6(19,20)7(21,22)8(23,24)9(25,26)10(27,28)29/h1,30H2</t>
  </si>
  <si>
    <t>C10H4F19N</t>
  </si>
  <si>
    <t>499.119</t>
  </si>
  <si>
    <t>499.004034</t>
  </si>
  <si>
    <t>DTXSID40881032</t>
  </si>
  <si>
    <t>Bis(2-hydroxyethyl)methyl(3-(perfluorododecyl)-2-hydroxypropyl)ammonium iodide</t>
  </si>
  <si>
    <t>93776-16-0</t>
  </si>
  <si>
    <t>YKFJAJAZXNTEBV-UHFFFAOYSA-M</t>
  </si>
  <si>
    <t>4,4,5,5,6,6,7,7,8,8,9,9,10,10,11,11,12,12,13,13,14,14,15,15,15-Pentacosafluoro-2-hydroxy-N,N-bis(2-hydroxyethyl)-N-methylpentadecan-1-aminium iodide</t>
  </si>
  <si>
    <t>[I-].C[N+](CCO)(CCO)CC(O)CC(F)(F)C(F)(F)C(F)(F)C(F)(F)C(F)(F)C(F)(F)C(F)(F)C(F)(F)C(F)(F)C(F)(F)C(F)(F)C(F)(F)F</t>
  </si>
  <si>
    <t>InChI=1S/C20H19F25NO3.HI/c1-46(2-4-47,3-5-48)7-8(49)6-9(21,22)10(23,24)11(25,26)12(27,28)13(29,30)14(31,32)15(33,34)16(35,36)17(37,38)18(39,40)19(41,42)20(43,44)45;/h8,47-49H,2-7H2,1H3;1H/q+1;/p-1</t>
  </si>
  <si>
    <t>C20H19F25INO3</t>
  </si>
  <si>
    <t>923.241</t>
  </si>
  <si>
    <t>923.001040</t>
  </si>
  <si>
    <t>DTXSID901022640</t>
  </si>
  <si>
    <t>5-(1,1,2,2-tetrafluoroethyl)-1H-1,2,4-triazole</t>
  </si>
  <si>
    <t>1207091-13-1</t>
  </si>
  <si>
    <t>HTVRWONYHURYKJ-UHFFFAOYSA-N</t>
  </si>
  <si>
    <t>FC(F)C(F)(F)C1=NC=NN1</t>
  </si>
  <si>
    <t>InChI=1S/C4H3F4N3/c5-2(6)4(7,8)3-9-1-10-11-3/h1-2H,(H,9,10,11)</t>
  </si>
  <si>
    <t>C4H3F4N3</t>
  </si>
  <si>
    <t>169.083</t>
  </si>
  <si>
    <t>169.026310</t>
  </si>
  <si>
    <t>DTXSID10395914</t>
  </si>
  <si>
    <t>1,1,1,3,3,3-hexafluoro-2-(iodomethyl)propane</t>
  </si>
  <si>
    <t>883449-40-9</t>
  </si>
  <si>
    <t>HCBFQHMXNKGYLU-UHFFFAOYSA-N</t>
  </si>
  <si>
    <t>1,1,1,3,3,3-Hexafluoro-2-(iodomethyl)propane</t>
  </si>
  <si>
    <t>FC(F)(F)C(CI)C(F)(F)F</t>
  </si>
  <si>
    <t>InChI=1S/C4H3F6I/c5-3(6,7)2(1-11)4(8,9)10/h2H,1H2</t>
  </si>
  <si>
    <t>C4H3F6I</t>
  </si>
  <si>
    <t>291.963</t>
  </si>
  <si>
    <t>291.918360</t>
  </si>
  <si>
    <t>DTXSID1051307</t>
  </si>
  <si>
    <t>p,p'-Bis(undecafluorocyclohexanemethanol) pyrophosphate</t>
  </si>
  <si>
    <t>48240-25-1</t>
  </si>
  <si>
    <t>GKZGVKOYWVHHLC-UHFFFAOYSA-N</t>
  </si>
  <si>
    <t>Bis[(undecafluorocyclohexyl)methyl] dihydrogen diphosphate</t>
  </si>
  <si>
    <t>OP(=O)(OCC1(F)C(F)(F)C(F)(F)C(F)(F)C(F)(F)C1(F)F)OP(O)(=O)OCC1(F)C(F)(F)C(F)(F)C(F)(F)C(F)(F)C1(F)F</t>
  </si>
  <si>
    <t>InChI=1S/C14H6F22O7P2/c15-3(5(17,18)9(25,26)13(33,34)10(27,28)6(3,19)20)1-41-44(37,38)43-45(39,40)42-2-4(16)7(21,22)11(29,30)14(35,36)12(31,32)8(4,23)24/h1-2H2,(H,37,38)(H,39,40)</t>
  </si>
  <si>
    <t>C14H6F22O7P2</t>
  </si>
  <si>
    <t>766.107</t>
  </si>
  <si>
    <t>765.923746</t>
  </si>
  <si>
    <t>DTXSID00380197</t>
  </si>
  <si>
    <t>2,2,3,3-Tetrafluoro-2,3-dihydro-1,4-benzodioxin-6-amine</t>
  </si>
  <si>
    <t>89586-07-2</t>
  </si>
  <si>
    <t>DCMDRNWAGHTMTR-UHFFFAOYSA-N</t>
  </si>
  <si>
    <t>NC1=CC2=C(OC(F)(F)C(F)(F)O2)C=C1</t>
  </si>
  <si>
    <t>InChI=1S/C8H5F4NO2/c9-7(10)8(11,12)15-6-3-4(13)1-2-5(6)14-7/h1-3H,13H2</t>
  </si>
  <si>
    <t>C8H5F4NO2</t>
  </si>
  <si>
    <t>223.127</t>
  </si>
  <si>
    <t>223.025641</t>
  </si>
  <si>
    <t>DTXSID0060147</t>
  </si>
  <si>
    <t>Perfluorooctyl iodide</t>
  </si>
  <si>
    <t>507-63-1</t>
  </si>
  <si>
    <t>KWXGJTSJUKTDQU-UHFFFAOYSA-N</t>
  </si>
  <si>
    <t>1,1,1,2,2,3,3,4,4,5,5,6,6,7,7,8,8-Heptadecafluoro-8-iodooctane</t>
  </si>
  <si>
    <t>FC(F)(F)C(F)(F)C(F)(F)C(F)(F)C(F)(F)C(F)(F)C(F)(F)C(F)(F)I</t>
  </si>
  <si>
    <t>InChI=1S/C8F17I/c9-1(10,3(13,14)5(17,18)7(21,22)23)2(11,12)4(15,16)6(19,20)8(24,25)26</t>
  </si>
  <si>
    <t>DTXSID50583510</t>
  </si>
  <si>
    <t>(1S,4S)-3-(Heptafluorobutyryl)camphor</t>
  </si>
  <si>
    <t>115224-00-5</t>
  </si>
  <si>
    <t>PEWOESYEGLBLNR-NSMOOJLNSA-N</t>
  </si>
  <si>
    <t>(1S,4S)-3-(2,2,3,3,4,4,4-Heptafluorobutanoyl)-1,7,7-trimethylbicyclo[2.2.1]heptan-2-one</t>
  </si>
  <si>
    <t>CC1(C)[C@H]2CC[C@]1(C)C(=O)C2C(=O)C(F)(F)C(F)(F)C(F)(F)F</t>
  </si>
  <si>
    <t>InChI=1S/C14H15F7O2/c1-10(2)6-4-5-11(10,3)8(22)7(6)9(23)12(15,16)13(17,18)14(19,20)21/h6-7H,4-5H2,1-3H3/t6-,7?,11+/m0/s1</t>
  </si>
  <si>
    <t>DTXSID30446270</t>
  </si>
  <si>
    <t>(6-Chloro-3,3,4,4,5,5,6,6-octafluoro-1-iodohexyl)trimethylsilane</t>
  </si>
  <si>
    <t>104431-27-8</t>
  </si>
  <si>
    <t>BYJBIVQNIWLJFG-UHFFFAOYSA-N</t>
  </si>
  <si>
    <t>(6-Chloro-3,3,4,4,5,5,6,6-octafluoro-1-iodohexyl)(trimethyl)silane</t>
  </si>
  <si>
    <t>C[Si](C)(C)C(I)CC(F)(F)C(F)(F)C(F)(F)C(F)(F)Cl</t>
  </si>
  <si>
    <t>InChI=1/C9H12ClF8ISi/c1-20(2,3)5(19)4-6(11,12)7(13,14)8(15,16)9(10,17)18/h5H,4H2,1-3H3</t>
  </si>
  <si>
    <t>C9H12ClF8ISi</t>
  </si>
  <si>
    <t>462.62</t>
  </si>
  <si>
    <t>461.931370</t>
  </si>
  <si>
    <t>DTXSID70823021</t>
  </si>
  <si>
    <t>2-(2,3,3,4,4,5,5-Heptafluorocyclopent-1-en-1-yl)-3-methylthiophene</t>
  </si>
  <si>
    <t>743457-67-2</t>
  </si>
  <si>
    <t>AYGYGZUUKHUFMO-UHFFFAOYSA-N</t>
  </si>
  <si>
    <t>CC1=C(SC=C1)C1=C(F)C(F)(F)C(F)(F)C1(F)F</t>
  </si>
  <si>
    <t>InChI=1S/C10H5F7S/c1-4-2-3-18-6(4)5-7(11)9(14,15)10(16,17)8(5,12)13/h2-3H,1H3</t>
  </si>
  <si>
    <t>C10H5F7S</t>
  </si>
  <si>
    <t>290.2</t>
  </si>
  <si>
    <t>290.000018</t>
  </si>
  <si>
    <t>DTXSID50833229</t>
  </si>
  <si>
    <t>O-Ethyl 3,3,3-trifluoro-2-(trifluoromethyl)propanethioate</t>
  </si>
  <si>
    <t>867-93-6</t>
  </si>
  <si>
    <t>MNVZSEDQBKIZBX-UHFFFAOYSA-N</t>
  </si>
  <si>
    <t>CCOC(=S)C(C(F)(F)F)C(F)(F)F</t>
  </si>
  <si>
    <t>InChI=1S/C6H6F6OS/c1-2-13-4(14)3(5(7,8)9)6(10,11)12/h3H,2H2,1H3</t>
  </si>
  <si>
    <t>C6H6F6OS</t>
  </si>
  <si>
    <t>240.16</t>
  </si>
  <si>
    <t>240.004355</t>
  </si>
  <si>
    <t>DTXSID301026775</t>
  </si>
  <si>
    <t>5-(1,1,2,2,3,3,4,4,5,5,6,6,6-Tridecafluorohexyl)bicyclo[2.2.1]hept-2-ene</t>
  </si>
  <si>
    <t>NOCAS_1026775</t>
  </si>
  <si>
    <t>QXBGFELLPCDTNY-UHFFFAOYNA-N</t>
  </si>
  <si>
    <t>FC(F)(F)C(F)(F)C(F)(F)C(F)(F)C(F)(F)C(F)(F)C1CC2CC1C=C2</t>
  </si>
  <si>
    <t>InChI=1/C13H9F13/c14-8(15,7-4-5-1-2-6(7)3-5)9(16,17)10(18,19)11(20,21)12(22,23)13(24,25)26/h1-2,5-7H,3-4H2</t>
  </si>
  <si>
    <t>C13H9F13</t>
  </si>
  <si>
    <t>412.194</t>
  </si>
  <si>
    <t>412.049666</t>
  </si>
  <si>
    <t>DTXSID90896550</t>
  </si>
  <si>
    <t>N-Benzyl-2,3,3,3-tetrafluoro-2-(heptafluoropropoxy)propanamide</t>
  </si>
  <si>
    <t>82970-41-0</t>
  </si>
  <si>
    <t>MBYGYAYBAZPQOT-UHFFFAOYSA-N</t>
  </si>
  <si>
    <t>FC(F)(F)C(F)(F)C(F)(F)OC(F)(C(=O)NCC1=CC=CC=C1)C(F)(F)F</t>
  </si>
  <si>
    <t>InChI=1S/C13H8F11NO2/c14-9(11(17,18)19,8(26)25-6-7-4-2-1-3-5-7)27-13(23,24)10(15,16)12(20,21)22/h1-5H,6H2,(H,25,26)</t>
  </si>
  <si>
    <t>C13H8F11NO2</t>
  </si>
  <si>
    <t>419.194</t>
  </si>
  <si>
    <t>419.037938</t>
  </si>
  <si>
    <t>DTXSID70893300</t>
  </si>
  <si>
    <t>26,27,27,27-Tetrafluoro-25-(1,1,1,2,3,3,3-heptafluoro-2-propanyl)-24,26-bis(trifluoromethyl)-2,5,8,11,14,17,20,23-octaoxaheptacos-24-ene</t>
  </si>
  <si>
    <t>88987-13-7</t>
  </si>
  <si>
    <t>AJMIZAKQWZPWEH-UHFFFAOYSA-N</t>
  </si>
  <si>
    <t>26,27,27,27-Tetrafluoro-25-(1,1,1,2,3,3,3-heptafluoropropan-2-yl)-24,26-bis(trifluoromethyl)-2,5,8,11,14,17,20,23-octaoxaheptacos-24-ene</t>
  </si>
  <si>
    <t>COCCOCCOCCOCCOCCOCCOCCOC(=C(C(F)(C(F)(F)F)C(F)(F)F)C(F)(C(F)(F)F)C(F)(F)F)C(F)(F)F</t>
  </si>
  <si>
    <t>InChI=1S/C24H31F17O8/c1-42-2-3-43-4-5-44-6-7-45-8-9-46-10-11-47-12-13-48-14-15-49-17(20(27,28)29)16(18(25,21(30,31)32)22(33,34)35)19(26,23(36,37)38)24(39,40)41/h2-15H2,1H3</t>
  </si>
  <si>
    <t>C24H31F17O8</t>
  </si>
  <si>
    <t>770.477</t>
  </si>
  <si>
    <t>770.174747</t>
  </si>
  <si>
    <t>DTXSID10613685</t>
  </si>
  <si>
    <t>1-Bromo-3-[1,1,2,2-tetrafluoro-2-(trifluoromethoxy)ethyl]benzene</t>
  </si>
  <si>
    <t>64115-95-3</t>
  </si>
  <si>
    <t>PWSFGHWZPXDGEL-UHFFFAOYSA-N</t>
  </si>
  <si>
    <t>FC(F)(F)OC(F)(F)C(F)(F)C1=CC(Br)=CC=C1</t>
  </si>
  <si>
    <t>InChI=1S/C9H4BrF7O/c10-6-3-1-2-5(4-6)7(11,12)8(13,14)18-9(15,16)17/h1-4H</t>
  </si>
  <si>
    <t>C9H4BrF7O</t>
  </si>
  <si>
    <t>341.023</t>
  </si>
  <si>
    <t>339.933375</t>
  </si>
  <si>
    <t>DTXSID70558861</t>
  </si>
  <si>
    <t>1-(Tridecafluorohexyl)naphthalene</t>
  </si>
  <si>
    <t>93697-17-7</t>
  </si>
  <si>
    <t>QQYGCXVOZCUYBA-UHFFFAOYSA-N</t>
  </si>
  <si>
    <t>FC(F)(F)C(F)(F)C(F)(F)C(F)(F)C(F)(F)C(F)(F)C1=CC=CC2=CC=CC=C12</t>
  </si>
  <si>
    <t>InChI=1S/C16H7F13/c17-11(18,10-7-3-5-8-4-1-2-6-9(8)10)12(19,20)13(21,22)14(23,24)15(25,26)16(27,28)29/h1-7H</t>
  </si>
  <si>
    <t>C16H7F13</t>
  </si>
  <si>
    <t>446.211</t>
  </si>
  <si>
    <t>446.034016</t>
  </si>
  <si>
    <t>DTXSID901016734</t>
  </si>
  <si>
    <t>1,1,1,3,3,3-hexafluoropropan-2-yl methyl{[3-(pyridin-4-yl)phenyl]methyl}carbamate</t>
  </si>
  <si>
    <t>1416133-88-4</t>
  </si>
  <si>
    <t>RBZKWMMBPOHSDF-UHFFFAOYSA-N</t>
  </si>
  <si>
    <t>1,1,1,3,3,3-Hexafluoropropan-2-yl methyl{[3-(pyridin-4-yl)phenyl]methyl}carbamate</t>
  </si>
  <si>
    <t>CN(CC1=CC=CC(=C1)C1=CC=NC=C1)C(=O)OC(C(F)(F)F)C(F)(F)F</t>
  </si>
  <si>
    <t>InChI=1S/C17H14F6N2O2/c1-25(15(26)27-14(16(18,19)20)17(21,22)23)10-11-3-2-4-13(9-11)12-5-7-24-8-6-12/h2-9,14H,10H2,1H3</t>
  </si>
  <si>
    <t>C17H14F6N2O2</t>
  </si>
  <si>
    <t>392.301</t>
  </si>
  <si>
    <t>392.095947</t>
  </si>
  <si>
    <t>DTXSID20881232</t>
  </si>
  <si>
    <t>(2-Carboxyethyl)-3-(((perfluoro-7-methyloctyl)2-hydroxypropyl)amino)propyldimethylammonium hydroxide</t>
  </si>
  <si>
    <t>73353-25-0</t>
  </si>
  <si>
    <t>PYARMOUCKHFGKQ-UHFFFAOYSA-N</t>
  </si>
  <si>
    <t>N-(2-Carboxyethyl)-3-{[4,4,5,5,6,6,7,7,8,8,9,9,10,11,11,11-hexadecafluoro-2-hydroxy-10-(trifluoromethyl)undecyl]amino}-N,N-dimethylpropan-1-aminium hydroxide</t>
  </si>
  <si>
    <t>[OH-].C[N+](C)(CCCNCC(O)CC(F)(F)C(F)(F)C(F)(F)C(F)(F)C(F)(F)C(F)(F)C(F)(C(F)(F)F)C(F)(F)F)CCC(O)=O</t>
  </si>
  <si>
    <t>InChI=1S/C20H23F19N2O3.H2O/c1-41(2,7-4-11(43)44)6-3-5-40-9-10(42)8-12(21,22)14(24,25)16(28,29)18(32,33)17(30,31)15(26,27)13(23,19(34,35)36)20(37,38)39;/h10,40,42H,3-9H2,1-2H3;1H2</t>
  </si>
  <si>
    <t>C20H25F19N2O4</t>
  </si>
  <si>
    <t>718.4</t>
  </si>
  <si>
    <t>718.151092</t>
  </si>
  <si>
    <t>DTXSID601022108</t>
  </si>
  <si>
    <t>2-Hydroxy-N,N-dimethyl-N-{3-[(perfluorobutanesulfonyl)amino]propyl}-3-sulfopropan-1-aminium</t>
  </si>
  <si>
    <t>2089108-71-2</t>
  </si>
  <si>
    <t>RFAWKHMSOKDKBP-UHFFFAOYNA-O</t>
  </si>
  <si>
    <t>C[N+](C)(CCCNS(=O)(=O)C(F)(F)C(F)(F)C(F)(F)C(F)(F)F)CC(O)CS(O)(=O)=O</t>
  </si>
  <si>
    <t>InChI=1/C12H19F9N2O6S2/c1-23(2,6-8(24)7-30(25,26)27)5-3-4-22-31(28,29)12(20,21)10(15,16)9(13,14)11(17,18)19/h8,22,24H,3-7H2,1-2H3/p+1</t>
  </si>
  <si>
    <t>C12H20F9N2O6S2</t>
  </si>
  <si>
    <t>523.41</t>
  </si>
  <si>
    <t>523.061359</t>
  </si>
  <si>
    <t>DTXSID10534164</t>
  </si>
  <si>
    <t>2-Hydroxyethyl heptadecafluorononanoate</t>
  </si>
  <si>
    <t>92746-93-5</t>
  </si>
  <si>
    <t>OSZDQCXIGLZJLU-UHFFFAOYSA-N</t>
  </si>
  <si>
    <t>OCCOC(=O)C(F)(F)C(F)(F)C(F)(F)C(F)(F)C(F)(F)C(F)(F)C(F)(F)C(F)(F)F</t>
  </si>
  <si>
    <t>InChI=1S/C11H5F17O3/c12-4(13,3(30)31-2-1-29)5(14,15)6(16,17)7(18,19)8(20,21)9(22,23)10(24,25)11(26,27)28/h29H,1-2H2</t>
  </si>
  <si>
    <t>C11H5F17O3</t>
  </si>
  <si>
    <t>508.131</t>
  </si>
  <si>
    <t>507.996723</t>
  </si>
  <si>
    <t>DTXSID40754313</t>
  </si>
  <si>
    <t>N-Bromo-2,2,2-trifluoroethanimidoyl fluoride</t>
  </si>
  <si>
    <t>89554-90-5</t>
  </si>
  <si>
    <t>WQZMQEYUWJQLCJ-UHFFFAOYSA-N</t>
  </si>
  <si>
    <t>FC(=NBr)C(F)(F)F</t>
  </si>
  <si>
    <t>InChI=1S/C2BrF4N/c3-8-1(4)2(5,6)7</t>
  </si>
  <si>
    <t>C2BrF4N</t>
  </si>
  <si>
    <t>193.927</t>
  </si>
  <si>
    <t>192.915025</t>
  </si>
  <si>
    <t>DTXSID10545316</t>
  </si>
  <si>
    <t>1,1,1,3,3,3-Hexafluoro-2-(1,2,3,4-tetrahydroquinolin-6-yl)propan-2-ol</t>
  </si>
  <si>
    <t>65797-52-6</t>
  </si>
  <si>
    <t>UZKSRKCOYCBLGN-UHFFFAOYSA-N</t>
  </si>
  <si>
    <t>OC(C1=CC2=C(NCCC2)C=C1)(C(F)(F)F)C(F)(F)F</t>
  </si>
  <si>
    <t>InChI=1S/C12H11F6NO/c13-11(14,15)10(20,12(16,17)18)8-3-4-9-7(6-8)2-1-5-19-9/h3-4,6,19-20H,1-2,5H2</t>
  </si>
  <si>
    <t>DTXSID801042932</t>
  </si>
  <si>
    <t>Acrylic acid, ester with 1,1,2,2,3,3,4,4,5,5,6,6,7,7,8,8,8-heptadecafluoro-N-(2-hydroxyethyl)-N-propyl-1-octanesulfonamide, polymer with acrylamide and styrene</t>
  </si>
  <si>
    <t>30869-50-2</t>
  </si>
  <si>
    <t>DTXSID901035388</t>
  </si>
  <si>
    <t>N,N,N-Trimethyl-(2-(difluoromethyl)perfluoroethyl)methanaminium</t>
  </si>
  <si>
    <t>NOCAS_1035388</t>
  </si>
  <si>
    <t>RFYHXHHWAWLZTJ-UHFFFAOYSA-N</t>
  </si>
  <si>
    <t>C[N+](C)(C)CC(F)(F)C(F)(F)C(F)F</t>
  </si>
  <si>
    <t>InChI=1S/C7H12F6N/c1-14(2,3)4-6(10,11)7(12,13)5(8)9/h5H,4H2,1-3H3/q+1</t>
  </si>
  <si>
    <t>C7H12F6N</t>
  </si>
  <si>
    <t>224.17</t>
  </si>
  <si>
    <t>224.086845</t>
  </si>
  <si>
    <t>DTXSID00880581</t>
  </si>
  <si>
    <t>Chromium(3+) perfluorooctanoate (1:3)</t>
  </si>
  <si>
    <t>68141-02-6</t>
  </si>
  <si>
    <t>ADKVLNPBXBXIJO-UHFFFAOYSA-K</t>
  </si>
  <si>
    <t>Chromium(3+) tris(pentadecafluorooctanoate)</t>
  </si>
  <si>
    <t>[Cr+3].[O-]C(=O)C(F)(F)C(F)(F)C(F)(F)C(F)(F)C(F)(F)C(F)(F)C(F)(F)F.[O-]C(=O)C(F)(F)C(F)(F)C(F)(F)C(F)(F)C(F)(F)C(F)(F)C(F)(F)F.[O-]C(=O)C(F)(F)C(F)(F)C(F)(F)C(F)(F)C(F)(F)C(F)(F)C(F)(F)F</t>
  </si>
  <si>
    <t>InChI=1S/3C8HF15O2.Cr/c3*9-2(10,1(24)25)3(11,12)4(13,14)5(15,16)6(17,18)7(19,20)8(21,22)23;/h3*(H,24,25);/q;;;+3/p-3</t>
  </si>
  <si>
    <t>C24CrF45O6</t>
  </si>
  <si>
    <t>1291.182</t>
  </si>
  <si>
    <t>1290.838136</t>
  </si>
  <si>
    <t>DTXSID301022935</t>
  </si>
  <si>
    <t>3-(Pentafluoroethyl)benzonitrile</t>
  </si>
  <si>
    <t>1823246-09-8</t>
  </si>
  <si>
    <t>SCGALEBRKOHKKZ-UHFFFAOYSA-N</t>
  </si>
  <si>
    <t>FC(F)(F)C(F)(F)C1=CC(=CC=C1)C#N</t>
  </si>
  <si>
    <t>InChI=1S/C9H4F5N/c10-8(11,9(12,13)14)7-3-1-2-6(4-7)5-15/h1-4H</t>
  </si>
  <si>
    <t>C9H4F5N</t>
  </si>
  <si>
    <t>221.13</t>
  </si>
  <si>
    <t>221.026390</t>
  </si>
  <si>
    <t>DTXSID20382618</t>
  </si>
  <si>
    <t>2-Iodo-1h,1h,2h,3h,3h-perfluorodecan-1-ol</t>
  </si>
  <si>
    <t>16083-64-0</t>
  </si>
  <si>
    <t>DQVFKOBJDNVRJK-UHFFFAOYSA-N</t>
  </si>
  <si>
    <t>4,4,5,5,6,6,7,7,8,8,9,9,10,10,10-Pentadecafluoro-2-iododecan-1-ol</t>
  </si>
  <si>
    <t>OCC(I)CC(F)(F)C(F)(F)C(F)(F)C(F)(F)C(F)(F)C(F)(F)C(F)(F)F</t>
  </si>
  <si>
    <t>InChI=1S/C10H6F15IO/c11-4(12,1-3(26)2-27)5(13,14)6(15,16)7(17,18)8(19,20)9(21,22)10(23,24)25/h3,27H,1-2H2</t>
  </si>
  <si>
    <t>C10H6F15IO</t>
  </si>
  <si>
    <t>554.038</t>
  </si>
  <si>
    <t>553.922380</t>
  </si>
  <si>
    <t>DTXSID70213206</t>
  </si>
  <si>
    <t>2-(1-Adamantylamino)-1,1,1,3,3,3-hexafluoro-2-propanol, sesquihydrate</t>
  </si>
  <si>
    <t>63765-69-5</t>
  </si>
  <si>
    <t>GZHWMCJYRBYPMP-UHFFFAOYSA-N</t>
  </si>
  <si>
    <t>2-[(Adamantan-1-yl)amino]-1,1,1,3,3,3-hexafluoropropan-2-ol--water (2/3)</t>
  </si>
  <si>
    <t>O.O.O.OC(NC12CC3CC(CC(C3)C1)C2)(C(F)(F)F)C(F)(F)F.OC(NC12CC3CC(CC(C3)C1)C2)(C(F)(F)F)C(F)(F)F</t>
  </si>
  <si>
    <t>InChI=1S/2C13H17F6NO.3H2O/c2*14-12(15,16)11(21,13(17,18)19)20-10-4-7-1-8(5-10)3-9(2-7)6-10;;;/h2*7-9,20-21H,1-6H2;3*1H2</t>
  </si>
  <si>
    <t>C26H40F12N2O5</t>
  </si>
  <si>
    <t>688.596</t>
  </si>
  <si>
    <t>688.274560</t>
  </si>
  <si>
    <t>DTXSID30405382</t>
  </si>
  <si>
    <t>1-nitro-4-(pentafluoroethoxy)benzene</t>
  </si>
  <si>
    <t>1743-96-0</t>
  </si>
  <si>
    <t>MKBFCCDCVFHRLX-UHFFFAOYSA-N</t>
  </si>
  <si>
    <t>1-Nitro-4-(pentafluoroethoxy)benzene</t>
  </si>
  <si>
    <t>[O-][N+](=O)C1=CC=C(OC(F)(F)C(F)(F)F)C=C1</t>
  </si>
  <si>
    <t>InChI=1S/C8H4F5NO3/c9-7(10,11)8(12,13)17-6-3-1-5(2-4-6)14(15)16/h1-4H</t>
  </si>
  <si>
    <t>C8H4F5NO3</t>
  </si>
  <si>
    <t>257.116</t>
  </si>
  <si>
    <t>257.011134</t>
  </si>
  <si>
    <t>DTXSID30896615</t>
  </si>
  <si>
    <t>Perfluoro-2,5,8,11,14,17,20,23,26-nonamethyl-3,6,9,12,15,18,21,24,27-nonaoxatriacontan-1-oyl fluoride</t>
  </si>
  <si>
    <t>65150-88-1</t>
  </si>
  <si>
    <t>JAKFVMIZGKDDLJ-UHFFFAOYSA-N</t>
  </si>
  <si>
    <t>2,4,4,5,7,7,8,10,10,11,13,13,14,16,16,17,19,19,20,22,22,23,25,25,26,28,28,29,29,30,30,30-Dotriacontafluoro-2,5,8,11,14,17,20,23,26-nonakis(trifluoromethyl)-3,6,9,12,15,18,21,24,27-nonaoxatriacontan-1-
oyl fluoride</t>
  </si>
  <si>
    <t>FC(=O)C(F)(OC(F)(F)C(F)(OC(F)(F)C(F)(OC(F)(F)C(F)(OC(F)(F)C(F)(OC(F)(F)C(F)(OC(F)(F)C(F)(OC(F)(F)C(F)(OC(F)(F)C(F)(OC(F)(F)C(F)(F)C(F)(F)F)C(F)(F)F)C(F)(F)F)C(F)(F)F)C(F)(F)F)C(F)(F)F)C(F)(F)F)C(F)(F)F)C(F)(F)F)C(F)(F)F</t>
  </si>
  <si>
    <t>InChI=1/C30F60O10/c31-1(91)2(32,12(43,44)45)92-23(75,76)4(35,14(49,50)51)94-25(79,80)6(37,16(55,56)57)96-27(83,84)8(39,18(61,62)63)98-29(87,88)10(41,20(67,68)69)100-30(89,90)11(42,21(70,71)72)99-28(85,86)9(40,19(64,65)66)97-26(81,82)7(38,17(58,59)60)95-24(77,78)5(36,15(52,53)54)93-22(73,74)3(33,34)13(46,47)48</t>
  </si>
  <si>
    <t>C30F60O10</t>
  </si>
  <si>
    <t>1660.224</t>
  </si>
  <si>
    <t>1659.853336</t>
  </si>
  <si>
    <t>DTXSID40882600</t>
  </si>
  <si>
    <t>70900-40-2 (name too long)</t>
  </si>
  <si>
    <t>70900-40-2</t>
  </si>
  <si>
    <t>DTXSID80880403</t>
  </si>
  <si>
    <t>1H,1H,3H-Perfluorobutyl 2-methylacrylate</t>
  </si>
  <si>
    <t>36405-47-7</t>
  </si>
  <si>
    <t>DFVPUWGVOPDJTC-UHFFFAOYSA-N</t>
  </si>
  <si>
    <t>2,2,3,4,4,4-Hexafluorobutyl 2-methylprop-2-enoate</t>
  </si>
  <si>
    <t>CC(=C)C(=O)OCC(F)(F)C(F)C(F)(F)F</t>
  </si>
  <si>
    <t>InChI=1S/C8H8F6O2/c1-4(2)5(15)16-3-7(10,11)6(9)8(12,13)14/h6H,1,3H2,2H3</t>
  </si>
  <si>
    <t>C8H8F6O2</t>
  </si>
  <si>
    <t>250.14</t>
  </si>
  <si>
    <t>250.042848</t>
  </si>
  <si>
    <t>DTXSID50712909</t>
  </si>
  <si>
    <t>Pentadecafluorooctanoic acid--piperazine (2/1)</t>
  </si>
  <si>
    <t>423-52-9</t>
  </si>
  <si>
    <t>ZOGVSNLAKROGKJ-UHFFFAOYSA-N</t>
  </si>
  <si>
    <t>Pentadecafluorooctanoic acid--piperazine (1/1)</t>
  </si>
  <si>
    <t>C1C[NH2+]CC[NH2+]1.[O-]C(=O)C(F)(F)C(F)(F)C(F)(F)C(F)(F)C(F)(F)C(F)(F)C(F)(F)F.[O-]C(=O)C(F)(F)C(F)(F)C(F)(F)C(F)(F)C(F)(F)C(F)(F)C(F)(F)F</t>
  </si>
  <si>
    <t>InChI=1S/2C8HF15O2.C4H10N2/c2*9-2(10,1(24)25)3(11,12)4(13,14)5(15,16)6(17,18)7(19,20)8(21,22)23;1-2-6-4-3-5-1/h2*(H,24,25);5-6H,1-4H2</t>
  </si>
  <si>
    <t>C20H12F30N2O4</t>
  </si>
  <si>
    <t>914.278</t>
  </si>
  <si>
    <t>914.031802</t>
  </si>
  <si>
    <t>DTXSID10607529</t>
  </si>
  <si>
    <t>2,2,3,3,4,4,4-Heptafluoro-1-[4-(pyrazin-2-yl)piperazin-1-yl]butan-1-one</t>
  </si>
  <si>
    <t>89007-14-7</t>
  </si>
  <si>
    <t>MLTAECHEFRNXAQ-UHFFFAOYSA-N</t>
  </si>
  <si>
    <t>FC(F)(F)C(F)(F)C(F)(F)C(=O)N1CCN(CC1)C1=NC=CN=C1</t>
  </si>
  <si>
    <t>InChI=1S/C12H11F7N4O/c13-10(14,11(15,16)12(17,18)19)9(24)23-5-3-22(4-6-23)8-7-20-1-2-21-8/h1-2,7H,3-6H2</t>
  </si>
  <si>
    <t>C12H11F7N4O</t>
  </si>
  <si>
    <t>360.236</t>
  </si>
  <si>
    <t>360.082108</t>
  </si>
  <si>
    <t>DTXSID50347174</t>
  </si>
  <si>
    <t>1-Fluoro-4-[2,2,2-trifluoro-1,1-bis(trifluoromethyl)ethyl]benzene</t>
  </si>
  <si>
    <t>26029-51-6</t>
  </si>
  <si>
    <t>TUGAZTGQFPRNBH-UHFFFAOYSA-N</t>
  </si>
  <si>
    <t>1-Fluoro-4-[1,1,1,3,3,3-hexafluoro-2-(trifluoromethyl)propan-2-yl]benzene</t>
  </si>
  <si>
    <t>FC1=CC=C(C=C1)C(C(F)(F)F)(C(F)(F)F)C(F)(F)F</t>
  </si>
  <si>
    <t>InChI=1S/C10H4F10/c11-6-3-1-5(2-4-6)7(8(12,13)14,9(15,16)17)10(18,19)20/h1-4H</t>
  </si>
  <si>
    <t>C10H4F10</t>
  </si>
  <si>
    <t>314.126</t>
  </si>
  <si>
    <t>314.015332</t>
  </si>
  <si>
    <t>DTXSID301015590</t>
  </si>
  <si>
    <t>Perfluoroundecanedioic acid</t>
  </si>
  <si>
    <t>24647-11-8</t>
  </si>
  <si>
    <t>RZXRFBVDLRTOQW-UHFFFAOYSA-N</t>
  </si>
  <si>
    <t>Octadecafluoroundecanedioic acid</t>
  </si>
  <si>
    <t>OC(=O)C(F)(F)C(F)(F)C(F)(F)C(F)(F)C(F)(F)C(F)(F)C(F)(F)C(F)(F)C(F)(F)C(O)=O</t>
  </si>
  <si>
    <t>InChI=1S/C11H2F18O4/c12-3(13,1(30)31)5(16,17)7(20,21)9(24,25)11(28,29)10(26,27)8(22,23)6(18,19)4(14,15)2(32)33/h(H,30,31)(H,32,33)</t>
  </si>
  <si>
    <t>C11H2F18O4</t>
  </si>
  <si>
    <t>540.104</t>
  </si>
  <si>
    <t>539.966565</t>
  </si>
  <si>
    <t>DTXSID70533537</t>
  </si>
  <si>
    <t>4-Chloro-1,1,2,2,3,3-hexafluorobutane</t>
  </si>
  <si>
    <t>75877-96-2</t>
  </si>
  <si>
    <t>BIDTVJKDFWPMSO-UHFFFAOYSA-N</t>
  </si>
  <si>
    <t>FC(F)C(F)(F)C(F)(F)CCl</t>
  </si>
  <si>
    <t>InChI=1S/C4H3ClF6/c5-1-3(8,9)4(10,11)2(6)7/h2H,1H2</t>
  </si>
  <si>
    <t>C4H3ClF6</t>
  </si>
  <si>
    <t>200.51</t>
  </si>
  <si>
    <t>199.982747</t>
  </si>
  <si>
    <t>DTXSID401034866</t>
  </si>
  <si>
    <t>3-[(3-{(2-Carboxyethyl)[(heptadecafluorooctyl)sulfonyl]amino}propyl)(dimethyl)ammonio]propanoate</t>
  </si>
  <si>
    <t>NOCAS_1034866</t>
  </si>
  <si>
    <t>HKUNNDLFJMXIOA-UHFFFAOYSA-N</t>
  </si>
  <si>
    <t>C[N+](C)(CCCN(CCC(O)=O)S(=O)(=O)C(F)(F)C(F)(F)C(F)(F)C(F)(F)C(F)(F)C(F)(F)C(F)(F)C(F)(F)F)CCC([O-])=O</t>
  </si>
  <si>
    <t>InChI=1S/C19H21F17N2O6S/c1-38(2,9-5-11(41)42)8-3-6-37(7-4-10(39)40)45(43,44)19(35,36)17(30,31)15(26,27)13(22,23)12(20,21)14(24,25)16(28,29)18(32,33)34/h3-9H2,1-2H3,(H-,39,40,41,42)</t>
  </si>
  <si>
    <t>C19H21F17N2O6S</t>
  </si>
  <si>
    <t>728.42</t>
  </si>
  <si>
    <t>728.084886</t>
  </si>
  <si>
    <t>DTXSID30368009</t>
  </si>
  <si>
    <t>Phenol, 4,4'-(2,2,3,3,4,4,5,5-octafluoropentylidene)bis-</t>
  </si>
  <si>
    <t>297137-44-1</t>
  </si>
  <si>
    <t>DRNXTCZPTYNGGX-UHFFFAOYSA-N</t>
  </si>
  <si>
    <t>4,4'-(2,2,3,3,4,4,5,5-Octafluoropentane-1,1-diyl)diphenol</t>
  </si>
  <si>
    <t>OC1=CC=C(C=C1)C(C1=CC=C(O)C=C1)C(F)(F)C(F)(F)C(F)(F)C(F)F</t>
  </si>
  <si>
    <t>InChI=1S/C17H12F8O2/c18-14(19)16(22,23)17(24,25)15(20,21)13(9-1-5-11(26)6-2-9)10-3-7-12(27)8-4-10/h1-8,13-14,26-27H</t>
  </si>
  <si>
    <t>C17H12F8O2</t>
  </si>
  <si>
    <t>400.268</t>
  </si>
  <si>
    <t>400.070955</t>
  </si>
  <si>
    <t>DTXSID00897654</t>
  </si>
  <si>
    <t>Sulfonamides, C7-8-alkane, perfluoro, N-ethyl-N-(hydroxyethyl), reaction products with 1,3-bis(isocyanatomethyl)benzene and N-butyl-1-butanamine</t>
  </si>
  <si>
    <t>1645850-46-9</t>
  </si>
  <si>
    <t>DTXSID40366773</t>
  </si>
  <si>
    <t>2,2,3,3-Tetrafluoropropyl 5-[(2-methoxyphenyl)amino]-5-oxopentanoate</t>
  </si>
  <si>
    <t>5578-69-8</t>
  </si>
  <si>
    <t>HDXMEEWNFIOXIT-UHFFFAOYSA-N</t>
  </si>
  <si>
    <t>2,2,3,3-Tetrafluoropropyl 5-(2-methoxyanilino)-5-oxopentanoate</t>
  </si>
  <si>
    <t>COC1=CC=CC=C1NC(=O)CCCC(=O)OCC(F)(F)C(F)F</t>
  </si>
  <si>
    <t>InChI=1S/C15H17F4NO4/c1-23-11-6-3-2-5-10(11)20-12(21)7-4-8-13(22)24-9-15(18,19)14(16)17/h2-3,5-6,14H,4,7-9H2,1H3,(H,20,21)</t>
  </si>
  <si>
    <t>C15H17F4NO4</t>
  </si>
  <si>
    <t>351.298</t>
  </si>
  <si>
    <t>351.109371</t>
  </si>
  <si>
    <t>DTXSID60379441</t>
  </si>
  <si>
    <t>1,1,1,2,3,3,3-Heptafluoro-2-(1,1,2,2-tetrafluoro-2-iodoethoxy)propane</t>
  </si>
  <si>
    <t>16005-38-2</t>
  </si>
  <si>
    <t>ZTRORDXSFFFPOW-UHFFFAOYSA-N</t>
  </si>
  <si>
    <t>FC(F)(F)C(F)(OC(F)(F)C(F)(F)I)C(F)(F)F</t>
  </si>
  <si>
    <t>InChI=1S/C5F11IO/c6-1(2(7,8)9,3(10,11)12)18-5(15,16)4(13,14)17</t>
  </si>
  <si>
    <t>C5F11IO</t>
  </si>
  <si>
    <t>411.941</t>
  </si>
  <si>
    <t>411.881820</t>
  </si>
  <si>
    <t>DTXSID401035214</t>
  </si>
  <si>
    <t>1,2,3,4,5,6,7,8,8,9,9,9-Dodecafluorononyl hydrogen sulfate</t>
  </si>
  <si>
    <t>NOCAS_1035214</t>
  </si>
  <si>
    <t>VTWSJZDJVFTDPZ-UHFFFAOYNA-N</t>
  </si>
  <si>
    <t>OS(=O)(=O)OC(F)C(F)C(F)C(F)C(F)C(F)C(F)C(F)(F)C(F)(F)F</t>
  </si>
  <si>
    <t>InChI=1/C9H8F12O4S/c10-1(3(12)5(14)7(16)25-26(22,23)24)2(11)4(13)6(15)8(17,18)9(19,20)21/h1-7H,(H,22,23,24)</t>
  </si>
  <si>
    <t>C9H8F12O4S</t>
  </si>
  <si>
    <t>440.2</t>
  </si>
  <si>
    <t>439.995168</t>
  </si>
  <si>
    <t>DTXSID20315906</t>
  </si>
  <si>
    <t>2,2,3,3,4,4,4-heptafluoro-1-pyrrolidin-1-ylbutan-1-one</t>
  </si>
  <si>
    <t>424-54-4</t>
  </si>
  <si>
    <t>CIAFXLYUEVKNBA-UHFFFAOYSA-N</t>
  </si>
  <si>
    <t>2,2,3,3,4,4,4-Heptafluoro-1-(pyrrolidin-1-yl)butan-1-one</t>
  </si>
  <si>
    <t>FC(F)(F)C(F)(F)C(F)(F)C(=O)N1CCCC1</t>
  </si>
  <si>
    <t>InChI=1S/C8H8F7NO/c9-6(10,7(11,12)8(13,14)15)5(17)16-3-1-2-4-16/h1-4H2</t>
  </si>
  <si>
    <t>C8H8F7NO</t>
  </si>
  <si>
    <t>267.147</t>
  </si>
  <si>
    <t>267.049411</t>
  </si>
  <si>
    <t>DTXSID1071583</t>
  </si>
  <si>
    <t>Benzenesulfonyl chloride, 4-(1,1,2,2-tetrafluoroethoxy)-</t>
  </si>
  <si>
    <t>68516-54-1</t>
  </si>
  <si>
    <t>BHVOWFNWLROOSU-UHFFFAOYSA-N</t>
  </si>
  <si>
    <t>4-(1,1,2,2-Tetrafluoroethoxy)benzene-1-sulfonyl chloride</t>
  </si>
  <si>
    <t>FC(F)C(F)(F)OC1=CC=C(C=C1)S(Cl)(=O)=O</t>
  </si>
  <si>
    <t>InChI=1S/C8H5ClF4O3S/c9-17(14,15)6-3-1-5(2-4-6)16-8(12,13)7(10)11/h1-4,7H</t>
  </si>
  <si>
    <t>C8H5ClF4O3S</t>
  </si>
  <si>
    <t>292.63</t>
  </si>
  <si>
    <t>291.958406</t>
  </si>
  <si>
    <t>DTXSID101035403</t>
  </si>
  <si>
    <t>3,4-Dihydroxy-N,N-dimethyl-N-(3-{[(perfluoroheptyl)sulfonyl]amino}propyl)-1-butanaminium</t>
  </si>
  <si>
    <t>NOCAS_1035403</t>
  </si>
  <si>
    <t>YYVVGXRPIPFAQP-UHFFFAOYNA-N</t>
  </si>
  <si>
    <t>C[N+](C)(CCCNS(=O)(=O)C(F)(F)C(F)(F)C(F)(F)C(F)(F)C(F)(F)C(F)(F)C(F)(F)F)CCC(O)CO</t>
  </si>
  <si>
    <t>InChI=1/C16H22F15N2O4S/c1-33(2,7-4-9(35)8-34)6-3-5-32-38(36,37)16(30,31)14(25,26)12(21,22)10(17,18)11(19,20)13(23,24)15(27,28)29/h9,32,34-35H,3-8H2,1-2H3/q+1</t>
  </si>
  <si>
    <t>C16H22F15N2O4S</t>
  </si>
  <si>
    <t>623.4</t>
  </si>
  <si>
    <t>623.105527</t>
  </si>
  <si>
    <t>DTXSID30554440</t>
  </si>
  <si>
    <t>1-(Difluoromethyl)-3,3,4,4,5,5,6,6-octafluorocyclohex-1-ene</t>
  </si>
  <si>
    <t>115880-31-4</t>
  </si>
  <si>
    <t>DKYOQEXIIPYKMD-UHFFFAOYSA-N</t>
  </si>
  <si>
    <t>FC(F)C1=CC(F)(F)C(F)(F)C(F)(F)C1(F)F</t>
  </si>
  <si>
    <t>InChI=1S/C7H2F10/c8-3(9)2-1-4(10,11)6(14,15)7(16,17)5(2,12)13/h1,3H</t>
  </si>
  <si>
    <t>C7H2F10</t>
  </si>
  <si>
    <t>276.077</t>
  </si>
  <si>
    <t>275.999682</t>
  </si>
  <si>
    <t>DTXSID40896601</t>
  </si>
  <si>
    <t>Perfluoro-4,4-dimethylhexanoic acid</t>
  </si>
  <si>
    <t>1192593-79-5</t>
  </si>
  <si>
    <t>UDFRHYDOIIBODA-UHFFFAOYSA-N</t>
  </si>
  <si>
    <t>2,2,3,3,5,5,6,6,6-Nonafluoro-4,4-bis(trifluoromethyl)hexanoic acid</t>
  </si>
  <si>
    <t>OC(=O)C(F)(F)C(F)(F)C(C(F)(F)F)(C(F)(F)F)C(F)(F)C(F)(F)F</t>
  </si>
  <si>
    <t>InChI=1S/C8HF15O2/c9-2(10,1(24)25)4(11,12)3(6(15,16)17,7(18,19)20)5(13,14)8(21,22)23/h(H,24,25)</t>
  </si>
  <si>
    <t>DTXSID601019684</t>
  </si>
  <si>
    <t>1-[5-(Polyfluorophenyl)-4,5-dihydro-3-heteromonocycle]substituted-ethyl</t>
  </si>
  <si>
    <t>1173693-36-1</t>
  </si>
  <si>
    <t>DTXSID101032504</t>
  </si>
  <si>
    <t>N-[3-(Dimethyloxidoamino)propyl]perfluoro-3,7-dioxaoctanamide</t>
  </si>
  <si>
    <t>1204950-97-9</t>
  </si>
  <si>
    <t>LPRDLVNJLMKMJL-UHFFFAOYSA-N</t>
  </si>
  <si>
    <t>C[N+](C)([O-])CCCNC(=O)C(F)(F)OC(F)(F)C(F)(F)C(F)(F)OC(F)(F)F</t>
  </si>
  <si>
    <t>InChI=1S/C11H13F11N2O4/c1-24(2,26)5-3-4-23-6(25)7(12,13)27-9(16,17)8(14,15)10(18,19)28-11(20,21)22/h3-5H2,1-2H3,(H,23,25)</t>
  </si>
  <si>
    <t>C11H13F11N2O4</t>
  </si>
  <si>
    <t>446.217</t>
  </si>
  <si>
    <t>446.069967</t>
  </si>
  <si>
    <t>DTXSID80880201</t>
  </si>
  <si>
    <t>Ethene, 1-chloro-1,2,2-trifluoro-, homopolymer</t>
  </si>
  <si>
    <t>9002-83-9</t>
  </si>
  <si>
    <t>FC(F)(-*)C(F)(Cl)-* |$;;;star_e;;;;star_e$,lp:0:3,2:3,5:3,6:3,Sg:n:3,7,5,6,2,0,1,4::ht|</t>
  </si>
  <si>
    <t>(C2ClF3)n</t>
  </si>
  <si>
    <t>DTXSID50463267</t>
  </si>
  <si>
    <t>Methyl 2,2,3,3-tetrafluoropropionate</t>
  </si>
  <si>
    <t>1893-38-5</t>
  </si>
  <si>
    <t>WTZYOEZOPLDMKT-UHFFFAOYSA-N</t>
  </si>
  <si>
    <t>Methyl 2,2,3,3-tetrafluoropropanoate</t>
  </si>
  <si>
    <t>COC(=O)C(F)(F)C(F)F</t>
  </si>
  <si>
    <t>InChI=1S/C4H4F4O2/c1-10-3(9)4(7,8)2(5)6/h2H,1H3</t>
  </si>
  <si>
    <t>C4H4F4O2</t>
  </si>
  <si>
    <t>160.068</t>
  </si>
  <si>
    <t>160.014742</t>
  </si>
  <si>
    <t>DTXSID101032859</t>
  </si>
  <si>
    <t>1-Chloroperfluoropentane</t>
  </si>
  <si>
    <t>375-71-3</t>
  </si>
  <si>
    <t>TWPDOWXLJAQWJW-UHFFFAOYSA-N</t>
  </si>
  <si>
    <t>FC(F)(F)C(F)(F)C(F)(F)C(F)(F)C(F)(F)Cl</t>
  </si>
  <si>
    <t>InChI=1S/C5ClF11/c6-4(13,14)2(9,10)1(7,8)3(11,12)5(15,16)17</t>
  </si>
  <si>
    <t>C5ClF11</t>
  </si>
  <si>
    <t>304.49</t>
  </si>
  <si>
    <t>303.951287</t>
  </si>
  <si>
    <t>DTXSID20850564</t>
  </si>
  <si>
    <t>2-(tert-Butylperoxy)-1,1,1,3,3,3-hexafluoropropan-2-ol</t>
  </si>
  <si>
    <t>54857-32-8</t>
  </si>
  <si>
    <t>WIJOQOZDKWFPIG-UHFFFAOYSA-N</t>
  </si>
  <si>
    <t>CC(C)(C)OOC(O)(C(F)(F)F)C(F)(F)F</t>
  </si>
  <si>
    <t>InChI=1S/C7H10F6O3/c1-4(2,3)15-16-5(14,6(8,9)10)7(11,12)13/h14H,1-3H3</t>
  </si>
  <si>
    <t>C7H10F6O3</t>
  </si>
  <si>
    <t>256.144</t>
  </si>
  <si>
    <t>256.053413</t>
  </si>
  <si>
    <t>DTXSID90881845</t>
  </si>
  <si>
    <t>Benzenemethanaminium, N-(carboxymethyl)-4-[(heptadecafluorononenyl)oxy]-N,N-dimethyl-, inner salt</t>
  </si>
  <si>
    <t>68972-29-2</t>
  </si>
  <si>
    <t>DTXSID80881117</t>
  </si>
  <si>
    <t>1,1,2,2,3,3,4,4-Octafluorobutane-1-sulphonic anhydride</t>
  </si>
  <si>
    <t>93894-55-4</t>
  </si>
  <si>
    <t>PKXOFTHSSGMAGM-UHFFFAOYSA-N</t>
  </si>
  <si>
    <t>FC(F)C(F)(F)C(F)(F)C(F)(F)S(=O)(=O)OS(=O)(=O)C(F)(F)C(F)(F)C(F)(F)C(F)F</t>
  </si>
  <si>
    <t>InChI=1S/C8H2F16O5S2/c9-1(10)3(13,14)5(17,18)7(21,22)30(25,26)29-31(27,28)8(23,24)6(19,20)4(15,16)2(11)12/h1-2H</t>
  </si>
  <si>
    <t>C8H2F16O5S2</t>
  </si>
  <si>
    <t>546.19</t>
  </si>
  <si>
    <t>545.908816</t>
  </si>
  <si>
    <t>DTXSID10303812</t>
  </si>
  <si>
    <t>2-Ethyl-4,4,4-trifluoro-3-hydroxy-1-(2-thienyl)-3-(trifluoromethyl)-1-butanone</t>
  </si>
  <si>
    <t>34844-36-5</t>
  </si>
  <si>
    <t>NYGZGAZDWNXLMT-UHFFFAOYSA-N</t>
  </si>
  <si>
    <t>2-Ethyl-4,4,4-trifluoro-3-hydroxy-1-(thiophen-2-yl)-3-(trifluoromethyl)butan-1-one</t>
  </si>
  <si>
    <t>CCC(C(=O)C1=CC=CS1)C(O)(C(F)(F)F)C(F)(F)F</t>
  </si>
  <si>
    <t>InChI=1/C11H10F6O2S/c1-2-6(8(18)7-4-3-5-20-7)9(19,10(12,13)14)11(15,16)17/h3-6,19H,2H2,1H3</t>
  </si>
  <si>
    <t>C11H10F6O2S</t>
  </si>
  <si>
    <t>320.25</t>
  </si>
  <si>
    <t>320.030570</t>
  </si>
  <si>
    <t>DTXSID00962891</t>
  </si>
  <si>
    <t>2,2,3,3-Tetrafluoropropanenitrile</t>
  </si>
  <si>
    <t>431-32-3</t>
  </si>
  <si>
    <t>PIORIRQBACOORT-UHFFFAOYSA-N</t>
  </si>
  <si>
    <t>FC(F)C(F)(F)C#N</t>
  </si>
  <si>
    <t>InChI=1S/C3HF4N/c4-2(5)3(6,7)1-8/h2H</t>
  </si>
  <si>
    <t>C3HF4N</t>
  </si>
  <si>
    <t>127.042</t>
  </si>
  <si>
    <t>127.004512</t>
  </si>
  <si>
    <t>DTXSID4062933</t>
  </si>
  <si>
    <t>Tetracosafluoro-1-iodo-11-(trifluoromethyl)dodecane</t>
  </si>
  <si>
    <t>3248-61-1</t>
  </si>
  <si>
    <t>UHFPYSDLCDSLDC-UHFFFAOYSA-N</t>
  </si>
  <si>
    <t>1,1,1,2,3,3,4,4,5,5,6,6,7,7,8,8,9,9,10,10,11,11,12,12-Tetracosafluoro-12-iodo-2-(trifluoromethyl)dodecane</t>
  </si>
  <si>
    <t>FC(F)(F)C(F)(C(F)(F)F)C(F)(F)C(F)(F)C(F)(F)C(F)(F)C(F)(F)C(F)(F)C(F)(F)C(F)(F)C(F)(F)C(F)(F)I</t>
  </si>
  <si>
    <t>InChI=1S/C13F27I/c14-1(11(33,34)35,12(36,37)38)2(15,16)3(17,18)4(19,20)5(21,22)6(23,24)7(25,26)8(27,28)9(29,30)10(31,32)13(39,40)41</t>
  </si>
  <si>
    <t>DTXSID50583338</t>
  </si>
  <si>
    <t>Di(propan-2-yl)(3,3,4,4,5,5,6,6,7,7,8,8,8-tridecafluorooctyl)silane</t>
  </si>
  <si>
    <t>356056-14-9</t>
  </si>
  <si>
    <t>VIGKXSZWCIUYJE-UHFFFAOYSA-N</t>
  </si>
  <si>
    <t>CC(C)[SiH](CCC(F)(F)C(F)(F)C(F)(F)C(F)(F)C(F)(F)C(F)(F)F)C(C)C</t>
  </si>
  <si>
    <t>InChI=1S/C14H19F13Si/c1-7(2)28(8(3)4)6-5-9(15,16)10(17,18)11(19,20)12(21,22)13(23,24)14(25,26)27/h7-8,28H,5-6H2,1-4H3</t>
  </si>
  <si>
    <t>C14H19F13Si</t>
  </si>
  <si>
    <t>462.37</t>
  </si>
  <si>
    <t>462.104843</t>
  </si>
  <si>
    <t>DTXSID50896319</t>
  </si>
  <si>
    <t>2-(1,1,1,2,3,3,3-Heptafluoropropan-2-yl)naphthalene</t>
  </si>
  <si>
    <t>51114-14-8</t>
  </si>
  <si>
    <t>YJSZKBRBJZKRTE-UHFFFAOYSA-N</t>
  </si>
  <si>
    <t>FC(F)(F)C(F)(C1=CC=C2C=CC=CC2=C1)C(F)(F)F</t>
  </si>
  <si>
    <t>InChI=1S/C13H7F7/c14-11(12(15,16)17,13(18,19)20)10-6-5-8-3-1-2-4-9(8)7-10/h1-7H</t>
  </si>
  <si>
    <t>C13H7F7</t>
  </si>
  <si>
    <t>296.188</t>
  </si>
  <si>
    <t>296.043597</t>
  </si>
  <si>
    <t>DTXSID301033265</t>
  </si>
  <si>
    <t>Ethoxydimethyl (3,3,4,4,5,5,5-heptafluoropentyl) silane</t>
  </si>
  <si>
    <t>608301-01-5</t>
  </si>
  <si>
    <t>KZIVHKUKVJAACW-UHFFFAOYSA-N</t>
  </si>
  <si>
    <t>CCO[Si](C)(C)CCC(F)(F)C(F)(F)C(F)(F)F</t>
  </si>
  <si>
    <t>InChI=1S/C9H15F7OSi/c1-4-17-18(2,3)6-5-7(10,11)8(12,13)9(14,15)16/h4-6H2,1-3H3</t>
  </si>
  <si>
    <t>C9H15F7OSi</t>
  </si>
  <si>
    <t>300.292</t>
  </si>
  <si>
    <t>300.078039</t>
  </si>
  <si>
    <t>DTXSID601032642</t>
  </si>
  <si>
    <t>N,N,N-Trimethyl-3-[(perfluoro-1-oxodecyl)amino]-1-propanaminium iodide</t>
  </si>
  <si>
    <t>2284-73-3</t>
  </si>
  <si>
    <t>RRHKROIDTUBDMM-UHFFFAOYSA-N</t>
  </si>
  <si>
    <t>[I-].C[N+](C)(C)CCCNC(=O)C(F)(F)C(F)(F)C(F)(F)C(F)(F)C(F)(F)C(F)(F)C(F)(F)C(F)(F)C(F)(F)F</t>
  </si>
  <si>
    <t>InChI=1S/C16H15F19N2O.HI/c1-37(2,3)6-4-5-36-7(38)8(17,18)9(19,20)10(21,22)11(23,24)12(25,26)13(27,28)14(29,30)15(31,32)16(33,34)35;/h4-6H2,1-3H3;1H</t>
  </si>
  <si>
    <t>C16H16F19IN2O</t>
  </si>
  <si>
    <t>740.191</t>
  </si>
  <si>
    <t>740.000390</t>
  </si>
  <si>
    <t>DTXSID10379991</t>
  </si>
  <si>
    <t>3-(Perfluorooctyl)propanol</t>
  </si>
  <si>
    <t>1651-41-8</t>
  </si>
  <si>
    <t>FQTWAKFTSLUFFS-UHFFFAOYSA-N</t>
  </si>
  <si>
    <t>4,4,5,5,6,6,7,7,8,8,9,9,10,10,11,11,11-Heptadecafluoroundecan-1-ol</t>
  </si>
  <si>
    <t>OCCCC(F)(F)C(F)(F)C(F)(F)C(F)(F)C(F)(F)C(F)(F)C(F)(F)C(F)(F)F</t>
  </si>
  <si>
    <t>InChI=1S/C11H7F17O/c12-4(13,2-1-3-29)5(14,15)6(16,17)7(18,19)8(20,21)9(22,23)10(24,25)11(26,27)28/h29H,1-3H2</t>
  </si>
  <si>
    <t>C11H7F17O</t>
  </si>
  <si>
    <t>478.149</t>
  </si>
  <si>
    <t>478.022544</t>
  </si>
  <si>
    <t>DTXSID40897032</t>
  </si>
  <si>
    <t>Bis[2-(perfluorohexyl)ethyl] fumarate</t>
  </si>
  <si>
    <t>24120-19-2</t>
  </si>
  <si>
    <t>KTDHXHZTHVKJGC-OWOJBTEDSA-N</t>
  </si>
  <si>
    <t>Bis(3,3,4,4,5,5,6,6,7,7,8,8,8-tridecafluorooctyl) (2E)-but-2-enedioate</t>
  </si>
  <si>
    <t>[H]\C(=C(\[H])C(=O)OCCC(F)(F)C(F)(F)C(F)(F)C(F)(F)C(F)(F)C(F)(F)F)C(=O)OCCC(F)(F)C(F)(F)C(F)(F)C(F)(F)C(F)(F)C(F)(F)F</t>
  </si>
  <si>
    <t>InChI=1S/C20H10F26O4/c21-9(22,11(25,26)13(29,30)15(33,34)17(37,38)19(41,42)43)3-5-49-7(47)1-2-8(48)50-6-4-10(23,24)12(27,28)14(31,32)16(35,36)18(39,40)20(44,45)46/h1-2H,3-6H2/b2-1+</t>
  </si>
  <si>
    <t>C20H10F26O4</t>
  </si>
  <si>
    <t>808.254</t>
  </si>
  <si>
    <t>808.016391</t>
  </si>
  <si>
    <t>DTXSID701036192</t>
  </si>
  <si>
    <t>3-(2-(Perfluorotetradecyl)ethylsulfanyl)propanoic acid</t>
  </si>
  <si>
    <t>NOCAS_1036192</t>
  </si>
  <si>
    <t>DKGZTPQLRHKMCI-UHFFFAOYSA-N</t>
  </si>
  <si>
    <t>OC(=O)CCSCCC(F)(F)C(F)(F)C(F)(F)C(F)(F)C(F)(F)C(F)(F)C(F)(F)C(F)(F)C(F)(F)C(F)(F)C(F)(F)C(F)(F)C(F)(F)C(F)(F)F</t>
  </si>
  <si>
    <t>InChI=1S/C19H9F29O2S/c20-6(21,2-4-51-3-1-5(49)50)7(22,23)8(24,25)9(26,27)10(28,29)11(30,31)12(32,33)13(34,35)14(36,37)15(38,39)16(40,41)17(42,43)18(44,45)19(46,47)48/h1-4H2,(H,49,50)</t>
  </si>
  <si>
    <t>C19H9F29O2S</t>
  </si>
  <si>
    <t>852.29</t>
  </si>
  <si>
    <t>851.986017</t>
  </si>
  <si>
    <t>DTXSID201034672</t>
  </si>
  <si>
    <t>6:2 Fluorotelomer sulfonamido propyl methyl amino acetic acid</t>
  </si>
  <si>
    <t>NOCAS_1034672</t>
  </si>
  <si>
    <t>DPEDKFNZJCKZOD-UHFFFAOYSA-N</t>
  </si>
  <si>
    <t>CN(CCCNS(=O)(=O)CCC(F)(F)C(F)(F)C(F)(F)C(F)(F)C(F)(F)C(F)(F)F)CC(O)=O</t>
  </si>
  <si>
    <t>InChI=1S/C14H17F13N2O4S/c1-29(7-8(30)31)5-2-4-28-34(32,33)6-3-9(15,16)10(17,18)11(19,20)12(21,22)13(23,24)14(25,26)27/h28H,2-7H2,1H3,(H,30,31)</t>
  </si>
  <si>
    <t>C14H17F13N2O4S</t>
  </si>
  <si>
    <t>556.34</t>
  </si>
  <si>
    <t>556.070144</t>
  </si>
  <si>
    <t>DTXSID4047672</t>
  </si>
  <si>
    <t>Flubendiamide</t>
  </si>
  <si>
    <t>272451-65-7</t>
  </si>
  <si>
    <t>ZGNITFSDLCMLGI-UHFFFAOYSA-N</t>
  </si>
  <si>
    <t>N~1~-[4-(1,1,1,2,3,3,3-Heptafluoropropan-2-yl)-2-methylphenyl]-3-iodo-N~2~-[1-(methanesulfonyl)-2-methylpropan-2-yl]benzene-1,2-dicarboxamide</t>
  </si>
  <si>
    <t>CC1=CC(=CC=C1NC(=O)C1=CC=CC(I)=C1C(=O)NC(C)(C)CS(C)(=O)=O)C(F)(C(F)(F)F)C(F)(F)F</t>
  </si>
  <si>
    <t>InChI=1S/C23H22F7IN2O4S/c1-12-10-13(21(24,22(25,26)27)23(28,29)30)8-9-16(12)32-18(34)14-6-5-7-15(31)17(14)19(35)33-20(2,3)11-38(4,36)37/h5-10H,11H2,1-4H3,(H,32,34)(H,33,35)</t>
  </si>
  <si>
    <t>C23H22F7IN2O4S</t>
  </si>
  <si>
    <t>682.39</t>
  </si>
  <si>
    <t>682.023320</t>
  </si>
  <si>
    <t>57/437</t>
  </si>
  <si>
    <t>13.0</t>
  </si>
  <si>
    <t>DTXSID401021623</t>
  </si>
  <si>
    <t>Flexicare AF-120</t>
  </si>
  <si>
    <t>910476-54-9</t>
  </si>
  <si>
    <t>DTXSID30603886</t>
  </si>
  <si>
    <t>1,3-Dichloro-5-isocyanato-2-(1,1,2,2-tetrafluoroethoxy)benzene</t>
  </si>
  <si>
    <t>104147-33-3</t>
  </si>
  <si>
    <t>DIBJOUIDJQRDBM-UHFFFAOYSA-N</t>
  </si>
  <si>
    <t>FC(F)C(F)(F)OC1=C(Cl)C=C(C=C1Cl)N=C=O</t>
  </si>
  <si>
    <t>InChI=1S/C9H3Cl2F4NO2/c10-5-1-4(16-3-17)2-6(11)7(5)18-9(14,15)8(12)13/h1-2,8H</t>
  </si>
  <si>
    <t>C9H3Cl2F4NO2</t>
  </si>
  <si>
    <t>304.02</t>
  </si>
  <si>
    <t>302.947696</t>
  </si>
  <si>
    <t>DTXSID201027675</t>
  </si>
  <si>
    <t>2-{(Perfluoro[3-(4-ethylpiperidin-1-yl)propanoyl])(methyl)amino}ethyl prop-2-enoate</t>
  </si>
  <si>
    <t>NOCAS_1027675</t>
  </si>
  <si>
    <t>UKYQVXDXQJEADB-UHFFFAOYSA-N</t>
  </si>
  <si>
    <t>CN(CCOC(=O)C=C)C(=O)C(F)(F)C(F)(F)N1C(F)(F)C(F)(F)C(F)(C(F)(F)C(F)(F)F)C(F)(F)C1(F)F</t>
  </si>
  <si>
    <t>InChI=1S/C16H10F18N2O3/c1-3-6(37)39-5-4-35(2)7(38)8(17,18)14(29,30)36-15(31,32)11(22,23)9(19,10(20,21)13(26,27)28)12(24,25)16(36,33)34/h3H,1,4-5H2,2H3</t>
  </si>
  <si>
    <t>C16H10F18N2O3</t>
  </si>
  <si>
    <t>620.238</t>
  </si>
  <si>
    <t>620.040399</t>
  </si>
  <si>
    <t>DTXSID80198893</t>
  </si>
  <si>
    <t>1,3-Bis(2-phenyl-1,3,4-oxadiazol-5-yl)perfluoropropane</t>
  </si>
  <si>
    <t>5086-79-3</t>
  </si>
  <si>
    <t>MMABQVGOFGJOQC-UHFFFAOYSA-N</t>
  </si>
  <si>
    <t>2,2'-(1,1,2,2,3,3-Hexafluoropropane-1,3-diyl)bis(5-phenyl-1,3,4-oxadiazole)</t>
  </si>
  <si>
    <t>FC(F)(C1=NN=C(O1)C1=CC=CC=C1)C(F)(F)C(F)(F)C1=NN=C(O1)C1=CC=CC=C1</t>
  </si>
  <si>
    <t>InChI=1S/C19H10F6N4O2/c20-17(21,15-28-26-13(30-15)11-7-3-1-4-8-11)19(24,25)18(22,23)16-29-27-14(31-16)12-9-5-2-6-10-12/h1-10H</t>
  </si>
  <si>
    <t>C19H10F6N4O2</t>
  </si>
  <si>
    <t>440.305</t>
  </si>
  <si>
    <t>440.070795</t>
  </si>
  <si>
    <t>DTXSID30896130</t>
  </si>
  <si>
    <t>2-(Heptafluoropropyl)-3-phenylquinoxaline</t>
  </si>
  <si>
    <t>69492-70-2</t>
  </si>
  <si>
    <t>YSCIJIDFVAKDBE-UHFFFAOYSA-N</t>
  </si>
  <si>
    <t>FC(F)(F)C(F)(F)C(F)(F)C1=C(N=C2C=CC=CC2=N1)C1=CC=CC=C1</t>
  </si>
  <si>
    <t>InChI=1S/C17H9F7N2/c18-15(19,16(20,21)17(22,23)24)14-13(10-6-2-1-3-7-10)25-11-8-4-5-9-12(11)26-14/h1-9H</t>
  </si>
  <si>
    <t>C17H9F7N2</t>
  </si>
  <si>
    <t>374.262</t>
  </si>
  <si>
    <t>374.065395</t>
  </si>
  <si>
    <t>DTXSID9059830</t>
  </si>
  <si>
    <t>Perfluoroheptanesulphonyl fluoride</t>
  </si>
  <si>
    <t>335-71-7</t>
  </si>
  <si>
    <t>FBIOXUYLJVKPPG-UHFFFAOYSA-N</t>
  </si>
  <si>
    <t>Pentadecafluoroheptane-1-sulfonyl fluoride</t>
  </si>
  <si>
    <t>FC(F)(F)C(F)(F)C(F)(F)C(F)(F)C(F)(F)C(F)(F)C(F)(F)S(F)(=O)=O</t>
  </si>
  <si>
    <t>InChI=1S/C7F16O2S/c8-1(9,2(10,11)4(14,15)6(18,19)20)3(12,13)5(16,17)7(21,22)26(23,24)25</t>
  </si>
  <si>
    <t>C7F16O2S</t>
  </si>
  <si>
    <t>452.11</t>
  </si>
  <si>
    <t>451.936351</t>
  </si>
  <si>
    <t>DTXSID401034828</t>
  </si>
  <si>
    <t>Perfluorododecyl hydrogen sulfate</t>
  </si>
  <si>
    <t>NOCAS_1034828</t>
  </si>
  <si>
    <t>AWJWWZZMZMSELN-UHFFFAOYSA-N</t>
  </si>
  <si>
    <t>OS(=O)(=O)OC(F)(F)C(F)(F)C(F)(F)C(F)(F)C(F)(F)C(F)(F)C(F)(F)C(F)(F)C(F)(F)C(F)(F)C(F)(F)C(F)(F)F</t>
  </si>
  <si>
    <t>InChI=1S/C12HF25O4S/c13-1(14,3(17,18)5(21,22)7(25,26)9(29,30)11(33,34)35)2(15,16)4(19,20)6(23,24)8(27,28)10(31,32)12(36,37)41-42(38,39)40/h(H,38,39,40)</t>
  </si>
  <si>
    <t>C12HF25O4S</t>
  </si>
  <si>
    <t>716.16</t>
  </si>
  <si>
    <t>715.919634</t>
  </si>
  <si>
    <t>DTXSID30574704</t>
  </si>
  <si>
    <t>2-(2,2,3,3,3-Pentafluoropropanoyl)cyclohexan-1-one</t>
  </si>
  <si>
    <t>2145-82-6</t>
  </si>
  <si>
    <t>QYRFDYLUCRXGSL-UHFFFAOYSA-N</t>
  </si>
  <si>
    <t>FC(F)(F)C(F)(F)C(=O)C1CCCCC1=O</t>
  </si>
  <si>
    <t>InChI=1S/C9H9F5O2/c10-8(11,9(12,13)14)7(16)5-3-1-2-4-6(5)15/h5H,1-4H2</t>
  </si>
  <si>
    <t>C9H9F5O2</t>
  </si>
  <si>
    <t>244.161</t>
  </si>
  <si>
    <t>244.052270</t>
  </si>
  <si>
    <t>DTXSID901036829</t>
  </si>
  <si>
    <t>1‐(Dimethylamino)-4-fluoro‐4-(perfluoroundecyl)-but‐3‐en‐2‐ol</t>
  </si>
  <si>
    <t>NOCAS_1036829</t>
  </si>
  <si>
    <t>NCMFFFMBLODDAH-UHFFFAOYNA-N</t>
  </si>
  <si>
    <t>CN(C)CC(O)C=C(F)C(F)(F)C(F)(F)C(F)(F)C(F)(F)C(F)(F)C(F)(F)C(F)(F)C(F)(F)C(F)(F)C(F)(F)C(F)(F)F</t>
  </si>
  <si>
    <t>InChI=1/C17H11F24NO/c1-42(2)4-5(43)3-6(18)7(19,20)8(21,22)9(23,24)10(25,26)11(27,28)12(29,30)13(31,32)14(33,34)15(35,36)16(37,38)17(39,40)41/h3,5,43H,4H2,1-2H3</t>
  </si>
  <si>
    <t>C17H11F24NO</t>
  </si>
  <si>
    <t>701.243</t>
  </si>
  <si>
    <t>701.045740</t>
  </si>
  <si>
    <t>DTXSID80881839</t>
  </si>
  <si>
    <t>1,3-Propanediol, 2,2-bis[[(.gamma.-.omega.-perfluoro-C6-12-alkyl)thio]methyl] derivs., phosphates</t>
  </si>
  <si>
    <t>148240-86-2</t>
  </si>
  <si>
    <t>OCC(COP(O)(O)=O)(CSCCC(F)(F)C(F)(F)C(F)(F)C(F)(F)F)CSCCC(F)(F)C(F)(F)C(F)(F)C(F)(F)F |lp:0:2,4:2,6:2,7:2,8:2,10:2,14:3,15:3,17:3,18:3,20:3,21:3,23:3,24:3,25:3,27:2,31:3,32:3,34:3,35:3,37:3,38:3,40:3,41:3,42:3,Sg:n:15,14,13:1-7:ht,Sg:n:32,31,30:1-7:ht|</t>
  </si>
  <si>
    <t>InChI=1S/C17H19F18O5PS2/c18-10(19,12(22,23)14(26,27)16(30,31)32)1-3-42-7-9(5-36,6-40-41(37,38)39)8-43-4-2-11(20,21)13(24,25)15(28,29)17(33,34)35/h36H,1-8H2,(H2,37,38,39)</t>
  </si>
  <si>
    <t>(CF2)1-7(CF2)1-7C15H19F14O5PS2</t>
  </si>
  <si>
    <t>DTXSID10882011</t>
  </si>
  <si>
    <t>Surflon S 141  (perfluoroalkylamine oxide)</t>
  </si>
  <si>
    <t>82030-84-0</t>
  </si>
  <si>
    <t>DTXSID401028324</t>
  </si>
  <si>
    <t>2,2,3,3-Tetrafluoro-3-methoxypropanoic acid</t>
  </si>
  <si>
    <t>93449-21-9</t>
  </si>
  <si>
    <t>NYWPYQAJFMOKMW-UHFFFAOYSA-N</t>
  </si>
  <si>
    <t>COC(F)(F)C(F)(F)C(O)=O</t>
  </si>
  <si>
    <t>InChI=1S/C4H4F4O3/c1-11-4(7,8)3(5,6)2(9)10/h1H3,(H,9,10)</t>
  </si>
  <si>
    <t>C4H4F4O3</t>
  </si>
  <si>
    <t>176.067</t>
  </si>
  <si>
    <t>176.009657</t>
  </si>
  <si>
    <t>DTXSID001036010</t>
  </si>
  <si>
    <t>2‐[Dimethyl(3‐{2‐[(perfluorotetradecyl)ethylthio]acetamido}propyl)azaniumyl]acetate</t>
  </si>
  <si>
    <t>NOCAS_1036010</t>
  </si>
  <si>
    <t>UUEANJVAKPUDGY-UHFFFAOYSA-N</t>
  </si>
  <si>
    <t>C[N+](C)(CCCNC(=O)CSCCC(F)(F)C(F)(F)C(F)(F)C(F)(F)C(F)(F)C(F)(F)C(F)(F)C(F)(F)C(F)(F)C(F)(F)C(F)(F)C(F)(F)C(F)(F)C(F)(F)F)CC([O-])=O</t>
  </si>
  <si>
    <t>InChI=1S/C25H21F29N2O3S/c1-56(2,8-11(58)59)6-3-5-55-10(57)9-60-7-4-12(26,27)13(28,29)14(30,31)15(32,33)16(34,35)17(36,37)18(38,39)19(40,41)20(42,43)21(44,45)22(46,47)23(48,49)24(50,51)25(52,53)54/h3-9H2,1-2H3,(H-,55,57,58,59)</t>
  </si>
  <si>
    <t>DTXSID601026936</t>
  </si>
  <si>
    <t>1,1,1,2,2-Pentafluorodecane</t>
  </si>
  <si>
    <t>1024003-30-2</t>
  </si>
  <si>
    <t>JPQFXGPIWCJNSE-UHFFFAOYSA-N</t>
  </si>
  <si>
    <t>CCCCCCCCC(F)(F)C(F)(F)F</t>
  </si>
  <si>
    <t>InChI=1S/C10H17F5/c1-2-3-4-5-6-7-8-9(11,12)10(13,14)15/h2-8H2,1H3</t>
  </si>
  <si>
    <t>C10H17F5</t>
  </si>
  <si>
    <t>232.238</t>
  </si>
  <si>
    <t>232.125041</t>
  </si>
  <si>
    <t>DTXSID90607269</t>
  </si>
  <si>
    <t>1-(3,3,4,4,5,5,6,6,7,7,8,8,8-Tridecafluorooctyl)pyridin-1-ium iodide</t>
  </si>
  <si>
    <t>88992-49-8</t>
  </si>
  <si>
    <t>HQJOPLRZQARJNB-UHFFFAOYSA-M</t>
  </si>
  <si>
    <t>1-(3,3,4,4,5,5,6,6,7,7,8,8,8-Tridecafluorooctyl)pyridinium iodide</t>
  </si>
  <si>
    <t>[I-].FC(F)(F)C(F)(F)C(F)(F)C(F)(F)C(F)(F)C(F)(F)CC[N+]1=CC=CC=C1</t>
  </si>
  <si>
    <t>InChI=1S/C13H9F13N.HI/c14-8(15,4-7-27-5-2-1-3-6-27)9(16,17)10(18,19)11(20,21)12(22,23)13(24,25)26;/h1-3,5-6H,4,7H2;1H/q+1;/p-1</t>
  </si>
  <si>
    <t>C13H9F13IN</t>
  </si>
  <si>
    <t>553.106</t>
  </si>
  <si>
    <t>552.957210</t>
  </si>
  <si>
    <t>DTXSID00860964</t>
  </si>
  <si>
    <t>3-{[3-(Dimethylamino)propyl](1,1,2,2,3,3,4,4,5,5,6,6,6-tridecafluorohexane-1-sulfonyl)amino}-2-hydroxypropane-1-sulfonic acid</t>
  </si>
  <si>
    <t>788772-31-6</t>
  </si>
  <si>
    <t>PICDOBBGSXEWGK-UHFFFAOYSA-N</t>
  </si>
  <si>
    <t>CN(C)CCCN(CC(O)CS(O)(=O)=O)S(=O)(=O)C(F)(F)C(F)(F)C(F)(F)C(F)(F)C(F)(F)C(F)(F)F</t>
  </si>
  <si>
    <t>InChI=1/C14H19F13N2O6S2/c1-28(2)4-3-5-29(6-8(30)7-36(31,32)33)37(34,35)14(26,27)12(21,22)10(17,18)9(15,16)11(19,20)13(23,24)25/h8,30H,3-7H2,1-2H3,(H,31,32,33)</t>
  </si>
  <si>
    <t>C14H19F13N2O6S2</t>
  </si>
  <si>
    <t>622.41</t>
  </si>
  <si>
    <t>622.047695</t>
  </si>
  <si>
    <t>DTXSID601032842</t>
  </si>
  <si>
    <t>1-Methoxy-1-(2-(perfluorohexyl)ethyl)silanediol</t>
  </si>
  <si>
    <t>1531633-11-0</t>
  </si>
  <si>
    <t>YEYHTOYFIUTELV-UHFFFAOYSA-N</t>
  </si>
  <si>
    <t>CO[Si](O)(O)CCC(F)(F)C(F)(F)C(F)(F)C(F)(F)C(F)(F)C(F)(F)F</t>
  </si>
  <si>
    <t>InChI=1S/C9H9F13O3Si/c1-25-26(23,24)3-2-4(10,11)5(12,13)6(14,15)7(16,17)8(18,19)9(20,21)22/h23-24H,2-3H2,1H3</t>
  </si>
  <si>
    <t>C9H9F13O3Si</t>
  </si>
  <si>
    <t>440.232</t>
  </si>
  <si>
    <t>440.011337</t>
  </si>
  <si>
    <t>DTXSID30507239</t>
  </si>
  <si>
    <t>N-Ethyl-N-(2,2,3,3,4,4,5,5-octafluoropentyl)aniline</t>
  </si>
  <si>
    <t>67012-63-9</t>
  </si>
  <si>
    <t>USEXLZFCTJGUTM-UHFFFAOYSA-N</t>
  </si>
  <si>
    <t>CCN(CC(F)(F)C(F)(F)C(F)(F)C(F)F)C1=CC=CC=C1</t>
  </si>
  <si>
    <t>InChI=1S/C13H13F8N/c1-2-22(9-6-4-3-5-7-9)8-11(16,17)13(20,21)12(18,19)10(14)15/h3-7,10H,2,8H2,1H3</t>
  </si>
  <si>
    <t>C13H13F8N</t>
  </si>
  <si>
    <t>335.241</t>
  </si>
  <si>
    <t>335.092025</t>
  </si>
  <si>
    <t>DTXSID70617184</t>
  </si>
  <si>
    <t>3-[(1,1,1,2,3,3,3-Heptafluoropropan-2-yl)oxy]-2-methylprop-1-ene</t>
  </si>
  <si>
    <t>38471-83-9</t>
  </si>
  <si>
    <t>VMDVHHXKJFTLTD-UHFFFAOYSA-N</t>
  </si>
  <si>
    <t>CC(=C)COC(F)(C(F)(F)F)C(F)(F)F</t>
  </si>
  <si>
    <t>InChI=1S/C7H7F7O/c1-4(2)3-15-5(8,6(9,10)11)7(12,13)14/h1,3H2,2H3</t>
  </si>
  <si>
    <t>DTXSID00623819</t>
  </si>
  <si>
    <t>1,1,1,2,2,3,3,4,4,5,5,6,6-Tridecafluoro-6-[(trifluoroethenyl)oxy]hexane</t>
  </si>
  <si>
    <t>103489-99-2</t>
  </si>
  <si>
    <t>PIACQYNIZOSFHY-UHFFFAOYSA-N</t>
  </si>
  <si>
    <t>FC(F)=C(F)OC(F)(F)C(F)(F)C(F)(F)C(F)(F)C(F)(F)C(F)(F)F</t>
  </si>
  <si>
    <t>InChI=1S/C8F16O/c9-1(10)2(11)25-8(23,24)6(18,19)4(14,15)3(12,13)5(16,17)7(20,21)22</t>
  </si>
  <si>
    <t>DTXSID90881148</t>
  </si>
  <si>
    <t>Bis(2-hydroxyethyl)methyl(1-(perfluoro-9-methyldecyl))-2-hydroxyprop-3-ylammonium iodide</t>
  </si>
  <si>
    <t>94159-77-0</t>
  </si>
  <si>
    <t>ACIXJWKFKMGNIK-UHFFFAOYSA-M</t>
  </si>
  <si>
    <t>4,4,5,5,6,6,7,7,8,8,9,9,10,10,11,11,12,13,13,13-Icosafluoro-2-hydroxy-N,N-bis(2-hydroxyethyl)-N-methyl-12-(trifluoromethyl)tridecan-1-aminium iodide</t>
  </si>
  <si>
    <t>[I-].C[N+](CCO)(CCO)CC(O)CC(F)(F)C(F)(F)C(F)(F)C(F)(F)C(F)(F)C(F)(F)C(F)(F)C(F)(F)C(F)(C(F)(F)F)C(F)(F)F</t>
  </si>
  <si>
    <t>InChI=1S/C19H19F23NO3.HI/c1-43(2-4-44,3-5-45)7-8(46)6-9(20,21)11(23,24)13(27,28)15(31,32)17(35,36)16(33,34)14(29,30)12(25,26)10(22,18(37,38)39)19(40,41)42;/h8,44-46H,2-7H2,1H3;1H/q+1;/p-1</t>
  </si>
  <si>
    <t>C19H19F23INO3</t>
  </si>
  <si>
    <t>873.233</t>
  </si>
  <si>
    <t>873.004240</t>
  </si>
  <si>
    <t>DTXSID90897587</t>
  </si>
  <si>
    <t>Propanoic acid, 2,2,3,3-tetrafluoro-3-(trifluoromethoxy)-, anhydride with 2,2,3,3-tetrafluoro-3-(trifluoromethoxy)propanoic acid</t>
  </si>
  <si>
    <t>NOCAS_897587</t>
  </si>
  <si>
    <t>DTXSID30882710</t>
  </si>
  <si>
    <t>2-Propenoic acid, butyl ester, polymer with 2-ethylhexyl-2-propenoate, 2-hydroxyethyl 2-propenoate, 3,3,4,4,5,5,6,6,7,7,8,8,8-tridecafluorooctyl-2-propenoate, 4,4'-azobis[4-cyanopentanoic acid]-initiated</t>
  </si>
  <si>
    <t>374623-78-6</t>
  </si>
  <si>
    <t>DTXSID901033556</t>
  </si>
  <si>
    <t>Perfluoro-1,3-diisopropylcyclohexane</t>
  </si>
  <si>
    <t>75169-51-6</t>
  </si>
  <si>
    <t>DVFIYLNJEYKWRS-UHFFFAOYNA-N</t>
  </si>
  <si>
    <t>FC(F)(F)C(F)(C(F)(F)F)C1(F)C(F)(F)C(F)(F)C(F)(F)C(F)(C(F)(C(F)(F)F)C(F)(F)F)C1(F)F</t>
  </si>
  <si>
    <t>InChI=1/C12F24/c13-1(3(15,9(25,26)27)10(28,29)30)5(17,18)2(14,4(16,11(31,32)33)12(34,35)36)7(21,22)8(23,24)6(1,19)20</t>
  </si>
  <si>
    <t>C12F24</t>
  </si>
  <si>
    <t>600.094</t>
  </si>
  <si>
    <t>599.961676</t>
  </si>
  <si>
    <t>DTXSID40178671</t>
  </si>
  <si>
    <t>4-(Heptafluoroisopropyl)toluene</t>
  </si>
  <si>
    <t>2396-26-1</t>
  </si>
  <si>
    <t>XEFRSBQTXVJYKZ-UHFFFAOYSA-N</t>
  </si>
  <si>
    <t>1-(1,1,1,2,3,3,3-Heptafluoropropan-2-yl)-4-methylbenzene</t>
  </si>
  <si>
    <t>CC1=CC=C(C=C1)C(F)(C(F)(F)F)C(F)(F)F</t>
  </si>
  <si>
    <t>InChI=1S/C10H7F7/c1-6-2-4-7(5-3-6)8(11,9(12,13)14)10(15,16)17/h2-5H,1H3</t>
  </si>
  <si>
    <t>DTXSID30870511</t>
  </si>
  <si>
    <t>Perfluoroethanesulfonic acid</t>
  </si>
  <si>
    <t>354-88-1</t>
  </si>
  <si>
    <t>GKNWQHIXXANPTN-UHFFFAOYSA-N</t>
  </si>
  <si>
    <t>Pentafluoroethane-1-sulfonic acid</t>
  </si>
  <si>
    <t>OS(=O)(=O)C(F)(F)C(F)(F)F</t>
  </si>
  <si>
    <t>InChI=1S/C2HF5O3S/c3-1(4,5)2(6,7)11(8,9)10/h(H,8,9,10)</t>
  </si>
  <si>
    <t>C2HF5O3S</t>
  </si>
  <si>
    <t>200.08</t>
  </si>
  <si>
    <t>199.956656</t>
  </si>
  <si>
    <t>DTXSID30841281</t>
  </si>
  <si>
    <t>1-[(1,1,2,3,3,3-Hexafluoropropyl)sulfanyl]-2-methoxybenzene</t>
  </si>
  <si>
    <t>921603-75-0</t>
  </si>
  <si>
    <t>FECONAMYBANBNR-UHFFFAOYSA-N</t>
  </si>
  <si>
    <t>COC1=CC=CC=C1SC(F)(F)C(F)C(F)(F)F</t>
  </si>
  <si>
    <t>InChI=1S/C10H8F6OS/c1-17-6-4-2-3-5-7(6)18-10(15,16)8(11)9(12,13)14/h2-5,8H,1H3</t>
  </si>
  <si>
    <t>C10H8F6OS</t>
  </si>
  <si>
    <t>290.22</t>
  </si>
  <si>
    <t>290.020005</t>
  </si>
  <si>
    <t>DTXSID801033527</t>
  </si>
  <si>
    <t>2-[2-[(Perfluorooctyl)ethylthio]ethoxy]-N,N,N-trimethyl ethanaminium iodide (1:1)</t>
  </si>
  <si>
    <t>71625-52-0</t>
  </si>
  <si>
    <t>LBGLKBNMVYOEIB-UHFFFAOYSA-M</t>
  </si>
  <si>
    <t>[I-].C[N+](C)(C)CCOCCSCCC(F)(F)C(F)(F)C(F)(F)C(F)(F)C(F)(F)C(F)(F)C(F)(F)C(F)(F)F</t>
  </si>
  <si>
    <t>InChI=1S/C17H21F17NOS.HI/c1-35(2,3)5-6-36-7-9-37-8-4-10(18,19)11(20,21)12(22,23)13(24,25)14(26,27)15(28,29)16(30,31)17(32,33)34;/h4-9H2,1-3H3;1H/q+1;/p-1</t>
  </si>
  <si>
    <t>C17H21F17INOS</t>
  </si>
  <si>
    <t>737.3</t>
  </si>
  <si>
    <t>737.011710</t>
  </si>
  <si>
    <t>DTXSID00882863</t>
  </si>
  <si>
    <t>2-Propenoic acid, esters, 2-methyl-, 2-hydroxyethyl ester, telomers with Et acrylate, 1-octanethiol and .gamma.-.omega.-perfluoro-C6-16-alkyl acrylate</t>
  </si>
  <si>
    <t>510734-75-5</t>
  </si>
  <si>
    <t>DTXSID001033123</t>
  </si>
  <si>
    <t>Diethylmethoxy(3,3,4,4,5,5,6,6,6-nonafluorohexyl)silane</t>
  </si>
  <si>
    <t>608299-39-4</t>
  </si>
  <si>
    <t>SMKLGGARVIHQPS-UHFFFAOYSA-N</t>
  </si>
  <si>
    <t>CC[Si](CC)(CCC(F)(F)C(F)(F)C(F)(F)C(F)(F)F)OC</t>
  </si>
  <si>
    <t>InChI=1S/C11H17F9OSi/c1-4-22(5-2,21-3)7-6-8(12,13)9(14,15)10(16,17)11(18,19)20/h4-7H2,1-3H3</t>
  </si>
  <si>
    <t>C11H17F9OSi</t>
  </si>
  <si>
    <t>364.327</t>
  </si>
  <si>
    <t>364.090495</t>
  </si>
  <si>
    <t>DTXSID30382068</t>
  </si>
  <si>
    <t>nonadecafluorodecanamide</t>
  </si>
  <si>
    <t>307-40-4</t>
  </si>
  <si>
    <t>ZNCMYBRWOIPANY-UHFFFAOYSA-N</t>
  </si>
  <si>
    <t>2,2,3,3,4,4,5,5,6,6,7,7,8,8,9,9,10,10,10-Nonadecafluorodecanamide</t>
  </si>
  <si>
    <t>NC(=O)C(F)(F)C(F)(F)C(F)(F)C(F)(F)C(F)(F)C(F)(F)C(F)(F)C(F)(F)C(F)(F)F</t>
  </si>
  <si>
    <t>InChI=1S/C10H2F19NO/c11-2(12,1(30)31)3(13,14)4(15,16)5(17,18)6(19,20)7(21,22)8(23,24)9(25,26)10(27,28)29/h(H2,30,31)</t>
  </si>
  <si>
    <t>C10H2F19NO</t>
  </si>
  <si>
    <t>513.102</t>
  </si>
  <si>
    <t>512.983299</t>
  </si>
  <si>
    <t>DTXSID301033077</t>
  </si>
  <si>
    <t>(Perfluorobutyl)benzenesulfonic acid sodium salt</t>
  </si>
  <si>
    <t>58064-45-2</t>
  </si>
  <si>
    <t>QESHACFXFLKONK-UHFFFAOYSA-M</t>
  </si>
  <si>
    <t>[Na+].[O-]S(=O)(=O)C1=C(C=CC=C1)C(F)(F)C(F)(F)C(F)(F)C(F)(F)F</t>
  </si>
  <si>
    <t>InChI=1S/C10H5F9O3S.Na/c11-7(12,8(13,14)9(15,16)10(17,18)19)5-3-1-2-4-6(5)23(20,21)22;/h1-4H,(H,20,21,22);/q;+1/p-1</t>
  </si>
  <si>
    <t>C10H4F9NaO3S</t>
  </si>
  <si>
    <t>398.17</t>
  </si>
  <si>
    <t>397.963513</t>
  </si>
  <si>
    <t>DTXSID601027615</t>
  </si>
  <si>
    <t>F-Methyl-1-oxadecalin</t>
  </si>
  <si>
    <t>NOCAS_1027615</t>
  </si>
  <si>
    <t>DTXSID70882815</t>
  </si>
  <si>
    <t>2-Propenoic acid, 2-ethylhexyl ester, polymer with 1,1-dichloroethene and .alpha.-fluoro-.omega.-[2-[(2-methyl-1-oxo-2-propenyl)oxy]ethyl]pol y(difluoromethylene)</t>
  </si>
  <si>
    <t>163440-88-8</t>
  </si>
  <si>
    <t>DTXSID20882845</t>
  </si>
  <si>
    <t>2-Propenoic acid, hexadecyl ester, polymer with .alpha.-fluoro-.omega.-[2-[(1-oxo-2-propenyl)oxy]ethyl]poly(difluoromethylene) and octadecyl 2-propenoate</t>
  </si>
  <si>
    <t>152521-13-6</t>
  </si>
  <si>
    <t>DTXSID90413120</t>
  </si>
  <si>
    <t>N-cyclohexyl-4,4,4-trifluoro-2-oxo-3-(trifluoromethyl)butanamide</t>
  </si>
  <si>
    <t>7232-55-5</t>
  </si>
  <si>
    <t>ZAASYKGRWNCHGC-UHFFFAOYSA-N</t>
  </si>
  <si>
    <t>N-Cyclohexyl-4,4,4-trifluoro-2-oxo-3-(trifluoromethyl)butanamide</t>
  </si>
  <si>
    <t>FC(F)(F)C(C(=O)C(=O)NC1CCCCC1)C(F)(F)F</t>
  </si>
  <si>
    <t>InChI=1S/C11H13F6NO2/c12-10(13,14)8(11(15,16)17)7(19)9(20)18-6-4-2-1-3-5-6/h6,8H,1-5H2,(H,18,20)</t>
  </si>
  <si>
    <t>C11H13F6NO2</t>
  </si>
  <si>
    <t>305.22</t>
  </si>
  <si>
    <t>305.085048</t>
  </si>
  <si>
    <t>DTXSID00600246</t>
  </si>
  <si>
    <t>2-(2,2,3,3-Tetrafluoropropoxy)ethan-1-ol</t>
  </si>
  <si>
    <t>50997-68-7</t>
  </si>
  <si>
    <t>PBDNKYROBKLKSZ-UHFFFAOYSA-N</t>
  </si>
  <si>
    <t>2-(2,2,3,3-Tetrafluoropropoxy)ethanol</t>
  </si>
  <si>
    <t>OCCOCC(F)(F)C(F)F</t>
  </si>
  <si>
    <t>InChI=1S/C5H8F4O2/c6-4(7)5(8,9)3-11-2-1-10/h4,10H,1-3H2</t>
  </si>
  <si>
    <t>C5H8F4O2</t>
  </si>
  <si>
    <t>176.111</t>
  </si>
  <si>
    <t>176.046042</t>
  </si>
  <si>
    <t>DTXSID50893565</t>
  </si>
  <si>
    <t>3-[(Perfluorobutane-1-sulfonyl)amino]-N,N-dimethylpropan-1-amine N-oxide</t>
  </si>
  <si>
    <t>178094-76-3</t>
  </si>
  <si>
    <t>HQIKMYJOLJOSOX-UHFFFAOYSA-N</t>
  </si>
  <si>
    <t>N,N-Dimethyl-3-[(1,1,2,2,3,3,4,4,4-nonafluorobutane-1-sulfonyl)amino]propan-1-amine N-oxide</t>
  </si>
  <si>
    <t>C[N+](C)([O-])CCCNS(=O)(=O)C(F)(F)C(F)(F)C(F)(F)C(F)(F)F</t>
  </si>
  <si>
    <t>InChI=1S/C9H13F9N2O3S/c1-20(2,21)5-3-4-19-24(22,23)9(17,18)7(12,13)6(10,11)8(14,15)16/h19H,3-5H2,1-2H3</t>
  </si>
  <si>
    <t>C9H13F9N2O3S</t>
  </si>
  <si>
    <t>400.050317</t>
  </si>
  <si>
    <t>DTXSID80882644</t>
  </si>
  <si>
    <t>143336-91-8 (name too long)</t>
  </si>
  <si>
    <t>143336-91-8</t>
  </si>
  <si>
    <t>DTXSID801033339</t>
  </si>
  <si>
    <t>N-Methyl-N-[2-(sulfooxy)ethyl]perfluorododecanesulfonamide</t>
  </si>
  <si>
    <t>61481-06-9</t>
  </si>
  <si>
    <t>YLPMDEYIZYOMCF-UHFFFAOYSA-N</t>
  </si>
  <si>
    <t>CN(CCOS(O)(=O)=O)S(=O)(=O)C(F)(F)C(F)(F)C(F)(F)C(F)(F)C(F)(F)C(F)(F)C(F)(F)C(F)(F)C(F)(F)C(F)(F)C(F)(F)C(F)(F)F</t>
  </si>
  <si>
    <t>InChI=1S/C15H8F25NO6S2/c1-41(2-3-47-49(44,45)46)48(42,43)15(39,40)13(34,35)11(30,31)9(26,27)7(22,23)5(18,19)4(16,17)6(20,21)8(24,25)10(28,29)12(32,33)14(36,37)38/h2-3H2,1H3,(H,44,45,46)</t>
  </si>
  <si>
    <t>C15H8F25NO6S2</t>
  </si>
  <si>
    <t>837.31</t>
  </si>
  <si>
    <t>836.939383</t>
  </si>
  <si>
    <t>DTXSID80883070</t>
  </si>
  <si>
    <t>2-Propenoic acid, 2-methyl-, methyl ester, polymers with .gamma.-.omega.-perfluoro-C8-20-alkyl acrylate</t>
  </si>
  <si>
    <t>221455-73-8</t>
  </si>
  <si>
    <t>DTXSID50702567</t>
  </si>
  <si>
    <t>1-[4-(4-Chloro-1,1,2,2,3,3,4,4-octafluorobutane-1-sulfonyl)-5-methyl-3-(4-nitrophenyl)-2,3-dihydrofuran-2-yl]ethan-1-one</t>
  </si>
  <si>
    <t>771491-74-8</t>
  </si>
  <si>
    <t>GLECKPJNLWUYBF-UHFFFAOYSA-N</t>
  </si>
  <si>
    <t>CC(=O)C1OC(C)=C(C1C1=CC=C(C=C1)[N+]([O-])=O)S(=O)(=O)C(F)(F)C(F)(F)C(F)(F)C(F)(F)Cl</t>
  </si>
  <si>
    <t>InChI=1S/C17H12ClF8NO6S/c1-7(28)12-11(9-3-5-10(6-4-9)27(29)30)13(8(2)33-12)34(31,32)17(25,26)15(21,22)14(19,20)16(18,23)24/h3-6,11-12H,1-2H3</t>
  </si>
  <si>
    <t>C17H12ClF8NO6S</t>
  </si>
  <si>
    <t>545.78</t>
  </si>
  <si>
    <t>544.994611</t>
  </si>
  <si>
    <t>DTXSID40762776</t>
  </si>
  <si>
    <t>2-(Pentafluoroethyl)-3,4,5-tris(trifluoromethyl)furan</t>
  </si>
  <si>
    <t>108451-32-7</t>
  </si>
  <si>
    <t>BYJORJNALHKJKT-UHFFFAOYSA-N</t>
  </si>
  <si>
    <t>FC(F)(F)C1=C(C(=C(O1)C(F)(F)C(F)(F)F)C(F)(F)F)C(F)(F)F</t>
  </si>
  <si>
    <t>InChI=1S/C9F14O/c10-5(11,9(21,22)23)3-1(6(12,13)14)2(7(15,16)17)4(24-3)8(18,19)20</t>
  </si>
  <si>
    <t>C9F14O</t>
  </si>
  <si>
    <t>390.076</t>
  </si>
  <si>
    <t>389.972559</t>
  </si>
  <si>
    <t>DTXSID20619613</t>
  </si>
  <si>
    <t>Undecafluorocyclohexyl prop-2-enoate</t>
  </si>
  <si>
    <t>16621-95-7</t>
  </si>
  <si>
    <t>CNNKPIGLYRJQRS-UHFFFAOYSA-N</t>
  </si>
  <si>
    <t>FC1(F)C(F)(F)C(F)(F)C(F)(OC(=O)C=C)C(F)(F)C1(F)F</t>
  </si>
  <si>
    <t>InChI=1S/C9H3F11O2/c1-2-3(21)22-9(20)7(16,17)5(12,13)4(10,11)6(14,15)8(9,18)19/h2H,1H2</t>
  </si>
  <si>
    <t>C9H3F11O2</t>
  </si>
  <si>
    <t>352.103</t>
  </si>
  <si>
    <t>351.995739</t>
  </si>
  <si>
    <t>DTXSID101026579</t>
  </si>
  <si>
    <t>4,4,5,5,6,6,7,7,8,8,8‐Undecafluorooct‐2‐enoic acid</t>
  </si>
  <si>
    <t>1869-04-1</t>
  </si>
  <si>
    <t>UGMLUHQLUFIGNF-UHFFFAOYSA-N</t>
  </si>
  <si>
    <t>OC(=O)C=CC(F)(F)C(F)(F)C(F)(F)C(F)(F)C(F)(F)F</t>
  </si>
  <si>
    <t>InChI=1S/C8H3F11O2/c9-4(10,2-1-3(20)21)5(11,12)6(13,14)7(15,16)8(17,18)19/h1-2H,(H,20,21)</t>
  </si>
  <si>
    <t>C8H3F11O2</t>
  </si>
  <si>
    <t>340.092</t>
  </si>
  <si>
    <t>339.995739</t>
  </si>
  <si>
    <t>DTXSID90785915</t>
  </si>
  <si>
    <t>1,1,1,3,4,4,4-Heptafluoro-3-(trifluoromethyl)butan-2-yl prop-2-enoate</t>
  </si>
  <si>
    <t>402513-30-8</t>
  </si>
  <si>
    <t>DJQBSXDXHCBYGU-UHFFFAOYSA-N</t>
  </si>
  <si>
    <t>FC(F)(F)C(OC(=O)C=C)C(F)(C(F)(F)F)C(F)(F)F</t>
  </si>
  <si>
    <t>InChI=1S/C8H4F10O2/c1-2-3(19)20-4(6(10,11)12)5(9,7(13,14)15)8(16,17)18/h2,4H,1H2</t>
  </si>
  <si>
    <t>C8H4F10O2</t>
  </si>
  <si>
    <t>322.102</t>
  </si>
  <si>
    <t>322.005161</t>
  </si>
  <si>
    <t>DTXSID901034980</t>
  </si>
  <si>
    <t>{[(Perfluoropropyl)sulfonyl]amino}-3-betaine</t>
  </si>
  <si>
    <t>NOCAS_1034980</t>
  </si>
  <si>
    <t>PJKLKBPCLORBPF-UHFFFAOYSA-N</t>
  </si>
  <si>
    <t>C[N+](C)(CCCNS(=O)(=O)C(F)(F)C(F)(F)C(F)(F)F)CC([O-])=O</t>
  </si>
  <si>
    <t>InChI=1S/C10H15F7N2O4S/c1-19(2,6-7(20)21)5-3-4-18-24(22,23)10(16,17)8(11,12)9(13,14)15/h18H,3-6H2,1-2H3</t>
  </si>
  <si>
    <t>C10H15F7N2O4S</t>
  </si>
  <si>
    <t>392.29</t>
  </si>
  <si>
    <t>392.064075</t>
  </si>
  <si>
    <t>DTXSID10882970</t>
  </si>
  <si>
    <t>Poly(difluoromethylene), .alpha.,.alpha.'-[1,2-phenylenebis[carbonyloxy[2-(chloromethyl)-2,1-ethanediyl]]]bis[.omega.-fluoro-</t>
  </si>
  <si>
    <t>71550-17-9</t>
  </si>
  <si>
    <t>DTXSID10895267</t>
  </si>
  <si>
    <t>1,1,1,2,2,3,3,4,4,5,5,6,6,7,7,8,8,9,9,10,10,11,11,12,12-Pentacosafluorododecane</t>
  </si>
  <si>
    <t>66563-68-6</t>
  </si>
  <si>
    <t>PLYVHXBRPARTON-UHFFFAOYSA-N</t>
  </si>
  <si>
    <t>FC(F)C(F)(F)C(F)(F)C(F)(F)C(F)(F)C(F)(F)C(F)(F)C(F)(F)C(F)(F)C(F)(F)C(F)(F)C(F)(F)F</t>
  </si>
  <si>
    <t>InChI=1S/C12HF25/c13-1(14)2(15,16)3(17,18)4(19,20)5(21,22)6(23,24)7(25,26)8(27,28)9(29,30)10(31,32)11(33,34)12(35,36)37/h1H</t>
  </si>
  <si>
    <t>C12HF25</t>
  </si>
  <si>
    <t>620.1</t>
  </si>
  <si>
    <t>619.967904</t>
  </si>
  <si>
    <t>DTXSID20433053</t>
  </si>
  <si>
    <t>Phosphorane, difluorotris(nonafluorobutyl)-</t>
  </si>
  <si>
    <t>91543-34-9</t>
  </si>
  <si>
    <t>KINYELQWZVVDLB-UHFFFAOYSA-N</t>
  </si>
  <si>
    <t>Difluoro[tris(nonafluorobutyl)]-lambda~5~-phosphane</t>
  </si>
  <si>
    <t>FC(F)(F)C(F)(F)C(F)(F)C(F)(F)P(F)(F)(C(F)(F)C(F)(F)C(F)(F)C(F)(F)F)C(F)(F)C(F)(F)C(F)(F)C(F)(F)F</t>
  </si>
  <si>
    <t>InChI=1S/C12F29P/c13-1(14,7(25,26)27)4(19,20)10(34,35)42(40,41,11(36,37)5(21,22)2(15,16)8(28,29)30)12(38,39)6(23,24)3(17,18)9(31,32)33</t>
  </si>
  <si>
    <t>C12F29P</t>
  </si>
  <si>
    <t>726.059</t>
  </si>
  <si>
    <t>725.927454</t>
  </si>
  <si>
    <t>DTXSID30896453</t>
  </si>
  <si>
    <t>2-Chloro-4-fluoro-N-(3-{[4-(1,1,1,2,3,3,3-heptafluoropropan-2-yl)-2,6-dimethylphenyl]carbamoyl}phenyl)benzamide</t>
  </si>
  <si>
    <t>862130-87-8</t>
  </si>
  <si>
    <t>XZFAVXHLIXQXBR-UHFFFAOYSA-N</t>
  </si>
  <si>
    <t>CC1=CC(=CC(C)=C1NC(=O)C1=CC=CC(NC(=O)C2=CC=C(F)C=C2Cl)=C1)C(F)(C(F)(F)F)C(F)(F)F</t>
  </si>
  <si>
    <t>InChI=1S/C25H17ClF8N2O2/c1-12-8-15(23(28,24(29,30)31)25(32,33)34)9-13(2)20(12)36-21(37)14-4-3-5-17(10-14)35-22(38)18-7-6-16(27)11-19(18)26/h3-11H,1-2H3,(H,35,38)(H,36,37)</t>
  </si>
  <si>
    <t>DTXSID8070881</t>
  </si>
  <si>
    <t>2-(Ethyl((1,1,2,2,3,3,4,4,5,5,5-undecafluoropentyl)sulphonyl)amino)ethyl dihydrogen phosphate</t>
  </si>
  <si>
    <t>67939-87-1</t>
  </si>
  <si>
    <t>RJFPABCSTACHQG-UHFFFAOYSA-N</t>
  </si>
  <si>
    <t>Bis{2-[ethyl(1,1,2,2,3,3,4,4,5,5,5-undecafluoropentane-1-sulfonyl)amino]ethyl} hydrogen phosphate</t>
  </si>
  <si>
    <t>CCN(CCOP(O)(=O)OCCN(CC)S(=O)(=O)C(F)(F)C(F)(F)C(F)(F)C(F)(F)C(F)(F)F)S(=O)(=O)C(F)(F)C(F)(F)C(F)(F)C(F)(F)C(F)(F)F</t>
  </si>
  <si>
    <t>InChI=1S/C18H19F22N2O8PS2/c1-3-41(52(45,46)17(37,38)13(27,28)9(19,20)11(23,24)15(31,32)33)5-7-49-51(43,44)50-8-6-42(4-2)53(47,48)18(39,40)14(29,30)10(21,22)12(25,26)16(34,35)36/h3-8H2,1-2H3,(H,43,44)</t>
  </si>
  <si>
    <t>C18H19F22N2O8PS2</t>
  </si>
  <si>
    <t>904.41</t>
  </si>
  <si>
    <t>903.996915</t>
  </si>
  <si>
    <t>DTXSID30187297</t>
  </si>
  <si>
    <t>1,2-Dichloroperfluorocyclohexene</t>
  </si>
  <si>
    <t>336-19-6</t>
  </si>
  <si>
    <t>BICOGOBTBGYGFA-UHFFFAOYSA-N</t>
  </si>
  <si>
    <t>1,2-Dichloro-3,3,4,4,5,5,6,6-octafluorocyclohex-1-ene</t>
  </si>
  <si>
    <t>FC1(F)C(Cl)=C(Cl)C(F)(F)C(F)(F)C1(F)F</t>
  </si>
  <si>
    <t>InChI=1S/C6Cl2F8/c7-1-2(8)4(11,12)6(15,16)5(13,14)3(1,9)10</t>
  </si>
  <si>
    <t>C6Cl2F8</t>
  </si>
  <si>
    <t>294.95</t>
  </si>
  <si>
    <t>293.924931</t>
  </si>
  <si>
    <t>DTXSID60881938</t>
  </si>
  <si>
    <t>Acetic acid, bis[(.gamma.-.omega.-perfluoro-C8-20-alkyl)thio] derivs.</t>
  </si>
  <si>
    <t>71608-37-2</t>
  </si>
  <si>
    <t>OC(=O)C(SCCC(F)(F)C(F)(F)F)SCCC(F)(F)C(F)(F)F |lp:0:2,2:2,4:2,8:3,9:3,11:3,12:3,13:3,14:2,18:3,19:3,21:3,22:3,23:3,Sg:n:19,18,17:5-17:ht,Sg:n:9,8,7:5-17:ht|</t>
  </si>
  <si>
    <t>InChI=1S/C10H10F10O2S2/c11-7(12,9(15,16)17)1-3-23-6(5(21)22)24-4-2-8(13,14)10(18,19)20/h6H,1-4H2,(H,21,22)</t>
  </si>
  <si>
    <t>(CF2)5-17(CF2)5-17C8H10F6O2S2</t>
  </si>
  <si>
    <t>DTXSID901036924</t>
  </si>
  <si>
    <t>2‐[Dimethyl[2-(perfluorotetradecyl)ethyl]azaniumyl]acetate</t>
  </si>
  <si>
    <t>NOCAS_1036924</t>
  </si>
  <si>
    <t>RAQLALUWHXZVQW-UHFFFAOYSA-N</t>
  </si>
  <si>
    <t>C[N+](C)(CCC(F)(F)C(F)(F)C(F)(F)C(F)(F)C(F)(F)C(F)(F)C(F)(F)C(F)(F)C(F)(F)C(F)(F)C(F)(F)C(F)(F)C(F)(F)C(F)(F)F)CC([O-])=O</t>
  </si>
  <si>
    <t>InChI=1S/C20H12F29NO2/c1-50(2,5-6(51)52)4-3-7(21,22)8(23,24)9(25,26)10(27,28)11(29,30)12(31,32)13(33,34)14(35,36)15(37,38)16(39,40)17(41,42)18(43,44)19(45,46)20(47,48)49/h3-5H2,1-2H3</t>
  </si>
  <si>
    <t>C20H12F29NO2</t>
  </si>
  <si>
    <t>849.275</t>
  </si>
  <si>
    <t>849.040495</t>
  </si>
  <si>
    <t>DTXSID00895433</t>
  </si>
  <si>
    <t>1,1,1,2,2,3,3,4,4,5,5,6,6,7,7,8,8,9,9,10,10,11,11,12,12-Pentacosafluorooctacosane</t>
  </si>
  <si>
    <t>93454-74-1</t>
  </si>
  <si>
    <t>CZCMNCOQMXNFTL-UHFFFAOYSA-N</t>
  </si>
  <si>
    <t>CCCCCCCCCCCCCCCCC(F)(F)C(F)(F)C(F)(F)C(F)(F)C(F)(F)C(F)(F)C(F)(F)C(F)(F)C(F)(F)C(F)(F)C(F)(F)C(F)(F)F</t>
  </si>
  <si>
    <t>InChI=1S/C28H33F25/c1-2-3-4-5-6-7-8-9-10-11-12-13-14-15-16-17(29,30)18(31,32)19(33,34)20(35,36)21(37,38)22(39,40)23(41,42)24(43,44)25(45,46)26(47,48)27(49,50)28(51,52)53/h2-16H2,1H3</t>
  </si>
  <si>
    <t>C28H33F25</t>
  </si>
  <si>
    <t>844.532</t>
  </si>
  <si>
    <t>844.218305</t>
  </si>
  <si>
    <t>DTXSID10905976</t>
  </si>
  <si>
    <t>6-Methyl-2,2,4,4-tetrakis(trifluoromethyl)-1,3-dioxane</t>
  </si>
  <si>
    <t>101198-16-7</t>
  </si>
  <si>
    <t>QAXROTNSAGEBJY-UHFFFAOYSA-N</t>
  </si>
  <si>
    <t>CC1CC(OC(O1)(C(F)(F)F)C(F)(F)F)(C(F)(F)F)C(F)(F)F</t>
  </si>
  <si>
    <t>InChI=1S/C9H6F12O2/c1-3-2-4(6(10,11)12,7(13,14)15)23-5(22-3,8(16,17)18)9(19,20)21/h3H,2H2,1H3</t>
  </si>
  <si>
    <t>C9H6F12O2</t>
  </si>
  <si>
    <t>374.126</t>
  </si>
  <si>
    <t>374.017617</t>
  </si>
  <si>
    <t>DTXSID40863318</t>
  </si>
  <si>
    <t>8-Fluorosulfonylperfluoro-2,5-dimethyl-3,6-dioxaoctanoyl fluoride</t>
  </si>
  <si>
    <t>4089-58-1</t>
  </si>
  <si>
    <t>KKFBQYPRBYZJNU-UHFFFAOYSA-N</t>
  </si>
  <si>
    <t>2,3,3,3-Tetrafluoro-2-{1,1,2,3,3,3-hexafluoro-2-[1,1,2,2-tetrafluoro-2-(fluorosulfonyl)ethoxy]propoxy}propanoyl fluoride</t>
  </si>
  <si>
    <t>FC(=O)C(F)(OC(F)(F)C(F)(OC(F)(F)C(F)(F)S(F)(=O)=O)C(F)(F)F)C(F)(F)F</t>
  </si>
  <si>
    <t>InChI=1/C8F16O5S/c9-1(25)2(10,4(12,13)14)28-6(18,19)3(11,5(15,16)17)29-7(20,21)8(22,23)30(24,26)27</t>
  </si>
  <si>
    <t>C8F16O5S</t>
  </si>
  <si>
    <t>512.12</t>
  </si>
  <si>
    <t>511.921095</t>
  </si>
  <si>
    <t>DTXSID00190839</t>
  </si>
  <si>
    <t>1,1,1,2,2,3,3-Heptafluoro-4-chlorobutane</t>
  </si>
  <si>
    <t>374-97-0</t>
  </si>
  <si>
    <t>SZBKCQKJQAYJJN-UHFFFAOYSA-N</t>
  </si>
  <si>
    <t>4-Chloro-1,1,1,2,2,3,3-heptafluorobutane</t>
  </si>
  <si>
    <t>FC(F)(F)C(F)(F)C(F)(F)CCl</t>
  </si>
  <si>
    <t>InChI=1S/C4H2ClF7/c5-1-2(6,7)3(8,9)4(10,11)12/h1H2</t>
  </si>
  <si>
    <t>DTXSID6061074</t>
  </si>
  <si>
    <t>Methyl 2,2,3,3-tetrafluoro-3-methoxypropionate</t>
  </si>
  <si>
    <t>755-73-7</t>
  </si>
  <si>
    <t>NDNOUXQCMAHOSA-UHFFFAOYSA-N</t>
  </si>
  <si>
    <t>Methyl 2,2,3,3-tetrafluoro-3-methoxypropanoate</t>
  </si>
  <si>
    <t>COC(=O)C(F)(F)C(F)(F)OC</t>
  </si>
  <si>
    <t>InChI=1S/C5H6F4O3/c1-11-3(10)4(6,7)5(8,9)12-2/h1-2H3</t>
  </si>
  <si>
    <t>C5H6F4O3</t>
  </si>
  <si>
    <t>190.094</t>
  </si>
  <si>
    <t>190.025307</t>
  </si>
  <si>
    <t>DTXSID30699022</t>
  </si>
  <si>
    <t>4,4,5,5,5-Pentafluoro-3-methylpent-1-en-3-ol</t>
  </si>
  <si>
    <t>754-67-6</t>
  </si>
  <si>
    <t>OSYCKSNAKWKYFD-UHFFFAOYSA-N</t>
  </si>
  <si>
    <t>CC(O)(C=C)C(F)(F)C(F)(F)F</t>
  </si>
  <si>
    <t>InChI=1S/C6H7F5O/c1-3-4(2,12)5(7,8)6(9,10)11/h3,12H,1H2,2H3</t>
  </si>
  <si>
    <t>C6H7F5O</t>
  </si>
  <si>
    <t>190.113</t>
  </si>
  <si>
    <t>190.041706</t>
  </si>
  <si>
    <t>DTXSID70337512</t>
  </si>
  <si>
    <t>3-Ethenyl-1,1,2,2-tetrafluorocyclobutane</t>
  </si>
  <si>
    <t>356-77-4</t>
  </si>
  <si>
    <t>UQQPBULGMCACDE-UHFFFAOYSA-N</t>
  </si>
  <si>
    <t>FC1(F)CC(C=C)C1(F)F</t>
  </si>
  <si>
    <t>InChI=1/C6H6F4/c1-2-4-3-5(7,8)6(4,9)10/h2,4H,1,3H2</t>
  </si>
  <si>
    <t>C6H6F4</t>
  </si>
  <si>
    <t>154.108</t>
  </si>
  <si>
    <t>154.040563</t>
  </si>
  <si>
    <t>DTXSID701034039</t>
  </si>
  <si>
    <t>3-[(3-{[(Perfluoropropyl)sulfonyl]amino}propyl)(dimethyl)ammonio]propanoate</t>
  </si>
  <si>
    <t>89148-24-3</t>
  </si>
  <si>
    <t>CTCVZYAGLGZONY-UHFFFAOYSA-N</t>
  </si>
  <si>
    <t>C[N+](C)(CCCNS(=O)(=O)C(F)(F)C(F)(F)C(F)(F)F)CCC([O-])=O</t>
  </si>
  <si>
    <t>InChI=1S/C11H17F7N2O4S/c1-20(2,7-4-8(21)22)6-3-5-19-25(23,24)11(17,18)9(12,13)10(14,15)16/h19H,3-7H2,1-2H3</t>
  </si>
  <si>
    <t>C11H17F7N2O4S</t>
  </si>
  <si>
    <t>406.32</t>
  </si>
  <si>
    <t>406.079725</t>
  </si>
  <si>
    <t>DTXSID601032816</t>
  </si>
  <si>
    <t>{[(3,3,4,4,5,5,6,6,6-Nonafluorohexyl)sulfonyl]amino}-3-betaine</t>
  </si>
  <si>
    <t>34455-27-1</t>
  </si>
  <si>
    <t>YJYTVHLGCKPLQL-UHFFFAOYSA-N</t>
  </si>
  <si>
    <t>C[N+](C)(CCCNS(=O)(=O)CCC(F)(F)C(F)(F)C(F)(F)C(F)(F)F)CC([O-])=O</t>
  </si>
  <si>
    <t>InChI=1S/C13H19F9N2O4S/c1-24(2,8-9(25)26)6-3-5-23-29(27,28)7-4-10(14,15)11(16,17)12(18,19)13(20,21)22/h23H,3-8H2,1-2H3</t>
  </si>
  <si>
    <t>C13H19F9N2O4S</t>
  </si>
  <si>
    <t>470.35</t>
  </si>
  <si>
    <t>470.092182</t>
  </si>
  <si>
    <t>DTXSID40777204</t>
  </si>
  <si>
    <t>Methyl 3,3,3-trifluoro-2-methyl-2-(trifluoromethyl)propanoate</t>
  </si>
  <si>
    <t>13027-16-2</t>
  </si>
  <si>
    <t>NFNKCAWIZADNAE-UHFFFAOYSA-N</t>
  </si>
  <si>
    <t>COC(=O)C(C)(C(F)(F)F)C(F)(F)F</t>
  </si>
  <si>
    <t>InChI=1S/C6H6F6O2/c1-4(3(13)14-2,5(7,8)9)6(10,11)12/h1-2H3</t>
  </si>
  <si>
    <t>DTXSID40896702</t>
  </si>
  <si>
    <t>Dimethyl (3,3,4,4,5,5,6,6,7,7,8,8,9,9,10,10,10-heptadecafluorodecyl)phosphonate</t>
  </si>
  <si>
    <t>61726-43-0</t>
  </si>
  <si>
    <t>XEYTXSGNJOYNKO-UHFFFAOYSA-N</t>
  </si>
  <si>
    <t>COP(=O)(CCC(F)(F)C(F)(F)C(F)(F)C(F)(F)C(F)(F)C(F)(F)C(F)(F)C(F)(F)F)OC</t>
  </si>
  <si>
    <t>InChI=1S/C12H10F17O3P/c1-31-33(30,32-2)4-3-5(13,14)6(15,16)7(17,18)8(19,20)9(21,22)10(23,24)11(25,26)12(27,28)29/h3-4H2,1-2H3</t>
  </si>
  <si>
    <t>C12H10F17O3P</t>
  </si>
  <si>
    <t>556.156</t>
  </si>
  <si>
    <t>556.009610</t>
  </si>
  <si>
    <t>DTXSID30568103</t>
  </si>
  <si>
    <t>1,2,3,4-Tetrafluoro-5-(pentafluoroethyl)benzene</t>
  </si>
  <si>
    <t>138947-19-0</t>
  </si>
  <si>
    <t>HULUIOXWKHHJIH-UHFFFAOYSA-N</t>
  </si>
  <si>
    <t>FC1=C(F)C(F)=C(F)C(=C1)C(F)(F)C(F)(F)F</t>
  </si>
  <si>
    <t>InChI=1S/C8HF9/c9-3-1-2(4(10)6(12)5(3)11)7(13,14)8(15,16)17/h1H</t>
  </si>
  <si>
    <t>C8HF9</t>
  </si>
  <si>
    <t>268.082</t>
  </si>
  <si>
    <t>267.993453</t>
  </si>
  <si>
    <t>DTXSID701033348</t>
  </si>
  <si>
    <t>Diammonium 4,4,5,5,6,7,7,7-octafluoro-6-(trifluoromethyl)-1-heptanol phosphate</t>
  </si>
  <si>
    <t>63295-21-6</t>
  </si>
  <si>
    <t>UANBCUZUGRPXAK-UHFFFAOYSA-N</t>
  </si>
  <si>
    <t>[NH4+].[NH4+].[O-]P([O-])(=O)OCCCC(F)(F)C(F)(F)C(F)(C(F)(F)F)C(F)(F)F</t>
  </si>
  <si>
    <t>InChI=1S/C8H8F11O4P.2H3N/c9-4(10,2-1-3-23-24(20,21)22)6(12,13)5(11,7(14,15)16)8(17,18)19;;/h1-3H2,(H2,20,21,22);2*1H3</t>
  </si>
  <si>
    <t>C8H14F11N2O4P</t>
  </si>
  <si>
    <t>442.166</t>
  </si>
  <si>
    <t>442.051554</t>
  </si>
  <si>
    <t>DTXSID10329971</t>
  </si>
  <si>
    <t>6,6,7,7,8,8,8-Heptafluoro-2,2-dimethyloctane-3,5-dione;terbium</t>
  </si>
  <si>
    <t>17631-66-2</t>
  </si>
  <si>
    <t>IPIVRYZOEFEGNJ-UHFFFAOYSA-N</t>
  </si>
  <si>
    <t>6,6,7,7,8,8,8-Heptafluoro-2,2-dimethyloctane-3,5-dione--terbium (3/1)</t>
  </si>
  <si>
    <t>[Tb].CC(C)(C)C(=O)CC(=O)C(F)(F)C(F)(F)C(F)(F)F.CC(C)(C)C(=O)CC(=O)C(F)(F)C(F)(F)C(F)(F)F.CC(C)(C)C(=O)CC(=O)C(F)(F)C(F)(F)C(F)(F)F</t>
  </si>
  <si>
    <t>InChI=1S/3C10H11F7O2.Tb/c3*1-7(2,3)5(18)4-6(19)8(11,12)9(13,14)10(15,16)17;/h3*4H2,1-3H3;</t>
  </si>
  <si>
    <t>C30H33F21O6Tb</t>
  </si>
  <si>
    <t>1047.48</t>
  </si>
  <si>
    <t>1047.119530</t>
  </si>
  <si>
    <t>DTXSID50880975</t>
  </si>
  <si>
    <t>Propane, 1,1,1,2,2,3,3-heptafluoro-3-[(trifluoroethenyl)oxy]-, polymer with 1,1-difluoroethene and tetrafluoroethene</t>
  </si>
  <si>
    <t>74499-68-6</t>
  </si>
  <si>
    <t>DTXSID60462049</t>
  </si>
  <si>
    <t>4-Nitro-N-[2,2,2-trifluoro-1-(trifluoromethyl)ethylidene]benzenamine</t>
  </si>
  <si>
    <t>34025-22-4</t>
  </si>
  <si>
    <t>JEHYXUIERKOZFQ-UHFFFAOYSA-N</t>
  </si>
  <si>
    <t>1,1,1,3,3,3-Hexafluoro-N-(4-nitrophenyl)propan-2-imine</t>
  </si>
  <si>
    <t>[O-][N+](=O)C1=CC=C(C=C1)N=C(C(F)(F)F)C(F)(F)F</t>
  </si>
  <si>
    <t>InChI=1S/C9H4F6N2O2/c10-8(11,12)7(9(13,14)15)16-5-1-3-6(4-2-5)17(18)19/h1-4H</t>
  </si>
  <si>
    <t>C9H4F6N2O2</t>
  </si>
  <si>
    <t>286.133</t>
  </si>
  <si>
    <t>286.017696</t>
  </si>
  <si>
    <t>DTXSID80509081</t>
  </si>
  <si>
    <t>Diethyl [1,1,1-trifluoro-2-(trifluoromethyl)butan-2-yl]phosphonate</t>
  </si>
  <si>
    <t>87579-48-4</t>
  </si>
  <si>
    <t>JXGGXYFVIYDDMX-UHFFFAOYSA-N</t>
  </si>
  <si>
    <t>CCOP(=O)(OCC)C(CC)(C(F)(F)F)C(F)(F)F</t>
  </si>
  <si>
    <t>InChI=1S/C9H15F6O3P/c1-4-7(8(10,11)12,9(13,14)15)19(16,17-5-2)18-6-3/h4-6H2,1-3H3</t>
  </si>
  <si>
    <t>DTXSID10450214</t>
  </si>
  <si>
    <t>2-Pentanone, 1,1-dichloro-1,3,3,4,4,5,5,5-octafluoro-</t>
  </si>
  <si>
    <t>110921-39-6</t>
  </si>
  <si>
    <t>VJUPHFXDKFWDGW-UHFFFAOYSA-N</t>
  </si>
  <si>
    <t>1,1-Dichloro-1,3,3,4,4,5,5,5-octafluoropentan-2-one</t>
  </si>
  <si>
    <t>FC(F)(F)C(F)(F)C(F)(F)C(=O)C(F)(Cl)Cl</t>
  </si>
  <si>
    <t>InChI=1S/C5Cl2F8O/c6-3(7,10)1(16)2(8,9)4(11,12)5(13,14)15</t>
  </si>
  <si>
    <t>C5Cl2F8O</t>
  </si>
  <si>
    <t>298.94</t>
  </si>
  <si>
    <t>297.919845</t>
  </si>
  <si>
    <t>DTXSID60144373</t>
  </si>
  <si>
    <t>2-Pentanone, 1-chloro-4-hydroxy-5,5,5-trifluoro-4-(trifluoromethyl)-</t>
  </si>
  <si>
    <t>101931-66-2</t>
  </si>
  <si>
    <t>NAOYHAKZLFCKQW-UHFFFAOYSA-N</t>
  </si>
  <si>
    <t>1-Chloro-5,5,5-trifluoro-4-hydroxy-4-(trifluoromethyl)pentan-2-one</t>
  </si>
  <si>
    <t>OC(CC(=O)CCl)(C(F)(F)F)C(F)(F)F</t>
  </si>
  <si>
    <t>InChI=1S/C6H5ClF6O2/c7-2-3(14)1-4(15,5(8,9)10)6(11,12)13/h15H,1-2H2</t>
  </si>
  <si>
    <t>C6H5ClF6O2</t>
  </si>
  <si>
    <t>258.54</t>
  </si>
  <si>
    <t>257.988226</t>
  </si>
  <si>
    <t>DTXSID2066064</t>
  </si>
  <si>
    <t>Perfluoro-11-(trifluoromethyl)dodecanoic acid</t>
  </si>
  <si>
    <t>16486-96-7</t>
  </si>
  <si>
    <t>CQXLVCXAWBBSDD-UHFFFAOYSA-N</t>
  </si>
  <si>
    <t>2,2,3,3,4,4,5,5,6,6,7,7,8,8,9,9,10,10,11,12,12,12-Docosafluoro-11-(trifluoromethyl)dodecanoic acid</t>
  </si>
  <si>
    <t>OC(=O)C(F)(F)C(F)(F)C(F)(F)C(F)(F)C(F)(F)C(F)(F)C(F)(F)C(F)(F)C(F)(F)C(F)(C(F)(F)F)C(F)(F)F</t>
  </si>
  <si>
    <t>InChI=1S/C13HF25O2/c14-2(15,1(39)40)4(17,18)6(21,22)8(25,26)10(29,30)11(31,32)9(27,28)7(23,24)5(19,20)3(16,12(33,34)35)13(36,37)38/h(H,39,40)</t>
  </si>
  <si>
    <t>C13HF25O2</t>
  </si>
  <si>
    <t>664.109</t>
  </si>
  <si>
    <t>663.957733</t>
  </si>
  <si>
    <t>DTXSID10895464</t>
  </si>
  <si>
    <t>1,1,1,2,2,3,3,4,4,5,5,6,6,7,7,8,8,11,11,12,12,13,13,14,14,15,15,16,16,17,17,18,18,18-Tetratriacontafluorooctadecane</t>
  </si>
  <si>
    <t>181765-99-1</t>
  </si>
  <si>
    <t>KKJPHRCNXGNPOP-UHFFFAOYSA-N</t>
  </si>
  <si>
    <t>FC(F)(F)C(F)(F)C(F)(F)C(F)(F)C(F)(F)C(F)(F)C(F)(F)C(F)(F)CCC(F)(F)C(F)(F)C(F)(F)C(F)(F)C(F)(F)C(F)(F)C(F)(F)C(F)(F)F</t>
  </si>
  <si>
    <t>InChI=1S/C18H4F34/c19-3(20,5(23,24)7(27,28)9(31,32)11(35,36)13(39,40)15(43,44)17(47,48)49)1-2-4(21,22)6(25,26)8(29,30)10(33,34)12(37,38)14(41,42)16(45,46)18(50,51)52/h1-2H2</t>
  </si>
  <si>
    <t>C18H4F34</t>
  </si>
  <si>
    <t>866.176</t>
  </si>
  <si>
    <t>865.977008</t>
  </si>
  <si>
    <t>DTXSID801032248</t>
  </si>
  <si>
    <t>2-(Pentafluorosulfanyl)perfluoroethyl sulfonic acid</t>
  </si>
  <si>
    <t>NOCAS_1032248</t>
  </si>
  <si>
    <t>JPQUOEVJGVZENU-UHFFFAOYSA-N</t>
  </si>
  <si>
    <t>OS(=O)(=O)C(F)(F)C(F)(F)S(F)(F)(F)(F)F</t>
  </si>
  <si>
    <t>InChI=1S/C2HF9O3S2/c3-1(4,15(12,13)14)2(5,6)16(7,8,9,10)11/h(H,12,13,14)</t>
  </si>
  <si>
    <t>C2HF9O3S2</t>
  </si>
  <si>
    <t>308.13</t>
  </si>
  <si>
    <t>307.922340</t>
  </si>
  <si>
    <t>DTXSID30694976</t>
  </si>
  <si>
    <t>1,1,2,2,4,4,4-Heptafluorobutyl prop-2-enoate</t>
  </si>
  <si>
    <t>51053-31-7</t>
  </si>
  <si>
    <t>VWYCVZXPYHGXNI-UHFFFAOYSA-N</t>
  </si>
  <si>
    <t>FC(F)(F)CC(F)(F)C(F)(F)OC(=O)C=C</t>
  </si>
  <si>
    <t>InChI=1S/C7H5F7O2/c1-2-4(15)16-7(13,14)5(8,9)3-6(10,11)12/h2H,1,3H2</t>
  </si>
  <si>
    <t>DTXSID40382054</t>
  </si>
  <si>
    <t>1-Iodo-1H,1H-perfluorooctane</t>
  </si>
  <si>
    <t>10258-49-8</t>
  </si>
  <si>
    <t>CVJNJHVXFLKZGB-UHFFFAOYSA-N</t>
  </si>
  <si>
    <t>1,1,1,2,2,3,3,4,4,5,5,6,6,7,7-Pentadecafluoro-8-iodooctane</t>
  </si>
  <si>
    <t>FC(F)(F)C(F)(F)C(F)(F)C(F)(F)C(F)(F)C(F)(F)C(F)(F)CI</t>
  </si>
  <si>
    <t>InChI=1S/C8H2F15I/c9-2(10,1-24)3(11,12)4(13,14)5(15,16)6(17,18)7(19,20)8(21,22)23/h1H2</t>
  </si>
  <si>
    <t>C8H2F15I</t>
  </si>
  <si>
    <t>509.985</t>
  </si>
  <si>
    <t>509.896170</t>
  </si>
  <si>
    <t>DTXSID10379931</t>
  </si>
  <si>
    <t>1-Bromoperfluorononane</t>
  </si>
  <si>
    <t>558-96-3</t>
  </si>
  <si>
    <t>OWIAIPIQXHPUHV-UHFFFAOYSA-N</t>
  </si>
  <si>
    <t>1-Bromo-1,1,2,2,3,3,4,4,5,5,6,6,7,7,8,8,9,9,9-nonadecafluorononane</t>
  </si>
  <si>
    <t>FC(F)(F)C(F)(F)C(F)(F)C(F)(F)C(F)(F)C(F)(F)C(F)(F)C(F)(F)C(F)(F)Br</t>
  </si>
  <si>
    <t>InChI=1S/C9BrF19/c10-8(25,26)6(21,22)4(17,18)2(13,14)1(11,12)3(15,16)5(19,20)7(23,24)9(27,28)29</t>
  </si>
  <si>
    <t>C9BrF19</t>
  </si>
  <si>
    <t>548.973</t>
  </si>
  <si>
    <t>547.887998</t>
  </si>
  <si>
    <t>DTXSID80895517</t>
  </si>
  <si>
    <t>1,1,1,2,2,3,3,4,4,5,5,6,6,15,15,16,16,17,17,18,18,19,19,20,20,20-Hexacosafluoro-8,13-diiodoicosane</t>
  </si>
  <si>
    <t>959462-51-2</t>
  </si>
  <si>
    <t>JFGKJLVJKBJQJJ-UHFFFAOYSA-N</t>
  </si>
  <si>
    <t>FC(F)(F)C(F)(F)C(F)(F)C(F)(F)C(F)(F)C(F)(F)CC(I)CCCCC(I)CC(F)(F)C(F)(F)C(F)(F)C(F)(F)C(F)(F)C(F)(F)F</t>
  </si>
  <si>
    <t>InChI=1S/C20H14F26I2/c21-9(22,11(25,26)13(29,30)15(33,34)17(37,38)19(41,42)43)5-7(47)3-1-2-4-8(48)6-10(23,24)12(27,28)14(31,32)16(35,36)18(39,40)20(44,45)46/h7-8H,1-6H2</t>
  </si>
  <si>
    <t>C20H14F26I2</t>
  </si>
  <si>
    <t>1002.099</t>
  </si>
  <si>
    <t>1001.876970</t>
  </si>
  <si>
    <t>DTXSID50678970</t>
  </si>
  <si>
    <t>Barium bis(6,6,7,7,8,8,8-heptafluoro-2,2-dimethyl-5-oxooct-3-en-3-olate)</t>
  </si>
  <si>
    <t>36885-31-1</t>
  </si>
  <si>
    <t>NCPWXEUADOWGIO-UHFFFAOYSA-L</t>
  </si>
  <si>
    <t>[Ba++].CC(C)(C)C([O-])=CC(=O)C(F)(F)C(F)(F)C(F)(F)F.CC(C)(C)C([O-])=CC(=O)C(F)(F)C(F)(F)C(F)(F)F</t>
  </si>
  <si>
    <t>InChI=1S/2C10H11F7O2.Ba/c2*1-7(2,3)5(18)4-6(19)8(11,12)9(13,14)10(15,16)17;/h2*4,18H,1-3H3;/q;;+2/p-2</t>
  </si>
  <si>
    <t>C20H20BaF14O4</t>
  </si>
  <si>
    <t>727.681</t>
  </si>
  <si>
    <t>728.019050</t>
  </si>
  <si>
    <t>DTXSID70179772</t>
  </si>
  <si>
    <t>1-Iodo-6-(heptafluoroisopropoxy)perfluorohexane</t>
  </si>
  <si>
    <t>25080-18-6</t>
  </si>
  <si>
    <t>LFJNSTDXWXWXRL-UHFFFAOYSA-N</t>
  </si>
  <si>
    <t>1,1,2,2,3,3,4,4,5,5,6,6-Dodecafluoro-1-[(1,1,1,2,3,3,3-heptafluoropropan-2-yl)oxy]-6-iodohexane</t>
  </si>
  <si>
    <t>FC(F)(F)C(F)(OC(F)(F)C(F)(F)C(F)(F)C(F)(F)C(F)(F)C(F)(F)I)C(F)(F)F</t>
  </si>
  <si>
    <t>InChI=1S/C9F19IO/c10-1(11,3(14,15)8(25,26)29)2(12,13)4(16,17)9(27,28)30-5(18,6(19,20)21)7(22,23)24</t>
  </si>
  <si>
    <t>C9F19IO</t>
  </si>
  <si>
    <t>611.972</t>
  </si>
  <si>
    <t>611.869040</t>
  </si>
  <si>
    <t>DTXSID20379361</t>
  </si>
  <si>
    <t>2,2,4,4,6,6-Hexakis[(2,2,3,3,4,4,5,5-octafluoropentyl)oxy]-1,3,5,2lambda~5~,4lambda~5~,6lambda~5~-triazatriphosphinine</t>
  </si>
  <si>
    <t>16059-16-8</t>
  </si>
  <si>
    <t>TYEUBAWEDRQJFN-UHFFFAOYSA-N</t>
  </si>
  <si>
    <t>FC(F)C(F)(F)C(F)(F)C(F)(F)COP1(OCC(F)(F)C(F)(F)C(F)(F)C(F)F)=NP(OCC(F)(F)C(F)(F)C(F)(F)C(F)F)(OCC(F)(F)C(F)(F)C(F)(F)C(F)F)=NP(OCC(F)(F)C(F)(F)C(F)(F)C(F)F)(OCC(F)(F)C(F)(F)C(F)(F)C(F)F)=N1</t>
  </si>
  <si>
    <t>InChI=1S/C30H18F48N3O6P3/c31-7(32)19(55,56)25(67,68)13(43,44)1-82-88(83-2-14(45,46)26(69,70)20(57,58)8(33)34)79-89(84-3-15(47,48)27(71,72)21(59,60)9(35)36,85-4-16(49,50)28(73,74)22(61,62)10(37)38)81-90(80-88,86-5-17(51,52)29(75,76)23(63,64)11(39)40)87-6-18(53,54)30(77,78)24(65,66)12(41)42/h7-12H,1-6H2</t>
  </si>
  <si>
    <t>C30H18F48N3O6P3</t>
  </si>
  <si>
    <t>1521.334</t>
  </si>
  <si>
    <t>1520.964198</t>
  </si>
  <si>
    <t>DTXSID10880178</t>
  </si>
  <si>
    <t>Hexafluoroisopropyl acrylate</t>
  </si>
  <si>
    <t>2160-89-6</t>
  </si>
  <si>
    <t>MNSWITGNWZSAMC-UHFFFAOYSA-N</t>
  </si>
  <si>
    <t>1,1,1,3,3,3-Hexafluoropropan-2-yl prop-2-enoate</t>
  </si>
  <si>
    <t>FC(F)(F)C(OC(=O)C=C)C(F)(F)F</t>
  </si>
  <si>
    <t>InChI=1S/C6H4F6O2/c1-2-3(13)14-4(5(7,8)9)6(10,11)12/h2,4H,1H2</t>
  </si>
  <si>
    <t>C6H4F6O2</t>
  </si>
  <si>
    <t>222.086</t>
  </si>
  <si>
    <t>222.011548</t>
  </si>
  <si>
    <t>DTXSID901035833</t>
  </si>
  <si>
    <t>N-[(Perfluoropropyl)sulfonyl]glycine</t>
  </si>
  <si>
    <t>1003193-98-3</t>
  </si>
  <si>
    <t>MXFTXMQPMJCELP-UHFFFAOYSA-N</t>
  </si>
  <si>
    <t>OC(=O)CNS(=O)(=O)C(F)(F)C(F)(F)C(F)(F)F</t>
  </si>
  <si>
    <t>InChI=1S/C5H4F7NO4S/c6-3(7,4(8,9)10)5(11,12)18(16,17)13-1-2(14)15/h13H,1H2,(H,14,15)</t>
  </si>
  <si>
    <t>C5H4F7NO4S</t>
  </si>
  <si>
    <t>307.14</t>
  </si>
  <si>
    <t>306.974926</t>
  </si>
  <si>
    <t>DTXSID20816408</t>
  </si>
  <si>
    <t>1-[2-(1,1,2,2-Tetrafluoro-2-phenylethyl)phenyl]ethan-1-one</t>
  </si>
  <si>
    <t>61547-69-1</t>
  </si>
  <si>
    <t>GZBQVSRLYKVUMA-UHFFFAOYSA-N</t>
  </si>
  <si>
    <t>CC(=O)C1=CC=CC=C1C(F)(F)C(F)(F)C1=CC=CC=C1</t>
  </si>
  <si>
    <t>InChI=1S/C16H12F4O/c1-11(21)13-9-5-6-10-14(13)16(19,20)15(17,18)12-7-3-2-4-8-12/h2-10H,1H3</t>
  </si>
  <si>
    <t>C16H12F4O</t>
  </si>
  <si>
    <t>296.265</t>
  </si>
  <si>
    <t>296.082428</t>
  </si>
  <si>
    <t>DTXSID90895962</t>
  </si>
  <si>
    <t>4,4,5,5,6,6,7,7,7-Nonafluoro-1-phenylheptane-1,3-dione</t>
  </si>
  <si>
    <t>168920-97-6</t>
  </si>
  <si>
    <t>MYWBHGPUNSBHHA-UHFFFAOYSA-N</t>
  </si>
  <si>
    <t>FC(F)(F)C(F)(F)C(F)(F)C(F)(F)C(=O)CC(=O)C1=CC=CC=C1</t>
  </si>
  <si>
    <t>InChI=1S/C13H7F9O2/c14-10(15,11(16,17)12(18,19)13(20,21)22)9(24)6-8(23)7-4-2-1-3-5-7/h1-5H,6H2</t>
  </si>
  <si>
    <t>C13H7F9O2</t>
  </si>
  <si>
    <t>366.183</t>
  </si>
  <si>
    <t>366.030233</t>
  </si>
  <si>
    <t>DTXSID70144662</t>
  </si>
  <si>
    <t>N-(2-Bromoallyl)-3,3,3-trifluoro-2-(trifluoromethyl)propionamide</t>
  </si>
  <si>
    <t>102128-87-0</t>
  </si>
  <si>
    <t>JJCKTWSLTCPDNE-UHFFFAOYSA-N</t>
  </si>
  <si>
    <t>N-(2-Bromoprop-2-en-1-yl)-3,3,3-trifluoro-2-(trifluoromethyl)propanamide</t>
  </si>
  <si>
    <t>FC(F)(F)C(C(=O)NCC(Br)=C)C(F)(F)F</t>
  </si>
  <si>
    <t>InChI=1S/C7H6BrF6NO/c1-3(8)2-15-5(16)4(6(9,10)11)7(12,13)14/h4H,1-2H2,(H,15,16)</t>
  </si>
  <si>
    <t>C7H6BrF6NO</t>
  </si>
  <si>
    <t>314.025</t>
  </si>
  <si>
    <t>312.953696</t>
  </si>
  <si>
    <t>DTXSID50894956</t>
  </si>
  <si>
    <t>1,1,1,2,2,3,3-heptafluorobutane</t>
  </si>
  <si>
    <t>662-00-0</t>
  </si>
  <si>
    <t>DUAKCVSNUIDZMC-UHFFFAOYSA-N</t>
  </si>
  <si>
    <t>1,1,1,2,2,3,3-Heptafluorobutane</t>
  </si>
  <si>
    <t>CC(F)(F)C(F)(F)C(F)(F)F</t>
  </si>
  <si>
    <t>InChI=1S/C4H3F7/c1-2(5,6)3(7,8)4(9,10)11/h1H3</t>
  </si>
  <si>
    <t>C4H3F7</t>
  </si>
  <si>
    <t>184.057</t>
  </si>
  <si>
    <t>184.012297</t>
  </si>
  <si>
    <t>DTXSID10162648</t>
  </si>
  <si>
    <t>Butanoic acid, 3,3,4,4-tetrafluoro-2,2-dimethyl-</t>
  </si>
  <si>
    <t>144194-01-4</t>
  </si>
  <si>
    <t>CHVZSYHRXGEBAJ-UHFFFAOYSA-N</t>
  </si>
  <si>
    <t>3,3,4,4-Tetrafluoro-2,2-dimethylbutanoic acid</t>
  </si>
  <si>
    <t>CC(C)(C(O)=O)C(F)(F)C(F)F</t>
  </si>
  <si>
    <t>InChI=1S/C6H8F4O2/c1-5(2,4(11)12)6(9,10)3(7)8/h3H,1-2H3,(H,11,12)</t>
  </si>
  <si>
    <t>C6H8F4O2</t>
  </si>
  <si>
    <t>188.122</t>
  </si>
  <si>
    <t>188.046042</t>
  </si>
  <si>
    <t>DTXSID001035012</t>
  </si>
  <si>
    <t>3-[{3-[(Carboxymethyl)(perfluorododecanesulfonyl)amino]propyl}(dimethyl)azaniumyl]propane-1-sulfonate</t>
  </si>
  <si>
    <t>NOCAS_1035012</t>
  </si>
  <si>
    <t>MITMLNBLBHTEPJ-UHFFFAOYSA-N</t>
  </si>
  <si>
    <t>C[N+](C)(CCCN(CC(O)=O)S(=O)(=O)C(F)(F)C(F)(F)C(F)(F)C(F)(F)C(F)(F)C(F)(F)C(F)(F)C(F)(F)C(F)(F)C(F)(F)C(F)(F)C(F)(F)F)CCCS([O-])(=O)=O</t>
  </si>
  <si>
    <t>InChI=1S/C22H21F25N2O7S2/c1-49(2,7-4-8-57(52,53)54)6-3-5-48(9-10(50)51)58(55,56)22(46,47)20(41,42)18(37,38)16(33,34)14(29,30)12(25,26)11(23,24)13(27,28)15(31,32)17(35,36)19(39,40)21(43,44)45/h3-9H2,1-2H3,(H-,50,51,52,53,54)</t>
  </si>
  <si>
    <t>C22H21F25N2O7S2</t>
  </si>
  <si>
    <t>964.5</t>
  </si>
  <si>
    <t>964.039097</t>
  </si>
  <si>
    <t>DTXSID50895201</t>
  </si>
  <si>
    <t>1,1,1,2,2,3,3,4,4-Nonafluorohexadecane</t>
  </si>
  <si>
    <t>106873-68-1</t>
  </si>
  <si>
    <t>PEUFNQDFGAXIBO-UHFFFAOYSA-N</t>
  </si>
  <si>
    <t>CCCCCCCCCCCCC(F)(F)C(F)(F)C(F)(F)C(F)(F)F</t>
  </si>
  <si>
    <t>InChI=1S/C16H25F9/c1-2-3-4-5-6-7-8-9-10-11-12-13(17,18)14(19,20)15(21,22)16(23,24)25/h2-12H2,1H3</t>
  </si>
  <si>
    <t>C16H25F9</t>
  </si>
  <si>
    <t>388.362</t>
  </si>
  <si>
    <t>388.181254</t>
  </si>
  <si>
    <t>DTXSID30896190</t>
  </si>
  <si>
    <t>6-(Nonafluorobutyl)-2-phenylpyrimidin-4(3H)-one</t>
  </si>
  <si>
    <t>180748-44-1</t>
  </si>
  <si>
    <t>KCZXOUCOUNFADI-UHFFFAOYSA-N</t>
  </si>
  <si>
    <t>FC(F)(F)C(F)(F)C(F)(F)C(F)(F)C1=CC(=O)NC(=N1)C1=CC=CC=C1</t>
  </si>
  <si>
    <t>InChI=1S/C14H7F9N2O/c15-11(16,12(17,18)13(19,20)14(21,22)23)8-6-9(26)25-10(24-8)7-4-2-1-3-5-7/h1-6H,(H,24,25,26)</t>
  </si>
  <si>
    <t>C14H7F9N2O</t>
  </si>
  <si>
    <t>390.209</t>
  </si>
  <si>
    <t>390.041466</t>
  </si>
  <si>
    <t>DTXSID8059978</t>
  </si>
  <si>
    <t>1H,1H-Perfluorobutyl acrylate</t>
  </si>
  <si>
    <t>424-64-6</t>
  </si>
  <si>
    <t>PLXOUIVCSUBZIX-UHFFFAOYSA-N</t>
  </si>
  <si>
    <t>2,2,3,3,4,4,4-Heptafluorobutyl prop-2-enoate</t>
  </si>
  <si>
    <t>FC(F)(F)C(F)(F)C(F)(F)COC(=O)C=C</t>
  </si>
  <si>
    <t>InChI=1S/C7H5F7O2/c1-2-4(15)16-3-5(8,9)6(10,11)7(12,13)14/h2H,1,3H2</t>
  </si>
  <si>
    <t>DTXSID80896180</t>
  </si>
  <si>
    <t>2-Chloro-4-methoxyphenyl nonafluorobutane-1-sulfonate</t>
  </si>
  <si>
    <t>1131890-97-5</t>
  </si>
  <si>
    <t>NPAMPMCSCRUCAB-UHFFFAOYSA-N</t>
  </si>
  <si>
    <t>COC1=CC=C(OS(=O)(=O)C(F)(F)C(F)(F)C(F)(F)C(F)(F)F)C(Cl)=C1</t>
  </si>
  <si>
    <t>InChI=1S/C11H6ClF9O4S/c1-24-5-2-3-7(6(12)4-5)25-26(22,23)11(20,21)9(15,16)8(13,14)10(17,18)19/h2-4H,1H3</t>
  </si>
  <si>
    <t>C11H6ClF9O4S</t>
  </si>
  <si>
    <t>440.66</t>
  </si>
  <si>
    <t>439.953161</t>
  </si>
  <si>
    <t>DTXSID40882908</t>
  </si>
  <si>
    <t>Siloxanes and Silicones, hydroxy Me, Me octyl, Me (.gamma.-.omega.-perfluoro C8-14-alkyl)oxy, ethers with polyethylene glycol mono-Me ether</t>
  </si>
  <si>
    <t>170424-64-3</t>
  </si>
  <si>
    <t>DTXSID40169165</t>
  </si>
  <si>
    <t>2-Oxetanone, 4,4-bis(trifluoromethyl)-</t>
  </si>
  <si>
    <t>1718-33-8</t>
  </si>
  <si>
    <t>ACSBMCAYILYABW-UHFFFAOYSA-N</t>
  </si>
  <si>
    <t>4,4-Bis(trifluoromethyl)oxetan-2-one</t>
  </si>
  <si>
    <t>FC(F)(F)C1(CC(=O)O1)C(F)(F)F</t>
  </si>
  <si>
    <t>InChI=1S/C5H2F6O2/c6-4(7,8)3(5(9,10)11)1-2(12)13-3/h1H2</t>
  </si>
  <si>
    <t>C5H2F6O2</t>
  </si>
  <si>
    <t>208.059</t>
  </si>
  <si>
    <t>207.995898</t>
  </si>
  <si>
    <t>DTXSID20787023</t>
  </si>
  <si>
    <t>3-(4-Chlorophenyl)-6-(pentafluoroethyl)-1,4-dihydro-1,2,4,5-tetrazine</t>
  </si>
  <si>
    <t>59872-88-7</t>
  </si>
  <si>
    <t>HXOWMBVLJZZPBC-UHFFFAOYSA-N</t>
  </si>
  <si>
    <t>FC(F)(F)C(F)(F)C1=NNC(=NN1)C1=CC=C(Cl)C=C1</t>
  </si>
  <si>
    <t>InChI=1S/C10H6ClF5N4/c11-6-3-1-5(2-4-6)7-17-19-8(20-18-7)9(12,13)10(14,15)16/h1-4H,(H,17,18)(H,19,20)</t>
  </si>
  <si>
    <t>C10H6ClF5N4</t>
  </si>
  <si>
    <t>312.63</t>
  </si>
  <si>
    <t>312.020115</t>
  </si>
  <si>
    <t>DTXSID80159525</t>
  </si>
  <si>
    <t>Silicon(4+) 2,2',2''-nitrilotriethanolate 3,3,4,4,5,5,6,6-octafluoro-1-iodohexan-1-ide (1:1:1)</t>
  </si>
  <si>
    <t>135798-14-0</t>
  </si>
  <si>
    <t>MAMFDOMPALUPEC-UHFFFAOYSA-N</t>
  </si>
  <si>
    <t>[Si+4].[O-]CCN(CC[O-])CC[O-].FC(F)C(F)(F)C(F)(F)C(F)(F)C[CH-]I</t>
  </si>
  <si>
    <t>InChI=1S/C6H4F8I.C6H12NO3.Si/c7-3(8)5(11,12)6(13,14)4(9,10)1-2-15;8-4-1-7(2-5-9)3-6-10;/h2-3H,1H2;1-6H2;/q-1;-3;+4</t>
  </si>
  <si>
    <t>C12H16F8INO3Si</t>
  </si>
  <si>
    <t>529.241</t>
  </si>
  <si>
    <t>528.981640</t>
  </si>
  <si>
    <t>DTXSID20290784</t>
  </si>
  <si>
    <t>2,2,3,3,3-Pentafluoro-1-methylsulfanyl-propan-1-imine</t>
  </si>
  <si>
    <t>664-09-5</t>
  </si>
  <si>
    <t>UOYYWDFLZROXTG-UHFFFAOYSA-N</t>
  </si>
  <si>
    <t>Methyl 2,2,3,3,3-pentafluoropropanimidothioate</t>
  </si>
  <si>
    <t>CSC(=N)C(F)(F)C(F)(F)F</t>
  </si>
  <si>
    <t>InChI=1S/C4H4F5NS/c1-11-2(10)3(5,6)4(7,8)9/h10H,1H3</t>
  </si>
  <si>
    <t>C4H4F5NS</t>
  </si>
  <si>
    <t>193.14</t>
  </si>
  <si>
    <t>192.998461</t>
  </si>
  <si>
    <t>DTXSID201034484</t>
  </si>
  <si>
    <t>2-(Perfluoropropyl)-1-hydroxyethane-1-sulfonic acid</t>
  </si>
  <si>
    <t>NOCAS_1034484</t>
  </si>
  <si>
    <t>XVMUWRHNIQREHG-UHFFFAOYNA-N</t>
  </si>
  <si>
    <t>OC(CC(F)(F)C(F)(F)C(F)(F)F)S(O)(=O)=O</t>
  </si>
  <si>
    <t>InChI=1/C5H5F7O4S/c6-3(7,1-2(13)17(14,15)16)4(8,9)5(10,11)12/h2,13H,1H2,(H,14,15,16)</t>
  </si>
  <si>
    <t>C5H5F7O4S</t>
  </si>
  <si>
    <t>294.14</t>
  </si>
  <si>
    <t>293.979677</t>
  </si>
  <si>
    <t>DTXSID60881150</t>
  </si>
  <si>
    <t>1-((3-(Dimethylamino)propyl)amino)-(3-(perfluorododecyl))propan-2-ol</t>
  </si>
  <si>
    <t>94159-79-2</t>
  </si>
  <si>
    <t>TXTCMAJARJFSCQ-UHFFFAOYSA-N</t>
  </si>
  <si>
    <t>1-{[3-(Dimethylamino)propyl]amino}-4,4,5,5,6,6,7,7,8,8,9,9,10,10,11,11,12,12,13,13,14,14,15,15,15-pentacosafluoropentadecan-2-ol</t>
  </si>
  <si>
    <t>CN(C)CCCNCC(O)CC(F)(F)C(F)(F)C(F)(F)C(F)(F)C(F)(F)C(F)(F)C(F)(F)C(F)(F)C(F)(F)C(F)(F)C(F)(F)C(F)(F)F</t>
  </si>
  <si>
    <t>InChI=1S/C20H19F25N2O/c1-47(2)5-3-4-46-7-8(48)6-9(21,22)10(23,24)11(25,26)12(27,28)13(29,30)14(31,32)15(33,34)16(35,36)17(37,38)18(39,40)19(41,42)20(43,44)45/h8,46,48H,3-7H2,1-2H3</t>
  </si>
  <si>
    <t>C20H19F25N2O</t>
  </si>
  <si>
    <t>778.345</t>
  </si>
  <si>
    <t>778.109817</t>
  </si>
  <si>
    <t>DTXSID30828097</t>
  </si>
  <si>
    <t>3,3,4,4,5,5,6,6,7,7,8,8,9,9,10,10-Hexadecafluoro-2-methyldecan-2-ol</t>
  </si>
  <si>
    <t>80466-32-6</t>
  </si>
  <si>
    <t>RHXFWBBZXNHGAF-UHFFFAOYSA-N</t>
  </si>
  <si>
    <t>CC(C)(O)C(F)(F)C(F)(F)C(F)(F)C(F)(F)C(F)(F)C(F)(F)C(F)(F)C(F)F</t>
  </si>
  <si>
    <t>InChI=1S/C11H8F16O/c1-4(2,28)6(16,17)8(20,21)10(24,25)11(26,27)9(22,23)7(18,19)5(14,15)3(12)13/h3,28H,1-2H3</t>
  </si>
  <si>
    <t>C11H8F16O</t>
  </si>
  <si>
    <t>460.158</t>
  </si>
  <si>
    <t>460.031965</t>
  </si>
  <si>
    <t>DTXSID30672911</t>
  </si>
  <si>
    <t>Methyl 3,5,6-trichloro-2,2,3,4,4,5,6,6-octafluorohexanoate</t>
  </si>
  <si>
    <t>812-90-8</t>
  </si>
  <si>
    <t>MTPAEVBJFREPLP-UHFFFAOYSA-N</t>
  </si>
  <si>
    <t>COC(=O)C(F)(F)C(F)(Cl)C(F)(F)C(F)(Cl)C(F)(F)Cl</t>
  </si>
  <si>
    <t>InChI=1S/C7H3Cl3F8O2/c1-20-2(19)3(11,12)4(8,13)6(15,16)5(9,14)7(10,17)18/h1H3</t>
  </si>
  <si>
    <t>C7H3Cl3F8O2</t>
  </si>
  <si>
    <t>377.44</t>
  </si>
  <si>
    <t>375.907088</t>
  </si>
  <si>
    <t>DTXSID901032972</t>
  </si>
  <si>
    <t>3-[(2-Carboxyethyl)[(perfluoro-1-sulfonyltridecyl)]amino]-N-(carboxymethyl)-N,N-dimethyl- 1-propanoate</t>
  </si>
  <si>
    <t>NOCAS_1032972</t>
  </si>
  <si>
    <t>CEGZDKRLHFJHPK-UHFFFAOYSA-M</t>
  </si>
  <si>
    <t>C[N+](C)(CCCN(CCC([O-])=O)S(=O)(=O)C(F)(F)C(F)(F)C(F)(F)C(F)(F)C(F)(F)C(F)(F)F)CC([O-])=O</t>
  </si>
  <si>
    <t>InChI=1S/C16H19F13N2O6S/c1-31(2,8-10(34)35)7-3-5-30(6-4-9(32)33)38(36,37)16(28,29)14(23,24)12(19,20)11(17,18)13(21,22)15(25,26)27/h3-8H2,1-2H3,(H-,32,33,34,35)/p-1</t>
  </si>
  <si>
    <t>C16H18F13N2O6S</t>
  </si>
  <si>
    <t>613.37</t>
  </si>
  <si>
    <t>613.068347</t>
  </si>
  <si>
    <t>DTXSID30896312</t>
  </si>
  <si>
    <t>1,1,2,3,3,4,5,5,5-Nonafluoro-4-(trifluoromethyl)pent-1-ene</t>
  </si>
  <si>
    <t>287101-12-6</t>
  </si>
  <si>
    <t>ZJXHFKZMJPKCSL-UHFFFAOYSA-N</t>
  </si>
  <si>
    <t>FC(F)=C(F)C(F)(F)C(F)(C(F)(F)F)C(F)(F)F</t>
  </si>
  <si>
    <t>InChI=1S/C6F12/c7-1(2(8)9)3(10,11)4(12,5(13,14)15)6(16,17)18</t>
  </si>
  <si>
    <t>DTXSID90881188</t>
  </si>
  <si>
    <t>Bis(2-hydroxyethyl)ammonium bis((perfluoro-11-methyldodecyl)ethyl) phosphate</t>
  </si>
  <si>
    <t>94231-56-8</t>
  </si>
  <si>
    <t>PJCSMHUFJKMRFC-UHFFFAOYSA-N</t>
  </si>
  <si>
    <t>2-Hydroxy-N-(2-hydroxyethyl)ethan-1-aminium bis[3,3,4,4,5,5,6,6,7,7,8,8,9,9,10,10,11,11,12,12,13,14,14,14-tetracosafluoro-13-(trifluoromethyl)tetradecyl] phosphate</t>
  </si>
  <si>
    <t>OCC[NH2+]CCO.[O-]P(=O)(OCCC(F)(F)C(F)(F)C(F)(F)C(F)(F)C(F)(F)C(F)(F)C(F)(F)C(F)(F)C(F)(F)C(F)(F)C(F)(C(F)(F)F)C(F)(F)F)OCCC(F)(F)C(F)(F)C(F)(F)C(F)(F)C(F)(F)C(F)(F)C(F)(F)C(F)(F)C(F)(F)C(F)(F)C(F)(C(F)(F)F)C(F)(F)F</t>
  </si>
  <si>
    <t>InChI=1S/C30H9F54O4P.C4H11NO2/c31-5(32,9(37,38)13(45,46)17(53,54)21(61,62)25(69,70)23(65,66)19(57,58)15(49,50)11(41,42)7(35,27(73,74)75)28(76,77)78)1-3-87-89(85,86)88-4-2-6(33,34)10(39,40)14(47,48)18(55,56)22(63,64)26(71,72)24(67,68)20(59,60)16(51,52)12(43,44)8(36,29(79,80)81)30(82,83)84;6-3-1-5-2-4-7/h1-4H2,(H,85,86);5-7H,1-4H2</t>
  </si>
  <si>
    <t>C34H20F54NO6P</t>
  </si>
  <si>
    <t>1595.423</t>
  </si>
  <si>
    <t>1595.016595</t>
  </si>
  <si>
    <t>DTXSID301035516</t>
  </si>
  <si>
    <t>N-Ethylperfluoroethanesulfonamide</t>
  </si>
  <si>
    <t>1270179-69-5</t>
  </si>
  <si>
    <t>KXJBWHWYJPNGSY-UHFFFAOYSA-N</t>
  </si>
  <si>
    <t>CCNS(=O)(=O)C(F)(F)C(F)(F)F</t>
  </si>
  <si>
    <t>InChI=1S/C4H6F5NO2S/c1-2-10-13(11,12)4(8,9)3(5,6)7/h10H,2H2,1H3</t>
  </si>
  <si>
    <t>C4H6F5NO2S</t>
  </si>
  <si>
    <t>227.15</t>
  </si>
  <si>
    <t>227.003940</t>
  </si>
  <si>
    <t>DTXSID90895543</t>
  </si>
  <si>
    <t>3-[(3,3,4,4,5,5,6,6,6-Nonafluorohexyl)oxy]propane-1,2-diol</t>
  </si>
  <si>
    <t>135548-22-0</t>
  </si>
  <si>
    <t>UUPQLJUUKYLIEW-UHFFFAOYSA-N</t>
  </si>
  <si>
    <t>OCC(O)COCCC(F)(F)C(F)(F)C(F)(F)C(F)(F)F</t>
  </si>
  <si>
    <t>InChI=1S/C9H11F9O3/c10-6(11,1-2-21-4-5(20)3-19)7(12,13)8(14,15)9(16,17)18/h5,19-20H,1-4H2</t>
  </si>
  <si>
    <t>C9H11F9O3</t>
  </si>
  <si>
    <t>338.17</t>
  </si>
  <si>
    <t>338.056448</t>
  </si>
  <si>
    <t>DTXSID10897620</t>
  </si>
  <si>
    <t>2-Propenoic acid, 2-methyl-, 2-hydroxyethyl ester, polymer with N,N-dimethyl-2-propenamide, α-fluoro-ω-[2-[(2-methyl-1-oxo-2-propen-1-yl)oxy]ethyl]poly(difluoromethylene) and methyl 2-propenoate</t>
  </si>
  <si>
    <t>65605-65-4</t>
  </si>
  <si>
    <t>DTXSID20504050</t>
  </si>
  <si>
    <t>N,N-Dimethyl-3,3-bis(trifluoromethyl)-3H-1,2,4-diselenazol-5-amine</t>
  </si>
  <si>
    <t>67213-19-8</t>
  </si>
  <si>
    <t>FMQOWXJOHDECBI-UHFFFAOYSA-N</t>
  </si>
  <si>
    <t>CN(C)C1=NC([Se][Se]1)(C(F)(F)F)C(F)(F)F</t>
  </si>
  <si>
    <t>InChI=1S/C6H6F6N2Se2/c1-14(2)3-13-4(16-15-3,5(7,8)9)6(10,11)12/h1-2H3</t>
  </si>
  <si>
    <t>C6H6F6N2Se2</t>
  </si>
  <si>
    <t>378.06</t>
  </si>
  <si>
    <t>379.876561</t>
  </si>
  <si>
    <t>DTXSID80882583</t>
  </si>
  <si>
    <t>68877-32-7 (name too long)</t>
  </si>
  <si>
    <t>68877-32-7</t>
  </si>
  <si>
    <t>DTXSID90194306</t>
  </si>
  <si>
    <t>N-(3-(Bis(2-hydroxyethyl)amino)propyl)-perfluorooctanamide</t>
  </si>
  <si>
    <t>41358-63-8</t>
  </si>
  <si>
    <t>PJFLHAJVWSCWMB-UHFFFAOYSA-N</t>
  </si>
  <si>
    <t>N-{3-[Bis(2-hydroxyethyl)amino]propyl}-2,2,3,3,4,4,5,5,6,6,7,7,8,8,8-pentadecafluorooctanamide</t>
  </si>
  <si>
    <t>OCCN(CCO)CCCNC(=O)C(F)(F)C(F)(F)C(F)(F)C(F)(F)C(F)(F)C(F)(F)C(F)(F)F</t>
  </si>
  <si>
    <t>InChI=1S/C15H17F15N2O3/c16-9(17,8(35)31-2-1-3-32(4-6-33)5-7-34)10(18,19)11(20,21)12(22,23)13(24,25)14(26,27)15(28,29)30/h33-34H,1-7H2,(H,31,35)</t>
  </si>
  <si>
    <t>C15H17F15N2O3</t>
  </si>
  <si>
    <t>558.288</t>
  </si>
  <si>
    <t>558.099965</t>
  </si>
  <si>
    <t>DTXSID401036624</t>
  </si>
  <si>
    <t>2‐{[2‐(Acetyloxy)‐1,4‐dihydroxy‐3‐(perfluorooctadecyl)butyl]dimethylazaniumyl}acetate</t>
  </si>
  <si>
    <t>NOCAS_1036624</t>
  </si>
  <si>
    <t>UBZBYNOYZUDJJU-UHFFFAOYNA-N</t>
  </si>
  <si>
    <t>CC(=O)OC(C(O)[N+](C)(C)CC([O-])=O)C(CO)C(F)(F)C(F)(F)C(F)(F)C(F)(F)C(F)(F)C(F)(F)C(F)(F)C(F)(F)C(F)(F)C(F)(F)C(F)(F)C(F)(F)C(F)(F)C(F)(F)C(F)(F)C(F)(F)C(F)(F)C(F)(F)F</t>
  </si>
  <si>
    <t>InChI=1/C28H18F37NO6/c1-6(68)72-9(10(71)66(2,3)4-8(69)70)7(5-67)11(29,30)12(31,32)13(33,34)14(35,36)15(37,38)16(39,40)17(41,42)18(43,44)19(45,46)20(47,48)21(49,50)22(51,52)23(53,54)24(55,56)25(57,58)26(59,60)27(61,62)28(63,64)65/h7,9-10,67,71H,4-5H2,1-3H3</t>
  </si>
  <si>
    <t>C28H18F37NO6</t>
  </si>
  <si>
    <t>1167.394</t>
  </si>
  <si>
    <t>1167.054329</t>
  </si>
  <si>
    <t>DTXSID30796989</t>
  </si>
  <si>
    <t>2-[4-(1,1,2,2-Tetrafluoro-2-phenylethyl)phenyl]propane-1,2-diol</t>
  </si>
  <si>
    <t>60317-35-3</t>
  </si>
  <si>
    <t>ZKPITXVNIBKXPG-UHFFFAOYSA-N</t>
  </si>
  <si>
    <t>CC(O)(CO)C1=CC=C(C=C1)C(F)(F)C(F)(F)C1=CC=CC=C1</t>
  </si>
  <si>
    <t>InChI=1S/C17H16F4O2/c1-15(23,11-22)12-7-9-14(10-8-12)17(20,21)16(18,19)13-5-3-2-4-6-13/h2-10,22-23H,11H2,1H3</t>
  </si>
  <si>
    <t>C17H16F4O2</t>
  </si>
  <si>
    <t>328.307</t>
  </si>
  <si>
    <t>328.108642</t>
  </si>
  <si>
    <t>DTXSID50276399</t>
  </si>
  <si>
    <t>2-Octen-4-one, 5,5,6,6,7,7,8,8-octafluoro-2-mercapto-</t>
  </si>
  <si>
    <t>88552-04-9</t>
  </si>
  <si>
    <t>VHMCYEKUYBMISA-UHFFFAOYSA-N</t>
  </si>
  <si>
    <t>5,5,6,6,7,7,8,8-Octafluoro-2-sulfanyloct-2-en-4-one</t>
  </si>
  <si>
    <t>CC(S)=CC(=O)C(F)(F)C(F)(F)C(F)(F)C(F)F</t>
  </si>
  <si>
    <t>InChI=1S/C8H6F8OS/c1-3(18)2-4(17)6(11,12)8(15,16)7(13,14)5(9)10/h2,5,18H,1H3</t>
  </si>
  <si>
    <t>C8H6F8OS</t>
  </si>
  <si>
    <t>302.18</t>
  </si>
  <si>
    <t>302.001161</t>
  </si>
  <si>
    <t>DTXSID60375105</t>
  </si>
  <si>
    <t>1-[Bromo(difluoro)methoxy]-2-{2-[bromo(difluoro)methoxy]-1,1,2,2-tetrafluoroethoxy}-1,1,2,2-tetrafluoroethane</t>
  </si>
  <si>
    <t>330562-49-7</t>
  </si>
  <si>
    <t>MYPXRCQEBQPETF-UHFFFAOYSA-N</t>
  </si>
  <si>
    <t>FC(F)(Br)OC(F)(F)C(F)(F)OC(F)(F)C(F)(F)OC(F)(F)Br</t>
  </si>
  <si>
    <t>InChI=1S/C6Br2F12O3/c7-5(17,18)22-3(13,14)1(9,10)21-2(11,12)4(15,16)23-6(8,19)20</t>
  </si>
  <si>
    <t>C6Br2F12O3</t>
  </si>
  <si>
    <t>507.852</t>
  </si>
  <si>
    <t>505.802258</t>
  </si>
  <si>
    <t>DTXSID601023556</t>
  </si>
  <si>
    <t>Ethene, 1,1,2,2-tetrafluoro-, oxidized, polymd., reduced, fluorinated, reduced, 3-[2,4,6,8-tetramethyl-4,6,8-tris[3-(trimethoxysilyl)propyl] cyclotetrasiloxan-2-yl]propyl ethers</t>
  </si>
  <si>
    <t>1378309-01-3</t>
  </si>
  <si>
    <t>DTXSID501036215</t>
  </si>
  <si>
    <t>2‐[(2-(1-Hydrido-perfluorotridecyl)ethyl)dimethylazaniumyl]acetate</t>
  </si>
  <si>
    <t>NOCAS_1036215</t>
  </si>
  <si>
    <t>UFOUJXOCGRSOFR-UHFFFAOYNA-N</t>
  </si>
  <si>
    <t>C[N+](C)(CCC(F)C(F)(F)C(F)(F)C(F)(F)C(F)(F)C(F)(F)C(F)(F)C(F)(F)C(F)(F)C(F)(F)C(F)(F)C(F)(F)C(F)(F)F)CC([O-])=O</t>
  </si>
  <si>
    <t>InChI=1/C19H13F26NO2/c1-46(2,5-7(47)48)4-3-6(20)8(21,22)9(23,24)10(25,26)11(27,28)12(29,30)13(31,32)14(33,34)15(35,36)16(37,38)17(39,40)18(41,42)19(43,44)45/h6H,3-5H2,1-2H3</t>
  </si>
  <si>
    <t>C19H13F26NO2</t>
  </si>
  <si>
    <t>781.276</t>
  </si>
  <si>
    <t>781.053111</t>
  </si>
  <si>
    <t>DTXSID20895516</t>
  </si>
  <si>
    <t>2-Amino-6,6,7,7,8,8,8-heptafluorooctanoic acid</t>
  </si>
  <si>
    <t>10325-14-1</t>
  </si>
  <si>
    <t>MGASSUZKIICAIW-UHFFFAOYSA-N</t>
  </si>
  <si>
    <t>NC(CCCC(F)(F)C(F)(F)C(F)(F)F)C(O)=O</t>
  </si>
  <si>
    <t>InChI=1S/C8H10F7NO2/c9-6(10,7(11,12)8(13,14)15)3-1-2-4(16)5(17)18/h4H,1-3,16H2,(H,17,18)</t>
  </si>
  <si>
    <t>C8H10F7NO2</t>
  </si>
  <si>
    <t>285.162</t>
  </si>
  <si>
    <t>285.059976</t>
  </si>
  <si>
    <t>DTXSID60882869</t>
  </si>
  <si>
    <t>2-Propenoic acid, 2-methyl-, 2-ethylhexyl ester, polymer with .gamma.-.omega.-perfluoro-C8-20-alkyl acrylate and polyethylene glycolmonomethacrylate</t>
  </si>
  <si>
    <t>224790-87-8</t>
  </si>
  <si>
    <t>DTXSID40402943</t>
  </si>
  <si>
    <t>1,1,1,3,3,4,4,4-Octafluoro-2-butanol</t>
  </si>
  <si>
    <t>127256-73-9</t>
  </si>
  <si>
    <t>ZVXAXABPTOPGDK-UHFFFAOYSA-N</t>
  </si>
  <si>
    <t>1,1,1,3,3,4,4,4-Octafluorobutan-2-ol</t>
  </si>
  <si>
    <t>OC(C(F)(F)F)C(F)(F)C(F)(F)F</t>
  </si>
  <si>
    <t>InChI=1S/C4H2F8O/c5-2(6,4(10,11)12)1(13)3(7,8)9/h1,13H</t>
  </si>
  <si>
    <t>DTXSID701032645</t>
  </si>
  <si>
    <t>Ethyl perfluorooctyl ether</t>
  </si>
  <si>
    <t>233678-24-5</t>
  </si>
  <si>
    <t>MLVIGONYMDLXIU-UHFFFAOYSA-N</t>
  </si>
  <si>
    <t>CCOC(F)(F)C(F)(F)C(F)(F)C(F)(F)C(F)(F)C(F)(F)C(F)(F)C(F)(F)F</t>
  </si>
  <si>
    <t>InChI=1S/C10H5F17O/c1-2-28-10(26,27)8(21,22)6(17,18)4(13,14)3(11,12)5(15,16)7(19,20)9(23,24)25/h2H2,1H3</t>
  </si>
  <si>
    <t>C10H5F17O</t>
  </si>
  <si>
    <t>464.122</t>
  </si>
  <si>
    <t>464.006894</t>
  </si>
  <si>
    <t>DTXSID60603314</t>
  </si>
  <si>
    <t>Undecafluoropentyl 2-methylprop-2-enoate</t>
  </si>
  <si>
    <t>89004-77-3</t>
  </si>
  <si>
    <t>BWIUYRXKEFSAJX-UHFFFAOYSA-N</t>
  </si>
  <si>
    <t>CC(=C)C(=O)OC(F)(F)C(F)(F)C(F)(F)C(F)(F)C(F)(F)F</t>
  </si>
  <si>
    <t>InChI=1S/C9H5F11O2/c1-3(2)4(21)22-9(19,20)7(14,15)5(10,11)6(12,13)8(16,17)18/h1H2,2H3</t>
  </si>
  <si>
    <t>DTXSID30403303</t>
  </si>
  <si>
    <t>Tris[3-(3,3,4,4,5,5,6,6,7,7,8,8,9,9,10,10,10-heptadecafluorodecyl)phenyl]phosphane</t>
  </si>
  <si>
    <t>342889-38-7</t>
  </si>
  <si>
    <t>CDBCINRKCMNDNI-UHFFFAOYSA-N</t>
  </si>
  <si>
    <t>FC(F)(F)C(F)(F)C(F)(F)C(F)(F)C(F)(F)C(F)(F)C(F)(F)C(F)(F)CCC1=CC(=CC=C1)P(C1=CC=CC(CCC(F)(F)C(F)(F)C(F)(F)C(F)(F)C(F)(F)C(F)(F)C(F)(F)C(F)(F)F)=C1)C1=CC=CC(CCC(F)(F)C(F)(F)C(F)(F)C(F)(F)C(F)(F)C(F)(F)C(F)(F)C(F)(F)F)=C1</t>
  </si>
  <si>
    <t>InChI=1S/C48H24F51P/c49-25(50,28(55,56)31(61,62)34(67,68)37(73,74)40(79,80)43(85,86)46(91,92)93)13-10-19-4-1-7-22(16-19)100(23-8-2-5-20(17-23)11-14-26(51,52)29(57,58)32(63,64)35(69,70)38(75,76)41(81,82)44(87,88)47(94,95)96)24-9-3-6-21(18-24)12-15-27(53,54)30(59,60)33(65,66)36(71,72)39(77,78)42(83,84)45(89,90)48(97,98)99/h1-9,16-18H,10-15H2</t>
  </si>
  <si>
    <t>C48H24F51P</t>
  </si>
  <si>
    <t>1600.612</t>
  </si>
  <si>
    <t>1600.080124</t>
  </si>
  <si>
    <t>DTXSID40882887</t>
  </si>
  <si>
    <t>Hexanenitrile, 2,2,3,3,4,4,5,5,6,6-decafluoro-6-[(trifluoroethenyl)oxy]-, polymer with tetrafluoroethene and trifluoro(trifluoromethoxy)ethene</t>
  </si>
  <si>
    <t>163336-49-0</t>
  </si>
  <si>
    <t>DTXSID00794573</t>
  </si>
  <si>
    <t>Ethyl 3-chloro-2,2,3,4,4,5,6,6-octafluorohex-5-enoate</t>
  </si>
  <si>
    <t>64566-20-7</t>
  </si>
  <si>
    <t>UHISJWUSGBCTTD-UHFFFAOYSA-N</t>
  </si>
  <si>
    <t>CCOC(=O)C(F)(F)C(F)(Cl)C(F)(F)C(F)=C(F)F</t>
  </si>
  <si>
    <t>InChI=1S/C8H5ClF8O2/c1-2-19-5(18)7(15,16)8(9,17)6(13,14)3(10)4(11)12/h2H2,1H3</t>
  </si>
  <si>
    <t>C8H5ClF8O2</t>
  </si>
  <si>
    <t>320.56</t>
  </si>
  <si>
    <t>319.985032</t>
  </si>
  <si>
    <t>DTXSID301034944</t>
  </si>
  <si>
    <t>2-Hydroxy-N-(3-{(2-hydroxy-3-sulfopropyl)[(perfluorodecyl)sulfonyl]amino}propyl)-N,N-dimethyl-3-sulfo-1-propanaminium</t>
  </si>
  <si>
    <t>NOCAS_1034944</t>
  </si>
  <si>
    <t>ZBJKLQGSEBYBLA-UHFFFAOYNA-O</t>
  </si>
  <si>
    <t>C[N+](C)(CCCN(CC(O)CS(O)(=O)=O)S(=O)(=O)C(F)(F)C(F)(F)C(F)(F)C(F)(F)C(F)(F)C(F)(F)C(F)(F)C(F)(F)C(F)(F)C(F)(F)F)CC(O)CS(O)(=O)=O</t>
  </si>
  <si>
    <t>InChI=1/C21H25F21N2O10S3/c1-44(2,7-11(46)9-56(50,51)52)5-3-4-43(6-10(45)8-55(47,48)49)57(53,54)21(41,42)19(36,37)17(32,33)15(28,29)13(24,25)12(22,23)14(26,27)16(30,31)18(34,35)20(38,39)40/h10-11,45-46H,3-9H2,1-2H3,(H-,47,48,49,50,51,52)/p+1</t>
  </si>
  <si>
    <t>C21H26F21N2O10S3</t>
  </si>
  <si>
    <t>961.59</t>
  </si>
  <si>
    <t>961.040876</t>
  </si>
  <si>
    <t>DTXSID101035108</t>
  </si>
  <si>
    <t>4-[(1,1,2,2,3,3,4,4,5,5,6,6,7,7,8,8,9,10,10-Nonadecafluoro-9-decen-1-yl)oxy]benzenesulfonic acid</t>
  </si>
  <si>
    <t>NOCAS_1035108</t>
  </si>
  <si>
    <t>CJGYUIJKVJLYKU-UHFFFAOYSA-N</t>
  </si>
  <si>
    <t>OS(=O)(=O)C1=CC=C(OC(F)(F)C(F)(F)C(F)(F)C(F)(F)C(F)(F)C(F)(F)C(F)(F)C(F)(F)C(F)=C(F)F)C=C1</t>
  </si>
  <si>
    <t>InChI=1S/C16H5F19O4S/c17-7(8(18)19)9(20,21)10(22,23)11(24,25)12(26,27)13(28,29)14(30,31)15(32,33)16(34,35)39-5-1-3-6(4-2-5)40(36,37)38/h1-4H,(H,36,37,38)</t>
  </si>
  <si>
    <t>C16H5F19O4S</t>
  </si>
  <si>
    <t>654.24</t>
  </si>
  <si>
    <t>653.960515</t>
  </si>
  <si>
    <t>DTXSID40290781</t>
  </si>
  <si>
    <t>Perfluorobutyrylamidine</t>
  </si>
  <si>
    <t>375-19-9</t>
  </si>
  <si>
    <t>HYMJOTOLJAHZCH-UHFFFAOYSA-N</t>
  </si>
  <si>
    <t>2,2,3,3,4,4,4-Heptafluorobutanimidamide</t>
  </si>
  <si>
    <t>NC(=N)C(F)(F)C(F)(F)C(F)(F)F</t>
  </si>
  <si>
    <t>InChI=1S/C4H3F7N2/c5-2(6,1(12)13)3(7,8)4(9,10)11/h(H3,12,13)</t>
  </si>
  <si>
    <t>C4H3F7N2</t>
  </si>
  <si>
    <t>212.071</t>
  </si>
  <si>
    <t>212.018445</t>
  </si>
  <si>
    <t>DTXSID80881334</t>
  </si>
  <si>
    <t>N-(3,5-Dichlorophenyl)-2,2,3,3,4,4,4-heptafluorobutanamide</t>
  </si>
  <si>
    <t>106376-38-9</t>
  </si>
  <si>
    <t>WGNKYUWDFZMCGQ-UHFFFAOYSA-N</t>
  </si>
  <si>
    <t>[H]N(C(=O)C(F)(F)C(F)(F)C(F)(F)F)C1=CC(Cl)=CC(Cl)=C1</t>
  </si>
  <si>
    <t>InChI=1S/C10H4Cl2F7NO/c11-4-1-5(12)3-6(2-4)20-7(21)8(13,14)9(15,16)10(17,18)19/h1-3H,(H,20,21)</t>
  </si>
  <si>
    <t>C10H4Cl2F7NO</t>
  </si>
  <si>
    <t>358.04</t>
  </si>
  <si>
    <t>356.955816</t>
  </si>
  <si>
    <t>DTXSID90882998</t>
  </si>
  <si>
    <t>1-Octanol, 3,3,4,4,5,5,6,6,7,7,8,8,8-tridecafluoro-, reaction products with phosphorus oxide (P2O5), potassium salts</t>
  </si>
  <si>
    <t>1224952-82-2</t>
  </si>
  <si>
    <t>DTXSID50894072</t>
  </si>
  <si>
    <t>Potassium 3-[(3,3,4,4,5,5,6,6,7,7,8,8,8-tridecafluorooctyl)sulfanyl]propanoate</t>
  </si>
  <si>
    <t>2131064-77-0</t>
  </si>
  <si>
    <t>QFESFAXZTMNDDE-UHFFFAOYSA-M</t>
  </si>
  <si>
    <t>[K+].[O-]C(=O)CCSCCC(F)(F)C(F)(F)C(F)(F)C(F)(F)C(F)(F)C(F)(F)F</t>
  </si>
  <si>
    <t>InChI=1S/C11H9F13O2S.K/c12-6(13,2-4-27-3-1-5(25)26)7(14,15)8(16,17)9(18,19)10(20,21)11(22,23)24;/h1-4H2,(H,25,26);/q;+1/p-1</t>
  </si>
  <si>
    <t>C11H8F13KO2S</t>
  </si>
  <si>
    <t>490.32</t>
  </si>
  <si>
    <t>489.967448</t>
  </si>
  <si>
    <t>DTXSID40366278</t>
  </si>
  <si>
    <t>1-chloro-4-[(1,1,2,2,3,3,3-heptafluoropropane)sulfonyl]benzene</t>
  </si>
  <si>
    <t>65538-06-9</t>
  </si>
  <si>
    <t>ROBJMAPJQZNKML-UHFFFAOYSA-N</t>
  </si>
  <si>
    <t>1-Chloro-4-(1,1,2,2,3,3,3-heptafluoropropane-1-sulfonyl)benzene</t>
  </si>
  <si>
    <t>FC(F)(F)C(F)(F)C(F)(F)S(=O)(=O)C1=CC=C(Cl)C=C1</t>
  </si>
  <si>
    <t>InChI=1S/C9H4ClF7O2S/c10-5-1-3-6(4-2-5)20(18,19)9(16,17)7(11,12)8(13,14)15/h1-4H</t>
  </si>
  <si>
    <t>C9H4ClF7O2S</t>
  </si>
  <si>
    <t>344.63</t>
  </si>
  <si>
    <t>343.950875</t>
  </si>
  <si>
    <t>DTXSID00883077</t>
  </si>
  <si>
    <t>Sulfonamides, C4-8-alkane, perfluoro, N-[3-(dimethylamino)propyl], reaction products with acrylic acid</t>
  </si>
  <si>
    <t>192662-29-6</t>
  </si>
  <si>
    <t>DTXSID001033628</t>
  </si>
  <si>
    <t>1-[(2R)-2-(2,4-Dichlorophenyl)-3-(1,1,2,2-tetrafluoroethoxy)propyl]-1H-1,2,4-triazole</t>
  </si>
  <si>
    <t>131320-41-7</t>
  </si>
  <si>
    <t>LQDARGUHUSPFNL-MRVPVSSYSA-N</t>
  </si>
  <si>
    <t>FC(F)C(F)(F)OC[C@@H](CN1C=NC=N1)C1=C(Cl)C=C(Cl)C=C1</t>
  </si>
  <si>
    <t>InChI=1S/C13H11Cl2F4N3O/c14-9-1-2-10(11(15)3-9)8(4-22-7-20-6-21-22)5-23-13(18,19)12(16)17/h1-3,6-8,12H,4-5H2/t8-/m1/s1</t>
  </si>
  <si>
    <t>C13H11Cl2F4N3O</t>
  </si>
  <si>
    <t>372.14</t>
  </si>
  <si>
    <t>371.021530</t>
  </si>
  <si>
    <t>DTXSID601035008</t>
  </si>
  <si>
    <t>3-(Dimethyl{3-[(Perfluoroundecanesulfonyl)amino]propyl}azaniumyl)propane-1-sulfonate</t>
  </si>
  <si>
    <t>NOCAS_1035008</t>
  </si>
  <si>
    <t>WNTKNCKLXTYBMC-UHFFFAOYSA-N</t>
  </si>
  <si>
    <t>C[N+](C)(CCCNS(=O)(=O)C(F)(F)C(F)(F)C(F)(F)C(F)(F)C(F)(F)C(F)(F)C(F)(F)C(F)(F)C(F)(F)C(F)(F)C(F)(F)F)CCCS([O-])(=O)=O</t>
  </si>
  <si>
    <t>InChI=1S/C19H19F23N2O5S2/c1-44(2,7-4-8-50(45,46)47)6-3-5-43-51(48,49)19(41,42)17(36,37)15(32,33)13(28,29)11(24,25)9(20,21)10(22,23)12(26,27)14(30,31)16(34,35)18(38,39)40/h43H,3-8H2,1-2H3</t>
  </si>
  <si>
    <t>C19H19F23N2O5S2</t>
  </si>
  <si>
    <t>856.45</t>
  </si>
  <si>
    <t>856.036812</t>
  </si>
  <si>
    <t>DTXSID901018223</t>
  </si>
  <si>
    <t>5-(1,2,2,2-Tetrafluoro)ethoxy-perfluoro-3-oxa-4-methylpentanesulfonyl fluoride</t>
  </si>
  <si>
    <t>75549-02-9</t>
  </si>
  <si>
    <t>SUMRWJPLPFMMST-UHFFFAOYSA-N</t>
  </si>
  <si>
    <t>1,1,2,2-Tetrafluoro-2-{[1,1,1,2,3,3-hexafluoro-3-(1,2,2,2-tetrafluoroethoxy)propan-2-yl]oxy}ethane-1-sulfonyl fluoride</t>
  </si>
  <si>
    <t>FC(OC(F)(F)C(F)(OC(F)(F)C(F)(F)S(F)(=O)=O)C(F)(F)F)C(F)(F)F</t>
  </si>
  <si>
    <t>InChI=1/C7HF15O4S/c8-1(2(9,10)11)25-5(16,17)3(12,4(13,14)15)26-6(18,19)7(20,21)27(22,23)24/h1H</t>
  </si>
  <si>
    <t>C7HF15O4S</t>
  </si>
  <si>
    <t>466.12</t>
  </si>
  <si>
    <t>465.935602</t>
  </si>
  <si>
    <t>DTXSID40895619</t>
  </si>
  <si>
    <t>Triethoxy(henicosafluorodecyl)silane</t>
  </si>
  <si>
    <t>254095-33-5</t>
  </si>
  <si>
    <t>AKDASAAPMBNOJM-UHFFFAOYSA-N</t>
  </si>
  <si>
    <t>CCO[Si](OCC)(OCC)C(F)(F)C(F)(F)C(F)(F)C(F)(F)C(F)(F)C(F)(F)C(F)(F)C(F)(F)C(F)(F)C(F)(F)F</t>
  </si>
  <si>
    <t>InChI=1S/C16H15F21O3Si/c1-4-38-41(39-5-2,40-6-3)16(36,37)14(31,32)12(27,28)10(23,24)8(19,20)7(17,18)9(21,22)11(25,26)13(29,30)15(33,34)35/h4-6H2,1-3H3</t>
  </si>
  <si>
    <t>C16H15F21O3Si</t>
  </si>
  <si>
    <t>682.344</t>
  </si>
  <si>
    <t>682.045512</t>
  </si>
  <si>
    <t>DTXSID40518139</t>
  </si>
  <si>
    <t>6,6,7,7,8,8,9,9-Octafluoro-2,2-dimethylnonane-3,5-dione</t>
  </si>
  <si>
    <t>62679-65-6</t>
  </si>
  <si>
    <t>JVUNGEZLHJXIJT-UHFFFAOYSA-N</t>
  </si>
  <si>
    <t>CC(C)(C)C(=O)CC(=O)C(F)(F)C(F)(F)C(F)(F)C(F)F</t>
  </si>
  <si>
    <t>InChI=1S/C11H12F8O2/c1-8(2,3)5(20)4-6(21)9(14,15)11(18,19)10(16,17)7(12)13/h7H,4H2,1-3H3</t>
  </si>
  <si>
    <t>C11H12F8O2</t>
  </si>
  <si>
    <t>328.202</t>
  </si>
  <si>
    <t>328.070955</t>
  </si>
  <si>
    <t>DTXSID40424084</t>
  </si>
  <si>
    <t>3,5,7,9,10-Pentachloro-2,2,3,4,4,5,6,6,7,8,8,9,10,10-tetradecafluorodecanoic acid</t>
  </si>
  <si>
    <t>335-74-0</t>
  </si>
  <si>
    <t>ADMOCDJEQJUWJY-UHFFFAOYSA-N</t>
  </si>
  <si>
    <t>OC(=O)C(F)(F)C(F)(Cl)C(F)(F)C(F)(Cl)C(F)(F)C(F)(Cl)C(F)(F)C(F)(Cl)C(F)(F)Cl</t>
  </si>
  <si>
    <t>InChI=1S/C10HCl5F14O2/c11-3(18,2(16,17)1(30)31)7(22,23)4(12,19)8(24,25)5(13,20)9(26,27)6(14,21)10(15,28)29/h(H,30,31)</t>
  </si>
  <si>
    <t>C10HCl5F14O2</t>
  </si>
  <si>
    <t>596.34</t>
  </si>
  <si>
    <t>593.819562</t>
  </si>
  <si>
    <t>DTXSID8072877</t>
  </si>
  <si>
    <t>Sodium 2-(((perfluorohexyl)ethyloxy)carbonylamino)ethylsulfanylsulfonate</t>
  </si>
  <si>
    <t>82199-07-3</t>
  </si>
  <si>
    <t>ZDAQGTPZXAALCI-UHFFFAOYSA-M</t>
  </si>
  <si>
    <t>Sodium S-[2-({[(3,3,4,4,5,5,6,6,7,7,8,8,8-tridecafluorooctyl)oxy]carbonyl}amino)ethyl] sulfurothioate</t>
  </si>
  <si>
    <t>[Na+].[O-]S(=O)(=O)SCCNC(=O)OCCC(F)(F)C(F)(F)C(F)(F)C(F)(F)C(F)(F)C(F)(F)F</t>
  </si>
  <si>
    <t>InChI=1S/C11H10F13NO5S2.Na/c12-6(13,1-3-30-5(26)25-2-4-31-32(27,28)29)7(14,15)8(16,17)9(18,19)10(20,21)11(22,23)24;/h1-4H2,(H,25,26)(H,27,28,29);/q;+1/p-1</t>
  </si>
  <si>
    <t>C11H9F13NNaO5S2</t>
  </si>
  <si>
    <t>569.28</t>
  </si>
  <si>
    <t>568.961225</t>
  </si>
  <si>
    <t>DTXSID10895505</t>
  </si>
  <si>
    <t>Ethyl 3,3,4,4,5,5,5-heptafluoropentanoate</t>
  </si>
  <si>
    <t>773136-96-2</t>
  </si>
  <si>
    <t>XZJVATYZWYQTRZ-UHFFFAOYSA-N</t>
  </si>
  <si>
    <t>CCOC(=O)CC(F)(F)C(F)(F)C(F)(F)F</t>
  </si>
  <si>
    <t>InChI=1S/C7H7F7O2/c1-2-16-4(15)3-5(8,9)6(10,11)7(12,13)14/h2-3H2,1H3</t>
  </si>
  <si>
    <t>C7H7F7O2</t>
  </si>
  <si>
    <t>256.12</t>
  </si>
  <si>
    <t>256.033427</t>
  </si>
  <si>
    <t>DTXSID70895728</t>
  </si>
  <si>
    <t>12-Azido-1,1,1,2,2,3,3,4,4,5,5,6,6,7,7,8,8,9,9,10,10-henicosafluorododecane</t>
  </si>
  <si>
    <t>145876-00-2</t>
  </si>
  <si>
    <t>DEFDVRCZPOZAET-UHFFFAOYSA-N</t>
  </si>
  <si>
    <t>FC(F)(F)C(F)(F)C(F)(F)C(F)(F)C(F)(F)C(F)(F)C(F)(F)C(F)(F)C(F)(F)C(F)(F)CCN=[N+]=[N-]</t>
  </si>
  <si>
    <t>InChI=1S/C12H4F21N3/c13-3(14,1-2-35-36-34)4(15,16)5(17,18)6(19,20)7(21,22)8(23,24)9(25,26)10(27,28)11(29,30)12(31,32)33/h1-2H2</t>
  </si>
  <si>
    <t>C12H4F21N3</t>
  </si>
  <si>
    <t>589.151</t>
  </si>
  <si>
    <t>589.006989</t>
  </si>
  <si>
    <t>DTXSID501026933</t>
  </si>
  <si>
    <t>1,1,1,2,2,3,3,4,4,5,6,6,6-Tridecafluorohexane</t>
  </si>
  <si>
    <t>1998-54-5</t>
  </si>
  <si>
    <t>UIJKENUZXJTGFY-UHFFFAOYNA-N</t>
  </si>
  <si>
    <t>FC(C(F)(F)F)C(F)(F)C(F)(F)C(F)(F)C(F)(F)F</t>
  </si>
  <si>
    <t>InChI=1/C6HF13/c7-1(3(10,11)12)2(8,9)4(13,14)5(15,16)6(17,18)19/h1H</t>
  </si>
  <si>
    <t>DTXSID40531247</t>
  </si>
  <si>
    <t>2,2,4,4,5,5-Hexafluoro-1,3-bis(trifluoromethyl)imidazolidine</t>
  </si>
  <si>
    <t>74554-48-6</t>
  </si>
  <si>
    <t>BYJSYBARPJVKAS-UHFFFAOYSA-N</t>
  </si>
  <si>
    <t>FC(F)(F)N1C(F)(F)N(C(F)(F)F)C(F)(F)C1(F)F</t>
  </si>
  <si>
    <t>InChI=1S/C5F12N2/c6-1(7)2(8,9)19(4(13,14)15)5(16,17)18(1)3(10,11)12</t>
  </si>
  <si>
    <t>C5F12N2</t>
  </si>
  <si>
    <t>316.05</t>
  </si>
  <si>
    <t>315.986986</t>
  </si>
  <si>
    <t>DTXSID40882882</t>
  </si>
  <si>
    <t>Poly(difluoromethylene), .alpha.,.alpha.',.alpha.''-[(2-hydroxy-1,2,3-propanetriyl)tris[carbonyloxy(2-iodo-3,1-propanediyl)]]tris[.omega.-fluoro-</t>
  </si>
  <si>
    <t>71550-16-8</t>
  </si>
  <si>
    <t>DTXSID00337368</t>
  </si>
  <si>
    <t>5,5,6,6,6-Pentafluoro-2-hexanol</t>
  </si>
  <si>
    <t>94099-52-2</t>
  </si>
  <si>
    <t>IQSLPSCPSJUIBM-UHFFFAOYSA-N</t>
  </si>
  <si>
    <t>5,5,6,6,6-Pentafluorohexan-2-ol</t>
  </si>
  <si>
    <t>CC(O)CCC(F)(F)C(F)(F)F</t>
  </si>
  <si>
    <t>InChI=1S/C6H9F5O/c1-4(12)2-3-5(7,8)6(9,10)11/h4,12H,2-3H2,1H3</t>
  </si>
  <si>
    <t>C6H9F5O</t>
  </si>
  <si>
    <t>192.129</t>
  </si>
  <si>
    <t>192.057356</t>
  </si>
  <si>
    <t>DTXSID201015480</t>
  </si>
  <si>
    <t>trans-Perfluorodecalin</t>
  </si>
  <si>
    <t>60433-12-7</t>
  </si>
  <si>
    <t>UWEYRJFJVCLAGH-IJWZVTFUNA-N</t>
  </si>
  <si>
    <t>(4ar,8ar)-Octadecafluorodecahydronaphthalene</t>
  </si>
  <si>
    <t>FC1(F)C(F)(F)C(F)(F)[C@]2(F)C(F)(F)C(F)(F)C(F)(F)C(F)(F)[C@@]2(F)C1(F)F</t>
  </si>
  <si>
    <t>InChI=1/C10F18/c11-1-2(12,5(17,18)9(25,26)7(21,22)3(1,13)14)6(19,20)10(27,28)8(23,24)4(1,15)16/t1-,2-</t>
  </si>
  <si>
    <t>C10F18</t>
  </si>
  <si>
    <t>462.081</t>
  </si>
  <si>
    <t>461.971257</t>
  </si>
  <si>
    <t>DTXSID90375113</t>
  </si>
  <si>
    <t>1-[Bromo(difluoro)methoxy]-1,1,2,2-tetrafluoro-2-[1,1,2,2-tetrafluoro-2-(trifluoromethoxy)ethoxy]ethane</t>
  </si>
  <si>
    <t>330562-45-3</t>
  </si>
  <si>
    <t>JPQGQPTZDXLRAY-UHFFFAOYSA-N</t>
  </si>
  <si>
    <t>FC(F)(F)OC(F)(F)C(F)(F)OC(F)(F)C(F)(F)OC(F)(F)Br</t>
  </si>
  <si>
    <t>InChI=1S/C6BrF13O3/c7-5(16,17)22-3(12,13)1(8,9)21-2(10,11)4(14,15)23-6(18,19)20</t>
  </si>
  <si>
    <t>C6BrF13O3</t>
  </si>
  <si>
    <t>446.946</t>
  </si>
  <si>
    <t>445.882323</t>
  </si>
  <si>
    <t>DTXSID20893370</t>
  </si>
  <si>
    <t>3,5-Bis(perfluorohexyl)-1-(nonafluoropentanoyl)-1H-pyrazole</t>
  </si>
  <si>
    <t>231630-88-9</t>
  </si>
  <si>
    <t>RZZCMOKELUIWLJ-UHFFFAOYSA-N</t>
  </si>
  <si>
    <t>1-[3,5-Bis(tridecafluorohexyl)-1H-pyrazol-1-yl]-2,2,3,3,4,4,5,5,5-nonafluoropentan-1-one</t>
  </si>
  <si>
    <t>FC(F)(F)C(F)(F)C(F)(F)C(F)(F)C(=O)N1N=C(C=C1C(F)(F)C(F)(F)C(F)(F)C(F)(F)C(F)(F)C(F)(F)F)C(F)(F)C(F)(F)C(F)(F)C(F)(F)C(F)(F)C(F)(F)F</t>
  </si>
  <si>
    <t>InChI=1S/C20HF35N2O/c21-5(22,8(27,28)11(33,34)13(37,38)16(43,44)19(50,51)52)2-1-3(57(56-2)4(58)7(25,26)10(31,32)15(41,42)18(47,48)49)6(23,24)9(29,30)12(35,36)14(39,40)17(45,46)20(53,54)55/h1H</t>
  </si>
  <si>
    <t>C20HF35N2O</t>
  </si>
  <si>
    <t>950.185</t>
  </si>
  <si>
    <t>949.952998</t>
  </si>
  <si>
    <t>DTXSID101036637</t>
  </si>
  <si>
    <t>Dimethyl[3-(perfluorohexadecyl)‐2‐(formyloxy)propyl](2‐oxoethyl)azanium</t>
  </si>
  <si>
    <t>NOCAS_1036637</t>
  </si>
  <si>
    <t>KJHJGGNQUCRPPS-UHFFFAOYNA-N</t>
  </si>
  <si>
    <t>C[N+](C)(CC=O)CC(CC(F)(F)C(F)(F)C(F)(F)C(F)(F)C(F)(F)C(F)(F)C(F)(F)C(F)(F)C(F)(F)C(F)(F)C(F)(F)C(F)(F)C(F)(F)C(F)(F)C(F)(F)C(F)(F)F)OC=O</t>
  </si>
  <si>
    <t>InChI=1/C24H15F33NO3/c1-58(2,3-4-59)6-8(61-7-60)5-9(25,26)10(27,28)11(29,30)12(31,32)13(33,34)14(35,36)15(37,38)16(39,40)17(41,42)18(43,44)19(45,46)20(47,48)21(49,50)22(51,52)23(53,54)24(55,56)57/h4,7-8H,3,5-6H2,1-2H3/q+1</t>
  </si>
  <si>
    <t>C24H15F33NO3</t>
  </si>
  <si>
    <t>992.335</t>
  </si>
  <si>
    <t>992.051949</t>
  </si>
  <si>
    <t>DTXSID301032324</t>
  </si>
  <si>
    <t>6H-Perfluoroheptanesulfonic acid</t>
  </si>
  <si>
    <t>2089109-57-7</t>
  </si>
  <si>
    <t>SDHHTNKPXBIUHM-UHFFFAOYNA-N</t>
  </si>
  <si>
    <t>OS(=O)(=O)C(F)(F)C(F)(F)C(F)(F)C(F)(F)C(F)(F)C(F)C(F)(F)F</t>
  </si>
  <si>
    <t>InChI=1/C7H2F14O3S/c8-1(3(11,12)13)2(9,10)4(14,15)5(16,17)6(18,19)7(20,21)25(22,23)24/h1H,(H,22,23,24)</t>
  </si>
  <si>
    <t>C7H2F14O3S</t>
  </si>
  <si>
    <t>432.13</t>
  </si>
  <si>
    <t>431.950109</t>
  </si>
  <si>
    <t>DTXSID001043005</t>
  </si>
  <si>
    <t>2-Propenoic acid, 1,1′-(2,2,3,3,4,4,5,5-octafluoro-1,6-hexanediyl) ester, homopolymer</t>
  </si>
  <si>
    <t>153893-38-0</t>
  </si>
  <si>
    <t>DTXSID70446072</t>
  </si>
  <si>
    <t>Phenol, 4-(pentafluoroethyl)-</t>
  </si>
  <si>
    <t>95881-25-7</t>
  </si>
  <si>
    <t>PWCUFRXPNILGHF-UHFFFAOYSA-N</t>
  </si>
  <si>
    <t>4-(Pentafluoroethyl)phenol</t>
  </si>
  <si>
    <t>OC1=CC=C(C=C1)C(F)(F)C(F)(F)F</t>
  </si>
  <si>
    <t>InChI=1S/C8H5F5O/c9-7(10,8(11,12)13)5-1-3-6(14)4-2-5/h1-4,14H</t>
  </si>
  <si>
    <t>C8H5F5O</t>
  </si>
  <si>
    <t>212.119</t>
  </si>
  <si>
    <t>212.026056</t>
  </si>
  <si>
    <t>DTXSID20667619</t>
  </si>
  <si>
    <t>3-Methyl-3-(2,2,3,3,3-pentafluoropropoxy)oxetane</t>
  </si>
  <si>
    <t>813460-60-5</t>
  </si>
  <si>
    <t>OTROUVGPYCZIIJ-UHFFFAOYSA-N</t>
  </si>
  <si>
    <t>CC1(COC1)OCC(F)(F)C(F)(F)F</t>
  </si>
  <si>
    <t>InChI=1S/C7H9F5O2/c1-5(2-13-3-5)14-4-6(8,9)7(10,11)12/h2-4H2,1H3</t>
  </si>
  <si>
    <t>C7H9F5O2</t>
  </si>
  <si>
    <t>220.139</t>
  </si>
  <si>
    <t>220.052270</t>
  </si>
  <si>
    <t>DTXSID101033538</t>
  </si>
  <si>
    <t>Silver perfluorononanoate</t>
  </si>
  <si>
    <t>7358-16-9</t>
  </si>
  <si>
    <t>UKTGEWKBSKMBSG-UHFFFAOYSA-M</t>
  </si>
  <si>
    <t>[Ag+].[O-]C(=O)C(F)(F)C(F)(F)C(F)(F)C(F)(F)C(F)(F)C(F)(F)C(F)(F)C(F)(F)F</t>
  </si>
  <si>
    <t>InChI=1S/C9HF17O2.Ag/c10-2(11,1(27)28)3(12,13)4(14,15)5(16,17)6(18,19)7(20,21)8(22,23)9(24,25)26;/h(H,27,28);/q;+1/p-1</t>
  </si>
  <si>
    <t>C9AgF17O2</t>
  </si>
  <si>
    <t>570.938</t>
  </si>
  <si>
    <t>569.867770</t>
  </si>
  <si>
    <t>DTXSID90881123</t>
  </si>
  <si>
    <t>Isooctanesulfonic acid, heptadecafluoro-, potassium salt</t>
  </si>
  <si>
    <t>93894-68-9</t>
  </si>
  <si>
    <t>DTXSID30371497</t>
  </si>
  <si>
    <t>4-Chloro-5-methyl-3-(perfluorohexyl)pyrazole</t>
  </si>
  <si>
    <t>244022-66-0</t>
  </si>
  <si>
    <t>UYHGKRUZKUKMBZ-UHFFFAOYSA-N</t>
  </si>
  <si>
    <t>4-Chloro-5-methyl-3-(tridecafluorohexyl)-1H-pyrazole</t>
  </si>
  <si>
    <t>CC1=C(Cl)C(=NN1)C(F)(F)C(F)(F)C(F)(F)C(F)(F)C(F)(F)C(F)(F)F</t>
  </si>
  <si>
    <t>InChI=1S/C10H4ClF13N2/c1-2-3(11)4(26-25-2)5(12,13)6(14,15)7(16,17)8(18,19)9(20,21)10(22,23)24/h1H3,(H,25,26)</t>
  </si>
  <si>
    <t>C10H4ClF13N2</t>
  </si>
  <si>
    <t>434.59</t>
  </si>
  <si>
    <t>433.985542</t>
  </si>
  <si>
    <t>DTXSID10894073</t>
  </si>
  <si>
    <t>Ammonium 3-[(3,3,4,4,5,5,6,6,7,7,8,8,8-tridecafluorooctyl)sulfanyl]propanoate</t>
  </si>
  <si>
    <t>2196185-58-5</t>
  </si>
  <si>
    <t>YAHRVJHERFVQRY-UHFFFAOYSA-N</t>
  </si>
  <si>
    <t>[NH4+].[O-]C(=O)CCSCCC(F)(F)C(F)(F)C(F)(F)C(F)(F)C(F)(F)C(F)(F)F</t>
  </si>
  <si>
    <t>InChI=1S/C11H9F13O2S.H3N/c12-6(13,2-4-27-3-1-5(25)26)7(14,15)8(16,17)9(18,19)10(20,21)11(22,23)24;/h1-4H2,(H,25,26);1H3</t>
  </si>
  <si>
    <t>C11H12F13NO2S</t>
  </si>
  <si>
    <t>469.26</t>
  </si>
  <si>
    <t>469.038116</t>
  </si>
  <si>
    <t>DTXSID80895370</t>
  </si>
  <si>
    <t>1,1,1,2,2,3,3,4,4,5,5,6,6,7,7-Pentadecafluoro-9-iodotricosane</t>
  </si>
  <si>
    <t>57325-43-6</t>
  </si>
  <si>
    <t>QGHZNZSVANDDGP-UHFFFAOYSA-N</t>
  </si>
  <si>
    <t>CCCCCCCCCCCCCCC(I)CC(F)(F)C(F)(F)C(F)(F)C(F)(F)C(F)(F)C(F)(F)C(F)(F)F</t>
  </si>
  <si>
    <t>InChI=1S/C23H32F15I/c1-2-3-4-5-6-7-8-9-10-11-12-13-14-16(39)15-17(24,25)18(26,27)19(28,29)20(30,31)21(32,33)22(34,35)23(36,37)38/h16H,2-15H2,1H3</t>
  </si>
  <si>
    <t>C23H32F15I</t>
  </si>
  <si>
    <t>720.39</t>
  </si>
  <si>
    <t>720.130920</t>
  </si>
  <si>
    <t>DTXSID70466634</t>
  </si>
  <si>
    <t>1-Butene, 1,1,2,3,3,4,4-heptafluoro-4-[(trifluoroethenyl)oxy]-</t>
  </si>
  <si>
    <t>69818-05-9</t>
  </si>
  <si>
    <t>GHDBATCSDZIYOS-UHFFFAOYSA-N</t>
  </si>
  <si>
    <t>1,1,2,3,3,4,4-Heptafluoro-4-[(trifluoroethenyl)oxy]but-1-ene</t>
  </si>
  <si>
    <t>FC(F)=C(F)OC(F)(F)C(F)(F)C(F)=C(F)F</t>
  </si>
  <si>
    <t>InChI=1S/C6F10O/c7-1(2(8)9)5(13,14)6(15,16)17-4(12)3(10)11</t>
  </si>
  <si>
    <t>DTXSID20705782</t>
  </si>
  <si>
    <t>[(1,2,3,3,4,4,5,5,6,6,6-Undecafluorohex-1-en-1-yl)oxy]benzene</t>
  </si>
  <si>
    <t>55937-49-0</t>
  </si>
  <si>
    <t>QAEMAZYVDSVEDC-UHFFFAOYSA-N</t>
  </si>
  <si>
    <t>FC(OC1=CC=CC=C1)=C(F)C(F)(F)C(F)(F)C(F)(F)C(F)(F)F</t>
  </si>
  <si>
    <t>InChI=1S/C12H5F11O/c13-7(8(14)24-6-4-2-1-3-5-6)9(15,16)10(17,18)11(19,20)12(21,22)23/h1-5H</t>
  </si>
  <si>
    <t>C12H5F11O</t>
  </si>
  <si>
    <t>374.153</t>
  </si>
  <si>
    <t>374.016475</t>
  </si>
  <si>
    <t>DTXSID60896229</t>
  </si>
  <si>
    <t>1-(1,1,2,2,3,3,4,4,4-Nonafluorobutane-1-sulfonyl)-1H-benzotriazole</t>
  </si>
  <si>
    <t>681443-29-8</t>
  </si>
  <si>
    <t>JBEJWIIKJQZKJL-UHFFFAOYSA-N</t>
  </si>
  <si>
    <t>FC(F)(F)C(F)(F)C(F)(F)C(F)(F)S(=O)(=O)N1N=NC2=CC=CC=C12</t>
  </si>
  <si>
    <t>InChI=1S/C10H4F9N3O2S/c11-7(12,9(15,16)17)8(13,14)10(18,19)25(23,24)22-6-4-2-1-3-5(6)20-21-22/h1-4H</t>
  </si>
  <si>
    <t>C10H4F9N3O2S</t>
  </si>
  <si>
    <t>401.21</t>
  </si>
  <si>
    <t>400.988051</t>
  </si>
  <si>
    <t>DTXSID60527445</t>
  </si>
  <si>
    <t>1-Ethoxy-3,3,4,4,5,5,6,6,6-nonafluorohexan-2-ol</t>
  </si>
  <si>
    <t>89807-88-5</t>
  </si>
  <si>
    <t>CFHMZROKMSLQRX-UHFFFAOYSA-N</t>
  </si>
  <si>
    <t>CCOCC(O)C(F)(F)C(F)(F)C(F)(F)C(F)(F)F</t>
  </si>
  <si>
    <t>InChI=1S/C8H9F9O2/c1-2-19-3-4(18)5(9,10)6(11,12)7(13,14)8(15,16)17/h4,18H,2-3H2,1H3</t>
  </si>
  <si>
    <t>DTXSID4066389</t>
  </si>
  <si>
    <t>2-Vinyl(1-bromoperfluoroethane)</t>
  </si>
  <si>
    <t>18599-22-9</t>
  </si>
  <si>
    <t>GVCWGFZDSIWLMO-UHFFFAOYSA-N</t>
  </si>
  <si>
    <t>4-Bromo-3,3,4,4-tetrafluorobut-1-ene</t>
  </si>
  <si>
    <t>FC(F)(Br)C(F)(F)C=C</t>
  </si>
  <si>
    <t>InChI=1S/C4H3BrF4/c1-2-3(6,7)4(5,8)9/h2H,1H2</t>
  </si>
  <si>
    <t>C4H3BrF4</t>
  </si>
  <si>
    <t>206.966</t>
  </si>
  <si>
    <t>205.935426</t>
  </si>
  <si>
    <t>DTXSID40573147</t>
  </si>
  <si>
    <t>4-(1,1,2,2,3,3,4,4,5,5,6,6,6-Tridecafluorohexane-1-sulfonyl)aniline</t>
  </si>
  <si>
    <t>147029-28-5</t>
  </si>
  <si>
    <t>VRERAVZGWDFWBW-UHFFFAOYSA-N</t>
  </si>
  <si>
    <t>NC1=CC=C(C=C1)S(=O)(=O)C(F)(F)C(F)(F)C(F)(F)C(F)(F)C(F)(F)C(F)(F)F</t>
  </si>
  <si>
    <t>InChI=1S/C12H6F13NO2S/c13-7(14,9(17,18)11(21,22)23)8(15,16)10(19,20)12(24,25)29(27,28)6-3-1-5(26)2-4-6/h1-4H,26H2</t>
  </si>
  <si>
    <t>C12H6F13NO2S</t>
  </si>
  <si>
    <t>475.22</t>
  </si>
  <si>
    <t>474.991166</t>
  </si>
  <si>
    <t>DTXSID20326739</t>
  </si>
  <si>
    <t>3,3,4,4,5,5,5-Heptafluoro-1-phenyl-1,2-pentanedione</t>
  </si>
  <si>
    <t>69481-44-3</t>
  </si>
  <si>
    <t>LJUFPWCKMGTCMC-UHFFFAOYSA-N</t>
  </si>
  <si>
    <t>3,3,4,4,5,5,5-Heptafluoro-1-phenylpentane-1,2-dione</t>
  </si>
  <si>
    <t>FC(F)(F)C(F)(F)C(F)(F)C(=O)C(=O)C1=CC=CC=C1</t>
  </si>
  <si>
    <t>InChI=1S/C11H5F7O2/c12-9(13,10(14,15)11(16,17)18)8(20)7(19)6-4-2-1-3-5-6/h1-5H</t>
  </si>
  <si>
    <t>C11H5F7O2</t>
  </si>
  <si>
    <t>302.148</t>
  </si>
  <si>
    <t>302.017777</t>
  </si>
  <si>
    <t>DTXSID70880477</t>
  </si>
  <si>
    <t>1,4-Bis((perfluorohexyl)ethyl) sulphonatosuccinate sodium</t>
  </si>
  <si>
    <t>54950-05-9</t>
  </si>
  <si>
    <t>ZYSXJSUKIXPQGO-UHFFFAOYSA-M</t>
  </si>
  <si>
    <t>Sodium 1,4-dioxo-1,4-bis[(3,3,4,4,5,5,6,6,7,7,8,8,8-tridecafluorooctyl)oxy]butane-2-sulfonate</t>
  </si>
  <si>
    <t>[Na+].[O-]S(=O)(=O)C(CC(=O)OCCC(F)(F)C(F)(F)C(F)(F)C(F)(F)C(F)(F)C(F)(F)F)C(=O)OCCC(F)(F)C(F)(F)C(F)(F)C(F)(F)C(F)(F)C(F)(F)F</t>
  </si>
  <si>
    <t>InChI=1S/C20H12F26O7S.Na/c21-9(22,11(25,26)13(29,30)15(33,34)17(37,38)19(41,42)43)1-3-52-7(47)5-6(54(49,50)51)8(48)53-4-2-10(23,24)12(27,28)14(31,32)16(35,36)18(39,40)20(44,45)46;/h6H,1-5H2,(H,49,50,51);/q;+1/p-1</t>
  </si>
  <si>
    <t>C20H11F26NaO7S</t>
  </si>
  <si>
    <t>912.31</t>
  </si>
  <si>
    <t>911.970800</t>
  </si>
  <si>
    <t>DTXSID4059883</t>
  </si>
  <si>
    <t>Bis(pentafluoropropionyl) peroxide</t>
  </si>
  <si>
    <t>356-45-6</t>
  </si>
  <si>
    <t>NHJFHUKLZMQIHN-UHFFFAOYSA-N</t>
  </si>
  <si>
    <t>FC(F)(F)C(F)(F)C(=O)OOC(=O)C(F)(F)C(F)(F)F</t>
  </si>
  <si>
    <t>InChI=1S/C6F10O4/c7-3(8,5(11,12)13)1(17)19-20-2(18)4(9,10)6(14,15)16</t>
  </si>
  <si>
    <t>C6F10O4</t>
  </si>
  <si>
    <t>326.046</t>
  </si>
  <si>
    <t>325.963690</t>
  </si>
  <si>
    <t>DTXSID40674305</t>
  </si>
  <si>
    <t>1-(Perfluorohexyl)hexadecane</t>
  </si>
  <si>
    <t>133310-71-1</t>
  </si>
  <si>
    <t>ZKYMFADZZFTYJH-UHFFFAOYSA-N</t>
  </si>
  <si>
    <t>1,1,1,2,2,3,3,4,4,5,5,6,6-Tridecafluorodocosane</t>
  </si>
  <si>
    <t>CCCCCCCCCCCCCCCCC(F)(F)C(F)(F)C(F)(F)C(F)(F)C(F)(F)C(F)(F)F</t>
  </si>
  <si>
    <t>InChI=1S/C22H33F13/c1-2-3-4-5-6-7-8-9-10-11-12-13-14-15-16-17(23,24)18(25,26)19(27,28)20(29,30)21(31,32)22(33,34)35/h2-16H2,1H3</t>
  </si>
  <si>
    <t>C22H33F13</t>
  </si>
  <si>
    <t>544.485</t>
  </si>
  <si>
    <t>544.237467</t>
  </si>
  <si>
    <t>DTXSID50895165</t>
  </si>
  <si>
    <t>1,1,1,2,2,3,3,4,4-Nonafluorooctane</t>
  </si>
  <si>
    <t>253342-14-2</t>
  </si>
  <si>
    <t>DHVISCLQILVWLM-UHFFFAOYSA-N</t>
  </si>
  <si>
    <t>CCCCC(F)(F)C(F)(F)C(F)(F)C(F)(F)F</t>
  </si>
  <si>
    <t>InChI=1S/C8H9F9/c1-2-3-4-5(9,10)6(11,12)7(13,14)8(15,16)17/h2-4H2,1H3</t>
  </si>
  <si>
    <t>C8H9F9</t>
  </si>
  <si>
    <t>276.146</t>
  </si>
  <si>
    <t>276.056054</t>
  </si>
  <si>
    <t>DTXSID201033050</t>
  </si>
  <si>
    <t>Sodium 1,4‐bis[(perfluorooctyl)ethoxy]‐1,4‐dioxobutane‐2‐sulfonate</t>
  </si>
  <si>
    <t>54950-06-0</t>
  </si>
  <si>
    <t>HMXOILQUIYKQPL-UHFFFAOYNA-M</t>
  </si>
  <si>
    <t>[Na+].[O-]S(=O)(=O)C(CC(=O)OCCC(F)(F)C(F)(F)C(F)(F)C(F)(F)C(F)(F)C(F)(F)C(F)(F)C(F)(F)F)C(=O)OCCC(F)(F)C(F)(F)C(F)(F)C(F)(F)C(F)(F)C(F)(F)C(F)(F)C(F)(F)F</t>
  </si>
  <si>
    <t>InChI=1/C24H12F34O7S.Na/c25-9(26,11(29,30)13(33,34)15(37,38)17(41,42)19(45,46)21(49,50)23(53,54)55)1-3-64-7(59)5-6(66(61,62)63)8(60)65-4-2-10(27,28)12(31,32)14(35,36)16(39,40)18(43,44)20(47,48)22(51,52)24(56,57)58;/h6H,1-5H2,(H,61,62,63);/q;+1/p-1</t>
  </si>
  <si>
    <t>C24H11F34NaO7S</t>
  </si>
  <si>
    <t>1112.34</t>
  </si>
  <si>
    <t>1111.958026</t>
  </si>
  <si>
    <t>DTXSID801035630</t>
  </si>
  <si>
    <t>2-Hydroxy-3-({3-[(2-hydroxyethyl)(dimethyl)azaniumyl]propyl}[(perfluorobutyl)sulfonyl]amino)-1-propanesulfonate</t>
  </si>
  <si>
    <t>NOCAS_1035630</t>
  </si>
  <si>
    <t>TUBYPRYDODWAGN-UHFFFAOYNA-N</t>
  </si>
  <si>
    <t>C[N+](C)(CCO)CCCN(CC(O)CS([O-])(=O)=O)S(=O)(=O)C(F)(F)C(F)(F)C(F)(F)C(F)(F)F</t>
  </si>
  <si>
    <t>InChI=1/C14H23F9N2O7S2/c1-25(2,6-7-26)5-3-4-24(8-10(27)9-33(28,29)30)34(31,32)14(22,23)12(17,18)11(15,16)13(19,20)21/h10,26-27H,3-9H2,1-2H3</t>
  </si>
  <si>
    <t>C14H23F9N2O7S2</t>
  </si>
  <si>
    <t>566.45</t>
  </si>
  <si>
    <t>566.080297</t>
  </si>
  <si>
    <t>DTXSID90380747</t>
  </si>
  <si>
    <t>1,1,1,3,3,3-Hexafluoro-2-(methoxymethyl)propane</t>
  </si>
  <si>
    <t>382-30-9</t>
  </si>
  <si>
    <t>ZTVBEDJNUXEECS-UHFFFAOYSA-N</t>
  </si>
  <si>
    <t>COCC(C(F)(F)F)C(F)(F)F</t>
  </si>
  <si>
    <t>InChI=1S/C5H6F6O/c1-12-2-3(4(6,7)8)5(9,10)11/h3H,2H2,1H3</t>
  </si>
  <si>
    <t>C5H6F6O</t>
  </si>
  <si>
    <t>196.092</t>
  </si>
  <si>
    <t>196.032284</t>
  </si>
  <si>
    <t>DTXSID70895642</t>
  </si>
  <si>
    <t>1,1,3,5,5-Pentamethyl-1,5-bis(3,3,4,4,5,5,6,6,6-nonafluorohexyl)trisiloxane</t>
  </si>
  <si>
    <t>147986-73-0</t>
  </si>
  <si>
    <t>HUTZLVJBHGQMEV-UHFFFAOYSA-N</t>
  </si>
  <si>
    <t>C[SiH](O[Si](C)(C)CCC(F)(F)C(F)(F)C(F)(F)C(F)(F)F)O[Si](C)(C)CCC(F)(F)C(F)(F)C(F)(F)C(F)(F)F</t>
  </si>
  <si>
    <t>InChI=1S/C17H24F18O2Si3/c1-38(36-39(2,3)8-6-10(18,19)12(22,23)14(26,27)16(30,31)32)37-40(4,5)9-7-11(20,21)13(24,25)15(28,29)17(33,34)35/h38H,6-9H2,1-5H3</t>
  </si>
  <si>
    <t>C17H24F18O2Si3</t>
  </si>
  <si>
    <t>686.603</t>
  </si>
  <si>
    <t>686.079667</t>
  </si>
  <si>
    <t>DTXSID80577407</t>
  </si>
  <si>
    <t>1,1,2,2,3,3-Hexafluorobutane</t>
  </si>
  <si>
    <t>119450-66-7</t>
  </si>
  <si>
    <t>NNPCTYMKWGZEIZ-UHFFFAOYSA-N</t>
  </si>
  <si>
    <t>CC(F)(F)C(F)(F)C(F)F</t>
  </si>
  <si>
    <t>InChI=1S/C4H4F6/c1-3(7,8)4(9,10)2(5)6/h2H,1H3</t>
  </si>
  <si>
    <t>DTXSID90881946</t>
  </si>
  <si>
    <t>Sulfonamides, C4-8-alkane, perfluoro, N-methyl-N-(oxiranylmethyl)</t>
  </si>
  <si>
    <t>129813-71-4</t>
  </si>
  <si>
    <t>CN(CC1CO1)S(=O)(=O)C(F)(F)C(F)(F)C(F)(F)C(F)(F)F |lp:1:1,5:2,7:2,8:2,10:3,11:3,13:3,14:3,16:3,17:3,19:3,20:3,21:3,Sg:n:11,10,9:1-5:ht|</t>
  </si>
  <si>
    <t>InChI=1/C8H8F9NO3S/c1-18(2-4-3-21-4)22(19,20)8(16,17)6(11,12)5(9,10)7(13,14)15/h4H,2-3H2,1H3</t>
  </si>
  <si>
    <t>(CF2)1-5C7H8F7NO3S</t>
  </si>
  <si>
    <t>DTXSID80810265</t>
  </si>
  <si>
    <t>N-(3-Benzoylphenyl)-1,2,2,2-tetrafluoroethane-1-sulfonamide</t>
  </si>
  <si>
    <t>62261-65-8</t>
  </si>
  <si>
    <t>SLOUOIXGEPHGCT-UHFFFAOYSA-N</t>
  </si>
  <si>
    <t>FC(C(F)(F)F)S(=O)(=O)NC1=CC=CC(=C1)C(=O)C1=CC=CC=C1</t>
  </si>
  <si>
    <t>InChI=1S/C15H11F4NO3S/c16-14(15(17,18)19)24(22,23)20-12-8-4-7-11(9-12)13(21)10-5-2-1-3-6-10/h1-9,14,20H</t>
  </si>
  <si>
    <t>C15H11F4NO3S</t>
  </si>
  <si>
    <t>361.31</t>
  </si>
  <si>
    <t>361.039577</t>
  </si>
  <si>
    <t>DTXSID601036618</t>
  </si>
  <si>
    <t>2‐{[2‐(Acetyloxy)‐1,4‐dihydroxy‐3‐(perfluorooctyl)butyl]dimethylazaniumyl}acetate</t>
  </si>
  <si>
    <t>NOCAS_1036618</t>
  </si>
  <si>
    <t>DCYAXBSCVNQUKL-UHFFFAOYNA-N</t>
  </si>
  <si>
    <t>CC(=O)OC(C(O)[N+](C)(C)CC([O-])=O)C(CO)C(F)(F)C(F)(F)C(F)(F)C(F)(F)C(F)(F)C(F)(F)C(F)(F)C(F)(F)F</t>
  </si>
  <si>
    <t>InChI=1/C18H18F17NO6/c1-6(38)42-9(10(41)36(2,3)4-8(39)40)7(5-37)11(19,20)12(21,22)13(23,24)14(25,26)15(27,28)16(29,30)17(31,32)18(33,34)35/h7,9-10,37,41H,4-5H2,1-3H3</t>
  </si>
  <si>
    <t>C18H18F17NO6</t>
  </si>
  <si>
    <t>667.316</t>
  </si>
  <si>
    <t>667.086266</t>
  </si>
  <si>
    <t>DTXSID10611520</t>
  </si>
  <si>
    <t>Methyl 4-(pentadecafluoroheptyl)benzoate</t>
  </si>
  <si>
    <t>88951-03-5</t>
  </si>
  <si>
    <t>QIMVLTPRRRGNSA-UHFFFAOYSA-N</t>
  </si>
  <si>
    <t>COC(=O)C1=CC=C(C=C1)C(F)(F)C(F)(F)C(F)(F)C(F)(F)C(F)(F)C(F)(F)C(F)(F)F</t>
  </si>
  <si>
    <t>InChI=1S/C15H7F15O2/c1-32-8(31)6-2-4-7(5-3-6)9(16,17)10(18,19)11(20,21)12(22,23)13(24,25)14(26,27)15(28,29)30/h2-5H,1H3</t>
  </si>
  <si>
    <t>C15H7F15O2</t>
  </si>
  <si>
    <t>504.195</t>
  </si>
  <si>
    <t>504.020652</t>
  </si>
  <si>
    <t>DTXSID70880134</t>
  </si>
  <si>
    <t>1-Pentafluoroethylethanol</t>
  </si>
  <si>
    <t>374-40-3</t>
  </si>
  <si>
    <t>BUGIAHXXBFVPGW-UHFFFAOYSA-N</t>
  </si>
  <si>
    <t>3,3,4,4,4-Pentafluorobutan-2-ol</t>
  </si>
  <si>
    <t>CC(O)C(F)(F)C(F)(F)F</t>
  </si>
  <si>
    <t>InChI=1S/C4H5F5O/c1-2(10)3(5,6)4(7,8)9/h2,10H,1H3</t>
  </si>
  <si>
    <t>DTXSID201033286</t>
  </si>
  <si>
    <t>1-(2,2,3,3,4,4,5,5-Octafluoropentyl) 4-[2-(octyloxy)ethyl] 2-sulfobutanedioate sodium salt</t>
  </si>
  <si>
    <t>61119-63-9</t>
  </si>
  <si>
    <t>QLPQWQCQTTVRQX-UHFFFAOYNA-M</t>
  </si>
  <si>
    <t>[Na+].CCCCCCCCOCCOC(=O)CC(C(=O)OCC(F)(F)C(F)(F)C(F)(F)C(F)F)S([O-])(=O)=O</t>
  </si>
  <si>
    <t>InChI=1/C19H28F8O8S.Na/c1-2-3-4-5-6-7-8-33-9-10-34-14(28)11-13(36(30,31)32)15(29)35-12-17(22,23)19(26,27)18(24,25)16(20)21;/h13,16H,2-12H2,1H3,(H,30,31,32);/q;+1/p-1</t>
  </si>
  <si>
    <t>C19H27F8NaO8S</t>
  </si>
  <si>
    <t>590.45</t>
  </si>
  <si>
    <t>590.119659</t>
  </si>
  <si>
    <t>DTXSID80317446</t>
  </si>
  <si>
    <t>3-[2-(1,1,1,3,3,3-Hexafluoro-2-propanyl)-4-(1,1,1,3,3,3-hexafluoro-2-propanylidene)-1,3-dithietan-2-yl]-2,5-dimethyl-7λ4-[1,2]dithiolo[1,5-b][1,2]dithiole</t>
  </si>
  <si>
    <t>66172-14-3</t>
  </si>
  <si>
    <t>ZCGPYVSXAGUFSM-UHFFFAOYSA-N</t>
  </si>
  <si>
    <t>3-[2-(1,1,1,3,3,3-Hexafluoropropan-2-yl)-4-(1,1,1,3,3,3-hexafluoropropan-2-ylidene)-1,3-dithietan-2-yl]-2,5-dimethyl-7lambda~4~-[1,2]dithiolo[1,5-b][1,2]dithiole</t>
  </si>
  <si>
    <t>CC1=CC2=S(S1)SC(C)=C2C1(SC(S1)=C(C(F)(F)F)C(F)(F)F)C(C(F)(F)F)C(F)(F)F</t>
  </si>
  <si>
    <t>InChI=1S/C15H8F12S5/c1-4-3-6-7(5(2)31-32(6)30-4)11(10(14(22,23)24)15(25,26)27)28-9(29-11)8(12(16,17)18)13(19,20)21/h3,10H,1-2H3</t>
  </si>
  <si>
    <t>C15H8F12S5</t>
  </si>
  <si>
    <t>576.51</t>
  </si>
  <si>
    <t>575.903794</t>
  </si>
  <si>
    <t>DTXSID70896679</t>
  </si>
  <si>
    <t>(5E)-7,7,8,8,9,9,10,10,10-Nonafluoro-5-iododec-5-en-1-ol</t>
  </si>
  <si>
    <t>137648-89-6</t>
  </si>
  <si>
    <t>GPTNHZCPZCSMSK-AATRIKPKSA-N</t>
  </si>
  <si>
    <t>OCCCC\C(I)=C/C(F)(F)C(F)(F)C(F)(F)C(F)(F)F</t>
  </si>
  <si>
    <t>InChI=1S/C10H10F9IO/c11-7(12,5-6(20)3-1-2-4-21)8(13,14)9(15,16)10(17,18)19/h5,21H,1-4H2/b6-5+</t>
  </si>
  <si>
    <t>DTXSID401020699</t>
  </si>
  <si>
    <t>4-​[(Nonadecafluorodecy​l)​oxy]​ benzenesulfonic acid</t>
  </si>
  <si>
    <t>64910-97-0</t>
  </si>
  <si>
    <t>DTXSID00503607</t>
  </si>
  <si>
    <t>(1,1,2,2,3,3,4,4,4-Nonafluorobutane-1-sulfonyl)acetonitrile</t>
  </si>
  <si>
    <t>75988-02-2</t>
  </si>
  <si>
    <t>PTKXFXTXWOXNDF-UHFFFAOYSA-N</t>
  </si>
  <si>
    <t>FC(F)(F)C(F)(F)C(F)(F)C(F)(F)S(=O)(=O)CC#N</t>
  </si>
  <si>
    <t>InChI=1S/C6H2F9NO2S/c7-3(8,5(11,12)13)4(9,10)6(14,15)19(17,18)2-1-16/h2H2</t>
  </si>
  <si>
    <t>C6H2F9NO2S</t>
  </si>
  <si>
    <t>323.13</t>
  </si>
  <si>
    <t>322.966253</t>
  </si>
  <si>
    <t>DTXSID5073907</t>
  </si>
  <si>
    <t>Hexafluorooxetane</t>
  </si>
  <si>
    <t>425-82-1</t>
  </si>
  <si>
    <t>ILIKFPWSIPNAPS-UHFFFAOYSA-N</t>
  </si>
  <si>
    <t>FC1(F)OC(F)(F)C1(F)F</t>
  </si>
  <si>
    <t>InChI=1S/C3F6O/c4-1(5)2(6,7)10-3(1,8)9</t>
  </si>
  <si>
    <t>C3F6O</t>
  </si>
  <si>
    <t>166.022</t>
  </si>
  <si>
    <t>165.985334</t>
  </si>
  <si>
    <t>DTXSID70790481</t>
  </si>
  <si>
    <t>1,5-Bis(ethylsulfanyl)-1,1,2,2,4,4,5,5-octafluoropentan-3-one</t>
  </si>
  <si>
    <t>685880-46-0</t>
  </si>
  <si>
    <t>GDEKYWDYACIBJC-UHFFFAOYSA-N</t>
  </si>
  <si>
    <t>CCSC(F)(F)C(F)(F)C(=O)C(F)(F)C(F)(F)SCC</t>
  </si>
  <si>
    <t>InChI=1S/C9H10F8OS2/c1-3-19-8(14,15)6(10,11)5(18)7(12,13)9(16,17)20-4-2/h3-4H2,1-2H3</t>
  </si>
  <si>
    <t>C9H10F8OS2</t>
  </si>
  <si>
    <t>350.29</t>
  </si>
  <si>
    <t>350.004533</t>
  </si>
  <si>
    <t>DTXSID30896332</t>
  </si>
  <si>
    <t>S-[3,4,4,4-Tetrafluoro-3-(trifluoromethyl)butyl] ethanethioate</t>
  </si>
  <si>
    <t>1097631-01-0</t>
  </si>
  <si>
    <t>RRZDHOAZQMLOTR-UHFFFAOYSA-N</t>
  </si>
  <si>
    <t>CC(=O)SCCC(F)(C(F)(F)F)C(F)(F)F</t>
  </si>
  <si>
    <t>InChI=1S/C7H7F7OS/c1-4(15)16-3-2-5(8,6(9,10)11)7(12,13)14/h2-3H2,1H3</t>
  </si>
  <si>
    <t>C7H7F7OS</t>
  </si>
  <si>
    <t>272.18</t>
  </si>
  <si>
    <t>272.010583</t>
  </si>
  <si>
    <t>DTXSID50881280</t>
  </si>
  <si>
    <t>Diaquatetrachloro(mu-(N-ethyl-N-((pentadecafluoroheptyl)sulfonyl)glycinato-O1:O1'))-mu-hydroxybis(2-propanol) chromium</t>
  </si>
  <si>
    <t>68891-97-4</t>
  </si>
  <si>
    <t>WNXIDRXXXGWHCU-UHFFFAOYSA-H</t>
  </si>
  <si>
    <t>[Cl-].[Cl-].[Cl-].[Cl-].[Cr+3].[Cr+3].[O-][H].[H]O[H].[H]O[H].[H]OC(C)C.[H]OC(C)C.CCN(CC([O-])=O)S(=O)(=O)C(F)(F)C(F)(F)C(F)(F)C(F)(F)C(F)(F)C(F)(F)C(F)(F)F</t>
  </si>
  <si>
    <t>InChI=1S/C11H8F15NO4S.2C3H8O.4ClH.2Cr.3H2O/c1-2-27(3-4(28)29)32(30,31)11(25,26)9(20,21)7(16,17)5(12,13)6(14,15)8(18,19)10(22,23)24;2*1-3(2)4;;;;;;;;;/h2-3H2,1H3,(H,28,29);2*3-4H,1-2H3;4*1H;;;3*1H2/q;;;;;;;2*+3;;;/p-6</t>
  </si>
  <si>
    <t>C17H28Cl4Cr2F15NO9S</t>
  </si>
  <si>
    <t>953.24</t>
  </si>
  <si>
    <t>950.880948</t>
  </si>
  <si>
    <t>DTXSID70882996</t>
  </si>
  <si>
    <t>Ethanesulfonyl fluoride, 1,1,2,2-tetrafluoro-2-[(1,2,2-trifluoroethenyl)oxy]-, polymer with 1,1,2,2-tetrafluoroethene</t>
  </si>
  <si>
    <t>69462-70-0</t>
  </si>
  <si>
    <t>DTXSID70763751</t>
  </si>
  <si>
    <t>4-(2,2,3,3,4,4,5,5-Octafluoropentyl)phenol</t>
  </si>
  <si>
    <t>111915-34-5</t>
  </si>
  <si>
    <t>KZKQWODQMBXZOD-UHFFFAOYSA-N</t>
  </si>
  <si>
    <t>OC1=CC=C(CC(F)(F)C(F)(F)C(F)(F)C(F)F)C=C1</t>
  </si>
  <si>
    <t>InChI=1S/C11H8F8O/c12-8(13)10(16,17)11(18,19)9(14,15)5-6-1-3-7(20)4-2-6/h1-4,8,20H,5H2</t>
  </si>
  <si>
    <t>C11H8F8O</t>
  </si>
  <si>
    <t>308.171</t>
  </si>
  <si>
    <t>308.044740</t>
  </si>
  <si>
    <t>DTXSID50882010</t>
  </si>
  <si>
    <t>Surflon S 113  (perfluoroalkylcarboxylate)</t>
  </si>
  <si>
    <t>76199-70-7</t>
  </si>
  <si>
    <t>DTXSID70882855</t>
  </si>
  <si>
    <t>Poly[oxy(1,1,2,2,3,3,4,4-octafluoro-1,4-butanediyl)], .alpha.-(1,1,2,2,3,3-hexafluoro-4-hydroxybutyl)-.omega.-(1,1,2,2,3,3-hexafluoro-4-hydroxybutoxy)-</t>
  </si>
  <si>
    <t>146191-87-9</t>
  </si>
  <si>
    <t>DTXSID20827670</t>
  </si>
  <si>
    <t>4'-(Heptadecafluorooctyl)-3-octyl-2,2'-bithiophene</t>
  </si>
  <si>
    <t>844436-13-1</t>
  </si>
  <si>
    <t>UJFDOKUOWUTTEW-UHFFFAOYSA-N</t>
  </si>
  <si>
    <t>CCCCCCCCC1=C(SC=C1)C1=CC(=CS1)C(F)(F)C(F)(F)C(F)(F)C(F)(F)C(F)(F)C(F)(F)C(F)(F)C(F)(F)F</t>
  </si>
  <si>
    <t>InChI=1S/C24H21F17S2/c1-2-3-4-5-6-7-8-13-9-10-42-16(13)15-11-14(12-43-15)17(25,26)18(27,28)19(29,30)20(31,32)21(33,34)22(35,36)23(37,38)24(39,40)41/h9-12H,2-8H2,1H3</t>
  </si>
  <si>
    <t>C24H21F17S2</t>
  </si>
  <si>
    <t>696.52</t>
  </si>
  <si>
    <t>696.081322</t>
  </si>
  <si>
    <t>DTXSID00882848</t>
  </si>
  <si>
    <t>Poly[oxy[trifluoro(trifluoromethyl)-1,2-ethanediyl]], .alpha.-[1,2,2,2-tetrafluoro-1-(fluorocarbonyl)ethyl]-.omega.-[tetrafluoro(trifluoromethyl)ethoxy]-</t>
  </si>
  <si>
    <t>65208-35-7</t>
  </si>
  <si>
    <t>DTXSID60631435</t>
  </si>
  <si>
    <t>2,3,3,5,5-Pentakis(trifluoromethyl)-1,4,2-dioxazolidine</t>
  </si>
  <si>
    <t>63527-91-3</t>
  </si>
  <si>
    <t>UTXXPYJZGXUKQZ-UHFFFAOYSA-N</t>
  </si>
  <si>
    <t>FC(F)(F)N1OC(OC1(C(F)(F)F)C(F)(F)F)(C(F)(F)F)C(F)(F)F</t>
  </si>
  <si>
    <t>InChI=1S/C7F15NO2/c8-3(9,10)1(4(11,12)13)23(7(20,21)22)25-2(24-1,5(14,15)16)6(17,18)19</t>
  </si>
  <si>
    <t>C7F15NO2</t>
  </si>
  <si>
    <t>415.058</t>
  </si>
  <si>
    <t>414.968951</t>
  </si>
  <si>
    <t>DTXSID20895359</t>
  </si>
  <si>
    <t>1,1,1,2,2,3,3,4,4,5,5,6,6,7,7,8,8,9,9,10,10-Henicosafluorohenicosane</t>
  </si>
  <si>
    <t>125635-86-1</t>
  </si>
  <si>
    <t>YKNQZBAXZDMIMH-UHFFFAOYSA-N</t>
  </si>
  <si>
    <t>CCCCCCCCCCCC(F)(F)C(F)(F)C(F)(F)C(F)(F)C(F)(F)C(F)(F)C(F)(F)C(F)(F)C(F)(F)C(F)(F)F</t>
  </si>
  <si>
    <t>InChI=1S/C21H23F21/c1-2-3-4-5-6-7-8-9-10-11-12(22,23)13(24,25)14(26,27)15(28,29)16(30,31)17(32,33)18(34,35)19(36,37)20(38,39)21(40,41)42/h2-11H2,1H3</t>
  </si>
  <si>
    <t>C21H23F21</t>
  </si>
  <si>
    <t>674.381</t>
  </si>
  <si>
    <t>674.146442</t>
  </si>
  <si>
    <t>DTXSID40896262</t>
  </si>
  <si>
    <t>Ethyl 3-[4-(dimethylamino)phenyl]-2-(1,1,2,2,3,3,4,4,4-nonafluorobutane-1-sulfonyl)prop-2-enoate</t>
  </si>
  <si>
    <t>75988-12-4</t>
  </si>
  <si>
    <t>YJYBQFZUOVGCIU-UHFFFAOYSA-N</t>
  </si>
  <si>
    <t>CCOC(=O)C(=CC1=CC=C(C=C1)N(C)C)S(=O)(=O)C(F)(F)C(F)(F)C(F)(F)C(F)(F)F</t>
  </si>
  <si>
    <t>InChI=1S/C17H16F9NO4S/c1-4-31-13(28)12(9-10-5-7-11(8-6-10)27(2)3)32(29,30)17(25,26)15(20,21)14(18,19)16(22,23)24/h5-9H,4H2,1-3H3</t>
  </si>
  <si>
    <t>C17H16F9NO4S</t>
  </si>
  <si>
    <t>501.36</t>
  </si>
  <si>
    <t>501.065633</t>
  </si>
  <si>
    <t>DTXSID50603909</t>
  </si>
  <si>
    <t>5,5,6,6,6-Pentafluorohex-1-ene</t>
  </si>
  <si>
    <t>106128-16-9</t>
  </si>
  <si>
    <t>XWWYZZAZIMVHJA-UHFFFAOYSA-N</t>
  </si>
  <si>
    <t>FC(F)(F)C(F)(F)CCC=C</t>
  </si>
  <si>
    <t>InChI=1S/C6H7F5/c1-2-3-4-5(7,8)6(9,10)11/h2H,1,3-4H2</t>
  </si>
  <si>
    <t>C6H7F5</t>
  </si>
  <si>
    <t>174.114</t>
  </si>
  <si>
    <t>174.046791</t>
  </si>
  <si>
    <t>DTXSID50377678</t>
  </si>
  <si>
    <t>Methyl perfluorotetradecanoate</t>
  </si>
  <si>
    <t>203302-99-2</t>
  </si>
  <si>
    <t>DRRCLKOIEBNFIE-UHFFFAOYSA-N</t>
  </si>
  <si>
    <t>Methyl heptacosafluorotetradecanoate</t>
  </si>
  <si>
    <t>COC(=O)C(F)(F)C(F)(F)C(F)(F)C(F)(F)C(F)(F)C(F)(F)C(F)(F)C(F)(F)C(F)(F)C(F)(F)C(F)(F)C(F)(F)C(F)(F)F</t>
  </si>
  <si>
    <t>InChI=1S/C15H3F27O2/c1-44-2(43)3(16,17)4(18,19)5(20,21)6(22,23)7(24,25)8(26,27)9(28,29)10(30,31)11(32,33)12(34,35)13(36,37)14(38,39)15(40,41)42/h1H3</t>
  </si>
  <si>
    <t>C15H3F27O2</t>
  </si>
  <si>
    <t>728.144</t>
  </si>
  <si>
    <t>727.970190</t>
  </si>
  <si>
    <t>DTXSID701026939</t>
  </si>
  <si>
    <t>Methyl(perfluoroethyl)sulfoxide</t>
  </si>
  <si>
    <t>NOCAS_1026939</t>
  </si>
  <si>
    <t>ZXTIECQENKFZGB-UHFFFAOYNA-N</t>
  </si>
  <si>
    <t>CS(=O)C(F)(F)C(F)(F)F</t>
  </si>
  <si>
    <t>InChI=1/C3H3F5OS/c1-10(9)3(7,8)2(4,5)6/h1H3</t>
  </si>
  <si>
    <t>C3H3F5OS</t>
  </si>
  <si>
    <t>182.11</t>
  </si>
  <si>
    <t>181.982477</t>
  </si>
  <si>
    <t>DTXSID20303686</t>
  </si>
  <si>
    <t>4,4,4-trifluoro-1-phenyl-3-(trifluoromethyl)but-2-en-1-one</t>
  </si>
  <si>
    <t>35443-84-6</t>
  </si>
  <si>
    <t>PSUZJKQVOACZJD-UHFFFAOYSA-N</t>
  </si>
  <si>
    <t>4,4,4-Trifluoro-1-phenyl-3-(trifluoromethyl)but-2-en-1-one</t>
  </si>
  <si>
    <t>FC(F)(F)C(=CC(=O)C1=CC=CC=C1)C(F)(F)F</t>
  </si>
  <si>
    <t>InChI=1S/C11H6F6O/c12-10(13,14)9(11(15,16)17)6-8(18)7-4-2-1-3-5-7/h1-6H</t>
  </si>
  <si>
    <t>C11H6F6O</t>
  </si>
  <si>
    <t>268.158</t>
  </si>
  <si>
    <t>268.032284</t>
  </si>
  <si>
    <t>DTXSID20933760</t>
  </si>
  <si>
    <t>N'-(3-Acetyl-4-{3-[tert-butyl(heptafluoropropyl)amino]-2-hydroxypropoxy}phenyl)-N,N-diethylcarbamimidic acid--hydrogen iodide (1/1)</t>
  </si>
  <si>
    <t>149825-34-3</t>
  </si>
  <si>
    <t>OXYLBKGTZDTDCL-UHFFFAOYSA-N</t>
  </si>
  <si>
    <t>I.CCN(CC)C(O)=NC1=CC(C(C)=O)=C(OCC(O)CN(C(C)(C)C)C(F)(F)C(F)(F)C(F)(F)F)C=C1</t>
  </si>
  <si>
    <t>InChI=1S/C23H32F7N3O4.HI/c1-7-32(8-2)19(36)31-15-9-10-18(17(11-15)14(3)34)37-13-16(35)12-33(20(4,5)6)23(29,30)21(24,25)22(26,27)28;/h9-11,16,35H,7-8,12-13H2,1-6H3,(H,31,36);1H</t>
  </si>
  <si>
    <t>C23H33F7IN3O4</t>
  </si>
  <si>
    <t>675.427</t>
  </si>
  <si>
    <t>675.140400</t>
  </si>
  <si>
    <t>DTXSID601019260</t>
  </si>
  <si>
    <t>Chloropentafluoropropane</t>
  </si>
  <si>
    <t>134237-41-5</t>
  </si>
  <si>
    <t>DTXSID70881949</t>
  </si>
  <si>
    <t>Poly(difluoromethylene), .alpha.-fluoro-.omega.-(2-hydroxyethyl)-</t>
  </si>
  <si>
    <t>65530-60-1</t>
  </si>
  <si>
    <t>OCCC(F)(F)F |lp:0:2,4:3,5:3,6:3,Sg:n:6,4,3::ht|</t>
  </si>
  <si>
    <t>InChI=1S/C3H5F3O/c4-3(5,6)1-2-7/h7H,1-2H2</t>
  </si>
  <si>
    <t>(CF2)nC2H5FO</t>
  </si>
  <si>
    <t>DTXSID80380837</t>
  </si>
  <si>
    <t>Perfluoro-3,6,9-trioxadecanoic acid</t>
  </si>
  <si>
    <t>151772-59-7</t>
  </si>
  <si>
    <t>GNQWOKPKDHCUSB-UHFFFAOYSA-N</t>
  </si>
  <si>
    <t>Difluoro{1,1,2,2-tetrafluoro-2-[1,1,2,2-tetrafluoro-2-(trifluoromethoxy)ethoxy]ethoxy}acetic acid</t>
  </si>
  <si>
    <t>OC(=O)C(F)(F)OC(F)(F)C(F)(F)OC(F)(F)C(F)(F)OC(F)(F)F</t>
  </si>
  <si>
    <t>InChI=1S/C7HF13O5/c8-2(9,1(21)22)23-3(10,11)4(12,13)24-5(14,15)6(16,17)25-7(18,19)20/h(H,21,22)</t>
  </si>
  <si>
    <t>C7HF13O5</t>
  </si>
  <si>
    <t>412.059</t>
  </si>
  <si>
    <t>411.961639</t>
  </si>
  <si>
    <t>DTXSID80855050</t>
  </si>
  <si>
    <t>2-Chloro-1-(2-chloro-1,1-difluoroethoxy)-1,1-difluoroethane</t>
  </si>
  <si>
    <t>38217-12-8</t>
  </si>
  <si>
    <t>OQSUSOSTDHTSGJ-UHFFFAOYSA-N</t>
  </si>
  <si>
    <t>FC(F)(CCl)OC(F)(F)CCl</t>
  </si>
  <si>
    <t>InChI=1S/C4H4Cl2F4O/c5-1-3(7,8)11-4(9,10)2-6/h1-2H2</t>
  </si>
  <si>
    <t>C4H4Cl2F4O</t>
  </si>
  <si>
    <t>214.97</t>
  </si>
  <si>
    <t>213.957533</t>
  </si>
  <si>
    <t>DTXSID90893307</t>
  </si>
  <si>
    <t>Bis(1H,1H,6H-perfluorohexyl)-2-sulfobutanedioate sodium salt</t>
  </si>
  <si>
    <t>98151-22-5</t>
  </si>
  <si>
    <t>QATHNQHNLDZOBJ-UHFFFAOYSA-M</t>
  </si>
  <si>
    <t>Sodium 1,4-bis[(2,2,3,3,4,4,5,5,6,6-decafluorohexyl)oxy]-1,4-dioxobutane-2-sulfonate</t>
  </si>
  <si>
    <t>[Na+].[O-]S(=O)(=O)C(CC(=O)OCC(F)(F)C(F)(F)C(F)(F)C(F)(F)C(F)F)C(=O)OCC(F)(F)C(F)(F)C(F)(F)C(F)(F)C(F)F</t>
  </si>
  <si>
    <t>InChI=1S/C16H10F20O7S.Na/c17-7(18)11(25,26)15(33,34)13(29,30)9(21,22)2-42-5(37)1-4(44(39,40)41)6(38)43-3-10(23,24)14(31,32)16(35,36)12(27,28)8(19)20;/h4,7-8H,1-3H2,(H,39,40,41);/q;+1/p-1</t>
  </si>
  <si>
    <t>C16H9F20NaO7S</t>
  </si>
  <si>
    <t>748.26</t>
  </si>
  <si>
    <t>747.964731</t>
  </si>
  <si>
    <t>DTXSID70380806</t>
  </si>
  <si>
    <t>Tetrafluorosuccinonitrile</t>
  </si>
  <si>
    <t>663-41-2</t>
  </si>
  <si>
    <t>YNNRRZCWTDUBNT-UHFFFAOYSA-N</t>
  </si>
  <si>
    <t>Tetrafluorobutanedinitrile</t>
  </si>
  <si>
    <t>FC(F)(C#N)C(F)(F)C#N</t>
  </si>
  <si>
    <t>InChI=1S/C4F4N2/c5-3(6,1-9)4(7,8)2-10</t>
  </si>
  <si>
    <t>C4F4N2</t>
  </si>
  <si>
    <t>152.052</t>
  </si>
  <si>
    <t>151.999761</t>
  </si>
  <si>
    <t>DTXSID9070375</t>
  </si>
  <si>
    <t>2-[N-(1,1-Dihydroperfluorotridecylsulfonyl)-N-methylamino]ethyl acrylate</t>
  </si>
  <si>
    <t>66008-67-1</t>
  </si>
  <si>
    <t>NYDXNYWTPDRONX-UHFFFAOYSA-N</t>
  </si>
  <si>
    <t>2-[Methyl(2,2,3,3,4,4,5,5,6,6,7,7,8,8,9,9,10,10,11,11,12,12,13,13,13-pentacosafluorotridecane-1-sulfonyl)amino]ethyl prop-2-enoate</t>
  </si>
  <si>
    <t>CN(CCOC(=O)C=C)S(=O)(=O)CC(F)(F)C(F)(F)C(F)(F)C(F)(F)C(F)(F)C(F)(F)C(F)(F)C(F)(F)C(F)(F)C(F)(F)C(F)(F)C(F)(F)F</t>
  </si>
  <si>
    <t>InChI=1S/C19H12F25NO4S/c1-3-7(46)49-5-4-45(2)50(47,48)6-8(20,21)9(22,23)10(24,25)11(26,27)12(28,29)13(30,31)14(32,33)15(34,35)16(36,37)17(38,39)18(40,41)19(42,43)44/h3H,1,4-6H2,2H3</t>
  </si>
  <si>
    <t>C19H12F25NO4S</t>
  </si>
  <si>
    <t>825.33</t>
  </si>
  <si>
    <t>825.008783</t>
  </si>
  <si>
    <t>DTXSID90886254</t>
  </si>
  <si>
    <t>2,3,3,3-Tetrafluoro-2-[1,1,2,2,3,3-hexafluoro-3-(trifluoromethoxy)propoxy]-propanoyl fluoride</t>
  </si>
  <si>
    <t>58194-00-6</t>
  </si>
  <si>
    <t>WTOHYTBQHVZYMH-UHFFFAOYSA-N</t>
  </si>
  <si>
    <t>2,3,3,3-Tetrafluoro-2-[1,1,2,2,3,3-hexafluoro-3-(trifluoromethoxy)propoxy]propanoyl fluoride</t>
  </si>
  <si>
    <t>FC(=O)C(F)(OC(F)(F)C(F)(F)C(F)(F)OC(F)(F)F)C(F)(F)F</t>
  </si>
  <si>
    <t>InChI=1/C7F14O3/c8-1(22)2(9,4(12,13)14)23-5(15,16)3(10,11)6(17,18)24-7(19,20)21</t>
  </si>
  <si>
    <t>C7F14O3</t>
  </si>
  <si>
    <t>398.052</t>
  </si>
  <si>
    <t>397.962388</t>
  </si>
  <si>
    <t>DTXSID70881343</t>
  </si>
  <si>
    <t>2-{Methyl[(nonafluorobutyl)sulfonyl]amino}ethyl phosphate</t>
  </si>
  <si>
    <t>147545-41-3</t>
  </si>
  <si>
    <t>PWEZPHZIDUAWJD-UHFFFAOYSA-N</t>
  </si>
  <si>
    <t>2-[Methyl(1,1,2,2,3,3,4,4,4-nonafluorobutane-1-sulfonyl)amino]ethyl dihydrogen phosphate</t>
  </si>
  <si>
    <t>CN(CCOP(O)(O)=O)S(=O)(=O)C(F)(F)C(F)(F)C(F)(F)C(F)(F)F</t>
  </si>
  <si>
    <t>InChI=1S/C7H9F9NO6PS/c1-17(2-3-23-24(18,19)20)25(21,22)7(15,16)5(10,11)4(8,9)6(12,13)14/h2-3H2,1H3,(H2,18,19,20)</t>
  </si>
  <si>
    <t>C7H9F9NO6PS</t>
  </si>
  <si>
    <t>437.17</t>
  </si>
  <si>
    <t>436.974449</t>
  </si>
  <si>
    <t>DTXSID60780896</t>
  </si>
  <si>
    <t>1,1,1,2,2-Pentafluoro-6-methylheptane-3,5-dione</t>
  </si>
  <si>
    <t>2355-62-6</t>
  </si>
  <si>
    <t>DUGHUVGFRYIFOT-UHFFFAOYSA-N</t>
  </si>
  <si>
    <t>CC(C)C(=O)CC(=O)C(F)(F)C(F)(F)F</t>
  </si>
  <si>
    <t>InChI=1S/C8H9F5O2/c1-4(2)5(14)3-6(15)7(9,10)8(11,12)13/h4H,3H2,1-2H3</t>
  </si>
  <si>
    <t>C8H9F5O2</t>
  </si>
  <si>
    <t>232.15</t>
  </si>
  <si>
    <t>232.052270</t>
  </si>
  <si>
    <t>DTXSID90193692</t>
  </si>
  <si>
    <t>1,1-Dichloro-2,2,3,3-tetrafluoropropane</t>
  </si>
  <si>
    <t>4071-01-6</t>
  </si>
  <si>
    <t>CNRFMWHVBWFZAC-UHFFFAOYSA-N</t>
  </si>
  <si>
    <t>FC(F)C(F)(F)C(Cl)Cl</t>
  </si>
  <si>
    <t>InChI=1S/C3H2Cl2F4/c4-1(5)3(8,9)2(6)7/h1-2H</t>
  </si>
  <si>
    <t>C3H2Cl2F4</t>
  </si>
  <si>
    <t>184.94</t>
  </si>
  <si>
    <t>183.946968</t>
  </si>
  <si>
    <t>DTXSID70561370</t>
  </si>
  <si>
    <t>2,4,6-Tribromophenyl 3,4-dibromo-2,2,3,4,4-pentafluorobutanoate</t>
  </si>
  <si>
    <t>124311-21-3</t>
  </si>
  <si>
    <t>NGFNCJHFVBQNMS-UHFFFAOYSA-N</t>
  </si>
  <si>
    <t>FC(F)(Br)C(F)(Br)C(F)(F)C(=O)OC1=C(Br)C=C(Br)C=C1Br</t>
  </si>
  <si>
    <t>InChI=1S/C10H2Br5F5O2/c11-3-1-4(12)6(5(13)2-3)22-7(21)8(16,17)9(14,18)10(15,19)20/h1-2H</t>
  </si>
  <si>
    <t>C10H2Br5F5O2</t>
  </si>
  <si>
    <t>648.636</t>
  </si>
  <si>
    <t>643.589185</t>
  </si>
  <si>
    <t>DTXSID80895239</t>
  </si>
  <si>
    <t>3,3,4,4,5,5,6,6,6-Nonafluorohexanal</t>
  </si>
  <si>
    <t>135984-67-7</t>
  </si>
  <si>
    <t>PLXBWBKXCKSJRL-UHFFFAOYSA-N</t>
  </si>
  <si>
    <t>FC(F)(F)C(F)(F)C(F)(F)C(F)(F)CC=O</t>
  </si>
  <si>
    <t>InChI=1S/C6H3F9O/c7-3(8,1-2-16)4(9,10)5(11,12)6(13,14)15/h2H,1H2</t>
  </si>
  <si>
    <t>C6H3F9O</t>
  </si>
  <si>
    <t>262.075</t>
  </si>
  <si>
    <t>262.004018</t>
  </si>
  <si>
    <t>DTXSID60896406</t>
  </si>
  <si>
    <t>3-(Butylsulfanyl)-4-(1,1,1,2,3,3,3-heptafluoropropan-2-yl)-2-methylbenzoic acid</t>
  </si>
  <si>
    <t>1355554-07-2</t>
  </si>
  <si>
    <t>UYFUBWJKEUQVTN-UHFFFAOYSA-N</t>
  </si>
  <si>
    <t>CCCCSC1=C(C)C(=CC=C1C(F)(C(F)(F)F)C(F)(F)F)C(O)=O</t>
  </si>
  <si>
    <t>InChI=1S/C15H15F7O2S/c1-3-4-7-25-11-8(2)9(12(23)24)5-6-10(11)13(16,14(17,18)19)15(20,21)22/h5-6H,3-4,7H2,1-2H3,(H,23,24)</t>
  </si>
  <si>
    <t>C15H15F7O2S</t>
  </si>
  <si>
    <t>392.33</t>
  </si>
  <si>
    <t>392.068098</t>
  </si>
  <si>
    <t>DTXSID50163038</t>
  </si>
  <si>
    <t>N,N-Dimethyl-N-(3-F-octylpropyl)-5-ammoniopentanoate</t>
  </si>
  <si>
    <t>145441-34-5</t>
  </si>
  <si>
    <t>WKKDKWOQDJGHBD-UHFFFAOYSA-N</t>
  </si>
  <si>
    <t>5-[(4,4,5,5,6,6,7,7,8,8,9,9,10,10,11,11,11-Heptadecafluoroundecyl)(dimethyl)azaniumyl]pentanoate</t>
  </si>
  <si>
    <t>C[N+](C)(CCCCC([O-])=O)CCCC(F)(F)C(F)(F)C(F)(F)C(F)(F)C(F)(F)C(F)(F)C(F)(F)C(F)(F)F</t>
  </si>
  <si>
    <t>InChI=1S/C18H20F17NO2/c1-36(2,8-4-3-6-10(37)38)9-5-7-11(19,20)12(21,22)13(23,24)14(25,26)15(27,28)16(29,30)17(31,32)18(33,34)35/h3-9H2,1-2H3</t>
  </si>
  <si>
    <t>C18H20F17NO2</t>
  </si>
  <si>
    <t>605.336</t>
  </si>
  <si>
    <t>605.122258</t>
  </si>
  <si>
    <t>DTXSID00881018</t>
  </si>
  <si>
    <t>1,1'-[Oxybis[(1-methyl-2,1-ethanediyl)oxy]]bis[3-(perfluorodecyl)propan-2-ol]</t>
  </si>
  <si>
    <t>93776-01-3</t>
  </si>
  <si>
    <t>SDPBQXWNUJEWDU-UHFFFAOYSA-N</t>
  </si>
  <si>
    <t>1,1'-{Oxybis[(propane-1,2-diyl)oxy]}bis(4,4,5,5,6,6,7,7,8,8,9,9,10,10,11,11,12,12,13,13,13-henicosafluorotridecan-2-ol)</t>
  </si>
  <si>
    <t>CC(COCC(C)OCC(O)CC(F)(F)C(F)(F)C(F)(F)C(F)(F)C(F)(F)C(F)(F)C(F)(F)C(F)(F)C(F)(F)C(F)(F)F)OCC(O)CC(F)(F)C(F)(F)C(F)(F)C(F)(F)C(F)(F)C(F)(F)C(F)(F)C(F)(F)C(F)(F)C(F)(F)F</t>
  </si>
  <si>
    <t>InChI=1S/C32H24F42O5/c1-9(78-7-11(75)3-13(33,34)15(37,38)17(41,42)19(45,46)21(49,50)23(53,54)25(57,58)27(61,62)29(65,66)31(69,70)71)5-77-6-10(2)79-8-12(76)4-14(35,36)16(39,40)18(43,44)20(47,48)22(51,52)24(55,56)26(59,60)28(63,64)30(67,68)32(72,73)74/h9-12,75-76H,3-8H2,1-2H3</t>
  </si>
  <si>
    <t>C32H24F42O5</t>
  </si>
  <si>
    <t>1286.472</t>
  </si>
  <si>
    <t>1286.095307</t>
  </si>
  <si>
    <t>DTXSID90882610</t>
  </si>
  <si>
    <t>1012783-71-9 (name too long)</t>
  </si>
  <si>
    <t>1012783-71-9</t>
  </si>
  <si>
    <t>DTXSID501023046</t>
  </si>
  <si>
    <t>Tetrafluoroiodo(trifluoromethoxy)-ethane</t>
  </si>
  <si>
    <t>69066-98-4</t>
  </si>
  <si>
    <t>DTXSID50379273</t>
  </si>
  <si>
    <t>3-(Heptafluoroisopropoxy)propyltriethoxysilane</t>
  </si>
  <si>
    <t>149838-19-7</t>
  </si>
  <si>
    <t>CUVIJHAPWYUQIV-UHFFFAOYSA-N</t>
  </si>
  <si>
    <t>Triethoxy{3-[(1,1,1,2,3,3,3-heptafluoropropan-2-yl)oxy]propyl}silane</t>
  </si>
  <si>
    <t>CCO[Si](CCCOC(F)(C(F)(F)F)C(F)(F)F)(OCC)OCC</t>
  </si>
  <si>
    <t>InChI=1S/C12H21F7O4Si/c1-4-21-24(22-5-2,23-6-3)9-7-8-20-10(13,11(14,15)16)12(17,18)19/h4-9H2,1-3H3</t>
  </si>
  <si>
    <t>C12H21F7O4Si</t>
  </si>
  <si>
    <t>390.37</t>
  </si>
  <si>
    <t>390.109733</t>
  </si>
  <si>
    <t>DTXSID20833574</t>
  </si>
  <si>
    <t>2-(Trimethoxysilyl)ethyl heptadecafluorononanoate</t>
  </si>
  <si>
    <t>85857-19-8</t>
  </si>
  <si>
    <t>JSMDRQFOHYUPCN-UHFFFAOYSA-N</t>
  </si>
  <si>
    <t>CO[Si](CCOC(=O)C(F)(F)C(F)(F)C(F)(F)C(F)(F)C(F)(F)C(F)(F)C(F)(F)C(F)(F)F)(OC)OC</t>
  </si>
  <si>
    <t>InChI=1S/C14H13F17O5Si/c1-33-37(34-2,35-3)5-4-36-6(32)7(15,16)8(17,18)9(19,20)10(21,22)11(23,24)12(25,26)13(27,28)14(29,30)31/h4-5H2,1-3H3</t>
  </si>
  <si>
    <t>C14H13F17O5Si</t>
  </si>
  <si>
    <t>612.311</t>
  </si>
  <si>
    <t>612.026079</t>
  </si>
  <si>
    <t>DTXSID001027081</t>
  </si>
  <si>
    <t>2-[2-[2-[4-(2,2,3,3,3-Pentafluoropropoxy)phenyl]ethynyl]-3H-benzimidazol-5-yl]benzenesulfonamide</t>
  </si>
  <si>
    <t>NOCAS_1027081</t>
  </si>
  <si>
    <t>FNSCKZUORHOMPZ-UHFFFAOYSA-N</t>
  </si>
  <si>
    <t>NS(=O)(=O)C1=CC=CC=C1C1=CC2=C(C=C1)N=C(N2)C#CC1=CC=C(OCC(F)(F)C(F)(F)F)C=C1</t>
  </si>
  <si>
    <t>InChI=1S/C24H16F5N3O3S/c25-23(26,24(27,28)29)14-35-17-9-5-15(6-10-17)7-12-22-31-19-11-8-16(13-20(19)32-22)18-3-1-2-4-21(18)36(30,33)34/h1-6,8-11,13H,14H2,(H,31,32)(H2,30,33,34)</t>
  </si>
  <si>
    <t>C24H16F5N3O3S</t>
  </si>
  <si>
    <t>521.46</t>
  </si>
  <si>
    <t>521.083253</t>
  </si>
  <si>
    <t>DTXSID40895674</t>
  </si>
  <si>
    <t>Hentriacontafluorohexadecanoyl fluoride</t>
  </si>
  <si>
    <t>210972-74-0</t>
  </si>
  <si>
    <t>ILEPULLEPPEBPZ-UHFFFAOYSA-N</t>
  </si>
  <si>
    <t>FC(=O)C(F)(F)C(F)(F)C(F)(F)C(F)(F)C(F)(F)C(F)(F)C(F)(F)C(F)(F)C(F)(F)C(F)(F)C(F)(F)C(F)(F)C(F)(F)C(F)(F)C(F)(F)F</t>
  </si>
  <si>
    <t>InChI=1S/C16F32O/c17-1(49)2(18,19)3(20,21)4(22,23)5(24,25)6(26,27)7(28,29)8(30,31)9(32,33)10(34,35)11(36,37)12(38,39)13(40,41)14(42,43)15(44,45)16(46,47)48</t>
  </si>
  <si>
    <t>C16F32O</t>
  </si>
  <si>
    <t>816.124</t>
  </si>
  <si>
    <t>815.943816</t>
  </si>
  <si>
    <t>DTXSID90895987</t>
  </si>
  <si>
    <t>2,2,3,3,4,4,5,5,6,6,6-Undecafluorohexyl nonafluorobutane-1-sulfonate</t>
  </si>
  <si>
    <t>924894-08-6</t>
  </si>
  <si>
    <t>BQOLVFQIEAAHQR-UHFFFAOYSA-N</t>
  </si>
  <si>
    <t>FC(F)(F)C(F)(F)C(F)(F)C(F)(F)C(F)(F)COS(=O)(=O)C(F)(F)C(F)(F)C(F)(F)C(F)(F)F</t>
  </si>
  <si>
    <t>InChI=1S/C10H2F20O3S/c11-2(12,3(13,14)4(15,16)5(17,18)8(23,24)25)1-33-34(31,32)10(29,30)7(21,22)6(19,20)9(26,27)28/h1H2</t>
  </si>
  <si>
    <t>DTXSID001036472</t>
  </si>
  <si>
    <t>3-(Perfluorododecyl)‐1‐[(2‐hydroxyacetyl)sulfanyl]propan‐1‐one</t>
  </si>
  <si>
    <t>NOCAS_1036472</t>
  </si>
  <si>
    <t>OOEJHKXEHZUUOD-UHFFFAOYSA-N</t>
  </si>
  <si>
    <t>OCC(=O)SC(=O)CCC(F)(F)C(F)(F)C(F)(F)C(F)(F)C(F)(F)C(F)(F)C(F)(F)C(F)(F)C(F)(F)C(F)(F)C(F)(F)C(F)(F)F</t>
  </si>
  <si>
    <t>InChI=1S/C17H7F25O3S/c18-6(19,2-1-4(44)46-5(45)3-43)7(20,21)8(22,23)9(24,25)10(26,27)11(28,29)12(30,31)13(32,33)14(34,35)15(36,37)16(38,39)17(40,41)42/h43H,1-3H2</t>
  </si>
  <si>
    <t>C17H7F25O3S</t>
  </si>
  <si>
    <t>766.26</t>
  </si>
  <si>
    <t>765.971669</t>
  </si>
  <si>
    <t>DTXSID601027089</t>
  </si>
  <si>
    <t>2-[[5-[4-[5-(4,4,5,5,5-Pentafluoropentylsulfonyl)pentoxy]phenyl]-6-phenyl-8,9-dihydro-7H-benzo[7]annulen-2-yl]oxy]oxane</t>
  </si>
  <si>
    <t>NOCAS_1027089</t>
  </si>
  <si>
    <t>IWIQEGXHQRIKPQ-UHFFFAOYNA-N</t>
  </si>
  <si>
    <t>FC(F)(F)C(F)(F)CCCS(=O)(=O)CCCCCOC1=CC=C(C=C1)C1=C(CCCC2=C1C=CC(OC1CCCCO1)=C2)C1=CC=CC=C1</t>
  </si>
  <si>
    <t>InChI=1/C38H43F5O5S/c39-37(40,38(41,42)43)22-10-26-49(44,45)25-8-2-6-23-46-31-18-16-29(17-19-31)36-33(28-11-3-1-4-12-28)14-9-13-30-27-32(20-21-34(30)36)48-35-15-5-7-24-47-35/h1,3-4,11-12,16-21,27,35H,2,5-10,13-15,22-26H2</t>
  </si>
  <si>
    <t>C38H43F5O5S</t>
  </si>
  <si>
    <t>706.81</t>
  </si>
  <si>
    <t>706.275136</t>
  </si>
  <si>
    <t>DTXSID40447874</t>
  </si>
  <si>
    <t>6,6,7,7,8,8,9,9,10,10,11,11,11-Tridecafluoroundecan-1-ol</t>
  </si>
  <si>
    <t>134052-02-1</t>
  </si>
  <si>
    <t>SMQWZVBJTNTJHH-UHFFFAOYSA-N</t>
  </si>
  <si>
    <t>OCCCCCC(F)(F)C(F)(F)C(F)(F)C(F)(F)C(F)(F)C(F)(F)F</t>
  </si>
  <si>
    <t>InChI=1S/C11H11F13O/c12-6(13,4-2-1-3-5-25)7(14,15)8(16,17)9(18,19)10(20,21)11(22,23)24/h25H,1-5H2</t>
  </si>
  <si>
    <t>C11H11F13O</t>
  </si>
  <si>
    <t>406.187</t>
  </si>
  <si>
    <t>406.060231</t>
  </si>
  <si>
    <t>DTXSID001032232</t>
  </si>
  <si>
    <t>6-(Perfluoromethoxy)perfluorohexane sulfonic acid</t>
  </si>
  <si>
    <t>NOCAS_1032232</t>
  </si>
  <si>
    <t>FDBWXQDTWDADFR-UHFFFAOYSA-N</t>
  </si>
  <si>
    <t>OS(=O)(=O)C(F)(F)C(F)(F)C(F)(F)C(F)(F)C(F)(F)C(F)(F)OC(F)(F)F</t>
  </si>
  <si>
    <t>InChI=1S/C7HF15O4S/c8-1(9,3(12,13)5(16,17)26-7(20,21)22)2(10,11)4(14,15)6(18,19)27(23,24)25/h(H,23,24,25)</t>
  </si>
  <si>
    <t>DTXSID00895155</t>
  </si>
  <si>
    <t>1,1,1,2,2,3,3,4,4-Nonafluoropentane</t>
  </si>
  <si>
    <t>158118-01-5</t>
  </si>
  <si>
    <t>RGRJUIGTKHAMBM-UHFFFAOYSA-N</t>
  </si>
  <si>
    <t>CC(F)(F)C(F)(F)C(F)(F)C(F)(F)F</t>
  </si>
  <si>
    <t>InChI=1S/C5H3F9/c1-2(6,7)3(8,9)4(10,11)5(12,13)14/h1H3</t>
  </si>
  <si>
    <t>C5H3F9</t>
  </si>
  <si>
    <t>234.065</t>
  </si>
  <si>
    <t>234.009104</t>
  </si>
  <si>
    <t>DTXSID2070180</t>
  </si>
  <si>
    <t>3,4-Dichloro-alpha,alpha-bis(trifluoromethyl)benzenemethanol</t>
  </si>
  <si>
    <t>65072-48-2</t>
  </si>
  <si>
    <t>JCCWOKZXPBZZBV-UHFFFAOYSA-N</t>
  </si>
  <si>
    <t>2-(3,4-Dichlorophenyl)-1,1,1,3,3,3-hexafluoropropan-2-ol</t>
  </si>
  <si>
    <t>OC(C1=CC=C(Cl)C(Cl)=C1)(C(F)(F)F)C(F)(F)F</t>
  </si>
  <si>
    <t>InChI=1S/C9H4Cl2F6O/c10-5-2-1-4(3-6(5)11)7(18,8(12,13)14)9(15,16)17/h1-3,18H</t>
  </si>
  <si>
    <t>C9H4Cl2F6O</t>
  </si>
  <si>
    <t>313.02</t>
  </si>
  <si>
    <t>311.954339</t>
  </si>
  <si>
    <t>DTXSID70896376</t>
  </si>
  <si>
    <t>2-Fluoro-4,6-bis(1,1,1,2,3,3,3-heptafluoropropan-2-yl)-1,3,5-triazine</t>
  </si>
  <si>
    <t>10271-36-0</t>
  </si>
  <si>
    <t>LYVHRRLFROJYNC-UHFFFAOYSA-N</t>
  </si>
  <si>
    <t>FC1=NC(=NC(=N1)C(F)(C(F)(F)F)C(F)(F)F)C(F)(C(F)(F)F)C(F)(F)F</t>
  </si>
  <si>
    <t>InChI=1S/C9F15N3/c10-3-26-1(4(11,6(13,14)15)7(16,17)18)25-2(27-3)5(12,8(19,20)21)9(22,23)24</t>
  </si>
  <si>
    <t>C9F15N3</t>
  </si>
  <si>
    <t>435.096</t>
  </si>
  <si>
    <t>434.985269</t>
  </si>
  <si>
    <t>DTXSID201035901</t>
  </si>
  <si>
    <t>3‐(2-(Perfluorodecyl)ethanesulfonyl)propanoic acid</t>
  </si>
  <si>
    <t>NOCAS_1035901</t>
  </si>
  <si>
    <t>PJLKPKUEBLAJTD-UHFFFAOYSA-N</t>
  </si>
  <si>
    <t>OC(=O)CCS(=O)(=O)CCC(F)(F)C(F)(F)C(F)(F)C(F)(F)C(F)(F)C(F)(F)C(F)(F)C(F)(F)C(F)(F)C(F)(F)F</t>
  </si>
  <si>
    <t>InChI=1S/C15H9F21O4S/c16-6(17,2-4-41(39,40)3-1-5(37)38)7(18,19)8(20,21)9(22,23)10(24,25)11(26,27)12(28,29)13(30,31)14(32,33)15(34,35)36/h1-4H2,(H,37,38)</t>
  </si>
  <si>
    <t>C15H9F21O4S</t>
  </si>
  <si>
    <t>684.26</t>
  </si>
  <si>
    <t>683.988621</t>
  </si>
  <si>
    <t>DTXSID001032832</t>
  </si>
  <si>
    <t>2-Carboxy-N,N-dimethyl-N-[2-[[(perfluorodecyl)- sulfonyl ]amino]ethyl]-, ethanaminum inner salt</t>
  </si>
  <si>
    <t>34695-31-3</t>
  </si>
  <si>
    <t>XEUHEHPTQBFYGD-UHFFFAOYSA-N</t>
  </si>
  <si>
    <t>C[N+](C)(CCNS(=O)(=O)CCC(F)(F)C(F)(F)C(F)(F)C(F)(F)C(F)(F)C(F)(F)C(F)(F)C(F)(F)C(F)(F)C(F)(F)F)CCC([O-])=O</t>
  </si>
  <si>
    <t>InChI=1S/C19H19F21N2O4S/c1-42(2,6-3-9(43)44)7-5-41-47(45,46)8-4-10(20,21)11(22,23)12(24,25)13(26,27)14(28,29)15(30,31)16(32,33)17(34,35)18(36,37)19(38,39)40/h41H,3-8H2,1-2H3</t>
  </si>
  <si>
    <t>C19H19F21N2O4S</t>
  </si>
  <si>
    <t>770.4</t>
  </si>
  <si>
    <t>770.073020</t>
  </si>
  <si>
    <t>DTXSID70709255</t>
  </si>
  <si>
    <t>Bis(2,2,3,3-tetrafluoropropyl) 2-methylidenebutanedioate</t>
  </si>
  <si>
    <t>104887-33-4</t>
  </si>
  <si>
    <t>NWVXNLSWQVBEGC-UHFFFAOYSA-N</t>
  </si>
  <si>
    <t>FC(F)C(F)(F)COC(=O)CC(=C)C(=O)OCC(F)(F)C(F)F</t>
  </si>
  <si>
    <t>InChI=1S/C11H10F8O4/c1-5(7(21)23-4-11(18,19)9(14)15)2-6(20)22-3-10(16,17)8(12)13/h8-9H,1-4H2</t>
  </si>
  <si>
    <t>C11H10F8O4</t>
  </si>
  <si>
    <t>358.184</t>
  </si>
  <si>
    <t>358.045134</t>
  </si>
  <si>
    <t>DTXSID60188999</t>
  </si>
  <si>
    <t>1H,1H,6H,6H-Perfluoro-1,6-hexanediol</t>
  </si>
  <si>
    <t>355-74-8</t>
  </si>
  <si>
    <t>NHEKBXPLFJSSBZ-UHFFFAOYSA-N</t>
  </si>
  <si>
    <t>2,2,3,3,4,4,5,5-Octafluorohexane-1,6-diol</t>
  </si>
  <si>
    <t>OCC(F)(F)C(F)(F)C(F)(F)C(F)(F)CO</t>
  </si>
  <si>
    <t>InChI=1S/C6H6F8O2/c7-3(8,1-15)5(11,12)6(13,14)4(9,10)2-16/h15-16H,1-2H2</t>
  </si>
  <si>
    <t>C6H6F8O2</t>
  </si>
  <si>
    <t>262.099</t>
  </si>
  <si>
    <t>262.024005</t>
  </si>
  <si>
    <t>DTXSID20896361</t>
  </si>
  <si>
    <t>2-Chloro-6-ethyl-4-(1,1,1,2,3,3,3-heptafluoropropan-2-yl)aniline</t>
  </si>
  <si>
    <t>1630969-89-9</t>
  </si>
  <si>
    <t>BHBBDCWGTJHGCX-UHFFFAOYSA-N</t>
  </si>
  <si>
    <t>CCC1=C(N)C(Cl)=CC(=C1)C(F)(C(F)(F)F)C(F)(F)F</t>
  </si>
  <si>
    <t>InChI=1S/C11H9ClF7N/c1-2-5-3-6(4-7(12)8(5)20)9(13,10(14,15)16)11(17,18)19/h3-4H,2,20H2,1H3</t>
  </si>
  <si>
    <t>C11H9ClF7N</t>
  </si>
  <si>
    <t>323.64</t>
  </si>
  <si>
    <t>323.031174</t>
  </si>
  <si>
    <t>DTXSID501035386</t>
  </si>
  <si>
    <t>N,N,N-Trimethyl-((difluoromethyl)difluoromethyl)methanaminium</t>
  </si>
  <si>
    <t>NOCAS_1035386</t>
  </si>
  <si>
    <t>YGUCNFYUOQLFPO-UHFFFAOYSA-N</t>
  </si>
  <si>
    <t>C[N+](C)(C)CC(F)(F)C(F)F</t>
  </si>
  <si>
    <t>InChI=1S/C6H12F4N/c1-11(2,3)4-6(9,10)5(7)8/h5H,4H2,1-3H3/q+1</t>
  </si>
  <si>
    <t>C6H12F4N</t>
  </si>
  <si>
    <t>174.162</t>
  </si>
  <si>
    <t>174.090038</t>
  </si>
  <si>
    <t>DTXSID90896277</t>
  </si>
  <si>
    <t>4-Hydroxy-3-(hydroxyimino)-4-(nonafluorobutyl)-1,3,4,5-tetrahydro-2H-1,5-benzodiazepin-2-one</t>
  </si>
  <si>
    <t>216307-12-9</t>
  </si>
  <si>
    <t>VDTOPNQPAFVQGL-UHFFFAOYSA-N</t>
  </si>
  <si>
    <t>ON=C1C(=O)NC2=CC=CC=C2NC1(O)C(F)(F)C(F)(F)C(F)(F)C(F)(F)F</t>
  </si>
  <si>
    <t>InChI=1S/C13H8F9N3O3/c14-10(15,11(16,17)12(18,19)13(20,21)22)9(27)7(25-28)8(26)23-5-3-1-2-4-6(5)24-9/h1-4,24,27-28H,(H,23,26)</t>
  </si>
  <si>
    <t>C13H8F9N3O3</t>
  </si>
  <si>
    <t>425.211</t>
  </si>
  <si>
    <t>425.042195</t>
  </si>
  <si>
    <t>DTXSID50225766</t>
  </si>
  <si>
    <t>N-(2-Chloroethyl)-N'-(2,2,3,3,4,4,5,5,6,6-decafluorocyclohexyl)-N-nitrosourea</t>
  </si>
  <si>
    <t>74795-00-9</t>
  </si>
  <si>
    <t>ZAIGOEGFLICAAW-UHFFFAOYSA-N</t>
  </si>
  <si>
    <t>FC1(F)C(NC(=O)N(CCCl)N=O)C(F)(F)C(F)(F)C(F)(F)C1(F)F</t>
  </si>
  <si>
    <t>InChI=1S/C9H6ClF10N3O2/c10-1-2-23(22-25)4(24)21-3-5(11,12)7(15,16)9(19,20)8(17,18)6(3,13)14/h3H,1-2H2,(H,21,24)</t>
  </si>
  <si>
    <t>C9H6ClF10N3O2</t>
  </si>
  <si>
    <t>413.6</t>
  </si>
  <si>
    <t>412.998886</t>
  </si>
  <si>
    <t>DTXSID10893344</t>
  </si>
  <si>
    <t>Perfluorodecahydro-2-t-butylnaphthalene</t>
  </si>
  <si>
    <t>119107-97-0</t>
  </si>
  <si>
    <t>MCVDPFNNIYSXKJ-UHFFFAOYSA-N</t>
  </si>
  <si>
    <t>1,1,2,2,3,3,4,4,4a,5,5,6,6,7,8,8,8a-Heptadecafluoro-7-[1,1,1,3,3,3-hexafluoro-2-(trifluoromethyl)propan-2-yl]decahydronaphthalene</t>
  </si>
  <si>
    <t>FC(F)(F)C(C(F)(F)F)(C(F)(F)F)C1(F)C(F)(F)C(F)(F)C2(F)C(F)(F)C(F)(F)C(F)(F)C(F)(F)C2(F)C1(F)F</t>
  </si>
  <si>
    <t>InChI=1S/C14F26/c15-2(1(12(32,33)34,13(35,36)37)14(38,39)40)5(18,19)3(16)4(17,7(22,23)6(2,20)21)9(26,27)11(30,31)10(28,29)8(3,24)25</t>
  </si>
  <si>
    <t>DTXSID801034349</t>
  </si>
  <si>
    <t>3-({3-[(2-Hydroxyethyl)(dimethyl)azaniumyl]propyl}[(perfluoropentyl)sulfonyl]amino)-1-propanesulfonate</t>
  </si>
  <si>
    <t>2089108-95-0</t>
  </si>
  <si>
    <t>QCCXYHHEWZOHKF-UHFFFAOYSA-N</t>
  </si>
  <si>
    <t>C[N+](C)(CCO)CCCN(CCCS([O-])(=O)=O)S(=O)(=O)C(F)(F)C(F)(F)C(F)(F)C(F)(F)C(F)(F)F</t>
  </si>
  <si>
    <t>InChI=1S/C15H23F11N2O6S2/c1-28(2,8-9-29)7-3-5-27(6-4-10-35(30,31)32)36(33,34)15(25,26)13(20,21)11(16,17)12(18,19)14(22,23)24/h29H,3-10H2,1-2H3</t>
  </si>
  <si>
    <t>C15H23F11N2O6S2</t>
  </si>
  <si>
    <t>600.46</t>
  </si>
  <si>
    <t>600.082189</t>
  </si>
  <si>
    <t>DTXSID60881054</t>
  </si>
  <si>
    <t>Bis((perfluoro-15-methylhexadecyl)ethyl) hydrogen phosphate</t>
  </si>
  <si>
    <t>93776-19-3</t>
  </si>
  <si>
    <t>QHIGFJQLSNDTTI-UHFFFAOYSA-N</t>
  </si>
  <si>
    <t>Bis[3,3,4,4,5,5,6,6,7,7,8,8,9,9,10,10,11,11,12,12,13,13,14,14,15,15,16,16,17,18,18,18-dotriacontafluoro-17-(trifluoromethyl)octadecyl] hydrogen phosphate</t>
  </si>
  <si>
    <t>OP(=O)(OCCC(F)(F)C(F)(F)C(F)(F)C(F)(F)C(F)(F)C(F)(F)C(F)(F)C(F)(F)C(F)(F)C(F)(F)C(F)(F)C(F)(F)C(F)(F)C(F)(F)C(F)(C(F)(F)F)C(F)(F)F)OCCC(F)(F)C(F)(F)C(F)(F)C(F)(F)C(F)(F)C(F)(F)C(F)(F)C(F)(F)C(F)(F)C(F)(F)C(F)(F)C(F)(F)C(F)(F)C(F)(F)C(F)(C(F)(F)F)C(F)(F)F</t>
  </si>
  <si>
    <t>InChI=1S/C38H9F70O4P/c39-5(40,9(45,46)13(53,54)17(61,62)21(69,70)25(77,78)29(85,86)33(93,94)31(89,90)27(81,82)23(73,74)19(65,66)15(57,58)11(49,50)7(43,35(97,98)99)36(100,101)102)1-3-111-113(109,110)112-4-2-6(41,42)10(47,48)14(55,56)18(63,64)22(71,72)26(79,80)30(87,88)34(95,96)32(91,92)28(83,84)24(75,76)20(67,68)16(59,60)12(51,52)8(44,37(103,104)105)38(106,107)108/h1-4H2,(H,109,110)</t>
  </si>
  <si>
    <t>C38H9F70O4P</t>
  </si>
  <si>
    <t>1890.348</t>
  </si>
  <si>
    <t>1889.912067</t>
  </si>
  <si>
    <t>DTXSID801022285</t>
  </si>
  <si>
    <t>2,2,3,3-Tetrafluoropropyl 2,2,2-trifluoroethyl carbonate</t>
  </si>
  <si>
    <t>1791423-48-7</t>
  </si>
  <si>
    <t>ZPQXJDLVIXUKJI-UHFFFAOYSA-N</t>
  </si>
  <si>
    <t>FC(F)C(F)(F)COC(=O)OCC(F)(F)F</t>
  </si>
  <si>
    <t>InChI=1S/C6H5F7O3/c7-3(8)5(9,10)1-15-4(14)16-2-6(11,12)13/h3H,1-2H2</t>
  </si>
  <si>
    <t>C6H5F7O3</t>
  </si>
  <si>
    <t>258.092</t>
  </si>
  <si>
    <t>258.012691</t>
  </si>
  <si>
    <t>DTXSID701036023</t>
  </si>
  <si>
    <t>Trimethyl(3‐{2‐[(perfluorotetradecyl)ethylthio]acetamido}propyl)azanium</t>
  </si>
  <si>
    <t>NOCAS_1036023</t>
  </si>
  <si>
    <t>BQPKODALHRGABO-UHFFFAOYSA-O</t>
  </si>
  <si>
    <t>C[N+](C)(C)CCCNC(=O)CSCCC(F)(F)C(F)(F)C(F)(F)C(F)(F)C(F)(F)C(F)(F)C(F)(F)C(F)(F)C(F)(F)C(F)(F)C(F)(F)C(F)(F)C(F)(F)C(F)(F)F</t>
  </si>
  <si>
    <t>InChI=1S/C24H21F29N2OS/c1-55(2,3)7-4-6-54-10(56)9-57-8-5-11(25,26)12(27,28)13(29,30)14(31,32)15(33,34)16(35,36)17(37,38)18(39,40)19(41,42)20(43,44)21(45,46)22(47,48)23(49,50)24(51,52)53/h4-9H2,1-3H3/p+1</t>
  </si>
  <si>
    <t>C24H22F29N2OS</t>
  </si>
  <si>
    <t>937.47</t>
  </si>
  <si>
    <t>937.098428</t>
  </si>
  <si>
    <t>DTXSID4059881</t>
  </si>
  <si>
    <t>Methyl perfluorobutanoate</t>
  </si>
  <si>
    <t>356-24-1</t>
  </si>
  <si>
    <t>MRPUVAKBXDBGJQ-UHFFFAOYSA-N</t>
  </si>
  <si>
    <t>Methyl heptafluorobutanoate</t>
  </si>
  <si>
    <t>COC(=O)C(F)(F)C(F)(F)C(F)(F)F</t>
  </si>
  <si>
    <t>InChI=1S/C5H3F7O2/c1-14-2(13)3(6,7)4(8,9)5(10,11)12/h1H3</t>
  </si>
  <si>
    <t>C5H3F7O2</t>
  </si>
  <si>
    <t>228.066</t>
  </si>
  <si>
    <t>228.002126</t>
  </si>
  <si>
    <t>DTXSID30507734</t>
  </si>
  <si>
    <t>1,1,1,2,2,3,3,5,5,5-Decafluoro-4-nitroso-4-(trifluoromethyl)pentane</t>
  </si>
  <si>
    <t>67728-23-8</t>
  </si>
  <si>
    <t>WTNHPLPIBRHAIF-UHFFFAOYSA-N</t>
  </si>
  <si>
    <t>FC(F)(F)C(F)(F)C(F)(F)C(N=O)(C(F)(F)F)C(F)(F)F</t>
  </si>
  <si>
    <t>InChI=1S/C6F13NO/c7-2(8,3(9,10)6(17,18)19)1(20-21,4(11,12)13)5(14,15)16</t>
  </si>
  <si>
    <t>C6F13NO</t>
  </si>
  <si>
    <t>349.051</t>
  </si>
  <si>
    <t>348.977230</t>
  </si>
  <si>
    <t>DTXSID80880423</t>
  </si>
  <si>
    <t>2-(1-(Perfluorooctyl)-2-ethylsulfonylmethylamino)ethyl 2-propenoate</t>
  </si>
  <si>
    <t>48077-95-8</t>
  </si>
  <si>
    <t>OHZQKIHETAGXCE-UHFFFAOYSA-N</t>
  </si>
  <si>
    <t>2-[(3,3,4,4,5,5,6,6,7,7,8,8,9,9,10,10,10-Heptadecafluorodecane-1-sulfonyl)(methyl)amino]ethyl prop-2-enoate</t>
  </si>
  <si>
    <t>CN(CCOC(=O)C=C)S(=O)(=O)CCC(F)(F)C(F)(F)C(F)(F)C(F)(F)C(F)(F)C(F)(F)C(F)(F)C(F)(F)F</t>
  </si>
  <si>
    <t>InChI=1S/C16H14F17NO4S/c1-3-8(35)38-6-5-34(2)39(36,37)7-4-9(17,18)10(19,20)11(21,22)12(23,24)13(25,26)14(27,28)15(29,30)16(31,32)33/h3H,1,4-7H2,2H3</t>
  </si>
  <si>
    <t>C16H14F17NO4S</t>
  </si>
  <si>
    <t>639.32</t>
  </si>
  <si>
    <t>639.037208</t>
  </si>
  <si>
    <t>DTXSID70895763</t>
  </si>
  <si>
    <t>Butyl perfluorononanoate</t>
  </si>
  <si>
    <t>117374-31-9</t>
  </si>
  <si>
    <t>FDPTXAYZTQYILM-UHFFFAOYSA-N</t>
  </si>
  <si>
    <t>Butyl heptadecafluorononanoate</t>
  </si>
  <si>
    <t>CCCCOC(=O)C(F)(F)C(F)(F)C(F)(F)C(F)(F)C(F)(F)C(F)(F)C(F)(F)C(F)(F)F</t>
  </si>
  <si>
    <t>InChI=1S/C13H9F17O2/c1-2-3-4-32-5(31)6(14,15)7(16,17)8(18,19)9(20,21)10(22,23)11(24,25)12(26,27)13(28,29)30/h2-4H2,1H3</t>
  </si>
  <si>
    <t>C13H9F17O2</t>
  </si>
  <si>
    <t>520.186</t>
  </si>
  <si>
    <t>520.033108</t>
  </si>
  <si>
    <t>DTXSID001023560</t>
  </si>
  <si>
    <t>Ethene, 1,1,2,2-tetrafluoro-, oxidized, polymd., reduced, Me esters, reduced, N -[3-(trimethoxysilyl)propyl]carbamates</t>
  </si>
  <si>
    <t>1638852-33-1</t>
  </si>
  <si>
    <t>DTXSID60575047</t>
  </si>
  <si>
    <t>4-(1,1,1,2,3,3,3-Heptafluoropropane-2-sulfonyl)benzoic acid</t>
  </si>
  <si>
    <t>88489-82-1</t>
  </si>
  <si>
    <t>WXWOPYZMHPOWHE-UHFFFAOYSA-N</t>
  </si>
  <si>
    <t>OC(=O)C1=CC=C(C=C1)S(=O)(=O)C(F)(C(F)(F)F)C(F)(F)F</t>
  </si>
  <si>
    <t>InChI=1S/C10H5F7O4S/c11-8(9(12,13)14,10(15,16)17)22(20,21)6-3-1-5(2-4-6)7(18)19/h1-4H,(H,18,19)</t>
  </si>
  <si>
    <t>C10H5F7O4S</t>
  </si>
  <si>
    <t>354.19</t>
  </si>
  <si>
    <t>353.979677</t>
  </si>
  <si>
    <t>DTXSID60896163</t>
  </si>
  <si>
    <t>3-(Nonafluorobutyl)-5-phenyl-1H-pyrazole</t>
  </si>
  <si>
    <t>204130-95-0</t>
  </si>
  <si>
    <t>SVXMNQVFCJCBTQ-UHFFFAOYSA-N</t>
  </si>
  <si>
    <t>FC(F)(F)C(F)(F)C(F)(F)C(F)(F)C1=NNC(=C1)C1=CC=CC=C1</t>
  </si>
  <si>
    <t>InChI=1S/C13H7F9N2/c14-10(15,11(16,17)12(18,19)13(20,21)22)9-6-8(23-24-9)7-4-2-1-3-5-7/h1-6H,(H,23,24)</t>
  </si>
  <si>
    <t>C13H7F9N2</t>
  </si>
  <si>
    <t>362.199</t>
  </si>
  <si>
    <t>362.046552</t>
  </si>
  <si>
    <t>DTXSID20896129</t>
  </si>
  <si>
    <t>6-[(2,2,3,3,4,4,5,5,6,6,7,7,7-Tridecafluoroheptyl)oxy]-1,3,5-triazine-2,4-diamine</t>
  </si>
  <si>
    <t>57338-65-5</t>
  </si>
  <si>
    <t>YPGCCGOAPJDVQF-UHFFFAOYSA-N</t>
  </si>
  <si>
    <t>NC1=NC(OCC(F)(F)C(F)(F)C(F)(F)C(F)(F)C(F)(F)C(F)(F)F)=NC(N)=N1</t>
  </si>
  <si>
    <t>InChI=1S/C10H6F13N5O/c11-5(12,1-29-4-27-2(24)26-3(25)28-4)6(13,14)7(15,16)8(17,18)9(19,20)10(21,22)23/h1H2,(H4,24,25,26,27,28)</t>
  </si>
  <si>
    <t>C10H6F13N5O</t>
  </si>
  <si>
    <t>459.171</t>
  </si>
  <si>
    <t>459.036476</t>
  </si>
  <si>
    <t>DTXSID50897649</t>
  </si>
  <si>
    <t>2-Propenoic acid, 2-methyl-, anhydride, reaction products with reduced methanol-reduced polymd. oxidized 1,1,2,3,3,3-hexafluoro-1-propene reaction products</t>
  </si>
  <si>
    <t>161308-19-6</t>
  </si>
  <si>
    <t>DTXSID00711149</t>
  </si>
  <si>
    <t>1,1,2,2,3,3-Hexafluoro-1-[(propan-2-yl)oxy]propane</t>
  </si>
  <si>
    <t>393517-66-3</t>
  </si>
  <si>
    <t>SGXBOFWBQKMTOZ-UHFFFAOYSA-N</t>
  </si>
  <si>
    <t>CC(C)OC(F)(F)C(F)(F)C(F)F</t>
  </si>
  <si>
    <t>InChI=1S/C6H8F6O/c1-3(2)13-6(11,12)5(9,10)4(7)8/h3-4H,1-2H3</t>
  </si>
  <si>
    <t>C6H8F6O</t>
  </si>
  <si>
    <t>210.119</t>
  </si>
  <si>
    <t>210.047934</t>
  </si>
  <si>
    <t>DTXSID80880180</t>
  </si>
  <si>
    <t>Bis-(1H,1H,7H-perfluoroheptyl) (1S,3R)-camphorate</t>
  </si>
  <si>
    <t>2355-57-9</t>
  </si>
  <si>
    <t>VPEPXOMYWDUPOA-RMLUDKJBSA-N</t>
  </si>
  <si>
    <t>Bis(2,2,3,3,4,4,5,5,6,6,7,7-dodecafluoroheptyl) (1S,3R)-1,2,2-trimethylcyclopentane-1,3-dicarboxylate</t>
  </si>
  <si>
    <t>CC1(C)[C@@H](CC[C@]1(C)C(=O)OCC(F)(F)C(F)(F)C(F)(F)C(F)(F)C(F)(F)C(F)F)C(=O)OCC(F)(F)C(F)(F)C(F)(F)C(F)(F)C(F)(F)C(F)F</t>
  </si>
  <si>
    <t>InChI=1S/C24H20F24O4/c1-13(2)8(9(49)51-6-15(29,30)19(37,38)23(45,46)21(41,42)17(33,34)10(25)26)4-5-14(13,3)12(50)52-7-16(31,32)20(39,40)24(47,48)22(43,44)18(35,36)11(27)28/h8,10-11H,4-7H2,1-3H3/t8-,14+/m0/s1</t>
  </si>
  <si>
    <t>C24H20F24O4</t>
  </si>
  <si>
    <t>828.382</t>
  </si>
  <si>
    <t>828.097835</t>
  </si>
  <si>
    <t>DTXSID30710165</t>
  </si>
  <si>
    <t>2,2,3,3,3-Pentafluoropropanoyl nitrite</t>
  </si>
  <si>
    <t>664-16-4</t>
  </si>
  <si>
    <t>RGYSIEPZLZNWJR-UHFFFAOYSA-N</t>
  </si>
  <si>
    <t>FC(F)(F)C(F)(F)C(=O)ON=O</t>
  </si>
  <si>
    <t>InChI=1S/C3F5NO3/c4-2(5,3(6,7)8)1(10)12-9-11</t>
  </si>
  <si>
    <t>C3F5NO3</t>
  </si>
  <si>
    <t>193.029</t>
  </si>
  <si>
    <t>192.979834</t>
  </si>
  <si>
    <t>DTXSID401032610</t>
  </si>
  <si>
    <t>N-[3-(Trimethoxysilyl)propyl]perfluoroheptanamide</t>
  </si>
  <si>
    <t>130043-47-9</t>
  </si>
  <si>
    <t>KWOLMXZLNUWWLF-UHFFFAOYSA-N</t>
  </si>
  <si>
    <t>CO[Si](CCCNC(=O)C(F)(F)C(F)(F)C(F)(F)C(F)(F)C(F)(F)C(F)(F)F)(OC)OC</t>
  </si>
  <si>
    <t>InChI=1S/C13H16F13NO4Si/c1-29-32(30-2,31-3)6-4-5-27-7(28)8(14,15)9(16,17)10(18,19)11(20,21)12(22,23)13(24,25)26/h4-6H2,1-3H3,(H,27,28)</t>
  </si>
  <si>
    <t>C13H16F13NO4Si</t>
  </si>
  <si>
    <t>525.338</t>
  </si>
  <si>
    <t>525.064101</t>
  </si>
  <si>
    <t>DTXSID201034115</t>
  </si>
  <si>
    <t>2-[3-[[(Perfluorooctyl)sulfonyl]amino]propoxy]-N,N,N-trimethylethanaminium</t>
  </si>
  <si>
    <t>91707-62-9</t>
  </si>
  <si>
    <t>XOQQWYIVMBAUMH-UHFFFAOYSA-N</t>
  </si>
  <si>
    <t>C[N+](C)(C)CCOCCCNS(=O)(=O)C(F)(F)C(F)(F)C(F)(F)C(F)(F)C(F)(F)C(F)(F)C(F)(F)C(F)(F)F</t>
  </si>
  <si>
    <t>InChI=1S/C16H20F17N2O3S/c1-35(2,3)6-8-38-7-4-5-34-39(36,37)16(32,33)14(27,28)12(23,24)10(19,20)9(17,18)11(21,22)13(25,26)15(29,30)31/h34H,4-8H2,1-3H3/q+1</t>
  </si>
  <si>
    <t>C16H20F17N2O3S</t>
  </si>
  <si>
    <t>643.38</t>
  </si>
  <si>
    <t>643.091769</t>
  </si>
  <si>
    <t>DTXSID901036362</t>
  </si>
  <si>
    <t>2‐{[3‐(Acetyloxy)‐1,5‐dihydroxy‐4‐(perfluorohexadecyl)pentan‐2‐yl]dimethylazaniumyl}acetate</t>
  </si>
  <si>
    <t>NOCAS_1036362</t>
  </si>
  <si>
    <t>BJMVNNKDCIUMJF-UHFFFAOYNA-N</t>
  </si>
  <si>
    <t>CC(=O)OC(C(CO)C(F)(F)C(F)(F)C(F)(F)C(F)(F)C(F)(F)C(F)(F)C(F)(F)C(F)(F)C(F)(F)C(F)(F)C(F)(F)C(F)(F)C(F)(F)C(F)(F)C(F)(F)C(F)(F)F)C(CO)[N+](C)(C)CC([O-])=O</t>
  </si>
  <si>
    <t>InChI=1/C27H20F33NO6/c1-7(64)67-11(9(6-63)61(2,3)4-10(65)66)8(5-62)12(28,29)13(30,31)14(32,33)15(34,35)16(36,37)17(38,39)18(40,41)19(42,43)20(44,45)21(46,47)22(48,49)23(50,51)24(52,53)25(54,55)26(56,57)27(58,59)60/h8-9,11,62-63H,4-6H2,1-3H3</t>
  </si>
  <si>
    <t>C27H20F33NO6</t>
  </si>
  <si>
    <t>1081.405</t>
  </si>
  <si>
    <t>1081.076367</t>
  </si>
  <si>
    <t>DTXSID9069502</t>
  </si>
  <si>
    <t>N-(2-Carboxyethyl)-N,N-dimethyl-3-[[(perfluorohexyl)ethylsulfonyl]amino]propanaminium</t>
  </si>
  <si>
    <t>61798-69-4</t>
  </si>
  <si>
    <t>STSGGDGRBYWSDX-UHFFFAOYSA-N</t>
  </si>
  <si>
    <t>3-(Dimethyl{3-[(3,3,4,4,5,5,6,6,7,7,8,8,8-tridecafluorooctane-1-sulfonyl)amino]propyl}azaniumyl)propanoate</t>
  </si>
  <si>
    <t>C[N+](C)(CCCNS(=O)(=O)CCC(F)(F)C(F)(F)C(F)(F)C(F)(F)C(F)(F)C(F)(F)F)CCC([O-])=O</t>
  </si>
  <si>
    <t>InChI=1S/C16H21F13N2O4S/c1-31(2,8-4-10(32)33)7-3-6-30-36(34,35)9-5-11(17,18)12(19,20)13(21,22)14(23,24)15(25,26)16(27,28)29/h30H,3-9H2,1-2H3</t>
  </si>
  <si>
    <t>C16H21F13N2O4S</t>
  </si>
  <si>
    <t>584.39</t>
  </si>
  <si>
    <t>584.101444</t>
  </si>
  <si>
    <t>DTXSID40633472</t>
  </si>
  <si>
    <t>4,4'-(3,3,4,4-Tetrafluorocyclobut-1-ene-1,2-diyl)dianiline</t>
  </si>
  <si>
    <t>169381-04-8</t>
  </si>
  <si>
    <t>UBWPKRPDAHTMGU-UHFFFAOYSA-N</t>
  </si>
  <si>
    <t>NC1=CC=C(C=C1)C1=C(C2=CC=C(N)C=C2)C(F)(F)C1(F)F</t>
  </si>
  <si>
    <t>InChI=1S/C16H12F4N2/c17-15(18)13(9-1-5-11(21)6-2-9)14(16(15,19)20)10-3-7-12(22)8-4-10/h1-8H,21-22H2</t>
  </si>
  <si>
    <t>C16H12F4N2</t>
  </si>
  <si>
    <t>308.28</t>
  </si>
  <si>
    <t>308.093661</t>
  </si>
  <si>
    <t>DTXSID50371297</t>
  </si>
  <si>
    <t>1H,1H,2H,2H-Perfluorohexyl bromide</t>
  </si>
  <si>
    <t>38436-14-5</t>
  </si>
  <si>
    <t>UDFSAZKDTBRQDY-UHFFFAOYSA-N</t>
  </si>
  <si>
    <t>6-Bromo-1,1,1,2,2,3,3,4,4-nonafluorohexane</t>
  </si>
  <si>
    <t>FC(F)(F)C(F)(F)C(F)(F)C(F)(F)CCBr</t>
  </si>
  <si>
    <t>InChI=1S/C6H4BrF9/c7-2-1-3(8,9)4(10,11)5(12,13)6(14,15)16/h1-2H2</t>
  </si>
  <si>
    <t>C6H4BrF9</t>
  </si>
  <si>
    <t>326.988</t>
  </si>
  <si>
    <t>325.935267</t>
  </si>
  <si>
    <t>DTXSID901038299</t>
  </si>
  <si>
    <t>Nonanamide, N,N'-[4-(phenylazo)-1,3-phenylene]bis[9-chloro-2,2,3,3,4,4,5,5,6,6,7,7,8,8,9,9-hexadecafluoro- (9CI)</t>
  </si>
  <si>
    <t>548455-85-2</t>
  </si>
  <si>
    <t>FOOBPGPBMOTSFN-UHFFFAOYSA-N</t>
  </si>
  <si>
    <t>FC(F)(Cl)C(F)(F)C(F)(F)C(F)(F)C(F)(F)C(F)(F)C(F)(F)C(F)(F)C(=O)NC1=CC(NC(=O)C(F)(F)C(F)(F)C(F)(F)C(F)(F)C(F)(F)C(F)(F)C(F)(F)C(F)(F)Cl)=C(C=C1)N=NC1=CC=CC=C1</t>
  </si>
  <si>
    <t>InChI=1S/C30H10Cl2F32N4O2/c31-29(61,62)27(57,58)25(53,54)23(49,50)21(45,46)19(41,42)17(37,38)15(33,34)13(69)65-10-6-7-11(68-67-9-4-2-1-3-5-9)12(8-10)66-14(70)16(35,36)18(39,40)20(43,44)22(47,48)24(51,52)26(55,56)28(59,60)30(32,63)64/h1-8H,(H,65,69)(H,66,70)</t>
  </si>
  <si>
    <t>C30H10Cl2F32N4O2</t>
  </si>
  <si>
    <t>1137.28</t>
  </si>
  <si>
    <t>1135.966982</t>
  </si>
  <si>
    <t>DTXSID40880520</t>
  </si>
  <si>
    <t>Bis(perfluoro(1-[(3,6-dimethyl-1,4-dioxan-2-yl)oxy]ethyl)) ketone</t>
  </si>
  <si>
    <t>61097-96-9</t>
  </si>
  <si>
    <t>CBUWIAZYOKAVDV-UHFFFAOYSA-N</t>
  </si>
  <si>
    <t>1,5-Dideoxy-1,1,1,5,5,5-hexafluoro-2,4-di-C-fluoro-2,4-bis-O-{[2,3,5,5,6-pentafluoro-3,6-bis(trifluoromethyl)-1,4-dioxan-2-yl]}pent-3-ulose</t>
  </si>
  <si>
    <t>FC(F)(F)C(F)(OC1(F)OC(F)(C(F)(F)F)C(F)(F)OC1(F)C(F)(F)F)C(=O)C(F)(OC1(F)OC(F)(C(F)(F)F)C(F)(F)OC1(F)C(F)(F)F)C(F)(F)F</t>
  </si>
  <si>
    <t>InChI=1S/C17F30O7/c18-2(8(24,25)26,49-16(46)6(22,12(36,37)38)51-14(42,43)4(20,53-16)10(30,31)32)1(48)3(19,9(27,28)29)50-17(47)7(23,13(39,40)41)52-15(44,45)5(21,54-17)11(33,34)35</t>
  </si>
  <si>
    <t>C17F30O7</t>
  </si>
  <si>
    <t>886.132</t>
  </si>
  <si>
    <t>885.916497</t>
  </si>
  <si>
    <t>DTXSID00985126</t>
  </si>
  <si>
    <t>[(1,1,2,2-Tetrafluoroethyl)sulfanyl]acetic acid</t>
  </si>
  <si>
    <t>665-35-0</t>
  </si>
  <si>
    <t>IHBIKJUTFVFDMX-UHFFFAOYSA-N</t>
  </si>
  <si>
    <t>OC(=O)CSC(F)(F)C(F)F</t>
  </si>
  <si>
    <t>InChI=1S/C4H4F4O2S/c5-3(6)4(7,8)11-1-2(9)10/h3H,1H2,(H,9,10)</t>
  </si>
  <si>
    <t>C4H4F4O2S</t>
  </si>
  <si>
    <t>192.13</t>
  </si>
  <si>
    <t>191.986813</t>
  </si>
  <si>
    <t>DTXSID10881165</t>
  </si>
  <si>
    <t>4,4,5,5,6,6,7,7,8,8,9,9,10,10,11,11,11-Heptadecafluoro-1-phenoxyundecan-2-ol</t>
  </si>
  <si>
    <t>94159-91-8</t>
  </si>
  <si>
    <t>LXBFURBCWJWTTM-UHFFFAOYSA-N</t>
  </si>
  <si>
    <t>OC(COC1=CC=CC=C1)CC(F)(F)C(F)(F)C(F)(F)C(F)(F)C(F)(F)C(F)(F)C(F)(F)C(F)(F)F</t>
  </si>
  <si>
    <t>InChI=1S/C17H11F17O2/c18-10(19,6-8(35)7-36-9-4-2-1-3-5-9)11(20,21)12(22,23)13(24,25)14(26,27)15(28,29)16(30,31)17(32,33)34/h1-5,8,35H,6-7H2</t>
  </si>
  <si>
    <t>C17H11F17O2</t>
  </si>
  <si>
    <t>570.246</t>
  </si>
  <si>
    <t>570.048758</t>
  </si>
  <si>
    <t>DTXSID101022953</t>
  </si>
  <si>
    <t>2,2,3,3,3-Pentafluoropropyl propyl carbonate</t>
  </si>
  <si>
    <t>1980085-61-7</t>
  </si>
  <si>
    <t>AWYZONOZKFCODL-UHFFFAOYSA-N</t>
  </si>
  <si>
    <t>CCCOC(=O)OCC(F)(F)C(F)(F)F</t>
  </si>
  <si>
    <t>InChI=1S/C7H9F5O3/c1-2-3-14-5(13)15-4-6(8,9)7(10,11)12/h2-4H2,1H3</t>
  </si>
  <si>
    <t>C7H9F5O3</t>
  </si>
  <si>
    <t>236.138</t>
  </si>
  <si>
    <t>236.047185</t>
  </si>
  <si>
    <t>DTXSID10628658</t>
  </si>
  <si>
    <t>2'-Deoxy-5-(nonafluorobutyl)uridine</t>
  </si>
  <si>
    <t>58671-35-5</t>
  </si>
  <si>
    <t>JTJAXTDUPYESRS-RRKCRQDMSA-N</t>
  </si>
  <si>
    <t>OC[C@H]1O[C@H](C[C@@H]1O)N1C=C(C(=O)NC1=O)C(F)(F)C(F)(F)C(F)(F)C(F)(F)F</t>
  </si>
  <si>
    <t>InChI=1S/C13H11F9N2O5/c14-10(15,11(16,17)12(18,19)13(20,21)22)4-2-24(9(28)23-8(4)27)7-1-5(26)6(3-25)29-7/h2,5-7,25-26H,1,3H2,(H,23,27,28)/t5-,6+,7+/m0/s1</t>
  </si>
  <si>
    <t>C13H11F9N2O5</t>
  </si>
  <si>
    <t>446.226</t>
  </si>
  <si>
    <t>446.052425</t>
  </si>
  <si>
    <t>DTXSID501026795</t>
  </si>
  <si>
    <t>Fluoromethyl 1,1,2,2,2-pentafluoroethyl carbonate</t>
  </si>
  <si>
    <t>NOCAS_1026795</t>
  </si>
  <si>
    <t>FNZITBUJCREPHS-UHFFFAOYSA-N</t>
  </si>
  <si>
    <t>FCOC(=O)OC(F)(F)C(F)(F)F</t>
  </si>
  <si>
    <t>InChI=1S/C4H2F6O3/c5-1-12-2(11)13-4(9,10)3(6,7)8/h1H2</t>
  </si>
  <si>
    <t>C4H2F6O3</t>
  </si>
  <si>
    <t>212.047</t>
  </si>
  <si>
    <t>211.990813</t>
  </si>
  <si>
    <t>DTXSID60881918</t>
  </si>
  <si>
    <t>1,4-Butanediol, 2,3-bis[(.gamma.-.omega.-perfluoro-C6-20-alkyl)thio] derivs.</t>
  </si>
  <si>
    <t>68187-24-6</t>
  </si>
  <si>
    <t>OCC(SCCC(F)(F)C(F)(F)F)C(CO)SCCC(F)(F)C(F)(F)F |lp:0:2,3:2,7:3,8:3,10:3,11:3,12:3,15:2,16:2,20:3,21:3,23:3,24:3,25:3,Sg:n:21,20,19:3-17:ht,Sg:n:8,7,6:3-17:ht|</t>
  </si>
  <si>
    <t>InChI=1/C12H16F10O2S2/c13-9(14,11(17,18)19)1-3-25-7(5-23)8(6-24)26-4-2-10(15,16)12(20,21)22/h7-8,23-24H,1-6H2</t>
  </si>
  <si>
    <t>(CF2)3-17(CF2)3-17C10H16F6O2S2</t>
  </si>
  <si>
    <t>DTXSID20895551</t>
  </si>
  <si>
    <t>1-(Perfluorooctyl)-1-hexadecene</t>
  </si>
  <si>
    <t>1244062-16-5</t>
  </si>
  <si>
    <t>RCYQBTCBMWWCTR-UHFFFAOYSA-N</t>
  </si>
  <si>
    <t>1,1,1,2,2,3,3,4,4,5,5,6,6,7,7,8,8-Heptadecafluorotetracos-9-ene</t>
  </si>
  <si>
    <t>CCCCCCCCCCCCCCC=CC(F)(F)C(F)(F)C(F)(F)C(F)(F)C(F)(F)C(F)(F)C(F)(F)C(F)(F)F</t>
  </si>
  <si>
    <t>InChI=1S/C24H31F17/c1-2-3-4-5-6-7-8-9-10-11-12-13-14-15-16-17(25,26)18(27,28)19(29,30)20(31,32)21(33,34)22(35,36)23(37,38)24(39,40)41/h15-16H,2-14H2,1H3</t>
  </si>
  <si>
    <t>C24H31F17</t>
  </si>
  <si>
    <t>642.485</t>
  </si>
  <si>
    <t>642.215430</t>
  </si>
  <si>
    <t>DTXSID40896020</t>
  </si>
  <si>
    <t>2,2,3,3,4,4,4-Heptafluoro-1-(pentafluorophenyl)butan-1-one</t>
  </si>
  <si>
    <t>19108-37-3</t>
  </si>
  <si>
    <t>NQVADSQEXHQDON-UHFFFAOYSA-N</t>
  </si>
  <si>
    <t>FC1=C(F)C(F)=C(C(=O)C(F)(F)C(F)(F)C(F)(F)F)C(F)=C1F</t>
  </si>
  <si>
    <t>InChI=1S/C10F12O/c11-2-1(3(12)5(14)6(15)4(2)13)7(23)8(16,17)9(18,19)10(20,21)22</t>
  </si>
  <si>
    <t>C10F12O</t>
  </si>
  <si>
    <t>364.09</t>
  </si>
  <si>
    <t>363.975753</t>
  </si>
  <si>
    <t>DTXSID00802945</t>
  </si>
  <si>
    <t>2,2,3,4,4,5,5,5-Octafluoro-3-(trifluoromethyl)pentanoic acid</t>
  </si>
  <si>
    <t>64139-66-8</t>
  </si>
  <si>
    <t>IRWCCLQZAKMYHY-UHFFFAOYSA-N</t>
  </si>
  <si>
    <t>OC(=O)C(F)(F)C(F)(C(F)(F)F)C(F)(F)C(F)(F)F</t>
  </si>
  <si>
    <t>InChI=1S/C6HF11O2/c7-2(8,1(18)19)3(9,5(12,13)14)4(10,11)6(15,16)17/h(H,18,19)</t>
  </si>
  <si>
    <t>C6HF11O2</t>
  </si>
  <si>
    <t>314.054</t>
  </si>
  <si>
    <t>313.980089</t>
  </si>
  <si>
    <t>DTXSID00893297</t>
  </si>
  <si>
    <t>N-[[4-[(Heptadecafluorononenyl)oxy]phenyl]sulfonyl]-N-methylglycine sodium salt</t>
  </si>
  <si>
    <t>85228-95-1</t>
  </si>
  <si>
    <t>DTXSID20379806</t>
  </si>
  <si>
    <t>1,1,1,2,3,3,4,4,5,5,6,6,7,7,8,8,9,9,10,10,11,12,12,12-tetracosafluoro-2,11-bis(trifluoromethyl)dodecane</t>
  </si>
  <si>
    <t>118694-32-9</t>
  </si>
  <si>
    <t>PCEMNVWCINQDOH-UHFFFAOYSA-N</t>
  </si>
  <si>
    <t>1,1,1,2,3,3,4,4,5,5,6,6,7,7,8,8,9,9,10,10,11,12,12,12-Tetracosafluoro-2,11-bis(trifluoromethyl)dodecane</t>
  </si>
  <si>
    <t>FC(F)(F)C(F)(C(F)(F)F)C(F)(F)C(F)(F)C(F)(F)C(F)(F)C(F)(F)C(F)(F)C(F)(F)C(F)(F)C(F)(C(F)(F)F)C(F)(F)F</t>
  </si>
  <si>
    <t>InChI=1S/C14F30/c15-1(11(33,34)35,12(36,37)38)3(17,18)5(21,22)7(25,26)9(29,30)10(31,32)8(27,28)6(23,24)4(19,20)2(16,13(39,40)41)14(42,43)44</t>
  </si>
  <si>
    <t>C14F30</t>
  </si>
  <si>
    <t>738.106</t>
  </si>
  <si>
    <t>737.952095</t>
  </si>
  <si>
    <t>DTXSID0059798</t>
  </si>
  <si>
    <t>1H,1H,11H-Eicosafluoro-1-undecanol</t>
  </si>
  <si>
    <t>307-70-0</t>
  </si>
  <si>
    <t>GJYLSFCFHFUODO-UHFFFAOYSA-N</t>
  </si>
  <si>
    <t>2,2,3,3,4,4,5,5,6,6,7,7,8,8,9,9,10,10,11,11-Icosafluoroundecan-1-ol</t>
  </si>
  <si>
    <t>OCC(F)(F)C(F)(F)C(F)(F)C(F)(F)C(F)(F)C(F)(F)C(F)(F)C(F)(F)C(F)(F)C(F)F</t>
  </si>
  <si>
    <t>InChI=1S/C11H4F20O/c12-2(13)4(16,17)6(20,21)8(24,25)10(28,29)11(30,31)9(26,27)7(22,23)5(18,19)3(14,15)1-32/h2,32H,1H2</t>
  </si>
  <si>
    <t>C11H4F20O</t>
  </si>
  <si>
    <t>532.12</t>
  </si>
  <si>
    <t>531.994278</t>
  </si>
  <si>
    <t>DTXSID90785778</t>
  </si>
  <si>
    <t>4-[4-(Heptadecafluorooctyl)phenoxy]phenol</t>
  </si>
  <si>
    <t>404580-53-6</t>
  </si>
  <si>
    <t>PIGWTMPJYZQOJP-UHFFFAOYSA-N</t>
  </si>
  <si>
    <t>OC1=CC=C(OC2=CC=C(C=C2)C(F)(F)C(F)(F)C(F)(F)C(F)(F)C(F)(F)C(F)(F)C(F)(F)C(F)(F)F)C=C1</t>
  </si>
  <si>
    <t>InChI=1S/C20H9F17O2/c21-13(22,9-1-5-11(6-2-9)39-12-7-3-10(38)4-8-12)14(23,24)15(25,26)16(27,28)17(29,30)18(31,32)19(33,34)20(35,36)37/h1-8,38H</t>
  </si>
  <si>
    <t>C20H9F17O2</t>
  </si>
  <si>
    <t>604.263</t>
  </si>
  <si>
    <t>604.033108</t>
  </si>
  <si>
    <t>DTXSID80882987</t>
  </si>
  <si>
    <t>Chromium, chloro hydroxy 5-[(.gamma.-.omega.-perfluoro-C8-20-alkyl)thio]bicyclo[2.2.1]heptane-2,3-dicarboxylate complexes</t>
  </si>
  <si>
    <t>71608-46-3</t>
  </si>
  <si>
    <t>DTXSID20789648</t>
  </si>
  <si>
    <t>Phenylcarbamic acid--[2,2-bis(trifluoromethyl)-1,3-dioxolan-4-yl]methanol (1/1)</t>
  </si>
  <si>
    <t>51125-53-2</t>
  </si>
  <si>
    <t>NCNQJVAICVVHAZ-UHFFFAOYSA-N</t>
  </si>
  <si>
    <t>OC(=O)NC1=CC=CC=C1.OCC1COC(O1)(C(F)(F)F)C(F)(F)F</t>
  </si>
  <si>
    <t>InChI=1S/C7H7NO2.C6H6F6O3/c9-7(10)8-6-4-2-1-3-5-6;7-5(8,9)4(6(10,11)12)14-2-3(1-13)15-4/h1-5,8H,(H,9,10);3,13H,1-2H2</t>
  </si>
  <si>
    <t>C13H13F6NO5</t>
  </si>
  <si>
    <t>377.239</t>
  </si>
  <si>
    <t>377.069792</t>
  </si>
  <si>
    <t>DTXSID00378716</t>
  </si>
  <si>
    <t>2-(Chloromethyl)-1,1,1,3,3,3-hexafluoro-2-iodopropane</t>
  </si>
  <si>
    <t>240122-22-9</t>
  </si>
  <si>
    <t>QZSSUYHNDADQHZ-UHFFFAOYSA-N</t>
  </si>
  <si>
    <t>FC(F)(F)C(I)(CCl)C(F)(F)F</t>
  </si>
  <si>
    <t>InChI=1S/C4H2ClF6I/c5-1-2(12,3(6,7)8)4(9,10)11/h1H2</t>
  </si>
  <si>
    <t>C4H2ClF6I</t>
  </si>
  <si>
    <t>326.4</t>
  </si>
  <si>
    <t>325.879390</t>
  </si>
  <si>
    <t>DTXSID501019124</t>
  </si>
  <si>
    <t>1,1,1,3,3,3-hexafluoropropan-2-yl (3a,5b,6b,7b,20R)-3,6,7-tris[(trifluoroacetyl)oxy]cholan-24-oate</t>
  </si>
  <si>
    <t>NOCAS_1019124</t>
  </si>
  <si>
    <t>ZMQPGXCUJGKHOP-UDFIMFMKSA-N</t>
  </si>
  <si>
    <t>1,1,1,3,3,3-Hexafluoropropan-2-yl 3alpha,6beta,7beta-tris[(trifluoroacetyl)oxy]-5beta-cholan-24-oate</t>
  </si>
  <si>
    <t>[H]C(C)(CCC(=O)OC(C(F)(F)F)C(F)(F)F)[C@@]1([H])CC[C@@]2([H])[C@]3([H])[C@@]([H])(OC(=O)C(F)(F)F)[C@@]([H])(OC(=O)C(F)(F)F)[C@]4([H])C[C@@]([H])(CC[C@]4(C)[C@@]3([H])CC[C@]12C)OC(=O)C(F)(F)F</t>
  </si>
  <si>
    <t>InChI=1S/C33H37F15O8/c1-13(4-7-19(49)54-23(29(34,35)36)30(37,38)39)15-5-6-16-20-17(9-11-27(15,16)2)28(3)10-8-14(53-24(50)31(40,41)42)12-18(28)21(55-25(51)32(43,44)45)22(20)56-26(52)33(46,47)48/h13-18,20-23H,4-12H2,1-3H3/t13-,14-,15-,16+,17+,18+,20+,21+,22-,27-,28-/m1/s1</t>
  </si>
  <si>
    <t>C33H37F15O8</t>
  </si>
  <si>
    <t>846.627</t>
  </si>
  <si>
    <t>846.224891</t>
  </si>
  <si>
    <t>DTXSID701027656</t>
  </si>
  <si>
    <t>11-(Perfluorooctyl)undecyl methacrylate</t>
  </si>
  <si>
    <t>3794-51-2</t>
  </si>
  <si>
    <t>MKRIARBLDJPYJB-UHFFFAOYSA-N</t>
  </si>
  <si>
    <t>CC(=C)C(=O)OCCCCCCCCCCCC(F)(F)C(F)(F)C(F)(F)C(F)(F)C(F)(F)C(F)(F)C(F)(F)C(F)(F)F</t>
  </si>
  <si>
    <t>InChI=1S/C23H27F17O2/c1-14(2)15(41)42-13-11-9-7-5-3-4-6-8-10-12-16(24,25)17(26,27)18(28,29)19(30,31)20(32,33)21(34,35)22(36,37)23(38,39)40/h1,3-13H2,2H3</t>
  </si>
  <si>
    <t>C23H27F17O2</t>
  </si>
  <si>
    <t>658.44</t>
  </si>
  <si>
    <t>658.173959</t>
  </si>
  <si>
    <t>DTXSID101032928</t>
  </si>
  <si>
    <t>Bis(perfluoroheptyl) phosphinic acid</t>
  </si>
  <si>
    <t>158986-67-5</t>
  </si>
  <si>
    <t>XCSJNQPCYLNPIB-UHFFFAOYSA-N</t>
  </si>
  <si>
    <t>OP(=O)(C(F)(F)C(F)(F)C(F)(F)C(F)(F)C(F)(F)C(F)(F)C(F)(F)F)C(F)(F)C(F)(F)C(F)(F)C(F)(F)C(F)(F)C(F)(F)C(F)(F)F</t>
  </si>
  <si>
    <t>InChI=1S/C14HF30O2P/c15-1(16,3(19,20)7(27,28)11(35,36)37)5(23,24)9(31,32)13(41,42)47(45,46)14(43,44)10(33,34)6(25,26)2(17,18)4(21,22)8(29,30)12(38,39)40/h(H,45,46)</t>
  </si>
  <si>
    <t>C14HF30O2P</t>
  </si>
  <si>
    <t>802.086</t>
  </si>
  <si>
    <t>801.923511</t>
  </si>
  <si>
    <t>DTXSID20382113</t>
  </si>
  <si>
    <t>Ethyl 3-chlorotetrafluoropropionate</t>
  </si>
  <si>
    <t>24482-88-0</t>
  </si>
  <si>
    <t>FBLDISGAMTZLRR-UHFFFAOYSA-N</t>
  </si>
  <si>
    <t>Ethyl 3-chloro-2,2,3,3-tetrafluoropropanoate</t>
  </si>
  <si>
    <t>CCOC(=O)C(F)(F)C(F)(F)Cl</t>
  </si>
  <si>
    <t>InChI=1S/C5H5ClF4O2/c1-2-12-3(11)4(7,8)5(6,9)10/h2H2,1H3</t>
  </si>
  <si>
    <t>C5H5ClF4O2</t>
  </si>
  <si>
    <t>208.54</t>
  </si>
  <si>
    <t>207.991420</t>
  </si>
  <si>
    <t>DTXSID10881842</t>
  </si>
  <si>
    <t>(7.alpha.,17.beta.)-17-(acetyloxy)-7-[9-[(4,4,5,5,5-pentafluoropentyl)thio]nonyl]-estr-4-en-3-one</t>
  </si>
  <si>
    <t>415927-29-6</t>
  </si>
  <si>
    <t>HAHBGAOABPGZCG-HVJKTEGHSA-N</t>
  </si>
  <si>
    <t>3-Oxo-7alpha-{9-[(4,4,5,5,5-pentafluoropentyl)sulfanyl]nonyl}estr-4-en-17beta-yl acetate--3-methoxy-7alpha-[9-(4,4,5,5,5-pentafluoropentane-1-sulfinyl)nonyl]estra-1(10),2,4-trien-17beta-ol (1/1)</t>
  </si>
  <si>
    <t>[H][C@]1(O)CC[C@@]2([H])[C@]3([H])[C@]([H])(CCCCCCCCCS(=O)CCCC(F)(F)C(F)(F)F)CC4=CC(OC)=CC=C4[C@@]3([H])CC[C@]12C.[H][C@@]1(CC[C@@]2([H])[C@]3([H])[C@]([H])(CCCCCCCCCSCCCC(F)(F)C(F)(F)F)CC4=CC(=O)CC[C@]4([H])[C@@]3([H])CC[C@]12C)OC(C)=O</t>
  </si>
  <si>
    <t>InChI=1S/C34H51F5O3S.C33H49F5O3S/c1-23(40)42-30-15-14-29-31-24(21-25-22-26(41)12-13-27(25)28(31)16-18-32(29,30)2)11-8-6-4-3-5-7-9-19-43-20-10-17-33(35,36)34(37,38)39;1-31-18-16-27-26-13-12-25(41-2)22-24(26)21-23(30(27)28(31)14-15-29(31)39)11-8-6-4-3-5-7-9-19-42(40)20-10-17-32(34,35)33(36,37)38/h22,24,27-31H,3-21H2,1-2H3;12-13,22-23,27-30,39H,3-11,14-21H2,1-2H3/t24-,27+,28-,29+,30+,31-,32+;23-,27-,28+,29+,30-,31+,42?/m11/s1</t>
  </si>
  <si>
    <t>C67H100F10O6S2</t>
  </si>
  <si>
    <t>1255.64</t>
  </si>
  <si>
    <t>1254.680165</t>
  </si>
  <si>
    <t>DTXSID20606280</t>
  </si>
  <si>
    <t>2-Nitro-4-[(2,2,3,3-tetrafluoropropyl)sulfanyl]aniline</t>
  </si>
  <si>
    <t>54058-62-7</t>
  </si>
  <si>
    <t>GWMKMDMTHYYNEA-UHFFFAOYSA-N</t>
  </si>
  <si>
    <t>NC1=C(C=C(SCC(F)(F)C(F)F)C=C1)[N+]([O-])=O</t>
  </si>
  <si>
    <t>InChI=1S/C9H8F4N2O2S/c10-8(11)9(12,13)4-18-5-1-2-6(14)7(3-5)15(16)17/h1-3,8H,4,14H2</t>
  </si>
  <si>
    <t>C9H8F4N2O2S</t>
  </si>
  <si>
    <t>284.23</t>
  </si>
  <si>
    <t>284.024261</t>
  </si>
  <si>
    <t>DTXSID40692928</t>
  </si>
  <si>
    <t>Bis(3-(perfluoroethyl)-1-(9-bromononyl)propyl) thioether</t>
  </si>
  <si>
    <t>148757-89-5</t>
  </si>
  <si>
    <t>WQHQFCSCTUPZTN-UHFFFAOYSA-N</t>
  </si>
  <si>
    <t>14-Bromo-5-[(14-bromo-1,1,1,2,2-pentafluorotetradecan-5-yl)sulfanyl]-1,1,1,2,2-pentafluorotetradecane</t>
  </si>
  <si>
    <t>FC(F)(F)C(F)(F)CCC(CCCCCCCCCBr)SC(CCCCCCCCCBr)CCC(F)(F)C(F)(F)F</t>
  </si>
  <si>
    <t>InChI=1S/C28H46Br2F10S/c29-21-13-9-5-1-3-7-11-15-23(17-19-25(31,32)27(35,36)37)41-24(18-20-26(33,34)28(38,39)40)16-12-8-4-2-6-10-14-22-30/h23-24H,1-22H2</t>
  </si>
  <si>
    <t>C28H46Br2F10S</t>
  </si>
  <si>
    <t>764.53</t>
  </si>
  <si>
    <t>762.152730</t>
  </si>
  <si>
    <t>DTXSID60881296</t>
  </si>
  <si>
    <t>Benzenesulfonyl chloride, [[(2,2,3,3,4,4,5,5,6,6,7,7,8,8,8-pentadecafluoro-1-oxooctyl)amino]methyl]-, branched and linear</t>
  </si>
  <si>
    <t>90218-71-6</t>
  </si>
  <si>
    <t>DTXSID30595378</t>
  </si>
  <si>
    <t>1,1,1,3,3,3-Hexafluoro-2-{[fluoro(~2~H_2_)methyl]oxy}(~2~H)propane</t>
  </si>
  <si>
    <t>1173021-96-9</t>
  </si>
  <si>
    <t>DFEYYRMXOJXZRJ-FUDHJZNOSA-N</t>
  </si>
  <si>
    <t>[2H]C([2H])(F)OC([2H])(C(F)(F)F)C(F)(F)F</t>
  </si>
  <si>
    <t>InChI=1S/C4H3F7O/c5-1-12-2(3(6,7)8)4(9,10)11/h2H,1H2/i1D2,2D</t>
  </si>
  <si>
    <t>C4D3F7O</t>
  </si>
  <si>
    <t>203.074</t>
  </si>
  <si>
    <t>203.026042</t>
  </si>
  <si>
    <t>DTXSID50760102</t>
  </si>
  <si>
    <t>4-[(Heptadecafluorooctyl)oxy]benzene-1,3-diamine</t>
  </si>
  <si>
    <t>96573-73-8</t>
  </si>
  <si>
    <t>MNBWQFQWDVQHGA-UHFFFAOYSA-N</t>
  </si>
  <si>
    <t>NC1=CC(N)=C(OC(F)(F)C(F)(F)C(F)(F)C(F)(F)C(F)(F)C(F)(F)C(F)(F)C(F)(F)F)C=C1</t>
  </si>
  <si>
    <t>InChI=1S/C14H7F17N2O/c15-7(16,9(19,20)11(23,24)13(27,28)29)8(17,18)10(21,22)12(25,26)14(30,31)34-6-2-1-4(32)3-5(6)33/h1-3H,32-33H2</t>
  </si>
  <si>
    <t>C14H7F17N2O</t>
  </si>
  <si>
    <t>542.196</t>
  </si>
  <si>
    <t>542.028692</t>
  </si>
  <si>
    <t>DTXSID801035135</t>
  </si>
  <si>
    <t>(E)-Perfluoro-2-oct-6-eneoxyacetic acid</t>
  </si>
  <si>
    <t>NOCAS_1035135</t>
  </si>
  <si>
    <t>MSTLVVYEEPPPKF-OWOJBTEDSA-N</t>
  </si>
  <si>
    <t>OC(=O)C(F)(F)OC(F)(F)C(F)(F)C(F)(F)C(F)(F)C(F)(F)C(\F)=C(/F)C(F)(F)F</t>
  </si>
  <si>
    <t>InChI=1S/C10HF17O3/c11-1(2(12)5(15,16)17)4(13,14)7(20,21)8(22,23)9(24,25)10(26,27)30-6(18,19)3(28)29/h(H,28,29)/b2-1+</t>
  </si>
  <si>
    <t>C10HF17O3</t>
  </si>
  <si>
    <t>492.088</t>
  </si>
  <si>
    <t>491.965423</t>
  </si>
  <si>
    <t>DTXSID50181999</t>
  </si>
  <si>
    <t>2-((3,3,4,4,5,5,6,6,7,7,8,8,9,9,10,10,10-Heptadecafluorodecyl)amino)ethanol</t>
  </si>
  <si>
    <t>27607-42-7</t>
  </si>
  <si>
    <t>AFNLZEWJLHEBLO-UHFFFAOYSA-N</t>
  </si>
  <si>
    <t>2-[(3,3,4,4,5,5,6,6,7,7,8,8,9,9,10,10,10-Heptadecafluorodecyl)amino]ethan-1-ol</t>
  </si>
  <si>
    <t>OCCNCCC(F)(F)C(F)(F)C(F)(F)C(F)(F)C(F)(F)C(F)(F)C(F)(F)C(F)(F)F</t>
  </si>
  <si>
    <t>InChI=1S/C12H10F17NO/c13-5(14,1-2-30-3-4-31)6(15,16)7(17,18)8(19,20)9(21,22)10(23,24)11(25,26)12(27,28)29/h30-31H,1-4H2</t>
  </si>
  <si>
    <t>C12H10F17NO</t>
  </si>
  <si>
    <t>507.191</t>
  </si>
  <si>
    <t>507.049093</t>
  </si>
  <si>
    <t>DTXSID30881940</t>
  </si>
  <si>
    <t>Poly(difluoromethylene), .alpha.-fluoro-.omega.-[2-(sulfooxy)ethyl]-</t>
  </si>
  <si>
    <t>65530-77-0</t>
  </si>
  <si>
    <t>DTXSID201023154</t>
  </si>
  <si>
    <t>(2Z)-3,4,4,5,5,6,6,7,7,8,8,9,9,9-Tetradecafluoro-2-iodonon-2-en-1-ol</t>
  </si>
  <si>
    <t>1211961-38-4</t>
  </si>
  <si>
    <t>JIPGTBFJIYIERY-IHWYPQMZSA-N</t>
  </si>
  <si>
    <t>OC\C(I)=C(\F)C(F)(F)C(F)(F)C(F)(F)C(F)(F)C(F)(F)C(F)(F)F</t>
  </si>
  <si>
    <t>InChI=1S/C9H3F14IO/c10-3(2(24)1-25)4(11,12)5(13,14)6(15,16)7(17,18)8(19,20)9(21,22)23/h25H,1H2/b3-2-</t>
  </si>
  <si>
    <t>C9H3F14IO</t>
  </si>
  <si>
    <t>520.004</t>
  </si>
  <si>
    <t>519.900500</t>
  </si>
  <si>
    <t>DTXSID60881195</t>
  </si>
  <si>
    <t>(Z)-Octadec-9-enyl (5-(((2-(((perfluorooctyl)sulphonyl)methylamino)ethoxy)carbonyl)amino)-o-tolyl)carbamate</t>
  </si>
  <si>
    <t>94313-84-5</t>
  </si>
  <si>
    <t>KNRYNMVWXXLSPN-QXMHVHEDSA-N</t>
  </si>
  <si>
    <t>2-[(1,1,2,2,3,3,4,4,5,5,6,6,7,7,8,8,8-Heptadecafluorooctane-1-sulfonyl)(methyl)amino]ethyl (9Z)-octadec-9-en-1-yl (4-methyl-1,3-phenylene)biscarbamate</t>
  </si>
  <si>
    <t>CCCCCCCC\C=C/CCCCCCCCOC(=O)NC1=CC(NC(=O)OCCN(C)S(=O)(=O)C(F)(F)C(F)(F)C(F)(F)C(F)(F)C(F)(F)C(F)(F)C(F)(F)C(F)(F)F)=CC=C1C</t>
  </si>
  <si>
    <t>InChI=1S/C38H50F17N3O6S/c1-4-5-6-7-8-9-10-11-12-13-14-15-16-17-18-19-23-63-30(60)57-28-25-27(21-20-26(28)2)56-29(59)64-24-22-58(3)65(61,62)38(54,55)36(49,50)34(45,46)32(41,42)31(39,40)33(43,44)35(47,48)37(51,52)53/h11-12,20-21,25H,4-10,13-19,22-24H2,1-3H3,(H,56,59)(H,57,60)/b12-11-</t>
  </si>
  <si>
    <t>DTXSID90617585</t>
  </si>
  <si>
    <t>2-Phenyl-4,4-bis(trifluoromethyl)quinazolin-1(4H)-ol</t>
  </si>
  <si>
    <t>62457-67-4</t>
  </si>
  <si>
    <t>GMTJWNHAGIKFBJ-UHFFFAOYSA-N</t>
  </si>
  <si>
    <t>ON1C2=CC=CC=C2C(N=C1C1=CC=CC=C1)(C(F)(F)F)C(F)(F)F</t>
  </si>
  <si>
    <t>InChI=1S/C16H10F6N2O/c17-15(18,19)14(16(20,21)22)11-8-4-5-9-12(11)24(25)13(23-14)10-6-2-1-3-7-10/h1-9,25H</t>
  </si>
  <si>
    <t>C16H10F6N2O</t>
  </si>
  <si>
    <t>360.259</t>
  </si>
  <si>
    <t>360.069732</t>
  </si>
  <si>
    <t>DTXSID00838885</t>
  </si>
  <si>
    <t>4,4,5,5,6,6,7,7,7-Nonafluoroheptyl carbonochloridate</t>
  </si>
  <si>
    <t>821806-42-2</t>
  </si>
  <si>
    <t>DDWXIFAGBUZUHP-UHFFFAOYSA-N</t>
  </si>
  <si>
    <t>FC(F)(F)C(F)(F)C(F)(F)C(F)(F)CCCOC(Cl)=O</t>
  </si>
  <si>
    <t>InChI=1S/C8H6ClF9O2/c9-4(19)20-3-1-2-5(10,11)6(12,13)7(14,15)8(16,17)18/h1-3H2</t>
  </si>
  <si>
    <t>C8H6ClF9O2</t>
  </si>
  <si>
    <t>340.57</t>
  </si>
  <si>
    <t>339.991261</t>
  </si>
  <si>
    <t>DTXSID60763346</t>
  </si>
  <si>
    <t>3,4,4,5,5,6,6,7,7,8,8-Undecafluorooct-2-enoic acid</t>
  </si>
  <si>
    <t>110680-70-1</t>
  </si>
  <si>
    <t>SMNQOZHIWIWLNG-UHFFFAOYSA-N</t>
  </si>
  <si>
    <t>OC(=O)C=C(F)C(F)(F)C(F)(F)C(F)(F)C(F)(F)C(F)F</t>
  </si>
  <si>
    <t>InChI=1S/C8H3F11O2/c9-2(1-3(20)21)5(12,13)7(16,17)8(18,19)6(14,15)4(10)11/h1,4H,(H,20,21)</t>
  </si>
  <si>
    <t>DTXSID10882576</t>
  </si>
  <si>
    <t>1430799-96-4 (name too long)</t>
  </si>
  <si>
    <t>1430799-96-4</t>
  </si>
  <si>
    <t>DTXSID601027003</t>
  </si>
  <si>
    <t>[(1-Fluoranthen-8-yl-2,2,3,3,4,4,5,5-octafluoropentylidene)amino] 1,1,2,2,3,3,4,4,4-nonafluorobutane-1-sulfonate</t>
  </si>
  <si>
    <t>NOCAS_1027003</t>
  </si>
  <si>
    <t>KPPLUJCUBFJKHW-UHFFFAOYSA-N</t>
  </si>
  <si>
    <t>FC(F)C(F)(F)C(F)(F)C(F)(F)C(=NOS(=O)(=O)C(F)(F)C(F)(F)C(F)(F)C(F)(F)F)C1=CC2=C(C=C1)C1=CC=CC3=C1C2=CC=C3</t>
  </si>
  <si>
    <t>InChI=1S/C25H10F17NO3S/c26-18(27)20(30,31)21(32,33)19(28,29)17(43-46-47(44,45)25(41,42)23(36,37)22(34,35)24(38,39)40)11-7-8-12-13-5-1-3-10-4-2-6-14(16(10)13)15(12)9-11/h1-9,18H</t>
  </si>
  <si>
    <t>C25H10F17NO3S</t>
  </si>
  <si>
    <t>727.39</t>
  </si>
  <si>
    <t>727.010993</t>
  </si>
  <si>
    <t>DTXSID90881284</t>
  </si>
  <si>
    <t>Methyl perfluoro(8-(fluoroformyl)-5-methyl-4,7-dioxanonanoate)</t>
  </si>
  <si>
    <t>69116-73-0</t>
  </si>
  <si>
    <t>JOMJXRTUQWIHQD-UHFFFAOYSA-N</t>
  </si>
  <si>
    <t>Methyl 2,2,3,3-tetrafluoro-3-({1,1,1,2,3,3-hexafluoro-3-[(1,1,1,2,3-pentafluoro-3-oxopropan-2-yl)oxy]propan-2-yl}oxy)propanoate</t>
  </si>
  <si>
    <t>COC(=O)C(F)(F)C(F)(F)OC(F)(C(F)(F)F)C(F)(F)OC(F)(C(F)=O)C(F)(F)F</t>
  </si>
  <si>
    <t>InChI=1S/C10H3F15O5/c1-28-3(27)4(12,13)9(22,23)30-6(15,8(19,20)21)10(24,25)29-5(14,2(11)26)7(16,17)18/h1H3</t>
  </si>
  <si>
    <t>C10H3F15O5</t>
  </si>
  <si>
    <t>488.105</t>
  </si>
  <si>
    <t>487.974096</t>
  </si>
  <si>
    <t>DTXSID70537191</t>
  </si>
  <si>
    <t>Methyl 3H-perfluoroisopropyl ether</t>
  </si>
  <si>
    <t>568550-25-4</t>
  </si>
  <si>
    <t>PJEHWIWMSWGDDQ-UHFFFAOYSA-N</t>
  </si>
  <si>
    <t>1,1,1,2,3,3-Hexafluoro-2-methoxypropane</t>
  </si>
  <si>
    <t>COC(F)(C(F)F)C(F)(F)F</t>
  </si>
  <si>
    <t>InChI=1S/C4H4F6O/c1-11-3(7,2(5)6)4(8,9)10/h2H,1H3</t>
  </si>
  <si>
    <t>C4H4F6O</t>
  </si>
  <si>
    <t>182.065</t>
  </si>
  <si>
    <t>182.016634</t>
  </si>
  <si>
    <t>DTXSID60303807</t>
  </si>
  <si>
    <t>2-ethyl-4,4,4-trifluoro-3-hydroxy-1-phenyl-3-(trifluoromethyl)butan-1-one</t>
  </si>
  <si>
    <t>34844-21-8</t>
  </si>
  <si>
    <t>GTJAJNIKWSBPEK-UHFFFAOYSA-N</t>
  </si>
  <si>
    <t>2-Ethyl-4,4,4-trifluoro-3-hydroxy-1-phenyl-3-(trifluoromethyl)butan-1-one</t>
  </si>
  <si>
    <t>CCC(C(=O)C1=CC=CC=C1)C(O)(C(F)(F)F)C(F)(F)F</t>
  </si>
  <si>
    <t>InChI=1S/C13H12F6O2/c1-2-9(10(20)8-6-4-3-5-7-8)11(21,12(14,15)16)13(17,18)19/h3-7,9,21H,2H2,1H3</t>
  </si>
  <si>
    <t>C13H12F6O2</t>
  </si>
  <si>
    <t>314.227</t>
  </si>
  <si>
    <t>314.074149</t>
  </si>
  <si>
    <t>DTXSID201026708</t>
  </si>
  <si>
    <t>[1,1,2,2-Tetrafluoro-2-[1,1,2,2,3,3,4,4,5,5,6,6,7,7,8,8,8-heptadecafluorooctylsulfonyl(methyl)amino]ethyl] prop-2-enoate</t>
  </si>
  <si>
    <t>NOCAS_1026708</t>
  </si>
  <si>
    <t>PHHYFYQZNZBGRC-UHFFFAOYSA-N</t>
  </si>
  <si>
    <t>CN(C(F)(F)C(F)(F)OC(=O)C=C)S(=O)(=O)C(F)(F)C(F)(F)C(F)(F)C(F)(F)C(F)(F)C(F)(F)C(F)(F)C(F)(F)F</t>
  </si>
  <si>
    <t>InChI=1S/C14H6F21NO4S/c1-3-4(37)40-13(32,33)12(30,31)36(2)41(38,39)14(34,35)10(25,26)8(21,22)6(17,18)5(15,16)7(19,20)9(23,24)11(27,28)29/h3H,1H2,2H3</t>
  </si>
  <si>
    <t>C14H6F21NO4S</t>
  </si>
  <si>
    <t>683.23</t>
  </si>
  <si>
    <t>682.968220</t>
  </si>
  <si>
    <t>DTXSID60880946</t>
  </si>
  <si>
    <t>Bis(2-hydroxyethyl)ammonium perfluoroheptanesulfonate</t>
  </si>
  <si>
    <t>70225-15-9</t>
  </si>
  <si>
    <t>SDWCILHGJCGQEW-UHFFFAOYSA-N</t>
  </si>
  <si>
    <t>2-Hydroxy-N-(2-hydroxyethyl)ethan-1-aminium pentadecafluoroheptane-1-sulfonate</t>
  </si>
  <si>
    <t>OCC[NH2+]CCO.[O-]S(=O)(=O)C(F)(F)C(F)(F)C(F)(F)C(F)(F)C(F)(F)C(F)(F)C(F)(F)F</t>
  </si>
  <si>
    <t>InChI=1S/C7HF15O3S.C4H11NO2/c8-1(9,2(10,11)4(14,15)6(18,19)20)3(12,13)5(16,17)7(21,22)26(23,24)25;6-3-1-5-2-4-7/h(H,23,24,25);5-7H,1-4H2</t>
  </si>
  <si>
    <t>C11H12F15NO5S</t>
  </si>
  <si>
    <t>555.26</t>
  </si>
  <si>
    <t>555.019666</t>
  </si>
  <si>
    <t>DTXSID70699223</t>
  </si>
  <si>
    <t>4-[(Heptadecafluorononen-1-yl)oxy]benzoic acid</t>
  </si>
  <si>
    <t>58253-65-9</t>
  </si>
  <si>
    <t>DTXSID40457135</t>
  </si>
  <si>
    <t>3-(Perfluorooctyl)propyl iodide</t>
  </si>
  <si>
    <t>200112-75-0</t>
  </si>
  <si>
    <t>AXUBYTAXJHIPJO-UHFFFAOYSA-N</t>
  </si>
  <si>
    <t>1,1,1,2,2,3,3,4,4,5,5,6,6,7,7,8,8-Heptadecafluoro-11-iodoundecane</t>
  </si>
  <si>
    <t>FC(F)(F)C(F)(F)C(F)(F)C(F)(F)C(F)(F)C(F)(F)C(F)(F)C(F)(F)CCCI</t>
  </si>
  <si>
    <t>InChI=1S/C11H6F17I/c12-4(13,2-1-3-29)5(14,15)6(16,17)7(18,19)8(20,21)9(22,23)10(24,25)11(26,27)28/h1-3H2</t>
  </si>
  <si>
    <t>C11H6F17I</t>
  </si>
  <si>
    <t>588.046</t>
  </si>
  <si>
    <t>587.924270</t>
  </si>
  <si>
    <t>DTXSID00437731</t>
  </si>
  <si>
    <t>bis(2,3,3,3-tetrafluoro-2-(heptafluoropropoxy)-1-oxopropyl)peroxide</t>
  </si>
  <si>
    <t>56347-79-6</t>
  </si>
  <si>
    <t>UHASMEVRHWRZKF-UHFFFAOYSA-N</t>
  </si>
  <si>
    <t>FC(F)(F)C(F)(F)C(F)(F)OC(F)(C(=O)OOC(=O)C(F)(OC(F)(F)C(F)(F)C(F)(F)F)C(F)(F)F)C(F)(F)F</t>
  </si>
  <si>
    <t>InChI=1S/C12F22O6/c13-3(7(19,20)21,39-11(31,32)5(15,16)9(25,26)27)1(35)37-38-2(36)4(14,8(22,23)24)40-12(33,34)6(17,18)10(28,29)30</t>
  </si>
  <si>
    <t>C12F22O6</t>
  </si>
  <si>
    <t>658.091</t>
  </si>
  <si>
    <t>657.934357</t>
  </si>
  <si>
    <t>DTXSID50896036</t>
  </si>
  <si>
    <t>Ethyl (2E)-3-(1,1,2,2,3,3,4,4,4-nonafluorobutane-1-sulfinyl)prop-2-enoate</t>
  </si>
  <si>
    <t>1606997-39-0</t>
  </si>
  <si>
    <t>SCPDNSNLDOXQFM-ONEGZZNKSA-N</t>
  </si>
  <si>
    <t>CCOC(=O)\C=C\S(=O)C(F)(F)C(F)(F)C(F)(F)C(F)(F)F</t>
  </si>
  <si>
    <t>InChI=1S/C9H7F9O3S/c1-2-21-5(19)3-4-22(20)9(17,18)7(12,13)6(10,11)8(14,15)16/h3-4H,2H2,1H3/b4-3+</t>
  </si>
  <si>
    <t>C9H7F9O3S</t>
  </si>
  <si>
    <t>366.2</t>
  </si>
  <si>
    <t>365.997219</t>
  </si>
  <si>
    <t>DTXSID50306049</t>
  </si>
  <si>
    <t>2,2,3,3,4,4,5,5,6,6,7,7,8,8,8-Pentadecafluorooctyl 4-methylbenzene-1-sulfonate</t>
  </si>
  <si>
    <t>24962-65-0</t>
  </si>
  <si>
    <t>OTZYGTLBGUNRBX-UHFFFAOYSA-N</t>
  </si>
  <si>
    <t>CC1=CC=C(C=C1)S(=O)(=O)OCC(F)(F)C(F)(F)C(F)(F)C(F)(F)C(F)(F)C(F)(F)C(F)(F)F</t>
  </si>
  <si>
    <t>InChI=1S/C15H9F15O3S/c1-7-2-4-8(5-3-7)34(31,32)33-6-9(16,17)10(18,19)11(20,21)12(22,23)13(24,25)14(26,27)15(28,29)30/h2-5H,6H2,1H3</t>
  </si>
  <si>
    <t>C15H9F15O3S</t>
  </si>
  <si>
    <t>554.27</t>
  </si>
  <si>
    <t>554.003288</t>
  </si>
  <si>
    <t>DTXSID40895533</t>
  </si>
  <si>
    <t>3,4,4,5,5,6,6,7,7,8,8,8-Dodecafluoro-2-octenal</t>
  </si>
  <si>
    <t>69534-12-9</t>
  </si>
  <si>
    <t>IRFCYNBOXLFPAS-UHFFFAOYSA-N</t>
  </si>
  <si>
    <t>3,4,4,5,5,6,6,7,7,8,8,8-Dodecafluorooct-2-enal</t>
  </si>
  <si>
    <t>FC(=CC=O)C(F)(F)C(F)(F)C(F)(F)C(F)(F)C(F)(F)F</t>
  </si>
  <si>
    <t>InChI=1S/C8H2F12O/c9-3(1-2-21)4(10,11)5(12,13)6(14,15)7(16,17)8(18,19)20/h1-2H</t>
  </si>
  <si>
    <t>C8H2F12O</t>
  </si>
  <si>
    <t>342.084</t>
  </si>
  <si>
    <t>341.991403</t>
  </si>
  <si>
    <t>DTXSID00895372</t>
  </si>
  <si>
    <t>1,1,1,2,2,3,3,4,4,5,5,6,6,7,7,8,8-Heptadecafluoro-10-iodooctadecane</t>
  </si>
  <si>
    <t>176979-17-2</t>
  </si>
  <si>
    <t>PGTZMAVZAHEJCS-UHFFFAOYSA-N</t>
  </si>
  <si>
    <t>CCCCCCCCC(I)CC(F)(F)C(F)(F)C(F)(F)C(F)(F)C(F)(F)C(F)(F)C(F)(F)C(F)(F)F</t>
  </si>
  <si>
    <t>InChI=1S/C18H20F17I/c1-2-3-4-5-6-7-8-10(36)9-11(19,20)12(21,22)13(23,24)14(25,26)15(27,28)16(29,30)17(31,32)18(33,34)35/h10H,2-9H2,1H3</t>
  </si>
  <si>
    <t>C18H20F17I</t>
  </si>
  <si>
    <t>686.235</t>
  </si>
  <si>
    <t>686.033820</t>
  </si>
  <si>
    <t>DTXSID40327627</t>
  </si>
  <si>
    <t>2-Ethoxy-6-morpholino-4,4-di(trifluoromethyl)-4h-1,3,5-oxadiazine</t>
  </si>
  <si>
    <t>5226-19-7</t>
  </si>
  <si>
    <t>IWJIUZXHKYNDEZ-UHFFFAOYSA-N</t>
  </si>
  <si>
    <t>2-Ethoxy-6-(morpholin-4-yl)-4,4-bis(trifluoromethyl)-4H-1,3,5-oxadiazine</t>
  </si>
  <si>
    <t>CCOC1=NC(N=C(O1)N1CCOCC1)(C(F)(F)F)C(F)(F)F</t>
  </si>
  <si>
    <t>InChI=1S/C11H13F6N3O3/c1-2-22-8-19-9(10(12,13)14,11(15,16)17)18-7(23-8)20-3-5-21-6-4-20/h2-6H2,1H3</t>
  </si>
  <si>
    <t>C11H13F6N3O3</t>
  </si>
  <si>
    <t>349.233</t>
  </si>
  <si>
    <t>349.086110</t>
  </si>
  <si>
    <t>DTXSID20882749</t>
  </si>
  <si>
    <t>2-Propenoic acid, polymers, 2-methyl-, polymer with 2-(diethylamino)ethyl 2-methyl-2-propenoate, 2-propenoic acid and 3,3,4,4,5,5,6,6,7,7,8,8,8-tridecafluorooctyl 2-methyl-2-propenoate</t>
  </si>
  <si>
    <t>1071022-25-7</t>
  </si>
  <si>
    <t>DTXSID201036523</t>
  </si>
  <si>
    <t>2‐Hydroxy‐3‐oxo‐3‐[[3-(perfluorohexyl)propanoyl]sulfanyl]propanoic acid</t>
  </si>
  <si>
    <t>NOCAS_1036523</t>
  </si>
  <si>
    <t>ZZEDKUCBXPNWQQ-UHFFFAOYNA-N</t>
  </si>
  <si>
    <t>OC(C(O)=O)C(=O)SC(=O)CCC(F)(F)C(F)(F)C(F)(F)C(F)(F)C(F)(F)C(F)(F)F</t>
  </si>
  <si>
    <t>InChI=1/C12H7F13O5S/c13-7(14,2-1-3(26)31-6(30)4(27)5(28)29)8(15,16)9(17,18)10(19,20)11(21,22)12(23,24)25/h4,27H,1-2H2,(H,28,29)</t>
  </si>
  <si>
    <t>C12H7F13O5S</t>
  </si>
  <si>
    <t>510.22</t>
  </si>
  <si>
    <t>509.980661</t>
  </si>
  <si>
    <t>DTXSID901032839</t>
  </si>
  <si>
    <t>N-(2-Carboxyethyl)-3-[(2-carboxyethyl)[(perfluoropropyl)sulfonyl]amino]-N,N-dimethyl-1-propanaminium</t>
  </si>
  <si>
    <t>1513864-24-8</t>
  </si>
  <si>
    <t>ZWZORHDEAVPZCQ-UHFFFAOYSA-M</t>
  </si>
  <si>
    <t>C[N+](C)(CCCN(CCC([O-])=O)S(=O)(=O)C(F)(F)C(F)(F)C(F)(F)F)CCC([O-])=O</t>
  </si>
  <si>
    <t>InChI=1S/C14H21F7N2O6S/c1-23(2,9-5-11(26)27)8-3-6-22(7-4-10(24)25)30(28,29)14(20,21)12(15,16)13(17,18)19/h3-9H2,1-2H3,(H-,24,25,26,27)/p-1</t>
  </si>
  <si>
    <t>C14H20F7N2O6S</t>
  </si>
  <si>
    <t>477.37</t>
  </si>
  <si>
    <t>477.093578</t>
  </si>
  <si>
    <t>DTXSID80881112</t>
  </si>
  <si>
    <t>Bis((perfluorotetradecyl)ethyl) hydrogen phosphate</t>
  </si>
  <si>
    <t>93857-53-5</t>
  </si>
  <si>
    <t>VAPDLYGIEFOUOV-UHFFFAOYSA-N</t>
  </si>
  <si>
    <t>Bis(3,3,4,4,5,5,6,6,7,7,8,8,9,9,10,10,11,11,12,12,13,13,14,14,15,15,16,16,16-nonacosafluorohexadecyl) hydrogen phosphate</t>
  </si>
  <si>
    <t>OP(=O)(OCCC(F)(F)C(F)(F)C(F)(F)C(F)(F)C(F)(F)C(F)(F)C(F)(F)C(F)(F)C(F)(F)C(F)(F)C(F)(F)C(F)(F)C(F)(F)C(F)(F)F)OCCC(F)(F)C(F)(F)C(F)(F)C(F)(F)C(F)(F)C(F)(F)C(F)(F)C(F)(F)C(F)(F)C(F)(F)C(F)(F)C(F)(F)C(F)(F)C(F)(F)F</t>
  </si>
  <si>
    <t>InChI=1S/C32H9F58O4P/c33-5(34,7(37,38)9(41,42)11(45,46)13(49,50)15(53,54)17(57,58)19(61,62)21(65,66)23(69,70)25(73,74)27(77,78)29(81,82)31(85,86)87)1-3-93-95(91,92)94-4-2-6(35,36)8(39,40)10(43,44)12(47,48)14(51,52)16(55,56)18(59,60)20(63,64)22(67,68)24(71,72)26(75,76)28(79,80)30(83,84)32(88,89)90/h1-4H2,(H,91,92)</t>
  </si>
  <si>
    <t>C32H9F58O4P</t>
  </si>
  <si>
    <t>1590.301</t>
  </si>
  <si>
    <t>1589.931229</t>
  </si>
  <si>
    <t>DTXSID301036695</t>
  </si>
  <si>
    <t>1-(Dimethylamino)-3-(perfluorooctadecyl)propan-2-ol</t>
  </si>
  <si>
    <t>NOCAS_1036695</t>
  </si>
  <si>
    <t>PIEHYYNUTYXHCO-UHFFFAOYNA-N</t>
  </si>
  <si>
    <t>CN(C)CC(O)CC(F)(F)C(F)(F)C(F)(F)C(F)(F)C(F)(F)C(F)(F)C(F)(F)C(F)(F)C(F)(F)C(F)(F)C(F)(F)C(F)(F)C(F)(F)C(F)(F)C(F)(F)C(F)(F)C(F)(F)C(F)(F)F</t>
  </si>
  <si>
    <t>InChI=1/C23H12F37NO/c1-61(2)4-5(62)3-6(24,25)7(26,27)8(28,29)9(30,31)10(32,33)11(34,35)12(36,37)13(38,39)14(40,41)15(42,43)16(44,45)17(46,47)18(48,49)19(50,51)20(52,53)21(54,55)22(56,57)23(58,59)60/h5,62H,3-4H2,1-2H3</t>
  </si>
  <si>
    <t>C23H12F37NO</t>
  </si>
  <si>
    <t>1021.296</t>
  </si>
  <si>
    <t>1021.032806</t>
  </si>
  <si>
    <t>DTXSID80882967</t>
  </si>
  <si>
    <t>Thiols, C4-20, .gamma.-.omega.-perfluoro, reaction products with methylated formaldehyde1,3,5-triazine-2,4,6-triamine polymer</t>
  </si>
  <si>
    <t>113089-67-1</t>
  </si>
  <si>
    <t>DTXSID40896545</t>
  </si>
  <si>
    <t>2,3,3,3-Tetrafluoro-2-[1,1,2,3,3,3-hexafluoro-2-(heptafluoropropoxy)propoxy]-N-(2-hydroxyethyl)propanamide</t>
  </si>
  <si>
    <t>137506-19-5</t>
  </si>
  <si>
    <t>LENQWYBQXKARDJ-UHFFFAOYSA-N</t>
  </si>
  <si>
    <t>OCCNC(=O)C(F)(OC(F)(F)C(F)(OC(F)(F)C(F)(F)C(F)(F)F)C(F)(F)F)C(F)(F)F</t>
  </si>
  <si>
    <t>InChI=1S/C11H6F17NO4/c12-4(7(16,17)18,3(31)29-1-2-30)32-11(27,28)6(15,9(22,23)24)33-10(25,26)5(13,14)8(19,20)21/h30H,1-2H2,(H,29,31)</t>
  </si>
  <si>
    <t>C11H6F17NO4</t>
  </si>
  <si>
    <t>539.145</t>
  </si>
  <si>
    <t>539.002536</t>
  </si>
  <si>
    <t>DTXSID2073776</t>
  </si>
  <si>
    <t>N-(2,4-Dinitrophenyl)-1,2,2,3,3,4,4,5,5,6,6-undecafluorocyclohexanecarboxamide</t>
  </si>
  <si>
    <t>107349-88-2</t>
  </si>
  <si>
    <t>ZEISQELFDVREFM-UHFFFAOYSA-N</t>
  </si>
  <si>
    <t>N-(2,4-Dinitrophenyl)-1,2,2,3,3,4,4,5,5,6,6-undecafluorocyclohexane-1-carboxamide</t>
  </si>
  <si>
    <t>[O-][N+](=O)C1=CC(=C(NC(=O)C2(F)C(F)(F)C(F)(F)C(F)(F)C(F)(F)C2(F)F)C=C1)[N+]([O-])=O</t>
  </si>
  <si>
    <t>InChI=1S/C13H4F11N3O5/c14-8(7(28)25-5-2-1-4(26(29)30)3-6(5)27(31)32)9(15,16)11(19,20)13(23,24)12(21,22)10(8,17)18/h1-3H,(H,25,28)</t>
  </si>
  <si>
    <t>C13H4F11N3O5</t>
  </si>
  <si>
    <t>491.173</t>
  </si>
  <si>
    <t>490.997530</t>
  </si>
  <si>
    <t>DTXSID3069306</t>
  </si>
  <si>
    <t>2-((Ethyl(pentadecafluoroheptyl)sulfonyl)amino)ethyl acrylate</t>
  </si>
  <si>
    <t>59071-10-2</t>
  </si>
  <si>
    <t>IIEYFHNUKYSWAV-UHFFFAOYSA-N</t>
  </si>
  <si>
    <t>2-[Ethyl(1,1,2,2,3,3,4,4,5,5,6,6,7,7,7-pentadecafluoroheptane-1-sulfonyl)amino]ethyl prop-2-enoate</t>
  </si>
  <si>
    <t>CCN(CCOC(=O)C=C)S(=O)(=O)C(F)(F)C(F)(F)C(F)(F)C(F)(F)C(F)(F)C(F)(F)C(F)(F)F</t>
  </si>
  <si>
    <t>InChI=1S/C14H12F15NO4S/c1-3-7(31)34-6-5-30(4-2)35(32,33)14(28,29)12(23,24)10(19,20)8(15,16)9(17,18)11(21,22)13(25,26)27/h3H,1,4-6H2,2H3</t>
  </si>
  <si>
    <t>C14H12F15NO4S</t>
  </si>
  <si>
    <t>575.29</t>
  </si>
  <si>
    <t>575.024751</t>
  </si>
  <si>
    <t>DTXSID60763008</t>
  </si>
  <si>
    <t>1,1,1,3,3,3-Hexafluoro-2-(propyldisulfanyl)propane</t>
  </si>
  <si>
    <t>109746-35-2</t>
  </si>
  <si>
    <t>XYFKROZEDFBEMG-UHFFFAOYSA-N</t>
  </si>
  <si>
    <t>CCCSSC(C(F)(F)F)C(F)(F)F</t>
  </si>
  <si>
    <t>InChI=1S/C6H8F6S2/c1-2-3-13-14-4(5(7,8)9)6(10,11)12/h4H,2-3H2,1H3</t>
  </si>
  <si>
    <t>C6H8F6S2</t>
  </si>
  <si>
    <t>258.24</t>
  </si>
  <si>
    <t>257.997162</t>
  </si>
  <si>
    <t>DTXSID7070840</t>
  </si>
  <si>
    <t>2-Propenoic acid, 2-methyl-, 2-(ethyl((undecafluoropentyl)sulfonyl)amino)ethyl ester</t>
  </si>
  <si>
    <t>67906-73-4</t>
  </si>
  <si>
    <t>WGAZHHCZKIWWFF-UHFFFAOYSA-N</t>
  </si>
  <si>
    <t>2-[Ethyl(1,1,2,2,3,3,4,4,5,5,5-undecafluoropentane-1-sulfonyl)amino]ethyl 2-methylprop-2-enoate</t>
  </si>
  <si>
    <t>CCN(CCOC(=O)C(C)=C)S(=O)(=O)C(F)(F)C(F)(F)C(F)(F)C(F)(F)C(F)(F)F</t>
  </si>
  <si>
    <t>InChI=1S/C13H14F11NO4S/c1-4-25(5-6-29-8(26)7(2)3)30(27,28)13(23,24)11(18,19)9(14,15)10(16,17)12(20,21)22/h2,4-6H2,1,3H3</t>
  </si>
  <si>
    <t>C13H14F11NO4S</t>
  </si>
  <si>
    <t>489.3</t>
  </si>
  <si>
    <t>489.046789</t>
  </si>
  <si>
    <t>DTXSID80881031</t>
  </si>
  <si>
    <t>(2-Carboxylatoethyl)-3-((perfluoro-11-methyldodecyl)-2-hydroxypropyl)aminopropyldimethylammonium</t>
  </si>
  <si>
    <t>93776-15-9</t>
  </si>
  <si>
    <t>CUFYORGVHPVESH-UHFFFAOYSA-N</t>
  </si>
  <si>
    <t>3-[Dimethyl(3-{[4,4,5,5,6,6,7,7,8,8,9,9,10,10,11,11,12,12,13,13,14,15,15,15-tetracosafluoro-2-hydroxy-14-(trifluoromethyl)pentadecyl]amino}propyl)azaniumyl]propanoate</t>
  </si>
  <si>
    <t>C[N+](C)(CCCNCC(O)CC(F)(F)C(F)(F)C(F)(F)C(F)(F)C(F)(F)C(F)(F)C(F)(F)C(F)(F)C(F)(F)C(F)(F)C(F)(C(F)(F)F)C(F)(F)F)CCC([O-])=O</t>
  </si>
  <si>
    <t>InChI=1S/C24H23F27N2O3/c1-53(2,7-4-11(55)56)6-3-5-52-9-10(54)8-12(25,26)14(28,29)16(32,33)18(36,37)20(40,41)22(44,45)21(42,43)19(38,39)17(34,35)15(30,31)13(27,23(46,47)48)24(49,50)51/h10,52,54H,3-9H2,1-2H3</t>
  </si>
  <si>
    <t>C24H23F27N2O3</t>
  </si>
  <si>
    <t>900.416</t>
  </si>
  <si>
    <t>900.127753</t>
  </si>
  <si>
    <t>DTXSID50503839</t>
  </si>
  <si>
    <t>1,1,2,3,3,3-Hexafluoro-2-iodopropyl sulfurofluoridate</t>
  </si>
  <si>
    <t>77570-01-5</t>
  </si>
  <si>
    <t>RQZWJAQAGOXRBZ-UHFFFAOYSA-N</t>
  </si>
  <si>
    <t>FC(F)(F)C(F)(I)C(F)(F)OS(F)(=O)=O</t>
  </si>
  <si>
    <t>InChI=1S/C3F7IO3S/c4-1(11,2(5,6)7)3(8,9)14-15(10,12)13</t>
  </si>
  <si>
    <t>C3F7IO3S</t>
  </si>
  <si>
    <t>375.98</t>
  </si>
  <si>
    <t>375.850110</t>
  </si>
  <si>
    <t>DTXSID20896427</t>
  </si>
  <si>
    <t>4-(1,1,1,2,3,3,3-Heptafluoropropan-2-yl)-2-methyl-3-(propane-2-sulfonyl)benzoic acid</t>
  </si>
  <si>
    <t>1355554-50-5</t>
  </si>
  <si>
    <t>DHRYMCIAADJXIM-UHFFFAOYSA-N</t>
  </si>
  <si>
    <t>CC(C)S(=O)(=O)C1=C(C)C(=CC=C1C(F)(C(F)(F)F)C(F)(F)F)C(O)=O</t>
  </si>
  <si>
    <t>InChI=1S/C14H13F7O4S/c1-6(2)26(24,25)10-7(3)8(11(22)23)4-5-9(10)12(15,13(16,17)18)14(19,20)21/h4-6H,1-3H3,(H,22,23)</t>
  </si>
  <si>
    <t>DTXSID501033011</t>
  </si>
  <si>
    <t>N,N,N-Trimethyl-2-[(3,3,4,4,5,5,6,6,7,7,8,8,8-tridecafluorooctyl)thio]ethanaminium iodide</t>
  </si>
  <si>
    <t>52610-15-8</t>
  </si>
  <si>
    <t>WFZVFKOKFJHSRV-UHFFFAOYSA-M</t>
  </si>
  <si>
    <t>[I-].C[N+](C)(C)CCSCCC(F)(F)C(F)(F)C(F)(F)C(F)(F)C(F)(F)C(F)(F)F</t>
  </si>
  <si>
    <t>InChI=1S/C13H17F13NS.HI/c1-27(2,3)5-7-28-6-4-8(14,15)9(16,17)10(18,19)11(20,21)12(22,23)13(24,25)26;/h4-7H2,1-3H3;1H/q+1;/p-1</t>
  </si>
  <si>
    <t>C13H17F13INS</t>
  </si>
  <si>
    <t>593.23</t>
  </si>
  <si>
    <t>592.991880</t>
  </si>
  <si>
    <t>DTXSID00883072</t>
  </si>
  <si>
    <t>Butanoic acid, 2,2,3,3,4,4-hexafluoro-4-[(trifluoroethenyl)oxy]-, methyl ester, homopolymer, hydrolyzed</t>
  </si>
  <si>
    <t>661476-43-3</t>
  </si>
  <si>
    <t>DTXSID00768057</t>
  </si>
  <si>
    <t>1,4-Bis(heptadecafluorooctyl)benzene</t>
  </si>
  <si>
    <t>132877-69-1</t>
  </si>
  <si>
    <t>FVCOOVCOQRNPDZ-UHFFFAOYSA-N</t>
  </si>
  <si>
    <t>FC(F)(F)C(F)(F)C(F)(F)C(F)(F)C(F)(F)C(F)(F)C(F)(F)C(F)(F)C1=CC=C(C=C1)C(F)(F)C(F)(F)C(F)(F)C(F)(F)C(F)(F)C(F)(F)C(F)(F)C(F)(F)F</t>
  </si>
  <si>
    <t>InChI=1S/C22H4F34/c23-7(24,9(27,28)11(31,32)13(35,36)15(39,40)17(43,44)19(47,48)21(51,52)53)5-1-2-6(4-3-5)8(25,26)10(29,30)12(33,34)14(37,38)16(41,42)18(45,46)20(49,50)22(54,55)56/h1-4H</t>
  </si>
  <si>
    <t>C22H4F34</t>
  </si>
  <si>
    <t>914.22</t>
  </si>
  <si>
    <t>913.977008</t>
  </si>
  <si>
    <t>DTXSID901035502</t>
  </si>
  <si>
    <t>3-({4-[(2,3-Dihydroxypropyl)(dimethyl)azaniumyl]-1-hydroxy-2-butanyl}[(perfluoroundecyl)sulfonyl]amino)-1-propanesulfonate</t>
  </si>
  <si>
    <t>NOCAS_1035502</t>
  </si>
  <si>
    <t>BVZPOCWBGSEIQW-UHFFFAOYNA-N</t>
  </si>
  <si>
    <t>C[N+](C)(CCC(CO)N(CCCS([O-])(=O)=O)S(=O)(=O)C(F)(F)C(F)(F)C(F)(F)C(F)(F)C(F)(F)C(F)(F)C(F)(F)C(F)(F)C(F)(F)C(F)(F)C(F)(F)F)CC(O)CO</t>
  </si>
  <si>
    <t>InChI=1/C23H27F23N2O8S2/c1-48(2,8-12(51)10-50)6-4-11(9-49)47(5-3-7-57(52,53)54)58(55,56)23(45,46)21(40,41)19(36,37)17(32,33)15(28,29)13(24,25)14(26,27)16(30,31)18(34,35)20(38,39)22(42,43)44/h11-12,49-51H,3-10H2,1-2H3</t>
  </si>
  <si>
    <t>C23H27F23N2O8S2</t>
  </si>
  <si>
    <t>960.56</t>
  </si>
  <si>
    <t>960.084156</t>
  </si>
  <si>
    <t>DTXSID9070323</t>
  </si>
  <si>
    <t>1-(Perfluorononyl)-2-iodoethane</t>
  </si>
  <si>
    <t>65510-56-7</t>
  </si>
  <si>
    <t>UXFIGGWFHDAMOO-UHFFFAOYSA-N</t>
  </si>
  <si>
    <t>1,1,1,2,2,3,3,4,4,5,5,6,6,7,7,8,8,9,9-Nonadecafluoro-11-iodoundecane</t>
  </si>
  <si>
    <t>FC(F)(F)C(F)(F)C(F)(F)C(F)(F)C(F)(F)C(F)(F)C(F)(F)C(F)(F)C(F)(F)CCI</t>
  </si>
  <si>
    <t>InChI=1S/C11H4F19I/c12-3(13,1-2-31)4(14,15)5(16,17)6(18,19)7(20,21)8(22,23)9(24,25)10(26,27)11(28,29)30/h1-2H2</t>
  </si>
  <si>
    <t>C11H4F19I</t>
  </si>
  <si>
    <t>624.027</t>
  </si>
  <si>
    <t>623.905430</t>
  </si>
  <si>
    <t>DTXSID50631803</t>
  </si>
  <si>
    <t>(1,1,2,3,3,3-Hexafluoropropyl)(trimethyl)silane</t>
  </si>
  <si>
    <t>62281-36-1</t>
  </si>
  <si>
    <t>CGZBBVHQKOWPPE-UHFFFAOYSA-N</t>
  </si>
  <si>
    <t>C[Si](C)(C)C(F)(F)C(F)C(F)(F)F</t>
  </si>
  <si>
    <t>InChI=1S/C6H10F6Si/c1-13(2,3)6(11,12)4(7)5(8,9)10/h4H,1-3H3</t>
  </si>
  <si>
    <t>C6H10F6Si</t>
  </si>
  <si>
    <t>224.221</t>
  </si>
  <si>
    <t>224.045596</t>
  </si>
  <si>
    <t>DTXSID301034332</t>
  </si>
  <si>
    <t>N-[3-(Trimethoxysilyl)propyl]perfluorooctanamide</t>
  </si>
  <si>
    <t>98046-76-5</t>
  </si>
  <si>
    <t>LIRVZIHBUKLVIQ-UHFFFAOYSA-N</t>
  </si>
  <si>
    <t>CO[Si](CCCNC(=O)C(F)(F)C(F)(F)C(F)(F)C(F)(F)C(F)(F)C(F)(F)C(F)(F)F)(OC)OC</t>
  </si>
  <si>
    <t>InChI=1S/C14H16F15NO4Si/c1-32-35(33-2,34-3)6-4-5-30-7(31)8(15,16)9(17,18)10(19,20)11(21,22)12(23,24)13(25,26)14(27,28)29/h4-6H2,1-3H3,(H,30,31)</t>
  </si>
  <si>
    <t>C14H16F15NO4Si</t>
  </si>
  <si>
    <t>575.346</t>
  </si>
  <si>
    <t>575.060907</t>
  </si>
  <si>
    <t>DTXSID00293950</t>
  </si>
  <si>
    <t>6-fluoro-2-(pentafluoroethyl)-1h-benzimidazole</t>
  </si>
  <si>
    <t>5847-95-0</t>
  </si>
  <si>
    <t>UOYHKSQZQWYILQ-UHFFFAOYSA-N</t>
  </si>
  <si>
    <t>6-Fluoro-2-(pentafluoroethyl)-1H-benzimidazole</t>
  </si>
  <si>
    <t>FC1=CC2=C(C=C1)N=C(N2)C(F)(F)C(F)(F)F</t>
  </si>
  <si>
    <t>InChI=1S/C9H4F6N2/c10-4-1-2-5-6(3-4)17-7(16-5)8(11,12)9(13,14)15/h1-3H,(H,16,17)</t>
  </si>
  <si>
    <t>C9H4F6N2</t>
  </si>
  <si>
    <t>254.135</t>
  </si>
  <si>
    <t>254.027867</t>
  </si>
  <si>
    <t>DTXSID20450725</t>
  </si>
  <si>
    <t>Ethane, 1,1,1,2-tetrafluoro-2-methoxy-, (S)-</t>
  </si>
  <si>
    <t>156700-89-9</t>
  </si>
  <si>
    <t>BEPCUGVFWAYLBF-UWTATZPHSA-N</t>
  </si>
  <si>
    <t>(2S)-1,1,1,2-Tetrafluoro-2-methoxyethane</t>
  </si>
  <si>
    <t>CO[C@@H](F)C(F)(F)F</t>
  </si>
  <si>
    <t>InChI=1S/C3H4F4O/c1-8-2(4)3(5,6)7/h2H,1H3/t2-/m1/s1</t>
  </si>
  <si>
    <t>C3H4F4O</t>
  </si>
  <si>
    <t>132.058</t>
  </si>
  <si>
    <t>132.019827</t>
  </si>
  <si>
    <t>DTXSID10500667</t>
  </si>
  <si>
    <t>1,1,1,3,5,7,7-Heptachloro-2,2,3,4,4,5,6,6,7-nonafluoroheptane</t>
  </si>
  <si>
    <t>53281-02-0</t>
  </si>
  <si>
    <t>UWWJJXVSRFPYSS-UHFFFAOYSA-N</t>
  </si>
  <si>
    <t>FC(F)(C(F)(Cl)Cl)C(F)(Cl)C(F)(F)C(F)(Cl)C(F)(F)C(Cl)(Cl)Cl</t>
  </si>
  <si>
    <t>InChI=1S/C7Cl7F9/c8-1(15,4(19,20)6(10,11)12)3(17,18)2(9,16)5(21,22)7(13,14)23</t>
  </si>
  <si>
    <t>C7Cl7F9</t>
  </si>
  <si>
    <t>503.21</t>
  </si>
  <si>
    <t>499.767597</t>
  </si>
  <si>
    <t>DTXSID801034799</t>
  </si>
  <si>
    <t>3-[(Perfluoropropane-1-sulfonyl)amino]-N,N-dimethylpropan-1-amine N-oxide</t>
  </si>
  <si>
    <t>NOCAS_1034799</t>
  </si>
  <si>
    <t>JTFJGMQCUXPHRH-UHFFFAOYSA-N</t>
  </si>
  <si>
    <t>C[N+](C)([O-])CCCNS(=O)(=O)C(F)(F)C(F)(F)C(F)(F)F</t>
  </si>
  <si>
    <t>InChI=1S/C8H13F7N2O3S/c1-17(2,18)5-3-4-16-21(19,20)8(14,15)6(9,10)7(11,12)13/h16H,3-5H2,1-2H3</t>
  </si>
  <si>
    <t>C8H13F7N2O3S</t>
  </si>
  <si>
    <t>350.25</t>
  </si>
  <si>
    <t>350.053511</t>
  </si>
  <si>
    <t>DTXSID40767084</t>
  </si>
  <si>
    <t>Triethyl(fluoro)(1,2,3,3,3-pentafluoroprop-1-en-1-yl)-lambda~5~-phosphane</t>
  </si>
  <si>
    <t>120154-83-8</t>
  </si>
  <si>
    <t>AYRGKFDMJHFAER-UHFFFAOYSA-N</t>
  </si>
  <si>
    <t>CCP(F)(CC)(CC)C(F)=C(F)C(F)(F)F</t>
  </si>
  <si>
    <t>InChI=1S/C9H15F6P/c1-4-16(15,5-2,6-3)8(11)7(10)9(12,13)14/h4-6H2,1-3H3</t>
  </si>
  <si>
    <t>C9H15F6P</t>
  </si>
  <si>
    <t>268.183</t>
  </si>
  <si>
    <t>268.081556</t>
  </si>
  <si>
    <t>DTXSID30917415</t>
  </si>
  <si>
    <t>2-[(2,2,3,4,4,4-Hexafluorobutoxy)methyl]oxirane</t>
  </si>
  <si>
    <t>93858-69-6</t>
  </si>
  <si>
    <t>OHNPHEFKAOEHSF-UHFFFAOYSA-N</t>
  </si>
  <si>
    <t>FC(C(F)(F)F)C(F)(F)COCC1CO1</t>
  </si>
  <si>
    <t>InChI=1S/C7H8F6O2/c8-5(7(11,12)13)6(9,10)3-14-1-4-2-15-4/h4-5H,1-3H2</t>
  </si>
  <si>
    <t>C7H8F6O2</t>
  </si>
  <si>
    <t>238.129</t>
  </si>
  <si>
    <t>238.042848</t>
  </si>
  <si>
    <t>DTXSID70896699</t>
  </si>
  <si>
    <t>(1r,4r)-4-(Heptafluoropropyl)cyclohexane-1-carboxylic acid</t>
  </si>
  <si>
    <t>88951-23-9</t>
  </si>
  <si>
    <t>XHYURWMFYFFMBL-IZLXSQMJSA-N</t>
  </si>
  <si>
    <t>OC(=O)[C@H]1CC[C@@H](CC1)C(F)(F)C(F)(F)C(F)(F)F</t>
  </si>
  <si>
    <t>InChI=1S/C10H11F7O2/c11-8(12,9(13,14)10(15,16)17)6-3-1-5(2-4-6)7(18)19/h5-6H,1-4H2,(H,18,19)/t5-,6-</t>
  </si>
  <si>
    <t>C10H11F7O2</t>
  </si>
  <si>
    <t>296.185</t>
  </si>
  <si>
    <t>296.064727</t>
  </si>
  <si>
    <t>DTXSID1067629</t>
  </si>
  <si>
    <t>N-Methylperfluorooctanesulfonamide</t>
  </si>
  <si>
    <t>31506-32-8</t>
  </si>
  <si>
    <t>SRMWNTGHXHOWBT-UHFFFAOYSA-N</t>
  </si>
  <si>
    <t>1,1,2,2,3,3,4,4,5,5,6,6,7,7,8,8,8-Heptadecafluoro-N-methyloctane-1-sulfonamide</t>
  </si>
  <si>
    <t>CNS(=O)(=O)C(F)(F)C(F)(F)C(F)(F)C(F)(F)C(F)(F)C(F)(F)C(F)(F)C(F)(F)F</t>
  </si>
  <si>
    <t>InChI=1S/C9H4F17NO2S/c1-27-30(28,29)9(25,26)7(20,21)5(16,17)3(12,13)2(10,11)4(14,15)6(18,19)8(22,23)24/h27H,1H3</t>
  </si>
  <si>
    <t>C9H4F17NO2S</t>
  </si>
  <si>
    <t>513.17</t>
  </si>
  <si>
    <t>512.969128</t>
  </si>
  <si>
    <t>DTXSID201035406</t>
  </si>
  <si>
    <t>N,N,N-Trimethyl-(9-(difluoromethyl)perfluorononyl)methanaminium</t>
  </si>
  <si>
    <t>NOCAS_1035406</t>
  </si>
  <si>
    <t>WQTVONPTPUFLPI-UHFFFAOYSA-N</t>
  </si>
  <si>
    <t>C[N+](C)(C)CC(F)(F)C(F)(F)C(F)(F)C(F)(F)C(F)(F)C(F)(F)C(F)(F)C(F)(F)C(F)(F)C(F)F</t>
  </si>
  <si>
    <t>InChI=1S/C14H12F20N/c1-35(2,3)4-6(17,18)8(21,22)10(25,26)12(29,30)14(33,34)13(31,32)11(27,28)9(23,24)7(19,20)5(15)16/h5H,4H2,1-3H3/q+1</t>
  </si>
  <si>
    <t>C14H12F20N</t>
  </si>
  <si>
    <t>574.225</t>
  </si>
  <si>
    <t>574.064489</t>
  </si>
  <si>
    <t>DTXSID901035140</t>
  </si>
  <si>
    <t>(E)-Perfluoro-2-dodec-7-eneoxyacetic acid</t>
  </si>
  <si>
    <t>NOCAS_1035140</t>
  </si>
  <si>
    <t>DWLPZLLTNYFILH-OWOJBTEDSA-N</t>
  </si>
  <si>
    <t>OC(=O)C(F)(F)OC(F)(F)C(F)(F)C(F)(F)C(F)(F)C(F)(F)C(F)(F)C(\F)=C(/F)C(F)(F)C(F)(F)C(F)(F)C(F)(F)F</t>
  </si>
  <si>
    <t>InChI=1S/C14HF25O3/c15-1(2(16)5(19,20)8(25,26)11(31,32)13(35,36)37)4(17,18)7(23,24)9(27,28)10(29,30)12(33,34)14(38,39)42-6(21,22)3(40)41/h(H,40,41)/b2-1+</t>
  </si>
  <si>
    <t>C14HF25O3</t>
  </si>
  <si>
    <t>692.119</t>
  </si>
  <si>
    <t>691.952648</t>
  </si>
  <si>
    <t>DTXSID40904750</t>
  </si>
  <si>
    <t>8-Sulfoperfluoro-2,5-dimethyl-3,6-dioxaoctanoic acid</t>
  </si>
  <si>
    <t>1235024-21-1</t>
  </si>
  <si>
    <t>VTRBUVRUSRRZHZ-UHFFFAOYSA-N</t>
  </si>
  <si>
    <t>2,3,3,3-Tetrafluoro-2-[1,1,2,3,3,3-hexafluoro-2-(1,1,2,2-tetrafluoro-2-sulfoethoxy)propoxy]propanoic acid</t>
  </si>
  <si>
    <t>OC(=O)C(F)(OC(F)(F)C(F)(OC(F)(F)C(F)(F)S(O)(=O)=O)C(F)(F)F)C(F)(F)F</t>
  </si>
  <si>
    <t>InChI=1/C8H2F14O7S/c9-2(1(23)24,4(11,12)13)28-6(17,18)3(10,5(14,15)16)29-7(19,20)8(21,22)30(25,26)27/h(H,23,24)(H,25,26,27)</t>
  </si>
  <si>
    <t>C8H2F14O7S</t>
  </si>
  <si>
    <t>508.13</t>
  </si>
  <si>
    <t>507.929768</t>
  </si>
  <si>
    <t>DTXSID20892606</t>
  </si>
  <si>
    <t>10:2 Fluorotelomer sulfonamide</t>
  </si>
  <si>
    <t>29766-02-7</t>
  </si>
  <si>
    <t>SLXFDSURWVHHMS-UHFFFAOYSA-N</t>
  </si>
  <si>
    <t>3,3,4,4,5,5,6,6,7,7,8,8,9,9,10,10,11,11,12,12,12-Henicosafluorododecane-1-sulfonamide</t>
  </si>
  <si>
    <t>NS(=O)(=O)CCC(F)(F)C(F)(F)C(F)(F)C(F)(F)C(F)(F)C(F)(F)C(F)(F)C(F)(F)C(F)(F)C(F)(F)F</t>
  </si>
  <si>
    <t>InChI=1S/C12H6F21NO2S/c13-3(14,1-2-37(34,35)36)4(15,16)5(17,18)6(19,20)7(21,22)8(23,24)9(25,26)10(27,28)11(29,30)12(31,32)33/h1-2H2,(H2,34,35,36)</t>
  </si>
  <si>
    <t>DTXSID60785487</t>
  </si>
  <si>
    <t>1,1,2,2,8,8,9,9-Octafluorononane-3,5,7-trione</t>
  </si>
  <si>
    <t>425639-05-0</t>
  </si>
  <si>
    <t>VZIFRAPVRSPCTP-UHFFFAOYSA-N</t>
  </si>
  <si>
    <t>FC(F)C(F)(F)C(=O)CC(=O)CC(=O)C(F)(F)C(F)F</t>
  </si>
  <si>
    <t>InChI=1S/C9H6F8O3/c10-6(11)8(14,15)4(19)1-3(18)2-5(20)9(16,17)7(12)13/h6-7H,1-2H2</t>
  </si>
  <si>
    <t>C9H6F8O3</t>
  </si>
  <si>
    <t>314.131</t>
  </si>
  <si>
    <t>314.018919</t>
  </si>
  <si>
    <t>DTXSID90897507</t>
  </si>
  <si>
    <t>Perfluoro-2-(2-ethoxyethoxy)-1,1-diphenylethan-1-ol</t>
  </si>
  <si>
    <t>217824-95-8</t>
  </si>
  <si>
    <t>DXMNIUZVFLURQX-UHFFFAOYSA-N</t>
  </si>
  <si>
    <t>2,2-Difluoro-1,1-bis(pentafluorophenyl)-2-[1,1,2,2-tetrafluoro-2-(pentafluoroethoxy)ethoxy]ethan-1-ol</t>
  </si>
  <si>
    <t>OC(C1=C(F)C(F)=C(F)C(F)=C1F)(C1=C(F)C(F)=C(F)C(F)=C1F)C(F)(F)OC(F)(F)C(F)(F)OC(F)(F)C(F)(F)F</t>
  </si>
  <si>
    <t>InChI=1S/C18HF21O3/c19-3-1(4(20)8(24)11(27)7(3)23)13(40,2-5(21)9(25)12(28)10(26)6(2)22)15(32,33)41-17(36,37)18(38,39)42-16(34,35)14(29,30)31/h40H</t>
  </si>
  <si>
    <t>C18HF21O3</t>
  </si>
  <si>
    <t>664.169</t>
  </si>
  <si>
    <t>663.959035</t>
  </si>
  <si>
    <t>DTXSID401036367</t>
  </si>
  <si>
    <t>2‐[Dimethyl(4,4,5,5,6,6,7,7,7‐nonafluoroheptyl)azaniumyl]acetate</t>
  </si>
  <si>
    <t>NOCAS_1036367</t>
  </si>
  <si>
    <t>AVZGNWJFUUZVEX-UHFFFAOYSA-N</t>
  </si>
  <si>
    <t>C[N+](C)(CCCC(F)(F)C(F)(F)C(F)(F)C(F)(F)F)CC([O-])=O</t>
  </si>
  <si>
    <t>InChI=1S/C11H14F9NO2/c1-21(2,6-7(22)23)5-3-4-8(12,13)9(14,15)10(16,17)11(18,19)20/h3-6H2,1-2H3</t>
  </si>
  <si>
    <t>C11H14F9NO2</t>
  </si>
  <si>
    <t>363.224</t>
  </si>
  <si>
    <t>363.088082</t>
  </si>
  <si>
    <t>DTXSID90239569</t>
  </si>
  <si>
    <t>Perfluoro-2-(trifluoromethyl)propanesulfonic acid</t>
  </si>
  <si>
    <t>93762-09-5</t>
  </si>
  <si>
    <t>GWJVUODILLGCGD-UHFFFAOYSA-N</t>
  </si>
  <si>
    <t>1,1,2,3,3,3-Hexafluoro-2-(trifluoromethyl)propane-1-sulfonic acid</t>
  </si>
  <si>
    <t>OS(=O)(=O)C(F)(F)C(F)(C(F)(F)F)C(F)(F)F</t>
  </si>
  <si>
    <t>InChI=1S/C4HF9O3S/c5-1(2(6,7)8,3(9,10)11)4(12,13)17(14,15)16/h(H,14,15,16)</t>
  </si>
  <si>
    <t>C4HF9O3S</t>
  </si>
  <si>
    <t>300.09</t>
  </si>
  <si>
    <t>299.950269</t>
  </si>
  <si>
    <t>DTXSID801035359</t>
  </si>
  <si>
    <t>N-Ethyl-N,N-dimethyl-(4-(difluoromethyl)perfluorobutyl)methan-1-aminium</t>
  </si>
  <si>
    <t>NOCAS_1035359</t>
  </si>
  <si>
    <t>RJDWJHUOPKGFLK-UHFFFAOYSA-N</t>
  </si>
  <si>
    <t>CC[N+](C)(C)CC(F)(F)C(F)(F)C(F)(F)C(F)(F)C(F)F</t>
  </si>
  <si>
    <t>InChI=1S/C10H14F10N/c1-4-21(2,3)5-7(13,14)9(17,18)10(19,20)8(15,16)6(11)12/h6H,4-5H2,1-3H3/q+1</t>
  </si>
  <si>
    <t>C10H14F10N</t>
  </si>
  <si>
    <t>338.212</t>
  </si>
  <si>
    <t>338.096108</t>
  </si>
  <si>
    <t>DTXSID2063214</t>
  </si>
  <si>
    <t>Potassium perfluoropentanesulfonate</t>
  </si>
  <si>
    <t>3872-25-1</t>
  </si>
  <si>
    <t>MNUZXTVANFJFPD-UHFFFAOYSA-M</t>
  </si>
  <si>
    <t>Potassium undecafluoropentane-1-sulfonate</t>
  </si>
  <si>
    <t>[K+].[O-]S(=O)(=O)C(F)(F)C(F)(F)C(F)(F)C(F)(F)C(F)(F)F</t>
  </si>
  <si>
    <t>InChI=1S/C5HF11O3S.K/c6-1(7,2(8,9)4(12,13)14)3(10,11)5(15,16)20(17,18)19;/h(H,17,18,19);/q;+1/p-1</t>
  </si>
  <si>
    <t>C5F11KO3S</t>
  </si>
  <si>
    <t>388.19</t>
  </si>
  <si>
    <t>387.902956</t>
  </si>
  <si>
    <t>DTXSID80887917</t>
  </si>
  <si>
    <t>1,2-Benzenedicarboxylic acid, 4,4'-[2,2,2-trifluoro-1-(trifluoromethyl)ethylidene]bis-, diethyl ester</t>
  </si>
  <si>
    <t>71550-47-5</t>
  </si>
  <si>
    <t>NTPCDVSNKHWARH-UHFFFAOYSA-N</t>
  </si>
  <si>
    <t>3,3'-(1,1,1,3,3,3-Hexafluoropropane-2,2-diyl)bis[6-(ethoxycarbonyl)benzoic acid]</t>
  </si>
  <si>
    <t>CCOC(=O)C1=CC=C(C=C1C(O)=O)C(C1=CC=C(C(=O)OCC)C(=C1)C(O)=O)(C(F)(F)F)C(F)(F)F</t>
  </si>
  <si>
    <t>InChI=1S/C23H18F6O8/c1-3-36-19(34)13-7-5-11(9-15(13)17(30)31)21(22(24,25)26,23(27,28)29)12-6-8-14(20(35)37-4-2)16(10-12)18(32)33/h5-10H,3-4H2,1-2H3,(H,30,31)(H,32,33)</t>
  </si>
  <si>
    <t>C23H18F6O8</t>
  </si>
  <si>
    <t>536.379</t>
  </si>
  <si>
    <t>536.090587</t>
  </si>
  <si>
    <t>DTXSID50895943</t>
  </si>
  <si>
    <t>2-(Heptafluoropropyl)-1H-indole</t>
  </si>
  <si>
    <t>123825-50-3</t>
  </si>
  <si>
    <t>SWGJHJPLSVAHJS-UHFFFAOYSA-N</t>
  </si>
  <si>
    <t>FC(F)(F)C(F)(F)C(F)(F)C1=CC2=CC=CC=C2N1</t>
  </si>
  <si>
    <t>InChI=1S/C11H6F7N/c12-9(13,10(14,15)11(16,17)18)8-5-6-3-1-2-4-7(6)19-8/h1-5,19H</t>
  </si>
  <si>
    <t>C11H6F7N</t>
  </si>
  <si>
    <t>285.165</t>
  </si>
  <si>
    <t>285.038846</t>
  </si>
  <si>
    <t>DTXSID90892956</t>
  </si>
  <si>
    <t>Perfluorohexane sulfonamido amine oxide</t>
  </si>
  <si>
    <t>30295-56-8</t>
  </si>
  <si>
    <t>AJHOIKIILYAOBA-UHFFFAOYSA-N</t>
  </si>
  <si>
    <t>N,N-Dimethyl-3-[(1,1,2,2,3,3,4,4,5,5,6,6,6-tridecafluorohexane-1-sulfonyl)amino]propan-1-amine N-oxide</t>
  </si>
  <si>
    <t>CN(C)(=O)CCCNS(=O)(=O)C(F)(F)C(F)(F)C(F)(F)C(F)(F)C(F)(F)C(F)(F)F</t>
  </si>
  <si>
    <t>InChI=1S/C11H13F13N2O3S/c1-26(2,27)5-3-4-25-30(28,29)11(23,24)9(18,19)7(14,15)6(12,13)8(16,17)10(20,21)22/h25H,3-5H2,1-2H3</t>
  </si>
  <si>
    <t>C11H13F13N2O3S</t>
  </si>
  <si>
    <t>500.28</t>
  </si>
  <si>
    <t>500.043930</t>
  </si>
  <si>
    <t>DTXSID501026707</t>
  </si>
  <si>
    <t>Hexafluoro-1,3-propanedisulfonic acid</t>
  </si>
  <si>
    <t>NOCAS_1026707</t>
  </si>
  <si>
    <t>YTCBGWPJFWWLPI-UHFFFAOYSA-N</t>
  </si>
  <si>
    <t>OS(=O)(=O)C(F)(F)C(F)(F)C(F)(F)S(O)(=O)=O</t>
  </si>
  <si>
    <t>InChI=1S/C3H2F6O6S2/c4-1(5,2(6,7)16(10,11)12)3(8,9)17(13,14)15/h(H,10,11,12)(H,13,14,15)</t>
  </si>
  <si>
    <t>C3H2F6O6S2</t>
  </si>
  <si>
    <t>312.15</t>
  </si>
  <si>
    <t>311.919699</t>
  </si>
  <si>
    <t>DTXSID701042915</t>
  </si>
  <si>
    <t>2-Propenoic acid, 2-methyl-, polymer with 2-(diethylamino)ethyl 2-methyl-2-propenoate, alpha-fluoro-omega-[2-[(1-oxo-2-propenyl)oxy]ethyl]poly(difluoromethylene), oxiranylmethyl 2-methyl-2-propenoate and 2-propenoic acid</t>
  </si>
  <si>
    <t>870465-08-0</t>
  </si>
  <si>
    <t>DTXSID801035373</t>
  </si>
  <si>
    <t>N-Ethyl-N,N-dimethyl-(12-(difluoromethyl)perfluorododecyl)methan-1-aminium</t>
  </si>
  <si>
    <t>NOCAS_1035373</t>
  </si>
  <si>
    <t>XJKUCUJLTIOBHV-UHFFFAOYSA-N</t>
  </si>
  <si>
    <t>CC[N+](C)(C)CC(F)(F)C(F)(F)C(F)(F)C(F)(F)C(F)(F)C(F)(F)C(F)(F)C(F)(F)C(F)(F)C(F)(F)C(F)(F)C(F)(F)C(F)F</t>
  </si>
  <si>
    <t>InChI=1S/C18H14F26N/c1-4-45(2,3)5-7(21,22)9(25,26)11(29,30)13(33,34)15(37,38)17(41,42)18(43,44)16(39,40)14(35,36)12(31,32)10(27,28)8(23,24)6(19)20/h6H,4-5H2,1-3H3/q+1</t>
  </si>
  <si>
    <t>C18H14F26N</t>
  </si>
  <si>
    <t>738.275</t>
  </si>
  <si>
    <t>738.070558</t>
  </si>
  <si>
    <t>DTXSID80544290</t>
  </si>
  <si>
    <t>Methyl 2,2,3,3-tetrafluoro-3-(methanesulfonyl)propanoate</t>
  </si>
  <si>
    <t>86414-19-9</t>
  </si>
  <si>
    <t>CTHMBXKAZJOFIK-UHFFFAOYSA-N</t>
  </si>
  <si>
    <t>COC(=O)C(F)(F)C(F)(F)S(C)(=O)=O</t>
  </si>
  <si>
    <t>InChI=1S/C5H6F4O4S/c1-13-3(10)4(6,7)5(8,9)14(2,11)12/h1-2H3</t>
  </si>
  <si>
    <t>C5H6F4O4S</t>
  </si>
  <si>
    <t>238.15</t>
  </si>
  <si>
    <t>237.992292</t>
  </si>
  <si>
    <t>DTXSID001026964</t>
  </si>
  <si>
    <t>Methyl 2,3,3,3-tetrafluoro-2-(fluoromethyl)propanoate</t>
  </si>
  <si>
    <t>NOCAS_1026964</t>
  </si>
  <si>
    <t>OQYDNFMKINXQEH-UHFFFAOYNA-N</t>
  </si>
  <si>
    <t>COC(=O)C(F)(CF)C(F)(F)F</t>
  </si>
  <si>
    <t>InChI=1/C5H5F5O2/c1-12-3(11)4(7,2-6)5(8,9)10/h2H2,1H3</t>
  </si>
  <si>
    <t>C5H5F5O2</t>
  </si>
  <si>
    <t>192.085</t>
  </si>
  <si>
    <t>192.020970</t>
  </si>
  <si>
    <t>DTXSID20896240</t>
  </si>
  <si>
    <t>N-[4-(Nonafluorobutoxy)phenyl]pyridine-4-carboxamide--hydrogen chloride (1/1)</t>
  </si>
  <si>
    <t>62315-29-1</t>
  </si>
  <si>
    <t>WVBXTQVJWWYEHC-UHFFFAOYSA-N</t>
  </si>
  <si>
    <t>Cl.FC(F)(F)C(F)(F)C(F)(F)C(F)(F)OC1=CC=C(NC(=O)C2=CC=NC=C2)C=C1</t>
  </si>
  <si>
    <t>InChI=1S/C16H9F9N2O2.ClH/c17-13(18,15(21,22)23)14(19,20)16(24,25)29-11-3-1-10(2-4-11)27-12(28)9-5-7-26-8-6-9;/h1-8H,(H,27,28);1H</t>
  </si>
  <si>
    <t>C16H10ClF9N2O2</t>
  </si>
  <si>
    <t>468.7</t>
  </si>
  <si>
    <t>468.028709</t>
  </si>
  <si>
    <t>DTXSID801026718</t>
  </si>
  <si>
    <t>1,1,2,2,3,3,4,4,5,5,6,6,7,7,8,8,9-Heptadecafluorodecan-1-ol</t>
  </si>
  <si>
    <t>NOCAS_1026718</t>
  </si>
  <si>
    <t>WCFUQBKWMVPFHY-UHFFFAOYNA-N</t>
  </si>
  <si>
    <t>CC(F)C(F)(F)C(F)(F)C(F)(F)C(F)(F)C(F)(F)C(F)(F)C(F)(F)C(O)(F)F</t>
  </si>
  <si>
    <t>InChI=1/C10H5F17O/c1-2(11)3(12,13)4(14,15)5(16,17)6(18,19)7(20,21)8(22,23)9(24,25)10(26,27)28/h2,28H,1H3</t>
  </si>
  <si>
    <t>DTXSID701026810</t>
  </si>
  <si>
    <t>1,1,2,2,12,12,12-Heptafluorododecane-1-sulfonate</t>
  </si>
  <si>
    <t>NOCAS_1026810</t>
  </si>
  <si>
    <t>PUPZLTQPHTYOMG-UHFFFAOYSA-M</t>
  </si>
  <si>
    <t>[O-]S(=O)(=O)C(F)(F)C(F)(F)CCCCCCCCCC(F)(F)F</t>
  </si>
  <si>
    <t>InChI=1S/C12H19F7O3S/c13-10(14,12(18,19)23(20,21)22)8-6-4-2-1-3-5-7-9-11(15,16)17/h1-9H2,(H,20,21,22)/p-1</t>
  </si>
  <si>
    <t>C12H18F7O3S</t>
  </si>
  <si>
    <t>375.32</t>
  </si>
  <si>
    <t>375.087036</t>
  </si>
  <si>
    <t>DTXSID40669559</t>
  </si>
  <si>
    <t>(2,2,4,4-Tetrafluoro-2H,4H-1,3-benzodioxin-6-yl)boronic acid</t>
  </si>
  <si>
    <t>870822-77-8</t>
  </si>
  <si>
    <t>HLUVHDQKBZFLJY-UHFFFAOYSA-N</t>
  </si>
  <si>
    <t>OB(O)C1=CC2=C(OC(F)(F)OC2(F)F)C=C1</t>
  </si>
  <si>
    <t>InChI=1S/C8H5BF4O4/c10-7(11)5-3-4(9(14)15)1-2-6(5)16-8(12,13)17-7/h1-3,14-15H</t>
  </si>
  <si>
    <t>C8H5BF4O4</t>
  </si>
  <si>
    <t>251.93</t>
  </si>
  <si>
    <t>252.021701</t>
  </si>
  <si>
    <t>DTXSID90501334</t>
  </si>
  <si>
    <t>1,1,1,3,3,4,5,5,5-Nonafluoro-4-(trifluoromethyl)pentan-2-one</t>
  </si>
  <si>
    <t>73041-05-1</t>
  </si>
  <si>
    <t>QXKKNVWUTKFIPI-UHFFFAOYSA-N</t>
  </si>
  <si>
    <t>FC(F)(F)C(=O)C(F)(F)C(F)(C(F)(F)F)C(F)(F)F</t>
  </si>
  <si>
    <t>InChI=1S/C6F12O/c7-2(8,1(19)3(9,10)11)4(12,5(13,14)15)6(16,17)18</t>
  </si>
  <si>
    <t>DTXSID501032770</t>
  </si>
  <si>
    <t>1-Octanesulfonic acid, 3,3,4,4,5,5,6,6,7,7,8,8,8-tridecafluoro-, mixt. with ammonium 3,3,4,4,5,5,6,6,7,7,8,8,8-tridecafluoro-1-octanesulfonate</t>
  </si>
  <si>
    <t>314057-01-7</t>
  </si>
  <si>
    <t>KJQWYQHCEAYZLR-UHFFFAOYSA-N</t>
  </si>
  <si>
    <t>[H][N+]([H])([H])[H].OS(=O)(=O)CCC(F)(F)C(F)(F)C(F)(F)C(F)(F)C(F)(F)C(F)(F)F.[O-]S(=O)(=O)CCC(F)(F)C(F)(F)C(F)(F)C(F)(F)C(F)(F)C(F)(F)F</t>
  </si>
  <si>
    <t>InChI=1S/2C8H5F13O3S.H3N/c2*9-3(10,1-2-25(22,23)24)4(11,12)5(13,14)6(15,16)7(17,18)8(19,20)21;/h2*1-2H2,(H,22,23,24);1H3</t>
  </si>
  <si>
    <t>C16H13F26NO6S2</t>
  </si>
  <si>
    <t>873.36</t>
  </si>
  <si>
    <t>872.976912</t>
  </si>
  <si>
    <t>DTXSID60423771</t>
  </si>
  <si>
    <t>2,2,3,3,3-pentafluoro-N-naphthalen-2-ylpropanamide</t>
  </si>
  <si>
    <t>21970-68-3</t>
  </si>
  <si>
    <t>FHEJXRVRKCCFKO-UHFFFAOYSA-N</t>
  </si>
  <si>
    <t>2,2,3,3,3-Pentafluoro-N-(naphthalen-2-yl)propanamide</t>
  </si>
  <si>
    <t>FC(F)(F)C(F)(F)C(=O)NC1=CC2=CC=CC=C2C=C1</t>
  </si>
  <si>
    <t>InChI=1S/C13H8F5NO/c14-12(15,13(16,17)18)11(20)19-10-6-5-8-3-1-2-4-9(8)7-10/h1-7H,(H,19,20)</t>
  </si>
  <si>
    <t>C13H8F5NO</t>
  </si>
  <si>
    <t>289.205</t>
  </si>
  <si>
    <t>289.052605</t>
  </si>
  <si>
    <t>DTXSID10880158</t>
  </si>
  <si>
    <t>3-(Trifluoromethyl)perfluorohexane</t>
  </si>
  <si>
    <t>558-69-0</t>
  </si>
  <si>
    <t>CPMLSIADGFUFBX-UHFFFAOYSA-N</t>
  </si>
  <si>
    <t>1,1,1,2,2,3,3,4,5,5,6,6,6-Tridecafluoro-4-(trifluoromethyl)hexane</t>
  </si>
  <si>
    <t>FC(F)(F)C(F)(F)C(F)(F)C(F)(C(F)(F)F)C(F)(F)C(F)(F)F</t>
  </si>
  <si>
    <t>InChI=1/C7F16/c8-1(5(15,16)17,3(11,12)6(18,19)20)2(9,10)4(13,14)7(21,22)23</t>
  </si>
  <si>
    <t>C7F16</t>
  </si>
  <si>
    <t>388.051</t>
  </si>
  <si>
    <t>387.974451</t>
  </si>
  <si>
    <t>DTXSID001036458</t>
  </si>
  <si>
    <t>3-(Perfluorobutyl)‐1‐[(2‐Hydroxyacetyl)sulfanyl]propan‐1‐one</t>
  </si>
  <si>
    <t>NOCAS_1036458</t>
  </si>
  <si>
    <t>GQWDXFMOTBUZLJ-UHFFFAOYSA-N</t>
  </si>
  <si>
    <t>OCC(=O)SC(=O)CCC(F)(F)C(F)(F)C(F)(F)C(F)(F)F</t>
  </si>
  <si>
    <t>InChI=1S/C9H7F9O3S/c10-6(11,2-1-4(20)22-5(21)3-19)7(12,13)8(14,15)9(16,17)18/h19H,1-3H2</t>
  </si>
  <si>
    <t>DTXSID20220182</t>
  </si>
  <si>
    <t>Hexafluorocyclobutanone</t>
  </si>
  <si>
    <t>699-35-4</t>
  </si>
  <si>
    <t>OKMQQXIEPRGARV-UHFFFAOYSA-N</t>
  </si>
  <si>
    <t>2,2,3,3,4,4-Hexafluorocyclobutan-1-one</t>
  </si>
  <si>
    <t>FC1(F)C(=O)C(F)(F)C1(F)F</t>
  </si>
  <si>
    <t>InChI=1S/C4F6O/c5-2(6)1(11)3(7,8)4(2,9)10</t>
  </si>
  <si>
    <t>C4F6O</t>
  </si>
  <si>
    <t>178.033</t>
  </si>
  <si>
    <t>177.985334</t>
  </si>
  <si>
    <t>DTXSID401034816</t>
  </si>
  <si>
    <t>Perfluoroundecane-1-sulfinic acid</t>
  </si>
  <si>
    <t>NOCAS_1034816</t>
  </si>
  <si>
    <t>DPAJOTXHYSBOMW-UHFFFAOYNA-N</t>
  </si>
  <si>
    <t>OS(=O)C(F)(F)C(F)(F)C(F)(F)C(F)(F)C(F)(F)C(F)(F)C(F)(F)C(F)(F)C(F)(F)C(F)(F)C(F)(F)F</t>
  </si>
  <si>
    <t>InChI=1/C11HF23O2S/c12-1(13,2(14,15)4(18,19)6(22,23)8(26,27)10(30,31)32)3(16,17)5(20,21)7(24,25)9(28,29)11(33,34)37(35)36/h(H,35,36)</t>
  </si>
  <si>
    <t>C11HF23O2S</t>
  </si>
  <si>
    <t>634.15</t>
  </si>
  <si>
    <t>633.932998</t>
  </si>
  <si>
    <t>DTXSID5075230</t>
  </si>
  <si>
    <t>1H,6H-Perfluorohexane</t>
  </si>
  <si>
    <t>336-07-2</t>
  </si>
  <si>
    <t>UYDBQWIWVMBDME-UHFFFAOYSA-N</t>
  </si>
  <si>
    <t>1,1,2,2,3,3,4,4,5,5,6,6-Dodecafluorohexane</t>
  </si>
  <si>
    <t>FC(F)C(F)(F)C(F)(F)C(F)(F)C(F)(F)C(F)F</t>
  </si>
  <si>
    <t>InChI=1S/C6H2F12/c7-1(8)3(11,12)5(15,16)6(17,18)4(13,14)2(9)10/h1-2H</t>
  </si>
  <si>
    <t>DTXSID001035193</t>
  </si>
  <si>
    <t>{(2-Carboxyethyl)[(perfluorohexyl)sulfonyl]amino}-3-betaine</t>
  </si>
  <si>
    <t>NOCAS_1035193</t>
  </si>
  <si>
    <t>CEGZDKRLHFJHPK-UHFFFAOYSA-N</t>
  </si>
  <si>
    <t>C[N+](C)(CCCN(CCC(O)=O)S(=O)(=O)C(F)(F)C(F)(F)C(F)(F)C(F)(F)C(F)(F)C(F)(F)F)CC([O-])=O</t>
  </si>
  <si>
    <t>InChI=1S/C16H19F13N2O6S/c1-31(2,8-10(34)35)7-3-5-30(6-4-9(32)33)38(36,37)16(28,29)14(23,24)12(19,20)11(17,18)13(21,22)15(25,26)27/h3-8H2,1-2H3,(H-,32,33,34,35)</t>
  </si>
  <si>
    <t>C16H19F13N2O6S</t>
  </si>
  <si>
    <t>614.38</t>
  </si>
  <si>
    <t>614.075624</t>
  </si>
  <si>
    <t>DTXSID50896218</t>
  </si>
  <si>
    <t>N-[8-(Heptafluoropropyl)-9H-purin-6-yl]acetamide</t>
  </si>
  <si>
    <t>147916-78-7</t>
  </si>
  <si>
    <t>MHGACOGUAGEXMU-UHFFFAOYSA-N</t>
  </si>
  <si>
    <t>CC(=O)NC1=NC=NC2=C1N=C(N2)C(F)(F)C(F)(F)C(F)(F)F</t>
  </si>
  <si>
    <t>InChI=1S/C10H6F7N5O/c1-3(23)20-5-4-6(19-2-18-5)22-7(21-4)8(11,12)9(13,14)10(15,16)17/h2H,1H3,(H2,18,19,20,21,22,23)</t>
  </si>
  <si>
    <t>C10H6F7N5O</t>
  </si>
  <si>
    <t>345.181</t>
  </si>
  <si>
    <t>345.046057</t>
  </si>
  <si>
    <t>DTXSID101023206</t>
  </si>
  <si>
    <t>3-Chloro-4-(pentafluoroethyl)pyridine</t>
  </si>
  <si>
    <t>1816286-90-4</t>
  </si>
  <si>
    <t>RMNYIIRMELWLLC-UHFFFAOYSA-N</t>
  </si>
  <si>
    <t>FC(F)(F)C(F)(F)C1=C(Cl)C=NC=C1</t>
  </si>
  <si>
    <t>InChI=1S/C7H3ClF5N/c8-5-3-14-2-1-4(5)6(9,10)7(11,12)13/h1-3H</t>
  </si>
  <si>
    <t>C7H3ClF5N</t>
  </si>
  <si>
    <t>231.55</t>
  </si>
  <si>
    <t>230.987418</t>
  </si>
  <si>
    <t>DTXSID201019149</t>
  </si>
  <si>
    <t>1,1,2,2,3,3,5,5,6,6,6-undecafluoro-4,4-bis(trifluoromethyl)hexane-1-sulfonic acid</t>
  </si>
  <si>
    <t>NOCAS_1019149</t>
  </si>
  <si>
    <t>SIBWNSUYVDSFHF-UHFFFAOYSA-N</t>
  </si>
  <si>
    <t>1,1,2,2,3,3,5,5,6,6,6-Undecafluoro-4,4-bis(trifluoromethyl)hexane-1-sulfonic acid</t>
  </si>
  <si>
    <t>OS(=O)(=O)C(F)(F)C(F)(F)C(F)(F)C(C(F)(F)F)(C(F)(F)F)C(F)(F)C(F)(F)F</t>
  </si>
  <si>
    <t>InChI=1S/C8HF17O3S/c9-2(10,4(13,14)8(24,25)29(26,27)28)1(5(15,16)17,6(18,19)20)3(11,12)7(21,22)23/h(H,26,27,28)</t>
  </si>
  <si>
    <t>C8HF17O3S</t>
  </si>
  <si>
    <t>500.13</t>
  </si>
  <si>
    <t>499.937494</t>
  </si>
  <si>
    <t>DTXSID50895584</t>
  </si>
  <si>
    <t>2-Ethyl-3,3,4,4,5,5,6,6,7,7,8,8,8-tridecafluorooctanoic acid</t>
  </si>
  <si>
    <t>136022-87-2</t>
  </si>
  <si>
    <t>AYYYDLPIWJFWNG-UHFFFAOYSA-N</t>
  </si>
  <si>
    <t>CCC(C(O)=O)C(F)(F)C(F)(F)C(F)(F)C(F)(F)C(F)(F)C(F)(F)F</t>
  </si>
  <si>
    <t>InChI=1S/C10H7F13O2/c1-2-3(4(24)25)5(11,12)6(13,14)7(15,16)8(17,18)9(19,20)10(21,22)23/h3H,2H2,1H3,(H,24,25)</t>
  </si>
  <si>
    <t>C10H7F13O2</t>
  </si>
  <si>
    <t>406.143</t>
  </si>
  <si>
    <t>406.023846</t>
  </si>
  <si>
    <t>DTXSID501022662</t>
  </si>
  <si>
    <t>Trimethylsilyl heptadecafluorononanoate</t>
  </si>
  <si>
    <t>1244856-06-1</t>
  </si>
  <si>
    <t>UGGFKKOFJCCLPW-UHFFFAOYSA-N</t>
  </si>
  <si>
    <t>C[Si](C)(C)OC(=O)C(F)(F)C(F)(F)C(F)(F)C(F)(F)C(F)(F)C(F)(F)C(F)(F)C(F)(F)F</t>
  </si>
  <si>
    <t>InChI=1S/C12H9F17O2Si/c1-32(2,3)31-4(30)5(13,14)6(15,16)7(17,18)8(19,20)9(21,22)10(23,24)11(25,26)12(27,28)29/h1-3H3</t>
  </si>
  <si>
    <t>C12H9F17O2Si</t>
  </si>
  <si>
    <t>536.26</t>
  </si>
  <si>
    <t>536.010035</t>
  </si>
  <si>
    <t>DTXSID80108098</t>
  </si>
  <si>
    <t>Hexane, 1,6-diisocyanato-, homopolymer, N-(hydroxyethyl)-N-methylperfluoro-C4-8-alkanesulfonamides- and stearyl alc.-blocked</t>
  </si>
  <si>
    <t>306978-65-4</t>
  </si>
  <si>
    <t>DTXSID90606297</t>
  </si>
  <si>
    <t>1-[4-(1,1,2,2-Tetrafluoro-2-phenylethyl)phenyl]ethan-1-one</t>
  </si>
  <si>
    <t>40396-63-2</t>
  </si>
  <si>
    <t>GCCVZPFYFVPDCO-UHFFFAOYSA-N</t>
  </si>
  <si>
    <t>1-[4-(1,1,2,2-Tetrafluoro-2-phenylethyl)phenyl]ethanone</t>
  </si>
  <si>
    <t>CC(=O)C1=CC=C(C=C1)C(F)(F)C(F)(F)C1=CC=CC=C1</t>
  </si>
  <si>
    <t>InChI=1S/C16H12F4O/c1-11(21)12-7-9-14(10-8-12)16(19,20)15(17,18)13-5-3-2-4-6-13/h2-10H,1H3</t>
  </si>
  <si>
    <t>DTXSID90895482</t>
  </si>
  <si>
    <t>1,1,1,2,2,3,3,4,4,5,5,6,6,7,7,8,8,9,9,10,10,11,11,12,12,13,13,14,14-Nonacosafluorotriacontane</t>
  </si>
  <si>
    <t>1228093-93-3</t>
  </si>
  <si>
    <t>RMPCIELYPPBFNC-UHFFFAOYSA-N</t>
  </si>
  <si>
    <t>CCCCCCCCCCCCCCCCC(F)(F)C(F)(F)C(F)(F)C(F)(F)C(F)(F)C(F)(F)C(F)(F)C(F)(F)C(F)(F)C(F)(F)C(F)(F)C(F)(F)C(F)(F)C(F)(F)F</t>
  </si>
  <si>
    <t>InChI=1S/C30H33F29/c1-2-3-4-5-6-7-8-9-10-11-12-13-14-15-16-17(31,32)18(33,34)19(35,36)20(37,38)21(39,40)22(41,42)23(43,44)24(45,46)25(47,48)26(49,50)27(51,52)28(53,54)29(55,56)30(57,58)59/h2-16H2,1H3</t>
  </si>
  <si>
    <t>C30H33F29</t>
  </si>
  <si>
    <t>944.548</t>
  </si>
  <si>
    <t>944.211918</t>
  </si>
  <si>
    <t>DTXSID00896425</t>
  </si>
  <si>
    <t>4-(1,1,1,2,3,3,3-Heptafluoropropan-2-yl)-2-methyl-3-(2-methylpropane-2-sulfinyl)benzoic acid</t>
  </si>
  <si>
    <t>1355554-39-0</t>
  </si>
  <si>
    <t>OWMOEIOYKZKBPX-UHFFFAOYSA-N</t>
  </si>
  <si>
    <t>CC1=C(C(=CC=C1C(O)=O)C(F)(C(F)(F)F)C(F)(F)F)S(=O)C(C)(C)C</t>
  </si>
  <si>
    <t>InChI=1S/C15H15F7O3S/c1-7-8(11(23)24)5-6-9(10(7)26(25)12(2,3)4)13(16,14(17,18)19)15(20,21)22/h5-6H,1-4H3,(H,23,24)</t>
  </si>
  <si>
    <t>DTXSID70882592</t>
  </si>
  <si>
    <t>142636-91-7 (name too long)</t>
  </si>
  <si>
    <t>142636-91-7</t>
  </si>
  <si>
    <t>DTXSID201036204</t>
  </si>
  <si>
    <t>2‐[Dimethyl(3,4,4,5,5,6,6,6‐octafluorohexyl)azaniumyl]acetate</t>
  </si>
  <si>
    <t>NOCAS_1036204</t>
  </si>
  <si>
    <t>LHLQHIBERWARPH-UHFFFAOYNA-N</t>
  </si>
  <si>
    <t>C[N+](C)(CCC(F)C(F)(F)C(F)(F)C(F)(F)F)CC([O-])=O</t>
  </si>
  <si>
    <t>InChI=1/C10H13F8NO2/c1-19(2,5-7(20)21)4-3-6(11)8(12,13)9(14,15)10(16,17)18/h6H,3-5H2,1-2H3</t>
  </si>
  <si>
    <t>C10H13F8NO2</t>
  </si>
  <si>
    <t>331.206</t>
  </si>
  <si>
    <t>331.081854</t>
  </si>
  <si>
    <t>DTXSID201026796</t>
  </si>
  <si>
    <t>2-Amino-4-(1,1,1,2,3,3,3-heptafluoropropan-2-yl)phenol</t>
  </si>
  <si>
    <t>NOCAS_1026796</t>
  </si>
  <si>
    <t>JRRSGBOSHCAQNU-UHFFFAOYSA-N</t>
  </si>
  <si>
    <t>NC1=C(O)C=CC(=C1)C(F)(C(F)(F)F)C(F)(F)F</t>
  </si>
  <si>
    <t>InChI=1S/C9H6F7NO/c10-7(8(11,12)13,9(14,15)16)4-1-2-6(18)5(17)3-4/h1-3,18H,17H2</t>
  </si>
  <si>
    <t>DTXSID10896739</t>
  </si>
  <si>
    <t>(1E)-3,4,4,4-Tetrafluoro-1-iodo-3-(trifluoromethyl)but-1-ene</t>
  </si>
  <si>
    <t>24716-84-5</t>
  </si>
  <si>
    <t>YSIHFHRTEHLZRU-OWOJBTEDSA-N</t>
  </si>
  <si>
    <t>FC(F)(F)C(F)(\C=C\I)C(F)(F)F</t>
  </si>
  <si>
    <t>InChI=1S/C5H2F7I/c6-3(1-2-13,4(7,8)9)5(10,11)12/h1-2H/b2-1+</t>
  </si>
  <si>
    <t>DTXSID20195124</t>
  </si>
  <si>
    <t>2,2,3,3,4,4,5,5,6,6,7,7,8,8,9,9-Hexadecafluorononanoyl chloride</t>
  </si>
  <si>
    <t>423-95-0</t>
  </si>
  <si>
    <t>RJYUFWDUKZUCSP-UHFFFAOYSA-N</t>
  </si>
  <si>
    <t>FC(F)C(F)(F)C(F)(F)C(F)(F)C(F)(F)C(F)(F)C(F)(F)C(F)(F)C(Cl)=O</t>
  </si>
  <si>
    <t>InChI=1S/C9HClF16O/c10-1(27)3(13,14)5(17,18)7(21,22)9(25,26)8(23,24)6(19,20)4(15,16)2(11)12/h2H</t>
  </si>
  <si>
    <t>C9HClF16O</t>
  </si>
  <si>
    <t>464.53</t>
  </si>
  <si>
    <t>463.946043</t>
  </si>
  <si>
    <t>DTXSID10334368</t>
  </si>
  <si>
    <t>1,1,3,5,6-Pentachloro-1,2,2,3,4,4,5,6,6-nonafluorohexane</t>
  </si>
  <si>
    <t>307-26-6</t>
  </si>
  <si>
    <t>DVAVTWDOWVBESE-UHFFFAOYSA-N</t>
  </si>
  <si>
    <t>FC(F)(Cl)C(F)(Cl)C(F)(F)C(F)(Cl)C(F)(F)C(F)(Cl)Cl</t>
  </si>
  <si>
    <t>InChI=1S/C6Cl5F9/c7-1(12,4(16,17)5(9,10)18)3(14,15)2(8,13)6(11,19)20</t>
  </si>
  <si>
    <t>C6Cl5F9</t>
  </si>
  <si>
    <t>420.3</t>
  </si>
  <si>
    <t>417.829892</t>
  </si>
  <si>
    <t>DTXSID401023267</t>
  </si>
  <si>
    <t>1H,1H,2H-Perfluoro(4,7,10,13,16-pentamethyl-5,8,11,14,17-pentaoxaeicos-1-ene)</t>
  </si>
  <si>
    <t>1212247-15-8</t>
  </si>
  <si>
    <t>IUBNXGBFRLNANO-UHFFFAOYNA-N</t>
  </si>
  <si>
    <t>FC(F)(F)C(F)(F)C(F)(F)OC(F)(C(F)(F)F)C(F)(F)OC(F)(C(F)(F)F)C(F)(F)OC(F)(C(F)(F)F)C(F)(F)OC(F)(C(F)(F)F)C(F)(F)OC(F)(C(F)(F)F)C(F)(F)C=C</t>
  </si>
  <si>
    <t>InChI=1/C20H3F37O5/c1-2-3(21,22)5(25,11(33,34)35)58-17(50,51)7(27,13(39,40)41)60-19(54,55)9(29,15(45,46)47)62-20(56,57)8(28,14(42,43)44)61-18(52,53)6(26,12(36,37)38)59-16(48,49)4(23,24)10(30,31)32/h2H,1H2</t>
  </si>
  <si>
    <t>C20H3F37O5</t>
  </si>
  <si>
    <t>1026.18</t>
  </si>
  <si>
    <t>1025.938965</t>
  </si>
  <si>
    <t>DTXSID00379546</t>
  </si>
  <si>
    <t>Methyl 4H-perfluorobutanoate</t>
  </si>
  <si>
    <t>356-32-1</t>
  </si>
  <si>
    <t>GUDSBACGSFZSPH-UHFFFAOYSA-N</t>
  </si>
  <si>
    <t>Methyl 2,2,3,3,4,4-hexafluorobutanoate</t>
  </si>
  <si>
    <t>COC(=O)C(F)(F)C(F)(F)C(F)F</t>
  </si>
  <si>
    <t>InChI=1S/C5H4F6O2/c1-13-3(12)5(10,11)4(8,9)2(6)7/h2H,1H3</t>
  </si>
  <si>
    <t>C5H4F6O2</t>
  </si>
  <si>
    <t>210.075</t>
  </si>
  <si>
    <t>210.011548</t>
  </si>
  <si>
    <t>DTXSID00895993</t>
  </si>
  <si>
    <t>2-(Nonafluorobutyl)-1-benzothiophene</t>
  </si>
  <si>
    <t>1608112-38-4</t>
  </si>
  <si>
    <t>HRDRZDZAIJKOFP-UHFFFAOYSA-N</t>
  </si>
  <si>
    <t>FC(F)(F)C(F)(F)C(F)(F)C(F)(F)C1=CC2=CC=CC=C2S1</t>
  </si>
  <si>
    <t>InChI=1S/C12H5F9S/c13-9(14,10(15,16)11(17,18)12(19,20)21)8-5-6-3-1-2-4-7(6)22-8/h1-5H</t>
  </si>
  <si>
    <t>C12H5F9S</t>
  </si>
  <si>
    <t>352.22</t>
  </si>
  <si>
    <t>351.996825</t>
  </si>
  <si>
    <t>DTXSID40527448</t>
  </si>
  <si>
    <t>1-(Diethylamino)-3,3,4,4,5,5,6,6,7,7,8,8,8-tridecafluorooctan-2-ol</t>
  </si>
  <si>
    <t>53269-56-0</t>
  </si>
  <si>
    <t>PBCRHDGFJAETKU-UHFFFAOYSA-N</t>
  </si>
  <si>
    <t>CCN(CC)CC(O)C(F)(F)C(F)(F)C(F)(F)C(F)(F)C(F)(F)C(F)(F)F</t>
  </si>
  <si>
    <t>InChI=1S/C12H14F13NO/c1-3-26(4-2)5-6(27)7(13,14)8(15,16)9(17,18)10(19,20)11(21,22)12(23,24)25/h6,27H,3-5H2,1-2H3</t>
  </si>
  <si>
    <t>C12H14F13NO</t>
  </si>
  <si>
    <t>435.229</t>
  </si>
  <si>
    <t>435.086780</t>
  </si>
  <si>
    <t>DTXSID10896592</t>
  </si>
  <si>
    <t>Perfluoro-2-ethylhexanoic acid</t>
  </si>
  <si>
    <t>35605-76-6</t>
  </si>
  <si>
    <t>NJLCWERAEIXEIB-UHFFFAOYSA-N</t>
  </si>
  <si>
    <t>2,3,3,4,4,5,5,6,6,6-Decafluoro-2-(pentafluoroethyl)hexanoic acid</t>
  </si>
  <si>
    <t>OC(=O)C(F)(C(F)(F)C(F)(F)F)C(F)(F)C(F)(F)C(F)(F)C(F)(F)F</t>
  </si>
  <si>
    <t>InChI=1/C8HF15O2/c9-2(1(24)25,4(12,13)7(18,19)20)3(10,11)5(14,15)6(16,17)8(21,22)23/h(H,24,25)</t>
  </si>
  <si>
    <t>DTXSID10579656</t>
  </si>
  <si>
    <t>1,1-Dichloro-2,3,3,4,4,4-hexafluorobut-1-ene</t>
  </si>
  <si>
    <t>110781-73-2</t>
  </si>
  <si>
    <t>BQJOOAMLTMUTIT-UHFFFAOYSA-N</t>
  </si>
  <si>
    <t>FC(=C(Cl)Cl)C(F)(F)C(F)(F)F</t>
  </si>
  <si>
    <t>InChI=1S/C4Cl2F6/c5-2(6)1(7)3(8,9)4(10,11)12</t>
  </si>
  <si>
    <t>C4Cl2F6</t>
  </si>
  <si>
    <t>232.93</t>
  </si>
  <si>
    <t>231.928124</t>
  </si>
  <si>
    <t>DTXSID80767604</t>
  </si>
  <si>
    <t>1,1,1,2,2,3,3,4-Octafluorooctane</t>
  </si>
  <si>
    <t>126038-55-9</t>
  </si>
  <si>
    <t>GSCLJJOOVDNOET-UHFFFAOYSA-N</t>
  </si>
  <si>
    <t>CCCCC(F)C(F)(F)C(F)(F)C(F)(F)F</t>
  </si>
  <si>
    <t>InChI=1S/C8H10F8/c1-2-3-4-5(9)6(10,11)7(12,13)8(14,15)16/h5H,2-4H2,1H3</t>
  </si>
  <si>
    <t>C8H10F8</t>
  </si>
  <si>
    <t>258.155</t>
  </si>
  <si>
    <t>258.065476</t>
  </si>
  <si>
    <t>DTXSID501034657</t>
  </si>
  <si>
    <t>13:2 Fluorotelomer ketone sulfonate</t>
  </si>
  <si>
    <t>NOCAS_1034657</t>
  </si>
  <si>
    <t>IUEWKXBALZDNBF-UHFFFAOYSA-N</t>
  </si>
  <si>
    <t>OS(=O)(=O)CC(=O)CC(F)(F)C(F)(F)C(F)(F)C(F)(F)C(F)(F)C(F)(F)C(F)(F)C(F)(F)C(F)(F)C(F)(F)C(F)(F)C(F)(F)C(F)(F)F</t>
  </si>
  <si>
    <t>InChI=1S/C16H5F27O4S/c17-4(18,1-3(44)2-48(45,46)47)5(19,20)6(21,22)7(23,24)8(25,26)9(27,28)10(29,30)11(31,32)12(33,34)13(35,36)14(37,38)15(39,40)16(41,42)43/h1-2H2,(H,45,46,47)</t>
  </si>
  <si>
    <t>C16H5F27O4S</t>
  </si>
  <si>
    <t>806.23</t>
  </si>
  <si>
    <t>805.947740</t>
  </si>
  <si>
    <t>DTXSID90896232</t>
  </si>
  <si>
    <t>N'-{[4-(Dimethylamino)phenyl]methylidene}-2,2,3,3,4,4,5,5,6,6,7,7,7-tridecafluoroheptanehydrazide</t>
  </si>
  <si>
    <t>328016-16-6</t>
  </si>
  <si>
    <t>SRUIZVSPDIHICU-UHFFFAOYSA-N</t>
  </si>
  <si>
    <t>CN(C)C1=CC=C(C=NNC(=O)C(F)(F)C(F)(F)C(F)(F)C(F)(F)C(F)(F)C(F)(F)F)C=C1</t>
  </si>
  <si>
    <t>InChI=1S/C16H12F13N3O/c1-32(2)9-5-3-8(4-6-9)7-30-31-10(33)11(17,18)12(19,20)13(21,22)14(23,24)15(25,26)16(27,28)29/h3-7H,1-2H3,(H,31,33)</t>
  </si>
  <si>
    <t>C16H12F13N3O</t>
  </si>
  <si>
    <t>509.271</t>
  </si>
  <si>
    <t>509.077278</t>
  </si>
  <si>
    <t>DTXSID80567121</t>
  </si>
  <si>
    <t>6,6,7,7,8,8,9,9,10,10,11,11,11-Tridecafluoroundecane-1,4-diol</t>
  </si>
  <si>
    <t>134298-52-5</t>
  </si>
  <si>
    <t>AQUZYAPCSLULGO-UHFFFAOYSA-N</t>
  </si>
  <si>
    <t>OCCCC(O)CC(F)(F)C(F)(F)C(F)(F)C(F)(F)C(F)(F)C(F)(F)F</t>
  </si>
  <si>
    <t>InChI=1S/C11H11F13O2/c12-6(13,4-5(26)2-1-3-25)7(14,15)8(16,17)9(18,19)10(20,21)11(22,23)24/h5,25-26H,1-4H2</t>
  </si>
  <si>
    <t>C11H11F13O2</t>
  </si>
  <si>
    <t>422.186</t>
  </si>
  <si>
    <t>422.055146</t>
  </si>
  <si>
    <t>DTXSID00840847</t>
  </si>
  <si>
    <t>1-Methoxy-4-(2,2,3,3-tetrafluorocyclopropyl)benzene</t>
  </si>
  <si>
    <t>922141-45-5</t>
  </si>
  <si>
    <t>IGUILUJBSBIOAJ-UHFFFAOYSA-N</t>
  </si>
  <si>
    <t>COC1=CC=C(C=C1)C1C(F)(F)C1(F)F</t>
  </si>
  <si>
    <t>InChI=1S/C10H8F4O/c1-15-7-4-2-6(3-5-7)8-9(11,12)10(8,13)14/h2-5,8H,1H3</t>
  </si>
  <si>
    <t>C10H8F4O</t>
  </si>
  <si>
    <t>220.167</t>
  </si>
  <si>
    <t>220.051128</t>
  </si>
  <si>
    <t>DTXSID101032728</t>
  </si>
  <si>
    <t>3-[Hexyl[(perfluorododecyl)sulfonyl]amino]-2-hydroxypropyl hexatriacontanoate</t>
  </si>
  <si>
    <t>141187-89-5</t>
  </si>
  <si>
    <t>ZIQKESKEEHSYTO-UHFFFAOYNA-N</t>
  </si>
  <si>
    <t>CCCCCCCCCCCCCCCCCCCCCCCCCCCCCCCCCCCC(=O)OCC(O)CN(CCCCCC)S(=O)(=O)C(F)(F)C(F)(F)C(F)(F)C(F)(F)C(F)(F)C(F)(F)C(F)(F)C(F)(F)C(F)(F)C(F)(F)C(F)(F)C(F)(F)F</t>
  </si>
  <si>
    <t>InChI=1/C57H90F25NO5S/c1-3-5-7-9-10-11-12-13-14-15-16-17-18-19-20-21-22-23-24-25-26-27-28-29-30-31-32-33-34-35-36-37-38-40-45(85)88-43-44(84)42-83(41-39-8-6-4-2)89(86,87)57(81,82)55(76,77)53(72,73)51(68,69)49(64,65)47(60,61)46(58,59)48(62,63)50(66,67)52(70,71)54(74,75)56(78,79)80/h44,84H,3-43H2,1-2H3</t>
  </si>
  <si>
    <t>C57H90F25NO5S</t>
  </si>
  <si>
    <t>1376.37</t>
  </si>
  <si>
    <t>1375.614050</t>
  </si>
  <si>
    <t>DTXSID501035924</t>
  </si>
  <si>
    <t>6‐({[(3,3,4,4,5,5,6,6,6‐Nonafluorohexyl)sulfanyl]carbonyl}amino)hexanal</t>
  </si>
  <si>
    <t>NOCAS_1035924</t>
  </si>
  <si>
    <t>DUBWOYCQLXYXOC-UHFFFAOYSA-N</t>
  </si>
  <si>
    <t>FC(F)(F)C(F)(F)C(F)(F)C(F)(F)CCSC(=O)NCCCCCC=O</t>
  </si>
  <si>
    <t>InChI=1S/C13H16F9NO2S/c14-10(15,11(16,17)12(18,19)13(20,21)22)5-8-26-9(25)23-6-3-1-2-4-7-24/h7H,1-6,8H2,(H,23,25)</t>
  </si>
  <si>
    <t>C13H16F9NO2S</t>
  </si>
  <si>
    <t>421.32</t>
  </si>
  <si>
    <t>421.075803</t>
  </si>
  <si>
    <t>DTXSID20514437</t>
  </si>
  <si>
    <t>1,1,1,3,3,3-Hexafluoro-2-[(methylamino)methyl]propan-2-ol</t>
  </si>
  <si>
    <t>380609-21-2</t>
  </si>
  <si>
    <t>XFFFBEUBWYRUPE-UHFFFAOYSA-N</t>
  </si>
  <si>
    <t>CNCC(O)(C(F)(F)F)C(F)(F)F</t>
  </si>
  <si>
    <t>InChI=1S/C5H7F6NO/c1-12-2-3(13,4(6,7)8)5(9,10)11/h12-13H,2H2,1H3</t>
  </si>
  <si>
    <t>C5H7F6NO</t>
  </si>
  <si>
    <t>211.107</t>
  </si>
  <si>
    <t>211.043183</t>
  </si>
  <si>
    <t>DTXSID30817188</t>
  </si>
  <si>
    <t>Ethyl {[1,1,1,3,3,3-hexafluoro-2-(trifluoromethyl)propan-2-yl]oxy}acetate</t>
  </si>
  <si>
    <t>61468-27-7</t>
  </si>
  <si>
    <t>UWBAFXPDJFECTQ-UHFFFAOYSA-N</t>
  </si>
  <si>
    <t>CCOC(=O)COC(C(F)(F)F)(C(F)(F)F)C(F)(F)F</t>
  </si>
  <si>
    <t>InChI=1S/C8H7F9O3/c1-2-19-4(18)3-20-5(6(9,10)11,7(12,13)14)8(15,16)17/h2-3H2,1H3</t>
  </si>
  <si>
    <t>C8H7F9O3</t>
  </si>
  <si>
    <t>322.127</t>
  </si>
  <si>
    <t>322.025148</t>
  </si>
  <si>
    <t>DTXSID90893529</t>
  </si>
  <si>
    <t>Tris((perfluorohexyl)ethyl)stannane</t>
  </si>
  <si>
    <t>175354-32-2</t>
  </si>
  <si>
    <t>XDEOXVCAUPQFMU-UHFFFAOYSA-N</t>
  </si>
  <si>
    <t>Tris(3,3,4,4,5,5,6,6,7,7,8,8,8-tridecafluorooctyl)stannane</t>
  </si>
  <si>
    <t>[H][Sn](CCC(F)(F)C(F)(F)C(F)(F)C(F)(F)C(F)(F)C(F)(F)F)(CCC(F)(F)C(F)(F)C(F)(F)C(F)(F)C(F)(F)C(F)(F)F)CCC(F)(F)C(F)(F)C(F)(F)C(F)(F)C(F)(F)C(F)(F)F</t>
  </si>
  <si>
    <t>InChI=1S/3C8H4F13.Sn.H/c3*1-2-3(9,10)4(11,12)5(13,14)6(15,16)7(17,18)8(19,20)21;;/h3*1-2H2;;</t>
  </si>
  <si>
    <t>C24H13F39Sn</t>
  </si>
  <si>
    <t>1161.016</t>
  </si>
  <si>
    <t>1161.941651</t>
  </si>
  <si>
    <t>DTXSID30558584</t>
  </si>
  <si>
    <t>Bis(heptafluoropropyl)phosphinic acid</t>
  </si>
  <si>
    <t>1481-60-3</t>
  </si>
  <si>
    <t>INDJJBXXADEZFT-UHFFFAOYSA-N</t>
  </si>
  <si>
    <t>OP(=O)(C(F)(F)C(F)(F)C(F)(F)F)C(F)(F)C(F)(F)C(F)(F)F</t>
  </si>
  <si>
    <t>InChI=1S/C6HF14O2P/c7-1(8,3(11,12)13)5(17,18)23(21,22)6(19,20)2(9,10)4(14,15)16/h(H,21,22)</t>
  </si>
  <si>
    <t>C6HF14O2P</t>
  </si>
  <si>
    <t>402.023</t>
  </si>
  <si>
    <t>401.949061</t>
  </si>
  <si>
    <t>DTXSID001022481</t>
  </si>
  <si>
    <t>N-Benzoyl-3'-O-[(R)-(2-cyanoethoxy)(diisopropylamino)phosphino]-2'-deoxy-5'-O-{[4-(3,3,4,4,5,5,6,6,7,7,8,8,9,9,10,10,10-heptadecafluorodecyl)phenyl][bis(4-methoxyphenyl)]methyl}adenosine</t>
  </si>
  <si>
    <t>865758-44-7</t>
  </si>
  <si>
    <t>BFBXPDJNYSTANQ-HFOOYAPRSA-N</t>
  </si>
  <si>
    <t>[H][C@@]1(C[C@]([H])(OP(OCCC#N)N(C(C)C)C(C)C)[C@@]([H])(COC(C2=CC=C(CCC(F)(F)C(F)(F)C(F)(F)C(F)(F)C(F)(F)C(F)(F)C(F)(F)C(F)(F)F)C=C2)(C2=CC=C(OC)C=C2)C2=CC=C(OC)C=C2)O1)N1C=NC2=C(NC(=O)C3=CC=CC=C3)N=CN=C12</t>
  </si>
  <si>
    <t>InChI=1S/C57H55F17N7O7P/c1-33(2)81(34(3)4)89(86-28-10-27-75)88-42-29-44(80-32-78-45-46(76-31-77-47(45)80)79-48(82)36-11-8-7-9-12-36)87-43(42)30-85-50(38-17-21-40(83-5)22-18-38,39-19-23-41(84-6)24-20-39)37-15-13-35(14-16-37)25-26-49(58,59)51(60,61)52(62,63)53(64,65)54(66,67)55(68,69)56(70,71)57(72,73)74/h7-9,11-24,31-34,42-44H,10,25-26,28-30H2,1-6H3,(H,76,77,79,82)/t42-,43+,44+,89?/m0/s1</t>
  </si>
  <si>
    <t>C57H55F17N7O7P</t>
  </si>
  <si>
    <t>1304.056</t>
  </si>
  <si>
    <t>1303.362913</t>
  </si>
  <si>
    <t>DTXSID30379877</t>
  </si>
  <si>
    <t>Perfluoro(4-isopropyltoluene)</t>
  </si>
  <si>
    <t>20017-49-6</t>
  </si>
  <si>
    <t>CKGPOWZUEZFLPG-UHFFFAOYSA-N</t>
  </si>
  <si>
    <t>1,2,4,5-Tetrafluoro-3-(1,1,1,2,3,3,3-heptafluoropropan-2-yl)-6-(trifluoromethyl)benzene</t>
  </si>
  <si>
    <t>FC1=C(F)C(=C(F)C(F)=C1C(F)(F)F)C(F)(C(F)(F)F)C(F)(F)F</t>
  </si>
  <si>
    <t>InChI=1S/C10F14/c11-3-1(7(15,9(19,20)21)10(22,23)24)4(12)6(14)2(5(3)13)8(16,17)18</t>
  </si>
  <si>
    <t>DTXSID30371331</t>
  </si>
  <si>
    <t>2-bromo-3,4,4,4-tetrafluoro-3-(trifluoromethyl)but-1-ene</t>
  </si>
  <si>
    <t>234443-24-4</t>
  </si>
  <si>
    <t>ZWRZDAJOBBXUHV-UHFFFAOYSA-N</t>
  </si>
  <si>
    <t>2-Bromo-3,4,4,4-tetrafluoro-3-(trifluoromethyl)but-1-ene</t>
  </si>
  <si>
    <t>FC(F)(F)C(F)(C(Br)=C)C(F)(F)F</t>
  </si>
  <si>
    <t>InChI=1S/C5H2BrF7/c1-2(6)3(7,4(8,9)10)5(11,12)13/h1H2</t>
  </si>
  <si>
    <t>C5H2BrF7</t>
  </si>
  <si>
    <t>274.964</t>
  </si>
  <si>
    <t>273.922810</t>
  </si>
  <si>
    <t>DTXSID80897612</t>
  </si>
  <si>
    <t>Siloxanes and Silicones, di-Me, polymers with 3-[(2-aminoethyl)amino)propyl silsesquioxanes, hydroxy-terminated, reaction products with 1,1,2,2,3,3,4,4,5,5,6,6,7,7,8,8,8-heptadecafluoro-1-octanesulfonyl fluoride</t>
  </si>
  <si>
    <t>1645848-42-5</t>
  </si>
  <si>
    <t>DTXSID90497440</t>
  </si>
  <si>
    <t>1,1,1-Trifluoro-4-methyl-2-(trifluoromethyl)pent-4-en-2-ol</t>
  </si>
  <si>
    <t>665-05-4</t>
  </si>
  <si>
    <t>HCZZTHXUEUMUAF-UHFFFAOYSA-N</t>
  </si>
  <si>
    <t>CC(=C)CC(O)(C(F)(F)F)C(F)(F)F</t>
  </si>
  <si>
    <t>InChI=1S/C7H8F6O/c1-4(2)3-5(14,6(8,9)10)7(11,12)13/h14H,1,3H2,2H3</t>
  </si>
  <si>
    <t>C7H8F6O</t>
  </si>
  <si>
    <t>222.13</t>
  </si>
  <si>
    <t>222.047934</t>
  </si>
  <si>
    <t>DTXSID101019227</t>
  </si>
  <si>
    <t>2,2,3,3,4,4,5,5,6,6,7,7,8,8,9,9,10,10,11,11,12,12,13,13,14,14,15,15,16,16,17,17,18,18-tetratriacontafluorooctadecanoic acid</t>
  </si>
  <si>
    <t>2274731-02-9</t>
  </si>
  <si>
    <t>YTQRWYOGGAWGGA-UHFFFAOYSA-N</t>
  </si>
  <si>
    <t>2,2,3,3,4,4,5,5,6,6,7,7,8,8,9,9,10,10,11,11,12,12,13,13,14,14,15,15,16,16,17,17,18,18-Tetratriacontafluorooctadecanoic acid</t>
  </si>
  <si>
    <t>[H]C(F)(F)C(F)(F)C(F)(F)C(F)(F)C(F)(F)C(F)(F)C(F)(F)C(F)(F)C(F)(F)C(F)(F)C(F)(F)C(F)(F)C(F)(F)C(F)(F)C(F)(F)C(F)(F)C(F)(F)C(O)=O</t>
  </si>
  <si>
    <t>InChI=1S/C18H2F34O2/c19-1(20)3(21,22)5(25,26)7(29,30)9(33,34)11(37,38)13(41,42)15(45,46)17(49,50)18(51,52)16(47,48)14(43,44)12(39,40)10(35,36)8(31,32)6(27,28)4(23,24)2(53)54/h1H,(H,53,54)</t>
  </si>
  <si>
    <t>C18H2F34O2</t>
  </si>
  <si>
    <t>896.158</t>
  </si>
  <si>
    <t>895.951187</t>
  </si>
  <si>
    <t>DTXSID60367404</t>
  </si>
  <si>
    <t>Ethyl [1,1,1,3,3,3-hexafluoro-2-(4-fluoroanilino)propan-2-yl]carbamate</t>
  </si>
  <si>
    <t>5226-22-2</t>
  </si>
  <si>
    <t>FSOWYDGXZJPNAK-UHFFFAOYSA-N</t>
  </si>
  <si>
    <t>CCOC(=O)NC(NC1=CC=C(F)C=C1)(C(F)(F)F)C(F)(F)F</t>
  </si>
  <si>
    <t>InChI=1S/C12H11F7N2O2/c1-2-23-9(22)21-10(11(14,15)16,12(17,18)19)20-8-5-3-7(13)4-6-8/h3-6,20H,2H2,1H3,(H,21,22)</t>
  </si>
  <si>
    <t>C12H11F7N2O2</t>
  </si>
  <si>
    <t>348.221</t>
  </si>
  <si>
    <t>348.070875</t>
  </si>
  <si>
    <t>DTXSID30880534</t>
  </si>
  <si>
    <t>3,3,4,4,5,5,6,6,7,7,8,8,9,9,10,10,10-Heptadecafluorodecanoyl chloride</t>
  </si>
  <si>
    <t>64018-23-1</t>
  </si>
  <si>
    <t>FMAZHALGIPCISB-UHFFFAOYSA-N</t>
  </si>
  <si>
    <t>FC(F)(F)C(F)(F)C(F)(F)C(F)(F)C(F)(F)C(F)(F)C(F)(F)C(F)(F)CC(Cl)=O</t>
  </si>
  <si>
    <t>InChI=1S/C10H2ClF17O/c11-2(29)1-3(12,13)4(14,15)5(16,17)6(18,19)7(20,21)8(22,23)9(24,25)10(26,27)28/h1H2</t>
  </si>
  <si>
    <t>C10H2ClF17O</t>
  </si>
  <si>
    <t>496.55</t>
  </si>
  <si>
    <t>495.952271</t>
  </si>
  <si>
    <t>DTXSID801027673</t>
  </si>
  <si>
    <t>2-{Methyl[perfluoro(4-ethylcyclohexyl)ethanesulfonyl]amino}ethyl prop-2-enoate</t>
  </si>
  <si>
    <t>NOCAS_1027673</t>
  </si>
  <si>
    <t>ZSKYZTAINYGXBA-UHFFFAOYSA-N</t>
  </si>
  <si>
    <t>CN(CCOC(=O)C=C)S(=O)(=O)C(F)(F)C(F)(F)C1(F)C(F)(F)C(F)(F)C(F)(C(F)(F)C(F)(F)F)C(F)(F)C1(F)F</t>
  </si>
  <si>
    <t>InChI=1S/C16H10F19NO4S/c1-3-6(37)40-5-4-36(2)41(38,39)16(34,35)14(29,30)8(18)11(23,24)9(19,20)7(17,10(21,22)12(8,25)26)13(27,28)15(31,32)33/h3H,1,4-5H2,2H3</t>
  </si>
  <si>
    <t>C16H10F19NO4S</t>
  </si>
  <si>
    <t>673.29</t>
  </si>
  <si>
    <t>673.002714</t>
  </si>
  <si>
    <t>DTXSID60853958</t>
  </si>
  <si>
    <t>3-Ethenyl-1,2,2-trifluoro-1-(trifluoromethyl)cyclobutane</t>
  </si>
  <si>
    <t>925686-63-1</t>
  </si>
  <si>
    <t>IRXKETDNPQYELR-UHFFFAOYSA-N</t>
  </si>
  <si>
    <t>FC(F)(F)C1(F)CC(C=C)C1(F)F</t>
  </si>
  <si>
    <t>InChI=1S/C7H6F6/c1-2-4-3-5(8,6(4,9)10)7(11,12)13/h2,4H,1,3H2</t>
  </si>
  <si>
    <t>C7H6F6</t>
  </si>
  <si>
    <t>204.115</t>
  </si>
  <si>
    <t>204.037369</t>
  </si>
  <si>
    <t>DTXSID10895540</t>
  </si>
  <si>
    <t>(3,3,4,4,5,5,6,6,7,7,8,8,9,9,10,10,11,11,12,12,12-Henicosafluorododecyl)di(propan-2-yl)silane</t>
  </si>
  <si>
    <t>356056-16-1</t>
  </si>
  <si>
    <t>RUODWQBAJXCKCP-UHFFFAOYSA-N</t>
  </si>
  <si>
    <t>CC(C)[SiH](CCC(F)(F)C(F)(F)C(F)(F)C(F)(F)C(F)(F)C(F)(F)C(F)(F)C(F)(F)C(F)(F)C(F)(F)F)C(C)C</t>
  </si>
  <si>
    <t>InChI=1S/C18H19F21Si/c1-7(2)40(8(3)4)6-5-9(19,20)10(21,22)11(23,24)12(25,26)13(27,28)14(29,30)15(31,32)16(33,34)17(35,36)18(37,38)39/h7-8,40H,5-6H2,1-4H3</t>
  </si>
  <si>
    <t>C18H19F21Si</t>
  </si>
  <si>
    <t>662.401</t>
  </si>
  <si>
    <t>662.092069</t>
  </si>
  <si>
    <t>DTXSID60109225</t>
  </si>
  <si>
    <t>Perfluorocarbons</t>
  </si>
  <si>
    <t>308069-13-8</t>
  </si>
  <si>
    <t>DTXSID901020682</t>
  </si>
  <si>
    <t>((4-((Perfluoro-3-nonen-1-yl)oxy)phenylsulfonyl)(methyl)amino)acetic acid</t>
  </si>
  <si>
    <t>NOCAS_1020682</t>
  </si>
  <si>
    <t>IWCAGIPKHJLBSX-UHFFFAOYSA-N</t>
  </si>
  <si>
    <t>N-{4-[(1,1,2,2,3,4,5,5,6,6,7,7,8,8,9,9,9-Heptadecafluoronon-3-en-1-yl)oxy]benzene-1-sulfonyl}-N-methylglycine</t>
  </si>
  <si>
    <t>CN(CC(O)=O)S(=O)(=O)C1=CC=C(OC(F)(F)C(F)(F)C(F)=C(F)C(F)(F)C(F)(F)C(F)(F)C(F)(F)C(F)(F)F)C=C1</t>
  </si>
  <si>
    <t>InChI=1S/C18H10F17NO5S/c1-36(6-9(37)38)42(39,40)8-4-2-7(3-5-8)41-18(34,35)13(23,24)11(20)10(19)12(21,22)14(25,26)15(27,28)16(29,30)17(31,32)33/h2-5H,6H2,1H3,(H,37,38)</t>
  </si>
  <si>
    <t>C18H10F17NO5S</t>
  </si>
  <si>
    <t>675.31</t>
  </si>
  <si>
    <t>675.000822</t>
  </si>
  <si>
    <t>DTXSID40701680</t>
  </si>
  <si>
    <t>5,5,6,6-Tetrafluoro-3-iodohex-1-ene</t>
  </si>
  <si>
    <t>74793-39-8</t>
  </si>
  <si>
    <t>XQWUYCTVDUCISN-UHFFFAOYSA-N</t>
  </si>
  <si>
    <t>FC(F)C(F)(F)CC(I)C=C</t>
  </si>
  <si>
    <t>InChI=1S/C6H7F4I/c1-2-4(11)3-6(9,10)5(7)8/h2,4-5H,1,3H2</t>
  </si>
  <si>
    <t>C6H7F4I</t>
  </si>
  <si>
    <t>282.02</t>
  </si>
  <si>
    <t>281.952860</t>
  </si>
  <si>
    <t>DTXSID201020712</t>
  </si>
  <si>
    <t>4-[(Heptadecafluorononyl)oxy]-benzenesulfonyl chloride</t>
  </si>
  <si>
    <t>59536-14-0</t>
  </si>
  <si>
    <t>DTXSID301028090</t>
  </si>
  <si>
    <t>Perfluoro[1,2-13C2]undecanoic acid</t>
  </si>
  <si>
    <t>960315-51-9</t>
  </si>
  <si>
    <t>SIDINRCMMRKXGQ-ZDOIIHCHSA-N</t>
  </si>
  <si>
    <t>O[13C](=O)[13C](F)(F)C(F)(F)C(F)(F)C(F)(F)C(F)(F)C(F)(F)C(F)(F)C(F)(F)C(F)(F)C(F)(F)F</t>
  </si>
  <si>
    <t>InChI=1S/C11HF21O2/c12-2(13,1(33)34)3(14,15)4(16,17)5(18,19)6(20,21)7(22,23)8(24,25)9(26,27)10(28,29)11(30,31)32/h(H,33,34)/i1+1,2+1</t>
  </si>
  <si>
    <t>C9[13C]2HF21O2</t>
  </si>
  <si>
    <t>566.078</t>
  </si>
  <si>
    <t>565.970830</t>
  </si>
  <si>
    <t>DTXSID601023582</t>
  </si>
  <si>
    <t>2-(Perfluorovinyloxy)perfluoroethanesulfonic acid sodium salt</t>
  </si>
  <si>
    <t>26953-98-0</t>
  </si>
  <si>
    <t>FGMGJJDPIJRIBV-UHFFFAOYSA-M</t>
  </si>
  <si>
    <t>[Na+].[O-]S(=O)(=O)C(F)(F)C(F)(F)OC(F)=C(F)F</t>
  </si>
  <si>
    <t>InChI=1S/C4HF7O4S.Na/c5-1(6)2(7)15-3(8,9)4(10,11)16(12,13)14;/h(H,12,13,14);/q;+1/p-1</t>
  </si>
  <si>
    <t>C4F7NaO4S</t>
  </si>
  <si>
    <t>300.08</t>
  </si>
  <si>
    <t>299.930321</t>
  </si>
  <si>
    <t>DTXSID0072354</t>
  </si>
  <si>
    <t>(3-(Ethyl((pentadecafluoroheptyl)sulfonyl)amino)propyl)-Phosphonic acid</t>
  </si>
  <si>
    <t>71463-79-1</t>
  </si>
  <si>
    <t>FFASNDJXNSXXPR-UHFFFAOYSA-N</t>
  </si>
  <si>
    <t>{3-[Ethyl(1,1,2,2,3,3,4,4,5,5,6,6,7,7,7-pentadecafluoroheptane-1-sulfonyl)amino]propyl}phosphonic acid</t>
  </si>
  <si>
    <t>CCN(CCCP(O)(O)=O)S(=O)(=O)C(F)(F)C(F)(F)C(F)(F)C(F)(F)C(F)(F)C(F)(F)C(F)(F)F</t>
  </si>
  <si>
    <t>InChI=1S/C12H13F15NO5PS/c1-2-28(4-3-5-34(29,30)31)35(32,33)12(26,27)10(21,22)8(17,18)6(13,14)7(15,16)9(19,20)11(23,24)25/h2-5H2,1H3,(H2,29,30,31)</t>
  </si>
  <si>
    <t>C12H13F15NO5PS</t>
  </si>
  <si>
    <t>599.25</t>
  </si>
  <si>
    <t>599.001253</t>
  </si>
  <si>
    <t>DTXSID701036178</t>
  </si>
  <si>
    <t>2‐[2-(Perfluorododecyl)ethylsulfanyl]acetic acid</t>
  </si>
  <si>
    <t>NOCAS_1036178</t>
  </si>
  <si>
    <t>YCARPVQNSMHVBW-UHFFFAOYSA-N</t>
  </si>
  <si>
    <t>OC(=O)CSCCC(F)(F)C(F)(F)C(F)(F)C(F)(F)C(F)(F)C(F)(F)C(F)(F)C(F)(F)C(F)(F)C(F)(F)C(F)(F)C(F)(F)F</t>
  </si>
  <si>
    <t>InChI=1S/C16H7F25O2S/c17-5(18,1-2-44-3-4(42)43)6(19,20)7(21,22)8(23,24)9(25,26)10(27,28)11(29,30)12(31,32)13(33,34)14(35,36)15(37,38)16(39,40)41/h1-3H2,(H,42,43)</t>
  </si>
  <si>
    <t>C16H7F25O2S</t>
  </si>
  <si>
    <t>738.25</t>
  </si>
  <si>
    <t>737.976755</t>
  </si>
  <si>
    <t>DTXSID10896370</t>
  </si>
  <si>
    <t>N-Methyl-4-[3,4,4,4-tetrafluoro-3-(trifluoromethyl)butane-1-sulfonyl]butan-1-amine</t>
  </si>
  <si>
    <t>1353009-38-7</t>
  </si>
  <si>
    <t>TZCHQKSQEHQAMP-UHFFFAOYSA-N</t>
  </si>
  <si>
    <t>CNCCCCS(=O)(=O)CCC(F)(C(F)(F)F)C(F)(F)F</t>
  </si>
  <si>
    <t>InChI=1S/C10H16F7NO2S/c1-18-5-2-3-6-21(19,20)7-4-8(11,9(12,13)14)10(15,16)17/h18H,2-7H2,1H3</t>
  </si>
  <si>
    <t>C10H16F7NO2S</t>
  </si>
  <si>
    <t>347.29</t>
  </si>
  <si>
    <t>347.078997</t>
  </si>
  <si>
    <t>DTXSID40511569</t>
  </si>
  <si>
    <t>1,1,2,2,2-Pentafluoro-N,N-bis(trifluoromethyl)ethan-1-amine</t>
  </si>
  <si>
    <t>815-28-1</t>
  </si>
  <si>
    <t>CGYSGEFXYQMNJM-UHFFFAOYSA-N</t>
  </si>
  <si>
    <t>FC(F)(F)N(C(F)(F)F)C(F)(F)C(F)(F)F</t>
  </si>
  <si>
    <t>InChI=1S/C4F11N/c5-1(6,7)2(8,9)16(3(10,11)12)4(13,14)15</t>
  </si>
  <si>
    <t>C4F11N</t>
  </si>
  <si>
    <t>271.033</t>
  </si>
  <si>
    <t>270.985509</t>
  </si>
  <si>
    <t>DTXSID40896005</t>
  </si>
  <si>
    <t>Bis(2,2,3,3,4,4,4-heptafluorobutyl) phenylphosphonate</t>
  </si>
  <si>
    <t>31430-72-5</t>
  </si>
  <si>
    <t>MXDLFIUWYJPRPF-UHFFFAOYSA-N</t>
  </si>
  <si>
    <t>FC(F)(F)C(F)(F)C(F)(F)COP(=O)(OCC(F)(F)C(F)(F)C(F)(F)F)C1=CC=CC=C1</t>
  </si>
  <si>
    <t>InChI=1S/C14H9F14O3P/c15-9(16,11(19,20)13(23,24)25)6-30-32(29,8-4-2-1-3-5-8)31-7-10(17,18)12(21,22)14(26,27)28/h1-5H,6-7H2</t>
  </si>
  <si>
    <t>C14H9F14O3P</t>
  </si>
  <si>
    <t>522.174</t>
  </si>
  <si>
    <t>522.006575</t>
  </si>
  <si>
    <t>DTXSID70384344</t>
  </si>
  <si>
    <t>2,3,3,3-tetrafluoro-2-methoxypropanamide</t>
  </si>
  <si>
    <t>10186-65-9</t>
  </si>
  <si>
    <t>DMDUFSAURLOQDT-UHFFFAOYSA-N</t>
  </si>
  <si>
    <t>2,3,3,3-Tetrafluoro-2-methoxypropanamide</t>
  </si>
  <si>
    <t>COC(F)(C(N)=O)C(F)(F)F</t>
  </si>
  <si>
    <t>InChI=1S/C4H5F4NO2/c1-11-3(5,2(9)10)4(6,7)8/h1H3,(H2,9,10)</t>
  </si>
  <si>
    <t>C4H5F4NO2</t>
  </si>
  <si>
    <t>175.083</t>
  </si>
  <si>
    <t>175.025641</t>
  </si>
  <si>
    <t>DTXSID70881828</t>
  </si>
  <si>
    <t>Quaternary ammonium compd., diethylmethyl(.gamma.-.omega.-perfluoro-C8-14-alkenyl), methyl sulfates</t>
  </si>
  <si>
    <t>127133-57-7</t>
  </si>
  <si>
    <t>DTXSID801029617</t>
  </si>
  <si>
    <t>2,2,3,3-Tetrafluoro-3-(1,1,2,2,3,3-hexafluoro-3-(trifluoromethoxy)propoxy)propanoic acid</t>
  </si>
  <si>
    <t>1071906-96-1</t>
  </si>
  <si>
    <t>UMLMPDSCOPWCHK-UHFFFAOYSA-N</t>
  </si>
  <si>
    <t>OC(=O)C(F)(F)C(F)(F)OC(F)(F)C(F)(F)C(F)(F)OC(F)(F)F</t>
  </si>
  <si>
    <t>InChI=1S/C7HF13O4/c8-2(9,1(21)22)4(12,13)23-5(14,15)3(10,11)6(16,17)24-7(18,19)20/h(H,21,22)</t>
  </si>
  <si>
    <t>C7HF13O4</t>
  </si>
  <si>
    <t>396.06</t>
  </si>
  <si>
    <t>395.966725</t>
  </si>
  <si>
    <t>DTXSID30895688</t>
  </si>
  <si>
    <t>1-Bromo-4-[3,3,4,4,5,5,5-heptafluoro-2,2-bis(trifluoromethyl)pentyl]benzene</t>
  </si>
  <si>
    <t>149068-60-0</t>
  </si>
  <si>
    <t>XNXSDDUAQKULBW-UHFFFAOYSA-N</t>
  </si>
  <si>
    <t>FC(F)(F)C(F)(F)C(F)(F)C(CC1=CC=C(Br)C=C1)(C(F)(F)F)C(F)(F)F</t>
  </si>
  <si>
    <t>InChI=1S/C13H6BrF13/c14-7-3-1-6(2-4-7)5-8(11(19,20)21,12(22,23)24)9(15,16)10(17,18)13(25,26)27/h1-4H,5H2</t>
  </si>
  <si>
    <t>C13H6BrF13</t>
  </si>
  <si>
    <t>489.074</t>
  </si>
  <si>
    <t>487.944529</t>
  </si>
  <si>
    <t>DTXSID601034931</t>
  </si>
  <si>
    <t>2-Hydroxy-N-(3-{(2-hydroxy-3-sulfopropyl)[(perfluorobutyl)sulfonyl]amino}propyl)-N,N-dimethyl-3-sulfo-1-propanaminium</t>
  </si>
  <si>
    <t>NOCAS_1034931</t>
  </si>
  <si>
    <t>XOMGGYGQOOROBR-UHFFFAOYNA-O</t>
  </si>
  <si>
    <t>C[N+](C)(CCCN(CC(O)CS(O)(=O)=O)S(=O)(=O)C(F)(F)C(F)(F)C(F)(F)C(F)(F)F)CC(O)CS(O)(=O)=O</t>
  </si>
  <si>
    <t>InChI=1/C15H25F9N2O10S3/c1-26(2,7-11(28)9-38(32,33)34)5-3-4-25(6-10(27)8-37(29,30)31)39(35,36)15(23,24)13(18,19)12(16,17)14(20,21)22/h10-11,27-28H,3-9H2,1-2H3,(H-,29,30,31,32,33,34)/p+1</t>
  </si>
  <si>
    <t>C15H26F9N2O10S3</t>
  </si>
  <si>
    <t>661.54</t>
  </si>
  <si>
    <t>661.060038</t>
  </si>
  <si>
    <t>DTXSID20629419</t>
  </si>
  <si>
    <t>1-Bromo-4-[1,1,2,2-tetrafluoro-2-(4-propylphenyl)ethyl]benzene</t>
  </si>
  <si>
    <t>153654-93-4</t>
  </si>
  <si>
    <t>QUGQTFPUBXRHLR-UHFFFAOYSA-N</t>
  </si>
  <si>
    <t>CCCC1=CC=C(C=C1)C(F)(F)C(F)(F)C1=CC=C(Br)C=C1</t>
  </si>
  <si>
    <t>InChI=1S/C17H15BrF4/c1-2-3-12-4-6-13(7-5-12)16(19,20)17(21,22)14-8-10-15(18)11-9-14/h4-11H,2-3H2,1H3</t>
  </si>
  <si>
    <t>C17H15BrF4</t>
  </si>
  <si>
    <t>375.205</t>
  </si>
  <si>
    <t>374.029326</t>
  </si>
  <si>
    <t>DTXSID10895580</t>
  </si>
  <si>
    <t>{[(2,2,3,3,4,4,4-Heptafluorobutyl)sulfanyl]methyl}benzene</t>
  </si>
  <si>
    <t>200337-06-0</t>
  </si>
  <si>
    <t>GZRYWICPWYMXLU-UHFFFAOYSA-N</t>
  </si>
  <si>
    <t>FC(F)(F)C(F)(F)C(F)(F)CSCC1=CC=CC=C1</t>
  </si>
  <si>
    <t>InChI=1S/C11H9F7S/c12-9(13,10(14,15)11(16,17)18)7-19-6-8-4-2-1-3-5-8/h1-5H,6-7H2</t>
  </si>
  <si>
    <t>C11H9F7S</t>
  </si>
  <si>
    <t>306.24</t>
  </si>
  <si>
    <t>306.031319</t>
  </si>
  <si>
    <t>DTXSID701022187</t>
  </si>
  <si>
    <t>Acetic acid, 2,2-bis[(3,3,4,4,5,5,6,6,7,7,8,8,9,9,10,10,10-heptadecafluorodecyl)thio]-</t>
  </si>
  <si>
    <t>86415-75-0</t>
  </si>
  <si>
    <t>AWSCTGILOBOLMC-UHFFFAOYSA-N</t>
  </si>
  <si>
    <t>OC(=O)C(SCCC(F)(F)C(F)(F)C(F)(F)C(F)(F)C(F)(F)C(F)(F)C(F)(F)C(F)(F)F)SCCC(F)(F)C(F)(F)C(F)(F)C(F)(F)C(F)(F)C(F)(F)C(F)(F)C(F)(F)F</t>
  </si>
  <si>
    <t>InChI=1S/C22H10F34O2S2/c23-7(24,9(27,28)11(31,32)13(35,36)15(39,40)17(43,44)19(47,48)21(51,52)53)1-3-59-6(5(57)58)60-4-2-8(25,26)10(29,30)12(33,34)14(37,38)16(41,42)18(45,46)20(49,50)22(54,55)56/h6H,1-4H2,(H,57,58)</t>
  </si>
  <si>
    <t>C22H10F34O2S2</t>
  </si>
  <si>
    <t>1016.39</t>
  </si>
  <si>
    <t>1015.957929</t>
  </si>
  <si>
    <t>DTXSID30579517</t>
  </si>
  <si>
    <t>1-Chloro-1,1,3,3,4,4,4-heptafluorobutan-2-one</t>
  </si>
  <si>
    <t>87375-46-0</t>
  </si>
  <si>
    <t>XCMXABCYOLFTAQ-UHFFFAOYSA-N</t>
  </si>
  <si>
    <t>FC(F)(F)C(F)(F)C(=O)C(F)(F)Cl</t>
  </si>
  <si>
    <t>InChI=1S/C4ClF7O/c5-3(8,9)1(13)2(6,7)4(10,11)12</t>
  </si>
  <si>
    <t>C4ClF7O</t>
  </si>
  <si>
    <t>232.48</t>
  </si>
  <si>
    <t>231.952589</t>
  </si>
  <si>
    <t>DTXSID50540603</t>
  </si>
  <si>
    <t>2-(Heptafluoropropyl)cyclohexan-1-one</t>
  </si>
  <si>
    <t>61282-91-5</t>
  </si>
  <si>
    <t>GIKZDAQXHSEHMI-UHFFFAOYSA-N</t>
  </si>
  <si>
    <t>FC(F)(F)C(F)(F)C(F)(F)C1CCCCC1=O</t>
  </si>
  <si>
    <t>InChI=1S/C9H9F7O/c10-7(11,8(12,13)9(14,15)16)5-3-1-2-4-6(5)17/h5H,1-4H2</t>
  </si>
  <si>
    <t>C9H9F7O</t>
  </si>
  <si>
    <t>266.159</t>
  </si>
  <si>
    <t>266.054162</t>
  </si>
  <si>
    <t>DTXSID80892869</t>
  </si>
  <si>
    <t>Pentadecafluorooctan(~2~H)oic acid</t>
  </si>
  <si>
    <t>NOCAS_892869</t>
  </si>
  <si>
    <t>SNGREZUHAYWORS-DYCDLGHISA-N</t>
  </si>
  <si>
    <t>[2H]OC(=O)C(F)(F)C(F)(F)C(F)(F)C(F)(F)C(F)(F)C(F)(F)C(F)(F)F</t>
  </si>
  <si>
    <t>InChI=1S/C8HF15O2/c9-2(10,1(24)25)3(11,12)4(13,14)5(15,16)6(17,18)7(19,20)8(21,22)23/h(H,24,25)/i/hD</t>
  </si>
  <si>
    <t>C8DF15O2</t>
  </si>
  <si>
    <t>415.076</t>
  </si>
  <si>
    <t>414.979978</t>
  </si>
  <si>
    <t>DTXSID80907846</t>
  </si>
  <si>
    <t>8,8,9,9-Tetrafluoro-6b,8,9,9a-tetrahydroacenaphtho[1,2-b]thiophene</t>
  </si>
  <si>
    <t>102585-21-7</t>
  </si>
  <si>
    <t>ATLVOVJOICIDJY-UHFFFAOYSA-N</t>
  </si>
  <si>
    <t>FC1(F)SC2C(C3=CC=CC4=C3C2=CC=C4)C1(F)F</t>
  </si>
  <si>
    <t>InChI=1S/C14H8F4S/c15-13(16)11-8-5-1-3-7-4-2-6-9(10(7)8)12(11)19-14(13,17)18/h1-6,11-12H</t>
  </si>
  <si>
    <t>C14H8F4S</t>
  </si>
  <si>
    <t>284.27</t>
  </si>
  <si>
    <t>284.028284</t>
  </si>
  <si>
    <t>DTXSID80893396</t>
  </si>
  <si>
    <t>3-[(3,3,4,4,5,5,6,6,7,7,8,8,8-Tridecafluorooctyl)thio]propanoic acid lithium salt</t>
  </si>
  <si>
    <t>433333-62-1</t>
  </si>
  <si>
    <t>FEBWVACEXRIDOV-UHFFFAOYSA-M</t>
  </si>
  <si>
    <t>Lithium 3-[(3,3,4,4,5,5,6,6,7,7,8,8,8-tridecafluorooctyl)sulfanyl]propanoate</t>
  </si>
  <si>
    <t>[Li+].[O-]C(=O)CCSCCC(F)(F)C(F)(F)C(F)(F)C(F)(F)C(F)(F)C(F)(F)F</t>
  </si>
  <si>
    <t>InChI=1S/C11H9F13O2S.Li/c12-6(13,2-4-27-3-1-5(25)26)7(14,15)8(16,17)9(18,19)10(20,21)11(22,23)24;/h1-4H2,(H,25,26);/q;+1/p-1</t>
  </si>
  <si>
    <t>C11H8F13LiO2S</t>
  </si>
  <si>
    <t>458.16</t>
  </si>
  <si>
    <t>458.019745</t>
  </si>
  <si>
    <t>DTXSID50920502</t>
  </si>
  <si>
    <t>1,1,1,3,3,5,5,7,7,9,9-Undecafluoro-2,4,6,8-tetraoxadecan-10-oyl fluoride</t>
  </si>
  <si>
    <t>21703-47-9</t>
  </si>
  <si>
    <t>SRQLPCAMQBKHPG-UHFFFAOYSA-N</t>
  </si>
  <si>
    <t>FC(=O)C(F)(F)OC(F)(F)OC(F)(F)OC(F)(F)OC(F)(F)F</t>
  </si>
  <si>
    <t>InChI=1S/C6F12O5/c7-1(19)2(8,9)20-4(13,14)22-6(17,18)23-5(15,16)21-3(10,11)12</t>
  </si>
  <si>
    <t>C6F12O5</t>
  </si>
  <si>
    <t>380.042</t>
  </si>
  <si>
    <t>379.955411</t>
  </si>
  <si>
    <t>DTXSID60887450</t>
  </si>
  <si>
    <t>Potassium 2,3,4,5-tetrachloro-6-(((3-(((undecafluoropentyl)sulphonyl)oxy)phenyl)amino)carbonyl)benzoate</t>
  </si>
  <si>
    <t>68541-02-6</t>
  </si>
  <si>
    <t>VZVBVGFCRFYOSX-UHFFFAOYSA-M</t>
  </si>
  <si>
    <t>Potassium 2,3,4,5-tetrachloro-6-({3-[(1,1,2,2,3,3,4,4,5,5,5-undecafluoropentane-1-sulfonyl)oxy]phenyl}carbamoyl)benzoate</t>
  </si>
  <si>
    <t>[K+].[O-]C(=O)C1=C(Cl)C(Cl)=C(Cl)C(Cl)=C1C(=O)NC1=CC=CC(OS(=O)(=O)C(F)(F)C(F)(F)C(F)(F)C(F)(F)C(F)(F)F)=C1</t>
  </si>
  <si>
    <t>InChI=1S/C19H6Cl4F11NO6S.K/c20-9-7(8(14(37)38)10(21)12(23)11(9)22)13(36)35-5-2-1-3-6(4-5)41-42(39,40)19(33,34)17(28,29)15(24,25)16(26,27)18(30,31)32;/h1-4H,(H,35,36)(H,37,38);/q;+1/p-1</t>
  </si>
  <si>
    <t>C19H5Cl4F11KNO6S</t>
  </si>
  <si>
    <t>765.19</t>
  </si>
  <si>
    <t>762.805310</t>
  </si>
  <si>
    <t>DTXSID80840840</t>
  </si>
  <si>
    <t>1,1,2,2-Tetrafluoro-7-methyl-2,3-dihydro-1H-indene</t>
  </si>
  <si>
    <t>922141-55-7</t>
  </si>
  <si>
    <t>FIFODVMTAGZAEY-UHFFFAOYSA-N</t>
  </si>
  <si>
    <t>CC1=C2C(CC(F)(F)C2(F)F)=CC=C1</t>
  </si>
  <si>
    <t>InChI=1S/C10H8F4/c1-6-3-2-4-7-5-9(11,12)10(13,14)8(6)7/h2-4H,5H2,1H3</t>
  </si>
  <si>
    <t>C10H8F4</t>
  </si>
  <si>
    <t>204.168</t>
  </si>
  <si>
    <t>204.056213</t>
  </si>
  <si>
    <t>DTXSID10108081</t>
  </si>
  <si>
    <t>Ethene, tetrafluoro-, oxidized, polymd., reduced, decarboxylated, C12 fraction</t>
  </si>
  <si>
    <t>274918-10-4</t>
  </si>
  <si>
    <t>DTXSID50840377</t>
  </si>
  <si>
    <t>1-Amino-4,4,5,5-tetrafluoro-1-phenylpent-1-en-3-one</t>
  </si>
  <si>
    <t>80460-20-4</t>
  </si>
  <si>
    <t>PHSVSNJYJACRLK-UHFFFAOYSA-N</t>
  </si>
  <si>
    <t>NC(=CC(=O)C(F)(F)C(F)F)C1=CC=CC=C1</t>
  </si>
  <si>
    <t>InChI=1S/C11H9F4NO/c12-10(13)11(14,15)9(17)6-8(16)7-4-2-1-3-5-7/h1-6,10H,16H2</t>
  </si>
  <si>
    <t>C11H9F4NO</t>
  </si>
  <si>
    <t>247.193</t>
  </si>
  <si>
    <t>247.062027</t>
  </si>
  <si>
    <t>DTXSID40895210</t>
  </si>
  <si>
    <t>1,1,1,2,2,3,3,4,4-Nonafluorooctadecane</t>
  </si>
  <si>
    <t>133310-68-6</t>
  </si>
  <si>
    <t>AFRUDOKTWQGZAU-UHFFFAOYSA-N</t>
  </si>
  <si>
    <t>CCCCCCCCCCCCCCC(F)(F)C(F)(F)C(F)(F)C(F)(F)F</t>
  </si>
  <si>
    <t>InChI=1S/C18H29F9/c1-2-3-4-5-6-7-8-9-10-11-12-13-14-15(19,20)16(21,22)17(23,24)18(25,26)27/h2-14H2,1H3</t>
  </si>
  <si>
    <t>C18H29F9</t>
  </si>
  <si>
    <t>416.416</t>
  </si>
  <si>
    <t>416.212554</t>
  </si>
  <si>
    <t>DTXSID101026979</t>
  </si>
  <si>
    <t>1-(1,1,2,2,3,3,4,4,5,5,6,6,7,7,8,8,8-Heptadecafluorooctylsulfonyloxy)ethyl 1,1,2,2,3,3,4,4,5,5,6,6,7,7,8,8,8-heptadecafluorooctane-1-sulfonate</t>
  </si>
  <si>
    <t>NOCAS_1026979</t>
  </si>
  <si>
    <t>SECDMFHEXKTWFF-UHFFFAOYSA-N</t>
  </si>
  <si>
    <t>CC(OS(=O)(=O)C(F)(F)C(F)(F)C(F)(F)C(F)(F)C(F)(F)C(F)(F)C(F)(F)C(F)(F)F)OS(=O)(=O)C(F)(F)C(F)(F)C(F)(F)C(F)(F)C(F)(F)C(F)(F)C(F)(F)C(F)(F)F</t>
  </si>
  <si>
    <t>InChI=1S/C18H4F34O6S2/c1-2(57-59(53,54)17(49,50)13(39,40)9(31,32)5(23,24)3(19,20)7(27,28)11(35,36)15(43,44)45)58-60(55,56)18(51,52)14(41,42)10(33,34)6(25,26)4(21,22)8(29,30)12(37,38)16(46,47)48/h2H,1H3</t>
  </si>
  <si>
    <t>C18H4F34O6S2</t>
  </si>
  <si>
    <t>1026.29</t>
  </si>
  <si>
    <t>1025.890638</t>
  </si>
  <si>
    <t>DTXSID7061936</t>
  </si>
  <si>
    <t>1,1,1,3,3,3-Hexafluoropropane-2,2-diamine</t>
  </si>
  <si>
    <t>1737-80-0</t>
  </si>
  <si>
    <t>NAIPMAOGJXOHIF-UHFFFAOYSA-N</t>
  </si>
  <si>
    <t>Hexafluoropropane-2,2-diamine</t>
  </si>
  <si>
    <t>NC(N)(C(F)(F)F)C(F)(F)F</t>
  </si>
  <si>
    <t>InChI=1S/C3H4F6N2/c4-2(5,6)1(10,11)3(7,8)9/h10-11H2</t>
  </si>
  <si>
    <t>C3H4F6N2</t>
  </si>
  <si>
    <t>182.069</t>
  </si>
  <si>
    <t>182.027867</t>
  </si>
  <si>
    <t>DTXSID70464958</t>
  </si>
  <si>
    <t>1,2-Bis[2-methylbenzo[b]thiophen-3-yl]-3,3,4,4,5,5-hexafluoro-1-cyclopentene</t>
  </si>
  <si>
    <t>137814-07-4</t>
  </si>
  <si>
    <t>CNLMHUFAXSWHFA-UHFFFAOYSA-N</t>
  </si>
  <si>
    <t>3,3'-(3,3,4,4,5,5-Hexafluorocyclopent-1-ene-1,2-diyl)bis(2-methyl-1-benzothiophene)</t>
  </si>
  <si>
    <t>CC1=C(C2=CC=CC=C2S1)C1=C(C2=C(C)SC3=CC=CC=C23)C(F)(F)C(F)(F)C1(F)F</t>
  </si>
  <si>
    <t>InChI=1S/C23H14F6S2/c1-11-17(13-7-3-5-9-15(13)30-11)19-20(22(26,27)23(28,29)21(19,24)25)18-12(2)31-16-10-6-4-8-14(16)18/h3-10H,1-2H3</t>
  </si>
  <si>
    <t>C23H14F6S2</t>
  </si>
  <si>
    <t>468.48</t>
  </si>
  <si>
    <t>468.044112</t>
  </si>
  <si>
    <t>DTXSID10882915</t>
  </si>
  <si>
    <t>Poly(cyclohexan-1-yl methacrylate)-co-(oxiran-2-ylmethyl methacrylate)-co-(3,3,4,4,5,5,6,6,7,7,8,8,8-tridecafluorooctan-1-yl methacrylate)</t>
  </si>
  <si>
    <t>681800-09-9</t>
  </si>
  <si>
    <t>DTXSID70897560</t>
  </si>
  <si>
    <t>1-Propene, 1,1,2,3,3,3-hexafluoro-, telomer with 2,2-dichloro-1,1,1-trifluoroethane and 1,1-difluoroethene (9CI)</t>
  </si>
  <si>
    <t>321657-92-5</t>
  </si>
  <si>
    <t>DTXSID30880938</t>
  </si>
  <si>
    <t>Trimethyl-3-(((undecafluoropentyl)sulphonyl)amino)propylammonium iodide</t>
  </si>
  <si>
    <t>68957-57-3</t>
  </si>
  <si>
    <t>MWKSAQOKDXBQAJ-UHFFFAOYSA-M</t>
  </si>
  <si>
    <t>N,N,N-Trimethyl-3-[(1,1,2,2,3,3,4,4,5,5,5-undecafluoropentane-1-sulfonyl)amino]propan-1-aminium iodide</t>
  </si>
  <si>
    <t>[I-].[H]N(CCC[N+](C)(C)C)S(=O)(=O)C(F)(F)C(F)(F)C(F)(F)C(F)(F)C(F)(F)F</t>
  </si>
  <si>
    <t>InChI=1S/C11H16F11N2O2S.HI/c1-24(2,3)6-4-5-23-27(25,26)11(21,22)9(16,17)7(12,13)8(14,15)10(18,19)20;/h23H,4-6H2,1-3H3;1H/q+1;/p-1</t>
  </si>
  <si>
    <t>C11H16F11IN2O2S</t>
  </si>
  <si>
    <t>576.21</t>
  </si>
  <si>
    <t>575.980150</t>
  </si>
  <si>
    <t>DTXSID40882620</t>
  </si>
  <si>
    <t>2-Propenoic acid, butyl ester, polymer with ethenyl chloroacetate, ethyl 2-propenoate, 2,2,3,3,4,4,5,5-octafluoropentyl 2-propenoate and 2,2,3,3-tetrafluoropropyl 2-propenoate (9CI)</t>
  </si>
  <si>
    <t>235775-84-5</t>
  </si>
  <si>
    <t>DTXSID20882880</t>
  </si>
  <si>
    <t>Poly(oxy-1,2-ethanediyl), .alpha.-[2-(methylamino)ethyl]-.omega.-[(1,1,3,3-tetramethylbutyl)phenoxy]-, N-[(perfluoro-C4-8-alkyl)sulfonyl] derivs.</t>
  </si>
  <si>
    <t>306979-40-8</t>
  </si>
  <si>
    <t>DTXSID30520988</t>
  </si>
  <si>
    <t>2,2,3,3-Tetrafluoropropyl acetate</t>
  </si>
  <si>
    <t>681-58-3</t>
  </si>
  <si>
    <t>VUBSWBZFMFQJBD-UHFFFAOYSA-N</t>
  </si>
  <si>
    <t>CC(=O)OCC(F)(F)C(F)F</t>
  </si>
  <si>
    <t>InChI=1S/C5H6F4O2/c1-3(10)11-2-5(8,9)4(6)7/h4H,2H2,1H3</t>
  </si>
  <si>
    <t>C5H6F4O2</t>
  </si>
  <si>
    <t>174.095</t>
  </si>
  <si>
    <t>174.030392</t>
  </si>
  <si>
    <t>DTXSID40896146</t>
  </si>
  <si>
    <t>N-(2,3-Dichlorophenyl)-2,2,3,3,4,4,4-heptafluorobutanamide</t>
  </si>
  <si>
    <t>121806-68-6</t>
  </si>
  <si>
    <t>PIYDRDJYWQFHPU-UHFFFAOYSA-N</t>
  </si>
  <si>
    <t>FC(F)(F)C(F)(F)C(F)(F)C(=O)NC1=C(Cl)C(Cl)=CC=C1</t>
  </si>
  <si>
    <t>InChI=1S/C10H4Cl2F7NO/c11-4-2-1-3-5(6(4)12)20-7(21)8(13,14)9(15,16)10(17,18)19/h1-3H,(H,20,21)</t>
  </si>
  <si>
    <t>DTXSID701036792</t>
  </si>
  <si>
    <t>Carboxydimethyl[3-(perfluorobutyl)‐2‐hydroxypropyl]azanium</t>
  </si>
  <si>
    <t>NOCAS_1036792</t>
  </si>
  <si>
    <t>HQYFUEMUGZHSEY-UHFFFAOYNA-O</t>
  </si>
  <si>
    <t>C[N+](C)(CC(O)CC(F)(F)C(F)(F)C(F)(F)C(F)(F)F)C(O)=O</t>
  </si>
  <si>
    <t>InChI=1/C10H12F9NO3/c1-20(2,6(22)23)4-5(21)3-7(11,12)8(13,14)9(15,16)10(17,18)19/h5,21H,3-4H2,1-2H3/p+1</t>
  </si>
  <si>
    <t>C10H13F9NO3</t>
  </si>
  <si>
    <t>366.203</t>
  </si>
  <si>
    <t>366.074623</t>
  </si>
  <si>
    <t>DTXSID90336365</t>
  </si>
  <si>
    <t>3-methylphenyl pentafluoropropanoate</t>
  </si>
  <si>
    <t>24271-51-0</t>
  </si>
  <si>
    <t>VCFKKISUOVMLFT-UHFFFAOYSA-N</t>
  </si>
  <si>
    <t>3-Methylphenyl pentafluoropropanoate</t>
  </si>
  <si>
    <t>CC1=CC(OC(=O)C(F)(F)C(F)(F)F)=CC=C1</t>
  </si>
  <si>
    <t>InChI=1S/C10H7F5O2/c1-6-3-2-4-7(5-6)17-8(16)9(11,12)10(13,14)15/h2-5H,1H3</t>
  </si>
  <si>
    <t>C10H7F5O2</t>
  </si>
  <si>
    <t>254.156</t>
  </si>
  <si>
    <t>254.036620</t>
  </si>
  <si>
    <t>DTXSID90228812</t>
  </si>
  <si>
    <t>2,2,3,3,4,4,5,5-Octafluoro-1-(pentafluoroethyl)pyrrolidine</t>
  </si>
  <si>
    <t>78159-15-6</t>
  </si>
  <si>
    <t>UMGCTGRNIYHTCR-UHFFFAOYSA-N</t>
  </si>
  <si>
    <t>FC(F)(F)C(F)(F)N1C(F)(F)C(F)(F)C(F)(F)C1(F)F</t>
  </si>
  <si>
    <t>InChI=1S/C6F13N/c7-1(8)2(9,10)5(16,17)20(4(1,14)15)6(18,19)3(11,12)13</t>
  </si>
  <si>
    <t>C6F13N</t>
  </si>
  <si>
    <t>333.052</t>
  </si>
  <si>
    <t>332.982315</t>
  </si>
  <si>
    <t>DTXSID80379564</t>
  </si>
  <si>
    <t>Perfluorotetramethyltetraoxapentadecanoicacidme</t>
  </si>
  <si>
    <t>133609-46-8</t>
  </si>
  <si>
    <t>XCSZRHBSQLYKOK-UHFFFAOYSA-N</t>
  </si>
  <si>
    <t>Methyl 2,4,4,5,7,7,8,10,10,11,13,13,14,14,15,15,15-heptadecafluoro-2,5,8,11-tetrakis(trifluoromethyl)-3,6,9,12-tetraoxapentadecan-1-oate</t>
  </si>
  <si>
    <t>COC(=O)C(F)(OC(F)(F)C(F)(OC(F)(F)C(F)(OC(F)(F)C(F)(OC(F)(F)C(F)(F)C(F)(F)F)C(F)(F)F)C(F)(F)F)C(F)(F)F)C(F)(F)F</t>
  </si>
  <si>
    <t>InChI=1S/C16H3F29O6/c1-47-2(46)3(17,8(23,24)25)48-14(40,41)5(20,10(29,30)31)50-16(44,45)7(22,12(35,36)37)51-15(42,43)6(21,11(32,33)34)49-13(38,39)4(18,19)9(26,27)28/h1H3</t>
  </si>
  <si>
    <t>C16H3F29O6</t>
  </si>
  <si>
    <t>842.148</t>
  </si>
  <si>
    <t>841.946655</t>
  </si>
  <si>
    <t>DTXSID80381965</t>
  </si>
  <si>
    <t>1H,1H-Perfluorohexadecan-1-ol</t>
  </si>
  <si>
    <t>216144-94-4</t>
  </si>
  <si>
    <t>KOOXQXFAIXTUHZ-UHFFFAOYSA-N</t>
  </si>
  <si>
    <t>2,2,3,3,4,4,5,5,6,6,7,7,8,8,9,9,10,10,11,11,12,12,13,13,14,14,15,15,16,16,16-Hentriacontafluorohexadecan-1-ol</t>
  </si>
  <si>
    <t>OCC(F)(F)C(F)(F)C(F)(F)C(F)(F)C(F)(F)C(F)(F)C(F)(F)C(F)(F)C(F)(F)C(F)(F)C(F)(F)C(F)(F)C(F)(F)C(F)(F)C(F)(F)F</t>
  </si>
  <si>
    <t>InChI=1S/C16H3F31O/c17-2(18,1-48)3(19,20)4(21,22)5(23,24)6(25,26)7(27,28)8(29,30)9(31,32)10(33,34)11(35,36)12(37,38)13(39,40)14(41,42)15(43,44)16(45,46)47/h48H,1H2</t>
  </si>
  <si>
    <t>C16H3F31O</t>
  </si>
  <si>
    <t>800.149</t>
  </si>
  <si>
    <t>799.968888</t>
  </si>
  <si>
    <t>DTXSID30825187</t>
  </si>
  <si>
    <t>Ethyl 3-amino-4,4,5,5,5-pentafluoropent-2-enoate</t>
  </si>
  <si>
    <t>72850-56-7</t>
  </si>
  <si>
    <t>BJLSYNMNCXWKQG-UHFFFAOYSA-N</t>
  </si>
  <si>
    <t>CCOC(=O)C=C(N)C(F)(F)C(F)(F)F</t>
  </si>
  <si>
    <t>InChI=1S/C7H8F5NO2/c1-2-15-5(14)3-4(13)6(8,9)7(10,11)12/h3H,2,13H2,1H3</t>
  </si>
  <si>
    <t>C7H8F5NO2</t>
  </si>
  <si>
    <t>233.138</t>
  </si>
  <si>
    <t>233.047519</t>
  </si>
  <si>
    <t>DTXSID50896975</t>
  </si>
  <si>
    <t>(S)-Perfluorobutanesulfinamide</t>
  </si>
  <si>
    <t>1303994-31-1</t>
  </si>
  <si>
    <t>ZWMSJJMEFTXAKG-MRXNPFEDSA-N</t>
  </si>
  <si>
    <t>(S~1~R)-1,1,2,2,3,3,4,4,4-Nonafluorobutane-1-sulfinamide</t>
  </si>
  <si>
    <t>N[S@](=O)C(F)(F)C(F)(F)C(F)(F)C(F)(F)F</t>
  </si>
  <si>
    <t>InChI=1S/C4H2F9NOS/c5-1(6,3(9,10)11)2(7,8)4(12,13)16(14)15/h14H2/t16-/m1/s1</t>
  </si>
  <si>
    <t>C4H2F9NOS</t>
  </si>
  <si>
    <t>283.11</t>
  </si>
  <si>
    <t>282.971338</t>
  </si>
  <si>
    <t>DTXSID80880241</t>
  </si>
  <si>
    <t>3,3,4,4,5,5,6,6,7,7,8,8,9,9,10,10,10-Heptadecafluorodecyl thiocyanate</t>
  </si>
  <si>
    <t>26650-10-2</t>
  </si>
  <si>
    <t>QLKXZNKNUBWTFP-UHFFFAOYSA-N</t>
  </si>
  <si>
    <t>FC(F)(F)C(F)(F)C(F)(F)C(F)(F)C(F)(F)C(F)(F)C(F)(F)C(F)(F)CCSC#N</t>
  </si>
  <si>
    <t>InChI=1S/C11H4F17NS/c12-4(13,1-2-30-3-29)5(14,15)6(16,17)7(18,19)8(20,21)9(22,23)10(24,25)11(26,27)28/h1-2H2</t>
  </si>
  <si>
    <t>C11H4F17NS</t>
  </si>
  <si>
    <t>505.19</t>
  </si>
  <si>
    <t>504.979299</t>
  </si>
  <si>
    <t>DTXSID001032749</t>
  </si>
  <si>
    <t>1-((Perfluoro[3-[1-methylethoxy]propyl])ethyl)pyridinium chloride</t>
  </si>
  <si>
    <t>144930-59-6</t>
  </si>
  <si>
    <t>UFJYTUKWVQUASN-UHFFFAOYSA-M</t>
  </si>
  <si>
    <t>[Cl-].FC(F)(F)C(F)(OC(F)(F)C(F)(F)C(F)(F)CC[N+]1=CC=CC=C1)C(F)(F)F</t>
  </si>
  <si>
    <t>InChI=1S/C13H9F13NO.ClH/c14-8(15,4-7-27-5-2-1-3-6-27)9(16,17)13(25,26)28-10(18,11(19,20)21)12(22,23)24;/h1-3,5-6H,4,7H2;1H/q+1;/p-1</t>
  </si>
  <si>
    <t>C13H9ClF13NO</t>
  </si>
  <si>
    <t>477.65</t>
  </si>
  <si>
    <t>477.016508</t>
  </si>
  <si>
    <t>DTXSID30895668</t>
  </si>
  <si>
    <t>N-Ethylperfluorobutanamide</t>
  </si>
  <si>
    <t>70473-76-6</t>
  </si>
  <si>
    <t>PNDQTLWFMTZBFC-UHFFFAOYSA-N</t>
  </si>
  <si>
    <t>N-Ethyl-2,2,3,3,4,4,4-heptafluorobutanamide</t>
  </si>
  <si>
    <t>CCNC(=O)C(F)(F)C(F)(F)C(F)(F)F</t>
  </si>
  <si>
    <t>InChI=1S/C6H6F7NO/c1-2-14-3(15)4(7,8)5(9,10)6(11,12)13/h2H2,1H3,(H,14,15)</t>
  </si>
  <si>
    <t>C6H6F7NO</t>
  </si>
  <si>
    <t>241.109</t>
  </si>
  <si>
    <t>241.033761</t>
  </si>
  <si>
    <t>DTXSID70893567</t>
  </si>
  <si>
    <t>1,3,5,2,4,6-Triazatriphosphorine, 2,2,4,4,6,6-hexahydro-2,2,4,4,6,6-hexakis[(2,2,3,3,4,4,5,5,6,6,7,7,8,8-tetradecafluorooctyl)oxy]-</t>
  </si>
  <si>
    <t>186406-49-5</t>
  </si>
  <si>
    <t>YPEYJSNWEJMPBJ-UHFFFAOYSA-N</t>
  </si>
  <si>
    <t>2,2,4,4,6,6-Hexakis[(2,2,3,3,4,4,5,5,6,6,7,7,8,8-tetradecafluorooctyl)oxy]-1,3,5,2lambda~5~,4lambda~5~,6lambda~5~-triazatriphosphinine</t>
  </si>
  <si>
    <t>FC(F)C(F)(F)C(F)(F)C(F)(F)C(F)(F)C(F)(F)C(F)(F)COP1(OCC(F)(F)C(F)(F)C(F)(F)C(F)(F)C(F)(F)C(F)(F)C(F)F)=NP(OCC(F)(F)C(F)(F)C(F)(F)C(F)(F)C(F)(F)C(F)(F)C(F)F)(OCC(F)(F)C(F)(F)C(F)(F)C(F)(F)C(F)(F)C(F)(F)C(F)F)=NP(OCC(F)(F)C(F)(F)C(F)(F)C(F)(F)C(F)(F)C(F)(F)C(F)F)(OCC(F)(F)C(F)(F)C(F)(F)C(F)(F)C(F)(F)C(F)(F)C(F)F)=N1</t>
  </si>
  <si>
    <t>InChI=1S/C48H18F84N3O6P3/c49-7(50)19(73,74)31(97,98)43(121,122)37(109,110)25(85,86)13(61,62)1-136-142(137-2-14(63,64)26(87,88)38(111,112)44(123,124)32(99,100)20(75,76)8(51)52)133-143(138-3-15(65,66)27(89,90)39(113,114)45(125,126)33(101,102)21(77,78)9(53)54,139-4-16(67,68)28(91,92)40(115,116)46(127,128)34(103,104)22(79,80)10(55)56)135-144(134-142,140-5-17(69,70)29(93,94)41(117,118)47(129,130)35(105,106)23(81,82)11(57)58)141-6-18(71,72)30(95,96)42(119,120)48(131,132)36(107,108)24(83,84)12(59)60/h7-12H,1-6H2</t>
  </si>
  <si>
    <t>C48H18F84N3O6P3</t>
  </si>
  <si>
    <t>2421.474</t>
  </si>
  <si>
    <t>2420.906712</t>
  </si>
  <si>
    <t>DTXSID90888859</t>
  </si>
  <si>
    <t>Perfluoro(2-[(1-propoxypropan-2-yl)oxy]propanoyl) fluoride</t>
  </si>
  <si>
    <t>112820-37-8</t>
  </si>
  <si>
    <t>ZFUIXYCDZABZDB-UHFFFAOYSA-N</t>
  </si>
  <si>
    <t>2,3,3,3-Tetrafluoro-2-{[1,1,1,2,3,3-hexafluoro-3-(heptafluoropropoxy)propan-2-yl]oxy}propanoyl fluoride</t>
  </si>
  <si>
    <t>FC(=O)C(F)(OC(F)(C(F)(F)F)C(F)(F)OC(F)(F)C(F)(F)C(F)(F)F)C(F)(F)F</t>
  </si>
  <si>
    <t>InChI=1S/C9F18O3/c10-1(28)2(11,5(15,16)17)29-4(14,7(21,22)23)9(26,27)30-8(24,25)3(12,13)6(18,19)20</t>
  </si>
  <si>
    <t>C9F18O3</t>
  </si>
  <si>
    <t>498.067</t>
  </si>
  <si>
    <t>497.956001</t>
  </si>
  <si>
    <t>DTXSID3026435</t>
  </si>
  <si>
    <t>Chloropentafluoroethane</t>
  </si>
  <si>
    <t>76-15-3</t>
  </si>
  <si>
    <t>RFCAUADVODFSLZ-UHFFFAOYSA-N</t>
  </si>
  <si>
    <t>1-Chloro-1,1,2,2,2-pentafluoroethane</t>
  </si>
  <si>
    <t>FC(F)(F)C(F)(F)Cl</t>
  </si>
  <si>
    <t>InChI=1S/C2ClF5/c3-1(4,5)2(6,7)8</t>
  </si>
  <si>
    <t>C2ClF5</t>
  </si>
  <si>
    <t>154.46</t>
  </si>
  <si>
    <t>153.960869</t>
  </si>
  <si>
    <t>DTXSID001027005</t>
  </si>
  <si>
    <t>2-Chloro-N-[4-(1,1,1,2,3,3,3-heptafluoropropan-2-yl)-2,6-dimethylphenyl]-3-nitrobenzamide</t>
  </si>
  <si>
    <t>NOCAS_1027005</t>
  </si>
  <si>
    <t>NOUMBWBKUPUNGP-UHFFFAOYSA-N</t>
  </si>
  <si>
    <t>CC1=CC(=CC(C)=C1NC(=O)C1=C(Cl)C(=CC=C1)[N+]([O-])=O)C(F)(C(F)(F)F)C(F)(F)F</t>
  </si>
  <si>
    <t>InChI=1S/C18H12ClF7N2O3/c1-8-6-10(16(20,17(21,22)23)18(24,25)26)7-9(2)14(8)27-15(29)11-4-3-5-12(13(11)19)28(30)31/h3-7H,1-2H3,(H,27,29)</t>
  </si>
  <si>
    <t>C18H12ClF7N2O3</t>
  </si>
  <si>
    <t>472.74</t>
  </si>
  <si>
    <t>472.042467</t>
  </si>
  <si>
    <t>DTXSID101036706</t>
  </si>
  <si>
    <t>Trimethyl(4,4,5,5,5‐pentafluoro‐2‐hydroxypentyl)azanium</t>
  </si>
  <si>
    <t>NOCAS_1036706</t>
  </si>
  <si>
    <t>OSBPACJEQXCOGG-UHFFFAOYNA-N</t>
  </si>
  <si>
    <t>C[N+](C)(C)CC(O)CC(F)(F)C(F)(F)F</t>
  </si>
  <si>
    <t>InChI=1/C8H15F5NO/c1-14(2,3)5-6(15)4-7(9,10)8(11,12)13/h6,15H,4-5H2,1-3H3/q+1</t>
  </si>
  <si>
    <t>C8H15F5NO</t>
  </si>
  <si>
    <t>236.205</t>
  </si>
  <si>
    <t>236.106831</t>
  </si>
  <si>
    <t>DTXSID70769975</t>
  </si>
  <si>
    <t>1,1,2,2,3,3,4,4,5,5,6,6,7,7,9,9,9-Heptadecafluorononyl 2-methylprop-2-enoate</t>
  </si>
  <si>
    <t>140838-93-3</t>
  </si>
  <si>
    <t>APKYEYDTMISEFG-UHFFFAOYSA-N</t>
  </si>
  <si>
    <t>CC(=C)C(=O)OC(F)(F)C(F)(F)C(F)(F)C(F)(F)C(F)(F)C(F)(F)C(F)(F)CC(F)(F)F</t>
  </si>
  <si>
    <t>InChI=1S/C13H7F17O2/c1-4(2)5(31)32-13(29,30)12(27,28)11(25,26)10(23,24)9(21,22)8(19,20)6(14,15)3-7(16,17)18/h1,3H2,2H3</t>
  </si>
  <si>
    <t>C13H7F17O2</t>
  </si>
  <si>
    <t>518.17</t>
  </si>
  <si>
    <t>518.017458</t>
  </si>
  <si>
    <t>DTXSID701036716</t>
  </si>
  <si>
    <t>(2‐Carboxyethyl)dimethyl[3-(perfluorobutyl)‐2‐hydroxypropyl]azanium</t>
  </si>
  <si>
    <t>NOCAS_1036716</t>
  </si>
  <si>
    <t>MJTQVGHYCPAFCM-UHFFFAOYNA-O</t>
  </si>
  <si>
    <t>C[N+](C)(CCC(O)=O)CC(O)CC(F)(F)C(F)(F)C(F)(F)C(F)(F)F</t>
  </si>
  <si>
    <t>InChI=1/C12H16F9NO3/c1-22(2,4-3-8(24)25)6-7(23)5-9(13,14)10(15,16)11(17,18)12(19,20)21/h7,23H,3-6H2,1-2H3/p+1</t>
  </si>
  <si>
    <t>C12H17F9NO3</t>
  </si>
  <si>
    <t>394.257</t>
  </si>
  <si>
    <t>394.105923</t>
  </si>
  <si>
    <t>DTXSID90455560</t>
  </si>
  <si>
    <t>1-Pentene, 1,1,2-trichloro-3,3,4,4,5,5,5-heptafluoro-</t>
  </si>
  <si>
    <t>81291-44-3</t>
  </si>
  <si>
    <t>MYYNQANTDZXCAD-UHFFFAOYSA-N</t>
  </si>
  <si>
    <t>1,1,2-Trichloro-3,3,4,4,5,5,5-heptafluoropent-1-ene</t>
  </si>
  <si>
    <t>FC(F)(F)C(F)(F)C(F)(F)C(Cl)=C(Cl)Cl</t>
  </si>
  <si>
    <t>InChI=1S/C5Cl3F7/c6-1(2(7)8)3(9,10)4(11,12)5(13,14)15</t>
  </si>
  <si>
    <t>C5Cl3F7</t>
  </si>
  <si>
    <t>299.39</t>
  </si>
  <si>
    <t>297.895380</t>
  </si>
  <si>
    <t>DTXSID701035899</t>
  </si>
  <si>
    <t>3-(3,3,4,4,5,5,6,6,6-Nonafluorohexylsulfonyl)propanoic acid</t>
  </si>
  <si>
    <t>NOCAS_1035899</t>
  </si>
  <si>
    <t>PRLIBGCRDRLDIL-UHFFFAOYSA-N</t>
  </si>
  <si>
    <t>OC(=O)CCS(=O)(=O)CCC(F)(F)C(F)(F)C(F)(F)C(F)(F)F</t>
  </si>
  <si>
    <t>InChI=1S/C9H9F9O4S/c10-6(11,2-4-23(21,22)3-1-5(19)20)7(12,13)8(14,15)9(16,17)18/h1-4H2,(H,19,20)</t>
  </si>
  <si>
    <t>C9H9F9O4S</t>
  </si>
  <si>
    <t>384.21</t>
  </si>
  <si>
    <t>384.007783</t>
  </si>
  <si>
    <t>DTXSID401027607</t>
  </si>
  <si>
    <t>trans-Perfluoromethylpropyl-(4-methylcyclohexyl)-amine</t>
  </si>
  <si>
    <t>NOCAS_1027607</t>
  </si>
  <si>
    <t>PVOLXNKAVSPSJH-DQMVASMRNA-N</t>
  </si>
  <si>
    <t>FC(F)(F)N(C(F)(F)C(F)(F)C(F)(F)F)[C@]1(F)C(F)(F)C(F)(F)[C@@](F)(C(F)(F)F)C(F)(F)C1(F)F</t>
  </si>
  <si>
    <t>InChI=1/C11F23N/c12-1(8(24,25)26)2(13,14)4(17,18)7(23,5(19,20)3(1,15)16)35(11(32,33)34)10(30,31)6(21,22)9(27,28)29/t1-,7+</t>
  </si>
  <si>
    <t>C11F23N</t>
  </si>
  <si>
    <t>583.091</t>
  </si>
  <si>
    <t>582.966347</t>
  </si>
  <si>
    <t>DTXSID10190623</t>
  </si>
  <si>
    <t>2,2-Dichlorotrifluoroethyl chlorodifluoromethyl ether</t>
  </si>
  <si>
    <t>37136-24-6</t>
  </si>
  <si>
    <t>LWQARWCIQAGKRZ-UHFFFAOYSA-N</t>
  </si>
  <si>
    <t>1,1-Dichloro-2-[chloro(difluoro)methoxy]-1,2,2-trifluoroethane</t>
  </si>
  <si>
    <t>FC(F)(Cl)OC(F)(F)C(F)(Cl)Cl</t>
  </si>
  <si>
    <t>InChI=1S/C3Cl3F5O/c4-1(5,7)2(8,9)12-3(6,10)11</t>
  </si>
  <si>
    <t>C3Cl3F5O</t>
  </si>
  <si>
    <t>253.37</t>
  </si>
  <si>
    <t>251.893488</t>
  </si>
  <si>
    <t>DTXSID00408502</t>
  </si>
  <si>
    <t>Butanoic acid, 3,3,4,4-tetrafluoro-2-hydrazino-2-hydroxy-, hydrazide</t>
  </si>
  <si>
    <t>89972-14-5</t>
  </si>
  <si>
    <t>FVIDYUJUFHJUGP-UHFFFAOYSA-N</t>
  </si>
  <si>
    <t>3,3,4,4-Tetrafluoro-2-hydrazinyl-2-hydroxybutanehydrazide</t>
  </si>
  <si>
    <t>NNC(=O)C(O)(NN)C(F)(F)C(F)F</t>
  </si>
  <si>
    <t>InChI=1S/C4H8F4N4O2/c5-1(6)3(7,8)4(14,12-10)2(13)11-9/h1,12,14H,9-10H2,(H,11,13)</t>
  </si>
  <si>
    <t>C4H8F4N4O2</t>
  </si>
  <si>
    <t>220.128</t>
  </si>
  <si>
    <t>220.058338</t>
  </si>
  <si>
    <t>DTXSID60786792</t>
  </si>
  <si>
    <t>2,3,3,3-Tetrafluoro-N,N-dimethylprop-1-en-1-amine</t>
  </si>
  <si>
    <t>41874-82-2</t>
  </si>
  <si>
    <t>ZQDZXMOFEATPHA-UHFFFAOYSA-N</t>
  </si>
  <si>
    <t>CN(C)C=C(F)C(F)(F)F</t>
  </si>
  <si>
    <t>InChI=1S/C5H7F4N/c1-10(2)3-4(6)5(7,8)9/h3H,1-2H3</t>
  </si>
  <si>
    <t>C5H7F4N</t>
  </si>
  <si>
    <t>157.112</t>
  </si>
  <si>
    <t>157.051462</t>
  </si>
  <si>
    <t>DTXSID701035213</t>
  </si>
  <si>
    <t>1,2,3,4,5,6,6,7,7,7-Decafluoroheptyl hydrogen sulfate</t>
  </si>
  <si>
    <t>NOCAS_1035213</t>
  </si>
  <si>
    <t>ISUJDNSLTZFLET-UHFFFAOYNA-N</t>
  </si>
  <si>
    <t>OS(=O)(=O)OC(F)C(F)C(F)C(F)C(F)C(F)(F)C(F)(F)F</t>
  </si>
  <si>
    <t>InChI=1/C7H6F10O4S/c8-1(3(10)5(12)21-22(18,19)20)2(9)4(11)6(13,14)7(15,16)17/h1-5H,(H,18,19,20)</t>
  </si>
  <si>
    <t>C7H6F10O4S</t>
  </si>
  <si>
    <t>376.17</t>
  </si>
  <si>
    <t>375.982711</t>
  </si>
  <si>
    <t>DTXSID40615894</t>
  </si>
  <si>
    <t>2,2,3,3,4,4,5,5,6,6-Decafluoro-1-(pentafluorophenyl)piperidine</t>
  </si>
  <si>
    <t>58955-19-4</t>
  </si>
  <si>
    <t>DBRKZZVEFOVQHB-UHFFFAOYSA-N</t>
  </si>
  <si>
    <t>FC1=C(F)C(F)=C(N2C(F)(F)C(F)(F)C(F)(F)C(F)(F)C2(F)F)C(F)=C1F</t>
  </si>
  <si>
    <t>InChI=1S/C11F15N/c12-1-2(13)4(15)6(5(16)3(1)14)27-10(23,24)8(19,20)7(17,18)9(21,22)11(27,25)26</t>
  </si>
  <si>
    <t>C11F15N</t>
  </si>
  <si>
    <t>431.104</t>
  </si>
  <si>
    <t>430.979121</t>
  </si>
  <si>
    <t>DTXSID801036771</t>
  </si>
  <si>
    <t>(2‐Carboxyethyl)dimethyl[3-(perfluorohexyl)‐2‐hydroxypropyl]azanium</t>
  </si>
  <si>
    <t>NOCAS_1036771</t>
  </si>
  <si>
    <t>NMFMEFBIOMNPTL-UHFFFAOYNA-O</t>
  </si>
  <si>
    <t>C[N+](C)(CCC(O)=O)CC(O)CC(F)(F)C(F)(F)C(F)(F)C(F)(F)C(F)(F)C(F)(F)F</t>
  </si>
  <si>
    <t>InChI=1/C14H16F13NO3/c1-28(2,4-3-8(30)31)6-7(29)5-9(15,16)10(17,18)11(19,20)12(21,22)13(23,24)14(25,26)27/h7,29H,3-6H2,1-2H3/p+1</t>
  </si>
  <si>
    <t>C14H17F13NO3</t>
  </si>
  <si>
    <t>494.273</t>
  </si>
  <si>
    <t>494.099536</t>
  </si>
  <si>
    <t>DTXSID00881159</t>
  </si>
  <si>
    <t>4,4,5,5,6,6,7,7,8,8,9,9,10,10,11,11,11-Heptadecafluoro-1-(vinyloxy)undecan-2-ol</t>
  </si>
  <si>
    <t>94159-86-1</t>
  </si>
  <si>
    <t>XLLVATUSJHKQQF-UHFFFAOYSA-N</t>
  </si>
  <si>
    <t>1-(Ethenyloxy)-4,4,5,5,6,6,7,7,8,8,9,9,10,10,11,11,11-heptadecafluoroundecan-2-ol</t>
  </si>
  <si>
    <t>OC(COC=C)CC(F)(F)C(F)(F)C(F)(F)C(F)(F)C(F)(F)C(F)(F)C(F)(F)C(F)(F)F</t>
  </si>
  <si>
    <t>InChI=1S/C13H9F17O2/c1-2-32-4-5(31)3-6(14,15)7(16,17)8(18,19)9(20,21)10(22,23)11(24,25)12(26,27)13(28,29)30/h2,5,31H,1,3-4H2</t>
  </si>
  <si>
    <t>DTXSID10450259</t>
  </si>
  <si>
    <t>2-Pentene, 1,1,1,3,4,5,5,5-octafluoro-2,4-bis(trifluoromethyl)-</t>
  </si>
  <si>
    <t>63703-15-1</t>
  </si>
  <si>
    <t>HGJZRABAOUVIOR-UHFFFAOYSA-N</t>
  </si>
  <si>
    <t>1,1,1,3,4,5,5,5-Octafluoro-2,4-bis(trifluoromethyl)pent-2-ene</t>
  </si>
  <si>
    <t>FC(=C(C(F)(F)F)C(F)(F)F)C(F)(C(F)(F)F)C(F)(F)F</t>
  </si>
  <si>
    <t>InChI=1S/C7F14/c8-2(1(4(10,11)12)5(13,14)15)3(9,6(16,17)18)7(19,20)21</t>
  </si>
  <si>
    <t>DTXSID90802858</t>
  </si>
  <si>
    <t>2,2,3,3,4,4,5,5,6-Nonafluoro-6-(tridecafluorohexyl)oxane</t>
  </si>
  <si>
    <t>64191-44-2</t>
  </si>
  <si>
    <t>CBUDGIQWHQHTHD-UHFFFAOYSA-N</t>
  </si>
  <si>
    <t>FC(F)(F)C(F)(F)C(F)(F)C(F)(F)C(F)(F)C(F)(F)C1(F)OC(F)(F)C(F)(F)C(F)(F)C1(F)F</t>
  </si>
  <si>
    <t>InChI=1S/C11F22O/c12-1(13,3(16,17)7(24,25)10(29,30)31)2(14,15)5(20,21)9(28)6(22,23)4(18,19)8(26,27)11(32,33)34-9</t>
  </si>
  <si>
    <t>C11F22O</t>
  </si>
  <si>
    <t>566.085</t>
  </si>
  <si>
    <t>565.959784</t>
  </si>
  <si>
    <t>DTXSID801035511</t>
  </si>
  <si>
    <t>N-Ethyl-3-{ethyl[(perfluorononyl)sulfonyl]amino}-N,N-dimethyl-1-propanaminium</t>
  </si>
  <si>
    <t>NOCAS_1035511</t>
  </si>
  <si>
    <t>HTVZVNKAHXOYIN-UHFFFAOYSA-N</t>
  </si>
  <si>
    <t>CCN(CCC[N+](C)(C)CC)S(=O)(=O)C(F)(F)C(F)(F)C(F)(F)C(F)(F)C(F)(F)C(F)(F)C(F)(F)C(F)(F)C(F)(F)F</t>
  </si>
  <si>
    <t>InChI=1S/C18H22F19N2O2S/c1-5-38(8-7-9-39(3,4)6-2)42(40,41)18(36,37)16(31,32)14(27,28)12(23,24)10(19,20)11(21,22)13(25,26)15(29,30)17(33,34)35/h5-9H2,1-4H3/q+1</t>
  </si>
  <si>
    <t>C18H22F19N2O2S</t>
  </si>
  <si>
    <t>691.42</t>
  </si>
  <si>
    <t>691.109311</t>
  </si>
  <si>
    <t>DTXSID001035131</t>
  </si>
  <si>
    <t>(E)-Perfluoro-2-hex-4-eneoxyacetic acid</t>
  </si>
  <si>
    <t>NOCAS_1035131</t>
  </si>
  <si>
    <t>YKFPTZQQQWHKIG-OWOJBTEDSA-N</t>
  </si>
  <si>
    <t>OC(=O)C(F)(F)OC(F)(F)C(F)(F)C(F)(F)C(\F)=C(/F)C(F)(F)F</t>
  </si>
  <si>
    <t>InChI=1S/C8HF13O3/c9-1(2(10)5(13,14)15)4(11,12)7(18,19)8(20,21)24-6(16,17)3(22)23/h(H,22,23)/b2-1+</t>
  </si>
  <si>
    <t>C8HF13O3</t>
  </si>
  <si>
    <t>392.072</t>
  </si>
  <si>
    <t>391.971810</t>
  </si>
  <si>
    <t>DTXSID20477472</t>
  </si>
  <si>
    <t>methyl-(7,7,8,8,9,9,10,10,10-nonafluorodecyl)amine</t>
  </si>
  <si>
    <t>228569-98-0</t>
  </si>
  <si>
    <t>JHHFZIKMVTVDED-UHFFFAOYSA-N</t>
  </si>
  <si>
    <t>7,7,8,8,9,9,10,10,10-Nonafluoro-N-methyldecan-1-amine</t>
  </si>
  <si>
    <t>CNCCCCCCC(F)(F)C(F)(F)C(F)(F)C(F)(F)F</t>
  </si>
  <si>
    <t>InChI=1S/C11H16F9N/c1-21-7-5-3-2-4-6-8(12,13)9(14,15)10(16,17)11(18,19)20/h21H,2-7H2,1H3</t>
  </si>
  <si>
    <t>C11H16F9N</t>
  </si>
  <si>
    <t>333.242</t>
  </si>
  <si>
    <t>333.113903</t>
  </si>
  <si>
    <t>DTXSID30705798</t>
  </si>
  <si>
    <t>1,1,1-Trifluoro-2-(trifluoromethyl)pent-3-en-2-ol</t>
  </si>
  <si>
    <t>66068-01-7</t>
  </si>
  <si>
    <t>AWPYLUMINQKTHA-UHFFFAOYSA-N</t>
  </si>
  <si>
    <t>CC=CC(O)(C(F)(F)F)C(F)(F)F</t>
  </si>
  <si>
    <t>InChI=1S/C6H6F6O/c1-2-3-4(13,5(7,8)9)6(10,11)12/h2-3,13H,1H3</t>
  </si>
  <si>
    <t>C6H6F6O</t>
  </si>
  <si>
    <t>208.103</t>
  </si>
  <si>
    <t>208.032284</t>
  </si>
  <si>
    <t>DTXSID70881904</t>
  </si>
  <si>
    <t>Poly-1,1-difluoroethene-co-perfluoro(3-methoxypropoxy)ethene-co-tetrafluoroethene</t>
  </si>
  <si>
    <t>355015-68-8</t>
  </si>
  <si>
    <t>DTXSID90511175</t>
  </si>
  <si>
    <t>1,2,2,3,3,4,4,5,5,6-Decafluorohexane-1,6-disulfonyl difluoride</t>
  </si>
  <si>
    <t>84933-50-6</t>
  </si>
  <si>
    <t>JETFOXHCUVBZIU-UHFFFAOYSA-N</t>
  </si>
  <si>
    <t>FC(C(F)(F)C(F)(F)C(F)(F)C(F)(F)C(F)S(F)(=O)=O)S(F)(=O)=O</t>
  </si>
  <si>
    <t>InChI=1S/C6H2F12O4S2/c7-1(23(17,19)20)3(9,10)5(13,14)6(15,16)4(11,12)2(8)24(18,21)22/h1-2H</t>
  </si>
  <si>
    <t>C6H2F12O4S2</t>
  </si>
  <si>
    <t>430.18</t>
  </si>
  <si>
    <t>429.920289</t>
  </si>
  <si>
    <t>DTXSID20882764</t>
  </si>
  <si>
    <t>2-Propenoic acid, 2-methyl-, 2-(methylamino)ethyl ester, N-[(.gamma.-.omega.-perfluoro-C8-14-alkyl)sulfonyl] derivs., reaction products with polyethylene glycol bis(thioglycolate)</t>
  </si>
  <si>
    <t>72480-32-1</t>
  </si>
  <si>
    <t>DTXSID90649104</t>
  </si>
  <si>
    <t>2,2,3,3,3-Pentafluoropropan-1-amine--hydrogen chloride (1/1)</t>
  </si>
  <si>
    <t>374-14-1</t>
  </si>
  <si>
    <t>MBDLWFISOWMXMI-UHFFFAOYSA-N</t>
  </si>
  <si>
    <t>Cl.NCC(F)(F)C(F)(F)F</t>
  </si>
  <si>
    <t>InChI=1S/C3H4F5N.ClH/c4-2(5,1-9)3(6,7)8;/h1,9H2;1H</t>
  </si>
  <si>
    <t>C3H5ClF5N</t>
  </si>
  <si>
    <t>185.52</t>
  </si>
  <si>
    <t>185.003068</t>
  </si>
  <si>
    <t>DTXSID80880382</t>
  </si>
  <si>
    <t>1,1,2,2-Tetrafluoroethene polymer with 1,2,2-trifluoro-2-(trifluoromethoxy)ethene</t>
  </si>
  <si>
    <t>26425-79-6</t>
  </si>
  <si>
    <t>DTXSID60880360</t>
  </si>
  <si>
    <t>Perfluoro(2,7-dimethyl-3,6-dioxasuberoyl) fluoride</t>
  </si>
  <si>
    <t>1644-10-6</t>
  </si>
  <si>
    <t>BICFBNRRGCNLMX-UHFFFAOYSA-N</t>
  </si>
  <si>
    <t>2,2'-[(1,1,2,2-Tetrafluoroethane-1,2-diyl)bis(oxy)]bis(tetrafluoropropanoyl fluoride)</t>
  </si>
  <si>
    <t>FC(=O)C(F)(OC(F)(F)C(F)(F)OC(F)(C(F)=O)C(F)(F)F)C(F)(F)F</t>
  </si>
  <si>
    <t>InChI=1S/C8F14O4/c9-1(23)3(11,5(13,14)15)25-7(19,20)8(21,22)26-4(12,2(10)24)6(16,17)18</t>
  </si>
  <si>
    <t>C8F14O4</t>
  </si>
  <si>
    <t>426.062</t>
  </si>
  <si>
    <t>425.957303</t>
  </si>
  <si>
    <t>DTXSID10382081</t>
  </si>
  <si>
    <t>3,3,4,4-tetrafluorooxolane</t>
  </si>
  <si>
    <t>374-33-4</t>
  </si>
  <si>
    <t>HCVCNRFVUUDZOP-UHFFFAOYSA-N</t>
  </si>
  <si>
    <t>3,3,4,4-Tetrafluorooxolane</t>
  </si>
  <si>
    <t>FC1(F)COCC1(F)F</t>
  </si>
  <si>
    <t>InChI=1S/C4H4F4O/c5-3(6)1-9-2-4(3,7)8/h1-2H2</t>
  </si>
  <si>
    <t>C4H4F4O</t>
  </si>
  <si>
    <t>144.069</t>
  </si>
  <si>
    <t>144.019827</t>
  </si>
  <si>
    <t>DTXSID70897686</t>
  </si>
  <si>
    <t>Oxirane, (chloromethyl)-, reaction products with reduced Me esters of reduced polymd. oxidized tetrafluoroethylene</t>
  </si>
  <si>
    <t>161075-08-7</t>
  </si>
  <si>
    <t>DTXSID90897300</t>
  </si>
  <si>
    <t>Dysprosium(3+) tris((3Z)‐6,6,7,7,8,8,8‐heptafluoro‐ 2,2‐dimethyl‐5‐oxooct‐3‐en‐3‐olate)</t>
  </si>
  <si>
    <t>18323-98-3</t>
  </si>
  <si>
    <t>YGHBDHIMYCLNCZ-VNGPFPIXSA-K</t>
  </si>
  <si>
    <t>Dysprosium tris[(3Z)-6,6,7,7,8,8,8-heptafluoro-2,2-dimethyl-5-oxooct-3-en-3-olate]</t>
  </si>
  <si>
    <t>[Dy+3].CC(C)(C)C(\[O-])=C\C(=O)C(F)(F)C(F)(F)C(F)(F)F.CC(C)(C)C(\[O-])=C\C(=O)C(F)(F)C(F)(F)C(F)(F)F.CC(C)(C)C(\[O-])=C\C(=O)C(F)(F)C(F)(F)C(F)(F)F</t>
  </si>
  <si>
    <t>InChI=1S/3C10H11F7O2.Dy/c3*1-7(2,3)5(18)4-6(19)8(11,12)9(13,14)10(15,16)17;/h3*4,18H,1-3H3;/q;;;+3/p-3/b3*5-4-;</t>
  </si>
  <si>
    <t>C30H30DyF21O6</t>
  </si>
  <si>
    <t>1048.03</t>
  </si>
  <si>
    <t>1049.099890</t>
  </si>
  <si>
    <t>DTXSID8059924</t>
  </si>
  <si>
    <t>Methyl perfluorooctanoate</t>
  </si>
  <si>
    <t>376-27-2</t>
  </si>
  <si>
    <t>XOCNYZFAMHDXJK-UHFFFAOYSA-N</t>
  </si>
  <si>
    <t>Methyl pentadecafluorooctanoate</t>
  </si>
  <si>
    <t>COC(=O)C(F)(F)C(F)(F)C(F)(F)C(F)(F)C(F)(F)C(F)(F)C(F)(F)F</t>
  </si>
  <si>
    <t>InChI=1S/C9H3F15O2/c1-26-2(25)3(10,11)4(12,13)5(14,15)6(16,17)7(18,19)8(20,21)9(22,23)24/h1H3</t>
  </si>
  <si>
    <t>C9H3F15O2</t>
  </si>
  <si>
    <t>428.097</t>
  </si>
  <si>
    <t>427.989352</t>
  </si>
  <si>
    <t>DTXSID20209134</t>
  </si>
  <si>
    <t>Trifluoro(1,1,2,2-tetrafluoro-2-iodoethoxy)ethylene</t>
  </si>
  <si>
    <t>6037-91-8</t>
  </si>
  <si>
    <t>OURRZLCUWZZPKV-UHFFFAOYSA-N</t>
  </si>
  <si>
    <t>1,1,2-Trifluoro-2-(1,1,2,2-tetrafluoro-2-iodoethoxy)ethene</t>
  </si>
  <si>
    <t>FC(F)=C(F)OC(F)(F)C(F)(F)I</t>
  </si>
  <si>
    <t>InChI=1S/C4F7IO/c5-1(6)2(7)13-4(10,11)3(8,9)12</t>
  </si>
  <si>
    <t>C4F7IO</t>
  </si>
  <si>
    <t>323.936</t>
  </si>
  <si>
    <t>323.888210</t>
  </si>
  <si>
    <t>DTXSID20834061</t>
  </si>
  <si>
    <t>Trimethoxy(pentadecafluoroheptyl)silane</t>
  </si>
  <si>
    <t>84464-06-2</t>
  </si>
  <si>
    <t>AILSCQUFTKHDPI-UHFFFAOYSA-N</t>
  </si>
  <si>
    <t>CO[Si](OC)(OC)C(F)(F)C(F)(F)C(F)(F)C(F)(F)C(F)(F)C(F)(F)C(F)(F)F</t>
  </si>
  <si>
    <t>InChI=1S/C10H9F15O3Si/c1-26-29(27-2,28-3)10(24,25)8(19,20)6(15,16)4(11,12)5(13,14)7(17,18)9(21,22)23/h1-3H3</t>
  </si>
  <si>
    <t>DTXSID50711396</t>
  </si>
  <si>
    <t>3-Methyl-4-(methylsulfanyl)phenyl pentafluoroethane-1-sulfonate</t>
  </si>
  <si>
    <t>57728-77-5</t>
  </si>
  <si>
    <t>WRFPGDBYUBWOHC-UHFFFAOYSA-N</t>
  </si>
  <si>
    <t>CSC1=C(C)C=C(OS(=O)(=O)C(F)(F)C(F)(F)F)C=C1</t>
  </si>
  <si>
    <t>InChI=1S/C10H9F5O3S2/c1-6-5-7(3-4-8(6)19-2)18-20(16,17)10(14,15)9(11,12)13/h3-5H,1-2H3</t>
  </si>
  <si>
    <t>C10H9F5O3S2</t>
  </si>
  <si>
    <t>336.29</t>
  </si>
  <si>
    <t>335.991327</t>
  </si>
  <si>
    <t>DTXSID9059915</t>
  </si>
  <si>
    <t>Heptafluorobutyryl Chloride</t>
  </si>
  <si>
    <t>375-16-6</t>
  </si>
  <si>
    <t>WFELVFKXQJYPSL-UHFFFAOYSA-N</t>
  </si>
  <si>
    <t>Heptafluorobutanoyl chloride</t>
  </si>
  <si>
    <t>FC(F)(F)C(F)(F)C(F)(F)C(Cl)=O</t>
  </si>
  <si>
    <t>InChI=1S/C4ClF7O/c5-1(13)2(6,7)3(8,9)4(10,11)12</t>
  </si>
  <si>
    <t>DTXSID40631973</t>
  </si>
  <si>
    <t>1,1,3,3,3-Pentafluoro-2-(trifluoromethyl)propane-1-thiol</t>
  </si>
  <si>
    <t>62619-34-5</t>
  </si>
  <si>
    <t>CYHIGGPZYWIVOI-UHFFFAOYSA-N</t>
  </si>
  <si>
    <t>FC(F)(F)C(C(F)(F)F)C(F)(F)S</t>
  </si>
  <si>
    <t>InChI=1S/C4H2F8S/c5-2(6,7)1(3(8,9)10)4(11,12)13/h1,13H</t>
  </si>
  <si>
    <t>C4H2F8S</t>
  </si>
  <si>
    <t>234.11</t>
  </si>
  <si>
    <t>233.974947</t>
  </si>
  <si>
    <t>DTXSID60881958</t>
  </si>
  <si>
    <t>Poly(difluoromethylene), .alpha.-fluoro-.omega.-(2-iodopropyl)-</t>
  </si>
  <si>
    <t>68379-37-3</t>
  </si>
  <si>
    <t>DTXSID60561369</t>
  </si>
  <si>
    <t>3,4-Dibromo-2,2,3,4,4-pentafluorobutanoyl chloride</t>
  </si>
  <si>
    <t>124311-14-4</t>
  </si>
  <si>
    <t>UQBKGDRTYHZFME-UHFFFAOYSA-N</t>
  </si>
  <si>
    <t>FC(F)(Br)C(F)(Br)C(F)(F)C(Cl)=O</t>
  </si>
  <si>
    <t>InChI=1S/C4Br2ClF5O/c5-3(10,4(6,11)12)2(8,9)1(7)13</t>
  </si>
  <si>
    <t>C4Br2ClF5O</t>
  </si>
  <si>
    <t>354.29</t>
  </si>
  <si>
    <t>351.792459</t>
  </si>
  <si>
    <t>DTXSID501026769</t>
  </si>
  <si>
    <t>1,1,2,2,3,5,5,5-Octafluoropentyl prop-2-enoate</t>
  </si>
  <si>
    <t>NOCAS_1026769</t>
  </si>
  <si>
    <t>XCUSJMKBYGXRKA-UHFFFAOYNA-N</t>
  </si>
  <si>
    <t>FC(CC(F)(F)F)C(F)(F)C(F)(F)OC(=O)C=C</t>
  </si>
  <si>
    <t>InChI=1/C8H6F8O2/c1-2-5(17)18-8(15,16)7(13,14)4(9)3-6(10,11)12/h2,4H,1,3H2</t>
  </si>
  <si>
    <t>C8H6F8O2</t>
  </si>
  <si>
    <t>286.121</t>
  </si>
  <si>
    <t>286.024005</t>
  </si>
  <si>
    <t>DTXSID10896198</t>
  </si>
  <si>
    <t>1~5~,4~5~-Bis(tridecafluorohexyl)-1~2~,2~2~:2~5~,3~2~:3~5~,4~2~-quaterthiophene</t>
  </si>
  <si>
    <t>446043-85-2</t>
  </si>
  <si>
    <t>UBMTYFFPSPVBSP-UHFFFAOYSA-N</t>
  </si>
  <si>
    <t>FC(F)(F)C(F)(F)C(F)(F)C(F)(F)C(F)(F)C(F)(F)C1=CC=C(S1)C1=CC=C(S1)C1=CC=C(S1)C1=CC=C(S1)C(F)(F)C(F)(F)C(F)(F)C(F)(F)C(F)(F)C(F)(F)F</t>
  </si>
  <si>
    <t>InChI=1S/C28H8F26S4/c29-17(30,19(33,34)21(37,38)23(41,42)25(45,46)27(49,50)51)15-7-5-13(57-15)11-3-1-9(55-11)10-2-4-12(56-10)14-6-8-16(58-14)18(31,32)20(35,36)22(39,40)24(43,44)26(47,48)28(52,53)54/h1-8H</t>
  </si>
  <si>
    <t>C28H8F26S4</t>
  </si>
  <si>
    <t>966.57</t>
  </si>
  <si>
    <t>965.909367</t>
  </si>
  <si>
    <t>DTXSID40789509</t>
  </si>
  <si>
    <t>1-(1-Bromo-2,2,2-trifluoroethoxy)-1,1,2,2-tetrafluoroethane</t>
  </si>
  <si>
    <t>51480-56-9</t>
  </si>
  <si>
    <t>MPURDVJIOYWODR-UHFFFAOYSA-N</t>
  </si>
  <si>
    <t>FC(F)C(F)(F)OC(Br)C(F)(F)F</t>
  </si>
  <si>
    <t>InChI=1S/C4H2BrF7O/c5-1(3(8,9)10)13-4(11,12)2(6)7/h1-2H</t>
  </si>
  <si>
    <t>C4H2BrF7O</t>
  </si>
  <si>
    <t>278.952</t>
  </si>
  <si>
    <t>277.917725</t>
  </si>
  <si>
    <t>DTXSID00458188</t>
  </si>
  <si>
    <t>Methyl 4-[[(nonafluorobutyl)sulfonyl]oxy]benzoate</t>
  </si>
  <si>
    <t>41605-53-2</t>
  </si>
  <si>
    <t>NZRUJDNEXKOILC-UHFFFAOYSA-N</t>
  </si>
  <si>
    <t>Methyl 4-[(1,1,2,2,3,3,4,4,4-nonafluorobutane-1-sulfonyl)oxy]benzoate</t>
  </si>
  <si>
    <t>COC(=O)C1=CC=C(OS(=O)(=O)C(F)(F)C(F)(F)C(F)(F)C(F)(F)F)C=C1</t>
  </si>
  <si>
    <t>InChI=1S/C12H7F9O5S/c1-25-8(22)6-2-4-7(5-3-6)26-27(23,24)12(20,21)10(15,16)9(13,14)11(17,18)19/h2-5H,1H3</t>
  </si>
  <si>
    <t>C12H7F9O5S</t>
  </si>
  <si>
    <t>434.23</t>
  </si>
  <si>
    <t>433.987048</t>
  </si>
  <si>
    <t>DTXSID00832080</t>
  </si>
  <si>
    <t>Ethyl 3-amino-4,4,5,5,6,6,6-heptafluorohex-2-enoate</t>
  </si>
  <si>
    <t>87613-26-1</t>
  </si>
  <si>
    <t>UARYAHHBHPRGQL-UHFFFAOYSA-N</t>
  </si>
  <si>
    <t>CCOC(=O)C=C(N)C(F)(F)C(F)(F)C(F)(F)F</t>
  </si>
  <si>
    <t>InChI=1S/C8H8F7NO2/c1-2-18-5(17)3-4(16)6(9,10)7(11,12)8(13,14)15/h3H,2,16H2,1H3</t>
  </si>
  <si>
    <t>C8H8F7NO2</t>
  </si>
  <si>
    <t>283.146</t>
  </si>
  <si>
    <t>283.044326</t>
  </si>
  <si>
    <t>DTXSID00531248</t>
  </si>
  <si>
    <t>2,2-Dibromo-4,4,5,5-tetrafluoro-1,3-bis(trifluoromethyl)imidazolidine</t>
  </si>
  <si>
    <t>91539-76-3</t>
  </si>
  <si>
    <t>IEBREUISGFJIHQ-UHFFFAOYSA-N</t>
  </si>
  <si>
    <t>FC(F)(F)N1C(F)(F)C(F)(F)N(C(F)(F)F)C1(Br)Br</t>
  </si>
  <si>
    <t>InChI=1S/C5Br2F10N2/c6-3(7)18(4(12,13)14)1(8,9)2(10,11)19(3)5(15,16)17</t>
  </si>
  <si>
    <t>C5Br2F10N2</t>
  </si>
  <si>
    <t>437.861</t>
  </si>
  <si>
    <t>435.826856</t>
  </si>
  <si>
    <t>DTXSID10897044</t>
  </si>
  <si>
    <t>Silver(1+) (3Z)‐6,6,7,7,8,8,8‐heptafluoro‐2,2‐ dimethyl‐5‐oxooct‐3‐en‐3‐olate</t>
  </si>
  <si>
    <t>76121-99-8</t>
  </si>
  <si>
    <t>HBFPETJZCPEQFV-MKWAYWHRSA-M</t>
  </si>
  <si>
    <t>Silver(1+) (3Z)-6,6,7,7,8,8,8-heptafluoro-2,2-dimethyl-5-oxooct-3-en-3-olate</t>
  </si>
  <si>
    <t>[Ag+].CC(C)(C)C(\[O-])=C\C(=O)C(F)(F)C(F)(F)C(F)(F)F</t>
  </si>
  <si>
    <t>InChI=1S/C10H11F7O2.Ag/c1-7(2,3)5(18)4-6(19)8(11,12)9(13,14)10(15,16)17;/h4,18H,1-3H3;/q;+1/p-1/b5-4-;</t>
  </si>
  <si>
    <t>C10H10AgF7O2</t>
  </si>
  <si>
    <t>403.045</t>
  </si>
  <si>
    <t>401.961990</t>
  </si>
  <si>
    <t>DTXSID90882958</t>
  </si>
  <si>
    <t>Copolymer of 2-(methacryloyloxy)ethyl(dimethyl)ammonium acetate, 3,3,4,4,5,5,6,6,7,7,8,8,8-tridecafluorooctan-1-yl methacrylate</t>
  </si>
  <si>
    <t>1621858-65-8</t>
  </si>
  <si>
    <t>DTXSID701022256</t>
  </si>
  <si>
    <t>3-((3-((2-Hydroxyethyl)(dimethyl)azaniumyl)propyl)((perfluorobutyl)sulfonyl)amino)propane-1-sulfonate</t>
  </si>
  <si>
    <t>2089108-94-9</t>
  </si>
  <si>
    <t>UFLUYVACICEHCZ-UHFFFAOYSA-N</t>
  </si>
  <si>
    <t>C[N+](C)(CCO)CCCN(CCCS([O-])(=O)=O)S(=O)(=O)C(F)(F)C(F)(F)C(F)(F)C(F)(F)F</t>
  </si>
  <si>
    <t>InChI=1S/C14H23F9N2O6S2/c1-25(2,8-9-26)7-3-5-24(6-4-10-32(27,28)29)33(30,31)14(22,23)12(17,18)11(15,16)13(19,20)21/h26H,3-10H2,1-2H3</t>
  </si>
  <si>
    <t>C14H23F9N2O6S2</t>
  </si>
  <si>
    <t>550.45</t>
  </si>
  <si>
    <t>550.085382</t>
  </si>
  <si>
    <t>DTXSID40881855</t>
  </si>
  <si>
    <t>Poly(difluoromethylene), .alpha.-[2-[(2-carboxyethyl)thio]ethyl]-.omega.-fluoro-  (Zonyl 7950)</t>
  </si>
  <si>
    <t>65530-83-8</t>
  </si>
  <si>
    <t>OC(=O)CCSCCC(F)(F)F |lp:0:2,2:2,5:2,9:3,10:3,11:3,Sg:n:10,9,8::ht|</t>
  </si>
  <si>
    <t>InChI=1S/C6H9F3O2S/c7-6(8,9)2-4-12-3-1-5(10)11/h1-4H2,(H,10,11)</t>
  </si>
  <si>
    <t>(CF2)nC5H9FO2S</t>
  </si>
  <si>
    <t>DTXSID901027264</t>
  </si>
  <si>
    <t>Perfluoroethyl acetate</t>
  </si>
  <si>
    <t>343269-97-6</t>
  </si>
  <si>
    <t>KYETUPHNMRUUQV-UHFFFAOYSA-N</t>
  </si>
  <si>
    <t>CC(=O)OC(F)(F)C(F)(F)F</t>
  </si>
  <si>
    <t>InChI=1S/C4H3F5O2/c1-2(10)11-4(8,9)3(5,6)7/h1H3</t>
  </si>
  <si>
    <t>C4H3F5O2</t>
  </si>
  <si>
    <t>178.058</t>
  </si>
  <si>
    <t>178.005320</t>
  </si>
  <si>
    <t>DTXSID90895386</t>
  </si>
  <si>
    <t>(2E)-1,1,1,2,3,4,4,5,5,6,6,7,7,8,8,8-Hexadecafluorooct-2-ene</t>
  </si>
  <si>
    <t>31143-13-2</t>
  </si>
  <si>
    <t>RGBFMLVTZCWFSL-OWOJBTEDSA-N</t>
  </si>
  <si>
    <t>F\C(=C(\F)C(F)(F)C(F)(F)C(F)(F)C(F)(F)C(F)(F)F)C(F)(F)F</t>
  </si>
  <si>
    <t>InChI=1S/C8F16/c9-1(2(10)4(13,14)15)3(11,12)5(16,17)6(18,19)7(20,21)8(22,23)24/b2-1+</t>
  </si>
  <si>
    <t>DTXSID70633400</t>
  </si>
  <si>
    <t>4-(Heptadecafluorooctyl)benzoic acid</t>
  </si>
  <si>
    <t>74701-33-0</t>
  </si>
  <si>
    <t>AIOWABGMWFAARU-UHFFFAOYSA-N</t>
  </si>
  <si>
    <t>OC(=O)C1=CC=C(C=C1)C(F)(F)C(F)(F)C(F)(F)C(F)(F)C(F)(F)C(F)(F)C(F)(F)C(F)(F)F</t>
  </si>
  <si>
    <t>InChI=1S/C15H5F17O2/c16-8(17,6-3-1-5(2-4-6)7(33)34)9(18,19)10(20,21)11(22,23)12(24,25)13(26,27)14(28,29)15(30,31)32/h1-4H,(H,33,34)</t>
  </si>
  <si>
    <t>C15H5F17O2</t>
  </si>
  <si>
    <t>540.176</t>
  </si>
  <si>
    <t>540.001808</t>
  </si>
  <si>
    <t>DTXSID80881930</t>
  </si>
  <si>
    <t>Sulfonic acids, C6-12-alkane, .gamma.-.omega.-perfluoro, ammonium salts</t>
  </si>
  <si>
    <t>180582-79-0</t>
  </si>
  <si>
    <t>[NH4+].[O-]S(=O)(=O)CCC(F)(F)C(F)(F)C(F)(F)C(F)(F)F |lp:1:3,3:2,4:2,8:3,9:3,11:3,12:3,14:3,15:3,17:3,18:3,19:3,Sg:n:9,8,7:1-7:ht|</t>
  </si>
  <si>
    <t>InChI=1S/C6H5F9O3S.H3N/c7-3(8,1-2-19(16,17)18)4(9,10)5(11,12)6(13,14)15;/h1-2H2,(H,16,17,18);1H3</t>
  </si>
  <si>
    <t>(CF2)1-7C5H8F7NO3S</t>
  </si>
  <si>
    <t>DTXSID60626381</t>
  </si>
  <si>
    <t>1-Methoxy-3-(1,1,2,2-tetrafluoroethoxy)benzene</t>
  </si>
  <si>
    <t>478282-30-3</t>
  </si>
  <si>
    <t>DTBRXBGOZZAOLV-UHFFFAOYSA-N</t>
  </si>
  <si>
    <t>COC1=CC(OC(F)(F)C(F)F)=CC=C1</t>
  </si>
  <si>
    <t>InChI=1S/C9H8F4O2/c1-14-6-3-2-4-7(5-6)15-9(12,13)8(10)11/h2-5,8H,1H3</t>
  </si>
  <si>
    <t>C9H8F4O2</t>
  </si>
  <si>
    <t>224.155</t>
  </si>
  <si>
    <t>224.046042</t>
  </si>
  <si>
    <t>DTXSID60379284</t>
  </si>
  <si>
    <t>2-(Perfluoropropoxy)-1H,1H-perfluoropropanol</t>
  </si>
  <si>
    <t>26537-88-2</t>
  </si>
  <si>
    <t>MSOLHCPBFWYOSH-UHFFFAOYSA-N</t>
  </si>
  <si>
    <t>2,3,3,3-Tetrafluoro-2-(heptafluoropropoxy)propan-1-ol</t>
  </si>
  <si>
    <t>OCC(F)(OC(F)(F)C(F)(F)C(F)(F)F)C(F)(F)F</t>
  </si>
  <si>
    <t>InChI=1S/C6H3F11O2/c7-2(1-18,4(10,11)12)19-6(16,17)3(8,9)5(13,14)15/h18H,1H2</t>
  </si>
  <si>
    <t>C6H3F11O2</t>
  </si>
  <si>
    <t>316.07</t>
  </si>
  <si>
    <t>315.995739</t>
  </si>
  <si>
    <t>DTXSID60629514</t>
  </si>
  <si>
    <t>1,1,1,2,2,4,4-Heptafluoro-4-iodobutane</t>
  </si>
  <si>
    <t>1810-11-3</t>
  </si>
  <si>
    <t>HARLTNOWESORSQ-UHFFFAOYSA-N</t>
  </si>
  <si>
    <t>FC(F)(F)C(F)(F)CC(F)(F)I</t>
  </si>
  <si>
    <t>InChI=1S/C4H2F7I/c5-2(6,4(9,10)11)1-3(7,8)12/h1H2</t>
  </si>
  <si>
    <t>C4H2F7I</t>
  </si>
  <si>
    <t>309.953</t>
  </si>
  <si>
    <t>309.908940</t>
  </si>
  <si>
    <t>DTXSID80791803</t>
  </si>
  <si>
    <t>Benzoic acid--2,2,3,3,3-pentafluoropropan-1-ol (1/1)</t>
  </si>
  <si>
    <t>67103-70-2</t>
  </si>
  <si>
    <t>AKDNKGYBVWOHGS-UHFFFAOYSA-N</t>
  </si>
  <si>
    <t>OCC(F)(F)C(F)(F)F.OC(=O)C1=CC=CC=C1</t>
  </si>
  <si>
    <t>InChI=1S/C7H6O2.C3H3F5O/c8-7(9)6-4-2-1-3-5-6;4-2(5,1-9)3(6,7)8/h1-5H,(H,8,9);9H,1H2</t>
  </si>
  <si>
    <t>C10H9F5O3</t>
  </si>
  <si>
    <t>272.171</t>
  </si>
  <si>
    <t>272.047185</t>
  </si>
  <si>
    <t>DTXSID201033117</t>
  </si>
  <si>
    <t>Methoxydimethyl(3,3,4,4,5,5,5-heptafluoropentyl)silane</t>
  </si>
  <si>
    <t>608298-96-0</t>
  </si>
  <si>
    <t>UDADITZQUBTFAY-UHFFFAOYSA-N</t>
  </si>
  <si>
    <t>CO[Si](C)(C)CCC(F)(F)C(F)(F)C(F)(F)F</t>
  </si>
  <si>
    <t>InChI=1S/C8H13F7OSi/c1-16-17(2,3)5-4-6(9,10)7(11,12)8(13,14)15/h4-5H2,1-3H3</t>
  </si>
  <si>
    <t>C8H13F7OSi</t>
  </si>
  <si>
    <t>286.265</t>
  </si>
  <si>
    <t>286.062389</t>
  </si>
  <si>
    <t>DTXSID701021539</t>
  </si>
  <si>
    <t>Perfluorodecalin-perfluorotripropylamine mixt.</t>
  </si>
  <si>
    <t>64827-90-3</t>
  </si>
  <si>
    <t>DTXSID001027079</t>
  </si>
  <si>
    <t>2-Chloro-N-[3-[[2-iodo-4-(1,1,1,2,3,3,4,4,4-nonafluorobutan-2-yl)-6-(trifluoromethyl)phenyl]carbamoyl]phenyl]-N-methylpyridine-3-carboxamide</t>
  </si>
  <si>
    <t>NOCAS_1027079</t>
  </si>
  <si>
    <t>PLMBGEMPCACDFE-UHFFFAOYNA-N</t>
  </si>
  <si>
    <t>CN(C(=O)C1=C(Cl)N=CC=C1)C1=CC=CC(=C1)C(=O)NC1=C(C=C(C=C1I)C(F)(C(F)(F)F)C(F)(F)C(F)(F)F)C(F)(F)F</t>
  </si>
  <si>
    <t>InChI=1/C25H13ClF12IN3O2/c1-42(20(44)14-6-3-7-40-18(14)26)13-5-2-4-11(8-13)19(43)41-17-15(22(28,29)30)9-12(10-16(17)39)21(27,24(33,34)35)23(31,32)25(36,37)38/h2-10H,1H3,(H,41,43)</t>
  </si>
  <si>
    <t>C25H13ClF12IN3O2</t>
  </si>
  <si>
    <t>777.73</t>
  </si>
  <si>
    <t>776.954940</t>
  </si>
  <si>
    <t>DTXSID701033124</t>
  </si>
  <si>
    <t>Diethylmethoxy(3,3,4,4,5,5,6,6,7,7,7-undecafluoroheptyl)silane</t>
  </si>
  <si>
    <t>608299-46-3</t>
  </si>
  <si>
    <t>KWAOXWOVYVGKPJ-UHFFFAOYSA-N</t>
  </si>
  <si>
    <t>CC[Si](CC)(CCC(F)(F)C(F)(F)C(F)(F)C(F)(F)C(F)(F)F)OC</t>
  </si>
  <si>
    <t>InChI=1S/C12H17F11OSi/c1-4-25(5-2,24-3)7-6-8(13,14)9(15,16)10(17,18)11(19,20)12(21,22)23/h4-7H2,1-3H3</t>
  </si>
  <si>
    <t>C12H17F11OSi</t>
  </si>
  <si>
    <t>414.334</t>
  </si>
  <si>
    <t>414.087301</t>
  </si>
  <si>
    <t>DTXSID60882607</t>
  </si>
  <si>
    <t>339163-51-8 (name too long)</t>
  </si>
  <si>
    <t>339163-51-8</t>
  </si>
  <si>
    <t>DTXSID10711635</t>
  </si>
  <si>
    <t>3,3,4,4,5,6,6,6-Octafluoro-5-(trifluoromethyl)hex-1-ene</t>
  </si>
  <si>
    <t>139060-76-7</t>
  </si>
  <si>
    <t>XPEYWJSDSRRHBK-UHFFFAOYSA-N</t>
  </si>
  <si>
    <t>FC(F)(F)C(F)(C(F)(F)F)C(F)(F)C(F)(F)C=C</t>
  </si>
  <si>
    <t>InChI=1S/C7H3F11/c1-2-3(8,9)5(11,12)4(10,6(13,14)15)7(16,17)18/h2H,1H2</t>
  </si>
  <si>
    <t>DTXSID50882737</t>
  </si>
  <si>
    <t>2-Propenoic acid, 2-methyl-, 3-chloro-2-hydroxypropyl ester, polymers with N-hydroxymethyl-2-propenamide,.gamma.-.omega.-perfluoro-C8-16-alkyl acrylate, stearyl acrylate and vinyl chloride</t>
  </si>
  <si>
    <t>260794-09-0</t>
  </si>
  <si>
    <t>DTXSID40896686</t>
  </si>
  <si>
    <t>(8E)-1,1,1,2,2,3,3,4,4,5,5,6,6,7,7,10,10,11,11,12,12,13,13,14,14,15,15,16,16,16-Triacontafluorohexadec-8-ene</t>
  </si>
  <si>
    <t>35709-15-0</t>
  </si>
  <si>
    <t>CQYGHSAZXARHMT-OWOJBTEDSA-N</t>
  </si>
  <si>
    <t>FC(F)(F)C(F)(F)C(F)(F)C(F)(F)C(F)(F)C(F)(F)C(F)(F)\C=C\C(F)(F)C(F)(F)C(F)(F)C(F)(F)C(F)(F)C(F)(F)C(F)(F)F</t>
  </si>
  <si>
    <t>InChI=1S/C16H2F30/c17-3(18,5(21,22)7(25,26)9(29,30)11(33,34)13(37,38)15(41,42)43)1-2-4(19,20)6(23,24)8(27,28)10(31,32)12(35,36)14(39,40)16(44,45)46/h1-2H/b2-1+</t>
  </si>
  <si>
    <t>C16H2F30</t>
  </si>
  <si>
    <t>764.144</t>
  </si>
  <si>
    <t>763.967745</t>
  </si>
  <si>
    <t>DTXSID401027657</t>
  </si>
  <si>
    <t>2-[(Heptadecafluorooctyl)sulfonyl]ethyl 2-propenoate</t>
  </si>
  <si>
    <t>124576-86-9</t>
  </si>
  <si>
    <t>XEHGDRFCFAIXGT-UHFFFAOYSA-N</t>
  </si>
  <si>
    <t>FC(F)(F)C(F)(F)C(F)(F)C(F)(F)C(F)(F)C(F)(F)C(F)(F)C(F)(F)S(=O)(=O)CCOC(=O)C=C</t>
  </si>
  <si>
    <t>InChI=1S/C13H7F17O4S/c1-2-5(31)34-3-4-35(32,33)13(29,30)11(24,25)9(20,21)7(16,17)6(14,15)8(18,19)10(22,23)12(26,27)28/h2H,1,3-4H2</t>
  </si>
  <si>
    <t>C13H7F17O4S</t>
  </si>
  <si>
    <t>582.23</t>
  </si>
  <si>
    <t>581.979359</t>
  </si>
  <si>
    <t>DTXSID40375108</t>
  </si>
  <si>
    <t>[3,3,4,4,5,5,6,6-octafluoro-6-(2-methylprop-2-enoyloxy)hexyl] 2-methylprop-2-enoate</t>
  </si>
  <si>
    <t>487048-96-4</t>
  </si>
  <si>
    <t>HGLKOBDJKGIAQC-UHFFFAOYSA-N</t>
  </si>
  <si>
    <t>1,1,2,2,3,3,4,4-Octafluorohexane-1,6-diyl bis(2-methylprop-2-enoate)</t>
  </si>
  <si>
    <t>CC(=C)C(=O)OCCC(F)(F)C(F)(F)C(F)(F)C(F)(F)OC(=O)C(C)=C</t>
  </si>
  <si>
    <t>InChI=1S/C14H14F8O4/c1-7(2)9(23)25-6-5-11(15,16)12(17,18)13(19,20)14(21,22)26-10(24)8(3)4/h1,3,5-6H2,2,4H3</t>
  </si>
  <si>
    <t>C14H14F8O4</t>
  </si>
  <si>
    <t>398.249</t>
  </si>
  <si>
    <t>398.076434</t>
  </si>
  <si>
    <t>DTXSID20380876</t>
  </si>
  <si>
    <t>Dimethyl 2,2'-[(1,1,2,2-tetrafluoroethane-1,2-diyl)bis(oxy)]bis(difluoroacetate)</t>
  </si>
  <si>
    <t>24647-20-9</t>
  </si>
  <si>
    <t>QSOLRJAJYGNQPD-UHFFFAOYSA-N</t>
  </si>
  <si>
    <t>COC(=O)C(F)(F)OC(F)(F)C(F)(F)OC(F)(F)C(=O)OC</t>
  </si>
  <si>
    <t>InChI=1S/C8H6F8O6/c1-19-3(17)5(9,10)21-7(13,14)8(15,16)22-6(11,12)4(18)20-2/h1-2H3</t>
  </si>
  <si>
    <t>C8H6F8O6</t>
  </si>
  <si>
    <t>350.117</t>
  </si>
  <si>
    <t>350.003663</t>
  </si>
  <si>
    <t>DTXSID101026793</t>
  </si>
  <si>
    <t>1,1,2,2,3,3,4,4,5,5,6,6,12,12,12-Pentadecafluorododecane-1-sulfonate</t>
  </si>
  <si>
    <t>NOCAS_1026793</t>
  </si>
  <si>
    <t>QQYQRDLUABOXNE-UHFFFAOYSA-M</t>
  </si>
  <si>
    <t>[O-]S(=O)(=O)C(F)(F)C(F)(F)C(F)(F)C(F)(F)C(F)(F)C(F)(F)CCCCCC(F)(F)F</t>
  </si>
  <si>
    <t>InChI=1S/C12H11F15O3S/c13-6(14,4-2-1-3-5-7(15,16)17)8(18,19)9(20,21)10(22,23)11(24,25)12(26,27)31(28,29)30/h1-5H2,(H,28,29,30)/p-1</t>
  </si>
  <si>
    <t>C12H10F15O3S</t>
  </si>
  <si>
    <t>519.25</t>
  </si>
  <si>
    <t>519.011661</t>
  </si>
  <si>
    <t>DTXSID10542188</t>
  </si>
  <si>
    <t>Tris(nonafluorobutyl)(oxo)-lambda~5~-phosphane</t>
  </si>
  <si>
    <t>58431-34-8</t>
  </si>
  <si>
    <t>SCKQHGHUQPSXRW-UHFFFAOYSA-N</t>
  </si>
  <si>
    <t>FC(F)(F)C(F)(F)C(F)(F)C(F)(F)P(=O)(C(F)(F)C(F)(F)C(F)(F)C(F)(F)F)C(F)(F)C(F)(F)C(F)(F)C(F)(F)F</t>
  </si>
  <si>
    <t>InChI=1S/C12F27OP/c13-1(14,7(25,26)27)4(19,20)10(34,35)41(40,11(36,37)5(21,22)2(15,16)8(28,29)30)12(38,39)6(23,24)3(17,18)9(31,32)33</t>
  </si>
  <si>
    <t>C12F27OP</t>
  </si>
  <si>
    <t>704.062</t>
  </si>
  <si>
    <t>703.925562</t>
  </si>
  <si>
    <t>DTXSID70303818</t>
  </si>
  <si>
    <t>4,4,4-trifluoro-3-(trifluoromethyl)-1-[3-(trifluoromethyl)phenyl]but-2-en-1-one</t>
  </si>
  <si>
    <t>35444-05-4</t>
  </si>
  <si>
    <t>IASITMHDNPWICR-UHFFFAOYSA-N</t>
  </si>
  <si>
    <t>4,4,4-Trifluoro-3-(trifluoromethyl)-1-[3-(trifluoromethyl)phenyl]but-2-en-1-one</t>
  </si>
  <si>
    <t>FC(F)(F)C(=CC(=O)C1=CC(=CC=C1)C(F)(F)F)C(F)(F)F</t>
  </si>
  <si>
    <t>InChI=1S/C12H5F9O/c13-10(14,15)7-3-1-2-6(4-7)8(22)5-9(11(16,17)18)12(19,20)21/h1-5H</t>
  </si>
  <si>
    <t>C12H5F9O</t>
  </si>
  <si>
    <t>336.157</t>
  </si>
  <si>
    <t>336.019668</t>
  </si>
  <si>
    <t>DTXSID20990378</t>
  </si>
  <si>
    <t>2-Amino-1-[3-(1,1,2,2-tetrafluoroethoxy)phenyl]ethan-1-ol--hydrogen chloride (1/1)</t>
  </si>
  <si>
    <t>70143-78-1</t>
  </si>
  <si>
    <t>FELZYNYPIGFSOZ-UHFFFAOYSA-N</t>
  </si>
  <si>
    <t>Cl.NCC(O)C1=CC(OC(F)(F)C(F)F)=CC=C1</t>
  </si>
  <si>
    <t>InChI=1S/C10H11F4NO2.ClH/c11-9(12)10(13,14)17-7-3-1-2-6(4-7)8(16)5-15;/h1-4,8-9,16H,5,15H2;1H</t>
  </si>
  <si>
    <t>C10H12ClF4NO2</t>
  </si>
  <si>
    <t>289.65</t>
  </si>
  <si>
    <t>289.049269</t>
  </si>
  <si>
    <t>DTXSID70379270</t>
  </si>
  <si>
    <t>1-Propenylperfluoropropane</t>
  </si>
  <si>
    <t>355-95-3</t>
  </si>
  <si>
    <t>HVOUHYGSLBPLGT-UHFFFAOYSA-N</t>
  </si>
  <si>
    <t>4,4,5,5,6,6,6-Heptafluorohex-2-ene</t>
  </si>
  <si>
    <t>CC=CC(F)(F)C(F)(F)C(F)(F)F</t>
  </si>
  <si>
    <t>InChI=1S/C6H5F7/c1-2-3-4(7,8)5(9,10)6(11,12)13/h2-3H,1H3</t>
  </si>
  <si>
    <t>C6H5F7</t>
  </si>
  <si>
    <t>210.095</t>
  </si>
  <si>
    <t>210.027947</t>
  </si>
  <si>
    <t>DTXSID90617606</t>
  </si>
  <si>
    <t>2,4,6,6,7,7-Hexafluoro-1,5-dimethoxy-8-oxabicyclo[3.2.1]octan-3-one</t>
  </si>
  <si>
    <t>65594-12-9</t>
  </si>
  <si>
    <t>LYFSYZKYRHYFHT-UHFFFAOYSA-N</t>
  </si>
  <si>
    <t>COC12OC(OC)(C(F)C(=O)C1F)C(F)(F)C2(F)F</t>
  </si>
  <si>
    <t>InChI=1S/C9H8F6O4/c1-17-6-4(10)3(16)5(11)7(18-2,19-6)9(14,15)8(6,12)13/h4-5H,1-2H3</t>
  </si>
  <si>
    <t>C9H8F6O4</t>
  </si>
  <si>
    <t>294.149</t>
  </si>
  <si>
    <t>294.032678</t>
  </si>
  <si>
    <t>DTXSID30882952</t>
  </si>
  <si>
    <t>2-Propenoic acid dodecyl ester polymers with Bu (1-oxo-2-propenyl)carbamate and .gamma.-.omega.-perfluoro-C8-14-alkyl acrylate</t>
  </si>
  <si>
    <t>144031-01-6</t>
  </si>
  <si>
    <t>DTXSID00500752</t>
  </si>
  <si>
    <t>1-[(2,2,3,3,4,4,5,5,6,6,7,7-Dodecafluoroheptyl)oxy]-4-ethenylbenzene</t>
  </si>
  <si>
    <t>64253-90-3</t>
  </si>
  <si>
    <t>HGZHMNUPENELTD-UHFFFAOYSA-N</t>
  </si>
  <si>
    <t>FC(F)C(F)(F)C(F)(F)C(F)(F)C(F)(F)C(F)(F)COC1=CC=C(C=C)C=C1</t>
  </si>
  <si>
    <t>InChI=1S/C15H10F12O/c1-2-8-3-5-9(6-4-8)28-7-11(18,19)13(22,23)15(26,27)14(24,25)12(20,21)10(16)17/h2-6,10H,1,7H2</t>
  </si>
  <si>
    <t>C15H10F12O</t>
  </si>
  <si>
    <t>434.225</t>
  </si>
  <si>
    <t>434.054003</t>
  </si>
  <si>
    <t>DTXSID10226012</t>
  </si>
  <si>
    <t>Butanamide, N,N'-(1,1'-biphenyl)-4,4'-diylbis(2,2,3,3,4,4,4-heptafluoro-</t>
  </si>
  <si>
    <t>75042-07-8</t>
  </si>
  <si>
    <t>ARASDBXKTNNGSC-UHFFFAOYSA-N</t>
  </si>
  <si>
    <t>N,N'-([1,1'-Biphenyl]-4,4'-diyl)bis(2,2,3,3,4,4,4-heptafluorobutanamide)</t>
  </si>
  <si>
    <t>FC(F)(F)C(F)(F)C(F)(F)C(=O)NC1=CC=C(C=C1)C1=CC=C(NC(=O)C(F)(F)C(F)(F)C(F)(F)F)C=C1</t>
  </si>
  <si>
    <t>InChI=1S/C20H10F14N2O2/c21-15(22,17(25,26)19(29,30)31)13(37)35-11-5-1-9(2-6-11)10-3-7-12(8-4-10)36-14(38)16(23,24)18(27,28)20(32,33)34/h1-8H,(H,35,37)(H,36,38)</t>
  </si>
  <si>
    <t>C20H10F14N2O2</t>
  </si>
  <si>
    <t>576.29</t>
  </si>
  <si>
    <t>576.051872</t>
  </si>
  <si>
    <t>DTXSID6071372</t>
  </si>
  <si>
    <t>N-(Phenylmethyl)perfluoroheptanesulfonamide</t>
  </si>
  <si>
    <t>68298-10-2</t>
  </si>
  <si>
    <t>ZJIFWMOMOPJFRZ-UHFFFAOYSA-N</t>
  </si>
  <si>
    <t>N-Benzyl-1,1,2,2,3,3,4,4,5,5,6,6,7,7,7-pentadecafluoroheptane-1-sulfonamide</t>
  </si>
  <si>
    <t>FC(F)(F)C(F)(F)C(F)(F)C(F)(F)C(F)(F)C(F)(F)C(F)(F)S(=O)(=O)NCC1=CC=CC=C1</t>
  </si>
  <si>
    <t>InChI=1S/C14H8F15NO2S/c15-8(16,9(17,18)11(21,22)13(25,26)27)10(19,20)12(23,24)14(28,29)33(31,32)30-6-7-4-2-1-3-5-7/h1-5,30H,6H2</t>
  </si>
  <si>
    <t>C14H8F15NO2S</t>
  </si>
  <si>
    <t>539.26</t>
  </si>
  <si>
    <t>539.003622</t>
  </si>
  <si>
    <t>DTXSID701036530</t>
  </si>
  <si>
    <t>2‐Hydroxy‐3‐oxo‐3‐[[3-(perfluorododecyl)propanoyl]sulfanyl]propanoic acid</t>
  </si>
  <si>
    <t>NOCAS_1036530</t>
  </si>
  <si>
    <t>PSDTXLCWRGHVEC-UHFFFAOYNA-N</t>
  </si>
  <si>
    <t>OC(C(O)=O)C(=O)SC(=O)CCC(F)(F)C(F)(F)C(F)(F)C(F)(F)C(F)(F)C(F)(F)C(F)(F)C(F)(F)C(F)(F)C(F)(F)C(F)(F)C(F)(F)F</t>
  </si>
  <si>
    <t>InChI=1/C18H7F25O5S/c19-7(20,2-1-3(44)49-6(48)4(45)5(46)47)8(21,22)9(23,24)10(25,26)11(27,28)12(29,30)13(31,32)14(33,34)15(35,36)16(37,38)17(39,40)18(41,42)43/h4,45H,1-2H2,(H,46,47)</t>
  </si>
  <si>
    <t>C18H7F25O5S</t>
  </si>
  <si>
    <t>810.27</t>
  </si>
  <si>
    <t>809.961499</t>
  </si>
  <si>
    <t>DTXSID60550319</t>
  </si>
  <si>
    <t>1,1,1,2,2,3,3-Heptafluoro-4,4-bis(trifluoromethyl)hexane</t>
  </si>
  <si>
    <t>100646-00-2</t>
  </si>
  <si>
    <t>LRXFRJILXQOPKW-UHFFFAOYSA-N</t>
  </si>
  <si>
    <t>CCC(C(F)(F)F)(C(F)(F)F)C(F)(F)C(F)(F)C(F)(F)F</t>
  </si>
  <si>
    <t>InChI=1S/C8H5F13/c1-2-3(6(13,14)15,7(16,17)18)4(9,10)5(11,12)8(19,20)21/h2H2,1H3</t>
  </si>
  <si>
    <t>C8H5F13</t>
  </si>
  <si>
    <t>348.107</t>
  </si>
  <si>
    <t>348.018366</t>
  </si>
  <si>
    <t>DTXSID90292119</t>
  </si>
  <si>
    <t>1-(5-bromothiophen-2-yl)-4,4,5,5,6,6,6-heptafluorohexane-1,3-dione</t>
  </si>
  <si>
    <t>326-07-8</t>
  </si>
  <si>
    <t>GMRONWZVBITWAM-UHFFFAOYSA-N</t>
  </si>
  <si>
    <t>1-(5-Bromothiophen-2-yl)-4,4,5,5,6,6,6-heptafluorohexane-1,3-dione</t>
  </si>
  <si>
    <t>FC(F)(F)C(F)(F)C(F)(F)C(=O)CC(=O)C1=CC=C(Br)S1</t>
  </si>
  <si>
    <t>InChI=1S/C10H4BrF7O2S/c11-7-2-1-5(21-7)4(19)3-6(20)8(12,13)9(14,15)10(16,17)18/h1-2H,3H2</t>
  </si>
  <si>
    <t>C10H4BrF7O2S</t>
  </si>
  <si>
    <t>401.09</t>
  </si>
  <si>
    <t>399.900361</t>
  </si>
  <si>
    <t>DTXSID80449670</t>
  </si>
  <si>
    <t>2-Methylperfluorobutane</t>
  </si>
  <si>
    <t>154381-64-3</t>
  </si>
  <si>
    <t>HPNFIKMZNRYMGS-UHFFFAOYSA-N</t>
  </si>
  <si>
    <t>1,1,1,2,2,4,4,4-Octafluoro-3-methylbutane</t>
  </si>
  <si>
    <t>CC(C(F)(F)F)C(F)(F)C(F)(F)F</t>
  </si>
  <si>
    <t>InChI=1S/C5H4F8/c1-2(4(8,9)10)3(6,7)5(11,12)13/h2H,1H3</t>
  </si>
  <si>
    <t>C5H4F8</t>
  </si>
  <si>
    <t>216.074</t>
  </si>
  <si>
    <t>216.018525</t>
  </si>
  <si>
    <t>DTXSID701042991</t>
  </si>
  <si>
    <t>2,5-Furandione, polymer with 2-methyl-3-[1,2,2,2-tetrafluoro-1-(trifluoromethyl)ethoxy]-1-propene</t>
  </si>
  <si>
    <t>35164-43-3</t>
  </si>
  <si>
    <t>DTXSID00882000</t>
  </si>
  <si>
    <t>Monoperfluoroalkyl(C10-18) phosphate diammonium</t>
  </si>
  <si>
    <t>160498-33-9</t>
  </si>
  <si>
    <t>[NH4+].[NH4+].[O-]P([O-])(=O)OC(F)(F)C(F)(F)F |lp:2:3,4:3,5:2,6:2,8:3,9:3,11:3,12:3,13:3,Sg:n:9,8,7:9-17:ht|</t>
  </si>
  <si>
    <t>InChI=1S/C2H2F5O4P.2H3N/c3-1(4,5)2(6,7)11-12(8,9)10;;/h(H2,8,9,10);2*1H3</t>
  </si>
  <si>
    <t>(CF2)9-17CH8F3N2O4P</t>
  </si>
  <si>
    <t>DTXSID50515856</t>
  </si>
  <si>
    <t>Undecafluoro(heptafluoropropyl)cyclohexane</t>
  </si>
  <si>
    <t>374-59-4</t>
  </si>
  <si>
    <t>ITPKQVFBLQIXLT-UHFFFAOYSA-N</t>
  </si>
  <si>
    <t>FC(F)(F)C(F)(F)C(F)(F)C1(F)C(F)(F)C(F)(F)C(F)(F)C(F)(F)C1(F)F</t>
  </si>
  <si>
    <t>InChI=1S/C9F18/c10-1(4(15,16)8(23,24)9(25,26)27)2(11,12)5(17,18)7(21,22)6(19,20)3(1,13)14</t>
  </si>
  <si>
    <t>DTXSID70897040</t>
  </si>
  <si>
    <t>Ethyl (2E)-2-[(S)-perfluorobutylsulfinylimino]acetate</t>
  </si>
  <si>
    <t>1612778-42-3</t>
  </si>
  <si>
    <t>MNOQSFWFAAAFIK-JFQJCAQQSA-N</t>
  </si>
  <si>
    <t>Ethyl (2E)-[(1,1,2,2,3,3,4,4,4-nonafluorobutane-1-sulfinyl)imino]acetate</t>
  </si>
  <si>
    <t>[H]\C(=N/S(=O)C(F)(F)C(F)(F)C(F)(F)C(F)(F)F)C(=O)OCC</t>
  </si>
  <si>
    <t>InChI=1S/C8H6F9NO3S/c1-2-21-4(19)3-18-22(20)8(16,17)6(11,12)5(9,10)7(13,14)15/h3H,2H2,1H3/b18-3+</t>
  </si>
  <si>
    <t>C8H6F9NO3S</t>
  </si>
  <si>
    <t>367.19</t>
  </si>
  <si>
    <t>366.992468</t>
  </si>
  <si>
    <t>DTXSID70893562</t>
  </si>
  <si>
    <t>3-[(Perfluorohexane-1-sulfonyl)amino]-N,N-dimethylpropan-1-amine N-oxide potassium salt</t>
  </si>
  <si>
    <t>178094-71-8</t>
  </si>
  <si>
    <t>RGDBUGCDVNXVOA-UHFFFAOYSA-N</t>
  </si>
  <si>
    <t>Potassium N,N-dimethyl-3-[(1,1,2,2,3,3,4,4,5,5,6,6,6-tridecafluorohexane-1-sulfonyl)azanidyl]propan-1-amine N-oxide</t>
  </si>
  <si>
    <t>[K+].C[N+](C)([O-])CCC[N-]S(=O)(=O)C(F)(F)C(F)(F)C(F)(F)C(F)(F)C(F)(F)C(F)(F)F</t>
  </si>
  <si>
    <t>InChI=1S/C11H12F13N2O3S.K/c1-26(2,27)5-3-4-25-30(28,29)11(23,24)9(18,19)7(14,15)6(12,13)8(16,17)10(20,21)22;/h3-5H2,1-2H3;/q-1;+1</t>
  </si>
  <si>
    <t>C11H12F13KN2O3S</t>
  </si>
  <si>
    <t>538.37</t>
  </si>
  <si>
    <t>537.999811</t>
  </si>
  <si>
    <t>DTXSID80694143</t>
  </si>
  <si>
    <t>1-Chloro-1,2,3,3,3-pentafluoroprop-1-ene</t>
  </si>
  <si>
    <t>2804-49-1</t>
  </si>
  <si>
    <t>NJLPMHLSZDVUMV-UHFFFAOYSA-N</t>
  </si>
  <si>
    <t>FC(Cl)=C(F)C(F)(F)F</t>
  </si>
  <si>
    <t>InChI=1S/C3ClF5/c4-2(6)1(5)3(7,8)9</t>
  </si>
  <si>
    <t>C3ClF5</t>
  </si>
  <si>
    <t>166.48</t>
  </si>
  <si>
    <t>165.960869</t>
  </si>
  <si>
    <t>DTXSID101034998</t>
  </si>
  <si>
    <t>3-[(Perfluorotridecanesulfonyl)amino]propane-1-sulfonic acid</t>
  </si>
  <si>
    <t>NOCAS_1034998</t>
  </si>
  <si>
    <t>LFAGUOFODBUBPR-UHFFFAOYSA-N</t>
  </si>
  <si>
    <t>OS(=O)(=O)CCCNS(=O)(=O)C(F)(F)C(F)(F)C(F)(F)C(F)(F)C(F)(F)C(F)(F)C(F)(F)C(F)(F)C(F)(F)C(F)(F)C(F)(F)C(F)(F)C(F)(F)F</t>
  </si>
  <si>
    <t>InChI=1S/C16H8F27NO5S2/c17-4(18,5(19,20)7(23,24)9(27,28)11(31,32)13(35,36)15(39,40)41)6(21,22)8(25,26)10(29,30)12(33,34)14(37,38)16(42,43)51(48,49)44-2-1-3-50(45,46)47/h44H,1-3H2,(H,45,46,47)</t>
  </si>
  <si>
    <t>C16H8F27NO5S2</t>
  </si>
  <si>
    <t>871.32</t>
  </si>
  <si>
    <t>870.941275</t>
  </si>
  <si>
    <t>DTXSID001022681</t>
  </si>
  <si>
    <t>1-Bromo-2-(2,2,3,3,4,4,4-heptafluoro-butoxy)-benzene</t>
  </si>
  <si>
    <t>1365808-29-2</t>
  </si>
  <si>
    <t>NVGXDYLZXBQRBZ-UHFFFAOYSA-N</t>
  </si>
  <si>
    <t>FC(F)(F)C(F)(F)C(F)(F)COC1=CC=CC=C1Br</t>
  </si>
  <si>
    <t>InChI=1S/C10H6BrF7O/c11-6-3-1-2-4-7(6)19-5-8(12,13)9(14,15)10(16,17)18/h1-4H,5H2</t>
  </si>
  <si>
    <t>DTXSID20904576</t>
  </si>
  <si>
    <t>Perfluorotridecanesulfonic acid</t>
  </si>
  <si>
    <t>791563-89-8</t>
  </si>
  <si>
    <t>JMIXTHMPTMXARZ-UHFFFAOYSA-N</t>
  </si>
  <si>
    <t>Heptacosafluorotridecane-1-sulfonic acid</t>
  </si>
  <si>
    <t>OS(=O)(=O)C(F)(F)C(F)(F)C(F)(F)C(F)(F)C(F)(F)C(F)(F)C(F)(F)C(F)(F)C(F)(F)C(F)(F)C(F)(F)C(F)(F)C(F)(F)F</t>
  </si>
  <si>
    <t>InChI=1S/C13HF27O3S/c14-1(15,2(16,17)4(20,21)6(24,25)8(28,29)10(32,33)12(36,37)38)3(18,19)5(22,23)7(26,27)9(30,31)11(34,35)13(39,40)44(41,42)43/h(H,41,42,43)</t>
  </si>
  <si>
    <t>C13HF27O3S</t>
  </si>
  <si>
    <t>750.16</t>
  </si>
  <si>
    <t>749.921525</t>
  </si>
  <si>
    <t>DTXSID70857028</t>
  </si>
  <si>
    <t>2-(4-Amino-2-methylphenyl)-1,1,1,3,3,3-hexafluoropropan-2-ol</t>
  </si>
  <si>
    <t>2017-31-4</t>
  </si>
  <si>
    <t>OVLHTNUPVPBFPJ-UHFFFAOYSA-N</t>
  </si>
  <si>
    <t>CC1=C(C=CC(N)=C1)C(O)(C(F)(F)F)C(F)(F)F</t>
  </si>
  <si>
    <t>InChI=1S/C10H9F6NO/c1-5-4-6(17)2-3-7(5)8(18,9(11,12)13)10(14,15)16/h2-4,18H,17H2,1H3</t>
  </si>
  <si>
    <t>C10H9F6NO</t>
  </si>
  <si>
    <t>273.178</t>
  </si>
  <si>
    <t>273.058833</t>
  </si>
  <si>
    <t>DTXSID30144340</t>
  </si>
  <si>
    <t>4-Heptanone, 2,6-bis(trifluoromethyl)-2,6-dihydroxy-1,1,1,7,7,7-hexafluoro-, phenylhydrazone</t>
  </si>
  <si>
    <t>101913-90-0</t>
  </si>
  <si>
    <t>QUMFZWRXKISFMS-UHFFFAOYSA-N</t>
  </si>
  <si>
    <t>1,1,1,7,7,7-Hexafluoro-4-(2-phenylhydrazinylidene)-2,6-bis(trifluoromethyl)heptane-2,6-diol</t>
  </si>
  <si>
    <t>OC(CC(CC(O)(C(F)(F)F)C(F)(F)F)=NNC1=CC=CC=C1)(C(F)(F)F)C(F)(F)F</t>
  </si>
  <si>
    <t>InChI=1S/C15H12F12N2O2/c16-12(17,18)10(30,13(19,20)21)6-9(29-28-8-4-2-1-3-5-8)7-11(31,14(22,23)24)15(25,26)27/h1-5,28,30-31H,6-7H2</t>
  </si>
  <si>
    <t>C15H12F12N2O2</t>
  </si>
  <si>
    <t>480.254</t>
  </si>
  <si>
    <t>480.070716</t>
  </si>
  <si>
    <t>DTXSID00620126</t>
  </si>
  <si>
    <t>1,1,2,2,3,3-Hexafluorocyclobutane</t>
  </si>
  <si>
    <t>55101-70-7</t>
  </si>
  <si>
    <t>DGLFZUBOMRZNQX-UHFFFAOYSA-N</t>
  </si>
  <si>
    <t>FC1(F)CC(F)(F)C1(F)F</t>
  </si>
  <si>
    <t>InChI=1S/C4H2F6/c5-2(6)1-3(7,8)4(2,9)10/h1H2</t>
  </si>
  <si>
    <t>C4H2F6</t>
  </si>
  <si>
    <t>164.05</t>
  </si>
  <si>
    <t>164.006069</t>
  </si>
  <si>
    <t>DTXSID00905384</t>
  </si>
  <si>
    <t>2-Fluoro-4-(1,1,2,2-tetrafluoroethanesulfinyl)aniline</t>
  </si>
  <si>
    <t>100331-02-0</t>
  </si>
  <si>
    <t>WBDXBSZDDNSGKU-UHFFFAOYSA-N</t>
  </si>
  <si>
    <t>NC1=C(F)C=C(C=C1)S(=O)C(F)(F)C(F)F</t>
  </si>
  <si>
    <t>InChI=1S/C8H6F5NOS/c9-5-3-4(1-2-6(5)14)16(15)8(12,13)7(10)11/h1-3,7H,14H2</t>
  </si>
  <si>
    <t>C8H6F5NOS</t>
  </si>
  <si>
    <t>259.19</t>
  </si>
  <si>
    <t>259.009026</t>
  </si>
  <si>
    <t>DTXSID401034597</t>
  </si>
  <si>
    <t>2:2 Fluorotelomer sulfide (1-methanol 2-methanol) propanoate</t>
  </si>
  <si>
    <t>NOCAS_1034597</t>
  </si>
  <si>
    <t>YYLKFUNATWLCTR-UHFFFAOYNA-N</t>
  </si>
  <si>
    <t>OCC(SCCC(O)=O)C(CO)C(F)(F)C(F)(F)F</t>
  </si>
  <si>
    <t>InChI=1/C9H13F5O4S/c10-8(11,9(12,13)14)5(3-15)6(4-16)19-2-1-7(17)18/h5-6,15-16H,1-4H2,(H,17,18)</t>
  </si>
  <si>
    <t>C9H13F5O4S</t>
  </si>
  <si>
    <t>312.25</t>
  </si>
  <si>
    <t>312.045471</t>
  </si>
  <si>
    <t>DTXSID10609563</t>
  </si>
  <si>
    <t>5,5,5-Trifluoro-4-(methoxymethoxy)-4-(trifluoromethyl)pent-1-ene</t>
  </si>
  <si>
    <t>150669-66-2</t>
  </si>
  <si>
    <t>FAFCSBYFQUISSD-UHFFFAOYSA-N</t>
  </si>
  <si>
    <t>COCOC(CC=C)(C(F)(F)F)C(F)(F)F</t>
  </si>
  <si>
    <t>InChI=1S/C8H10F6O2/c1-3-4-6(7(9,10)11,8(12,13)14)16-5-15-2/h3H,1,4-5H2,2H3</t>
  </si>
  <si>
    <t>C8H10F6O2</t>
  </si>
  <si>
    <t>252.156</t>
  </si>
  <si>
    <t>252.058499</t>
  </si>
  <si>
    <t>DTXSID00896460</t>
  </si>
  <si>
    <t>3-(2-Chloro-4-fluorobenzamido)-2-fluoro-N-[4-(1,1,1,2,3,3,3-heptafluoropropan-2-yl)-2,6-dimethylphenyl]benzamide</t>
  </si>
  <si>
    <t>862133-15-1</t>
  </si>
  <si>
    <t>HBHOXSNCXYUTMG-UHFFFAOYSA-N</t>
  </si>
  <si>
    <t>CC1=CC(=CC(C)=C1NC(=O)C1=C(F)C(NC(=O)C2=CC=C(F)C=C2Cl)=CC=C1)C(F)(C(F)(F)F)C(F)(F)F</t>
  </si>
  <si>
    <t>InChI=1S/C25H16ClF9N2O2/c1-11-8-13(23(29,24(30,31)32)25(33,34)35)9-12(2)20(11)37-22(39)16-4-3-5-18(19(16)28)36-21(38)15-7-6-14(27)10-17(15)26/h3-10H,1-2H3,(H,36,38)(H,37,39)</t>
  </si>
  <si>
    <t>C25H16ClF9N2O2</t>
  </si>
  <si>
    <t>582.85</t>
  </si>
  <si>
    <t>582.075659</t>
  </si>
  <si>
    <t>DTXSID70880457</t>
  </si>
  <si>
    <t>1,3-Bis(2-(perfluoro-7-methyloctyl)-1-ethylsulfanyl)propan-2-yl {4-methyl-3-[(2-methylaziridine-1-carbonyl)amino]phenyl}carbamate</t>
  </si>
  <si>
    <t>53122-42-2</t>
  </si>
  <si>
    <t>KOTYYFRBCSIWOF-UHFFFAOYSA-N</t>
  </si>
  <si>
    <t>1,3-Bis{[3,3,4,4,5,5,6,6,7,7,8,8,9,10,10,10-hexadecafluoro-9-(trifluoromethyl)decyl]sulfanyl}propan-2-yl {4-methyl-3-[(2-methylaziridine-1-carbonyl)amino]phenyl}carbamate</t>
  </si>
  <si>
    <t>CC1CN1C(=O)NC1=CC(NC(=O)OC(CSCCC(F)(F)C(F)(F)C(F)(F)C(F)(F)C(F)(F)C(F)(F)C(F)(C(F)(F)F)C(F)(F)F)CSCCC(F)(F)C(F)(F)C(F)(F)C(F)(F)C(F)(F)C(F)(F)C(F)(C(F)(F)F)C(F)(F)F)=CC=C1C</t>
  </si>
  <si>
    <t>InChI=1/C37H27F38N3O3S2/c1-13-3-4-15(9-17(13)77-18(79)78-10-14(78)2)76-19(80)81-16(11-82-7-5-20(38,39)24(44,45)28(52,53)32(60,61)30(56,57)26(48,49)22(42,34(64,65)66)35(67,68)69)12-83-8-6-21(40,41)25(46,47)29(54,55)33(62,63)31(58,59)27(50,51)23(43,36(70,71)72)37(73,74)75/h3-4,9,14,16H,5-8,10-12H2,1-2H3,(H,76,80)(H,77,79)</t>
  </si>
  <si>
    <t>C37H27F38N3O3S2</t>
  </si>
  <si>
    <t>1347.7</t>
  </si>
  <si>
    <t>1347.088704</t>
  </si>
  <si>
    <t>DTXSID60531249</t>
  </si>
  <si>
    <t>2,2-Dichloro-4,4,5,5-tetrafluoro-1,3-bis(trifluoromethyl)imidazolidine</t>
  </si>
  <si>
    <t>91584-67-7</t>
  </si>
  <si>
    <t>ZOHYOTYFVXOGTL-UHFFFAOYSA-N</t>
  </si>
  <si>
    <t>FC(F)(F)N1C(F)(F)C(F)(F)N(C(F)(F)F)C1(Cl)Cl</t>
  </si>
  <si>
    <t>InChI=1S/C5Cl2F10N2/c6-3(7)18(4(12,13)14)1(8,9)2(10,11)19(3)5(15,16)17</t>
  </si>
  <si>
    <t>C5Cl2F10N2</t>
  </si>
  <si>
    <t>348.95</t>
  </si>
  <si>
    <t>347.927885</t>
  </si>
  <si>
    <t>DTXSID301026937</t>
  </si>
  <si>
    <t>4-[1-[4-(1,1,2,2,2-Pentafluoroethylsulfanyl)phenyl]-1,2,4-triazol-3-yl]benzaldehyde</t>
  </si>
  <si>
    <t>NOCAS_1026937</t>
  </si>
  <si>
    <t>UYSFAVCRHKCAGT-UHFFFAOYSA-N</t>
  </si>
  <si>
    <t>FC(F)(F)C(F)(F)SC1=CC=C(C=C1)N1C=NC(=N1)C1=CC=C(C=O)C=C1</t>
  </si>
  <si>
    <t>InChI=1S/C17H10F5N3OS/c18-16(19,20)17(21,22)27-14-7-5-13(6-8-14)25-10-23-15(24-25)12-3-1-11(9-26)2-4-12/h1-10H</t>
  </si>
  <si>
    <t>C17H10F5N3OS</t>
  </si>
  <si>
    <t>399.34</t>
  </si>
  <si>
    <t>399.046474</t>
  </si>
  <si>
    <t>DTXSID401026580</t>
  </si>
  <si>
    <t>(2E)‐4,4,5,5,6,6,7,7,8,8,8‐Undecafluorooct‐2‐enoic  acid</t>
  </si>
  <si>
    <t>875878-70-9</t>
  </si>
  <si>
    <t>UGMLUHQLUFIGNF-OWOJBTEDSA-N</t>
  </si>
  <si>
    <t>OC(=O)\C=C\C(F)(F)C(F)(F)C(F)(F)C(F)(F)C(F)(F)F</t>
  </si>
  <si>
    <t>InChI=1S/C8H3F11O2/c9-4(10,2-1-3(20)21)5(11,12)6(13,14)7(15,16)8(17,18)19/h1-2H,(H,20,21)/b2-1+</t>
  </si>
  <si>
    <t>DTXSID40882589</t>
  </si>
  <si>
    <t>501098-09-5 (name too long)</t>
  </si>
  <si>
    <t>501098-09-5</t>
  </si>
  <si>
    <t>DTXSID60882900</t>
  </si>
  <si>
    <t>2-Propenoic acid, 2-methyl-, C4-18-alkyl esters, polymers with 2-[methyl[(.gamma.-.omega.-perfluoro-C8-14-alkyl)sulfonyl]amino]ethyl acrylate</t>
  </si>
  <si>
    <t>68988-53-4</t>
  </si>
  <si>
    <t>DTXSID201032345</t>
  </si>
  <si>
    <t>N,N-Dimethyl-N-(3-sulfopropyl)-3-[[(perfluorobutyl)sulfonyl]amino]-1-propanaminium</t>
  </si>
  <si>
    <t>2089108-66-5</t>
  </si>
  <si>
    <t>OKJADBQCVYOGPD-UHFFFAOYSA-O</t>
  </si>
  <si>
    <t>C[N+](C)(CCCNS(=O)(=O)C(F)(F)C(F)(F)C(F)(F)C(F)(F)F)CCCS(O)(=O)=O</t>
  </si>
  <si>
    <t>InChI=1S/C12H19F9N2O5S2/c1-23(2,7-4-8-29(24,25)26)6-3-5-22-30(27,28)12(20,21)10(15,16)9(13,14)11(17,18)19/h22H,3-8H2,1-2H3/p+1</t>
  </si>
  <si>
    <t>C12H20F9N2O5S2</t>
  </si>
  <si>
    <t>507.41</t>
  </si>
  <si>
    <t>507.066444</t>
  </si>
  <si>
    <t>DTXSID80764956</t>
  </si>
  <si>
    <t>4-(2-Bromo-2,3,3,3-tetrafluoropropanamido)butanoic acid</t>
  </si>
  <si>
    <t>113360-58-0</t>
  </si>
  <si>
    <t>KTHJJEXQYCQBSU-UHFFFAOYSA-N</t>
  </si>
  <si>
    <t>OC(=O)CCCNC(=O)C(F)(Br)C(F)(F)F</t>
  </si>
  <si>
    <t>InChI=1S/C7H8BrF4NO3/c8-6(9,7(10,11)12)5(16)13-3-1-2-4(14)15/h1-3H2,(H,13,16)(H,14,15)</t>
  </si>
  <si>
    <t>C7H8BrF4NO3</t>
  </si>
  <si>
    <t>310.043</t>
  </si>
  <si>
    <t>308.962369</t>
  </si>
  <si>
    <t>DTXSID701035332</t>
  </si>
  <si>
    <t>3-{[4-(Dimethylamino)-1-hydroxy-2-butanyl][(nonadecafluorononyl)sulfonyl]amino}-1-propanesulfonic acid</t>
  </si>
  <si>
    <t>NOCAS_1035332</t>
  </si>
  <si>
    <t>ATUVTYZGVJQFQL-UHFFFAOYNA-N</t>
  </si>
  <si>
    <t>CN(C)CCC(CO)N(CCCS(O)(=O)=O)S(=O)(=O)C(F)(F)C(F)(F)C(F)(F)C(F)(F)C(F)(F)C(F)(F)C(F)(F)C(F)(F)C(F)(F)F</t>
  </si>
  <si>
    <t>InChI=1/C18H21F19N2O6S2/c1-38(2)6-4-9(8-40)39(5-3-7-46(41,42)43)47(44,45)18(36,37)16(31,32)14(27,28)12(23,24)10(19,20)11(21,22)13(25,26)15(29,30)17(33,34)35/h9,40H,3-8H2,1-2H3,(H,41,42,43)</t>
  </si>
  <si>
    <t>C18H21F19N2O6S2</t>
  </si>
  <si>
    <t>786.46</t>
  </si>
  <si>
    <t>786.053764</t>
  </si>
  <si>
    <t>DTXSID80276963</t>
  </si>
  <si>
    <t>bis(2,2,3,3,4,4,5,5-octafluoropentyl) benzene-1,2-dicarboxylate</t>
  </si>
  <si>
    <t>572-94-1</t>
  </si>
  <si>
    <t>OTEYRJLGZKIQQD-UHFFFAOYSA-N</t>
  </si>
  <si>
    <t>Bis(2,2,3,3,4,4,5,5-octafluoropentyl) benzene-1,2-dicarboxylate</t>
  </si>
  <si>
    <t>FC(F)C(F)(F)C(F)(F)C(F)(F)COC(=O)C1=CC=CC=C1C(=O)OCC(F)(F)C(F)(F)C(F)(F)C(F)F</t>
  </si>
  <si>
    <t>InChI=1S/C18H10F16O4/c19-11(20)15(27,28)17(31,32)13(23,24)5-37-9(35)7-3-1-2-4-8(7)10(36)38-6-14(25,26)18(33,34)16(29,30)12(21)22/h1-4,11-12H,5-6H2</t>
  </si>
  <si>
    <t>C18H10F16O4</t>
  </si>
  <si>
    <t>594.248</t>
  </si>
  <si>
    <t>594.032359</t>
  </si>
  <si>
    <t>DTXSID60442624</t>
  </si>
  <si>
    <t>Stannane, chlorotris(3,3,4,4,5,5,6,6,7,7,8,8,8-tridecafluorooctyl)-</t>
  </si>
  <si>
    <t>181625-76-3</t>
  </si>
  <si>
    <t>VSRBQZZSLMSODO-UHFFFAOYSA-M</t>
  </si>
  <si>
    <t>Chlorotris(3,3,4,4,5,5,6,6,7,7,8,8,8-tridecafluorooctyl)stannane</t>
  </si>
  <si>
    <t>FC(F)(F)C(F)(F)C(F)(F)C(F)(F)C(F)(F)C(F)(F)CC[Sn](Cl)(CCC(F)(F)C(F)(F)C(F)(F)C(F)(F)C(F)(F)C(F)(F)F)CCC(F)(F)C(F)(F)C(F)(F)C(F)(F)C(F)(F)C(F)(F)F</t>
  </si>
  <si>
    <t>InChI=1S/3C8H4F13.ClH.Sn/c3*1-2-3(9,10)4(11,12)5(13,14)6(15,16)7(17,18)8(19,20)21;;/h3*1-2H2;1H;/q;;;;+1/p-1</t>
  </si>
  <si>
    <t>C24H12ClF39Sn</t>
  </si>
  <si>
    <t>1195.46</t>
  </si>
  <si>
    <t>1195.902678</t>
  </si>
  <si>
    <t>DTXSID301026963</t>
  </si>
  <si>
    <t>Methyl 2-[4-[1-[4-(1,1,2,2,2-pentafluoroethoxy)phenyl]-1,2,4-triazol-3-yl]phenyl]acetate</t>
  </si>
  <si>
    <t>NOCAS_1026963</t>
  </si>
  <si>
    <t>OUUSQZFMWITKBP-UHFFFAOYSA-N</t>
  </si>
  <si>
    <t>COC(=O)CC1=CC=C(C=C1)C1=NN(C=N1)C1=CC=C(OC(F)(F)C(F)(F)F)C=C1</t>
  </si>
  <si>
    <t>InChI=1S/C19H14F5N3O3/c1-29-16(28)10-12-2-4-13(5-3-12)17-25-11-27(26-17)14-6-8-15(9-7-14)30-19(23,24)18(20,21)22/h2-9,11H,10H2,1H3</t>
  </si>
  <si>
    <t>C19H14F5N3O3</t>
  </si>
  <si>
    <t>427.331</t>
  </si>
  <si>
    <t>427.095532</t>
  </si>
  <si>
    <t>DTXSID50790065</t>
  </si>
  <si>
    <t>N-Ethyl-3,3,3-trifluoro-2-(trifluoromethyl)prop-1-en-1-imine</t>
  </si>
  <si>
    <t>50260-30-5</t>
  </si>
  <si>
    <t>CAAJVARGTIGENA-UHFFFAOYSA-N</t>
  </si>
  <si>
    <t>CCN=C=C(C(F)(F)F)C(F)(F)F</t>
  </si>
  <si>
    <t>InChI=1S/C6H5F6N/c1-2-13-3-4(5(7,8)9)6(10,11)12/h2H2,1H3</t>
  </si>
  <si>
    <t>C6H5F6N</t>
  </si>
  <si>
    <t>205.103</t>
  </si>
  <si>
    <t>205.032618</t>
  </si>
  <si>
    <t>DTXSID90848034</t>
  </si>
  <si>
    <t>3,4,4,5,5,6,6,6-Octafluoro-N,N-dimethylhex-2-en-1-amine</t>
  </si>
  <si>
    <t>90292-36-7</t>
  </si>
  <si>
    <t>WDOQJNYUWNXKQX-UHFFFAOYSA-N</t>
  </si>
  <si>
    <t>CN(C)CC=C(F)C(F)(F)C(F)(F)C(F)(F)F</t>
  </si>
  <si>
    <t>InChI=1S/C8H9F8N/c1-17(2)4-3-5(9)6(10,11)7(12,13)8(14,15)16/h3H,4H2,1-2H3</t>
  </si>
  <si>
    <t>C8H9F8N</t>
  </si>
  <si>
    <t>271.154</t>
  </si>
  <si>
    <t>271.060725</t>
  </si>
  <si>
    <t>DTXSID60146796</t>
  </si>
  <si>
    <t>4-Heptanone, 2,6-bis(trifluoromethyl)-2,6-dihydroxy-1,1,1,7,7,7-hexafluoro-</t>
  </si>
  <si>
    <t>10487-11-3</t>
  </si>
  <si>
    <t>UTINOFCCXUSLQP-UHFFFAOYSA-N</t>
  </si>
  <si>
    <t>1,1,1,7,7,7-Hexafluoro-2,6-dihydroxy-2,6-bis(trifluoromethyl)heptan-4-one</t>
  </si>
  <si>
    <t>OC(CC(=O)CC(O)(C(F)(F)F)C(F)(F)F)(C(F)(F)F)C(F)(F)F</t>
  </si>
  <si>
    <t>InChI=1S/C9H6F12O3/c10-6(11,12)4(23,7(13,14)15)1-3(22)2-5(24,8(16,17)18)9(19,20)21/h23-24H,1-2H2</t>
  </si>
  <si>
    <t>C9H6F12O3</t>
  </si>
  <si>
    <t>390.125</t>
  </si>
  <si>
    <t>390.012532</t>
  </si>
  <si>
    <t>DTXSID00633413</t>
  </si>
  <si>
    <t>3,3,3-Trifluoro-2,2-bis(trifluoromethyl)propanoic acid</t>
  </si>
  <si>
    <t>917951-63-4</t>
  </si>
  <si>
    <t>WZQRMZSLIAFYFJ-UHFFFAOYSA-N</t>
  </si>
  <si>
    <t>OC(=O)C(C(F)(F)F)(C(F)(F)F)C(F)(F)F</t>
  </si>
  <si>
    <t>InChI=1S/C5HF9O2/c6-3(7,8)2(1(15)16,4(9,10)11)5(12,13)14/h(H,15,16)</t>
  </si>
  <si>
    <t>DTXSID10223925</t>
  </si>
  <si>
    <t>1,2,4-Triazolo(4,3-b)pyridazine, 8-(p-fluorophenyl)-6-(pentafluoroethyl)-</t>
  </si>
  <si>
    <t>73673-81-1</t>
  </si>
  <si>
    <t>XWFPAKPQJWRKCI-UHFFFAOYSA-N</t>
  </si>
  <si>
    <t>8-(4-Fluorophenyl)-6-(pentafluoroethyl)[1,2,4]triazolo[4,3-b]pyridazine</t>
  </si>
  <si>
    <t>FC1=CC=C(C=C1)C1=CC(=NN2C=NN=C12)C(F)(F)C(F)(F)F</t>
  </si>
  <si>
    <t>InChI=1S/C13H6F6N4/c14-8-3-1-7(2-4-8)9-5-10(12(15,16)13(17,18)19)22-23-6-20-21-11(9)23/h1-6H</t>
  </si>
  <si>
    <t>C13H6F6N4</t>
  </si>
  <si>
    <t>332.209</t>
  </si>
  <si>
    <t>332.049665</t>
  </si>
  <si>
    <t>DTXSID801036864</t>
  </si>
  <si>
    <t>2‐[Dimethyl[4-(perfluorooctadecyl)butyl]azaniumyl]acetate</t>
  </si>
  <si>
    <t>NOCAS_1036864</t>
  </si>
  <si>
    <t>KYVBQDHTMAHQFL-UHFFFAOYSA-N</t>
  </si>
  <si>
    <t>C[N+](C)(CCCCC(F)(F)C(F)(F)C(F)(F)C(F)(F)C(F)(F)C(F)(F)C(F)(F)C(F)(F)C(F)(F)C(F)(F)C(F)(F)C(F)(F)C(F)(F)C(F)(F)C(F)(F)C(F)(F)C(F)(F)C(F)(F)F)CC([O-])=O</t>
  </si>
  <si>
    <t>InChI=1S/C26H16F37NO2/c1-64(2,7-8(65)66)6-4-3-5-9(27,28)10(29,30)11(31,32)12(33,34)13(35,36)14(37,38)15(39,40)16(41,42)17(43,44)18(45,46)19(47,48)20(49,50)21(51,52)22(53,54)23(55,56)24(57,58)25(59,60)26(61,62)63/h3-7H2,1-2H3</t>
  </si>
  <si>
    <t>C26H16F37NO2</t>
  </si>
  <si>
    <t>1077.36</t>
  </si>
  <si>
    <t>1077.059021</t>
  </si>
  <si>
    <t>DTXSID20896700</t>
  </si>
  <si>
    <t>(1s,4s)-4-(Heptafluoropropyl)cyclohexane-1-carboxylic acid</t>
  </si>
  <si>
    <t>88951-22-8</t>
  </si>
  <si>
    <t>XHYURWMFYFFMBL-OLQVQODUSA-N</t>
  </si>
  <si>
    <t>OC(=O)[C@H]1CC[C@H](CC1)C(F)(F)C(F)(F)C(F)(F)F</t>
  </si>
  <si>
    <t>InChI=1S/C10H11F7O2/c11-8(12,9(13,14)10(15,16)17)6-3-1-5(2-4-6)7(18)19/h5-6H,1-4H2,(H,18,19)/t5-,6+</t>
  </si>
  <si>
    <t>DTXSID801035911</t>
  </si>
  <si>
    <t>2-[3-(2-(Perfluorooctyl)ethanesulfonyl)propanoylamino]-2-methylpropane-1-sulfonic acid</t>
  </si>
  <si>
    <t>NOCAS_1035911</t>
  </si>
  <si>
    <t>DEONGGUSFBJEHM-UHFFFAOYSA-N</t>
  </si>
  <si>
    <t>CC(C)(CS(O)(=O)=O)NC(=O)CCS(=O)(=O)CCC(F)(F)C(F)(F)C(F)(F)C(F)(F)C(F)(F)C(F)(F)C(F)(F)C(F)(F)F</t>
  </si>
  <si>
    <t>InChI=1S/C17H18F17NO6S2/c1-9(2,7-43(39,40)41)35-8(36)3-5-42(37,38)6-4-10(18,19)11(20,21)12(22,23)13(24,25)14(26,27)15(28,29)16(30,31)17(32,33)34/h3-7H2,1-2H3,(H,35,36)(H,39,40,41)</t>
  </si>
  <si>
    <t>C17H18F17NO6S2</t>
  </si>
  <si>
    <t>719.42</t>
  </si>
  <si>
    <t>719.030408</t>
  </si>
  <si>
    <t>DTXSID50381992</t>
  </si>
  <si>
    <t>Bis(1H,1H-perfluoropropyl)amine</t>
  </si>
  <si>
    <t>883498-76-8</t>
  </si>
  <si>
    <t>GFCAENPEZRYHBS-UHFFFAOYSA-N</t>
  </si>
  <si>
    <t>2,2,3,3,3-Pentafluoro-N-(2,2,3,3,3-pentafluoropropyl)propan-1-amine</t>
  </si>
  <si>
    <t>FC(F)(F)C(F)(F)CNCC(F)(F)C(F)(F)F</t>
  </si>
  <si>
    <t>InChI=1S/C6H5F10N/c7-3(8,5(11,12)13)1-17-2-4(9,10)6(14,15)16/h17H,1-2H2</t>
  </si>
  <si>
    <t>C6H5F10N</t>
  </si>
  <si>
    <t>281.097</t>
  </si>
  <si>
    <t>281.026231</t>
  </si>
  <si>
    <t>DTXSID00895498</t>
  </si>
  <si>
    <t>3-[(Nonafluorobutyl)sulfanyl]propan-1-ol</t>
  </si>
  <si>
    <t>875628-33-4</t>
  </si>
  <si>
    <t>SRUNWUZJMCJMBZ-UHFFFAOYSA-N</t>
  </si>
  <si>
    <t>OCCCSC(F)(F)C(F)(F)C(F)(F)C(F)(F)F</t>
  </si>
  <si>
    <t>InChI=1S/C7H7F9OS/c8-4(9,6(12,13)14)5(10,11)7(15,16)18-3-1-2-17/h17H,1-3H2</t>
  </si>
  <si>
    <t>DTXSID70462919</t>
  </si>
  <si>
    <t>1,2-Dimethoxytetrafluoroethane</t>
  </si>
  <si>
    <t>73287-23-7</t>
  </si>
  <si>
    <t>YUVROHVXUDSJJU-UHFFFAOYSA-N</t>
  </si>
  <si>
    <t>1,1,2,2-Tetrafluoro-1,2-dimethoxyethane</t>
  </si>
  <si>
    <t>COC(F)(F)C(F)(F)OC</t>
  </si>
  <si>
    <t>InChI=1S/C4H6F4O2/c1-9-3(5,6)4(7,8)10-2/h1-2H3</t>
  </si>
  <si>
    <t>C4H6F4O2</t>
  </si>
  <si>
    <t>162.084</t>
  </si>
  <si>
    <t>162.030392</t>
  </si>
  <si>
    <t>DTXSID301023145</t>
  </si>
  <si>
    <t>2-(Perfluorohexyl)-1-ethanol 1-(hydrogen sulfate)</t>
  </si>
  <si>
    <t>82711-15-7</t>
  </si>
  <si>
    <t>BGJBRLCWYHDOSY-UHFFFAOYSA-N</t>
  </si>
  <si>
    <t>OS(=O)(=O)OCCC(F)(F)C(F)(F)C(F)(F)C(F)(F)C(F)(F)C(F)(F)F</t>
  </si>
  <si>
    <t>InChI=1S/C8H5F13O4S/c9-3(10,1-2-25-26(22,23)24)4(11,12)5(13,14)6(15,16)7(17,18)8(19,20)21/h1-2H2,(H,22,23,24)</t>
  </si>
  <si>
    <t>C8H5F13O4S</t>
  </si>
  <si>
    <t>444.16</t>
  </si>
  <si>
    <t>443.970096</t>
  </si>
  <si>
    <t>DTXSID1042023</t>
  </si>
  <si>
    <t>1-Chloro-1,1,2,2-tetrafluoroethane</t>
  </si>
  <si>
    <t>354-25-6</t>
  </si>
  <si>
    <t>JQZFYIGAYWLRCC-UHFFFAOYSA-N</t>
  </si>
  <si>
    <t>FC(F)C(F)(F)Cl</t>
  </si>
  <si>
    <t>InChI=1S/C2HClF4/c3-2(6,7)1(4)5/h1H</t>
  </si>
  <si>
    <t>C2HClF4</t>
  </si>
  <si>
    <t>136.47</t>
  </si>
  <si>
    <t>135.970290</t>
  </si>
  <si>
    <t>DTXSID201026722</t>
  </si>
  <si>
    <t>(1,1,2,2,3,3,4,4,5,5,6,6,7,7,8,8-Hexadecafluoro-1-octanesulfonic acid)</t>
  </si>
  <si>
    <t>NOCAS_1026722</t>
  </si>
  <si>
    <t>DHYPEWXXSPZJNA-UHFFFAOYSA-M</t>
  </si>
  <si>
    <t>[O-]S(=O)(=O)C(F)(F)C(F)(F)C(F)(F)C(F)(F)C(F)(F)C(F)(F)C(F)(F)C(F)F</t>
  </si>
  <si>
    <t>InChI=1S/C8H2F16O3S/c9-1(10)2(11,12)3(13,14)4(15,16)5(17,18)6(19,20)7(21,22)8(23,24)28(25,26)27/h1H,(H,25,26,27)/p-1</t>
  </si>
  <si>
    <t>C8HF16O3S</t>
  </si>
  <si>
    <t>481.13</t>
  </si>
  <si>
    <t>480.939639</t>
  </si>
  <si>
    <t>DTXSID50897669</t>
  </si>
  <si>
    <t>Methanol, reaction products with 1-octadecanamine and reduced chlorine-polymd. oxidized 1,1,2,3,3,3-hexafluoro-1-propene telomer</t>
  </si>
  <si>
    <t>161212-22-2</t>
  </si>
  <si>
    <t>DTXSID301033734</t>
  </si>
  <si>
    <t>N‐Propyl‐N‐[2‐(2‐{2‐[2‐(N‐propyl-perfluorooctanesulfonamido)ethoxy]ethoxy}ethoxy)ethyl]perfluorooctane‐1‐sulfonamide</t>
  </si>
  <si>
    <t>86279-54-1</t>
  </si>
  <si>
    <t>BFQQKAXEMZSLOI-UHFFFAOYSA-N</t>
  </si>
  <si>
    <t>CCCN(CCOCCOCCOCCN(CCC)S(=O)(=O)C(F)(F)C(F)(F)C(F)(F)C(F)(F)C(F)(F)C(F)(F)C(F)(F)C(F)(F)F)S(=O)(=O)C(F)(F)C(F)(F)C(F)(F)C(F)(F)C(F)(F)C(F)(F)C(F)(F)C(F)(F)F</t>
  </si>
  <si>
    <t>InChI=1S/C30H30F34N2O7S2/c1-3-5-65(74(67,68)29(61,62)25(51,52)21(43,44)17(35,36)15(31,32)19(39,40)23(47,48)27(55,56)57)7-9-71-11-13-73-14-12-72-10-8-66(6-4-2)75(69,70)30(63,64)26(53,54)22(45,46)18(37,38)16(33,34)20(41,42)24(49,50)28(58,59)60/h3-14H2,1-2H3</t>
  </si>
  <si>
    <t>C30H30F34N2O7S2</t>
  </si>
  <si>
    <t>1240.64</t>
  </si>
  <si>
    <t>1240.095151</t>
  </si>
  <si>
    <t>DTXSID501026690</t>
  </si>
  <si>
    <t>1,1,1,2,2-Pentafluoro-3-(3-fluoropropoxy)propane</t>
  </si>
  <si>
    <t>NOCAS_1026690</t>
  </si>
  <si>
    <t>LLUIYWQBYYVIDC-UHFFFAOYSA-N</t>
  </si>
  <si>
    <t>FCCCOCC(F)(F)C(F)(F)F</t>
  </si>
  <si>
    <t>InChI=1S/C6H8F6O/c7-2-1-3-13-4-5(8,9)6(10,11)12/h1-4H2</t>
  </si>
  <si>
    <t>DTXSID10447346</t>
  </si>
  <si>
    <t>2,2,3,3-Tetrafluoro-3-iodopropanenitrile</t>
  </si>
  <si>
    <t>99643-24-0</t>
  </si>
  <si>
    <t>LVRINBHZCAUHAD-UHFFFAOYSA-N</t>
  </si>
  <si>
    <t>FC(F)(I)C(F)(F)C#N</t>
  </si>
  <si>
    <t>InChI=1S/C3F4IN/c4-2(5,1-9)3(6,7)8</t>
  </si>
  <si>
    <t>C3F4IN</t>
  </si>
  <si>
    <t>252.938</t>
  </si>
  <si>
    <t>252.901160</t>
  </si>
  <si>
    <t>DTXSID401042978</t>
  </si>
  <si>
    <t>2-Propenoic acid, butyl ester, polymer with 2-[[(heptadecafluorooctyl)sulfonyl]methylamino]ethyl 2-propenoate</t>
  </si>
  <si>
    <t>29133-22-0</t>
  </si>
  <si>
    <t>DTXSID40897653</t>
  </si>
  <si>
    <t>Methanol, reaction products with reduced chlorine-polymd. oxidized 1,1,2,3,3,3-hexafluoro-1-propene telomer and 3-(triethoxysilyl)-1-propanamine</t>
  </si>
  <si>
    <t>161212-21-1</t>
  </si>
  <si>
    <t>DTXSID20896649</t>
  </si>
  <si>
    <t>Ammonium perfluoro-2-ethylhexanoate</t>
  </si>
  <si>
    <t>13058-06-5</t>
  </si>
  <si>
    <t>XPJUIQUTJIIQNM-UHFFFAOYSA-N</t>
  </si>
  <si>
    <t>Ammonium 2,3,3,4,4,5,5,6,6,6-decafluoro-2-(pentafluoroethyl)hexanoate</t>
  </si>
  <si>
    <t>[NH4+].[O-]C(=O)C(F)(C(F)(F)C(F)(F)F)C(F)(F)C(F)(F)C(F)(F)C(F)(F)F</t>
  </si>
  <si>
    <t>InChI=1/C8HF15O2.H3N/c9-2(1(24)25,4(12,13)7(18,19)20)3(10,11)5(14,15)6(16,17)8(21,22)23;/h(H,24,25);1H3</t>
  </si>
  <si>
    <t>C8H4F15NO2</t>
  </si>
  <si>
    <t>431.101</t>
  </si>
  <si>
    <t>431.000251</t>
  </si>
  <si>
    <t>DTXSID70517872</t>
  </si>
  <si>
    <t>2,2,3,3-Tetrafluoropropyl dichloroacetate</t>
  </si>
  <si>
    <t>57878-44-1</t>
  </si>
  <si>
    <t>CFSFZLRVXSSVBM-UHFFFAOYSA-N</t>
  </si>
  <si>
    <t>FC(F)C(F)(F)COC(=O)C(Cl)Cl</t>
  </si>
  <si>
    <t>InChI=1S/C5H4Cl2F4O2/c6-2(7)3(12)13-1-5(10,11)4(8)9/h2,4H,1H2</t>
  </si>
  <si>
    <t>C5H4Cl2F4O2</t>
  </si>
  <si>
    <t>242.98</t>
  </si>
  <si>
    <t>241.952447</t>
  </si>
  <si>
    <t>DTXSID201035282</t>
  </si>
  <si>
    <t>N-Butyl-N,N-dimethyl-(11-(difluoromethyl)perfluoroundecyl)methan-1-aminium</t>
  </si>
  <si>
    <t>NOCAS_1035282</t>
  </si>
  <si>
    <t>HZTTUOVTRHJJLW-UHFFFAOYSA-N</t>
  </si>
  <si>
    <t>CCCC[N+](C)(C)CC(F)(F)C(F)(F)C(F)(F)C(F)(F)C(F)(F)C(F)(F)C(F)(F)C(F)(F)C(F)(F)C(F)(F)C(F)(F)C(F)F</t>
  </si>
  <si>
    <t>InChI=1S/C19H18F24N/c1-4-5-6-44(2,3)7-9(22,23)11(26,27)13(30,31)15(34,35)17(38,39)19(42,43)18(40,41)16(36,37)14(32,33)12(28,29)10(24,25)8(20)21/h8H,4-7H2,1-3H3/q+1</t>
  </si>
  <si>
    <t>C19H18F24N</t>
  </si>
  <si>
    <t>716.321</t>
  </si>
  <si>
    <t>716.105052</t>
  </si>
  <si>
    <t>DTXSID00382156</t>
  </si>
  <si>
    <t>Methyl 4,4,5,5,6,6,7,7-octafluoro-3-oxoheptanoate</t>
  </si>
  <si>
    <t>89129-69-1</t>
  </si>
  <si>
    <t>AXJGVTDNUULIKN-UHFFFAOYSA-N</t>
  </si>
  <si>
    <t>COC(=O)CC(=O)C(F)(F)C(F)(F)C(F)(F)C(F)F</t>
  </si>
  <si>
    <t>InChI=1S/C8H6F8O3/c1-19-4(18)2-3(17)6(11,12)8(15,16)7(13,14)5(9)10/h5H,2H2,1H3</t>
  </si>
  <si>
    <t>C8H6F8O3</t>
  </si>
  <si>
    <t>302.12</t>
  </si>
  <si>
    <t>302.018919</t>
  </si>
  <si>
    <t>DTXSID80880605</t>
  </si>
  <si>
    <t>2-Propenoic acid, 2-methyl-, 2-[[[[5-[[[2-[ethyl[(undecafluoropentyl)sulfonyl]amino]ethoxy]carbonyl]amino]-2-methylphenyl]amino]carbonyl]oxy]propyl ester</t>
  </si>
  <si>
    <t>68298-75-9</t>
  </si>
  <si>
    <t>OBPWLOPGKWGMTO-UHFFFAOYSA-N</t>
  </si>
  <si>
    <t>2-[({5-[({2-[Ethyl(1,1,2,2,3,3,4,4,5,5,5-undecafluoropentane-1-sulfonyl)amino]ethoxy}carbonyl)amino]-2-methylphenyl}carbamoyl)oxy]propyl 2-methylprop-2-enoate</t>
  </si>
  <si>
    <t>[H]N(C(=O)OCCN(CC)S(=O)(=O)C(F)(F)C(F)(F)C(F)(F)C(F)(F)C(F)(F)F)C1=CC(N([H])C(=O)OC(C)COC(=O)C(C)=C)=C(C)C=C1</t>
  </si>
  <si>
    <t>InChI=1S/C25H28F11N3O8S/c1-6-39(48(43,44)25(35,36)23(30,31)21(26,27)22(28,29)24(32,33)34)9-10-45-19(41)37-16-8-7-14(4)17(11-16)38-20(42)47-15(5)12-46-18(40)13(2)3/h7-8,11,15H,2,6,9-10,12H2,1,3-5H3,(H,37,41)(H,38,42)</t>
  </si>
  <si>
    <t>C25H28F11N3O8S</t>
  </si>
  <si>
    <t>739.55</t>
  </si>
  <si>
    <t>739.142146</t>
  </si>
  <si>
    <t>DTXSID70178841</t>
  </si>
  <si>
    <t>1-Aziridinepropionic acid, 2,2,3,3-tetrafluoropropyl ester</t>
  </si>
  <si>
    <t>24116-22-1</t>
  </si>
  <si>
    <t>YIGFGHLZTPDERR-UHFFFAOYSA-N</t>
  </si>
  <si>
    <t>2,2,3,3-Tetrafluoropropyl 3-(aziridin-1-yl)propanoate</t>
  </si>
  <si>
    <t>FC(F)C(F)(F)COC(=O)CCN1CC1</t>
  </si>
  <si>
    <t>InChI=1S/C8H11F4NO2/c9-7(10)8(11,12)5-15-6(14)1-2-13-3-4-13/h7H,1-5H2</t>
  </si>
  <si>
    <t>C8H11F4NO2</t>
  </si>
  <si>
    <t>229.175</t>
  </si>
  <si>
    <t>229.072591</t>
  </si>
  <si>
    <t>DTXSID80895416</t>
  </si>
  <si>
    <t>1,1,1,2,2,3,3,4,4,5,5,6,6,7,7,8,8,9,9,10,10-Henicosafluoro-12-iodoicosane</t>
  </si>
  <si>
    <t>121633-31-6</t>
  </si>
  <si>
    <t>GNZWFMZOQNGUOW-UHFFFAOYSA-N</t>
  </si>
  <si>
    <t>CCCCCCCCC(I)CC(F)(F)C(F)(F)C(F)(F)C(F)(F)C(F)(F)C(F)(F)C(F)(F)C(F)(F)C(F)(F)C(F)(F)F</t>
  </si>
  <si>
    <t>InChI=1S/C20H20F21I/c1-2-3-4-5-6-7-8-10(42)9-11(21,22)12(23,24)13(25,26)14(27,28)15(29,30)16(31,32)17(33,34)18(35,36)19(37,38)20(39,40)41/h10H,2-9H2,1H3</t>
  </si>
  <si>
    <t>C20H20F21I</t>
  </si>
  <si>
    <t>786.251</t>
  </si>
  <si>
    <t>786.027440</t>
  </si>
  <si>
    <t>DTXSID40882903</t>
  </si>
  <si>
    <t>2-Propenoic acid, esters, 2-methyl-, oxiranylmethyl ester, polymers with .gamma.-.omega.-perfluoro-C6-16-alkyl acrylate and stearyl acrylate</t>
  </si>
  <si>
    <t>503284-73-9</t>
  </si>
  <si>
    <t>DTXSID601023532</t>
  </si>
  <si>
    <t>Ethene, tetrafluoro-, oxidized, polymd., reduced, Me esters, reduced, methacrylates</t>
  </si>
  <si>
    <t>721399-22-0</t>
  </si>
  <si>
    <t>DTXSID10884510</t>
  </si>
  <si>
    <t>Perfluoro-2,5,8,11,14,17,20-heptamethyl-3,6,9,12,15,18,21-heptaoxatetracosanoyl fluoride</t>
  </si>
  <si>
    <t>13140-25-5</t>
  </si>
  <si>
    <t>GYBQTMUKFVWQKV-UHFFFAOYSA-N</t>
  </si>
  <si>
    <t>2,4,4,5,7,7,8,10,10,11,13,13,14,16,16,17,19,19,20,22,22,23,23,24,24,24-Hexacosafluoro-2,5,8,11,14,17,20-heptakis(trifluoromethyl)-3,6,9,12,15,18,21-heptaoxatetracosan-1-oyl fluoride</t>
  </si>
  <si>
    <t>FC(=O)C(F)(OC(F)(F)C(F)(OC(F)(F)C(F)(OC(F)(F)C(F)(OC(F)(F)C(F)(OC(F)(F)C(F)(OC(F)(F)C(F)(OC(F)(F)C(F)(F)C(F)(F)F)C(F)(F)F)C(F)(F)F)C(F)(F)F)C(F)(F)F)C(F)(F)F)C(F)(F)F)C(F)(F)F</t>
  </si>
  <si>
    <t>InChI=1/C24F48O8/c25-1(73)2(26,10(35,36)37)74-19(61,62)4(29,12(41,42)43)76-21(65,66)6(31,14(47,48)49)78-23(69,70)8(33,16(53,54)55)80-24(71,72)9(34,17(56,57)58)79-22(67,68)7(32,15(50,51)52)77-20(63,64)5(30,13(44,45)46)75-18(59,60)3(27,28)11(38,39)40</t>
  </si>
  <si>
    <t>C24F48O8</t>
  </si>
  <si>
    <t>1328.179</t>
  </si>
  <si>
    <t>1327.882669</t>
  </si>
  <si>
    <t>DTXSID10747479</t>
  </si>
  <si>
    <t>S-Deoxo-3,17alpha-bis-(O-tetrahydro-2H-pyran-2-yl)-6-oxo-fulvestrant</t>
  </si>
  <si>
    <t>862700-70-7</t>
  </si>
  <si>
    <t>PPYWGCSSBHYISP-RQYFJVKPSA-N</t>
  </si>
  <si>
    <t>3,17beta-Bis[(oxan-2-yl)oxy]-7alpha-{9-[(4,4,5,5,5-pentafluoropentyl)sulfanyl]nonyl}estra-1,3,5(10)-trien-6-one</t>
  </si>
  <si>
    <t>C[C@]12CC[C@H]3[C@H]([C@@H]1CC[C@@H]2OC1CCCCO1)[C@H](CCCCCCCCCSCCCC(F)(F)C(F)(F)F)C(=O)C1=C3C=CC(OC2CCCCO2)=C1</t>
  </si>
  <si>
    <t>InChI=1S/C42H61F5O5S/c1-40-23-21-31-30-18-17-29(51-36-15-8-10-24-49-36)28-33(30)39(48)32(38(31)34(40)19-20-35(40)52-37-16-9-11-25-50-37)14-7-5-3-2-4-6-12-26-53-27-13-22-41(43,44)42(45,46)47/h17-18,28,31-32,34-38H,2-16,19-27H2,1H3/t31-,32+,34+,35+,36?,37?,38+,40+/m1/s1</t>
  </si>
  <si>
    <t>C42H61F5O5S</t>
  </si>
  <si>
    <t>773.0</t>
  </si>
  <si>
    <t>772.415987</t>
  </si>
  <si>
    <t>DTXSID601023025</t>
  </si>
  <si>
    <t>2,2,3,3,4,5,5-Heptafluoro-4-(trifluoromethyl)oxolane</t>
  </si>
  <si>
    <t>374-53-8</t>
  </si>
  <si>
    <t>VRFWYGHVLDJKEO-UHFFFAOYNA-N</t>
  </si>
  <si>
    <t>FC(F)(F)C1(F)C(F)(F)OC(F)(F)C1(F)F</t>
  </si>
  <si>
    <t>InChI=1/C5F10O/c6-1(3(9,10)11)2(7,8)5(14,15)16-4(1,12)13</t>
  </si>
  <si>
    <t>DTXSID10837445</t>
  </si>
  <si>
    <t>3-Hydroxy-4-methyl-5,5-bis(trifluoromethyl)furan-2(5H)-one</t>
  </si>
  <si>
    <t>825630-89-5</t>
  </si>
  <si>
    <t>LZBDYGJULKKRSF-UHFFFAOYSA-N</t>
  </si>
  <si>
    <t>CC1=C(O)C(=O)OC1(C(F)(F)F)C(F)(F)F</t>
  </si>
  <si>
    <t>InChI=1S/C7H4F6O3/c1-2-3(14)4(15)16-5(2,6(8,9)10)7(11,12)13/h14H,1H3</t>
  </si>
  <si>
    <t>C7H4F6O3</t>
  </si>
  <si>
    <t>250.096</t>
  </si>
  <si>
    <t>250.006463</t>
  </si>
  <si>
    <t>DTXSID50881987</t>
  </si>
  <si>
    <t>Poly(difluoromethylene), .alpha.,.omega.-diethenyl-</t>
  </si>
  <si>
    <t>402574-89-4</t>
  </si>
  <si>
    <t>DTXSID90896196</t>
  </si>
  <si>
    <t>2,2,3,3,4,4,5,5,6,6,7,7,8,8,9,9,9-Heptadecafluoro-N,N-diphenylnonanamide</t>
  </si>
  <si>
    <t>157584-47-9</t>
  </si>
  <si>
    <t>IDJHICNQDCLWAB-UHFFFAOYSA-N</t>
  </si>
  <si>
    <t>FC(F)(F)C(F)(F)C(F)(F)C(F)(F)C(F)(F)C(F)(F)C(F)(F)C(F)(F)C(=O)N(C1=CC=CC=C1)C1=CC=CC=C1</t>
  </si>
  <si>
    <t>InChI=1S/C21H10F17NO/c22-14(23,13(40)39(11-7-3-1-4-8-11)12-9-5-2-6-10-12)15(24,25)16(26,27)17(28,29)18(30,31)19(32,33)20(34,35)21(36,37)38/h1-10H</t>
  </si>
  <si>
    <t>C21H10F17NO</t>
  </si>
  <si>
    <t>615.29</t>
  </si>
  <si>
    <t>615.049093</t>
  </si>
  <si>
    <t>DTXSID901020694</t>
  </si>
  <si>
    <t>3-(((4-((1,1,2,2,3,3,4,4,5,5,6,6,7,7,8,8,9-Heptadecafluorononyl)oxy)phenyl)sulfonyl)amino)-N,N,N-trimethyl-1-propanaminium iodide</t>
  </si>
  <si>
    <t>NOCAS_1020694</t>
  </si>
  <si>
    <t>ATGIGOHHGPHQPD-UHFFFAOYSA-M</t>
  </si>
  <si>
    <t>3-({4-[(1,1,2,2,3,3,4,4,5,5,6,6,7,7,8,8,9-Heptadecafluorononyl)oxy]benzene-1-sulfonyl}amino)-N,N,N-trimethylpropan-1-aminium iodide</t>
  </si>
  <si>
    <t>[I-].C[N+](C)(C)CCCNS(=O)(=O)C1=CC=C(OC(F)(F)C(F)(F)C(F)(F)C(F)(F)C(F)(F)C(F)(F)C(F)(F)C(F)(F)CF)C=C1</t>
  </si>
  <si>
    <t>InChI=1S/C21H22F17N2O3S.HI/c1-40(2,3)10-4-9-39-44(41,42)13-7-5-12(6-8-13)43-21(37,38)20(35,36)19(33,34)18(31,32)17(29,30)16(27,28)15(25,26)14(23,24)11-22;/h5-8,39H,4,9-11H2,1-3H3;1H/q+1;/p-1</t>
  </si>
  <si>
    <t>C21H22F17IN2O3S</t>
  </si>
  <si>
    <t>832.36</t>
  </si>
  <si>
    <t>832.012440</t>
  </si>
  <si>
    <t>DTXSID10896754</t>
  </si>
  <si>
    <t>Pentapotassium 6,9,12-tris(carboxylatomethyl)-3-(1,1,2,2,3,3,4,4,5,5,6,6,7,7,8,8,8-heptadecafluorooctane-1-sulfonyl)-3,6,9,12,15-pentaazaheptadecane-1,17-dioate</t>
  </si>
  <si>
    <t>155286-99-0</t>
  </si>
  <si>
    <t>PDVMAVDZLRSWDV-UHFFFAOYSA-I</t>
  </si>
  <si>
    <t>[K+].[K+].[K+].[K+].[K+].[O-]C(=O)CNCCN(CCN(CCN(CCN(CC([O-])=O)S(=O)(=O)C(F)(F)C(F)(F)C(F)(F)C(F)(F)C(F)(F)C(F)(F)C(F)(F)C(F)(F)F)CC([O-])=O)CC([O-])=O)CC([O-])=O</t>
  </si>
  <si>
    <t>InChI=1S/C26H32F17N5O12S.5K/c27-19(28,21(31,32)23(35,36)25(39,40)41)20(29,30)22(33,34)24(37,38)26(42,43)61(59,60)48(13-18(57)58)8-7-47(12-17(55)56)6-5-46(11-16(53)54)4-3-45(10-15(51)52)2-1-44-9-14(49)50;;;;;/h44H,1-13H2,(H,49,50)(H,51,52)(H,53,54)(H,55,56)(H,57,58);;;;;/q;5*+1/p-5</t>
  </si>
  <si>
    <t>C26H27F17K5N5O12S</t>
  </si>
  <si>
    <t>1152.05</t>
  </si>
  <si>
    <t>1150.929079</t>
  </si>
  <si>
    <t>DTXSID80896024</t>
  </si>
  <si>
    <t>5-(Heptafluoropropyl)-2-sulfanylidene-2,3-dihydropyrimidin-4(1H)-one</t>
  </si>
  <si>
    <t>145663-11-2</t>
  </si>
  <si>
    <t>ZTESDHKSKFXMLG-UHFFFAOYSA-N</t>
  </si>
  <si>
    <t>FC(F)(F)C(F)(F)C(F)(F)C1=CNC(=S)NC1=O</t>
  </si>
  <si>
    <t>InChI=1S/C7H3F7N2OS/c8-5(9,6(10,11)7(12,13)14)2-1-15-4(18)16-3(2)17/h1H,(H2,15,16,17,18)</t>
  </si>
  <si>
    <t>DTXSID20871633</t>
  </si>
  <si>
    <t>2,2,3-Trichloroheptafluorobutane</t>
  </si>
  <si>
    <t>335-44-4</t>
  </si>
  <si>
    <t>ZPGMWBFCBUKITA-UHFFFAOYSA-N</t>
  </si>
  <si>
    <t>2,2,3-Trichloro-1,1,1,3,4,4,4-heptafluorobutane</t>
  </si>
  <si>
    <t>FC(F)(F)C(F)(Cl)C(Cl)(Cl)C(F)(F)F</t>
  </si>
  <si>
    <t>InChI=1/C4Cl3F7/c5-1(6,3(9,10)11)2(7,8)4(12,13)14</t>
  </si>
  <si>
    <t>C4Cl3F7</t>
  </si>
  <si>
    <t>287.38</t>
  </si>
  <si>
    <t>285.895380</t>
  </si>
  <si>
    <t>DTXSID10896476</t>
  </si>
  <si>
    <t>1,1,1,3,3,3-Hexafluoro-2-(trifluoromethoxy)-2-(trifluoromethyl)propane</t>
  </si>
  <si>
    <t>681-08-3</t>
  </si>
  <si>
    <t>WPJULLVPGWXWQS-UHFFFAOYSA-N</t>
  </si>
  <si>
    <t>FC(F)(F)OC(C(F)(F)F)(C(F)(F)F)C(F)(F)F</t>
  </si>
  <si>
    <t>InChI=1S/C5F12O/c6-2(7,8)1(3(9,10)11,4(12,13)14)18-5(15,16)17</t>
  </si>
  <si>
    <t>C5F12O</t>
  </si>
  <si>
    <t>304.035</t>
  </si>
  <si>
    <t>303.975753</t>
  </si>
  <si>
    <t>DTXSID10881867</t>
  </si>
  <si>
    <t>Poly(difluoromethylene), .alpha.-fluoro-.omega.-[2-(phosphonooxy)ethyl]-, sodium salt (1:1)</t>
  </si>
  <si>
    <t>245331-49-1</t>
  </si>
  <si>
    <t>DTXSID1071953</t>
  </si>
  <si>
    <t>N-Methyl-4-((4,4,5,5,5-pentafluoro-3-(pentafluoroethyl)-1,2,3-tris(trifluoromethyl)-1-pentenyl)oxy)-N-(2-(phosphonooxy)ethyl)-Benzenesulfonamide</t>
  </si>
  <si>
    <t>69013-34-9</t>
  </si>
  <si>
    <t>PUQQCLQURHMROM-UHFFFAOYSA-N</t>
  </si>
  <si>
    <t>2-[Methyl(4-{[1,1,1,5,5,6,6,6-octafluoro-4-(pentafluoroethyl)-3,4-bis(trifluoromethyl)hex-2-en-2-yl]oxy}benzene-1-sulfonyl)amino]ethyl dihydrogen phosphate</t>
  </si>
  <si>
    <t>CN(CCOP(O)(O)=O)S(=O)(=O)C1=CC=C(OC(=C(C(F)(F)F)C(C(F)(F)F)(C(F)(F)C(F)(F)F)C(F)(F)C(F)(F)F)C(F)(F)F)C=C1</t>
  </si>
  <si>
    <t>InChI=1S/C19H13F19NO7PS/c1-39(6-7-45-47(40,41)42)48(43,44)9-4-2-8(3-5-9)46-11(14(23,24)25)10(13(20,21)22)12(17(30,31)32,15(26,27)18(33,34)35)16(28,29)19(36,37)38/h2-5H,6-7H2,1H3,(H2,40,41,42)</t>
  </si>
  <si>
    <t>C19H13F19NO7PS</t>
  </si>
  <si>
    <t>791.32</t>
  </si>
  <si>
    <t>790.984695</t>
  </si>
  <si>
    <t>DTXSID001036834</t>
  </si>
  <si>
    <t>2‐[Dimethyl(4-fluoro-4-(perfluoropropyl)‐2‐hydroxybut‐3‐en‐1‐yl)azaniumyl]acetate</t>
  </si>
  <si>
    <t>NOCAS_1036834</t>
  </si>
  <si>
    <t>YFPSWNYNZGPBPM-UHFFFAOYNA-N</t>
  </si>
  <si>
    <t>C[N+](C)(CC(O)C=C(F)C(F)(F)C(F)(F)C(F)(F)F)CC([O-])=O</t>
  </si>
  <si>
    <t>InChI=1/C11H13F8NO3/c1-20(2,5-8(22)23)4-6(21)3-7(12)9(13,14)10(15,16)11(17,18)19/h3,6,21H,4-5H2,1-2H3</t>
  </si>
  <si>
    <t>C11H13F8NO3</t>
  </si>
  <si>
    <t>359.216</t>
  </si>
  <si>
    <t>359.076769</t>
  </si>
  <si>
    <t>DTXSID70379770</t>
  </si>
  <si>
    <t>1,1,1,2,2-Pentafluoro-3-(trifluoromethoxy)propane</t>
  </si>
  <si>
    <t>171182-94-8</t>
  </si>
  <si>
    <t>YTUYYFGAIBTTIE-UHFFFAOYSA-N</t>
  </si>
  <si>
    <t>FC(F)(F)OCC(F)(F)C(F)(F)F</t>
  </si>
  <si>
    <t>InChI=1S/C4H2F8O/c5-2(6,3(7,8)9)1-13-4(10,11)12/h1H2</t>
  </si>
  <si>
    <t>DTXSID501035631</t>
  </si>
  <si>
    <t>2-Hydroxy-3-({3-[(2-hydroxyethyl)(dimethyl)azaniumyl]propyl}[(perfluoropentyl)sulfonyl]amino)-1-propanesulfonate</t>
  </si>
  <si>
    <t>NOCAS_1035631</t>
  </si>
  <si>
    <t>HGJWKHIULFVOFD-UHFFFAOYNA-N</t>
  </si>
  <si>
    <t>C[N+](C)(CCO)CCCN(CC(O)CS([O-])(=O)=O)S(=O)(=O)C(F)(F)C(F)(F)C(F)(F)C(F)(F)C(F)(F)F</t>
  </si>
  <si>
    <t>InChI=1/C15H23F11N2O7S2/c1-28(2,6-7-29)5-3-4-27(8-10(30)9-36(31,32)33)37(34,35)15(25,26)13(20,21)11(16,17)12(18,19)14(22,23)24/h10,29-30H,3-9H2,1-2H3</t>
  </si>
  <si>
    <t>C15H23F11N2O7S2</t>
  </si>
  <si>
    <t>616.46</t>
  </si>
  <si>
    <t>616.077103</t>
  </si>
  <si>
    <t>DTXSID90897022</t>
  </si>
  <si>
    <t>N,N'-bis(Perfluorobutanoyl)1,4-butanediamine</t>
  </si>
  <si>
    <t>2967-59-1</t>
  </si>
  <si>
    <t>AHAQXHMPHGIPBT-UHFFFAOYSA-N</t>
  </si>
  <si>
    <t>N,N'-(Butane-1,4-diyl)bis(2,2,3,3,4,4,4-heptafluorobutanamide)</t>
  </si>
  <si>
    <t>FC(F)(F)C(F)(F)C(F)(F)C(=O)NCCCCNC(=O)C(F)(F)C(F)(F)C(F)(F)F</t>
  </si>
  <si>
    <t>InChI=1S/C12H10F14N2O2/c13-7(14,9(17,18)11(21,22)23)5(29)27-3-1-2-4-28-6(30)8(15,16)10(19,20)12(24,25)26/h1-4H2,(H,27,29)(H,28,30)</t>
  </si>
  <si>
    <t>C12H10F14N2O2</t>
  </si>
  <si>
    <t>480.202</t>
  </si>
  <si>
    <t>480.051872</t>
  </si>
  <si>
    <t>DTXSID70591258</t>
  </si>
  <si>
    <t>1,1,1,2-Tetrafluoro-2-(fluoromethoxy)ethane</t>
  </si>
  <si>
    <t>56885-27-9</t>
  </si>
  <si>
    <t>XDFJJLSCPQLSBD-UHFFFAOYSA-N</t>
  </si>
  <si>
    <t>FCOC(F)C(F)(F)F</t>
  </si>
  <si>
    <t>InChI=1S/C3H3F5O/c4-1-9-2(5)3(6,7)8/h2H,1H2</t>
  </si>
  <si>
    <t>C3H3F5O</t>
  </si>
  <si>
    <t>150.048</t>
  </si>
  <si>
    <t>150.010406</t>
  </si>
  <si>
    <t>DTXSID50882934</t>
  </si>
  <si>
    <t>Iodonium, bis[4-(1,1-dimethylethyl)phenyl]-, salt with perfluoro-1-octanesulfonic acid (1:1)</t>
  </si>
  <si>
    <t>213740-80-8</t>
  </si>
  <si>
    <t>GGKNUPBFZOOSQW-UHFFFAOYSA-M</t>
  </si>
  <si>
    <t>Bis(4-tert-butylphenyl)iodanium heptadecafluorooctane-1-sulfonate</t>
  </si>
  <si>
    <t>CC(C)(C)C1=CC=C([I+]C2=CC=C(C=C2)C(C)(C)C)C=C1.[O-]S(=O)(=O)C(F)(F)C(F)(F)C(F)(F)C(F)(F)C(F)(F)C(F)(F)C(F)(F)C(F)(F)F</t>
  </si>
  <si>
    <t>InChI=1S/C20H26I.C8HF17O3S/c1-19(2,3)15-7-11-17(12-8-15)21-18-13-9-16(10-14-18)20(4,5)6;9-1(10,3(13,14)5(17,18)7(21,22)23)2(11,12)4(15,16)6(19,20)8(24,25)29(26,27)28/h7-14H,1-6H3;(H,26,27,28)/q+1;/p-1</t>
  </si>
  <si>
    <t>C28H26F17IO3S</t>
  </si>
  <si>
    <t>892.45</t>
  </si>
  <si>
    <t>892.037590</t>
  </si>
  <si>
    <t>DTXSID401022126</t>
  </si>
  <si>
    <t>1-Hydroxy-6:2 fluorotelomer sulfonic acid</t>
  </si>
  <si>
    <t>2089110-01-8</t>
  </si>
  <si>
    <t>TWHCHVHSCCYMJT-UHFFFAOYNA-N</t>
  </si>
  <si>
    <t>OC(CC(F)(F)C(F)(F)C(F)(F)C(F)(F)C(F)(F)C(F)(F)F)S(O)(=O)=O</t>
  </si>
  <si>
    <t>InChI=1/C8H5F13O4S/c9-3(10,1-2(22)26(23,24)25)4(11,12)5(13,14)6(15,16)7(17,18)8(19,20)21/h2,22H,1H2,(H,23,24,25)</t>
  </si>
  <si>
    <t>DTXSID4059916</t>
  </si>
  <si>
    <t>Perfluorobutanoic acid</t>
  </si>
  <si>
    <t>375-22-4</t>
  </si>
  <si>
    <t>YPJUNDFVDDCYIH-UHFFFAOYSA-N</t>
  </si>
  <si>
    <t>Heptafluorobutanoic acid</t>
  </si>
  <si>
    <t>OC(=O)C(F)(F)C(F)(F)C(F)(F)F</t>
  </si>
  <si>
    <t>InChI=1S/C4HF7O2/c5-2(6,1(12)13)3(7,8)4(9,10)11/h(H,12,13)</t>
  </si>
  <si>
    <t>C4HF7O2</t>
  </si>
  <si>
    <t>214.039</t>
  </si>
  <si>
    <t>213.986476</t>
  </si>
  <si>
    <t>DTXSID801022059</t>
  </si>
  <si>
    <t>1-Propanaminium, 3-[(carboxymethyl)[(1,1,2,2,3,3,3-heptafluoropropyl)sulfonyl]amino]-N,N-dimethyl-N-(3-sulfopropyl)-</t>
  </si>
  <si>
    <t>2089109-79-3</t>
  </si>
  <si>
    <t>FAQGNSRUIJUXAQ-UHFFFAOYSA-O</t>
  </si>
  <si>
    <t>C[N+](C)(CCCN(CC(O)=O)S(=O)(=O)C(F)(F)C(F)(F)C(F)(F)F)CCCS(O)(=O)=O</t>
  </si>
  <si>
    <t>InChI=1S/C13H21F7N2O7S2/c1-22(2,7-4-8-30(25,26)27)6-3-5-21(9-10(23)24)31(28,29)13(19,20)11(14,15)12(16,17)18/h3-9H2,1-2H3,(H-,23,24,25,26,27)/p+1</t>
  </si>
  <si>
    <t>C13H22F7N2O7S2</t>
  </si>
  <si>
    <t>515.43</t>
  </si>
  <si>
    <t>515.075117</t>
  </si>
  <si>
    <t>DTXSID00882707</t>
  </si>
  <si>
    <t>1-(1H,1H-Perfluoro(6,12,18-trioxadocosyl)) 2-hexadecylbutanedioate</t>
  </si>
  <si>
    <t>223929-64-4</t>
  </si>
  <si>
    <t>DCGGXFARSMACSO-UHFFFAOYSA-M</t>
  </si>
  <si>
    <t>7,7,8,8,9,9,10,10,12,12,13,13,14,14,15,15,16,16,18,18,19,19,20,20,21,21,22,22,24,24,25,25,26,26,27,27,27-Heptatriacontafluoro-3-hexadecyl-4-oxo-5,11,17,23-tetraoxaheptacosan-1-oate</t>
  </si>
  <si>
    <t>CCCCCCCCCCCCCCCCC(CC([O-])=O)C(=O)OCC(F)(F)C(F)(F)C(F)(F)C(F)(F)OC(F)(F)C(F)(F)C(F)(F)C(F)(F)C(F)(F)OC(F)(F)C(F)(F)C(F)(F)C(F)(F)C(F)(F)OC(F)(F)C(F)(F)C(F)(F)C(F)(F)F</t>
  </si>
  <si>
    <t>InChI=1/C39H39F37O7/c1-2-3-4-5-6-7-8-9-10-11-12-13-14-15-16-19(17-20(77)78)21(79)80-18-22(40,41)23(42,43)27(50,51)34(65,66)81-35(67,68)28(52,53)24(44,45)29(54,55)36(69,70)82-37(71,72)30(56,57)25(46,47)31(58,59)38(73,74)83-39(75,76)32(60,61)26(48,49)33(62,63)64/h19H,2-18H2,1H3,(H,77,78)/p-1</t>
  </si>
  <si>
    <t>C39H38F37O7</t>
  </si>
  <si>
    <t>1321.667</t>
  </si>
  <si>
    <t>1321.203219</t>
  </si>
  <si>
    <t>DTXSID70895187</t>
  </si>
  <si>
    <t>1,1,1,2,2,3,3,4,4,5,5-Undecafluorooctane</t>
  </si>
  <si>
    <t>1645298-12-9</t>
  </si>
  <si>
    <t>JPCSERNSJZWYPU-UHFFFAOYSA-N</t>
  </si>
  <si>
    <t>CCCC(F)(F)C(F)(F)C(F)(F)C(F)(F)C(F)(F)F</t>
  </si>
  <si>
    <t>InChI=1S/C8H7F11/c1-2-3-4(9,10)5(11,12)6(13,14)7(15,16)8(17,18)19/h2-3H2,1H3</t>
  </si>
  <si>
    <t>C8H7F11</t>
  </si>
  <si>
    <t>312.126</t>
  </si>
  <si>
    <t>312.037210</t>
  </si>
  <si>
    <t>DTXSID50882575</t>
  </si>
  <si>
    <t>68909-15-9 (name too long)</t>
  </si>
  <si>
    <t>68909-15-9</t>
  </si>
  <si>
    <t>DTXSID40893155</t>
  </si>
  <si>
    <t>2,2,3-Trifluoro-3-[1,1,2,2,3,3-hexafluoro-3-(trifluoromethoxy)propoxy](1-14C)propanoic acid</t>
  </si>
  <si>
    <t>2087970-37-2</t>
  </si>
  <si>
    <t>AFDRCEOKCOUICI-HQMMCQRPSA-N</t>
  </si>
  <si>
    <t>2,2,3-Trifluoro-3-[1,1,2,2,3,3-hexafluoro-3-(trifluoromethoxy)propoxy](1-~14~C)propanoic acid</t>
  </si>
  <si>
    <t>O[14C](=O)C(F)(F)C(F)OC(F)(F)C(F)(F)C(F)(F)OC(F)(F)F</t>
  </si>
  <si>
    <t>InChI=1S/C7H2F12O4/c8-1(3(9,10)2(20)21)22-5(13,14)4(11,12)6(15,16)23-7(17,18)19/h1H,(H,20,21)/i2+2</t>
  </si>
  <si>
    <t>C6[14C]H2F12O4</t>
  </si>
  <si>
    <t>380.062</t>
  </si>
  <si>
    <t>379.979388</t>
  </si>
  <si>
    <t>DTXSID10624392</t>
  </si>
  <si>
    <t>2-(N-Methylperfluorooctanesulfonamido)acetic acid</t>
  </si>
  <si>
    <t>2355-31-9</t>
  </si>
  <si>
    <t>QNDHIRFIMVNHBN-UHFFFAOYSA-N</t>
  </si>
  <si>
    <t>N-(1,1,2,2,3,3,4,4,5,5,6,6,7,7,8,8,8-Heptadecafluorooctane-1-sulfonyl)-N-methylglycine</t>
  </si>
  <si>
    <t>CN(CC(O)=O)S(=O)(=O)C(F)(F)C(F)(F)C(F)(F)C(F)(F)C(F)(F)C(F)(F)C(F)(F)C(F)(F)F</t>
  </si>
  <si>
    <t>InChI=1S/C11H6F17NO4S/c1-29(2-3(30)31)34(32,33)11(27,28)9(22,23)7(18,19)5(14,15)4(12,13)6(16,17)8(20,21)10(24,25)26/h2H2,1H3,(H,30,31)</t>
  </si>
  <si>
    <t>C11H6F17NO4S</t>
  </si>
  <si>
    <t>571.2</t>
  </si>
  <si>
    <t>570.974608</t>
  </si>
  <si>
    <t>DTXSID70548580</t>
  </si>
  <si>
    <t>3,3,4,4-Tetrafluoro-1-methylcyclobut-1-ene</t>
  </si>
  <si>
    <t>88469-25-4</t>
  </si>
  <si>
    <t>NQMSHLVISRYOFM-UHFFFAOYSA-N</t>
  </si>
  <si>
    <t>CC1=CC(F)(F)C1(F)F</t>
  </si>
  <si>
    <t>InChI=1S/C5H4F4/c1-3-2-4(6,7)5(3,8)9/h2H,1H3</t>
  </si>
  <si>
    <t>C5H4F4</t>
  </si>
  <si>
    <t>140.081</t>
  </si>
  <si>
    <t>140.024913</t>
  </si>
  <si>
    <t>DTXSID70379997</t>
  </si>
  <si>
    <t>1H-Perfluorooct-1-yne</t>
  </si>
  <si>
    <t>55756-24-6</t>
  </si>
  <si>
    <t>QRRGZVPIVBHZCM-UHFFFAOYSA-N</t>
  </si>
  <si>
    <t>3,3,4,4,5,5,6,6,7,7,8,8,8-Tridecafluorooct-1-yne</t>
  </si>
  <si>
    <t>FC(F)(F)C(F)(F)C(F)(F)C(F)(F)C(F)(F)C(F)(F)C#C</t>
  </si>
  <si>
    <t>InChI=1S/C8HF13/c1-2-3(9,10)4(11,12)5(13,14)6(15,16)7(17,18)8(19,20)21/h1H</t>
  </si>
  <si>
    <t>C8HF13</t>
  </si>
  <si>
    <t>344.075</t>
  </si>
  <si>
    <t>343.987066</t>
  </si>
  <si>
    <t>DTXSID70896578</t>
  </si>
  <si>
    <t>Perfluoro-3-(2-propyl)pentanoic acid</t>
  </si>
  <si>
    <t>1882109-68-3</t>
  </si>
  <si>
    <t>VMZZQFPAUSWERK-UHFFFAOYSA-N</t>
  </si>
  <si>
    <t>2,2,3,4,4,5,5,5-Octafluoro-3-(1,1,1,2,3,3,3-heptafluoropropan-2-yl)pentanoic acid</t>
  </si>
  <si>
    <t>OC(=O)C(F)(F)C(F)(C(F)(F)C(F)(F)F)C(F)(C(F)(F)F)C(F)(F)F</t>
  </si>
  <si>
    <t>InChI=1/C8HF15O2/c9-2(10,1(24)25)3(11,5(13,14)8(21,22)23)4(12,6(15,16)17)7(18,19)20/h(H,24,25)</t>
  </si>
  <si>
    <t>DTXSID50241209</t>
  </si>
  <si>
    <t>(2,2,2-Tris((acryloyloxy)methyl)ethoxy)((perfluorohexyl)ethyl)dimethylsilane</t>
  </si>
  <si>
    <t>94237-11-3</t>
  </si>
  <si>
    <t>CPXPPNIUDAIOKT-UHFFFAOYSA-N</t>
  </si>
  <si>
    <t>2-({[Dimethyl(3,3,4,4,5,5,6,6,7,7,8,8,8-tridecafluorooctyl)silyl]oxy}methyl)-2-{[(prop-2-enoyl)oxy]methyl}propane-1,3-diyl diprop-2-enoate</t>
  </si>
  <si>
    <t>C[Si](C)(CCC(F)(F)C(F)(F)C(F)(F)C(F)(F)C(F)(F)C(F)(F)F)OCC(COC(=O)C=C)(COC(=O)C=C)COC(=O)C=C</t>
  </si>
  <si>
    <t>InChI=1S/C24H27F13O7Si/c1-6-15(38)41-11-18(12-42-16(39)7-2,13-43-17(40)8-3)14-44-45(4,5)10-9-19(25,26)20(27,28)21(29,30)22(31,32)23(33,34)24(35,36)37/h6-8H,1-3,9-14H2,4-5H3</t>
  </si>
  <si>
    <t>C24H27F13O7Si</t>
  </si>
  <si>
    <t>702.537</t>
  </si>
  <si>
    <t>702.131846</t>
  </si>
  <si>
    <t>DTXSID50593119</t>
  </si>
  <si>
    <t>[6-(2,2,3,3-Tetrafluoropropoxy)pyridin-3-yl]methanol</t>
  </si>
  <si>
    <t>106341-50-8</t>
  </si>
  <si>
    <t>QCDLRJXXPSRPKZ-UHFFFAOYSA-N</t>
  </si>
  <si>
    <t>OCC1=CN=C(OCC(F)(F)C(F)F)C=C1</t>
  </si>
  <si>
    <t>InChI=1S/C9H9F4NO2/c10-8(11)9(12,13)5-16-7-2-1-6(4-15)3-14-7/h1-3,8,15H,4-5H2</t>
  </si>
  <si>
    <t>C9H9F4NO2</t>
  </si>
  <si>
    <t>239.17</t>
  </si>
  <si>
    <t>239.056941</t>
  </si>
  <si>
    <t>DTXSID2042301</t>
  </si>
  <si>
    <t>Poly(difluoromethylene),alpha-chloro-omega-(2,2-dichloro-1,1,2-trifluoroethyl)-</t>
  </si>
  <si>
    <t>79070-11-4</t>
  </si>
  <si>
    <t>FC(F)(Cl)C(F)(F)C(F)(Cl)Cl |lp:0:3,2:3,3:3,5:3,6:3,8:3,9:3,10:3,Sg:n:1,0,2::ht|</t>
  </si>
  <si>
    <t>InChI=1S/C3Cl3F5/c4-2(5,9)1(7,8)3(6,10)11</t>
  </si>
  <si>
    <t>(CF2)nC2Cl3F3</t>
  </si>
  <si>
    <t>DTXSID50181176</t>
  </si>
  <si>
    <t>Decafluorobis(trifluoromethyl)cyclohexane</t>
  </si>
  <si>
    <t>26637-68-3</t>
  </si>
  <si>
    <t>HWJPHQNEWARZLH-UHFFFAOYSA-N</t>
  </si>
  <si>
    <t>1,1,2,2,3,3,4,4,5,5-Decafluoro-6,6-bis(trifluoromethyl)cyclohexane</t>
  </si>
  <si>
    <t>FC(F)(F)C1(C(F)(F)F)C(F)(F)C(F)(F)C(F)(F)C(F)(F)C1(F)F</t>
  </si>
  <si>
    <t>InChI=1S/C8F16/c9-2(10)1(7(19,20)21,8(22,23)24)3(11,12)5(15,16)6(17,18)4(2,13)14</t>
  </si>
  <si>
    <t>DTXSID80617579</t>
  </si>
  <si>
    <t>2-Ethyl-3,3,4,4,5,5,6,6,7,7,8,8,8-tridecafluorooctanal</t>
  </si>
  <si>
    <t>61314-65-6</t>
  </si>
  <si>
    <t>LBBUHRTUHMYGDR-UHFFFAOYSA-N</t>
  </si>
  <si>
    <t>CCC(C=O)C(F)(F)C(F)(F)C(F)(F)C(F)(F)C(F)(F)C(F)(F)F</t>
  </si>
  <si>
    <t>InChI=1S/C10H7F13O/c1-2-4(3-24)5(11,12)6(13,14)7(15,16)8(17,18)9(19,20)10(21,22)23/h3-4H,2H2,1H3</t>
  </si>
  <si>
    <t>C10H7F13O</t>
  </si>
  <si>
    <t>390.144</t>
  </si>
  <si>
    <t>390.028931</t>
  </si>
  <si>
    <t>DTXSID101034324</t>
  </si>
  <si>
    <t>N-Propyl-perfluorotridecanesulfonamide hydrochloride</t>
  </si>
  <si>
    <t>94817-83-1</t>
  </si>
  <si>
    <t>CHLZMXACNNNICD-UHFFFAOYSA-N</t>
  </si>
  <si>
    <t>Cl.CCCNS(=O)(=O)C(F)(F)C(F)(F)C(F)(F)C(F)(F)C(F)(F)C(F)(F)C(F)(F)C(F)(F)C(F)(F)C(F)(F)C(F)(F)C(F)(F)C(F)(F)F</t>
  </si>
  <si>
    <t>InChI=1S/C16H8F27NO2S.ClH/c1-2-3-44-47(45,46)16(42,43)14(37,38)12(33,34)10(29,30)8(25,26)6(21,22)4(17,18)5(19,20)7(23,24)9(27,28)11(31,32)13(35,36)15(39,40)41;/h44H,2-3H2,1H3;1H</t>
  </si>
  <si>
    <t>C16H9ClF27NO2S</t>
  </si>
  <si>
    <t>827.72</t>
  </si>
  <si>
    <t>826.961138</t>
  </si>
  <si>
    <t>DTXSID50896379</t>
  </si>
  <si>
    <t>2,3,5,6-Tetrafluoro-4-(1,1,1,2,3,3,3-heptafluoropropan-2-yl)benzoic acid</t>
  </si>
  <si>
    <t>20017-56-5</t>
  </si>
  <si>
    <t>LZSQJYLYIHNMKJ-UHFFFAOYSA-N</t>
  </si>
  <si>
    <t>OC(=O)C1=C(F)C(F)=C(C(F)=C1F)C(F)(C(F)(F)F)C(F)(F)F</t>
  </si>
  <si>
    <t>InChI=1S/C10HF11O2/c11-3-1(7(22)23)4(12)6(14)2(5(3)13)8(15,9(16,17)18)10(19,20)21/h(H,22,23)</t>
  </si>
  <si>
    <t>C10HF11O2</t>
  </si>
  <si>
    <t>362.098</t>
  </si>
  <si>
    <t>361.980089</t>
  </si>
  <si>
    <t>DTXSID90624471</t>
  </si>
  <si>
    <t>Pentadecafluoroheptyl 2-methylprop-2-enoate</t>
  </si>
  <si>
    <t>96724-20-8</t>
  </si>
  <si>
    <t>HEFHMJVNMXDZKE-UHFFFAOYSA-N</t>
  </si>
  <si>
    <t>Pentadecafluoroheptyl 2-methylprop-2-enoatato</t>
  </si>
  <si>
    <t>CC(=C)C(=O)OC(F)(F)C(F)(F)C(F)(F)C(F)(F)C(F)(F)C(F)(F)C(F)(F)F</t>
  </si>
  <si>
    <t>InChI=1S/C11H5F15O2/c1-3(2)4(27)28-11(25,26)9(20,21)7(16,17)5(12,13)6(14,15)8(18,19)10(22,23)24/h1H2,2H3</t>
  </si>
  <si>
    <t>C11H5F15O2</t>
  </si>
  <si>
    <t>454.135</t>
  </si>
  <si>
    <t>454.005002</t>
  </si>
  <si>
    <t>DTXSID20846068</t>
  </si>
  <si>
    <t>1,2,2,3,3,4,4,5,6,6,7,7,8,8-Tetradecafluorobicyclo[3.2.1]octane</t>
  </si>
  <si>
    <t>918409-19-5</t>
  </si>
  <si>
    <t>OYNPVYZYLUYCDR-UHFFFAOYSA-N</t>
  </si>
  <si>
    <t>FC1(F)C(F)(F)C2(F)C(F)(F)C1(F)C(F)(F)C(F)(F)C2(F)F</t>
  </si>
  <si>
    <t>InChI=1S/C8F14/c9-1-3(11,12)2(10,5(15,16)4(1,13)14)7(19,20)8(21,22)6(1,17)18</t>
  </si>
  <si>
    <t>C8F14</t>
  </si>
  <si>
    <t>362.066</t>
  </si>
  <si>
    <t>361.977644</t>
  </si>
  <si>
    <t>DTXSID70895925</t>
  </si>
  <si>
    <t>2-(Heptafluoropropyl)-1,4-dimethoxybenzene</t>
  </si>
  <si>
    <t>80790-98-3</t>
  </si>
  <si>
    <t>LZEJFINVPVDRLW-UHFFFAOYSA-N</t>
  </si>
  <si>
    <t>COC1=CC=C(OC)C(=C1)C(F)(F)C(F)(F)C(F)(F)F</t>
  </si>
  <si>
    <t>InChI=1S/C11H9F7O2/c1-19-6-3-4-8(20-2)7(5-6)9(12,13)10(14,15)11(16,17)18/h3-5H,1-2H3</t>
  </si>
  <si>
    <t>C11H9F7O2</t>
  </si>
  <si>
    <t>306.18</t>
  </si>
  <si>
    <t>306.049077</t>
  </si>
  <si>
    <t>DTXSID00896384</t>
  </si>
  <si>
    <t>2-Bromo-6-(difluoromethoxy)-4-(1,1,1,2,3,3,3-heptafluoropropan-2-yl)aniline</t>
  </si>
  <si>
    <t>1262665-49-5</t>
  </si>
  <si>
    <t>MAVMQOJBPKOBEB-UHFFFAOYSA-N</t>
  </si>
  <si>
    <t>NC1=C(OC(F)F)C=C(C=C1Br)C(F)(C(F)(F)F)C(F)(F)F</t>
  </si>
  <si>
    <t>InChI=1S/C10H5BrF9NO/c11-4-1-3(2-5(6(4)21)22-7(12)13)8(14,9(15,16)17)10(18,19)20/h1-2,7H,21H2</t>
  </si>
  <si>
    <t>C10H5BrF9NO</t>
  </si>
  <si>
    <t>406.046</t>
  </si>
  <si>
    <t>404.941080</t>
  </si>
  <si>
    <t>DTXSID60781383</t>
  </si>
  <si>
    <t>23-(Perfluorobutyl)tricosanoic acid</t>
  </si>
  <si>
    <t>204316-37-0</t>
  </si>
  <si>
    <t>JHEWQUKQTZEXAQ-UHFFFAOYSA-N</t>
  </si>
  <si>
    <t>24,24,25,25,26,26,27,27,27-Nonafluoroheptacosanoic acid</t>
  </si>
  <si>
    <t>OC(=O)CCCCCCCCCCCCCCCCCCCCCCC(F)(F)C(F)(F)C(F)(F)C(F)(F)F</t>
  </si>
  <si>
    <t>InChI=1S/C27H45F9O2/c28-24(29,25(30,31)26(32,33)27(34,35)36)22-20-18-16-14-12-10-8-6-4-2-1-3-5-7-9-11-13-15-17-19-21-23(37)38/h1-22H2,(H,37,38)</t>
  </si>
  <si>
    <t>C27H45F9O2</t>
  </si>
  <si>
    <t>572.641</t>
  </si>
  <si>
    <t>572.327584</t>
  </si>
  <si>
    <t>DTXSID00507266</t>
  </si>
  <si>
    <t>Heptafluoro-2,3-dihydropyridine</t>
  </si>
  <si>
    <t>51957-26-7</t>
  </si>
  <si>
    <t>GMKHIOPVUDVSNW-UHFFFAOYSA-N</t>
  </si>
  <si>
    <t>FC1=NC(F)(F)C(F)(F)C(F)=C1F</t>
  </si>
  <si>
    <t>InChI=1S/C5F7N/c6-1-2(7)4(9,10)5(11,12)13-3(1)8</t>
  </si>
  <si>
    <t>C5F7N</t>
  </si>
  <si>
    <t>207.051</t>
  </si>
  <si>
    <t>206.991896</t>
  </si>
  <si>
    <t>DTXSID00893378</t>
  </si>
  <si>
    <t>4'-Hydroxy[1,1'-biphenyl]-4-yl 2-[perfluoro-4-morpholinylmethyl]-perfluoropropanoate</t>
  </si>
  <si>
    <t>304658-31-9</t>
  </si>
  <si>
    <t>DJAOEKZXQIPPOC-UHFFFAOYSA-N</t>
  </si>
  <si>
    <t>4'-Hydroxy[1,1'-biphenyl]-4-yl 2-[difluoro(2,2,3,3,5,5,6,6-octafluoromorpholin-4-yl)methyl]-2,3,3,3-tetrafluoropropanoate</t>
  </si>
  <si>
    <t>OC1=CC=C(C=C1)C1=CC=C(OC(=O)C(F)(C(F)(F)F)C(F)(F)N2C(F)(F)C(F)(F)OC(F)(F)C2(F)F)C=C1</t>
  </si>
  <si>
    <t>InChI=1S/C20H9F14NO4/c21-14(15(22,23)24,13(37)38-12-7-3-10(4-8-12)9-1-5-11(36)6-2-9)16(25,26)35-17(27,28)19(31,32)39-20(33,34)18(35,29)30/h1-8,36H</t>
  </si>
  <si>
    <t>C20H9F14NO4</t>
  </si>
  <si>
    <t>593.273</t>
  </si>
  <si>
    <t>593.030802</t>
  </si>
  <si>
    <t>DTXSID50892952</t>
  </si>
  <si>
    <t>N-​(Carboxylatomethyl)​-​N,​N-​dimethyl-​3-​[(perfluoro-​1-​oxododecyl)​amino]​​propanaminium</t>
  </si>
  <si>
    <t>1513863-82-5</t>
  </si>
  <si>
    <t>WLNBQAVMIDCSHA-UHFFFAOYSA-N</t>
  </si>
  <si>
    <t>(Dimethyl{3-[(2,2,3,3,4,4,5,5,6,6,7,7,8,8,9,9,10,10,11,11,12,12,12-tricosafluorododecanoyl)amino]propyl}azaniumyl)acetate</t>
  </si>
  <si>
    <t>C[N+](C)(CCCNC(=O)C(F)(F)C(F)(F)C(F)(F)C(F)(F)C(F)(F)C(F)(F)C(F)(F)C(F)(F)C(F)(F)C(F)(F)C(F)(F)F)CC([O-])=O</t>
  </si>
  <si>
    <t>InChI=1S/C19H15F23N2O3/c1-44(2,6-7(45)46)5-3-4-43-8(47)9(20,21)10(22,23)11(24,25)12(26,27)13(28,29)14(30,31)15(32,33)16(34,35)17(36,37)18(38,39)19(40,41)42/h3-6H2,1-2H3,(H-,43,45,46,47)</t>
  </si>
  <si>
    <t>C19H15F23N2O3</t>
  </si>
  <si>
    <t>756.303</t>
  </si>
  <si>
    <t>756.071540</t>
  </si>
  <si>
    <t>DTXSID601023568</t>
  </si>
  <si>
    <t>Propanoic acid, 2,3,3,3-tetrafluoro-2-[(1,1,2-trifluoro-2-propen-1-yl)oxy]-, homopolymer</t>
  </si>
  <si>
    <t>852533-63-2</t>
  </si>
  <si>
    <t>DTXSID701035499</t>
  </si>
  <si>
    <t>3-({4-[(2,3-Dihydroxypropyl)(dimethyl)azaniumyl]-1-hydroxy-2-butanyl}[(perfluorooctyl)sulfonyl]amino)-1-propanesulfonate</t>
  </si>
  <si>
    <t>NOCAS_1035499</t>
  </si>
  <si>
    <t>WYFSLQCQMUDKBO-UHFFFAOYNA-N</t>
  </si>
  <si>
    <t>C[N+](C)(CCC(CO)N(CCCS([O-])(=O)=O)S(=O)(=O)C(F)(F)C(F)(F)C(F)(F)C(F)(F)C(F)(F)C(F)(F)C(F)(F)C(F)(F)F)CC(O)CO</t>
  </si>
  <si>
    <t>InChI=1/C20H27F17N2O8S2/c1-39(2,8-12(42)10-41)6-4-11(9-40)38(5-3-7-48(43,44)45)49(46,47)20(36,37)18(31,32)16(27,28)14(23,24)13(21,22)15(25,26)17(29,30)19(33,34)35/h11-12,40-42H,3-10H2,1-2H3</t>
  </si>
  <si>
    <t>C20H27F17N2O8S2</t>
  </si>
  <si>
    <t>810.53</t>
  </si>
  <si>
    <t>810.093737</t>
  </si>
  <si>
    <t>DTXSID40617252</t>
  </si>
  <si>
    <t>1-Bromo-4-(1,2,2,3,3,3-hexafluoropropyl)benzene</t>
  </si>
  <si>
    <t>189762-31-0</t>
  </si>
  <si>
    <t>PWCAWRALDLCVJD-UHFFFAOYSA-N</t>
  </si>
  <si>
    <t>FC(C1=CC=C(Br)C=C1)C(F)(F)C(F)(F)F</t>
  </si>
  <si>
    <t>InChI=1S/C9H5BrF6/c10-6-3-1-5(2-4-6)7(11)8(12,13)9(14,15)16/h1-4,7H</t>
  </si>
  <si>
    <t>C9H5BrF6</t>
  </si>
  <si>
    <t>307.033</t>
  </si>
  <si>
    <t>305.947882</t>
  </si>
  <si>
    <t>DTXSID601032997</t>
  </si>
  <si>
    <t>P,P-Bis(perfluoro-7-methyloctyl) phosphinic acid ytterbium(3+) salt (3:1)</t>
  </si>
  <si>
    <t>500776-88-5</t>
  </si>
  <si>
    <t>VAFVMYNLCNFRGR-UHFFFAOYSA-K</t>
  </si>
  <si>
    <t>[Yb+3].[O-]P(=O)(C(F)(F)C(F)(F)C(F)(F)C(F)(F)C(F)(F)C(F)(F)C(F)(C(F)(F)F)C(F)(F)F)C(F)(F)C(F)(F)C(F)(F)C(F)(F)C(F)(F)C(F)(F)C(F)(C(F)(F)F)C(F)(F)F.[O-]P(=O)(C(F)(F)C(F)(F)C(F)(F)C(F)(F)C(F)(F)C(F)(F)C(F)(C(F)(F)F)C(F)(F)F)C(F)(F)C(F)(F)C(F)(F)C(F)(F)C(F)(F)C(F)(F)C(F)(C(F)(F)F)C(F)(F)F.[O-]P(=O)(C(F)(F)C(F)(F)C(F)(F)C(F)(F)C(F)(F)C(F)(F)C(F)(C(F)(F)F)C(F)(F)F)C(F)(F)C(F)(F)C(F)(F)C(F)(F)C(F)(F)C(F)(F)C(F)(C(F)(F)F)C(F)(F)F</t>
  </si>
  <si>
    <t>InChI=1S/3C18HF38O2P.Yb/c3*19-1(13(41,42)43,14(44,45)46)3(21,22)5(25,26)7(29,30)9(33,34)11(37,38)17(53,54)59(57,58)18(55,56)12(39,40)10(35,36)8(31,32)6(27,28)4(23,24)2(20,15(47,48)49)16(50,51)52;/h3*(H,57,58);/q;;;+3/p-3</t>
  </si>
  <si>
    <t>C54F114O6P3Yb</t>
  </si>
  <si>
    <t>3176.381</t>
  </si>
  <si>
    <t>3176.647600</t>
  </si>
  <si>
    <t>DTXSID60880143</t>
  </si>
  <si>
    <t>1,2-Dibromohexafluoropropane</t>
  </si>
  <si>
    <t>661-95-0</t>
  </si>
  <si>
    <t>KTULQNFKNLFOHL-UHFFFAOYSA-N</t>
  </si>
  <si>
    <t>1,2-Dibromo-1,1,2,3,3,3-hexafluoropropane</t>
  </si>
  <si>
    <t>FC(F)(F)C(F)(Br)C(F)(F)Br</t>
  </si>
  <si>
    <t>InChI=1S/C3Br2F6/c4-1(6,2(5,7)8)3(9,10)11</t>
  </si>
  <si>
    <t>C3Br2F6</t>
  </si>
  <si>
    <t>309.831</t>
  </si>
  <si>
    <t>307.827095</t>
  </si>
  <si>
    <t>DTXSID40370976</t>
  </si>
  <si>
    <t>1-[3,5-Bis(nonafluorobutyl)-1H-pyrazol-1-yl]ethan-1-one</t>
  </si>
  <si>
    <t>247170-28-1</t>
  </si>
  <si>
    <t>LFLWTZBRQAFGQE-UHFFFAOYSA-N</t>
  </si>
  <si>
    <t>CC(=O)N1N=C(C=C1C(F)(F)C(F)(F)C(F)(F)C(F)(F)F)C(F)(F)C(F)(F)C(F)(F)C(F)(F)F</t>
  </si>
  <si>
    <t>InChI=1S/C13H4F18N2O/c1-3(34)33-5(7(16,17)9(20,21)11(24,25)13(29,30)31)2-4(32-33)6(14,15)8(18,19)10(22,23)12(26,27)28/h2H,1H3</t>
  </si>
  <si>
    <t>C13H4F18N2O</t>
  </si>
  <si>
    <t>546.159</t>
  </si>
  <si>
    <t>546.003620</t>
  </si>
  <si>
    <t>DTXSID301035330</t>
  </si>
  <si>
    <t>3-{[4-(Dimethylamino)-1-hydroxy-2-butanyl][(pentadecafluoroheptyl)sulfonyl]amino}-1-propanesulfonic acid</t>
  </si>
  <si>
    <t>NOCAS_1035330</t>
  </si>
  <si>
    <t>CQPFDNHDYHDOMN-UHFFFAOYNA-N</t>
  </si>
  <si>
    <t>CN(C)CCC(CO)N(CCCS(O)(=O)=O)S(=O)(=O)C(F)(F)C(F)(F)C(F)(F)C(F)(F)C(F)(F)C(F)(F)C(F)(F)F</t>
  </si>
  <si>
    <t>InChI=1/C16H21F15N2O6S2/c1-32(2)6-4-9(8-34)33(5-3-7-40(35,36)37)41(38,39)16(30,31)14(25,26)12(21,22)10(17,18)11(19,20)13(23,24)15(27,28)29/h9,34H,3-8H2,1-2H3,(H,35,36,37)</t>
  </si>
  <si>
    <t>C16H21F15N2O6S2</t>
  </si>
  <si>
    <t>686.45</t>
  </si>
  <si>
    <t>686.060151</t>
  </si>
  <si>
    <t>DTXSID20527446</t>
  </si>
  <si>
    <t>1-Ethoxy-3,3,4,4,5,5,6,6,7,7,8,8,8-tridecafluorooctan-2-ol</t>
  </si>
  <si>
    <t>89807-89-6</t>
  </si>
  <si>
    <t>FOLLFKFJTLMQFL-UHFFFAOYSA-N</t>
  </si>
  <si>
    <t>CCOCC(O)C(F)(F)C(F)(F)C(F)(F)C(F)(F)C(F)(F)C(F)(F)F</t>
  </si>
  <si>
    <t>InChI=1S/C10H9F13O2/c1-2-25-3-4(24)5(11,12)6(13,14)7(15,16)8(17,18)9(19,20)10(21,22)23/h4,24H,2-3H2,1H3</t>
  </si>
  <si>
    <t>C10H9F13O2</t>
  </si>
  <si>
    <t>408.159</t>
  </si>
  <si>
    <t>408.039496</t>
  </si>
  <si>
    <t>DTXSID90930483</t>
  </si>
  <si>
    <t>4,4',5,5,5',5'-Hexafluoro-2,2,2',2'-tetrakis(trifluoromethyl)-4,4'-bi-1,3-dioxolane</t>
  </si>
  <si>
    <t>139481-27-9</t>
  </si>
  <si>
    <t>PLIXOQYCVZTQMW-UHFFFAOYSA-N</t>
  </si>
  <si>
    <t>FC(F)(F)C1(OC(F)(F)C(F)(O1)C1(F)OC(OC1(F)F)(C(F)(F)F)C(F)(F)F)C(F)(F)F</t>
  </si>
  <si>
    <t>InChI=1S/C10F18O4/c11-1(9(25,26)31-3(29-1,5(13,14)15)6(16,17)18)2(12)10(27,28)32-4(30-2,7(19,20)21)8(22,23)24</t>
  </si>
  <si>
    <t>C10F18O4</t>
  </si>
  <si>
    <t>526.077</t>
  </si>
  <si>
    <t>525.950915</t>
  </si>
  <si>
    <t>DTXSID70932268</t>
  </si>
  <si>
    <t>1-Ethoxy-2,2,3,3-tetrafluorospiro[3.5]nonan-1-ol</t>
  </si>
  <si>
    <t>144194-02-5</t>
  </si>
  <si>
    <t>TYRWQJNDOXERFY-UHFFFAOYSA-N</t>
  </si>
  <si>
    <t>CCOC1(O)C(F)(F)C(F)(F)C11CCCCC1</t>
  </si>
  <si>
    <t>InChI=1S/C11H16F4O2/c1-2-17-11(16)8(6-4-3-5-7-8)9(12,13)10(11,14)15/h16H,2-7H2,1H3</t>
  </si>
  <si>
    <t>C11H16F4O2</t>
  </si>
  <si>
    <t>256.241</t>
  </si>
  <si>
    <t>256.108642</t>
  </si>
  <si>
    <t>DTXSID70223805</t>
  </si>
  <si>
    <t>4-Nitro-2-(1,1,2,2-tetrafluoroethyl)-6-(trifluoromethyl)-1H-benzimidazole</t>
  </si>
  <si>
    <t>73618-59-4</t>
  </si>
  <si>
    <t>KSYXQTLWGFQAPR-UHFFFAOYSA-N</t>
  </si>
  <si>
    <t>[O-][N+](=O)C1=CC(=CC2=C1N=C(N2)C(F)(F)C(F)F)C(F)(F)F</t>
  </si>
  <si>
    <t>InChI=1S/C10H4F7N3O2/c11-7(12)9(13,14)8-18-4-1-3(10(15,16)17)2-5(20(21)22)6(4)19-8/h1-2,7H,(H,18,19)</t>
  </si>
  <si>
    <t>C10H4F7N3O2</t>
  </si>
  <si>
    <t>331.15</t>
  </si>
  <si>
    <t>331.019174</t>
  </si>
  <si>
    <t>DTXSID90411444</t>
  </si>
  <si>
    <t>4-Methyl-2,2-bis(trifluoromethyl)-2H-pyrido[1,2-a][1,3,5]triazine</t>
  </si>
  <si>
    <t>6334-38-9</t>
  </si>
  <si>
    <t>DTRJWPBUGCDDKG-UHFFFAOYSA-N</t>
  </si>
  <si>
    <t>CC1=NC(N=C2C=CC=CN12)(C(F)(F)F)C(F)(F)F</t>
  </si>
  <si>
    <t>InChI=1S/C10H7F6N3/c1-6-17-8(9(11,12)13,10(14,15)16)18-7-4-2-3-5-19(6)7/h2-5H,1H3</t>
  </si>
  <si>
    <t>C10H7F6N3</t>
  </si>
  <si>
    <t>283.177</t>
  </si>
  <si>
    <t>283.054416</t>
  </si>
  <si>
    <t>DTXSID60108096</t>
  </si>
  <si>
    <t>Sulfonic acids, C6-8-alkane, perfluoro, compds. with polyethylene-polypropylene glycol bis(2-aminopropyl) ether</t>
  </si>
  <si>
    <t>306974-45-8</t>
  </si>
  <si>
    <t>DTXSID00144332</t>
  </si>
  <si>
    <t>2,4-Heptanedione, 6-hydroxy-7,7,7-trifluoro-6-trifluoromethyl-</t>
  </si>
  <si>
    <t>101913-70-6</t>
  </si>
  <si>
    <t>GFJDOGDBHNOIOK-UHFFFAOYSA-N</t>
  </si>
  <si>
    <t>7,7,7-Trifluoro-6-hydroxy-6-(trifluoromethyl)heptane-2,4-dione</t>
  </si>
  <si>
    <t>CC(=O)CC(=O)CC(O)(C(F)(F)F)C(F)(F)F</t>
  </si>
  <si>
    <t>InChI=1S/C8H8F6O3/c1-4(15)2-5(16)3-6(17,7(9,10)11)8(12,13)14/h17H,2-3H2,1H3</t>
  </si>
  <si>
    <t>DTXSID10298794</t>
  </si>
  <si>
    <t>1,1',1'',1'''-[(5,5,6,6,7,7,8,8,9,9,10,10,11,11,11-pentadecafluoroundecane-1,3-diyl)diphosphoryl]tetraaziridine</t>
  </si>
  <si>
    <t>23081-40-5</t>
  </si>
  <si>
    <t>QJJFMVLLZKHJMP-UHFFFAOYSA-N</t>
  </si>
  <si>
    <t>1,1',1'',1'''-[(5,5,6,6,7,7,8,8,9,9,10,10,11,11,11-Pentadecafluoroundecane-1,3-diyl)diphosphoryl]tetrakis(aziridine)</t>
  </si>
  <si>
    <t>FC(F)(F)C(F)(F)C(F)(F)C(F)(F)C(F)(F)C(F)(F)C(F)(F)CC(CCP(=O)(N1CC1)N1CC1)P(=O)(N1CC1)N1CC1</t>
  </si>
  <si>
    <t>InChI=1S/C19H23F15N4O2P2/c20-13(21,14(22,23)15(24,25)16(26,27)17(28,29)18(30,31)19(32,33)34)11-12(42(40,37-6-7-37)38-8-9-38)1-10-41(39,35-2-3-35)36-4-5-36/h12H,1-11H2</t>
  </si>
  <si>
    <t>C19H23F15N4O2P2</t>
  </si>
  <si>
    <t>686.343</t>
  </si>
  <si>
    <t>686.105672</t>
  </si>
  <si>
    <t>DTXSID90389356</t>
  </si>
  <si>
    <t>1,1'-[2,2,2-Trifluoro-1-(trifluoromethyl)ethylidene]bis[4-iodobenzene</t>
  </si>
  <si>
    <t>55100-57-7</t>
  </si>
  <si>
    <t>UUIRFPVOWVRSRS-UHFFFAOYSA-N</t>
  </si>
  <si>
    <t>1,1'-(1,1,1,3,3,3-Hexafluoropropane-2,2-diyl)bis(4-iodobenzene)</t>
  </si>
  <si>
    <t>FC(F)(F)C(C1=CC=C(I)C=C1)(C1=CC=C(I)C=C1)C(F)(F)F</t>
  </si>
  <si>
    <t>InChI=1S/C15H8F6I2/c16-14(17,18)13(15(19,20)21,9-1-5-11(22)6-2-9)10-3-7-12(23)8-4-10/h1-8H</t>
  </si>
  <si>
    <t>C15H8F6I2</t>
  </si>
  <si>
    <t>556.028</t>
  </si>
  <si>
    <t>555.861960</t>
  </si>
  <si>
    <t>DTXSID801024679</t>
  </si>
  <si>
    <t>Perfluoroalkyl (linear) phosphonic acids</t>
  </si>
  <si>
    <t>NOCAS_1024679</t>
  </si>
  <si>
    <t>OP(O)(=O)C(F)(F)F |lp:0:2,2:2,3:2,5:3,6:3,7:3,Sg:n:6,5,4::ht|</t>
  </si>
  <si>
    <t>InChI=1S/CH2F3O3P/c2-1(3,4)8(5,6)7/h(H2,5,6,7)</t>
  </si>
  <si>
    <t>(CF2)nFH2O3P</t>
  </si>
  <si>
    <t>DTXSID301033053</t>
  </si>
  <si>
    <t>14-(Perfluorooctyl)-3,6,9,12-tetraoxatetradecan-1-ol</t>
  </si>
  <si>
    <t>55427-54-8</t>
  </si>
  <si>
    <t>SBHNNEAUWILNGA-UHFFFAOYSA-N</t>
  </si>
  <si>
    <t>OCCOCCOCCOCCOCCC(F)(F)C(F)(F)C(F)(F)C(F)(F)C(F)(F)C(F)(F)C(F)(F)C(F)(F)F</t>
  </si>
  <si>
    <t>InChI=1S/C18H21F17O5/c19-11(20,1-3-37-5-7-39-9-10-40-8-6-38-4-2-36)12(21,22)13(23,24)14(25,26)15(27,28)16(29,30)17(31,32)18(33,34)35/h36H,1-10H2</t>
  </si>
  <si>
    <t>C18H21F17O5</t>
  </si>
  <si>
    <t>640.334</t>
  </si>
  <si>
    <t>640.111753</t>
  </si>
  <si>
    <t>DTXSID20880548</t>
  </si>
  <si>
    <t>Hexafluorobutyl methacrylate polymer</t>
  </si>
  <si>
    <t>64376-86-9</t>
  </si>
  <si>
    <t>DTXSID50880536</t>
  </si>
  <si>
    <t>1-Propene, polymer with 1,1,1,2,2,3,3-heptafluoro-3-[(trifluoroethenyl)oxy]propane and tetrafluoroethene</t>
  </si>
  <si>
    <t>63391-86-6</t>
  </si>
  <si>
    <t>DTXSID30486030</t>
  </si>
  <si>
    <t>2,4,6-Tris[(2,2,3,3,4,4,5,5,5-nonafluoropentyl)oxy]-1,3,5-triazine</t>
  </si>
  <si>
    <t>54862-46-3</t>
  </si>
  <si>
    <t>WLOMIFNTBXUGTE-UHFFFAOYSA-N</t>
  </si>
  <si>
    <t>FC(F)(F)C(F)(F)C(F)(F)C(F)(F)COC1=NC(OCC(F)(F)C(F)(F)C(F)(F)C(F)(F)F)=NC(OCC(F)(F)C(F)(F)C(F)(F)C(F)(F)F)=N1</t>
  </si>
  <si>
    <t>InChI=1S/C18H6F27N3O3/c19-7(20,10(25,26)13(31,32)16(37,38)39)1-49-4-46-5(50-2-8(21,22)11(27,28)14(33,34)17(40,41)42)48-6(47-4)51-3-9(23,24)12(29,30)15(35,36)18(43,44)45/h1-3H2</t>
  </si>
  <si>
    <t>C18H6F27N3O3</t>
  </si>
  <si>
    <t>825.221</t>
  </si>
  <si>
    <t>824.997801</t>
  </si>
  <si>
    <t>DTXSID30893563</t>
  </si>
  <si>
    <t>3-[(Perfluoropentane-1-sulfonyl)amino]-N,N-dimethylpropan-1-amine N-oxide potassium salt</t>
  </si>
  <si>
    <t>178094-72-9</t>
  </si>
  <si>
    <t>AWJLAKBZJQHSOY-UHFFFAOYSA-N</t>
  </si>
  <si>
    <t>Potassium N,N-dimethyl-3-[(1,1,2,2,3,3,4,4,5,5,5-undecafluoropentane-1-sulfonyl)azanidyl]propan-1-amine N-oxide</t>
  </si>
  <si>
    <t>[K+].C[N+](C)([O-])CCC[N-]S(=O)(=O)C(F)(F)C(F)(F)C(F)(F)C(F)(F)C(F)(F)F</t>
  </si>
  <si>
    <t>InChI=1S/C10H12F11N2O3S.K/c1-23(2,24)5-3-4-22-27(25,26)10(20,21)8(15,16)6(11,12)7(13,14)9(17,18)19;/h3-5H2,1-2H3;/q-1;+1</t>
  </si>
  <si>
    <t>C10H12F11KN2O3S</t>
  </si>
  <si>
    <t>488.36</t>
  </si>
  <si>
    <t>488.003005</t>
  </si>
  <si>
    <t>DTXSID20881156</t>
  </si>
  <si>
    <t>1-((3-(Dimethylamino)propyl)amino)-(3-(perfluoro-9-methyldecyl))propanol</t>
  </si>
  <si>
    <t>94159-83-8</t>
  </si>
  <si>
    <t>IBEWQQXACSADKT-UHFFFAOYSA-N</t>
  </si>
  <si>
    <t>1-{[3-(Dimethylamino)propyl]amino}-4,4,5,5,6,6,7,7,8,8,9,9,10,10,11,11,12,13,13,13-icosafluoro-12-(trifluoromethyl)tridecan-1-ol</t>
  </si>
  <si>
    <t>CN(C)CCCNC(O)CCC(F)(F)C(F)(F)C(F)(F)C(F)(F)C(F)(F)C(F)(F)C(F)(F)C(F)(F)C(F)(C(F)(F)F)C(F)(F)F</t>
  </si>
  <si>
    <t>InChI=1S/C19H19F23N2O/c1-44(2)7-3-6-43-8(45)4-5-9(20,21)11(23,24)13(27,28)15(31,32)17(35,36)16(33,34)14(29,30)12(25,26)10(22,18(37,38)39)19(40,41)42/h8,43,45H,3-7H2,1-2H3</t>
  </si>
  <si>
    <t>C19H19F23N2O</t>
  </si>
  <si>
    <t>728.337</t>
  </si>
  <si>
    <t>728.113011</t>
  </si>
  <si>
    <t>DTXSID80880448</t>
  </si>
  <si>
    <t>(1R,4R)-3-(Heptafluorobutyryl)-camphor</t>
  </si>
  <si>
    <t>51800-99-8</t>
  </si>
  <si>
    <t>PEWOESYEGLBLNR-XGLFCGLISA-N</t>
  </si>
  <si>
    <t>(1R,4R)-3-(2,2,3,3,4,4,4-Heptafluorobutanoyl)-1,7,7-trimethylbicyclo[2.2.1]heptan-2-one</t>
  </si>
  <si>
    <t>[H][C@@]12CC[C@@](C)(C(=O)C1C(=O)C(F)(F)C(F)(F)C(F)(F)F)C2(C)C</t>
  </si>
  <si>
    <t>InChI=1S/C14H15F7O2/c1-10(2)6-4-5-11(10,3)8(22)7(6)9(23)12(15,16)13(17,18)14(19,20)21/h6-7H,4-5H2,1-3H3/t6-,7?,11+/m1/s1</t>
  </si>
  <si>
    <t>DTXSID10907374</t>
  </si>
  <si>
    <t>6-tert-Butyl-2-chloro-4,4-bis(trifluoromethyl)-1,3,2lambda~5~-dioxaphosphinan-2-one</t>
  </si>
  <si>
    <t>102338-71-6</t>
  </si>
  <si>
    <t>OFNLVYSEXFAWSB-UHFFFAOYSA-N</t>
  </si>
  <si>
    <t>CC(C)(C)C1CC(OP(Cl)(=O)O1)(C(F)(F)F)C(F)(F)F</t>
  </si>
  <si>
    <t>InChI=1S/C9H12ClF6O3P/c1-6(2,3)5-4-7(8(11,12)13,9(14,15)16)19-20(10,17)18-5/h5H,4H2,1-3H3</t>
  </si>
  <si>
    <t>C9H12ClF6O3P</t>
  </si>
  <si>
    <t>348.61</t>
  </si>
  <si>
    <t>348.011678</t>
  </si>
  <si>
    <t>DTXSID60882581</t>
  </si>
  <si>
    <t>68329-56-6 (name too long)</t>
  </si>
  <si>
    <t>68329-56-6</t>
  </si>
  <si>
    <t>DTXSID6060341</t>
  </si>
  <si>
    <t>2,2,3,3,4,4,5,5,6,6-Decafluoro-1-(pentafluoroethyl)piperidine</t>
  </si>
  <si>
    <t>564-11-4</t>
  </si>
  <si>
    <t>USAAEUHMVCSUQS-UHFFFAOYSA-N</t>
  </si>
  <si>
    <t>FC(F)(F)C(F)(F)N1C(F)(F)C(F)(F)C(F)(F)C(F)(F)C1(F)F</t>
  </si>
  <si>
    <t>InChI=1S/C7F15N/c8-1(9)2(10,11)5(17,18)23(6(19,20)3(1,12)13)7(21,22)4(14,15)16</t>
  </si>
  <si>
    <t>C7F15N</t>
  </si>
  <si>
    <t>383.06</t>
  </si>
  <si>
    <t>382.979121</t>
  </si>
  <si>
    <t>DTXSID30895567</t>
  </si>
  <si>
    <t>N,N,N-Triethylethanaminium perfluorooctanoate</t>
  </si>
  <si>
    <t>98241-25-9</t>
  </si>
  <si>
    <t>BNXNIMCQNOPNFR-UHFFFAOYSA-M</t>
  </si>
  <si>
    <t>N,N,N-Triethylethanaminium pentadecafluorooctanoate</t>
  </si>
  <si>
    <t>CC[N+](CC)(CC)CC.[O-]C(=O)C(F)(F)C(F)(F)C(F)(F)C(F)(F)C(F)(F)C(F)(F)C(F)(F)F</t>
  </si>
  <si>
    <t>InChI=1S/C8HF15O2.C8H20N/c9-2(10,1(24)25)3(11,12)4(13,14)5(15,16)6(17,18)7(19,20)8(21,22)23;1-5-9(6-2,7-3)8-4/h(H,24,25);5-8H2,1-4H3/q;+1/p-1</t>
  </si>
  <si>
    <t>C16H20F15NO2</t>
  </si>
  <si>
    <t>543.317</t>
  </si>
  <si>
    <t>543.125451</t>
  </si>
  <si>
    <t>DTXSID90880535</t>
  </si>
  <si>
    <t>Copolymer of hexafluoropropene, perfluoro(ethoxyethene) and tetrafluoroethene</t>
  </si>
  <si>
    <t>63654-40-0</t>
  </si>
  <si>
    <t>DTXSID901036912</t>
  </si>
  <si>
    <t>Difluoro(trifluoromethoxy)methanesulfonic acid</t>
  </si>
  <si>
    <t>NOCAS_1036912</t>
  </si>
  <si>
    <t>YHBLMQUQIHYSRV-UHFFFAOYSA-N</t>
  </si>
  <si>
    <t>OS(=O)(=O)C(F)(F)OC(F)(F)F</t>
  </si>
  <si>
    <t>InChI=1S/C2HF5O4S/c3-1(4,5)11-2(6,7)12(8,9)10/h(H,8,9,10)</t>
  </si>
  <si>
    <t>C2HF5O4S</t>
  </si>
  <si>
    <t>216.08</t>
  </si>
  <si>
    <t>215.951571</t>
  </si>
  <si>
    <t>DTXSID40896085</t>
  </si>
  <si>
    <t>1-Benzyl-2-(heptafluoropropyl)-4,5-dihydro-1H-imidazole</t>
  </si>
  <si>
    <t>1069085-51-3</t>
  </si>
  <si>
    <t>QTZAKXBSUHSCJY-UHFFFAOYSA-N</t>
  </si>
  <si>
    <t>FC(F)(F)C(F)(F)C(F)(F)C1=NCCN1CC1=CC=CC=C1</t>
  </si>
  <si>
    <t>InChI=1S/C13H11F7N2/c14-11(15,12(16,17)13(18,19)20)10-21-6-7-22(10)8-9-4-2-1-3-5-9/h1-5H,6-8H2</t>
  </si>
  <si>
    <t>C13H11F7N2</t>
  </si>
  <si>
    <t>328.234</t>
  </si>
  <si>
    <t>328.081046</t>
  </si>
  <si>
    <t>DTXSID70895682</t>
  </si>
  <si>
    <t>S-Ethyl 3,3,4,4,5,5,5-heptafluoro-2-(2-oxopropyl)pentanethioate</t>
  </si>
  <si>
    <t>1392881-17-2</t>
  </si>
  <si>
    <t>MZZMFOVBQGDNTB-UHFFFAOYSA-N</t>
  </si>
  <si>
    <t>CCSC(=O)C(CC(C)=O)C(F)(F)C(F)(F)C(F)(F)F</t>
  </si>
  <si>
    <t>InChI=1S/C10H11F7O2S/c1-3-20-7(19)6(4-5(2)18)8(11,12)9(13,14)10(15,16)17/h6H,3-4H2,1-2H3</t>
  </si>
  <si>
    <t>C10H11F7O2S</t>
  </si>
  <si>
    <t>328.24</t>
  </si>
  <si>
    <t>328.036798</t>
  </si>
  <si>
    <t>DTXSID90583413</t>
  </si>
  <si>
    <t>4-((Perfluorohexyl)ethyl)phenylmethanol</t>
  </si>
  <si>
    <t>356055-76-0</t>
  </si>
  <si>
    <t>ZLZILVFJEAYPNQ-UHFFFAOYSA-N</t>
  </si>
  <si>
    <t>[4-(3,3,4,4,5,5,6,6,7,7,8,8,8-Tridecafluorooctyl)phenyl]methanol</t>
  </si>
  <si>
    <t>OCC1=CC=C(CCC(F)(F)C(F)(F)C(F)(F)C(F)(F)C(F)(F)C(F)(F)F)C=C1</t>
  </si>
  <si>
    <t>InChI=1S/C15H11F13O/c16-10(17,6-5-8-1-3-9(7-29)4-2-8)11(18,19)12(20,21)13(22,23)14(24,25)15(26,27)28/h1-4,29H,5-7H2</t>
  </si>
  <si>
    <t>C15H11F13O</t>
  </si>
  <si>
    <t>454.231</t>
  </si>
  <si>
    <t>454.060231</t>
  </si>
  <si>
    <t>DTXSID80337841</t>
  </si>
  <si>
    <t>3,3,3-trifluoro-1-(2-methylaziridin-1-yl)-2-(trifluoromethyl)propan-1-one</t>
  </si>
  <si>
    <t>50837-76-8</t>
  </si>
  <si>
    <t>CQIVONYCAIRMJB-UHFFFAOYSA-N</t>
  </si>
  <si>
    <t>3,3,3-Trifluoro-1-(2-methylaziridin-1-yl)-2-(trifluoromethyl)propan-1-one</t>
  </si>
  <si>
    <t>CC1CN1C(=O)C(C(F)(F)F)C(F)(F)F</t>
  </si>
  <si>
    <t>InChI=1S/C7H7F6NO/c1-3-2-14(3)5(15)4(6(8,9)10)7(11,12)13/h3-4H,2H2,1H3</t>
  </si>
  <si>
    <t>C7H7F6NO</t>
  </si>
  <si>
    <t>235.129</t>
  </si>
  <si>
    <t>235.043183</t>
  </si>
  <si>
    <t>DTXSID70438417</t>
  </si>
  <si>
    <t>1-Bromo-4-(tridecafluorohexyl)benzene</t>
  </si>
  <si>
    <t>149068-56-4</t>
  </si>
  <si>
    <t>GKOWYWPSKDBJAF-UHFFFAOYSA-N</t>
  </si>
  <si>
    <t>FC(F)(F)C(F)(F)C(F)(F)C(F)(F)C(F)(F)C(F)(F)C1=CC=C(Br)C=C1</t>
  </si>
  <si>
    <t>InChI=1S/C12H4BrF13/c13-6-3-1-5(2-4-6)7(14,15)8(16,17)9(18,19)10(20,21)11(22,23)12(24,25)26/h1-4H</t>
  </si>
  <si>
    <t>C12H4BrF13</t>
  </si>
  <si>
    <t>475.047</t>
  </si>
  <si>
    <t>473.928879</t>
  </si>
  <si>
    <t>DTXSID50883027</t>
  </si>
  <si>
    <t>Poly(1,1-difluoroethylene/1,1,3,3,3-pentafluoropropene/tetrafluoroethylene/trifluoromethyl trifluorovinyl ether)</t>
  </si>
  <si>
    <t>259152-52-8</t>
  </si>
  <si>
    <t>DTXSID40897310</t>
  </si>
  <si>
    <t>Perfluoro-2-methyl-3-(propan-2-yl)pentan-3-yl</t>
  </si>
  <si>
    <t>93683-27-3</t>
  </si>
  <si>
    <t>YSEKHPGNLMTZDB-UHFFFAOYSA-N</t>
  </si>
  <si>
    <t>1,1,1,2,2,4,5,5,5-Nonafluoro-3-(1,1,1,2,3,3,3-heptafluoropropan-2-yl)-4-(trifluoromethyl)pentan-3-yl</t>
  </si>
  <si>
    <t>FC(F)(F)C(F)(F)[C](C(F)(C(F)(F)F)C(F)(F)F)C(F)(C(F)(F)F)C(F)(F)F</t>
  </si>
  <si>
    <t>InChI=1S/C9F19/c10-2(5(14,15)16,6(17,18)19)1(4(12,13)9(26,27)28)3(11,7(20,21)22)8(23,24)25</t>
  </si>
  <si>
    <t>C9F19</t>
  </si>
  <si>
    <t>469.069</t>
  </si>
  <si>
    <t>468.969660</t>
  </si>
  <si>
    <t>DTXSID50526669</t>
  </si>
  <si>
    <t>2-Bromo-3,3,4,4,5,5,6,6,7,7,8,8,8-tridecafluorooctan-1-ol</t>
  </si>
  <si>
    <t>89807-85-2</t>
  </si>
  <si>
    <t>PVRFQWJMBCELII-UHFFFAOYSA-N</t>
  </si>
  <si>
    <t>OCC(Br)C(F)(F)C(F)(F)C(F)(F)C(F)(F)C(F)(F)C(F)(F)F</t>
  </si>
  <si>
    <t>InChI=1S/C8H4BrF13O/c9-2(1-23)3(10,11)4(12,13)5(14,15)6(16,17)7(18,19)8(20,21)22/h2,23H,1H2</t>
  </si>
  <si>
    <t>C8H4BrF13O</t>
  </si>
  <si>
    <t>443.002</t>
  </si>
  <si>
    <t>441.923794</t>
  </si>
  <si>
    <t>DTXSID201027037</t>
  </si>
  <si>
    <t>1,1,2,2,3,3,4,4,5,5,6,6,7,7,8,8,8-Heptadecafluoro-N-propyl-N-(3-trimethoxysilylpropyl)octane-1-sulfonamide</t>
  </si>
  <si>
    <t>NOCAS_1027037</t>
  </si>
  <si>
    <t>RWVUXKSNRMHCNG-UHFFFAOYSA-N</t>
  </si>
  <si>
    <t>CCCN(CCC[Si](OC)(OC)OC)S(=O)(=O)C(F)(F)C(F)(F)C(F)(F)C(F)(F)C(F)(F)C(F)(F)C(F)(F)C(F)(F)F</t>
  </si>
  <si>
    <t>InChI=1S/C17H22F17NO5SSi/c1-5-7-35(8-6-9-42(38-2,39-3)40-4)41(36,37)17(33,34)15(28,29)13(24,25)11(20,21)10(18,19)12(22,23)14(26,27)16(30,31)32/h5-9H2,1-4H3</t>
  </si>
  <si>
    <t>C17H22F17NO5SSi</t>
  </si>
  <si>
    <t>703.48</t>
  </si>
  <si>
    <t>703.071649</t>
  </si>
  <si>
    <t>DTXSID601033090</t>
  </si>
  <si>
    <t>Chlorodiethyl(3,3,4,4,5,5,5-heptafluoropentyl)silane</t>
  </si>
  <si>
    <t>608295-70-1</t>
  </si>
  <si>
    <t>JDELXTMCMBJJSU-UHFFFAOYSA-N</t>
  </si>
  <si>
    <t>CC[Si](Cl)(CC)CCC(F)(F)C(F)(F)C(F)(F)F</t>
  </si>
  <si>
    <t>InChI=1S/C9H14ClF7Si/c1-3-18(10,4-2)6-5-7(11,12)8(13,14)9(15,16)17/h3-6H2,1-2H3</t>
  </si>
  <si>
    <t>C9H14ClF7Si</t>
  </si>
  <si>
    <t>318.73</t>
  </si>
  <si>
    <t>318.044152</t>
  </si>
  <si>
    <t>DTXSID50344082</t>
  </si>
  <si>
    <t>4,4-Bis(trifluoromethyl)bicyclo[3.2.0]hepta-2,6-diene</t>
  </si>
  <si>
    <t>714-64-7</t>
  </si>
  <si>
    <t>IDDRYYAUVAHKLF-UHFFFAOYSA-N</t>
  </si>
  <si>
    <t>FC(F)(F)C1(C=CC2C=CC12)C(F)(F)F</t>
  </si>
  <si>
    <t>InChI=1S/C9H6F6/c10-8(11,12)7(9(13,14)15)4-3-5-1-2-6(5)7/h1-6H</t>
  </si>
  <si>
    <t>C9H6F6</t>
  </si>
  <si>
    <t>228.137</t>
  </si>
  <si>
    <t>228.037369</t>
  </si>
  <si>
    <t>DTXSID601035989</t>
  </si>
  <si>
    <t>3-[[3-(Dimethylamino)propyl]carbamoyl]-2-[2-(perfluorododecyl)ethylthio]propionic acid</t>
  </si>
  <si>
    <t>NOCAS_1035989</t>
  </si>
  <si>
    <t>LRKKAJMZNWVCEZ-UHFFFAOYNA-N</t>
  </si>
  <si>
    <t>CN(C)CCCNC(=O)CC(SCCC(F)(F)C(F)(F)C(F)(F)C(F)(F)C(F)(F)C(F)(F)C(F)(F)C(F)(F)C(F)(F)C(F)(F)C(F)(F)C(F)(F)F)C(O)=O</t>
  </si>
  <si>
    <t>InChI=1/C23H21F25N2O3S/c1-50(2)6-3-5-49-10(51)8-9(11(52)53)54-7-4-12(24,25)13(26,27)14(28,29)15(30,31)16(32,33)17(34,35)18(36,37)19(38,39)20(40,41)21(42,43)22(44,45)23(46,47)48/h9H,3-8H2,1-2H3,(H,49,51)(H,52,53)</t>
  </si>
  <si>
    <t>C23H21F25N2O3S</t>
  </si>
  <si>
    <t>880.45</t>
  </si>
  <si>
    <t>880.087368</t>
  </si>
  <si>
    <t>DTXSID00892503</t>
  </si>
  <si>
    <t>2-(N-Methylperfluorooctanesulfonamido)acetate</t>
  </si>
  <si>
    <t>909405-48-7</t>
  </si>
  <si>
    <t>QNDHIRFIMVNHBN-UHFFFAOYSA-M</t>
  </si>
  <si>
    <t>[(1,1,2,2,3,3,4,4,5,5,6,6,7,7,8,8,8-Heptadecafluorooctane-1-sulfonyl)(methyl)amino]acetate</t>
  </si>
  <si>
    <t>CN(CC([O-])=O)S(=O)(=O)C(F)(F)C(F)(F)C(F)(F)C(F)(F)C(F)(F)C(F)(F)C(F)(F)C(F)(F)F</t>
  </si>
  <si>
    <t>InChI=1S/C11H6F17NO4S/c1-29(2-3(30)31)34(32,33)11(27,28)9(22,23)7(18,19)5(14,15)4(12,13)6(16,17)8(20,21)10(24,25)26/h2H2,1H3,(H,30,31)/p-1</t>
  </si>
  <si>
    <t>C11H5F17NO4S</t>
  </si>
  <si>
    <t>570.2</t>
  </si>
  <si>
    <t>569.967331</t>
  </si>
  <si>
    <t>DTXSID80698666</t>
  </si>
  <si>
    <t>1-(1,1,1,2,3,3,3-Heptafluoropropan-2-yl)-3,5-dinitrobenzene</t>
  </si>
  <si>
    <t>24813-57-8</t>
  </si>
  <si>
    <t>DKVGVNPCZVNONQ-UHFFFAOYSA-N</t>
  </si>
  <si>
    <t>[O-][N+](=O)C1=CC(=CC(=C1)[N+]([O-])=O)C(F)(C(F)(F)F)C(F)(F)F</t>
  </si>
  <si>
    <t>InChI=1S/C9H3F7N2O4/c10-7(8(11,12)13,9(14,15)16)4-1-5(17(19)20)3-6(2-4)18(21)22/h1-3H</t>
  </si>
  <si>
    <t>C9H3F7N2O4</t>
  </si>
  <si>
    <t>336.122</t>
  </si>
  <si>
    <t>335.998104</t>
  </si>
  <si>
    <t>DTXSID301026913</t>
  </si>
  <si>
    <t>(3,3,4,4,5,5,5-Heptafluoro-pentane-1-sulfonyl)-acetonitrile</t>
  </si>
  <si>
    <t>NOCAS_1026913</t>
  </si>
  <si>
    <t>HRCNKZVUAIRYEN-UHFFFAOYSA-N</t>
  </si>
  <si>
    <t>FC(F)(F)C(F)(F)C(F)(F)CCS(=O)(=O)CC#N</t>
  </si>
  <si>
    <t>InChI=1S/C7H6F7NO2S/c8-5(9,6(10,11)7(12,13)14)1-3-18(16,17)4-2-15/h1,3-4H2</t>
  </si>
  <si>
    <t>C7H6F7NO2S</t>
  </si>
  <si>
    <t>301.18</t>
  </si>
  <si>
    <t>301.000747</t>
  </si>
  <si>
    <t>DTXSID9038840</t>
  </si>
  <si>
    <t>(Perfluorohexyl)ethyl acrylate</t>
  </si>
  <si>
    <t>17527-29-6</t>
  </si>
  <si>
    <t>VPKQPPJQTZJZDB-UHFFFAOYSA-N</t>
  </si>
  <si>
    <t>3,3,4,4,5,5,6,6,7,7,8,8,8-Tridecafluorooctyl prop-2-enoate</t>
  </si>
  <si>
    <t>FC(F)(F)C(F)(F)C(F)(F)C(F)(F)C(F)(F)C(F)(F)CCOC(=O)C=C</t>
  </si>
  <si>
    <t>InChI=1S/C11H7F13O2/c1-2-5(25)26-4-3-6(12,13)7(14,15)8(16,17)9(18,19)10(20,21)11(22,23)24/h2H,1,3-4H2</t>
  </si>
  <si>
    <t>C11H7F13O2</t>
  </si>
  <si>
    <t>418.154</t>
  </si>
  <si>
    <t>418.023846</t>
  </si>
  <si>
    <t>DTXSID40459518</t>
  </si>
  <si>
    <t>1,2,3-Trichloro-3,4,4,5,5-pentafluorocyclopent-1-ene</t>
  </si>
  <si>
    <t>3824-97-3</t>
  </si>
  <si>
    <t>JMTPGSMYAMXWBK-UHFFFAOYSA-N</t>
  </si>
  <si>
    <t>FC1(F)C(Cl)=C(Cl)C(F)(Cl)C1(F)F</t>
  </si>
  <si>
    <t>InChI=1S/C5Cl3F5/c6-1-2(7)4(10,11)5(12,13)3(1,8)9</t>
  </si>
  <si>
    <t>C5Cl3F5</t>
  </si>
  <si>
    <t>261.4</t>
  </si>
  <si>
    <t>259.898574</t>
  </si>
  <si>
    <t>DTXSID601033521</t>
  </si>
  <si>
    <t>3,4,4,5,5,6,6,7,7,8,8,9,9,10,10,10-Hexadecafluoro-N-(2-hydroxyethyl)-N,N-dimethyl-2-decen-1-aminium chloride (1:1)</t>
  </si>
  <si>
    <t>71248-41-4</t>
  </si>
  <si>
    <t>AYKSPJLZOZKOEV-UHFFFAOYSA-M</t>
  </si>
  <si>
    <t>[Cl-].C[N+](C)(CCO)CC=C(F)C(F)(F)C(F)(F)C(F)(F)C(F)(F)C(F)(F)C(F)(F)C(F)(F)F</t>
  </si>
  <si>
    <t>InChI=1S/C14H14F16NO.ClH/c1-31(2,5-6-32)4-3-7(15)8(16,17)9(18,19)10(20,21)11(22,23)12(24,25)13(26,27)14(28,29)30;/h3,32H,4-6H2,1-2H3;1H/q+1;/p-1</t>
  </si>
  <si>
    <t>C14H14ClF16NO</t>
  </si>
  <si>
    <t>551.7</t>
  </si>
  <si>
    <t>551.050842</t>
  </si>
  <si>
    <t>DTXSID70896497</t>
  </si>
  <si>
    <t>2,3,3,3-Tetrafluoro-2-(heptafluoropropoxy)propanenitrile</t>
  </si>
  <si>
    <t>60308-66-9</t>
  </si>
  <si>
    <t>JCSALILNGARMET-UHFFFAOYSA-N</t>
  </si>
  <si>
    <t>FC(F)(F)C(F)(F)C(F)(F)OC(F)(C#N)C(F)(F)F</t>
  </si>
  <si>
    <t>InChI=1S/C6F11NO/c7-2(1-18,4(10,11)12)19-6(16,17)3(8,9)5(13,14)15</t>
  </si>
  <si>
    <t>C6F11NO</t>
  </si>
  <si>
    <t>311.054</t>
  </si>
  <si>
    <t>310.980423</t>
  </si>
  <si>
    <t>DTXSID201034965</t>
  </si>
  <si>
    <t>3-Chloro-perfluoroundecanoic acid</t>
  </si>
  <si>
    <t>NOCAS_1034965</t>
  </si>
  <si>
    <t>VXZGOEHTBGUTCM-UHFFFAOYNA-N</t>
  </si>
  <si>
    <t>OC(=O)C(F)(F)C(F)(Cl)C(F)(F)C(F)(F)C(F)(F)C(F)(F)C(F)(F)C(F)(F)C(F)(F)C(F)(F)F</t>
  </si>
  <si>
    <t>InChI=1/C11HClF20O2/c12-3(15,2(13,14)1(33)34)4(16,17)5(18,19)6(20,21)7(22,23)8(24,25)9(26,27)10(28,29)11(30,31)32/h(H,33,34)</t>
  </si>
  <si>
    <t>DTXSID20896189</t>
  </si>
  <si>
    <t>1,1,2,2,3,3,4,4,5,5,6,6,7,7,8,8,8-Heptadecafluoro-N-[3-(triethoxysilyl)propyl]octane-1-sulfonamide</t>
  </si>
  <si>
    <t>106790-26-5</t>
  </si>
  <si>
    <t>VXIXTPSCZIRXQF-UHFFFAOYSA-N</t>
  </si>
  <si>
    <t>CCO[Si](CCCNS(=O)(=O)C(F)(F)C(F)(F)C(F)(F)C(F)(F)C(F)(F)C(F)(F)C(F)(F)C(F)(F)F)(OCC)OCC</t>
  </si>
  <si>
    <t>InChI=1S/C17H22F17NO5SSi/c1-4-38-42(39-5-2,40-6-3)9-7-8-35-41(36,37)17(33,34)15(28,29)13(24,25)11(20,21)10(18,19)12(22,23)14(26,27)16(30,31)32/h35H,4-9H2,1-3H3</t>
  </si>
  <si>
    <t>DTXSID101034617</t>
  </si>
  <si>
    <t>14:2 Fluorotelomer carboxylic acid</t>
  </si>
  <si>
    <t>NOCAS_1034617</t>
  </si>
  <si>
    <t>IQKHSIMQZYNYHI-UHFFFAOYSA-N</t>
  </si>
  <si>
    <t>OC(=O)CC(F)(F)C(F)(F)C(F)(F)C(F)(F)C(F)(F)C(F)(F)C(F)(F)C(F)(F)C(F)(F)C(F)(F)C(F)(F)C(F)(F)C(F)(F)C(F)(F)F</t>
  </si>
  <si>
    <t>InChI=1S/C16H3F29O2/c17-3(18,1-2(46)47)4(19,20)5(21,22)6(23,24)7(25,26)8(27,28)9(29,30)10(31,32)11(33,34)12(35,36)13(37,38)14(39,40)15(41,42)16(43,44)45/h1H2,(H,46,47)</t>
  </si>
  <si>
    <t>C16H3F29O2</t>
  </si>
  <si>
    <t>778.152</t>
  </si>
  <si>
    <t>777.966996</t>
  </si>
  <si>
    <t>DTXSID80239598</t>
  </si>
  <si>
    <t>Ammonium bis(2-(perfluoro-9-methyldecyl)ethyl) phosphate</t>
  </si>
  <si>
    <t>93776-25-1</t>
  </si>
  <si>
    <t>XHKCGZYCGBPERC-UHFFFAOYSA-N</t>
  </si>
  <si>
    <t>Ammonium bis[3,3,4,4,5,5,6,6,7,7,8,8,9,9,10,10,11,12,12,12-icosafluoro-11-(trifluoromethyl)dodecyl] phosphate</t>
  </si>
  <si>
    <t>[NH4+].[O-]P(=O)(OCCC(F)(F)C(F)(F)C(F)(F)C(F)(F)C(F)(F)C(F)(F)C(F)(F)C(F)(F)C(F)(C(F)(F)F)C(F)(F)F)OCCC(F)(F)C(F)(F)C(F)(F)C(F)(F)C(F)(F)C(F)(F)C(F)(F)C(F)(F)C(F)(C(F)(F)F)C(F)(F)F</t>
  </si>
  <si>
    <t>InChI=1S/C26H9F46O4P.H3N/c27-5(28,9(33,34)13(41,42)17(49,50)21(57,58)19(53,54)15(45,46)11(37,38)7(31,23(61,62)63)24(64,65)66)1-3-75-77(73,74)76-4-2-6(29,30)10(35,36)14(43,44)18(51,52)22(59,60)20(55,56)16(47,48)12(39,40)8(32,25(67,68)69)26(70,71)72;/h1-4H2,(H,73,74);1H3</t>
  </si>
  <si>
    <t>C26H12F46NO4P</t>
  </si>
  <si>
    <t>1307.285</t>
  </si>
  <si>
    <t>1306.976940</t>
  </si>
  <si>
    <t>DTXSID40882842</t>
  </si>
  <si>
    <t>Propanoic acid, 3-[1-[difluoro [(trifluoroethenyl)oxy]methyl]-1,2,2,2-tetrafluoroethoxy]-2,2,3,3-tetrafluoro-, sodium salt, polymer with tetrafluoroethene</t>
  </si>
  <si>
    <t>69068-23-1</t>
  </si>
  <si>
    <t>DTXSID50501193</t>
  </si>
  <si>
    <t>Phenyl(tridecafluorohexyl)iodanium</t>
  </si>
  <si>
    <t>74061-31-7</t>
  </si>
  <si>
    <t>MMWPBYJGIINSSX-UHFFFAOYSA-N</t>
  </si>
  <si>
    <t>FC(F)(F)C(F)(F)C(F)(F)C(F)(F)C(F)(F)C(F)(F)[I+]C1=CC=CC=C1</t>
  </si>
  <si>
    <t>InChI=1S/C12H5F13I/c13-7(14,9(17,18)11(21,22)23)8(15,16)10(19,20)12(24,25)26-6-4-2-1-3-5-6/h1-5H/q+1</t>
  </si>
  <si>
    <t>C12H5F13I</t>
  </si>
  <si>
    <t>523.055</t>
  </si>
  <si>
    <t>522.922290</t>
  </si>
  <si>
    <t>DTXSID601032828</t>
  </si>
  <si>
    <t>1,4-Bis(perfluorobutyl)butane</t>
  </si>
  <si>
    <t>345944-97-0</t>
  </si>
  <si>
    <t>XBXKTWYMKBKJRQ-UHFFFAOYSA-N</t>
  </si>
  <si>
    <t>FC(F)(F)C(F)(F)C(F)(F)C(F)(F)CCCCC(F)(F)C(F)(F)C(F)(F)C(F)(F)F</t>
  </si>
  <si>
    <t>InChI=1S/C12H8F18/c13-5(14,7(17,18)9(21,22)11(25,26)27)3-1-2-4-6(15,16)8(19,20)10(23,24)12(28,29)30/h1-4H2</t>
  </si>
  <si>
    <t>C12H8F18</t>
  </si>
  <si>
    <t>494.167</t>
  </si>
  <si>
    <t>494.033857</t>
  </si>
  <si>
    <t>DTXSID60896426</t>
  </si>
  <si>
    <t>4-(1,1,1,2,3,3,3-Heptafluoropropan-2-yl)-2-methyl-3-(propane-1-sulfinyl)benzoic acid</t>
  </si>
  <si>
    <t>1355554-25-4</t>
  </si>
  <si>
    <t>PHRLHSJILRHISJ-UHFFFAOYSA-N</t>
  </si>
  <si>
    <t>CCCS(=O)C1=C(C)C(=CC=C1C(F)(C(F)(F)F)C(F)(F)F)C(O)=O</t>
  </si>
  <si>
    <t>InChI=1S/C14H13F7O3S/c1-3-6-25(24)10-7(2)8(11(22)23)4-5-9(10)12(15,13(16,17)18)14(19,20)21/h4-5H,3,6H2,1-2H3,(H,22,23)</t>
  </si>
  <si>
    <t>C14H13F7O3S</t>
  </si>
  <si>
    <t>394.3</t>
  </si>
  <si>
    <t>394.047363</t>
  </si>
  <si>
    <t>DTXSID90895629</t>
  </si>
  <si>
    <t>4,4,5,5,6,6,7,7,7-Nonafluoroheptyl prop-2-enoate</t>
  </si>
  <si>
    <t>443145-46-8</t>
  </si>
  <si>
    <t>LXCDRWZGUKTECU-UHFFFAOYSA-N</t>
  </si>
  <si>
    <t>FC(F)(F)C(F)(F)C(F)(F)C(F)(F)CCCOC(=O)C=C</t>
  </si>
  <si>
    <t>InChI=1S/C10H9F9O2/c1-2-6(20)21-5-3-4-7(11,12)8(13,14)9(15,16)10(17,18)19/h2H,1,3-5H2</t>
  </si>
  <si>
    <t>C10H9F9O2</t>
  </si>
  <si>
    <t>332.166</t>
  </si>
  <si>
    <t>332.045883</t>
  </si>
  <si>
    <t>DTXSID301026763</t>
  </si>
  <si>
    <t>1,1,1,2,2-Pentafluoro-2-[(trifluoromethyl)sulfonyl]ethane</t>
  </si>
  <si>
    <t>84416-69-3</t>
  </si>
  <si>
    <t>CVVVAMRVDYEBMB-UHFFFAOYSA-N</t>
  </si>
  <si>
    <t>FC(F)(F)C(F)(F)S(=O)(=O)C(F)(F)F</t>
  </si>
  <si>
    <t>InChI=1S/C3F8O2S/c4-1(5,6)2(7,8)14(12,13)3(9,10)11</t>
  </si>
  <si>
    <t>C3F8O2S</t>
  </si>
  <si>
    <t>252.08</t>
  </si>
  <si>
    <t>251.949126</t>
  </si>
  <si>
    <t>DTXSID30521319</t>
  </si>
  <si>
    <t>(2-Bromo-1,1,2,2-tetrafluoroethoxy)(difluoro)acetic acid</t>
  </si>
  <si>
    <t>81233-14-9</t>
  </si>
  <si>
    <t>XEEUXALEMJGMTC-UHFFFAOYSA-N</t>
  </si>
  <si>
    <t>OC(=O)C(F)(F)OC(F)(F)C(F)(F)Br</t>
  </si>
  <si>
    <t>InChI=1S/C4HBrF6O3/c5-3(8,9)4(10,11)14-2(6,7)1(12)13/h(H,12,13)</t>
  </si>
  <si>
    <t>C4HBrF6O3</t>
  </si>
  <si>
    <t>290.943</t>
  </si>
  <si>
    <t>289.901326</t>
  </si>
  <si>
    <t>DTXSID301036714</t>
  </si>
  <si>
    <t>(4,4,5,5,6,6,7,7,8,8,9,9,10,10,11,11,12,12,13,13,14,14,15,15,16,16,17,17,18,18,19,19,20,20,21,21,21‐Heptatriacontafluoro‐2‐hydroxyhenicosyl)trimethylazanium</t>
  </si>
  <si>
    <t>NOCAS_1036714</t>
  </si>
  <si>
    <t>XJWZAIGBARSDNL-UHFFFAOYNA-N</t>
  </si>
  <si>
    <t>C[N+](C)(C)CC(O)CC(F)(F)C(F)(F)C(F)(F)C(F)(F)C(F)(F)C(F)(F)C(F)(F)C(F)(F)C(F)(F)C(F)(F)C(F)(F)C(F)(F)C(F)(F)C(F)(F)C(F)(F)C(F)(F)C(F)(F)C(F)(F)F</t>
  </si>
  <si>
    <t>InChI=1/C24H15F37NO/c1-62(2,3)5-6(63)4-7(25,26)8(27,28)9(29,30)10(31,32)11(33,34)12(35,36)13(37,38)14(39,40)15(41,42)16(43,44)17(45,46)18(47,48)19(49,50)20(51,52)21(53,54)22(55,56)23(57,58)24(59,60)61/h6,63H,4-5H2,1-3H3/q+1</t>
  </si>
  <si>
    <t>C24H15F37NO</t>
  </si>
  <si>
    <t>1036.33</t>
  </si>
  <si>
    <t>1036.055733</t>
  </si>
  <si>
    <t>DTXSID10789551</t>
  </si>
  <si>
    <t>4-(Propan-2-yl)-2-(1,1,2,2-tetrafluoroethyl)-1,3-oxazol-5(2H)-one</t>
  </si>
  <si>
    <t>51314-53-5</t>
  </si>
  <si>
    <t>VOYBSYXQKRVJMJ-UHFFFAOYSA-N</t>
  </si>
  <si>
    <t>CC(C)C1=NC(OC1=O)C(F)(F)C(F)F</t>
  </si>
  <si>
    <t>InChI=1S/C8H9F4NO2/c1-3(2)4-5(14)15-7(13-4)8(11,12)6(9)10/h3,6-7H,1-2H3</t>
  </si>
  <si>
    <t>C8H9F4NO2</t>
  </si>
  <si>
    <t>227.159</t>
  </si>
  <si>
    <t>227.056941</t>
  </si>
  <si>
    <t>DTXSID00554634</t>
  </si>
  <si>
    <t>4,4'-(1,1,1,3,3,3-Hexafluoropropane-2,2-diyl)di(benzene-1-thiol)</t>
  </si>
  <si>
    <t>93129-79-4</t>
  </si>
  <si>
    <t>BHCCBXSQHVKKHA-UHFFFAOYSA-N</t>
  </si>
  <si>
    <t>FC(F)(F)C(C1=CC=C(S)C=C1)(C1=CC=C(S)C=C1)C(F)(F)F</t>
  </si>
  <si>
    <t>InChI=1S/C15H10F6S2/c16-14(17,18)13(15(19,20)21,9-1-5-11(22)6-2-9)10-3-7-12(23)8-4-10/h1-8,22-23H</t>
  </si>
  <si>
    <t>C15H10F6S2</t>
  </si>
  <si>
    <t>368.36</t>
  </si>
  <si>
    <t>368.012812</t>
  </si>
  <si>
    <t>DTXSID30892995</t>
  </si>
  <si>
    <t>Sodium bis(1H,1H,2H,2H-perfluorodecyl)phosphate</t>
  </si>
  <si>
    <t>114519-85-6</t>
  </si>
  <si>
    <t>SVRHGUKXMZZVSF-UHFFFAOYSA-M</t>
  </si>
  <si>
    <t>Sodium bis(3,3,4,4,5,5,6,6,7,7,8,8,9,9,10,10,10-heptadecafluorodecyl) phosphate</t>
  </si>
  <si>
    <t>[Na+].[O-]P(=O)(OCCC(F)(F)C(F)(F)C(F)(F)C(F)(F)C(F)(F)C(F)(F)C(F)(F)C(F)(F)F)OCCC(F)(F)C(F)(F)C(F)(F)C(F)(F)C(F)(F)C(F)(F)C(F)(F)C(F)(F)F</t>
  </si>
  <si>
    <t>InChI=1S/C20H9F34O4P.Na/c21-5(22,7(25,26)9(29,30)11(33,34)13(37,38)15(41,42)17(45,46)19(49,50)51)1-3-57-59(55,56)58-4-2-6(23,24)8(27,28)10(31,32)12(35,36)14(39,40)16(43,44)18(47,48)20(52,53)54;/h1-4H2,(H,55,56);/q;+1/p-1</t>
  </si>
  <si>
    <t>C20H8F34NaO4P</t>
  </si>
  <si>
    <t>1012.189</t>
  </si>
  <si>
    <t>1011.951498</t>
  </si>
  <si>
    <t>DTXSID60897615</t>
  </si>
  <si>
    <t>2-Propenoic acid, 2-methyl-, 2-hydroxyethyl ester, polymer with α-fluoro-ω-[2-[(1-oxo-2-propen-1-yl)oxy]ethyl]poly(difluoromethylene), N-(hydroxymethyl)-2-propenamide and (2,2,2-trifluoroethoxy)ethene</t>
  </si>
  <si>
    <t>65605-71-2</t>
  </si>
  <si>
    <t>DTXSID50896475</t>
  </si>
  <si>
    <t>1-[Difluoro(iodo)methoxy]-1,1,2,2-tetrafluoro-2-(trifluoromethoxy)ethane</t>
  </si>
  <si>
    <t>138370-72-6</t>
  </si>
  <si>
    <t>HWWASZGFIYQTSO-UHFFFAOYSA-N</t>
  </si>
  <si>
    <t>FC(F)(F)OC(F)(F)C(F)(F)OC(F)(F)I</t>
  </si>
  <si>
    <t>InChI=1S/C4F9IO2/c5-1(6,15-3(9,10)11)2(7,8)16-4(12,13)14</t>
  </si>
  <si>
    <t>C4F9IO2</t>
  </si>
  <si>
    <t>377.932</t>
  </si>
  <si>
    <t>377.879930</t>
  </si>
  <si>
    <t>DTXSID50882732</t>
  </si>
  <si>
    <t>2-Propenoic acid, 2-methyl-, polymer with 3,3,4,4,5,5,6,6,7,7,8,8,9,9,10,10,10-heptadecafluorodecyl-2-methyl-2-propenoate, methyl 2-methyl-2-propenoate and 2-methylpropyl-2-methyl-2-propenoate</t>
  </si>
  <si>
    <t>357924-15-3</t>
  </si>
  <si>
    <t>DTXSID801032662</t>
  </si>
  <si>
    <t>3,4,4,5,5,6,6,7,7,8,8,9,9,10,10,10‐Hexadecafluorodec‐2‐en‐1‐ol</t>
  </si>
  <si>
    <t>256384-09-5</t>
  </si>
  <si>
    <t>FLEHTDGKLLDEFH-UHFFFAOYSA-N</t>
  </si>
  <si>
    <t>OCC=C(F)C(F)(F)C(F)(F)C(F)(F)C(F)(F)C(F)(F)C(F)(F)C(F)(F)F</t>
  </si>
  <si>
    <t>InChI=1S/C10H4F16O/c11-3(1-2-27)4(12,13)5(14,15)6(16,17)7(18,19)8(20,21)9(22,23)10(24,25)26/h1,27H,2H2</t>
  </si>
  <si>
    <t>C10H4F16O</t>
  </si>
  <si>
    <t>444.115</t>
  </si>
  <si>
    <t>444.000665</t>
  </si>
  <si>
    <t>DTXSID00897093</t>
  </si>
  <si>
    <t>Thymidine, 5'-O-[[4-(1H,1H,2H,2H-perfluorodecyl)phenyl]bis(4-methoxyphenyl)methyl]-, 3'-[2-cyanoethyl N,N-bis(1-methylethyl)phosphoramidite]</t>
  </si>
  <si>
    <t>902456-09-1</t>
  </si>
  <si>
    <t>ISTSQSORQULSAL-NEBJRPIFSA-N</t>
  </si>
  <si>
    <t>3'-O-{(2-Cyanoethoxy)[di(propan-2-yl)amino]phosphanyl}-5'-O-{[4-(3,3,4,4,5,5,6,6,7,7,8,8,9,9,10,10,10-heptadecafluorodecyl)phenyl]bis(4-methoxyphenyl)methyl}thymidine</t>
  </si>
  <si>
    <t>COC1=CC=C(C=C1)C(OC[C@H]1O[C@H](C[C@@H]1OP(OCCC#N)N(C(C)C)C(C)C)N1C=C(C)C(=O)NC1=O)(C1=CC=C(CCC(F)(F)C(F)(F)C(F)(F)C(F)(F)C(F)(F)C(F)(F)C(F)(F)C(F)(F)F)C=C1)C1=CC=C(OC)C=C1</t>
  </si>
  <si>
    <t>InChI=1S/C50H52F17N4O8P/c1-28(2)71(29(3)4)80(77-24-8-23-68)79-37-25-39(70-26-30(5)40(72)69-41(70)73)78-38(37)27-76-43(33-13-17-35(74-6)18-14-33,34-15-19-36(75-7)20-16-34)32-11-9-31(10-12-32)21-22-42(51,52)44(53,54)45(55,56)46(57,58)47(59,60)48(61,62)49(63,64)50(65,66)67/h9-20,26,28-29,37-39H,8,21-22,24-25,27H2,1-7H3,(H,69,72,73)/t37-,38+,39+,80?/m0/s1</t>
  </si>
  <si>
    <t>C50H52F17N4O8P</t>
  </si>
  <si>
    <t>1190.933</t>
  </si>
  <si>
    <t>1190.325130</t>
  </si>
  <si>
    <t>DTXSID20896705</t>
  </si>
  <si>
    <t>(1s,4s)-4-(Heptafluoropropyl)cyclohexane-1-carboxamide</t>
  </si>
  <si>
    <t>88951-18-2</t>
  </si>
  <si>
    <t>BMXVWOGRMNOISH-OLQVQODUSA-N</t>
  </si>
  <si>
    <t>NC(=O)[C@H]1CC[C@H](CC1)C(F)(F)C(F)(F)C(F)(F)F</t>
  </si>
  <si>
    <t>InChI=1S/C10H12F7NO/c11-8(12,9(13,14)10(15,16)17)6-3-1-5(2-4-6)7(18)19/h5-6H,1-4H2,(H2,18,19)/t5-,6+</t>
  </si>
  <si>
    <t>C10H12F7NO</t>
  </si>
  <si>
    <t>295.201</t>
  </si>
  <si>
    <t>295.080711</t>
  </si>
  <si>
    <t>DTXSID40772133</t>
  </si>
  <si>
    <t>N-(2-Hydroxyethyl)-4-[(1,2,3,3,4,4,5,5,6,6,6-undecafluorohex-1-en-1-yl)oxy]benzamide</t>
  </si>
  <si>
    <t>144770-79-6</t>
  </si>
  <si>
    <t>VZUSXFPXFFDPKO-UHFFFAOYSA-N</t>
  </si>
  <si>
    <t>OCCNC(=O)C1=CC=C(OC(F)=C(F)C(F)(F)C(F)(F)C(F)(F)C(F)(F)F)C=C1</t>
  </si>
  <si>
    <t>InChI=1S/C15H10F11NO3/c16-9(12(18,19)13(20,21)14(22,23)15(24,25)26)10(17)30-8-3-1-7(2-4-8)11(29)27-5-6-28/h1-4,28H,5-6H2,(H,27,29)</t>
  </si>
  <si>
    <t>C15H10F11NO3</t>
  </si>
  <si>
    <t>461.231</t>
  </si>
  <si>
    <t>461.048503</t>
  </si>
  <si>
    <t>DTXSID30896317</t>
  </si>
  <si>
    <t>1,1,1,2,3,3,5,5,7,7,7-Undecafluoro-6-iodo-2,4-bis(trifluoromethyl)heptane</t>
  </si>
  <si>
    <t>922524-01-4</t>
  </si>
  <si>
    <t>POLHUHLCNCEPRS-UHFFFAOYSA-N</t>
  </si>
  <si>
    <t>FC(F)(F)C(I)C(F)(F)C(C(F)(F)F)C(F)(F)C(F)(C(F)(F)F)C(F)(F)F</t>
  </si>
  <si>
    <t>InChI=1S/C9H2F17I/c10-3(11,2(27)6(17,18)19)1(5(14,15)16)4(12,13)7(20,8(21,22)23)9(24,25)26/h1-2H</t>
  </si>
  <si>
    <t>C9H2F17I</t>
  </si>
  <si>
    <t>559.992</t>
  </si>
  <si>
    <t>559.892970</t>
  </si>
  <si>
    <t>DTXSID501033673</t>
  </si>
  <si>
    <t>2‐{[2‐(Acetyloxy)‐3-(perfluorododecyl)propyl]dimethylazaniumyl}acetate</t>
  </si>
  <si>
    <t>80244-67-3</t>
  </si>
  <si>
    <t>IZXRNOAFEAEUKE-UHFFFAOYNA-N</t>
  </si>
  <si>
    <t>CC(=O)OC(CC(F)(F)C(F)(F)C(F)(F)C(F)(F)C(F)(F)C(F)(F)C(F)(F)C(F)(F)C(F)(F)C(F)(F)C(F)(F)C(F)(F)F)C[N+](C)(C)CC([O-])=O</t>
  </si>
  <si>
    <t>InChI=1/C21H16F25NO4/c1-7(48)51-8(5-47(2,3)6-9(49)50)4-10(22,23)11(24,25)12(26,27)13(28,29)14(30,31)15(32,33)16(34,35)17(36,37)18(38,39)19(40,41)20(42,43)21(44,45)46/h8H,4-6H2,1-3H3</t>
  </si>
  <si>
    <t>C21H16F25NO4</t>
  </si>
  <si>
    <t>821.322</t>
  </si>
  <si>
    <t>821.068012</t>
  </si>
  <si>
    <t>DTXSID40188992</t>
  </si>
  <si>
    <t>Perfluoroisohexane</t>
  </si>
  <si>
    <t>355-04-4</t>
  </si>
  <si>
    <t>ROVMKEZVKFJNBD-UHFFFAOYSA-N</t>
  </si>
  <si>
    <t>1,1,1,2,2,3,3,4,5,5,5-Undecafluoro-4-(trifluoromethyl)pentane</t>
  </si>
  <si>
    <t>FC(F)(F)C(F)(F)C(F)(F)C(F)(C(F)(F)F)C(F)(F)F</t>
  </si>
  <si>
    <t>InChI=1S/C6F14/c7-1(4(12,13)14,5(15,16)17)2(8,9)3(10,11)6(18,19)20</t>
  </si>
  <si>
    <t>C6F14</t>
  </si>
  <si>
    <t>338.044</t>
  </si>
  <si>
    <t>337.977644</t>
  </si>
  <si>
    <t>DTXSID001026857</t>
  </si>
  <si>
    <t>3,3,4,4,5,5,6,6,7,7,8,8,9,9,10,10-Hexadecafluorodecyl 2-methylprop-2-enoate</t>
  </si>
  <si>
    <t>NOCAS_1026857</t>
  </si>
  <si>
    <t>YLXQMWBNYBIKRM-UHFFFAOYSA-N</t>
  </si>
  <si>
    <t>CC(=C)C(=O)OCCC(F)(F)C(F)(F)C(F)(F)C(F)(F)C(F)(F)C(F)(F)C(F)(F)C(F)F</t>
  </si>
  <si>
    <t>InChI=1S/C14H10F16O2/c1-5(2)6(31)32-4-3-8(17,18)10(21,22)12(25,26)14(29,30)13(27,28)11(23,24)9(19,20)7(15)16/h7H,1,3-4H2,2H3</t>
  </si>
  <si>
    <t>C14H10F16O2</t>
  </si>
  <si>
    <t>514.206</t>
  </si>
  <si>
    <t>514.042530</t>
  </si>
  <si>
    <t>DTXSID70343774</t>
  </si>
  <si>
    <t>N-[2-(3,4-Dimethoxyphenyl)ethyl]-2,2,3,3,4,4,4-heptafluorobutanamide</t>
  </si>
  <si>
    <t>13230-87-0</t>
  </si>
  <si>
    <t>VLLJJJGOUHIKJE-UHFFFAOYSA-N</t>
  </si>
  <si>
    <t>COC1=C(OC)C=C(CCNC(=O)C(F)(F)C(F)(F)C(F)(F)F)C=C1</t>
  </si>
  <si>
    <t>InChI=1S/C14H14F7NO3/c1-24-9-4-3-8(7-10(9)25-2)5-6-22-11(23)12(15,16)13(17,18)14(19,20)21/h3-4,7H,5-6H2,1-2H3,(H,22,23)</t>
  </si>
  <si>
    <t>C14H14F7NO3</t>
  </si>
  <si>
    <t>377.259</t>
  </si>
  <si>
    <t>377.086190</t>
  </si>
  <si>
    <t>DTXSID80389027</t>
  </si>
  <si>
    <t>N-Methylperfluoroheptanamide</t>
  </si>
  <si>
    <t>89932-74-1</t>
  </si>
  <si>
    <t>GMDGDPMNUQLIPP-UHFFFAOYSA-N</t>
  </si>
  <si>
    <t>2,2,3,3,4,4,5,5,6,6,7,7,7-Tridecafluoro-N-methylheptanamide</t>
  </si>
  <si>
    <t>CNC(=O)C(F)(F)C(F)(F)C(F)(F)C(F)(F)C(F)(F)C(F)(F)F</t>
  </si>
  <si>
    <t>InChI=1S/C8H4F13NO/c1-22-2(23)3(9,10)4(11,12)5(13,14)6(15,16)7(17,18)8(19,20)21/h1H3,(H,22,23)</t>
  </si>
  <si>
    <t>C8H4F13NO</t>
  </si>
  <si>
    <t>377.105</t>
  </si>
  <si>
    <t>377.008530</t>
  </si>
  <si>
    <t>DTXSID80905403</t>
  </si>
  <si>
    <t>2,6-Difluoro-N-[{[2-fluoro-4-(1,1,2,2-tetrafluoroethanesulfinyl)phenyl]imino}(hydroxy)methyl]benzene-1-carboximidic acid</t>
  </si>
  <si>
    <t>100341-42-2</t>
  </si>
  <si>
    <t>RVQSTZNBXXJVHY-UHFFFAOYSA-N</t>
  </si>
  <si>
    <t>OC(N=C(O)C1=C(F)C=CC=C1F)=NC1=C(F)C=C(C=C1)S(=O)C(F)(F)C(F)F</t>
  </si>
  <si>
    <t>InChI=1S/C16H9F7N2O3S/c17-8-2-1-3-9(18)12(8)13(26)25-15(27)24-11-5-4-7(6-10(11)19)29(28)16(22,23)14(20)21/h1-6,14H,(H2,24,25,26,27)</t>
  </si>
  <si>
    <t>C16H9F7N2O3S</t>
  </si>
  <si>
    <t>442.31</t>
  </si>
  <si>
    <t>442.022210</t>
  </si>
  <si>
    <t>DTXSID30895683</t>
  </si>
  <si>
    <t>(1,1,1,5,5,6,6,7,7,7-Decafluorohept-3-yn-2-ylidene)cyclopentane</t>
  </si>
  <si>
    <t>139226-05-4</t>
  </si>
  <si>
    <t>MMHLDEGBUZDZPA-UHFFFAOYSA-N</t>
  </si>
  <si>
    <t>FC(F)(F)C(C#CC(F)(F)C(F)(F)C(F)(F)F)=C1CCCC1</t>
  </si>
  <si>
    <t>InChI=1S/C12H8F10/c13-9(14,11(18,19)12(20,21)22)6-5-8(10(15,16)17)7-3-1-2-4-7/h1-4H2</t>
  </si>
  <si>
    <t>C12H8F10</t>
  </si>
  <si>
    <t>342.046632</t>
  </si>
  <si>
    <t>DTXSID4073120</t>
  </si>
  <si>
    <t>Perfluorobutyl methyl ether</t>
  </si>
  <si>
    <t>163702-07-6</t>
  </si>
  <si>
    <t>OKIYQFLILPKULA-UHFFFAOYSA-N</t>
  </si>
  <si>
    <t>1,1,1,2,2,3,3,4,4-Nonafluoro-4-methoxybutane</t>
  </si>
  <si>
    <t>COC(F)(F)C(F)(F)C(F)(F)C(F)(F)F</t>
  </si>
  <si>
    <t>InChI=1S/C5H3F9O/c1-15-5(13,14)3(8,9)2(6,7)4(10,11)12/h1H3</t>
  </si>
  <si>
    <t>C5H3F9O</t>
  </si>
  <si>
    <t>250.064</t>
  </si>
  <si>
    <t>250.004018</t>
  </si>
  <si>
    <t>DTXSID401032941</t>
  </si>
  <si>
    <t>1,3-Bis[(perfluorohexyl)ethylthio]-2-propanol</t>
  </si>
  <si>
    <t>160819-46-5</t>
  </si>
  <si>
    <t>WKQNHKABMWGOQV-UHFFFAOYSA-N</t>
  </si>
  <si>
    <t>OC(CSCCC(F)(F)C(F)(F)C(F)(F)C(F)(F)C(F)(F)C(F)(F)F)CSCCC(F)(F)C(F)(F)C(F)(F)C(F)(F)C(F)(F)C(F)(F)F</t>
  </si>
  <si>
    <t>InChI=1S/C19H14F26OS2/c20-8(21,10(24,25)12(28,29)14(32,33)16(36,37)18(40,41)42)1-3-47-5-7(46)6-48-4-2-9(22,23)11(26,27)13(30,31)15(34,35)17(38,39)19(43,44)45/h7,46H,1-6H2</t>
  </si>
  <si>
    <t>C19H14F26OS2</t>
  </si>
  <si>
    <t>816.4</t>
  </si>
  <si>
    <t>816.007090</t>
  </si>
  <si>
    <t>DTXSID40919985</t>
  </si>
  <si>
    <t>2,2,3,3,3-Pentafluoro-1-[4-(3-fluoro-4-methoxyphenyl)-8-phenylpyrazolo[5,1-c][1,2,4]triazin-3-yl]propan-1-one</t>
  </si>
  <si>
    <t>91067-37-7</t>
  </si>
  <si>
    <t>CZVRFBUIVQHCCB-UHFFFAOYSA-N</t>
  </si>
  <si>
    <t>COC1=C(F)C=C(C=C1)C1=C(N=NC2=C(C=NN12)C1=CC=CC=C1)C(=O)C(F)(F)C(F)(F)F</t>
  </si>
  <si>
    <t>InChI=1S/C21H12F6N4O2/c1-33-15-8-7-12(9-14(15)22)17-16(18(32)20(23,24)21(25,26)27)29-30-19-13(10-28-31(17)19)11-5-3-2-4-6-11/h2-10H,1H3</t>
  </si>
  <si>
    <t>C21H12F6N4O2</t>
  </si>
  <si>
    <t>466.343</t>
  </si>
  <si>
    <t>466.086445</t>
  </si>
  <si>
    <t>DTXSID10336766</t>
  </si>
  <si>
    <t>2,2,3,3,4,4,5,5,6,6,7,7,8,8,8-pentadecafluorooctyl hexadecanoate</t>
  </si>
  <si>
    <t>111918-97-9</t>
  </si>
  <si>
    <t>UVEQCEJZVJUIQQ-UHFFFAOYSA-N</t>
  </si>
  <si>
    <t>2,2,3,3,4,4,5,5,6,6,7,7,8,8,8-Pentadecafluorooctyl hexadecanoate</t>
  </si>
  <si>
    <t>CCCCCCCCCCCCCCCC(=O)OCC(F)(F)C(F)(F)C(F)(F)C(F)(F)C(F)(F)C(F)(F)C(F)(F)F</t>
  </si>
  <si>
    <t>InChI=1S/C24H33F15O2/c1-2-3-4-5-6-7-8-9-10-11-12-13-14-15-17(40)41-16-18(25,26)19(27,28)20(29,30)21(31,32)22(33,34)23(35,36)24(37,38)39/h2-16H2,1H3</t>
  </si>
  <si>
    <t>C24H33F15O2</t>
  </si>
  <si>
    <t>638.502</t>
  </si>
  <si>
    <t>638.224103</t>
  </si>
  <si>
    <t>DTXSID501035079</t>
  </si>
  <si>
    <t>3-(Dimethyl{3-[methyl(perfluoropentanesulfonyl)amino]propyl}azaniumyl)propane-1-sulfonate</t>
  </si>
  <si>
    <t>NOCAS_1035079</t>
  </si>
  <si>
    <t>FLZXDOGZXYXNOM-UHFFFAOYSA-N</t>
  </si>
  <si>
    <t>CN(CCC[N+](C)(C)CCCS([O-])(=O)=O)S(=O)(=O)C(F)(F)C(F)(F)C(F)(F)C(F)(F)C(F)(F)F</t>
  </si>
  <si>
    <t>InChI=1S/C14H21F11N2O5S2/c1-26(6-4-7-27(2,3)8-5-9-33(28,29)30)34(31,32)14(24,25)12(19,20)10(15,16)11(17,18)13(21,22)23/h4-9H2,1-3H3</t>
  </si>
  <si>
    <t>C14H21F11N2O5S2</t>
  </si>
  <si>
    <t>570.43</t>
  </si>
  <si>
    <t>570.071624</t>
  </si>
  <si>
    <t>DTXSID90883061</t>
  </si>
  <si>
    <t>Poly(oxy-1,2-ethanediyl), .alpha.-[2-[ethyl[(perfluoroheptyl)sulfonyl]amino]ethyl]-.omega.-methoxy-</t>
  </si>
  <si>
    <t>68958-60-1</t>
  </si>
  <si>
    <t>CCN(CCOCCOC)S(=O)(=O)C(F)(F)C(F)(F)C(F)(F)C(F)(F)C(F)(F)C(F)(F)C(F)(F)F |lp:2:1,5:2,8:2,11:2,12:2,14:3,15:3,17:3,18:3,20:3,21:3,23:3,24:3,26:3,27:3,29:3,30:3,32:3,33:3,34:3,Sg:n:5,7,6::ht|</t>
  </si>
  <si>
    <t>InChI=1S/C14H16F15NO4S/c1-3-30(4-5-34-7-6-33-2)35(31,32)14(28,29)12(23,24)10(19,20)8(15,16)9(17,18)11(21,22)13(25,26)27/h3-7H2,1-2H3</t>
  </si>
  <si>
    <t>(C2H4O)nC12H12F15NO3S</t>
  </si>
  <si>
    <t>DTXSID80882563</t>
  </si>
  <si>
    <t>68227-94-1 (name too long)</t>
  </si>
  <si>
    <t>68227-94-1</t>
  </si>
  <si>
    <t>DTXSID00837656</t>
  </si>
  <si>
    <t>1,1,1-Trifluoro-4-[(propan-2-yl)amino]-2-(trifluoromethyl)butan-2-ol</t>
  </si>
  <si>
    <t>824954-69-0</t>
  </si>
  <si>
    <t>BRNGQCFHUVBMTF-UHFFFAOYSA-N</t>
  </si>
  <si>
    <t>CC(C)NCCC(O)(C(F)(F)F)C(F)(F)F</t>
  </si>
  <si>
    <t>InChI=1S/C8H13F6NO/c1-5(2)15-4-3-6(16,7(9,10)11)8(12,13)14/h5,15-16H,3-4H2,1-2H3</t>
  </si>
  <si>
    <t>C8H13F6NO</t>
  </si>
  <si>
    <t>253.188</t>
  </si>
  <si>
    <t>253.090133</t>
  </si>
  <si>
    <t>DTXSID3071359</t>
  </si>
  <si>
    <t>Tridecafluoro-N-methylhexanesulphonamide</t>
  </si>
  <si>
    <t>68259-15-4</t>
  </si>
  <si>
    <t>HPPDPHZGXWMRHN-UHFFFAOYSA-N</t>
  </si>
  <si>
    <t>1,1,2,2,3,3,4,4,5,5,6,6,6-Tridecafluoro-N-methylhexane-1-sulfonamide</t>
  </si>
  <si>
    <t>CNS(=O)(=O)C(F)(F)C(F)(F)C(F)(F)C(F)(F)C(F)(F)C(F)(F)F</t>
  </si>
  <si>
    <t>InChI=1S/C7H4F13NO2S/c1-21-24(22,23)7(19,20)5(14,15)3(10,11)2(8,9)4(12,13)6(16,17)18/h21H,1H3</t>
  </si>
  <si>
    <t>C7H4F13NO2S</t>
  </si>
  <si>
    <t>413.15</t>
  </si>
  <si>
    <t>412.975516</t>
  </si>
  <si>
    <t>DTXSID30897687</t>
  </si>
  <si>
    <t>Methanol, reaction products with diethylenetriamine and reduced polymd. oxidized 1,1,2,3,3,3-hexafluoro-1-propene</t>
  </si>
  <si>
    <t>161212-13-1</t>
  </si>
  <si>
    <t>DTXSID80575766</t>
  </si>
  <si>
    <t>1,1,2,2,3,3,4,5,5,6-Decafluoro-4,6-dimethylcyclohexane</t>
  </si>
  <si>
    <t>29917-43-9</t>
  </si>
  <si>
    <t>VLDUFRVSJHNFSP-UHFFFAOYSA-N</t>
  </si>
  <si>
    <t>CC1(F)C(F)(F)C(C)(F)C(F)(F)C(F)(F)C1(F)F</t>
  </si>
  <si>
    <t>InChI=1S/C8H6F10/c1-3(9)5(11,12)4(2,10)7(15,16)8(17,18)6(3,13)14/h1-2H3</t>
  </si>
  <si>
    <t>C8H6F10</t>
  </si>
  <si>
    <t>292.12</t>
  </si>
  <si>
    <t>292.030982</t>
  </si>
  <si>
    <t>DTXSID70617583</t>
  </si>
  <si>
    <t>2,3-Diphenyl-5,5-bis(trifluoromethyl)-2,5-dihydro-1,2,4-oxadiazole</t>
  </si>
  <si>
    <t>62457-66-3</t>
  </si>
  <si>
    <t>PPPUPOZMCLGYOJ-UHFFFAOYSA-N</t>
  </si>
  <si>
    <t>FC(F)(F)C1(ON(C(=N1)C1=CC=CC=C1)C1=CC=CC=C1)C(F)(F)F</t>
  </si>
  <si>
    <t>InChI=1S/C16H10F6N2O/c17-15(18,19)14(16(20,21)22)23-13(11-7-3-1-4-8-11)24(25-14)12-9-5-2-6-10-12/h1-10H</t>
  </si>
  <si>
    <t>DTXSID70407229</t>
  </si>
  <si>
    <t>2,2,3,3-tetrafluoro-1-piperidin-1-ylpropan-1-one</t>
  </si>
  <si>
    <t>300403-32-1</t>
  </si>
  <si>
    <t>MRUOODGITQHXMV-UHFFFAOYSA-N</t>
  </si>
  <si>
    <t>2,2,3,3-Tetrafluoro-1-(piperidin-1-yl)propan-1-one</t>
  </si>
  <si>
    <t>FC(F)C(F)(F)C(=O)N1CCCCC1</t>
  </si>
  <si>
    <t>InChI=1S/C8H11F4NO/c9-6(10)8(11,12)7(14)13-4-2-1-3-5-13/h6H,1-5H2</t>
  </si>
  <si>
    <t>C8H11F4NO</t>
  </si>
  <si>
    <t>213.176</t>
  </si>
  <si>
    <t>213.077677</t>
  </si>
  <si>
    <t>DTXSID50536980</t>
  </si>
  <si>
    <t>2,2,3,3-Tetrafluoro-3-(methylsulfanyl)propanoic acid</t>
  </si>
  <si>
    <t>77705-92-1</t>
  </si>
  <si>
    <t>ZWBMALRBYQLPIM-UHFFFAOYSA-N</t>
  </si>
  <si>
    <t>CSC(F)(F)C(F)(F)C(O)=O</t>
  </si>
  <si>
    <t>InChI=1S/C4H4F4O2S/c1-11-4(7,8)3(5,6)2(9)10/h1H3,(H,9,10)</t>
  </si>
  <si>
    <t>DTXSID40320633</t>
  </si>
  <si>
    <t>1,1,1,3,3,3-Hexafluoro-2-[5-(2-methyl-2-propanyl)-1,1-dioxido-3,3-bis(trifluoromethyl)-3H-2,1-benzoxathiol-7-yl]-2-propanol</t>
  </si>
  <si>
    <t>84649-60-5</t>
  </si>
  <si>
    <t>MLZNDSXDGKJYNE-UHFFFAOYSA-N</t>
  </si>
  <si>
    <t>5-tert-Butyl-7-(1,1,1,3,3,3-hexafluoro-2-hydroxypropan-2-yl)-3,3-bis(trifluoromethyl)-2,1lambda~6~-benzoxathiole-1,1(3H)-dione</t>
  </si>
  <si>
    <t>CC(C)(C)C1=CC2=C(C(=C1)C(O)(C(F)(F)F)C(F)(F)F)S(=O)(=O)OC2(C(F)(F)F)C(F)(F)F</t>
  </si>
  <si>
    <t>InChI=1S/C16H12F12O4S/c1-10(2,3)6-4-7(11(29,13(17,18)19)14(20,21)22)9-8(5-6)12(15(23,24)25,16(26,27)28)32-33(9,30)31/h4-5,29H,1-3H3</t>
  </si>
  <si>
    <t>C16H12F12O4S</t>
  </si>
  <si>
    <t>528.31</t>
  </si>
  <si>
    <t>528.026468</t>
  </si>
  <si>
    <t>DTXSID00533681</t>
  </si>
  <si>
    <t>2-[(2,2,3,3-Tetrafluoropropyl)sulfanyl]phenol</t>
  </si>
  <si>
    <t>90314-95-7</t>
  </si>
  <si>
    <t>LQRLRQWWWGXWAM-UHFFFAOYSA-N</t>
  </si>
  <si>
    <t>OC1=CC=CC=C1SCC(F)(F)C(F)F</t>
  </si>
  <si>
    <t>InChI=1S/C9H8F4OS/c10-8(11)9(12,13)5-15-7-4-2-1-3-6(7)14/h1-4,8,14H,5H2</t>
  </si>
  <si>
    <t>C9H8F4OS</t>
  </si>
  <si>
    <t>240.22</t>
  </si>
  <si>
    <t>240.023199</t>
  </si>
  <si>
    <t>DTXSID60934291</t>
  </si>
  <si>
    <t>11-(4-{[5-(4,4,5,5,5-Pentafluoropentane-1-sulfonyl)pentyl]oxy}phenyl)estra-1(10),2,4-triene-3,17-diol</t>
  </si>
  <si>
    <t>151555-47-4</t>
  </si>
  <si>
    <t>SDCUWFRXMLQNCS-JGNCIJAKSA-N</t>
  </si>
  <si>
    <t>(17S)-11-(4-{[5-(4,4,5,5,5-Pentafluoropentane-1-sulfonyl)pentyl]oxy}phenyl)estra-1(10),2,4-triene-3,17-diol</t>
  </si>
  <si>
    <t>[H][C@]1(O)CC[C@@]2([H])[C@]3([H])CCC4=CC(O)=CC=C4[C@@]3([H])C([H])(C[C@]12C)C1=CC=C(OCCCCCS(=O)(=O)CCCC(F)(F)C(F)(F)F)C=C1</t>
  </si>
  <si>
    <t>InChI=1S/C34H43F5O5S/c1-32-21-28(31-26-13-9-24(40)20-23(26)8-12-27(31)29(32)14-15-30(32)41)22-6-10-25(11-7-22)44-17-3-2-4-18-45(42,43)19-5-16-33(35,36)34(37,38)39/h6-7,9-11,13,20,27-31,40-41H,2-5,8,12,14-19,21H2,1H3/t27-,28?,29-,30-,31+,32-/m0/s1</t>
  </si>
  <si>
    <t>C34H43F5O5S</t>
  </si>
  <si>
    <t>658.77</t>
  </si>
  <si>
    <t>658.275136</t>
  </si>
  <si>
    <t>DTXSID60963389</t>
  </si>
  <si>
    <t>Tetraethyl (3,3,4,4-tetrafluorocyclobut-1-ene-1,2-diyl)bis(phosphonate)</t>
  </si>
  <si>
    <t>4545-92-0</t>
  </si>
  <si>
    <t>COQMETRYGZYKBA-UHFFFAOYSA-N</t>
  </si>
  <si>
    <t>CCOP(=O)(OCC)C1=C(C(F)(F)C1(F)F)P(=O)(OCC)OCC</t>
  </si>
  <si>
    <t>InChI=1S/C12H20F4O6P2/c1-5-19-23(17,20-6-2)9-10(12(15,16)11(9,13)14)24(18,21-7-3)22-8-4/h5-8H2,1-4H3</t>
  </si>
  <si>
    <t>C12H20F4O6P2</t>
  </si>
  <si>
    <t>398.227</t>
  </si>
  <si>
    <t>398.067125</t>
  </si>
  <si>
    <t>DTXSID20892585</t>
  </si>
  <si>
    <t>12:2 Fluorotelomer thioether amido sulfonic acid</t>
  </si>
  <si>
    <t>1513864-07-7</t>
  </si>
  <si>
    <t>MLRBWXVBYIXMHE-UHFFFAOYSA-N</t>
  </si>
  <si>
    <t>2-Methyl-2-{3-[(3,3,4,4,5,5,6,6,7,7,8,8,9,9,10,10,11,11,12,12,13,13,14,14,14-pentacosafluorotetradecyl)sulfanyl]propanamido}propane-1-sulfonic acid</t>
  </si>
  <si>
    <t>CC(C)(CS(O)(=O)=O)NC(=O)CCSCCC(F)(F)C(F)(F)C(F)(F)C(F)(F)C(F)(F)C(F)(F)C(F)(F)C(F)(F)C(F)(F)C(F)(F)C(F)(F)C(F)(F)F</t>
  </si>
  <si>
    <t>InChI=1S/C21H18F25NO4S2/c1-9(2,7-53(49,50)51)47-8(48)3-5-52-6-4-10(22,23)11(24,25)12(26,27)13(28,29)14(30,31)15(32,33)16(34,35)17(36,37)18(38,39)19(40,41)20(42,43)21(44,45)46/h3-7H2,1-2H3,(H,47,48)(H,49,50,51)</t>
  </si>
  <si>
    <t>C21H18F25NO4S2</t>
  </si>
  <si>
    <t>887.46</t>
  </si>
  <si>
    <t>887.027804</t>
  </si>
  <si>
    <t>DTXSID20731440</t>
  </si>
  <si>
    <t>1,1,1,2,2,3,3-Heptafluoro-3-(fluoromethoxy)propane</t>
  </si>
  <si>
    <t>184899-81-8</t>
  </si>
  <si>
    <t>XOFRNKSLTXTYFI-UHFFFAOYSA-N</t>
  </si>
  <si>
    <t>FCOC(F)(F)C(F)(F)C(F)(F)F</t>
  </si>
  <si>
    <t>InChI=1S/C4H2F8O/c5-1-13-4(11,12)2(6,7)3(8,9)10/h1H2</t>
  </si>
  <si>
    <t>DTXSID301035180</t>
  </si>
  <si>
    <t>3-{(Perfluorodecanesulfonyl)[3-(trimethylazaniumyl)propyl]amino}propanoate</t>
  </si>
  <si>
    <t>NOCAS_1035180</t>
  </si>
  <si>
    <t>LWXWIXXXFYKEDO-UHFFFAOYSA-N</t>
  </si>
  <si>
    <t>C[N+](C)(C)CCCN(CCC([O-])=O)S(=O)(=O)C(F)(F)C(F)(F)C(F)(F)C(F)(F)C(F)(F)C(F)(F)C(F)(F)C(F)(F)C(F)(F)C(F)(F)F</t>
  </si>
  <si>
    <t>InChI=1S/C19H19F21N2O4S/c1-42(2,3)8-4-6-41(7-5-9(43)44)47(45,46)19(39,40)17(34,35)15(30,31)13(26,27)11(22,23)10(20,21)12(24,25)14(28,29)16(32,33)18(36,37)38/h4-8H2,1-3H3</t>
  </si>
  <si>
    <t>DTXSID60456120</t>
  </si>
  <si>
    <t>4,4,5,5,5-pentafluoropentan-2-one</t>
  </si>
  <si>
    <t>77893-59-5</t>
  </si>
  <si>
    <t>CIOUKPWMVUTXHK-UHFFFAOYSA-N</t>
  </si>
  <si>
    <t>4,4,5,5,5-Pentafluoropentan-2-one</t>
  </si>
  <si>
    <t>CC(=O)CC(F)(F)C(F)(F)F</t>
  </si>
  <si>
    <t>InChI=1S/C5H5F5O/c1-3(11)2-4(6,7)5(8,9)10/h2H2,1H3</t>
  </si>
  <si>
    <t>DTXSID50860712</t>
  </si>
  <si>
    <t>8:2 Fluorotelomer sulfonamido propyl methyl amino acetic acid</t>
  </si>
  <si>
    <t>NOCAS_860712</t>
  </si>
  <si>
    <t>SJGTWVYRTHIUMD-UHFFFAOYSA-N</t>
  </si>
  <si>
    <t>CN(CCCNS(=O)(=O)CCC(F)(F)C(F)(F)C(F)(F)C(F)(F)C(F)(F)C(F)(F)C(F)(F)C(F)(F)F)CC(O)=O</t>
  </si>
  <si>
    <t>InChI=1S/C16H17F17N2O4S/c1-35(7-8(36)37)5-2-4-34-40(38,39)6-3-9(17,18)10(19,20)11(21,22)12(23,24)13(25,26)14(27,28)15(29,30)16(31,32)33/h34H,2-7H2,1H3,(H,36,37)</t>
  </si>
  <si>
    <t>C16H17F17N2O4S</t>
  </si>
  <si>
    <t>656.35</t>
  </si>
  <si>
    <t>656.063757</t>
  </si>
  <si>
    <t>DTXSID301029305</t>
  </si>
  <si>
    <t>68227-95-2 (name too long)</t>
  </si>
  <si>
    <t>68227-95-2</t>
  </si>
  <si>
    <t>DTXSID60895959</t>
  </si>
  <si>
    <t>N-[3-(Dimethylamino)propyl]perfluorobutanamide</t>
  </si>
  <si>
    <t>64790-29-0</t>
  </si>
  <si>
    <t>ZWLUCJNJSFZMTB-UHFFFAOYSA-N</t>
  </si>
  <si>
    <t>N-[3-(Dimethylamino)propyl]-2,2,3,3,4,4,4-heptafluorobutanamide</t>
  </si>
  <si>
    <t>CN(C)CCCNC(=O)C(F)(F)C(F)(F)C(F)(F)F</t>
  </si>
  <si>
    <t>InChI=1S/C9H13F7N2O/c1-18(2)5-3-4-17-6(19)7(10,11)8(12,13)9(14,15)16/h3-5H2,1-2H3,(H,17,19)</t>
  </si>
  <si>
    <t>C9H13F7N2O</t>
  </si>
  <si>
    <t>298.205</t>
  </si>
  <si>
    <t>298.091610</t>
  </si>
  <si>
    <t>DTXSID40239594</t>
  </si>
  <si>
    <t>Ammonium bis((perfluorodecyl)ethyl) phosphate</t>
  </si>
  <si>
    <t>93776-21-7</t>
  </si>
  <si>
    <t>MUIQKLWXCDMTSP-UHFFFAOYSA-N</t>
  </si>
  <si>
    <t>Ammonium bis(3,3,4,4,5,5,6,6,7,7,8,8,9,9,10,10,11,11,12,12,12-henicosafluorododecyl) phosphate</t>
  </si>
  <si>
    <t>[NH4+].[O-]P(=O)(OCCC(F)(F)C(F)(F)C(F)(F)C(F)(F)C(F)(F)C(F)(F)C(F)(F)C(F)(F)C(F)(F)C(F)(F)F)OCCC(F)(F)C(F)(F)C(F)(F)C(F)(F)C(F)(F)C(F)(F)C(F)(F)C(F)(F)C(F)(F)C(F)(F)F</t>
  </si>
  <si>
    <t>InChI=1S/C24H9F42O4P.H3N/c25-5(26,7(29,30)9(33,34)11(37,38)13(41,42)15(45,46)17(49,50)19(53,54)21(57,58)23(61,62)63)1-3-69-71(67,68)70-4-2-6(27,28)8(31,32)10(35,36)12(39,40)14(43,44)16(47,48)18(51,52)20(55,56)22(59,60)24(64,65)66;/h1-4H2,(H,67,68);1H3</t>
  </si>
  <si>
    <t>C24H12F42NO4P</t>
  </si>
  <si>
    <t>1207.27</t>
  </si>
  <si>
    <t>1206.983328</t>
  </si>
  <si>
    <t>DTXSID40833359</t>
  </si>
  <si>
    <t>1-Methyl-4-[2-(1,1,2,2,3,3,4,4,5,5,6,6,6-tridecafluorohexane-1-sulfonyl)ethenyl]benzene</t>
  </si>
  <si>
    <t>86525-51-1</t>
  </si>
  <si>
    <t>ZNMBSYHEOLVZLE-UHFFFAOYSA-N</t>
  </si>
  <si>
    <t>CC1=CC=C(C=CS(=O)(=O)C(F)(F)C(F)(F)C(F)(F)C(F)(F)C(F)(F)C(F)(F)F)C=C1</t>
  </si>
  <si>
    <t>InChI=1S/C15H9F13O2S/c1-8-2-4-9(5-3-8)6-7-31(29,30)15(27,28)13(22,23)11(18,19)10(16,17)12(20,21)14(24,25)26/h2-7H,1H3</t>
  </si>
  <si>
    <t>C15H9F13O2S</t>
  </si>
  <si>
    <t>500.27</t>
  </si>
  <si>
    <t>500.011567</t>
  </si>
  <si>
    <t>DTXSID80880246</t>
  </si>
  <si>
    <t>Perfluoro-3-oxapent-4-enesulfonyl fluoride</t>
  </si>
  <si>
    <t>29514-94-1</t>
  </si>
  <si>
    <t>VQUGQIYAVYQSAB-UHFFFAOYSA-N</t>
  </si>
  <si>
    <t>1,1,2,2-Tetrafluoro-2-[(trifluoroethenyl)oxy]ethane-1-sulfonyl fluoride</t>
  </si>
  <si>
    <t>FC(F)=C(F)OC(F)(F)C(F)(F)S(F)(=O)=O</t>
  </si>
  <si>
    <t>InChI=1S/C4F8O3S/c5-1(6)2(7)15-3(8,9)4(10,11)16(12,13)14</t>
  </si>
  <si>
    <t>C4F8O3S</t>
  </si>
  <si>
    <t>280.09</t>
  </si>
  <si>
    <t>279.944040</t>
  </si>
  <si>
    <t>DTXSID201035125</t>
  </si>
  <si>
    <t>Dichloro(3,3,4,4,5,5,6,6,7,7,8,8,9,9,10,10,10-heptadecafluorodecyl)(pentafluorophenyl)silane</t>
  </si>
  <si>
    <t>2400991-07-1</t>
  </si>
  <si>
    <t>NTKGEXLPURZLFE-UHFFFAOYSA-N</t>
  </si>
  <si>
    <t>FC1=C(F)C(F)=C(C(F)=C1F)[Si](Cl)(Cl)CCC(F)(F)C(F)(F)C(F)(F)C(F)(F)C(F)(F)C(F)(F)C(F)(F)C(F)(F)F</t>
  </si>
  <si>
    <t>InChI=1S/C16H4Cl2F22Si/c17-41(18,8-6(22)4(20)3(19)5(21)7(8)23)2-1-9(24,25)10(26,27)11(28,29)12(30,31)13(32,33)14(34,35)15(36,37)16(38,39)40/h1-2H2</t>
  </si>
  <si>
    <t>C16H4Cl2F22Si</t>
  </si>
  <si>
    <t>713.16</t>
  </si>
  <si>
    <t>711.910802</t>
  </si>
  <si>
    <t>DTXSID30544381</t>
  </si>
  <si>
    <t>3,3,3-Trifluoro-N,2-bis(trifluoromethyl)propanamide</t>
  </si>
  <si>
    <t>103547-54-2</t>
  </si>
  <si>
    <t>FKYFSIMRGXJBLM-UHFFFAOYSA-N</t>
  </si>
  <si>
    <t>FC(F)(F)NC(=O)C(C(F)(F)F)C(F)(F)F</t>
  </si>
  <si>
    <t>InChI=1S/C5H2F9NO/c6-3(7,8)1(4(9,10)11)2(16)15-5(12,13)14/h1H,(H,15,16)</t>
  </si>
  <si>
    <t>C5H2F9NO</t>
  </si>
  <si>
    <t>263.063</t>
  </si>
  <si>
    <t>262.999267</t>
  </si>
  <si>
    <t>DTXSID30631826</t>
  </si>
  <si>
    <t>1,1,1,3-Tetrafluoro-4-methyl-2-(trifluoromethyl)pent-2-ene</t>
  </si>
  <si>
    <t>62116-45-4</t>
  </si>
  <si>
    <t>SOBDNVPVFLWNHD-UHFFFAOYSA-N</t>
  </si>
  <si>
    <t>CC(C)C(F)=C(C(F)(F)F)C(F)(F)F</t>
  </si>
  <si>
    <t>InChI=1S/C7H7F7/c1-3(2)4(8)5(6(9,10)11)7(12,13)14/h3H,1-2H3</t>
  </si>
  <si>
    <t>DTXSID101026850</t>
  </si>
  <si>
    <t>1,1,1,2,3,3-Hexafluoro-4-methyl-4-penten-2-ol</t>
  </si>
  <si>
    <t>NOCAS_1026850</t>
  </si>
  <si>
    <t>MUCGSFNHJBPLQJ-UHFFFAOYNA-N</t>
  </si>
  <si>
    <t>CC(=C)C(F)(F)C(O)(F)C(F)(F)F</t>
  </si>
  <si>
    <t>InChI=1/C6H6F6O/c1-3(2)4(7,8)5(9,13)6(10,11)12/h13H,1H2,2H3</t>
  </si>
  <si>
    <t>DTXSID40795347</t>
  </si>
  <si>
    <t>[2,2-Bis(1,1,2,2,3,3,4,4,4-nonafluorobutane-1-sulfonyl)ethenyl]benzene</t>
  </si>
  <si>
    <t>63551-09-7</t>
  </si>
  <si>
    <t>HTCBTJKSNUSLTL-UHFFFAOYSA-N</t>
  </si>
  <si>
    <t>FC(F)(F)C(F)(F)C(F)(F)C(F)(F)S(=O)(=O)C(=CC1=CC=CC=C1)S(=O)(=O)C(F)(F)C(F)(F)C(F)(F)C(F)(F)F</t>
  </si>
  <si>
    <t>InChI=1S/C16H6F18O4S2/c17-9(18,13(25,26)27)11(21,22)15(31,32)39(35,36)8(6-7-4-2-1-3-5-7)40(37,38)16(33,34)12(23,24)10(19,20)14(28,29)30/h1-6H</t>
  </si>
  <si>
    <t>C16H6F18O4S2</t>
  </si>
  <si>
    <t>668.31</t>
  </si>
  <si>
    <t>667.942008</t>
  </si>
  <si>
    <t>DTXSID00108095</t>
  </si>
  <si>
    <t>Sulfonamides, C4-8-alkane, perfluoro, N-ethyl-N-(hydroxyethyl), reaction products with 2-ethyl-1-hexanol and polymethylenepolyphenylene isocyanate</t>
  </si>
  <si>
    <t>160901-25-7</t>
  </si>
  <si>
    <t>DTXSID301019128</t>
  </si>
  <si>
    <t>2,2,3,3,3-pentafluoro-N-(3H-1,2,4-triazol-3-yl)propanamide</t>
  </si>
  <si>
    <t>NOCAS_1019128</t>
  </si>
  <si>
    <t>SYVBYMQVZXBVAZ-UHFFFAOYSA-N</t>
  </si>
  <si>
    <t>2,2,3,3,3-Pentafluoro-N-(3H-1,2,4-triazol-3-yl)propanamide</t>
  </si>
  <si>
    <t>[H]C1=NC(NC(=O)C(F)(F)C(F)(F)F)N=N1</t>
  </si>
  <si>
    <t>InChI=1/C5H3F5N4O/c6-4(7,5(8,9)10)2(15)13-3-11-1-12-14-3/h1,3H,(H,13,15)</t>
  </si>
  <si>
    <t>C5H3F5N4O</t>
  </si>
  <si>
    <t>230.098</t>
  </si>
  <si>
    <t>230.022702</t>
  </si>
  <si>
    <t>DTXSID801035397</t>
  </si>
  <si>
    <t>3-Chloro-perfluorodecanoic acid</t>
  </si>
  <si>
    <t>NOCAS_1035397</t>
  </si>
  <si>
    <t>SGEZUGMTGKXPDF-UHFFFAOYNA-N</t>
  </si>
  <si>
    <t>OC(=O)C(F)(F)C(F)(Cl)C(F)(F)C(F)(F)C(F)(F)C(F)(F)C(F)(F)C(F)(F)C(F)(F)F</t>
  </si>
  <si>
    <t>InChI=1/C10HClF18O2/c11-3(14,2(12,13)1(30)31)4(15,16)5(17,18)6(19,20)7(21,22)8(23,24)9(25,26)10(27,28)29/h(H,30,31)</t>
  </si>
  <si>
    <t>C10HClF18O2</t>
  </si>
  <si>
    <t>530.54</t>
  </si>
  <si>
    <t>529.937764</t>
  </si>
  <si>
    <t>DTXSID90411005</t>
  </si>
  <si>
    <t>6-chloro-N-[3-[(6-chloro-2,2,3,3,4,4,5,5,6,6-decafluorohexanoyl)amino]-2,2-dimethylpropyl]-2,2,3,3,4,4,5,5,6,6-decafluorohexanamide</t>
  </si>
  <si>
    <t>6396-81-2</t>
  </si>
  <si>
    <t>BQGOKCTWQMIFQD-UHFFFAOYSA-N</t>
  </si>
  <si>
    <t>N,N'-(2,2-Dimethylpropane-1,3-diyl)bis(6-chloro-2,2,3,3,4,4,5,5,6,6-decafluorohexanamide)</t>
  </si>
  <si>
    <t>CC(C)(CNC(=O)C(F)(F)C(F)(F)C(F)(F)C(F)(F)C(F)(F)Cl)CNC(=O)C(F)(F)C(F)(F)C(F)(F)C(F)(F)C(F)(F)Cl</t>
  </si>
  <si>
    <t>InChI=1S/C17H12Cl2F20N2O2/c1-7(2,3-40-5(42)8(20,21)10(24,25)12(28,29)14(32,33)16(18,36)37)4-41-6(43)9(22,23)11(26,27)13(30,31)15(34,35)17(19,38)39/h3-4H2,1-2H3,(H,40,42)(H,41,43)</t>
  </si>
  <si>
    <t>C17H12Cl2F20N2O2</t>
  </si>
  <si>
    <t>727.16</t>
  </si>
  <si>
    <t>725.995646</t>
  </si>
  <si>
    <t>DTXSID10504049</t>
  </si>
  <si>
    <t>5-Phenyl-3,3-bis(trifluoromethyl)-3H-1,2,4-diselenazole</t>
  </si>
  <si>
    <t>67213-20-1</t>
  </si>
  <si>
    <t>XSKZFCTUTBCNCP-UHFFFAOYSA-N</t>
  </si>
  <si>
    <t>FC(F)(F)C1([Se][Se]C(=N1)C1=CC=CC=C1)C(F)(F)F</t>
  </si>
  <si>
    <t>InChI=1S/C10H5F6NSe2/c11-9(12,13)8(10(14,15)16)17-7(18-19-8)6-4-2-1-3-5-6/h1-5H</t>
  </si>
  <si>
    <t>C10H5F6NSe2</t>
  </si>
  <si>
    <t>411.089</t>
  </si>
  <si>
    <t>412.865662</t>
  </si>
  <si>
    <t>DTXSID80880943</t>
  </si>
  <si>
    <t>Perfluoro(3-(1-(ethenyloxy)propan-2-yloxy)propanenitrile)</t>
  </si>
  <si>
    <t>69804-19-9</t>
  </si>
  <si>
    <t>LYIPDZSLYLDLCU-UHFFFAOYSA-N</t>
  </si>
  <si>
    <t>2,2,3,3-Tetrafluoro-3-({1,1,1,2,3,3-hexafluoro-3-[(trifluoroethenyl)oxy]propan-2-yl}oxy)propanenitrile</t>
  </si>
  <si>
    <t>FC(F)=C(F)OC(F)(F)C(F)(OC(F)(F)C(F)(F)C#N)C(F)(F)F</t>
  </si>
  <si>
    <t>InChI=1S/C8F13NO2/c9-2(10)3(11)23-8(20,21)5(14,6(15,16)17)24-7(18,19)4(12,13)1-22</t>
  </si>
  <si>
    <t>C8F13NO2</t>
  </si>
  <si>
    <t>389.072</t>
  </si>
  <si>
    <t>388.972144</t>
  </si>
  <si>
    <t>DTXSID10240137</t>
  </si>
  <si>
    <t>Methyl 4-(1,1,2,2-tetrafluoroethoxy)benzoate</t>
  </si>
  <si>
    <t>93982-47-9</t>
  </si>
  <si>
    <t>XBSLEPDQBBJDSJ-UHFFFAOYSA-N</t>
  </si>
  <si>
    <t>COC(=O)C1=CC=C(OC(F)(F)C(F)F)C=C1</t>
  </si>
  <si>
    <t>InChI=1S/C10H8F4O3/c1-16-8(15)6-2-4-7(5-3-6)17-10(13,14)9(11)12/h2-5,9H,1H3</t>
  </si>
  <si>
    <t>C10H8F4O3</t>
  </si>
  <si>
    <t>252.165</t>
  </si>
  <si>
    <t>252.040957</t>
  </si>
  <si>
    <t>DTXSID30880130</t>
  </si>
  <si>
    <t>Tris(2,2,3,3,4,4,5,5-octafluoropentyl) phosphate</t>
  </si>
  <si>
    <t>355-86-2</t>
  </si>
  <si>
    <t>BSOLVVCARHZLMT-UHFFFAOYSA-N</t>
  </si>
  <si>
    <t>FC(F)C(F)(F)C(F)(F)C(F)(F)COP(=O)(OCC(F)(F)C(F)(F)C(F)(F)C(F)F)OCC(F)(F)C(F)(F)C(F)(F)C(F)F</t>
  </si>
  <si>
    <t>InChI=1S/C15H9F24O4P/c16-4(17)10(28,29)13(34,35)7(22,23)1-41-44(40,42-2-8(24,25)14(36,37)11(30,31)5(18)19)43-3-9(26,27)15(38,39)12(32,33)6(20)21/h4-6H,1-3H2</t>
  </si>
  <si>
    <t>C15H9F24O4P</t>
  </si>
  <si>
    <t>740.168</t>
  </si>
  <si>
    <t>739.985522</t>
  </si>
  <si>
    <t>DTXSID50638594</t>
  </si>
  <si>
    <t>Sodium 6,6,7,7,8,8,8-heptafluoro-2,2-dimethyl-3,5-dioxooctan-4-ide</t>
  </si>
  <si>
    <t>24347-13-5</t>
  </si>
  <si>
    <t>ZUUSBUKWYZEIFN-UHFFFAOYSA-N</t>
  </si>
  <si>
    <t>[Na+].CC(C)(C)C(=O)[CH-]C(=O)C(F)(F)C(F)(F)C(F)(F)F</t>
  </si>
  <si>
    <t>InChI=1S/C10H10F7O2.Na/c1-7(2,3)5(18)4-6(19)8(11,12)9(13,14)10(15,16)17;/h4H,1-3H3;/q-1;+1</t>
  </si>
  <si>
    <t>C10H10F7NaO2</t>
  </si>
  <si>
    <t>318.167</t>
  </si>
  <si>
    <t>318.046671</t>
  </si>
  <si>
    <t>DTXSID10447205</t>
  </si>
  <si>
    <t>Ethyl 3,3,4,4-tetrafluorobutanoate</t>
  </si>
  <si>
    <t>106693-03-2</t>
  </si>
  <si>
    <t>ZRBVCJHDDZODQR-UHFFFAOYSA-N</t>
  </si>
  <si>
    <t>CCOC(=O)CC(F)(F)C(F)F</t>
  </si>
  <si>
    <t>InChI=1S/C6H8F4O2/c1-2-12-4(11)3-6(9,10)5(7)8/h5H,2-3H2,1H3</t>
  </si>
  <si>
    <t>DTXSID401034309</t>
  </si>
  <si>
    <t>N,N-Dibutyl-2-(perfluorotridecyl)ethanaminium nitrate</t>
  </si>
  <si>
    <t>94817-82-0</t>
  </si>
  <si>
    <t>NZCIBHVVJMPKKO-UHFFFAOYSA-O</t>
  </si>
  <si>
    <t>[O-][N+]([O-])=O.CCCC[NH+](CCCC)CCC(F)(F)C(F)(F)C(F)(F)C(F)(F)C(F)(F)C(F)(F)C(F)(F)C(F)(F)C(F)(F)C(F)(F)C(F)(F)C(F)(F)C(F)(F)F</t>
  </si>
  <si>
    <t>InChI=1S/C23H22F27N.NO3/c1-3-5-8-51(9-6-4-2)10-7-11(24,25)12(26,27)13(28,29)14(30,31)15(32,33)16(34,35)17(36,37)18(38,39)19(40,41)20(42,43)21(44,45)22(46,47)23(48,49)50;2-1(3)4/h3-10H2,1-2H3;/q;-1/p+1</t>
  </si>
  <si>
    <t>C23H23F27N2O3</t>
  </si>
  <si>
    <t>888.405</t>
  </si>
  <si>
    <t>888.127753</t>
  </si>
  <si>
    <t>DTXSID6072051</t>
  </si>
  <si>
    <t>Bis(2-hydroxyethyl)ammonium perfluoropentanesulfonate</t>
  </si>
  <si>
    <t>70225-17-1</t>
  </si>
  <si>
    <t>YCMYOAOBWUIFST-UHFFFAOYSA-N</t>
  </si>
  <si>
    <t>2-Hydroxy-N-(2-hydroxyethyl)ethan-1-aminium undecafluoropentane-1-sulfonate</t>
  </si>
  <si>
    <t>OCC[NH2+]CCO.[O-]S(=O)(=O)C(F)(F)C(F)(F)C(F)(F)C(F)(F)C(F)(F)F</t>
  </si>
  <si>
    <t>InChI=1S/C5HF11O3S.C4H11NO2/c6-1(7,2(8,9)4(12,13)14)3(10,11)5(15,16)20(17,18)19;6-3-1-5-2-4-7/h(H,17,18,19);5-7H,1-4H2</t>
  </si>
  <si>
    <t>C9H12F11NO5S</t>
  </si>
  <si>
    <t>455.24</t>
  </si>
  <si>
    <t>455.026053</t>
  </si>
  <si>
    <t>DTXSID701033017</t>
  </si>
  <si>
    <t>1-Bromoperfluoroundecane</t>
  </si>
  <si>
    <t>172155-03-2</t>
  </si>
  <si>
    <t>UBWIFQLGAHSKNN-UHFFFAOYSA-N</t>
  </si>
  <si>
    <t>FC(F)(F)C(F)(F)C(F)(F)C(F)(F)C(F)(F)C(F)(F)C(F)(F)C(F)(F)C(F)(F)C(F)(F)C(F)(F)Br</t>
  </si>
  <si>
    <t>InChI=1S/C11BrF23/c12-10(31,32)8(27,28)6(23,24)4(19,20)2(15,16)1(13,14)3(17,18)5(21,22)7(25,26)9(29,30)11(33,34)35</t>
  </si>
  <si>
    <t>C11BrF23</t>
  </si>
  <si>
    <t>648.988</t>
  </si>
  <si>
    <t>647.881611</t>
  </si>
  <si>
    <t>DTXSID701026872</t>
  </si>
  <si>
    <t>1,1,2,2,3,3,4,4-Octafluorobutyl bicyclo[2.2.1]hept-5-ene-2-carboxylate</t>
  </si>
  <si>
    <t>NOCAS_1026872</t>
  </si>
  <si>
    <t>LVOYCOJTLVBGLP-UHFFFAOYNA-N</t>
  </si>
  <si>
    <t>FC(F)C(F)(F)C(F)(F)C(F)(F)OC(=O)C1CC2CC1C=C2</t>
  </si>
  <si>
    <t>InChI=1/C12H10F8O2/c13-9(14)10(15,16)11(17,18)12(19,20)22-8(21)7-4-5-1-2-6(7)3-5/h1-2,5-7,9H,3-4H2</t>
  </si>
  <si>
    <t>C12H10F8O2</t>
  </si>
  <si>
    <t>338.197</t>
  </si>
  <si>
    <t>338.055305</t>
  </si>
  <si>
    <t>DTXSID20541223</t>
  </si>
  <si>
    <t>Cadmium bis(1,1,2,2,3,3,4,4,5,5,6,6,6-tridecafluorohexan-1-ide)</t>
  </si>
  <si>
    <t>104698-09-1</t>
  </si>
  <si>
    <t>HLPWOFAHXKIWPC-UHFFFAOYSA-N</t>
  </si>
  <si>
    <t>[Cd++].F[C-](F)C(F)(F)C(F)(F)C(F)(F)C(F)(F)C(F)(F)F.F[C-](F)C(F)(F)C(F)(F)C(F)(F)C(F)(F)C(F)(F)F</t>
  </si>
  <si>
    <t>InChI=1S/2C6F13.Cd/c2*7-1(8)2(9,10)3(11,12)4(13,14)5(15,16)6(17,18)19;/q2*-1;+2</t>
  </si>
  <si>
    <t>C12CdF26</t>
  </si>
  <si>
    <t>750.504</t>
  </si>
  <si>
    <t>751.861847</t>
  </si>
  <si>
    <t>DTXSID601026817</t>
  </si>
  <si>
    <t>(4-Ethyl-1,1,1,2,2-pentafluoroheptan-4-yl) phosphate</t>
  </si>
  <si>
    <t>NOCAS_1026817</t>
  </si>
  <si>
    <t>JRKDQGJMXAHJOL-UHFFFAOYNA-L</t>
  </si>
  <si>
    <t>CCCC(CC)(CC(F)(F)C(F)(F)F)OP([O-])([O-])=O</t>
  </si>
  <si>
    <t>InChI=1/C9H16F5O4P/c1-3-5-7(4-2,18-19(15,16)17)6-8(10,11)9(12,13)14/h3-6H2,1-2H3,(H2,15,16,17)/p-2</t>
  </si>
  <si>
    <t>C9H14F5O4P</t>
  </si>
  <si>
    <t>312.174</t>
  </si>
  <si>
    <t>312.056084</t>
  </si>
  <si>
    <t>DTXSID801036888</t>
  </si>
  <si>
    <t>13-Hydrido-perfluorotetradecane‐1‐sulfonic acid</t>
  </si>
  <si>
    <t>NOCAS_1036888</t>
  </si>
  <si>
    <t>HSWJVBITYRQVSX-UHFFFAOYNA-N</t>
  </si>
  <si>
    <t>OS(=O)(=O)C(F)(F)C(F)(F)C(F)(F)C(F)(F)C(F)(F)C(F)(F)C(F)(F)C(F)(F)C(F)(F)C(F)(F)C(F)(F)C(F)(F)C(F)C(F)(F)F</t>
  </si>
  <si>
    <t>InChI=1/C14H2F28O3S/c15-1(3(18,19)20)2(16,17)4(21,22)5(23,24)6(25,26)7(27,28)8(29,30)9(31,32)10(33,34)11(35,36)12(37,38)13(39,40)14(41,42)46(43,44)45/h1H,(H,43,44,45)</t>
  </si>
  <si>
    <t>C14H2F28O3S</t>
  </si>
  <si>
    <t>782.18</t>
  </si>
  <si>
    <t>781.927754</t>
  </si>
  <si>
    <t>DTXSID50882595</t>
  </si>
  <si>
    <t>507225-08-3 (name too long)</t>
  </si>
  <si>
    <t>507225-08-3</t>
  </si>
  <si>
    <t>DTXSID501032918</t>
  </si>
  <si>
    <t>2-Chloroperfluoropentane</t>
  </si>
  <si>
    <t>43216-18-8</t>
  </si>
  <si>
    <t>JTMBKTHAZFWVAJ-UHFFFAOYNA-N</t>
  </si>
  <si>
    <t>FC(F)(F)C(F)(F)C(F)(F)C(F)(Cl)C(F)(F)F</t>
  </si>
  <si>
    <t>InChI=1/C5ClF11/c6-1(7,4(12,13)14)2(8,9)3(10,11)5(15,16)17</t>
  </si>
  <si>
    <t>DTXSID901009913</t>
  </si>
  <si>
    <t>Perfluorooctadecanesulfonic acid</t>
  </si>
  <si>
    <t>51604-60-5</t>
  </si>
  <si>
    <t>RBCFKLHQNQUYFE-UHFFFAOYSA-N</t>
  </si>
  <si>
    <t>Heptatriacontafluorooctadecane-1-sulfonic acid</t>
  </si>
  <si>
    <t>OS(=O)(=O)C(F)(F)C(F)(F)C(F)(F)C(F)(F)C(F)(F)C(F)(F)C(F)(F)C(F)(F)C(F)(F)C(F)(F)C(F)(F)C(F)(F)C(F)(F)C(F)(F)C(F)(F)C(F)(F)C(F)(F)C(F)(F)F</t>
  </si>
  <si>
    <t>InChI=1S/C18HF37O3S/c19-1(20,3(23,24)5(27,28)7(31,32)9(35,36)11(39,40)13(43,44)15(47,48)17(51,52)53)2(21,22)4(25,26)6(29,30)8(33,34)10(37,38)12(41,42)14(45,46)16(49,50)18(54,55)59(56,57)58/h(H,56,57,58)</t>
  </si>
  <si>
    <t>C18HF37O3S</t>
  </si>
  <si>
    <t>1000.2</t>
  </si>
  <si>
    <t>999.905557</t>
  </si>
  <si>
    <t>DTXSID80854881</t>
  </si>
  <si>
    <t>1,1,1,2,3,3,5,5,5-Nonafluoro-4-iodo-2-(trifluoromethyl)pentane</t>
  </si>
  <si>
    <t>922524-00-3</t>
  </si>
  <si>
    <t>XNCBATRFONZBGA-UHFFFAOYSA-N</t>
  </si>
  <si>
    <t>FC(F)(F)C(I)C(F)(F)C(F)(C(F)(F)F)C(F)(F)F</t>
  </si>
  <si>
    <t>InChI=1S/C6HF12I/c7-2(8,1(19)3(9,10)11)4(12,5(13,14)15)6(16,17)18/h1H</t>
  </si>
  <si>
    <t>C6HF12I</t>
  </si>
  <si>
    <t>427.959</t>
  </si>
  <si>
    <t>427.893130</t>
  </si>
  <si>
    <t>DTXSID60880229</t>
  </si>
  <si>
    <t>Methyl 4-trifluoroethenoxy-2,2,3,3,4,4-hexafluorobutanoate</t>
  </si>
  <si>
    <t>19190-61-5</t>
  </si>
  <si>
    <t>MBDQOIDXSFHMFM-UHFFFAOYSA-N</t>
  </si>
  <si>
    <t>Methyl 2,2,3,3,4,4-hexafluoro-4-[(trifluoroethenyl)oxy]butanoate</t>
  </si>
  <si>
    <t>COC(=O)C(F)(F)C(F)(F)C(F)(F)OC(F)=C(F)F</t>
  </si>
  <si>
    <t>InChI=1S/C7H3F9O3/c1-18-4(17)5(11,12)6(13,14)7(15,16)19-3(10)2(8)9/h1H3</t>
  </si>
  <si>
    <t>DTXSID10379436</t>
  </si>
  <si>
    <t>cis-1-Iodo-2-(pentafluoroethyl)cyclohexane</t>
  </si>
  <si>
    <t>38787-68-7</t>
  </si>
  <si>
    <t>DSLYPUILDQBYTC-NTSWFWBYSA-N</t>
  </si>
  <si>
    <t>(1R,2R)-1-Iodo-2-(pentafluoroethyl)cyclohexane</t>
  </si>
  <si>
    <t>FC(F)(F)C(F)(F)[C@H]1CCCC[C@H]1I</t>
  </si>
  <si>
    <t>InChI=1S/C8H10F5I/c9-7(10,8(11,12)13)5-3-1-2-4-6(5)14/h5-6H,1-4H2/t5-,6+/m0/s1</t>
  </si>
  <si>
    <t>DTXSID90895341</t>
  </si>
  <si>
    <t>1,1,1,2,2,3,3,4,4,10,10,11,11,12,12,13,13,13-Octadecafluoro-6,8-diiodotridecane</t>
  </si>
  <si>
    <t>40735-21-5</t>
  </si>
  <si>
    <t>CUJYVGKVAYEFKL-UHFFFAOYSA-N</t>
  </si>
  <si>
    <t>FC(F)(F)C(F)(F)C(F)(F)C(F)(F)CC(I)CC(I)CC(F)(F)C(F)(F)C(F)(F)C(F)(F)F</t>
  </si>
  <si>
    <t>InChI=1S/C13H8F18I2/c14-6(15,8(18,19)10(22,23)12(26,27)28)2-4(32)1-5(33)3-7(16,17)9(20,21)11(24,25)13(29,30)31/h4-5H,1-3H2</t>
  </si>
  <si>
    <t>C13H8F18I2</t>
  </si>
  <si>
    <t>759.987</t>
  </si>
  <si>
    <t>759.842800</t>
  </si>
  <si>
    <t>DTXSID80941083</t>
  </si>
  <si>
    <t>2,2-Dimethyl-1-[1,1,3,3,3-pentafluoro-2-(trifluoromethyl)propyl]aziridine</t>
  </si>
  <si>
    <t>19390-80-8</t>
  </si>
  <si>
    <t>WNHJDBRJNYDJNJ-UHFFFAOYSA-N</t>
  </si>
  <si>
    <t>CC1(C)CN1C(F)(F)C(C(F)(F)F)C(F)(F)F</t>
  </si>
  <si>
    <t>InChI=1S/C8H9F8N/c1-5(2)3-17(5)8(15,16)4(6(9,10)11)7(12,13)14/h4H,3H2,1-2H3</t>
  </si>
  <si>
    <t>DTXSID901035883</t>
  </si>
  <si>
    <t>Trimethyl({3‐[2‐(2-(perfluorohexyl)ethanesulfonyl)acetamido]propyl})azanium</t>
  </si>
  <si>
    <t>NOCAS_1035883</t>
  </si>
  <si>
    <t>UALUBWHDRXHNRD-UHFFFAOYSA-O</t>
  </si>
  <si>
    <t>C[N+](C)(C)CCCNC(=O)CS(=O)(=O)CCC(F)(F)C(F)(F)C(F)(F)C(F)(F)C(F)(F)C(F)(F)F</t>
  </si>
  <si>
    <t>InChI=1S/C16H21F13N2O3S/c1-31(2,3)7-4-6-30-10(32)9-35(33,34)8-5-11(17,18)12(19,20)13(21,22)14(23,24)15(25,26)16(27,28)29/h4-9H2,1-3H3/p+1</t>
  </si>
  <si>
    <t>C16H22F13N2O3S</t>
  </si>
  <si>
    <t>569.4</t>
  </si>
  <si>
    <t>569.113806</t>
  </si>
  <si>
    <t>DTXSID601032585</t>
  </si>
  <si>
    <t>3-[(Perfluoroheptyl)methyloxy]-1,2-propanediol</t>
  </si>
  <si>
    <t>126814-95-7</t>
  </si>
  <si>
    <t>NSFNNBQPNCVWFZ-UHFFFAOYNA-N</t>
  </si>
  <si>
    <t>OCC(O)COCC(F)(F)C(F)(F)C(F)(F)C(F)(F)C(F)(F)C(F)(F)C(F)(F)F</t>
  </si>
  <si>
    <t>InChI=1/C11H9F15O3/c12-5(13,3-29-2-4(28)1-27)6(14,15)7(16,17)8(18,19)9(20,21)10(22,23)11(24,25)26/h4,27-28H,1-3H2</t>
  </si>
  <si>
    <t>C11H9F15O3</t>
  </si>
  <si>
    <t>474.166</t>
  </si>
  <si>
    <t>474.031217</t>
  </si>
  <si>
    <t>DTXSID30214072</t>
  </si>
  <si>
    <t>Imidazolidine, 2,2-bis(trifluoromethyl)-, hydrate</t>
  </si>
  <si>
    <t>64038-67-1</t>
  </si>
  <si>
    <t>BGHPNBADFZVYIL-UHFFFAOYSA-N</t>
  </si>
  <si>
    <t>2,2-Bis(trifluoromethyl)imidazolidine--water (1/1)</t>
  </si>
  <si>
    <t>O.FC(F)(F)C1(NCCN1)C(F)(F)F</t>
  </si>
  <si>
    <t>InChI=1S/C5H6F6N2.H2O/c6-4(7,8)3(5(9,10)11)12-1-2-13-3;/h12-13H,1-2H2;1H2</t>
  </si>
  <si>
    <t>C5H8F6N2O</t>
  </si>
  <si>
    <t>226.122</t>
  </si>
  <si>
    <t>226.054082</t>
  </si>
  <si>
    <t>DTXSID20896260</t>
  </si>
  <si>
    <t>N'-(3,3-Dimethyl-3,4-dihydroisoquinolin-1-yl)-2,2,3,3,4,4,4-heptafluorobutanehydrazide</t>
  </si>
  <si>
    <t>304435-60-7</t>
  </si>
  <si>
    <t>URBCHCXZUQVVLP-UHFFFAOYSA-N</t>
  </si>
  <si>
    <t>CC1(C)CC2=CC=CC=C2C(NNC(=O)C(F)(F)C(F)(F)C(F)(F)F)=N1</t>
  </si>
  <si>
    <t>InChI=1S/C15H14F7N3O/c1-12(2)7-8-5-3-4-6-9(8)10(23-12)24-25-11(26)13(16,17)14(18,19)15(20,21)22/h3-6H,7H2,1-2H3,(H,23,24)(H,25,26)</t>
  </si>
  <si>
    <t>C15H14F7N3O</t>
  </si>
  <si>
    <t>385.286</t>
  </si>
  <si>
    <t>385.102509</t>
  </si>
  <si>
    <t>DTXSID60851772</t>
  </si>
  <si>
    <t>6,7-Dichloro-5,5,6,7,7-pentafluoro-4-(trifluoromethyl)hept-1-en-4-ol</t>
  </si>
  <si>
    <t>594840-40-1</t>
  </si>
  <si>
    <t>BZIAMCOFUCEUEE-UHFFFAOYSA-N</t>
  </si>
  <si>
    <t>OC(CC=C)(C(F)(F)F)C(F)(F)C(F)(Cl)C(F)(F)Cl</t>
  </si>
  <si>
    <t>InChI=1S/C8H6Cl2F8O/c1-2-3-4(19,8(16,17)18)6(12,13)5(9,11)7(10,14)15/h2,19H,1,3H2</t>
  </si>
  <si>
    <t>C8H6Cl2F8O</t>
  </si>
  <si>
    <t>341.02</t>
  </si>
  <si>
    <t>339.966795</t>
  </si>
  <si>
    <t>DTXSID901034704</t>
  </si>
  <si>
    <t>4:2 Fluorotelomer sulfonamido propyl methyl amine</t>
  </si>
  <si>
    <t>NOCAS_1034704</t>
  </si>
  <si>
    <t>QPDKOOMPTFKJDS-UHFFFAOYSA-N</t>
  </si>
  <si>
    <t>CNCCCNS(=O)(=O)CCC(F)(F)C(F)(F)C(F)(F)C(F)(F)F</t>
  </si>
  <si>
    <t>InChI=1S/C10H15F9N2O2S/c1-20-4-2-5-21-24(22,23)6-3-7(11,12)8(13,14)9(15,16)10(17,18)19/h20-21H,2-6H2,1H3</t>
  </si>
  <si>
    <t>C10H15F9N2O2S</t>
  </si>
  <si>
    <t>398.29</t>
  </si>
  <si>
    <t>398.071052</t>
  </si>
  <si>
    <t>DTXSID40880484</t>
  </si>
  <si>
    <t>Fluoroether E-6</t>
  </si>
  <si>
    <t>55154-18-2</t>
  </si>
  <si>
    <t>RPIANCZCOWLFSM-UHFFFAOYSA-N</t>
  </si>
  <si>
    <t>1,1,1,2,4,4,5,7,7,8,10,10,11,13,13,14,16,16,17,19,19,20,20,21,21,21-Hexacosafluoro-5,8,11,14,17-pentakis(trifluoromethyl)-3,6,9,12,15,18-hexaoxahenicosanato</t>
  </si>
  <si>
    <t>FC(OC(F)(F)C(F)(OC(F)(F)C(F)(OC(F)(F)C(F)(OC(F)(F)C(F)(OC(F)(F)C(F)(OC(F)(F)C(F)(F)C(F)(F)F)C(F)(F)F)C(F)(F)F)C(F)(F)F)C(F)(F)F)C(F)(F)F)C(F)(F)F</t>
  </si>
  <si>
    <t>InChI=1S/C20HF41O6/c21-1(2(22,23)24)62-16(52,53)4(27,10(35,36)37)64-18(56,57)6(29,12(41,42)43)66-20(60,61)8(31,14(47,48)49)67-19(58,59)7(30,13(44,45)46)65-17(54,55)5(28,11(38,39)40)63-15(50,51)3(25,26)9(32,33)34/h1H</t>
  </si>
  <si>
    <t>C20HF41O6</t>
  </si>
  <si>
    <t>1116.157</t>
  </si>
  <si>
    <t>1115.911842</t>
  </si>
  <si>
    <t>DTXSID20143302</t>
  </si>
  <si>
    <t>Tecarfarin sodium</t>
  </si>
  <si>
    <t>1004551-83-0</t>
  </si>
  <si>
    <t>DTAROZQXDYVCQR-UHFFFAOYSA-M</t>
  </si>
  <si>
    <t>Sodium 3-[(4-{[(1,1,1,3,3,3-hexafluoro-2-methylpropan-2-yl)oxy]carbonyl}phenyl)methyl]-2-oxo-2H-1-benzopyran-4-olate</t>
  </si>
  <si>
    <t>[Na+].CC(OC(=O)C1=CC=C(CC2=C([O-])C3=CC=CC=C3OC2=O)C=C1)(C(F)(F)F)C(F)(F)F</t>
  </si>
  <si>
    <t>InChI=1S/C21H14F6O5.Na/c1-19(20(22,23)24,21(25,26)27)32-17(29)12-8-6-11(7-9-12)10-14-16(28)13-4-2-3-5-15(13)31-18(14)30;/h2-9,28H,10H2,1H3;/q;+1/p-1</t>
  </si>
  <si>
    <t>C21H13F6NaO5</t>
  </si>
  <si>
    <t>482.31</t>
  </si>
  <si>
    <t>482.056487</t>
  </si>
  <si>
    <t>DTXSID101023151</t>
  </si>
  <si>
    <t>3-(1,1,2,2,2-Pentafluoroethylsulfanyl)propan-1-amine</t>
  </si>
  <si>
    <t>1208080-59-4</t>
  </si>
  <si>
    <t>PSSBUSNORVDKCN-UHFFFAOYSA-N</t>
  </si>
  <si>
    <t>NCCCSC(F)(F)C(F)(F)F</t>
  </si>
  <si>
    <t>InChI=1S/C5H8F5NS/c6-4(7,8)5(9,10)12-3-1-2-11/h1-3,11H2</t>
  </si>
  <si>
    <t>C5H8F5NS</t>
  </si>
  <si>
    <t>209.18</t>
  </si>
  <si>
    <t>209.029761</t>
  </si>
  <si>
    <t>DTXSID70896674</t>
  </si>
  <si>
    <t>Trimethylsilyl heptafluorobutanoate</t>
  </si>
  <si>
    <t>24929-99-5</t>
  </si>
  <si>
    <t>QJNOXYMMNNVXPF-UHFFFAOYSA-N</t>
  </si>
  <si>
    <t>C[Si](C)(C)OC(=O)C(F)(F)C(F)(F)C(F)(F)F</t>
  </si>
  <si>
    <t>InChI=1S/C7H9F7O2Si/c1-17(2,3)16-4(15)5(8,9)6(10,11)7(12,13)14/h1-3H3</t>
  </si>
  <si>
    <t>C7H9F7O2Si</t>
  </si>
  <si>
    <t>286.221</t>
  </si>
  <si>
    <t>286.026003</t>
  </si>
  <si>
    <t>DTXSID30471244</t>
  </si>
  <si>
    <t>Dimethyl(3,3,4,4,5,5,6,6,7,7,8,8,8-tridecafluorooctyl)silanol</t>
  </si>
  <si>
    <t>124617-22-7</t>
  </si>
  <si>
    <t>WOHAGJZZWZKDFV-UHFFFAOYSA-N</t>
  </si>
  <si>
    <t>C[Si](C)(O)CCC(F)(F)C(F)(F)C(F)(F)C(F)(F)C(F)(F)C(F)(F)F</t>
  </si>
  <si>
    <t>InChI=1S/C10H11F13OSi/c1-25(2,24)4-3-5(11,12)6(13,14)7(15,16)8(17,18)9(19,20)10(21,22)23/h24H,3-4H2,1-2H3</t>
  </si>
  <si>
    <t>C10H11F13OSi</t>
  </si>
  <si>
    <t>422.261</t>
  </si>
  <si>
    <t>422.037158</t>
  </si>
  <si>
    <t>DTXSID80329968</t>
  </si>
  <si>
    <t>3H,3H-Perfluoroheptane-2,4-dione</t>
  </si>
  <si>
    <t>20583-66-8</t>
  </si>
  <si>
    <t>SUORUQZBFOQDGX-UHFFFAOYSA-N</t>
  </si>
  <si>
    <t>1,1,1,5,5,6,6,7,7,7-Decafluoroheptane-2,4-dione</t>
  </si>
  <si>
    <t>FC(F)(F)C(=O)CC(=O)C(F)(F)C(F)(F)C(F)(F)F</t>
  </si>
  <si>
    <t>InChI=1S/C7H2F10O2/c8-4(9,6(13,14)7(15,16)17)2(18)1-3(19)5(10,11)12/h1H2</t>
  </si>
  <si>
    <t>DTXSID601032935</t>
  </si>
  <si>
    <t>5-[[Dimethyl(3-(perfluorohexyl)propyl)silyl]oxy]-3-methyl-1-pentyn-3-ol</t>
  </si>
  <si>
    <t>1592562-42-9</t>
  </si>
  <si>
    <t>SIUYYLSAZQRINA-UHFFFAOYNA-N</t>
  </si>
  <si>
    <t>CC(O)(CCO[Si](C)(C)CCCC(F)(F)C(F)(F)C(F)(F)C(F)(F)C(F)(F)C(F)(F)F)C#C</t>
  </si>
  <si>
    <t>InChI=1/C17H21F13O2Si/c1-5-11(2,31)8-9-32-33(3,4)10-6-7-12(18,19)13(20,21)14(22,23)15(24,25)16(26,27)17(28,29)30/h1,31H,6-10H2,2-4H3</t>
  </si>
  <si>
    <t>C17H21F13O2Si</t>
  </si>
  <si>
    <t>532.417</t>
  </si>
  <si>
    <t>532.110323</t>
  </si>
  <si>
    <t>DTXSID101034817</t>
  </si>
  <si>
    <t>Perfluorodecane-1-sulfinic acid</t>
  </si>
  <si>
    <t>NOCAS_1034817</t>
  </si>
  <si>
    <t>RZOWBTUTXFOGCW-UHFFFAOYNA-N</t>
  </si>
  <si>
    <t>OS(=O)C(F)(F)C(F)(F)C(F)(F)C(F)(F)C(F)(F)C(F)(F)C(F)(F)C(F)(F)C(F)(F)C(F)(F)F</t>
  </si>
  <si>
    <t>InChI=1/C10HF21O2S/c11-1(12,3(15,16)5(19,20)7(23,24)9(27,28)29)2(13,14)4(17,18)6(21,22)8(25,26)10(30,31)34(32)33/h(H,32,33)</t>
  </si>
  <si>
    <t>C10HF21O2S</t>
  </si>
  <si>
    <t>584.14</t>
  </si>
  <si>
    <t>583.936192</t>
  </si>
  <si>
    <t>DTXSID001033385</t>
  </si>
  <si>
    <t>3,6,9,12,15,18,21,24,27,30-Decaoxatetratriacont-1-yl [(perfluorooctyl)sulfonyl]carbamate</t>
  </si>
  <si>
    <t>64309-62-2</t>
  </si>
  <si>
    <t>IUQMFEXPXZKQMU-UHFFFAOYSA-N</t>
  </si>
  <si>
    <t>CCCCOCCOCCOCCOCCOCCOCCOCCOCCOCCOCCOC(=O)NS(=O)(=O)C(F)(F)C(F)(F)C(F)(F)C(F)(F)C(F)(F)C(F)(F)C(F)(F)C(F)(F)F</t>
  </si>
  <si>
    <t>InChI=1S/C33H50F17NO14S/c1-2-3-4-55-5-6-56-7-8-57-9-10-58-11-12-59-13-14-60-15-16-61-17-18-62-19-20-63-21-22-64-23-24-65-25(52)51-66(53,54)33(49,50)31(44,45)29(40,41)27(36,37)26(34,35)28(38,39)30(42,43)32(46,47)48/h2-24H2,1H3,(H,51,52)</t>
  </si>
  <si>
    <t>C33H50F17NO14S</t>
  </si>
  <si>
    <t>1039.79</t>
  </si>
  <si>
    <t>1039.268055</t>
  </si>
  <si>
    <t>DTXSID40895316</t>
  </si>
  <si>
    <t>1,1,1,2,2,3,3,4,4-Nonafluoro-6-propoxyhexane</t>
  </si>
  <si>
    <t>1193009-98-1</t>
  </si>
  <si>
    <t>SWCPWWJLVFIKKT-UHFFFAOYSA-N</t>
  </si>
  <si>
    <t>CCCOCCC(F)(F)C(F)(F)C(F)(F)C(F)(F)F</t>
  </si>
  <si>
    <t>InChI=1S/C9H11F9O/c1-2-4-19-5-3-6(10,11)7(12,13)8(14,15)9(16,17)18/h2-5H2,1H3</t>
  </si>
  <si>
    <t>C9H11F9O</t>
  </si>
  <si>
    <t>306.172</t>
  </si>
  <si>
    <t>306.066618</t>
  </si>
  <si>
    <t>DTXSID80881854</t>
  </si>
  <si>
    <t>Poly(difluoromethylene), .alpha.,.alpha.'-[sulfonylbis(oxy-2,1-ethanediyl)]bis[.omega.-fluoro-</t>
  </si>
  <si>
    <t>65530-76-9</t>
  </si>
  <si>
    <t>DTXSID30565652</t>
  </si>
  <si>
    <t>bis(perfluoroheptanoyl) peroxide</t>
  </si>
  <si>
    <t>42514-14-7</t>
  </si>
  <si>
    <t>LFCQGZXAGWRTAL-UHFFFAOYSA-N</t>
  </si>
  <si>
    <t>FC(F)(F)C(F)(F)C(F)(F)C(F)(F)C(F)(F)C(F)(F)C(=O)OOC(=O)C(F)(F)C(F)(F)C(F)(F)C(F)(F)C(F)(F)C(F)(F)F</t>
  </si>
  <si>
    <t>InChI=1S/C14F26O4/c15-3(16,5(19,20)7(23,24)9(27,28)11(31,32)13(35,36)37)1(41)43-44-2(42)4(17,18)6(21,22)8(25,26)10(29,30)12(33,34)14(38,39)40</t>
  </si>
  <si>
    <t>C14F26O4</t>
  </si>
  <si>
    <t>726.108</t>
  </si>
  <si>
    <t>725.938141</t>
  </si>
  <si>
    <t>DTXSID10895323</t>
  </si>
  <si>
    <t>1,1,1,2,2,3,3,4,4,5,5,6,6,7,7,8,8,11,11,12,12,12-Docosafluoro-9-iodododecane</t>
  </si>
  <si>
    <t>641617-25-6</t>
  </si>
  <si>
    <t>KWEXQPFKOSBNKY-UHFFFAOYSA-N</t>
  </si>
  <si>
    <t>FC(F)(F)C(F)(F)CC(I)C(F)(F)C(F)(F)C(F)(F)C(F)(F)C(F)(F)C(F)(F)C(F)(F)C(F)(F)F</t>
  </si>
  <si>
    <t>InChI=1S/C12H3F22I/c13-3(14,11(29,30)31)1-2(35)4(15,16)5(17,18)6(19,20)7(21,22)8(23,24)9(25,26)10(27,28)12(32,33)34/h2H,1H2</t>
  </si>
  <si>
    <t>C12H3F22I</t>
  </si>
  <si>
    <t>692.025</t>
  </si>
  <si>
    <t>691.892810</t>
  </si>
  <si>
    <t>DTXSID50379713</t>
  </si>
  <si>
    <t>1-(Nitroethenyl)perfluorobutane</t>
  </si>
  <si>
    <t>306935-66-0</t>
  </si>
  <si>
    <t>BODFJDZXURKORU-UHFFFAOYSA-N</t>
  </si>
  <si>
    <t>3,3,4,4,5,5,6,6,6-Nonafluoro-1-nitrohex-1-ene</t>
  </si>
  <si>
    <t>[O-][N+](=O)C=CC(F)(F)C(F)(F)C(F)(F)C(F)(F)F</t>
  </si>
  <si>
    <t>InChI=1S/C6H2F9NO2/c7-3(8,1-2-16(17)18)4(9,10)5(11,12)6(13,14)15/h1-2H</t>
  </si>
  <si>
    <t>C6H2F9NO2</t>
  </si>
  <si>
    <t>291.073</t>
  </si>
  <si>
    <t>290.994182</t>
  </si>
  <si>
    <t>DTXSID70619002</t>
  </si>
  <si>
    <t>1-[(1,1,2,2,3,3,4,4,4-Nonafluorobutane-1-sulfonyl)oxy]pyrrolidine-2,5-dione</t>
  </si>
  <si>
    <t>252937-66-9</t>
  </si>
  <si>
    <t>YUOCJTKDRNYTFJ-UHFFFAOYSA-N</t>
  </si>
  <si>
    <t>1-{[(Nonafluorobutyl)sulfonyl]oxy}pyrrolidine-2,5-dione</t>
  </si>
  <si>
    <t>FC(F)(F)C(F)(F)C(F)(F)C(F)(F)S(=O)(=O)ON1C(=O)CCC1=O</t>
  </si>
  <si>
    <t>InChI=1S/C8H4F9NO5S/c9-5(10,7(13,14)15)6(11,12)8(16,17)24(21,22)23-18-3(19)1-2-4(18)20/h1-2H2</t>
  </si>
  <si>
    <t>C8H4F9NO5S</t>
  </si>
  <si>
    <t>397.17</t>
  </si>
  <si>
    <t>396.966647</t>
  </si>
  <si>
    <t>DTXSID701022937</t>
  </si>
  <si>
    <t>1-Methyl-3-(pentafluoroethyl)-4-(trifluoromethyl)-1H-pyrazole</t>
  </si>
  <si>
    <t>1845774-24-4</t>
  </si>
  <si>
    <t>JIFSQOOKYJPGKL-UHFFFAOYSA-N</t>
  </si>
  <si>
    <t>CN1C=C(C(=N1)C(F)(F)C(F)(F)F)C(F)(F)F</t>
  </si>
  <si>
    <t>InChI=1S/C7H4F8N2/c1-17-2-3(6(10,11)12)4(16-17)5(8,9)7(13,14)15/h2H,1H3</t>
  </si>
  <si>
    <t>C7H4F8N2</t>
  </si>
  <si>
    <t>268.11</t>
  </si>
  <si>
    <t>268.024673</t>
  </si>
  <si>
    <t>DTXSID90892517</t>
  </si>
  <si>
    <t>5:1:2 Fluorotelomer betaine</t>
  </si>
  <si>
    <t>171184-02-4</t>
  </si>
  <si>
    <t>UHCSCHGCOSOIRD-UHFFFAOYSA-N</t>
  </si>
  <si>
    <t>[(3,4,4,5,5,6,6,7,7,8,8,8-Dodecafluorooctyl)(dimethyl)azaniumyl]acetate</t>
  </si>
  <si>
    <t>C[N+](C)(CCC(F)C(F)(F)C(F)(F)C(F)(F)C(F)(F)C(F)(F)F)CC([O-])=O</t>
  </si>
  <si>
    <t>InChI=1/C12H13F12NO2/c1-25(2,5-7(26)27)4-3-6(13)8(14,15)9(16,17)10(18,19)11(20,21)12(22,23)24/h6H,3-5H2,1-2H3</t>
  </si>
  <si>
    <t>C12H13F12NO2</t>
  </si>
  <si>
    <t>431.222</t>
  </si>
  <si>
    <t>431.075467</t>
  </si>
  <si>
    <t>DTXSID10630918</t>
  </si>
  <si>
    <t>10-H-Perfluorodecanoic acid</t>
  </si>
  <si>
    <t>112823-28-6</t>
  </si>
  <si>
    <t>OCDHRWMTOBLTSC-UHFFFAOYSA-N</t>
  </si>
  <si>
    <t>2,2,3,3,4,4,5,5,6,6,7,7,8,8,9,9,10,10-Octadecafluorodecanoic acid</t>
  </si>
  <si>
    <t>OC(=O)C(F)(F)C(F)(F)C(F)(F)C(F)(F)C(F)(F)C(F)(F)C(F)(F)C(F)(F)C(F)F</t>
  </si>
  <si>
    <t>InChI=1S/C10H2F18O2/c11-1(12)3(13,14)5(17,18)7(21,22)9(25,26)10(27,28)8(23,24)6(19,20)4(15,16)2(29)30/h1H,(H,29,30)</t>
  </si>
  <si>
    <t>C10H2F18O2</t>
  </si>
  <si>
    <t>496.095</t>
  </si>
  <si>
    <t>495.976736</t>
  </si>
  <si>
    <t>DTXSID20625517</t>
  </si>
  <si>
    <t>(Perfluoroheptyl)ethanoic acid</t>
  </si>
  <si>
    <t>45291-33-6</t>
  </si>
  <si>
    <t>WSEQBIVQCARAMW-UHFFFAOYSA-N</t>
  </si>
  <si>
    <t>3,3,4,4,5,5,6,6,7,7,8,8,9,9,9-Pentadecafluorononanoic acid</t>
  </si>
  <si>
    <t>OC(=O)CC(F)(F)C(F)(F)C(F)(F)C(F)(F)C(F)(F)C(F)(F)C(F)(F)F</t>
  </si>
  <si>
    <t>InChI=1S/C9H3F15O2/c10-3(11,1-2(25)26)4(12,13)5(14,15)6(16,17)7(18,19)8(20,21)9(22,23)24/h1H2,(H,25,26)</t>
  </si>
  <si>
    <t>DTXSID10758065</t>
  </si>
  <si>
    <t>Pentyl 2,2,3,3,4-pentafluoro-4-oxobutanoate</t>
  </si>
  <si>
    <t>92614-00-1</t>
  </si>
  <si>
    <t>NDBIFLNAAYVWLR-UHFFFAOYSA-N</t>
  </si>
  <si>
    <t>CCCCCOC(=O)C(F)(F)C(F)(F)C(F)=O</t>
  </si>
  <si>
    <t>InChI=1S/C9H11F5O3/c1-2-3-4-5-17-7(16)9(13,14)8(11,12)6(10)15/h2-5H2,1H3</t>
  </si>
  <si>
    <t>C9H11F5O3</t>
  </si>
  <si>
    <t>262.176</t>
  </si>
  <si>
    <t>262.062835</t>
  </si>
  <si>
    <t>DTXSID00654244</t>
  </si>
  <si>
    <t>(4-Chlorophenyl)[4-(1,1,2,2-tetrafluoroethoxy)phenyl]methanone</t>
  </si>
  <si>
    <t>334931-09-8</t>
  </si>
  <si>
    <t>GGVJXTMLVIPQIZ-UHFFFAOYSA-N</t>
  </si>
  <si>
    <t>FC(F)C(F)(F)OC1=CC=C(C=C1)C(=O)C1=CC=C(Cl)C=C1</t>
  </si>
  <si>
    <t>InChI=1S/C15H9ClF4O2/c16-11-5-1-9(2-6-11)13(21)10-3-7-12(8-4-10)22-15(19,20)14(17)18/h1-8,14H</t>
  </si>
  <si>
    <t>C15H9ClF4O2</t>
  </si>
  <si>
    <t>332.68</t>
  </si>
  <si>
    <t>332.022720</t>
  </si>
  <si>
    <t>DTXSID30544245</t>
  </si>
  <si>
    <t>Bis(2,2,3,3,4,4,5,5-octafluoropentyl) ethanedioate</t>
  </si>
  <si>
    <t>866-11-5</t>
  </si>
  <si>
    <t>FWEUVFAWFAONTR-UHFFFAOYSA-N</t>
  </si>
  <si>
    <t>FC(F)C(F)(F)C(F)(F)C(F)(F)COC(=O)C(=O)OCC(F)(F)C(F)(F)C(F)(F)C(F)F</t>
  </si>
  <si>
    <t>InChI=1S/C12H6F16O4/c13-5(14)9(21,22)11(25,26)7(17,18)1-31-3(29)4(30)32-2-8(19,20)12(27,28)10(23,24)6(15)16/h5-6H,1-2H2</t>
  </si>
  <si>
    <t>C12H6F16O4</t>
  </si>
  <si>
    <t>518.15</t>
  </si>
  <si>
    <t>518.001059</t>
  </si>
  <si>
    <t>DTXSID001034707</t>
  </si>
  <si>
    <t>6:2 Fluorotelomer sulfonamido propyl methyl amine</t>
  </si>
  <si>
    <t>NOCAS_1034707</t>
  </si>
  <si>
    <t>ATVLXKVTLCASLQ-UHFFFAOYSA-N</t>
  </si>
  <si>
    <t>CNCCCNS(=O)(=O)CCC(F)(F)C(F)(F)C(F)(F)C(F)(F)C(F)(F)C(F)(F)F</t>
  </si>
  <si>
    <t>InChI=1S/C12H15F13N2O2S/c1-26-4-2-5-27-30(28,29)6-3-7(13,14)8(15,16)9(17,18)10(19,20)11(21,22)12(23,24)25/h26-27H,2-6H2,1H3</t>
  </si>
  <si>
    <t>C12H15F13N2O2S</t>
  </si>
  <si>
    <t>498.3</t>
  </si>
  <si>
    <t>498.064665</t>
  </si>
  <si>
    <t>DTXSID90895583</t>
  </si>
  <si>
    <t>2-Amino-5,5,6,6,7,7,8,8,8-nonafluorooctanoic acid</t>
  </si>
  <si>
    <t>125162-63-2</t>
  </si>
  <si>
    <t>XORTVLLLUZAIQK-UHFFFAOYSA-N</t>
  </si>
  <si>
    <t>NC(CCC(F)(F)C(F)(F)C(F)(F)C(F)(F)F)C(O)=O</t>
  </si>
  <si>
    <t>InChI=1S/C8H8F9NO2/c9-5(10,2-1-3(18)4(19)20)6(11,12)7(13,14)8(15,16)17/h3H,1-2,18H2,(H,19,20)</t>
  </si>
  <si>
    <t>C8H8F9NO2</t>
  </si>
  <si>
    <t>321.143</t>
  </si>
  <si>
    <t>321.041132</t>
  </si>
  <si>
    <t>DTXSID70718943</t>
  </si>
  <si>
    <t>2,2,3,3,4,4,5,5,6,6,7,7-Dodecafluoro-N~1~-hydroxy-N~8~-phenyloctanediamide</t>
  </si>
  <si>
    <t>1308677-14-6</t>
  </si>
  <si>
    <t>PVEUUUJZCFCCIZ-UHFFFAOYSA-N</t>
  </si>
  <si>
    <t>ONC(=O)C(F)(F)C(F)(F)C(F)(F)C(F)(F)C(F)(F)C(F)(F)C(=O)NC1=CC=CC=C1</t>
  </si>
  <si>
    <t>InChI=1S/C14H8F12N2O3/c15-9(16,7(29)27-6-4-2-1-3-5-6)11(19,20)13(23,24)14(25,26)12(21,22)10(17,18)8(30)28-31/h1-5,31H,(H,27,29)(H,28,30)</t>
  </si>
  <si>
    <t>C14H8F12N2O3</t>
  </si>
  <si>
    <t>480.21</t>
  </si>
  <si>
    <t>480.034330</t>
  </si>
  <si>
    <t>DTXSID00501188</t>
  </si>
  <si>
    <t>2,3-Difluoro-2-(pentafluoroethyl)-3-(trifluoromethyl)oxirane</t>
  </si>
  <si>
    <t>71917-15-2</t>
  </si>
  <si>
    <t>JDJXXAGSIYOKAR-UHFFFAOYSA-N</t>
  </si>
  <si>
    <t>FC(F)(F)C(F)(F)C1(F)OC1(F)C(F)(F)F</t>
  </si>
  <si>
    <t>InChI=1S/C5F10O/c6-1(7,4(10,11)12)2(8)3(9,16-2)5(13,14)15</t>
  </si>
  <si>
    <t>DTXSID80895512</t>
  </si>
  <si>
    <t>6,6,7,7,8,8,9,9,9-Nonafluoro-3-methylnon-4-yn-3-ol</t>
  </si>
  <si>
    <t>82721-69-5</t>
  </si>
  <si>
    <t>DJEKHYMIDUQGNM-UHFFFAOYSA-N</t>
  </si>
  <si>
    <t>CCC(C)(O)C#CC(F)(F)C(F)(F)C(F)(F)C(F)(F)F</t>
  </si>
  <si>
    <t>InChI=1S/C10H9F9O/c1-3-6(2,20)4-5-7(11,12)8(13,14)9(15,16)10(17,18)19/h20H,3H2,1-2H3</t>
  </si>
  <si>
    <t>C10H9F9O</t>
  </si>
  <si>
    <t>316.167</t>
  </si>
  <si>
    <t>316.050968</t>
  </si>
  <si>
    <t>DTXSID20892762</t>
  </si>
  <si>
    <t>Heptafluorobutan(~2~H)oic acid</t>
  </si>
  <si>
    <t>NOCAS_892762</t>
  </si>
  <si>
    <t>YPJUNDFVDDCYIH-DYCDLGHISA-N</t>
  </si>
  <si>
    <t>[2H]OC(=O)C(F)(F)C(F)(F)C(F)(F)F</t>
  </si>
  <si>
    <t>InChI=1S/C4HF7O2/c5-2(6,1(12)13)3(7,8)4(9,10)11/h(H,12,13)/i/hD</t>
  </si>
  <si>
    <t>C4DF7O2</t>
  </si>
  <si>
    <t>215.045</t>
  </si>
  <si>
    <t>214.992753</t>
  </si>
  <si>
    <t>DTXSID201035399</t>
  </si>
  <si>
    <t>3,4-Dihydroxy-N,N-dimethyl-N-(3-{[(perfluoropentyl)sulfonyl]amino}propyl)-1-butanaminium</t>
  </si>
  <si>
    <t>2089109-94-2</t>
  </si>
  <si>
    <t>WXVAPDQRFHNNTQ-UHFFFAOYNA-N</t>
  </si>
  <si>
    <t>C[N+](C)(CCCNS(=O)(=O)C(F)(F)C(F)(F)C(F)(F)C(F)(F)C(F)(F)F)CCC(O)CO</t>
  </si>
  <si>
    <t>InChI=1/C14H22F11N2O4S/c1-27(2,7-4-9(29)8-28)6-3-5-26-32(30,31)14(24,25)12(19,20)10(15,16)11(17,18)13(21,22)23/h9,26,28-29H,3-8H2,1-2H3/q+1</t>
  </si>
  <si>
    <t>C14H22F11N2O4S</t>
  </si>
  <si>
    <t>523.38</t>
  </si>
  <si>
    <t>523.111915</t>
  </si>
  <si>
    <t>DTXSID901035752</t>
  </si>
  <si>
    <t>2-(Perfluorododecyl)ethane sulfinic acid</t>
  </si>
  <si>
    <t>NOCAS_1035752</t>
  </si>
  <si>
    <t>UUWBGIXGZLTMJC-UHFFFAOYNA-N</t>
  </si>
  <si>
    <t>OS(=O)CCC(F)(F)C(F)(F)C(F)(F)C(F)(F)C(F)(F)C(F)(F)C(F)(F)C(F)(F)C(F)(F)C(F)(F)C(F)(F)C(F)(F)F</t>
  </si>
  <si>
    <t>InChI=1/C14H5F25O2S/c15-3(16,1-2-42(40)41)4(17,18)5(19,20)6(21,22)7(23,24)8(25,26)9(27,28)10(29,30)11(31,32)12(33,34)13(35,36)14(37,38)39/h1-2H2,(H,40,41)</t>
  </si>
  <si>
    <t>C14H5F25O2S</t>
  </si>
  <si>
    <t>712.21</t>
  </si>
  <si>
    <t>711.961105</t>
  </si>
  <si>
    <t>DTXSID90184727</t>
  </si>
  <si>
    <t>Perfluorotetradecane</t>
  </si>
  <si>
    <t>307-62-0</t>
  </si>
  <si>
    <t>HYZQZWDYBKVIRI-UHFFFAOYSA-N</t>
  </si>
  <si>
    <t>Triacontafluorotetradecane</t>
  </si>
  <si>
    <t>FC(F)(F)C(F)(F)C(F)(F)C(F)(F)C(F)(F)C(F)(F)C(F)(F)C(F)(F)C(F)(F)C(F)(F)C(F)(F)C(F)(F)C(F)(F)C(F)(F)F</t>
  </si>
  <si>
    <t>InChI=1S/C14F30/c15-1(16,3(19,20)5(23,24)7(27,28)9(31,32)11(35,36)13(39,40)41)2(17,18)4(21,22)6(25,26)8(29,30)10(33,34)12(37,38)14(42,43)44</t>
  </si>
  <si>
    <t>DTXSID00766972</t>
  </si>
  <si>
    <t>2,2,3,3,4,4,5,5-Octafluoropentyl 4-hydroxybenzoate</t>
  </si>
  <si>
    <t>118841-84-2</t>
  </si>
  <si>
    <t>TZOFDWFVRLAHIP-UHFFFAOYSA-N</t>
  </si>
  <si>
    <t>OC1=CC=C(C=C1)C(=O)OCC(F)(F)C(F)(F)C(F)(F)C(F)F</t>
  </si>
  <si>
    <t>InChI=1S/C12H8F8O3/c13-9(14)11(17,18)12(19,20)10(15,16)5-23-8(22)6-1-3-7(21)4-2-6/h1-4,9,21H,5H2</t>
  </si>
  <si>
    <t>C12H8F8O3</t>
  </si>
  <si>
    <t>352.18</t>
  </si>
  <si>
    <t>352.034569</t>
  </si>
  <si>
    <t>DTXSID70144369</t>
  </si>
  <si>
    <t>4-Methyl-1,1,1-trifluoro-2-(trifluoromethyl)-2,4-pentanediol</t>
  </si>
  <si>
    <t>101931-57-1</t>
  </si>
  <si>
    <t>BXXMNESHOLNUNS-UHFFFAOYSA-N</t>
  </si>
  <si>
    <t>1,1,1-Trifluoro-4-methyl-2-(trifluoromethyl)pentane-2,4-diol</t>
  </si>
  <si>
    <t>CC(C)(O)CC(O)(C(F)(F)F)C(F)(F)F</t>
  </si>
  <si>
    <t>InChI=1S/C7H10F6O2/c1-4(2,14)3-5(15,6(8,9)10)7(11,12)13/h14-15H,3H2,1-2H3</t>
  </si>
  <si>
    <t>C7H10F6O2</t>
  </si>
  <si>
    <t>240.145</t>
  </si>
  <si>
    <t>240.058499</t>
  </si>
  <si>
    <t>DTXSID60607534</t>
  </si>
  <si>
    <t>[(Tridecafluorohexyl)oxy]acetic acid</t>
  </si>
  <si>
    <t>759414-86-3</t>
  </si>
  <si>
    <t>KRSYQGXCVSTLKV-UHFFFAOYSA-N</t>
  </si>
  <si>
    <t>OC(=O)COC(F)(F)C(F)(F)C(F)(F)C(F)(F)C(F)(F)C(F)(F)F</t>
  </si>
  <si>
    <t>InChI=1S/C8H3F13O3/c9-3(10,5(13,14)7(17,18)19)4(11,12)6(15,16)8(20,21)24-1-2(22)23/h1H2,(H,22,23)</t>
  </si>
  <si>
    <t>C8H3F13O3</t>
  </si>
  <si>
    <t>394.088</t>
  </si>
  <si>
    <t>393.987460</t>
  </si>
  <si>
    <t>DTXSID3071987</t>
  </si>
  <si>
    <t>4,4'-[[2,2,2-Trifluoro-1-(trifluoromethyl)ethylidene]bis(4,1-phenyleneoxy)]bis-benzenamine</t>
  </si>
  <si>
    <t>69563-88-8</t>
  </si>
  <si>
    <t>HHLMWQDRYZAENA-UHFFFAOYSA-N</t>
  </si>
  <si>
    <t>4,4'-{(1,1,1,3,3,3-Hexafluoropropane-2,2-diyl)bis[(4,1-phenylene)oxy]}dianiline</t>
  </si>
  <si>
    <t>NC1=CC=C(OC2=CC=C(C=C2)C(C2=CC=C(OC3=CC=C(N)C=C3)C=C2)(C(F)(F)F)C(F)(F)F)C=C1</t>
  </si>
  <si>
    <t>InChI=1S/C27H20F6N2O2/c28-26(29,30)25(27(31,32)33,17-1-9-21(10-2-17)36-23-13-5-19(34)6-14-23)18-3-11-22(12-4-18)37-24-15-7-20(35)8-16-24/h1-16H,34-35H2</t>
  </si>
  <si>
    <t>C27H20F6N2O2</t>
  </si>
  <si>
    <t>518.459</t>
  </si>
  <si>
    <t>518.142897</t>
  </si>
  <si>
    <t>DTXSID101023749</t>
  </si>
  <si>
    <t>Perfluoro-2,3-bis[2-(fluorosulfonyl)ethoxy]propanoyl fluoride</t>
  </si>
  <si>
    <t>921204-31-1</t>
  </si>
  <si>
    <t>VCWGFVRFIYDEDL-UHFFFAOYNA-N</t>
  </si>
  <si>
    <t>FC(=O)C(F)(OC(F)(F)C(F)(F)S(F)(=O)=O)C(F)(F)OC(F)(F)C(F)(F)S(F)(=O)=O</t>
  </si>
  <si>
    <t>InChI=1/C7F14O7S2/c8-1(22)2(9,27-4(12,13)6(16,17)29(20,23)24)3(10,11)28-5(14,15)7(18,19)30(21,25)26</t>
  </si>
  <si>
    <t>C7F14O7S2</t>
  </si>
  <si>
    <t>526.17</t>
  </si>
  <si>
    <t>525.886189</t>
  </si>
  <si>
    <t>DTXSID20880528</t>
  </si>
  <si>
    <t>3-(Perfluoro-9-methyldecyl)-2-hydroxypropyl dihydrogen phosphate</t>
  </si>
  <si>
    <t>63295-27-2</t>
  </si>
  <si>
    <t>KUDKLDDNJRWOJT-UHFFFAOYSA-N</t>
  </si>
  <si>
    <t>4,4,5,5,6,6,7,7,8,8,9,9,10,10,11,11,12,13,13,13-Icosafluoro-2-hydroxy-12-(trifluoromethyl)tridecyl dihydrogen phosphate</t>
  </si>
  <si>
    <t>OC(COP(O)(O)=O)CC(F)(F)C(F)(F)C(F)(F)C(F)(F)C(F)(F)C(F)(F)C(F)(F)C(F)(F)C(F)(C(F)(F)F)C(F)(F)F</t>
  </si>
  <si>
    <t>InChI=1S/C14H8F23O5P/c15-4(16,1-3(38)2-42-43(39,40)41)6(18,19)8(22,23)10(26,27)12(30,31)11(28,29)9(24,25)7(20,21)5(17,13(32,33)34)14(35,36)37/h3,38H,1-2H2,(H2,39,40,41)</t>
  </si>
  <si>
    <t>C14H8F23O5P</t>
  </si>
  <si>
    <t>724.15</t>
  </si>
  <si>
    <t>723.974208</t>
  </si>
  <si>
    <t>DTXSID50508304</t>
  </si>
  <si>
    <t>Perfluoro-2-hydroxyethane-1-sulfonyl fluoride</t>
  </si>
  <si>
    <t>733736-25-9</t>
  </si>
  <si>
    <t>NMTYPHAXUVFBBP-UHFFFAOYSA-N</t>
  </si>
  <si>
    <t>1,1,2,2-Tetrafluoro-2-hydroxyethane-1-sulfonyl fluoride</t>
  </si>
  <si>
    <t>OC(F)(F)C(F)(F)S(F)(=O)=O</t>
  </si>
  <si>
    <t>InChI=1S/C2HF5O3S/c3-1(4,8)2(5,6)11(7,9)10/h8H</t>
  </si>
  <si>
    <t>DTXSID101022646</t>
  </si>
  <si>
    <t>1-(1-Azepanyl)-3-azido-2,2,3,3-tetrafluoro-1-propanone</t>
  </si>
  <si>
    <t>1242614-42-1</t>
  </si>
  <si>
    <t>ABEQLFHXZUCGMF-UHFFFAOYSA-N</t>
  </si>
  <si>
    <t>FC(F)(N=[N+]=[N-])C(F)(F)C(=O)N1CCCCCC1</t>
  </si>
  <si>
    <t>InChI=1S/C9H12F4N4O/c10-8(11,9(12,13)15-16-14)7(18)17-5-3-1-2-4-6-17/h1-6H2</t>
  </si>
  <si>
    <t>C9H12F4N4O</t>
  </si>
  <si>
    <t>268.216</t>
  </si>
  <si>
    <t>268.094724</t>
  </si>
  <si>
    <t>DTXSID50660158</t>
  </si>
  <si>
    <t>1,1,1,3,3,3-Hexafluoro-2-(trifluoromethyl)propan-2-yl 3-methylbutanoate</t>
  </si>
  <si>
    <t>914637-45-9</t>
  </si>
  <si>
    <t>KHKVAWKFDWEPTR-UHFFFAOYSA-N</t>
  </si>
  <si>
    <t>CC(C)CC(=O)OC(C(F)(F)F)(C(F)(F)F)C(F)(F)F</t>
  </si>
  <si>
    <t>InChI=1S/C9H9F9O2/c1-4(2)3-5(19)20-6(7(10,11)12,8(13,14)15)9(16,17)18/h4H,3H2,1-2H3</t>
  </si>
  <si>
    <t>C9H9F9O2</t>
  </si>
  <si>
    <t>320.155</t>
  </si>
  <si>
    <t>320.045883</t>
  </si>
  <si>
    <t>DTXSID40892441</t>
  </si>
  <si>
    <t>Perfluoro(2,5,8,10-tetramethyl-3,6,9-trioxaundecanoic) acid</t>
  </si>
  <si>
    <t>1212077-14-9</t>
  </si>
  <si>
    <t>WGZYEJQZCIIECH-UHFFFAOYSA-N</t>
  </si>
  <si>
    <t>2,3,3,3-Tetrafluoro-2-(1,1,2,3,3,3-hexafluoro-2-{1,1,2,3,3,3-hexafluoro-2-[(1,1,1,2,3,3,3-heptafluoropropan-2-yl)oxy]propoxy}propoxy)propanoic acid</t>
  </si>
  <si>
    <t>OC(=O)C(F)(OC(F)(F)C(F)(OC(F)(F)C(F)(OC(F)(C(F)(F)F)C(F)(F)F)C(F)(F)F)C(F)(F)F)C(F)(F)F</t>
  </si>
  <si>
    <t>InChI=1S/C12HF23O5/c13-2(1(36)37,6(17,18)19)38-11(32,33)5(16,10(29,30)31)40-12(34,35)4(15,9(26,27)28)39-3(14,7(20,21)22)8(23,24)25/h(H,36,37)</t>
  </si>
  <si>
    <t>C12HF23O5</t>
  </si>
  <si>
    <t>662.098</t>
  </si>
  <si>
    <t>661.945671</t>
  </si>
  <si>
    <t>DTXSID40897693</t>
  </si>
  <si>
    <t>Butanedioic acid, monopolyisobutylene derivs., 3,3,4,4,5,5,6,6,7,7,8,8,9,9,10,10,10-heptadecafluorodecyl ester</t>
  </si>
  <si>
    <t>253683-00-0</t>
  </si>
  <si>
    <t>DTXSID001022700</t>
  </si>
  <si>
    <t>4-(2,2,3,3-Tetrafluoropropoxy)-N-(2,2,2-trifluoroethyl)aniline</t>
  </si>
  <si>
    <t>1365808-55-4</t>
  </si>
  <si>
    <t>UXCHPHSUVHWCJW-UHFFFAOYSA-N</t>
  </si>
  <si>
    <t>FC(F)C(F)(F)COC1=CC=C(NCC(F)(F)F)C=C1</t>
  </si>
  <si>
    <t>InChI=1S/C11H10F7NO/c12-9(13)10(14,15)6-20-8-3-1-7(2-4-8)19-5-11(16,17)18/h1-4,9,19H,5-6H2</t>
  </si>
  <si>
    <t>C11H10F7NO</t>
  </si>
  <si>
    <t>305.196</t>
  </si>
  <si>
    <t>305.065061</t>
  </si>
  <si>
    <t>DTXSID30340820</t>
  </si>
  <si>
    <t>3H-Diazirine, 3,3-bis(trifluoromethyl)-</t>
  </si>
  <si>
    <t>3024-50-8</t>
  </si>
  <si>
    <t>DEZQSMQOKKCBPQ-UHFFFAOYSA-N</t>
  </si>
  <si>
    <t>3,3-Bis(trifluoromethyl)-3H-diazirine</t>
  </si>
  <si>
    <t>FC(F)(F)C1(N=N1)C(F)(F)F</t>
  </si>
  <si>
    <t>InChI=1S/C3F6N2/c4-2(5,6)1(10-11-1)3(7,8)9</t>
  </si>
  <si>
    <t>C3F6N2</t>
  </si>
  <si>
    <t>178.037</t>
  </si>
  <si>
    <t>177.996567</t>
  </si>
  <si>
    <t>DTXSID00893338</t>
  </si>
  <si>
    <t>Perfluorodecahydro-1-isobutylnaphthalene</t>
  </si>
  <si>
    <t>118945-65-6</t>
  </si>
  <si>
    <t>ZQMSTIVEUWHCPI-UHFFFAOYSA-N</t>
  </si>
  <si>
    <t>1,1,2,2,3,3,4,4,4a,5,5,6,6,7,7,8,8a-Heptadecafluoro-8-[1,1,2,3,3,3-hexafluoro-2-(trifluoromethyl)propyl]decahydronaphthalene</t>
  </si>
  <si>
    <t>FC(F)(F)C(F)(C(F)(F)F)C(F)(F)C1(F)C(F)(F)C(F)(F)C(F)(F)C2(F)C(F)(F)C(F)(F)C(F)(F)C(F)(F)C12F</t>
  </si>
  <si>
    <t>InChI=1S/C14F26/c15-1-2(16,5(19,20)4(18,13(35,36)37)14(38,39)40)7(23,24)10(29,30)8(25,26)3(1,17)9(27,28)12(33,34)11(31,32)6(1,21)22</t>
  </si>
  <si>
    <t>DTXSID40521305</t>
  </si>
  <si>
    <t>Bis(2-methylpropyl) (heptafluoropropyl)phosphonate</t>
  </si>
  <si>
    <t>88093-17-8</t>
  </si>
  <si>
    <t>MLNPKOAAMYSVRV-UHFFFAOYSA-N</t>
  </si>
  <si>
    <t>CC(C)COP(=O)(OCC(C)C)C(F)(F)C(F)(F)C(F)(F)F</t>
  </si>
  <si>
    <t>InChI=1S/C11H18F7O3P/c1-7(2)5-20-22(19,21-6-8(3)4)11(17,18)9(12,13)10(14,15)16/h7-8H,5-6H2,1-4H3</t>
  </si>
  <si>
    <t>C11H18F7O3P</t>
  </si>
  <si>
    <t>362.225</t>
  </si>
  <si>
    <t>362.088179</t>
  </si>
  <si>
    <t>DTXSID90774384</t>
  </si>
  <si>
    <t>1,1'-[Peroxybis(carbonyloxy)]bis(2,2,3,3,4,4,5,5-octafluoropentane)</t>
  </si>
  <si>
    <t>188715-78-8</t>
  </si>
  <si>
    <t>HLPBBZHOQGBZQM-UHFFFAOYSA-N</t>
  </si>
  <si>
    <t>FC(F)C(F)(F)C(F)(F)C(F)(F)COC(=O)OOC(=O)OCC(F)(F)C(F)(F)C(F)(F)C(F)F</t>
  </si>
  <si>
    <t>InChI=1S/C12H6F16O6/c13-3(14)9(21,22)11(25,26)7(17,18)1-31-5(29)33-34-6(30)32-2-8(19,20)12(27,28)10(23,24)4(15)16/h3-4H,1-2H2</t>
  </si>
  <si>
    <t>C12H6F16O6</t>
  </si>
  <si>
    <t>550.148</t>
  </si>
  <si>
    <t>549.990889</t>
  </si>
  <si>
    <t>DTXSID50451048</t>
  </si>
  <si>
    <t>1,3-Dibromo-1,1,2,2,3,3-hexafluoropropane</t>
  </si>
  <si>
    <t>4259-29-4</t>
  </si>
  <si>
    <t>JUBPKZOWXSVBAO-UHFFFAOYSA-N</t>
  </si>
  <si>
    <t>FC(F)(Br)C(F)(F)C(F)(F)Br</t>
  </si>
  <si>
    <t>InChI=1S/C3Br2F6/c4-2(8,9)1(6,7)3(5,10)11</t>
  </si>
  <si>
    <t>DTXSID20663070</t>
  </si>
  <si>
    <t>1,1,2,2,3,3,4,4,5-Nonafluoro-5-(pentafluoroethyl)-6,6-bis(trifluoromethyl)cyclohexane</t>
  </si>
  <si>
    <t>144898-38-4</t>
  </si>
  <si>
    <t>PMSCRQHDVRQSFQ-UHFFFAOYSA-N</t>
  </si>
  <si>
    <t>FC(F)(F)C(F)(F)C1(F)C(F)(F)C(F)(F)C(F)(F)C(F)(F)C1(C(F)(F)F)C(F)(F)F</t>
  </si>
  <si>
    <t>InChI=1S/C10F20/c11-2(5(16,17)10(28,29)30)1(8(22,23)24,9(25,26)27)3(12,13)6(18,19)7(20,21)4(2,14)15</t>
  </si>
  <si>
    <t>DTXSID30391554</t>
  </si>
  <si>
    <t>1-Bromo-3-(heptadecafluorooctyl)benzene</t>
  </si>
  <si>
    <t>325459-90-3</t>
  </si>
  <si>
    <t>CCDZSLNFIBUPNY-UHFFFAOYSA-N</t>
  </si>
  <si>
    <t>FC(F)(F)C(F)(F)C(F)(F)C(F)(F)C(F)(F)C(F)(F)C(F)(F)C(F)(F)C1=CC(Br)=CC=C1</t>
  </si>
  <si>
    <t>InChI=1S/C14H4BrF17/c15-6-3-1-2-5(4-6)7(16,17)8(18,19)9(20,21)10(22,23)11(24,25)12(26,27)13(28,29)14(30,31)32/h1-4H</t>
  </si>
  <si>
    <t>C14H4BrF17</t>
  </si>
  <si>
    <t>575.063</t>
  </si>
  <si>
    <t>573.922492</t>
  </si>
  <si>
    <t>DTXSID601036701</t>
  </si>
  <si>
    <t>1‐(Methylamino)-3-(perfluorodecyl)propan‐2‐ol</t>
  </si>
  <si>
    <t>NOCAS_1036701</t>
  </si>
  <si>
    <t>ZRXUBVUKEMKOLA-UHFFFAOYNA-N</t>
  </si>
  <si>
    <t>CNCC(O)CC(F)(F)C(F)(F)C(F)(F)C(F)(F)C(F)(F)C(F)(F)C(F)(F)C(F)(F)C(F)(F)C(F)(F)F</t>
  </si>
  <si>
    <t>InChI=1/C14H10F21NO/c1-36-3-4(37)2-5(15,16)6(17,18)7(19,20)8(21,22)9(23,24)10(25,26)11(27,28)12(29,30)13(31,32)14(33,34)35/h4,36-37H,2-3H2,1H3</t>
  </si>
  <si>
    <t>C14H10F21NO</t>
  </si>
  <si>
    <t>607.206</t>
  </si>
  <si>
    <t>607.042705</t>
  </si>
  <si>
    <t>DTXSID10700988</t>
  </si>
  <si>
    <t>2,2,3,3-Tetrafluorobutyl carbonate</t>
  </si>
  <si>
    <t>156783-98-1</t>
  </si>
  <si>
    <t>JQRHMMZYONHHPQ-UHFFFAOYSA-M</t>
  </si>
  <si>
    <t>CC(F)(F)C(F)(F)COC([O-])=O</t>
  </si>
  <si>
    <t>InChI=1S/C5H6F4O3/c1-4(6,7)5(8,9)2-12-3(10)11/h2H2,1H3,(H,10,11)/p-1</t>
  </si>
  <si>
    <t>C5H5F4O3</t>
  </si>
  <si>
    <t>189.086</t>
  </si>
  <si>
    <t>189.018030</t>
  </si>
  <si>
    <t>DTXSID30880155</t>
  </si>
  <si>
    <t>Ammonium hexadecafluorononanoate</t>
  </si>
  <si>
    <t>1868-86-6</t>
  </si>
  <si>
    <t>WCOWRYUAIXGAPL-UHFFFAOYSA-N</t>
  </si>
  <si>
    <t>Ammonium 2,2,3,3,4,4,5,5,6,6,7,7,8,8,9,9-hexadecafluorononanoate</t>
  </si>
  <si>
    <t>[H][N+]([H])([H])[H].[O-]C(=O)C(F)(F)C(F)(F)C(F)(F)C(F)(F)C(F)(F)C(F)(F)C(F)(F)C(F)F</t>
  </si>
  <si>
    <t>InChI=1S/C9H2F16O2.H3N/c10-1(11)3(12,13)5(16,17)7(20,21)9(24,25)8(22,23)6(18,19)4(14,15)2(26)27;/h1H,(H,26,27);1H3</t>
  </si>
  <si>
    <t>C9H5F16NO2</t>
  </si>
  <si>
    <t>463.118</t>
  </si>
  <si>
    <t>463.006479</t>
  </si>
  <si>
    <t>DTXSID90579518</t>
  </si>
  <si>
    <t>1,1,1-Trichloro-3,3,4,4,4-pentafluorobutan-2-one</t>
  </si>
  <si>
    <t>87375-47-1</t>
  </si>
  <si>
    <t>XPPFGNMHXZHSNL-UHFFFAOYSA-N</t>
  </si>
  <si>
    <t>FC(F)(F)C(F)(F)C(=O)C(Cl)(Cl)Cl</t>
  </si>
  <si>
    <t>InChI=1S/C4Cl3F5O/c5-3(6,7)1(13)2(8,9)4(10,11)12</t>
  </si>
  <si>
    <t>C4Cl3F5O</t>
  </si>
  <si>
    <t>265.39</t>
  </si>
  <si>
    <t>263.893488</t>
  </si>
  <si>
    <t>DTXSID40895477</t>
  </si>
  <si>
    <t>6,6,7,7,8,8,8-Heptafluoro-5,5-bis(trifluoromethyl)-1,3-octadiene</t>
  </si>
  <si>
    <t>1429188-77-1</t>
  </si>
  <si>
    <t>PUTFFSRJABOVAD-UHFFFAOYSA-N</t>
  </si>
  <si>
    <t>6,6,7,7,8,8,8-Heptafluoro-5,5-bis(trifluoromethyl)octa-1,3-diene</t>
  </si>
  <si>
    <t>FC(F)(F)C(F)(F)C(F)(F)C(C=CC=C)(C(F)(F)F)C(F)(F)F</t>
  </si>
  <si>
    <t>InChI=1S/C10H5F13/c1-2-3-4-5(8(15,16)17,9(18,19)20)6(11,12)7(13,14)10(21,22)23/h2-4H,1H2</t>
  </si>
  <si>
    <t>C10H5F13</t>
  </si>
  <si>
    <t>372.129</t>
  </si>
  <si>
    <t>372.018366</t>
  </si>
  <si>
    <t>DTXSID1068772</t>
  </si>
  <si>
    <t>2-(Perfluorobutyl)ethyl acrylate</t>
  </si>
  <si>
    <t>52591-27-2</t>
  </si>
  <si>
    <t>GYUPEJSTJSFVRR-UHFFFAOYSA-N</t>
  </si>
  <si>
    <t>3,3,4,4,5,5,6,6,6-Nonafluorohexyl prop-2-enoate</t>
  </si>
  <si>
    <t>FC(F)(F)C(F)(F)C(F)(F)C(F)(F)CCOC(=O)C=C</t>
  </si>
  <si>
    <t>InChI=1S/C9H7F9O2/c1-2-5(19)20-4-3-6(10,11)7(12,13)8(14,15)9(16,17)18/h2H,1,3-4H2</t>
  </si>
  <si>
    <t>C9H7F9O2</t>
  </si>
  <si>
    <t>318.139</t>
  </si>
  <si>
    <t>318.030233</t>
  </si>
  <si>
    <t>DTXSID301023238</t>
  </si>
  <si>
    <t>(4Z)-5-Amino-1,1,2,2-tetrafluorohex-4-en-3-one</t>
  </si>
  <si>
    <t>72721-34-7</t>
  </si>
  <si>
    <t>UNIRIOCDPRENCD-IHWYPQMZSA-N</t>
  </si>
  <si>
    <t>C\C(N)=C\C(=O)C(F)(F)C(F)F</t>
  </si>
  <si>
    <t>InChI=1S/C6H7F4NO/c1-3(11)2-4(12)6(9,10)5(7)8/h2,5H,11H2,1H3/b3-2-</t>
  </si>
  <si>
    <t>C6H7F4NO</t>
  </si>
  <si>
    <t>185.122</t>
  </si>
  <si>
    <t>185.046377</t>
  </si>
  <si>
    <t>DTXSID30906021</t>
  </si>
  <si>
    <t>4,4,4-Trifluoro-3-hydroxy-1-{4-[4,4,4-trifluoro-1,3-dihydroxy-3-(trifluoromethyl)butyl]phenyl}-3-(trifluoromethyl)butan-1-one</t>
  </si>
  <si>
    <t>101247-78-3</t>
  </si>
  <si>
    <t>HEBKBNIPLXYMCJ-UHFFFAOYSA-N</t>
  </si>
  <si>
    <t>OC(CC(O)(C(F)(F)F)C(F)(F)F)C1=CC=C(C=C1)C(=O)CC(O)(C(F)(F)F)C(F)(F)F</t>
  </si>
  <si>
    <t>InChI=1S/C16H12F12O4/c17-13(18,19)11(31,14(20,21)22)5-9(29)7-1-2-8(4-3-7)10(30)6-12(32,15(23,24)25)16(26,27)28/h1-4,9,29,31-32H,5-6H2</t>
  </si>
  <si>
    <t>C16H12F12O4</t>
  </si>
  <si>
    <t>496.249</t>
  </si>
  <si>
    <t>496.054397</t>
  </si>
  <si>
    <t>DTXSID00880248</t>
  </si>
  <si>
    <t>Perfluoro-3-ethyl-2,4-dimethyl-2-pentene</t>
  </si>
  <si>
    <t>30320-26-4</t>
  </si>
  <si>
    <t>KJIGYKCIAQBHEL-UHFFFAOYSA-N</t>
  </si>
  <si>
    <t>1,1,1,4,4,5,5,5-Octafluoro-3-(1,1,1,2,3,3,3-heptafluoropropan-2-yl)-2-(trifluoromethyl)pent-2-ene</t>
  </si>
  <si>
    <t>FC(F)(F)C(=C(C(F)(F)C(F)(F)F)C(F)(C(F)(F)F)C(F)(F)F)C(F)(F)F</t>
  </si>
  <si>
    <t>InChI=1S/C9F18/c10-3(7(19,20)21,8(22,23)24)1(4(11,12)9(25,26)27)2(5(13,14)15)6(16,17)18</t>
  </si>
  <si>
    <t>DTXSID60892923</t>
  </si>
  <si>
    <t>12-H-Perfluorododecanoic acid</t>
  </si>
  <si>
    <t>351194-78-0</t>
  </si>
  <si>
    <t>YUBCZTSMCHHYJK-UHFFFAOYSA-N</t>
  </si>
  <si>
    <t>2,2,3,3,4,4,5,5,6,6,7,7,8,8,9,9,10,10,11,11,12,12-Docosafluorododecanoic acid</t>
  </si>
  <si>
    <t>[H]C(F)(F)C(F)(F)C(F)(F)C(F)(F)C(F)(F)C(F)(F)C(F)(F)C(F)(F)C(F)(F)C(F)(F)C(F)(F)C(O)=O</t>
  </si>
  <si>
    <t>InChI=1S/C12H2F22O2/c13-1(14)3(15,16)5(19,20)7(23,24)9(27,28)11(31,32)12(33,34)10(29,30)8(25,26)6(21,22)4(17,18)2(35)36/h1H,(H,35,36)</t>
  </si>
  <si>
    <t>C12H2F22O2</t>
  </si>
  <si>
    <t>596.111</t>
  </si>
  <si>
    <t>595.970349</t>
  </si>
  <si>
    <t>DTXSID50846778</t>
  </si>
  <si>
    <t>3-Benzamido-N-(2,2,3,3,4,4,4-heptafluorobutyl)benzamide</t>
  </si>
  <si>
    <t>917920-92-4</t>
  </si>
  <si>
    <t>UFNWGGMBQYWKGS-UHFFFAOYSA-N</t>
  </si>
  <si>
    <t>FC(F)(F)C(F)(F)C(F)(F)CNC(=O)C1=CC(NC(=O)C2=CC=CC=C2)=CC=C1</t>
  </si>
  <si>
    <t>InChI=1S/C18H13F7N2O2/c19-16(20,17(21,22)18(23,24)25)10-26-14(28)12-7-4-8-13(9-12)27-15(29)11-5-2-1-3-6-11/h1-9H,10H2,(H,26,28)(H,27,29)</t>
  </si>
  <si>
    <t>DTXSID701026991</t>
  </si>
  <si>
    <t>3,4,4,5,5,5-Hexafluoropentanoic acid</t>
  </si>
  <si>
    <t>NOCAS_1026991</t>
  </si>
  <si>
    <t>HHPCXQXRDOOGGQ-UHFFFAOYNA-N</t>
  </si>
  <si>
    <t>OC(=O)CC(F)C(F)(F)C(F)(F)F</t>
  </si>
  <si>
    <t>InChI=1/C5H4F6O2/c6-2(1-3(12)13)4(7,8)5(9,10)11/h2H,1H2,(H,12,13)</t>
  </si>
  <si>
    <t>DTXSID40765101</t>
  </si>
  <si>
    <t>Diethyl 1,1,1,2-tetrafluoronon-2-en-3-yl phosphate</t>
  </si>
  <si>
    <t>113487-26-6</t>
  </si>
  <si>
    <t>GWSGHXZSVJLLIV-UHFFFAOYSA-N</t>
  </si>
  <si>
    <t>CCCCCCC(OP(=O)(OCC)OCC)=C(F)C(F)(F)F</t>
  </si>
  <si>
    <t>InChI=1S/C13H23F4O4P/c1-4-7-8-9-10-11(12(14)13(15,16)17)21-22(18,19-5-2)20-6-3/h4-10H2,1-3H3</t>
  </si>
  <si>
    <t>C13H23F4O4P</t>
  </si>
  <si>
    <t>350.127009</t>
  </si>
  <si>
    <t>DTXSID00793925</t>
  </si>
  <si>
    <t>[(1,2,3,3,4,4,5,5,6,6,7,7,8,8,9,9,9-Heptadecafluoronon-1-en-1-yl)sulfanyl]benzene</t>
  </si>
  <si>
    <t>65079-24-5</t>
  </si>
  <si>
    <t>AYTKLHFXDTVYAX-UHFFFAOYSA-N</t>
  </si>
  <si>
    <t>FC(SC1=CC=CC=C1)=C(F)C(F)(F)C(F)(F)C(F)(F)C(F)(F)C(F)(F)C(F)(F)C(F)(F)F</t>
  </si>
  <si>
    <t>InChI=1S/C15H5F17S/c16-7(8(17)33-6-4-2-1-3-5-6)9(18,19)10(20,21)11(22,23)12(24,25)13(26,27)14(28,29)15(30,31)32/h1-5H</t>
  </si>
  <si>
    <t>C15H5F17S</t>
  </si>
  <si>
    <t>540.24</t>
  </si>
  <si>
    <t>539.984050</t>
  </si>
  <si>
    <t>DTXSID60881130</t>
  </si>
  <si>
    <t>Sodium 4-(perfluoro(3,4-dimethylhex-3-en-2-yloxy))benzene-1-sulfonate</t>
  </si>
  <si>
    <t>94042-94-1</t>
  </si>
  <si>
    <t>GZRNRYCQJMKNSM-UHFFFAOYSA-M</t>
  </si>
  <si>
    <t>Sodium 4-{[1,1,1,2,5,5,6,6,6-nonafluoro-3,4-bis(trifluoromethyl)hex-3-en-2-yl]oxy}benzene-1-sulfonate</t>
  </si>
  <si>
    <t>[Na+].[O-]S(=O)(=O)C1=CC=C(OC(F)(C(=C(C(F)(F)F)C(F)(F)C(F)(F)F)C(F)(F)F)C(F)(F)F)C=C1</t>
  </si>
  <si>
    <t>InChI=1S/C14H5F15O4S.Na/c15-9(16,13(24,25)26)7(11(18,19)20)8(12(21,22)23)10(17,14(27,28)29)33-5-1-3-6(4-2-5)34(30,31)32;/h1-4H,(H,30,31,32);/q;+1/p-1</t>
  </si>
  <si>
    <t>C14H4F15NaO4S</t>
  </si>
  <si>
    <t>575.948847</t>
  </si>
  <si>
    <t>DTXSID00881013</t>
  </si>
  <si>
    <t>(Perfluorooctyl)ethyl hydrogen fumarate</t>
  </si>
  <si>
    <t>86130-60-1</t>
  </si>
  <si>
    <t>ULSWUGAAPQZIFJ-OWOJBTEDSA-N</t>
  </si>
  <si>
    <t>(2E)-4-[(3,3,4,4,5,5,6,6,7,7,8,8,9,9,10,10,10-Heptadecafluorodecyl)oxy]-4-oxobut-2-enoic acid</t>
  </si>
  <si>
    <t>OC(=O)\C=C\C(=O)OCCC(F)(F)C(F)(F)C(F)(F)C(F)(F)C(F)(F)C(F)(F)C(F)(F)C(F)(F)F</t>
  </si>
  <si>
    <t>InChI=1S/C14H7F17O4/c15-7(16,3-4-35-6(34)2-1-5(32)33)8(17,18)9(19,20)10(21,22)11(23,24)12(25,26)13(27,28)14(29,30)31/h1-2H,3-4H2,(H,32,33)/b2-1+</t>
  </si>
  <si>
    <t>C14H7F17O4</t>
  </si>
  <si>
    <t>562.179</t>
  </si>
  <si>
    <t>562.007287</t>
  </si>
  <si>
    <t>DTXSID20336792</t>
  </si>
  <si>
    <t>Octyl 2,2,3,3,3-pentafluoropropanoate</t>
  </si>
  <si>
    <t>1867-95-4</t>
  </si>
  <si>
    <t>ZPVRQKZQZAFDCY-UHFFFAOYSA-N</t>
  </si>
  <si>
    <t>Octyl pentafluoropropanoate</t>
  </si>
  <si>
    <t>CCCCCCCCOC(=O)C(F)(F)C(F)(F)F</t>
  </si>
  <si>
    <t>InChI=1S/C11H17F5O2/c1-2-3-4-5-6-7-8-18-9(17)10(12,13)11(14,15)16/h2-8H2,1H3</t>
  </si>
  <si>
    <t>C11H17F5O2</t>
  </si>
  <si>
    <t>276.247</t>
  </si>
  <si>
    <t>276.114871</t>
  </si>
  <si>
    <t>DTXSID60380835</t>
  </si>
  <si>
    <t>1,1-bis(Trifluoromethyl)ethane</t>
  </si>
  <si>
    <t>382-09-2</t>
  </si>
  <si>
    <t>MKIWPODDHGBZRV-UHFFFAOYSA-N</t>
  </si>
  <si>
    <t>1,1,1,3,3,3-Hexafluoro-2-methylpropane</t>
  </si>
  <si>
    <t>CC(C(F)(F)F)C(F)(F)F</t>
  </si>
  <si>
    <t>InChI=1S/C4H4F6/c1-2(3(5,6)7)4(8,9)10/h2H,1H3</t>
  </si>
  <si>
    <t>DTXSID70543095</t>
  </si>
  <si>
    <t>3-(Chlorosulfonyl)-2,2,3,3-tetrafluoropropanoyl chloride</t>
  </si>
  <si>
    <t>77545-04-1</t>
  </si>
  <si>
    <t>QZVANSLXCYHFQG-UHFFFAOYSA-N</t>
  </si>
  <si>
    <t>FC(F)(C(Cl)=O)C(F)(F)S(Cl)(=O)=O</t>
  </si>
  <si>
    <t>InChI=1S/C3Cl2F4O3S/c4-1(10)2(6,7)3(8,9)13(5,11)12</t>
  </si>
  <si>
    <t>C3Cl2F4O3S</t>
  </si>
  <si>
    <t>262.98</t>
  </si>
  <si>
    <t>261.888133</t>
  </si>
  <si>
    <t>DTXSID40605078</t>
  </si>
  <si>
    <t>1-Chloro-1,1,2,2-tetrafluoro-2-(2,2,2-trifluoroethoxy)ethane</t>
  </si>
  <si>
    <t>51410-32-3</t>
  </si>
  <si>
    <t>OQXGOPYRPDMEJP-UHFFFAOYSA-N</t>
  </si>
  <si>
    <t>FC(F)(F)COC(F)(F)C(F)(F)Cl</t>
  </si>
  <si>
    <t>InChI=1S/C4H2ClF7O/c5-3(9,10)4(11,12)13-1-2(6,7)8/h1H2</t>
  </si>
  <si>
    <t>C4H2ClF7O</t>
  </si>
  <si>
    <t>234.5</t>
  </si>
  <si>
    <t>233.968240</t>
  </si>
  <si>
    <t>DTXSID601022053</t>
  </si>
  <si>
    <t>3-[[(Perfluoropropyl)sulfonyl]amino]propanesulfonic acid</t>
  </si>
  <si>
    <t>2089108-61-0</t>
  </si>
  <si>
    <t>IXWMYPLKYQPDCA-UHFFFAOYSA-N</t>
  </si>
  <si>
    <t>OS(=O)(=O)CCCNS(=O)(=O)C(F)(F)C(F)(F)C(F)(F)F</t>
  </si>
  <si>
    <t>InChI=1S/C6H8F7NO5S2/c7-4(8,5(9,10)11)6(12,13)21(18,19)14-2-1-3-20(15,16)17/h14H,1-3H2,(H,15,16,17)</t>
  </si>
  <si>
    <t>C6H8F7NO5S2</t>
  </si>
  <si>
    <t>371.24</t>
  </si>
  <si>
    <t>370.973212</t>
  </si>
  <si>
    <t>DTXSID50866239</t>
  </si>
  <si>
    <t>3-(Perfluorohexanesulfonamido)-N,N,N-trimethylpropan-1-aminium</t>
  </si>
  <si>
    <t>70248-51-0</t>
  </si>
  <si>
    <t>OWBYGXNKMFLAMD-UHFFFAOYSA-N</t>
  </si>
  <si>
    <t>N,N,N-Trimethyl-3-[(1,1,2,2,3,3,4,4,5,5,6,6,6-tridecafluorohexane-1-sulfonyl)amino]propan-1-aminium</t>
  </si>
  <si>
    <t>C[N+](C)(C)CCCNS(=O)(=O)C(F)(F)C(F)(F)C(F)(F)C(F)(F)C(F)(F)C(F)(F)F</t>
  </si>
  <si>
    <t>InChI=1S/C12H16F13N2O2S/c1-27(2,3)6-4-5-26-30(28,29)12(24,25)10(19,20)8(15,16)7(13,14)9(17,18)11(21,22)23/h26H,4-6H2,1-3H3/q+1</t>
  </si>
  <si>
    <t>C12H16F13N2O2S</t>
  </si>
  <si>
    <t>499.31</t>
  </si>
  <si>
    <t>499.071941</t>
  </si>
  <si>
    <t>DTXSID901033132</t>
  </si>
  <si>
    <t>Methoxy(3,3,4,4,5,5,5-heptafluoropentyl)propyl(3,3,3-trifluoropropyl)silane</t>
  </si>
  <si>
    <t>608300-10-3</t>
  </si>
  <si>
    <t>UUMDRKOVNYFALO-UHFFFAOYNA-N</t>
  </si>
  <si>
    <t>CCC[Si](CCC(F)(F)F)(CCC(F)(F)C(F)(F)C(F)(F)F)OC</t>
  </si>
  <si>
    <t>InChI=1/C12H18F10OSi/c1-3-6-24(23-2,8-5-10(15,16)17)7-4-9(13,14)11(18,19)12(20,21)22/h3-8H2,1-2H3</t>
  </si>
  <si>
    <t>C12H18F10OSi</t>
  </si>
  <si>
    <t>396.344</t>
  </si>
  <si>
    <t>396.096723</t>
  </si>
  <si>
    <t>DTXSID90334442</t>
  </si>
  <si>
    <t>1-Bromo-1,1,2,2-tetrafluoroethane</t>
  </si>
  <si>
    <t>354-07-4</t>
  </si>
  <si>
    <t>MVVYPRYEJILXPT-UHFFFAOYSA-N</t>
  </si>
  <si>
    <t>FC(F)C(F)(F)Br</t>
  </si>
  <si>
    <t>InChI=1S/C2HBrF4/c3-2(6,7)1(4)5/h1H</t>
  </si>
  <si>
    <t>C2HBrF4</t>
  </si>
  <si>
    <t>180.928</t>
  </si>
  <si>
    <t>179.919776</t>
  </si>
  <si>
    <t>DTXSID70188940</t>
  </si>
  <si>
    <t>p-(4,4,4-Trifluoro-3-trifluoromethylcrotonoyl)benzonitrile</t>
  </si>
  <si>
    <t>35444-04-3</t>
  </si>
  <si>
    <t>YIEXXKXHFFEEFO-UHFFFAOYSA-N</t>
  </si>
  <si>
    <t>4-[4,4,4-Trifluoro-3-(trifluoromethyl)but-2-enoyl]benzonitrile</t>
  </si>
  <si>
    <t>FC(F)(F)C(=CC(=O)C1=CC=C(C=C1)C#N)C(F)(F)F</t>
  </si>
  <si>
    <t>InChI=1S/C12H5F6NO/c13-11(14,15)10(12(16,17)18)5-9(20)8-3-1-7(6-19)2-4-8/h1-5H</t>
  </si>
  <si>
    <t>C12H5F6NO</t>
  </si>
  <si>
    <t>293.168</t>
  </si>
  <si>
    <t>293.027533</t>
  </si>
  <si>
    <t>DTXSID80316116</t>
  </si>
  <si>
    <t>1-Chloro-5-methyl-3,3-bis(trifluoromethyl)-1,3-dihydro-1lambda3,2-benziodoxole</t>
  </si>
  <si>
    <t>69352-01-8</t>
  </si>
  <si>
    <t>NDDYEOHVCKVCJN-UHFFFAOYSA-N</t>
  </si>
  <si>
    <t>1-Chloro-5-methyl-3,3-bis(trifluoromethyl)-1,3-dihydro-1lambda~3~,2-benziodoxole</t>
  </si>
  <si>
    <t>CC1=CC2=C(C=C1)[I](Cl)OC2(C(F)(F)F)C(F)(F)F</t>
  </si>
  <si>
    <t>InChI=1S/C10H6ClF6IO/c1-5-2-3-7-6(4-5)8(9(12,13)14,10(15,16)17)19-18(7)11/h2-4H,1H3</t>
  </si>
  <si>
    <t>C10H6ClF6IO</t>
  </si>
  <si>
    <t>418.5</t>
  </si>
  <si>
    <t>417.905610</t>
  </si>
  <si>
    <t>DTXSID50418999</t>
  </si>
  <si>
    <t>5,5,6,6,7,7,7-Heptafluoro-3-nitro-3-heptene</t>
  </si>
  <si>
    <t>1422-67-9</t>
  </si>
  <si>
    <t>LAUSIHIXQCNLQG-UHFFFAOYSA-N</t>
  </si>
  <si>
    <t>(3Z)-5,5,6,6,7,7,7-Heptafluoro-3-nitrohept-3-ene</t>
  </si>
  <si>
    <t>CCC(=CC(F)(F)C(F)(F)C(F)(F)F)[N+]([O-])=O</t>
  </si>
  <si>
    <t>InChI=1S/C7H6F7NO2/c1-2-4(15(16)17)3-5(8,9)6(10,11)7(12,13)14/h3H,2H2,1H3</t>
  </si>
  <si>
    <t>C7H6F7NO2</t>
  </si>
  <si>
    <t>269.119</t>
  </si>
  <si>
    <t>269.028676</t>
  </si>
  <si>
    <t>DTXSID801034751</t>
  </si>
  <si>
    <t>N-[3-(Dimethylamino)propyl]-perfluoroundecane-1-sulfonamide</t>
  </si>
  <si>
    <t>NOCAS_1034751</t>
  </si>
  <si>
    <t>KPUGEISSBCTPLG-UHFFFAOYSA-N</t>
  </si>
  <si>
    <t>CN(C)CCCNS(=O)(=O)C(F)(F)C(F)(F)C(F)(F)C(F)(F)C(F)(F)C(F)(F)C(F)(F)C(F)(F)C(F)(F)C(F)(F)C(F)(F)F</t>
  </si>
  <si>
    <t>InChI=1S/C16H13F23N2O2S/c1-41(2)5-3-4-40-44(42,43)16(38,39)14(33,34)12(29,30)10(25,26)8(21,22)6(17,18)7(19,20)9(23,24)11(27,28)13(31,32)15(35,36)37/h40H,3-5H2,1-2H3</t>
  </si>
  <si>
    <t>C16H13F23N2O2S</t>
  </si>
  <si>
    <t>734.32</t>
  </si>
  <si>
    <t>734.033047</t>
  </si>
  <si>
    <t>DTXSID60883038</t>
  </si>
  <si>
    <t>1,3-Propanediol 2,2-bis[[(gamma-omega-perfluoro-C10-20-alkyl)thio]methyl] derivs. phosphates ammonium salts</t>
  </si>
  <si>
    <t>148240-89-5</t>
  </si>
  <si>
    <t>DTXSID50881366</t>
  </si>
  <si>
    <t>3-(Perfluorononyl)-1,2-propanediol-1-phosphate</t>
  </si>
  <si>
    <t>54009-74-4</t>
  </si>
  <si>
    <t>ZYHAJXYNHIBBEH-UHFFFAOYSA-N</t>
  </si>
  <si>
    <t>4,4,5,5,6,6,7,7,8,8,9,9,10,10,11,11,12,12,12-Nonadecafluoro-2-hydroxydodecyl dihydrogen phosphate</t>
  </si>
  <si>
    <t>OC(COP(O)(O)=O)CC(F)(F)C(F)(F)C(F)(F)C(F)(F)C(F)(F)C(F)(F)C(F)(F)C(F)(F)C(F)(F)F</t>
  </si>
  <si>
    <t>InChI=1S/C12H8F19O5P/c13-4(14,1-3(32)2-36-37(33,34)35)5(15,16)6(17,18)7(19,20)8(21,22)9(23,24)10(25,26)11(27,28)12(29,30)31/h3,32H,1-2H2,(H2,33,34,35)</t>
  </si>
  <si>
    <t>C12H8F19O5P</t>
  </si>
  <si>
    <t>624.134</t>
  </si>
  <si>
    <t>623.980595</t>
  </si>
  <si>
    <t>DTXSID401032515</t>
  </si>
  <si>
    <t>3-[[4-[(Perfluorooctyl)ethoxy]-1,4-dioxo-2-buten-1-yl]amino]-N,N,N-trimethyl-1-propanaminium iodide (1:1)</t>
  </si>
  <si>
    <t>121912-26-3</t>
  </si>
  <si>
    <t>NKWZMBCCOBYZQT-UHFFFAOYSA-N</t>
  </si>
  <si>
    <t>[I-].C[N+](C)(C)CCCNC(=O)C=CC(=O)OCCC(F)(F)C(F)(F)C(F)(F)C(F)(F)C(F)(F)C(F)(F)C(F)(F)C(F)(F)F</t>
  </si>
  <si>
    <t>InChI=1S/C20H21F17N2O3.HI/c1-39(2,3)9-4-8-38-11(40)5-6-12(41)42-10-7-13(21,22)14(23,24)15(25,26)16(27,28)17(29,30)18(31,32)19(33,34)20(35,36)37;/h5-6H,4,7-10H2,1-3H3;1H</t>
  </si>
  <si>
    <t>C20H22F17IN2O3</t>
  </si>
  <si>
    <t>788.284</t>
  </si>
  <si>
    <t>788.040370</t>
  </si>
  <si>
    <t>DTXSID60881357</t>
  </si>
  <si>
    <t>Perfluorononanesulfonate potassium</t>
  </si>
  <si>
    <t>29359-39-5</t>
  </si>
  <si>
    <t>JKRSXXMYEXETTL-UHFFFAOYSA-M</t>
  </si>
  <si>
    <t>Potassium nonadecafluorononane-1-sulfonate</t>
  </si>
  <si>
    <t>[K+].[O-]S(=O)(=O)C(F)(F)C(F)(F)C(F)(F)C(F)(F)C(F)(F)C(F)(F)C(F)(F)C(F)(F)C(F)(F)F</t>
  </si>
  <si>
    <t>InChI=1S/C9HF19O3S.K/c10-1(11,2(12,13)4(16,17)6(20,21)8(24,25)26)3(14,15)5(18,19)7(22,23)9(27,28)32(29,30)31;/h(H,29,30,31);/q;+1/p-1</t>
  </si>
  <si>
    <t>C9F19KO3S</t>
  </si>
  <si>
    <t>588.22</t>
  </si>
  <si>
    <t>587.890182</t>
  </si>
  <si>
    <t>DTXSID501032556</t>
  </si>
  <si>
    <t>N-(Perfluoroheptylsulfonyl)-N-propylglycine potassium</t>
  </si>
  <si>
    <t>123085-30-3</t>
  </si>
  <si>
    <t>SPUTZWRIPDAHJB-UHFFFAOYSA-M</t>
  </si>
  <si>
    <t>[K+].CCCN(CC([O-])=O)S(=O)(=O)C(F)(F)C(F)(F)C(F)(F)C(F)(F)C(F)(F)C(F)(F)C(F)(F)F</t>
  </si>
  <si>
    <t>InChI=1S/C12H10F15NO4S.K/c1-2-3-28(4-5(29)30)33(31,32)12(26,27)10(21,22)8(17,18)6(13,14)7(15,16)9(19,20)11(23,24)25;/h2-4H2,1H3,(H,29,30);/q;+1/p-1</t>
  </si>
  <si>
    <t>C12H9F15KNO4S</t>
  </si>
  <si>
    <t>587.34</t>
  </si>
  <si>
    <t>586.964983</t>
  </si>
  <si>
    <t>DTXSID50881841</t>
  </si>
  <si>
    <t>Hexane, 1,6-diisocyanato-, homopolymer, 3,3,4,4,5,5,6,6,7,7,8,8,8-tridecafluoro-1-octanol-blocked</t>
  </si>
  <si>
    <t>357624-15-8</t>
  </si>
  <si>
    <t>DTXSID70557218</t>
  </si>
  <si>
    <t>1,1,3,3,4,5,6,7-Octafluoro-1,3-dihydro-2-benzofuran</t>
  </si>
  <si>
    <t>122180-11-4</t>
  </si>
  <si>
    <t>IJZMJXAMUGVDJY-UHFFFAOYSA-N</t>
  </si>
  <si>
    <t>FC1=C(F)C(F)=C(F)C2=C1C(F)(F)OC2(F)F</t>
  </si>
  <si>
    <t>InChI=1S/C8F8O/c9-3-1-2(4(10)6(12)5(3)11)8(15,16)17-7(1,13)14</t>
  </si>
  <si>
    <t>C8F8O</t>
  </si>
  <si>
    <t>264.074</t>
  </si>
  <si>
    <t>263.982140</t>
  </si>
  <si>
    <t>DTXSID60895515</t>
  </si>
  <si>
    <t>1,1,2,3,3,4,4,5,5,6,6,7,7,8,8,9,9,10,10,11,11,12,12,13,13,13-Hexacosafluorotridec-1-ene</t>
  </si>
  <si>
    <t>66325-97-1</t>
  </si>
  <si>
    <t>SAUHTGPUGJWMNX-UHFFFAOYSA-N</t>
  </si>
  <si>
    <t>FC(F)=C(F)C(F)(F)C(F)(F)C(F)(F)C(F)(F)C(F)(F)C(F)(F)C(F)(F)C(F)(F)C(F)(F)C(F)(F)C(F)(F)F</t>
  </si>
  <si>
    <t>InChI=1S/C13F26/c14-1(2(15)16)3(17,18)4(19,20)5(21,22)6(23,24)7(25,26)8(27,28)9(29,30)10(31,32)11(33,34)12(35,36)13(37,38)39</t>
  </si>
  <si>
    <t>C13F26</t>
  </si>
  <si>
    <t>650.101</t>
  </si>
  <si>
    <t>649.958482</t>
  </si>
  <si>
    <t>DTXSID70896654</t>
  </si>
  <si>
    <t>Ammonium 2,3,3,3-tetrafluoro-2-[1,1,2,3,3,3-hexafluoro-2-(trifluoromethoxy)propoxy]propanoate</t>
  </si>
  <si>
    <t>510774-77-3</t>
  </si>
  <si>
    <t>PFHRYNRSRUACEX-UHFFFAOYSA-N</t>
  </si>
  <si>
    <t>[NH4+].[O-]C(=O)C(F)(OC(F)(F)C(F)(OC(F)(F)F)C(F)(F)F)C(F)(F)F</t>
  </si>
  <si>
    <t>InChI=1S/C7HF13O4.H3N/c8-2(1(21)22,4(10,11)12)23-6(16,17)3(9,5(13,14)15)24-7(18,19)20;/h(H,21,22);1H3</t>
  </si>
  <si>
    <t>C7H4F13NO4</t>
  </si>
  <si>
    <t>413.091</t>
  </si>
  <si>
    <t>412.993274</t>
  </si>
  <si>
    <t>DTXSID70562049</t>
  </si>
  <si>
    <t>3,3,3-Trifluoro-2-(trifluoromethyl)propanethioyl fluoride</t>
  </si>
  <si>
    <t>62619-35-6</t>
  </si>
  <si>
    <t>CPYPYDQVEHIAIY-UHFFFAOYSA-N</t>
  </si>
  <si>
    <t>FC(=S)C(C(F)(F)F)C(F)(F)F</t>
  </si>
  <si>
    <t>InChI=1S/C4HF7S/c5-2(12)1(3(6,7)8)4(9,10)11/h1H</t>
  </si>
  <si>
    <t>C4HF7S</t>
  </si>
  <si>
    <t>214.1</t>
  </si>
  <si>
    <t>213.968718</t>
  </si>
  <si>
    <t>DTXSID1071371</t>
  </si>
  <si>
    <t>N-(Phenylmethyl)perfluorohexanesulfonamide</t>
  </si>
  <si>
    <t>68298-09-9</t>
  </si>
  <si>
    <t>ZEIOJAPXFDPENM-UHFFFAOYSA-N</t>
  </si>
  <si>
    <t>N-Benzyl-1,1,2,2,3,3,4,4,5,5,6,6,6-tridecafluorohexane-1-sulfonamide</t>
  </si>
  <si>
    <t>FC(F)(F)C(F)(F)C(F)(F)C(F)(F)C(F)(F)C(F)(F)S(=O)(=O)NCC1=CC=CC=C1</t>
  </si>
  <si>
    <t>InChI=1S/C13H8F13NO2S/c14-8(15,10(18,19)12(22,23)24)9(16,17)11(20,21)13(25,26)30(28,29)27-6-7-4-2-1-3-5-7/h1-5,27H,6H2</t>
  </si>
  <si>
    <t>C13H8F13NO2S</t>
  </si>
  <si>
    <t>489.25</t>
  </si>
  <si>
    <t>489.006816</t>
  </si>
  <si>
    <t>DTXSID40543663</t>
  </si>
  <si>
    <t>Methyl 5-(heptafluoropropyl)furan-2-carboxylate</t>
  </si>
  <si>
    <t>104939-25-5</t>
  </si>
  <si>
    <t>KSZFPYHYSBXOPG-UHFFFAOYSA-N</t>
  </si>
  <si>
    <t>COC(=O)C1=CC=C(O1)C(F)(F)C(F)(F)C(F)(F)F</t>
  </si>
  <si>
    <t>InChI=1S/C9H5F7O3/c1-18-6(17)4-2-3-5(19-4)7(10,11)8(12,13)9(14,15)16/h2-3H,1H3</t>
  </si>
  <si>
    <t>C9H5F7O3</t>
  </si>
  <si>
    <t>294.125</t>
  </si>
  <si>
    <t>294.012691</t>
  </si>
  <si>
    <t>DTXSID40892966</t>
  </si>
  <si>
    <t>N-(2-Carboxyethyl)-3-((2-carboxyethyl)((nonafluorobutyl)sulfonyl)amino)-N,N-dimethylpropan-1-aminium</t>
  </si>
  <si>
    <t>2089109-18-0</t>
  </si>
  <si>
    <t>UHZQIGSIOSKJND-UHFFFAOYSA-O</t>
  </si>
  <si>
    <t>3-[(2-Carboxyethyl)(1,1,2,2,3,3,4,4,4-nonafluorobutane-1-sulfonyl)amino]-N-(carboxymethyl)-N,N-dimethylpropan-1-aminiumato</t>
  </si>
  <si>
    <t>C[N+](C)(CCCN(CCC(O)=O)S(=O)(=O)C(F)(F)C(F)(F)C(F)(F)C(F)(F)F)CC(O)=O</t>
  </si>
  <si>
    <t>InChI=1S/C14H19F9N2O6S/c1-25(2,8-10(28)29)7-3-5-24(6-4-9(26)27)32(30,31)14(22,23)12(17,18)11(15,16)13(19,20)21/h3-8H2,1-2H3,(H-,26,27,28,29)/p+1</t>
  </si>
  <si>
    <t>C14H20F9N2O6S</t>
  </si>
  <si>
    <t>515.37</t>
  </si>
  <si>
    <t>515.089287</t>
  </si>
  <si>
    <t>DTXSID901035988</t>
  </si>
  <si>
    <t>3-[[3-(Dimethylamino)propyl]carbamoyl]-2-[(3,3,4,4,5,5,6,6,6-nonafluorohexyl)thio]propionic acid</t>
  </si>
  <si>
    <t>NOCAS_1035988</t>
  </si>
  <si>
    <t>AWPFFPREMNPLNR-UHFFFAOYNA-N</t>
  </si>
  <si>
    <t>CN(C)CCCNC(=O)CC(SCCC(F)(F)C(F)(F)C(F)(F)C(F)(F)F)C(O)=O</t>
  </si>
  <si>
    <t>InChI=1/C15H21F9N2O3S/c1-26(2)6-3-5-25-10(27)8-9(11(28)29)30-7-4-12(16,17)13(18,19)14(20,21)15(22,23)24/h9H,3-8H2,1-2H3,(H,25,27)(H,28,29)</t>
  </si>
  <si>
    <t>C15H21F9N2O3S</t>
  </si>
  <si>
    <t>480.39</t>
  </si>
  <si>
    <t>480.112917</t>
  </si>
  <si>
    <t>DTXSID60897473</t>
  </si>
  <si>
    <t>(1R,2R)-N,N'-bis(Perfluorooctanoyl)-1,2-cyclohexanediamine</t>
  </si>
  <si>
    <t>864149-62-2</t>
  </si>
  <si>
    <t>LLSBOJTWEURFBT-PHDIDXHHSA-N</t>
  </si>
  <si>
    <t>N,N'-[(1R,2R)-Cyclohexane-1,2-diyl]bis(2,2,3,3,4,4,5,5,6,6,7,7,8,8,8-pentadecafluorooctanamide)</t>
  </si>
  <si>
    <t>FC(F)(F)C(F)(F)C(F)(F)C(F)(F)C(F)(F)C(F)(F)C(F)(F)C(=O)N[C@@H]1CCCC[C@H]1NC(=O)C(F)(F)C(F)(F)C(F)(F)C(F)(F)C(F)(F)C(F)(F)C(F)(F)F</t>
  </si>
  <si>
    <t>InChI=1S/C22H12F30N2O2/c23-9(24,11(27,28)13(31,32)15(35,36)17(39,40)19(43,44)21(47,48)49)7(55)53-5-3-1-2-4-6(5)54-8(56)10(25,26)12(29,30)14(33,34)16(37,38)18(41,42)20(45,46)22(50,51)52/h5-6H,1-4H2,(H,53,55)(H,54,56)/t5-,6-/m1/s1</t>
  </si>
  <si>
    <t>C22H12F30N2O2</t>
  </si>
  <si>
    <t>906.302</t>
  </si>
  <si>
    <t>906.041973</t>
  </si>
  <si>
    <t>DTXSID50897003</t>
  </si>
  <si>
    <t>Allylperfluorobutanamide</t>
  </si>
  <si>
    <t>24429-61-6</t>
  </si>
  <si>
    <t>SKKPQHYWKCNHNB-UHFFFAOYSA-N</t>
  </si>
  <si>
    <t>2,2,3,3,4,4,4-Heptafluoro-N-(prop-2-en-1-yl)butanamide</t>
  </si>
  <si>
    <t>FC(F)(F)C(F)(F)C(F)(F)C(=O)NCC=C</t>
  </si>
  <si>
    <t>InChI=1S/C7H6F7NO/c1-2-3-15-4(16)5(8,9)6(10,11)7(12,13)14/h2H,1,3H2,(H,15,16)</t>
  </si>
  <si>
    <t>C7H6F7NO</t>
  </si>
  <si>
    <t>253.12</t>
  </si>
  <si>
    <t>253.033761</t>
  </si>
  <si>
    <t>DTXSID60897019</t>
  </si>
  <si>
    <t>1,2-Ethanediyl bis(perfluorobutanesulfonate)</t>
  </si>
  <si>
    <t>92982-03-1</t>
  </si>
  <si>
    <t>BDECUGBELKMLSH-UHFFFAOYSA-N</t>
  </si>
  <si>
    <t>Ethane-1,2-diyl bis(nonafluorobutane-1-sulfonate)</t>
  </si>
  <si>
    <t>FC(F)(F)C(F)(F)C(F)(F)C(F)(F)S(=O)(=O)OCCOS(=O)(=O)C(F)(F)C(F)(F)C(F)(F)C(F)(F)F</t>
  </si>
  <si>
    <t>InChI=1S/C10H4F18O6S2/c11-3(12,7(19,20)21)5(15,16)9(25,26)35(29,30)33-1-2-34-36(31,32)10(27,28)6(17,18)4(13,14)8(22,23)24/h1-2H2</t>
  </si>
  <si>
    <t>C10H4F18O6S2</t>
  </si>
  <si>
    <t>626.23</t>
  </si>
  <si>
    <t>625.916187</t>
  </si>
  <si>
    <t>DTXSID50895428</t>
  </si>
  <si>
    <t>1,1,1,2,2,3,3,4,4,5,5,6,6,7,7,8,8,9,9,10,10,11,11-Tricosafluoroheptacosane</t>
  </si>
  <si>
    <t>1980054-34-9</t>
  </si>
  <si>
    <t>MOUKMEQUQYGSIA-UHFFFAOYSA-N</t>
  </si>
  <si>
    <t>CCCCCCCCCCCCCCCCC(F)(F)C(F)(F)C(F)(F)C(F)(F)C(F)(F)C(F)(F)C(F)(F)C(F)(F)C(F)(F)C(F)(F)C(F)(F)F</t>
  </si>
  <si>
    <t>InChI=1S/C27H33F23/c1-2-3-4-5-6-7-8-9-10-11-12-13-14-15-16-17(28,29)18(30,31)19(32,33)20(34,35)21(36,37)22(38,39)23(40,41)24(42,43)25(44,45)26(46,47)27(48,49)50/h2-16H2,1H3</t>
  </si>
  <si>
    <t>C27H33F23</t>
  </si>
  <si>
    <t>794.524</t>
  </si>
  <si>
    <t>794.221499</t>
  </si>
  <si>
    <t>DTXSID60896663</t>
  </si>
  <si>
    <t>(2E)-4,4,5,5,6,6,6-Heptafluorohex-2-en-1-ol</t>
  </si>
  <si>
    <t>37759-88-9</t>
  </si>
  <si>
    <t>FJRYHIWIYHYOTE-OWOJBTEDSA-N</t>
  </si>
  <si>
    <t>OC\C=C\C(F)(F)C(F)(F)C(F)(F)F</t>
  </si>
  <si>
    <t>InChI=1S/C6H5F7O/c7-4(8,2-1-3-14)5(9,10)6(11,12)13/h1-2,14H,3H2/b2-1+</t>
  </si>
  <si>
    <t>C6H5F7O</t>
  </si>
  <si>
    <t>226.094</t>
  </si>
  <si>
    <t>226.022862</t>
  </si>
  <si>
    <t>DTXSID20895293</t>
  </si>
  <si>
    <t>3,3,4,4,5,5,6,6,7,7,8,8,8-Tridecafluoro-1-iodooct-1-yne</t>
  </si>
  <si>
    <t>58292-95-8</t>
  </si>
  <si>
    <t>JWOJAGFUNODSPU-UHFFFAOYSA-N</t>
  </si>
  <si>
    <t>FC(F)(F)C(F)(F)C(F)(F)C(F)(F)C(F)(F)C(F)(F)C#CI</t>
  </si>
  <si>
    <t>InChI=1S/C8F13I/c9-3(10,1-2-22)4(11,12)5(13,14)6(15,16)7(17,18)8(19,20)21</t>
  </si>
  <si>
    <t>C8F13I</t>
  </si>
  <si>
    <t>469.972</t>
  </si>
  <si>
    <t>469.883710</t>
  </si>
  <si>
    <t>DTXSID401035888</t>
  </si>
  <si>
    <t>Trimethyl({3‐[2‐(2-(perfluorotetradecyl)ethanesulfonyl)acetamido]propyl})azanium</t>
  </si>
  <si>
    <t>NOCAS_1035888</t>
  </si>
  <si>
    <t>ZDZCKTBFBUMGOO-UHFFFAOYSA-O</t>
  </si>
  <si>
    <t>C[N+](C)(C)CCCNC(=O)CS(=O)(=O)CCC(F)(F)C(F)(F)C(F)(F)C(F)(F)C(F)(F)C(F)(F)C(F)(F)C(F)(F)C(F)(F)C(F)(F)C(F)(F)C(F)(F)C(F)(F)C(F)(F)F</t>
  </si>
  <si>
    <t>InChI=1S/C24H21F29N2O3S/c1-55(2,3)7-4-6-54-10(56)9-59(57,58)8-5-11(25,26)12(27,28)13(29,30)14(31,32)15(33,34)16(35,36)17(37,38)18(39,40)19(41,42)20(43,44)21(45,46)22(47,48)23(49,50)24(51,52)53/h4-9H2,1-3H3/p+1</t>
  </si>
  <si>
    <t>C24H22F29N2O3S</t>
  </si>
  <si>
    <t>969.46</t>
  </si>
  <si>
    <t>969.088257</t>
  </si>
  <si>
    <t>DTXSID6042026</t>
  </si>
  <si>
    <t>1,2-Dichloro-1,1,2,3,3-pentafluoropropane</t>
  </si>
  <si>
    <t>422-44-6</t>
  </si>
  <si>
    <t>GDSQRBLILFKERU-UHFFFAOYSA-N</t>
  </si>
  <si>
    <t>FC(F)C(F)(Cl)C(F)(F)Cl</t>
  </si>
  <si>
    <t>InChI=1/C3HCl2F5/c4-2(8,1(6)7)3(5,9)10/h1H</t>
  </si>
  <si>
    <t>C3HCl2F5</t>
  </si>
  <si>
    <t>202.93</t>
  </si>
  <si>
    <t>201.937546</t>
  </si>
  <si>
    <t>DTXSID40371105</t>
  </si>
  <si>
    <t>Bis[3-(3,3,4,4,5,5,6,6,7,7,8,8,8-tridecafluorooctylsulfanyl)propyl] But-2-enedioate</t>
  </si>
  <si>
    <t>56927-83-4</t>
  </si>
  <si>
    <t>TYMGDYKDZSSLJM-UHFFFAOYSA-N</t>
  </si>
  <si>
    <t>Bis{3-[(3,3,4,4,5,5,6,6,7,7,8,8,8-tridecafluorooctyl)sulfanyl]propyl} but-2-enedioate</t>
  </si>
  <si>
    <t>FC(F)(F)C(F)(F)C(F)(F)C(F)(F)C(F)(F)C(F)(F)CCSCCCOC(=O)C=CC(=O)OCCCSCCC(F)(F)C(F)(F)C(F)(F)C(F)(F)C(F)(F)C(F)(F)F</t>
  </si>
  <si>
    <t>InChI=1S/C26H22F26O4S2/c27-15(28,17(31,32)19(35,36)21(39,40)23(43,44)25(47,48)49)5-11-57-9-1-7-55-13(53)3-4-14(54)56-8-2-10-58-12-6-16(29,30)18(33,34)20(37,38)22(41,42)24(45,46)26(50,51)52/h3-4H,1-2,5-12H2</t>
  </si>
  <si>
    <t>C26H22F26O4S2</t>
  </si>
  <si>
    <t>956.54</t>
  </si>
  <si>
    <t>956.054434</t>
  </si>
  <si>
    <t>DTXSID60794635</t>
  </si>
  <si>
    <t>4,4,5,5,6,6,7,7,8,8,9,9,9-Tridecafluoro-1-phenylnon-1-en-3-ol</t>
  </si>
  <si>
    <t>64511-24-6</t>
  </si>
  <si>
    <t>FZJBUTCRXRBFBP-UHFFFAOYSA-N</t>
  </si>
  <si>
    <t>OC(C=CC1=CC=CC=C1)C(F)(F)C(F)(F)C(F)(F)C(F)(F)C(F)(F)C(F)(F)F</t>
  </si>
  <si>
    <t>InChI=1S/C15H9F13O/c16-10(17,9(29)7-6-8-4-2-1-3-5-8)11(18,19)12(20,21)13(22,23)14(24,25)15(26,27)28/h1-7,9,29H</t>
  </si>
  <si>
    <t>C15H9F13O</t>
  </si>
  <si>
    <t>452.215</t>
  </si>
  <si>
    <t>452.044581</t>
  </si>
  <si>
    <t>DTXSID70577330</t>
  </si>
  <si>
    <t>Nonafluoromorpholine</t>
  </si>
  <si>
    <t>378-94-9</t>
  </si>
  <si>
    <t>BJBXQQZMELYVMD-UHFFFAOYSA-N</t>
  </si>
  <si>
    <t>FN1C(F)(F)C(F)(F)OC(F)(F)C1(F)F</t>
  </si>
  <si>
    <t>InChI=1S/C4F9NO/c5-1(6)3(9,10)15-4(11,12)2(7,8)14(1)13</t>
  </si>
  <si>
    <t>C4F9NO</t>
  </si>
  <si>
    <t>249.036</t>
  </si>
  <si>
    <t>248.983617</t>
  </si>
  <si>
    <t>DTXSID3068465</t>
  </si>
  <si>
    <t>1H,1H-Perfluoropropyl methacrylate</t>
  </si>
  <si>
    <t>45115-53-5</t>
  </si>
  <si>
    <t>CLISWDZSTWQFNX-UHFFFAOYSA-N</t>
  </si>
  <si>
    <t>2,2,3,3,3-Pentafluoropropyl 2-methylprop-2-enoate</t>
  </si>
  <si>
    <t>CC(=C)C(=O)OCC(F)(F)C(F)(F)F</t>
  </si>
  <si>
    <t>InChI=1S/C7H7F5O2/c1-4(2)5(13)14-3-6(8,9)7(10,11)12/h1,3H2,2H3</t>
  </si>
  <si>
    <t>DTXSID90963099</t>
  </si>
  <si>
    <t>N-[(Chlorocarbonyl)oxy]-2,2,3,3,4,4,4-heptafluorobutanimidamide</t>
  </si>
  <si>
    <t>4368-74-5</t>
  </si>
  <si>
    <t>PJKHAAWYBKRSMY-UHFFFAOYSA-N</t>
  </si>
  <si>
    <t>FC(F)(F)C(F)(F)C(F)(F)C(=N)NOC(Cl)=O</t>
  </si>
  <si>
    <t>InChI=1S/C5H2ClF7N2O2/c6-2(16)17-15-1(14)3(7,8)4(9,10)5(11,12)13/h(H2,14,15)</t>
  </si>
  <si>
    <t>C5H2ClF7N2O2</t>
  </si>
  <si>
    <t>290.52</t>
  </si>
  <si>
    <t>289.969302</t>
  </si>
  <si>
    <t>DTXSID001027679</t>
  </si>
  <si>
    <t>Chromium chloride-perfluorooctanoic acid complex</t>
  </si>
  <si>
    <t>55801-89-3</t>
  </si>
  <si>
    <t>JYUNYRRWSIVXTH-UHFFFAOYSA-H</t>
  </si>
  <si>
    <t>[OH-].FC(F)(F)C(F)(F)C(F)(F)C(F)(F)C(F)(F)C(F)(F)C(F)(F)C(\O[Cr+](Cl)Cl)=[O+]\[Cr-](Cl)Cl</t>
  </si>
  <si>
    <t>InChI=1S/C8HF15O2.4ClH.2Cr.H2O/c9-2(10,1(24)25)3(11,12)4(13,14)5(15,16)6(17,18)7(19,20)8(21,22)23;;;;;;;/h(H,24,25);4*1H;;;1H2/q;;;;;+2;+4;/p-6</t>
  </si>
  <si>
    <t>C8HCl4Cr2F15O3</t>
  </si>
  <si>
    <t>675.86</t>
  </si>
  <si>
    <t>673.725039</t>
  </si>
  <si>
    <t>DTXSID701032807</t>
  </si>
  <si>
    <t>1-Hexadecylpyridinium perfluoro-1-octanesulfonate</t>
  </si>
  <si>
    <t>334529-63-4</t>
  </si>
  <si>
    <t>JCIHZCQATTZJGM-UHFFFAOYSA-M</t>
  </si>
  <si>
    <t>CCCCCCCCCCCCCCCC[N+]1=CC=CC=C1.[O-]S(=O)(=O)C(F)(F)C(F)(F)C(F)(F)C(F)(F)C(F)(F)C(F)(F)C(F)(F)C(F)(F)F</t>
  </si>
  <si>
    <t>InChI=1S/C21H38N.C8HF17O3S/c1-2-3-4-5-6-7-8-9-10-11-12-13-14-16-19-22-20-17-15-18-21-22;9-1(10,3(13,14)5(17,18)7(21,22)23)2(11,12)4(15,16)6(19,20)8(24,25)29(26,27)28/h15,17-18,20-21H,2-14,16,19H2,1H3;(H,26,27,28)/q+1;/p-1</t>
  </si>
  <si>
    <t>C29H38F17NO3S</t>
  </si>
  <si>
    <t>803.66</t>
  </si>
  <si>
    <t>803.230094</t>
  </si>
  <si>
    <t>DTXSID00780638</t>
  </si>
  <si>
    <t>2-(3,3,4,4,5,5,6,6,7,7,8,8,8-Tridecafluorooctyl)propane-1,3-diol</t>
  </si>
  <si>
    <t>25664-42-0</t>
  </si>
  <si>
    <t>ZLHQFOZGGUPYSB-UHFFFAOYSA-N</t>
  </si>
  <si>
    <t>OCC(CO)CCC(F)(F)C(F)(F)C(F)(F)C(F)(F)C(F)(F)C(F)(F)F</t>
  </si>
  <si>
    <t>InChI=1S/C11H11F13O2/c12-6(13,2-1-5(3-25)4-26)7(14,15)8(16,17)9(18,19)10(20,21)11(22,23)24/h5,25-26H,1-4H2</t>
  </si>
  <si>
    <t>DTXSID10896178</t>
  </si>
  <si>
    <t>1,1,2,2,3,3,4,4,5,5,6,6,6-Tridecafluoro-N,N-bis(2-methoxyethyl)hexane-1-sulfonamide</t>
  </si>
  <si>
    <t>1427176-20-2</t>
  </si>
  <si>
    <t>HEHHZSJJWMGGNV-UHFFFAOYSA-N</t>
  </si>
  <si>
    <t>COCCN(CCOC)S(=O)(=O)C(F)(F)C(F)(F)C(F)(F)C(F)(F)C(F)(F)C(F)(F)F</t>
  </si>
  <si>
    <t>InChI=1S/C12H14F13NO4S/c1-29-5-3-26(4-6-30-2)31(27,28)12(24,25)10(19,20)8(15,16)7(13,14)9(17,18)11(21,22)23/h3-6H2,1-2H3</t>
  </si>
  <si>
    <t>C12H14F13NO4S</t>
  </si>
  <si>
    <t>515.29</t>
  </si>
  <si>
    <t>515.043595</t>
  </si>
  <si>
    <t>DTXSID501034207</t>
  </si>
  <si>
    <t>2,2,3,4,4,6,6,7,7,9,9,11,11,13,13,13-Hexadecafluoro-5,8,10,12-tetraoxatridecanoic acid</t>
  </si>
  <si>
    <t>919005-29-1</t>
  </si>
  <si>
    <t>ZAQSWDCPRPUDMX-UHFFFAOYNA-N</t>
  </si>
  <si>
    <t>OC(=O)C(F)(F)C(F)C(F)(F)OC(F)(F)C(F)(F)OC(F)(F)OC(F)(F)OC(F)(F)F</t>
  </si>
  <si>
    <t>InChI=1/C9H2F16O6/c10-1(3(11,12)2(26)27)4(13,14)28-5(15,16)6(17,18)29-8(22,23)31-9(24,25)30-7(19,20)21/h1H,(H,26,27)</t>
  </si>
  <si>
    <t>C9H2F16O6</t>
  </si>
  <si>
    <t>510.083</t>
  </si>
  <si>
    <t>509.959588</t>
  </si>
  <si>
    <t>DTXSID501032687</t>
  </si>
  <si>
    <t>Sodium 2,2,3,3,4,4,5,5,6,6,7,7‐dodecafluoroheptyl  sulfate</t>
  </si>
  <si>
    <t>29811-16-3</t>
  </si>
  <si>
    <t>DADFOYICHCLCFW-UHFFFAOYSA-M</t>
  </si>
  <si>
    <t>[Na+].[O-]S(=O)(=O)OCC(F)(F)C(F)(F)C(F)(F)C(F)(F)C(F)(F)C(F)F</t>
  </si>
  <si>
    <t>InChI=1S/C7H4F12O4S.Na/c8-2(9)4(12,13)6(16,17)7(18,19)5(14,15)3(10,11)1-23-24(20,21)22;/h2H,1H2,(H,20,21,22);/q;+1/p-1</t>
  </si>
  <si>
    <t>C7H3F12NaO4S</t>
  </si>
  <si>
    <t>434.13</t>
  </si>
  <si>
    <t>433.945812</t>
  </si>
  <si>
    <t>DTXSID80445177</t>
  </si>
  <si>
    <t>3-(Perfluorobutyl)propanoic acid</t>
  </si>
  <si>
    <t>80705-13-1</t>
  </si>
  <si>
    <t>QWHCZVLZUPZGSI-UHFFFAOYSA-N</t>
  </si>
  <si>
    <t>4,4,5,5,6,6,7,7,7-Nonafluoroheptanoic acid</t>
  </si>
  <si>
    <t>OC(=O)CCC(F)(F)C(F)(F)C(F)(F)C(F)(F)F</t>
  </si>
  <si>
    <t>InChI=1S/C7H5F9O2/c8-4(9,2-1-3(17)18)5(10,11)6(12,13)7(14,15)16/h1-2H2,(H,17,18)</t>
  </si>
  <si>
    <t>C7H5F9O2</t>
  </si>
  <si>
    <t>292.101</t>
  </si>
  <si>
    <t>292.014583</t>
  </si>
  <si>
    <t>DTXSID00811759</t>
  </si>
  <si>
    <t>1,1,1,3-Tetrafluoro-2-(trifluoromethyl)hept-3-ene</t>
  </si>
  <si>
    <t>62116-46-5</t>
  </si>
  <si>
    <t>CBEUEMNVWKOOLS-UHFFFAOYSA-N</t>
  </si>
  <si>
    <t>CCCC=C(F)C(C(F)(F)F)C(F)(F)F</t>
  </si>
  <si>
    <t>InChI=1S/C8H9F7/c1-2-3-4-5(9)6(7(10,11)12)8(13,14)15/h4,6H,2-3H2,1H3</t>
  </si>
  <si>
    <t>C8H9F7</t>
  </si>
  <si>
    <t>238.149</t>
  </si>
  <si>
    <t>238.059247</t>
  </si>
  <si>
    <t>DTXSID30382149</t>
  </si>
  <si>
    <t>1H,1H,3H-Perfluoro(2,4-dimethylpentan-1-ol)</t>
  </si>
  <si>
    <t>25065-50-3</t>
  </si>
  <si>
    <t>PCGUNVYNJIFBQT-UHFFFAOYSA-N</t>
  </si>
  <si>
    <t>2,3,4,5,5,5-Hexafluoro-2,4-bis(trifluoromethyl)pentan-1-ol</t>
  </si>
  <si>
    <t>OCC(F)(C(F)C(F)(C(F)(F)F)C(F)(F)F)C(F)(F)F</t>
  </si>
  <si>
    <t>InChI=1S/C7H4F12O/c8-2(3(9,1-20)5(11,12)13)4(10,6(14,15)16)7(17,18)19/h2,20H,1H2</t>
  </si>
  <si>
    <t>C7H4F12O</t>
  </si>
  <si>
    <t>332.089</t>
  </si>
  <si>
    <t>332.007053</t>
  </si>
  <si>
    <t>DTXSID70432394</t>
  </si>
  <si>
    <t>1H,9H-Perfluoro-2,5,8-trioxanonane</t>
  </si>
  <si>
    <t>205367-61-9</t>
  </si>
  <si>
    <t>FZPPENGUXKSLGQ-UHFFFAOYSA-N</t>
  </si>
  <si>
    <t>1-(Difluoromethoxy)-2-[2-(difluoromethoxy)-1,1,2,2-tetrafluoroethoxy]-1,1,2,2-tetrafluoroethane</t>
  </si>
  <si>
    <t>FC(F)OC(F)(F)C(F)(F)OC(F)(F)C(F)(F)OC(F)F</t>
  </si>
  <si>
    <t>InChI=1S/C6H2F12O3/c7-1(8)19-3(11,12)5(15,16)21-6(17,18)4(13,14)20-2(9)10/h1-2H</t>
  </si>
  <si>
    <t>C6H2F12O3</t>
  </si>
  <si>
    <t>350.06</t>
  </si>
  <si>
    <t>349.981232</t>
  </si>
  <si>
    <t>DTXSID301026751</t>
  </si>
  <si>
    <t>4-Bromo-5-(1,2,3,3,4,4,5,5,6,6,7,7,8,8,9,9,9-heptadecafluoronon-1-enoxy)benzene-1,2-diamine</t>
  </si>
  <si>
    <t>NOCAS_1026751</t>
  </si>
  <si>
    <t>MZRBACMCZHVRKQ-UHFFFAOYSA-N</t>
  </si>
  <si>
    <t>NC1=CC(Br)=C(OC(F)=C(F)C(F)(F)C(F)(F)C(F)(F)C(F)(F)C(F)(F)C(F)(F)C(F)(F)F)C=C1N</t>
  </si>
  <si>
    <t>InChI=1S/C15H6BrF17N2O/c16-3-1-4(34)5(35)2-6(3)36-8(18)7(17)9(19,20)10(21,22)11(23,24)12(25,26)13(27,28)14(29,30)15(31,32)33/h1-2H,34-35H2</t>
  </si>
  <si>
    <t>C15H6BrF17N2O</t>
  </si>
  <si>
    <t>633.103</t>
  </si>
  <si>
    <t>631.939205</t>
  </si>
  <si>
    <t>DTXSID80896281</t>
  </si>
  <si>
    <t>4-(4-Methoxyphenyl)-2-methyl-5-(1,1,2,2,3,3,4,4,5,5,6,6,6-tridecafluorohexane-1-sulfonyl)-1,2-oxazolidine</t>
  </si>
  <si>
    <t>93416-31-0</t>
  </si>
  <si>
    <t>FHVSJLCABUCZMI-UHFFFAOYSA-N</t>
  </si>
  <si>
    <t>COC1=CC=C(C=C1)C1CN(C)OC1S(=O)(=O)C(F)(F)C(F)(F)C(F)(F)C(F)(F)C(F)(F)C(F)(F)F</t>
  </si>
  <si>
    <t>InChI=1S/C17H14F13NO4S/c1-31-7-10(8-3-5-9(34-2)6-4-8)11(35-31)36(32,33)17(29,30)15(24,25)13(20,21)12(18,19)14(22,23)16(26,27)28/h3-6,10-11H,7H2,1-2H3</t>
  </si>
  <si>
    <t>C17H14F13NO4S</t>
  </si>
  <si>
    <t>575.34</t>
  </si>
  <si>
    <t>575.043595</t>
  </si>
  <si>
    <t>DTXSID50528360</t>
  </si>
  <si>
    <t>(3,3,4,5,5,5-Hexafluoro-2,2-dimethylpentyl)benzene</t>
  </si>
  <si>
    <t>89185-59-1</t>
  </si>
  <si>
    <t>AMJQSEDUSUEOLE-UHFFFAOYSA-N</t>
  </si>
  <si>
    <t>CC(C)(CC1=CC=CC=C1)C(F)(F)C(F)C(F)(F)F</t>
  </si>
  <si>
    <t>InChI=1S/C13H14F6/c1-11(2,8-9-6-4-3-5-7-9)12(15,16)10(14)13(17,18)19/h3-7,10H,8H2,1-2H3</t>
  </si>
  <si>
    <t>C13H14F6</t>
  </si>
  <si>
    <t>284.245</t>
  </si>
  <si>
    <t>284.099969</t>
  </si>
  <si>
    <t>DTXSID20895591</t>
  </si>
  <si>
    <t>2,2,3,3,4,4,4-Heptafluoro-N-methylbutanamide</t>
  </si>
  <si>
    <t>4314-42-5</t>
  </si>
  <si>
    <t>SYNCJBMZJQYPLW-UHFFFAOYSA-N</t>
  </si>
  <si>
    <t>CNC(=O)C(F)(F)C(F)(F)C(F)(F)F</t>
  </si>
  <si>
    <t>InChI=1S/C5H4F7NO/c1-13-2(14)3(6,7)4(8,9)5(10,11)12/h1H3,(H,13,14)</t>
  </si>
  <si>
    <t>C5H4F7NO</t>
  </si>
  <si>
    <t>227.082</t>
  </si>
  <si>
    <t>227.018111</t>
  </si>
  <si>
    <t>DTXSID50882813</t>
  </si>
  <si>
    <t>2-Propenoic acid, 3,3,4,4,5,5,6,6,7,7,8,8,9,9,10,10,10-heptadecafluorodecyl ester, polymer with rel-(1R,2R,4R)-1,7,7-trimethylbicyclo[2.2.1]hept-2-yl 2-propenoate</t>
  </si>
  <si>
    <t>118570-85-7</t>
  </si>
  <si>
    <t>DTXSID90762468</t>
  </si>
  <si>
    <t>1-(1,1,2,2-Tetrafluoroethoxy)propadiene</t>
  </si>
  <si>
    <t>106609-52-3</t>
  </si>
  <si>
    <t>QSXACVJYADBRCG-UHFFFAOYSA-N</t>
  </si>
  <si>
    <t>FC(F)C(F)(F)OC=C=C</t>
  </si>
  <si>
    <t>InChI=1S/C5H4F4O/c1-2-3-10-5(8,9)4(6)7/h3-4H,1H2</t>
  </si>
  <si>
    <t>C5H4F4O</t>
  </si>
  <si>
    <t>156.08</t>
  </si>
  <si>
    <t>156.019827</t>
  </si>
  <si>
    <t>DTXSID40883036</t>
  </si>
  <si>
    <t>Quaternary ammonium compd., diethylmethyl(.gamma.-.omega.-perfluoro-C8-14-.beta.-alkenyl), tetraphenyl borates</t>
  </si>
  <si>
    <t>145477-02-7</t>
  </si>
  <si>
    <t>DTXSID80330478</t>
  </si>
  <si>
    <t>naphthalen-1-yl 1,1,2,2,3,3,4,4,4-nonafluorobutane-1-sulfonate</t>
  </si>
  <si>
    <t>32848-17-2</t>
  </si>
  <si>
    <t>ZILPWBSTMHSUEE-UHFFFAOYSA-N</t>
  </si>
  <si>
    <t>Naphthalen-1-yl nonafluorobutane-1-sulfonate</t>
  </si>
  <si>
    <t>FC(F)(F)C(F)(F)C(F)(F)C(F)(F)S(=O)(=O)OC1=CC=CC2=CC=CC=C12</t>
  </si>
  <si>
    <t>InChI=1S/C14H7F9O3S/c15-11(16,13(19,20)21)12(17,18)14(22,23)27(24,25)26-10-7-3-5-8-4-1-2-6-9(8)10/h1-7H</t>
  </si>
  <si>
    <t>C14H7F9O3S</t>
  </si>
  <si>
    <t>426.25</t>
  </si>
  <si>
    <t>425.997219</t>
  </si>
  <si>
    <t>DTXSID901023212</t>
  </si>
  <si>
    <t>Imidazole perfluoropropionic acid salt</t>
  </si>
  <si>
    <t>200705-90-4</t>
  </si>
  <si>
    <t>RBBUNFKWHMWBAN-UHFFFAOYSA-N</t>
  </si>
  <si>
    <t>[NH2+]1C=CN=C1.[O-]C(=O)C(F)(F)C(F)(F)F</t>
  </si>
  <si>
    <t>InChI=1S/C3HF5O2.C3H4N2/c4-2(5,1(9)10)3(6,7)8;1-2-5-3-4-1/h(H,9,10);1-3H,(H,4,5)</t>
  </si>
  <si>
    <t>C6H5F5N2O2</t>
  </si>
  <si>
    <t>232.11</t>
  </si>
  <si>
    <t>232.027118</t>
  </si>
  <si>
    <t>DTXSID60896729</t>
  </si>
  <si>
    <t>1,1'-(Piperazine-1,4-diyl)bis(heptafluorobutan-1-one)</t>
  </si>
  <si>
    <t>120219-50-3</t>
  </si>
  <si>
    <t>POJOTJRIJQZXPG-UHFFFAOYSA-N</t>
  </si>
  <si>
    <t>FC(F)(F)C(F)(F)C(F)(F)C(=O)N1CCN(CC1)C(=O)C(F)(F)C(F)(F)C(F)(F)F</t>
  </si>
  <si>
    <t>InChI=1S/C12H8F14N2O2/c13-7(14,9(17,18)11(21,22)23)5(29)27-1-2-28(4-3-27)6(30)8(15,16)10(19,20)12(24,25)26/h1-4H2</t>
  </si>
  <si>
    <t>C12H8F14N2O2</t>
  </si>
  <si>
    <t>478.186</t>
  </si>
  <si>
    <t>478.036222</t>
  </si>
  <si>
    <t>DTXSID501034590</t>
  </si>
  <si>
    <t>2:2 Fluorotelomer dimethyl ethyl betaine</t>
  </si>
  <si>
    <t>NOCAS_1034590</t>
  </si>
  <si>
    <t>AVRSLAOZVSVLOJ-UHFFFAOYSA-N</t>
  </si>
  <si>
    <t>CC[N+](C)(C)CCC(F)(F)C(F)(F)F</t>
  </si>
  <si>
    <t>InChI=1S/C8H15F5N/c1-4-14(2,3)6-5-7(9,10)8(11,12)13/h4-6H2,1-3H3/q+1</t>
  </si>
  <si>
    <t>C8H15F5N</t>
  </si>
  <si>
    <t>220.206</t>
  </si>
  <si>
    <t>220.111917</t>
  </si>
  <si>
    <t>DTXSID70861302</t>
  </si>
  <si>
    <t>(17beta)-Estra-1,3,5(10)-triene-3,17-diol, 7-[9-[(4,4,5,5,5-pentafluoropentyl)sulfinyl]nonyl]-</t>
  </si>
  <si>
    <t>471243-86-4</t>
  </si>
  <si>
    <t>VWUXBMIQPBEWFH-MZKDWQOINA-N</t>
  </si>
  <si>
    <t>7-[9-(4,4,5,5,5-Pentafluoropentane-1-sulfinyl)nonyl]estra-1(10),2,4-triene-3,17-diol</t>
  </si>
  <si>
    <t>[H][C@@]12CC[C@H](O)[C@@]1(C)CC[C@]1([H])C3=CC=C(O)C=C3CC(CCCCCCCCCS(=O)CCCC(F)(F)C(F)(F)F)[C@@]21[H]</t>
  </si>
  <si>
    <t>InChI=1/C32H47F5O3S/c1-30-17-15-26-25-12-11-24(38)21-23(25)20-22(29(26)27(30)13-14-28(30)39)10-7-5-3-2-4-6-8-18-41(40)19-9-16-31(33,34)32(35,36)37/h11-12,21-22,26-29,38-39H,2-10,13-20H2,1H3/t22?,26-,27+,28+,29-,30+,41?/s2</t>
  </si>
  <si>
    <t>C32H47F5O3S</t>
  </si>
  <si>
    <t>606.78</t>
  </si>
  <si>
    <t>606.316607</t>
  </si>
  <si>
    <t>DTXSID30235262</t>
  </si>
  <si>
    <t>N-(3-Aminopropyl)-perfluorooctanamide</t>
  </si>
  <si>
    <t>85938-56-3</t>
  </si>
  <si>
    <t>YIQVOMZDSOSAQY-UHFFFAOYSA-N</t>
  </si>
  <si>
    <t>N-(3-Aminopropyl)-2,2,3,3,4,4,5,5,6,6,7,7,8,8,8-pentadecafluorooctanamide</t>
  </si>
  <si>
    <t>NCCCNC(=O)C(F)(F)C(F)(F)C(F)(F)C(F)(F)C(F)(F)C(F)(F)C(F)(F)F</t>
  </si>
  <si>
    <t>InChI=1S/C11H9F15N2O/c12-5(13,4(29)28-3-1-2-27)6(14,15)7(16,17)8(18,19)9(20,21)10(22,23)11(24,25)26/h1-3,27H2,(H,28,29)</t>
  </si>
  <si>
    <t>C11H9F15N2O</t>
  </si>
  <si>
    <t>470.182</t>
  </si>
  <si>
    <t>470.047535</t>
  </si>
  <si>
    <t>DTXSID80584994</t>
  </si>
  <si>
    <t>Tetrabutylammonium perfluoro-1-butanesulfonate</t>
  </si>
  <si>
    <t>108427-52-7</t>
  </si>
  <si>
    <t>VECGWISURDHBJL-UHFFFAOYSA-M</t>
  </si>
  <si>
    <t>N,N,N-Tributylbutan-1-aminium nonafluorobutane-1-sulfonate</t>
  </si>
  <si>
    <t>CCCC[N+](CCCC)(CCCC)CCCC.[O-]S(=O)(=O)C(F)(F)C(F)(F)C(F)(F)C(F)(F)F</t>
  </si>
  <si>
    <t>InChI=1S/C16H36N.C4HF9O3S/c1-5-9-13-17(14-10-6-2,15-11-7-3)16-12-8-4;5-1(6,3(9,10)11)2(7,8)4(12,13)17(14,15)16/h5-16H2,1-4H3;(H,14,15,16)/q+1;/p-1</t>
  </si>
  <si>
    <t>C20H36F9NO3S</t>
  </si>
  <si>
    <t>541.56</t>
  </si>
  <si>
    <t>541.227219</t>
  </si>
  <si>
    <t>DTXSID60895398</t>
  </si>
  <si>
    <t>1,1,1,2,2,3,3,4,4,5,5,6,6,7,7,8,8,9,9,10,10,11,11,12,12-Pentacosafluorohenicosane</t>
  </si>
  <si>
    <t>677324-30-0</t>
  </si>
  <si>
    <t>RQMJRNGTYOKIPQ-UHFFFAOYSA-N</t>
  </si>
  <si>
    <t>CCCCCCCCCC(F)(F)C(F)(F)C(F)(F)C(F)(F)C(F)(F)C(F)(F)C(F)(F)C(F)(F)C(F)(F)C(F)(F)C(F)(F)C(F)(F)F</t>
  </si>
  <si>
    <t>InChI=1S/C21H19F25/c1-2-3-4-5-6-7-8-9-10(22,23)11(24,25)12(26,27)13(28,29)14(30,31)15(32,33)16(34,35)17(36,37)18(38,39)19(40,41)20(42,43)21(44,45)46/h2-9H2,1H3</t>
  </si>
  <si>
    <t>C21H19F25</t>
  </si>
  <si>
    <t>746.343</t>
  </si>
  <si>
    <t>746.108755</t>
  </si>
  <si>
    <t>DTXSID6062048</t>
  </si>
  <si>
    <t>2-(Ethyl((tridecafluorohexyl)sulphonyl)amino)ethyl acrylate</t>
  </si>
  <si>
    <t>1893-52-3</t>
  </si>
  <si>
    <t>QJRQXQMZXHXNPA-UHFFFAOYSA-N</t>
  </si>
  <si>
    <t>2-[Ethyl(1,1,2,2,3,3,4,4,5,5,6,6,6-tridecafluorohexane-1-sulfonyl)amino]ethyl prop-2-enoate</t>
  </si>
  <si>
    <t>CCN(CCOC(=O)C=C)S(=O)(=O)C(F)(F)C(F)(F)C(F)(F)C(F)(F)C(F)(F)C(F)(F)F</t>
  </si>
  <si>
    <t>InChI=1S/C13H12F13NO4S/c1-3-7(28)31-6-5-27(4-2)32(29,30)13(25,26)11(20,21)9(16,17)8(14,15)10(18,19)12(22,23)24/h3H,1,4-6H2,2H3</t>
  </si>
  <si>
    <t>C13H12F13NO4S</t>
  </si>
  <si>
    <t>525.28</t>
  </si>
  <si>
    <t>525.027945</t>
  </si>
  <si>
    <t>DTXSID70567271</t>
  </si>
  <si>
    <t>1,3-Dichloro-1,1,3,4,4,4-hexafluorobutan-2-one</t>
  </si>
  <si>
    <t>143425-67-6</t>
  </si>
  <si>
    <t>JIYFWYIVJRQXAJ-UHFFFAOYSA-N</t>
  </si>
  <si>
    <t>FC(F)(F)C(F)(Cl)C(=O)C(F)(F)Cl</t>
  </si>
  <si>
    <t>InChI=1S/C4Cl2F6O/c5-2(7,4(10,11)12)1(13)3(6,8)9</t>
  </si>
  <si>
    <t>C4Cl2F6O</t>
  </si>
  <si>
    <t>248.93</t>
  </si>
  <si>
    <t>247.923039</t>
  </si>
  <si>
    <t>DTXSID10895404</t>
  </si>
  <si>
    <t>1,1,1,2,2,3,3,4,4,5,5,6,6,7,7,8,8,9,9-Nonadecafluoroheptacosane</t>
  </si>
  <si>
    <t>117948-74-0</t>
  </si>
  <si>
    <t>WIQPYNBDVBQYTG-UHFFFAOYSA-N</t>
  </si>
  <si>
    <t>CCCCCCCCCCCCCCCCCCC(F)(F)C(F)(F)C(F)(F)C(F)(F)C(F)(F)C(F)(F)C(F)(F)C(F)(F)C(F)(F)F</t>
  </si>
  <si>
    <t>InChI=1S/C27H37F19/c1-2-3-4-5-6-7-8-9-10-11-12-13-14-15-16-17-18-19(28,29)20(30,31)21(32,33)22(34,35)23(36,37)24(38,39)25(40,41)26(42,43)27(44,45)46/h2-18H2,1H3</t>
  </si>
  <si>
    <t>C27H37F19</t>
  </si>
  <si>
    <t>722.563</t>
  </si>
  <si>
    <t>722.259186</t>
  </si>
  <si>
    <t>DTXSID10536305</t>
  </si>
  <si>
    <t>Bis(2,2,3,3,4,4,5,5-octafluoropentyl) bis{tris[(2,2,3,3,4,4,5,5-octafluoropentyl)oxy]silyl} orthosilicate</t>
  </si>
  <si>
    <t>94048-09-6</t>
  </si>
  <si>
    <t>FSXHVCBIGCIGSU-UHFFFAOYSA-N</t>
  </si>
  <si>
    <t>FC(F)C(F)(F)C(F)(F)C(F)(F)CO[Si](OCC(F)(F)C(F)(F)C(F)(F)C(F)F)(OCC(F)(F)C(F)(F)C(F)(F)C(F)F)O[Si](OCC(F)(F)C(F)(F)C(F)(F)C(F)F)(OCC(F)(F)C(F)(F)C(F)(F)C(F)F)O[Si](OCC(F)(F)C(F)(F)C(F)(F)C(F)F)(OCC(F)(F)C(F)(F)C(F)(F)C(F)F)OCC(F)(F)C(F)(F)C(F)(F)C(F)F</t>
  </si>
  <si>
    <t>InChI=1S/C40H24F64O10Si3/c41-9(42)25(73,74)33(89,90)17(57,58)1-105-115(106-2-18(59,60)34(91,92)26(75,76)10(43)44,107-3-19(61,62)35(93,94)27(77,78)11(45)46)113-117(111-7-23(69,70)39(101,102)31(85,86)15(53)54,112-8-24(71,72)40(103,104)32(87,88)16(55)56)114-116(108-4-20(63,64)36(95,96)28(79,80)12(47)48,109-5-21(65,66)37(97,98)29(81,82)13(49)50)110-6-22(67,68)38(99,100)30(83,84)14(51)52/h9-16H,1-8H2</t>
  </si>
  <si>
    <t>C40H24F64O10Si3</t>
  </si>
  <si>
    <t>1964.775</t>
  </si>
  <si>
    <t>1963.965529</t>
  </si>
  <si>
    <t>DTXSID10538945</t>
  </si>
  <si>
    <t>Nonafluoro(nitroso)cyclopentane</t>
  </si>
  <si>
    <t>91816-92-1</t>
  </si>
  <si>
    <t>AWDVPLYXQHERRY-UHFFFAOYSA-N</t>
  </si>
  <si>
    <t>FC1(F)C(F)(F)C(F)(F)C(F)(N=O)C1(F)F</t>
  </si>
  <si>
    <t>InChI=1S/C5F9NO/c6-1(7)2(8,9)4(12,13)5(14,15-16)3(1,10)11</t>
  </si>
  <si>
    <t>C5F9NO</t>
  </si>
  <si>
    <t>261.047</t>
  </si>
  <si>
    <t>260.983617</t>
  </si>
  <si>
    <t>DTXSID90583372</t>
  </si>
  <si>
    <t>[4-(3,3,4,4,5,5,6,6,6-Nonafluorohexyl)phenyl]methanol</t>
  </si>
  <si>
    <t>892154-66-4</t>
  </si>
  <si>
    <t>RCEZZFWALYXONB-UHFFFAOYSA-N</t>
  </si>
  <si>
    <t>OCC1=CC=C(CCC(F)(F)C(F)(F)C(F)(F)C(F)(F)F)C=C1</t>
  </si>
  <si>
    <t>InChI=1S/C13H11F9O/c14-10(15,11(16,17)12(18,19)13(20,21)22)6-5-8-1-3-9(7-23)4-2-8/h1-4,23H,5-7H2</t>
  </si>
  <si>
    <t>C13H11F9O</t>
  </si>
  <si>
    <t>354.216</t>
  </si>
  <si>
    <t>354.066618</t>
  </si>
  <si>
    <t>DTXSID70802038</t>
  </si>
  <si>
    <t>Dichloro(phenyl)[3-(2,2,3,3-tetrafluoropropoxy)propyl]silane</t>
  </si>
  <si>
    <t>646063-07-2</t>
  </si>
  <si>
    <t>SUZXSBWCPYDXQN-UHFFFAOYSA-N</t>
  </si>
  <si>
    <t>FC(F)C(F)(F)COCCC[Si](Cl)(Cl)C1=CC=CC=C1</t>
  </si>
  <si>
    <t>InChI=1S/C12H14Cl2F4OSi/c13-20(14,10-5-2-1-3-6-10)8-4-7-19-9-12(17,18)11(15)16/h1-3,5-6,11H,4,7-9H2</t>
  </si>
  <si>
    <t>C12H14Cl2F4OSi</t>
  </si>
  <si>
    <t>349.22</t>
  </si>
  <si>
    <t>348.012710</t>
  </si>
  <si>
    <t>DTXSID20897459</t>
  </si>
  <si>
    <t>6-(1-Methylethylidene)-5-(triphenylphosphoranylidene)-(perfluoro)-nonan-4-one</t>
  </si>
  <si>
    <t>139225-92-6</t>
  </si>
  <si>
    <t>ILHSDNSKBVJICM-UHFFFAOYSA-N</t>
  </si>
  <si>
    <t>1,1,1,2,2,3,3,7,7,8,8,9,9,9-Tetradecafluoro-6-(propan-2-ylidene)-5-(triphenyl-lambda~5~-phosphanylidene)nonan-4-one</t>
  </si>
  <si>
    <t>CC(C)=C(C(C(=O)C(F)(F)C(F)(F)C(F)(F)F)=P(C1=CC=CC=C1)(C1=CC=CC=C1)C1=CC=CC=C1)C(F)(F)C(F)(F)C(F)(F)F</t>
  </si>
  <si>
    <t>InChI=1S/C30H21F14OP/c1-18(2)22(25(31,32)27(35,36)29(39,40)41)23(24(45)26(33,34)28(37,38)30(42,43)44)46(19-12-6-3-7-13-19,20-14-8-4-9-15-20)21-16-10-5-11-17-21/h3-17H,1-2H3</t>
  </si>
  <si>
    <t>C30H21F14OP</t>
  </si>
  <si>
    <t>694.448</t>
  </si>
  <si>
    <t>694.110647</t>
  </si>
  <si>
    <t>DTXSID001021619</t>
  </si>
  <si>
    <t>D-Galactose 6-(sodium 1-(perfluorooctyl)-3-dodecyl phosphate)</t>
  </si>
  <si>
    <t>147684-10-4</t>
  </si>
  <si>
    <t>LWZIAFLZAFZLIM-TXTYHRJFSA-M</t>
  </si>
  <si>
    <t>[Na+].CCCCCCCCCC(CCC(F)(F)C(F)(F)C(F)(F)C(F)(F)C(F)(F)C(F)(F)C(F)(F)C(F)(F)F)OP([O-])(=O)OC[C@@H](O)[C@H](O)[C@H](O)[C@@H](O)C=O</t>
  </si>
  <si>
    <t>InChI=1S/C26H36F17O9P.Na/c1-2-3-4-5-6-7-8-9-14(52-53(49,50)51-13-16(46)18(48)17(47)15(45)12-44)10-11-19(27,28)20(29,30)21(31,32)22(33,34)23(35,36)24(37,38)25(39,40)26(41,42)43;/h12,14-18,45-48H,2-11,13H2,1H3,(H,49,50);/q;+1/p-1/t14?,15-,16+,17+,18-;/m0./s1</t>
  </si>
  <si>
    <t>C26H35F17NaO9P</t>
  </si>
  <si>
    <t>868.493</t>
  </si>
  <si>
    <t>868.164493</t>
  </si>
  <si>
    <t>DTXSID901036217</t>
  </si>
  <si>
    <t>2‐[Dimethyl(2-(1-hydrido-perfluoropentadecyl)ethyl)azaniumyl]acetate</t>
  </si>
  <si>
    <t>NOCAS_1036217</t>
  </si>
  <si>
    <t>SIEQZFKCXZWOSO-UHFFFAOYNA-N</t>
  </si>
  <si>
    <t>C[N+](C)(CCC(F)C(F)(F)C(F)(F)C(F)(F)C(F)(F)C(F)(F)C(F)(F)C(F)(F)C(F)(F)C(F)(F)C(F)(F)C(F)(F)C(F)(F)C(F)(F)C(F)(F)F)CC([O-])=O</t>
  </si>
  <si>
    <t>InChI=1/C21H13F30NO2/c1-52(2,5-7(53)54)4-3-6(22)8(23,24)9(25,26)10(27,28)11(29,30)12(31,32)13(33,34)14(35,36)15(37,38)16(39,40)17(41,42)18(43,44)19(45,46)20(47,48)21(49,50)51/h6H,3-5H2,1-2H3</t>
  </si>
  <si>
    <t>C21H13F30NO2</t>
  </si>
  <si>
    <t>881.292</t>
  </si>
  <si>
    <t>881.046724</t>
  </si>
  <si>
    <t>DTXSID80881970</t>
  </si>
  <si>
    <t>Poly(difluoromethylene), alpha-fluoro-omega-[2-sulphoethyl)-</t>
  </si>
  <si>
    <t>80010-37-3</t>
  </si>
  <si>
    <t>OS(=O)(=O)CCC(F)(F)F |lp:0:2,2:2,3:2,7:3,8:3,9:3,Sg:n:9,8,6::ht|</t>
  </si>
  <si>
    <t>InChI=1S/C3H5F3O3S/c4-3(5,6)1-2-10(7,8)9/h1-2H2,(H,7,8,9)</t>
  </si>
  <si>
    <t>(CF2)nC2H5FO3S</t>
  </si>
  <si>
    <t>DTXSID701032740</t>
  </si>
  <si>
    <t>2-Chloroperfluorohexane</t>
  </si>
  <si>
    <t>1426-23-9</t>
  </si>
  <si>
    <t>PSXQOUMJAOQVDA-UHFFFAOYNA-N</t>
  </si>
  <si>
    <t>FC(F)(F)C(F)(F)C(F)(F)C(F)(F)C(F)(Cl)C(F)(F)F</t>
  </si>
  <si>
    <t>InChI=1/C6ClF13/c7-1(8,5(15,16)17)2(9,10)3(11,12)4(13,14)6(18,19)20</t>
  </si>
  <si>
    <t>DTXSID50239606</t>
  </si>
  <si>
    <t>Ammonium bis((perfluorotetradecyl)ethyl) phosphate</t>
  </si>
  <si>
    <t>93777-13-0</t>
  </si>
  <si>
    <t>YVHYEVBMNZJWKJ-UHFFFAOYSA-N</t>
  </si>
  <si>
    <t>Ammonium bis(3,3,4,4,5,5,6,6,7,7,8,8,9,9,10,10,11,11,12,12,13,13,14,14,15,15,16,16,16-nonacosafluorohexadecyl) phosphate</t>
  </si>
  <si>
    <t>[NH4+].[O-]P(=O)(OCCC(F)(F)C(F)(F)C(F)(F)C(F)(F)C(F)(F)C(F)(F)C(F)(F)C(F)(F)C(F)(F)C(F)(F)C(F)(F)C(F)(F)C(F)(F)C(F)(F)F)OCCC(F)(F)C(F)(F)C(F)(F)C(F)(F)C(F)(F)C(F)(F)C(F)(F)C(F)(F)C(F)(F)C(F)(F)C(F)(F)C(F)(F)C(F)(F)C(F)(F)F</t>
  </si>
  <si>
    <t>InChI=1S/C32H9F58O4P.H3N/c33-5(34,7(37,38)9(41,42)11(45,46)13(49,50)15(53,54)17(57,58)19(61,62)21(65,66)23(69,70)25(73,74)27(77,78)29(81,82)31(85,86)87)1-3-93-95(91,92)94-4-2-6(35,36)8(39,40)10(43,44)12(47,48)14(51,52)16(55,56)18(59,60)20(63,64)22(67,68)24(71,72)26(75,76)28(79,80)30(83,84)32(88,89)90;/h1-4H2,(H,91,92);1H3</t>
  </si>
  <si>
    <t>C32H12F58NO4P</t>
  </si>
  <si>
    <t>1607.332</t>
  </si>
  <si>
    <t>1606.957778</t>
  </si>
  <si>
    <t>DTXSID00227578</t>
  </si>
  <si>
    <t>Heptadecafluorooctane-1-sulphonamide, compound with triethylamine (1:1)</t>
  </si>
  <si>
    <t>76752-82-4</t>
  </si>
  <si>
    <t>QLNGJPWJYNIYOZ-UHFFFAOYSA-N</t>
  </si>
  <si>
    <t>1,1,2,2,3,3,4,4,5,5,6,6,7,7,8,8,8-Heptadecafluorooctane-1-sulfonamide--N,N-diethylethanamine (1/1)</t>
  </si>
  <si>
    <t>CCN(CC)CC.NS(=O)(=O)C(F)(F)C(F)(F)C(F)(F)C(F)(F)C(F)(F)C(F)(F)C(F)(F)C(F)(F)F</t>
  </si>
  <si>
    <t>InChI=1S/C8H2F17NO2S.C6H15N/c9-1(10,3(13,14)5(17,18)7(21,22)23)2(11,12)4(15,16)6(19,20)8(24,25)29(26,27)28;1-4-7(5-2)6-3/h(H2,26,27,28);4-6H2,1-3H3</t>
  </si>
  <si>
    <t>C14H17F17N2O2S</t>
  </si>
  <si>
    <t>600.33</t>
  </si>
  <si>
    <t>600.073928</t>
  </si>
  <si>
    <t>DTXSID001028089</t>
  </si>
  <si>
    <t>Perfluoro[1,2-13C2]dodecanoic acid</t>
  </si>
  <si>
    <t>960315-52-0</t>
  </si>
  <si>
    <t>CXGONMQFMIYUJR-ZDOIIHCHSA-N</t>
  </si>
  <si>
    <t>O[13C](=O)[13C](F)(F)C(F)(F)C(F)(F)C(F)(F)C(F)(F)C(F)(F)C(F)(F)C(F)(F)C(F)(F)C(F)(F)C(F)(F)F</t>
  </si>
  <si>
    <t>InChI=1S/C12HF23O2/c13-2(14,1(36)37)3(15,16)4(17,18)5(19,20)6(21,22)7(23,24)8(25,26)9(27,28)10(29,30)11(31,32)12(33,34)35/h(H,36,37)/i1+1,2+1</t>
  </si>
  <si>
    <t>C10[13C]2HF23O2</t>
  </si>
  <si>
    <t>616.086</t>
  </si>
  <si>
    <t>615.967637</t>
  </si>
  <si>
    <t>DTXSID801036802</t>
  </si>
  <si>
    <t>Carboxydimethyl[3-(perfluorodecyl)‐2‐hydroxypropyl]azanium</t>
  </si>
  <si>
    <t>NOCAS_1036802</t>
  </si>
  <si>
    <t>ICBUUBXJGQYUGY-UHFFFAOYNA-O</t>
  </si>
  <si>
    <t>C[N+](C)(CC(O)CC(F)(F)C(F)(F)C(F)(F)C(F)(F)C(F)(F)C(F)(F)C(F)(F)C(F)(F)C(F)(F)C(F)(F)F)C(O)=O</t>
  </si>
  <si>
    <t>InChI=1/C16H12F21NO3/c1-38(2,6(40)41)4-5(39)3-7(17,18)8(19,20)9(21,22)10(23,24)11(25,26)12(27,28)13(29,30)14(31,32)15(33,34)16(35,36)37/h5,39H,3-4H2,1-2H3/p+1</t>
  </si>
  <si>
    <t>C16H13F21NO3</t>
  </si>
  <si>
    <t>666.25</t>
  </si>
  <si>
    <t>666.055461</t>
  </si>
  <si>
    <t>DTXSID00774092</t>
  </si>
  <si>
    <t>1-[Bis(2-hydroxyethyl)amino]-4,4,5,5,6,6,6-heptafluorohexan-2-ol</t>
  </si>
  <si>
    <t>189160-58-5</t>
  </si>
  <si>
    <t>SLUCZPNDVUNDLK-UHFFFAOYSA-N</t>
  </si>
  <si>
    <t>OCCN(CCO)CC(O)CC(F)(F)C(F)(F)C(F)(F)F</t>
  </si>
  <si>
    <t>InChI=1S/C10H16F7NO3/c11-8(12,9(13,14)10(15,16)17)5-7(21)6-18(1-3-19)2-4-20/h7,19-21H,1-6H2</t>
  </si>
  <si>
    <t>C10H16F7NO3</t>
  </si>
  <si>
    <t>331.231</t>
  </si>
  <si>
    <t>331.101841</t>
  </si>
  <si>
    <t>DTXSID70882653</t>
  </si>
  <si>
    <t>3-(Trimethoxysilyl)propyl 2-methyl-2-propenoate polymer with 3,3,4,4,5,5,6,6,7,7,8,8,9,9,10,10,11,11,12,12,12-heneicosafluorododecyl -2-propenoate, 3,3,4,4,5,5,6,6,7,7,8,8,9,9,10,10,10-heptadecafluorodecyl, 2-propenoate and octadecyl, 2-propenoate</t>
  </si>
  <si>
    <t>477529-30-9</t>
  </si>
  <si>
    <t>DTXSID401026859</t>
  </si>
  <si>
    <t>(2,2,3,3,4,4,4‐heptafluorobutyl)stannanylidyne</t>
  </si>
  <si>
    <t>NOCAS_1026859</t>
  </si>
  <si>
    <t>RTARLAQIXDWFAR-UHFFFAOYSA-N</t>
  </si>
  <si>
    <t>FC(F)(F)C(F)(F)C(F)(F)C[Sn]</t>
  </si>
  <si>
    <t>InChI=1S/C4H2F7.Sn/c1-2(5,6)3(7,8)4(9,10)11;/h1H2;</t>
  </si>
  <si>
    <t>C4H2F7Sn</t>
  </si>
  <si>
    <t>301.759</t>
  </si>
  <si>
    <t>302.906674</t>
  </si>
  <si>
    <t>DTXSID60882884</t>
  </si>
  <si>
    <t>2-Methyl-2-propenoic acid C10-16-alkyl esters polymers with 2-hydroxyethyl methacrylate, Me methacrylate and perfluoro-C8-14-alkyl acrylate</t>
  </si>
  <si>
    <t>125328-29-2</t>
  </si>
  <si>
    <t>DTXSID80896584</t>
  </si>
  <si>
    <t>Perfluoro-3,3,4-trimethylpentanoic acid</t>
  </si>
  <si>
    <t>1882109-74-1</t>
  </si>
  <si>
    <t>FAJNUIJJBSAMFG-UHFFFAOYSA-N</t>
  </si>
  <si>
    <t>2,2,4,5,5,5-Hexafluoro-3,3,4-tris(trifluoromethyl)pentanoic acid</t>
  </si>
  <si>
    <t>OC(=O)C(F)(F)C(C(F)(F)F)(C(F)(F)F)C(F)(C(F)(F)F)C(F)(F)F</t>
  </si>
  <si>
    <t>InChI=1S/C8HF15O2/c9-2(10,1(24)25)3(5(12,13)14,6(15,16)17)4(11,7(18,19)20)8(21,22)23/h(H,24,25)</t>
  </si>
  <si>
    <t>DTXSID601043439</t>
  </si>
  <si>
    <t>tributyl(2-methoxypropyl)phosphanium 4-[1,1,1,3,3,3-hexafluoro-2-(4-hydroxyphenyl)propan-2-yl]phenolate</t>
  </si>
  <si>
    <t>126049-00-1</t>
  </si>
  <si>
    <t>BEDFWSDWODSANM-UHFFFAOYNA-M</t>
  </si>
  <si>
    <t>CCCC[P+](CCCC)(CCCC)CC(C)OC.OC1=CC=C(C=C1)C(C1=CC=C([O-])C=C1)(C(F)(F)F)C(F)(F)F</t>
  </si>
  <si>
    <t>InChI=1/C16H36OP.C15H10F6O2/c1-6-9-12-18(13-10-7-2,14-11-8-3)15-16(4)17-5;16-14(17,18)13(15(19,20)21,9-1-5-11(22)6-2-9)10-3-7-12(23)8-4-10/h16H,6-15H2,1-5H3;1-8,22-23H/q+1;/p-1</t>
  </si>
  <si>
    <t>C31H45F6O3P</t>
  </si>
  <si>
    <t>610.662</t>
  </si>
  <si>
    <t>610.301051</t>
  </si>
  <si>
    <t>DTXSID001026695</t>
  </si>
  <si>
    <t>1,1,2,3,4,4,5,5,5-Nonafluoropent-2-ene</t>
  </si>
  <si>
    <t>935476-71-4</t>
  </si>
  <si>
    <t>CCHWGPNQONFKSV-UHFFFAOYSA-N</t>
  </si>
  <si>
    <t>FC(F)C(F)=C(F)C(F)(F)C(F)(F)F</t>
  </si>
  <si>
    <t>InChI=1S/C5HF9/c6-1(3(8)9)2(7)4(10,11)5(12,13)14/h3H</t>
  </si>
  <si>
    <t>DTXSID00883032</t>
  </si>
  <si>
    <t>1-Propene, 1,1,2,3,3,3-hexafluoro-, polymer with chlorotrifluoroethene, 1,1-difluoroethene and tetrafluoroethene</t>
  </si>
  <si>
    <t>95325-75-0</t>
  </si>
  <si>
    <t>DTXSID30892490</t>
  </si>
  <si>
    <t>2,2,3,3,4,4-Hexafluoro-4-(heptafluoropropoxy)butanoic acid</t>
  </si>
  <si>
    <t>1010786-64-7</t>
  </si>
  <si>
    <t>FBJAVRFGJBNSMM-UHFFFAOYSA-N</t>
  </si>
  <si>
    <t>OC(=O)C(F)(F)C(F)(F)C(F)(F)OC(F)(F)C(F)(F)C(F)(F)F</t>
  </si>
  <si>
    <t>InChI=1S/C7HF13O3/c8-2(9,1(21)22)3(10,11)6(17,18)23-7(19,20)4(12,13)5(14,15)16/h(H,21,22)</t>
  </si>
  <si>
    <t>C7HF13O3</t>
  </si>
  <si>
    <t>380.061</t>
  </si>
  <si>
    <t>379.971810</t>
  </si>
  <si>
    <t>DTXSID90510385</t>
  </si>
  <si>
    <t>1,1,2,3,3,4,4,5,5,6,6,7,8,8-Tetradecafluoroocta-1,7-diene</t>
  </si>
  <si>
    <t>812-97-5</t>
  </si>
  <si>
    <t>AEGUVNHLYAZFAU-UHFFFAOYSA-N</t>
  </si>
  <si>
    <t>FC(F)=C(F)C(F)(F)C(F)(F)C(F)(F)C(F)(F)C(F)=C(F)F</t>
  </si>
  <si>
    <t>InChI=1S/C8F14/c9-1(3(11)12)5(15,16)7(19,20)8(21,22)6(17,18)2(10)4(13)14</t>
  </si>
  <si>
    <t>DTXSID60897478</t>
  </si>
  <si>
    <t>Methyl 5-cyano-α-((perfluoropropyl)ethyl)sulfinyl-α,β-dimethyl-3-thiophenepropanoate</t>
  </si>
  <si>
    <t>1137678-56-8</t>
  </si>
  <si>
    <t>RQKLFAUYYSRELR-UHFFFAOYSA-N</t>
  </si>
  <si>
    <t>Methyl 3-(5-cyanothiophen-3-yl)-2-(3,3,4,4,5,5,5-heptafluoropentane-1-sulfinyl)-2-methylbutanoate</t>
  </si>
  <si>
    <t>COC(=O)C(C)(C(C)C1=CSC(=C1)C#N)S(=O)CCC(F)(F)C(F)(F)C(F)(F)F</t>
  </si>
  <si>
    <t>InChI=1S/C16H16F7NO3S2/c1-9(10-6-11(7-24)28-8-10)13(2,12(25)27-3)29(26)5-4-14(17,18)15(19,20)16(21,22)23/h6,8-9H,4-5H2,1-3H3</t>
  </si>
  <si>
    <t>C16H16F7NO3S2</t>
  </si>
  <si>
    <t>467.42</t>
  </si>
  <si>
    <t>467.045983</t>
  </si>
  <si>
    <t>DTXSID80895158</t>
  </si>
  <si>
    <t>1,1,1,2,2,3,3-Heptafluorononane</t>
  </si>
  <si>
    <t>755-89-5</t>
  </si>
  <si>
    <t>ZICALAZJGGHDNX-UHFFFAOYSA-N</t>
  </si>
  <si>
    <t>CCCCCCC(F)(F)C(F)(F)C(F)(F)F</t>
  </si>
  <si>
    <t>InChI=1S/C9H13F7/c1-2-3-4-5-6-7(10,11)8(12,13)9(14,15)16/h2-6H2,1H3</t>
  </si>
  <si>
    <t>C9H13F7</t>
  </si>
  <si>
    <t>254.192</t>
  </si>
  <si>
    <t>254.090548</t>
  </si>
  <si>
    <t>DTXSID10770469</t>
  </si>
  <si>
    <t>2,2,3,3,4,4,5,5,5-Nonafluoro-N,N-bis(2-hydroxyethyl)pentanamide</t>
  </si>
  <si>
    <t>141791-73-3</t>
  </si>
  <si>
    <t>OIIJUNVRIWPIEP-UHFFFAOYSA-N</t>
  </si>
  <si>
    <t>OCCN(CCO)C(=O)C(F)(F)C(F)(F)C(F)(F)C(F)(F)F</t>
  </si>
  <si>
    <t>InChI=1S/C9H10F9NO3/c10-6(11,5(22)19(1-3-20)2-4-21)7(12,13)8(14,15)9(16,17)18/h20-21H,1-4H2</t>
  </si>
  <si>
    <t>C9H10F9NO3</t>
  </si>
  <si>
    <t>351.169</t>
  </si>
  <si>
    <t>351.051697</t>
  </si>
  <si>
    <t>DTXSID80873416</t>
  </si>
  <si>
    <t>3,3,4,4,5,5,6,6,7,7,8,8,9,9,10,10,10-Heptadecafluorodecane-1-sulfonate</t>
  </si>
  <si>
    <t>481071-78-7</t>
  </si>
  <si>
    <t>ALVYVCQIFHTIRD-UHFFFAOYSA-M</t>
  </si>
  <si>
    <t>[O-]S(=O)(=O)CCC(F)(F)C(F)(F)C(F)(F)C(F)(F)C(F)(F)C(F)(F)C(F)(F)C(F)(F)F</t>
  </si>
  <si>
    <t>InChI=1S/C10H5F17O3S/c11-3(12,1-2-31(28,29)30)4(13,14)5(15,16)6(17,18)7(19,20)8(21,22)9(23,24)10(25,26)27/h1-2H2,(H,28,29,30)/p-1</t>
  </si>
  <si>
    <t>C10H4F17O3S</t>
  </si>
  <si>
    <t>527.17</t>
  </si>
  <si>
    <t>526.961518</t>
  </si>
  <si>
    <t>DTXSID301032348</t>
  </si>
  <si>
    <t>N,N-Dimethyl-N-(3-sulfopropyl)-3-[(perfluoro-1-sulfonylpentadecyl)amino]-1-propanaminium</t>
  </si>
  <si>
    <t>NOCAS_1032348</t>
  </si>
  <si>
    <t>JBIBCIRUKQQRNB-UHFFFAOYSA-O</t>
  </si>
  <si>
    <t>C[N+](C)(CCCNS(=O)(=O)C(F)(F)C(F)(F)C(F)(F)C(F)(F)C(F)(F)C(F)(F)C(F)(F)F)CCCS(O)(=O)=O</t>
  </si>
  <si>
    <t>InChI=1S/C15H19F15N2O5S2/c1-32(2,7-4-8-38(33,34)35)6-3-5-31-39(36,37)15(29,30)13(24,25)11(20,21)9(16,17)10(18,19)12(22,23)14(26,27)28/h31H,3-8H2,1-2H3/p+1</t>
  </si>
  <si>
    <t>C15H20F15N2O5S2</t>
  </si>
  <si>
    <t>657.43</t>
  </si>
  <si>
    <t>657.056863</t>
  </si>
  <si>
    <t>DTXSID20896124</t>
  </si>
  <si>
    <t>N-(2,4-Dimethylphenyl)-2,2,3,3,4,4,4-heptafluorobutanamide</t>
  </si>
  <si>
    <t>90791-28-9</t>
  </si>
  <si>
    <t>BYYHYKYPFROLEU-UHFFFAOYSA-N</t>
  </si>
  <si>
    <t>CC1=CC=C(NC(=O)C(F)(F)C(F)(F)C(F)(F)F)C(C)=C1</t>
  </si>
  <si>
    <t>InChI=1S/C12H10F7NO/c1-6-3-4-8(7(2)5-6)20-9(21)10(13,14)11(15,16)12(17,18)19/h3-5H,1-2H3,(H,20,21)</t>
  </si>
  <si>
    <t>DTXSID20773224</t>
  </si>
  <si>
    <t>(1S)-2,2,4,4-Tetrafluoro-1,8,8-trimethyl-3-oxabicyclo[3.2.1]octane</t>
  </si>
  <si>
    <t>193280-14-7</t>
  </si>
  <si>
    <t>ADTLXEWUZWPMFV-XDKWHASVSA-N</t>
  </si>
  <si>
    <t>[H]C12CC[C@@](C)(C1(C)C)C(F)(F)OC2(F)F</t>
  </si>
  <si>
    <t>InChI=1S/C10H14F4O/c1-7(2)6-4-5-8(7,3)10(13,14)15-9(6,11)12/h6H,4-5H2,1-3H3/t6?,8-/m0/s1</t>
  </si>
  <si>
    <t>C10H14F4O</t>
  </si>
  <si>
    <t>226.215</t>
  </si>
  <si>
    <t>226.098078</t>
  </si>
  <si>
    <t>DTXSID80895330</t>
  </si>
  <si>
    <t>1,1,1,2,2,3,3,4,4,5,5,6,6,7,7,8,8,9,9,10,10,11,11,12,12-Pentacosafluorohexadecane</t>
  </si>
  <si>
    <t>89109-69-3</t>
  </si>
  <si>
    <t>ADCGKSAFZSUUER-UHFFFAOYSA-N</t>
  </si>
  <si>
    <t>CCCCC(F)(F)C(F)(F)C(F)(F)C(F)(F)C(F)(F)C(F)(F)C(F)(F)C(F)(F)C(F)(F)C(F)(F)C(F)(F)C(F)(F)F</t>
  </si>
  <si>
    <t>InChI=1S/C16H9F25/c1-2-3-4-5(17,18)6(19,20)7(21,22)8(23,24)9(25,26)10(27,28)11(29,30)12(31,32)13(33,34)14(35,36)15(37,38)16(39,40)41/h2-4H2,1H3</t>
  </si>
  <si>
    <t>C16H9F25</t>
  </si>
  <si>
    <t>676.208</t>
  </si>
  <si>
    <t>676.030504</t>
  </si>
  <si>
    <t>DTXSID10292454</t>
  </si>
  <si>
    <t>2-(heptafluoropropyl)-4,5-dihydro-1,3-oxazole</t>
  </si>
  <si>
    <t>2499-91-4</t>
  </si>
  <si>
    <t>DWHQJBZGNNMESK-UHFFFAOYSA-N</t>
  </si>
  <si>
    <t>2-(Heptafluoropropyl)-4,5-dihydro-1,3-oxazole</t>
  </si>
  <si>
    <t>FC(F)(F)C(F)(F)C(F)(F)C1=NCCO1</t>
  </si>
  <si>
    <t>InChI=1S/C6H4F7NO/c7-4(8,3-14-1-2-15-3)5(9,10)6(11,12)13/h1-2H2</t>
  </si>
  <si>
    <t>C6H4F7NO</t>
  </si>
  <si>
    <t>239.093</t>
  </si>
  <si>
    <t>239.018111</t>
  </si>
  <si>
    <t>DTXSID30555078</t>
  </si>
  <si>
    <t>5-(Pentafluoroethyl)-1,2-oxazol-3-amine</t>
  </si>
  <si>
    <t>110234-44-1</t>
  </si>
  <si>
    <t>QAZUJNKPFAUCFO-UHFFFAOYSA-N</t>
  </si>
  <si>
    <t>NC1=NOC(=C1)C(F)(F)C(F)(F)F</t>
  </si>
  <si>
    <t>InChI=1S/C5H3F5N2O/c6-4(7,5(8,9)10)2-1-3(11)12-13-2/h1H,(H2,11,12)</t>
  </si>
  <si>
    <t>C5H3F5N2O</t>
  </si>
  <si>
    <t>202.084</t>
  </si>
  <si>
    <t>202.016554</t>
  </si>
  <si>
    <t>DTXSID101034900</t>
  </si>
  <si>
    <t>Perfluoro-5-hexylcyclohexane-1-carboxylic acid</t>
  </si>
  <si>
    <t>NOCAS_1034900</t>
  </si>
  <si>
    <t>DSCFYJQTDSHZKH-UHFFFAOYNA-N</t>
  </si>
  <si>
    <t>OC(=O)C1(F)C(F)(F)C(F)(F)C(F)(F)C(F)(C(F)(F)C(F)(F)C(F)(F)C(F)(F)C(F)(F)C(F)(F)F)C1(F)F</t>
  </si>
  <si>
    <t>InChI=1/C13HF23O2/c14-2(1(37)38)4(16,17)3(15,6(20,21)8(24,25)5(2,18)19)7(22,23)9(26,27)10(28,29)11(30,31)12(32,33)13(34,35)36/h(H,37,38)</t>
  </si>
  <si>
    <t>C13HF23O2</t>
  </si>
  <si>
    <t>626.112</t>
  </si>
  <si>
    <t>625.960927</t>
  </si>
  <si>
    <t>DTXSID80895931</t>
  </si>
  <si>
    <t>Ethyl 3,3,4,4,5,5,6,6,7,7,8,8,8-tridecafluoro-2-oxooctanoate</t>
  </si>
  <si>
    <t>117516-21-9</t>
  </si>
  <si>
    <t>LGEGUXDEXZWMAL-UHFFFAOYSA-N</t>
  </si>
  <si>
    <t>CCOC(=O)C(=O)C(F)(F)C(F)(F)C(F)(F)C(F)(F)C(F)(F)C(F)(F)F</t>
  </si>
  <si>
    <t>InChI=1S/C10H5F13O3/c1-2-26-4(25)3(24)5(11,12)6(13,14)7(15,16)8(17,18)9(19,20)10(21,22)23/h2H2,1H3</t>
  </si>
  <si>
    <t>C10H5F13O3</t>
  </si>
  <si>
    <t>420.126</t>
  </si>
  <si>
    <t>420.003110</t>
  </si>
  <si>
    <t>DTXSID401034961</t>
  </si>
  <si>
    <t>N-(2-Hydroxyethyl)-N-methyl-3-[(perfluoroundecanesulfonyl)amino]-N-(3-sulfopropyl)propan-1-aminium</t>
  </si>
  <si>
    <t>NOCAS_1034961</t>
  </si>
  <si>
    <t>DVJGIYNNCDTZFV-UHFFFAOYNA-O</t>
  </si>
  <si>
    <t>C[N+](CCO)(CCCNS(=O)(=O)C(F)(F)C(F)(F)C(F)(F)C(F)(F)C(F)(F)C(F)(F)C(F)(F)C(F)(F)C(F)(F)C(F)(F)C(F)(F)F)CCCS(O)(=O)=O</t>
  </si>
  <si>
    <t>InChI=1/C20H21F23N2O6S2/c1-45(7-8-46,6-3-9-52(47,48)49)5-2-4-44-53(50,51)20(42,43)18(37,38)16(33,34)14(29,30)12(25,26)10(21,22)11(23,24)13(27,28)15(31,32)17(35,36)19(39,40)41/h44,46H,2-9H2,1H3/p+1</t>
  </si>
  <si>
    <t>C20H22F23N2O6S2</t>
  </si>
  <si>
    <t>887.49</t>
  </si>
  <si>
    <t>887.054653</t>
  </si>
  <si>
    <t>DTXSID90895982</t>
  </si>
  <si>
    <t>4,4,5,5,6,6,6-Heptafluoro-1-(4-fluorophenyl)hexane-1,3-dione</t>
  </si>
  <si>
    <t>70862-62-3</t>
  </si>
  <si>
    <t>MLJAMLDEJNIELD-UHFFFAOYSA-N</t>
  </si>
  <si>
    <t>FC1=CC=C(C=C1)C(=O)CC(=O)C(F)(F)C(F)(F)C(F)(F)F</t>
  </si>
  <si>
    <t>InChI=1S/C12H6F8O2/c13-7-3-1-6(2-4-7)8(21)5-9(22)10(14,15)11(16,17)12(18,19)20/h1-4H,5H2</t>
  </si>
  <si>
    <t>C12H6F8O2</t>
  </si>
  <si>
    <t>334.165</t>
  </si>
  <si>
    <t>334.024005</t>
  </si>
  <si>
    <t>DTXSID20371103</t>
  </si>
  <si>
    <t>Bis[1,1,1,3,3,4,4,5,5,5-decafluoro-2-(trifluoromethyl)pentan-2-yl]mercury</t>
  </si>
  <si>
    <t>120674-92-2</t>
  </si>
  <si>
    <t>NPLOLZJLEABUQT-UHFFFAOYSA-N</t>
  </si>
  <si>
    <t>FC(F)(F)C(F)(F)C(F)(F)C([Hg]C(C(F)(F)F)(C(F)(F)F)C(F)(F)C(F)(F)C(F)(F)F)(C(F)(F)F)C(F)(F)F</t>
  </si>
  <si>
    <t>InChI=1S/2C6F13.Hg/c2*7-2(8,5(15,16)6(17,18)19)1(3(9,10)11)4(12,13)14;</t>
  </si>
  <si>
    <t>C12F26Hg</t>
  </si>
  <si>
    <t>838.68</t>
  </si>
  <si>
    <t>839.929125</t>
  </si>
  <si>
    <t>DTXSID10342827</t>
  </si>
  <si>
    <t>(1-Chloro)tetrafluoro-1-iodoethane</t>
  </si>
  <si>
    <t>754-23-4</t>
  </si>
  <si>
    <t>DZIPETVAKXQJPX-UHFFFAOYSA-N</t>
  </si>
  <si>
    <t>1-Chloro-1,2,2,2-tetrafluoro-1-iodoethane</t>
  </si>
  <si>
    <t>FC(F)(F)C(F)(Cl)I</t>
  </si>
  <si>
    <t>InChI=1S/C2ClF4I/c3-1(4,8)2(5,6)7</t>
  </si>
  <si>
    <t>C2ClF4I</t>
  </si>
  <si>
    <t>262.37</t>
  </si>
  <si>
    <t>261.866940</t>
  </si>
  <si>
    <t>DTXSID30836652</t>
  </si>
  <si>
    <t>2,2,3,3,4,4,5,5,6-Nonafluoro-6-iodooxane</t>
  </si>
  <si>
    <t>827601-56-9</t>
  </si>
  <si>
    <t>JFSRHLYKYXXBRX-UHFFFAOYSA-N</t>
  </si>
  <si>
    <t>FC1(F)OC(F)(I)C(F)(F)C(F)(F)C1(F)F</t>
  </si>
  <si>
    <t>InChI=1S/C5F9IO/c6-1(7)2(8,9)4(12,13)16-5(14,15)3(1,10)11</t>
  </si>
  <si>
    <t>C5F9IO</t>
  </si>
  <si>
    <t>373.944</t>
  </si>
  <si>
    <t>373.885010</t>
  </si>
  <si>
    <t>DTXSID301035473</t>
  </si>
  <si>
    <t>N-(2,3-Dihydroxypropyl)-4-hydroxy-N,N-dimethyl-3-{[(perfluoroethyl)sulfonyl]amino}-1-butanaminium</t>
  </si>
  <si>
    <t>NOCAS_1035473</t>
  </si>
  <si>
    <t>LDZIFNIHIQHLRV-UHFFFAOYNA-N</t>
  </si>
  <si>
    <t>C[N+](C)(CCC(CO)NS(=O)(=O)C(F)(F)C(F)(F)F)CC(O)CO</t>
  </si>
  <si>
    <t>InChI=1/C11H22F5N2O5S/c1-18(2,5-9(21)7-20)4-3-8(6-19)17-24(22,23)11(15,16)10(12,13)14/h8-9,17,19-21H,3-7H2,1-2H3/q+1</t>
  </si>
  <si>
    <t>C11H22F5N2O5S</t>
  </si>
  <si>
    <t>389.36</t>
  </si>
  <si>
    <t>389.116410</t>
  </si>
  <si>
    <t>DTXSID501034669</t>
  </si>
  <si>
    <t>2:2 Fluorotelomer sulfonamido propyl methyl amino acetic acid</t>
  </si>
  <si>
    <t>NOCAS_1034669</t>
  </si>
  <si>
    <t>GHZVFCSLRUJFAP-UHFFFAOYSA-N</t>
  </si>
  <si>
    <t>CN(CCCNS(=O)(=O)CCC(F)(F)C(F)(F)F)CC(O)=O</t>
  </si>
  <si>
    <t>InChI=1S/C10H17F5N2O4S/c1-17(7-8(18)19)5-2-4-16-22(20,21)6-3-9(11,12)10(13,14)15/h16H,2-7H2,1H3,(H,18,19)</t>
  </si>
  <si>
    <t>C10H17F5N2O4S</t>
  </si>
  <si>
    <t>356.31</t>
  </si>
  <si>
    <t>356.082919</t>
  </si>
  <si>
    <t>DTXSID301032550</t>
  </si>
  <si>
    <t>N,N,N-Trimethyl-3-((perfluoro{5-(propan-2-yl)oxypentanoyl})amino)propan-1-aminium iodide</t>
  </si>
  <si>
    <t>121924-88-7</t>
  </si>
  <si>
    <t>UAEWNJQUKMOMLV-UHFFFAOYSA-N</t>
  </si>
  <si>
    <t>[I-].C[N+](C)(C)CCCNC(=O)C(F)(F)C(F)(F)C(F)(F)C(F)(F)OC(F)(C(F)(F)F)C(F)(F)F</t>
  </si>
  <si>
    <t>InChI=1S/C14H15F15N2O2.HI/c1-31(2,3)6-4-5-30-7(32)8(15,16)9(17,18)10(19,20)14(28,29)33-11(21,12(22,23)24)13(25,26)27;/h4-6H2,1-3H3;1H</t>
  </si>
  <si>
    <t>C14H16F15IN2O2</t>
  </si>
  <si>
    <t>656.175</t>
  </si>
  <si>
    <t>656.001700</t>
  </si>
  <si>
    <t>DTXSID20555022</t>
  </si>
  <si>
    <t>1,1'-(1,1,1,3,3,3-Hexafluoropropane-2,2-diyl)dibenzene</t>
  </si>
  <si>
    <t>83558-76-3</t>
  </si>
  <si>
    <t>CFTSORNHIUMCGF-UHFFFAOYSA-N</t>
  </si>
  <si>
    <t>FC(F)(F)C(C1=CC=CC=C1)(C1=CC=CC=C1)C(F)(F)F</t>
  </si>
  <si>
    <t>InChI=1S/C15H10F6/c16-14(17,18)13(15(19,20)21,11-7-3-1-4-8-11)12-9-5-2-6-10-12/h1-10H</t>
  </si>
  <si>
    <t>C15H10F6</t>
  </si>
  <si>
    <t>304.235</t>
  </si>
  <si>
    <t>304.068669</t>
  </si>
  <si>
    <t>DTXSID00884887</t>
  </si>
  <si>
    <t>2-(Difluoromethylene)-4,4,5-trifluoro-5-(trifluoromethyl)-1,3-dioxolane</t>
  </si>
  <si>
    <t>17256-52-9</t>
  </si>
  <si>
    <t>RFJVDJWCXSPUBY-UHFFFAOYSA-N</t>
  </si>
  <si>
    <t>2-(Difluoromethylidene)-4,4,5-trifluoro-5-(trifluoromethyl)-1,3-dioxolane</t>
  </si>
  <si>
    <t>FC(F)=C1OC(F)(F)C(F)(O1)C(F)(F)F</t>
  </si>
  <si>
    <t>InChI=1/C5F8O2/c6-1(7)2-14-3(8,4(9,10)11)5(12,13)15-2</t>
  </si>
  <si>
    <t>DTXSID00758594</t>
  </si>
  <si>
    <t>2-Bromo-3-(bromomethyl)-4,4,5,5,6,6,6-heptafluorohexan-3-ol</t>
  </si>
  <si>
    <t>93339-87-8</t>
  </si>
  <si>
    <t>BMHLOJFRGFOQEG-UHFFFAOYSA-N</t>
  </si>
  <si>
    <t>CC(Br)C(O)(CBr)C(F)(F)C(F)(F)C(F)(F)F</t>
  </si>
  <si>
    <t>InChI=1S/C7H7Br2F7O/c1-3(9)4(17,2-8)5(10,11)6(12,13)7(14,15)16/h3,17H,2H2,1H3</t>
  </si>
  <si>
    <t>C7H7Br2F7O</t>
  </si>
  <si>
    <t>399.929</t>
  </si>
  <si>
    <t>397.875188</t>
  </si>
  <si>
    <t>DTXSID901032465</t>
  </si>
  <si>
    <t>2-Hydroxy-N,N-dimethyl-3-sulfo-N-[3-[[(perfluoropentyl)sulfonyl]amino]propyl]-1-propanaminium</t>
  </si>
  <si>
    <t>2089108-72-3</t>
  </si>
  <si>
    <t>HAXGEHTWBBRFFW-UHFFFAOYNA-O</t>
  </si>
  <si>
    <t>C[N+](C)(CCCNS(=O)(=O)C(F)(F)C(F)(F)C(F)(F)C(F)(F)C(F)(F)F)CC(O)CS(O)(=O)=O</t>
  </si>
  <si>
    <t>InChI=1/C13H19F11N2O6S2/c1-26(2,6-8(27)7-33(28,29)30)5-3-4-25-34(31,32)13(23,24)11(18,19)9(14,15)10(16,17)12(20,21)22/h8,25,27H,3-7H2,1-2H3/p+1</t>
  </si>
  <si>
    <t>C13H20F11N2O6S2</t>
  </si>
  <si>
    <t>573.41</t>
  </si>
  <si>
    <t>573.058165</t>
  </si>
  <si>
    <t>DTXSID70844615</t>
  </si>
  <si>
    <t>[(1,1,2,3,3,4,4,5,5,6,6,6-Dodecafluorohexyl)oxy]acetic acid</t>
  </si>
  <si>
    <t>919005-39-3</t>
  </si>
  <si>
    <t>IHDYADYLSULBLI-UHFFFAOYSA-N</t>
  </si>
  <si>
    <t>OC(=O)COC(F)(F)C(F)C(F)(F)C(F)(F)C(F)(F)C(F)(F)F</t>
  </si>
  <si>
    <t>InChI=1S/C8H4F12O3/c9-3(5(12,13)23-1-2(21)22)4(10,11)6(14,15)7(16,17)8(18,19)20/h3H,1H2,(H,21,22)</t>
  </si>
  <si>
    <t>C8H4F12O3</t>
  </si>
  <si>
    <t>376.098</t>
  </si>
  <si>
    <t>375.996882</t>
  </si>
  <si>
    <t>DTXSID00880465</t>
  </si>
  <si>
    <t>(1H,1H-Perfluoro-12-methyltridecyl)oxirane</t>
  </si>
  <si>
    <t>54009-78-8</t>
  </si>
  <si>
    <t>DIDOQTSWDGCVSY-UHFFFAOYSA-N</t>
  </si>
  <si>
    <t>2-[2,2,3,3,4,4,5,5,6,6,7,7,8,8,9,9,10,10,11,11,12,13,13,13-Tetracosafluoro-12-(trifluoromethyl)tridecyl]oxirane</t>
  </si>
  <si>
    <t>FC(F)(F)C(F)(C(F)(F)F)C(F)(F)C(F)(F)C(F)(F)C(F)(F)C(F)(F)C(F)(F)C(F)(F)C(F)(F)C(F)(F)C(F)(F)CC1CO1</t>
  </si>
  <si>
    <t>InChI=1S/C16H5F27O/c17-4(18,1-3-2-44-3)6(20,21)8(24,25)10(28,29)12(32,33)14(36,37)13(34,35)11(30,31)9(26,27)7(22,23)5(19,15(38,39)40)16(41,42)43/h3H,1-2H2</t>
  </si>
  <si>
    <t>C16H5F27O</t>
  </si>
  <si>
    <t>726.172</t>
  </si>
  <si>
    <t>725.990925</t>
  </si>
  <si>
    <t>DTXSID401035202</t>
  </si>
  <si>
    <t>(3E)-Perfluoropent-3-ene-1-sulfonic acid</t>
  </si>
  <si>
    <t>NOCAS_1035202</t>
  </si>
  <si>
    <t>CBKDCXTWOFDRGE-OWOJBTEDSA-N</t>
  </si>
  <si>
    <t>OS(=O)(=O)C(F)(F)C(F)(F)C(\F)=C(/F)C(F)(F)F</t>
  </si>
  <si>
    <t>InChI=1S/C5HF9O3S/c6-1(2(7)4(10,11)12)3(8,9)5(13,14)18(15,16)17/h(H,15,16,17)/b2-1+</t>
  </si>
  <si>
    <t>DTXSID301022454</t>
  </si>
  <si>
    <t>Methyl 3-(1,1,2,2-tetrafluoroethoxy)benzoate</t>
  </si>
  <si>
    <t>70126-45-3</t>
  </si>
  <si>
    <t>GDPIXEDWMABYCP-UHFFFAOYSA-N</t>
  </si>
  <si>
    <t>COC(=O)C1=CC(OC(F)(F)C(F)F)=CC=C1</t>
  </si>
  <si>
    <t>InChI=1S/C10H8F4O3/c1-16-8(15)6-3-2-4-7(5-6)17-10(13,14)9(11)12/h2-5,9H,1H3</t>
  </si>
  <si>
    <t>DTXSID80882821</t>
  </si>
  <si>
    <t>Boron, trifluoro(tetrahydrofuran)-, (T-4)-, polymer with 3-methyl-3-[(2,2,3,3,3-pentafluoropropoxy)methyl]oxetane, ether with 2,2-dimethyl-1,3-propanediol (2:1)</t>
  </si>
  <si>
    <t>753501-40-5</t>
  </si>
  <si>
    <t>DTXSID40788890</t>
  </si>
  <si>
    <t>3,3,4,4,5,5,6,6,7,7,8,8,8-Tridecafluoro-1-(2-methoxyethoxy)octan-2-ol</t>
  </si>
  <si>
    <t>52835-31-1</t>
  </si>
  <si>
    <t>JVMVZRJXRGKBPZ-UHFFFAOYSA-N</t>
  </si>
  <si>
    <t>COCCOCC(O)C(F)(F)C(F)(F)C(F)(F)C(F)(F)C(F)(F)C(F)(F)F</t>
  </si>
  <si>
    <t>InChI=1S/C11H11F13O3/c1-26-2-3-27-4-5(25)6(12,13)7(14,15)8(16,17)9(18,19)10(20,21)11(22,23)24/h5,25H,2-4H2,1H3</t>
  </si>
  <si>
    <t>DTXSID00526457</t>
  </si>
  <si>
    <t>2,2,3,3,4,4,5,5,6,6,7,7,8,8,8-Pentadecafluoro-N-hydroxyoctanamide</t>
  </si>
  <si>
    <t>15435-88-8</t>
  </si>
  <si>
    <t>YJYYFHCNTDFUQW-UHFFFAOYSA-N</t>
  </si>
  <si>
    <t>ONC(=O)C(F)(F)C(F)(F)C(F)(F)C(F)(F)C(F)(F)C(F)(F)C(F)(F)F</t>
  </si>
  <si>
    <t>InChI=1S/C8H2F15NO2/c9-2(10,1(25)24-26)3(11,12)4(13,14)5(15,16)6(17,18)7(19,20)8(21,22)23/h26H,(H,24,25)</t>
  </si>
  <si>
    <t>C8H2F15NO2</t>
  </si>
  <si>
    <t>429.085</t>
  </si>
  <si>
    <t>428.984601</t>
  </si>
  <si>
    <t>DTXSID40822162</t>
  </si>
  <si>
    <t>N~1~-(2-Aminophenyl)-2,2,3,3,4,4-hexafluoropentanediamide</t>
  </si>
  <si>
    <t>60351-78-2</t>
  </si>
  <si>
    <t>HODQKESLBZTKNZ-UHFFFAOYSA-N</t>
  </si>
  <si>
    <t>NC(=O)C(F)(F)C(F)(F)C(F)(F)C(=O)NC1=CC=CC=C1N</t>
  </si>
  <si>
    <t>InChI=1S/C11H9F6N3O2/c12-9(13,7(19)21)11(16,17)10(14,15)8(22)20-6-4-2-1-3-5(6)18/h1-4H,18H2,(H2,19,21)(H,20,22)</t>
  </si>
  <si>
    <t>C11H9F6N3O2</t>
  </si>
  <si>
    <t>329.202</t>
  </si>
  <si>
    <t>329.059896</t>
  </si>
  <si>
    <t>DTXSID70221225</t>
  </si>
  <si>
    <t>Octafluoro-p-dithiane</t>
  </si>
  <si>
    <t>710-65-6</t>
  </si>
  <si>
    <t>MABSKGZSSMBURB-UHFFFAOYSA-N</t>
  </si>
  <si>
    <t>2,2,3,3,5,5,6,6-Octafluoro-1,4-dithiane</t>
  </si>
  <si>
    <t>FC1(F)SC(F)(F)C(F)(F)SC1(F)F</t>
  </si>
  <si>
    <t>InChI=1S/C4F8S2/c5-1(6)2(7,8)14-4(11,12)3(9,10)13-1</t>
  </si>
  <si>
    <t>C4F8S2</t>
  </si>
  <si>
    <t>264.15</t>
  </si>
  <si>
    <t>263.931368</t>
  </si>
  <si>
    <t>DTXSID601024716</t>
  </si>
  <si>
    <t>difluoro[1,1,2,3,3,3-hexafluoro-2-(1,1,2,2-tetrafluoro-2-sulfoethoxy)propoxy]acetic acid</t>
  </si>
  <si>
    <t>NOCAS_1024716</t>
  </si>
  <si>
    <t>KNUHGIUZYNBHEY-UHFFFAOYNA-N</t>
  </si>
  <si>
    <t>OC(=O)C(F)(F)OC(F)(F)C(F)(OC(F)(F)C(F)(F)S(O)(=O)=O)C(F)(F)F</t>
  </si>
  <si>
    <t>InChI=1/C7H2F12O7S/c8-2(9,1(20)21)25-5(14,15)3(10,4(11,12)13)26-6(16,17)7(18,19)27(22,23)24/h(H,20,21)(H,22,23,24)</t>
  </si>
  <si>
    <t>C7H2F12O7S</t>
  </si>
  <si>
    <t>458.13</t>
  </si>
  <si>
    <t>457.932962</t>
  </si>
  <si>
    <t>DTXSID001026926</t>
  </si>
  <si>
    <t>1-Ethenoxy-1,1,2,2,5,5,5-heptafluoropentane</t>
  </si>
  <si>
    <t>NOCAS_1026926</t>
  </si>
  <si>
    <t>IWGPUZZKAMOXKD-UHFFFAOYSA-N</t>
  </si>
  <si>
    <t>FC(F)(F)CCC(F)(F)C(F)(F)OC=C</t>
  </si>
  <si>
    <t>InChI=1S/C7H7F7O/c1-2-15-7(13,14)5(8,9)3-4-6(10,11)12/h2H,1,3-4H2</t>
  </si>
  <si>
    <t>DTXSID10859667</t>
  </si>
  <si>
    <t>3-(Perfluorooctanesulfonamido)-N,N,N-trimethylpropan-1-aminium</t>
  </si>
  <si>
    <t>70225-25-1</t>
  </si>
  <si>
    <t>FGTDPZOJJFPWCB-UHFFFAOYSA-N</t>
  </si>
  <si>
    <t>3-[(1,1,2,2,3,3,4,4,5,5,6,6,7,7,8,8,8-Heptadecafluorooctane-1-sulfonyl)amino]-N,N,N-trimethylpropan-1-aminium</t>
  </si>
  <si>
    <t>C[N+](C)(C)CCCNS(=O)(=O)C(F)(F)C(F)(F)C(F)(F)C(F)(F)C(F)(F)C(F)(F)C(F)(F)C(F)(F)F</t>
  </si>
  <si>
    <t>InChI=1S/C14H16F17N2O2S/c1-33(2,3)6-4-5-32-36(34,35)14(30,31)12(25,26)10(21,22)8(17,18)7(15,16)9(19,20)11(23,24)13(27,28)29/h32H,4-6H2,1-3H3/q+1</t>
  </si>
  <si>
    <t>C14H16F17N2O2S</t>
  </si>
  <si>
    <t>599.33</t>
  </si>
  <si>
    <t>599.065554</t>
  </si>
  <si>
    <t>DTXSID701036447</t>
  </si>
  <si>
    <t>3-(Perfluorododecyl)propane‐1‐sulfonic acid</t>
  </si>
  <si>
    <t>NOCAS_1036447</t>
  </si>
  <si>
    <t>RNZMUOXPIZMDFT-UHFFFAOYSA-N</t>
  </si>
  <si>
    <t>OS(=O)(=O)CCCC(F)(F)C(F)(F)C(F)(F)C(F)(F)C(F)(F)C(F)(F)C(F)(F)C(F)(F)C(F)(F)C(F)(F)C(F)(F)C(F)(F)F</t>
  </si>
  <si>
    <t>InChI=1S/C15H7F25O3S/c16-4(17,2-1-3-44(41,42)43)5(18,19)6(20,21)7(22,23)8(24,25)9(26,27)10(28,29)11(30,31)12(32,33)13(34,35)14(36,37)15(38,39)40/h1-3H2,(H,41,42,43)</t>
  </si>
  <si>
    <t>C15H7F25O3S</t>
  </si>
  <si>
    <t>742.24</t>
  </si>
  <si>
    <t>741.971669</t>
  </si>
  <si>
    <t>DTXSID70501195</t>
  </si>
  <si>
    <t>Perfluoro-1-methylindane</t>
  </si>
  <si>
    <t>56594-69-5</t>
  </si>
  <si>
    <t>QFEAAXPVUPDIKO-UHFFFAOYSA-N</t>
  </si>
  <si>
    <t>1,1,2,2,3,4,5,6,7-Nonafluoro-3-(trifluoromethyl)-2,3-dihydro-1H-indene</t>
  </si>
  <si>
    <t>FC1=C(F)C(F)=C(F)C2=C1C(F)(F)C(F)(F)C2(F)C(F)(F)F</t>
  </si>
  <si>
    <t>InChI=1/C10F12/c11-3-1-2(4(12)6(14)5(3)13)8(16,17)9(18,19)7(1,15)10(20,21)22</t>
  </si>
  <si>
    <t>C10F12</t>
  </si>
  <si>
    <t>348.091</t>
  </si>
  <si>
    <t>347.980838</t>
  </si>
  <si>
    <t>DTXSID90882817</t>
  </si>
  <si>
    <t>2-Propenoic acid, 2-methyl-, hexadecyl ester, polymers with 2-hydroxyethyl methacrylate, .gamma.-.omega.-perfluoro-C10-16-alkyl acrylate and stearyl methacrylate</t>
  </si>
  <si>
    <t>203743-03-7</t>
  </si>
  <si>
    <t>DTXSID3031862</t>
  </si>
  <si>
    <t>Perfluorohexanoic acid</t>
  </si>
  <si>
    <t>307-24-4</t>
  </si>
  <si>
    <t>PXUULQAPEKKVAH-UHFFFAOYSA-N</t>
  </si>
  <si>
    <t>Undecafluorohexanoic acid</t>
  </si>
  <si>
    <t>OC(=O)C(F)(F)C(F)(F)C(F)(F)C(F)(F)C(F)(F)F</t>
  </si>
  <si>
    <t>InChI=1S/C6HF11O2/c7-2(8,1(18)19)3(9,10)4(11,12)5(13,14)6(15,16)17/h(H,18,19)</t>
  </si>
  <si>
    <t>42/895</t>
  </si>
  <si>
    <t>5.0</t>
  </si>
  <si>
    <t>DTXSID20896023</t>
  </si>
  <si>
    <t>Ethyl (1,1,2,2,3,3,4,4,4-nonafluorobutane-1-sulfonyl)acetate</t>
  </si>
  <si>
    <t>161123-65-5</t>
  </si>
  <si>
    <t>XROHYIPGSYETHB-UHFFFAOYSA-N</t>
  </si>
  <si>
    <t>CCOC(=O)CS(=O)(=O)C(F)(F)C(F)(F)C(F)(F)C(F)(F)F</t>
  </si>
  <si>
    <t>InChI=1S/C8H7F9O4S/c1-2-21-4(18)3-22(19,20)8(16,17)6(11,12)5(9,10)7(13,14)15/h2-3H2,1H3</t>
  </si>
  <si>
    <t>C8H7F9O4S</t>
  </si>
  <si>
    <t>370.19</t>
  </si>
  <si>
    <t>369.992133</t>
  </si>
  <si>
    <t>DTXSID50915014</t>
  </si>
  <si>
    <t>2-Methyl-2-phenyl-4,4,6-tris(trifluoromethyl)-1,5,6-triazabicyclo[3.1.0]hexane</t>
  </si>
  <si>
    <t>95388-88-8</t>
  </si>
  <si>
    <t>PTIRVBOPZPHAQT-UHFFFAOYSA-N</t>
  </si>
  <si>
    <t>CC1(CC(N2N(N12)C(F)(F)F)(C(F)(F)F)C(F)(F)F)C1=CC=CC=C1</t>
  </si>
  <si>
    <t>InChI=1S/C13H10F9N3/c1-9(8-5-3-2-4-6-8)7-10(11(14,15)16,12(17,18)19)24-23(9)25(24)13(20,21)22/h2-6H,7H2,1H3</t>
  </si>
  <si>
    <t>C13H10F9N3</t>
  </si>
  <si>
    <t>379.23</t>
  </si>
  <si>
    <t>379.073101</t>
  </si>
  <si>
    <t>DTXSID00882621</t>
  </si>
  <si>
    <t>503299-50-1 (name too long)</t>
  </si>
  <si>
    <t>503299-50-1</t>
  </si>
  <si>
    <t>DTXSID20881954</t>
  </si>
  <si>
    <t>Poly{2,2,3,3,4,4-hexafluoro-4-(trifluorovinyl)oxybutanoic acid}</t>
  </si>
  <si>
    <t>1331750-98-1</t>
  </si>
  <si>
    <t>DTXSID90328947</t>
  </si>
  <si>
    <t>(1Z)-2,2,3,3,4,4,4-Heptafluoro-N'-(2,2,3,3,4,4,4-heptafluorobutanimidoyl)butanimidamide</t>
  </si>
  <si>
    <t>648-13-5</t>
  </si>
  <si>
    <t>BDVIKRZPWOTDRP-UHFFFAOYSA-N</t>
  </si>
  <si>
    <t>N\C(=N/C(=N)C(F)(F)C(F)(F)C(F)(F)F)C(F)(F)C(F)(F)C(F)(F)F</t>
  </si>
  <si>
    <t>InChI=1S/C8H3F14N3/c9-3(10,5(13,14)7(17,18)19)1(23)25-2(24)4(11,12)6(15,16)8(20,21)22/h(H3,23,24,25)</t>
  </si>
  <si>
    <t>C8H3F14N3</t>
  </si>
  <si>
    <t>407.111</t>
  </si>
  <si>
    <t>407.010341</t>
  </si>
  <si>
    <t>DTXSID101023737</t>
  </si>
  <si>
    <t>6,11,14,17-Tetraoxa-7-silaeicos-1-yn-3-ol, 7,7-dibutyl-13,15,15,16,18,18,19,19,20,20,20-undecafluoro-3-methyl-13,16-bis(trifluoromethyl)-</t>
  </si>
  <si>
    <t>717825-76-8</t>
  </si>
  <si>
    <t>GYGAJGKPDXOWIL-UHFFFAOYNA-N</t>
  </si>
  <si>
    <t>CCCC[Si](CCCC)(CCCOCC(F)(OC(F)(F)C(F)(OC(F)(F)C(F)(F)C(F)(F)F)C(F)(F)F)C(F)(F)F)OCCC(C)(O)C#C</t>
  </si>
  <si>
    <t>InChI=1/C26H35F17O5Si/c1-5-8-14-49(15-9-6-2,46-13-11-18(4,44)7-3)16-10-12-45-17-19(27,22(31,32)33)47-26(42,43)21(30,24(37,38)39)48-25(40,41)20(28,29)23(34,35)36/h3,44H,5-6,8-17H2,1-2,4H3</t>
  </si>
  <si>
    <t>C26H35F17O5Si</t>
  </si>
  <si>
    <t>778.619</t>
  </si>
  <si>
    <t>778.198230</t>
  </si>
  <si>
    <t>DTXSID001023310</t>
  </si>
  <si>
    <t>(1E)-4,4,5,5,5-Pentafluoro-1-phenyl-1-[(propan-2-yl)amino]pent-1-en-3-one</t>
  </si>
  <si>
    <t>484009-71-4</t>
  </si>
  <si>
    <t>YTIUKARHZNWYGW-DHZHZOJOSA-N</t>
  </si>
  <si>
    <t>CC(C)N\C(=C\C(=O)C(F)(F)C(F)(F)F)C1=CC=CC=C1</t>
  </si>
  <si>
    <t>InChI=1S/C14H14F5NO/c1-9(2)20-11(10-6-4-3-5-7-10)8-12(21)13(15,16)14(17,18)19/h3-9,20H,1-2H3/b11-8+</t>
  </si>
  <si>
    <t>C14H14F5NO</t>
  </si>
  <si>
    <t>307.264</t>
  </si>
  <si>
    <t>307.099555</t>
  </si>
  <si>
    <t>DTXSID00897699</t>
  </si>
  <si>
    <t>Hexanoic acid, 6-amino-, reaction products with reduced polymd. oxidized 1,1,2,3,3,3-hexafluoro-1-propene</t>
  </si>
  <si>
    <t>161212-12-0</t>
  </si>
  <si>
    <t>DTXSID00548578</t>
  </si>
  <si>
    <t>2,2,3,3-Tetrafluorobicyclo[2.1.0]pentane</t>
  </si>
  <si>
    <t>87102-50-9</t>
  </si>
  <si>
    <t>ABPOYGBBUCBTKY-UHFFFAOYSA-N</t>
  </si>
  <si>
    <t>FC1(F)C2CC2C1(F)F</t>
  </si>
  <si>
    <t>InChI=1S/C5H4F4/c6-4(7)2-1-3(2)5(4,8)9/h2-3H,1H2</t>
  </si>
  <si>
    <t>DTXSID001023039</t>
  </si>
  <si>
    <t>3-(2,3,3,4,4,5,5-Heptafluorocyclopent-1-en-1-yl)-2,5-dimethylthiophene</t>
  </si>
  <si>
    <t>676258-32-5</t>
  </si>
  <si>
    <t>CYYVGYWMUQRGDD-UHFFFAOYSA-N</t>
  </si>
  <si>
    <t>CC1=CC(=C(C)S1)C1=C(F)C(F)(F)C(F)(F)C1(F)F</t>
  </si>
  <si>
    <t>InChI=1S/C11H7F7S/c1-4-3-6(5(2)19-4)7-8(12)10(15,16)11(17,18)9(7,13)14/h3H,1-2H3</t>
  </si>
  <si>
    <t>C11H7F7S</t>
  </si>
  <si>
    <t>304.015669</t>
  </si>
  <si>
    <t>DTXSID30893386</t>
  </si>
  <si>
    <t>Perfluoro[(2-methoxyethoxy)methoxy]ethene</t>
  </si>
  <si>
    <t>369371-47-1</t>
  </si>
  <si>
    <t>LCVLVWQPMRAJQW-UHFFFAOYSA-N</t>
  </si>
  <si>
    <t>1-{Difluoro[1,1,2,2-tetrafluoro-2-(trifluoromethoxy)ethoxy]methoxy}-1,2,2-trifluoroethene</t>
  </si>
  <si>
    <t>FC(F)=C(F)OC(F)(F)OC(F)(F)C(F)(F)OC(F)(F)F</t>
  </si>
  <si>
    <t>InChI=1S/C6F12O3/c7-1(8)2(9)19-6(17,18)21-4(12,13)3(10,11)20-5(14,15)16</t>
  </si>
  <si>
    <t>C6F12O3</t>
  </si>
  <si>
    <t>348.044</t>
  </si>
  <si>
    <t>347.965582</t>
  </si>
  <si>
    <t>DTXSID90883021</t>
  </si>
  <si>
    <t>Poly(difluoromethylene), .alpha.-fluoro-.omega.-[2-[(1-oxo-2-propenyl)oxy]ethyl]-, polymer with 1,1-dichlorethene</t>
  </si>
  <si>
    <t>207004-58-8</t>
  </si>
  <si>
    <t>DTXSID80276084</t>
  </si>
  <si>
    <t>3,3,4,4,5,5,6,7,7,8,8,8-dodecafluoro-6-methyloctan-1-ol</t>
  </si>
  <si>
    <t>68308-14-5</t>
  </si>
  <si>
    <t>YJNAGZYYJPQWGW-UHFFFAOYSA-N</t>
  </si>
  <si>
    <t>3,3,4,4,5,5,6,7,7,8,8,8-Dodecafluoro-6-methyloctan-1-ol</t>
  </si>
  <si>
    <t>CC(F)(C(F)(F)C(F)(F)F)C(F)(F)C(F)(F)C(F)(F)CCO</t>
  </si>
  <si>
    <t>InChI=1S/C9H8F12O/c1-4(10,7(15,16)9(19,20)21)6(13,14)8(17,18)5(11,12)2-3-22/h22H,2-3H2,1H3</t>
  </si>
  <si>
    <t>C9H8F12O</t>
  </si>
  <si>
    <t>360.143</t>
  </si>
  <si>
    <t>360.038353</t>
  </si>
  <si>
    <t>DTXSID30880231</t>
  </si>
  <si>
    <t>Sodium perfluoroheptanoate</t>
  </si>
  <si>
    <t>20109-59-5</t>
  </si>
  <si>
    <t>LKGSCUOIQGNNEK-UHFFFAOYSA-M</t>
  </si>
  <si>
    <t>Sodium tridecafluoroheptanoate</t>
  </si>
  <si>
    <t>[Na+].[O-]C(=O)C(F)(F)C(F)(F)C(F)(F)C(F)(F)C(F)(F)C(F)(F)F</t>
  </si>
  <si>
    <t>InChI=1S/C7HF13O2.Na/c8-2(9,1(21)22)3(10,11)4(12,13)5(14,15)6(16,17)7(18,19)20;/h(H,21,22);/q;+1/p-1</t>
  </si>
  <si>
    <t>C7F13NaO2</t>
  </si>
  <si>
    <t>386.044</t>
  </si>
  <si>
    <t>385.958840</t>
  </si>
  <si>
    <t>DTXSID60378712</t>
  </si>
  <si>
    <t>2-chloro-3,3,4,4,5,5,5-heptafluoropent-1-ene</t>
  </si>
  <si>
    <t>261503-64-4</t>
  </si>
  <si>
    <t>FISQXYDFCVEFII-UHFFFAOYSA-N</t>
  </si>
  <si>
    <t>2-Chloro-3,3,4,4,5,5,5-heptafluoropent-1-ene</t>
  </si>
  <si>
    <t>FC(F)(F)C(F)(F)C(F)(F)C(Cl)=C</t>
  </si>
  <si>
    <t>InChI=1S/C5H2ClF7/c1-2(6)3(7,8)4(9,10)5(11,12)13/h1H2</t>
  </si>
  <si>
    <t>C5H2ClF7</t>
  </si>
  <si>
    <t>230.51</t>
  </si>
  <si>
    <t>229.973325</t>
  </si>
  <si>
    <t>DTXSID601035189</t>
  </si>
  <si>
    <t>{(2-Carboxyethyl)[(perfluoropentyl)sulfonyl]amino}-3-betaine</t>
  </si>
  <si>
    <t>NOCAS_1035189</t>
  </si>
  <si>
    <t>MRVNAVPFCDGBMW-UHFFFAOYSA-N</t>
  </si>
  <si>
    <t>C[N+](C)(CCCN(CCC(O)=O)S(=O)(=O)C(F)(F)C(F)(F)C(F)(F)C(F)(F)C(F)(F)F)CC([O-])=O</t>
  </si>
  <si>
    <t>InChI=1S/C15H19F11N2O6S/c1-28(2,8-10(31)32)7-3-5-27(6-4-9(29)30)35(33,34)15(25,26)13(20,21)11(16,17)12(18,19)14(22,23)24/h3-8H2,1-2H3,(H-,29,30,31,32)</t>
  </si>
  <si>
    <t>C15H19F11N2O6S</t>
  </si>
  <si>
    <t>564.37</t>
  </si>
  <si>
    <t>564.078817</t>
  </si>
  <si>
    <t>DTXSID60338250</t>
  </si>
  <si>
    <t>Methyl Perfluorododecanoate</t>
  </si>
  <si>
    <t>56554-52-0</t>
  </si>
  <si>
    <t>ABNZIVVYHQYSLI-UHFFFAOYSA-N</t>
  </si>
  <si>
    <t>Methyl tricosafluorododecanoate</t>
  </si>
  <si>
    <t>COC(=O)C(F)(F)C(F)(F)C(F)(F)C(F)(F)C(F)(F)C(F)(F)C(F)(F)C(F)(F)C(F)(F)C(F)(F)C(F)(F)F</t>
  </si>
  <si>
    <t>InChI=1S/C13H3F23O2/c1-38-2(37)3(14,15)4(16,17)5(18,19)6(20,21)7(22,23)8(24,25)9(26,27)10(28,29)11(30,31)12(32,33)13(34,35)36/h1H3</t>
  </si>
  <si>
    <t>C13H3F23O2</t>
  </si>
  <si>
    <t>628.128</t>
  </si>
  <si>
    <t>627.976577</t>
  </si>
  <si>
    <t>DTXSID30882598</t>
  </si>
  <si>
    <t>1645852-10-3 (name too long)</t>
  </si>
  <si>
    <t>1645852-10-3</t>
  </si>
  <si>
    <t>DTXSID601043015</t>
  </si>
  <si>
    <t>Hexafluoropropylene polymer</t>
  </si>
  <si>
    <t>25120-07-4</t>
  </si>
  <si>
    <t>DTXSID601023201</t>
  </si>
  <si>
    <t>4,4,5,5,6,6,7,7,8,8,8-Undecafluoro-2-iodooctan-1-ol</t>
  </si>
  <si>
    <t>16083-66-2</t>
  </si>
  <si>
    <t>PEJDWUAOGRKZEU-UHFFFAOYNA-N</t>
  </si>
  <si>
    <t>OCC(I)CC(F)(F)C(F)(F)C(F)(F)C(F)(F)C(F)(F)F</t>
  </si>
  <si>
    <t>InChI=1/C8H6F11IO/c9-4(10,1-3(20)2-21)5(11,12)6(13,14)7(15,16)8(17,18)19/h3,21H,1-2H2</t>
  </si>
  <si>
    <t>C8H6F11IO</t>
  </si>
  <si>
    <t>454.022</t>
  </si>
  <si>
    <t>453.928770</t>
  </si>
  <si>
    <t>DTXSID10757210</t>
  </si>
  <si>
    <t>tert-Butyl heptafluorobutaneperoxoate</t>
  </si>
  <si>
    <t>91481-65-1</t>
  </si>
  <si>
    <t>IEIUNVABWRASPD-UHFFFAOYSA-N</t>
  </si>
  <si>
    <t>CC(C)(C)OOC(=O)C(F)(F)C(F)(F)C(F)(F)F</t>
  </si>
  <si>
    <t>InChI=1S/C8H9F7O3/c1-5(2,3)18-17-4(16)6(9,10)7(11,12)8(13,14)15/h1-3H3</t>
  </si>
  <si>
    <t>C8H9F7O3</t>
  </si>
  <si>
    <t>286.146</t>
  </si>
  <si>
    <t>286.043991</t>
  </si>
  <si>
    <t>DTXSID1072056</t>
  </si>
  <si>
    <t>1-Propanaminium, 3-[[(heptadecafluorooctyl)sulfonyl]amino]-N,N,N-trimethyl-, sulfate (2:1)</t>
  </si>
  <si>
    <t>70225-26-2</t>
  </si>
  <si>
    <t>ZYOSJTVTMOLODL-UHFFFAOYSA-L</t>
  </si>
  <si>
    <t>Bis{3-[(1,1,2,2,3,3,4,4,5,5,6,6,7,7,8,8,8-heptadecafluorooctane-1-sulfonyl)amino]-N,N,N-trimethylpropan-1-aminium} sulfate</t>
  </si>
  <si>
    <t>[O-]S([O-])(=O)=O.C[N+](C)(C)CCCNS(=O)(=O)C(F)(F)C(F)(F)C(F)(F)C(F)(F)C(F)(F)C(F)(F)C(F)(F)C(F)(F)F.C[N+](C)(C)CCCNS(=O)(=O)C(F)(F)C(F)(F)C(F)(F)C(F)(F)C(F)(F)C(F)(F)C(F)(F)C(F)(F)F</t>
  </si>
  <si>
    <t>InChI=1S/2C14H16F17N2O2S.H2O4S/c2*1-33(2,3)6-4-5-32-36(34,35)14(30,31)12(25,26)10(21,22)8(17,18)7(15,16)9(19,20)11(23,24)13(27,28)29;1-5(2,3)4/h2*32H,4-6H2,1-3H3;(H2,1,2,3,4)/q2*+1;/p-2</t>
  </si>
  <si>
    <t>C28H32F34N4O8S3</t>
  </si>
  <si>
    <t>1294.71</t>
  </si>
  <si>
    <t>1294.083935</t>
  </si>
  <si>
    <t>DTXSID40337463</t>
  </si>
  <si>
    <t>1,1,2,2,5,5,6,6-Octafluorohexane</t>
  </si>
  <si>
    <t>40723-65-7</t>
  </si>
  <si>
    <t>CFVSJJLFSKTCSN-UHFFFAOYSA-N</t>
  </si>
  <si>
    <t>FC(F)C(F)(F)CCC(F)(F)C(F)F</t>
  </si>
  <si>
    <t>InChI=1S/C6H6F8/c7-3(8)5(11,12)1-2-6(13,14)4(9)10/h3-4H,1-2H2</t>
  </si>
  <si>
    <t>C6H6F8</t>
  </si>
  <si>
    <t>230.101</t>
  </si>
  <si>
    <t>230.034175</t>
  </si>
  <si>
    <t>DTXSID701027082</t>
  </si>
  <si>
    <t>{4-[1-(4-Pentafluoroethyloxyphenyl)-1H-[1,2,4]triazol-3-yl]-phenyl}-carbamic acid tert-butyl ester</t>
  </si>
  <si>
    <t>NOCAS_1027082</t>
  </si>
  <si>
    <t>YRZGMNAZDCPVFT-UHFFFAOYSA-N</t>
  </si>
  <si>
    <t>CC(C)(C)OC(=O)NC1=CC=C(C=C1)C1=NN(C=N1)C1=CC=C(OC(F)(F)C(F)(F)F)C=C1</t>
  </si>
  <si>
    <t>InChI=1S/C21H19F5N4O3/c1-19(2,3)33-18(31)28-14-6-4-13(5-7-14)17-27-12-30(29-17)15-8-10-16(11-9-15)32-21(25,26)20(22,23)24/h4-12H,1-3H3,(H,28,31)</t>
  </si>
  <si>
    <t>C21H19F5N4O3</t>
  </si>
  <si>
    <t>470.4</t>
  </si>
  <si>
    <t>470.137731</t>
  </si>
  <si>
    <t>DTXSID70882956</t>
  </si>
  <si>
    <t>2-Propenoic acid, 2-methyl-, 2-[methyl[(nonafluorobutyl)sulfonyl]amino]ethyl ester, polymer with octadecyl 2-methyl-2-propenoate</t>
  </si>
  <si>
    <t>819069-72-2</t>
  </si>
  <si>
    <t>DTXSID40531141</t>
  </si>
  <si>
    <t>1,1,1,4,4,4-Hexafluoro-3,3-bis(trifluoromethyl)butan-2-one</t>
  </si>
  <si>
    <t>88995-83-9</t>
  </si>
  <si>
    <t>VQOUZQMAWUSCKR-UHFFFAOYSA-N</t>
  </si>
  <si>
    <t>FC(F)(F)C(=O)C(C(F)(F)F)(C(F)(F)F)C(F)(F)F</t>
  </si>
  <si>
    <t>InChI=1S/C6F12O/c7-3(8,9)1(19)2(4(10,11)12,5(13,14)15)6(16,17)18</t>
  </si>
  <si>
    <t>DTXSID20462500</t>
  </si>
  <si>
    <t>1-(Ethenylsulfinyl)-1,1,2,2,3,3,4,4,5,5,6,6,6-tridecafluorohexane</t>
  </si>
  <si>
    <t>680187-85-3</t>
  </si>
  <si>
    <t>AXBAJZBYMBZLLS-UHFFFAOYSA-N</t>
  </si>
  <si>
    <t>1-(Ethenesulfinyl)-1,1,2,2,3,3,4,4,5,5,6,6,6-tridecafluorohexane</t>
  </si>
  <si>
    <t>FC(F)(F)C(F)(F)C(F)(F)C(F)(F)C(F)(F)C(F)(F)S(=O)C=C</t>
  </si>
  <si>
    <t>InChI=1/C8H3F13OS/c1-2-23(22)8(20,21)6(15,16)4(11,12)3(9,10)5(13,14)7(17,18)19/h2H,1H2</t>
  </si>
  <si>
    <t>C8H3F13OS</t>
  </si>
  <si>
    <t>394.15</t>
  </si>
  <si>
    <t>393.969702</t>
  </si>
  <si>
    <t>DTXSID70882835</t>
  </si>
  <si>
    <t>Ethanesulfonic acid, 2-[1-[difluoro[(trifluoroethenyl)oxymethyl]-1,2,2,2-tetrafluoroethoxy]-1,1,2,2-tetrafluoro-, sodium salt polymer with tetrafluoroethene</t>
  </si>
  <si>
    <t>85600-80-2</t>
  </si>
  <si>
    <t>DTXSID901015481</t>
  </si>
  <si>
    <t>2,2,3,3,4,4,5,5,6,6,7,7,8,8,9,9,9-Heptadecafluorononane-1,1-diol</t>
  </si>
  <si>
    <t>191528-99-1</t>
  </si>
  <si>
    <t>OEUDULXFLZPWCL-UHFFFAOYSA-N</t>
  </si>
  <si>
    <t>Heptadecafluorononanoyl fluoride--water (1/1)</t>
  </si>
  <si>
    <t>OC(O)C(F)(F)C(F)(F)C(F)(F)C(F)(F)C(F)(F)C(F)(F)C(F)(F)C(F)(F)F</t>
  </si>
  <si>
    <t>InChI=1S/C9H3F17O2/c10-2(11,1(27)28)3(12,13)4(14,15)5(16,17)6(18,19)7(20,21)8(22,23)9(24,25)26/h1,27-28H</t>
  </si>
  <si>
    <t>C9H3F17O2</t>
  </si>
  <si>
    <t>466.094</t>
  </si>
  <si>
    <t>465.986158</t>
  </si>
  <si>
    <t>DTXSID401035983</t>
  </si>
  <si>
    <t>5‐[3‐({[2-(Perfluorodecyl)ethylsulfanyl]carbonyl}amino)propanamido]pentanoic acid</t>
  </si>
  <si>
    <t>NOCAS_1035983</t>
  </si>
  <si>
    <t>QVPGQPNDCWJNCU-UHFFFAOYSA-N</t>
  </si>
  <si>
    <t>OC(=O)CCCCNC(=O)CCNC(=O)SCCC(F)(F)C(F)(F)C(F)(F)C(F)(F)C(F)(F)C(F)(F)C(F)(F)C(F)(F)C(F)(F)C(F)(F)F</t>
  </si>
  <si>
    <t>InChI=1S/C21H19F21N2O4S/c22-12(23,5-8-49-11(48)44-7-4-9(45)43-6-2-1-3-10(46)47)13(24,25)14(26,27)15(28,29)16(30,31)17(32,33)18(34,35)19(36,37)20(38,39)21(40,41)42/h1-8H2,(H,43,45)(H,44,48)(H,46,47)</t>
  </si>
  <si>
    <t>C21H19F21N2O4S</t>
  </si>
  <si>
    <t>794.42</t>
  </si>
  <si>
    <t>794.073020</t>
  </si>
  <si>
    <t>DTXSID40881193</t>
  </si>
  <si>
    <t>Bis(2-hydroxyethyl)ammonium bis((perfluoro-7-methyloctyl)ethyl) phosphate</t>
  </si>
  <si>
    <t>94291-77-7</t>
  </si>
  <si>
    <t>KWXNYGDGJKISHD-UHFFFAOYSA-N</t>
  </si>
  <si>
    <t>2-Hydroxy-N-(2-hydroxyethyl)ethan-1-aminium bis[3,3,4,4,5,5,6,6,7,7,8,8,9,10,10,10-hexadecafluoro-9-(trifluoromethyl)decyl] phosphate</t>
  </si>
  <si>
    <t>OCC[NH2+]CCO.[O-]P(=O)(OCCC(F)(F)C(F)(F)C(F)(F)C(F)(F)C(F)(F)C(F)(F)C(F)(C(F)(F)F)C(F)(F)F)OCCC(F)(F)C(F)(F)C(F)(F)C(F)(F)C(F)(F)C(F)(F)C(F)(C(F)(F)F)C(F)(F)F</t>
  </si>
  <si>
    <t>InChI=1S/C22H9F38O4P.C4H11NO2/c23-5(24,9(29,30)13(37,38)17(45,46)15(41,42)11(33,34)7(27,19(49,50)51)20(52,53)54)1-3-63-65(61,62)64-4-2-6(25,26)10(31,32)14(39,40)18(47,48)16(43,44)12(35,36)8(28,21(55,56)57)22(58,59)60;6-3-1-5-2-4-7/h1-4H2,(H,61,62);5-7H,1-4H2</t>
  </si>
  <si>
    <t>C26H20F38NO6P</t>
  </si>
  <si>
    <t>1195.36</t>
  </si>
  <si>
    <t>1195.042145</t>
  </si>
  <si>
    <t>DTXSID80310331</t>
  </si>
  <si>
    <t>1-chloro-1,1,2,2-tetrafluoro-2-(trifluoromethylperoxy)ethane</t>
  </si>
  <si>
    <t>54362-31-1</t>
  </si>
  <si>
    <t>HYFZHKNSODUQIF-UHFFFAOYSA-N</t>
  </si>
  <si>
    <t>1-Chloro-1,1,2,2-tetrafluoro-2-[(trifluoromethyl)peroxy]ethane</t>
  </si>
  <si>
    <t>FC(F)(F)OOC(F)(F)C(F)(F)Cl</t>
  </si>
  <si>
    <t>InChI=1S/C3ClF7O2/c4-1(5,6)2(7,8)12-13-3(9,10)11</t>
  </si>
  <si>
    <t>C3ClF7O2</t>
  </si>
  <si>
    <t>236.47</t>
  </si>
  <si>
    <t>235.947504</t>
  </si>
  <si>
    <t>DTXSID001036822</t>
  </si>
  <si>
    <t>2‐[Dimethyl[3-(perfluorohexadecyl)‐2‐hydroxypropyl]azaniumyl]acetate</t>
  </si>
  <si>
    <t>NOCAS_1036822</t>
  </si>
  <si>
    <t>OQXMVZSATPJFLA-UHFFFAOYNA-N</t>
  </si>
  <si>
    <t>C[N+](C)(CC(O)CC(F)(F)C(F)(F)C(F)(F)C(F)(F)C(F)(F)C(F)(F)C(F)(F)C(F)(F)C(F)(F)C(F)(F)C(F)(F)C(F)(F)C(F)(F)C(F)(F)C(F)(F)C(F)(F)F)CC([O-])=O</t>
  </si>
  <si>
    <t>InChI=1/C23H14F33NO3/c1-57(2,5-7(59)60)4-6(58)3-8(24,25)9(26,27)10(28,29)11(30,31)12(32,33)13(34,35)14(36,37)15(38,39)16(40,41)17(42,43)18(44,45)19(46,47)20(48,49)21(50,51)22(52,53)23(54,55)56/h6,58H,3-5H2,1-2H3</t>
  </si>
  <si>
    <t>C23H14F33NO3</t>
  </si>
  <si>
    <t>979.316</t>
  </si>
  <si>
    <t>979.044673</t>
  </si>
  <si>
    <t>DTXSID501022129</t>
  </si>
  <si>
    <t>Perfluoro-5-heptenesulfonic acid</t>
  </si>
  <si>
    <t>2089109-51-1</t>
  </si>
  <si>
    <t>POQDCIZTLNSNHW-UHFFFAOYNA-N</t>
  </si>
  <si>
    <t>OS(=O)(=O)C(F)(F)C(F)(F)C(F)(F)C(F)C(F)=C(F)C(F)(F)F</t>
  </si>
  <si>
    <t>InChI=1/C7H2F12O3S/c8-1(3(10)5(13,14)15)2(9)4(11,12)6(16,17)7(18,19)23(20,21)22/h2H,(H,20,21,22)</t>
  </si>
  <si>
    <t>C7H2F12O3S</t>
  </si>
  <si>
    <t>394.13</t>
  </si>
  <si>
    <t>393.953303</t>
  </si>
  <si>
    <t>DTXSID00476100</t>
  </si>
  <si>
    <t>1-Nitro-4-[3,3,3-trifluoro-2-(trifluoromethyl)-1-propenyl]benzene</t>
  </si>
  <si>
    <t>403646-07-1</t>
  </si>
  <si>
    <t>ZAGSRYYVSHEYIS-UHFFFAOYSA-N</t>
  </si>
  <si>
    <t>1-Nitro-4-[3,3,3-trifluoro-2-(trifluoromethyl)prop-1-en-1-yl]benzene</t>
  </si>
  <si>
    <t>[O-][N+](=O)C1=CC=C(C=C(C(F)(F)F)C(F)(F)F)C=C1</t>
  </si>
  <si>
    <t>InChI=1S/C10H5F6NO2/c11-9(12,13)8(10(14,15)16)5-6-1-3-7(4-2-6)17(18)19/h1-5H</t>
  </si>
  <si>
    <t>C10H5F6NO2</t>
  </si>
  <si>
    <t>285.145</t>
  </si>
  <si>
    <t>285.022447</t>
  </si>
  <si>
    <t>DTXSID70544062</t>
  </si>
  <si>
    <t>1,1,1,2,2,3,3,4,4,5,5,6,6-Tridecafluoro-8-[(prop-2-en-1-yl)oxy]octane</t>
  </si>
  <si>
    <t>103628-86-0</t>
  </si>
  <si>
    <t>GPVGUNIIVWJTLK-UHFFFAOYSA-N</t>
  </si>
  <si>
    <t>FC(F)(F)C(F)(F)C(F)(F)C(F)(F)C(F)(F)C(F)(F)CCOCC=C</t>
  </si>
  <si>
    <t>InChI=1S/C11H9F13O/c1-2-4-25-5-3-6(12,13)7(14,15)8(16,17)9(18,19)10(20,21)11(22,23)24/h2H,1,3-5H2</t>
  </si>
  <si>
    <t>C11H9F13O</t>
  </si>
  <si>
    <t>404.171</t>
  </si>
  <si>
    <t>404.044581</t>
  </si>
  <si>
    <t>DTXSID201035294</t>
  </si>
  <si>
    <t>2,2-Dichloro-perfluoro-1-hexanesulfonic acid</t>
  </si>
  <si>
    <t>NOCAS_1035294</t>
  </si>
  <si>
    <t>CLAXJEIFTUDBFQ-UHFFFAOYSA-N</t>
  </si>
  <si>
    <t>OS(=O)(=O)C(F)(F)C(Cl)(Cl)C(F)(F)C(F)(F)C(F)(F)C(F)(F)F</t>
  </si>
  <si>
    <t>InChI=1S/C6HCl2F11O3S/c7-1(8,6(18,19)23(20,21)22)2(9,10)3(11,12)4(13,14)5(15,16)17/h(H,20,21,22)</t>
  </si>
  <si>
    <t>C6HCl2F11O3S</t>
  </si>
  <si>
    <t>433.01</t>
  </si>
  <si>
    <t>431.884780</t>
  </si>
  <si>
    <t>DTXSID20514553</t>
  </si>
  <si>
    <t>4-(1,1,1,3,3,3-Hexafluoropropan-2-yl)aniline</t>
  </si>
  <si>
    <t>476335-54-3</t>
  </si>
  <si>
    <t>XTEBLARUAVEBRF-UHFFFAOYSA-N</t>
  </si>
  <si>
    <t>NC1=CC=C(C=C1)C(C(F)(F)F)C(F)(F)F</t>
  </si>
  <si>
    <t>InChI=1S/C9H7F6N/c10-8(11,12)7(9(13,14)15)5-1-3-6(16)4-2-5/h1-4,7H,16H2</t>
  </si>
  <si>
    <t>C9H7F6N</t>
  </si>
  <si>
    <t>243.152</t>
  </si>
  <si>
    <t>243.048268</t>
  </si>
  <si>
    <t>DTXSID601027665</t>
  </si>
  <si>
    <t>2-[Methyl(perfluoro(4,7,10,13-tetraoxapentadecanoyl))amino]ethyl prop-2-enoate</t>
  </si>
  <si>
    <t>NOCAS_1027665</t>
  </si>
  <si>
    <t>PHAVHHCVKIQWEK-UHFFFAOYSA-N</t>
  </si>
  <si>
    <t>CN(CCOC(=O)C=C)C(=O)C(F)(F)C(F)(F)OC(F)(F)C(F)(F)OC(F)(F)C(F)(F)OC(F)(F)C(F)(F)OC(F)(F)C(F)(F)F</t>
  </si>
  <si>
    <t>InChI=1S/C17H10F21NO7/c1-3-6(40)42-5-4-39(2)7(41)8(18,19)10(23,24)43-12(27,28)14(31,32)45-16(35,36)17(37,38)46-15(33,34)13(29,30)44-11(25,26)9(20,21)22/h3H,1,4-5H2,2H3</t>
  </si>
  <si>
    <t>C17H10F21NO7</t>
  </si>
  <si>
    <t>739.233</t>
  </si>
  <si>
    <t>739.012193</t>
  </si>
  <si>
    <t>DTXSID00896667</t>
  </si>
  <si>
    <t>(2E)-4,4,5,5,6,6,7,7,7-Nonafluorohept-2-en-1-ol</t>
  </si>
  <si>
    <t>83706-96-1</t>
  </si>
  <si>
    <t>PJZRJKWUZCHGGW-OWOJBTEDSA-N</t>
  </si>
  <si>
    <t>OC\C=C\C(F)(F)C(F)(F)C(F)(F)C(F)(F)F</t>
  </si>
  <si>
    <t>InChI=1S/C7H5F9O/c8-4(9,2-1-3-17)5(10,11)6(12,13)7(14,15)16/h1-2,17H,3H2/b2-1+</t>
  </si>
  <si>
    <t>C7H5F9O</t>
  </si>
  <si>
    <t>276.102</t>
  </si>
  <si>
    <t>276.019668</t>
  </si>
  <si>
    <t>DTXSID101034950</t>
  </si>
  <si>
    <t>Perfluoro-5-(pentafluoroethyl)cyclohexanesulfonic acid</t>
  </si>
  <si>
    <t>NOCAS_1034950</t>
  </si>
  <si>
    <t>WHTPRQKAIDNBSU-UHFFFAOYNA-N</t>
  </si>
  <si>
    <t>OS(=O)(=O)C1(F)C(F)(F)C(F)(F)C(F)(F)C(F)(C(F)(F)C(F)(F)F)C1(F)F</t>
  </si>
  <si>
    <t>InChI=1/C8HF15O3S/c9-1(4(14,15)8(21,22)23)2(10,11)5(16,17)6(18,19)7(20,3(1,12)13)27(24,25)26/h(H,24,25,26)</t>
  </si>
  <si>
    <t>DTXSID80315129</t>
  </si>
  <si>
    <t>Perfluoro-1-butanesulfonyl chloride</t>
  </si>
  <si>
    <t>2991-84-6</t>
  </si>
  <si>
    <t>IRFCLLARAUQTNK-UHFFFAOYSA-N</t>
  </si>
  <si>
    <t>Nonafluorobutane-1-sulfonyl chloride</t>
  </si>
  <si>
    <t>FC(F)(F)C(F)(F)C(F)(F)C(F)(F)S(Cl)(=O)=O</t>
  </si>
  <si>
    <t>InChI=1S/C4ClF9O2S/c5-17(15,16)4(13,14)2(8,9)1(6,7)3(10,11)12</t>
  </si>
  <si>
    <t>C4ClF9O2S</t>
  </si>
  <si>
    <t>318.54</t>
  </si>
  <si>
    <t>317.916382</t>
  </si>
  <si>
    <t>DTXSID80476365</t>
  </si>
  <si>
    <t>4-(Heptafluoroisopropyl)benzoic acid</t>
  </si>
  <si>
    <t>2396-21-6</t>
  </si>
  <si>
    <t>NIVQJMYIRBMXQV-UHFFFAOYSA-N</t>
  </si>
  <si>
    <t>4-(1,1,1,2,3,3,3-Heptafluoropropan-2-yl)benzoic acid</t>
  </si>
  <si>
    <t>OC(=O)C1=CC=C(C=C1)C(F)(C(F)(F)F)C(F)(F)F</t>
  </si>
  <si>
    <t>InChI=1S/C10H5F7O2/c11-8(9(12,13)14,10(15,16)17)6-3-1-5(2-4-6)7(18)19/h1-4H,(H,18,19)</t>
  </si>
  <si>
    <t>C10H5F7O2</t>
  </si>
  <si>
    <t>290.137</t>
  </si>
  <si>
    <t>290.017777</t>
  </si>
  <si>
    <t>DTXSID30457447</t>
  </si>
  <si>
    <t>tris(pentafluoroethyl)phosphine Oxide</t>
  </si>
  <si>
    <t>58431-32-6</t>
  </si>
  <si>
    <t>GFEQDHMENQAHKI-UHFFFAOYSA-N</t>
  </si>
  <si>
    <t>Oxo[tris(pentafluoroethyl)]-lambda~5~-phosphane</t>
  </si>
  <si>
    <t>FC(F)(F)C(F)(F)P(=O)(C(F)(F)C(F)(F)F)C(F)(F)C(F)(F)F</t>
  </si>
  <si>
    <t>InChI=1S/C6F15OP/c7-1(8,9)4(16,17)23(22,5(18,19)2(10,11)12)6(20,21)3(13,14)15</t>
  </si>
  <si>
    <t>C6F15OP</t>
  </si>
  <si>
    <t>404.015</t>
  </si>
  <si>
    <t>403.944724</t>
  </si>
  <si>
    <t>DTXSID00508475</t>
  </si>
  <si>
    <t>1,1,1,2-Tetrafluoro-4-methyl-2-(trifluoromethyl)pentan-3-one</t>
  </si>
  <si>
    <t>62656-72-8</t>
  </si>
  <si>
    <t>ANKPHPVKEKGBFK-UHFFFAOYSA-N</t>
  </si>
  <si>
    <t>CC(C)C(=O)C(F)(C(F)(F)F)C(F)(F)F</t>
  </si>
  <si>
    <t>InChI=1S/C7H7F7O/c1-3(2)4(15)5(8,6(9,10)11)7(12,13)14/h3H,1-2H3</t>
  </si>
  <si>
    <t>DTXSID40904634</t>
  </si>
  <si>
    <t>(R)-Enflurane</t>
  </si>
  <si>
    <t>22194-22-5</t>
  </si>
  <si>
    <t>JPGQOUSTVILISH-SFOWXEAESA-N</t>
  </si>
  <si>
    <t>(2R)-2-Chloro-1-(difluoromethoxy)-1,1,2-trifluoroethane</t>
  </si>
  <si>
    <t>FC(F)OC(F)(F)[C@H](F)Cl</t>
  </si>
  <si>
    <t>InChI=1S/C3H2ClF5O/c4-1(5)3(8,9)10-2(6)7/h1-2H/t1-/m0/s1</t>
  </si>
  <si>
    <t>C3H2ClF5O</t>
  </si>
  <si>
    <t>184.49</t>
  </si>
  <si>
    <t>183.971433</t>
  </si>
  <si>
    <t>DTXSID501035162</t>
  </si>
  <si>
    <t>3-[[(Perfluoroundecyl)sulfonyl]amino]-N,N,N-trimethyl-1-propanaminium</t>
  </si>
  <si>
    <t>NOCAS_1035162</t>
  </si>
  <si>
    <t>DMXWGJGOCKGFQD-UHFFFAOYSA-N</t>
  </si>
  <si>
    <t>C[N+](C)(C)CCCNS(=O)(=O)C(F)(F)C(F)(F)C(F)(F)C(F)(F)C(F)(F)C(F)(F)C(F)(F)C(F)(F)C(F)(F)C(F)(F)C(F)(F)F</t>
  </si>
  <si>
    <t>InChI=1S/C17H16F23N2O2S/c1-42(2,3)6-4-5-41-45(43,44)17(39,40)15(34,35)13(30,31)11(26,27)9(22,23)7(18,19)8(20,21)10(24,25)12(28,29)14(32,33)16(36,37)38/h41H,4-6H2,1-3H3/q+1</t>
  </si>
  <si>
    <t>C17H16F23N2O2S</t>
  </si>
  <si>
    <t>749.35</t>
  </si>
  <si>
    <t>749.055973</t>
  </si>
  <si>
    <t>DTXSID80620189</t>
  </si>
  <si>
    <t>2-Bromo-1,1,1,2,4,4,5,5,5-nonafluoropentan-3-one</t>
  </si>
  <si>
    <t>813468-14-3</t>
  </si>
  <si>
    <t>BPSFOLIXPWWJGP-UHFFFAOYSA-N</t>
  </si>
  <si>
    <t>FC(F)(F)C(F)(F)C(=O)C(F)(Br)C(F)(F)F</t>
  </si>
  <si>
    <t>InChI=1S/C5BrF9O/c6-2(7,4(10,11)12)1(16)3(8,9)5(13,14)15</t>
  </si>
  <si>
    <t>C5BrF9O</t>
  </si>
  <si>
    <t>326.944</t>
  </si>
  <si>
    <t>325.898881</t>
  </si>
  <si>
    <t>DTXSID601032866</t>
  </si>
  <si>
    <t>N-[3-(Trimethoxysilyl)propyl]perfluorodecanamide</t>
  </si>
  <si>
    <t>154380-29-7</t>
  </si>
  <si>
    <t>IGIRNDLXQQSZSE-UHFFFAOYSA-N</t>
  </si>
  <si>
    <t>CO[Si](CCCNC(=O)C(F)(F)C(F)(F)C(F)(F)C(F)(F)C(F)(F)C(F)(F)C(F)(F)C(F)(F)C(F)(F)F)(OC)OC</t>
  </si>
  <si>
    <t>InChI=1S/C16H16F19NO4Si/c1-38-41(39-2,40-3)6-4-5-36-7(37)8(17,18)9(19,20)10(21,22)11(23,24)12(25,26)13(27,28)14(29,30)15(31,32)16(33,34)35/h4-6H2,1-3H3,(H,36,37)</t>
  </si>
  <si>
    <t>C16H16F19NO4Si</t>
  </si>
  <si>
    <t>675.362</t>
  </si>
  <si>
    <t>675.054520</t>
  </si>
  <si>
    <t>DTXSID50896415</t>
  </si>
  <si>
    <t>4-[[3,4,4,4-Tetrafluoro-2-[1,2,2,2-tetrafluoro-1-(trifluoromethyl)ethyl]-1,3-bis(trifluoromethyl)-1-buten-1-yl]oxy]benzoic acid</t>
  </si>
  <si>
    <t>65439-50-1</t>
  </si>
  <si>
    <t>WZYJANZQIJZYAB-UHFFFAOYSA-N</t>
  </si>
  <si>
    <t>4-{[1,1,1,4,5,5,5-Heptafluoro-3-(1,1,1,2,3,3,3-heptafluoropropan-2-yl)-4-(trifluoromethyl)pent-2-en-2-yl]oxy}benzoic acid</t>
  </si>
  <si>
    <t>OC(=O)C1=CC=C(OC(=C(C(F)(C(F)(F)F)C(F)(F)F)C(F)(C(F)(F)F)C(F)(F)F)C(F)(F)F)C=C1</t>
  </si>
  <si>
    <t>InChI=1S/C16H5F17O3/c17-10(13(22,23)24,14(25,26)27)7(11(18,15(28,29)30)16(31,32)33)8(12(19,20)21)36-6-3-1-5(2-4-6)9(34)35/h1-4H,(H,34,35)</t>
  </si>
  <si>
    <t>C16H5F17O3</t>
  </si>
  <si>
    <t>568.186</t>
  </si>
  <si>
    <t>567.996723</t>
  </si>
  <si>
    <t>DTXSID201032933</t>
  </si>
  <si>
    <t>1,1,1,3,3,4,5,5-Octafluoro-6-isocyanato-2-(isocyanatomethyl)-2,4-bis(trifluoromethyl)hexane</t>
  </si>
  <si>
    <t>444122-26-3</t>
  </si>
  <si>
    <t>REQWQCXKLNVRJC-UHFFFAOYNA-N</t>
  </si>
  <si>
    <t>FC(F)(F)C(F)(C(F)(F)CN=C=O)C(F)(F)C(CN=C=O)(C(F)(F)F)C(F)(F)F</t>
  </si>
  <si>
    <t>InChI=1/C11H4F14N2O2/c12-6(13,2-27-4-29)7(14,11(23,24)25)8(15,16)5(1-26-3-28,9(17,18)19)10(20,21)22/h1-2H2</t>
  </si>
  <si>
    <t>C11H4F14N2O2</t>
  </si>
  <si>
    <t>462.143</t>
  </si>
  <si>
    <t>462.004922</t>
  </si>
  <si>
    <t>DTXSID501027074</t>
  </si>
  <si>
    <t>N-[3-[[2-Bromo-4-(1,1,1,2,3,3,4,4,4-nonafluorobutan-2-yl)-6-(trifluoromethyl)phenyl]carbamoyl]-2-fluorophenyl]-6-chloropyridine-3-carboxamide</t>
  </si>
  <si>
    <t>NOCAS_1027074</t>
  </si>
  <si>
    <t>BAHSKMQJXQYTJY-UHFFFAOYNA-N</t>
  </si>
  <si>
    <t>FC1=C(C=CC=C1NC(=O)C1=CN=C(Cl)C=C1)C(=O)NC1=C(C=C(C=C1Br)C(F)(C(F)(F)F)C(F)(F)C(F)(F)F)C(F)(F)F</t>
  </si>
  <si>
    <t>InChI=1/C24H10BrClF13N3O2/c25-13-7-10(20(28,23(34,35)36)22(32,33)24(37,38)39)6-12(21(29,30)31)17(13)42-19(44)11-2-1-3-14(16(11)27)41-18(43)9-4-5-15(26)40-8-9/h1-8H,(H,41,43)(H,42,44)</t>
  </si>
  <si>
    <t>C24H10BrClF13N3O2</t>
  </si>
  <si>
    <t>734.7</t>
  </si>
  <si>
    <t>732.943733</t>
  </si>
  <si>
    <t>DTXSID70895506</t>
  </si>
  <si>
    <t>1,1,1,2,2,3,3,4,4,5,5,6,6,13,13,14,14,15,15,16,16,17,17,18,18,18-Hexacosafluoro-8,11-diiodooctadecane</t>
  </si>
  <si>
    <t>959462-50-1</t>
  </si>
  <si>
    <t>YTTJEDNFUNDSGW-UHFFFAOYSA-N</t>
  </si>
  <si>
    <t>FC(F)(F)C(F)(F)C(F)(F)C(F)(F)C(F)(F)C(F)(F)CC(I)CCC(I)CC(F)(F)C(F)(F)C(F)(F)C(F)(F)C(F)(F)C(F)(F)F</t>
  </si>
  <si>
    <t>InChI=1S/C18H10F26I2/c19-7(20,9(23,24)11(27,28)13(31,32)15(35,36)17(39,40)41)3-5(45)1-2-6(46)4-8(21,22)10(25,26)12(29,30)14(33,34)16(37,38)18(42,43)44/h5-6H,1-4H2</t>
  </si>
  <si>
    <t>C18H10F26I2</t>
  </si>
  <si>
    <t>974.045</t>
  </si>
  <si>
    <t>973.845670</t>
  </si>
  <si>
    <t>DTXSID10882713</t>
  </si>
  <si>
    <t>2-Propenoic acid, 2-methyl-, dodecyl ester, polymers with N-(hydroxymethyl)-2-propenamide, 2-[methyl[(perfluoro-C4-8-alkyl)sulfonyl]amino]ethyl methacrylate, stearyl methacrylate and vinylidene chloride</t>
  </si>
  <si>
    <t>306975-85-9</t>
  </si>
  <si>
    <t>DTXSID60897458</t>
  </si>
  <si>
    <t>3-Hexyl-1-methyl-1H-Imidazolium perfluorobutanesulfonate</t>
  </si>
  <si>
    <t>1001557-05-6</t>
  </si>
  <si>
    <t>AZYIFSQRWWSKIX-UHFFFAOYSA-N</t>
  </si>
  <si>
    <t>3-Hexyl-1-methyl-2,3-dihydro-1H-imidazol-1-ium nonafluorobutane-1-sulfonate</t>
  </si>
  <si>
    <t>CCCCCCN1C[NH+](C)C=C1.[O-]S(=O)(=O)C(F)(F)C(F)(F)C(F)(F)C(F)(F)F</t>
  </si>
  <si>
    <t>InChI=1S/C10H20N2.C4HF9O3S/c1-3-4-5-6-7-12-9-8-11(2)10-12;5-1(6,3(9,10)11)2(7,8)4(12,13)17(14,15)16/h8-9H,3-7,10H2,1-2H3;(H,14,15,16)</t>
  </si>
  <si>
    <t>C14H21F9N2O3S</t>
  </si>
  <si>
    <t>468.38</t>
  </si>
  <si>
    <t>468.112917</t>
  </si>
  <si>
    <t>DTXSID90348120</t>
  </si>
  <si>
    <t>2,2-Bis(3-aminophenyl)hexafluoropropane</t>
  </si>
  <si>
    <t>47250-53-3</t>
  </si>
  <si>
    <t>UVUCUHVQYAPMEU-UHFFFAOYSA-N</t>
  </si>
  <si>
    <t>3,3'-(1,1,1,3,3,3-Hexafluoropropane-2,2-diyl)dianiline</t>
  </si>
  <si>
    <t>NC1=CC=CC(=C1)C(C1=CC(N)=CC=C1)(C(F)(F)F)C(F)(F)F</t>
  </si>
  <si>
    <t>InChI=1S/C15H12F6N2/c16-14(17,18)13(15(19,20)21,9-3-1-5-11(22)7-9)10-4-2-6-12(23)8-10/h1-8H,22-23H2</t>
  </si>
  <si>
    <t>C15H12F6N2</t>
  </si>
  <si>
    <t>334.265</t>
  </si>
  <si>
    <t>334.090467</t>
  </si>
  <si>
    <t>DTXSID10895560</t>
  </si>
  <si>
    <t>2,2,3,3,4,4,4-Heptafluorobutyl but-3-enoate</t>
  </si>
  <si>
    <t>17165-56-9</t>
  </si>
  <si>
    <t>TXTPUXJYPUSDTQ-UHFFFAOYSA-N</t>
  </si>
  <si>
    <t>FC(F)(F)C(F)(F)C(F)(F)COC(=O)CC=C</t>
  </si>
  <si>
    <t>InChI=1S/C8H7F7O2/c1-2-3-5(16)17-4-6(9,10)7(11,12)8(13,14)15/h2H,1,3-4H2</t>
  </si>
  <si>
    <t>C8H7F7O2</t>
  </si>
  <si>
    <t>268.131</t>
  </si>
  <si>
    <t>268.033427</t>
  </si>
  <si>
    <t>DTXSID50561590</t>
  </si>
  <si>
    <t>Bis(3,3,4,4,5,5,6,6,7,7,8,8,8-tridecafluorooctyl) hydrogen phosphate</t>
  </si>
  <si>
    <t>57677-95-9</t>
  </si>
  <si>
    <t>ZDYYWMSLMLTXDM-UHFFFAOYSA-N</t>
  </si>
  <si>
    <t>OP(=O)(OCCC(F)(F)C(F)(F)C(F)(F)C(F)(F)C(F)(F)C(F)(F)F)OCCC(F)(F)C(F)(F)C(F)(F)C(F)(F)C(F)(F)C(F)(F)F</t>
  </si>
  <si>
    <t>InChI=1S/C16H9F26O4P/c17-5(18,7(21,22)9(25,26)11(29,30)13(33,34)15(37,38)39)1-3-45-47(43,44)46-4-2-6(19,20)8(23,24)10(27,28)12(31,32)14(35,36)16(40,41)42/h1-4H2,(H,43,44)</t>
  </si>
  <si>
    <t>DTXSID3070882</t>
  </si>
  <si>
    <t>N-(3-(Dimethylamino)propyl)heptadecafluorooctanesulphonamide monohydrochloride</t>
  </si>
  <si>
    <t>67939-88-2</t>
  </si>
  <si>
    <t>XJGIKNCQWLRHAA-UHFFFAOYSA-N</t>
  </si>
  <si>
    <t>N-[3-(Dimethylamino)propyl]-1,1,2,2,3,3,4,4,5,5,6,6,7,7,8,8,8-heptadecafluorooctane-1-sulfonamide--hydrogen chloride (1/1)</t>
  </si>
  <si>
    <t>Cl.CN(C)CCCNS(=O)(=O)C(F)(F)C(F)(F)C(F)(F)C(F)(F)C(F)(F)C(F)(F)C(F)(F)C(F)(F)F</t>
  </si>
  <si>
    <t>InChI=1S/C13H13F17N2O2S.ClH/c1-32(2)5-3-4-31-35(33,34)13(29,30)11(24,25)9(20,21)7(16,17)6(14,15)8(18,19)10(22,23)12(26,27)28;/h31H,3-5H2,1-2H3;1H</t>
  </si>
  <si>
    <t>C13H14ClF17N2O2S</t>
  </si>
  <si>
    <t>620.75</t>
  </si>
  <si>
    <t>620.019305</t>
  </si>
  <si>
    <t>DTXSID40712059</t>
  </si>
  <si>
    <t>2,3,3,3-Tetrafluoro-2-hydroxypropanoic acid</t>
  </si>
  <si>
    <t>106327-88-2</t>
  </si>
  <si>
    <t>ZBCDLXOMWBDKBI-UHFFFAOYSA-N</t>
  </si>
  <si>
    <t>OC(=O)C(O)(F)C(F)(F)F</t>
  </si>
  <si>
    <t>InChI=1S/C3H2F4O3/c4-2(10,1(8)9)3(5,6)7/h10H,(H,8,9)</t>
  </si>
  <si>
    <t>C3H2F4O3</t>
  </si>
  <si>
    <t>162.04</t>
  </si>
  <si>
    <t>161.994007</t>
  </si>
  <si>
    <t>DTXSID20371926</t>
  </si>
  <si>
    <t>Ethyl 5H-octafluoropentanoate</t>
  </si>
  <si>
    <t>2795-50-8</t>
  </si>
  <si>
    <t>HXWMNJVBQLBDGW-UHFFFAOYSA-N</t>
  </si>
  <si>
    <t>Ethyl 2,2,3,3,4,4,5,5-octafluoropentanoate</t>
  </si>
  <si>
    <t>CCOC(=O)C(F)(F)C(F)(F)C(F)(F)C(F)F</t>
  </si>
  <si>
    <t>InChI=1S/C7H6F8O2/c1-2-17-4(16)6(12,13)7(14,15)5(10,11)3(8)9/h3H,2H2,1H3</t>
  </si>
  <si>
    <t>C7H6F8O2</t>
  </si>
  <si>
    <t>274.11</t>
  </si>
  <si>
    <t>274.024005</t>
  </si>
  <si>
    <t>DTXSID601043003</t>
  </si>
  <si>
    <t>Poly(oxy-1,2-ethanediyl), α-[2,4-bis(1,1,2,3,3,3-hexafluoropropoxy)benzoyl]-ω-methoxy-</t>
  </si>
  <si>
    <t>75836-11-2</t>
  </si>
  <si>
    <t>DTXSID00882929</t>
  </si>
  <si>
    <t>Sulfonamides, C4-8-alkane, perfluoro, N-[4,7-dimethyl-4-[[(1-methylpropylidene)amino]oxy]-3,5-dioxa-6-aza-4-silanon-6-en-1-yl]-N-ethyl</t>
  </si>
  <si>
    <t>944578-05-6</t>
  </si>
  <si>
    <t>CCC(C)=NO[Si](C)(OCCNS(=O)(=O)C(F)(F)C(F)(F)F)ON=C(C)CC |lp:4:1,5:2,8:2,11:1,13:2,14:2,16:3,17:3,19:3,20:3,21:3,22:2,23:1,Sg:n:17,16,15:3-7:ht|</t>
  </si>
  <si>
    <t>InChI=1S/C13H24F5N3O5SSi/c1-6-10(3)20-25-28(5,26-21-11(4)7-2)24-9-8-19-27(22,23)13(17,18)12(14,15)16/h19H,6-9H2,1-5H3</t>
  </si>
  <si>
    <t>(CF2)3-7C12H24F3N3O5SSi</t>
  </si>
  <si>
    <t>DTXSID40447475</t>
  </si>
  <si>
    <t>Trimethyl(tridecafluorohexyl)silane</t>
  </si>
  <si>
    <t>135841-49-5</t>
  </si>
  <si>
    <t>AHGSEBBCGYXEBF-UHFFFAOYSA-N</t>
  </si>
  <si>
    <t>C[Si](C)(C)C(F)(F)C(F)(F)C(F)(F)C(F)(F)C(F)(F)C(F)(F)F</t>
  </si>
  <si>
    <t>InChI=1S/C9H9F13Si/c1-23(2,3)9(21,22)7(16,17)5(12,13)4(10,11)6(14,15)8(18,19)20/h1-3H3</t>
  </si>
  <si>
    <t>C9H9F13Si</t>
  </si>
  <si>
    <t>392.235</t>
  </si>
  <si>
    <t>392.026593</t>
  </si>
  <si>
    <t>DTXSID90623080</t>
  </si>
  <si>
    <t>2-(Difluoromethyl)-1,1,1,2,3,3-hexafluoropropane</t>
  </si>
  <si>
    <t>65781-21-7</t>
  </si>
  <si>
    <t>JHNVZNKTGCNIRI-UHFFFAOYSA-N</t>
  </si>
  <si>
    <t>FC(F)C(F)(C(F)F)C(F)(F)F</t>
  </si>
  <si>
    <t>InChI=1S/C4H2F8/c5-1(6)3(9,2(7)8)4(10,11)12/h1-2H</t>
  </si>
  <si>
    <t>DTXSID10896254</t>
  </si>
  <si>
    <t>Methyl 2,4-dichloro-3-[(1,1,2,2,3,3,4,4,4-nonafluorobutane-1-sulfonyl)oxy]benzoate</t>
  </si>
  <si>
    <t>1451750-40-5</t>
  </si>
  <si>
    <t>ZQIQNJHMQQDDOD-UHFFFAOYSA-N</t>
  </si>
  <si>
    <t>COC(=O)C1=CC=C(Cl)C(OS(=O)(=O)C(F)(F)C(F)(F)C(F)(F)C(F)(F)F)=C1Cl</t>
  </si>
  <si>
    <t>InChI=1S/C12H5Cl2F9O5S/c1-27-8(24)4-2-3-5(13)7(6(4)14)28-29(25,26)12(22,23)10(17,18)9(15,16)11(19,20)21/h2-3H,1H3</t>
  </si>
  <si>
    <t>C12H5Cl2F9O5S</t>
  </si>
  <si>
    <t>503.11</t>
  </si>
  <si>
    <t>501.909103</t>
  </si>
  <si>
    <t>DTXSID40529604</t>
  </si>
  <si>
    <t>2-[1-(Phenylsulfanyl)-2-(1,1,2,2,3,3,4,4,5,5,6,6,6-tridecafluorohexane-1-sulfonyl)ethyl]furan</t>
  </si>
  <si>
    <t>89863-49-0</t>
  </si>
  <si>
    <t>ROQUZKWQPLZUAG-UHFFFAOYSA-N</t>
  </si>
  <si>
    <t>FC(F)(F)C(F)(F)C(F)(F)C(F)(F)C(F)(F)C(F)(F)S(=O)(=O)CC(SC1=CC=CC=C1)C1=CC=CO1</t>
  </si>
  <si>
    <t>InChI=1S/C18H11F13O3S2/c19-13(20,15(23,24)17(27,28)29)14(21,22)16(25,26)18(30,31)36(32,33)9-12(11-7-4-8-34-11)35-10-5-2-1-3-6-10/h1-8,12H,9H2</t>
  </si>
  <si>
    <t>C18H11F13O3S2</t>
  </si>
  <si>
    <t>586.38</t>
  </si>
  <si>
    <t>585.994203</t>
  </si>
  <si>
    <t>DTXSID40896828</t>
  </si>
  <si>
    <t>1,12-Bis(perfluorodecyl)-n-dodecane</t>
  </si>
  <si>
    <t>1980039-46-0</t>
  </si>
  <si>
    <t>VABACYFDDRVUKV-UHFFFAOYSA-N</t>
  </si>
  <si>
    <t>1,1,1,2,2,3,3,4,4,5,5,6,6,7,7,8,8,9,9,10,10,23,23,24,24,25,25,26,26,27,27,28,28,29,29,30,30,31,31,32,32,32-Dotetracontafluorodotriacontane</t>
  </si>
  <si>
    <t>FC(F)(F)C(F)(F)C(F)(F)C(F)(F)C(F)(F)C(F)(F)C(F)(F)C(F)(F)C(F)(F)C(F)(F)CCCCCCCCCCCCC(F)(F)C(F)(F)C(F)(F)C(F)(F)C(F)(F)C(F)(F)C(F)(F)C(F)(F)C(F)(F)C(F)(F)F</t>
  </si>
  <si>
    <t>InChI=1S/C32H24F42/c33-13(34,15(37,38)17(41,42)19(45,46)21(49,50)23(53,54)25(57,58)27(61,62)29(65,66)31(69,70)71)11-9-7-5-3-1-2-4-6-8-10-12-14(35,36)16(39,40)18(43,44)20(47,48)22(51,52)24(55,56)26(59,60)28(63,64)30(67,68)32(72,73)74/h1-12H2</t>
  </si>
  <si>
    <t>C32H24F42</t>
  </si>
  <si>
    <t>1206.477</t>
  </si>
  <si>
    <t>1206.120734</t>
  </si>
  <si>
    <t>DTXSID50761735</t>
  </si>
  <si>
    <t>1,1,1,2,2,3,4,5,6,7,7,8,8,8-Tetradecafluoroocta-3,5-diene</t>
  </si>
  <si>
    <t>105311-63-5</t>
  </si>
  <si>
    <t>XWQUMKOTDBUSPR-UHFFFAOYSA-N</t>
  </si>
  <si>
    <t>FC(C(F)=C(F)C(F)(F)C(F)(F)F)=C(F)C(F)(F)C(F)(F)F</t>
  </si>
  <si>
    <t>InChI=1S/C8F14/c9-1(3(11)5(13,14)7(17,18)19)2(10)4(12)6(15,16)8(20,21)22</t>
  </si>
  <si>
    <t>DTXSID00895690</t>
  </si>
  <si>
    <t>2,2,3,3,4,4,4-Heptafluoro-N-propylbutanamide</t>
  </si>
  <si>
    <t>75668-24-5</t>
  </si>
  <si>
    <t>JOIQPQYVCOJAAJ-UHFFFAOYSA-N</t>
  </si>
  <si>
    <t>CCCNC(=O)C(F)(F)C(F)(F)C(F)(F)F</t>
  </si>
  <si>
    <t>InChI=1S/C7H8F7NO/c1-2-3-15-4(16)5(8,9)6(10,11)7(12,13)14/h2-3H2,1H3,(H,15,16)</t>
  </si>
  <si>
    <t>C7H8F7NO</t>
  </si>
  <si>
    <t>255.136</t>
  </si>
  <si>
    <t>255.049411</t>
  </si>
  <si>
    <t>DTXSID30897642</t>
  </si>
  <si>
    <t>2-Propenoic acid, 2-methyl-, 2-hydroxyethyl ester, polymer with 2-propenoic acid and 3,3,4,4,5,5,6,6,7,7,8,8,8-tridecafluorooctyl 2-methyl-2-propenoate, sodium salt</t>
  </si>
  <si>
    <t>1878204-24-0</t>
  </si>
  <si>
    <t>DTXSID40893453</t>
  </si>
  <si>
    <t>4-[(1,1,2,2,3,3,4,4,5,6,6-Undecafluorohex-5-en-1-yl)oxy]benzene-1-sulfonic acid</t>
  </si>
  <si>
    <t>NOCAS_893453</t>
  </si>
  <si>
    <t>GUCOYAVIGRAVGK-UHFFFAOYSA-N</t>
  </si>
  <si>
    <t>OS(=O)(=O)C1=CC=C(OC(F)(F)C(F)(F)C(F)(F)C(F)(F)C(F)=C(F)F)C=C1</t>
  </si>
  <si>
    <t>InChI=1S/C12H5F11O4S/c13-7(8(14)15)9(16,17)10(18,19)11(20,21)12(22,23)27-5-1-3-6(4-2-5)28(24,25)26/h1-4H,(H,24,25,26)</t>
  </si>
  <si>
    <t>DTXSID301032879</t>
  </si>
  <si>
    <t>3,3,4,4,4‐Pentafluorobutanoic acid</t>
  </si>
  <si>
    <t>380-60-9</t>
  </si>
  <si>
    <t>UVLNQGHDUGHTGV-UHFFFAOYSA-N</t>
  </si>
  <si>
    <t>OC(=O)CC(F)(F)C(F)(F)F</t>
  </si>
  <si>
    <t>InChI=1S/C4H3F5O2/c5-3(6,1-2(10)11)4(7,8)9/h1H2,(H,10,11)</t>
  </si>
  <si>
    <t>DTXSID50881088</t>
  </si>
  <si>
    <t>1-Chloroperfluorohexanesulfonic acid</t>
  </si>
  <si>
    <t>1651215-29-0</t>
  </si>
  <si>
    <t>UKYURESKXPQWHO-UHFFFAOYSA-N</t>
  </si>
  <si>
    <t>1-Chloro-1,2,2,3,3,4,4,5,5,6,6,6-dodecafluorohexane-1-sulfonic acid</t>
  </si>
  <si>
    <t>OS(=O)(=O)C(F)(Cl)C(F)(F)C(F)(F)C(F)(F)C(F)(F)C(F)(F)F</t>
  </si>
  <si>
    <t>InChI=1/C6HClF12O3S/c7-5(16,23(20,21)22)3(12,13)1(8,9)2(10,11)4(14,15)6(17,18)19/h(H,20,21,22)</t>
  </si>
  <si>
    <t>C6HClF12O3S</t>
  </si>
  <si>
    <t>416.56</t>
  </si>
  <si>
    <t>415.914331</t>
  </si>
  <si>
    <t>DTXSID4070378</t>
  </si>
  <si>
    <t>N-(2-Carboxyethyl)-N,N-dimethyl-3-[methyl[(perfluorohexyl)ethylsulfonyl]amino]-1-propanaminium</t>
  </si>
  <si>
    <t>66008-72-8</t>
  </si>
  <si>
    <t>TUOHUMKQNSQWKE-UHFFFAOYSA-N</t>
  </si>
  <si>
    <t>3-(Dimethyl{3-[methyl(3,3,4,4,5,5,6,6,7,7,8,8,8-tridecafluorooctane-1-sulfonyl)amino]propyl}azaniumyl)propanoate</t>
  </si>
  <si>
    <t>CN(CCC[N+](C)(C)CCC([O-])=O)S(=O)(=O)CCC(F)(F)C(F)(F)C(F)(F)C(F)(F)C(F)(F)C(F)(F)F</t>
  </si>
  <si>
    <t>InChI=1S/C17H23F13N2O4S/c1-31(7-4-8-32(2,3)9-5-11(33)34)37(35,36)10-6-12(18,19)13(20,21)14(22,23)15(24,25)16(26,27)17(28,29)30/h4-10H2,1-3H3</t>
  </si>
  <si>
    <t>C17H23F13N2O4S</t>
  </si>
  <si>
    <t>598.42</t>
  </si>
  <si>
    <t>598.117095</t>
  </si>
  <si>
    <t>DTXSID6070510</t>
  </si>
  <si>
    <t>2-(N-Methylperfluorobutanesulfonamido)ethyl methacrylate</t>
  </si>
  <si>
    <t>67584-59-2</t>
  </si>
  <si>
    <t>BEIWUHUHJDEMQO-UHFFFAOYSA-N</t>
  </si>
  <si>
    <t>2-[Methyl(1,1,2,2,3,3,4,4,4-nonafluorobutane-1-sulfonyl)amino]ethyl 2-methylprop-2-enoate</t>
  </si>
  <si>
    <t>CN(CCOC(=O)C(C)=C)S(=O)(=O)C(F)(F)C(F)(F)C(F)(F)C(F)(F)F</t>
  </si>
  <si>
    <t>InChI=1S/C11H12F9NO4S/c1-6(2)7(22)25-5-4-21(3)26(23,24)11(19,20)9(14,15)8(12,13)10(16,17)18/h1,4-5H2,2-3H3</t>
  </si>
  <si>
    <t>C11H12F9NO4S</t>
  </si>
  <si>
    <t>425.27</t>
  </si>
  <si>
    <t>425.034333</t>
  </si>
  <si>
    <t>DTXSID50380985</t>
  </si>
  <si>
    <t>1H,1H,2'H-Perfluorodipropyl ether</t>
  </si>
  <si>
    <t>1000-28-8</t>
  </si>
  <si>
    <t>JOROOXPAFHWVRW-UHFFFAOYSA-N</t>
  </si>
  <si>
    <t>1,1,1,2,3,3-Hexafluoro-3-(2,2,3,3,3-pentafluoropropoxy)propane</t>
  </si>
  <si>
    <t>FC(C(F)(F)F)C(F)(F)OCC(F)(F)C(F)(F)F</t>
  </si>
  <si>
    <t>InChI=1S/C6H3F11O/c7-2(4(10,11)12)5(13,14)18-1-3(8,9)6(15,16)17/h2H,1H2</t>
  </si>
  <si>
    <t>DTXSID10705670</t>
  </si>
  <si>
    <t>1-[(1,2,3,3,4,4,5,5,6,6,7,7,8,8,9,9,9-Heptadecafluoronon-1-en-1-yl)oxy]-4-methylbenzene</t>
  </si>
  <si>
    <t>55937-43-4</t>
  </si>
  <si>
    <t>GDVZXSISEWKQKY-UHFFFAOYSA-N</t>
  </si>
  <si>
    <t>CC1=CC=C(OC(F)=C(F)C(F)(F)C(F)(F)C(F)(F)C(F)(F)C(F)(F)C(F)(F)C(F)(F)F)C=C1</t>
  </si>
  <si>
    <t>InChI=1S/C16H7F17O/c1-6-2-4-7(5-3-6)34-9(18)8(17)10(19,20)11(21,22)12(23,24)13(25,26)14(27,28)15(29,30)16(31,32)33/h2-5H,1H3</t>
  </si>
  <si>
    <t>C16H7F17O</t>
  </si>
  <si>
    <t>538.204</t>
  </si>
  <si>
    <t>538.022544</t>
  </si>
  <si>
    <t>DTXSID50379278</t>
  </si>
  <si>
    <t>Perfluoro-2-nitrosopropane</t>
  </si>
  <si>
    <t>422-98-0</t>
  </si>
  <si>
    <t>WOJKTSOYJLOODF-UHFFFAOYSA-N</t>
  </si>
  <si>
    <t>1,1,1,2,3,3,3-Heptafluoro-2-nitrosopropane</t>
  </si>
  <si>
    <t>FC(F)(F)C(F)(N=O)C(F)(F)F</t>
  </si>
  <si>
    <t>InChI=1S/C3F7NO/c4-1(11-12,2(5,6)7)3(8,9)10</t>
  </si>
  <si>
    <t>C3F7NO</t>
  </si>
  <si>
    <t>199.028</t>
  </si>
  <si>
    <t>198.986811</t>
  </si>
  <si>
    <t>DTXSID70623043</t>
  </si>
  <si>
    <t>Pentadecafluoroheptan-1-ol</t>
  </si>
  <si>
    <t>31165-24-9</t>
  </si>
  <si>
    <t>XCWMATKNFUWXCN-UHFFFAOYSA-N</t>
  </si>
  <si>
    <t>OC(F)(F)C(F)(F)C(F)(F)C(F)(F)C(F)(F)C(F)(F)C(F)(F)F</t>
  </si>
  <si>
    <t>InChI=1S/C7HF15O/c8-1(9,2(10,11)4(14,15)6(18,19)20)3(12,13)5(16,17)7(21,22)23/h23H</t>
  </si>
  <si>
    <t>C7HF15O</t>
  </si>
  <si>
    <t>386.06</t>
  </si>
  <si>
    <t>385.978787</t>
  </si>
  <si>
    <t>DTXSID40879833</t>
  </si>
  <si>
    <t>Perfluorodecylphosphonic acid</t>
  </si>
  <si>
    <t>52299-26-0</t>
  </si>
  <si>
    <t>CTGNCBOZEMOASL-UHFFFAOYSA-N</t>
  </si>
  <si>
    <t>(Henicosafluorodecyl)phosphonic acid</t>
  </si>
  <si>
    <t>OP(O)(=O)C(F)(F)C(F)(F)C(F)(F)C(F)(F)C(F)(F)C(F)(F)C(F)(F)C(F)(F)C(F)(F)C(F)(F)F</t>
  </si>
  <si>
    <t>InChI=1S/C10H2F21O3P/c11-1(12,3(15,16)5(19,20)7(23,24)9(27,28)29)2(13,14)4(17,18)6(21,22)8(25,26)10(30,31)35(32,33)34/h(H2,32,33,34)</t>
  </si>
  <si>
    <t>C10H2F21O3P</t>
  </si>
  <si>
    <t>600.063</t>
  </si>
  <si>
    <t>599.940622</t>
  </si>
  <si>
    <t>DTXSID101026686</t>
  </si>
  <si>
    <t>1,1,1,2,2,4,5,5,6,6,7,7,7-Tridecafluorohept-3-ene</t>
  </si>
  <si>
    <t>NOCAS_1026686</t>
  </si>
  <si>
    <t>HTKQZWCWSRBOKO-UHFFFAOYSA-N</t>
  </si>
  <si>
    <t>FC(=CC(F)(F)C(F)(F)F)C(F)(F)C(F)(F)C(F)(F)F</t>
  </si>
  <si>
    <t>InChI=1S/C7HF13/c8-2(1-3(9,10)6(15,16)17)4(11,12)5(13,14)7(18,19)20/h1H</t>
  </si>
  <si>
    <t>DTXSID60897054</t>
  </si>
  <si>
    <t>N,N'-bis(Perfluorononanoyl)1,6-hexanediamine</t>
  </si>
  <si>
    <t>174495-83-1</t>
  </si>
  <si>
    <t>ITKZNLZORZOOLJ-UHFFFAOYSA-N</t>
  </si>
  <si>
    <t>N,N'-(Hexane-1,6-diyl)bis(2,2,3,3,4,4,5,5,6,6,7,7,8,8,9,9,9-heptadecafluorononanamide)</t>
  </si>
  <si>
    <t>FC(F)(F)C(F)(F)C(F)(F)C(F)(F)C(F)(F)C(F)(F)C(F)(F)C(F)(F)C(=O)NCCCCCCNC(=O)C(F)(F)C(F)(F)C(F)(F)C(F)(F)C(F)(F)C(F)(F)C(F)(F)C(F)(F)F</t>
  </si>
  <si>
    <t>InChI=1S/C24H14F34N2O2/c25-9(26,11(29,30)13(33,34)15(37,38)17(41,42)19(45,46)21(49,50)23(53,54)55)7(61)59-5-3-1-2-4-6-60-8(62)10(27,28)12(31,32)14(35,36)16(39,40)18(43,44)20(47,48)22(51,52)24(56,57)58/h1-6H2,(H,59,61)(H,60,62)</t>
  </si>
  <si>
    <t>C24H14F34N2O2</t>
  </si>
  <si>
    <t>1008.334</t>
  </si>
  <si>
    <t>1008.051235</t>
  </si>
  <si>
    <t>DTXSID50398409</t>
  </si>
  <si>
    <t>4-[(Heptafluoropropyl)thio]benzoic acid</t>
  </si>
  <si>
    <t>88489-74-1</t>
  </si>
  <si>
    <t>DQFBXNUBIZWFAU-UHFFFAOYSA-N</t>
  </si>
  <si>
    <t>4-[(Heptafluoropropyl)sulfanyl]benzoic acid</t>
  </si>
  <si>
    <t>OC(=O)C1=CC=C(SC(F)(F)C(F)(F)C(F)(F)F)C=C1</t>
  </si>
  <si>
    <t>InChI=1S/C10H5F7O2S/c11-8(12,9(13,14)15)10(16,17)20-6-3-1-5(2-4-6)7(18)19/h1-4H,(H,18,19)</t>
  </si>
  <si>
    <t>DTXSID901023167</t>
  </si>
  <si>
    <t>1,1,1,2,2,3,3,4,4,5,5,6,6-Tridecafluoro-6-[(propan-2-yl)oxy]hexane</t>
  </si>
  <si>
    <t>134027-58-0</t>
  </si>
  <si>
    <t>INBRDFNDLUBSKE-UHFFFAOYSA-N</t>
  </si>
  <si>
    <t>CC(C)OC(F)(F)C(F)(F)C(F)(F)C(F)(F)C(F)(F)C(F)(F)F</t>
  </si>
  <si>
    <t>InChI=1S/C9H7F13O/c1-3(2)23-9(21,22)7(16,17)5(12,13)4(10,11)6(14,15)8(18,19)20/h3H,1-2H3</t>
  </si>
  <si>
    <t>C9H7F13O</t>
  </si>
  <si>
    <t>378.133</t>
  </si>
  <si>
    <t>378.028931</t>
  </si>
  <si>
    <t>DTXSID90379297</t>
  </si>
  <si>
    <t>1,1,1,3,5,6-Hexachloro-2,2,3,4,4,5,6,6-octafluorohexane</t>
  </si>
  <si>
    <t>2106-32-3</t>
  </si>
  <si>
    <t>ZUBPFQXYAINABF-UHFFFAOYSA-N</t>
  </si>
  <si>
    <t>FC(F)(Cl)C(F)(Cl)C(F)(F)C(F)(Cl)C(F)(F)C(Cl)(Cl)Cl</t>
  </si>
  <si>
    <t>InChI=1S/C6Cl6F8/c7-1(13,4(17,18)5(9,10)11)3(15,16)2(8,14)6(12,19)20</t>
  </si>
  <si>
    <t>C6Cl6F8</t>
  </si>
  <si>
    <t>436.75</t>
  </si>
  <si>
    <t>433.800342</t>
  </si>
  <si>
    <t>DTXSID10896719</t>
  </si>
  <si>
    <t>2,2,3,3,4,4,4-Heptafluoro-1-phenylbutyl hydrogen phenylphosphonate</t>
  </si>
  <si>
    <t>496032-46-3</t>
  </si>
  <si>
    <t>WQPHWZFYAVBLJS-UHFFFAOYSA-N</t>
  </si>
  <si>
    <t>OP(=O)(OC(C1=CC=CC=C1)C(F)(F)C(F)(F)C(F)(F)F)C1=CC=CC=C1</t>
  </si>
  <si>
    <t>InChI=1S/C16H12F7O3P/c17-14(18,15(19,20)16(21,22)23)13(11-7-3-1-4-8-11)26-27(24,25)12-9-5-2-6-10-12/h1-10,13H,(H,24,25)</t>
  </si>
  <si>
    <t>C16H12F7O3P</t>
  </si>
  <si>
    <t>416.232</t>
  </si>
  <si>
    <t>416.041228</t>
  </si>
  <si>
    <t>DTXSID70897681</t>
  </si>
  <si>
    <t>Propane, 1,1,1,2,2,3,3-heptafluoro-3-[(1,2,2-trifluoroethenyl)oxy]-, polymer with ethene and 1,1,2,2-tetrafluoroethene</t>
  </si>
  <si>
    <t>29087-71-6</t>
  </si>
  <si>
    <t>DTXSID60188994</t>
  </si>
  <si>
    <t>1,4-Dichloro-1,1,2,2,3,3,4,4-octafluorobutane</t>
  </si>
  <si>
    <t>355-24-8</t>
  </si>
  <si>
    <t>LGBGVSJBKFDYKH-UHFFFAOYSA-N</t>
  </si>
  <si>
    <t>FC(F)(Cl)C(F)(F)C(F)(F)C(F)(F)Cl</t>
  </si>
  <si>
    <t>InChI=1S/C4Cl2F8/c5-3(11,12)1(7,8)2(9,10)4(6,13)14</t>
  </si>
  <si>
    <t>DTXSID80896685</t>
  </si>
  <si>
    <t>[(1Z)-3,3,4,4,5,5,6,6,6-Nonafluorohex-1-en-1-yl]benzene</t>
  </si>
  <si>
    <t>95452-53-2</t>
  </si>
  <si>
    <t>XGONTPLWCDFSPQ-SREVYHEPSA-N</t>
  </si>
  <si>
    <t>FC(F)(F)C(F)(F)C(F)(F)C(F)(F)\C=C/C1=CC=CC=C1</t>
  </si>
  <si>
    <t>InChI=1S/C12H7F9/c13-9(14,7-6-8-4-2-1-3-5-8)10(15,16)11(17,18)12(19,20)21/h1-7H/b7-6-</t>
  </si>
  <si>
    <t>C12H7F9</t>
  </si>
  <si>
    <t>322.174</t>
  </si>
  <si>
    <t>322.040404</t>
  </si>
  <si>
    <t>DTXSID10776885</t>
  </si>
  <si>
    <t>1,1,1,2,2,3,3,4,4,5,5,6,6-Tridecafluorotetracosane</t>
  </si>
  <si>
    <t>154628-01-0</t>
  </si>
  <si>
    <t>UKFBBTCWDMDAGL-UHFFFAOYSA-N</t>
  </si>
  <si>
    <t>CCCCCCCCCCCCCCCCCCC(F)(F)C(F)(F)C(F)(F)C(F)(F)C(F)(F)C(F)(F)F</t>
  </si>
  <si>
    <t>InChI=1S/C24H37F13/c1-2-3-4-5-6-7-8-9-10-11-12-13-14-15-16-17-18-19(25,26)20(27,28)21(29,30)22(31,32)23(33,34)24(35,36)37/h2-18H2,1H3</t>
  </si>
  <si>
    <t>C24H37F13</t>
  </si>
  <si>
    <t>572.539</t>
  </si>
  <si>
    <t>572.268767</t>
  </si>
  <si>
    <t>DTXSID70321097</t>
  </si>
  <si>
    <t>2-(2-amino-5-tert-butylphenyl)-1,1,1,3,3,3-hexafluoropropan-2-ol</t>
  </si>
  <si>
    <t>84649-61-6</t>
  </si>
  <si>
    <t>UYFQIQRKQOOFRS-UHFFFAOYSA-N</t>
  </si>
  <si>
    <t>2-(2-Amino-5-tert-butylphenyl)-1,1,1,3,3,3-hexafluoropropan-2-ol</t>
  </si>
  <si>
    <t>CC(C)(C)C1=CC(=C(N)C=C1)C(O)(C(F)(F)F)C(F)(F)F</t>
  </si>
  <si>
    <t>InChI=1S/C13H15F6NO/c1-10(2,3)7-4-5-9(20)8(6-7)11(21,12(14,15)16)13(17,18)19/h4-6,21H,20H2,1-3H3</t>
  </si>
  <si>
    <t>C13H15F6NO</t>
  </si>
  <si>
    <t>315.259</t>
  </si>
  <si>
    <t>315.105783</t>
  </si>
  <si>
    <t>DTXSID401035521</t>
  </si>
  <si>
    <t>N-Ethylperfluoro-1-dodecanesulfonamide</t>
  </si>
  <si>
    <t>NOCAS_1035521</t>
  </si>
  <si>
    <t>BWJDOLYKJRIITN-UHFFFAOYSA-N</t>
  </si>
  <si>
    <t>CCNS(=O)(=O)C(F)(F)C(F)(F)C(F)(F)C(F)(F)C(F)(F)C(F)(F)C(F)(F)C(F)(F)C(F)(F)C(F)(F)C(F)(F)C(F)(F)F</t>
  </si>
  <si>
    <t>InChI=1S/C14H6F25NO2S/c1-2-40-43(41,42)14(38,39)12(33,34)10(29,30)8(25,26)6(21,22)4(17,18)3(15,16)5(19,20)7(23,24)9(27,28)11(31,32)13(35,36)37/h40H,2H2,1H3</t>
  </si>
  <si>
    <t>C14H6F25NO2S</t>
  </si>
  <si>
    <t>727.23</t>
  </si>
  <si>
    <t>726.972004</t>
  </si>
  <si>
    <t>DTXSID20337446</t>
  </si>
  <si>
    <t>2-(Perfluorooctyl)ethanthiol</t>
  </si>
  <si>
    <t>34143-74-3</t>
  </si>
  <si>
    <t>URJIJZCEKHSLHA-UHFFFAOYSA-N</t>
  </si>
  <si>
    <t>3,3,4,4,5,5,6,6,7,7,8,8,9,9,10,10,10-Heptadecafluorodecane-1-thiol</t>
  </si>
  <si>
    <t>FC(F)(F)C(F)(F)C(F)(F)C(F)(F)C(F)(F)C(F)(F)C(F)(F)C(F)(F)CCS</t>
  </si>
  <si>
    <t>InChI=1S/C10H5F17S/c11-3(12,1-2-28)4(13,14)5(15,16)6(17,18)7(19,20)8(21,22)9(23,24)10(25,26)27/h28H,1-2H2</t>
  </si>
  <si>
    <t>C10H5F17S</t>
  </si>
  <si>
    <t>480.18</t>
  </si>
  <si>
    <t>479.984050</t>
  </si>
  <si>
    <t>DTXSID00897593</t>
  </si>
  <si>
    <t>154946-65-3 (name too long)</t>
  </si>
  <si>
    <t>154946-65-3</t>
  </si>
  <si>
    <t>DTXSID10861765</t>
  </si>
  <si>
    <t>2-Bromo-1,1,1,2-tetrafluoroethane</t>
  </si>
  <si>
    <t>124-72-1</t>
  </si>
  <si>
    <t>RZXZIZDRFQFCTA-UHFFFAOYSA-N</t>
  </si>
  <si>
    <t>FC(Br)C(F)(F)F</t>
  </si>
  <si>
    <t>InChI=1S/C2HBrF4/c3-1(4)2(5,6)7/h1H</t>
  </si>
  <si>
    <t>DTXSID60467913</t>
  </si>
  <si>
    <t>2-Methyl-2-trifluoromethylperfluoropentane</t>
  </si>
  <si>
    <t>100645-99-6</t>
  </si>
  <si>
    <t>YYCWIWYZXFOZFO-UHFFFAOYSA-N</t>
  </si>
  <si>
    <t>1,1,1,2,2,3,3,5,5,5-Decafluoro-4-methyl-4-(trifluoromethyl)pentane</t>
  </si>
  <si>
    <t>CC(C(F)(F)F)(C(F)(F)F)C(F)(F)C(F)(F)C(F)(F)F</t>
  </si>
  <si>
    <t>InChI=1S/C7H3F13/c1-2(5(12,13)14,6(15,16)17)3(8,9)4(10,11)7(18,19)20/h1H3</t>
  </si>
  <si>
    <t>C7H3F13</t>
  </si>
  <si>
    <t>334.08</t>
  </si>
  <si>
    <t>334.002716</t>
  </si>
  <si>
    <t>DTXSID00765521</t>
  </si>
  <si>
    <t>(2,2,3,3,4,4,5,5,6,6-Decafluorohexyl)phosphonic acid</t>
  </si>
  <si>
    <t>113933-95-2</t>
  </si>
  <si>
    <t>SAPCVXPHUTVQEM-UHFFFAOYSA-N</t>
  </si>
  <si>
    <t>OP(O)(=O)CC(F)(F)C(F)(F)C(F)(F)C(F)(F)C(F)F</t>
  </si>
  <si>
    <t>InChI=1S/C6H5F10O3P/c7-2(8)4(11,12)6(15,16)5(13,14)3(9,10)1-20(17,18)19/h2H,1H2,(H2,17,18,19)</t>
  </si>
  <si>
    <t>C6H5F10O3P</t>
  </si>
  <si>
    <t>346.061</t>
  </si>
  <si>
    <t>345.981663</t>
  </si>
  <si>
    <t>DTXSID401032858</t>
  </si>
  <si>
    <t>3-[[(Perfluorooctyl)sulfonyl]methylamino]-N,N,N-trimethyl-1-propanaminium</t>
  </si>
  <si>
    <t>153968-04-8</t>
  </si>
  <si>
    <t>GMIRNFHCLVFNSP-UHFFFAOYSA-N</t>
  </si>
  <si>
    <t>C[N+](C)(C)CCCNCS(=O)(=O)C(F)(F)C(F)(F)C(F)(F)C(F)(F)C(F)(F)C(F)(F)C(F)(F)C(F)(F)F</t>
  </si>
  <si>
    <t>InChI=1S/C15H18F17N2O2S/c1-34(2,3)6-4-5-33-7-37(35,36)15(31,32)13(26,27)11(22,23)9(18,19)8(16,17)10(20,21)12(24,25)14(28,29)30/h33H,4-7H2,1-3H3/q+1</t>
  </si>
  <si>
    <t>DTXSID30880190</t>
  </si>
  <si>
    <t>Disodium 2,2,3,3,4,4,5,5,6,6,7,7-dodecafluoroheptyl phosphate</t>
  </si>
  <si>
    <t>3107-32-2</t>
  </si>
  <si>
    <t>ZBVFRKIRSUMGIK-UHFFFAOYSA-N</t>
  </si>
  <si>
    <t>[Na+].[Na+].OP(O)(=O)OCC(F)(F)C(F)(F)C(F)(F)C(F)(F)C(F)(F)C(F)F</t>
  </si>
  <si>
    <t>InChI=1S/C7H5F12O4P.2Na/c8-2(9)4(12,13)6(16,17)7(18,19)5(14,15)3(10,11)1-23-24(20,21)22;;/h2H,1H2,(H2,20,21,22);;/q;2*+1</t>
  </si>
  <si>
    <t>C7H5F12Na2O4P</t>
  </si>
  <si>
    <t>458.046</t>
  </si>
  <si>
    <t>457.951825</t>
  </si>
  <si>
    <t>DTXSID40896106</t>
  </si>
  <si>
    <t>3-Methyl-2-(nonafluorobutyl)-1H-indole</t>
  </si>
  <si>
    <t>1622133-36-1</t>
  </si>
  <si>
    <t>ACRSFVDYBBDIBA-UHFFFAOYSA-N</t>
  </si>
  <si>
    <t>CC1=C(NC2=C1C=CC=C2)C(F)(F)C(F)(F)C(F)(F)C(F)(F)F</t>
  </si>
  <si>
    <t>InChI=1S/C13H8F9N/c1-6-7-4-2-3-5-8(7)23-9(6)10(14,15)11(16,17)12(18,19)13(20,21)22/h2-5,23H,1H3</t>
  </si>
  <si>
    <t>C13H8F9N</t>
  </si>
  <si>
    <t>349.2</t>
  </si>
  <si>
    <t>349.051303</t>
  </si>
  <si>
    <t>DTXSID60380390</t>
  </si>
  <si>
    <t>2,2,2-Trifluoroethyl perfluorobutanesulfonate</t>
  </si>
  <si>
    <t>79963-95-4</t>
  </si>
  <si>
    <t>KJGYBFLEIPDFNQ-UHFFFAOYSA-N</t>
  </si>
  <si>
    <t>2,2,2-Trifluoroethyl nonafluorobutane-1-sulfonate</t>
  </si>
  <si>
    <t>FC(F)(F)COS(=O)(=O)C(F)(F)C(F)(F)C(F)(F)C(F)(F)F</t>
  </si>
  <si>
    <t>InChI=1S/C6H2F12O3S/c7-2(8,9)1-21-22(19,20)6(17,18)4(12,13)3(10,11)5(14,15)16/h1H2</t>
  </si>
  <si>
    <t>C6H2F12O3S</t>
  </si>
  <si>
    <t>382.12</t>
  </si>
  <si>
    <t>381.953303</t>
  </si>
  <si>
    <t>DTXSID20797349</t>
  </si>
  <si>
    <t>3-{[1,1,1,3,3,3-Hexafluoro-2-(trifluoromethyl)propan-2-yl]sulfanyl}aniline</t>
  </si>
  <si>
    <t>68596-40-7</t>
  </si>
  <si>
    <t>JOFATMRYOGLIEC-UHFFFAOYSA-N</t>
  </si>
  <si>
    <t>NC1=CC(SC(C(F)(F)F)(C(F)(F)F)C(F)(F)F)=CC=C1</t>
  </si>
  <si>
    <t>InChI=1S/C10H6F9NS/c11-8(12,13)7(9(14,15)16,10(17,18)19)21-6-3-1-2-5(20)4-6/h1-4H,20H2</t>
  </si>
  <si>
    <t>C10H6F9NS</t>
  </si>
  <si>
    <t>343.21</t>
  </si>
  <si>
    <t>343.007724</t>
  </si>
  <si>
    <t>DTXSID10880597</t>
  </si>
  <si>
    <t>Ammonium perfluoropentanoate</t>
  </si>
  <si>
    <t>68259-11-0</t>
  </si>
  <si>
    <t>QGKJZVRFHDAXTC-UHFFFAOYSA-N</t>
  </si>
  <si>
    <t>Ammonium nonafluoropentanoate</t>
  </si>
  <si>
    <t>[NH4+].[O-]C(=O)C(F)(F)C(F)(F)C(F)(F)C(F)(F)F</t>
  </si>
  <si>
    <t>InChI=1S/C5HF9O2.H3N/c6-2(7,1(15)16)3(8,9)4(10,11)5(12,13)14;/h(H,15,16);1H3</t>
  </si>
  <si>
    <t>C5H4F9NO2</t>
  </si>
  <si>
    <t>281.078</t>
  </si>
  <si>
    <t>281.009832</t>
  </si>
  <si>
    <t>DTXSID50881144</t>
  </si>
  <si>
    <t>Bis(2-hydroxyethyl)methyl(1-(perfluoro-11-methyldodecyl))-2-hydroxyprop-3-ylammonium iodide</t>
  </si>
  <si>
    <t>94159-76-9</t>
  </si>
  <si>
    <t>QQRRNNJXDYEDNO-UHFFFAOYSA-M</t>
  </si>
  <si>
    <t>4,4,5,5,6,6,7,7,8,8,9,9,10,10,11,11,12,12,13,13,14,15,15,15-Tetracosafluoro-2-hydroxy-N,N-bis(2-hydroxyethyl)-N-methyl-14-(trifluoromethyl)pentadecan-1-aminium iodide</t>
  </si>
  <si>
    <t>[I-].C[N+](CCO)(CCO)CC(O)CC(F)(F)C(F)(F)C(F)(F)C(F)(F)C(F)(F)C(F)(F)C(F)(F)C(F)(F)C(F)(F)C(F)(F)C(F)(C(F)(F)F)C(F)(F)F</t>
  </si>
  <si>
    <t>InChI=1S/C21H19F27NO3.HI/c1-49(2-4-50,3-5-51)7-8(52)6-9(22,23)11(25,26)13(29,30)15(33,34)17(37,38)19(41,42)18(39,40)16(35,36)14(31,32)12(27,28)10(24,20(43,44)45)21(46,47)48;/h8,50-52H,2-7H2,1H3;1H/q+1;/p-1</t>
  </si>
  <si>
    <t>C21H19F27INO3</t>
  </si>
  <si>
    <t>973.248</t>
  </si>
  <si>
    <t>972.997850</t>
  </si>
  <si>
    <t>DTXSID60895439</t>
  </si>
  <si>
    <t>1,1,1,2,2,3,3,4,4,5,5,6,6,7,7,8,8,9,9,10,10,11,11,12,12-Pentacosafluoroheptacosane</t>
  </si>
  <si>
    <t>116177-48-1</t>
  </si>
  <si>
    <t>COFYVQNPCJQXFJ-UHFFFAOYSA-N</t>
  </si>
  <si>
    <t>CCCCCCCCCCCCCCCC(F)(F)C(F)(F)C(F)(F)C(F)(F)C(F)(F)C(F)(F)C(F)(F)C(F)(F)C(F)(F)C(F)(F)C(F)(F)C(F)(F)F</t>
  </si>
  <si>
    <t>InChI=1S/C27H31F25/c1-2-3-4-5-6-7-8-9-10-11-12-13-14-15-16(28,29)17(30,31)18(32,33)19(34,35)20(36,37)21(38,39)22(40,41)23(42,43)24(44,45)25(46,47)26(48,49)27(50,51)52/h2-15H2,1H3</t>
  </si>
  <si>
    <t>C27H31F25</t>
  </si>
  <si>
    <t>830.505</t>
  </si>
  <si>
    <t>830.202655</t>
  </si>
  <si>
    <t>DTXSID5059870</t>
  </si>
  <si>
    <t>(Perfluoroethyl)methyl iodide</t>
  </si>
  <si>
    <t>354-69-8</t>
  </si>
  <si>
    <t>HENALDZJQYAUBN-UHFFFAOYSA-N</t>
  </si>
  <si>
    <t>1,1,1,2,2-Pentafluoro-3-iodopropane</t>
  </si>
  <si>
    <t>FC(F)(F)C(F)(F)CI</t>
  </si>
  <si>
    <t>InChI=1S/C3H2F5I/c4-2(5,1-9)3(6,7)8/h1H2</t>
  </si>
  <si>
    <t>C3H2F5I</t>
  </si>
  <si>
    <t>259.945</t>
  </si>
  <si>
    <t>259.912140</t>
  </si>
  <si>
    <t>DTXSID9074721</t>
  </si>
  <si>
    <t>Perfluoro-2-methylbutane</t>
  </si>
  <si>
    <t>594-91-2</t>
  </si>
  <si>
    <t>MPEFSWGYIJNMCW-UHFFFAOYSA-N</t>
  </si>
  <si>
    <t>1,1,1,2,2,3,4,4,4-Nonafluoro-3-(trifluoromethyl)butane</t>
  </si>
  <si>
    <t>FC(F)(F)C(F)(F)C(F)(C(F)(F)F)C(F)(F)F</t>
  </si>
  <si>
    <t>InChI=1S/C5F12/c6-1(3(9,10)11,4(12,13)14)2(7,8)5(15,16)17</t>
  </si>
  <si>
    <t>C5F12</t>
  </si>
  <si>
    <t>288.036</t>
  </si>
  <si>
    <t>287.980838</t>
  </si>
  <si>
    <t>DTXSID201023192</t>
  </si>
  <si>
    <t>4-Fluoro-4-(trifluoromethyl)piperidine</t>
  </si>
  <si>
    <t>1556809-89-2</t>
  </si>
  <si>
    <t>LGXXUQSHRJQLQD-UHFFFAOYSA-N</t>
  </si>
  <si>
    <t>FC(F)(F)C1(F)CCNCC1</t>
  </si>
  <si>
    <t>InChI=1S/C6H9F4N/c7-5(6(8,9)10)1-3-11-4-2-5/h11H,1-4H2</t>
  </si>
  <si>
    <t>C6H9F4N</t>
  </si>
  <si>
    <t>171.139</t>
  </si>
  <si>
    <t>171.067112</t>
  </si>
  <si>
    <t>DTXSID20768650</t>
  </si>
  <si>
    <t>2-(1,1,2,2,4,4,4-Heptafluorobutoxy)ethyl prop-2-enoate</t>
  </si>
  <si>
    <t>137891-30-6</t>
  </si>
  <si>
    <t>IBCACYBEWWASTF-UHFFFAOYSA-N</t>
  </si>
  <si>
    <t>FC(F)(F)CC(F)(F)C(F)(F)OCCOC(=O)C=C</t>
  </si>
  <si>
    <t>InChI=1S/C9H9F7O3/c1-2-6(17)18-3-4-19-9(15,16)7(10,11)5-8(12,13)14/h2H,1,3-5H2</t>
  </si>
  <si>
    <t>DTXSID50707118</t>
  </si>
  <si>
    <t>1-(Chloromethoxy)-1,1,2,3,3,3-hexafluoropropane</t>
  </si>
  <si>
    <t>56860-84-5</t>
  </si>
  <si>
    <t>GOLQVYPDENEMOC-UHFFFAOYSA-N</t>
  </si>
  <si>
    <t>FC(C(F)(F)F)C(F)(F)OCCl</t>
  </si>
  <si>
    <t>InChI=1S/C4H3ClF6O/c5-1-12-4(10,11)2(6)3(7,8)9/h2H,1H2</t>
  </si>
  <si>
    <t>C4H3ClF6O</t>
  </si>
  <si>
    <t>216.51</t>
  </si>
  <si>
    <t>215.977661</t>
  </si>
  <si>
    <t>DTXSID80893351</t>
  </si>
  <si>
    <t>Diethoxy(2-(perfluorooctyl)-1-ethyl)methylsilane</t>
  </si>
  <si>
    <t>152992-46-6</t>
  </si>
  <si>
    <t>FWFYREMNEFLCAK-UHFFFAOYSA-N</t>
  </si>
  <si>
    <t>Diethoxy(3,3,4,4,5,5,6,6,7,7,8,8,9,9,10,10,10-heptadecafluorodecyl)methylsilane</t>
  </si>
  <si>
    <t>CCO[Si](C)(CCC(F)(F)C(F)(F)C(F)(F)C(F)(F)C(F)(F)C(F)(F)C(F)(F)C(F)(F)F)OCC</t>
  </si>
  <si>
    <t>InChI=1S/C15H17F17O2Si/c1-4-33-35(3,34-5-2)7-6-8(16,17)9(18,19)10(20,21)11(22,23)12(24,25)13(26,27)14(28,29)15(30,31)32/h4-7H2,1-3H3</t>
  </si>
  <si>
    <t>C15H17F17O2Si</t>
  </si>
  <si>
    <t>580.357</t>
  </si>
  <si>
    <t>580.072635</t>
  </si>
  <si>
    <t>DTXSID501034619</t>
  </si>
  <si>
    <t>3-(Perfluoroethyl)-2-oxopropanesulfonic acid</t>
  </si>
  <si>
    <t>NOCAS_1034619</t>
  </si>
  <si>
    <t>UMMODTWDLKLTTG-UHFFFAOYSA-N</t>
  </si>
  <si>
    <t>OS(=O)(=O)CC(=O)CC(F)(F)C(F)(F)F</t>
  </si>
  <si>
    <t>InChI=1S/C5H5F5O4S/c6-4(7,5(8,9)10)1-3(11)2-15(12,13)14/h1-2H2,(H,12,13,14)</t>
  </si>
  <si>
    <t>C5H5F5O4S</t>
  </si>
  <si>
    <t>256.14</t>
  </si>
  <si>
    <t>255.982871</t>
  </si>
  <si>
    <t>DTXSID60832243</t>
  </si>
  <si>
    <t>4,4,4-Trifluoro-3-(methoxymethoxy)-3-(trifluoromethyl)but-1-ene</t>
  </si>
  <si>
    <t>874917-55-2</t>
  </si>
  <si>
    <t>DHGHXYFVFZDGPS-UHFFFAOYSA-N</t>
  </si>
  <si>
    <t>COCOC(C=C)(C(F)(F)F)C(F)(F)F</t>
  </si>
  <si>
    <t>InChI=1S/C7H8F6O2/c1-3-5(6(8,9)10,7(11,12)13)15-4-14-2/h3H,1,4H2,2H3</t>
  </si>
  <si>
    <t>DTXSID80188931</t>
  </si>
  <si>
    <t>3'-Nitro-4,4,4-trifluoro-3-trifluoromethylcrotonophenone</t>
  </si>
  <si>
    <t>35443-86-8</t>
  </si>
  <si>
    <t>QWHZNTNUWRYUOR-UHFFFAOYSA-N</t>
  </si>
  <si>
    <t>4,4,4-Trifluoro-1-(3-nitrophenyl)-3-(trifluoromethyl)but-2-en-1-one</t>
  </si>
  <si>
    <t>[O-][N+](=O)C1=CC=CC(=C1)C(=O)C=C(C(F)(F)F)C(F)(F)F</t>
  </si>
  <si>
    <t>InChI=1S/C11H5F6NO3/c12-10(13,14)9(11(15,16)17)5-8(19)6-2-1-3-7(4-6)18(20)21/h1-5H</t>
  </si>
  <si>
    <t>C11H5F6NO3</t>
  </si>
  <si>
    <t>313.155</t>
  </si>
  <si>
    <t>313.017362</t>
  </si>
  <si>
    <t>DTXSID2032421</t>
  </si>
  <si>
    <t>Lithium perfluorooctanesulfonate</t>
  </si>
  <si>
    <t>29457-72-5</t>
  </si>
  <si>
    <t>XVCUGNWRDDNCRD-UHFFFAOYSA-M</t>
  </si>
  <si>
    <t>Lithium heptadecafluorooctane-1-sulfonate</t>
  </si>
  <si>
    <t>[Li+].[O-]S(=O)(=O)C(F)(F)C(F)(F)C(F)(F)C(F)(F)C(F)(F)C(F)(F)C(F)(F)C(F)(F)F</t>
  </si>
  <si>
    <t>InChI=1S/C8HF17O3S.Li/c9-1(10,3(13,14)5(17,18)7(21,22)23)2(11,12)4(15,16)6(19,20)8(24,25)29(26,27)28;/h(H,26,27,28);/q;+1/p-1</t>
  </si>
  <si>
    <t>C8F17LiO3S</t>
  </si>
  <si>
    <t>506.06</t>
  </si>
  <si>
    <t>505.945672</t>
  </si>
  <si>
    <t>33/238</t>
  </si>
  <si>
    <t>14.0</t>
  </si>
  <si>
    <t>DTXSID901027664</t>
  </si>
  <si>
    <t>[[(Heptadecafluorooctyl)sulfonyl]methylamino]methyl 2-methyl-2-propenoate</t>
  </si>
  <si>
    <t>52738-45-1</t>
  </si>
  <si>
    <t>SXLCVRBULQJCGC-UHFFFAOYSA-N</t>
  </si>
  <si>
    <t>CN(COC(=O)C(C)=C)S(=O)(=O)C(F)(F)C(F)(F)C(F)(F)C(F)(F)C(F)(F)C(F)(F)C(F)(F)C(F)(F)F</t>
  </si>
  <si>
    <t>InChI=1S/C14H10F17NO4S/c1-5(2)6(33)36-4-32(3)37(34,35)14(30,31)12(25,26)10(21,22)8(17,18)7(15,16)9(19,20)11(23,24)13(27,28)29/h1,4H2,2-3H3</t>
  </si>
  <si>
    <t>C14H10F17NO4S</t>
  </si>
  <si>
    <t>611.27</t>
  </si>
  <si>
    <t>611.005908</t>
  </si>
  <si>
    <t>DTXSID60502010</t>
  </si>
  <si>
    <t>2,2,2',2',3,3,3',3',4,4,4',4'-Dodecafluoro-1,1'-bi(cyclobutylidene)</t>
  </si>
  <si>
    <t>68252-05-1</t>
  </si>
  <si>
    <t>LYIOPOLBIGFHGR-UHFFFAOYSA-N</t>
  </si>
  <si>
    <t>FC1(F)C(=C2C(F)(F)C(F)(F)C2(F)F)C(F)(F)C1(F)F</t>
  </si>
  <si>
    <t>InChI=1S/C8F12/c9-3(10)1(4(11,12)7(3,17)18)2-5(13,14)8(19,20)6(2,15)16</t>
  </si>
  <si>
    <t>DTXSID80377823</t>
  </si>
  <si>
    <t>5,5,6,6,6-pentafluorohexan-1-ol</t>
  </si>
  <si>
    <t>58556-45-9</t>
  </si>
  <si>
    <t>UEKOJSYLWJADHW-UHFFFAOYSA-N</t>
  </si>
  <si>
    <t>5,5,6,6,6-Pentafluorohexan-1-ol</t>
  </si>
  <si>
    <t>OCCCCC(F)(F)C(F)(F)F</t>
  </si>
  <si>
    <t>InChI=1S/C6H9F5O/c7-5(8,6(9,10)11)3-1-2-4-12/h12H,1-4H2</t>
  </si>
  <si>
    <t>DTXSID60896305</t>
  </si>
  <si>
    <t>1,2,3,4,4,4-Hexafluoro-1-iodo-3-(trifluoromethyl)-1-butene</t>
  </si>
  <si>
    <t>167026-90-6</t>
  </si>
  <si>
    <t>KVLZYXPNBHIUMY-UHFFFAOYSA-N</t>
  </si>
  <si>
    <t>1,2,3,4,4,4-Hexafluoro-1-iodo-3-(trifluoromethyl)but-1-ene</t>
  </si>
  <si>
    <t>FC(I)=C(F)C(F)(C(F)(F)F)C(F)(F)F</t>
  </si>
  <si>
    <t>InChI=1S/C5F9I/c6-1(2(7)15)3(8,4(9,10)11)5(12,13)14</t>
  </si>
  <si>
    <t>C5F9I</t>
  </si>
  <si>
    <t>357.945</t>
  </si>
  <si>
    <t>357.890100</t>
  </si>
  <si>
    <t>DTXSID101035641</t>
  </si>
  <si>
    <t>(7E)‐Pentacosafluorotridec‐7‐ene‐1‐sulfonic acid</t>
  </si>
  <si>
    <t>NOCAS_1035641</t>
  </si>
  <si>
    <t>JQFWUTDDHHWLJP-OWOJBTEDSA-N</t>
  </si>
  <si>
    <t>OS(=O)(=O)C(F)(F)C(F)(F)C(F)(F)C(F)(F)C(F)(F)C(F)(F)C(\F)=C(/F)C(F)(F)C(F)(F)C(F)(F)C(F)(F)C(F)(F)F</t>
  </si>
  <si>
    <t>InChI=1S/C13HF25O3S/c14-1(2(15)4(18,19)6(22,23)8(26,27)10(30,31)12(34,35)36)3(16,17)5(20,21)7(24,25)9(28,29)11(32,33)13(37,38)42(39,40)41/h(H,39,40,41)/b2-1+</t>
  </si>
  <si>
    <t>C13HF25O3S</t>
  </si>
  <si>
    <t>712.17</t>
  </si>
  <si>
    <t>711.924719</t>
  </si>
  <si>
    <t>DTXSID2069361</t>
  </si>
  <si>
    <t>(Perfluorohexadecyl)ethyl 2-methyl-2-propenoate</t>
  </si>
  <si>
    <t>59778-97-1</t>
  </si>
  <si>
    <t>XLGBPNZHUPJRPB-UHFFFAOYSA-N</t>
  </si>
  <si>
    <t>3,3,4,4,5,5,6,6,7,7,8,8,9,9,10,10,11,11,12,12,13,13,14,14,15,15,16,16,17,17,18,18,18-Tritriacontafluorooctadecyl 2-methylprop-2-enoate</t>
  </si>
  <si>
    <t>CC(=C)C(=O)OCCC(F)(F)C(F)(F)C(F)(F)C(F)(F)C(F)(F)C(F)(F)C(F)(F)C(F)(F)C(F)(F)C(F)(F)C(F)(F)C(F)(F)C(F)(F)C(F)(F)C(F)(F)C(F)(F)F</t>
  </si>
  <si>
    <t>InChI=1S/C22H9F33O2/c1-5(2)6(56)57-4-3-7(23,24)8(25,26)9(27,28)10(29,30)11(31,32)12(33,34)13(35,36)14(37,38)15(39,40)16(41,42)17(43,44)18(45,46)19(47,48)20(49,50)21(51,52)22(53,54)55/h1,3-4H2,2H3</t>
  </si>
  <si>
    <t>C22H9F33O2</t>
  </si>
  <si>
    <t>932.259</t>
  </si>
  <si>
    <t>932.007559</t>
  </si>
  <si>
    <t>DTXSID801026970</t>
  </si>
  <si>
    <t>2,6-Dimethyl-4-(1,1,2,2,3,3,4,4,4-nonafluorobutylsulfanyl)aniline</t>
  </si>
  <si>
    <t>NOCAS_1026970</t>
  </si>
  <si>
    <t>XYBSTPJYRDACGZ-UHFFFAOYSA-N</t>
  </si>
  <si>
    <t>CC1=CC(SC(F)(F)C(F)(F)C(F)(F)C(F)(F)F)=CC(C)=C1N</t>
  </si>
  <si>
    <t>InChI=1S/C12H10F9NS/c1-5-3-7(4-6(2)8(5)22)23-12(20,21)10(15,16)9(13,14)11(17,18)19/h3-4H,22H2,1-2H3</t>
  </si>
  <si>
    <t>C12H10F9NS</t>
  </si>
  <si>
    <t>371.26</t>
  </si>
  <si>
    <t>371.039024</t>
  </si>
  <si>
    <t>DTXSID40895558</t>
  </si>
  <si>
    <t>1-Ethenyl-4-(nonafluorobutyl)benzene</t>
  </si>
  <si>
    <t>159241-92-6</t>
  </si>
  <si>
    <t>ZGUIRKVONJNPDU-UHFFFAOYSA-N</t>
  </si>
  <si>
    <t>FC(F)(F)C(F)(F)C(F)(F)C(F)(F)C1=CC=C(C=C)C=C1</t>
  </si>
  <si>
    <t>InChI=1S/C12H7F9/c1-2-7-3-5-8(6-4-7)9(13,14)10(15,16)11(17,18)12(19,20)21/h2-6H,1H2</t>
  </si>
  <si>
    <t>DTXSID80577063</t>
  </si>
  <si>
    <t>1,1'-(2,2,3,3,4,4,5,5-Octafluorocyclopentane-1,1-diyl)bis(3,4-dimethylbenzene)</t>
  </si>
  <si>
    <t>136525-94-5</t>
  </si>
  <si>
    <t>BXJQGPHTTGPOAK-UHFFFAOYSA-N</t>
  </si>
  <si>
    <t>CC1=C(C)C=C(C=C1)C1(C2=CC(C)=C(C)C=C2)C(F)(F)C(F)(F)C(F)(F)C1(F)F</t>
  </si>
  <si>
    <t>InChI=1S/C21H18F8/c1-11-5-7-15(9-13(11)3)17(16-8-6-12(2)14(4)10-16)18(22,23)20(26,27)21(28,29)19(17,24)25/h5-10H,1-4H3</t>
  </si>
  <si>
    <t>C21H18F8</t>
  </si>
  <si>
    <t>422.362</t>
  </si>
  <si>
    <t>422.128076</t>
  </si>
  <si>
    <t>DTXSID801023526</t>
  </si>
  <si>
    <t>1-Propene, 1,1,2,3,3,3-hexafluoro-, oxidized, polymd., reduced, hydrolyzed, reaction products with ammonia</t>
  </si>
  <si>
    <t>370097-12-4</t>
  </si>
  <si>
    <t>DTXSID50881907</t>
  </si>
  <si>
    <t>Sulfuric acid, mono(.gamma.-.omega.-perfluoro-C6-12-alkyl) esters, ammonium salts</t>
  </si>
  <si>
    <t>68516-17-6</t>
  </si>
  <si>
    <t>[NH4+].OS(=O)(=O)OCCC(F)(F)C(F)(F)C(F)(F)C(F)(F)F |lp:1:2,3:2,4:2,5:2,9:3,10:3,12:3,13:3,15:3,16:3,18:3,19:3,20:3,Sg:n:10,9,8:1-7:ht|</t>
  </si>
  <si>
    <t>InChI=1S/C6H5F9O4S.H3N/c7-3(8,1-2-19-20(16,17)18)4(9,10)5(11,12)6(13,14)15;/h1-2H2,(H,16,17,18);1H3/p+1</t>
  </si>
  <si>
    <t>(CF2)1-7C5H9F7NO4S</t>
  </si>
  <si>
    <t>DTXSID00766215</t>
  </si>
  <si>
    <t>2,2,3,3,4,4-Hexafluoro-4-sulfinobutanoic acid</t>
  </si>
  <si>
    <t>115432-29-6</t>
  </si>
  <si>
    <t>KWUPZKVSMNUGLV-UHFFFAOYSA-N</t>
  </si>
  <si>
    <t>OC(=O)C(F)(F)C(F)(F)C(F)(F)S(O)=O</t>
  </si>
  <si>
    <t>InChI=1S/C4H2F6O4S/c5-2(6,1(11)12)3(7,8)4(9,10)15(13)14/h(H,11,12)(H,13,14)</t>
  </si>
  <si>
    <t>C4H2F6O4S</t>
  </si>
  <si>
    <t>260.11</t>
  </si>
  <si>
    <t>259.957799</t>
  </si>
  <si>
    <t>DTXSID20595367</t>
  </si>
  <si>
    <t>4-(Pentadecafluoroheptyl)cyclohexane-1-carboxylic acid</t>
  </si>
  <si>
    <t>88951-28-4</t>
  </si>
  <si>
    <t>RSWLJPUDHSYLBQ-UHFFFAOYSA-N</t>
  </si>
  <si>
    <t>4-(Pentadecafluoroheptyl)cyclohexanecarboxylic acid</t>
  </si>
  <si>
    <t>OC(=O)C1CCC(CC1)C(F)(F)C(F)(F)C(F)(F)C(F)(F)C(F)(F)C(F)(F)C(F)(F)F</t>
  </si>
  <si>
    <t>InChI=1S/C14H11F15O2/c15-8(16,6-3-1-5(2-4-6)7(30)31)9(17,18)10(19,20)11(21,22)12(23,24)13(25,26)14(27,28)29/h5-6H,1-4H2,(H,30,31)</t>
  </si>
  <si>
    <t>C14H11F15O2</t>
  </si>
  <si>
    <t>496.216</t>
  </si>
  <si>
    <t>496.051952</t>
  </si>
  <si>
    <t>DTXSID50798389</t>
  </si>
  <si>
    <t>Phosphorous acid--2,2,3,3,4,4,5,5,6,6,7,7-dodecafluoroheptan-1-ol (1/3)</t>
  </si>
  <si>
    <t>65611-18-9</t>
  </si>
  <si>
    <t>QQOVHYWKBSMWAM-UHFFFAOYSA-N</t>
  </si>
  <si>
    <t>OP(O)O.OCC(F)(F)C(F)(F)C(F)(F)C(F)(F)C(F)(F)C(F)F.OCC(F)(F)C(F)(F)C(F)(F)C(F)(F)C(F)(F)C(F)F.OCC(F)(F)C(F)(F)C(F)(F)C(F)(F)C(F)(F)C(F)F</t>
  </si>
  <si>
    <t>InChI=1S/3C7H4F12O.H3O3P/c3*8-2(9)4(12,13)6(16,17)7(18,19)5(14,15)3(10,11)1-20;1-4(2)3/h3*2,20H,1H2;1-3H</t>
  </si>
  <si>
    <t>C21H15F36O6P</t>
  </si>
  <si>
    <t>1078.261</t>
  </si>
  <si>
    <t>1078.003139</t>
  </si>
  <si>
    <t>DTXSID501023246</t>
  </si>
  <si>
    <t>2,2,3,3-Tetrafluoropropyl 2-nitrobenzene-1-sulfonate</t>
  </si>
  <si>
    <t>85459-27-4</t>
  </si>
  <si>
    <t>UUBIOOOQDJHXAT-UHFFFAOYSA-N</t>
  </si>
  <si>
    <t>[O-][N+](=O)C1=CC=CC=C1S(=O)(=O)OCC(F)(F)C(F)F</t>
  </si>
  <si>
    <t>InChI=1S/C9H7F4NO5S/c10-8(11)9(12,13)5-19-20(17,18)7-4-2-1-3-6(7)14(15)16/h1-4,8H,5H2</t>
  </si>
  <si>
    <t>C9H7F4NO5S</t>
  </si>
  <si>
    <t>317.21</t>
  </si>
  <si>
    <t>316.998106</t>
  </si>
  <si>
    <t>DTXSID301021606</t>
  </si>
  <si>
    <t>N-Perfluoropelargonoyldopamine</t>
  </si>
  <si>
    <t>105988-39-4</t>
  </si>
  <si>
    <t>KBXCDKNSADMWLR-UHFFFAOYSA-N</t>
  </si>
  <si>
    <t>OC1=CC=C(CCNC(=O)C(F)(F)C(F)(F)C(F)(F)C(F)(F)C(F)(F)C(F)(F)C(F)(F)C(F)(F)F)C=C1O</t>
  </si>
  <si>
    <t>InChI=1S/C17H10F17NO3/c18-10(19,9(38)35-4-3-6-1-2-7(36)8(37)5-6)11(20,21)12(22,23)13(24,25)14(26,27)15(28,29)16(30,31)17(32,33)34/h1-2,5,36-37H,3-4H2,(H,35,38)</t>
  </si>
  <si>
    <t>C17H10F17NO3</t>
  </si>
  <si>
    <t>599.244</t>
  </si>
  <si>
    <t>599.038922</t>
  </si>
  <si>
    <t>DTXSID20108097</t>
  </si>
  <si>
    <t>2-Propenoic acid, 2-methyl-, 2-methylpropyl ester, polymer with 2,4-diisocyanato-1-methylbenzene, 2-ethyl-2-(hydroxymethyl)-1,3-propanediol and 2-propenoic acid, N-ethyl-N-(hydroxyethyl)perfluoro-C4-8-alkanesulfonamides-blocked</t>
  </si>
  <si>
    <t>306976-55-6</t>
  </si>
  <si>
    <t>DTXSID90711052</t>
  </si>
  <si>
    <t>1,1,1,2,2,3,3,4,4,5-Decafluorohexane</t>
  </si>
  <si>
    <t>155072-58-5</t>
  </si>
  <si>
    <t>VITJFJAWHDIGGH-UHFFFAOYSA-N</t>
  </si>
  <si>
    <t>CC(F)C(F)(F)C(F)(F)C(F)(F)C(F)(F)F</t>
  </si>
  <si>
    <t>InChI=1S/C6H4F10/c1-2(7)3(8,9)4(10,11)5(12,13)6(14,15)16/h2H,1H3</t>
  </si>
  <si>
    <t>C6H4F10</t>
  </si>
  <si>
    <t>266.082</t>
  </si>
  <si>
    <t>266.015332</t>
  </si>
  <si>
    <t>DTXSID00881856</t>
  </si>
  <si>
    <t>Poly(difluoromethyle​ne)​, alpha-​fluoro-​omega-​[2-​[(1-​oxo-​2-​propen-​1-​yl)​oxy]​ethyl]​-​, homopolymer</t>
  </si>
  <si>
    <t>65605-73-4</t>
  </si>
  <si>
    <t>FC(F)(F)CCOC(=O)C=C |lp:0:3,2:3,3:3,6:2,8:2,Sg:n:3,2,1::ht|</t>
  </si>
  <si>
    <t>InChI=1S/C6H7F3O2/c1-2-5(10)11-4-3-6(7,8)9/h2H,1,3-4H2</t>
  </si>
  <si>
    <t>(CF2)nC5H7FO2</t>
  </si>
  <si>
    <t>DTXSID001035167</t>
  </si>
  <si>
    <t>3-{(Perfluoroethanesulfonyl)[3-(trimethylazaniumyl)propyl]amino}propanoate</t>
  </si>
  <si>
    <t>NOCAS_1035167</t>
  </si>
  <si>
    <t>BIHDSCMKAHYSNU-UHFFFAOYSA-N</t>
  </si>
  <si>
    <t>C[N+](C)(C)CCCN(CCC([O-])=O)S(=O)(=O)C(F)(F)C(F)(F)F</t>
  </si>
  <si>
    <t>InChI=1S/C11H19F5N2O4S/c1-18(2,3)8-4-6-17(7-5-9(19)20)23(21,22)11(15,16)10(12,13)14/h4-8H2,1-3H3</t>
  </si>
  <si>
    <t>C11H19F5N2O4S</t>
  </si>
  <si>
    <t>370.34</t>
  </si>
  <si>
    <t>370.098569</t>
  </si>
  <si>
    <t>DTXSID60862823</t>
  </si>
  <si>
    <t>Perfluoro(2-methyl-3-oxahexanoyl) fluoride</t>
  </si>
  <si>
    <t>2062-98-8</t>
  </si>
  <si>
    <t>BCLQALQSEBVVAD-UHFFFAOYSA-N</t>
  </si>
  <si>
    <t>2,3,3,3-Tetrafluoro-2-(heptafluoropropoxy)propanoyl fluoride</t>
  </si>
  <si>
    <t>FC(=O)C(F)(OC(F)(F)C(F)(F)C(F)(F)F)C(F)(F)F</t>
  </si>
  <si>
    <t>InChI=1S/C6F12O2/c7-1(19)2(8,4(11,12)13)20-6(17,18)3(9,10)5(14,15)16</t>
  </si>
  <si>
    <t>C6F12O2</t>
  </si>
  <si>
    <t>332.045</t>
  </si>
  <si>
    <t>331.970667</t>
  </si>
  <si>
    <t>DTXSID801034868</t>
  </si>
  <si>
    <t>3-[(3-{(2-Carboxyethyl)[(perfluorodecyl)sulfonyl]amino}propyl)(dimethyl)ammonio]propanoate</t>
  </si>
  <si>
    <t>NOCAS_1034868</t>
  </si>
  <si>
    <t>LFISAFCIRWYMPT-UHFFFAOYSA-N</t>
  </si>
  <si>
    <t>C[N+](C)(CCCN(CCC(O)=O)S(=O)(=O)C(F)(F)C(F)(F)C(F)(F)C(F)(F)C(F)(F)C(F)(F)C(F)(F)C(F)(F)C(F)(F)C(F)(F)F)CCC([O-])=O</t>
  </si>
  <si>
    <t>InChI=1S/C21H21F21N2O6S/c1-44(2,9-5-11(47)48)8-3-6-43(7-4-10(45)46)51(49,50)21(41,42)19(36,37)17(32,33)15(28,29)13(24,25)12(22,23)14(26,27)16(30,31)18(34,35)20(38,39)40/h3-9H2,1-2H3,(H-,45,46,47,48)</t>
  </si>
  <si>
    <t>C21H21F21N2O6S</t>
  </si>
  <si>
    <t>828.43</t>
  </si>
  <si>
    <t>828.078499</t>
  </si>
  <si>
    <t>DTXSID00895958</t>
  </si>
  <si>
    <t>4-(Nonafluorobutyl)-1,3-dioxolan-2-one</t>
  </si>
  <si>
    <t>1469980-27-5</t>
  </si>
  <si>
    <t>PHNKFQLUMVJFOV-UHFFFAOYSA-N</t>
  </si>
  <si>
    <t>FC(F)(F)C(F)(F)C(F)(F)C(F)(F)C1COC(=O)O1</t>
  </si>
  <si>
    <t>InChI=1S/C7H3F9O3/c8-4(9,2-1-18-3(17)19-2)5(10,11)6(12,13)7(14,15)16/h2H,1H2</t>
  </si>
  <si>
    <t>DTXSID30505795</t>
  </si>
  <si>
    <t>2,2,3,3,4,4,5,5,6,6,7,7-Dodecafluoroheptyl sulfurofluoridoite</t>
  </si>
  <si>
    <t>78499-30-6</t>
  </si>
  <si>
    <t>UTWYJRVMMFXNON-UHFFFAOYSA-N</t>
  </si>
  <si>
    <t>FC(F)C(F)(F)C(F)(F)C(F)(F)C(F)(F)C(F)(F)COS(F)=O</t>
  </si>
  <si>
    <t>InChI=1S/C7H3F13O2S/c8-2(9)4(12,13)6(16,17)7(18,19)5(14,15)3(10,11)1-22-23(20)21/h2H,1H2</t>
  </si>
  <si>
    <t>C7H3F13O2S</t>
  </si>
  <si>
    <t>398.14</t>
  </si>
  <si>
    <t>397.964617</t>
  </si>
  <si>
    <t>DTXSID90895321</t>
  </si>
  <si>
    <t>1,1,1,2,2,3,3,4,4,5,5,6,6,7,7,8,8-Heptadecafluorohenicosane</t>
  </si>
  <si>
    <t>871311-23-8</t>
  </si>
  <si>
    <t>NSIPJGPFVCQTLA-UHFFFAOYSA-N</t>
  </si>
  <si>
    <t>CCCCCCCCCCCCCC(F)(F)C(F)(F)C(F)(F)C(F)(F)C(F)(F)C(F)(F)C(F)(F)C(F)(F)F</t>
  </si>
  <si>
    <t>InChI=1S/C21H27F17/c1-2-3-4-5-6-7-8-9-10-11-12-13-14(22,23)15(24,25)16(26,27)17(28,29)18(30,31)19(32,33)20(34,35)21(36,37)38/h2-13H2,1H3</t>
  </si>
  <si>
    <t>C21H27F17</t>
  </si>
  <si>
    <t>602.42</t>
  </si>
  <si>
    <t>602.184130</t>
  </si>
  <si>
    <t>DTXSID40372192</t>
  </si>
  <si>
    <t>1,1,1,2,2,3,3,4,4,5,5,6,6,7,7,8,8-Heptadecafluoro-10-[(prop-2-en-1-yl)sulfanyl]decane</t>
  </si>
  <si>
    <t>239463-91-3</t>
  </si>
  <si>
    <t>VBSGTAMERRWOSX-UHFFFAOYSA-N</t>
  </si>
  <si>
    <t>FC(F)(F)C(F)(F)C(F)(F)C(F)(F)C(F)(F)C(F)(F)C(F)(F)C(F)(F)CCSCC=C</t>
  </si>
  <si>
    <t>InChI=1S/C13H9F17S/c1-2-4-31-5-3-6(14,15)7(16,17)8(18,19)9(20,21)10(22,23)11(24,25)12(26,27)13(28,29)30/h2H,1,3-5H2</t>
  </si>
  <si>
    <t>C13H9F17S</t>
  </si>
  <si>
    <t>520.25</t>
  </si>
  <si>
    <t>520.015350</t>
  </si>
  <si>
    <t>DTXSID901023179</t>
  </si>
  <si>
    <t>3,3,4,4-Tetrafluoro-2-methylpyrrolidine</t>
  </si>
  <si>
    <t>1378818-08-6</t>
  </si>
  <si>
    <t>LRLHCMWWVGHXRD-UHFFFAOYNA-N</t>
  </si>
  <si>
    <t>CC1NCC(F)(F)C1(F)F</t>
  </si>
  <si>
    <t>InChI=1/C5H7F4N/c1-3-5(8,9)4(6,7)2-10-3/h3,10H,2H2,1H3</t>
  </si>
  <si>
    <t>DTXSID20276962</t>
  </si>
  <si>
    <t>Di-tert-butyl bis(2,2,3,3,4,4,5,5,6,6,7,7-dodecafluoroheptyl) orthosilicate</t>
  </si>
  <si>
    <t>381-08-8</t>
  </si>
  <si>
    <t>ACVNEKRAXGMERH-UHFFFAOYSA-N</t>
  </si>
  <si>
    <t>CC(C)(C)O[Si](OCC(F)(F)C(F)(F)C(F)(F)C(F)(F)C(F)(F)C(F)F)(OCC(F)(F)C(F)(F)C(F)(F)C(F)(F)C(F)(F)C(F)F)OC(C)(C)C</t>
  </si>
  <si>
    <t>InChI=1S/C22H24F24O4Si/c1-11(2,3)49-51(50-12(4,5)6,47-7-13(27,28)17(35,36)21(43,44)19(39,40)15(31,32)9(23)24)48-8-14(29,30)18(37,38)22(45,46)20(41,42)16(33,34)10(25)26/h9-10H,7-8H2,1-6H3</t>
  </si>
  <si>
    <t>C22H24F24O4Si</t>
  </si>
  <si>
    <t>836.477</t>
  </si>
  <si>
    <t>836.106062</t>
  </si>
  <si>
    <t>DTXSID00584835</t>
  </si>
  <si>
    <t>1-(Chloro[4-(2-(perfluorooctyl)ethyl)phenyl]phenylmethyl)-4-methoxybenzene</t>
  </si>
  <si>
    <t>865758-37-8</t>
  </si>
  <si>
    <t>FSYYFUVFEYRUHN-UHFFFAOYSA-N</t>
  </si>
  <si>
    <t>1-{Chloro[4-(3,3,4,4,5,5,6,6,7,7,8,8,9,9,10,10,10-heptadecafluorodecyl)phenyl]phenylmethyl}-4-methoxybenzene</t>
  </si>
  <si>
    <t>COC1=CC=C(C=C1)C(Cl)(C1=CC=CC=C1)C1=CC=C(CCC(F)(F)C(F)(F)C(F)(F)C(F)(F)C(F)(F)C(F)(F)C(F)(F)C(F)(F)F)C=C1</t>
  </si>
  <si>
    <t>InChI=1S/C30H20ClF17O/c1-49-21-13-11-20(12-14-21)23(31,18-5-3-2-4-6-18)19-9-7-17(8-10-19)15-16-22(32,33)24(34,35)25(36,37)26(38,39)27(40,41)28(42,43)29(44,45)30(46,47)48/h2-14H,15-16H2,1H3</t>
  </si>
  <si>
    <t>C30H20ClF17O</t>
  </si>
  <si>
    <t>754.91</t>
  </si>
  <si>
    <t>754.093122</t>
  </si>
  <si>
    <t>DTXSID301034956</t>
  </si>
  <si>
    <t>N-(2-Hydroxyethyl)-N-methyl-3-[(perfluoroheptanesulfonyl)amino]-N-(3-sulfopropyl)propan-1-aminium</t>
  </si>
  <si>
    <t>NOCAS_1034956</t>
  </si>
  <si>
    <t>VLCJKIBJLLACFQ-UHFFFAOYNA-O</t>
  </si>
  <si>
    <t>C[N+](CCO)(CCCNS(=O)(=O)C(F)(F)C(F)(F)C(F)(F)C(F)(F)C(F)(F)C(F)(F)C(F)(F)F)CCCS(O)(=O)=O</t>
  </si>
  <si>
    <t>InChI=1/C16H21F15N2O6S2/c1-33(7-8-34,6-3-9-40(35,36)37)5-2-4-32-41(38,39)16(30,31)14(25,26)12(21,22)10(17,18)11(19,20)13(23,24)15(27,28)29/h32,34H,2-9H2,1H3/p+1</t>
  </si>
  <si>
    <t>C16H22F15N2O6S2</t>
  </si>
  <si>
    <t>687.46</t>
  </si>
  <si>
    <t>687.067428</t>
  </si>
  <si>
    <t>DTXSID00882883</t>
  </si>
  <si>
    <t>alpha-Perfluoropropyl omega-perfluoroethyl poly(perfluoropropylene oxide)</t>
  </si>
  <si>
    <t>52700-35-3</t>
  </si>
  <si>
    <t>FC(F)(F)C(F)(F)OC(F)(F)C(F)(F)C(F)(F)OC(F)(F)C(F)(F)C(F)(F)F |lp:0:3,2:3,3:3,5:3,6:3,7:2,9:3,10:3,12:3,13:3,15:3,16:3,17:2,19:3,20:3,22:3,23:3,25:3,26:3,27:3,Sg:n:10,9,13,12,16,15,8,11,14,17::ht|</t>
  </si>
  <si>
    <t>DTXSID7060332</t>
  </si>
  <si>
    <t>(Perfluorobutyryl)-2-thenoylmethane</t>
  </si>
  <si>
    <t>559-94-4</t>
  </si>
  <si>
    <t>QHOQGOZSTQAYRH-UHFFFAOYSA-N</t>
  </si>
  <si>
    <t>4,4,5,5,6,6,6-Heptafluoro-1-(thiophen-2-yl)hexane-1,3-dione</t>
  </si>
  <si>
    <t>FC(F)(F)C(F)(F)C(F)(F)C(=O)CC(=O)C1=CC=CS1</t>
  </si>
  <si>
    <t>InChI=1S/C10H5F7O2S/c11-8(12,9(13,14)10(15,16)17)7(19)4-5(18)6-2-1-3-20-6/h1-3H,4H2</t>
  </si>
  <si>
    <t>DTXSID801033084</t>
  </si>
  <si>
    <t>[N-Methyl(perfluoroheptane-1-sulfonyl)amino]acetic acid</t>
  </si>
  <si>
    <t>1910057-77-0</t>
  </si>
  <si>
    <t>LPJOBWYEYHXLOK-UHFFFAOYSA-N</t>
  </si>
  <si>
    <t>CN(CC(O)=O)S(=O)(=O)C(F)(F)C(F)(F)C(F)(F)C(F)(F)C(F)(F)C(F)(F)C(F)(F)F</t>
  </si>
  <si>
    <t>InChI=1S/C10H6F15NO4S/c1-26(2-3(27)28)31(29,30)10(24,25)8(19,20)6(15,16)4(11,12)5(13,14)7(17,18)9(21,22)23/h2H2,1H3,(H,27,28)</t>
  </si>
  <si>
    <t>C10H6F15NO4S</t>
  </si>
  <si>
    <t>521.2</t>
  </si>
  <si>
    <t>520.977801</t>
  </si>
  <si>
    <t>DTXSID201021922</t>
  </si>
  <si>
    <t>Lithium perfluorooctanoate</t>
  </si>
  <si>
    <t>17125-58-5</t>
  </si>
  <si>
    <t>DGPVEYAYQQVGGL-UHFFFAOYSA-M</t>
  </si>
  <si>
    <t>[Li+].[O-]C(=O)C(F)(F)C(F)(F)C(F)(F)C(F)(F)C(F)(F)C(F)(F)C(F)(F)F</t>
  </si>
  <si>
    <t>InChI=1S/C8HF15O2.Li/c9-2(10,1(24)25)3(11,12)4(13,14)5(15,16)6(17,18)7(19,20)8(21,22)23;/h(H,24,25);/q;+1/p-1</t>
  </si>
  <si>
    <t>C8F15LiO2</t>
  </si>
  <si>
    <t>420.0</t>
  </si>
  <si>
    <t>419.981880</t>
  </si>
  <si>
    <t>DTXSID10892599</t>
  </si>
  <si>
    <t>8:2 Fluorotelomer thioether hydroxyammonium chloride</t>
  </si>
  <si>
    <t>71940-07-3</t>
  </si>
  <si>
    <t>YTRFCRLBSNMJOB-UHFFFAOYSA-M</t>
  </si>
  <si>
    <t>3-[(3,3,4,4,5,5,6,6,7,7,8,8,9,9,10,10,10-Heptadecafluorodecyl)sulfanyl]-2-hydroxy-N,N,N-trimethylpropan-1-aminium chloride</t>
  </si>
  <si>
    <t>[Cl-].C[N+](C)(C)CC(O)CSCCC(F)(F)C(F)(F)C(F)(F)C(F)(F)C(F)(F)C(F)(F)C(F)(F)C(F)(F)F</t>
  </si>
  <si>
    <t>InChI=1S/C16H19F17NOS.ClH/c1-34(2,3)6-8(35)7-36-5-4-9(17,18)10(19,20)11(21,22)12(23,24)13(25,26)14(27,28)15(29,30)16(31,32)33;/h8,35H,4-7H2,1-3H3;1H/q+1;/p-1</t>
  </si>
  <si>
    <t>C16H19ClF17NOS</t>
  </si>
  <si>
    <t>631.82</t>
  </si>
  <si>
    <t>631.060442</t>
  </si>
  <si>
    <t>DTXSID90881022</t>
  </si>
  <si>
    <t>1,1'-(Oxybis(propyleneoxy))bis(3-(perfluoro-7-methyloctyl)propan-2-ol)</t>
  </si>
  <si>
    <t>93776-05-7</t>
  </si>
  <si>
    <t>QIWKDYIRAPMRPM-UHFFFAOYSA-N</t>
  </si>
  <si>
    <t>1,1'-{Oxybis[(propane-2,1-diyl)oxy]}bis[4,4,5,5,6,6,7,7,8,8,9,9,10,11,11,11-hexadecafluoro-10-(trifluoromethyl)undecan-2-ol]</t>
  </si>
  <si>
    <t>CC(COCC(O)CC(F)(F)C(F)(F)C(F)(F)C(F)(F)C(F)(F)C(F)(F)C(F)(C(F)(F)F)C(F)(F)F)OC(C)COCC(O)CC(F)(F)C(F)(F)C(F)(F)C(F)(F)C(F)(F)C(F)(F)C(F)(C(F)(F)F)C(F)(F)F</t>
  </si>
  <si>
    <t>InChI=1S/C30H24F38O5/c1-9(5-71-7-11(69)3-13(31,32)17(37,38)21(45,46)25(53,54)23(49,50)19(41,42)15(35,27(57,58)59)28(60,61)62)73-10(2)6-72-8-12(70)4-14(33,34)18(39,40)22(47,48)26(55,56)24(51,52)20(43,44)16(36,29(63,64)65)30(66,67)68/h9-12,69-70H,3-8H2,1-2H3</t>
  </si>
  <si>
    <t>C30H24F38O5</t>
  </si>
  <si>
    <t>1186.456</t>
  </si>
  <si>
    <t>1186.101694</t>
  </si>
  <si>
    <t>DTXSID701035370</t>
  </si>
  <si>
    <t>11H-Perfluoroundecanoic acid</t>
  </si>
  <si>
    <t>2646715-01-5</t>
  </si>
  <si>
    <t>HFLWLMAASPISEA-UHFFFAOYNA-N</t>
  </si>
  <si>
    <t>OC(=O)C(F)C(F)(F)C(F)(F)C(F)(F)C(F)(F)C(F)(F)C(F)(F)C(F)(F)C(F)(F)C(F)(F)F</t>
  </si>
  <si>
    <t>InChI=1/C11H2F20O2/c12-1(2(32)33)3(13,14)4(15,16)5(17,18)6(19,20)7(21,22)8(23,24)9(25,26)10(27,28)11(29,30)31/h1H,(H,32,33)</t>
  </si>
  <si>
    <t>C11H2F20O2</t>
  </si>
  <si>
    <t>546.103</t>
  </si>
  <si>
    <t>545.973543</t>
  </si>
  <si>
    <t>DTXSID30700420</t>
  </si>
  <si>
    <t>(1Z)-2,2,3,3,4,4,4-Heptafluoro-N-(4-methoxy-2-methylphenyl)butanimidoyl chloride</t>
  </si>
  <si>
    <t>923569-77-1</t>
  </si>
  <si>
    <t>DQIJQQYCIDPTKA-NKVSQWTQSA-N</t>
  </si>
  <si>
    <t>COC1=CC(C)=C(C=C1)\N=C(/Cl)C(F)(F)C(F)(F)C(F)(F)F</t>
  </si>
  <si>
    <t>InChI=1S/C12H9ClF7NO/c1-6-5-7(22-2)3-4-8(6)21-9(13)10(14,15)11(16,17)12(18,19)20/h3-5H,1-2H3/b21-9-</t>
  </si>
  <si>
    <t>C12H9ClF7NO</t>
  </si>
  <si>
    <t>351.65</t>
  </si>
  <si>
    <t>351.026089</t>
  </si>
  <si>
    <t>DTXSID90892330</t>
  </si>
  <si>
    <t>6:2 Fluorotelomer thia propanoamido dimethyl ethyl sulfonate</t>
  </si>
  <si>
    <t>62880-95-9</t>
  </si>
  <si>
    <t>DKVATWZCDNHYCW-UHFFFAOYSA-N</t>
  </si>
  <si>
    <t>2-Methyl-2-{3-[(3,3,4,4,5,5,6,6,7,7,8,8,8-tridecafluorooctyl)sulfanyl]propanamido}propane-1-sulfonic acid</t>
  </si>
  <si>
    <t>CC(C)(CS(O)(=O)=O)NC(=O)CCSCCC(F)(F)C(F)(F)C(F)(F)C(F)(F)C(F)(F)C(F)(F)F</t>
  </si>
  <si>
    <t>InChI=1S/C15H18F13NO4S2/c1-9(2,7-35(31,32)33)29-8(30)3-5-34-6-4-10(16,17)11(18,19)12(20,21)13(22,23)14(24,25)15(26,27)28/h3-7H2,1-2H3,(H,29,30)(H,31,32,33)</t>
  </si>
  <si>
    <t>C15H18F13NO4S2</t>
  </si>
  <si>
    <t>587.41</t>
  </si>
  <si>
    <t>587.046967</t>
  </si>
  <si>
    <t>DTXSID70578529</t>
  </si>
  <si>
    <t>5-(Pentafluoroethyl)-1H-pyrazole</t>
  </si>
  <si>
    <t>184782-98-7</t>
  </si>
  <si>
    <t>QZJAVSFWFNBKFU-UHFFFAOYSA-N</t>
  </si>
  <si>
    <t>FC(F)(F)C(F)(F)C1=CC=NN1</t>
  </si>
  <si>
    <t>InChI=1S/C5H3F5N2/c6-4(7,5(8,9)10)3-1-2-11-12-3/h1-2H,(H,11,12)</t>
  </si>
  <si>
    <t>C5H3F5N2</t>
  </si>
  <si>
    <t>186.085</t>
  </si>
  <si>
    <t>186.021639</t>
  </si>
  <si>
    <t>DTXSID601026962</t>
  </si>
  <si>
    <t>1-(1,1,2,2,3,3,4,4,4-Nonafluorobutylsulfonyl)piperazine</t>
  </si>
  <si>
    <t>NOCAS_1026962</t>
  </si>
  <si>
    <t>YQKDBWLHJXWCOX-UHFFFAOYSA-N</t>
  </si>
  <si>
    <t>FC(F)(F)C(F)(F)C(F)(F)C(F)(F)S(=O)(=O)N1CCNCC1</t>
  </si>
  <si>
    <t>InChI=1S/C8H9F9N2O2S/c9-5(10,7(13,14)15)6(11,12)8(16,17)22(20,21)19-3-1-18-2-4-19/h18H,1-4H2</t>
  </si>
  <si>
    <t>C8H9F9N2O2S</t>
  </si>
  <si>
    <t>368.22</t>
  </si>
  <si>
    <t>368.024102</t>
  </si>
  <si>
    <t>DTXSID30897541</t>
  </si>
  <si>
    <t>2-Propenoic acid, 2-methyl-, 2-[[[[5-[[[2-[ethyl[(perfluorooctyl)sulfonyl]amino]ethoxy]carbonyl]amino]-2-methylphenyl]amino]carbonyl]oxy]propyl ester, telomer with butyl 2-propenoate, 2-[[[[5-[[[2-[ethyl[(perfluorobutyl)sulfonyl]amino]ethoxy]carbon</t>
  </si>
  <si>
    <t>68298-78-2</t>
  </si>
  <si>
    <t>DTXSID201020693</t>
  </si>
  <si>
    <t>3-(((4-((1,1,2,2,3,3,4,4,5,5,6,6,7,7,8,8,9-Heptadecafluorononyl)oxy)phenyl)sulfonyl)amino)-N,N,N-trimethyl-1-propanaminium</t>
  </si>
  <si>
    <t>NOCAS_1020693</t>
  </si>
  <si>
    <t>VMDOGVMJLDZKBE-UHFFFAOYSA-N</t>
  </si>
  <si>
    <t>3-({4-[(1,1,2,2,3,3,4,4,5,5,6,6,7,7,8,8,9-Heptadecafluorononyl)oxy]benzene-1-sulfonyl}amino)-N,N,N-trimethylpropan-1-aminium</t>
  </si>
  <si>
    <t>C[N+](C)(C)CCCNS(=O)(=O)C1=CC=C(OC(F)(F)C(F)(F)C(F)(F)C(F)(F)C(F)(F)C(F)(F)C(F)(F)C(F)(F)CF)C=C1</t>
  </si>
  <si>
    <t>InChI=1S/C21H22F17N2O3S/c1-40(2,3)10-4-9-39-44(41,42)13-7-5-12(6-8-13)43-21(37,38)20(35,36)19(33,34)18(31,32)17(29,30)16(27,28)15(25,26)14(23,24)11-22/h5-8,39H,4,9-11H2,1-3H3/q+1</t>
  </si>
  <si>
    <t>C21H22F17N2O3S</t>
  </si>
  <si>
    <t>705.45</t>
  </si>
  <si>
    <t>705.107419</t>
  </si>
  <si>
    <t>DTXSID80522412</t>
  </si>
  <si>
    <t>2,2,3,3-Tetrafluoro-1-methoxypropan-1-ol</t>
  </si>
  <si>
    <t>88332-83-6</t>
  </si>
  <si>
    <t>NROWOTXAFJQSGJ-UHFFFAOYSA-N</t>
  </si>
  <si>
    <t>COC(O)C(F)(F)C(F)F</t>
  </si>
  <si>
    <t>InChI=1S/C4H6F4O2/c1-10-3(9)4(7,8)2(5)6/h2-3,9H,1H3</t>
  </si>
  <si>
    <t>DTXSID10882672</t>
  </si>
  <si>
    <t>Propanoic acid, 3-hydroxy-2-(hydroxymethyl)-2-methyl-, polymers with 5-isocyanato-1-(isocyanatomethyl)-1,3,3-trimethylcyclohexane and reduced Me esters of reduced polymd. oxidized tetrafluoroethylene, compds. with triethylamine</t>
  </si>
  <si>
    <t>328389-91-9</t>
  </si>
  <si>
    <t>DTXSID10519335</t>
  </si>
  <si>
    <t>[(1,1,1,3,3,3-Hexafluoropropan-2-yl)oxy](iodo)trimethyl-lambda~5~-phosphane</t>
  </si>
  <si>
    <t>89238-61-9</t>
  </si>
  <si>
    <t>IMTOJTBTZLTZQH-UHFFFAOYSA-N</t>
  </si>
  <si>
    <t>CP(C)(C)(I)OC(C(F)(F)F)C(F)(F)F</t>
  </si>
  <si>
    <t>InChI=1S/C6H10F6IOP/c1-15(2,3,13)14-4(5(7,8)9)6(10,11)12/h4H,1-3H3</t>
  </si>
  <si>
    <t>C6H10F6IOP</t>
  </si>
  <si>
    <t>370.014</t>
  </si>
  <si>
    <t>369.941820</t>
  </si>
  <si>
    <t>DTXSID90474812</t>
  </si>
  <si>
    <t>2-Bromo-1,1,2,2-tetrafluoroethyl fluorosulfate</t>
  </si>
  <si>
    <t>757-02-8</t>
  </si>
  <si>
    <t>BSNGCKGYXWVQBT-UHFFFAOYSA-N</t>
  </si>
  <si>
    <t>2-Bromo-1,1,2,2-tetrafluoroethyl sulfurofluoridate</t>
  </si>
  <si>
    <t>FC(F)(Br)C(F)(F)OS(F)(=O)=O</t>
  </si>
  <si>
    <t>InChI=1S/C2BrF5O3S/c3-1(4,5)2(6,7)11-12(8,9)10</t>
  </si>
  <si>
    <t>C2BrF5O3S</t>
  </si>
  <si>
    <t>278.98</t>
  </si>
  <si>
    <t>277.867169</t>
  </si>
  <si>
    <t>DTXSID10171538</t>
  </si>
  <si>
    <t>1H,1H,9H-perfluorononyl methacrylate</t>
  </si>
  <si>
    <t>1841-46-9</t>
  </si>
  <si>
    <t>XAENZTGUQXVFPQ-UHFFFAOYSA-N</t>
  </si>
  <si>
    <t>2,2,3,3,4,4,5,5,6,6,7,7,8,8,9,9-Hexadecafluorononyl 2-methylprop-2-enoate</t>
  </si>
  <si>
    <t>CC(=C)C(=O)OCC(F)(F)C(F)(F)C(F)(F)C(F)(F)C(F)(F)C(F)(F)C(F)(F)C(F)F</t>
  </si>
  <si>
    <t>InChI=1S/C13H8F16O2/c1-4(2)5(30)31-3-7(16,17)9(20,21)11(24,25)13(28,29)12(26,27)10(22,23)8(18,19)6(14)15/h6H,1,3H2,2H3</t>
  </si>
  <si>
    <t>C13H8F16O2</t>
  </si>
  <si>
    <t>500.179</t>
  </si>
  <si>
    <t>500.026880</t>
  </si>
  <si>
    <t>DTXSID20577749</t>
  </si>
  <si>
    <t>5-Bromo-2,2,3,3-tetrafluoro-2,3-dihydro-1-benzothiophene</t>
  </si>
  <si>
    <t>146431-20-1</t>
  </si>
  <si>
    <t>YWTXBWOPVHEDLI-UHFFFAOYSA-N</t>
  </si>
  <si>
    <t>FC1(F)SC2=C(C=C(Br)C=C2)C1(F)F</t>
  </si>
  <si>
    <t>InChI=1S/C8H3BrF4S/c9-4-1-2-6-5(3-4)7(10,11)8(12,13)14-6/h1-3H</t>
  </si>
  <si>
    <t>C8H3BrF4S</t>
  </si>
  <si>
    <t>287.07</t>
  </si>
  <si>
    <t>285.907497</t>
  </si>
  <si>
    <t>DTXSID00896208</t>
  </si>
  <si>
    <t>2,2,3,3,4,4,5,5,6,6,7,7,7-Tridecafluoro-N-(4-nitrophenyl)heptanamide</t>
  </si>
  <si>
    <t>164796-44-5</t>
  </si>
  <si>
    <t>ZVYZWOLDZMWXAQ-UHFFFAOYSA-N</t>
  </si>
  <si>
    <t>[O-][N+](=O)C1=CC=C(NC(=O)C(F)(F)C(F)(F)C(F)(F)C(F)(F)C(F)(F)C(F)(F)F)C=C1</t>
  </si>
  <si>
    <t>InChI=1S/C13H5F13N2O3/c14-8(15,7(29)27-5-1-3-6(4-2-5)28(30)31)9(16,17)10(18,19)11(20,21)12(22,23)13(24,25)26/h1-4H,(H,27,29)</t>
  </si>
  <si>
    <t>C13H5F13N2O3</t>
  </si>
  <si>
    <t>484.173</t>
  </si>
  <si>
    <t>484.009258</t>
  </si>
  <si>
    <t>DTXSID50617607</t>
  </si>
  <si>
    <t>4-(Difluoromethyl)-2,2,3,3,5,5,6,6-octafluoromorpholine</t>
  </si>
  <si>
    <t>67212-89-9</t>
  </si>
  <si>
    <t>KCKDDJSCUYSFBJ-UHFFFAOYSA-N</t>
  </si>
  <si>
    <t>FC(F)N1C(F)(F)C(F)(F)OC(F)(F)C1(F)F</t>
  </si>
  <si>
    <t>InChI=1S/C5HF10NO/c6-1(7)16-2(8,9)4(12,13)17-5(14,15)3(16,10)11/h1H</t>
  </si>
  <si>
    <t>C5HF10NO</t>
  </si>
  <si>
    <t>281.053</t>
  </si>
  <si>
    <t>280.989845</t>
  </si>
  <si>
    <t>DTXSID60762975</t>
  </si>
  <si>
    <t>(3,3,4,4,5,5,6,6,6-Nonafluoro-1-iodohex-1-en-1-yl)benzene</t>
  </si>
  <si>
    <t>109574-90-5</t>
  </si>
  <si>
    <t>VRVUWOCHHTUQTI-UHFFFAOYSA-N</t>
  </si>
  <si>
    <t>FC(F)(F)C(F)(F)C(F)(F)C(F)(F)C=C(I)C1=CC=CC=C1</t>
  </si>
  <si>
    <t>InChI=1S/C12H6F9I/c13-9(14,6-8(22)7-4-2-1-3-5-7)10(15,16)11(17,18)12(19,20)21/h1-6H</t>
  </si>
  <si>
    <t>C12H6F9I</t>
  </si>
  <si>
    <t>448.07</t>
  </si>
  <si>
    <t>447.937050</t>
  </si>
  <si>
    <t>DTXSID101035310</t>
  </si>
  <si>
    <t>2,2-Dichloro-perfluoro-1-dodecanesulfonic acid</t>
  </si>
  <si>
    <t>NOCAS_1035310</t>
  </si>
  <si>
    <t>IZLKBJLOGVUYAX-UHFFFAOYSA-N</t>
  </si>
  <si>
    <t>OS(=O)(=O)C(F)(F)C(Cl)(Cl)C(F)(F)C(F)(F)C(F)(F)C(F)(F)C(F)(F)C(F)(F)C(F)(F)C(F)(F)C(F)(F)C(F)(F)F</t>
  </si>
  <si>
    <t>InChI=1S/C12HCl2F23O3S/c13-1(14,12(36,37)41(38,39)40)2(15,16)3(17,18)4(19,20)5(21,22)6(23,24)7(25,26)8(27,28)9(29,30)10(31,32)11(33,34)35/h(H,38,39,40)</t>
  </si>
  <si>
    <t>C12HCl2F23O3S</t>
  </si>
  <si>
    <t>733.06</t>
  </si>
  <si>
    <t>731.865618</t>
  </si>
  <si>
    <t>DTXSID801023164</t>
  </si>
  <si>
    <t>3-(4-Chloro-1,1,2,2,3,3,4,4-octafluorobutyl)-3,4,4-trifluoro-1,2-oxathietane 2,2-dioxide</t>
  </si>
  <si>
    <t>1244856-07-2</t>
  </si>
  <si>
    <t>VCMQXFBLVFCJCD-UHFFFAOYNA-N</t>
  </si>
  <si>
    <t>FC(F)(Cl)C(F)(F)C(F)(F)C(F)(F)C1(F)C(F)(F)OS1(=O)=O</t>
  </si>
  <si>
    <t>InChI=1/C6ClF11O3S/c7-5(15,16)3(12,13)1(8,9)2(10,11)4(14)6(17,18)21-22(4,19)20</t>
  </si>
  <si>
    <t>C6ClF11O3S</t>
  </si>
  <si>
    <t>396.56</t>
  </si>
  <si>
    <t>395.908102</t>
  </si>
  <si>
    <t>DTXSID301035647</t>
  </si>
  <si>
    <t>3‐Chloro‐perfluoroheptanoic acid</t>
  </si>
  <si>
    <t>NOCAS_1035647</t>
  </si>
  <si>
    <t>DAGWDOMFNPNTRT-UHFFFAOYNA-N</t>
  </si>
  <si>
    <t>OC(=O)C(F)(F)C(F)(Cl)C(F)(F)C(F)(F)C(F)(F)C(F)(F)F</t>
  </si>
  <si>
    <t>InChI=1/C7HClF12O2/c8-3(11,2(9,10)1(21)22)4(12,13)5(14,15)6(16,17)7(18,19)20/h(H,21,22)</t>
  </si>
  <si>
    <t>C7HClF12O2</t>
  </si>
  <si>
    <t>380.51</t>
  </si>
  <si>
    <t>379.947345</t>
  </si>
  <si>
    <t>DTXSID901022195</t>
  </si>
  <si>
    <t>1-Heptanesulfonamide, 1,1,2,2,3,3,4,4,5,5,6,7,7,7-tetradecafluoro-6-(trifluoromethyl)-</t>
  </si>
  <si>
    <t>1644617-02-6</t>
  </si>
  <si>
    <t>LIDOVKZSCIIYGP-UHFFFAOYSA-N</t>
  </si>
  <si>
    <t>NS(=O)(=O)C(F)(F)C(F)(F)C(F)(F)C(F)(F)C(F)(F)C(F)(C(F)(F)F)C(F)(F)F</t>
  </si>
  <si>
    <t>InChI=1S/C8H2F17NO2S/c9-1(6(18,19)20,7(21,22)23)2(10,11)3(12,13)4(14,15)5(16,17)8(24,25)29(26,27)28/h(H2,26,27,28)</t>
  </si>
  <si>
    <t>C8H2F17NO2S</t>
  </si>
  <si>
    <t>499.14</t>
  </si>
  <si>
    <t>498.953478</t>
  </si>
  <si>
    <t>DTXSID101034043</t>
  </si>
  <si>
    <t>N-[2-(2-Hydroxyethoxy)ethyl]-N-methyl-perfluoropropanesulfonamide</t>
  </si>
  <si>
    <t>89148-26-5</t>
  </si>
  <si>
    <t>KTWWQVJXYBFRNN-UHFFFAOYSA-N</t>
  </si>
  <si>
    <t>CN(CCOCCO)S(=O)(=O)C(F)(F)C(F)(F)C(F)(F)F</t>
  </si>
  <si>
    <t>InChI=1S/C8H12F7NO4S/c1-16(2-4-20-5-3-17)21(18,19)8(14,15)6(9,10)7(11,12)13/h17H,2-5H2,1H3</t>
  </si>
  <si>
    <t>C8H12F7NO4S</t>
  </si>
  <si>
    <t>351.24</t>
  </si>
  <si>
    <t>351.037526</t>
  </si>
  <si>
    <t>DTXSID10818330</t>
  </si>
  <si>
    <t>2,2,3,3,4,4,5,6,6-Nonafluoro-5-(trifluoromethyl)oxane</t>
  </si>
  <si>
    <t>61340-74-7</t>
  </si>
  <si>
    <t>TZYJXNAJDNCXBR-UHFFFAOYSA-N</t>
  </si>
  <si>
    <t>FC(F)(F)C1(F)C(F)(F)OC(F)(F)C(F)(F)C1(F)F</t>
  </si>
  <si>
    <t>InChI=1S/C6F12O/c7-1(4(12,13)14)2(8,9)3(10,11)6(17,18)19-5(1,15)16</t>
  </si>
  <si>
    <t>DTXSID30882619</t>
  </si>
  <si>
    <t>1432019-82-3 (name too long)</t>
  </si>
  <si>
    <t>1432019-82-3</t>
  </si>
  <si>
    <t>DTXSID701033281</t>
  </si>
  <si>
    <t>Bis(perfluorooctyl) phosphinothioic acid</t>
  </si>
  <si>
    <t>610800-36-7</t>
  </si>
  <si>
    <t>UAXFZARPCMBLEL-UHFFFAOYSA-N</t>
  </si>
  <si>
    <t>OP(=S)(C(F)(F)C(F)(F)C(F)(F)C(F)(F)C(F)(F)C(F)(F)C(F)(F)C(F)(F)F)C(F)(F)C(F)(F)C(F)(F)C(F)(F)C(F)(F)C(F)(F)C(F)(F)C(F)(F)F</t>
  </si>
  <si>
    <t>InChI=1S/C16HF34OPS/c17-1(18,5(25,26)9(33,34)13(41,42)43)3(21,22)7(29,30)11(37,38)15(47,48)52(51,53)16(49,50)12(39,40)8(31,32)4(23,24)2(19,20)6(27,28)10(35,36)14(44,45)46/h(H,51,53)</t>
  </si>
  <si>
    <t>C16HF34OPS</t>
  </si>
  <si>
    <t>918.16</t>
  </si>
  <si>
    <t>917.894280</t>
  </si>
  <si>
    <t>DTXSID60702452</t>
  </si>
  <si>
    <t>1-Chloro-1,1,2,2,3,3,4,4,5,5,6,6-dodecafluoro-8-iodooctane</t>
  </si>
  <si>
    <t>150223-08-8</t>
  </si>
  <si>
    <t>ADGHJAMZMQOFIX-UHFFFAOYSA-N</t>
  </si>
  <si>
    <t>FC(F)(Cl)C(F)(F)C(F)(F)C(F)(F)C(F)(F)C(F)(F)CCI</t>
  </si>
  <si>
    <t>InChI=1S/C8H4ClF12I/c9-8(20,21)7(18,19)6(16,17)5(14,15)4(12,13)3(10,11)1-2-22/h1-2H2</t>
  </si>
  <si>
    <t>C8H4ClF12I</t>
  </si>
  <si>
    <t>490.46</t>
  </si>
  <si>
    <t>489.885460</t>
  </si>
  <si>
    <t>DTXSID30883060</t>
  </si>
  <si>
    <t>Alanine, 2-methyl-N-(1-oxo-2-propenyl)-, perfluoro-.omega.-[(perfluoro-C1-8-alkyl)oxy]-C3-12-alkyl esters</t>
  </si>
  <si>
    <t>161075-35-0</t>
  </si>
  <si>
    <t>CC(C)(NC(=O)C=C)C(=O)OC(F)(F)C(F)(F)C(F)(F)OC(F)(F)F |lp:3:1,5:2,9:2,10:2,12:3,13:3,15:3,16:3,18:3,19:3,20:2,22:3,23:3,24:3,Sg:n:13,12,11:1-10:ht,Sg:n:23,22,21:1-8:ht|</t>
  </si>
  <si>
    <t>InChI=1S/C11H10F9NO4/c1-4-5(22)21-7(2,3)6(23)24-9(14,15)8(12,13)10(16,17)25-11(18,19)20/h4H,1H2,2-3H3,(H,21,22)</t>
  </si>
  <si>
    <t>(CF2)1-8(CF2)1-10C9H10F5NO4</t>
  </si>
  <si>
    <t>DTXSID50897043</t>
  </si>
  <si>
    <t>1,4-bis(Perfluorooctyl) fumarate</t>
  </si>
  <si>
    <t>934166-50-4</t>
  </si>
  <si>
    <t>OGBKVDKHMNTXID-OWOJBTEDSA-N</t>
  </si>
  <si>
    <t>Bis(heptadecafluorooctyl) (2E)-but-2-enedioate</t>
  </si>
  <si>
    <t>[H]\C(=C(\[H])C(=O)OC(F)(F)C(F)(F)C(F)(F)C(F)(F)C(F)(F)C(F)(F)C(F)(F)C(F)(F)F)C(=O)OC(F)(F)C(F)(F)C(F)(F)C(F)(F)C(F)(F)C(F)(F)C(F)(F)C(F)(F)F</t>
  </si>
  <si>
    <t>InChI=1S/C20H2F34O4/c21-5(22,9(29,30)13(37,38)17(45,46)47)7(25,26)11(33,34)15(41,42)19(51,52)57-3(55)1-2-4(56)58-20(53,54)16(43,44)12(35,36)8(27,28)6(23,24)10(31,32)14(39,40)18(48,49)50/h1-2H/b2-1+</t>
  </si>
  <si>
    <t>C20H2F34O4</t>
  </si>
  <si>
    <t>952.178</t>
  </si>
  <si>
    <t>951.941016</t>
  </si>
  <si>
    <t>DTXSID40896323</t>
  </si>
  <si>
    <t>3-(1,1,1,2,3,3,3-Heptafluoropropan-2-yl)aniline</t>
  </si>
  <si>
    <t>2396-16-9</t>
  </si>
  <si>
    <t>UWHVLQHZORUMIA-UHFFFAOYSA-N</t>
  </si>
  <si>
    <t>NC1=CC=CC(=C1)C(F)(C(F)(F)F)C(F)(F)F</t>
  </si>
  <si>
    <t>InChI=1S/C9H6F7N/c10-7(8(11,12)13,9(14,15)16)5-2-1-3-6(17)4-5/h1-4H,17H2</t>
  </si>
  <si>
    <t>C9H6F7N</t>
  </si>
  <si>
    <t>261.143</t>
  </si>
  <si>
    <t>261.038846</t>
  </si>
  <si>
    <t>DTXSID50379975</t>
  </si>
  <si>
    <t>3-(Perfluorooctyl)-2-hydroxypropyl acrylate</t>
  </si>
  <si>
    <t>76962-34-0</t>
  </si>
  <si>
    <t>DAEIFBGPFDVHNR-UHFFFAOYSA-N</t>
  </si>
  <si>
    <t>4,4,5,5,6,6,7,7,8,8,9,9,10,10,11,11,11-Heptadecafluoro-2-hydroxyundecyl prop-2-enoate</t>
  </si>
  <si>
    <t>OC(COC(=O)C=C)CC(F)(F)C(F)(F)C(F)(F)C(F)(F)C(F)(F)C(F)(F)C(F)(F)C(F)(F)F</t>
  </si>
  <si>
    <t>InChI=1/C14H9F17O3/c1-2-6(33)34-4-5(32)3-7(15,16)8(17,18)9(19,20)10(21,22)11(23,24)12(25,26)13(27,28)14(29,30)31/h2,5,32H,1,3-4H2</t>
  </si>
  <si>
    <t>C14H9F17O3</t>
  </si>
  <si>
    <t>548.196</t>
  </si>
  <si>
    <t>548.028023</t>
  </si>
  <si>
    <t>DTXSID50303790</t>
  </si>
  <si>
    <t>4,4,4-trifluoro-1-(4-nitrophenyl)-3-(trifluoromethyl)butane-1,3-diol</t>
  </si>
  <si>
    <t>34848-24-3</t>
  </si>
  <si>
    <t>XDQZMNHVMYKYME-UHFFFAOYSA-N</t>
  </si>
  <si>
    <t>4,4,4-Trifluoro-1-(4-nitrophenyl)-3-(trifluoromethyl)butane-1,3-diol</t>
  </si>
  <si>
    <t>OC(CC(O)(C(F)(F)F)C(F)(F)F)C1=CC=C(C=C1)[N+]([O-])=O</t>
  </si>
  <si>
    <t>InChI=1S/C11H9F6NO4/c12-10(13,14)9(20,11(15,16)17)5-8(19)6-1-3-7(4-2-6)18(21)22/h1-4,8,19-20H,5H2</t>
  </si>
  <si>
    <t>C11H9F6NO4</t>
  </si>
  <si>
    <t>333.186</t>
  </si>
  <si>
    <t>333.043577</t>
  </si>
  <si>
    <t>DTXSID60336751</t>
  </si>
  <si>
    <t>2,2,3,3,4,4,5,5,6,6,7,7-Dodecafluoroheptyl decanoate</t>
  </si>
  <si>
    <t>18770-61-1</t>
  </si>
  <si>
    <t>STTYQUIKLZSVHK-UHFFFAOYSA-N</t>
  </si>
  <si>
    <t>CCCCCCCCCC(=O)OCC(F)(F)C(F)(F)C(F)(F)C(F)(F)C(F)(F)C(F)F</t>
  </si>
  <si>
    <t>InChI=1S/C17H22F12O2/c1-2-3-4-5-6-7-8-9-11(30)31-10-13(20,21)15(24,25)17(28,29)16(26,27)14(22,23)12(18)19/h12H,2-10H2,1H3</t>
  </si>
  <si>
    <t>C17H22F12O2</t>
  </si>
  <si>
    <t>486.342</t>
  </si>
  <si>
    <t>486.142818</t>
  </si>
  <si>
    <t>DTXSID601023037</t>
  </si>
  <si>
    <t>1,1,2,2-Tetrafluoro-1-iodobutane</t>
  </si>
  <si>
    <t>61915-73-9</t>
  </si>
  <si>
    <t>KKNADUPLFTZPCU-UHFFFAOYSA-N</t>
  </si>
  <si>
    <t>CCC(F)(F)C(F)(F)I</t>
  </si>
  <si>
    <t>InChI=1S/C4H5F4I/c1-2-3(5,6)4(7,8)9/h2H2,1H3</t>
  </si>
  <si>
    <t>C4H5F4I</t>
  </si>
  <si>
    <t>255.982</t>
  </si>
  <si>
    <t>255.937210</t>
  </si>
  <si>
    <t>DTXSID10409808</t>
  </si>
  <si>
    <t>3,5-Dimethoxy-N-[(3-{1,1,2,2-tetrafluoro-2-[1,1,2,2,3,3-hexafluoro-3-(trifluoromethoxy)propoxy]ethyl}phenyl)carbamothioyl]benzamide</t>
  </si>
  <si>
    <t>4550-62-3</t>
  </si>
  <si>
    <t>ABIQKKGFYFBREU-UHFFFAOYSA-N</t>
  </si>
  <si>
    <t>COC1=CC(=CC(OC)=C1)C(=O)NC(=S)NC1=CC=CC(=C1)C(F)(F)C(F)(F)OC(F)(F)C(F)(F)C(F)(F)OC(F)(F)F</t>
  </si>
  <si>
    <t>InChI=1S/C22H15F13N2O5S/c1-39-13-6-10(7-14(9-13)40-2)15(38)37-16(43)36-12-5-3-4-11(8-12)17(23,24)19(27,28)41-20(29,30)18(25,26)21(31,32)42-22(33,34)35/h3-9H,1-2H3,(H2,36,37,38,43)</t>
  </si>
  <si>
    <t>C22H15F13N2O5S</t>
  </si>
  <si>
    <t>666.41</t>
  </si>
  <si>
    <t>666.049409</t>
  </si>
  <si>
    <t>DTXSID20382072</t>
  </si>
  <si>
    <t>(Perfluorododecyl)ethylene</t>
  </si>
  <si>
    <t>67103-05-3</t>
  </si>
  <si>
    <t>CAAQNKVBCKOIAP-UHFFFAOYSA-N</t>
  </si>
  <si>
    <t>3,3,4,4,5,5,6,6,7,7,8,8,9,9,10,10,11,11,12,12,13,13,14,14,14-Pentacosafluorotetradec-1-ene</t>
  </si>
  <si>
    <t>FC(F)(F)C(F)(F)C(F)(F)C(F)(F)C(F)(F)C(F)(F)C(F)(F)C(F)(F)C(F)(F)C(F)(F)C(F)(F)C(F)(F)C=C</t>
  </si>
  <si>
    <t>InChI=1S/C14H3F25/c1-2-3(15,16)4(17,18)5(19,20)6(21,22)7(23,24)8(25,26)9(27,28)10(29,30)11(31,32)12(33,34)13(35,36)14(37,38)39/h2H,1H2</t>
  </si>
  <si>
    <t>C14H3F25</t>
  </si>
  <si>
    <t>646.138</t>
  </si>
  <si>
    <t>645.983554</t>
  </si>
  <si>
    <t>DTXSID10896734</t>
  </si>
  <si>
    <t>9-(Nonafluorobutyl)-2,3,6,7-tetrahydro-1H,5H,11H-pyrano[2,3-f]pyrido[3,2,1-ij]quinolin-11-one</t>
  </si>
  <si>
    <t>355822-08-1</t>
  </si>
  <si>
    <t>QIXJBQLHXCUZTC-UHFFFAOYSA-N</t>
  </si>
  <si>
    <t>FC(F)(F)C(F)(F)C(F)(F)C(F)(F)C1=CC(=O)OC2=C3CCCN4CCCC(C=C12)=C34</t>
  </si>
  <si>
    <t>InChI=1S/C19H14F9NO2/c20-16(21,17(22,23)18(24,25)19(26,27)28)12-8-13(30)31-15-10-4-2-6-29-5-1-3-9(14(10)29)7-11(12)15/h7-8H,1-6H2</t>
  </si>
  <si>
    <t>C19H14F9NO2</t>
  </si>
  <si>
    <t>459.312</t>
  </si>
  <si>
    <t>459.088082</t>
  </si>
  <si>
    <t>DTXSID20895596</t>
  </si>
  <si>
    <t>2-(Heptafluoropropyl)-1H-pyrrole</t>
  </si>
  <si>
    <t>118425-75-5</t>
  </si>
  <si>
    <t>DQZLODWGSHAXSQ-UHFFFAOYSA-N</t>
  </si>
  <si>
    <t>FC(F)(F)C(F)(F)C(F)(F)C1=CC=CN1</t>
  </si>
  <si>
    <t>InChI=1S/C7H4F7N/c8-5(9,4-2-1-3-15-4)6(10,11)7(12,13)14/h1-3,15H</t>
  </si>
  <si>
    <t>C7H4F7N</t>
  </si>
  <si>
    <t>235.105</t>
  </si>
  <si>
    <t>235.023196</t>
  </si>
  <si>
    <t>DTXSID90836794</t>
  </si>
  <si>
    <t>2,2,3,3,4,4,4-Heptafluoro-1-(1H-tetrazol-1-yl)butan-1-one</t>
  </si>
  <si>
    <t>827346-17-8</t>
  </si>
  <si>
    <t>CGQWZTBYMXVSCL-UHFFFAOYSA-N</t>
  </si>
  <si>
    <t>FC(F)(F)C(F)(F)C(F)(F)C(=O)N1C=NN=N1</t>
  </si>
  <si>
    <t>InChI=1S/C5HF7N4O/c6-3(7,4(8,9)5(10,11)12)2(17)16-1-13-14-15-16/h1H</t>
  </si>
  <si>
    <t>C5HF7N4O</t>
  </si>
  <si>
    <t>266.079</t>
  </si>
  <si>
    <t>266.003858</t>
  </si>
  <si>
    <t>DTXSID00895357</t>
  </si>
  <si>
    <t>1,1,1,2,2,3,3,4,4,5,5,6,6,7,7,8,8,9,9,10,10-Henicosafluorotetracosane</t>
  </si>
  <si>
    <t>200817-56-7</t>
  </si>
  <si>
    <t>GQYLDQKHNZGRQD-UHFFFAOYSA-N</t>
  </si>
  <si>
    <t>CCCCCCCCCCCCCCC(F)(F)C(F)(F)C(F)(F)C(F)(F)C(F)(F)C(F)(F)C(F)(F)C(F)(F)C(F)(F)C(F)(F)F</t>
  </si>
  <si>
    <t>InChI=1S/C24H29F21/c1-2-3-4-5-6-7-8-9-10-11-12-13-14-15(25,26)16(27,28)17(29,30)18(31,32)19(33,34)20(35,36)21(37,38)22(39,40)23(41,42)24(43,44)45/h2-14H2,1H3</t>
  </si>
  <si>
    <t>C24H29F21</t>
  </si>
  <si>
    <t>716.462</t>
  </si>
  <si>
    <t>716.193392</t>
  </si>
  <si>
    <t>DTXSID50626456</t>
  </si>
  <si>
    <t>Trichloro(1,3,3,4,4,5,5,6,6,7,7,8,8,8-tetradecafluorooctyl)silane</t>
  </si>
  <si>
    <t>850416-78-3</t>
  </si>
  <si>
    <t>KMCYRWVEGWPLMG-UHFFFAOYSA-N</t>
  </si>
  <si>
    <t>FC(CC(F)(F)C(F)(F)C(F)(F)C(F)(F)C(F)(F)C(F)(F)F)[Si](Cl)(Cl)Cl</t>
  </si>
  <si>
    <t>InChI=1S/C8H3Cl3F14Si/c9-26(10,11)2(12)1-3(13,14)4(15,16)5(17,18)6(19,20)7(21,22)8(23,24)25/h2H,1H2</t>
  </si>
  <si>
    <t>C8H3Cl3F14Si</t>
  </si>
  <si>
    <t>499.52</t>
  </si>
  <si>
    <t>497.884604</t>
  </si>
  <si>
    <t>DTXSID101022191</t>
  </si>
  <si>
    <t>Glycine, N-(ethylsulfonyl)-N-(heptadecafluorooctyl)-, potassium salt</t>
  </si>
  <si>
    <t>95640-78-1</t>
  </si>
  <si>
    <t>HBYSIXMNVAVORG-UHFFFAOYSA-M</t>
  </si>
  <si>
    <t>[K+].CCS(=O)(=O)N(CC([O-])=O)C(F)(F)C(F)(F)C(F)(F)C(F)(F)C(F)(F)C(F)(F)C(F)(F)C(F)(F)F</t>
  </si>
  <si>
    <t>InChI=1S/C12H8F17NO4S.K/c1-2-35(33,34)30(3-4(31)32)12(28,29)10(23,24)8(19,20)6(15,16)5(13,14)7(17,18)9(21,22)11(25,26)27;/h2-3H2,1H3,(H,31,32);/q;+1/p-1</t>
  </si>
  <si>
    <t>C12H7F17KNO4S</t>
  </si>
  <si>
    <t>623.32</t>
  </si>
  <si>
    <t>622.946139</t>
  </si>
  <si>
    <t>DTXSID60896360</t>
  </si>
  <si>
    <t>2-Chloro-3-(1,1,1,2,3,3,3-heptafluoropropan-2-yl)pyridine</t>
  </si>
  <si>
    <t>1816284-43-1</t>
  </si>
  <si>
    <t>ZUGSGANHTURLLH-UHFFFAOYSA-N</t>
  </si>
  <si>
    <t>FC(F)(F)C(F)(C1=CC=CN=C1Cl)C(F)(F)F</t>
  </si>
  <si>
    <t>InChI=1S/C8H3ClF7N/c9-5-4(2-1-3-17-5)6(10,7(11,12)13)8(14,15)16/h1-3H</t>
  </si>
  <si>
    <t>C8H3ClF7N</t>
  </si>
  <si>
    <t>281.56</t>
  </si>
  <si>
    <t>280.984224</t>
  </si>
  <si>
    <t>DTXSID501026757</t>
  </si>
  <si>
    <t>[2-[Ethyl(1,1,2,2,3,3,4,4,5,5,6,6,7,7,8,8,8-heptadecafluorooctylsulfonyl)amino]-1,1,2,2-tetrafluoroethyl] prop-2-enoate</t>
  </si>
  <si>
    <t>NOCAS_1026757</t>
  </si>
  <si>
    <t>NVQSAIZKEGTWHK-UHFFFAOYSA-N</t>
  </si>
  <si>
    <t>CCN(C(F)(F)C(F)(F)OC(=O)C=C)S(=O)(=O)C(F)(F)C(F)(F)C(F)(F)C(F)(F)C(F)(F)C(F)(F)C(F)(F)C(F)(F)F</t>
  </si>
  <si>
    <t>InChI=1S/C15H8F21NO4S/c1-3-5(38)41-14(33,34)13(31,32)37(4-2)42(39,40)15(35,36)11(26,27)9(22,23)7(18,19)6(16,17)8(20,21)10(24,25)12(28,29)30/h3H,1,4H2,2H3</t>
  </si>
  <si>
    <t>C15H8F21NO4S</t>
  </si>
  <si>
    <t>697.26</t>
  </si>
  <si>
    <t>696.983870</t>
  </si>
  <si>
    <t>DTXSID70963153</t>
  </si>
  <si>
    <t>2,2,3,3,3-Pentafluoro-N-[(2,2,3,3,3-pentafluoropropanoyl)oxy]propanimidamide</t>
  </si>
  <si>
    <t>4396-71-8</t>
  </si>
  <si>
    <t>QFKHJHWAPCCYTQ-UHFFFAOYSA-N</t>
  </si>
  <si>
    <t>FC(F)(F)C(F)(F)C(=N)NOC(=O)C(F)(F)C(F)(F)F</t>
  </si>
  <si>
    <t>InChI=1S/C6H2F10N2O2/c7-3(8,5(11,12)13)1(17)18-20-2(19)4(9,10)6(14,15)16/h(H2,17,18)</t>
  </si>
  <si>
    <t>C6H2F10N2O2</t>
  </si>
  <si>
    <t>324.078</t>
  </si>
  <si>
    <t>323.995659</t>
  </si>
  <si>
    <t>DTXSID40822304</t>
  </si>
  <si>
    <t>4-(Butan-2-yl)-5,7-dinitro-2-(pentafluoroethyl)-1H-benzimidazole</t>
  </si>
  <si>
    <t>60167-96-6</t>
  </si>
  <si>
    <t>WSOLUNIYZHRUDI-UHFFFAOYSA-N</t>
  </si>
  <si>
    <t>CCC(C)C1=C2N=C(NC2=C(C=C1[N+]([O-])=O)[N+]([O-])=O)C(F)(F)C(F)(F)F</t>
  </si>
  <si>
    <t>InChI=1S/C13H11F5N4O4/c1-3-5(2)8-6(21(23)24)4-7(22(25)26)9-10(8)20-11(19-9)12(14,15)13(16,17)18/h4-5H,3H2,1-2H3,(H,19,20)</t>
  </si>
  <si>
    <t>C13H11F5N4O4</t>
  </si>
  <si>
    <t>382.247</t>
  </si>
  <si>
    <t>382.070046</t>
  </si>
  <si>
    <t>DTXSID10895303</t>
  </si>
  <si>
    <t>(1Z)-1,2,3,3,4,4,5,5,6,6,7,7,8,8,8-Pentadecafluorooct-1-ene</t>
  </si>
  <si>
    <t>1516885-18-9</t>
  </si>
  <si>
    <t>IBDDYNPOMOFBDI-UPHRSURJSA-N</t>
  </si>
  <si>
    <t>F\C=C(/F)C(F)(F)C(F)(F)C(F)(F)C(F)(F)C(F)(F)C(F)(F)F</t>
  </si>
  <si>
    <t>InChI=1S/C8HF15/c9-1-2(10)3(11,12)4(13,14)5(15,16)6(17,18)7(19,20)8(21,22)23/h1H/b2-1-</t>
  </si>
  <si>
    <t>C8HF15</t>
  </si>
  <si>
    <t>382.072</t>
  </si>
  <si>
    <t>381.983872</t>
  </si>
  <si>
    <t>DTXSID901035419</t>
  </si>
  <si>
    <t>(7E)‐nonadecafluorodec‐7‐ene‐1‐sulfonic acid</t>
  </si>
  <si>
    <t>NOCAS_1035419</t>
  </si>
  <si>
    <t>DYUFPDAAGKEGRG-OWOJBTEDSA-N</t>
  </si>
  <si>
    <t>OS(=O)(=O)C(F)(F)C(F)(F)C(F)(F)C(F)(F)C(F)(F)C(F)(F)C(\F)=C(/F)C(F)(F)C(F)(F)F</t>
  </si>
  <si>
    <t>InChI=1S/C10HF19O3S/c11-1(2(12)4(15,16)9(25,26)27)3(13,14)5(17,18)6(19,20)7(21,22)8(23,24)10(28,29)33(30,31)32/h(H,30,31,32)/b2-1+</t>
  </si>
  <si>
    <t>C10HF19O3S</t>
  </si>
  <si>
    <t>562.14</t>
  </si>
  <si>
    <t>561.934300</t>
  </si>
  <si>
    <t>DTXSID50897523</t>
  </si>
  <si>
    <t>Methanaminium perfluoro-2-(2-propoxypropoxy)propanoate</t>
  </si>
  <si>
    <t>328065-29-8</t>
  </si>
  <si>
    <t>CINUVEKCAUZRIJ-UHFFFAOYSA-N</t>
  </si>
  <si>
    <t>Methanaminium 2,3,3,3-tetrafluoro-2-[1,1,2,3,3,3-hexafluoro-2-(heptafluoropropoxy)propoxy]propanoate</t>
  </si>
  <si>
    <t>C[NH3+].[O-]C(=O)C(F)(OC(F)(F)C(F)(OC(F)(F)C(F)(F)C(F)(F)F)C(F)(F)F)C(F)(F)F</t>
  </si>
  <si>
    <t>InChI=1S/C9HF17O4.CH5N/c10-2(1(27)28,5(14,15)16)29-9(25,26)4(13,7(20,21)22)30-8(23,24)3(11,12)6(17,18)19;1-2/h(H,27,28);2H2,1H3</t>
  </si>
  <si>
    <t>C10H6F17NO4</t>
  </si>
  <si>
    <t>527.134</t>
  </si>
  <si>
    <t>527.002536</t>
  </si>
  <si>
    <t>DTXSID801021920</t>
  </si>
  <si>
    <t>3,​3,​4,​4,​5,​5-​Hexafluoro-1-pentanamine</t>
  </si>
  <si>
    <t>2228360-94-7</t>
  </si>
  <si>
    <t>MBQDUJQKGMZELZ-UHFFFAOYSA-N</t>
  </si>
  <si>
    <t>NCCC(F)(F)C(F)(F)C(F)F</t>
  </si>
  <si>
    <t>InChI=1S/C5H7F6N/c6-3(7)5(10,11)4(8,9)1-2-12/h3H,1-2,12H2</t>
  </si>
  <si>
    <t>DTXSID20758692</t>
  </si>
  <si>
    <t>2-[(Heptadecafluorooctyl)(methyl)amino]ethyl prop-2-enoate</t>
  </si>
  <si>
    <t>93491-54-4</t>
  </si>
  <si>
    <t>ZEVGQZNTYAKDNY-UHFFFAOYSA-N</t>
  </si>
  <si>
    <t>CN(CCOC(=O)C=C)C(F)(F)C(F)(F)C(F)(F)C(F)(F)C(F)(F)C(F)(F)C(F)(F)C(F)(F)F</t>
  </si>
  <si>
    <t>InChI=1S/C14H10F17NO2/c1-3-6(33)34-5-4-32(2)14(30,31)12(25,26)10(21,22)8(17,18)7(15,16)9(19,20)11(23,24)13(27,28)29/h3H,1,4-5H2,2H3</t>
  </si>
  <si>
    <t>C14H10F17NO2</t>
  </si>
  <si>
    <t>547.212</t>
  </si>
  <si>
    <t>547.044007</t>
  </si>
  <si>
    <t>DTXSID80882629</t>
  </si>
  <si>
    <t>68586-14-1 (name too long)</t>
  </si>
  <si>
    <t>68586-14-1</t>
  </si>
  <si>
    <t>DTXSID30790861</t>
  </si>
  <si>
    <t>3,4'-Bis(heptadecafluorooctyl)-2,2'-bithiophene</t>
  </si>
  <si>
    <t>677033-16-8</t>
  </si>
  <si>
    <t>GBJKPRWYHVJDSX-UHFFFAOYSA-N</t>
  </si>
  <si>
    <t>FC(F)(F)C(F)(F)C(F)(F)C(F)(F)C(F)(F)C(F)(F)C(F)(F)C(F)(F)C1=CSC(=C1)C1=C(C=CS1)C(F)(F)C(F)(F)C(F)(F)C(F)(F)C(F)(F)C(F)(F)C(F)(F)C(F)(F)F</t>
  </si>
  <si>
    <t>InChI=1S/C24H4F34S2/c25-9(26,11(29,30)13(33,34)15(37,38)17(41,42)19(45,46)21(49,50)23(53,54)55)5-3-7(60-4-5)8-6(1-2-59-8)10(27,28)12(31,32)14(35,36)16(39,40)18(43,44)20(47,48)22(51,52)24(56,57)58/h1-4H</t>
  </si>
  <si>
    <t>C24H4F34S2</t>
  </si>
  <si>
    <t>1002.36</t>
  </si>
  <si>
    <t>1001.921150</t>
  </si>
  <si>
    <t>DTXSID90896474</t>
  </si>
  <si>
    <t>1-[Chloro(difluoro)methoxy]-1,1,2,2-tetrafluoro-2-(trifluoromethoxy)ethane</t>
  </si>
  <si>
    <t>87136-79-6</t>
  </si>
  <si>
    <t>FDGTYOXMAQGBCV-UHFFFAOYSA-N</t>
  </si>
  <si>
    <t>FC(F)(F)OC(F)(F)C(F)(F)OC(F)(F)Cl</t>
  </si>
  <si>
    <t>InChI=1S/C4ClF9O2/c5-3(10,11)15-1(6,7)2(8,9)16-4(12,13)14</t>
  </si>
  <si>
    <t>C4ClF9O2</t>
  </si>
  <si>
    <t>286.48</t>
  </si>
  <si>
    <t>285.944310</t>
  </si>
  <si>
    <t>DTXSID10379911</t>
  </si>
  <si>
    <t>(Perfluoro-7-methyloctyl)-2-hydroxypropyl 2-methylprop-2-enoate</t>
  </si>
  <si>
    <t>88752-37-8</t>
  </si>
  <si>
    <t>WNVNMSONKCMAPU-UHFFFAOYSA-N</t>
  </si>
  <si>
    <t>4,4,5,5,6,6,7,7,8,8,9,9,10,11,11,11-Hexadecafluoro-2-hydroxy-10-(trifluoromethyl)undecyl 2-methylprop-2-enoate</t>
  </si>
  <si>
    <t>CC(=C)C(=O)OCC(O)CC(F)(F)C(F)(F)C(F)(F)C(F)(F)C(F)(F)C(F)(F)C(F)(C(F)(F)F)C(F)(F)F</t>
  </si>
  <si>
    <t>InChI=1S/C16H11F19O3/c1-5(2)7(37)38-4-6(36)3-8(17,18)10(20,21)12(24,25)14(28,29)13(26,27)11(22,23)9(19,15(30,31)32)16(33,34)35/h6,36H,1,3-4H2,2H3</t>
  </si>
  <si>
    <t>C16H11F19O3</t>
  </si>
  <si>
    <t>612.231</t>
  </si>
  <si>
    <t>612.040479</t>
  </si>
  <si>
    <t>DTXSID60583420</t>
  </si>
  <si>
    <t>1,1,1,2,2,3,3,4,4,5,5,6,6,7,7,8,8-Heptadecafluoro-10-isocyanatodecane</t>
  </si>
  <si>
    <t>142010-50-2</t>
  </si>
  <si>
    <t>XBIIIDIAZYSZBI-UHFFFAOYSA-N</t>
  </si>
  <si>
    <t>FC(F)(F)C(F)(F)C(F)(F)C(F)(F)C(F)(F)C(F)(F)C(F)(F)C(F)(F)CCN=C=O</t>
  </si>
  <si>
    <t>InChI=1S/C11H4F17NO/c12-4(13,1-2-29-3-30)5(14,15)6(16,17)7(18,19)8(20,21)9(22,23)10(24,25)11(26,27)28/h1-2H2</t>
  </si>
  <si>
    <t>C11H4F17NO</t>
  </si>
  <si>
    <t>489.132</t>
  </si>
  <si>
    <t>489.002143</t>
  </si>
  <si>
    <t>DTXSID401032484</t>
  </si>
  <si>
    <t>N,N-Dimethyl-N-(3-sulfopropyl)-3-[(3-sulfopropyl) [(perfluoroheptyl)sulfonyl]amino]-1-propanaminium</t>
  </si>
  <si>
    <t>2089108-81-4</t>
  </si>
  <si>
    <t>QXAJUGIKMOXNDF-UHFFFAOYSA-O</t>
  </si>
  <si>
    <t>C[N+](C)(CCCN(CCCS(O)(=O)=O)S(=O)(=O)C(F)(F)C(F)(F)C(F)(F)C(F)(F)C(F)(F)C(F)(F)C(F)(F)F)CCCS(O)(=O)=O</t>
  </si>
  <si>
    <t>InChI=1S/C18H25F15N2O8S3/c1-35(2,9-5-11-45(39,40)41)8-3-6-34(7-4-10-44(36,37)38)46(42,43)18(32,33)16(27,28)14(23,24)12(19,20)13(21,22)15(25,26)17(29,30)31/h3-11H2,1-2H3,(H-,36,37,38,39,40,41)/p+1</t>
  </si>
  <si>
    <t>C18H26F15N2O8S3</t>
  </si>
  <si>
    <t>779.57</t>
  </si>
  <si>
    <t>779.060628</t>
  </si>
  <si>
    <t>DTXSID00883017</t>
  </si>
  <si>
    <t>2-Propenoic acid, esters, 2-methyl-, octadecyl ester, polymers with .gamma.-.omega.-perfluoro-C8-14-alkyl acrylate</t>
  </si>
  <si>
    <t>510732-48-6</t>
  </si>
  <si>
    <t>DTXSID50907671</t>
  </si>
  <si>
    <t>5,6-Dichloro-2-(pentafluoroethyl)-1H-benzimidazole</t>
  </si>
  <si>
    <t>102516-93-8</t>
  </si>
  <si>
    <t>WMFHICURNVUHEZ-UHFFFAOYSA-N</t>
  </si>
  <si>
    <t>FC(F)(F)C(F)(F)C1=NC2=C(N1)C=C(Cl)C(Cl)=C2</t>
  </si>
  <si>
    <t>InChI=1S/C9H3Cl2F5N2/c10-3-1-5-6(2-4(3)11)18-7(17-5)8(12,13)9(14,15)16/h1-2H,(H,17,18)</t>
  </si>
  <si>
    <t>C9H3Cl2F5N2</t>
  </si>
  <si>
    <t>305.03</t>
  </si>
  <si>
    <t>303.959344</t>
  </si>
  <si>
    <t>DTXSID20522411</t>
  </si>
  <si>
    <t>Dimethyl (2,2,3,3-tetrafluoro-1-hydroxypropyl)phosphonate</t>
  </si>
  <si>
    <t>88332-78-9</t>
  </si>
  <si>
    <t>FUZGZSPRSVNGOS-UHFFFAOYSA-N</t>
  </si>
  <si>
    <t>COP(=O)(OC)C(O)C(F)(F)C(F)F</t>
  </si>
  <si>
    <t>InChI=1S/C5H9F4O4P/c1-12-14(11,13-2)4(10)5(8,9)3(6)7/h3-4,10H,1-2H3</t>
  </si>
  <si>
    <t>C5H9F4O4P</t>
  </si>
  <si>
    <t>240.09</t>
  </si>
  <si>
    <t>240.017458</t>
  </si>
  <si>
    <t>DTXSID40780879</t>
  </si>
  <si>
    <t>1,1,2,2-Tetrafluoro-3,4-dimethylcyclobutane</t>
  </si>
  <si>
    <t>2368-88-9</t>
  </si>
  <si>
    <t>NPTCDUZRZAAHMZ-UHFFFAOYSA-N</t>
  </si>
  <si>
    <t>CC1C(C)C(F)(F)C1(F)F</t>
  </si>
  <si>
    <t>InChI=1S/C6H8F4/c1-3-4(2)6(9,10)5(3,7)8/h3-4H,1-2H3</t>
  </si>
  <si>
    <t>C6H8F4</t>
  </si>
  <si>
    <t>156.124</t>
  </si>
  <si>
    <t>156.056213</t>
  </si>
  <si>
    <t>DTXSID301022254</t>
  </si>
  <si>
    <t>3-((3-((2-Carboxyethyl)((tridecafluorohexyl)sulfonyl)amino)propyl)(dimethyl)azaniumyl)propanoate</t>
  </si>
  <si>
    <t>756771-34-3</t>
  </si>
  <si>
    <t>SFCBLTGKAPVNIN-UHFFFAOYSA-N</t>
  </si>
  <si>
    <t>C[N+](C)(CCCN(CCC(O)=O)S(=O)(=O)C(F)(F)C(F)(F)C(F)(F)C(F)(F)C(F)(F)C(F)(F)F)CCC([O-])=O</t>
  </si>
  <si>
    <t>InChI=1S/C17H21F13N2O6S/c1-32(2,9-5-11(35)36)8-3-6-31(7-4-10(33)34)39(37,38)17(29,30)15(24,25)13(20,21)12(18,19)14(22,23)16(26,27)28/h3-9H2,1-2H3,(H-,33,34,35,36)</t>
  </si>
  <si>
    <t>C17H21F13N2O6S</t>
  </si>
  <si>
    <t>628.4</t>
  </si>
  <si>
    <t>628.091274</t>
  </si>
  <si>
    <t>DTXSID801019228</t>
  </si>
  <si>
    <t>1,1,2,2,3,3,4,4,5,5,6,6-dodecafluorohexane-1-sulfonic acid</t>
  </si>
  <si>
    <t>134615-56-8</t>
  </si>
  <si>
    <t>SKZFCJKAAJTRQC-UHFFFAOYSA-N</t>
  </si>
  <si>
    <t>1,1,2,2,3,3,4,4,5,5,6,6-Dodecafluorohexane-1-sulfonic acid</t>
  </si>
  <si>
    <t>[H]C(F)(F)C(F)(F)C(F)(F)C(F)(F)C(F)(F)C(F)(F)S(O)(=O)=O</t>
  </si>
  <si>
    <t>InChI=1S/C6H2F12O3S/c7-1(8)2(9,10)3(11,12)4(13,14)5(15,16)6(17,18)22(19,20)21/h1H,(H,19,20,21)</t>
  </si>
  <si>
    <t>DTXSID9094745</t>
  </si>
  <si>
    <t>1-Propene, 1,1,2,3,3,3-hexafluoro-, polymer with ethene and 1,1,2,2-tetrafluoroethene</t>
  </si>
  <si>
    <t>35560-16-8</t>
  </si>
  <si>
    <t>DTXSID10370988</t>
  </si>
  <si>
    <t>Allyl perfluoroisopropyl ether</t>
  </si>
  <si>
    <t>15242-17-8</t>
  </si>
  <si>
    <t>FXUHCQHWDACOKK-UHFFFAOYSA-N</t>
  </si>
  <si>
    <t>3-[(1,1,1,2,3,3,3-Heptafluoropropan-2-yl)oxy]prop-1-ene</t>
  </si>
  <si>
    <t>FC(F)(F)C(F)(OCC=C)C(F)(F)F</t>
  </si>
  <si>
    <t>InChI=1S/C6H5F7O/c1-2-3-14-4(7,5(8,9)10)6(11,12)13/h2H,1,3H2</t>
  </si>
  <si>
    <t>DTXSID40896969</t>
  </si>
  <si>
    <t>5-(Perfluoropropyl)-2,2-dimethyl-3,5-pentanedione barium(2+) (2:1)</t>
  </si>
  <si>
    <t>118360-70-6</t>
  </si>
  <si>
    <t>IFTFLFHPMVCOJW-UHFFFAOYSA-N</t>
  </si>
  <si>
    <t>[Ba++].CC(C)(C)C(=O)CC(=O)C(F)(F)C(F)(F)C(F)(F)F.CC(C)(C)C(=O)CC(=O)C(F)(F)C(F)(F)C(F)(F)F</t>
  </si>
  <si>
    <t>InChI=1S/2C10H11F7O2.Ba/c2*1-7(2,3)5(18)4-6(19)8(11,12)9(13,14)10(15,16)17;/h2*4H2,1-3H3;/q;;+2</t>
  </si>
  <si>
    <t>C20H22BaF14O4</t>
  </si>
  <si>
    <t>729.696</t>
  </si>
  <si>
    <t>730.033603</t>
  </si>
  <si>
    <t>DTXSID70896154</t>
  </si>
  <si>
    <t>3,3,4,4,5,5,6,6,7,7,8,8,8-Tridecafluorooctyl [3-(trimethoxysilyl)propyl]carbamate</t>
  </si>
  <si>
    <t>1421688-36-9</t>
  </si>
  <si>
    <t>UNYPRTCZVBILGW-UHFFFAOYSA-N</t>
  </si>
  <si>
    <t>CO[Si](CCCNC(=O)OCCC(F)(F)C(F)(F)C(F)(F)C(F)(F)C(F)(F)C(F)(F)F)(OC)OC</t>
  </si>
  <si>
    <t>InChI=1S/C15H20F13NO5Si/c1-31-35(32-2,33-3)8-4-6-29-9(30)34-7-5-10(16,17)11(18,19)12(20,21)13(22,23)14(24,25)15(26,27)28/h4-8H2,1-3H3,(H,29,30)</t>
  </si>
  <si>
    <t>C15H20F13NO5Si</t>
  </si>
  <si>
    <t>569.391</t>
  </si>
  <si>
    <t>569.090315</t>
  </si>
  <si>
    <t>DTXSID80881319</t>
  </si>
  <si>
    <t>2-Propenoic acid, epsilon-omega-perfluoro-C8-22-alkyl esters, gamma-delta-fluoro derivs.</t>
  </si>
  <si>
    <t>91648-32-7</t>
  </si>
  <si>
    <t>FC(F)(F)C(F)(F)C(F)(F)C(F)(F)C([*])([*])C([*])([*])CCOC(=O)C=C |$;;;;;;;;;;;;;;_R1;_R1;;_R1;_R1;;;;;;;$,lp:0:3,2:3,3:3,5:3,6:3,8:3,9:3,11:3,12:3,21:2,23:2,RG:_R1={F* |$;_AP1$,lp:0:3|},LOG={_R1:;H;&gt;0},Sg:n:12,11,10:1-15:ht|</t>
  </si>
  <si>
    <t>(CF2)1-15C10H7F7O2</t>
  </si>
  <si>
    <t>DTXSID20106235</t>
  </si>
  <si>
    <t>Silicic acid (H4SiO4), sodium salt (1:2), reaction products with chlorotrimethylsilane and 2-(perfluorooctyl)ethanol</t>
  </si>
  <si>
    <t>125476-71-3</t>
  </si>
  <si>
    <t>DTXSID60906872</t>
  </si>
  <si>
    <t>2,5-Bis(1,1,1,3,3,3-hexafluoro-2-hydroxypropan-2-yl)cyclopentan-1-one</t>
  </si>
  <si>
    <t>101932-18-7</t>
  </si>
  <si>
    <t>NVMISAZNGOTJHN-UHFFFAOYSA-N</t>
  </si>
  <si>
    <t>OC(C1CCC(C1=O)C(O)(C(F)(F)F)C(F)(F)F)(C(F)(F)F)C(F)(F)F</t>
  </si>
  <si>
    <t>InChI=1S/C11H8F12O3/c12-8(13,14)6(25,9(15,16)17)3-1-2-4(5(3)24)7(26,10(18,19)20)11(21,22)23/h3-4,25-26H,1-2H2</t>
  </si>
  <si>
    <t>C11H8F12O3</t>
  </si>
  <si>
    <t>416.163</t>
  </si>
  <si>
    <t>416.028182</t>
  </si>
  <si>
    <t>DTXSID80794753</t>
  </si>
  <si>
    <t>1,1,2,2,3,3-Hexafluoro-2,3-dihydrobenzo[f]azulen-9(1H)-one</t>
  </si>
  <si>
    <t>64400-40-4</t>
  </si>
  <si>
    <t>YSPKBTYUWINDNL-UHFFFAOYSA-N</t>
  </si>
  <si>
    <t>FC1(F)C2=CC3=CC=CC=C3C(=O)C=C2C(F)(F)C1(F)F</t>
  </si>
  <si>
    <t>InChI=1S/C14H6F6O/c15-12(16)9-5-7-3-1-2-4-8(7)11(21)6-10(9)13(17,18)14(12,19)20/h1-6H</t>
  </si>
  <si>
    <t>C14H6F6O</t>
  </si>
  <si>
    <t>304.191</t>
  </si>
  <si>
    <t>304.032284</t>
  </si>
  <si>
    <t>DTXSID2073489</t>
  </si>
  <si>
    <t>3-[(3,3,4,4,5,5,6,6,7,7,8,8,9,9,10,10,11,11,12,12,12-Heneicosafluorododecyl)thio]-1-propanol</t>
  </si>
  <si>
    <t>36880-08-7</t>
  </si>
  <si>
    <t>OFNLDFVIWONLJQ-UHFFFAOYSA-N</t>
  </si>
  <si>
    <t>3-[(3,3,4,4,5,5,6,6,7,7,8,8,9,9,10,10,11,11,12,12,12-Henicosafluorododecyl)sulfanyl]propan-1-ol</t>
  </si>
  <si>
    <t>OCCCSCCC(F)(F)C(F)(F)C(F)(F)C(F)(F)C(F)(F)C(F)(F)C(F)(F)C(F)(F)C(F)(F)C(F)(F)F</t>
  </si>
  <si>
    <t>InChI=1S/C15H11F21OS/c16-6(17,2-5-38-4-1-3-37)7(18,19)8(20,21)9(22,23)10(24,25)11(26,27)12(28,29)13(30,31)14(32,33)15(34,35)36/h37H,1-5H2</t>
  </si>
  <si>
    <t>C15H11F21OS</t>
  </si>
  <si>
    <t>638.28</t>
  </si>
  <si>
    <t>638.019528</t>
  </si>
  <si>
    <t>DTXSID60896042</t>
  </si>
  <si>
    <t>4-[(2,2,3,3,4,4,5,5,6,6,7,7,8,8,8-Pentadecafluorooctyl)oxy]benzoic acid</t>
  </si>
  <si>
    <t>129560-87-8</t>
  </si>
  <si>
    <t>XWVRCUGVIBGBDR-UHFFFAOYSA-N</t>
  </si>
  <si>
    <t>OC(=O)C1=CC=C(OCC(F)(F)C(F)(F)C(F)(F)C(F)(F)C(F)(F)C(F)(F)C(F)(F)F)C=C1</t>
  </si>
  <si>
    <t>InChI=1S/C15H7F15O3/c16-9(17,5-33-7-3-1-6(2-4-7)8(31)32)10(18,19)11(20,21)12(22,23)13(24,25)14(26,27)15(28,29)30/h1-4H,5H2,(H,31,32)</t>
  </si>
  <si>
    <t>C15H7F15O3</t>
  </si>
  <si>
    <t>520.194</t>
  </si>
  <si>
    <t>520.015567</t>
  </si>
  <si>
    <t>DTXSID60896825</t>
  </si>
  <si>
    <t>1,12-Bis(perfluorodecyl)-2,11-diiodododecane</t>
  </si>
  <si>
    <t>1980048-92-7</t>
  </si>
  <si>
    <t>DQXIYVFFIHADCW-UHFFFAOYSA-N</t>
  </si>
  <si>
    <t>1,1,1,2,2,3,3,4,4,5,5,6,6,7,7,8,8,9,9,10,10,23,23,24,24,25,25,26,26,27,27,28,28,29,29,30,30,31,31,32,32,32-Dotetracontafluoro-12,21-diiododotriacontane</t>
  </si>
  <si>
    <t>FC(F)(F)C(F)(F)C(F)(F)C(F)(F)C(F)(F)C(F)(F)C(F)(F)C(F)(F)C(F)(F)C(F)(F)CC(I)CCCCCCCCC(I)CC(F)(F)C(F)(F)C(F)(F)C(F)(F)C(F)(F)C(F)(F)C(F)(F)C(F)(F)C(F)(F)C(F)(F)F</t>
  </si>
  <si>
    <t>InChI=1S/C32H22F42I2/c33-13(34,15(37,38)17(41,42)19(45,46)21(49,50)23(53,54)25(57,58)27(61,62)29(65,66)31(69,70)71)9-11(75)7-5-3-1-2-4-6-8-12(76)10-14(35,36)16(39,40)18(43,44)20(47,48)22(51,52)24(55,56)26(59,60)28(63,64)30(67,68)32(72,73)74/h11-12H,1-10H2</t>
  </si>
  <si>
    <t>C32H22F42I2</t>
  </si>
  <si>
    <t>1458.27</t>
  </si>
  <si>
    <t>1457.914020</t>
  </si>
  <si>
    <t>DTXSID801033284</t>
  </si>
  <si>
    <t>Bis[perfluoro-12-methyltridecyl] phosphinic acid</t>
  </si>
  <si>
    <t>610800-82-3</t>
  </si>
  <si>
    <t>JCAUTGKOYAANOB-UHFFFAOYSA-N</t>
  </si>
  <si>
    <t>OP(=O)(C(F)(F)C(F)(F)C(F)(F)C(F)(F)C(F)(F)C(F)(F)C(F)(F)C(F)(F)C(F)(F)C(F)(F)C(F)(F)C(F)(C(F)(F)F)C(F)(F)F)C(F)(F)C(F)(F)C(F)(F)C(F)(F)C(F)(F)C(F)(F)C(F)(F)C(F)(F)C(F)(F)C(F)(F)C(F)(F)C(F)(C(F)(F)F)C(F)(F)F</t>
  </si>
  <si>
    <t>InChI=1S/C28HF58O2P/c29-1(23(71,72)73,24(74,75)76)3(31,32)5(35,36)7(39,40)9(43,44)11(47,48)13(51,52)15(55,56)17(59,60)19(63,64)21(67,68)27(83,84)89(87,88)28(85,86)22(69,70)20(65,66)18(61,62)16(57,58)14(53,54)12(49,50)10(45,46)8(41,42)6(37,38)4(33,34)2(30,25(77,78)79)26(80,81)82/h(H,87,88)</t>
  </si>
  <si>
    <t>C28HF58O2P</t>
  </si>
  <si>
    <t>1502.195</t>
  </si>
  <si>
    <t>1501.878800</t>
  </si>
  <si>
    <t>DTXSID801035478</t>
  </si>
  <si>
    <t>N-(2,3-Dihydroxypropyl)-4-hydroxy-N,N-dimethyl-3-{[(perfluorononyl)sulfonyl]amino}-1-butanaminium</t>
  </si>
  <si>
    <t>NOCAS_1035478</t>
  </si>
  <si>
    <t>UNMGCUFUMVNGCB-UHFFFAOYNA-N</t>
  </si>
  <si>
    <t>C[N+](C)(CCC(CO)NS(=O)(=O)C(F)(F)C(F)(F)C(F)(F)C(F)(F)C(F)(F)C(F)(F)C(F)(F)C(F)(F)C(F)(F)F)CC(O)CO</t>
  </si>
  <si>
    <t>InChI=1/C18H22F19N2O5S/c1-39(2,5-9(42)7-41)4-3-8(6-40)38-45(43,44)18(36,37)16(31,32)14(27,28)12(23,24)10(19,20)11(21,22)13(25,26)15(29,30)17(33,34)35/h8-9,38,40-42H,3-7H2,1-2H3/q+1</t>
  </si>
  <si>
    <t>C18H22F19N2O5S</t>
  </si>
  <si>
    <t>739.41</t>
  </si>
  <si>
    <t>739.094055</t>
  </si>
  <si>
    <t>DTXSID20896366</t>
  </si>
  <si>
    <t>4-(1,1,1,2,3,3,3-Heptafluoropropan-2-yl)-2-methyl-1-nitrobenzene</t>
  </si>
  <si>
    <t>238098-38-9</t>
  </si>
  <si>
    <t>FHPZIZFWTWOOQW-UHFFFAOYSA-N</t>
  </si>
  <si>
    <t>CC1=CC(=CC=C1[N+]([O-])=O)C(F)(C(F)(F)F)C(F)(F)F</t>
  </si>
  <si>
    <t>InChI=1S/C10H6F7NO2/c1-5-4-6(2-3-7(5)18(19)20)8(11,9(12,13)14)10(15,16)17/h2-4H,1H3</t>
  </si>
  <si>
    <t>C10H6F7NO2</t>
  </si>
  <si>
    <t>305.152</t>
  </si>
  <si>
    <t>305.028676</t>
  </si>
  <si>
    <t>DTXSID00569248</t>
  </si>
  <si>
    <t>3-(Heptadecafluorooctyl)benzene-1-sulfonyl chloride</t>
  </si>
  <si>
    <t>104818-20-4</t>
  </si>
  <si>
    <t>RKCKEJFGJYBCMU-UHFFFAOYSA-N</t>
  </si>
  <si>
    <t>FC(F)(F)C(F)(F)C(F)(F)C(F)(F)C(F)(F)C(F)(F)C(F)(F)C(F)(F)C1=CC(=CC=C1)S(Cl)(=O)=O</t>
  </si>
  <si>
    <t>InChI=1S/C14H4ClF17O2S/c15-35(33,34)6-3-1-2-5(4-6)7(16,17)8(18,19)9(20,21)10(22,23)11(24,25)12(26,27)13(28,29)14(30,31)32/h1-4H</t>
  </si>
  <si>
    <t>C14H4ClF17O2S</t>
  </si>
  <si>
    <t>594.67</t>
  </si>
  <si>
    <t>593.934907</t>
  </si>
  <si>
    <t>DTXSID501036839</t>
  </si>
  <si>
    <t>2‐[Dimethyl(4-fluoro-4-(perfluorotridecyl)‐2‐hydroxybut‐3‐en‐1‐yl)azaniumyl]acetate</t>
  </si>
  <si>
    <t>NOCAS_1036839</t>
  </si>
  <si>
    <t>VNUYCSBVDAIELM-UHFFFAOYNA-N</t>
  </si>
  <si>
    <t>C[N+](C)(CC(O)C=C(F)C(F)(F)C(F)(F)C(F)(F)C(F)(F)C(F)(F)C(F)(F)C(F)(F)C(F)(F)C(F)(F)C(F)(F)C(F)(F)C(F)(F)C(F)(F)F)CC([O-])=O</t>
  </si>
  <si>
    <t>InChI=1/C21H13F28NO3/c1-50(2,5-8(52)53)4-6(51)3-7(22)9(23,24)10(25,26)11(27,28)12(29,30)13(31,32)14(33,34)15(35,36)16(37,38)17(39,40)18(41,42)19(43,44)20(45,46)21(47,48)49/h3,6,51H,4-5H2,1-2H3</t>
  </si>
  <si>
    <t>C21H13F28NO3</t>
  </si>
  <si>
    <t>859.294</t>
  </si>
  <si>
    <t>859.044832</t>
  </si>
  <si>
    <t>DTXSID701033136</t>
  </si>
  <si>
    <t>N-[3-(Dimethylamino)propyl]perfluoro-3,4-bis(methoxy)cyclohexanecarboxamide N-oxide</t>
  </si>
  <si>
    <t>200636-91-5</t>
  </si>
  <si>
    <t>CSZQKVFZUJPHGD-UHFFFAOYNA-N</t>
  </si>
  <si>
    <t>C[N+](C)([O-])CCCNC(=O)C1(F)C(F)(F)C(OC(F)(F)F)C(F)(OC(F)(F)F)C(F)(F)C1(F)F</t>
  </si>
  <si>
    <t>InChI=1/C14H14F14N2O4/c1-30(2,32)5-3-4-29-7(31)8(15)9(16,17)6(33-13(23,24)25)10(18,34-14(26,27)28)12(21,22)11(8,19)20/h6H,3-5H2,1-2H3,(H,29,31)</t>
  </si>
  <si>
    <t>C14H14F14N2O4</t>
  </si>
  <si>
    <t>540.254</t>
  </si>
  <si>
    <t>540.073001</t>
  </si>
  <si>
    <t>DTXSID8071358</t>
  </si>
  <si>
    <t>1,1,2,2,3,3,4,4,5,5,6,6,7,7,7-Pentadecafluoro-N-methyl-1-heptanesulfonamide</t>
  </si>
  <si>
    <t>68259-14-3</t>
  </si>
  <si>
    <t>KDHCALLFPWZTPN-UHFFFAOYSA-N</t>
  </si>
  <si>
    <t>1,1,2,2,3,3,4,4,5,5,6,6,7,7,7-Pentadecafluoro-N-methylheptane-1-sulfonamide</t>
  </si>
  <si>
    <t>CNS(=O)(=O)C(F)(F)C(F)(F)C(F)(F)C(F)(F)C(F)(F)C(F)(F)C(F)(F)F</t>
  </si>
  <si>
    <t>InChI=1S/C8H4F15NO2S/c1-24-27(25,26)8(22,23)6(17,18)4(13,14)2(9,10)3(11,12)5(15,16)7(19,20)21/h24H,1H3</t>
  </si>
  <si>
    <t>C8H4F15NO2S</t>
  </si>
  <si>
    <t>463.16</t>
  </si>
  <si>
    <t>462.972322</t>
  </si>
  <si>
    <t>DTXSID30882730</t>
  </si>
  <si>
    <t>Imidodicarbonic diamide, N,N′,2-tris(6-isocyanatohexyl)-, reaction products with glycidol, hydrolyzed ethylene-pentafluoroiodoethane-tetrafluoroethylene telomer reaction product and stearyl alc.</t>
  </si>
  <si>
    <t>162491-88-5</t>
  </si>
  <si>
    <t>DTXSID50144741</t>
  </si>
  <si>
    <t>6-Methyl-beta,beta,beta',beta'-tetrakis(trifluoromethyl)-2,4-pyridinediethanol</t>
  </si>
  <si>
    <t>102206-53-1</t>
  </si>
  <si>
    <t>ULLWQEFUQHHPGB-UHFFFAOYSA-N</t>
  </si>
  <si>
    <t>2,2'-(6-Methylpyridine-2,4-diyl)bis[3,3,3-trifluoro-2-(trifluoromethyl)propan-1-ol]</t>
  </si>
  <si>
    <t>CC1=CC(=CC(=N1)C(CO)(C(F)(F)F)C(F)(F)F)C(CO)(C(F)(F)F)C(F)(F)F</t>
  </si>
  <si>
    <t>InChI=1S/C14H11F12NO2/c1-6-2-7(9(4-28,11(15,16)17)12(18,19)20)3-8(27-6)10(5-29,13(21,22)23)14(24,25)26/h2-3,28-29H,4-5H2,1H3</t>
  </si>
  <si>
    <t>C14H11F12NO2</t>
  </si>
  <si>
    <t>453.228</t>
  </si>
  <si>
    <t>453.059817</t>
  </si>
  <si>
    <t>DTXSID50896354</t>
  </si>
  <si>
    <t>5-(1,1,1,2,3,3,3-Heptafluoropropan-2-yl)-2,3-dihydro-1H-indole</t>
  </si>
  <si>
    <t>273735-78-7</t>
  </si>
  <si>
    <t>QIRDSKZNAOJVIT-UHFFFAOYSA-N</t>
  </si>
  <si>
    <t>FC(F)(F)C(F)(C1=CC2=C(NCC2)C=C1)C(F)(F)F</t>
  </si>
  <si>
    <t>InChI=1S/C11H8F7N/c12-9(10(13,14)15,11(16,17)18)7-1-2-8-6(5-7)3-4-19-8/h1-2,5,19H,3-4H2</t>
  </si>
  <si>
    <t>C11H8F7N</t>
  </si>
  <si>
    <t>287.181</t>
  </si>
  <si>
    <t>287.054496</t>
  </si>
  <si>
    <t>DTXSID40897052</t>
  </si>
  <si>
    <t>N-(Perfluoro-1-oxobutyl)aspartic acid 1-ethyl ester</t>
  </si>
  <si>
    <t>88435-83-0</t>
  </si>
  <si>
    <t>GAHLLWWTAWUXEK-UHFFFAOYSA-N</t>
  </si>
  <si>
    <t>4-Ethoxy-3-(2,2,3,3,4,4,4-heptafluorobutanamido)-4-oxobutanoic acid (non-preferred name)</t>
  </si>
  <si>
    <t>CCOC(=O)C(CC(O)=O)NC(=O)C(F)(F)C(F)(F)C(F)(F)F</t>
  </si>
  <si>
    <t>InChI=1S/C10H10F7NO5/c1-2-23-6(21)4(3-5(19)20)18-7(22)8(11,12)9(13,14)10(15,16)17/h4H,2-3H2,1H3,(H,18,22)(H,19,20)</t>
  </si>
  <si>
    <t>C10H10F7NO5</t>
  </si>
  <si>
    <t>357.181</t>
  </si>
  <si>
    <t>357.044720</t>
  </si>
  <si>
    <t>DTXSID70896452</t>
  </si>
  <si>
    <t>2-[4-(1,1,1,2,3,3,3-Heptafluoropropan-2-yl)-2-methylphenyl]-4-iodo-1H-isoindole-1,3(2H)-dione</t>
  </si>
  <si>
    <t>346575-66-4</t>
  </si>
  <si>
    <t>RQHAMRNZYANQPH-UHFFFAOYSA-N</t>
  </si>
  <si>
    <t>CC1=CC(=CC=C1N1C(=O)C2=CC=CC(I)=C2C1=O)C(F)(C(F)(F)F)C(F)(F)F</t>
  </si>
  <si>
    <t>InChI=1S/C18H9F7INO2/c1-8-7-9(16(19,17(20,21)22)18(23,24)25)5-6-12(8)27-14(28)10-3-2-4-11(26)13(10)15(27)29/h2-7H,1H3</t>
  </si>
  <si>
    <t>C18H9F7INO2</t>
  </si>
  <si>
    <t>531.168</t>
  </si>
  <si>
    <t>530.956620</t>
  </si>
  <si>
    <t>DTXSID60501942</t>
  </si>
  <si>
    <t>4,4-Bis(trifluoromethyl)-3-[(trimethylsilyl)oxy]cyclobut-2-en-1-one</t>
  </si>
  <si>
    <t>73774-99-9</t>
  </si>
  <si>
    <t>PDSNQLMEMHJZHD-UHFFFAOYSA-N</t>
  </si>
  <si>
    <t>C[Si](C)(C)OC1=CC(=O)C1(C(F)(F)F)C(F)(F)F</t>
  </si>
  <si>
    <t>InChI=1S/C9H10F6O2Si/c1-18(2,3)17-6-4-5(16)7(6,8(10,11)12)9(13,14)15/h4H,1-3H3</t>
  </si>
  <si>
    <t>C9H10F6O2Si</t>
  </si>
  <si>
    <t>292.252</t>
  </si>
  <si>
    <t>292.035425</t>
  </si>
  <si>
    <t>DTXSID00627413</t>
  </si>
  <si>
    <t>3,3,4,4,5,5,6,6,7,7,8,8,9,9,10,10,10-Heptadecafluorodecyl 2-fluoroprop-2-enoate</t>
  </si>
  <si>
    <t>96250-52-1</t>
  </si>
  <si>
    <t>MYWZAYNXSFHVGM-UHFFFAOYSA-N</t>
  </si>
  <si>
    <t>FC(=C)C(=O)OCCC(F)(F)C(F)(F)C(F)(F)C(F)(F)C(F)(F)C(F)(F)C(F)(F)C(F)(F)F</t>
  </si>
  <si>
    <t>InChI=1S/C13H6F18O2/c1-4(14)5(32)33-3-2-6(15,16)7(17,18)8(19,20)9(21,22)10(23,24)11(25,26)12(27,28)13(29,30)31/h1-3H2</t>
  </si>
  <si>
    <t>C13H6F18O2</t>
  </si>
  <si>
    <t>536.16</t>
  </si>
  <si>
    <t>536.008036</t>
  </si>
  <si>
    <t>DTXSID00892442</t>
  </si>
  <si>
    <t>Perfluoro-2,5-dimethyl-3,6-dioxanonanoic acid</t>
  </si>
  <si>
    <t>13252-14-7</t>
  </si>
  <si>
    <t>OIVQVBDAMYDDEM-UHFFFAOYSA-N</t>
  </si>
  <si>
    <t>2,3,3,3-Tetrafluoro-2-[1,1,2,3,3,3-hexafluoro-2-(heptafluoropropoxy)propoxy]propanoic acid</t>
  </si>
  <si>
    <t>OC(=O)C(F)(OC(F)(F)C(F)(OC(F)(F)C(F)(F)C(F)(F)F)C(F)(F)F)C(F)(F)F</t>
  </si>
  <si>
    <t>InChI=1S/C9HF17O4/c10-2(1(27)28,5(14,15)16)29-9(25,26)4(13,7(20,21)22)30-8(23,24)3(11,12)6(17,18)19/h(H,27,28)</t>
  </si>
  <si>
    <t>C9HF17O4</t>
  </si>
  <si>
    <t>496.076</t>
  </si>
  <si>
    <t>495.960337</t>
  </si>
  <si>
    <t>DTXSID701026739</t>
  </si>
  <si>
    <t>Pentafluoroethyl propionate</t>
  </si>
  <si>
    <t>NOCAS_1026739</t>
  </si>
  <si>
    <t>BISYSHPLGHZREM-UHFFFAOYSA-N</t>
  </si>
  <si>
    <t>CCC(=O)OC(F)(F)C(F)(F)F</t>
  </si>
  <si>
    <t>InChI=1S/C5H5F5O2/c1-2-3(11)12-5(9,10)4(6,7)8/h2H2,1H3</t>
  </si>
  <si>
    <t>DTXSID60896204</t>
  </si>
  <si>
    <t>4-((Heptadecafluorooctyl)sulfonyl)morpholine</t>
  </si>
  <si>
    <t>312-19-6</t>
  </si>
  <si>
    <t>VVSMORRIDUQEFJ-UHFFFAOYSA-N</t>
  </si>
  <si>
    <t>4-(1,1,2,2,3,3,4,4,5,5,6,6,7,7,8,8,8-Heptadecafluorooctane-1-sulfonyl)morpholine</t>
  </si>
  <si>
    <t>FC(F)(F)C(F)(F)C(F)(F)C(F)(F)C(F)(F)C(F)(F)C(F)(F)C(F)(F)S(=O)(=O)N1CCOCC1</t>
  </si>
  <si>
    <t>InChI=1S/C12H8F17NO3S/c13-5(14,7(17,18)9(21,22)11(25,26)27)6(15,16)8(19,20)10(23,24)12(28,29)34(31,32)30-1-3-33-4-2-30/h1-4H2</t>
  </si>
  <si>
    <t>C12H8F17NO3S</t>
  </si>
  <si>
    <t>569.23</t>
  </si>
  <si>
    <t>568.995343</t>
  </si>
  <si>
    <t>DTXSID20895233</t>
  </si>
  <si>
    <t>4,4,5,5,6,6,6-Heptafluoro-2-hexen-1-ol</t>
  </si>
  <si>
    <t>679-03-8</t>
  </si>
  <si>
    <t>FJRYHIWIYHYOTE-UHFFFAOYSA-N</t>
  </si>
  <si>
    <t>4,4,5,5,6,6,6-Heptafluorohex-2-en-1-ol</t>
  </si>
  <si>
    <t>OCC=CC(F)(F)C(F)(F)C(F)(F)F</t>
  </si>
  <si>
    <t>InChI=1S/C6H5F7O/c7-4(8,2-1-3-14)5(9,10)6(11,12)13/h1-2,14H,3H2</t>
  </si>
  <si>
    <t>DTXSID80401197</t>
  </si>
  <si>
    <t>1-Chloro-3,3,4,4,5,5-hexafluoro-2-methoxycyclopentene</t>
  </si>
  <si>
    <t>336-34-5</t>
  </si>
  <si>
    <t>QLPINEFCFXPUSF-UHFFFAOYSA-N</t>
  </si>
  <si>
    <t>1-Chloro-3,3,4,4,5,5-hexafluoro-2-methoxycyclopent-1-ene</t>
  </si>
  <si>
    <t>COC1=C(Cl)C(F)(F)C(F)(F)C1(F)F</t>
  </si>
  <si>
    <t>InChI=1S/C6H3ClF6O/c1-14-3-2(7)4(8,9)6(12,13)5(3,10)11/h1H3</t>
  </si>
  <si>
    <t>C6H3ClF6O</t>
  </si>
  <si>
    <t>240.53</t>
  </si>
  <si>
    <t>239.977661</t>
  </si>
  <si>
    <t>DTXSID60329062</t>
  </si>
  <si>
    <t>Tris((5-difluoromethylperfluoropentyl)methyloxy)methylbenzene</t>
  </si>
  <si>
    <t>992-81-4</t>
  </si>
  <si>
    <t>UDKKZCTXVLNCDM-UHFFFAOYSA-N</t>
  </si>
  <si>
    <t>{Tris[(2,2,3,3,4,4,5,5,6,6,7,7-dodecafluoroheptyl)oxy]methyl}benzene</t>
  </si>
  <si>
    <t>FC(F)C(F)(F)C(F)(F)C(F)(F)C(F)(F)C(F)(F)COC(OCC(F)(F)C(F)(F)C(F)(F)C(F)(F)C(F)(F)C(F)F)(OCC(F)(F)C(F)(F)C(F)(F)C(F)(F)C(F)(F)C(F)F)C1=CC=CC=C1</t>
  </si>
  <si>
    <t>InChI=1S/C28H14F36O3/c29-10(30)16(41,42)23(53,54)26(59,60)20(47,48)13(35,36)6-65-19(9-4-2-1-3-5-9,66-7-14(37,38)21(49,50)27(61,62)24(55,56)17(43,44)11(31)32)67-8-15(39,40)22(51,52)28(63,64)25(57,58)18(45,46)12(33)34/h1-5,10-12H,6-8H2</t>
  </si>
  <si>
    <t>C28H14F36O3</t>
  </si>
  <si>
    <t>1082.36</t>
  </si>
  <si>
    <t>1082.036808</t>
  </si>
  <si>
    <t>DTXSID40410947</t>
  </si>
  <si>
    <t>Copper bis(1,1,1,5,5,6,6-heptafluoro-2-oxo-heptane)</t>
  </si>
  <si>
    <t>5178-89-2</t>
  </si>
  <si>
    <t>BTLZDGNCFCGSAU-UHFFFAOYSA-N</t>
  </si>
  <si>
    <t>[Cu++].CC(F)(F)C(F)(F)C(=O)CC(=O)C(F)(F)F.CC(F)(F)C(F)(F)C(=O)CC(=O)C(F)(F)F</t>
  </si>
  <si>
    <t>InChI=1S/2C7H5F7O2.Cu/c2*1-5(8,9)6(10,11)3(15)2-4(16)7(12,13)14;/h2*2H2,1H3;/q;;+2</t>
  </si>
  <si>
    <t>C14H10CuF14O4</t>
  </si>
  <si>
    <t>571.753</t>
  </si>
  <si>
    <t>570.964054</t>
  </si>
  <si>
    <t>DTXSID001035824</t>
  </si>
  <si>
    <t>Perfluoro-1-nonanesulfonamide</t>
  </si>
  <si>
    <t>1818833-95-2</t>
  </si>
  <si>
    <t>MJMAVQNOYGJJES-UHFFFAOYSA-N</t>
  </si>
  <si>
    <t>NS(=O)(=O)C(F)(F)C(F)(F)C(F)(F)C(F)(F)C(F)(F)C(F)(F)C(F)(F)C(F)(F)C(F)(F)F</t>
  </si>
  <si>
    <t>InChI=1S/C9H2F19NO2S/c10-1(11,2(12,13)4(16,17)6(20,21)8(24,25)26)3(14,15)5(18,19)7(22,23)9(27,28)32(29,30)31/h(H2,29,30,31)</t>
  </si>
  <si>
    <t>C9H2F19NO2S</t>
  </si>
  <si>
    <t>549.15</t>
  </si>
  <si>
    <t>548.950285</t>
  </si>
  <si>
    <t>DTXSID00290782</t>
  </si>
  <si>
    <t>3,5-Bis(heptafluoropropyl)-1H-1,2,4-triazole</t>
  </si>
  <si>
    <t>801-28-5</t>
  </si>
  <si>
    <t>FPVIHTFALYNIKB-UHFFFAOYSA-N</t>
  </si>
  <si>
    <t>FC(F)(F)C(F)(F)C(F)(F)C1=NC(=NN1)C(F)(F)C(F)(F)C(F)(F)F</t>
  </si>
  <si>
    <t>InChI=1S/C8HF14N3/c9-3(10,5(13,14)7(17,18)19)1-23-2(25-24-1)4(11,12)6(15,16)8(20,21)22/h(H,23,24,25)</t>
  </si>
  <si>
    <t>C8HF14N3</t>
  </si>
  <si>
    <t>405.095</t>
  </si>
  <si>
    <t>404.994691</t>
  </si>
  <si>
    <t>DTXSID701036778</t>
  </si>
  <si>
    <t>(2‐Carboxyethyl)dimethyl[3-(perfluorodecyl)‐2‐hydroxypropyl]azanium</t>
  </si>
  <si>
    <t>NOCAS_1036778</t>
  </si>
  <si>
    <t>BJQNVKKWXKIAIL-UHFFFAOYNA-O</t>
  </si>
  <si>
    <t>C[N+](C)(CCC(O)=O)CC(O)CC(F)(F)C(F)(F)C(F)(F)C(F)(F)C(F)(F)C(F)(F)C(F)(F)C(F)(F)C(F)(F)C(F)(F)F</t>
  </si>
  <si>
    <t>InChI=1/C18H16F21NO3/c1-40(2,4-3-8(42)43)6-7(41)5-9(19,20)10(21,22)11(23,24)12(25,26)13(27,28)14(29,30)15(31,32)16(33,34)17(35,36)18(37,38)39/h7,41H,3-6H2,1-2H3/p+1</t>
  </si>
  <si>
    <t>C18H17F21NO3</t>
  </si>
  <si>
    <t>694.304</t>
  </si>
  <si>
    <t>694.086761</t>
  </si>
  <si>
    <t>DTXSID00951063</t>
  </si>
  <si>
    <t>2,2-Bis(trifluoromethyl)-1,3-thiazolidine--water (1/1)</t>
  </si>
  <si>
    <t>28399-14-6</t>
  </si>
  <si>
    <t>NVZBUOLUIIYTHZ-UHFFFAOYSA-N</t>
  </si>
  <si>
    <t>O.FC(F)(F)C1(NCCS1)C(F)(F)F</t>
  </si>
  <si>
    <t>InChI=1S/C5H5F6NS.H2O/c6-4(7,8)3(5(9,10)11)12-1-2-13-3;/h12H,1-2H2;1H2</t>
  </si>
  <si>
    <t>C5H7F6NOS</t>
  </si>
  <si>
    <t>243.17</t>
  </si>
  <si>
    <t>243.015254</t>
  </si>
  <si>
    <t>DTXSID80285772</t>
  </si>
  <si>
    <t>2,2,3,3,3-pentafluoro-1-phenylpropan-1-one</t>
  </si>
  <si>
    <t>394-52-5</t>
  </si>
  <si>
    <t>VUBUXALTYMBEQO-UHFFFAOYSA-N</t>
  </si>
  <si>
    <t>2,2,3,3,3-Pentafluoro-1-phenylpropan-1-one</t>
  </si>
  <si>
    <t>FC(F)(F)C(F)(F)C(=O)C1=CC=CC=C1</t>
  </si>
  <si>
    <t>InChI=1S/C9H5F5O/c10-8(11,9(12,13)14)7(15)6-4-2-1-3-5-6/h1-5H</t>
  </si>
  <si>
    <t>C9H5F5O</t>
  </si>
  <si>
    <t>224.13</t>
  </si>
  <si>
    <t>224.026056</t>
  </si>
  <si>
    <t>DTXSID001035886</t>
  </si>
  <si>
    <t>{3‐[2‐(2-(Perfluorodecyl)ethanesulfonyl)acetamido]propyl}trimethylazanium</t>
  </si>
  <si>
    <t>NOCAS_1035886</t>
  </si>
  <si>
    <t>MVIYBBPGTGELSN-UHFFFAOYSA-O</t>
  </si>
  <si>
    <t>C[N+](C)(C)CCCNC(=O)CS(=O)(=O)CCC(F)(F)C(F)(F)C(F)(F)C(F)(F)C(F)(F)C(F)(F)C(F)(F)C(F)(F)C(F)(F)C(F)(F)F</t>
  </si>
  <si>
    <t>InChI=1S/C20H21F21N2O3S/c1-43(2,3)7-4-6-42-10(44)9-47(45,46)8-5-11(21,22)12(23,24)13(25,26)14(27,28)15(29,30)16(31,32)17(33,34)18(35,36)19(37,38)20(39,40)41/h4-9H2,1-3H3/p+1</t>
  </si>
  <si>
    <t>C20H22F21N2O3S</t>
  </si>
  <si>
    <t>769.43</t>
  </si>
  <si>
    <t>769.101032</t>
  </si>
  <si>
    <t>DTXSID301023240</t>
  </si>
  <si>
    <t>N,N-Dibutyl-2,3,3,3-tetrafluoropropanamide</t>
  </si>
  <si>
    <t>745794-86-9</t>
  </si>
  <si>
    <t>IAHPYKODWWCCGT-UHFFFAOYNA-N</t>
  </si>
  <si>
    <t>CCCCN(CCCC)C(=O)C(F)C(F)(F)F</t>
  </si>
  <si>
    <t>InChI=1/C11H19F4NO/c1-3-5-7-16(8-6-4-2)10(17)9(12)11(13,14)15/h9H,3-8H2,1-2H3</t>
  </si>
  <si>
    <t>C11H19F4NO</t>
  </si>
  <si>
    <t>257.273</t>
  </si>
  <si>
    <t>257.140277</t>
  </si>
  <si>
    <t>DTXSID70759053</t>
  </si>
  <si>
    <t>Pentyl 4,4,5,5,6,6,7,7,7-nonafluoroheptanoate</t>
  </si>
  <si>
    <t>94345-13-8</t>
  </si>
  <si>
    <t>PXMKFOKNMZOHJP-UHFFFAOYSA-N</t>
  </si>
  <si>
    <t>CCCCCOC(=O)CCC(F)(F)C(F)(F)C(F)(F)C(F)(F)F</t>
  </si>
  <si>
    <t>InChI=1S/C12H15F9O2/c1-2-3-4-7-23-8(22)5-6-9(13,14)10(15,16)11(17,18)12(19,20)21/h2-7H2,1H3</t>
  </si>
  <si>
    <t>C12H15F9O2</t>
  </si>
  <si>
    <t>362.236</t>
  </si>
  <si>
    <t>362.092833</t>
  </si>
  <si>
    <t>DTXSID20298462</t>
  </si>
  <si>
    <t>3,3,4,4-tetrafluoro-1,2-diiodocyclobutene</t>
  </si>
  <si>
    <t>15563-92-5</t>
  </si>
  <si>
    <t>LLRRXTKRZREGCY-UHFFFAOYSA-N</t>
  </si>
  <si>
    <t>3,3,4,4-Tetrafluoro-1,2-diiodocyclobut-1-ene</t>
  </si>
  <si>
    <t>FC1(F)C(I)=C(I)C1(F)F</t>
  </si>
  <si>
    <t>InChI=1S/C4F4I2/c5-3(6)1(9)2(10)4(3,7)8</t>
  </si>
  <si>
    <t>C4F4I2</t>
  </si>
  <si>
    <t>377.847</t>
  </si>
  <si>
    <t>377.802550</t>
  </si>
  <si>
    <t>DTXSID60895530</t>
  </si>
  <si>
    <t>1,2-Bis(perfluorohexyl)ethene</t>
  </si>
  <si>
    <t>56523-43-4</t>
  </si>
  <si>
    <t>SFEKJPRYZMFTFH-UHFFFAOYSA-N</t>
  </si>
  <si>
    <t>1,1,1,2,2,3,3,4,4,5,5,6,6,9,9,10,10,11,11,12,12,13,13,14,14,14-Hexacosafluorotetradec-7-ene</t>
  </si>
  <si>
    <t>FC(F)(F)C(F)(F)C(F)(F)C(F)(F)C(F)(F)C(F)(F)C=CC(F)(F)C(F)(F)C(F)(F)C(F)(F)C(F)(F)C(F)(F)F</t>
  </si>
  <si>
    <t>InChI=1S/C14H2F26/c15-3(16,5(19,20)7(23,24)9(27,28)11(31,32)13(35,36)37)1-2-4(17,18)6(21,22)8(25,26)10(29,30)12(33,34)14(38,39)40/h1-2H</t>
  </si>
  <si>
    <t>C14H2F26</t>
  </si>
  <si>
    <t>664.128</t>
  </si>
  <si>
    <t>663.974132</t>
  </si>
  <si>
    <t>DTXSID50896551</t>
  </si>
  <si>
    <t>2,3,3,3-Tetrafluoro-2-(heptafluoropropoxy)-1-(morpholin-4-yl)propan-1-one</t>
  </si>
  <si>
    <t>176702-73-1</t>
  </si>
  <si>
    <t>RARVKFBGGANBMS-UHFFFAOYSA-N</t>
  </si>
  <si>
    <t>FC(F)(F)C(F)(F)C(F)(F)OC(F)(C(=O)N1CCOCC1)C(F)(F)F</t>
  </si>
  <si>
    <t>InChI=1S/C10H8F11NO3/c11-6(8(14,15)16,5(23)22-1-3-24-4-2-22)25-10(20,21)7(12,13)9(17,18)19/h1-4H2</t>
  </si>
  <si>
    <t>C10H8F11NO3</t>
  </si>
  <si>
    <t>399.16</t>
  </si>
  <si>
    <t>399.032853</t>
  </si>
  <si>
    <t>DTXSID501026719</t>
  </si>
  <si>
    <t>1,2,4-Trichloro-1,1,2,3,3,4-hexafluoro-4-iodobutane</t>
  </si>
  <si>
    <t>NOCAS_1026719</t>
  </si>
  <si>
    <t>ZBVNOMKKOCBLPK-UHFFFAOYNA-N</t>
  </si>
  <si>
    <t>FC(F)(Cl)C(F)(Cl)C(F)(F)C(F)(Cl)I</t>
  </si>
  <si>
    <t>InChI=1/C4Cl3F6I/c5-1(8,3(6,11)12)2(9,10)4(7,13)14</t>
  </si>
  <si>
    <t>C4Cl3F6I</t>
  </si>
  <si>
    <t>395.29</t>
  </si>
  <si>
    <t>393.801450</t>
  </si>
  <si>
    <t>DTXSID40882564</t>
  </si>
  <si>
    <t>321371-84-0 (name too long)</t>
  </si>
  <si>
    <t>321371-84-0</t>
  </si>
  <si>
    <t>DTXSID40797028</t>
  </si>
  <si>
    <t>2-[(Perfluorooctane-1-sulfonyl)amino]ethyl prop-2-enoate</t>
  </si>
  <si>
    <t>60194-47-0</t>
  </si>
  <si>
    <t>XCBBWRDLYSFQAA-UHFFFAOYSA-N</t>
  </si>
  <si>
    <t>2-[(1,1,2,2,3,3,4,4,5,5,6,6,7,7,8,8,8-Heptadecafluorooctane-1-sulfonyl)amino]ethyl prop-2-enoate</t>
  </si>
  <si>
    <t>FC(F)(F)C(F)(F)C(F)(F)C(F)(F)C(F)(F)C(F)(F)C(F)(F)C(F)(F)S(=O)(=O)NCCOC(=O)C=C</t>
  </si>
  <si>
    <t>InChI=1S/C13H8F17NO4S/c1-2-5(32)35-4-3-31-36(33,34)13(29,30)11(24,25)9(20,21)7(16,17)6(14,15)8(18,19)10(22,23)12(26,27)28/h2,31H,1,3-4H2</t>
  </si>
  <si>
    <t>C13H8F17NO4S</t>
  </si>
  <si>
    <t>597.24</t>
  </si>
  <si>
    <t>596.990258</t>
  </si>
  <si>
    <t>DTXSID801034537</t>
  </si>
  <si>
    <t>1-Hydroxy-8:2 fluorotelomer sulfonic acid</t>
  </si>
  <si>
    <t>2089110-03-0</t>
  </si>
  <si>
    <t>VRJWTMNIGCNXFO-UHFFFAOYNA-N</t>
  </si>
  <si>
    <t>OC(CC(F)(F)C(F)(F)C(F)(F)C(F)(F)C(F)(F)C(F)(F)C(F)(F)C(F)(F)F)S(O)(=O)=O</t>
  </si>
  <si>
    <t>InChI=1/C10H5F17O4S/c11-3(12,1-2(28)32(29,30)31)4(13,14)5(15,16)6(17,18)7(19,20)8(21,22)9(23,24)10(25,26)27/h2,28H,1H2,(H,29,30,31)</t>
  </si>
  <si>
    <t>C10H5F17O4S</t>
  </si>
  <si>
    <t>544.18</t>
  </si>
  <si>
    <t>543.963709</t>
  </si>
  <si>
    <t>DTXSID90366288</t>
  </si>
  <si>
    <t>2-[(heptafluoropropyl)sulfanyl]aniline</t>
  </si>
  <si>
    <t>166392-11-6</t>
  </si>
  <si>
    <t>XDXZADDGIVDJFS-UHFFFAOYSA-N</t>
  </si>
  <si>
    <t>2-[(Heptafluoropropyl)sulfanyl]aniline</t>
  </si>
  <si>
    <t>NC1=CC=CC=C1SC(F)(F)C(F)(F)C(F)(F)F</t>
  </si>
  <si>
    <t>InChI=1S/C9H6F7NS/c10-7(11,8(12,13)14)9(15,16)18-6-4-2-1-3-5(6)17/h1-4H,17H2</t>
  </si>
  <si>
    <t>C9H6F7NS</t>
  </si>
  <si>
    <t>293.2</t>
  </si>
  <si>
    <t>293.010918</t>
  </si>
  <si>
    <t>DTXSID301036702</t>
  </si>
  <si>
    <t>1‐(Methylamino)-3-(perfluorododecyl)propan‐2‐ol</t>
  </si>
  <si>
    <t>NOCAS_1036702</t>
  </si>
  <si>
    <t>VQJRAXYDUXSDOJ-UHFFFAOYNA-N</t>
  </si>
  <si>
    <t>CNCC(O)CC(F)(F)C(F)(F)C(F)(F)C(F)(F)C(F)(F)C(F)(F)C(F)(F)C(F)(F)C(F)(F)C(F)(F)C(F)(F)C(F)(F)F</t>
  </si>
  <si>
    <t>InChI=1/C16H10F25NO/c1-42-3-4(43)2-5(17,18)6(19,20)7(21,22)8(23,24)9(25,26)10(27,28)11(29,30)12(31,32)13(33,34)14(35,36)15(37,38)16(39,40)41/h4,42-43H,2-3H2,1H3</t>
  </si>
  <si>
    <t>C16H10F25NO</t>
  </si>
  <si>
    <t>707.222</t>
  </si>
  <si>
    <t>707.036318</t>
  </si>
  <si>
    <t>DTXSID70896336</t>
  </si>
  <si>
    <t>1-(1,1,1,2,3,3,3-Heptafluoropropan-2-yl)-4-nitrobenzene</t>
  </si>
  <si>
    <t>2396-14-7</t>
  </si>
  <si>
    <t>ZNSFRNFHEGRVFR-UHFFFAOYSA-N</t>
  </si>
  <si>
    <t>[O-][N+](=O)C1=CC=C(C=C1)C(F)(C(F)(F)F)C(F)(F)F</t>
  </si>
  <si>
    <t>InChI=1S/C9H4F7NO2/c10-7(8(11,12)13,9(14,15)16)5-1-3-6(4-2-5)17(18)19/h1-4H</t>
  </si>
  <si>
    <t>C9H4F7NO2</t>
  </si>
  <si>
    <t>291.125</t>
  </si>
  <si>
    <t>291.013026</t>
  </si>
  <si>
    <t>DTXSID80892066</t>
  </si>
  <si>
    <t>1-(Perfluoroethoxy)perfluoropropane</t>
  </si>
  <si>
    <t>66840-50-4</t>
  </si>
  <si>
    <t>YBVRDNKKIWCSHJ-UHFFFAOYSA-N</t>
  </si>
  <si>
    <t>1,1,1,2,2,3,3-Heptafluoro-3-(pentafluoroethoxy)propane</t>
  </si>
  <si>
    <t>FC(F)(F)C(F)(F)OC(F)(F)C(F)(F)C(F)(F)F</t>
  </si>
  <si>
    <t>InChI=1S/C5F12O/c6-1(7,2(8,9)10)4(14,15)18-5(16,17)3(11,12)13</t>
  </si>
  <si>
    <t>DTXSID00896723</t>
  </si>
  <si>
    <t>11-(Nonafluorobutyl)-9,10-dihydro-9,10-(epithiomethano)anthracene</t>
  </si>
  <si>
    <t>267648-90-8</t>
  </si>
  <si>
    <t>QJNFXQRNAOKHEU-UHFFFAOYSA-N</t>
  </si>
  <si>
    <t>FC(F)(F)C(F)(F)C(F)(F)C(F)(F)C1SC2C3=C(C=CC=C3)C1C1=C2C=CC=C1</t>
  </si>
  <si>
    <t>InChI=1/C19H11F9S/c20-16(21,17(22,23)18(24,25)19(26,27)28)15-13-9-5-1-3-7-11(9)14(29-15)12-8-4-2-6-10(12)13/h1-8,13-15H</t>
  </si>
  <si>
    <t>C19H11F9S</t>
  </si>
  <si>
    <t>442.34</t>
  </si>
  <si>
    <t>442.043775</t>
  </si>
  <si>
    <t>DTXSID30379418</t>
  </si>
  <si>
    <t>1-Iodo-1,2-bis(perfluoro-n-butyl)ethane</t>
  </si>
  <si>
    <t>53638-10-1</t>
  </si>
  <si>
    <t>ZDRHSXVFEQIXGS-UHFFFAOYSA-N</t>
  </si>
  <si>
    <t>1,1,1,2,2,3,3,4,4,7,7,8,8,9,9,10,10,10-Octadecafluoro-5-iododecane</t>
  </si>
  <si>
    <t>FC(F)(F)C(F)(F)C(F)(F)C(F)(F)CC(I)C(F)(F)C(F)(F)C(F)(F)C(F)(F)F</t>
  </si>
  <si>
    <t>InChI=1S/C10H3F18I/c11-3(12,5(15,16)7(19,20)9(23,24)25)1-2(29)4(13,14)6(17,18)8(21,22)10(26,27)28/h2H,1H2</t>
  </si>
  <si>
    <t>C10H3F18I</t>
  </si>
  <si>
    <t>592.01</t>
  </si>
  <si>
    <t>591.899200</t>
  </si>
  <si>
    <t>DTXSID601035234</t>
  </si>
  <si>
    <t>4:1 Fluorotelomer amino ethyl trimethyl ammonium</t>
  </si>
  <si>
    <t>NOCAS_1035234</t>
  </si>
  <si>
    <t>DXEBCXGKLFUEMR-UHFFFAOYSA-N</t>
  </si>
  <si>
    <t>C[N+](C)(C)CCNCC(F)(F)C(F)(F)C(F)(F)C(F)(F)F</t>
  </si>
  <si>
    <t>InChI=1S/C10H16F9N2/c1-21(2,3)5-4-20-6-7(11,12)8(13,14)9(15,16)10(17,18)19/h20H,4-6H2,1-3H3/q+1</t>
  </si>
  <si>
    <t>C10H16F9N2</t>
  </si>
  <si>
    <t>335.237</t>
  </si>
  <si>
    <t>335.116428</t>
  </si>
  <si>
    <t>DTXSID501035617</t>
  </si>
  <si>
    <t>3‐Chloro‐perfluorononanoic acid</t>
  </si>
  <si>
    <t>NOCAS_1035617</t>
  </si>
  <si>
    <t>KKZNDGUHFOJRTL-UHFFFAOYNA-N</t>
  </si>
  <si>
    <t>OC(=O)C(F)(F)C(F)(Cl)C(F)(F)C(F)(F)C(F)(F)C(F)(F)C(F)(F)C(F)(F)F</t>
  </si>
  <si>
    <t>InChI=1/C9HClF16O2/c10-3(13,2(11,12)1(27)28)4(14,15)5(16,17)6(18,19)7(20,21)8(22,23)9(24,25)26/h(H,27,28)</t>
  </si>
  <si>
    <t>C9HClF16O2</t>
  </si>
  <si>
    <t>480.53</t>
  </si>
  <si>
    <t>479.940958</t>
  </si>
  <si>
    <t>DTXSID50880511</t>
  </si>
  <si>
    <t>6:2 Fluorotelomer sulfonate potassium salt</t>
  </si>
  <si>
    <t>59587-38-1</t>
  </si>
  <si>
    <t>DFQKESLULXNZLL-UHFFFAOYSA-M</t>
  </si>
  <si>
    <t>Potassium 3,3,4,4,5,5,6,6,7,7,8,8,8-tridecafluorooctane-1-sulfonate</t>
  </si>
  <si>
    <t>[K+].[O-]S(=O)(=O)CCC(F)(F)C(F)(F)C(F)(F)C(F)(F)C(F)(F)C(F)(F)F</t>
  </si>
  <si>
    <t>InChI=1S/C8H5F13O3S.K/c9-3(10,1-2-25(22,23)24)4(11,12)5(13,14)6(15,16)7(17,18)8(19,20)21;/h1-2H2,(H,22,23,24);/q;+1/p-1</t>
  </si>
  <si>
    <t>C8H4F13KO3S</t>
  </si>
  <si>
    <t>466.25</t>
  </si>
  <si>
    <t>465.931063</t>
  </si>
  <si>
    <t>DTXSID90723993</t>
  </si>
  <si>
    <t>Perfluoro-3,5,7,9-butaoxadecanoic acid</t>
  </si>
  <si>
    <t>39492-90-5</t>
  </si>
  <si>
    <t>RVMKCACFKFAJPS-UHFFFAOYSA-N</t>
  </si>
  <si>
    <t>1,1,1,3,3,5,5,7,7,9,9-Undecafluoro-2,4,6,8-tetraoxadecan-10-oic acid</t>
  </si>
  <si>
    <t>OC(=O)C(F)(F)OC(F)(F)OC(F)(F)OC(F)(F)OC(F)(F)F</t>
  </si>
  <si>
    <t>InChI=1S/C6HF11O6/c7-2(8,1(18)19)20-4(12,13)22-6(16,17)23-5(14,15)21-3(9,10)11/h(H,18,19)</t>
  </si>
  <si>
    <t>C6HF11O6</t>
  </si>
  <si>
    <t>378.05</t>
  </si>
  <si>
    <t>377.959748</t>
  </si>
  <si>
    <t>DTXSID80882785</t>
  </si>
  <si>
    <t>2-Propenoic acid, 2-methyl-, cyclohexyl ester, polymers with maleic anhydride, .gamma.- .omega.-perfluoro-C8-20-alkyl acrylate and 2,4,6-tris(2-propenyloxy)-1,3,5-triazine</t>
  </si>
  <si>
    <t>518045-14-2</t>
  </si>
  <si>
    <t>DTXSID201023673</t>
  </si>
  <si>
    <t>Bis[perfluoro(1-oxo-3-methoxypropyl)] peroxide</t>
  </si>
  <si>
    <t>79754-25-9</t>
  </si>
  <si>
    <t>SVIAJOVGNRXNSC-UHFFFAOYSA-N</t>
  </si>
  <si>
    <t>FC(F)(F)OC(F)(F)C(F)(F)C(=O)OOC(=O)C(F)(F)C(F)(F)OC(F)(F)F</t>
  </si>
  <si>
    <t>InChI=1S/C8F14O6/c9-3(10,5(13,14)27-7(17,18)19)1(23)25-26-2(24)4(11,12)6(15,16)28-8(20,21)22</t>
  </si>
  <si>
    <t>C8F14O6</t>
  </si>
  <si>
    <t>458.06</t>
  </si>
  <si>
    <t>457.947132</t>
  </si>
  <si>
    <t>DTXSID901034485</t>
  </si>
  <si>
    <t>1-Hydroxy-4:2 fluorotelomer sulfonic acid</t>
  </si>
  <si>
    <t>2089109-99-7</t>
  </si>
  <si>
    <t>FVJAERWLICOZSD-UHFFFAOYNA-N</t>
  </si>
  <si>
    <t>OC(CC(F)(F)C(F)(F)C(F)(F)C(F)(F)F)S(O)(=O)=O</t>
  </si>
  <si>
    <t>InChI=1/C6H5F9O4S/c7-3(8,1-2(16)20(17,18)19)4(9,10)5(11,12)6(13,14)15/h2,16H,1H2,(H,17,18,19)</t>
  </si>
  <si>
    <t>C6H5F9O4S</t>
  </si>
  <si>
    <t>344.15</t>
  </si>
  <si>
    <t>343.976483</t>
  </si>
  <si>
    <t>DTXSID201026015</t>
  </si>
  <si>
    <t>2-(6-Fluoro-1H-indol-3-yl)-N-[[3-(2,2,3,3-tetrafluoropropoxy)phenyl]methyl]ethanamine</t>
  </si>
  <si>
    <t>467459-31-0</t>
  </si>
  <si>
    <t>YBAWYTYNMZWMMJ-UHFFFAOYSA-N</t>
  </si>
  <si>
    <t>FC(F)C(F)(F)COC1=CC=CC(CNCCC2=CNC3=C2C=CC(F)=C3)=C1</t>
  </si>
  <si>
    <t>InChI=1S/C20H19F5N2O/c21-15-4-5-17-14(11-27-18(17)9-15)6-7-26-10-13-2-1-3-16(8-13)28-12-20(24,25)19(22)23/h1-5,8-9,11,19,26-27H,6-7,10,12H2</t>
  </si>
  <si>
    <t>C20H19F5N2O</t>
  </si>
  <si>
    <t>398.377</t>
  </si>
  <si>
    <t>398.141754</t>
  </si>
  <si>
    <t>DTXSID00830708</t>
  </si>
  <si>
    <t>But-2-en-1-yl 2-fluoro-3-methyl-2-(trifluoromethyl)pent-4-enoate</t>
  </si>
  <si>
    <t>88071-32-3</t>
  </si>
  <si>
    <t>UVPGDUNMXROURN-UHFFFAOYSA-N</t>
  </si>
  <si>
    <t>CC=CCOC(=O)C(F)(C(C)C=C)C(F)(F)F</t>
  </si>
  <si>
    <t>InChI=1S/C11H14F4O2/c1-4-6-7-17-9(16)10(12,8(3)5-2)11(13,14)15/h4-6,8H,2,7H2,1,3H3</t>
  </si>
  <si>
    <t>C11H14F4O2</t>
  </si>
  <si>
    <t>254.225</t>
  </si>
  <si>
    <t>254.092992</t>
  </si>
  <si>
    <t>DTXSID1020562</t>
  </si>
  <si>
    <t>Enflurane</t>
  </si>
  <si>
    <t>13838-16-9</t>
  </si>
  <si>
    <t>JPGQOUSTVILISH-UHFFFAOYSA-N</t>
  </si>
  <si>
    <t>FC(F)OC(F)(F)C(F)Cl</t>
  </si>
  <si>
    <t>InChI=1/C3H2ClF5O/c4-1(5)3(8,9)10-2(6)7/h1-2H</t>
  </si>
  <si>
    <t>0/235</t>
  </si>
  <si>
    <t>0.0</t>
  </si>
  <si>
    <t>DTXSID10500703</t>
  </si>
  <si>
    <t>5,5,6,6,7,7,8,8-Octafluorooctane-2,4-dione</t>
  </si>
  <si>
    <t>62679-62-3</t>
  </si>
  <si>
    <t>MBMSTVNVBSCPNU-UHFFFAOYSA-N</t>
  </si>
  <si>
    <t>CC(=O)CC(=O)C(F)(F)C(F)(F)C(F)(F)C(F)F</t>
  </si>
  <si>
    <t>InChI=1S/C8H6F8O2/c1-3(17)2-4(18)6(11,12)8(15,16)7(13,14)5(9)10/h5H,2H2,1H3</t>
  </si>
  <si>
    <t>DTXSID20303808</t>
  </si>
  <si>
    <t>4,4,4-trifluoro-1-(4-fluorophenyl)-3-hydroxy-2-methyl-3-(trifluoromethyl)butan-1-one</t>
  </si>
  <si>
    <t>34844-25-2</t>
  </si>
  <si>
    <t>GDHHBYAWFWLHMU-UHFFFAOYSA-N</t>
  </si>
  <si>
    <t>4,4,4-Trifluoro-1-(4-fluorophenyl)-3-hydroxy-2-methyl-3-(trifluoromethyl)butan-1-one</t>
  </si>
  <si>
    <t>CC(C(=O)C1=CC=C(F)C=C1)C(O)(C(F)(F)F)C(F)(F)F</t>
  </si>
  <si>
    <t>InChI=1S/C12H9F7O2/c1-6(9(20)7-2-4-8(13)5-3-7)10(21,11(14,15)16)12(17,18)19/h2-6,21H,1H3</t>
  </si>
  <si>
    <t>C12H9F7O2</t>
  </si>
  <si>
    <t>318.191</t>
  </si>
  <si>
    <t>318.049077</t>
  </si>
  <si>
    <t>DTXSID40591422</t>
  </si>
  <si>
    <t>2,4,4,5,7,7,8,10,10,11,13,13,14,14,15,15,15-Heptadecafluoro-2,5,8,11-tetrakis(trifluoromethyl)-3,6,9,12-tetraoxapentadecan-1-ol</t>
  </si>
  <si>
    <t>141977-66-4</t>
  </si>
  <si>
    <t>XWMIXYNBVNTPFV-UHFFFAOYSA-N</t>
  </si>
  <si>
    <t>OCC(F)(OC(F)(F)C(F)(OC(F)(F)C(F)(OC(F)(F)C(F)(OC(F)(F)C(F)(F)C(F)(F)F)C(F)(F)F)C(F)(F)F)C(F)(F)F)C(F)(F)F</t>
  </si>
  <si>
    <t>InChI=1S/C15H3F29O5/c16-2(1-45,7(22,23)24)46-13(39,40)4(19,9(28,29)30)48-15(43,44)6(21,11(34,35)36)49-14(41,42)5(20,10(31,32)33)47-12(37,38)3(17,18)8(25,26)27/h45H,1H2</t>
  </si>
  <si>
    <t>C15H3F29O5</t>
  </si>
  <si>
    <t>814.138</t>
  </si>
  <si>
    <t>813.951740</t>
  </si>
  <si>
    <t>DTXSID201032688</t>
  </si>
  <si>
    <t>Ammonium 4-(perfluorooctyloxy)benzenesulfonic acid</t>
  </si>
  <si>
    <t>138473-77-5</t>
  </si>
  <si>
    <t>AICRNBSLCZQMSI-UHFFFAOYSA-N</t>
  </si>
  <si>
    <t>[NH4+].[O-]S(=O)(=O)C1=CC=C(OC(F)(F)C(F)(F)C(F)(F)C(F)(F)C(F)(F)C(F)(F)C(F)(F)C(F)(F)F)C=C1</t>
  </si>
  <si>
    <t>InChI=1S/C14H5F17O4S.H3N/c15-7(16,9(19,20)11(23,24)13(27,28)29)8(17,18)10(21,22)12(25,26)14(30,31)35-5-1-3-6(4-2-5)36(32,33)34;/h1-4H,(H,32,33,34);1H3</t>
  </si>
  <si>
    <t>C14H8F17NO4S</t>
  </si>
  <si>
    <t>609.25</t>
  </si>
  <si>
    <t>608.990258</t>
  </si>
  <si>
    <t>DTXSID20614603</t>
  </si>
  <si>
    <t>4-(Methanesulfonyl)phenyl pentafluoroethane-1-sulfonate</t>
  </si>
  <si>
    <t>57728-88-8</t>
  </si>
  <si>
    <t>CGYSPVDPIUYVOD-UHFFFAOYSA-N</t>
  </si>
  <si>
    <t>4-(Methylsulfonyl)phenyl pentafluoroethanesulfonate</t>
  </si>
  <si>
    <t>CS(=O)(=O)C1=CC=C(OS(=O)(=O)C(F)(F)C(F)(F)F)C=C1</t>
  </si>
  <si>
    <t>InChI=1S/C9H7F5O5S2/c1-20(15,16)7-4-2-6(3-5-7)19-21(17,18)9(13,14)8(10,11)12/h2-5H,1H3</t>
  </si>
  <si>
    <t>C9H7F5O5S2</t>
  </si>
  <si>
    <t>354.26</t>
  </si>
  <si>
    <t>353.965506</t>
  </si>
  <si>
    <t>DTXSID60382011</t>
  </si>
  <si>
    <t>3-(Chloromethyl)-1,1,2,2-tetrafluorocyclobutane</t>
  </si>
  <si>
    <t>356-80-9</t>
  </si>
  <si>
    <t>OXWJVEJIBUWIIX-UHFFFAOYSA-N</t>
  </si>
  <si>
    <t>FC1(F)CC(CCl)C1(F)F</t>
  </si>
  <si>
    <t>InChI=1S/C5H5ClF4/c6-2-3-1-4(7,8)5(3,9)10/h3H,1-2H2</t>
  </si>
  <si>
    <t>C5H5ClF4</t>
  </si>
  <si>
    <t>176.54</t>
  </si>
  <si>
    <t>176.001590</t>
  </si>
  <si>
    <t>DTXSID301032798</t>
  </si>
  <si>
    <t>3-[[(Perfluorooctyl)sulfonyl]ethylamino]-N,N,N-trimethyl-1-propanaminium bromide</t>
  </si>
  <si>
    <t>331755-01-2</t>
  </si>
  <si>
    <t>ZTHVRFGWRJEZBD-UHFFFAOYSA-M</t>
  </si>
  <si>
    <t>[Br-].C[N+](C)(C)CCCNCCS(=O)(=O)C(F)(F)C(F)(F)C(F)(F)C(F)(F)C(F)(F)C(F)(F)C(F)(F)C(F)(F)F</t>
  </si>
  <si>
    <t>InChI=1S/C16H20F17N2O2S.BrH/c1-35(2,3)7-4-5-34-6-8-38(36,37)16(32,33)14(27,28)12(23,24)10(19,20)9(17,18)11(21,22)13(25,26)15(29,30)31;/h34H,4-8H2,1-3H3;1H/q+1;/p-1</t>
  </si>
  <si>
    <t>C16H20BrF17N2O2S</t>
  </si>
  <si>
    <t>707.28</t>
  </si>
  <si>
    <t>706.015741</t>
  </si>
  <si>
    <t>DTXSID501033059</t>
  </si>
  <si>
    <t>Potassium N-methyl(perfluorohexanesulfonamido)acetate</t>
  </si>
  <si>
    <t>57765-31-8</t>
  </si>
  <si>
    <t>BJCHQRMJXRUHFK-UHFFFAOYSA-M</t>
  </si>
  <si>
    <t>[K+].CN(CC([O-])=O)S(=O)(=O)C(F)(F)C(F)(F)C(F)(F)C(F)(F)C(F)(F)C(F)(F)F</t>
  </si>
  <si>
    <t>InChI=1S/C9H6F13NO4S.K/c1-23(2-3(24)25)28(26,27)9(21,22)7(16,17)5(12,13)4(10,11)6(14,15)8(18,19)20;/h2H2,1H3,(H,24,25);/q;+1/p-1</t>
  </si>
  <si>
    <t>C9H5F13KNO4S</t>
  </si>
  <si>
    <t>509.28</t>
  </si>
  <si>
    <t>508.936876</t>
  </si>
  <si>
    <t>DTXSID80926870</t>
  </si>
  <si>
    <t>4,4,6-Tris(trifluoromethyl)-1,5,6-triazaspiro[bicyclo[3.1.0]hexane-2,1'-cyclopentane]</t>
  </si>
  <si>
    <t>130720-66-0</t>
  </si>
  <si>
    <t>WAUKETKYWVDCAK-UHFFFAOYSA-N</t>
  </si>
  <si>
    <t>FC(F)(F)N1N2N1C(CC21CCCC1)(C(F)(F)F)C(F)(F)F</t>
  </si>
  <si>
    <t>InChI=1S/C10H10F9N3/c11-8(12,13)7(9(14,15)16)5-6(3-1-2-4-6)20-21(7)22(20)10(17,18)19/h1-5H2</t>
  </si>
  <si>
    <t>C10H10F9N3</t>
  </si>
  <si>
    <t>343.197</t>
  </si>
  <si>
    <t>343.073101</t>
  </si>
  <si>
    <t>DTXSID90276878</t>
  </si>
  <si>
    <t>2-[(2-Aminoethyl)sulfanyl]-1,1,1,3,3,3-hexafluoro-2-propanol</t>
  </si>
  <si>
    <t>21918-92-3</t>
  </si>
  <si>
    <t>MGPCOZJFYBZPPQ-UHFFFAOYSA-N</t>
  </si>
  <si>
    <t>2-[(2-Aminoethyl)sulfanyl]-1,1,1,3,3,3-hexafluoropropan-2-ol</t>
  </si>
  <si>
    <t>NCCSC(O)(C(F)(F)F)C(F)(F)F</t>
  </si>
  <si>
    <t>InChI=1S/C5H7F6NOS/c6-4(7,8)3(13,5(9,10)11)14-2-1-12/h13H,1-2,12H2</t>
  </si>
  <si>
    <t>DTXSID801036557</t>
  </si>
  <si>
    <t>2‐{[2‐(Acetyloxy)‐4,4,5,5,5‐pentafluoropentyl]dimethylazaniumyl}acetate</t>
  </si>
  <si>
    <t>NOCAS_1036557</t>
  </si>
  <si>
    <t>BFZOMGGTEAEBOJ-UHFFFAOYNA-N</t>
  </si>
  <si>
    <t>CC(=O)OC(CC(F)(F)C(F)(F)F)C[N+](C)(C)CC([O-])=O</t>
  </si>
  <si>
    <t>InChI=1/C11H16F5NO4/c1-7(18)21-8(4-10(12,13)11(14,15)16)5-17(2,3)6-9(19)20/h8H,4-6H2,1-3H3</t>
  </si>
  <si>
    <t>C11H16F5NO4</t>
  </si>
  <si>
    <t>321.244</t>
  </si>
  <si>
    <t>321.099949</t>
  </si>
  <si>
    <t>DTXSID50882898</t>
  </si>
  <si>
    <t>2-Propenoic acid, 3,3,4,4,5,5,6,6,7,7,8,8,9,9,10,10,10-heptadecafluorodecyl ester, polymer with octahydro-4,7-methano-1H-indenyl 2-propenoate</t>
  </si>
  <si>
    <t>504395-90-8</t>
  </si>
  <si>
    <t>DTXSID10224331</t>
  </si>
  <si>
    <t>2,2,3,3-Tetrafluoropropyl acrylate</t>
  </si>
  <si>
    <t>7383-71-3</t>
  </si>
  <si>
    <t>VHJHZYSXJKREEE-UHFFFAOYSA-N</t>
  </si>
  <si>
    <t>2,2,3,3-Tetrafluoropropyl prop-2-enoate</t>
  </si>
  <si>
    <t>FC(F)C(F)(F)COC(=O)C=C</t>
  </si>
  <si>
    <t>InChI=1S/C6H6F4O2/c1-2-4(11)12-3-6(9,10)5(7)8/h2,5H,1,3H2</t>
  </si>
  <si>
    <t>C6H6F4O2</t>
  </si>
  <si>
    <t>186.106</t>
  </si>
  <si>
    <t>186.030392</t>
  </si>
  <si>
    <t>DTXSID00895756</t>
  </si>
  <si>
    <t>Methyl 3-amino-4,4,5,5,6,6,6-heptafluoro-2-hexenoate</t>
  </si>
  <si>
    <t>106203-17-2</t>
  </si>
  <si>
    <t>ADUVQDXZSJUGJY-UHFFFAOYSA-N</t>
  </si>
  <si>
    <t>Methyl 3-amino-4,4,5,5,6,6,6-heptafluorohex-2-enoate</t>
  </si>
  <si>
    <t>COC(=O)C=C(N)C(F)(F)C(F)(F)C(F)(F)F</t>
  </si>
  <si>
    <t>InChI=1S/C7H6F7NO2/c1-17-4(16)2-3(15)5(8,9)6(10,11)7(12,13)14/h2H,15H2,1H3</t>
  </si>
  <si>
    <t>DTXSID00760218</t>
  </si>
  <si>
    <t>5,5,6,6,7,7,8,8,8-Nonafluoro-2-methyloct-2-ene</t>
  </si>
  <si>
    <t>97294-02-5</t>
  </si>
  <si>
    <t>GBTVYCBTXQALCR-UHFFFAOYSA-N</t>
  </si>
  <si>
    <t>CC(C)=CCC(F)(F)C(F)(F)C(F)(F)C(F)(F)F</t>
  </si>
  <si>
    <t>InChI=1S/C9H9F9/c1-5(2)3-4-6(10,11)7(12,13)8(14,15)9(16,17)18/h3H,4H2,1-2H3</t>
  </si>
  <si>
    <t>C9H9F9</t>
  </si>
  <si>
    <t>288.157</t>
  </si>
  <si>
    <t>288.056054</t>
  </si>
  <si>
    <t>DTXSID40827692</t>
  </si>
  <si>
    <t>1-Chloro-4-(1,2,3,3,3-pentafluoroprop-1-en-1-yl)benzene</t>
  </si>
  <si>
    <t>84361-33-1</t>
  </si>
  <si>
    <t>HTABCTLJZCLGHC-UHFFFAOYSA-N</t>
  </si>
  <si>
    <t>FC(=C(F)C(F)(F)F)C1=CC=C(Cl)C=C1</t>
  </si>
  <si>
    <t>InChI=1S/C9H4ClF5/c10-6-3-1-5(2-4-6)7(11)8(12)9(13,14)15/h1-4H</t>
  </si>
  <si>
    <t>C9H4ClF5</t>
  </si>
  <si>
    <t>242.57</t>
  </si>
  <si>
    <t>241.992169</t>
  </si>
  <si>
    <t>DTXSID70599471</t>
  </si>
  <si>
    <t>1,1,1,2,2,3,3,4,4,5,5,6,6,7,7,8,8,9,9,10,10,11,11-Tricosafluoroundecane</t>
  </si>
  <si>
    <t>66256-53-9</t>
  </si>
  <si>
    <t>JVCGTOWAALQOTL-UHFFFAOYSA-N</t>
  </si>
  <si>
    <t>FC(F)C(F)(F)C(F)(F)C(F)(F)C(F)(F)C(F)(F)C(F)(F)C(F)(F)C(F)(F)C(F)(F)C(F)(F)F</t>
  </si>
  <si>
    <t>InChI=1S/C11HF23/c12-1(13)2(14,15)3(16,17)4(18,19)5(20,21)6(22,23)7(24,25)8(26,27)9(28,29)10(30,31)11(32,33)34/h1H</t>
  </si>
  <si>
    <t>C11HF23</t>
  </si>
  <si>
    <t>570.092</t>
  </si>
  <si>
    <t>569.971098</t>
  </si>
  <si>
    <t>DTXSID90832079</t>
  </si>
  <si>
    <t>Methyl 3-amino-4,4,5,5,5-pentafluoropent-2-enoate</t>
  </si>
  <si>
    <t>87613-27-2</t>
  </si>
  <si>
    <t>AUYHSMNSTKGWBE-UHFFFAOYSA-N</t>
  </si>
  <si>
    <t>COC(=O)C=C(N)C(F)(F)C(F)(F)F</t>
  </si>
  <si>
    <t>InChI=1S/C6H6F5NO2/c1-14-4(13)2-3(12)5(7,8)6(9,10)11/h2H,12H2,1H3</t>
  </si>
  <si>
    <t>C6H6F5NO2</t>
  </si>
  <si>
    <t>219.111</t>
  </si>
  <si>
    <t>219.031869</t>
  </si>
  <si>
    <t>DTXSID501035417</t>
  </si>
  <si>
    <t>N-Carboxymethyl-N,N-dimethyl-2-(perfluoropentyl)-2-fluoroethan-1-aminium</t>
  </si>
  <si>
    <t>NOCAS_1035417</t>
  </si>
  <si>
    <t>GTUZGTAGVUGKQF-UHFFFAOYNA-O</t>
  </si>
  <si>
    <t>C[N+](C)(CC(F)C(F)(F)C(F)(F)C(F)(F)C(F)(F)C(F)(F)F)CC(O)=O</t>
  </si>
  <si>
    <t>InChI=1/C11H11F12NO2/c1-24(2,4-6(25)26)3-5(12)7(13,14)8(15,16)9(17,18)10(19,20)11(21,22)23/h5H,3-4H2,1-2H3/p+1</t>
  </si>
  <si>
    <t>C11H12F12NO2</t>
  </si>
  <si>
    <t>418.202</t>
  </si>
  <si>
    <t>418.067093</t>
  </si>
  <si>
    <t>DTXSID90780228</t>
  </si>
  <si>
    <t>1,1,2,2,3,3,4,4,4-Nonafluoro-N-[1-(morpholin-4-yl)ethylidene]butane-1-sulfonamide</t>
  </si>
  <si>
    <t>292165-43-6</t>
  </si>
  <si>
    <t>ZVPVNWFHTPJXNA-UHFFFAOYSA-N</t>
  </si>
  <si>
    <t>CC(=NS(=O)(=O)C(F)(F)C(F)(F)C(F)(F)C(F)(F)F)N1CCOCC1</t>
  </si>
  <si>
    <t>InChI=1S/C10H11F9N2O3S/c1-6(21-2-4-24-5-3-21)20-25(22,23)10(18,19)8(13,14)7(11,12)9(15,16)17/h2-5H2,1H3</t>
  </si>
  <si>
    <t>C10H11F9N2O3S</t>
  </si>
  <si>
    <t>410.25</t>
  </si>
  <si>
    <t>410.034667</t>
  </si>
  <si>
    <t>DTXSID40895199</t>
  </si>
  <si>
    <t>1,1,1,2,2,3,3,4,4,5,5-Undecafluoroundecane</t>
  </si>
  <si>
    <t>1287702-50-4</t>
  </si>
  <si>
    <t>JNSNOMBEZFGTQM-UHFFFAOYSA-N</t>
  </si>
  <si>
    <t>CCCCCCC(F)(F)C(F)(F)C(F)(F)C(F)(F)C(F)(F)F</t>
  </si>
  <si>
    <t>InChI=1S/C11H13F11/c1-2-3-4-5-6-7(12,13)8(14,15)9(16,17)10(18,19)11(20,21)22/h2-6H2,1H3</t>
  </si>
  <si>
    <t>C11H13F11</t>
  </si>
  <si>
    <t>354.207</t>
  </si>
  <si>
    <t>354.084160</t>
  </si>
  <si>
    <t>DTXSID90882913</t>
  </si>
  <si>
    <t>2-Propenoic acid, 2-methyl-, 2-(dimethylamino)ethyl ester, polymers with .gamma.-.omega.-perfluoro-C10-16-alkyl acrylate and vinyl acetate</t>
  </si>
  <si>
    <t>186397-57-9</t>
  </si>
  <si>
    <t>DTXSID50882590</t>
  </si>
  <si>
    <t>152286-23-2 (name too long)</t>
  </si>
  <si>
    <t>152286-23-2</t>
  </si>
  <si>
    <t>DTXSID40575045</t>
  </si>
  <si>
    <t>Methyl 3-(1,1,2,2,3,3,3-heptafluoropropane-1-sulfonyl)benzoate</t>
  </si>
  <si>
    <t>88489-68-3</t>
  </si>
  <si>
    <t>AJUUPAPREXXZLC-UHFFFAOYSA-N</t>
  </si>
  <si>
    <t>COC(=O)C1=CC(=CC=C1)S(=O)(=O)C(F)(F)C(F)(F)C(F)(F)F</t>
  </si>
  <si>
    <t>InChI=1S/C11H7F7O4S/c1-22-8(19)6-3-2-4-7(5-6)23(20,21)11(17,18)9(12,13)10(14,15)16/h2-5H,1H3</t>
  </si>
  <si>
    <t>C11H7F7O4S</t>
  </si>
  <si>
    <t>367.995327</t>
  </si>
  <si>
    <t>DTXSID501033009</t>
  </si>
  <si>
    <t>N-Ethyl-N-(17-hydroxy-3,6,9,12,15-pentaoxaheptadec-1-yl)perfluorooctanesulfonamide</t>
  </si>
  <si>
    <t>52137-93-6</t>
  </si>
  <si>
    <t>XOFYXVVRHPRCEZ-UHFFFAOYSA-N</t>
  </si>
  <si>
    <t>CCN(CCOCCOCCOCCOCCOCCO)S(=O)(=O)C(F)(F)C(F)(F)C(F)(F)C(F)(F)C(F)(F)C(F)(F)C(F)(F)C(F)(F)F</t>
  </si>
  <si>
    <t>InChI=1S/C22H30F17NO8S/c1-2-40(3-5-44-7-9-46-11-13-48-14-12-47-10-8-45-6-4-41)49(42,43)22(38,39)20(33,34)18(29,30)16(25,26)15(23,24)17(27,28)19(31,32)21(35,36)37/h41H,2-14H2,1H3</t>
  </si>
  <si>
    <t>C22H30F17NO8S</t>
  </si>
  <si>
    <t>791.51</t>
  </si>
  <si>
    <t>791.142067</t>
  </si>
  <si>
    <t>DTXSID50882878</t>
  </si>
  <si>
    <t>Hexane, 1,6-diisocyanato-, homopolymer, 1,1,2,2,3,3,4,4,4,-nonafluoro-N-(2-hydroxyethyl)-N-methyl-1-butanesulfonamide- and stearyl alcohol-blocked</t>
  </si>
  <si>
    <t>355009-66-4</t>
  </si>
  <si>
    <t>DTXSID00366774</t>
  </si>
  <si>
    <t>2,2,3,3-Tetrafluoropropyl 5-[(2,6-dimethoxy-4-pyrimidinyl)amino]-5-oxopentanoate</t>
  </si>
  <si>
    <t>5576-93-2</t>
  </si>
  <si>
    <t>VVPPJZCCIMWZMF-UHFFFAOYSA-N</t>
  </si>
  <si>
    <t>2,2,3,3-Tetrafluoropropyl 5-[(2,6-dimethoxypyrimidin-4-yl)amino]-5-oxopentanoate</t>
  </si>
  <si>
    <t>COC1=NC(OC)=NC(NC(=O)CCCC(=O)OCC(F)(F)C(F)F)=C1</t>
  </si>
  <si>
    <t>InChI=1S/C14H17F4N3O5/c1-24-10-6-8(20-13(21-10)25-2)19-9(22)4-3-5-11(23)26-7-14(17,18)12(15)16/h6,12H,3-5,7H2,1-2H3,(H,19,20,21,22)</t>
  </si>
  <si>
    <t>C14H17F4N3O5</t>
  </si>
  <si>
    <t>383.3</t>
  </si>
  <si>
    <t>383.110433</t>
  </si>
  <si>
    <t>DTXSID00895175</t>
  </si>
  <si>
    <t>5,5,6,6,7,7,7-Heptafluoroheptan-1-ol</t>
  </si>
  <si>
    <t>883543-64-4</t>
  </si>
  <si>
    <t>ZATDVKHJLFLLDD-UHFFFAOYSA-N</t>
  </si>
  <si>
    <t>OCCCCC(F)(F)C(F)(F)C(F)(F)F</t>
  </si>
  <si>
    <t>InChI=1S/C7H9F7O/c8-5(9,3-1-2-4-15)6(10,11)7(12,13)14/h15H,1-4H2</t>
  </si>
  <si>
    <t>C7H9F7O</t>
  </si>
  <si>
    <t>242.137</t>
  </si>
  <si>
    <t>242.054162</t>
  </si>
  <si>
    <t>DTXSID80694229</t>
  </si>
  <si>
    <t>2,3,3,3-Tetrafluoro-1-iodoprop-1-ene</t>
  </si>
  <si>
    <t>672339-38-7</t>
  </si>
  <si>
    <t>UNHLMLCCHROJMY-UHFFFAOYSA-N</t>
  </si>
  <si>
    <t>FC(=CI)C(F)(F)F</t>
  </si>
  <si>
    <t>InChI=1S/C3HF4I/c4-2(1-8)3(5,6)7/h1H</t>
  </si>
  <si>
    <t>C3HF4I</t>
  </si>
  <si>
    <t>239.939</t>
  </si>
  <si>
    <t>239.905910</t>
  </si>
  <si>
    <t>DTXSID10896537</t>
  </si>
  <si>
    <t>4,5,5,5-Tetrafluoro-4-{1,1,2,3,3,3-hexafluoro-2-[1,1,2,3,3,3-hexafluoro-2-(heptafluoropropoxy)propoxy]propoxy}-N-propylpentan-1-amine</t>
  </si>
  <si>
    <t>928655-42-9</t>
  </si>
  <si>
    <t>NCAHMWXMGORZAL-UHFFFAOYSA-N</t>
  </si>
  <si>
    <t>CCCNCCCC(F)(OC(F)(F)C(F)(OC(F)(F)C(F)(OC(F)(F)C(F)(F)C(F)(F)F)C(F)(F)F)C(F)(F)F)C(F)(F)F</t>
  </si>
  <si>
    <t>InChI=1S/C17H14F23NO3/c1-2-5-41-6-3-4-7(18,11(23,24)25)42-16(37,38)9(21,13(29,30)31)44-17(39,40)10(22,14(32,33)34)43-15(35,36)8(19,20)12(26,27)28/h41H,2-6H2,1H3</t>
  </si>
  <si>
    <t>C17H14F23NO3</t>
  </si>
  <si>
    <t>717.266</t>
  </si>
  <si>
    <t>717.060641</t>
  </si>
  <si>
    <t>DTXSID8058794</t>
  </si>
  <si>
    <t>1,2,3-Trichloropentafluoropropane</t>
  </si>
  <si>
    <t>76-17-5</t>
  </si>
  <si>
    <t>AIDLQDHQDQZVQM-UHFFFAOYSA-N</t>
  </si>
  <si>
    <t>1,2,3-Trichloro-1,1,2,3,3-pentafluoropropane</t>
  </si>
  <si>
    <t>FC(F)(Cl)C(F)(Cl)C(F)(F)Cl</t>
  </si>
  <si>
    <t>InChI=1S/C3Cl3F5/c4-1(7,2(5,8)9)3(6,10)11</t>
  </si>
  <si>
    <t>C3Cl3F5</t>
  </si>
  <si>
    <t>237.38</t>
  </si>
  <si>
    <t>235.898574</t>
  </si>
  <si>
    <t>DTXSID301032243</t>
  </si>
  <si>
    <t>10-(Pentafluorosulfanyl)perfluorodecyl sulfonic acid</t>
  </si>
  <si>
    <t>NOCAS_1032243</t>
  </si>
  <si>
    <t>RVQORXARRAEOJB-UHFFFAOYSA-N</t>
  </si>
  <si>
    <t>OS(=O)(=O)C(F)(F)C(F)(F)C(F)(F)C(F)(F)C(F)(F)C(F)(F)C(F)(F)C(F)(F)C(F)(F)C(F)(F)S(F)(F)(F)(F)F</t>
  </si>
  <si>
    <t>InChI=1S/C10HF25O3S2/c11-1(12,3(15,16)5(19,20)7(23,24)9(27,28)39(36,37)38)2(13,14)4(17,18)6(21,22)8(25,26)10(29,30)40(31,32,33,34)35/h(H,36,37,38)</t>
  </si>
  <si>
    <t>C10HF25O3S2</t>
  </si>
  <si>
    <t>708.2</t>
  </si>
  <si>
    <t>707.896790</t>
  </si>
  <si>
    <t>DTXSID10880552</t>
  </si>
  <si>
    <t>Tripentacontafluoro-26-iodohexacosane</t>
  </si>
  <si>
    <t>65975-15-7</t>
  </si>
  <si>
    <t>JKPQYAMTJKRMMG-UHFFFAOYSA-N</t>
  </si>
  <si>
    <t>1,1,1,2,2,3,3,4,4,5,5,6,6,7,7,8,8,9,9,10,10,11,11,12,12,13,13,14,14,15,15,16,16,17,17,18,18,19,19,20,20,21,21,22,22,23,23,24,24,25,25,26,26-Tripentacontafluoro-26-iodohexacosane</t>
  </si>
  <si>
    <t>FC(F)(F)C(F)(F)C(F)(F)C(F)(F)C(F)(F)C(F)(F)C(F)(F)C(F)(F)C(F)(F)C(F)(F)C(F)(F)C(F)(F)C(F)(F)C(F)(F)C(F)(F)C(F)(F)C(F)(F)C(F)(F)C(F)(F)C(F)(F)C(F)(F)C(F)(F)C(F)(F)C(F)(F)C(F)(F)C(F)(F)I</t>
  </si>
  <si>
    <t>InChI=1S/C26F53I/c27-1(28,3(31,32)5(35,36)7(39,40)9(43,44)11(47,48)13(51,52)15(55,56)17(59,60)19(63,64)21(67,68)23(71,72)25(75,76)77)2(29,30)4(33,34)6(37,38)8(41,42)10(45,46)12(49,50)14(53,54)16(57,58)18(61,62)20(65,66)22(69,70)24(73,74)26(78,79)80</t>
  </si>
  <si>
    <t>C26F53I</t>
  </si>
  <si>
    <t>1446.106</t>
  </si>
  <si>
    <t>1445.819840</t>
  </si>
  <si>
    <t>DTXSID50895302</t>
  </si>
  <si>
    <t>1,1,1,2,2,3,3,4,4,5,5,6,6,7,7,8,8,9,9,10,10-Henicosafluoro-12-iodotridecane</t>
  </si>
  <si>
    <t>38550-36-6</t>
  </si>
  <si>
    <t>RMLPULXLJZBQLW-UHFFFAOYSA-N</t>
  </si>
  <si>
    <t>CC(I)CC(F)(F)C(F)(F)C(F)(F)C(F)(F)C(F)(F)C(F)(F)C(F)(F)C(F)(F)C(F)(F)C(F)(F)F</t>
  </si>
  <si>
    <t>InChI=1S/C13H6F21I/c1-3(35)2-4(14,15)5(16,17)6(18,19)7(20,21)8(22,23)9(24,25)10(26,27)11(28,29)12(30,31)13(32,33)34/h3H,2H2,1H3</t>
  </si>
  <si>
    <t>C13H6F21I</t>
  </si>
  <si>
    <t>688.062</t>
  </si>
  <si>
    <t>687.917890</t>
  </si>
  <si>
    <t>DTXSID60320559</t>
  </si>
  <si>
    <t>3,3,3',3'-Tetrakis(trifluoromethyl)-1,1'-spirobi[2,1lambda4-benzoxathiole]</t>
  </si>
  <si>
    <t>70091-68-8</t>
  </si>
  <si>
    <t>XYMMUNKFQZJVIG-UHFFFAOYSA-N</t>
  </si>
  <si>
    <t>3,3,3',3'-Tetrakis(trifluoromethyl)-3H,3'H-1lambda~4~-1,1'-spirobi[[2,1]benzoxathiole]</t>
  </si>
  <si>
    <t>FC(F)(F)C1(OS2(OC(C3=CC=CC=C23)(C(F)(F)F)C(F)(F)F)C2=CC=CC=C12)C(F)(F)F</t>
  </si>
  <si>
    <t>InChI=1S/C18H8F12O2S/c19-15(20,21)13(16(22,23)24)9-5-1-3-7-11(9)33(31-13)12-8-4-2-6-10(12)14(32-33,17(25,26)27)18(28,29)30/h1-8H</t>
  </si>
  <si>
    <t>C18H8F12O2S</t>
  </si>
  <si>
    <t>516.3</t>
  </si>
  <si>
    <t>516.005339</t>
  </si>
  <si>
    <t>DTXSID00896263</t>
  </si>
  <si>
    <t>4-Acetamido-3-chlorophenyl nonafluorobutane-1-sulfonate</t>
  </si>
  <si>
    <t>1428370-26-6</t>
  </si>
  <si>
    <t>OSNHQRSDSSUDCW-UHFFFAOYSA-N</t>
  </si>
  <si>
    <t>CC(=O)NC1=CC=C(OS(=O)(=O)C(F)(F)C(F)(F)C(F)(F)C(F)(F)F)C=C1Cl</t>
  </si>
  <si>
    <t>InChI=1S/C12H7ClF9NO4S/c1-5(24)23-8-3-2-6(4-7(8)13)27-28(25,26)12(21,22)10(16,17)9(14,15)11(18,19)20/h2-4H,1H3,(H,23,24)</t>
  </si>
  <si>
    <t>C12H7ClF9NO4S</t>
  </si>
  <si>
    <t>467.69</t>
  </si>
  <si>
    <t>466.964060</t>
  </si>
  <si>
    <t>DTXSID201034565</t>
  </si>
  <si>
    <t>1-Hydroxy-5:2 fluorotelomer sulfonate</t>
  </si>
  <si>
    <t>NOCAS_1034565</t>
  </si>
  <si>
    <t>CDZUVFCZDWZHHN-UHFFFAOYNA-M</t>
  </si>
  <si>
    <t>OC(CC(F)(F)C(F)(F)C(F)(F)C(F)(F)C(F)(F)F)S([O-])(=O)=O</t>
  </si>
  <si>
    <t>InChI=1/C7H5F11O4S/c8-3(9,1-2(19)23(20,21)22)4(10,11)5(12,13)6(14,15)7(16,17)18/h2,19H,1H2,(H,20,21,22)/p-1</t>
  </si>
  <si>
    <t>C7H4F11O4S</t>
  </si>
  <si>
    <t>393.15</t>
  </si>
  <si>
    <t>392.966013</t>
  </si>
  <si>
    <t>DTXSID10896113</t>
  </si>
  <si>
    <t>Cyclohept-1-en-1-yl nonafluorobutane-1-sulfonate</t>
  </si>
  <si>
    <t>42108-79-2</t>
  </si>
  <si>
    <t>ZECNIRGDHSDXDI-UHFFFAOYSA-N</t>
  </si>
  <si>
    <t>FC(F)(F)C(F)(F)C(F)(F)C(F)(F)S(=O)(=O)OC1=CCCCCC1</t>
  </si>
  <si>
    <t>InChI=1S/C11H11F9O3S/c12-8(13,10(16,17)18)9(14,15)11(19,20)24(21,22)23-7-5-3-1-2-4-6-7/h5H,1-4,6H2</t>
  </si>
  <si>
    <t>C11H11F9O3S</t>
  </si>
  <si>
    <t>394.25</t>
  </si>
  <si>
    <t>394.028519</t>
  </si>
  <si>
    <t>DTXSID401035795</t>
  </si>
  <si>
    <t>Trimethyl({3‐[2‐(3,3,4,4,4‐pentafluorobutanesulfinyl)acetamido]propyl})azanium</t>
  </si>
  <si>
    <t>NOCAS_1035795</t>
  </si>
  <si>
    <t>GFGZKRMLQICHCZ-UHFFFAOYNA-O</t>
  </si>
  <si>
    <t>C[N+](C)(C)CCCNC(=O)CS(=O)CCC(F)(F)C(F)(F)F</t>
  </si>
  <si>
    <t>InChI=1/C12H21F5N2O2S/c1-19(2,3)7-4-6-18-10(20)9-22(21)8-5-11(13,14)12(15,16)17/h4-9H2,1-3H3/p+1</t>
  </si>
  <si>
    <t>C12H22F5N2O2S</t>
  </si>
  <si>
    <t>353.37</t>
  </si>
  <si>
    <t>353.131666</t>
  </si>
  <si>
    <t>DTXSID90998543</t>
  </si>
  <si>
    <t>1,1,2,2,3,4,4,5-Octafluorocyclopentane</t>
  </si>
  <si>
    <t>773-17-1</t>
  </si>
  <si>
    <t>WAECBMNQMWVHQC-UHFFFAOYSA-N</t>
  </si>
  <si>
    <t>FC1C(F)(F)C(F)C(F)(F)C1(F)F</t>
  </si>
  <si>
    <t>InChI=1S/C5H2F8/c6-1-3(8,9)2(7)5(12,13)4(1,10)11/h1-2H</t>
  </si>
  <si>
    <t>DTXSID90382504</t>
  </si>
  <si>
    <t>2-chloro-3,4,4,4-tetrafluoro-3-(trifluoromethoxy)but-1-ene</t>
  </si>
  <si>
    <t>261503-71-3</t>
  </si>
  <si>
    <t>HDIYAKAUYPORQI-UHFFFAOYSA-N</t>
  </si>
  <si>
    <t>2-Chloro-3,4,4,4-tetrafluoro-3-(trifluoromethoxy)but-1-ene</t>
  </si>
  <si>
    <t>FC(F)(F)OC(F)(C(Cl)=C)C(F)(F)F</t>
  </si>
  <si>
    <t>InChI=1S/C5H2ClF7O/c1-2(6)3(7,4(8,9)10)14-5(11,12)13/h1H2</t>
  </si>
  <si>
    <t>C5H2ClF7O</t>
  </si>
  <si>
    <t>246.51</t>
  </si>
  <si>
    <t>245.968240</t>
  </si>
  <si>
    <t>DTXSID401023562</t>
  </si>
  <si>
    <t>Magnesium, chloro-2-propen-1-yl-, reaction products with Me esters of fluorinated reduced polymd. oxidized tetrafluoroethylene and trimethoxysilane</t>
  </si>
  <si>
    <t>1538576-70-3</t>
  </si>
  <si>
    <t>DTXSID90628853</t>
  </si>
  <si>
    <t>Propan-2-yl 4-nitro-2-(1,1,2,2-tetrafluoroethyl)-6-(trifluoromethyl)-1H-benzimidazole-1-carboxylate</t>
  </si>
  <si>
    <t>57322-65-3</t>
  </si>
  <si>
    <t>KZBLZIAMMOTEIG-UHFFFAOYSA-N</t>
  </si>
  <si>
    <t>CC(C)OC(=O)N1C2=C(N=C1C(F)(F)C(F)F)C(=CC(=C2)C(F)(F)F)[N+]([O-])=O</t>
  </si>
  <si>
    <t>InChI=1S/C14H10F7N3O4/c1-5(2)28-12(25)23-7-3-6(14(19,20)21)4-8(24(26)27)9(7)22-11(23)13(17,18)10(15)16/h3-5,10H,1-2H3</t>
  </si>
  <si>
    <t>C14H10F7N3O4</t>
  </si>
  <si>
    <t>417.24</t>
  </si>
  <si>
    <t>417.055953</t>
  </si>
  <si>
    <t>DTXSID40853138</t>
  </si>
  <si>
    <t>2-(2,2-Dichloro-1,1-difluoroethoxy)-1,1,1,2-tetrafluoroethane</t>
  </si>
  <si>
    <t>57041-65-3</t>
  </si>
  <si>
    <t>RDYTUFQTFZMTJC-UHFFFAOYSA-N</t>
  </si>
  <si>
    <t>FC(OC(F)(F)C(Cl)Cl)C(F)(F)F</t>
  </si>
  <si>
    <t>InChI=1S/C4H2Cl2F6O/c5-1(6)4(11,12)13-2(7)3(8,9)10/h1-2H</t>
  </si>
  <si>
    <t>C4H2Cl2F6O</t>
  </si>
  <si>
    <t>250.95</t>
  </si>
  <si>
    <t>249.938689</t>
  </si>
  <si>
    <t>DTXSID90473901</t>
  </si>
  <si>
    <t>Cyclopentane, octafluoro(hexafluorocyclobutylidene)-</t>
  </si>
  <si>
    <t>74693-91-7</t>
  </si>
  <si>
    <t>QNAMIDREMHCXKG-UHFFFAOYSA-N</t>
  </si>
  <si>
    <t>Octafluoro(hexafluorocyclobutylidene)cyclopentane</t>
  </si>
  <si>
    <t>FC1(F)C(=C2C(F)(F)C(F)(F)C(F)(F)C2(F)F)C(F)(F)C1(F)F</t>
  </si>
  <si>
    <t>InChI=1S/C9F14/c10-3(11)1(4(12,13)7(3,18)19)2-5(14,15)8(20,21)9(22,23)6(2,16)17</t>
  </si>
  <si>
    <t>C9F14</t>
  </si>
  <si>
    <t>374.077</t>
  </si>
  <si>
    <t>373.977644</t>
  </si>
  <si>
    <t>DTXSID20880200</t>
  </si>
  <si>
    <t>Sodium 2-(N-ethylperfluorooctanesulfonamido)acetate</t>
  </si>
  <si>
    <t>3871-50-9</t>
  </si>
  <si>
    <t>XNRRVUAVPGUTPQ-UHFFFAOYSA-M</t>
  </si>
  <si>
    <t>Sodium [ethyl(1,1,2,2,3,3,4,4,5,5,6,6,7,7,8,8,8-heptadecafluorooctane-1-sulfonyl)amino]acetate</t>
  </si>
  <si>
    <t>[Na+].CCN(CC([O-])=O)S(=O)(=O)C(F)(F)C(F)(F)C(F)(F)C(F)(F)C(F)(F)C(F)(F)C(F)(F)C(F)(F)F</t>
  </si>
  <si>
    <t>InChI=1S/C12H8F17NO4S.Na/c1-2-30(3-4(31)32)35(33,34)12(28,29)10(23,24)8(19,20)6(15,16)5(13,14)7(17,18)9(21,22)11(25,26)27;/h2-3H2,1H3,(H,31,32);/q;+1/p-1</t>
  </si>
  <si>
    <t>C12H7F17NNaO4S</t>
  </si>
  <si>
    <t>607.21</t>
  </si>
  <si>
    <t>606.972202</t>
  </si>
  <si>
    <t>DTXSID201032840</t>
  </si>
  <si>
    <t>Perfluoro-1-propanesulfinic acid  sodium</t>
  </si>
  <si>
    <t>152893-99-7</t>
  </si>
  <si>
    <t>UYMQVGBIUNJMJW-UHFFFAOYSA-M</t>
  </si>
  <si>
    <t>[Na+].[O-]S(=O)C(F)(F)C(F)(F)C(F)(F)F</t>
  </si>
  <si>
    <t>InChI=1S/C3HF7O2S.Na/c4-1(5,2(6,7)8)3(9,10)13(11)12;/h(H,11,12);/q;+1/p-1</t>
  </si>
  <si>
    <t>C3F7NaO2S</t>
  </si>
  <si>
    <t>256.07</t>
  </si>
  <si>
    <t>255.940492</t>
  </si>
  <si>
    <t>DTXSID70896199</t>
  </si>
  <si>
    <t>4-Bromo-3-(heptafluoropropyl)-5-phenyl-1H-pyrazole</t>
  </si>
  <si>
    <t>82633-52-1</t>
  </si>
  <si>
    <t>CACZUFHSOSHVMU-UHFFFAOYSA-N</t>
  </si>
  <si>
    <t>FC(F)(F)C(F)(F)C(F)(F)C1=NNC(=C1Br)C1=CC=CC=C1</t>
  </si>
  <si>
    <t>InChI=1S/C12H6BrF7N2/c13-7-8(6-4-2-1-3-5-6)21-22-9(7)10(14,15)11(16,17)12(18,19)20/h1-5H,(H,21,22)</t>
  </si>
  <si>
    <t>C12H6BrF7N2</t>
  </si>
  <si>
    <t>391.087</t>
  </si>
  <si>
    <t>389.960258</t>
  </si>
  <si>
    <t>DTXSID90525035</t>
  </si>
  <si>
    <t>Methyl 4,4,5,5-tetrafluoro-3-hydroxy-3-methoxypentanoate</t>
  </si>
  <si>
    <t>89129-77-1</t>
  </si>
  <si>
    <t>MBXKRWAOCRPAKW-UHFFFAOYSA-N</t>
  </si>
  <si>
    <t>COC(=O)CC(O)(OC)C(F)(F)C(F)F</t>
  </si>
  <si>
    <t>InChI=1S/C7H10F4O4/c1-14-4(12)3-6(13,15-2)7(10,11)5(8)9/h5,13H,3H2,1-2H3</t>
  </si>
  <si>
    <t>C7H10F4O4</t>
  </si>
  <si>
    <t>234.147</t>
  </si>
  <si>
    <t>234.051521</t>
  </si>
  <si>
    <t>DTXSID80435856</t>
  </si>
  <si>
    <t>1,1,1,2,2-Pentafluoro-2-nitrosoethane</t>
  </si>
  <si>
    <t>354-72-3</t>
  </si>
  <si>
    <t>FGUGXWGCSKSQFY-UHFFFAOYSA-N</t>
  </si>
  <si>
    <t>FC(F)(F)C(F)(F)N=O</t>
  </si>
  <si>
    <t>InChI=1S/C2F5NO/c3-1(4,5)2(6,7)8-9</t>
  </si>
  <si>
    <t>C2F5NO</t>
  </si>
  <si>
    <t>149.02</t>
  </si>
  <si>
    <t>148.990004</t>
  </si>
  <si>
    <t>DTXSID90892597</t>
  </si>
  <si>
    <t>N-(Carboxylatomethyl)-3-[[2-[(perfluorohexyl)ethylthio]acetyl] amino]-N,N-dimethyl-1-propanaminium</t>
  </si>
  <si>
    <t>1513863-95-0</t>
  </si>
  <si>
    <t>AMCIQVNAIRYFGE-UHFFFAOYSA-N</t>
  </si>
  <si>
    <t>[Dimethyl(3-{2-[(3,3,4,4,5,5,6,6,7,7,8,8,8-tridecafluorooctyl)sulfanyl]acetamido}propyl)azaniumyl]acetate</t>
  </si>
  <si>
    <t>C[N+](C)(CCCNC(=O)CSCCC(F)(F)C(F)(F)C(F)(F)C(F)(F)C(F)(F)C(F)(F)F)CC([O-])=O</t>
  </si>
  <si>
    <t>InChI=1S/C17H21F13N2O3S/c1-32(2,8-11(34)35)6-3-5-31-10(33)9-36-7-4-12(18,19)13(20,21)14(22,23)15(24,25)16(26,27)17(28,29)30/h3-9H2,1-2H3,(H-,31,33,34,35)</t>
  </si>
  <si>
    <t>C17H21F13N2O3S</t>
  </si>
  <si>
    <t>580.41</t>
  </si>
  <si>
    <t>580.106530</t>
  </si>
  <si>
    <t>DTXSID10702407</t>
  </si>
  <si>
    <t>4-Methylphenyl pentafluoropropanoate</t>
  </si>
  <si>
    <t>24271-52-1</t>
  </si>
  <si>
    <t>IJLZCCFDKNCXTR-UHFFFAOYSA-N</t>
  </si>
  <si>
    <t>CC1=CC=C(OC(=O)C(F)(F)C(F)(F)F)C=C1</t>
  </si>
  <si>
    <t>InChI=1S/C10H7F5O2/c1-6-2-4-7(5-3-6)17-8(16)9(11,12)10(13,14)15/h2-5H,1H3</t>
  </si>
  <si>
    <t>DTXSID30182848</t>
  </si>
  <si>
    <t>1,1'-(3,3,4,4-Tetrafluoro-1-cyclobutene-1,2-diyl)bisaziridine</t>
  </si>
  <si>
    <t>28690-25-7</t>
  </si>
  <si>
    <t>GOUOMQNDMVFRKD-UHFFFAOYSA-N</t>
  </si>
  <si>
    <t>1,1'-(3,3,4,4-Tetrafluorocyclobut-1-ene-1,2-diyl)bis(aziridine)</t>
  </si>
  <si>
    <t>FC1(F)C(N2CC2)=C(N2CC2)C1(F)F</t>
  </si>
  <si>
    <t>InChI=1S/C8H8F4N2/c9-7(10)5(13-1-2-13)6(8(7,11)12)14-3-4-14/h1-4H2</t>
  </si>
  <si>
    <t>C8H8F4N2</t>
  </si>
  <si>
    <t>208.16</t>
  </si>
  <si>
    <t>208.062361</t>
  </si>
  <si>
    <t>DTXSID30896751</t>
  </si>
  <si>
    <t>2,3,3,3-Tetrafluoro-2-(heptafluoropropoxy)-N-(1-phenylethyl)propanamide</t>
  </si>
  <si>
    <t>98873-61-1</t>
  </si>
  <si>
    <t>JIOOYMLWOFURHL-UHFFFAOYSA-N</t>
  </si>
  <si>
    <t>CC(NC(=O)C(F)(OC(F)(F)C(F)(F)C(F)(F)F)C(F)(F)F)C1=CC=CC=C1</t>
  </si>
  <si>
    <t>InChI=1S/C14H10F11NO2/c1-7(8-5-3-2-4-6-8)26-9(27)10(15,12(18,19)20)28-14(24,25)11(16,17)13(21,22)23/h2-7H,1H3,(H,26,27)</t>
  </si>
  <si>
    <t>C14H10F11NO2</t>
  </si>
  <si>
    <t>433.221</t>
  </si>
  <si>
    <t>433.053588</t>
  </si>
  <si>
    <t>DTXSID80896488</t>
  </si>
  <si>
    <t>Methyl 2,3,3,3-tetrafluoro-2-(pentafluoroethoxy)propanoate</t>
  </si>
  <si>
    <t>117516-09-3</t>
  </si>
  <si>
    <t>SUJXGMJJNALKPI-UHFFFAOYSA-N</t>
  </si>
  <si>
    <t>COC(=O)C(F)(OC(F)(F)C(F)(F)F)C(F)(F)F</t>
  </si>
  <si>
    <t>InChI=1S/C6H3F9O3/c1-17-2(16)3(7,4(8,9)10)18-6(14,15)5(11,12)13/h1H3</t>
  </si>
  <si>
    <t>C6H3F9O3</t>
  </si>
  <si>
    <t>294.073</t>
  </si>
  <si>
    <t>293.993847</t>
  </si>
  <si>
    <t>DTXSID70896396</t>
  </si>
  <si>
    <t>2-Ethyl-3-(ethylsulfanyl)-4-(1,1,1,2,3,3,3-heptafluoropropan-2-yl)benzoic acid</t>
  </si>
  <si>
    <t>1355554-66-3</t>
  </si>
  <si>
    <t>NAHRLDLWXIFVMJ-UHFFFAOYSA-N</t>
  </si>
  <si>
    <t>CCSC1=C(CC)C(=CC=C1C(F)(C(F)(F)F)C(F)(F)F)C(O)=O</t>
  </si>
  <si>
    <t>InChI=1S/C14H13F7O2S/c1-3-7-8(11(22)23)5-6-9(10(7)24-4-2)12(15,13(16,17)18)14(19,20)21/h5-6H,3-4H2,1-2H3,(H,22,23)</t>
  </si>
  <si>
    <t>C14H13F7O2S</t>
  </si>
  <si>
    <t>378.3</t>
  </si>
  <si>
    <t>378.052448</t>
  </si>
  <si>
    <t>DTXSID001033078</t>
  </si>
  <si>
    <t>Tetramethylammonium perfluorohexane sulfonate</t>
  </si>
  <si>
    <t>189274-31-5</t>
  </si>
  <si>
    <t>ZMMLPZABSVWHCR-UHFFFAOYSA-M</t>
  </si>
  <si>
    <t>C[N+](C)(C)C.[O-]S(=O)(=O)C(F)(F)C(F)(F)C(F)(F)C(F)(F)C(F)(F)C(F)(F)F</t>
  </si>
  <si>
    <t>InChI=1S/C6HF13O3S.C4H12N/c7-1(8,3(11,12)5(15,16)17)2(9,10)4(13,14)6(18,19)23(20,21)22;1-5(2,3)4/h(H,20,21,22);1-4H3/q;+1/p-1</t>
  </si>
  <si>
    <t>C10H12F13NO3S</t>
  </si>
  <si>
    <t>473.25</t>
  </si>
  <si>
    <t>473.033031</t>
  </si>
  <si>
    <t>DTXSID301023545</t>
  </si>
  <si>
    <t>Poly[oxy(1,1,2,2,3,3-hexafluoro-1,3-propanediyl)], α-(1,1,2,2,3,3,3-heptafluoropropyl)-ω-[1,1,2,2-tetrafluoro-3-(2-propen-1-yloxy)propoxy]-</t>
  </si>
  <si>
    <t>851085-64-8</t>
  </si>
  <si>
    <t>FC(F)(F)C(F)(F)C(F)(F)OC(F)(F)C(F)(F)C(F)(F)OC(F)(F)C(F)(F)COCC=C |lp:0:3,2:3,3:3,5:3,6:3,8:3,9:3,10:2,12:3,13:3,15:3,16:3,18:3,19:3,20:2,22:3,23:3,25:3,26:3,28:2,Sg:n:19,18,16,15,13,12,17,14,11,10::ht|</t>
  </si>
  <si>
    <t>InChI=1S/C12H7F17O3/c1-2-3-30-4-5(13,14)9(22,23)31-11(26,27)7(17,18)12(28,29)32-10(24,25)6(15,16)8(19,20)21/h2H,1,3-4H2</t>
  </si>
  <si>
    <t>(C3F6O)nC9H7F11O2</t>
  </si>
  <si>
    <t>DTXSID80895719</t>
  </si>
  <si>
    <t>2,2,3,3,4,4,5,5,6,6,7,7,8,8,9,9,9-Heptadecafluorononanamide</t>
  </si>
  <si>
    <t>82854-34-0</t>
  </si>
  <si>
    <t>IGRZVTLQMRLRQZ-UHFFFAOYSA-N</t>
  </si>
  <si>
    <t>NC(=O)C(F)(F)C(F)(F)C(F)(F)C(F)(F)C(F)(F)C(F)(F)C(F)(F)C(F)(F)F</t>
  </si>
  <si>
    <t>InChI=1S/C9H2F17NO/c10-2(11,1(27)28)3(12,13)4(14,15)5(16,17)6(18,19)7(20,21)8(22,23)9(24,25)26/h(H2,27,28)</t>
  </si>
  <si>
    <t>C9H2F17NO</t>
  </si>
  <si>
    <t>463.094</t>
  </si>
  <si>
    <t>462.986492</t>
  </si>
  <si>
    <t>DTXSID50759612</t>
  </si>
  <si>
    <t>2,2-Bis(difluoromethyl)-1,1,3,3,4,4-hexafluorobutane</t>
  </si>
  <si>
    <t>95576-24-2</t>
  </si>
  <si>
    <t>ADIVJJHLUPPUKG-UHFFFAOYSA-N</t>
  </si>
  <si>
    <t>FC(F)C(F)(F)C(C(F)F)(C(F)F)C(F)F</t>
  </si>
  <si>
    <t>InChI=1S/C6H4F10/c7-1(8)5(2(9)10,3(11)12)6(15,16)4(13)14/h1-4H</t>
  </si>
  <si>
    <t>DTXSID60422744</t>
  </si>
  <si>
    <t>6,6,7,7,8,8,8-Heptafluoro-2,2-dimethyl-3,5-octanedione - indium (3:1)</t>
  </si>
  <si>
    <t>30983-38-1</t>
  </si>
  <si>
    <t>OXWCKLBTBRWVTK-UHFFFAOYSA-N</t>
  </si>
  <si>
    <t>6,6,7,7,8,8,8-Heptafluoro-2,2-dimethyloctane-3,5-dione--indium (3/1)</t>
  </si>
  <si>
    <t>[InH3].CC(C)(C)C(=O)CC(=O)C(F)(F)C(F)(F)C(F)(F)F.CC(C)(C)C(=O)CC(=O)C(F)(F)C(F)(F)C(F)(F)F.CC(C)(C)C(=O)CC(=O)C(F)(F)C(F)(F)C(F)(F)F</t>
  </si>
  <si>
    <t>InChI=1S/3C10H11F7O2.In/c3*1-7(2,3)5(18)4-6(19)8(11,12)9(13,14)10(15,16)17;/h3*4H2,1-3H3;</t>
  </si>
  <si>
    <t>C30H33F21InO6</t>
  </si>
  <si>
    <t>1003.372</t>
  </si>
  <si>
    <t>1003.098059</t>
  </si>
  <si>
    <t>DTXSID20518672</t>
  </si>
  <si>
    <t>Trifluoroethanethioyl fluoride</t>
  </si>
  <si>
    <t>754-13-2</t>
  </si>
  <si>
    <t>GJEYOMRYFSEJBX-UHFFFAOYSA-N</t>
  </si>
  <si>
    <t>FC(=S)C(F)(F)F</t>
  </si>
  <si>
    <t>InChI=1S/C2F4S/c3-1(7)2(4,5)6</t>
  </si>
  <si>
    <t>C2F4S</t>
  </si>
  <si>
    <t>132.08</t>
  </si>
  <si>
    <t>131.965684</t>
  </si>
  <si>
    <t>DTXSID40953006</t>
  </si>
  <si>
    <t>1,2,2,3,3,4,4,5,5,6,6-Undecafluoro-N,N-bis(pentafluoroethyl)cyclohexan-1-amine</t>
  </si>
  <si>
    <t>308-95-2</t>
  </si>
  <si>
    <t>YDSHWJILVOQURX-UHFFFAOYSA-N</t>
  </si>
  <si>
    <t>FC(F)(F)C(F)(F)N(C(F)(F)C(F)(F)F)C1(F)C(F)(F)C(F)(F)C(F)(F)C(F)(F)C1(F)F</t>
  </si>
  <si>
    <t>InChI=1S/C10F21N/c11-1(12)2(13,14)4(17,18)6(21,5(19,20)3(1,15)16)32(9(28,29)7(22,23)24)10(30,31)8(25,26)27</t>
  </si>
  <si>
    <t>C10F21N</t>
  </si>
  <si>
    <t>533.083</t>
  </si>
  <si>
    <t>532.969540</t>
  </si>
  <si>
    <t>DTXSID701035556</t>
  </si>
  <si>
    <t>(Perfluorobutyl)methane-1-sulfonic acid</t>
  </si>
  <si>
    <t>NOCAS_1035556</t>
  </si>
  <si>
    <t>PAXFGBPGMBAFGA-UHFFFAOYSA-N</t>
  </si>
  <si>
    <t>OS(=O)(=O)CC(F)(F)C(F)(F)C(F)(F)C(F)(F)F</t>
  </si>
  <si>
    <t>InChI=1S/C5H3F9O3S/c6-2(7,1-18(15,16)17)3(8,9)4(10,11)5(12,13)14/h1H2,(H,15,16,17)</t>
  </si>
  <si>
    <t>C5H3F9O3S</t>
  </si>
  <si>
    <t>314.12</t>
  </si>
  <si>
    <t>313.965919</t>
  </si>
  <si>
    <t>DTXSID70892333</t>
  </si>
  <si>
    <t>6:2 Fluorotelomer thioether amido sulfonate</t>
  </si>
  <si>
    <t>88992-47-6</t>
  </si>
  <si>
    <t>DKVATWZCDNHYCW-UHFFFAOYSA-M</t>
  </si>
  <si>
    <t>2-Methyl-2-{3-[(3,3,4,4,5,5,6,6,7,7,8,8,8-tridecafluorooctyl)sulfanyl]propanamido}propane-1-sulfonate</t>
  </si>
  <si>
    <t>CC(C)(CS([O-])(=O)=O)NC(=O)CCSCCC(F)(F)C(F)(F)C(F)(F)C(F)(F)C(F)(F)C(F)(F)F</t>
  </si>
  <si>
    <t>InChI=1S/C15H18F13NO4S2/c1-9(2,7-35(31,32)33)29-8(30)3-5-34-6-4-10(16,17)11(18,19)12(20,21)13(22,23)14(24,25)15(26,27)28/h3-7H2,1-2H3,(H,29,30)(H,31,32,33)/p-1</t>
  </si>
  <si>
    <t>C15H17F13NO4S2</t>
  </si>
  <si>
    <t>586.4</t>
  </si>
  <si>
    <t>586.039690</t>
  </si>
  <si>
    <t>DTXSID60536931</t>
  </si>
  <si>
    <t>1-Bromo-1-chloro-1,2,2,2-tetrafluoroethane</t>
  </si>
  <si>
    <t>754-20-1</t>
  </si>
  <si>
    <t>KKDVQRXZVBSJCF-UHFFFAOYSA-N</t>
  </si>
  <si>
    <t>FC(F)(F)C(F)(Cl)Br</t>
  </si>
  <si>
    <t>InChI=1S/C2BrClF4/c3-1(4,5)2(6,7)8</t>
  </si>
  <si>
    <t>C2BrClF4</t>
  </si>
  <si>
    <t>215.37</t>
  </si>
  <si>
    <t>213.880803</t>
  </si>
  <si>
    <t>DTXSID90895942</t>
  </si>
  <si>
    <t>2,2,3-Trifluoro-3-(nonafluorobutyl)oxirane</t>
  </si>
  <si>
    <t>72804-48-9</t>
  </si>
  <si>
    <t>HBBPUTOQGBFWPQ-UHFFFAOYSA-N</t>
  </si>
  <si>
    <t>FC(F)(F)C(F)(F)C(F)(F)C(F)(F)C1(F)OC1(F)F</t>
  </si>
  <si>
    <t>InChI=1S/C6F12O/c7-1(8,3(11,12)5(14,15)16)2(9,10)4(13)6(17,18)19-4</t>
  </si>
  <si>
    <t>DTXSID101033671</t>
  </si>
  <si>
    <t>2‐{[2‐(Acetyloxy)‐3-(perfluorodecyl)propyl]dimethylazaniumyl}acetate</t>
  </si>
  <si>
    <t>80244-66-2</t>
  </si>
  <si>
    <t>VENRIHNVCXWKOG-UHFFFAOYNA-N</t>
  </si>
  <si>
    <t>CC(=O)OC(CC(F)(F)C(F)(F)C(F)(F)C(F)(F)C(F)(F)C(F)(F)C(F)(F)C(F)(F)C(F)(F)C(F)(F)F)C[N+](C)(C)CC([O-])=O</t>
  </si>
  <si>
    <t>InChI=1/C19H16F21NO4/c1-7(42)45-8(5-41(2,3)6-9(43)44)4-10(20,21)11(22,23)12(24,25)13(26,27)14(28,29)15(30,31)16(32,33)17(34,35)18(36,37)19(38,39)40/h8H,4-6H2,1-3H3</t>
  </si>
  <si>
    <t>C19H16F21NO4</t>
  </si>
  <si>
    <t>721.306</t>
  </si>
  <si>
    <t>721.074399</t>
  </si>
  <si>
    <t>DTXSID20895571</t>
  </si>
  <si>
    <t>Ethyl 4,4,5,5,6,6,7,7,7-nonafluoroheptanoate</t>
  </si>
  <si>
    <t>136905-37-8</t>
  </si>
  <si>
    <t>MSMPYUBTQHQODZ-UHFFFAOYSA-N</t>
  </si>
  <si>
    <t>CCOC(=O)CCC(F)(F)C(F)(F)C(F)(F)C(F)(F)F</t>
  </si>
  <si>
    <t>InChI=1S/C9H9F9O2/c1-2-20-5(19)3-4-6(10,11)7(12,13)8(14,15)9(16,17)18/h2-4H2,1H3</t>
  </si>
  <si>
    <t>DTXSID501036477</t>
  </si>
  <si>
    <t>[(4,4,5,5,6,6,6‐Heptafluorohexanoyl)sulfanyl]‐2‐hydroxy‐3‐oxopropanoic acid</t>
  </si>
  <si>
    <t>NOCAS_1036477</t>
  </si>
  <si>
    <t>XPPFSLHQBCGTKP-UHFFFAOYNA-N</t>
  </si>
  <si>
    <t>OC(C(O)=O)C(=O)SC(=O)CCC(F)(F)C(F)(F)C(F)(F)F</t>
  </si>
  <si>
    <t>InChI=1/C9H7F7O5S/c10-7(11,8(12,13)9(14,15)16)2-1-3(17)22-6(21)4(18)5(19)20/h4,18H,1-2H2,(H,19,20)</t>
  </si>
  <si>
    <t>C9H7F7O5S</t>
  </si>
  <si>
    <t>360.2</t>
  </si>
  <si>
    <t>359.990242</t>
  </si>
  <si>
    <t>DTXSID401032589</t>
  </si>
  <si>
    <t>(Carboxylatomethyl)[(henicosafluorodecyl)ethyl]dimethylazanium</t>
  </si>
  <si>
    <t>2089109-27-1</t>
  </si>
  <si>
    <t>FJXADJOUUBPICV-UHFFFAOYSA-N</t>
  </si>
  <si>
    <t>C[N+](C)(CCC(F)(F)C(F)(F)C(F)(F)C(F)(F)C(F)(F)C(F)(F)C(F)(F)C(F)(F)C(F)(F)C(F)(F)F)CC([O-])=O</t>
  </si>
  <si>
    <t>InChI=1S/C16H12F21NO2/c1-38(2,5-6(39)40)4-3-7(17,18)8(19,20)9(21,22)10(23,24)11(25,26)12(27,28)13(29,30)14(31,32)15(33,34)16(35,36)37/h3-5H2,1-2H3</t>
  </si>
  <si>
    <t>C16H12F21NO2</t>
  </si>
  <si>
    <t>649.243</t>
  </si>
  <si>
    <t>649.053270</t>
  </si>
  <si>
    <t>DTXSID901026878</t>
  </si>
  <si>
    <t>1,1,1,4,5,5,5-Heptafluoro-2,4-bis(trifluoromethyl)-3-(1,2,2,2-tetrafluoro-1-methylethyl)-2-pentene</t>
  </si>
  <si>
    <t>NOCAS_1026878</t>
  </si>
  <si>
    <t>FRPZSDDDKJAFBM-UHFFFAOYNA-N</t>
  </si>
  <si>
    <t>CC(F)(C(=C(C(F)(F)F)C(F)(F)F)C(F)(C(F)(F)F)C(F)(F)F)C(F)(F)F</t>
  </si>
  <si>
    <t>InChI=1/C10H3F17/c1-4(11,8(19,20)21)2(3(6(13,14)15)7(16,17)18)5(12,9(22,23)24)10(25,26)27/h1H3</t>
  </si>
  <si>
    <t>C10H3F17</t>
  </si>
  <si>
    <t>446.107</t>
  </si>
  <si>
    <t>445.996329</t>
  </si>
  <si>
    <t>DTXSID50382101</t>
  </si>
  <si>
    <t>2-methyl-2-(1,1,2,2-tetrafluoroethoxy)propane</t>
  </si>
  <si>
    <t>659-98-3</t>
  </si>
  <si>
    <t>MXQPKYCQVNRWJV-UHFFFAOYSA-N</t>
  </si>
  <si>
    <t>2-Methyl-2-(1,1,2,2-tetrafluoroethoxy)propane</t>
  </si>
  <si>
    <t>CC(C)(C)OC(F)(F)C(F)F</t>
  </si>
  <si>
    <t>InChI=1S/C6H10F4O/c1-5(2,3)11-6(9,10)4(7)8/h4H,1-3H3</t>
  </si>
  <si>
    <t>C6H10F4O</t>
  </si>
  <si>
    <t>174.139</t>
  </si>
  <si>
    <t>174.066778</t>
  </si>
  <si>
    <t>DTXSID90796728</t>
  </si>
  <si>
    <t>1,1,2,2,3,3-Hexafluoro-1-iodobutane</t>
  </si>
  <si>
    <t>61951-28-8</t>
  </si>
  <si>
    <t>LACHBOZXPVSFKC-UHFFFAOYSA-N</t>
  </si>
  <si>
    <t>CC(F)(F)C(F)(F)C(F)(F)I</t>
  </si>
  <si>
    <t>InChI=1S/C4H3F6I/c1-2(5,6)3(7,8)4(9,10)11/h1H3</t>
  </si>
  <si>
    <t>DTXSID701034996</t>
  </si>
  <si>
    <t>3-[(Perfluorododecanesulfonyl)amino]propane-1-sulfonic acid</t>
  </si>
  <si>
    <t>NOCAS_1034996</t>
  </si>
  <si>
    <t>XVPCEWZTWAMYPB-UHFFFAOYSA-N</t>
  </si>
  <si>
    <t>OS(=O)(=O)CCCNS(=O)(=O)C(F)(F)C(F)(F)C(F)(F)C(F)(F)C(F)(F)C(F)(F)C(F)(F)C(F)(F)C(F)(F)C(F)(F)C(F)(F)C(F)(F)F</t>
  </si>
  <si>
    <t>InChI=1S/C15H8F25NO5S2/c16-4(17,6(20,21)8(24,25)10(28,29)12(32,33)14(36,37)38)5(18,19)7(22,23)9(26,27)11(30,31)13(34,35)15(39,40)48(45,46)41-2-1-3-47(42,43)44/h41H,1-3H2,(H,42,43,44)</t>
  </si>
  <si>
    <t>C15H8F25NO5S2</t>
  </si>
  <si>
    <t>821.31</t>
  </si>
  <si>
    <t>820.944469</t>
  </si>
  <si>
    <t>DTXSID40533680</t>
  </si>
  <si>
    <t>4-[(2,2,3,3-Tetrafluoropropyl)sulfanyl]phenol</t>
  </si>
  <si>
    <t>90314-94-6</t>
  </si>
  <si>
    <t>YUFFMJWSTOGEIK-UHFFFAOYSA-N</t>
  </si>
  <si>
    <t>OC1=CC=C(SCC(F)(F)C(F)F)C=C1</t>
  </si>
  <si>
    <t>InChI=1S/C9H8F4OS/c10-8(11)9(12,13)5-15-7-3-1-6(14)2-4-7/h1-4,8,14H,5H2</t>
  </si>
  <si>
    <t>DTXSID70881308</t>
  </si>
  <si>
    <t>Bis(heneicosafluorodecyl)phosphinic acid</t>
  </si>
  <si>
    <t>52299-27-1</t>
  </si>
  <si>
    <t>DEENCVDXCNHHAM-UHFFFAOYSA-N</t>
  </si>
  <si>
    <t>Bis(3,3,4,4,5,5,6,6,7,7,8,8,9,9,10,10,10-heptadecafluorodecyl)phosphinic acid</t>
  </si>
  <si>
    <t>[H]C([H])(C([H])([H])P(O)(=O)C([H])([H])C([H])([H])C(F)(F)C(F)(F)C(F)(F)C(F)(F)C(F)(F)C(F)(F)C(F)(F)C(F)(F)F)C(F)(F)C(F)(F)C(F)(F)C(F)(F)C(F)(F)C(F)(F)C(F)(F)C(F)(F)F</t>
  </si>
  <si>
    <t>InChI=1S/C20H9F34O2P/c21-5(22,7(25,26)9(29,30)11(33,34)13(37,38)15(41,42)17(45,46)19(49,50)51)1-3-57(55,56)4-2-6(23,24)8(27,28)10(31,32)12(35,36)14(39,40)16(43,44)18(47,48)20(52,53)54/h1-4H2,(H,55,56)</t>
  </si>
  <si>
    <t>C20H9F34O2P</t>
  </si>
  <si>
    <t>958.209</t>
  </si>
  <si>
    <t>957.979724</t>
  </si>
  <si>
    <t>DTXSID901027652</t>
  </si>
  <si>
    <t>2,2,3,3,4,4,4-Heptafluorobutyl trifluoroacrylate</t>
  </si>
  <si>
    <t>424-65-7</t>
  </si>
  <si>
    <t>WWNPKAZASZMWOG-UHFFFAOYSA-N</t>
  </si>
  <si>
    <t>FC(F)=C(F)C(=O)OCC(F)(F)C(F)(F)C(F)(F)F</t>
  </si>
  <si>
    <t>InChI=1S/C7H2F10O2/c8-2(3(9)10)4(18)19-1-5(11,12)6(13,14)7(15,16)17/h1H2</t>
  </si>
  <si>
    <t>DTXSID80459577</t>
  </si>
  <si>
    <t>2H-Pyran-2-carbonyl fluoride, 2,3,3,4,4,5,5,6,6-nonafluorotetrahydro-</t>
  </si>
  <si>
    <t>65601-67-4</t>
  </si>
  <si>
    <t>NBGJVHHAGWBNLL-UHFFFAOYSA-N</t>
  </si>
  <si>
    <t>2,3,3,4,4,5,5,6,6-Nonafluorooxane-2-carbonyl fluoride</t>
  </si>
  <si>
    <t>FC(=O)C1(F)OC(F)(F)C(F)(F)C(F)(F)C1(F)F</t>
  </si>
  <si>
    <t>InChI=1/C6F10O2/c7-1(17)2(8)3(9,10)4(11,12)5(13,14)6(15,16)18-2</t>
  </si>
  <si>
    <t>C6F10O2</t>
  </si>
  <si>
    <t>294.048</t>
  </si>
  <si>
    <t>293.973861</t>
  </si>
  <si>
    <t>DTXSID20630646</t>
  </si>
  <si>
    <t>4,4-Bis(trifluoromethyl)-2H,4H-1,3-benzodioxine</t>
  </si>
  <si>
    <t>874280-19-0</t>
  </si>
  <si>
    <t>LVNUTDFSPHQVFH-UHFFFAOYSA-N</t>
  </si>
  <si>
    <t>4,4-Bis(trifluoromethyl)-4H-1,3-benzodioxine</t>
  </si>
  <si>
    <t>FC(F)(F)C1(OCOC2=CC=CC=C12)C(F)(F)F</t>
  </si>
  <si>
    <t>InChI=1S/C10H6F6O2/c11-9(12,13)8(10(14,15)16)6-3-1-2-4-7(6)17-5-18-8/h1-4H,5H2</t>
  </si>
  <si>
    <t>C10H6F6O2</t>
  </si>
  <si>
    <t>272.146</t>
  </si>
  <si>
    <t>272.027198</t>
  </si>
  <si>
    <t>DTXSID10882975</t>
  </si>
  <si>
    <t>2-Perfluoroalkyl(C4-14)ethyl acrylate-ethyl methacrylate-polyethylene glycol mono methacrylate copolymer</t>
  </si>
  <si>
    <t>122304-67-0</t>
  </si>
  <si>
    <t>DTXSID70896538</t>
  </si>
  <si>
    <t>Ethyl 2,4,4,5,7,7,8,10,10,11,13,13,14,16,16,17,19,19,20,20,21,21,21-tricosafluoro-2,5,8,11,14,17-hexakis(trifluoromethyl)-3,6,9,12,15,18-hexaoxahenicosan-1-oate</t>
  </si>
  <si>
    <t>121368-60-3</t>
  </si>
  <si>
    <t>WJNZMLAESFFIHG-UHFFFAOYSA-N</t>
  </si>
  <si>
    <t>CCOC(=O)C(F)(OC(F)(F)C(F)(OC(F)(F)C(F)(OC(F)(F)C(F)(OC(F)(F)C(F)(OC(F)(F)C(F)(OC(F)(F)C(F)(F)C(F)(F)F)C(F)(F)F)C(F)(F)F)C(F)(F)F)C(F)(F)F)C(F)(F)F)C(F)(F)F</t>
  </si>
  <si>
    <t>InChI=1S/C23H5F41O8/c1-2-66-3(65)4(24,11(32,33)34)67-19(55,56)6(27,13(38,39)40)69-21(59,60)8(29,15(44,45)46)71-23(63,64)10(31,17(50,51)52)72-22(61,62)9(30,16(47,48)49)70-20(57,58)7(28,14(41,42)43)68-18(53,54)5(25,26)12(35,36)37/h2H2,1H3</t>
  </si>
  <si>
    <t>C23H5F41O8</t>
  </si>
  <si>
    <t>1188.22</t>
  </si>
  <si>
    <t>1187.932972</t>
  </si>
  <si>
    <t>DTXSID80513168</t>
  </si>
  <si>
    <t>4,4,5,5,6,6,7,7,8,8,9,9,9-Tridecafluorononan-2-ol</t>
  </si>
  <si>
    <t>80363-03-7</t>
  </si>
  <si>
    <t>GPZXTEFRBIFGJD-UHFFFAOYSA-N</t>
  </si>
  <si>
    <t>CC(O)CC(F)(F)C(F)(F)C(F)(F)C(F)(F)C(F)(F)C(F)(F)F</t>
  </si>
  <si>
    <t>InChI=1S/C9H7F13O/c1-3(23)2-4(10,11)5(12,13)6(14,15)7(16,17)8(18,19)9(20,21)22/h3,23H,2H2,1H3</t>
  </si>
  <si>
    <t>DTXSID90104480</t>
  </si>
  <si>
    <t>Fatty acids, C6-18, perfluoro, ammonium salts</t>
  </si>
  <si>
    <t>72623-77-9</t>
  </si>
  <si>
    <t>[NH4+].[O-]C(=O)C(F)(F)C(F)(F)C(F)(F)C(F)(F)C(F)(F)F |lp:1:3,3:2,5:3,6:3,8:3,9:3,11:3,12:3,14:3,15:3,17:3,18:3,19:3,Sg:n:6,5,4:1-13:ht|</t>
  </si>
  <si>
    <t>InChI=1S/C6HF11O2.H3N/c7-2(8,1(18)19)3(9,10)4(11,12)5(13,14)6(15,16)17;/h(H,18,19);1H3</t>
  </si>
  <si>
    <t>(CF2)1-13C5H4F9NO2</t>
  </si>
  <si>
    <t>DTXSID30897041</t>
  </si>
  <si>
    <t>(Perfluoropropyl)-2-(2-phenylhydrazinylidene)ethanal phenylhydrazone</t>
  </si>
  <si>
    <t>57912-15-9</t>
  </si>
  <si>
    <t>CZTGVODYAZOEDE-WSMRIQNJSA-N</t>
  </si>
  <si>
    <t>(1E,1'E)-1,1'-[(1E,2E)-3,3,4,4,5,5,5-Heptafluoropentane-1,2-diylidene]bis(2-phenylhydrazine)</t>
  </si>
  <si>
    <t>FC(F)(F)C(F)(F)C(F)(F)\C(\C=N\NC1=CC=CC=C1)=N\NC1=CC=CC=C1</t>
  </si>
  <si>
    <t>InChI=1S/C17H13F7N4/c18-15(19,16(20,21)17(22,23)24)14(28-27-13-9-5-2-6-10-13)11-25-26-12-7-3-1-4-8-12/h1-11,26-27H/b25-11+,28-14+</t>
  </si>
  <si>
    <t>C17H13F7N4</t>
  </si>
  <si>
    <t>406.308</t>
  </si>
  <si>
    <t>406.102844</t>
  </si>
  <si>
    <t>DTXSID40896762</t>
  </si>
  <si>
    <t>4,4,5,5,6,6,7,7,8,8,9,9,9-Tridecafluoro-2-nonene</t>
  </si>
  <si>
    <t>63967-46-4</t>
  </si>
  <si>
    <t>ZYHWHNDIVSRFMS-UHFFFAOYSA-N</t>
  </si>
  <si>
    <t>4,4,5,5,6,6,7,7,8,8,9,9,9-Tridecafluoronon-2-ene</t>
  </si>
  <si>
    <t>CC=CC(F)(F)C(F)(F)C(F)(F)C(F)(F)C(F)(F)C(F)(F)F</t>
  </si>
  <si>
    <t>InChI=1S/C9H5F13/c1-2-3-4(10,11)5(12,13)6(14,15)7(16,17)8(18,19)9(20,21)22/h2-3H,1H3</t>
  </si>
  <si>
    <t>C9H5F13</t>
  </si>
  <si>
    <t>360.118</t>
  </si>
  <si>
    <t>360.018366</t>
  </si>
  <si>
    <t>DTXSID80833696</t>
  </si>
  <si>
    <t>Methanesulfonic acid--2,2,3,3-tetrafluoropropan-1-ol (1/1)</t>
  </si>
  <si>
    <t>85459-30-9</t>
  </si>
  <si>
    <t>MGCQSIZLICNIQB-UHFFFAOYSA-N</t>
  </si>
  <si>
    <t>CS(O)(=O)=O.OCC(F)(F)C(F)F</t>
  </si>
  <si>
    <t>InChI=1S/C3H4F4O.CH4O3S/c4-2(5)3(6,7)1-8;1-5(2,3)4/h2,8H,1H2;1H3,(H,2,3,4)</t>
  </si>
  <si>
    <t>C4H8F4O4S</t>
  </si>
  <si>
    <t>228.16</t>
  </si>
  <si>
    <t>228.007943</t>
  </si>
  <si>
    <t>DTXSID701032245</t>
  </si>
  <si>
    <t>6-(Pentafluorosulfanyl)perfluorohexyl sulfonic acid</t>
  </si>
  <si>
    <t>NOCAS_1032245</t>
  </si>
  <si>
    <t>JNOLGTOUEXKSDY-UHFFFAOYSA-N</t>
  </si>
  <si>
    <t>OS(=O)(=O)C(F)(F)C(F)(F)C(F)(F)C(F)(F)C(F)(F)C(F)(F)S(F)(F)(F)(F)F</t>
  </si>
  <si>
    <t>InChI=1S/C6HF17O3S2/c7-1(8,3(11,12)5(15,16)27(24,25)26)2(9,10)4(13,14)6(17,18)28(19,20,21,22)23/h(H,24,25,26)</t>
  </si>
  <si>
    <t>C6HF17O3S2</t>
  </si>
  <si>
    <t>508.16</t>
  </si>
  <si>
    <t>507.909565</t>
  </si>
  <si>
    <t>DTXSID50520389</t>
  </si>
  <si>
    <t>Undecafluoro(trifluoromethoxy)cyclohexane</t>
  </si>
  <si>
    <t>4943-06-0</t>
  </si>
  <si>
    <t>YXCACLPYCBOASG-UHFFFAOYSA-N</t>
  </si>
  <si>
    <t>FC(F)(F)OC1(F)C(F)(F)C(F)(F)C(F)(F)C(F)(F)C1(F)F</t>
  </si>
  <si>
    <t>InChI=1S/C7F14O/c8-1(9)2(10,11)4(14,15)6(18,22-7(19,20)21)5(16,17)3(1,12)13</t>
  </si>
  <si>
    <t>C7F14O</t>
  </si>
  <si>
    <t>366.054</t>
  </si>
  <si>
    <t>365.972559</t>
  </si>
  <si>
    <t>DTXSID90838879</t>
  </si>
  <si>
    <t>2-{[(6,6,7,7,8,8,9,9,10,10,11,11,12,12,13,13,13-Heptadecafluoro-2,2-dimethyltridecan-3-yl)oxy]carbonyl}hydrazine-1-carboxylate</t>
  </si>
  <si>
    <t>821806-56-8</t>
  </si>
  <si>
    <t>HDJAKTWDWQFBKN-UHFFFAOYSA-M</t>
  </si>
  <si>
    <t>CC(C)(C)C(CCC(F)(F)C(F)(F)C(F)(F)C(F)(F)C(F)(F)C(F)(F)C(F)(F)C(F)(F)F)OC(=O)NNC([O-])=O</t>
  </si>
  <si>
    <t>InChI=1S/C17H17F17N2O4/c1-9(2,3)6(40-8(39)36-35-7(37)38)4-5-10(18,19)11(20,21)12(22,23)13(24,25)14(26,27)15(28,29)16(30,31)17(32,33)34/h6,35H,4-5H2,1-3H3,(H,36,39)(H,37,38)/p-1</t>
  </si>
  <si>
    <t>C17H16F17N2O4</t>
  </si>
  <si>
    <t>635.298</t>
  </si>
  <si>
    <t>635.084409</t>
  </si>
  <si>
    <t>DTXSID80896403</t>
  </si>
  <si>
    <t>2,3,5-Trifluoro-4-(1,1,1,2,3,3,3-heptafluoropropan-2-yl)-6-methoxypyridine</t>
  </si>
  <si>
    <t>20017-48-5</t>
  </si>
  <si>
    <t>RRBUNXWAKOHOQD-UHFFFAOYSA-N</t>
  </si>
  <si>
    <t>COC1=NC(F)=C(F)C(=C1F)C(F)(C(F)(F)F)C(F)(F)F</t>
  </si>
  <si>
    <t>InChI=1S/C9H3F10NO/c1-21-6-4(11)2(3(10)5(12)20-6)7(13,8(14,15)16)9(17,18)19/h1H3</t>
  </si>
  <si>
    <t>C9H3F10NO</t>
  </si>
  <si>
    <t>331.113</t>
  </si>
  <si>
    <t>331.005495</t>
  </si>
  <si>
    <t>DTXSID80631856</t>
  </si>
  <si>
    <t>1,1-Diethoxy-3,5,5,5-tetrafluoro-4-(trifluoromethyl)penta-1,3-diene</t>
  </si>
  <si>
    <t>62116-51-2</t>
  </si>
  <si>
    <t>OUBQKAMJDGYYJV-UHFFFAOYSA-N</t>
  </si>
  <si>
    <t>CCOC(OCC)=CC(F)=C(C(F)(F)F)C(F)(F)F</t>
  </si>
  <si>
    <t>InChI=1S/C10H11F7O2/c1-3-18-7(19-4-2)5-6(11)8(9(12,13)14)10(15,16)17/h5H,3-4H2,1-2H3</t>
  </si>
  <si>
    <t>DTXSID501038178</t>
  </si>
  <si>
    <t>Heptanamide, 2,2,3,3,4,4,5,5,6,6,7,7-dodecafluoro-N-[4-(2-phenyldiazenyl)phenyl]-</t>
  </si>
  <si>
    <t>540521-18-4</t>
  </si>
  <si>
    <t>DZOINSIUHCTRKJ-UHFFFAOYSA-N</t>
  </si>
  <si>
    <t>FC(F)C(F)(F)C(F)(F)C(F)(F)C(F)(F)C(F)(F)C(=O)NC1=CC=C(C=C1)N=NC1=CC=CC=C1</t>
  </si>
  <si>
    <t>InChI=1S/C19H11F12N3O/c20-13(21)15(22,23)17(26,27)19(30,31)18(28,29)16(24,25)14(35)32-10-6-8-12(9-7-10)34-33-11-4-2-1-3-5-11/h1-9,13H,(H,32,35)</t>
  </si>
  <si>
    <t>C19H11F12N3O</t>
  </si>
  <si>
    <t>525.298</t>
  </si>
  <si>
    <t>525.071050</t>
  </si>
  <si>
    <t>DTXSID401032339</t>
  </si>
  <si>
    <t>3-(Perfluoroethanesulfonamido)-N,N,N-trimethylpropan-1-aminium</t>
  </si>
  <si>
    <t>NOCAS_1032339</t>
  </si>
  <si>
    <t>BPNYLKYMXUPITN-UHFFFAOYSA-N</t>
  </si>
  <si>
    <t>C[N+](C)(C)CCCNS(=O)(=O)C(F)(F)C(F)(F)F</t>
  </si>
  <si>
    <t>InChI=1S/C8H16F5N2O2S/c1-15(2,3)6-4-5-14-18(16,17)8(12,13)7(9,10)11/h14H,4-6H2,1-3H3/q+1</t>
  </si>
  <si>
    <t>C8H16F5N2O2S</t>
  </si>
  <si>
    <t>299.28</t>
  </si>
  <si>
    <t>299.084716</t>
  </si>
  <si>
    <t>DTXSID20388978</t>
  </si>
  <si>
    <t>AC1MJ33P</t>
  </si>
  <si>
    <t>52260-98-7</t>
  </si>
  <si>
    <t>QDHRVAOLZDBFAM-UFRADDTFNA-K</t>
  </si>
  <si>
    <t>Praseodymium tris[(1E)-2,2,3,3,4,4,4-heptafluoro-1-(4,7,7-trimethyl-3-oxobicyclo[2.2.1]heptan-2-ylidene)butan-1-olate]</t>
  </si>
  <si>
    <t>[Pr+3].[H]C12CCC(C)(C(=O)\C1=C(\[O-])C(F)(F)C(F)(F)C(F)(F)F)C2(C)C.[H]C12CCC(C)(C(=O)\C1=C(\[O-])C(F)(F)C(F)(F)C(F)(F)F)C2(C)C.[H]C12CCC(C)(C(=O)\C1=C(\[O-])C(F)(F)C(F)(F)C(F)(F)F)C2(C)C</t>
  </si>
  <si>
    <t>InChI=1/3C14H15F7O2.Pr/c3*1-10(2)6-4-5-11(10,3)8(22)7(6)9(23)12(15,16)13(17,18)14(19,20)21;/h3*6,23H,4-5H2,1-3H3;/q;;;+3/p-3/b3*9-7+;</t>
  </si>
  <si>
    <t>DTXSID00896440</t>
  </si>
  <si>
    <t>4-(1,1,1,2,3,3,3-Heptafluoropropan-2-yl)-2-methyl-3-(2-methylpropane-1-sulfonyl)benzoic acid</t>
  </si>
  <si>
    <t>1355554-54-9</t>
  </si>
  <si>
    <t>YBVHCEZVUUHBRF-UHFFFAOYSA-N</t>
  </si>
  <si>
    <t>CC(C)CS(=O)(=O)C1=C(C)C(=CC=C1C(F)(C(F)(F)F)C(F)(F)F)C(O)=O</t>
  </si>
  <si>
    <t>InChI=1S/C15H15F7O4S/c1-7(2)6-27(25,26)11-8(3)9(12(23)24)4-5-10(11)13(16,14(17,18)19)15(20,21)22/h4-5,7H,6H2,1-3H3,(H,23,24)</t>
  </si>
  <si>
    <t>C15H15F7O4S</t>
  </si>
  <si>
    <t>424.33</t>
  </si>
  <si>
    <t>424.057927</t>
  </si>
  <si>
    <t>DTXSID10793012</t>
  </si>
  <si>
    <t>Methyl 4,4,4-trifluoro-3,3-bis(trifluoromethyl)butanoate</t>
  </si>
  <si>
    <t>65907-99-5</t>
  </si>
  <si>
    <t>KYLVDWGNNMAKDG-UHFFFAOYSA-N</t>
  </si>
  <si>
    <t>COC(=O)CC(C(F)(F)F)(C(F)(F)F)C(F)(F)F</t>
  </si>
  <si>
    <t>InChI=1S/C7H5F9O2/c1-18-3(17)2-4(5(8,9)10,6(11,12)13)7(14,15)16/h2H2,1H3</t>
  </si>
  <si>
    <t>DTXSID0071889</t>
  </si>
  <si>
    <t>N-Ethyl-N-((tridecafluorohexyl)sulfonyl)glycine</t>
  </si>
  <si>
    <t>68957-32-4</t>
  </si>
  <si>
    <t>ISFCQODURJEALJ-UHFFFAOYSA-N</t>
  </si>
  <si>
    <t>N-Ethyl-N-(1,1,2,2,3,3,4,4,5,5,6,6,6-tridecafluorohexane-1-sulfonyl)glycine</t>
  </si>
  <si>
    <t>CCN(CC(O)=O)S(=O)(=O)C(F)(F)C(F)(F)C(F)(F)C(F)(F)C(F)(F)C(F)(F)F</t>
  </si>
  <si>
    <t>InChI=1S/C10H8F13NO4S/c1-2-24(3-4(25)26)29(27,28)10(22,23)8(17,18)6(13,14)5(11,12)7(15,16)9(19,20)21/h2-3H2,1H3,(H,25,26)</t>
  </si>
  <si>
    <t>C10H8F13NO4S</t>
  </si>
  <si>
    <t>485.22</t>
  </si>
  <si>
    <t>484.996645</t>
  </si>
  <si>
    <t>DTXSID301035823</t>
  </si>
  <si>
    <t>Perfluoro-14-(pentafluoro-lambda6-sulfanyl)-1-tetradecanesulfonic acid</t>
  </si>
  <si>
    <t>NOCAS_1035823</t>
  </si>
  <si>
    <t>PKZSCLJLDFNOQL-UHFFFAOYSA-N</t>
  </si>
  <si>
    <t>OS(=O)(=O)C(F)(F)C(F)(F)C(F)(F)C(F)(F)C(F)(F)C(F)(F)C(F)(F)C(F)(F)C(F)(F)C(F)(F)C(F)(F)C(F)(F)C(F)(F)C(F)(F)S(F)(F)(F)(F)F</t>
  </si>
  <si>
    <t>InChI=1S/C14HF33O3S2/c15-1(16,3(19,20)5(23,24)7(27,28)9(31,32)11(35,36)13(39,40)51(48,49)50)2(17,18)4(21,22)6(25,26)8(29,30)10(33,34)12(37,38)14(41,42)52(43,44,45,46)47/h(H,48,49,50)</t>
  </si>
  <si>
    <t>C14HF33O3S2</t>
  </si>
  <si>
    <t>908.23</t>
  </si>
  <si>
    <t>907.884016</t>
  </si>
  <si>
    <t>DTXSID201022263</t>
  </si>
  <si>
    <t>1-(3,5-dimethylphenyl)-2,2,3,3,3-pentafluoropropan-1-one</t>
  </si>
  <si>
    <t>1352216-62-6</t>
  </si>
  <si>
    <t>MFMVQMBISOOWKF-UHFFFAOYSA-N</t>
  </si>
  <si>
    <t>CC1=CC(=CC(C)=C1)C(=O)C(F)(F)C(F)(F)F</t>
  </si>
  <si>
    <t>InChI=1S/C11H9F5O/c1-6-3-7(2)5-8(4-6)9(17)10(12,13)11(14,15)16/h3-5H,1-2H3</t>
  </si>
  <si>
    <t>C11H9F5O</t>
  </si>
  <si>
    <t>252.184</t>
  </si>
  <si>
    <t>252.057356</t>
  </si>
  <si>
    <t>DTXSID001023689</t>
  </si>
  <si>
    <t>Perfluoro-3,7,11-trioxatetradecane</t>
  </si>
  <si>
    <t>122076-00-0</t>
  </si>
  <si>
    <t>BJNFKDYFMJMSNT-UHFFFAOYSA-N</t>
  </si>
  <si>
    <t>FC(F)(F)C(F)(F)OC(F)(F)C(F)(F)C(F)(F)OC(F)(F)C(F)(F)C(F)(F)OC(F)(F)C(F)(F)C(F)(F)F</t>
  </si>
  <si>
    <t>InChI=1S/C11F24O3/c12-1(13,4(18,19)20)6(24,25)36-7(26,27)2(14,15)8(28,29)37-9(30,31)3(16,17)10(32,33)38-11(34,35)5(21,22)23</t>
  </si>
  <si>
    <t>C11F24O3</t>
  </si>
  <si>
    <t>636.08</t>
  </si>
  <si>
    <t>635.946420</t>
  </si>
  <si>
    <t>DTXSID50881881</t>
  </si>
  <si>
    <t>Quaternary ammonium compd., diethylmethyl-(perfluoro-C8-14-(alkenyl), tetrafluoroborates</t>
  </si>
  <si>
    <t>153325-45-2</t>
  </si>
  <si>
    <t>DTXSID90882918</t>
  </si>
  <si>
    <t>2-Propenoic acid, 2-methyl-, 3,3,4,4,5,5,6,6,7,7,8,8,8-tridecafluorooctyl ester, telomer with 1-dodecanethiol and octadecyl 2-propenoate</t>
  </si>
  <si>
    <t>1259487-19-8</t>
  </si>
  <si>
    <t>DTXSID00873014</t>
  </si>
  <si>
    <t>Perfluorodecanesulfonate</t>
  </si>
  <si>
    <t>126105-34-8</t>
  </si>
  <si>
    <t>HYWZIAVPBSTISZ-UHFFFAOYSA-M</t>
  </si>
  <si>
    <t>Henicosafluorodecane-1-sulfonatato</t>
  </si>
  <si>
    <t>[O-]S(=O)(=O)C(F)(F)C(F)(F)C(F)(F)C(F)(F)C(F)(F)C(F)(F)C(F)(F)C(F)(F)C(F)(F)C(F)(F)F</t>
  </si>
  <si>
    <t>InChI=1S/C10HF21O3S/c11-1(12,3(15,16)5(19,20)7(23,24)9(27,28)29)2(13,14)4(17,18)6(21,22)8(25,26)10(30,31)35(32,33)34/h(H,32,33,34)/p-1</t>
  </si>
  <si>
    <t>C10F21O3S</t>
  </si>
  <si>
    <t>599.13</t>
  </si>
  <si>
    <t>598.923830</t>
  </si>
  <si>
    <t>DTXSID10315612</t>
  </si>
  <si>
    <t>N~1~,N~1~,N~6~,N~6~-Tetraethyl-2,3,3,4,4,5-hexafluorohexanediamide</t>
  </si>
  <si>
    <t>60895-99-0</t>
  </si>
  <si>
    <t>PKEUSIYQCQNLSN-UHFFFAOYSA-N</t>
  </si>
  <si>
    <t>CCN(CC)C(=O)C(F)C(F)(F)C(F)(F)C(F)C(=O)N(CC)CC</t>
  </si>
  <si>
    <t>InChI=1S/C14H22F6N2O2/c1-5-21(6-2)11(23)9(15)13(17,18)14(19,20)10(16)12(24)22(7-3)8-4/h9-10H,5-8H2,1-4H3</t>
  </si>
  <si>
    <t>C14H22F6N2O2</t>
  </si>
  <si>
    <t>364.332</t>
  </si>
  <si>
    <t>364.158547</t>
  </si>
  <si>
    <t>DTXSID40896126</t>
  </si>
  <si>
    <t>5-(Heptafluoropropyl)-N-methyl-1,3,4-oxadiazol-2-amine</t>
  </si>
  <si>
    <t>714975-29-8</t>
  </si>
  <si>
    <t>PZMFLPZXSPNZAW-UHFFFAOYSA-N</t>
  </si>
  <si>
    <t>CNC1=NN=C(O1)C(F)(F)C(F)(F)C(F)(F)F</t>
  </si>
  <si>
    <t>InChI=1S/C6H4F7N3O/c1-14-3-16-15-2(17-3)4(7,8)5(9,10)6(11,12)13/h1H3,(H,14,16)</t>
  </si>
  <si>
    <t>C6H4F7N3O</t>
  </si>
  <si>
    <t>267.107</t>
  </si>
  <si>
    <t>267.024259</t>
  </si>
  <si>
    <t>DTXSID401027633</t>
  </si>
  <si>
    <t>Perfluoro-1,1-dichlorooctane</t>
  </si>
  <si>
    <t>135941-34-3</t>
  </si>
  <si>
    <t>BOEIBTHDYSPVLT-UHFFFAOYSA-N</t>
  </si>
  <si>
    <t>FC(F)(F)C(F)(F)C(F)(F)C(F)(F)C(F)(F)C(F)(F)C(F)(F)C(F)(Cl)Cl</t>
  </si>
  <si>
    <t>InChI=1S/C8Cl2F16/c9-7(10,23)5(19,20)3(15,16)1(11,12)2(13,14)4(17,18)6(21,22)8(24,25)26</t>
  </si>
  <si>
    <t>C8Cl2F16</t>
  </si>
  <si>
    <t>470.96</t>
  </si>
  <si>
    <t>469.912156</t>
  </si>
  <si>
    <t>DTXSID50896011</t>
  </si>
  <si>
    <t>2,2'-(2,2,3,3,4,4,4-Heptafluorobutane-1,1-diyl)di(1H-pyrrole)</t>
  </si>
  <si>
    <t>164792-01-2</t>
  </si>
  <si>
    <t>WUSAKTXDNLIMLJ-UHFFFAOYSA-N</t>
  </si>
  <si>
    <t>FC(F)(F)C(F)(F)C(F)(F)C(C1=CC=CN1)C1=CC=CN1</t>
  </si>
  <si>
    <t>InChI=1S/C12H9F7N2/c13-10(14,11(15,16)12(17,18)19)9(7-3-1-5-20-7)8-4-2-6-21-8/h1-6,9,20-21H</t>
  </si>
  <si>
    <t>C12H9F7N2</t>
  </si>
  <si>
    <t>314.207</t>
  </si>
  <si>
    <t>314.065395</t>
  </si>
  <si>
    <t>DTXSID101042979</t>
  </si>
  <si>
    <t>2,5-Furandione, polymer with 1,1,1,2,2,3,3,4,4,5,5,6,6,7,7-pentadecafluoro-8-[(2-methyl-2-propenyl)oxy]octane</t>
  </si>
  <si>
    <t>38467-14-0</t>
  </si>
  <si>
    <t>DTXSID70193059</t>
  </si>
  <si>
    <t>2-Propanone, 1,1,1,3,3,3-hexafluoro-, semicarbazone</t>
  </si>
  <si>
    <t>400-16-8</t>
  </si>
  <si>
    <t>FPFSPORTAGQQRV-UHFFFAOYSA-N</t>
  </si>
  <si>
    <t>2-(1,1,1,3,3,3-Hexafluoropropan-2-ylidene)hydrazine-1-carboxamide</t>
  </si>
  <si>
    <t>NC(=O)NN=C(C(F)(F)F)C(F)(F)F</t>
  </si>
  <si>
    <t>InChI=1S/C4H3F6N3O/c5-3(6,7)1(4(8,9)10)12-13-2(11)14/h(H3,11,13,14)</t>
  </si>
  <si>
    <t>C4H3F6N3O</t>
  </si>
  <si>
    <t>223.078</t>
  </si>
  <si>
    <t>223.018031</t>
  </si>
  <si>
    <t>DTXSID20143084</t>
  </si>
  <si>
    <t>2,6-Difluoro-N-(((2-fluoro-4-((1,1,2,2-tetrafluoroethyl)thio)phenyl)amino)carbonyl)benzamide</t>
  </si>
  <si>
    <t>100278-94-2</t>
  </si>
  <si>
    <t>SDSFABVXJWUJDT-UHFFFAOYSA-N</t>
  </si>
  <si>
    <t>2,6-Difluoro-N-({2-fluoro-4-[(1,1,2,2-tetrafluoroethyl)sulfanyl]phenyl}carbamoyl)benzamide</t>
  </si>
  <si>
    <t>FC(F)C(F)(F)SC1=CC(F)=C(NC(=O)NC(=O)C2=C(F)C=CC=C2F)C=C1</t>
  </si>
  <si>
    <t>InChI=1S/C16H9F7N2O2S/c17-8-2-1-3-9(18)12(8)13(26)25-15(27)24-11-5-4-7(6-10(11)19)28-16(22,23)14(20)21/h1-6,14H,(H2,24,25,26,27)</t>
  </si>
  <si>
    <t>C16H9F7N2O2S</t>
  </si>
  <si>
    <t>426.31</t>
  </si>
  <si>
    <t>426.027296</t>
  </si>
  <si>
    <t>DTXSID40660263</t>
  </si>
  <si>
    <t>2,2,3,3,4,4,5,5,6,6,7,7,8,8,9,9-Hexadecafluorodecane-1,10-diyl bis(2-propylpentanoate)</t>
  </si>
  <si>
    <t>544446-07-3</t>
  </si>
  <si>
    <t>RADXRBLSQCPTFG-UHFFFAOYSA-N</t>
  </si>
  <si>
    <t>CCCC(CCC)C(=O)OCC(F)(F)C(F)(F)C(F)(F)C(F)(F)C(F)(F)C(F)(F)C(F)(F)C(F)(F)COC(=O)C(CCC)CCC</t>
  </si>
  <si>
    <t>InChI=1S/C26H34F16O4/c1-5-9-15(10-6-2)17(43)45-13-19(27,28)21(31,32)23(35,36)25(39,40)26(41,42)24(37,38)22(33,34)20(29,30)14-46-18(44)16(11-7-3)12-8-4/h15-16H,5-14H2,1-4H3</t>
  </si>
  <si>
    <t>C26H34F16O4</t>
  </si>
  <si>
    <t>714.528</t>
  </si>
  <si>
    <t>714.220160</t>
  </si>
  <si>
    <t>DTXSID40508338</t>
  </si>
  <si>
    <t>Diethyl (nonafluorobutyl)phosphonate</t>
  </si>
  <si>
    <t>81509-47-9</t>
  </si>
  <si>
    <t>SXRQVPQSAODONG-UHFFFAOYSA-N</t>
  </si>
  <si>
    <t>CCOP(=O)(OCC)C(F)(F)C(F)(F)C(F)(F)C(F)(F)F</t>
  </si>
  <si>
    <t>InChI=1S/C8H10F9O3P/c1-3-19-21(18,20-4-2)8(16,17)6(11,12)5(9,10)7(13,14)15/h3-4H2,1-2H3</t>
  </si>
  <si>
    <t>C8H10F9O3P</t>
  </si>
  <si>
    <t>356.124</t>
  </si>
  <si>
    <t>356.022385</t>
  </si>
  <si>
    <t>DTXSID001026740</t>
  </si>
  <si>
    <t>3-[3-(5-Bromo-2-fluorophenoxy)-N-[[3-(1,1,2,2,3,3,3-heptafluoropropyl)phenyl]methyl]anilino]-1,1,1-trifluoropropan-2-ol</t>
  </si>
  <si>
    <t>NOCAS_1026740</t>
  </si>
  <si>
    <t>PSNIFYKKHZAJLW-UHFFFAOYNA-N</t>
  </si>
  <si>
    <t>OC(CN(CC1=CC(=CC=C1)C(F)(F)C(F)(F)C(F)(F)F)C1=CC(OC2=C(F)C=CC(Br)=C2)=CC=C1)C(F)(F)F</t>
  </si>
  <si>
    <t>InChI=1/C25H17BrF11NO2/c26-16-7-8-19(27)20(10-16)40-18-6-2-5-17(11-18)38(13-21(39)23(30,31)32)12-14-3-1-4-15(9-14)22(28,29)24(33,34)25(35,36)37/h1-11,21,39H,12-13H2</t>
  </si>
  <si>
    <t>C25H17BrF11NO2</t>
  </si>
  <si>
    <t>652.302</t>
  </si>
  <si>
    <t>651.026702</t>
  </si>
  <si>
    <t>DTXSID70880119</t>
  </si>
  <si>
    <t>Perfluoro-1,2-bis(perfluorocyclohexyl)ethane</t>
  </si>
  <si>
    <t>306-99-0</t>
  </si>
  <si>
    <t>IRMGTABUJBVLKA-UHFFFAOYSA-N</t>
  </si>
  <si>
    <t>1,1'-(1,1,2,2-Tetrafluoroethane-1,2-diyl)bis(undecafluorocyclohexane)</t>
  </si>
  <si>
    <t>FC(F)(C(F)(F)C1(F)C(F)(F)C(F)(F)C(F)(F)C(F)(F)C1(F)F)C1(F)C(F)(F)C(F)(F)C(F)(F)C(F)(F)C1(F)F</t>
  </si>
  <si>
    <t>InChI=1S/C14F26/c15-1(5(21,22)9(29,30)13(37,38)10(31,32)6(1,23)24)3(17,18)4(19,20)2(16)7(25,26)11(33,34)14(39,40)12(35,36)8(2,27)28</t>
  </si>
  <si>
    <t>DTXSID60895393</t>
  </si>
  <si>
    <t>1,1,1,2,2,3,3,4,4,5,5,6,6,7,7,8,8,9,9,10,10-Henicosafluoroheptacosane</t>
  </si>
  <si>
    <t>250738-44-4</t>
  </si>
  <si>
    <t>QJOIRFSOXHTWKX-UHFFFAOYSA-N</t>
  </si>
  <si>
    <t>CCCCCCCCCCCCCCCCCC(F)(F)C(F)(F)C(F)(F)C(F)(F)C(F)(F)C(F)(F)C(F)(F)C(F)(F)C(F)(F)C(F)(F)F</t>
  </si>
  <si>
    <t>InChI=1S/C27H35F21/c1-2-3-4-5-6-7-8-9-10-11-12-13-14-15-16-17-18(28,29)19(30,31)20(32,33)21(34,35)22(36,37)23(38,39)24(40,41)25(42,43)26(44,45)27(46,47)48/h2-17H2,1H3</t>
  </si>
  <si>
    <t>C27H35F21</t>
  </si>
  <si>
    <t>758.543</t>
  </si>
  <si>
    <t>758.240343</t>
  </si>
  <si>
    <t>DTXSID30478718</t>
  </si>
  <si>
    <t>4-[3-(Perfluorooctyl)-1-propyloxy]benzaldehyde</t>
  </si>
  <si>
    <t>494798-73-1</t>
  </si>
  <si>
    <t>KOLANEVLEDPTQG-UHFFFAOYSA-N</t>
  </si>
  <si>
    <t>4-[(4,4,5,5,6,6,7,7,8,8,9,9,10,10,11,11,11-Heptadecafluoroundecyl)oxy]benzaldehyde</t>
  </si>
  <si>
    <t>FC(F)(F)C(F)(F)C(F)(F)C(F)(F)C(F)(F)C(F)(F)C(F)(F)C(F)(F)CCCOC1=CC=C(C=O)C=C1</t>
  </si>
  <si>
    <t>InChI=1S/C18H11F17O2/c19-11(20,6-1-7-37-10-4-2-9(8-36)3-5-10)12(21,22)13(23,24)14(25,26)15(27,28)16(29,30)17(31,32)18(33,34)35/h2-5,8H,1,6-7H2</t>
  </si>
  <si>
    <t>C18H11F17O2</t>
  </si>
  <si>
    <t>582.257</t>
  </si>
  <si>
    <t>582.048758</t>
  </si>
  <si>
    <t>DTXSID90187374</t>
  </si>
  <si>
    <t>Pentafluoro ethyl radical</t>
  </si>
  <si>
    <t>3369-48-0</t>
  </si>
  <si>
    <t>IBPHXKCFBXEFQP-UHFFFAOYSA-N</t>
  </si>
  <si>
    <t>Pentafluoroethyl</t>
  </si>
  <si>
    <t>F[C](F)C(F)(F)F</t>
  </si>
  <si>
    <t>InChI=1S/C2F5/c3-1(4)2(5,6)7</t>
  </si>
  <si>
    <t>C2F5</t>
  </si>
  <si>
    <t>119.014</t>
  </si>
  <si>
    <t>118.992016</t>
  </si>
  <si>
    <t>DTXSID801027085</t>
  </si>
  <si>
    <t>Phenyl(nonafluorobutyl) sulfoxide</t>
  </si>
  <si>
    <t>NOCAS_1027085</t>
  </si>
  <si>
    <t>QCXGOXDUQJFRSS-UHFFFAOYNA-N</t>
  </si>
  <si>
    <t>FC(F)(F)C(F)(F)C(F)(F)C(F)(F)S(=O)C1=CC=CC=C1</t>
  </si>
  <si>
    <t>InChI=1/C10H5F9OS/c11-7(12,9(15,16)17)8(13,14)10(18,19)21(20)6-4-2-1-3-5-6/h1-5H</t>
  </si>
  <si>
    <t>C10H5F9OS</t>
  </si>
  <si>
    <t>344.19</t>
  </si>
  <si>
    <t>343.991739</t>
  </si>
  <si>
    <t>DTXSID70530263</t>
  </si>
  <si>
    <t>5-Bromo-2-(1,1,2,2-tetrafluoroethoxy)phenol</t>
  </si>
  <si>
    <t>89227-93-0</t>
  </si>
  <si>
    <t>ZWSAGVCEWXENBG-UHFFFAOYSA-N</t>
  </si>
  <si>
    <t>OC1=C(OC(F)(F)C(F)F)C=CC(Br)=C1</t>
  </si>
  <si>
    <t>InChI=1S/C8H5BrF4O2/c9-4-1-2-6(5(14)3-4)15-8(12,13)7(10)11/h1-3,7,14H</t>
  </si>
  <si>
    <t>C8H5BrF4O2</t>
  </si>
  <si>
    <t>289.024</t>
  </si>
  <si>
    <t>287.940905</t>
  </si>
  <si>
    <t>DTXSID40892446</t>
  </si>
  <si>
    <t>5-Trifluoromethylperfluoro-3,6-dioxanonane</t>
  </si>
  <si>
    <t>66804-94-2</t>
  </si>
  <si>
    <t>JFTQGIOLLLWQSI-UHFFFAOYSA-N</t>
  </si>
  <si>
    <t>1,1,1,2,2,3,3-Heptafluoro-3-{[1,1,1,2,3,3-hexafluoro-3-(pentafluoroethoxy)propan-2-yl]oxy}propane</t>
  </si>
  <si>
    <t>FC(F)(F)C(F)(F)OC(F)(F)C(F)(OC(F)(F)C(F)(F)C(F)(F)F)C(F)(F)F</t>
  </si>
  <si>
    <t>InChI=1S/C8F18O2/c9-1(10,3(12,13)14)6(21,22)27-2(11,4(15,16)17)7(23,24)28-8(25,26)5(18,19)20</t>
  </si>
  <si>
    <t>C8F18O2</t>
  </si>
  <si>
    <t>470.057</t>
  </si>
  <si>
    <t>469.961086</t>
  </si>
  <si>
    <t>DTXSID10527415</t>
  </si>
  <si>
    <t>Bis(heptafluoropropyl)(phenyl)phosphane</t>
  </si>
  <si>
    <t>20608-39-3</t>
  </si>
  <si>
    <t>BUFRJKRCCDDRQO-UHFFFAOYSA-N</t>
  </si>
  <si>
    <t>FC(F)(F)C(F)(F)C(F)(F)P(C1=CC=CC=C1)C(F)(F)C(F)(F)C(F)(F)F</t>
  </si>
  <si>
    <t>InChI=1S/C12H5F14P/c13-7(14,9(17,18)19)11(23,24)27(6-4-2-1-3-5-6)12(25,26)8(15,16)10(20,21)22/h1-5H</t>
  </si>
  <si>
    <t>C12H5F14P</t>
  </si>
  <si>
    <t>446.123</t>
  </si>
  <si>
    <t>445.990531</t>
  </si>
  <si>
    <t>DTXSID201035563</t>
  </si>
  <si>
    <t>2-Hydroxy-N-(2-hydroxyethyl)-N,N-dimethyl-3-{[(perfluorononyl)sulfonyl]amino}-1-propanaminium</t>
  </si>
  <si>
    <t>NOCAS_1035563</t>
  </si>
  <si>
    <t>KXFLBMWBWWDPTC-UHFFFAOYNA-N</t>
  </si>
  <si>
    <t>C[N+](C)(CCO)CC(O)CNS(=O)(=O)C(F)(F)C(F)(F)C(F)(F)C(F)(F)C(F)(F)C(F)(F)C(F)(F)C(F)(F)C(F)(F)F</t>
  </si>
  <si>
    <t>InChI=1/C16H18F19N2O4S/c1-37(2,3-4-38)6-7(39)5-36-42(40,41)16(34,35)14(29,30)12(25,26)10(21,22)8(17,18)9(19,20)11(23,24)13(27,28)15(31,32)33/h7,36,38-39H,3-6H2,1-2H3/q+1</t>
  </si>
  <si>
    <t>C16H18F19N2O4S</t>
  </si>
  <si>
    <t>695.36</t>
  </si>
  <si>
    <t>695.067840</t>
  </si>
  <si>
    <t>DTXSID00937605</t>
  </si>
  <si>
    <t>Dichloro(methyl)[3-(1,1,2,2-tetrafluoroethoxy)propyl]silane</t>
  </si>
  <si>
    <t>1692-54-2</t>
  </si>
  <si>
    <t>YDAPSIYKUYWNDG-UHFFFAOYSA-N</t>
  </si>
  <si>
    <t>C[Si](Cl)(Cl)CCCOC(F)(F)C(F)F</t>
  </si>
  <si>
    <t>InChI=1S/C6H10Cl2F4OSi/c1-14(7,8)4-2-3-13-6(11,12)5(9)10/h5H,2-4H2,1H3</t>
  </si>
  <si>
    <t>C6H10Cl2F4OSi</t>
  </si>
  <si>
    <t>273.12</t>
  </si>
  <si>
    <t>271.981409</t>
  </si>
  <si>
    <t>DTXSID80620124</t>
  </si>
  <si>
    <t>1,1,1,2,3-Pentafluorobutane</t>
  </si>
  <si>
    <t>161791-22-6</t>
  </si>
  <si>
    <t>HEZRNASCVCYBPO-UHFFFAOYSA-N</t>
  </si>
  <si>
    <t>CC(F)C(F)C(F)(F)F</t>
  </si>
  <si>
    <t>InChI=1S/C4H5F5/c1-2(5)3(6)4(7,8)9/h2-3H,1H3</t>
  </si>
  <si>
    <t>C4H5F5</t>
  </si>
  <si>
    <t>148.076</t>
  </si>
  <si>
    <t>148.031141</t>
  </si>
  <si>
    <t>DTXSID1070983</t>
  </si>
  <si>
    <t>2,2,3,3,4,4,5,6,6,6-Decafluoro-5-(trifluoromethyl)hexanoic acid - ethanamine (1:1)</t>
  </si>
  <si>
    <t>68015-84-9</t>
  </si>
  <si>
    <t>YSXXTTJIKUEKFH-UHFFFAOYSA-N</t>
  </si>
  <si>
    <t>2,2,3,3,4,4,5,6,6,6-Decafluoro-5-(trifluoromethyl)hexanoic acid--ethanamine (1/1)</t>
  </si>
  <si>
    <t>CC[NH3+].[O-]C(=O)C(F)(F)C(F)(F)C(F)(F)C(F)(C(F)(F)F)C(F)(F)F</t>
  </si>
  <si>
    <t>InChI=1S/C7HF13O2.C2H7N/c8-2(9,1(21)22)4(11,12)5(13,14)3(10,6(15,16)17)7(18,19)20;1-2-3/h(H,21,22);2-3H2,1H3</t>
  </si>
  <si>
    <t>C9H8F13NO2</t>
  </si>
  <si>
    <t>409.147</t>
  </si>
  <si>
    <t>409.034745</t>
  </si>
  <si>
    <t>DTXSID901027088</t>
  </si>
  <si>
    <t>Dimethyl perfluoroethyl phosphate</t>
  </si>
  <si>
    <t>NOCAS_1027088</t>
  </si>
  <si>
    <t>PNGLPHNHZWZMGF-UHFFFAOYSA-N</t>
  </si>
  <si>
    <t>COP(=O)(OC)OC(F)(F)C(F)(F)F</t>
  </si>
  <si>
    <t>InChI=1S/C4H6F5O4P/c1-11-14(10,12-2)13-4(8,9)3(5,6)7/h1-2H3</t>
  </si>
  <si>
    <t>C4H6F5O4P</t>
  </si>
  <si>
    <t>244.054</t>
  </si>
  <si>
    <t>243.992386</t>
  </si>
  <si>
    <t>DTXSID90292093</t>
  </si>
  <si>
    <t>3,3,4,4,5,5,5-heptafluoro-1-pyridin-2-ylpentan-2-one</t>
  </si>
  <si>
    <t>336-60-7</t>
  </si>
  <si>
    <t>UMAGRURZHCBKFO-UHFFFAOYSA-N</t>
  </si>
  <si>
    <t>3,3,4,4,5,5,5-Heptafluoro-1-(pyridin-2-yl)pentan-2-one</t>
  </si>
  <si>
    <t>FC(F)(F)C(F)(F)C(F)(F)C(=O)CC1=CC=CC=N1</t>
  </si>
  <si>
    <t>InChI=1S/C10H6F7NO/c11-8(12,9(13,14)10(15,16)17)7(19)5-6-3-1-2-4-18-6/h1-4H,5H2</t>
  </si>
  <si>
    <t>C10H6F7NO</t>
  </si>
  <si>
    <t>289.153</t>
  </si>
  <si>
    <t>289.033761</t>
  </si>
  <si>
    <t>DTXSID60382112</t>
  </si>
  <si>
    <t>2-Chlorotetrafluoropropanamide</t>
  </si>
  <si>
    <t>6066-47-3</t>
  </si>
  <si>
    <t>UMFJSFJYSGJYFW-UHFFFAOYSA-N</t>
  </si>
  <si>
    <t>2-Chloro-2,3,3,3-tetrafluoropropanamide</t>
  </si>
  <si>
    <t>NC(=O)C(F)(Cl)C(F)(F)F</t>
  </si>
  <si>
    <t>InChI=1S/C3H2ClF4NO/c4-2(5,1(9)10)3(6,7)8/h(H2,9,10)</t>
  </si>
  <si>
    <t>C3H2ClF4NO</t>
  </si>
  <si>
    <t>179.5</t>
  </si>
  <si>
    <t>178.976104</t>
  </si>
  <si>
    <t>DTXSID50602255</t>
  </si>
  <si>
    <t>(Nonafluorobutoxy)acetic acid</t>
  </si>
  <si>
    <t>919005-47-3</t>
  </si>
  <si>
    <t>ZQCRIOXXOXFNAS-UHFFFAOYSA-N</t>
  </si>
  <si>
    <t>OC(=O)COC(F)(F)C(F)(F)C(F)(F)C(F)(F)F</t>
  </si>
  <si>
    <t>InChI=1S/C6H3F9O3/c7-3(8,5(11,12)13)4(9,10)6(14,15)18-1-2(16)17/h1H2,(H,16,17)</t>
  </si>
  <si>
    <t>DTXSID40881916</t>
  </si>
  <si>
    <t>Poly(difluoromethylene), .alpha.-fluoro-.omega.-(hydroxymethyl)-, sodium salt</t>
  </si>
  <si>
    <t>100294-72-2</t>
  </si>
  <si>
    <t>DTXSID7061017</t>
  </si>
  <si>
    <t>Tetrafluoroethane beta-sultone</t>
  </si>
  <si>
    <t>697-18-7</t>
  </si>
  <si>
    <t>ZMSRCMWBEGLBAI-UHFFFAOYSA-N</t>
  </si>
  <si>
    <t>3,3,4,4-Tetrafluoro-1,2lambda~6~-oxathietane-2,2-dione</t>
  </si>
  <si>
    <t>FC1(F)OS(=O)(=O)C1(F)F</t>
  </si>
  <si>
    <t>InChI=1S/C2F4O3S/c3-1(4)2(5,6)10(7,8)9-1</t>
  </si>
  <si>
    <t>C2F4O3S</t>
  </si>
  <si>
    <t>180.07</t>
  </si>
  <si>
    <t>179.950428</t>
  </si>
  <si>
    <t>DTXSID60544056</t>
  </si>
  <si>
    <t>2,2,3,3,4,4,5,5-Octafluoro-1,6-diisocyanatohexane</t>
  </si>
  <si>
    <t>30983-17-6</t>
  </si>
  <si>
    <t>XIPFCPIAMUDJIS-UHFFFAOYSA-N</t>
  </si>
  <si>
    <t>FC(F)(CN=C=O)C(F)(F)C(F)(F)C(F)(F)CN=C=O</t>
  </si>
  <si>
    <t>InChI=1S/C8H4F8N2O2/c9-5(10,1-17-3-19)7(13,14)8(15,16)6(11,12)2-18-4-20/h1-2H2</t>
  </si>
  <si>
    <t>C8H4F8N2O2</t>
  </si>
  <si>
    <t>312.119</t>
  </si>
  <si>
    <t>312.014503</t>
  </si>
  <si>
    <t>DTXSID70379891</t>
  </si>
  <si>
    <t>2-(Perfluoro-7-methyloctyl)ethyl iodide</t>
  </si>
  <si>
    <t>40678-31-7</t>
  </si>
  <si>
    <t>PMGMHQUGBLUBQV-UHFFFAOYSA-N</t>
  </si>
  <si>
    <t>1,1,1,2,3,3,4,4,5,5,6,6,7,7,8,8-Hexadecafluoro-10-iodo-2-(trifluoromethyl)decane</t>
  </si>
  <si>
    <t>FC(F)(F)C(F)(C(F)(F)F)C(F)(F)C(F)(F)C(F)(F)C(F)(F)C(F)(F)C(F)(F)CCI</t>
  </si>
  <si>
    <t>InChI=1S/C11H4F19I/c12-3(13,1-2-31)5(15,16)7(19,20)9(23,24)8(21,22)6(17,18)4(14,10(25,26)27)11(28,29)30/h1-2H2</t>
  </si>
  <si>
    <t>DTXSID00598775</t>
  </si>
  <si>
    <t>4-(1,1,1,3,3,3-Hexafluoropropan-2-yl)phenol</t>
  </si>
  <si>
    <t>63780-72-3</t>
  </si>
  <si>
    <t>LKJWDWUXGCKFPN-UHFFFAOYSA-N</t>
  </si>
  <si>
    <t>OC1=CC=C(C=C1)C(C(F)(F)F)C(F)(F)F</t>
  </si>
  <si>
    <t>InChI=1S/C9H6F6O/c10-8(11,12)7(9(13,14)15)5-1-3-6(16)4-2-5/h1-4,7,16H</t>
  </si>
  <si>
    <t>C9H6F6O</t>
  </si>
  <si>
    <t>244.136</t>
  </si>
  <si>
    <t>244.032284</t>
  </si>
  <si>
    <t>DTXSID80889315</t>
  </si>
  <si>
    <t>1,2,2,3,3,4,5,5-Octafluoro-4-(trifluoromethyl)-Cyclopentanecarbonyl fluoride</t>
  </si>
  <si>
    <t>1646599-70-3</t>
  </si>
  <si>
    <t>RNEZGUURLCNROK-UHFFFAOYSA-N</t>
  </si>
  <si>
    <t>1,2,2,3,3,4,5,5-Octafluoro-4-(trifluoromethyl)cyclopentane-1-carbonyl fluoride</t>
  </si>
  <si>
    <t>FC(=O)C1(F)C(F)(F)C(F)(F)C(F)(C(F)(F)F)C1(F)F</t>
  </si>
  <si>
    <t>InChI=1/C7F12O/c8-1(20)2(9)4(11,12)3(10,7(17,18)19)6(15,16)5(2,13)14</t>
  </si>
  <si>
    <t>C7F12O</t>
  </si>
  <si>
    <t>328.057</t>
  </si>
  <si>
    <t>327.975753</t>
  </si>
  <si>
    <t>DTXSID60338639</t>
  </si>
  <si>
    <t>1-Bromo-2,2,3,3,4,4,5,5-octafluoro-1-(trifluoromethyl)cyclopentane</t>
  </si>
  <si>
    <t>125112-68-7</t>
  </si>
  <si>
    <t>WODMJKXUZQZFRA-UHFFFAOYSA-N</t>
  </si>
  <si>
    <t>FC(F)(F)C1(Br)C(F)(F)C(F)(F)C(F)(F)C1(F)F</t>
  </si>
  <si>
    <t>InChI=1S/C6BrF11/c7-1(6(16,17)18)2(8,9)4(12,13)5(14,15)3(1,10)11</t>
  </si>
  <si>
    <t>C6BrF11</t>
  </si>
  <si>
    <t>360.952</t>
  </si>
  <si>
    <t>359.900773</t>
  </si>
  <si>
    <t>DTXSID30200910</t>
  </si>
  <si>
    <t>Potassium p-(2,2,2-trifluoro-1-(p-hydroxyphenyl)-1-(trifluoromethyl)ethyl)phenolate</t>
  </si>
  <si>
    <t>52870-69-6</t>
  </si>
  <si>
    <t>BNMXZMYLDBRDSC-UHFFFAOYSA-M</t>
  </si>
  <si>
    <t>Potassium 4-[1,1,1,3,3,3-hexafluoro-2-(4-hydroxyphenyl)propan-2-yl]phenolate</t>
  </si>
  <si>
    <t>[K+].OC1=CC=C(C=C1)C(C1=CC=C([O-])C=C1)(C(F)(F)F)C(F)(F)F</t>
  </si>
  <si>
    <t>InChI=1S/C15H10F6O2.K/c16-14(17,18)13(15(19,20)21,9-1-5-11(22)6-2-9)10-3-7-12(23)8-4-10;/h1-8,22-23H;/q;+1/p-1</t>
  </si>
  <si>
    <t>C15H9F6KO2</t>
  </si>
  <si>
    <t>374.324</t>
  </si>
  <si>
    <t>374.014380</t>
  </si>
  <si>
    <t>DTXSID90106727</t>
  </si>
  <si>
    <t>Sulfonamides, C4-8-alkane, perfluoro, N-(hydroxyethyl)-N-methyl, reaction products with 1,6-diisocyanatohexane homopolymer and ethylene glycol</t>
  </si>
  <si>
    <t>148684-79-1</t>
  </si>
  <si>
    <t>DTXSID50575036</t>
  </si>
  <si>
    <t>N,N-Dichloro-2,2,3,3,4,4,4-heptafluorobutanamide</t>
  </si>
  <si>
    <t>86451-48-1</t>
  </si>
  <si>
    <t>AJYJTGVHYUFWOB-UHFFFAOYSA-N</t>
  </si>
  <si>
    <t>FC(F)(F)C(F)(F)C(F)(F)C(=O)N(Cl)Cl</t>
  </si>
  <si>
    <t>InChI=1S/C4Cl2F7NO/c5-14(6)1(15)2(7,8)3(9,10)4(11,12)13</t>
  </si>
  <si>
    <t>C4Cl2F7NO</t>
  </si>
  <si>
    <t>281.94</t>
  </si>
  <si>
    <t>280.924516</t>
  </si>
  <si>
    <t>DTXSID90814991</t>
  </si>
  <si>
    <t>3,4-Bis[(2,2,3,3,4,4,5,5-octafluoropentyl)oxy]cyclobut-3-ene-1,2-dione</t>
  </si>
  <si>
    <t>61699-82-9</t>
  </si>
  <si>
    <t>BGPZYHQWHZNYCX-UHFFFAOYSA-N</t>
  </si>
  <si>
    <t>FC(F)C(F)(F)C(F)(F)C(F)(F)COC1=C(OCC(F)(F)C(F)(F)C(F)(F)C(F)F)C(=O)C1=O</t>
  </si>
  <si>
    <t>InChI=1S/C14H6F16O4/c15-7(16)11(23,24)13(27,28)9(19,20)1-33-5-3(31)4(32)6(5)34-2-10(21,22)14(29,30)12(25,26)8(17)18/h7-8H,1-2H2</t>
  </si>
  <si>
    <t>C14H6F16O4</t>
  </si>
  <si>
    <t>542.172</t>
  </si>
  <si>
    <t>542.001059</t>
  </si>
  <si>
    <t>DTXSID501023577</t>
  </si>
  <si>
    <t>Perfluoro-2-allyloxyethanesulfonyl fluoride</t>
  </si>
  <si>
    <t>67635-63-6</t>
  </si>
  <si>
    <t>GEWFYVHBZSLJEZ-UHFFFAOYSA-N</t>
  </si>
  <si>
    <t>FC(F)=C(F)C(F)(F)OC(F)(F)C(F)(F)S(F)(=O)=O</t>
  </si>
  <si>
    <t>InChI=1S/C5F10O3S/c6-1(2(7)8)3(9,10)18-4(11,12)5(13,14)19(15,16)17</t>
  </si>
  <si>
    <t>C5F10O3S</t>
  </si>
  <si>
    <t>330.1</t>
  </si>
  <si>
    <t>329.940847</t>
  </si>
  <si>
    <t>DTXSID20817374</t>
  </si>
  <si>
    <t>(2,3,3,5,5,6,6-Heptafluoro-1,4-dioxan-2-yl)methanol</t>
  </si>
  <si>
    <t>61448-96-2</t>
  </si>
  <si>
    <t>PIJUNTOUSBXNDI-UHFFFAOYSA-N</t>
  </si>
  <si>
    <t>OCC1(F)OC(F)(F)C(F)(F)OC1(F)F</t>
  </si>
  <si>
    <t>InChI=1S/C5H3F7O3/c6-2(1-13)3(7,8)15-5(11,12)4(9,10)14-2/h13H,1H2</t>
  </si>
  <si>
    <t>C5H3F7O3</t>
  </si>
  <si>
    <t>244.065</t>
  </si>
  <si>
    <t>243.997041</t>
  </si>
  <si>
    <t>DTXSID30895704</t>
  </si>
  <si>
    <t>2-(Heptafluoropropyl)quinoline</t>
  </si>
  <si>
    <t>57702-79-1</t>
  </si>
  <si>
    <t>ZZWHWQWPKGQWJK-UHFFFAOYSA-N</t>
  </si>
  <si>
    <t>FC(F)(F)C(F)(F)C(F)(F)C1=CC=C2C=CC=CC2=N1</t>
  </si>
  <si>
    <t>InChI=1S/C12H6F7N/c13-10(14,11(15,16)12(17,18)19)9-6-5-7-3-1-2-4-8(7)20-9/h1-6H</t>
  </si>
  <si>
    <t>C12H6F7N</t>
  </si>
  <si>
    <t>297.176</t>
  </si>
  <si>
    <t>297.038846</t>
  </si>
  <si>
    <t>DTXSID80512035</t>
  </si>
  <si>
    <t>3-(Heptadecafluorooctyl)-1,2,4,5-tetramethylbenzene</t>
  </si>
  <si>
    <t>80790-96-1</t>
  </si>
  <si>
    <t>ZOGQTAVALQSFND-UHFFFAOYSA-N</t>
  </si>
  <si>
    <t>CC1=CC(C)=C(C)C(=C1C)C(F)(F)C(F)(F)C(F)(F)C(F)(F)C(F)(F)C(F)(F)C(F)(F)C(F)(F)F</t>
  </si>
  <si>
    <t>InChI=1S/C18H13F17/c1-6-5-7(2)9(4)10(8(6)3)11(19,20)12(21,22)13(23,24)14(25,26)15(27,28)16(29,30)17(31,32)18(33,34)35/h5H,1-4H3</t>
  </si>
  <si>
    <t>C18H13F17</t>
  </si>
  <si>
    <t>552.275</t>
  </si>
  <si>
    <t>552.074579</t>
  </si>
  <si>
    <t>DTXSID20894100</t>
  </si>
  <si>
    <t>Perfluoro-n-(1,2-13C2)decanoic acid</t>
  </si>
  <si>
    <t>960315-50-8</t>
  </si>
  <si>
    <t>PCIUEQPBYFRTEM-ZDOIIHCHSA-N</t>
  </si>
  <si>
    <t>Nonadecafluoro(1,2-~13~C_2_)decanoic acid</t>
  </si>
  <si>
    <t>O[13C](=O)[13C](F)(F)C(F)(F)C(F)(F)C(F)(F)C(F)(F)C(F)(F)C(F)(F)C(F)(F)C(F)(F)F</t>
  </si>
  <si>
    <t>InChI=1S/C10HF19O2/c11-2(12,1(30)31)3(13,14)4(15,16)5(17,18)6(19,20)7(21,22)8(23,24)9(25,26)10(27,28)29/h(H,30,31)/i1+1,2+1</t>
  </si>
  <si>
    <t>C8[13C]2HF19O2</t>
  </si>
  <si>
    <t>516.07</t>
  </si>
  <si>
    <t>515.974024</t>
  </si>
  <si>
    <t>DTXSID70897525</t>
  </si>
  <si>
    <t>Perfluoro(1,1-dimethylcyclobutane)</t>
  </si>
  <si>
    <t>37360-98-8</t>
  </si>
  <si>
    <t>TXGPGHBYAPBDAG-UHFFFAOYSA-N</t>
  </si>
  <si>
    <t>1,1,2,2,3,3-Hexafluoro-4,4-bis(trifluoromethyl)cyclobutane</t>
  </si>
  <si>
    <t>FC(F)(F)C1(C(F)(F)F)C(F)(F)C(F)(F)C1(F)F</t>
  </si>
  <si>
    <t>InChI=1S/C6F12/c7-2(8)1(5(13,14)15,6(16,17)18)3(9,10)4(2,11)12</t>
  </si>
  <si>
    <t>DTXSID701032764</t>
  </si>
  <si>
    <t>8:2 Fluorotelomer betaine ion</t>
  </si>
  <si>
    <t>145441-32-3</t>
  </si>
  <si>
    <t>RROPBNJOTUKBHE-UHFFFAOYSA-N</t>
  </si>
  <si>
    <t>C[N+](C)(CCC(F)(F)C(F)(F)C(F)(F)C(F)(F)C(F)(F)C(F)(F)C(F)(F)C(F)(F)F)CC([O-])=O</t>
  </si>
  <si>
    <t>InChI=1S/C14H12F17NO2/c1-32(2,5-6(33)34)4-3-7(15,16)8(17,18)9(19,20)10(21,22)11(23,24)12(25,26)13(27,28)14(29,30)31/h3-5H2,1-2H3</t>
  </si>
  <si>
    <t>C14H12F17NO2</t>
  </si>
  <si>
    <t>549.228</t>
  </si>
  <si>
    <t>549.059657</t>
  </si>
  <si>
    <t>DTXSID20234926</t>
  </si>
  <si>
    <t>Tridecafluoro-N-(2-hydroxyethyl)-N-propylhexanesulphonamide</t>
  </si>
  <si>
    <t>85665-64-1</t>
  </si>
  <si>
    <t>LTDRWTUOFBENPA-UHFFFAOYSA-N</t>
  </si>
  <si>
    <t>1,1,2,2,3,3,4,4,5,5,6,6,6-Tridecafluoro-N-(2-hydroxyethyl)-N-propylhexane-1-sulfonamide</t>
  </si>
  <si>
    <t>CCCN(CCO)S(=O)(=O)C(F)(F)C(F)(F)C(F)(F)C(F)(F)C(F)(F)C(F)(F)F</t>
  </si>
  <si>
    <t>InChI=1S/C11H12F13NO3S/c1-2-3-25(4-5-26)29(27,28)11(23,24)9(18,19)7(14,15)6(12,13)8(16,17)10(20,21)22/h26H,2-5H2,1H3</t>
  </si>
  <si>
    <t>DTXSID70290774</t>
  </si>
  <si>
    <t>3,5-bis(pentafluoroethyl)-1,2,4-oxadiazole</t>
  </si>
  <si>
    <t>4314-44-7</t>
  </si>
  <si>
    <t>RIKKTRGTRISOKW-UHFFFAOYSA-N</t>
  </si>
  <si>
    <t>3,5-Bis(pentafluoroethyl)-1,2,4-oxadiazole</t>
  </si>
  <si>
    <t>FC(F)(F)C(F)(F)C1=NC(=NO1)C(F)(F)C(F)(F)F</t>
  </si>
  <si>
    <t>InChI=1S/C6F10N2O/c7-3(8,5(11,12)13)1-17-2(19-18-1)4(9,10)6(14,15)16</t>
  </si>
  <si>
    <t>C6F10N2O</t>
  </si>
  <si>
    <t>306.063</t>
  </si>
  <si>
    <t>305.985094</t>
  </si>
  <si>
    <t>DTXSID50856559</t>
  </si>
  <si>
    <t>1-(Pentafluoroethyl)-4-propylbenzene</t>
  </si>
  <si>
    <t>158536-00-6</t>
  </si>
  <si>
    <t>OMWVMLZLLHLICL-UHFFFAOYSA-N</t>
  </si>
  <si>
    <t>CCCC1=CC=C(C=C1)C(F)(F)C(F)(F)F</t>
  </si>
  <si>
    <t>InChI=1S/C11H11F5/c1-2-3-8-4-6-9(7-5-8)10(12,13)11(14,15)16/h4-7H,2-3H2,1H3</t>
  </si>
  <si>
    <t>C11H11F5</t>
  </si>
  <si>
    <t>238.201</t>
  </si>
  <si>
    <t>238.078091</t>
  </si>
  <si>
    <t>DTXSID601032628</t>
  </si>
  <si>
    <t>Perfluorodocosanoic acid</t>
  </si>
  <si>
    <t>2153498-16-7</t>
  </si>
  <si>
    <t>LBNMRSDCSDGPPN-UHFFFAOYSA-N</t>
  </si>
  <si>
    <t>OC(=O)C(F)(F)C(F)(F)C(F)(F)C(F)(F)C(F)(F)C(F)(F)C(F)(F)C(F)(F)C(F)(F)C(F)(F)C(F)(F)C(F)(F)C(F)(F)C(F)(F)C(F)(F)C(F)(F)C(F)(F)C(F)(F)C(F)(F)C(F)(F)C(F)(F)F</t>
  </si>
  <si>
    <t>InChI=1S/C22HF43O2/c23-2(24,1(66)67)3(25,26)4(27,28)5(29,30)6(31,32)7(33,34)8(35,36)9(37,38)10(39,40)11(41,42)12(43,44)13(45,46)14(47,48)15(49,50)16(51,52)17(53,54)18(55,56)19(57,58)20(59,60)21(61,62)22(63,64)65/h(H,66,67)</t>
  </si>
  <si>
    <t>C22HF43O2</t>
  </si>
  <si>
    <t>1114.179</t>
  </si>
  <si>
    <t>1113.928990</t>
  </si>
  <si>
    <t>DTXSID40896429</t>
  </si>
  <si>
    <t>4-(1,1,1,2,3,3,3-Heptafluoropropan-2-yl)-2-methyl-3-(2-methylpropane-1-sulfinyl)benzoic acid</t>
  </si>
  <si>
    <t>1355554-32-3</t>
  </si>
  <si>
    <t>NPKUTOKUMQVOQM-UHFFFAOYSA-N</t>
  </si>
  <si>
    <t>CC(C)CS(=O)C1=C(C)C(=CC=C1C(F)(C(F)(F)F)C(F)(F)F)C(O)=O</t>
  </si>
  <si>
    <t>InChI=1S/C15H15F7O3S/c1-7(2)6-26(25)11-8(3)9(12(23)24)4-5-10(11)13(16,14(17,18)19)15(20,21)22/h4-5,7H,6H2,1-3H3,(H,23,24)</t>
  </si>
  <si>
    <t>DTXSID601034898</t>
  </si>
  <si>
    <t>3-[(3-{Ethyl[(perfluorodecyl)sulfonyl]amino}propyl)(dimethyl)azaniumyl]propanoate</t>
  </si>
  <si>
    <t>NOCAS_1034898</t>
  </si>
  <si>
    <t>PNQZHZKQZOCDAV-UHFFFAOYSA-N</t>
  </si>
  <si>
    <t>CCN(CCC[N+](C)(C)CCC([O-])=O)S(=O)(=O)C(F)(F)C(F)(F)C(F)(F)C(F)(F)C(F)(F)C(F)(F)C(F)(F)C(F)(F)C(F)(F)C(F)(F)F</t>
  </si>
  <si>
    <t>InChI=1S/C20H21F21N2O4S/c1-4-42(7-5-8-43(2,3)9-6-10(44)45)48(46,47)20(40,41)18(35,36)16(31,32)14(27,28)12(23,24)11(21,22)13(25,26)15(29,30)17(33,34)19(37,38)39/h4-9H2,1-3H3</t>
  </si>
  <si>
    <t>C20H21F21N2O4S</t>
  </si>
  <si>
    <t>784.42</t>
  </si>
  <si>
    <t>784.088670</t>
  </si>
  <si>
    <t>DTXSID401027007</t>
  </si>
  <si>
    <t>N-[3-[[2-Bromo-4-(1,1,1,2,3,3,3-heptafluoropropan-2-yl)-6-(trifluoromethyl)phenyl]carbamoyl]-6-cyano-2-fluorophenyl]-6-chloropyridine-3-carboxamide</t>
  </si>
  <si>
    <t>NOCAS_1027007</t>
  </si>
  <si>
    <t>MWUVXYXDMXFFAD-UHFFFAOYSA-N</t>
  </si>
  <si>
    <t>FC1=C(C=CC(C#N)=C1NC(=O)C1=CN=C(Cl)C=C1)C(=O)NC1=C(C=C(C=C1Br)C(F)(C(F)(F)F)C(F)(F)F)C(F)(F)F</t>
  </si>
  <si>
    <t>InChI=1S/C24H9BrClF11N4O2/c25-14-6-11(21(28,23(32,33)34)24(35,36)37)5-13(22(29,30)31)18(14)41-20(43)12-3-1-9(7-38)17(16(12)27)40-19(42)10-2-4-15(26)39-8-10/h1-6,8H,(H,40,42)(H,41,43)</t>
  </si>
  <si>
    <t>C24H9BrClF11N4O2</t>
  </si>
  <si>
    <t>709.7</t>
  </si>
  <si>
    <t>707.942176</t>
  </si>
  <si>
    <t>DTXSID20892505</t>
  </si>
  <si>
    <t>Perfluoroheptanesulfonate</t>
  </si>
  <si>
    <t>146689-46-5</t>
  </si>
  <si>
    <t>OYGQVDSRYXATEL-UHFFFAOYSA-M</t>
  </si>
  <si>
    <t>Pentadecafluoroheptane-1-sulfonatato</t>
  </si>
  <si>
    <t>[O-]S(=O)(=O)C(F)(F)C(F)(F)C(F)(F)C(F)(F)C(F)(F)C(F)(F)C(F)(F)F</t>
  </si>
  <si>
    <t>InChI=1S/C7HF15O3S/c8-1(9,2(10,11)4(14,15)6(18,19)20)3(12,13)5(16,17)7(21,22)26(23,24)25/h(H,23,24,25)/p-1</t>
  </si>
  <si>
    <t>C7F15O3S</t>
  </si>
  <si>
    <t>449.11</t>
  </si>
  <si>
    <t>448.933411</t>
  </si>
  <si>
    <t>DTXSID9071890</t>
  </si>
  <si>
    <t>N-Ethyl-N-[(nonafluorobutyl)sulfonyl]glycine</t>
  </si>
  <si>
    <t>68957-33-5</t>
  </si>
  <si>
    <t>PAOHBPWWJXVFBM-UHFFFAOYSA-N</t>
  </si>
  <si>
    <t>N-Ethyl-N-(1,1,2,2,3,3,4,4,4-nonafluorobutane-1-sulfonyl)glycine</t>
  </si>
  <si>
    <t>CCN(CC(O)=O)S(=O)(=O)C(F)(F)C(F)(F)C(F)(F)C(F)(F)F</t>
  </si>
  <si>
    <t>InChI=1S/C8H8F9NO4S/c1-2-18(3-4(19)20)23(21,22)8(16,17)6(11,12)5(9,10)7(13,14)15/h2-3H2,1H3,(H,19,20)</t>
  </si>
  <si>
    <t>C8H8F9NO4S</t>
  </si>
  <si>
    <t>385.2</t>
  </si>
  <si>
    <t>385.003032</t>
  </si>
  <si>
    <t>DTXSID10895727</t>
  </si>
  <si>
    <t>1,1,1,2,2,3,3,4,4,5,5,6,6,7,7,8,8-Heptadecafluoro-10-[(3,3,4,4,5,5,6,6,7,7,8,8,9,9,10,10,10-heptadecafluorodecyl)sulfanyl]decane</t>
  </si>
  <si>
    <t>96497-21-1</t>
  </si>
  <si>
    <t>HINXQBCQQBVCIK-UHFFFAOYSA-N</t>
  </si>
  <si>
    <t>FC(F)(F)C(F)(F)C(F)(F)C(F)(F)C(F)(F)C(F)(F)C(F)(F)C(F)(F)CCSCCC(F)(F)C(F)(F)C(F)(F)C(F)(F)C(F)(F)C(F)(F)C(F)(F)C(F)(F)F</t>
  </si>
  <si>
    <t>InChI=1S/C20H8F34S/c21-5(22,7(25,26)9(29,30)11(33,34)13(37,38)15(41,42)17(45,46)19(49,50)51)1-3-55-4-2-6(23,24)8(27,28)10(31,32)12(35,36)14(39,40)16(43,44)18(47,48)20(52,53)54/h1-4H2</t>
  </si>
  <si>
    <t>C20H8F34S</t>
  </si>
  <si>
    <t>926.29</t>
  </si>
  <si>
    <t>925.980379</t>
  </si>
  <si>
    <t>DTXSID20696681</t>
  </si>
  <si>
    <t>3-Chloro-4-(1,1,2,3,3,3-hexafluoropropoxy)aniline</t>
  </si>
  <si>
    <t>1100832-66-3</t>
  </si>
  <si>
    <t>NVZSCSQYYUTATB-UHFFFAOYSA-N</t>
  </si>
  <si>
    <t>NC1=CC(Cl)=C(OC(F)(F)C(F)C(F)(F)F)C=C1</t>
  </si>
  <si>
    <t>InChI=1S/C9H6ClF6NO/c10-5-3-4(17)1-2-6(5)18-9(15,16)7(11)8(12,13)14/h1-3,7H,17H2</t>
  </si>
  <si>
    <t>C9H6ClF6NO</t>
  </si>
  <si>
    <t>293.59</t>
  </si>
  <si>
    <t>293.004210</t>
  </si>
  <si>
    <t>DTXSID601023732</t>
  </si>
  <si>
    <t>3,4-Dichloro-perfluoro-1-methylbutyl perfluoro-2-propoxypropanoate</t>
  </si>
  <si>
    <t>402570-11-0</t>
  </si>
  <si>
    <t>YLZUPAZJXQUFMH-UHFFFAOYNA-N</t>
  </si>
  <si>
    <t>FC(F)(F)C(F)(F)C(F)(F)OC(F)(C(=O)OC(F)(C(F)(F)F)C(F)(F)C(F)(Cl)C(F)(F)Cl)C(F)(F)F</t>
  </si>
  <si>
    <t>InChI=1/C11Cl2F20O3/c12-3(15,7(13,21)22)4(16,17)6(20,10(29,30)31)35-1(34)2(14,8(23,24)25)36-11(32,33)5(18,19)9(26,27)28</t>
  </si>
  <si>
    <t>C11Cl2F20O3</t>
  </si>
  <si>
    <t>630.99</t>
  </si>
  <si>
    <t>629.890512</t>
  </si>
  <si>
    <t>DTXSID20881313</t>
  </si>
  <si>
    <t>P-[[4-[(Heptadecafluorononen-1-yl)oxy]phenyl]methyl]phosphonic acid</t>
  </si>
  <si>
    <t>63513-12-2</t>
  </si>
  <si>
    <t>DTXSID601026986</t>
  </si>
  <si>
    <t>1-Benzyloxy-8,8,9,9,9-pentafluorononane</t>
  </si>
  <si>
    <t>NOCAS_1026986</t>
  </si>
  <si>
    <t>SIPHUGFHRILFBR-UHFFFAOYSA-N</t>
  </si>
  <si>
    <t>FC(F)(F)C(F)(F)CCCCCCCOCC1=CC=CC=C1</t>
  </si>
  <si>
    <t>InChI=1S/C16H21F5O/c17-15(18,16(19,20)21)11-7-2-1-3-8-12-22-13-14-9-5-4-6-10-14/h4-6,9-10H,1-3,7-8,11-13H2</t>
  </si>
  <si>
    <t>C16H21F5O</t>
  </si>
  <si>
    <t>324.335</t>
  </si>
  <si>
    <t>324.151256</t>
  </si>
  <si>
    <t>DTXSID10379870</t>
  </si>
  <si>
    <t>3-(Perfluoro-1-hexyl)-5-(methyl)pyrazole</t>
  </si>
  <si>
    <t>129257-23-4</t>
  </si>
  <si>
    <t>YGVRSXJNRYYOAC-UHFFFAOYSA-N</t>
  </si>
  <si>
    <t>5-Methyl-3-(tridecafluorohexyl)-1H-pyrazole</t>
  </si>
  <si>
    <t>CC1=CC(=NN1)C(F)(F)C(F)(F)C(F)(F)C(F)(F)C(F)(F)C(F)(F)F</t>
  </si>
  <si>
    <t>InChI=1S/C10H5F13N2/c1-3-2-4(25-24-3)5(11,12)6(13,14)7(15,16)8(17,18)9(19,20)10(21,22)23/h2H,1H3,(H,24,25)</t>
  </si>
  <si>
    <t>C10H5F13N2</t>
  </si>
  <si>
    <t>400.143</t>
  </si>
  <si>
    <t>400.024514</t>
  </si>
  <si>
    <t>DTXSID90505776</t>
  </si>
  <si>
    <t>1-Chloro-4-[(2,2,3,3-tetrafluoropropyl)sulfanyl]benzene</t>
  </si>
  <si>
    <t>78838-12-7</t>
  </si>
  <si>
    <t>SQIOSWCATFKDET-UHFFFAOYSA-N</t>
  </si>
  <si>
    <t>FC(F)C(F)(F)CSC1=CC=C(Cl)C=C1</t>
  </si>
  <si>
    <t>InChI=1S/C9H7ClF4S/c10-6-1-3-7(4-2-6)15-5-9(13,14)8(11)12/h1-4,8H,5H2</t>
  </si>
  <si>
    <t>C9H7ClF4S</t>
  </si>
  <si>
    <t>258.66</t>
  </si>
  <si>
    <t>257.989312</t>
  </si>
  <si>
    <t>DTXSID6068985</t>
  </si>
  <si>
    <t>2:2 Fluorotelomer alcohol</t>
  </si>
  <si>
    <t>54949-74-5</t>
  </si>
  <si>
    <t>JPMHUDBOKDBBLG-UHFFFAOYSA-N</t>
  </si>
  <si>
    <t>3,3,4,4,4-Pentafluorobutan-1-ol</t>
  </si>
  <si>
    <t>OCCC(F)(F)C(F)(F)F</t>
  </si>
  <si>
    <t>InChI=1S/C4H5F5O/c5-3(6,1-2-10)4(7,8)9/h10H,1-2H2</t>
  </si>
  <si>
    <t>DTXSID30896074</t>
  </si>
  <si>
    <t>2,2,3,3,4,4,4-Heptafluoro-1-(4-methylpiperazin-1-yl)butan-1-one</t>
  </si>
  <si>
    <t>499975-92-7</t>
  </si>
  <si>
    <t>PVOHTVUHQALSJJ-UHFFFAOYSA-N</t>
  </si>
  <si>
    <t>CN1CCN(CC1)C(=O)C(F)(F)C(F)(F)C(F)(F)F</t>
  </si>
  <si>
    <t>InChI=1S/C9H11F7N2O/c1-17-2-4-18(5-3-17)6(19)7(10,11)8(12,13)9(14,15)16/h2-5H2,1H3</t>
  </si>
  <si>
    <t>C9H11F7N2O</t>
  </si>
  <si>
    <t>296.189</t>
  </si>
  <si>
    <t>296.075960</t>
  </si>
  <si>
    <t>DTXSID30399510</t>
  </si>
  <si>
    <t>Perfluoroheptanedioic acid</t>
  </si>
  <si>
    <t>14919-09-6</t>
  </si>
  <si>
    <t>FDYFJLNRDMUFBF-UHFFFAOYSA-N</t>
  </si>
  <si>
    <t>Decafluoroheptanedioic acid</t>
  </si>
  <si>
    <t>OC(=O)C(F)(F)C(F)(F)C(F)(F)C(F)(F)C(F)(F)C(O)=O</t>
  </si>
  <si>
    <t>InChI=1S/C7H2F10O4/c8-3(9,1(18)19)5(12,13)7(16,17)6(14,15)4(10,11)2(20)21/h(H,18,19)(H,20,21)</t>
  </si>
  <si>
    <t>C7H2F10O4</t>
  </si>
  <si>
    <t>340.073</t>
  </si>
  <si>
    <t>339.979340</t>
  </si>
  <si>
    <t>DTXSID101002563</t>
  </si>
  <si>
    <t>Cyano(3-phenoxyphenyl)methyl 3-(2,2-dichloroethenyl)-2,2-bis(trifluoromethyl)cyclopropane-1-carboxylate</t>
  </si>
  <si>
    <t>82224-37-1</t>
  </si>
  <si>
    <t>JLZXGPWMJIZGBI-UHFFFAOYSA-N</t>
  </si>
  <si>
    <t>FC(F)(F)C1(C(C=C(Cl)Cl)C1C(=O)OC(C#N)C1=CC(OC2=CC=CC=C2)=CC=C1)C(F)(F)F</t>
  </si>
  <si>
    <t>InChI=1S/C22H13Cl2F6NO3/c23-17(24)10-15-18(20(15,21(25,26)27)22(28,29)30)19(32)34-16(11-31)12-5-4-8-14(9-12)33-13-6-2-1-3-7-13/h1-10,15-16,18H</t>
  </si>
  <si>
    <t>C22H13Cl2F6NO3</t>
  </si>
  <si>
    <t>524.24</t>
  </si>
  <si>
    <t>523.017668</t>
  </si>
  <si>
    <t>DTXSID201019125</t>
  </si>
  <si>
    <t>1,1,1,3,3,3-hexafluoropropan-2-yl (3a,5b,6b,20R)-3,6-bis[(trifluoroacetyl)oxy]cholan-24-oate</t>
  </si>
  <si>
    <t>NOCAS_1019125</t>
  </si>
  <si>
    <t>KYEKUHZLTCKTMI-DKMDMZSLSA-N</t>
  </si>
  <si>
    <t>1,1,1,3,3,3-Hexafluoropropan-2-yl 3alpha,6beta-bis[(trifluoroacetyl)oxy]-5beta-cholan-24-oate</t>
  </si>
  <si>
    <t>[H]C(C)(CCC(=O)OC(C(F)(F)F)C(F)(F)F)[C@@]1([H])CC[C@@]2([H])[C@]3([H])C[C@@]([H])(OC(=O)C(F)(F)F)[C@]4([H])C[C@@]([H])(CC[C@]4(C)[C@@]3([H])CC[C@]12C)OC(=O)C(F)(F)F</t>
  </si>
  <si>
    <t>InChI=1S/C31H38F12O6/c1-14(4-7-22(44)49-23(28(32,33)34)29(35,36)37)17-5-6-18-16-13-21(48-25(46)31(41,42)43)20-12-15(47-24(45)30(38,39)40)8-10-27(20,3)19(16)9-11-26(17,18)2/h14-21,23H,4-13H2,1-3H3/t14-,15-,16+,17-,18+,19+,20+,21-,26-,27-/m1/s1</t>
  </si>
  <si>
    <t>C31H38F12O6</t>
  </si>
  <si>
    <t>734.62</t>
  </si>
  <si>
    <t>734.247677</t>
  </si>
  <si>
    <t>DTXSID90896717</t>
  </si>
  <si>
    <t>2,2,3,3,4,4,4-Heptafluorobutyl diphenylphosphinate</t>
  </si>
  <si>
    <t>55776-72-2</t>
  </si>
  <si>
    <t>XTMMQBINMKHYNZ-UHFFFAOYSA-N</t>
  </si>
  <si>
    <t>FC(F)(F)C(F)(F)C(F)(F)COP(=O)(C1=CC=CC=C1)C1=CC=CC=C1</t>
  </si>
  <si>
    <t>InChI=1S/C16H12F7O2P/c17-14(18,15(19,20)16(21,22)23)11-25-26(24,12-7-3-1-4-8-12)13-9-5-2-6-10-13/h1-10H,11H2</t>
  </si>
  <si>
    <t>C16H12F7O2P</t>
  </si>
  <si>
    <t>400.233</t>
  </si>
  <si>
    <t>400.046314</t>
  </si>
  <si>
    <t>DTXSID20521323</t>
  </si>
  <si>
    <t>Ethyl (2-bromo-1,1,2,2-tetrafluoroethoxy)(difluoro)acetate</t>
  </si>
  <si>
    <t>88239-64-9</t>
  </si>
  <si>
    <t>DRHFJZGDPIBEEN-UHFFFAOYSA-N</t>
  </si>
  <si>
    <t>CCOC(=O)C(F)(F)OC(F)(F)C(F)(F)Br</t>
  </si>
  <si>
    <t>InChI=1S/C6H5BrF6O3/c1-2-15-3(14)4(8,9)16-6(12,13)5(7,10)11/h2H2,1H3</t>
  </si>
  <si>
    <t>C6H5BrF6O3</t>
  </si>
  <si>
    <t>318.997</t>
  </si>
  <si>
    <t>317.932626</t>
  </si>
  <si>
    <t>DTXSID101022208</t>
  </si>
  <si>
    <t>2-Octen-1-aminium, 3,4,4,5,5,6,6,7,7,8,8,8-dodecafluoro-N-(2-hydroxyethyl)-N-methyl-N-(3-sulfopropyl)-</t>
  </si>
  <si>
    <t>84070-70-2</t>
  </si>
  <si>
    <t>QRDHHQLIMOVALC-UHFFFAOYNA-N</t>
  </si>
  <si>
    <t>OCC[N+](CCS([O-])(=O)=O)(CC=C(F)C(F)(F)C(F)(F)C(F)(F)C(F)(F)C(F)(F)F)CC(O)=O</t>
  </si>
  <si>
    <t>InChI=1/C14H15F12NO6S/c15-8(1-2-27(3-5-28,7-9(29)30)4-6-34(31,32)33)10(16,17)11(18,19)12(20,21)13(22,23)14(24,25)26/h1,28H,2-7H2,(H-,29,30,31,32,33)</t>
  </si>
  <si>
    <t>C14H15F12NO6S</t>
  </si>
  <si>
    <t>553.32</t>
  </si>
  <si>
    <t>553.042846</t>
  </si>
  <si>
    <t>DTXSID20896568</t>
  </si>
  <si>
    <t>Perfluoro-2,2-diethylbutanoic acid</t>
  </si>
  <si>
    <t>1882109-58-1</t>
  </si>
  <si>
    <t>KMHDVPWWYHOSMO-UHFFFAOYSA-N</t>
  </si>
  <si>
    <t>3,3,4,4,4-Pentafluoro-2,2-bis(pentafluoroethyl)butanoic acid</t>
  </si>
  <si>
    <t>OC(=O)C(C(F)(F)C(F)(F)F)(C(F)(F)C(F)(F)F)C(F)(F)C(F)(F)F</t>
  </si>
  <si>
    <t>InChI=1S/C8HF15O2/c9-3(10,6(15,16)17)2(1(24)25,4(11,12)7(18,19)20)5(13,14)8(21,22)23/h(H,24,25)</t>
  </si>
  <si>
    <t>DTXSID50896137</t>
  </si>
  <si>
    <t>2,2,3,3,4,4,4-Heptafluoro-N'-[(pyridin-4-yl)methylidene]butanehydrazide</t>
  </si>
  <si>
    <t>109373-81-1</t>
  </si>
  <si>
    <t>YFAWEJJVFJXUJF-UHFFFAOYSA-N</t>
  </si>
  <si>
    <t>FC(F)(F)C(F)(F)C(F)(F)C(=O)NN=CC1=CC=NC=C1</t>
  </si>
  <si>
    <t>InChI=1S/C10H6F7N3O/c11-8(12,9(13,14)10(15,16)17)7(21)20-19-5-6-1-3-18-4-2-6/h1-5H,(H,20,21)</t>
  </si>
  <si>
    <t>C10H6F7N3O</t>
  </si>
  <si>
    <t>317.167</t>
  </si>
  <si>
    <t>317.039909</t>
  </si>
  <si>
    <t>DTXSID00880228</t>
  </si>
  <si>
    <t>3,3,4,4-Tetrafluoro-2-butanol</t>
  </si>
  <si>
    <t>17425-25-1</t>
  </si>
  <si>
    <t>UPMGUZUMWYWMKI-UHFFFAOYSA-N</t>
  </si>
  <si>
    <t>3,3,4,4-Tetrafluorobutan-2-ol</t>
  </si>
  <si>
    <t>CC(O)C(F)(F)C(F)F</t>
  </si>
  <si>
    <t>InChI=1S/C4H6F4O/c1-2(9)4(7,8)3(5)6/h2-3,9H,1H3</t>
  </si>
  <si>
    <t>C4H6F4O</t>
  </si>
  <si>
    <t>146.085</t>
  </si>
  <si>
    <t>146.035477</t>
  </si>
  <si>
    <t>DTXSID901019190</t>
  </si>
  <si>
    <t>Bis(3,3,4,4,5,5,6,6,6-nonafluoro-1-hexanol) hydrogen phosphate</t>
  </si>
  <si>
    <t>135098-69-0</t>
  </si>
  <si>
    <t>VWCCNJKABGONRR-UHFFFAOYSA-N</t>
  </si>
  <si>
    <t>Bis(3,3,4,4,5,5,6,6,6-nonafluorohexyl) hydrogen phosphate</t>
  </si>
  <si>
    <t>OP(=O)(OCCC(F)(F)C(F)(F)C(F)(F)C(F)(F)F)OCCC(F)(F)C(F)(F)C(F)(F)C(F)(F)F</t>
  </si>
  <si>
    <t>InChI=1S/C12H9F18O4P/c13-5(14,7(17,18)9(21,22)11(25,26)27)1-3-33-35(31,32)34-4-2-6(15,16)8(19,20)10(23,24)12(28,29)30/h1-4H2,(H,31,32)</t>
  </si>
  <si>
    <t>C12H9F18O4P</t>
  </si>
  <si>
    <t>590.145</t>
  </si>
  <si>
    <t>589.995103</t>
  </si>
  <si>
    <t>DTXSID70881969</t>
  </si>
  <si>
    <t>Ethene, tetrafluoro-, oxidized, polymd., reduced, brominated</t>
  </si>
  <si>
    <t>161075-11-2</t>
  </si>
  <si>
    <t>DTXSID60897039</t>
  </si>
  <si>
    <t>N-(4-Nitrophenyl)perfluorobutanamide</t>
  </si>
  <si>
    <t>3869-06-5</t>
  </si>
  <si>
    <t>HQOLLMKLYTYSHA-UHFFFAOYSA-N</t>
  </si>
  <si>
    <t>2,2,3,3,4,4,4-Heptafluoro-N-(4-nitrophenyl)butanamide</t>
  </si>
  <si>
    <t>[O-][N+](=O)C1=CC=C(NC(=O)C(F)(F)C(F)(F)C(F)(F)F)C=C1</t>
  </si>
  <si>
    <t>InChI=1S/C10H5F7N2O3/c11-8(12,9(13,14)10(15,16)17)7(20)18-5-1-3-6(4-2-5)19(21)22/h1-4H,(H,18,20)</t>
  </si>
  <si>
    <t>C10H5F7N2O3</t>
  </si>
  <si>
    <t>334.15</t>
  </si>
  <si>
    <t>334.018839</t>
  </si>
  <si>
    <t>DTXSID60330597</t>
  </si>
  <si>
    <t>Diethyl 4,4,5,5,6,6-hexafluoro-3,7-dioxo-2,8-bis(triphenyl-lambda5-phosphanylidene)nonanedioate</t>
  </si>
  <si>
    <t>60521-76-8</t>
  </si>
  <si>
    <t>DZKSIEFHPCNWKY-UHFFFAOYSA-N</t>
  </si>
  <si>
    <t>Diethyl 4,4,5,5,6,6-hexafluoro-3,7-dioxo-2,8-bis(triphenyl-lambda~5~-phosphanylidene)nonanedioate</t>
  </si>
  <si>
    <t>CCOC(=O)C(C(=O)C(F)(F)C(F)(F)C(F)(F)C(=O)C(C(=O)OCC)=P(C1=CC=CC=C1)(C1=CC=CC=C1)C1=CC=CC=C1)=P(C1=CC=CC=C1)(C1=CC=CC=C1)C1=CC=CC=C1</t>
  </si>
  <si>
    <t>InChI=1S/C49H40F6O6P2/c1-3-60-45(58)41(62(35-23-11-5-12-24-35,36-25-13-6-14-26-36)37-27-15-7-16-28-37)43(56)47(50,51)49(54,55)48(52,53)44(57)42(46(59)61-4-2)63(38-29-17-8-18-30-38,39-31-19-9-20-32-39)40-33-21-10-22-34-40/h5-34H,3-4H2,1-2H3</t>
  </si>
  <si>
    <t>C49H40F6O6P2</t>
  </si>
  <si>
    <t>900.791</t>
  </si>
  <si>
    <t>900.220432</t>
  </si>
  <si>
    <t>DTXSID20536735</t>
  </si>
  <si>
    <t>2-(3-Aminophenyl)-1,1,1,3,3,3-hexafluoropropan-2-ol</t>
  </si>
  <si>
    <t>2402-67-7</t>
  </si>
  <si>
    <t>LLDYYDVBNYAQJM-UHFFFAOYSA-N</t>
  </si>
  <si>
    <t>NC1=CC=CC(=C1)C(O)(C(F)(F)F)C(F)(F)F</t>
  </si>
  <si>
    <t>InChI=1S/C9H7F6NO/c10-8(11,12)7(17,9(13,14)15)5-2-1-3-6(16)4-5/h1-4,17H,16H2</t>
  </si>
  <si>
    <t>C9H7F6NO</t>
  </si>
  <si>
    <t>259.151</t>
  </si>
  <si>
    <t>259.043183</t>
  </si>
  <si>
    <t>DTXSID80597246</t>
  </si>
  <si>
    <t>(2-Bromoethyl)(pentafluoro)cyclopropane</t>
  </si>
  <si>
    <t>168087-06-7</t>
  </si>
  <si>
    <t>HEVSMUGWKCAVIR-UHFFFAOYSA-N</t>
  </si>
  <si>
    <t>FC1(F)C(F)(F)C1(F)CCBr</t>
  </si>
  <si>
    <t>InChI=1S/C5H4BrF5/c6-2-1-3(7)4(8,9)5(3,10)11/h1-2H2</t>
  </si>
  <si>
    <t>C5H4BrF5</t>
  </si>
  <si>
    <t>238.983</t>
  </si>
  <si>
    <t>237.941654</t>
  </si>
  <si>
    <t>DTXSID70881848</t>
  </si>
  <si>
    <t>Fatty acids, C18-unsatd., trimers, 2-[methyl[(pentadecafluoroheptyl)sulfonyl]amino]ethyl esters</t>
  </si>
  <si>
    <t>148240-82-8</t>
  </si>
  <si>
    <t>DTXSID601035246</t>
  </si>
  <si>
    <t>13:1 Fluorotelomer amino ethyl trimethyl ammonium</t>
  </si>
  <si>
    <t>NOCAS_1035246</t>
  </si>
  <si>
    <t>JZSWLCIKJLZBAO-UHFFFAOYSA-N</t>
  </si>
  <si>
    <t>C[N+](C)(C)CCNCC(F)(F)C(F)(F)C(F)(F)C(F)(F)C(F)(F)C(F)(F)C(F)(F)C(F)(F)C(F)(F)C(F)(F)C(F)(F)C(F)(F)C(F)(F)F</t>
  </si>
  <si>
    <t>InChI=1S/C19H16F27N2/c1-48(2,3)5-4-47-6-7(20,21)8(22,23)9(24,25)10(26,27)11(28,29)12(30,31)13(32,33)14(34,35)15(36,37)16(38,39)17(40,41)18(42,43)19(44,45)46/h47H,4-6H2,1-3H3/q+1</t>
  </si>
  <si>
    <t>C19H16F27N2</t>
  </si>
  <si>
    <t>785.307</t>
  </si>
  <si>
    <t>785.087685</t>
  </si>
  <si>
    <t>DTXSID301035411</t>
  </si>
  <si>
    <t>N,N,N-Trimethyl-(12-(difluoromethyl)perfluorododecyl)methanaminium</t>
  </si>
  <si>
    <t>NOCAS_1035411</t>
  </si>
  <si>
    <t>FZFDKQGOSXJCNH-UHFFFAOYSA-N</t>
  </si>
  <si>
    <t>C[N+](C)(C)CC(F)(F)C(F)(F)C(F)(F)C(F)(F)C(F)(F)C(F)(F)C(F)(F)C(F)(F)C(F)(F)C(F)(F)C(F)(F)C(F)(F)C(F)F</t>
  </si>
  <si>
    <t>InChI=1S/C17H12F26N/c1-44(2,3)4-6(20,21)8(24,25)10(28,29)12(32,33)14(36,37)16(40,41)17(42,43)15(38,39)13(34,35)11(30,31)9(26,27)7(22,23)5(18)19/h5H,4H2,1-3H3/q+1</t>
  </si>
  <si>
    <t>C17H12F26N</t>
  </si>
  <si>
    <t>724.248</t>
  </si>
  <si>
    <t>724.054908</t>
  </si>
  <si>
    <t>DTXSID60595543</t>
  </si>
  <si>
    <t>1,1,1,2,2,3,3,4,4,5,6,7,7,7-Tetradecafluoroheptane</t>
  </si>
  <si>
    <t>142347-10-2</t>
  </si>
  <si>
    <t>KREMWAXNKLXVED-UHFFFAOYSA-N</t>
  </si>
  <si>
    <t>FC(C(F)C(F)(F)C(F)(F)C(F)(F)C(F)(F)F)C(F)(F)F</t>
  </si>
  <si>
    <t>InChI=1S/C7H2F14/c8-1(2(9)4(12,13)14)3(10,11)5(15,16)6(17,18)7(19,20)21/h1-2H</t>
  </si>
  <si>
    <t>C7H2F14</t>
  </si>
  <si>
    <t>352.071</t>
  </si>
  <si>
    <t>351.993294</t>
  </si>
  <si>
    <t>DTXSID901033099</t>
  </si>
  <si>
    <t>Chlorodipropyl(3,3,4,4,5,5,6,6,6-nonafluorohexyl)silane</t>
  </si>
  <si>
    <t>608296-13-5</t>
  </si>
  <si>
    <t>ZBMGVZCKFPZPTA-UHFFFAOYSA-N</t>
  </si>
  <si>
    <t>CCC[Si](Cl)(CCC)CCC(F)(F)C(F)(F)C(F)(F)C(F)(F)F</t>
  </si>
  <si>
    <t>InChI=1S/C12H18ClF9Si/c1-3-6-23(13,7-4-2)8-5-9(14,15)10(16,17)11(18,19)12(20,21)22/h3-8H2,1-2H3</t>
  </si>
  <si>
    <t>C12H18ClF9Si</t>
  </si>
  <si>
    <t>396.8</t>
  </si>
  <si>
    <t>396.072258</t>
  </si>
  <si>
    <t>DTXSID50659926</t>
  </si>
  <si>
    <t>Lithium 4,4,5,5,6,6-hexafluoro-1,1,3,3-tetraoxo-1lambda~6~,3lambda~6~,2-dithiazinan-2-ide</t>
  </si>
  <si>
    <t>189217-62-7</t>
  </si>
  <si>
    <t>VKQJSJGVEJXINS-UHFFFAOYSA-N</t>
  </si>
  <si>
    <t>[Li+].FC1(F)C(F)(F)S(=O)(=O)[N-]S(=O)(=O)C1(F)F</t>
  </si>
  <si>
    <t>InChI=1S/C3F6NO4S2.Li/c4-1(5)2(6,7)15(11,12)10-16(13,14)3(1,8)9;/q-1;+1</t>
  </si>
  <si>
    <t>C3F6LiNO4S2</t>
  </si>
  <si>
    <t>299.09</t>
  </si>
  <si>
    <t>298.933297</t>
  </si>
  <si>
    <t>DTXSID201035618</t>
  </si>
  <si>
    <t>N-(2-Hydroxyethyl)-3-{(2-hydroxyethyl)[(perfluoroundecyl)sulfonyl]amino}-N,N-dimethyl-1-propanaminium</t>
  </si>
  <si>
    <t>NOCAS_1035618</t>
  </si>
  <si>
    <t>QBPFKLDURIHGQL-UHFFFAOYSA-N</t>
  </si>
  <si>
    <t>C[N+](C)(CCO)CCCN(CCO)S(=O)(=O)C(F)(F)C(F)(F)C(F)(F)C(F)(F)C(F)(F)C(F)(F)C(F)(F)C(F)(F)C(F)(F)C(F)(F)C(F)(F)F</t>
  </si>
  <si>
    <t>InChI=1S/C20H22F23N2O4S/c1-45(2,7-9-47)6-3-4-44(5-8-46)50(48,49)20(42,43)18(37,38)16(33,34)14(29,30)12(25,26)10(21,22)11(23,24)13(27,28)15(31,32)17(35,36)19(39,40)41/h46-47H,3-9H2,1-2H3/q+1</t>
  </si>
  <si>
    <t>C20H22F23N2O4S</t>
  </si>
  <si>
    <t>823.43</t>
  </si>
  <si>
    <t>823.092753</t>
  </si>
  <si>
    <t>DTXSID80881152</t>
  </si>
  <si>
    <t>1-((3-(Dimethylamino)propyl)amino)-(3-(perfluorooctyl))propan-2-ol</t>
  </si>
  <si>
    <t>94159-81-6</t>
  </si>
  <si>
    <t>PPEQDXFGRTWOEV-UHFFFAOYSA-N</t>
  </si>
  <si>
    <t>1-{[3-(Dimethylamino)propyl]amino}-4,4,5,5,6,6,7,7,8,8,9,9,10,10,11,11,11-heptadecafluoroundecan-2-ol</t>
  </si>
  <si>
    <t>CN(C)CCCNCC(O)CC(F)(F)C(F)(F)C(F)(F)C(F)(F)C(F)(F)C(F)(F)C(F)(F)C(F)(F)F</t>
  </si>
  <si>
    <t>InChI=1S/C16H19F17N2O/c1-35(2)5-3-4-34-7-8(36)6-9(17,18)10(19,20)11(21,22)12(23,24)13(25,26)14(27,28)15(29,30)16(31,32)33/h8,34,36H,3-7H2,1-2H3</t>
  </si>
  <si>
    <t>C16H19F17N2O</t>
  </si>
  <si>
    <t>578.314</t>
  </si>
  <si>
    <t>578.122592</t>
  </si>
  <si>
    <t>DTXSID301036019</t>
  </si>
  <si>
    <t>Trimethyl(3‐{2‐[(perfluorododecyl)ethylthio]acetamido}propyl)azanium</t>
  </si>
  <si>
    <t>NOCAS_1036019</t>
  </si>
  <si>
    <t>BFOFTYQXNZIURW-UHFFFAOYSA-O</t>
  </si>
  <si>
    <t>C[N+](C)(C)CCCNC(=O)CSCCC(F)(F)C(F)(F)C(F)(F)C(F)(F)C(F)(F)C(F)(F)C(F)(F)C(F)(F)C(F)(F)C(F)(F)C(F)(F)C(F)(F)F</t>
  </si>
  <si>
    <t>InChI=1S/C22H21F25N2OS/c1-49(2,3)7-4-6-48-10(50)9-51-8-5-11(23,24)12(25,26)13(27,28)14(29,30)15(31,32)16(33,34)17(35,36)18(37,38)19(39,40)20(41,42)21(43,44)22(45,46)47/h4-9H2,1-3H3/p+1</t>
  </si>
  <si>
    <t>C22H22F25N2OS</t>
  </si>
  <si>
    <t>837.45</t>
  </si>
  <si>
    <t>837.104815</t>
  </si>
  <si>
    <t>DTXSID701034891</t>
  </si>
  <si>
    <t>3-[(3-{Ethyl[(perfluorooctyl)sulfonyl]amino}propyl)(dimethyl)azaniumyl]propanoate</t>
  </si>
  <si>
    <t>NOCAS_1034891</t>
  </si>
  <si>
    <t>GBGYYTHQBXPMJT-UHFFFAOYSA-N</t>
  </si>
  <si>
    <t>CCN(CCC[N+](C)(C)CCC([O-])=O)S(=O)(=O)C(F)(F)C(F)(F)C(F)(F)C(F)(F)C(F)(F)C(F)(F)C(F)(F)C(F)(F)F</t>
  </si>
  <si>
    <t>InChI=1S/C18H21F17N2O4S/c1-4-36(7-5-8-37(2,3)9-6-10(38)39)42(40,41)18(34,35)16(29,30)14(25,26)12(21,22)11(19,20)13(23,24)15(27,28)17(31,32)33/h4-9H2,1-3H3</t>
  </si>
  <si>
    <t>C18H21F17N2O4S</t>
  </si>
  <si>
    <t>684.41</t>
  </si>
  <si>
    <t>684.095057</t>
  </si>
  <si>
    <t>DTXSID70182665</t>
  </si>
  <si>
    <t>Imidazolidine, 2-pentafluoroethyl-</t>
  </si>
  <si>
    <t>28462-90-0</t>
  </si>
  <si>
    <t>XXWNWAHFOVJIQF-UHFFFAOYSA-N</t>
  </si>
  <si>
    <t>2-(Pentafluoroethyl)imidazolidine</t>
  </si>
  <si>
    <t>FC(F)(F)C(F)(F)C1NCCN1</t>
  </si>
  <si>
    <t>InChI=1S/C5H7F5N2/c6-4(7,5(8,9)10)3-11-1-2-12-3/h3,11-12H,1-2H2</t>
  </si>
  <si>
    <t>C5H7F5N2</t>
  </si>
  <si>
    <t>190.117</t>
  </si>
  <si>
    <t>190.052939</t>
  </si>
  <si>
    <t>DTXSID001027100</t>
  </si>
  <si>
    <t>1-Ethenyl-4-(1,1,2,2,2-pentafluoroethoxy)benzene</t>
  </si>
  <si>
    <t>NOCAS_1027100</t>
  </si>
  <si>
    <t>YBLCOYNLXPKJDE-UHFFFAOYSA-N</t>
  </si>
  <si>
    <t>FC(F)(F)C(F)(F)OC1=CC=C(C=C)C=C1</t>
  </si>
  <si>
    <t>InChI=1S/C10H7F5O/c1-2-7-3-5-8(6-4-7)16-10(14,15)9(11,12)13/h2-6H,1H2</t>
  </si>
  <si>
    <t>C10H7F5O</t>
  </si>
  <si>
    <t>238.157</t>
  </si>
  <si>
    <t>238.041706</t>
  </si>
  <si>
    <t>DTXSID501032801</t>
  </si>
  <si>
    <t>N-[3-(Dimethylamino)propyl]-2-[(perfluorohexyl)ethylthio]acetamide</t>
  </si>
  <si>
    <t>1513863-90-5</t>
  </si>
  <si>
    <t>RZXVVGDDDOAQKE-UHFFFAOYSA-N</t>
  </si>
  <si>
    <t>CN(C)CCCNC(=O)CSCCC(F)(F)C(F)(F)C(F)(F)C(F)(F)C(F)(F)C(F)(F)F</t>
  </si>
  <si>
    <t>InChI=1S/C15H19F13N2OS/c1-30(2)6-3-5-29-9(31)8-32-7-4-10(16,17)11(18,19)12(20,21)13(22,23)14(24,25)15(26,27)28/h3-8H2,1-2H3,(H,29,31)</t>
  </si>
  <si>
    <t>C15H19F13N2OS</t>
  </si>
  <si>
    <t>522.37</t>
  </si>
  <si>
    <t>522.101051</t>
  </si>
  <si>
    <t>DTXSID601027039</t>
  </si>
  <si>
    <t>3-[7-Fluoro-6-(4,4,5,5,5-pentafluoropentoxy)spiro[2H-1-benzofuran-3,4'-piperidine]-1'-yl]propanoic acid</t>
  </si>
  <si>
    <t>NOCAS_1027039</t>
  </si>
  <si>
    <t>NJAVLBLYZCRPHV-UHFFFAOYSA-N</t>
  </si>
  <si>
    <t>OC(=O)CCN1CCC2(COC3=C2C=CC(OCCCC(F)(F)C(F)(F)F)=C3F)CC1</t>
  </si>
  <si>
    <t>InChI=1S/C20H23F6NO4/c21-16-14(30-11-1-5-19(22,23)20(24,25)26)3-2-13-17(16)31-12-18(13)6-9-27(10-7-18)8-4-15(28)29/h2-3H,1,4-12H2,(H,28,29)</t>
  </si>
  <si>
    <t>C20H23F6NO4</t>
  </si>
  <si>
    <t>455.397</t>
  </si>
  <si>
    <t>455.153127</t>
  </si>
  <si>
    <t>DTXSID70502086</t>
  </si>
  <si>
    <t>Tridecafluoroheptaneperoxoic acid</t>
  </si>
  <si>
    <t>139702-34-4</t>
  </si>
  <si>
    <t>ZOPVMQXLYUJVTE-UHFFFAOYSA-N</t>
  </si>
  <si>
    <t>OOC(=O)C(F)(F)C(F)(F)C(F)(F)C(F)(F)C(F)(F)C(F)(F)F</t>
  </si>
  <si>
    <t>InChI=1S/C7HF13O3/c8-2(9,1(21)23-22)3(10,11)4(12,13)5(14,15)6(16,17)7(18,19)20/h22H</t>
  </si>
  <si>
    <t>DTXSID80503625</t>
  </si>
  <si>
    <t>1,1,1,3,3,3-Hexafluoro-2-(trifluoromethyl)propan-2-yl hypochlorite</t>
  </si>
  <si>
    <t>27579-40-4</t>
  </si>
  <si>
    <t>SUEJPCUVNMFRSG-UHFFFAOYSA-N</t>
  </si>
  <si>
    <t>FC(F)(F)C(OCl)(C(F)(F)F)C(F)(F)F</t>
  </si>
  <si>
    <t>InChI=1S/C4ClF9O/c5-15-1(2(6,7)8,3(9,10)11)4(12,13)14</t>
  </si>
  <si>
    <t>C4ClF9O</t>
  </si>
  <si>
    <t>270.48</t>
  </si>
  <si>
    <t>269.949396</t>
  </si>
  <si>
    <t>DTXSID601032678</t>
  </si>
  <si>
    <t>Lithium perfluoro{[1-(1,2-dichloro-1,2,2-trifluoroethoxy)-1-fluoropropan-2-yl]oxy}acetate</t>
  </si>
  <si>
    <t>1383434-29-4</t>
  </si>
  <si>
    <t>AWYGPHKVMNLYAB-UHFFFAOYNA-M</t>
  </si>
  <si>
    <t>[Li+].[O-]C(=O)C(F)(F)OC(F)(C(F)(F)F)C(F)(F)OC(F)(Cl)C(F)(F)Cl</t>
  </si>
  <si>
    <t>InChI=1/C7HCl2F11O4.Li/c8-4(13,14)5(9,15)24-7(19,20)3(12,6(16,17)18)23-2(10,11)1(21)22;/h(H,21,22);/q;+1/p-1</t>
  </si>
  <si>
    <t>C7Cl2F11LiO4</t>
  </si>
  <si>
    <t>434.9</t>
  </si>
  <si>
    <t>433.915802</t>
  </si>
  <si>
    <t>DTXSID40892941</t>
  </si>
  <si>
    <t>13-H-Perfluorotridecanoic acid</t>
  </si>
  <si>
    <t>423-73-4</t>
  </si>
  <si>
    <t>KPYKBTOWOKVJKN-UHFFFAOYSA-N</t>
  </si>
  <si>
    <t>2,2,3,3,4,4,5,5,6,6,7,7,8,8,9,9,10,10,11,11,12,12,13,13-Tetracosafluorotridecanoato</t>
  </si>
  <si>
    <t>OC(=O)C(F)(F)C(F)(F)C(F)(F)C(F)(F)C(F)(F)C(F)(F)C(F)(F)C(F)(F)C(F)(F)C(F)(F)C(F)(F)C(F)F</t>
  </si>
  <si>
    <t>InChI=1S/C13H2F24O2/c14-1(15)3(16,17)5(20,21)7(24,25)9(28,29)11(32,33)13(36,37)12(34,35)10(30,31)8(26,27)6(22,23)4(18,19)2(38)39/h1H,(H,38,39)</t>
  </si>
  <si>
    <t>C13H2F24O2</t>
  </si>
  <si>
    <t>646.119</t>
  </si>
  <si>
    <t>645.967155</t>
  </si>
  <si>
    <t>DTXSID701032502</t>
  </si>
  <si>
    <t>3-({4-[(2,3-Dihydroxypropyl)(dimethyl)azaniumyl]-1-hydroxy-2-butanyl}[(perfluorohexyl)sulfonyl]amino)-1-propanesulfonate</t>
  </si>
  <si>
    <t>2089108-91-6</t>
  </si>
  <si>
    <t>TYXFDFHNVFUWGU-UHFFFAOYNA-N</t>
  </si>
  <si>
    <t>C[N+](C)(CCC(CO)N(CCCS([O-])(=O)=O)S(=O)(=O)C(F)(F)C(F)(F)C(F)(F)C(F)(F)C(F)(F)C(F)(F)F)CC(O)CO</t>
  </si>
  <si>
    <t>InChI=1/C18H27F13N2O8S2/c1-33(2,8-12(36)10-35)6-4-11(9-34)32(5-3-7-42(37,38)39)43(40,41)18(30,31)16(25,26)14(21,22)13(19,20)15(23,24)17(27,28)29/h11-12,34-36H,3-10H2,1-2H3</t>
  </si>
  <si>
    <t>C18H27F13N2O8S2</t>
  </si>
  <si>
    <t>710.52</t>
  </si>
  <si>
    <t>710.100124</t>
  </si>
  <si>
    <t>DTXSID60371783</t>
  </si>
  <si>
    <t>Difluoromethyl 2,2,3,3-tetrafluoropropyl ether</t>
  </si>
  <si>
    <t>35042-99-0</t>
  </si>
  <si>
    <t>PCTQNZRJAGLDPD-UHFFFAOYSA-N</t>
  </si>
  <si>
    <t>3-(Difluoromethoxy)-1,1,2,2-tetrafluoropropane</t>
  </si>
  <si>
    <t>FC(F)OCC(F)(F)C(F)F</t>
  </si>
  <si>
    <t>InChI=1S/C4H4F6O/c5-2(6)4(9,10)1-11-3(7)8/h2-3H,1H2</t>
  </si>
  <si>
    <t>DTXSID40896666</t>
  </si>
  <si>
    <t>(4E)-1,1,1,2,2,3,3,6,6,7,7,8,8,8-Tetradecafluorooct-4-ene</t>
  </si>
  <si>
    <t>35709-14-9</t>
  </si>
  <si>
    <t>NIJFGUAYRFPTBD-OWOJBTEDSA-N</t>
  </si>
  <si>
    <t>FC(F)(F)C(F)(F)C(F)(F)\C=C\C(F)(F)C(F)(F)C(F)(F)F</t>
  </si>
  <si>
    <t>InChI=1S/C8H2F14/c9-3(10,5(13,14)7(17,18)19)1-2-4(11,12)6(15,16)8(20,21)22/h1-2H/b2-1+</t>
  </si>
  <si>
    <t>C8H2F14</t>
  </si>
  <si>
    <t>364.082</t>
  </si>
  <si>
    <t>363.993294</t>
  </si>
  <si>
    <t>DTXSID30882917</t>
  </si>
  <si>
    <t>1-Propanaminium, 3-amino-N-(carboxymethyl)-N,N-dimethyl-, N-[2-[(.gamma.-.omega.-perfluoro-C4-20-alkyl)thio]acetyl] derivs., inner salts</t>
  </si>
  <si>
    <t>1078715-61-3</t>
  </si>
  <si>
    <t>C[N+](C)(CCCNC(=O)CSCCC(F)(F)C(F)(F)F)CC([O-])=O |lp:6:1,8:2,10:2,14:3,15:3,17:3,18:3,19:3,22:3,23:2,Sg:n:15,14,13:1-17:ht|</t>
  </si>
  <si>
    <t>InChI=1S/C13H21F5N2O3S/c1-20(2,8-11(22)23)6-3-5-19-10(21)9-24-7-4-12(14,15)13(16,17)18/h3-9H2,1-2H3,(H-,19,21,22,23)</t>
  </si>
  <si>
    <t>(CF2)1-17C12H21F3N2O3S</t>
  </si>
  <si>
    <t>DTXSID50895307</t>
  </si>
  <si>
    <t>1-(Perfluoropropanyl)-1-fluoro-3-(perfluoroethyl)prop-1-ene</t>
  </si>
  <si>
    <t>343627-68-9</t>
  </si>
  <si>
    <t>IGVITSLVCFQODG-UHFFFAOYSA-N</t>
  </si>
  <si>
    <t>1,1,1,2,2,3,3,4,7,7,8,8,8-Tridecafluorooct-4-ene</t>
  </si>
  <si>
    <t>FC(=CCC(F)(F)C(F)(F)F)C(F)(F)C(F)(F)C(F)(F)F</t>
  </si>
  <si>
    <t>InChI=1S/C8H3F13/c9-3(1-2-4(10,11)7(16,17)18)5(12,13)6(14,15)8(19,20)21/h1H,2H2</t>
  </si>
  <si>
    <t>C8H3F13</t>
  </si>
  <si>
    <t>346.091</t>
  </si>
  <si>
    <t>346.002716</t>
  </si>
  <si>
    <t>DTXSID90598067</t>
  </si>
  <si>
    <t>4-Chloro-2,2-bis(trifluoromethyl)-2H-1,3-dioxole</t>
  </si>
  <si>
    <t>89444-44-0</t>
  </si>
  <si>
    <t>VBGNSWPPSZTBIY-UHFFFAOYSA-N</t>
  </si>
  <si>
    <t>4-Chloro-2,2-bis(trifluoromethyl)-1,3-dioxole</t>
  </si>
  <si>
    <t>FC(F)(F)C1(OC=C(Cl)O1)C(F)(F)F</t>
  </si>
  <si>
    <t>InChI=1S/C5HClF6O2/c6-2-1-13-3(14-2,4(7,8)9)5(10,11)12/h1H</t>
  </si>
  <si>
    <t>C5HClF6O2</t>
  </si>
  <si>
    <t>242.5</t>
  </si>
  <si>
    <t>241.956926</t>
  </si>
  <si>
    <t>DTXSID001032482</t>
  </si>
  <si>
    <t>N,N-Bis(2,3-dihydroxypropyl)-perfluoro-1-hexanesulfonamide</t>
  </si>
  <si>
    <t>118675-71-1</t>
  </si>
  <si>
    <t>JBQYXNJTHJPRIN-UHFFFAOYNA-N</t>
  </si>
  <si>
    <t>OCC(O)CN(CC(O)CO)S(=O)(=O)C(F)(F)C(F)(F)C(F)(F)C(F)(F)C(F)(F)C(F)(F)F</t>
  </si>
  <si>
    <t>InChI=1/C12H14F13NO6S/c13-7(14,9(17,18)11(21,22)23)8(15,16)10(19,20)12(24,25)33(31,32)26(1-5(29)3-27)2-6(30)4-28/h5-6,27-30H,1-4H2</t>
  </si>
  <si>
    <t>C12H14F13NO6S</t>
  </si>
  <si>
    <t>547.28</t>
  </si>
  <si>
    <t>547.033424</t>
  </si>
  <si>
    <t>DTXSID40851114</t>
  </si>
  <si>
    <t>1,1,2,2,3,3,4,4,5,7,7,7-Dodecafluoroheptyl prop-2-enoate</t>
  </si>
  <si>
    <t>51855-39-1</t>
  </si>
  <si>
    <t>SCYOYBNXEWFQHR-UHFFFAOYSA-N</t>
  </si>
  <si>
    <t>FC(CC(F)(F)F)C(F)(F)C(F)(F)C(F)(F)C(F)(F)OC(=O)C=C</t>
  </si>
  <si>
    <t>InChI=1S/C10H6F12O2/c1-2-5(23)24-10(21,22)9(19,20)8(17,18)7(15,16)4(11)3-6(12,13)14/h2,4H,1,3H2</t>
  </si>
  <si>
    <t>C10H6F12O2</t>
  </si>
  <si>
    <t>386.137</t>
  </si>
  <si>
    <t>386.017617</t>
  </si>
  <si>
    <t>DTXSID501032970</t>
  </si>
  <si>
    <t>Bis(perfluoro-7-methyloctyl) phosphinothioic acid</t>
  </si>
  <si>
    <t>500776-78-3</t>
  </si>
  <si>
    <t>SWVPJGHJHKFTSH-UHFFFAOYSA-N</t>
  </si>
  <si>
    <t>OP(=S)(C(F)(F)C(F)(F)C(F)(F)C(F)(F)C(F)(F)C(F)(F)C(F)(C(F)(F)F)C(F)(F)F)C(F)(F)C(F)(F)C(F)(F)C(F)(F)C(F)(F)C(F)(F)C(F)(C(F)(F)F)C(F)(F)F</t>
  </si>
  <si>
    <t>InChI=1S/C18HF38OPS/c19-1(13(41,42)43,14(44,45)46)3(21,22)5(25,26)7(29,30)9(33,34)11(37,38)17(53,54)58(57,59)18(55,56)12(39,40)10(35,36)8(31,32)6(27,28)4(23,24)2(20,15(47,48)49)16(50,51)52/h(H,57,59)</t>
  </si>
  <si>
    <t>C18HF38OPS</t>
  </si>
  <si>
    <t>1018.18</t>
  </si>
  <si>
    <t>1017.887893</t>
  </si>
  <si>
    <t>DTXSID901033837</t>
  </si>
  <si>
    <t>N-[(Perfluorobutyl)sulfonyl]-N-propylglycine</t>
  </si>
  <si>
    <t>864069-46-5</t>
  </si>
  <si>
    <t>YPKABBMKEJYQAM-UHFFFAOYSA-N</t>
  </si>
  <si>
    <t>CCCN(CC(O)=O)S(=O)(=O)C(F)(F)C(F)(F)C(F)(F)C(F)(F)F</t>
  </si>
  <si>
    <t>InChI=1S/C9H10F9NO4S/c1-2-3-19(4-5(20)21)24(22,23)9(17,18)7(12,13)6(10,11)8(14,15)16/h2-4H2,1H3,(H,20,21)</t>
  </si>
  <si>
    <t>C9H10F9NO4S</t>
  </si>
  <si>
    <t>399.23</t>
  </si>
  <si>
    <t>399.018682</t>
  </si>
  <si>
    <t>DTXSID901035114</t>
  </si>
  <si>
    <t>(E)-5-((Perfluorooct-1-enyl)fluoromethyl)perfluoropentane-1-sulfonic acid</t>
  </si>
  <si>
    <t>NOCAS_1035114</t>
  </si>
  <si>
    <t>CUDQKRPCQSGVOH-OWOJBTEDNA-N</t>
  </si>
  <si>
    <t>OS(=O)(=O)C(F)(F)C(F)(F)C(F)(F)C(F)(F)C(F)(F)C(F)C(\F)=C(/F)C(F)(F)C(F)(F)C(F)(F)C(F)(F)C(F)(F)C(F)(F)F</t>
  </si>
  <si>
    <t>InChI=1/C14H2F26O3S/c15-1(2(16)4(18,19)6(22,23)8(26,27)10(30,31)11(32,33)13(36,37)38)3(17)5(20,21)7(24,25)9(28,29)12(34,35)14(39,40)44(41,42)43/h3H,(H,41,42,43)/b2-1+</t>
  </si>
  <si>
    <t>C14H2F26O3S</t>
  </si>
  <si>
    <t>744.19</t>
  </si>
  <si>
    <t>743.930947</t>
  </si>
  <si>
    <t>DTXSID30503857</t>
  </si>
  <si>
    <t>2,2,3,3,4,4,5-Heptafluoro-5-(undecafluoropentyl)oxolane</t>
  </si>
  <si>
    <t>374-91-4</t>
  </si>
  <si>
    <t>FCAKFMGNFPPPSH-UHFFFAOYSA-N</t>
  </si>
  <si>
    <t>FC(F)(F)C(F)(F)C(F)(F)C(F)(F)C(F)(F)C1(F)OC(F)(F)C(F)(F)C1(F)F</t>
  </si>
  <si>
    <t>InChI=1S/C9F18O/c10-1(11,2(12,13)5(18,19)8(23,24)25)3(14,15)7(22)4(16,17)6(20,21)9(26,27)28-7</t>
  </si>
  <si>
    <t>C9F18O</t>
  </si>
  <si>
    <t>466.069</t>
  </si>
  <si>
    <t>465.966172</t>
  </si>
  <si>
    <t>DTXSID301035166</t>
  </si>
  <si>
    <t>{(2-Carboxyethyl)[(perfluoroethyl)sulfonyl]amino}-3-betaine</t>
  </si>
  <si>
    <t>NOCAS_1035166</t>
  </si>
  <si>
    <t>MDSIEXRRMIVSKW-UHFFFAOYSA-N</t>
  </si>
  <si>
    <t>C[N+](C)(CCCN(CCC(O)=O)S(=O)(=O)C(F)(F)C(F)(F)F)CC([O-])=O</t>
  </si>
  <si>
    <t>InChI=1S/C12H19F5N2O6S/c1-19(2,8-10(22)23)7-3-5-18(6-4-9(20)21)26(24,25)12(16,17)11(13,14)15/h3-8H2,1-2H3,(H-,20,21,22,23)</t>
  </si>
  <si>
    <t>C12H19F5N2O6S</t>
  </si>
  <si>
    <t>414.34</t>
  </si>
  <si>
    <t>414.088398</t>
  </si>
  <si>
    <t>DTXSID10770767</t>
  </si>
  <si>
    <t>1,2,2,2-Tetrafluoro-1-(triethoxysilyl)ethane-1-sulfonyl fluoride</t>
  </si>
  <si>
    <t>142418-73-3</t>
  </si>
  <si>
    <t>SDJNEHHMHXDPJR-UHFFFAOYSA-N</t>
  </si>
  <si>
    <t>CCO[Si](OCC)(OCC)C(F)(C(F)(F)F)S(F)(=O)=O</t>
  </si>
  <si>
    <t>InChI=1S/C8H15F5O5SSi/c1-4-16-20(17-5-2,18-6-3)8(12,7(9,10)11)19(13,14)15/h4-6H2,1-3H3</t>
  </si>
  <si>
    <t>C8H15F5O5SSi</t>
  </si>
  <si>
    <t>346.34</t>
  </si>
  <si>
    <t>346.032962</t>
  </si>
  <si>
    <t>DTXSID10794342</t>
  </si>
  <si>
    <t>1,2,4,5,7,8-Hexachloro-1,1,2,3,3,4,5,6,6,7,8,8-dodecafluorooctane</t>
  </si>
  <si>
    <t>647-20-1</t>
  </si>
  <si>
    <t>DJYQXPORZLOESU-UHFFFAOYSA-N</t>
  </si>
  <si>
    <t>FC(F)(Cl)C(F)(Cl)C(F)(F)C(F)(Cl)C(F)(Cl)C(F)(F)C(F)(Cl)C(F)(F)Cl</t>
  </si>
  <si>
    <t>InChI=1S/C8Cl6F12/c9-1(15,5(19,20)3(11,17)7(13,23)24)2(10,16)6(21,22)4(12,18)8(14,25)26</t>
  </si>
  <si>
    <t>C8Cl6F12</t>
  </si>
  <si>
    <t>536.77</t>
  </si>
  <si>
    <t>533.793954</t>
  </si>
  <si>
    <t>DTXSID401026930</t>
  </si>
  <si>
    <t>4-[1-(Bromo-difluoro-methyl)-1,2,2,2-tetrafluoro-ethyl]-2-methyl-phenylamine</t>
  </si>
  <si>
    <t>NOCAS_1026930</t>
  </si>
  <si>
    <t>PWOXBZFEZFTPIG-UHFFFAOYNA-N</t>
  </si>
  <si>
    <t>CC1=C(N)C=CC(=C1)C(F)(C(F)(F)F)C(F)(F)Br</t>
  </si>
  <si>
    <t>InChI=1/C10H8BrF6N/c1-5-4-6(2-3-7(5)18)8(12,9(11,13)14)10(15,16)17/h2-4H,18H2,1H3</t>
  </si>
  <si>
    <t>C10H8BrF6N</t>
  </si>
  <si>
    <t>336.075</t>
  </si>
  <si>
    <t>334.974431</t>
  </si>
  <si>
    <t>DTXSID50371479</t>
  </si>
  <si>
    <t>1-Chloro-6-iodoperfluorohexane</t>
  </si>
  <si>
    <t>16486-97-8</t>
  </si>
  <si>
    <t>MKLCOZPKBKKNKG-UHFFFAOYSA-N</t>
  </si>
  <si>
    <t>1-Chloro-1,1,2,2,3,3,4,4,5,5,6,6-dodecafluoro-6-iodohexane</t>
  </si>
  <si>
    <t>FC(F)(Cl)C(F)(F)C(F)(F)C(F)(F)C(F)(F)C(F)(F)I</t>
  </si>
  <si>
    <t>InChI=1S/C6ClF12I/c7-5(16,17)3(12,13)1(8,9)2(10,11)4(14,15)6(18,19)20</t>
  </si>
  <si>
    <t>C6ClF12I</t>
  </si>
  <si>
    <t>462.4</t>
  </si>
  <si>
    <t>461.854160</t>
  </si>
  <si>
    <t>DTXSID90823902</t>
  </si>
  <si>
    <t>Acetic acid--1-[(2,2,3,3,4,4,5,5,6,6,7,7-dodecafluoroheptyl)oxy]ethan-1-ol (1/1)</t>
  </si>
  <si>
    <t>78971-79-6</t>
  </si>
  <si>
    <t>RAKGZAFHAXNLTC-UHFFFAOYSA-N</t>
  </si>
  <si>
    <t>CC(O)=O.CC(O)OCC(F)(F)C(F)(F)C(F)(F)C(F)(F)C(F)(F)C(F)F</t>
  </si>
  <si>
    <t>InChI=1S/C9H8F12O2.C2H4O2/c1-3(22)23-2-5(12,13)7(16,17)9(20,21)8(18,19)6(14,15)4(10)11;1-2(3)4/h3-4,22H,2H2,1H3;1H3,(H,3,4)</t>
  </si>
  <si>
    <t>C11H12F12O4</t>
  </si>
  <si>
    <t>436.194</t>
  </si>
  <si>
    <t>436.054397</t>
  </si>
  <si>
    <t>DTXSID401032660</t>
  </si>
  <si>
    <t>3,4,4,5,5,6,6,7,7,8,8,8‐Dodecafluorooct‐2‐en‐1‐ol</t>
  </si>
  <si>
    <t>256384-07-3</t>
  </si>
  <si>
    <t>RIRNSDSPUYRGOI-UHFFFAOYSA-N</t>
  </si>
  <si>
    <t>OCC=C(F)C(F)(F)C(F)(F)C(F)(F)C(F)(F)C(F)(F)F</t>
  </si>
  <si>
    <t>InChI=1S/C8H4F12O/c9-3(1-2-21)4(10,11)5(12,13)6(14,15)7(16,17)8(18,19)20/h1,21H,2H2</t>
  </si>
  <si>
    <t>C8H4F12O</t>
  </si>
  <si>
    <t>344.1</t>
  </si>
  <si>
    <t>344.007053</t>
  </si>
  <si>
    <t>DTXSID70701698</t>
  </si>
  <si>
    <t>5-(4-Chloro-1,1,2,2,3,3,4,4-octafluorobutane-1-sulfonyl)-4-(4-methoxyphenyl)-2-(2-methylpropoxy)-6-phenyl-3,4-dihydro-2H-pyran</t>
  </si>
  <si>
    <t>905560-37-4</t>
  </si>
  <si>
    <t>QTDSPIDFTPQDGZ-UHFFFAOYSA-N</t>
  </si>
  <si>
    <t>COC1=CC=C(C=C1)C1CC(OCC(C)C)OC(C2=CC=CC=C2)=C1S(=O)(=O)C(F)(F)C(F)(F)C(F)(F)C(F)(F)Cl</t>
  </si>
  <si>
    <t>InChI=1S/C26H25ClF8O5S/c1-15(2)14-39-20-13-19(16-9-11-18(38-3)12-10-16)22(21(40-20)17-7-5-4-6-8-17)41(36,37)26(34,35)24(30,31)23(28,29)25(27,32)33/h4-12,15,19-20H,13-14H2,1-3H3</t>
  </si>
  <si>
    <t>C26H25ClF8O5S</t>
  </si>
  <si>
    <t>636.98</t>
  </si>
  <si>
    <t>636.098348</t>
  </si>
  <si>
    <t>DTXSID001023322</t>
  </si>
  <si>
    <t>2-Methylpropyl ethyl(heptafluoropropyl)phosphinate</t>
  </si>
  <si>
    <t>77529-59-0</t>
  </si>
  <si>
    <t>KJBHBYJKALDOQV-UHFFFAOYNA-N</t>
  </si>
  <si>
    <t>CCP(=O)(OCC(C)C)C(F)(F)C(F)(F)C(F)(F)F</t>
  </si>
  <si>
    <t>InChI=1/C9H14F7O2P/c1-4-19(17,18-5-6(2)3)9(15,16)7(10,11)8(12,13)14/h6H,4-5H2,1-3H3</t>
  </si>
  <si>
    <t>C9H14F7O2P</t>
  </si>
  <si>
    <t>318.172</t>
  </si>
  <si>
    <t>318.061964</t>
  </si>
  <si>
    <t>DTXSID00369341</t>
  </si>
  <si>
    <t>2,2-bis(Trifluoromethyl)-2-hydroxyacetic acid</t>
  </si>
  <si>
    <t>662-22-6</t>
  </si>
  <si>
    <t>CMQUGOHGJUTDGZ-UHFFFAOYSA-N</t>
  </si>
  <si>
    <t>3,3,3-Trifluoro-2-hydroxy-2-(trifluoromethyl)propanoic acid</t>
  </si>
  <si>
    <t>OC(=O)C(O)(C(F)(F)F)C(F)(F)F</t>
  </si>
  <si>
    <t>InChI=1S/C4H2F6O3/c5-3(6,7)2(13,1(11)12)4(8,9)10/h13H,(H,11,12)</t>
  </si>
  <si>
    <t>DTXSID00880384</t>
  </si>
  <si>
    <t>Benzene, pentafluoro[1,2,2-trifluoro-2-[(trifluoroethenyl)oxy]-1-(trifluoromethyl)ethoxy]-, polymer with tetrafluoroethene and trifluoro(trifluoromethoxy)ethene</t>
  </si>
  <si>
    <t>26658-70-8</t>
  </si>
  <si>
    <t>DTXSID40319704</t>
  </si>
  <si>
    <t>3,3,3',3'-Tetrakis(trifluoromethyl)-3H,3'H-1,1'-spirobi[[2,1]benzoxathiole] 1-oxide</t>
  </si>
  <si>
    <t>75194-66-0</t>
  </si>
  <si>
    <t>MTMDVLJSPKCRBL-UHFFFAOYSA-N</t>
  </si>
  <si>
    <t>3,3,3',3'-Tetrakis(trifluoromethyl)-3H-1lambda~6~-1,1'-spirobi[[2,1]benzoxathiol]-1(3'H)-one</t>
  </si>
  <si>
    <t>FC(F)(F)C1(OS2(=O)(OC(C3=CC=CC=C23)(C(F)(F)F)C(F)(F)F)C2=CC=CC=C12)C(F)(F)F</t>
  </si>
  <si>
    <t>InChI=1S/C18H8F12O3S/c19-15(20,21)13(16(22,23)24)9-5-1-3-7-11(9)34(31,32-13)12-8-4-2-6-10(12)14(33-34,17(25,26)27)18(28,29)30/h1-8H</t>
  </si>
  <si>
    <t>C18H8F12O3S</t>
  </si>
  <si>
    <t>532.3</t>
  </si>
  <si>
    <t>532.000253</t>
  </si>
  <si>
    <t>DTXSID60895479</t>
  </si>
  <si>
    <t>1-Amino-3,3,4,4,5,5,6,6,6-nonafluorohexan-2-ol</t>
  </si>
  <si>
    <t>135462-71-4</t>
  </si>
  <si>
    <t>SNWTZZYGEHPHCQ-UHFFFAOYSA-N</t>
  </si>
  <si>
    <t>NCC(O)C(F)(F)C(F)(F)C(F)(F)C(F)(F)F</t>
  </si>
  <si>
    <t>InChI=1S/C6H6F9NO/c7-3(8,2(17)1-16)4(9,10)5(11,12)6(13,14)15/h2,17H,1,16H2</t>
  </si>
  <si>
    <t>C6H6F9NO</t>
  </si>
  <si>
    <t>279.106</t>
  </si>
  <si>
    <t>279.030567</t>
  </si>
  <si>
    <t>DTXSID70530521</t>
  </si>
  <si>
    <t>2-Chloro-1,1,2,2-tetrafluoroethane-1-sulfonyl chloride</t>
  </si>
  <si>
    <t>89740-40-9</t>
  </si>
  <si>
    <t>MMAXEXCJVVINKX-UHFFFAOYSA-N</t>
  </si>
  <si>
    <t>FC(F)(Cl)C(F)(F)S(Cl)(=O)=O</t>
  </si>
  <si>
    <t>InChI=1S/C2Cl2F4O2S/c3-1(5,6)2(7,8)11(4,9)10</t>
  </si>
  <si>
    <t>C2Cl2F4O2S</t>
  </si>
  <si>
    <t>234.97</t>
  </si>
  <si>
    <t>233.893218</t>
  </si>
  <si>
    <t>DTXSID10660159</t>
  </si>
  <si>
    <t>1,1,1,3,3,3-Hexafluoro-2-(trifluoromethyl)propan-2-yl 2-methylbutanoate</t>
  </si>
  <si>
    <t>914637-47-1</t>
  </si>
  <si>
    <t>RIDIMSPDBDWFDY-UHFFFAOYSA-N</t>
  </si>
  <si>
    <t>CCC(C)C(=O)OC(C(F)(F)F)(C(F)(F)F)C(F)(F)F</t>
  </si>
  <si>
    <t>InChI=1S/C9H9F9O2/c1-3-4(2)5(19)20-6(7(10,11)12,8(13,14)15)9(16,17)18/h4H,3H2,1-2H3</t>
  </si>
  <si>
    <t>DTXSID30706164</t>
  </si>
  <si>
    <t>2-[(1,2,3,3,4,4,5,5,6,6,7,7,8,8,9,9,9-Heptadecafluoronon-1-en-1-yl)oxy]benzoic acid</t>
  </si>
  <si>
    <t>144178-02-9</t>
  </si>
  <si>
    <t>CFDAVWBGPFCCTM-UHFFFAOYSA-N</t>
  </si>
  <si>
    <t>OC(=O)C1=CC=CC=C1OC(F)=C(F)C(F)(F)C(F)(F)C(F)(F)C(F)(F)C(F)(F)C(F)(F)C(F)(F)F</t>
  </si>
  <si>
    <t>InChI=1S/C16H5F17O3/c17-7(8(18)36-6-4-2-1-3-5(6)9(34)35)10(19,20)11(21,22)12(23,24)13(25,26)14(27,28)15(29,30)16(31,32)33/h1-4H,(H,34,35)</t>
  </si>
  <si>
    <t>DTXSID201027649</t>
  </si>
  <si>
    <t>Ethenyl 4-(perfluoroheptyl)butanoate</t>
  </si>
  <si>
    <t>NOCAS_1027649</t>
  </si>
  <si>
    <t>ZECBBALHJUJVGK-UHFFFAOYSA-N</t>
  </si>
  <si>
    <t>FC(F)(F)C(F)(F)C(F)(F)C(F)(F)C(F)(F)C(F)(F)C(F)(F)CCCC(=O)OC=C</t>
  </si>
  <si>
    <t>InChI=1S/C13H9F15O2/c1-2-30-6(29)4-3-5-7(14,15)8(16,17)9(18,19)10(20,21)11(22,23)12(24,25)13(26,27)28/h2H,1,3-5H2</t>
  </si>
  <si>
    <t>C13H9F15O2</t>
  </si>
  <si>
    <t>482.189</t>
  </si>
  <si>
    <t>482.036302</t>
  </si>
  <si>
    <t>DTXSID50881189</t>
  </si>
  <si>
    <t>Bis(2,2,2-tris((acryloyloxy)methyl)ethoxy)((perfluorohexyl)ethyl)methylsilane</t>
  </si>
  <si>
    <t>94237-12-4</t>
  </si>
  <si>
    <t>LRSJTQPYYQNQPP-UHFFFAOYSA-N</t>
  </si>
  <si>
    <t>5-Methyl-11-oxo-2,2,8,8-tetrakis{[(prop-2-enoyl)oxy]methyl}-5-(3,3,4,4,5,5,6,6,7,7,8,8,8-tridecafluorooctyl)-4,6,10-trioxa-5-silatridec-12-en-1-yl prop-2-enoate (non-preferred name)</t>
  </si>
  <si>
    <t>C[Si](CCC(F)(F)C(F)(F)C(F)(F)C(F)(F)C(F)(F)C(F)(F)F)(OCC(COC(=O)C=C)(COC(=O)C=C)COC(=O)C=C)OCC(COC(=O)C=C)(COC(=O)C=C)COC(=O)C=C</t>
  </si>
  <si>
    <t>InChI=1S/C37H41F13O14Si/c1-8-24(51)57-16-30(17-58-25(52)9-2,18-59-26(53)10-3)22-63-65(7,15-14-32(38,39)33(40,41)34(42,43)35(44,45)36(46,47)37(48,49)50)64-23-31(19-60-27(54)11-4,20-61-28(55)12-5)21-62-29(56)13-6/h8-13H,1-6,14-23H2,7H3</t>
  </si>
  <si>
    <t>C37H41F13O14Si</t>
  </si>
  <si>
    <t>984.785</t>
  </si>
  <si>
    <t>984.205799</t>
  </si>
  <si>
    <t>DTXSID10599394</t>
  </si>
  <si>
    <t>2,2,3,3,4,4,4-Heptafluoro-N-methylbutan-1-amine</t>
  </si>
  <si>
    <t>755-42-0</t>
  </si>
  <si>
    <t>XODUVTJXUOOAKV-UHFFFAOYSA-N</t>
  </si>
  <si>
    <t>CNCC(F)(F)C(F)(F)C(F)(F)F</t>
  </si>
  <si>
    <t>InChI=1S/C5H6F7N/c1-13-2-3(6,7)4(8,9)5(10,11)12/h13H,2H2,1H3</t>
  </si>
  <si>
    <t>C5H6F7N</t>
  </si>
  <si>
    <t>213.099</t>
  </si>
  <si>
    <t>213.038846</t>
  </si>
  <si>
    <t>DTXSID90897668</t>
  </si>
  <si>
    <t>Methanol, reaction products with reduced chlorine-polymd. oxidized 1,1,2,3,3,3-hexafluoro-1-propene telomer, reduced, ethoxylated</t>
  </si>
  <si>
    <t>162492-17-3</t>
  </si>
  <si>
    <t>DTXSID501036710</t>
  </si>
  <si>
    <t>Trimethyl[3-(perfluorodecyl)‐2‐hydroxypropyl]azanium</t>
  </si>
  <si>
    <t>NOCAS_1036710</t>
  </si>
  <si>
    <t>KGVNDTYJIWRZQU-UHFFFAOYNA-N</t>
  </si>
  <si>
    <t>C[N+](C)(C)CC(O)CC(F)(F)C(F)(F)C(F)(F)C(F)(F)C(F)(F)C(F)(F)C(F)(F)C(F)(F)C(F)(F)C(F)(F)F</t>
  </si>
  <si>
    <t>InChI=1/C16H15F21NO/c1-38(2,3)5-6(39)4-7(17,18)8(19,20)9(21,22)10(23,24)11(25,26)12(27,28)13(29,30)14(31,32)15(33,34)16(35,36)37/h6,39H,4-5H2,1-3H3/q+1</t>
  </si>
  <si>
    <t>C16H15F21NO</t>
  </si>
  <si>
    <t>636.268</t>
  </si>
  <si>
    <t>636.081282</t>
  </si>
  <si>
    <t>DTXSID20882002</t>
  </si>
  <si>
    <t>Poly(difluoromethylene), alpha,omega-difluoro-</t>
  </si>
  <si>
    <t>65530-82-7</t>
  </si>
  <si>
    <t>DTXSID80413275</t>
  </si>
  <si>
    <t>4-(1,1,1,3,3,3-Hexafluoropropan-2-yloxy)-2,2,6,6,7,7-hexakis(trifluoromethyl)-1,5,8-trioxa-3-aza-4lambda5-phosphaspiro[3.4]octane</t>
  </si>
  <si>
    <t>7234-86-8</t>
  </si>
  <si>
    <t>CKUSIYCZYNQZNA-UHFFFAOYSA-N</t>
  </si>
  <si>
    <t>4-[(1,1,1,3,3,3-Hexafluoropropan-2-yl)oxy]-2,2,6,6,7,7-hexakis(trifluoromethyl)-1,5,8-trioxa-3-aza-4lambda~5~-phosphaspiro[3.4]octane</t>
  </si>
  <si>
    <t>FC(F)(F)C(OP123NC(O1)(C(F)(F)F)C(F)(F)F)C(F)(F)F.FC(F)(F)C(O2)(C(F)(F)F)C(O3)(C(F)(F)F)C(F)(F)F</t>
  </si>
  <si>
    <t>InChI=1S/C12H2F24NO4P/c13-2(14,15)1(3(16,17)18)38-42(37-6(41-42,11(31,32)33)12(34,35)36)39-4(7(19,20)21,8(22,23)24)5(40-42,9(25,26)27)10(28,29)30/h1,37H</t>
  </si>
  <si>
    <t>C12H2F24NO4P</t>
  </si>
  <si>
    <t>711.086</t>
  </si>
  <si>
    <t>710.933820</t>
  </si>
  <si>
    <t>DTXSID90547494</t>
  </si>
  <si>
    <t>Octafluorobutane-2,2-diol</t>
  </si>
  <si>
    <t>108686-05-1</t>
  </si>
  <si>
    <t>NZQBZXYSEQBJHP-UHFFFAOYSA-N</t>
  </si>
  <si>
    <t>OC(O)(C(F)(F)F)C(F)(F)C(F)(F)F</t>
  </si>
  <si>
    <t>InChI=1S/C4H2F8O2/c5-1(6,3(7,8)9)2(13,14)4(10,11)12/h13-14H</t>
  </si>
  <si>
    <t>C4H2F8O2</t>
  </si>
  <si>
    <t>234.045</t>
  </si>
  <si>
    <t>233.992705</t>
  </si>
  <si>
    <t>DTXSID00382353</t>
  </si>
  <si>
    <t>1H,1H,2H,2H-Perfluorotetradecyltrichlorosilane</t>
  </si>
  <si>
    <t>102488-50-6</t>
  </si>
  <si>
    <t>XHHTUOVNMZYWFH-UHFFFAOYSA-N</t>
  </si>
  <si>
    <t>Trichloro(3,3,4,4,5,5,6,6,7,7,8,8,9,9,10,10,11,11,12,12,13,13,14,14,14-pentacosafluorotetradecyl)silane</t>
  </si>
  <si>
    <t>FC(F)(F)C(F)(F)C(F)(F)C(F)(F)C(F)(F)C(F)(F)C(F)(F)C(F)(F)C(F)(F)C(F)(F)C(F)(F)C(F)(F)CC[Si](Cl)(Cl)Cl</t>
  </si>
  <si>
    <t>InChI=1S/C14H4Cl3F25Si/c15-43(16,17)2-1-3(18,19)4(20,21)5(22,23)6(24,25)7(26,27)8(28,29)9(30,31)10(32,33)11(34,35)12(36,37)13(38,39)14(40,41)42/h1-2H2</t>
  </si>
  <si>
    <t>C14H4Cl3F25Si</t>
  </si>
  <si>
    <t>781.58</t>
  </si>
  <si>
    <t>779.874864</t>
  </si>
  <si>
    <t>DTXSID00292125</t>
  </si>
  <si>
    <t>1-(2,5-dimethylfuran-3-yl)-4,4,5,5,6,6,6-heptafluorohexane-1,3-dione</t>
  </si>
  <si>
    <t>308-42-9</t>
  </si>
  <si>
    <t>CJTQUILZTCXROP-UHFFFAOYSA-N</t>
  </si>
  <si>
    <t>1-(2,5-Dimethylfuran-3-yl)-4,4,5,5,6,6,6-heptafluorohexane-1,3-dione</t>
  </si>
  <si>
    <t>CC1=CC(C(=O)CC(=O)C(F)(F)C(F)(F)C(F)(F)F)=C(C)O1</t>
  </si>
  <si>
    <t>InChI=1S/C12H9F7O3/c1-5-3-7(6(2)22-5)8(20)4-9(21)10(13,14)11(15,16)12(17,18)19/h3H,4H2,1-2H3</t>
  </si>
  <si>
    <t>C12H9F7O3</t>
  </si>
  <si>
    <t>334.19</t>
  </si>
  <si>
    <t>334.043991</t>
  </si>
  <si>
    <t>DTXSID401034880</t>
  </si>
  <si>
    <t>N-(2-Carboxyethyl)-3-{ethyl[(tridecafluorohexyl)sulfonyl]amino}-N,N-dimethyl-1-propanaminium</t>
  </si>
  <si>
    <t>2089109-92-0</t>
  </si>
  <si>
    <t>HHYCXWVDFSFVAB-UHFFFAOYSA-O</t>
  </si>
  <si>
    <t>CCN(CCC[N+](C)(C)CCC(O)=O)S(=O)(=O)C(F)(F)C(F)(F)C(F)(F)C(F)(F)C(F)(F)C(F)(F)F</t>
  </si>
  <si>
    <t>InChI=1S/C16H21F13N2O4S/c1-4-30(7-5-8-31(2,3)9-6-10(32)33)36(34,35)16(28,29)14(23,24)12(19,20)11(17,18)13(21,22)15(25,26)27/h4-9H2,1-3H3/p+1</t>
  </si>
  <si>
    <t>C16H22F13N2O4S</t>
  </si>
  <si>
    <t>585.4</t>
  </si>
  <si>
    <t>585.108721</t>
  </si>
  <si>
    <t>DTXSID301034601</t>
  </si>
  <si>
    <t>1-Hydroxy-10:2 fluorotelomer sulfonic acid</t>
  </si>
  <si>
    <t>NOCAS_1034601</t>
  </si>
  <si>
    <t>VZRLLSHWSAZVCD-UHFFFAOYNA-N</t>
  </si>
  <si>
    <t>OC(CC(F)(F)C(F)(F)C(F)(F)C(F)(F)C(F)(F)C(F)(F)C(F)(F)C(F)(F)C(F)(F)C(F)(F)F)S(O)(=O)=O</t>
  </si>
  <si>
    <t>InChI=1/C12H5F21O4S/c13-3(14,1-2(34)38(35,36)37)4(15,16)5(17,18)6(19,20)7(21,22)8(23,24)9(25,26)10(27,28)11(29,30)12(31,32)33/h2,34H,1H2,(H,35,36,37)</t>
  </si>
  <si>
    <t>C12H5F21O4S</t>
  </si>
  <si>
    <t>644.19</t>
  </si>
  <si>
    <t>643.957321</t>
  </si>
  <si>
    <t>DTXSID90161639</t>
  </si>
  <si>
    <t>Methanesulfonic acid, 2-(3-((2,2,3,3,3-pentafluoro-1-oxopropyl)amino)-5-(trifluoromethyl)-2-pyridinyl)hydrazide</t>
  </si>
  <si>
    <t>141283-83-2</t>
  </si>
  <si>
    <t>JKJZIHPGFXCGOB-UHFFFAOYSA-N</t>
  </si>
  <si>
    <t>2,2,3,3,3-Pentafluoro-N-{2-[2-(methanesulfonyl)hydrazinyl]-5-(trifluoromethyl)pyridin-3-yl}propanamide</t>
  </si>
  <si>
    <t>CS(=O)(=O)NNC1=C(NC(=O)C(F)(F)C(F)(F)F)C=C(C=N1)C(F)(F)F</t>
  </si>
  <si>
    <t>InChI=1S/C10H8F8N4O3S/c1-26(24,25)22-21-6-5(2-4(3-19-6)9(13,14)15)20-7(23)8(11,12)10(16,17)18/h2-3,22H,1H3,(H,19,21)(H,20,23)</t>
  </si>
  <si>
    <t>C10H8F8N4O3S</t>
  </si>
  <si>
    <t>416.25</t>
  </si>
  <si>
    <t>416.018937</t>
  </si>
  <si>
    <t>DTXSID80894101</t>
  </si>
  <si>
    <t>heptadecafluoro(1,2,3,4-13C4)octane-1-sulfonic acid</t>
  </si>
  <si>
    <t>960354-19-2</t>
  </si>
  <si>
    <t>YFSUTJLHUFNCNZ-CGAFNYDUSA-N</t>
  </si>
  <si>
    <t>Heptadecafluoro(1,2,3,4-~13~C_4_)octane-1-sulfonic acid</t>
  </si>
  <si>
    <t>OS(=O)(=O)[13C](F)(F)[13C](F)(F)[13C](F)(F)[13C](F)(F)C(F)(F)C(F)(F)C(F)(F)C(F)(F)F</t>
  </si>
  <si>
    <t>InChI=1S/C8HF17O3S/c9-1(10,3(13,14)5(17,18)7(21,22)23)2(11,12)4(15,16)6(19,20)8(24,25)29(26,27)28/h(H,26,27,28)/i2+1,4+1,6+1,8+1</t>
  </si>
  <si>
    <t>C4[13C]4HF17O3S</t>
  </si>
  <si>
    <t>504.1</t>
  </si>
  <si>
    <t>503.950913</t>
  </si>
  <si>
    <t>DTXSID30853329</t>
  </si>
  <si>
    <t>2-(Pentadecafluoroheptyl)cyclohexan-1-one</t>
  </si>
  <si>
    <t>56734-77-1</t>
  </si>
  <si>
    <t>PGXQDJJBQIMBOU-UHFFFAOYSA-N</t>
  </si>
  <si>
    <t>FC(F)(F)C(F)(F)C(F)(F)C(F)(F)C(F)(F)C(F)(F)C(F)(F)C1CCCCC1=O</t>
  </si>
  <si>
    <t>InChI=1S/C13H9F15O/c14-7(15,5-3-1-2-4-6(5)29)8(16,17)9(18,19)10(20,21)11(22,23)12(24,25)13(26,27)28/h5H,1-4H2</t>
  </si>
  <si>
    <t>C13H9F15O</t>
  </si>
  <si>
    <t>466.19</t>
  </si>
  <si>
    <t>466.041387</t>
  </si>
  <si>
    <t>DTXSID40108559</t>
  </si>
  <si>
    <t>Ammonium perfluoro-2-methyl-3-oxahexanoate</t>
  </si>
  <si>
    <t>62037-80-3</t>
  </si>
  <si>
    <t>RJWVKMAIYPNUSL-UHFFFAOYSA-N</t>
  </si>
  <si>
    <t>Ammonium 2,3,3,3-tetrafluoro-2-(heptafluoropropoxy)propanoate</t>
  </si>
  <si>
    <t>[NH4+].[O-]C(=O)C(F)(OC(F)(F)C(F)(F)C(F)(F)F)C(F)(F)F</t>
  </si>
  <si>
    <t>InChI=1S/C6HF11O3.H3N/c7-2(1(18)19,4(10,11)12)20-6(16,17)3(8,9)5(13,14)15;/h(H,18,19);1H3</t>
  </si>
  <si>
    <t>C6H4F11NO3</t>
  </si>
  <si>
    <t>347.084</t>
  </si>
  <si>
    <t>347.001553</t>
  </si>
  <si>
    <t>DTXSID60881913</t>
  </si>
  <si>
    <t>Poly(difluoromethylene), .alpha.-fluoro-.omega.-[2-[(1-oxooctadecyl)oxy]ethyl]-</t>
  </si>
  <si>
    <t>65530-65-6</t>
  </si>
  <si>
    <t>CCCCCCCCCCCCCCCCCC(=O)OCCC(F)(F)F |lp:18:2,19:2,23:3,24:3,25:3,Sg:n:25,24,22::ht|</t>
  </si>
  <si>
    <t>InChI=1S/C21H39F3O2/c1-2-3-4-5-6-7-8-9-10-11-12-13-14-15-16-17-20(25)26-19-18-21(22,23)24/h2-19H2,1H3</t>
  </si>
  <si>
    <t>(CF2)nC20H39FO2</t>
  </si>
  <si>
    <t>DTXSID60895212</t>
  </si>
  <si>
    <t>1,1,1,2,2,3,3,4,4,6,6,8,8-Tridecafluoro-10-iododecane</t>
  </si>
  <si>
    <t>272451-64-6</t>
  </si>
  <si>
    <t>YXBZHGLURYLFOB-UHFFFAOYSA-N</t>
  </si>
  <si>
    <t>FC(F)(F)C(F)(F)C(F)(F)C(F)(F)CC(F)(F)CC(F)(F)CCI</t>
  </si>
  <si>
    <t>InChI=1S/C10H8F13I/c11-5(12,1-2-24)3-6(13,14)4-7(15,16)8(17,18)9(19,20)10(21,22)23/h1-4H2</t>
  </si>
  <si>
    <t>C10H8F13I</t>
  </si>
  <si>
    <t>502.058</t>
  </si>
  <si>
    <t>501.946310</t>
  </si>
  <si>
    <t>DTXSID90897704</t>
  </si>
  <si>
    <t>1-Propene, 1,1,2,3,3,3-hexafluoro-, oxidized, polymd., telomers with chlorine, reduced, hydrolyzed</t>
  </si>
  <si>
    <t>161212-17-5</t>
  </si>
  <si>
    <t>DTXSID101032530</t>
  </si>
  <si>
    <t>N-(2-Hydroxyethyl)-3-[(2-hydroxyethyl)[(perfluorobutyl)sulfonyl]amino]-N,N-dimethyl-1-propanaminium</t>
  </si>
  <si>
    <t>2089108-99-4</t>
  </si>
  <si>
    <t>JWBCFCBYPBNIEC-UHFFFAOYSA-N</t>
  </si>
  <si>
    <t>C[N+](C)(CCO)CCCN(CCO)S(=O)(=O)C(F)(F)C(F)(F)C(F)(F)C(F)(F)F</t>
  </si>
  <si>
    <t>InChI=1S/C13H22F9N2O4S/c1-24(2,7-9-26)6-3-4-23(5-8-25)29(27,28)13(21,22)11(16,17)10(14,15)12(18,19)20/h25-26H,3-9H2,1-2H3/q+1</t>
  </si>
  <si>
    <t>C13H22F9N2O4S</t>
  </si>
  <si>
    <t>473.37</t>
  </si>
  <si>
    <t>473.115108</t>
  </si>
  <si>
    <t>DTXSID00881194</t>
  </si>
  <si>
    <t>Bis(2-hydroxyethyl)ammonium bis((perfluoro-9-methyldecyl)ethyl) phosphate</t>
  </si>
  <si>
    <t>94291-78-8</t>
  </si>
  <si>
    <t>NVEVDAOYRBYRNN-UHFFFAOYSA-N</t>
  </si>
  <si>
    <t>2-Hydroxy-N-(2-hydroxyethyl)ethan-1-aminium bis[3,3,4,4,5,5,6,6,7,7,8,8,9,9,10,10,11,12,12,12-icosafluoro-11-(trifluoromethyl)dodecyl] phosphate</t>
  </si>
  <si>
    <t>OCC[NH2+]CCO.[O-]P(=O)(OCCC(F)(F)C(F)(F)C(F)(F)C(F)(F)C(F)(F)C(F)(F)C(F)(F)C(F)(F)C(F)(C(F)(F)F)C(F)(F)F)OCCC(F)(F)C(F)(F)C(F)(F)C(F)(F)C(F)(F)C(F)(F)C(F)(F)C(F)(F)C(F)(C(F)(F)F)C(F)(F)F</t>
  </si>
  <si>
    <t>InChI=1S/C26H9F46O4P.C4H11NO2/c27-5(28,9(33,34)13(41,42)17(49,50)21(57,58)19(53,54)15(45,46)11(37,38)7(31,23(61,62)63)24(64,65)66)1-3-75-77(73,74)76-4-2-6(29,30)10(35,36)14(43,44)18(51,52)22(59,60)20(55,56)16(47,48)12(39,40)8(32,25(67,68)69)26(70,71)72;6-3-1-5-2-4-7/h1-4H2,(H,73,74);5-7H,1-4H2</t>
  </si>
  <si>
    <t>C30H20F46NO6P</t>
  </si>
  <si>
    <t>1395.391</t>
  </si>
  <si>
    <t>1395.029370</t>
  </si>
  <si>
    <t>DTXSID80771781</t>
  </si>
  <si>
    <t>N,N,N-Triethyl-1,1,2,2,3,3,4,4,5,5,6,6,7,7,8,8,9-heptadecafluorodecan-1-aminium chloride</t>
  </si>
  <si>
    <t>144094-08-6</t>
  </si>
  <si>
    <t>FFRRONAWRYDBML-UHFFFAOYSA-M</t>
  </si>
  <si>
    <t>[Cl-].CC[N+](CC)(CC)C(F)(F)C(F)(F)C(F)(F)C(F)(F)C(F)(F)C(F)(F)C(F)(F)C(F)(F)C(C)F</t>
  </si>
  <si>
    <t>InChI=1S/C16H19F17N.ClH/c1-5-34(6-2,7-3)16(32,33)15(30,31)14(28,29)13(26,27)12(24,25)11(22,23)10(20,21)9(18,19)8(4)17;/h8H,5-7H2,1-4H3;1H/q+1;/p-1</t>
  </si>
  <si>
    <t>C16H19ClF17N</t>
  </si>
  <si>
    <t>583.76</t>
  </si>
  <si>
    <t>583.093456</t>
  </si>
  <si>
    <t>DTXSID80768732</t>
  </si>
  <si>
    <t>S-[3-(Trimethoxysilyl)propyl] heptadecafluorononanethioate</t>
  </si>
  <si>
    <t>138111-73-6</t>
  </si>
  <si>
    <t>NZFSHPRQMAMRSV-UHFFFAOYSA-N</t>
  </si>
  <si>
    <t>CO[Si](CCCSC(=O)C(F)(F)C(F)(F)C(F)(F)C(F)(F)C(F)(F)C(F)(F)C(F)(F)C(F)(F)F)(OC)OC</t>
  </si>
  <si>
    <t>InChI=1S/C15H15F17O4SSi/c1-34-38(35-2,36-3)6-4-5-37-7(33)8(16,17)9(18,19)10(20,21)11(22,23)12(24,25)13(26,27)14(28,29)15(30,31)32/h4-6H2,1-3H3</t>
  </si>
  <si>
    <t>C15H15F17O4SSi</t>
  </si>
  <si>
    <t>642.4</t>
  </si>
  <si>
    <t>642.018885</t>
  </si>
  <si>
    <t>DTXSID70956323</t>
  </si>
  <si>
    <t>2-(1,1,1,3,3,3-Hexafluoro-2-hydroxypropan-2-yl)-3-methyl-6-(propan-2-yl)cyclohexan-1-ol</t>
  </si>
  <si>
    <t>34844-42-3</t>
  </si>
  <si>
    <t>RWABFIHTJVNYGG-UHFFFAOYSA-N</t>
  </si>
  <si>
    <t>CC(C)C1CCC(C)C(C1O)C(O)(C(F)(F)F)C(F)(F)F</t>
  </si>
  <si>
    <t>InChI=1S/C13H20F6O2/c1-6(2)8-5-4-7(3)9(10(8)20)11(21,12(14,15)16)13(17,18)19/h6-10,20-21H,4-5H2,1-3H3</t>
  </si>
  <si>
    <t>C13H20F6O2</t>
  </si>
  <si>
    <t>322.291</t>
  </si>
  <si>
    <t>322.136749</t>
  </si>
  <si>
    <t>DTXSID701022644</t>
  </si>
  <si>
    <t>1-Ethyl-3-(pentafluoroethyl)-4-(trifluoromethyl)-1H-pyrazole-5-carboxylic acid</t>
  </si>
  <si>
    <t>1227002-18-7</t>
  </si>
  <si>
    <t>OQFGXNIOHQGQQY-UHFFFAOYSA-N</t>
  </si>
  <si>
    <t>CCN1N=C(C(=C1C(O)=O)C(F)(F)F)C(F)(F)C(F)(F)F</t>
  </si>
  <si>
    <t>InChI=1S/C9H6F8N2O2/c1-2-19-4(6(20)21)3(8(12,13)14)5(18-19)7(10,11)9(15,16)17/h2H2,1H3,(H,20,21)</t>
  </si>
  <si>
    <t>C9H6F8N2O2</t>
  </si>
  <si>
    <t>326.146</t>
  </si>
  <si>
    <t>326.030153</t>
  </si>
  <si>
    <t>DTXSID50796805</t>
  </si>
  <si>
    <t>1,1,2,2,3,3,4,4,5,7,7,7-Dodecafluoroheptyl 2-methylprop-2-enoate</t>
  </si>
  <si>
    <t>61253-02-9</t>
  </si>
  <si>
    <t>SMGIMBKCWODARY-UHFFFAOYSA-N</t>
  </si>
  <si>
    <t>CC(=C)C(=O)OC(F)(F)C(F)(F)C(F)(F)C(F)(F)C(F)CC(F)(F)F</t>
  </si>
  <si>
    <t>InChI=1S/C11H8F12O2/c1-4(2)6(24)25-11(22,23)10(20,21)9(18,19)8(16,17)5(12)3-7(13,14)15/h5H,1,3H2,2H3</t>
  </si>
  <si>
    <t>C11H8F12O2</t>
  </si>
  <si>
    <t>400.164</t>
  </si>
  <si>
    <t>400.033267</t>
  </si>
  <si>
    <t>DTXSID20863351</t>
  </si>
  <si>
    <t>1,1,1-Trichloro-2,2,3,3,3-pentafluoropropane</t>
  </si>
  <si>
    <t>4259-43-2</t>
  </si>
  <si>
    <t>HJRXHKBZNQULJQ-UHFFFAOYSA-N</t>
  </si>
  <si>
    <t>FC(F)(F)C(F)(F)C(Cl)(Cl)Cl</t>
  </si>
  <si>
    <t>InChI=1S/C3Cl3F5/c4-2(5,6)1(7,8)3(9,10)11</t>
  </si>
  <si>
    <t>DTXSID10810516</t>
  </si>
  <si>
    <t>34,34,35,35,36,36,37,37,38,38,39,39-Dodecafluoro-4,8,12,16,20,24,28,32-octaoxanonatriacontane-1,2,6,10,14,18,22,26,30-nonol</t>
  </si>
  <si>
    <t>62240-24-8</t>
  </si>
  <si>
    <t>JLSAEEUSSUHCEW-UHFFFAOYSA-N</t>
  </si>
  <si>
    <t>OCC(O)COCC(O)COCC(O)COCC(O)COCC(O)COCC(O)COCC(O)COCC(O)COCC(F)(F)C(F)(F)C(F)(F)C(F)(F)C(F)(F)C(F)F</t>
  </si>
  <si>
    <t>InChI=1S/C31H52F12O17/c32-26(33)28(36,37)30(40,41)31(42,43)29(38,39)27(34,35)17-60-16-25(52)15-59-14-24(51)13-58-12-23(50)11-57-10-22(49)9-56-8-21(48)7-55-6-20(47)5-54-4-19(46)3-53-2-18(45)1-44/h18-26,44-52H,1-17H2</t>
  </si>
  <si>
    <t>C31H52F12O17</t>
  </si>
  <si>
    <t>924.721</t>
  </si>
  <si>
    <t>924.301288</t>
  </si>
  <si>
    <t>DTXSID001042940</t>
  </si>
  <si>
    <t>Poly(oxy-1,2-ethanediyl), α-hydro-ω-hydroxy-, ether with 1-[butyl(2-hydroxyethyl)amino]-3-[(3,3,4,4,5,5,6,6,6-nonafluorohexyl)oxy]-2-propanol (2:1)</t>
  </si>
  <si>
    <t>1905409-72-4</t>
  </si>
  <si>
    <t>DTXSID20617533</t>
  </si>
  <si>
    <t>1,1,2,2-Tetrafluoro-1,2-bis(1,1,2,2-tetrafluoro-2-iodoethoxy)ethane</t>
  </si>
  <si>
    <t>64053-21-0</t>
  </si>
  <si>
    <t>SJRNWNLCSUONBO-UHFFFAOYSA-N</t>
  </si>
  <si>
    <t>1,1,2,2-Tetrafluoro-1-iodo-2-[1,1,2,2-tetrafluoro-2-(1,1,2,2-tetrafluoro-2-iodoethoxy)ethoxy]ethane</t>
  </si>
  <si>
    <t>FC(F)(I)C(F)(F)OC(F)(F)C(F)(F)OC(F)(F)C(F)(F)I</t>
  </si>
  <si>
    <t>InChI=1S/C6F12I2O2/c7-1(8,19)3(11,12)21-5(15,16)6(17,18)22-4(13,14)2(9,10)20</t>
  </si>
  <si>
    <t>C6F12I2O2</t>
  </si>
  <si>
    <t>585.854</t>
  </si>
  <si>
    <t>585.779610</t>
  </si>
  <si>
    <t>DTXSID00525001</t>
  </si>
  <si>
    <t>Trimethyl(2,2,3,3,3-pentafluoropropoxy)silane</t>
  </si>
  <si>
    <t>89660-59-3</t>
  </si>
  <si>
    <t>LBDRUDRFGDMEBR-UHFFFAOYSA-N</t>
  </si>
  <si>
    <t>C[Si](C)(C)OCC(F)(F)C(F)(F)F</t>
  </si>
  <si>
    <t>InChI=1S/C6H11F5OSi/c1-13(2,3)12-4-5(7,8)6(9,10)11/h4H2,1-3H3</t>
  </si>
  <si>
    <t>C6H11F5OSi</t>
  </si>
  <si>
    <t>222.23</t>
  </si>
  <si>
    <t>222.049932</t>
  </si>
  <si>
    <t>DTXSID701034908</t>
  </si>
  <si>
    <t>3-[(3-{Ethyl[(perfluorododecyl)sulfonyl]amino}propyl)(dimethyl)azaniumyl]propanoate</t>
  </si>
  <si>
    <t>NOCAS_1034908</t>
  </si>
  <si>
    <t>RJYVOWFFQJENBF-UHFFFAOYSA-N</t>
  </si>
  <si>
    <t>CCN(CCC[N+](C)(C)CCC([O-])=O)S(=O)(=O)C(F)(F)C(F)(F)C(F)(F)C(F)(F)C(F)(F)C(F)(F)C(F)(F)C(F)(F)C(F)(F)C(F)(F)C(F)(F)C(F)(F)F</t>
  </si>
  <si>
    <t>InChI=1S/C22H21F25N2O4S/c1-4-48(7-5-8-49(2,3)9-6-10(50)51)54(52,53)22(46,47)20(41,42)18(37,38)16(33,34)14(29,30)12(25,26)11(23,24)13(27,28)15(31,32)17(35,36)19(39,40)21(43,44)45/h4-9H2,1-3H3</t>
  </si>
  <si>
    <t>C22H21F25N2O4S</t>
  </si>
  <si>
    <t>884.44</t>
  </si>
  <si>
    <t>884.082282</t>
  </si>
  <si>
    <t>DTXSID301023571</t>
  </si>
  <si>
    <t>Ethene, 1,1,2,2-tetrafluoro-, polymer with 1,1-difluoroethene, ethene and 1,1,2-trifluoro-2-(trifluoromethoxy)ethene</t>
  </si>
  <si>
    <t>107810-71-9</t>
  </si>
  <si>
    <t>DTXSID80672906</t>
  </si>
  <si>
    <t>2,2,3,3,4,4,5,5,6,6,7,7,8,8,8-Pentadecafluorooctan-1-amine--hydrogen chloride (1/1)</t>
  </si>
  <si>
    <t>5678-75-1</t>
  </si>
  <si>
    <t>YFCHWDBOGIPKCK-UHFFFAOYSA-N</t>
  </si>
  <si>
    <t>Cl.NCC(F)(F)C(F)(F)C(F)(F)C(F)(F)C(F)(F)C(F)(F)C(F)(F)F</t>
  </si>
  <si>
    <t>InChI=1S/C8H4F15N.ClH/c9-2(10,1-24)3(11,12)4(13,14)5(15,16)6(17,18)7(19,20)8(21,22)23;/h1,24H2;1H</t>
  </si>
  <si>
    <t>C8H5ClF15N</t>
  </si>
  <si>
    <t>435.56</t>
  </si>
  <si>
    <t>434.987099</t>
  </si>
  <si>
    <t>DTXSID00660148</t>
  </si>
  <si>
    <t>2-[Bromo(chloro)methyl]-1,1,1,3,3,3-hexafluoropropane</t>
  </si>
  <si>
    <t>885276-24-4</t>
  </si>
  <si>
    <t>RIFWFSWIBVTEME-UHFFFAOYSA-N</t>
  </si>
  <si>
    <t>FC(F)(F)C(C(Cl)Br)C(F)(F)F</t>
  </si>
  <si>
    <t>InChI=1S/C4H2BrClF6/c5-2(6)1(3(7,8)9)4(10,11)12/h1-2H</t>
  </si>
  <si>
    <t>C4H2BrClF6</t>
  </si>
  <si>
    <t>279.4</t>
  </si>
  <si>
    <t>277.893260</t>
  </si>
  <si>
    <t>DTXSID501033104</t>
  </si>
  <si>
    <t>Chloro(3,3,4,4,4-pentafluorobutyl)propyl(3,3,3-trifluoropropyl)silane</t>
  </si>
  <si>
    <t>608296-34-0</t>
  </si>
  <si>
    <t>FGCSRVOUADWDRZ-UHFFFAOYNA-N</t>
  </si>
  <si>
    <t>CCC[Si](Cl)(CCC(F)(F)F)CCC(F)(F)C(F)(F)F</t>
  </si>
  <si>
    <t>InChI=1/C10H15ClF8Si/c1-2-5-20(11,7-4-9(14,15)16)6-3-8(12,13)10(17,18)19/h2-7H2,1H3</t>
  </si>
  <si>
    <t>C10H15ClF8Si</t>
  </si>
  <si>
    <t>350.75</t>
  </si>
  <si>
    <t>350.050380</t>
  </si>
  <si>
    <t>DTXSID50950006</t>
  </si>
  <si>
    <t>2,2,3,3,4,4-Hexafluoro-5-hydroxypentyl 4-methylbenzene-1-sulfonate</t>
  </si>
  <si>
    <t>2728-37-2</t>
  </si>
  <si>
    <t>QKIYIFRDNZARRM-UHFFFAOYSA-N</t>
  </si>
  <si>
    <t>CC1=CC=C(C=C1)S(=O)(=O)OCC(F)(F)C(F)(F)C(F)(F)CO</t>
  </si>
  <si>
    <t>InChI=1S/C12H12F6O4S/c1-8-2-4-9(5-3-8)23(20,21)22-7-11(15,16)12(17,18)10(13,14)6-19/h2-5,19H,6-7H2,1H3</t>
  </si>
  <si>
    <t>C12H12F6O4S</t>
  </si>
  <si>
    <t>366.27</t>
  </si>
  <si>
    <t>366.036049</t>
  </si>
  <si>
    <t>DTXSID001035505</t>
  </si>
  <si>
    <t>N-Ethyl-3-{ethyl[(perfluoropropyl)sulfonyl]amino}-N,N-dimethyl-1-propanaminium</t>
  </si>
  <si>
    <t>NOCAS_1035505</t>
  </si>
  <si>
    <t>ZDALVPNEYZYMKM-UHFFFAOYSA-N</t>
  </si>
  <si>
    <t>CCN(CCC[N+](C)(C)CC)S(=O)(=O)C(F)(F)C(F)(F)C(F)(F)F</t>
  </si>
  <si>
    <t>InChI=1S/C12H22F7N2O2S/c1-5-20(8-7-9-21(3,4)6-2)24(22,23)12(18,19)10(13,14)11(15,16)17/h5-9H2,1-4H3/q+1</t>
  </si>
  <si>
    <t>C12H22F7N2O2S</t>
  </si>
  <si>
    <t>391.37</t>
  </si>
  <si>
    <t>391.128473</t>
  </si>
  <si>
    <t>DTXSID90896398</t>
  </si>
  <si>
    <t>4-(1,1,1,2,3,3,3-Heptafluoropropan-2-yl)-2-methyl-3-(propylsulfanyl)benzoic acid</t>
  </si>
  <si>
    <t>1355554-03-8</t>
  </si>
  <si>
    <t>TYRUJIWJMQTQAU-UHFFFAOYSA-N</t>
  </si>
  <si>
    <t>CCCSC1=C(C)C(=CC=C1C(F)(C(F)(F)F)C(F)(F)F)C(O)=O</t>
  </si>
  <si>
    <t>InChI=1S/C14H13F7O2S/c1-3-6-24-10-7(2)8(11(22)23)4-5-9(10)12(15,13(16,17)18)14(19,20)21/h4-5H,3,6H2,1-2H3,(H,22,23)</t>
  </si>
  <si>
    <t>DTXSID901034873</t>
  </si>
  <si>
    <t>3-[(3-{(2-Carboxyethyl)[(perfluorotetradecyl)sulfonyl]amino}propyl)(dimethyl)azaniumyl]propanoate</t>
  </si>
  <si>
    <t>NOCAS_1034873</t>
  </si>
  <si>
    <t>IHKJIYUKOFCLTP-UHFFFAOYSA-N</t>
  </si>
  <si>
    <t>C[N+](C)(CCCN(CCC(O)=O)S(=O)(=O)C(F)(F)C(F)(F)C(F)(F)C(F)(F)C(F)(F)C(F)(F)C(F)(F)C(F)(F)C(F)(F)C(F)(F)C(F)(F)C(F)(F)C(F)(F)C(F)(F)F)CCC([O-])=O</t>
  </si>
  <si>
    <t>InChI=1S/C25H21F29N2O6S/c1-56(2,9-5-11(59)60)8-3-6-55(7-4-10(57)58)63(61,62)25(53,54)23(48,49)21(44,45)19(40,41)17(36,37)15(32,33)13(28,29)12(26,27)14(30,31)16(34,35)18(38,39)20(42,43)22(46,47)24(50,51)52/h3-9H2,1-2H3,(H-,57,58,59,60)</t>
  </si>
  <si>
    <t>C25H21F29N2O6S</t>
  </si>
  <si>
    <t>1028.46</t>
  </si>
  <si>
    <t>1028.065724</t>
  </si>
  <si>
    <t>DTXSID50874516</t>
  </si>
  <si>
    <t>Methyl 1-(4-ethoxyphenyl)-2,2,3,3-tetrafluorocyclobutane-1-carboxylate</t>
  </si>
  <si>
    <t>NOCAS_874516</t>
  </si>
  <si>
    <t>CZOKXZKAZWSDTJ-UHFFFAOYSA-N</t>
  </si>
  <si>
    <t>CCOC1=CC=C(C=C1)C1(CC(F)(F)C1(F)F)C(=O)OC</t>
  </si>
  <si>
    <t>InChI=1/C14H14F4O3/c1-3-21-10-6-4-9(5-7-10)12(11(19)20-2)8-13(15,16)14(12,17)18/h4-7H,3,8H2,1-2H3</t>
  </si>
  <si>
    <t>C14H14F4O3</t>
  </si>
  <si>
    <t>306.257</t>
  </si>
  <si>
    <t>306.087907</t>
  </si>
  <si>
    <t>DTXSID901042935</t>
  </si>
  <si>
    <t>Poly(oxy-1,2-ethanediyl), α-hydro-ω-hydroxy-, ether with 1-[(2-hydroxyethyl)octylamino]-3-[(3,3,4,4,5,5,6,6,7,7,8,8,8-tridecafluorooctyl)oxy]-2-propanol (2:1)</t>
  </si>
  <si>
    <t>1874268-13-9</t>
  </si>
  <si>
    <t>DTXSID90378442</t>
  </si>
  <si>
    <t>6-Bromo-2,2,4,4-tetrafluoro-1,3-benzodioxane</t>
  </si>
  <si>
    <t>261762-36-1</t>
  </si>
  <si>
    <t>FUAIJNZZMOZHOS-UHFFFAOYSA-N</t>
  </si>
  <si>
    <t>6-Bromo-2,2,4,4-tetrafluoro-2H,4H-1,3-benzodioxine</t>
  </si>
  <si>
    <t>FC1(F)OC2=C(C=C(Br)C=C2)C(F)(F)O1</t>
  </si>
  <si>
    <t>InChI=1S/C8H3BrF4O2/c9-4-1-2-6-5(3-4)7(10,11)15-8(12,13)14-6/h1-3H</t>
  </si>
  <si>
    <t>C8H3BrF4O2</t>
  </si>
  <si>
    <t>287.008</t>
  </si>
  <si>
    <t>285.925255</t>
  </si>
  <si>
    <t>DTXSID60548579</t>
  </si>
  <si>
    <t>3,3,4,4-Tetrafluorocyclopent-1-ene</t>
  </si>
  <si>
    <t>5239-56-5</t>
  </si>
  <si>
    <t>CDMBKGOLHDZGGI-UHFFFAOYSA-N</t>
  </si>
  <si>
    <t>FC1(F)CC=CC1(F)F</t>
  </si>
  <si>
    <t>InChI=1S/C5H4F4/c6-4(7)2-1-3-5(4,8)9/h1-2H,3H2</t>
  </si>
  <si>
    <t>DTXSID60844609</t>
  </si>
  <si>
    <t>Perfluoroethoxypropyl carboxylic acid</t>
  </si>
  <si>
    <t>919005-54-2</t>
  </si>
  <si>
    <t>YUBDPGKNGXILBQ-UHFFFAOYSA-N</t>
  </si>
  <si>
    <t>2,2,3,3,4,4-Hexafluoro-4-(pentafluoroethoxy)butanoic acid</t>
  </si>
  <si>
    <t>OC(=O)C(F)(F)C(F)(F)C(F)(F)OC(F)(F)C(F)(F)F</t>
  </si>
  <si>
    <t>InChI=1S/C6HF11O3/c7-2(8,1(18)19)3(9,10)5(14,15)20-6(16,17)4(11,12)13/h(H,18,19)</t>
  </si>
  <si>
    <t>C6HF11O3</t>
  </si>
  <si>
    <t>330.053</t>
  </si>
  <si>
    <t>329.975004</t>
  </si>
  <si>
    <t>DTXSID501027624</t>
  </si>
  <si>
    <t>Perfluoro-2-methylindane</t>
  </si>
  <si>
    <t>56594-70-8</t>
  </si>
  <si>
    <t>ZBVZCAYJANJKIJ-UHFFFAOYSA-N</t>
  </si>
  <si>
    <t>FC1=C(F)C(F)=C(F)C2=C1C(F)(F)C(F)(C(F)(F)F)C2(F)F</t>
  </si>
  <si>
    <t>InChI=1S/C10F12/c11-3-1-2(4(12)6(14)5(3)13)8(17,18)9(19,7(1,15)16)10(20,21)22</t>
  </si>
  <si>
    <t>DTXSID80881071</t>
  </si>
  <si>
    <t>12:2 Fluorotelomer dihydrogen phosphate (ester), diammonium salt</t>
  </si>
  <si>
    <t>93857-46-6</t>
  </si>
  <si>
    <t>XZJXCSDVEJUEAJ-UHFFFAOYSA-N</t>
  </si>
  <si>
    <t>Bisammonium 3,3,4,4,5,5,6,6,7,7,8,8,9,9,10,10,11,11,12,12,13,13,14,14,14-pentacosafluorotetradecyl phosphate</t>
  </si>
  <si>
    <t>[NH4+].[NH4+].[O-]P([O-])(=O)OCCC(F)(F)C(F)(F)C(F)(F)C(F)(F)C(F)(F)C(F)(F)C(F)(F)C(F)(F)C(F)(F)C(F)(F)C(F)(F)C(F)(F)F</t>
  </si>
  <si>
    <t>InChI=1S/C14H6F25O4P.2H3N/c15-3(16,1-2-43-44(40,41)42)4(17,18)5(19,20)6(21,22)7(23,24)8(25,26)9(27,28)10(29,30)11(31,32)12(33,34)13(35,36)14(37,38)39;;/h1-2H2,(H2,40,41,42);2*1H3</t>
  </si>
  <si>
    <t>C14H12F25N2O4P</t>
  </si>
  <si>
    <t>778.194</t>
  </si>
  <si>
    <t>778.013548</t>
  </si>
  <si>
    <t>DTXSID90382069</t>
  </si>
  <si>
    <t>(Perfluoroheptanoyl)acetone</t>
  </si>
  <si>
    <t>82822-26-2</t>
  </si>
  <si>
    <t>VMRLNPHYYNLINM-UHFFFAOYSA-N</t>
  </si>
  <si>
    <t>5,5,6,6,7,7,8,8,9,9,10,10,10-Tridecafluorodecane-2,4-dione</t>
  </si>
  <si>
    <t>CC(=O)CC(=O)C(F)(F)C(F)(F)C(F)(F)C(F)(F)C(F)(F)C(F)(F)F</t>
  </si>
  <si>
    <t>InChI=1S/C10H5F13O2/c1-3(24)2-4(25)5(11,12)6(13,14)7(15,16)8(17,18)9(19,20)10(21,22)23/h2H2,1H3</t>
  </si>
  <si>
    <t>C10H5F13O2</t>
  </si>
  <si>
    <t>404.127</t>
  </si>
  <si>
    <t>404.008196</t>
  </si>
  <si>
    <t>DTXSID901035526</t>
  </si>
  <si>
    <t>{Ethyl[(perfluoropropyl)sulfonyl]amino}acetic acid</t>
  </si>
  <si>
    <t>1003194-08-8</t>
  </si>
  <si>
    <t>XIIFQUNTUAQHKS-UHFFFAOYSA-N</t>
  </si>
  <si>
    <t>CCN(CC(O)=O)S(=O)(=O)C(F)(F)C(F)(F)C(F)(F)F</t>
  </si>
  <si>
    <t>InChI=1S/C7H8F7NO4S/c1-2-15(3-4(16)17)20(18,19)7(13,14)5(8,9)6(10,11)12/h2-3H2,1H3,(H,16,17)</t>
  </si>
  <si>
    <t>C7H8F7NO4S</t>
  </si>
  <si>
    <t>335.19</t>
  </si>
  <si>
    <t>335.006226</t>
  </si>
  <si>
    <t>DTXSID90895346</t>
  </si>
  <si>
    <t>9,9,10-Tribromo-1,1,1,2,2,3,3,4,4,5,5,6,6,7,7,8,8-heptadecafluorodecane</t>
  </si>
  <si>
    <t>59665-26-8</t>
  </si>
  <si>
    <t>JSAHWGDHPZKEPF-UHFFFAOYSA-N</t>
  </si>
  <si>
    <t>FC(F)(F)C(F)(F)C(F)(F)C(F)(F)C(F)(F)C(F)(F)C(F)(F)C(F)(F)C(Br)(Br)CBr</t>
  </si>
  <si>
    <t>InChI=1S/C10H2Br3F17/c11-1-2(12,13)3(14,15)4(16,17)5(18,19)6(20,21)7(22,23)8(24,25)9(26,27)10(28,29)30/h1H2</t>
  </si>
  <si>
    <t>C10H2Br3F17</t>
  </si>
  <si>
    <t>684.811</t>
  </si>
  <si>
    <t>681.743518</t>
  </si>
  <si>
    <t>DTXSID50881301</t>
  </si>
  <si>
    <t>Octanoic acid, pentadecafluoro-, branched, ammonium salt</t>
  </si>
  <si>
    <t>90480-56-1</t>
  </si>
  <si>
    <t>DTXSID2071368</t>
  </si>
  <si>
    <t>2-Propenoic acid, 2-(ethyl((undecafluoropentyl)sulfonyl)amino)ethyl ester</t>
  </si>
  <si>
    <t>68298-06-6</t>
  </si>
  <si>
    <t>ZCIQIKYETQVARM-UHFFFAOYSA-N</t>
  </si>
  <si>
    <t>2-[Ethyl(1,1,2,2,3,3,4,4,5,5,5-undecafluoropentane-1-sulfonyl)amino]ethyl prop-2-enoate</t>
  </si>
  <si>
    <t>CCN(CCOC(=O)C=C)S(=O)(=O)C(F)(F)C(F)(F)C(F)(F)C(F)(F)C(F)(F)F</t>
  </si>
  <si>
    <t>InChI=1S/C12H12F11NO4S/c1-3-7(25)28-6-5-24(4-2)29(26,27)12(22,23)10(17,18)8(13,14)9(15,16)11(19,20)21/h3H,1,4-6H2,2H3</t>
  </si>
  <si>
    <t>C12H12F11NO4S</t>
  </si>
  <si>
    <t>475.27</t>
  </si>
  <si>
    <t>475.031139</t>
  </si>
  <si>
    <t>DTXSID50144165</t>
  </si>
  <si>
    <t>Malononitrile, (6-(2-hydroxy-3,3,3-trifluoro-2-trifluoromethylpropyl)-2-pyridylmethylene)-</t>
  </si>
  <si>
    <t>101756-33-6</t>
  </si>
  <si>
    <t>MWFVYTZLXQENKM-UHFFFAOYSA-N</t>
  </si>
  <si>
    <t>({6-[3,3,3-Trifluoro-2-hydroxy-2-(trifluoromethyl)propyl]pyridin-2-yl}methylidene)propanedinitrile</t>
  </si>
  <si>
    <t>OC(CC1=NC(C=C(C#N)C#N)=CC=C1)(C(F)(F)F)C(F)(F)F</t>
  </si>
  <si>
    <t>InChI=1S/C13H7F6N3O/c14-12(15,16)11(23,13(17,18)19)5-10-3-1-2-9(22-10)4-8(6-20)7-21/h1-4,23H,5H2</t>
  </si>
  <si>
    <t>C13H7F6N3O</t>
  </si>
  <si>
    <t>335.209</t>
  </si>
  <si>
    <t>335.049331</t>
  </si>
  <si>
    <t>DTXSID90872298</t>
  </si>
  <si>
    <t>Perfluorodecane</t>
  </si>
  <si>
    <t>307-45-9</t>
  </si>
  <si>
    <t>BPHQIXJDBIHMLT-UHFFFAOYSA-N</t>
  </si>
  <si>
    <t>Docosafluorodecane</t>
  </si>
  <si>
    <t>FC(F)(F)C(F)(F)C(F)(F)C(F)(F)C(F)(F)C(F)(F)C(F)(F)C(F)(F)C(F)(F)C(F)(F)F</t>
  </si>
  <si>
    <t>InChI=1S/C10F22/c11-1(12,3(15,16)5(19,20)7(23,24)9(27,28)29)2(13,14)4(17,18)6(21,22)8(25,26)10(30,31)32</t>
  </si>
  <si>
    <t>C10F22</t>
  </si>
  <si>
    <t>538.075</t>
  </si>
  <si>
    <t>537.964870</t>
  </si>
  <si>
    <t>DTXSID90631802</t>
  </si>
  <si>
    <t>(1,1,1,2,3,3-Hexafluoropropan-2-yl)(trimethyl)silane</t>
  </si>
  <si>
    <t>62281-35-0</t>
  </si>
  <si>
    <t>AOBMXMCNNAYLDS-UHFFFAOYSA-N</t>
  </si>
  <si>
    <t>C[Si](C)(C)C(F)(C(F)F)C(F)(F)F</t>
  </si>
  <si>
    <t>InChI=1S/C6H10F6Si/c1-13(2,3)5(9,4(7)8)6(10,11)12/h4H,1-3H3</t>
  </si>
  <si>
    <t>DTXSID201023316</t>
  </si>
  <si>
    <t>2-Chloro-4,4,5,5-tetrafluoro-3-hydroxycyclopent-2-en-1-one</t>
  </si>
  <si>
    <t>6681-62-5</t>
  </si>
  <si>
    <t>LMWYTSGROISZCB-UHFFFAOYSA-N</t>
  </si>
  <si>
    <t>OC1=C(Cl)C(=O)C(F)(F)C1(F)F</t>
  </si>
  <si>
    <t>InChI=1S/C5HClF4O2/c6-1-2(11)4(7,8)5(9,10)3(1)12/h11H</t>
  </si>
  <si>
    <t>C5HClF4O2</t>
  </si>
  <si>
    <t>204.5</t>
  </si>
  <si>
    <t>203.960120</t>
  </si>
  <si>
    <t>DTXSID50892957</t>
  </si>
  <si>
    <t>N,N-Dimethyl-3-{[(pentadecafluoroheptyl)sulfonyl]amino}-1-propanamine N-oxide</t>
  </si>
  <si>
    <t>178094-74-1</t>
  </si>
  <si>
    <t>IKTYOVKWKVJAFP-UHFFFAOYSA-N</t>
  </si>
  <si>
    <t>N,N-Dimethyl-3-[(1,1,2,2,3,3,4,4,5,5,6,6,7,7,7-pentadecafluoroheptane-1-sulfonyl)amino]propan-1-amine N-oxide</t>
  </si>
  <si>
    <t>CN(C)(=O)CCCNS(=O)(=O)C(F)(F)C(F)(F)C(F)(F)C(F)(F)C(F)(F)C(F)(F)C(F)(F)F</t>
  </si>
  <si>
    <t>InChI=1S/C12H13F15N2O3S/c1-29(2,30)5-3-4-28-33(31,32)12(26,27)10(21,22)8(17,18)6(13,14)7(15,16)9(19,20)11(23,24)25/h28H,3-5H2,1-2H3</t>
  </si>
  <si>
    <t>C12H13F15N2O3S</t>
  </si>
  <si>
    <t>550.28</t>
  </si>
  <si>
    <t>550.040736</t>
  </si>
  <si>
    <t>DTXSID40449914</t>
  </si>
  <si>
    <t>Bromotris(3,3,4,4,5,5,6,6,7,7,8,8,8-tridecafluorooctyl)silane</t>
  </si>
  <si>
    <t>201740-57-0</t>
  </si>
  <si>
    <t>FEBNMDIUHHEUAJ-UHFFFAOYSA-N</t>
  </si>
  <si>
    <t>FC(F)(F)C(F)(F)C(F)(F)C(F)(F)C(F)(F)C(F)(F)CC[Si](Br)(CCC(F)(F)C(F)(F)C(F)(F)C(F)(F)C(F)(F)C(F)(F)F)CCC(F)(F)C(F)(F)C(F)(F)C(F)(F)C(F)(F)C(F)(F)F</t>
  </si>
  <si>
    <t>InChI=1S/C24H12BrF39Si/c25-65(4-1-7(26,27)10(32,33)13(38,39)16(44,45)19(50,51)22(56,57)58,5-2-8(28,29)11(34,35)14(40,41)17(46,47)20(52,53)23(59,60)61)6-3-9(30,31)12(36,37)15(42,43)18(48,49)21(54,55)24(62,63)64/h1-6H2</t>
  </si>
  <si>
    <t>C24H12BrF39Si</t>
  </si>
  <si>
    <t>1149.287</t>
  </si>
  <si>
    <t>1147.926888</t>
  </si>
  <si>
    <t>DTXSID80612963</t>
  </si>
  <si>
    <t>2-[2,2-Bis(trifluoromethyl)-1,3-dioxolan-4-yl]ethan-1-ol</t>
  </si>
  <si>
    <t>51125-44-1</t>
  </si>
  <si>
    <t>RKSMNCOFILYXRA-UHFFFAOYSA-N</t>
  </si>
  <si>
    <t>2-[2,2-Bis(trifluoromethyl)-1,3-dioxolan-4-yl]ethanol</t>
  </si>
  <si>
    <t>OCCC1COC(O1)(C(F)(F)F)C(F)(F)F</t>
  </si>
  <si>
    <t>InChI=1S/C7H8F6O3/c8-6(9,10)5(7(11,12)13)15-3-4(16-5)1-2-14/h4,14H,1-3H2</t>
  </si>
  <si>
    <t>C7H8F6O3</t>
  </si>
  <si>
    <t>254.128</t>
  </si>
  <si>
    <t>254.037763</t>
  </si>
  <si>
    <t>DTXSID20500779</t>
  </si>
  <si>
    <t>1,1,1,3,3,3-Hexafluoro-N-methylpropan-2-imine</t>
  </si>
  <si>
    <t>1619-96-1</t>
  </si>
  <si>
    <t>HYBJZGBKGLJGCX-UHFFFAOYSA-N</t>
  </si>
  <si>
    <t>CN=C(C(F)(F)F)C(F)(F)F</t>
  </si>
  <si>
    <t>InChI=1S/C4H3F6N/c1-11-2(3(5,6)7)4(8,9)10/h1H3</t>
  </si>
  <si>
    <t>C4H3F6N</t>
  </si>
  <si>
    <t>179.065</t>
  </si>
  <si>
    <t>179.016968</t>
  </si>
  <si>
    <t>DTXSID40380257</t>
  </si>
  <si>
    <t>3-(Perfluoroisopropyl)-2-propenoic acid</t>
  </si>
  <si>
    <t>243139-64-2</t>
  </si>
  <si>
    <t>PRHNILJSRYVRAY-UHFFFAOYSA-N</t>
  </si>
  <si>
    <t>4,5,5,5-Tetrafluoro-4-(trifluoromethyl)pent-2-enoic acid</t>
  </si>
  <si>
    <t>OC(=O)C=CC(F)(C(F)(F)F)C(F)(F)F</t>
  </si>
  <si>
    <t>InChI=1S/C6H3F7O2/c7-4(5(8,9)10,6(11,12)13)2-1-3(14)15/h1-2H,(H,14,15)</t>
  </si>
  <si>
    <t>DTXSID80197407</t>
  </si>
  <si>
    <t>2,2,3,3,4,4,5,5,6,6,7,7,8,8,9,9,9-Heptadecafluorononyl methacrylate</t>
  </si>
  <si>
    <t>48077-33-4</t>
  </si>
  <si>
    <t>ZDXYSIRXXGOEEA-UHFFFAOYSA-N</t>
  </si>
  <si>
    <t>2,2,3,3,4,4,5,5,6,6,7,7,8,8,9,9,9-Heptadecafluorononyl 2-methylprop-2-enoate</t>
  </si>
  <si>
    <t>CC(=C)C(=O)OCC(F)(F)C(F)(F)C(F)(F)C(F)(F)C(F)(F)C(F)(F)C(F)(F)C(F)(F)F</t>
  </si>
  <si>
    <t>InChI=1S/C13H7F17O2/c1-4(2)5(31)32-3-6(14,15)7(16,17)8(18,19)9(20,21)10(22,23)11(24,25)12(26,27)13(28,29)30/h1,3H2,2H3</t>
  </si>
  <si>
    <t>DTXSID601034674</t>
  </si>
  <si>
    <t>4-(Dimethylamino)-2-{[(perfluoroethyl)sulfonyl]amino}butanoic acid</t>
  </si>
  <si>
    <t>NOCAS_1034674</t>
  </si>
  <si>
    <t>GAMXCGCAGYTOAK-UHFFFAOYNA-N</t>
  </si>
  <si>
    <t>CN(C)CCC(NS(=O)(=O)C(F)(F)C(F)(F)F)C(O)=O</t>
  </si>
  <si>
    <t>InChI=1/C8H13F5N2O4S/c1-15(2)4-3-5(6(16)17)14-20(18,19)8(12,13)7(9,10)11/h5,14H,3-4H2,1-2H3,(H,16,17)</t>
  </si>
  <si>
    <t>C8H13F5N2O4S</t>
  </si>
  <si>
    <t>328.25</t>
  </si>
  <si>
    <t>328.051619</t>
  </si>
  <si>
    <t>DTXSID80896443</t>
  </si>
  <si>
    <t>2-Ethyl-4-(1,1,1,2,3,3,3-heptafluoropropan-2-yl)-3-(2-methylpropane-2-sulfonyl)benzoic acid</t>
  </si>
  <si>
    <t>1355555-26-8</t>
  </si>
  <si>
    <t>JERIDHIJIGOGPJ-UHFFFAOYSA-N</t>
  </si>
  <si>
    <t>CCC1=C(C(=CC=C1C(O)=O)C(F)(C(F)(F)F)C(F)(F)F)S(=O)(=O)C(C)(C)C</t>
  </si>
  <si>
    <t>InChI=1S/C16H17F7O4S/c1-5-8-9(12(24)25)6-7-10(11(8)28(26,27)13(2,3)4)14(17,15(18,19)20)16(21,22)23/h6-7H,5H2,1-4H3,(H,24,25)</t>
  </si>
  <si>
    <t>C16H17F7O4S</t>
  </si>
  <si>
    <t>438.36</t>
  </si>
  <si>
    <t>438.073577</t>
  </si>
  <si>
    <t>DTXSID70904602</t>
  </si>
  <si>
    <t>Chlorohexafluoropropane</t>
  </si>
  <si>
    <t>28987-04-4</t>
  </si>
  <si>
    <t>DTXSID70896715</t>
  </si>
  <si>
    <t>(1r,4r)-4-(Nonafluorobutyl)cyclohexane-1-carboxamide</t>
  </si>
  <si>
    <t>88951-21-7</t>
  </si>
  <si>
    <t>GCSSQLSSPUPLPE-IZLXSQMJSA-N</t>
  </si>
  <si>
    <t>NC(=O)[C@H]1CC[C@@H](CC1)C(F)(F)C(F)(F)C(F)(F)C(F)(F)F</t>
  </si>
  <si>
    <t>InChI=1S/C11H12F9NO/c12-8(13,6-3-1-5(2-4-6)7(21)22)9(14,15)10(16,17)11(18,19)20/h5-6H,1-4H2,(H2,21,22)/t5-,6-</t>
  </si>
  <si>
    <t>C11H12F9NO</t>
  </si>
  <si>
    <t>345.209</t>
  </si>
  <si>
    <t>345.077517</t>
  </si>
  <si>
    <t>DTXSID40896404</t>
  </si>
  <si>
    <t>3-[(Butan-2-yl)sulfanyl]-4-(1,1,1,2,3,3,3-heptafluoropropan-2-yl)-2-methylbenzoic acid</t>
  </si>
  <si>
    <t>1355554-14-1</t>
  </si>
  <si>
    <t>DMUDOWYIYPORNE-UHFFFAOYSA-N</t>
  </si>
  <si>
    <t>CCC(C)SC1=C(C)C(=CC=C1C(F)(C(F)(F)F)C(F)(F)F)C(O)=O</t>
  </si>
  <si>
    <t>InChI=1S/C15H15F7O2S/c1-4-7(2)25-11-8(3)9(12(23)24)5-6-10(11)13(16,14(17,18)19)15(20,21)22/h5-7H,4H2,1-3H3,(H,23,24)</t>
  </si>
  <si>
    <t>DTXSID70880230</t>
  </si>
  <si>
    <t>((2,2,3,3-Tetrafluoropropoxy)methyl)oxirane</t>
  </si>
  <si>
    <t>19932-26-4</t>
  </si>
  <si>
    <t>DATKALAKXGFGPI-UHFFFAOYSA-N</t>
  </si>
  <si>
    <t>2-[(2,2,3,3-Tetrafluoropropoxy)methyl]oxirane</t>
  </si>
  <si>
    <t>FC(F)C(F)(F)COCC1CO1</t>
  </si>
  <si>
    <t>InChI=1S/C6H8F4O2/c7-5(8)6(9,10)3-11-1-4-2-12-4/h4-5H,1-3H2</t>
  </si>
  <si>
    <t>DTXSID60188934</t>
  </si>
  <si>
    <t>4'-Nitro-4,4,4-trifluoro-3-(trifluoromethyl)crotonophenone</t>
  </si>
  <si>
    <t>35443-90-4</t>
  </si>
  <si>
    <t>UVIHANWKDUFDPA-UHFFFAOYSA-N</t>
  </si>
  <si>
    <t>4,4,4-Trifluoro-1-(4-nitrophenyl)-3-(trifluoromethyl)but-2-en-1-one</t>
  </si>
  <si>
    <t>[O-][N+](=O)C1=CC=C(C=C1)C(=O)C=C(C(F)(F)F)C(F)(F)F</t>
  </si>
  <si>
    <t>InChI=1S/C11H5F6NO3/c12-10(13,14)9(11(15,16)17)5-8(19)6-1-3-7(4-2-6)18(20)21/h1-5H</t>
  </si>
  <si>
    <t>DTXSID00454443</t>
  </si>
  <si>
    <t>Hexafluoro[2,2,2-trifluoro-1-(trifluoromethyl)ethylidene]cyclobutane</t>
  </si>
  <si>
    <t>74693-96-2</t>
  </si>
  <si>
    <t>XKJQJNTUNUQZPK-UHFFFAOYSA-N</t>
  </si>
  <si>
    <t>Hexafluoro(1,1,1,3,3,3-hexafluoropropan-2-ylidene)cyclobutane</t>
  </si>
  <si>
    <t>FC(F)(F)C(=C1C(F)(F)C(F)(F)C1(F)F)C(F)(F)F</t>
  </si>
  <si>
    <t>InChI=1S/C7F12/c8-3(9)1(4(10,11)7(3,18)19)2(5(12,13)14)6(15,16)17</t>
  </si>
  <si>
    <t>C7F12</t>
  </si>
  <si>
    <t>312.058</t>
  </si>
  <si>
    <t>311.980838</t>
  </si>
  <si>
    <t>DTXSID90892491</t>
  </si>
  <si>
    <t>2,2,3,3,4,4-Hexafluoro-4-(nonafluorobutoxy)butanoic acid</t>
  </si>
  <si>
    <t>174767-06-7</t>
  </si>
  <si>
    <t>QFHFAPIUQQMQRN-UHFFFAOYSA-N</t>
  </si>
  <si>
    <t>OC(=O)C(F)(F)C(F)(F)C(F)(F)OC(F)(F)C(F)(F)C(F)(F)C(F)(F)F</t>
  </si>
  <si>
    <t>InChI=1S/C8HF15O3/c9-2(10,1(24)25)3(11,12)7(20,21)26-8(22,23)5(15,16)4(13,14)6(17,18)19/h(H,24,25)</t>
  </si>
  <si>
    <t>C8HF15O3</t>
  </si>
  <si>
    <t>430.069</t>
  </si>
  <si>
    <t>429.968616</t>
  </si>
  <si>
    <t>DTXSID30882896</t>
  </si>
  <si>
    <t>Hexafluoropropene, oligomeric reaction products with 1,1-difluoroethylene and tetrafluoroethylene, telomers with trifluoromethyl hypofluorite</t>
  </si>
  <si>
    <t>161278-45-1</t>
  </si>
  <si>
    <t>DTXSID20529900</t>
  </si>
  <si>
    <t>2,3,3,4,4,5,5,6,6-Nonafluorocyclohex-1-ene-1-carbonitrile</t>
  </si>
  <si>
    <t>90408-45-0</t>
  </si>
  <si>
    <t>JKPUXUPVYPYSJO-UHFFFAOYSA-N</t>
  </si>
  <si>
    <t>FC1=C(C#N)C(F)(F)C(F)(F)C(F)(F)C1(F)F</t>
  </si>
  <si>
    <t>InChI=1S/C7F9N/c8-3-2(1-17)4(9,10)6(13,14)7(15,16)5(3,11)12</t>
  </si>
  <si>
    <t>C7F9N</t>
  </si>
  <si>
    <t>269.07</t>
  </si>
  <si>
    <t>268.988702</t>
  </si>
  <si>
    <t>DTXSID401027683</t>
  </si>
  <si>
    <t>11-(Difluoromethyl)(perfluorododecyl)methyl prop-2-enoate</t>
  </si>
  <si>
    <t>NOCAS_1027683</t>
  </si>
  <si>
    <t>UMDCZBPFBAOECG-UHFFFAOYNA-N</t>
  </si>
  <si>
    <t>FC(F)C(F)(C(F)(F)F)C(F)(F)C(F)(F)C(F)(F)C(F)(F)C(F)(F)C(F)(F)C(F)(F)C(F)(F)C(F)(F)C(F)(F)COC(=O)C=C</t>
  </si>
  <si>
    <t>InChI=1/C17H6F26O2/c1-2-4(44)45-3-6(20,21)8(23,24)10(27,28)12(31,32)14(35,36)16(39,40)15(37,38)13(33,34)11(29,30)9(25,26)7(22,5(18)19)17(41,42)43/h2,5H,1,3H2</t>
  </si>
  <si>
    <t>C17H6F26O2</t>
  </si>
  <si>
    <t>736.191</t>
  </si>
  <si>
    <t>735.995262</t>
  </si>
  <si>
    <t>DTXSID40590152</t>
  </si>
  <si>
    <t>5-Bromo-2-(2,2,3,3,3-pentafluoropropoxy)pyridine</t>
  </si>
  <si>
    <t>850349-84-7</t>
  </si>
  <si>
    <t>MLANNPIADNEBIY-UHFFFAOYSA-N</t>
  </si>
  <si>
    <t>FC(F)(F)C(F)(F)COC1=NC=C(Br)C=C1</t>
  </si>
  <si>
    <t>InChI=1S/C8H5BrF5NO/c9-5-1-2-6(15-3-5)16-4-7(10,11)8(12,13)14/h1-3H,4H2</t>
  </si>
  <si>
    <t>C8H5BrF5NO</t>
  </si>
  <si>
    <t>306.03</t>
  </si>
  <si>
    <t>304.947468</t>
  </si>
  <si>
    <t>DTXSID5041857</t>
  </si>
  <si>
    <t>Dichlorotetrafluoroethane</t>
  </si>
  <si>
    <t>1320-37-2</t>
  </si>
  <si>
    <t>DTXSID00635255</t>
  </si>
  <si>
    <t>2-Fluoro-4-(nonafluorobutyl)aniline</t>
  </si>
  <si>
    <t>821791-47-3</t>
  </si>
  <si>
    <t>BJNZZIIYZAWKDD-UHFFFAOYSA-N</t>
  </si>
  <si>
    <t>NC1=C(F)C=C(C=C1)C(F)(F)C(F)(F)C(F)(F)C(F)(F)F</t>
  </si>
  <si>
    <t>InChI=1S/C10H5F10N/c11-5-3-4(1-2-6(5)21)7(12,13)8(14,15)9(16,17)10(18,19)20/h1-3H,21H2</t>
  </si>
  <si>
    <t>C10H5F10N</t>
  </si>
  <si>
    <t>329.141</t>
  </si>
  <si>
    <t>329.026231</t>
  </si>
  <si>
    <t>DTXSID40503429</t>
  </si>
  <si>
    <t>2,2,3,3-Tetrafluoro-1-phenylpropan-1-one</t>
  </si>
  <si>
    <t>1428-62-2</t>
  </si>
  <si>
    <t>LYWZYIDEVTXKMQ-UHFFFAOYSA-N</t>
  </si>
  <si>
    <t>FC(F)C(F)(F)C(=O)C1=CC=CC=C1</t>
  </si>
  <si>
    <t>InChI=1S/C9H6F4O/c10-8(11)9(12,13)7(14)6-4-2-1-3-5-6/h1-5,8H</t>
  </si>
  <si>
    <t>C9H6F4O</t>
  </si>
  <si>
    <t>206.14</t>
  </si>
  <si>
    <t>206.035477</t>
  </si>
  <si>
    <t>DTXSID80889254</t>
  </si>
  <si>
    <t>2-Methoxyperfluoro(2,5-di(propan-2-yl)oxolane)</t>
  </si>
  <si>
    <t>957209-18-6</t>
  </si>
  <si>
    <t>YRGYOFYTTFLPQM-UHFFFAOYSA-N</t>
  </si>
  <si>
    <t>2,3,3,4,4-Pentafluoro-2,5-bis(1,1,1,2,3,3,3-heptafluoropropan-2-yl)-5-methoxyoxolane</t>
  </si>
  <si>
    <t>COC1(OC(F)(C(F)(C(F)(F)F)C(F)(F)F)C(F)(F)C1(F)F)C(F)(C(F)(F)F)C(F)(F)F</t>
  </si>
  <si>
    <t>InChI=1/C11H3F19O2/c1-31-7(3(13,10(25,26)27)11(28,29)30)5(16,17)4(14,15)6(18,32-7)2(12,8(19,20)21)9(22,23)24/h1H3</t>
  </si>
  <si>
    <t>C11H3F19O2</t>
  </si>
  <si>
    <t>528.113</t>
  </si>
  <si>
    <t>527.982964</t>
  </si>
  <si>
    <t>DTXSID501035029</t>
  </si>
  <si>
    <t>(E)-5-((Perfluorobut-1-enyl)fluoromethyl)perfluoropentane-1-sulfonic acid</t>
  </si>
  <si>
    <t>NOCAS_1035029</t>
  </si>
  <si>
    <t>UCWCFPWRSSFQIN-HNQUOIGGNA-N</t>
  </si>
  <si>
    <t>OS(=O)(=O)C(F)(F)C(F)(F)C(F)(F)C(F)(F)C(F)(F)C(F)C(\F)=C(/F)C(F)(F)C(F)(F)F</t>
  </si>
  <si>
    <t>InChI=1/C10H2F18O3S/c11-1(3(13)5(16,17)9(24,25)26)2(12)4(14,15)6(18,19)7(20,21)8(22,23)10(27,28)32(29,30)31/h2H,(H,29,30,31)/b3-1+</t>
  </si>
  <si>
    <t>C10H2F18O3S</t>
  </si>
  <si>
    <t>544.15</t>
  </si>
  <si>
    <t>543.943722</t>
  </si>
  <si>
    <t>DTXSID70503492</t>
  </si>
  <si>
    <t>1,1,1,7,7,7-Hexafluoro-2,6-bis(trifluoromethyl)heptane-2,6-diol</t>
  </si>
  <si>
    <t>66068-04-0</t>
  </si>
  <si>
    <t>DMMSJDGLGXJHOM-UHFFFAOYSA-N</t>
  </si>
  <si>
    <t>OC(CCCC(O)(C(F)(F)F)C(F)(F)F)(C(F)(F)F)C(F)(F)F</t>
  </si>
  <si>
    <t>InChI=1S/C9H8F12O2/c10-6(11,12)4(22,7(13,14)15)2-1-3-5(23,8(16,17)18)9(19,20)21/h22-23H,1-3H2</t>
  </si>
  <si>
    <t>C9H8F12O2</t>
  </si>
  <si>
    <t>376.142</t>
  </si>
  <si>
    <t>376.033267</t>
  </si>
  <si>
    <t>DTXSID40896727</t>
  </si>
  <si>
    <t>N-[5-Borono-2-(heptafluoropropyl)phenyl]glycinamide</t>
  </si>
  <si>
    <t>174778-60-0</t>
  </si>
  <si>
    <t>NTJIDKAVRFKSDV-UHFFFAOYSA-N</t>
  </si>
  <si>
    <t>NCC(=O)NC1=CC(=CC=C1C(F)(F)C(F)(F)C(F)(F)F)B(O)O</t>
  </si>
  <si>
    <t>InChI=1S/C11H10BF7N2O3/c13-9(14,10(15,16)11(17,18)19)6-2-1-5(12(23)24)3-7(6)21-8(22)4-20/h1-3,23-24H,4,20H2,(H,21,22)</t>
  </si>
  <si>
    <t>C11H10BF7N2O3</t>
  </si>
  <si>
    <t>362.01</t>
  </si>
  <si>
    <t>362.067269</t>
  </si>
  <si>
    <t>DTXSID00573643</t>
  </si>
  <si>
    <t>4,4,5,5,6,6-Hexafluoro-2,8-diiodononane-1,9-diol</t>
  </si>
  <si>
    <t>1842-23-5</t>
  </si>
  <si>
    <t>XKBTUGKCSQHURW-UHFFFAOYSA-N</t>
  </si>
  <si>
    <t>OCC(I)CC(F)(F)C(F)(F)C(F)(F)CC(I)CO</t>
  </si>
  <si>
    <t>InChI=1S/C9H12F6I2O2/c10-7(11,1-5(16)3-18)9(14,15)8(12,13)2-6(17)4-19/h5-6,18-19H,1-4H2</t>
  </si>
  <si>
    <t>C9H12F6I2O2</t>
  </si>
  <si>
    <t>519.992</t>
  </si>
  <si>
    <t>519.883090</t>
  </si>
  <si>
    <t>DTXSID00861931</t>
  </si>
  <si>
    <t>1,1,1,2,3,3-Hexafluoropropane</t>
  </si>
  <si>
    <t>431-63-0</t>
  </si>
  <si>
    <t>FYIRUPZTYPILDH-UHFFFAOYSA-N</t>
  </si>
  <si>
    <t>FC(F)C(F)C(F)(F)F</t>
  </si>
  <si>
    <t>InChI=1S/C3H2F6/c4-1(2(5)6)3(7,8)9/h1-2H</t>
  </si>
  <si>
    <t>C3H2F6</t>
  </si>
  <si>
    <t>152.039</t>
  </si>
  <si>
    <t>152.006069</t>
  </si>
  <si>
    <t>DTXSID50380026</t>
  </si>
  <si>
    <t>1,1,1,4,4,4-Hexafluoro-2,2,3,3-tetrakis(trifluoromethyl)butane</t>
  </si>
  <si>
    <t>39902-62-0</t>
  </si>
  <si>
    <t>WPAUSINXKWMLSW-UHFFFAOYSA-N</t>
  </si>
  <si>
    <t>FC(F)(F)C(C(F)(F)F)(C(F)(F)F)C(C(F)(F)F)(C(F)(F)F)C(F)(F)F</t>
  </si>
  <si>
    <t>InChI=1S/C8F18/c9-3(10,11)1(4(12,13)14,5(15,16)17)2(6(18,19)20,7(21,22)23)8(24,25)26</t>
  </si>
  <si>
    <t>DTXSID50956326</t>
  </si>
  <si>
    <t>1,1,1-Trifluoro-5,5-dimethyl-2-(trifluoromethyl)hexane-2,4-diol</t>
  </si>
  <si>
    <t>34844-46-7</t>
  </si>
  <si>
    <t>MYLMNOAFAYNVFZ-UHFFFAOYSA-N</t>
  </si>
  <si>
    <t>CC(C)(C)C(O)CC(O)(C(F)(F)F)C(F)(F)F</t>
  </si>
  <si>
    <t>InChI=1S/C9H14F6O2/c1-6(2,3)5(16)4-7(17,8(10,11)12)9(13,14)15/h5,16-17H,4H2,1-3H3</t>
  </si>
  <si>
    <t>C9H14F6O2</t>
  </si>
  <si>
    <t>268.199</t>
  </si>
  <si>
    <t>268.089799</t>
  </si>
  <si>
    <t>DTXSID40856563</t>
  </si>
  <si>
    <t>1,2-Dimethyl-4-(pentafluoroethyl)benzene</t>
  </si>
  <si>
    <t>1257243-30-3</t>
  </si>
  <si>
    <t>ZICLJLGSNJZNFD-UHFFFAOYSA-N</t>
  </si>
  <si>
    <t>CC1=C(C)C=C(C=C1)C(F)(F)C(F)(F)F</t>
  </si>
  <si>
    <t>InChI=1S/C10H9F5/c1-6-3-4-8(5-7(6)2)9(11,12)10(13,14)15/h3-5H,1-2H3</t>
  </si>
  <si>
    <t>C10H9F5</t>
  </si>
  <si>
    <t>224.174</t>
  </si>
  <si>
    <t>224.062441</t>
  </si>
  <si>
    <t>DTXSID90648137</t>
  </si>
  <si>
    <t>5,6,6,6-Tetrafluoro-4-oxo-5-(trifluoromethyl)hexanoic acid</t>
  </si>
  <si>
    <t>62656-74-0</t>
  </si>
  <si>
    <t>FOZCIODRBSSQFH-UHFFFAOYSA-N</t>
  </si>
  <si>
    <t>OC(=O)CCC(=O)C(F)(C(F)(F)F)C(F)(F)F</t>
  </si>
  <si>
    <t>InChI=1S/C7H5F7O3/c8-5(6(9,10)11,7(12,13)14)3(15)1-2-4(16)17/h1-2H2,(H,16,17)</t>
  </si>
  <si>
    <t>C7H5F7O3</t>
  </si>
  <si>
    <t>270.103</t>
  </si>
  <si>
    <t>270.012691</t>
  </si>
  <si>
    <t>DTXSID10504246</t>
  </si>
  <si>
    <t>2,2,3,3,4,4,5,5,6,6,7,7,7-Tridecafluoro-1-phenylheptan-1-one</t>
  </si>
  <si>
    <t>78960-66-4</t>
  </si>
  <si>
    <t>WEZRUJCIUIEOFU-UHFFFAOYSA-N</t>
  </si>
  <si>
    <t>FC(F)(F)C(F)(F)C(F)(F)C(F)(F)C(F)(F)C(F)(F)C(=O)C1=CC=CC=C1</t>
  </si>
  <si>
    <t>InChI=1S/C13H5F13O/c14-8(15,7(27)6-4-2-1-3-5-6)9(16,17)10(18,19)11(20,21)12(22,23)13(24,25)26/h1-5H</t>
  </si>
  <si>
    <t>C13H5F13O</t>
  </si>
  <si>
    <t>424.161</t>
  </si>
  <si>
    <t>424.013281</t>
  </si>
  <si>
    <t>DTXSID30594967</t>
  </si>
  <si>
    <t>1,1,1,2-Tetrafluoro-2-(2,2,2-trifluoroethoxy)ethane</t>
  </si>
  <si>
    <t>55605-86-2</t>
  </si>
  <si>
    <t>CHGFEELFSDZYQO-UHFFFAOYSA-N</t>
  </si>
  <si>
    <t>FC(OCC(F)(F)F)C(F)(F)F</t>
  </si>
  <si>
    <t>InChI=1S/C4H3F7O/c5-2(4(9,10)11)12-1-3(6,7)8/h2H,1H2</t>
  </si>
  <si>
    <t>DTXSID80895714</t>
  </si>
  <si>
    <t>4,4,5,5,6,6,6-Heptafluoro-1-phenyl-2-hexen-1-one</t>
  </si>
  <si>
    <t>110960-47-9</t>
  </si>
  <si>
    <t>QMOSTVKGCPGLHZ-UHFFFAOYSA-N</t>
  </si>
  <si>
    <t>4,4,5,5,6,6,6-Heptafluoro-1-phenylhex-2-en-1-one</t>
  </si>
  <si>
    <t>FC(F)(F)C(F)(F)C(F)(F)C=CC(=O)C1=CC=CC=C1</t>
  </si>
  <si>
    <t>InChI=1S/C12H7F7O/c13-10(14,11(15,16)12(17,18)19)7-6-9(20)8-4-2-1-3-5-8/h1-7H</t>
  </si>
  <si>
    <t>C12H7F7O</t>
  </si>
  <si>
    <t>300.176</t>
  </si>
  <si>
    <t>300.038512</t>
  </si>
  <si>
    <t>DTXSID80882604</t>
  </si>
  <si>
    <t>1078142-10-5 (name too long)</t>
  </si>
  <si>
    <t>1078142-10-5</t>
  </si>
  <si>
    <t>DTXSID801036521</t>
  </si>
  <si>
    <t>2‐Hydroxy‐3‐oxo‐3‐[[3-(perfluoropentyl)propanoyl]sulfanyl]propanoic acid</t>
  </si>
  <si>
    <t>NOCAS_1036521</t>
  </si>
  <si>
    <t>IXPMWRBRPVCPCZ-UHFFFAOYNA-N</t>
  </si>
  <si>
    <t>OC(C(O)=O)C(=O)SC(=O)CCC(F)(F)C(F)(F)C(F)(F)C(F)(F)C(F)(F)F</t>
  </si>
  <si>
    <t>InChI=1/C11H7F11O5S/c12-7(13,2-1-3(23)28-6(27)4(24)5(25)26)8(14,15)9(16,17)10(18,19)11(20,21)22/h4,24H,1-2H2,(H,25,26)</t>
  </si>
  <si>
    <t>C11H7F11O5S</t>
  </si>
  <si>
    <t>460.21</t>
  </si>
  <si>
    <t>459.983854</t>
  </si>
  <si>
    <t>DTXSID70882850</t>
  </si>
  <si>
    <t>2-Propenoic acid, 2-[[(heptadecafluorooctyl)sulfonyl]propylamino]ethyl ester, polymer with methyloxirane polymer with oxirane mono(2-methyl-2-propenoate)</t>
  </si>
  <si>
    <t>73038-33-2</t>
  </si>
  <si>
    <t>DTXSID901023155</t>
  </si>
  <si>
    <t>3-(6-Chloro-1,1,2,2,3,3,4,4,5,5,6,6-dodecafluorohexyl)-3,4,4-trifluoro-1,2l6-oxathietane-2,2-dione</t>
  </si>
  <si>
    <t>1244856-02-7</t>
  </si>
  <si>
    <t>SYBYGAKZDAETJJ-UHFFFAOYNA-N</t>
  </si>
  <si>
    <t>FC(F)(Cl)C(F)(F)C(F)(F)C(F)(F)C(F)(F)C(F)(F)C1(F)C(F)(F)OS1(=O)=O</t>
  </si>
  <si>
    <t>InChI=1/C8ClF15O3S/c9-7(21,22)5(18,19)3(14,15)1(10,11)2(12,13)4(16,17)6(20)8(23,24)27-28(6,25)26</t>
  </si>
  <si>
    <t>C8ClF15O3S</t>
  </si>
  <si>
    <t>496.57</t>
  </si>
  <si>
    <t>495.901715</t>
  </si>
  <si>
    <t>DTXSID001020685</t>
  </si>
  <si>
    <t>N-​[[4-​[(Heptadecafluoronon​yl)​oxy]​phenyl]​sulfonyl]​-​N-​methylglycine</t>
  </si>
  <si>
    <t>59536-22-0</t>
  </si>
  <si>
    <t>DTXSID40897714</t>
  </si>
  <si>
    <t>2-Propenoic acid, 2,2,3,3,4,4,4-heptafluorobutyl ester, homopolymer</t>
  </si>
  <si>
    <t>28602-51-9</t>
  </si>
  <si>
    <t>DTXSID301031788</t>
  </si>
  <si>
    <t>8-(Pentafluorosulfanyl)perfluorooctyl sulfonic acid</t>
  </si>
  <si>
    <t>2089109-34-0</t>
  </si>
  <si>
    <t>PTFLVXXNVSLTOC-UHFFFAOYSA-N</t>
  </si>
  <si>
    <t>OS(=O)(=O)C(F)(F)C(F)(F)C(F)(F)C(F)(F)C(F)(F)C(F)(F)C(F)(F)C(F)(F)S(F)(F)(F)(F)F</t>
  </si>
  <si>
    <t>InChI=1S/C8HF21O3S2/c9-1(10,3(13,14)5(17,18)7(21,22)33(30,31)32)2(11,12)4(15,16)6(19,20)8(23,24)34(25,26,27,28)29/h(H,30,31,32)</t>
  </si>
  <si>
    <t>C8HF21O3S2</t>
  </si>
  <si>
    <t>608.18</t>
  </si>
  <si>
    <t>607.903178</t>
  </si>
  <si>
    <t>DTXSID50895746</t>
  </si>
  <si>
    <t>4-Chloro-2-(heptafluoropropyl)pyrimidine</t>
  </si>
  <si>
    <t>937676-00-1</t>
  </si>
  <si>
    <t>HBSJCZBPVSTIDA-UHFFFAOYSA-N</t>
  </si>
  <si>
    <t>FC(F)(F)C(F)(F)C(F)(F)C1=NC(Cl)=CC=N1</t>
  </si>
  <si>
    <t>InChI=1S/C7H2ClF7N2/c8-3-1-2-16-4(17-3)5(9,10)6(11,12)7(13,14)15/h1-2H</t>
  </si>
  <si>
    <t>C7H2ClF7N2</t>
  </si>
  <si>
    <t>282.55</t>
  </si>
  <si>
    <t>281.979473</t>
  </si>
  <si>
    <t>DTXSID80882760</t>
  </si>
  <si>
    <t>2-Propenoic acid, compounds, 2-methyl-, polymers with ethylene dimethacrylate, ethylene oxide, nonadecyl acrylate, .gamma.-.omega.-perfluoro-C6-16-alkyl acrylate and propylene oxide</t>
  </si>
  <si>
    <t>510733-10-5</t>
  </si>
  <si>
    <t>DTXSID00896480</t>
  </si>
  <si>
    <t>1,1,2,2,3,3,4,4,5,5,6,6-Dodecafluoro-7-(trifluoromethoxy)heptane</t>
  </si>
  <si>
    <t>1737-33-3</t>
  </si>
  <si>
    <t>CHGCVCJWHFBIQY-UHFFFAOYSA-N</t>
  </si>
  <si>
    <t>FC(F)C(F)(F)C(F)(F)C(F)(F)C(F)(F)C(F)(F)COC(F)(F)F</t>
  </si>
  <si>
    <t>InChI=1S/C8H3F15O/c9-2(10)4(13,14)6(17,18)7(19,20)5(15,16)3(11,12)1-24-8(21,22)23/h2H,1H2</t>
  </si>
  <si>
    <t>DTXSID90896095</t>
  </si>
  <si>
    <t>3,3,4,4,5,5,6,6,7,7,8,8,9,9,10,10,10-Heptadecafluorodecyl 4-methylbenzene-1-sulfonate</t>
  </si>
  <si>
    <t>113823-56-6</t>
  </si>
  <si>
    <t>WGCSEECKLMOBLT-UHFFFAOYSA-N</t>
  </si>
  <si>
    <t>CC1=CC=C(C=C1)S(=O)(=O)OCCC(F)(F)C(F)(F)C(F)(F)C(F)(F)C(F)(F)C(F)(F)C(F)(F)C(F)(F)F</t>
  </si>
  <si>
    <t>InChI=1S/C17H11F17O3S/c1-8-2-4-9(5-3-8)38(35,36)37-7-6-10(18,19)11(20,21)12(22,23)13(24,25)14(26,27)15(28,29)16(30,31)17(32,33)34/h2-5H,6-7H2,1H3</t>
  </si>
  <si>
    <t>C17H11F17O3S</t>
  </si>
  <si>
    <t>618.3</t>
  </si>
  <si>
    <t>618.015744</t>
  </si>
  <si>
    <t>DTXSID90654238</t>
  </si>
  <si>
    <t>1,1'-{(1,1,2,2-Tetrafluoroethane-1,2-diyl)bis[(4,1-phenylene)oxy]}dibenzene</t>
  </si>
  <si>
    <t>149963-10-0</t>
  </si>
  <si>
    <t>VCQCRHYEQAMPCL-UHFFFAOYSA-N</t>
  </si>
  <si>
    <t>FC(F)(C1=CC=C(OC2=CC=CC=C2)C=C1)C(F)(F)C1=CC=C(OC2=CC=CC=C2)C=C1</t>
  </si>
  <si>
    <t>InChI=1S/C26H18F4O2/c27-25(28,19-11-15-23(16-12-19)31-21-7-3-1-4-8-21)26(29,30)20-13-17-24(18-14-20)32-22-9-5-2-6-10-22/h1-18H</t>
  </si>
  <si>
    <t>C26H18F4O2</t>
  </si>
  <si>
    <t>438.422</t>
  </si>
  <si>
    <t>438.124292</t>
  </si>
  <si>
    <t>DTXSID0047583</t>
  </si>
  <si>
    <t>Nonafluoro-1-iodobutane</t>
  </si>
  <si>
    <t>423-39-2</t>
  </si>
  <si>
    <t>PGRFXXCKHGIFSV-UHFFFAOYSA-N</t>
  </si>
  <si>
    <t>1,1,1,2,2,3,3,4,4-Nonafluoro-4-iodobutane</t>
  </si>
  <si>
    <t>FC(F)(F)C(F)(F)C(F)(F)C(F)(F)I</t>
  </si>
  <si>
    <t>InChI=1S/C4F9I/c5-1(6,3(9,10)11)2(7,8)4(12,13)14</t>
  </si>
  <si>
    <t>DTXSID601035527</t>
  </si>
  <si>
    <t>{Ethyl[(perfluoroundecyl)sulfonyl]amino}acetic acid</t>
  </si>
  <si>
    <t>NOCAS_1035527</t>
  </si>
  <si>
    <t>DFLGIZJVKUTRKU-UHFFFAOYSA-N</t>
  </si>
  <si>
    <t>CCN(CC(O)=O)S(=O)(=O)C(F)(F)C(F)(F)C(F)(F)C(F)(F)C(F)(F)C(F)(F)C(F)(F)C(F)(F)C(F)(F)C(F)(F)C(F)(F)F</t>
  </si>
  <si>
    <t>InChI=1S/C15H8F23NO4S/c1-2-39(3-4(40)41)44(42,43)15(37,38)13(32,33)11(28,29)9(24,25)7(20,21)5(16,17)6(18,19)8(22,23)10(26,27)12(30,31)14(34,35)36/h2-3H2,1H3,(H,40,41)</t>
  </si>
  <si>
    <t>C15H8F23NO4S</t>
  </si>
  <si>
    <t>735.26</t>
  </si>
  <si>
    <t>734.980677</t>
  </si>
  <si>
    <t>DTXSID101036699</t>
  </si>
  <si>
    <t>1‐(Methylamino)-3-(perfluorohexyl)propan‐2‐ol</t>
  </si>
  <si>
    <t>NOCAS_1036699</t>
  </si>
  <si>
    <t>CBRKCKYIXAXWGI-UHFFFAOYNA-N</t>
  </si>
  <si>
    <t>CNCC(O)CC(F)(F)C(F)(F)C(F)(F)C(F)(F)C(F)(F)C(F)(F)F</t>
  </si>
  <si>
    <t>InChI=1/C10H10F13NO/c1-24-3-4(25)2-5(11,12)6(13,14)7(15,16)8(17,18)9(19,20)10(21,22)23/h4,24-25H,2-3H2,1H3</t>
  </si>
  <si>
    <t>DTXSID90844612</t>
  </si>
  <si>
    <t>(Heptafluoropropoxy)acetic acid</t>
  </si>
  <si>
    <t>919005-49-5</t>
  </si>
  <si>
    <t>PHFJMGZBPBUZQS-UHFFFAOYSA-N</t>
  </si>
  <si>
    <t>OC(=O)COC(F)(F)C(F)(F)C(F)(F)F</t>
  </si>
  <si>
    <t>InChI=1S/C5H3F7O3/c6-3(7,4(8,9)10)5(11,12)15-1-2(13)14/h1H2,(H,13,14)</t>
  </si>
  <si>
    <t>DTXSID80379908</t>
  </si>
  <si>
    <t>2-[2,2,3,3,4,4,5,5,6,7,7,7-dodecafluoro-6-(trifluoromethyl)heptyl]oxirane</t>
  </si>
  <si>
    <t>24564-77-0</t>
  </si>
  <si>
    <t>NSHDLZDDSBGOKN-UHFFFAOYSA-N</t>
  </si>
  <si>
    <t>2-[2,2,3,3,4,4,5,5,6,7,7,7-Dodecafluoro-6-(trifluoromethyl)heptyl]oxirane</t>
  </si>
  <si>
    <t>FC(F)(F)C(F)(C(F)(F)F)C(F)(F)C(F)(F)C(F)(F)C(F)(F)CC1CO1</t>
  </si>
  <si>
    <t>InChI=1S/C10H5F15O/c11-4(12,1-3-2-26-3)6(14,15)8(18,19)7(16,17)5(13,9(20,21)22)10(23,24)25/h3H,1-2H2</t>
  </si>
  <si>
    <t>C10H5F15O</t>
  </si>
  <si>
    <t>426.125</t>
  </si>
  <si>
    <t>426.010087</t>
  </si>
  <si>
    <t>DTXSID60818941</t>
  </si>
  <si>
    <t>5,6,6,7,7,8,8,9,9,10,10,10-Dodecafluoro-4-methyldec-4-en-3-one</t>
  </si>
  <si>
    <t>61282-88-0</t>
  </si>
  <si>
    <t>RFZOURBCSJVIRS-UHFFFAOYSA-N</t>
  </si>
  <si>
    <t>CCC(=O)C(C)=C(F)C(F)(F)C(F)(F)C(F)(F)C(F)(F)C(F)(F)F</t>
  </si>
  <si>
    <t>InChI=1S/C11H8F12O/c1-3-5(24)4(2)6(12)7(13,14)8(15,16)9(17,18)10(19,20)11(21,22)23/h3H2,1-2H3</t>
  </si>
  <si>
    <t>C11H8F12O</t>
  </si>
  <si>
    <t>384.165</t>
  </si>
  <si>
    <t>384.038353</t>
  </si>
  <si>
    <t>DTXSID30381157</t>
  </si>
  <si>
    <t>1-[Chloro(fluoro)methoxy]-1,1,2,3,3,3-hexafluoropropane</t>
  </si>
  <si>
    <t>56860-86-7</t>
  </si>
  <si>
    <t>GPRYVSOUOYKCHJ-UHFFFAOYSA-N</t>
  </si>
  <si>
    <t>FC(Cl)OC(F)(F)C(F)C(F)(F)F</t>
  </si>
  <si>
    <t>InChI=1S/C4H2ClF7O/c5-2(7)13-4(11,12)1(6)3(8,9)10/h1-2H</t>
  </si>
  <si>
    <t>DTXSID80896544</t>
  </si>
  <si>
    <t>N,N-Dibutyl-2,3,3,3-tetrafluoro-2-[1,1,2,3,3,3-hexafluoro-2-(heptafluoropropoxy)propoxy]propanamide</t>
  </si>
  <si>
    <t>178167-73-2</t>
  </si>
  <si>
    <t>HIKBKKZYHFXKJZ-UHFFFAOYSA-N</t>
  </si>
  <si>
    <t>CCCCN(CCCC)C(=O)C(F)(OC(F)(F)C(F)(OC(F)(F)C(F)(F)C(F)(F)F)C(F)(F)F)C(F)(F)F</t>
  </si>
  <si>
    <t>InChI=1S/C17H18F17NO3/c1-3-5-7-35(8-6-4-2)9(36)10(18,13(22,23)24)37-17(33,34)12(21,15(28,29)30)38-16(31,32)11(19,20)14(25,26)27/h3-8H2,1-2H3</t>
  </si>
  <si>
    <t>C17H18F17NO3</t>
  </si>
  <si>
    <t>607.308</t>
  </si>
  <si>
    <t>607.101522</t>
  </si>
  <si>
    <t>DTXSID70883382</t>
  </si>
  <si>
    <t>1,1,1,2,3-Pentafluoropropane</t>
  </si>
  <si>
    <t>431-31-2</t>
  </si>
  <si>
    <t>ZDCWZRQSHBQRGN-UHFFFAOYSA-N</t>
  </si>
  <si>
    <t>FCC(F)C(F)(F)F</t>
  </si>
  <si>
    <t>InChI=1S/C3H3F5/c4-1-2(5)3(6,7)8/h2H,1H2</t>
  </si>
  <si>
    <t>C3H3F5</t>
  </si>
  <si>
    <t>134.049</t>
  </si>
  <si>
    <t>134.015491</t>
  </si>
  <si>
    <t>DTXSID50555353</t>
  </si>
  <si>
    <t>2-[(1,1,1,3,3,3-Hexafluoropropan-2-yl)oxy]oxane</t>
  </si>
  <si>
    <t>115347-48-3</t>
  </si>
  <si>
    <t>SCLBRAYIWHDNQV-UHFFFAOYSA-N</t>
  </si>
  <si>
    <t>FC(F)(F)C(OC1CCCCO1)C(F)(F)F</t>
  </si>
  <si>
    <t>InChI=1S/C8H10F6O2/c9-7(10,11)6(8(12,13)14)16-5-3-1-2-4-15-5/h5-6H,1-4H2</t>
  </si>
  <si>
    <t>DTXSID80548677</t>
  </si>
  <si>
    <t>2,2,4,4,6,6,8-Heptamethyl-8-[3-(2,2,3,3-tetrafluoropropoxy)propyl]-1,3,5,7,2,4,6,8-tetroxatetrasilocane</t>
  </si>
  <si>
    <t>111731-15-8</t>
  </si>
  <si>
    <t>AHZZUAXHQAGWOX-UHFFFAOYSA-N</t>
  </si>
  <si>
    <t>C[Si]1(C)O[Si](C)(C)O[Si](C)(CCCOCC(F)(F)C(F)F)O[Si](C)(C)O1</t>
  </si>
  <si>
    <t>InChI=1S/C13H30F4O5Si4/c1-23(2)19-24(3,4)21-26(7,22-25(5,6)20-23)10-8-9-18-11-13(16,17)12(14)15/h12H,8-11H2,1-7H3</t>
  </si>
  <si>
    <t>C13H30F4O5Si4</t>
  </si>
  <si>
    <t>454.712</t>
  </si>
  <si>
    <t>454.110643</t>
  </si>
  <si>
    <t>DTXSID20556918</t>
  </si>
  <si>
    <t>Decafluoro-6-trifluorovinyloxyhexanenitrile</t>
  </si>
  <si>
    <t>120903-40-4</t>
  </si>
  <si>
    <t>QCWQPRUOTXVNSB-UHFFFAOYSA-N</t>
  </si>
  <si>
    <t>2,2,3,3,4,4,5,5,6,6-Decafluoro-6-[(trifluoroethenyl)oxy]hexanenitrile</t>
  </si>
  <si>
    <t>FC(F)=C(F)OC(F)(F)C(F)(F)C(F)(F)C(F)(F)C(F)(F)C#N</t>
  </si>
  <si>
    <t>InChI=1S/C8F13NO/c9-2(10)3(11)23-8(20,21)7(18,19)6(16,17)5(14,15)4(12,13)1-22</t>
  </si>
  <si>
    <t>C8F13NO</t>
  </si>
  <si>
    <t>373.073</t>
  </si>
  <si>
    <t>372.977230</t>
  </si>
  <si>
    <t>DTXSID10789379</t>
  </si>
  <si>
    <t>Tris(heptafluoropropyl)phosphane</t>
  </si>
  <si>
    <t>51761-69-4</t>
  </si>
  <si>
    <t>XIPICWAHGZZZKZ-UHFFFAOYSA-N</t>
  </si>
  <si>
    <t>FC(F)(F)C(F)(F)C(F)(F)P(C(F)(F)C(F)(F)C(F)(F)F)C(F)(F)C(F)(F)C(F)(F)F</t>
  </si>
  <si>
    <t>InChI=1S/C9F21P/c10-1(11,4(16,17)18)7(25,26)31(8(27,28)2(12,13)5(19,20)21)9(29,30)3(14,15)6(22,23)24</t>
  </si>
  <si>
    <t>C9F21P</t>
  </si>
  <si>
    <t>537.940228</t>
  </si>
  <si>
    <t>DTXSID50184728</t>
  </si>
  <si>
    <t>Perfluorodecanedioic acid</t>
  </si>
  <si>
    <t>307-78-8</t>
  </si>
  <si>
    <t>YPCSMEGZIYWAAZ-UHFFFAOYSA-N</t>
  </si>
  <si>
    <t>Hexadecafluorodecanedioic acid</t>
  </si>
  <si>
    <t>OC(=O)C(F)(F)C(F)(F)C(F)(F)C(F)(F)C(F)(F)C(F)(F)C(F)(F)C(F)(F)C(O)=O</t>
  </si>
  <si>
    <t>InChI=1S/C10H2F16O4/c11-3(12,1(27)28)5(15,16)7(19,20)9(23,24)10(25,26)8(21,22)6(17,18)4(13,14)2(29)30/h(H,27,28)(H,29,30)</t>
  </si>
  <si>
    <t>DTXSID80848129</t>
  </si>
  <si>
    <t>5,5,6,6,7,7,8,8,9,9,10,10,10-Tridecafluoro-2-hydroxydecanenitrile</t>
  </si>
  <si>
    <t>90278-37-8</t>
  </si>
  <si>
    <t>AYZNCEJBMYUUGL-UHFFFAOYSA-N</t>
  </si>
  <si>
    <t>OC(CCC(F)(F)C(F)(F)C(F)(F)C(F)(F)C(F)(F)C(F)(F)F)C#N</t>
  </si>
  <si>
    <t>InChI=1S/C10H6F13NO/c11-5(12,2-1-4(25)3-24)6(13,14)7(15,16)8(17,18)9(19,20)10(21,22)23/h4,25H,1-2H2</t>
  </si>
  <si>
    <t>C10H6F13NO</t>
  </si>
  <si>
    <t>403.143</t>
  </si>
  <si>
    <t>403.024180</t>
  </si>
  <si>
    <t>DTXSID20895935</t>
  </si>
  <si>
    <t>16,16,17,17,18,18,19,19,20,20,21,21,22,22,22-Pentadecafluoro-3,6,9,12,15-pentaoxadocosan-1-ol</t>
  </si>
  <si>
    <t>93704-25-7</t>
  </si>
  <si>
    <t>KZKAFTRHTVZIGR-UHFFFAOYSA-N</t>
  </si>
  <si>
    <t>OCCOCCOCCOCCOCCOC(F)(F)C(F)(F)C(F)(F)C(F)(F)C(F)(F)C(F)(F)C(F)(F)F</t>
  </si>
  <si>
    <t>InChI=1S/C17H21F15O6/c18-11(19,12(20,21)14(24,25)16(28,29)30)13(22,23)15(26,27)17(31,32)38-10-9-37-8-7-36-6-5-35-4-3-34-2-1-33/h33H,1-10H2</t>
  </si>
  <si>
    <t>C17H21F15O6</t>
  </si>
  <si>
    <t>606.325</t>
  </si>
  <si>
    <t>606.109861</t>
  </si>
  <si>
    <t>DTXSID40880984</t>
  </si>
  <si>
    <t>Sodium 3-(methyl(3-(((tridecafluorohexyl)sulphonyl)amino)propyl)amino)propanesulphonate</t>
  </si>
  <si>
    <t>80621-17-6</t>
  </si>
  <si>
    <t>IPXGZIINYLGNBN-UHFFFAOYSA-M</t>
  </si>
  <si>
    <t>Sodium 3-(methyl{3-[(1,1,2,2,3,3,4,4,5,5,6,6,6-tridecafluorohexane-1-sulfonyl)amino]propyl}amino)propane-1-sulfonate</t>
  </si>
  <si>
    <t>[Na+].[H]N(CCCN(C)CCCS([O-])(=O)=O)S(=O)(=O)C(F)(F)C(F)(F)C(F)(F)C(F)(F)C(F)(F)C(F)(F)F</t>
  </si>
  <si>
    <t>InChI=1S/C13H17F13N2O5S2.Na/c1-28(6-3-7-34(29,30)31)5-2-4-27-35(32,33)13(25,26)11(20,21)9(16,17)8(14,15)10(18,19)12(22,23)24;/h27H,2-7H2,1H3,(H,29,30,31);/q;+1/p-1</t>
  </si>
  <si>
    <t>C13H16F13N2NaO5S2</t>
  </si>
  <si>
    <t>614.37</t>
  </si>
  <si>
    <t>614.019074</t>
  </si>
  <si>
    <t>DTXSID80928632</t>
  </si>
  <si>
    <t>(1,2,2,2-Tetrafluoroethyl)dioxidanyl</t>
  </si>
  <si>
    <t>134469-97-9</t>
  </si>
  <si>
    <t>KSKWNOBRQPSEFG-UHFFFAOYSA-N</t>
  </si>
  <si>
    <t>[O]OC(F)C(F)(F)F</t>
  </si>
  <si>
    <t>InChI=1S/C2HF4O2/c3-1(8-7)2(4,5)6/h1H</t>
  </si>
  <si>
    <t>C2HF4O2</t>
  </si>
  <si>
    <t>133.022</t>
  </si>
  <si>
    <t>132.991267</t>
  </si>
  <si>
    <t>DTXSID20882744</t>
  </si>
  <si>
    <t>2-Propenoic acid, 2-methyl-, 3-(triethoxysilyl)propyl ester, polymer with ethenylbenzene, 2-[ethyl[(heptadecafluorooctyl)sulfonyl]amino]ethyl 2-propenoate and 2-hydroxyethyl 2-propenoate</t>
  </si>
  <si>
    <t>68541-79-7</t>
  </si>
  <si>
    <t>DTXSID70381979</t>
  </si>
  <si>
    <t>1-(Perfluoro-n-octyl)dodecane</t>
  </si>
  <si>
    <t>106873-67-0</t>
  </si>
  <si>
    <t>XYGYVZPNAGJLRE-UHFFFAOYSA-N</t>
  </si>
  <si>
    <t>1,1,1,2,2,3,3,4,4,5,5,6,6,7,7,8,8-Heptadecafluoroicosane</t>
  </si>
  <si>
    <t>CCCCCCCCCCCCC(F)(F)C(F)(F)C(F)(F)C(F)(F)C(F)(F)C(F)(F)C(F)(F)C(F)(F)F</t>
  </si>
  <si>
    <t>InChI=1S/C20H25F17/c1-2-3-4-5-6-7-8-9-10-11-12-13(21,22)14(23,24)15(25,26)16(27,28)17(29,30)18(31,32)19(33,34)20(35,36)37/h2-12H2,1H3</t>
  </si>
  <si>
    <t>C20H25F17</t>
  </si>
  <si>
    <t>588.393</t>
  </si>
  <si>
    <t>588.168480</t>
  </si>
  <si>
    <t>DTXSID601036620</t>
  </si>
  <si>
    <t>2‐{[2‐(Acetyloxy)‐1,4‐dihydroxy‐3‐(perfluorodecyl)butyl]dimethylazaniumyl}acetate</t>
  </si>
  <si>
    <t>NOCAS_1036620</t>
  </si>
  <si>
    <t>DOOUCRSJEGORTE-UHFFFAOYNA-N</t>
  </si>
  <si>
    <t>CC(=O)OC(C(O)[N+](C)(C)CC([O-])=O)C(CO)C(F)(F)C(F)(F)C(F)(F)C(F)(F)C(F)(F)C(F)(F)C(F)(F)C(F)(F)C(F)(F)C(F)(F)F</t>
  </si>
  <si>
    <t>InChI=1/C20H18F21NO6/c1-6(44)48-9(10(47)42(2,3)4-8(45)46)7(5-43)11(21,22)12(23,24)13(25,26)14(27,28)15(29,30)16(31,32)17(33,34)18(35,36)19(37,38)20(39,40)41/h7,9-10,43,47H,4-5H2,1-3H3</t>
  </si>
  <si>
    <t>C20H18F21NO6</t>
  </si>
  <si>
    <t>767.331</t>
  </si>
  <si>
    <t>767.079879</t>
  </si>
  <si>
    <t>DTXSID30631381</t>
  </si>
  <si>
    <t>1,1,1-Trifluoro-N-(pentafluoroethyl)methanesulfinimidoyl fluoride</t>
  </si>
  <si>
    <t>69306-93-0</t>
  </si>
  <si>
    <t>SWXCCNOIGQNIOF-UHFFFAOYSA-N</t>
  </si>
  <si>
    <t>FS(=NC(F)(F)C(F)(F)F)C(F)(F)F</t>
  </si>
  <si>
    <t>InChI=1S/C3F9NS/c4-1(5,6)2(7,8)13-14(12)3(9,10)11</t>
  </si>
  <si>
    <t>C3F9NS</t>
  </si>
  <si>
    <t>253.09</t>
  </si>
  <si>
    <t>252.960774</t>
  </si>
  <si>
    <t>DTXSID80819713</t>
  </si>
  <si>
    <t>Ethyl difluoro(trifluoromethoxy)acetate</t>
  </si>
  <si>
    <t>61206-59-5</t>
  </si>
  <si>
    <t>QXARNAVAVIXNBD-UHFFFAOYSA-N</t>
  </si>
  <si>
    <t>CCOC(=O)C(F)(F)OC(F)(F)F</t>
  </si>
  <si>
    <t>InChI=1S/C5H5F5O3/c1-2-12-3(11)4(6,7)13-5(8,9)10/h2H2,1H3</t>
  </si>
  <si>
    <t>C5H5F5O3</t>
  </si>
  <si>
    <t>208.084</t>
  </si>
  <si>
    <t>208.015885</t>
  </si>
  <si>
    <t>DTXSID40892946</t>
  </si>
  <si>
    <t>Perfluorononane amido amine oxide</t>
  </si>
  <si>
    <t>NOCAS_892946</t>
  </si>
  <si>
    <t>FCRGWBXJULZRDW-UHFFFAOYSA-N</t>
  </si>
  <si>
    <t>3-[(2,2,3,3,4,4,5,5,6,6,7,7,8,8,9,9,9-Heptadecafluorononanoyl)amino]-N,N-dimethylpropan-1-amine N-oxide</t>
  </si>
  <si>
    <t>CN(C)(=O)CCCNC(=O)C(F)(F)C(F)(F)C(F)(F)C(F)(F)C(F)(F)C(F)(F)C(F)(F)C(F)(F)F</t>
  </si>
  <si>
    <t>InChI=1S/C14H13F17N2O2/c1-33(2,35)5-3-4-32-6(34)7(15,16)8(17,18)9(19,20)10(21,22)11(23,24)12(25,26)13(27,28)14(29,30)31/h3-5H2,1-2H3,(H,32,34)</t>
  </si>
  <si>
    <t>C14H13F17N2O2</t>
  </si>
  <si>
    <t>564.243</t>
  </si>
  <si>
    <t>564.070556</t>
  </si>
  <si>
    <t>DTXSID10508406</t>
  </si>
  <si>
    <t>Bis(tridecafluorohexyl)mercury</t>
  </si>
  <si>
    <t>63037-06-9</t>
  </si>
  <si>
    <t>VUOGCYGEEUKYFK-UHFFFAOYSA-N</t>
  </si>
  <si>
    <t>FC(F)(F)C(F)(F)C(F)(F)C(F)(F)C(F)(F)C(F)(F)[Hg]C(F)(F)C(F)(F)C(F)(F)C(F)(F)C(F)(F)C(F)(F)F</t>
  </si>
  <si>
    <t>InChI=1S/2C6F13.Hg/c2*7-1(8)2(9,10)3(11,12)4(13,14)5(15,16)6(17,18)19;</t>
  </si>
  <si>
    <t>DTXSID20896083</t>
  </si>
  <si>
    <t>N-Dodecyl-2,2,3,3,4,4,5,5,6,6,7,7,8,8,9,9,9-heptadecafluorononanamide</t>
  </si>
  <si>
    <t>34111-24-5</t>
  </si>
  <si>
    <t>PUJWRMJJJYQDFD-UHFFFAOYSA-N</t>
  </si>
  <si>
    <t>CCCCCCCCCCCCNC(=O)C(F)(F)C(F)(F)C(F)(F)C(F)(F)C(F)(F)C(F)(F)C(F)(F)C(F)(F)F</t>
  </si>
  <si>
    <t>InChI=1S/C21H26F17NO/c1-2-3-4-5-6-7-8-9-10-11-12-39-13(40)14(22,23)15(24,25)16(26,27)17(28,29)18(30,31)19(32,33)20(34,35)21(36,37)38/h2-12H2,1H3,(H,39,40)</t>
  </si>
  <si>
    <t>C21H26F17NO</t>
  </si>
  <si>
    <t>631.418</t>
  </si>
  <si>
    <t>631.174293</t>
  </si>
  <si>
    <t>DTXSID70431266</t>
  </si>
  <si>
    <t>Nonafluorobutyl prop-2-enoate</t>
  </si>
  <si>
    <t>2708-03-4</t>
  </si>
  <si>
    <t>YBYBMKRSCHZIFU-UHFFFAOYSA-N</t>
  </si>
  <si>
    <t>FC(F)(F)C(F)(F)C(F)(F)C(F)(F)OC(=O)C=C</t>
  </si>
  <si>
    <t>InChI=1S/C7H3F9O2/c1-2-3(17)18-7(15,16)5(10,11)4(8,9)6(12,13)14/h2H,1H2</t>
  </si>
  <si>
    <t>DTXSID50896238</t>
  </si>
  <si>
    <t>Tris(2-methylpropyl) 3-(2,2,3,3,4,4,4-heptafluorobutanamido)propane-1,1,3-tricarboxylate</t>
  </si>
  <si>
    <t>95654-14-1</t>
  </si>
  <si>
    <t>FWAHHXBYEZUSRR-UHFFFAOYSA-N</t>
  </si>
  <si>
    <t>CC(C)COC(=O)C(CC(C(=O)OCC(C)C)C(=O)OCC(C)C)NC(=O)C(F)(F)C(F)(F)C(F)(F)F</t>
  </si>
  <si>
    <t>InChI=1S/C22H32F7NO7/c1-11(2)8-35-16(31)14(17(32)36-9-12(3)4)7-15(18(33)37-10-13(5)6)30-19(34)20(23,24)21(25,26)22(27,28)29/h11-15H,7-10H2,1-6H3,(H,30,34)</t>
  </si>
  <si>
    <t>C22H32F7NO7</t>
  </si>
  <si>
    <t>555.487</t>
  </si>
  <si>
    <t>555.206700</t>
  </si>
  <si>
    <t>DTXSID00891758</t>
  </si>
  <si>
    <t>Carbamic acid, (4-methyl-1,3-phenylene)bis-, bis[2-[ethyl[(perfluoro-C4-8-alkyl)sulfonyl]amino]ethyl] ester</t>
  </si>
  <si>
    <t>68081-83-4</t>
  </si>
  <si>
    <t>CCN(CCOC(=O)NC1=CC(NC(=O)OCCN(CC)S(=O)(=O)C(F)(F)C(F)(F)F)=C(C)C=C1)S(=O)(=O)C(F)(F)C(F)(F)F |c:33,t:9,30,lp:2:1,5:2,7:2,8:1,12:1,14:2,15:2,18:1,22:2,23:2,25:3,26:3,28:3,29:3,30:3,36:2,37:2,39:3,40:3,42:3,43:3,44:3,Sg:n:26,25,24:3-7:ht,Sg:n:40,39,38:3-7:ht|</t>
  </si>
  <si>
    <t>InChI=1S/C21H26F10N4O8S2/c1-4-34(44(38,39)20(28,29)18(22,23)24)8-10-42-16(36)32-14-7-6-13(3)15(12-14)33-17(37)43-11-9-35(5-2)45(40,41)21(30,31)19(25,26)27/h6-7,12H,4-5,8-11H2,1-3H3,(H,32,36)(H,33,37)</t>
  </si>
  <si>
    <t>(CF2)3-7(CF2)3-7C19H26F6N4O8S2</t>
  </si>
  <si>
    <t>DTXSID00896627</t>
  </si>
  <si>
    <t>Potassium perfluoroheptanoate</t>
  </si>
  <si>
    <t>21049-36-5</t>
  </si>
  <si>
    <t>HSYXZPMOVCRLEQ-UHFFFAOYSA-M</t>
  </si>
  <si>
    <t>Potassium tridecafluoroheptanoate</t>
  </si>
  <si>
    <t>[K+].[O-]C(=O)C(F)(F)C(F)(F)C(F)(F)C(F)(F)C(F)(F)C(F)(F)F</t>
  </si>
  <si>
    <t>InChI=1S/C7HF13O2.K/c8-2(9,1(21)22)3(10,11)4(12,13)5(14,15)6(16,17)7(18,19)20;/h(H,21,22);/q;+1/p-1</t>
  </si>
  <si>
    <t>C7F13KO2</t>
  </si>
  <si>
    <t>402.153</t>
  </si>
  <si>
    <t>401.932777</t>
  </si>
  <si>
    <t>DTXSID50554563</t>
  </si>
  <si>
    <t>(4,4,5,5,6,6,7,7,7-Nonafluoro-2-iodoheptyl)benzene</t>
  </si>
  <si>
    <t>116486-80-7</t>
  </si>
  <si>
    <t>LIKGUYKLKJSBLD-UHFFFAOYSA-N</t>
  </si>
  <si>
    <t>FC(F)(F)C(F)(F)C(F)(F)C(F)(F)CC(I)CC1=CC=CC=C1</t>
  </si>
  <si>
    <t>InChI=1S/C13H10F9I/c14-10(15,11(16,17)12(18,19)13(20,21)22)7-9(23)6-8-4-2-1-3-5-8/h1-5,9H,6-7H2</t>
  </si>
  <si>
    <t>C13H10F9I</t>
  </si>
  <si>
    <t>464.113</t>
  </si>
  <si>
    <t>463.968350</t>
  </si>
  <si>
    <t>DTXSID401032353</t>
  </si>
  <si>
    <t>N-(Perfluoropropanesulfonyl)-N-(3-dimethylaminopropyl)-3-aminopropanoic acid</t>
  </si>
  <si>
    <t>1513864-20-4</t>
  </si>
  <si>
    <t>LJJSIOCEXBIIPP-UHFFFAOYSA-N</t>
  </si>
  <si>
    <t>CN(C)CCCN(CCC(O)=O)S(=O)(=O)C(F)(F)C(F)(F)C(F)(F)F</t>
  </si>
  <si>
    <t>InChI=1S/C11H17F7N2O4S/c1-19(2)5-3-6-20(7-4-8(21)22)25(23,24)11(17,18)9(12,13)10(14,15)16/h3-7H2,1-2H3,(H,21,22)</t>
  </si>
  <si>
    <t>DTXSID70892550</t>
  </si>
  <si>
    <t>Sodium 3-{[3-(dimethylamino)propyl][(tridecafluorohexyl)sulfonyl]amino}propanoate</t>
  </si>
  <si>
    <t>98900-70-0</t>
  </si>
  <si>
    <t>JDZHHWITNBXXGJ-UHFFFAOYSA-M</t>
  </si>
  <si>
    <t>Sodium 3-{[3-(dimethylamino)propyl](1,1,2,2,3,3,4,4,5,5,6,6,6-tridecafluorohexane-1-sulfonyl)amino}propanoate</t>
  </si>
  <si>
    <t>[Na+].CN(C)CCCN(CCC([O-])=O)S(=O)(=O)C(F)(F)C(F)(F)C(F)(F)C(F)(F)C(F)(F)C(F)(F)F</t>
  </si>
  <si>
    <t>InChI=1S/C14H17F13N2O4S.Na/c1-28(2)5-3-6-29(7-4-8(30)31)34(32,33)14(26,27)12(21,22)10(17,18)9(15,16)11(19,20)13(23,24)25;/h3-7H2,1-2H3,(H,30,31);/q;+1/p-1</t>
  </si>
  <si>
    <t>C14H16F13N2NaO4S</t>
  </si>
  <si>
    <t>578.32</t>
  </si>
  <si>
    <t>578.052089</t>
  </si>
  <si>
    <t>DTXSID80337467</t>
  </si>
  <si>
    <t>1,1,2,2,5,5,6,6-Octafluorohex-3-ene</t>
  </si>
  <si>
    <t>40723-73-7</t>
  </si>
  <si>
    <t>CYOUPJXTHWPOQP-UHFFFAOYSA-N</t>
  </si>
  <si>
    <t>FC(F)C(F)(F)C=CC(F)(F)C(F)F</t>
  </si>
  <si>
    <t>InChI=1S/C6H4F8/c7-3(8)5(11,12)1-2-6(13,14)4(9)10/h1-4H</t>
  </si>
  <si>
    <t>C6H4F8</t>
  </si>
  <si>
    <t>228.085</t>
  </si>
  <si>
    <t>228.018525</t>
  </si>
  <si>
    <t>DTXSID5071331</t>
  </si>
  <si>
    <t>Undecafluoro-N-(4-hydroxybutyl)-N-methyl-1-pentanesulfonamide</t>
  </si>
  <si>
    <t>68239-72-5</t>
  </si>
  <si>
    <t>YZMJHIOSEWYVSR-UHFFFAOYSA-N</t>
  </si>
  <si>
    <t>1,1,2,2,3,3,4,4,5,5,5-Undecafluoro-N-(4-hydroxybutyl)-N-methylpentane-1-sulfonamide</t>
  </si>
  <si>
    <t>CN(CCCCO)S(=O)(=O)C(F)(F)C(F)(F)C(F)(F)C(F)(F)C(F)(F)F</t>
  </si>
  <si>
    <t>InChI=1S/C10H12F11NO3S/c1-22(4-2-3-5-23)26(24,25)10(20,21)8(15,16)6(11,12)7(13,14)9(17,18)19/h23H,2-5H2,1H3</t>
  </si>
  <si>
    <t>C10H12F11NO3S</t>
  </si>
  <si>
    <t>435.036224</t>
  </si>
  <si>
    <t>DTXSID20660049</t>
  </si>
  <si>
    <t>5-Bromo-1,1,2,2-tetrafluoro-2,3-dihydro-1H-indene</t>
  </si>
  <si>
    <t>922141-53-5</t>
  </si>
  <si>
    <t>JBWCERPEDBBVSS-UHFFFAOYSA-N</t>
  </si>
  <si>
    <t>FC1(F)CC2=C(C=CC(Br)=C2)C1(F)F</t>
  </si>
  <si>
    <t>InChI=1S/C9H5BrF4/c10-6-1-2-7-5(3-6)4-8(11,12)9(7,13)14/h1-3H,4H2</t>
  </si>
  <si>
    <t>DTXSID50895281</t>
  </si>
  <si>
    <t>2-(Perfluorobutanyl)oct-2-ene</t>
  </si>
  <si>
    <t>113999-55-6</t>
  </si>
  <si>
    <t>VWTHYYFOIOPGBF-UHFFFAOYSA-N</t>
  </si>
  <si>
    <t>1,1,1,2,2,3,3,4,4-Nonafluoro-5-methylundec-5-ene</t>
  </si>
  <si>
    <t>CCCCCC=C(C)C(F)(F)C(F)(F)C(F)(F)C(F)(F)F</t>
  </si>
  <si>
    <t>InChI=1S/C12H15F9/c1-3-4-5-6-7-8(2)9(13,14)10(15,16)11(17,18)12(19,20)21/h7H,3-6H2,1-2H3</t>
  </si>
  <si>
    <t>C12H15F9</t>
  </si>
  <si>
    <t>330.238</t>
  </si>
  <si>
    <t>330.103004</t>
  </si>
  <si>
    <t>DTXSID60770232</t>
  </si>
  <si>
    <t>4-Bromo-3-methyl-2,2-bis(trifluoromethyl)-1,3-oxazolidin-5-one</t>
  </si>
  <si>
    <t>141364-20-7</t>
  </si>
  <si>
    <t>NYURPQUFKRPAJW-UHFFFAOYSA-N</t>
  </si>
  <si>
    <t>CN1C(Br)C(=O)OC1(C(F)(F)F)C(F)(F)F</t>
  </si>
  <si>
    <t>InChI=1S/C6H4BrF6NO2/c1-14-2(7)3(15)16-4(14,5(8,9)10)6(11,12)13/h2H,1H3</t>
  </si>
  <si>
    <t>C6H4BrF6NO2</t>
  </si>
  <si>
    <t>315.997</t>
  </si>
  <si>
    <t>314.932960</t>
  </si>
  <si>
    <t>DTXSID001022629</t>
  </si>
  <si>
    <t>5-(2,2,3,3-Tetrafluoro-1-methylcyclobutyl)-1,3,4-thiadiazol-2-amine</t>
  </si>
  <si>
    <t>1140917-25-4</t>
  </si>
  <si>
    <t>XEXDAUPLIVFYCV-UHFFFAOYNA-N</t>
  </si>
  <si>
    <t>CC1(CC(F)(F)C1(F)F)C1=NN=C(N)S1</t>
  </si>
  <si>
    <t>InChI=1/C7H7F4N3S/c1-5(3-13-14-4(12)15-3)2-6(8,9)7(5,10)11/h2H2,1H3,(H2,12,14)</t>
  </si>
  <si>
    <t>C7H7F4N3S</t>
  </si>
  <si>
    <t>241.21</t>
  </si>
  <si>
    <t>241.029681</t>
  </si>
  <si>
    <t>DTXSID20897530</t>
  </si>
  <si>
    <t>Sulfonamides, C4-8-alkane, perfluoro, N-(3-chloro-2-hydroxypropyl)-N-methyl</t>
  </si>
  <si>
    <t>1645842-67-6</t>
  </si>
  <si>
    <t>CN(CC(O)CCl)S(=O)(=O)C(F)(F)C(F)(F)C(F)(F)C(F)(F)F |lp:1:1,4:2,6:3,8:2,9:2,11:3,12:3,14:3,15:3,17:3,18:3,20:3,21:3,22:3,Sg:n:12,11,10:1-5:ht|</t>
  </si>
  <si>
    <t>InChI=1/C8H9ClF9NO3S/c1-19(3-4(20)2-9)23(21,22)8(17,18)6(12,13)5(10,11)7(14,15)16/h4,20H,2-3H2,1H3</t>
  </si>
  <si>
    <t>(CF2)1-5C7H9ClF7NO3S</t>
  </si>
  <si>
    <t>DTXSID90897628</t>
  </si>
  <si>
    <t>Siloxanes and Silicones, di-Me, vinyl group-terminated, polymers with 4-bromo-3,3,4,4-tetrafluoro-1-butene, 1,1-difluoroethene, 1,1,2,3,3,3-hexafluoro-1-propene and tetrafluoroethene</t>
  </si>
  <si>
    <t>177473-71-1</t>
  </si>
  <si>
    <t>DTXSID70881303</t>
  </si>
  <si>
    <t>Phosphonic acid, perfluoro-C6-12-alkyl derivs., aluminum salts</t>
  </si>
  <si>
    <t>90481-10-0</t>
  </si>
  <si>
    <t>[Al+3].OP([O-])(=O)C(F)(F)C(F)(F)C(F)(F)C(F)(F)C(F)(F)C(F)(F)F.OP([O-])(=O)C(F)(F)C(F)(F)C(F)(F)C(F)(F)C(F)(F)C(F)(F)F.OP([O-])(=O)C(F)(F)C(F)(F)C(F)(F)C(F)(F)C(F)(F)C(F)(F)F |lp:1:2,3:3,4:2,6:3,7:3,9:3,10:3,12:3,13:3,15:3,16:3,18:3,19:3,21:3,22:3,23:3,24:2,26:3,27:2,29:3,30:3,32:3,33:3,35:3,36:3,38:3,39:3,41:3,42:3,44:3,45:3,46:3,47:2,49:3,50:2,52:3,53:3,55:3,56:3,58:3,59:3,61:3,62:3,64:3,65:3,67:3,68:3,69:3,Sg:n:7,6,5:1-7:ht,Sg:n:30,29,28:1-7:ht,Sg:n:53,52,51:1-7:ht|</t>
  </si>
  <si>
    <t>InChI=1S/3C6H2F13O3P.Al/c3*7-1(8,3(11,12)5(15,16)17)2(9,10)4(13,14)6(18,19)23(20,21)22;/h3*(H2,20,21,22);/q;;;+3/p-3</t>
  </si>
  <si>
    <t>(CF2)1-7(CF2)1-7(CF2)1-7C15H3AlF33O9P3</t>
  </si>
  <si>
    <t>DTXSID801042920</t>
  </si>
  <si>
    <t>Propane, 1-[1-[difluoro[(trifluoroethenyl)oxy]methyl]-1,2,2,2-tetrafluoroethoxy]-1,1,2,2,3,3,3-heptafluoro-, polymer with 1,1-difluoroethene, 1,1,1,2,2,3,3-heptafluoro-3-[(trifluoroethenyl)oxy]propane and tetrafluoroethene</t>
  </si>
  <si>
    <t>477198-48-4</t>
  </si>
  <si>
    <t>DTXSID4059966</t>
  </si>
  <si>
    <t>2:1 Fluorotelomer alcohol</t>
  </si>
  <si>
    <t>422-05-9</t>
  </si>
  <si>
    <t>PSQZJKGXDGNDFP-UHFFFAOYSA-N</t>
  </si>
  <si>
    <t>2,2,3,3,3-Pentafluoropropan-1-ol</t>
  </si>
  <si>
    <t>OCC(F)(F)C(F)(F)F</t>
  </si>
  <si>
    <t>InChI=1S/C3H3F5O/c4-2(5,1-9)3(6,7)8/h9H,1H2</t>
  </si>
  <si>
    <t>DTXSID401026897</t>
  </si>
  <si>
    <t>2,6-Dichloro-4-(1,1,2,2,3,3,4,4,4-nonafluorobutylsulfinyl)aniline</t>
  </si>
  <si>
    <t>NOCAS_1026897</t>
  </si>
  <si>
    <t>RPOABVYJIVPIHT-UHFFFAOYNA-N</t>
  </si>
  <si>
    <t>NC1=C(Cl)C=C(C=C1Cl)S(=O)C(F)(F)C(F)(F)C(F)(F)C(F)(F)F</t>
  </si>
  <si>
    <t>InChI=1/C10H4Cl2F9NOS/c11-4-1-3(2-5(12)6(4)22)24(23)10(20,21)8(15,16)7(13,14)9(17,18)19/h1-2H,22H2</t>
  </si>
  <si>
    <t>C10H4Cl2F9NOS</t>
  </si>
  <si>
    <t>428.09</t>
  </si>
  <si>
    <t>426.924694</t>
  </si>
  <si>
    <t>DTXSID101026905</t>
  </si>
  <si>
    <t>5-Bromo-1-(5-bromo-1,2,3,3,4,4,5,5-octafluoropent-1-enoxy)-1,2,3,3,4,4,5,5-octafluoropent-1-ene</t>
  </si>
  <si>
    <t>NOCAS_1026905</t>
  </si>
  <si>
    <t>IAVTUYXLKNJKGR-UHFFFAOYSA-N</t>
  </si>
  <si>
    <t>FC(OC(F)=C(F)C(F)(F)C(F)(F)C(F)(F)Br)=C(F)C(F)(F)C(F)(F)C(F)(F)Br</t>
  </si>
  <si>
    <t>InChI=1S/C10Br2F16O/c11-9(25,26)7(21,22)5(17,18)1(13)3(15)29-4(16)2(14)6(19,20)8(23,24)10(12,27)28</t>
  </si>
  <si>
    <t>C10Br2F16O</t>
  </si>
  <si>
    <t>599.891</t>
  </si>
  <si>
    <t>597.806041</t>
  </si>
  <si>
    <t>DTXSID901023236</t>
  </si>
  <si>
    <t>1,1,1,2,2,6,6,7,7,7-Decafluoro-5-hydroxy-5-methylheptan-3-one</t>
  </si>
  <si>
    <t>6742-92-3</t>
  </si>
  <si>
    <t>RSQDKLHYENFHKE-UHFFFAOYNA-N</t>
  </si>
  <si>
    <t>CC(O)(CC(=O)C(F)(F)C(F)(F)F)C(F)(F)C(F)(F)F</t>
  </si>
  <si>
    <t>InChI=1/C8H6F10O2/c1-4(20,6(11,12)8(16,17)18)2-3(19)5(9,10)7(13,14)15/h20H,2H2,1H3</t>
  </si>
  <si>
    <t>C8H6F10O2</t>
  </si>
  <si>
    <t>324.118</t>
  </si>
  <si>
    <t>324.020811</t>
  </si>
  <si>
    <t>DTXSID80447691</t>
  </si>
  <si>
    <t>3,3,4,4,4-Pentafluoro-2-(trifluoromethyl)-1-butene</t>
  </si>
  <si>
    <t>189154-79-8</t>
  </si>
  <si>
    <t>NTJPBRSQUATARU-UHFFFAOYSA-N</t>
  </si>
  <si>
    <t>3,3,4,4,4-Pentafluoro-2-(trifluoromethyl)but-1-ene</t>
  </si>
  <si>
    <t>FC(F)(F)C(=C)C(F)(F)C(F)(F)F</t>
  </si>
  <si>
    <t>InChI=1S/C5H2F8/c1-2(4(8,9)10)3(6,7)5(11,12)13/h1H2</t>
  </si>
  <si>
    <t>DTXSID30518441</t>
  </si>
  <si>
    <t>1,1,1,3,3,3-Hexafluoropropan-2-yl diphenylphosphinite</t>
  </si>
  <si>
    <t>53772-43-3</t>
  </si>
  <si>
    <t>KXUPXEIZCHKCHO-UHFFFAOYSA-N</t>
  </si>
  <si>
    <t>FC(F)(F)C(OP(C1=CC=CC=C1)C1=CC=CC=C1)C(F)(F)F</t>
  </si>
  <si>
    <t>InChI=1S/C15H11F6OP/c16-14(17,18)13(15(19,20)21)22-23(11-7-3-1-4-8-11)12-9-5-2-6-10-12/h1-10,13H</t>
  </si>
  <si>
    <t>C15H11F6OP</t>
  </si>
  <si>
    <t>352.216</t>
  </si>
  <si>
    <t>352.045171</t>
  </si>
  <si>
    <t>DTXSID60235053</t>
  </si>
  <si>
    <t>Perfluoro-1-decanol</t>
  </si>
  <si>
    <t>85758-71-0</t>
  </si>
  <si>
    <t>FFLPBDJSZVOFJE-UHFFFAOYSA-N</t>
  </si>
  <si>
    <t>Henicosafluorodecan-1-ol</t>
  </si>
  <si>
    <t>OC(F)(F)C(F)(F)C(F)(F)C(F)(F)C(F)(F)C(F)(F)C(F)(F)C(F)(F)C(F)(F)C(F)(F)F</t>
  </si>
  <si>
    <t>InChI=1S/C10HF21O/c11-1(12,3(15,16)5(19,20)7(23,24)9(27,28)29)2(13,14)4(17,18)6(21,22)8(25,26)10(30,31)32/h32H</t>
  </si>
  <si>
    <t>C10HF21O</t>
  </si>
  <si>
    <t>536.083</t>
  </si>
  <si>
    <t>535.969206</t>
  </si>
  <si>
    <t>DTXSID801023269</t>
  </si>
  <si>
    <t>2-{[(Pentafluoroethyl)sulfanyl]methyl}pyrrolidine</t>
  </si>
  <si>
    <t>1274892-03-3</t>
  </si>
  <si>
    <t>AHLWNWSMOWSOBU-UHFFFAOYNA-N</t>
  </si>
  <si>
    <t>FC(F)(F)C(F)(F)SCC1CCCN1</t>
  </si>
  <si>
    <t>InChI=1/C7H10F5NS/c8-6(9,10)7(11,12)14-4-5-2-1-3-13-5/h5,13H,1-4H2</t>
  </si>
  <si>
    <t>C7H10F5NS</t>
  </si>
  <si>
    <t>235.22</t>
  </si>
  <si>
    <t>235.045411</t>
  </si>
  <si>
    <t>DTXSID4074728</t>
  </si>
  <si>
    <t>2,3,3,3-Tetrafluoropropene</t>
  </si>
  <si>
    <t>754-12-1</t>
  </si>
  <si>
    <t>FXRLMCRCYDHQFW-UHFFFAOYSA-N</t>
  </si>
  <si>
    <t>2,3,3,3-Tetrafluoroprop-1-ene</t>
  </si>
  <si>
    <t>FC(=C)C(F)(F)F</t>
  </si>
  <si>
    <t>InChI=1S/C3H2F4/c1-2(4)3(5,6)7/h1H2</t>
  </si>
  <si>
    <t>C3H2F4</t>
  </si>
  <si>
    <t>114.043</t>
  </si>
  <si>
    <t>114.009263</t>
  </si>
  <si>
    <t>DTXSID90631786</t>
  </si>
  <si>
    <t>Trichloro(1,1,1,2,3,3-hexafluoropropan-2-yl)silane</t>
  </si>
  <si>
    <t>60002-07-5</t>
  </si>
  <si>
    <t>DDLYECKBKLWCJH-UHFFFAOYSA-N</t>
  </si>
  <si>
    <t>FC(F)C(F)(C(F)(F)F)[Si](Cl)(Cl)Cl</t>
  </si>
  <si>
    <t>InChI=1S/C3HCl3F6Si/c4-13(5,6)2(9,1(7)8)3(10,11)12/h1H</t>
  </si>
  <si>
    <t>C3HCl3F6Si</t>
  </si>
  <si>
    <t>285.47</t>
  </si>
  <si>
    <t>283.881729</t>
  </si>
  <si>
    <t>DTXSID80746535</t>
  </si>
  <si>
    <t>Calcium (3E)-6,6,7,7,8,8,8-heptafluoro-2,2-dimethyl-5-oxooct-3-en-3-olate (3Z)-6,6,7,7,8,8,8-heptafluoro-2,2-dimethyl-5-oxooct-3-en-3-olate (1/1/1)</t>
  </si>
  <si>
    <t>124053-49-2</t>
  </si>
  <si>
    <t>UUXRFZXYYNXEBG-CDEMTMJJSA-L</t>
  </si>
  <si>
    <t>[Ca++].CC(C)(C)C(\[O-])=C/C(=O)C(F)(F)C(F)(F)C(F)(F)F.CC(C)(C)C(\[O-])=C\C(=O)C(F)(F)C(F)(F)C(F)(F)F</t>
  </si>
  <si>
    <t>InChI=1S/2C10H11F7O2.Ca/c2*1-7(2,3)5(18)4-6(19)8(11,12)9(13,14)10(15,16)17;/h2*4,18H,1-3H3;/q;;+2/p-2/b5-4+;5-4-;</t>
  </si>
  <si>
    <t>C20H20CaF14O4</t>
  </si>
  <si>
    <t>630.432</t>
  </si>
  <si>
    <t>630.076394</t>
  </si>
  <si>
    <t>DTXSID10892615</t>
  </si>
  <si>
    <t>11:1:2 Fluorotelomer betaine acid</t>
  </si>
  <si>
    <t>NOCAS_892615</t>
  </si>
  <si>
    <t>AIGDLYRKICIOLY-UHFFFAOYSA-O</t>
  </si>
  <si>
    <t>N-(Carboxymethyl)-3,4,4,5,5,6,6,7,7,8,8,9,9,10,10,11,11,12,12,13,13,14,14,14-tetracosafluoro-N,N-dimethyltetradecan-1-aminium</t>
  </si>
  <si>
    <t>C[N+](C)(CCC(F)C(F)(F)C(F)(F)C(F)(F)C(F)(F)C(F)(F)C(F)(F)C(F)(F)C(F)(F)C(F)(F)C(F)(F)C(F)(F)F)CC(O)=O</t>
  </si>
  <si>
    <t>InChI=1S/C18H13F24NO2/c1-43(2,5-7(44)45)4-3-6(19)8(20,21)9(22,23)10(24,25)11(26,27)12(28,29)13(30,31)14(32,33)15(34,35)16(36,37)17(38,39)18(40,41)42/h6H,3-5H2,1-2H3/p+1</t>
  </si>
  <si>
    <t>C18H14F24NO2</t>
  </si>
  <si>
    <t>732.276</t>
  </si>
  <si>
    <t>732.063581</t>
  </si>
  <si>
    <t>DTXSID50446656</t>
  </si>
  <si>
    <t>1,1'-(1,3-dimethylbutylidene)bis[4-(1,1,2,2-tetrafluoroethoxy)benzene</t>
  </si>
  <si>
    <t>163036-60-0</t>
  </si>
  <si>
    <t>NRYMOKKTMZLWBL-UHFFFAOYSA-N</t>
  </si>
  <si>
    <t>1,1'-(4-Methylpentane-2,2-diyl)bis[4-(1,1,2,2-tetrafluoroethoxy)benzene]</t>
  </si>
  <si>
    <t>CC(C)CC(C)(C1=CC=C(OC(F)(F)C(F)F)C=C1)C1=CC=C(OC(F)(F)C(F)F)C=C1</t>
  </si>
  <si>
    <t>InChI=1S/C22H22F8O2/c1-13(2)12-20(3,14-4-8-16(9-5-14)31-21(27,28)18(23)24)15-6-10-17(11-7-15)32-22(29,30)19(25)26/h4-11,13,18-19H,12H2,1-3H3</t>
  </si>
  <si>
    <t>C22H22F8O2</t>
  </si>
  <si>
    <t>470.403</t>
  </si>
  <si>
    <t>470.149205</t>
  </si>
  <si>
    <t>DTXSID70882572</t>
  </si>
  <si>
    <t>247109-50-8 (name too long)</t>
  </si>
  <si>
    <t>247109-50-8</t>
  </si>
  <si>
    <t>DTXSID70880533</t>
  </si>
  <si>
    <t>Propanoic acid, 3-[1-[difluoro[(trifluoroethenyl)oxy]methyl]-1,2,2,2-tetrafluoroethoxy]-2,2,3,3-tetrafluoro-, methyl ester, polymer with tetrafluoroethene</t>
  </si>
  <si>
    <t>63863-44-5</t>
  </si>
  <si>
    <t>DTXSID50547011</t>
  </si>
  <si>
    <t>1,3,3,4,4,5,5,6,6-Nonafluoro-2-(fluoromethyl)cyclohex-1-ene</t>
  </si>
  <si>
    <t>111180-52-0</t>
  </si>
  <si>
    <t>WCDSLUYYSJTTPH-UHFFFAOYSA-N</t>
  </si>
  <si>
    <t>FCC1=C(F)C(F)(F)C(F)(F)C(F)(F)C1(F)F</t>
  </si>
  <si>
    <t>InChI=1S/C7H2F10/c8-1-2-3(9)5(12,13)7(16,17)6(14,15)4(2,10)11/h1H2</t>
  </si>
  <si>
    <t>DTXSID20896745</t>
  </si>
  <si>
    <t>N,N'-(5-{[1,1,1,4,5,5,5-Heptafluoro-3-(1,1,1,2,3,3,3-heptafluoropropan-2-yl)-4-(trifluoromethyl)pent-2-en-2-yl]oxy}-1,3-phenylene)diacetamide</t>
  </si>
  <si>
    <t>150225-65-3</t>
  </si>
  <si>
    <t>NPGWPCYQBUMSNZ-UHFFFAOYSA-N</t>
  </si>
  <si>
    <t>CC(=O)NC1=CC(OC(=C(C(F)(C(F)(F)F)C(F)(F)F)C(F)(C(F)(F)F)C(F)(F)F)C(F)(F)F)=CC(NC(C)=O)=C1</t>
  </si>
  <si>
    <t>InChI=1S/C19H11F17N2O3/c1-6(39)37-8-3-9(38-7(2)40)5-10(4-8)41-12(15(22,23)24)11(13(20,16(25,26)27)17(28,29)30)14(21,18(31,32)33)19(34,35)36/h3-5H,1-2H3,(H,37,39)(H,38,40)</t>
  </si>
  <si>
    <t>C19H11F17N2O3</t>
  </si>
  <si>
    <t>638.281</t>
  </si>
  <si>
    <t>638.049821</t>
  </si>
  <si>
    <t>DTXSID201032583</t>
  </si>
  <si>
    <t>3-[2-(Perfluorobutyl)ethylsulfanyl]propionic acid</t>
  </si>
  <si>
    <t>1254468-15-9</t>
  </si>
  <si>
    <t>LJOPBCYYNFOVFB-UHFFFAOYSA-N</t>
  </si>
  <si>
    <t>OC(=O)CCSCCC(F)(F)C(F)(F)C(F)(F)C(F)(F)F</t>
  </si>
  <si>
    <t>InChI=1S/C9H9F9O2S/c10-6(11,2-4-21-3-1-5(19)20)7(12,13)8(14,15)9(16,17)18/h1-4H2,(H,19,20)</t>
  </si>
  <si>
    <t>C9H9F9O2S</t>
  </si>
  <si>
    <t>352.21</t>
  </si>
  <si>
    <t>352.017954</t>
  </si>
  <si>
    <t>DTXSID50897008</t>
  </si>
  <si>
    <t>1-(Perfluorooctyl)nonanol sulfate sodium</t>
  </si>
  <si>
    <t>799267-73-5</t>
  </si>
  <si>
    <t>DSTBBDUNFCTUIQ-UHFFFAOYSA-M</t>
  </si>
  <si>
    <t>Sodium 1,1,1,2,2,3,3,4,4,5,5,6,6,7,7,8,8-heptadecafluoroheptadecan-9-yl sulfate</t>
  </si>
  <si>
    <t>[Na+].CCCCCCCCC(OS([O-])(=O)=O)C(F)(F)C(F)(F)C(F)(F)C(F)(F)C(F)(F)C(F)(F)C(F)(F)C(F)(F)F</t>
  </si>
  <si>
    <t>InChI=1S/C17H19F17O4S.Na/c1-2-3-4-5-6-7-8-9(38-39(35,36)37)10(18,19)11(20,21)12(22,23)13(24,25)14(26,27)15(28,29)16(30,31)17(32,33)34;/h9H,2-8H2,1H3,(H,35,36,37);/q;+1/p-1</t>
  </si>
  <si>
    <t>C17H18F17NaO4S</t>
  </si>
  <si>
    <t>664.35</t>
  </si>
  <si>
    <t>664.055203</t>
  </si>
  <si>
    <t>DTXSID701023678</t>
  </si>
  <si>
    <t>Methyldichloro[3-[2,3,3,3-tetrafluoro-2-(heptafluoropropoxy)propoxy]propyl]silane</t>
  </si>
  <si>
    <t>119511-19-2</t>
  </si>
  <si>
    <t>OYGMHRQKWUTQIT-UHFFFAOYNA-N</t>
  </si>
  <si>
    <t>C[Si](Cl)(Cl)CCCOCC(F)(OC(F)(F)C(F)(F)C(F)(F)F)C(F)(F)F</t>
  </si>
  <si>
    <t>InChI=1/C10H11Cl2F11O2Si/c1-26(11,12)4-2-3-24-5-6(13,8(16,17)18)25-10(22,23)7(14,15)9(19,20)21/h2-5H2,1H3</t>
  </si>
  <si>
    <t>C10H11Cl2F11O2Si</t>
  </si>
  <si>
    <t>471.16</t>
  </si>
  <si>
    <t>469.972971</t>
  </si>
  <si>
    <t>DTXSID90895967</t>
  </si>
  <si>
    <t>2,2,3,3,4,4,4-Heptafluoro-N-(2-methoxyethyl)butanamide</t>
  </si>
  <si>
    <t>70473-74-4</t>
  </si>
  <si>
    <t>XTVQLRCYVUMCLK-UHFFFAOYSA-N</t>
  </si>
  <si>
    <t>COCCNC(=O)C(F)(F)C(F)(F)C(F)(F)F</t>
  </si>
  <si>
    <t>InChI=1S/C7H8F7NO2/c1-17-3-2-15-4(16)5(8,9)6(10,11)7(12,13)14/h2-3H2,1H3,(H,15,16)</t>
  </si>
  <si>
    <t>C7H8F7NO2</t>
  </si>
  <si>
    <t>271.135</t>
  </si>
  <si>
    <t>271.044326</t>
  </si>
  <si>
    <t>DTXSID10896092</t>
  </si>
  <si>
    <t>N-(2-Chlorophenyl)-2,2,3,3,4,4,4-heptafluorobutanamide</t>
  </si>
  <si>
    <t>121806-65-3</t>
  </si>
  <si>
    <t>YEIBSCGJNXTENL-UHFFFAOYSA-N</t>
  </si>
  <si>
    <t>FC(F)(F)C(F)(F)C(F)(F)C(=O)NC1=CC=CC=C1Cl</t>
  </si>
  <si>
    <t>InChI=1S/C10H5ClF7NO/c11-5-3-1-2-4-6(5)19-7(20)8(12,13)9(14,15)10(16,17)18/h1-4H,(H,19,20)</t>
  </si>
  <si>
    <t>C10H5ClF7NO</t>
  </si>
  <si>
    <t>323.59</t>
  </si>
  <si>
    <t>322.994789</t>
  </si>
  <si>
    <t>DTXSID50882873</t>
  </si>
  <si>
    <t>2-Methyl-2-propenoic acid methyl ester, 2,2,3,3,3-pentafluoropropyl 2-methyl-2-propenoate-2,2,3,3-tetrafluoropropyl 2-methyl-2-propenoate copolymer</t>
  </si>
  <si>
    <t>142033-27-0</t>
  </si>
  <si>
    <t>DTXSID301023719</t>
  </si>
  <si>
    <t>Methyl 2,3,3,3-tetrafluoro-2-[1,1,2,3,3,3-hexafluoro-2-[(1,1,2-trifluoro-2-propen-1-yl)oxy]propoxy]-propanoate</t>
  </si>
  <si>
    <t>174082-83-8</t>
  </si>
  <si>
    <t>WASZGSRAJREZRS-UHFFFAOYNA-N</t>
  </si>
  <si>
    <t>COC(=O)C(F)(OC(F)(F)C(F)(OC(F)(F)C(F)=C)C(F)(F)F)C(F)(F)F</t>
  </si>
  <si>
    <t>InChI=1/C10H5F13O4/c1-3(11)6(13,14)27-7(15,9(19,20)21)10(22,23)26-5(12,4(24)25-2)8(16,17)18/h1H2,2H3</t>
  </si>
  <si>
    <t>C10H5F13O4</t>
  </si>
  <si>
    <t>436.125</t>
  </si>
  <si>
    <t>435.998025</t>
  </si>
  <si>
    <t>DTXSID301035661</t>
  </si>
  <si>
    <t>1,4-Dichloro-2-(1,1,2,3,3,3-hexafluoropropoxy)benzene</t>
  </si>
  <si>
    <t>1026364-35-1</t>
  </si>
  <si>
    <t>YNXYLOSBSOCELW-UHFFFAOYNA-N</t>
  </si>
  <si>
    <t>FC(C(F)(F)F)C(F)(F)OC1=CC(Cl)=CC=C1Cl</t>
  </si>
  <si>
    <t>InChI=1/C9H4Cl2F6O/c10-4-1-2-5(11)6(3-4)18-9(16,17)7(12)8(13,14)15/h1-3,7H</t>
  </si>
  <si>
    <t>DTXSID80895294</t>
  </si>
  <si>
    <t>4,4,5,5,6,6,7,7,7-Nonafluoro-2-hepten-1-ol</t>
  </si>
  <si>
    <t>72016-05-8</t>
  </si>
  <si>
    <t>PJZRJKWUZCHGGW-UHFFFAOYSA-N</t>
  </si>
  <si>
    <t>4,4,5,5,6,6,7,7,7-Nonafluorohept-2-en-1-ol</t>
  </si>
  <si>
    <t>OCC=CC(F)(F)C(F)(F)C(F)(F)C(F)(F)F</t>
  </si>
  <si>
    <t>InChI=1S/C7H5F9O/c8-4(9,2-1-3-17)5(10,11)6(12,13)7(14,15)16/h1-2,17H,3H2</t>
  </si>
  <si>
    <t>DTXSID401035995</t>
  </si>
  <si>
    <t>N‐[3‐(Dimethylamino)propyl]‐2‐[(3,3,4,4,4‐pentafluorobutyl)sulfanyl]acetamide</t>
  </si>
  <si>
    <t>NOCAS_1035995</t>
  </si>
  <si>
    <t>HGVVUXOHQSJJII-UHFFFAOYSA-N</t>
  </si>
  <si>
    <t>CN(C)CCCNC(=O)CSCCC(F)(F)C(F)(F)F</t>
  </si>
  <si>
    <t>InChI=1S/C11H19F5N2OS/c1-18(2)6-3-5-17-9(19)8-20-7-4-10(12,13)11(14,15)16/h3-8H2,1-2H3,(H,17,19)</t>
  </si>
  <si>
    <t>C11H19F5N2OS</t>
  </si>
  <si>
    <t>322.34</t>
  </si>
  <si>
    <t>322.113825</t>
  </si>
  <si>
    <t>DTXSID90881345</t>
  </si>
  <si>
    <t>3-[(Perfluorooctane-1-sulfonyl)amino]-N,N-dimethylpropan-1-amine N-oxide potassium</t>
  </si>
  <si>
    <t>178094-69-4</t>
  </si>
  <si>
    <t>GBLHAXUCYLSKED-UHFFFAOYSA-N</t>
  </si>
  <si>
    <t>Potassium 3-[(1,1,2,2,3,3,4,4,5,5,6,6,7,7,8,8,8-heptadecafluorooctane-1-sulfonyl)azanidyl]-N,N-dimethylpropan-1-amine N-oxide</t>
  </si>
  <si>
    <t>[K+].CN(C)(=O)CCC[N-]S(=O)(=O)C(F)(F)C(F)(F)C(F)(F)C(F)(F)C(F)(F)C(F)(F)C(F)(F)C(F)(F)F</t>
  </si>
  <si>
    <t>InChI=1S/C13H12F17N2O3S.K/c1-32(2,33)5-3-4-31-36(34,35)13(29,30)11(24,25)9(20,21)7(16,17)6(14,15)8(18,19)10(22,23)12(26,27)28;/h3-5H2,1-2H3;/q-1;+1</t>
  </si>
  <si>
    <t>C13H12F17KN2O3S</t>
  </si>
  <si>
    <t>638.38</t>
  </si>
  <si>
    <t>637.993424</t>
  </si>
  <si>
    <t>DTXSID60379289</t>
  </si>
  <si>
    <t>3-(Heptafluoropropyl)-5-methyl-4-nitro-1H-pyrazole</t>
  </si>
  <si>
    <t>82633-69-0</t>
  </si>
  <si>
    <t>UOFISFKBSXJEHZ-UHFFFAOYSA-N</t>
  </si>
  <si>
    <t>CC1=C(C(=NN1)C(F)(F)C(F)(F)C(F)(F)F)[N+]([O-])=O</t>
  </si>
  <si>
    <t>InChI=1S/C7H4F7N3O2/c1-2-3(17(18)19)4(16-15-2)5(8,9)6(10,11)7(12,13)14/h1H3,(H,15,16)</t>
  </si>
  <si>
    <t>C7H4F7N3O2</t>
  </si>
  <si>
    <t>295.117</t>
  </si>
  <si>
    <t>295.019174</t>
  </si>
  <si>
    <t>DTXSID00897477</t>
  </si>
  <si>
    <t>(17β)-3-[(Trimethylsilyl)oxy]estra-1,3,5(10)-trien-17-ol perfluorobutanoate</t>
  </si>
  <si>
    <t>120623-45-2</t>
  </si>
  <si>
    <t>SKCZEAZINGMGHC-KOVVAJLHSA-N</t>
  </si>
  <si>
    <t>3-[(Trimethylsilyl)oxy]estra-1(10),2,4-trien-17beta-yl heptafluorobutanoate</t>
  </si>
  <si>
    <t>[H][C@@]1(CC[C@@]2([H])[C@]3([H])CCC4=CC(O[Si](C)(C)C)=CC=C4[C@@]3([H])CC[C@]12C)OC(=O)C(F)(F)C(F)(F)C(F)(F)F</t>
  </si>
  <si>
    <t>InChI=1S/C25H31F7O3Si/c1-22-12-11-17-16-8-6-15(35-36(2,3)4)13-14(16)5-7-18(17)19(22)9-10-20(22)34-21(33)23(26,27)24(28,29)25(30,31)32/h6,8,13,17-20H,5,7,9-12H2,1-4H3/t17-,18-,19+,20+,22+/m1/s1</t>
  </si>
  <si>
    <t>C25H31F7O3Si</t>
  </si>
  <si>
    <t>540.594</t>
  </si>
  <si>
    <t>540.193069</t>
  </si>
  <si>
    <t>DTXSID50635462</t>
  </si>
  <si>
    <t>Sodium perfluorooctanesulfonate</t>
  </si>
  <si>
    <t>4021-47-0</t>
  </si>
  <si>
    <t>ZQOXGRIKWKXDIJ-UHFFFAOYSA-M</t>
  </si>
  <si>
    <t>Sodium heptadecafluorooctane-1-sulfonate</t>
  </si>
  <si>
    <t>[Na+].[O-]S(=O)(=O)C(F)(F)C(F)(F)C(F)(F)C(F)(F)C(F)(F)C(F)(F)C(F)(F)C(F)(F)F</t>
  </si>
  <si>
    <t>InChI=1S/C8HF17O3S.Na/c9-1(10,3(13,14)5(17,18)7(21,22)23)2(11,12)4(15,16)6(19,20)8(24,25)29(26,27)28;/h(H,26,27,28);/q;+1/p-1</t>
  </si>
  <si>
    <t>C8F17NaO3S</t>
  </si>
  <si>
    <t>522.11</t>
  </si>
  <si>
    <t>521.919438</t>
  </si>
  <si>
    <t>DTXSID6073073</t>
  </si>
  <si>
    <t>Lithium perfluoroheptanesulfonate</t>
  </si>
  <si>
    <t>117806-54-9</t>
  </si>
  <si>
    <t>HYGFDDCMWQPLSR-UHFFFAOYSA-M</t>
  </si>
  <si>
    <t>Lithium pentadecafluoroheptane-1-sulfonate</t>
  </si>
  <si>
    <t>[Li+].[O-]S(=O)(=O)C(F)(F)C(F)(F)C(F)(F)C(F)(F)C(F)(F)C(F)(F)C(F)(F)F</t>
  </si>
  <si>
    <t>InChI=1S/C7HF15O3S.Li/c8-1(9,2(10,11)4(14,15)6(18,19)20)3(12,13)5(16,17)7(21,22)26(23,24)25;/h(H,23,24,25);/q;+1/p-1</t>
  </si>
  <si>
    <t>C7F15LiO3S</t>
  </si>
  <si>
    <t>456.05</t>
  </si>
  <si>
    <t>455.948866</t>
  </si>
  <si>
    <t>DTXSID30703552</t>
  </si>
  <si>
    <t>1,1,1,2,2,3,3-Heptafluoropropane 1,2,3,4,5-pentamethylcyclopentane rhodium trimethylphosphanium</t>
  </si>
  <si>
    <t>7223-98-5</t>
  </si>
  <si>
    <t>MFXCUWZZIMVDJP-UHFFFAOYSA-O</t>
  </si>
  <si>
    <t>[Rh+3].C[PH+](C)C.CC1C(C)C(C)C(C)C1C.FC(F)C(F)(F)C(F)(F)F</t>
  </si>
  <si>
    <t>InChI=1S/C10H20.C3HF7.C3H9P.Rh/c1-6-7(2)9(4)10(5)8(6)3;4-1(5)2(6,7)3(8,9)10;1-4(2)3;/h6-10H,1-5H3;1H;1-3H3;/q;;;+3/p+1</t>
  </si>
  <si>
    <t>C16H31F7PRh</t>
  </si>
  <si>
    <t>490.29</t>
  </si>
  <si>
    <t>490.108470</t>
  </si>
  <si>
    <t>DTXSID101035003</t>
  </si>
  <si>
    <t>{[(Perfluorodecyl)sulfonyl]amino}-3-betaine</t>
  </si>
  <si>
    <t>NOCAS_1035003</t>
  </si>
  <si>
    <t>QZMRGRQVOTVBMF-UHFFFAOYSA-N</t>
  </si>
  <si>
    <t>C[N+](C)(CCCNS(=O)(=O)C(F)(F)C(F)(F)C(F)(F)C(F)(F)C(F)(F)C(F)(F)C(F)(F)C(F)(F)C(F)(F)C(F)(F)F)CC([O-])=O</t>
  </si>
  <si>
    <t>InChI=1S/C17H15F21N2O4S/c1-40(2,6-7(41)42)5-3-4-39-45(43,44)17(37,38)15(32,33)13(28,29)11(24,25)9(20,21)8(18,19)10(22,23)12(26,27)14(30,31)16(34,35)36/h39H,3-6H2,1-2H3</t>
  </si>
  <si>
    <t>C17H15F21N2O4S</t>
  </si>
  <si>
    <t>742.34</t>
  </si>
  <si>
    <t>742.041720</t>
  </si>
  <si>
    <t>DTXSID40204383</t>
  </si>
  <si>
    <t>Docosafluorobicyclohexyl</t>
  </si>
  <si>
    <t>558-64-5</t>
  </si>
  <si>
    <t>GMCSXODATYPNOW-UHFFFAOYSA-N</t>
  </si>
  <si>
    <t>1,1',2,2,2',2',3,3,3',3',4,4,4',4',5,5,5',5',6,6,6',6'-Docosafluoro-1,1'-bi(cyclohexane)</t>
  </si>
  <si>
    <t>FC1(F)C(F)(F)C(F)(F)C(F)(C(F)(F)C1(F)F)C1(F)C(F)(F)C(F)(F)C(F)(F)C(F)(F)C1(F)F</t>
  </si>
  <si>
    <t>InChI=1S/C12F22/c13-1(3(15,16)7(23,24)11(31,32)8(25,26)4(1,17)18)2(14)5(19,20)9(27,28)12(33,34)10(29,30)6(2,21)22</t>
  </si>
  <si>
    <t>C12F22</t>
  </si>
  <si>
    <t>562.097</t>
  </si>
  <si>
    <t>561.964870</t>
  </si>
  <si>
    <t>DTXSID20285776</t>
  </si>
  <si>
    <t>2,2,3,3,4,4,4-heptafluoro-1-phenylbutan-1-one</t>
  </si>
  <si>
    <t>559-91-1</t>
  </si>
  <si>
    <t>UKYZDGAVBNKBPQ-UHFFFAOYSA-N</t>
  </si>
  <si>
    <t>2,2,3,3,4,4,4-Heptafluoro-1-phenylbutan-1-one</t>
  </si>
  <si>
    <t>FC(F)(F)C(F)(F)C(F)(F)C(=O)C1=CC=CC=C1</t>
  </si>
  <si>
    <t>InChI=1S/C10H5F7O/c11-8(12,9(13,14)10(15,16)17)7(18)6-4-2-1-3-5-6/h1-5H</t>
  </si>
  <si>
    <t>C10H5F7O</t>
  </si>
  <si>
    <t>274.138</t>
  </si>
  <si>
    <t>274.022862</t>
  </si>
  <si>
    <t>DTXSID60106971</t>
  </si>
  <si>
    <t>Ethene, tetrafluoro-, oxidized, polymd., reduced, Me esters</t>
  </si>
  <si>
    <t>161075-12-3</t>
  </si>
  <si>
    <t>DTXSID001035517</t>
  </si>
  <si>
    <t>N-Ethylperfluoro-1-propanesulfonamide</t>
  </si>
  <si>
    <t>1270179-74-2</t>
  </si>
  <si>
    <t>YLXKUKZPBUXBRV-UHFFFAOYSA-N</t>
  </si>
  <si>
    <t>CCNS(=O)(=O)C(F)(F)C(F)(F)C(F)(F)F</t>
  </si>
  <si>
    <t>InChI=1S/C5H6F7NO2S/c1-2-13-16(14,15)5(11,12)3(6,7)4(8,9)10/h13H,2H2,1H3</t>
  </si>
  <si>
    <t>C5H6F7NO2S</t>
  </si>
  <si>
    <t>277.16</t>
  </si>
  <si>
    <t>277.000747</t>
  </si>
  <si>
    <t>DTXSID60825615</t>
  </si>
  <si>
    <t>2H-Perfluoro-2-decenoic acid</t>
  </si>
  <si>
    <t>70887-84-2</t>
  </si>
  <si>
    <t>WHZXTVOEGZRRJM-UHFFFAOYSA-N</t>
  </si>
  <si>
    <t>3,4,4,5,5,6,6,7,7,8,8,9,9,10,10,10-Hexadecafluorodec-2-enoato</t>
  </si>
  <si>
    <t>OC(=O)C=C(F)C(F)(F)C(F)(F)C(F)(F)C(F)(F)C(F)(F)C(F)(F)C(F)(F)F</t>
  </si>
  <si>
    <t>InChI=1S/C10H2F16O2/c11-2(1-3(27)28)4(12,13)5(14,15)6(16,17)7(18,19)8(20,21)9(22,23)10(24,25)26/h1H,(H,27,28)</t>
  </si>
  <si>
    <t>C10H2F16O2</t>
  </si>
  <si>
    <t>458.098</t>
  </si>
  <si>
    <t>457.979930</t>
  </si>
  <si>
    <t>DTXSID201042996</t>
  </si>
  <si>
    <t>2-Propenoic acid, 2-methyl-, 2,2,3,3,4,4,5,5,6,6 ,7,7-dodecafluoroheptyl ester, homopolymer</t>
  </si>
  <si>
    <t>25656-09-1</t>
  </si>
  <si>
    <t>DTXSID40892527</t>
  </si>
  <si>
    <t>4:2 Fluorotelomer thioether amido sulfonate</t>
  </si>
  <si>
    <t>1432486-88-8</t>
  </si>
  <si>
    <t>VIHJAWYQCFERKN-UHFFFAOYSA-M</t>
  </si>
  <si>
    <t>2-Methyl-2-{3-[(3,3,4,4,5,5,6,6,6-nonafluorohexyl)sulfanyl]propanamido}propane-1-sulfonate</t>
  </si>
  <si>
    <t>CC(C)(CS([O-])(=O)=O)NC(=O)CCSCCC(F)(F)C(F)(F)C(F)(F)C(F)(F)F</t>
  </si>
  <si>
    <t>InChI=1S/C13H18F9NO4S2/c1-9(2,7-29(25,26)27)23-8(24)3-5-28-6-4-10(14,15)11(16,17)12(18,19)13(20,21)22/h3-7H2,1-2H3,(H,23,24)(H,25,26,27)/p-1</t>
  </si>
  <si>
    <t>C13H17F9NO4S2</t>
  </si>
  <si>
    <t>486.39</t>
  </si>
  <si>
    <t>486.046077</t>
  </si>
  <si>
    <t>DTXSID30329978</t>
  </si>
  <si>
    <t>6,6,7,7,8,8,8-Heptafluoro-2,2-dimethyloctane-3,5-dione;thorium</t>
  </si>
  <si>
    <t>23841-30-7</t>
  </si>
  <si>
    <t>NDTPZPGMNWKVND-UHFFFAOYSA-N</t>
  </si>
  <si>
    <t>6,6,7,7,8,8,8-Heptafluoro-2,2-dimethyloctane-3,5-dione--thorium (4/1)</t>
  </si>
  <si>
    <t>[Th].CC(C)(C)C(=O)CC(=O)C(F)(F)C(F)(F)C(F)(F)F.CC(C)(C)C(=O)CC(=O)C(F)(F)C(F)(F)C(F)(F)F.CC(C)(C)C(=O)CC(=O)C(F)(F)C(F)(F)C(F)(F)F.CC(C)(C)C(=O)CC(=O)C(F)(F)C(F)(F)C(F)(F)F</t>
  </si>
  <si>
    <t>InChI=1S/4C10H11F7O2.Th/c4*1-7(2,3)5(18)4-6(19)8(11,12)9(13,14)10(15,16)17;/h4*4H2,1-3H3;</t>
  </si>
  <si>
    <t>C40H44F28O8Th</t>
  </si>
  <si>
    <t>1416.777</t>
  </si>
  <si>
    <t>1416.296970</t>
  </si>
  <si>
    <t>DTXSID80497939</t>
  </si>
  <si>
    <t>3-[(1,1,1,3,3,3-Hexafluoropropan-2-yl)sulfanyl]cyclohex-1-ene</t>
  </si>
  <si>
    <t>67263-11-0</t>
  </si>
  <si>
    <t>LCUWBGXVHNZDIQ-UHFFFAOYSA-N</t>
  </si>
  <si>
    <t>FC(F)(F)C(SC1CCCC=C1)C(F)(F)F</t>
  </si>
  <si>
    <t>InChI=1S/C9H10F6S/c10-8(11,12)7(9(13,14)15)16-6-4-2-1-3-5-6/h2,4,6-7H,1,3,5H2</t>
  </si>
  <si>
    <t>C9H10F6S</t>
  </si>
  <si>
    <t>264.23</t>
  </si>
  <si>
    <t>264.040740</t>
  </si>
  <si>
    <t>DTXSID801032486</t>
  </si>
  <si>
    <t>N,N-Bis(2,3-dihydroxypropyl)-perfluorononanamide</t>
  </si>
  <si>
    <t>118675-73-3</t>
  </si>
  <si>
    <t>ZGJDTAYHNHBLEP-UHFFFAOYNA-N</t>
  </si>
  <si>
    <t>OCC(O)CN(CC(O)CO)C(=O)C(F)(F)C(F)(F)C(F)(F)C(F)(F)C(F)(F)C(F)(F)C(F)(F)C(F)(F)F</t>
  </si>
  <si>
    <t>InChI=1/C15H14F17NO5/c16-8(17,7(38)33(1-5(36)3-34)2-6(37)4-35)9(18,19)10(20,21)11(22,23)12(24,25)13(26,27)14(28,29)15(30,31)32/h5-6,34-37H,1-4H2</t>
  </si>
  <si>
    <t>C15H14F17NO5</t>
  </si>
  <si>
    <t>611.252</t>
  </si>
  <si>
    <t>611.060051</t>
  </si>
  <si>
    <t>DTXSID00818329</t>
  </si>
  <si>
    <t>2,3,3,4,4,4-Hexafluoro-2-(pentafluoroethyl)butanoyl fluoride</t>
  </si>
  <si>
    <t>61340-75-8</t>
  </si>
  <si>
    <t>NRCXZICNVUUVCI-UHFFFAOYSA-N</t>
  </si>
  <si>
    <t>FC(=O)C(F)(C(F)(F)C(F)(F)F)C(F)(F)C(F)(F)F</t>
  </si>
  <si>
    <t>InChI=1S/C6F12O/c7-1(19)2(8,3(9,10)5(13,14)15)4(11,12)6(16,17)18</t>
  </si>
  <si>
    <t>DTXSID80509021</t>
  </si>
  <si>
    <t>2-Chloro-1,1,1,4,4,4-hexafluoro-3-(trifluoromethyl)but-2-ene</t>
  </si>
  <si>
    <t>60340-26-3</t>
  </si>
  <si>
    <t>IGEQAIBRERACMG-UHFFFAOYSA-N</t>
  </si>
  <si>
    <t>FC(F)(F)C(Cl)=C(C(F)(F)F)C(F)(F)F</t>
  </si>
  <si>
    <t>InChI=1S/C5ClF9/c6-2(5(13,14)15)1(3(7,8)9)4(10,11)12</t>
  </si>
  <si>
    <t>C5ClF9</t>
  </si>
  <si>
    <t>266.49</t>
  </si>
  <si>
    <t>265.954481</t>
  </si>
  <si>
    <t>DTXSID50809181</t>
  </si>
  <si>
    <t>2,2'-Oxybis[4,4-bis(trifluoromethyl)thietane]</t>
  </si>
  <si>
    <t>62378-47-6</t>
  </si>
  <si>
    <t>DPSQQVQSYOKTEQ-UHFFFAOYSA-N</t>
  </si>
  <si>
    <t>FC(F)(F)C1(CC(OC2CC(S2)(C(F)(F)F)C(F)(F)F)S1)C(F)(F)F</t>
  </si>
  <si>
    <t>InChI=1S/C10H6F12OS2/c11-7(12,13)5(8(14,15)16)1-3(24-5)23-4-2-6(25-4,9(17,18)19)10(20,21)22/h3-4H,1-2H2</t>
  </si>
  <si>
    <t>C10H6F12OS2</t>
  </si>
  <si>
    <t>434.26</t>
  </si>
  <si>
    <t>433.966845</t>
  </si>
  <si>
    <t>DTXSID301033277</t>
  </si>
  <si>
    <t>Bis(perfluoro-5-methylhexyl) phosphinic acid</t>
  </si>
  <si>
    <t>610800-33-4</t>
  </si>
  <si>
    <t>JXQXAXAJBUVUTG-UHFFFAOYSA-N</t>
  </si>
  <si>
    <t>OP(=O)(C(F)(F)C(F)(F)C(F)(F)C(F)(F)C(F)(C(F)(F)F)C(F)(F)F)C(F)(F)C(F)(F)C(F)(F)C(F)(F)C(F)(C(F)(F)F)C(F)(F)F</t>
  </si>
  <si>
    <t>InChI=1S/C14HF30O2P/c15-1(9(29,30)31,10(32,33)34)3(17,18)5(21,22)7(25,26)13(41,42)47(45,46)14(43,44)8(27,28)6(23,24)4(19,20)2(16,11(35,36)37)12(38,39)40/h(H,45,46)</t>
  </si>
  <si>
    <t>DTXSID801032381</t>
  </si>
  <si>
    <t>Perfluoro-3-oxobutane-1-sulfonic acid</t>
  </si>
  <si>
    <t>NOCAS_1032381</t>
  </si>
  <si>
    <t>PBRJIIRPHMCUOX-UHFFFAOYSA-N</t>
  </si>
  <si>
    <t>OS(=O)(=O)C(F)(F)C(F)(F)C(=O)C(F)(F)F</t>
  </si>
  <si>
    <t>InChI=1S/C4HF7O4S/c5-2(6,1(12)3(7,8)9)4(10,11)16(13,14)15/h(H,13,14,15)</t>
  </si>
  <si>
    <t>C4HF7O4S</t>
  </si>
  <si>
    <t>278.1</t>
  </si>
  <si>
    <t>277.948377</t>
  </si>
  <si>
    <t>DTXSID2059930</t>
  </si>
  <si>
    <t>Methyl pentafluoropropionate</t>
  </si>
  <si>
    <t>378-75-6</t>
  </si>
  <si>
    <t>JMKJCPUVEMZGEC-UHFFFAOYSA-N</t>
  </si>
  <si>
    <t>Methyl pentafluoropropanoate</t>
  </si>
  <si>
    <t>COC(=O)C(F)(F)C(F)(F)F</t>
  </si>
  <si>
    <t>InChI=1S/C4H3F5O2/c1-11-2(10)3(5,6)4(7,8)9/h1H3</t>
  </si>
  <si>
    <t>DTXSID001026845</t>
  </si>
  <si>
    <t>1,1,1,2,2,3,3-Heptafluoro-3-methylsulfanylpropane</t>
  </si>
  <si>
    <t>NOCAS_1026845</t>
  </si>
  <si>
    <t>ZUMUOTAASDQYEZ-UHFFFAOYSA-N</t>
  </si>
  <si>
    <t>CSC(F)(F)C(F)(F)C(F)(F)F</t>
  </si>
  <si>
    <t>InChI=1S/C4H3F7S/c1-12-4(10,11)2(5,6)3(7,8)9/h1H3</t>
  </si>
  <si>
    <t>C4H3F7S</t>
  </si>
  <si>
    <t>216.12</t>
  </si>
  <si>
    <t>215.984368</t>
  </si>
  <si>
    <t>DTXSID20431978</t>
  </si>
  <si>
    <t>Heptafluoro(trifluoromethyl)cyclobutane</t>
  </si>
  <si>
    <t>5187-89-3</t>
  </si>
  <si>
    <t>ZVXOHSHODRJTCP-UHFFFAOYSA-N</t>
  </si>
  <si>
    <t>FC(F)(F)C1(F)C(F)(F)C(F)(F)C1(F)F</t>
  </si>
  <si>
    <t>InChI=1S/C5F10/c6-1(5(13,14)15)2(7,8)4(11,12)3(1,9)10</t>
  </si>
  <si>
    <t>C5F10</t>
  </si>
  <si>
    <t>250.039</t>
  </si>
  <si>
    <t>249.984032</t>
  </si>
  <si>
    <t>DTXSID201033529</t>
  </si>
  <si>
    <t>Triethylammonium perfluorohexane sulfonate</t>
  </si>
  <si>
    <t>72033-41-1</t>
  </si>
  <si>
    <t>UZCCMCYUIFRHDR-UHFFFAOYSA-N</t>
  </si>
  <si>
    <t>CC[NH+](CC)CC.[O-]S(=O)(=O)C(F)(F)C(F)(F)C(F)(F)C(F)(F)C(F)(F)C(F)(F)F</t>
  </si>
  <si>
    <t>InChI=1S/C6HF13O3S.C6H15N/c7-1(8,3(11,12)5(15,16)17)2(9,10)4(13,14)6(18,19)23(20,21)22;1-4-7(5-2)6-3/h(H,20,21,22);4-6H2,1-3H3</t>
  </si>
  <si>
    <t>C12H16F13NO3S</t>
  </si>
  <si>
    <t>501.3</t>
  </si>
  <si>
    <t>501.064331</t>
  </si>
  <si>
    <t>DTXSID901034659</t>
  </si>
  <si>
    <t>14:2 Fluorotelomer ketone sulfonate</t>
  </si>
  <si>
    <t>NOCAS_1034659</t>
  </si>
  <si>
    <t>VXXSCGHUKIFQFE-UHFFFAOYSA-N</t>
  </si>
  <si>
    <t>OS(=O)(=O)CC(=O)CC(F)(F)C(F)(F)C(F)(F)C(F)(F)C(F)(F)C(F)(F)C(F)(F)C(F)(F)C(F)(F)C(F)(F)C(F)(F)C(F)(F)C(F)(F)C(F)(F)F</t>
  </si>
  <si>
    <t>InChI=1S/C17H5F29O4S/c18-4(19,1-3(47)2-51(48,49)50)5(20,21)6(22,23)7(24,25)8(26,27)9(28,29)10(30,31)11(32,33)12(34,35)13(36,37)14(38,39)15(40,41)16(42,43)17(44,45)46/h1-2H2,(H,48,49,50)</t>
  </si>
  <si>
    <t>C17H5F29O4S</t>
  </si>
  <si>
    <t>856.24</t>
  </si>
  <si>
    <t>855.944547</t>
  </si>
  <si>
    <t>DTXSID60895999</t>
  </si>
  <si>
    <t>1-(3,3,4,4,5,5,6,6,6-Nonafluoro-1-iodohexyl)-2,8,9-trioxa-5-aza-1-silabicyclo[3.3.3]undecane</t>
  </si>
  <si>
    <t>135587-13-2</t>
  </si>
  <si>
    <t>LZXRMBONGPXFCO-UHFFFAOYSA-N</t>
  </si>
  <si>
    <t>FC(F)(F)C(F)(F)C(F)(F)C(F)(F)CC(I)[Si]12OCCN(CCO1)CCO2</t>
  </si>
  <si>
    <t>InChI=1S/C12H15F9INO3Si/c13-9(14,10(15,16)11(17,18)12(19,20)21)7-8(22)27-24-4-1-23(2-5-25-27)3-6-26-27/h8H,1-7H2</t>
  </si>
  <si>
    <t>C12H15F9INO3Si</t>
  </si>
  <si>
    <t>547.231</t>
  </si>
  <si>
    <t>546.972220</t>
  </si>
  <si>
    <t>DTXSID801033060</t>
  </si>
  <si>
    <t>1,4-Bis(perfluoropentyl)butane</t>
  </si>
  <si>
    <t>1835255-26-9</t>
  </si>
  <si>
    <t>JJUWZHWOIXJROJ-UHFFFAOYSA-N</t>
  </si>
  <si>
    <t>FC(F)(F)C(F)(F)C(F)(F)C(F)(F)C(F)(F)CCCCC(F)(F)C(F)(F)C(F)(F)C(F)(F)C(F)(F)F</t>
  </si>
  <si>
    <t>InChI=1S/C14H8F22/c15-5(16,7(19,20)9(23,24)11(27,28)13(31,32)33)3-1-2-4-6(17,18)8(21,22)10(25,26)12(29,30)14(34,35)36/h1-4H2</t>
  </si>
  <si>
    <t>C14H8F22</t>
  </si>
  <si>
    <t>594.183</t>
  </si>
  <si>
    <t>594.027470</t>
  </si>
  <si>
    <t>DTXSID60892584</t>
  </si>
  <si>
    <t>10:2 Fluorotelomer thioether amido sulfonic acid</t>
  </si>
  <si>
    <t>690947-60-5</t>
  </si>
  <si>
    <t>VSQYJKSCQUHLGK-UHFFFAOYSA-N</t>
  </si>
  <si>
    <t>2-{3-[(3,3,4,4,5,5,6,6,7,7,8,8,9,9,10,10,11,11,12,12,12-Henicosafluorododecyl)sulfanyl]propanamido}-2-methylpropane-1-sulfonic acid</t>
  </si>
  <si>
    <t>CC(C)(CS(O)(=O)=O)NC(=O)CCSCCC(F)(F)C(F)(F)C(F)(F)C(F)(F)C(F)(F)C(F)(F)C(F)(F)C(F)(F)C(F)(F)C(F)(F)F</t>
  </si>
  <si>
    <t>InChI=1S/C19H18F21NO4S2/c1-9(2,7-47(43,44)45)41-8(42)3-5-46-6-4-10(20,21)11(22,23)12(24,25)13(26,27)14(28,29)15(30,31)16(32,33)17(34,35)18(36,37)19(38,39)40/h3-7H2,1-2H3,(H,41,42)(H,43,44,45)</t>
  </si>
  <si>
    <t>C19H18F21NO4S2</t>
  </si>
  <si>
    <t>787.44</t>
  </si>
  <si>
    <t>787.034192</t>
  </si>
  <si>
    <t>DTXSID50612617</t>
  </si>
  <si>
    <t>1,1,1,2,2,3,3,4,4,5,5,6,6,7,7,8-Hexadecafluorooctane</t>
  </si>
  <si>
    <t>2070-78-2</t>
  </si>
  <si>
    <t>MZEWTRVTJJVHCA-UHFFFAOYSA-N</t>
  </si>
  <si>
    <t>FCC(F)(F)C(F)(F)C(F)(F)C(F)(F)C(F)(F)C(F)(F)C(F)(F)F</t>
  </si>
  <si>
    <t>InChI=1S/C8H2F16/c9-1-2(10,11)3(12,13)4(14,15)5(16,17)6(18,19)7(20,21)8(22,23)24/h1H2</t>
  </si>
  <si>
    <t>C8H2F16</t>
  </si>
  <si>
    <t>402.078</t>
  </si>
  <si>
    <t>401.990101</t>
  </si>
  <si>
    <t>DTXSID20956318</t>
  </si>
  <si>
    <t>N,N-Diethyl-3-[4,4,4-trifluoro-3-hydroxy-3-(trifluoromethyl)butanoyl]benzene-1-sulfonamide</t>
  </si>
  <si>
    <t>34844-30-9</t>
  </si>
  <si>
    <t>WVRBRNOZBWTISG-UHFFFAOYSA-N</t>
  </si>
  <si>
    <t>CCN(CC)S(=O)(=O)C1=CC=CC(=C1)C(=O)CC(O)(C(F)(F)F)C(F)(F)F</t>
  </si>
  <si>
    <t>InChI=1S/C15H17F6NO4S/c1-3-22(4-2)27(25,26)11-7-5-6-10(8-11)12(23)9-13(24,14(16,17)18)15(19,20)21/h5-8,24H,3-4,9H2,1-2H3</t>
  </si>
  <si>
    <t>C15H17F6NO4S</t>
  </si>
  <si>
    <t>421.35</t>
  </si>
  <si>
    <t>421.078248</t>
  </si>
  <si>
    <t>DTXSID301024529</t>
  </si>
  <si>
    <t>Cyclotetrasiloxane, 2,4,6,8-tetramethyl-, Si -mixed 3-(2-oxiranylmethoxy)propyl and 3-[2,3,3,3-tetrafluoro-2-[1,1,2,3,3,3-hexafluoro-2-(1,1, 2,2,3,3,3-heptafluoropropoxy)propoxy]propoxy]propyl and 2-(trimethoxysilyl)ethyl derivs.</t>
  </si>
  <si>
    <t>705291-24-3</t>
  </si>
  <si>
    <t>DTXSID70572441</t>
  </si>
  <si>
    <t>4-Chloro-3,3,4,4-tetrafluorobutanal</t>
  </si>
  <si>
    <t>131118-28-0</t>
  </si>
  <si>
    <t>WXCUSEKTKJXMRQ-UHFFFAOYSA-N</t>
  </si>
  <si>
    <t>FC(F)(Cl)C(F)(F)CC=O</t>
  </si>
  <si>
    <t>InChI=1S/C4H3ClF4O/c5-4(8,9)3(6,7)1-2-10/h2H,1H2</t>
  </si>
  <si>
    <t>C4H3ClF4O</t>
  </si>
  <si>
    <t>178.51</t>
  </si>
  <si>
    <t>177.980855</t>
  </si>
  <si>
    <t>DTXSID80402088</t>
  </si>
  <si>
    <t>Perfluoro-2-hexene</t>
  </si>
  <si>
    <t>1584-00-5</t>
  </si>
  <si>
    <t>JBDBBTPNNYKSQX-UHFFFAOYSA-N</t>
  </si>
  <si>
    <t>1,1,1,2,3,4,4,5,5,6,6,6-Dodecafluorohex-2-ene</t>
  </si>
  <si>
    <t>FC(=C(F)C(F)(F)C(F)(F)C(F)(F)F)C(F)(F)F</t>
  </si>
  <si>
    <t>InChI=1S/C6F12/c7-1(2(8)4(11,12)13)3(9,10)5(14,15)6(16,17)18</t>
  </si>
  <si>
    <t>DTXSID00293632</t>
  </si>
  <si>
    <t>3,5,6-trichloro-2,2,3,4,4,5,6,6-octafluorohexanoic acid- 1-phenylpiperazine(1:1)</t>
  </si>
  <si>
    <t>1511-42-8</t>
  </si>
  <si>
    <t>ABJIZBPMCVGDBN-UHFFFAOYSA-N</t>
  </si>
  <si>
    <t>3,5,6-Trichloro-2,2,3,4,4,5,6,6-octafluorohexanoic acid--1-phenylpiperazine (1/1)</t>
  </si>
  <si>
    <t>C1CN(CCN1)C1=CC=CC=C1.OC(=O)C(F)(F)C(F)(Cl)C(F)(F)C(F)(Cl)C(F)(F)Cl</t>
  </si>
  <si>
    <t>InChI=1S/C10H14N2.C6HCl3F8O2/c1-2-4-10(5-3-1)12-8-6-11-7-9-12;7-3(12,2(10,11)1(18)19)5(14,15)4(8,13)6(9,16)17/h1-5,11H,6-9H2;(H,18,19)</t>
  </si>
  <si>
    <t>C16H15Cl3F8N2O2</t>
  </si>
  <si>
    <t>525.65</t>
  </si>
  <si>
    <t>524.007136</t>
  </si>
  <si>
    <t>DTXSID30439021</t>
  </si>
  <si>
    <t>1-Butene, 1,1-bis(ethylthio)-2,3,3,4,4,4-hexafluoro-</t>
  </si>
  <si>
    <t>145327-77-1</t>
  </si>
  <si>
    <t>BTSVADGGHXXSGY-UHFFFAOYSA-N</t>
  </si>
  <si>
    <t>1,1-Bis(ethylsulfanyl)-2,3,3,4,4,4-hexafluorobut-1-ene</t>
  </si>
  <si>
    <t>CCSC(SCC)=C(F)C(F)(F)C(F)(F)F</t>
  </si>
  <si>
    <t>InChI=1S/C8H10F6S2/c1-3-15-6(16-4-2)5(9)7(10,11)8(12,13)14/h3-4H2,1-2H3</t>
  </si>
  <si>
    <t>C8H10F6S2</t>
  </si>
  <si>
    <t>284.28</t>
  </si>
  <si>
    <t>284.012812</t>
  </si>
  <si>
    <t>DTXSID20761863</t>
  </si>
  <si>
    <t>(4E)-1-(4,4-Dimethyl-3-oxopent-1-enyl)perfluorobutane</t>
  </si>
  <si>
    <t>105602-69-5</t>
  </si>
  <si>
    <t>FDLCNAFIXQUBBQ-SNAWJCMRSA-N</t>
  </si>
  <si>
    <t>(4E)-6,6,7,7,8,8,9,9,9-Nonafluoro-2,2-dimethylnon-4-en-3-one</t>
  </si>
  <si>
    <t>CC(C)(C)C(=O)\C=C\C(F)(F)C(F)(F)C(F)(F)C(F)(F)F</t>
  </si>
  <si>
    <t>InChI=1S/C11H11F9O/c1-7(2,3)6(21)4-5-8(12,13)9(14,15)10(16,17)11(18,19)20/h4-5H,1-3H3/b5-4+</t>
  </si>
  <si>
    <t>C11H11F9O</t>
  </si>
  <si>
    <t>330.194</t>
  </si>
  <si>
    <t>330.066618</t>
  </si>
  <si>
    <t>DTXSID00482064</t>
  </si>
  <si>
    <t>1,1,2,2-tetrafluoroethyldiethylamine</t>
  </si>
  <si>
    <t>680-63-7</t>
  </si>
  <si>
    <t>SWADNLFRTHBCLE-UHFFFAOYSA-N</t>
  </si>
  <si>
    <t>N,N-Diethyl-1,1,2,2-tetrafluoroethan-1-amine</t>
  </si>
  <si>
    <t>CCN(CC)C(F)(F)C(F)F</t>
  </si>
  <si>
    <t>InChI=1S/C6H11F4N/c1-3-11(4-2)6(9,10)5(7)8/h5H,3-4H2,1-2H3</t>
  </si>
  <si>
    <t>C6H11F4N</t>
  </si>
  <si>
    <t>173.155</t>
  </si>
  <si>
    <t>173.082762</t>
  </si>
  <si>
    <t>DTXSID60183949</t>
  </si>
  <si>
    <t>Pentatetracontafluoro-22-iododocosane</t>
  </si>
  <si>
    <t>29809-36-7</t>
  </si>
  <si>
    <t>XEPZXQWMUFPPFO-UHFFFAOYSA-N</t>
  </si>
  <si>
    <t>1,1,1,2,2,3,3,4,4,5,5,6,6,7,7,8,8,9,9,10,10,11,11,12,12,13,13,14,14,15,15,16,16,17,17,18,18,19,19,20,20,21,21,22,22-Pentatetracontafluoro-22-iododocosane</t>
  </si>
  <si>
    <t>FC(F)(F)C(F)(F)C(F)(F)C(F)(F)C(F)(F)C(F)(F)C(F)(F)C(F)(F)C(F)(F)C(F)(F)C(F)(F)C(F)(F)C(F)(F)C(F)(F)C(F)(F)C(F)(F)C(F)(F)C(F)(F)C(F)(F)C(F)(F)C(F)(F)C(F)(F)I</t>
  </si>
  <si>
    <t>InChI=1S/C22F45I/c23-1(24,3(27,28)5(31,32)7(35,36)9(39,40)11(43,44)13(47,48)15(51,52)17(55,56)19(59,60)21(63,64)65)2(25,26)4(29,30)6(33,34)8(37,38)10(41,42)12(45,46)14(49,50)16(53,54)18(57,58)20(61,62)22(66,67)68</t>
  </si>
  <si>
    <t>C22F45I</t>
  </si>
  <si>
    <t>1246.075</t>
  </si>
  <si>
    <t>1245.832610</t>
  </si>
  <si>
    <t>DTXSID90895245</t>
  </si>
  <si>
    <t>4,4,5,5,6,6,7,7,8,8,8-Undecafluorooctan-1-ol</t>
  </si>
  <si>
    <t>1404193-88-9</t>
  </si>
  <si>
    <t>HANSJPPGCRVCPJ-UHFFFAOYSA-N</t>
  </si>
  <si>
    <t>OCCCC(F)(F)C(F)(F)C(F)(F)C(F)(F)C(F)(F)F</t>
  </si>
  <si>
    <t>InChI=1S/C8H7F11O/c9-4(10,2-1-3-20)5(11,12)6(13,14)7(15,16)8(17,18)19/h20H,1-3H2</t>
  </si>
  <si>
    <t>C8H7F11O</t>
  </si>
  <si>
    <t>328.125</t>
  </si>
  <si>
    <t>328.032125</t>
  </si>
  <si>
    <t>DTXSID10547653</t>
  </si>
  <si>
    <t>N-Ethyl-2,3,3,4,4,4-hexafluoro-2-(trifluoromethyl)butanamide</t>
  </si>
  <si>
    <t>111736-89-1</t>
  </si>
  <si>
    <t>PTCOYAVRYIPZTC-UHFFFAOYSA-N</t>
  </si>
  <si>
    <t>CCNC(=O)C(F)(C(F)(F)F)C(F)(F)C(F)(F)F</t>
  </si>
  <si>
    <t>InChI=1S/C7H6F9NO/c1-2-17-3(18)4(8,6(11,12)13)5(9,10)7(14,15)16/h2H2,1H3,(H,17,18)</t>
  </si>
  <si>
    <t>C7H6F9NO</t>
  </si>
  <si>
    <t>291.117</t>
  </si>
  <si>
    <t>291.030567</t>
  </si>
  <si>
    <t>DTXSID20512317</t>
  </si>
  <si>
    <t>Methyl 2,2,3,3,4-pentafluoro-4-oxobutanoate</t>
  </si>
  <si>
    <t>63425-24-1</t>
  </si>
  <si>
    <t>RAMYRNBUYHMLMW-UHFFFAOYSA-N</t>
  </si>
  <si>
    <t>COC(=O)C(F)(F)C(F)(F)C(F)=O</t>
  </si>
  <si>
    <t>InChI=1S/C5H3F5O3/c1-13-3(12)5(9,10)4(7,8)2(6)11/h1H3</t>
  </si>
  <si>
    <t>C5H3F5O3</t>
  </si>
  <si>
    <t>206.068</t>
  </si>
  <si>
    <t>206.000235</t>
  </si>
  <si>
    <t>DTXSID90338667</t>
  </si>
  <si>
    <t>Tetrafluoro(perfluoroisopropyl)iodine</t>
  </si>
  <si>
    <t>51585-87-6</t>
  </si>
  <si>
    <t>QRFPBURBLYVAPU-UHFFFAOYSA-N</t>
  </si>
  <si>
    <t>Tetrafluoro(1,1,1,2,3,3,3-heptafluoropropan-2-yl)-lambda~5~-iodane</t>
  </si>
  <si>
    <t>FC(F)(F)C(F)(C(F)(F)F)[I](F)(F)(F)F</t>
  </si>
  <si>
    <t>InChI=1S/C3F11I/c4-1(2(5,6)7,3(8,9)10)15(11,12,13)14</t>
  </si>
  <si>
    <t>C3F11I</t>
  </si>
  <si>
    <t>371.92</t>
  </si>
  <si>
    <t>371.886900</t>
  </si>
  <si>
    <t>DTXSID10882819</t>
  </si>
  <si>
    <t>Reaction products with N-methylamine acetate, potassium hydroxide, .alpha.-fluoro-.omega.-iodopoly(perfluoroethylene)(n=4-8) and 2-propen-1-ol  (Unidyne DS 102)</t>
  </si>
  <si>
    <t>104075-34-5</t>
  </si>
  <si>
    <t>DTXSID00235916</t>
  </si>
  <si>
    <t>2-Propanone, hexafluoro-, 2-(2,6-dinitro-4-(trifluoromethyl)phenyl)hydrazone</t>
  </si>
  <si>
    <t>86870-50-0</t>
  </si>
  <si>
    <t>KFKVMKWTLGWUDA-UHFFFAOYSA-N</t>
  </si>
  <si>
    <t>1-[2,6-Dinitro-4-(trifluoromethyl)phenyl]-2-(1,1,1,3,3,3-hexafluoropropan-2-ylidene)hydrazine</t>
  </si>
  <si>
    <t>[O-][N+](=O)C1=CC(=CC(=C1NN=C(C(F)(F)F)C(F)(F)F)[N+]([O-])=O)C(F)(F)F</t>
  </si>
  <si>
    <t>InChI=1S/C10H3F9N4O4/c11-8(12,13)3-1-4(22(24)25)6(5(2-3)23(26)27)20-21-7(9(14,15)16)10(17,18)19/h1-2,20H</t>
  </si>
  <si>
    <t>C10H3F9N4O4</t>
  </si>
  <si>
    <t>414.144</t>
  </si>
  <si>
    <t>414.001058</t>
  </si>
  <si>
    <t>DTXSID301036407</t>
  </si>
  <si>
    <t>3-(Perfluorotridecyl)propanoic acid</t>
  </si>
  <si>
    <t>NOCAS_1036407</t>
  </si>
  <si>
    <t>KZRAGFKBVQEUIB-UHFFFAOYSA-N</t>
  </si>
  <si>
    <t>OC(=O)CCC(F)(F)C(F)(F)C(F)(F)C(F)(F)C(F)(F)C(F)(F)C(F)(F)C(F)(F)C(F)(F)C(F)(F)C(F)(F)C(F)(F)C(F)(F)F</t>
  </si>
  <si>
    <t>InChI=1S/C16H5F27O2/c17-4(18,2-1-3(44)45)5(19,20)6(21,22)7(23,24)8(25,26)9(27,28)10(29,30)11(31,32)12(33,34)13(35,36)14(37,38)15(39,40)16(41,42)43/h1-2H2,(H,44,45)</t>
  </si>
  <si>
    <t>C16H5F27O2</t>
  </si>
  <si>
    <t>742.171</t>
  </si>
  <si>
    <t>741.985840</t>
  </si>
  <si>
    <t>DTXSID40896222</t>
  </si>
  <si>
    <t>4-(Heptafluoropropyl)-7,8-dimethyl-1,3-dihydro-2H-1,5-benzodiazepin-2-one</t>
  </si>
  <si>
    <t>505063-74-1</t>
  </si>
  <si>
    <t>STKRDLVYJCQWDA-UHFFFAOYSA-N</t>
  </si>
  <si>
    <t>CC1=C(C)C=C2N=C(CC(=O)NC2=C1)C(F)(F)C(F)(F)C(F)(F)F</t>
  </si>
  <si>
    <t>InChI=1S/C14H11F7N2O/c1-6-3-8-9(4-7(6)2)23-11(24)5-10(22-8)12(15,16)13(17,18)14(19,20)21/h3-4H,5H2,1-2H3,(H,23,24)</t>
  </si>
  <si>
    <t>C14H11F7N2O</t>
  </si>
  <si>
    <t>356.244</t>
  </si>
  <si>
    <t>356.075960</t>
  </si>
  <si>
    <t>DTXSID40293631</t>
  </si>
  <si>
    <t>Pentafluoropropanoic acid--1-phenylpiperazine (1/1)</t>
  </si>
  <si>
    <t>893-87-8</t>
  </si>
  <si>
    <t>MDYLEOXKWXWHHE-UHFFFAOYSA-N</t>
  </si>
  <si>
    <t>OC(=O)C(F)(F)C(F)(F)F.C1CN(CCN1)C1=CC=CC=C1</t>
  </si>
  <si>
    <t>InChI=1S/C10H14N2.C3HF5O2/c1-2-4-10(5-3-1)12-8-6-11-7-9-12;4-2(5,1(9)10)3(6,7)8/h1-5,11H,6-9H2;(H,9,10)</t>
  </si>
  <si>
    <t>C13H15F5N2O2</t>
  </si>
  <si>
    <t>326.267</t>
  </si>
  <si>
    <t>326.105369</t>
  </si>
  <si>
    <t>DTXSID50883047</t>
  </si>
  <si>
    <t>Silane, trichloro(3,3,4,4,5,5,6,6,7,7,8,8,9,9,10,10,10-heptadecafluorodecyl)-, reaction products with ammonia</t>
  </si>
  <si>
    <t>160994-74-1</t>
  </si>
  <si>
    <t>DTXSID90544625</t>
  </si>
  <si>
    <t>1,1,3,3,4,4,5,5,6,6,6-Undecafluoro-1-methoxyhexan-2-one</t>
  </si>
  <si>
    <t>106693-00-9</t>
  </si>
  <si>
    <t>YWOBOCYPEYNWHE-UHFFFAOYSA-N</t>
  </si>
  <si>
    <t>COC(F)(F)C(=O)C(F)(F)C(F)(F)C(F)(F)C(F)(F)F</t>
  </si>
  <si>
    <t>InChI=1S/C7H3F11O2/c1-20-4(10,11)2(19)3(8,9)5(12,13)6(14,15)7(16,17)18/h1H3</t>
  </si>
  <si>
    <t>DTXSID10953275</t>
  </si>
  <si>
    <t>2-(Pentafluoroethyl)-1,3-oxazolidine</t>
  </si>
  <si>
    <t>31185-59-8</t>
  </si>
  <si>
    <t>VMQCUTVOABKXPJ-UHFFFAOYSA-N</t>
  </si>
  <si>
    <t>FC(F)(F)C(F)(F)C1NCCO1</t>
  </si>
  <si>
    <t>InChI=1S/C5H6F5NO/c6-4(7,5(8,9)10)3-11-1-2-12-3/h3,11H,1-2H2</t>
  </si>
  <si>
    <t>C5H6F5NO</t>
  </si>
  <si>
    <t>191.101</t>
  </si>
  <si>
    <t>191.036955</t>
  </si>
  <si>
    <t>DTXSID70371491</t>
  </si>
  <si>
    <t>1-Chlorononafluorobutane</t>
  </si>
  <si>
    <t>558-89-4</t>
  </si>
  <si>
    <t>GIUDNRMHWCAPGM-UHFFFAOYSA-N</t>
  </si>
  <si>
    <t>1-Chloro-1,1,2,2,3,3,4,4,4-nonafluorobutane</t>
  </si>
  <si>
    <t>FC(F)(F)C(F)(F)C(F)(F)C(F)(F)Cl</t>
  </si>
  <si>
    <t>InChI=1S/C4ClF9/c5-3(10,11)1(6,7)2(8,9)4(12,13)14</t>
  </si>
  <si>
    <t>C4ClF9</t>
  </si>
  <si>
    <t>254.48</t>
  </si>
  <si>
    <t>253.954481</t>
  </si>
  <si>
    <t>DTXSID90895280</t>
  </si>
  <si>
    <t>1,1,1,2,2,3,3,4,4,5,5,6,6,7,7-Pentadecafluorononadecane</t>
  </si>
  <si>
    <t>109856-51-1</t>
  </si>
  <si>
    <t>VBBUVVVBWWTFOL-UHFFFAOYSA-N</t>
  </si>
  <si>
    <t>CCCCCCCCCCCCC(F)(F)C(F)(F)C(F)(F)C(F)(F)C(F)(F)C(F)(F)C(F)(F)F</t>
  </si>
  <si>
    <t>InChI=1S/C19H25F15/c1-2-3-4-5-6-7-8-9-10-11-12-13(20,21)14(22,23)15(24,25)16(26,27)17(28,29)18(30,31)19(32,33)34/h2-12H2,1H3</t>
  </si>
  <si>
    <t>C19H25F15</t>
  </si>
  <si>
    <t>538.385</t>
  </si>
  <si>
    <t>538.171673</t>
  </si>
  <si>
    <t>DTXSID80379362</t>
  </si>
  <si>
    <t>2,2,4,4,6,6-Hexakis(2,2,3,3,3-pentafluoropropoxy)-1,3,5,2lambda~5~,4lambda~5~,6lambda~5~-triazatriphosphinine</t>
  </si>
  <si>
    <t>429-18-5</t>
  </si>
  <si>
    <t>UFNLQPBQHDVESI-UHFFFAOYSA-N</t>
  </si>
  <si>
    <t>FC(F)(F)C(F)(F)COP1(OCC(F)(F)C(F)(F)F)=NP(OCC(F)(F)C(F)(F)F)(OCC(F)(F)C(F)(F)F)=NP(OCC(F)(F)C(F)(F)F)(OCC(F)(F)C(F)(F)F)=N1</t>
  </si>
  <si>
    <t>InChI=1S/C18H12F30N3O6P3/c19-7(20,13(31,32)33)1-52-58(53-2-8(21,22)14(34,35)36)49-59(54-3-9(23,24)15(37,38)39,55-4-10(25,26)16(40,41)42)51-60(50-58,56-5-11(27,28)17(43,44)45)57-6-12(29,30)18(46,47)48/h1-6H2</t>
  </si>
  <si>
    <t>C18H12F30N3O6P3</t>
  </si>
  <si>
    <t>1029.182</t>
  </si>
  <si>
    <t>1028.945991</t>
  </si>
  <si>
    <t>DTXSID60906817</t>
  </si>
  <si>
    <t>1,1,1,7,7,7-Hexafluoro-2,6-dihydroxy-3-phenyl-2,6-bis(trifluoromethyl)heptan-4-one</t>
  </si>
  <si>
    <t>101913-89-7</t>
  </si>
  <si>
    <t>ZLNCPJIQFZRCCT-UHFFFAOYSA-N</t>
  </si>
  <si>
    <t>OC(CC(=O)C(C1=CC=CC=C1)C(O)(C(F)(F)F)C(F)(F)F)(C(F)(F)F)C(F)(F)F</t>
  </si>
  <si>
    <t>InChI=1S/C15H10F12O3/c16-12(17,18)10(29,13(19,20)21)6-8(28)9(7-4-2-1-3-5-7)11(30,14(22,23)24)15(25,26)27/h1-5,9,29-30H,6H2</t>
  </si>
  <si>
    <t>C15H10F12O3</t>
  </si>
  <si>
    <t>466.223</t>
  </si>
  <si>
    <t>466.043832</t>
  </si>
  <si>
    <t>DTXSID60612022</t>
  </si>
  <si>
    <t>2-(1,1,2,2-Tetrafluoroethoxy)benzene-1-sulfonyl isocyanate</t>
  </si>
  <si>
    <t>77797-71-8</t>
  </si>
  <si>
    <t>HQCFBHIXBBVXDU-UHFFFAOYSA-N</t>
  </si>
  <si>
    <t>2-(1,1,2,2-Tetrafluoroethoxy)benzenesulfonyl isocyanate</t>
  </si>
  <si>
    <t>FC(F)C(F)(F)OC1=CC=CC=C1S(=O)(=O)N=C=O</t>
  </si>
  <si>
    <t>InChI=1S/C9H5F4NO4S/c10-8(11)9(12,13)18-6-3-1-2-4-7(6)19(16,17)14-5-15/h1-4,8H</t>
  </si>
  <si>
    <t>C9H5F4NO4S</t>
  </si>
  <si>
    <t>299.2</t>
  </si>
  <si>
    <t>298.987541</t>
  </si>
  <si>
    <t>DTXSID10895222</t>
  </si>
  <si>
    <t>1,1,1,2,2,3,3-Heptafluoroheptan-4-one</t>
  </si>
  <si>
    <t>425-22-9</t>
  </si>
  <si>
    <t>UFFMDNJCTCOCIX-UHFFFAOYSA-N</t>
  </si>
  <si>
    <t>CCCC(=O)C(F)(F)C(F)(F)C(F)(F)F</t>
  </si>
  <si>
    <t>InChI=1S/C7H7F7O/c1-2-3-4(15)5(8,9)6(10,11)7(12,13)14/h2-3H2,1H3</t>
  </si>
  <si>
    <t>DTXSID00897573</t>
  </si>
  <si>
    <t>2-Chloro-N-[3-[[[2,6-dimethyl-4-[1,2,2,2-tetrafluoro-1-(trifluoromethyl)ethyl]phenyl]amino]carbonyl]-2-fluorophenyl]-N-methyl-3-pyridinecarboxamide</t>
  </si>
  <si>
    <t>862134-31-4</t>
  </si>
  <si>
    <t>HGEFVJDRAXMFMH-UHFFFAOYSA-N</t>
  </si>
  <si>
    <t>2-Chloro-N-(2-fluoro-3-{[4-(1,1,1,2,3,3,3-heptafluoropropan-2-yl)-2,6-dimethylphenyl]carbamoyl}phenyl)-N-methylpyridine-3-carboxamide</t>
  </si>
  <si>
    <t>CN(C(=O)C1=C(Cl)N=CC=C1)C1=CC=CC(C(=O)NC2=C(C)C=C(C=C2C)C(F)(C(F)(F)F)C(F)(F)F)=C1F</t>
  </si>
  <si>
    <t>InChI=1S/C25H18ClF8N3O2/c1-12-10-14(23(28,24(29,30)31)25(32,33)34)11-13(2)19(12)36-21(38)15-6-4-8-17(18(15)27)37(3)22(39)16-7-5-9-35-20(16)26/h4-11H,1-3H3,(H,36,38)</t>
  </si>
  <si>
    <t>C25H18ClF8N3O2</t>
  </si>
  <si>
    <t>579.88</t>
  </si>
  <si>
    <t>579.095980</t>
  </si>
  <si>
    <t>DTXSID401023217</t>
  </si>
  <si>
    <t>N,N,N-Trimethylmethanaminium trifluorido[tris(pentafluoroethyl)]phosphate(1-)</t>
  </si>
  <si>
    <t>394692-83-2</t>
  </si>
  <si>
    <t>JMONIMQHVGVNSZ-UHFFFAOYSA-N</t>
  </si>
  <si>
    <t>C[N+](C)(C)C.FC(F)(F)C(F)(F)[P-](F)(F)(F)(C(F)(F)C(F)(F)F)C(F)(F)C(F)(F)F</t>
  </si>
  <si>
    <t>InChI=1S/C6F18P.C4H12N/c7-1(8,9)4(16,17)25(22,23,24,5(18,19)2(10,11)12)6(20,21)3(13,14)15;1-5(2,3)4/h;1-4H3/q-1;+1</t>
  </si>
  <si>
    <t>C10H12F18NP</t>
  </si>
  <si>
    <t>519.158</t>
  </si>
  <si>
    <t>519.041993</t>
  </si>
  <si>
    <t>DTXSID50895600</t>
  </si>
  <si>
    <t>1-(3,3,4,4,5,5,6,6,7,7,8,8,9,9,10,10,10-Heptadecafluorodecyl)-N,N,N',N',1-pentamethylsilanediamine</t>
  </si>
  <si>
    <t>186599-47-3</t>
  </si>
  <si>
    <t>XCHWSLCPPHNNRO-UHFFFAOYSA-N</t>
  </si>
  <si>
    <t>CN(C)[Si](C)(CCC(F)(F)C(F)(F)C(F)(F)C(F)(F)C(F)(F)C(F)(F)C(F)(F)C(F)(F)F)N(C)C</t>
  </si>
  <si>
    <t>InChI=1S/C15H19F17N2Si/c1-33(2)35(5,34(3)4)7-6-8(16,17)9(18,19)10(20,21)11(22,23)12(24,25)13(26,27)14(28,29)15(30,31)32/h6-7H2,1-5H3</t>
  </si>
  <si>
    <t>C15H19F17N2Si</t>
  </si>
  <si>
    <t>578.389</t>
  </si>
  <si>
    <t>578.104604</t>
  </si>
  <si>
    <t>DTXSID901034754</t>
  </si>
  <si>
    <t>N-[3-(Dimethylamino)propyl]-perfluorododecane-1-sulfonamide</t>
  </si>
  <si>
    <t>NOCAS_1034754</t>
  </si>
  <si>
    <t>LAJXAOGBSGLQAB-UHFFFAOYSA-N</t>
  </si>
  <si>
    <t>CN(C)CCCNS(=O)(=O)C(F)(F)C(F)(F)C(F)(F)C(F)(F)C(F)(F)C(F)(F)C(F)(F)C(F)(F)C(F)(F)C(F)(F)C(F)(F)C(F)(F)F</t>
  </si>
  <si>
    <t>InChI=1S/C17H13F25N2O2S/c1-44(2)5-3-4-43-47(45,46)17(41,42)15(36,37)13(32,33)11(28,29)9(24,25)7(20,21)6(18,19)8(22,23)10(26,27)12(30,31)14(34,35)16(38,39)40/h43H,3-5H2,1-2H3</t>
  </si>
  <si>
    <t>C17H13F25N2O2S</t>
  </si>
  <si>
    <t>784.32</t>
  </si>
  <si>
    <t>784.029853</t>
  </si>
  <si>
    <t>DTXSID501027674</t>
  </si>
  <si>
    <t>Calcium perfluorohexadecanoate</t>
  </si>
  <si>
    <t>NOCAS_1027674</t>
  </si>
  <si>
    <t>HMBBFAPCBWENJA-UHFFFAOYSA-L</t>
  </si>
  <si>
    <t>[Ca++].[O-]C(=O)C(F)(F)C(F)(F)C(F)(F)C(F)(F)C(F)(F)C(F)(F)C(F)(F)C(F)(F)C(F)(F)C(F)(F)C(F)(F)C(F)(F)C(F)(F)C(F)(F)C(F)(F)F.[O-]C(=O)C(F)(F)C(F)(F)C(F)(F)C(F)(F)C(F)(F)C(F)(F)C(F)(F)C(F)(F)C(F)(F)C(F)(F)C(F)(F)C(F)(F)C(F)(F)C(F)(F)C(F)(F)F</t>
  </si>
  <si>
    <t>InChI=1S/2C16HF31O2.Ca/c2*17-2(18,1(48)49)3(19,20)4(21,22)5(23,24)6(25,26)7(27,28)8(29,30)9(31,32)10(33,34)11(35,36)12(37,38)13(39,40)14(41,42)15(43,44)16(45,46)47;/h2*(H,48,49);/q;;+2/p-2</t>
  </si>
  <si>
    <t>C32CaF62O4</t>
  </si>
  <si>
    <t>1666.327</t>
  </si>
  <si>
    <t>1665.843245</t>
  </si>
  <si>
    <t>DTXSID30873320</t>
  </si>
  <si>
    <t>(Z)-4-Ethyl-5-octyl-2,2-bis(trifluoromethyl)-1,3-dioxolane</t>
  </si>
  <si>
    <t>38274-72-5</t>
  </si>
  <si>
    <t>RXIWGHFITFXAAR-NWDGAFQWSA-N</t>
  </si>
  <si>
    <t>(4S,5R)-4-Ethyl-5-octyl-2,2-bis(trifluoromethyl)-1,3-dioxolane</t>
  </si>
  <si>
    <t>CCCCCCCC[C@H]1OC(O[C@H]1CC)(C(F)(F)F)C(F)(F)F</t>
  </si>
  <si>
    <t>InChI=1S/C15H24F6O2/c1-3-5-6-7-8-9-10-12-11(4-2)22-13(23-12,14(16,17)18)15(19,20)21/h11-12H,3-10H2,1-2H3/t11-,12+/m0/s1</t>
  </si>
  <si>
    <t>C15H24F6O2</t>
  </si>
  <si>
    <t>350.345</t>
  </si>
  <si>
    <t>350.168049</t>
  </si>
  <si>
    <t>DTXSID301022923</t>
  </si>
  <si>
    <t>3,4,4,4-Tetrafluorobutan-1-ol</t>
  </si>
  <si>
    <t>1782796-42-2</t>
  </si>
  <si>
    <t>OBVBKUOWHUHNIY-UHFFFAOYNA-N</t>
  </si>
  <si>
    <t>OCCC(F)C(F)(F)F</t>
  </si>
  <si>
    <t>InChI=1/C4H6F4O/c5-3(1-2-9)4(6,7)8/h3,9H,1-2H2</t>
  </si>
  <si>
    <t>DTXSID60880406</t>
  </si>
  <si>
    <t>2H-Tricosafluoro-5,8,11,14-tetrakis(trifluoromethyl)-3,6,9,12,15-pentaoxaoctadecane</t>
  </si>
  <si>
    <t>37486-69-4</t>
  </si>
  <si>
    <t>MEXQRXXROOSHGK-UHFFFAOYSA-N</t>
  </si>
  <si>
    <t>1,1,1,2,4,4,5,7,7,8,10,10,11,13,13,14,16,16,17,17,18,18,18-Tricosafluoro-5,8,11,14-tetrakis(trifluoromethyl)-3,6,9,12,15-pentaoxaoctadecane</t>
  </si>
  <si>
    <t>FC(OC(F)(F)C(F)(OC(F)(F)C(F)(OC(F)(F)C(F)(OC(F)(F)C(F)(OC(F)(F)C(F)(F)C(F)(F)F)C(F)(F)F)C(F)(F)F)C(F)(F)F)C(F)(F)F)C(F)(F)F</t>
  </si>
  <si>
    <t>InChI=1/C17HF35O5/c18-1(2(19,20)21)53-14(45,46)4(24,9(31,32)33)55-16(49,50)6(26,11(37,38)39)57-17(51,52)7(27,12(40,41)42)56-15(47,48)5(25,10(34,35)36)54-13(43,44)3(22,23)8(28,29)30/h1H</t>
  </si>
  <si>
    <t>C17HF35O5</t>
  </si>
  <si>
    <t>950.134</t>
  </si>
  <si>
    <t>949.926509</t>
  </si>
  <si>
    <t>DTXSID10895520</t>
  </si>
  <si>
    <t>2,2,3,3,4,4,4-Heptafluorobutanimidohydrazide</t>
  </si>
  <si>
    <t>663-24-1</t>
  </si>
  <si>
    <t>BABBVHCTEIQUCJ-UHFFFAOYSA-N</t>
  </si>
  <si>
    <t>NNC(=N)C(F)(F)C(F)(F)C(F)(F)F</t>
  </si>
  <si>
    <t>InChI=1S/C4H4F7N3/c5-2(6,1(12)14-13)3(7,8)4(9,10)11/h13H2,(H2,12,14)</t>
  </si>
  <si>
    <t>C4H4F7N3</t>
  </si>
  <si>
    <t>227.086</t>
  </si>
  <si>
    <t>227.029344</t>
  </si>
  <si>
    <t>DTXSID80144375</t>
  </si>
  <si>
    <t>4-Hydroxy-1-phenyl-5,5,5-trifluoro-4-(trifluoromethyl)-2-pentanone</t>
  </si>
  <si>
    <t>101931-68-4</t>
  </si>
  <si>
    <t>HUAFVTMSVNQVEQ-UHFFFAOYSA-N</t>
  </si>
  <si>
    <t>5,5,5-Trifluoro-4-hydroxy-1-phenyl-4-(trifluoromethyl)pentan-2-one</t>
  </si>
  <si>
    <t>OC(CC(=O)CC1=CC=CC=C1)(C(F)(F)F)C(F)(F)F</t>
  </si>
  <si>
    <t>InChI=1S/C12H10F6O2/c13-11(14,15)10(20,12(16,17)18)7-9(19)6-8-4-2-1-3-5-8/h1-5,20H,6-7H2</t>
  </si>
  <si>
    <t>C12H10F6O2</t>
  </si>
  <si>
    <t>300.2</t>
  </si>
  <si>
    <t>300.058499</t>
  </si>
  <si>
    <t>DTXSID80382098</t>
  </si>
  <si>
    <t>1,4-bis(1,1,2,2-tetrafluoroethoxy)benzene</t>
  </si>
  <si>
    <t>3832-65-3</t>
  </si>
  <si>
    <t>SYMFAUQESLPCRO-UHFFFAOYSA-N</t>
  </si>
  <si>
    <t>1,4-Bis(1,1,2,2-tetrafluoroethoxy)benzene</t>
  </si>
  <si>
    <t>FC(F)C(F)(F)OC1=CC=C(OC(F)(F)C(F)F)C=C1</t>
  </si>
  <si>
    <t>InChI=1S/C10H6F8O2/c11-7(12)9(15,16)19-5-1-2-6(4-3-5)20-10(17,18)8(13)14/h1-4,7-8H</t>
  </si>
  <si>
    <t>C10H6F8O2</t>
  </si>
  <si>
    <t>310.143</t>
  </si>
  <si>
    <t>310.024005</t>
  </si>
  <si>
    <t>DTXSID70897500</t>
  </si>
  <si>
    <t>(3β,5β,6β)-5,6-Epoxy-25,26,26,26,27,27,27-heptafluorocholestan-3-ol</t>
  </si>
  <si>
    <t>240129-24-2</t>
  </si>
  <si>
    <t>HYKMGIMCEAITDZ-LYHHUVSJSA-N</t>
  </si>
  <si>
    <t>25,26,26,26,27,27,27-Heptafluoro-5beta,6beta-5,6-epoxycholestan-3beta-ol</t>
  </si>
  <si>
    <t>[H]C(C)(CCCC(F)(C(F)(F)F)C(F)(F)F)[C@@]1([H])CC[C@@]2([H])[C@]3([H])C[C@@]4([H])O[C@]44C[C@@]([H])(O)CC[C@]4(C)[C@@]3([H])CC[C@]12C</t>
  </si>
  <si>
    <t>InChI=1S/C27H39F7O2/c1-15(5-4-10-25(28,26(29,30)31)27(32,33)34)18-6-7-19-17-13-21-24(36-21)14-16(35)8-12-23(24,3)20(17)9-11-22(18,19)2/h15-21,35H,4-14H2,1-3H3/t15-,16+,17+,18-,19+,20+,21-,22-,23-,24-/m1/s1</t>
  </si>
  <si>
    <t>C27H39F7O2</t>
  </si>
  <si>
    <t>528.596</t>
  </si>
  <si>
    <t>528.283828</t>
  </si>
  <si>
    <t>DTXSID60851030</t>
  </si>
  <si>
    <t>11-[(3,3,4,4,5,5,6,6,6-Nonafluorohexyl)sulfanyl]undecanoic acid</t>
  </si>
  <si>
    <t>522634-13-5</t>
  </si>
  <si>
    <t>ZYJIEJNVWBCVLS-UHFFFAOYSA-N</t>
  </si>
  <si>
    <t>OC(=O)CCCCCCCCCCSCCC(F)(F)C(F)(F)C(F)(F)C(F)(F)F</t>
  </si>
  <si>
    <t>InChI=1S/C17H25F9O2S/c18-14(19,15(20,21)16(22,23)17(24,25)26)10-12-29-11-8-6-4-2-1-3-5-7-9-13(27)28/h1-12H2,(H,27,28)</t>
  </si>
  <si>
    <t>C17H25F9O2S</t>
  </si>
  <si>
    <t>464.43</t>
  </si>
  <si>
    <t>464.143155</t>
  </si>
  <si>
    <t>DTXSID80846721</t>
  </si>
  <si>
    <t>1,2,2,3,3-Pentafluorocyclopropane-1-carboxylic acid</t>
  </si>
  <si>
    <t>917951-65-6</t>
  </si>
  <si>
    <t>HXUVAKMCUAKGOU-UHFFFAOYSA-N</t>
  </si>
  <si>
    <t>OC(=O)C1(F)C(F)(F)C1(F)F</t>
  </si>
  <si>
    <t>InChI=1S/C4HF5O2/c5-2(1(10)11)3(6,7)4(2,8)9/h(H,10,11)</t>
  </si>
  <si>
    <t>C4HF5O2</t>
  </si>
  <si>
    <t>176.042</t>
  </si>
  <si>
    <t>175.989670</t>
  </si>
  <si>
    <t>DTXSID101032809</t>
  </si>
  <si>
    <t>1-Butylpyridinium perfluoro-1-butanesulfonate</t>
  </si>
  <si>
    <t>334529-64-5</t>
  </si>
  <si>
    <t>QBNWSVIOICLWHG-UHFFFAOYSA-M</t>
  </si>
  <si>
    <t>CCCC[N+]1=CC=CC=C1.[O-]S(=O)(=O)C(F)(F)C(F)(F)C(F)(F)C(F)(F)F</t>
  </si>
  <si>
    <t>InChI=1S/C9H14N.C4HF9O3S/c1-2-3-7-10-8-5-4-6-9-10;5-1(6,3(9,10)11)2(7,8)4(12,13)17(14,15)16/h4-6,8-9H,2-3,7H2,1H3;(H,14,15,16)/q+1;/p-1</t>
  </si>
  <si>
    <t>C13H14F9NO3S</t>
  </si>
  <si>
    <t>435.3</t>
  </si>
  <si>
    <t>435.055068</t>
  </si>
  <si>
    <t>DTXSID20512034</t>
  </si>
  <si>
    <t>(Tridecafluorohexyl)benzene</t>
  </si>
  <si>
    <t>65440-93-9</t>
  </si>
  <si>
    <t>CDMCLELUDINUDU-UHFFFAOYSA-N</t>
  </si>
  <si>
    <t>FC(F)(F)C(F)(F)C(F)(F)C(F)(F)C(F)(F)C(F)(F)C1=CC=CC=C1</t>
  </si>
  <si>
    <t>InChI=1S/C12H5F13/c13-7(14,6-4-2-1-3-5-6)8(15,16)9(17,18)10(19,20)11(21,22)12(23,24)25/h1-5H</t>
  </si>
  <si>
    <t>C12H5F13</t>
  </si>
  <si>
    <t>396.151</t>
  </si>
  <si>
    <t>396.018366</t>
  </si>
  <si>
    <t>DTXSID901022676</t>
  </si>
  <si>
    <t>2-(Pentafluoroethyl)-1H-benzimidazole-4-carboxamide</t>
  </si>
  <si>
    <t>1332982-00-9</t>
  </si>
  <si>
    <t>BGCZWXPSVBEPJY-UHFFFAOYSA-N</t>
  </si>
  <si>
    <t>NC(=O)C1=C2N=C(NC2=CC=C1)C(F)(F)C(F)(F)F</t>
  </si>
  <si>
    <t>InChI=1S/C10H6F5N3O/c11-9(12,10(13,14)15)8-17-5-3-1-2-4(7(16)19)6(5)18-8/h1-3H,(H2,16,19)(H,17,18)</t>
  </si>
  <si>
    <t>C10H6F5N3O</t>
  </si>
  <si>
    <t>279.17</t>
  </si>
  <si>
    <t>279.043103</t>
  </si>
  <si>
    <t>DTXSID90239600</t>
  </si>
  <si>
    <t>Ammonium bis((perfluoro-13-methyltetradecyl)ethyl) phosphate</t>
  </si>
  <si>
    <t>93776-27-3</t>
  </si>
  <si>
    <t>YFJAQIPQNPVIHY-UHFFFAOYSA-N</t>
  </si>
  <si>
    <t>Ammonium bis[3,3,4,4,5,5,6,6,7,7,8,8,9,9,10,10,11,11,12,12,13,13,14,14,15,16,16,16-octacosafluoro-15-(trifluoromethyl)hexadecyl] phosphate</t>
  </si>
  <si>
    <t>[NH4+].[O-]P(=O)(OCCC(F)(F)C(F)(F)C(F)(F)C(F)(F)C(F)(F)C(F)(F)C(F)(F)C(F)(F)C(F)(F)C(F)(F)C(F)(F)C(F)(F)C(F)(C(F)(F)F)C(F)(F)F)OCCC(F)(F)C(F)(F)C(F)(F)C(F)(F)C(F)(F)C(F)(F)C(F)(F)C(F)(F)C(F)(F)C(F)(F)C(F)(F)C(F)(F)C(F)(C(F)(F)F)C(F)(F)F</t>
  </si>
  <si>
    <t>InChI=1S/C34H9F62O4P.H3N/c35-5(36,9(41,42)13(49,50)17(57,58)21(65,66)25(73,74)29(81,82)27(77,78)23(69,70)19(61,62)15(53,54)11(45,46)7(39,31(85,86)87)32(88,89)90)1-3-99-101(97,98)100-4-2-6(37,38)10(43,44)14(51,52)18(59,60)22(67,68)26(75,76)30(83,84)28(79,80)24(71,72)20(63,64)16(55,56)12(47,48)8(40,33(91,92)93)34(94,95)96;/h1-4H2,(H,97,98);1H3</t>
  </si>
  <si>
    <t>C34H12F62NO4P</t>
  </si>
  <si>
    <t>1707.348</t>
  </si>
  <si>
    <t>1706.951391</t>
  </si>
  <si>
    <t>DTXSID20896422</t>
  </si>
  <si>
    <t>2-Ethyl-4-(1,1,1,2,3,3,3-heptafluoropropan-2-yl)-3-(methanesulfonyl)benzoic acid</t>
  </si>
  <si>
    <t>1355555-09-7</t>
  </si>
  <si>
    <t>GQADKNZFMBVXHH-UHFFFAOYSA-N</t>
  </si>
  <si>
    <t>CCC1=C(C(=CC=C1C(O)=O)C(F)(C(F)(F)F)C(F)(F)F)S(C)(=O)=O</t>
  </si>
  <si>
    <t>InChI=1S/C13H11F7O4S/c1-3-6-7(10(21)22)4-5-8(9(6)25(2,23)24)11(14,12(15,16)17)13(18,19)20/h4-5H,3H2,1-2H3,(H,21,22)</t>
  </si>
  <si>
    <t>DTXSID50896435</t>
  </si>
  <si>
    <t>5-{[1,1,1,4,5,5,5-Heptafluoro-3-(1,1,1,2,3,3,3-heptafluoropropan-2-yl)-4-(trifluoromethyl)pent-2-en-2-yl]oxy}benzene-1,3-dicarboxylic acid</t>
  </si>
  <si>
    <t>97220-62-7</t>
  </si>
  <si>
    <t>LDLRRXSIVVBDSG-UHFFFAOYSA-N</t>
  </si>
  <si>
    <t>OC(=O)C1=CC(=CC(OC(=C(C(F)(C(F)(F)F)C(F)(F)F)C(F)(C(F)(F)F)C(F)(F)F)C(F)(F)F)=C1)C(O)=O</t>
  </si>
  <si>
    <t>InChI=1S/C17H5F17O5/c18-11(14(23,24)25,15(26,27)28)7(12(19,16(29,30)31)17(32,33)34)8(13(20,21)22)39-6-2-4(9(35)36)1-5(3-6)10(37)38/h1-3H,(H,35,36)(H,37,38)</t>
  </si>
  <si>
    <t>C17H5F17O5</t>
  </si>
  <si>
    <t>612.195</t>
  </si>
  <si>
    <t>611.986552</t>
  </si>
  <si>
    <t>DTXSID60300619</t>
  </si>
  <si>
    <t>1-benzyl-2,3-difluoro-2,3-bis(trifluoromethyl)aziridine</t>
  </si>
  <si>
    <t>5321-09-5</t>
  </si>
  <si>
    <t>IWVGGIVKMSCEES-UHFFFAOYSA-N</t>
  </si>
  <si>
    <t>1-Benzyl-2,3-difluoro-2,3-bis(trifluoromethyl)aziridine</t>
  </si>
  <si>
    <t>FC(F)(F)C1(F)N(CC2=CC=CC=C2)C1(F)C(F)(F)F</t>
  </si>
  <si>
    <t>InChI=1S/C11H7F8N/c12-8(10(14,15)16)9(13,11(17,18)19)20(8)6-7-4-2-1-3-5-7/h1-5H,6H2</t>
  </si>
  <si>
    <t>C11H7F8N</t>
  </si>
  <si>
    <t>305.171</t>
  </si>
  <si>
    <t>305.045075</t>
  </si>
  <si>
    <t>DTXSID501027662</t>
  </si>
  <si>
    <t>N-Propylperfluorooctanesulfonamide</t>
  </si>
  <si>
    <t>2266-83-3</t>
  </si>
  <si>
    <t>YEAMHXDZHZNOQE-UHFFFAOYSA-N</t>
  </si>
  <si>
    <t>CCCNS(=O)(=O)C(F)(F)C(F)(F)C(F)(F)C(F)(F)C(F)(F)C(F)(F)C(F)(F)C(F)(F)F</t>
  </si>
  <si>
    <t>InChI=1S/C11H8F17NO2S/c1-2-3-29-32(30,31)11(27,28)9(22,23)7(18,19)5(14,15)4(12,13)6(16,17)8(20,21)10(24,25)26/h29H,2-3H2,1H3</t>
  </si>
  <si>
    <t>C11H8F17NO2S</t>
  </si>
  <si>
    <t>541.22</t>
  </si>
  <si>
    <t>541.000428</t>
  </si>
  <si>
    <t>DTXSID00881891</t>
  </si>
  <si>
    <t>Poly[oxy(1,1,2,2,3,3,4,4-octafluoro-1,4-butanediyl)], .alpha.-hydro-.omega.-hydroxy-</t>
  </si>
  <si>
    <t>128840-50-6</t>
  </si>
  <si>
    <t>DTXSID201042958</t>
  </si>
  <si>
    <t>2-Propenoic acid, 1,1-dimethylethyl ester, polymer with 4,5-difluoro-2,2-bis(trifluoromethyl)-1,3-dioxole and tetrafluoroethene</t>
  </si>
  <si>
    <t>851389-08-7</t>
  </si>
  <si>
    <t>DTXSID10906746</t>
  </si>
  <si>
    <t>5-Benzyl-4-methyl-2,2-bis(trifluoromethyl)-1,3-oxazolidine</t>
  </si>
  <si>
    <t>101834-51-9</t>
  </si>
  <si>
    <t>JIYSFOLVTTWLAP-UHFFFAOYSA-N</t>
  </si>
  <si>
    <t>CC1NC(OC1CC1=CC=CC=C1)(C(F)(F)F)C(F)(F)F</t>
  </si>
  <si>
    <t>InChI=1S/C13H13F6NO/c1-8-10(7-9-5-3-2-4-6-9)21-11(20-8,12(14,15)16)13(17,18)19/h2-6,8,10,20H,7H2,1H3</t>
  </si>
  <si>
    <t>C13H13F6NO</t>
  </si>
  <si>
    <t>313.243</t>
  </si>
  <si>
    <t>313.090133</t>
  </si>
  <si>
    <t>DTXSID101032623</t>
  </si>
  <si>
    <t>1,1,1,2,2,3,3,4,4-Nonafluoro-6-methylheptane</t>
  </si>
  <si>
    <t>212957-45-4</t>
  </si>
  <si>
    <t>SNFZCVZPABDNFP-UHFFFAOYSA-N</t>
  </si>
  <si>
    <t>CC(C)CC(F)(F)C(F)(F)C(F)(F)C(F)(F)F</t>
  </si>
  <si>
    <t>InChI=1S/C8H9F9/c1-4(2)3-5(9,10)6(11,12)7(13,14)8(15,16)17/h4H,3H2,1-2H3</t>
  </si>
  <si>
    <t>DTXSID701036528</t>
  </si>
  <si>
    <t>2‐Hydroxy‐3‐oxo‐3‐[[3-(perfluorodecyl)propanoyl]sulfanyl]propanoic acid</t>
  </si>
  <si>
    <t>NOCAS_1036528</t>
  </si>
  <si>
    <t>WZVZMROIPSBOQN-UHFFFAOYNA-N</t>
  </si>
  <si>
    <t>OC(C(O)=O)C(=O)SC(=O)CCC(F)(F)C(F)(F)C(F)(F)C(F)(F)C(F)(F)C(F)(F)C(F)(F)C(F)(F)C(F)(F)C(F)(F)F</t>
  </si>
  <si>
    <t>InChI=1/C16H7F21O5S/c17-7(18,2-1-3(38)43-6(42)4(39)5(40)41)8(19,20)9(21,22)10(23,24)11(25,26)12(27,28)13(29,30)14(31,32)15(33,34)16(35,36)37/h4,39H,1-2H2,(H,40,41)</t>
  </si>
  <si>
    <t>C16H7F21O5S</t>
  </si>
  <si>
    <t>710.25</t>
  </si>
  <si>
    <t>709.967886</t>
  </si>
  <si>
    <t>DTXSID001027281</t>
  </si>
  <si>
    <t>(1Z)-1,2,3,3,3-Pentafluoro-1-propene</t>
  </si>
  <si>
    <t>5528-43-8</t>
  </si>
  <si>
    <t>DMUPYMORYHFFCT-UPHRSURJSA-N</t>
  </si>
  <si>
    <t>F\C=C(/F)C(F)(F)F</t>
  </si>
  <si>
    <t>InChI=1S/C3HF5/c4-1-2(5)3(6,7)8/h1H/b2-1-</t>
  </si>
  <si>
    <t>C3HF5</t>
  </si>
  <si>
    <t>132.033</t>
  </si>
  <si>
    <t>131.999841</t>
  </si>
  <si>
    <t>DTXSID00895190</t>
  </si>
  <si>
    <t>5,6-Dichloro-1,1,1,2,2,3,3,4,4-nonafluorohexane</t>
  </si>
  <si>
    <t>136483-77-7</t>
  </si>
  <si>
    <t>WUKSEPWXPNRVEU-UHFFFAOYSA-N</t>
  </si>
  <si>
    <t>FC(F)(F)C(F)(F)C(F)(F)C(F)(F)C(Cl)CCl</t>
  </si>
  <si>
    <t>InChI=1S/C6H3Cl2F9/c7-1-2(8)3(9,10)4(11,12)5(13,14)6(15,16)17/h2H,1H2</t>
  </si>
  <si>
    <t>C6H3Cl2F9</t>
  </si>
  <si>
    <t>316.98</t>
  </si>
  <si>
    <t>315.946809</t>
  </si>
  <si>
    <t>DTXSID10881367</t>
  </si>
  <si>
    <t>(R*,S*)-1,1,2,3,4,4-Hexafluoro-1,2,3,4-tetrakis(heptafluoropropoxy)butane</t>
  </si>
  <si>
    <t>54572-17-7</t>
  </si>
  <si>
    <t>SSSVHFOLCNGWKK-OLQVQODUSA-N</t>
  </si>
  <si>
    <t>(2R,3S)-1,1,2,3,4,4-Hexafluoro-1,2,3,4-tetrakis(heptafluoropropoxy)butane</t>
  </si>
  <si>
    <t>FC(F)(F)C(F)(F)C(F)(F)OC(F)(F)[C@@](F)(OC(F)(F)C(F)(F)C(F)(F)F)[C@@](F)(OC(F)(F)C(F)(F)C(F)(F)F)C(F)(F)OC(F)(F)C(F)(F)C(F)(F)F</t>
  </si>
  <si>
    <t>InChI=1S/C16F34O4/c17-1(18,7(27,28)29)11(39,40)51-5(25,15(47,48)53-13(43,44)3(21,22)9(33,34)35)6(26,52-12(41,42)2(19,20)8(30,31)32)16(49,50)54-14(45,46)4(23,24)10(36,37)38/t5-,6+</t>
  </si>
  <si>
    <t>DTXSID901035976</t>
  </si>
  <si>
    <t>5‐[3‐({[2-(Perfluorooctyl)ethylsulfanyl]carbonyl}amino)propanamido]pentanoic acid</t>
  </si>
  <si>
    <t>NOCAS_1035976</t>
  </si>
  <si>
    <t>OQSCUQKOZREHFO-UHFFFAOYSA-N</t>
  </si>
  <si>
    <t>OC(=O)CCCCNC(=O)CCNC(=O)SCCC(F)(F)C(F)(F)C(F)(F)C(F)(F)C(F)(F)C(F)(F)C(F)(F)C(F)(F)F</t>
  </si>
  <si>
    <t>InChI=1S/C19H19F17N2O4S/c20-12(21,5-8-43-11(42)38-7-4-9(39)37-6-2-1-3-10(40)41)13(22,23)14(24,25)15(26,27)16(28,29)17(30,31)18(32,33)19(34,35)36/h1-8H2,(H,37,39)(H,38,42)(H,40,41)</t>
  </si>
  <si>
    <t>C19H19F17N2O4S</t>
  </si>
  <si>
    <t>694.4</t>
  </si>
  <si>
    <t>694.079407</t>
  </si>
  <si>
    <t>DTXSID60443015</t>
  </si>
  <si>
    <t>1,1,1,2,2,4,4-Heptafluorobutane</t>
  </si>
  <si>
    <t>161791-36-2</t>
  </si>
  <si>
    <t>RHVGXXQQIJMCMW-UHFFFAOYSA-N</t>
  </si>
  <si>
    <t>FC(F)CC(F)(F)C(F)(F)F</t>
  </si>
  <si>
    <t>InChI=1S/C4H3F7/c5-2(6)1-3(7,8)4(9,10)11/h2H,1H2</t>
  </si>
  <si>
    <t>DTXSID101036087</t>
  </si>
  <si>
    <t>3‐[2-(Perfluorodecyl)ethylsulfanyl]‐3‐hydroxypropanoic acid</t>
  </si>
  <si>
    <t>NOCAS_1036087</t>
  </si>
  <si>
    <t>SJFPWNWILKXVEI-UHFFFAOYNA-N</t>
  </si>
  <si>
    <t>OC(CC(O)=O)SCCC(F)(F)C(F)(F)C(F)(F)C(F)(F)C(F)(F)C(F)(F)C(F)(F)C(F)(F)C(F)(F)C(F)(F)F</t>
  </si>
  <si>
    <t>InChI=1/C15H9F21O3S/c16-6(17,1-2-40-5(39)3-4(37)38)7(18,19)8(20,21)9(22,23)10(24,25)11(26,27)12(28,29)13(30,31)14(32,33)15(34,35)36/h5,39H,1-3H2,(H,37,38)</t>
  </si>
  <si>
    <t>C15H9F21O3S</t>
  </si>
  <si>
    <t>668.26</t>
  </si>
  <si>
    <t>667.993707</t>
  </si>
  <si>
    <t>DTXSID801043011</t>
  </si>
  <si>
    <t>Ethene, 1,1,2,2-tetrafluoro-, polymer with 1,1′-oxybis[ethene]</t>
  </si>
  <si>
    <t>102646-47-9</t>
  </si>
  <si>
    <t>DTXSID401022352</t>
  </si>
  <si>
    <t>4,4'-[(3,3,4,4,5,5-Hexafluoro-1-cyclopentene-1,2-diyl)bis(5-methyl-4,2-thienediyl)]dibenzaldehyde</t>
  </si>
  <si>
    <t>348639-12-3</t>
  </si>
  <si>
    <t>UKDQQUFFJSTOQO-UHFFFAOYSA-N</t>
  </si>
  <si>
    <t>CC1=C(C=C(S1)C1=CC=C(C=O)C=C1)C1=C(C2=C(C)SC(=C2)C2=CC=C(C=O)C=C2)C(F)(F)C(F)(F)C1(F)F</t>
  </si>
  <si>
    <t>InChI=1S/C29H18F6O2S2/c1-15-21(11-23(38-15)19-7-3-17(13-36)4-8-19)25-26(28(32,33)29(34,35)27(25,30)31)22-12-24(39-16(22)2)20-9-5-18(14-37)6-10-20/h3-14H,1-2H3</t>
  </si>
  <si>
    <t>C29H18F6O2S2</t>
  </si>
  <si>
    <t>576.57</t>
  </si>
  <si>
    <t>576.065241</t>
  </si>
  <si>
    <t>DTXSID90880439</t>
  </si>
  <si>
    <t>Perfluorohexyl phosphonic acid</t>
  </si>
  <si>
    <t>40143-76-8</t>
  </si>
  <si>
    <t>AGCUFKNHQDVTAD-UHFFFAOYSA-N</t>
  </si>
  <si>
    <t>(Tridecafluorohexyl)phosphonic acid</t>
  </si>
  <si>
    <t>OP(O)(=O)C(F)(F)C(F)(F)C(F)(F)C(F)(F)C(F)(F)C(F)(F)F</t>
  </si>
  <si>
    <t>InChI=1S/C6H2F13O3P/c7-1(8,3(11,12)5(15,16)17)2(9,10)4(13,14)6(18,19)23(20,21)22/h(H2,20,21,22)</t>
  </si>
  <si>
    <t>C6H2F13O3P</t>
  </si>
  <si>
    <t>400.032</t>
  </si>
  <si>
    <t>399.953397</t>
  </si>
  <si>
    <t>DTXSID701035520</t>
  </si>
  <si>
    <t>N-Ethylperfluoro-1-undecanesulfonamide</t>
  </si>
  <si>
    <t>NOCAS_1035520</t>
  </si>
  <si>
    <t>UKGZNICKBRMNHL-UHFFFAOYSA-N</t>
  </si>
  <si>
    <t>CCNS(=O)(=O)C(F)(F)C(F)(F)C(F)(F)C(F)(F)C(F)(F)C(F)(F)C(F)(F)C(F)(F)C(F)(F)C(F)(F)C(F)(F)F</t>
  </si>
  <si>
    <t>InChI=1S/C13H6F23NO2S/c1-2-37-40(38,39)13(35,36)11(30,31)9(26,27)7(22,23)5(18,19)3(14,15)4(16,17)6(20,21)8(24,25)10(28,29)12(32,33)34/h37H,2H2,1H3</t>
  </si>
  <si>
    <t>C13H6F23NO2S</t>
  </si>
  <si>
    <t>677.22</t>
  </si>
  <si>
    <t>676.975197</t>
  </si>
  <si>
    <t>DTXSID20892363</t>
  </si>
  <si>
    <t>Perfluoro-2-[(perfluoropentyl)oxy]propanoic acid</t>
  </si>
  <si>
    <t>504435-11-4</t>
  </si>
  <si>
    <t>JEDHLIXWSMGAEZ-UHFFFAOYSA-N</t>
  </si>
  <si>
    <t>2,3,3,3-Tetrafluoro-2-[(undecafluoropentyl)oxy]propanoic acid</t>
  </si>
  <si>
    <t>OC(=O)C(F)(OC(F)(F)C(F)(F)C(F)(F)C(F)(F)C(F)(F)F)C(F)(F)F</t>
  </si>
  <si>
    <t>InChI=1S/C8HF15O3/c9-2(1(24)25,6(16,17)18)26-8(22,23)5(14,15)3(10,11)4(12,13)7(19,20)21/h(H,24,25)</t>
  </si>
  <si>
    <t>DTXSID801001116</t>
  </si>
  <si>
    <t>3,5,12-Trihydroxy-3-(hydroxyacetyl)-10-methoxy-6,11-dioxo-1,2,3,4,6,11-hexahydrotetracen-1-yl 2,3,6-trideoxy-3-[(2,2,3,3,3-pentafluoro-1-hydroxypropylidene)amino]hexopyranoside</t>
  </si>
  <si>
    <t>80242-51-9</t>
  </si>
  <si>
    <t>PXKNMUUIFRQWIN-UHFFFAOYSA-N</t>
  </si>
  <si>
    <t>COC1=CC=CC2=C1C(=O)C1=C(C(O)=C3CC(O)(CC(OC4CC(N=C(O)C(F)(F)C(F)(F)F)C(O)C(C)O4)C3=C1O)C(=O)CO)C2=O</t>
  </si>
  <si>
    <t>InChI=1S/C30H28F5NO12/c1-10-22(39)13(36-27(44)29(31,32)30(33,34)35)6-17(47-10)48-15-8-28(45,16(38)9-37)7-12-19(15)26(43)21-20(24(12)41)23(40)11-4-3-5-14(46-2)18(11)25(21)42/h3-5,10,13,15,17,22,37,39,41,43,45H,6-9H2,1-2H3,(H,36,44)</t>
  </si>
  <si>
    <t>C30H28F5NO12</t>
  </si>
  <si>
    <t>689.541</t>
  </si>
  <si>
    <t>689.153166</t>
  </si>
  <si>
    <t>DTXSID70893401</t>
  </si>
  <si>
    <t>Perfluoro-2-(3-methoxypropoxy)propanoic acid potassium salt</t>
  </si>
  <si>
    <t>496805-64-2</t>
  </si>
  <si>
    <t>NPVAMXSRUVKHFJ-UHFFFAOYSA-M</t>
  </si>
  <si>
    <t>Potassium 2,3,3,3-tetrafluoro-2-[1,1,2,2,3,3-hexafluoro-3-(trifluoromethoxy)propoxy]propanoate</t>
  </si>
  <si>
    <t>[K+].[O-]C(=O)C(F)(OC(F)(F)C(F)(F)C(F)(F)OC(F)(F)F)C(F)(F)F</t>
  </si>
  <si>
    <t>InChI=1S/C7HF13O4.K/c8-2(1(21)22,4(11,12)13)23-5(14,15)3(9,10)6(16,17)24-7(18,19)20;/h(H,21,22);/q;+1/p-1</t>
  </si>
  <si>
    <t>C7F13KO4</t>
  </si>
  <si>
    <t>434.151</t>
  </si>
  <si>
    <t>433.922606</t>
  </si>
  <si>
    <t>DTXSID001027031</t>
  </si>
  <si>
    <t>1-Ethylsulfonyl-1,1,2,2,3,3,3-heptafluoropropane</t>
  </si>
  <si>
    <t>NOCAS_1027031</t>
  </si>
  <si>
    <t>VMLFHQBZOVWNLF-UHFFFAOYSA-N</t>
  </si>
  <si>
    <t>CCS(=O)(=O)C(F)(F)C(F)(F)C(F)(F)F</t>
  </si>
  <si>
    <t>InChI=1S/C5H5F7O2S/c1-2-15(13,14)5(11,12)3(6,7)4(8,9)10/h2H2,1H3</t>
  </si>
  <si>
    <t>C5H5F7O2S</t>
  </si>
  <si>
    <t>262.14</t>
  </si>
  <si>
    <t>261.989848</t>
  </si>
  <si>
    <t>DTXSID001023277</t>
  </si>
  <si>
    <t>1-(2-Ethoxy-3,3,4,4-tetrafluorocyclobut-1-en-1-yl)ethan-1-one</t>
  </si>
  <si>
    <t>155689-27-3</t>
  </si>
  <si>
    <t>CVTIWPHJPJXZHS-UHFFFAOYSA-N</t>
  </si>
  <si>
    <t>CCOC1=C(C(C)=O)C(F)(F)C1(F)F</t>
  </si>
  <si>
    <t>InChI=1S/C8H8F4O2/c1-3-14-6-5(4(2)13)7(9,10)8(6,11)12/h3H2,1-2H3</t>
  </si>
  <si>
    <t>C8H8F4O2</t>
  </si>
  <si>
    <t>212.144</t>
  </si>
  <si>
    <t>212.046042</t>
  </si>
  <si>
    <t>DTXSID30207989</t>
  </si>
  <si>
    <t>3,3,4,4-Tetrafluoro-1-butanol</t>
  </si>
  <si>
    <t>5926-87-4</t>
  </si>
  <si>
    <t>ISIBHDNEXXBQIY-UHFFFAOYSA-N</t>
  </si>
  <si>
    <t>3,3,4,4-Tetrafluorobutan-1-ol</t>
  </si>
  <si>
    <t>OCCC(F)(F)C(F)F</t>
  </si>
  <si>
    <t>InChI=1S/C4H6F4O/c5-3(6)4(7,8)1-2-9/h3,9H,1-2H2</t>
  </si>
  <si>
    <t>DTXSID40330479</t>
  </si>
  <si>
    <t>naphthalen-2-yl 1,1,2,2,3,3,4,4,4-nonafluorobutane-1-sulfonate</t>
  </si>
  <si>
    <t>42096-34-4</t>
  </si>
  <si>
    <t>KMMOTZOITJADNG-UHFFFAOYSA-N</t>
  </si>
  <si>
    <t>Naphthalen-2-yl nonafluorobutane-1-sulfonate</t>
  </si>
  <si>
    <t>FC(F)(F)C(F)(F)C(F)(F)C(F)(F)S(=O)(=O)OC1=CC2=CC=CC=C2C=C1</t>
  </si>
  <si>
    <t>InChI=1S/C14H7F9O3S/c15-11(16,13(19,20)21)12(17,18)14(22,23)27(24,25)26-10-6-5-8-3-1-2-4-9(8)7-10/h1-7H</t>
  </si>
  <si>
    <t>DTXSID00190950</t>
  </si>
  <si>
    <t>6:1 Fluorotelomer alcohol</t>
  </si>
  <si>
    <t>375-82-6</t>
  </si>
  <si>
    <t>STLNAVFVCIRZLL-UHFFFAOYSA-N</t>
  </si>
  <si>
    <t>2,2,3,3,4,4,5,5,6,6,7,7,7-Tridecafluoroheptan-1-ol</t>
  </si>
  <si>
    <t>OCC(F)(F)C(F)(F)C(F)(F)C(F)(F)C(F)(F)C(F)(F)F</t>
  </si>
  <si>
    <t>InChI=1S/C7H3F13O/c8-2(9,1-21)3(10,11)4(12,13)5(14,15)6(16,17)7(18,19)20/h21H,1H2</t>
  </si>
  <si>
    <t>DTXSID10896193</t>
  </si>
  <si>
    <t>2,2,3,3,4,4,5,5,6,6,7,7,7-Tridecafluoro-N'-[(4-methylphenyl)methylidene]heptanehydrazide</t>
  </si>
  <si>
    <t>445258-02-6</t>
  </si>
  <si>
    <t>UHBSTFSCOKJDGJ-UHFFFAOYSA-N</t>
  </si>
  <si>
    <t>CC1=CC=C(C=NNC(=O)C(F)(F)C(F)(F)C(F)(F)C(F)(F)C(F)(F)C(F)(F)F)C=C1</t>
  </si>
  <si>
    <t>InChI=1S/C15H9F13N2O/c1-7-2-4-8(5-3-7)6-29-30-9(31)10(16,17)11(18,19)12(20,21)13(22,23)14(24,25)15(26,27)28/h2-6H,1H3,(H,30,31)</t>
  </si>
  <si>
    <t>C15H9F13N2O</t>
  </si>
  <si>
    <t>480.229</t>
  </si>
  <si>
    <t>480.050729</t>
  </si>
  <si>
    <t>DTXSID80143106</t>
  </si>
  <si>
    <t>2,5-Dimethyl-4-(1,1,2,2-tetrafluoroethylthio)aniline</t>
  </si>
  <si>
    <t>100280-25-9</t>
  </si>
  <si>
    <t>MWEHGBPECJQDAB-UHFFFAOYSA-N</t>
  </si>
  <si>
    <t>2,5-Dimethyl-4-[(1,1,2,2-tetrafluoroethyl)sulfanyl]aniline</t>
  </si>
  <si>
    <t>CC1=CC(N)=C(C)C=C1SC(F)(F)C(F)F</t>
  </si>
  <si>
    <t>InChI=1S/C10H11F4NS/c1-5-4-8(6(2)3-7(5)15)16-10(13,14)9(11)12/h3-4,9H,15H2,1-2H3</t>
  </si>
  <si>
    <t>C10H11F4NS</t>
  </si>
  <si>
    <t>253.26</t>
  </si>
  <si>
    <t>253.054833</t>
  </si>
  <si>
    <t>DTXSID201033355</t>
  </si>
  <si>
    <t>Diammonium 2-(perfluoro-7-methyloctyl)1-methylethanol phosphate</t>
  </si>
  <si>
    <t>63295-23-8</t>
  </si>
  <si>
    <t>IVZWXLPOIPZSON-UHFFFAOYNA-N</t>
  </si>
  <si>
    <t>[NH4+].[NH4+].CC(CC(F)(F)C(F)(F)C(F)(F)C(F)(F)C(F)(F)C(F)(F)C(F)(C(F)(F)F)C(F)(F)F)OP([O-])([O-])=O</t>
  </si>
  <si>
    <t>InChI=1/C12H8F19O4P.2H3N/c1-3(35-36(32,33)34)2-4(13,14)6(16,17)8(20,21)10(24,25)9(22,23)7(18,19)5(15,11(26,27)28)12(29,30)31;;/h3H,2H2,1H3,(H2,32,33,34);2*1H3</t>
  </si>
  <si>
    <t>C12H14F19N2O4P</t>
  </si>
  <si>
    <t>642.197</t>
  </si>
  <si>
    <t>642.038779</t>
  </si>
  <si>
    <t>DTXSID401026754</t>
  </si>
  <si>
    <t>1,3,4,4,5,6,6,6‐Octafluoro‐5‐(trifluoromethyl)hex‐1‐ ene</t>
  </si>
  <si>
    <t>NOCAS_1026754</t>
  </si>
  <si>
    <t>XGLZTNLJWRNKBA-UHFFFAOYNA-N</t>
  </si>
  <si>
    <t>FC=CC(F)C(F)(F)C(F)(C(F)(F)F)C(F)(F)F</t>
  </si>
  <si>
    <t>InChI=1/C7H3F11/c8-2-1-3(9)4(10,11)5(12,6(13,14)15)7(16,17)18/h1-3H</t>
  </si>
  <si>
    <t>DTXSID00896405</t>
  </si>
  <si>
    <t>2-Ethyl-4-(1,1,1,2,3,3,3-heptafluoropropan-2-yl)-3-(propylsulfanyl)benzoic acid</t>
  </si>
  <si>
    <t>1355554-68-5</t>
  </si>
  <si>
    <t>DBHZHJRABYVYDT-UHFFFAOYSA-N</t>
  </si>
  <si>
    <t>CCCSC1=C(CC)C(=CC=C1C(F)(C(F)(F)F)C(F)(F)F)C(O)=O</t>
  </si>
  <si>
    <t>InChI=1S/C15H15F7O2S/c1-3-7-25-11-8(4-2)9(12(23)24)5-6-10(11)13(16,14(17,18)19)15(20,21)22/h5-6H,3-4,7H2,1-2H3,(H,23,24)</t>
  </si>
  <si>
    <t>DTXSID30768525</t>
  </si>
  <si>
    <t>1,1,2,2,3,3-Hexafluoro-1,3-dinitrosopropane</t>
  </si>
  <si>
    <t>137541-04-9</t>
  </si>
  <si>
    <t>PJAQVAWUKHRUBL-UHFFFAOYSA-N</t>
  </si>
  <si>
    <t>FC(F)(N=O)C(F)(F)C(F)(F)N=O</t>
  </si>
  <si>
    <t>InChI=1S/C3F6N2O2/c4-1(5,2(6,7)10-12)3(8,9)11-13</t>
  </si>
  <si>
    <t>C3F6N2O2</t>
  </si>
  <si>
    <t>210.035</t>
  </si>
  <si>
    <t>209.986396</t>
  </si>
  <si>
    <t>DTXSID401034278</t>
  </si>
  <si>
    <t>N,N′-Bis[(N,N-dimethyl-N-oxidoaminopropyl)]-N,N'-bis(perfluorobutanesulfonyl)ethylenediamine</t>
  </si>
  <si>
    <t>927673-93-6</t>
  </si>
  <si>
    <t>YNZBLBBCFTVAEH-UHFFFAOYSA-N</t>
  </si>
  <si>
    <t>C[N+](C)([O-])CCCN(CCN(CCC[N+](C)(C)[O-])S(=O)(=O)C(F)(F)C(F)(F)C(F)(F)C(F)(F)F)S(=O)(=O)C(F)(F)C(F)(F)C(F)(F)C(F)(F)F</t>
  </si>
  <si>
    <t>InChI=1S/C20H28F18N4O6S2/c1-41(2,43)11-5-7-39(49(45,46)19(35,36)15(25,26)13(21,22)17(29,30)31)9-10-40(8-6-12-42(3,4)44)50(47,48)20(37,38)16(27,28)14(23,24)18(32,33)34/h5-12H2,1-4H3</t>
  </si>
  <si>
    <t>C20H28F18N4O6S2</t>
  </si>
  <si>
    <t>826.56</t>
  </si>
  <si>
    <t>826.116284</t>
  </si>
  <si>
    <t>DTXSID70893502</t>
  </si>
  <si>
    <t>Tris(2-(perfluorotetradecanyl)ethyl)phosphate</t>
  </si>
  <si>
    <t>393098-44-7</t>
  </si>
  <si>
    <t>KFHDQTKUUBFHAY-UHFFFAOYSA-N</t>
  </si>
  <si>
    <t>Tris(3,3,4,4,5,5,6,6,7,7,8,8,9,9,10,10,11,11,12,12,13,13,14,14,15,15,16,16,16-nonacosafluorohexadecyl) phosphate</t>
  </si>
  <si>
    <t>FC(F)(F)C(F)(F)C(F)(F)C(F)(F)C(F)(F)C(F)(F)C(F)(F)C(F)(F)C(F)(F)C(F)(F)C(F)(F)C(F)(F)C(F)(F)C(F)(F)CCOP(=O)(OCCC(F)(F)C(F)(F)C(F)(F)C(F)(F)C(F)(F)C(F)(F)C(F)(F)C(F)(F)C(F)(F)C(F)(F)C(F)(F)C(F)(F)C(F)(F)C(F)(F)F)OCCC(F)(F)C(F)(F)C(F)(F)C(F)(F)C(F)(F)C(F)(F)C(F)(F)C(F)(F)C(F)(F)C(F)(F)C(F)(F)C(F)(F)C(F)(F)C(F)(F)F</t>
  </si>
  <si>
    <t>InChI=1S/C48H12F87O4P/c49-7(50,10(55,56)13(61,62)16(67,68)19(73,74)22(79,80)25(85,86)28(91,92)31(97,98)34(103,104)37(109,110)40(115,116)43(121,122)46(127,128)129)1-4-137-140(136,138-5-2-8(51,52)11(57,58)14(63,64)17(69,70)20(75,76)23(81,82)26(87,88)29(93,94)32(99,100)35(105,106)38(111,112)41(117,118)44(123,124)47(130,131)132)139-6-3-9(53,54)12(59,60)15(65,66)18(71,72)21(77,78)24(83,84)27(89,90)30(95,96)33(101,102)36(107,108)39(113,114)42(119,120)45(125,126)48(133,134)135/h1-6H2</t>
  </si>
  <si>
    <t>C48H12F87O4P</t>
  </si>
  <si>
    <t>2336.455</t>
  </si>
  <si>
    <t>2335.908396</t>
  </si>
  <si>
    <t>DTXSID701032938</t>
  </si>
  <si>
    <t>N-Methyl-N,N-dioctyl-1-octanaminium perfluoro-1-butanesulfonate</t>
  </si>
  <si>
    <t>495417-51-1</t>
  </si>
  <si>
    <t>PFEHCOLQXZZNTN-UHFFFAOYSA-M</t>
  </si>
  <si>
    <t>[O-]S(=O)(=O)C(F)(F)C(F)(F)C(F)(F)C(F)(F)F.CCCCCCCC[N+](C)(CCCCCCCC)CCCCCCCC</t>
  </si>
  <si>
    <t>InChI=1S/C25H54N.C4HF9O3S/c1-5-8-11-14-17-20-23-26(4,24-21-18-15-12-9-6-2)25-22-19-16-13-10-7-3;5-1(6,3(9,10)11)2(7,8)4(12,13)17(14,15)16/h5-25H2,1-4H3;(H,14,15,16)/q+1;/p-1</t>
  </si>
  <si>
    <t>C29H54F9NO3S</t>
  </si>
  <si>
    <t>667.8</t>
  </si>
  <si>
    <t>667.368069</t>
  </si>
  <si>
    <t>DTXSID001033042</t>
  </si>
  <si>
    <t>2-Hydroxy-N,N-dimethyl-3-sulfo-N-[3-[[(perfluoroheptyl)sulfonyl]amino]propyl]-1-propanaminium</t>
  </si>
  <si>
    <t>NOCAS_1033042</t>
  </si>
  <si>
    <t>RGCDBPJRBNLCOC-UHFFFAOYNA-O</t>
  </si>
  <si>
    <t>C[N+](C)(CCCNS(=O)(=O)C(F)(F)C(F)(F)C(F)(F)C(F)(F)C(F)(F)C(F)(F)C(F)(F)F)CC(O)CS(O)(=O)=O</t>
  </si>
  <si>
    <t>InChI=1/C15H19F15N2O6S2/c1-32(2,6-8(33)7-39(34,35)36)5-3-4-31-40(37,38)15(29,30)13(24,25)11(20,21)9(16,17)10(18,19)12(22,23)14(26,27)28/h8,31,33H,3-7H2,1-2H3/p+1</t>
  </si>
  <si>
    <t>C15H20F15N2O6S2</t>
  </si>
  <si>
    <t>673.43</t>
  </si>
  <si>
    <t>673.051778</t>
  </si>
  <si>
    <t>DTXSID401035288</t>
  </si>
  <si>
    <t>(7E)‐tricosafluorododec‐7‐ene‐1‐sulfonic acid</t>
  </si>
  <si>
    <t>NOCAS_1035288</t>
  </si>
  <si>
    <t>GFEPSOXEHYZMSB-OWOJBTEDSA-N</t>
  </si>
  <si>
    <t>OS(=O)(=O)C(F)(F)C(F)(F)C(F)(F)C(F)(F)C(F)(F)C(F)(F)C(\F)=C(/F)C(F)(F)C(F)(F)C(F)(F)C(F)(F)F</t>
  </si>
  <si>
    <t>InChI=1S/C12HF23O3S/c13-1(2(14)4(17,18)6(21,22)9(27,28)11(31,32)33)3(15,16)5(19,20)7(23,24)8(25,26)10(29,30)12(34,35)39(36,37)38/h(H,36,37,38)/b2-1+</t>
  </si>
  <si>
    <t>C12HF23O3S</t>
  </si>
  <si>
    <t>662.16</t>
  </si>
  <si>
    <t>661.927913</t>
  </si>
  <si>
    <t>DTXSID80614624</t>
  </si>
  <si>
    <t>3-(1,1,2,3,3,3-Hexafluoropropyl)cyclohex-1-ene</t>
  </si>
  <si>
    <t>57915-75-0</t>
  </si>
  <si>
    <t>SYXOINGYRSIWTE-UHFFFAOYSA-N</t>
  </si>
  <si>
    <t>3-(1,1,2,3,3,3-Hexafluoropropyl)cyclohexene</t>
  </si>
  <si>
    <t>FC(C(F)(F)F)C(F)(F)C1CCCC=C1</t>
  </si>
  <si>
    <t>InChI=1S/C9H10F6/c10-7(9(13,14)15)8(11,12)6-4-2-1-3-5-6/h2,4,6-7H,1,3,5H2</t>
  </si>
  <si>
    <t>C9H10F6</t>
  </si>
  <si>
    <t>232.169</t>
  </si>
  <si>
    <t>232.068669</t>
  </si>
  <si>
    <t>DTXSID00896546</t>
  </si>
  <si>
    <t>Cyclohexyl 2,3,3,3-tetrafluoro-2-[1,1,2,3,3,3-hexafluoro-2-(heptafluoropropoxy)propoxy]propanoate</t>
  </si>
  <si>
    <t>145510-90-3</t>
  </si>
  <si>
    <t>XOVAMVVSIWHBQI-UHFFFAOYSA-N</t>
  </si>
  <si>
    <t>FC(F)(F)C(F)(F)C(F)(F)OC(F)(C(F)(F)F)C(F)(F)OC(F)(C(=O)OC1CCCCC1)C(F)(F)F</t>
  </si>
  <si>
    <t>InChI=1S/C15H11F17O4/c16-8(11(20,21)22,7(33)34-6-4-2-1-3-5-6)35-15(31,32)10(19,13(26,27)28)36-14(29,30)9(17,18)12(23,24)25/h6H,1-5H2</t>
  </si>
  <si>
    <t>C15H11F17O4</t>
  </si>
  <si>
    <t>578.222</t>
  </si>
  <si>
    <t>578.038588</t>
  </si>
  <si>
    <t>DTXSID001035717</t>
  </si>
  <si>
    <t>1‐(Dimethylamino)‐4,4,5,5,5‐pentafluoropentan‐2‐ol</t>
  </si>
  <si>
    <t>NOCAS_1035717</t>
  </si>
  <si>
    <t>OSXGXOSSFQLGSX-UHFFFAOYNA-N</t>
  </si>
  <si>
    <t>CN(C)CC(O)CC(F)(F)C(F)(F)F</t>
  </si>
  <si>
    <t>InChI=1/C7H12F5NO/c1-13(2)4-5(14)3-6(8,9)7(10,11)12/h5,14H,3-4H2,1-2H3</t>
  </si>
  <si>
    <t>C7H12F5NO</t>
  </si>
  <si>
    <t>221.171</t>
  </si>
  <si>
    <t>221.083905</t>
  </si>
  <si>
    <t>DTXSID401032846</t>
  </si>
  <si>
    <t>N-[3-(Dimethylamino)propyl]-perfluorohexanamide</t>
  </si>
  <si>
    <t>153339-14-1</t>
  </si>
  <si>
    <t>RKCBASOCGZNLGO-UHFFFAOYSA-N</t>
  </si>
  <si>
    <t>CN(C)CCCNC(=O)C(F)(F)C(F)(F)C(F)(F)C(F)(F)C(F)(F)F</t>
  </si>
  <si>
    <t>InChI=1S/C11H13F11N2O/c1-24(2)5-3-4-23-6(25)7(12,13)8(14,15)9(16,17)10(18,19)11(20,21)22/h3-5H2,1-2H3,(H,23,25)</t>
  </si>
  <si>
    <t>C11H13F11N2O</t>
  </si>
  <si>
    <t>398.22</t>
  </si>
  <si>
    <t>398.085223</t>
  </si>
  <si>
    <t>DTXSID40672886</t>
  </si>
  <si>
    <t>1-Bromo-3,3,4,4-tetrafluorohexane</t>
  </si>
  <si>
    <t>151831-48-0</t>
  </si>
  <si>
    <t>AATMTMCNADRZED-UHFFFAOYSA-N</t>
  </si>
  <si>
    <t>CCC(F)(F)C(F)(F)CCBr</t>
  </si>
  <si>
    <t>InChI=1S/C6H9BrF4/c1-2-5(8,9)6(10,11)3-4-7/h2-4H2,1H3</t>
  </si>
  <si>
    <t>C6H9BrF4</t>
  </si>
  <si>
    <t>237.036</t>
  </si>
  <si>
    <t>235.982376</t>
  </si>
  <si>
    <t>DTXSID20906813</t>
  </si>
  <si>
    <t>3-Chloro-1,1,1,7,7,7-hexafluoro-2,6-dihydroxy-2,6-bis(trifluoromethyl)heptan-4-one</t>
  </si>
  <si>
    <t>101913-81-9</t>
  </si>
  <si>
    <t>UXDVTDJRVGUOAJ-UHFFFAOYSA-N</t>
  </si>
  <si>
    <t>OC(CC(=O)C(Cl)C(O)(C(F)(F)F)C(F)(F)F)(C(F)(F)F)C(F)(F)F</t>
  </si>
  <si>
    <t>InChI=1S/C9H5ClF12O3/c10-3(5(25,8(17,18)19)9(20,21)22)2(23)1-4(24,6(11,12)13)7(14,15)16/h3,24-25H,1H2</t>
  </si>
  <si>
    <t>C9H5ClF12O3</t>
  </si>
  <si>
    <t>424.57</t>
  </si>
  <si>
    <t>423.973560</t>
  </si>
  <si>
    <t>DTXSID20527007</t>
  </si>
  <si>
    <t>Perfluoro-3-oxanonane-1-sulfonyl fluoride</t>
  </si>
  <si>
    <t>67990-80-1</t>
  </si>
  <si>
    <t>PRGPZTPDGSGQKL-UHFFFAOYSA-N</t>
  </si>
  <si>
    <t>1,1,2,2-Tetrafluoro-2-[(tridecafluorohexyl)oxy]ethane-1-sulfonyl fluoride</t>
  </si>
  <si>
    <t>FC(F)(F)C(F)(F)C(F)(F)C(F)(F)C(F)(F)C(F)(F)OC(F)(F)C(F)(F)S(F)(=O)=O</t>
  </si>
  <si>
    <t>InChI=1S/C8F18O3S/c9-1(10,3(13,14)5(17,18)19)2(11,12)4(15,16)6(20,21)29-7(22,23)8(24,25)30(26,27)28</t>
  </si>
  <si>
    <t>C8F18O3S</t>
  </si>
  <si>
    <t>518.12</t>
  </si>
  <si>
    <t>517.928072</t>
  </si>
  <si>
    <t>DTXSID20195169</t>
  </si>
  <si>
    <t>N-(2-Hydroxyethyl)-N-propylperfluorooctanesulfonamide</t>
  </si>
  <si>
    <t>4236-15-1</t>
  </si>
  <si>
    <t>NSAFUDAPGVUPIP-UHFFFAOYSA-N</t>
  </si>
  <si>
    <t>1,1,2,2,3,3,4,4,5,5,6,6,7,7,8,8,8-Heptadecafluoro-N-(2-hydroxyethyl)-N-propyloctane-1-sulfonamide</t>
  </si>
  <si>
    <t>CCCN(CCO)S(=O)(=O)C(F)(F)C(F)(F)C(F)(F)C(F)(F)C(F)(F)C(F)(F)C(F)(F)C(F)(F)F</t>
  </si>
  <si>
    <t>InChI=1S/C13H12F17NO3S/c1-2-3-31(4-5-32)35(33,34)13(29,30)11(24,25)9(20,21)7(16,17)6(14,15)8(18,19)10(22,23)12(26,27)28/h32H,2-5H2,1H3</t>
  </si>
  <si>
    <t>C13H12F17NO3S</t>
  </si>
  <si>
    <t>585.28</t>
  </si>
  <si>
    <t>585.026643</t>
  </si>
  <si>
    <t>DTXSID10561132</t>
  </si>
  <si>
    <t>2-(2-Amino-4-methylphenyl)-1,1,1,3,3,3-hexafluoropropan-2-ol</t>
  </si>
  <si>
    <t>1992-08-1</t>
  </si>
  <si>
    <t>PPODXUOOCIBRSV-UHFFFAOYSA-N</t>
  </si>
  <si>
    <t>CC1=CC(N)=C(C=C1)C(O)(C(F)(F)F)C(F)(F)F</t>
  </si>
  <si>
    <t>InChI=1S/C10H9F6NO/c1-5-2-3-6(7(17)4-5)8(18,9(11,12)13)10(14,15)16/h2-4,18H,17H2,1H3</t>
  </si>
  <si>
    <t>DTXSID20882769</t>
  </si>
  <si>
    <t>Propanenitrile, 3-[1-[difluoro[(trifluoroethenyl)oxy]methyl]-1,2,2,2-tetrafluoroethoxy]-2,2,3,3-tetrafluoro-, polymer with tetrafluoroethene and trifluoro(trifluoromethoxy)ethene</t>
  </si>
  <si>
    <t>71832-66-1</t>
  </si>
  <si>
    <t>DTXSID20244343</t>
  </si>
  <si>
    <t>Ethyl (1R,3R)-3-(diethoxymethyl)-2,2-bis(trifluoromethyl)cyclopropane-1-carboxylate</t>
  </si>
  <si>
    <t>99903-44-3</t>
  </si>
  <si>
    <t>AOGSSUMXUIJOJD-YUMQZZPRSA-N</t>
  </si>
  <si>
    <t>CCOC(OCC)[C@@H]1[C@@H](C(=O)OCC)C1(C(F)(F)F)C(F)(F)F</t>
  </si>
  <si>
    <t>InChI=1S/C13H18F6O4/c1-4-21-9(20)7-8(10(22-5-2)23-6-3)11(7,12(14,15)16)13(17,18)19/h7-8,10H,4-6H2,1-3H3/t7-,8-/m0/s1</t>
  </si>
  <si>
    <t>C13H18F6O4</t>
  </si>
  <si>
    <t>352.273</t>
  </si>
  <si>
    <t>352.110928</t>
  </si>
  <si>
    <t>DTXSID201037145</t>
  </si>
  <si>
    <t>1-Chloro-1-[chloro(difluoro)methoxy]-1,2,2,2-tetrafluoroethane</t>
  </si>
  <si>
    <t>233258-11-2</t>
  </si>
  <si>
    <t>JCAPYDIZBNRKBL-UHFFFAOYNA-N</t>
  </si>
  <si>
    <t>FC(F)(F)C(F)(Cl)OC(F)(F)Cl</t>
  </si>
  <si>
    <t>InChI=1/C3Cl2F6O/c4-1(6,2(7,8)9)12-3(5,10)11</t>
  </si>
  <si>
    <t>C3Cl2F6O</t>
  </si>
  <si>
    <t>236.92</t>
  </si>
  <si>
    <t>235.923039</t>
  </si>
  <si>
    <t>DTXSID10471409</t>
  </si>
  <si>
    <t>2-Furancarbonyl fluoride, 2,3,3,4,4,5,5-heptafluorotetrahydro-</t>
  </si>
  <si>
    <t>65601-73-2</t>
  </si>
  <si>
    <t>MIZSMKCPWXLIOF-UHFFFAOYSA-N</t>
  </si>
  <si>
    <t>2,3,3,4,4,5,5-Heptafluorooxolane-2-carbonyl fluoride</t>
  </si>
  <si>
    <t>FC(=O)C1(F)OC(F)(F)C(F)(F)C1(F)F</t>
  </si>
  <si>
    <t>InChI=1/C5F8O2/c6-1(14)2(7)3(8,9)4(10,11)5(12,13)15-2</t>
  </si>
  <si>
    <t>DTXSID801034901</t>
  </si>
  <si>
    <t>Perfluoro-5-pentylcyclohexane-1-carboxylic acid</t>
  </si>
  <si>
    <t>NOCAS_1034901</t>
  </si>
  <si>
    <t>GBFOMKBHCQVUCD-UHFFFAOYNA-N</t>
  </si>
  <si>
    <t>OC(=O)C1(F)C(F)(F)C(F)(F)C(F)(F)C(F)(C(F)(F)C(F)(F)C(F)(F)C(F)(F)C(F)(F)F)C1(F)F</t>
  </si>
  <si>
    <t>InChI=1/C12HF21O2/c13-2(1(34)35)4(15,16)3(14,6(19,20)8(23,24)5(2,17)18)7(21,22)9(25,26)10(27,28)11(29,30)12(31,32)33/h(H,34,35)</t>
  </si>
  <si>
    <t>C12HF21O2</t>
  </si>
  <si>
    <t>576.104</t>
  </si>
  <si>
    <t>575.964121</t>
  </si>
  <si>
    <t>DTXSID40895452</t>
  </si>
  <si>
    <t>4,4,5,5,6,6,7,7,8,8,9,9,10,10,11,11,11-Heptadecafluoroundecanal</t>
  </si>
  <si>
    <t>42028-44-4</t>
  </si>
  <si>
    <t>KNVPMALQUMQUQP-UHFFFAOYSA-N</t>
  </si>
  <si>
    <t>FC(F)(F)C(F)(F)C(F)(F)C(F)(F)C(F)(F)C(F)(F)C(F)(F)C(F)(F)CCC=O</t>
  </si>
  <si>
    <t>InChI=1S/C11H5F17O/c12-4(13,2-1-3-29)5(14,15)6(16,17)7(18,19)8(20,21)9(22,23)10(24,25)11(26,27)28/h3H,1-2H2</t>
  </si>
  <si>
    <t>C11H5F17O</t>
  </si>
  <si>
    <t>476.133</t>
  </si>
  <si>
    <t>476.006894</t>
  </si>
  <si>
    <t>DTXSID80379342</t>
  </si>
  <si>
    <t>1,1,2,3,3,3-hexafluoropropoxybenzene</t>
  </si>
  <si>
    <t>357-98-2</t>
  </si>
  <si>
    <t>UOIMAHYTZWHKGZ-UHFFFAOYSA-N</t>
  </si>
  <si>
    <t>(1,1,2,3,3,3-Hexafluoropropoxy)benzene</t>
  </si>
  <si>
    <t>FC(C(F)(F)F)C(F)(F)OC1=CC=CC=C1</t>
  </si>
  <si>
    <t>InChI=1S/C9H6F6O/c10-7(8(11,12)13)9(14,15)16-6-4-2-1-3-5-6/h1-5,7H</t>
  </si>
  <si>
    <t>DTXSID90481965</t>
  </si>
  <si>
    <t>2H-1,3-Thiazete, 4-(4-chlorophenyl)-2,2-bis(trifluoromethyl)-</t>
  </si>
  <si>
    <t>57014-98-9</t>
  </si>
  <si>
    <t>ULUBHYSBHHRNIU-UHFFFAOYSA-N</t>
  </si>
  <si>
    <t>4-(4-Chlorophenyl)-2,2-bis(trifluoromethyl)-2H-1,3-thiazete</t>
  </si>
  <si>
    <t>FC(F)(F)C1(SC(=N1)C1=CC=C(Cl)C=C1)C(F)(F)F</t>
  </si>
  <si>
    <t>InChI=1S/C10H4ClF6NS/c11-6-3-1-5(2-4-6)7-18-8(19-7,9(12,13)14)10(15,16)17/h1-4H</t>
  </si>
  <si>
    <t>C10H4ClF6NS</t>
  </si>
  <si>
    <t>319.65</t>
  </si>
  <si>
    <t>318.965717</t>
  </si>
  <si>
    <t>DTXSID001026883</t>
  </si>
  <si>
    <t>3,3,4,4,4-Pentafluorobutyl thioacetate</t>
  </si>
  <si>
    <t>NOCAS_1026883</t>
  </si>
  <si>
    <t>ZKAPPJYEBLWAPG-UHFFFAOYSA-N</t>
  </si>
  <si>
    <t>CC(=S)OCCC(F)(F)C(F)(F)F</t>
  </si>
  <si>
    <t>InChI=1S/C6H7F5OS/c1-4(13)12-3-2-5(7,8)6(9,10)11/h2-3H2,1H3</t>
  </si>
  <si>
    <t>DTXSID50751656</t>
  </si>
  <si>
    <t>2,4,6-Trichlorophenyl heptafluorobutanoate</t>
  </si>
  <si>
    <t>89071-41-0</t>
  </si>
  <si>
    <t>PYODAZSHVUVVET-UHFFFAOYSA-N</t>
  </si>
  <si>
    <t>FC(F)(F)C(F)(F)C(F)(F)C(=O)OC1=C(Cl)C=C(Cl)C=C1Cl</t>
  </si>
  <si>
    <t>InChI=1S/C10H2Cl3F7O2/c11-3-1-4(12)6(5(13)2-3)22-7(21)8(14,15)9(16,17)10(18,19)20/h1-2H</t>
  </si>
  <si>
    <t>C10H2Cl3F7O2</t>
  </si>
  <si>
    <t>393.46</t>
  </si>
  <si>
    <t>391.900860</t>
  </si>
  <si>
    <t>DTXSID601023675</t>
  </si>
  <si>
    <t>Methyl 2,3,3,3-tetrafluoro-2-[1,1,2,3,3,3-hexafluoro-2-(1,1,2,2-tetrafluoro-3-iodopropoxy)propoxy]propanoate</t>
  </si>
  <si>
    <t>106394-05-2</t>
  </si>
  <si>
    <t>VBIKVUDCPOVQDG-UHFFFAOYNA-N</t>
  </si>
  <si>
    <t>COC(=O)C(F)(OC(F)(F)C(F)(OC(F)(F)C(F)(F)CI)C(F)(F)F)C(F)(F)F</t>
  </si>
  <si>
    <t>InChI=1/C10H5F14IO4/c1-27-3(26)5(13,7(15,16)17)28-10(23,24)6(14,8(18,19)20)29-9(21,22)4(11,12)2-25/h2H2,1H3</t>
  </si>
  <si>
    <t>C10H5F14IO4</t>
  </si>
  <si>
    <t>582.028</t>
  </si>
  <si>
    <t>581.900900</t>
  </si>
  <si>
    <t>DTXSID50712020</t>
  </si>
  <si>
    <t>4-[(2,2,3,3,3-Pentafluoropropyl)sulfanyl]benzene-1,2-diamine</t>
  </si>
  <si>
    <t>54029-85-5</t>
  </si>
  <si>
    <t>YYDFSTVJPGTXHB-UHFFFAOYSA-N</t>
  </si>
  <si>
    <t>NC1=C(N)C=C(SCC(F)(F)C(F)(F)F)C=C1</t>
  </si>
  <si>
    <t>InChI=1S/C9H9F5N2S/c10-8(11,9(12,13)14)4-17-5-1-2-6(15)7(16)3-5/h1-3H,4,15-16H2</t>
  </si>
  <si>
    <t>C9H9F5N2S</t>
  </si>
  <si>
    <t>272.24</t>
  </si>
  <si>
    <t>272.040660</t>
  </si>
  <si>
    <t>DTXSID30520387</t>
  </si>
  <si>
    <t>4,4,5,5,6,6,6-Heptafluoro-1-(4-methoxyphenyl)hex-1-yn-3-one</t>
  </si>
  <si>
    <t>89965-76-4</t>
  </si>
  <si>
    <t>BBJUSEZNHKFJDG-UHFFFAOYSA-N</t>
  </si>
  <si>
    <t>COC1=CC=C(C=C1)C#CC(=O)C(F)(F)C(F)(F)C(F)(F)F</t>
  </si>
  <si>
    <t>InChI=1S/C13H7F7O2/c1-22-9-5-2-8(3-6-9)4-7-10(21)11(14,15)12(16,17)13(18,19)20/h2-3,5-6H,1H3</t>
  </si>
  <si>
    <t>C13H7F7O2</t>
  </si>
  <si>
    <t>328.186</t>
  </si>
  <si>
    <t>328.033427</t>
  </si>
  <si>
    <t>DTXSID701036885</t>
  </si>
  <si>
    <t>12-Hydrido-perfluorotridecane‐1‐sulfonic acid</t>
  </si>
  <si>
    <t>NOCAS_1036885</t>
  </si>
  <si>
    <t>VPJOLKGRGUDPPX-UHFFFAOYNA-N</t>
  </si>
  <si>
    <t>OS(=O)(=O)C(F)(F)C(F)(F)C(F)(F)C(F)(F)C(F)(F)C(F)(F)C(F)(F)C(F)(F)C(F)(F)C(F)(F)C(F)(F)C(F)C(F)(F)F</t>
  </si>
  <si>
    <t>InChI=1/C13H2F26O3S/c14-1(3(17,18)19)2(15,16)4(20,21)5(22,23)6(24,25)7(26,27)8(28,29)9(30,31)10(32,33)11(34,35)12(36,37)13(38,39)43(40,41)42/h1H,(H,40,41,42)</t>
  </si>
  <si>
    <t>C13H2F26O3S</t>
  </si>
  <si>
    <t>732.17</t>
  </si>
  <si>
    <t>731.930947</t>
  </si>
  <si>
    <t>DTXSID00379864</t>
  </si>
  <si>
    <t>1,1,2,2,3,3,4,4,5,5,6,6-dodecafluoro-1-iodohexane</t>
  </si>
  <si>
    <t>63703-16-2</t>
  </si>
  <si>
    <t>LCUJIKCXBBVFQF-UHFFFAOYSA-N</t>
  </si>
  <si>
    <t>1,1,2,2,3,3,4,4,5,5,6,6-Dodecafluoro-1-iodohexane</t>
  </si>
  <si>
    <t>FC(F)C(F)(F)C(F)(F)C(F)(F)C(F)(F)C(F)(F)I</t>
  </si>
  <si>
    <t>InChI=1S/C6HF12I/c7-1(8)2(9,10)3(11,12)4(13,14)5(15,16)6(17,18)19/h1H</t>
  </si>
  <si>
    <t>DTXSID20207771</t>
  </si>
  <si>
    <t>2,2,3,3,4,4,5,5,5-Nonafluoropentyl methacrylate</t>
  </si>
  <si>
    <t>59006-65-4</t>
  </si>
  <si>
    <t>XBZLJCYNLZUIGP-UHFFFAOYSA-N</t>
  </si>
  <si>
    <t>2,2,3,3,4,4,5,5,5-Nonafluoropentyl 2-methylprop-2-enoate</t>
  </si>
  <si>
    <t>CC(=C)C(=O)OCC(F)(F)C(F)(F)C(F)(F)C(F)(F)F</t>
  </si>
  <si>
    <t>InChI=1S/C9H7F9O2/c1-4(2)5(19)20-3-6(10,11)7(12,13)8(14,15)9(16,17)18/h1,3H2,2H3</t>
  </si>
  <si>
    <t>DTXSID101043010</t>
  </si>
  <si>
    <t>Ethene, chlorotrifluoro-, polymer with tetrafluoroethene, diblock</t>
  </si>
  <si>
    <t>875919-64-5</t>
  </si>
  <si>
    <t>DTXSID90882635</t>
  </si>
  <si>
    <t>176894-23-8 (name too long)</t>
  </si>
  <si>
    <t>176894-23-8</t>
  </si>
  <si>
    <t>DTXSID90379752</t>
  </si>
  <si>
    <t>Pentafluoroethyl 2,2,2-trifluoroethyl ether</t>
  </si>
  <si>
    <t>156053-88-2</t>
  </si>
  <si>
    <t>ZOMISZRVOJQGOT-UHFFFAOYSA-N</t>
  </si>
  <si>
    <t>1,1,1,2,2-Pentafluoro-2-(2,2,2-trifluoroethoxy)ethane</t>
  </si>
  <si>
    <t>FC(F)(F)COC(F)(F)C(F)(F)F</t>
  </si>
  <si>
    <t>InChI=1S/C4H2F8O/c5-2(6,7)1-13-4(11,12)3(8,9)10/h1H2</t>
  </si>
  <si>
    <t>DTXSID801009441</t>
  </si>
  <si>
    <t>11:2 Fluorotelomer sulfonic acid</t>
  </si>
  <si>
    <t>1034143-66-2</t>
  </si>
  <si>
    <t>PILVZBNFPARZCV-UHFFFAOYSA-N</t>
  </si>
  <si>
    <t>3,3,4,4,5,5,6,6,7,7,8,8,9,9,10,10,11,11,12,12,13,13,13-Tricosafluorotridecane-1-sulfonic acid</t>
  </si>
  <si>
    <t>OS(=O)(=O)CCC(F)(F)C(F)(F)C(F)(F)C(F)(F)C(F)(F)C(F)(F)C(F)(F)C(F)(F)C(F)(F)C(F)(F)C(F)(F)F</t>
  </si>
  <si>
    <t>InChI=1S/C13H5F23O3S/c14-3(15,1-2-40(37,38)39)4(16,17)5(18,19)6(20,21)7(22,23)8(24,25)9(26,27)10(28,29)11(30,31)12(32,33)13(34,35)36/h1-2H2,(H,37,38,39)</t>
  </si>
  <si>
    <t>C13H5F23O3S</t>
  </si>
  <si>
    <t>678.2</t>
  </si>
  <si>
    <t>677.959213</t>
  </si>
  <si>
    <t>DTXSID90897562</t>
  </si>
  <si>
    <t>Perfluoro(butyltetrahydrofuran)</t>
  </si>
  <si>
    <t>40464-54-8</t>
  </si>
  <si>
    <t>F*.FC1OC(F)(F)C(F)(F)C1F.FC(F)(F)C(F)(F)C(F)(F)C(F)(F)* |lp:0:3,2:3,4:2,6:3,7:3,9:3,10:3,12:3,13:3,15:3,16:3,18:3,19:3,21:3,22:3,24:3,25:3,m:1:3.11,26:3.11|</t>
  </si>
  <si>
    <t>DTXSID90881183</t>
  </si>
  <si>
    <t>Diammonium 3-(perfluoro-13-methyltetradecyl)-2-hydroxypropyl dihydrogen phosphate</t>
  </si>
  <si>
    <t>94200-52-9</t>
  </si>
  <si>
    <t>NXQXVXTVWLLAHB-UHFFFAOYSA-N</t>
  </si>
  <si>
    <t>Bisammonium 4,4,5,5,6,6,7,7,8,8,9,9,10,10,11,11,12,12,13,13,14,14,15,15,16,17,17,17-octacosafluoro-2-hydroxy-16-(trifluoromethyl)heptadecyl phosphate</t>
  </si>
  <si>
    <t>[NH4+].[NH4+].OC(COP([O-])([O-])=O)CC(F)(F)C(F)(F)C(F)(F)C(F)(F)C(F)(F)C(F)(F)C(F)(F)C(F)(F)C(F)(F)C(F)(F)C(F)(F)C(F)(F)C(F)(C(F)(F)F)C(F)(F)F</t>
  </si>
  <si>
    <t>InChI=1/C18H8F31O5P.2H3N/c19-4(20,1-3(50)2-54-55(51,52)53)6(22,23)8(26,27)10(30,31)12(34,35)14(38,39)16(42,43)15(40,41)13(36,37)11(32,33)9(28,29)7(24,25)5(21,17(44,45)46)18(47,48)49;;/h3,50H,1-2H2,(H2,51,52,53);2*1H3</t>
  </si>
  <si>
    <t>C18H14F31N2O5P</t>
  </si>
  <si>
    <t>958.243</t>
  </si>
  <si>
    <t>958.014532</t>
  </si>
  <si>
    <t>DTXSID1071662</t>
  </si>
  <si>
    <t>N-Ethyl-pentadecafluoro-N-(2-hydroxyethyl)-1-heptanesulfonamide</t>
  </si>
  <si>
    <t>68555-73-7</t>
  </si>
  <si>
    <t>HINASMOVWHGCAK-UHFFFAOYSA-N</t>
  </si>
  <si>
    <t>N-Ethyl-1,1,2,2,3,3,4,4,5,5,6,6,7,7,7-pentadecafluoro-N-(2-hydroxyethyl)heptane-1-sulfonamide</t>
  </si>
  <si>
    <t>CCN(CCO)S(=O)(=O)C(F)(F)C(F)(F)C(F)(F)C(F)(F)C(F)(F)C(F)(F)C(F)(F)F</t>
  </si>
  <si>
    <t>InChI=1S/C11H10F15NO3S/c1-2-27(3-4-28)31(29,30)11(25,26)9(20,21)7(16,17)5(12,13)6(14,15)8(18,19)10(22,23)24/h28H,2-4H2,1H3</t>
  </si>
  <si>
    <t>C11H10F15NO3S</t>
  </si>
  <si>
    <t>521.24</t>
  </si>
  <si>
    <t>521.014187</t>
  </si>
  <si>
    <t>DTXSID20320070</t>
  </si>
  <si>
    <t>2-(4-tert-butylphenyl)-1,1,1,3,3,3-hexafluoropropan-2-ol</t>
  </si>
  <si>
    <t>22796-15-2</t>
  </si>
  <si>
    <t>SFLJPJLXJXMIOY-UHFFFAOYSA-N</t>
  </si>
  <si>
    <t>2-(4-tert-Butylphenyl)-1,1,1,3,3,3-hexafluoropropan-2-ol</t>
  </si>
  <si>
    <t>CC(C)(C)C1=CC=C(C=C1)C(O)(C(F)(F)F)C(F)(F)F</t>
  </si>
  <si>
    <t>InChI=1S/C13H14F6O/c1-10(2,3)8-4-6-9(7-5-8)11(20,12(14,15)16)13(17,18)19/h4-7,20H,1-3H3</t>
  </si>
  <si>
    <t>C13H14F6O</t>
  </si>
  <si>
    <t>300.244</t>
  </si>
  <si>
    <t>300.094884</t>
  </si>
  <si>
    <t>DTXSID601034624</t>
  </si>
  <si>
    <t>5:2 Fluorotelomer ketone sulfonate</t>
  </si>
  <si>
    <t>NOCAS_1034624</t>
  </si>
  <si>
    <t>ABXJEJZHHVPXKM-UHFFFAOYSA-N</t>
  </si>
  <si>
    <t>OS(=O)(=O)CC(=O)CC(F)(F)C(F)(F)C(F)(F)C(F)(F)C(F)(F)F</t>
  </si>
  <si>
    <t>InChI=1S/C8H5F11O4S/c9-4(10,1-3(20)2-24(21,22)23)5(11,12)6(13,14)7(15,16)8(17,18)19/h1-2H2,(H,21,22,23)</t>
  </si>
  <si>
    <t>C8H5F11O4S</t>
  </si>
  <si>
    <t>406.17</t>
  </si>
  <si>
    <t>405.973290</t>
  </si>
  <si>
    <t>DTXSID90881289</t>
  </si>
  <si>
    <t>Sulfuric acid, mono(gamma-omega-perfluoro-C8-12-alkyl) esters, ammonium salts</t>
  </si>
  <si>
    <t>84238-62-0</t>
  </si>
  <si>
    <t>[NH4+].[O-]S(=O)(=O)OCCC(F)(F)C(F)(F)C(F)(F)C(F)(F)C(F)(F)C(F)(F)F |lp:1:3,3:2,4:2,5:2,9:3,10:3,12:3,13:3,15:3,16:3,18:3,19:3,21:3,22:3,24:3,25:3,26:3,Sg:n:10,9,8:1-5:ht|</t>
  </si>
  <si>
    <t>InChI=1S/C8H5F13O4S.H3N/c9-3(10,1-2-25-26(22,23)24)4(11,12)5(13,14)6(15,16)7(17,18)8(19,20)21;/h1-2H2,(H,22,23,24);1H3</t>
  </si>
  <si>
    <t>(CF2)1-5C7H8F11NO4S</t>
  </si>
  <si>
    <t>DTXSID20895950</t>
  </si>
  <si>
    <t>1-[Di(propan-2-yl)amino]-3,3,4,4,5,5,6,6,7,7,8,8,8-tridecafluorooctan-2-ol</t>
  </si>
  <si>
    <t>125672-20-0</t>
  </si>
  <si>
    <t>JUWKOBUPPPSOGZ-UHFFFAOYSA-N</t>
  </si>
  <si>
    <t>CC(C)N(CC(O)C(F)(F)C(F)(F)C(F)(F)C(F)(F)C(F)(F)C(F)(F)F)C(C)C</t>
  </si>
  <si>
    <t>InChI=1S/C14H18F13NO/c1-6(2)28(7(3)4)5-8(29)9(15,16)10(17,18)11(19,20)12(21,22)13(23,24)14(25,26)27/h6-8,29H,5H2,1-4H3</t>
  </si>
  <si>
    <t>C14H18F13NO</t>
  </si>
  <si>
    <t>463.283</t>
  </si>
  <si>
    <t>463.118080</t>
  </si>
  <si>
    <t>DTXSID90567036</t>
  </si>
  <si>
    <t>2-(2,2,3,3,4,4,5,5,6,6,6-Undecafluorohexanoyl)cyclopentan-1-one</t>
  </si>
  <si>
    <t>141478-84-4</t>
  </si>
  <si>
    <t>XBBAOBZVEPAWCD-UHFFFAOYSA-N</t>
  </si>
  <si>
    <t>FC(F)(F)C(F)(F)C(F)(F)C(F)(F)C(F)(F)C(=O)C1CCCC1=O</t>
  </si>
  <si>
    <t>InChI=1S/C11H7F11O2/c12-7(13,6(24)4-2-1-3-5(4)23)8(14,15)9(16,17)10(18,19)11(20,21)22/h4H,1-3H2</t>
  </si>
  <si>
    <t>C11H7F11O2</t>
  </si>
  <si>
    <t>380.157</t>
  </si>
  <si>
    <t>380.027039</t>
  </si>
  <si>
    <t>DTXSID10794807</t>
  </si>
  <si>
    <t>(3,3,4,4-Tetrafluorohexane-1,6-diyl)bis[(dichloromethyl)silane]</t>
  </si>
  <si>
    <t>64339-46-4</t>
  </si>
  <si>
    <t>KRPUIFBJLIIRKZ-UHFFFAOYSA-N</t>
  </si>
  <si>
    <t>FC(F)(CC[SiH2]C(Cl)Cl)C(F)(F)CC[SiH2]C(Cl)Cl</t>
  </si>
  <si>
    <t>InChI=1S/C8H14Cl4F4Si2/c9-5(10)17-3-1-7(13,14)8(15,16)2-4-18-6(11)12/h5-6H,1-4,17-18H2</t>
  </si>
  <si>
    <t>C8H14Cl4F4Si2</t>
  </si>
  <si>
    <t>384.16</t>
  </si>
  <si>
    <t>381.932427</t>
  </si>
  <si>
    <t>DTXSID90380929</t>
  </si>
  <si>
    <t>2-(1,1,2,2-tetrafluoroethoxy)aniline</t>
  </si>
  <si>
    <t>35295-34-2</t>
  </si>
  <si>
    <t>MUSFRWGGGZNTGC-UHFFFAOYSA-N</t>
  </si>
  <si>
    <t>2-(1,1,2,2-Tetrafluoroethoxy)aniline</t>
  </si>
  <si>
    <t>NC1=CC=CC=C1OC(F)(F)C(F)F</t>
  </si>
  <si>
    <t>InChI=1S/C8H7F4NO/c9-7(10)8(11,12)14-6-4-2-1-3-5(6)13/h1-4,7H,13H2</t>
  </si>
  <si>
    <t>C8H7F4NO</t>
  </si>
  <si>
    <t>209.144</t>
  </si>
  <si>
    <t>209.046377</t>
  </si>
  <si>
    <t>DTXSID60895510</t>
  </si>
  <si>
    <t>1,1,2,3,3,4,4,5,5,6,6,7,7,8,8,9,9,10,10,11,11,12,12,12-Tetracosafluorododec-1-ene</t>
  </si>
  <si>
    <t>1828-40-6</t>
  </si>
  <si>
    <t>MHQSODYIEVVICX-UHFFFAOYSA-N</t>
  </si>
  <si>
    <t>FC(F)=C(F)C(F)(F)C(F)(F)C(F)(F)C(F)(F)C(F)(F)C(F)(F)C(F)(F)C(F)(F)C(F)(F)C(F)(F)F</t>
  </si>
  <si>
    <t>InChI=1S/C12F24/c13-1(2(14)15)3(16,17)4(18,19)5(20,21)6(22,23)7(24,25)8(26,27)9(28,29)10(30,31)11(32,33)12(34,35)36</t>
  </si>
  <si>
    <t>DTXSID40896646</t>
  </si>
  <si>
    <t>Sodium 2,3,3,3-tetrafluoro-2-(heptafluoropropoxy)propanoate</t>
  </si>
  <si>
    <t>67963-75-1</t>
  </si>
  <si>
    <t>BKXMWPWFFZIYID-UHFFFAOYSA-M</t>
  </si>
  <si>
    <t>[Na+].[O-]C(=O)C(F)(OC(F)(F)C(F)(F)C(F)(F)F)C(F)(F)F</t>
  </si>
  <si>
    <t>InChI=1/C6HF11O3.Na/c7-2(1(18)19,4(10,11)12)20-6(16,17)3(8,9)5(13,14)15;/h(H,18,19);/q;+1/p-1</t>
  </si>
  <si>
    <t>C6F11NaO3</t>
  </si>
  <si>
    <t>352.035</t>
  </si>
  <si>
    <t>351.956948</t>
  </si>
  <si>
    <t>DTXSID101023187</t>
  </si>
  <si>
    <t>3-(2,2,3,3,4,4-Hexafluorobutoxy)aniline</t>
  </si>
  <si>
    <t>1427021-89-3</t>
  </si>
  <si>
    <t>KOEAMEJMLZFMJN-UHFFFAOYSA-N</t>
  </si>
  <si>
    <t>NC1=CC(OCC(F)(F)C(F)(F)C(F)F)=CC=C1</t>
  </si>
  <si>
    <t>InChI=1S/C10H9F6NO/c11-8(12)10(15,16)9(13,14)5-18-7-3-1-2-6(17)4-7/h1-4,8H,5,17H2</t>
  </si>
  <si>
    <t>DTXSID20792415</t>
  </si>
  <si>
    <t>7-Chloro-1,1,2,3,3,4,4,5,5,6,6,7,7-tridecafluorohept-1-ene</t>
  </si>
  <si>
    <t>66443-81-0</t>
  </si>
  <si>
    <t>RKTPPGUPXWMBGB-UHFFFAOYSA-N</t>
  </si>
  <si>
    <t>FC(F)=C(F)C(F)(F)C(F)(F)C(F)(F)C(F)(F)C(F)(F)Cl</t>
  </si>
  <si>
    <t>InChI=1S/C7ClF13/c8-7(20,21)6(18,19)5(16,17)4(14,15)3(12,13)1(9)2(10)11</t>
  </si>
  <si>
    <t>C7ClF13</t>
  </si>
  <si>
    <t>366.51</t>
  </si>
  <si>
    <t>365.948094</t>
  </si>
  <si>
    <t>DTXSID20190836</t>
  </si>
  <si>
    <t>1,1,2,2-Tetrafluorocyclobutane</t>
  </si>
  <si>
    <t>374-12-9</t>
  </si>
  <si>
    <t>AKQMZZOTFNLAQJ-UHFFFAOYSA-N</t>
  </si>
  <si>
    <t>FC1(F)CCC1(F)F</t>
  </si>
  <si>
    <t>InChI=1S/C4H4F4/c5-3(6)1-2-4(3,7)8/h1-2H2</t>
  </si>
  <si>
    <t>C4H4F4</t>
  </si>
  <si>
    <t>128.07</t>
  </si>
  <si>
    <t>128.024913</t>
  </si>
  <si>
    <t>DTXSID60882945</t>
  </si>
  <si>
    <t>Alcohols, C8-14, .gamma.-.omega.-perfluoro, reaction products with epichlorohydrin and propylene oxide, trimethylamine-quaternized</t>
  </si>
  <si>
    <t>185630-70-0</t>
  </si>
  <si>
    <t>DTXSID6062599</t>
  </si>
  <si>
    <t>Perfluoropentanoic acid</t>
  </si>
  <si>
    <t>2706-90-3</t>
  </si>
  <si>
    <t>CXZGQIAOTKWCDB-UHFFFAOYSA-N</t>
  </si>
  <si>
    <t>Nonafluoropentanoic acid</t>
  </si>
  <si>
    <t>OC(=O)C(F)(F)C(F)(F)C(F)(F)C(F)(F)F</t>
  </si>
  <si>
    <t>InChI=1S/C5HF9O2/c6-2(7,1(15)16)3(8,9)4(10,11)5(12,13)14/h(H,15,16)</t>
  </si>
  <si>
    <t>DTXSID2070219</t>
  </si>
  <si>
    <t>1,1,2,2-Tetrahydroperfluoroeicosyl alcohol</t>
  </si>
  <si>
    <t>65104-65-6</t>
  </si>
  <si>
    <t>FDCQNVKWWMNRQN-UHFFFAOYSA-N</t>
  </si>
  <si>
    <t>3,3,4,4,5,5,6,6,7,7,8,8,9,9,10,10,11,11,12,12,13,13,14,14,15,15,16,16,17,17,18,18,19,19,20,20,20-Heptatriacontafluoroicosan-1-ol</t>
  </si>
  <si>
    <t>OCCC(F)(F)C(F)(F)C(F)(F)C(F)(F)C(F)(F)C(F)(F)C(F)(F)C(F)(F)C(F)(F)C(F)(F)C(F)(F)C(F)(F)C(F)(F)C(F)(F)C(F)(F)C(F)(F)C(F)(F)C(F)(F)F</t>
  </si>
  <si>
    <t>InChI=1S/C20H5F37O/c21-3(22,1-2-58)4(23,24)5(25,26)6(27,28)7(29,30)8(31,32)9(33,34)10(35,36)11(37,38)12(39,40)13(41,42)14(43,44)15(45,46)16(47,48)17(49,50)18(51,52)19(53,54)20(55,56)57/h58H,1-2H2</t>
  </si>
  <si>
    <t>C20H5F37O</t>
  </si>
  <si>
    <t>964.2</t>
  </si>
  <si>
    <t>963.974957</t>
  </si>
  <si>
    <t>DTXSID601034329</t>
  </si>
  <si>
    <t>Calcium [(perfluorooctyl)oxy]-1,3-benzenedicarboxylate</t>
  </si>
  <si>
    <t>97746-87-7</t>
  </si>
  <si>
    <t>OUZXESPFMQKPMP-UHFFFAOYSA-L</t>
  </si>
  <si>
    <t>[Ca++].[O-]C(=O)C1=CC=CC(C([O-])=O)=C1OC(F)(F)C(F)(F)C(F)(F)C(F)(F)C(F)(F)C(F)(F)C(F)(F)C(F)(F)F</t>
  </si>
  <si>
    <t>InChI=1S/C16H5F17O5.Ca/c17-9(18,11(21,22)13(25,26)15(29,30)31)10(19,20)12(23,24)14(27,28)16(32,33)38-6-4(7(34)35)2-1-3-5(6)8(36)37;/h1-3H,(H,34,35)(H,36,37);/q;+2/p-2</t>
  </si>
  <si>
    <t>C16H3CaF17O5</t>
  </si>
  <si>
    <t>638.246</t>
  </si>
  <si>
    <t>637.933493</t>
  </si>
  <si>
    <t>DTXSID50513695</t>
  </si>
  <si>
    <t>4-Bromo-1,2,3,3,4,5,5,6,6-nonafluorocyclohex-1-ene</t>
  </si>
  <si>
    <t>57113-75-4</t>
  </si>
  <si>
    <t>ANWUPPQDOOYHDQ-UHFFFAOYSA-N</t>
  </si>
  <si>
    <t>FC1=C(F)C(F)(F)C(F)(Br)C(F)(F)C1(F)F</t>
  </si>
  <si>
    <t>InChI=1S/C6BrF9/c7-5(14)3(10,11)1(8)2(9)4(12,13)6(5,15)16</t>
  </si>
  <si>
    <t>C6BrF9</t>
  </si>
  <si>
    <t>322.956</t>
  </si>
  <si>
    <t>321.903966</t>
  </si>
  <si>
    <t>DTXSID101035077</t>
  </si>
  <si>
    <t>{(Carboxymethyl)[(perfluorononyl)sulfonyl]amino}-3-betaine</t>
  </si>
  <si>
    <t>NOCAS_1035077</t>
  </si>
  <si>
    <t>CGFBSQHJPZCGHC-UHFFFAOYSA-N</t>
  </si>
  <si>
    <t>C[N+](C)(CCCN(CC(O)=O)S(=O)(=O)C(F)(F)C(F)(F)C(F)(F)C(F)(F)C(F)(F)C(F)(F)C(F)(F)C(F)(F)C(F)(F)F)CC([O-])=O</t>
  </si>
  <si>
    <t>InChI=1S/C18H17F19N2O6S/c1-39(2,7-9(42)43)5-3-4-38(6-8(40)41)46(44,45)18(36,37)16(31,32)14(27,28)12(23,24)10(19,20)11(21,22)13(25,26)15(29,30)17(33,34)35/h3-7H2,1-2H3,(H-,40,41,42,43)</t>
  </si>
  <si>
    <t>C18H17F19N2O6S</t>
  </si>
  <si>
    <t>750.37</t>
  </si>
  <si>
    <t>750.050393</t>
  </si>
  <si>
    <t>DTXSID70769738</t>
  </si>
  <si>
    <t>N-(3,3,4,4,5,5,6,6,6-Nonafluorohexyl)-N-(prop-2-en-1-yl)prop-2-enamide</t>
  </si>
  <si>
    <t>139890-38-3</t>
  </si>
  <si>
    <t>ZWJVOUFPDBDFSS-UHFFFAOYSA-N</t>
  </si>
  <si>
    <t>FC(F)(F)C(F)(F)C(F)(F)C(F)(F)CCN(CC=C)C(=O)C=C</t>
  </si>
  <si>
    <t>InChI=1S/C12H12F9NO/c1-3-6-22(8(23)4-2)7-5-9(13,14)10(15,16)11(17,18)12(19,20)21/h3-4H,1-2,5-7H2</t>
  </si>
  <si>
    <t>DTXSID80189069</t>
  </si>
  <si>
    <t>Perfluoromethoxypropionic acid methyl ester</t>
  </si>
  <si>
    <t>356-69-4</t>
  </si>
  <si>
    <t>CTFPDAPIMZVSSO-UHFFFAOYSA-N</t>
  </si>
  <si>
    <t>Methyl 2,2,3,3-tetrafluoro-3-(trifluoromethoxy)propanoate</t>
  </si>
  <si>
    <t>COC(=O)C(F)(F)C(F)(F)OC(F)(F)F</t>
  </si>
  <si>
    <t>InChI=1S/C5H3F7O3/c1-14-2(13)3(6,7)4(8,9)15-5(10,11)12/h1H3</t>
  </si>
  <si>
    <t>DTXSID301035011</t>
  </si>
  <si>
    <t>3-[{3-[(Carboxymethyl)(pentafluoroethanesulfonyl)amino]propyl}(dimethyl)azaniumyl]propane-1-sulfonate</t>
  </si>
  <si>
    <t>NOCAS_1035011</t>
  </si>
  <si>
    <t>LNUVLDHYWGJVJO-UHFFFAOYSA-N</t>
  </si>
  <si>
    <t>C[N+](C)(CCCN(CC(O)=O)S(=O)(=O)C(F)(F)C(F)(F)F)CCCS([O-])(=O)=O</t>
  </si>
  <si>
    <t>InChI=1S/C12H21F5N2O7S2/c1-19(2,7-4-8-27(22,23)24)6-3-5-18(9-10(20)21)28(25,26)12(16,17)11(13,14)15/h3-9H2,1-2H3,(H-,20,21,22,23,24)</t>
  </si>
  <si>
    <t>C12H21F5N2O7S2</t>
  </si>
  <si>
    <t>464.42</t>
  </si>
  <si>
    <t>464.071034</t>
  </si>
  <si>
    <t>DTXSID201032769</t>
  </si>
  <si>
    <t>1-(Hydroxymethyl)-2-[(perfluorohexyl)ethoxy]ethyl 2-propenoate</t>
  </si>
  <si>
    <t>147187-54-0</t>
  </si>
  <si>
    <t>RTBZYWVIFUQCLC-UHFFFAOYNA-N</t>
  </si>
  <si>
    <t>OCC(COCCC(F)(F)C(F)(F)C(F)(F)C(F)(F)C(F)(F)C(F)(F)F)OC(=O)C=C</t>
  </si>
  <si>
    <t>InChI=1/C14H13F13O4/c1-2-8(29)31-7(5-28)6-30-4-3-9(15,16)10(17,18)11(19,20)12(21,22)13(23,24)14(25,26)27/h2,7,28H,1,3-6H2</t>
  </si>
  <si>
    <t>C14H13F13O4</t>
  </si>
  <si>
    <t>492.233</t>
  </si>
  <si>
    <t>492.060625</t>
  </si>
  <si>
    <t>DTXSID40895578</t>
  </si>
  <si>
    <t>2-[(2,2,3,3,4,4,4-Heptafluorobutoxy)methyl]oxirane</t>
  </si>
  <si>
    <t>648-43-1</t>
  </si>
  <si>
    <t>SRPBEKWTJQBCPF-UHFFFAOYSA-N</t>
  </si>
  <si>
    <t>FC(F)(F)C(F)(F)C(F)(F)COCC1CO1</t>
  </si>
  <si>
    <t>InChI=1S/C7H7F7O2/c8-5(9,3-15-1-4-2-16-4)6(10,11)7(12,13)14/h4H,1-3H2</t>
  </si>
  <si>
    <t>DTXSID30896635</t>
  </si>
  <si>
    <t>Sodium perfluoropentanesulfinate</t>
  </si>
  <si>
    <t>1997344-07-6</t>
  </si>
  <si>
    <t>DKNVYECRJAQZEJ-UHFFFAOYSA-M</t>
  </si>
  <si>
    <t>Sodium undecafluoropentane-1-sulfinate</t>
  </si>
  <si>
    <t>[Na+].[O-]S(=O)C(F)(F)C(F)(F)C(F)(F)C(F)(F)C(F)(F)F</t>
  </si>
  <si>
    <t>InChI=1S/C5HF11O2S.Na/c6-1(7,2(8,9)4(12,13)14)3(10,11)5(15,16)19(17)18;/h(H,17,18);/q;+1/p-1</t>
  </si>
  <si>
    <t>C5F11NaO2S</t>
  </si>
  <si>
    <t>356.09</t>
  </si>
  <si>
    <t>355.934104</t>
  </si>
  <si>
    <t>DTXSID30896579</t>
  </si>
  <si>
    <t>Perfluoro-2,2,3-trimethylpentanoic acid</t>
  </si>
  <si>
    <t>1882109-69-4</t>
  </si>
  <si>
    <t>UROAJJYOWOISMM-UHFFFAOYSA-N</t>
  </si>
  <si>
    <t>3,4,4,5,5,5-Hexafluoro-2,2,3-tris(trifluoromethyl)pentanoic acid</t>
  </si>
  <si>
    <t>OC(=O)C(C(F)(F)F)(C(F)(F)F)C(F)(C(F)(F)F)C(F)(F)C(F)(F)F</t>
  </si>
  <si>
    <t>InChI=1/C8HF15O2/c9-3(7(18,19)20,4(10,11)8(21,22)23)2(1(24)25,5(12,13)14)6(15,16)17/h(H,24,25)</t>
  </si>
  <si>
    <t>DTXSID50771490</t>
  </si>
  <si>
    <t>(2,6-Dinitrophenyl)methyl tridecafluoroheptanoate</t>
  </si>
  <si>
    <t>143662-85-5</t>
  </si>
  <si>
    <t>BBZJYMDFJDVTIU-UHFFFAOYSA-N</t>
  </si>
  <si>
    <t>[O-][N+](=O)C1=CC=CC(=C1COC(=O)C(F)(F)C(F)(F)C(F)(F)C(F)(F)C(F)(F)C(F)(F)F)[N+]([O-])=O</t>
  </si>
  <si>
    <t>InChI=1S/C14H5F13N2O6/c15-9(16,10(17,18)11(19,20)12(21,22)13(23,24)14(25,26)27)8(30)35-4-5-6(28(31)32)2-1-3-7(5)29(33)34/h1-3H,4H2</t>
  </si>
  <si>
    <t>C14H5F13N2O6</t>
  </si>
  <si>
    <t>544.181</t>
  </si>
  <si>
    <t>543.994002</t>
  </si>
  <si>
    <t>DTXSID10892978</t>
  </si>
  <si>
    <t>Perfluoroalkyl sulfonamide amino carboxylates</t>
  </si>
  <si>
    <t>NOCAS_892978</t>
  </si>
  <si>
    <t>CN(C)CCCN(CCC(O)=O)S(=O)(=O)C(F)(F)F</t>
  </si>
  <si>
    <t>DTXSID401035571</t>
  </si>
  <si>
    <t>(Perfluorononyl)methane-1-sulfonic acid</t>
  </si>
  <si>
    <t>NOCAS_1035571</t>
  </si>
  <si>
    <t>YYWGCOBSHDANGF-UHFFFAOYSA-N</t>
  </si>
  <si>
    <t>OS(=O)(=O)CC(F)(F)C(F)(F)C(F)(F)C(F)(F)C(F)(F)C(F)(F)C(F)(F)C(F)(F)C(F)(F)F</t>
  </si>
  <si>
    <t>InChI=1S/C10H3F19O3S/c11-2(12,1-33(30,31)32)3(13,14)4(15,16)5(17,18)6(19,20)7(21,22)8(23,24)9(25,26)10(27,28)29/h1H2,(H,30,31,32)</t>
  </si>
  <si>
    <t>C10H3F19O3S</t>
  </si>
  <si>
    <t>564.16</t>
  </si>
  <si>
    <t>563.949950</t>
  </si>
  <si>
    <t>DTXSID70942569</t>
  </si>
  <si>
    <t>1,2-Dibromo-1,3,3,3-tetrafluoro-1-methoxy-2-(trifluoromethyl)propane</t>
  </si>
  <si>
    <t>20404-94-8</t>
  </si>
  <si>
    <t>SMXZUPDMRYGWRM-UHFFFAOYSA-N</t>
  </si>
  <si>
    <t>COC(F)(Br)C(Br)(C(F)(F)F)C(F)(F)F</t>
  </si>
  <si>
    <t>InChI=1S/C5H3Br2F7O/c1-15-3(7,8)2(6,4(9,10)11)5(12,13)14/h1H3</t>
  </si>
  <si>
    <t>C5H3Br2F7O</t>
  </si>
  <si>
    <t>371.875</t>
  </si>
  <si>
    <t>369.843888</t>
  </si>
  <si>
    <t>DTXSID90191037</t>
  </si>
  <si>
    <t>Perfluoroglutaric anhydride</t>
  </si>
  <si>
    <t>376-68-1</t>
  </si>
  <si>
    <t>IHYAGCYJVNHXCT-UHFFFAOYSA-N</t>
  </si>
  <si>
    <t>3,3,4,4,5,5-Hexafluorooxane-2,6-dione</t>
  </si>
  <si>
    <t>FC1(F)C(=O)OC(=O)C(F)(F)C1(F)F</t>
  </si>
  <si>
    <t>InChI=1S/C5F6O3/c6-3(7)1(12)14-2(13)4(8,9)5(3,10)11</t>
  </si>
  <si>
    <t>C5F6O3</t>
  </si>
  <si>
    <t>222.042</t>
  </si>
  <si>
    <t>221.975163</t>
  </si>
  <si>
    <t>DTXSID20956333</t>
  </si>
  <si>
    <t>4,4,4-Trifluoro-2-octyl-1-phenyl-3-(trifluoromethyl)butane-1,3-diol</t>
  </si>
  <si>
    <t>34848-29-8</t>
  </si>
  <si>
    <t>DQWOHLVEMFFEKW-UHFFFAOYSA-N</t>
  </si>
  <si>
    <t>CCCCCCCCC(C(O)C1=CC=CC=C1)C(O)(C(F)(F)F)C(F)(F)F</t>
  </si>
  <si>
    <t>InChI=1S/C19H26F6O2/c1-2-3-4-5-6-10-13-15(16(26)14-11-8-7-9-12-14)17(27,18(20,21)22)19(23,24)25/h7-9,11-12,15-16,26-27H,2-6,10,13H2,1H3</t>
  </si>
  <si>
    <t>C19H26F6O2</t>
  </si>
  <si>
    <t>400.405</t>
  </si>
  <si>
    <t>400.183699</t>
  </si>
  <si>
    <t>DTXSID40631433</t>
  </si>
  <si>
    <t>5,5,6,6,6-Pentafluoro-4-methylhexan-3-one</t>
  </si>
  <si>
    <t>56734-79-3</t>
  </si>
  <si>
    <t>HAPYJMJORDLZKQ-UHFFFAOYSA-N</t>
  </si>
  <si>
    <t>CCC(=O)C(C)C(F)(F)C(F)(F)F</t>
  </si>
  <si>
    <t>InChI=1S/C7H9F5O/c1-3-5(13)4(2)6(8,9)7(10,11)12/h4H,3H2,1-2H3</t>
  </si>
  <si>
    <t>C7H9F5O</t>
  </si>
  <si>
    <t>204.14</t>
  </si>
  <si>
    <t>204.057356</t>
  </si>
  <si>
    <t>DTXSID70382103</t>
  </si>
  <si>
    <t>2-chloro-3,4,4,5,5,5-hexafluoro-3-(trifluoromethyl)pent-1-ene</t>
  </si>
  <si>
    <t>261503-66-6</t>
  </si>
  <si>
    <t>IXGYNVBCCZVDNX-UHFFFAOYSA-N</t>
  </si>
  <si>
    <t>2-Chloro-3,4,4,5,5,5-hexafluoro-3-(trifluoromethyl)pent-1-ene</t>
  </si>
  <si>
    <t>FC(F)(F)C(F)(F)C(F)(C(Cl)=C)C(F)(F)F</t>
  </si>
  <si>
    <t>InChI=1S/C6H2ClF9/c1-2(7)3(8,5(11,12)13)4(9,10)6(14,15)16/h1H2</t>
  </si>
  <si>
    <t>C6H2ClF9</t>
  </si>
  <si>
    <t>280.52</t>
  </si>
  <si>
    <t>279.970131</t>
  </si>
  <si>
    <t>DTXSID3070888</t>
  </si>
  <si>
    <t>2-(Methyl((pentadecafluoroheptyl)sulphonyl)amino)ethyl methacrylate</t>
  </si>
  <si>
    <t>67939-96-2</t>
  </si>
  <si>
    <t>RZDRSPQHQWHCKI-UHFFFAOYSA-N</t>
  </si>
  <si>
    <t>2-[Methyl(1,1,2,2,3,3,4,4,5,5,6,6,7,7,7-pentadecafluoroheptane-1-sulfonyl)amino]ethyl 2-methylprop-2-enoate</t>
  </si>
  <si>
    <t>CN(CCOC(=O)C(C)=C)S(=O)(=O)C(F)(F)C(F)(F)C(F)(F)C(F)(F)C(F)(F)C(F)(F)C(F)(F)F</t>
  </si>
  <si>
    <t>InChI=1S/C14H12F15NO4S/c1-6(2)7(31)34-5-4-30(3)35(32,33)14(28,29)12(23,24)10(19,20)8(15,16)9(17,18)11(21,22)13(25,26)27/h1,4-5H2,2-3H3</t>
  </si>
  <si>
    <t>DTXSID00767080</t>
  </si>
  <si>
    <t>Benzoic acid--2,2,3,3,4,4,5,5,6,6,7,7,8,8,8-pentadecafluorooctan-1-ol (1/1)</t>
  </si>
  <si>
    <t>120123-05-9</t>
  </si>
  <si>
    <t>XEGBVWUMUMPMOX-UHFFFAOYSA-N</t>
  </si>
  <si>
    <t>OC(=O)C1=CC=CC=C1.OCC(F)(F)C(F)(F)C(F)(F)C(F)(F)C(F)(F)C(F)(F)C(F)(F)F</t>
  </si>
  <si>
    <t>InChI=1S/C8H3F15O.C7H6O2/c9-2(10,1-24)3(11,12)4(13,14)5(15,16)6(17,18)7(19,20)8(21,22)23;8-7(9)6-4-2-1-3-5-6/h24H,1H2;1-5H,(H,8,9)</t>
  </si>
  <si>
    <t>C15H9F15O3</t>
  </si>
  <si>
    <t>522.21</t>
  </si>
  <si>
    <t>522.031217</t>
  </si>
  <si>
    <t>DTXSID40893296</t>
  </si>
  <si>
    <t>Diethoxymethyl(1H,1H,2H,2H-perfluorohexyl)silane</t>
  </si>
  <si>
    <t>83038-83-9</t>
  </si>
  <si>
    <t>SKPJMWZILNKFRM-UHFFFAOYSA-N</t>
  </si>
  <si>
    <t>(Diethoxymethyl)(3,3,4,4,5,5,6,6,6-nonafluorohexyl)silane</t>
  </si>
  <si>
    <t>CCOC(OCC)[SiH2]CCC(F)(F)C(F)(F)C(F)(F)C(F)(F)F</t>
  </si>
  <si>
    <t>InChI=1S/C11H17F9O2Si/c1-3-21-7(22-4-2)23-6-5-8(12,13)9(14,15)10(16,17)11(18,19)20/h7H,3-6,23H2,1-2H3</t>
  </si>
  <si>
    <t>C11H17F9O2Si</t>
  </si>
  <si>
    <t>380.326</t>
  </si>
  <si>
    <t>380.085410</t>
  </si>
  <si>
    <t>DTXSID70880952</t>
  </si>
  <si>
    <t>1-(Carboxymethyl)-1-(2-hydroxyethyl)-4-(perfluoro-1-oxodecyl)piperazinium</t>
  </si>
  <si>
    <t>71356-38-2</t>
  </si>
  <si>
    <t>XZONSUWWBDTFJB-UHFFFAOYSA-N</t>
  </si>
  <si>
    <t>[1-(2-Hydroxyethyl)-4-(2,2,3,3,4,4,5,5,6,6,7,7,8,8,9,9,10,10,10-nonadecafluorodecanoyl)piperazin-1-ium-1-yl]acetate</t>
  </si>
  <si>
    <t>OCC[N+]1(CC([O-])=O)CCN(CC1)C(=O)C(F)(F)C(F)(F)C(F)(F)C(F)(F)C(F)(F)C(F)(F)C(F)(F)C(F)(F)C(F)(F)F</t>
  </si>
  <si>
    <t>InChI=1S/C18H15F19N2O4/c19-10(20,9(43)38-1-3-39(4-2-38,5-6-40)7-8(41)42)11(21,22)12(23,24)13(25,26)14(27,28)15(29,30)16(31,32)17(33,34)18(35,36)37/h40H,1-7H2</t>
  </si>
  <si>
    <t>C18H15F19N2O4</t>
  </si>
  <si>
    <t>684.298</t>
  </si>
  <si>
    <t>684.072842</t>
  </si>
  <si>
    <t>DTXSID901034897</t>
  </si>
  <si>
    <t>Perfluoro-4-methylcyclopentane-1-carboxylic acid</t>
  </si>
  <si>
    <t>NOCAS_1034897</t>
  </si>
  <si>
    <t>OQKGEBPDKFWPSV-UHFFFAOYNA-N</t>
  </si>
  <si>
    <t>OC(=O)C1(F)C(F)(F)C(F)(F)C(F)(C(F)(F)F)C1(F)F</t>
  </si>
  <si>
    <t>InChI=1/C7HF11O2/c8-2(1(19)20)4(10,11)3(9,7(16,17)18)6(14,15)5(2,12)13/h(H,19,20)</t>
  </si>
  <si>
    <t>C7HF11O2</t>
  </si>
  <si>
    <t>326.065</t>
  </si>
  <si>
    <t>325.980089</t>
  </si>
  <si>
    <t>DTXSID0073900</t>
  </si>
  <si>
    <t>1H,4H-Octafluorobutane</t>
  </si>
  <si>
    <t>377-36-6</t>
  </si>
  <si>
    <t>LKLFXAVIFCLZQS-UHFFFAOYSA-N</t>
  </si>
  <si>
    <t>1,1,2,2,3,3,4,4-Octafluorobutane</t>
  </si>
  <si>
    <t>FC(F)C(F)(F)C(F)(F)C(F)F</t>
  </si>
  <si>
    <t>InChI=1S/C4H2F8/c5-1(6)3(9,10)4(11,12)2(7)8/h1-2H</t>
  </si>
  <si>
    <t>DTXSID70896598</t>
  </si>
  <si>
    <t>Perfluoro-5,5-dimethylhexanoic acid</t>
  </si>
  <si>
    <t>1144512-34-4</t>
  </si>
  <si>
    <t>GTHPUDUCLLCPLT-UHFFFAOYSA-N</t>
  </si>
  <si>
    <t>2,2,3,3,4,4,6,6,6-Nonafluoro-5,5-bis(trifluoromethyl)hexanoic acid</t>
  </si>
  <si>
    <t>OC(=O)C(F)(F)C(F)(F)C(F)(F)C(C(F)(F)F)(C(F)(F)F)C(F)(F)F</t>
  </si>
  <si>
    <t>InChI=1S/C8HF15O2/c9-2(10,1(24)25)4(11,12)5(13,14)3(6(15,16)17,7(18,19)20)8(21,22)23/h(H,24,25)</t>
  </si>
  <si>
    <t>DTXSID40566155</t>
  </si>
  <si>
    <t>2-(2,2,3,3,3-Pentafluoropropoxy)ethan-1-ol</t>
  </si>
  <si>
    <t>757-08-4</t>
  </si>
  <si>
    <t>VRJGSXYVIXIRQJ-UHFFFAOYSA-N</t>
  </si>
  <si>
    <t>OCCOCC(F)(F)C(F)(F)F</t>
  </si>
  <si>
    <t>InChI=1S/C5H7F5O2/c6-4(7,5(8,9)10)3-12-2-1-11/h11H,1-3H2</t>
  </si>
  <si>
    <t>DTXSID70380240</t>
  </si>
  <si>
    <t>2,3,3,3-tetrafluoropropanamide</t>
  </si>
  <si>
    <t>1647-57-0</t>
  </si>
  <si>
    <t>LBYKCQDGXLJODK-UHFFFAOYSA-N</t>
  </si>
  <si>
    <t>2,3,3,3-Tetrafluoropropanamide</t>
  </si>
  <si>
    <t>NC(=O)C(F)C(F)(F)F</t>
  </si>
  <si>
    <t>InChI=1S/C3H3F4NO/c4-1(2(8)9)3(5,6)7/h1H,(H2,8,9)</t>
  </si>
  <si>
    <t>C3H3F4NO</t>
  </si>
  <si>
    <t>145.057</t>
  </si>
  <si>
    <t>145.015076</t>
  </si>
  <si>
    <t>DTXSID2074376</t>
  </si>
  <si>
    <t>(Perfluorooctyl)ethyltrichlorosilane</t>
  </si>
  <si>
    <t>78560-44-8</t>
  </si>
  <si>
    <t>VIFIHLXNOOCGLJ-UHFFFAOYSA-N</t>
  </si>
  <si>
    <t>Trichloro(3,3,4,4,5,5,6,6,7,7,8,8,9,9,10,10,10-heptadecafluorodecyl)silane</t>
  </si>
  <si>
    <t>FC(F)(F)C(F)(F)C(F)(F)C(F)(F)C(F)(F)C(F)(F)C(F)(F)C(F)(F)CC[Si](Cl)(Cl)Cl</t>
  </si>
  <si>
    <t>InChI=1S/C10H4Cl3F17Si/c11-31(12,13)2-1-3(14,15)4(16,17)5(18,19)6(20,21)7(22,23)8(24,25)9(26,27)10(28,29)30/h1-2H2</t>
  </si>
  <si>
    <t>C10H4Cl3F17Si</t>
  </si>
  <si>
    <t>581.55</t>
  </si>
  <si>
    <t>579.887638</t>
  </si>
  <si>
    <t>DTXSID101026529</t>
  </si>
  <si>
    <t>(Perfluorohexadecyl)hexadecene</t>
  </si>
  <si>
    <t>1244062-14-3</t>
  </si>
  <si>
    <t>RNUFZQIMZNISDJ-FOCLMDBBSA-N</t>
  </si>
  <si>
    <t>CCCCCCCCCCCCCC\C=C\C(F)(F)C(F)(F)C(F)(F)C(F)(F)C(F)(F)C(F)(F)C(F)(F)C(F)(F)C(F)(F)C(F)(F)C(F)(F)C(F)(F)C(F)(F)C(F)(F)C(F)(F)C(F)(F)F</t>
  </si>
  <si>
    <t>InChI=1S/C32H31F33/c1-2-3-4-5-6-7-8-9-10-11-12-13-14-15-16-17(33,34)18(35,36)19(37,38)20(39,40)21(41,42)22(43,44)23(45,46)24(47,48)25(49,50)26(51,52)27(53,54)28(55,56)29(57,58)30(59,60)31(61,62)32(63,64)65/h15-16H,2-14H2,1H3/b16-15+</t>
  </si>
  <si>
    <t>C32H31F33</t>
  </si>
  <si>
    <t>1042.547</t>
  </si>
  <si>
    <t>1042.189880</t>
  </si>
  <si>
    <t>DTXSID50962922</t>
  </si>
  <si>
    <t>2,2,3,3,4,4-Hexafluoro-N~1~,N~5~-dihydroxypentanediimidamide</t>
  </si>
  <si>
    <t>4314-39-0</t>
  </si>
  <si>
    <t>CDWHNJLCCKBYEX-UHFFFAOYSA-N</t>
  </si>
  <si>
    <t>ONC(=N)C(F)(F)C(F)(F)C(F)(F)C(=N)NO</t>
  </si>
  <si>
    <t>InChI=1S/C5H6F6N4O2/c6-3(7,1(12)14-16)5(10,11)4(8,9)2(13)15-17/h16-17H,(H2,12,14)(H2,13,15)</t>
  </si>
  <si>
    <t>C5H6F6N4O2</t>
  </si>
  <si>
    <t>268.119</t>
  </si>
  <si>
    <t>268.039494</t>
  </si>
  <si>
    <t>DTXSID20520073</t>
  </si>
  <si>
    <t>2-(2-Chloro-1,1,2,2-tetrafluoroethyl)-3,3-difluorooxaziridine</t>
  </si>
  <si>
    <t>87533-07-1</t>
  </si>
  <si>
    <t>RTWJUGQMCQJVLS-UHFFFAOYSA-N</t>
  </si>
  <si>
    <t>FC(F)(Cl)C(F)(F)N1OC1(F)F</t>
  </si>
  <si>
    <t>InChI=1S/C3ClF6NO/c4-1(5,6)2(7,8)11-3(9,10)12-11</t>
  </si>
  <si>
    <t>C3ClF6NO</t>
  </si>
  <si>
    <t>215.48</t>
  </si>
  <si>
    <t>214.957260</t>
  </si>
  <si>
    <t>DTXSID80380195</t>
  </si>
  <si>
    <t>2,2,3,3-Tetrafluoro-2,3-dihydro-1,4-benzodioxin-5-amine</t>
  </si>
  <si>
    <t>119895-70-4</t>
  </si>
  <si>
    <t>UPOWEJQQELYQIJ-UHFFFAOYSA-N</t>
  </si>
  <si>
    <t>NC1=C2OC(F)(F)C(F)(F)OC2=CC=C1</t>
  </si>
  <si>
    <t>InChI=1S/C8H5F4NO2/c9-7(10)8(11,12)15-6-4(13)2-1-3-5(6)14-7/h1-3H,13H2</t>
  </si>
  <si>
    <t>DTXSID50542546</t>
  </si>
  <si>
    <t>Methyl 4,4,5,5,5-pentafluoropent-2-ynoate</t>
  </si>
  <si>
    <t>104721-32-6</t>
  </si>
  <si>
    <t>VTBVSMHDFSNWBJ-UHFFFAOYSA-N</t>
  </si>
  <si>
    <t>COC(=O)C#CC(F)(F)C(F)(F)F</t>
  </si>
  <si>
    <t>InChI=1S/C6H3F5O2/c1-13-4(12)2-3-5(7,8)6(9,10)11/h1H3</t>
  </si>
  <si>
    <t>DTXSID70760482</t>
  </si>
  <si>
    <t>Difluoro(1,1,2,2-tetrafluoro-2-iodoethoxy)ethanimidamide</t>
  </si>
  <si>
    <t>98296-53-8</t>
  </si>
  <si>
    <t>TZZXFBCZAXGMHG-UHFFFAOYSA-N</t>
  </si>
  <si>
    <t>NC(=N)C(F)(F)OC(F)(F)C(F)(F)I</t>
  </si>
  <si>
    <t>InChI=1S/C4H3F6IN2O/c5-2(6,1(12)13)14-4(9,10)3(7,8)11/h(H3,12,13)</t>
  </si>
  <si>
    <t>C4H3F6IN2O</t>
  </si>
  <si>
    <t>335.976</t>
  </si>
  <si>
    <t>335.919430</t>
  </si>
  <si>
    <t>DTXSID401032460</t>
  </si>
  <si>
    <t>(10H-Perfluorodecyl)methanol phosphate ammonium salt (2:1)</t>
  </si>
  <si>
    <t>100738-12-3</t>
  </si>
  <si>
    <t>LRTHMHTXAKXBEJ-UHFFFAOYSA-M</t>
  </si>
  <si>
    <t>[NH4+].OP([O-])(=O)OCC(F)(F)C(F)(F)C(F)(F)C(F)(F)C(F)(F)C(F)(F)C(F)(F)C(F)(F)C(F)(F)C(F)F.OP([O-])(=O)OCC(F)(F)C(F)(F)C(F)(F)C(F)(F)C(F)(F)C(F)(F)C(F)(F)C(F)(F)C(F)(F)C(F)F</t>
  </si>
  <si>
    <t>InChI=1S/2C11H5F20O4P.H3N/c2*12-2(13)4(16,17)6(20,21)8(24,25)10(28,29)11(30,31)9(26,27)7(22,23)5(18,19)3(14,15)1-35-36(32,33)34;/h2*2H,1H2,(H2,32,33,34);1H3/p-1</t>
  </si>
  <si>
    <t>C22H12F40NO8P2</t>
  </si>
  <si>
    <t>1240.221</t>
  </si>
  <si>
    <t>1239.940490</t>
  </si>
  <si>
    <t>DTXSID501034952</t>
  </si>
  <si>
    <t>Perfluoro-5-(heptafluoropropyl)cyclohexanesulfonic acid</t>
  </si>
  <si>
    <t>NOCAS_1034952</t>
  </si>
  <si>
    <t>FTEKPPABAXAFNK-UHFFFAOYNA-N</t>
  </si>
  <si>
    <t>OS(=O)(=O)C1(F)C(F)(F)C(F)(F)C(F)(F)C(F)(C(F)(F)C(F)(F)C(F)(F)F)C1(F)F</t>
  </si>
  <si>
    <t>InChI=1/C9HF17O3S/c10-1(3(13,14)7(21,22)9(24,25)26)2(11,12)5(17,18)6(19,20)8(23,4(1,15)16)30(27,28)29/h(H,27,28,29)</t>
  </si>
  <si>
    <t>C9HF17O3S</t>
  </si>
  <si>
    <t>512.14</t>
  </si>
  <si>
    <t>511.937494</t>
  </si>
  <si>
    <t>DTXSID30880135</t>
  </si>
  <si>
    <t>1-Perfluoropropylethanol</t>
  </si>
  <si>
    <t>375-14-4</t>
  </si>
  <si>
    <t>RBPHBIMHZSTIDT-UHFFFAOYSA-N</t>
  </si>
  <si>
    <t>3,3,4,4,5,5,5-Heptafluoropentan-2-ol</t>
  </si>
  <si>
    <t>CC(O)C(F)(F)C(F)(F)C(F)(F)F</t>
  </si>
  <si>
    <t>InChI=1S/C5H5F7O/c1-2(13)3(6,7)4(8,9)5(10,11)12/h2,13H,1H3</t>
  </si>
  <si>
    <t>DTXSID901032946</t>
  </si>
  <si>
    <t>Perfluoropentane sulfonic anhydride</t>
  </si>
  <si>
    <t>161877-72-1</t>
  </si>
  <si>
    <t>VDMZJPOIYCDSDW-UHFFFAOYSA-N</t>
  </si>
  <si>
    <t>FC(F)(F)C(F)(F)C(F)(F)C(F)(F)C(F)(F)S(=O)(=O)OS(=O)(=O)C(F)(F)C(F)(F)C(F)(F)C(F)(F)C(F)(F)F</t>
  </si>
  <si>
    <t>InChI=1S/C10F22O5S2/c11-1(12,3(15,16)7(23,24)25)5(19,20)9(29,30)38(33,34)37-39(35,36)10(31,32)6(21,22)2(13,14)4(17,18)8(26,27)28</t>
  </si>
  <si>
    <t>C10F22O5S2</t>
  </si>
  <si>
    <t>682.19</t>
  </si>
  <si>
    <t>681.883585</t>
  </si>
  <si>
    <t>DTXSID101035877</t>
  </si>
  <si>
    <t>Trimethyl({3‐[2‐(3,3,4,4,4‐pentafluorobutanesulfonyl)acetamido]propyl})azanium</t>
  </si>
  <si>
    <t>NOCAS_1035877</t>
  </si>
  <si>
    <t>YPBODPXQAHZKCT-UHFFFAOYSA-O</t>
  </si>
  <si>
    <t>C[N+](C)(C)CCCNC(=O)CS(=O)(=O)CCC(F)(F)C(F)(F)F</t>
  </si>
  <si>
    <t>InChI=1S/C12H21F5N2O3S/c1-19(2,3)7-4-6-18-10(20)9-23(21,22)8-5-11(13,14)12(15,16)17/h4-9H2,1-3H3/p+1</t>
  </si>
  <si>
    <t>C12H22F5N2O3S</t>
  </si>
  <si>
    <t>369.37</t>
  </si>
  <si>
    <t>369.126581</t>
  </si>
  <si>
    <t>DTXSID20892964</t>
  </si>
  <si>
    <t>Pentafluoroethanesulfonate</t>
  </si>
  <si>
    <t>108410-37-3</t>
  </si>
  <si>
    <t>GKNWQHIXXANPTN-UHFFFAOYSA-M</t>
  </si>
  <si>
    <t>Pentafluoroethane-1-sulfonate</t>
  </si>
  <si>
    <t>[O-]S(=O)(=O)C(F)(F)C(F)(F)F</t>
  </si>
  <si>
    <t>InChI=1S/C2HF5O3S/c3-1(4,5)2(6,7)11(8,9)10/h(H,8,9,10)/p-1</t>
  </si>
  <si>
    <t>C2F5O3S</t>
  </si>
  <si>
    <t>199.07</t>
  </si>
  <si>
    <t>198.949379</t>
  </si>
  <si>
    <t>DTXSID20882966</t>
  </si>
  <si>
    <t>Perfluoropolymethylisopropyl ether</t>
  </si>
  <si>
    <t>69991-67-9</t>
  </si>
  <si>
    <t>DTXSID101020690</t>
  </si>
  <si>
    <t>4-((Perfluoro-3-nonen-1-yl)oxy)benzylphosphonic acid</t>
  </si>
  <si>
    <t>NOCAS_1020690</t>
  </si>
  <si>
    <t>AYOHLRFEDKVGCO-UHFFFAOYSA-N</t>
  </si>
  <si>
    <t>({4-[(1,1,2,2,3,4,5,5,6,6,7,7,8,8,9,9,9-Heptadecafluoronon-3-en-1-yl)oxy]phenyl}methyl)phosphonic acid</t>
  </si>
  <si>
    <t>OP(O)(=O)CC1=CC=C(OC(F)(F)C(F)(F)C(F)=C(F)C(F)(F)C(F)(F)C(F)(F)C(F)(F)C(F)(F)F)C=C1</t>
  </si>
  <si>
    <t>InChI=1S/C16H8F17O4P/c17-8(10(19,20)12(23,24)13(25,26)14(27,28)15(29,30)31)9(18)11(21,22)16(32,33)37-7-3-1-6(2-4-7)5-38(34,35)36/h1-4H,5H2,(H2,34,35,36)</t>
  </si>
  <si>
    <t>C16H8F17O4P</t>
  </si>
  <si>
    <t>618.183</t>
  </si>
  <si>
    <t>617.988875</t>
  </si>
  <si>
    <t>DTXSID60509685</t>
  </si>
  <si>
    <t>[(1,1,2,2-Tetrafluoroethyl)sulfanyl]benzene</t>
  </si>
  <si>
    <t>403-58-7</t>
  </si>
  <si>
    <t>FRSVZNZHUYHROO-UHFFFAOYSA-N</t>
  </si>
  <si>
    <t>FC(F)C(F)(F)SC1=CC=CC=C1</t>
  </si>
  <si>
    <t>InChI=1S/C8H6F4S/c9-7(10)8(11,12)13-6-4-2-1-3-5-6/h1-5,7H</t>
  </si>
  <si>
    <t>C8H6F4S</t>
  </si>
  <si>
    <t>210.19</t>
  </si>
  <si>
    <t>210.012634</t>
  </si>
  <si>
    <t>DTXSID201032852</t>
  </si>
  <si>
    <t>N,N,N-Triethyl-3-[[(perfluorooctyl)sulfonyl]amino]-1-propanaminium</t>
  </si>
  <si>
    <t>153968-02-6</t>
  </si>
  <si>
    <t>LNIVEFRRPIQQKC-UHFFFAOYSA-N</t>
  </si>
  <si>
    <t>CC[N+](CC)(CC)CCCNS(=O)(=O)C(F)(F)C(F)(F)C(F)(F)C(F)(F)C(F)(F)C(F)(F)C(F)(F)C(F)(F)F</t>
  </si>
  <si>
    <t>InChI=1S/C17H22F17N2O2S/c1-4-36(5-2,6-3)9-7-8-35-39(37,38)17(33,34)15(28,29)13(24,25)11(20,21)10(18,19)12(22,23)14(26,27)16(30,31)32/h35H,4-9H2,1-3H3/q+1</t>
  </si>
  <si>
    <t>C17H22F17N2O2S</t>
  </si>
  <si>
    <t>641.41</t>
  </si>
  <si>
    <t>641.112504</t>
  </si>
  <si>
    <t>DTXSID2061729</t>
  </si>
  <si>
    <t>4-(Methyl((nonafluorobutyl)sulfonyl)amino)butyl prop-2-enoate</t>
  </si>
  <si>
    <t>1492-87-1</t>
  </si>
  <si>
    <t>PGYDZCBTWHHAQX-UHFFFAOYSA-N</t>
  </si>
  <si>
    <t>4-[Methyl(1,1,2,2,3,3,4,4,4-nonafluorobutane-1-sulfonyl)amino]butyl prop-2-enoate</t>
  </si>
  <si>
    <t>CN(CCCCOC(=O)C=C)S(=O)(=O)C(F)(F)C(F)(F)C(F)(F)C(F)(F)F</t>
  </si>
  <si>
    <t>InChI=1S/C12H14F9NO4S/c1-3-8(23)26-7-5-4-6-22(2)27(24,25)12(20,21)10(15,16)9(13,14)11(17,18)19/h3H,1,4-7H2,2H3</t>
  </si>
  <si>
    <t>C12H14F9NO4S</t>
  </si>
  <si>
    <t>439.29</t>
  </si>
  <si>
    <t>439.049983</t>
  </si>
  <si>
    <t>DTXSID20896629</t>
  </si>
  <si>
    <t>4:4 Fluorotelomer sulfonate potassium salt</t>
  </si>
  <si>
    <t>1604816-60-5</t>
  </si>
  <si>
    <t>BCNRCFKVKQFNHN-UHFFFAOYSA-M</t>
  </si>
  <si>
    <t>Potassium 5,5,6,6,7,7,8,8,8-nonafluorooctane-1-sulfonate</t>
  </si>
  <si>
    <t>[K+].[O-]S(=O)(=O)CCCCC(F)(F)C(F)(F)C(F)(F)C(F)(F)F</t>
  </si>
  <si>
    <t>InChI=1S/C8H9F9O3S.K/c9-5(10,3-1-2-4-21(18,19)20)6(11,12)7(13,14)8(15,16)17;/h1-4H2,(H,18,19,20);/q;+1/p-1</t>
  </si>
  <si>
    <t>C8H8F9KO3S</t>
  </si>
  <si>
    <t>394.29</t>
  </si>
  <si>
    <t>393.968750</t>
  </si>
  <si>
    <t>DTXSID801033541</t>
  </si>
  <si>
    <t>3-[[(Perfluorononyl)sulfonyl]amino]-N,N,N-trimethyl-1-propanaminium</t>
  </si>
  <si>
    <t>736879-74-6</t>
  </si>
  <si>
    <t>NPXHXKQJVSCTPM-UHFFFAOYSA-N</t>
  </si>
  <si>
    <t>C[N+](C)(C)CCCNS(=O)(=O)C(F)(F)C(F)(F)C(F)(F)C(F)(F)C(F)(F)C(F)(F)C(F)(F)C(F)(F)C(F)(F)F</t>
  </si>
  <si>
    <t>InChI=1S/C15H16F19N2O2S/c1-36(2,3)6-4-5-35-39(37,38)15(33,34)13(28,29)11(24,25)9(20,21)7(16,17)8(18,19)10(22,23)12(26,27)14(30,31)32/h35H,4-6H2,1-3H3/q+1</t>
  </si>
  <si>
    <t>C15H16F19N2O2S</t>
  </si>
  <si>
    <t>649.33</t>
  </si>
  <si>
    <t>649.062360</t>
  </si>
  <si>
    <t>DTXSID10896153</t>
  </si>
  <si>
    <t>N-(2,5-Dichlorophenyl)-2,2,3,3,4,4,4-heptafluorobutanamide</t>
  </si>
  <si>
    <t>121806-67-5</t>
  </si>
  <si>
    <t>UFJLYZKVFUIJGQ-UHFFFAOYSA-N</t>
  </si>
  <si>
    <t>FC(F)(F)C(F)(F)C(F)(F)C(=O)NC1=CC(Cl)=CC=C1Cl</t>
  </si>
  <si>
    <t>InChI=1S/C10H4Cl2F7NO/c11-4-1-2-5(12)6(3-4)20-7(21)8(13,14)9(15,16)10(17,18)19/h1-3H,(H,20,21)</t>
  </si>
  <si>
    <t>DTXSID601034874</t>
  </si>
  <si>
    <t>3-[(3-{Ethyl[(perfluoroethyl)sulfonyl]amino}propyl)(dimethyl)azaniumyl]propanoate</t>
  </si>
  <si>
    <t>NOCAS_1034874</t>
  </si>
  <si>
    <t>LLFTUSMFNWDEDC-UHFFFAOYSA-N</t>
  </si>
  <si>
    <t>CCN(CCC[N+](C)(C)CCC([O-])=O)S(=O)(=O)C(F)(F)C(F)(F)F</t>
  </si>
  <si>
    <t>InChI=1S/C12H21F5N2O4S/c1-4-18(24(22,23)12(16,17)11(13,14)15)7-5-8-19(2,3)9-6-10(20)21/h4-9H2,1-3H3</t>
  </si>
  <si>
    <t>C12H21F5N2O4S</t>
  </si>
  <si>
    <t>384.36</t>
  </si>
  <si>
    <t>384.114219</t>
  </si>
  <si>
    <t>DTXSID7073488</t>
  </si>
  <si>
    <t>3-[(3,3,4,4,5,5,6,6,7,7,8,8,9,9,10,10,10-Heptadecafluorodecyl)thio]-1-propanol</t>
  </si>
  <si>
    <t>36880-07-6</t>
  </si>
  <si>
    <t>MQUNHCVXSGLKTJ-UHFFFAOYSA-N</t>
  </si>
  <si>
    <t>3-[(3,3,4,4,5,5,6,6,7,7,8,8,9,9,10,10,10-Heptadecafluorodecyl)sulfanyl]propan-1-ol</t>
  </si>
  <si>
    <t>OCCCSCCC(F)(F)C(F)(F)C(F)(F)C(F)(F)C(F)(F)C(F)(F)C(F)(F)C(F)(F)F</t>
  </si>
  <si>
    <t>InChI=1S/C13H11F17OS/c14-6(15,2-5-32-4-1-3-31)7(16,17)8(18,19)9(20,21)10(22,23)11(24,25)12(26,27)13(28,29)30/h31H,1-5H2</t>
  </si>
  <si>
    <t>C13H11F17OS</t>
  </si>
  <si>
    <t>538.26</t>
  </si>
  <si>
    <t>538.025915</t>
  </si>
  <si>
    <t>DTXSID301032681</t>
  </si>
  <si>
    <t>N-(2-Carboxyethyl)-3-[(2-carboxyethyl)[(perfluoropentyl)sulfonyl]amino]-N,N-dimethyl-1-propanaminium</t>
  </si>
  <si>
    <t>1383438-84-3</t>
  </si>
  <si>
    <t>QLIGAMYUVOZLHQ-UHFFFAOYSA-M</t>
  </si>
  <si>
    <t>C[N+](C)(CCCN(CCC([O-])=O)S(=O)(=O)C(F)(F)C(F)(F)C(F)(F)C(F)(F)C(F)(F)F)CCC([O-])=O</t>
  </si>
  <si>
    <t>InChI=1S/C16H21F11N2O6S/c1-29(2,9-5-11(32)33)8-3-6-28(7-4-10(30)31)36(34,35)16(26,27)14(21,22)12(17,18)13(19,20)15(23,24)25/h3-9H2,1-2H3,(H-,30,31,32,33)/p-1</t>
  </si>
  <si>
    <t>C16H20F11N2O6S</t>
  </si>
  <si>
    <t>577.39</t>
  </si>
  <si>
    <t>577.087191</t>
  </si>
  <si>
    <t>DTXSID6070512</t>
  </si>
  <si>
    <t>2-(Methyl((tridecafluorohexyl)sulphonyl)amino)ethyl methacrylate</t>
  </si>
  <si>
    <t>67584-61-6</t>
  </si>
  <si>
    <t>MVZJFKDUUZOQFM-UHFFFAOYSA-N</t>
  </si>
  <si>
    <t>2-[Methyl(1,1,2,2,3,3,4,4,5,5,6,6,6-tridecafluorohexane-1-sulfonyl)amino]ethyl 2-methylprop-2-enoate</t>
  </si>
  <si>
    <t>CN(CCOC(=O)C(C)=C)S(=O)(=O)C(F)(F)C(F)(F)C(F)(F)C(F)(F)C(F)(F)C(F)(F)F</t>
  </si>
  <si>
    <t>InChI=1S/C13H12F13NO4S/c1-6(2)7(28)31-5-4-27(3)32(29,30)13(25,26)11(20,21)9(16,17)8(14,15)10(18,19)12(22,23)24/h1,4-5H2,2-3H3</t>
  </si>
  <si>
    <t>DTXSID20795562</t>
  </si>
  <si>
    <t>2-[2-(Tridecafluorohexyl)-5,6-dihydropyrimidin-1(4H)-yl]ethan-1-ol</t>
  </si>
  <si>
    <t>63423-26-7</t>
  </si>
  <si>
    <t>NAXKIZFPRSUFKA-UHFFFAOYSA-N</t>
  </si>
  <si>
    <t>OCCN1CCCN=C1C(F)(F)C(F)(F)C(F)(F)C(F)(F)C(F)(F)C(F)(F)F</t>
  </si>
  <si>
    <t>InChI=1S/C12H11F13N2O/c13-7(14,6-26-2-1-3-27(6)4-5-28)8(15,16)9(17,18)10(19,20)11(21,22)12(23,24)25/h28H,1-5H2</t>
  </si>
  <si>
    <t>C12H11F13N2O</t>
  </si>
  <si>
    <t>446.212</t>
  </si>
  <si>
    <t>446.066379</t>
  </si>
  <si>
    <t>DTXSID70896750</t>
  </si>
  <si>
    <t>2-Methylpropyl 2,3,3,3-tetrafluoro-2-[1,1,2,3,3,3-hexafluoro-2-(heptafluoropropoxy)propoxy]propanoate</t>
  </si>
  <si>
    <t>340036-47-7</t>
  </si>
  <si>
    <t>YZDSELBNEDMUEC-UHFFFAOYSA-N</t>
  </si>
  <si>
    <t>CC(C)COC(=O)C(F)(OC(F)(F)C(F)(OC(F)(F)C(F)(F)C(F)(F)F)C(F)(F)F)C(F)(F)F</t>
  </si>
  <si>
    <t>InChI=1S/C13H9F17O4/c1-4(2)3-32-5(31)6(14,9(18,19)20)33-13(29,30)8(17,11(24,25)26)34-12(27,28)7(15,16)10(21,22)23/h4H,3H2,1-2H3</t>
  </si>
  <si>
    <t>C13H9F17O4</t>
  </si>
  <si>
    <t>552.184</t>
  </si>
  <si>
    <t>552.022938</t>
  </si>
  <si>
    <t>DTXSID501033085</t>
  </si>
  <si>
    <t>N-Hexylperfluorobutanesulfonamide</t>
  </si>
  <si>
    <t>606966-46-5</t>
  </si>
  <si>
    <t>OFEFNHLVJJQFHI-UHFFFAOYSA-N</t>
  </si>
  <si>
    <t>CCCCCCNS(=O)(=O)C(F)(F)C(F)(F)C(F)(F)C(F)(F)F</t>
  </si>
  <si>
    <t>InChI=1S/C10H14F9NO2S/c1-2-3-4-5-6-20-23(21,22)10(18,19)8(13,14)7(11,12)9(15,16)17/h20H,2-6H2,1H3</t>
  </si>
  <si>
    <t>C10H14F9NO2S</t>
  </si>
  <si>
    <t>383.27</t>
  </si>
  <si>
    <t>383.060153</t>
  </si>
  <si>
    <t>DTXSID20711101</t>
  </si>
  <si>
    <t>4,5-Dichloro-1,1,2,3,3,4,5,5-octafluoropent-1-ene</t>
  </si>
  <si>
    <t>647-71-2</t>
  </si>
  <si>
    <t>VOWXVIRSQBSZCD-UHFFFAOYSA-N</t>
  </si>
  <si>
    <t>FC(F)=C(F)C(F)(F)C(F)(Cl)C(F)(F)Cl</t>
  </si>
  <si>
    <t>InChI=1S/C5Cl2F8/c6-4(13,5(7,14)15)3(11,12)1(8)2(9)10</t>
  </si>
  <si>
    <t>C5Cl2F8</t>
  </si>
  <si>
    <t>282.94</t>
  </si>
  <si>
    <t>281.924931</t>
  </si>
  <si>
    <t>DTXSID20821436</t>
  </si>
  <si>
    <t>{[(2,2,3,3,4,4,5,5-Octafluoropentyl)oxy]methyl}benzene</t>
  </si>
  <si>
    <t>60895-95-6</t>
  </si>
  <si>
    <t>PJDYXLVPKMLSFR-UHFFFAOYSA-N</t>
  </si>
  <si>
    <t>FC(F)C(F)(F)C(F)(F)C(F)(F)COCC1=CC=CC=C1</t>
  </si>
  <si>
    <t>InChI=1S/C12H10F8O/c13-9(14)11(17,18)12(19,20)10(15,16)7-21-6-8-4-2-1-3-5-8/h1-5,9H,6-7H2</t>
  </si>
  <si>
    <t>C12H10F8O</t>
  </si>
  <si>
    <t>322.198</t>
  </si>
  <si>
    <t>322.060390</t>
  </si>
  <si>
    <t>DTXSID20882709</t>
  </si>
  <si>
    <t>2-Butenedioic acid (Z)-, di-C1-20-alkyl esters, polymer with acrylamide N-[(C1-10-alkyloxy)methyl]derivs.,.alpha.-fluoro-.omega.-[2-[(1-oxo-2-propenyl)oxy]ethyl] poly (difluoromethylene) and vinylchloride</t>
  </si>
  <si>
    <t>182700-82-9</t>
  </si>
  <si>
    <t>DTXSID20571181</t>
  </si>
  <si>
    <t>Diethyl N-(1,1,2,2,3,3,4,4,4-nonafluorobutane-1-sulfonyl)phosphoramidate</t>
  </si>
  <si>
    <t>181649-25-2</t>
  </si>
  <si>
    <t>NRTUZVCPVJDGHI-UHFFFAOYSA-N</t>
  </si>
  <si>
    <t>CCOP(=O)(NS(=O)(=O)C(F)(F)C(F)(F)C(F)(F)C(F)(F)F)OCC</t>
  </si>
  <si>
    <t>InChI=1S/C8H11F9NO5PS/c1-3-22-24(19,23-4-2)18-25(20,21)8(16,17)6(11,12)5(9,10)7(13,14)15/h3-4H2,1-2H3,(H,18,19)</t>
  </si>
  <si>
    <t>C8H11F9NO5PS</t>
  </si>
  <si>
    <t>435.2</t>
  </si>
  <si>
    <t>434.995184</t>
  </si>
  <si>
    <t>DTXSID901022957</t>
  </si>
  <si>
    <t>4-(1,1,2,2,2-Pentafluoroethyl)-Benzenesulfonamide</t>
  </si>
  <si>
    <t>2044712-67-4</t>
  </si>
  <si>
    <t>YSEDPAZIBNPVQY-UHFFFAOYSA-N</t>
  </si>
  <si>
    <t>NS(=O)(=O)C1=CC=C(C=C1)C(F)(F)C(F)(F)F</t>
  </si>
  <si>
    <t>InChI=1S/C8H6F5NO2S/c9-7(10,8(11,12)13)5-1-3-6(4-2-5)17(14,15)16/h1-4H,(H2,14,15,16)</t>
  </si>
  <si>
    <t>C8H6F5NO2S</t>
  </si>
  <si>
    <t>275.19</t>
  </si>
  <si>
    <t>275.003940</t>
  </si>
  <si>
    <t>DTXSID70347030</t>
  </si>
  <si>
    <t>5H,5H-Perfluoro-4,6-nonanedione</t>
  </si>
  <si>
    <t>113116-18-0</t>
  </si>
  <si>
    <t>NICYPDXBQUERJQ-UHFFFAOYSA-N</t>
  </si>
  <si>
    <t>1,1,1,2,2,3,3,7,7,8,8,9,9,9-Tetradecafluorononane-4,6-dione</t>
  </si>
  <si>
    <t>FC(F)(F)C(F)(F)C(F)(F)C(=O)CC(=O)C(F)(F)C(F)(F)C(F)(F)F</t>
  </si>
  <si>
    <t>InChI=1S/C9H2F14O2/c10-4(11,6(14,15)8(18,19)20)2(24)1-3(25)5(12,13)7(16,17)9(21,22)23/h1H2</t>
  </si>
  <si>
    <t>C9H2F14O2</t>
  </si>
  <si>
    <t>408.091</t>
  </si>
  <si>
    <t>407.983124</t>
  </si>
  <si>
    <t>DTXSID801022247</t>
  </si>
  <si>
    <t>2,2,3,3,3-Pentafluoropropyl 2,2,3,3-tetrafluoropropyl carbonate</t>
  </si>
  <si>
    <t>1227308-85-1</t>
  </si>
  <si>
    <t>ZTYXGOSZEAEYIW-UHFFFAOYSA-N</t>
  </si>
  <si>
    <t>FC(F)C(F)(F)COC(=O)OCC(F)(F)C(F)(F)F</t>
  </si>
  <si>
    <t>InChI=1S/C7H5F9O3/c8-3(9)5(10,11)1-18-4(17)19-2-6(12,13)7(14,15)16/h3H,1-2H2</t>
  </si>
  <si>
    <t>C7H5F9O3</t>
  </si>
  <si>
    <t>308.1</t>
  </si>
  <si>
    <t>308.009497</t>
  </si>
  <si>
    <t>DTXSID801034951</t>
  </si>
  <si>
    <t>N-(2-Hydroxyethyl)-N-methyl-3-[(perfluoroethanesulfonyl)amino]-N-(3-sulfopropyl)propan-1-aminium</t>
  </si>
  <si>
    <t>NOCAS_1034951</t>
  </si>
  <si>
    <t>RGGFXFBUPOFSTM-UHFFFAOYNA-O</t>
  </si>
  <si>
    <t>C[N+](CCO)(CCCNS(=O)(=O)C(F)(F)C(F)(F)F)CCCS(O)(=O)=O</t>
  </si>
  <si>
    <t>InChI=1/C11H21F5N2O6S2/c1-18(7-8-19,6-3-9-25(20,21)22)5-2-4-17-26(23,24)11(15,16)10(12,13)14/h17,19H,2-9H2,1H3/p+1</t>
  </si>
  <si>
    <t>C11H22F5N2O6S2</t>
  </si>
  <si>
    <t>437.42</t>
  </si>
  <si>
    <t>437.083396</t>
  </si>
  <si>
    <t>DTXSID60371288</t>
  </si>
  <si>
    <t>2-bromo-3,3,4,4,5,5,5-heptafluoropent-1-ene</t>
  </si>
  <si>
    <t>96916-53-9</t>
  </si>
  <si>
    <t>XKBHBVFIWWDGQX-UHFFFAOYSA-N</t>
  </si>
  <si>
    <t>2-Bromo-3,3,4,4,5,5,5-heptafluoropent-1-ene</t>
  </si>
  <si>
    <t>FC(F)(F)C(F)(F)C(F)(F)C(Br)=C</t>
  </si>
  <si>
    <t>InChI=1S/C5H2BrF7/c1-2(6)3(7,8)4(9,10)5(11,12)13/h1H2</t>
  </si>
  <si>
    <t>DTXSID20379563</t>
  </si>
  <si>
    <t>Methyl perfluoropentadecanoate</t>
  </si>
  <si>
    <t>203303-00-8</t>
  </si>
  <si>
    <t>QHUMNQRKSPEXJP-UHFFFAOYSA-N</t>
  </si>
  <si>
    <t>Methyl nonacosafluoropentadecanoate</t>
  </si>
  <si>
    <t>COC(=O)C(F)(F)C(F)(F)C(F)(F)C(F)(F)C(F)(F)C(F)(F)C(F)(F)C(F)(F)C(F)(F)C(F)(F)C(F)(F)C(F)(F)C(F)(F)C(F)(F)F</t>
  </si>
  <si>
    <t>InChI=1S/C16H3F29O2/c1-47-2(46)3(17,18)4(19,20)5(21,22)6(23,24)7(25,26)8(27,28)9(29,30)10(31,32)11(33,34)12(35,36)13(37,38)14(39,40)15(41,42)16(43,44)45/h1H3</t>
  </si>
  <si>
    <t>DTXSID60912397</t>
  </si>
  <si>
    <t>3-(2-Methylprop-1-en-1-yl)-2,2-bis(trifluoromethyl)cyclopropane-1-carboxylic acid</t>
  </si>
  <si>
    <t>99903-46-5</t>
  </si>
  <si>
    <t>YTWUFKLBODSMSZ-RITPCOANSA-N</t>
  </si>
  <si>
    <t>(1R,3R)-3-(2-Methylprop-1-en-1-yl)-2,2-bis(trifluoromethyl)cyclopropane-1-carboxylic acid</t>
  </si>
  <si>
    <t>[H][C@@]1(C=C(C)C)[C@@]([H])(C(O)=O)C1(C(F)(F)F)C(F)(F)F</t>
  </si>
  <si>
    <t>InChI=1S/C10H10F6O2/c1-4(2)3-5-6(7(17)18)8(5,9(11,12)13)10(14,15)16/h3,5-6H,1-2H3,(H,17,18)/t5-,6+/m1/s1</t>
  </si>
  <si>
    <t>C10H10F6O2</t>
  </si>
  <si>
    <t>276.178</t>
  </si>
  <si>
    <t>276.058499</t>
  </si>
  <si>
    <t>DTXSID40381981</t>
  </si>
  <si>
    <t>1-(Perfluoro-n-octyl)hexadecane</t>
  </si>
  <si>
    <t>117146-18-6</t>
  </si>
  <si>
    <t>FTECWCULPOFDJS-UHFFFAOYSA-N</t>
  </si>
  <si>
    <t>1,1,1,2,2,3,3,4,4,5,5,6,6,7,7,8,8-Heptadecafluorotetracosane</t>
  </si>
  <si>
    <t>CCCCCCCCCCCCCCCCC(F)(F)C(F)(F)C(F)(F)C(F)(F)C(F)(F)C(F)(F)C(F)(F)C(F)(F)F</t>
  </si>
  <si>
    <t>InChI=1S/C24H33F17/c1-2-3-4-5-6-7-8-9-10-11-12-13-14-15-16-17(25,26)18(27,28)19(29,30)20(31,32)21(33,34)22(35,36)23(37,38)24(39,40)41/h2-16H2,1H3</t>
  </si>
  <si>
    <t>C24H33F17</t>
  </si>
  <si>
    <t>644.501</t>
  </si>
  <si>
    <t>644.231080</t>
  </si>
  <si>
    <t>DTXSID301042937</t>
  </si>
  <si>
    <t>Poly[oxy[trifluoro(trifluoromethyl)-1,2-ethanediyl]], α-(1,1,2,2,3,3,3-heptafluoropropyl)-ω-[1,2,2,2-tetrafluoro-1-[[(2-hydroxyethyl)amino]carbonyl]ethoxy]-</t>
  </si>
  <si>
    <t>627909-42-6</t>
  </si>
  <si>
    <t>DTXSID40275710</t>
  </si>
  <si>
    <t>(2S)-1,2-Dibromohexafluoropropane</t>
  </si>
  <si>
    <t>250122-61-3</t>
  </si>
  <si>
    <t>KTULQNFKNLFOHL-SFOWXEAESA-N</t>
  </si>
  <si>
    <t>(2S)-1,2-Dibromo-1,1,2,3,3,3-hexafluoropropane</t>
  </si>
  <si>
    <t>FC(F)(F)[C@](F)(Br)C(F)(F)Br</t>
  </si>
  <si>
    <t>InChI=1S/C3Br2F6/c4-1(6,2(5,7)8)3(9,10)11/t1-/m0/s1</t>
  </si>
  <si>
    <t>DTXSID70895445</t>
  </si>
  <si>
    <t>1,1,1,2,2,3,3,4,4,5,5,6,6,7,7,8,8,11,11,12,12,13,13,14,14,15,15,16,16,16-Triacontafluoro-9-iodohexadecane</t>
  </si>
  <si>
    <t>53713-87-4</t>
  </si>
  <si>
    <t>PYZYVYJSLXQWJG-UHFFFAOYSA-N</t>
  </si>
  <si>
    <t>FC(F)(F)C(F)(F)C(F)(F)C(F)(F)C(F)(F)C(F)(F)CC(I)C(F)(F)C(F)(F)C(F)(F)C(F)(F)C(F)(F)C(F)(F)C(F)(F)C(F)(F)F</t>
  </si>
  <si>
    <t>InChI=1S/C16H3F30I/c17-3(18,5(21,22)7(25,26)11(33,34)13(37,38)15(41,42)43)1-2(47)4(19,20)6(23,24)8(27,28)9(29,30)10(31,32)12(35,36)14(39,40)16(44,45)46/h2H,1H2</t>
  </si>
  <si>
    <t>C16H3F30I</t>
  </si>
  <si>
    <t>892.057</t>
  </si>
  <si>
    <t>891.880040</t>
  </si>
  <si>
    <t>DTXSID20896543</t>
  </si>
  <si>
    <t>5-[1,1,2-Trifluoro-2-(heptafluoropropoxy)ethoxy]benzene-1,3-dicarboxylic acid</t>
  </si>
  <si>
    <t>1268707-97-6</t>
  </si>
  <si>
    <t>SPYFBCUYAPDEFD-UHFFFAOYSA-N</t>
  </si>
  <si>
    <t>OC(=O)C1=CC(=CC(OC(F)(F)C(F)OC(F)(F)C(F)(F)C(F)(F)F)=C1)C(O)=O</t>
  </si>
  <si>
    <t>InChI=1S/C13H6F10O6/c14-9(29-13(22,23)11(17,18)12(19,20)21)10(15,16)28-6-2-4(7(24)25)1-5(3-6)8(26)27/h1-3,9H,(H,24,25)(H,26,27)</t>
  </si>
  <si>
    <t>C13H6F10O6</t>
  </si>
  <si>
    <t>448.169</t>
  </si>
  <si>
    <t>448.000470</t>
  </si>
  <si>
    <t>DTXSID00882666</t>
  </si>
  <si>
    <t>2-Propenoic acid, 2-methyl-, polymers with 2-(dimethylamino)ethyl methacrylate, Me methacrylate, .gamma.-.omega.-perfluoro-C8-16-alkyl acrylate and vinylpyrrolidone, 2,2'-(1,2-diazenediyl)bis[2-methylpropanenitrile]-initiated, acetates</t>
  </si>
  <si>
    <t>1223402-68-3</t>
  </si>
  <si>
    <t>DTXSID50579670</t>
  </si>
  <si>
    <t>1-Bromo-1,1,3-trichloro-2,2,3,3-tetrafluoropropane</t>
  </si>
  <si>
    <t>111393-40-9</t>
  </si>
  <si>
    <t>NIOSZFGLOHSDHR-UHFFFAOYSA-N</t>
  </si>
  <si>
    <t>FC(F)(Cl)C(F)(F)C(Cl)(Cl)Br</t>
  </si>
  <si>
    <t>InChI=1S/C3BrCl3F4/c4-2(5,6)1(8,9)3(7,10)11</t>
  </si>
  <si>
    <t>C3BrCl3F4</t>
  </si>
  <si>
    <t>298.28</t>
  </si>
  <si>
    <t>295.818509</t>
  </si>
  <si>
    <t>DTXSID20895536</t>
  </si>
  <si>
    <t>5,5,6,6,7,7,8,8,9,9,10,10,11,11,12,12,12-Heptadecafluorododecan-2-one</t>
  </si>
  <si>
    <t>82486-22-4</t>
  </si>
  <si>
    <t>YODYACHGCKMUMD-UHFFFAOYSA-N</t>
  </si>
  <si>
    <t>CC(=O)CCC(F)(F)C(F)(F)C(F)(F)C(F)(F)C(F)(F)C(F)(F)C(F)(F)C(F)(F)F</t>
  </si>
  <si>
    <t>InChI=1S/C12H7F17O/c1-4(30)2-3-5(13,14)6(15,16)7(17,18)8(19,20)9(21,22)10(23,24)11(25,26)12(27,28)29/h2-3H2,1H3</t>
  </si>
  <si>
    <t>C12H7F17O</t>
  </si>
  <si>
    <t>490.16</t>
  </si>
  <si>
    <t>490.022544</t>
  </si>
  <si>
    <t>DTXSID30338343</t>
  </si>
  <si>
    <t>5,5,6,6-Tetrafluoro-1,3-dioxepane</t>
  </si>
  <si>
    <t>1547-52-0</t>
  </si>
  <si>
    <t>TZCNRXCFYPMIDB-UHFFFAOYSA-N</t>
  </si>
  <si>
    <t>FC1(F)COCOCC1(F)F</t>
  </si>
  <si>
    <t>InChI=1S/C5H6F4O2/c6-4(7)1-10-3-11-2-5(4,8)9/h1-3H2</t>
  </si>
  <si>
    <t>DTXSID601034567</t>
  </si>
  <si>
    <t>2-Hydroxy-N,N-dimethyl-N-{3-[(perfluorododecanesulfonyl)amino]propyl}-3-sulfopropan-1-aminium</t>
  </si>
  <si>
    <t>NOCAS_1034567</t>
  </si>
  <si>
    <t>NVZJOAOTYVJILY-UHFFFAOYNA-N</t>
  </si>
  <si>
    <t>C[N+](C)(CCCNS(=O)(=O)C(F)(F)C(F)(F)C(F)(F)C(F)(F)C(F)(F)C(F)(F)C(F)(F)C(F)(F)C(F)(F)C(F)(F)C(F)(F)C(F)(F)F)CC(O)CS([O-])(=O)=O</t>
  </si>
  <si>
    <t>InChI=1/C20H19F25N2O6S2/c1-47(2,6-8(48)7-54(49,50)51)5-3-4-46-55(52,53)20(44,45)18(39,40)16(35,36)14(31,32)12(27,28)10(23,24)9(21,22)11(25,26)13(29,30)15(33,34)17(37,38)19(41,42)43/h8,46,48H,3-7H2,1-2H3</t>
  </si>
  <si>
    <t>C20H19F25N2O6S2</t>
  </si>
  <si>
    <t>922.46</t>
  </si>
  <si>
    <t>922.028533</t>
  </si>
  <si>
    <t>DTXSID60544970</t>
  </si>
  <si>
    <t>1-(2,5-Difluorophenyl)-4,4,5,5,5-pentafluoropentane-1,3-dione</t>
  </si>
  <si>
    <t>64287-16-7</t>
  </si>
  <si>
    <t>VBONTZSXTSIQFF-UHFFFAOYSA-N</t>
  </si>
  <si>
    <t>FC1=CC(C(=O)CC(=O)C(F)(F)C(F)(F)F)=C(F)C=C1</t>
  </si>
  <si>
    <t>InChI=1S/C11H5F7O2/c12-5-1-2-7(13)6(3-5)8(19)4-9(20)10(14,15)11(16,17)18/h1-3H,4H2</t>
  </si>
  <si>
    <t>DTXSID70895167</t>
  </si>
  <si>
    <t>1,1,1,2,2,3,3,4,4-Nonafluorononane</t>
  </si>
  <si>
    <t>1190430-21-7</t>
  </si>
  <si>
    <t>GYDMBTYTWYNRGO-UHFFFAOYSA-N</t>
  </si>
  <si>
    <t>CCCCCC(F)(F)C(F)(F)C(F)(F)C(F)(F)F</t>
  </si>
  <si>
    <t>InChI=1S/C9H11F9/c1-2-3-4-5-6(10,11)7(12,13)8(14,15)9(16,17)18/h2-5H2,1H3</t>
  </si>
  <si>
    <t>C9H11F9</t>
  </si>
  <si>
    <t>290.173</t>
  </si>
  <si>
    <t>290.071704</t>
  </si>
  <si>
    <t>DTXSID00882828</t>
  </si>
  <si>
    <t>4,7-Methanoisobenzofuran-1,3-dione, 3a,4,7,7a-tetrahydro-5-methyl-, reaction products with hexahydro-1,3-isobenzofurandione and 2,2,3,3-tetrafluoro-1-propanol</t>
  </si>
  <si>
    <t>90431-85-9</t>
  </si>
  <si>
    <t>DTXSID60896320</t>
  </si>
  <si>
    <t>4,5,5,5-Tetrafluoro-2-iodo-4-(trifluoromethyl)-2-penten-1-ol</t>
  </si>
  <si>
    <t>261760-25-2</t>
  </si>
  <si>
    <t>RLTYZSOFMJFAHD-UHFFFAOYSA-N</t>
  </si>
  <si>
    <t>4,5,5,5-Tetrafluoro-2-iodo-4-(trifluoromethyl)pent-2-en-1-ol</t>
  </si>
  <si>
    <t>OCC(I)=CC(F)(C(F)(F)F)C(F)(F)F</t>
  </si>
  <si>
    <t>InChI=1S/C6H4F7IO/c7-4(5(8,9)10,6(11,12)13)1-3(14)2-15/h1,15H,2H2</t>
  </si>
  <si>
    <t>C6H4F7IO</t>
  </si>
  <si>
    <t>351.99</t>
  </si>
  <si>
    <t>351.919510</t>
  </si>
  <si>
    <t>DTXSID00896127</t>
  </si>
  <si>
    <t>4'-[(12,12,13,13,14,14,15,15,16,16,17,17,18,18,19,19,19-Heptadecafluorononadecyl)oxy][1,1'-biphenyl]-4-carbonitrile</t>
  </si>
  <si>
    <t>117750-26-2</t>
  </si>
  <si>
    <t>LQBBBOUZXWMQFY-UHFFFAOYSA-N</t>
  </si>
  <si>
    <t>FC(F)(F)C(F)(F)C(F)(F)C(F)(F)C(F)(F)C(F)(F)C(F)(F)C(F)(F)CCCCCCCCCCCOC1=CC=C(C=C1)C1=CC=C(C=C1)C#N</t>
  </si>
  <si>
    <t>InChI=1S/C32H30F17NO/c33-25(34,26(35,36)27(37,38)28(39,40)29(41,42)30(43,44)31(45,46)32(47,48)49)18-8-6-4-2-1-3-5-7-9-19-51-24-16-14-23(15-17-24)22-12-10-21(20-50)11-13-22/h10-17H,1-9,18-19H2</t>
  </si>
  <si>
    <t>C32H30F17NO</t>
  </si>
  <si>
    <t>767.571</t>
  </si>
  <si>
    <t>767.205593</t>
  </si>
  <si>
    <t>DTXSID50378443</t>
  </si>
  <si>
    <t>1-bromo-1,1,2,2-tetrafluorooctane</t>
  </si>
  <si>
    <t>231630-92-5</t>
  </si>
  <si>
    <t>JBQWCKCORXWVOG-UHFFFAOYSA-N</t>
  </si>
  <si>
    <t>1-Bromo-1,1,2,2-tetrafluorooctane</t>
  </si>
  <si>
    <t>CCCCCCC(F)(F)C(F)(F)Br</t>
  </si>
  <si>
    <t>InChI=1S/C8H13BrF4/c1-2-3-4-5-6-7(10,11)8(9,12)13/h2-6H2,1H3</t>
  </si>
  <si>
    <t>C8H13BrF4</t>
  </si>
  <si>
    <t>265.09</t>
  </si>
  <si>
    <t>264.013676</t>
  </si>
  <si>
    <t>DTXSID10896219</t>
  </si>
  <si>
    <t>N-(1,1,2,2,3,3,4,4,4-Nonafluorobutane-1-sulfonyl)cyclopent-2-ene-1-carboxamide</t>
  </si>
  <si>
    <t>1440968-24-0</t>
  </si>
  <si>
    <t>MGIMXTVIKFQOFZ-UHFFFAOYSA-N</t>
  </si>
  <si>
    <t>FC(F)(F)C(F)(F)C(F)(F)C(F)(F)S(=O)(=O)NC(=O)C1CCC=C1</t>
  </si>
  <si>
    <t>InChI=1S/C10H8F9NO3S/c11-7(12,9(15,16)17)8(13,14)10(18,19)24(22,23)20-6(21)5-3-1-2-4-5/h1,3,5H,2,4H2,(H,20,21)</t>
  </si>
  <si>
    <t>C10H8F9NO3S</t>
  </si>
  <si>
    <t>393.22</t>
  </si>
  <si>
    <t>393.008118</t>
  </si>
  <si>
    <t>DTXSID60895712</t>
  </si>
  <si>
    <t>5,5,6,6,7,7,8,8,9,9,10,10,10-Tridecafluorodecyl prop-2-enoate</t>
  </si>
  <si>
    <t>451456-30-7</t>
  </si>
  <si>
    <t>UOJGGAYAADUVAH-UHFFFAOYSA-N</t>
  </si>
  <si>
    <t>FC(F)(F)C(F)(F)C(F)(F)C(F)(F)C(F)(F)C(F)(F)CCCCOC(=O)C=C</t>
  </si>
  <si>
    <t>InChI=1S/C13H11F13O2/c1-2-7(27)28-6-4-3-5-8(14,15)9(16,17)10(18,19)11(20,21)12(22,23)13(24,25)26/h2H,1,3-6H2</t>
  </si>
  <si>
    <t>C13H11F13O2</t>
  </si>
  <si>
    <t>446.208</t>
  </si>
  <si>
    <t>446.055146</t>
  </si>
  <si>
    <t>DTXSID901033075</t>
  </si>
  <si>
    <t>2-[[(Perfluorooctyl)sulfonyl]amino]-N,N,N-trimethylethanaminium</t>
  </si>
  <si>
    <t>58014-38-3</t>
  </si>
  <si>
    <t>KSWBBVLALNYULN-UHFFFAOYSA-N</t>
  </si>
  <si>
    <t>C[N+](C)(C)CCNS(=O)(=O)C(F)(F)C(F)(F)C(F)(F)C(F)(F)C(F)(F)C(F)(F)C(F)(F)C(F)(F)F</t>
  </si>
  <si>
    <t>InChI=1S/C13H14F17N2O2S/c1-32(2,3)5-4-31-35(33,34)13(29,30)11(24,25)9(20,21)7(16,17)6(14,15)8(18,19)10(22,23)12(26,27)28/h31H,4-5H2,1-3H3/q+1</t>
  </si>
  <si>
    <t>C13H14F17N2O2S</t>
  </si>
  <si>
    <t>585.3</t>
  </si>
  <si>
    <t>585.049904</t>
  </si>
  <si>
    <t>DTXSID80896408</t>
  </si>
  <si>
    <t>4-(1,1,1,2,3,3,3-Heptafluoropropan-2-yl)-3-(methanesulfinyl)-2-methylbenzoic acid</t>
  </si>
  <si>
    <t>1355554-19-6</t>
  </si>
  <si>
    <t>UMLXVOGCYVWMHN-UHFFFAOYSA-N</t>
  </si>
  <si>
    <t>CC1=C(C(=CC=C1C(O)=O)C(F)(C(F)(F)F)C(F)(F)F)S(C)=O</t>
  </si>
  <si>
    <t>InChI=1S/C12H9F7O3S/c1-5-6(9(20)21)3-4-7(8(5)23(2)22)10(13,11(14,15)16)12(17,18)19/h3-4H,1-2H3,(H,20,21)</t>
  </si>
  <si>
    <t>C12H9F7O3S</t>
  </si>
  <si>
    <t>366.25</t>
  </si>
  <si>
    <t>366.016062</t>
  </si>
  <si>
    <t>DTXSID90380989</t>
  </si>
  <si>
    <t>2-(1,1,2,2-Tetrafluoroethoxy)benzoic acid</t>
  </si>
  <si>
    <t>10008-97-6</t>
  </si>
  <si>
    <t>SKLLNTQHBPZMDI-UHFFFAOYSA-N</t>
  </si>
  <si>
    <t>OC(=O)C1=CC=CC=C1OC(F)(F)C(F)F</t>
  </si>
  <si>
    <t>InChI=1S/C9H6F4O3/c10-8(11)9(12,13)16-6-4-2-1-3-5(6)7(14)15/h1-4,8H,(H,14,15)</t>
  </si>
  <si>
    <t>C9H6F4O3</t>
  </si>
  <si>
    <t>238.138</t>
  </si>
  <si>
    <t>238.025307</t>
  </si>
  <si>
    <t>DTXSID301022680</t>
  </si>
  <si>
    <t>4-(2,2,3,3,4,4,4-Heptafluorobutoxy)-N-(2,2,2-trifluoroethyl)aniline</t>
  </si>
  <si>
    <t>1365808-10-1</t>
  </si>
  <si>
    <t>BWTARMCOEVTMIF-UHFFFAOYSA-N</t>
  </si>
  <si>
    <t>FC(F)(F)CNC1=CC=C(OCC(F)(F)C(F)(F)C(F)(F)F)C=C1</t>
  </si>
  <si>
    <t>InChI=1S/C12H9F10NO/c13-9(14,11(18,19)12(20,21)22)6-24-8-3-1-7(2-4-8)23-5-10(15,16)17/h1-4,23H,5-6H2</t>
  </si>
  <si>
    <t>C12H9F10NO</t>
  </si>
  <si>
    <t>373.194</t>
  </si>
  <si>
    <t>373.052446</t>
  </si>
  <si>
    <t>DTXSID10215385</t>
  </si>
  <si>
    <t>2,2,3,3,4,4,5,5-Octafluoropentyl-1',1',2',3',3',3'-hexafluoropropyl ether</t>
  </si>
  <si>
    <t>65064-81-5</t>
  </si>
  <si>
    <t>ZZPZHBHIQCZDDS-UHFFFAOYSA-N</t>
  </si>
  <si>
    <t>1,1,2,2,3,3,4,4-Octafluoro-5-[(1,1,1,3,3,3-hexafluoropropan-2-yl)oxy]pentane</t>
  </si>
  <si>
    <t>FC(F)C(F)(F)C(F)(F)C(F)(F)COC(C(F)(F)F)C(F)(F)F</t>
  </si>
  <si>
    <t>InChI=1S/C8H4F14O/c9-3(10)5(13,14)8(21,22)4(11,12)1-23-2(6(15,16)17)7(18,19)20/h2-3H,1H2</t>
  </si>
  <si>
    <t>C8H4F14O</t>
  </si>
  <si>
    <t>382.097</t>
  </si>
  <si>
    <t>382.003859</t>
  </si>
  <si>
    <t>DTXSID50547334</t>
  </si>
  <si>
    <t>Difluoro[bis(pentafluoroethyl)]phenyl-lambda~5~-phosphane</t>
  </si>
  <si>
    <t>111784-55-5</t>
  </si>
  <si>
    <t>RVVGOGDYPKJJOB-UHFFFAOYSA-N</t>
  </si>
  <si>
    <t>FC(F)(F)C(F)(F)P(F)(F)(C1=CC=CC=C1)C(F)(F)C(F)(F)F</t>
  </si>
  <si>
    <t>InChI=1S/C10H5F12P/c11-7(12,13)9(17,18)23(21,22,6-4-2-1-3-5-6)10(19,20)8(14,15)16/h1-5H</t>
  </si>
  <si>
    <t>C10H5F12P</t>
  </si>
  <si>
    <t>384.105</t>
  </si>
  <si>
    <t>383.993725</t>
  </si>
  <si>
    <t>DTXSID60881377</t>
  </si>
  <si>
    <t>1-(Perfluorooctyl)octadecane</t>
  </si>
  <si>
    <t>133310-73-3</t>
  </si>
  <si>
    <t>QYCYRXLTCUNSSB-UHFFFAOYSA-N</t>
  </si>
  <si>
    <t>1,1,1,2,2,3,3,4,4,5,5,6,6,7,7,8,8-Heptadecafluorohexacosane</t>
  </si>
  <si>
    <t>CCCCCCCCCCCCCCCCCCC(F)(F)C(F)(F)C(F)(F)C(F)(F)C(F)(F)C(F)(F)C(F)(F)C(F)(F)F</t>
  </si>
  <si>
    <t>InChI=1S/C26H37F17/c1-2-3-4-5-6-7-8-9-10-11-12-13-14-15-16-17-18-19(27,28)20(29,30)21(31,32)22(33,34)23(35,36)24(37,38)25(39,40)26(41,42)43/h2-18H2,1H3</t>
  </si>
  <si>
    <t>C26H37F17</t>
  </si>
  <si>
    <t>672.555</t>
  </si>
  <si>
    <t>672.262380</t>
  </si>
  <si>
    <t>DTXSID40837332</t>
  </si>
  <si>
    <t>1,1,1,2,2,3,3,4,4,5,5,6,6-Tridecafluorohexacosane</t>
  </si>
  <si>
    <t>825651-73-8</t>
  </si>
  <si>
    <t>XJKXILISVXBXKJ-UHFFFAOYSA-N</t>
  </si>
  <si>
    <t>CCCCCCCCCCCCCCCCCCCCC(F)(F)C(F)(F)C(F)(F)C(F)(F)C(F)(F)C(F)(F)F</t>
  </si>
  <si>
    <t>InChI=1S/C26H41F13/c1-2-3-4-5-6-7-8-9-10-11-12-13-14-15-16-17-18-19-20-21(27,28)22(29,30)23(31,32)24(33,34)25(35,36)26(37,38)39/h2-20H2,1H3</t>
  </si>
  <si>
    <t>C26H41F13</t>
  </si>
  <si>
    <t>600.593</t>
  </si>
  <si>
    <t>600.300067</t>
  </si>
  <si>
    <t>DTXSID00544671</t>
  </si>
  <si>
    <t>1,1,2,2,3,3,4,4-Octafluoro-1-[(1,1,1,2,3,3,3-heptafluoropropan-2-yl)oxy]-4-iodobutane</t>
  </si>
  <si>
    <t>25080-17-5</t>
  </si>
  <si>
    <t>FBDUOBZWJVSNCX-UHFFFAOYSA-N</t>
  </si>
  <si>
    <t>FC(F)(F)C(F)(OC(F)(F)C(F)(F)C(F)(F)C(F)(F)I)C(F)(F)F</t>
  </si>
  <si>
    <t>InChI=1S/C7F15IO/c8-1(9,6(19,20)23)2(10,11)7(21,22)24-3(12,4(13,14)15)5(16,17)18</t>
  </si>
  <si>
    <t>C7F15IO</t>
  </si>
  <si>
    <t>511.957</t>
  </si>
  <si>
    <t>511.875430</t>
  </si>
  <si>
    <t>DTXSID40892264</t>
  </si>
  <si>
    <t>1,1,2,2-Tetrafluoro-2-{[1,1,1,2,3,3-hexafluoro-3-(1,1,2,2-tetrafluoroethoxy)propan-2-yl]oxy}ethane-1-sulfonic acid</t>
  </si>
  <si>
    <t>NOCAS_892264</t>
  </si>
  <si>
    <t>AMJITZIMZIPWMJ-UHFFFAOYSA-N</t>
  </si>
  <si>
    <t>OS(=O)(=O)C(F)(F)C(F)(F)OC(F)(C(F)(F)F)C(F)(F)OC(F)(F)C(F)F</t>
  </si>
  <si>
    <t>InChI=1S/C7H2F14O5S/c8-1(9)2(10,11)25-5(16,17)3(12,4(13,14)15)26-6(18,19)7(20,21)27(22,23)24/h1H,(H,22,23,24)</t>
  </si>
  <si>
    <t>C7H2F14O5S</t>
  </si>
  <si>
    <t>464.13</t>
  </si>
  <si>
    <t>463.939939</t>
  </si>
  <si>
    <t>DTXSID701033079</t>
  </si>
  <si>
    <t>1,1,2,2,3,3,4,4,5,5,6,6,7,7,8,8-Hexadecafluorooctanol phosphate disodium salt</t>
  </si>
  <si>
    <t>60131-28-4</t>
  </si>
  <si>
    <t>HAZGSJMLJNUBDV-UHFFFAOYSA-L</t>
  </si>
  <si>
    <t>[Na+].[Na+].[O-]P([O-])(=O)OC(F)(F)C(F)(F)C(F)(F)C(F)(F)C(F)(F)C(F)(F)C(F)(F)C(F)F</t>
  </si>
  <si>
    <t>InChI=1S/C8H3F16O4P.2Na/c9-1(10)2(11,12)3(13,14)4(15,16)5(17,18)6(19,20)7(21,22)8(23,24)28-29(25,26)27;;/h1H,(H2,25,26,27);;/q;2*+1/p-2</t>
  </si>
  <si>
    <t>C8HF16Na2O4P</t>
  </si>
  <si>
    <t>542.02</t>
  </si>
  <si>
    <t>541.915235</t>
  </si>
  <si>
    <t>DTXSID501032625</t>
  </si>
  <si>
    <t>1,1,1,2,2,3,3,4,4,5,5,6,6-Tridecafluoro-9-methyldecane</t>
  </si>
  <si>
    <t>212957-55-6</t>
  </si>
  <si>
    <t>AVDKLXAZCBCCIL-UHFFFAOYSA-N</t>
  </si>
  <si>
    <t>CC(C)CCC(F)(F)C(F)(F)C(F)(F)C(F)(F)C(F)(F)C(F)(F)F</t>
  </si>
  <si>
    <t>InChI=1S/C11H11F13/c1-5(2)3-4-6(12,13)7(14,15)8(16,17)9(18,19)10(20,21)11(22,23)24/h5H,3-4H2,1-2H3</t>
  </si>
  <si>
    <t>C11H11F13</t>
  </si>
  <si>
    <t>390.188</t>
  </si>
  <si>
    <t>390.065316</t>
  </si>
  <si>
    <t>DTXSID701026696</t>
  </si>
  <si>
    <t>1,1,2-Trifluoro-2-(trifluoromethyl)cyclobutane</t>
  </si>
  <si>
    <t>49852-57-5</t>
  </si>
  <si>
    <t>DHZPVNGMSDDSQX-UHFFFAOYNA-N</t>
  </si>
  <si>
    <t>FC(F)(F)C1(F)CCC1(F)F</t>
  </si>
  <si>
    <t>InChI=1/C5H4F6/c6-3(5(9,10)11)1-2-4(3,7)8/h1-2H2</t>
  </si>
  <si>
    <t>DTXSID101032980</t>
  </si>
  <si>
    <t>Bis(perfluorobutyl) phosphinic acid erbium(3+) salt</t>
  </si>
  <si>
    <t>500776-85-2</t>
  </si>
  <si>
    <t>RSUYTQGPISESBK-UHFFFAOYSA-K</t>
  </si>
  <si>
    <t>[Er+3].[O-]P(=O)(C(F)(F)C(F)(F)C(F)(F)C(F)(F)F)C(F)(F)C(F)(F)C(F)(F)C(F)(F)F.[O-]P(=O)(C(F)(F)C(F)(F)C(F)(F)C(F)(F)F)C(F)(F)C(F)(F)C(F)(F)C(F)(F)F.[O-]P(=O)(C(F)(F)C(F)(F)C(F)(F)C(F)(F)F)C(F)(F)C(F)(F)C(F)(F)C(F)(F)F</t>
  </si>
  <si>
    <t>InChI=1S/3C8HF18O2P.Er/c3*9-1(10,5(17,18)19)3(13,14)7(23,24)29(27,28)8(25,26)4(15,16)2(11,12)6(20,21)22;/h3*(H,27,28);/q;;;+3/p-3</t>
  </si>
  <si>
    <t>C24ErF54O6P3</t>
  </si>
  <si>
    <t>1670.352</t>
  </si>
  <si>
    <t>1668.734840</t>
  </si>
  <si>
    <t>DTXSID001022243</t>
  </si>
  <si>
    <t>Heptanoic acid, tridecafluoro-, [[4-(2,4-dinitrophenoxy)phenyl]methylene]hydrazide</t>
  </si>
  <si>
    <t>470678-94-5</t>
  </si>
  <si>
    <t>MHRAHWHCDGSLSC-UHFFFAOYSA-N</t>
  </si>
  <si>
    <t>[O-][N+](=O)C1=CC(=C(OC2=CC=C(C=NNC(=O)C(F)(F)C(F)(F)C(F)(F)C(F)(F)C(F)(F)C(F)(F)F)C=C2)C=C1)[N+]([O-])=O</t>
  </si>
  <si>
    <t>InChI=1S/C20H9F13N4O6/c21-15(22,16(23,24)17(25,26)18(27,28)19(29,30)20(31,32)33)14(38)35-34-8-9-1-4-11(5-2-9)43-13-6-3-10(36(39)40)7-12(13)37(41)42/h1-8H,(H,35,38)</t>
  </si>
  <si>
    <t>C20H9F13N4O6</t>
  </si>
  <si>
    <t>648.293</t>
  </si>
  <si>
    <t>648.031450</t>
  </si>
  <si>
    <t>DTXSID00880985</t>
  </si>
  <si>
    <t>3-(Perfluoro-7-(methyl)octyl)-2-hydroxypropyltrimethylammonium iodide</t>
  </si>
  <si>
    <t>80909-29-1</t>
  </si>
  <si>
    <t>BPGOAOSBJKHSJL-UHFFFAOYSA-M</t>
  </si>
  <si>
    <t>4,4,5,5,6,6,7,7,8,8,9,9,10,11,11,11-Hexadecafluoro-2-hydroxy-N,N,N-trimethyl-10-(trifluoromethyl)undecan-1-aminium iodide</t>
  </si>
  <si>
    <t>[I-].C[N+](C)(C)CC(O)CC(F)(F)C(F)(F)C(F)(F)C(F)(F)C(F)(F)C(F)(F)C(F)(C(F)(F)F)C(F)(F)F</t>
  </si>
  <si>
    <t>InChI=1S/C15H15F19NO.HI/c1-35(2,3)5-6(36)4-7(16,17)9(19,20)11(23,24)13(27,28)12(25,26)10(21,22)8(18,14(29,30)31)15(32,33)34;/h6,36H,4-5H2,1-3H3;1H/q+1;/p-1</t>
  </si>
  <si>
    <t>C15H15F19INO</t>
  </si>
  <si>
    <t>713.165</t>
  </si>
  <si>
    <t>712.989490</t>
  </si>
  <si>
    <t>DTXSID70454016</t>
  </si>
  <si>
    <t>4H-Pyran-4-one, 6-(heptafluoropropyl)-2,3-dihydro-3-hydroxy-3-methyl-</t>
  </si>
  <si>
    <t>62321-81-7</t>
  </si>
  <si>
    <t>YYVWPBDZYMJZGC-UHFFFAOYSA-N</t>
  </si>
  <si>
    <t>6-(Heptafluoropropyl)-3-hydroxy-3-methyl-2,3-dihydro-4H-pyran-4-one</t>
  </si>
  <si>
    <t>CC1(O)COC(=CC1=O)C(F)(F)C(F)(F)C(F)(F)F</t>
  </si>
  <si>
    <t>InChI=1S/C9H7F7O3/c1-6(18)3-19-5(2-4(6)17)7(10,11)8(12,13)9(14,15)16/h2,18H,3H2,1H3</t>
  </si>
  <si>
    <t>C9H7F7O3</t>
  </si>
  <si>
    <t>296.141</t>
  </si>
  <si>
    <t>296.028341</t>
  </si>
  <si>
    <t>DTXSID701035201</t>
  </si>
  <si>
    <t>{(2-Carboxyethyl)[(perfluoroheptyl)sulfonyl]amino}-3-betaine</t>
  </si>
  <si>
    <t>NOCAS_1035201</t>
  </si>
  <si>
    <t>BQABKKQUURXTIL-UHFFFAOYSA-N</t>
  </si>
  <si>
    <t>C[N+](C)(CCCN(CCC(O)=O)S(=O)(=O)C(F)(F)C(F)(F)C(F)(F)C(F)(F)C(F)(F)C(F)(F)C(F)(F)F)CC([O-])=O</t>
  </si>
  <si>
    <t>InChI=1S/C17H19F15N2O6S/c1-34(2,8-10(37)38)7-3-5-33(6-4-9(35)36)41(39,40)17(31,32)15(26,27)13(22,23)11(18,19)12(20,21)14(24,25)16(28,29)30/h3-8H2,1-2H3,(H-,35,36,37,38)</t>
  </si>
  <si>
    <t>C17H19F15N2O6S</t>
  </si>
  <si>
    <t>664.38</t>
  </si>
  <si>
    <t>664.072430</t>
  </si>
  <si>
    <t>DTXSID901023050</t>
  </si>
  <si>
    <t>3-(Chloromethoxy)-1,1,2,2-tetrafluoropropane</t>
  </si>
  <si>
    <t>848337-76-8</t>
  </si>
  <si>
    <t>WVPQZFXLWNFEPM-UHFFFAOYSA-N</t>
  </si>
  <si>
    <t>FC(F)C(F)(F)COCCl</t>
  </si>
  <si>
    <t>InChI=1S/C4H5ClF4O/c5-2-10-1-4(8,9)3(6)7/h3H,1-2H2</t>
  </si>
  <si>
    <t>C4H5ClF4O</t>
  </si>
  <si>
    <t>180.53</t>
  </si>
  <si>
    <t>179.996505</t>
  </si>
  <si>
    <t>DTXSID9066673</t>
  </si>
  <si>
    <t>Bis(2-(ethyl((heptadecafluorooctyl)sulphonyl)amino)ethyl) (4-methyl-1,3-phenylene)biscarbamate</t>
  </si>
  <si>
    <t>21055-88-9</t>
  </si>
  <si>
    <t>UTFFCBMSUHQFKN-UHFFFAOYSA-N</t>
  </si>
  <si>
    <t>Bis{2-[ethyl(1,1,2,2,3,3,4,4,5,5,6,6,7,7,8,8,8-heptadecafluorooctane-1-sulfonyl)amino]ethyl} (4-methyl-1,3-phenylene)biscarbamate</t>
  </si>
  <si>
    <t>CCN(CCOC(=O)NC1=CC=C(C)C(NC(=O)OCCN(CC)S(=O)(=O)C(F)(F)C(F)(F)C(F)(F)C(F)(F)C(F)(F)C(F)(F)C(F)(F)C(F)(F)F)=C1)S(=O)(=O)C(F)(F)C(F)(F)C(F)(F)C(F)(F)C(F)(F)C(F)(F)C(F)(F)C(F)(F)F</t>
  </si>
  <si>
    <t>InChI=1S/C33H26F34N4O8S2/c1-4-70(80(74,75)32(64,65)28(54,55)24(46,47)20(38,39)18(34,35)22(42,43)26(50,51)30(58,59)60)8-10-78-16(72)68-14-7-6-13(3)15(12-14)69-17(73)79-11-9-71(5-2)81(76,77)33(66,67)29(56,57)25(48,49)21(40,41)19(36,37)23(44,45)27(52,53)31(61,62)63/h6-7,12H,4-5,8-11H2,1-3H3,(H,68,72)(H,69,73)</t>
  </si>
  <si>
    <t>C33H26F34N4O8S2</t>
  </si>
  <si>
    <t>1316.66</t>
  </si>
  <si>
    <t>1316.064914</t>
  </si>
  <si>
    <t>DTXSID5073292</t>
  </si>
  <si>
    <t>Nonafluoro-tert-butanol</t>
  </si>
  <si>
    <t>2378-02-1</t>
  </si>
  <si>
    <t>XZNOAVNRSFURIR-UHFFFAOYSA-N</t>
  </si>
  <si>
    <t>1,1,1,3,3,3-Hexafluoro-2-(trifluoromethyl)propan-2-ol</t>
  </si>
  <si>
    <t>OC(C(F)(F)F)(C(F)(F)F)C(F)(F)F</t>
  </si>
  <si>
    <t>InChI=1S/C4HF9O/c5-2(6,7)1(14,3(8,9)10)4(11,12)13/h14H</t>
  </si>
  <si>
    <t>C4HF9O</t>
  </si>
  <si>
    <t>236.037</t>
  </si>
  <si>
    <t>235.988368</t>
  </si>
  <si>
    <t>DTXSID70897702</t>
  </si>
  <si>
    <t>Benzene, ethenyl-, polymer with 1,1,2,3,3,3-hexafluoro-1-propene and 1,1,2,2-tetrafluoroethene, graft</t>
  </si>
  <si>
    <t>110830-83-6</t>
  </si>
  <si>
    <t>DTXSID30732564</t>
  </si>
  <si>
    <t>Ethenyl 2,2,3,3,4,4,5,5,6,6,7,7-dodecafluoroheptanoate</t>
  </si>
  <si>
    <t>45271-27-0</t>
  </si>
  <si>
    <t>CQKVODWXPVZDKM-UHFFFAOYSA-N</t>
  </si>
  <si>
    <t>FC(F)C(F)(F)C(F)(F)C(F)(F)C(F)(F)C(F)(F)C(=O)OC=C</t>
  </si>
  <si>
    <t>InChI=1S/C9H4F12O2/c1-2-23-4(22)6(14,15)8(18,19)9(20,21)7(16,17)5(12,13)3(10)11/h2-3H,1H2</t>
  </si>
  <si>
    <t>C9H4F12O2</t>
  </si>
  <si>
    <t>372.11</t>
  </si>
  <si>
    <t>372.001967</t>
  </si>
  <si>
    <t>DTXSID30826694</t>
  </si>
  <si>
    <t>[3-(1,1,2,3,3,3-Hexafluoropropoxy)propyl](trimethoxy)silane</t>
  </si>
  <si>
    <t>86605-59-6</t>
  </si>
  <si>
    <t>FBCUTKUPCMBJBV-UHFFFAOYSA-N</t>
  </si>
  <si>
    <t>CO[Si](CCCOC(F)(F)C(F)C(F)(F)F)(OC)OC</t>
  </si>
  <si>
    <t>InChI=1S/C9H16F6O4Si/c1-16-20(17-2,18-3)6-4-5-19-9(14,15)7(10)8(11,12)13/h7H,4-6H2,1-3H3</t>
  </si>
  <si>
    <t>C9H16F6O4Si</t>
  </si>
  <si>
    <t>330.298</t>
  </si>
  <si>
    <t>330.072205</t>
  </si>
  <si>
    <t>DTXSID80143085</t>
  </si>
  <si>
    <t>N-(((2-Chloro-4-((1,1,2,2-tetrafluoroethyl)thio)phenyl)amino)carbonyl)-2,6-difluorobenzamide</t>
  </si>
  <si>
    <t>100278-98-6</t>
  </si>
  <si>
    <t>SEBQBPOBDRQBIV-UHFFFAOYSA-N</t>
  </si>
  <si>
    <t>N-({2-Chloro-4-[(1,1,2,2-tetrafluoroethyl)sulfanyl]phenyl}carbamoyl)-2,6-difluorobenzamide</t>
  </si>
  <si>
    <t>FC(F)C(F)(F)SC1=CC(Cl)=C(NC(=O)NC(=O)C2=C(F)C=CC=C2F)C=C1</t>
  </si>
  <si>
    <t>InChI=1S/C16H9ClF6N2O2S/c17-8-6-7(28-16(22,23)14(20)21)4-5-11(8)24-15(27)25-13(26)12-9(18)2-1-3-10(12)19/h1-6,14H,(H2,24,25,26,27)</t>
  </si>
  <si>
    <t>C16H9ClF6N2O2S</t>
  </si>
  <si>
    <t>442.76</t>
  </si>
  <si>
    <t>441.997745</t>
  </si>
  <si>
    <t>DTXSID70775359</t>
  </si>
  <si>
    <t>1-(3,3,4,4,5,5,6,6,6-Nonafluorohexyl)pyridin-1-ium bromide</t>
  </si>
  <si>
    <t>183849-01-6</t>
  </si>
  <si>
    <t>ZBHBLJZCRTXFBL-UHFFFAOYSA-M</t>
  </si>
  <si>
    <t>[Br-].FC(F)(F)C(F)(F)C(F)(F)C(F)(F)CC[N+]1=CC=CC=C1</t>
  </si>
  <si>
    <t>InChI=1S/C11H9F9N.BrH/c12-8(13,4-7-21-5-2-1-3-6-21)9(14,15)10(16,17)11(18,19)20;/h1-3,5-6H,4,7H2;1H/q+1;/p-1</t>
  </si>
  <si>
    <t>C11H9BrF9N</t>
  </si>
  <si>
    <t>406.09</t>
  </si>
  <si>
    <t>404.977466</t>
  </si>
  <si>
    <t>DTXSID501020692</t>
  </si>
  <si>
    <t>N,N,N-Trimethyl-3-[[[4-[[3,4,4,4-tetrafluoro-2-[1,2,2,2-tetrafluoro-1-(trifluoromethyl)ethyl]-1,3-bis(trifluoromethyl)-1-buten-1-yl]oxy]phenyl]sulfonyl]amino]-1-propanaminium</t>
  </si>
  <si>
    <t>170778-68-4</t>
  </si>
  <si>
    <t>SLAXLXHCVFPCAS-UHFFFAOYSA-N</t>
  </si>
  <si>
    <t>3-[(4-{[1,1,1,4,5,5,5-Heptafluoro-3-(1,1,1,2,3,3,3-heptafluoropropan-2-yl)-4-(trifluoromethyl)pent-2-en-2-yl]oxy}benzene-1-sulfonyl)amino]-N,N,N-trimethylpropan-1-aminium</t>
  </si>
  <si>
    <t>C[N+](C)(C)CCCNS(=O)(=O)C1=CC=C(OC(=C(C(F)(C(F)(F)F)C(F)(F)F)C(F)(C(F)(F)F)C(F)(F)F)C(F)(F)F)C=C1</t>
  </si>
  <si>
    <t>InChI=1S/C21H20F17N2O3S/c1-40(2,3)10-4-9-39-44(41,42)12-7-5-11(6-8-12)43-14(17(24,25)26)13(15(22,18(27,28)29)19(30,31)32)16(23,20(33,34)35)21(36,37)38/h5-8,39H,4,9-10H2,1-3H3/q+1</t>
  </si>
  <si>
    <t>C21H20F17N2O3S</t>
  </si>
  <si>
    <t>703.43</t>
  </si>
  <si>
    <t>703.091769</t>
  </si>
  <si>
    <t>DTXSID40818944</t>
  </si>
  <si>
    <t>4,5,5,5-Tetrafluoro-3-phenylpent-3-en-2-one</t>
  </si>
  <si>
    <t>61282-84-6</t>
  </si>
  <si>
    <t>NRZPEDPLBALJCF-UHFFFAOYSA-N</t>
  </si>
  <si>
    <t>CC(=O)C(=C(F)C(F)(F)F)C1=CC=CC=C1</t>
  </si>
  <si>
    <t>InChI=1S/C11H8F4O/c1-7(16)9(10(12)11(13,14)15)8-5-3-2-4-6-8/h2-6H,1H3</t>
  </si>
  <si>
    <t>C11H8F4O</t>
  </si>
  <si>
    <t>232.178</t>
  </si>
  <si>
    <t>232.051128</t>
  </si>
  <si>
    <t>DTXSID60549369</t>
  </si>
  <si>
    <t>1,2,2,3,3,4,4,5-Octafluoropentan-1-ol</t>
  </si>
  <si>
    <t>1513-96-8</t>
  </si>
  <si>
    <t>DDRFQQVDRIEKDV-UHFFFAOYSA-N</t>
  </si>
  <si>
    <t>OC(F)C(F)(F)C(F)(F)C(F)(F)CF</t>
  </si>
  <si>
    <t>InChI=1S/C5H4F8O/c6-1-3(8,9)5(12,13)4(10,11)2(7)14/h2,14H,1H2</t>
  </si>
  <si>
    <t>DTXSID00681090</t>
  </si>
  <si>
    <t>(3,3,4,4,5,5,5-Heptafluoropentyl)(trimethoxy)silane</t>
  </si>
  <si>
    <t>109134-39-6</t>
  </si>
  <si>
    <t>SIUOAIYCRNJMLQ-UHFFFAOYSA-N</t>
  </si>
  <si>
    <t>CO[Si](CCC(F)(F)C(F)(F)C(F)(F)F)(OC)OC</t>
  </si>
  <si>
    <t>InChI=1S/C8H13F7O3Si/c1-16-19(17-2,18-3)5-4-6(9,10)7(11,12)8(13,14)15/h4-5H2,1-3H3</t>
  </si>
  <si>
    <t>C8H13F7O3Si</t>
  </si>
  <si>
    <t>318.263</t>
  </si>
  <si>
    <t>318.052218</t>
  </si>
  <si>
    <t>DTXSID70706284</t>
  </si>
  <si>
    <t>1,1,1,2,2,3,3,4,4,5,5,6-Dodecafluorononane</t>
  </si>
  <si>
    <t>126038-58-2</t>
  </si>
  <si>
    <t>CQCGNMWKYRLKNJ-UHFFFAOYSA-N</t>
  </si>
  <si>
    <t>CCCC(F)C(F)(F)C(F)(F)C(F)(F)C(F)(F)C(F)(F)F</t>
  </si>
  <si>
    <t>InChI=1S/C9H8F12/c1-2-3-4(10)5(11,12)6(13,14)7(15,16)8(17,18)9(19,20)21/h4H,2-3H2,1H3</t>
  </si>
  <si>
    <t>C9H8F12</t>
  </si>
  <si>
    <t>344.144</t>
  </si>
  <si>
    <t>344.043438</t>
  </si>
  <si>
    <t>DTXSID901033063</t>
  </si>
  <si>
    <t>1-(Butylamino)-3-[(perfluorobutyl)ethoxy]-2-propanol</t>
  </si>
  <si>
    <t>1874268-14-0</t>
  </si>
  <si>
    <t>JDMSNKCEKINXMM-UHFFFAOYNA-N</t>
  </si>
  <si>
    <t>CCCCNCC(O)COCCC(F)(F)C(F)(F)C(F)(F)C(F)(F)F</t>
  </si>
  <si>
    <t>InChI=1/C13H20F9NO2/c1-2-3-5-23-7-9(24)8-25-6-4-10(14,15)11(16,17)12(18,19)13(20,21)22/h9,23-24H,2-8H2,1H3</t>
  </si>
  <si>
    <t>C13H20F9NO2</t>
  </si>
  <si>
    <t>393.294</t>
  </si>
  <si>
    <t>393.135032</t>
  </si>
  <si>
    <t>DTXSID70896295</t>
  </si>
  <si>
    <t>1,1,1,2-Tetrafluoro-6-iodo-2-(trifluoromethyl)hexane</t>
  </si>
  <si>
    <t>99324-97-7</t>
  </si>
  <si>
    <t>AMVCCXPQNKKJDX-UHFFFAOYSA-N</t>
  </si>
  <si>
    <t>FC(F)(F)C(F)(CCCCI)C(F)(F)F</t>
  </si>
  <si>
    <t>InChI=1S/C7H8F7I/c8-5(6(9,10)11,7(12,13)14)3-1-2-4-15/h1-4H2</t>
  </si>
  <si>
    <t>C7H8F7I</t>
  </si>
  <si>
    <t>352.034</t>
  </si>
  <si>
    <t>351.955890</t>
  </si>
  <si>
    <t>DTXSID80826725</t>
  </si>
  <si>
    <t>3,3,3-Trifluoro-N''',2,2-tris(trifluoromethyl)propanimidoyl azide</t>
  </si>
  <si>
    <t>86522-49-8</t>
  </si>
  <si>
    <t>DNXVKLTZWYQDBJ-UHFFFAOYSA-N</t>
  </si>
  <si>
    <t>FC(F)(F)N=C(N=[N+]=[N-])C(C(F)(F)F)(C(F)(F)F)C(F)(F)F</t>
  </si>
  <si>
    <t>InChI=1S/C6F12N4/c7-3(8,9)2(4(10,11)12,5(13,14)15)1(21-22-19)20-6(16,17)18</t>
  </si>
  <si>
    <t>C6F12N4</t>
  </si>
  <si>
    <t>356.075</t>
  </si>
  <si>
    <t>355.993134</t>
  </si>
  <si>
    <t>DTXSID201035587</t>
  </si>
  <si>
    <t>3-[[(Perfluorodecyl)sulfonyl]amino]-N-(2-hydroxyethyl)-N,N-dimethyl-1-propanaminium</t>
  </si>
  <si>
    <t>142519-26-4</t>
  </si>
  <si>
    <t>SNVRUYJUTWCWSZ-UHFFFAOYSA-N</t>
  </si>
  <si>
    <t>C[N+](C)(CCO)CCCNS(=O)(=O)C(F)(F)C(F)(F)C(F)(F)C(F)(F)C(F)(F)C(F)(F)C(F)(F)C(F)(F)C(F)(F)C(F)(F)F</t>
  </si>
  <si>
    <t>InChI=1S/C17H18F21N2O3S/c1-40(2,6-7-41)5-3-4-39-44(42,43)17(37,38)15(32,33)13(28,29)11(24,25)9(20,21)8(18,19)10(22,23)12(26,27)14(30,31)16(34,35)36/h39,41H,3-7H2,1-2H3/q+1</t>
  </si>
  <si>
    <t>C17H18F21N2O3S</t>
  </si>
  <si>
    <t>729.37</t>
  </si>
  <si>
    <t>729.069731</t>
  </si>
  <si>
    <t>DTXSID101023032</t>
  </si>
  <si>
    <t>2-Nitro-1,3,5-tris(pentafluoroethoxy)benzene</t>
  </si>
  <si>
    <t>52999-51-6</t>
  </si>
  <si>
    <t>HCJZXWAIVVXFFI-UHFFFAOYSA-N</t>
  </si>
  <si>
    <t>[O-][N+](=O)C1=C(OC(F)(F)C(F)(F)F)C=C(OC(F)(F)C(F)(F)F)C=C1OC(F)(F)C(F)(F)F</t>
  </si>
  <si>
    <t>InChI=1S/C12H2F15NO5/c13-7(14,15)10(22,23)31-3-1-4(32-11(24,25)8(16,17)18)6(28(29)30)5(2-3)33-12(26,27)9(19,20)21/h1-2H</t>
  </si>
  <si>
    <t>C12H2F15NO5</t>
  </si>
  <si>
    <t>525.126</t>
  </si>
  <si>
    <t>524.969345</t>
  </si>
  <si>
    <t>DTXSID20529607</t>
  </si>
  <si>
    <t>2-[1-Nitro-3-(1,1,2,2,3,3,4,4,5,5,6,6,6-tridecafluorohexane-1-sulfonyl)propan-2-yl]furan</t>
  </si>
  <si>
    <t>89863-56-9</t>
  </si>
  <si>
    <t>FEJKMUCZLCVXKT-UHFFFAOYSA-N</t>
  </si>
  <si>
    <t>[O-][N+](=O)CC(CS(=O)(=O)C(F)(F)C(F)(F)C(F)(F)C(F)(F)C(F)(F)C(F)(F)F)C1=CC=CO1</t>
  </si>
  <si>
    <t>InChI=1S/C13H8F13NO5S/c14-8(15,10(18,19)12(22,23)24)9(16,17)11(20,21)13(25,26)33(30,31)5-6(4-27(28)29)7-2-1-3-32-7/h1-3,6H,4-5H2</t>
  </si>
  <si>
    <t>C13H8F13NO5S</t>
  </si>
  <si>
    <t>537.25</t>
  </si>
  <si>
    <t>536.991560</t>
  </si>
  <si>
    <t>DTXSID90895740</t>
  </si>
  <si>
    <t>4,4,5,5,6,6,7,7,8,8,9,9,9-Tridecafluorononyl 2-methylprop-2-enoate</t>
  </si>
  <si>
    <t>1228350-17-1</t>
  </si>
  <si>
    <t>AIIUJTLQIOPZBE-UHFFFAOYSA-N</t>
  </si>
  <si>
    <t>CC(=C)C(=O)OCCCC(F)(F)C(F)(F)C(F)(F)C(F)(F)C(F)(F)C(F)(F)F</t>
  </si>
  <si>
    <t>InChI=1S/C13H11F13O2/c1-6(2)7(27)28-5-3-4-8(14,15)9(16,17)10(18,19)11(20,21)12(22,23)13(24,25)26/h1,3-5H2,2H3</t>
  </si>
  <si>
    <t>DTXSID90896590</t>
  </si>
  <si>
    <t>Perfluoro-2,5-dimethylhexanoic acid</t>
  </si>
  <si>
    <t>1882109-80-9</t>
  </si>
  <si>
    <t>XYSKFGIOQNTGLA-UHFFFAOYSA-N</t>
  </si>
  <si>
    <t>2,3,3,4,4,5,6,6,6-Nonafluoro-2,5-bis(trifluoromethyl)hexanoic acid</t>
  </si>
  <si>
    <t>OC(=O)C(F)(C(F)(F)F)C(F)(F)C(F)(F)C(F)(C(F)(F)F)C(F)(F)F</t>
  </si>
  <si>
    <t>InChI=1/C8HF15O2/c9-2(1(24)25,6(15,16)17)4(11,12)5(13,14)3(10,7(18,19)20)8(21,22)23/h(H,24,25)</t>
  </si>
  <si>
    <t>DTXSID10771794</t>
  </si>
  <si>
    <t>Methanesulfonic acid--2,2,3,3,4,4,5,5-octafluoropentan-1-ol (1/1)</t>
  </si>
  <si>
    <t>144101-43-9</t>
  </si>
  <si>
    <t>YNBCIIODQHZHNP-UHFFFAOYSA-N</t>
  </si>
  <si>
    <t>CS(O)(=O)=O.OCC(F)(F)C(F)(F)C(F)(F)C(F)F</t>
  </si>
  <si>
    <t>InChI=1S/C5H4F8O.CH4O3S/c6-2(7)4(10,11)5(12,13)3(8,9)1-14;1-5(2,3)4/h2,14H,1H2;1H3,(H,2,3,4)</t>
  </si>
  <si>
    <t>C6H8F8O4S</t>
  </si>
  <si>
    <t>328.17</t>
  </si>
  <si>
    <t>328.001555</t>
  </si>
  <si>
    <t>DTXSID20880967</t>
  </si>
  <si>
    <t>1,1,2,2,3,3,4,4,5,5-Decafluoro-1-((trifluorovinyl)oxy)pentane</t>
  </si>
  <si>
    <t>73928-40-2</t>
  </si>
  <si>
    <t>IBBCNYCWBLECNN-UHFFFAOYSA-N</t>
  </si>
  <si>
    <t>1,1,2,2,3,3,4,4,5,5-Decafluoro-1-[(trifluoroethenyl)oxy]pentane</t>
  </si>
  <si>
    <t>FC(F)C(F)(F)C(F)(F)C(F)(F)C(F)(F)OC(F)=C(F)F</t>
  </si>
  <si>
    <t>InChI=1S/C7HF13O/c8-1(9)2(10)21-7(19,20)6(17,18)5(15,16)4(13,14)3(11)12/h3H</t>
  </si>
  <si>
    <t>C7HF13O</t>
  </si>
  <si>
    <t>348.063</t>
  </si>
  <si>
    <t>347.981981</t>
  </si>
  <si>
    <t>DTXSID301034213</t>
  </si>
  <si>
    <t>3-[1,1,2-Trifluoro-2-(1,1,2,2,3,3,3-heptafluoropropoxy)ethoxy]propanoic acid</t>
  </si>
  <si>
    <t>919005-34-8</t>
  </si>
  <si>
    <t>HSQKIMAYNZYBQK-UHFFFAOYNA-N</t>
  </si>
  <si>
    <t>OC(=O)CCOC(F)(F)C(F)OC(F)(F)C(F)(F)C(F)(F)F</t>
  </si>
  <si>
    <t>InChI=1/C8H6F10O4/c9-4(5(10,11)21-2-1-3(19)20)22-8(17,18)6(12,13)7(14,15)16/h4H,1-2H2,(H,19,20)</t>
  </si>
  <si>
    <t>C8H6F10O4</t>
  </si>
  <si>
    <t>356.116</t>
  </si>
  <si>
    <t>356.010640</t>
  </si>
  <si>
    <t>DTXSID101032942</t>
  </si>
  <si>
    <t>1,3-Bis[(perfluorooctyl)ethylthio]-2-propanol</t>
  </si>
  <si>
    <t>160819-47-6</t>
  </si>
  <si>
    <t>HRPCCJOIGIHBDM-UHFFFAOYSA-N</t>
  </si>
  <si>
    <t>OC(CSCCC(F)(F)C(F)(F)C(F)(F)C(F)(F)C(F)(F)C(F)(F)C(F)(F)C(F)(F)F)CSCCC(F)(F)C(F)(F)C(F)(F)C(F)(F)C(F)(F)C(F)(F)C(F)(F)C(F)(F)F</t>
  </si>
  <si>
    <t>InChI=1S/C23H14F34OS2/c24-8(25,10(28,29)12(32,33)14(36,37)16(40,41)18(44,45)20(48,49)22(52,53)54)1-3-59-5-7(58)6-60-4-2-9(26,27)11(30,31)13(34,35)15(38,39)17(42,43)19(46,47)21(50,51)23(55,56)57/h7,58H,1-6H2</t>
  </si>
  <si>
    <t>C23H14F34OS2</t>
  </si>
  <si>
    <t>1016.43</t>
  </si>
  <si>
    <t>1015.994315</t>
  </si>
  <si>
    <t>DTXSID401023029</t>
  </si>
  <si>
    <t>1-Ethoxy-2,3,3,4,4,5,5-heptafluorocyclopent-1-ene</t>
  </si>
  <si>
    <t>3856-59-5</t>
  </si>
  <si>
    <t>ZLQYTEAGUABJEM-UHFFFAOYSA-N</t>
  </si>
  <si>
    <t>CCOC1=C(F)C(F)(F)C(F)(F)C1(F)F</t>
  </si>
  <si>
    <t>InChI=1S/C7H5F7O/c1-2-15-4-3(8)5(9,10)7(13,14)6(4,11)12/h2H2,1H3</t>
  </si>
  <si>
    <t>C7H5F7O</t>
  </si>
  <si>
    <t>238.105</t>
  </si>
  <si>
    <t>238.022862</t>
  </si>
  <si>
    <t>DTXSID30881167</t>
  </si>
  <si>
    <t>Butanedioic acid, sulfo-, 1,4-bis(.alpha.-.omega.-perfluoro-C6-12-alkyl) esters, sodium salts</t>
  </si>
  <si>
    <t>94166-88-8</t>
  </si>
  <si>
    <t>[Na+].[O-]S(=O)(=O)C(CC(=O)OCC(F)(F)C(F)(F)F)C(=O)OCC(F)(F)C(F)(F)F |lp:1:3,3:2,4:2,8:2,9:2,12:3,13:3,15:3,16:3,17:3,19:2,20:2,23:3,24:3,26:3,27:3,28:3,Sg:n:13,12,11:4-10:ht,Sg:n:24,23,22:4-10:ht|</t>
  </si>
  <si>
    <t>InChI=1/C10H8F10O7S.Na/c11-7(12,9(15,16)17)2-26-5(21)1-4(28(23,24)25)6(22)27-3-8(13,14)10(18,19)20;/h4H,1-3H2,(H,23,24,25);/q;+1/p-1</t>
  </si>
  <si>
    <t>(CF2)4-10(CF2)4-10C8H7F6NaO7S</t>
  </si>
  <si>
    <t>DTXSID901022121</t>
  </si>
  <si>
    <t>N-(2-Carboxyethyl)-3-{ethyl[(undecafluoropentyl)sulfonyl]amino}-N,N-dimethyl-1-propanaminium</t>
  </si>
  <si>
    <t>2089109-91-9</t>
  </si>
  <si>
    <t>LBSPBWFYGOFCIQ-UHFFFAOYSA-O</t>
  </si>
  <si>
    <t>CCN(CCC[N+](C)(C)CCC(O)=O)S(=O)(=O)C(F)(F)C(F)(F)C(F)(F)C(F)(F)C(F)(F)F</t>
  </si>
  <si>
    <t>InChI=1S/C15H21F11N2O4S/c1-4-27(7-5-8-28(2,3)9-6-10(29)30)33(31,32)15(25,26)13(20,21)11(16,17)12(18,19)14(22,23)24/h4-9H2,1-3H3/p+1</t>
  </si>
  <si>
    <t>C15H22F11N2O4S</t>
  </si>
  <si>
    <t>535.39</t>
  </si>
  <si>
    <t>535.111915</t>
  </si>
  <si>
    <t>DTXSID10379855</t>
  </si>
  <si>
    <t>1-(Perfluorohexyl)dec-1-ene</t>
  </si>
  <si>
    <t>120464-27-9</t>
  </si>
  <si>
    <t>UFXJXRIUXCGTRG-UHFFFAOYSA-N</t>
  </si>
  <si>
    <t>1,1,1,2,2,3,3,4,4,5,5,6,6-Tridecafluorohexadec-7-ene</t>
  </si>
  <si>
    <t>CCCCCCCCC=CC(F)(F)C(F)(F)C(F)(F)C(F)(F)C(F)(F)C(F)(F)F</t>
  </si>
  <si>
    <t>InChI=1S/C16H19F13/c1-2-3-4-5-6-7-8-9-10-11(17,18)12(19,20)13(21,22)14(23,24)15(25,26)16(27,28)29/h9-10H,2-8H2,1H3</t>
  </si>
  <si>
    <t>C16H19F13</t>
  </si>
  <si>
    <t>458.307</t>
  </si>
  <si>
    <t>458.127917</t>
  </si>
  <si>
    <t>DTXSID20617578</t>
  </si>
  <si>
    <t>3,3,4,4,5,5,6,6,7,7,8,8,8-Tridecafluoro-2,2-dimethyloctanal</t>
  </si>
  <si>
    <t>56734-80-6</t>
  </si>
  <si>
    <t>OEEWMVVCOXAOSV-UHFFFAOYSA-N</t>
  </si>
  <si>
    <t>CC(C)(C=O)C(F)(F)C(F)(F)C(F)(F)C(F)(F)C(F)(F)C(F)(F)F</t>
  </si>
  <si>
    <t>InChI=1S/C10H7F13O/c1-4(2,3-24)5(11,12)6(13,14)7(15,16)8(17,18)9(19,20)10(21,22)23/h3H,1-2H3</t>
  </si>
  <si>
    <t>DTXSID70880174</t>
  </si>
  <si>
    <t>Decane, 3,3,4,4,5,5,6,6,7,7,8,8-dodecafluoro-1,10-diiodo-</t>
  </si>
  <si>
    <t>1813-83-8</t>
  </si>
  <si>
    <t>FPHLHLVYLCQBKG-UHFFFAOYSA-N</t>
  </si>
  <si>
    <t>3,3,4,4,5,5,6,6,7,7,8,8-Dodecafluoro-1,10-diiododecane</t>
  </si>
  <si>
    <t>FC(F)(CCI)C(F)(F)C(F)(F)C(F)(F)C(F)(F)C(F)(F)CCI</t>
  </si>
  <si>
    <t>InChI=1S/C10H8F12I2/c11-5(12,1-3-23)7(15,16)9(19,20)10(21,22)8(17,18)6(13,14)2-4-24/h1-4H2</t>
  </si>
  <si>
    <t>C10H8F12I2</t>
  </si>
  <si>
    <t>609.964</t>
  </si>
  <si>
    <t>609.852380</t>
  </si>
  <si>
    <t>DTXSID801042968</t>
  </si>
  <si>
    <t>Methacrylic acid, 2-(diethylamino)ethyl ester, polymer with 2,2,3,3,4,4,5,5,6,6,7,7,8,8,8-pentadecafluorooctyl acrylate</t>
  </si>
  <si>
    <t>34482-03-6</t>
  </si>
  <si>
    <t>DTXSID40896707</t>
  </si>
  <si>
    <t>Sodium bis(perfluorohexyl)phosphinate</t>
  </si>
  <si>
    <t>70609-44-8</t>
  </si>
  <si>
    <t>KJVRYSHRRDRBEW-UHFFFAOYSA-M</t>
  </si>
  <si>
    <t>Sodium bis(tridecafluorohexyl)phosphinate</t>
  </si>
  <si>
    <t>[Na+].[O-]P(=O)(C(F)(F)C(F)(F)C(F)(F)C(F)(F)C(F)(F)C(F)(F)F)C(F)(F)C(F)(F)C(F)(F)C(F)(F)C(F)(F)C(F)(F)F</t>
  </si>
  <si>
    <t>InChI=1S/C12HF26O2P.Na/c13-1(14,5(21,22)9(29,30)31)3(17,18)7(25,26)11(35,36)41(39,40)12(37,38)8(27,28)4(19,20)2(15,16)6(23,24)10(32,33)34;/h(H,39,40);/q;+1/p-1</t>
  </si>
  <si>
    <t>C12F26NaO2P</t>
  </si>
  <si>
    <t>724.052</t>
  </si>
  <si>
    <t>723.911843</t>
  </si>
  <si>
    <t>DTXSID00809176</t>
  </si>
  <si>
    <t>3-Methoxy-3-pentyl-5,5-bis(trifluoromethyl)-1,2-dithiolane</t>
  </si>
  <si>
    <t>62378-55-6</t>
  </si>
  <si>
    <t>UFZWQSUCLSBFGO-UHFFFAOYSA-N</t>
  </si>
  <si>
    <t>CCCCCC1(CC(SS1)(C(F)(F)F)C(F)(F)F)OC</t>
  </si>
  <si>
    <t>InChI=1S/C11H16F6OS2/c1-3-4-5-6-8(18-2)7-9(20-19-8,10(12,13)14)11(15,16)17/h3-7H2,1-2H3</t>
  </si>
  <si>
    <t>C11H16F6OS2</t>
  </si>
  <si>
    <t>342.36</t>
  </si>
  <si>
    <t>342.054676</t>
  </si>
  <si>
    <t>DTXSID60194979</t>
  </si>
  <si>
    <t>alpha,alpha,beta,beta-Tetrafluoro-2-methylphenetole</t>
  </si>
  <si>
    <t>42145-66-4</t>
  </si>
  <si>
    <t>OHXFFMAUQJFAAF-UHFFFAOYSA-N</t>
  </si>
  <si>
    <t>1-Methyl-2-(1,1,2,2-tetrafluoroethoxy)benzene</t>
  </si>
  <si>
    <t>CC1=CC=CC=C1OC(F)(F)C(F)F</t>
  </si>
  <si>
    <t>InChI=1S/C9H8F4O/c1-6-4-2-3-5-7(6)14-9(12,13)8(10)11/h2-5,8H,1H3</t>
  </si>
  <si>
    <t>C9H8F4O</t>
  </si>
  <si>
    <t>208.156</t>
  </si>
  <si>
    <t>208.051128</t>
  </si>
  <si>
    <t>DTXSID30905877</t>
  </si>
  <si>
    <t>1,1,1-Trifluoro-4-(4-fluorophenyl)-4-hydroxy-3-methyl-2-(trifluoromethyl)butan-2-yl hydrogen (3,4-dichlorophenyl)carbonimidate</t>
  </si>
  <si>
    <t>100991-90-0</t>
  </si>
  <si>
    <t>DYNXBYHYGGWRKH-UHFFFAOYSA-N</t>
  </si>
  <si>
    <t>CC(C(O)C1=CC=C(F)C=C1)C(OC(O)=NC1=CC(Cl)=C(Cl)C=C1)(C(F)(F)F)C(F)(F)F</t>
  </si>
  <si>
    <t>InChI=1S/C19H14Cl2F7NO3/c1-9(15(30)10-2-4-11(22)5-3-10)17(18(23,24)25,19(26,27)28)32-16(31)29-12-6-7-13(20)14(21)8-12/h2-9,15,30H,1H3,(H,29,31)</t>
  </si>
  <si>
    <t>C19H14Cl2F7NO3</t>
  </si>
  <si>
    <t>508.21</t>
  </si>
  <si>
    <t>507.023896</t>
  </si>
  <si>
    <t>DTXSID50583712</t>
  </si>
  <si>
    <t>4-[(3,3,4,4,5,5,6,6,6-Nonafluorohexyl)sulfanyl]phenol</t>
  </si>
  <si>
    <t>892155-14-5</t>
  </si>
  <si>
    <t>APYSALHUWCFHHV-UHFFFAOYSA-N</t>
  </si>
  <si>
    <t>OC1=CC=C(SCCC(F)(F)C(F)(F)C(F)(F)C(F)(F)F)C=C1</t>
  </si>
  <si>
    <t>InChI=1S/C12H9F9OS/c13-9(14,10(15,16)11(17,18)12(19,20)21)5-6-23-8-3-1-7(22)2-4-8/h1-4,22H,5-6H2</t>
  </si>
  <si>
    <t>C12H9F9OS</t>
  </si>
  <si>
    <t>372.25</t>
  </si>
  <si>
    <t>372.023040</t>
  </si>
  <si>
    <t>DTXSID00956336</t>
  </si>
  <si>
    <t>4,4,4-Trifluoro-1-(4-fluorophenyl)-2-methyl-3-(trifluoromethyl)butane-1,3-diol</t>
  </si>
  <si>
    <t>34848-32-3</t>
  </si>
  <si>
    <t>DDDUFZBVGKGMGK-UHFFFAOYSA-N</t>
  </si>
  <si>
    <t>CC(C(O)C1=CC=C(F)C=C1)C(O)(C(F)(F)F)C(F)(F)F</t>
  </si>
  <si>
    <t>InChI=1S/C12H11F7O2/c1-6(9(20)7-2-4-8(13)5-3-7)10(21,11(14,15)16)12(17,18)19/h2-6,9,20-21H,1H3</t>
  </si>
  <si>
    <t>C12H11F7O2</t>
  </si>
  <si>
    <t>320.207</t>
  </si>
  <si>
    <t>320.064727</t>
  </si>
  <si>
    <t>DTXSID50826631</t>
  </si>
  <si>
    <t>2,2,3,3,4,4-Hexafluoro-4-[(trifluoroethenyl)oxy]butan-1-ol</t>
  </si>
  <si>
    <t>86883-85-4</t>
  </si>
  <si>
    <t>ZLDJZTDLLJJHEH-UHFFFAOYSA-N</t>
  </si>
  <si>
    <t>OCC(F)(F)C(F)(F)C(F)(F)OC(F)=C(F)F</t>
  </si>
  <si>
    <t>InChI=1S/C6H3F9O2/c7-2(8)3(9)17-6(14,15)5(12,13)4(10,11)1-16/h16H,1H2</t>
  </si>
  <si>
    <t>DTXSID101033821</t>
  </si>
  <si>
    <t>Sodium 3-[ethyl[(perfluorobutyl)sulfonyl]amino]-2-hydroxy-1-propanesulfonate</t>
  </si>
  <si>
    <t>864069-39-6</t>
  </si>
  <si>
    <t>QWVOXVJXQHHYRA-UHFFFAOYNA-M</t>
  </si>
  <si>
    <t>[Na+].CCN(CC(O)CS([O-])(=O)=O)S(=O)(=O)C(F)(F)C(F)(F)C(F)(F)C(F)(F)F</t>
  </si>
  <si>
    <t>InChI=1/C9H12F9NO6S2.Na/c1-2-19(3-5(20)4-26(21,22)23)27(24,25)9(17,18)7(12,13)6(10,11)8(14,15)16;/h5,20H,2-4H2,1H3,(H,21,22,23);/q;+1/p-1</t>
  </si>
  <si>
    <t>C9H11F9NNaO6S2</t>
  </si>
  <si>
    <t>487.28</t>
  </si>
  <si>
    <t>486.978177</t>
  </si>
  <si>
    <t>DTXSID60367282</t>
  </si>
  <si>
    <t>2,2,3,3-Tetrafluoropropyl 5-[(2-methylphenyl)amino]-5-oxopentanoate</t>
  </si>
  <si>
    <t>5586-55-0</t>
  </si>
  <si>
    <t>UADPEBJWQVTPBO-UHFFFAOYSA-N</t>
  </si>
  <si>
    <t>2,2,3,3-Tetrafluoropropyl 5-(2-methylanilino)-5-oxopentanoate</t>
  </si>
  <si>
    <t>CC1=CC=CC=C1NC(=O)CCCC(=O)OCC(F)(F)C(F)F</t>
  </si>
  <si>
    <t>InChI=1S/C15H17F4NO3/c1-10-5-2-3-6-11(10)20-12(21)7-4-8-13(22)23-9-15(18,19)14(16)17/h2-3,5-6,14H,4,7-9H2,1H3,(H,20,21)</t>
  </si>
  <si>
    <t>C15H17F4NO3</t>
  </si>
  <si>
    <t>335.299</t>
  </si>
  <si>
    <t>335.114456</t>
  </si>
  <si>
    <t>DTXSID0098007</t>
  </si>
  <si>
    <t>Sulfonic acids, C6-12-alkane, perfluoro, potassium salts</t>
  </si>
  <si>
    <t>68391-09-3</t>
  </si>
  <si>
    <t>[K+].[O-]S(=O)(=O)C(F)(F)C(F)(F)C(F)(F)C(F)(F)C(F)(F)C(F)(F)F |lp:1:3,3:2,4:2,6:3,7:3,9:3,10:3,12:3,13:3,15:3,16:3,18:3,19:3,21:3,22:3,23:3,Sg:n:7,6,5:1-7:ht|</t>
  </si>
  <si>
    <t>InChI=1S/C6HF13O3S.K/c7-1(8,3(11,12)5(15,16)17)2(9,10)4(13,14)6(18,19)23(20,21)22;/h(H,20,21,22);/q;+1/p-1</t>
  </si>
  <si>
    <t>(CF2)1-7C5F11KO3S</t>
  </si>
  <si>
    <t>DTXSID70379290</t>
  </si>
  <si>
    <t>3-(Heptafluoropropyl)-5-methyl-1H-pyrazole</t>
  </si>
  <si>
    <t>75823-64-2</t>
  </si>
  <si>
    <t>HGKNTSQKMGECCF-UHFFFAOYSA-N</t>
  </si>
  <si>
    <t>CC1=CC(=NN1)C(F)(F)C(F)(F)C(F)(F)F</t>
  </si>
  <si>
    <t>InChI=1S/C7H5F7N2/c1-3-2-4(16-15-3)5(8,9)6(10,11)7(12,13)14/h2H,1H3,(H,15,16)</t>
  </si>
  <si>
    <t>C7H5F7N2</t>
  </si>
  <si>
    <t>250.12</t>
  </si>
  <si>
    <t>250.034095</t>
  </si>
  <si>
    <t>DTXSID401035919</t>
  </si>
  <si>
    <t>2‐Methyl‐2‐[3‐(2-(perfluorotetradecyl)ethanesulfonyl)propanamido]propane‐1‐sulfonic acid</t>
  </si>
  <si>
    <t>NOCAS_1035919</t>
  </si>
  <si>
    <t>QLIHOQMFKLHAJS-UHFFFAOYSA-N</t>
  </si>
  <si>
    <t>CC(C)(CS(O)(=O)=O)NC(=O)CCS(=O)(=O)CCC(F)(F)C(F)(F)C(F)(F)C(F)(F)C(F)(F)C(F)(F)C(F)(F)C(F)(F)C(F)(F)C(F)(F)C(F)(F)C(F)(F)C(F)(F)C(F)(F)F</t>
  </si>
  <si>
    <t>InChI=1S/C23H18F29NO6S2/c1-9(2,7-61(57,58)59)53-8(54)3-5-60(55,56)6-4-10(24,25)11(26,27)12(28,29)13(30,31)14(32,33)15(34,35)16(36,37)17(38,39)18(40,41)19(42,43)20(44,45)21(46,47)22(48,49)23(50,51)52/h3-7H2,1-2H3,(H,53,54)(H,57,58,59)</t>
  </si>
  <si>
    <t>C23H18F29NO6S2</t>
  </si>
  <si>
    <t>1019.47</t>
  </si>
  <si>
    <t>1019.011246</t>
  </si>
  <si>
    <t>DTXSID10983618</t>
  </si>
  <si>
    <t>3-(2-Chloro-1,1,2-trifluoroethoxy)-1,1,2,2-tetrafluoropropane</t>
  </si>
  <si>
    <t>65064-83-7</t>
  </si>
  <si>
    <t>JYXLOZXNQOHWSG-UHFFFAOYSA-N</t>
  </si>
  <si>
    <t>FC(F)C(F)(F)COC(F)(F)C(F)Cl</t>
  </si>
  <si>
    <t>InChI=1S/C5H4ClF7O/c6-2(7)5(12,13)14-1-4(10,11)3(8)9/h2-3H,1H2</t>
  </si>
  <si>
    <t>C5H4ClF7O</t>
  </si>
  <si>
    <t>248.52</t>
  </si>
  <si>
    <t>247.983890</t>
  </si>
  <si>
    <t>DTXSID80881278</t>
  </si>
  <si>
    <t>Potassium 6-(3-(perfluorohexyl)sulfonyloxyphenylaminocarbonyl)perchlorobenzoate</t>
  </si>
  <si>
    <t>68815-72-5</t>
  </si>
  <si>
    <t>IOTKRYWDXPLNIV-UHFFFAOYSA-M</t>
  </si>
  <si>
    <t>Potassium 2,3,4,5-tetrachloro-6-({3-[(1,1,2,2,3,3,4,4,5,5,6,6,6-tridecafluorohexane-1-sulfonyl)oxy]phenyl}carbamoyl)benzoate</t>
  </si>
  <si>
    <t>[K+].[H]N(C(=O)C1=C(C([O-])=O)C(Cl)=C(Cl)C(Cl)=C1Cl)C1=CC(OS(=O)(=O)C(F)(F)C(F)(F)C(F)(F)C(F)(F)C(F)(F)C(F)(F)F)=CC=C1</t>
  </si>
  <si>
    <t>InChI=1S/C20H6Cl4F13NO6S.K/c21-9-7(8(14(40)41)10(22)12(24)11(9)23)13(39)38-5-2-1-3-6(4-5)44-45(42,43)20(36,37)18(31,32)16(27,28)15(25,26)17(29,30)19(33,34)35;/h1-4H,(H,38,39)(H,40,41);/q;+1/p-1</t>
  </si>
  <si>
    <t>C20H5Cl4F13KNO6S</t>
  </si>
  <si>
    <t>815.2</t>
  </si>
  <si>
    <t>812.802117</t>
  </si>
  <si>
    <t>DTXSID40432922</t>
  </si>
  <si>
    <t>4-(1,1,1,2,3,3,3-Heptafluoropropan-2-yl)-2-methylaniline</t>
  </si>
  <si>
    <t>238098-26-5</t>
  </si>
  <si>
    <t>QVAUOEHPYOFAQA-UHFFFAOYSA-N</t>
  </si>
  <si>
    <t>CC1=C(N)C=CC(=C1)C(F)(C(F)(F)F)C(F)(F)F</t>
  </si>
  <si>
    <t>InChI=1S/C10H8F7N/c1-5-4-6(2-3-7(5)18)8(11,9(12,13)14)10(15,16)17/h2-4H,18H2,1H3</t>
  </si>
  <si>
    <t>C10H8F7N</t>
  </si>
  <si>
    <t>275.17</t>
  </si>
  <si>
    <t>275.054496</t>
  </si>
  <si>
    <t>DTXSID90881880</t>
  </si>
  <si>
    <t>Quaternary ammonium compounds, trimethyl(δ-.omega.-perfluoro-C8-14-β-alkenyl), chlorides</t>
  </si>
  <si>
    <t>115535-36-9</t>
  </si>
  <si>
    <t>DTXSID80882023</t>
  </si>
  <si>
    <t>Iodoperfluoroalkane(C5-14)</t>
  </si>
  <si>
    <t>160738-69-2</t>
  </si>
  <si>
    <t>DTXSID50451109</t>
  </si>
  <si>
    <t>2-(Perfluorooctyl)ethanoic acid</t>
  </si>
  <si>
    <t>27854-31-5</t>
  </si>
  <si>
    <t>XTBXSCIWOVSSGB-UHFFFAOYSA-N</t>
  </si>
  <si>
    <t>3,3,4,4,5,5,6,6,7,7,8,8,9,9,10,10,10-Heptadecafluorodecanoic acid</t>
  </si>
  <si>
    <t>OC(=O)CC(F)(F)C(F)(F)C(F)(F)C(F)(F)C(F)(F)C(F)(F)C(F)(F)C(F)(F)F</t>
  </si>
  <si>
    <t>InChI=1S/C10H3F17O2/c11-3(12,1-2(28)29)4(13,14)5(15,16)6(17,18)7(19,20)8(21,22)9(23,24)10(25,26)27/h1H2,(H,28,29)</t>
  </si>
  <si>
    <t>C10H3F17O2</t>
  </si>
  <si>
    <t>478.105</t>
  </si>
  <si>
    <t>477.986158</t>
  </si>
  <si>
    <t>DTXSID30881844</t>
  </si>
  <si>
    <t>1-Propene, 1,1,2,3,3,3-hexafluoro-, polymer with 1,1-difluoroethene, ethene and tetrafluoroethene</t>
  </si>
  <si>
    <t>68664-13-1</t>
  </si>
  <si>
    <t>DTXSID40895275</t>
  </si>
  <si>
    <t>5,5,6,6,7,7,8,8,8-Nonafluoro-2-methyloctan-2-ol</t>
  </si>
  <si>
    <t>269394-08-3</t>
  </si>
  <si>
    <t>RQVWCCCEFXMBKB-UHFFFAOYSA-N</t>
  </si>
  <si>
    <t>CC(C)(O)CCC(F)(F)C(F)(F)C(F)(F)C(F)(F)F</t>
  </si>
  <si>
    <t>InChI=1S/C9H11F9O/c1-5(2,19)3-4-6(10,11)7(12,13)8(14,15)9(16,17)18/h19H,3-4H2,1-2H3</t>
  </si>
  <si>
    <t>DTXSID401036286</t>
  </si>
  <si>
    <t>3-Fluoro-3-(perfluorooctyl)acrylic acid</t>
  </si>
  <si>
    <t>NOCAS_1036286</t>
  </si>
  <si>
    <t>FYCCGCFZIIBHPG-UHFFFAOYSA-N</t>
  </si>
  <si>
    <t>OC(=O)C=C(F)C(F)(F)C(F)(F)C(F)(F)C(F)(F)C(F)(F)C(F)(F)C(F)(F)C(F)(F)F</t>
  </si>
  <si>
    <t>InChI=1S/C11H2F18O2/c12-2(1-3(30)31)4(13,14)5(15,16)6(17,18)7(19,20)8(21,22)9(23,24)10(25,26)11(27,28)29/h1H,(H,30,31)</t>
  </si>
  <si>
    <t>C11H2F18O2</t>
  </si>
  <si>
    <t>508.106</t>
  </si>
  <si>
    <t>507.976736</t>
  </si>
  <si>
    <t>DTXSID801026918</t>
  </si>
  <si>
    <t>(4-Ethenylphenyl) 1,1,2,2,3,3,3-heptafluoropropane-1-sulfonate</t>
  </si>
  <si>
    <t>NOCAS_1026918</t>
  </si>
  <si>
    <t>OWEFYPQUHWSKCG-UHFFFAOYSA-N</t>
  </si>
  <si>
    <t>FC(F)(F)C(F)(F)C(F)(F)S(=O)(=O)OC1=CC=C(C=C)C=C1</t>
  </si>
  <si>
    <t>InChI=1S/C11H7F7O3S/c1-2-7-3-5-8(6-4-7)21-22(19,20)11(17,18)9(12,13)10(14,15)16/h2-6H,1H2</t>
  </si>
  <si>
    <t>C11H7F7O3S</t>
  </si>
  <si>
    <t>352.000412</t>
  </si>
  <si>
    <t>DTXSID40416227</t>
  </si>
  <si>
    <t>2-[[4-(1,1,2,2-Tetrafluoroethoxy)phenyl]iminomethyl]phenol</t>
  </si>
  <si>
    <t>5141-87-7</t>
  </si>
  <si>
    <t>FZVTXZRPCGRTBE-MDZDMXLPSA-N</t>
  </si>
  <si>
    <t>(6E)-6-{[4-(1,1,2,2-Tetrafluoroethoxy)anilino]methylidene}cyclohexa-2,4-dien-1-one</t>
  </si>
  <si>
    <t>FC(F)C(F)(F)OC1=CC=C(N\C=C2/C=CC=CC2=O)C=C1</t>
  </si>
  <si>
    <t>InChI=1S/C15H11F4NO2/c16-14(17)15(18,19)22-12-7-5-11(6-8-12)20-9-10-3-1-2-4-13(10)21/h1-9,14,20H/b10-9+</t>
  </si>
  <si>
    <t>C15H11F4NO2</t>
  </si>
  <si>
    <t>313.252</t>
  </si>
  <si>
    <t>313.072591</t>
  </si>
  <si>
    <t>DTXSID30546547</t>
  </si>
  <si>
    <t>4-Bromo-2,2,4,5,5-pentafluoro-3-(trifluoromethyl)-1,3-oxazolidine</t>
  </si>
  <si>
    <t>104550-50-7</t>
  </si>
  <si>
    <t>QJFYCFSQPLUAOY-UHFFFAOYSA-N</t>
  </si>
  <si>
    <t>FC(F)(F)N1C(F)(F)OC(F)(F)C1(F)Br</t>
  </si>
  <si>
    <t>InChI=1S/C4BrF8NO/c5-1(6)2(7,8)15-4(12,13)14(1)3(9,10)11</t>
  </si>
  <si>
    <t>C4BrF8NO</t>
  </si>
  <si>
    <t>309.941</t>
  </si>
  <si>
    <t>308.903552</t>
  </si>
  <si>
    <t>DTXSID401035333</t>
  </si>
  <si>
    <t>3-{[4-(Dimethylamino)-1-hydroxy-2-butanyl][(henicosafluorodecyl)sulfonyl]amino}-1-propanesulfonic acid</t>
  </si>
  <si>
    <t>NOCAS_1035333</t>
  </si>
  <si>
    <t>NCTAJMGBCWVQBJ-UHFFFAOYNA-N</t>
  </si>
  <si>
    <t>CN(C)CCC(CO)N(CCCS(O)(=O)=O)S(=O)(=O)C(F)(F)C(F)(F)C(F)(F)C(F)(F)C(F)(F)C(F)(F)C(F)(F)C(F)(F)C(F)(F)C(F)(F)F</t>
  </si>
  <si>
    <t>InChI=1/C19H21F21N2O6S2/c1-41(2)6-4-9(8-43)42(5-3-7-49(44,45)46)50(47,48)19(39,40)17(34,35)15(30,31)13(26,27)11(22,23)10(20,21)12(24,25)14(28,29)16(32,33)18(36,37)38/h9,43H,3-8H2,1-2H3,(H,44,45,46)</t>
  </si>
  <si>
    <t>C19H21F21N2O6S2</t>
  </si>
  <si>
    <t>836.47</t>
  </si>
  <si>
    <t>836.050570</t>
  </si>
  <si>
    <t>DTXSID70896179</t>
  </si>
  <si>
    <t>4-Chlorophenyl (2,2,3,3,4,4,4-heptafluorobutanoyl)sulfamate</t>
  </si>
  <si>
    <t>1443258-17-0</t>
  </si>
  <si>
    <t>JFPOJRKSHNMRDK-UHFFFAOYSA-N</t>
  </si>
  <si>
    <t>FC(F)(F)C(F)(F)C(F)(F)C(=O)NS(=O)(=O)OC1=CC=C(Cl)C=C1</t>
  </si>
  <si>
    <t>InChI=1S/C10H5ClF7NO4S/c11-5-1-3-6(4-2-5)23-24(21,22)19-7(20)8(12,13)9(14,15)10(16,17)18/h1-4H,(H,19,20)</t>
  </si>
  <si>
    <t>C10H5ClF7NO4S</t>
  </si>
  <si>
    <t>403.65</t>
  </si>
  <si>
    <t>402.951604</t>
  </si>
  <si>
    <t>DTXSID90497425</t>
  </si>
  <si>
    <t>3-Phenyl-2,2-bis(trifluoromethyl)-1,3-oxazolidin-5-one</t>
  </si>
  <si>
    <t>57750-02-4</t>
  </si>
  <si>
    <t>LQRGCVIOMIOBSS-UHFFFAOYSA-N</t>
  </si>
  <si>
    <t>FC(F)(F)C1(OC(=O)CN1C1=CC=CC=C1)C(F)(F)F</t>
  </si>
  <si>
    <t>InChI=1S/C11H7F6NO2/c12-10(13,14)9(11(15,16)17)18(6-8(19)20-9)7-4-2-1-3-5-7/h1-5H,6H2</t>
  </si>
  <si>
    <t>DTXSID50188165</t>
  </si>
  <si>
    <t>8:3 Fluorotelomer carboxylic acid</t>
  </si>
  <si>
    <t>34598-33-9</t>
  </si>
  <si>
    <t>JZRCRCFPVAXHHQ-UHFFFAOYSA-N</t>
  </si>
  <si>
    <t>4,4,5,5,6,6,7,7,8,8,9,9,10,10,11,11,11-Heptadecafluoroundecanoic acid</t>
  </si>
  <si>
    <t>OC(=O)CCC(F)(F)C(F)(F)C(F)(F)C(F)(F)C(F)(F)C(F)(F)C(F)(F)C(F)(F)F</t>
  </si>
  <si>
    <t>InChI=1S/C11H5F17O2/c12-4(13,2-1-3(29)30)5(14,15)6(16,17)7(18,19)8(20,21)9(22,23)10(24,25)11(26,27)28/h1-2H2,(H,29,30)</t>
  </si>
  <si>
    <t>C11H5F17O2</t>
  </si>
  <si>
    <t>492.132</t>
  </si>
  <si>
    <t>492.001808</t>
  </si>
  <si>
    <t>DTXSID10794009</t>
  </si>
  <si>
    <t>3-[(3,3,4,4,5,5,6,6,7,7,8,8,8-Tridecafluorooctyl)sulfanyl]propanamide</t>
  </si>
  <si>
    <t>64972-10-7</t>
  </si>
  <si>
    <t>OLECHVVZXISXJP-UHFFFAOYSA-N</t>
  </si>
  <si>
    <t>NC(=O)CCSCCC(F)(F)C(F)(F)C(F)(F)C(F)(F)C(F)(F)C(F)(F)F</t>
  </si>
  <si>
    <t>InChI=1S/C11H10F13NOS/c12-6(13,2-4-27-3-1-5(25)26)7(14,15)8(16,17)9(18,19)10(20,21)11(22,23)24/h1-4H2,(H2,25,26)</t>
  </si>
  <si>
    <t>C11H10F13NOS</t>
  </si>
  <si>
    <t>451.25</t>
  </si>
  <si>
    <t>451.027551</t>
  </si>
  <si>
    <t>DTXSID50381038</t>
  </si>
  <si>
    <t>1h,1h-perfluoro-3,6-dioxadecan-1-ol</t>
  </si>
  <si>
    <t>152914-73-3</t>
  </si>
  <si>
    <t>ZPLAXWXACBJHSW-UHFFFAOYSA-N</t>
  </si>
  <si>
    <t>2,2-Difluoro-2-[1,1,2,2-tetrafluoro-2-(nonafluorobutoxy)ethoxy]ethan-1-ol</t>
  </si>
  <si>
    <t>OCC(F)(F)OC(F)(F)C(F)(F)OC(F)(F)C(F)(F)C(F)(F)C(F)(F)F</t>
  </si>
  <si>
    <t>InChI=1S/C8H3F15O3/c9-2(10,1-24)25-7(20,21)8(22,23)26-6(18,19)4(13,14)3(11,12)5(15,16)17/h24H,1H2</t>
  </si>
  <si>
    <t>C8H3F15O3</t>
  </si>
  <si>
    <t>432.085</t>
  </si>
  <si>
    <t>431.984266</t>
  </si>
  <si>
    <t>DTXSID70896775</t>
  </si>
  <si>
    <t>N-Alkyl perfluoroalkyl  (linear) sulfonamides</t>
  </si>
  <si>
    <t>NOCAS_896775</t>
  </si>
  <si>
    <t>FC(F)(F)S(=O)(=O)N([*])[*] |$;;;;;;;;_R1;_R1$,lp:0:3,2:3,3:3,5:2,6:2,7:1,RG:_R1={*[H] |$_AP1;$|},{[H]C* |$;;_AP1$,Sg:n:1:p:eu|},Sg:n:0,1,2::eu|</t>
  </si>
  <si>
    <t>(CF2)nFNO2S</t>
  </si>
  <si>
    <t>DTXSID50341778</t>
  </si>
  <si>
    <t>2,2,3,3,3-pentafluoro-N-naphthalen-1-ylpropanamide</t>
  </si>
  <si>
    <t>21970-67-2</t>
  </si>
  <si>
    <t>ONHWHNOSQSZHGG-UHFFFAOYSA-N</t>
  </si>
  <si>
    <t>2,2,3,3,3-Pentafluoro-N-(naphthalen-1-yl)propanamide</t>
  </si>
  <si>
    <t>FC(F)(F)C(F)(F)C(=O)NC1=CC=CC2=CC=CC=C12</t>
  </si>
  <si>
    <t>InChI=1S/C13H8F5NO/c14-12(15,13(16,17)18)11(20)19-10-7-3-5-8-4-1-2-6-9(8)10/h1-7H,(H,19,20)</t>
  </si>
  <si>
    <t>DTXSID00775625</t>
  </si>
  <si>
    <t>4-Nitrophenyl heptafluorobutanoate</t>
  </si>
  <si>
    <t>1799-92-4</t>
  </si>
  <si>
    <t>HEVDQVCIAUCJDV-UHFFFAOYSA-N</t>
  </si>
  <si>
    <t>[O-][N+](=O)C1=CC=C(OC(=O)C(F)(F)C(F)(F)C(F)(F)F)C=C1</t>
  </si>
  <si>
    <t>InChI=1S/C10H4F7NO4/c11-8(12,9(13,14)10(15,16)17)7(19)22-6-3-1-5(2-4-6)18(20)21/h1-4H</t>
  </si>
  <si>
    <t>C10H4F7NO4</t>
  </si>
  <si>
    <t>335.134</t>
  </si>
  <si>
    <t>335.002855</t>
  </si>
  <si>
    <t>DTXSID10184729</t>
  </si>
  <si>
    <t>2,2,3,3,4,4,5,5,6,6,7,7,8,8,9,9,9-Heptadecafluorononyl acrylate</t>
  </si>
  <si>
    <t>307-87-9</t>
  </si>
  <si>
    <t>BZYSOYLWVDQYMZ-UHFFFAOYSA-N</t>
  </si>
  <si>
    <t>2,2,3,3,4,4,5,5,6,6,7,7,8,8,9,9,9-Heptadecafluorononyl prop-2-enoate</t>
  </si>
  <si>
    <t>FC(F)(F)C(F)(F)C(F)(F)C(F)(F)C(F)(F)C(F)(F)C(F)(F)C(F)(F)COC(=O)C=C</t>
  </si>
  <si>
    <t>InChI=1S/C12H5F17O2/c1-2-4(30)31-3-5(13,14)6(15,16)7(17,18)8(19,20)9(21,22)10(23,24)11(25,26)12(27,28)29/h2H,1,3H2</t>
  </si>
  <si>
    <t>C12H5F17O2</t>
  </si>
  <si>
    <t>504.143</t>
  </si>
  <si>
    <t>504.001808</t>
  </si>
  <si>
    <t>DTXSID80578530</t>
  </si>
  <si>
    <t>4,4,5,5,5-Pentafluoropent-1-en-3-one</t>
  </si>
  <si>
    <t>65609-43-0</t>
  </si>
  <si>
    <t>VFSYGAQCJXLIQF-UHFFFAOYSA-N</t>
  </si>
  <si>
    <t>FC(F)(F)C(F)(F)C(=O)C=C</t>
  </si>
  <si>
    <t>InChI=1S/C5H3F5O/c1-2-3(11)4(6,7)5(8,9)10/h2H,1H2</t>
  </si>
  <si>
    <t>C5H3F5O</t>
  </si>
  <si>
    <t>174.07</t>
  </si>
  <si>
    <t>174.010406</t>
  </si>
  <si>
    <t>DTXSID40437856</t>
  </si>
  <si>
    <t>2,2,2-Trifluoroethyl 4,4,5,5,6,6,7,7,8,8,9,9,10,10,11,11,11-heptadecafluoroundecanoate</t>
  </si>
  <si>
    <t>344580-04-7</t>
  </si>
  <si>
    <t>BLEHPPKIGGUMEF-UHFFFAOYSA-N</t>
  </si>
  <si>
    <t>FC(F)(F)COC(=O)CCC(F)(F)C(F)(F)C(F)(F)C(F)(F)C(F)(F)C(F)(F)C(F)(F)C(F)(F)F</t>
  </si>
  <si>
    <t>InChI=1S/C13H6F20O2/c14-5(15,2-1-4(34)35-3-6(16,17)18)7(19,20)8(21,22)9(23,24)10(25,26)11(27,28)12(29,30)13(31,32)33/h1-3H2</t>
  </si>
  <si>
    <t>C13H6F20O2</t>
  </si>
  <si>
    <t>574.157</t>
  </si>
  <si>
    <t>574.004843</t>
  </si>
  <si>
    <t>DTXSID30545853</t>
  </si>
  <si>
    <t>N-Methyl-N'-[5-(pentafluoroethyl)-1,3,4-thiadiazol-2-yl]urea</t>
  </si>
  <si>
    <t>25366-48-7</t>
  </si>
  <si>
    <t>VSGYTAOCWHTCBA-UHFFFAOYSA-N</t>
  </si>
  <si>
    <t>CNC(=O)NC1=NN=C(S1)C(F)(F)C(F)(F)F</t>
  </si>
  <si>
    <t>InChI=1S/C6H5F5N4OS/c1-12-3(16)13-4-15-14-2(17-4)5(7,8)6(9,10)11/h1H3,(H2,12,13,15,16)</t>
  </si>
  <si>
    <t>C6H5F5N4OS</t>
  </si>
  <si>
    <t>276.19</t>
  </si>
  <si>
    <t>276.010423</t>
  </si>
  <si>
    <t>DTXSID70895940</t>
  </si>
  <si>
    <t>3,3,4,4,5,5,6,6,6-Nonafluorohexyl 2,2-difluoro-3-hydroxy-4-methylpentanoate</t>
  </si>
  <si>
    <t>1370345-78-0</t>
  </si>
  <si>
    <t>BFMMVADDYVCWBU-UHFFFAOYSA-N</t>
  </si>
  <si>
    <t>CC(C)C(O)C(F)(F)C(=O)OCCC(F)(F)C(F)(F)C(F)(F)C(F)(F)F</t>
  </si>
  <si>
    <t>InChI=1S/C12H13F11O3/c1-5(2)6(24)9(15,16)7(25)26-4-3-8(13,14)10(17,18)11(19,20)12(21,22)23/h5-6,24H,3-4H2,1-2H3</t>
  </si>
  <si>
    <t>C12H13F11O3</t>
  </si>
  <si>
    <t>414.215</t>
  </si>
  <si>
    <t>414.068904</t>
  </si>
  <si>
    <t>DTXSID001021752</t>
  </si>
  <si>
    <t>n-Perfluoroalkyl ethyliodide</t>
  </si>
  <si>
    <t>NOCAS_1021752</t>
  </si>
  <si>
    <t>DTXSID60896481</t>
  </si>
  <si>
    <t>Hexafluoro-1-trifluoromethoxy-3-trifluorovinyloxypropane</t>
  </si>
  <si>
    <t>40573-09-9</t>
  </si>
  <si>
    <t>ZWWNWGPNBZIACR-UHFFFAOYSA-N</t>
  </si>
  <si>
    <t>1,1,2,2,3,3-Hexafluoro-1-[(trifluoroethenyl)oxy]-3-(trifluoromethoxy)propane</t>
  </si>
  <si>
    <t>FC(F)=C(F)OC(F)(F)C(F)(F)C(F)(F)OC(F)(F)F</t>
  </si>
  <si>
    <t>InChI=1S/C6F12O2/c7-1(8)2(9)19-4(12,13)3(10,11)5(14,15)20-6(16,17)18</t>
  </si>
  <si>
    <t>DTXSID80535320</t>
  </si>
  <si>
    <t>3-(Trifluorosilyl)propyl nonafluoropentanoate</t>
  </si>
  <si>
    <t>92916-37-5</t>
  </si>
  <si>
    <t>CLXSAWNWJGANHC-UHFFFAOYSA-N</t>
  </si>
  <si>
    <t>FC(F)(F)C(F)(F)C(F)(F)C(F)(F)C(=O)OCCC[Si](F)(F)F</t>
  </si>
  <si>
    <t>InChI=1S/C8H6F12O2Si/c9-5(10,4(21)22-2-1-3-23(18,19)20)6(11,12)7(13,14)8(15,16)17/h1-3H2</t>
  </si>
  <si>
    <t>C8H6F12O2Si</t>
  </si>
  <si>
    <t>390.2</t>
  </si>
  <si>
    <t>389.994544</t>
  </si>
  <si>
    <t>DTXSID50296259</t>
  </si>
  <si>
    <t>1-Amino-3,3,4,4,5,5,5-heptafluoro-2-pentanol</t>
  </si>
  <si>
    <t>336-53-8</t>
  </si>
  <si>
    <t>ZEEMDIXYCUOCAK-UHFFFAOYSA-N</t>
  </si>
  <si>
    <t>1-Amino-3,3,4,4,5,5,5-heptafluoropentan-2-ol</t>
  </si>
  <si>
    <t>NCC(O)C(F)(F)C(F)(F)C(F)(F)F</t>
  </si>
  <si>
    <t>InChI=1S/C5H6F7NO/c6-3(7,2(14)1-13)4(8,9)5(10,11)12/h2,14H,1,13H2</t>
  </si>
  <si>
    <t>C5H6F7NO</t>
  </si>
  <si>
    <t>229.098</t>
  </si>
  <si>
    <t>229.033761</t>
  </si>
  <si>
    <t>DTXSID80895299</t>
  </si>
  <si>
    <t>1,1,1,2,2,3,3,4,4,5,5,6,6,7,7,8,8,9,9,10,10,11,11-Tricosafluoro-13-iodotridecane</t>
  </si>
  <si>
    <t>57216-88-3</t>
  </si>
  <si>
    <t>ROBJGVIBSNEVQR-UHFFFAOYSA-N</t>
  </si>
  <si>
    <t>FC(F)(F)C(F)(F)C(F)(F)C(F)(F)C(F)(F)C(F)(F)C(F)(F)C(F)(F)C(F)(F)C(F)(F)C(F)(F)CCI</t>
  </si>
  <si>
    <t>InChI=1S/C13H4F23I/c14-3(15,1-2-37)4(16,17)5(18,19)6(20,21)7(22,23)8(24,25)9(26,27)10(28,29)11(30,31)12(32,33)13(34,35)36/h1-2H2</t>
  </si>
  <si>
    <t>C13H4F23I</t>
  </si>
  <si>
    <t>724.043</t>
  </si>
  <si>
    <t>723.899040</t>
  </si>
  <si>
    <t>DTXSID601033571</t>
  </si>
  <si>
    <t>2-[2-[2-(2-Hydroxyethoxy)ethoxy]ethoxy]ethyl 3,4,5-tris(1,1,2,3,3,3-hexafluoropropoxy)benzoate</t>
  </si>
  <si>
    <t>75860-12-7</t>
  </si>
  <si>
    <t>ZPHBSPBLWMDQPE-UHFFFAOYNA-N</t>
  </si>
  <si>
    <t>OCCOCCOCCOCCOC(=O)C1=CC(OC(F)(F)C(F)C(F)(F)F)=C(OC(F)(F)C(F)C(F)(F)F)C(OC(F)(F)C(F)C(F)(F)F)=C1</t>
  </si>
  <si>
    <t>InChI=1/C24H22F18O9/c25-16(19(28,29)30)22(37,38)49-12-9-11(15(44)48-8-7-47-6-5-46-4-3-45-2-1-43)10-13(50-23(39,40)17(26)20(31,32)33)14(12)51-24(41,42)18(27)21(34,35)36/h9-10,16-18,43H,1-8H2</t>
  </si>
  <si>
    <t>C24H22F18O9</t>
  </si>
  <si>
    <t>796.402</t>
  </si>
  <si>
    <t>796.097639</t>
  </si>
  <si>
    <t>DTXSID20750732</t>
  </si>
  <si>
    <t>Methyl 4-(nonadecafluorononyl)benzoate</t>
  </si>
  <si>
    <t>88951-04-6</t>
  </si>
  <si>
    <t>XKRMXMQQULASKI-UHFFFAOYSA-N</t>
  </si>
  <si>
    <t>COC(=O)C1=CC=C(C=C1)C(F)(F)C(F)(F)C(F)(F)C(F)(F)C(F)(F)C(F)(F)C(F)(F)C(F)(F)C(F)(F)F</t>
  </si>
  <si>
    <t>InChI=1S/C17H7F19O2/c1-38-8(37)6-2-4-7(5-3-6)9(18,19)10(20,21)11(22,23)12(24,25)13(26,27)14(28,29)15(30,31)16(32,33)17(34,35)36/h2-5H,1H3</t>
  </si>
  <si>
    <t>C17H7F19O2</t>
  </si>
  <si>
    <t>604.211</t>
  </si>
  <si>
    <t>604.014265</t>
  </si>
  <si>
    <t>DTXSID601022615</t>
  </si>
  <si>
    <t>1-(2,2,3,3-Tetrafluoro-2,3-dihydro-1,4-benzodioxin-6-yl)methanamine</t>
  </si>
  <si>
    <t>107845-58-9</t>
  </si>
  <si>
    <t>FKSMQYUSAVIIGV-UHFFFAOYSA-N</t>
  </si>
  <si>
    <t>NCC1=CC=C2OC(F)(F)C(F)(F)OC2=C1</t>
  </si>
  <si>
    <t>InChI=1S/C9H7F4NO2/c10-8(11)9(12,13)16-7-3-5(4-14)1-2-6(7)15-8/h1-3H,4,14H2</t>
  </si>
  <si>
    <t>C9H7F4NO2</t>
  </si>
  <si>
    <t>237.154</t>
  </si>
  <si>
    <t>237.041291</t>
  </si>
  <si>
    <t>DTXSID40904573</t>
  </si>
  <si>
    <t>Perfluoroundecanesulfonic acid</t>
  </si>
  <si>
    <t>749786-16-1</t>
  </si>
  <si>
    <t>UKHUPOMCGUFNAP-UHFFFAOYSA-N</t>
  </si>
  <si>
    <t>Tricosafluoroundecane-1-sulfonic acid</t>
  </si>
  <si>
    <t>OS(=O)(=O)C(F)(F)C(F)(F)C(F)(F)C(F)(F)C(F)(F)C(F)(F)C(F)(F)C(F)(F)C(F)(F)C(F)(F)C(F)(F)F</t>
  </si>
  <si>
    <t>InChI=1S/C11HF23O3S/c12-1(13,2(14,15)4(18,19)6(22,23)8(26,27)10(30,31)32)3(16,17)5(20,21)7(24,25)9(28,29)11(33,34)38(35,36)37/h(H,35,36,37)</t>
  </si>
  <si>
    <t>C11HF23O3S</t>
  </si>
  <si>
    <t>650.15</t>
  </si>
  <si>
    <t>649.927913</t>
  </si>
  <si>
    <t>DTXSID90895285</t>
  </si>
  <si>
    <t>1,1,1,2,2,5,5,6,6,7,7,8,8,8-Tetradecafluoro-3-octene</t>
  </si>
  <si>
    <t>84808-65-1</t>
  </si>
  <si>
    <t>YJSIBKOUPOTQEG-UHFFFAOYSA-N</t>
  </si>
  <si>
    <t>1,1,1,2,2,5,5,6,6,7,7,8,8,8-Tetradecafluorooct-3-ene</t>
  </si>
  <si>
    <t>FC(F)(F)C(F)(F)C=CC(F)(F)C(F)(F)C(F)(F)C(F)(F)F</t>
  </si>
  <si>
    <t>InChI=1S/C8H2F14/c9-3(10,1-2-4(11,12)7(17,18)19)5(13,14)6(15,16)8(20,21)22/h1-2H</t>
  </si>
  <si>
    <t>DTXSID601026881</t>
  </si>
  <si>
    <t>Tridecafluorohexane‐1‐sulfinate</t>
  </si>
  <si>
    <t>NOCAS_1026881</t>
  </si>
  <si>
    <t>IYYLVCKNCOIEJX-UHFFFAOYSA-M</t>
  </si>
  <si>
    <t>[O-]S(=O)C(F)(F)C(F)(F)C(F)(F)C(F)(F)C(F)(F)C(F)(F)F</t>
  </si>
  <si>
    <t>InChI=1S/C6HF13O2S/c7-1(8,3(11,12)5(15,16)17)2(9,10)4(13,14)6(18,19)22(20)21/h(H,20,21)/p-1</t>
  </si>
  <si>
    <t>C6F13O2S</t>
  </si>
  <si>
    <t>383.1</t>
  </si>
  <si>
    <t>382.941690</t>
  </si>
  <si>
    <t>DTXSID30175730</t>
  </si>
  <si>
    <t>4H,4H-Perfluoro-6,6-dimethylheptane-3,5-dione</t>
  </si>
  <si>
    <t>2145-68-8</t>
  </si>
  <si>
    <t>FTTQCEGWFGHNDU-UHFFFAOYSA-N</t>
  </si>
  <si>
    <t>1,1,1,2,2-Pentafluoro-6,6-dimethylheptane-3,5-dione</t>
  </si>
  <si>
    <t>CC(C)(C)C(=O)CC(=O)C(F)(F)C(F)(F)F</t>
  </si>
  <si>
    <t>InChI=1S/C9H11F5O2/c1-7(2,3)5(15)4-6(16)8(10,11)9(12,13)14/h4H2,1-3H3</t>
  </si>
  <si>
    <t>C9H11F5O2</t>
  </si>
  <si>
    <t>246.177</t>
  </si>
  <si>
    <t>246.067920</t>
  </si>
  <si>
    <t>DTXSID50880132</t>
  </si>
  <si>
    <t>Perfluoro-2-methyloxane</t>
  </si>
  <si>
    <t>356-47-8</t>
  </si>
  <si>
    <t>ZCPSRQQUNLMQMM-UHFFFAOYSA-N</t>
  </si>
  <si>
    <t>2,2,3,3,4,4,5,5,6-Nonafluoro-6-(trifluoromethyl)oxane</t>
  </si>
  <si>
    <t>FC(F)(F)C1(F)OC(F)(F)C(F)(F)C(F)(F)C1(F)F</t>
  </si>
  <si>
    <t>InChI=1S/C6F12O/c7-1(8)2(9,10)4(13,5(14,15)16)19-6(17,18)3(1,11)12</t>
  </si>
  <si>
    <t>DTXSID10371319</t>
  </si>
  <si>
    <t>5-bromo-4,4,5,5-tetrafluoropentan-1-ol</t>
  </si>
  <si>
    <t>222725-20-4</t>
  </si>
  <si>
    <t>SFZAVKMARQFPHC-UHFFFAOYSA-N</t>
  </si>
  <si>
    <t>5-Bromo-4,4,5,5-tetrafluoropentan-1-ol</t>
  </si>
  <si>
    <t>OCCCC(F)(F)C(F)(F)Br</t>
  </si>
  <si>
    <t>InChI=1S/C5H7BrF4O/c6-5(9,10)4(7,8)2-1-3-11/h11H,1-3H2</t>
  </si>
  <si>
    <t>C5H7BrF4O</t>
  </si>
  <si>
    <t>239.008</t>
  </si>
  <si>
    <t>237.961640</t>
  </si>
  <si>
    <t>DTXSID80865199</t>
  </si>
  <si>
    <t>N-Methylperfluorooctanesulfonamidoethyl acrylate</t>
  </si>
  <si>
    <t>25268-77-3</t>
  </si>
  <si>
    <t>RTJZWOGSCLVJLD-UHFFFAOYSA-N</t>
  </si>
  <si>
    <t>2-[(1,1,2,2,3,3,4,4,5,5,6,6,7,7,8,8,8-Heptadecafluorooctane-1-sulfonyl)(methyl)amino]ethyl prop-2-enoate</t>
  </si>
  <si>
    <t>CN(CCOC(=O)C=C)S(=O)(=O)C(F)(F)C(F)(F)C(F)(F)C(F)(F)C(F)(F)C(F)(F)C(F)(F)C(F)(F)F</t>
  </si>
  <si>
    <t>InChI=1S/C14H10F17NO4S/c1-3-6(33)36-5-4-32(2)37(34,35)14(30,31)12(25,26)10(21,22)8(17,18)7(15,16)9(19,20)11(23,24)13(27,28)29/h3H,1,4-5H2,2H3</t>
  </si>
  <si>
    <t>DTXSID40504259</t>
  </si>
  <si>
    <t>1,2,2,3,3,4,4,5,5,6,6-Undecafluorocyclohexane-1-carbonitrile</t>
  </si>
  <si>
    <t>51579-56-7</t>
  </si>
  <si>
    <t>USMUEODENAJNAL-UHFFFAOYSA-N</t>
  </si>
  <si>
    <t>FC1(F)C(F)(F)C(F)(F)C(F)(C#N)C(F)(F)C1(F)F</t>
  </si>
  <si>
    <t>InChI=1S/C7F11N/c8-2(1-19)3(9,10)5(13,14)7(17,18)6(15,16)4(2,11)12</t>
  </si>
  <si>
    <t>C7F11N</t>
  </si>
  <si>
    <t>307.066</t>
  </si>
  <si>
    <t>306.985509</t>
  </si>
  <si>
    <t>DTXSID001022900</t>
  </si>
  <si>
    <t>3,3,4,4,4-Pentafluorobutan-2-amine</t>
  </si>
  <si>
    <t>1781334-71-1</t>
  </si>
  <si>
    <t>RUEFEAYJKJRHIH-UHFFFAOYNA-N</t>
  </si>
  <si>
    <t>CC(N)C(F)(F)C(F)(F)F</t>
  </si>
  <si>
    <t>InChI=1/C4H6F5N/c1-2(10)3(5,6)4(7,8)9/h2H,10H2,1H3</t>
  </si>
  <si>
    <t>C4H6F5N</t>
  </si>
  <si>
    <t>163.091</t>
  </si>
  <si>
    <t>163.042040</t>
  </si>
  <si>
    <t>DTXSID20758915</t>
  </si>
  <si>
    <t>1,1,2,7,8,8-Hexachloro-1,2,3,4,4,5,5,6,8-nonafluorooctane</t>
  </si>
  <si>
    <t>93958-59-9</t>
  </si>
  <si>
    <t>DUOVGKHSFMKIEV-UHFFFAOYSA-N</t>
  </si>
  <si>
    <t>FC(C(Cl)C(F)(Cl)Cl)C(F)(F)C(F)(F)C(F)C(F)(Cl)C(F)(Cl)Cl</t>
  </si>
  <si>
    <t>InChI=1S/C8H3Cl6F9/c9-1(7(11,12)22)2(15)5(18,19)6(20,21)3(16)4(10,17)8(13,14)23/h1-3H</t>
  </si>
  <si>
    <t>C8H3Cl6F9</t>
  </si>
  <si>
    <t>482.8</t>
  </si>
  <si>
    <t>479.822220</t>
  </si>
  <si>
    <t>DTXSID70895420</t>
  </si>
  <si>
    <t>1,1,1,2,2,3,3,4,4,5,5,6,6,7,7,8,8-Heptadecafluoro-10-iododocosane</t>
  </si>
  <si>
    <t>176979-18-3</t>
  </si>
  <si>
    <t>PZEUYQKZNADPEH-UHFFFAOYSA-N</t>
  </si>
  <si>
    <t>CCCCCCCCCCCCC(I)CC(F)(F)C(F)(F)C(F)(F)C(F)(F)C(F)(F)C(F)(F)C(F)(F)C(F)(F)F</t>
  </si>
  <si>
    <t>InChI=1S/C22H28F17I/c1-2-3-4-5-6-7-8-9-10-11-12-14(40)13-15(23,24)16(25,26)17(27,28)18(29,30)19(31,32)20(33,34)21(35,36)22(37,38)39/h14H,2-13H2,1H3</t>
  </si>
  <si>
    <t>C22H28F17I</t>
  </si>
  <si>
    <t>742.343</t>
  </si>
  <si>
    <t>742.096420</t>
  </si>
  <si>
    <t>DTXSID801042944</t>
  </si>
  <si>
    <t>2-Propenoic acid, 2-methyl-, docosyl ester, polymer with 2-[methyl[(1,1,2,2,3,3,4,4,4-nonafluorobutyl)sulfonyl]amino]ethyl 2-methyl-2-propenoate</t>
  </si>
  <si>
    <t>1040208-85-2</t>
  </si>
  <si>
    <t>DTXSID8059920</t>
  </si>
  <si>
    <t>Perfluoroheptanesulfonic acid</t>
  </si>
  <si>
    <t>375-92-8</t>
  </si>
  <si>
    <t>OYGQVDSRYXATEL-UHFFFAOYSA-N</t>
  </si>
  <si>
    <t>Pentadecafluoroheptane-1-sulfonic acid</t>
  </si>
  <si>
    <t>OS(=O)(=O)C(F)(F)C(F)(F)C(F)(F)C(F)(F)C(F)(F)C(F)(F)C(F)(F)F</t>
  </si>
  <si>
    <t>InChI=1S/C7HF15O3S/c8-1(9,2(10,11)4(14,15)6(18,19)20)3(12,13)5(16,17)7(21,22)26(23,24)25/h(H,23,24,25)</t>
  </si>
  <si>
    <t>C7HF15O3S</t>
  </si>
  <si>
    <t>450.12</t>
  </si>
  <si>
    <t>449.940688</t>
  </si>
  <si>
    <t>DTXSID901032653</t>
  </si>
  <si>
    <t>Ammonium perfluoro-2-{[1-(1,2-dichloro-1,2,2-trifluoroethoxy)propan-2-yl]oxy}ethane-1-sulfonate</t>
  </si>
  <si>
    <t>1383434-25-0</t>
  </si>
  <si>
    <t>UAWALLBUEXSQLQ-UHFFFAOYNA-N</t>
  </si>
  <si>
    <t>[NH4+].[O-]S(=O)(=O)C(F)(F)C(F)(F)OC(F)(C(F)(F)F)C(F)(F)OC(F)(Cl)C(F)(F)Cl</t>
  </si>
  <si>
    <t>InChI=1/C7HCl2F13O5S.H3N/c8-2(11,12)3(9,13)27-5(17,18)1(10,4(14,15)16)26-6(19,20)7(21,22)28(23,24)25;/h(H,23,24,25);1H3</t>
  </si>
  <si>
    <t>C7H4Cl2F13NO5S</t>
  </si>
  <si>
    <t>532.05</t>
  </si>
  <si>
    <t>530.897965</t>
  </si>
  <si>
    <t>DTXSID90180087</t>
  </si>
  <si>
    <t>(Perfluoroheptyl)ethene</t>
  </si>
  <si>
    <t>25431-45-2</t>
  </si>
  <si>
    <t>RXZWAMINHJDYKW-UHFFFAOYSA-N</t>
  </si>
  <si>
    <t>3,3,4,4,5,5,6,6,7,7,8,8,9,9,9-Pentadecafluoronon-1-ene</t>
  </si>
  <si>
    <t>FC(F)(F)C(F)(F)C(F)(F)C(F)(F)C(F)(F)C(F)(F)C(F)(F)C=C</t>
  </si>
  <si>
    <t>InChI=1S/C9H3F15/c1-2-3(10,11)4(12,13)5(14,15)6(16,17)7(18,19)8(20,21)9(22,23)24/h2H,1H2</t>
  </si>
  <si>
    <t>C9H3F15</t>
  </si>
  <si>
    <t>396.099</t>
  </si>
  <si>
    <t>395.999523</t>
  </si>
  <si>
    <t>DTXSID10892473</t>
  </si>
  <si>
    <t>Perfluoro-1-(perfluoroethyl)cyclohexanesulfonic acid</t>
  </si>
  <si>
    <t>1135682-88-0</t>
  </si>
  <si>
    <t>AGFWEBMALSMQMX-UHFFFAOYSA-N</t>
  </si>
  <si>
    <t>2,2,3,3,4,4,5,5,6,6-Decafluoro-1-(pentafluoroethyl)cyclohexane-1-sulfonic acid</t>
  </si>
  <si>
    <t>OS(=O)(=O)C1(C(F)(F)C(F)(F)F)C(F)(F)C(F)(F)C(F)(F)C(F)(F)C1(F)F</t>
  </si>
  <si>
    <t>InChI=1S/C8HF15O3S/c9-2(10)1(27(24,25)26,4(13,14)8(21,22)23)3(11,12)6(17,18)7(19,20)5(2,15)16/h(H,24,25,26)</t>
  </si>
  <si>
    <t>DTXSID20928858</t>
  </si>
  <si>
    <t>4-Chloro-4,5,5-trifluoro-2,2-bis(trifluoromethyl)-1,3-dioxolane</t>
  </si>
  <si>
    <t>135014-05-0</t>
  </si>
  <si>
    <t>GSIXTUYKBOCXNT-UHFFFAOYSA-N</t>
  </si>
  <si>
    <t>FC(F)(F)C1(OC(F)(F)C(F)(Cl)O1)C(F)(F)F</t>
  </si>
  <si>
    <t>InChI=1S/C5ClF9O2/c6-2(7)5(14,15)17-1(16-2,3(8,9)10)4(11,12)13</t>
  </si>
  <si>
    <t>C5ClF9O2</t>
  </si>
  <si>
    <t>298.49</t>
  </si>
  <si>
    <t>297.944310</t>
  </si>
  <si>
    <t>DTXSID501041030</t>
  </si>
  <si>
    <t>Propanamide, 2,2,3,3,3-pentafluoro-N-[4-(2-phenyldiazenyl)phenyl]-</t>
  </si>
  <si>
    <t>882828-36-6</t>
  </si>
  <si>
    <t>XRXAJOXCBYUSEZ-UHFFFAOYSA-N</t>
  </si>
  <si>
    <t>FC(F)(F)C(F)(F)C(=O)NC1=CC=C(C=C1)N=NC1=CC=CC=C1</t>
  </si>
  <si>
    <t>InChI=1S/C15H10F5N3O/c16-14(17,15(18,19)20)13(24)21-10-6-8-12(9-7-10)23-22-11-4-2-1-3-5-11/h1-9H,(H,21,24)</t>
  </si>
  <si>
    <t>C15H10F5N3O</t>
  </si>
  <si>
    <t>343.257</t>
  </si>
  <si>
    <t>343.074403</t>
  </si>
  <si>
    <t>DTXSID40189464</t>
  </si>
  <si>
    <t>Perfluorotriethylamine</t>
  </si>
  <si>
    <t>359-70-6</t>
  </si>
  <si>
    <t>CBEFDCMSEZEGCX-UHFFFAOYSA-N</t>
  </si>
  <si>
    <t>1,1,2,2,2-Pentafluoro-N,N-bis(pentafluoroethyl)ethan-1-amine</t>
  </si>
  <si>
    <t>FC(F)(F)C(F)(F)N(C(F)(F)C(F)(F)F)C(F)(F)C(F)(F)F</t>
  </si>
  <si>
    <t>InChI=1S/C6F15N/c7-1(8,9)4(16,17)22(5(18,19)2(10,11)12)6(20,21)3(13,14)15</t>
  </si>
  <si>
    <t>C6F15N</t>
  </si>
  <si>
    <t>371.049</t>
  </si>
  <si>
    <t>370.979121</t>
  </si>
  <si>
    <t>DTXSID40892507</t>
  </si>
  <si>
    <t>11-Chloroperfluoro-3-oxaundecanesulfonic acid</t>
  </si>
  <si>
    <t>763051-92-9</t>
  </si>
  <si>
    <t>SZVGIJOITCPDPM-UHFFFAOYSA-N</t>
  </si>
  <si>
    <t>2-[(8-Chloro-1,1,2,2,3,3,4,4,5,5,6,6,7,7,8,8-hexadecafluorooctyl)oxy]-1,1,2,2-tetrafluoroethane-1-sulfonic acid</t>
  </si>
  <si>
    <t>OS(=O)(=O)C(F)(F)C(F)(F)OC(F)(F)C(F)(F)C(F)(F)C(F)(F)C(F)(F)C(F)(F)C(F)(F)C(F)(F)Cl</t>
  </si>
  <si>
    <t>InChI=1S/C10HClF20O4S/c11-7(24,25)5(20,21)3(16,17)1(12,13)2(14,15)4(18,19)6(22,23)8(26,27)35-9(28,29)10(30,31)36(32,33)34/h(H,32,33,34)</t>
  </si>
  <si>
    <t>C10HClF20O4S</t>
  </si>
  <si>
    <t>632.59</t>
  </si>
  <si>
    <t>631.896471</t>
  </si>
  <si>
    <t>DTXSID0094104</t>
  </si>
  <si>
    <t>1-Butanol, 4-(ethenyloxy)-, polymer with 1,1,2,2-tetrafluoroethene</t>
  </si>
  <si>
    <t>25120-52-9</t>
  </si>
  <si>
    <t>DTXSID40464208</t>
  </si>
  <si>
    <t>3-Trifluoromethyl-1H,1H,5H-perfluoro-1-hexanol</t>
  </si>
  <si>
    <t>402592-21-6</t>
  </si>
  <si>
    <t>DEKXGSJIFAGYPI-UHFFFAOYSA-N</t>
  </si>
  <si>
    <t>2,2,3,4,4,5,6,6,6-Nonafluoro-3-(trifluoromethyl)hexan-1-ol</t>
  </si>
  <si>
    <t>OCC(F)(F)C(F)(C(F)(F)F)C(F)(F)C(F)C(F)(F)F</t>
  </si>
  <si>
    <t>InChI=1S/C7H4F12O/c8-2(5(13,14)15)4(11,12)6(16,7(17,18)19)3(9,10)1-20/h2,20H,1H2</t>
  </si>
  <si>
    <t>DTXSID60476080</t>
  </si>
  <si>
    <t>2(3H)-Furanone, 5-(5-chloro-2,2,3,3,4,4,5,5-octafluoropentyl)dihydro-</t>
  </si>
  <si>
    <t>462655-91-0</t>
  </si>
  <si>
    <t>KCUXSCCYLSZMEO-UHFFFAOYSA-N</t>
  </si>
  <si>
    <t>5-(5-Chloro-2,2,3,3,4,4,5,5-octafluoropentyl)oxolan-2-one</t>
  </si>
  <si>
    <t>FC(F)(Cl)C(F)(F)C(F)(F)C(F)(F)CC1CCC(=O)O1</t>
  </si>
  <si>
    <t>InChI=1S/C9H7ClF8O2/c10-9(17,18)8(15,16)7(13,14)6(11,12)3-4-1-2-5(19)20-4/h4H,1-3H2</t>
  </si>
  <si>
    <t>C9H7ClF8O2</t>
  </si>
  <si>
    <t>334.59</t>
  </si>
  <si>
    <t>334.000682</t>
  </si>
  <si>
    <t>DTXSID60511263</t>
  </si>
  <si>
    <t>1,3,3,4,4-Pentafluoro-2-(pentafluoroethyl)cyclobut-1-ene</t>
  </si>
  <si>
    <t>61898-38-2</t>
  </si>
  <si>
    <t>NXHQVQZLTRXACX-UHFFFAOYSA-N</t>
  </si>
  <si>
    <t>FC1=C(C(F)(F)C(F)(F)F)C(F)(F)C1(F)F</t>
  </si>
  <si>
    <t>InChI=1S/C6F10/c7-2-1(3(8,9)5(2,12)13)4(10,11)6(14,15)16</t>
  </si>
  <si>
    <t>C6F10</t>
  </si>
  <si>
    <t>262.05</t>
  </si>
  <si>
    <t>261.984032</t>
  </si>
  <si>
    <t>DTXSID20505825</t>
  </si>
  <si>
    <t>3,3,4,4,5,5,6,6,6-Nonafluorohex-1-yne</t>
  </si>
  <si>
    <t>59665-30-4</t>
  </si>
  <si>
    <t>BVDUDNZLDHKIJQ-UHFFFAOYSA-N</t>
  </si>
  <si>
    <t>FC(F)(F)C(F)(F)C(F)(F)C(F)(F)C#C</t>
  </si>
  <si>
    <t>InChI=1S/C6HF9/c1-2-3(7,8)4(9,10)5(11,12)6(13,14)15/h1H</t>
  </si>
  <si>
    <t>DTXSID30896150</t>
  </si>
  <si>
    <t>N-(2,4-Dichlorophenyl)-2,2,3,3,4,4,4-heptafluorobutanamide</t>
  </si>
  <si>
    <t>121806-66-4</t>
  </si>
  <si>
    <t>YUHXASFWTDOVGE-UHFFFAOYSA-N</t>
  </si>
  <si>
    <t>FC(F)(F)C(F)(F)C(F)(F)C(=O)NC1=CC=C(Cl)C=C1Cl</t>
  </si>
  <si>
    <t>InChI=1S/C10H4Cl2F7NO/c11-4-1-2-6(5(12)3-4)20-7(21)8(13,14)9(15,16)10(17,18)19/h1-3H,(H,20,21)</t>
  </si>
  <si>
    <t>DTXSID50896031</t>
  </si>
  <si>
    <t>2-(Heptafluoropropyl)-3-methyl-1H-indole</t>
  </si>
  <si>
    <t>1030606-42-8</t>
  </si>
  <si>
    <t>FMUNPDCTOUKDBU-UHFFFAOYSA-N</t>
  </si>
  <si>
    <t>CC1=C(NC2=C1C=CC=C2)C(F)(F)C(F)(F)C(F)(F)F</t>
  </si>
  <si>
    <t>InChI=1S/C12H8F7N/c1-6-7-4-2-3-5-8(7)20-9(6)10(13,14)11(15,16)12(17,18)19/h2-5,20H,1H3</t>
  </si>
  <si>
    <t>C12H8F7N</t>
  </si>
  <si>
    <t>299.192</t>
  </si>
  <si>
    <t>299.054496</t>
  </si>
  <si>
    <t>DTXSID60842660</t>
  </si>
  <si>
    <t>4-Nitrophenyl 3,3,4,4-tetrafluoropyrrolidine-1-carboxylate</t>
  </si>
  <si>
    <t>920966-49-0</t>
  </si>
  <si>
    <t>INBHYEJXBYYDKE-UHFFFAOYSA-N</t>
  </si>
  <si>
    <t>[O-][N+](=O)C1=CC=C(OC(=O)N2CC(F)(F)C(F)(F)C2)C=C1</t>
  </si>
  <si>
    <t>InChI=1S/C11H8F4N2O4/c12-10(13)5-16(6-11(10,14)15)9(18)21-8-3-1-7(2-4-8)17(19)20/h1-4H,5-6H2</t>
  </si>
  <si>
    <t>C11H8F4N2O4</t>
  </si>
  <si>
    <t>308.189</t>
  </si>
  <si>
    <t>308.042019</t>
  </si>
  <si>
    <t>DTXSID501027048</t>
  </si>
  <si>
    <t>N-[3-[[2-Bromo-4-(1,1,1,2,3,3,3-heptafluoropropan-2-yl)-6-(trifluoromethyl)phenyl]carbamoyl]phenyl]-2-fluorobenzamide</t>
  </si>
  <si>
    <t>NOCAS_1027048</t>
  </si>
  <si>
    <t>OGEOJMMXYJPVDU-UHFFFAOYSA-N</t>
  </si>
  <si>
    <t>FC1=CC=CC=C1C(=O)NC1=CC=CC(=C1)C(=O)NC1=C(C=C(C=C1Br)C(F)(C(F)(F)F)C(F)(F)F)C(F)(F)F</t>
  </si>
  <si>
    <t>InChI=1S/C24H12BrF11N2O2/c25-16-10-12(21(27,23(31,32)33)24(34,35)36)9-15(22(28,29)30)18(16)38-19(39)11-4-3-5-13(8-11)37-20(40)14-6-1-2-7-17(14)26/h1-10H,(H,37,40)(H,38,39)</t>
  </si>
  <si>
    <t>C24H12BrF11N2O2</t>
  </si>
  <si>
    <t>649.258</t>
  </si>
  <si>
    <t>647.990650</t>
  </si>
  <si>
    <t>DTXSID801032848</t>
  </si>
  <si>
    <t>3-[(Perfluorooctanesulfonyl)amino]propane-1-sulfonic acid</t>
  </si>
  <si>
    <t>153946-37-3</t>
  </si>
  <si>
    <t>HTCMYMUHUBWOPF-UHFFFAOYSA-N</t>
  </si>
  <si>
    <t>OS(=O)(=O)CCCNS(=O)(=O)C(F)(F)C(F)(F)C(F)(F)C(F)(F)C(F)(F)C(F)(F)C(F)(F)C(F)(F)F</t>
  </si>
  <si>
    <t>InChI=1S/C11H8F17NO5S2/c12-4(13,6(16,17)8(20,21)10(24,25)26)5(14,15)7(18,19)9(22,23)11(27,28)36(33,34)29-2-1-3-35(30,31)32/h29H,1-3H2,(H,30,31,32)</t>
  </si>
  <si>
    <t>C11H8F17NO5S2</t>
  </si>
  <si>
    <t>621.28</t>
  </si>
  <si>
    <t>620.957243</t>
  </si>
  <si>
    <t>DTXSID40896080</t>
  </si>
  <si>
    <t>Ethyl N-(2,2,3,3,4,4,4-heptafluorobutanoyl)glycinate</t>
  </si>
  <si>
    <t>88435-34-1</t>
  </si>
  <si>
    <t>NWRFHCJHNATFMI-UHFFFAOYSA-N</t>
  </si>
  <si>
    <t>CCOC(=O)CNC(=O)C(F)(F)C(F)(F)C(F)(F)F</t>
  </si>
  <si>
    <t>InChI=1S/C8H8F7NO3/c1-2-19-4(17)3-16-5(18)6(9,10)7(11,12)8(13,14)15/h2-3H2,1H3,(H,16,18)</t>
  </si>
  <si>
    <t>DTXSID60882602</t>
  </si>
  <si>
    <t>2-Propenoic acid, polymers with γ-ω-perfluoro-C8-16-alkyl acrylate and stearyl acrylate</t>
  </si>
  <si>
    <t>503297-86-7</t>
  </si>
  <si>
    <t>DTXSID40316970</t>
  </si>
  <si>
    <t>1,1,1-trifluoro-2-(trifluoromethyl)pent-4-en-2-ol</t>
  </si>
  <si>
    <t>646-97-9</t>
  </si>
  <si>
    <t>VHSCQANAKTXZTG-UHFFFAOYSA-N</t>
  </si>
  <si>
    <t>1,1,1-Trifluoro-2-(trifluoromethyl)pent-4-en-2-ol</t>
  </si>
  <si>
    <t>OC(CC=C)(C(F)(F)F)C(F)(F)F</t>
  </si>
  <si>
    <t>InChI=1S/C6H6F6O/c1-2-3-4(13,5(7,8)9)6(10,11)12/h2,13H,1,3H2</t>
  </si>
  <si>
    <t>DTXSID7061221</t>
  </si>
  <si>
    <t>Perfluoroisononyl iodide</t>
  </si>
  <si>
    <t>865-77-0</t>
  </si>
  <si>
    <t>VRJGWRPPKVEMMR-UHFFFAOYSA-N</t>
  </si>
  <si>
    <t>1,1,1,2,3,3,4,4,5,5,6,6,7,7,8,8-Hexadecafluoro-8-iodo-2-(trifluoromethyl)octane</t>
  </si>
  <si>
    <t>FC(F)(F)C(F)(C(F)(F)F)C(F)(F)C(F)(F)C(F)(F)C(F)(F)C(F)(F)C(F)(F)I</t>
  </si>
  <si>
    <t>InChI=1S/C9F19I/c10-1(7(21,22)23,8(24,25)26)2(11,12)3(13,14)4(15,16)5(17,18)6(19,20)9(27,28)29</t>
  </si>
  <si>
    <t>C9F19I</t>
  </si>
  <si>
    <t>595.973</t>
  </si>
  <si>
    <t>595.874130</t>
  </si>
  <si>
    <t>DTXSID4070827</t>
  </si>
  <si>
    <t>4-[Methyl[(nonafluorobutyl)sulfonyl]amino]butyl methacrylate</t>
  </si>
  <si>
    <t>67906-39-2</t>
  </si>
  <si>
    <t>GJCCTHAVFKJHMN-UHFFFAOYSA-N</t>
  </si>
  <si>
    <t>4-[Methyl(1,1,2,2,3,3,4,4,4-nonafluorobutane-1-sulfonyl)amino]butyl 2-methylprop-2-enoate</t>
  </si>
  <si>
    <t>CN(CCCCOC(=O)C(C)=C)S(=O)(=O)C(F)(F)C(F)(F)C(F)(F)C(F)(F)F</t>
  </si>
  <si>
    <t>InChI=1S/C13H16F9NO4S/c1-8(2)9(24)27-7-5-4-6-23(3)28(25,26)13(21,22)11(16,17)10(14,15)12(18,19)20/h1,4-7H2,2-3H3</t>
  </si>
  <si>
    <t>C13H16F9NO4S</t>
  </si>
  <si>
    <t>453.32</t>
  </si>
  <si>
    <t>453.065633</t>
  </si>
  <si>
    <t>DTXSID00583641</t>
  </si>
  <si>
    <t>1-Ethyl-3-methyl-1H-imidazol-3-ium bis(pentafluoroethanesulfonyl)azanide</t>
  </si>
  <si>
    <t>216299-76-2</t>
  </si>
  <si>
    <t>SUDHVXIPIDQEIT-UHFFFAOYSA-N</t>
  </si>
  <si>
    <t>1-Ethyl-3-methyl-1H-imidazol-3-ium bis[(pentafluoroethyl)sulfonyl]azanide</t>
  </si>
  <si>
    <t>CCN1C=C[N+](C)=C1.FC(F)(F)C(F)(F)S(=O)(=O)[N-]S(=O)(=O)C(F)(F)C(F)(F)F</t>
  </si>
  <si>
    <t>InChI=1S/C6H11N2.C4F10NO4S2/c1-3-8-5-4-7(2)6-8;5-1(6,7)3(11,12)20(16,17)15-21(18,19)4(13,14)2(8,9)10/h4-6H,3H2,1-2H3;/q+1;-1</t>
  </si>
  <si>
    <t>C10H11F10N3O4S2</t>
  </si>
  <si>
    <t>491.32</t>
  </si>
  <si>
    <t>491.003130</t>
  </si>
  <si>
    <t>DTXSID501032532</t>
  </si>
  <si>
    <t>N-(2-Hydroxyethyl)-3-[(2-hydroxyethyl)[(perfluorohexyl)sulfonyl]amino]-N,N-dimethyl-1-propanaminium</t>
  </si>
  <si>
    <t>2089109-01-1</t>
  </si>
  <si>
    <t>QWCSJPDFPIQWOG-UHFFFAOYSA-N</t>
  </si>
  <si>
    <t>C[N+](C)(CCO)CCCN(CCO)S(=O)(=O)C(F)(F)C(F)(F)C(F)(F)C(F)(F)C(F)(F)C(F)(F)F</t>
  </si>
  <si>
    <t>InChI=1S/C15H22F13N2O4S/c1-30(2,7-9-32)6-3-4-29(5-8-31)35(33,34)15(27,28)13(22,23)11(18,19)10(16,17)12(20,21)14(24,25)26/h31-32H,3-9H2,1-2H3/q+1</t>
  </si>
  <si>
    <t>C15H22F13N2O4S</t>
  </si>
  <si>
    <t>573.39</t>
  </si>
  <si>
    <t>573.108721</t>
  </si>
  <si>
    <t>DTXSID2067327</t>
  </si>
  <si>
    <t>3,3,4,4,5,5,6,6,6-Nonafluorohexane-1-sulphonyl chloride</t>
  </si>
  <si>
    <t>27619-88-1</t>
  </si>
  <si>
    <t>VKUQIBIIJYOHSC-UHFFFAOYSA-N</t>
  </si>
  <si>
    <t>3,3,4,4,5,5,6,6,6-Nonafluorohexane-1-sulfonyl chloride</t>
  </si>
  <si>
    <t>FC(F)(F)C(F)(F)C(F)(F)C(F)(F)CCS(Cl)(=O)=O</t>
  </si>
  <si>
    <t>InChI=1S/C6H4ClF9O2S/c7-19(17,18)2-1-3(8,9)4(10,11)5(12,13)6(14,15)16/h1-2H2</t>
  </si>
  <si>
    <t>C6H4ClF9O2S</t>
  </si>
  <si>
    <t>346.59</t>
  </si>
  <si>
    <t>345.947682</t>
  </si>
  <si>
    <t>DTXSID70409405</t>
  </si>
  <si>
    <t>Heptanamide, N,N-diethyl-2,2,3,3,4,4,5,5,6,6,7,7-dodecafluoro-</t>
  </si>
  <si>
    <t>60895-94-5</t>
  </si>
  <si>
    <t>XHKLCGDQLOXJRR-UHFFFAOYSA-N</t>
  </si>
  <si>
    <t>N,N-Diethyl-2,2,3,3,4,4,5,5,6,6,7,7-dodecafluoroheptanamide</t>
  </si>
  <si>
    <t>CCN(CC)C(=O)C(F)(F)C(F)(F)C(F)(F)C(F)(F)C(F)(F)C(F)F</t>
  </si>
  <si>
    <t>InChI=1S/C11H11F12NO/c1-3-24(4-2)6(25)8(16,17)10(20,21)11(22,23)9(18,19)7(14,15)5(12)13/h5H,3-4H2,1-2H3</t>
  </si>
  <si>
    <t>C11H11F12NO</t>
  </si>
  <si>
    <t>401.196</t>
  </si>
  <si>
    <t>401.064902</t>
  </si>
  <si>
    <t>DTXSID30490112</t>
  </si>
  <si>
    <t>N-[4-(Pentafluoroethoxy)phenyl]pyridine-3-carboxamide</t>
  </si>
  <si>
    <t>62315-08-6</t>
  </si>
  <si>
    <t>DSOXSYVUPQVVLL-UHFFFAOYSA-N</t>
  </si>
  <si>
    <t>FC(F)(F)C(F)(F)OC1=CC=C(NC(=O)C2=CN=CC=C2)C=C1</t>
  </si>
  <si>
    <t>InChI=1S/C14H9F5N2O2/c15-13(16,17)14(18,19)23-11-5-3-10(4-6-11)21-12(22)9-2-1-7-20-8-9/h1-8H,(H,21,22)</t>
  </si>
  <si>
    <t>DTXSID201034834</t>
  </si>
  <si>
    <t>Perfluoroheptyl hydrogen sulfate</t>
  </si>
  <si>
    <t>NOCAS_1034834</t>
  </si>
  <si>
    <t>BFORGOVZIJSWDK-UHFFFAOYSA-N</t>
  </si>
  <si>
    <t>OS(=O)(=O)OC(F)(F)C(F)(F)C(F)(F)C(F)(F)C(F)(F)C(F)(F)C(F)(F)F</t>
  </si>
  <si>
    <t>InChI=1S/C7HF15O4S/c8-1(9,2(10,11)4(14,15)6(18,19)20)3(12,13)5(16,17)7(21,22)26-27(23,24)25/h(H,23,24,25)</t>
  </si>
  <si>
    <t>DTXSID60880961</t>
  </si>
  <si>
    <t>1,3-bis((perfluoro-5-methylhexyl)ethylthio)prop-2-yl (4-methyl-3-(((2-methyl-1-aziridinyl)carbonyl)amino)phenyl)carbamate</t>
  </si>
  <si>
    <t>72779-05-6</t>
  </si>
  <si>
    <t>QGLDRYPRFCXNCR-UHFFFAOYSA-N</t>
  </si>
  <si>
    <t>1,3-Bis{[3,3,4,4,5,5,6,6,7,8,8,8-dodecafluoro-7-(trifluoromethyl)octyl]sulfanyl}propan-2-yl {4-methyl-3-[(2-methylaziridine-1-carbonyl)amino]phenyl}carbamate</t>
  </si>
  <si>
    <t>CC1CN1C(=O)NC1=CC(NC(=O)OC(CSCCC(F)(F)C(F)(F)C(F)(F)C(F)(F)C(F)(C(F)(F)F)C(F)(F)F)CSCCC(F)(F)C(F)(F)C(F)(F)C(F)(F)C(F)(C(F)(F)F)C(F)(F)F)=CC=C1C</t>
  </si>
  <si>
    <t>InChI=1S/C33H27F30N3O3S2/c1-13-3-4-15(9-17(13)65-18(67)66-10-14(66)2)64-19(68)69-16(11-70-7-5-20(34,35)24(40,41)28(48,49)26(44,45)22(38,30(52,53)54)31(55,56)57)12-71-8-6-21(36,37)25(42,43)29(50,51)27(46,47)23(39,32(58,59)60)33(61,62)63/h3-4,9,14,16H,5-8,10-12H2,1-2H3,(H,64,68)(H,65,67)</t>
  </si>
  <si>
    <t>C33H27F30N3O3S2</t>
  </si>
  <si>
    <t>1147.67</t>
  </si>
  <si>
    <t>1147.101479</t>
  </si>
  <si>
    <t>DTXSID00882585</t>
  </si>
  <si>
    <t>71487-20-2 (name too long)</t>
  </si>
  <si>
    <t>71487-20-2</t>
  </si>
  <si>
    <t>DTXSID40882741</t>
  </si>
  <si>
    <t>Copolymer of 3,3,4,4,5,5,6,6,7,7,8,8,8-tridecafluorooctyl methacrylate / 1,7,7-trimethylbicyclo2.2.1heptan-2-yl methacrylate / 3-(trimethoxysilyl)propyl methacrylate / methyl methacrylate</t>
  </si>
  <si>
    <t>1801869-89-5</t>
  </si>
  <si>
    <t>DTXSID00895933</t>
  </si>
  <si>
    <t>N,N-Dimethyl-4-(tridecafluorohexyl)aniline</t>
  </si>
  <si>
    <t>141822-33-5</t>
  </si>
  <si>
    <t>NFDMREXGTSXTER-UHFFFAOYSA-N</t>
  </si>
  <si>
    <t>CN(C)C1=CC=C(C=C1)C(F)(F)C(F)(F)C(F)(F)C(F)(F)C(F)(F)C(F)(F)F</t>
  </si>
  <si>
    <t>InChI=1S/C14H10F13N/c1-28(2)8-5-3-7(4-6-8)9(15,16)10(17,18)11(19,20)12(21,22)13(23,24)14(25,26)27/h3-6H,1-2H3</t>
  </si>
  <si>
    <t>C14H10F13N</t>
  </si>
  <si>
    <t>439.22</t>
  </si>
  <si>
    <t>439.060565</t>
  </si>
  <si>
    <t>DTXSID00834781</t>
  </si>
  <si>
    <t>4-(Heptadecafluorooctyl)-3a,4,7,7a-tetrahydro-2-benzofuran-1,3-dione</t>
  </si>
  <si>
    <t>834880-68-1</t>
  </si>
  <si>
    <t>WKWXWNGWQGRGLD-UHFFFAOYSA-N</t>
  </si>
  <si>
    <t>FC(F)(F)C(F)(F)C(F)(F)C(F)(F)C(F)(F)C(F)(F)C(F)(F)C(F)(F)C1C=CCC2C1C(=O)OC2=O</t>
  </si>
  <si>
    <t>InChI=1S/C16H7F17O3/c17-9(18,5-3-1-2-4-6(5)8(35)36-7(4)34)10(19,20)11(21,22)12(23,24)13(25,26)14(27,28)15(29,30)16(31,32)33/h1,3-6H,2H2</t>
  </si>
  <si>
    <t>C16H7F17O3</t>
  </si>
  <si>
    <t>570.202</t>
  </si>
  <si>
    <t>570.012373</t>
  </si>
  <si>
    <t>DTXSID801036707</t>
  </si>
  <si>
    <t>Trimethyl[3-(perfluorobutyl)‐2‐hydroxypropyl]azanium</t>
  </si>
  <si>
    <t>NOCAS_1036707</t>
  </si>
  <si>
    <t>ORTXBSBWEJINGK-UHFFFAOYNA-N</t>
  </si>
  <si>
    <t>C[N+](C)(C)CC(O)CC(F)(F)C(F)(F)C(F)(F)C(F)(F)F</t>
  </si>
  <si>
    <t>InChI=1/C10H15F9NO/c1-20(2,3)5-6(21)4-7(11,12)8(13,14)9(15,16)10(17,18)19/h6,21H,4-5H2,1-3H3/q+1</t>
  </si>
  <si>
    <t>C10H15F9NO</t>
  </si>
  <si>
    <t>336.221</t>
  </si>
  <si>
    <t>336.100444</t>
  </si>
  <si>
    <t>DTXSID70882799</t>
  </si>
  <si>
    <t>2-Propenoic acid, polymer with butyl 2-propenoate and 2,5-furandione, γ,.omega.-perfluoroalkyl(C8-14) esters, potassium salts, tert-Bu-benzene carboperoxoate initiated</t>
  </si>
  <si>
    <t>524729-93-9</t>
  </si>
  <si>
    <t>DTXSID10241205</t>
  </si>
  <si>
    <t>Trimethylsilyloxy-1,1,1,5,5,5-hexamethyl-3-((perfluorohexyl)ethyl)trisiloxane</t>
  </si>
  <si>
    <t>94237-07-7</t>
  </si>
  <si>
    <t>ODHLIRVOARWQJW-UHFFFAOYSA-N</t>
  </si>
  <si>
    <t>1,1,1,5,5,5-Hexamethyl-3-(3,3,4,4,5,5,6,6,7,7,8,8,8-tridecafluorooctyl)-3-[(trimethylsilyl)oxy]trisiloxane</t>
  </si>
  <si>
    <t>C[Si](C)(C)O[Si](CCC(F)(F)C(F)(F)C(F)(F)C(F)(F)C(F)(F)C(F)(F)F)(O[Si](C)(C)C)O[Si](C)(C)C</t>
  </si>
  <si>
    <t>InChI=1S/C17H31F13O3Si4/c1-34(2,3)31-37(32-35(4,5)6,33-36(7,8)9)11-10-12(18,19)13(20,21)14(22,23)15(24,25)16(26,27)17(28,29)30/h10-11H2,1-9H3</t>
  </si>
  <si>
    <t>C17H31F13O3Si4</t>
  </si>
  <si>
    <t>642.751</t>
  </si>
  <si>
    <t>642.114267</t>
  </si>
  <si>
    <t>DTXSID30892617</t>
  </si>
  <si>
    <t>10-Cl-Perfluorodecanoate</t>
  </si>
  <si>
    <t>1696260-04-4</t>
  </si>
  <si>
    <t>MYZWFVHLWUGKHG-UHFFFAOYSA-M</t>
  </si>
  <si>
    <t>10-Chloro-2,2,3,3,4,4,5,5,6,6,7,7,8,8,9,9,10,10-octadecafluorodecanoate</t>
  </si>
  <si>
    <t>[O-]C(=O)C(F)(F)C(F)(F)C(F)(F)C(F)(F)C(F)(F)C(F)(F)C(F)(F)C(F)(F)C(F)(F)Cl</t>
  </si>
  <si>
    <t>InChI=1S/C10HClF18O2/c11-10(28,29)9(26,27)8(24,25)7(22,23)6(20,21)5(18,19)4(16,17)3(14,15)2(12,13)1(30)31/h(H,30,31)/p-1</t>
  </si>
  <si>
    <t>C10ClF18O2</t>
  </si>
  <si>
    <t>528.930488</t>
  </si>
  <si>
    <t>DTXSID80382179</t>
  </si>
  <si>
    <t>1,1,1,2,2,3,3,4,4,5,5,6,6-Tridecafluoro-8-iodododecane</t>
  </si>
  <si>
    <t>120695-82-1</t>
  </si>
  <si>
    <t>BEQLOSVHRBTANS-UHFFFAOYSA-N</t>
  </si>
  <si>
    <t>CCCCC(I)CC(F)(F)C(F)(F)C(F)(F)C(F)(F)C(F)(F)C(F)(F)F</t>
  </si>
  <si>
    <t>InChI=1S/C12H12F13I/c1-2-3-4-6(26)5-7(13,14)8(15,16)9(17,18)10(19,20)11(21,22)12(23,24)25/h6H,2-5H2,1H3</t>
  </si>
  <si>
    <t>C12H12F13I</t>
  </si>
  <si>
    <t>530.112</t>
  </si>
  <si>
    <t>529.977610</t>
  </si>
  <si>
    <t>DTXSID30631806</t>
  </si>
  <si>
    <t>Chloro(dimethyl)[4,4,4-trifluoro-3,3-bis(trifluoromethyl)butyl]silane</t>
  </si>
  <si>
    <t>62281-42-9</t>
  </si>
  <si>
    <t>DRFVGYLWHXJIAP-UHFFFAOYSA-N</t>
  </si>
  <si>
    <t>C[Si](C)(Cl)CCC(C(F)(F)F)(C(F)(F)F)C(F)(F)F</t>
  </si>
  <si>
    <t>InChI=1S/C8H10ClF9Si/c1-19(2,9)4-3-5(6(10,11)12,7(13,14)15)8(16,17)18/h3-4H2,1-2H3</t>
  </si>
  <si>
    <t>C8H10ClF9Si</t>
  </si>
  <si>
    <t>340.69</t>
  </si>
  <si>
    <t>340.009658</t>
  </si>
  <si>
    <t>DTXSID00880965</t>
  </si>
  <si>
    <t>4-(4-(2-((Perfluorooctylsulfonyl)propylamino)ethylaminocarbonyl)phenylmethyl)-N-octadecylbenzamide</t>
  </si>
  <si>
    <t>73019-19-9</t>
  </si>
  <si>
    <t>VSMLCKGSLXSQHO-UHFFFAOYSA-N</t>
  </si>
  <si>
    <t>4-{[4-({2-[(1,1,2,2,3,3,4,4,5,5,6,6,7,7,8,8,8-Heptadecafluorooctane-1-sulfonyl)(propyl)amino]ethyl}carbamoyl)phenyl]methyl}-N-octadecylbenzamide</t>
  </si>
  <si>
    <t>CCCCCCCCCCCCCCCCCCNC(=O)C1=CC=C(CC2=CC=C(C=C2)C(=O)NCCN(CCC)S(=O)(=O)C(F)(F)C(F)(F)C(F)(F)C(F)(F)C(F)(F)C(F)(F)C(F)(F)C(F)(F)F)C=C1</t>
  </si>
  <si>
    <t>InChI=1S/C46H60F17N3O4S/c1-3-5-6-7-8-9-10-11-12-13-14-15-16-17-18-19-28-64-37(67)35-24-20-33(21-25-35)32-34-22-26-36(27-23-34)38(68)65-29-31-66(30-4-2)71(69,70)46(62,63)44(57,58)42(53,54)40(49,50)39(47,48)41(51,52)43(55,56)45(59,60)61/h20-27H,3-19,28-32H2,1-2H3,(H,64,67)(H,65,68)</t>
  </si>
  <si>
    <t>C46H60F17N3O4S</t>
  </si>
  <si>
    <t>1074.04</t>
  </si>
  <si>
    <t>1073.403307</t>
  </si>
  <si>
    <t>DTXSID301022959</t>
  </si>
  <si>
    <t>[[(2,2,3,3-Tetrafluoropropyl)thio]methyl]-Benzene</t>
  </si>
  <si>
    <t>205521-85-3</t>
  </si>
  <si>
    <t>YSIJRFWDPJAZBL-UHFFFAOYSA-N</t>
  </si>
  <si>
    <t>FC(F)C(F)(F)CSCC1=CC=CC=C1</t>
  </si>
  <si>
    <t>InChI=1S/C10H10F4S/c11-9(12)10(13,14)7-15-6-8-4-2-1-3-5-8/h1-5,9H,6-7H2</t>
  </si>
  <si>
    <t>C10H10F4S</t>
  </si>
  <si>
    <t>238.24</t>
  </si>
  <si>
    <t>238.043934</t>
  </si>
  <si>
    <t>DTXSID00882646</t>
  </si>
  <si>
    <t>2-Butenedioic acid (2Z)-, bis(2-ethylhexyl) ester, polymers with 2-hydroxyethyl methacrylate-5-isocyanato-1-(isocyanatomethyl)-1,3,3-trimethylcyclohexane-Me Et ketone oxime reaction product, γ-ω-perfluoro-C8-20-alkyl acrylate and vinyl chloride</t>
  </si>
  <si>
    <t>221455-64-7</t>
  </si>
  <si>
    <t>DTXSID0059796</t>
  </si>
  <si>
    <t>Pentacosafluoro-1-iodododecane</t>
  </si>
  <si>
    <t>307-60-8</t>
  </si>
  <si>
    <t>WBYCUETVRCXUPE-UHFFFAOYSA-N</t>
  </si>
  <si>
    <t>1,1,1,2,2,3,3,4,4,5,5,6,6,7,7,8,8,9,9,10,10,11,11,12,12-Pentacosafluoro-12-iodododecane</t>
  </si>
  <si>
    <t>FC(F)(F)C(F)(F)C(F)(F)C(F)(F)C(F)(F)C(F)(F)C(F)(F)C(F)(F)C(F)(F)C(F)(F)C(F)(F)C(F)(F)I</t>
  </si>
  <si>
    <t>InChI=1S/C12F25I/c13-1(14,3(17,18)5(21,22)7(25,26)9(29,30)11(33,34)35)2(15,16)4(19,20)6(23,24)8(27,28)10(31,32)12(36,37)38</t>
  </si>
  <si>
    <t>C12F25I</t>
  </si>
  <si>
    <t>745.997</t>
  </si>
  <si>
    <t>745.864550</t>
  </si>
  <si>
    <t>DTXSID60846724</t>
  </si>
  <si>
    <t>2-(Difluoromethyl)-2,3,3-trifluoropropanoic acid</t>
  </si>
  <si>
    <t>917951-60-1</t>
  </si>
  <si>
    <t>PBPPVCSRXYDNTQ-UHFFFAOYSA-N</t>
  </si>
  <si>
    <t>OC(=O)C(F)(C(F)F)C(F)F</t>
  </si>
  <si>
    <t>InChI=1S/C4H3F5O2/c5-1(6)4(9,2(7)8)3(10)11/h1-2H,(H,10,11)</t>
  </si>
  <si>
    <t>DTXSID50896117</t>
  </si>
  <si>
    <t>N'-(Benzenesulfonyl)-2,2,3,3,4,4,4-heptafluorobutanimidohydrazide</t>
  </si>
  <si>
    <t>4454-57-3</t>
  </si>
  <si>
    <t>ZRHFULOSEUETLM-UHFFFAOYSA-N</t>
  </si>
  <si>
    <t>FC(F)(F)C(F)(F)C(F)(F)C(=N)NNS(=O)(=O)C1=CC=CC=C1</t>
  </si>
  <si>
    <t>InChI=1S/C10H8F7N3O2S/c11-8(12,9(13,14)10(15,16)17)7(18)19-20-23(21,22)6-4-2-1-3-5-6/h1-5,20H,(H2,18,19)</t>
  </si>
  <si>
    <t>C10H8F7N3O2S</t>
  </si>
  <si>
    <t>367.24</t>
  </si>
  <si>
    <t>367.022545</t>
  </si>
  <si>
    <t>DTXSID30893881</t>
  </si>
  <si>
    <t>Perfluoroalkyl (linear) aldehydes</t>
  </si>
  <si>
    <t>NOCAS_893881</t>
  </si>
  <si>
    <t>[H]C(=O)C(F)(F)F |lp:2:2,4:3,5:3,6:3,Sg:n:4,5,3::ht|</t>
  </si>
  <si>
    <t>DTXSID10880996</t>
  </si>
  <si>
    <t>5,6,6,7,7,7-Hexafluoro-4-(trifluoromethyl)-1,4-heptadiene</t>
  </si>
  <si>
    <t>84100-12-9</t>
  </si>
  <si>
    <t>OMUNRUKWZBLGRN-UHFFFAOYSA-N</t>
  </si>
  <si>
    <t>5,6,6,7,7,7-Hexafluoro-4-(trifluoromethyl)hepta-1,4-diene</t>
  </si>
  <si>
    <t>FC(=C(CC=C)C(F)(F)F)C(F)(F)C(F)(F)F</t>
  </si>
  <si>
    <t>InChI=1S/C8H5F9/c1-2-3-4(7(12,13)14)5(9)6(10,11)8(15,16)17/h2H,1,3H2</t>
  </si>
  <si>
    <t>C8H5F9</t>
  </si>
  <si>
    <t>272.114</t>
  </si>
  <si>
    <t>272.024754</t>
  </si>
  <si>
    <t>DTXSID801023564</t>
  </si>
  <si>
    <t>Propane, 1-[1-[difluoro[(trifluoroethenyl)oxy]methyl]-1,2,2,2-tetrafluoroethoxy]-1,1,2,2,3,3,3-heptafluoro-, polymer with (2-bromo-1,1,2, 2-tetrafluoroethoxy)trifluoroethene and 1,1-difluoroethene</t>
  </si>
  <si>
    <t>86999-93-1</t>
  </si>
  <si>
    <t>DTXSID40896065</t>
  </si>
  <si>
    <t>2,2,3,3,4,4,4-Heptafluoro-1-(morpholin-4-yl)butan-1-one</t>
  </si>
  <si>
    <t>425-20-7</t>
  </si>
  <si>
    <t>MKGSIZTXMDXSMT-UHFFFAOYSA-N</t>
  </si>
  <si>
    <t>FC(F)(F)C(F)(F)C(F)(F)C(=O)N1CCOCC1</t>
  </si>
  <si>
    <t>InChI=1S/C8H8F7NO2/c9-6(10,7(11,12)8(13,14)15)5(17)16-1-3-18-4-2-16/h1-4H2</t>
  </si>
  <si>
    <t>DTXSID401034028</t>
  </si>
  <si>
    <t>Potassium perfluoro-2-(butoxy)ethanesulfonate</t>
  </si>
  <si>
    <t>88707-88-4</t>
  </si>
  <si>
    <t>DOMYXAYSMGWFNP-UHFFFAOYSA-M</t>
  </si>
  <si>
    <t>[K+].[O-]S(=O)(=O)C(F)(F)C(F)(F)OC(F)(F)C(F)(F)C(F)(F)C(F)(F)F</t>
  </si>
  <si>
    <t>InChI=1S/C6HF13O4S.K/c7-1(8,3(11,12)13)2(9,10)4(14,15)23-5(16,17)6(18,19)24(20,21)22;/h(H,20,21,22);/q;+1/p-1</t>
  </si>
  <si>
    <t>C6F13KO4S</t>
  </si>
  <si>
    <t>454.2</t>
  </si>
  <si>
    <t>453.894677</t>
  </si>
  <si>
    <t>DTXSID00895599</t>
  </si>
  <si>
    <t>1,1,1,3,5,5,5-Heptamethyl-3-(3,3,4,4,5,5,6,6,7,7,8,8,8-tridecafluorooctyl)trisiloxane</t>
  </si>
  <si>
    <t>136772-44-6</t>
  </si>
  <si>
    <t>KEJVZDCMLYTKNV-UHFFFAOYSA-N</t>
  </si>
  <si>
    <t>C[Si](C)(C)O[Si](C)(CCC(F)(F)C(F)(F)C(F)(F)C(F)(F)C(F)(F)C(F)(F)F)O[Si](C)(C)C</t>
  </si>
  <si>
    <t>InChI=1S/C15H25F13O2Si3/c1-31(2,3)29-33(7,30-32(4,5)6)9-8-10(16,17)11(18,19)12(20,21)13(22,23)14(24,25)15(26,27)28/h8-9H2,1-7H3</t>
  </si>
  <si>
    <t>C15H25F13O2Si3</t>
  </si>
  <si>
    <t>568.597</t>
  </si>
  <si>
    <t>568.095476</t>
  </si>
  <si>
    <t>DTXSID00881351</t>
  </si>
  <si>
    <t>Perfluorobutane-1-sulfonamidoethanol</t>
  </si>
  <si>
    <t>34454-99-4</t>
  </si>
  <si>
    <t>ASJXVGSUYQIIBC-UHFFFAOYSA-N</t>
  </si>
  <si>
    <t>1,1,2,2,3,3,4,4,4-Nonafluoro-N-(2-hydroxyethyl)butane-1-sulfonamide</t>
  </si>
  <si>
    <t>OCCNS(=O)(=O)C(F)(F)C(F)(F)C(F)(F)C(F)(F)F</t>
  </si>
  <si>
    <t>InChI=1S/C6H6F9NO3S/c7-3(8,5(11,12)13)4(9,10)6(14,15)20(18,19)16-1-2-17/h16-17H,1-2H2</t>
  </si>
  <si>
    <t>C6H6F9NO3S</t>
  </si>
  <si>
    <t>343.16</t>
  </si>
  <si>
    <t>342.992468</t>
  </si>
  <si>
    <t>DTXSID40713203</t>
  </si>
  <si>
    <t>Sodium 1,1,1,3,3,3-hexafluoro-2-phenylpropan-2-ol</t>
  </si>
  <si>
    <t>67696-26-8</t>
  </si>
  <si>
    <t>DRBANYVSZRZCDK-UHFFFAOYSA-N</t>
  </si>
  <si>
    <t>[Na+].OC(C1=CC=CC=C1)(C(F)(F)F)C(F)(F)F</t>
  </si>
  <si>
    <t>InChI=1S/C9H6F6O.Na/c10-8(11,12)7(16,9(13,14)15)6-4-2-1-3-5-6;/h1-5,16H;/q;+1</t>
  </si>
  <si>
    <t>C9H6F6NaO</t>
  </si>
  <si>
    <t>267.126</t>
  </si>
  <si>
    <t>267.021504</t>
  </si>
  <si>
    <t>DTXSID20897196</t>
  </si>
  <si>
    <t>2-Ethyl-3,3,4,4,5,5,6,6,7,7,8,8,8-tridecafluorooctanal (2,4-dinitrophenyl)hydrazone</t>
  </si>
  <si>
    <t>136022-83-8</t>
  </si>
  <si>
    <t>YFSDHUFAFMHXNT-KSJARQFSSA-N</t>
  </si>
  <si>
    <t>(2E)-1-(2,4-Dinitrophenyl)-2-(2-ethyl-3,3,4,4,5,5,6,6,7,7,8,8,8-tridecafluorooctylidene)hydrazine</t>
  </si>
  <si>
    <t>CCC(\C=N\NC1=C(C=C(C=C1)[N+]([O-])=O)[N+]([O-])=O)C(F)(F)C(F)(F)C(F)(F)C(F)(F)C(F)(F)C(F)(F)F</t>
  </si>
  <si>
    <t>InChI=1S/C16H11F13N4O4/c1-2-7(6-30-31-9-4-3-8(32(34)35)5-10(9)33(36)37)11(17,18)12(19,20)13(21,22)14(23,24)15(25,26)16(27,28)29/h3-7,31H,2H2,1H3/b30-6+</t>
  </si>
  <si>
    <t>C16H11F13N4O4</t>
  </si>
  <si>
    <t>570.267</t>
  </si>
  <si>
    <t>570.057271</t>
  </si>
  <si>
    <t>DTXSID80895471</t>
  </si>
  <si>
    <t>3,3,4,4,5,5,6,6,7,7,8,8,8-Tridecafluorooctan-2-one</t>
  </si>
  <si>
    <t>80793-21-1</t>
  </si>
  <si>
    <t>IWJCXMJWFQQWED-UHFFFAOYSA-N</t>
  </si>
  <si>
    <t>CC(=O)C(F)(F)C(F)(F)C(F)(F)C(F)(F)C(F)(F)C(F)(F)F</t>
  </si>
  <si>
    <t>InChI=1S/C8H3F13O/c1-2(22)3(9,10)4(11,12)5(13,14)6(15,16)7(17,18)8(19,20)21/h1H3</t>
  </si>
  <si>
    <t>C8H3F13O</t>
  </si>
  <si>
    <t>362.09</t>
  </si>
  <si>
    <t>361.997631</t>
  </si>
  <si>
    <t>DTXSID801037343</t>
  </si>
  <si>
    <t>(1S,2S)-1,2-Dichloro-1,2,3,3,4,4-hexafluorocyclobutane</t>
  </si>
  <si>
    <t>3832-15-3</t>
  </si>
  <si>
    <t>LMHAGAHDHRQIMB-LWMBPPNESA-N</t>
  </si>
  <si>
    <t>FC1(F)C(F)(F)[C@](F)(Cl)[C@@]1(F)Cl</t>
  </si>
  <si>
    <t>InChI=1S/C4Cl2F6/c5-1(7)2(6,8)4(11,12)3(1,9)10/t1-,2-/m0/s1</t>
  </si>
  <si>
    <t>DTXSID801026756</t>
  </si>
  <si>
    <t>[2-[Ethyl(1,1,2,2,3,3,4,4,5,5,6,6,7,7,8,8,8-heptadecafluorooctylsulfonyl)amino]-1,1,2,2-tetrafluoroethyl] 2-methylprop-2-enoate</t>
  </si>
  <si>
    <t>NOCAS_1026756</t>
  </si>
  <si>
    <t>MHFSPKGNTSFZOQ-UHFFFAOYSA-N</t>
  </si>
  <si>
    <t>CCN(C(F)(F)C(F)(F)OC(=O)C(C)=C)S(=O)(=O)C(F)(F)C(F)(F)C(F)(F)C(F)(F)C(F)(F)C(F)(F)C(F)(F)C(F)(F)F</t>
  </si>
  <si>
    <t>InChI=1S/C16H10F21NO4S/c1-4-38(14(32,33)15(34,35)42-6(39)5(2)3)43(40,41)16(36,37)12(27,28)10(23,24)8(19,20)7(17,18)9(21,22)11(25,26)13(29,30)31/h2,4H2,1,3H3</t>
  </si>
  <si>
    <t>C16H10F21NO4S</t>
  </si>
  <si>
    <t>711.29</t>
  </si>
  <si>
    <t>710.999520</t>
  </si>
  <si>
    <t>DTXSID00766992</t>
  </si>
  <si>
    <t>Diethyl (pentafluoroethyl)phosphonate</t>
  </si>
  <si>
    <t>119157-77-6</t>
  </si>
  <si>
    <t>QGLDAVSEPRDLLQ-UHFFFAOYSA-N</t>
  </si>
  <si>
    <t>CCOP(=O)(OCC)C(F)(F)C(F)(F)F</t>
  </si>
  <si>
    <t>InChI=1S/C6H10F5O3P/c1-3-13-15(12,14-4-2)6(10,11)5(7,8)9/h3-4H2,1-2H3</t>
  </si>
  <si>
    <t>C6H10F5O3P</t>
  </si>
  <si>
    <t>256.109</t>
  </si>
  <si>
    <t>256.028772</t>
  </si>
  <si>
    <t>DTXSID001021283</t>
  </si>
  <si>
    <t>Perfluoro-(C6-18)-alkylphosphonic acid</t>
  </si>
  <si>
    <t>NOCAS_1021283</t>
  </si>
  <si>
    <t>DTXSID60896062</t>
  </si>
  <si>
    <t>2-(Heptafluoropropyl)-1-phenyl-4,5-dihydro-1H-imidazole</t>
  </si>
  <si>
    <t>1069085-53-5</t>
  </si>
  <si>
    <t>AUVJDWOHCOSIOS-UHFFFAOYSA-N</t>
  </si>
  <si>
    <t>FC(F)(F)C(F)(F)C(F)(F)C1=NCCN1C1=CC=CC=C1</t>
  </si>
  <si>
    <t>InChI=1S/C12H9F7N2/c13-10(14,11(15,16)12(17,18)19)9-20-6-7-21(9)8-4-2-1-3-5-8/h1-5H,6-7H2</t>
  </si>
  <si>
    <t>DTXSID80896140</t>
  </si>
  <si>
    <t>6-(Nonafluorobutyl)-2-sulfanylidene-2,3-dihydropyrimidin-4(1H)-one</t>
  </si>
  <si>
    <t>1426894-99-6</t>
  </si>
  <si>
    <t>HTNMUFBXPAVNBZ-UHFFFAOYSA-N</t>
  </si>
  <si>
    <t>FC(F)(F)C(F)(F)C(F)(F)C(F)(F)C1=CC(=O)NC(=S)N1</t>
  </si>
  <si>
    <t>InChI=1S/C8H3F9N2OS/c9-5(10,2-1-3(20)19-4(21)18-2)6(11,12)7(13,14)8(15,16)17/h1H,(H2,18,19,20,21)</t>
  </si>
  <si>
    <t>C8H3F9N2OS</t>
  </si>
  <si>
    <t>346.17</t>
  </si>
  <si>
    <t>345.982237</t>
  </si>
  <si>
    <t>DTXSID70895268</t>
  </si>
  <si>
    <t>3,3,4,4,5,5,6,6,6-Nonafluorohexane-1,2-diol</t>
  </si>
  <si>
    <t>124995-00-2</t>
  </si>
  <si>
    <t>DSXUTQAJEICFEW-UHFFFAOYSA-N</t>
  </si>
  <si>
    <t>OCC(O)C(F)(F)C(F)(F)C(F)(F)C(F)(F)F</t>
  </si>
  <si>
    <t>InChI=1S/C6H5F9O2/c7-3(8,2(17)1-16)4(9,10)5(11,12)6(13,14)15/h2,16-17H,1H2</t>
  </si>
  <si>
    <t>C6H5F9O2</t>
  </si>
  <si>
    <t>280.014583</t>
  </si>
  <si>
    <t>DTXSID301037100</t>
  </si>
  <si>
    <t>1,1,1,3,3-Pentafluoro-3-(fluoromethoxy)-2-(trifluoromethyl)propane</t>
  </si>
  <si>
    <t>16507-58-7</t>
  </si>
  <si>
    <t>KVFJRZVYFXDOCI-UHFFFAOYSA-N</t>
  </si>
  <si>
    <t>FCOC(F)(F)C(C(F)(F)F)C(F)(F)F</t>
  </si>
  <si>
    <t>InChI=1S/C5H3F9O/c6-1-15-5(13,14)2(3(7,8)9)4(10,11)12/h2H,1H2</t>
  </si>
  <si>
    <t>DTXSID70896078</t>
  </si>
  <si>
    <t>N-(3-Chlorophenyl)-2,2,3,3,4,4,4-heptafluorobutanamide</t>
  </si>
  <si>
    <t>106376-36-7</t>
  </si>
  <si>
    <t>UJBGCMKVPMWSOM-UHFFFAOYSA-N</t>
  </si>
  <si>
    <t>FC(F)(F)C(F)(F)C(F)(F)C(=O)NC1=CC=CC(Cl)=C1</t>
  </si>
  <si>
    <t>InChI=1S/C10H5ClF7NO/c11-5-2-1-3-6(4-5)19-7(20)8(12,13)9(14,15)10(16,17)18/h1-4H,(H,19,20)</t>
  </si>
  <si>
    <t>DTXSID40882807</t>
  </si>
  <si>
    <t>Glycine, N,N-bis2-hydroxy-3-(2-propenyloxy)propyl-, monosodium salt, reaction products with ammonium hydroxide and pentafluoroiodoethane-tetrafluoroethylene telomer</t>
  </si>
  <si>
    <t>220459-70-1</t>
  </si>
  <si>
    <t>DTXSID50956341</t>
  </si>
  <si>
    <t>4,4,4-Trifluoro-2-methyl-1-(thiophen-2-yl)-3-(trifluoromethyl)butane-1,3-diol</t>
  </si>
  <si>
    <t>34848-41-4</t>
  </si>
  <si>
    <t>LGWYICSMQCIHDN-UHFFFAOYSA-N</t>
  </si>
  <si>
    <t>CC(C(O)C1=CC=CS1)C(O)(C(F)(F)F)C(F)(F)F</t>
  </si>
  <si>
    <t>InChI=1S/C10H10F6O2S/c1-5(7(17)6-3-2-4-19-6)8(18,9(11,12)13)10(14,15)16/h2-5,7,17-18H,1H3</t>
  </si>
  <si>
    <t>C10H10F6O2S</t>
  </si>
  <si>
    <t>308.24</t>
  </si>
  <si>
    <t>308.030570</t>
  </si>
  <si>
    <t>DTXSID001033135</t>
  </si>
  <si>
    <t>N-[3-(Dimethylamino)propyl]perfluoro-3,4,5-tris(methoxy)cyclohexanecarboxamide N-oxide</t>
  </si>
  <si>
    <t>200636-93-7</t>
  </si>
  <si>
    <t>YRRIGRZSRQUHLS-UHFFFAOYNA-N</t>
  </si>
  <si>
    <t>C[N+](C)([O-])CCCNC(=O)C1(F)C(F)(F)C(OC(F)(F)F)C(F)(OC(F)(F)F)C(F)(OC(F)(F)F)C1(F)F</t>
  </si>
  <si>
    <t>InChI=1/C15H14F16N2O5/c1-33(2,35)5-3-4-32-7(34)8(16)9(17,18)6(36-13(23,24)25)10(19,37-14(26,27)28)12(22,11(8,20)21)38-15(29,30)31/h6H,3-5H2,1-2H3,(H,32,34)</t>
  </si>
  <si>
    <t>C15H14F16N2O5</t>
  </si>
  <si>
    <t>606.26</t>
  </si>
  <si>
    <t>606.064722</t>
  </si>
  <si>
    <t>DTXSID40188997</t>
  </si>
  <si>
    <t>Perfluorohexadecane</t>
  </si>
  <si>
    <t>355-49-7</t>
  </si>
  <si>
    <t>AQPUCGPFMVEJGS-UHFFFAOYSA-N</t>
  </si>
  <si>
    <t>Tetratriacontafluorohexadecane</t>
  </si>
  <si>
    <t>FC(F)(F)C(F)(F)C(F)(F)C(F)(F)C(F)(F)C(F)(F)C(F)(F)C(F)(F)C(F)(F)C(F)(F)C(F)(F)C(F)(F)C(F)(F)C(F)(F)C(F)(F)C(F)(F)F</t>
  </si>
  <si>
    <t>InChI=1S/C16F34/c17-1(18,3(21,22)5(25,26)7(29,30)9(33,34)11(37,38)13(41,42)15(45,46)47)2(19,20)4(23,24)6(27,28)8(31,32)10(35,36)12(39,40)14(43,44)16(48,49)50</t>
  </si>
  <si>
    <t>C16F34</t>
  </si>
  <si>
    <t>838.122</t>
  </si>
  <si>
    <t>837.945708</t>
  </si>
  <si>
    <t>DTXSID60956317</t>
  </si>
  <si>
    <t>2-(1,1,1,3,3,3-Hexafluoro-2-hydroxypropan-2-yl)heptanal</t>
  </si>
  <si>
    <t>34844-09-2</t>
  </si>
  <si>
    <t>LAGMUDQEYWWRCU-UHFFFAOYSA-N</t>
  </si>
  <si>
    <t>CCCCCC(C=O)C(O)(C(F)(F)F)C(F)(F)F</t>
  </si>
  <si>
    <t>InChI=1S/C10H14F6O2/c1-2-3-4-5-7(6-17)8(18,9(11,12)13)10(14,15)16/h6-7,18H,2-5H2,1H3</t>
  </si>
  <si>
    <t>DTXSID50648375</t>
  </si>
  <si>
    <t>1,1,1,2,2-Pentafluoro-7-phenylheptan-3-one</t>
  </si>
  <si>
    <t>1071000-98-0</t>
  </si>
  <si>
    <t>ROPVXAWEVYWEQY-UHFFFAOYSA-N</t>
  </si>
  <si>
    <t>FC(F)(F)C(F)(F)C(=O)CCCCC1=CC=CC=C1</t>
  </si>
  <si>
    <t>InChI=1S/C13H13F5O/c14-12(15,13(16,17)18)11(19)9-5-4-8-10-6-2-1-3-7-10/h1-3,6-7H,4-5,8-9H2</t>
  </si>
  <si>
    <t>C13H13F5O</t>
  </si>
  <si>
    <t>280.238</t>
  </si>
  <si>
    <t>280.088656</t>
  </si>
  <si>
    <t>DTXSID80527008</t>
  </si>
  <si>
    <t>1,1,2,2-Tetrafluoro-3-[(propan-2-yl)oxy]propane</t>
  </si>
  <si>
    <t>88998-57-6</t>
  </si>
  <si>
    <t>AJYUHNNHKGHLPY-UHFFFAOYSA-N</t>
  </si>
  <si>
    <t>CC(C)OCC(F)(F)C(F)F</t>
  </si>
  <si>
    <t>InChI=1S/C6H10F4O/c1-4(2)11-3-6(9,10)5(7)8/h4-5H,3H2,1-2H3</t>
  </si>
  <si>
    <t>DTXSID80896004</t>
  </si>
  <si>
    <t>4-Amino-2-(heptafluoropropyl)pyrimidine-5-carbonitrile</t>
  </si>
  <si>
    <t>647-78-9</t>
  </si>
  <si>
    <t>LULYEDKAPUSTAC-UHFFFAOYSA-N</t>
  </si>
  <si>
    <t>NC1=NC(=NC=C1C#N)C(F)(F)C(F)(F)C(F)(F)F</t>
  </si>
  <si>
    <t>InChI=1S/C8H3F7N4/c9-6(10,7(11,12)8(13,14)15)5-18-2-3(1-16)4(17)19-5/h2H,(H2,17,18,19)</t>
  </si>
  <si>
    <t>C8H3F7N4</t>
  </si>
  <si>
    <t>288.129</t>
  </si>
  <si>
    <t>288.024593</t>
  </si>
  <si>
    <t>DTXSID90235788</t>
  </si>
  <si>
    <t>Tecarfarin</t>
  </si>
  <si>
    <t>867257-26-9</t>
  </si>
  <si>
    <t>QFLNTQDOVCLQKW-UHFFFAOYSA-N</t>
  </si>
  <si>
    <t>1,1,1,3,3,3-Hexafluoro-2-methylpropan-2-yl 4-[(4-hydroxy-2-oxo-2H-1-benzopyran-3-yl)methyl]benzoate</t>
  </si>
  <si>
    <t>CC(OC(=O)C1=CC=C(CC2=C(O)C3=CC=CC=C3OC2=O)C=C1)(C(F)(F)F)C(F)(F)F</t>
  </si>
  <si>
    <t>InChI=1S/C21H14F6O5/c1-19(20(22,23)24,21(25,26)27)32-17(29)12-8-6-11(7-9-12)10-14-16(28)13-4-2-3-5-15(13)31-18(14)30/h2-9,28H,10H2,1H3</t>
  </si>
  <si>
    <t>C21H14F6O5</t>
  </si>
  <si>
    <t>460.328</t>
  </si>
  <si>
    <t>460.074543</t>
  </si>
  <si>
    <t>DTXSID70575053</t>
  </si>
  <si>
    <t>4-[1,1,1,3,3,3-Hexafluoro-2-(trifluoromethyl)propane-2-sulfonyl]benzoic acid</t>
  </si>
  <si>
    <t>88489-84-3</t>
  </si>
  <si>
    <t>ZIDBSRRDPBZUFM-UHFFFAOYSA-N</t>
  </si>
  <si>
    <t>OC(=O)C1=CC=C(C=C1)S(=O)(=O)C(C(F)(F)F)(C(F)(F)F)C(F)(F)F</t>
  </si>
  <si>
    <t>InChI=1S/C11H5F9O4S/c12-9(13,14)8(10(15,16)17,11(18,19)20)25(23,24)6-3-1-5(2-4-6)7(21)22/h1-4H,(H,21,22)</t>
  </si>
  <si>
    <t>DTXSID20882941</t>
  </si>
  <si>
    <t>2-Propenoic acid, polymer with 2-[ethyl[(heptadecafluorooctyl)sulfonyl]amino]ethyl 2-methyl-2-propenoate and octadecyl 2-propenoate</t>
  </si>
  <si>
    <t>68541-80-0</t>
  </si>
  <si>
    <t>DTXSID30880493</t>
  </si>
  <si>
    <t>4-(Methyl((perfluorooctyl)sulfonyl)amino)butyl 2-propenoate</t>
  </si>
  <si>
    <t>58920-31-3</t>
  </si>
  <si>
    <t>XEVYGIAXCSAAOA-UHFFFAOYSA-N</t>
  </si>
  <si>
    <t>4-[(1,1,2,2,3,3,4,4,5,5,6,6,7,7,8,8,8-Heptadecafluorooctane-1-sulfonyl)(methyl)amino]butyl prop-2-enoate</t>
  </si>
  <si>
    <t>CN(CCCCOC(=O)C=C)S(=O)(=O)C(F)(F)C(F)(F)C(F)(F)C(F)(F)C(F)(F)C(F)(F)C(F)(F)C(F)(F)F</t>
  </si>
  <si>
    <t>InChI=1S/C16H14F17NO4S/c1-3-8(35)38-7-5-4-6-34(2)39(36,37)16(32,33)14(27,28)12(23,24)10(19,20)9(17,18)11(21,22)13(25,26)15(29,30)31/h3H,1,4-7H2,2H3</t>
  </si>
  <si>
    <t>DTXSID60756819</t>
  </si>
  <si>
    <t>1,1,1,2,5,5,6,6,6-Nonafluoro-3,4-bis(trifluoromethyl)hex-2-ene</t>
  </si>
  <si>
    <t>90907-34-9</t>
  </si>
  <si>
    <t>GIMFDWZALONBEN-UHFFFAOYSA-N</t>
  </si>
  <si>
    <t>FC(=C(C(C(F)(F)F)C(F)(F)C(F)(F)F)C(F)(F)F)C(F)(F)F</t>
  </si>
  <si>
    <t>InChI=1S/C8HF15/c9-3(7(18,19)20)1(5(12,13)14)2(6(15,16)17)4(10,11)8(21,22)23/h2H</t>
  </si>
  <si>
    <t>DTXSID00365621</t>
  </si>
  <si>
    <t>2-[(2,2,3,3,4,4,4-heptafluorobutanoyl)amino]benzoic acid</t>
  </si>
  <si>
    <t>82422-33-1</t>
  </si>
  <si>
    <t>JEZNKLYJYJESLE-UHFFFAOYSA-N</t>
  </si>
  <si>
    <t>2-(2,2,3,3,4,4,4-Heptafluorobutanamido)benzoic acid</t>
  </si>
  <si>
    <t>OC(=O)C1=CC=CC=C1NC(=O)C(F)(F)C(F)(F)C(F)(F)F</t>
  </si>
  <si>
    <t>InChI=1S/C11H6F7NO3/c12-9(13,10(14,15)11(16,17)18)8(22)19-6-4-2-1-3-5(6)7(20)21/h1-4H,(H,19,22)(H,20,21)</t>
  </si>
  <si>
    <t>C11H6F7NO3</t>
  </si>
  <si>
    <t>333.162</t>
  </si>
  <si>
    <t>333.023590</t>
  </si>
  <si>
    <t>DTXSID10346749</t>
  </si>
  <si>
    <t>(2E)-4,4,5,5,6,6,6-Heptafluoro-2-iodo-2-hexen-1-ol</t>
  </si>
  <si>
    <t>92835-82-0</t>
  </si>
  <si>
    <t>AAIXLNBYXIVUKR-HNQUOIGGSA-N</t>
  </si>
  <si>
    <t>(2E)-4,4,5,5,6,6,6-Heptafluoro-2-iodohex-2-en-1-ol</t>
  </si>
  <si>
    <t>OC\C(I)=C/C(F)(F)C(F)(F)C(F)(F)F</t>
  </si>
  <si>
    <t>InChI=1S/C6H4F7IO/c7-4(8,1-3(14)2-15)5(9,10)6(11,12)13/h1,15H,2H2/b3-1+</t>
  </si>
  <si>
    <t>DTXSID20873011</t>
  </si>
  <si>
    <t>Perfluorododecanesulfonic acid</t>
  </si>
  <si>
    <t>79780-39-5</t>
  </si>
  <si>
    <t>CFCRODHVHXGTPC-UHFFFAOYSA-N</t>
  </si>
  <si>
    <t>Pentacosafluorododecane-1-sulfonato</t>
  </si>
  <si>
    <t>OS(=O)(=O)C(F)(F)C(F)(F)C(F)(F)C(F)(F)C(F)(F)C(F)(F)C(F)(F)C(F)(F)C(F)(F)C(F)(F)C(F)(F)C(F)(F)F</t>
  </si>
  <si>
    <t>InChI=1S/C12HF25O3S/c13-1(14,3(17,18)5(21,22)7(25,26)9(29,30)11(33,34)35)2(15,16)4(19,20)6(23,24)8(27,28)10(31,32)12(36,37)41(38,39)40/h(H,38,39,40)</t>
  </si>
  <si>
    <t>C12HF25O3S</t>
  </si>
  <si>
    <t>700.16</t>
  </si>
  <si>
    <t>699.924719</t>
  </si>
  <si>
    <t>DTXSID20895556</t>
  </si>
  <si>
    <t>1-(3,3,4,4,5,5,6,6,7,7,8,8,9,9,10,10,10-Heptadecafluorodecyl)-N,N,1,1-tetramethylsilanamine</t>
  </si>
  <si>
    <t>1221157-06-7</t>
  </si>
  <si>
    <t>DKYNEOPFAVUOTD-UHFFFAOYSA-N</t>
  </si>
  <si>
    <t>CN(C)[Si](C)(C)CCC(F)(F)C(F)(F)C(F)(F)C(F)(F)C(F)(F)C(F)(F)C(F)(F)C(F)(F)F</t>
  </si>
  <si>
    <t>InChI=1S/C14H16F17NSi/c1-32(2)33(3,4)6-5-7(15,16)8(17,18)9(19,20)10(21,22)11(23,24)12(25,26)13(27,28)14(29,30)31/h5-6H2,1-4H3</t>
  </si>
  <si>
    <t>C14H16F17NSi</t>
  </si>
  <si>
    <t>549.347</t>
  </si>
  <si>
    <t>549.078055</t>
  </si>
  <si>
    <t>DTXSID90218531</t>
  </si>
  <si>
    <t>Bis(Trifluoromethyl)Ketene</t>
  </si>
  <si>
    <t>684-22-0</t>
  </si>
  <si>
    <t>ZJOKQELGBASVKR-UHFFFAOYSA-N</t>
  </si>
  <si>
    <t>3,3,3-Trifluoro-2-(trifluoromethyl)prop-1-en-1-one</t>
  </si>
  <si>
    <t>FC(F)(F)C(=C=O)C(F)(F)F</t>
  </si>
  <si>
    <t>InChI=1S/C4F6O/c5-3(6,7)2(1-11)4(8,9)10</t>
  </si>
  <si>
    <t>DTXSID70754942</t>
  </si>
  <si>
    <t>N-Decyl-2,2,3,3,4,4,5,5,6,6,7,7,8,8,8-pentadecafluorooctanamide</t>
  </si>
  <si>
    <t>89685-58-5</t>
  </si>
  <si>
    <t>IRJSBQSILGNOLN-UHFFFAOYSA-N</t>
  </si>
  <si>
    <t>CCCCCCCCCCNC(=O)C(F)(F)C(F)(F)C(F)(F)C(F)(F)C(F)(F)C(F)(F)C(F)(F)F</t>
  </si>
  <si>
    <t>InChI=1S/C18H22F15NO/c1-2-3-4-5-6-7-8-9-10-34-11(35)12(19,20)13(21,22)14(23,24)15(25,26)16(27,28)17(29,30)18(31,32)33/h2-10H2,1H3,(H,34,35)</t>
  </si>
  <si>
    <t>C18H22F15NO</t>
  </si>
  <si>
    <t>553.356</t>
  </si>
  <si>
    <t>553.146187</t>
  </si>
  <si>
    <t>DTXSID901033037</t>
  </si>
  <si>
    <t>Triethylammonium perfluorobutane sulfonate</t>
  </si>
  <si>
    <t>182059-38-7</t>
  </si>
  <si>
    <t>CKXILIWMLCYNIX-UHFFFAOYSA-N</t>
  </si>
  <si>
    <t>CC[NH+](CC)CC.[O-]S(=O)(=O)C(F)(F)C(F)(F)C(F)(F)C(F)(F)F</t>
  </si>
  <si>
    <t>InChI=1S/C6H15N.C4HF9O3S/c1-4-7(5-2)6-3;5-1(6,3(9,10)11)2(7,8)4(12,13)17(14,15)16/h4-6H2,1-3H3;(H,14,15,16)</t>
  </si>
  <si>
    <t>C10H16F9NO3S</t>
  </si>
  <si>
    <t>401.29</t>
  </si>
  <si>
    <t>401.070718</t>
  </si>
  <si>
    <t>DTXSID20509060</t>
  </si>
  <si>
    <t>4,4-Difluoro-1-(thiophen-2-yl)-4-(trifluoromethoxy)butane-1,3-dione</t>
  </si>
  <si>
    <t>56286-63-6</t>
  </si>
  <si>
    <t>WSIUBSKTFJRRGF-UHFFFAOYSA-N</t>
  </si>
  <si>
    <t>FC(F)(F)OC(F)(F)C(=O)CC(=O)C1=CC=CS1</t>
  </si>
  <si>
    <t>InChI=1S/C9H5F5O3S/c10-8(11,17-9(12,13)14)7(16)4-5(15)6-2-1-3-18-6/h1-3H,4H2</t>
  </si>
  <si>
    <t>C9H5F5O3S</t>
  </si>
  <si>
    <t>288.19</t>
  </si>
  <si>
    <t>287.987956</t>
  </si>
  <si>
    <t>DTXSID40897517</t>
  </si>
  <si>
    <t>Phenol, 2,2'-[(1R,2R)-1,2-cyclohexanediylbis[(E)-nitrilomethylidyne]]bis[6-(1,1-dimethylethyl)-4-(heptadecafluorooctyl)-</t>
  </si>
  <si>
    <t>417715-98-1</t>
  </si>
  <si>
    <t>JLYAJKMTSYBUFR-KMZYWPSVNA-N</t>
  </si>
  <si>
    <t>2,2'-{(1R)-Cyclohexane-1,2-diylbis[azanylylidene(E)methanylylidene]}bis[6-tert-butyl-4-(heptadecafluorooctyl)phenol] (incorrect configuration definition!)</t>
  </si>
  <si>
    <t>CC(C)(C)C1=CC(=CC(\C=N\C2CCCC[C@H]2\N=C\C2=C(O)C(=CC(=C2)C(F)(F)C(F)(F)C(F)(F)C(F)(F)C(F)(F)C(F)(F)C(F)(F)C(F)(F)F)C(C)(C)C)=C1O)C(F)(F)C(F)(F)C(F)(F)C(F)(F)C(F)(F)C(F)(F)C(F)(F)C(F)(F)F</t>
  </si>
  <si>
    <t>InChI=1/C44H36F34N2O2/c1-27(2,3)21-13-19(29(45,46)31(49,50)33(53,54)35(57,58)37(61,62)39(65,66)41(69,70)43(73,74)75)11-17(25(21)81)15-79-23-9-7-8-10-24(23)80-16-18-12-20(14-22(26(18)82)28(4,5)6)30(47,48)32(51,52)34(55,56)36(59,60)38(63,64)40(67,68)42(71,72)44(76,77)78/h11-16,23-24,81-82H,7-10H2,1-6H3/b79-15+,80-16+/t23-,24?/s2</t>
  </si>
  <si>
    <t>C44H36F34N2O2</t>
  </si>
  <si>
    <t>1270.73</t>
  </si>
  <si>
    <t>1270.223386</t>
  </si>
  <si>
    <t>DTXSID00896662</t>
  </si>
  <si>
    <t>(5E)-1,1,1,2,2,3,3,4,4-Nonafluorodec-5-ene</t>
  </si>
  <si>
    <t>131294-67-2</t>
  </si>
  <si>
    <t>VSDPIAWMPOHVMW-AATRIKPKSA-N</t>
  </si>
  <si>
    <t>CCCC\C=C\C(F)(F)C(F)(F)C(F)(F)C(F)(F)F</t>
  </si>
  <si>
    <t>InChI=1S/C10H11F9/c1-2-3-4-5-6-7(11,12)8(13,14)9(15,16)10(17,18)19/h5-6H,2-4H2,1H3/b6-5+</t>
  </si>
  <si>
    <t>C10H11F9</t>
  </si>
  <si>
    <t>302.184</t>
  </si>
  <si>
    <t>302.071704</t>
  </si>
  <si>
    <t>DTXSID001034183</t>
  </si>
  <si>
    <t>2,2,3,4,4-Pentafluoro-4-[1,1,2,2,3,3-hexafluoro-3-(trifluoromethoxy)propoxy]butanoic acid</t>
  </si>
  <si>
    <t>919005-27-9</t>
  </si>
  <si>
    <t>KCCPNPRWYDZVOE-UHFFFAOYNA-N</t>
  </si>
  <si>
    <t>OC(=O)C(F)(F)C(F)C(F)(F)OC(F)(F)C(F)(F)C(F)(F)OC(F)(F)F</t>
  </si>
  <si>
    <t>InChI=1/C8H2F14O4/c9-1(3(10,11)2(23)24)4(12,13)25-6(16,17)5(14,15)7(18,19)26-8(20,21)22/h1H,(H,23,24)</t>
  </si>
  <si>
    <t>C8H2F14O4</t>
  </si>
  <si>
    <t>428.078</t>
  </si>
  <si>
    <t>427.972953</t>
  </si>
  <si>
    <t>DTXSID701036823</t>
  </si>
  <si>
    <t>2‐[Dimethyl[3-(perfluorooctadecyl)‐2‐hydroxypropyl]azaniumyl]acetate</t>
  </si>
  <si>
    <t>NOCAS_1036823</t>
  </si>
  <si>
    <t>RNMPCMFOWNMONZ-UHFFFAOYNA-N</t>
  </si>
  <si>
    <t>C[N+](C)(CC(O)CC(F)(F)C(F)(F)C(F)(F)C(F)(F)C(F)(F)C(F)(F)C(F)(F)C(F)(F)C(F)(F)C(F)(F)C(F)(F)C(F)(F)C(F)(F)C(F)(F)C(F)(F)C(F)(F)C(F)(F)C(F)(F)F)CC([O-])=O</t>
  </si>
  <si>
    <t>InChI=1/C25H14F37NO3/c1-63(2,5-7(65)66)4-6(64)3-8(26,27)9(28,29)10(30,31)11(32,33)12(34,35)13(36,37)14(38,39)15(40,41)16(42,43)17(44,45)18(46,47)19(48,49)20(50,51)21(52,53)22(54,55)23(56,57)24(58,59)25(60,61)62/h6,64H,3-5H2,1-2H3</t>
  </si>
  <si>
    <t>C25H14F37NO3</t>
  </si>
  <si>
    <t>1079.332</t>
  </si>
  <si>
    <t>1079.038285</t>
  </si>
  <si>
    <t>DTXSID20458928</t>
  </si>
  <si>
    <t>[3,3,4,4,5,5,5-Heptafluoro-2,2-bis(trifluoromethyl)pentyl]benzene</t>
  </si>
  <si>
    <t>64356-97-4</t>
  </si>
  <si>
    <t>UERGJYOTMNFNRT-UHFFFAOYSA-N</t>
  </si>
  <si>
    <t>FC(F)(F)C(F)(F)C(F)(F)C(CC1=CC=CC=C1)(C(F)(F)F)C(F)(F)F</t>
  </si>
  <si>
    <t>InChI=1S/C13H7F13/c14-9(15,10(16,17)13(24,25)26)8(11(18,19)20,12(21,22)23)6-7-4-2-1-3-5-7/h1-5H,6H2</t>
  </si>
  <si>
    <t>C13H7F13</t>
  </si>
  <si>
    <t>410.178</t>
  </si>
  <si>
    <t>410.034016</t>
  </si>
  <si>
    <t>DTXSID501028377</t>
  </si>
  <si>
    <t>Perfluoroethoxypropionyl fluoride</t>
  </si>
  <si>
    <t>377-75-3</t>
  </si>
  <si>
    <t>AOASPXLNDBBWJX-UHFFFAOYSA-N</t>
  </si>
  <si>
    <t>FC(=O)C(F)(F)C(F)(F)OC(F)(F)C(F)(F)F</t>
  </si>
  <si>
    <t>InChI=1S/C5F10O2/c6-1(16)2(7,8)4(12,13)17-5(14,15)3(9,10)11</t>
  </si>
  <si>
    <t>DTXSID60895419</t>
  </si>
  <si>
    <t>1-(Perfluoropropanyl)-2-(perfluoropentanyl)ethene</t>
  </si>
  <si>
    <t>935477-16-0</t>
  </si>
  <si>
    <t>KQWUAJHKKHLDSO-UHFFFAOYSA-N</t>
  </si>
  <si>
    <t>1,1,1,2,2,3,3,6,6,7,7,8,8,9,9,10,10,10-Octadecafluorodec-4-ene</t>
  </si>
  <si>
    <t>FC(F)(F)C(F)(F)C(F)(F)C=CC(F)(F)C(F)(F)C(F)(F)C(F)(F)C(F)(F)F</t>
  </si>
  <si>
    <t>InChI=1S/C10H2F18/c11-3(12,1-2-4(13,14)6(17,18)9(23,24)25)5(15,16)7(19,20)8(21,22)10(26,27)28/h1-2H</t>
  </si>
  <si>
    <t>C10H2F18</t>
  </si>
  <si>
    <t>464.097</t>
  </si>
  <si>
    <t>463.986907</t>
  </si>
  <si>
    <t>DTXSID00894022</t>
  </si>
  <si>
    <t>alpha-[2-[[(1,1,2,2,3,3,4,4,5,5,6,6,7,7,8,8,8-heptadecafluorooctyl)sulfonyl]propylamino]ethyl]-omega-(4-sulfobutoxy)-poly(oxy-1,2-ethanediyl) sodium salt (1:1)</t>
  </si>
  <si>
    <t>110494-69-4</t>
  </si>
  <si>
    <t>[Na+].CCCN(CCOCCOCCCCS([O-])(=O)=O)S(=O)(=O)C(F)(F)C(F)(F)C(F)(F)C(F)(F)C(F)(F)C(F)(F)C(F)(F)C(F)(F)F |lp:4:1,7:2,10:2,16:3,17:2,18:2,20:2,21:2,23:3,24:3,26:3,27:3,29:3,30:3,32:3,33:3,35:3,36:3,38:3,39:3,41:3,42:3,44:3,45:3,46:3,Sg:n:7,8,9::ht|</t>
  </si>
  <si>
    <t>InChI=1S/C19H24F17NO7S2.Na/c1-2-5-37(6-8-44-10-9-43-7-3-4-11-45(38,39)40)46(41,42)19(35,36)17(30,31)15(26,27)13(22,23)12(20,21)14(24,25)16(28,29)18(32,33)34;/h2-11H2,1H3,(H,38,39,40);/q;+1/p-1</t>
  </si>
  <si>
    <t>(C2H4O)nC17H19F17NNaO6S2</t>
  </si>
  <si>
    <t>DTXSID30510945</t>
  </si>
  <si>
    <t>2-Chloro-3,3,4,4,5,5,6,6-octafluorocyclohex-1-ene-1-carbonitrile</t>
  </si>
  <si>
    <t>84439-72-5</t>
  </si>
  <si>
    <t>PYTUKKMOXKVOKT-UHFFFAOYSA-N</t>
  </si>
  <si>
    <t>FC1(F)C(Cl)=C(C#N)C(F)(F)C(F)(F)C1(F)F</t>
  </si>
  <si>
    <t>InChI=1S/C7ClF8N/c8-3-2(1-17)4(9,10)6(13,14)7(15,16)5(3,11)12</t>
  </si>
  <si>
    <t>C7ClF8N</t>
  </si>
  <si>
    <t>285.52</t>
  </si>
  <si>
    <t>284.959152</t>
  </si>
  <si>
    <t>DTXSID30235085</t>
  </si>
  <si>
    <t>2,4,6-Tris(pentafluoroethyl)-1,3,5-triazine</t>
  </si>
  <si>
    <t>858-46-8</t>
  </si>
  <si>
    <t>MQBPAXAOMVELQG-UHFFFAOYSA-N</t>
  </si>
  <si>
    <t>FC(F)(F)C(F)(F)C1=NC(=NC(=N1)C(F)(F)C(F)(F)F)C(F)(F)C(F)(F)F</t>
  </si>
  <si>
    <t>InChI=1S/C9F15N3/c10-4(11,7(16,17)18)1-25-2(5(12,13)8(19,20)21)27-3(26-1)6(14,15)9(22,23)24</t>
  </si>
  <si>
    <t>DTXSID101035908</t>
  </si>
  <si>
    <t>2-Methyl-2-[3-(3,3,4,4,5,5,6,6,6-nonafluorohexylsulfonyl)propanoylamino]propane-1-sulfonic acid</t>
  </si>
  <si>
    <t>NOCAS_1035908</t>
  </si>
  <si>
    <t>MDGZRVCSTWUTMU-UHFFFAOYSA-N</t>
  </si>
  <si>
    <t>CC(C)(CS(O)(=O)=O)NC(=O)CCS(=O)(=O)CCC(F)(F)C(F)(F)C(F)(F)C(F)(F)F</t>
  </si>
  <si>
    <t>InChI=1S/C13H18F9NO6S2/c1-9(2,7-31(27,28)29)23-8(24)3-5-30(25,26)6-4-10(14,15)11(16,17)12(18,19)13(20,21)22/h3-7H2,1-2H3,(H,23,24)(H,27,28,29)</t>
  </si>
  <si>
    <t>C13H18F9NO6S2</t>
  </si>
  <si>
    <t>519.39</t>
  </si>
  <si>
    <t>519.043183</t>
  </si>
  <si>
    <t>DTXSID00895236</t>
  </si>
  <si>
    <t>1,1,1,2,2,3,3,4,4-Nonafluoro-6-iodohexadecane</t>
  </si>
  <si>
    <t>1789721-11-4</t>
  </si>
  <si>
    <t>ZANMBCLWKBTGQM-UHFFFAOYSA-N</t>
  </si>
  <si>
    <t>CCCCCCCCCCC(I)CC(F)(F)C(F)(F)C(F)(F)C(F)(F)F</t>
  </si>
  <si>
    <t>InChI=1S/C16H24F9I/c1-2-3-4-5-6-7-8-9-10-12(26)11-13(17,18)14(19,20)15(21,22)16(23,24)25/h12H,2-11H2,1H3</t>
  </si>
  <si>
    <t>C16H24F9I</t>
  </si>
  <si>
    <t>514.258</t>
  </si>
  <si>
    <t>514.077900</t>
  </si>
  <si>
    <t>DTXSID7070503</t>
  </si>
  <si>
    <t>Potassium N-ethyl-N-((nonafluorobutyl)sulphonyl)glycinate</t>
  </si>
  <si>
    <t>67584-51-4</t>
  </si>
  <si>
    <t>IOVJPAWFAJXXKU-UHFFFAOYSA-M</t>
  </si>
  <si>
    <t>Potassium [ethyl(1,1,2,2,3,3,4,4,4-nonafluorobutane-1-sulfonyl)amino]acetate</t>
  </si>
  <si>
    <t>[K+].CCN(CC([O-])=O)S(=O)(=O)C(F)(F)C(F)(F)C(F)(F)C(F)(F)F</t>
  </si>
  <si>
    <t>InChI=1S/C8H8F9NO4S.K/c1-2-18(3-4(19)20)23(21,22)8(16,17)6(11,12)5(9,10)7(13,14)15;/h2-3H2,1H3,(H,19,20);/q;+1/p-1</t>
  </si>
  <si>
    <t>C8H7F9KNO4S</t>
  </si>
  <si>
    <t>423.29</t>
  </si>
  <si>
    <t>422.958914</t>
  </si>
  <si>
    <t>DTXSID401024708</t>
  </si>
  <si>
    <t>4-(2-Carboxy-1,1,2,2-tetrafluoroethoxy)-perfluoropentanoic acid</t>
  </si>
  <si>
    <t>2416366-22-6</t>
  </si>
  <si>
    <t>QXOANJGNOJXRFS-UHFFFAOYNA-N</t>
  </si>
  <si>
    <t>OC(=O)C(F)(F)C(F)(F)OC(F)(C(F)(F)F)C(F)(F)C(F)(F)C(O)=O</t>
  </si>
  <si>
    <t>InChI=1/C8H2F12O5/c9-3(10,1(21)22)5(13,14)6(15,7(16,17)18)25-8(19,20)4(11,12)2(23)24/h(H,21,22)(H,23,24)</t>
  </si>
  <si>
    <t>C8H2F12O5</t>
  </si>
  <si>
    <t>406.08</t>
  </si>
  <si>
    <t>405.971061</t>
  </si>
  <si>
    <t>DTXSID60500450</t>
  </si>
  <si>
    <t>Perfluoro(4-methoxybutanoic acid)</t>
  </si>
  <si>
    <t>863090-89-5</t>
  </si>
  <si>
    <t>CZTBTZZANBJSLY-UHFFFAOYSA-N</t>
  </si>
  <si>
    <t>2,2,3,3,4,4-Hexafluoro-4-(trifluoromethoxy)butanoic acid</t>
  </si>
  <si>
    <t>OC(=O)C(F)(F)C(F)(F)C(F)(F)OC(F)(F)F</t>
  </si>
  <si>
    <t>InChI=1S/C5HF9O3/c6-2(7,1(15)16)3(8,9)4(10,11)17-5(12,13)14/h(H,15,16)</t>
  </si>
  <si>
    <t>C5HF9O3</t>
  </si>
  <si>
    <t>280.046</t>
  </si>
  <si>
    <t>279.978197</t>
  </si>
  <si>
    <t>DTXSID70896513</t>
  </si>
  <si>
    <t>5,6,6,6-Tetrafluoro-5-(heptafluoropropoxy)hexane-2,4-dione</t>
  </si>
  <si>
    <t>261760-03-6</t>
  </si>
  <si>
    <t>WKZWQTGKGJHUHH-UHFFFAOYSA-N</t>
  </si>
  <si>
    <t>CC(=O)CC(=O)C(F)(OC(F)(F)C(F)(F)C(F)(F)F)C(F)(F)F</t>
  </si>
  <si>
    <t>InChI=1S/C9H5F11O3/c1-3(21)2-4(22)5(10,7(13,14)15)23-9(19,20)6(11,12)8(16,17)18/h2H2,1H3</t>
  </si>
  <si>
    <t>C9H5F11O3</t>
  </si>
  <si>
    <t>370.118</t>
  </si>
  <si>
    <t>370.006304</t>
  </si>
  <si>
    <t>DTXSID80754559</t>
  </si>
  <si>
    <t>1-Bromo-2-[bromo(difluoro)methyl]-1,1,2,3,3,3-hexafluoropropane</t>
  </si>
  <si>
    <t>89608-24-2</t>
  </si>
  <si>
    <t>KLIMAKZQXBVCBD-UHFFFAOYSA-N</t>
  </si>
  <si>
    <t>FC(F)(F)C(F)(C(F)(F)Br)C(F)(F)Br</t>
  </si>
  <si>
    <t>InChI=1S/C4Br2F8/c5-2(8,9)1(7,3(6,10)11)4(12,13)14</t>
  </si>
  <si>
    <t>C4Br2F8</t>
  </si>
  <si>
    <t>359.839</t>
  </si>
  <si>
    <t>357.823901</t>
  </si>
  <si>
    <t>DTXSID50892351</t>
  </si>
  <si>
    <t>Perfluoro-3,5-dioxahexanoic acid</t>
  </si>
  <si>
    <t>39492-88-1</t>
  </si>
  <si>
    <t>GCSHTDCBGCURHU-UHFFFAOYSA-N</t>
  </si>
  <si>
    <t>[Difluoro(trifluoromethoxy)methoxy](difluoro)acetic acid</t>
  </si>
  <si>
    <t>OC(=O)C(F)(F)OC(F)(F)OC(F)(F)F</t>
  </si>
  <si>
    <t>InChI=1S/C4HF7O4/c5-2(6,1(12)13)14-4(10,11)15-3(7,8)9/h(H,12,13)</t>
  </si>
  <si>
    <t>C4HF7O4</t>
  </si>
  <si>
    <t>246.037</t>
  </si>
  <si>
    <t>245.976306</t>
  </si>
  <si>
    <t>DTXSID00895453</t>
  </si>
  <si>
    <t>1,1,1,2,2,3,3,4,4,5,5,6,6,7,7,8,8,9,9,10,10,11,11,12,12-Pentacosafluorodotriacontane</t>
  </si>
  <si>
    <t>89109-72-8</t>
  </si>
  <si>
    <t>PVFJLWHOPPXJMD-UHFFFAOYSA-N</t>
  </si>
  <si>
    <t>CCCCCCCCCCCCCCCCCCCCC(F)(F)C(F)(F)C(F)(F)C(F)(F)C(F)(F)C(F)(F)C(F)(F)C(F)(F)C(F)(F)C(F)(F)C(F)(F)C(F)(F)F</t>
  </si>
  <si>
    <t>InChI=1S/C32H41F25/c1-2-3-4-5-6-7-8-9-10-11-12-13-14-15-16-17-18-19-20-21(33,34)22(35,36)23(37,38)24(39,40)25(41,42)26(43,44)27(45,46)28(47,48)29(49,50)30(51,52)31(53,54)32(55,56)57/h2-20H2,1H3</t>
  </si>
  <si>
    <t>C32H41F25</t>
  </si>
  <si>
    <t>900.64</t>
  </si>
  <si>
    <t>900.280905</t>
  </si>
  <si>
    <t>DTXSID70882779</t>
  </si>
  <si>
    <t>2-Propenoic acid, 2-methyl-, 3-chloro-2-hydroxypropyl ester, polymer with N-(hydroxymethyl)-2-propenamide,.gamma.-.omega.-perfluoro-C8-16-alkyl acrylate and stearyl acrylate</t>
  </si>
  <si>
    <t>260794-06-7</t>
  </si>
  <si>
    <t>DTXSID50547071</t>
  </si>
  <si>
    <t>1,2,3,4-Tetrafluoro-5-(pentafluoroethyl)-6-(trifluoromethyl)benzene</t>
  </si>
  <si>
    <t>111864-94-9</t>
  </si>
  <si>
    <t>JNIGXHWIWDQABQ-UHFFFAOYSA-N</t>
  </si>
  <si>
    <t>FC1=C(F)C(=C(C(F)=C1F)C(F)(F)C(F)(F)F)C(F)(F)F</t>
  </si>
  <si>
    <t>InChI=1S/C9F12/c10-3-1(7(14,15)9(19,20)21)2(8(16,17)18)4(11)6(13)5(3)12</t>
  </si>
  <si>
    <t>C9F12</t>
  </si>
  <si>
    <t>336.08</t>
  </si>
  <si>
    <t>335.980838</t>
  </si>
  <si>
    <t>DTXSID60462160</t>
  </si>
  <si>
    <t>Potassium N,N-Bis(perfluorobutanesulfonyl)amide</t>
  </si>
  <si>
    <t>129135-87-1</t>
  </si>
  <si>
    <t>XESFGOBWYAMCMB-UHFFFAOYSA-N</t>
  </si>
  <si>
    <t>Potassium bis(1,1,2,2,3,3,4,4,4-nonafluorobutane-1-sulfonyl)azanide</t>
  </si>
  <si>
    <t>[K+].FC(F)(F)C(F)(F)C(F)(F)C(F)(F)S(=O)(=O)[N-]S(=O)(=O)C(F)(F)C(F)(F)C(F)(F)C(F)(F)F</t>
  </si>
  <si>
    <t>InChI=1S/C8F18NO4S2.K/c9-1(10,5(17,18)19)3(13,14)7(23,24)32(28,29)27-33(30,31)8(25,26)4(15,16)2(11,12)6(20,21)22;/q-1;+1</t>
  </si>
  <si>
    <t>C8F18KNO4S2</t>
  </si>
  <si>
    <t>619.28</t>
  </si>
  <si>
    <t>618.861838</t>
  </si>
  <si>
    <t>DTXSID001035412</t>
  </si>
  <si>
    <t>N,N,N-Trimethyl-(13-(difluoromethyl)perfluorotridecyl)methanaminium</t>
  </si>
  <si>
    <t>NOCAS_1035412</t>
  </si>
  <si>
    <t>YACKKBTYRBYFTH-UHFFFAOYSA-N</t>
  </si>
  <si>
    <t>C[N+](C)(C)CC(F)(F)C(F)(F)C(F)(F)C(F)(F)C(F)(F)C(F)(F)C(F)(F)C(F)(F)C(F)(F)C(F)(F)C(F)(F)C(F)(F)C(F)(F)C(F)F</t>
  </si>
  <si>
    <t>InChI=1S/C18H12F28N/c1-47(2,3)4-6(21,22)8(25,26)10(29,30)12(33,34)14(37,38)16(41,42)18(45,46)17(43,44)15(39,40)13(35,36)11(31,32)9(27,28)7(23,24)5(19)20/h5H,4H2,1-3H3/q+1</t>
  </si>
  <si>
    <t>C18H12F28N</t>
  </si>
  <si>
    <t>774.256</t>
  </si>
  <si>
    <t>774.051714</t>
  </si>
  <si>
    <t>DTXSID10855189</t>
  </si>
  <si>
    <t>Methyl 5-chloro-2,2,3,3,4,4-hexafluoro-5-oxopentanoate</t>
  </si>
  <si>
    <t>21543-95-3</t>
  </si>
  <si>
    <t>KGYBTMIQPBZSGO-UHFFFAOYSA-N</t>
  </si>
  <si>
    <t>COC(=O)C(F)(F)C(F)(F)C(F)(F)C(Cl)=O</t>
  </si>
  <si>
    <t>InChI=1S/C6H3ClF6O3/c1-16-3(15)5(10,11)6(12,13)4(8,9)2(7)14/h1H3</t>
  </si>
  <si>
    <t>C6H3ClF6O3</t>
  </si>
  <si>
    <t>272.53</t>
  </si>
  <si>
    <t>271.967491</t>
  </si>
  <si>
    <t>DTXSID00184995</t>
  </si>
  <si>
    <t>[(Perfluorooctyl)ethyl]methyl dichlorosilane</t>
  </si>
  <si>
    <t>3102-79-2</t>
  </si>
  <si>
    <t>PVBMWIXRKLGXPI-UHFFFAOYSA-N</t>
  </si>
  <si>
    <t>Dichloro(3,3,4,4,5,5,6,6,7,7,8,8,9,9,10,10,10-heptadecafluorodecyl)methylsilane</t>
  </si>
  <si>
    <t>C[Si](Cl)(Cl)CCC(F)(F)C(F)(F)C(F)(F)C(F)(F)C(F)(F)C(F)(F)C(F)(F)C(F)(F)F</t>
  </si>
  <si>
    <t>InChI=1S/C11H7Cl2F17Si/c1-31(12,13)3-2-4(14,15)5(16,17)6(18,19)7(20,21)8(22,23)9(24,25)10(26,27)11(28,29)30/h2-3H2,1H3</t>
  </si>
  <si>
    <t>C11H7Cl2F17Si</t>
  </si>
  <si>
    <t>561.13</t>
  </si>
  <si>
    <t>559.942261</t>
  </si>
  <si>
    <t>DTXSID901015479</t>
  </si>
  <si>
    <t>2,2,3,3,4,4,5,5,6,6,7,7,8,9,9,9-hexadecafluoro-8-(trifluoromethyl)nonanoic acid</t>
  </si>
  <si>
    <t>15899-32-8</t>
  </si>
  <si>
    <t>UNECQUNTLUSVFW-UHFFFAOYSA-N</t>
  </si>
  <si>
    <t>2,2,3,3,4,4,5,5,6,6,7,7,8,9,9,9-Hexadecafluoro-8-(trifluoromethyl)nonanoic acid</t>
  </si>
  <si>
    <t>OC(=O)C(F)(F)C(F)(F)C(F)(F)C(F)(F)C(F)(F)C(F)(F)C(F)(C(F)(F)F)C(F)(F)F</t>
  </si>
  <si>
    <t>InChI=1S/C10HF19O2/c11-2(12,1(30)31)4(14,15)6(18,19)8(22,23)7(20,21)5(16,17)3(13,9(24,25)26)10(27,28)29/h(H,30,31)</t>
  </si>
  <si>
    <t>C10HF19O2</t>
  </si>
  <si>
    <t>514.086</t>
  </si>
  <si>
    <t>513.967314</t>
  </si>
  <si>
    <t>DTXSID20895172</t>
  </si>
  <si>
    <t>1,1,1,2,2,3,3-Heptafluoro-5-iodoundecane</t>
  </si>
  <si>
    <t>23885-16-7</t>
  </si>
  <si>
    <t>NEOGUXPCNJGTPD-UHFFFAOYSA-N</t>
  </si>
  <si>
    <t>CCCCCCC(I)CC(F)(F)C(F)(F)C(F)(F)F</t>
  </si>
  <si>
    <t>InChI=1S/C11H16F7I/c1-2-3-4-5-6-8(19)7-9(12,13)10(14,15)11(16,17)18/h8H,2-7H2,1H3</t>
  </si>
  <si>
    <t>C11H16F7I</t>
  </si>
  <si>
    <t>408.142</t>
  </si>
  <si>
    <t>408.018490</t>
  </si>
  <si>
    <t>DTXSID00569349</t>
  </si>
  <si>
    <t>2-(Difluoromethyl)-1,1,1,3,3,3-hexafluoropropan-2-ol</t>
  </si>
  <si>
    <t>138355-55-2</t>
  </si>
  <si>
    <t>HMSXMIXDVQTAOA-UHFFFAOYSA-N</t>
  </si>
  <si>
    <t>OC(C(F)F)(C(F)(F)F)C(F)(F)F</t>
  </si>
  <si>
    <t>InChI=1S/C4H2F8O/c5-1(6)2(13,3(7,8)9)4(10,11)12/h1,13H</t>
  </si>
  <si>
    <t>DTXSID50963535</t>
  </si>
  <si>
    <t>3,5,7,8-Tetrachloro-2,2,3,4,4,5,6,6,7,8,8-undecafluorooctanoic acid--1-phenylpiperazine (1/1)</t>
  </si>
  <si>
    <t>4627-64-9</t>
  </si>
  <si>
    <t>SCQYZYCCUOSSOM-UHFFFAOYSA-N</t>
  </si>
  <si>
    <t>C1CN(CCN1)C1=CC=CC=C1.OC(=O)C(F)(F)C(F)(Cl)C(F)(F)C(F)(Cl)C(F)(F)C(F)(Cl)C(F)(F)Cl</t>
  </si>
  <si>
    <t>InChI=1S/C10H14N2.C8HCl4F11O2/c1-2-4-10(5-3-1)12-8-6-11-7-9-12;9-3(15,2(13,14)1(24)25)6(18,19)4(10,16)7(20,21)5(11,17)8(12,22)23/h1-5,11H,6-9H2;(H,24,25)</t>
  </si>
  <si>
    <t>C18H15Cl4F11N2O2</t>
  </si>
  <si>
    <t>642.11</t>
  </si>
  <si>
    <t>639.971198</t>
  </si>
  <si>
    <t>DTXSID30822919</t>
  </si>
  <si>
    <t>4,4,5,5,6,6,7,7,8,8,9,9,10,10,10-Pentadecafluorodec-2-enoic acid</t>
  </si>
  <si>
    <t>755-03-3</t>
  </si>
  <si>
    <t>RRROMQAILYJNAL-UHFFFAOYSA-N</t>
  </si>
  <si>
    <t>OC(=O)C=CC(F)(F)C(F)(F)C(F)(F)C(F)(F)C(F)(F)C(F)(F)C(F)(F)F</t>
  </si>
  <si>
    <t>InChI=1S/C10H3F15O2/c11-4(12,2-1-3(26)27)5(13,14)6(15,16)7(17,18)8(19,20)9(21,22)10(23,24)25/h1-2H,(H,26,27)</t>
  </si>
  <si>
    <t>C10H3F15O2</t>
  </si>
  <si>
    <t>440.108</t>
  </si>
  <si>
    <t>439.989352</t>
  </si>
  <si>
    <t>DTXSID70386106</t>
  </si>
  <si>
    <t>2-(1,1,2,2-tetrafluoroethyl)-1H-benzimidazole</t>
  </si>
  <si>
    <t>61532-00-1</t>
  </si>
  <si>
    <t>PMAMJQYTLFLOLC-UHFFFAOYSA-N</t>
  </si>
  <si>
    <t>2-(1,1,2,2-Tetrafluoroethyl)-1H-benzimidazole</t>
  </si>
  <si>
    <t>FC(F)C(F)(F)C1=NC2=CC=CC=C2N1</t>
  </si>
  <si>
    <t>InChI=1S/C9H6F4N2/c10-7(11)9(12,13)8-14-5-3-1-2-4-6(5)15-8/h1-4,7H,(H,14,15)</t>
  </si>
  <si>
    <t>DTXSID40894142</t>
  </si>
  <si>
    <t>6:2 Fluorotelomer sulfinyl propanoate</t>
  </si>
  <si>
    <t>NOCAS_894142</t>
  </si>
  <si>
    <t>DSUSHOGHCDVRGM-UHFFFAOYSA-M</t>
  </si>
  <si>
    <t>3-(3,3,4,4,5,5,6,6,7,7,8,8,8-Tridecafluorooctane-1-sulfinyl)propanoatato</t>
  </si>
  <si>
    <t>[O-]C(=O)CCS(=O)CCC(F)(F)C(F)(F)C(F)(F)C(F)(F)C(F)(F)C(F)(F)F</t>
  </si>
  <si>
    <t>InChI=1S/C11H9F13O3S/c12-6(13,2-4-28(27)3-1-5(25)26)7(14,15)8(16,17)9(18,19)10(20,21)11(22,23)24/h1-4H2,(H,25,26)/p-1</t>
  </si>
  <si>
    <t>C11H8F13O3S</t>
  </si>
  <si>
    <t>467.22</t>
  </si>
  <si>
    <t>466.999205</t>
  </si>
  <si>
    <t>DTXSID401036212</t>
  </si>
  <si>
    <t>2‐[Dimethyl(2-(1-hydridoperfluoroheptyl)ethyl)azaniumyl]acetate</t>
  </si>
  <si>
    <t>NOCAS_1036212</t>
  </si>
  <si>
    <t>HSPASIOVBIOVQF-UHFFFAOYNA-N</t>
  </si>
  <si>
    <t>C[N+](C)(CCC(F)C(F)(F)C(F)(F)C(F)(F)C(F)(F)C(F)(F)C(F)(F)F)CC([O-])=O</t>
  </si>
  <si>
    <t>InChI=1/C13H13F14NO2/c1-28(2,5-7(29)30)4-3-6(14)8(15,16)9(17,18)10(19,20)11(21,22)12(23,24)13(25,26)27/h6H,3-5H2,1-2H3</t>
  </si>
  <si>
    <t>C13H13F14NO2</t>
  </si>
  <si>
    <t>481.23</t>
  </si>
  <si>
    <t>481.072273</t>
  </si>
  <si>
    <t>DTXSID10543837</t>
  </si>
  <si>
    <t>1-(4-Ethoxyphenyl)-2,2,3,3-tetrafluorocyclobutane-1-carbonyl chloride</t>
  </si>
  <si>
    <t>91627-21-3</t>
  </si>
  <si>
    <t>CDDXTKVMXVCLQZ-UHFFFAOYSA-N</t>
  </si>
  <si>
    <t>CCOC1=CC=C(C=C1)C1(CC(F)(F)C1(F)F)C(Cl)=O</t>
  </si>
  <si>
    <t>InChI=1S/C13H11ClF4O2/c1-2-20-9-5-3-8(4-6-9)11(10(14)19)7-12(15,16)13(11,17)18/h3-6H,2,7H2,1H3</t>
  </si>
  <si>
    <t>C13H11ClF4O2</t>
  </si>
  <si>
    <t>310.67</t>
  </si>
  <si>
    <t>310.038370</t>
  </si>
  <si>
    <t>DTXSID50896591</t>
  </si>
  <si>
    <t>Perfluoro-3,4-dimethylhexanoic acid</t>
  </si>
  <si>
    <t>1882109-81-0</t>
  </si>
  <si>
    <t>NIYNIRHIBYCSLY-UHFFFAOYSA-N</t>
  </si>
  <si>
    <t>2,2,3,4,5,5,6,6,6-Nonafluoro-3,4-bis(trifluoromethyl)hexanoic acid</t>
  </si>
  <si>
    <t>OC(=O)C(F)(F)C(F)(C(F)(F)F)C(F)(C(F)(F)F)C(F)(F)C(F)(F)F</t>
  </si>
  <si>
    <t>InChI=1/C8HF15O2/c9-2(10,1(24)25)3(11,6(15,16)17)4(12,7(18,19)20)5(13,14)8(21,22)23/h(H,24,25)</t>
  </si>
  <si>
    <t>DTXSID20895612</t>
  </si>
  <si>
    <t>N,N,N-Tripropylpentan-1-aminium nonafluorobutane-1-sulfonate</t>
  </si>
  <si>
    <t>56773-55-8</t>
  </si>
  <si>
    <t>HZLJOGAIEWEAAH-UHFFFAOYSA-M</t>
  </si>
  <si>
    <t>CCCCC[N+](CCC)(CCC)CCC.[O-]S(=O)(=O)C(F)(F)C(F)(F)C(F)(F)C(F)(F)F</t>
  </si>
  <si>
    <t>InChI=1S/C14H32N.C4HF9O3S/c1-5-9-10-14-15(11-6-2,12-7-3)13-8-4;5-1(6,3(9,10)11)2(7,8)4(12,13)17(14,15)16/h5-14H2,1-4H3;(H,14,15,16)/q+1;/p-1</t>
  </si>
  <si>
    <t>C18H32F9NO3S</t>
  </si>
  <si>
    <t>513.5</t>
  </si>
  <si>
    <t>513.195919</t>
  </si>
  <si>
    <t>DTXSID701032457</t>
  </si>
  <si>
    <t>N-[3-(Trimethoxysilyl)propyl]perfluorononanamide</t>
  </si>
  <si>
    <t>102116-03-0</t>
  </si>
  <si>
    <t>RMXNFYYQDLCHEK-UHFFFAOYSA-N</t>
  </si>
  <si>
    <t>CO[Si](CCCNC(=O)C(F)(F)C(F)(F)C(F)(F)C(F)(F)C(F)(F)C(F)(F)C(F)(F)C(F)(F)F)(OC)OC</t>
  </si>
  <si>
    <t>InChI=1S/C15H16F17NO4Si/c1-35-38(36-2,37-3)6-4-5-33-7(34)8(16,17)9(18,19)10(20,21)11(22,23)12(24,25)13(26,27)14(28,29)15(30,31)32/h4-6H2,1-3H3,(H,33,34)</t>
  </si>
  <si>
    <t>C15H16F17NO4Si</t>
  </si>
  <si>
    <t>625.354</t>
  </si>
  <si>
    <t>625.057713</t>
  </si>
  <si>
    <t>DTXSID10956327</t>
  </si>
  <si>
    <t>4,4,4-Trifluoro-2-pentyl-3-(trifluoromethyl)butane-1,3-diol</t>
  </si>
  <si>
    <t>34844-47-8</t>
  </si>
  <si>
    <t>QJDIZDFXELTMDN-UHFFFAOYSA-N</t>
  </si>
  <si>
    <t>CCCCCC(CO)C(O)(C(F)(F)F)C(F)(F)F</t>
  </si>
  <si>
    <t>InChI=1S/C10H16F6O2/c1-2-3-4-5-7(6-17)8(18,9(11,12)13)10(14,15)16/h7,17-18H,2-6H2,1H3</t>
  </si>
  <si>
    <t>C10H16F6O2</t>
  </si>
  <si>
    <t>282.226</t>
  </si>
  <si>
    <t>282.105449</t>
  </si>
  <si>
    <t>DTXSID80896266</t>
  </si>
  <si>
    <t>1-[4-(1,1,2,2,3,3,4,4,5,5,6,6,7,7,8,8,8-Heptadecafluorooctane-1-sulfonyl)piperazin-1-yl]hexan-1-one</t>
  </si>
  <si>
    <t>113584-36-4</t>
  </si>
  <si>
    <t>OWZFIVLIZBBEEO-UHFFFAOYSA-N</t>
  </si>
  <si>
    <t>CCCCCC(=O)N1CCN(CC1)S(=O)(=O)C(F)(F)C(F)(F)C(F)(F)C(F)(F)C(F)(F)C(F)(F)C(F)(F)C(F)(F)F</t>
  </si>
  <si>
    <t>InChI=1S/C18H19F17N2O3S/c1-2-3-4-5-10(38)36-6-8-37(9-7-36)41(39,40)18(34,35)16(29,30)14(25,26)12(21,22)11(19,20)13(23,24)15(27,28)17(31,32)33/h2-9H2,1H3</t>
  </si>
  <si>
    <t>C18H19F17N2O3S</t>
  </si>
  <si>
    <t>666.39</t>
  </si>
  <si>
    <t>666.084492</t>
  </si>
  <si>
    <t>DTXSID00895615</t>
  </si>
  <si>
    <t>(1E)-1-Ethoxy-4,4,5,5,6,6,6-heptafluorohex-1-en-3-one</t>
  </si>
  <si>
    <t>170118-61-3</t>
  </si>
  <si>
    <t>FZHOYNJTYKXPSU-ONEGZZNKSA-N</t>
  </si>
  <si>
    <t>CCO\C=C\C(=O)C(F)(F)C(F)(F)C(F)(F)F</t>
  </si>
  <si>
    <t>InChI=1S/C8H7F7O2/c1-2-17-4-3-5(16)6(9,10)7(11,12)8(13,14)15/h3-4H,2H2,1H3/b4-3+</t>
  </si>
  <si>
    <t>DTXSID30232271</t>
  </si>
  <si>
    <t>N-Nitrosobis(2,2,3,3,4,4,4-heptafluorobutyl)amine</t>
  </si>
  <si>
    <t>83329-16-2</t>
  </si>
  <si>
    <t>ACTHRCNAGIBPKA-UHFFFAOYSA-N</t>
  </si>
  <si>
    <t>N,N-Bis(2,2,3,3,4,4,4-heptafluorobutyl)nitrous amide</t>
  </si>
  <si>
    <t>FC(F)(F)C(F)(F)C(F)(F)CN(CC(F)(F)C(F)(F)C(F)(F)F)N=O</t>
  </si>
  <si>
    <t>InChI=1S/C8H4F14N2O/c9-3(10,5(13,14)7(17,18)19)1-24(23-25)2-4(11,12)6(15,16)8(20,21)22/h1-2H2</t>
  </si>
  <si>
    <t>C8H4F14N2O</t>
  </si>
  <si>
    <t>410.111</t>
  </si>
  <si>
    <t>410.010007</t>
  </si>
  <si>
    <t>DTXSID901036431</t>
  </si>
  <si>
    <t>3-(Perfluorobutyl)propane-1-sulfonic acid</t>
  </si>
  <si>
    <t>NOCAS_1036431</t>
  </si>
  <si>
    <t>PPIMLCDQHGKLTQ-UHFFFAOYSA-N</t>
  </si>
  <si>
    <t>OS(=O)(=O)CCCC(F)(F)C(F)(F)C(F)(F)C(F)(F)F</t>
  </si>
  <si>
    <t>InChI=1S/C7H7F9O3S/c8-4(9,2-1-3-20(17,18)19)5(10,11)6(12,13)7(14,15)16/h1-3H2,(H,17,18,19)</t>
  </si>
  <si>
    <t>DTXSID70880210</t>
  </si>
  <si>
    <t>Perfluoro-3,6-dimethyl-1,4-dioxan-2-one</t>
  </si>
  <si>
    <t>7309-84-4</t>
  </si>
  <si>
    <t>CWRPQPNYDDMAMA-UHFFFAOYSA-N</t>
  </si>
  <si>
    <t>3,5,5,6-Tetrafluoro-3,6-bis(trifluoromethyl)-1,4-dioxan-2-one</t>
  </si>
  <si>
    <t>FC(F)(F)C1(F)OC(F)(F)C(F)(OC1=O)C(F)(F)F</t>
  </si>
  <si>
    <t>InChI=1S/C6F10O3/c7-2(4(9,10)11)1(17)18-3(8,5(12,13)14)6(15,16)19-2</t>
  </si>
  <si>
    <t>DTXSID80204488</t>
  </si>
  <si>
    <t>1,1-Dihydroperfluoroheptyl acrylate</t>
  </si>
  <si>
    <t>559-11-5</t>
  </si>
  <si>
    <t>XJAVADKMAMZXPW-UHFFFAOYSA-N</t>
  </si>
  <si>
    <t>2,2,3,3,4,4,5,5,6,6,7,7,7-Tridecafluoroheptyl prop-2-enoate</t>
  </si>
  <si>
    <t>FC(F)(F)C(F)(F)C(F)(F)C(F)(F)C(F)(F)C(F)(F)COC(=O)C=C</t>
  </si>
  <si>
    <t>InChI=1S/C10H5F13O2/c1-2-4(24)25-3-5(11,12)6(13,14)7(15,16)8(17,18)9(19,20)10(21,22)23/h2H,1,3H2</t>
  </si>
  <si>
    <t>DTXSID60895570</t>
  </si>
  <si>
    <t>2-[(2,2,3,3,4,4,5,5,6,6,7,7,7-Tridecafluoroheptyl)oxy]ethan-1-ol</t>
  </si>
  <si>
    <t>54336-60-6</t>
  </si>
  <si>
    <t>KXSPGFSJWMIFOC-UHFFFAOYSA-N</t>
  </si>
  <si>
    <t>OCCOCC(F)(F)C(F)(F)C(F)(F)C(F)(F)C(F)(F)C(F)(F)F</t>
  </si>
  <si>
    <t>InChI=1S/C9H7F13O2/c10-4(11,3-24-2-1-23)5(12,13)6(14,15)7(16,17)8(18,19)9(20,21)22/h23H,1-3H2</t>
  </si>
  <si>
    <t>C9H7F13O2</t>
  </si>
  <si>
    <t>394.132</t>
  </si>
  <si>
    <t>394.023846</t>
  </si>
  <si>
    <t>DTXSID90895301</t>
  </si>
  <si>
    <t>1,1,1,2,2,3,3,11,11,12,12,13,13,13-Tetradecafluoro-5,9-diiodotridecane</t>
  </si>
  <si>
    <t>1644-06-0</t>
  </si>
  <si>
    <t>LVVNOPVZNPTTLA-UHFFFAOYSA-N</t>
  </si>
  <si>
    <t>FC(F)(F)C(F)(F)C(F)(F)CC(I)CCCC(I)CC(F)(F)C(F)(F)C(F)(F)F</t>
  </si>
  <si>
    <t>InChI=1S/C13H12F14I2/c14-8(15,10(18,19)12(22,23)24)4-6(28)2-1-3-7(29)5-9(16,17)11(20,21)13(25,26)27/h6-7H,1-5H2</t>
  </si>
  <si>
    <t>C13H12F14I2</t>
  </si>
  <si>
    <t>688.026</t>
  </si>
  <si>
    <t>687.880480</t>
  </si>
  <si>
    <t>DTXSID80880983</t>
  </si>
  <si>
    <t>N,N-Dimethyl-3-((perfluorohexyl)ethylsulfonyl)aminopropanamine N-oxide</t>
  </si>
  <si>
    <t>80475-32-7</t>
  </si>
  <si>
    <t>KBDMGVIUNQWTND-UHFFFAOYSA-N</t>
  </si>
  <si>
    <t>N,N-Dimethyl-3-[(3,3,4,4,5,5,6,6,7,7,8,8,8-tridecafluorooctane-1-sulfonyl)amino]propan-1-amine N-oxide</t>
  </si>
  <si>
    <t>C[N+](C)([O-])CCCNS(=O)(=O)CCC(F)(F)C(F)(F)C(F)(F)C(F)(F)C(F)(F)C(F)(F)F</t>
  </si>
  <si>
    <t>InChI=1S/C13H17F13N2O3S/c1-28(2,29)6-3-5-27-32(30,31)7-4-8(14,15)9(16,17)10(18,19)11(20,21)12(22,23)13(24,25)26/h27H,3-7H2,1-2H3</t>
  </si>
  <si>
    <t>DTXSID10598741</t>
  </si>
  <si>
    <t>Phenyl 2,3,3,3-tetrafluoro-2-phenoxypropanoate</t>
  </si>
  <si>
    <t>10249-10-2</t>
  </si>
  <si>
    <t>SQDBBENQLVUCDZ-UHFFFAOYSA-N</t>
  </si>
  <si>
    <t>FC(F)(F)C(F)(OC1=CC=CC=C1)C(=O)OC1=CC=CC=C1</t>
  </si>
  <si>
    <t>InChI=1S/C15H10F4O3/c16-14(15(17,18)19,22-12-9-5-2-6-10-12)13(20)21-11-7-3-1-4-8-11/h1-10H</t>
  </si>
  <si>
    <t>C15H10F4O3</t>
  </si>
  <si>
    <t>314.236</t>
  </si>
  <si>
    <t>314.056607</t>
  </si>
  <si>
    <t>DTXSID70464615</t>
  </si>
  <si>
    <t>4-(1H,1H,2H,2H-Perfluorodecylthio)phenol</t>
  </si>
  <si>
    <t>142623-70-9</t>
  </si>
  <si>
    <t>HNEIKMUHLLYTLP-UHFFFAOYSA-N</t>
  </si>
  <si>
    <t>4-[(3,3,4,4,5,5,6,6,7,7,8,8,9,9,10,10,10-Heptadecafluorodecyl)sulfanyl]phenol</t>
  </si>
  <si>
    <t>OC1=CC=C(SCCC(F)(F)C(F)(F)C(F)(F)C(F)(F)C(F)(F)C(F)(F)C(F)(F)C(F)(F)F)C=C1</t>
  </si>
  <si>
    <t>InChI=1S/C16H9F17OS/c17-9(18,5-6-35-8-3-1-7(34)2-4-8)10(19,20)11(21,22)12(23,24)13(25,26)14(27,28)15(29,30)16(31,32)33/h1-4,34H,5-6H2</t>
  </si>
  <si>
    <t>C16H9F17OS</t>
  </si>
  <si>
    <t>572.28</t>
  </si>
  <si>
    <t>572.010265</t>
  </si>
  <si>
    <t>DTXSID70896290</t>
  </si>
  <si>
    <t>4-{2-[2,4-Bis(2-methylbutan-2-yl)phenoxy]butanamido}-2-hydroxy-N-(nonafluorobutyl)benzamide</t>
  </si>
  <si>
    <t>94705-65-4</t>
  </si>
  <si>
    <t>JECHGDJHMJCUKE-UHFFFAOYSA-N</t>
  </si>
  <si>
    <t>CCC(OC1=CC=C(C=C1C(C)(C)CC)C(C)(C)CC)C(=O)NC1=CC=C(C(=O)NC(F)(F)C(F)(F)C(F)(F)C(F)(F)F)C(O)=C1</t>
  </si>
  <si>
    <t>InChI=1S/C31H37F9N2O4/c1-8-22(46-23-14-11-17(26(4,5)9-2)15-20(23)27(6,7)10-3)25(45)41-18-12-13-19(21(43)16-18)24(44)42-31(39,40)29(34,35)28(32,33)30(36,37)38/h11-16,22,43H,8-10H2,1-7H3,(H,41,45)(H,42,44)</t>
  </si>
  <si>
    <t>C31H37F9N2O4</t>
  </si>
  <si>
    <t>672.633</t>
  </si>
  <si>
    <t>672.260961</t>
  </si>
  <si>
    <t>DTXSID00800360</t>
  </si>
  <si>
    <t>3,3,4,4,5,5,6,6,6-Nonafluoro-N,N,N-tripropylhexan-1-aminium iodide</t>
  </si>
  <si>
    <t>649724-86-7</t>
  </si>
  <si>
    <t>MVDQCGKQVDNICG-UHFFFAOYSA-M</t>
  </si>
  <si>
    <t>[I-].CCC[N+](CCC)(CCC)CCC(F)(F)C(F)(F)C(F)(F)C(F)(F)F</t>
  </si>
  <si>
    <t>InChI=1S/C15H25F9N.HI/c1-4-8-25(9-5-2,10-6-3)11-7-12(16,17)13(18,19)14(20,21)15(22,23)24;/h4-11H2,1-3H3;1H/q+1;/p-1</t>
  </si>
  <si>
    <t>C15H25F9IN</t>
  </si>
  <si>
    <t>517.262</t>
  </si>
  <si>
    <t>517.088800</t>
  </si>
  <si>
    <t>DTXSID60896724</t>
  </si>
  <si>
    <t>Sodium (2S)-3-carboxy-2-({2-hydroxy-3-[(3,3,4,4,5,5,6,6,7,7,8,8,8-tridecafluorooctyl)sulfanyl]propyl}amino)propanoate</t>
  </si>
  <si>
    <t>93128-61-1</t>
  </si>
  <si>
    <t>KAGYVYRKNMERGZ-JWOPXBRZSA-M</t>
  </si>
  <si>
    <t>[Na+].OC(CN[C@@H](CC(O)=O)C([O-])=O)CSCCC(F)(F)C(F)(F)C(F)(F)C(F)(F)C(F)(F)C(F)(F)F</t>
  </si>
  <si>
    <t>InChI=1S/C15H16F13NO5S.Na/c16-10(17,1-2-35-5-6(30)4-29-7(9(33)34)3-8(31)32)11(18,19)12(20,21)13(22,23)14(24,25)15(26,27)28;/h6-7,29-30H,1-5H2,(H,31,32)(H,33,34);/q;+1/p-1/t6?,7-;/m0./s1</t>
  </si>
  <si>
    <t>C15H15F13NNaO5S</t>
  </si>
  <si>
    <t>591.32</t>
  </si>
  <si>
    <t>591.036104</t>
  </si>
  <si>
    <t>DTXSID801035416</t>
  </si>
  <si>
    <t>N-Carboxymethyl-N,N-dimethyl-2-(perfluorobutyl)-2-fluoroethan-1-aminium</t>
  </si>
  <si>
    <t>NOCAS_1035416</t>
  </si>
  <si>
    <t>WCUKRNAORCYLLN-UHFFFAOYNA-O</t>
  </si>
  <si>
    <t>C[N+](C)(CC(F)C(F)(F)C(F)(F)C(F)(F)C(F)(F)F)CC(O)=O</t>
  </si>
  <si>
    <t>InChI=1/C10H11F10NO2/c1-21(2,4-6(22)23)3-5(11)7(12,13)8(14,15)9(16,17)10(18,19)20/h5H,3-4H2,1-2H3/p+1</t>
  </si>
  <si>
    <t>C10H12F10NO2</t>
  </si>
  <si>
    <t>368.194</t>
  </si>
  <si>
    <t>368.070287</t>
  </si>
  <si>
    <t>DTXSID30379812</t>
  </si>
  <si>
    <t>2,2,3,3,4,4,5,5,6,6,7,7,8,8,9,9,10,10,11,11-icosafluorododecane-1,12-diol</t>
  </si>
  <si>
    <t>183162-43-8</t>
  </si>
  <si>
    <t>MBKZIVRAOJBYDI-UHFFFAOYSA-N</t>
  </si>
  <si>
    <t>2,2,3,3,4,4,5,5,6,6,7,7,8,8,9,9,10,10,11,11-Icosafluorododecane-1,12-diol</t>
  </si>
  <si>
    <t>OCC(F)(F)C(F)(F)C(F)(F)C(F)(F)C(F)(F)C(F)(F)C(F)(F)C(F)(F)C(F)(F)C(F)(F)CO</t>
  </si>
  <si>
    <t>InChI=1S/C12H6F20O2/c13-3(14,1-33)5(17,18)7(21,22)9(25,26)11(29,30)12(31,32)10(27,28)8(23,24)6(19,20)4(15,16)2-34/h33-34H,1-2H2</t>
  </si>
  <si>
    <t>C12H6F20O2</t>
  </si>
  <si>
    <t>562.146</t>
  </si>
  <si>
    <t>562.004843</t>
  </si>
  <si>
    <t>DTXSID401027590</t>
  </si>
  <si>
    <t>Perfluorobutylcyclopentane</t>
  </si>
  <si>
    <t>87744-21-6</t>
  </si>
  <si>
    <t>MVHIEMPLNZJDRV-UHFFFAOYSA-N</t>
  </si>
  <si>
    <t>FC(F)(F)C(F)(F)C(F)(F)C(F)(F)C1(F)C(F)(F)C(F)(F)C(F)(F)C1(F)F</t>
  </si>
  <si>
    <t>InChI=1S/C9F18/c10-1(2(11,12)5(17,18)6(19,20)3(1,13)14)4(15,16)7(21,22)8(23,24)9(25,26)27</t>
  </si>
  <si>
    <t>DTXSID60904459</t>
  </si>
  <si>
    <t>2,2,3,3-Tetrafluoro-3-{[1,1,1,2,3,3-hexafluoro-3-(1,2,2,2-tetrafluoroethoxy)propan-2-yl]oxy}propanoic acid</t>
  </si>
  <si>
    <t>773804-62-9</t>
  </si>
  <si>
    <t>VCWDSNIRAAZWFY-UHFFFAOYSA-N</t>
  </si>
  <si>
    <t>OC(=O)C(F)(F)C(F)(F)OC(F)(C(F)(F)F)C(F)(F)OC(F)C(F)(F)F</t>
  </si>
  <si>
    <t>InChI=1/C8H2F14O4/c9-1(4(12,13)14)25-8(21,22)5(15,6(16,17)18)26-7(19,20)3(10,11)2(23)24/h1H,(H,23,24)</t>
  </si>
  <si>
    <t>DTXSID10982080</t>
  </si>
  <si>
    <t>4-Methyl-2,2-bis(trifluoromethyl)imidazolidine--water (1/1)</t>
  </si>
  <si>
    <t>64038-68-2</t>
  </si>
  <si>
    <t>KBLOTQMFQLJJPR-UHFFFAOYSA-N</t>
  </si>
  <si>
    <t>O.CC1CNC(N1)(C(F)(F)F)C(F)(F)F</t>
  </si>
  <si>
    <t>InChI=1S/C6H8F6N2.H2O/c1-3-2-13-4(14-3,5(7,8)9)6(10,11)12;/h3,13-14H,2H2,1H3;1H2</t>
  </si>
  <si>
    <t>C6H10F6N2O</t>
  </si>
  <si>
    <t>240.149</t>
  </si>
  <si>
    <t>240.069732</t>
  </si>
  <si>
    <t>DTXSID10536981</t>
  </si>
  <si>
    <t>Methyl 2,2,3,3-tetrafluoro-3-phenoxypropanoate</t>
  </si>
  <si>
    <t>91312-77-5</t>
  </si>
  <si>
    <t>LRNVYPVJDUPJIG-UHFFFAOYSA-N</t>
  </si>
  <si>
    <t>COC(=O)C(F)(F)C(F)(F)OC1=CC=CC=C1</t>
  </si>
  <si>
    <t>InChI=1S/C10H8F4O3/c1-16-8(15)9(11,12)10(13,14)17-7-5-3-2-4-6-7/h2-6H,1H3</t>
  </si>
  <si>
    <t>DTXSID80504415</t>
  </si>
  <si>
    <t>Dimethyl (1,1,1,3,3,3-hexafluoropropan-2-yl)phosphonate</t>
  </si>
  <si>
    <t>758-49-6</t>
  </si>
  <si>
    <t>MPLPJCDCNPIRRY-UHFFFAOYSA-N</t>
  </si>
  <si>
    <t>COP(=O)(OC)C(C(F)(F)F)C(F)(F)F</t>
  </si>
  <si>
    <t>InChI=1S/C5H7F6O3P/c1-13-15(12,14-2)3(4(6,7)8)5(9,10)11/h3H,1-2H3</t>
  </si>
  <si>
    <t>C5H7F6O3P</t>
  </si>
  <si>
    <t>260.072</t>
  </si>
  <si>
    <t>260.003700</t>
  </si>
  <si>
    <t>DTXSID601019127</t>
  </si>
  <si>
    <t>2,2,3,3,3-pentafluoro-N-(4H-1,2,4-triazol-4-yl)propanamide</t>
  </si>
  <si>
    <t>NOCAS_1019127</t>
  </si>
  <si>
    <t>OIXIJWYGTNCGQU-UHFFFAOYSA-N</t>
  </si>
  <si>
    <t>2,2,3,3,3-Pentafluoro-N-(4H-1,2,4-triazol-4-yl)propanamide</t>
  </si>
  <si>
    <t>FC(F)(F)C(F)(F)C(=O)NN1C=NN=C1</t>
  </si>
  <si>
    <t>InChI=1S/C5H3F5N4O/c6-4(7,5(8,9)10)3(15)13-14-1-11-12-2-14/h1-2H,(H,13,15)</t>
  </si>
  <si>
    <t>DTXSID801027223</t>
  </si>
  <si>
    <t>Perfluoropropyl acetate</t>
  </si>
  <si>
    <t>1344118-10-0</t>
  </si>
  <si>
    <t>OELBIILTKIADAU-UHFFFAOYSA-N</t>
  </si>
  <si>
    <t>CC(=O)OC(F)(F)C(F)(F)C(F)(F)F</t>
  </si>
  <si>
    <t>InChI=1S/C5H3F7O2/c1-2(13)14-5(11,12)3(6,7)4(8,9)10/h1H3</t>
  </si>
  <si>
    <t>DTXSID80760458</t>
  </si>
  <si>
    <t>1,1,1,4,5,6,6,6-Octafluoro-2,3,4,5-tetrakis(trifluoromethyl)hex-2-ene</t>
  </si>
  <si>
    <t>98260-14-1</t>
  </si>
  <si>
    <t>SMSYJLKYBNSDSX-UHFFFAOYSA-N</t>
  </si>
  <si>
    <t>FC(F)(F)C(=C(C(F)(F)F)C(F)(C(F)(F)F)C(F)(C(F)(F)F)C(F)(F)F)C(F)(F)F</t>
  </si>
  <si>
    <t>InChI=1S/C10F20/c11-3(8(22,23)24,7(21,9(25,26)27)10(28,29)30)1(4(12,13)14)2(5(15,16)17)6(18,19)20</t>
  </si>
  <si>
    <t>DTXSID801026801</t>
  </si>
  <si>
    <t>2,2,3,3,4,5,5,6-Octafluoro-6-(trifluoromethyl)morpholine</t>
  </si>
  <si>
    <t>NOCAS_1026801</t>
  </si>
  <si>
    <t>VVJKIZZCYRWVKH-UHFFFAOYNA-N</t>
  </si>
  <si>
    <t>FN1C(F)(F)C(F)(F)OC(F)(C(F)(F)F)C1(F)F</t>
  </si>
  <si>
    <t>InChI=1/C5F11NO/c6-1(2(7,8)9)3(10,11)17(16)4(12,13)5(14,15)18-1</t>
  </si>
  <si>
    <t>C5F11NO</t>
  </si>
  <si>
    <t>299.043</t>
  </si>
  <si>
    <t>298.980423</t>
  </si>
  <si>
    <t>DTXSID50867281</t>
  </si>
  <si>
    <t>3-(Perfluoroheptanesulfonamido)-N,N,N-trimethylpropan-1-aminium</t>
  </si>
  <si>
    <t>70225-19-3</t>
  </si>
  <si>
    <t>QHNLSCKDDZDPTI-UHFFFAOYSA-N</t>
  </si>
  <si>
    <t>N,N,N-Trimethyl-3-[(1,1,2,2,3,3,4,4,5,5,6,6,7,7,7-pentadecafluoroheptane-1-sulfonyl)amino]propan-1-aminium</t>
  </si>
  <si>
    <t>C[N+](C)(C)CCCNS(=O)(=O)C(F)(F)C(F)(F)C(F)(F)C(F)(F)C(F)(F)C(F)(F)C(F)(F)F</t>
  </si>
  <si>
    <t>InChI=1S/C13H16F15N2O2S/c1-30(2,3)6-4-5-29-33(31,32)13(27,28)11(22,23)9(18,19)7(14,15)8(16,17)10(20,21)12(24,25)26/h29H,4-6H2,1-3H3/q+1</t>
  </si>
  <si>
    <t>C13H16F15N2O2S</t>
  </si>
  <si>
    <t>549.32</t>
  </si>
  <si>
    <t>549.068748</t>
  </si>
  <si>
    <t>DTXSID00897497</t>
  </si>
  <si>
    <t>(3β,7β)-25,26,26,26,27,27,27-Heptafluorocholest-5-ene-3,7-diol</t>
  </si>
  <si>
    <t>240129-42-4</t>
  </si>
  <si>
    <t>QWJXJQBUJMOZHY-LFYMXAFLSA-N</t>
  </si>
  <si>
    <t>25,26,26,26,27,27,27-Heptafluorocholest-5-ene-3beta,7beta-diol</t>
  </si>
  <si>
    <t>[H]C(C)(CCCC(F)(C(F)(F)F)C(F)(F)F)[C@@]1([H])CC[C@@]2([H])[C@]3([H])[C@@]([H])(O)C=C4C[C@@]([H])(O)CC[C@]4(C)[C@@]3([H])CC[C@]12C</t>
  </si>
  <si>
    <t>InChI=1S/C27H39F7O2/c1-15(5-4-10-25(28,26(29,30)31)27(32,33)34)18-6-7-19-22-20(9-12-24(18,19)3)23(2)11-8-17(35)13-16(23)14-21(22)36/h14-15,17-22,35-36H,4-13H2,1-3H3/t15-,17+,18-,19+,20+,21+,22+,23+,24-/m1/s1</t>
  </si>
  <si>
    <t>DTXSID50783371</t>
  </si>
  <si>
    <t>1,1,1,2,2,5-Hexafluoropentan-3-one</t>
  </si>
  <si>
    <t>370862-40-1</t>
  </si>
  <si>
    <t>CJMNFGFSYMBBEL-UHFFFAOYSA-N</t>
  </si>
  <si>
    <t>FCCC(=O)C(F)(F)C(F)(F)F</t>
  </si>
  <si>
    <t>InChI=1S/C5H4F6O/c6-2-1-3(12)4(7,8)5(9,10)11/h1-2H2</t>
  </si>
  <si>
    <t>C5H4F6O</t>
  </si>
  <si>
    <t>194.076</t>
  </si>
  <si>
    <t>194.016634</t>
  </si>
  <si>
    <t>DTXSID9070377</t>
  </si>
  <si>
    <t>2-(Methyl((perfluorohexyl)methylsulfonyl)amino)ethyl 2-propenoate</t>
  </si>
  <si>
    <t>66008-70-6</t>
  </si>
  <si>
    <t>JERPDWBDDQYOBE-UHFFFAOYSA-N</t>
  </si>
  <si>
    <t>2-[Methyl(2,2,3,3,4,4,5,5,6,6,7,7,7-tridecafluoroheptane-1-sulfonyl)amino]ethyl prop-2-enoate</t>
  </si>
  <si>
    <t>CN(CCOC(=O)C=C)S(=O)(=O)CC(F)(F)C(F)(F)C(F)(F)C(F)(F)C(F)(F)C(F)(F)F</t>
  </si>
  <si>
    <t>InChI=1S/C13H12F13NO4S/c1-3-7(28)31-5-4-27(2)32(29,30)6-8(14,15)9(16,17)10(18,19)11(20,21)12(22,23)13(24,25)26/h3H,1,4-6H2,2H3</t>
  </si>
  <si>
    <t>DTXSID00880420</t>
  </si>
  <si>
    <t>2,2,3,3,4,4,5,5,6,6,7,7,8,8,9,9,10,10,11,11-Icosafluoroundecyl methacrylate</t>
  </si>
  <si>
    <t>41123-44-8</t>
  </si>
  <si>
    <t>KDUYSMPJTYKVBA-UHFFFAOYSA-N</t>
  </si>
  <si>
    <t>1,2,2,3,3,4,4,5,5,6,6,7,7,8,8,9,9,10,10,11-Icosafluoroundecyl 2-methylprop-2-enoate</t>
  </si>
  <si>
    <t>CC(=C)C(=O)OC(F)C(F)(F)C(F)(F)C(F)(F)C(F)(F)C(F)(F)C(F)(F)C(F)(F)C(F)(F)C(F)(F)CF</t>
  </si>
  <si>
    <t>InChI=1S/C15H8F20O2/c1-4(2)5(36)37-6(17)8(20,21)10(24,25)12(28,29)14(32,33)15(34,35)13(30,31)11(26,27)9(22,23)7(18,19)3-16/h6H,1,3H2,2H3</t>
  </si>
  <si>
    <t>C15H8F20O2</t>
  </si>
  <si>
    <t>600.195</t>
  </si>
  <si>
    <t>600.020493</t>
  </si>
  <si>
    <t>DTXSID701036930</t>
  </si>
  <si>
    <t>2-(Perfluoroeicosanyl)ethane‐1‐sulfonic acid</t>
  </si>
  <si>
    <t>NOCAS_1036930</t>
  </si>
  <si>
    <t>SHFPPEVFPRXKDG-UHFFFAOYSA-N</t>
  </si>
  <si>
    <t>OS(=O)(=O)CCC(F)(F)C(F)(F)C(F)(F)C(F)(F)C(F)(F)C(F)(F)C(F)(F)C(F)(F)C(F)(F)C(F)(F)C(F)(F)C(F)(F)C(F)(F)C(F)(F)C(F)(F)C(F)(F)C(F)(F)C(F)(F)C(F)(F)C(F)(F)F</t>
  </si>
  <si>
    <t>InChI=1S/C22H5F41O3S/c23-3(24,1-2-67(64,65)66)4(25,26)5(27,28)6(29,30)7(31,32)8(33,34)9(35,36)10(37,38)11(39,40)12(41,42)13(43,44)14(45,46)15(47,48)16(49,50)17(51,52)18(53,54)19(55,56)20(57,58)21(59,60)22(61,62)63/h1-2H2,(H,64,65,66)</t>
  </si>
  <si>
    <t>C22H5F41O3S</t>
  </si>
  <si>
    <t>1128.27</t>
  </si>
  <si>
    <t>1127.930470</t>
  </si>
  <si>
    <t>DTXSID901026816</t>
  </si>
  <si>
    <t>1,1,1,2,2,3,3,4,4,5,5,6,6,7,7,8,8-Heptadecafluoro-11-(tripropoxymethyl)nonadecane</t>
  </si>
  <si>
    <t>NOCAS_1026816</t>
  </si>
  <si>
    <t>FLECZPDCVDADDT-UHFFFAOYNA-N</t>
  </si>
  <si>
    <t>CCCCCCCCC(CCC(F)(F)C(F)(F)C(F)(F)C(F)(F)C(F)(F)C(F)(F)C(F)(F)C(F)(F)F)C(OCCC)(OCCC)OCCC</t>
  </si>
  <si>
    <t>InChI=1/C29H43F17O3/c1-5-9-10-11-12-13-14-20(22(47-17-6-2,48-18-7-3)49-19-8-4)15-16-21(30,31)23(32,33)24(34,35)25(36,37)26(38,39)27(40,41)28(42,43)29(44,45)46/h20H,5-19H2,1-4H3</t>
  </si>
  <si>
    <t>C29H43F17O3</t>
  </si>
  <si>
    <t>762.633</t>
  </si>
  <si>
    <t>762.294074</t>
  </si>
  <si>
    <t>DTXSID90895684</t>
  </si>
  <si>
    <t>5-Bromo-2-(heptafluoropropyl)pyridine</t>
  </si>
  <si>
    <t>1816282-96-8</t>
  </si>
  <si>
    <t>NIQMVKARLYHXNN-UHFFFAOYSA-N</t>
  </si>
  <si>
    <t>FC(F)(F)C(F)(F)C(F)(F)C1=NC=C(Br)C=C1</t>
  </si>
  <si>
    <t>InChI=1S/C8H3BrF7N/c9-4-1-2-5(17-3-4)6(10,11)7(12,13)8(14,15)16/h1-3H</t>
  </si>
  <si>
    <t>C8H3BrF7N</t>
  </si>
  <si>
    <t>326.012</t>
  </si>
  <si>
    <t>324.933709</t>
  </si>
  <si>
    <t>DTXSID20896402</t>
  </si>
  <si>
    <t>2,3,4,5,8-Pentafluoro-8-(1,1,1,2,3,3,3-heptafluoropropan-2-yl)bicyclo[4.2.0]octa-1,3,5-trien-7-one</t>
  </si>
  <si>
    <t>1419865-30-7</t>
  </si>
  <si>
    <t>LERGYWUZPMSASV-UHFFFAOYSA-N</t>
  </si>
  <si>
    <t>FC1=C2C(=O)C(F)(C2=C(F)C(F)=C1F)C(F)(C(F)(F)F)C(F)(F)F</t>
  </si>
  <si>
    <t>InChI=1S/C11F12O/c12-3-1-2(4(13)6(15)5(3)14)8(16,7(1)24)9(17,10(18,19)20)11(21,22)23</t>
  </si>
  <si>
    <t>C11F12O</t>
  </si>
  <si>
    <t>376.101</t>
  </si>
  <si>
    <t>375.975753</t>
  </si>
  <si>
    <t>DTXSID00896561</t>
  </si>
  <si>
    <t>2-(2-Chloro-1,1,2-trifluoro-2-iodoethoxy)-1,1,1,2,3,3,3-heptafluoropropane</t>
  </si>
  <si>
    <t>16031-04-2</t>
  </si>
  <si>
    <t>QQZFVLFYMUODCG-UHFFFAOYSA-N</t>
  </si>
  <si>
    <t>FC(F)(F)C(F)(OC(F)(F)C(F)(Cl)I)C(F)(F)F</t>
  </si>
  <si>
    <t>InChI=1S/C5ClF10IO/c6-2(8,17)5(15,16)18-1(7,3(9,10)11)4(12,13)14</t>
  </si>
  <si>
    <t>C5ClF10IO</t>
  </si>
  <si>
    <t>428.39</t>
  </si>
  <si>
    <t>427.852270</t>
  </si>
  <si>
    <t>DTXSID201036216</t>
  </si>
  <si>
    <t>2‐[Dimethyl(2-(1-hydrido-perfluorotetradecyl)ethyl)azaniumyl]acetate</t>
  </si>
  <si>
    <t>NOCAS_1036216</t>
  </si>
  <si>
    <t>BSGPDZMTBOROCF-UHFFFAOYNA-N</t>
  </si>
  <si>
    <t>C[N+](C)(CCC(F)C(F)(F)C(F)(F)C(F)(F)C(F)(F)C(F)(F)C(F)(F)C(F)(F)C(F)(F)C(F)(F)C(F)(F)C(F)(F)C(F)(F)C(F)(F)F)CC([O-])=O</t>
  </si>
  <si>
    <t>InChI=1/C20H13F28NO2/c1-49(2,5-7(50)51)4-3-6(21)8(22,23)9(24,25)10(26,27)11(28,29)12(30,31)13(32,33)14(34,35)15(36,37)16(38,39)17(40,41)18(42,43)19(44,45)20(46,47)48/h6H,3-5H2,1-2H3</t>
  </si>
  <si>
    <t>C20H13F28NO2</t>
  </si>
  <si>
    <t>831.284</t>
  </si>
  <si>
    <t>831.049917</t>
  </si>
  <si>
    <t>DTXSID10895545</t>
  </si>
  <si>
    <t>1,1,1,2,2,3,3,4,4,5,5,6,6,7,7,8,8,15,15,16,16,17,17,18,18,19,19,20,20,21,21,22,22,22-Tetratriacontafluoro-10,13-diiododocosane</t>
  </si>
  <si>
    <t>460744-98-3</t>
  </si>
  <si>
    <t>SELAZSIAMBJAMF-UHFFFAOYSA-N</t>
  </si>
  <si>
    <t>FC(F)(F)C(F)(F)C(F)(F)C(F)(F)C(F)(F)C(F)(F)C(F)(F)C(F)(F)CC(I)CCC(I)CC(F)(F)C(F)(F)C(F)(F)C(F)(F)C(F)(F)C(F)(F)C(F)(F)C(F)(F)F</t>
  </si>
  <si>
    <t>InChI=1S/C22H10F34I2/c23-7(24,9(27,28)11(31,32)13(35,36)15(39,40)17(43,44)19(47,48)21(51,52)53)3-5(57)1-2-6(58)4-8(25,26)10(29,30)12(33,34)14(37,38)16(41,42)18(45,46)20(49,50)22(54,55)56/h5-6H,1-4H2</t>
  </si>
  <si>
    <t>C22H10F34I2</t>
  </si>
  <si>
    <t>1174.077</t>
  </si>
  <si>
    <t>1173.832900</t>
  </si>
  <si>
    <t>DTXSID90303810</t>
  </si>
  <si>
    <t>2-ethyl-4,4,4-trifluoro-1-(4-fluorophenyl)-3-hydroxy-3-(trifluoromethyl)butan-1-one</t>
  </si>
  <si>
    <t>34844-26-3</t>
  </si>
  <si>
    <t>GMAUMQHKDNYZTO-UHFFFAOYSA-N</t>
  </si>
  <si>
    <t>2-Ethyl-4,4,4-trifluoro-1-(4-fluorophenyl)-3-hydroxy-3-(trifluoromethyl)butan-1-one</t>
  </si>
  <si>
    <t>CCC(C(=O)C1=CC=C(F)C=C1)C(O)(C(F)(F)F)C(F)(F)F</t>
  </si>
  <si>
    <t>InChI=1S/C13H11F7O2/c1-2-9(10(21)7-3-5-8(14)6-4-7)11(22,12(15,16)17)13(18,19)20/h3-6,9,22H,2H2,1H3</t>
  </si>
  <si>
    <t>C13H11F7O2</t>
  </si>
  <si>
    <t>332.218</t>
  </si>
  <si>
    <t>332.064727</t>
  </si>
  <si>
    <t>DTXSID30895961</t>
  </si>
  <si>
    <t>N-Butyl-2,2,3,3,4,4,5,5,5-nonafluoropentanamide</t>
  </si>
  <si>
    <t>73602-44-5</t>
  </si>
  <si>
    <t>BPKHCGPAWIBCPT-UHFFFAOYSA-N</t>
  </si>
  <si>
    <t>CCCCNC(=O)C(F)(F)C(F)(F)C(F)(F)C(F)(F)F</t>
  </si>
  <si>
    <t>InChI=1S/C9H10F9NO/c1-2-3-4-19-5(20)6(10,11)7(12,13)8(14,15)9(16,17)18/h2-4H2,1H3,(H,19,20)</t>
  </si>
  <si>
    <t>C9H10F9NO</t>
  </si>
  <si>
    <t>319.171</t>
  </si>
  <si>
    <t>319.061867</t>
  </si>
  <si>
    <t>DTXSID30374140</t>
  </si>
  <si>
    <t>1,5-dibromo-2,2,3,3,4,4-hexafluoropentane</t>
  </si>
  <si>
    <t>33619-78-2</t>
  </si>
  <si>
    <t>QMSMXOXREPKYSH-UHFFFAOYSA-N</t>
  </si>
  <si>
    <t>1,5-Dibromo-2,2,3,3,4,4-hexafluoropentane</t>
  </si>
  <si>
    <t>FC(F)(CBr)C(F)(F)C(F)(F)CBr</t>
  </si>
  <si>
    <t>InChI=1S/C5H4Br2F6/c6-1-3(8,9)5(12,13)4(10,11)2-7/h1-2H2</t>
  </si>
  <si>
    <t>C5H4Br2F6</t>
  </si>
  <si>
    <t>337.885</t>
  </si>
  <si>
    <t>335.858395</t>
  </si>
  <si>
    <t>DTXSID70373899</t>
  </si>
  <si>
    <t>Bis(pentafluoroethyl)phosphinous chloride</t>
  </si>
  <si>
    <t>35449-89-9</t>
  </si>
  <si>
    <t>CRMISLQQSOAARX-UHFFFAOYSA-N</t>
  </si>
  <si>
    <t>FC(F)(F)C(F)(F)P(Cl)C(F)(F)C(F)(F)F</t>
  </si>
  <si>
    <t>InChI=1S/C4ClF10P/c5-16(3(12,13)1(6,7)8)4(14,15)2(9,10)11</t>
  </si>
  <si>
    <t>C4ClF10P</t>
  </si>
  <si>
    <t>304.45</t>
  </si>
  <si>
    <t>303.926646</t>
  </si>
  <si>
    <t>DTXSID70505552</t>
  </si>
  <si>
    <t>2,3,3,3-Tetrafluoro-1-phenylpropan-1-one</t>
  </si>
  <si>
    <t>2267-65-4</t>
  </si>
  <si>
    <t>MGVPMFSYZYUVSV-UHFFFAOYSA-N</t>
  </si>
  <si>
    <t>FC(C(=O)C1=CC=CC=C1)C(F)(F)F</t>
  </si>
  <si>
    <t>InChI=1S/C9H6F4O/c10-8(9(11,12)13)7(14)6-4-2-1-3-5-6/h1-5,8H</t>
  </si>
  <si>
    <t>DTXSID001026657</t>
  </si>
  <si>
    <t>2-(1,1,2,2,3,3,4,4,5,5,5-Undecafluoropentylsulfonylamino)acetic acid</t>
  </si>
  <si>
    <t>647-43-8</t>
  </si>
  <si>
    <t>LQFCGTRMRYTKLO-UHFFFAOYSA-N</t>
  </si>
  <si>
    <t>OC(=O)CNS(=O)(=O)C(F)(F)C(F)(F)C(F)(F)C(F)(F)C(F)(F)F</t>
  </si>
  <si>
    <t>InChI=1S/C7H4F11NO4S/c8-3(9,4(10,11)6(14,15)16)5(12,13)7(17,18)24(22,23)19-1-2(20)21/h19H,1H2,(H,20,21)</t>
  </si>
  <si>
    <t>C7H4F11NO4S</t>
  </si>
  <si>
    <t>407.15</t>
  </si>
  <si>
    <t>406.968539</t>
  </si>
  <si>
    <t>DTXSID001034971</t>
  </si>
  <si>
    <t>N-(3-{(Carboxymethyl)[(perfluorooctyl)sulfonyl]amino}propyl)-2-hydroxy-N,N-dimethyl-3-sulfo-1-propanaminium</t>
  </si>
  <si>
    <t>NOCAS_1034971</t>
  </si>
  <si>
    <t>VIMHSWMKORHMFI-UHFFFAOYNA-O</t>
  </si>
  <si>
    <t>C[N+](C)(CCCN(CC(O)=O)S(=O)(=O)C(F)(F)C(F)(F)C(F)(F)C(F)(F)C(F)(F)C(F)(F)C(F)(F)C(F)(F)F)CC(O)CS(O)(=O)=O</t>
  </si>
  <si>
    <t>InChI=1/C18H21F17N2O8S2/c1-37(2,7-9(38)8-46(41,42)43)5-3-4-36(6-10(39)40)47(44,45)18(34,35)16(29,30)14(25,26)12(21,22)11(19,20)13(23,24)15(27,28)17(31,32)33/h9,38H,3-8H2,1-2H3,(H-,39,40,41,42,43)/p+1</t>
  </si>
  <si>
    <t>C18H22F17N2O8S2</t>
  </si>
  <si>
    <t>781.47</t>
  </si>
  <si>
    <t>781.054063</t>
  </si>
  <si>
    <t>DTXSID00797347</t>
  </si>
  <si>
    <t>4-[1,1,1,3,3,3-Hexafluoro-2-(trifluoromethyl)propane-2-sulfonyl]aniline</t>
  </si>
  <si>
    <t>68596-43-0</t>
  </si>
  <si>
    <t>VYDPOVXGTKRPCT-UHFFFAOYSA-N</t>
  </si>
  <si>
    <t>NC1=CC=C(C=C1)S(=O)(=O)C(C(F)(F)F)(C(F)(F)F)C(F)(F)F</t>
  </si>
  <si>
    <t>InChI=1S/C10H6F9NO2S/c11-8(12,13)7(9(14,15)16,10(17,18)19)23(21,22)6-3-1-5(20)2-4-6/h1-4H,20H2</t>
  </si>
  <si>
    <t>C10H6F9NO2S</t>
  </si>
  <si>
    <t>375.21</t>
  </si>
  <si>
    <t>374.997553</t>
  </si>
  <si>
    <t>DTXSID60375367</t>
  </si>
  <si>
    <t>(Pentafluoroethyl)trimethylsilane</t>
  </si>
  <si>
    <t>124898-13-1</t>
  </si>
  <si>
    <t>MTPVUVINMAGMJL-UHFFFAOYSA-N</t>
  </si>
  <si>
    <t>Trimethyl(pentafluoroethyl)silane</t>
  </si>
  <si>
    <t>C[Si](C)(C)C(F)(F)C(F)(F)F</t>
  </si>
  <si>
    <t>InChI=1S/C5H9F5Si/c1-11(2,3)5(9,10)4(6,7)8/h1-3H3</t>
  </si>
  <si>
    <t>C5H9F5Si</t>
  </si>
  <si>
    <t>192.204</t>
  </si>
  <si>
    <t>192.039368</t>
  </si>
  <si>
    <t>DTXSID20882643</t>
  </si>
  <si>
    <t>65605-62-1 (name too long)</t>
  </si>
  <si>
    <t>65605-62-1</t>
  </si>
  <si>
    <t>DTXSID90881860</t>
  </si>
  <si>
    <t>Fatty acids, C18-unsatd., dimers, 2-[methyl[(perfluoro-C4-8-alkyl)sulfonyl]amino]ethyl esters</t>
  </si>
  <si>
    <t>306974-63-0</t>
  </si>
  <si>
    <t>DTXSID7027831</t>
  </si>
  <si>
    <t>N-Methyl-N-(2-hydroxyethyl)perfluorooctanesulfonamide</t>
  </si>
  <si>
    <t>24448-09-7</t>
  </si>
  <si>
    <t>PLGACQRCZCVKGK-UHFFFAOYSA-N</t>
  </si>
  <si>
    <t>1,1,2,2,3,3,4,4,5,5,6,6,7,7,8,8,8-Heptadecafluoro-N-(2-hydroxyethyl)-N-methyloctane-1-sulfonamide</t>
  </si>
  <si>
    <t>CN(CCO)S(=O)(=O)C(F)(F)C(F)(F)C(F)(F)C(F)(F)C(F)(F)C(F)(F)C(F)(F)C(F)(F)F</t>
  </si>
  <si>
    <t>InChI=1S/C11H8F17NO3S/c1-29(2-3-30)33(31,32)11(27,28)9(22,23)7(18,19)5(14,15)4(12,13)6(16,17)8(20,21)10(24,25)26/h30H,2-3H2,1H3</t>
  </si>
  <si>
    <t>C11H8F17NO3S</t>
  </si>
  <si>
    <t>557.22</t>
  </si>
  <si>
    <t>556.995343</t>
  </si>
  <si>
    <t>DTXSID6072558</t>
  </si>
  <si>
    <t>2-[Methyl[(perfluorotetradecyl)ethylsulfonyl]amino]ethyl 2-propenoate</t>
  </si>
  <si>
    <t>72276-07-4</t>
  </si>
  <si>
    <t>MHATVVUCLRUMRB-UHFFFAOYSA-N</t>
  </si>
  <si>
    <t>2-[Methyl(3,3,4,4,5,5,6,6,7,7,8,8,9,9,10,10,11,11,12,12,13,13,14,14,15,15,16,16,16-nonacosafluorohexadecane-1-sulfonyl)amino]ethyl prop-2-enoate</t>
  </si>
  <si>
    <t>CN(CCOC(=O)C=C)S(=O)(=O)CCC(F)(F)C(F)(F)C(F)(F)C(F)(F)C(F)(F)C(F)(F)C(F)(F)C(F)(F)C(F)(F)C(F)(F)C(F)(F)C(F)(F)C(F)(F)C(F)(F)F</t>
  </si>
  <si>
    <t>InChI=1S/C22H14F29NO4S/c1-3-8(53)56-6-5-52(2)57(54,55)7-4-9(23,24)10(25,26)11(27,28)12(29,30)13(31,32)14(33,34)15(35,36)16(37,38)17(39,40)18(41,42)19(43,44)20(45,46)21(47,48)22(49,50)51/h3H,1,4-7H2,2H3</t>
  </si>
  <si>
    <t>C22H14F29NO4S</t>
  </si>
  <si>
    <t>939.37</t>
  </si>
  <si>
    <t>939.018046</t>
  </si>
  <si>
    <t>DTXSID301032312</t>
  </si>
  <si>
    <t>8:2 fluorotelomer sulfinyl propanamido dimethyl ethyl sulfonate</t>
  </si>
  <si>
    <t>NOCAS_1032312</t>
  </si>
  <si>
    <t>XKGMPVQXAFQLEK-UHFFFAOYNA-M</t>
  </si>
  <si>
    <t>CC(C)(CS([O-])(=O)=O)NC(=O)CCS(=O)CCC(F)(F)C(F)(F)C(F)(F)C(F)(F)C(F)(F)C(F)(F)C(F)(F)C(F)(F)F</t>
  </si>
  <si>
    <t>InChI=1/C17H18F17NO5S2/c1-9(2,7-42(38,39)40)35-8(36)3-5-41(37)6-4-10(18,19)11(20,21)12(22,23)13(24,25)14(26,27)15(28,29)16(30,31)17(32,33)34/h3-7H2,1-2H3,(H,35,36)(H,38,39,40)/p-1</t>
  </si>
  <si>
    <t>C17H17F17NO5S2</t>
  </si>
  <si>
    <t>702.42</t>
  </si>
  <si>
    <t>702.028217</t>
  </si>
  <si>
    <t>DTXSID30567035</t>
  </si>
  <si>
    <t>2-(2,2,3,3,4,4,4-Heptafluorobutanoyl)cyclopentan-1-one</t>
  </si>
  <si>
    <t>141478-83-3</t>
  </si>
  <si>
    <t>WIUSQJBYVPBFHT-UHFFFAOYSA-N</t>
  </si>
  <si>
    <t>FC(F)(F)C(F)(F)C(F)(F)C(=O)C1CCCC1=O</t>
  </si>
  <si>
    <t>InChI=1S/C9H7F7O2/c10-7(11,8(12,13)9(14,15)16)6(18)4-2-1-3-5(4)17/h4H,1-3H2</t>
  </si>
  <si>
    <t>C9H7F7O2</t>
  </si>
  <si>
    <t>280.142</t>
  </si>
  <si>
    <t>280.033427</t>
  </si>
  <si>
    <t>DTXSID901027414</t>
  </si>
  <si>
    <t>[2,5-Dichloro-4-(1,1,2,3,3,3-hexafluoropropoxy)phenyl]urea</t>
  </si>
  <si>
    <t>NOCAS_1027414</t>
  </si>
  <si>
    <t>GCOYQBALNHRFMV-UHFFFAOYNA-N</t>
  </si>
  <si>
    <t>NC(=O)NC1=CC(Cl)=C(OC(F)(F)C(F)C(F)(F)F)C=C1Cl</t>
  </si>
  <si>
    <t>InChI=1/C10H6Cl2F6N2O2/c11-3-2-6(4(12)1-5(3)20-8(19)21)22-10(17,18)7(13)9(14,15)16/h1-2,7H,(H3,19,20,21)</t>
  </si>
  <si>
    <t>C10H6Cl2F6N2O2</t>
  </si>
  <si>
    <t>371.06</t>
  </si>
  <si>
    <t>369.971052</t>
  </si>
  <si>
    <t>DTXSID101036625</t>
  </si>
  <si>
    <t>Dimethyl(2‐oxoethyl)[4,4,5,5,5‐pentafluoro‐2‐(formyloxy)pentyl]azanium</t>
  </si>
  <si>
    <t>NOCAS_1036625</t>
  </si>
  <si>
    <t>HUDCWKPNDBSBJC-UHFFFAOYNA-N</t>
  </si>
  <si>
    <t>C[N+](C)(CC=O)CC(CC(F)(F)C(F)(F)F)OC=O</t>
  </si>
  <si>
    <t>InChI=1/C10H15F5NO3/c1-16(2,3-4-17)6-8(19-7-18)5-9(11,12)10(13,14)15/h4,7-8H,3,5-6H2,1-2H3/q+1</t>
  </si>
  <si>
    <t>C10H15F5NO3</t>
  </si>
  <si>
    <t>292.225</t>
  </si>
  <si>
    <t>292.096661</t>
  </si>
  <si>
    <t>DTXSID801026851</t>
  </si>
  <si>
    <t>3-[3,3,4,4,5,5-Hexafluoro-2-[5-[2-(4-methoxyphenyl)ethenyl]-2,4-dimethylthiophen-3-yl]cyclopenten-1-yl]-6-[2-(4-methoxyphenyl)ethenyl]-2-methyl-1-benzothiophene</t>
  </si>
  <si>
    <t>NOCAS_1026851</t>
  </si>
  <si>
    <t>XTLDOFXYDDXHAU-UHFFFAOYSA-N</t>
  </si>
  <si>
    <t>COC1=CC=C(C=CC2=C(C)C(=C(C)S2)C2=C(C3=C(C)SC4=C3C=CC(C=CC3=CC=C(OC)C=C3)=C4)C(F)(F)C(F)(F)C2(F)F)C=C1</t>
  </si>
  <si>
    <t>InChI=1S/C38H30F6O2S2/c1-21-30(19-13-25-10-16-28(46-5)17-11-25)47-22(2)32(21)34-35(37(41,42)38(43,44)36(34,39)40)33-23(3)48-31-20-26(12-18-29(31)33)7-6-24-8-14-27(45-4)15-9-24/h6-20H,1-5H3</t>
  </si>
  <si>
    <t>C38H30F6O2S2</t>
  </si>
  <si>
    <t>696.77</t>
  </si>
  <si>
    <t>696.159142</t>
  </si>
  <si>
    <t>DTXSID30770784</t>
  </si>
  <si>
    <t>8-Bromo-1,1,1,2,2,3,3,4,4,5,5,6,6,7,7-pentadecafluorooctane</t>
  </si>
  <si>
    <t>142494-31-3</t>
  </si>
  <si>
    <t>RTBQZESQUYHPNF-UHFFFAOYSA-N</t>
  </si>
  <si>
    <t>FC(F)(F)C(F)(F)C(F)(F)C(F)(F)C(F)(F)C(F)(F)C(F)(F)CBr</t>
  </si>
  <si>
    <t>InChI=1S/C8H2BrF15/c9-1-2(10,11)3(12,13)4(14,15)5(16,17)6(18,19)7(20,21)8(22,23)24/h1H2</t>
  </si>
  <si>
    <t>C8H2BrF15</t>
  </si>
  <si>
    <t>462.984</t>
  </si>
  <si>
    <t>461.910036</t>
  </si>
  <si>
    <t>DTXSID801036795</t>
  </si>
  <si>
    <t>Carboxydimethyl[3-(perfluorohexyl)‐2‐hydroxypropyl]azanium</t>
  </si>
  <si>
    <t>NOCAS_1036795</t>
  </si>
  <si>
    <t>UYLDSZHQYBCEBV-UHFFFAOYNA-O</t>
  </si>
  <si>
    <t>C[N+](C)(CC(O)CC(F)(F)C(F)(F)C(F)(F)C(F)(F)C(F)(F)C(F)(F)F)C(O)=O</t>
  </si>
  <si>
    <t>InChI=1/C12H12F13NO3/c1-26(2,6(28)29)4-5(27)3-7(13,14)8(15,16)9(17,18)10(19,20)11(21,22)12(23,24)25/h5,27H,3-4H2,1-2H3/p+1</t>
  </si>
  <si>
    <t>C12H13F13NO3</t>
  </si>
  <si>
    <t>466.219</t>
  </si>
  <si>
    <t>466.068236</t>
  </si>
  <si>
    <t>DTXSID70366226</t>
  </si>
  <si>
    <t>Perfluoropentanamide</t>
  </si>
  <si>
    <t>355-81-7</t>
  </si>
  <si>
    <t>QNNUQHBPTQVSFD-UHFFFAOYSA-N</t>
  </si>
  <si>
    <t>2,2,3,3,4,4,5,5-Octafluoropentanamide</t>
  </si>
  <si>
    <t>NC(=O)C(F)(F)C(F)(F)C(F)(F)C(F)F</t>
  </si>
  <si>
    <t>InChI=1S/C5H3F8NO/c6-1(7)3(8,9)5(12,13)4(10,11)2(14)15/h1H,(H2,14,15)</t>
  </si>
  <si>
    <t>C5H3F8NO</t>
  </si>
  <si>
    <t>245.072</t>
  </si>
  <si>
    <t>245.008689</t>
  </si>
  <si>
    <t>DTXSID30882912</t>
  </si>
  <si>
    <t>2-Propenoic acid, 2-methyl-, 2-(dimethylamino)ethyl ester, polymers with .delta.-.omega.-perfluoro-C10-16-alkyl acrylate and vinyl acetate</t>
  </si>
  <si>
    <t>174125-96-3</t>
  </si>
  <si>
    <t>DTXSID9043778</t>
  </si>
  <si>
    <t>Hexafluoroacetone</t>
  </si>
  <si>
    <t>684-16-2</t>
  </si>
  <si>
    <t>VBZWSGALLODQNC-UHFFFAOYSA-N</t>
  </si>
  <si>
    <t>Hexafluoropropan-2-one</t>
  </si>
  <si>
    <t>FC(F)(F)C(=O)C(F)(F)F</t>
  </si>
  <si>
    <t>InChI=1S/C3F6O/c4-2(5,6)1(10)3(7,8)9</t>
  </si>
  <si>
    <t>DTXSID701032607</t>
  </si>
  <si>
    <t>Octene-1-sulfonic acid, pentadecafluoro-, potassium salt (1:1)</t>
  </si>
  <si>
    <t>12751-11-0</t>
  </si>
  <si>
    <t>DTXSID80962415</t>
  </si>
  <si>
    <t>1,1,3,4-Tetrachloro-1,2,2,3,4,4-hexafluorobutane</t>
  </si>
  <si>
    <t>423-38-1</t>
  </si>
  <si>
    <t>CMVFABYKWZDQMC-UHFFFAOYSA-N</t>
  </si>
  <si>
    <t>FC(F)(Cl)C(F)(Cl)C(F)(F)C(F)(Cl)Cl</t>
  </si>
  <si>
    <t>InChI=1S/C4Cl4F6/c5-1(9,4(8,13)14)2(10,11)3(6,7)12</t>
  </si>
  <si>
    <t>DTXSID1098597</t>
  </si>
  <si>
    <t>Propane, 1,2,3-tris(ethenyloxy)-, reaction products with nitrogen fluoride (N2F4)</t>
  </si>
  <si>
    <t>68457-80-7</t>
  </si>
  <si>
    <t>DTXSID1042029</t>
  </si>
  <si>
    <t>1,1-Dichloro-1,2,2,3,3-pentafluoropropane</t>
  </si>
  <si>
    <t>13474-88-9</t>
  </si>
  <si>
    <t>JXMGZLBGSDLPKN-UHFFFAOYSA-N</t>
  </si>
  <si>
    <t>FC(F)C(F)(F)C(F)(Cl)Cl</t>
  </si>
  <si>
    <t>InChI=1S/C3HCl2F5/c4-3(5,10)2(8,9)1(6)7/h1H</t>
  </si>
  <si>
    <t>DTXSID20895218</t>
  </si>
  <si>
    <t>1-(1,2-Difluoroethenyl)perfluorobutane</t>
  </si>
  <si>
    <t>66249-21-6</t>
  </si>
  <si>
    <t>XBCWZRARCMLNAN-UHFFFAOYSA-N</t>
  </si>
  <si>
    <t>1,2,3,3,4,4,5,5,6,6,6-Undecafluorohex-1-ene</t>
  </si>
  <si>
    <t>FC=C(F)C(F)(F)C(F)(F)C(F)(F)C(F)(F)F</t>
  </si>
  <si>
    <t>InChI=1S/C6HF11/c7-1-2(8)3(9,10)4(11,12)5(13,14)6(15,16)17/h1H</t>
  </si>
  <si>
    <t>C6HF11</t>
  </si>
  <si>
    <t>282.056</t>
  </si>
  <si>
    <t>281.990260</t>
  </si>
  <si>
    <t>DTXSID80628928</t>
  </si>
  <si>
    <t>2,2,3,3,3-Pentafluoro-1-(pyrrolidin-2-yl)propan-1-one</t>
  </si>
  <si>
    <t>742038-20-6</t>
  </si>
  <si>
    <t>UXKQKMKKBJVYHU-UHFFFAOYSA-N</t>
  </si>
  <si>
    <t>FC(F)(F)C(F)(F)C(=O)C1CCCN1</t>
  </si>
  <si>
    <t>InChI=1S/C7H8F5NO/c8-6(9,7(10,11)12)5(14)4-2-1-3-13-4/h4,13H,1-3H2</t>
  </si>
  <si>
    <t>C7H8F5NO</t>
  </si>
  <si>
    <t>217.139</t>
  </si>
  <si>
    <t>217.052605</t>
  </si>
  <si>
    <t>DTXSID901023200</t>
  </si>
  <si>
    <t>Methyl 2-chloro-4-(pentafluoroethyl)pyridine-3-carboxylate</t>
  </si>
  <si>
    <t>1580464-71-6</t>
  </si>
  <si>
    <t>GUORMFCKJWQHIU-UHFFFAOYSA-N</t>
  </si>
  <si>
    <t>COC(=O)C1=C(C=CN=C1Cl)C(F)(F)C(F)(F)F</t>
  </si>
  <si>
    <t>InChI=1S/C9H5ClF5NO2/c1-18-7(17)5-4(2-3-16-6(5)10)8(11,12)9(13,14)15/h2-3H,1H3</t>
  </si>
  <si>
    <t>C9H5ClF5NO2</t>
  </si>
  <si>
    <t>289.59</t>
  </si>
  <si>
    <t>288.992897</t>
  </si>
  <si>
    <t>DTXSID00897639</t>
  </si>
  <si>
    <t>2-Propenoic acid, 2-methyl-, 2-(dimethylamino)ethyl ester, polymer with 1-ethenyl-2-pyrrolidinone and 3,3,4,4,5,5,6,6,7,7,8,8,8-tridecafluorooctyl 2-propenoate, acetate</t>
  </si>
  <si>
    <t>1334473-84-5</t>
  </si>
  <si>
    <t>DTXSID501026876</t>
  </si>
  <si>
    <t>1,1,2,2,3,3,4,4,5,5,11,11,11‐Tridecafluoroundecane‐1‐ sulfonate</t>
  </si>
  <si>
    <t>NOCAS_1026876</t>
  </si>
  <si>
    <t>UXEYGYCQMLDNFF-UHFFFAOYSA-M</t>
  </si>
  <si>
    <t>[O-]S(=O)(=O)C(F)(F)C(F)(F)C(F)(F)C(F)(F)C(F)(F)CCCCCC(F)(F)F</t>
  </si>
  <si>
    <t>InChI=1S/C11H11F13O3S/c12-6(13,4-2-1-3-5-7(14,15)16)8(17,18)9(19,20)10(21,22)11(23,24)28(25,26)27/h1-5H2,(H,25,26,27)/p-1</t>
  </si>
  <si>
    <t>C11H10F13O3S</t>
  </si>
  <si>
    <t>469.24</t>
  </si>
  <si>
    <t>469.014855</t>
  </si>
  <si>
    <t>DTXSID60882985</t>
  </si>
  <si>
    <t>N-Methyl-1-butanesulfonamide, 1,1,2,2,3,3,4,4,4-nonafluoro-, salts with benzene-chlorine-sulfurchloride reaction products</t>
  </si>
  <si>
    <t>332912-47-7</t>
  </si>
  <si>
    <t>DTXSID80844585</t>
  </si>
  <si>
    <t>3-(6,6,7,7,8,8,9,9,9-Nonafluorononyl)-4'-octyl-2,2'-bithiophene</t>
  </si>
  <si>
    <t>919079-95-1</t>
  </si>
  <si>
    <t>TVHOQMRKAAWYLU-UHFFFAOYSA-N</t>
  </si>
  <si>
    <t>CCCCCCCCC1=CSC(=C1)C1=C(CCCCCC(F)(F)C(F)(F)C(F)(F)C(F)(F)F)C=CS1</t>
  </si>
  <si>
    <t>InChI=1S/C25H31F9S2/c1-2-3-4-5-6-8-11-18-16-20(36-17-18)21-19(13-15-35-21)12-9-7-10-14-22(26,27)23(28,29)24(30,31)25(32,33)34/h13,15-17H,2-12,14H2,1H3</t>
  </si>
  <si>
    <t>C25H31F9S2</t>
  </si>
  <si>
    <t>566.63</t>
  </si>
  <si>
    <t>566.172347</t>
  </si>
  <si>
    <t>DTXSID0066296</t>
  </si>
  <si>
    <t>Decafluoro-5-(trifluoromethyl)hexanoyl fluoride</t>
  </si>
  <si>
    <t>18017-31-7</t>
  </si>
  <si>
    <t>JQXGQDNUXYODIT-UHFFFAOYSA-N</t>
  </si>
  <si>
    <t>2,2,3,3,4,4,5,6,6,6-Decafluoro-5-(trifluoromethyl)hexanoyl fluoride</t>
  </si>
  <si>
    <t>FC(=O)C(F)(F)C(F)(F)C(F)(F)C(F)(C(F)(F)F)C(F)(F)F</t>
  </si>
  <si>
    <t>InChI=1S/C7F14O/c8-1(22)2(9,10)4(12,13)5(14,15)3(11,6(16,17)18)7(19,20)21</t>
  </si>
  <si>
    <t>DTXSID20450164</t>
  </si>
  <si>
    <t>Furan, 2-methyl-5-[2,2,2-trifluoro-1-(trifluoromethyl)ethoxy]-</t>
  </si>
  <si>
    <t>184778-47-0</t>
  </si>
  <si>
    <t>BWFVGRLATMPDTM-UHFFFAOYSA-N</t>
  </si>
  <si>
    <t>2-[(1,1,1,3,3,3-Hexafluoropropan-2-yl)oxy]-5-methylfuran</t>
  </si>
  <si>
    <t>CC1=CC=C(OC(C(F)(F)F)C(F)(F)F)O1</t>
  </si>
  <si>
    <t>InChI=1S/C8H6F6O2/c1-4-2-3-5(15-4)16-6(7(9,10)11)8(12,13)14/h2-3,6H,1H3</t>
  </si>
  <si>
    <t>DTXSID301026868</t>
  </si>
  <si>
    <t>1,1,1,2-Tetrafluoro-3-oxo-3-[2-oxo-2-[(5-oxo-4-oxatricyclo[4.2.1.03,7]nonan-2-yl)oxy]ethoxy]propane-2-sulfonic acid</t>
  </si>
  <si>
    <t>NOCAS_1026868</t>
  </si>
  <si>
    <t>GLYJGDJCAFQBPM-UHFFFAOYNA-N</t>
  </si>
  <si>
    <t>OS(=O)(=O)C(F)(C(=O)OCC(=O)OC1C2CC3C1OC(=O)C3C2)C(F)(F)F</t>
  </si>
  <si>
    <t>InChI=1/C13H12F4O9S/c14-12(13(15,16)17,27(21,22)23)11(20)24-3-7(18)25-8-4-1-5-6(2-4)10(19)26-9(5)8/h4-6,8-9H,1-3H2,(H,21,22,23)</t>
  </si>
  <si>
    <t>C13H12F4O9S</t>
  </si>
  <si>
    <t>420.28</t>
  </si>
  <si>
    <t>420.013816</t>
  </si>
  <si>
    <t>DTXSID0041226</t>
  </si>
  <si>
    <t>1,2-Dibromotetrafluoroethane</t>
  </si>
  <si>
    <t>124-73-2</t>
  </si>
  <si>
    <t>KVBKAPANDHPRDG-UHFFFAOYSA-N</t>
  </si>
  <si>
    <t>1,2-Dibromo-1,1,2,2-tetrafluoroethane</t>
  </si>
  <si>
    <t>FC(F)(Br)C(F)(F)Br</t>
  </si>
  <si>
    <t>InChI=1S/C2Br2F4/c3-1(5,6)2(4,7)8</t>
  </si>
  <si>
    <t>C2Br2F4</t>
  </si>
  <si>
    <t>259.824</t>
  </si>
  <si>
    <t>257.830289</t>
  </si>
  <si>
    <t>DTXSID50762540</t>
  </si>
  <si>
    <t>2,2,3,3-Tetrafluoro-1,4-diazabicyclo[2.2.2]octane</t>
  </si>
  <si>
    <t>106705-50-4</t>
  </si>
  <si>
    <t>CQLRKDMCHIXRSY-UHFFFAOYSA-N</t>
  </si>
  <si>
    <t>FC1(F)N2CCN(CC2)C1(F)F</t>
  </si>
  <si>
    <t>InChI=1S/C6H8F4N2/c7-5(8)6(9,10)12-2-1-11(5)3-4-12/h1-4H2</t>
  </si>
  <si>
    <t>C6H8F4N2</t>
  </si>
  <si>
    <t>184.138</t>
  </si>
  <si>
    <t>184.062361</t>
  </si>
  <si>
    <t>DTXSID701026791</t>
  </si>
  <si>
    <t>1,1,1,2,2,3,3,4,4,5,5,6,6,7,7,8,8-Heptadecafluoro-11-(tributoxymethyl)nonadecane</t>
  </si>
  <si>
    <t>NOCAS_1026791</t>
  </si>
  <si>
    <t>ZYTRHNCKEJNORH-UHFFFAOYNA-N</t>
  </si>
  <si>
    <t>CCCCCCCCC(CCC(F)(F)C(F)(F)C(F)(F)C(F)(F)C(F)(F)C(F)(F)C(F)(F)C(F)(F)F)C(OCCCC)(OCCCC)OCCCC</t>
  </si>
  <si>
    <t>InChI=1/C32H49F17O3/c1-5-9-13-14-15-16-17-23(25(50-20-10-6-2,51-21-11-7-3)52-22-12-8-4)18-19-24(33,34)26(35,36)27(37,38)28(39,40)29(41,42)30(43,44)31(45,46)32(47,48)49/h23H,5-22H2,1-4H3</t>
  </si>
  <si>
    <t>C32H49F17O3</t>
  </si>
  <si>
    <t>804.714</t>
  </si>
  <si>
    <t>804.341024</t>
  </si>
  <si>
    <t>DTXSID90882751</t>
  </si>
  <si>
    <t>2-Propenoic acid, 2-methyl-, oxyranylmethyl ester, polymers with acrylic acid-glycidyl ph ether-TDI reaction product,.gamma.-.omega.-perfluoro-C8-20-alkyl acrylate and stearyl acrylate</t>
  </si>
  <si>
    <t>221455-62-5</t>
  </si>
  <si>
    <t>DTXSID90303698</t>
  </si>
  <si>
    <t>6,6,6-trifluoro-5-hydroxy-2,2-dimethyl-5-(trifluoromethyl)hexan-3-one</t>
  </si>
  <si>
    <t>34844-45-6</t>
  </si>
  <si>
    <t>VPKPKCOMLYEKLF-UHFFFAOYSA-N</t>
  </si>
  <si>
    <t>6,6,6-Trifluoro-5-hydroxy-2,2-dimethyl-5-(trifluoromethyl)hexan-3-one</t>
  </si>
  <si>
    <t>CC(C)(C)C(=O)CC(O)(C(F)(F)F)C(F)(F)F</t>
  </si>
  <si>
    <t>InChI=1S/C9H12F6O2/c1-6(2,3)5(16)4-7(17,8(10,11)12)9(13,14)15/h17H,4H2,1-3H3</t>
  </si>
  <si>
    <t>C9H12F6O2</t>
  </si>
  <si>
    <t>266.183</t>
  </si>
  <si>
    <t>266.074149</t>
  </si>
  <si>
    <t>DTXSID40862366</t>
  </si>
  <si>
    <t>2,2,3,3-Tetrafluoropropyl bromide</t>
  </si>
  <si>
    <t>679-84-5</t>
  </si>
  <si>
    <t>YVWGMAFXEJHFRO-UHFFFAOYSA-N</t>
  </si>
  <si>
    <t>3-Bromo-1,1,2,2-tetrafluoropropane</t>
  </si>
  <si>
    <t>FC(F)C(F)(F)CBr</t>
  </si>
  <si>
    <t>InChI=1S/C3H3BrF4/c4-1-3(7,8)2(5)6/h2H,1H2</t>
  </si>
  <si>
    <t>C3H3BrF4</t>
  </si>
  <si>
    <t>194.955</t>
  </si>
  <si>
    <t>193.935426</t>
  </si>
  <si>
    <t>DTXSID501034776</t>
  </si>
  <si>
    <t>N-Methyl perfluoro-1-tridecane sulfonamide</t>
  </si>
  <si>
    <t>NOCAS_1034776</t>
  </si>
  <si>
    <t>SUSLVQNXLQDQCP-UHFFFAOYSA-N</t>
  </si>
  <si>
    <t>CNS(=O)(=O)C(F)(F)C(F)(F)C(F)(F)C(F)(F)C(F)(F)C(F)(F)C(F)(F)C(F)(F)C(F)(F)C(F)(F)C(F)(F)C(F)(F)C(F)(F)F</t>
  </si>
  <si>
    <t>InChI=1S/C14H4F27NO2S/c1-42-45(43,44)14(40,41)12(35,36)10(31,32)8(27,28)6(23,24)4(19,20)2(15,16)3(17,18)5(21,22)7(25,26)9(29,30)11(33,34)13(37,38)39/h42H,1H3</t>
  </si>
  <si>
    <t>C14H4F27NO2S</t>
  </si>
  <si>
    <t>763.21</t>
  </si>
  <si>
    <t>762.953160</t>
  </si>
  <si>
    <t>DTXSID00395302</t>
  </si>
  <si>
    <t>Tris[4-(heptadecafluorooctyl)phenyl]phosphine</t>
  </si>
  <si>
    <t>284472-92-0</t>
  </si>
  <si>
    <t>RTNPUWLBWXIECX-UHFFFAOYSA-N</t>
  </si>
  <si>
    <t>Tris[4-(heptadecafluorooctyl)phenyl]phosphane</t>
  </si>
  <si>
    <t>FC(F)(F)C(F)(F)C(F)(F)C(F)(F)C(F)(F)C(F)(F)C(F)(F)C(F)(F)C1=CC=C(C=C1)P(C1=CC=C(C=C1)C(F)(F)C(F)(F)C(F)(F)C(F)(F)C(F)(F)C(F)(F)C(F)(F)C(F)(F)F)C1=CC=C(C=C1)C(F)(F)C(F)(F)C(F)(F)C(F)(F)C(F)(F)C(F)(F)C(F)(F)C(F)(F)F</t>
  </si>
  <si>
    <t>InChI=1S/C42H12F51P/c43-19(44,22(49,50)25(55,56)28(61,62)31(67,68)34(73,74)37(79,80)40(85,86)87)13-1-7-16(8-2-13)94(17-9-3-14(4-10-17)20(45,46)23(51,52)26(57,58)29(63,64)32(69,70)35(75,76)38(81,82)41(88,89)90)18-11-5-15(6-12-18)21(47,48)24(53,54)27(59,60)30(65,66)33(71,72)36(77,78)39(83,84)42(91,92)93/h1-12H</t>
  </si>
  <si>
    <t>C42H12F51P</t>
  </si>
  <si>
    <t>1516.45</t>
  </si>
  <si>
    <t>1515.986224</t>
  </si>
  <si>
    <t>DTXSID90601747</t>
  </si>
  <si>
    <t>Trimethoxy(undecafluoropentyl)silane</t>
  </si>
  <si>
    <t>84464-04-0</t>
  </si>
  <si>
    <t>RPPZBEXLWZWIHZ-UHFFFAOYSA-N</t>
  </si>
  <si>
    <t>CO[Si](OC)(OC)C(F)(F)C(F)(F)C(F)(F)C(F)(F)C(F)(F)F</t>
  </si>
  <si>
    <t>InChI=1S/C8H9F11O3Si/c1-20-23(21-2,22-3)8(18,19)6(13,14)4(9,10)5(11,12)7(15,16)17/h1-3H3</t>
  </si>
  <si>
    <t>C8H9F11O3Si</t>
  </si>
  <si>
    <t>390.224</t>
  </si>
  <si>
    <t>390.014530</t>
  </si>
  <si>
    <t>DTXSID101033695</t>
  </si>
  <si>
    <t>N-(Carboxylatomethyl)-3-[hexyl[(perfluorohexyl)sulfonyl]amino]-N,N-dimethyl-1-propanaminium</t>
  </si>
  <si>
    <t>83409-36-3</t>
  </si>
  <si>
    <t>ISUKLLGLVXXXER-UHFFFAOYSA-N</t>
  </si>
  <si>
    <t>CCCCCCN(CCC[N+](C)(C)CC([O-])=O)S(=O)(=O)C(F)(F)C(F)(F)C(F)(F)C(F)(F)C(F)(F)C(F)(F)F</t>
  </si>
  <si>
    <t>InChI=1S/C19H27F13N2O4S/c1-4-5-6-7-9-33(10-8-11-34(2,3)12-13(35)36)39(37,38)19(31,32)17(26,27)15(22,23)14(20,21)16(24,25)18(28,29)30/h4-12H2,1-3H3</t>
  </si>
  <si>
    <t>C19H27F13N2O4S</t>
  </si>
  <si>
    <t>626.47</t>
  </si>
  <si>
    <t>626.148395</t>
  </si>
  <si>
    <t>DTXSID6071908</t>
  </si>
  <si>
    <t>N-Ethyl-N-((pentadecafluoroheptyl)sulphonyl)glycine</t>
  </si>
  <si>
    <t>68957-63-1</t>
  </si>
  <si>
    <t>IOQHTIQMCISFKB-UHFFFAOYSA-N</t>
  </si>
  <si>
    <t>N-Ethyl-N-(1,1,2,2,3,3,4,4,5,5,6,6,7,7,7-pentadecafluoroheptane-1-sulfonyl)glycine</t>
  </si>
  <si>
    <t>CCN(CC(O)=O)S(=O)(=O)C(F)(F)C(F)(F)C(F)(F)C(F)(F)C(F)(F)C(F)(F)C(F)(F)F</t>
  </si>
  <si>
    <t>InChI=1S/C11H8F15NO4S/c1-2-27(3-4(28)29)32(30,31)11(25,26)9(20,21)7(16,17)5(12,13)6(14,15)8(18,19)10(22,23)24/h2-3H2,1H3,(H,28,29)</t>
  </si>
  <si>
    <t>C11H8F15NO4S</t>
  </si>
  <si>
    <t>535.22</t>
  </si>
  <si>
    <t>534.993451</t>
  </si>
  <si>
    <t>DTXSID60926737</t>
  </si>
  <si>
    <t>2,3,3,3-Tetrafluoro-2-[1,1,2,3,3,3-hexafluoro-2-(heptafluoropropoxy)propoxy]propanoic acid--ammonia (1/1)</t>
  </si>
  <si>
    <t>13043-05-5</t>
  </si>
  <si>
    <t>JTKLZYCNTFOWEW-UHFFFAOYSA-N</t>
  </si>
  <si>
    <t>N.OC(=O)C(F)(OC(F)(F)C(F)(OC(F)(F)C(F)(F)C(F)(F)F)C(F)(F)F)C(F)(F)F</t>
  </si>
  <si>
    <t>InChI=1S/C9HF17O4.H3N/c10-2(1(27)28,5(14,15)16)29-9(25,26)4(13,7(20,21)22)30-8(23,24)3(11,12)6(17,18)19;/h(H,27,28);1H3</t>
  </si>
  <si>
    <t>C9H4F17NO4</t>
  </si>
  <si>
    <t>513.107</t>
  </si>
  <si>
    <t>512.986886</t>
  </si>
  <si>
    <t>DTXSID40800384</t>
  </si>
  <si>
    <t>N-[4-(Heptadecafluorooctyl)phenyl]prop-2-enamide</t>
  </si>
  <si>
    <t>649721-86-8</t>
  </si>
  <si>
    <t>XAJZWTOZJRXRCS-UHFFFAOYSA-N</t>
  </si>
  <si>
    <t>FC(F)(F)C(F)(F)C(F)(F)C(F)(F)C(F)(F)C(F)(F)C(F)(F)C(F)(F)C1=CC=C(NC(=O)C=C)C=C1</t>
  </si>
  <si>
    <t>InChI=1S/C17H8F17NO/c1-2-9(36)35-8-5-3-7(4-6-8)10(18,19)11(20,21)12(22,23)13(24,25)14(26,27)15(28,29)16(30,31)17(32,33)34/h2-6H,1H2,(H,35,36)</t>
  </si>
  <si>
    <t>C17H8F17NO</t>
  </si>
  <si>
    <t>565.23</t>
  </si>
  <si>
    <t>565.033443</t>
  </si>
  <si>
    <t>DTXSID60882667</t>
  </si>
  <si>
    <t>2-Propenoic acid, 2-methyl-, methyl ester, polymer with 2-ethylhexyl-2-propenoate, 2-[(heptadecafluorooctyl)sulfonyl]propylamino]ethyl-2-propenoate and .alpha.-(2-methyl-1-oxo-2-propenyl)-.omega.-hydroxypoly[oxy(methyl-1,2-ethanediyl)]</t>
  </si>
  <si>
    <t>218448-95-4</t>
  </si>
  <si>
    <t>DTXSID50108080</t>
  </si>
  <si>
    <t>Ethene, tetrafluoro-, oxidized, polymd., reduced, decarboxylated, C11 fraction</t>
  </si>
  <si>
    <t>274918-09-1</t>
  </si>
  <si>
    <t>DTXSID901034623</t>
  </si>
  <si>
    <t>3-(Perfluorobutyl)-2-oxopropane-1-sulfonic acid</t>
  </si>
  <si>
    <t>NOCAS_1034623</t>
  </si>
  <si>
    <t>FKIDRLMNVMVTAZ-UHFFFAOYSA-N</t>
  </si>
  <si>
    <t>OS(=O)(=O)CC(=O)CC(F)(F)C(F)(F)C(F)(F)C(F)(F)F</t>
  </si>
  <si>
    <t>InChI=1S/C7H5F9O4S/c8-4(9,1-3(17)2-21(18,19)20)5(10,11)6(12,13)7(14,15)16/h1-2H2,(H,18,19,20)</t>
  </si>
  <si>
    <t>C7H5F9O4S</t>
  </si>
  <si>
    <t>355.976483</t>
  </si>
  <si>
    <t>DTXSID20896205</t>
  </si>
  <si>
    <t>N-(2,4-Difluorophenyl)-1,1,2,2,3,3,4,4,4-nonafluorobutane-1-sulfonamide</t>
  </si>
  <si>
    <t>23375-29-3</t>
  </si>
  <si>
    <t>UJIJCTJJFCYMGG-UHFFFAOYSA-N</t>
  </si>
  <si>
    <t>FC1=CC=C(NS(=O)(=O)C(F)(F)C(F)(F)C(F)(F)C(F)(F)F)C(F)=C1</t>
  </si>
  <si>
    <t>InChI=1S/C10H4F11NO2S/c11-4-1-2-6(5(12)3-4)22-25(23,24)10(20,21)8(15,16)7(13,14)9(17,18)19/h1-3,22H</t>
  </si>
  <si>
    <t>C10H4F11NO2S</t>
  </si>
  <si>
    <t>411.19</t>
  </si>
  <si>
    <t>410.978709</t>
  </si>
  <si>
    <t>DTXSID00189066</t>
  </si>
  <si>
    <t>Tetrafluorosuccinyl chloride</t>
  </si>
  <si>
    <t>356-15-0</t>
  </si>
  <si>
    <t>XCSFZFHJQXODPO-UHFFFAOYSA-N</t>
  </si>
  <si>
    <t>Tetrafluorobutanedioyl dichloride</t>
  </si>
  <si>
    <t>FC(F)(C(Cl)=O)C(F)(F)C(Cl)=O</t>
  </si>
  <si>
    <t>InChI=1S/C4Cl2F4O2/c5-1(11)3(7,8)4(9,10)2(6)12</t>
  </si>
  <si>
    <t>C4Cl2F4O2</t>
  </si>
  <si>
    <t>226.94</t>
  </si>
  <si>
    <t>225.921147</t>
  </si>
  <si>
    <t>DTXSID90895649</t>
  </si>
  <si>
    <t>Ethyl 5,5,6,6,7,7,8,8,8-nonafluorooctane-1-sulfonate</t>
  </si>
  <si>
    <t>1604816-68-3</t>
  </si>
  <si>
    <t>SRBGSZZLJNLEIV-UHFFFAOYSA-N</t>
  </si>
  <si>
    <t>CCOS(=O)(=O)CCCCC(F)(F)C(F)(F)C(F)(F)C(F)(F)F</t>
  </si>
  <si>
    <t>InChI=1S/C10H13F9O3S/c1-2-22-23(20,21)6-4-3-5-7(11,12)8(13,14)9(15,16)10(17,18)19/h2-6H2,1H3</t>
  </si>
  <si>
    <t>C10H13F9O3S</t>
  </si>
  <si>
    <t>384.26</t>
  </si>
  <si>
    <t>384.044169</t>
  </si>
  <si>
    <t>DTXSID40896626</t>
  </si>
  <si>
    <t>Potassium perfluorohexanoate</t>
  </si>
  <si>
    <t>3109-94-2</t>
  </si>
  <si>
    <t>IABQBQMLCJSMAR-UHFFFAOYSA-M</t>
  </si>
  <si>
    <t>Potassium undecafluorohexanoate</t>
  </si>
  <si>
    <t>[K+].[O-]C(=O)C(F)(F)C(F)(F)C(F)(F)C(F)(F)C(F)(F)F</t>
  </si>
  <si>
    <t>InChI=1S/C6HF11O2.K/c7-2(8,1(18)19)3(9,10)4(11,12)5(13,14)6(15,16)17;/h(H,18,19);/q;+1/p-1</t>
  </si>
  <si>
    <t>C6F11KO2</t>
  </si>
  <si>
    <t>352.145</t>
  </si>
  <si>
    <t>351.935971</t>
  </si>
  <si>
    <t>DTXSID40880181</t>
  </si>
  <si>
    <t>Perfluorooctylsulfonylpropylaminoethyl acrylate</t>
  </si>
  <si>
    <t>2357-60-0</t>
  </si>
  <si>
    <t>CZDIKJOTAVHOTJ-UHFFFAOYSA-N</t>
  </si>
  <si>
    <t>2-[(1,1,2,2,3,3,4,4,5,5,6,6,7,7,8,8,8-Heptadecafluorooctane-1-sulfonyl)(propyl)amino]ethyl prop-2-enoate</t>
  </si>
  <si>
    <t>CCCN(CCOC(=O)C=C)S(=O)(=O)C(F)(F)C(F)(F)C(F)(F)C(F)(F)C(F)(F)C(F)(F)C(F)(F)C(F)(F)F</t>
  </si>
  <si>
    <t>InChI=1S/C16H14F17NO4S/c1-3-5-34(6-7-38-8(35)4-2)39(36,37)16(32,33)14(27,28)12(23,24)10(19,20)9(17,18)11(21,22)13(25,26)15(29,30)31/h4H,2-3,5-7H2,1H3</t>
  </si>
  <si>
    <t>DTXSID80882725</t>
  </si>
  <si>
    <t>Cyclohexane, (ethenyloxy)-, polymer with 4-(ethenyloxy)-1-butanol and tetrafluoroethene</t>
  </si>
  <si>
    <t>121465-74-5</t>
  </si>
  <si>
    <t>DTXSID40377824</t>
  </si>
  <si>
    <t>Perfluorovaleraldehyde</t>
  </si>
  <si>
    <t>375-53-1</t>
  </si>
  <si>
    <t>ILSWGKFIWBVLDG-UHFFFAOYSA-N</t>
  </si>
  <si>
    <t>2,2,3,3,4,4,5,5,5-Nonafluoropentanal</t>
  </si>
  <si>
    <t>FC(F)(F)C(F)(F)C(F)(F)C(F)(F)C=O</t>
  </si>
  <si>
    <t>InChI=1S/C5HF9O/c6-2(7,1-15)3(8,9)4(10,11)5(12,13)14/h1H</t>
  </si>
  <si>
    <t>C5HF9O</t>
  </si>
  <si>
    <t>248.048</t>
  </si>
  <si>
    <t>247.988368</t>
  </si>
  <si>
    <t>DTXSID20379780</t>
  </si>
  <si>
    <t>Perfluorocyclohexanecarboxylic acid</t>
  </si>
  <si>
    <t>374-88-9</t>
  </si>
  <si>
    <t>VTXSVMHCHVIRJR-UHFFFAOYSA-N</t>
  </si>
  <si>
    <t>1,2,2,3,3,4,4,5,5,6,6-Undecafluorocyclohexane-1-carboxylic acid</t>
  </si>
  <si>
    <t>OC(=O)C1(F)C(F)(F)C(F)(F)C(F)(F)C(F)(F)C1(F)F</t>
  </si>
  <si>
    <t>InChI=1S/C7HF11O2/c8-2(1(19)20)3(9,10)5(13,14)7(17,18)6(15,16)4(2,11)12/h(H,19,20)</t>
  </si>
  <si>
    <t>DTXSID30880115</t>
  </si>
  <si>
    <t>1,1,1,2,2,3,3,4,4,5,6,6,6-Tridecafluoro-5-iodohexane</t>
  </si>
  <si>
    <t>355-44-2</t>
  </si>
  <si>
    <t>JZNOXYXRJDVNOM-UHFFFAOYSA-N</t>
  </si>
  <si>
    <t>FC(F)(F)C(F)(F)C(F)(F)C(F)(F)C(F)(I)C(F)(F)F</t>
  </si>
  <si>
    <t>InChI=1S/C6F13I/c7-1(8,3(11,12)5(14,15)16)2(9,10)4(13,20)6(17,18)19</t>
  </si>
  <si>
    <t>C6F13I</t>
  </si>
  <si>
    <t>445.95</t>
  </si>
  <si>
    <t>445.883710</t>
  </si>
  <si>
    <t>DTXSID201035244</t>
  </si>
  <si>
    <t>12:1 Fluorotelomer amino ethyl trimethyl ammonium</t>
  </si>
  <si>
    <t>NOCAS_1035244</t>
  </si>
  <si>
    <t>QQYNKZVZSDRFEP-UHFFFAOYSA-N</t>
  </si>
  <si>
    <t>C[N+](C)(C)CCNCC(F)(F)C(F)(F)C(F)(F)C(F)(F)C(F)(F)C(F)(F)C(F)(F)C(F)(F)C(F)(F)C(F)(F)C(F)(F)C(F)(F)F</t>
  </si>
  <si>
    <t>InChI=1S/C18H16F25N2/c1-45(2,3)5-4-44-6-7(19,20)8(21,22)9(23,24)10(25,26)11(27,28)12(29,30)13(31,32)14(33,34)15(35,36)16(37,38)17(39,40)18(41,42)43/h44H,4-6H2,1-3H3/q+1</t>
  </si>
  <si>
    <t>C18H16F25N2</t>
  </si>
  <si>
    <t>735.3</t>
  </si>
  <si>
    <t>735.090879</t>
  </si>
  <si>
    <t>DTXSID00895291</t>
  </si>
  <si>
    <t>1-(1,2-Difluoroethenyl)perfluorohexane</t>
  </si>
  <si>
    <t>7621-51-4</t>
  </si>
  <si>
    <t>IBDDYNPOMOFBDI-UHFFFAOYSA-N</t>
  </si>
  <si>
    <t>1,2,3,3,4,4,5,5,6,6,7,7,8,8,8-Pentadecafluorooct-1-ene</t>
  </si>
  <si>
    <t>FC=C(F)C(F)(F)C(F)(F)C(F)(F)C(F)(F)C(F)(F)C(F)(F)F</t>
  </si>
  <si>
    <t>InChI=1S/C8HF15/c9-1-2(10)3(11,12)4(13,14)5(15,16)6(17,18)7(19,20)8(21,22)23/h1H</t>
  </si>
  <si>
    <t>DTXSID30895421</t>
  </si>
  <si>
    <t>1,1,1,2,2,3,3,4,4,5,5,6,6,7,7-Pentadecafluoro-9-iodopentacosane</t>
  </si>
  <si>
    <t>2837-34-5</t>
  </si>
  <si>
    <t>AGPPLHDXJQVLSS-UHFFFAOYSA-N</t>
  </si>
  <si>
    <t>CCCCCCCCCCCCCCCCC(I)CC(F)(F)C(F)(F)C(F)(F)C(F)(F)C(F)(F)C(F)(F)C(F)(F)F</t>
  </si>
  <si>
    <t>InChI=1S/C25H36F15I/c1-2-3-4-5-6-7-8-9-10-11-12-13-14-15-16-18(41)17-19(26,27)20(28,29)21(30,31)22(32,33)23(34,35)24(36,37)25(38,39)40/h18H,2-17H2,1H3</t>
  </si>
  <si>
    <t>C25H36F15I</t>
  </si>
  <si>
    <t>748.444</t>
  </si>
  <si>
    <t>748.162220</t>
  </si>
  <si>
    <t>DTXSID201032238</t>
  </si>
  <si>
    <t>7-(Pentafluorosulfanyl)perfluoroheptyl sulfonic acid</t>
  </si>
  <si>
    <t>2089109-33-9</t>
  </si>
  <si>
    <t>OBNMRCHHPLBKRY-UHFFFAOYSA-N</t>
  </si>
  <si>
    <t>OS(=O)(=O)C(F)(F)C(F)(F)C(F)(F)C(F)(F)C(F)(F)C(F)(F)C(F)(F)S(F)(F)(F)(F)F</t>
  </si>
  <si>
    <t>InChI=1S/C7HF19O3S2/c8-1(9,2(10,11)4(14,15)6(18,19)30(27,28)29)3(12,13)5(16,17)7(20,21)31(22,23,24,25)26/h(H,27,28,29)</t>
  </si>
  <si>
    <t>C7HF19O3S2</t>
  </si>
  <si>
    <t>558.17</t>
  </si>
  <si>
    <t>557.906371</t>
  </si>
  <si>
    <t>DTXSID70109059</t>
  </si>
  <si>
    <t>Benzoic acid, 4-(1,1-dimethylethyl)-, ethenyl ester, polymer with ethene, 4-(ethenyloxy)-1-butanol, 1,1,2,3,3,3-hexafluoro-1-propene and 1,1,2,2-tetrafluoroethene</t>
  </si>
  <si>
    <t>406207-51-0</t>
  </si>
  <si>
    <t>DTXSID101042929</t>
  </si>
  <si>
    <t>Poly[oxy[trifluoro(trifluoromethyl)-1,2-ethanediyl]], α,α′,α′′-[phosphinidynetris[oxy[1-fluoro-1-(trifluoromethyl)-2,1-ethanediyl]]]tris[ω-(1,1,2,2,3,3,3-heptafluoropropoxy)-</t>
  </si>
  <si>
    <t>2247153-51-9</t>
  </si>
  <si>
    <t>DTXSID00408562</t>
  </si>
  <si>
    <t>Perfluoro-2-methoxyaceticacid</t>
  </si>
  <si>
    <t>674-13-5</t>
  </si>
  <si>
    <t>IHYMJUVQLSNPPP-UHFFFAOYSA-N</t>
  </si>
  <si>
    <t>Difluoro(trifluoromethoxy)acetic acid</t>
  </si>
  <si>
    <t>OC(=O)C(F)(F)OC(F)(F)F</t>
  </si>
  <si>
    <t>InChI=1S/C3HF5O3/c4-2(5,1(9)10)11-3(6,7)8/h(H,9,10)</t>
  </si>
  <si>
    <t>C3HF5O3</t>
  </si>
  <si>
    <t>180.03</t>
  </si>
  <si>
    <t>179.984585</t>
  </si>
  <si>
    <t>DTXSID301035178</t>
  </si>
  <si>
    <t>2H-Perfluorohexanoic acid</t>
  </si>
  <si>
    <t>NOCAS_1035178</t>
  </si>
  <si>
    <t>CYFXTKNPCJAIPM-UHFFFAOYNA-N</t>
  </si>
  <si>
    <t>OC(=O)C(F)C(F)(F)C(F)(F)C(F)(F)C(F)(F)F</t>
  </si>
  <si>
    <t>InChI=1/C6H2F10O2/c7-1(2(17)18)3(8,9)4(10,11)5(12,13)6(14,15)16/h1H,(H,17,18)</t>
  </si>
  <si>
    <t>C6H2F10O2</t>
  </si>
  <si>
    <t>296.064</t>
  </si>
  <si>
    <t>295.989511</t>
  </si>
  <si>
    <t>DTXSID30180102</t>
  </si>
  <si>
    <t>p-(Pentadecafluoroheptyl)benzenesulphonyl chloride</t>
  </si>
  <si>
    <t>25444-35-3</t>
  </si>
  <si>
    <t>PPKJGFABEANLHW-UHFFFAOYSA-N</t>
  </si>
  <si>
    <t>4-(Pentadecafluoroheptyl)benzene-1-sulfonyl chloride</t>
  </si>
  <si>
    <t>FC(F)(F)C(F)(F)C(F)(F)C(F)(F)C(F)(F)C(F)(F)C(F)(F)C1=CC=C(C=C1)S(Cl)(=O)=O</t>
  </si>
  <si>
    <t>InChI=1S/C13H4ClF15O2S/c14-32(30,31)6-3-1-5(2-4-6)7(15,16)8(17,18)9(19,20)10(21,22)11(23,24)12(25,26)13(27,28)29/h1-4H</t>
  </si>
  <si>
    <t>C13H4ClF15O2S</t>
  </si>
  <si>
    <t>544.66</t>
  </si>
  <si>
    <t>543.938101</t>
  </si>
  <si>
    <t>DTXSID201024683</t>
  </si>
  <si>
    <t>Perfluoro(mono)alkenes (linear)</t>
  </si>
  <si>
    <t>NOCAS_1024683</t>
  </si>
  <si>
    <t>FC(=C(F)C(F)(F)F)C(F)(F)F |lp:0:3,3:3,5:3,6:3,7:3,9:3,10:3,11:3,Sg:n:6,5,4::ht,Sg:n:11,10,8:m:ht|</t>
  </si>
  <si>
    <t>InChI=1S/C4F8/c5-1(3(7,8)9)2(6)4(10,11)12</t>
  </si>
  <si>
    <t>(CF2)m(CF2)nC2F4</t>
  </si>
  <si>
    <t>DTXSID00896420</t>
  </si>
  <si>
    <t>Methyl 4-{[1,1,1,4,5,5,5-heptafluoro-3-(1,1,1,2,3,3,3-heptafluoropropan-2-yl)-4-(trifluoromethyl)pent-2-en-2-yl]oxy}benzoate</t>
  </si>
  <si>
    <t>66432-83-5</t>
  </si>
  <si>
    <t>IQHBQABYZVSJRR-UHFFFAOYSA-N</t>
  </si>
  <si>
    <t>COC(=O)C1=CC=C(OC(=C(C(F)(C(F)(F)F)C(F)(F)F)C(F)(C(F)(F)F)C(F)(F)F)C(F)(F)F)C=C1</t>
  </si>
  <si>
    <t>InChI=1S/C17H7F17O3/c1-36-10(35)6-2-4-7(5-3-6)37-9(13(20,21)22)8(11(18,14(23,24)25)15(26,27)28)12(19,16(29,30)31)17(32,33)34/h2-5H,1H3</t>
  </si>
  <si>
    <t>C17H7F17O3</t>
  </si>
  <si>
    <t>582.213</t>
  </si>
  <si>
    <t>582.012373</t>
  </si>
  <si>
    <t>DTXSID601033119</t>
  </si>
  <si>
    <t>Methoxydimethyl(3,3,4,4,5,5,6,6,7,7,7-undecafluoroheptyl)silane</t>
  </si>
  <si>
    <t>608299-08-7</t>
  </si>
  <si>
    <t>WFZJYADZJMGVDA-UHFFFAOYSA-N</t>
  </si>
  <si>
    <t>CO[Si](C)(C)CCC(F)(F)C(F)(F)C(F)(F)C(F)(F)C(F)(F)F</t>
  </si>
  <si>
    <t>InChI=1S/C10H13F11OSi/c1-22-23(2,3)5-4-6(11,12)7(13,14)8(15,16)9(17,18)10(19,20)21/h4-5H2,1-3H3</t>
  </si>
  <si>
    <t>C10H13F11OSi</t>
  </si>
  <si>
    <t>386.28</t>
  </si>
  <si>
    <t>386.056001</t>
  </si>
  <si>
    <t>DTXSID30637843</t>
  </si>
  <si>
    <t>2-Ethyl-3,3,4,4,5,5,5-heptafluoropentan-1-amine--hydrogen chloride (1/1)</t>
  </si>
  <si>
    <t>308-38-3</t>
  </si>
  <si>
    <t>KFIUXFBSTAMBNK-UHFFFAOYSA-N</t>
  </si>
  <si>
    <t>2-Ethyl-3,3,4,4,5,5,5-heptafluoropentan-1-amine hydrochloride (1:1)</t>
  </si>
  <si>
    <t>Cl.CCC(CN)C(F)(F)C(F)(F)C(F)(F)F</t>
  </si>
  <si>
    <t>InChI=1S/C7H10F7N.ClH/c1-2-4(3-15)5(8,9)6(10,11)7(12,13)14;/h4H,2-3,15H2,1H3;1H</t>
  </si>
  <si>
    <t>C7H11ClF7N</t>
  </si>
  <si>
    <t>277.61</t>
  </si>
  <si>
    <t>277.046824</t>
  </si>
  <si>
    <t>DTXSID301034594</t>
  </si>
  <si>
    <t>8:2 Fluorotelomer sulfide (1-methanol 2-methanol) propanoic acid</t>
  </si>
  <si>
    <t>NOCAS_1034594</t>
  </si>
  <si>
    <t>LVEUAZJHLFKLPN-UHFFFAOYNA-N</t>
  </si>
  <si>
    <t>OCC(SCCC(O)=O)C(CO)C(F)(F)C(F)(F)C(F)(F)C(F)(F)C(F)(F)C(F)(F)C(F)(F)C(F)(F)F</t>
  </si>
  <si>
    <t>InChI=1/C15H13F17O4S/c16-8(17,5(3-33)6(4-34)37-2-1-7(35)36)9(18,19)10(20,21)11(22,23)12(24,25)13(26,27)14(28,29)15(30,31)32/h5-6,33-34H,1-4H2,(H,35,36)</t>
  </si>
  <si>
    <t>C15H13F17O4S</t>
  </si>
  <si>
    <t>612.3</t>
  </si>
  <si>
    <t>612.026309</t>
  </si>
  <si>
    <t>DTXSID701022775</t>
  </si>
  <si>
    <t>1-[3-(1,1,2,2-Tetrafluoroethoxy)phenyl]propan-1-one</t>
  </si>
  <si>
    <t>1443342-53-7</t>
  </si>
  <si>
    <t>PSDQFJXTJKDJJD-UHFFFAOYSA-N</t>
  </si>
  <si>
    <t>CCC(=O)C1=CC(OC(F)(F)C(F)F)=CC=C1</t>
  </si>
  <si>
    <t>InChI=1S/C11H10F4O2/c1-2-9(16)7-4-3-5-8(6-7)17-11(14,15)10(12)13/h3-6,10H,2H2,1H3</t>
  </si>
  <si>
    <t>DTXSID60234364</t>
  </si>
  <si>
    <t>Potassium perfluorododecanesulfonate</t>
  </si>
  <si>
    <t>85187-17-3</t>
  </si>
  <si>
    <t>YYQFDGJQJNTHTO-UHFFFAOYSA-M</t>
  </si>
  <si>
    <t>Potassium pentacosafluorododecane-1-sulfonate</t>
  </si>
  <si>
    <t>[K+].[O-]S(=O)(=O)C(F)(F)C(F)(F)C(F)(F)C(F)(F)C(F)(F)C(F)(F)C(F)(F)C(F)(F)C(F)(F)C(F)(F)C(F)(F)C(F)(F)F</t>
  </si>
  <si>
    <t>InChI=1S/C12HF25O3S.K/c13-1(14,3(17,18)5(21,22)7(25,26)9(29,30)11(33,34)35)2(15,16)4(19,20)6(23,24)8(27,28)10(31,32)12(36,37)41(38,39)40;/h(H,38,39,40);/q;+1/p-1</t>
  </si>
  <si>
    <t>C12F25KO3S</t>
  </si>
  <si>
    <t>737.880601</t>
  </si>
  <si>
    <t>DTXSID30802039</t>
  </si>
  <si>
    <t>1,1,1,2,2,3,3,4,4-Nonafluoro-5-[(prop-2-en-1-yl)oxy]pentane</t>
  </si>
  <si>
    <t>646063-05-0</t>
  </si>
  <si>
    <t>DFAVYPDOSQULGD-UHFFFAOYSA-N</t>
  </si>
  <si>
    <t>FC(F)(F)C(F)(F)C(F)(F)C(F)(F)COCC=C</t>
  </si>
  <si>
    <t>InChI=1S/C8H7F9O/c1-2-3-18-4-5(9,10)6(11,12)7(13,14)8(15,16)17/h2H,1,3-4H2</t>
  </si>
  <si>
    <t>C8H7F9O</t>
  </si>
  <si>
    <t>290.129</t>
  </si>
  <si>
    <t>290.035318</t>
  </si>
  <si>
    <t>DTXSID80791464</t>
  </si>
  <si>
    <t>3,4,4,5,5,5-Hexafluoro-2-(trifluoromethyl)pent-2-enoic acid</t>
  </si>
  <si>
    <t>673486-80-1</t>
  </si>
  <si>
    <t>RBUQLXNQRUPRCJ-UHFFFAOYSA-N</t>
  </si>
  <si>
    <t>OC(=O)C(=C(F)C(F)(F)C(F)(F)F)C(F)(F)F</t>
  </si>
  <si>
    <t>InChI=1S/C6HF9O2/c7-2(4(8,9)6(13,14)15)1(3(16)17)5(10,11)12/h(H,16,17)</t>
  </si>
  <si>
    <t>C6HF9O2</t>
  </si>
  <si>
    <t>276.058</t>
  </si>
  <si>
    <t>275.983283</t>
  </si>
  <si>
    <t>DTXSID70597472</t>
  </si>
  <si>
    <t>3,3,4,4,4-Pentafluoro-2-methylbutan-2-ol</t>
  </si>
  <si>
    <t>374-46-9</t>
  </si>
  <si>
    <t>VZNSVWKHKHDGCM-UHFFFAOYSA-N</t>
  </si>
  <si>
    <t>CC(C)(O)C(F)(F)C(F)(F)F</t>
  </si>
  <si>
    <t>InChI=1S/C5H7F5O/c1-3(2,11)4(6,7)5(8,9)10/h11H,1-2H3</t>
  </si>
  <si>
    <t>C5H7F5O</t>
  </si>
  <si>
    <t>178.102</t>
  </si>
  <si>
    <t>178.041706</t>
  </si>
  <si>
    <t>DTXSID50895983</t>
  </si>
  <si>
    <t>5-(Heptafluoropropyl)-1H-pyrrole-2-carbaldehyde</t>
  </si>
  <si>
    <t>123825-52-5</t>
  </si>
  <si>
    <t>HIFQQOFKAPUNDA-UHFFFAOYSA-N</t>
  </si>
  <si>
    <t>FC(F)(F)C(F)(F)C(F)(F)C1=CC=C(N1)C=O</t>
  </si>
  <si>
    <t>InChI=1S/C8H4F7NO/c9-6(10,7(11,12)8(13,14)15)5-2-1-4(3-17)16-5/h1-3,16H</t>
  </si>
  <si>
    <t>C8H4F7NO</t>
  </si>
  <si>
    <t>263.115</t>
  </si>
  <si>
    <t>263.018111</t>
  </si>
  <si>
    <t>DTXSID20895399</t>
  </si>
  <si>
    <t>1,1,1,2,2,3,3,4,4,5,5,6,6,7,7,8,8,9,9,10,10,11,11,12,12-Pentacosafluorotricosane</t>
  </si>
  <si>
    <t>677324-31-1</t>
  </si>
  <si>
    <t>RTCMPAJWKUGKPP-UHFFFAOYSA-N</t>
  </si>
  <si>
    <t>CCCCCCCCCCCC(F)(F)C(F)(F)C(F)(F)C(F)(F)C(F)(F)C(F)(F)C(F)(F)C(F)(F)C(F)(F)C(F)(F)C(F)(F)C(F)(F)F</t>
  </si>
  <si>
    <t>InChI=1S/C23H23F25/c1-2-3-4-5-6-7-8-9-10-11-12(24,25)13(26,27)14(28,29)15(30,31)16(32,33)17(34,35)18(36,37)19(38,39)20(40,41)21(42,43)22(44,45)23(46,47)48/h2-11H2,1H3</t>
  </si>
  <si>
    <t>C23H23F25</t>
  </si>
  <si>
    <t>774.397</t>
  </si>
  <si>
    <t>774.140055</t>
  </si>
  <si>
    <t>DTXSID90883006</t>
  </si>
  <si>
    <t>1,2,4,5-Benzenetetracarboxylic acid, mixed 3-chloro-2-hydroxypropyl and gamma-omega-perfluoro-C8-10-alkyl esters</t>
  </si>
  <si>
    <t>68954-01-8</t>
  </si>
  <si>
    <t>[*]OC(=O)C1=CC(C(=O)O[*])=C(C=C1C(=O)O[*])C(=O)O[*] |$_R1;;;;;;;;;;_R1;;;;;;;_R1;;;;_R1$,c:10,12,t:4,lp:1:2,3:2,8:2,9:2,15:2,16:2,19:2,20:2,RG:_R1={*[H] |$_AP1;$|},{FC(F)(F)CC* |$;;;;;;_AP1$,lp:0:3,2:3,3:3,Sg:n:3,2,1:1-7:ht|},{OC(CCl)C* |$;;;;;_AP1$,lp:0:2,3:3|}|</t>
  </si>
  <si>
    <t>C10H2O8</t>
  </si>
  <si>
    <t>DTXSID60599501</t>
  </si>
  <si>
    <t>4-Bromo-2,2,4,5,5-pentafluoro-1,3-dioxolane</t>
  </si>
  <si>
    <t>139139-66-5</t>
  </si>
  <si>
    <t>NXLXFHZYHUZPPQ-UHFFFAOYSA-N</t>
  </si>
  <si>
    <t>FC1(F)OC(F)(F)C(F)(Br)O1</t>
  </si>
  <si>
    <t>InChI=1S/C3BrF5O2/c4-1(5)2(6,7)11-3(8,9)10-1</t>
  </si>
  <si>
    <t>C3BrF5O2</t>
  </si>
  <si>
    <t>242.927</t>
  </si>
  <si>
    <t>241.900183</t>
  </si>
  <si>
    <t>DTXSID70510944</t>
  </si>
  <si>
    <t>2-Chloro-3,3,4,4,5,5-hexafluorocyclopent-1-ene-1-carbonitrile</t>
  </si>
  <si>
    <t>84439-71-4</t>
  </si>
  <si>
    <t>QXNDBVOMJUCQMS-UHFFFAOYSA-N</t>
  </si>
  <si>
    <t>FC1(F)C(Cl)=C(C#N)C(F)(F)C1(F)F</t>
  </si>
  <si>
    <t>InChI=1S/C6ClF6N/c7-3-2(1-14)4(8,9)6(12,13)5(3,10)11</t>
  </si>
  <si>
    <t>C6ClF6N</t>
  </si>
  <si>
    <t>235.51</t>
  </si>
  <si>
    <t>234.962346</t>
  </si>
  <si>
    <t>DTXSID40617691</t>
  </si>
  <si>
    <t>2,2,3,3,4,4,4-Heptafluoro-1-(10H-phenothiazin-10-yl)butan-1-one</t>
  </si>
  <si>
    <t>100234-24-0</t>
  </si>
  <si>
    <t>FFKHUXHBGNVBCU-UHFFFAOYSA-N</t>
  </si>
  <si>
    <t>FC(F)(F)C(F)(F)C(F)(F)C(=O)N1C2=CC=CC=C2SC2=CC=CC=C12</t>
  </si>
  <si>
    <t>InChI=1S/C16H8F7NOS/c17-14(18,15(19,20)16(21,22)23)13(25)24-9-5-1-3-7-11(9)26-12-8-4-2-6-10(12)24/h1-8H</t>
  </si>
  <si>
    <t>C16H8F7NOS</t>
  </si>
  <si>
    <t>395.021482</t>
  </si>
  <si>
    <t>DTXSID401032622</t>
  </si>
  <si>
    <t>N-(2-Hydroxyethyl)-N,N-dimethyl-3-[(2-hydroxy-3-sulfopropyl)[(perfluoropentyl)sulfonyl]amino]-, inner salt</t>
  </si>
  <si>
    <t>2089109-67-9</t>
  </si>
  <si>
    <t>HGJWKHIULFVOFD-UHFFFAOYNA-O</t>
  </si>
  <si>
    <t>C[N+](C)(CCO)CCCN(CC(O)CS(O)(=O)=O)S(=O)(=O)C(F)(F)C(F)(F)C(F)(F)C(F)(F)C(F)(F)F</t>
  </si>
  <si>
    <t>InChI=1/C15H23F11N2O7S2/c1-28(2,6-7-29)5-3-4-27(8-10(30)9-36(31,32)33)37(34,35)15(25,26)13(20,21)11(16,17)12(18,19)14(22,23)24/h10,29-30H,3-9H2,1-2H3/p+1</t>
  </si>
  <si>
    <t>C15H24F11N2O7S2</t>
  </si>
  <si>
    <t>617.47</t>
  </si>
  <si>
    <t>617.084380</t>
  </si>
  <si>
    <t>DTXSID70882734</t>
  </si>
  <si>
    <t>2-Propenoic acid, 3,3,4,4,5,5,6,6,7,7,8,8,9,9,10,10,10-heptadecafluorodecyl ester, polymer with methyloxirane polymer with oxirane mono-2-propenoate, tert- Bu 2-ethylhexaneperoxoate-initiated</t>
  </si>
  <si>
    <t>393582-46-2</t>
  </si>
  <si>
    <t>DTXSID50880137</t>
  </si>
  <si>
    <t>Perfluoropentanesulfonyl fluoride</t>
  </si>
  <si>
    <t>375-81-5</t>
  </si>
  <si>
    <t>USAIUDWRPJQRTG-UHFFFAOYSA-N</t>
  </si>
  <si>
    <t>Undecafluoropentane-1-sulfonyl fluoride</t>
  </si>
  <si>
    <t>FC(F)(F)C(F)(F)C(F)(F)C(F)(F)C(F)(F)S(F)(=O)=O</t>
  </si>
  <si>
    <t>InChI=1S/C5F12O2S/c6-1(7,2(8,9)4(12,13)14)3(10,11)5(15,16)20(17,18)19</t>
  </si>
  <si>
    <t>C5F12O2S</t>
  </si>
  <si>
    <t>352.09</t>
  </si>
  <si>
    <t>351.942738</t>
  </si>
  <si>
    <t>DTXSID60897610</t>
  </si>
  <si>
    <t>2-Propenoic acid, 2-methyl-, 2-ethylhexyl ester, polymer with alpha-fluoro-omega-[2-[(2-methyl-1-oxo-2-propen-1-yl)oxy]ethyl]poly(difluoromethylene), 2-hydroxyethyl 2-methyl-2-propenoate and N-(hydroxymethyl)-2-propenamide</t>
  </si>
  <si>
    <t>68239-43-0</t>
  </si>
  <si>
    <t>DTXSID00757002</t>
  </si>
  <si>
    <t>1,2,2,2-Tetrafluoroethane-1-sulfonic acid--pyridine (1/1)</t>
  </si>
  <si>
    <t>91145-99-2</t>
  </si>
  <si>
    <t>QXQSTSUIPHIFSI-UHFFFAOYSA-N</t>
  </si>
  <si>
    <t>C1=CC=NC=C1.OS(=O)(=O)C(F)C(F)(F)F</t>
  </si>
  <si>
    <t>InChI=1S/C5H5N.C2H2F4O3S/c1-2-4-6-5-3-1;3-1(2(4,5)6)10(7,8)9/h1-5H;1H,(H,7,8,9)</t>
  </si>
  <si>
    <t>C7H7F4NO3S</t>
  </si>
  <si>
    <t>261.19</t>
  </si>
  <si>
    <t>261.008277</t>
  </si>
  <si>
    <t>DTXSID7025392</t>
  </si>
  <si>
    <t>Hexafluoroacetone sesquihydrate</t>
  </si>
  <si>
    <t>13098-39-0</t>
  </si>
  <si>
    <t>VAIZVCMDJPBJCM-UHFFFAOYSA-N</t>
  </si>
  <si>
    <t>Hexafluoropropan-2-one--water (2/3)</t>
  </si>
  <si>
    <t>O.O.O.FC(F)(F)C(=O)C(F)(F)F.FC(F)(F)C(=O)C(F)(F)F</t>
  </si>
  <si>
    <t>InChI=1S/2C3F6O.3H2O/c2*4-2(5,6)1(10)3(7,8)9;;;/h;;3*1H2</t>
  </si>
  <si>
    <t>C6H6F12O5</t>
  </si>
  <si>
    <t>386.09</t>
  </si>
  <si>
    <t>386.002361</t>
  </si>
  <si>
    <t>DTXSID70441623</t>
  </si>
  <si>
    <t>Dodecanal, 5,5,6,6,7,7,8,8,9,9,10,10,11,11,12,12,12-heptadecafluoro-</t>
  </si>
  <si>
    <t>88628-84-6</t>
  </si>
  <si>
    <t>CQWXBVZDGQQIIZ-UHFFFAOYSA-N</t>
  </si>
  <si>
    <t>5,5,6,6,7,7,8,8,9,9,10,10,11,11,12,12,12-Heptadecafluorododecanal</t>
  </si>
  <si>
    <t>FC(F)(F)C(F)(F)C(F)(F)C(F)(F)C(F)(F)C(F)(F)C(F)(F)C(F)(F)CCCC=O</t>
  </si>
  <si>
    <t>InChI=1S/C12H7F17O/c13-5(14,3-1-2-4-30)6(15,16)7(17,18)8(19,20)9(21,22)10(23,24)11(25,26)12(27,28)29/h4H,1-3H2</t>
  </si>
  <si>
    <t>DTXSID20774357</t>
  </si>
  <si>
    <t>N-[1,1,1,3,3,3-Hexafluoro-2-(4-fluorophenyl)propan-2-yl]benzamide</t>
  </si>
  <si>
    <t>188754-82-7</t>
  </si>
  <si>
    <t>VWCJEOKMJDHKMT-UHFFFAOYSA-N</t>
  </si>
  <si>
    <t>FC1=CC=C(C=C1)C(NC(=O)C1=CC=CC=C1)(C(F)(F)F)C(F)(F)F</t>
  </si>
  <si>
    <t>InChI=1S/C16H10F7NO/c17-12-8-6-11(7-9-12)14(15(18,19)20,16(21,22)23)24-13(25)10-4-2-1-3-5-10/h1-9H,(H,24,25)</t>
  </si>
  <si>
    <t>C16H10F7NO</t>
  </si>
  <si>
    <t>365.251</t>
  </si>
  <si>
    <t>365.065061</t>
  </si>
  <si>
    <t>DTXSID60781565</t>
  </si>
  <si>
    <t>Ytterbium(3+) bis(1,1,2,2,3,3,4,4,4-nonafluorobutane-1-sulfonyl)(1,2,2,3,3,4,4,4-octafluorobutane-1-sulfonyl)methanide (methanesulfonyl)methanide tris(1,1,2,2,3,3,4,4,4-nonafluorobutane-1-sulfonyl)methanide (1/1/1/1)</t>
  </si>
  <si>
    <t>293290-88-7</t>
  </si>
  <si>
    <t>QSQWEQTWOFEPHS-UHFFFAOYSA-N</t>
  </si>
  <si>
    <t>Ytterbium(3+) bis(1,1,2,2,3,3,4,4,4-nonafluorobutane-1-sulfonyl)(1,2,2,3,3,4,4,4-octafluorobutane-1-sulfonyl)methanide (methanesulfonyl)methanide tris(1,1,2,2,3,3,4,4,4-nonafluorobutane-1-sulfonyl)met
hanide (1/1/1/1)</t>
  </si>
  <si>
    <t>[Yb+3].CS([CH2-])(=O)=O.FC(C(F)(F)C(F)(F)C(F)(F)F)S(=O)(=O)[C-](S(=O)(=O)C(F)(F)C(F)(F)C(F)(F)C(F)(F)F)S(=O)(=O)C(F)(F)C(F)(F)C(F)(F)C(F)(F)F.FC(F)(F)C(F)(F)C(F)(F)C(F)(F)S(=O)(=O)[C-](S(=O)(=O)C(F)(F)C(F)(F)C(F)(F)C(F)(F)F)S(=O)(=O)C(F)(F)C(F)(F)C(F)(F)C(F)(F)F</t>
  </si>
  <si>
    <t>InChI=1S/C13F27O6S3.C13HF26O6S3.C2H5O2S.Yb/c14-2(15,8(26,27)28)5(20,21)11(35,36)47(41,42)1(48(43,44)12(37,38)6(22,23)3(16,17)9(29,30)31)49(45,46)13(39,40)7(24,25)4(18,19)10(32,33)34;14-1(3(15,16)4(17,18)9(27,28)29)46(40,41)2(47(42,43)12(36,37)7(23,24)5(19,20)10(30,31)32)48(44,45)13(38,39)8(25,26)6(21,22)11(33,34)35;1-5(2,3)4;/h;1H;1H2,2H3;/q3*-1;+3</t>
  </si>
  <si>
    <t>C28H6F53O14S7Yb</t>
  </si>
  <si>
    <t>1970.73</t>
  </si>
  <si>
    <t>1970.634490</t>
  </si>
  <si>
    <t>DTXSID60895378</t>
  </si>
  <si>
    <t>1,1,1,2,2,3,3,4,4,5,5,14,14,15,15,16,16,17,17,18,18,18-Docosafluorooctadecane</t>
  </si>
  <si>
    <t>1835255-24-7</t>
  </si>
  <si>
    <t>HCYPERYYAZDFLK-UHFFFAOYSA-N</t>
  </si>
  <si>
    <t>FC(F)(F)C(F)(F)C(F)(F)C(F)(F)C(F)(F)CCCCCCCCC(F)(F)C(F)(F)C(F)(F)C(F)(F)C(F)(F)F</t>
  </si>
  <si>
    <t>InChI=1S/C18H16F22/c19-9(20,11(23,24)13(27,28)15(31,32)17(35,36)37)7-5-3-1-2-4-6-8-10(21,22)12(25,26)14(29,30)16(33,34)18(38,39)40/h1-8H2</t>
  </si>
  <si>
    <t>C18H16F22</t>
  </si>
  <si>
    <t>650.291</t>
  </si>
  <si>
    <t>650.090070</t>
  </si>
  <si>
    <t>DTXSID50892477</t>
  </si>
  <si>
    <t>2,3,3,3-Tetrafluoro-2-(1,1,2,2,3,3,3-heptafluoropropoxy)(13C3)propanoic acid</t>
  </si>
  <si>
    <t>NOCAS_892477</t>
  </si>
  <si>
    <t>CSEBNABAWMZWIF-STGVANJCNA-N</t>
  </si>
  <si>
    <t>(Heptafluoropropoxy)(~13~C_2_)acetic acid</t>
  </si>
  <si>
    <t>O[13C](=O)[13C](F)(OC(F)(F)C(F)(F)C(F)(F)F)[13C](F)(F)F</t>
  </si>
  <si>
    <t>InChI=1/C6HF11O3/c7-2(1(18)19,4(10,11)12)20-6(16,17)3(8,9)5(13,14)15/h(H,18,19)/i1+1,2+1,4+1</t>
  </si>
  <si>
    <t>C3[13C]3HF11O3</t>
  </si>
  <si>
    <t>333.03</t>
  </si>
  <si>
    <t>332.985068</t>
  </si>
  <si>
    <t>DTXSID00892962</t>
  </si>
  <si>
    <t>N-[3-(Dimethylamino)propyl]-perfluoroundecanamide</t>
  </si>
  <si>
    <t>1513863-78-9</t>
  </si>
  <si>
    <t>OCNPDUCQWGCJRQ-UHFFFAOYSA-N</t>
  </si>
  <si>
    <t>N-[3-(Dimethylamino)propyl]-2,2,3,3,4,4,5,5,6,6,7,7,8,8,9,9,10,10,11,11,11-henicosafluoroundecanamide</t>
  </si>
  <si>
    <t>CN(C)CCCNC(=O)C(F)(F)C(F)(F)C(F)(F)C(F)(F)C(F)(F)C(F)(F)C(F)(F)C(F)(F)C(F)(F)C(F)(F)F</t>
  </si>
  <si>
    <t>InChI=1S/C16H13F21N2O/c1-39(2)5-3-4-38-6(40)7(17,18)8(19,20)9(21,22)10(23,24)11(25,26)12(27,28)13(29,30)14(31,32)15(33,34)16(35,36)37/h3-5H2,1-2H3,(H,38,40)</t>
  </si>
  <si>
    <t>C16H13F21N2O</t>
  </si>
  <si>
    <t>648.259</t>
  </si>
  <si>
    <t>648.069254</t>
  </si>
  <si>
    <t>DTXSID70163015</t>
  </si>
  <si>
    <t>Carbamic acid, (1-(diphenylphosphinyl)-2,2,2-trifluoro-1-(trifluoromethyl)ethyl)-, phenylmethyl ester</t>
  </si>
  <si>
    <t>145430-05-3</t>
  </si>
  <si>
    <t>GZYRPVGTNHFDCN-UHFFFAOYSA-N</t>
  </si>
  <si>
    <t>Benzyl [2-(diphenylphosphoryl)-1,1,1,3,3,3-hexafluoropropan-2-yl]carbamate</t>
  </si>
  <si>
    <t>FC(F)(F)C(NC(=O)OCC1=CC=CC=C1)(C(F)(F)F)P(=O)(C1=CC=CC=C1)C1=CC=CC=C1</t>
  </si>
  <si>
    <t>InChI=1S/C23H18F6NO3P/c24-22(25,26)21(23(27,28)29,30-20(31)33-16-17-10-4-1-5-11-17)34(32,18-12-6-2-7-13-18)19-14-8-3-9-15-19/h1-15H,16H2,(H,30,31)</t>
  </si>
  <si>
    <t>C23H18F6NO3P</t>
  </si>
  <si>
    <t>501.365</t>
  </si>
  <si>
    <t>501.092849</t>
  </si>
  <si>
    <t>DTXSID60507267</t>
  </si>
  <si>
    <t>5-Chloro-2,2,3,3,4,6-hexafluoro-2,3-dihydropyridine</t>
  </si>
  <si>
    <t>79150-77-9</t>
  </si>
  <si>
    <t>NBNPBFWNVNGOHR-UHFFFAOYSA-N</t>
  </si>
  <si>
    <t>FC1=NC(F)(F)C(F)(F)C(F)=C1Cl</t>
  </si>
  <si>
    <t>InChI=1S/C5ClF6N/c6-1-2(7)4(9,10)5(11,12)13-3(1)8</t>
  </si>
  <si>
    <t>C5ClF6N</t>
  </si>
  <si>
    <t>223.5</t>
  </si>
  <si>
    <t>222.962346</t>
  </si>
  <si>
    <t>DTXSID901032665</t>
  </si>
  <si>
    <t>Perfluorohexylperfluorododecyl phosphinic acid</t>
  </si>
  <si>
    <t>1240600-41-2</t>
  </si>
  <si>
    <t>JNQBLECSYLNSFU-UHFFFAOYNA-N</t>
  </si>
  <si>
    <t>OP(=O)(C(F)(F)C(F)(F)C(F)(F)C(F)(F)C(F)(F)C(F)(F)F)C(F)(F)C(F)(F)C(F)(F)C(F)(F)C(F)(F)C(F)(F)C(F)(F)C(F)(F)C(F)(F)C(F)(F)C(F)(F)C(F)(F)F</t>
  </si>
  <si>
    <t>InChI=1/C18HF38O2P/c19-1(20,3(23,24)5(27,28)7(31,32)11(39,40)15(47,48)49)2(21,22)4(25,26)6(29,30)9(35,36)13(43,44)17(53,54)59(57,58)18(55,56)14(45,46)10(37,38)8(33,34)12(41,42)16(50,51)52/h(H,57,58)</t>
  </si>
  <si>
    <t>C18HF38O2P</t>
  </si>
  <si>
    <t>1002.117</t>
  </si>
  <si>
    <t>1001.910736</t>
  </si>
  <si>
    <t>DTXSID30896216</t>
  </si>
  <si>
    <t>4,4,5,5-Tetramethyl-2-[5-(tridecafluorohexyl)thiophen-2-yl]-1,3,2-dioxaborolane</t>
  </si>
  <si>
    <t>1338083-27-4</t>
  </si>
  <si>
    <t>SCCANANFFIZWAW-UHFFFAOYSA-N</t>
  </si>
  <si>
    <t>CC1(C)OB(OC1(C)C)C1=CC=C(S1)C(F)(F)C(F)(F)C(F)(F)C(F)(F)C(F)(F)C(F)(F)F</t>
  </si>
  <si>
    <t>InChI=1S/C16H14BF13O2S/c1-9(2)10(3,4)32-17(31-9)8-6-5-7(33-8)11(18,19)12(20,21)13(22,23)14(24,25)15(26,27)16(28,29)30/h5-6H,1-4H3</t>
  </si>
  <si>
    <t>C16H14BF13O2S</t>
  </si>
  <si>
    <t>528.059997</t>
  </si>
  <si>
    <t>DTXSID60462367</t>
  </si>
  <si>
    <t>2-Butene, 4-bromo-1,1,1-trifluoro-2-(trifluoromethyl)-</t>
  </si>
  <si>
    <t>163773-91-9</t>
  </si>
  <si>
    <t>QTLNFAPTIXFPCH-UHFFFAOYSA-N</t>
  </si>
  <si>
    <t>4-Bromo-1,1,1-trifluoro-2-(trifluoromethyl)but-2-ene</t>
  </si>
  <si>
    <t>FC(F)(F)C(=CCBr)C(F)(F)F</t>
  </si>
  <si>
    <t>InChI=1S/C5H3BrF6/c6-2-1-3(4(7,8)9)5(10,11)12/h1H,2H2</t>
  </si>
  <si>
    <t>C5H3BrF6</t>
  </si>
  <si>
    <t>256.973</t>
  </si>
  <si>
    <t>255.932232</t>
  </si>
  <si>
    <t>DTXSID10896512</t>
  </si>
  <si>
    <t>Hexyl 2,3,3,3-tetrafluoro-2-(heptafluoropropoxy)propanoate</t>
  </si>
  <si>
    <t>183873-57-6</t>
  </si>
  <si>
    <t>FEZXWXKYEADKJL-UHFFFAOYSA-N</t>
  </si>
  <si>
    <t>CCCCCCOC(=O)C(F)(OC(F)(F)C(F)(F)C(F)(F)F)C(F)(F)F</t>
  </si>
  <si>
    <t>InChI=1S/C12H13F11O3/c1-2-3-4-5-6-25-7(24)8(13,10(16,17)18)26-12(22,23)9(14,15)11(19,20)21/h2-6H2,1H3</t>
  </si>
  <si>
    <t>DTXSID501034902</t>
  </si>
  <si>
    <t>Perfluoro-5-butylcyclohexane-1-carboxylic acid</t>
  </si>
  <si>
    <t>NOCAS_1034902</t>
  </si>
  <si>
    <t>IGRDSANJFMOYOO-UHFFFAOYNA-N</t>
  </si>
  <si>
    <t>OC(=O)C1(F)C(F)(F)C(F)(F)C(F)(F)C(F)(C(F)(F)C(F)(F)C(F)(F)C(F)(F)F)C1(F)F</t>
  </si>
  <si>
    <t>InChI=1/C11HF19O2/c12-2(1(31)32)4(14,15)3(13,6(18,19)8(22,23)5(2,16)17)7(20,21)9(24,25)10(26,27)11(28,29)30/h(H,31,32)</t>
  </si>
  <si>
    <t>C11HF19O2</t>
  </si>
  <si>
    <t>526.097</t>
  </si>
  <si>
    <t>525.967314</t>
  </si>
  <si>
    <t>DTXSID30342046</t>
  </si>
  <si>
    <t>Butanoic acid, heptafluoro-, (4-methoxyphenyl)methyl ester</t>
  </si>
  <si>
    <t>87461-67-4</t>
  </si>
  <si>
    <t>UXRKKLGONWLJCQ-UHFFFAOYSA-N</t>
  </si>
  <si>
    <t>(4-Methoxyphenyl)methyl heptafluorobutanoate</t>
  </si>
  <si>
    <t>COC1=CC=C(COC(=O)C(F)(F)C(F)(F)C(F)(F)F)C=C1</t>
  </si>
  <si>
    <t>InChI=1S/C12H9F7O3/c1-21-8-4-2-7(3-5-8)6-22-9(20)10(13,14)11(15,16)12(17,18)19/h2-5H,6H2,1H3</t>
  </si>
  <si>
    <t>DTXSID50880415</t>
  </si>
  <si>
    <t>3-(Perfluorooctyl)-1,2-propenoxide</t>
  </si>
  <si>
    <t>38565-53-6</t>
  </si>
  <si>
    <t>HMXSIEIEXLGIET-UHFFFAOYSA-N</t>
  </si>
  <si>
    <t>2-(2,2,3,3,4,4,5,5,6,6,7,7,8,8,9,9,9-Heptadecafluorononyl)oxirane</t>
  </si>
  <si>
    <t>FC(F)(F)C(F)(F)C(F)(F)C(F)(F)C(F)(F)C(F)(F)C(F)(F)C(F)(F)CC1CO1</t>
  </si>
  <si>
    <t>InChI=1S/C11H5F17O/c12-4(13,1-3-2-29-3)5(14,15)6(16,17)7(18,19)8(20,21)9(22,23)10(24,25)11(26,27)28/h3H,1-2H2</t>
  </si>
  <si>
    <t>DTXSID10537892</t>
  </si>
  <si>
    <t>2,2,3,3-Tetrafluoropropyl difluoromethanesulfonate</t>
  </si>
  <si>
    <t>95509-81-2</t>
  </si>
  <si>
    <t>NOJZBVGNEQWCAQ-UHFFFAOYSA-N</t>
  </si>
  <si>
    <t>FC(F)C(F)(F)COS(=O)(=O)C(F)F</t>
  </si>
  <si>
    <t>InChI=1S/C4H4F6O3S/c5-2(6)4(9,10)1-13-14(11,12)3(7)8/h2-3H,1H2</t>
  </si>
  <si>
    <t>DTXSID10773273</t>
  </si>
  <si>
    <t>Perfluoro-2-[dimethylamino]-ethane-1-sulfonyl fluoride</t>
  </si>
  <si>
    <t>192998-56-4</t>
  </si>
  <si>
    <t>GCKRIZPSTOXXOY-UHFFFAOYSA-N</t>
  </si>
  <si>
    <t>2-[Bis(trifluoromethyl)amino]-1,1,2,2-tetrafluoroethane-1-sulfonyl fluoride</t>
  </si>
  <si>
    <t>FC(F)(F)N(C(F)(F)F)C(F)(F)C(F)(F)S(F)(=O)=O</t>
  </si>
  <si>
    <t>InChI=1S/C4F11NO2S/c5-1(6,2(7,8)19(15,17)18)16(3(9,10)11)4(12,13)14</t>
  </si>
  <si>
    <t>C4F11NO2S</t>
  </si>
  <si>
    <t>335.09</t>
  </si>
  <si>
    <t>334.947409</t>
  </si>
  <si>
    <t>DTXSID20465531</t>
  </si>
  <si>
    <t>2,3,3,3-Tetrafluoro-1-phenyl-2-(trifluoromethyl)-1-propanone</t>
  </si>
  <si>
    <t>56112-35-7</t>
  </si>
  <si>
    <t>VNEGZSKUFZUCAV-UHFFFAOYSA-N</t>
  </si>
  <si>
    <t>2,3,3,3-Tetrafluoro-1-phenyl-2-(trifluoromethyl)propan-1-one</t>
  </si>
  <si>
    <t>FC(F)(F)C(F)(C(=O)C1=CC=CC=C1)C(F)(F)F</t>
  </si>
  <si>
    <t>InChI=1S/C10H5F7O/c11-8(9(12,13)14,10(15,16)17)7(18)6-4-2-1-3-5-6/h1-5H</t>
  </si>
  <si>
    <t>DTXSID40896368</t>
  </si>
  <si>
    <t>4-(1,1,1,2,3,3,3-Heptafluoropropan-2-yl)-2-iodo-6-(trifluoromethyl)aniline</t>
  </si>
  <si>
    <t>1207315-39-6</t>
  </si>
  <si>
    <t>WDSUIXLBAVGUFE-UHFFFAOYSA-N</t>
  </si>
  <si>
    <t>NC1=C(C=C(C=C1I)C(F)(C(F)(F)F)C(F)(F)F)C(F)(F)F</t>
  </si>
  <si>
    <t>InChI=1S/C10H4F10IN/c11-7(9(15,16)17,10(18,19)20)3-1-4(8(12,13)14)6(22)5(21)2-3/h1-2H,22H2</t>
  </si>
  <si>
    <t>C10H4F10IN</t>
  </si>
  <si>
    <t>455.038</t>
  </si>
  <si>
    <t>454.922880</t>
  </si>
  <si>
    <t>DTXSID901028086</t>
  </si>
  <si>
    <t>Perfluoro[1,2-13C2]hexanoic acid</t>
  </si>
  <si>
    <t>960315-47-3</t>
  </si>
  <si>
    <t>PXUULQAPEKKVAH-ZDOIIHCHSA-N</t>
  </si>
  <si>
    <t>O[13C](=O)[13C](F)(F)C(F)(F)C(F)(F)C(F)(F)C(F)(F)F</t>
  </si>
  <si>
    <t>InChI=1S/C6HF11O2/c7-2(8,1(18)19)3(9,10)4(11,12)5(13,14)6(15,16)17/h(H,18,19)/i1+1,2+1</t>
  </si>
  <si>
    <t>C4[13C]2HF11O2</t>
  </si>
  <si>
    <t>316.039</t>
  </si>
  <si>
    <t>315.986799</t>
  </si>
  <si>
    <t>DTXSID90895427</t>
  </si>
  <si>
    <t>1,1,1,2,2,3,3,4,4,5,5,6,6,17,17,18,18,19,19,20,20,21,21,22,22,22-Hexacosafluorodocosane</t>
  </si>
  <si>
    <t>1835255-18-9</t>
  </si>
  <si>
    <t>PUQDQKFGPNVJDT-UHFFFAOYSA-N</t>
  </si>
  <si>
    <t>FC(F)(F)C(F)(F)C(F)(F)C(F)(F)C(F)(F)C(F)(F)CCCCCCCCCCC(F)(F)C(F)(F)C(F)(F)C(F)(F)C(F)(F)C(F)(F)F</t>
  </si>
  <si>
    <t>InChI=1S/C22H20F26/c23-11(24,13(27,28)15(31,32)17(35,36)19(39,40)21(43,44)45)9-7-5-3-1-2-4-6-8-10-12(25,26)14(29,30)16(33,34)18(37,38)20(41,42)22(46,47)48/h1-10H2</t>
  </si>
  <si>
    <t>C22H20F26</t>
  </si>
  <si>
    <t>778.36</t>
  </si>
  <si>
    <t>778.114983</t>
  </si>
  <si>
    <t>DTXSID10761291</t>
  </si>
  <si>
    <t>7-Chloro-4,4,5,5,6,6,7,7-octafluoro-2-iodoheptan-1-ol</t>
  </si>
  <si>
    <t>103147-31-5</t>
  </si>
  <si>
    <t>LQNZLEXMFXLCHU-UHFFFAOYSA-N</t>
  </si>
  <si>
    <t>OCC(I)CC(F)(F)C(F)(F)C(F)(F)C(F)(F)Cl</t>
  </si>
  <si>
    <t>InChI=1S/C7H6ClF8IO/c8-7(15,16)6(13,14)5(11,12)4(9,10)1-3(17)2-18/h3,18H,1-2H2</t>
  </si>
  <si>
    <t>C7H6ClF8IO</t>
  </si>
  <si>
    <t>420.47</t>
  </si>
  <si>
    <t>419.902410</t>
  </si>
  <si>
    <t>DTXSID00508894</t>
  </si>
  <si>
    <t>1,1,3,4,4,5,5,5-Octafluoro-3-methoxy-2-(trifluoromethyl)pent-1-ene</t>
  </si>
  <si>
    <t>79948-17-7</t>
  </si>
  <si>
    <t>VIVMIYWLWKAHJF-UHFFFAOYSA-N</t>
  </si>
  <si>
    <t>COC(F)(C(=C(F)F)C(F)(F)F)C(F)(F)C(F)(F)F</t>
  </si>
  <si>
    <t>InChI=1S/C7H3F11O/c1-19-4(10,6(14,15)7(16,17)18)2(3(8)9)5(11,12)13/h1H3</t>
  </si>
  <si>
    <t>DTXSID901035083</t>
  </si>
  <si>
    <t>3-(Dimethyl{3-[methyl(perfluorooctanesulfonyl)amino]propyl}azaniumyl)propane-1-sulfonate</t>
  </si>
  <si>
    <t>NOCAS_1035083</t>
  </si>
  <si>
    <t>OSIWZSQNTZZICF-UHFFFAOYSA-N</t>
  </si>
  <si>
    <t>CN(CCC[N+](C)(C)CCCS([O-])(=O)=O)S(=O)(=O)C(F)(F)C(F)(F)C(F)(F)C(F)(F)C(F)(F)C(F)(F)C(F)(F)C(F)(F)F</t>
  </si>
  <si>
    <t>InChI=1S/C17H21F17N2O5S2/c1-35(6-4-7-36(2,3)8-5-9-42(37,38)39)43(40,41)17(33,34)15(28,29)13(24,25)11(20,21)10(18,19)12(22,23)14(26,27)16(30,31)32/h4-9H2,1-3H3</t>
  </si>
  <si>
    <t>C17H21F17N2O5S2</t>
  </si>
  <si>
    <t>720.46</t>
  </si>
  <si>
    <t>720.062043</t>
  </si>
  <si>
    <t>DTXSID90185113</t>
  </si>
  <si>
    <t>1‐(1,1,2,2,3,3,3‐Heptafluoropropyl)‐4‐methyl‐2,6,7‐trioxabicyclo[2.2.2]octane</t>
  </si>
  <si>
    <t>31185-67-8</t>
  </si>
  <si>
    <t>WEIYHBVATQQFOK-UHFFFAOYSA-N</t>
  </si>
  <si>
    <t>1-(Heptafluoropropyl)-4-methyl-2,6,7-trioxabicyclo[2.2.2]octane</t>
  </si>
  <si>
    <t>CC12COC(OC1)(OC2)C(F)(F)C(F)(F)C(F)(F)F</t>
  </si>
  <si>
    <t>InChI=1S/C9H9F7O3/c1-5-2-17-9(18-3-5,19-4-5)7(12,13)6(10,11)8(14,15)16/h2-4H2,1H3</t>
  </si>
  <si>
    <t>DTXSID30513234</t>
  </si>
  <si>
    <t>2-(Tridecafluorohexyl)cyclohexan-1-one</t>
  </si>
  <si>
    <t>56734-76-0</t>
  </si>
  <si>
    <t>UMVQVBHDLYFSIP-UHFFFAOYSA-N</t>
  </si>
  <si>
    <t>FC(F)(F)C(F)(F)C(F)(F)C(F)(F)C(F)(F)C(F)(F)C1CCCCC1=O</t>
  </si>
  <si>
    <t>InChI=1S/C12H9F13O/c13-7(14,5-3-1-2-4-6(5)26)8(15,16)9(17,18)10(19,20)11(21,22)12(23,24)25/h5H,1-4H2</t>
  </si>
  <si>
    <t>C12H9F13O</t>
  </si>
  <si>
    <t>416.182</t>
  </si>
  <si>
    <t>416.044581</t>
  </si>
  <si>
    <t>DTXSID20895692</t>
  </si>
  <si>
    <t>1-(Perfluorobutanyl)-1-amino-2-nitroethene</t>
  </si>
  <si>
    <t>223260-92-2</t>
  </si>
  <si>
    <t>KOWLYEPMLCWOSK-UHFFFAOYSA-N</t>
  </si>
  <si>
    <t>3,3,4,4,5,5,6,6,6-Nonafluoro-1-nitrohex-1-en-2-amine</t>
  </si>
  <si>
    <t>NC(=C[N+]([O-])=O)C(F)(F)C(F)(F)C(F)(F)C(F)(F)F</t>
  </si>
  <si>
    <t>InChI=1S/C6H3F9N2O2/c7-3(8,2(16)1-17(18)19)4(9,10)5(11,12)6(13,14)15/h1H,16H2</t>
  </si>
  <si>
    <t>C6H3F9N2O2</t>
  </si>
  <si>
    <t>306.088</t>
  </si>
  <si>
    <t>306.005081</t>
  </si>
  <si>
    <t>DTXSID60756213</t>
  </si>
  <si>
    <t>3-[(2,2,3,3,4,4,5,5,6,6,7,7,8,8-Tetradecafluorooctyl)amino]phenol</t>
  </si>
  <si>
    <t>89984-91-8</t>
  </si>
  <si>
    <t>KQMIYKMAJZDKPG-UHFFFAOYSA-N</t>
  </si>
  <si>
    <t>OC1=CC=CC(NCC(F)(F)C(F)(F)C(F)(F)C(F)(F)C(F)(F)C(F)(F)C(F)F)=C1</t>
  </si>
  <si>
    <t>InChI=1S/C14H9F14NO/c15-8(16)10(19,20)12(23,24)14(27,28)13(25,26)11(21,22)9(17,18)5-29-6-2-1-3-7(30)4-6/h1-4,8,29-30H,5H2</t>
  </si>
  <si>
    <t>C14H9F14NO</t>
  </si>
  <si>
    <t>473.21</t>
  </si>
  <si>
    <t>473.046058</t>
  </si>
  <si>
    <t>DTXSID70897489</t>
  </si>
  <si>
    <t>[2,3,3,3-Tetrafluoro-2-(trifluoromethoxy)propyl]oxirane</t>
  </si>
  <si>
    <t>243139-60-8</t>
  </si>
  <si>
    <t>YLTWQTPPDBTMJI-UHFFFAOYSA-N</t>
  </si>
  <si>
    <t>4,5-Anhydro-1,3-dideoxy-1,1,1-trifluoro-2-C-fluoro-2-O-(trifluoromethyl)pentitol</t>
  </si>
  <si>
    <t>FC(F)(F)OC(F)(CC1CO1)C(F)(F)F</t>
  </si>
  <si>
    <t>InChI=1S/C6H5F7O2/c7-4(5(8,9)10,1-3-2-14-3)15-6(11,12)13/h3H,1-2H2</t>
  </si>
  <si>
    <t>DTXSID001023160</t>
  </si>
  <si>
    <t>1-Propanol, 2,3-bis[(3,3,4,4,5,5,6,6,7,7,8,8,8-tridecafluorooctyl)thio]-</t>
  </si>
  <si>
    <t>64493-46-5</t>
  </si>
  <si>
    <t>YOXUDGFWQXYVSP-UHFFFAOYNA-N</t>
  </si>
  <si>
    <t>OCC(CSCCC(F)(F)C(F)(F)C(F)(F)C(F)(F)C(F)(F)C(F)(F)F)SCCC(F)(F)C(F)(F)C(F)(F)C(F)(F)C(F)(F)C(F)(F)F</t>
  </si>
  <si>
    <t>InChI=1/C19H14F26OS2/c20-8(21,10(24,25)12(28,29)14(32,33)16(36,37)18(40,41)42)1-3-47-6-7(5-46)48-4-2-9(22,23)11(26,27)13(30,31)15(34,35)17(38,39)19(43,44)45/h7,46H,1-6H2</t>
  </si>
  <si>
    <t>DTXSID60748890</t>
  </si>
  <si>
    <t>N-(1-Chloro-2,2,2-trifluoroethylidene)-2,2,2-trifluoroethanehydrazonoyl fluoride</t>
  </si>
  <si>
    <t>88579-79-7</t>
  </si>
  <si>
    <t>NHQNVVZXZDADRX-UHFFFAOYSA-N</t>
  </si>
  <si>
    <t>FC(=NN=C(Cl)C(F)(F)F)C(F)(F)F</t>
  </si>
  <si>
    <t>InChI=1S/C4ClF7N2/c5-1(3(7,8)9)13-14-2(6)4(10,11)12</t>
  </si>
  <si>
    <t>C4ClF7N2</t>
  </si>
  <si>
    <t>244.5</t>
  </si>
  <si>
    <t>243.963823</t>
  </si>
  <si>
    <t>DTXSID80896569</t>
  </si>
  <si>
    <t>Perfluoro-2-ethyl-2,3-dimethylbutanoic acid</t>
  </si>
  <si>
    <t>1882109-59-2</t>
  </si>
  <si>
    <t>TZIYPPGHIRPIHL-UHFFFAOYSA-N</t>
  </si>
  <si>
    <t>3,3,4,4,4-Pentafluoro-2-(1,1,1,2,3,3,3-heptafluoropropan-2-yl)-2-(trifluoromethyl)butanoic acid</t>
  </si>
  <si>
    <t>OC(=O)C(C(F)(F)F)(C(F)(F)C(F)(F)F)C(F)(C(F)(F)F)C(F)(F)F</t>
  </si>
  <si>
    <t>InChI=1/C8HF15O2/c9-3(6(15,16)17,7(18,19)20)2(1(24)25,5(12,13)14)4(10,11)8(21,22)23/h(H,24,25)</t>
  </si>
  <si>
    <t>DTXSID90893367</t>
  </si>
  <si>
    <t>4,4''-Bis((perfluoropropyl)-1,3-dioxopropyl)-o-terphenyl-4'-sulfonyl chloride</t>
  </si>
  <si>
    <t>200862-70-0</t>
  </si>
  <si>
    <t>SXOYJUDQQHVGHW-UHFFFAOYSA-N</t>
  </si>
  <si>
    <t>1~4~,3~4~-Bis(4,4,5,5,6,6,6-heptafluoro-3-oxohexanoyl)[1~1~,2~1~:2~2~,3~1~-terphenyl]-2~4~-sulfonyl chloride</t>
  </si>
  <si>
    <t>FC(F)(F)C(F)(F)C(F)(F)C(=O)CC(=O)C1=CC=C(C=C1)C1=C(C=C(C=C1)S(Cl)(=O)=O)C1=CC=C(C=C1)C(=O)CC(=O)C(F)(F)C(F)(F)C(F)(F)F</t>
  </si>
  <si>
    <t>InChI=1S/C30H15ClF14O6S/c31-52(50,51)18-9-10-19(14-1-5-16(6-2-14)21(46)12-23(48)25(32,33)27(36,37)29(40,41)42)20(11-18)15-3-7-17(8-4-15)22(47)13-24(49)26(34,35)28(38,39)30(43,44)45/h1-11H,12-13H2</t>
  </si>
  <si>
    <t>C30H15ClF14O6S</t>
  </si>
  <si>
    <t>804.93</t>
  </si>
  <si>
    <t>804.005431</t>
  </si>
  <si>
    <t>DTXSID10896390</t>
  </si>
  <si>
    <t>3-(Ethylsulfanyl)-4-(1,1,1,2,3,3,3-heptafluoropropan-2-yl)-2-methylbenzoic acid</t>
  </si>
  <si>
    <t>1355553-99-9</t>
  </si>
  <si>
    <t>HCUYGOAWRHDYLA-UHFFFAOYSA-N</t>
  </si>
  <si>
    <t>CCSC1=C(C)C(=CC=C1C(F)(C(F)(F)F)C(F)(F)F)C(O)=O</t>
  </si>
  <si>
    <t>InChI=1S/C13H11F7O2S/c1-3-23-9-6(2)7(10(21)22)4-5-8(9)11(14,12(15,16)17)13(18,19)20/h4-5H,3H2,1-2H3,(H,21,22)</t>
  </si>
  <si>
    <t>C13H11F7O2S</t>
  </si>
  <si>
    <t>364.28</t>
  </si>
  <si>
    <t>364.036798</t>
  </si>
  <si>
    <t>DTXSID201023235</t>
  </si>
  <si>
    <t>Potassium perfluoro-2-[2-(fluorosulfonyl)ethoxy]propanoate</t>
  </si>
  <si>
    <t>647836-31-5</t>
  </si>
  <si>
    <t>VZXARXSRFXSFRI-UHFFFAOYNA-M</t>
  </si>
  <si>
    <t>[K+].[O-]C(=O)C(F)(OC(F)(F)C(F)(F)S(F)(=O)=O)C(F)(F)F</t>
  </si>
  <si>
    <t>InChI=1/C5HF9O5S.K/c6-2(1(15)16,3(7,8)9)19-4(10,11)5(12,13)20(14,17)18;/h(H,15,16);/q;+1/p-1</t>
  </si>
  <si>
    <t>C5F9KO5S</t>
  </si>
  <si>
    <t>382.19</t>
  </si>
  <si>
    <t>381.895979</t>
  </si>
  <si>
    <t>DTXSID401043007</t>
  </si>
  <si>
    <t>1-Butene, 3,3,4,4-tetrafluoro-4-[(1,2,2-trifluoroethenyl)oxy]-, homopolymer</t>
  </si>
  <si>
    <t>122817-52-1</t>
  </si>
  <si>
    <t>DTXSID40334477</t>
  </si>
  <si>
    <t>3,4-dichloro-2,2,3,4,4-pentafluorobutanoic acid</t>
  </si>
  <si>
    <t>375-07-5</t>
  </si>
  <si>
    <t>WVWCLNDERHVFSB-UHFFFAOYSA-N</t>
  </si>
  <si>
    <t>3,4-Dichloro-2,2,3,4,4-pentafluorobutanoic acid</t>
  </si>
  <si>
    <t>OC(=O)C(F)(F)C(F)(Cl)C(F)(F)Cl</t>
  </si>
  <si>
    <t>InChI=1S/C4HCl2F5O2/c5-3(9,4(6,10)11)2(7,8)1(12)13/h(H,12,13)</t>
  </si>
  <si>
    <t>C4HCl2F5O2</t>
  </si>
  <si>
    <t>246.94</t>
  </si>
  <si>
    <t>245.927376</t>
  </si>
  <si>
    <t>DTXSID20444220</t>
  </si>
  <si>
    <t>3-(Perfluorooctyl)propylamine</t>
  </si>
  <si>
    <t>139175-50-1</t>
  </si>
  <si>
    <t>CVTWASMMVSOPEW-UHFFFAOYSA-N</t>
  </si>
  <si>
    <t>4,4,5,5,6,6,7,7,8,8,9,9,10,10,11,11,11-Heptadecafluoroundecan-1-amine</t>
  </si>
  <si>
    <t>NCCCC(F)(F)C(F)(F)C(F)(F)C(F)(F)C(F)(F)C(F)(F)C(F)(F)C(F)(F)F</t>
  </si>
  <si>
    <t>InChI=1S/C11H8F17N/c12-4(13,2-1-3-29)5(14,15)6(16,17)7(18,19)8(20,21)9(22,23)10(24,25)11(26,27)28/h1-3,29H2</t>
  </si>
  <si>
    <t>C11H8F17N</t>
  </si>
  <si>
    <t>477.165</t>
  </si>
  <si>
    <t>477.038528</t>
  </si>
  <si>
    <t>DTXSID401027083</t>
  </si>
  <si>
    <t>2-(Aminomethyl)tetrafluoropropanoic acid</t>
  </si>
  <si>
    <t>1137870-16-6</t>
  </si>
  <si>
    <t>UBWDUKMYCINRAM-UHFFFAOYNA-N</t>
  </si>
  <si>
    <t>NCC(F)(C(O)=O)C(F)(F)F</t>
  </si>
  <si>
    <t>InChI=1/C4H5F4NO2/c5-3(1-9,2(10)11)4(6,7)8/h1,9H2,(H,10,11)</t>
  </si>
  <si>
    <t>DTXSID301035366</t>
  </si>
  <si>
    <t>N-Ethyl-N,N-dimethyl-(7-(difluoromethyl)perfluoroheptyl)methan-1-aminium</t>
  </si>
  <si>
    <t>NOCAS_1035366</t>
  </si>
  <si>
    <t>HOOPWYVZTHBQOJ-UHFFFAOYSA-N</t>
  </si>
  <si>
    <t>CC[N+](C)(C)CC(F)(F)C(F)(F)C(F)(F)C(F)(F)C(F)(F)C(F)(F)C(F)(F)C(F)F</t>
  </si>
  <si>
    <t>InChI=1S/C13H14F16N/c1-4-30(2,3)5-7(16,17)9(20,21)11(24,25)13(28,29)12(26,27)10(22,23)8(18,19)6(14)15/h6H,4-5H2,1-3H3/q+1</t>
  </si>
  <si>
    <t>C13H14F16N</t>
  </si>
  <si>
    <t>488.236</t>
  </si>
  <si>
    <t>488.086526</t>
  </si>
  <si>
    <t>DTXSID8040149</t>
  </si>
  <si>
    <t>Pentafluoroiodoethane</t>
  </si>
  <si>
    <t>354-64-3</t>
  </si>
  <si>
    <t>UXPOJVLZTPGWFX-UHFFFAOYSA-N</t>
  </si>
  <si>
    <t>1,1,1,2,2-Pentafluoro-2-iodoethane</t>
  </si>
  <si>
    <t>FC(F)(F)C(F)(F)I</t>
  </si>
  <si>
    <t>InChI=1S/C2F5I/c3-1(4,5)2(6,7)8</t>
  </si>
  <si>
    <t>C2F5I</t>
  </si>
  <si>
    <t>245.918</t>
  </si>
  <si>
    <t>245.896490</t>
  </si>
  <si>
    <t>DTXSID60895414</t>
  </si>
  <si>
    <t>1,1,1,2,2,3,3,4,4,5,5,6,6,7,7,8,8,9,9,10,10-Henicosafluorononacosane</t>
  </si>
  <si>
    <t>250738-46-6</t>
  </si>
  <si>
    <t>RAYVCZDHWHRTKY-UHFFFAOYSA-N</t>
  </si>
  <si>
    <t>CCCCCCCCCCCCCCCCCCCC(F)(F)C(F)(F)C(F)(F)C(F)(F)C(F)(F)C(F)(F)C(F)(F)C(F)(F)C(F)(F)C(F)(F)F</t>
  </si>
  <si>
    <t>InChI=1S/C29H39F21/c1-2-3-4-5-6-7-8-9-10-11-12-13-14-15-16-17-18-19-20(30,31)21(32,33)22(34,35)23(36,37)24(38,39)25(40,41)26(42,43)27(44,45)28(46,47)29(48,49)50/h2-19H2,1H3</t>
  </si>
  <si>
    <t>C29H39F21</t>
  </si>
  <si>
    <t>786.597</t>
  </si>
  <si>
    <t>786.271643</t>
  </si>
  <si>
    <t>DTXSID50812539</t>
  </si>
  <si>
    <t>5-[(2,2,3,3-Tetrafluoropropoxy)methyl]cytidine</t>
  </si>
  <si>
    <t>62012-64-0</t>
  </si>
  <si>
    <t>KILHSSMOQLXDJQ-FDDDBJFASA-N</t>
  </si>
  <si>
    <t>NC1=NC(=O)N(C=C1COCC(F)(F)C(F)F)[C@@H]1O[C@H](CO)[C@@H](O)[C@H]1O</t>
  </si>
  <si>
    <t>InChI=1S/C13H17F4N3O6/c14-11(15)13(16,17)4-25-3-5-1-20(12(24)19-9(5)18)10-8(23)7(22)6(2-21)26-10/h1,6-8,10-11,21-23H,2-4H2,(H2,18,19,24)/t6-,7-,8-,10-/m1/s1</t>
  </si>
  <si>
    <t>C13H17F4N3O6</t>
  </si>
  <si>
    <t>387.288</t>
  </si>
  <si>
    <t>387.105348</t>
  </si>
  <si>
    <t>DTXSID801027685</t>
  </si>
  <si>
    <t>N-Methyl-N-(2-oxobut-3-en-1-yl)perfluorooctane-1-sulfonamide</t>
  </si>
  <si>
    <t>NOCAS_1027685</t>
  </si>
  <si>
    <t>HLVGWJYKZYMLJC-UHFFFAOYSA-N</t>
  </si>
  <si>
    <t>CN(CC(=O)C=C)S(=O)(=O)C(F)(F)C(F)(F)C(F)(F)C(F)(F)C(F)(F)C(F)(F)C(F)(F)C(F)(F)F</t>
  </si>
  <si>
    <t>InChI=1S/C13H8F17NO3S/c1-3-5(32)4-31(2)35(33,34)13(29,30)11(24,25)9(20,21)7(16,17)6(14,15)8(18,19)10(22,23)12(26,27)28/h3H,1,4H2,2H3</t>
  </si>
  <si>
    <t>C13H8F17NO3S</t>
  </si>
  <si>
    <t>581.24</t>
  </si>
  <si>
    <t>580.995343</t>
  </si>
  <si>
    <t>DTXSID10881948</t>
  </si>
  <si>
    <t>Tetrafluoroethene polymer with trifluoro(pentaflurorethoxy)ethene</t>
  </si>
  <si>
    <t>31784-04-0</t>
  </si>
  <si>
    <t>DTXSID101034479</t>
  </si>
  <si>
    <t>1-Hydroxy-2:2 fluorotelomer sulfonate</t>
  </si>
  <si>
    <t>NOCAS_1034479</t>
  </si>
  <si>
    <t>NPDKKUMXYIXYGI-UHFFFAOYNA-M</t>
  </si>
  <si>
    <t>OC(CC(F)(F)C(F)(F)F)S([O-])(=O)=O</t>
  </si>
  <si>
    <t>InChI=1/C4H5F5O4S/c5-3(6,4(7,8)9)1-2(10)14(11,12)13/h2,10H,1H2,(H,11,12,13)/p-1</t>
  </si>
  <si>
    <t>C4H4F5O4S</t>
  </si>
  <si>
    <t>243.12</t>
  </si>
  <si>
    <t>242.975594</t>
  </si>
  <si>
    <t>DTXSID90882650</t>
  </si>
  <si>
    <t>1-Butanol, 4-(ethenyloxy)-, polymer with 2-butenoic acid, ethenyl benzoate, ethenyl 2,2-dimethylpropanoate, 2-methyl-1-propene and tetrafluoroethene</t>
  </si>
  <si>
    <t>235775-81-2</t>
  </si>
  <si>
    <t>DTXSID50635583</t>
  </si>
  <si>
    <t>Potassium 2,2,3,3-tetrafluoropropanoate</t>
  </si>
  <si>
    <t>71592-16-0</t>
  </si>
  <si>
    <t>JCMUVGLPXQXZFM-UHFFFAOYSA-M</t>
  </si>
  <si>
    <t>[K+].[O-]C(=O)C(F)(F)C(F)F</t>
  </si>
  <si>
    <t>InChI=1S/C3H2F4O2.K/c4-1(5)3(6,7)2(8)9;/h1H,(H,8,9);/q;+1/p-1</t>
  </si>
  <si>
    <t>C3HF4KO2</t>
  </si>
  <si>
    <t>184.131</t>
  </si>
  <si>
    <t>183.954973</t>
  </si>
  <si>
    <t>DTXSID20912393</t>
  </si>
  <si>
    <t>2-(4-Chlorophenyl)-4,4,4-trifluoro-3-(trifluoromethyl)butanoic acid</t>
  </si>
  <si>
    <t>99903-58-9</t>
  </si>
  <si>
    <t>KZYRHIAMFNNXBY-UHFFFAOYSA-N</t>
  </si>
  <si>
    <t>OC(=O)C(C(C(F)(F)F)C(F)(F)F)C1=CC=C(Cl)C=C1</t>
  </si>
  <si>
    <t>InChI=1S/C11H7ClF6O2/c12-6-3-1-5(2-4-6)7(9(19)20)8(10(13,14)15)11(16,17)18/h1-4,7-8H,(H,19,20)</t>
  </si>
  <si>
    <t>C11H7ClF6O2</t>
  </si>
  <si>
    <t>320.62</t>
  </si>
  <si>
    <t>320.003876</t>
  </si>
  <si>
    <t>DTXSID70560308</t>
  </si>
  <si>
    <t>4,4,5,5-Tetrafluoro-1-phenyl-5-(trifluoromethoxy)pentane-1,3-dione</t>
  </si>
  <si>
    <t>85734-51-6</t>
  </si>
  <si>
    <t>VCIWJEXRAFRISP-UHFFFAOYSA-N</t>
  </si>
  <si>
    <t>FC(F)(F)OC(F)(F)C(F)(F)C(=O)CC(=O)C1=CC=CC=C1</t>
  </si>
  <si>
    <t>InChI=1S/C12H7F7O3/c13-10(14,11(15,16)22-12(17,18)19)9(21)6-8(20)7-4-2-1-3-5-7/h1-5H,6H2</t>
  </si>
  <si>
    <t>C12H7F7O3</t>
  </si>
  <si>
    <t>332.174</t>
  </si>
  <si>
    <t>332.028341</t>
  </si>
  <si>
    <t>DTXSID301035566</t>
  </si>
  <si>
    <t>3-{[(Perfluorodecyl)sulfonyl]amino}-2-hydroxy-N-(2-hydroxyethyl)-N,N-dimethyl-1-propanaminium</t>
  </si>
  <si>
    <t>NOCAS_1035566</t>
  </si>
  <si>
    <t>YFDKZXXVUHCBLW-UHFFFAOYNA-N</t>
  </si>
  <si>
    <t>C[N+](C)(CCO)CC(O)CNS(=O)(=O)C(F)(F)C(F)(F)C(F)(F)C(F)(F)C(F)(F)C(F)(F)C(F)(F)C(F)(F)C(F)(F)C(F)(F)F</t>
  </si>
  <si>
    <t>InChI=1/C17H18F21N2O4S/c1-40(2,3-4-41)6-7(42)5-39-45(43,44)17(37,38)15(32,33)13(28,29)11(24,25)9(20,21)8(18,19)10(22,23)12(26,27)14(30,31)16(34,35)36/h7,39,41-42H,3-6H2,1-2H3/q+1</t>
  </si>
  <si>
    <t>C17H18F21N2O4S</t>
  </si>
  <si>
    <t>745.37</t>
  </si>
  <si>
    <t>745.064646</t>
  </si>
  <si>
    <t>DTXSID801026768</t>
  </si>
  <si>
    <t>4,4,5,5,6,6,7,7,8,8,9,9,10,10,11,11,12,12,12-Nonadecafluorododecane-1,2-diol</t>
  </si>
  <si>
    <t>181887-23-0</t>
  </si>
  <si>
    <t>ZSBRYBMDOMXMMT-UHFFFAOYNA-N</t>
  </si>
  <si>
    <t>OCC(O)CC(F)(F)C(F)(F)C(F)(F)C(F)(F)C(F)(F)C(F)(F)C(F)(F)C(F)(F)C(F)(F)F</t>
  </si>
  <si>
    <t>InChI=1/C12H7F19O2/c13-4(14,1-3(33)2-32)5(15,16)6(17,18)7(19,20)8(21,22)9(23,24)10(25,26)11(27,28)12(29,30)31/h3,32-33H,1-2H2</t>
  </si>
  <si>
    <t>C12H7F19O2</t>
  </si>
  <si>
    <t>544.156</t>
  </si>
  <si>
    <t>544.014265</t>
  </si>
  <si>
    <t>DTXSID701022818</t>
  </si>
  <si>
    <t>(2E)-4,4,5,5,5-Pentafluoropent-2-en-1-ol</t>
  </si>
  <si>
    <t>148757-93-1</t>
  </si>
  <si>
    <t>WWAZGZHGMUGDNB-OWOJBTEDSA-N</t>
  </si>
  <si>
    <t>OC\C=C\C(F)(F)C(F)(F)F</t>
  </si>
  <si>
    <t>InChI=1S/C5H5F5O/c6-4(7,2-1-3-11)5(8,9)10/h1-2,11H,3H2/b2-1+</t>
  </si>
  <si>
    <t>DTXSID001035600</t>
  </si>
  <si>
    <t>2-Hydrido-perfluoropentadecanoic acid</t>
  </si>
  <si>
    <t>NOCAS_1035600</t>
  </si>
  <si>
    <t>JWXQUWZCZDZDFW-UHFFFAOYNA-N</t>
  </si>
  <si>
    <t>OC(=O)C(F)C(F)(F)C(F)(F)C(F)(F)C(F)(F)C(F)(F)C(F)(F)C(F)(F)C(F)(F)C(F)(F)C(F)(F)C(F)(F)C(F)(F)C(F)(F)F</t>
  </si>
  <si>
    <t>InChI=1/C15H2F28O2/c16-1(2(44)45)3(17,18)4(19,20)5(21,22)6(23,24)7(25,26)8(27,28)9(29,30)10(31,32)11(33,34)12(35,36)13(37,38)14(39,40)15(41,42)43/h1H,(H,44,45)</t>
  </si>
  <si>
    <t>C15H2F28O2</t>
  </si>
  <si>
    <t>746.134</t>
  </si>
  <si>
    <t>745.960768</t>
  </si>
  <si>
    <t>DTXSID50187299</t>
  </si>
  <si>
    <t>Heptafluorobutyranilide</t>
  </si>
  <si>
    <t>336-61-8</t>
  </si>
  <si>
    <t>AFGARRAOIQHNDW-UHFFFAOYSA-N</t>
  </si>
  <si>
    <t>2,2,3,3,4,4,4-Heptafluoro-N-phenylbutanamide</t>
  </si>
  <si>
    <t>FC(F)(F)C(F)(F)C(F)(F)C(=O)NC1=CC=CC=C1</t>
  </si>
  <si>
    <t>InChI=1S/C10H6F7NO/c11-8(12,9(13,14)10(15,16)17)7(19)18-6-4-2-1-3-5-6/h1-5H,(H,18,19)</t>
  </si>
  <si>
    <t>DTXSID60567023</t>
  </si>
  <si>
    <t>4-(Tridecafluorohexyl)aniline</t>
  </si>
  <si>
    <t>139613-90-4</t>
  </si>
  <si>
    <t>OQIGJIYYJLAXJO-UHFFFAOYSA-N</t>
  </si>
  <si>
    <t>NC1=CC=C(C=C1)C(F)(F)C(F)(F)C(F)(F)C(F)(F)C(F)(F)C(F)(F)F</t>
  </si>
  <si>
    <t>InChI=1S/C12H6F13N/c13-7(14,5-1-3-6(26)4-2-5)8(15,16)9(17,18)10(19,20)11(21,22)12(23,24)25/h1-4H,26H2</t>
  </si>
  <si>
    <t>C12H6F13N</t>
  </si>
  <si>
    <t>411.166</t>
  </si>
  <si>
    <t>411.029265</t>
  </si>
  <si>
    <t>DTXSID20767880</t>
  </si>
  <si>
    <t>2,2,3,3,4,4,4-Heptafluorobutyl 2-cyanoprop-2-enoate</t>
  </si>
  <si>
    <t>130192-28-8</t>
  </si>
  <si>
    <t>RRVJDNIZJSRAIP-UHFFFAOYSA-N</t>
  </si>
  <si>
    <t>FC(F)(F)C(F)(F)C(F)(F)COC(=O)C(=C)C#N</t>
  </si>
  <si>
    <t>InChI=1S/C8H4F7NO2/c1-4(2-16)5(17)18-3-6(9,10)7(11,12)8(13,14)15/h1,3H2</t>
  </si>
  <si>
    <t>C8H4F7NO2</t>
  </si>
  <si>
    <t>279.114</t>
  </si>
  <si>
    <t>279.013026</t>
  </si>
  <si>
    <t>DTXSID10895429</t>
  </si>
  <si>
    <t>1,1,1,2,2,3,3,4,4,5,5,6,6-Tridecafluoro-7-pentadecene</t>
  </si>
  <si>
    <t>1980786-99-9</t>
  </si>
  <si>
    <t>OLZXZQQEKJLLNV-UHFFFAOYSA-N</t>
  </si>
  <si>
    <t>1,1,1,2,2,3,3,4,4,5,5,6,6-Tridecafluoropentadec-7-ene</t>
  </si>
  <si>
    <t>CCCCCCCC=CC(F)(F)C(F)(F)C(F)(F)C(F)(F)C(F)(F)C(F)(F)F</t>
  </si>
  <si>
    <t>InChI=1S/C15H17F13/c1-2-3-4-5-6-7-8-9-10(16,17)11(18,19)12(20,21)13(22,23)14(24,25)15(26,27)28/h8-9H,2-7H2,1H3</t>
  </si>
  <si>
    <t>C15H17F13</t>
  </si>
  <si>
    <t>444.28</t>
  </si>
  <si>
    <t>444.112267</t>
  </si>
  <si>
    <t>DTXSID80105522</t>
  </si>
  <si>
    <t>Iodonium, bis(4-dodecylphenyl)-, branched and linear, hexafluoroantimonate(1-)</t>
  </si>
  <si>
    <t>96195-78-7</t>
  </si>
  <si>
    <t>DTXSID801032886</t>
  </si>
  <si>
    <t>1-[(Perfluorohexyl)ethoxy]-3-[(perfluorohexyl)ethylthio]-2-propanol</t>
  </si>
  <si>
    <t>155604-47-0</t>
  </si>
  <si>
    <t>VVBIWTOQCSDDKF-UHFFFAOYNA-N</t>
  </si>
  <si>
    <t>OC(COCCC(F)(F)C(F)(F)C(F)(F)C(F)(F)C(F)(F)C(F)(F)F)CSCCC(F)(F)C(F)(F)C(F)(F)C(F)(F)C(F)(F)C(F)(F)F</t>
  </si>
  <si>
    <t>InChI=1/C19H14F26O2S/c20-8(21,10(24,25)12(28,29)14(32,33)16(36,37)18(40,41)42)1-3-47-5-7(46)6-48-4-2-9(22,23)11(26,27)13(30,31)15(34,35)17(38,39)19(43,44)45/h7,46H,1-6H2</t>
  </si>
  <si>
    <t>C19H14F26O2S</t>
  </si>
  <si>
    <t>800.34</t>
  </si>
  <si>
    <t>800.029933</t>
  </si>
  <si>
    <t>DTXSID80816404</t>
  </si>
  <si>
    <t>5-Fluoro-2-(1,1,2,2-tetrafluoro-2-phenylethyl)benzonitrile</t>
  </si>
  <si>
    <t>61547-74-8</t>
  </si>
  <si>
    <t>TVQKLMODXAWPEV-UHFFFAOYSA-N</t>
  </si>
  <si>
    <t>FC1=CC(C#N)=C(C=C1)C(F)(F)C(F)(F)C1=CC=CC=C1</t>
  </si>
  <si>
    <t>InChI=1S/C15H8F5N/c16-12-6-7-13(10(8-12)9-21)15(19,20)14(17,18)11-4-2-1-3-5-11/h1-8H</t>
  </si>
  <si>
    <t>C15H8F5N</t>
  </si>
  <si>
    <t>297.228</t>
  </si>
  <si>
    <t>297.057690</t>
  </si>
  <si>
    <t>DTXSID60448247</t>
  </si>
  <si>
    <t>1,3-Diiodoperfluoropropane</t>
  </si>
  <si>
    <t>422-91-3</t>
  </si>
  <si>
    <t>WIEYKFZUVTYEIY-UHFFFAOYSA-N</t>
  </si>
  <si>
    <t>1,1,2,2,3,3-Hexafluoro-1,3-diiodopropane</t>
  </si>
  <si>
    <t>FC(F)(I)C(F)(F)C(F)(F)I</t>
  </si>
  <si>
    <t>InChI=1S/C3F6I2/c4-1(5,2(6,7)10)3(8,9)11</t>
  </si>
  <si>
    <t>C3F6I2</t>
  </si>
  <si>
    <t>403.832</t>
  </si>
  <si>
    <t>403.799360</t>
  </si>
  <si>
    <t>DTXSID101034893</t>
  </si>
  <si>
    <t>Perfluoro-4-butylcyclopentane-1-carboxylic acid</t>
  </si>
  <si>
    <t>NOCAS_1034893</t>
  </si>
  <si>
    <t>ONSZBUJFVIWJQZ-UHFFFAOYNA-N</t>
  </si>
  <si>
    <t>OC(=O)C1(F)C(F)(F)C(F)(F)C(F)(C(F)(F)C(F)(F)C(F)(F)C(F)(F)F)C1(F)F</t>
  </si>
  <si>
    <t>InChI=1/C10HF17O2/c11-2(1(28)29)4(13,14)3(12,6(17,18)5(2,15)16)7(19,20)8(21,22)9(23,24)10(25,26)27/h(H,28,29)</t>
  </si>
  <si>
    <t>C10HF17O2</t>
  </si>
  <si>
    <t>476.089</t>
  </si>
  <si>
    <t>475.970508</t>
  </si>
  <si>
    <t>DTXSID00239858</t>
  </si>
  <si>
    <t>1,1,2,2,3,3,4,4-Octafluoro-N,N-bis(2-hydroxyethyl)butane-1-sulphonamide</t>
  </si>
  <si>
    <t>93894-54-3</t>
  </si>
  <si>
    <t>QUQDQNCPLSSGOU-UHFFFAOYSA-N</t>
  </si>
  <si>
    <t>1,1,2,2,3,3,4,4-Octafluoro-N,N-bis(2-hydroxyethyl)butane-1-sulfonamide</t>
  </si>
  <si>
    <t>OCCN(CCO)S(=O)(=O)C(F)(F)C(F)(F)C(F)(F)C(F)F</t>
  </si>
  <si>
    <t>InChI=1S/C8H11F8NO4S/c9-5(10)6(11,12)7(13,14)8(15,16)22(20,21)17(1-3-18)2-4-19/h5,18-19H,1-4H2</t>
  </si>
  <si>
    <t>C8H11F8NO4S</t>
  </si>
  <si>
    <t>369.23</t>
  </si>
  <si>
    <t>369.028104</t>
  </si>
  <si>
    <t>DTXSID60512038</t>
  </si>
  <si>
    <t>Methyl 4-(heptadecafluorooctyl)benzoate</t>
  </si>
  <si>
    <t>80791-12-4</t>
  </si>
  <si>
    <t>UOZJBVUVOFTXGP-UHFFFAOYSA-N</t>
  </si>
  <si>
    <t>COC(=O)C1=CC=C(C=C1)C(F)(F)C(F)(F)C(F)(F)C(F)(F)C(F)(F)C(F)(F)C(F)(F)C(F)(F)F</t>
  </si>
  <si>
    <t>InChI=1S/C16H7F17O2/c1-35-8(34)6-2-4-7(5-3-6)9(17,18)10(19,20)11(21,22)12(23,24)13(25,26)14(27,28)15(29,30)16(31,32)33/h2-5H,1H3</t>
  </si>
  <si>
    <t>C16H7F17O2</t>
  </si>
  <si>
    <t>554.203</t>
  </si>
  <si>
    <t>554.017458</t>
  </si>
  <si>
    <t>DTXSID701032671</t>
  </si>
  <si>
    <t>Silver perfluoropentanoate</t>
  </si>
  <si>
    <t>2795-30-4</t>
  </si>
  <si>
    <t>JOZRLHSEHSCZRQ-UHFFFAOYSA-M</t>
  </si>
  <si>
    <t>[Ag+].[O-]C(=O)C(F)(F)C(F)(F)C(F)(F)C(F)(F)F</t>
  </si>
  <si>
    <t>InChI=1S/C5HF9O2.Ag/c6-2(7,1(15)16)3(8,9)4(10,11)5(12,13)14;/h(H,15,16);/q;+1/p-1</t>
  </si>
  <si>
    <t>C5AgF9O2</t>
  </si>
  <si>
    <t>370.907</t>
  </si>
  <si>
    <t>369.880550</t>
  </si>
  <si>
    <t>DTXSID90505594</t>
  </si>
  <si>
    <t>Cyclohexyl pentafluoropropanoate</t>
  </si>
  <si>
    <t>24262-73-5</t>
  </si>
  <si>
    <t>OPCVNEGRJGIYDS-UHFFFAOYSA-N</t>
  </si>
  <si>
    <t>FC(F)(F)C(F)(F)C(=O)OC1CCCCC1</t>
  </si>
  <si>
    <t>InChI=1S/C9H11F5O2/c10-8(11,9(12,13)14)7(15)16-6-4-2-1-3-5-6/h6H,1-5H2</t>
  </si>
  <si>
    <t>DTXSID101033340</t>
  </si>
  <si>
    <t>2-Carboxy-N,N-diethyl-N-[2-[[(perfluorooctyl)sulfonyl]amino]ethyl]ethanaminium inner salt</t>
  </si>
  <si>
    <t>61481-08-1</t>
  </si>
  <si>
    <t>CUWNQTDNGMWEMN-UHFFFAOYSA-N</t>
  </si>
  <si>
    <t>CC[N+](CC)(CCNS(=O)(=O)C(F)(F)C(F)(F)C(F)(F)C(F)(F)C(F)(F)C(F)(F)C(F)(F)C(F)(F)F)CCC([O-])=O</t>
  </si>
  <si>
    <t>InChI=1S/C17H19F17N2O4S/c1-3-36(4-2,7-5-9(37)38)8-6-35-41(39,40)17(33,34)15(28,29)13(24,25)11(20,21)10(18,19)12(22,23)14(26,27)16(30,31)32/h35H,3-8H2,1-2H3</t>
  </si>
  <si>
    <t>DTXSID601026924</t>
  </si>
  <si>
    <t>1,1,1,2,2,3,3,4,4,5,6-Undecafluorohexane</t>
  </si>
  <si>
    <t>NOCAS_1026924</t>
  </si>
  <si>
    <t>YSMPWGSVSUPYPY-UHFFFAOYNA-N</t>
  </si>
  <si>
    <t>FCC(F)C(F)(F)C(F)(F)C(F)(F)C(F)(F)F</t>
  </si>
  <si>
    <t>InChI=1/C6H3F11/c7-1-2(8)3(9,10)4(11,12)5(13,14)6(15,16)17/h2H,1H2</t>
  </si>
  <si>
    <t>C6H3F11</t>
  </si>
  <si>
    <t>284.072</t>
  </si>
  <si>
    <t>284.005910</t>
  </si>
  <si>
    <t>DTXSID101036532</t>
  </si>
  <si>
    <t>2‐Hydroxy‐3‐[(4,4,5,5,5‐pentafluoropentanoyl)sulfanyl]propanoic acid</t>
  </si>
  <si>
    <t>NOCAS_1036532</t>
  </si>
  <si>
    <t>RHPWYUWRQAOSMN-UHFFFAOYNA-N</t>
  </si>
  <si>
    <t>OC(CSC(=O)CCC(F)(F)C(F)(F)F)C(O)=O</t>
  </si>
  <si>
    <t>InChI=1/C8H9F5O4S/c9-7(10,8(11,12)13)2-1-5(15)18-3-4(14)6(16)17/h4,14H,1-3H2,(H,16,17)</t>
  </si>
  <si>
    <t>C8H9F5O4S</t>
  </si>
  <si>
    <t>296.21</t>
  </si>
  <si>
    <t>296.014171</t>
  </si>
  <si>
    <t>DTXSID70621423</t>
  </si>
  <si>
    <t>1-(1,1,2,2-Tetrafluoroethoxy)propane</t>
  </si>
  <si>
    <t>380-48-3</t>
  </si>
  <si>
    <t>DEYAWNMYIUDQER-UHFFFAOYSA-N</t>
  </si>
  <si>
    <t>CCCOC(F)(F)C(F)F</t>
  </si>
  <si>
    <t>InChI=1S/C5H8F4O/c1-2-3-10-5(8,9)4(6)7/h4H,2-3H2,1H3</t>
  </si>
  <si>
    <t>DTXSID20956338</t>
  </si>
  <si>
    <t>1-(4-Bromophenyl)-4,4,4-trifluoro-2-methyl-3-(trifluoromethyl)butane-1,3-diol</t>
  </si>
  <si>
    <t>34848-34-5</t>
  </si>
  <si>
    <t>BNKKVEOQNMYQKJ-UHFFFAOYSA-N</t>
  </si>
  <si>
    <t>CC(C(O)C1=CC=C(Br)C=C1)C(O)(C(F)(F)F)C(F)(F)F</t>
  </si>
  <si>
    <t>InChI=1S/C12H11BrF6O2/c1-6(9(20)7-2-4-8(13)5-3-7)10(21,11(14,15)16)12(17,18)19/h2-6,9,20-21H,1H3</t>
  </si>
  <si>
    <t>C12H11BrF6O2</t>
  </si>
  <si>
    <t>381.112</t>
  </si>
  <si>
    <t>379.984662</t>
  </si>
  <si>
    <t>DTXSID101036863</t>
  </si>
  <si>
    <t>2‐[Dimethyl[4-(perfluorohexadecyl)butyl]azaniumyl]acetate</t>
  </si>
  <si>
    <t>NOCAS_1036863</t>
  </si>
  <si>
    <t>GIYNIOCHGMEMGI-UHFFFAOYSA-N</t>
  </si>
  <si>
    <t>C[N+](C)(CCCCC(F)(F)C(F)(F)C(F)(F)C(F)(F)C(F)(F)C(F)(F)C(F)(F)C(F)(F)C(F)(F)C(F)(F)C(F)(F)C(F)(F)C(F)(F)C(F)(F)C(F)(F)C(F)(F)F)CC([O-])=O</t>
  </si>
  <si>
    <t>InChI=1S/C24H16F33NO2/c1-58(2,7-8(59)60)6-4-3-5-9(25,26)10(27,28)11(29,30)12(31,32)13(33,34)14(35,36)15(37,38)16(39,40)17(41,42)18(43,44)19(45,46)20(47,48)21(49,50)22(51,52)23(53,54)24(55,56)57/h3-7H2,1-2H3</t>
  </si>
  <si>
    <t>C24H16F33NO2</t>
  </si>
  <si>
    <t>977.344</t>
  </si>
  <si>
    <t>977.065408</t>
  </si>
  <si>
    <t>DTXSID80158477</t>
  </si>
  <si>
    <t>(11-(F-Octyl)undecyl) dimorpholinophosphoramidate</t>
  </si>
  <si>
    <t>134051-92-6</t>
  </si>
  <si>
    <t>SIGZHCRJKAFRED-UHFFFAOYSA-N</t>
  </si>
  <si>
    <t>12,12,13,13,14,14,15,15,16,16,17,17,18,18,19,19,19-Heptadecafluorononadecyl bis[(morpholin-4-yl)]phosphinate</t>
  </si>
  <si>
    <t>FC(F)(F)C(F)(F)C(F)(F)C(F)(F)C(F)(F)C(F)(F)C(F)(F)C(F)(F)CCCCCCCCCCCOP(=O)(N1CCOCC1)N1CCOCC1</t>
  </si>
  <si>
    <t>InChI=1S/C27H38F17N2O4P/c28-20(29,21(30,31)22(32,33)23(34,35)24(36,37)25(38,39)26(40,41)27(42,43)44)10-8-6-4-2-1-3-5-7-9-15-50-51(47,45-11-16-48-17-12-45)46-13-18-49-19-14-46/h1-19H2</t>
  </si>
  <si>
    <t>C27H38F17N2O4P</t>
  </si>
  <si>
    <t>808.558</t>
  </si>
  <si>
    <t>808.229773</t>
  </si>
  <si>
    <t>DTXSID60541222</t>
  </si>
  <si>
    <t>Cadmium bis(1,1,2,2,3,3,4,4,4-nonafluorobutan-1-ide)</t>
  </si>
  <si>
    <t>93367-04-5</t>
  </si>
  <si>
    <t>DKXAQOYHXLJZOP-UHFFFAOYSA-N</t>
  </si>
  <si>
    <t>[Cd++].F[C-](F)C(F)(F)C(F)(F)C(F)(F)F.F[C-](F)C(F)(F)C(F)(F)C(F)(F)F</t>
  </si>
  <si>
    <t>InChI=1S/2C4F9.Cd/c2*5-1(6)2(7,8)3(9,10)4(11,12)13;/q2*-1;+2</t>
  </si>
  <si>
    <t>C8CdF18</t>
  </si>
  <si>
    <t>550.473</t>
  </si>
  <si>
    <t>551.874622</t>
  </si>
  <si>
    <t>DTXSID5058276</t>
  </si>
  <si>
    <t>Flucybene</t>
  </si>
  <si>
    <t>3289-22-3</t>
  </si>
  <si>
    <t>SVUFHPXBRBWPIA-UHFFFAOYSA-N</t>
  </si>
  <si>
    <t>3,3-Bis(trifluoromethyl)bicyclo[2.2.1]hept-5-ene-2,2-dicarbonitrile</t>
  </si>
  <si>
    <t>FC(F)(F)C1(C2CC(C=C2)C1(C#N)C#N)C(F)(F)F</t>
  </si>
  <si>
    <t>InChI=1S/C11H6F6N2/c12-10(13,14)9(11(15,16)17)7-2-1-6(3-7)8(9,4-18)5-19/h1-2,6-7H,3H2</t>
  </si>
  <si>
    <t>C11H6F6N2</t>
  </si>
  <si>
    <t>280.173</t>
  </si>
  <si>
    <t>280.043517</t>
  </si>
  <si>
    <t>DTXSID8051419</t>
  </si>
  <si>
    <t>N-[(Perfluorooctylsulfonamido)propyl]-N,N,N-trimethylammonium iodide</t>
  </si>
  <si>
    <t>1652-63-7</t>
  </si>
  <si>
    <t>MLIMEVJPZQAQQE-UHFFFAOYSA-M</t>
  </si>
  <si>
    <t>3-[(1,1,2,2,3,3,4,4,5,5,6,6,7,7,8,8,8-Heptadecafluorooctane-1-sulfonyl)amino]-N,N,N-trimethylpropan-1-aminium iodide</t>
  </si>
  <si>
    <t>[I-].C[N+](C)(C)CCCNS(=O)(=O)C(F)(F)C(F)(F)C(F)(F)C(F)(F)C(F)(F)C(F)(F)C(F)(F)C(F)(F)F</t>
  </si>
  <si>
    <t>InChI=1S/C14H16F17N2O2S.HI/c1-33(2,3)6-4-5-32-36(34,35)14(30,31)12(25,26)10(21,22)8(17,18)7(15,16)9(19,20)11(23,24)13(27,28)29;/h32H,4-6H2,1-3H3;1H/q+1;/p-1</t>
  </si>
  <si>
    <t>C14H16F17IN2O2S</t>
  </si>
  <si>
    <t>726.23</t>
  </si>
  <si>
    <t>725.970570</t>
  </si>
  <si>
    <t>DTXSID20179883</t>
  </si>
  <si>
    <t>2-(Perfluorohexyl)ethylphosphonic acid</t>
  </si>
  <si>
    <t>252237-40-4</t>
  </si>
  <si>
    <t>DEXIXSRZQUFPIK-UHFFFAOYSA-N</t>
  </si>
  <si>
    <t>(3,3,4,4,5,5,6,6,7,7,8,8,8-Tridecafluorooctyl)phosphonic acid</t>
  </si>
  <si>
    <t>OP(O)(=O)CCC(F)(F)C(F)(F)C(F)(F)C(F)(F)C(F)(F)C(F)(F)F</t>
  </si>
  <si>
    <t>InChI=1S/C8H6F13O3P/c9-3(10,1-2-25(22,23)24)4(11,12)5(13,14)6(15,16)7(17,18)8(19,20)21/h1-2H2,(H2,22,23,24)</t>
  </si>
  <si>
    <t>C8H6F13O3P</t>
  </si>
  <si>
    <t>428.086</t>
  </si>
  <si>
    <t>427.984697</t>
  </si>
  <si>
    <t>DTXSID201035894</t>
  </si>
  <si>
    <t>[3‐(2-(Perfluorodecyl)ethanesulfonyl)‐2‐hydroxypropyl]trimethylazanium</t>
  </si>
  <si>
    <t>NOCAS_1035894</t>
  </si>
  <si>
    <t>BGMRMSBADSFUJD-UHFFFAOYNA-N</t>
  </si>
  <si>
    <t>C[N+](C)(C)CC(O)CS(=O)(=O)CCC(F)(F)C(F)(F)C(F)(F)C(F)(F)C(F)(F)C(F)(F)C(F)(F)C(F)(F)C(F)(F)C(F)(F)F</t>
  </si>
  <si>
    <t>InChI=1/C18H19F21NO3S/c1-40(2,3)6-8(41)7-44(42,43)5-4-9(19,20)10(21,22)11(23,24)12(25,26)13(27,28)14(29,30)15(31,32)16(33,34)17(35,36)18(37,38)39/h8,41H,4-7H2,1-3H3/q+1</t>
  </si>
  <si>
    <t>C18H19F21NO3S</t>
  </si>
  <si>
    <t>728.38</t>
  </si>
  <si>
    <t>728.074482</t>
  </si>
  <si>
    <t>DTXSID70896710</t>
  </si>
  <si>
    <t>Sodium bis(perfluorooctyl)phosphinate</t>
  </si>
  <si>
    <t>500776-69-2</t>
  </si>
  <si>
    <t>QCEIMULCENMQKJ-UHFFFAOYSA-M</t>
  </si>
  <si>
    <t>Sodium bis(heptadecafluorooctyl)phosphinate</t>
  </si>
  <si>
    <t>[Na+].[O-]P(=O)(C(F)(F)C(F)(F)C(F)(F)C(F)(F)C(F)(F)C(F)(F)C(F)(F)C(F)(F)F)C(F)(F)C(F)(F)C(F)(F)C(F)(F)C(F)(F)C(F)(F)C(F)(F)C(F)(F)F</t>
  </si>
  <si>
    <t>InChI=1S/C16HF34O2P.Na/c17-1(18,5(25,26)9(33,34)13(41,42)43)3(21,22)7(29,30)11(37,38)15(47,48)53(51,52)16(49,50)12(39,40)8(31,32)4(23,24)2(19,20)6(27,28)10(35,36)14(44,45)46;/h(H,51,52);/q;+1/p-1</t>
  </si>
  <si>
    <t>C16F34NaO2P</t>
  </si>
  <si>
    <t>924.083</t>
  </si>
  <si>
    <t>923.899068</t>
  </si>
  <si>
    <t>DTXSID90380005</t>
  </si>
  <si>
    <t>Perfluoroperhydrofluorene</t>
  </si>
  <si>
    <t>307-08-4</t>
  </si>
  <si>
    <t>PDFYOLXVKFUEPM-UHFFFAOYSA-N</t>
  </si>
  <si>
    <t>1,1,2,2,3,3,4,4,4a,4b,5,5,6,6,7,7,8,8,8a,9,9,9a-Docosafluorododecahydro-1H-fluorene</t>
  </si>
  <si>
    <t>FC1(F)C2(F)C(F)(C3(F)C1(F)C(F)(F)C(F)(F)C(F)(F)C3(F)F)C(F)(F)C(F)(F)C(F)(F)C2(F)F</t>
  </si>
  <si>
    <t>InChI=1/C13F22/c14-1-2(15)4(17,9(26,27)13(34,35)11(30,31)7(2,22)23)5(18,19)3(1,16)8(24,25)12(32,33)10(28,29)6(1,20)21</t>
  </si>
  <si>
    <t>C13F22</t>
  </si>
  <si>
    <t>574.108</t>
  </si>
  <si>
    <t>573.964870</t>
  </si>
  <si>
    <t>DTXSID40763561</t>
  </si>
  <si>
    <t>N-{4-[(1,2,3,3,4,4,5,5,6,6,7,7,8,8,9,9,9-Heptadecafluoronon-1-en-1-yl)oxy]phenyl}acetamide</t>
  </si>
  <si>
    <t>111641-66-8</t>
  </si>
  <si>
    <t>JVXMZVSJYMPJTR-UHFFFAOYSA-N</t>
  </si>
  <si>
    <t>CC(=O)NC1=CC=C(OC(F)=C(F)C(F)(F)C(F)(F)C(F)(F)C(F)(F)C(F)(F)C(F)(F)C(F)(F)F)C=C1</t>
  </si>
  <si>
    <t>InChI=1S/C17H8F17NO2/c1-6(36)35-7-2-4-8(5-3-7)37-10(19)9(18)11(20,21)12(22,23)13(24,25)14(26,27)15(28,29)16(30,31)17(32,33)34/h2-5H,1H3,(H,35,36)</t>
  </si>
  <si>
    <t>C17H8F17NO2</t>
  </si>
  <si>
    <t>581.229</t>
  </si>
  <si>
    <t>581.028357</t>
  </si>
  <si>
    <t>DTXSID10896052</t>
  </si>
  <si>
    <t>1-Nitro-4-[(2,2,3,3,4,4,5,5,6,6,6-undecafluorohexyl)oxy]benzene</t>
  </si>
  <si>
    <t>183997-46-8</t>
  </si>
  <si>
    <t>RGOZNZUAXTXBNG-UHFFFAOYSA-N</t>
  </si>
  <si>
    <t>[O-][N+](=O)C1=CC=C(OCC(F)(F)C(F)(F)C(F)(F)C(F)(F)C(F)(F)F)C=C1</t>
  </si>
  <si>
    <t>InChI=1S/C12H6F11NO3/c13-8(14,5-27-7-3-1-6(2-4-7)24(25)26)9(15,16)10(17,18)11(19,20)12(21,22)23/h1-4H,5H2</t>
  </si>
  <si>
    <t>C12H6F11NO3</t>
  </si>
  <si>
    <t>421.166</t>
  </si>
  <si>
    <t>421.017203</t>
  </si>
  <si>
    <t>DTXSID60382879</t>
  </si>
  <si>
    <t>Pentafluoroethylphosphonic acid</t>
  </si>
  <si>
    <t>103305-01-7</t>
  </si>
  <si>
    <t>XLWUDBRTNPGWDQ-UHFFFAOYSA-N</t>
  </si>
  <si>
    <t>(Pentafluoroethyl)phosphonic acid</t>
  </si>
  <si>
    <t>OP(O)(=O)C(F)(F)C(F)(F)F</t>
  </si>
  <si>
    <t>InChI=1S/C2H2F5O3P/c3-1(4,5)2(6,7)11(8,9)10/h(H2,8,9,10)</t>
  </si>
  <si>
    <t>C2H2F5O3P</t>
  </si>
  <si>
    <t>200.001</t>
  </si>
  <si>
    <t>199.966172</t>
  </si>
  <si>
    <t>DTXSID60883250</t>
  </si>
  <si>
    <t>4,4'-[2,2,2-Trifluoro-1-(trifluoromethyl)ethylidene]bisbenzenamine</t>
  </si>
  <si>
    <t>1095-78-9</t>
  </si>
  <si>
    <t>BEKFRNOZJSYWKZ-UHFFFAOYSA-N</t>
  </si>
  <si>
    <t>4,4'-(1,1,1,3,3,3-Hexafluoropropane-2,2-diyl)dianiline</t>
  </si>
  <si>
    <t>NC1=CC=C(C=C1)C(C1=CC=C(N)C=C1)(C(F)(F)F)C(F)(F)F</t>
  </si>
  <si>
    <t>InChI=1S/C15H12F6N2/c16-14(17,18)13(15(19,20)21,9-1-5-11(22)6-2-9)10-3-7-12(23)8-4-10/h1-8H,22-23H2</t>
  </si>
  <si>
    <t>DTXSID90371317</t>
  </si>
  <si>
    <t>5-Bromo-4,4,5,5-tetrafluoropentanoic acid</t>
  </si>
  <si>
    <t>234443-22-2</t>
  </si>
  <si>
    <t>OIIFPRVLJLLMOZ-UHFFFAOYSA-N</t>
  </si>
  <si>
    <t>OC(=O)CCC(F)(F)C(F)(F)Br</t>
  </si>
  <si>
    <t>InChI=1S/C5H5BrF4O2/c6-5(9,10)4(7,8)2-1-3(11)12/h1-2H2,(H,11,12)</t>
  </si>
  <si>
    <t>C5H5BrF4O2</t>
  </si>
  <si>
    <t>252.991</t>
  </si>
  <si>
    <t>251.940905</t>
  </si>
  <si>
    <t>DTXSID30881066</t>
  </si>
  <si>
    <t>Diammonium (perfluoro-15-methylhexadecyl)ethyl phosphate</t>
  </si>
  <si>
    <t>93857-43-3</t>
  </si>
  <si>
    <t>RNSUNZPZYYXRNY-UHFFFAOYSA-N</t>
  </si>
  <si>
    <t>Bisammonium 3,3,4,4,5,5,6,6,7,7,8,8,9,9,10,10,11,11,12,12,13,13,14,14,15,15,16,16,17,18,18,18-dotriacontafluoro-17-(trifluoromethyl)octadecyl phosphate</t>
  </si>
  <si>
    <t>[NH4+].[NH4+].[O-]P([O-])(=O)OCCC(F)(F)C(F)(F)C(F)(F)C(F)(F)C(F)(F)C(F)(F)C(F)(F)C(F)(F)C(F)(F)C(F)(F)C(F)(F)C(F)(F)C(F)(F)C(F)(F)C(F)(C(F)(F)F)C(F)(F)F</t>
  </si>
  <si>
    <t>InChI=1S/C19H6F35O4P.2H3N/c20-3(21,1-2-58-59(55,56)57)5(23,24)7(27,28)9(31,32)11(35,36)13(39,40)15(43,44)17(47,48)16(45,46)14(41,42)12(37,38)10(33,34)8(29,30)6(25,26)4(22,18(49,50)51)19(52,53)54;;/h1-2H2,(H2,55,56,57);2*1H3</t>
  </si>
  <si>
    <t>C19H12F35N2O4P</t>
  </si>
  <si>
    <t>1028.233</t>
  </si>
  <si>
    <t>1027.997580</t>
  </si>
  <si>
    <t>DTXSID30188941</t>
  </si>
  <si>
    <t>4'-Phenyl-4,4,4-trifluoro-3-trifluoromethylcrotonophenone</t>
  </si>
  <si>
    <t>35444-06-5</t>
  </si>
  <si>
    <t>WWNXVJDVYCLEPP-UHFFFAOYSA-N</t>
  </si>
  <si>
    <t>1-([1,1'-Biphenyl]-4-yl)-4,4,4-trifluoro-3-(trifluoromethyl)but-2-en-1-one</t>
  </si>
  <si>
    <t>FC(F)(F)C(=CC(=O)C1=CC=C(C=C1)C1=CC=CC=C1)C(F)(F)F</t>
  </si>
  <si>
    <t>InChI=1S/C17H10F6O/c18-16(19,20)15(17(21,22)23)10-14(24)13-8-6-12(7-9-13)11-4-2-1-3-5-11/h1-10H</t>
  </si>
  <si>
    <t>C17H10F6O</t>
  </si>
  <si>
    <t>344.256</t>
  </si>
  <si>
    <t>344.063584</t>
  </si>
  <si>
    <t>DTXSID70894099</t>
  </si>
  <si>
    <t>Perfluoro-n-(1,2,3,4,5-13C5)nonanoic acid</t>
  </si>
  <si>
    <t>960315-49-5</t>
  </si>
  <si>
    <t>UZUFPBIDKMEQEQ-CVMUNTFWSA-N</t>
  </si>
  <si>
    <t>Heptadecafluoro(1,2,3,4,5-~13~C_5_)nonanoic acid</t>
  </si>
  <si>
    <t>O[13C](=O)[13C](F)(F)[13C](F)(F)[13C](F)(F)[13C](F)(F)C(F)(F)C(F)(F)C(F)(F)C(F)(F)F</t>
  </si>
  <si>
    <t>InChI=1S/C9HF17O2/c10-2(11,1(27)28)3(12,13)4(14,15)5(16,17)6(18,19)7(20,21)8(22,23)9(24,25)26/h(H,27,28)/i1+1,2+1,3+1,4+1,5+1</t>
  </si>
  <si>
    <t>C4[13C]5HF17O2</t>
  </si>
  <si>
    <t>469.04</t>
  </si>
  <si>
    <t>468.987282</t>
  </si>
  <si>
    <t>DTXSID301022654</t>
  </si>
  <si>
    <t>Heptanoic acid, 2,2,3,3,4,4,5,5,6,6,7,7,7-tridecafluoro-, trimethylsilyl ester</t>
  </si>
  <si>
    <t>1244856-04-9</t>
  </si>
  <si>
    <t>GOYQRAIWCHDWCJ-UHFFFAOYSA-N</t>
  </si>
  <si>
    <t>C[Si](C)(C)OC(=O)C(F)(F)C(F)(F)C(F)(F)C(F)(F)C(F)(F)C(F)(F)F</t>
  </si>
  <si>
    <t>InChI=1S/C10H9F13O2Si/c1-26(2,3)25-4(24)5(11,12)6(13,14)7(15,16)8(17,18)9(19,20)10(21,22)23/h1-3H3</t>
  </si>
  <si>
    <t>C10H9F13O2Si</t>
  </si>
  <si>
    <t>436.244</t>
  </si>
  <si>
    <t>436.016422</t>
  </si>
  <si>
    <t>DTXSID401033070</t>
  </si>
  <si>
    <t>10:4 Fluorotelomer betaine</t>
  </si>
  <si>
    <t>NOCAS_1033070</t>
  </si>
  <si>
    <t>ABDQJWKYRAHRNQ-UHFFFAOYSA-N</t>
  </si>
  <si>
    <t>C[N+](C)(CCCCC(F)(F)C(F)(F)C(F)(F)C(F)(F)C(F)(F)C(F)(F)C(F)(F)C(F)(F)C(F)(F)C(F)(F)F)CC([O-])=O</t>
  </si>
  <si>
    <t>InChI=1S/C18H16F21NO2/c1-40(2,7-8(41)42)6-4-3-5-9(19,20)10(21,22)11(23,24)12(25,26)13(27,28)14(29,30)15(31,32)16(33,34)17(35,36)18(37,38)39/h3-7H2,1-2H3</t>
  </si>
  <si>
    <t>C18H16F21NO2</t>
  </si>
  <si>
    <t>677.297</t>
  </si>
  <si>
    <t>677.084570</t>
  </si>
  <si>
    <t>DTXSID60378439</t>
  </si>
  <si>
    <t>2-bromo-3,3,4,4,4-pentafluorobut-1-ene</t>
  </si>
  <si>
    <t>68318-95-6</t>
  </si>
  <si>
    <t>AAYAPGNGKQASNS-UHFFFAOYSA-N</t>
  </si>
  <si>
    <t>2-Bromo-3,3,4,4,4-pentafluorobut-1-ene</t>
  </si>
  <si>
    <t>FC(F)(F)C(F)(F)C(Br)=C</t>
  </si>
  <si>
    <t>InChI=1S/C4H2BrF5/c1-2(5)3(6,7)4(8,9)10/h1H2</t>
  </si>
  <si>
    <t>C4H2BrF5</t>
  </si>
  <si>
    <t>224.956</t>
  </si>
  <si>
    <t>223.926004</t>
  </si>
  <si>
    <t>DTXSID20880942</t>
  </si>
  <si>
    <t>2,3,5-Trifluorotetrahydro-4-(pentafluoroethyl)-2,3,4,5-tetrakis(trifluoromethyl)furan</t>
  </si>
  <si>
    <t>69661-30-9</t>
  </si>
  <si>
    <t>ROKBKBIVJKPRAG-UHFFFAOYSA-N</t>
  </si>
  <si>
    <t>2,3,5-Trifluoro-4-(pentafluoroethyl)-2,3,4,5-tetrakis(trifluoromethyl)oxolane</t>
  </si>
  <si>
    <t>FC(F)(F)C(F)(F)C1(C(F)(F)F)C(F)(OC(F)(C(F)(F)F)C1(F)C(F)(F)F)C(F)(F)F</t>
  </si>
  <si>
    <t>InChI=1S/C10F20O/c11-2(7(19,20)21)1(6(16,17)18,3(12,13)8(22,23)24)4(14,9(25,26)27)31-5(2,15)10(28,29)30</t>
  </si>
  <si>
    <t>C10F20O</t>
  </si>
  <si>
    <t>516.077</t>
  </si>
  <si>
    <t>515.962978</t>
  </si>
  <si>
    <t>DTXSID70882678</t>
  </si>
  <si>
    <t>2-Propenamide, N-[(C1-20-alkyloxy)methyl]derivs., polymers with acryonitrile,.alpha.-fluoro-.omega.-[2-[(1-oxo-propenyl)oxy]ethyl] poly(difluoromethylene) and polyethylene-polypropylene glycol acrylate C1-20-alkyl ethers</t>
  </si>
  <si>
    <t>182700-85-2</t>
  </si>
  <si>
    <t>DTXSID80880529</t>
  </si>
  <si>
    <t>3-(Perfluoro(11-methyldodecyl))-2-hydroxypropyl dihydrogen phosphate</t>
  </si>
  <si>
    <t>63295-28-3</t>
  </si>
  <si>
    <t>NZFUNOLSROCOSD-UHFFFAOYSA-N</t>
  </si>
  <si>
    <t>4,4,5,5,6,6,7,7,8,8,9,9,10,10,11,11,12,12,13,13,14,15,15,15-Tetracosafluoro-2-hydroxy-14-(trifluoromethyl)pentadecyl dihydrogen phosphate</t>
  </si>
  <si>
    <t>OC(COP(O)(O)=O)CC(F)(F)C(F)(F)C(F)(F)C(F)(F)C(F)(F)C(F)(F)C(F)(F)C(F)(F)C(F)(F)C(F)(F)C(F)(C(F)(F)F)C(F)(F)F</t>
  </si>
  <si>
    <t>InChI=1S/C16H8F27O5P/c17-4(18,1-3(44)2-48-49(45,46)47)6(20,21)8(24,25)10(28,29)12(32,33)14(36,37)13(34,35)11(30,31)9(26,27)7(22,23)5(19,15(38,39)40)16(41,42)43/h3,44H,1-2H2,(H2,45,46,47)</t>
  </si>
  <si>
    <t>C16H8F27O5P</t>
  </si>
  <si>
    <t>824.166</t>
  </si>
  <si>
    <t>823.967821</t>
  </si>
  <si>
    <t>DTXSID20764177</t>
  </si>
  <si>
    <t>1-Chloro-4-[(1,2,3,3,4,4,5,5,6,6,6-undecafluorohex-1-en-1-yl)oxy]benzene</t>
  </si>
  <si>
    <t>112340-21-3</t>
  </si>
  <si>
    <t>NBDVNTSGSBXUFN-UHFFFAOYSA-N</t>
  </si>
  <si>
    <t>FC(OC1=CC=C(Cl)C=C1)=C(F)C(F)(F)C(F)(F)C(F)(F)C(F)(F)F</t>
  </si>
  <si>
    <t>InChI=1S/C12H4ClF11O/c13-5-1-3-6(4-2-5)25-8(15)7(14)9(16,17)10(18,19)11(20,21)12(22,23)24/h1-4H</t>
  </si>
  <si>
    <t>C12H4ClF11O</t>
  </si>
  <si>
    <t>408.6</t>
  </si>
  <si>
    <t>407.977502</t>
  </si>
  <si>
    <t>DTXSID00895211</t>
  </si>
  <si>
    <t>2-Chloro-3,3,4,4,5,5,6,6,6-nonafluorohex-1-ene</t>
  </si>
  <si>
    <t>110927-72-5</t>
  </si>
  <si>
    <t>CVDYYPTVATXTLA-UHFFFAOYSA-N</t>
  </si>
  <si>
    <t>FC(F)(F)C(F)(F)C(F)(F)C(F)(F)C(Cl)=C</t>
  </si>
  <si>
    <t>InChI=1S/C6H2ClF9/c1-2(7)3(8,9)4(10,11)5(12,13)6(14,15)16/h1H2</t>
  </si>
  <si>
    <t>DTXSID70631466</t>
  </si>
  <si>
    <t>1,1'-Oxybis[4-(tridecafluorohexyl)benzene]</t>
  </si>
  <si>
    <t>151707-03-8</t>
  </si>
  <si>
    <t>CLBGZIRSQYPYBK-UHFFFAOYSA-N</t>
  </si>
  <si>
    <t>FC(F)(F)C(F)(F)C(F)(F)C(F)(F)C(F)(F)C(F)(F)C1=CC=C(OC2=CC=C(C=C2)C(F)(F)C(F)(F)C(F)(F)C(F)(F)C(F)(F)C(F)(F)F)C=C1</t>
  </si>
  <si>
    <t>InChI=1S/C24H8F26O/c25-13(26,15(29,30)17(33,34)19(37,38)21(41,42)23(45,46)47)9-1-5-11(6-2-9)51-12-7-3-10(4-8-12)14(27,28)16(31,32)18(35,36)20(39,40)22(43,44)24(48,49)50/h1-8H</t>
  </si>
  <si>
    <t>C24H8F26O</t>
  </si>
  <si>
    <t>806.285</t>
  </si>
  <si>
    <t>806.015997</t>
  </si>
  <si>
    <t>DTXSID50470118</t>
  </si>
  <si>
    <t>Triethoxy(heptadecafluorooctyl)silane</t>
  </si>
  <si>
    <t>96305-13-4</t>
  </si>
  <si>
    <t>RNFSBWUZJHUNCA-UHFFFAOYSA-N</t>
  </si>
  <si>
    <t>CCO[Si](OCC)(OCC)C(F)(F)C(F)(F)C(F)(F)C(F)(F)C(F)(F)C(F)(F)C(F)(F)C(F)(F)F</t>
  </si>
  <si>
    <t>InChI=1S/C14H15F17O3Si/c1-4-32-35(33-5-2,34-6-3)14(30,31)12(25,26)10(21,22)8(17,18)7(15,16)9(19,20)11(23,24)13(27,28)29/h4-6H2,1-3H3</t>
  </si>
  <si>
    <t>C14H15F17O3Si</t>
  </si>
  <si>
    <t>582.329</t>
  </si>
  <si>
    <t>582.051900</t>
  </si>
  <si>
    <t>DTXSID801032729</t>
  </si>
  <si>
    <t>3-[Ethyl(perfluoro-1-oxopentyl)amino]-2-hydroxypropyl heptanoate</t>
  </si>
  <si>
    <t>141187-90-8</t>
  </si>
  <si>
    <t>ZUIHQWDPAQXJQG-UHFFFAOYNA-N</t>
  </si>
  <si>
    <t>CCCCCCC(=O)OCC(O)CN(CC)C(=O)C(F)(F)C(F)(F)C(F)(F)C(F)(F)F</t>
  </si>
  <si>
    <t>InChI=1/C17H24F9NO4/c1-3-5-6-7-8-12(29)31-10-11(28)9-27(4-2)13(30)14(18,19)15(20,21)16(22,23)17(24,25)26/h11,28H,3-10H2,1-2H3</t>
  </si>
  <si>
    <t>C17H24F9NO4</t>
  </si>
  <si>
    <t>477.368</t>
  </si>
  <si>
    <t>477.156162</t>
  </si>
  <si>
    <t>DTXSID10539058</t>
  </si>
  <si>
    <t>1,1,2,2,3,3,4,4,6,6,7,7,8,8,9,9,10,10,10a-Nonadecafluorodecahydropyrido[1,2-a]azepine</t>
  </si>
  <si>
    <t>95827-25-1</t>
  </si>
  <si>
    <t>CBXFMNPWDWFPMD-UHFFFAOYSA-N</t>
  </si>
  <si>
    <t>FC1(F)N2C(F)(C(F)(F)C(F)(F)C1(F)F)C(F)(F)C(F)(F)C(F)(F)C(F)(F)C2(F)F</t>
  </si>
  <si>
    <t>InChI=1S/C10F19N/c11-1(12)2(13,14)6(21,22)9(26,27)30-8(25,4(1,17)18)5(19,20)3(15,16)7(23,24)10(30,28)29</t>
  </si>
  <si>
    <t>DTXSID70885200</t>
  </si>
  <si>
    <t>2,3,3,3-Tetrafluoro-2-(2,3,4,5,6-pentafluorophenoxy)-propanoyl fluoride</t>
  </si>
  <si>
    <t>22304-57-0</t>
  </si>
  <si>
    <t>YZGGYKGDCXXVHY-UHFFFAOYSA-N</t>
  </si>
  <si>
    <t>2,3,3,3-Tetrafluoro-2-(pentafluorophenoxy)propanoyl fluoride</t>
  </si>
  <si>
    <t>FC(=O)C(F)(OC1=C(F)C(F)=C(F)C(F)=C1F)C(F)(F)F</t>
  </si>
  <si>
    <t>InChI=1/C9F10O2/c10-1-2(11)4(13)6(5(14)3(1)12)21-8(16,7(15)20)9(17,18)19</t>
  </si>
  <si>
    <t>C9F10O2</t>
  </si>
  <si>
    <t>330.081</t>
  </si>
  <si>
    <t>329.973861</t>
  </si>
  <si>
    <t>DTXSID2073487</t>
  </si>
  <si>
    <t>3-[(3,3,4,4,5,5,6,6,7,7,8,8,8-Tridecafluorooctyl)thio]-1-propanol</t>
  </si>
  <si>
    <t>36880-06-5</t>
  </si>
  <si>
    <t>AMTGQRYGUSQAOW-UHFFFAOYSA-N</t>
  </si>
  <si>
    <t>3-[(3,3,4,4,5,5,6,6,7,7,8,8,8-Tridecafluorooctyl)sulfanyl]propan-1-ol</t>
  </si>
  <si>
    <t>OCCCSCCC(F)(F)C(F)(F)C(F)(F)C(F)(F)C(F)(F)C(F)(F)F</t>
  </si>
  <si>
    <t>InChI=1S/C11H11F13OS/c12-6(13,2-5-26-4-1-3-25)7(14,15)8(16,17)9(18,19)10(20,21)11(22,23)24/h25H,1-5H2</t>
  </si>
  <si>
    <t>C11H11F13OS</t>
  </si>
  <si>
    <t>438.25</t>
  </si>
  <si>
    <t>438.032302</t>
  </si>
  <si>
    <t>DTXSID901026735</t>
  </si>
  <si>
    <t>2-(1-Ethenoxy-perfluoropropan-2-yl)oxy-perfluoroethanesulfonyl fluoride</t>
  </si>
  <si>
    <t>103381-09-5</t>
  </si>
  <si>
    <t>CVIPNXAABKWPHN-UHFFFAOYNA-N</t>
  </si>
  <si>
    <t>FC(F)(F)C(F)(OC(F)(F)C(F)(F)S(F)(=O)=O)C(F)(F)OC=C</t>
  </si>
  <si>
    <t>InChI=1/C7H3F11O4S/c1-2-21-5(12,13)3(8,4(9,10)11)22-6(14,15)7(16,17)23(18,19)20/h2H,1H2</t>
  </si>
  <si>
    <t>C7H3F11O4S</t>
  </si>
  <si>
    <t>392.14</t>
  </si>
  <si>
    <t>391.957640</t>
  </si>
  <si>
    <t>DTXSID901034809</t>
  </si>
  <si>
    <t>[(Perfluorotetradecanoyl)amino]-3-betaine</t>
  </si>
  <si>
    <t>1513863-83-6</t>
  </si>
  <si>
    <t>HZASZDXZILDXSX-UHFFFAOYSA-N</t>
  </si>
  <si>
    <t>C[N+](C)(CCCNC(=O)C(F)(F)C(F)(F)C(F)(F)C(F)(F)C(F)(F)C(F)(F)C(F)(F)C(F)(F)C(F)(F)C(F)(F)C(F)(F)C(F)(F)C(F)(F)F)CC([O-])=O</t>
  </si>
  <si>
    <t>InChI=1S/C21H15F27N2O3/c1-50(2,6-7(51)52)5-3-4-49-8(53)9(22,23)10(24,25)11(26,27)12(28,29)13(30,31)14(32,33)15(34,35)16(36,37)17(38,39)18(40,41)19(42,43)20(44,45)21(46,47)48/h3-6H2,1-2H3,(H-,49,51,52,53)</t>
  </si>
  <si>
    <t>C21H15F27N2O3</t>
  </si>
  <si>
    <t>856.319</t>
  </si>
  <si>
    <t>856.065153</t>
  </si>
  <si>
    <t>DTXSID401023524</t>
  </si>
  <si>
    <t>Poly[oxy[trifluoro(trifluoromethyl)-1,2-ethanediyl]], α-[1-[[bis[3-(trimethoxysilyl)propyl]amino]carbonyl]-1,2,2,2-tetrafluoroethyl]-ω-(1,1,2, 2,3,3,3-heptafluoropropoxy)-</t>
  </si>
  <si>
    <t>264142-24-7</t>
  </si>
  <si>
    <t>DTXSID501035629</t>
  </si>
  <si>
    <t>3-([(Perfluoropropyl)sulfonyl]{3-[(2-hydroxyethyl)(dimethyl)azaniumyl]propyl}amino)-2-hydroxy-1-propanesulfonate</t>
  </si>
  <si>
    <t>NOCAS_1035629</t>
  </si>
  <si>
    <t>WJDDHHNKVYTKQH-UHFFFAOYNA-N</t>
  </si>
  <si>
    <t>C[N+](C)(CCO)CCCN(CC(O)CS([O-])(=O)=O)S(=O)(=O)C(F)(F)C(F)(F)C(F)(F)F</t>
  </si>
  <si>
    <t>InChI=1/C13H23F7N2O7S2/c1-22(2,6-7-23)5-3-4-21(8-10(24)9-30(25,26)27)31(28,29)13(19,20)11(14,15)12(16,17)18/h10,23-24H,3-9H2,1-2H3</t>
  </si>
  <si>
    <t>C13H23F7N2O7S2</t>
  </si>
  <si>
    <t>516.44</t>
  </si>
  <si>
    <t>516.083491</t>
  </si>
  <si>
    <t>DTXSID401023629</t>
  </si>
  <si>
    <t>3-(Methylsulfanyl)-perfluoro(1-(ethenyloxy))propane</t>
  </si>
  <si>
    <t>77706-02-6</t>
  </si>
  <si>
    <t>XEGKCGDMYKDEFR-UHFFFAOYSA-N</t>
  </si>
  <si>
    <t>CSC(F)(F)C(F)(F)C(F)(F)OC(F)=C(F)F</t>
  </si>
  <si>
    <t>InChI=1S/C6H3F9OS/c1-17-6(14,15)4(10,11)5(12,13)16-3(9)2(7)8/h1H3</t>
  </si>
  <si>
    <t>C6H3F9OS</t>
  </si>
  <si>
    <t>294.13</t>
  </si>
  <si>
    <t>293.976089</t>
  </si>
  <si>
    <t>DTXSID50895206</t>
  </si>
  <si>
    <t>(Heptafluoropropyl)benzene</t>
  </si>
  <si>
    <t>378-98-3</t>
  </si>
  <si>
    <t>OZYMPEDHLCZKFH-UHFFFAOYSA-N</t>
  </si>
  <si>
    <t>FC(F)(F)C(F)(F)C(F)(F)C1=CC=CC=C1</t>
  </si>
  <si>
    <t>InChI=1S/C9H5F7/c10-7(11,6-4-2-1-3-5-6)8(12,13)9(14,15)16/h1-5H</t>
  </si>
  <si>
    <t>C9H5F7</t>
  </si>
  <si>
    <t>246.128</t>
  </si>
  <si>
    <t>246.027947</t>
  </si>
  <si>
    <t>DTXSID50405748</t>
  </si>
  <si>
    <t>1,1,2,2,3,3,4,4,5,5,6,6,7,7,8,8,8-Heptadecafluoro-N-[(oxiran-2-yl)methyl]-N-propyloctane-1-sulfonamide</t>
  </si>
  <si>
    <t>77620-64-5</t>
  </si>
  <si>
    <t>HEAWIZXIWLKJKG-UHFFFAOYSA-N</t>
  </si>
  <si>
    <t>CCCN(CC1CO1)S(=O)(=O)C(F)(F)C(F)(F)C(F)(F)C(F)(F)C(F)(F)C(F)(F)C(F)(F)C(F)(F)F</t>
  </si>
  <si>
    <t>InChI=1S/C14H12F17NO3S/c1-2-3-32(4-6-5-35-6)36(33,34)14(30,31)12(25,26)10(21,22)8(17,18)7(15,16)9(19,20)11(23,24)13(27,28)29/h6H,2-5H2,1H3</t>
  </si>
  <si>
    <t>C14H12F17NO3S</t>
  </si>
  <si>
    <t>597.29</t>
  </si>
  <si>
    <t>597.026643</t>
  </si>
  <si>
    <t>DTXSID00952575</t>
  </si>
  <si>
    <t>1,1,1,3,3,3-Hexafluoro-2-[(2-hydroxyethyl)amino]propan-2-ol</t>
  </si>
  <si>
    <t>30184-89-5</t>
  </si>
  <si>
    <t>HOAZZPXYRQORAE-UHFFFAOYSA-N</t>
  </si>
  <si>
    <t>OCCNC(O)(C(F)(F)F)C(F)(F)F</t>
  </si>
  <si>
    <t>InChI=1S/C5H7F6NO2/c6-4(7,8)3(14,5(9,10)11)12-1-2-13/h12-14H,1-2H2</t>
  </si>
  <si>
    <t>C5H7F6NO2</t>
  </si>
  <si>
    <t>227.106</t>
  </si>
  <si>
    <t>227.038097</t>
  </si>
  <si>
    <t>DTXSID90852338</t>
  </si>
  <si>
    <t>1-[2,2-Bis(1,1,2,2,3,3,4,4,5,5,6,6,7,7,8,8,8-heptadecafluorooctane-1-sulfonyl)ethenyl]naphthalene</t>
  </si>
  <si>
    <t>58510-86-4</t>
  </si>
  <si>
    <t>VTMGCIXUMNGMJG-UHFFFAOYSA-N</t>
  </si>
  <si>
    <t>FC(F)(F)C(F)(F)C(F)(F)C(F)(F)C(F)(F)C(F)(F)C(F)(F)C(F)(F)S(=O)(=O)C(=CC1=CC=CC2=CC=CC=C12)S(=O)(=O)C(F)(F)C(F)(F)C(F)(F)C(F)(F)C(F)(F)C(F)(F)C(F)(F)C(F)(F)F</t>
  </si>
  <si>
    <t>InChI=1S/C28H8F34O4S2/c29-13(30,17(37,38)21(45,46)25(53,54)55)15(33,34)19(41,42)23(49,50)27(59,60)67(63,64)12(8-10-6-3-5-9-4-1-2-7-11(9)10)68(65,66)28(61,62)24(51,52)20(43,44)16(35,36)14(31,32)18(39,40)22(47,48)26(56,57)58/h1-8H</t>
  </si>
  <si>
    <t>C28H8F34O4S2</t>
  </si>
  <si>
    <t>1118.43</t>
  </si>
  <si>
    <t>1117.932109</t>
  </si>
  <si>
    <t>DTXSID901034592</t>
  </si>
  <si>
    <t>12:2 fluorotelomer sulfide (1-methanol 2-methanol) propanoic acid</t>
  </si>
  <si>
    <t>NOCAS_1034592</t>
  </si>
  <si>
    <t>RXAAXTXLQMBUNU-UHFFFAOYNA-N</t>
  </si>
  <si>
    <t>OCC(SCCC(O)=O)C(CO)C(F)(F)C(F)(F)C(F)(F)C(F)(F)C(F)(F)C(F)(F)C(F)(F)C(F)(F)C(F)(F)C(F)(F)C(F)(F)C(F)(F)F</t>
  </si>
  <si>
    <t>InChI=1/C19H13F25O4S/c20-8(21,5(3-45)6(4-46)49-2-1-7(47)48)9(22,23)10(24,25)11(26,27)12(28,29)13(30,31)14(32,33)15(34,35)16(36,37)17(38,39)18(40,41)19(42,43)44/h5-6,45-46H,1-4H2,(H,47,48)</t>
  </si>
  <si>
    <t>C19H13F25O4S</t>
  </si>
  <si>
    <t>812.33</t>
  </si>
  <si>
    <t>812.013534</t>
  </si>
  <si>
    <t>DTXSID601032785</t>
  </si>
  <si>
    <t>N-[3-(Dimethylamino)propyl]-perfluorotridecanamide</t>
  </si>
  <si>
    <t>1513863-80-3</t>
  </si>
  <si>
    <t>ZHYDCNCENVYPGO-UHFFFAOYSA-N</t>
  </si>
  <si>
    <t>CN(C)CCCNC(=O)C(F)(F)C(F)(F)C(F)(F)C(F)(F)C(F)(F)C(F)(F)C(F)(F)C(F)(F)C(F)(F)C(F)(F)C(F)(F)C(F)(F)F</t>
  </si>
  <si>
    <t>InChI=1S/C18H13F25N2O/c1-45(2)5-3-4-44-6(46)7(19,20)8(21,22)9(23,24)10(25,26)11(27,28)12(29,30)13(31,32)14(33,34)15(35,36)16(37,38)17(39,40)18(41,42)43/h3-5H2,1-2H3,(H,44,46)</t>
  </si>
  <si>
    <t>C18H13F25N2O</t>
  </si>
  <si>
    <t>748.275</t>
  </si>
  <si>
    <t>748.062867</t>
  </si>
  <si>
    <t>DTXSID10197935</t>
  </si>
  <si>
    <t>2-Pentafluoroethyl-4,5,6,7-tetrachlorobenzimidazole</t>
  </si>
  <si>
    <t>49615-25-0</t>
  </si>
  <si>
    <t>ZXWVHRPIVWWMQX-UHFFFAOYSA-N</t>
  </si>
  <si>
    <t>4,5,6,7-Tetrachloro-2-(pentafluoroethyl)-1H-benzimidazole</t>
  </si>
  <si>
    <t>FC(F)(F)C(F)(F)C1=NC2=C(N1)C(Cl)=C(Cl)C(Cl)=C2Cl</t>
  </si>
  <si>
    <t>InChI=1S/C9HCl4F5N2/c10-1-2(11)4(13)6-5(3(1)12)19-7(20-6)8(14,15)9(16,17)18/h(H,19,20)</t>
  </si>
  <si>
    <t>C9HCl4F5N2</t>
  </si>
  <si>
    <t>373.91</t>
  </si>
  <si>
    <t>371.881400</t>
  </si>
  <si>
    <t>DTXSID90660157</t>
  </si>
  <si>
    <t>Perfluoro-tert-butyl isobutyrate</t>
  </si>
  <si>
    <t>914637-43-7</t>
  </si>
  <si>
    <t>SYZHJJUWVLPDLN-UHFFFAOYSA-N</t>
  </si>
  <si>
    <t>1,1,1,3,3,3-Hexafluoro-2-(trifluoromethyl)propan-2-yl 2-methylpropanoate</t>
  </si>
  <si>
    <t>CC(C)C(=O)OC(C(F)(F)F)(C(F)(F)F)C(F)(F)F</t>
  </si>
  <si>
    <t>InChI=1S/C8H7F9O2/c1-3(2)4(18)19-5(6(9,10)11,7(12,13)14)8(15,16)17/h3H,1-2H3</t>
  </si>
  <si>
    <t>C8H7F9O2</t>
  </si>
  <si>
    <t>306.128</t>
  </si>
  <si>
    <t>306.030233</t>
  </si>
  <si>
    <t>DTXSID20380215</t>
  </si>
  <si>
    <t>4-(1,1,2,2-tetrafluoroethoxy)aniline</t>
  </si>
  <si>
    <t>713-62-2</t>
  </si>
  <si>
    <t>ZQQSVTYLRGGCEI-UHFFFAOYSA-N</t>
  </si>
  <si>
    <t>4-(1,1,2,2-Tetrafluoroethoxy)aniline</t>
  </si>
  <si>
    <t>NC1=CC=C(OC(F)(F)C(F)F)C=C1</t>
  </si>
  <si>
    <t>InChI=1S/C8H7F4NO/c9-7(10)8(11,12)14-6-3-1-5(13)2-4-6/h1-4,7H,13H2</t>
  </si>
  <si>
    <t>DTXSID60806767</t>
  </si>
  <si>
    <t>Acetic acid--1,1,3,3,3-pentafluoro-2-(trifluoromethyl)propan-1-ol (1/1)</t>
  </si>
  <si>
    <t>62619-30-1</t>
  </si>
  <si>
    <t>YXUKVYDGNJCHAC-UHFFFAOYSA-N</t>
  </si>
  <si>
    <t>CC(O)=O.OC(F)(F)C(C(F)(F)F)C(F)(F)F</t>
  </si>
  <si>
    <t>InChI=1S/C4H2F8O.C2H4O2/c5-2(6,7)1(3(8,9)10)4(11,12)13;1-2(3)4/h1,13H;1H3,(H,3,4)</t>
  </si>
  <si>
    <t>C6H6F8O3</t>
  </si>
  <si>
    <t>278.098</t>
  </si>
  <si>
    <t>278.018919</t>
  </si>
  <si>
    <t>DTXSID70405381</t>
  </si>
  <si>
    <t>2,2,3,3,4,4,5,5,6,6,7,7,7-Tridecafluoro-1-(morpholin-4-yl)heptan-1-one</t>
  </si>
  <si>
    <t>144237-77-4</t>
  </si>
  <si>
    <t>HYKLUXGMNPOIOG-UHFFFAOYSA-N</t>
  </si>
  <si>
    <t>FC(F)(F)C(F)(F)C(F)(F)C(F)(F)C(F)(F)C(F)(F)C(=O)N1CCOCC1</t>
  </si>
  <si>
    <t>InChI=1S/C11H8F13NO2/c12-6(13,5(26)25-1-3-27-4-2-25)7(14,15)8(16,17)9(18,19)10(20,21)11(22,23)24/h1-4H2</t>
  </si>
  <si>
    <t>C11H8F13NO2</t>
  </si>
  <si>
    <t>433.169</t>
  </si>
  <si>
    <t>433.034745</t>
  </si>
  <si>
    <t>DTXSID90783370</t>
  </si>
  <si>
    <t>1,1,1,2,2,4,5,5-Octafluoropentan-3-one</t>
  </si>
  <si>
    <t>370862-44-5</t>
  </si>
  <si>
    <t>LUEZTSAEMOUKLR-UHFFFAOYSA-N</t>
  </si>
  <si>
    <t>FC(F)C(F)C(=O)C(F)(F)C(F)(F)F</t>
  </si>
  <si>
    <t>InChI=1S/C5H2F8O/c6-1(3(7)8)2(14)4(9,10)5(11,12)13/h1,3H</t>
  </si>
  <si>
    <t>C5H2F8O</t>
  </si>
  <si>
    <t>230.057</t>
  </si>
  <si>
    <t>229.997790</t>
  </si>
  <si>
    <t>DTXSID50896470</t>
  </si>
  <si>
    <t>4-Fluoro-N-(2-fluoro-3-{[4-(1,1,1,2,3,3,3-heptafluoropropan-2-yl)-2,6-dimethylphenyl]carbamoyl}phenyl)-N-methyl-2-nitrobenzamide</t>
  </si>
  <si>
    <t>862134-28-9</t>
  </si>
  <si>
    <t>AMDGHCIYCBPNDR-UHFFFAOYSA-N</t>
  </si>
  <si>
    <t>CN(C(=O)C1=CC=C(F)C=C1[N+]([O-])=O)C1=CC=CC(C(=O)NC2=C(C)C=C(C=C2C)C(F)(C(F)(F)F)C(F)(F)F)=C1F</t>
  </si>
  <si>
    <t>InChI=1S/C26H18F9N3O4/c1-12-9-14(24(29,25(30,31)32)26(33,34)35)10-13(2)21(12)36-22(39)17-5-4-6-18(20(17)28)37(3)23(40)16-8-7-15(27)11-19(16)38(41)42/h4-11H,1-3H3,(H,36,39)</t>
  </si>
  <si>
    <t>C26H18F9N3O4</t>
  </si>
  <si>
    <t>607.433</t>
  </si>
  <si>
    <t>607.115360</t>
  </si>
  <si>
    <t>DTXSID00519228</t>
  </si>
  <si>
    <t>Dimethyl [1,1,1-trifluoro-2-(trifluoromethyl)butan-2-yl]phosphonate</t>
  </si>
  <si>
    <t>87579-47-3</t>
  </si>
  <si>
    <t>JBVZEWLTAZLAOL-UHFFFAOYSA-N</t>
  </si>
  <si>
    <t>CCC(C(F)(F)F)(C(F)(F)F)P(=O)(OC)OC</t>
  </si>
  <si>
    <t>InChI=1S/C7H11F6O3P/c1-4-5(6(8,9)10,7(11,12)13)17(14,15-2)16-3/h4H2,1-3H3</t>
  </si>
  <si>
    <t>C7H11F6O3P</t>
  </si>
  <si>
    <t>288.126</t>
  </si>
  <si>
    <t>288.035000</t>
  </si>
  <si>
    <t>DTXSID20503129</t>
  </si>
  <si>
    <t>1,1,1,2,4,4,4-Heptafluoro-3-(trifluoromethyl)but-2-ene</t>
  </si>
  <si>
    <t>41004-33-5</t>
  </si>
  <si>
    <t>YHAAEMITOHIABS-UHFFFAOYSA-N</t>
  </si>
  <si>
    <t>FC(=C(C(F)(F)F)C(F)(F)F)C(F)(F)F</t>
  </si>
  <si>
    <t>InChI=1S/C5F10/c6-2(5(13,14)15)1(3(7,8)9)4(10,11)12</t>
  </si>
  <si>
    <t>DTXSID3065586</t>
  </si>
  <si>
    <t>2,2,3,3,4,4,4-Heptafluorobutyl methacrylate</t>
  </si>
  <si>
    <t>13695-31-3</t>
  </si>
  <si>
    <t>VIEHKBXCWMMOOU-UHFFFAOYSA-N</t>
  </si>
  <si>
    <t>2,2,3,3,4,4,4-Heptafluorobutyl 2-methylprop-2-enoate</t>
  </si>
  <si>
    <t>CC(=C)C(=O)OCC(F)(F)C(F)(F)C(F)(F)F</t>
  </si>
  <si>
    <t>InChI=1S/C8H7F7O2/c1-4(2)5(16)17-3-6(9,10)7(11,12)8(13,14)15/h1,3H2,2H3</t>
  </si>
  <si>
    <t>DTXSID20631431</t>
  </si>
  <si>
    <t>3,3,3-Trifluoro-1-(heptafluoropropoxy)prop-1-yne</t>
  </si>
  <si>
    <t>63904-22-3</t>
  </si>
  <si>
    <t>JOGHKQZINRPBOJ-UHFFFAOYSA-N</t>
  </si>
  <si>
    <t>FC(F)(F)C#COC(F)(F)C(F)(F)C(F)(F)F</t>
  </si>
  <si>
    <t>InChI=1S/C6F10O/c7-3(8,9)1-2-17-6(15,16)4(10,11)5(12,13)14</t>
  </si>
  <si>
    <t>DTXSID9065443</t>
  </si>
  <si>
    <t>Perfluorooctane sulfonamido amine</t>
  </si>
  <si>
    <t>13417-01-1</t>
  </si>
  <si>
    <t>MSJXTBMNRCTIDR-UHFFFAOYSA-N</t>
  </si>
  <si>
    <t>N-[3-(Dimethylamino)propyl]-1,1,2,2,3,3,4,4,5,5,6,6,7,7,8,8,8-heptadecafluorooctane-1-sulfonamide</t>
  </si>
  <si>
    <t>CN(C)CCCNS(=O)(=O)C(F)(F)C(F)(F)C(F)(F)C(F)(F)C(F)(F)C(F)(F)C(F)(F)C(F)(F)F</t>
  </si>
  <si>
    <t>InChI=1S/C13H13F17N2O2S/c1-32(2)5-3-4-31-35(33,34)13(29,30)11(24,25)9(20,21)7(16,17)6(14,15)8(18,19)10(22,23)12(26,27)28/h31H,3-5H2,1-2H3</t>
  </si>
  <si>
    <t>C13H13F17N2O2S</t>
  </si>
  <si>
    <t>584.29</t>
  </si>
  <si>
    <t>584.042628</t>
  </si>
  <si>
    <t>DTXSID80379261</t>
  </si>
  <si>
    <t>heptafluorobutanoyl bromide</t>
  </si>
  <si>
    <t>375-13-3</t>
  </si>
  <si>
    <t>PJYLUIOQPJDGIG-UHFFFAOYSA-N</t>
  </si>
  <si>
    <t>Heptafluorobutanoyl bromide</t>
  </si>
  <si>
    <t>FC(F)(F)C(F)(F)C(F)(F)C(Br)=O</t>
  </si>
  <si>
    <t>InChI=1S/C4BrF7O/c5-1(13)2(6,7)3(8,9)4(10,11)12</t>
  </si>
  <si>
    <t>C4BrF7O</t>
  </si>
  <si>
    <t>276.936</t>
  </si>
  <si>
    <t>275.902075</t>
  </si>
  <si>
    <t>DTXSID401033725</t>
  </si>
  <si>
    <t>1-(9H-Fluoren-2-yl)-2,2,3,3,4,4,5,5-octafluoro-1-pentanone  O-[(perfluorobutyl)sulfonyl]oxime</t>
  </si>
  <si>
    <t>848352-66-9</t>
  </si>
  <si>
    <t>PMYQUTMCFSBEMT-UHFFFAOYSA-N</t>
  </si>
  <si>
    <t>FC(F)C(F)(F)C(F)(F)C(F)(F)C(=NOS(=O)(=O)C(F)(F)C(F)(F)C(F)(F)C(F)(F)F)C1=CC2=C(C=C1)C1=CC=CC=C1C2</t>
  </si>
  <si>
    <t>InChI=1S/C22H10F17NO3S/c23-15(24)17(27,28)18(29,30)16(25,26)14(10-5-6-13-11(8-10)7-9-3-1-2-4-12(9)13)40-43-44(41,42)22(38,39)20(33,34)19(31,32)21(35,36)37/h1-6,8,15H,7H2</t>
  </si>
  <si>
    <t>C22H10F17NO3S</t>
  </si>
  <si>
    <t>691.36</t>
  </si>
  <si>
    <t>691.010993</t>
  </si>
  <si>
    <t>DTXSID50896814</t>
  </si>
  <si>
    <t>Polyfluoroalkyl (linear) carboxylic acids (-CHF2)</t>
  </si>
  <si>
    <t>NOCAS_896814</t>
  </si>
  <si>
    <t>[H]C(F)(F)C(O)=O |lp:2:3,3:3,5:2,6:2,Sg:n:2,3,1::ht|</t>
  </si>
  <si>
    <t>DTXSID60712076</t>
  </si>
  <si>
    <t>1,1,1,2,2,5,5,6,6,6-Decafluoro-3,4-bis(trifluoromethyl)hex-3-ene</t>
  </si>
  <si>
    <t>25543-35-5</t>
  </si>
  <si>
    <t>ZBYNNTBFWDNJOQ-UHFFFAOYSA-N</t>
  </si>
  <si>
    <t>FC(F)(F)C(=C(C(F)(F)F)C(F)(F)C(F)(F)F)C(F)(F)C(F)(F)F</t>
  </si>
  <si>
    <t>InChI=1S/C8F16/c9-3(10,7(19,20)21)1(5(13,14)15)2(6(16,17)18)4(11,12)8(22,23)24</t>
  </si>
  <si>
    <t>DTXSID90382105</t>
  </si>
  <si>
    <t>7-Chloroperfluoroheptanoyl chloride</t>
  </si>
  <si>
    <t>662-62-4</t>
  </si>
  <si>
    <t>UXMNQDVITLEYEF-UHFFFAOYSA-N</t>
  </si>
  <si>
    <t>7-Chloro-2,2,3,3,4,4,5,5,6,6,7,7-dodecafluoroheptanoyl chloride</t>
  </si>
  <si>
    <t>FC(F)(Cl)C(F)(F)C(F)(F)C(F)(F)C(F)(F)C(F)(F)C(Cl)=O</t>
  </si>
  <si>
    <t>InChI=1S/C7Cl2F12O/c8-1(22)2(10,11)3(12,13)4(14,15)5(16,17)6(18,19)7(9,20)21</t>
  </si>
  <si>
    <t>C7Cl2F12O</t>
  </si>
  <si>
    <t>398.96</t>
  </si>
  <si>
    <t>397.913458</t>
  </si>
  <si>
    <t>DTXSID60377684</t>
  </si>
  <si>
    <t>Methyl perfluoro-3,6,9-trioxatridecanoate</t>
  </si>
  <si>
    <t>330562-42-0</t>
  </si>
  <si>
    <t>FMEDKXCQTKWGKE-UHFFFAOYSA-N</t>
  </si>
  <si>
    <t>Methyl difluoro{1,1,2,2-tetrafluoro-2-[1,1,2,2-tetrafluoro-2-(nonafluorobutoxy)ethoxy]ethoxy}acetate</t>
  </si>
  <si>
    <t>COC(=O)C(F)(F)OC(F)(F)C(F)(F)OC(F)(F)C(F)(F)OC(F)(F)C(F)(F)C(F)(F)C(F)(F)F</t>
  </si>
  <si>
    <t>InChI=1S/C11H3F19O5/c1-32-2(31)3(12,13)33-8(23,24)9(25,26)35-11(29,30)10(27,28)34-7(21,22)5(16,17)4(14,15)6(18,19)20/h1H3</t>
  </si>
  <si>
    <t>C11H3F19O5</t>
  </si>
  <si>
    <t>576.11</t>
  </si>
  <si>
    <t>575.967708</t>
  </si>
  <si>
    <t>DTXSID50477940</t>
  </si>
  <si>
    <t>2,4,6-Tris(1,1,2,2-tetrafluoro-2-iodoethyl)-1,3,5-triazine</t>
  </si>
  <si>
    <t>649560-98-5</t>
  </si>
  <si>
    <t>JIJIWTKNBOLGTK-UHFFFAOYSA-N</t>
  </si>
  <si>
    <t>FC(F)(I)C(F)(F)C1=NC(=NC(=N1)C(F)(F)C(F)(F)I)C(F)(F)C(F)(F)I</t>
  </si>
  <si>
    <t>InChI=1S/C9F12I3N3/c10-4(11,7(16,17)22)1-25-2(5(12,13)8(18,19)23)27-3(26-1)6(14,15)9(20,21)24</t>
  </si>
  <si>
    <t>C9F12I3N3</t>
  </si>
  <si>
    <t>758.814</t>
  </si>
  <si>
    <t>758.703470</t>
  </si>
  <si>
    <t>DTXSID601032559</t>
  </si>
  <si>
    <t>1-Methyl-(perfluoroheptane)</t>
  </si>
  <si>
    <t>1238137-65-9</t>
  </si>
  <si>
    <t>ZFSCLZUVAYTCRU-UHFFFAOYSA-N</t>
  </si>
  <si>
    <t>CC(F)(F)C(F)(F)C(F)(F)C(F)(F)C(F)(F)C(F)(F)C(F)(F)F</t>
  </si>
  <si>
    <t>InChI=1S/C8H3F15/c1-2(9,10)3(11,12)4(13,14)5(15,16)6(17,18)7(19,20)8(21,22)23/h1H3</t>
  </si>
  <si>
    <t>C8H3F15</t>
  </si>
  <si>
    <t>384.088</t>
  </si>
  <si>
    <t>383.999523</t>
  </si>
  <si>
    <t>DTXSID001033004</t>
  </si>
  <si>
    <t>Perfluoro(decyl)(octyl) phosphinic acid ytterbium(3+) salt</t>
  </si>
  <si>
    <t>500776-94-3</t>
  </si>
  <si>
    <t>ABMCOUHANZOZDF-UHFFFAOYSA-M</t>
  </si>
  <si>
    <t>[Yb+3].[O-]P(=O)(C(F)(F)C(F)(F)C(F)(F)C(F)(F)C(F)(F)C(F)(F)C(F)(F)C(F)(F)F)C(F)(F)C(F)(F)C(F)(F)C(F)(F)C(F)(F)C(F)(F)C(F)(F)C(F)(F)C(F)(F)C(F)(F)F</t>
  </si>
  <si>
    <t>InChI=1S/C18HF38O2P.Yb/c19-1(20,3(23,24)7(31,32)11(39,40)15(47,48)49)2(21,22)5(27,28)9(35,36)13(43,44)17(53,54)59(57,58)18(55,56)14(45,46)10(37,38)6(29,30)4(25,26)8(33,34)12(41,42)16(50,51)52;/h(H,57,58);/q;+3/p-1</t>
  </si>
  <si>
    <t>DTXSID601021605</t>
  </si>
  <si>
    <t>Dawn (fluorocarbon)</t>
  </si>
  <si>
    <t>88152-93-6</t>
  </si>
  <si>
    <t>DTXSID50476079</t>
  </si>
  <si>
    <t>2(3H)-Furanone, 5-(3-chloro-2,2,3,3-tetrafluoropropyl)dihydro-</t>
  </si>
  <si>
    <t>462655-90-9</t>
  </si>
  <si>
    <t>BKZOBRXXCNDEGU-UHFFFAOYSA-N</t>
  </si>
  <si>
    <t>5-(3-Chloro-2,2,3,3-tetrafluoropropyl)oxolan-2-one</t>
  </si>
  <si>
    <t>FC(F)(Cl)C(F)(F)CC1CCC(=O)O1</t>
  </si>
  <si>
    <t>InChI=1S/C7H7ClF4O2/c8-7(11,12)6(9,10)3-4-1-2-5(13)14-4/h4H,1-3H2</t>
  </si>
  <si>
    <t>C7H7ClF4O2</t>
  </si>
  <si>
    <t>234.57</t>
  </si>
  <si>
    <t>234.007070</t>
  </si>
  <si>
    <t>DTXSID20159529</t>
  </si>
  <si>
    <t>Silicon(4+) 3,3,4,4,5,5,6,6,7,7,8,8,9,9,10,10,10-heptadecafluoro-1-iododecan-1-ide 2,2',2''-nitrilotriethanolate (1:1:1)</t>
  </si>
  <si>
    <t>135798-18-4</t>
  </si>
  <si>
    <t>LKHYGIXJJXGMDZ-UHFFFAOYSA-N</t>
  </si>
  <si>
    <t>[Si+4].[O-]CCN(CC[O-])CC[O-].[H][C-](I)CC(F)(F)C(F)(F)C(F)(F)C(F)(F)C(F)(F)C(F)(F)C(F)(F)C(F)(F)F</t>
  </si>
  <si>
    <t>InChI=1S/C10H3F17I.C6H12NO3.Si/c11-3(12,1-2-28)4(13,14)5(15,16)6(17,18)7(19,20)8(21,22)9(23,24)10(25,26)27;8-4-1-7(2-5-9)3-6-10;/h2H,1H2;1-6H2;/q-1;-3;+4</t>
  </si>
  <si>
    <t>C16H15F17INO3Si</t>
  </si>
  <si>
    <t>747.262</t>
  </si>
  <si>
    <t>746.959440</t>
  </si>
  <si>
    <t>DTXSID2073772</t>
  </si>
  <si>
    <t>N-(2,5-Dichloro-4-nitrophenyl)-2,3,3,3-tetrafluoro-2-(trifluoromethyl)propanamide</t>
  </si>
  <si>
    <t>105923-43-1</t>
  </si>
  <si>
    <t>SXDBUDJENJXVBJ-UHFFFAOYSA-N</t>
  </si>
  <si>
    <t>[O-][N+](=O)C1=CC(Cl)=C(NC(=O)C(F)(C(F)(F)F)C(F)(F)F)C=C1Cl</t>
  </si>
  <si>
    <t>InChI=1S/C10H3Cl2F7N2O3/c11-3-2-6(21(23)24)4(12)1-5(3)20-7(22)8(13,9(14,15)16)10(17,18)19/h1-2H,(H,20,22)</t>
  </si>
  <si>
    <t>C10H3Cl2F7N2O3</t>
  </si>
  <si>
    <t>403.03</t>
  </si>
  <si>
    <t>401.940895</t>
  </si>
  <si>
    <t>DTXSID50232970</t>
  </si>
  <si>
    <t>Potassium 2,2,3,3-tetrafluoro-3-(heptafluoropropoxy)propionate</t>
  </si>
  <si>
    <t>84100-11-8</t>
  </si>
  <si>
    <t>CKTWTECPUYMAJI-UHFFFAOYSA-M</t>
  </si>
  <si>
    <t>Potassium 2,2,3,3-tetrafluoro-3-(heptafluoropropoxy)propanoate</t>
  </si>
  <si>
    <t>[K+].[O-]C(=O)C(F)(F)C(F)(F)OC(F)(F)C(F)(F)C(F)(F)F</t>
  </si>
  <si>
    <t>InChI=1S/C6HF11O3.K/c7-2(8,1(18)19)5(14,15)20-6(16,17)3(9,10)4(11,12)13;/h(H,18,19);/q;+1/p-1</t>
  </si>
  <si>
    <t>DTXSID60158233</t>
  </si>
  <si>
    <t>N11-Ethyl-N6-methyl-3-pentafluoroethyl-6,11-dihydro-5H-pyrido(2,3-b)(1,5)benzodiazepin-5-one</t>
  </si>
  <si>
    <t>133626-89-8</t>
  </si>
  <si>
    <t>RPRAZABDWBSLOI-UHFFFAOYSA-N</t>
  </si>
  <si>
    <t>11-Ethyl-6-methyl-3-(pentafluoroethyl)-6,11-dihydro-5H-pyrido[2,3-b][1,5]benzodiazepin-5-one</t>
  </si>
  <si>
    <t>CCN1C2=CC=CC=C2N(C)C(=O)C2=C1N=CC(=C2)C(F)(F)C(F)(F)F</t>
  </si>
  <si>
    <t>InChI=1S/C17H14F5N3O/c1-3-25-13-7-5-4-6-12(13)24(2)15(26)11-8-10(9-23-14(11)25)16(18,19)17(20,21)22/h4-9H,3H2,1-2H3</t>
  </si>
  <si>
    <t>C17H14F5N3O</t>
  </si>
  <si>
    <t>371.311</t>
  </si>
  <si>
    <t>371.105703</t>
  </si>
  <si>
    <t>DTXSID60612461</t>
  </si>
  <si>
    <t>1,1,1,2,2,3,3,4-Octafluorohexane</t>
  </si>
  <si>
    <t>154275-19-1</t>
  </si>
  <si>
    <t>SDJAVCQWZJAUHT-UHFFFAOYSA-N</t>
  </si>
  <si>
    <t>CCC(F)C(F)(F)C(F)(F)C(F)(F)F</t>
  </si>
  <si>
    <t>InChI=1S/C6H6F8/c1-2-3(7)4(8,9)5(10,11)6(12,13)14/h3H,2H2,1H3</t>
  </si>
  <si>
    <t>DTXSID001032606</t>
  </si>
  <si>
    <t>11:2 Fluorotelomer carboxylic acid</t>
  </si>
  <si>
    <t>1270180-21-6</t>
  </si>
  <si>
    <t>HLWBNHUBSITGAE-UHFFFAOYSA-N</t>
  </si>
  <si>
    <t>OC(=O)CC(F)(F)C(F)(F)C(F)(F)C(F)(F)C(F)(F)C(F)(F)C(F)(F)C(F)(F)C(F)(F)C(F)(F)C(F)(F)F</t>
  </si>
  <si>
    <t>InChI=1S/C13H3F23O2/c14-3(15,1-2(37)38)4(16,17)5(18,19)6(20,21)7(22,23)8(24,25)9(26,27)10(28,29)11(30,31)12(32,33)13(34,35)36/h1H2,(H,37,38)</t>
  </si>
  <si>
    <t>DTXSID901035233</t>
  </si>
  <si>
    <t>3:1 Fluorotelomer amino ethyl trimethyl ammonium</t>
  </si>
  <si>
    <t>NOCAS_1035233</t>
  </si>
  <si>
    <t>MASQDQAXSFKRGZ-UHFFFAOYSA-N</t>
  </si>
  <si>
    <t>C[N+](C)(C)CCNCC(F)(F)C(F)(F)C(F)(F)F</t>
  </si>
  <si>
    <t>InChI=1S/C9H16F7N2/c1-18(2,3)5-4-17-6-7(10,11)8(12,13)9(14,15)16/h17H,4-6H2,1-3H3/q+1</t>
  </si>
  <si>
    <t>C9H16F7N2</t>
  </si>
  <si>
    <t>285.229</t>
  </si>
  <si>
    <t>285.119622</t>
  </si>
  <si>
    <t>DTXSID40881330</t>
  </si>
  <si>
    <t>3-Trifluoromethylperfluoro-2-pentanone</t>
  </si>
  <si>
    <t>93830-92-3</t>
  </si>
  <si>
    <t>ZCMKVKJEDNRBMG-UHFFFAOYSA-N</t>
  </si>
  <si>
    <t>1,1,1,3,4,4,5,5,5-Nonafluoro-3-(trifluoromethyl)pentan-2-one</t>
  </si>
  <si>
    <t>FC(F)(F)C(=O)C(F)(C(F)(F)F)C(F)(F)C(F)(F)F</t>
  </si>
  <si>
    <t>InChI=1S/C6F12O/c7-2(5(13,14)15,1(19)3(8,9)10)4(11,12)6(16,17)18</t>
  </si>
  <si>
    <t>DTXSID40767605</t>
  </si>
  <si>
    <t>1,1,1,2,2,3,3,4,4,5-Decafluorononane</t>
  </si>
  <si>
    <t>126038-57-1</t>
  </si>
  <si>
    <t>HKXWMTNYLCBDAQ-UHFFFAOYSA-N</t>
  </si>
  <si>
    <t>CCCCC(F)C(F)(F)C(F)(F)C(F)(F)C(F)(F)F</t>
  </si>
  <si>
    <t>InChI=1S/C9H10F10/c1-2-3-4-5(10)6(11,12)7(13,14)8(15,16)9(17,18)19/h5H,2-4H2,1H3</t>
  </si>
  <si>
    <t>C9H10F10</t>
  </si>
  <si>
    <t>308.163</t>
  </si>
  <si>
    <t>308.062282</t>
  </si>
  <si>
    <t>DTXSID201032571</t>
  </si>
  <si>
    <t>(Carboxymethyl)[3‐(perfluoropropanesulfonamido)propyl]dimethylazanium</t>
  </si>
  <si>
    <t>2089109-21-5</t>
  </si>
  <si>
    <t>PJKLKBPCLORBPF-UHFFFAOYSA-O</t>
  </si>
  <si>
    <t>C[N+](C)(CCCNS(=O)(=O)C(F)(F)C(F)(F)C(F)(F)F)CC(O)=O</t>
  </si>
  <si>
    <t>InChI=1S/C10H15F7N2O4S/c1-19(2,6-7(20)21)5-3-4-18-24(22,23)10(16,17)8(11,12)9(13,14)15/h18H,3-6H2,1-2H3/p+1</t>
  </si>
  <si>
    <t>C10H16F7N2O4S</t>
  </si>
  <si>
    <t>393.3</t>
  </si>
  <si>
    <t>393.071352</t>
  </si>
  <si>
    <t>DTXSID20844620</t>
  </si>
  <si>
    <t>2,3,3-Trifluoro-3-(trifluoromethoxy)propanoic acid</t>
  </si>
  <si>
    <t>919005-18-8</t>
  </si>
  <si>
    <t>JQVFLSVGFNSKHI-UHFFFAOYSA-N</t>
  </si>
  <si>
    <t>OC(=O)C(F)C(F)(F)OC(F)(F)F</t>
  </si>
  <si>
    <t>InChI=1S/C4H2F6O3/c5-1(2(11)12)3(6,7)13-4(8,9)10/h1H,(H,11,12)</t>
  </si>
  <si>
    <t>DTXSID00882742</t>
  </si>
  <si>
    <t>Poly2-(N,N-diethylamino)ethyl methacrylate-co-(3,6-dioxaoctan-1,8-diyl dimethacrylate)-co-(2-hydroxyethyl methacrylate)-co-(3,3,4,4,5,5,6,6,7,7,8,8,8-tridecafluorooctan-1-yl methacrylate)</t>
  </si>
  <si>
    <t>863408-19-9</t>
  </si>
  <si>
    <t>DTXSID20380851</t>
  </si>
  <si>
    <t>N-Morpholinium nonafluorobutanesulfonate</t>
  </si>
  <si>
    <t>503155-89-3</t>
  </si>
  <si>
    <t>JEKZMCMBPAIVEN-UHFFFAOYSA-N</t>
  </si>
  <si>
    <t>Morpholin-4-ium nonafluorobutane-1-sulfonate</t>
  </si>
  <si>
    <t>C1COCC[NH2+]1.[O-]S(=O)(=O)C(F)(F)C(F)(F)C(F)(F)C(F)(F)F</t>
  </si>
  <si>
    <t>InChI=1S/C4HF9O3S.C4H9NO/c5-1(6,3(9,10)11)2(7,8)4(12,13)17(14,15)16;1-3-6-4-2-5-1/h(H,14,15,16);5H,1-4H2</t>
  </si>
  <si>
    <t>C8H10F9NO4S</t>
  </si>
  <si>
    <t>387.22</t>
  </si>
  <si>
    <t>387.018682</t>
  </si>
  <si>
    <t>DTXSID80408484</t>
  </si>
  <si>
    <t>Carbon monoxide; cyclopenta-1,3-diene; 3-methyl-2,2-bis(trifluoromethyl)tetrahydrofuran-4-ide; tungsten</t>
  </si>
  <si>
    <t>54657-29-3</t>
  </si>
  <si>
    <t>OMRWDUPUHNKKHH-UHFFFAOYNA-N</t>
  </si>
  <si>
    <t>[W].[C-]#[O+].[C-]#[O+].[C-]#[O+].[CH-]1[C-]=[C-][C-]=[C-]1.CC1[CH-]COC1(C(F)(F)F)C(F)(F)F</t>
  </si>
  <si>
    <t>InChI=1/C7H7F6O.C5H.3CO.W/c1-4-2-3-14-5(4,6(8,9)10)7(11,12)13;1-2-4-5-3-1;3*1-2;/h2,4H,3H2,1H3;1H;;;;/q-1;-5;;;;</t>
  </si>
  <si>
    <t>C15H8F6O4W</t>
  </si>
  <si>
    <t>550.06</t>
  </si>
  <si>
    <t>549.986900</t>
  </si>
  <si>
    <t>DTXSID40882721</t>
  </si>
  <si>
    <t>Hexafluoroacetone-trifluoroethene-vinylidene fluoride copolymer</t>
  </si>
  <si>
    <t>114502-89-5</t>
  </si>
  <si>
    <t>DTXSID00813430</t>
  </si>
  <si>
    <t>[2,2-Bis(trifluoromethyl)cyclopropyl](phenyl)methanone</t>
  </si>
  <si>
    <t>61859-97-0</t>
  </si>
  <si>
    <t>PFJANHSMJNUQKF-UHFFFAOYSA-N</t>
  </si>
  <si>
    <t>FC(F)(F)C1(CC1C(=O)C1=CC=CC=C1)C(F)(F)F</t>
  </si>
  <si>
    <t>InChI=1S/C12H8F6O/c13-11(14,15)10(12(16,17)18)6-8(10)9(19)7-4-2-1-3-5-7/h1-5,8H,6H2</t>
  </si>
  <si>
    <t>DTXSID50180280</t>
  </si>
  <si>
    <t>2,2-Dichloro-1,1-difluoroethyl difluoromethyl ether</t>
  </si>
  <si>
    <t>25600-63-9</t>
  </si>
  <si>
    <t>PZALPRIHKILEEE-UHFFFAOYSA-N</t>
  </si>
  <si>
    <t>2,2-Dichloro-1-(difluoromethoxy)-1,1-difluoroethane</t>
  </si>
  <si>
    <t>FC(F)OC(F)(F)C(Cl)Cl</t>
  </si>
  <si>
    <t>InChI=1S/C3H2Cl2F4O/c4-1(5)3(8,9)10-2(6)7/h1-2H</t>
  </si>
  <si>
    <t>C3H2Cl2F4O</t>
  </si>
  <si>
    <t>200.94</t>
  </si>
  <si>
    <t>199.941883</t>
  </si>
  <si>
    <t>DTXSID70896018</t>
  </si>
  <si>
    <t>3-(Tridecafluorohexyl)oxan-2-ol</t>
  </si>
  <si>
    <t>169213-94-9</t>
  </si>
  <si>
    <t>YEMOXYUOUXISBX-UHFFFAOYSA-N</t>
  </si>
  <si>
    <t>OC1OCCCC1C(F)(F)C(F)(F)C(F)(F)C(F)(F)C(F)(F)C(F)(F)F</t>
  </si>
  <si>
    <t>InChI=1S/C11H9F13O2/c12-6(13,4-2-1-3-26-5(4)25)7(14,15)8(16,17)9(18,19)10(20,21)11(22,23)24/h4-5,25H,1-3H2</t>
  </si>
  <si>
    <t>C11H9F13O2</t>
  </si>
  <si>
    <t>420.17</t>
  </si>
  <si>
    <t>420.039496</t>
  </si>
  <si>
    <t>DTXSID40881931</t>
  </si>
  <si>
    <t>Fatty acids, linseed-oil, .gamma.-.omega.-perfluoro-C8-14-alkyl esters</t>
  </si>
  <si>
    <t>178535-23-4</t>
  </si>
  <si>
    <t>DTXSID30320561</t>
  </si>
  <si>
    <t>1-Bromo-3,3,3',3'-tetrakis(trifluoromethyl)-1,1'-spirobi[1lambda5,2-benziodoxole]</t>
  </si>
  <si>
    <t>80540-69-8</t>
  </si>
  <si>
    <t>GUMLMRULKKERHZ-UHFFFAOYSA-N</t>
  </si>
  <si>
    <t>1-Bromo-3,3,3',3'-tetrakis(trifluoromethyl)-1,3'-dihydro-3H-1lambda~5~-1,1'-spirobi[[1,2]benziodoxole]</t>
  </si>
  <si>
    <t>FC(F)(F)C1(O[I]2(Br)(OC(C3=CC=CC=C23)(C(F)(F)F)C(F)(F)F)C2=CC=CC=C12)C(F)(F)F</t>
  </si>
  <si>
    <t>InChI=1S/C18H8BrF12IO2/c19-32(11-7-3-1-5-9(11)13(33-32,15(20,21)22)16(23,24)25)12-8-4-2-6-10(12)14(34-32,17(26,27)28)18(29,30)31/h1-8H</t>
  </si>
  <si>
    <t>C18H8BrF12IO2</t>
  </si>
  <si>
    <t>691.049</t>
  </si>
  <si>
    <t>689.856080</t>
  </si>
  <si>
    <t>DTXSID801034775</t>
  </si>
  <si>
    <t>N-Methyl perfluoro-1-tetradecane sulfonamide</t>
  </si>
  <si>
    <t>NOCAS_1034775</t>
  </si>
  <si>
    <t>RHBPMWRRBNRWAE-UHFFFAOYSA-N</t>
  </si>
  <si>
    <t>CNS(=O)(=O)C(F)(F)C(F)(F)C(F)(F)C(F)(F)C(F)(F)C(F)(F)C(F)(F)C(F)(F)C(F)(F)C(F)(F)C(F)(F)C(F)(F)C(F)(F)C(F)(F)F</t>
  </si>
  <si>
    <t>InChI=1S/C15H4F29NO2S/c1-45-48(46,47)15(43,44)13(38,39)11(34,35)9(30,31)7(26,27)5(22,23)3(18,19)2(16,17)4(20,21)6(24,25)8(28,29)10(32,33)12(36,37)14(40,41)42/h45H,1H3</t>
  </si>
  <si>
    <t>C15H4F29NO2S</t>
  </si>
  <si>
    <t>813.22</t>
  </si>
  <si>
    <t>812.949966</t>
  </si>
  <si>
    <t>DTXSID40896469</t>
  </si>
  <si>
    <t>3-(4-Chloro-2-nitrobenzamido)-2-fluoro-N-[4-(1,1,1,2,3,3,3-heptafluoropropan-2-yl)-2,6-dimethylphenyl]benzamide</t>
  </si>
  <si>
    <t>862133-18-4</t>
  </si>
  <si>
    <t>WCNBXBMCGOSLAT-UHFFFAOYSA-N</t>
  </si>
  <si>
    <t>CC1=CC(=CC(C)=C1NC(=O)C1=C(F)C(NC(=O)C2=CC=C(Cl)C=C2[N+]([O-])=O)=CC=C1)C(F)(C(F)(F)F)C(F)(F)F</t>
  </si>
  <si>
    <t>InChI=1S/C25H16ClF8N3O4/c1-11-8-13(23(28,24(29,30)31)25(32,33)34)9-12(2)20(11)36-22(39)16-4-3-5-17(19(16)27)35-21(38)15-7-6-14(26)10-18(15)37(40)41/h3-10H,1-2H3,(H,35,38)(H,36,39)</t>
  </si>
  <si>
    <t>C25H16ClF8N3O4</t>
  </si>
  <si>
    <t>609.86</t>
  </si>
  <si>
    <t>609.070159</t>
  </si>
  <si>
    <t>DTXSID201032890</t>
  </si>
  <si>
    <t>2,2,3,3,4,4,5,5-Octafluoropentyl dihydrogen phosphate</t>
  </si>
  <si>
    <t>39482-86-5</t>
  </si>
  <si>
    <t>BDVNNZWWTACUNL-UHFFFAOYSA-N</t>
  </si>
  <si>
    <t>OP(O)(=O)OCC(F)(F)C(F)(F)C(F)(F)C(F)F</t>
  </si>
  <si>
    <t>InChI=1S/C5H5F8O4P/c6-2(7)4(10,11)5(12,13)3(8,9)1-17-18(14,15)16/h2H,1H2,(H2,14,15,16)</t>
  </si>
  <si>
    <t>C5H5F8O4P</t>
  </si>
  <si>
    <t>312.052</t>
  </si>
  <si>
    <t>311.979771</t>
  </si>
  <si>
    <t>DTXSID201042960</t>
  </si>
  <si>
    <t>Poly(oxy-1,2-ethanediyl), α-(3,3,4,4,5,5,6,6,7,7,8,8,9,9,10, 10,11,11,11-nonadecafluoro-2-hydroxy-2-methylundecyl)-ω-hydroxy-</t>
  </si>
  <si>
    <t>90168-35-7</t>
  </si>
  <si>
    <t>DTXSID801036090</t>
  </si>
  <si>
    <t>3‐Hydroxy‐3‐[2-(perfluorododecyl)ethylsulfanyl]propanoic acid</t>
  </si>
  <si>
    <t>NOCAS_1036090</t>
  </si>
  <si>
    <t>MLWWMXXKONNXNP-UHFFFAOYNA-N</t>
  </si>
  <si>
    <t>OC(CC(O)=O)SCCC(F)(F)C(F)(F)C(F)(F)C(F)(F)C(F)(F)C(F)(F)C(F)(F)C(F)(F)C(F)(F)C(F)(F)C(F)(F)C(F)(F)F</t>
  </si>
  <si>
    <t>InChI=1/C17H9F25O3S/c18-6(19,1-2-46-5(45)3-4(43)44)7(20,21)8(22,23)9(24,25)10(26,27)11(28,29)12(30,31)13(32,33)14(34,35)15(36,37)16(38,39)17(40,41)42/h5,45H,1-3H2,(H,43,44)</t>
  </si>
  <si>
    <t>C17H9F25O3S</t>
  </si>
  <si>
    <t>768.28</t>
  </si>
  <si>
    <t>767.987319</t>
  </si>
  <si>
    <t>DTXSID10574702</t>
  </si>
  <si>
    <t>2-(Difluoromethyl)-1,1,1,2,6,6,7,8,8,8-decafluoro-5-methyloctane</t>
  </si>
  <si>
    <t>57915-74-9</t>
  </si>
  <si>
    <t>NLGCSDCZOYXNBL-UHFFFAOYSA-N</t>
  </si>
  <si>
    <t>CC(CCC(F)(C(F)F)C(F)(F)F)C(F)(F)C(F)C(F)(F)F</t>
  </si>
  <si>
    <t>InChI=1S/C10H10F12/c1-4(8(15,16)5(11)9(17,18)19)2-3-7(14,6(12)13)10(20,21)22/h4-6H,2-3H2,1H3</t>
  </si>
  <si>
    <t>C10H10F12</t>
  </si>
  <si>
    <t>358.171</t>
  </si>
  <si>
    <t>358.059088</t>
  </si>
  <si>
    <t>DTXSID501026814</t>
  </si>
  <si>
    <t>1,1,1,2,3,3,4,4,5,5-Decafluoropentane</t>
  </si>
  <si>
    <t>NOCAS_1026814</t>
  </si>
  <si>
    <t>AHEXWRNMTZYGMK-UHFFFAOYNA-N</t>
  </si>
  <si>
    <t>FC(F)C(F)(F)C(F)(F)C(F)C(F)(F)F</t>
  </si>
  <si>
    <t>InChI=1/C5H2F10/c6-1(5(13,14)15)3(9,10)4(11,12)2(7)8/h1-2H</t>
  </si>
  <si>
    <t>DTXSID001034602</t>
  </si>
  <si>
    <t>1-Hydroxy-11:2 fluorotelomer sulfonic acid</t>
  </si>
  <si>
    <t>NOCAS_1034602</t>
  </si>
  <si>
    <t>BGIREOVTDATSNY-UHFFFAOYNA-N</t>
  </si>
  <si>
    <t>OC(CC(F)(F)C(F)(F)C(F)(F)C(F)(F)C(F)(F)C(F)(F)C(F)(F)C(F)(F)C(F)(F)C(F)(F)C(F)(F)F)S(O)(=O)=O</t>
  </si>
  <si>
    <t>InChI=1/C13H5F23O4S/c14-3(15,1-2(37)41(38,39)40)4(16,17)5(18,19)6(20,21)7(22,23)8(24,25)9(26,27)10(28,29)11(30,31)12(32,33)13(34,35)36/h2,37H,1H2,(H,38,39,40)</t>
  </si>
  <si>
    <t>C13H5F23O4S</t>
  </si>
  <si>
    <t>694.2</t>
  </si>
  <si>
    <t>693.954128</t>
  </si>
  <si>
    <t>DTXSID40797003</t>
  </si>
  <si>
    <t>2,2-Bis[(2,2,3,3-tetrafluoropropoxy)methyl]propane-1,3-diol</t>
  </si>
  <si>
    <t>60285-71-4</t>
  </si>
  <si>
    <t>UHPUTPCHAHQUSB-UHFFFAOYSA-N</t>
  </si>
  <si>
    <t>OCC(CO)(COCC(F)(F)C(F)F)COCC(F)(F)C(F)F</t>
  </si>
  <si>
    <t>InChI=1S/C11H16F8O4/c12-7(13)10(16,17)5-22-3-9(1-20,2-21)4-23-6-11(18,19)8(14)15/h7-8,20-21H,1-6H2</t>
  </si>
  <si>
    <t>C11H16F8O4</t>
  </si>
  <si>
    <t>364.232</t>
  </si>
  <si>
    <t>364.092084</t>
  </si>
  <si>
    <t>DTXSID80892485</t>
  </si>
  <si>
    <t>Perfluorononanoate</t>
  </si>
  <si>
    <t>72007-68-2</t>
  </si>
  <si>
    <t>UZUFPBIDKMEQEQ-UHFFFAOYSA-M</t>
  </si>
  <si>
    <t>Heptadecafluorononanoatato</t>
  </si>
  <si>
    <t>[O-]C(=O)C(F)(F)C(F)(F)C(F)(F)C(F)(F)C(F)(F)C(F)(F)C(F)(F)C(F)(F)F</t>
  </si>
  <si>
    <t>InChI=1S/C9HF17O2/c10-2(11,1(27)28)3(12,13)4(14,15)5(16,17)6(18,19)7(20,21)8(22,23)9(24,25)26/h(H,27,28)/p-1</t>
  </si>
  <si>
    <t>C9F17O2</t>
  </si>
  <si>
    <t>463.07</t>
  </si>
  <si>
    <t>462.963232</t>
  </si>
  <si>
    <t>DTXSID10882995</t>
  </si>
  <si>
    <t>2-Propenoic acid, reaction products with N-[3-(dimethylamino)propyl]-1,1,2,2,3,3,4,4,4-nonafluoro-1-butanesulfonamide</t>
  </si>
  <si>
    <t>212335-64-3</t>
  </si>
  <si>
    <t>DTXSID40881279</t>
  </si>
  <si>
    <t>Diaquatetrachloro[mu-[N-ethyl-N-[(perfluorooctyl)sulfonyl]glycinato-O1:O1']]-mu-hydroxybis[2-methylpropanol]dichromium</t>
  </si>
  <si>
    <t>68891-96-3</t>
  </si>
  <si>
    <t>RAEFMHKBYRJGSN-UHFFFAOYSA-H</t>
  </si>
  <si>
    <t>[Cl-].[Cl-].[Cl-].[Cl-].[Cr+3].[Cr+3].[O-][H].[H]O[H].[H]O[H].[H]OCC(C)C.[H]OCC(C)C.CCN(CC([O-])=O)S(=O)(=O)C(F)(F)C(F)(F)C(F)(F)C(F)(F)C(F)(F)C(F)(F)C(F)(F)C(F)(F)F</t>
  </si>
  <si>
    <t>InChI=1S/C12H8F17NO4S.2C4H10O.4ClH.2Cr.3H2O/c1-2-30(3-4(31)32)35(33,34)12(28,29)10(23,24)8(19,20)6(15,16)5(13,14)7(17,18)9(21,22)11(25,26)27;2*1-4(2)3-5;;;;;;;;;/h2-3H2,1H3,(H,31,32);2*4-5H,3H2,1-2H3;4*1H;;;3*1H2/q;;;;;;;2*+3;;;/p-6</t>
  </si>
  <si>
    <t>C20H32Cl4Cr2F17NO9S</t>
  </si>
  <si>
    <t>1031.3</t>
  </si>
  <si>
    <t>1028.909054</t>
  </si>
  <si>
    <t>DTXSID7068556</t>
  </si>
  <si>
    <t>N-(3-(Dimethylamino)propyl) perfluorohexane sulfonamide</t>
  </si>
  <si>
    <t>50598-28-2</t>
  </si>
  <si>
    <t>INDOGKYZYLAGEM-UHFFFAOYSA-N</t>
  </si>
  <si>
    <t>N-[3-(Dimethylamino)propyl]-1,1,2,2,3,3,4,4,5,5,6,6,6-tridecafluorohexane-1-sulfonamide</t>
  </si>
  <si>
    <t>CN(C)CCCNS(=O)(=O)C(F)(F)C(F)(F)C(F)(F)C(F)(F)C(F)(F)C(F)(F)F</t>
  </si>
  <si>
    <t>InChI=1S/C11H13F13N2O2S/c1-26(2)5-3-4-25-29(27,28)11(23,24)9(18,19)7(14,15)6(12,13)8(16,17)10(20,21)22/h25H,3-5H2,1-2H3</t>
  </si>
  <si>
    <t>C11H13F13N2O2S</t>
  </si>
  <si>
    <t>484.28</t>
  </si>
  <si>
    <t>484.049015</t>
  </si>
  <si>
    <t>DTXSID101007894</t>
  </si>
  <si>
    <t>N-(2-Chloroethyl)-N-ethyl-perfluorooctane-1-sulfonamide</t>
  </si>
  <si>
    <t>87988-71-4</t>
  </si>
  <si>
    <t>BOOHRPALASAVRK-UHFFFAOYSA-N</t>
  </si>
  <si>
    <t>N-(2-Chloroethyl)-N-ethyl-1,1,2,2,3,3,4,4,5,5,6,6,7,7,8,8,8-heptadecafluorooctane-1-sulfonamide</t>
  </si>
  <si>
    <t>CCN(CCCl)S(=O)(=O)C(F)(F)C(F)(F)C(F)(F)C(F)(F)C(F)(F)C(F)(F)C(F)(F)C(F)(F)F</t>
  </si>
  <si>
    <t>InChI=1S/C12H9ClF17NO2S/c1-2-31(4-3-13)34(32,33)12(29,30)10(24,25)8(20,21)6(16,17)5(14,15)7(18,19)9(22,23)11(26,27)28/h2-4H2,1H3</t>
  </si>
  <si>
    <t>C12H9ClF17NO2S</t>
  </si>
  <si>
    <t>589.69</t>
  </si>
  <si>
    <t>588.977106</t>
  </si>
  <si>
    <t>DTXSID70905391</t>
  </si>
  <si>
    <t>2,2,3,3-Tetrafluoro-3a-methyloctahydro-1-benzothiophene</t>
  </si>
  <si>
    <t>100333-46-8</t>
  </si>
  <si>
    <t>PWPAHHYVPWMKQF-UHFFFAOYSA-N</t>
  </si>
  <si>
    <t>CC12CCCCC1SC(F)(F)C2(F)F</t>
  </si>
  <si>
    <t>InChI=1S/C9H12F4S/c1-7-5-3-2-4-6(7)14-9(12,13)8(7,10)11/h6H,2-5H2,1H3</t>
  </si>
  <si>
    <t>DTXSID40701160</t>
  </si>
  <si>
    <t>Triethoxy(1,1,2,2,3,3,6,6,6-nonafluorohexyl)silane</t>
  </si>
  <si>
    <t>102390-98-7</t>
  </si>
  <si>
    <t>AZOLQBGEMLPHAI-UHFFFAOYSA-N</t>
  </si>
  <si>
    <t>CCO[Si](OCC)(OCC)C(F)(F)C(F)(F)C(F)(F)CCC(F)(F)F</t>
  </si>
  <si>
    <t>InChI=1S/C12H19F9O3Si/c1-4-22-25(23-5-2,24-6-3)12(20,21)11(18,19)9(13,14)7-8-10(15,16)17/h4-8H2,1-3H3</t>
  </si>
  <si>
    <t>C12H19F9O3Si</t>
  </si>
  <si>
    <t>410.352</t>
  </si>
  <si>
    <t>410.095974</t>
  </si>
  <si>
    <t>DTXSID00838880</t>
  </si>
  <si>
    <t>2-{[(6,6,7,7,8,8,9,9,10,10,11,11,12,12,13,13,13-Heptadecafluorotridecan-3-yl)oxy]carbonyl}hydrazine-1-carboxylate</t>
  </si>
  <si>
    <t>821806-55-7</t>
  </si>
  <si>
    <t>QZGIHIKHQNHNND-UHFFFAOYSA-M</t>
  </si>
  <si>
    <t>CCC(CCC(F)(F)C(F)(F)C(F)(F)C(F)(F)C(F)(F)C(F)(F)C(F)(F)C(F)(F)F)OC(=O)NNC([O-])=O</t>
  </si>
  <si>
    <t>InChI=1S/C15H13F17N2O4/c1-2-5(38-7(37)34-33-6(35)36)3-4-8(16,17)9(18,19)10(20,21)11(22,23)12(24,25)13(26,27)14(28,29)15(30,31)32/h5,33H,2-4H2,1H3,(H,34,37)(H,35,36)/p-1</t>
  </si>
  <si>
    <t>C15H12F17N2O4</t>
  </si>
  <si>
    <t>607.244</t>
  </si>
  <si>
    <t>607.053109</t>
  </si>
  <si>
    <t>DTXSID201033048</t>
  </si>
  <si>
    <t>Perfluoro-1-octanesulfinic acid ammonium</t>
  </si>
  <si>
    <t>183475-14-1</t>
  </si>
  <si>
    <t>BDDQYHFLFBNFBA-UHFFFAOYSA-N</t>
  </si>
  <si>
    <t>[NH4+].[O-]S(=O)C(F)(F)C(F)(F)C(F)(F)C(F)(F)C(F)(F)C(F)(F)C(F)(F)C(F)(F)F</t>
  </si>
  <si>
    <t>InChI=1S/C8HF17O2S.H3N/c9-1(10,3(13,14)5(17,18)7(21,22)23)2(11,12)4(15,16)6(19,20)8(24,25)28(26)27;/h(H,26,27);1H3</t>
  </si>
  <si>
    <t>C8H4F17NO2S</t>
  </si>
  <si>
    <t>501.16</t>
  </si>
  <si>
    <t>500.969128</t>
  </si>
  <si>
    <t>DTXSID001026938</t>
  </si>
  <si>
    <t>2-Bromo-1-chloro-5-(1,1,1,2,3,3,3-heptafluoropropan-2-yl)-3-(trifluoromethoxy)benzene</t>
  </si>
  <si>
    <t>NOCAS_1026938</t>
  </si>
  <si>
    <t>GYLSDAFPRYVRRT-UHFFFAOYSA-N</t>
  </si>
  <si>
    <t>FC(F)(F)OC1=C(Br)C(Cl)=CC(=C1)C(F)(C(F)(F)F)C(F)(F)F</t>
  </si>
  <si>
    <t>InChI=1S/C10H2BrClF10O/c11-6-4(12)1-3(2-5(6)23-10(20,21)22)7(13,8(14,15)16)9(17,18)19/h1-2H</t>
  </si>
  <si>
    <t>C10H2BrClF10O</t>
  </si>
  <si>
    <t>443.46</t>
  </si>
  <si>
    <t>441.881787</t>
  </si>
  <si>
    <t>DTXSID30764224</t>
  </si>
  <si>
    <t>Tetrafluoropropane-1,1,1,2-tetrol</t>
  </si>
  <si>
    <t>112385-13-4</t>
  </si>
  <si>
    <t>LFFPCNDWCSGUAK-UHFFFAOYSA-N</t>
  </si>
  <si>
    <t>OC(O)(O)C(O)(F)C(F)(F)F</t>
  </si>
  <si>
    <t>InChI=1S/C3H4F4O4/c4-1(8,2(5,6)7)3(9,10)11/h8-11H</t>
  </si>
  <si>
    <t>C3H4F4O4</t>
  </si>
  <si>
    <t>180.055</t>
  </si>
  <si>
    <t>180.004571</t>
  </si>
  <si>
    <t>DTXSID00881957</t>
  </si>
  <si>
    <t>Poly(propene-co-tetrafluoroethene-co-3,3,3-trifluoroprop-1-ene)</t>
  </si>
  <si>
    <t>28853-89-6</t>
  </si>
  <si>
    <t>DTXSID30929078</t>
  </si>
  <si>
    <t>1-(3,3,4,4,5,5,6,6,7,7,8,8-Dodecafluoro-1-iodooctyl)-2,8,9-trioxa-5-aza-1-silabicyclo[3.3.3]undecane</t>
  </si>
  <si>
    <t>135587-14-3</t>
  </si>
  <si>
    <t>MYTVWGLABHKPKR-UHFFFAOYSA-N</t>
  </si>
  <si>
    <t>FC(F)C(F)(F)C(F)(F)C(F)(F)C(F)(F)C(F)(F)CC(I)[Si]12OCCN(CCO1)CCO2</t>
  </si>
  <si>
    <t>InChI=1S/C14H16F12INO3Si/c15-9(16)11(19,20)13(23,24)14(25,26)12(21,22)10(17,18)7-8(27)32-29-4-1-28(2-5-30-32)3-6-31-32/h8-9H,1-7H2</t>
  </si>
  <si>
    <t>C14H16F12INO3Si</t>
  </si>
  <si>
    <t>629.256</t>
  </si>
  <si>
    <t>628.975250</t>
  </si>
  <si>
    <t>DTXSID10755514</t>
  </si>
  <si>
    <t>1,1,1,3,5,5,5-Heptafluoro-4-(trifluoromethyl)pent-3-ene-2,2-diol</t>
  </si>
  <si>
    <t>89810-81-1</t>
  </si>
  <si>
    <t>LVXBCWPFGUKKCB-UHFFFAOYSA-N</t>
  </si>
  <si>
    <t>OC(O)(C(F)=C(C(F)(F)F)C(F)(F)F)C(F)(F)F</t>
  </si>
  <si>
    <t>InChI=1S/C6H2F10O2/c7-2(3(17,18)6(14,15)16)1(4(8,9)10)5(11,12)13/h17-18H</t>
  </si>
  <si>
    <t>DTXSID70703076</t>
  </si>
  <si>
    <t>1,1'-[Oxybis(1,1,2,3,3,3-hexafluoropropane-1,2-diyl)]bis(4-bromo-2-chloro-6-fluorobenzene)</t>
  </si>
  <si>
    <t>161045-78-9</t>
  </si>
  <si>
    <t>WECMTSFPNQVMJY-UHFFFAOYSA-N</t>
  </si>
  <si>
    <t>FC1=C(C(Cl)=CC(Br)=C1)C(F)(C(F)(F)F)C(F)(F)OC(F)(F)C(F)(C1=C(F)C=C(Br)C=C1Cl)C(F)(F)F</t>
  </si>
  <si>
    <t>InChI=1S/C18H4Br2Cl2F14O/c19-5-1-7(21)11(9(23)3-5)13(25,15(27,28)29)17(33,34)37-18(35,36)14(26,16(30,31)32)12-8(22)2-6(20)4-10(12)24/h1-4H</t>
  </si>
  <si>
    <t>C18H4Br2Cl2F14O</t>
  </si>
  <si>
    <t>732.91</t>
  </si>
  <si>
    <t>729.778240</t>
  </si>
  <si>
    <t>DTXSID70149713</t>
  </si>
  <si>
    <t>5-(2-Trifluoroacetylaminohexafluoroprop-2-yl)-2'-deoxyuridine</t>
  </si>
  <si>
    <t>111712-56-2</t>
  </si>
  <si>
    <t>RCGPDURDMUIWBE-WCTZXXKLSA-N</t>
  </si>
  <si>
    <t>5-[1,1,1,3,3,3-Hexafluoro-2-(2,2,2-trifluoroacetamido)propan-2-yl]-1-beta-D-ribofuranosylpyrimidin-2(1H)-one</t>
  </si>
  <si>
    <t>OC[C@H]1O[C@H]([C@H](O)[C@@H]1O)N1C=C(C=NC1=O)C(NC(=O)C(F)(F)F)(C(F)(F)F)C(F)(F)F</t>
  </si>
  <si>
    <t>InChI=1S/C14H12F9N3O6/c15-12(16,17)9(30)25-11(13(18,19)20,14(21,22)23)4-1-24-10(31)26(2-4)8-7(29)6(28)5(3-27)32-8/h1-2,5-8,27-29H,3H2,(H,25,30)/t5-,6-,7-,8-/m1/s1</t>
  </si>
  <si>
    <t>C14H12F9N3O6</t>
  </si>
  <si>
    <t>489.251</t>
  </si>
  <si>
    <t>489.058239</t>
  </si>
  <si>
    <t>DTXSID90162186</t>
  </si>
  <si>
    <t>3-(1,1,2,2-Tetrafluoroethoxy)propene</t>
  </si>
  <si>
    <t>1428-33-7</t>
  </si>
  <si>
    <t>DTDFWYZVBJYVPL-UHFFFAOYSA-N</t>
  </si>
  <si>
    <t>3-(1,1,2,2-Tetrafluoroethoxy)prop-1-ene</t>
  </si>
  <si>
    <t>FC(F)C(F)(F)OCC=C</t>
  </si>
  <si>
    <t>InChI=1S/C5H6F4O/c1-2-3-10-5(8,9)4(6)7/h2,4H,1,3H2</t>
  </si>
  <si>
    <t>DTXSID60893410</t>
  </si>
  <si>
    <t>Methyl perfluoro-3-(3-methoxypropoxy)-3H-propanoate</t>
  </si>
  <si>
    <t>958445-54-0</t>
  </si>
  <si>
    <t>VOKIUIIBMBYXNU-UHFFFAOYSA-N</t>
  </si>
  <si>
    <t>Methyl 2,2,3-trifluoro-3-[1,1,2,2,3,3-hexafluoro-3-(trifluoromethoxy)propoxy]propanoate</t>
  </si>
  <si>
    <t>COC(=O)C(F)(F)C(F)OC(F)(F)C(F)(F)C(F)(F)OC(F)(F)F</t>
  </si>
  <si>
    <t>InChI=1S/C8H4F12O4/c1-22-3(21)4(10,11)2(9)23-6(14,15)5(12,13)7(16,17)24-8(18,19)20/h2H,1H3</t>
  </si>
  <si>
    <t>C8H4F12O4</t>
  </si>
  <si>
    <t>392.097</t>
  </si>
  <si>
    <t>391.991797</t>
  </si>
  <si>
    <t>DTXSID601027015</t>
  </si>
  <si>
    <t>1-Benzyloxy-9,9,10,10,10-pentafluorodecane</t>
  </si>
  <si>
    <t>NOCAS_1027015</t>
  </si>
  <si>
    <t>JGEZLHGGSNGTGS-UHFFFAOYSA-N</t>
  </si>
  <si>
    <t>FC(F)(F)C(F)(F)CCCCCCCCOCC1=CC=CC=C1</t>
  </si>
  <si>
    <t>InChI=1S/C17H23F5O/c18-16(19,17(20,21)22)12-8-3-1-2-4-9-13-23-14-15-10-6-5-7-11-15/h5-7,10-11H,1-4,8-9,12-14H2</t>
  </si>
  <si>
    <t>C17H23F5O</t>
  </si>
  <si>
    <t>338.362</t>
  </si>
  <si>
    <t>338.166906</t>
  </si>
  <si>
    <t>DTXSID50803785</t>
  </si>
  <si>
    <t>4-Oxo-4-(2,2,3,3-tetrafluoropropoxy)but-2-enoate</t>
  </si>
  <si>
    <t>63263-69-4</t>
  </si>
  <si>
    <t>LLXKSMGCIPGLKO-UHFFFAOYSA-M</t>
  </si>
  <si>
    <t>[O-]C(=O)C=CC(=O)OCC(F)(F)C(F)F</t>
  </si>
  <si>
    <t>InChI=1S/C7H6F4O4/c8-6(9)7(10,11)3-15-5(14)2-1-4(12)13/h1-2,6H,3H2,(H,12,13)/p-1</t>
  </si>
  <si>
    <t>C7H5F4O4</t>
  </si>
  <si>
    <t>229.107</t>
  </si>
  <si>
    <t>229.012945</t>
  </si>
  <si>
    <t>DTXSID201034777</t>
  </si>
  <si>
    <t>N-Methyl perfluoro-1-dodecane sulfonamide</t>
  </si>
  <si>
    <t>NOCAS_1034777</t>
  </si>
  <si>
    <t>NQFWIXJUMNDNQW-UHFFFAOYSA-N</t>
  </si>
  <si>
    <t>CNS(=O)(=O)C(F)(F)C(F)(F)C(F)(F)C(F)(F)C(F)(F)C(F)(F)C(F)(F)C(F)(F)C(F)(F)C(F)(F)C(F)(F)C(F)(F)F</t>
  </si>
  <si>
    <t>InChI=1S/C13H4F25NO2S/c1-39-42(40,41)13(37,38)11(32,33)9(28,29)7(24,25)5(20,21)3(16,17)2(14,15)4(18,19)6(22,23)8(26,27)10(30,31)12(34,35)36/h39H,1H3</t>
  </si>
  <si>
    <t>C13H4F25NO2S</t>
  </si>
  <si>
    <t>713.2</t>
  </si>
  <si>
    <t>712.956354</t>
  </si>
  <si>
    <t>DTXSID301035780</t>
  </si>
  <si>
    <t>Perfluoro-6-(pentafluoro-lambda6-sulfanyl)hexanoic acid</t>
  </si>
  <si>
    <t>NOCAS_1035780</t>
  </si>
  <si>
    <t>ZSRJIJQZOFQLCU-UHFFFAOYSA-N</t>
  </si>
  <si>
    <t>OC(=O)C(F)(F)C(F)(F)C(F)(F)C(F)(F)C(F)(F)S(F)(F)(F)(F)F</t>
  </si>
  <si>
    <t>InChI=1S/C6HF15O2S/c7-2(8,1(22)23)3(9,10)4(11,12)5(13,14)6(15,16)24(17,18,19,20)21/h(H,22,23)</t>
  </si>
  <si>
    <t>C6HF15O2S</t>
  </si>
  <si>
    <t>422.11</t>
  </si>
  <si>
    <t>421.945773</t>
  </si>
  <si>
    <t>DTXSID50907611</t>
  </si>
  <si>
    <t>2,2,3,3-Tetrafluorooctahydro-4,7-methano-1-benzoselenophene</t>
  </si>
  <si>
    <t>102489-70-3</t>
  </si>
  <si>
    <t>PHSQTDFFDQCHTE-UHFFFAOYSA-N</t>
  </si>
  <si>
    <t>FC1(F)[Se]C2C3CCC(C3)C2C1(F)F</t>
  </si>
  <si>
    <t>InChI=1S/C9H10F4Se/c10-8(11)6-4-1-2-5(3-4)7(6)14-9(8,12)13/h4-7H,1-3H2</t>
  </si>
  <si>
    <t>C9H10F4Se</t>
  </si>
  <si>
    <t>273.144</t>
  </si>
  <si>
    <t>273.988385</t>
  </si>
  <si>
    <t>DTXSID001015365</t>
  </si>
  <si>
    <t>Perfluoroalkyl (linear) alkyl ethers</t>
  </si>
  <si>
    <t>NOCAS_1015365</t>
  </si>
  <si>
    <t>[H]C([H])([H])OC(F)(F)F |lp:4:2,6:3,7:3,8:3,Sg:n:8,7,5::ht,Sg:n:2,0,1:m:ht|</t>
  </si>
  <si>
    <t>InChI=1S/C2H3F3O/c1-6-2(3,4)5/h1H3</t>
  </si>
  <si>
    <t>(CH2)m(CF2)nFHO</t>
  </si>
  <si>
    <t>DTXSID601023194</t>
  </si>
  <si>
    <t>N-[6-(Pentafluoroethyl)pyridin-3-yl]acetamide</t>
  </si>
  <si>
    <t>1580464-60-3</t>
  </si>
  <si>
    <t>FTIYUAIKVLBBTH-UHFFFAOYSA-N</t>
  </si>
  <si>
    <t>CC(=O)NC1=CN=C(C=C1)C(F)(F)C(F)(F)F</t>
  </si>
  <si>
    <t>InChI=1S/C9H7F5N2O/c1-5(17)16-6-2-3-7(15-4-6)8(10,11)9(12,13)14/h2-4H,1H3,(H,16,17)</t>
  </si>
  <si>
    <t>C9H7F5N2O</t>
  </si>
  <si>
    <t>254.16</t>
  </si>
  <si>
    <t>254.047854</t>
  </si>
  <si>
    <t>DTXSID00330475</t>
  </si>
  <si>
    <t>(4-propan-2-ylphenyl) 1,1,2,2,3,3,4,4,4-nonafluorobutane-1-sulfonate</t>
  </si>
  <si>
    <t>93131-75-0</t>
  </si>
  <si>
    <t>QSRYPUFKUWSEPP-UHFFFAOYSA-N</t>
  </si>
  <si>
    <t>4-(Propan-2-yl)phenyl nonafluorobutane-1-sulfonate</t>
  </si>
  <si>
    <t>CC(C)C1=CC=C(OS(=O)(=O)C(F)(F)C(F)(F)C(F)(F)C(F)(F)F)C=C1</t>
  </si>
  <si>
    <t>InChI=1S/C13H11F9O3S/c1-7(2)8-3-5-9(6-4-8)25-26(23,24)13(21,22)11(16,17)10(14,15)12(18,19)20/h3-7H,1-2H3</t>
  </si>
  <si>
    <t>C13H11F9O3S</t>
  </si>
  <si>
    <t>418.27</t>
  </si>
  <si>
    <t>418.028519</t>
  </si>
  <si>
    <t>DTXSID80960794</t>
  </si>
  <si>
    <t>2-[4-(1,1,2,2-Tetrafluoro-2-phenylethyl)phenyl]propan-2-amine--hydrogen chloride (1/1)</t>
  </si>
  <si>
    <t>40396-69-8</t>
  </si>
  <si>
    <t>ARNFCYJTCUGDJX-UHFFFAOYSA-N</t>
  </si>
  <si>
    <t>Cl.CC(C)(N)C1=CC=C(C=C1)C(F)(F)C(F)(F)C1=CC=CC=C1</t>
  </si>
  <si>
    <t>InChI=1S/C17H17F4N.ClH/c1-15(2,22)12-8-10-14(11-9-12)17(20,21)16(18,19)13-6-4-3-5-7-13;/h3-11H,22H2,1-2H3;1H</t>
  </si>
  <si>
    <t>C17H18ClF4N</t>
  </si>
  <si>
    <t>347.78</t>
  </si>
  <si>
    <t>347.106390</t>
  </si>
  <si>
    <t>DTXSID90609324</t>
  </si>
  <si>
    <t>4,4'-(1,1,1,3,3,3-Hexafluoropropane-2,2-diyl)bis(2-bromophenol)</t>
  </si>
  <si>
    <t>189039-61-0</t>
  </si>
  <si>
    <t>ZATJKMJHMPMKKW-UHFFFAOYSA-N</t>
  </si>
  <si>
    <t>OC1=C(Br)C=C(C=C1)C(C1=CC(Br)=C(O)C=C1)(C(F)(F)F)C(F)(F)F</t>
  </si>
  <si>
    <t>InChI=1S/C15H8Br2F6O2/c16-9-5-7(1-3-11(9)24)13(14(18,19)20,15(21,22)23)8-2-4-12(25)10(17)6-8/h1-6,24-25H</t>
  </si>
  <si>
    <t>C15H8Br2F6O2</t>
  </si>
  <si>
    <t>494.025</t>
  </si>
  <si>
    <t>491.879524</t>
  </si>
  <si>
    <t>DTXSID60199121</t>
  </si>
  <si>
    <t>1,4-Bis(heptafluoroisopropyl)benzene</t>
  </si>
  <si>
    <t>51114-12-6</t>
  </si>
  <si>
    <t>BPGZBMINTWQDOH-UHFFFAOYSA-N</t>
  </si>
  <si>
    <t>1,4-Bis(1,1,1,2,3,3,3-heptafluoropropan-2-yl)benzene</t>
  </si>
  <si>
    <t>FC(F)(F)C(F)(C1=CC=C(C=C1)C(F)(C(F)(F)F)C(F)(F)F)C(F)(F)F</t>
  </si>
  <si>
    <t>InChI=1S/C12H4F14/c13-7(9(15,16)17,10(18,19)20)5-1-2-6(4-3-5)8(14,11(21,22)23)12(24,25)26/h1-4H</t>
  </si>
  <si>
    <t>C12H4F14</t>
  </si>
  <si>
    <t>414.142</t>
  </si>
  <si>
    <t>414.008944</t>
  </si>
  <si>
    <t>DTXSID50569814</t>
  </si>
  <si>
    <t>Pentafluorocyclopropane</t>
  </si>
  <si>
    <t>872-58-2</t>
  </si>
  <si>
    <t>QUQWMXXANODHLE-UHFFFAOYSA-N</t>
  </si>
  <si>
    <t>FC1C(F)(F)C1(F)F</t>
  </si>
  <si>
    <t>InChI=1S/C3HF5/c4-1-2(5,6)3(1,7)8/h1H</t>
  </si>
  <si>
    <t>DTXSID20880240</t>
  </si>
  <si>
    <t>3,3,4,4,5,5,6,6,7,7,8,8,8-Tridecafluorooctyl thiocyanate</t>
  </si>
  <si>
    <t>26650-09-9</t>
  </si>
  <si>
    <t>RJSWEHLKQSQEHW-UHFFFAOYSA-N</t>
  </si>
  <si>
    <t>FC(F)(F)C(F)(F)C(F)(F)C(F)(F)C(F)(F)C(F)(F)CCSC#N</t>
  </si>
  <si>
    <t>InChI=1S/C9H4F13NS/c10-4(11,1-2-24-3-23)5(12,13)6(14,15)7(16,17)8(18,19)9(20,21)22/h1-2H2</t>
  </si>
  <si>
    <t>C9H4F13NS</t>
  </si>
  <si>
    <t>405.18</t>
  </si>
  <si>
    <t>404.985686</t>
  </si>
  <si>
    <t>DTXSID90893281</t>
  </si>
  <si>
    <t>Perfluoro(7-methyl)octanesulfonate potassium salt</t>
  </si>
  <si>
    <t>40365-28-4</t>
  </si>
  <si>
    <t>PEXPQBMRYLOFQO-UHFFFAOYSA-M</t>
  </si>
  <si>
    <t>Potassium 1,1,2,2,3,3,4,4,5,5,6,6,7,8,8,8-hexadecafluoro-7-(trifluoromethyl)octane-1-sulfonate</t>
  </si>
  <si>
    <t>[K+].[O-]S(=O)(=O)C(F)(F)C(F)(F)C(F)(F)C(F)(F)C(F)(F)C(F)(F)C(F)(C(F)(F)F)C(F)(F)F</t>
  </si>
  <si>
    <t>InChI=1S/C9HF19O3S.K/c10-1(7(21,22)23,8(24,25)26)2(11,12)3(13,14)4(15,16)5(17,18)6(19,20)9(27,28)32(29,30)31;/h(H,29,30,31);/q;+1/p-1</t>
  </si>
  <si>
    <t>DTXSID601042948</t>
  </si>
  <si>
    <t>2,5-Furandione, polymer with 2-methyl-3-[1,2,2,2-tetrafluoro-1-(trifluoromethyl)ethoxy]-1-propene, 2-[2-(2-methoxyethoxy)ethoxy]ethyl ether</t>
  </si>
  <si>
    <t>37339-00-7</t>
  </si>
  <si>
    <t>DTXSID70335699</t>
  </si>
  <si>
    <t>Hexyl perfluorohexanoate</t>
  </si>
  <si>
    <t>2261-09-8</t>
  </si>
  <si>
    <t>TXJKATBVTOHLTD-UHFFFAOYSA-N</t>
  </si>
  <si>
    <t>Hexyl undecafluorohexanoate</t>
  </si>
  <si>
    <t>CCCCCCOC(=O)C(F)(F)C(F)(F)C(F)(F)C(F)(F)C(F)(F)F</t>
  </si>
  <si>
    <t>InChI=1S/C12H13F11O2/c1-2-3-4-5-6-25-7(24)8(13,14)9(15,16)10(17,18)11(19,20)12(21,22)23/h2-6H2,1H3</t>
  </si>
  <si>
    <t>C12H13F11O2</t>
  </si>
  <si>
    <t>398.216</t>
  </si>
  <si>
    <t>398.073989</t>
  </si>
  <si>
    <t>DTXSID001026902</t>
  </si>
  <si>
    <t>2-Chloro-5-[4-[4-(1,1,1,2,3,3,3-heptafluoropropan-2-yl)-2,6-dimethylphenyl]pyrazol-1-yl]pyridine-3-carboxylic acid</t>
  </si>
  <si>
    <t>NOCAS_1026902</t>
  </si>
  <si>
    <t>LREPWBWNIYKIDI-UHFFFAOYSA-N</t>
  </si>
  <si>
    <t>CC1=CC(=CC(C)=C1C1=CN(N=C1)C1=CC(C(O)=O)=C(Cl)N=C1)C(F)(C(F)(F)F)C(F)(F)F</t>
  </si>
  <si>
    <t>InChI=1S/C20H13ClF7N3O2/c1-9-3-12(18(22,19(23,24)25)20(26,27)28)4-10(2)15(9)11-6-30-31(8-11)13-5-14(17(32)33)16(21)29-7-13/h3-8H,1-2H3,(H,32,33)</t>
  </si>
  <si>
    <t>C20H13ClF7N3O2</t>
  </si>
  <si>
    <t>495.78</t>
  </si>
  <si>
    <t>495.058451</t>
  </si>
  <si>
    <t>DTXSID20554611</t>
  </si>
  <si>
    <t>1,1,2,2-Tetrafluoro-2-(2,2,2-trifluoroethoxy)ethane-1-sulfonic acid</t>
  </si>
  <si>
    <t>113507-78-1</t>
  </si>
  <si>
    <t>CFUNITYVWXCFGL-UHFFFAOYSA-N</t>
  </si>
  <si>
    <t>OS(=O)(=O)C(F)(F)C(F)(F)OCC(F)(F)F</t>
  </si>
  <si>
    <t>InChI=1S/C4H3F7O4S/c5-2(6,7)1-15-3(8,9)4(10,11)16(12,13)14/h1H2,(H,12,13,14)</t>
  </si>
  <si>
    <t>C4H3F7O4S</t>
  </si>
  <si>
    <t>280.11</t>
  </si>
  <si>
    <t>279.964027</t>
  </si>
  <si>
    <t>DTXSID00959201</t>
  </si>
  <si>
    <t>4-Ethyl-5-hexyl-2,2-bis(trifluoromethyl)-1,3-dioxolane</t>
  </si>
  <si>
    <t>38274-67-8</t>
  </si>
  <si>
    <t>ZNAUBYLRPPMZIT-UHFFFAOYSA-N</t>
  </si>
  <si>
    <t>CCCCCCC1OC(OC1CC)(C(F)(F)F)C(F)(F)F</t>
  </si>
  <si>
    <t>InChI=1S/C13H20F6O2/c1-3-5-6-7-8-10-9(4-2)20-11(21-10,12(14,15)16)13(17,18)19/h9-10H,3-8H2,1-2H3</t>
  </si>
  <si>
    <t>DTXSID50478376</t>
  </si>
  <si>
    <t>3,6-Dioxabicyclo[3.1.0]hexane, 1,2,2,4,4,5-hexafluoro-</t>
  </si>
  <si>
    <t>680615-57-0</t>
  </si>
  <si>
    <t>LEEJBGRIMQGMBF-UHFFFAOYSA-N</t>
  </si>
  <si>
    <t>1,2,2,4,4,5-Hexafluoro-3,6-dioxabicyclo[3.1.0]hexane</t>
  </si>
  <si>
    <t>FC12OC1(F)C(F)(F)OC2(F)F</t>
  </si>
  <si>
    <t>InChI=1S/C4F6O2/c5-1-2(6,11-1)4(9,10)12-3(1,7)8</t>
  </si>
  <si>
    <t>C4F6O2</t>
  </si>
  <si>
    <t>194.032</t>
  </si>
  <si>
    <t>193.980248</t>
  </si>
  <si>
    <t>DTXSID101036437</t>
  </si>
  <si>
    <t>3-(Perfluorohexyl)propane‐1‐ sulfonic acid</t>
  </si>
  <si>
    <t>NOCAS_1036437</t>
  </si>
  <si>
    <t>IOWUCXUAEMDZQD-UHFFFAOYSA-N</t>
  </si>
  <si>
    <t>OS(=O)(=O)CCCC(F)(F)C(F)(F)C(F)(F)C(F)(F)C(F)(F)C(F)(F)F</t>
  </si>
  <si>
    <t>InChI=1S/C9H7F13O3S/c10-4(11,2-1-3-26(23,24)25)5(12,13)6(14,15)7(16,17)8(18,19)9(20,21)22/h1-3H2,(H,23,24,25)</t>
  </si>
  <si>
    <t>C9H7F13O3S</t>
  </si>
  <si>
    <t>442.19</t>
  </si>
  <si>
    <t>441.990831</t>
  </si>
  <si>
    <t>DTXSID80367128</t>
  </si>
  <si>
    <t>4,4,5,5,5-pentafluoropentyl 4-methoxybenzoate</t>
  </si>
  <si>
    <t>5363-79-1</t>
  </si>
  <si>
    <t>YLJZJQNMXOAPMT-UHFFFAOYSA-N</t>
  </si>
  <si>
    <t>4,4,5,5,5-Pentafluoropentyl 4-methoxybenzoate</t>
  </si>
  <si>
    <t>COC1=CC=C(C=C1)C(=O)OCCCC(F)(F)C(F)(F)F</t>
  </si>
  <si>
    <t>InChI=1S/C13H13F5O3/c1-20-10-5-3-9(4-6-10)11(19)21-8-2-7-12(14,15)13(16,17)18/h3-6H,2,7-8H2,1H3</t>
  </si>
  <si>
    <t>C13H13F5O3</t>
  </si>
  <si>
    <t>312.236</t>
  </si>
  <si>
    <t>312.078485</t>
  </si>
  <si>
    <t>DTXSID40896247</t>
  </si>
  <si>
    <t>N-[4-(Nonafluorobutoxy)phenyl]pyridine-3-carboxamide--hydrogen chloride (1/1)</t>
  </si>
  <si>
    <t>62315-22-4</t>
  </si>
  <si>
    <t>QGQYNMIUCCLFAD-UHFFFAOYSA-N</t>
  </si>
  <si>
    <t>Cl.FC(F)(F)C(F)(F)C(F)(F)C(F)(F)OC1=CC=C(NC(=O)C2=CC=CN=C2)C=C1</t>
  </si>
  <si>
    <t>InChI=1S/C16H9F9N2O2.ClH/c17-13(18,15(21,22)23)14(19,20)16(24,25)29-11-5-3-10(4-6-11)27-12(28)9-2-1-7-26-8-9;/h1-8H,(H,27,28);1H</t>
  </si>
  <si>
    <t>DTXSID20880225</t>
  </si>
  <si>
    <t>3-(Perfluoro-11-methyldodecyl)-2-hydroxypropyl propenoate</t>
  </si>
  <si>
    <t>16083-87-7</t>
  </si>
  <si>
    <t>KFXCWKVNSWWAAO-UHFFFAOYSA-N</t>
  </si>
  <si>
    <t>4,4,5,5,6,6,7,7,8,8,9,9,10,10,11,11,12,12,13,13,14,15,15,15-Tetracosafluoro-2-hydroxy-14-(trifluoromethyl)pentadecyl prop-2-enoate</t>
  </si>
  <si>
    <t>OC(COC(=O)C=C)CC(F)(F)C(F)(F)C(F)(F)C(F)(F)C(F)(F)C(F)(F)C(F)(F)C(F)(F)C(F)(F)C(F)(F)C(F)(C(F)(F)F)C(F)(F)F</t>
  </si>
  <si>
    <t>InChI=1S/C19H9F27O3/c1-2-6(48)49-4-5(47)3-7(20,21)9(23,24)11(27,28)13(31,32)15(35,36)17(39,40)16(37,38)14(33,34)12(29,30)10(25,26)8(22,18(41,42)43)19(44,45)46/h2,5,47H,1,3-4H2</t>
  </si>
  <si>
    <t>C19H9F27O3</t>
  </si>
  <si>
    <t>798.235</t>
  </si>
  <si>
    <t>798.012055</t>
  </si>
  <si>
    <t>DTXSID501036558</t>
  </si>
  <si>
    <t>2‐{[2‐(Acetyloxy)‐3-(perfluorobutyl)propyl]dimethylazaniumyl}acetate</t>
  </si>
  <si>
    <t>NOCAS_1036558</t>
  </si>
  <si>
    <t>AGSJGLZOEIAVSU-UHFFFAOYNA-N</t>
  </si>
  <si>
    <t>CC(=O)OC(CC(F)(F)C(F)(F)C(F)(F)C(F)(F)F)C[N+](C)(C)CC([O-])=O</t>
  </si>
  <si>
    <t>InChI=1/C13H16F9NO4/c1-7(24)27-8(5-23(2,3)6-9(25)26)4-10(14,15)11(16,17)12(18,19)13(20,21)22/h8H,4-6H2,1-3H3</t>
  </si>
  <si>
    <t>C13H16F9NO4</t>
  </si>
  <si>
    <t>421.26</t>
  </si>
  <si>
    <t>421.093561</t>
  </si>
  <si>
    <t>DTXSID00510795</t>
  </si>
  <si>
    <t>N-Methyl-N-(2,2,3,3-tetrafluoropropyl)aniline</t>
  </si>
  <si>
    <t>78727-06-7</t>
  </si>
  <si>
    <t>VDZMPQYFXADAHA-UHFFFAOYSA-N</t>
  </si>
  <si>
    <t>CN(CC(F)(F)C(F)F)C1=CC=CC=C1</t>
  </si>
  <si>
    <t>InChI=1S/C10H11F4N/c1-15(7-10(13,14)9(11)12)8-5-3-2-4-6-8/h2-6,9H,7H2,1H3</t>
  </si>
  <si>
    <t>C10H11F4N</t>
  </si>
  <si>
    <t>221.199</t>
  </si>
  <si>
    <t>221.082762</t>
  </si>
  <si>
    <t>DTXSID301036221</t>
  </si>
  <si>
    <t>3‐[(1,3‐Dihydroxy-3-(perfluorohexyl)propan‐2‐yl)sulfanyl]propanoic acid</t>
  </si>
  <si>
    <t>NOCAS_1036221</t>
  </si>
  <si>
    <t>QJAJONHGIJALPS-UHFFFAOYNA-N</t>
  </si>
  <si>
    <t>OCC(SCCC(O)=O)C(O)C(F)(F)C(F)(F)C(F)(F)C(F)(F)C(F)(F)C(F)(F)F</t>
  </si>
  <si>
    <t>InChI=1/C12H11F13O4S/c13-7(14,6(29)4(3-26)30-2-1-5(27)28)8(15,16)9(17,18)10(19,20)11(21,22)12(23,24)25/h4,6,26,29H,1-3H2,(H,27,28)</t>
  </si>
  <si>
    <t>C12H11F13O4S</t>
  </si>
  <si>
    <t>498.26</t>
  </si>
  <si>
    <t>498.017046</t>
  </si>
  <si>
    <t>DTXSID50895948</t>
  </si>
  <si>
    <t>2-[(Butan-2-yl)amino]-1-(perfluorononyl)ethan-1-ol</t>
  </si>
  <si>
    <t>94817-79-5</t>
  </si>
  <si>
    <t>PBRMQLWBNAZWRE-UHFFFAOYSA-N</t>
  </si>
  <si>
    <t>1-[(Butan-2-yl)amino]-3,3,4,4,5,5,6,6,7,7,8,8,9,9,10,10,11,11,11-nonadecafluoroundecan-2-ol</t>
  </si>
  <si>
    <t>CCC(C)NCC(O)C(F)(F)C(F)(F)C(F)(F)C(F)(F)C(F)(F)C(F)(F)C(F)(F)C(F)(F)C(F)(F)F</t>
  </si>
  <si>
    <t>InChI=1/C15H14F19NO/c1-3-5(2)35-4-6(36)7(16,17)8(18,19)9(20,21)10(22,23)11(24,25)12(26,27)13(28,29)14(30,31)15(32,33)34/h5-6,35-36H,3-4H2,1-2H3</t>
  </si>
  <si>
    <t>C15H14F19NO</t>
  </si>
  <si>
    <t>585.253</t>
  </si>
  <si>
    <t>585.077199</t>
  </si>
  <si>
    <t>DTXSID70527815</t>
  </si>
  <si>
    <t>2,2,4,5-Tetrafluoro-3,5-bis(trifluoromethyl)-2,5-dihydrofuran</t>
  </si>
  <si>
    <t>90169-96-3</t>
  </si>
  <si>
    <t>VFOIRCFNOICOCO-UHFFFAOYSA-N</t>
  </si>
  <si>
    <t>FC1=C(C(F)(F)F)C(F)(F)OC1(F)C(F)(F)F</t>
  </si>
  <si>
    <t>InChI=1S/C6F10O/c7-2-1(4(9,10)11)5(12,13)17-3(2,8)6(14,15)16</t>
  </si>
  <si>
    <t>DTXSID30895365</t>
  </si>
  <si>
    <t>1,1,1,2,2,3,3,4,4,5,5,6,6,7,7,8,8,9,9,10,10,11,11,12,12,13,13-Heptacosafluoro-15-iodopentadecane</t>
  </si>
  <si>
    <t>146983-96-2</t>
  </si>
  <si>
    <t>QCMDKROLEDJSMF-UHFFFAOYSA-N</t>
  </si>
  <si>
    <t>FC(F)(F)C(F)(F)C(F)(F)C(F)(F)C(F)(F)C(F)(F)C(F)(F)C(F)(F)C(F)(F)C(F)(F)C(F)(F)C(F)(F)C(F)(F)CCI</t>
  </si>
  <si>
    <t>InChI=1S/C15H4F27I/c16-3(17,1-2-43)4(18,19)5(20,21)6(22,23)7(24,25)8(26,27)9(28,29)10(30,31)11(32,33)12(34,35)13(36,37)14(38,39)15(40,41)42/h1-2H2</t>
  </si>
  <si>
    <t>C15H4F27I</t>
  </si>
  <si>
    <t>824.058</t>
  </si>
  <si>
    <t>823.892660</t>
  </si>
  <si>
    <t>DTXSID20880487</t>
  </si>
  <si>
    <t>Ethene, 1,1,2,2-tetrafluoro-, polymer with 1,1-difluoroethene and 1,1,2-trifluoro-2-(trifluoromethoxy)ethene</t>
  </si>
  <si>
    <t>56357-87-0</t>
  </si>
  <si>
    <t>DTXSID50597571</t>
  </si>
  <si>
    <t>4-(Ethenyloxy)-1,1,1,2,2,3,3-heptafluorobutane</t>
  </si>
  <si>
    <t>356-00-3</t>
  </si>
  <si>
    <t>UDAAMHMYEJUEDJ-UHFFFAOYSA-N</t>
  </si>
  <si>
    <t>FC(F)(F)C(F)(F)C(F)(F)COC=C</t>
  </si>
  <si>
    <t>InChI=1S/C6H5F7O/c1-2-14-3-4(7,8)5(9,10)6(11,12)13/h2H,1,3H2</t>
  </si>
  <si>
    <t>DTXSID10896330</t>
  </si>
  <si>
    <t>1-[4-(1,1,1,2,3,3,3-Heptafluoropropan-2-yl)phenyl]ethan-1-one</t>
  </si>
  <si>
    <t>353273-22-0</t>
  </si>
  <si>
    <t>HJVLSXWSPYGSIV-UHFFFAOYSA-N</t>
  </si>
  <si>
    <t>CC(=O)C1=CC=C(C=C1)C(F)(C(F)(F)F)C(F)(F)F</t>
  </si>
  <si>
    <t>InChI=1S/C11H7F7O/c1-6(19)7-2-4-8(5-3-7)9(12,10(13,14)15)11(16,17)18/h2-5H,1H3</t>
  </si>
  <si>
    <t>C11H7F7O</t>
  </si>
  <si>
    <t>288.165</t>
  </si>
  <si>
    <t>288.038512</t>
  </si>
  <si>
    <t>DTXSID701032633</t>
  </si>
  <si>
    <t>Tetrabutylphosphonium perfluorooctane sulfonate</t>
  </si>
  <si>
    <t>2185049-59-4</t>
  </si>
  <si>
    <t>RTPIQABWGNYHCK-UHFFFAOYSA-M</t>
  </si>
  <si>
    <t>CCCC[P+](CCCC)(CCCC)CCCC.[O-]S(=O)(=O)C(F)(F)C(F)(F)C(F)(F)C(F)(F)C(F)(F)C(F)(F)C(F)(F)C(F)(F)F</t>
  </si>
  <si>
    <t>InChI=1S/C16H36P.C8HF17O3S/c1-5-9-13-17(14-10-6-2,15-11-7-3)16-12-8-4;9-1(10,3(13,14)5(17,18)7(21,22)23)2(11,12)4(15,16)6(19,20)8(24,25)29(26,27)28/h5-16H2,1-4H3;(H,26,27,28)/q+1;/p-1</t>
  </si>
  <si>
    <t>C24H36F17O3PS</t>
  </si>
  <si>
    <t>758.56</t>
  </si>
  <si>
    <t>758.185132</t>
  </si>
  <si>
    <t>DTXSID301026894</t>
  </si>
  <si>
    <t>4,5,5,5-Tetrafluoro-2-methyl-4-(trifluoromethyl)pent-2-enoate</t>
  </si>
  <si>
    <t>NOCAS_1026894</t>
  </si>
  <si>
    <t>XXZOPUDYQZUIAE-UHFFFAOYSA-M</t>
  </si>
  <si>
    <t>CC(=CC(F)(C(F)(F)F)C(F)(F)F)C([O-])=O</t>
  </si>
  <si>
    <t>InChI=1S/C7H5F7O2/c1-3(4(15)16)2-5(8,6(9,10)11)7(12,13)14/h2H,1H3,(H,15,16)/p-1</t>
  </si>
  <si>
    <t>C7H4F7O2</t>
  </si>
  <si>
    <t>253.096</t>
  </si>
  <si>
    <t>253.010500</t>
  </si>
  <si>
    <t>DTXSID60896668</t>
  </si>
  <si>
    <t>(2E)-4,4,5,5,6,6,7,7,8,8,9,9,10,10,10-Pentadecafluorodec-2-ene</t>
  </si>
  <si>
    <t>89889-22-5</t>
  </si>
  <si>
    <t>MIEYGLYKERILQG-NSCUHMNNSA-N</t>
  </si>
  <si>
    <t>C\C=C\C(F)(F)C(F)(F)C(F)(F)C(F)(F)C(F)(F)C(F)(F)C(F)(F)F</t>
  </si>
  <si>
    <t>InChI=1S/C10H5F15/c1-2-3-4(11,12)5(13,14)6(15,16)7(17,18)8(19,20)9(21,22)10(23,24)25/h2-3H,1H3/b3-2+</t>
  </si>
  <si>
    <t>C10H5F15</t>
  </si>
  <si>
    <t>410.126</t>
  </si>
  <si>
    <t>410.015173</t>
  </si>
  <si>
    <t>DTXSID301026856</t>
  </si>
  <si>
    <t>1,3,3,4,4,5,6,6,6-Nonafluorohex-1-ene</t>
  </si>
  <si>
    <t>NOCAS_1026856</t>
  </si>
  <si>
    <t>DSCLMYODFGGJEB-UHFFFAOYNA-N</t>
  </si>
  <si>
    <t>FC=CC(F)(F)C(F)(F)C(F)C(F)(F)F</t>
  </si>
  <si>
    <t>InChI=1/C6H3F9/c7-2-1-4(9,10)5(11,12)3(8)6(13,14)15/h1-3H</t>
  </si>
  <si>
    <t>C6H3F9</t>
  </si>
  <si>
    <t>246.076</t>
  </si>
  <si>
    <t>246.009104</t>
  </si>
  <si>
    <t>DTXSID30895709</t>
  </si>
  <si>
    <t>4-(2,2,3,3,4,4,4-Heptafluorobutoxy)benzaldehyde</t>
  </si>
  <si>
    <t>943767-44-0</t>
  </si>
  <si>
    <t>KAWWGOMJWIPHRG-UHFFFAOYSA-N</t>
  </si>
  <si>
    <t>FC(F)(F)C(F)(F)C(F)(F)COC1=CC=C(C=O)C=C1</t>
  </si>
  <si>
    <t>InChI=1S/C11H7F7O2/c12-9(13,10(14,15)11(16,17)18)6-20-8-3-1-7(5-19)2-4-8/h1-5H,6H2</t>
  </si>
  <si>
    <t>C11H7F7O2</t>
  </si>
  <si>
    <t>304.164</t>
  </si>
  <si>
    <t>304.033427</t>
  </si>
  <si>
    <t>DTXSID30880377</t>
  </si>
  <si>
    <t>Ethene, 1,1,2,2-tetrafluoro-, polymer with 1,1-difluoroethene</t>
  </si>
  <si>
    <t>25684-76-8</t>
  </si>
  <si>
    <t>DTXSID60896183</t>
  </si>
  <si>
    <t>4,5,6,7-Tetrafluoro-3-(heptafluoropropyl)-1H-indazole</t>
  </si>
  <si>
    <t>1610931-26-4</t>
  </si>
  <si>
    <t>FTSFKJUGJTZVJF-UHFFFAOYSA-N</t>
  </si>
  <si>
    <t>FC1=C(F)C(F)=C(F)C2=C1NN=C2C(F)(F)C(F)(F)C(F)(F)F</t>
  </si>
  <si>
    <t>InChI=1S/C10HF11N2/c11-2-1-6(5(14)4(13)3(2)12)22-23-7(1)8(15,16)9(17,18)10(19,20)21/h(H,22,23)</t>
  </si>
  <si>
    <t>C10HF11N2</t>
  </si>
  <si>
    <t>358.114</t>
  </si>
  <si>
    <t>357.996408</t>
  </si>
  <si>
    <t>DTXSID80377686</t>
  </si>
  <si>
    <t>Methyl difluoro[1,1,2,2-tetrafluoro-2-(nonafluorobutoxy)ethoxy]acetate</t>
  </si>
  <si>
    <t>129301-40-2</t>
  </si>
  <si>
    <t>FBGFUFLXPSSLND-UHFFFAOYSA-N</t>
  </si>
  <si>
    <t>COC(=O)C(F)(F)OC(F)(F)C(F)(F)OC(F)(F)C(F)(F)C(F)(F)C(F)(F)F</t>
  </si>
  <si>
    <t>InChI=1S/C9H3F15O4/c1-26-2(25)3(10,11)27-8(21,22)9(23,24)28-7(19,20)5(14,15)4(12,13)6(16,17)18/h1H3</t>
  </si>
  <si>
    <t>C9H3F15O4</t>
  </si>
  <si>
    <t>460.095</t>
  </si>
  <si>
    <t>459.979181</t>
  </si>
  <si>
    <t>DTXSID20385341</t>
  </si>
  <si>
    <t>2,2-Difluoro-2-(2,3,3,4,4,5,5-heptafluorooxolan-2-yl)-1-(morpholin-4-yl)ethan-1-one</t>
  </si>
  <si>
    <t>5190-45-4</t>
  </si>
  <si>
    <t>LSLSYZVEGQDWAI-UHFFFAOYSA-N</t>
  </si>
  <si>
    <t>FC(F)(C(=O)N1CCOCC1)C1(F)OC(F)(F)C(F)(F)C1(F)F</t>
  </si>
  <si>
    <t>InChI=1S/C10H8F9NO3/c11-6(12,5(21)20-1-3-22-4-2-20)9(17)7(13,14)8(15,16)10(18,19)23-9/h1-4H2</t>
  </si>
  <si>
    <t>C10H8F9NO3</t>
  </si>
  <si>
    <t>361.164</t>
  </si>
  <si>
    <t>361.036047</t>
  </si>
  <si>
    <t>DTXSID80897556</t>
  </si>
  <si>
    <t>(Z)-(Perfluorooctyl)ethyl 9-octadecenoate</t>
  </si>
  <si>
    <t>167289-73-8</t>
  </si>
  <si>
    <t>NWOCJBANVRNAJO-KTKRTIGZSA-N</t>
  </si>
  <si>
    <t>3,3,4,4,5,5,6,6,7,7,8,8,9,9,10,10,10-Heptadecafluorodecyl (9Z)-octadec-9-enoate</t>
  </si>
  <si>
    <t>[H]\C(CCCCCCCC)=C(/[H])CCCCCCCC(=O)OCCC(F)(F)C(F)(F)C(F)(F)C(F)(F)C(F)(F)C(F)(F)C(F)(F)C(F)(F)F</t>
  </si>
  <si>
    <t>InChI=1S/C28H37F17O2/c1-2-3-4-5-6-7-8-9-10-11-12-13-14-15-16-17-20(46)47-19-18-21(29,30)22(31,32)23(33,34)24(35,36)25(37,38)26(39,40)27(41,42)28(43,44)45/h9-10H,2-8,11-19H2,1H3/b10-9-</t>
  </si>
  <si>
    <t>C28H37F17O2</t>
  </si>
  <si>
    <t>728.575</t>
  </si>
  <si>
    <t>728.252209</t>
  </si>
  <si>
    <t>DTXSID90882832</t>
  </si>
  <si>
    <t>Sulfonamides, C4-8-alkane, perfluoro, N-ethyl-N-(hydroxyethyl), reaction products with poly(Bu acrylate) and polyethylene-polypropylene glycol mono-Bu ether</t>
  </si>
  <si>
    <t>222716-67-8</t>
  </si>
  <si>
    <t>DTXSID40694205</t>
  </si>
  <si>
    <t>2-(1,2,3,3,3-Pentafluoroprop-1-en-1-yl)oxolane</t>
  </si>
  <si>
    <t>74727-27-8</t>
  </si>
  <si>
    <t>JTJSDRZZJRJZSL-UHFFFAOYSA-N</t>
  </si>
  <si>
    <t>FC(C1CCCO1)=C(F)C(F)(F)F</t>
  </si>
  <si>
    <t>InChI=1S/C7H7F5O/c8-5(4-2-1-3-13-4)6(9)7(10,11)12/h4H,1-3H2</t>
  </si>
  <si>
    <t>C7H7F5O</t>
  </si>
  <si>
    <t>202.124</t>
  </si>
  <si>
    <t>202.041706</t>
  </si>
  <si>
    <t>DTXSID00880203</t>
  </si>
  <si>
    <t>Ammonium 2-(2-(2-(aminosulphonyl)-1,1,2,2-tetrafluoroethoxy)-1,1,2,3,3,3-hexafluoropropoxy)-2,3,3,3-tetrafluoropropionate</t>
  </si>
  <si>
    <t>4089-61-6</t>
  </si>
  <si>
    <t>YXDMXTCECAQLHS-UHFFFAOYSA-N</t>
  </si>
  <si>
    <t>Ammonium 2,3,3,3-tetrafluoro-2-[1,1,2,3,3,3-hexafluoro-2-(1,1,2,2-tetrafluoro-2-sulfamoylethoxy)propoxy]propanoate</t>
  </si>
  <si>
    <t>[H][N+]([H])([H])[H].[H]N([H])S(=O)(=O)C(F)(F)C(F)(F)OC(F)(C(F)(F)F)C(F)(F)OC(F)(C([O-])=O)C(F)(F)F</t>
  </si>
  <si>
    <t>InChI=1/C8H3F14NO6S.H3N/c9-2(1(24)25,4(11,12)13)28-6(17,18)3(10,5(14,15)16)29-7(19,20)8(21,22)30(23,26)27;/h(H,24,25)(H2,23,26,27);1H3</t>
  </si>
  <si>
    <t>C8H6F14N2O6S</t>
  </si>
  <si>
    <t>524.18</t>
  </si>
  <si>
    <t>523.972301</t>
  </si>
  <si>
    <t>DTXSID6071906</t>
  </si>
  <si>
    <t>N-(3-(Dimethylamino)propyl)perfluorohexanesulfonamide hydrochloride</t>
  </si>
  <si>
    <t>68957-61-9</t>
  </si>
  <si>
    <t>FOFYISWSOGYVOH-UHFFFAOYSA-N</t>
  </si>
  <si>
    <t>N-[3-(Dimethylamino)propyl]-1,1,2,2,3,3,4,4,5,5,6,6,6-tridecafluorohexane-1-sulfonamide--hydrogen chloride (1/1)</t>
  </si>
  <si>
    <t>Cl.CN(C)CCCNS(=O)(=O)C(F)(F)C(F)(F)C(F)(F)C(F)(F)C(F)(F)C(F)(F)F</t>
  </si>
  <si>
    <t>InChI=1S/C11H13F13N2O2S.ClH/c1-26(2)5-3-4-25-29(27,28)11(23,24)9(18,19)7(14,15)6(12,13)8(16,17)10(20,21)22;/h25H,3-5H2,1-2H3;1H</t>
  </si>
  <si>
    <t>C11H14ClF13N2O2S</t>
  </si>
  <si>
    <t>520.73</t>
  </si>
  <si>
    <t>520.025693</t>
  </si>
  <si>
    <t>DTXSID80896221</t>
  </si>
  <si>
    <t>4-Acetamidophenyl nonafluorobutane-1-sulfonate</t>
  </si>
  <si>
    <t>41605-57-6</t>
  </si>
  <si>
    <t>XKJVCVNWVBTHFU-UHFFFAOYSA-N</t>
  </si>
  <si>
    <t>CC(=O)NC1=CC=C(OS(=O)(=O)C(F)(F)C(F)(F)C(F)(F)C(F)(F)F)C=C1</t>
  </si>
  <si>
    <t>InChI=1S/C12H8F9NO4S/c1-6(23)22-7-2-4-8(5-3-7)26-27(24,25)12(20,21)10(15,16)9(13,14)11(17,18)19/h2-5H,1H3,(H,22,23)</t>
  </si>
  <si>
    <t>C12H8F9NO4S</t>
  </si>
  <si>
    <t>433.24</t>
  </si>
  <si>
    <t>433.003032</t>
  </si>
  <si>
    <t>DTXSID10896416</t>
  </si>
  <si>
    <t>3-(Ethanesulfinyl)-4-(1,1,1,2,3,3,3-heptafluoropropan-2-yl)-2-methylbenzoic acid</t>
  </si>
  <si>
    <t>1355554-21-0</t>
  </si>
  <si>
    <t>ZGWWTUUDEMTZJF-UHFFFAOYSA-N</t>
  </si>
  <si>
    <t>CCS(=O)C1=C(C)C(=CC=C1C(F)(C(F)(F)F)C(F)(F)F)C(O)=O</t>
  </si>
  <si>
    <t>InChI=1S/C13H11F7O3S/c1-3-24(23)9-6(2)7(10(21)22)4-5-8(9)11(14,12(15,16)17)13(18,19)20/h4-5H,3H2,1-2H3,(H,21,22)</t>
  </si>
  <si>
    <t>C13H11F7O3S</t>
  </si>
  <si>
    <t>380.28</t>
  </si>
  <si>
    <t>380.031713</t>
  </si>
  <si>
    <t>DTXSID401023136</t>
  </si>
  <si>
    <t>Methyl 2,2,3,4,4,4-hexafluorobutanoate</t>
  </si>
  <si>
    <t>106538-78-7</t>
  </si>
  <si>
    <t>IEOIDFVMNOXBAU-UHFFFAOYNA-N</t>
  </si>
  <si>
    <t>COC(=O)C(F)(F)C(F)C(F)(F)F</t>
  </si>
  <si>
    <t>InChI=1/C5H4F6O2/c1-13-3(12)4(7,8)2(6)5(9,10)11/h2H,1H3</t>
  </si>
  <si>
    <t>DTXSID301024686</t>
  </si>
  <si>
    <t>Perfluoroalkylether (linear) sulfonic acids</t>
  </si>
  <si>
    <t>NOCAS_1024686</t>
  </si>
  <si>
    <t>OS(=O)(=O)C(F)(F)OC(F)(F)F |lp:0:2,2:2,3:2,5:3,6:3,7:2,9:3,10:3,11:3,Sg:n:11,10,8::ht,Sg:n:6,5,4:m:ht|</t>
  </si>
  <si>
    <t>(CF2)m(CF2)nFHO4S</t>
  </si>
  <si>
    <t>DTXSID90693006</t>
  </si>
  <si>
    <t>2,2,3,3,4,4,4-Heptafluorobutanoyl nitrite</t>
  </si>
  <si>
    <t>663-25-2</t>
  </si>
  <si>
    <t>VQIVPVRWFMGXAY-UHFFFAOYSA-N</t>
  </si>
  <si>
    <t>FC(F)(F)C(F)(F)C(F)(F)C(=O)ON=O</t>
  </si>
  <si>
    <t>InChI=1S/C4F7NO3/c5-2(6,1(13)15-12-14)3(7,8)4(9,10)11</t>
  </si>
  <si>
    <t>C4F7NO3</t>
  </si>
  <si>
    <t>243.037</t>
  </si>
  <si>
    <t>242.976640</t>
  </si>
  <si>
    <t>DTXSID40897017</t>
  </si>
  <si>
    <t>1-Methyl-3-((perfluorobutyl)ethyl)-1H-imidazolium N,N-bis(perfluoromethansulfonyl)amide</t>
  </si>
  <si>
    <t>872672-61-2</t>
  </si>
  <si>
    <t>IVQODHSYCBTSSC-UHFFFAOYSA-O</t>
  </si>
  <si>
    <t>1-Methyl-3-(3,3,4,4,5,5,6,6,6-nonafluorohexyl)-2,3-dihydro-1H-imidazol-1-ium bis(trifluoromethanesulfonyl)azanide</t>
  </si>
  <si>
    <t>FC(F)(F)S(=O)(=O)[N-]S(=O)(=O)C(F)(F)F.C[NH+]1CN(CCC(F)(F)C(F)(F)C(F)(F)C(F)(F)F)C=C1</t>
  </si>
  <si>
    <t>InChI=1S/C10H11F9N2.C2F6NO4S2/c1-20-4-5-21(6-20)3-2-7(11,12)8(13,14)9(15,16)10(17,18)19;3-1(4,5)14(10,11)9-15(12,13)2(6,7)8/h4-5H,2-3,6H2,1H3;/q;-1/p+1</t>
  </si>
  <si>
    <t>C12H12F15N3O4S2</t>
  </si>
  <si>
    <t>611.34</t>
  </si>
  <si>
    <t>611.002971</t>
  </si>
  <si>
    <t>DTXSID40883076</t>
  </si>
  <si>
    <t>1,3-Propanediol, 2,2-bis(bromomethyl)-, reaction products with ethanethiol-tetrafluoroethylene telomer</t>
  </si>
  <si>
    <t>144468-31-5</t>
  </si>
  <si>
    <t>DTXSID6051304</t>
  </si>
  <si>
    <t>Undecafluorocyclohexanemethanol hydrogen phosphate</t>
  </si>
  <si>
    <t>32582-75-5</t>
  </si>
  <si>
    <t>KCRWTWGEXLKBSN-UHFFFAOYSA-N</t>
  </si>
  <si>
    <t>Bis[(undecafluorocyclohexyl)methyl] hydrogen phosphate</t>
  </si>
  <si>
    <t>OP(=O)(OCC1(F)C(F)(F)C(F)(F)C(F)(F)C(F)(F)C1(F)F)OCC1(F)C(F)(F)C(F)(F)C(F)(F)C(F)(F)C1(F)F</t>
  </si>
  <si>
    <t>InChI=1S/C14H5F22O4P/c15-3(5(17,18)9(25,26)13(33,34)10(27,28)6(3,19)20)1-39-41(37,38)40-2-4(16)7(21,22)11(29,30)14(35,36)12(31,32)8(4,23)24/h1-2H2,(H,37,38)</t>
  </si>
  <si>
    <t>C14H5F22O4P</t>
  </si>
  <si>
    <t>686.129</t>
  </si>
  <si>
    <t>685.957415</t>
  </si>
  <si>
    <t>DTXSID80375288</t>
  </si>
  <si>
    <t>Tributyl(pentafluoroethyl)stannane</t>
  </si>
  <si>
    <t>1426-66-0</t>
  </si>
  <si>
    <t>QXRRWXQWODQKRG-UHFFFAOYSA-N</t>
  </si>
  <si>
    <t>CCCC[Sn](CCCC)(CCCC)C(F)(F)C(F)(F)F</t>
  </si>
  <si>
    <t>InChI=1S/3C4H9.C2F5.Sn/c3*1-3-4-2;3-1(4)2(5,6)7;/h3*1,3-4H2,2H3;;</t>
  </si>
  <si>
    <t>C14H27F5Sn</t>
  </si>
  <si>
    <t>409.072</t>
  </si>
  <si>
    <t>410.105494</t>
  </si>
  <si>
    <t>DTXSID30150002</t>
  </si>
  <si>
    <t>Silicon(4+) 3,3,4,4,5,5,5-heptafluoro-1-iodopentan-1-ide 2,2',2''-nitrilotriethanolate (1:1:1)</t>
  </si>
  <si>
    <t>112341-58-9</t>
  </si>
  <si>
    <t>QPMZTHYLMCLSNN-UHFFFAOYSA-N</t>
  </si>
  <si>
    <t>[Si+4].[O-]CCN(CC[O-])CC[O-].FC(F)(F)C(F)(F)C(F)(F)C[CH-]I</t>
  </si>
  <si>
    <t>InChI=1S/C6H12NO3.C5H3F7I.Si/c8-4-1-7(2-5-9)3-6-10;6-3(7,1-2-13)4(8,9)5(10,11)12;/h1-6H2;2H,1H2;/q-3;-1;+4</t>
  </si>
  <si>
    <t>C11H15F7INO3Si</t>
  </si>
  <si>
    <t>497.223</t>
  </si>
  <si>
    <t>496.975410</t>
  </si>
  <si>
    <t>DTXSID20321805</t>
  </si>
  <si>
    <t>3-N,3-N,9-N,9-N-tetraethyl-3,9-bis(1,2,2,2-tetrafluoroethyl)-2,4,8,10-tetraoxaspiro[5.5]undecane-3,9-diamine</t>
  </si>
  <si>
    <t>89752-23-8</t>
  </si>
  <si>
    <t>YFYFUZYQVVVQBT-UHFFFAOYSA-N</t>
  </si>
  <si>
    <t>N~3~,N~3~,N~9~,N~9~-Tetraethyl-3,9-bis(1,2,2,2-tetrafluoroethyl)-2,4,8,10-tetraoxaspiro[5.5]undecane-3,9-diamine</t>
  </si>
  <si>
    <t>CCN(CC)C1(OCC2(CO1)COC(OC2)(C(F)C(F)(F)F)N(CC)CC)C(F)C(F)(F)F</t>
  </si>
  <si>
    <t>InChI=1S/C19H30F8N2O4/c1-5-28(6-2)18(13(20)16(22,23)24)30-9-15(10-31-18)11-32-19(33-12-15,29(7-3)8-4)14(21)17(25,26)27/h13-14H,5-12H2,1-4H3</t>
  </si>
  <si>
    <t>C19H30F8N2O4</t>
  </si>
  <si>
    <t>502.446</t>
  </si>
  <si>
    <t>502.207783</t>
  </si>
  <si>
    <t>DTXSID70895203</t>
  </si>
  <si>
    <t>1,1,1,2,2,3,3,6,6,7,7,8,8,8-Tetradecafluorooctane</t>
  </si>
  <si>
    <t>1835251-92-7</t>
  </si>
  <si>
    <t>XUTVDVSIZZRSSN-UHFFFAOYSA-N</t>
  </si>
  <si>
    <t>FC(F)(F)C(F)(F)C(F)(F)CCC(F)(F)C(F)(F)C(F)(F)F</t>
  </si>
  <si>
    <t>InChI=1S/C8H4F14/c9-3(10,5(13,14)7(17,18)19)1-2-4(11,12)6(15,16)8(20,21)22/h1-2H2</t>
  </si>
  <si>
    <t>C8H4F14</t>
  </si>
  <si>
    <t>366.098</t>
  </si>
  <si>
    <t>366.008944</t>
  </si>
  <si>
    <t>DTXSID30379933</t>
  </si>
  <si>
    <t>2-{[(2,2,3,3,4,4,5,5,6,6,7,7,8,8,9,9-Hexadecafluorononyl)oxy]methyl}oxirane</t>
  </si>
  <si>
    <t>125370-60-7</t>
  </si>
  <si>
    <t>AVKVPTNDWAGIMH-UHFFFAOYSA-N</t>
  </si>
  <si>
    <t>FC(F)C(F)(F)C(F)(F)C(F)(F)C(F)(F)C(F)(F)C(F)(F)C(F)(F)COCC1CO1</t>
  </si>
  <si>
    <t>InChI=1S/C12H8F16O2/c13-5(14)7(17,18)9(21,22)11(25,26)12(27,28)10(23,24)8(19,20)6(15,16)3-29-1-4-2-30-4/h4-5H,1-3H2</t>
  </si>
  <si>
    <t>C12H8F16O2</t>
  </si>
  <si>
    <t>488.168</t>
  </si>
  <si>
    <t>488.026880</t>
  </si>
  <si>
    <t>DTXSID301032548</t>
  </si>
  <si>
    <t>3-[[(Perfluorobutyl)sulfonyl]methylamino]-N,N,N-trimethyl-1-propanaminium</t>
  </si>
  <si>
    <t>2089109-11-3</t>
  </si>
  <si>
    <t>GSUQPKCEXBFDGQ-UHFFFAOYSA-N</t>
  </si>
  <si>
    <t>C[N+](C)(C)CCCNCS(=O)(=O)C(F)(F)C(F)(F)C(F)(F)C(F)(F)F</t>
  </si>
  <si>
    <t>InChI=1S/C11H18F9N2O2S/c1-22(2,3)6-4-5-21-7-25(23,24)11(19,20)9(14,15)8(12,13)10(16,17)18/h21H,4-7H2,1-3H3/q+1</t>
  </si>
  <si>
    <t>C11H18F9N2O2S</t>
  </si>
  <si>
    <t>413.32</t>
  </si>
  <si>
    <t>413.093979</t>
  </si>
  <si>
    <t>DTXSID90394127</t>
  </si>
  <si>
    <t>Bis[bis(trifluoromethyl)phenylmethoxy]diphenylsulfurane</t>
  </si>
  <si>
    <t>32133-82-7</t>
  </si>
  <si>
    <t>RMIBJVUYNZSLSD-UHFFFAOYSA-N</t>
  </si>
  <si>
    <t>1,1'-{(Diphenyl-lambda~4~-sulfanediyl)bis[oxy(1,1,1,3,3,3-hexafluoropropane-2,2-diyl)]}dibenzene</t>
  </si>
  <si>
    <t>FC(F)(F)C(OS(OC(C1=CC=CC=C1)(C(F)(F)F)C(F)(F)F)(C1=CC=CC=C1)C1=CC=CC=C1)(C1=CC=CC=C1)C(F)(F)F</t>
  </si>
  <si>
    <t>InChI=1S/C30H20F12O2S/c31-27(32,33)25(28(34,35)36,21-13-5-1-6-14-21)43-45(23-17-9-3-10-18-23,24-19-11-4-12-20-24)44-26(29(37,38)39,30(40,41)42)22-15-7-2-8-16-22/h1-20H</t>
  </si>
  <si>
    <t>C30H20F12O2S</t>
  </si>
  <si>
    <t>672.53</t>
  </si>
  <si>
    <t>672.099239</t>
  </si>
  <si>
    <t>DTXSID40892961</t>
  </si>
  <si>
    <t>N-[3-(Dimethylamino)propyl]-perfluorodecanamide</t>
  </si>
  <si>
    <t>1245601-26-6</t>
  </si>
  <si>
    <t>JWHQEYMLFOXGFH-UHFFFAOYSA-N</t>
  </si>
  <si>
    <t>N-[3-(Dimethylamino)propyl]-2,2,3,3,4,4,5,5,6,6,7,7,8,8,9,9,10,10,10-nonadecafluorodecanamide</t>
  </si>
  <si>
    <t>CN(C)CCCNC(=O)C(F)(F)C(F)(F)C(F)(F)C(F)(F)C(F)(F)C(F)(F)C(F)(F)C(F)(F)C(F)(F)F</t>
  </si>
  <si>
    <t>InChI=1S/C15H13F19N2O/c1-36(2)5-3-4-35-6(37)7(16,17)8(18,19)9(20,21)10(22,23)11(24,25)12(26,27)13(28,29)14(30,31)15(32,33)34/h3-5H2,1-2H3,(H,35,37)</t>
  </si>
  <si>
    <t>C15H13F19N2O</t>
  </si>
  <si>
    <t>598.252</t>
  </si>
  <si>
    <t>598.072448</t>
  </si>
  <si>
    <t>DTXSID50896258</t>
  </si>
  <si>
    <t>N-(9,10-Dioxo-9,10-dihydroanthracen-1-yl)-2,2,3,3,4,4,4-heptafluorobutanamide</t>
  </si>
  <si>
    <t>162441-56-7</t>
  </si>
  <si>
    <t>CNBJFNYJJAGHOD-UHFFFAOYSA-N</t>
  </si>
  <si>
    <t>FC(F)(F)C(F)(F)C(F)(F)C(=O)NC1=CC=CC2=C1C(=O)C1=CC=CC=C1C2=O</t>
  </si>
  <si>
    <t>InChI=1S/C18H8F7NO3/c19-16(20,17(21,22)18(23,24)25)15(29)26-11-7-3-6-10-12(11)14(28)9-5-2-1-4-8(9)13(10)27/h1-7H,(H,26,29)</t>
  </si>
  <si>
    <t>C18H8F7NO3</t>
  </si>
  <si>
    <t>419.255</t>
  </si>
  <si>
    <t>419.039240</t>
  </si>
  <si>
    <t>DTXSID20812687</t>
  </si>
  <si>
    <t>Acetic acid--2,3,3,4,4-pentafluorocyclobut-1-en-1-ol (1/1)</t>
  </si>
  <si>
    <t>61996-29-0</t>
  </si>
  <si>
    <t>ZMAUEEYNPFJUGZ-UHFFFAOYSA-N</t>
  </si>
  <si>
    <t>CC(O)=O.OC1=C(F)C(F)(F)C1(F)F</t>
  </si>
  <si>
    <t>InChI=1S/C4HF5O.C2H4O2/c5-1-2(10)4(8,9)3(1,6)7;1-2(3)4/h10H;1H3,(H,3,4)</t>
  </si>
  <si>
    <t>C6H5F5O3</t>
  </si>
  <si>
    <t>220.095</t>
  </si>
  <si>
    <t>220.015885</t>
  </si>
  <si>
    <t>DTXSID601035046</t>
  </si>
  <si>
    <t>N-(Carboxymethyl)-3-{(carboxymethyl)[(nonafluorobutyl)sulfonyl]amino}-N,N-dimethyl-1-propanaminium</t>
  </si>
  <si>
    <t>2089109-88-4</t>
  </si>
  <si>
    <t>DGXSKNFQKVNKMH-UHFFFAOYSA-O</t>
  </si>
  <si>
    <t>C[N+](C)(CCCN(CC(O)=O)S(=O)(=O)C(F)(F)C(F)(F)C(F)(F)C(F)(F)F)CC(O)=O</t>
  </si>
  <si>
    <t>InChI=1S/C13H17F9N2O6S/c1-24(2,7-9(27)28)5-3-4-23(6-8(25)26)31(29,30)13(21,22)11(16,17)10(14,15)12(18,19)20/h3-7H2,1-2H3,(H-,25,26,27,28)/p+1</t>
  </si>
  <si>
    <t>C13H18F9N2O6S</t>
  </si>
  <si>
    <t>501.34</t>
  </si>
  <si>
    <t>501.073637</t>
  </si>
  <si>
    <t>DTXSID50569399</t>
  </si>
  <si>
    <t>1,1,2-Trichloro-1,2,3,3,4,4,5,5,6,6,7,7,8,8,8-pentadecafluorooctane</t>
  </si>
  <si>
    <t>135941-33-2</t>
  </si>
  <si>
    <t>KSZURFJETBPKOY-UHFFFAOYSA-N</t>
  </si>
  <si>
    <t>FC(F)(F)C(F)(F)C(F)(F)C(F)(F)C(F)(F)C(F)(F)C(F)(Cl)C(F)(Cl)Cl</t>
  </si>
  <si>
    <t>InChI=1S/C8Cl3F15/c9-1(12,7(10,11)23)2(13,14)3(15,16)4(17,18)5(19,20)6(21,22)8(24,25)26</t>
  </si>
  <si>
    <t>C8Cl3F15</t>
  </si>
  <si>
    <t>487.41</t>
  </si>
  <si>
    <t>485.882606</t>
  </si>
  <si>
    <t>DTXSID20800382</t>
  </si>
  <si>
    <t>2-[4-(Heptadecafluorooctyl)phenoxy]ethyl prop-2-enoate</t>
  </si>
  <si>
    <t>649721-92-6</t>
  </si>
  <si>
    <t>FFEYJOWMXWNIKJ-UHFFFAOYSA-N</t>
  </si>
  <si>
    <t>FC(F)(F)C(F)(F)C(F)(F)C(F)(F)C(F)(F)C(F)(F)C(F)(F)C(F)(F)C1=CC=C(OCCOC(=O)C=C)C=C1</t>
  </si>
  <si>
    <t>InChI=1S/C19H11F17O3/c1-2-11(37)39-8-7-38-10-5-3-9(4-6-10)12(20,21)13(22,23)14(24,25)15(26,27)16(28,29)17(30,31)18(32,33)19(34,35)36/h2-6H,1,7-8H2</t>
  </si>
  <si>
    <t>C19H11F17O3</t>
  </si>
  <si>
    <t>610.267</t>
  </si>
  <si>
    <t>610.043673</t>
  </si>
  <si>
    <t>DTXSID30880251</t>
  </si>
  <si>
    <t>Perfluorobutanesulfonamide</t>
  </si>
  <si>
    <t>30334-69-1</t>
  </si>
  <si>
    <t>FUVKFLJWBHVMHX-UHFFFAOYSA-N</t>
  </si>
  <si>
    <t>1,1,2,2,3,3,4,4,4-Nonafluorobutane-1-sulfonamide</t>
  </si>
  <si>
    <t>[H]N([H])S(=O)(=O)C(F)(F)C(F)(F)C(F)(F)C(F)(F)F</t>
  </si>
  <si>
    <t>InChI=1S/C4H2F9NO2S/c5-1(6,3(9,10)11)2(7,8)4(12,13)17(14,15)16/h(H2,14,15,16)</t>
  </si>
  <si>
    <t>C4H2F9NO2S</t>
  </si>
  <si>
    <t>299.11</t>
  </si>
  <si>
    <t>298.966253</t>
  </si>
  <si>
    <t>DTXSID201032464</t>
  </si>
  <si>
    <t>2-Hydroxy-N,N-dimethyl-3-sulfo-N-[3-[[(perfluoropropyl)sulfonyl]amino]propyl]-1-propanaminium</t>
  </si>
  <si>
    <t>2089108-70-1</t>
  </si>
  <si>
    <t>MXUUQVSLPWLSPB-UHFFFAOYNA-O</t>
  </si>
  <si>
    <t>C[N+](C)(CCCNS(=O)(=O)C(F)(F)C(F)(F)C(F)(F)F)CC(O)CS(O)(=O)=O</t>
  </si>
  <si>
    <t>InChI=1/C11H19F7N2O6S2/c1-20(2,6-8(21)7-27(22,23)24)5-3-4-19-28(25,26)11(17,18)9(12,13)10(14,15)16/h8,19,21H,3-7H2,1-2H3/p+1</t>
  </si>
  <si>
    <t>C11H20F7N2O6S2</t>
  </si>
  <si>
    <t>473.4</t>
  </si>
  <si>
    <t>473.064552</t>
  </si>
  <si>
    <t>DTXSID601027291</t>
  </si>
  <si>
    <t>Bis(difluoromethoxy)difluoromethane</t>
  </si>
  <si>
    <t>78522-47-1</t>
  </si>
  <si>
    <t>AENINUZHGRRKOE-UHFFFAOYSA-N</t>
  </si>
  <si>
    <t>FC(F)OC(F)(F)OC(F)F</t>
  </si>
  <si>
    <t>InChI=1S/C3H2F6O2/c4-1(5)10-3(8,9)11-2(6)7/h1-2H</t>
  </si>
  <si>
    <t>DTXSID20535647</t>
  </si>
  <si>
    <t>1,1,1,2,2,3,3,4,4-Nonafluoro-6-iododecane</t>
  </si>
  <si>
    <t>40735-32-8</t>
  </si>
  <si>
    <t>REVTURCVXSGZNE-UHFFFAOYSA-N</t>
  </si>
  <si>
    <t>CCCCC(I)CC(F)(F)C(F)(F)C(F)(F)C(F)(F)F</t>
  </si>
  <si>
    <t>InChI=1S/C10H12F9I/c1-2-3-4-6(20)5-7(11,12)8(13,14)9(15,16)10(17,18)19/h6H,2-5H2,1H3</t>
  </si>
  <si>
    <t>DTXSID00895751</t>
  </si>
  <si>
    <t>2,2,3,3,4,4,4-Heptafluoro-N,N-bis(2-methylpropyl)butanamide</t>
  </si>
  <si>
    <t>336-30-1</t>
  </si>
  <si>
    <t>NDFMNNOBKSRVCH-UHFFFAOYSA-N</t>
  </si>
  <si>
    <t>CC(C)CN(CC(C)C)C(=O)C(F)(F)C(F)(F)C(F)(F)F</t>
  </si>
  <si>
    <t>InChI=1S/C12H18F7NO/c1-7(2)5-20(6-8(3)4)9(21)10(13,14)11(15,16)12(17,18)19/h7-8H,5-6H2,1-4H3</t>
  </si>
  <si>
    <t>C12H18F7NO</t>
  </si>
  <si>
    <t>325.271</t>
  </si>
  <si>
    <t>325.127661</t>
  </si>
  <si>
    <t>DTXSID20337244</t>
  </si>
  <si>
    <t>2-Perfluoropropyl-2-propanol</t>
  </si>
  <si>
    <t>355-22-6</t>
  </si>
  <si>
    <t>CZPWXOSMOFCBOR-UHFFFAOYSA-N</t>
  </si>
  <si>
    <t>3,3,4,4,5,5,5-Heptafluoro-2-methylpentan-2-ol</t>
  </si>
  <si>
    <t>CC(C)(O)C(F)(F)C(F)(F)C(F)(F)F</t>
  </si>
  <si>
    <t>InChI=1S/C6H7F7O/c1-3(2,14)4(7,8)5(9,10)6(11,12)13/h14H,1-2H3</t>
  </si>
  <si>
    <t>C6H7F7O</t>
  </si>
  <si>
    <t>228.11</t>
  </si>
  <si>
    <t>228.038512</t>
  </si>
  <si>
    <t>DTXSID801023283</t>
  </si>
  <si>
    <t>N-(6-Amino-1,3-dimethyl-2,4-dioxo-1,2,3,4-tetrahydropyrimidin-5-yl)-2,2,3,3,3-pentafluoropropanamide</t>
  </si>
  <si>
    <t>288391-11-7</t>
  </si>
  <si>
    <t>XXEFWJVGBBXEAC-UHFFFAOYSA-N</t>
  </si>
  <si>
    <t>CN1C(=O)N(C)C(=O)C(NC(=O)C(F)(F)C(F)(F)F)=C1N</t>
  </si>
  <si>
    <t>InChI=1S/C9H9F5N4O3/c1-17-4(15)3(5(19)18(2)7(17)21)16-6(20)8(10,11)9(12,13)14/h15H2,1-2H3,(H,16,20)</t>
  </si>
  <si>
    <t>C9H9F5N4O3</t>
  </si>
  <si>
    <t>316.188</t>
  </si>
  <si>
    <t>316.059481</t>
  </si>
  <si>
    <t>DTXSID80522790</t>
  </si>
  <si>
    <t>Trimethylsilyl 4,4,4-trifluoro-3-(trifluoromethyl)but-2-enoate</t>
  </si>
  <si>
    <t>88237-43-8</t>
  </si>
  <si>
    <t>OQMHOTYGKRJWLZ-UHFFFAOYSA-N</t>
  </si>
  <si>
    <t>C[Si](C)(C)OC(=O)C=C(C(F)(F)F)C(F)(F)F</t>
  </si>
  <si>
    <t>InChI=1S/C8H10F6O2Si/c1-17(2,3)16-6(15)4-5(7(9,10)11)8(12,13)14/h4H,1-3H3</t>
  </si>
  <si>
    <t>DTXSID001034995</t>
  </si>
  <si>
    <t>3-[(Perfluoroundecanesulfonyl)amino]propane-1-sulfonic acid</t>
  </si>
  <si>
    <t>NOCAS_1034995</t>
  </si>
  <si>
    <t>XLAXXVYFLAMVPM-UHFFFAOYSA-N</t>
  </si>
  <si>
    <t>OS(=O)(=O)CCCNS(=O)(=O)C(F)(F)C(F)(F)C(F)(F)C(F)(F)C(F)(F)C(F)(F)C(F)(F)C(F)(F)C(F)(F)C(F)(F)C(F)(F)F</t>
  </si>
  <si>
    <t>InChI=1S/C14H8F23NO5S2/c15-4(16,5(17,18)7(21,22)9(25,26)11(29,30)13(33,34)35)6(19,20)8(23,24)10(27,28)12(31,32)14(36,37)45(42,43)38-2-1-3-44(39,40)41/h38H,1-3H2,(H,39,40,41)</t>
  </si>
  <si>
    <t>C14H8F23NO5S2</t>
  </si>
  <si>
    <t>771.3</t>
  </si>
  <si>
    <t>770.947662</t>
  </si>
  <si>
    <t>DTXSID60765522</t>
  </si>
  <si>
    <t>5-(Undecafluoropentyl)-1H-imidazole</t>
  </si>
  <si>
    <t>113934-18-2</t>
  </si>
  <si>
    <t>WMIGMTHEMXUBFV-UHFFFAOYSA-N</t>
  </si>
  <si>
    <t>FC(F)(F)C(F)(F)C(F)(F)C(F)(F)C(F)(F)C1=CN=CN1</t>
  </si>
  <si>
    <t>InChI=1S/C8H3F11N2/c9-4(10,3-1-20-2-21-3)5(11,12)6(13,14)7(15,16)8(17,18)19/h1-2H,(H,20,21)</t>
  </si>
  <si>
    <t>C8H3F11N2</t>
  </si>
  <si>
    <t>336.108</t>
  </si>
  <si>
    <t>336.012058</t>
  </si>
  <si>
    <t>DTXSID601024528</t>
  </si>
  <si>
    <t>Poly[oxy(methyl-1,2-ethanediyl)], α-(2-methyl-1-oxo-2-propen-1-yl)-ω-hydroxy-, polymers with reduced Me esters of reduced polymd. oxidized tetrafluoroethylene acrylates, tert -Bu 2-ethylhexaneperoxoate-initiated</t>
  </si>
  <si>
    <t>1259853-34-3</t>
  </si>
  <si>
    <t>DTXSID001022679</t>
  </si>
  <si>
    <t>2,2,3,3,4,4,4-Heptafluorobutyl difluoroacetate</t>
  </si>
  <si>
    <t>1365807-94-8</t>
  </si>
  <si>
    <t>UPELUTNXPQLHNV-UHFFFAOYSA-N</t>
  </si>
  <si>
    <t>FC(F)C(=O)OCC(F)(F)C(F)(F)C(F)(F)F</t>
  </si>
  <si>
    <t>InChI=1S/C6H3F9O2/c7-2(8)3(16)17-1-4(9,10)5(11,12)6(13,14)15/h2H,1H2</t>
  </si>
  <si>
    <t>DTXSID80420762</t>
  </si>
  <si>
    <t>4,4,5,5,6,6,7,7,8,8,9,9,9-Tridecafluoro-2-nonen-1-ol</t>
  </si>
  <si>
    <t>38550-47-9</t>
  </si>
  <si>
    <t>ATYZUVRSTXBJLR-UHFFFAOYSA-N</t>
  </si>
  <si>
    <t>4,4,5,5,6,6,7,7,8,8,9,9,9-Tridecafluoronon-2-en-1-ol</t>
  </si>
  <si>
    <t>OCC=CC(F)(F)C(F)(F)C(F)(F)C(F)(F)C(F)(F)C(F)(F)F</t>
  </si>
  <si>
    <t>InChI=1S/C9H5F13O/c10-4(11,2-1-3-23)5(12,13)6(14,15)7(16,17)8(18,19)9(20,21)22/h1-2,23H,3H2</t>
  </si>
  <si>
    <t>C9H5F13O</t>
  </si>
  <si>
    <t>376.117</t>
  </si>
  <si>
    <t>376.013281</t>
  </si>
  <si>
    <t>DTXSID70880598</t>
  </si>
  <si>
    <t>3-([(Perfluorooctyl)sulfonyl]{3-[(2-hydroxyethyl)(dimethyl)azaniumyl]propyl}amino)-1-propanesulfonate</t>
  </si>
  <si>
    <t>68298-11-3</t>
  </si>
  <si>
    <t>FZCRAUGJBWCZQX-UHFFFAOYSA-N</t>
  </si>
  <si>
    <t>3-[(1,1,2,2,3,3,4,4,5,5,6,6,7,7,8,8,8-Heptadecafluorooctane-1-sulfonyl){3-[(2-hydroxyethyl)(dimethyl)azaniumyl]propyl}amino]propane-1-sulfonate</t>
  </si>
  <si>
    <t>C[N+](C)(CCO)CCCN(CCCS([O-])(=O)=O)S(=O)(=O)C(F)(F)C(F)(F)C(F)(F)C(F)(F)C(F)(F)C(F)(F)C(F)(F)C(F)(F)F</t>
  </si>
  <si>
    <t>InChI=1S/C18H23F17N2O6S2/c1-37(2,8-9-38)7-3-5-36(6-4-10-44(39,40)41)45(42,43)18(34,35)16(29,30)14(25,26)12(21,22)11(19,20)13(23,24)15(27,28)17(31,32)33/h38H,3-10H2,1-2H3</t>
  </si>
  <si>
    <t>C18H23F17N2O6S2</t>
  </si>
  <si>
    <t>750.48</t>
  </si>
  <si>
    <t>750.072608</t>
  </si>
  <si>
    <t>DTXSID00882969</t>
  </si>
  <si>
    <t>Sulfonamides, C4-8-alkane, perfluoro, N-ethyl-N-(hydroxyethyl), reaction products with 1,1'-methylenebis[4-isocyanatobenzene]</t>
  </si>
  <si>
    <t>68608-14-0</t>
  </si>
  <si>
    <t>DTXSID101009907</t>
  </si>
  <si>
    <t>1H,1H,2H,2H-Perfluorododecyl acetate</t>
  </si>
  <si>
    <t>37858-05-2</t>
  </si>
  <si>
    <t>OPXUYFLZHIENEF-UHFFFAOYSA-N</t>
  </si>
  <si>
    <t>3,3,4,4,5,5,6,6,7,7,8,8,9,9,10,10,11,11,12,12,12-Henicosafluorododecyl acetate</t>
  </si>
  <si>
    <t>CC(=O)OCCC(F)(F)C(F)(F)C(F)(F)C(F)(F)C(F)(F)C(F)(F)C(F)(F)C(F)(F)C(F)(F)C(F)(F)F</t>
  </si>
  <si>
    <t>InChI=1S/C14H7F21O2/c1-4(36)37-3-2-5(15,16)6(17,18)7(19,20)8(21,22)9(23,24)10(25,26)11(27,28)12(29,30)13(31,32)14(33,34)35/h2-3H2,1H3</t>
  </si>
  <si>
    <t>C14H7F21O2</t>
  </si>
  <si>
    <t>606.174</t>
  </si>
  <si>
    <t>606.011071</t>
  </si>
  <si>
    <t>DTXSID90880373</t>
  </si>
  <si>
    <t>Copolymer of fluoroethene and perfluoroethene</t>
  </si>
  <si>
    <t>25120-57-4</t>
  </si>
  <si>
    <t>DTXSID90880176</t>
  </si>
  <si>
    <t>3,5,6-Trichloroperfluorohexanoic acid</t>
  </si>
  <si>
    <t>2106-54-9</t>
  </si>
  <si>
    <t>ANRGSWRBGXZQLY-UHFFFAOYSA-N</t>
  </si>
  <si>
    <t>3,5,6-Trichloro-2,2,3,4,4,5,6,6-octafluorohexanoic acid</t>
  </si>
  <si>
    <t>OC(=O)C(F)(F)C(F)(Cl)C(F)(F)C(F)(Cl)C(F)(F)Cl</t>
  </si>
  <si>
    <t>InChI=1S/C6HCl3F8O2/c7-3(12,2(10,11)1(18)19)5(14,15)4(8,13)6(9,16)17/h(H,18,19)</t>
  </si>
  <si>
    <t>C6HCl3F8O2</t>
  </si>
  <si>
    <t>363.41</t>
  </si>
  <si>
    <t>361.891438</t>
  </si>
  <si>
    <t>DTXSID901035683</t>
  </si>
  <si>
    <t>3-[[3-(Dimethylamino)-2-hydroxypropyl][(perfluorohexyl)sulfonyl]amino]-1-propanesulfonic acid</t>
  </si>
  <si>
    <t>762193-45-3</t>
  </si>
  <si>
    <t>HHUVMQVUUWHYOQ-UHFFFAOYNA-N</t>
  </si>
  <si>
    <t>CN(C)CC(O)CN(CCCS(O)(=O)=O)S(=O)(=O)C(F)(F)C(F)(F)C(F)(F)C(F)(F)C(F)(F)C(F)(F)F</t>
  </si>
  <si>
    <t>InChI=1/C14H19F13N2O6S2/c1-28(2)6-8(30)7-29(4-3-5-36(31,32)33)37(34,35)14(26,27)12(21,22)10(17,18)9(15,16)11(19,20)13(23,24)25/h8,30H,3-7H2,1-2H3,(H,31,32,33)</t>
  </si>
  <si>
    <t>DTXSID90697584</t>
  </si>
  <si>
    <t>1-Bromo-4-(1,1,2,2,3,3,4,4,5,5,6,6,7,7,10,10,10-heptadecafluorodecyl)benzene</t>
  </si>
  <si>
    <t>195324-88-0</t>
  </si>
  <si>
    <t>WFVQHMKBXVRLTH-UHFFFAOYSA-N</t>
  </si>
  <si>
    <t>FC(F)(F)CCC(F)(F)C(F)(F)C(F)(F)C(F)(F)C(F)(F)C(F)(F)C(F)(F)C1=CC=C(Br)C=C1</t>
  </si>
  <si>
    <t>InChI=1S/C16H8BrF17/c17-8-3-1-7(2-4-8)11(23,24)13(27,28)15(31,32)16(33,34)14(29,30)12(25,26)9(18,19)5-6-10(20,21)22/h1-4H,5-6H2</t>
  </si>
  <si>
    <t>C16H8BrF17</t>
  </si>
  <si>
    <t>603.117</t>
  </si>
  <si>
    <t>601.953792</t>
  </si>
  <si>
    <t>DTXSID00880243</t>
  </si>
  <si>
    <t>Fluoroether E4</t>
  </si>
  <si>
    <t>26738-51-2</t>
  </si>
  <si>
    <t>NOCLWIPRQIWFMR-UHFFFAOYSA-N</t>
  </si>
  <si>
    <t>1,1,1,2,4,4,5,7,7,8,10,10,11,13,13,14,14,15,15,15-Icosafluoro-5,8,11-tris(trifluoromethyl)-3,6,9,12-tetraoxapentadecane</t>
  </si>
  <si>
    <t>FC(OC(F)(F)C(F)(OC(F)(F)C(F)(OC(F)(F)C(F)(OC(F)(F)C(F)(F)C(F)(F)F)C(F)(F)F)C(F)(F)F)C(F)(F)F)C(F)(F)F</t>
  </si>
  <si>
    <t>InChI=1S/C14HF29O4/c15-1(2(16,17)18)44-12(38,39)4(21,8(27,28)29)46-14(42,43)6(23,10(33,34)35)47-13(40,41)5(22,9(30,31)32)45-11(36,37)3(19,20)7(24,25)26/h1H</t>
  </si>
  <si>
    <t>C14HF29O4</t>
  </si>
  <si>
    <t>784.112</t>
  </si>
  <si>
    <t>783.941175</t>
  </si>
  <si>
    <t>DTXSID70881020</t>
  </si>
  <si>
    <t>1,1'-(Oxybis((1-methylethylene)oxy))bis(3-(perfluoro-11-methyldodecyl)propan-2-ol)</t>
  </si>
  <si>
    <t>93776-03-5</t>
  </si>
  <si>
    <t>AFHRHKTUTFIHHJ-UHFFFAOYSA-N</t>
  </si>
  <si>
    <t>1,1'-{Oxybis[(propane-2,1-diyl)oxy]}bis[4,4,5,5,6,6,7,7,8,8,9,9,10,10,11,11,12,12,13,13,14,15,15,15-tetracosafluoro-14-(trifluoromethyl)pentadecan-2-ol]</t>
  </si>
  <si>
    <t>CC(COCC(O)CC(F)(F)C(F)(F)C(F)(F)C(F)(F)C(F)(F)C(F)(F)C(F)(F)C(F)(F)C(F)(F)C(F)(F)C(F)(C(F)(F)F)C(F)(F)F)OC(C)COCC(O)CC(F)(F)C(F)(F)C(F)(F)C(F)(F)C(F)(F)C(F)(F)C(F)(F)C(F)(F)C(F)(F)C(F)(F)C(F)(C(F)(F)F)C(F)(F)F</t>
  </si>
  <si>
    <t>InChI=1S/C38H24F54O5/c1-9(5-95-7-11(93)3-13(39,40)17(45,46)21(53,54)25(61,62)29(69,70)33(77,78)31(73,74)27(65,66)23(57,58)19(49,50)15(43,35(81,82)83)36(84,85)86)97-10(2)6-96-8-12(94)4-14(41,42)18(47,48)22(55,56)26(63,64)30(71,72)34(79,80)32(75,76)28(67,68)24(59,60)20(51,52)16(44,37(87,88)89)38(90,91)92/h9-12,93-94H,3-8H2,1-2H3</t>
  </si>
  <si>
    <t>C38H24F54O5</t>
  </si>
  <si>
    <t>1586.519</t>
  </si>
  <si>
    <t>1586.076145</t>
  </si>
  <si>
    <t>DTXSID50764185</t>
  </si>
  <si>
    <t>Undecafluoropentyl tetradecane</t>
  </si>
  <si>
    <t>112344-48-6</t>
  </si>
  <si>
    <t>DTXSID401042928</t>
  </si>
  <si>
    <t>2,5-Furandione, polymer with 2-methyl-3-[1,2,2,2-tetrafluoro-1-(trifluoromethyl)ethoxy]-1-propene and 1,1,1,2,2,3,3,4,4,5,5,6,6,7,7-pentadecafluoro-8-[(2-methyl-2-propenyl)oxy]octane</t>
  </si>
  <si>
    <t>38467-13-9</t>
  </si>
  <si>
    <t>DTXSID301034756</t>
  </si>
  <si>
    <t>N,N-Dimethyl-N-{2-oxo-2-[(propan-2-yl)oxy]ethyl}-3-(perfluorotetradecanamido)propan-1-aminium</t>
  </si>
  <si>
    <t>NOCAS_1034756</t>
  </si>
  <si>
    <t>KZJXLOIDMGPZES-UHFFFAOYSA-O</t>
  </si>
  <si>
    <t>CC(C)OC(=O)C[N+](C)(C)CCCNC(=O)C(F)(F)C(F)(F)C(F)(F)C(F)(F)C(F)(F)C(F)(F)C(F)(F)C(F)(F)C(F)(F)C(F)(F)C(F)(F)C(F)(F)C(F)(F)F</t>
  </si>
  <si>
    <t>InChI=1S/C24H21F27N2O3/c1-9(2)56-10(54)8-53(3,4)7-5-6-52-11(55)12(25,26)13(27,28)14(29,30)15(31,32)16(33,34)17(35,36)18(37,38)19(39,40)20(41,42)21(43,44)22(45,46)23(47,48)24(49,50)51/h9H,5-8H2,1-4H3/p+1</t>
  </si>
  <si>
    <t>C24H22F27N2O3</t>
  </si>
  <si>
    <t>899.407</t>
  </si>
  <si>
    <t>899.119379</t>
  </si>
  <si>
    <t>DTXSID701034558</t>
  </si>
  <si>
    <t>Perfluoro-13-oxotetradecane-1-sulfonic acid</t>
  </si>
  <si>
    <t>NOCAS_1034558</t>
  </si>
  <si>
    <t>NQAZNTGANUTLCR-UHFFFAOYSA-N</t>
  </si>
  <si>
    <t>OS(=O)(=O)C(F)(F)C(F)(F)C(F)(F)C(F)(F)C(F)(F)C(F)(F)C(F)(F)C(F)(F)C(F)(F)C(F)(F)C(F)(F)C(F)(F)C(=O)C(F)(F)F</t>
  </si>
  <si>
    <t>InChI=1S/C14HF27O4S/c15-2(16,1(42)3(17,18)19)4(20,21)5(22,23)6(24,25)7(26,27)8(28,29)9(30,31)10(32,33)11(34,35)12(36,37)13(38,39)14(40,41)46(43,44)45/h(H,43,44,45)</t>
  </si>
  <si>
    <t>C14HF27O4S</t>
  </si>
  <si>
    <t>778.17</t>
  </si>
  <si>
    <t>777.916440</t>
  </si>
  <si>
    <t>DTXSID90897547</t>
  </si>
  <si>
    <t>Dichloro-3-(perfluoro-2-propoxy)propylmethylsilane</t>
  </si>
  <si>
    <t>20006-68-2</t>
  </si>
  <si>
    <t>KSKFRQOKQUPWQL-UHFFFAOYSA-N</t>
  </si>
  <si>
    <t>Dichloro{3-[(1,1,1,2,3,3,3-heptafluoropropan-2-yl)oxy]propyl}methylsilane</t>
  </si>
  <si>
    <t>C[Si](Cl)(Cl)CCCOC(F)(C(F)(F)F)C(F)(F)F</t>
  </si>
  <si>
    <t>InChI=1S/C7H9Cl2F7OSi/c1-18(8,9)4-2-3-17-5(10,6(11,12)13)7(14,15)16/h2-4H2,1H3</t>
  </si>
  <si>
    <t>C7H9Cl2F7OSi</t>
  </si>
  <si>
    <t>341.12</t>
  </si>
  <si>
    <t>339.968794</t>
  </si>
  <si>
    <t>DTXSID6047575</t>
  </si>
  <si>
    <t>3,3,4,4,5,5,6,6,6-Nonafluorohexene</t>
  </si>
  <si>
    <t>19430-93-4</t>
  </si>
  <si>
    <t>GVEUEBXMTMZVSD-UHFFFAOYSA-N</t>
  </si>
  <si>
    <t>3,3,4,4,5,5,6,6,6-Nonafluorohex-1-ene</t>
  </si>
  <si>
    <t>FC(F)(F)C(F)(F)C(F)(F)C(F)(F)C=C</t>
  </si>
  <si>
    <t>InChI=1S/C6H3F9/c1-2-3(7,8)4(9,10)5(11,12)6(13,14)15/h2H,1H2</t>
  </si>
  <si>
    <t>DTXSID001033028</t>
  </si>
  <si>
    <t>N-[3-[[(Perfluorooctyl)sulfonyl]amino]propyl]-N,N-dimethylhexanaminium bromide</t>
  </si>
  <si>
    <t>53518-01-7</t>
  </si>
  <si>
    <t>VVHQBPMTMIEJPK-UHFFFAOYSA-M</t>
  </si>
  <si>
    <t>[Br-].CCCCCC[N+](C)(C)CCCNS(=O)(=O)C(F)(F)C(F)(F)C(F)(F)C(F)(F)C(F)(F)C(F)(F)C(F)(F)C(F)(F)F</t>
  </si>
  <si>
    <t>InChI=1S/C19H26F17N2O2S.BrH/c1-4-5-6-7-10-38(2,3)11-8-9-37-41(39,40)19(35,36)17(30,31)15(26,27)13(22,23)12(20,21)14(24,25)16(28,29)18(32,33)34;/h37H,4-11H2,1-3H3;1H/q+1;/p-1</t>
  </si>
  <si>
    <t>C19H26BrF17N2O2S</t>
  </si>
  <si>
    <t>749.37</t>
  </si>
  <si>
    <t>748.062691</t>
  </si>
  <si>
    <t>DTXSID20728830</t>
  </si>
  <si>
    <t>1,1,1-Trifluoro-2-(1,1,2,2-tetrafluoroethoxy)propane</t>
  </si>
  <si>
    <t>50807-72-2</t>
  </si>
  <si>
    <t>XJHZQQULQSNUMH-UHFFFAOYSA-N</t>
  </si>
  <si>
    <t>CC(OC(F)(F)C(F)F)C(F)(F)F</t>
  </si>
  <si>
    <t>InChI=1S/C5H5F7O/c1-2(4(8,9)10)13-5(11,12)3(6)7/h2-3H,1H3</t>
  </si>
  <si>
    <t>DTXSID20313109</t>
  </si>
  <si>
    <t>2-(2-Amino-5-methyl-phenyl)-1,1,1,3,3,3-hexafluoro-propan-2-ol</t>
  </si>
  <si>
    <t>1992-07-0</t>
  </si>
  <si>
    <t>HNKHGSNMOSFCRL-UHFFFAOYSA-N</t>
  </si>
  <si>
    <t>2-(2-Amino-5-methylphenyl)-1,1,1,3,3,3-hexafluoropropan-2-ol</t>
  </si>
  <si>
    <t>CC1=CC(=C(N)C=C1)C(O)(C(F)(F)F)C(F)(F)F</t>
  </si>
  <si>
    <t>InChI=1S/C10H9F6NO/c1-5-2-3-7(17)6(4-5)8(18,9(11,12)13)10(14,15)16/h2-4,18H,17H2,1H3</t>
  </si>
  <si>
    <t>DTXSID4069501</t>
  </si>
  <si>
    <t>N-((Perfluorooctyl)-1-ethyl)pyridinium 4-methylbenzenesulfonate</t>
  </si>
  <si>
    <t>61798-68-3</t>
  </si>
  <si>
    <t>ZUDDXBNNEBHAMS-UHFFFAOYSA-M</t>
  </si>
  <si>
    <t>1-(3,3,4,4,5,5,6,6,7,7,8,8,9,9,10,10,10-Heptadecafluorodecyl)pyridin-1-ium 4-methylbenzene-1-sulfonate</t>
  </si>
  <si>
    <t>CC1=CC=C(C=C1)S([O-])(=O)=O.FC(F)(F)C(F)(F)C(F)(F)C(F)(F)C(F)(F)C(F)(F)C(F)(F)C(F)(F)CC[N+]1=CC=CC=C1</t>
  </si>
  <si>
    <t>InChI=1S/C15H9F17N.C7H8O3S/c16-8(17,4-7-33-5-2-1-3-6-33)9(18,19)10(20,21)11(22,23)12(24,25)13(26,27)14(28,29)15(30,31)32;1-6-2-4-7(5-3-6)11(8,9)10/h1-3,5-6H,4,7H2;2-5H,1H3,(H,8,9,10)/q+1;/p-1</t>
  </si>
  <si>
    <t>C22H16F17NO3S</t>
  </si>
  <si>
    <t>697.41</t>
  </si>
  <si>
    <t>697.057943</t>
  </si>
  <si>
    <t>DTXSID70881282</t>
  </si>
  <si>
    <t>Diaquatetrachloro(mu-(N-ethyl-N-((perfluoropentyl)sulfonyl)glycinato-O1:O1'))-mu-hydroxybis(2-propanol)dichromium</t>
  </si>
  <si>
    <t>68891-99-6</t>
  </si>
  <si>
    <t>NLKANEQKKVYWKW-UHFFFAOYSA-H</t>
  </si>
  <si>
    <t>[Cl-].[Cl-].[Cl-].[Cl-].[Cr+3].[Cr+3].[O-][H].[H]O[H].[H]O[H].[H]OC(C)C.[H]OC(C)C.CCN(CC([O-])=O)S(=O)(=O)C(F)(F)C(F)(F)C(F)(F)C(F)(F)C(F)(F)F</t>
  </si>
  <si>
    <t>InChI=1S/C9H8F11NO4S.2C3H8O.4ClH.2Cr.3H2O/c1-2-21(3-4(22)23)26(24,25)9(19,20)7(14,15)5(10,11)6(12,13)8(16,17)18;2*1-3(2)4;;;;;;;;;/h2-3H2,1H3,(H,22,23);2*3-4H,1-2H3;4*1H;;;3*1H2/q;;;;;;;2*+3;;;/p-6</t>
  </si>
  <si>
    <t>C15H28Cl4Cr2F11NO9S</t>
  </si>
  <si>
    <t>853.22</t>
  </si>
  <si>
    <t>850.887335</t>
  </si>
  <si>
    <t>DTXSID10893400</t>
  </si>
  <si>
    <t>2-Hydroxy-3-[ethyl[(nonafluorobutyl)sulfonyl]amino]propanesulfonic acid monoammonium salt</t>
  </si>
  <si>
    <t>484023-83-8</t>
  </si>
  <si>
    <t>COOSUDXRANCQCF-UHFFFAOYSA-N</t>
  </si>
  <si>
    <t>Ammonium 3-[ethyl(1,1,2,2,3,3,4,4,4-nonafluorobutane-1-sulfonyl)amino]-2-hydroxypropane-1-sulfonate</t>
  </si>
  <si>
    <t>[NH4+].CCN(CC(O)CS([O-])(=O)=O)S(=O)(=O)C(F)(F)C(F)(F)C(F)(F)C(F)(F)F</t>
  </si>
  <si>
    <t>InChI=1S/C9H12F9NO6S2.H3N/c1-2-19(3-5(20)4-26(21,22)23)27(24,25)9(17,18)7(12,13)6(10,11)8(14,15)16;/h5,20H,2-4H2,1H3,(H,21,22,23);1H3</t>
  </si>
  <si>
    <t>C9H15F9N2O6S2</t>
  </si>
  <si>
    <t>482.33</t>
  </si>
  <si>
    <t>482.022782</t>
  </si>
  <si>
    <t>DTXSID301027080</t>
  </si>
  <si>
    <t>1,1,1-Trifluoro-N-[2-[2-[(E)-2-[4-(2,2,3,3,3-pentafluoropropoxy)phenyl]ethenyl]-3H-benzimidazol-5-yl]phenyl]methanesulfonamide</t>
  </si>
  <si>
    <t>NOCAS_1027080</t>
  </si>
  <si>
    <t>VALKQJYNHSJULX-KPKJPENVSA-N</t>
  </si>
  <si>
    <t>FC(F)(F)C(F)(F)COC1=CC=C(\C=C\C2=NC3=C(N2)C=C(C=C3)C2=CC=CC=C2NS(=O)(=O)C(F)(F)F)C=C1</t>
  </si>
  <si>
    <t>InChI=1S/C25H17F8N3O3S/c26-23(27,24(28,29)30)14-39-17-9-5-15(6-10-17)7-12-22-34-20-11-8-16(13-21(20)35-22)18-3-1-2-4-19(18)36-40(37,38)25(31,32)33/h1-13,36H,14H2,(H,34,35)/b12-7+</t>
  </si>
  <si>
    <t>C25H17F8N3O3S</t>
  </si>
  <si>
    <t>591.48</t>
  </si>
  <si>
    <t>591.086288</t>
  </si>
  <si>
    <t>DTXSID00367403</t>
  </si>
  <si>
    <t>Ethyl [2-(2-ethoxyethoxy)-1,1,1,3,3,3-hexafluoropropan-2-yl]carbamate</t>
  </si>
  <si>
    <t>5226-09-5</t>
  </si>
  <si>
    <t>SCIVXMFKSOIGDC-UHFFFAOYSA-N</t>
  </si>
  <si>
    <t>CCOCCOC(NC(=O)OCC)(C(F)(F)F)C(F)(F)F</t>
  </si>
  <si>
    <t>InChI=1S/C10H15F6NO4/c1-3-19-5-6-21-8(9(11,12)13,10(14,15)16)17-7(18)20-4-2/h3-6H2,1-2H3,(H,17,18)</t>
  </si>
  <si>
    <t>C10H15F6NO4</t>
  </si>
  <si>
    <t>327.223</t>
  </si>
  <si>
    <t>327.090527</t>
  </si>
  <si>
    <t>DTXSID30578909</t>
  </si>
  <si>
    <t>(1E)-2,2,3,3-Tetrafluoro-N-(4-methoxyphenyl)propan-1-imine</t>
  </si>
  <si>
    <t>189396-85-8</t>
  </si>
  <si>
    <t>YSEBZMBGYYABSA-GIDUJCDVSA-N</t>
  </si>
  <si>
    <t>COC1=CC=C(C=C1)\N=C\C(F)(F)C(F)F</t>
  </si>
  <si>
    <t>InChI=1S/C10H9F4NO/c1-16-8-4-2-7(3-5-8)15-6-10(13,14)9(11)12/h2-6,9H,1H3/b15-6+</t>
  </si>
  <si>
    <t>C10H9F4NO</t>
  </si>
  <si>
    <t>235.182</t>
  </si>
  <si>
    <t>235.062027</t>
  </si>
  <si>
    <t>DTXSID50764100</t>
  </si>
  <si>
    <t>3,3,4,4,5,5,6,6,7,7,8,8,8-Tridecafluoro-2-methyloctanal</t>
  </si>
  <si>
    <t>112251-35-1</t>
  </si>
  <si>
    <t>MNZTYQLORVHENG-UHFFFAOYSA-N</t>
  </si>
  <si>
    <t>CC(C=O)C(F)(F)C(F)(F)C(F)(F)C(F)(F)C(F)(F)C(F)(F)F</t>
  </si>
  <si>
    <t>InChI=1S/C9H5F13O/c1-3(2-23)4(10,11)5(12,13)6(14,15)7(16,17)8(18,19)9(20,21)22/h2-3H,1H3</t>
  </si>
  <si>
    <t>DTXSID40763208</t>
  </si>
  <si>
    <t>[1,1'-Biphenyl]-3-yl pentadecafluorooctanoate</t>
  </si>
  <si>
    <t>110262-36-7</t>
  </si>
  <si>
    <t>PFGXNEBHAPDZPU-UHFFFAOYSA-N</t>
  </si>
  <si>
    <t>FC(F)(F)C(F)(F)C(F)(F)C(F)(F)C(F)(F)C(F)(F)C(F)(F)C(=O)OC1=CC=CC(=C1)C1=CC=CC=C1</t>
  </si>
  <si>
    <t>InChI=1S/C20H9F15O2/c21-14(22,13(36)37-12-8-4-7-11(9-12)10-5-2-1-3-6-10)15(23,24)16(25,26)17(27,28)18(29,30)19(31,32)20(33,34)35/h1-9H</t>
  </si>
  <si>
    <t>C20H9F15O2</t>
  </si>
  <si>
    <t>566.266</t>
  </si>
  <si>
    <t>566.036302</t>
  </si>
  <si>
    <t>DTXSID001023203</t>
  </si>
  <si>
    <t>[4-(2,2,3,3-Tetrafluoropropoxy)phenyl]hydrazine</t>
  </si>
  <si>
    <t>175691-03-9</t>
  </si>
  <si>
    <t>INSOHUQFDWORAY-UHFFFAOYSA-N</t>
  </si>
  <si>
    <t>NNC1=CC=C(OCC(F)(F)C(F)F)C=C1</t>
  </si>
  <si>
    <t>InChI=1S/C9H10F4N2O/c10-8(11)9(12,13)5-16-7-3-1-6(15-14)2-4-7/h1-4,8,15H,5,14H2</t>
  </si>
  <si>
    <t>C9H10F4N2O</t>
  </si>
  <si>
    <t>238.186</t>
  </si>
  <si>
    <t>238.072926</t>
  </si>
  <si>
    <t>DTXSID60897554</t>
  </si>
  <si>
    <t>Decane-1,10-diyl bis(heptafluorobutanoate)</t>
  </si>
  <si>
    <t>426-64-2</t>
  </si>
  <si>
    <t>AVVCGEANSDZGAS-UHFFFAOYSA-N</t>
  </si>
  <si>
    <t>FC(F)(F)C(F)(F)C(F)(F)C(=O)OCCCCCCCCCCOC(=O)C(F)(F)C(F)(F)C(F)(F)F</t>
  </si>
  <si>
    <t>InChI=1S/C18H20F14O4/c19-13(20,15(23,24)17(27,28)29)11(33)35-9-7-5-3-1-2-4-6-8-10-36-12(34)14(21,22)16(25,26)18(30,31)32/h1-10H2</t>
  </si>
  <si>
    <t>C18H20F14O4</t>
  </si>
  <si>
    <t>566.332</t>
  </si>
  <si>
    <t>566.113803</t>
  </si>
  <si>
    <t>DTXSID00379708</t>
  </si>
  <si>
    <t>2-[3,3,3-trifluoro-2,2-bis(trifluoromethyl)propyl]oxirane</t>
  </si>
  <si>
    <t>502482-28-2</t>
  </si>
  <si>
    <t>AYTYEHSXMRNMKA-UHFFFAOYSA-N</t>
  </si>
  <si>
    <t>2-[3,3,3-Trifluoro-2,2-bis(trifluoromethyl)propyl]oxirane</t>
  </si>
  <si>
    <t>FC(F)(F)C(CC1CO1)(C(F)(F)F)C(F)(F)F</t>
  </si>
  <si>
    <t>InChI=1S/C7H5F9O/c8-5(9,10)4(6(11,12)13,7(14,15)16)1-3-2-17-3/h3H,1-2H2</t>
  </si>
  <si>
    <t>DTXSID00552711</t>
  </si>
  <si>
    <t>[(1,1,2,2-Tetrafluoroethoxy)methyl]benzene</t>
  </si>
  <si>
    <t>115611-57-9</t>
  </si>
  <si>
    <t>PPSLQKOUGIZCGM-UHFFFAOYSA-N</t>
  </si>
  <si>
    <t>FC(F)C(F)(F)OCC1=CC=CC=C1</t>
  </si>
  <si>
    <t>InChI=1S/C9H8F4O/c10-8(11)9(12,13)14-6-7-4-2-1-3-5-7/h1-5,8H,6H2</t>
  </si>
  <si>
    <t>DTXSID20896563</t>
  </si>
  <si>
    <t>4,4,5,5-Tetrafluoro-5-[(1,1,1,2,3,3,3-heptafluoropropan-2-yl)oxy]pentanoic acid</t>
  </si>
  <si>
    <t>28793-36-4</t>
  </si>
  <si>
    <t>JWVXDTVHAVXNHK-UHFFFAOYSA-N</t>
  </si>
  <si>
    <t>OC(=O)CCC(F)(F)C(F)(F)OC(F)(C(F)(F)F)C(F)(F)F</t>
  </si>
  <si>
    <t>InChI=1S/C8H5F11O3/c9-4(10,2-1-3(20)21)8(18,19)22-5(11,6(12,13)14)7(15,16)17/h1-2H2,(H,20,21)</t>
  </si>
  <si>
    <t>DTXSID10880491</t>
  </si>
  <si>
    <t>2-(Perfluorohexyl)ethanol dihydrogen phosphate bis(2-hydroxyethyl)amine</t>
  </si>
  <si>
    <t>57678-02-1</t>
  </si>
  <si>
    <t>KFODOQJFFHAVNR-UHFFFAOYSA-N</t>
  </si>
  <si>
    <t>3,3,4,4,5,5,6,6,7,7,8,8,8-Tridecafluorooctyl dihydrogen phosphate--2,2'-azanediyldi(ethan-1-ol) (1/1)</t>
  </si>
  <si>
    <t>OCCNCCO.OP(O)(=O)OCCC(F)(F)C(F)(F)C(F)(F)C(F)(F)C(F)(F)C(F)(F)F</t>
  </si>
  <si>
    <t>InChI=1S/C8H6F13O4P.C4H11NO2/c9-3(10,1-2-25-26(22,23)24)4(11,12)5(13,14)6(15,16)7(17,18)8(19,20)21;6-3-1-5-2-4-7/h1-2H2,(H2,22,23,24);5-7H,1-4H2</t>
  </si>
  <si>
    <t>C12H17F13NO6P</t>
  </si>
  <si>
    <t>549.222</t>
  </si>
  <si>
    <t>549.058590</t>
  </si>
  <si>
    <t>DTXSID50895726</t>
  </si>
  <si>
    <t>Prop-2-en-1-yl tridecafluoroheptanoate</t>
  </si>
  <si>
    <t>53378-90-8</t>
  </si>
  <si>
    <t>DASVACNPTZCVQR-UHFFFAOYSA-N</t>
  </si>
  <si>
    <t>FC(F)(F)C(F)(F)C(F)(F)C(F)(F)C(F)(F)C(F)(F)C(=O)OCC=C</t>
  </si>
  <si>
    <t>InChI=1S/C10H5F13O2/c1-2-3-25-4(24)5(11,12)6(13,14)7(15,16)8(17,18)9(19,20)10(21,22)23/h2H,1,3H2</t>
  </si>
  <si>
    <t>DTXSID80380039</t>
  </si>
  <si>
    <t>Perfluoro-1,3,5-trimethylcyclohexane</t>
  </si>
  <si>
    <t>374-76-5</t>
  </si>
  <si>
    <t>MGOFOLPXKULBGG-UHFFFAOYSA-N</t>
  </si>
  <si>
    <t>1,1,2,3,3,4,5,5,6-Nonafluoro-2,4,6-tris(trifluoromethyl)cyclohexane</t>
  </si>
  <si>
    <t>FC(F)(F)C1(F)C(F)(F)C(F)(C(F)(F)F)C(F)(F)C(F)(C(F)(F)F)C1(F)F</t>
  </si>
  <si>
    <t>InChI=1S/C9F18/c10-1(7(19,20)21)4(13,14)2(11,8(22,23)24)6(17,18)3(12,5(1,15)16)9(25,26)27</t>
  </si>
  <si>
    <t>DTXSID70379735</t>
  </si>
  <si>
    <t>3-[2,2,3,3,4,4,5,5-octafluoro-1-(trifluoromethyl)cyclopentyl]propanoic Acid</t>
  </si>
  <si>
    <t>243659-13-4</t>
  </si>
  <si>
    <t>YXUKJTXFRUHNOD-UHFFFAOYSA-N</t>
  </si>
  <si>
    <t>3-[2,2,3,3,4,4,5,5-Octafluoro-1-(trifluoromethyl)cyclopentyl]propanoic acid</t>
  </si>
  <si>
    <t>OC(=O)CCC1(C(F)(F)F)C(F)(F)C(F)(F)C(F)(F)C1(F)F</t>
  </si>
  <si>
    <t>InChI=1S/C9H5F11O2/c10-5(11)4(9(18,19)20,2-1-3(21)22)6(12,13)8(16,17)7(5,14)15/h1-2H2,(H,21,22)</t>
  </si>
  <si>
    <t>DTXSID601033107</t>
  </si>
  <si>
    <t>Chloro(3,3,4,4,5,5,6,6,7,7,7-undecafluoroheptyl)propyl(3,3,3-trifluoropropyl)silane</t>
  </si>
  <si>
    <t>608296-53-3</t>
  </si>
  <si>
    <t>GDIQECNSBAZNHG-UHFFFAOYNA-N</t>
  </si>
  <si>
    <t>CCC[Si](Cl)(CCC(F)(F)F)CCC(F)(F)C(F)(F)C(F)(F)C(F)(F)C(F)(F)F</t>
  </si>
  <si>
    <t>InChI=1/C13H15ClF14Si/c1-2-5-29(14,7-4-9(17,18)19)6-3-8(15,16)10(20,21)11(22,23)12(24,25)13(26,27)28/h2-7H2,1H3</t>
  </si>
  <si>
    <t>C13H15ClF14Si</t>
  </si>
  <si>
    <t>500.78</t>
  </si>
  <si>
    <t>500.040799</t>
  </si>
  <si>
    <t>DTXSID101020688</t>
  </si>
  <si>
    <t>[[4-[(Heptadecafluorononyl)oxy]phenyl]methyl]-phosphonic acid</t>
  </si>
  <si>
    <t>63513-09-7</t>
  </si>
  <si>
    <t>DTXSID90608332</t>
  </si>
  <si>
    <t>2,2,3,3-Tetrafluoro-3-methoxypropanamide</t>
  </si>
  <si>
    <t>77946-87-3</t>
  </si>
  <si>
    <t>DQEPJUNNAWCWBZ-UHFFFAOYSA-N</t>
  </si>
  <si>
    <t>COC(F)(F)C(F)(F)C(N)=O</t>
  </si>
  <si>
    <t>InChI=1S/C4H5F4NO2/c1-11-4(7,8)3(5,6)2(9)10/h1H3,(H2,9,10)</t>
  </si>
  <si>
    <t>DTXSID2070502</t>
  </si>
  <si>
    <t>N-ethyl-N-[3-(trichlorosilyl)propyl]perfluoroheptanesulfonamide</t>
  </si>
  <si>
    <t>67584-50-3</t>
  </si>
  <si>
    <t>FGUIJRKFZDKNCE-UHFFFAOYSA-N</t>
  </si>
  <si>
    <t>N-Ethyl-1,1,2,2,3,3,4,4,5,5,6,6,7,7,7-pentadecafluoro-N-[3-(trichlorosilyl)propyl]heptane-1-sulfonamide</t>
  </si>
  <si>
    <t>CCN(CCC[Si](Cl)(Cl)Cl)S(=O)(=O)C(F)(F)C(F)(F)C(F)(F)C(F)(F)C(F)(F)C(F)(F)C(F)(F)F</t>
  </si>
  <si>
    <t>InChI=1S/C12H11Cl3F15NO2SSi/c1-2-31(4-3-5-35(13,14)15)34(32,33)12(29,30)10(24,25)8(20,21)6(16,17)7(18,19)9(22,23)11(26,27)28/h2-5H2,1H3</t>
  </si>
  <si>
    <t>C12H11Cl3F15NO2SSi</t>
  </si>
  <si>
    <t>652.7</t>
  </si>
  <si>
    <t>650.910582</t>
  </si>
  <si>
    <t>DTXSID701027006</t>
  </si>
  <si>
    <t>3-(2,3,3,4,4,4-Hexafluorobutan-2-ylsulfonyloxy)propyl 2,3,3,4,4,4-hexafluorobutane-2-sulfonate</t>
  </si>
  <si>
    <t>NOCAS_1027006</t>
  </si>
  <si>
    <t>HEYJDQVLQODTRE-UHFFFAOYNA-N</t>
  </si>
  <si>
    <t>CC(F)(C(F)(F)C(F)(F)F)S(=O)(=O)OCCCOS(=O)(=O)C(C)(F)C(F)(F)C(F)(F)F</t>
  </si>
  <si>
    <t>InChI=1/C11H12F12O6S2/c1-6(12,8(14,15)10(18,19)20)30(24,25)28-4-3-5-29-31(26,27)7(2,13)9(16,17)11(21,22)23/h3-5H2,1-2H3</t>
  </si>
  <si>
    <t>C11H12F12O6S2</t>
  </si>
  <si>
    <t>532.31</t>
  </si>
  <si>
    <t>531.988368</t>
  </si>
  <si>
    <t>DTXSID60518671</t>
  </si>
  <si>
    <t>1-Chloro-1,2,2,2-tetrafluoroethane-1-sulfinyl chloride</t>
  </si>
  <si>
    <t>38346-18-8</t>
  </si>
  <si>
    <t>CCLGJJMBLGORME-UHFFFAOYSA-N</t>
  </si>
  <si>
    <t>FC(F)(F)C(F)(Cl)S(Cl)=O</t>
  </si>
  <si>
    <t>InChI=1S/C2Cl2F4OS/c3-1(5,10(4)9)2(6,7)8</t>
  </si>
  <si>
    <t>C2Cl2F4OS</t>
  </si>
  <si>
    <t>218.97</t>
  </si>
  <si>
    <t>217.898304</t>
  </si>
  <si>
    <t>DTXSID00831230</t>
  </si>
  <si>
    <t>(2,2,3,3,4,4,5,5,6,6-Decafluorocyclohexane-1,1-diyl)dimethanol</t>
  </si>
  <si>
    <t>87981-51-9</t>
  </si>
  <si>
    <t>NHEQWQLACKVCSO-UHFFFAOYSA-N</t>
  </si>
  <si>
    <t>OCC1(CO)C(F)(F)C(F)(F)C(F)(F)C(F)(F)C1(F)F</t>
  </si>
  <si>
    <t>InChI=1S/C8H6F10O2/c9-4(10)3(1-19,2-20)5(11,12)7(15,16)8(17,18)6(4,13)14/h19-20H,1-2H2</t>
  </si>
  <si>
    <t>DTXSID30881127</t>
  </si>
  <si>
    <t>Magnesium perfluoroisooctanesulfonate</t>
  </si>
  <si>
    <t>93894-73-6</t>
  </si>
  <si>
    <t>ZQQFWJXMJMALCF-UHFFFAOYSA-L</t>
  </si>
  <si>
    <t>Magnesium bis[1,1,2,2,3,3,4,4,5,5,6,7,7,7-tetradecafluoro-6-(trifluoromethyl)heptane-1-sulfonate]</t>
  </si>
  <si>
    <t>[Mg++].[O-]S(=O)(=O)C(F)(F)C(F)(F)C(F)(F)C(F)(F)C(F)(F)C(F)(C(F)(F)F)C(F)(F)F.[O-]S(=O)(=O)C(F)(F)C(F)(F)C(F)(F)C(F)(F)C(F)(F)C(F)(C(F)(F)F)C(F)(F)F</t>
  </si>
  <si>
    <t>InChI=1S/2C8HF17O3S.Mg/c2*9-1(6(18,19)20,7(21,22)23)2(10,11)3(12,13)4(14,15)5(16,17)8(24,25)29(26,27)28;/h2*(H,26,27,28);/q;;+2/p-2</t>
  </si>
  <si>
    <t>C16F34MgO6S2</t>
  </si>
  <si>
    <t>1022.54</t>
  </si>
  <si>
    <t>1021.844379</t>
  </si>
  <si>
    <t>DTXSID001032987</t>
  </si>
  <si>
    <t>3-[[(Perfluorooctyl)sulfonyl]amino]-N,N-dimethyl-N-propyl-1-propanaminium 4-methylbenzenesulfonate (1:1)</t>
  </si>
  <si>
    <t>167162-27-8</t>
  </si>
  <si>
    <t>RSCBWFDPMYHBGH-UHFFFAOYSA-M</t>
  </si>
  <si>
    <t>CC1=CC=C(C=C1)S([O-])(=O)=O.CCC[N+](C)(C)CCCNS(=O)(=O)C(F)(F)C(F)(F)C(F)(F)C(F)(F)C(F)(F)C(F)(F)C(F)(F)C(F)(F)F</t>
  </si>
  <si>
    <t>InChI=1S/C16H20F17N2O2S.C7H8O3S/c1-4-7-35(2,3)8-5-6-34-38(36,37)16(32,33)14(27,28)12(23,24)10(19,20)9(17,18)11(21,22)13(25,26)15(29,30)31;1-6-2-4-7(5-3-6)11(8,9)10/h34H,4-8H2,1-3H3;2-5H,1H3,(H,8,9,10)/q+1;/p-1</t>
  </si>
  <si>
    <t>C23H27F17N2O5S2</t>
  </si>
  <si>
    <t>798.57</t>
  </si>
  <si>
    <t>798.108993</t>
  </si>
  <si>
    <t>DTXSID8059928</t>
  </si>
  <si>
    <t>Perfluorobutanedioic acid</t>
  </si>
  <si>
    <t>377-38-8</t>
  </si>
  <si>
    <t>YUDUFRYTKFGQCL-UHFFFAOYSA-N</t>
  </si>
  <si>
    <t>Tetrafluorobutanedioic acid</t>
  </si>
  <si>
    <t>OC(=O)C(F)(F)C(F)(F)C(O)=O</t>
  </si>
  <si>
    <t>InChI=1S/C4H2F4O4/c5-3(6,1(9)10)4(7,8)2(11)12/h(H,9,10)(H,11,12)</t>
  </si>
  <si>
    <t>C4H2F4O4</t>
  </si>
  <si>
    <t>190.05</t>
  </si>
  <si>
    <t>189.988921</t>
  </si>
  <si>
    <t>DTXSID10381993</t>
  </si>
  <si>
    <t>Bis[2-(perfluorohexyl)ethyl] maleate</t>
  </si>
  <si>
    <t>55003-96-8</t>
  </si>
  <si>
    <t>KTDHXHZTHVKJGC-UPHRSURJSA-N</t>
  </si>
  <si>
    <t>Bis(3,3,4,4,5,5,6,6,7,7,8,8,8-tridecafluorooctyl) (2Z)-but-2-enedioate</t>
  </si>
  <si>
    <t>FC(F)(F)C(F)(F)C(F)(F)C(F)(F)C(F)(F)C(F)(F)CCOC(=O)\C=C/C(=O)OCCC(F)(F)C(F)(F)C(F)(F)C(F)(F)C(F)(F)C(F)(F)F</t>
  </si>
  <si>
    <t>InChI=1S/C20H10F26O4/c21-9(22,11(25,26)13(29,30)15(33,34)17(37,38)19(41,42)43)3-5-49-7(47)1-2-8(48)50-6-4-10(23,24)12(27,28)14(31,32)16(35,36)18(39,40)20(44,45)46/h1-2H,3-6H2/b2-1-</t>
  </si>
  <si>
    <t>DTXSID60896103</t>
  </si>
  <si>
    <t>2,2,3,3,4,4,5,5,6,6,7,7,7-Tridecafluoroheptyl 4-methylbenzene-1-sulfonate</t>
  </si>
  <si>
    <t>883500-11-6</t>
  </si>
  <si>
    <t>OHRRWZZYRZXFNZ-UHFFFAOYSA-N</t>
  </si>
  <si>
    <t>CC1=CC=C(C=C1)S(=O)(=O)OCC(F)(F)C(F)(F)C(F)(F)C(F)(F)C(F)(F)C(F)(F)F</t>
  </si>
  <si>
    <t>InChI=1S/C14H9F13O3S/c1-7-2-4-8(5-3-7)31(28,29)30-6-9(15,16)10(17,18)11(19,20)12(21,22)13(23,24)14(25,26)27/h2-5H,6H2,1H3</t>
  </si>
  <si>
    <t>C14H9F13O3S</t>
  </si>
  <si>
    <t>504.26</t>
  </si>
  <si>
    <t>504.006481</t>
  </si>
  <si>
    <t>DTXSID701023028</t>
  </si>
  <si>
    <t>3-Cyano-2,2,3,3-tetrafluoropropanoic acid</t>
  </si>
  <si>
    <t>377-28-6</t>
  </si>
  <si>
    <t>CFVCBZAWVIBPPX-UHFFFAOYSA-N</t>
  </si>
  <si>
    <t>OC(=O)C(F)(F)C(F)(F)C#N</t>
  </si>
  <si>
    <t>InChI=1S/C4HF4NO2/c5-3(6,1-9)4(7,8)2(10)11/h(H,10,11)</t>
  </si>
  <si>
    <t>C4HF4NO2</t>
  </si>
  <si>
    <t>171.051</t>
  </si>
  <si>
    <t>170.994341</t>
  </si>
  <si>
    <t>DTXSID301032481</t>
  </si>
  <si>
    <t>N,N-Dimethyl-N-(3-sulfopropyl)-3-[(3-sulfopropyl)[(perfluorohexyl)sulfonyl]amino]-1-propanaminium</t>
  </si>
  <si>
    <t>2089108-80-3</t>
  </si>
  <si>
    <t>XJWXHAVPVAKYGX-UHFFFAOYSA-O</t>
  </si>
  <si>
    <t>C[N+](C)(CCCN(CCCS(O)(=O)=O)S(=O)(=O)C(F)(F)C(F)(F)C(F)(F)C(F)(F)C(F)(F)C(F)(F)F)CCCS(O)(=O)=O</t>
  </si>
  <si>
    <t>InChI=1S/C17H25F13N2O8S3/c1-32(2,9-5-11-42(36,37)38)8-3-6-31(7-4-10-41(33,34)35)43(39,40)17(29,30)15(24,25)13(20,21)12(18,19)14(22,23)16(26,27)28/h3-11H2,1-2H3,(H-,33,34,35,36,37,38)/p+1</t>
  </si>
  <si>
    <t>C17H26F13N2O8S3</t>
  </si>
  <si>
    <t>729.56</t>
  </si>
  <si>
    <t>729.063822</t>
  </si>
  <si>
    <t>DTXSID90880479</t>
  </si>
  <si>
    <t>Lithium perfluorohexanesulfonate</t>
  </si>
  <si>
    <t>55120-77-9</t>
  </si>
  <si>
    <t>VAXNCPZUCRECEW-UHFFFAOYSA-M</t>
  </si>
  <si>
    <t>Lithium tridecafluorohexane-1-sulfonate</t>
  </si>
  <si>
    <t>[Li+].[O-]S(=O)(=O)C(F)(F)C(F)(F)C(F)(F)C(F)(F)C(F)(F)C(F)(F)F</t>
  </si>
  <si>
    <t>InChI=1S/C6HF13O3S.Li/c7-1(8,3(11,12)5(15,16)17)2(9,10)4(13,14)6(18,19)23(20,21)22;/h(H,20,21,22);/q;+1/p-1</t>
  </si>
  <si>
    <t>C6F13LiO3S</t>
  </si>
  <si>
    <t>406.04</t>
  </si>
  <si>
    <t>405.952060</t>
  </si>
  <si>
    <t>DTXSID901036186</t>
  </si>
  <si>
    <t>3‐[2-(Perfluorododecyl)ethylsulfanyl]propanoic acid</t>
  </si>
  <si>
    <t>NOCAS_1036186</t>
  </si>
  <si>
    <t>AZVVNQQEEGZMJW-UHFFFAOYSA-N</t>
  </si>
  <si>
    <t>OC(=O)CCSCCC(F)(F)C(F)(F)C(F)(F)C(F)(F)C(F)(F)C(F)(F)C(F)(F)C(F)(F)C(F)(F)C(F)(F)C(F)(F)C(F)(F)F</t>
  </si>
  <si>
    <t>InChI=1S/C17H9F25O2S/c18-6(19,2-4-45-3-1-5(43)44)7(20,21)8(22,23)9(24,25)10(26,27)11(28,29)12(30,31)13(32,33)14(34,35)15(36,37)16(38,39)17(40,41)42/h1-4H2,(H,43,44)</t>
  </si>
  <si>
    <t>C17H9F25O2S</t>
  </si>
  <si>
    <t>752.28</t>
  </si>
  <si>
    <t>751.992405</t>
  </si>
  <si>
    <t>DTXSID30895547</t>
  </si>
  <si>
    <t>1,1,1,2,2,3,3,4,4,5,5,6,6,7,7,14,14,15,15,16,16,17,17,18,18,19,19,20,20,20-Triacontafluoro-9,12-diiodoicosane</t>
  </si>
  <si>
    <t>25474-72-0</t>
  </si>
  <si>
    <t>BSAGCCKVKXWQSB-UHFFFAOYSA-N</t>
  </si>
  <si>
    <t>FC(F)(F)C(F)(F)C(F)(F)C(F)(F)C(F)(F)C(F)(F)C(F)(F)CC(I)CCC(I)CC(F)(F)C(F)(F)C(F)(F)C(F)(F)C(F)(F)C(F)(F)C(F)(F)F</t>
  </si>
  <si>
    <t>InChI=1S/C20H10F30I2/c21-7(22,9(25,26)11(29,30)13(33,34)15(37,38)17(41,42)19(45,46)47)3-5(51)1-2-6(52)4-8(23,24)10(27,28)12(31,32)14(35,36)16(39,40)18(43,44)20(48,49)50/h5-6H,1-4H2</t>
  </si>
  <si>
    <t>C20H10F30I2</t>
  </si>
  <si>
    <t>1074.061</t>
  </si>
  <si>
    <t>1073.839290</t>
  </si>
  <si>
    <t>DTXSID101026874</t>
  </si>
  <si>
    <t>6-Chloro-1-(3,3,4,4,4-pentafluorobutyl)-1H-indazole-3-carboximidamide</t>
  </si>
  <si>
    <t>1350855-88-7</t>
  </si>
  <si>
    <t>ORIXLFSGNBVWMU-UHFFFAOYSA-N</t>
  </si>
  <si>
    <t>NC(=N)C1=NN(CCC(F)(F)C(F)(F)F)C2=C1C=CC(Cl)=C2</t>
  </si>
  <si>
    <t>InChI=1S/C12H10ClF5N4/c13-6-1-2-7-8(5-6)22(21-9(7)10(19)20)4-3-11(14,15)12(16,17)18/h1-2,5H,3-4H2,(H3,19,20)</t>
  </si>
  <si>
    <t>C12H10ClF5N4</t>
  </si>
  <si>
    <t>340.68</t>
  </si>
  <si>
    <t>340.051415</t>
  </si>
  <si>
    <t>DTXSID80882806</t>
  </si>
  <si>
    <t>2-Propenoic acid, 2-methyl-, C12-18-alkyl esters, polymer with .alpha.-fluoro-.omega.-[2-[(1-oxy-2-propenyl)oxy]ethyl]poly(difluoromethylene) and vinylidene chloride</t>
  </si>
  <si>
    <t>148878-17-5</t>
  </si>
  <si>
    <t>DTXSID00522414</t>
  </si>
  <si>
    <t>5-Chloro-2,2,3,3,4,4,5,5-octafluoro-1-methoxypentan-1-ol</t>
  </si>
  <si>
    <t>88332-85-8</t>
  </si>
  <si>
    <t>BRCDBNNOCDBULG-UHFFFAOYSA-N</t>
  </si>
  <si>
    <t>COC(O)C(F)(F)C(F)(F)C(F)(F)C(F)(F)Cl</t>
  </si>
  <si>
    <t>InChI=1S/C6H5ClF8O2/c1-17-2(16)3(8,9)4(10,11)5(12,13)6(7,14)15/h2,16H,1H3</t>
  </si>
  <si>
    <t>C6H5ClF8O2</t>
  </si>
  <si>
    <t>296.54</t>
  </si>
  <si>
    <t>295.985032</t>
  </si>
  <si>
    <t>DTXSID601033002</t>
  </si>
  <si>
    <t>Bis(perfluorodecyl) phosphinic acid ytterbium(3+) salt</t>
  </si>
  <si>
    <t>500776-92-1</t>
  </si>
  <si>
    <t>PJQOPTZBMOXFRX-UHFFFAOYSA-M</t>
  </si>
  <si>
    <t>[Yb+3].[O-]P(=O)(C(F)(F)C(F)(F)C(F)(F)C(F)(F)C(F)(F)C(F)(F)C(F)(F)C(F)(F)C(F)(F)C(F)(F)F)C(F)(F)C(F)(F)C(F)(F)C(F)(F)C(F)(F)C(F)(F)C(F)(F)C(F)(F)C(F)(F)C(F)(F)F</t>
  </si>
  <si>
    <t>InChI=1S/C20HF42O2P.Yb/c21-1(22,5(29,30)9(37,38)13(45,46)17(53,54)55)3(25,26)7(33,34)11(41,42)15(49,50)19(59,60)65(63,64)20(61,62)16(51,52)12(43,44)8(35,36)4(27,28)2(23,24)6(31,32)10(39,40)14(47,48)18(56,57)58;/h(H,63,64);/q;+3/p-1</t>
  </si>
  <si>
    <t>C60F126O6P3Yb</t>
  </si>
  <si>
    <t>3476.428</t>
  </si>
  <si>
    <t>3476.628440</t>
  </si>
  <si>
    <t>DTXSID201035470</t>
  </si>
  <si>
    <t>N-(3-{[(Perfluorodecyl)sulfonyl]amino}propyl)-3,4-dihydroxy-N,N-dimethyl-1-butanaminium</t>
  </si>
  <si>
    <t>NOCAS_1035470</t>
  </si>
  <si>
    <t>CSZFBZLUVHCYBJ-UHFFFAOYNA-N</t>
  </si>
  <si>
    <t>C[N+](C)(CCCNS(=O)(=O)C(F)(F)C(F)(F)C(F)(F)C(F)(F)C(F)(F)C(F)(F)C(F)(F)C(F)(F)C(F)(F)C(F)(F)F)CCC(O)CO</t>
  </si>
  <si>
    <t>InChI=1/C19H22F21N2O4S/c1-42(2,7-4-9(44)8-43)6-3-5-41-47(45,46)19(39,40)17(34,35)15(30,31)13(26,27)11(22,23)10(20,21)12(24,25)14(28,29)16(32,33)18(36,37)38/h9,41,43-44H,3-8H2,1-2H3/q+1</t>
  </si>
  <si>
    <t>C19H22F21N2O4S</t>
  </si>
  <si>
    <t>773.42</t>
  </si>
  <si>
    <t>773.095946</t>
  </si>
  <si>
    <t>DTXSID30895340</t>
  </si>
  <si>
    <t>1-(Perfluoropropanyl)-2-(perfluorobutanyl)ethene</t>
  </si>
  <si>
    <t>935477-07-9</t>
  </si>
  <si>
    <t>KIUZUQZPXYDQBR-UHFFFAOYSA-N</t>
  </si>
  <si>
    <t>1,1,1,2,2,3,3,6,6,7,7,8,8,9,9,9-Hexadecafluoronon-4-ene</t>
  </si>
  <si>
    <t>FC(F)(F)C(F)(F)C(F)(F)C=CC(F)(F)C(F)(F)C(F)(F)C(F)(F)F</t>
  </si>
  <si>
    <t>InChI=1S/C9H2F16/c10-3(11,5(14,15)7(18,19)9(23,24)25)1-2-4(12,13)6(16,17)8(20,21)22/h1-2H</t>
  </si>
  <si>
    <t>DTXSID50556628</t>
  </si>
  <si>
    <t>1,4-Dichloro-2-(pentafluoroethyl)benzene</t>
  </si>
  <si>
    <t>115591-62-3</t>
  </si>
  <si>
    <t>CWGAKPJPMXMURK-UHFFFAOYSA-N</t>
  </si>
  <si>
    <t>FC(F)(F)C(F)(F)C1=C(Cl)C=CC(Cl)=C1</t>
  </si>
  <si>
    <t>InChI=1S/C8H3Cl2F5/c9-4-1-2-6(10)5(3-4)7(11,12)8(13,14)15/h1-3H</t>
  </si>
  <si>
    <t>C8H3Cl2F5</t>
  </si>
  <si>
    <t>265.0</t>
  </si>
  <si>
    <t>263.953196</t>
  </si>
  <si>
    <t>DTXSID20895157</t>
  </si>
  <si>
    <t>1,1,1,2,2,3,3-Heptafluorooctane</t>
  </si>
  <si>
    <t>2708-54-5</t>
  </si>
  <si>
    <t>ZVUIWLHHBDVANB-UHFFFAOYSA-N</t>
  </si>
  <si>
    <t>CCCCCC(F)(F)C(F)(F)C(F)(F)F</t>
  </si>
  <si>
    <t>InChI=1S/C8H11F7/c1-2-3-4-5-6(9,10)7(11,12)8(13,14)15/h2-5H2,1H3</t>
  </si>
  <si>
    <t>C8H11F7</t>
  </si>
  <si>
    <t>240.165</t>
  </si>
  <si>
    <t>240.074897</t>
  </si>
  <si>
    <t>DTXSID70895960</t>
  </si>
  <si>
    <t>4-(2,2,3,3,4,4,5,5,5-Nonafluoropentyl)-1,3-dioxolan-2-one</t>
  </si>
  <si>
    <t>912364-40-0</t>
  </si>
  <si>
    <t>LXTWHOIAODISEK-UHFFFAOYSA-N</t>
  </si>
  <si>
    <t>FC(F)(F)C(F)(F)C(F)(F)C(F)(F)CC1COC(=O)O1</t>
  </si>
  <si>
    <t>InChI=1S/C8H5F9O3/c9-5(10,1-3-2-19-4(18)20-3)6(11,12)7(13,14)8(15,16)17/h3H,1-2H2</t>
  </si>
  <si>
    <t>C8H5F9O3</t>
  </si>
  <si>
    <t>320.111</t>
  </si>
  <si>
    <t>320.009497</t>
  </si>
  <si>
    <t>DTXSID90218051</t>
  </si>
  <si>
    <t>Bis(2-(perfluorooctyl)ethyl) hydrogen phosphate</t>
  </si>
  <si>
    <t>678-41-1</t>
  </si>
  <si>
    <t>AFWOYEYXUDHGHF-UHFFFAOYSA-N</t>
  </si>
  <si>
    <t>Bis(3,3,4,4,5,5,6,6,7,7,8,8,9,9,10,10,10-heptadecafluorodecyl) hydrogen phosphate</t>
  </si>
  <si>
    <t>OP(=O)(OCCC(F)(F)C(F)(F)C(F)(F)C(F)(F)C(F)(F)C(F)(F)C(F)(F)C(F)(F)F)OCCC(F)(F)C(F)(F)C(F)(F)C(F)(F)C(F)(F)C(F)(F)C(F)(F)C(F)(F)F</t>
  </si>
  <si>
    <t>InChI=1S/C20H9F34O4P/c21-5(22,7(25,26)9(29,30)11(33,34)13(37,38)15(41,42)17(45,46)19(49,50)51)1-3-57-59(55,56)58-4-2-6(23,24)8(27,28)10(31,32)12(35,36)14(39,40)16(43,44)18(47,48)20(52,53)54/h1-4H2,(H,55,56)</t>
  </si>
  <si>
    <t>C20H9F34O4P</t>
  </si>
  <si>
    <t>990.207</t>
  </si>
  <si>
    <t>989.969553</t>
  </si>
  <si>
    <t>DTXSID10631440</t>
  </si>
  <si>
    <t>7,7,8-Tribromo-1,1,1,2,2,3,3,4,4,5,5,6,6-tridecafluorooctane</t>
  </si>
  <si>
    <t>59665-25-7</t>
  </si>
  <si>
    <t>OKURPQGPBHMFLE-UHFFFAOYSA-N</t>
  </si>
  <si>
    <t>FC(F)(F)C(F)(F)C(F)(F)C(F)(F)C(F)(F)C(F)(F)C(Br)(Br)CBr</t>
  </si>
  <si>
    <t>InChI=1S/C8H2Br3F13/c9-1-2(10,11)3(12,13)4(14,15)5(16,17)6(18,19)7(20,21)8(22,23)24/h1H2</t>
  </si>
  <si>
    <t>C8H2Br3F13</t>
  </si>
  <si>
    <t>584.795</t>
  </si>
  <si>
    <t>581.749905</t>
  </si>
  <si>
    <t>DTXSID30895168</t>
  </si>
  <si>
    <t>1,1,1,2,2,3,3,6,6,6-Decafluorohexane</t>
  </si>
  <si>
    <t>188189-52-8</t>
  </si>
  <si>
    <t>ZCCDIMCOMMCOLK-UHFFFAOYSA-N</t>
  </si>
  <si>
    <t>FC(F)(F)CCC(F)(F)C(F)(F)C(F)(F)F</t>
  </si>
  <si>
    <t>InChI=1S/C6H4F10/c7-3(8,1-2-4(9,10)11)5(12,13)6(14,15)16/h1-2H2</t>
  </si>
  <si>
    <t>DTXSID00897558</t>
  </si>
  <si>
    <t>Siloxanes and Silicones, di-Me, Me 3,3,4,4,5,5,6,6,7,7,8,8,8-tridecafluorooctyl, hydroxy-terminated</t>
  </si>
  <si>
    <t>115340-96-0</t>
  </si>
  <si>
    <t>DTXSID60868603</t>
  </si>
  <si>
    <t>N-(2-Hydroxyethyl)-3-{(2-hydroxy-3-sulfopropyl)[(perfluorohexyl)sulfonyl]amino}-N,N-dimethyl-1-propanaminium</t>
  </si>
  <si>
    <t>736903-63-2</t>
  </si>
  <si>
    <t>QJSROAIHGCCBIH-UHFFFAOYSA-O</t>
  </si>
  <si>
    <t>N-(2-Hydroxyethyl)-3-[(2-hydroxy-3-sulfopropyl)(1,1,2,2,3,3,4,4,5,5,6,6,6-tridecafluorohexane-1-sulfonyl)amino]-N,N-dimethylpropan-1-aminium</t>
  </si>
  <si>
    <t>C[N+](C)(CCO)CCCN(CC(O)CS(O)(=O)=O)S(=O)(=O)C(F)(F)C(F)(F)C(F)(F)C(F)(F)C(F)(F)C(F)(F)F</t>
  </si>
  <si>
    <t>InChI=1/C16H23F13N2O7S2/c1-31(2,6-7-32)5-3-4-30(8-10(33)9-39(34,35)36)40(37,38)16(28,29)14(23,24)12(19,20)11(17,18)13(21,22)15(25,26)27/h10,32-33H,3-9H2,1-2H3/p+1</t>
  </si>
  <si>
    <t>C16H24F13N2O7S2</t>
  </si>
  <si>
    <t>667.47</t>
  </si>
  <si>
    <t>667.081186</t>
  </si>
  <si>
    <t>DTXSID801033353</t>
  </si>
  <si>
    <t>2-Chloro-3-(perfluoro-7-methyl-1-octyl)propanol dihydrogen phosphate</t>
  </si>
  <si>
    <t>63295-22-7</t>
  </si>
  <si>
    <t>SXLNAPPELKMDIW-UHFFFAOYNA-N</t>
  </si>
  <si>
    <t>OP(O)(=O)OCC(Cl)CC(F)(F)C(F)(F)C(F)(F)C(F)(F)C(F)(F)C(F)(F)C(F)(C(F)(F)F)C(F)(F)F</t>
  </si>
  <si>
    <t>InChI=1/C12H7ClF19O4P/c13-3(2-36-37(33,34)35)1-4(14,15)6(17,18)8(21,22)10(25,26)9(23,24)7(19,20)5(16,11(27,28)29)12(30,31)32/h3H,1-2H2,(H2,33,34,35)</t>
  </si>
  <si>
    <t>C12H7ClF19O4P</t>
  </si>
  <si>
    <t>642.58</t>
  </si>
  <si>
    <t>641.946708</t>
  </si>
  <si>
    <t>DTXSID50379819</t>
  </si>
  <si>
    <t>2,2,3,3,4,4,5,5,6,6,7,7-dodecafluoroheptane-1,1-diol</t>
  </si>
  <si>
    <t>812-87-3</t>
  </si>
  <si>
    <t>CTPJWMXVKNDLCK-UHFFFAOYSA-N</t>
  </si>
  <si>
    <t>2,2,3,3,4,4,5,5,6,6,7,7-Dodecafluoroheptane-1,1-diol</t>
  </si>
  <si>
    <t>OC(O)C(F)(F)C(F)(F)C(F)(F)C(F)(F)C(F)(F)C(F)F</t>
  </si>
  <si>
    <t>InChI=1S/C7H4F12O2/c8-1(9)3(10,11)5(14,15)7(18,19)6(16,17)4(12,13)2(20)21/h1-2,20-21H</t>
  </si>
  <si>
    <t>DTXSID50545673</t>
  </si>
  <si>
    <t>1,1,1,3,3,3-Hexafluoro-2-nitropropane</t>
  </si>
  <si>
    <t>13071-90-4</t>
  </si>
  <si>
    <t>CNDXTMNJDISJMM-UHFFFAOYSA-N</t>
  </si>
  <si>
    <t>[O-][N+](=O)C(C(F)(F)F)C(F)(F)F</t>
  </si>
  <si>
    <t>InChI=1S/C3HF6NO2/c4-2(5,6)1(10(11)12)3(7,8)9/h1H</t>
  </si>
  <si>
    <t>C3HF6NO2</t>
  </si>
  <si>
    <t>197.036</t>
  </si>
  <si>
    <t>196.991147</t>
  </si>
  <si>
    <t>DTXSID40956335</t>
  </si>
  <si>
    <t>1-(4-Chlorophenyl)-2-ethyl-4,4,4-trifluoro-3-(trifluoromethyl)butane-1,3-diol</t>
  </si>
  <si>
    <t>34848-31-2</t>
  </si>
  <si>
    <t>ZHRDRMDRIBLBEU-UHFFFAOYSA-N</t>
  </si>
  <si>
    <t>CCC(C(O)C1=CC=C(Cl)C=C1)C(O)(C(F)(F)F)C(F)(F)F</t>
  </si>
  <si>
    <t>InChI=1S/C13H13ClF6O2/c1-2-9(10(21)7-3-5-8(14)6-4-7)11(22,12(15,16)17)13(18,19)20/h3-6,9-10,21-22H,2H2,1H3</t>
  </si>
  <si>
    <t>C13H13ClF6O2</t>
  </si>
  <si>
    <t>350.69</t>
  </si>
  <si>
    <t>350.050826</t>
  </si>
  <si>
    <t>DTXSID401026578</t>
  </si>
  <si>
    <t>3,4,4,5,5,6,6,6‐Octafluorohex‐2‐enal</t>
  </si>
  <si>
    <t>864551-39-3</t>
  </si>
  <si>
    <t>HFHWKEZNQKNBEL-UHFFFAOYSA-N</t>
  </si>
  <si>
    <t>FC(=CC=O)C(F)(F)C(F)(F)C(F)(F)F</t>
  </si>
  <si>
    <t>InChI=1S/C6H2F8O/c7-3(1-2-15)4(8,9)5(10,11)6(12,13)14/h1-2H</t>
  </si>
  <si>
    <t>C6H2F8O</t>
  </si>
  <si>
    <t>242.068</t>
  </si>
  <si>
    <t>241.997790</t>
  </si>
  <si>
    <t>DTXSID40896681</t>
  </si>
  <si>
    <t>(Nonafluorobutyl)carbonimidoyl</t>
  </si>
  <si>
    <t>424-32-8</t>
  </si>
  <si>
    <t>AYDXKPOYEKGWOI-UHFFFAOYSA-N</t>
  </si>
  <si>
    <t>FC(F)=NC(F)(F)C(F)(F)C(F)(F)C(F)(F)F</t>
  </si>
  <si>
    <t>InChI=1S/C5F11N/c6-1(7)17-5(15,16)3(10,11)2(8,9)4(12,13)14</t>
  </si>
  <si>
    <t>C5F11N</t>
  </si>
  <si>
    <t>283.044</t>
  </si>
  <si>
    <t>282.985509</t>
  </si>
  <si>
    <t>DTXSID00949607</t>
  </si>
  <si>
    <t>2-{[2-(Dimethylamino)ethyl]amino}-1,1,1,3,3,3-hexafluoropropan-2-ol</t>
  </si>
  <si>
    <t>26799-34-8</t>
  </si>
  <si>
    <t>JUWVRBZHGIMTGG-UHFFFAOYSA-N</t>
  </si>
  <si>
    <t>CN(C)CCNC(O)(C(F)(F)F)C(F)(F)F</t>
  </si>
  <si>
    <t>InChI=1S/C7H12F6N2O/c1-15(2)4-3-14-5(16,6(8,9)10)7(11,12)13/h14,16H,3-4H2,1-2H3</t>
  </si>
  <si>
    <t>C7H12F6N2O</t>
  </si>
  <si>
    <t>254.176</t>
  </si>
  <si>
    <t>254.085382</t>
  </si>
  <si>
    <t>DTXSID90895326</t>
  </si>
  <si>
    <t>1,1,1,2,2,3,3,4,4,15,15,16,16,17,17,18,18,18-Octadecafluorooctadecane</t>
  </si>
  <si>
    <t>1835251-99-4</t>
  </si>
  <si>
    <t>UNNUZQVXLSJZPN-UHFFFAOYSA-N</t>
  </si>
  <si>
    <t>FC(F)(F)C(F)(F)C(F)(F)C(F)(F)CCCCCCCCCCC(F)(F)C(F)(F)C(F)(F)C(F)(F)F</t>
  </si>
  <si>
    <t>InChI=1S/C18H20F18/c19-11(20,13(23,24)15(27,28)17(31,32)33)9-7-5-3-1-2-4-6-8-10-12(21,22)14(25,26)16(29,30)18(34,35)36/h1-10H2</t>
  </si>
  <si>
    <t>C18H20F18</t>
  </si>
  <si>
    <t>578.329</t>
  </si>
  <si>
    <t>578.127758</t>
  </si>
  <si>
    <t>DTXSID50167758</t>
  </si>
  <si>
    <t>Pentafluoroethoxybenzene</t>
  </si>
  <si>
    <t>1644-22-0</t>
  </si>
  <si>
    <t>IPNFWPNJJRACNA-UHFFFAOYSA-N</t>
  </si>
  <si>
    <t>(Pentafluoroethoxy)benzene</t>
  </si>
  <si>
    <t>FC(F)(F)C(F)(F)OC1=CC=CC=C1</t>
  </si>
  <si>
    <t>InChI=1S/C8H5F5O/c9-7(10,11)8(12,13)14-6-4-2-1-3-5-6/h1-5H</t>
  </si>
  <si>
    <t>DTXSID801032424</t>
  </si>
  <si>
    <t>Perfluorotriheptyl amine</t>
  </si>
  <si>
    <t>1127427-75-1</t>
  </si>
  <si>
    <t>RMGBHIBODLZTAX-UHFFFAOYSA-N</t>
  </si>
  <si>
    <t>FC(F)(F)C(F)(F)C(F)(F)C(F)(F)C(F)(F)C(F)(F)C(F)(F)N(C(F)(F)C(F)(F)C(F)(F)C(F)(F)C(F)(F)C(F)(F)C(F)(F)F)C(F)(F)C(F)(F)C(F)(F)C(F)(F)C(F)(F)C(F)(F)C(F)(F)F</t>
  </si>
  <si>
    <t>InChI=1S/C21F45N/c22-1(23,4(28,29)10(40,41)16(52,53)54)7(34,35)13(46,47)19(61,62)67(20(63,64)14(48,49)8(36,37)2(24,25)5(30,31)11(42,43)17(55,56)57)21(65,66)15(50,51)9(38,39)3(26,27)6(32,33)12(44,45)18(58,59)60</t>
  </si>
  <si>
    <t>C21F45N</t>
  </si>
  <si>
    <t>1121.166</t>
  </si>
  <si>
    <t>1120.931216</t>
  </si>
  <si>
    <t>DTXSID901035514</t>
  </si>
  <si>
    <t>N-Ethyl-3-{ethyl[(perfluorododecyl)sulfonyl]amino}-N,N-dimethyl-1-propanaminium</t>
  </si>
  <si>
    <t>NOCAS_1035514</t>
  </si>
  <si>
    <t>DZMYHWJWGULYKF-UHFFFAOYSA-N</t>
  </si>
  <si>
    <t>CCN(CCC[N+](C)(C)CC)S(=O)(=O)C(F)(F)C(F)(F)C(F)(F)C(F)(F)C(F)(F)C(F)(F)C(F)(F)C(F)(F)C(F)(F)C(F)(F)C(F)(F)C(F)(F)F</t>
  </si>
  <si>
    <t>InChI=1S/C21H22F25N2O2S/c1-5-47(8-7-9-48(3,4)6-2)51(49,50)21(45,46)19(40,41)17(36,37)15(32,33)13(28,29)11(24,25)10(22,23)12(26,27)14(30,31)16(34,35)18(38,39)20(42,43)44/h5-9H2,1-4H3/q+1</t>
  </si>
  <si>
    <t>C21H22F25N2O2S</t>
  </si>
  <si>
    <t>841.44</t>
  </si>
  <si>
    <t>841.099730</t>
  </si>
  <si>
    <t>DTXSID301035754</t>
  </si>
  <si>
    <t>2-(Perfluorotetradecyl)ethane sulfinic acid</t>
  </si>
  <si>
    <t>NOCAS_1035754</t>
  </si>
  <si>
    <t>FMYYKFKXFHRPEE-UHFFFAOYNA-N</t>
  </si>
  <si>
    <t>OS(=O)CCC(F)(F)C(F)(F)C(F)(F)C(F)(F)C(F)(F)C(F)(F)C(F)(F)C(F)(F)C(F)(F)C(F)(F)C(F)(F)C(F)(F)C(F)(F)C(F)(F)F</t>
  </si>
  <si>
    <t>InChI=1/C16H5F29O2S/c17-3(18,1-2-48(46)47)4(19,20)5(21,22)6(23,24)7(25,26)8(27,28)9(29,30)10(31,32)11(33,34)12(35,36)13(37,38)14(39,40)15(41,42)16(43,44)45/h1-2H2,(H,46,47)</t>
  </si>
  <si>
    <t>C16H5F29O2S</t>
  </si>
  <si>
    <t>812.23</t>
  </si>
  <si>
    <t>811.954717</t>
  </si>
  <si>
    <t>DTXSID30895926</t>
  </si>
  <si>
    <t>1,1,1,3,3,3-Hexafluoropropan-2-yl nonafluorobutane-1-sulfonate</t>
  </si>
  <si>
    <t>118334-96-6</t>
  </si>
  <si>
    <t>USGIGMPEVWTUKX-UHFFFAOYSA-N</t>
  </si>
  <si>
    <t>FC(F)(F)C(OS(=O)(=O)C(F)(F)C(F)(F)C(F)(F)C(F)(F)F)C(F)(F)F</t>
  </si>
  <si>
    <t>InChI=1S/C7HF15O3S/c8-2(9,10)1(3(11,12)13)25-26(23,24)7(21,22)5(16,17)4(14,15)6(18,19)20/h1H</t>
  </si>
  <si>
    <t>DTXSID80896625</t>
  </si>
  <si>
    <t>Potassium perfluoropentanoate</t>
  </si>
  <si>
    <t>336-23-2</t>
  </si>
  <si>
    <t>PKMMBPOWNVGELL-UHFFFAOYSA-M</t>
  </si>
  <si>
    <t>Potassium nonafluoropentanoate</t>
  </si>
  <si>
    <t>[K+].[O-]C(=O)C(F)(F)C(F)(F)C(F)(F)C(F)(F)F</t>
  </si>
  <si>
    <t>InChI=1S/C5HF9O2.K/c6-2(7,1(15)16)3(8,9)4(10,11)5(12,13)14;/h(H,15,16);/q;+1/p-1</t>
  </si>
  <si>
    <t>C5F9KO2</t>
  </si>
  <si>
    <t>302.137</t>
  </si>
  <si>
    <t>301.939164</t>
  </si>
  <si>
    <t>DTXSID90893882</t>
  </si>
  <si>
    <t>Perfluoroalkyl (linear) ethers</t>
  </si>
  <si>
    <t>NOCAS_893882</t>
  </si>
  <si>
    <t>FC(F)(F)OC(F)(F)F |lp:0:3,2:3,3:3,4:2,6:3,7:3,8:3,Sg:n:3,2,1::ht,Sg:n:8,7,5:p:ht|</t>
  </si>
  <si>
    <t>DTXSID0069042</t>
  </si>
  <si>
    <t>Morpholine, 2,2,3,3,5,5,6,6-octafluoro-4-(pentafluoroethyl)-</t>
  </si>
  <si>
    <t>55716-11-5</t>
  </si>
  <si>
    <t>BMPMIPFMFUBMNZ-UHFFFAOYSA-N</t>
  </si>
  <si>
    <t>2,2,3,3,5,5,6,6-Octafluoro-4-(pentafluoroethyl)morpholine</t>
  </si>
  <si>
    <t>FC(F)(F)C(F)(F)N1C(F)(F)C(F)(F)OC(F)(F)C1(F)F</t>
  </si>
  <si>
    <t>InChI=1S/C6F13NO/c7-1(8,9)2(10,11)20-3(12,13)5(16,17)21-6(18,19)4(20,14)15</t>
  </si>
  <si>
    <t>DTXSID60881892</t>
  </si>
  <si>
    <t>Hexane, 1,6-diisocyanato-, homopolymer, .gamma.-.omega.-perfluoro-C6-20-alc.-blocked</t>
  </si>
  <si>
    <t>135228-60-3</t>
  </si>
  <si>
    <t>DTXSID70892479</t>
  </si>
  <si>
    <t>Perfluoropentanesulfonate</t>
  </si>
  <si>
    <t>175905-36-9</t>
  </si>
  <si>
    <t>ACEKLXZRZOWKRY-UHFFFAOYSA-M</t>
  </si>
  <si>
    <t>Undecafluoropentane-1-sulfonatato</t>
  </si>
  <si>
    <t>[O-]S(=O)(=O)C(F)(F)C(F)(F)C(F)(F)C(F)(F)C(F)(F)F</t>
  </si>
  <si>
    <t>InChI=1S/C5HF11O3S/c6-1(7,2(8,9)4(12,13)14)3(10,11)5(15,16)20(17,18)19/h(H,17,18,19)/p-1</t>
  </si>
  <si>
    <t>C5F11O3S</t>
  </si>
  <si>
    <t>349.09</t>
  </si>
  <si>
    <t>348.939798</t>
  </si>
  <si>
    <t>DTXSID00912396</t>
  </si>
  <si>
    <t>3-Formyl-2,2-bis(trifluoromethyl)cyclopropane-1-carbonyl chloride</t>
  </si>
  <si>
    <t>99903-47-6</t>
  </si>
  <si>
    <t>BYRMWYXLDWRVHO-GBXIJSLDSA-N</t>
  </si>
  <si>
    <t>(1R,3R)-3-Formyl-2,2-bis(trifluoromethyl)cyclopropane-1-carbonyl chloride</t>
  </si>
  <si>
    <t>[H][C@@]1(C=O)[C@@]([H])(C(Cl)=O)C1(C(F)(F)F)C(F)(F)F</t>
  </si>
  <si>
    <t>InChI=1S/C7H3ClF6O2/c8-4(16)3-2(1-15)5(3,6(9,10)11)7(12,13)14/h1-3H/t2-,3+/m1/s1</t>
  </si>
  <si>
    <t>C7H3ClF6O2</t>
  </si>
  <si>
    <t>268.54</t>
  </si>
  <si>
    <t>267.972576</t>
  </si>
  <si>
    <t>DTXSID80895996</t>
  </si>
  <si>
    <t>5-(Pentadecafluoroheptyl)-1H-imidazole</t>
  </si>
  <si>
    <t>81769-55-3</t>
  </si>
  <si>
    <t>NYLVUEIJJQQDBW-UHFFFAOYSA-N</t>
  </si>
  <si>
    <t>FC(F)(F)C(F)(F)C(F)(F)C(F)(F)C(F)(F)C(F)(F)C(F)(F)C1=CN=CN1</t>
  </si>
  <si>
    <t>InChI=1S/C10H3F15N2/c11-4(12,3-1-26-2-27-3)5(13,14)6(15,16)7(17,18)8(19,20)9(21,22)10(23,24)25/h1-2H,(H,26,27)</t>
  </si>
  <si>
    <t>C10H3F15N2</t>
  </si>
  <si>
    <t>436.124</t>
  </si>
  <si>
    <t>436.005671</t>
  </si>
  <si>
    <t>DTXSID801035123</t>
  </si>
  <si>
    <t>Dichloro(pentafluorophenyl)(3,3,4,4,5,5,6,6,7,7,8,8,8-tridecafluorooctyl)silane</t>
  </si>
  <si>
    <t>2400991-08-2</t>
  </si>
  <si>
    <t>VMZJLRITPJEPON-UHFFFAOYSA-N</t>
  </si>
  <si>
    <t>FC1=C(F)C(F)=C(C(F)=C1F)[Si](Cl)(Cl)CCC(F)(F)C(F)(F)C(F)(F)C(F)(F)C(F)(F)C(F)(F)F</t>
  </si>
  <si>
    <t>InChI=1S/C14H4Cl2F18Si/c15-35(16,8-6(20)4(18)3(17)5(19)7(8)21)2-1-9(22,23)10(24,25)11(26,27)12(28,29)13(30,31)14(32,33)34/h1-2H2</t>
  </si>
  <si>
    <t>C14H4Cl2F18Si</t>
  </si>
  <si>
    <t>613.14</t>
  </si>
  <si>
    <t>611.917189</t>
  </si>
  <si>
    <t>DTXSID90880378</t>
  </si>
  <si>
    <t>Isobutylene-Tetrafluoroethylene copolymer</t>
  </si>
  <si>
    <t>25684-89-3</t>
  </si>
  <si>
    <t>DTXSID00320073</t>
  </si>
  <si>
    <t>1-Chloro-3,3-bis(trifluoromethyl)-1,3-dihydro-1lambda~3~,2-benziodoxole</t>
  </si>
  <si>
    <t>76215-48-0</t>
  </si>
  <si>
    <t>OZKRCZLRJJDXGU-UHFFFAOYSA-N</t>
  </si>
  <si>
    <t>FC(F)(F)C1(O[I](Cl)C2=CC=CC=C12)C(F)(F)F</t>
  </si>
  <si>
    <t>InChI=1S/C9H4ClF6IO/c10-17-6-4-2-1-3-5(6)7(18-17,8(11,12)13)9(14,15)16/h1-4H</t>
  </si>
  <si>
    <t>C9H4ClF6IO</t>
  </si>
  <si>
    <t>404.47</t>
  </si>
  <si>
    <t>403.889960</t>
  </si>
  <si>
    <t>DTXSID80293630</t>
  </si>
  <si>
    <t>hexafluoropentanedioic acid- piperazine(1:1)</t>
  </si>
  <si>
    <t>1652-47-7</t>
  </si>
  <si>
    <t>GSECXJTYDWVKMV-UHFFFAOYSA-N</t>
  </si>
  <si>
    <t>Hexafluoropentanedioic acid--piperazine (1/1)</t>
  </si>
  <si>
    <t>C1CNCCN1.OC(=O)C(F)(F)C(F)(F)C(F)(F)C(O)=O</t>
  </si>
  <si>
    <t>InChI=1S/C5H2F6O4.C4H10N2/c6-3(7,1(12)13)5(10,11)4(8,9)2(14)15;1-2-6-4-3-5-1/h(H,12,13)(H,14,15);5-6H,1-4H2</t>
  </si>
  <si>
    <t>C9H12F6N2O4</t>
  </si>
  <si>
    <t>326.195</t>
  </si>
  <si>
    <t>326.070126</t>
  </si>
  <si>
    <t>DTXSID401032939</t>
  </si>
  <si>
    <t>Lithium 3‐[(perfluoroheptyl)ethylsulfanyl]propanoate</t>
  </si>
  <si>
    <t>74956-89-1</t>
  </si>
  <si>
    <t>GMQJYSZHHAHOBH-UHFFFAOYSA-M</t>
  </si>
  <si>
    <t>[Li+].[O-]C(=O)CCSCCC(F)(F)C(F)(F)C(F)(F)C(F)(F)C(F)(F)C(F)(F)C(F)(F)F</t>
  </si>
  <si>
    <t>InChI=1S/C12H9F15O2S.Li/c13-6(14,2-4-30-3-1-5(28)29)7(15,16)8(17,18)9(19,20)10(21,22)11(23,24)12(25,26)27;/h1-4H2,(H,28,29);/q;+1/p-1</t>
  </si>
  <si>
    <t>C12H8F15LiO2S</t>
  </si>
  <si>
    <t>508.17</t>
  </si>
  <si>
    <t>508.016552</t>
  </si>
  <si>
    <t>DTXSID30896690</t>
  </si>
  <si>
    <t>(10E)-12,12,13,13,14,14,15,15,16,16,17,17,17-Tridecafluoroheptadec-10-en-1-ol</t>
  </si>
  <si>
    <t>135131-53-2</t>
  </si>
  <si>
    <t>OCVCPUQNCRNBAZ-CSKARUKUSA-N</t>
  </si>
  <si>
    <t>OCCCCCCCCC\C=C\C(F)(F)C(F)(F)C(F)(F)C(F)(F)C(F)(F)C(F)(F)F</t>
  </si>
  <si>
    <t>InChI=1S/C17H21F13O/c18-12(19,10-8-6-4-2-1-3-5-7-9-11-31)13(20,21)14(22,23)15(24,25)16(26,27)17(28,29)30/h8,10,31H,1-7,9,11H2/b10-8+</t>
  </si>
  <si>
    <t>C17H21F13O</t>
  </si>
  <si>
    <t>488.333</t>
  </si>
  <si>
    <t>488.138481</t>
  </si>
  <si>
    <t>DTXSID501033130</t>
  </si>
  <si>
    <t>Methoxydipropyl(3,3,4,4,5,5,6,6,7,7,8,8,8-tridecafluorooctyl)silane</t>
  </si>
  <si>
    <t>608299-88-3</t>
  </si>
  <si>
    <t>LNJRRFKVRSWKIE-UHFFFAOYSA-N</t>
  </si>
  <si>
    <t>CCC[Si](CCC)(CCC(F)(F)C(F)(F)C(F)(F)C(F)(F)C(F)(F)C(F)(F)F)OC</t>
  </si>
  <si>
    <t>InChI=1S/C15H21F13OSi/c1-4-7-30(29-3,8-5-2)9-6-10(16,17)11(18,19)12(20,21)13(22,23)14(24,25)15(26,27)28/h4-9H2,1-3H3</t>
  </si>
  <si>
    <t>C15H21F13OSi</t>
  </si>
  <si>
    <t>492.396</t>
  </si>
  <si>
    <t>492.115408</t>
  </si>
  <si>
    <t>DTXSID10662951</t>
  </si>
  <si>
    <t>(1S,2R)-1-(Heptafluoropropyl)-2-iodocyclohexane</t>
  </si>
  <si>
    <t>7589-44-8</t>
  </si>
  <si>
    <t>OPDPCHBOZHWKOZ-PHDIDXHHSA-N</t>
  </si>
  <si>
    <t>FC(F)(F)C(F)(F)C(F)(F)[C@@H]1CCCC[C@H]1I</t>
  </si>
  <si>
    <t>InChI=1S/C9H10F7I/c10-7(11,8(12,13)9(14,15)16)5-3-1-2-4-6(5)17/h5-6H,1-4H2/t5-,6-/m1/s1</t>
  </si>
  <si>
    <t>C9H10F7I</t>
  </si>
  <si>
    <t>378.072</t>
  </si>
  <si>
    <t>377.971540</t>
  </si>
  <si>
    <t>DTXSID00548770</t>
  </si>
  <si>
    <t>Ethyl 2,2,3,3,4-pentafluoro-4-oxobutanoate</t>
  </si>
  <si>
    <t>63425-23-0</t>
  </si>
  <si>
    <t>ZDEZBWGHMIHCJI-UHFFFAOYSA-N</t>
  </si>
  <si>
    <t>CCOC(=O)C(F)(F)C(F)(F)C(F)=O</t>
  </si>
  <si>
    <t>InChI=1S/C6H5F5O3/c1-2-14-4(13)6(10,11)5(8,9)3(7)12/h2H2,1H3</t>
  </si>
  <si>
    <t>DTXSID30848038</t>
  </si>
  <si>
    <t>(4Z)-5-(Perfluoropropanyl)-2-methyl-2-nitro-5-fluoropent-4-ene</t>
  </si>
  <si>
    <t>90292-31-2</t>
  </si>
  <si>
    <t>OWTPDHDNFWAJET-HYXAFXHYSA-N</t>
  </si>
  <si>
    <t>(4Z)-1,1,1,2,2,3,3,4-Octafluoro-7-methyl-7-nitrooct-4-ene</t>
  </si>
  <si>
    <t>CC(C)(C\C=C(/F)C(F)(F)C(F)(F)C(F)(F)F)[N+]([O-])=O</t>
  </si>
  <si>
    <t>InChI=1S/C9H9F8NO2/c1-6(2,18(19)20)4-3-5(10)7(11,12)8(13,14)9(15,16)17/h3H,4H2,1-2H3/b5-3-</t>
  </si>
  <si>
    <t>C9H9F8NO2</t>
  </si>
  <si>
    <t>315.163</t>
  </si>
  <si>
    <t>315.050554</t>
  </si>
  <si>
    <t>DTXSID901042947</t>
  </si>
  <si>
    <t>2-Propenoic acid polymer with 2-ethenylnaphthalene and 3-(perfluorooctyl)-2-hydroxypropyl acrylate</t>
  </si>
  <si>
    <t>934505-67-6</t>
  </si>
  <si>
    <t>DTXSID90500701</t>
  </si>
  <si>
    <t>5,5,6,6-Tetrafluorohexane-2,4-dione</t>
  </si>
  <si>
    <t>59857-63-5</t>
  </si>
  <si>
    <t>CNUKMYIQXLCAAY-UHFFFAOYSA-N</t>
  </si>
  <si>
    <t>CC(=O)CC(=O)C(F)(F)C(F)F</t>
  </si>
  <si>
    <t>InChI=1S/C6H6F4O2/c1-3(11)2-4(12)6(9,10)5(7)8/h5H,2H2,1H3</t>
  </si>
  <si>
    <t>DTXSID60896562</t>
  </si>
  <si>
    <t>1,1,1,2,3,3,3-Heptafluoro-2-(1,1,2,3,3,3-hexafluoro-2-iodopropoxy)propane</t>
  </si>
  <si>
    <t>16005-45-1</t>
  </si>
  <si>
    <t>CMXKXUHPHNWSIF-UHFFFAOYSA-N</t>
  </si>
  <si>
    <t>FC(F)(F)C(F)(I)C(F)(F)OC(F)(C(F)(F)F)C(F)(F)F</t>
  </si>
  <si>
    <t>InChI=1S/C6F13IO/c7-1(20,3(9,10)11)6(18,19)21-2(8,4(12,13)14)5(15,16)17</t>
  </si>
  <si>
    <t>C6F13IO</t>
  </si>
  <si>
    <t>461.949</t>
  </si>
  <si>
    <t>461.878630</t>
  </si>
  <si>
    <t>DTXSID90893640</t>
  </si>
  <si>
    <t>Perfluorocarboxyl perfluoroalkyl sulfonic anhydrides</t>
  </si>
  <si>
    <t>NOCAS_893640</t>
  </si>
  <si>
    <t>FC(F)(F)C(=O)OS(=O)(=O)C(F)(F)F |lp:0:3,2:3,3:3,5:2,6:2,8:2,9:2,11:3,12:3,13:3,Sg:n:3,2,1:p:ht,Sg:n:12,11,10::ht|</t>
  </si>
  <si>
    <t>DTXSID70237967</t>
  </si>
  <si>
    <t>Tridecafluorohexanesulphenyl chloride</t>
  </si>
  <si>
    <t>89987-98-4</t>
  </si>
  <si>
    <t>BEDWVNVYPXSFLZ-UHFFFAOYSA-N</t>
  </si>
  <si>
    <t>1-(Chlorosulfanyl)-1,1,2,2,3,3,4,4,5,5,6,6,6-tridecafluorohexane</t>
  </si>
  <si>
    <t>FC(F)(F)C(F)(F)C(F)(F)C(F)(F)C(F)(F)C(F)(F)SCl</t>
  </si>
  <si>
    <t>InChI=1S/C6ClF13S/c7-21-6(19,20)4(14,15)2(10,11)1(8,9)3(12,13)5(16,17)18</t>
  </si>
  <si>
    <t>C6ClF13S</t>
  </si>
  <si>
    <t>386.56</t>
  </si>
  <si>
    <t>385.920165</t>
  </si>
  <si>
    <t>DTXSID601023249</t>
  </si>
  <si>
    <t>1-(2,2,3,3-Tetrafluoropropyl)piperidine-4-carboxylic acid</t>
  </si>
  <si>
    <t>937602-77-2</t>
  </si>
  <si>
    <t>QNMVNPJTBURZJW-UHFFFAOYSA-N</t>
  </si>
  <si>
    <t>OC(=O)C1CCN(CC(F)(F)C(F)F)CC1</t>
  </si>
  <si>
    <t>InChI=1S/C9H13F4NO2/c10-8(11)9(12,13)5-14-3-1-6(2-4-14)7(15)16/h6,8H,1-5H2,(H,15,16)</t>
  </si>
  <si>
    <t>C9H13F4NO2</t>
  </si>
  <si>
    <t>243.202</t>
  </si>
  <si>
    <t>243.088241</t>
  </si>
  <si>
    <t>DTXSID70880199</t>
  </si>
  <si>
    <t>Silver perfluorobutanoate</t>
  </si>
  <si>
    <t>3794-64-7</t>
  </si>
  <si>
    <t>GPNIJXACCBKBEP-UHFFFAOYSA-M</t>
  </si>
  <si>
    <t>Silver(1+) heptafluorobutanoate</t>
  </si>
  <si>
    <t>[Ag+].[O-]C(=O)C(F)(F)C(F)(F)C(F)(F)F</t>
  </si>
  <si>
    <t>InChI=1S/C4HF7O2.Ag/c5-2(6,1(12)13)3(7,8)4(9,10)11;/h(H,12,13);/q;+1/p-1</t>
  </si>
  <si>
    <t>C4AgF7O2</t>
  </si>
  <si>
    <t>320.899</t>
  </si>
  <si>
    <t>319.883740</t>
  </si>
  <si>
    <t>DTXSID00881154</t>
  </si>
  <si>
    <t>1-((3-(Dimethylamino)propyl)amino)-(3-(perfluoro-11-methyldodecyl))propan-2-ol</t>
  </si>
  <si>
    <t>94159-82-7</t>
  </si>
  <si>
    <t>CPUGKTXAIBCJQS-UHFFFAOYSA-N</t>
  </si>
  <si>
    <t>1-{[3-(Dimethylamino)propyl]amino}-4,4,5,5,6,6,7,7,8,8,9,9,10,10,11,11,12,12,13,13,14,15,15,15-tetracosafluoro-14-(trifluoromethyl)pentadecan-2-ol</t>
  </si>
  <si>
    <t>CN(C)CCCNCC(O)CC(F)(F)C(F)(F)C(F)(F)C(F)(F)C(F)(F)C(F)(F)C(F)(F)C(F)(F)C(F)(F)C(F)(F)C(F)(C(F)(F)F)C(F)(F)F</t>
  </si>
  <si>
    <t>InChI=1S/C21H19F27N2O/c1-50(2)5-3-4-49-7-8(51)6-9(22,23)11(25,26)13(29,30)15(33,34)17(37,38)19(41,42)18(39,40)16(35,36)14(31,32)12(27,28)10(24,20(43,44)45)21(46,47)48/h8,49,51H,3-7H2,1-2H3</t>
  </si>
  <si>
    <t>C21H19F27N2O</t>
  </si>
  <si>
    <t>828.353</t>
  </si>
  <si>
    <t>828.106624</t>
  </si>
  <si>
    <t>DTXSID60382117</t>
  </si>
  <si>
    <t>2-Chloro-2,3,3,3-tetrafluoropropanoyl chloride</t>
  </si>
  <si>
    <t>6066-46-2</t>
  </si>
  <si>
    <t>UNATUTDSNCSLAP-UHFFFAOYSA-N</t>
  </si>
  <si>
    <t>FC(F)(F)C(F)(Cl)C(Cl)=O</t>
  </si>
  <si>
    <t>InChI=1S/C3Cl2F4O/c4-1(10)2(5,6)3(7,8)9</t>
  </si>
  <si>
    <t>DTXSID501035405</t>
  </si>
  <si>
    <t>N,N,N-Trimethyl-(8-(difluoromethyl)perfluorooctyl)methanaminium</t>
  </si>
  <si>
    <t>NOCAS_1035405</t>
  </si>
  <si>
    <t>PWRUDNSKOXYHSS-UHFFFAOYSA-N</t>
  </si>
  <si>
    <t>C[N+](C)(C)CC(F)(F)C(F)(F)C(F)(F)C(F)(F)C(F)(F)C(F)(F)C(F)(F)C(F)(F)C(F)F</t>
  </si>
  <si>
    <t>InChI=1S/C13H12F18N/c1-32(2,3)4-6(16,17)8(20,21)10(24,25)12(28,29)13(30,31)11(26,27)9(22,23)7(18,19)5(14)15/h5H,4H2,1-3H3/q+1</t>
  </si>
  <si>
    <t>C13H12F18N</t>
  </si>
  <si>
    <t>524.217</t>
  </si>
  <si>
    <t>524.067683</t>
  </si>
  <si>
    <t>DTXSID70892590</t>
  </si>
  <si>
    <t>(Dimethyl{3-[(perfluorooctanoyl)amino]propyl}ammonio)acetate</t>
  </si>
  <si>
    <t>90179-39-8</t>
  </si>
  <si>
    <t>FTAFFTSOJBRORR-UHFFFAOYSA-N</t>
  </si>
  <si>
    <t>(Dimethyl{3-[(2,2,3,3,4,4,5,5,6,6,7,7,8,8,8-pentadecafluorooctanoyl)amino]propyl}azaniumyl)acetate</t>
  </si>
  <si>
    <t>C[N+](C)(CCCNC(=O)C(F)(F)C(F)(F)C(F)(F)C(F)(F)C(F)(F)C(F)(F)C(F)(F)F)CC([O-])=O</t>
  </si>
  <si>
    <t>InChI=1S/C15H15F15N2O3/c1-32(2,6-7(33)34)5-3-4-31-8(35)9(16,17)10(18,19)11(20,21)12(22,23)13(24,25)14(26,27)15(28,29)30/h3-6H2,1-2H3,(H-,31,33,34,35)</t>
  </si>
  <si>
    <t>C15H15F15N2O3</t>
  </si>
  <si>
    <t>556.272</t>
  </si>
  <si>
    <t>556.084315</t>
  </si>
  <si>
    <t>DTXSID60895717</t>
  </si>
  <si>
    <t>Methyl 5,5,6,6,7,7,8,8,9,9,9-undecafluoro-4-oxononanoate</t>
  </si>
  <si>
    <t>1456734-51-2</t>
  </si>
  <si>
    <t>CQWOJQNNKNQDJW-UHFFFAOYSA-N</t>
  </si>
  <si>
    <t>COC(=O)CCC(=O)C(F)(F)C(F)(F)C(F)(F)C(F)(F)C(F)(F)F</t>
  </si>
  <si>
    <t>InChI=1S/C10H7F11O3/c1-24-5(23)3-2-4(22)6(11,12)7(13,14)8(15,16)9(17,18)10(19,20)21/h2-3H2,1H3</t>
  </si>
  <si>
    <t>C10H7F11O3</t>
  </si>
  <si>
    <t>384.145</t>
  </si>
  <si>
    <t>384.021954</t>
  </si>
  <si>
    <t>DTXSID70613686</t>
  </si>
  <si>
    <t>1-Bromo-3-(heptafluoropropyl)benzene</t>
  </si>
  <si>
    <t>53104-06-6</t>
  </si>
  <si>
    <t>KWBCPLOUPVMESF-UHFFFAOYSA-N</t>
  </si>
  <si>
    <t>FC(F)(F)C(F)(F)C(F)(F)C1=CC(Br)=CC=C1</t>
  </si>
  <si>
    <t>InChI=1S/C9H4BrF7/c10-6-3-1-2-5(4-6)7(11,12)8(13,14)9(15,16)17/h1-4H</t>
  </si>
  <si>
    <t>DTXSID30435705</t>
  </si>
  <si>
    <t>2-Hexene, 1,1,1-trifluoro-5,5-dimethyl-2-(trifluoromethyl)-</t>
  </si>
  <si>
    <t>143238-28-2</t>
  </si>
  <si>
    <t>XQDPSAPHGPNRTR-UHFFFAOYSA-N</t>
  </si>
  <si>
    <t>1,1,1-Trifluoro-5,5-dimethyl-2-(trifluoromethyl)hex-2-ene</t>
  </si>
  <si>
    <t>CC(C)(C)CC=C(C(F)(F)F)C(F)(F)F</t>
  </si>
  <si>
    <t>InChI=1S/C9H12F6/c1-7(2,3)5-4-6(8(10,11)12)9(13,14)15/h4H,5H2,1-3H3</t>
  </si>
  <si>
    <t>C9H12F6</t>
  </si>
  <si>
    <t>234.185</t>
  </si>
  <si>
    <t>234.084319</t>
  </si>
  <si>
    <t>DTXSID30880413</t>
  </si>
  <si>
    <t>3-(Perfluorohexyl)-1,2-epoxypropane</t>
  </si>
  <si>
    <t>38565-52-5</t>
  </si>
  <si>
    <t>KGYUZRBIQCDOCN-UHFFFAOYSA-N</t>
  </si>
  <si>
    <t>2-(2,2,3,3,4,4,5,5,6,6,7,7,7-Tridecafluoroheptyl)oxirane</t>
  </si>
  <si>
    <t>FC(F)(F)C(F)(F)C(F)(F)C(F)(F)C(F)(F)C(F)(F)CC1CO1</t>
  </si>
  <si>
    <t>InChI=1S/C9H5F13O/c10-4(11,1-3-2-23-3)5(12,13)6(14,15)7(16,17)8(18,19)9(20,21)22/h3H,1-2H2</t>
  </si>
  <si>
    <t>DTXSID20895334</t>
  </si>
  <si>
    <t>1-(Perfluorodecanyl)nonane</t>
  </si>
  <si>
    <t>125635-85-0</t>
  </si>
  <si>
    <t>QXMBAJLLUZGNPY-UHFFFAOYSA-N</t>
  </si>
  <si>
    <t>1,1,1,2,2,3,3,4,4,5,5,6,6,7,7,8,8,9,9,10,10-Henicosafluorononadecane</t>
  </si>
  <si>
    <t>CCCCCCCCCC(F)(F)C(F)(F)C(F)(F)C(F)(F)C(F)(F)C(F)(F)C(F)(F)C(F)(F)C(F)(F)C(F)(F)F</t>
  </si>
  <si>
    <t>InChI=1S/C19H19F21/c1-2-3-4-5-6-7-8-9-10(20,21)11(22,23)12(24,25)13(26,27)14(28,29)15(30,31)16(32,33)17(34,35)18(36,37)19(38,39)40/h2-9H2,1H3</t>
  </si>
  <si>
    <t>C19H19F21</t>
  </si>
  <si>
    <t>646.327</t>
  </si>
  <si>
    <t>646.115142</t>
  </si>
  <si>
    <t>DTXSID20895718</t>
  </si>
  <si>
    <t>3,3,4,4,5,5,6,6,7,7,8,8,8-Tridecafluorooctyl methanesulfonate</t>
  </si>
  <si>
    <t>156575-40-5</t>
  </si>
  <si>
    <t>FYYKNAPCRXPWEY-UHFFFAOYSA-N</t>
  </si>
  <si>
    <t>CS(=O)(=O)OCCC(F)(F)C(F)(F)C(F)(F)C(F)(F)C(F)(F)C(F)(F)F</t>
  </si>
  <si>
    <t>InChI=1S/C9H7F13O3S/c1-26(23,24)25-3-2-4(10,11)5(12,13)6(14,15)7(16,17)8(18,19)9(20,21)22/h2-3H2,1H3</t>
  </si>
  <si>
    <t>DTXSID20509686</t>
  </si>
  <si>
    <t>1-Chloro-4-(1,1,2,2-tetrafluoroethoxy)benzene</t>
  </si>
  <si>
    <t>75820-58-5</t>
  </si>
  <si>
    <t>KBSCMSKBMYLURX-UHFFFAOYSA-N</t>
  </si>
  <si>
    <t>FC(F)C(F)(F)OC1=CC=C(Cl)C=C1</t>
  </si>
  <si>
    <t>InChI=1S/C8H5ClF4O/c9-5-1-3-6(4-2-5)14-8(12,13)7(10)11/h1-4,7H</t>
  </si>
  <si>
    <t>C8H5ClF4O</t>
  </si>
  <si>
    <t>228.57</t>
  </si>
  <si>
    <t>227.996505</t>
  </si>
  <si>
    <t>DTXSID20882567</t>
  </si>
  <si>
    <t>68649-26-3 (name too long)</t>
  </si>
  <si>
    <t>68649-26-3</t>
  </si>
  <si>
    <t>DTXSID001033816</t>
  </si>
  <si>
    <t>Sodium 2-hydroxy-3-[methyl[(perfluorobutyl)sulfonyl]amino]-1-propanesulfonate</t>
  </si>
  <si>
    <t>864069-38-5</t>
  </si>
  <si>
    <t>VHAYMYFKJKVDLW-UHFFFAOYNA-M</t>
  </si>
  <si>
    <t>[Na+].CN(CC(O)CS([O-])(=O)=O)S(=O)(=O)C(F)(F)C(F)(F)C(F)(F)C(F)(F)F</t>
  </si>
  <si>
    <t>InChI=1/C8H10F9NO6S2.Na/c1-18(2-4(19)3-25(20,21)22)26(23,24)8(16,17)6(11,12)5(9,10)7(13,14)15;/h4,19H,2-3H2,1H3,(H,20,21,22);/q;+1/p-1</t>
  </si>
  <si>
    <t>C8H9F9NNaO6S2</t>
  </si>
  <si>
    <t>473.26</t>
  </si>
  <si>
    <t>472.962527</t>
  </si>
  <si>
    <t>DTXSID60380239</t>
  </si>
  <si>
    <t>2,2,3,3-Tetrafluoropropionamide</t>
  </si>
  <si>
    <t>2069-86-5</t>
  </si>
  <si>
    <t>WJNHHTXAWAPICM-UHFFFAOYSA-N</t>
  </si>
  <si>
    <t>2,2,3,3-Tetrafluoropropanamide</t>
  </si>
  <si>
    <t>NC(=O)C(F)(F)C(F)F</t>
  </si>
  <si>
    <t>InChI=1S/C3H3F4NO/c4-1(5)3(6,7)2(8)9/h1H,(H2,8,9)</t>
  </si>
  <si>
    <t>DTXSID80564034</t>
  </si>
  <si>
    <t>Perfluoro-4-methyl-3,6-dioxaoctane-sulfonyl fluoride</t>
  </si>
  <si>
    <t>27744-59-8</t>
  </si>
  <si>
    <t>VQUXEUQKVBTRLT-UHFFFAOYSA-N</t>
  </si>
  <si>
    <t>1,1,2,2-Tetrafluoro-2-{[1,1,1,2,3,3-hexafluoro-3-(pentafluoroethoxy)propan-2-yl]oxy}ethane-1-sulfonyl fluoride</t>
  </si>
  <si>
    <t>FC(F)(F)C(F)(F)OC(F)(F)C(F)(OC(F)(F)C(F)(F)S(F)(=O)=O)C(F)(F)F</t>
  </si>
  <si>
    <t>InChI=1/C7F16O4S/c8-1(2(9,10)11,4(15,16)27-5(17,18)3(12,13)14)26-6(19,20)7(21,22)28(23,24)25</t>
  </si>
  <si>
    <t>C7F16O4S</t>
  </si>
  <si>
    <t>484.11</t>
  </si>
  <si>
    <t>483.926180</t>
  </si>
  <si>
    <t>DTXSID90827501</t>
  </si>
  <si>
    <t>Bis(pentadecafluoroheptyl)diazene</t>
  </si>
  <si>
    <t>847335-91-5</t>
  </si>
  <si>
    <t>DAFMJBZCDIPWQR-UHFFFAOYSA-N</t>
  </si>
  <si>
    <t>FC(F)(F)C(F)(F)C(F)(F)C(F)(F)C(F)(F)C(F)(F)C(F)(F)N=NC(F)(F)C(F)(F)C(F)(F)C(F)(F)C(F)(F)C(F)(F)C(F)(F)F</t>
  </si>
  <si>
    <t>InChI=1S/C14F30N2/c15-1(16,3(19,20)7(27,28)11(35,36)37)5(23,24)9(31,32)13(41,42)45-46-14(43,44)10(33,34)6(25,26)2(17,18)4(21,22)8(29,30)12(38,39)40</t>
  </si>
  <si>
    <t>C14F30N2</t>
  </si>
  <si>
    <t>766.12</t>
  </si>
  <si>
    <t>765.958243</t>
  </si>
  <si>
    <t>DTXSID00567042</t>
  </si>
  <si>
    <t>(3,3,4,4,5,5,5-Heptafluoro-1-iodopentyl)(trimethyl)silane</t>
  </si>
  <si>
    <t>89608-32-2</t>
  </si>
  <si>
    <t>KNRUGROEDBQKNT-UHFFFAOYSA-N</t>
  </si>
  <si>
    <t>C[Si](C)(C)C(I)CC(F)(F)C(F)(F)C(F)(F)F</t>
  </si>
  <si>
    <t>InChI=1S/C8H12F7ISi/c1-17(2,3)5(16)4-6(9,10)7(11,12)8(13,14)15/h5H,4H2,1-3H3</t>
  </si>
  <si>
    <t>C8H12F7ISi</t>
  </si>
  <si>
    <t>396.162</t>
  </si>
  <si>
    <t>395.964120</t>
  </si>
  <si>
    <t>DTXSID80820420</t>
  </si>
  <si>
    <t>1,1,1,2,2-Pentachloro-3,3,4,4,4-pentafluorobutane</t>
  </si>
  <si>
    <t>61146-71-2</t>
  </si>
  <si>
    <t>IRXINJIOQHNGQZ-UHFFFAOYSA-N</t>
  </si>
  <si>
    <t>FC(F)(F)C(F)(F)C(Cl)(Cl)C(Cl)(Cl)Cl</t>
  </si>
  <si>
    <t>InChI=1S/C4Cl5F5/c5-1(6,3(7,8)9)2(10,11)4(12,13)14</t>
  </si>
  <si>
    <t>C4Cl5F5</t>
  </si>
  <si>
    <t>320.29</t>
  </si>
  <si>
    <t>317.836279</t>
  </si>
  <si>
    <t>DTXSID30533412</t>
  </si>
  <si>
    <t>1-(1,1,2,2-Tetrafluoroethyl)-1H-imidazole</t>
  </si>
  <si>
    <t>91047-49-3</t>
  </si>
  <si>
    <t>FWCNCCLDVGDQAB-UHFFFAOYSA-N</t>
  </si>
  <si>
    <t>FC(F)C(F)(F)N1C=CN=C1</t>
  </si>
  <si>
    <t>InChI=1S/C5H4F4N2/c6-4(7)5(8,9)11-2-1-10-3-11/h1-4H</t>
  </si>
  <si>
    <t>C5H4F4N2</t>
  </si>
  <si>
    <t>168.095</t>
  </si>
  <si>
    <t>168.031061</t>
  </si>
  <si>
    <t>DTXSID80895678</t>
  </si>
  <si>
    <t>2-{[(3,3,4,4,5,5,6,6,6-Nonafluorohexyl)oxy]methyl}oxirane</t>
  </si>
  <si>
    <t>384828-82-4</t>
  </si>
  <si>
    <t>CMVRDQOLJDTNPX-UHFFFAOYSA-N</t>
  </si>
  <si>
    <t>FC(F)(F)C(F)(F)C(F)(F)C(F)(F)CCOCC1CO1</t>
  </si>
  <si>
    <t>InChI=1S/C9H9F9O2/c10-6(11,1-2-19-3-5-4-20-5)7(12,13)8(14,15)9(16,17)18/h5H,1-4H2</t>
  </si>
  <si>
    <t>DTXSID30514307</t>
  </si>
  <si>
    <t>1H,1H-Perfluorobutene</t>
  </si>
  <si>
    <t>374-39-0</t>
  </si>
  <si>
    <t>FAOACLKUNWKVPH-UHFFFAOYSA-N</t>
  </si>
  <si>
    <t>2,3,3,4,4,4-Hexafluorobut-1-ene</t>
  </si>
  <si>
    <t>FC(=C)C(F)(F)C(F)(F)F</t>
  </si>
  <si>
    <t>InChI=1S/C4H2F6/c1-2(5)3(6,7)4(8,9)10/h1H2</t>
  </si>
  <si>
    <t>DTXSID401022257</t>
  </si>
  <si>
    <t>[(1,1,2,2,3,3,4,4,4-nonafluorobutane-1-sulfonyl)amino]acetate</t>
  </si>
  <si>
    <t>1910057-70-3</t>
  </si>
  <si>
    <t>IIJKOWPVAXZAKE-UHFFFAOYSA-M</t>
  </si>
  <si>
    <t>[O-]C(=O)CNS(=O)(=O)C(F)(F)C(F)(F)C(F)(F)C(F)(F)F</t>
  </si>
  <si>
    <t>InChI=1S/C6H4F9NO4S/c7-3(8,5(11,12)13)4(9,10)6(14,15)21(19,20)16-1-2(17)18/h16H,1H2,(H,17,18)/p-1</t>
  </si>
  <si>
    <t>C6H3F9NO4S</t>
  </si>
  <si>
    <t>356.14</t>
  </si>
  <si>
    <t>355.964456</t>
  </si>
  <si>
    <t>DTXSID50557610</t>
  </si>
  <si>
    <t>3,3,4,4,4-Pentafluorobutyl thiocyanate</t>
  </si>
  <si>
    <t>29640-25-3</t>
  </si>
  <si>
    <t>FBUPRCOWKSHCSF-UHFFFAOYSA-N</t>
  </si>
  <si>
    <t>FC(F)(F)C(F)(F)CCSC#N</t>
  </si>
  <si>
    <t>InChI=1S/C5H4F5NS/c6-4(7,5(8,9)10)1-2-12-3-11/h1-2H2</t>
  </si>
  <si>
    <t>C5H4F5NS</t>
  </si>
  <si>
    <t>205.15</t>
  </si>
  <si>
    <t>204.998461</t>
  </si>
  <si>
    <t>DTXSID301033489</t>
  </si>
  <si>
    <t>Potassium 2-(perfluorobutanesulfonamido)ethanolate</t>
  </si>
  <si>
    <t>688738-73-0</t>
  </si>
  <si>
    <t>OAENGCFDQOTNEO-UHFFFAOYSA-N</t>
  </si>
  <si>
    <t>[K+].[O-]CCNS(=O)(=O)C(F)(F)C(F)(F)C(F)(F)C(F)(F)F</t>
  </si>
  <si>
    <t>InChI=1S/C6H5F9NO3S.K/c7-3(8,5(11,12)13)4(9,10)6(14,15)20(18,19)16-1-2-17;/h16H,1-2H2;/q-1;+1</t>
  </si>
  <si>
    <t>C6H5F9KNO3S</t>
  </si>
  <si>
    <t>381.25</t>
  </si>
  <si>
    <t>380.948349</t>
  </si>
  <si>
    <t>DTXSID501033154</t>
  </si>
  <si>
    <t>(9-Pentafluoro(5)sulfide)-perfluorononanoic acid</t>
  </si>
  <si>
    <t>NOCAS_1033154</t>
  </si>
  <si>
    <t>BFUDGDVNRICWJX-UHFFFAOYSA-N</t>
  </si>
  <si>
    <t>OC(=O)C(F)(F)C(F)(F)C(F)(F)C(F)(F)C(F)(F)C(F)(F)C(F)(F)C(F)(F)S(F)(F)(F)(F)F</t>
  </si>
  <si>
    <t>InChI=1S/C9HF21O2S/c10-2(11,1(31)32)3(12,13)4(14,15)5(16,17)6(18,19)7(20,21)8(22,23)9(24,25)33(26,27,28,29)30/h(H,31,32)</t>
  </si>
  <si>
    <t>C9HF21O2S</t>
  </si>
  <si>
    <t>572.13</t>
  </si>
  <si>
    <t>571.936192</t>
  </si>
  <si>
    <t>DTXSID30880473</t>
  </si>
  <si>
    <t>Chlorotrifluoro ethylene, ethylene, hexafluoroisobutylene terpolymer</t>
  </si>
  <si>
    <t>54302-04-4</t>
  </si>
  <si>
    <t>DTXSID90786720</t>
  </si>
  <si>
    <t>1-(1-Chloro-1,2,2,2-tetrafluoroethyl)-2,3,4,5,6-pentafluorobenzene</t>
  </si>
  <si>
    <t>42900-92-5</t>
  </si>
  <si>
    <t>OBBJLTOKXFYBKP-UHFFFAOYSA-N</t>
  </si>
  <si>
    <t>FC1=C(F)C(F)=C(C(F)=C1F)C(F)(Cl)C(F)(F)F</t>
  </si>
  <si>
    <t>InChI=1S/C8ClF9/c9-7(15,8(16,17)18)1-2(10)4(12)6(14)5(13)3(1)11</t>
  </si>
  <si>
    <t>C8ClF9</t>
  </si>
  <si>
    <t>302.52</t>
  </si>
  <si>
    <t>301.954481</t>
  </si>
  <si>
    <t>DTXSID301032350</t>
  </si>
  <si>
    <t>N,N-Dimethyl-N-(3-sulfopropyl)-3-[[(perfluorooctyl)sulfonyl]amino]-1-propanaminium</t>
  </si>
  <si>
    <t>2089108-69-8</t>
  </si>
  <si>
    <t>MCOWZVBRHLBAKI-UHFFFAOYSA-O</t>
  </si>
  <si>
    <t>C[N+](C)(CCCNS(=O)(=O)C(F)(F)C(F)(F)C(F)(F)C(F)(F)C(F)(F)C(F)(F)C(F)(F)C(F)(F)F)CCCS(O)(=O)=O</t>
  </si>
  <si>
    <t>InChI=1S/C16H19F17N2O5S2/c1-35(2,7-4-8-41(36,37)38)6-3-5-34-42(39,40)16(32,33)14(27,28)12(23,24)10(19,20)9(17,18)11(21,22)13(25,26)15(29,30)31/h34H,3-8H2,1-2H3/p+1</t>
  </si>
  <si>
    <t>C16H20F17N2O5S2</t>
  </si>
  <si>
    <t>707.44</t>
  </si>
  <si>
    <t>707.053669</t>
  </si>
  <si>
    <t>DTXSID301033346</t>
  </si>
  <si>
    <t>Perfluorododecyl phosphonic acid</t>
  </si>
  <si>
    <t>63225-55-8</t>
  </si>
  <si>
    <t>JMTSMJGMVHUGPR-UHFFFAOYSA-N</t>
  </si>
  <si>
    <t>OP(O)(=O)C(F)(F)C(F)(F)C(F)(F)C(F)(F)C(F)(F)C(F)(F)C(F)(F)C(F)(F)C(F)(F)C(F)(F)C(F)(F)C(F)(F)F</t>
  </si>
  <si>
    <t>InChI=1S/C12H2F25O3P/c13-1(14,3(17,18)5(21,22)7(25,26)9(29,30)11(33,34)35)2(15,16)4(19,20)6(23,24)8(27,28)10(31,32)12(36,37)41(38,39)40/h(H2,38,39,40)</t>
  </si>
  <si>
    <t>C12H2F25O3P</t>
  </si>
  <si>
    <t>700.079</t>
  </si>
  <si>
    <t>699.934235</t>
  </si>
  <si>
    <t>DTXSID20896508</t>
  </si>
  <si>
    <t>Pentyl 2,3,3,3-tetrafluoro-2-(heptafluoropropoxy)propanoate</t>
  </si>
  <si>
    <t>183873-55-4</t>
  </si>
  <si>
    <t>NEIGUPRBJAEGKO-UHFFFAOYSA-N</t>
  </si>
  <si>
    <t>CCCCCOC(=O)C(F)(OC(F)(F)C(F)(F)C(F)(F)F)C(F)(F)F</t>
  </si>
  <si>
    <t>InChI=1S/C11H11F11O3/c1-2-3-4-5-24-6(23)7(12,9(15,16)17)25-11(21,22)8(13,14)10(18,19)20/h2-5H2,1H3</t>
  </si>
  <si>
    <t>C11H11F11O3</t>
  </si>
  <si>
    <t>400.188</t>
  </si>
  <si>
    <t>400.053254</t>
  </si>
  <si>
    <t>DTXSID901023743</t>
  </si>
  <si>
    <t>Phosphonic acid, [3,4,4,4-tetrafluoro-3-[1,1,2,3,3,3-hexafluoro-2-[1,1,2,3,3,3-hexafluoro-2-(heptafluoropropoxy)propoxy]propoxy]butyl]-, diethyl ester</t>
  </si>
  <si>
    <t>646029-82-5</t>
  </si>
  <si>
    <t>JMVZHOQDBKWOSM-UHFFFAOYNA-N</t>
  </si>
  <si>
    <t>CCOP(=O)(CCC(F)(OC(F)(F)C(F)(OC(F)(F)C(F)(OC(F)(F)C(F)(F)C(F)(F)F)C(F)(F)F)C(F)(F)F)C(F)(F)F)OCC</t>
  </si>
  <si>
    <t>InChI=1/C17H14F23O6P/c1-3-42-47(41,43-4-2)6-5-7(18,11(23,24)25)44-16(37,38)9(21,13(29,30)31)46-17(39,40)10(22,14(32,33)34)45-15(35,36)8(19,20)12(26,27)28/h3-6H2,1-2H3</t>
  </si>
  <si>
    <t>C17H14F23O6P</t>
  </si>
  <si>
    <t>782.23</t>
  </si>
  <si>
    <t>782.016073</t>
  </si>
  <si>
    <t>DTXSID00164454</t>
  </si>
  <si>
    <t>Monopotassium monoperfluorohexyl ethylphosphate</t>
  </si>
  <si>
    <t>150033-28-6</t>
  </si>
  <si>
    <t>HSTXPGACABHXDM-UHFFFAOYSA-M</t>
  </si>
  <si>
    <t>Potassium 3,3,4,4,5,5,6,6,7,7,8,8,8-tridecafluorooctyl hydrogen phosphate</t>
  </si>
  <si>
    <t>[K+].OP([O-])(=O)OCCC(F)(F)C(F)(F)C(F)(F)C(F)(F)C(F)(F)C(F)(F)F</t>
  </si>
  <si>
    <t>InChI=1S/C8H6F13O4P.K/c9-3(10,1-2-25-26(22,23)24)4(11,12)5(13,14)6(15,16)7(17,18)8(19,20)21;/h1-2H2,(H2,22,23,24);/q;+1/p-1</t>
  </si>
  <si>
    <t>C8H5F13KO4P</t>
  </si>
  <si>
    <t>482.175</t>
  </si>
  <si>
    <t>481.935493</t>
  </si>
  <si>
    <t>DTXSID90521315</t>
  </si>
  <si>
    <t>2,2'-Oxybis(difluoroacetic acid)</t>
  </si>
  <si>
    <t>6535-10-0</t>
  </si>
  <si>
    <t>JMZMDJAUACKQPX-UHFFFAOYSA-N</t>
  </si>
  <si>
    <t>OC(=O)C(F)(F)OC(F)(F)C(O)=O</t>
  </si>
  <si>
    <t>InChI=1S/C4H2F4O5/c5-3(6,1(9)10)13-4(7,8)2(11)12/h(H,9,10)(H,11,12)</t>
  </si>
  <si>
    <t>C4H2F4O5</t>
  </si>
  <si>
    <t>206.049</t>
  </si>
  <si>
    <t>205.983836</t>
  </si>
  <si>
    <t>DTXSID601036818</t>
  </si>
  <si>
    <t>2‐[Dimethyl[3-(perfluorooctyl)‐2‐hydroxypropyl]azaniumyl]acetate</t>
  </si>
  <si>
    <t>NOCAS_1036818</t>
  </si>
  <si>
    <t>BBWWRDAJOVBNGE-UHFFFAOYNA-N</t>
  </si>
  <si>
    <t>C[N+](C)(CC(O)CC(F)(F)C(F)(F)C(F)(F)C(F)(F)C(F)(F)C(F)(F)C(F)(F)C(F)(F)F)CC([O-])=O</t>
  </si>
  <si>
    <t>InChI=1/C15H14F17NO3/c1-33(2,5-7(35)36)4-6(34)3-8(16,17)9(18,19)10(20,21)11(22,23)12(24,25)13(26,27)14(28,29)15(30,31)32/h6,34H,3-5H2,1-2H3</t>
  </si>
  <si>
    <t>C15H14F17NO3</t>
  </si>
  <si>
    <t>579.254</t>
  </si>
  <si>
    <t>579.070222</t>
  </si>
  <si>
    <t>DTXSID50895589</t>
  </si>
  <si>
    <t>1,1,1,2,2,3,3,4,4,5,5,6,6,7,7,8,8,9,9,10,10,19,19,20,20,21,21,22,22,23,23,24,24,25,25,26,26,27,27,28,28,28-Dotetracontafluoro-12,17-diiodooctacosane</t>
  </si>
  <si>
    <t>1980064-30-9</t>
  </si>
  <si>
    <t>MOHPJJQBMZLKSR-UHFFFAOYSA-N</t>
  </si>
  <si>
    <t>FC(F)(F)C(F)(F)C(F)(F)C(F)(F)C(F)(F)C(F)(F)C(F)(F)C(F)(F)C(F)(F)C(F)(F)CC(I)CCCCC(I)CC(F)(F)C(F)(F)C(F)(F)C(F)(F)C(F)(F)C(F)(F)C(F)(F)C(F)(F)C(F)(F)C(F)(F)F</t>
  </si>
  <si>
    <t>InChI=1S/C28H14F42I2/c29-9(30,11(33,34)13(37,38)15(41,42)17(45,46)19(49,50)21(53,54)23(57,58)25(61,62)27(65,66)67)5-7(71)3-1-2-4-8(72)6-10(31,32)12(35,36)14(39,40)16(43,44)18(47,48)20(51,52)22(55,56)24(59,60)26(63,64)28(68,69)70/h7-8H,1-6H2</t>
  </si>
  <si>
    <t>C28H14F42I2</t>
  </si>
  <si>
    <t>1402.162</t>
  </si>
  <si>
    <t>1401.851420</t>
  </si>
  <si>
    <t>DTXSID40896525</t>
  </si>
  <si>
    <t>1-Ethenyl-3-[1,1,2-trifluoro-2-(heptafluoropropoxy)ethoxy]benzene</t>
  </si>
  <si>
    <t>129051-93-0</t>
  </si>
  <si>
    <t>LLNVBLQWKUBBSO-UHFFFAOYSA-N</t>
  </si>
  <si>
    <t>FC(OC(F)(F)C(F)(F)C(F)(F)F)C(F)(F)OC1=CC(C=C)=CC=C1</t>
  </si>
  <si>
    <t>InChI=1S/C13H8F10O2/c1-2-7-4-3-5-8(6-7)24-10(15,16)9(14)25-13(22,23)11(17,18)12(19,20)21/h2-6,9H,1H2</t>
  </si>
  <si>
    <t>C13H8F10O2</t>
  </si>
  <si>
    <t>386.189</t>
  </si>
  <si>
    <t>386.036461</t>
  </si>
  <si>
    <t>DTXSID801026699</t>
  </si>
  <si>
    <t>2,2,3,3,4,4,5,5,6,6-Decafluorooctanoic acid</t>
  </si>
  <si>
    <t>NOCAS_1026699</t>
  </si>
  <si>
    <t>MMAKEALNKZLUDG-UHFFFAOYSA-N</t>
  </si>
  <si>
    <t>CCC(F)(F)C(F)(F)C(F)(F)C(F)(F)C(F)(F)C(O)=O</t>
  </si>
  <si>
    <t>InChI=1S/C8H6F10O2/c1-2-4(9,10)6(13,14)8(17,18)7(15,16)5(11,12)3(19)20/h2H2,1H3,(H,19,20)</t>
  </si>
  <si>
    <t>DTXSID601034705</t>
  </si>
  <si>
    <t>4-(Dimethylamino)-2-{[(perfluorodecyl)sulfonyl]amino}butanoic acid</t>
  </si>
  <si>
    <t>NOCAS_1034705</t>
  </si>
  <si>
    <t>DFNZTZKPEPBXPT-UHFFFAOYNA-N</t>
  </si>
  <si>
    <t>CN(C)CCC(NS(=O)(=O)C(F)(F)C(F)(F)C(F)(F)C(F)(F)C(F)(F)C(F)(F)C(F)(F)C(F)(F)C(F)(F)C(F)(F)F)C(O)=O</t>
  </si>
  <si>
    <t>InChI=1/C16H13F21N2O4S/c1-39(2)4-3-5(6(40)41)38-44(42,43)16(36,37)14(31,32)12(27,28)10(23,24)8(19,20)7(17,18)9(21,22)11(25,26)13(29,30)15(33,34)35/h5,38H,3-4H2,1-2H3,(H,40,41)</t>
  </si>
  <si>
    <t>C16H13F21N2O4S</t>
  </si>
  <si>
    <t>728.32</t>
  </si>
  <si>
    <t>728.026070</t>
  </si>
  <si>
    <t>DTXSID801032812</t>
  </si>
  <si>
    <t>Perfluorodecanal</t>
  </si>
  <si>
    <t>335-73-9</t>
  </si>
  <si>
    <t>FKFXPJZGLIFLGJ-UHFFFAOYSA-N</t>
  </si>
  <si>
    <t>FC(F)(F)C(F)(F)C(F)(F)C(F)(F)C(F)(F)C(F)(F)C(F)(F)C(F)(F)C(F)(F)C=O</t>
  </si>
  <si>
    <t>InChI=1S/C10HF19O/c11-2(12,1-30)3(13,14)4(15,16)5(17,18)6(19,20)7(21,22)8(23,24)9(25,26)10(27,28)29/h1H</t>
  </si>
  <si>
    <t>C10HF19O</t>
  </si>
  <si>
    <t>498.087</t>
  </si>
  <si>
    <t>497.972400</t>
  </si>
  <si>
    <t>DTXSID00379748</t>
  </si>
  <si>
    <t>4-(1,1,2,2,2-pentafluoroethoxy)phenol</t>
  </si>
  <si>
    <t>658-46-8</t>
  </si>
  <si>
    <t>SSIHBJIMARRDHZ-UHFFFAOYSA-N</t>
  </si>
  <si>
    <t>4-(Pentafluoroethoxy)phenol</t>
  </si>
  <si>
    <t>OC1=CC=C(OC(F)(F)C(F)(F)F)C=C1</t>
  </si>
  <si>
    <t>InChI=1S/C8H5F5O2/c9-7(10,11)8(12,13)15-6-3-1-5(14)2-4-6/h1-4,14H</t>
  </si>
  <si>
    <t>C8H5F5O2</t>
  </si>
  <si>
    <t>228.118</t>
  </si>
  <si>
    <t>228.020970</t>
  </si>
  <si>
    <t>DTXSID50895988</t>
  </si>
  <si>
    <t>N-Ethyl-1,1,2,2,3,3,4,4,4-nonafluoro-N-methylbutane-1-sulfonamide</t>
  </si>
  <si>
    <t>1427176-16-6</t>
  </si>
  <si>
    <t>VQFOWJGPZJPHPF-UHFFFAOYSA-N</t>
  </si>
  <si>
    <t>CCN(C)S(=O)(=O)C(F)(F)C(F)(F)C(F)(F)C(F)(F)F</t>
  </si>
  <si>
    <t>InChI=1S/C7H8F9NO2S/c1-3-17(2)20(18,19)7(15,16)5(10,11)4(8,9)6(12,13)14/h3H2,1-2H3</t>
  </si>
  <si>
    <t>C7H8F9NO2S</t>
  </si>
  <si>
    <t>341.19</t>
  </si>
  <si>
    <t>341.013203</t>
  </si>
  <si>
    <t>DTXSID30896817</t>
  </si>
  <si>
    <t>Perfluoroalkyl (linear) alcohols</t>
  </si>
  <si>
    <t>NOCAS_896817</t>
  </si>
  <si>
    <t>OC(F)(F)F |lp:0:2,2:3,3:3,4:3,Sg:n:2,3,1::ht|</t>
  </si>
  <si>
    <t>DTXSID50897700</t>
  </si>
  <si>
    <t>Poly[oxy(1,1,2,2-tetrafluoro-1,2-ethanediyl)], α-(2,2,2-trifluoroacetyl)-ω-[(2,2,2-trifluoroacetyl)oxy]-</t>
  </si>
  <si>
    <t>1646599-55-4</t>
  </si>
  <si>
    <t>DTXSID90377950</t>
  </si>
  <si>
    <t>4,4,5,5-tetrafluoro-1-phenylpentane-1,3-dione</t>
  </si>
  <si>
    <t>59857-67-9</t>
  </si>
  <si>
    <t>OEYWESDBUIZFEW-UHFFFAOYSA-N</t>
  </si>
  <si>
    <t>4,4,5,5-Tetrafluoro-1-phenylpentane-1,3-dione</t>
  </si>
  <si>
    <t>FC(F)C(F)(F)C(=O)CC(=O)C1=CC=CC=C1</t>
  </si>
  <si>
    <t>InChI=1S/C11H8F4O2/c12-10(13)11(14,15)9(17)6-8(16)7-4-2-1-3-5-7/h1-5,10H,6H2</t>
  </si>
  <si>
    <t>C11H8F4O2</t>
  </si>
  <si>
    <t>248.177</t>
  </si>
  <si>
    <t>248.046042</t>
  </si>
  <si>
    <t>DTXSID40513169</t>
  </si>
  <si>
    <t>1,1,1,3,3,3-Hexafluoro-2-(trifluoromethyl)propan-2-yl nitrite</t>
  </si>
  <si>
    <t>677-88-3</t>
  </si>
  <si>
    <t>RXRPKUJRFRFWNX-UHFFFAOYSA-N</t>
  </si>
  <si>
    <t>FC(F)(F)C(ON=O)(C(F)(F)F)C(F)(F)F</t>
  </si>
  <si>
    <t>InChI=1S/C4F9NO2/c5-2(6,7)1(16-14-15,3(8,9)10)4(11,12)13</t>
  </si>
  <si>
    <t>C4F9NO2</t>
  </si>
  <si>
    <t>265.035</t>
  </si>
  <si>
    <t>264.978532</t>
  </si>
  <si>
    <t>DTXSID40895972</t>
  </si>
  <si>
    <t>2-(Heptadecafluorooctyl)thiophene</t>
  </si>
  <si>
    <t>80791-16-8</t>
  </si>
  <si>
    <t>JEHFODHLGGKHGC-UHFFFAOYSA-N</t>
  </si>
  <si>
    <t>FC(F)(F)C(F)(F)C(F)(F)C(F)(F)C(F)(F)C(F)(F)C(F)(F)C(F)(F)C1=CC=CS1</t>
  </si>
  <si>
    <t>InChI=1S/C12H3F17S/c13-5(14,4-2-1-3-30-4)6(15,16)7(17,18)8(19,20)9(21,22)10(23,24)11(25,26)12(27,28)29/h1-3H</t>
  </si>
  <si>
    <t>C12H3F17S</t>
  </si>
  <si>
    <t>502.19</t>
  </si>
  <si>
    <t>501.968400</t>
  </si>
  <si>
    <t>DTXSID901033106</t>
  </si>
  <si>
    <t>Chloro(3,3,4,4,5,5,6,6,6-nonafluorohexyl)propyl(3,3,3-trifluoropropyl)silane</t>
  </si>
  <si>
    <t>608296-47-5</t>
  </si>
  <si>
    <t>FSKMBDCOEPMCNT-UHFFFAOYNA-N</t>
  </si>
  <si>
    <t>CCC[Si](Cl)(CCC(F)(F)F)CCC(F)(F)C(F)(F)C(F)(F)C(F)(F)F</t>
  </si>
  <si>
    <t>InChI=1/C12H15ClF12Si/c1-2-5-26(13,7-4-9(16,17)18)6-3-8(14,15)10(19,20)11(21,22)12(23,24)25/h2-7H2,1H3</t>
  </si>
  <si>
    <t>C12H15ClF12Si</t>
  </si>
  <si>
    <t>450.77</t>
  </si>
  <si>
    <t>450.043993</t>
  </si>
  <si>
    <t>DTXSID601020833</t>
  </si>
  <si>
    <t>4-(Perfluoro(2,2-bis(1-methylethyl)(1-methyl)ethen-1-yloxy))benzenesulfonic acid sodium salt</t>
  </si>
  <si>
    <t>70829-87-7</t>
  </si>
  <si>
    <t>AMZLVMGAJQWOIV-UHFFFAOYSA-M</t>
  </si>
  <si>
    <t>Sodium 4-{[1,1,1,4,5,5,5-heptafluoro-3-(1,1,1,2,3,3,3-heptafluoropropan-2-yl)-4-(trifluoromethyl)pent-2-en-2-yl]oxy}benzenesulfonate</t>
  </si>
  <si>
    <t>[Na+].[O-]S(=O)(=O)C1=CC=C(OC(=C(C(F)(C(F)(F)F)C(F)(F)F)C(F)(C(F)(F)F)C(F)(F)F)C(F)(F)F)C=C1</t>
  </si>
  <si>
    <t>InChI=1S/C15H5F17O4S.Na/c16-9(12(21,22)23,13(24,25)26)7(10(17,14(27,28)29)15(30,31)32)8(11(18,19)20)36-5-1-3-6(4-2-5)37(33,34)35;/h1-4H,(H,33,34,35);/q;+1/p-1</t>
  </si>
  <si>
    <t>C15H4F17NaO4S</t>
  </si>
  <si>
    <t>626.22</t>
  </si>
  <si>
    <t>625.945653</t>
  </si>
  <si>
    <t>DTXSID101034831</t>
  </si>
  <si>
    <t>Perfluorononyl hydrogen sulfate</t>
  </si>
  <si>
    <t>NOCAS_1034831</t>
  </si>
  <si>
    <t>YOYSFCJHJOVHRR-UHFFFAOYSA-N</t>
  </si>
  <si>
    <t>OS(=O)(=O)OC(F)(F)C(F)(F)C(F)(F)C(F)(F)C(F)(F)C(F)(F)C(F)(F)C(F)(F)C(F)(F)F</t>
  </si>
  <si>
    <t>InChI=1S/C9HF19O4S/c10-1(11,2(12,13)4(16,17)6(20,21)8(24,25)26)3(14,15)5(18,19)7(22,23)9(27,28)32-33(29,30)31/h(H,29,30,31)</t>
  </si>
  <si>
    <t>DTXSID50456573</t>
  </si>
  <si>
    <t>4,4,5,5,5-Pentafluoropentane-1-thiol</t>
  </si>
  <si>
    <t>148757-88-4</t>
  </si>
  <si>
    <t>OZRFWLLFSGXBOH-UHFFFAOYSA-N</t>
  </si>
  <si>
    <t>FC(F)(F)C(F)(F)CCCS</t>
  </si>
  <si>
    <t>InChI=1S/C5H7F5S/c6-4(7,2-1-3-11)5(8,9)10/h11H,1-3H2</t>
  </si>
  <si>
    <t>C5H7F5S</t>
  </si>
  <si>
    <t>194.16</t>
  </si>
  <si>
    <t>194.018862</t>
  </si>
  <si>
    <t>DTXSID60882006</t>
  </si>
  <si>
    <t>Alkenes, C8-14 alpha-,delta-omega-perfluoro-</t>
  </si>
  <si>
    <t>97659-47-7</t>
  </si>
  <si>
    <t>DTXSID70431246</t>
  </si>
  <si>
    <t>4-perfluoroisopropylaniline</t>
  </si>
  <si>
    <t>2396-17-0</t>
  </si>
  <si>
    <t>PWDDQCRAKBGDTI-UHFFFAOYSA-N</t>
  </si>
  <si>
    <t>4-(1,1,1,2,3,3,3-Heptafluoropropan-2-yl)aniline</t>
  </si>
  <si>
    <t>NC1=CC=C(C=C1)C(F)(C(F)(F)F)C(F)(F)F</t>
  </si>
  <si>
    <t>InChI=1S/C9H6F7N/c10-7(8(11,12)13,9(14,15)16)5-1-3-6(17)4-2-5/h1-4H,17H2</t>
  </si>
  <si>
    <t>DTXSID40881017</t>
  </si>
  <si>
    <t>1,1'-(Oxybis((1-methylethylene)oxy))bis(3-(perfluorododecyl)propan-2-ol)</t>
  </si>
  <si>
    <t>93776-00-2</t>
  </si>
  <si>
    <t>PXYNEDUJSONOLW-UHFFFAOYSA-N</t>
  </si>
  <si>
    <t>1,1'-{Oxybis[(propane-2,1-diyl)oxy]}bis(4,4,5,5,6,6,7,7,8,8,9,9,10,10,11,11,12,12,13,13,14,14,15,15,15-pentacosafluoropentadecan-2-ol)</t>
  </si>
  <si>
    <t>CC(COCC(O)CC(F)(F)C(F)(F)C(F)(F)C(F)(F)C(F)(F)C(F)(F)C(F)(F)C(F)(F)C(F)(F)C(F)(F)C(F)(F)C(F)(F)F)OC(C)COCC(O)CC(F)(F)C(F)(F)C(F)(F)C(F)(F)C(F)(F)C(F)(F)C(F)(F)C(F)(F)C(F)(F)C(F)(F)C(F)(F)C(F)(F)F</t>
  </si>
  <si>
    <t>InChI=1S/C36H24F50O5/c1-9(5-89-7-11(87)3-13(37,38)15(41,42)17(45,46)19(49,50)21(53,54)23(57,58)25(61,62)27(65,66)29(69,70)31(73,74)33(77,78)35(81,82)83)91-10(2)6-90-8-12(88)4-14(39,40)16(43,44)18(47,48)20(51,52)22(55,56)24(59,60)26(63,64)28(67,68)30(71,72)32(75,76)34(79,80)36(84,85)86/h9-12,87-88H,3-8H2,1-2H3</t>
  </si>
  <si>
    <t>C36H24F50O5</t>
  </si>
  <si>
    <t>1486.503</t>
  </si>
  <si>
    <t>1486.082532</t>
  </si>
  <si>
    <t>DTXSID60843778</t>
  </si>
  <si>
    <t>2,3,3,3-Tetrafluoroprop-1-ene-1,1-dithiol</t>
  </si>
  <si>
    <t>919515-71-2</t>
  </si>
  <si>
    <t>NQBLGQQFKGPOQD-UHFFFAOYSA-N</t>
  </si>
  <si>
    <t>FC(=C(S)S)C(F)(F)F</t>
  </si>
  <si>
    <t>InChI=1S/C3H2F4S2/c4-1(2(8)9)3(5,6)7/h8-9H</t>
  </si>
  <si>
    <t>C3H2F4S2</t>
  </si>
  <si>
    <t>178.16</t>
  </si>
  <si>
    <t>177.953405</t>
  </si>
  <si>
    <t>DTXSID10727130</t>
  </si>
  <si>
    <t>1-(Methanesulfonyl)-4-[4-(1,1,2,2-tetrafluoroethoxy)phenyl]piperazine</t>
  </si>
  <si>
    <t>823197-45-1</t>
  </si>
  <si>
    <t>MRXVLSQOQDZEAV-UHFFFAOYSA-N</t>
  </si>
  <si>
    <t>CS(=O)(=O)N1CCN(CC1)C1=CC=C(OC(F)(F)C(F)F)C=C1</t>
  </si>
  <si>
    <t>InChI=1S/C13H16F4N2O3S/c1-23(20,21)19-8-6-18(7-9-19)10-2-4-11(5-3-10)22-13(16,17)12(14)15/h2-5,12H,6-9H2,1H3</t>
  </si>
  <si>
    <t>C13H16F4N2O3S</t>
  </si>
  <si>
    <t>356.34</t>
  </si>
  <si>
    <t>356.081776</t>
  </si>
  <si>
    <t>DTXSID301023319</t>
  </si>
  <si>
    <t>Propan-2-yl ethyl(heptafluoropropyl)phosphinate</t>
  </si>
  <si>
    <t>77529-57-8</t>
  </si>
  <si>
    <t>GTTDJANBCSYMFZ-UHFFFAOYNA-N</t>
  </si>
  <si>
    <t>CCP(=O)(OC(C)C)C(F)(F)C(F)(F)C(F)(F)F</t>
  </si>
  <si>
    <t>InChI=1/C8H12F7O2P/c1-4-18(16,17-5(2)3)8(14,15)6(9,10)7(11,12)13/h5H,4H2,1-3H3</t>
  </si>
  <si>
    <t>C8H12F7O2P</t>
  </si>
  <si>
    <t>304.145</t>
  </si>
  <si>
    <t>304.046314</t>
  </si>
  <si>
    <t>DTXSID40240524</t>
  </si>
  <si>
    <t>1,1,1,2,2-Pentafluorohexane</t>
  </si>
  <si>
    <t>94099-50-0</t>
  </si>
  <si>
    <t>YVTUKCQAIFPUQE-UHFFFAOYSA-N</t>
  </si>
  <si>
    <t>CCCCC(F)(F)C(F)(F)F</t>
  </si>
  <si>
    <t>InChI=1S/C6H9F5/c1-2-3-4-5(7,8)6(9,10)11/h2-4H2,1H3</t>
  </si>
  <si>
    <t>C6H9F5</t>
  </si>
  <si>
    <t>176.13</t>
  </si>
  <si>
    <t>176.062441</t>
  </si>
  <si>
    <t>DTXSID00813814</t>
  </si>
  <si>
    <t>2-Fluoroethyl pentafluoropropanoate</t>
  </si>
  <si>
    <t>61799-71-1</t>
  </si>
  <si>
    <t>ICNOINLWZBCEHK-UHFFFAOYSA-N</t>
  </si>
  <si>
    <t>FCCOC(=O)C(F)(F)C(F)(F)F</t>
  </si>
  <si>
    <t>InChI=1S/C5H4F6O2/c6-1-2-13-3(12)4(7,8)5(9,10)11/h1-2H2</t>
  </si>
  <si>
    <t>DTXSID10892913</t>
  </si>
  <si>
    <t>6-Chloro-perfluorohexanoic acid</t>
  </si>
  <si>
    <t>558-92-9</t>
  </si>
  <si>
    <t>ZDHGZQAAGQRUQT-UHFFFAOYSA-N</t>
  </si>
  <si>
    <t>6-Chloro-2,2,3,3,4,4,5,5,6,6-decafluorohexanoato</t>
  </si>
  <si>
    <t>OC(=O)C(F)(F)C(F)(F)C(F)(F)C(F)(F)C(F)(F)Cl</t>
  </si>
  <si>
    <t>InChI=1S/C6HClF10O2/c7-6(16,17)5(14,15)4(12,13)3(10,11)2(8,9)1(18)19/h(H,18,19)</t>
  </si>
  <si>
    <t>C6HClF10O2</t>
  </si>
  <si>
    <t>330.51</t>
  </si>
  <si>
    <t>329.950539</t>
  </si>
  <si>
    <t>DTXSID70882830</t>
  </si>
  <si>
    <t>2-Methyl-2-propenoic acid 2-(diethylamino)ethyl ester polymers with glycidyl methacrylate and .gamma.-.omega.-perfluoro-C6-20-alkyl acrylate, acetates(salts)</t>
  </si>
  <si>
    <t>247047-61-6</t>
  </si>
  <si>
    <t>DTXSID70897580</t>
  </si>
  <si>
    <t>1-Propanaminium, 3-[[4-[(heptadecafluorononyl)oxy]benzoyl]amino]-N,N,N-trimethyl- (9CI)</t>
  </si>
  <si>
    <t>59493-71-9</t>
  </si>
  <si>
    <t>LENDGRWTJNFJQE-UHFFFAOYSA-O</t>
  </si>
  <si>
    <t>3-{4-[(1,1,2,2,3,3,4,4,5,5,6,6,7,7,9,9,9-Heptadecafluorononyl)oxy]benzamido}-N,N,N-trimethylpropan-1-aminium</t>
  </si>
  <si>
    <t>C[N+](C)(C)CCCNC(=O)C1=CC=C(OC(F)(F)C(F)(F)C(F)(F)C(F)(F)C(F)(F)C(F)(F)C(F)(F)CC(F)(F)F)C=C1</t>
  </si>
  <si>
    <t>InChI=1S/C22H21F17N2O2/c1-41(2,3)10-4-9-40-14(42)12-5-7-13(8-6-12)43-22(38,39)21(36,37)20(34,35)19(32,33)18(30,31)17(28,29)15(23,24)11-16(25,26)27/h5-8H,4,9-11H2,1-3H3/p+1</t>
  </si>
  <si>
    <t>C22H22F17N2O2</t>
  </si>
  <si>
    <t>669.402</t>
  </si>
  <si>
    <t>669.140433</t>
  </si>
  <si>
    <t>DTXSID90371599</t>
  </si>
  <si>
    <t>5,6-dibromo-1,1,1,2,2,3,3,4,4-nonafluorohexane</t>
  </si>
  <si>
    <t>236736-19-9</t>
  </si>
  <si>
    <t>ABBOXTQECRSSQR-UHFFFAOYSA-N</t>
  </si>
  <si>
    <t>5,6-Dibromo-1,1,1,2,2,3,3,4,4-nonafluorohexane</t>
  </si>
  <si>
    <t>FC(F)(F)C(F)(F)C(F)(F)C(F)(F)C(Br)CBr</t>
  </si>
  <si>
    <t>InChI=1S/C6H3Br2F9/c7-1-2(8)3(9,10)4(11,12)5(13,14)6(15,16)17/h2H,1H2</t>
  </si>
  <si>
    <t>C6H3Br2F9</t>
  </si>
  <si>
    <t>405.884</t>
  </si>
  <si>
    <t>403.845780</t>
  </si>
  <si>
    <t>DTXSID50222654</t>
  </si>
  <si>
    <t>1-(4-(4-Fluorophenyl)-8-phenylpyrazolo(5,1-c)(1,2,4)triazin-3-yl)-2,2,3,3,3-pentafluoro-1-propanone</t>
  </si>
  <si>
    <t>72307-48-3</t>
  </si>
  <si>
    <t>DRRQILIGDQBMTB-UHFFFAOYSA-N</t>
  </si>
  <si>
    <t>2,2,3,3,3-Pentafluoro-1-[4-(4-fluorophenyl)-8-phenylpyrazolo[5,1-c][1,2,4]triazin-3-yl]propan-1-one</t>
  </si>
  <si>
    <t>FC1=CC=C(C=C1)C1=C(N=NC2=C(C=NN12)C1=CC=CC=C1)C(=O)C(F)(F)C(F)(F)F</t>
  </si>
  <si>
    <t>InChI=1S/C20H10F6N4O/c21-13-8-6-12(7-9-13)16-15(17(31)19(22,23)20(24,25)26)28-29-18-14(10-27-30(16)18)11-4-2-1-3-5-11/h1-10H</t>
  </si>
  <si>
    <t>C20H10F6N4O</t>
  </si>
  <si>
    <t>436.317</t>
  </si>
  <si>
    <t>436.075880</t>
  </si>
  <si>
    <t>DTXSID601035339</t>
  </si>
  <si>
    <t>3,4-Dihydroxy-N,N-dimethyl-N-(3-{[(perfluorobutyl)sulfonyl]amino}propyl)-1-butanaminium</t>
  </si>
  <si>
    <t>2089109-93-1</t>
  </si>
  <si>
    <t>JXEACTCDFVAVPV-UHFFFAOYNA-N</t>
  </si>
  <si>
    <t>C[N+](C)(CCCNS(=O)(=O)C(F)(F)C(F)(F)C(F)(F)C(F)(F)F)CCC(O)CO</t>
  </si>
  <si>
    <t>InChI=1/C13H22F9N2O4S/c1-24(2,7-4-9(26)8-25)6-3-5-23-29(27,28)13(21,22)11(16,17)10(14,15)12(18,19)20/h9,23,25-26H,3-8H2,1-2H3/q+1</t>
  </si>
  <si>
    <t>DTXSID101036425</t>
  </si>
  <si>
    <t>4,4,5,5,5-Pentafluoropentane-1-sulfonic acid</t>
  </si>
  <si>
    <t>NOCAS_1036425</t>
  </si>
  <si>
    <t>UDRQXDZZNFHSOS-UHFFFAOYSA-N</t>
  </si>
  <si>
    <t>OS(=O)(=O)CCCC(F)(F)C(F)(F)F</t>
  </si>
  <si>
    <t>InChI=1S/C5H7F5O3S/c6-4(7,5(8,9)10)2-1-3-14(11,12)13/h1-3H2,(H,11,12,13)</t>
  </si>
  <si>
    <t>C5H7F5O3S</t>
  </si>
  <si>
    <t>242.16</t>
  </si>
  <si>
    <t>242.003606</t>
  </si>
  <si>
    <t>DTXSID30602213</t>
  </si>
  <si>
    <t>3-[(2,2,3,3,4,4,5,5,6,6,7,7,8,8,8-Pentadecafluorooctyl)oxy]thiophene</t>
  </si>
  <si>
    <t>142214-54-8</t>
  </si>
  <si>
    <t>FLVOSMPSNSEOOJ-UHFFFAOYSA-N</t>
  </si>
  <si>
    <t>FC(F)(F)C(F)(F)C(F)(F)C(F)(F)C(F)(F)C(F)(F)C(F)(F)COC1=CSC=C1</t>
  </si>
  <si>
    <t>InChI=1S/C12H5F15OS/c13-6(14,4-28-5-1-2-29-3-5)7(15,16)8(17,18)9(19,20)10(21,22)11(23,24)12(25,26)27/h1-3H,4H2</t>
  </si>
  <si>
    <t>C12H5F15OS</t>
  </si>
  <si>
    <t>482.21</t>
  </si>
  <si>
    <t>481.982158</t>
  </si>
  <si>
    <t>DTXSID6059867</t>
  </si>
  <si>
    <t>Perfluoroacetyl fluoride</t>
  </si>
  <si>
    <t>354-34-7</t>
  </si>
  <si>
    <t>DCEPGADSNJKOJK-UHFFFAOYSA-N</t>
  </si>
  <si>
    <t>Trifluoroacetyl fluoride</t>
  </si>
  <si>
    <t>FC(=O)C(F)(F)F</t>
  </si>
  <si>
    <t>InChI=1S/C2F4O/c3-1(7)2(4,5)6</t>
  </si>
  <si>
    <t>C2F4O</t>
  </si>
  <si>
    <t>116.015</t>
  </si>
  <si>
    <t>115.988527</t>
  </si>
  <si>
    <t>DTXSID60895277</t>
  </si>
  <si>
    <t>1,1,1,2,2,3,3,4,4,5,5,6,6,7,7-Pentadecafluoro-9-iodotetradecane</t>
  </si>
  <si>
    <t>38787-66-5</t>
  </si>
  <si>
    <t>HAOJSOMNGULWCF-UHFFFAOYSA-N</t>
  </si>
  <si>
    <t>CCCCCC(I)CC(F)(F)C(F)(F)C(F)(F)C(F)(F)C(F)(F)C(F)(F)C(F)(F)F</t>
  </si>
  <si>
    <t>InChI=1S/C14H14F15I/c1-2-3-4-5-7(30)6-8(15,16)9(17,18)10(19,20)11(21,22)12(23,24)13(25,26)14(27,28)29/h7H,2-6H2,1H3</t>
  </si>
  <si>
    <t>C14H14F15I</t>
  </si>
  <si>
    <t>594.147</t>
  </si>
  <si>
    <t>593.990070</t>
  </si>
  <si>
    <t>DTXSID60895752</t>
  </si>
  <si>
    <t>2,2,3,3,4,4,5,5,6,6,6-Undecafluorohexyl 2-methylprop-2-enoate</t>
  </si>
  <si>
    <t>13173-36-9</t>
  </si>
  <si>
    <t>AMFSMDRXAVOFCS-UHFFFAOYSA-N</t>
  </si>
  <si>
    <t>CC(=C)C(=O)OCC(F)(F)C(F)(F)C(F)(F)C(F)(F)C(F)(F)F</t>
  </si>
  <si>
    <t>InChI=1S/C10H7F11O2/c1-4(2)5(22)23-3-6(11,12)7(13,14)8(15,16)9(17,18)10(19,20)21/h1,3H2,2H3</t>
  </si>
  <si>
    <t>DTXSID901035271</t>
  </si>
  <si>
    <t>N-Butyl-N,N-dimethyl-((difluoromethyl)difluoromethyl)methan-1-aminium</t>
  </si>
  <si>
    <t>NOCAS_1035271</t>
  </si>
  <si>
    <t>YZSYBCQSEUPOSW-UHFFFAOYSA-N</t>
  </si>
  <si>
    <t>CCCC[N+](C)(C)CC(F)(F)C(F)F</t>
  </si>
  <si>
    <t>InChI=1S/C9H18F4N/c1-4-5-6-14(2,3)7-9(12,13)8(10)11/h8H,4-7H2,1-3H3/q+1</t>
  </si>
  <si>
    <t>C9H18F4N</t>
  </si>
  <si>
    <t>216.243</t>
  </si>
  <si>
    <t>216.136989</t>
  </si>
  <si>
    <t>DTXSID90310827</t>
  </si>
  <si>
    <t>N,N'-ditert-butyl-2,2,3,3,4,4-hexafluoropentanediamide</t>
  </si>
  <si>
    <t>2262-87-5</t>
  </si>
  <si>
    <t>JTVDSGMQJHFVTD-UHFFFAOYSA-N</t>
  </si>
  <si>
    <t>N~1~,N~5~-Di-tert-butyl-2,2,3,3,4,4-hexafluoropentanediamide</t>
  </si>
  <si>
    <t>CC(C)(C)NC(=O)C(F)(F)C(F)(F)C(F)(F)C(=O)NC(C)(C)C</t>
  </si>
  <si>
    <t>InChI=1S/C13H20F6N2O2/c1-9(2,3)20-7(22)11(14,15)13(18,19)12(16,17)8(23)21-10(4,5)6/h1-6H3,(H,20,22)(H,21,23)</t>
  </si>
  <si>
    <t>C13H20F6N2O2</t>
  </si>
  <si>
    <t>350.305</t>
  </si>
  <si>
    <t>350.142897</t>
  </si>
  <si>
    <t>DTXSID10788701</t>
  </si>
  <si>
    <t>1,1,1,3,5,7,7,7-Octachloro-2,2,3,4,4,5,6,6-octafluoroheptane</t>
  </si>
  <si>
    <t>53281-10-0</t>
  </si>
  <si>
    <t>LMAZAFAXJGSSHJ-UHFFFAOYSA-N</t>
  </si>
  <si>
    <t>FC(F)(C(F)(Cl)C(F)(F)C(Cl)(Cl)Cl)C(F)(Cl)C(F)(F)C(Cl)(Cl)Cl</t>
  </si>
  <si>
    <t>InChI=1S/C7Cl8F8/c8-1(16,4(20,21)6(10,11)12)3(18,19)2(9,17)5(22,23)7(13,14)15</t>
  </si>
  <si>
    <t>C7Cl8F8</t>
  </si>
  <si>
    <t>519.66</t>
  </si>
  <si>
    <t>515.738047</t>
  </si>
  <si>
    <t>DTXSID40338591</t>
  </si>
  <si>
    <t>1,1,1,4,4,5,5,5-Octafluoro-2-trifluoromethylpentane-3-thione</t>
  </si>
  <si>
    <t>79272-22-3</t>
  </si>
  <si>
    <t>YLVHPIBXZVWJSH-UHFFFAOYSA-N</t>
  </si>
  <si>
    <t>1,1,1,2,2,5,5,5-Octafluoro-4-(trifluoromethyl)pentane-3-thione</t>
  </si>
  <si>
    <t>FC(F)(F)C(C(=S)C(F)(F)C(F)(F)F)C(F)(F)F</t>
  </si>
  <si>
    <t>InChI=1S/C6HF11S/c7-3(8,6(15,16)17)2(18)1(4(9,10)11)5(12,13)14/h1H</t>
  </si>
  <si>
    <t>C6HF11S</t>
  </si>
  <si>
    <t>313.962331</t>
  </si>
  <si>
    <t>DTXSID40880560</t>
  </si>
  <si>
    <t>1,1'-(Oxybis(ethane-1,2-diyloxy))bis(heptadecafluorononene)</t>
  </si>
  <si>
    <t>66138-93-0</t>
  </si>
  <si>
    <t>DTXSID501032968</t>
  </si>
  <si>
    <t>Bis[perfluoro-7-methyloctyl] phosphinic acid</t>
  </si>
  <si>
    <t>500776-76-1</t>
  </si>
  <si>
    <t>GYQQVZDXFCHAMF-UHFFFAOYSA-N</t>
  </si>
  <si>
    <t>OP(=O)(C(F)(F)C(F)(F)C(F)(F)C(F)(F)C(F)(F)C(F)(F)C(F)(C(F)(F)F)C(F)(F)F)C(F)(F)C(F)(F)C(F)(F)C(F)(F)C(F)(F)C(F)(F)C(F)(C(F)(F)F)C(F)(F)F</t>
  </si>
  <si>
    <t>InChI=1S/C18HF38O2P/c19-1(13(41,42)43,14(44,45)46)3(21,22)5(25,26)7(29,30)9(33,34)11(37,38)17(53,54)59(57,58)18(55,56)12(39,40)10(35,36)8(31,32)6(27,28)4(23,24)2(20,15(47,48)49)16(50,51)52/h(H,57,58)</t>
  </si>
  <si>
    <t>DTXSID901023531</t>
  </si>
  <si>
    <t>Ethene, 1,1,2,2-tetrafluoro-, oxidized, polymd., reduced, Me esters, reduced, N -[2-[(2-methyl-1-oxo-2-propen-1-yl)oxy]ethyl]carbamates</t>
  </si>
  <si>
    <t>721399-20-8</t>
  </si>
  <si>
    <t>DTXSID401022483</t>
  </si>
  <si>
    <t>4-(1,1,2,3,3,3-Hexafluoropropoxy)-N-{4-[2-(4-morpholinyl)-2-oxoethoxy]phenyl}benzamide</t>
  </si>
  <si>
    <t>909351-87-7</t>
  </si>
  <si>
    <t>QVGQZDMSBGDJIG-UHFFFAOYNA-N</t>
  </si>
  <si>
    <t>FC(C(F)(F)F)C(F)(F)OC1=CC=C(C=C1)C(=O)NC1=CC=C(OCC(=O)N2CCOCC2)C=C1</t>
  </si>
  <si>
    <t>InChI=1/C22H20F6N2O5/c23-20(21(24,25)26)22(27,28)35-17-5-1-14(2-6-17)19(32)29-15-3-7-16(8-4-15)34-13-18(31)30-9-11-33-12-10-30/h1-8,20H,9-13H2,(H,29,32)</t>
  </si>
  <si>
    <t>C22H20F6N2O5</t>
  </si>
  <si>
    <t>506.401</t>
  </si>
  <si>
    <t>506.127641</t>
  </si>
  <si>
    <t>DTXSID00374713</t>
  </si>
  <si>
    <t>2-(2-aminophenyl)-1,1,1,3,3,3-hexafluoropropan-2-ol</t>
  </si>
  <si>
    <t>2713-62-4</t>
  </si>
  <si>
    <t>HSCFLKMJUGBEEQ-UHFFFAOYSA-N</t>
  </si>
  <si>
    <t>2-(2-Aminophenyl)-1,1,1,3,3,3-hexafluoropropan-2-ol</t>
  </si>
  <si>
    <t>NC1=CC=CC=C1C(O)(C(F)(F)F)C(F)(F)F</t>
  </si>
  <si>
    <t>InChI=1S/C9H7F6NO/c10-8(11,12)7(17,9(13,14)15)5-3-1-2-4-6(5)16/h1-4,17H,16H2</t>
  </si>
  <si>
    <t>DTXSID40762352</t>
  </si>
  <si>
    <t>3-Phenyl-1-(undecafluorocyclohexyl)prop-2-yn-1-one</t>
  </si>
  <si>
    <t>106226-84-0</t>
  </si>
  <si>
    <t>FLNZDAZEYLJAOO-UHFFFAOYSA-N</t>
  </si>
  <si>
    <t>FC1(F)C(F)(F)C(F)(F)C(F)(C(=O)C#CC2=CC=CC=C2)C(F)(F)C1(F)F</t>
  </si>
  <si>
    <t>InChI=1S/C15H5F11O/c16-10(9(27)7-6-8-4-2-1-3-5-8)11(17,18)13(21,22)15(25,26)14(23,24)12(10,19)20/h1-5H</t>
  </si>
  <si>
    <t>C15H5F11O</t>
  </si>
  <si>
    <t>410.186</t>
  </si>
  <si>
    <t>410.016475</t>
  </si>
  <si>
    <t>DTXSID50895221</t>
  </si>
  <si>
    <t>1,1,1,2,2,3,3,4,4,5,5,6,6-Tridecafluorotridecane</t>
  </si>
  <si>
    <t>1835249-87-0</t>
  </si>
  <si>
    <t>OOYUDVCBUIKSAP-UHFFFAOYSA-N</t>
  </si>
  <si>
    <t>CCCCCCCC(F)(F)C(F)(F)C(F)(F)C(F)(F)C(F)(F)C(F)(F)F</t>
  </si>
  <si>
    <t>InChI=1S/C13H15F13/c1-2-3-4-5-6-7-8(14,15)9(16,17)10(18,19)11(20,21)12(22,23)13(24,25)26/h2-7H2,1H3</t>
  </si>
  <si>
    <t>C13H15F13</t>
  </si>
  <si>
    <t>418.242</t>
  </si>
  <si>
    <t>418.096617</t>
  </si>
  <si>
    <t>DTXSID70371310</t>
  </si>
  <si>
    <t>1-bromo-1,1,2,2-tetrafluorobutane</t>
  </si>
  <si>
    <t>127117-30-0</t>
  </si>
  <si>
    <t>CKZRVAPVPPFLQX-UHFFFAOYSA-N</t>
  </si>
  <si>
    <t>1-Bromo-1,1,2,2-tetrafluorobutane</t>
  </si>
  <si>
    <t>CCC(F)(F)C(F)(F)Br</t>
  </si>
  <si>
    <t>InChI=1S/C4H5BrF4/c1-2-3(6,7)4(5,8)9/h2H2,1H3</t>
  </si>
  <si>
    <t>C4H5BrF4</t>
  </si>
  <si>
    <t>208.982</t>
  </si>
  <si>
    <t>207.951076</t>
  </si>
  <si>
    <t>DTXSID90601025</t>
  </si>
  <si>
    <t>1,1,1,4,4-Pentafluoro-2-(trifluoromethyl)butane</t>
  </si>
  <si>
    <t>143193-99-1</t>
  </si>
  <si>
    <t>VANZYISWGLVUDC-UHFFFAOYSA-N</t>
  </si>
  <si>
    <t>FC(F)CC(C(F)(F)F)C(F)(F)F</t>
  </si>
  <si>
    <t>InChI=1S/C5H4F8/c6-3(7)1-2(4(8,9)10)5(11,12)13/h2-3H,1H2</t>
  </si>
  <si>
    <t>DTXSID70452855</t>
  </si>
  <si>
    <t>7-Iodoperfluoro-3-oxaheptanesulfonyl fluoride</t>
  </si>
  <si>
    <t>67990-76-5</t>
  </si>
  <si>
    <t>LEWYCBRUDUVOLG-UHFFFAOYSA-N</t>
  </si>
  <si>
    <t>1,1,2,2-Tetrafluoro-2-(1,1,2,2,3,3,4,4-octafluoro-4-iodobutoxy)ethane-1-sulfonyl fluoride</t>
  </si>
  <si>
    <t>FC(F)(I)C(F)(F)C(F)(F)C(F)(F)OC(F)(F)C(F)(F)S(F)(=O)=O</t>
  </si>
  <si>
    <t>InChI=1S/C6F13IO3S/c7-1(8,3(11,12)20)2(9,10)4(13,14)23-5(15,16)6(17,18)24(19,21)22</t>
  </si>
  <si>
    <t>C6F13IO3S</t>
  </si>
  <si>
    <t>526.01</t>
  </si>
  <si>
    <t>525.840530</t>
  </si>
  <si>
    <t>DTXSID60338573</t>
  </si>
  <si>
    <t>4-Hexyl-2,2-bis(trifluoromethyl)-1,3-dioxolane</t>
  </si>
  <si>
    <t>38274-66-7</t>
  </si>
  <si>
    <t>FRCNNDBLZXIQEZ-UHFFFAOYSA-N</t>
  </si>
  <si>
    <t>CCCCCCC1COC(O1)(C(F)(F)F)C(F)(F)F</t>
  </si>
  <si>
    <t>InChI=1S/C11H16F6O2/c1-2-3-4-5-6-8-7-18-9(19-8,10(12,13)14)11(15,16)17/h8H,2-7H2,1H3</t>
  </si>
  <si>
    <t>C11H16F6O2</t>
  </si>
  <si>
    <t>294.237</t>
  </si>
  <si>
    <t>294.105449</t>
  </si>
  <si>
    <t>DTXSID00213537</t>
  </si>
  <si>
    <t>1-Bromo-1,1,2,2,3,3-hexafluoropropane</t>
  </si>
  <si>
    <t>63905-11-3</t>
  </si>
  <si>
    <t>PBGVNGZTQYKNIU-UHFFFAOYSA-N</t>
  </si>
  <si>
    <t>FC(F)C(F)(F)C(F)(F)Br</t>
  </si>
  <si>
    <t>InChI=1S/C3HBrF6/c4-3(9,10)2(7,8)1(5)6/h1H</t>
  </si>
  <si>
    <t>C3HBrF6</t>
  </si>
  <si>
    <t>230.935</t>
  </si>
  <si>
    <t>229.916582</t>
  </si>
  <si>
    <t>DTXSID60334479</t>
  </si>
  <si>
    <t>Perfluorononane</t>
  </si>
  <si>
    <t>375-96-2</t>
  </si>
  <si>
    <t>UVWPNDVAQBNQBG-UHFFFAOYSA-N</t>
  </si>
  <si>
    <t>Icosafluorononane</t>
  </si>
  <si>
    <t>FC(F)(F)C(F)(F)C(F)(F)C(F)(F)C(F)(F)C(F)(F)C(F)(F)C(F)(F)C(F)(F)F</t>
  </si>
  <si>
    <t>InChI=1S/C9F20/c10-1(11,2(12,13)4(16,17)6(20,21)8(24,25)26)3(14,15)5(18,19)7(22,23)9(27,28)29</t>
  </si>
  <si>
    <t>DTXSID30956900</t>
  </si>
  <si>
    <t>Silver (I) perfluoropentanedioate</t>
  </si>
  <si>
    <t>355-85-1</t>
  </si>
  <si>
    <t>SEHRPIPHUUCVNE-UHFFFAOYSA-L</t>
  </si>
  <si>
    <t>Hexafluoropentanedioic acid--silver (1/1)</t>
  </si>
  <si>
    <t>[Ag+].[Ag+].[O-]C(=O)C(F)(F)C(F)(F)C(F)(F)C([O-])=O</t>
  </si>
  <si>
    <t>InChI=1S/C5H2F6O4.2Ag/c6-3(7,1(12)13)5(10,11)4(8,9)2(14)15;;/h(H,12,13)(H,14,15);;/q;2*+1/p-2</t>
  </si>
  <si>
    <t>C5Ag2F6O4</t>
  </si>
  <si>
    <t>453.778</t>
  </si>
  <si>
    <t>451.780260</t>
  </si>
  <si>
    <t>DTXSID30549371</t>
  </si>
  <si>
    <t>1,1,1,2,2,4,4,4-Octafluoro-3,3-bis(trifluoromethyl)butane</t>
  </si>
  <si>
    <t>112156-74-8</t>
  </si>
  <si>
    <t>SNIRPZUSPUHUPH-UHFFFAOYSA-N</t>
  </si>
  <si>
    <t>FC(F)(F)C(F)(F)C(C(F)(F)F)(C(F)(F)F)C(F)(F)F</t>
  </si>
  <si>
    <t>InChI=1S/C6F14/c7-2(8,6(18,19)20)1(3(9,10)11,4(12,13)14)5(15,16)17</t>
  </si>
  <si>
    <t>DTXSID00897518</t>
  </si>
  <si>
    <t>Chromium pentacarbonyl[perfluoro-4-(isocyano-βC)butane]</t>
  </si>
  <si>
    <t>106065-05-8</t>
  </si>
  <si>
    <t>AVDNQMFDLMIOOC-UHFFFAOYSA-N</t>
  </si>
  <si>
    <t>[Cr].[C-]#[O+].[C-]#[O+].[C-]#[O+].[C-]#[O+].[C-]#[O+].FC(F)(F)C(F)(F)C(F)(F)C(F)(F)[N+]#[C-]</t>
  </si>
  <si>
    <t>InChI=1S/C5F9N.5CO.Cr/c1-15-5(13,14)3(8,9)2(6,7)4(10,11)12;5*1-2;</t>
  </si>
  <si>
    <t>C10CrF9NO5</t>
  </si>
  <si>
    <t>437.094</t>
  </si>
  <si>
    <t>436.903782</t>
  </si>
  <si>
    <t>DTXSID10880133</t>
  </si>
  <si>
    <t>Octafluoro-1-butene</t>
  </si>
  <si>
    <t>357-26-6</t>
  </si>
  <si>
    <t>ZVJOQYFQSQJDDX-UHFFFAOYSA-N</t>
  </si>
  <si>
    <t>1,1,2,3,3,4,4,4-Octafluorobut-1-ene</t>
  </si>
  <si>
    <t>FC(F)=C(F)C(F)(F)C(F)(F)F</t>
  </si>
  <si>
    <t>InChI=1S/C4F8/c5-1(2(6)7)3(8,9)4(10,11)12</t>
  </si>
  <si>
    <t>DTXSID20897651</t>
  </si>
  <si>
    <t>2-Propenoic acid, 2-methyl-, 2-hydroxyethyl ester, polymers with γ-ω-perfluoro-C8-16-alkyl methacrylate, stearyl methacrylate and tridecyl methacrylate</t>
  </si>
  <si>
    <t>1221681-75-9</t>
  </si>
  <si>
    <t>DTXSID10617582</t>
  </si>
  <si>
    <t>1-Methyl-3-(tridecafluorohexyl)piperidin-4-one</t>
  </si>
  <si>
    <t>61282-82-4</t>
  </si>
  <si>
    <t>VOQNARHBFAWGOC-UHFFFAOYSA-N</t>
  </si>
  <si>
    <t>CN1CCC(=O)C(C1)C(F)(F)C(F)(F)C(F)(F)C(F)(F)C(F)(F)C(F)(F)F</t>
  </si>
  <si>
    <t>InChI=1S/C12H10F13NO/c1-26-3-2-6(27)5(4-26)7(13,14)8(15,16)9(17,18)10(19,20)11(21,22)12(23,24)25/h5H,2-4H2,1H3</t>
  </si>
  <si>
    <t>C12H10F13NO</t>
  </si>
  <si>
    <t>431.197</t>
  </si>
  <si>
    <t>431.055480</t>
  </si>
  <si>
    <t>DTXSID101032659</t>
  </si>
  <si>
    <t>Lithium perfluoro({[1-(1,2-dichloro-1,2,2-trifluoroethoxy)propan-2-yl]oxy}methoxy)methanesulfonate</t>
  </si>
  <si>
    <t>1383434-27-2</t>
  </si>
  <si>
    <t>HWVRUWOHRLJBRE-UHFFFAOYNA-M</t>
  </si>
  <si>
    <t>[Li+].[O-]S(=O)(=O)C(F)(F)OC(F)(F)OC(F)(C(F)(F)F)C(F)(F)OC(F)(Cl)C(F)(F)Cl</t>
  </si>
  <si>
    <t>InChI=1/C7HCl2F13O6S.Li/c8-2(11,12)3(9,13)27-5(17,18)1(10,4(14,15)16)26-6(19,20)28-7(21,22)29(23,24)25;/h(H,23,24,25);/q;+1/p-1</t>
  </si>
  <si>
    <t>C7Cl2F13LiO6S</t>
  </si>
  <si>
    <t>536.95</t>
  </si>
  <si>
    <t>535.874509</t>
  </si>
  <si>
    <t>DTXSID30896897</t>
  </si>
  <si>
    <t>2-[[(Perfluorooctyl)sulfonyl]methylamino]ethyl propenoate</t>
  </si>
  <si>
    <t>NOCAS_896897</t>
  </si>
  <si>
    <t>MTKOJXDNXKEFIE-UHFFFAOYSA-N</t>
  </si>
  <si>
    <t>2-{[(1,1,2,2,3,3,4,4,5,5,6,6,7,7,8,8-Hexadecafluorooctane-1-sulfonyl)methyl]amino}ethyl prop-2-enoate</t>
  </si>
  <si>
    <t>[H]C(F)(F)C(F)(F)C(F)(F)C(F)(F)C(F)(F)C(F)(F)C(F)(F)C(F)(F)S(=O)(=O)CNCCOC(=O)C=C</t>
  </si>
  <si>
    <t>InChI=1S/C14H11F16NO4S/c1-2-6(32)35-4-3-31-5-36(33,34)14(29,30)13(27,28)12(25,26)11(23,24)10(21,22)9(19,20)8(17,18)7(15)16/h2,7,31H,1,3-5H2</t>
  </si>
  <si>
    <t>C14H11F16NO4S</t>
  </si>
  <si>
    <t>593.28</t>
  </si>
  <si>
    <t>593.015330</t>
  </si>
  <si>
    <t>DTXSID00822860</t>
  </si>
  <si>
    <t>(Heptadecafluorooctyl)silane</t>
  </si>
  <si>
    <t>762260-70-8</t>
  </si>
  <si>
    <t>KEGIBVVZAYKDGE-UHFFFAOYSA-N</t>
  </si>
  <si>
    <t>FC(F)(F)C(F)(F)C(F)(F)C(F)(F)C(F)(F)C(F)(F)C(F)(F)C(F)(F)[SiH3]</t>
  </si>
  <si>
    <t>InChI=1S/C8H3F17Si/c9-1(10,3(13,14)5(17,18)7(21,22)23)2(11,12)4(15,16)6(19,20)8(24,25)26/h26H3</t>
  </si>
  <si>
    <t>C8H3F17Si</t>
  </si>
  <si>
    <t>450.17</t>
  </si>
  <si>
    <t>449.973255</t>
  </si>
  <si>
    <t>DTXSID901026709</t>
  </si>
  <si>
    <t>Tris(1,1,2,2,2-pentafluoroethyl) phosphate</t>
  </si>
  <si>
    <t>447411-37-2</t>
  </si>
  <si>
    <t>WBJDAYNUJLJYHT-UHFFFAOYSA-N</t>
  </si>
  <si>
    <t>FC(F)(F)C(F)(F)OP(=O)(OC(F)(F)C(F)(F)F)OC(F)(F)C(F)(F)F</t>
  </si>
  <si>
    <t>InChI=1S/C6F15O4P/c7-1(8,9)4(16,17)23-26(22,24-5(18,19)2(10,11)12)25-6(20,21)3(13,14)15</t>
  </si>
  <si>
    <t>C6F15O4P</t>
  </si>
  <si>
    <t>452.012</t>
  </si>
  <si>
    <t>451.929468</t>
  </si>
  <si>
    <t>DTXSID70231581</t>
  </si>
  <si>
    <t>(7-(2,2,3,3,4,4,4-heptafluorobutanoylamino)-9H-fluoren-4-yl) 2,2,3,3,4,4,4-heptafluorobutanoate</t>
  </si>
  <si>
    <t>82137-36-8</t>
  </si>
  <si>
    <t>ZAMNNSWNARQTML-UHFFFAOYSA-N</t>
  </si>
  <si>
    <t>7-(2,2,3,3,4,4,4-Heptafluorobutanamido)-9H-fluoren-4-yl heptafluorobutanoate</t>
  </si>
  <si>
    <t>FC(F)(F)C(F)(F)C(F)(F)C(=O)NC1=CC2=C(C=C1)C1=C(C2)C=CC=C1OC(=O)C(F)(F)C(F)(F)C(F)(F)F</t>
  </si>
  <si>
    <t>InChI=1S/C21H9F14NO3/c22-16(23,18(26,27)20(30,31)32)14(37)36-10-4-5-11-9(7-10)6-8-2-1-3-12(13(8)11)39-15(38)17(24,25)19(28,29)21(33,34)35/h1-5,7H,6H2,(H,36,37)</t>
  </si>
  <si>
    <t>C21H9F14NO3</t>
  </si>
  <si>
    <t>589.285</t>
  </si>
  <si>
    <t>589.035887</t>
  </si>
  <si>
    <t>DTXSID50461485</t>
  </si>
  <si>
    <t>1-(4,4,5,5,6,6,7,7,8,8,9,9,9-Tridecafluorononyl)-1H-pyrrole-2,5-dione</t>
  </si>
  <si>
    <t>852527-41-4</t>
  </si>
  <si>
    <t>XCBJTYHAGWXMIM-UHFFFAOYSA-N</t>
  </si>
  <si>
    <t>FC(F)(F)C(F)(F)C(F)(F)C(F)(F)C(F)(F)C(F)(F)CCCN1C(=O)C=CC1=O</t>
  </si>
  <si>
    <t>InChI=1S/C13H8F13NO2/c14-8(15,4-1-5-27-6(28)2-3-7(27)29)9(16,17)10(18,19)11(20,21)12(22,23)13(24,25)26/h2-3H,1,4-5H2</t>
  </si>
  <si>
    <t>C13H8F13NO2</t>
  </si>
  <si>
    <t>457.191</t>
  </si>
  <si>
    <t>457.034745</t>
  </si>
  <si>
    <t>DTXSID40780475</t>
  </si>
  <si>
    <t>[1-(Difluoromethoxy)-1,2,2,2-tetrafluoroethoxy](difluoro)acetic acid</t>
  </si>
  <si>
    <t>267901-01-9</t>
  </si>
  <si>
    <t>RXBAVCJDUWLABK-UHFFFAOYSA-N</t>
  </si>
  <si>
    <t>OC(=O)C(F)(F)OC(F)(OC(F)F)C(F)(F)F</t>
  </si>
  <si>
    <t>InChI=1S/C5H2F8O4/c6-2(7)16-5(13,4(10,11)12)17-3(8,9)1(14)15/h2H,(H,14,15)</t>
  </si>
  <si>
    <t>C5H2F8O4</t>
  </si>
  <si>
    <t>278.054</t>
  </si>
  <si>
    <t>277.982534</t>
  </si>
  <si>
    <t>DTXSID60226608</t>
  </si>
  <si>
    <t>1,1,2,2-Tetrafluoro-1-(2-methoxyethoxy)ethane</t>
  </si>
  <si>
    <t>757-17-5</t>
  </si>
  <si>
    <t>XSEUCSPTQSHAQM-UHFFFAOYSA-N</t>
  </si>
  <si>
    <t>COCCOC(F)(F)C(F)F</t>
  </si>
  <si>
    <t>InChI=1S/C5H8F4O2/c1-10-2-3-11-5(8,9)4(6)7/h4H,2-3H2,1H3</t>
  </si>
  <si>
    <t>DTXSID50594080</t>
  </si>
  <si>
    <t>Pentafluoropropane-1-sulfonic acid</t>
  </si>
  <si>
    <t>803688-15-5</t>
  </si>
  <si>
    <t>OS(=O)(=O)C([*])([*])C([*])([*])C([*])([*])[*] |$;;;;;_R1;_R1;;_R1;_R1;;_R1;_R1;_R1$,lp:0:2,2:2,3:2,RG:_R1={F* |$;_AP1$,lp:0:3|},LOG={_R1:;H;5}|</t>
  </si>
  <si>
    <t>C3HO3S</t>
  </si>
  <si>
    <t>117.1</t>
  </si>
  <si>
    <t>116.964640</t>
  </si>
  <si>
    <t>DTXSID80578257</t>
  </si>
  <si>
    <t>1,1,1,2,5,6,6,6-Octafluoro-2,5-bis(trifluoromethyl)hexane-3,4-dione</t>
  </si>
  <si>
    <t>1870-16-2</t>
  </si>
  <si>
    <t>HVHYMILWORNTJQ-UHFFFAOYSA-N</t>
  </si>
  <si>
    <t>FC(F)(F)C(F)(C(=O)C(=O)C(F)(C(F)(F)F)C(F)(F)F)C(F)(F)F</t>
  </si>
  <si>
    <t>InChI=1S/C8F14O2/c9-3(5(11,12)13,6(14,15)16)1(23)2(24)4(10,7(17,18)19)8(20,21)22</t>
  </si>
  <si>
    <t>C8F14O2</t>
  </si>
  <si>
    <t>394.064</t>
  </si>
  <si>
    <t>393.967474</t>
  </si>
  <si>
    <t>DTXSID80897298</t>
  </si>
  <si>
    <t>Ytterbium(3+) tris[(3Z)-6,6,7,7,8,8,8-heptafluoro-2,2-dimethyl-5-oxo-3-octen-3-olate]</t>
  </si>
  <si>
    <t>18323-96-1</t>
  </si>
  <si>
    <t>KZBQCXBCJMHJOB-VNGPFPIXSA-K</t>
  </si>
  <si>
    <t>Ytterbium(3+) tris[(3Z)-6,6,7,7,8,8,8-heptafluoro-2,2-dimethyl-5-oxooct-3-en-3-olate]</t>
  </si>
  <si>
    <t>[Yb+3].CC(C)(C)C(\[O-])=C\C(=O)C(F)(F)C(F)(F)C(F)(F)F.CC(C)(C)C(\[O-])=C\C(=O)C(F)(F)C(F)(F)C(F)(F)F.CC(C)(C)C(\[O-])=C\C(=O)C(F)(F)C(F)(F)C(F)(F)F</t>
  </si>
  <si>
    <t>InChI=1S/3C10H11F7O2.Yb/c3*1-7(2,3)5(18)4-6(19)8(11,12)9(13,14)10(15,16)17;/h3*4,18H,1-3H3;/q;;;+3/p-3/b3*5-4-;</t>
  </si>
  <si>
    <t>C30H30F21O6Yb</t>
  </si>
  <si>
    <t>1058.584</t>
  </si>
  <si>
    <t>1059.109580</t>
  </si>
  <si>
    <t>DTXSID701023561</t>
  </si>
  <si>
    <t>Ethene, 1,1,2,2-tetrafluoro-, oxidized, polymd., reduced, Me esters, reduced, N -[3-(triethoxysilyl)propyl]carbamates</t>
  </si>
  <si>
    <t>1638852-32-0</t>
  </si>
  <si>
    <t>DTXSID50896410</t>
  </si>
  <si>
    <t>2,3,3,3-Tetrafluoro-N-(pentafluorophenyl)-2-(trifluoromethyl)propanamide</t>
  </si>
  <si>
    <t>105923-37-3</t>
  </si>
  <si>
    <t>GIYRQQVGUJGTBO-UHFFFAOYSA-N</t>
  </si>
  <si>
    <t>FC1=C(F)C(F)=C(NC(=O)C(F)(C(F)(F)F)C(F)(F)F)C(F)=C1F</t>
  </si>
  <si>
    <t>InChI=1S/C10HF12NO/c11-1-2(12)4(14)6(5(15)3(1)13)23-7(24)8(16,9(17,18)19)10(20,21)22/h(H,23,24)</t>
  </si>
  <si>
    <t>C10HF12NO</t>
  </si>
  <si>
    <t>379.105</t>
  </si>
  <si>
    <t>378.986652</t>
  </si>
  <si>
    <t>DTXSID90515850</t>
  </si>
  <si>
    <t>Dipotassium 1,1,2,2,3,3,4,4-octafluoro-4-(1,1,2,2-tetrafluoro-2-sulfinatoethoxy)butane-1-sulfinate</t>
  </si>
  <si>
    <t>81233-10-5</t>
  </si>
  <si>
    <t>PURRJCVCUOPZNT-UHFFFAOYSA-L</t>
  </si>
  <si>
    <t>[K+].[K+].[O-]S(=O)C(F)(F)C(F)(F)OC(F)(F)C(F)(F)C(F)(F)C(F)(F)S([O-])=O</t>
  </si>
  <si>
    <t>InChI=1S/C6H2F12O5S2.2K/c7-1(8,2(9,10)5(15,16)24(19)20)3(11,12)23-4(13,14)6(17,18)25(21)22;;/h(H,19,20)(H,21,22);;/q;2*+1/p-2</t>
  </si>
  <si>
    <t>C6F12K2O5S2</t>
  </si>
  <si>
    <t>522.36</t>
  </si>
  <si>
    <t>521.826966</t>
  </si>
  <si>
    <t>DTXSID90881926</t>
  </si>
  <si>
    <t>1-Propanol, 2,3-bis[(.gamma.-.omega.-perfluoro-C6-20-alkyl)thio] derivs.</t>
  </si>
  <si>
    <t>70983-61-8</t>
  </si>
  <si>
    <t>OCC(CSCCC(F)(F)C(F)(F)C(F)(F)C(F)(F)F)SCCC(F)(F)C(F)(F)C(F)(F)C(F)(F)F |lp:0:2,4:2,8:3,9:3,11:3,12:3,14:3,15:3,17:3,18:3,19:3,20:2,24:3,25:3,27:3,28:3,30:3,31:3,33:3,34:3,35:3,Sg:n:9,8,7:1-15:ht,Sg:n:25,24,23:1-15:ht|</t>
  </si>
  <si>
    <t>InChI=1/C15H14F18OS2/c16-8(17,10(20,21)12(24,25)14(28,29)30)1-3-35-6-7(5-34)36-4-2-9(18,19)11(22,23)13(26,27)15(31,32)33/h7,34H,1-6H2</t>
  </si>
  <si>
    <t>(CF2)1-15(CF2)1-15C13H14F14OS2</t>
  </si>
  <si>
    <t>DTXSID3059929</t>
  </si>
  <si>
    <t>Diethyl tetrafluorosuccinate</t>
  </si>
  <si>
    <t>377-71-9</t>
  </si>
  <si>
    <t>BLZSSBPZHBFNBN-UHFFFAOYSA-N</t>
  </si>
  <si>
    <t>Diethyl tetrafluorobutanedioate</t>
  </si>
  <si>
    <t>CCOC(=O)C(F)(F)C(F)(F)C(=O)OCC</t>
  </si>
  <si>
    <t>InChI=1S/C8H10F4O4/c1-3-15-5(13)7(9,10)8(11,12)6(14)16-4-2/h3-4H2,1-2H3</t>
  </si>
  <si>
    <t>C8H10F4O4</t>
  </si>
  <si>
    <t>246.158</t>
  </si>
  <si>
    <t>246.051521</t>
  </si>
  <si>
    <t>DTXSID101027589</t>
  </si>
  <si>
    <t>Perfluoro-4-oxodecalin</t>
  </si>
  <si>
    <t>NOCAS_1027589</t>
  </si>
  <si>
    <t>JXMQPGNKLKMOJA-UHFFFAOYNA-N</t>
  </si>
  <si>
    <t>FC1(F)C(=O)C2(F)C(F)(F)C(F)(F)C(F)(F)C(F)(F)C2(F)C(F)(F)C1(F)F</t>
  </si>
  <si>
    <t>InChI=1/C10F16O/c11-2-1(27)3(12,13)6(17,18)7(19,20)4(2,14)8(21,22)10(25,26)9(23,24)5(2,15)16</t>
  </si>
  <si>
    <t>C10F16O</t>
  </si>
  <si>
    <t>440.083</t>
  </si>
  <si>
    <t>439.969365</t>
  </si>
  <si>
    <t>DTXSID50504109</t>
  </si>
  <si>
    <t>3,3,4,4,5,5,6,6,7,7,8,8,9,9,9-Pentadecafluorononan-2-one</t>
  </si>
  <si>
    <t>754-85-8</t>
  </si>
  <si>
    <t>LFMZSQGESVNRLL-UHFFFAOYSA-N</t>
  </si>
  <si>
    <t>CC(=O)C(F)(F)C(F)(F)C(F)(F)C(F)(F)C(F)(F)C(F)(F)C(F)(F)F</t>
  </si>
  <si>
    <t>InChI=1S/C9H3F15O/c1-2(25)3(10,11)4(12,13)5(14,15)6(16,17)7(18,19)8(20,21)9(22,23)24/h1H3</t>
  </si>
  <si>
    <t>C9H3F15O</t>
  </si>
  <si>
    <t>412.098</t>
  </si>
  <si>
    <t>411.994437</t>
  </si>
  <si>
    <t>DTXSID50893308</t>
  </si>
  <si>
    <t>Sodium Perfluorononanesulfonate</t>
  </si>
  <si>
    <t>98789-57-2</t>
  </si>
  <si>
    <t>CJBQJWNHEORPRL-UHFFFAOYSA-M</t>
  </si>
  <si>
    <t>Sodium nonadecafluorononane-1-sulfonate</t>
  </si>
  <si>
    <t>[Na+].[O-]S(=O)(=O)C(F)(F)C(F)(F)C(F)(F)C(F)(F)C(F)(F)C(F)(F)C(F)(F)C(F)(F)C(F)(F)F</t>
  </si>
  <si>
    <t>InChI=1S/C9HF19O3S.Na/c10-1(11,2(12,13)4(16,17)6(20,21)8(24,25)26)3(14,15)5(18,19)7(22,23)9(27,28)32(29,30)31;/h(H,29,30,31);/q;+1/p-1</t>
  </si>
  <si>
    <t>C9F19NaO3S</t>
  </si>
  <si>
    <t>572.12</t>
  </si>
  <si>
    <t>571.916244</t>
  </si>
  <si>
    <t>DTXSID801032929</t>
  </si>
  <si>
    <t>3,3,4,4,5,5,6,6-Octafluoro-1-hexene</t>
  </si>
  <si>
    <t>159148-08-0</t>
  </si>
  <si>
    <t>AMSKBEPWWFORCT-UHFFFAOYSA-N</t>
  </si>
  <si>
    <t>FC(F)C(F)(F)C(F)(F)C(F)(F)C=C</t>
  </si>
  <si>
    <t>InChI=1S/C6H4F8/c1-2-4(9,10)6(13,14)5(11,12)3(7)8/h2-3H,1H2</t>
  </si>
  <si>
    <t>DTXSID30591613</t>
  </si>
  <si>
    <t>2-(4-Bromophenoxy)-perfluoroethane-1-sulfonyl fluoride</t>
  </si>
  <si>
    <t>252975-60-3</t>
  </si>
  <si>
    <t>SPXWBVPRFLQEGR-UHFFFAOYSA-N</t>
  </si>
  <si>
    <t>2-(4-Bromophenoxy)-1,1,2,2-tetrafluoroethanesulfonyl fluoride</t>
  </si>
  <si>
    <t>FC(F)(OC1=CC=C(Br)C=C1)C(F)(F)S(F)(=O)=O</t>
  </si>
  <si>
    <t>InChI=1S/C8H4BrF5O3S/c9-5-1-3-6(4-2-5)17-7(10,11)8(12,13)18(14,15)16/h1-4H</t>
  </si>
  <si>
    <t>C8H4BrF5O3S</t>
  </si>
  <si>
    <t>355.07</t>
  </si>
  <si>
    <t>353.898469</t>
  </si>
  <si>
    <t>DTXSID00701000</t>
  </si>
  <si>
    <t>N~1~,N~1~-Bis(1,3-dihydroxy-2-methylpropan-2-yl)-2,2,3,3-tetrafluorobutanediamide</t>
  </si>
  <si>
    <t>5246-95-7</t>
  </si>
  <si>
    <t>DYDKJULJKSEEKB-UHFFFAOYSA-N</t>
  </si>
  <si>
    <t>CC(CO)(CO)N(C(=O)C(F)(F)C(F)(F)C(N)=O)C(C)(CO)CO</t>
  </si>
  <si>
    <t>InChI=1S/C12H20F4N2O6/c1-9(3-19,4-20)18(10(2,5-21)6-22)8(24)12(15,16)11(13,14)7(17)23/h19-22H,3-6H2,1-2H3,(H2,17,23)</t>
  </si>
  <si>
    <t>C12H20F4N2O6</t>
  </si>
  <si>
    <t>364.294</t>
  </si>
  <si>
    <t>364.125749</t>
  </si>
  <si>
    <t>DTXSID80605077</t>
  </si>
  <si>
    <t>1-(1-Chloro-2,2,2-trifluoroethoxy)-1,1,2,2-tetrafluoroethane</t>
  </si>
  <si>
    <t>51410-33-4</t>
  </si>
  <si>
    <t>SWIOAERYZPVVEW-UHFFFAOYSA-N</t>
  </si>
  <si>
    <t>2-Chloro-1,1,1-trifluoro-2-(1,1,2,2-tetrafluoroethoxy)ethane</t>
  </si>
  <si>
    <t>FC(F)C(F)(F)OC(Cl)C(F)(F)F</t>
  </si>
  <si>
    <t>InChI=1S/C4H2ClF7O/c5-1(3(8,9)10)13-4(11,12)2(6)7/h1-2H</t>
  </si>
  <si>
    <t>DTXSID30850257</t>
  </si>
  <si>
    <t>Undecafluorohexanoic acid--hexan-1-amine (1/1)</t>
  </si>
  <si>
    <t>565225-91-4</t>
  </si>
  <si>
    <t>XQIOPSZWWRBROD-UHFFFAOYSA-N</t>
  </si>
  <si>
    <t>CCCCCCN.OC(=O)C(F)(F)C(F)(F)C(F)(F)C(F)(F)C(F)(F)F</t>
  </si>
  <si>
    <t>InChI=1S/C6HF11O2.C6H15N/c7-2(8,1(18)19)3(9,10)4(11,12)5(13,14)6(15,16)17;1-2-3-4-5-6-7/h(H,18,19);2-7H2,1H3</t>
  </si>
  <si>
    <t>C12H16F11NO2</t>
  </si>
  <si>
    <t>415.247</t>
  </si>
  <si>
    <t>415.100539</t>
  </si>
  <si>
    <t>DTXSID10882955</t>
  </si>
  <si>
    <t>Poly(difluoromethylene), .alpha.-[2-[[2-[(carboxymethyl)dimethylammonio]ethyl]thio]ethyl]-.omega.-fluoro-, hydroxide, inner salt</t>
  </si>
  <si>
    <t>65530-68-9</t>
  </si>
  <si>
    <t>DTXSID201035701</t>
  </si>
  <si>
    <t>3-([(Perfluorodecyl)sulfonyl]{3-[(2-hydroxyethyl)(dimethyl)azaniumyl]propyl}amino)-1-propanesulfonate</t>
  </si>
  <si>
    <t>NOCAS_1035701</t>
  </si>
  <si>
    <t>XWMAPPWNSOJZPD-UHFFFAOYSA-N</t>
  </si>
  <si>
    <t>C[N+](C)(CCO)CCCN(CCCS([O-])(=O)=O)S(=O)(=O)C(F)(F)C(F)(F)C(F)(F)C(F)(F)C(F)(F)C(F)(F)C(F)(F)C(F)(F)C(F)(F)C(F)(F)F</t>
  </si>
  <si>
    <t>InChI=1S/C20H23F21N2O6S2/c1-43(2,8-9-44)7-3-5-42(6-4-10-50(45,46)47)51(48,49)20(40,41)18(35,36)16(31,32)14(27,28)12(23,24)11(21,22)13(25,26)15(29,30)17(33,34)19(37,38)39/h44H,3-10H2,1-2H3</t>
  </si>
  <si>
    <t>C20H23F21N2O6S2</t>
  </si>
  <si>
    <t>850.5</t>
  </si>
  <si>
    <t>850.066220</t>
  </si>
  <si>
    <t>DTXSID101032861</t>
  </si>
  <si>
    <t>3-[[(Perfluorooctyl)sulfonyl]methylamino]-N,N,N-trimethyl-1-propanaminium sulfate (1:1)</t>
  </si>
  <si>
    <t>153968-05-9</t>
  </si>
  <si>
    <t>SXXWEHQGDJSDFD-UHFFFAOYSA-M</t>
  </si>
  <si>
    <t>OS([O-])(=O)=O.C[N+](C)(C)CCCNCS(=O)(=O)C(F)(F)C(F)(F)C(F)(F)C(F)(F)C(F)(F)C(F)(F)C(F)(F)C(F)(F)F</t>
  </si>
  <si>
    <t>InChI=1S/C15H18F17N2O2S.H2O4S/c1-34(2,3)6-4-5-33-7-37(35,36)15(31,32)13(26,27)11(22,23)9(18,19)8(16,17)10(20,21)12(24,25)14(28,29)30;1-5(2,3)4/h33H,4-7H2,1-3H3;(H2,1,2,3,4)/q+1;/p-1</t>
  </si>
  <si>
    <t>C15H19F17N2O6S2</t>
  </si>
  <si>
    <t>710.42</t>
  </si>
  <si>
    <t>710.041307</t>
  </si>
  <si>
    <t>DTXSID80752176</t>
  </si>
  <si>
    <t>1-Cyclohexyl-4,4,5,5,5-pentafluoropent-1-en-3-one</t>
  </si>
  <si>
    <t>89176-04-5</t>
  </si>
  <si>
    <t>JSBZFLXWWFUEEU-UHFFFAOYSA-N</t>
  </si>
  <si>
    <t>FC(F)(F)C(F)(F)C(=O)C=CC1CCCCC1</t>
  </si>
  <si>
    <t>InChI=1S/C11H13F5O/c12-10(13,11(14,15)16)9(17)7-6-8-4-2-1-3-5-8/h6-8H,1-5H2</t>
  </si>
  <si>
    <t>C11H13F5O</t>
  </si>
  <si>
    <t>256.216</t>
  </si>
  <si>
    <t>256.088656</t>
  </si>
  <si>
    <t>DTXSID80320071</t>
  </si>
  <si>
    <t>(1,1,1,3,3,3-hexafluoro-2-phenylpropan-2-yl) 4-chlorobenzoate</t>
  </si>
  <si>
    <t>57633-50-8</t>
  </si>
  <si>
    <t>YSZVMBFQPSGXBE-UHFFFAOYSA-N</t>
  </si>
  <si>
    <t>1,1,1,3,3,3-Hexafluoro-2-phenylpropan-2-yl 4-chlorobenzoate</t>
  </si>
  <si>
    <t>FC(F)(F)C(OC(=O)C1=CC=C(Cl)C=C1)(C1=CC=CC=C1)C(F)(F)F</t>
  </si>
  <si>
    <t>InChI=1S/C16H9ClF6O2/c17-12-8-6-10(7-9-12)13(24)25-14(15(18,19)20,16(21,22)23)11-4-2-1-3-5-11/h1-9H</t>
  </si>
  <si>
    <t>C16H9ClF6O2</t>
  </si>
  <si>
    <t>382.69</t>
  </si>
  <si>
    <t>382.019526</t>
  </si>
  <si>
    <t>DTXSID901036231</t>
  </si>
  <si>
    <t>3‐[(1,3‐Dihydroxy-3-(perfluorotetradecyl)propan‐2‐yl)sulfanyl]propanoic acid</t>
  </si>
  <si>
    <t>NOCAS_1036231</t>
  </si>
  <si>
    <t>HOKPVKLPARQDAA-UHFFFAOYNA-N</t>
  </si>
  <si>
    <t>OCC(SCCC(O)=O)C(O)C(F)(F)C(F)(F)C(F)(F)C(F)(F)C(F)(F)C(F)(F)C(F)(F)C(F)(F)C(F)(F)C(F)(F)C(F)(F)C(F)(F)C(F)(F)C(F)(F)F</t>
  </si>
  <si>
    <t>InChI=1/C20H11F29O4S/c21-7(22,6(53)4(3-50)54-2-1-5(51)52)8(23,24)9(25,26)10(27,28)11(29,30)12(31,32)13(33,34)14(35,36)15(37,38)16(39,40)17(41,42)18(43,44)19(45,46)20(47,48)49/h4,6,50,53H,1-3H2,(H,51,52)</t>
  </si>
  <si>
    <t>C20H11F29O4S</t>
  </si>
  <si>
    <t>898.32</t>
  </si>
  <si>
    <t>897.991497</t>
  </si>
  <si>
    <t>DTXSID701034003</t>
  </si>
  <si>
    <t>20-(Perfluorooctyl)-3,6,9,12,15,18-hexaoxaeicosan-1-ol</t>
  </si>
  <si>
    <t>88247-39-6</t>
  </si>
  <si>
    <t>WIQZMKFUBSSZSR-UHFFFAOYSA-N</t>
  </si>
  <si>
    <t>OCCOCCOCCOCCOCCOCCOCCC(F)(F)C(F)(F)C(F)(F)C(F)(F)C(F)(F)C(F)(F)C(F)(F)C(F)(F)F</t>
  </si>
  <si>
    <t>InChI=1S/C22H29F17O7/c23-15(24,1-3-41-5-7-43-9-11-45-13-14-46-12-10-44-8-6-42-4-2-40)16(25,26)17(27,28)18(29,30)19(31,32)20(33,34)21(35,36)22(37,38)39/h40H,1-14H2</t>
  </si>
  <si>
    <t>C22H29F17O7</t>
  </si>
  <si>
    <t>728.44</t>
  </si>
  <si>
    <t>728.164182</t>
  </si>
  <si>
    <t>DTXSID00379248</t>
  </si>
  <si>
    <t>5,5,6,6,7,7,7-heptafluoro-4,4-bis(trifluoromethyl)heptanoic Acid</t>
  </si>
  <si>
    <t>129991-14-6</t>
  </si>
  <si>
    <t>QOUXPUNWZRSOCX-UHFFFAOYSA-N</t>
  </si>
  <si>
    <t>5,5,6,6,7,7,7-Heptafluoro-4,4-bis(trifluoromethyl)heptanoic acid</t>
  </si>
  <si>
    <t>OC(=O)CCC(C(F)(F)F)(C(F)(F)F)C(F)(F)C(F)(F)C(F)(F)F</t>
  </si>
  <si>
    <t>InChI=1S/C9H5F13O2/c10-5(11,6(12,13)9(20,21)22)4(7(14,15)16,8(17,18)19)2-1-3(23)24/h1-2H2,(H,23,24)</t>
  </si>
  <si>
    <t>C9H5F13O2</t>
  </si>
  <si>
    <t>392.116</t>
  </si>
  <si>
    <t>392.008196</t>
  </si>
  <si>
    <t>DTXSID40895351</t>
  </si>
  <si>
    <t>11,12-Dibromo-1,1,1,2,2,3,3,4,4,5,5,6,6,7,7,8,8,9,9,10,10-henicosafluorododecane</t>
  </si>
  <si>
    <t>214358-54-0</t>
  </si>
  <si>
    <t>VQQUFCBIFOJLEP-UHFFFAOYSA-N</t>
  </si>
  <si>
    <t>FC(F)(F)C(F)(F)C(F)(F)C(F)(F)C(F)(F)C(F)(F)C(F)(F)C(F)(F)C(F)(F)C(F)(F)C(Br)CBr</t>
  </si>
  <si>
    <t>InChI=1S/C12H3Br2F21/c13-1-2(14)3(15,16)4(17,18)5(19,20)6(21,22)7(23,24)8(25,26)9(27,28)10(29,30)11(31,32)12(33,34)35/h2H,1H2</t>
  </si>
  <si>
    <t>C12H3Br2F21</t>
  </si>
  <si>
    <t>705.93</t>
  </si>
  <si>
    <t>703.826618</t>
  </si>
  <si>
    <t>DTXSID10471984</t>
  </si>
  <si>
    <t>Disulfide, bis(3,3,4,4,5,5,6,6,7,7,8,8,8-tridecafluorooctyl)</t>
  </si>
  <si>
    <t>42977-22-0</t>
  </si>
  <si>
    <t>BCKSRBDPVTWLHE-UHFFFAOYSA-N</t>
  </si>
  <si>
    <t>1,1,1,2,2,3,3,4,4,5,5,6,6-Tridecafluoro-8-[(3,3,4,4,5,5,6,6,7,7,8,8,8-tridecafluorooctyl)disulfanyl]octane</t>
  </si>
  <si>
    <t>FC(F)(F)C(F)(F)C(F)(F)C(F)(F)C(F)(F)C(F)(F)CCSSCCC(F)(F)C(F)(F)C(F)(F)C(F)(F)C(F)(F)C(F)(F)F</t>
  </si>
  <si>
    <t>InChI=1S/C16H8F26S2/c17-5(18,7(21,22)9(25,26)11(29,30)13(33,34)15(37,38)39)1-3-43-44-4-2-6(19,20)8(23,24)10(27,28)12(31,32)14(35,36)16(40,41)42/h1-4H2</t>
  </si>
  <si>
    <t>C16H8F26S2</t>
  </si>
  <si>
    <t>758.32</t>
  </si>
  <si>
    <t>757.965225</t>
  </si>
  <si>
    <t>DTXSID40895497</t>
  </si>
  <si>
    <t>2,2,3,3,4,4,4-Heptafluorobutyl methyl carbonate</t>
  </si>
  <si>
    <t>277332-95-3</t>
  </si>
  <si>
    <t>RXRYHOSPFTYBRA-UHFFFAOYSA-N</t>
  </si>
  <si>
    <t>COC(=O)OCC(F)(F)C(F)(F)C(F)(F)F</t>
  </si>
  <si>
    <t>InChI=1S/C6H5F7O3/c1-15-3(14)16-2-4(7,8)5(9,10)6(11,12)13/h2H2,1H3</t>
  </si>
  <si>
    <t>DTXSID601035503</t>
  </si>
  <si>
    <t>3-({4-[(2,3-Dihydroxypropyl)(dimethyl)azaniumyl]-1-hydroxy-2-butanyl}[(perfluorododecyl)sulfonyl]amino)-1-propanesulfonate</t>
  </si>
  <si>
    <t>NOCAS_1035503</t>
  </si>
  <si>
    <t>KICIEOMLUSLNNK-UHFFFAOYNA-N</t>
  </si>
  <si>
    <t>C[N+](C)(CCC(CO)N(CCCS([O-])(=O)=O)S(=O)(=O)C(F)(F)C(F)(F)C(F)(F)C(F)(F)C(F)(F)C(F)(F)C(F)(F)C(F)(F)C(F)(F)C(F)(F)C(F)(F)C(F)(F)F)CC(O)CO</t>
  </si>
  <si>
    <t>InChI=1/C24H27F25N2O8S2/c1-51(2,8-12(54)10-53)6-4-11(9-52)50(5-3-7-60(55,56)57)61(58,59)24(48,49)22(43,44)20(39,40)18(35,36)16(31,32)14(27,28)13(25,26)15(29,30)17(33,34)19(37,38)21(41,42)23(45,46)47/h11-12,52-54H,3-10H2,1-2H3</t>
  </si>
  <si>
    <t>C24H27F25N2O8S2</t>
  </si>
  <si>
    <t>1010.57</t>
  </si>
  <si>
    <t>1010.080962</t>
  </si>
  <si>
    <t>DTXSID80843871</t>
  </si>
  <si>
    <t>2-Chloro-N-(2,2,3,3,3-pentafluoropropyl)acetamide</t>
  </si>
  <si>
    <t>919477-89-7</t>
  </si>
  <si>
    <t>UJTXOULYUADSSP-UHFFFAOYSA-N</t>
  </si>
  <si>
    <t>FC(F)(F)C(F)(F)CNC(=O)CCl</t>
  </si>
  <si>
    <t>InChI=1S/C5H5ClF5NO/c6-1-3(13)12-2-4(7,8)5(9,10)11/h1-2H2,(H,12,13)</t>
  </si>
  <si>
    <t>C5H5ClF5NO</t>
  </si>
  <si>
    <t>225.54</t>
  </si>
  <si>
    <t>224.997982</t>
  </si>
  <si>
    <t>DTXSID60632386</t>
  </si>
  <si>
    <t>Methyl cyano[2-(2,2,3,3-tetrafluoro-2,3-dihydro-1,4-benzodioxin-6-yl)hydrazinylidene]acetate</t>
  </si>
  <si>
    <t>36865-53-9</t>
  </si>
  <si>
    <t>XNRZXOILDGQTLV-UHFFFAOYSA-N</t>
  </si>
  <si>
    <t>COC(=O)C(=NNC1=CC2=C(OC(F)(F)C(F)(F)O2)C=C1)C#N</t>
  </si>
  <si>
    <t>InChI=1S/C12H7F4N3O4/c1-21-10(20)7(5-17)19-18-6-2-3-8-9(4-6)23-12(15,16)11(13,14)22-8/h2-4,18H,1H3</t>
  </si>
  <si>
    <t>C12H7F4N3O4</t>
  </si>
  <si>
    <t>333.199</t>
  </si>
  <si>
    <t>333.037268</t>
  </si>
  <si>
    <t>DTXSID30150360</t>
  </si>
  <si>
    <t>1,2,4-Triazine-3,5(2H,4H)-dione, 6-((heptafluoropropyl)thio)-2-beta-D-ribofuranosyl-</t>
  </si>
  <si>
    <t>113321-61-2</t>
  </si>
  <si>
    <t>GOPINJPBRDPPMQ-WVQVIYPNSA-N</t>
  </si>
  <si>
    <t>6-[(Heptafluoropropyl)sulfanyl]-2-beta-D-ribofuranosyl-1,2,4-triazine-3,5(2H,4H)-dione</t>
  </si>
  <si>
    <t>OC[C@H]1O[C@H]([C@H](O)[C@@H]1O)N1N=C(SC(F)(F)C(F)(F)C(F)(F)F)C(=O)NC1=O</t>
  </si>
  <si>
    <t>InChI=1S/C11H10F7N3O6S/c12-9(13,10(14,15)16)11(17,18)28-6-5(25)19-8(26)21(20-6)7-4(24)3(23)2(1-22)27-7/h2-4,7,22-24H,1H2,(H,19,25,26)/t2-,3-,4-,7-/m1/s1</t>
  </si>
  <si>
    <t>C11H10F7N3O6S</t>
  </si>
  <si>
    <t>445.26</t>
  </si>
  <si>
    <t>445.017853</t>
  </si>
  <si>
    <t>DTXSID00764938</t>
  </si>
  <si>
    <t>Methyl 4,4,5,5-tetrafluoro-3-hydroxypent-2-enoate</t>
  </si>
  <si>
    <t>113341-47-2</t>
  </si>
  <si>
    <t>VLRNUCHTONRFHZ-UHFFFAOYSA-N</t>
  </si>
  <si>
    <t>COC(=O)C=C(O)C(F)(F)C(F)F</t>
  </si>
  <si>
    <t>InChI=1S/C6H6F4O3/c1-13-4(12)2-3(11)6(9,10)5(7)8/h2,5,11H,1H3</t>
  </si>
  <si>
    <t>C6H6F4O3</t>
  </si>
  <si>
    <t>202.105</t>
  </si>
  <si>
    <t>202.025307</t>
  </si>
  <si>
    <t>DTXSID501032863</t>
  </si>
  <si>
    <t>9-[2-(2-Methoxyethoxy)ethoxy]-9-[3-[(perfluoroheptyl)methoxy]propyl]-2,5,8,10,13,16-hexaoxa-9-silaheptadecane</t>
  </si>
  <si>
    <t>154380-27-5</t>
  </si>
  <si>
    <t>ZNSKRWKGYGQYOM-UHFFFAOYSA-N</t>
  </si>
  <si>
    <t>COCCOCCO[Si](CCCOCC(F)(F)C(F)(F)C(F)(F)C(F)(F)C(F)(F)C(F)(F)C(F)(F)F)(OCCOCCOC)OCCOCCOC</t>
  </si>
  <si>
    <t>InChI=1S/C26H41F15O10Si/c1-42-6-9-45-12-15-49-52(50-16-13-46-10-7-43-2,51-17-14-47-11-8-44-3)18-4-5-48-19-20(27,28)21(29,30)22(31,32)23(33,34)24(35,36)25(37,38)26(39,40)41/h4-19H2,1-3H3</t>
  </si>
  <si>
    <t>C26H41F15O10Si</t>
  </si>
  <si>
    <t>826.665</t>
  </si>
  <si>
    <t>826.222947</t>
  </si>
  <si>
    <t>DTXSID801034656</t>
  </si>
  <si>
    <t>12:2 Fluorotelomer ketone sulfonate</t>
  </si>
  <si>
    <t>NOCAS_1034656</t>
  </si>
  <si>
    <t>QPDWGDXYMUPCNY-UHFFFAOYSA-N</t>
  </si>
  <si>
    <t>OS(=O)(=O)CC(=O)CC(F)(F)C(F)(F)C(F)(F)C(F)(F)C(F)(F)C(F)(F)C(F)(F)C(F)(F)C(F)(F)C(F)(F)C(F)(F)C(F)(F)F</t>
  </si>
  <si>
    <t>InChI=1S/C15H5F25O4S/c16-4(17,1-3(41)2-45(42,43)44)5(18,19)6(20,21)7(22,23)8(24,25)9(26,27)10(28,29)11(30,31)12(32,33)13(34,35)14(36,37)15(38,39)40/h1-2H2,(H,42,43,44)</t>
  </si>
  <si>
    <t>C15H5F25O4S</t>
  </si>
  <si>
    <t>756.22</t>
  </si>
  <si>
    <t>755.950934</t>
  </si>
  <si>
    <t>DTXSID301032786</t>
  </si>
  <si>
    <t>N-[3-(Dimethylamino)propyl]-perfluoropentadecanamide</t>
  </si>
  <si>
    <t>1513863-81-4</t>
  </si>
  <si>
    <t>YNOFXSHQSDRKHC-UHFFFAOYSA-N</t>
  </si>
  <si>
    <t>CN(C)CCCNC(=O)C(F)(F)C(F)(F)C(F)(F)C(F)(F)C(F)(F)C(F)(F)C(F)(F)C(F)(F)C(F)(F)C(F)(F)C(F)(F)C(F)(F)C(F)(F)C(F)(F)F</t>
  </si>
  <si>
    <t>InChI=1S/C20H13F29N2O/c1-51(2)5-3-4-50-6(52)7(21,22)8(23,24)9(25,26)10(27,28)11(29,30)12(31,32)13(33,34)14(35,36)15(37,38)16(39,40)17(41,42)18(43,44)19(45,46)20(47,48)49/h3-5H2,1-2H3,(H,50,52)</t>
  </si>
  <si>
    <t>C20H13F29N2O</t>
  </si>
  <si>
    <t>848.291</t>
  </si>
  <si>
    <t>848.056480</t>
  </si>
  <si>
    <t>DTXSID301032643</t>
  </si>
  <si>
    <t>Tetrabutylphosphonium perfluorohexane sulfonate</t>
  </si>
  <si>
    <t>2310194-12-6</t>
  </si>
  <si>
    <t>UUHVSKLBALLMGO-UHFFFAOYSA-M</t>
  </si>
  <si>
    <t>CCCC[P+](CCCC)(CCCC)CCCC.[O-]S(=O)(=O)C(F)(F)C(F)(F)C(F)(F)C(F)(F)C(F)(F)C(F)(F)F</t>
  </si>
  <si>
    <t>InChI=1S/C16H36P.C6HF13O3S/c1-5-9-13-17(14-10-6-2,15-11-7-3)16-12-8-4;7-1(8,3(11,12)5(15,16)17)2(9,10)4(13,14)6(18,19)23(20,21)22/h5-16H2,1-4H3;(H,20,21,22)/q+1;/p-1</t>
  </si>
  <si>
    <t>C22H36F13O3PS</t>
  </si>
  <si>
    <t>658.54</t>
  </si>
  <si>
    <t>658.191519</t>
  </si>
  <si>
    <t>DTXSID0059877</t>
  </si>
  <si>
    <t>Perfluorohexanoyl fluoride</t>
  </si>
  <si>
    <t>355-38-4</t>
  </si>
  <si>
    <t>XATLHBQMSOZWBO-UHFFFAOYSA-N</t>
  </si>
  <si>
    <t>Undecafluorohexanoyl fluoride</t>
  </si>
  <si>
    <t>FC(=O)C(F)(F)C(F)(F)C(F)(F)C(F)(F)C(F)(F)F</t>
  </si>
  <si>
    <t>InChI=1S/C6F12O/c7-1(19)2(8,9)3(10,11)4(12,13)5(14,15)6(16,17)18</t>
  </si>
  <si>
    <t>DTXSID20881914</t>
  </si>
  <si>
    <t>Fluowet PL 80</t>
  </si>
  <si>
    <t>141615-38-5</t>
  </si>
  <si>
    <t>DTXSID20473111</t>
  </si>
  <si>
    <t>3,3,3-Trifluoro-2-(trifluoromethyl)-1,2-propanediol</t>
  </si>
  <si>
    <t>143471-08-3</t>
  </si>
  <si>
    <t>NXCPNMMVLIOWCK-UHFFFAOYSA-N</t>
  </si>
  <si>
    <t>3,3,3-Trifluoro-2-(trifluoromethyl)propane-1,2-diol</t>
  </si>
  <si>
    <t>OCC(O)(C(F)(F)F)C(F)(F)F</t>
  </si>
  <si>
    <t>InChI=1S/C4H4F6O2/c5-3(6,7)2(12,1-11)4(8,9)10/h11-12H,1H2</t>
  </si>
  <si>
    <t>C4H4F6O2</t>
  </si>
  <si>
    <t>198.064</t>
  </si>
  <si>
    <t>198.011548</t>
  </si>
  <si>
    <t>DTXSID80882866</t>
  </si>
  <si>
    <t>Alcohols, C8-14, .gamma.-.omega.-perfluoro, polymers with 1,3-butanediol, 1,3-diisocyanatomethylbenzene and 2-ethyl-2-(hydroxymethyl)-1,3-propanediol</t>
  </si>
  <si>
    <t>374551-53-8</t>
  </si>
  <si>
    <t>DTXSID401026885</t>
  </si>
  <si>
    <t>4-Fluoro-N-[1-(4-fluorophenyl)-1-hydroxy-3-(2,2,3,3-tetrafluoro-1,4-benzodioxin-6-yl)propan-2-yl]naphthalene-1-carboxamide</t>
  </si>
  <si>
    <t>NOCAS_1026885</t>
  </si>
  <si>
    <t>CYWLZPNJIYMCFY-UHFFFAOYNA-N</t>
  </si>
  <si>
    <t>OC(C(CC1=CC2=C(OC(F)(F)C(F)(F)O2)C=C1)NC(=O)C1=CC=C(F)C2=CC=CC=C12)C1=CC=C(F)C=C1</t>
  </si>
  <si>
    <t>InChI=1/C28H19F6NO4/c29-17-8-6-16(7-9-17)25(36)22(35-26(37)20-10-11-21(30)19-4-2-1-3-18(19)20)13-15-5-12-23-24(14-15)39-28(33,34)27(31,32)38-23/h1-12,14,22,25,36H,13H2,(H,35,37)</t>
  </si>
  <si>
    <t>C28H19F6NO4</t>
  </si>
  <si>
    <t>547.453</t>
  </si>
  <si>
    <t>547.121827</t>
  </si>
  <si>
    <t>DTXSID601021467</t>
  </si>
  <si>
    <t>Mono(N-ethyl-2-perfluorooctylsulfonaminoethyl)hydrogen sulfate</t>
  </si>
  <si>
    <t>2558-75-0</t>
  </si>
  <si>
    <t>GUHKPYLZMQOFCA-UHFFFAOYSA-N</t>
  </si>
  <si>
    <t>CCN(CCOS(O)(=O)=O)S(=O)(=O)C(F)(F)C(F)(F)C(F)(F)C(F)(F)C(F)(F)C(F)(F)C(F)(F)C(F)(F)F</t>
  </si>
  <si>
    <t>InChI=1S/C12H10F17NO6S2/c1-2-30(3-4-36-38(33,34)35)37(31,32)12(28,29)10(23,24)8(19,20)6(15,16)5(13,14)7(17,18)9(21,22)11(25,26)27/h2-4H2,1H3,(H,33,34,35)</t>
  </si>
  <si>
    <t>C12H10F17NO6S2</t>
  </si>
  <si>
    <t>651.31</t>
  </si>
  <si>
    <t>650.967808</t>
  </si>
  <si>
    <t>DTXSID001033880</t>
  </si>
  <si>
    <t>Lithium 4-[(2-hydroxyethyl)[(perfluorobutyl)sulfonyl]amino]butanesulfonate</t>
  </si>
  <si>
    <t>864069-51-2</t>
  </si>
  <si>
    <t>HMOYRCQHUGEHOX-UHFFFAOYSA-M</t>
  </si>
  <si>
    <t>[Li+].OCCN(CCCCS([O-])(=O)=O)S(=O)(=O)C(F)(F)C(F)(F)C(F)(F)C(F)(F)F</t>
  </si>
  <si>
    <t>InChI=1S/C10H14F9NO6S2.Li/c11-7(12,9(15,16)17)8(13,14)10(18,19)28(25,26)20(4-5-21)3-1-2-6-27(22,23)24;/h21H,1-6H2,(H,22,23,24);/q;+1/p-1</t>
  </si>
  <si>
    <t>C10H13F9LiNO6S2</t>
  </si>
  <si>
    <t>485.020061</t>
  </si>
  <si>
    <t>DTXSID90895922</t>
  </si>
  <si>
    <t>1-Nitro-3-(nonafluorobutyl)benzene</t>
  </si>
  <si>
    <t>2398-76-7</t>
  </si>
  <si>
    <t>XSVUTHPDIIPLTQ-UHFFFAOYSA-N</t>
  </si>
  <si>
    <t>[O-][N+](=O)C1=CC(=CC=C1)C(F)(F)C(F)(F)C(F)(F)C(F)(F)F</t>
  </si>
  <si>
    <t>InChI=1S/C10H4F9NO2/c11-7(12,5-2-1-3-6(4-5)20(21)22)8(13,14)9(15,16)10(17,18)19/h1-4H</t>
  </si>
  <si>
    <t>C10H4F9NO2</t>
  </si>
  <si>
    <t>341.133</t>
  </si>
  <si>
    <t>341.009832</t>
  </si>
  <si>
    <t>DTXSID801026906</t>
  </si>
  <si>
    <t>2,6-Dichloro-4-(1,1,1,2,3,3,3-heptafluoropropan-2-ylsulfinyl)aniline</t>
  </si>
  <si>
    <t>NOCAS_1026906</t>
  </si>
  <si>
    <t>YRODRJVXFDFJCR-UHFFFAOYNA-N</t>
  </si>
  <si>
    <t>NC1=C(Cl)C=C(C=C1Cl)S(=O)C(F)(C(F)(F)F)C(F)(F)F</t>
  </si>
  <si>
    <t>InChI=1/C9H4Cl2F7NOS/c10-4-1-3(2-5(11)6(4)19)21(20)7(12,8(13,14)15)9(16,17)18/h1-2H,19H2</t>
  </si>
  <si>
    <t>C9H4Cl2F7NOS</t>
  </si>
  <si>
    <t>378.09</t>
  </si>
  <si>
    <t>376.927887</t>
  </si>
  <si>
    <t>DTXSID101035158</t>
  </si>
  <si>
    <t>{(Carboxymethyl)[(perfluorododecyl)sulfonyl]amino}-3-betaine</t>
  </si>
  <si>
    <t>NOCAS_1035158</t>
  </si>
  <si>
    <t>NAPQFPTWDCASCL-UHFFFAOYSA-N</t>
  </si>
  <si>
    <t>C[N+](C)(CCCN(CC(O)=O)S(=O)(=O)C(F)(F)C(F)(F)C(F)(F)C(F)(F)C(F)(F)C(F)(F)C(F)(F)C(F)(F)C(F)(F)C(F)(F)C(F)(F)C(F)(F)F)CC([O-])=O</t>
  </si>
  <si>
    <t>InChI=1S/C21H17F25N2O6S/c1-48(2,7-9(51)52)5-3-4-47(6-8(49)50)55(53,54)21(45,46)19(40,41)17(36,37)15(32,33)13(28,29)11(24,25)10(22,23)12(26,27)14(30,31)16(34,35)18(38,39)20(42,43)44/h3-7H2,1-2H3,(H-,49,50,51,52)</t>
  </si>
  <si>
    <t>C21H17F25N2O6S</t>
  </si>
  <si>
    <t>900.4</t>
  </si>
  <si>
    <t>900.040812</t>
  </si>
  <si>
    <t>DTXSID80755485</t>
  </si>
  <si>
    <t>Acetic acid--2-bromo-3,3,4,4,5,5,6,6,7,7,8,8,8-tridecafluorooctan-1-ol (1/1)</t>
  </si>
  <si>
    <t>89807-82-9</t>
  </si>
  <si>
    <t>NXAJGTXDJXVGNJ-UHFFFAOYSA-N</t>
  </si>
  <si>
    <t>CC(O)=O.OCC(Br)C(F)(F)C(F)(F)C(F)(F)C(F)(F)C(F)(F)C(F)(F)F</t>
  </si>
  <si>
    <t>InChI=1S/C8H4BrF13O.C2H4O2/c9-2(1-23)3(10,11)4(12,13)5(14,15)6(16,17)7(18,19)8(20,21)22;1-2(3)4/h2,23H,1H2;1H3,(H,3,4)</t>
  </si>
  <si>
    <t>C10H8BrF13O3</t>
  </si>
  <si>
    <t>503.054</t>
  </si>
  <si>
    <t>501.944923</t>
  </si>
  <si>
    <t>DTXSID60931583</t>
  </si>
  <si>
    <t>3-[(6,6,7,7,8,8,9,9,10,10,11,11,12,12,13,13,13-Heptadecafluorotridecanoyl)oxy]-4-(trimethylazaniumyl)butanoate</t>
  </si>
  <si>
    <t>142674-36-0</t>
  </si>
  <si>
    <t>REJPMZDEYKRFJA-UHFFFAOYSA-N</t>
  </si>
  <si>
    <t>C[N+](C)(C)CC(CC([O-])=O)OC(=O)CCCCC(F)(F)C(F)(F)C(F)(F)C(F)(F)C(F)(F)C(F)(F)C(F)(F)C(F)(F)F</t>
  </si>
  <si>
    <t>InChI=1S/C20H22F17NO4/c1-38(2,3)9-10(8-11(39)40)42-12(41)6-4-5-7-13(21,22)14(23,24)15(25,26)16(27,28)17(29,30)18(31,32)19(33,34)20(35,36)37/h10H,4-9H2,1-3H3</t>
  </si>
  <si>
    <t>C20H22F17NO4</t>
  </si>
  <si>
    <t>663.372</t>
  </si>
  <si>
    <t>663.127737</t>
  </si>
  <si>
    <t>DTXSID70896614</t>
  </si>
  <si>
    <t>1-Chloro-1,1,2,2,3,3-hexafluoro-3-[(trifluoroethenyl)oxy]propane</t>
  </si>
  <si>
    <t>80962-91-0</t>
  </si>
  <si>
    <t>BSYZCTLPTCSJLJ-UHFFFAOYSA-N</t>
  </si>
  <si>
    <t>FC(F)=C(F)OC(F)(F)C(F)(F)C(F)(F)Cl</t>
  </si>
  <si>
    <t>InChI=1S/C5ClF9O/c6-4(12,13)3(10,11)5(14,15)16-2(9)1(7)8</t>
  </si>
  <si>
    <t>DTXSID6071407</t>
  </si>
  <si>
    <t>N-Butyl-pentadecafluoro-N-(2-hydroxyethyl)-1-heptanesulfonamide</t>
  </si>
  <si>
    <t>68310-02-1</t>
  </si>
  <si>
    <t>WIUXGCKDKOYUAL-UHFFFAOYSA-N</t>
  </si>
  <si>
    <t>N-Butyl-1,1,2,2,3,3,4,4,5,5,6,6,7,7,7-pentadecafluoro-N-(2-hydroxyethyl)heptane-1-sulfonamide</t>
  </si>
  <si>
    <t>CCCCN(CCO)S(=O)(=O)C(F)(F)C(F)(F)C(F)(F)C(F)(F)C(F)(F)C(F)(F)C(F)(F)F</t>
  </si>
  <si>
    <t>InChI=1S/C13H14F15NO3S/c1-2-3-4-29(5-6-30)33(31,32)13(27,28)11(22,23)9(18,19)7(14,15)8(16,17)10(20,21)12(24,25)26/h30H,2-6H2,1H3</t>
  </si>
  <si>
    <t>C13H14F15NO3S</t>
  </si>
  <si>
    <t>549.3</t>
  </si>
  <si>
    <t>549.045487</t>
  </si>
  <si>
    <t>DTXSID60895499</t>
  </si>
  <si>
    <t>Hexatetracontafluorodocosane</t>
  </si>
  <si>
    <t>1127427-64-8</t>
  </si>
  <si>
    <t>WZMYHHQUGKBPNU-UHFFFAOYSA-N</t>
  </si>
  <si>
    <t>FC(F)(F)C(F)(F)C(F)(F)C(F)(F)C(F)(F)C(F)(F)C(F)(F)C(F)(F)C(F)(F)C(F)(F)C(F)(F)C(F)(F)C(F)(F)C(F)(F)C(F)(F)C(F)(F)C(F)(F)C(F)(F)C(F)(F)C(F)(F)C(F)(F)C(F)(F)F</t>
  </si>
  <si>
    <t>InChI=1S/C22F46/c23-1(24,3(27,28)5(31,32)7(35,36)9(39,40)11(43,44)13(47,48)15(51,52)17(55,56)19(59,60)21(63,64)65)2(25,26)4(29,30)6(33,34)8(37,38)10(41,42)12(45,46)14(49,50)16(53,54)18(57,58)20(61,62)22(66,67)68</t>
  </si>
  <si>
    <t>C22F46</t>
  </si>
  <si>
    <t>1138.169</t>
  </si>
  <si>
    <t>1137.926545</t>
  </si>
  <si>
    <t>DTXSID70895369</t>
  </si>
  <si>
    <t>1,1,1,2,2,3,3,4,4,11,11,12,12,13,13,14,14,14-Octadecafluoro-6,9-diiodotetradecane</t>
  </si>
  <si>
    <t>40735-23-7</t>
  </si>
  <si>
    <t>IAPGYSNDNDIXDV-UHFFFAOYSA-N</t>
  </si>
  <si>
    <t>FC(F)(F)C(F)(F)C(F)(F)C(F)(F)CC(I)CCC(I)CC(F)(F)C(F)(F)C(F)(F)C(F)(F)F</t>
  </si>
  <si>
    <t>InChI=1S/C14H10F18I2/c15-7(16,9(19,20)11(23,24)13(27,28)29)3-5(33)1-2-6(34)4-8(17,18)10(21,22)12(25,26)14(30,31)32/h5-6H,1-4H2</t>
  </si>
  <si>
    <t>C14H10F18I2</t>
  </si>
  <si>
    <t>774.014</t>
  </si>
  <si>
    <t>773.858450</t>
  </si>
  <si>
    <t>DTXSID70897005</t>
  </si>
  <si>
    <t>(Perfluorooctyl)phenylmethanol</t>
  </si>
  <si>
    <t>78960-85-7</t>
  </si>
  <si>
    <t>HNDBXLNXSVTFNK-UHFFFAOYSA-N</t>
  </si>
  <si>
    <t>2,2,3,3,4,4,5,5,6,6,7,7,8,8,9,9,9-Heptadecafluoro-1-phenylnonan-1-ol</t>
  </si>
  <si>
    <t>OC(C1=CC=CC=C1)C(F)(F)C(F)(F)C(F)(F)C(F)(F)C(F)(F)C(F)(F)C(F)(F)C(F)(F)F</t>
  </si>
  <si>
    <t>InChI=1S/C15H7F17O/c16-8(17,7(33)6-4-2-1-3-5-6)9(18,19)10(20,21)11(22,23)12(24,25)13(26,27)14(28,29)15(30,31)32/h1-5,7,33H</t>
  </si>
  <si>
    <t>C15H7F17O</t>
  </si>
  <si>
    <t>526.193</t>
  </si>
  <si>
    <t>526.022544</t>
  </si>
  <si>
    <t>DTXSID20883079</t>
  </si>
  <si>
    <t>Siloxanes and Silicones, di-Me, Me 4,4,5,5,6,6,7,7,8,8,9,9,10,10,11,11,12,12,12-nonadecafluorododecyl-</t>
  </si>
  <si>
    <t>259725-95-6</t>
  </si>
  <si>
    <t>DTXSID00979207</t>
  </si>
  <si>
    <t>2,2,3,3,4,4-Hexafluoropentane-1,5-diyl bis(4-methylbenzene-1-sulfonate)</t>
  </si>
  <si>
    <t>632-01-9</t>
  </si>
  <si>
    <t>LWISLGXGKZSROX-UHFFFAOYSA-N</t>
  </si>
  <si>
    <t>CC1=CC=C(C=C1)S(=O)(=O)OCC(F)(F)C(F)(F)C(F)(F)COS(=O)(=O)C1=CC=C(C)C=C1</t>
  </si>
  <si>
    <t>InChI=1S/C19H18F6O6S2/c1-13-3-7-15(8-4-13)32(26,27)30-11-17(20,21)19(24,25)18(22,23)12-31-33(28,29)16-9-5-14(2)6-10-16/h3-10H,11-12H2,1-2H3</t>
  </si>
  <si>
    <t>C19H18F6O6S2</t>
  </si>
  <si>
    <t>520.46</t>
  </si>
  <si>
    <t>520.044900</t>
  </si>
  <si>
    <t>DTXSID90375294</t>
  </si>
  <si>
    <t>3,5,6-Trichloro-2,2,3,4,4,5,6,6-octafluorohexanoyl chloride</t>
  </si>
  <si>
    <t>1422-98-6</t>
  </si>
  <si>
    <t>HNDCMJCNRXFMQR-UHFFFAOYSA-N</t>
  </si>
  <si>
    <t>FC(F)(Cl)C(F)(Cl)C(F)(F)C(F)(Cl)C(F)(F)C(Cl)=O</t>
  </si>
  <si>
    <t>InChI=1S/C6Cl4F8O/c7-1(19)2(11,12)3(8,13)5(15,16)4(9,14)6(10,17)18</t>
  </si>
  <si>
    <t>C6Cl4F8O</t>
  </si>
  <si>
    <t>381.85</t>
  </si>
  <si>
    <t>379.857551</t>
  </si>
  <si>
    <t>DTXSID101036825</t>
  </si>
  <si>
    <t>1‐(Dimethylamino)‐4,5,5,6,6,7,7,7‐octafluorohept‐3‐en‐2‐ol</t>
  </si>
  <si>
    <t>NOCAS_1036825</t>
  </si>
  <si>
    <t>ZUDFUTGRIOAEMF-UHFFFAOYNA-N</t>
  </si>
  <si>
    <t>CN(C)CC(O)C=C(F)C(F)(F)C(F)(F)C(F)(F)F</t>
  </si>
  <si>
    <t>InChI=1/C9H11F8NO/c1-18(2)4-5(19)3-6(10)7(11,12)8(13,14)9(15,16)17/h3,5,19H,4H2,1-2H3</t>
  </si>
  <si>
    <t>C9H11F8NO</t>
  </si>
  <si>
    <t>301.071289</t>
  </si>
  <si>
    <t>DTXSID701022999</t>
  </si>
  <si>
    <t>(2E)-4,5,5,6,6,6-Hexafluoro-4-(trifluoromethyl)hex-2-enoic acid</t>
  </si>
  <si>
    <t>239463-98-0</t>
  </si>
  <si>
    <t>AYHWXFOMIRCWPY-OWOJBTEDNA-N</t>
  </si>
  <si>
    <t>OC(=O)\C=C\C(F)(C(F)(F)F)C(F)(F)C(F)(F)F</t>
  </si>
  <si>
    <t>InChI=1/C7H3F9O2/c8-4(6(11,12)13,2-1-3(17)18)5(9,10)7(14,15)16/h1-2H,(H,17,18)/b2-1+</t>
  </si>
  <si>
    <t>DTXSID40371923</t>
  </si>
  <si>
    <t>Ethyl 9H-perfluorononanoate</t>
  </si>
  <si>
    <t>1799-47-9</t>
  </si>
  <si>
    <t>HRSRZMSDVRJBEZ-UHFFFAOYSA-N</t>
  </si>
  <si>
    <t>Ethyl 2,2,3,3,4,4,5,5,6,6,7,7,8,8,9,9-hexadecafluorononanoate</t>
  </si>
  <si>
    <t>CCOC(=O)C(F)(F)C(F)(F)C(F)(F)C(F)(F)C(F)(F)C(F)(F)C(F)(F)C(F)F</t>
  </si>
  <si>
    <t>InChI=1S/C11H6F16O2/c1-2-29-4(28)6(16,17)8(20,21)10(24,25)11(26,27)9(22,23)7(18,19)5(14,15)3(12)13/h3H,2H2,1H3</t>
  </si>
  <si>
    <t>C11H6F16O2</t>
  </si>
  <si>
    <t>474.141</t>
  </si>
  <si>
    <t>474.011230</t>
  </si>
  <si>
    <t>DTXSID401034159</t>
  </si>
  <si>
    <t>2,2,3,5,5,6,6,8,8,10,10,12,12,12-Tetradecafluoro-4,7,9,11-tetraoxadodecanoic acid</t>
  </si>
  <si>
    <t>919005-16-6</t>
  </si>
  <si>
    <t>INYLLHFKCABKHI-UHFFFAOYNA-N</t>
  </si>
  <si>
    <t>OC(=O)C(F)(F)C(F)OC(F)(F)C(F)(F)OC(F)(F)OC(F)(F)OC(F)(F)F</t>
  </si>
  <si>
    <t>InChI=1/C8H2F14O6/c9-1(3(10,11)2(23)24)25-4(12,13)5(14,15)26-7(19,20)28-8(21,22)27-6(16,17)18/h1H,(H,23,24)</t>
  </si>
  <si>
    <t>C8H2F14O6</t>
  </si>
  <si>
    <t>460.076</t>
  </si>
  <si>
    <t>459.962782</t>
  </si>
  <si>
    <t>DTXSID401019145</t>
  </si>
  <si>
    <t>1,1,2,2,3,3,4,4,5,6,6,7,7,7-tetradecafluoro-5-(trifluoromethyl)heptane-1-sulfonic acid</t>
  </si>
  <si>
    <t>747385-21-3</t>
  </si>
  <si>
    <t>MLMPJIZPFXGYRO-UHFFFAOYSA-N</t>
  </si>
  <si>
    <t>1,1,2,2,3,3,4,4,5,6,6,7,7,7-Tetradecafluoro-5-(trifluoromethyl)heptane-1-sulfonic acid</t>
  </si>
  <si>
    <t>OS(=O)(=O)C(F)(F)C(F)(F)C(F)(F)C(F)(F)C(F)(C(F)(F)F)C(F)(F)C(F)(F)F</t>
  </si>
  <si>
    <t>InChI=1/C8HF17O3S/c9-1(6(18,19)20,3(12,13)7(21,22)23)2(10,11)4(14,15)5(16,17)8(24,25)29(26,27)28/h(H,26,27,28)</t>
  </si>
  <si>
    <t>DTXSID30147210</t>
  </si>
  <si>
    <t>Perfucol</t>
  </si>
  <si>
    <t>105605-66-1</t>
  </si>
  <si>
    <t>ZNEQTWUFILMFLD-UHFFFAOYSA-N</t>
  </si>
  <si>
    <t>Heptafluoropropan-1-amine--octadecafluorodecahydronaphthalene (1/1)</t>
  </si>
  <si>
    <t>NC(F)(F)C(F)(F)C(F)(F)F.FC1(F)C(F)(F)C(F)(F)C2(F)C(F)(F)C(F)(F)C(F)(F)C(F)(F)C2(F)C1(F)F</t>
  </si>
  <si>
    <t>InChI=1S/C10F18.C3H2F7N/c11-1-2(12,5(17,18)9(25,26)7(21,22)3(1,13)14)6(19,20)10(27,28)8(23,24)4(1,15)16;4-1(5,2(6,7)8)3(9,10)11/h;11H2</t>
  </si>
  <si>
    <t>C13H2F25N</t>
  </si>
  <si>
    <t>647.126</t>
  </si>
  <si>
    <t>646.978803</t>
  </si>
  <si>
    <t>DTXSID401034723</t>
  </si>
  <si>
    <t>4:2 Fluorotelomer sulfonamido propyl amine</t>
  </si>
  <si>
    <t>NOCAS_1034723</t>
  </si>
  <si>
    <t>AVMDQPIIAAPXNM-UHFFFAOYSA-N</t>
  </si>
  <si>
    <t>NCCCNS(=O)(=O)CCC(F)(F)C(F)(F)C(F)(F)C(F)(F)F</t>
  </si>
  <si>
    <t>InChI=1S/C9H13F9N2O2S/c10-6(11,2-5-23(21,22)20-4-1-3-19)7(12,13)8(14,15)9(16,17)18/h20H,1-5,19H2</t>
  </si>
  <si>
    <t>C9H13F9N2O2S</t>
  </si>
  <si>
    <t>384.055402</t>
  </si>
  <si>
    <t>DTXSID20144339</t>
  </si>
  <si>
    <t>4-Heptanone, 2,6-bis(trifluoromethyl)-2,6-dihydroxy-1,1,1,7,7,7-hexafluoro-, oxime</t>
  </si>
  <si>
    <t>101913-88-6</t>
  </si>
  <si>
    <t>XJGKGADPBJZEFZ-UHFFFAOYSA-N</t>
  </si>
  <si>
    <t>1,1,1,7,7,7-Hexafluoro-4-(hydroxyimino)-2,6-bis(trifluoromethyl)heptane-2,6-diol</t>
  </si>
  <si>
    <t>ON=C(CC(O)(C(F)(F)F)C(F)(F)F)CC(O)(C(F)(F)F)C(F)(F)F</t>
  </si>
  <si>
    <t>InChI=1S/C9H7F12NO3/c10-6(11,12)4(23,7(13,14)15)1-3(22-25)2-5(24,8(16,17)18)9(19,20)21/h23-25H,1-2H2</t>
  </si>
  <si>
    <t>C9H7F12NO3</t>
  </si>
  <si>
    <t>405.14</t>
  </si>
  <si>
    <t>405.023431</t>
  </si>
  <si>
    <t>DTXSID00373847</t>
  </si>
  <si>
    <t>tert-Butyl (1,1,1,3,3,3-hexafluoropropan-2-ylidene)carbamate</t>
  </si>
  <si>
    <t>52786-55-7</t>
  </si>
  <si>
    <t>YAAGBEAAYGYUJE-UHFFFAOYSA-N</t>
  </si>
  <si>
    <t>CC(C)(C)OC(=O)N=C(C(F)(F)F)C(F)(F)F</t>
  </si>
  <si>
    <t>InChI=1S/C8H9F6NO2/c1-6(2,3)17-5(16)15-4(7(9,10)11)8(12,13)14/h1-3H3</t>
  </si>
  <si>
    <t>C8H9F6NO2</t>
  </si>
  <si>
    <t>265.155</t>
  </si>
  <si>
    <t>265.053748</t>
  </si>
  <si>
    <t>DTXSID001034157</t>
  </si>
  <si>
    <t>2,2,3-Trifluoro-3-[1,1,2,2-tetrafluoro-2-(trifluoromethoxy)ethoxy]propanoic acid</t>
  </si>
  <si>
    <t>919005-12-2</t>
  </si>
  <si>
    <t>GQDGAMQXGGEOHJ-UHFFFAOYNA-N</t>
  </si>
  <si>
    <t>OC(=O)C(F)(F)C(F)OC(F)(F)C(F)(F)OC(F)(F)F</t>
  </si>
  <si>
    <t>InChI=1/C6H2F10O4/c7-1(3(8,9)2(17)18)19-4(10,11)5(12,13)20-6(14,15)16/h1H,(H,17,18)</t>
  </si>
  <si>
    <t>C6H2F10O4</t>
  </si>
  <si>
    <t>328.062</t>
  </si>
  <si>
    <t>327.979340</t>
  </si>
  <si>
    <t>DTXSID90379292</t>
  </si>
  <si>
    <t>5-(Heptafluoropropyl)-3-phenyl-1H-pyrazole</t>
  </si>
  <si>
    <t>54864-78-7</t>
  </si>
  <si>
    <t>JZKFJUIBEKMWRF-UHFFFAOYSA-N</t>
  </si>
  <si>
    <t>FC(F)(F)C(F)(F)C(F)(F)C1=CC(=NN1)C1=CC=CC=C1</t>
  </si>
  <si>
    <t>InChI=1S/C12H7F7N2/c13-10(14,11(15,16)12(17,18)19)9-6-8(20-21-9)7-4-2-1-3-5-7/h1-6H,(H,20,21)</t>
  </si>
  <si>
    <t>C12H7F7N2</t>
  </si>
  <si>
    <t>312.191</t>
  </si>
  <si>
    <t>312.049745</t>
  </si>
  <si>
    <t>DTXSID80385160</t>
  </si>
  <si>
    <t>(2,2,3,3-tetrafluoropropoxy)acetic acid</t>
  </si>
  <si>
    <t>870-51-9</t>
  </si>
  <si>
    <t>LGOWEDZMVMBETP-UHFFFAOYSA-N</t>
  </si>
  <si>
    <t>(2,2,3,3-Tetrafluoropropoxy)acetic acid</t>
  </si>
  <si>
    <t>OC(=O)COCC(F)(F)C(F)F</t>
  </si>
  <si>
    <t>InChI=1S/C5H6F4O3/c6-4(7)5(8,9)2-12-1-3(10)11/h4H,1-2H2,(H,10,11)</t>
  </si>
  <si>
    <t>DTXSID901035564</t>
  </si>
  <si>
    <t>(Perfluoroethyl)methane-1-sulfonic acid</t>
  </si>
  <si>
    <t>NOCAS_1035564</t>
  </si>
  <si>
    <t>OPDDDUPHXZCZJD-UHFFFAOYSA-N</t>
  </si>
  <si>
    <t>OS(=O)(=O)CC(F)(F)C(F)(F)F</t>
  </si>
  <si>
    <t>InChI=1S/C3H3F5O3S/c4-2(5,3(6,7)8)1-12(9,10)11/h1H2,(H,9,10,11)</t>
  </si>
  <si>
    <t>C3H3F5O3S</t>
  </si>
  <si>
    <t>214.11</t>
  </si>
  <si>
    <t>213.972306</t>
  </si>
  <si>
    <t>DTXSID50371494</t>
  </si>
  <si>
    <t>Chloroperfluorocyclohexane</t>
  </si>
  <si>
    <t>336-15-2</t>
  </si>
  <si>
    <t>KGZKBHYAEBRMAR-UHFFFAOYSA-N</t>
  </si>
  <si>
    <t>Chloro(undecafluoro)cyclohexane</t>
  </si>
  <si>
    <t>FC1(F)C(F)(F)C(F)(F)C(F)(Cl)C(F)(F)C1(F)F</t>
  </si>
  <si>
    <t>InChI=1S/C6ClF11/c7-1(8)2(9,10)4(13,14)6(17,18)5(15,16)3(1,11)12</t>
  </si>
  <si>
    <t>C6ClF11</t>
  </si>
  <si>
    <t>316.5</t>
  </si>
  <si>
    <t>315.951287</t>
  </si>
  <si>
    <t>DTXSID00892361</t>
  </si>
  <si>
    <t>Perfluoro-2-(perfluoropropoxy)-2-(perfluoromethyl)propanoic acid</t>
  </si>
  <si>
    <t>NOCAS_892361</t>
  </si>
  <si>
    <t>FJNUIKKJPFFSDP-UHFFFAOYSA-N</t>
  </si>
  <si>
    <t>3,3,3-Trifluoro-2-(heptafluoropropoxy)-2-(trifluoromethyl)propanoic acid</t>
  </si>
  <si>
    <t>OC(=O)C(OC(F)(F)C(F)(F)C(F)(F)F)(C(F)(F)F)C(F)(F)F</t>
  </si>
  <si>
    <t>InChI=1S/C7HF13O3/c8-3(9,6(16,17)18)7(19,20)23-2(1(21)22,4(10,11)12)5(13,14)15/h(H,21,22)</t>
  </si>
  <si>
    <t>DTXSID10474834</t>
  </si>
  <si>
    <t>2-Pentanol, 1,1,1-trifluoro-5-(triethoxysilyl)-2-(trifluoromethyl)-</t>
  </si>
  <si>
    <t>753453-64-4</t>
  </si>
  <si>
    <t>ZATCAPSLTISPLX-UHFFFAOYSA-N</t>
  </si>
  <si>
    <t>1,1,1-Trifluoro-5-(triethoxysilyl)-2-(trifluoromethyl)pentan-2-ol</t>
  </si>
  <si>
    <t>CCO[Si](CCCC(O)(C(F)(F)F)C(F)(F)F)(OCC)OCC</t>
  </si>
  <si>
    <t>InChI=1S/C12H22F6O4Si/c1-4-20-23(21-5-2,22-6-3)9-7-8-10(19,11(13,14)15)12(16,17)18/h19H,4-9H2,1-3H3</t>
  </si>
  <si>
    <t>C12H22F6O4Si</t>
  </si>
  <si>
    <t>372.379</t>
  </si>
  <si>
    <t>372.119155</t>
  </si>
  <si>
    <t>DTXSID20896280</t>
  </si>
  <si>
    <t>Ethyl 6-(nonafluorobutyl)-4-phenyl-2-sulfanylidene-1,2,3,4-tetrahydropyrimidine-5-carboxylate</t>
  </si>
  <si>
    <t>281189-83-1</t>
  </si>
  <si>
    <t>DPPZXQLFUUGHRN-UHFFFAOYSA-N</t>
  </si>
  <si>
    <t>CCOC(=O)C1=C(NC(=S)NC1C1=CC=CC=C1)C(F)(F)C(F)(F)C(F)(F)C(F)(F)F</t>
  </si>
  <si>
    <t>InChI=1S/C17H13F9N2O2S/c1-2-30-12(29)9-10(8-6-4-3-5-7-8)27-13(31)28-11(9)14(18,19)15(20,21)16(22,23)17(24,25)26/h3-7,10H,2H2,1H3,(H2,27,28,31)</t>
  </si>
  <si>
    <t>C17H13F9N2O2S</t>
  </si>
  <si>
    <t>480.35</t>
  </si>
  <si>
    <t>480.055402</t>
  </si>
  <si>
    <t>DTXSID50486870</t>
  </si>
  <si>
    <t>3,6-Diphenyl-4-[2,2,2-trifluoro-1-(trifluoromethyl)ethyl]pyridazine</t>
  </si>
  <si>
    <t>62284-34-8</t>
  </si>
  <si>
    <t>WMWSEXBKIRWULL-UHFFFAOYSA-N</t>
  </si>
  <si>
    <t>4-(1,1,1,3,3,3-Hexafluoropropan-2-yl)-3,6-diphenylpyridazine</t>
  </si>
  <si>
    <t>FC(F)(F)C(C1=CC(=NN=C1C1=CC=CC=C1)C1=CC=CC=C1)C(F)(F)F</t>
  </si>
  <si>
    <t>InChI=1S/C19H12F6N2/c20-18(21,22)17(19(23,24)25)14-11-15(12-7-3-1-4-8-12)26-27-16(14)13-9-5-2-6-10-13/h1-11,17H</t>
  </si>
  <si>
    <t>C19H12F6N2</t>
  </si>
  <si>
    <t>382.309</t>
  </si>
  <si>
    <t>382.090467</t>
  </si>
  <si>
    <t>DTXSID80895991</t>
  </si>
  <si>
    <t>N-(2,2,3,3,4,4,4-Heptafluorobutyl)benzamide</t>
  </si>
  <si>
    <t>304458-19-3</t>
  </si>
  <si>
    <t>QKMXWPBMDRVWTQ-UHFFFAOYSA-N</t>
  </si>
  <si>
    <t>FC(F)(F)C(F)(F)C(F)(F)CNC(=O)C1=CC=CC=C1</t>
  </si>
  <si>
    <t>InChI=1S/C11H8F7NO/c12-9(13,10(14,15)11(16,17)18)6-19-8(20)7-4-2-1-3-5-7/h1-5H,6H2,(H,19,20)</t>
  </si>
  <si>
    <t>C11H8F7NO</t>
  </si>
  <si>
    <t>303.18</t>
  </si>
  <si>
    <t>303.049411</t>
  </si>
  <si>
    <t>DTXSID20626382</t>
  </si>
  <si>
    <t>Octadecafluorodecahydroazulene</t>
  </si>
  <si>
    <t>68697-63-2</t>
  </si>
  <si>
    <t>HQKASRVURLHPOF-UHFFFAOYSA-N</t>
  </si>
  <si>
    <t>FC1(F)C(F)(F)C2(F)C(F)(C1(F)F)C(F)(F)C(F)(F)C(F)(F)C(F)(F)C2(F)F</t>
  </si>
  <si>
    <t>InChI=1/C10F18/c11-1-2(12,4(15,16)7(21,22)3(1,13)14)6(19,20)9(25,26)10(27,28)8(23,24)5(1,17)18</t>
  </si>
  <si>
    <t>DTXSID001036434</t>
  </si>
  <si>
    <t>3-(Perfluoropentyl)-propane‐1‐sulfonic acid</t>
  </si>
  <si>
    <t>NOCAS_1036434</t>
  </si>
  <si>
    <t>FGZLGQUWTLNTCB-UHFFFAOYSA-N</t>
  </si>
  <si>
    <t>OS(=O)(=O)CCCC(F)(F)C(F)(F)C(F)(F)C(F)(F)C(F)(F)F</t>
  </si>
  <si>
    <t>InChI=1S/C8H7F11O3S/c9-4(10,2-1-3-23(20,21)22)5(11,12)6(13,14)7(15,16)8(17,18)19/h1-3H2,(H,20,21,22)</t>
  </si>
  <si>
    <t>C8H7F11O3S</t>
  </si>
  <si>
    <t>392.18</t>
  </si>
  <si>
    <t>391.994025</t>
  </si>
  <si>
    <t>DTXSID20896225</t>
  </si>
  <si>
    <t>N-{1-[3,5-Bis({[tert-butyl(dimethyl)silyl]oxy}methyl)phenyl]-2,2,3,3,4,4,5,5,6,6,7,7,7-tridecafluoroheptylidene}hydroxylamine</t>
  </si>
  <si>
    <t>1335496-61-1</t>
  </si>
  <si>
    <t>BVXZMRRINBBFRU-UHFFFAOYSA-N</t>
  </si>
  <si>
    <t>CC(C)(C)[Si](C)(C)OCC1=CC(=CC(CO[Si](C)(C)C(C)(C)C)=C1)C(=NO)C(F)(F)C(F)(F)C(F)(F)C(F)(F)C(F)(F)C(F)(F)F</t>
  </si>
  <si>
    <t>InChI=1S/C27H38F13NO3Si2/c1-20(2,3)45(7,8)43-14-16-11-17(15-44-46(9,10)21(4,5)6)13-18(12-16)19(41-42)22(28,29)23(30,31)24(32,33)25(34,35)26(36,37)27(38,39)40/h11-13,42H,14-15H2,1-10H3</t>
  </si>
  <si>
    <t>C27H38F13NO3Si2</t>
  </si>
  <si>
    <t>727.754</t>
  </si>
  <si>
    <t>727.218263</t>
  </si>
  <si>
    <t>DTXSID001032494</t>
  </si>
  <si>
    <t>N-(2,3-Dihydroxypropyl)-4-hydroxy-N,N-dimethyl-3-{[(perfluoropentyl)sulfonyl]amino}-1-butanaminium</t>
  </si>
  <si>
    <t>2089108-85-8</t>
  </si>
  <si>
    <t>OYVKWISFZJKPGB-UHFFFAOYNA-N</t>
  </si>
  <si>
    <t>C[N+](C)(CCC(CO)NS(=O)(=O)C(F)(F)C(F)(F)C(F)(F)C(F)(F)C(F)(F)F)CC(O)CO</t>
  </si>
  <si>
    <t>InChI=1/C14H22F11N2O5S/c1-27(2,5-9(30)7-29)4-3-8(6-28)26-33(31,32)14(24,25)12(19,20)10(15,16)11(17,18)13(21,22)23/h8-9,26,28-30H,3-7H2,1-2H3/q+1</t>
  </si>
  <si>
    <t>C14H22F11N2O5S</t>
  </si>
  <si>
    <t>539.38</t>
  </si>
  <si>
    <t>539.106829</t>
  </si>
  <si>
    <t>DTXSID30883045</t>
  </si>
  <si>
    <t>O,O'-bis(2-Methylpropyl) ethylphosphonous acid compd. with perfluoro-3-iodopropane (1:1)</t>
  </si>
  <si>
    <t>80392-02-5</t>
  </si>
  <si>
    <t>LOJHZBTYMGTFGG-UHFFFAOYSA-N</t>
  </si>
  <si>
    <t>Bis(2-methylpropyl) ethylphosphonite--1,1,1,2,2,3,3-heptafluoro-3-iodopropane (1/1)</t>
  </si>
  <si>
    <t>FC(F)(F)C(F)(F)C(F)(F)I.CCP(OCC(C)C)OCC(C)C</t>
  </si>
  <si>
    <t>InChI=1S/C10H23O2P.C3F7I/c1-6-13(11-7-9(2)3)12-8-10(4)5;4-1(5,2(6,7)8)3(9,10)11/h9-10H,6-8H2,1-5H3;</t>
  </si>
  <si>
    <t>C13H23F7IO2P</t>
  </si>
  <si>
    <t>502.192</t>
  </si>
  <si>
    <t>502.036860</t>
  </si>
  <si>
    <t>DTXSID90612353</t>
  </si>
  <si>
    <t>2,2,3,3,4,4-Hexafluoro-4-(1,1,2-trifluoro-2-oxoethoxy)butanoyl fluoride</t>
  </si>
  <si>
    <t>63095-45-4</t>
  </si>
  <si>
    <t>WQIILNZSCUSUKD-UHFFFAOYSA-N</t>
  </si>
  <si>
    <t>FC(=O)C(F)(F)OC(F)(F)C(F)(F)C(F)(F)C(F)=O</t>
  </si>
  <si>
    <t>InChI=1S/C6F10O3/c7-1(17)3(9,10)5(13,14)6(15,16)19-4(11,12)2(8)18</t>
  </si>
  <si>
    <t>DTXSID70885381</t>
  </si>
  <si>
    <t>2H-Perfluorofluoro-5,8,11,14,17,20,23-heptamethyl-3,6,9,12,15,18,21,24-octaoxaheptacosane</t>
  </si>
  <si>
    <t>27120-63-4</t>
  </si>
  <si>
    <t>SIEUTGCQJFIIPL-UHFFFAOYSA-N</t>
  </si>
  <si>
    <t>1,1,1,2,4,4,5,7,7,8,10,10,11,13,13,14,16,16,17,19,19,20,22,22,23,25,25,26,26,27,27,27-Dotriacontafluoro-5,8,11,14,17,20,23-heptakis(trifluoromethyl)-3,6,9,12,15,18,21,24-octaoxaheptacosane</t>
  </si>
  <si>
    <t>FC(OC(F)(F)C(F)(OC(F)(F)C(F)(OC(F)(F)C(F)(OC(F)(F)C(F)(OC(F)(F)C(F)(OC(F)(F)C(F)(OC(F)(F)C(F)(OC(F)(F)C(F)(F)C(F)(F)F)C(F)(F)F)C(F)(F)F)C(F)(F)F)C(F)(F)F)C(F)(F)F)C(F)(F)F)C(F)(F)F)C(F)(F)F</t>
  </si>
  <si>
    <t>InChI=1/C26HF53O8/c27-1(2(28,29)30)80-20(66,67)4(33,12(43,44)45)82-22(70,71)6(35,14(49,50)51)84-24(74,75)8(37,16(55,56)57)86-26(78,79)10(39,18(61,62)63)87-25(76,77)9(38,17(58,59)60)85-23(72,73)7(36,15(52,53)54)83-21(68,69)5(34,13(46,47)48)81-19(64,65)3(31,32)11(40,41)42/h1H</t>
  </si>
  <si>
    <t>C26HF53O8</t>
  </si>
  <si>
    <t>1448.201</t>
  </si>
  <si>
    <t>1447.882510</t>
  </si>
  <si>
    <t>DTXSID00881932</t>
  </si>
  <si>
    <t>Sulfonamides, C4-8-alkane, perfluoro, N-[3-(dimethyloxidoamino)propyl]</t>
  </si>
  <si>
    <t>179005-07-3</t>
  </si>
  <si>
    <t>C[N+](C)([O-])CCCNS(=O)(=O)C(F)(F)C(F)(F)F |lp:3:3,7:1,9:2,10:2,12:3,13:3,15:3,16:3,17:3,Sg:n:13,12,11:3-7:ht|</t>
  </si>
  <si>
    <t>InChI=1S/C7H13F5N2O3S/c1-14(2,15)5-3-4-13-18(16,17)7(11,12)6(8,9)10/h13H,3-5H2,1-2H3</t>
  </si>
  <si>
    <t>(CF2)3-7C6H13F3N2O3S</t>
  </si>
  <si>
    <t>DTXSID50663104</t>
  </si>
  <si>
    <t>Methyl 4-bromo-2,2,3,3,4,4-hexafluorobutanoate</t>
  </si>
  <si>
    <t>128160-31-6</t>
  </si>
  <si>
    <t>ZINPNCTWKSHAJD-UHFFFAOYSA-N</t>
  </si>
  <si>
    <t>COC(=O)C(F)(F)C(F)(F)C(F)(F)Br</t>
  </si>
  <si>
    <t>InChI=1S/C5H3BrF6O2/c1-14-2(13)3(7,8)4(9,10)5(6,11)12/h1H3</t>
  </si>
  <si>
    <t>C5H3BrF6O2</t>
  </si>
  <si>
    <t>288.971</t>
  </si>
  <si>
    <t>287.922061</t>
  </si>
  <si>
    <t>DTXSID20525063</t>
  </si>
  <si>
    <t>1-Cyclohexyl-5-[(1,1,1,3,3,3-hexafluoropropan-2-yl)oxy]pyrrolidin-2-one</t>
  </si>
  <si>
    <t>88461-16-9</t>
  </si>
  <si>
    <t>NZGUBDMYIOCELZ-UHFFFAOYSA-N</t>
  </si>
  <si>
    <t>FC(F)(F)C(OC1CCC(=O)N1C1CCCCC1)C(F)(F)F</t>
  </si>
  <si>
    <t>InChI=1S/C13H17F6NO2/c14-12(15,16)11(13(17,18)19)22-10-7-6-9(21)20(10)8-4-2-1-3-5-8/h8,10-11H,1-7H2</t>
  </si>
  <si>
    <t>C13H17F6NO2</t>
  </si>
  <si>
    <t>333.274</t>
  </si>
  <si>
    <t>333.116348</t>
  </si>
  <si>
    <t>DTXSID801036626</t>
  </si>
  <si>
    <t>Dimethyl[3-(perfluorobutyl)‐2‐(formyloxy)propyl](2‐oxoethyl)azanium</t>
  </si>
  <si>
    <t>NOCAS_1036626</t>
  </si>
  <si>
    <t>UCJQMOPXCASCGU-UHFFFAOYNA-N</t>
  </si>
  <si>
    <t>C[N+](C)(CC=O)CC(CC(F)(F)C(F)(F)C(F)(F)C(F)(F)F)OC=O</t>
  </si>
  <si>
    <t>InChI=1/C12H15F9NO3/c1-22(2,3-4-23)6-8(25-7-24)5-9(13,14)10(15,16)11(17,18)12(19,20)21/h4,7-8H,3,5-6H2,1-2H3/q+1</t>
  </si>
  <si>
    <t>C12H15F9NO3</t>
  </si>
  <si>
    <t>392.241</t>
  </si>
  <si>
    <t>392.090273</t>
  </si>
  <si>
    <t>DTXSID501026852</t>
  </si>
  <si>
    <t>5-[2,2-Bis(trifluoromethyl)-3,3,4,4,5,5,5-heptafluoropentyl]benzene-1,3-diamine</t>
  </si>
  <si>
    <t>NOCAS_1026852</t>
  </si>
  <si>
    <t>UUBAUCGAAFFHSK-UHFFFAOYSA-N</t>
  </si>
  <si>
    <t>NC1=CC(CC(C(F)(F)F)(C(F)(F)F)C(F)(F)C(F)(F)C(F)(F)F)=CC(N)=C1</t>
  </si>
  <si>
    <t>InChI=1S/C13H9F13N2/c14-9(15,10(16,17)13(24,25)26)8(11(18,19)20,12(21,22)23)4-5-1-6(27)3-7(28)2-5/h1-3H,4,27-28H2</t>
  </si>
  <si>
    <t>C13H9F13N2</t>
  </si>
  <si>
    <t>440.208</t>
  </si>
  <si>
    <t>440.055814</t>
  </si>
  <si>
    <t>DTXSID40521820</t>
  </si>
  <si>
    <t>Decyl 2,3,3,3-tetrafluoropropanoate</t>
  </si>
  <si>
    <t>88239-57-0</t>
  </si>
  <si>
    <t>JCZFNBYUZGAVNZ-UHFFFAOYSA-N</t>
  </si>
  <si>
    <t>CCCCCCCCCCOC(=O)C(F)C(F)(F)F</t>
  </si>
  <si>
    <t>InChI=1S/C13H22F4O2/c1-2-3-4-5-6-7-8-9-10-19-12(18)11(14)13(15,16)17/h11H,2-10H2,1H3</t>
  </si>
  <si>
    <t>C13H22F4O2</t>
  </si>
  <si>
    <t>286.311</t>
  </si>
  <si>
    <t>286.155593</t>
  </si>
  <si>
    <t>DTXSID30784341</t>
  </si>
  <si>
    <t>1,1,1,2,2,3,3,4,4,5,5,6,6-Tridecafluoro-10-iododecane</t>
  </si>
  <si>
    <t>38565-61-6</t>
  </si>
  <si>
    <t>VRCPRBGZFGTRGS-UHFFFAOYSA-N</t>
  </si>
  <si>
    <t>FC(F)(F)C(F)(F)C(F)(F)C(F)(F)C(F)(F)C(F)(F)CCCCI</t>
  </si>
  <si>
    <t>InChI=1S/C10H8F13I/c11-5(12,3-1-2-4-24)6(13,14)7(15,16)8(17,18)9(19,20)10(21,22)23/h1-4H2</t>
  </si>
  <si>
    <t>DTXSID40894122</t>
  </si>
  <si>
    <t>6:2 Fluorotelomer thioether propanoylalanylalanine</t>
  </si>
  <si>
    <t>NOCAS_894122</t>
  </si>
  <si>
    <t>NYVCUOCINPXNML-UHFFFAOYSA-N</t>
  </si>
  <si>
    <t>N-{3-[(3,3,4,4,5,5,6,6,7,7,8,8,8-Tridecafluorooctyl)sulfanyl]propanoyl}alanylalanine</t>
  </si>
  <si>
    <t>CC(NC(=O)C(C)NC(=O)CCSCCC(F)(F)C(F)(F)C(F)(F)C(F)(F)C(F)(F)C(F)(F)F)C(O)=O</t>
  </si>
  <si>
    <t>InChI=1S/C17H19F13N2O4S/c1-7(10(34)32-8(2)11(35)36)31-9(33)3-5-37-6-4-12(18,19)13(20,21)14(22,23)15(24,25)16(26,27)17(28,29)30/h7-8H,3-6H2,1-2H3,(H,31,33)(H,32,34)(H,35,36)</t>
  </si>
  <si>
    <t>C17H19F13N2O4S</t>
  </si>
  <si>
    <t>594.39</t>
  </si>
  <si>
    <t>594.085794</t>
  </si>
  <si>
    <t>DTXSID5072143</t>
  </si>
  <si>
    <t>Perfluoro(4-[(4-ethyl-3,4-dimethylhex-2-en-2-yl)oxy])benzene-1-sulfonate tributylammonium</t>
  </si>
  <si>
    <t>70729-63-4</t>
  </si>
  <si>
    <t>MHILTJBQMRGMCQ-UHFFFAOYSA-N</t>
  </si>
  <si>
    <t>N,N-Dibutylbutan-1-aminium 4-{[1,1,1,5,5,6,6,6-octafluoro-4-(pentafluoroethyl)-3,4-bis(trifluoromethyl)hex-2-en-2-yl]oxy}benzene-1-sulfonate</t>
  </si>
  <si>
    <t>CCCC[NH+](CCCC)CCCC.[O-]S(=O)(=O)C1=CC=C(OC(=C(C(F)(F)F)C(C(F)(F)F)(C(F)(F)C(F)(F)F)C(F)(F)C(F)(F)F)C(F)(F)F)C=C1</t>
  </si>
  <si>
    <t>InChI=1S/C16H5F19O4S.C12H27N/c17-10(18,19)7(8(11(20,21)22)39-5-1-3-6(4-2-5)40(36,37)38)9(14(27,28)29,12(23,24)15(30,31)32)13(25,26)16(33,34)35;1-4-7-10-13(11-8-5-2)12-9-6-3/h1-4H,(H,36,37,38);4-12H2,1-3H3</t>
  </si>
  <si>
    <t>C28H32F19NO4S</t>
  </si>
  <si>
    <t>839.6</t>
  </si>
  <si>
    <t>839.174865</t>
  </si>
  <si>
    <t>DTXSID10892332</t>
  </si>
  <si>
    <t>Potassium 2-methyl-2-{3-[(3,3,4,4,5,5,6,6,7,7,8,8,8-tridecafluorooctyl)sulfanyl]propanamido}-1-propanesulfonate</t>
  </si>
  <si>
    <t>62880-94-8</t>
  </si>
  <si>
    <t>SYCHWUGUXRLBDH-UHFFFAOYSA-M</t>
  </si>
  <si>
    <t>Potassium 2-methyl-2-{3-[(3,3,4,4,5,5,6,6,7,7,8,8,8-tridecafluorooctyl)sulfanyl]propanamido}propane-1-sulfonate</t>
  </si>
  <si>
    <t>[K+].CC(C)(CS([O-])(=O)=O)NC(=O)CCSCCC(F)(F)C(F)(F)C(F)(F)C(F)(F)C(F)(F)C(F)(F)F</t>
  </si>
  <si>
    <t>InChI=1S/C15H18F13NO4S2.K/c1-9(2,7-35(31,32)33)29-8(30)3-5-34-6-4-10(16,17)11(18,19)12(20,21)13(22,23)14(24,25)15(26,27)28;/h3-7H2,1-2H3,(H,29,30)(H,31,32,33);/q;+1/p-1</t>
  </si>
  <si>
    <t>C15H17F13KNO4S2</t>
  </si>
  <si>
    <t>625.5</t>
  </si>
  <si>
    <t>625.002848</t>
  </si>
  <si>
    <t>DTXSID90551091</t>
  </si>
  <si>
    <t>1,1,1,2-Tetrafluorononan-3-one</t>
  </si>
  <si>
    <t>113487-28-8</t>
  </si>
  <si>
    <t>XUJYARZOYKZDCD-UHFFFAOYSA-N</t>
  </si>
  <si>
    <t>CCCCCCC(=O)C(F)C(F)(F)F</t>
  </si>
  <si>
    <t>InChI=1S/C9H14F4O/c1-2-3-4-5-6-7(14)8(10)9(11,12)13/h8H,2-6H2,1H3</t>
  </si>
  <si>
    <t>C9H14F4O</t>
  </si>
  <si>
    <t>214.204</t>
  </si>
  <si>
    <t>214.098078</t>
  </si>
  <si>
    <t>DTXSID20935209</t>
  </si>
  <si>
    <t>2-[3-(2,4-Difluorophenyl)-3-hydroxy-4-(1H-1,2,4-triazol-1-yl)butan-2-yl]-4-[4-(2,2,3,3-tetrafluoropropoxy)phenyl]-2,4-dihydro-3H-1,2,4-triazol-3-one</t>
  </si>
  <si>
    <t>155432-64-7</t>
  </si>
  <si>
    <t>CBHTUKXHISWMTH-JLCFBVMHSA-N</t>
  </si>
  <si>
    <t>2-[(2R,3R)-3-(2,4-Difluorophenyl)-3-hydroxy-4-(1H-1,2,4-triazol-1-yl)butan-2-yl]-4-[4-(2,2,3,3-tetrafluoropropoxy)phenyl]-2,4-dihydro-3H-1,2,4-triazol-3-one</t>
  </si>
  <si>
    <t>[H][C@](C)(N1N=CN(C1=O)C1=CC=C(OCC(F)(F)C(F)F)C=C1)[C@](O)(CN1C=NC=N1)C1=C(F)C=C(F)C=C1</t>
  </si>
  <si>
    <t>InChI=1S/C23H20F6N6O3/c1-14(22(37,9-33-12-30-11-31-33)18-7-2-15(24)8-19(18)25)35-21(36)34(13-32-35)16-3-5-17(6-4-16)38-10-23(28,29)20(26)27/h2-8,11-14,20,37H,9-10H2,1H3/t14-,22-/m1/s1</t>
  </si>
  <si>
    <t>C23H20F6N6O3</t>
  </si>
  <si>
    <t>542.442</t>
  </si>
  <si>
    <t>542.150108</t>
  </si>
  <si>
    <t>DTXSID101032766</t>
  </si>
  <si>
    <t>Sodium perfluoro-1-ethanesulfinate</t>
  </si>
  <si>
    <t>146542-36-1</t>
  </si>
  <si>
    <t>GSEKMXCBSQGJMD-UHFFFAOYSA-M</t>
  </si>
  <si>
    <t>[Na+].[O-]S(=O)C(F)(F)C(F)(F)F</t>
  </si>
  <si>
    <t>InChI=1S/C2HF5O2S.Na/c3-1(4,5)2(6,7)10(8)9;/h(H,8,9);/q;+1/p-1</t>
  </si>
  <si>
    <t>C2F5NaO2S</t>
  </si>
  <si>
    <t>206.06</t>
  </si>
  <si>
    <t>205.943686</t>
  </si>
  <si>
    <t>DTXSID40798156</t>
  </si>
  <si>
    <t>1,1,2,2,3,3,4,4,5,5,6,6-Dodecafluoro-7-(2-methoxyethoxy)heptane</t>
  </si>
  <si>
    <t>657349-05-8</t>
  </si>
  <si>
    <t>YEDBRXZZYMKTMT-UHFFFAOYSA-N</t>
  </si>
  <si>
    <t>COCCOCC(F)(F)C(F)(F)C(F)(F)C(F)(F)C(F)(F)C(F)F</t>
  </si>
  <si>
    <t>InChI=1S/C10H10F12O2/c1-23-2-3-24-4-6(13,14)8(17,18)10(21,22)9(19,20)7(15,16)5(11)12/h5H,2-4H2,1H3</t>
  </si>
  <si>
    <t>C10H10F12O2</t>
  </si>
  <si>
    <t>390.169</t>
  </si>
  <si>
    <t>390.048918</t>
  </si>
  <si>
    <t>DTXSID40830707</t>
  </si>
  <si>
    <t>But-3-en-2-yl 2-fluoro-2-(trifluoromethyl)hex-4-enoate</t>
  </si>
  <si>
    <t>88071-33-4</t>
  </si>
  <si>
    <t>PTPXATHLWKMGLW-UHFFFAOYSA-N</t>
  </si>
  <si>
    <t>CC=CCC(F)(C(=O)OC(C)C=C)C(F)(F)F</t>
  </si>
  <si>
    <t>InChI=1S/C11H14F4O2/c1-4-6-7-10(12,11(13,14)15)9(16)17-8(3)5-2/h4-6,8H,2,7H2,1,3H3</t>
  </si>
  <si>
    <t>DTXSID90880510</t>
  </si>
  <si>
    <t>p-Perfluorononenyloxybenzenesulfonyl chloride</t>
  </si>
  <si>
    <t>59536-15-1</t>
  </si>
  <si>
    <t>DTXSID40566291</t>
  </si>
  <si>
    <t>Methyl(3,3,4,4,5,5,6,6,6-nonafluorohexyl)silane</t>
  </si>
  <si>
    <t>154194-61-3</t>
  </si>
  <si>
    <t>FGRFHCFHTRUBNV-UHFFFAOYSA-N</t>
  </si>
  <si>
    <t>C[SiH2]CCC(F)(F)C(F)(F)C(F)(F)C(F)(F)F</t>
  </si>
  <si>
    <t>InChI=1S/C7H9F9Si/c1-17-3-2-4(8,9)5(10,11)6(12,13)7(14,15)16/h2-3,17H2,1H3</t>
  </si>
  <si>
    <t>DTXSID001032844</t>
  </si>
  <si>
    <t>3-[[(Perfluorooctyl)sulfonyl]amino]-N,N,N-trimethyl-1-propanaminium methanesulfonate</t>
  </si>
  <si>
    <t>153163-64-5</t>
  </si>
  <si>
    <t>PVMMLDBTWDRIER-UHFFFAOYSA-M</t>
  </si>
  <si>
    <t>CS([O-])(=O)=O.C[N+](C)(C)CCCNS(=O)(=O)C(F)(F)C(F)(F)C(F)(F)C(F)(F)C(F)(F)C(F)(F)C(F)(F)C(F)(F)F</t>
  </si>
  <si>
    <t>InChI=1S/C14H16F17N2O2S.CH4O3S/c1-33(2,3)6-4-5-32-36(34,35)14(30,31)12(25,26)10(21,22)8(17,18)7(15,16)9(19,20)11(23,24)13(27,28)29;1-5(2,3)4/h32H,4-6H2,1-3H3;1H3,(H,2,3,4)/q+1;/p-1</t>
  </si>
  <si>
    <t>C15H19F17N2O5S2</t>
  </si>
  <si>
    <t>694.42</t>
  </si>
  <si>
    <t>694.046393</t>
  </si>
  <si>
    <t>DTXSID60893455</t>
  </si>
  <si>
    <t>Sodium 4-{[(2E)-1,1,2,3,4,4,5,5,6,6,6-undecafluorohex-2-en-1-yl]oxy}benzene-1-sulfonate</t>
  </si>
  <si>
    <t>NOCAS_893455</t>
  </si>
  <si>
    <t>MYTGYEDRVRWEHC-USRGLUTNSA-M</t>
  </si>
  <si>
    <t>[Na+].[O-]S(=O)(=O)C1=CC=C(OC(F)(F)C(\F)=C(/F)C(F)(F)C(F)(F)C(F)(F)F)C=C1</t>
  </si>
  <si>
    <t>InChI=1S/C12H5F11O4S.Na/c13-7(9(15,16)11(19,20)12(21,22)23)8(14)10(17,18)27-5-1-3-6(4-2-5)28(24,25)26;/h1-4H,(H,24,25,26);/q;+1/p-1/b8-7+;</t>
  </si>
  <si>
    <t>C12H4F11NaO4S</t>
  </si>
  <si>
    <t>476.19</t>
  </si>
  <si>
    <t>475.955234</t>
  </si>
  <si>
    <t>DTXSID50882838</t>
  </si>
  <si>
    <t>2-Propenoic acid, .gamma.-.omega.-perfluoro-C8-20-alkyl esters, polymer with polyethylene glycol monomethacrylate and polypropylene glycol monomethacrylate</t>
  </si>
  <si>
    <t>224790-97-0</t>
  </si>
  <si>
    <t>DTXSID10435829</t>
  </si>
  <si>
    <t>perfluorooctyl methacrylate</t>
  </si>
  <si>
    <t>15498-46-1</t>
  </si>
  <si>
    <t>JVJVAVWMGAQRFN-UHFFFAOYSA-N</t>
  </si>
  <si>
    <t>Heptadecafluorooctyl 2-methylprop-2-enoate</t>
  </si>
  <si>
    <t>CC(=C)C(=O)OC(F)(F)C(F)(F)C(F)(F)C(F)(F)C(F)(F)C(F)(F)C(F)(F)C(F)(F)F</t>
  </si>
  <si>
    <t>InChI=1S/C12H5F17O2/c1-3(2)4(30)31-12(28,29)10(23,24)8(19,20)6(15,16)5(13,14)7(17,18)9(21,22)11(25,26)27/h1H2,2H3</t>
  </si>
  <si>
    <t>DTXSID901020606</t>
  </si>
  <si>
    <t>neodymium tris[1,1,2,2-tetrafluoro-2-(undecafluorocyclohexyl)ethane-1-sulfonate]</t>
  </si>
  <si>
    <t>41242-13-1</t>
  </si>
  <si>
    <t>UOAIZAYDUJGDBZ-UHFFFAOYSA-K</t>
  </si>
  <si>
    <t>Neodymium tris[1,1,2,2-tetrafluoro-2-(undecafluorocyclohexyl)ethane-1-sulfonate]</t>
  </si>
  <si>
    <t>[Nd+3].[O-]S(=O)(=O)C(F)(F)C(F)(F)C1(F)C(F)(F)C(F)(F)C(F)(F)C(F)(F)C1(F)F.[O-]S(=O)(=O)C(F)(F)C(F)(F)C1(F)C(F)(F)C(F)(F)C(F)(F)C(F)(F)C1(F)F.[O-]S(=O)(=O)C(F)(F)C(F)(F)C1(F)C(F)(F)C(F)(F)C(F)(F)C(F)(F)C1(F)F</t>
  </si>
  <si>
    <t>InChI=1S/3C8HF15O3S.Nd/c3*9-1(4(14,15)8(22,23)27(24,25)26)2(10,11)5(16,17)7(20,21)6(18,19)3(1,12)13;/h3*(H,24,25,26);/q;;;+3/p-3</t>
  </si>
  <si>
    <t>C24F45NdO9S3</t>
  </si>
  <si>
    <t>1527.61</t>
  </si>
  <si>
    <t>1524.706320</t>
  </si>
  <si>
    <t>DTXSID501034695</t>
  </si>
  <si>
    <t>4-(Dimethylamino)-2-{[(perfluoroheptyl)sulfonyl]amino}butanoic acid</t>
  </si>
  <si>
    <t>NOCAS_1034695</t>
  </si>
  <si>
    <t>BEBICNQGLAIJFO-UHFFFAOYNA-N</t>
  </si>
  <si>
    <t>CN(C)CCC(NS(=O)(=O)C(F)(F)C(F)(F)C(F)(F)C(F)(F)C(F)(F)C(F)(F)C(F)(F)F)C(O)=O</t>
  </si>
  <si>
    <t>InChI=1/C13H13F15N2O4S/c1-30(2)4-3-5(6(31)32)29-35(33,34)13(27,28)11(22,23)9(18,19)7(14,15)8(16,17)10(20,21)12(24,25)26/h5,29H,3-4H2,1-2H3,(H,31,32)</t>
  </si>
  <si>
    <t>C13H13F15N2O4S</t>
  </si>
  <si>
    <t>578.29</t>
  </si>
  <si>
    <t>578.035651</t>
  </si>
  <si>
    <t>DTXSID90572120</t>
  </si>
  <si>
    <t>[(2,2,3,3-Tetrafluoropropane-1-sulfonyl)methyl]benzene</t>
  </si>
  <si>
    <t>233761-83-6</t>
  </si>
  <si>
    <t>WTZARKPBCZBKMC-UHFFFAOYSA-N</t>
  </si>
  <si>
    <t>FC(F)C(F)(F)CS(=O)(=O)CC1=CC=CC=C1</t>
  </si>
  <si>
    <t>InChI=1S/C10H10F4O2S/c11-9(12)10(13,14)7-17(15,16)6-8-4-2-1-3-5-8/h1-5,9H,6-7H2</t>
  </si>
  <si>
    <t>C10H10F4O2S</t>
  </si>
  <si>
    <t>270.24</t>
  </si>
  <si>
    <t>270.033763</t>
  </si>
  <si>
    <t>DTXSID401034066</t>
  </si>
  <si>
    <t>Potassium (perfluorooctyl)propan‐2‐yl hydrogen phosphate (x:1)</t>
  </si>
  <si>
    <t>90179-37-6</t>
  </si>
  <si>
    <t>DTXSID901035188</t>
  </si>
  <si>
    <t>N,N,N-Trimethyl-3-[methyl(perfluorobutanesulfonyl)amino]propan-1-aminium</t>
  </si>
  <si>
    <t>NOCAS_1035188</t>
  </si>
  <si>
    <t>YKUMGPJJYWLQDX-UHFFFAOYSA-N</t>
  </si>
  <si>
    <t>CN(CCC[N+](C)(C)C)S(=O)(=O)C(F)(F)C(F)(F)C(F)(F)C(F)(F)F</t>
  </si>
  <si>
    <t>InChI=1S/C11H18F9N2O2S/c1-21(6-5-7-22(2,3)4)25(23,24)11(19,20)9(14,15)8(12,13)10(16,17)18/h5-7H2,1-4H3/q+1</t>
  </si>
  <si>
    <t>DTXSID50524766</t>
  </si>
  <si>
    <t>Methyl 4,4,5,5,6,6,6-heptafluoro-2-methylidenehexanoate</t>
  </si>
  <si>
    <t>88021-90-3</t>
  </si>
  <si>
    <t>KMRYZJJLWTVVHQ-UHFFFAOYSA-N</t>
  </si>
  <si>
    <t>COC(=O)C(=C)CC(F)(F)C(F)(F)C(F)(F)F</t>
  </si>
  <si>
    <t>InChI=1S/C8H7F7O2/c1-4(5(16)17-2)3-6(9,10)7(11,12)8(13,14)15/h1,3H2,2H3</t>
  </si>
  <si>
    <t>DTXSID501034788</t>
  </si>
  <si>
    <t>N-Methyl perfluoro-1-ethane sulfonamide</t>
  </si>
  <si>
    <t>NOCAS_1034788</t>
  </si>
  <si>
    <t>GCXWOVOUQXPQGA-UHFFFAOYSA-N</t>
  </si>
  <si>
    <t>CNS(=O)(=O)C(F)(F)C(F)(F)F</t>
  </si>
  <si>
    <t>InChI=1S/C3H4F5NO2S/c1-9-12(10,11)3(7,8)2(4,5)6/h9H,1H3</t>
  </si>
  <si>
    <t>C3H4F5NO2S</t>
  </si>
  <si>
    <t>213.12</t>
  </si>
  <si>
    <t>212.988290</t>
  </si>
  <si>
    <t>DTXSID701032657</t>
  </si>
  <si>
    <t>Bis(2,2,3,3,4,4,4-heptafluoro-1-butyl) phosphate ammonium salt</t>
  </si>
  <si>
    <t>2561-18-4</t>
  </si>
  <si>
    <t>GMBOFSYNQUIEKM-UHFFFAOYSA-N</t>
  </si>
  <si>
    <t>[NH4+].[O-]P(=O)(OCC(F)(F)C(F)(F)C(F)(F)F)OCC(F)(F)C(F)(F)C(F)(F)F</t>
  </si>
  <si>
    <t>InChI=1S/C8H5F14O4P.H3N/c9-3(10,5(13,14)7(17,18)19)1-25-27(23,24)26-2-4(11,12)6(15,16)8(20,21)22;/h1-2H2,(H,23,24);1H3</t>
  </si>
  <si>
    <t>C8H8F14NO4P</t>
  </si>
  <si>
    <t>479.106</t>
  </si>
  <si>
    <t>478.996739</t>
  </si>
  <si>
    <t>DTXSID80472428</t>
  </si>
  <si>
    <t>Methyl 2-hydroxy-4-(2,2,3,3-tetrafluoropropoxy)benzoate</t>
  </si>
  <si>
    <t>651331-89-4</t>
  </si>
  <si>
    <t>SDAYCHAEANDPAH-UHFFFAOYSA-N</t>
  </si>
  <si>
    <t>COC(=O)C1=C(O)C=C(OCC(F)(F)C(F)F)C=C1</t>
  </si>
  <si>
    <t>InChI=1S/C11H10F4O4/c1-18-9(17)7-3-2-6(4-8(7)16)19-5-11(14,15)10(12)13/h2-4,10,16H,5H2,1H3</t>
  </si>
  <si>
    <t>C11H10F4O4</t>
  </si>
  <si>
    <t>282.191</t>
  </si>
  <si>
    <t>282.051521</t>
  </si>
  <si>
    <t>DTXSID00105903</t>
  </si>
  <si>
    <t>Benzene, reaction products with chlorine and sulfur chloride (S2Cl2), hexafluorophosphates(1-)</t>
  </si>
  <si>
    <t>109037-77-6</t>
  </si>
  <si>
    <t>DTXSID80893634</t>
  </si>
  <si>
    <t>N-Alkyl perfluoroalkyl sulfonamidoacetic acids</t>
  </si>
  <si>
    <t>NOCAS_893634</t>
  </si>
  <si>
    <t>OC(=O)CN([*])S(=O)(=O)C(F)(F)F |$;;;;;_R1;;;;;;;$,lp:0:2,2:2,4:1,7:2,8:2,10:3,11:3,12:3,RG:_R1={[H]C* |$;;_AP1$,Sg:n:1:p:ht|},Sg:n:12,9,11::ht|</t>
  </si>
  <si>
    <t>(CF2)nC2H3FNO4S</t>
  </si>
  <si>
    <t>DTXSID00808240</t>
  </si>
  <si>
    <t>5-Hydroxy-3,7-bis{2,2,3,3-tetrafluoro-3-[(1,1,1,2,3,3,3-heptafluoropropan-2-yl)oxy]propyl}-4,5,6,7-tetrahydro-3H-2,8-benzodioxacycloundecine-1,9-dione</t>
  </si>
  <si>
    <t>62478-08-4</t>
  </si>
  <si>
    <t>LFMVHQAKRNKGHJ-UHFFFAOYSA-N</t>
  </si>
  <si>
    <t>OC1CC(CC(F)(F)C(F)(F)OC(F)(C(F)(F)F)C(F)(F)F)OC(=O)C2=CC=CC=C2C(=O)OC(CC(F)(F)C(F)(F)OC(F)(C(F)(F)F)C(F)(F)F)C1</t>
  </si>
  <si>
    <t>InChI=1S/C25H16F22O7/c26-16(27,24(44,45)53-18(30,20(32,33)34)21(35,36)37)7-10-5-9(48)6-11(52-15(50)13-4-2-1-3-12(13)14(49)51-10)8-17(28,29)25(46,47)54-19(31,22(38,39)40)23(41,42)43/h1-4,9-11,48H,5-8H2</t>
  </si>
  <si>
    <t>C25H16F22O7</t>
  </si>
  <si>
    <t>846.361</t>
  </si>
  <si>
    <t>846.054472</t>
  </si>
  <si>
    <t>DTXSID60813815</t>
  </si>
  <si>
    <t>Pentafluoroethyl butanoate</t>
  </si>
  <si>
    <t>61799-70-0</t>
  </si>
  <si>
    <t>HPLFQAYYPZGMTN-UHFFFAOYSA-N</t>
  </si>
  <si>
    <t>CCCC(=O)OC(F)(F)C(F)(F)F</t>
  </si>
  <si>
    <t>InChI=1S/C6H7F5O2/c1-2-3-4(12)13-6(10,11)5(7,8)9/h2-3H2,1H3</t>
  </si>
  <si>
    <t>C6H7F5O2</t>
  </si>
  <si>
    <t>206.112</t>
  </si>
  <si>
    <t>206.036620</t>
  </si>
  <si>
    <t>DTXSID201022344</t>
  </si>
  <si>
    <t>4-[(6-Methoxy-3-pyridazinyl)sulfamoyl]anilinium 2,3,3,3-tetrafluoro-2-(heptafluoropropoxy)propanoate</t>
  </si>
  <si>
    <t>298703-31-8</t>
  </si>
  <si>
    <t>HAZQVLQMALOOKG-UHFFFAOYNA-N</t>
  </si>
  <si>
    <t>COC1=NN=C(NS(=O)(=O)C2=CC=C([NH3+])C=C2)C=C1.[O-]C(=O)C(F)(OC(F)(F)C(F)(F)C(F)(F)F)C(F)(F)F</t>
  </si>
  <si>
    <t>InChI=1/C11H12N4O3S.C6HF11O3/c1-18-11-7-6-10(13-14-11)15-19(16,17)9-4-2-8(12)3-5-9;7-2(1(18)19,4(10,11)12)20-6(16,17)3(8,9)5(13,14)15/h2-7H,12H2,1H3,(H,13,15);(H,18,19)</t>
  </si>
  <si>
    <t>C17H13F11N4O6S</t>
  </si>
  <si>
    <t>610.36</t>
  </si>
  <si>
    <t>610.038015</t>
  </si>
  <si>
    <t>DTXSID80450827</t>
  </si>
  <si>
    <t>1,1-Dichloro-2,3,3,3-tetrafluoroprop-1-ene</t>
  </si>
  <si>
    <t>2804-55-9</t>
  </si>
  <si>
    <t>QGYLHZMNVGBXDQ-UHFFFAOYSA-N</t>
  </si>
  <si>
    <t>FC(=C(Cl)Cl)C(F)(F)F</t>
  </si>
  <si>
    <t>InChI=1S/C3Cl2F4/c4-2(5)1(6)3(7,8)9</t>
  </si>
  <si>
    <t>C3Cl2F4</t>
  </si>
  <si>
    <t>182.93</t>
  </si>
  <si>
    <t>181.931318</t>
  </si>
  <si>
    <t>DTXSID30882977</t>
  </si>
  <si>
    <t>1-Propanamine, 3-(triethoxysilyl)-, reaction products with Et esters of reduced polymd. oxidized poly(tetrafluoroethylene)</t>
  </si>
  <si>
    <t>223557-70-8</t>
  </si>
  <si>
    <t>DTXSID401036874</t>
  </si>
  <si>
    <t>1-Chloro-perfluorotridecane-1-sulfonic acid</t>
  </si>
  <si>
    <t>NOCAS_1036874</t>
  </si>
  <si>
    <t>JROSINBIRNEAHJ-UHFFFAOYNA-N</t>
  </si>
  <si>
    <t>OS(=O)(=O)C(F)(Cl)C(F)(F)C(F)(F)C(F)(F)C(F)(F)C(F)(F)C(F)(F)C(F)(F)C(F)(F)C(F)(F)C(F)(F)C(F)(F)C(F)(F)F</t>
  </si>
  <si>
    <t>InChI=1/C13HClF26O3S/c14-12(37,44(41,42)43)10(33,34)8(29,30)6(25,26)4(21,22)2(17,18)1(15,16)3(19,20)5(23,24)7(27,28)9(31,32)11(35,36)13(38,39)40/h(H,41,42,43)</t>
  </si>
  <si>
    <t>C13HClF26O3S</t>
  </si>
  <si>
    <t>766.62</t>
  </si>
  <si>
    <t>765.891975</t>
  </si>
  <si>
    <t>DTXSID50895680</t>
  </si>
  <si>
    <t>2-(Nonafluorobutyl)thiophene</t>
  </si>
  <si>
    <t>96721-81-2</t>
  </si>
  <si>
    <t>KKXHYYMDJMMUQM-UHFFFAOYSA-N</t>
  </si>
  <si>
    <t>FC(F)(F)C(F)(F)C(F)(F)C(F)(F)C1=CC=CS1</t>
  </si>
  <si>
    <t>InChI=1S/C8H3F9S/c9-5(10,4-2-1-3-18-4)6(11,12)7(13,14)8(15,16)17/h1-3H</t>
  </si>
  <si>
    <t>C8H3F9S</t>
  </si>
  <si>
    <t>302.16</t>
  </si>
  <si>
    <t>301.981175</t>
  </si>
  <si>
    <t>DTXSID101035784</t>
  </si>
  <si>
    <t>Sulfate(1-), (5-carboxylato-1,1,2,2,3,3,4,4,5,5-decafluoropentyl)pentafluoro-, (OC-6-21)-</t>
  </si>
  <si>
    <t>761370-26-7</t>
  </si>
  <si>
    <t>ZSRJIJQZOFQLCU-UHFFFAOYSA-M</t>
  </si>
  <si>
    <t>[O-]C(=O)C(F)(F)C(F)(F)C(F)(F)C(F)(F)[C-](F)(F)[S+6]([F-])([F-])([F-])([F-])[F-]</t>
  </si>
  <si>
    <t>InChI=1S/C6HF15O2S/c7-2(8,1(22)23)3(9,10)4(11,12)5(13,14)6(15,16)24(17,18,19,20)21/h(H,22,23)/p-1</t>
  </si>
  <si>
    <t>C6F15O2S</t>
  </si>
  <si>
    <t>421.1</t>
  </si>
  <si>
    <t>420.938496</t>
  </si>
  <si>
    <t>DTXSID30880175</t>
  </si>
  <si>
    <t>Perfluoro-4-methyl-2-pentene</t>
  </si>
  <si>
    <t>2070-70-4</t>
  </si>
  <si>
    <t>SAPOZTRFWJZUFT-UHFFFAOYSA-N</t>
  </si>
  <si>
    <t>1,1,1,2,3,4,5,5,5-Nonafluoro-4-(trifluoromethyl)pent-2-ene</t>
  </si>
  <si>
    <t>FC(=C(F)C(F)(C(F)(F)F)C(F)(F)F)C(F)(F)F</t>
  </si>
  <si>
    <t>InChI=1S/C6F12/c7-1(2(8)4(10,11)12)3(9,5(13,14)15)6(16,17)18</t>
  </si>
  <si>
    <t>DTXSID70382047</t>
  </si>
  <si>
    <t>1H,1H-Perfluorobutyl perfluorobutanesulfonate</t>
  </si>
  <si>
    <t>883499-32-9</t>
  </si>
  <si>
    <t>TXGIYYDHRSACPQ-UHFFFAOYSA-N</t>
  </si>
  <si>
    <t>2,2,3,3,4,4,4-Heptafluorobutyl nonafluorobutane-1-sulfonate</t>
  </si>
  <si>
    <t>FC(F)(F)C(F)(F)C(F)(F)COS(=O)(=O)C(F)(F)C(F)(F)C(F)(F)C(F)(F)F</t>
  </si>
  <si>
    <t>InChI=1S/C8H2F16O3S/c9-2(10,3(11,12)6(17,18)19)1-27-28(25,26)8(23,24)5(15,16)4(13,14)7(20,21)22/h1H2</t>
  </si>
  <si>
    <t>C8H2F16O3S</t>
  </si>
  <si>
    <t>482.14</t>
  </si>
  <si>
    <t>481.946916</t>
  </si>
  <si>
    <t>DTXSID00882702</t>
  </si>
  <si>
    <t>Poly(chloroethene-co-(docosan-1-yl methacrylate)-co-(icosan-1-yl methacrylate)-co-(octadecyl methacrylate)-co-tetracosan-1-yl methacrylate)-co-3,3,4,4,5,5,6,6,7,7,8,8,8-tetradecafluorooctan-1-yl methacrylate</t>
  </si>
  <si>
    <t>1392191-75-1</t>
  </si>
  <si>
    <t>DTXSID30892930</t>
  </si>
  <si>
    <t>6-H-Perfluorohexanoate</t>
  </si>
  <si>
    <t>1696259-63-8</t>
  </si>
  <si>
    <t>XRFUZLYVDISQAA-UHFFFAOYSA-M</t>
  </si>
  <si>
    <t>2,2,3,3,4,4,5,5,6,6-Decafluorohexanoatato</t>
  </si>
  <si>
    <t>[H]C(F)(F)C(F)(F)C(F)(F)C(F)(F)C(F)(F)C([O-])=O</t>
  </si>
  <si>
    <t>InChI=1S/C6H2F10O2/c7-1(8)3(9,10)5(13,14)6(15,16)4(11,12)2(17)18/h1H,(H,17,18)/p-1</t>
  </si>
  <si>
    <t>C6HF10O2</t>
  </si>
  <si>
    <t>295.057</t>
  </si>
  <si>
    <t>294.982234</t>
  </si>
  <si>
    <t>DTXSID901026785</t>
  </si>
  <si>
    <t>1,1,1,2,2-Pentafluoro-2-(2,2,2-trifluoroethylsulfanyl)ethane</t>
  </si>
  <si>
    <t>NOCAS_1026785</t>
  </si>
  <si>
    <t>DEEICPHIHJDFOY-UHFFFAOYSA-N</t>
  </si>
  <si>
    <t>FC(F)(F)CSC(F)(F)C(F)(F)F</t>
  </si>
  <si>
    <t>InChI=1S/C4H2F8S/c5-2(6,7)1-13-4(11,12)3(8,9)10/h1H2</t>
  </si>
  <si>
    <t>DTXSID40610223</t>
  </si>
  <si>
    <t>1,1,2,2,3,3,4,4,5,5,6,6,7,7-Tetradecafluoroheptane</t>
  </si>
  <si>
    <t>19493-30-2</t>
  </si>
  <si>
    <t>JEKPYLPQINQEAZ-UHFFFAOYSA-N</t>
  </si>
  <si>
    <t>FC(F)C(F)(F)C(F)(F)C(F)(F)C(F)(F)C(F)(F)C(F)F</t>
  </si>
  <si>
    <t>InChI=1S/C7H2F14/c8-1(9)3(12,13)5(16,17)7(20,21)6(18,19)4(14,15)2(10)11/h1-2H</t>
  </si>
  <si>
    <t>DTXSID80382119</t>
  </si>
  <si>
    <t>3-chloro-2,2,3,3-tetrafluoropropanoyl fluoride</t>
  </si>
  <si>
    <t>5930-66-5</t>
  </si>
  <si>
    <t>LEUNDTZNUNGZFN-UHFFFAOYSA-N</t>
  </si>
  <si>
    <t>3-Chloro-2,2,3,3-tetrafluoropropanoyl fluoride</t>
  </si>
  <si>
    <t>FC(=O)C(F)(F)C(F)(F)Cl</t>
  </si>
  <si>
    <t>InChI=1S/C3ClF5O/c4-3(8,9)2(6,7)1(5)10</t>
  </si>
  <si>
    <t>C3ClF5O</t>
  </si>
  <si>
    <t>182.47</t>
  </si>
  <si>
    <t>181.955783</t>
  </si>
  <si>
    <t>DTXSID701034934</t>
  </si>
  <si>
    <t>1-Chloro-perfluoroethanesulfonic acid</t>
  </si>
  <si>
    <t>32773-52-7</t>
  </si>
  <si>
    <t>XYMXFNHFPLQXTR-UHFFFAOYNA-N</t>
  </si>
  <si>
    <t>OS(=O)(=O)C(F)(Cl)C(F)(F)F</t>
  </si>
  <si>
    <t>InChI=1/C2HClF4O3S/c3-1(4,2(5,6)7)11(8,9)10/h(H,8,9,10)</t>
  </si>
  <si>
    <t>C2HClF4O3S</t>
  </si>
  <si>
    <t>216.53</t>
  </si>
  <si>
    <t>215.927105</t>
  </si>
  <si>
    <t>DTXSID70837446</t>
  </si>
  <si>
    <t>5-Ethylidene-2,2-bis(trifluoromethyl)-1,3-dioxolan-4-one</t>
  </si>
  <si>
    <t>825630-88-4</t>
  </si>
  <si>
    <t>GCEYAWQVGJYVHD-UHFFFAOYSA-N</t>
  </si>
  <si>
    <t>CC=C1OC(OC1=O)(C(F)(F)F)C(F)(F)F</t>
  </si>
  <si>
    <t>InChI=1S/C7H4F6O3/c1-2-3-4(14)16-5(15-3,6(8,9)10)7(11,12)13/h2H,1H3</t>
  </si>
  <si>
    <t>DTXSID30551318</t>
  </si>
  <si>
    <t>2-{2-[(3,3,4,4,5,5,6,6,7,7,8,8,8-Tridecafluorooctyl)sulfanyl]ethoxy}ethan-1-ol</t>
  </si>
  <si>
    <t>104568-24-3</t>
  </si>
  <si>
    <t>UWVCOADHUZYAEX-UHFFFAOYSA-N</t>
  </si>
  <si>
    <t>OCCOCCSCCC(F)(F)C(F)(F)C(F)(F)C(F)(F)C(F)(F)C(F)(F)F</t>
  </si>
  <si>
    <t>InChI=1S/C12H13F13O2S/c13-7(14,1-5-28-6-4-27-3-2-26)8(15,16)9(17,18)10(19,20)11(21,22)12(23,24)25/h26H,1-6H2</t>
  </si>
  <si>
    <t>C12H13F13O2S</t>
  </si>
  <si>
    <t>468.27</t>
  </si>
  <si>
    <t>468.042867</t>
  </si>
  <si>
    <t>DTXSID00895352</t>
  </si>
  <si>
    <t>4,4,5,5,6,6,7,7,8,8,9,9,9-Tridecafluoro-2-iodononan-1-ol</t>
  </si>
  <si>
    <t>38550-44-6</t>
  </si>
  <si>
    <t>JIDYQTCBVGBFDH-UHFFFAOYSA-N</t>
  </si>
  <si>
    <t>OCC(I)CC(F)(F)C(F)(F)C(F)(F)C(F)(F)C(F)(F)C(F)(F)F</t>
  </si>
  <si>
    <t>InChI=1S/C9H6F13IO/c10-4(11,1-3(23)2-24)5(12,13)6(14,15)7(16,17)8(18,19)9(20,21)22/h3,24H,1-2H2</t>
  </si>
  <si>
    <t>C9H6F13IO</t>
  </si>
  <si>
    <t>504.03</t>
  </si>
  <si>
    <t>503.925580</t>
  </si>
  <si>
    <t>DTXSID50881967</t>
  </si>
  <si>
    <t>2-Propenoic acid, δ-.omega.-perfluoro-C9-15-alkyl esters</t>
  </si>
  <si>
    <t>671756-62-0</t>
  </si>
  <si>
    <t>FC(F)(F)C(F)(F)CCCOC(=O)C=C |lp:0:3,2:3,3:3,5:3,6:3,10:2,12:2,Sg:n:6,5,4:5-11:ht|</t>
  </si>
  <si>
    <t>InChI=1S/C8H9F5O2/c1-2-6(14)15-5-3-4-7(9,10)8(11,12)13/h2H,1,3-5H2</t>
  </si>
  <si>
    <t>(CF2)5-11C7H9F3O2</t>
  </si>
  <si>
    <t>DTXSID00144276</t>
  </si>
  <si>
    <t>2,5-Octanedione, 7-hydroxy-8,8,8-trifluoro-7-trifluoromethyl-</t>
  </si>
  <si>
    <t>101858-31-5</t>
  </si>
  <si>
    <t>YAQPNPYBHOXZOJ-UHFFFAOYSA-N</t>
  </si>
  <si>
    <t>8,8,8-Trifluoro-7-hydroxy-7-(trifluoromethyl)octane-2,5-dione</t>
  </si>
  <si>
    <t>CC(=O)CCC(=O)CC(O)(C(F)(F)F)C(F)(F)F</t>
  </si>
  <si>
    <t>InChI=1S/C9H10F6O3/c1-5(16)2-3-6(17)4-7(18,8(10,11)12)9(13,14)15/h18H,2-4H2,1H3</t>
  </si>
  <si>
    <t>C9H10F6O3</t>
  </si>
  <si>
    <t>280.166</t>
  </si>
  <si>
    <t>280.053413</t>
  </si>
  <si>
    <t>DTXSID20757867</t>
  </si>
  <si>
    <t>(Dichloromethyl)[3-(1,2,2,2-tetrafluoroethoxy)propyl]silane</t>
  </si>
  <si>
    <t>92417-47-5</t>
  </si>
  <si>
    <t>NFMKAIYWLWRHFN-UHFFFAOYSA-N</t>
  </si>
  <si>
    <t>FC(OCCC[SiH2]C(Cl)Cl)C(F)(F)F</t>
  </si>
  <si>
    <t>InChI=1S/C6H10Cl2F4OSi/c7-5(8)14-3-1-2-13-4(9)6(10,11)12/h4-5H,1-3,14H2</t>
  </si>
  <si>
    <t>DTXSID90379555</t>
  </si>
  <si>
    <t>Methyl perfluorobutyl ketone</t>
  </si>
  <si>
    <t>678-18-2</t>
  </si>
  <si>
    <t>LPPFRPMJUNOKRS-UHFFFAOYSA-N</t>
  </si>
  <si>
    <t>3,3,4,4,5,5,6,6,6-Nonafluorohexan-2-one</t>
  </si>
  <si>
    <t>CC(=O)C(F)(F)C(F)(F)C(F)(F)C(F)(F)F</t>
  </si>
  <si>
    <t>InChI=1S/C6H3F9O/c1-2(16)3(7,8)4(9,10)5(11,12)6(13,14)15/h1H3</t>
  </si>
  <si>
    <t>DTXSID50895468</t>
  </si>
  <si>
    <t>4,4,5,5,6,6,7,7,8,8,9,9,10,10,11,11,11-Heptadecafluoro-2-iodoundecan-1-ol</t>
  </si>
  <si>
    <t>38550-45-7</t>
  </si>
  <si>
    <t>WNOHMWCTVWXSJC-UHFFFAOYSA-N</t>
  </si>
  <si>
    <t>OCC(I)CC(F)(F)C(F)(F)C(F)(F)C(F)(F)C(F)(F)C(F)(F)C(F)(F)C(F)(F)F</t>
  </si>
  <si>
    <t>InChI=1S/C11H6F17IO/c12-4(13,1-3(29)2-30)5(14,15)6(16,17)7(18,19)8(20,21)9(22,23)10(24,25)11(26,27)28/h3,30H,1-2H2</t>
  </si>
  <si>
    <t>C11H6F17IO</t>
  </si>
  <si>
    <t>604.045</t>
  </si>
  <si>
    <t>603.919190</t>
  </si>
  <si>
    <t>DTXSID201032826</t>
  </si>
  <si>
    <t>13:1:2 Fluorotelomer betaine</t>
  </si>
  <si>
    <t>1513864-14-6</t>
  </si>
  <si>
    <t>BSGPDZMTBOROCF-UHFFFAOYNA-O</t>
  </si>
  <si>
    <t>C[N+](C)(CCC(F)C(F)(F)C(F)(F)C(F)(F)C(F)(F)C(F)(F)C(F)(F)C(F)(F)C(F)(F)C(F)(F)C(F)(F)C(F)(F)C(F)(F)C(F)(F)F)CC(O)=O</t>
  </si>
  <si>
    <t>InChI=1/C20H13F28NO2/c1-49(2,5-7(50)51)4-3-6(21)8(22,23)9(24,25)10(26,27)11(28,29)12(30,31)13(32,33)14(34,35)15(36,37)16(38,39)17(40,41)18(42,43)19(44,45)20(46,47)48/h6H,3-5H2,1-2H3/p+1</t>
  </si>
  <si>
    <t>C20H14F28NO2</t>
  </si>
  <si>
    <t>832.292</t>
  </si>
  <si>
    <t>832.057194</t>
  </si>
  <si>
    <t>DTXSID001042964</t>
  </si>
  <si>
    <t>Poly(oxy-1,2-ethanediyl), α-[[4-[(nonadecafluorononyl)oxy]phenyl]methyl]-ω-[[4-[(nonadecafluorononyl)oxy]phenyl]methoxy]-</t>
  </si>
  <si>
    <t>138226-36-5</t>
  </si>
  <si>
    <t>DTXSID901032691</t>
  </si>
  <si>
    <t>Sodium [(nonafluorobutyl)sulfonyl]propylcarbamic acid</t>
  </si>
  <si>
    <t>138473-78-6</t>
  </si>
  <si>
    <t>KHNBACCIWKWCDL-UHFFFAOYSA-M</t>
  </si>
  <si>
    <t>[Na+].[O-]C(=O)NCCCS(=O)(=O)C(F)(F)C(F)(F)C(F)(F)C(F)(F)F</t>
  </si>
  <si>
    <t>InChI=1S/C8H8F9NO4S.Na/c9-5(10,7(13,14)15)6(11,12)8(16,17)23(21,22)3-1-2-18-4(19)20;/h18H,1-3H2,(H,19,20);/q;+1/p-1</t>
  </si>
  <si>
    <t>C8H7F9NNaO4S</t>
  </si>
  <si>
    <t>407.18</t>
  </si>
  <si>
    <t>406.984977</t>
  </si>
  <si>
    <t>DTXSID5060936</t>
  </si>
  <si>
    <t>1-Iodoperfluoropentane</t>
  </si>
  <si>
    <t>638-79-9</t>
  </si>
  <si>
    <t>KCEJJSGJNCSQFI-UHFFFAOYSA-N</t>
  </si>
  <si>
    <t>1,1,1,2,2,3,3,4,4,5,5-Undecafluoro-5-iodopentane</t>
  </si>
  <si>
    <t>FC(F)(F)C(F)(F)C(F)(F)C(F)(F)C(F)(F)I</t>
  </si>
  <si>
    <t>InChI=1S/C5F11I/c6-1(7,2(8,9)4(12,13)14)3(10,11)5(15,16)17</t>
  </si>
  <si>
    <t>C5F11I</t>
  </si>
  <si>
    <t>395.942</t>
  </si>
  <si>
    <t>395.886900</t>
  </si>
  <si>
    <t>DTXSID40526476</t>
  </si>
  <si>
    <t>Nonadecafluorodecanoyl chloride</t>
  </si>
  <si>
    <t>307-38-0</t>
  </si>
  <si>
    <t>MCEDOKUQJYNLKR-UHFFFAOYSA-N</t>
  </si>
  <si>
    <t>FC(F)(F)C(F)(F)C(F)(F)C(F)(F)C(F)(F)C(F)(F)C(F)(F)C(F)(F)C(F)(F)C(Cl)=O</t>
  </si>
  <si>
    <t>InChI=1S/C10ClF19O/c11-1(31)2(12,13)3(14,15)4(16,17)5(18,19)6(20,21)7(22,23)8(24,25)9(26,27)10(28,29)30</t>
  </si>
  <si>
    <t>C10ClF19O</t>
  </si>
  <si>
    <t>532.53</t>
  </si>
  <si>
    <t>531.933427</t>
  </si>
  <si>
    <t>DTXSID60774134</t>
  </si>
  <si>
    <t>3-(1,1,2,2-Tetrafluoroethoxy)benzene-1,2-dicarbonitrile</t>
  </si>
  <si>
    <t>189101-64-2</t>
  </si>
  <si>
    <t>KNMJUGNXXOFZRN-UHFFFAOYSA-N</t>
  </si>
  <si>
    <t>FC(F)C(F)(F)OC1=CC=CC(C#N)=C1C#N</t>
  </si>
  <si>
    <t>InChI=1S/C10H4F4N2O/c11-9(12)10(13,14)17-8-3-1-2-6(4-15)7(8)5-16/h1-3,9H</t>
  </si>
  <si>
    <t>C10H4F4N2O</t>
  </si>
  <si>
    <t>244.149</t>
  </si>
  <si>
    <t>244.025975</t>
  </si>
  <si>
    <t>DTXSID50880410</t>
  </si>
  <si>
    <t>(3-(Perfluorooctyl)sulphonylaminopropyl)trimethylammonium chloride</t>
  </si>
  <si>
    <t>38006-74-5</t>
  </si>
  <si>
    <t>BIJMEXQJDYBHGD-UHFFFAOYSA-M</t>
  </si>
  <si>
    <t>3-[(1,1,2,2,3,3,4,4,5,5,6,6,7,7,8,8,8-Heptadecafluorooctane-1-sulfonyl)amino]-N,N,N-trimethylpropan-1-aminium chloride</t>
  </si>
  <si>
    <t>[Cl-].[H]N(CCC[N+](C)(C)C)S(=O)(=O)C(F)(F)C(F)(F)C(F)(F)C(F)(F)C(F)(F)C(F)(F)C(F)(F)C(F)(F)F</t>
  </si>
  <si>
    <t>InChI=1S/C14H16F17N2O2S.ClH/c1-33(2,3)6-4-5-32-36(34,35)14(30,31)12(25,26)10(21,22)8(17,18)7(15,16)9(19,20)11(23,24)13(27,28)29;/h32H,4-6H2,1-3H3;1H/q+1;/p-1</t>
  </si>
  <si>
    <t>C14H16ClF17N2O2S</t>
  </si>
  <si>
    <t>634.78</t>
  </si>
  <si>
    <t>634.034955</t>
  </si>
  <si>
    <t>DTXSID3071430</t>
  </si>
  <si>
    <t>N,N,N-Trimethyl-3-(carboxymethyl(perfluorooctylsulfonyl)amino)-1-propanaminium</t>
  </si>
  <si>
    <t>68318-36-5</t>
  </si>
  <si>
    <t>HBCIQEOSBTUVDJ-UHFFFAOYSA-N</t>
  </si>
  <si>
    <t>{(1,1,2,2,3,3,4,4,5,5,6,6,7,7,8,8,8-Heptadecafluorooctane-1-sulfonyl)[3-(trimethylazaniumyl)propyl]amino}acetate</t>
  </si>
  <si>
    <t>C[N+](C)(C)CCCN(CC([O-])=O)S(=O)(=O)C(F)(F)C(F)(F)C(F)(F)C(F)(F)C(F)(F)C(F)(F)C(F)(F)C(F)(F)F</t>
  </si>
  <si>
    <t>InChI=1S/C16H17F17N2O4S/c1-35(2,3)6-4-5-34(7-8(36)37)40(38,39)16(32,33)14(27,28)12(23,24)10(19,20)9(17,18)11(21,22)13(25,26)15(29,30)31/h4-7H2,1-3H3</t>
  </si>
  <si>
    <t>DTXSID80371467</t>
  </si>
  <si>
    <t>4-Chloro-3-(heptafluoropropyl)-5-phenylpyrazole</t>
  </si>
  <si>
    <t>247220-85-5</t>
  </si>
  <si>
    <t>OGKCAMSFEKHPOJ-UHFFFAOYSA-N</t>
  </si>
  <si>
    <t>4-Chloro-5-(heptafluoropropyl)-3-phenyl-1H-pyrazole</t>
  </si>
  <si>
    <t>FC(F)(F)C(F)(F)C(F)(F)C1=C(Cl)C(=NN1)C1=CC=CC=C1</t>
  </si>
  <si>
    <t>InChI=1S/C12H6ClF7N2/c13-7-8(6-4-2-1-3-5-6)21-22-9(7)10(14,15)11(16,17)12(18,19)20/h1-5H,(H,21,22)</t>
  </si>
  <si>
    <t>C12H6ClF7N2</t>
  </si>
  <si>
    <t>346.63</t>
  </si>
  <si>
    <t>346.010773</t>
  </si>
  <si>
    <t>DTXSID00447673</t>
  </si>
  <si>
    <t>Butanoic acid, 3,3,4,4,4-pentafluoro-, ethyl ester</t>
  </si>
  <si>
    <t>106693-04-3</t>
  </si>
  <si>
    <t>HFCVLBOZWYJMPT-UHFFFAOYSA-N</t>
  </si>
  <si>
    <t>Ethyl 3,3,4,4,4-pentafluorobutanoate</t>
  </si>
  <si>
    <t>CCOC(=O)CC(F)(F)C(F)(F)F</t>
  </si>
  <si>
    <t>InChI=1S/C6H7F5O2/c1-2-13-4(12)3-5(7,8)6(9,10)11/h2-3H2,1H3</t>
  </si>
  <si>
    <t>DTXSID1047578</t>
  </si>
  <si>
    <t>1H,1H,2H,2H-Perfluorohexyl iodide</t>
  </si>
  <si>
    <t>2043-55-2</t>
  </si>
  <si>
    <t>CXHFIVFPHDGZIS-UHFFFAOYSA-N</t>
  </si>
  <si>
    <t>1,1,1,2,2,3,3,4,4-Nonafluoro-6-iodohexane</t>
  </si>
  <si>
    <t>FC(F)(F)C(F)(F)C(F)(F)C(F)(F)CCI</t>
  </si>
  <si>
    <t>InChI=1S/C6H4F9I/c7-3(8,1-2-16)4(9,10)5(11,12)6(13,14)15/h1-2H2</t>
  </si>
  <si>
    <t>C6H4F9I</t>
  </si>
  <si>
    <t>373.988</t>
  </si>
  <si>
    <t>373.921400</t>
  </si>
  <si>
    <t>1/235</t>
  </si>
  <si>
    <t>DTXSID70218190</t>
  </si>
  <si>
    <t>Diethyl 2-[1-hydroxy-2,2,2-trifluoro-1-(trifluoromethyl)ethyl]malonate</t>
  </si>
  <si>
    <t>680-08-0</t>
  </si>
  <si>
    <t>HXVWSPYWLBVECZ-UHFFFAOYSA-N</t>
  </si>
  <si>
    <t>Diethyl (1,1,1,3,3,3-hexafluoro-2-hydroxypropan-2-yl)propanedioatato</t>
  </si>
  <si>
    <t>CCOC(=O)C(C(=O)OCC)C(O)(C(F)(F)F)C(F)(F)F</t>
  </si>
  <si>
    <t>InChI=1S/C10H12F6O5/c1-3-20-6(17)5(7(18)21-4-2)8(19,9(11,12)13)10(14,15)16/h5,19H,3-4H2,1-2H3</t>
  </si>
  <si>
    <t>C10H12F6O5</t>
  </si>
  <si>
    <t>326.191</t>
  </si>
  <si>
    <t>326.058892</t>
  </si>
  <si>
    <t>DTXSID30896059</t>
  </si>
  <si>
    <t>2,2,3,3,4,4,5,5,5-Nonafluoro-1-phenylpentyl bis(2,2,2-trifluoroethyl) phosphate</t>
  </si>
  <si>
    <t>100664-15-1</t>
  </si>
  <si>
    <t>KXKGSRABVIHXEF-UHFFFAOYSA-N</t>
  </si>
  <si>
    <t>FC(F)(F)COP(=O)(OCC(F)(F)F)OC(C1=CC=CC=C1)C(F)(F)C(F)(F)C(F)(F)C(F)(F)F</t>
  </si>
  <si>
    <t>InChI=1S/C15H10F15O4P/c16-10(17,18)6-32-35(31,33-7-11(19,20)21)34-9(8-4-2-1-3-5-8)12(22,23)13(24,25)14(26,27)15(28,29)30/h1-5,9H,6-7H2</t>
  </si>
  <si>
    <t>C15H10F15O4P</t>
  </si>
  <si>
    <t>570.191</t>
  </si>
  <si>
    <t>570.007718</t>
  </si>
  <si>
    <t>DTXSID70459607</t>
  </si>
  <si>
    <t>Chlorosulfurous acid, 2,2,3,3,4,4,5,5-octafluoropentyl ester</t>
  </si>
  <si>
    <t>254756-55-3</t>
  </si>
  <si>
    <t>PZHKXMCHASCBNC-UHFFFAOYSA-N</t>
  </si>
  <si>
    <t>2,2,3,3,4,4,5,5-Octafluoropentyl sulfurochloridoite</t>
  </si>
  <si>
    <t>FC(F)C(F)(F)C(F)(F)C(F)(F)COS(Cl)=O</t>
  </si>
  <si>
    <t>InChI=1S/C5H3ClF8O2S/c6-17(15)16-1-3(9,10)5(13,14)4(11,12)2(7)8/h2H,1H2</t>
  </si>
  <si>
    <t>C5H3ClF8O2S</t>
  </si>
  <si>
    <t>314.57</t>
  </si>
  <si>
    <t>313.941454</t>
  </si>
  <si>
    <t>DTXSID90895265</t>
  </si>
  <si>
    <t>1,1,1,2,2,3,3,4,4,5,5,8,8,9,9,10,10,11,11,12,12,12-Docosafluorododecane</t>
  </si>
  <si>
    <t>1835255-38-3</t>
  </si>
  <si>
    <t>RVPRLHLWDOJBHQ-UHFFFAOYSA-N</t>
  </si>
  <si>
    <t>FC(F)(F)C(F)(F)C(F)(F)C(F)(F)C(F)(F)CCC(F)(F)C(F)(F)C(F)(F)C(F)(F)C(F)(F)F</t>
  </si>
  <si>
    <t>InChI=1S/C12H4F22/c13-3(14,5(17,18)7(21,22)9(25,26)11(29,30)31)1-2-4(15,16)6(19,20)8(23,24)10(27,28)12(32,33)34/h1-2H2</t>
  </si>
  <si>
    <t>C12H4F22</t>
  </si>
  <si>
    <t>566.129</t>
  </si>
  <si>
    <t>565.996170</t>
  </si>
  <si>
    <t>DTXSID301034770</t>
  </si>
  <si>
    <t>N-(Methylethylcarboxymethyl) dimethyl ammonio propyl perfluoropentane amide</t>
  </si>
  <si>
    <t>NOCAS_1034770</t>
  </si>
  <si>
    <t>CYHNVLYVMYYKSB-UHFFFAOYSA-O</t>
  </si>
  <si>
    <t>CC(C)OC(=O)C[N+](C)(C)CCCNC(=O)C(F)(F)C(F)(F)C(F)(F)C(F)(F)F</t>
  </si>
  <si>
    <t>InChI=1S/C15H21F9N2O3/c1-9(2)29-10(27)8-26(3,4)7-5-6-25-11(28)12(16,17)13(18,19)14(20,21)15(22,23)24/h9H,5-8H2,1-4H3/p+1</t>
  </si>
  <si>
    <t>C15H22F9N2O3</t>
  </si>
  <si>
    <t>449.337</t>
  </si>
  <si>
    <t>449.148122</t>
  </si>
  <si>
    <t>DTXSID601035165</t>
  </si>
  <si>
    <t>2H-Perfluoropentanoic acid</t>
  </si>
  <si>
    <t>NOCAS_1035165</t>
  </si>
  <si>
    <t>FFQUPGMSRKIOLT-UHFFFAOYNA-N</t>
  </si>
  <si>
    <t>OC(=O)C(F)C(F)(F)C(F)(F)C(F)(F)F</t>
  </si>
  <si>
    <t>InChI=1/C5H2F8O2/c6-1(2(14)15)3(7,8)4(9,10)5(11,12)13/h1H,(H,14,15)</t>
  </si>
  <si>
    <t>C5H2F8O2</t>
  </si>
  <si>
    <t>246.056</t>
  </si>
  <si>
    <t>245.992705</t>
  </si>
  <si>
    <t>DTXSID30321098</t>
  </si>
  <si>
    <t>6-tert-butyl-2,2-dimethyl-4,4-bis(trifluoromethyl)-3,1-benzoxathiine</t>
  </si>
  <si>
    <t>84649-62-7</t>
  </si>
  <si>
    <t>QBKBPIUCZFMAFY-UHFFFAOYSA-N</t>
  </si>
  <si>
    <t>6-tert-Butyl-2,2-dimethyl-4,4-bis(trifluoromethyl)-2H,4H-3,1-benzoxathiine</t>
  </si>
  <si>
    <t>CC(C)(C)C1=CC2=C(SC(C)(C)OC2(C(F)(F)F)C(F)(F)F)C=C1</t>
  </si>
  <si>
    <t>InChI=1S/C16H18F6OS/c1-12(2,3)9-6-7-11-10(8-9)14(15(17,18)19,16(20,21)22)23-13(4,5)24-11/h6-8H,1-5H3</t>
  </si>
  <si>
    <t>C16H18F6OS</t>
  </si>
  <si>
    <t>372.37</t>
  </si>
  <si>
    <t>372.098255</t>
  </si>
  <si>
    <t>DTXSID20895970</t>
  </si>
  <si>
    <t>1-(2,2,3,3,4,4,4-Heptafluorobutoxy)-4-nitrobenzene</t>
  </si>
  <si>
    <t>109230-68-4</t>
  </si>
  <si>
    <t>AZABPWAOUQABLY-UHFFFAOYSA-N</t>
  </si>
  <si>
    <t>[O-][N+](=O)C1=CC=C(OCC(F)(F)C(F)(F)C(F)(F)F)C=C1</t>
  </si>
  <si>
    <t>InChI=1S/C10H6F7NO3/c11-8(12,9(13,14)10(15,16)17)5-21-7-3-1-6(2-4-7)18(19)20/h1-4H,5H2</t>
  </si>
  <si>
    <t>C10H6F7NO3</t>
  </si>
  <si>
    <t>321.151</t>
  </si>
  <si>
    <t>321.023590</t>
  </si>
  <si>
    <t>DTXSID20793427</t>
  </si>
  <si>
    <t>2,3,3,4,4,5,5-Heptafluorooxolane-2-carboxamide</t>
  </si>
  <si>
    <t>65578-60-1</t>
  </si>
  <si>
    <t>YYUZRIHYKSVDRW-UHFFFAOYSA-N</t>
  </si>
  <si>
    <t>NC(=O)C1(F)OC(F)(F)C(F)(F)C1(F)F</t>
  </si>
  <si>
    <t>InChI=1S/C5H2F7NO2/c6-2(1(13)14)3(7,8)4(9,10)5(11,12)15-2/h(H2,13,14)</t>
  </si>
  <si>
    <t>C5H2F7NO2</t>
  </si>
  <si>
    <t>241.065</t>
  </si>
  <si>
    <t>240.997375</t>
  </si>
  <si>
    <t>DTXSID10556083</t>
  </si>
  <si>
    <t>1,1,2,2,3,3-Hexafluoro-1,3-bis(pentafluoroethoxy)propane</t>
  </si>
  <si>
    <t>114636-26-9</t>
  </si>
  <si>
    <t>YFXFFZFOFXHDFQ-UHFFFAOYSA-N</t>
  </si>
  <si>
    <t>FC(F)(F)C(F)(F)OC(F)(F)C(F)(F)C(F)(F)OC(F)(F)C(F)(F)F</t>
  </si>
  <si>
    <t>InChI=1S/C7F16O2/c8-1(9,4(16,17)24-6(20,21)2(10,11)12)5(18,19)25-7(22,23)3(13,14)15</t>
  </si>
  <si>
    <t>DTXSID401021592</t>
  </si>
  <si>
    <t>(2E,4Z)-Perfluoro-2,4-hexadiene</t>
  </si>
  <si>
    <t>83168-66-5</t>
  </si>
  <si>
    <t>ITEBVUXKIREBFG-HSFFGMMNSA-N</t>
  </si>
  <si>
    <t>F\C(\C(\F)=C(\F)C(F)(F)F)=C(\F)C(F)(F)F</t>
  </si>
  <si>
    <t>InChI=1S/C6F10/c7-1(3(9)5(11,12)13)2(8)4(10)6(14,15)16/b3-1-,4-2+</t>
  </si>
  <si>
    <t>DTXSID00505883</t>
  </si>
  <si>
    <t>4,4,5,5,5-Pentafluoro-2-(trifluoromethyl)pent-1-ene-1,3-dione</t>
  </si>
  <si>
    <t>53352-88-8</t>
  </si>
  <si>
    <t>AZTFVXMLMYXUJS-UHFFFAOYSA-N</t>
  </si>
  <si>
    <t>FC(F)(F)C(=C=O)C(=O)C(F)(F)C(F)(F)F</t>
  </si>
  <si>
    <t>InChI=1S/C6F8O2/c7-4(8,6(12,13)14)3(16)2(1-15)5(9,10)11</t>
  </si>
  <si>
    <t>C6F8O2</t>
  </si>
  <si>
    <t>256.051</t>
  </si>
  <si>
    <t>255.977055</t>
  </si>
  <si>
    <t>DTXSID50320068</t>
  </si>
  <si>
    <t>2-[3,5-bis(1,1,1,3,3,3-hexafluoro-2-methoxypropan-2-yl)phenyl]-1,1,1,3,3,3-hexafluoropropan-2-ol</t>
  </si>
  <si>
    <t>90780-28-2</t>
  </si>
  <si>
    <t>JHTAOGVDSNSTFM-UHFFFAOYSA-N</t>
  </si>
  <si>
    <t>2-[3,5-Bis(1,1,1,3,3,3-hexafluoro-2-methoxypropan-2-yl)phenyl]-1,1,1,3,3,3-hexafluoropropan-2-ol</t>
  </si>
  <si>
    <t>COC(C1=CC(=CC(=C1)C(O)(C(F)(F)F)C(F)(F)F)C(OC)(C(F)(F)F)C(F)(F)F)(C(F)(F)F)C(F)(F)F</t>
  </si>
  <si>
    <t>InChI=1S/C17H10F18O3/c1-37-10(14(24,25)26,15(27,28)29)7-3-6(9(36,12(18,19)20)13(21,22)23)4-8(5-7)11(38-2,16(30,31)32)17(33,34)35/h3-5,36H,1-2H3</t>
  </si>
  <si>
    <t>C17H10F18O3</t>
  </si>
  <si>
    <t>604.235</t>
  </si>
  <si>
    <t>604.034251</t>
  </si>
  <si>
    <t>DTXSID60896269</t>
  </si>
  <si>
    <t>5-tert-Butyl-7-(heptafluoropropyl)-2-phenylpyrazolo[1,5-a]pyrimidine</t>
  </si>
  <si>
    <t>346637-99-8</t>
  </si>
  <si>
    <t>RNWIQELODLHLDL-UHFFFAOYSA-N</t>
  </si>
  <si>
    <t>CC(C)(C)C1=NC2=CC(=NN2C(=C1)C(F)(F)C(F)(F)C(F)(F)F)C1=CC=CC=C1</t>
  </si>
  <si>
    <t>InChI=1S/C19H16F7N3/c1-16(2,3)13-10-14(17(20,21)18(22,23)19(24,25)26)29-15(27-13)9-12(28-29)11-7-5-4-6-8-11/h4-10H,1-3H3</t>
  </si>
  <si>
    <t>C19H16F7N3</t>
  </si>
  <si>
    <t>419.347</t>
  </si>
  <si>
    <t>419.123245</t>
  </si>
  <si>
    <t>DTXSID701033700</t>
  </si>
  <si>
    <t>3-[(Perfluoro-1-oxononyl)amino]-N-(2-hydroxyethyl)-N,N-dimethyl-1-propanaminium chloride</t>
  </si>
  <si>
    <t>83579-63-9</t>
  </si>
  <si>
    <t>HVFGGUQDTVKMBG-UHFFFAOYSA-N</t>
  </si>
  <si>
    <t>[Cl-].C[N+](C)(CCO)CCCNC(=O)C(F)(F)C(F)(F)C(F)(F)C(F)(F)C(F)(F)C(F)(F)C(F)(F)C(F)(F)F</t>
  </si>
  <si>
    <t>InChI=1S/C16H17F17N2O2.ClH/c1-35(2,6-7-36)5-3-4-34-8(37)9(17,18)10(19,20)11(21,22)12(23,24)13(25,26)14(27,28)15(29,30)16(31,32)33;/h36H,3-7H2,1-2H3;1H</t>
  </si>
  <si>
    <t>C16H18ClF17N2O2</t>
  </si>
  <si>
    <t>628.75</t>
  </si>
  <si>
    <t>628.078534</t>
  </si>
  <si>
    <t>DTXSID60343925</t>
  </si>
  <si>
    <t>1,2,3,4,5,5,6,6-Octafluorobicyclo[2.2.0]hex-2-ene</t>
  </si>
  <si>
    <t>30301-52-1</t>
  </si>
  <si>
    <t>AJTKUOCMZNXORJ-UHFFFAOYSA-N</t>
  </si>
  <si>
    <t>FC1=C(F)C2(F)C(F)(F)C(F)(F)C12F</t>
  </si>
  <si>
    <t>InChI=1S/C6F8/c7-1-2(8)4(10)3(1,9)5(11,12)6(4,13)14</t>
  </si>
  <si>
    <t>DTXSID90895588</t>
  </si>
  <si>
    <t>2,2,3,3,4,4,4-Heptafluorobutyl trifluoroacetate</t>
  </si>
  <si>
    <t>1365808-09-8</t>
  </si>
  <si>
    <t>MTSOMQACIQLZKS-UHFFFAOYSA-N</t>
  </si>
  <si>
    <t>FC(F)(F)C(=O)OCC(F)(F)C(F)(F)C(F)(F)F</t>
  </si>
  <si>
    <t>InChI=1S/C6H2F10O2/c7-3(8,5(12,13)6(14,15)16)1-18-2(17)4(9,10)11/h1H2</t>
  </si>
  <si>
    <t>DTXSID50750745</t>
  </si>
  <si>
    <t>2-Chloro-1,1,2,3,3,5,6-heptafluoro-2,3-dihydro-1H-indene</t>
  </si>
  <si>
    <t>88953-15-5</t>
  </si>
  <si>
    <t>IEEROSZZHGBOIH-UHFFFAOYSA-N</t>
  </si>
  <si>
    <t>FC1=C(F)C=C2C(=C1)C(F)(F)C(F)(Cl)C2(F)F</t>
  </si>
  <si>
    <t>InChI=1S/C9H2ClF7/c10-9(17)7(13,14)3-1-5(11)6(12)2-4(3)8(9,15)16/h1-2H</t>
  </si>
  <si>
    <t>C9H2ClF7</t>
  </si>
  <si>
    <t>278.55</t>
  </si>
  <si>
    <t>277.973325</t>
  </si>
  <si>
    <t>DTXSID90109157</t>
  </si>
  <si>
    <t>Silicate(2-), hexafluoro-, diammonium, mixt. with silica gel</t>
  </si>
  <si>
    <t>62449-69-8</t>
  </si>
  <si>
    <t>DTXSID00782556</t>
  </si>
  <si>
    <t>3-[Chloro(dimethyl)silyl]propyl pentadecafluorooctanoate</t>
  </si>
  <si>
    <t>20120-37-0</t>
  </si>
  <si>
    <t>BGKHDKLANGSWPG-UHFFFAOYSA-N</t>
  </si>
  <si>
    <t>C[Si](C)(Cl)CCCOC(=O)C(F)(F)C(F)(F)C(F)(F)C(F)(F)C(F)(F)C(F)(F)C(F)(F)F</t>
  </si>
  <si>
    <t>InChI=1S/C13H12ClF15O2Si/c1-32(2,14)5-3-4-31-6(30)7(15,16)8(17,18)9(19,20)10(21,22)11(23,24)12(25,26)13(27,28)29/h3-5H2,1-2H3</t>
  </si>
  <si>
    <t>C13H12ClF15O2Si</t>
  </si>
  <si>
    <t>548.75</t>
  </si>
  <si>
    <t>548.005556</t>
  </si>
  <si>
    <t>DTXSID10461582</t>
  </si>
  <si>
    <t>(Pentafluoroethyl)Benzene</t>
  </si>
  <si>
    <t>309-11-5</t>
  </si>
  <si>
    <t>XYKZEZPREAUXDQ-UHFFFAOYSA-N</t>
  </si>
  <si>
    <t>(Pentafluoroethyl)benzene</t>
  </si>
  <si>
    <t>FC(F)(F)C(F)(F)C1=CC=CC=C1</t>
  </si>
  <si>
    <t>InChI=1S/C8H5F5/c9-7(10,8(11,12)13)6-4-2-1-3-5-6/h1-5H</t>
  </si>
  <si>
    <t>C8H5F5</t>
  </si>
  <si>
    <t>196.12</t>
  </si>
  <si>
    <t>196.031141</t>
  </si>
  <si>
    <t>DTXSID80660146</t>
  </si>
  <si>
    <t>4-[(2,2,3,3,4,4,5,5-Octafluoropentyl)oxy]benzene-1,2-dicarbonitrile</t>
  </si>
  <si>
    <t>121068-03-9</t>
  </si>
  <si>
    <t>REFYBJOBGWSSOH-UHFFFAOYSA-N</t>
  </si>
  <si>
    <t>FC(F)C(F)(F)C(F)(F)C(F)(F)COC1=CC(C#N)=C(C=C1)C#N</t>
  </si>
  <si>
    <t>InChI=1S/C13H6F8N2O/c14-10(15)12(18,19)13(20,21)11(16,17)6-24-9-2-1-7(4-22)8(3-9)5-23/h1-3,10H,6H2</t>
  </si>
  <si>
    <t>C13H6F8N2O</t>
  </si>
  <si>
    <t>358.191</t>
  </si>
  <si>
    <t>358.035238</t>
  </si>
  <si>
    <t>DTXSID40276525</t>
  </si>
  <si>
    <t>1-Perfluoromethylcyclohexane-1-sulfonic acid</t>
  </si>
  <si>
    <t>72441-89-5</t>
  </si>
  <si>
    <t>MNVKTKIHXLQSLM-UHFFFAOYSA-N</t>
  </si>
  <si>
    <t>2,2,3,3,4,4,5,5,6,6-Decafluoro-1-(trifluoromethyl)cyclohexane-1-sulfonic acid</t>
  </si>
  <si>
    <t>OS(=O)(=O)C1(C(F)(F)F)C(F)(F)C(F)(F)C(F)(F)C(F)(F)C1(F)F</t>
  </si>
  <si>
    <t>InChI=1S/C7HF13O3S/c8-2(9)1(7(18,19)20,24(21,22)23)3(10,11)5(14,15)6(16,17)4(2,12)13/h(H,21,22,23)</t>
  </si>
  <si>
    <t>DTXSID40293010</t>
  </si>
  <si>
    <t>bis(2,2,3,3,4,4,5,5,6,6,7,7-dodecafluoroheptyl) carbonate</t>
  </si>
  <si>
    <t>866-05-7</t>
  </si>
  <si>
    <t>WARPYWJERKTEMX-UHFFFAOYSA-N</t>
  </si>
  <si>
    <t>Bis(2,2,3,3,4,4,5,5,6,6,7,7-dodecafluoroheptyl) carbonate</t>
  </si>
  <si>
    <t>FC(F)C(F)(F)C(F)(F)C(F)(F)C(F)(F)C(F)(F)COC(=O)OCC(F)(F)C(F)(F)C(F)(F)C(F)(F)C(F)(F)C(F)F</t>
  </si>
  <si>
    <t>InChI=1S/C15H6F24O3/c16-3(17)8(24,25)12(32,33)14(36,37)10(28,29)6(20,21)1-41-5(40)42-2-7(22,23)11(30,31)15(38,39)13(34,35)9(26,27)4(18)19/h3-4H,1-2H2</t>
  </si>
  <si>
    <t>C15H6F24O3</t>
  </si>
  <si>
    <t>690.172</t>
  </si>
  <si>
    <t>689.993370</t>
  </si>
  <si>
    <t>DTXSID80881915</t>
  </si>
  <si>
    <t>Poly(difluoromethylene), .alpha.-fluoro-.omega.-(2-sulfoethyl)-, ammonium salt</t>
  </si>
  <si>
    <t>80010-38-4</t>
  </si>
  <si>
    <t>DTXSID401034735</t>
  </si>
  <si>
    <t>12:2 Fluorotelomer sulfonamido propyl amine</t>
  </si>
  <si>
    <t>NOCAS_1034735</t>
  </si>
  <si>
    <t>QEGWZFGLGLSBNP-UHFFFAOYSA-N</t>
  </si>
  <si>
    <t>NCCCNS(=O)(=O)CCC(F)(F)C(F)(F)C(F)(F)C(F)(F)C(F)(F)C(F)(F)C(F)(F)C(F)(F)C(F)(F)C(F)(F)C(F)(F)C(F)(F)F</t>
  </si>
  <si>
    <t>InChI=1S/C17H13F25N2O2S/c18-6(19,2-5-47(45,46)44-4-1-3-43)7(20,21)8(22,23)9(24,25)10(26,27)11(28,29)12(30,31)13(32,33)14(34,35)15(36,37)16(38,39)17(40,41)42/h44H,1-5,43H2</t>
  </si>
  <si>
    <t>DTXSID90883041</t>
  </si>
  <si>
    <t>Sulfonium, triphenyl-, salt with 1,1,2,2,2-pentafluoro-N-(pentafluoroethyl)sulfonyl-1-ethanesulfonamide (1:1)</t>
  </si>
  <si>
    <t>541547-03-9</t>
  </si>
  <si>
    <t>MKFCXMFHMMWHTN-UHFFFAOYSA-N</t>
  </si>
  <si>
    <t>Triphenylsulfanium bis(pentafluoroethanesulfonyl)azanide</t>
  </si>
  <si>
    <t>C1=CC=C(C=C1)[S+](C1=CC=CC=C1)C1=CC=CC=C1.FC(F)(F)C(F)(F)S(=O)(=O)[N-]S(=O)(=O)C(F)(F)C(F)(F)F</t>
  </si>
  <si>
    <t>InChI=1S/C18H15S.C4F10NO4S2/c1-4-10-16(11-5-1)19(17-12-6-2-7-13-17)18-14-8-3-9-15-18;5-1(6,7)3(11,12)20(16,17)15-21(18,19)4(13,14)2(8,9)10/h1-15H;/q+1;-1</t>
  </si>
  <si>
    <t>C22H15F10NO4S3</t>
  </si>
  <si>
    <t>643.53</t>
  </si>
  <si>
    <t>643.000353</t>
  </si>
  <si>
    <t>DTXSID301009315</t>
  </si>
  <si>
    <t>N-(2-Carboxyethyl)-3-(N-(2-carboxyethyl)-perfluoropentylsulfonamido)-N,N-dimethylpropan-1-aminium</t>
  </si>
  <si>
    <t>NOCAS_1009315</t>
  </si>
  <si>
    <t>QLIGAMYUVOZLHQ-UHFFFAOYSA-O</t>
  </si>
  <si>
    <t>N-(2-Carboxyethyl)-3-[(2-carboxyethyl)(1,1,2,2,3,3,4,4,5,5,5-undecafluoropentane-1-sulfonyl)amino]-N,N-dimethylpropan-1-aminium</t>
  </si>
  <si>
    <t>C[N+](C)(CCCN(CCC(O)=O)S(=O)(=O)C(F)(F)C(F)(F)C(F)(F)C(F)(F)C(F)(F)F)CCC(O)=O</t>
  </si>
  <si>
    <t>InChI=1S/C16H21F11N2O6S/c1-29(2,9-5-11(32)33)8-3-6-28(7-4-10(30)31)36(34,35)16(26,27)14(21,22)12(17,18)13(19,20)15(23,24)25/h3-9H2,1-2H3,(H-,30,31,32,33)/p+1</t>
  </si>
  <si>
    <t>C16H22F11N2O6S</t>
  </si>
  <si>
    <t>579.4</t>
  </si>
  <si>
    <t>579.101744</t>
  </si>
  <si>
    <t>DTXSID00895594</t>
  </si>
  <si>
    <t>(3,3,4,4,5,5,6,6,6-Nonafluorohexyl)propanedioic acid</t>
  </si>
  <si>
    <t>36390-03-1</t>
  </si>
  <si>
    <t>KITTVGNDOMMVHM-UHFFFAOYSA-N</t>
  </si>
  <si>
    <t>OC(=O)C(CCC(F)(F)C(F)(F)C(F)(F)C(F)(F)F)C(O)=O</t>
  </si>
  <si>
    <t>InChI=1S/C9H7F9O4/c10-6(11,2-1-3(4(19)20)5(21)22)7(12,13)8(14,15)9(16,17)18/h3H,1-2H2,(H,19,20)(H,21,22)</t>
  </si>
  <si>
    <t>C9H7F9O4</t>
  </si>
  <si>
    <t>350.137</t>
  </si>
  <si>
    <t>350.020062</t>
  </si>
  <si>
    <t>DTXSID50244230</t>
  </si>
  <si>
    <t>Perftoran</t>
  </si>
  <si>
    <t>99752-82-6</t>
  </si>
  <si>
    <t>IYVCXLAGSZWAEQ-UHFFFAOYSA-N</t>
  </si>
  <si>
    <t>1-[1,2,2,3,3,4,5,5,6,6-Decafluoro-4-(trifluoromethyl)cyclohexyl]-2,2,3,3,4,4,5,5,6,6-decafluoropiperidine--octadecafluorodecahydronaphthalene (1/1)</t>
  </si>
  <si>
    <t>FC1(F)C(F)(F)C(F)(F)C2(F)C(F)(F)C(F)(F)C(F)(F)C(F)(F)C2(F)C1(F)F.FC(F)(F)C1(F)C(F)(F)C(F)(F)C(F)(N2C(F)(F)C(F)(F)C(F)(F)C(F)(F)C2(F)F)C(F)(F)C1(F)F</t>
  </si>
  <si>
    <t>InChI=1S/C12F23N.C10F18/c13-1(10(29,30)31)2(14,15)5(20,21)9(28,6(22,23)3(1,16)17)36-11(32,33)7(24,25)4(18,19)8(26,27)12(36,34)35;11-1-2(12,5(17,18)9(25,26)7(21,22)3(1,13)14)6(19,20)10(27,28)8(23,24)4(1,15)16</t>
  </si>
  <si>
    <t>C22F41N</t>
  </si>
  <si>
    <t>1057.184</t>
  </si>
  <si>
    <t>1056.937604</t>
  </si>
  <si>
    <t>DTXSID801033127</t>
  </si>
  <si>
    <t>Methoxydipropyl(3,3,4,4,5,5,5-heptafluoropentyl)silane</t>
  </si>
  <si>
    <t>608299-70-3</t>
  </si>
  <si>
    <t>FMMBXEAKMXWKJY-UHFFFAOYSA-N</t>
  </si>
  <si>
    <t>CCC[Si](CCC)(CCC(F)(F)C(F)(F)C(F)(F)F)OC</t>
  </si>
  <si>
    <t>InChI=1S/C12H21F7OSi/c1-4-7-21(20-3,8-5-2)9-6-10(13,14)11(15,16)12(17,18)19/h4-9H2,1-3H3</t>
  </si>
  <si>
    <t>C12H21F7OSi</t>
  </si>
  <si>
    <t>342.373</t>
  </si>
  <si>
    <t>342.124989</t>
  </si>
  <si>
    <t>DTXSID80312375</t>
  </si>
  <si>
    <t>1,1,1,3,3,3-hexafluoropropan-2-yl benzoate</t>
  </si>
  <si>
    <t>10315-85-2</t>
  </si>
  <si>
    <t>NHVPGKSKRBHDGH-UHFFFAOYSA-N</t>
  </si>
  <si>
    <t>1,1,1,3,3,3-Hexafluoropropan-2-yl benzoate</t>
  </si>
  <si>
    <t>FC(F)(F)C(OC(=O)C1=CC=CC=C1)C(F)(F)F</t>
  </si>
  <si>
    <t>InChI=1S/C10H6F6O2/c11-9(12,13)8(10(14,15)16)18-7(17)6-4-2-1-3-5-6/h1-5,8H</t>
  </si>
  <si>
    <t>DTXSID40453076</t>
  </si>
  <si>
    <t>2-(Chlorofluoromethoxy)-1,1,1,3,3,3-hexafluoropropane</t>
  </si>
  <si>
    <t>26103-09-3</t>
  </si>
  <si>
    <t>LOSXVSQQCOVCHO-UHFFFAOYSA-N</t>
  </si>
  <si>
    <t>2-[Chloro(fluoro)methoxy]-1,1,1,3,3,3-hexafluoropropane</t>
  </si>
  <si>
    <t>FC(Cl)OC(C(F)(F)F)C(F)(F)F</t>
  </si>
  <si>
    <t>InChI=1/C4H2ClF7O/c5-2(6)13-1(3(7,8)9)4(10,11)12/h1-2H</t>
  </si>
  <si>
    <t>DTXSID301035380</t>
  </si>
  <si>
    <t>N-Propyl-N,N-dimethyl-(9-(difluoromethyl)perfluorononyl)methan-1-aminium</t>
  </si>
  <si>
    <t>NOCAS_1035380</t>
  </si>
  <si>
    <t>WXFFGQXSLBWATE-UHFFFAOYSA-N</t>
  </si>
  <si>
    <t>CCC[N+](C)(C)CC(F)(F)C(F)(F)C(F)(F)C(F)(F)C(F)(F)C(F)(F)C(F)(F)C(F)(F)C(F)(F)C(F)F</t>
  </si>
  <si>
    <t>InChI=1S/C16H16F20N/c1-4-5-37(2,3)6-8(19,20)10(23,24)12(27,28)14(31,32)16(35,36)15(33,34)13(29,30)11(25,26)9(21,22)7(17)18/h7H,4-6H2,1-3H3/q+1</t>
  </si>
  <si>
    <t>C16H16F20N</t>
  </si>
  <si>
    <t>602.279</t>
  </si>
  <si>
    <t>602.095789</t>
  </si>
  <si>
    <t>DTXSID80631432</t>
  </si>
  <si>
    <t>2,2,3,3,5,5-Hexafluoro-4,4-bis(trifluoromethyl)oxolane</t>
  </si>
  <si>
    <t>61340-73-6</t>
  </si>
  <si>
    <t>DIRSDRMPVMAAQZ-UHFFFAOYSA-N</t>
  </si>
  <si>
    <t>2,2,3,3,5,5-Hexafluoro-4,4-bis(trifluoromethyl)tetrahydrofuran</t>
  </si>
  <si>
    <t>FC(F)(F)C1(C(F)(F)F)C(F)(F)OC(F)(F)C1(F)F</t>
  </si>
  <si>
    <t>InChI=1S/C6F12O/c7-2(8)1(3(9,10)11,4(12,13)14)5(15,16)19-6(2,17)18</t>
  </si>
  <si>
    <t>DTXSID101036544</t>
  </si>
  <si>
    <t>2‐Hydroxy‐3‐[[3-(perfluorononyl)propanoyl]sulfanyl]propanoic acid</t>
  </si>
  <si>
    <t>NOCAS_1036544</t>
  </si>
  <si>
    <t>SETPGCURJONUOI-UHFFFAOYNA-N</t>
  </si>
  <si>
    <t>OC(CSC(=O)CCC(F)(F)C(F)(F)C(F)(F)C(F)(F)C(F)(F)C(F)(F)C(F)(F)C(F)(F)C(F)(F)F)C(O)=O</t>
  </si>
  <si>
    <t>InChI=1/C15H9F19O4S/c16-7(17,2-1-5(36)39-3-4(35)6(37)38)8(18,19)9(20,21)10(22,23)11(24,25)12(26,27)13(28,29)14(30,31)15(32,33)34/h4,35H,1-3H2,(H,37,38)</t>
  </si>
  <si>
    <t>C15H9F19O4S</t>
  </si>
  <si>
    <t>646.26</t>
  </si>
  <si>
    <t>645.991815</t>
  </si>
  <si>
    <t>DTXSID8061979</t>
  </si>
  <si>
    <t>1H,1H,2H,2H-Perfluorohexyl methacrylate</t>
  </si>
  <si>
    <t>1799-84-4</t>
  </si>
  <si>
    <t>TYNRPOFACABVSI-UHFFFAOYSA-N</t>
  </si>
  <si>
    <t>3,3,4,4,5,5,6,6,6-Nonafluorohexyl 2-methylprop-2-enoate</t>
  </si>
  <si>
    <t>CC(=C)C(=O)OCCC(F)(F)C(F)(F)C(F)(F)C(F)(F)F</t>
  </si>
  <si>
    <t>InChI=1S/C10H9F9O2/c1-5(2)6(20)21-4-3-7(11,12)8(13,14)9(15,16)10(17,18)19/h1,3-4H2,2H3</t>
  </si>
  <si>
    <t>DTXSID101022715</t>
  </si>
  <si>
    <t>1,1,1,2,2,3,3,4,4-Nonafluoro-6-iodononane</t>
  </si>
  <si>
    <t>1378261-30-3</t>
  </si>
  <si>
    <t>LZDFCOOQYRWHHW-UHFFFAOYNA-N</t>
  </si>
  <si>
    <t>CCCC(I)CC(F)(F)C(F)(F)C(F)(F)C(F)(F)F</t>
  </si>
  <si>
    <t>InChI=1/C9H10F9I/c1-2-3-5(19)4-6(10,11)7(12,13)8(14,15)9(16,17)18/h5H,2-4H2,1H3</t>
  </si>
  <si>
    <t>C9H10F9I</t>
  </si>
  <si>
    <t>416.069</t>
  </si>
  <si>
    <t>415.968350</t>
  </si>
  <si>
    <t>DTXSID601020302</t>
  </si>
  <si>
    <t>1,1,2,2,3,3,4,4,5,6-Decafluorocyclohexane</t>
  </si>
  <si>
    <t>2367-86-4</t>
  </si>
  <si>
    <t>BDKMLWNYBBUXSN-UHFFFAOYSA-N</t>
  </si>
  <si>
    <t>FC1C(F)C(F)(F)C(F)(F)C(F)(F)C1(F)F</t>
  </si>
  <si>
    <t>InChI=1/C6H2F10/c7-1-2(8)4(11,12)6(15,16)5(13,14)3(1,9)10/h1-2H</t>
  </si>
  <si>
    <t>C6H2F10</t>
  </si>
  <si>
    <t>264.066</t>
  </si>
  <si>
    <t>263.999682</t>
  </si>
  <si>
    <t>DTXSID00377825</t>
  </si>
  <si>
    <t>Perfluoropentanoic anhydride</t>
  </si>
  <si>
    <t>308-28-1</t>
  </si>
  <si>
    <t>YHNMNWOUFKIZLY-UHFFFAOYSA-N</t>
  </si>
  <si>
    <t>Nonafluoropentanoic anhydride</t>
  </si>
  <si>
    <t>FC(F)(F)C(F)(F)C(F)(F)C(F)(F)C(=O)OC(=O)C(F)(F)C(F)(F)C(F)(F)C(F)(F)F</t>
  </si>
  <si>
    <t>InChI=1S/C10F18O3/c11-3(12,5(15,16)7(19,20)9(23,24)25)1(29)31-2(30)4(13,14)6(17,18)8(21,22)10(26,27)28</t>
  </si>
  <si>
    <t>C10F18O3</t>
  </si>
  <si>
    <t>510.078</t>
  </si>
  <si>
    <t>509.956001</t>
  </si>
  <si>
    <t>DTXSID801027554</t>
  </si>
  <si>
    <t>cis-Perfluoromethylpropyl-(4-methylcyclohexyl)-amine</t>
  </si>
  <si>
    <t>NOCAS_1027554</t>
  </si>
  <si>
    <t>PVOLXNKAVSPSJH-KHRFWHHFNA-N</t>
  </si>
  <si>
    <t>FC(F)(F)N(C(F)(F)C(F)(F)C(F)(F)F)[C@]1(F)C(F)(F)C(F)(F)[C@](F)(C(F)(F)F)C(F)(F)C1(F)F</t>
  </si>
  <si>
    <t>InChI=1/C11F23N/c12-1(8(24,25)26)2(13,14)4(17,18)7(23,5(19,20)3(1,15)16)35(11(32,33)34)10(30,31)6(21,22)9(27,28)29/t1-,7-</t>
  </si>
  <si>
    <t>DTXSID601032711</t>
  </si>
  <si>
    <t>2-Hydroxy-3-[(perfluoroheptyl)methoxy]propyl heneicosanoate</t>
  </si>
  <si>
    <t>141187-88-4</t>
  </si>
  <si>
    <t>VWWITQFHOXXCFJ-UHFFFAOYNA-N</t>
  </si>
  <si>
    <t>CCCCCCCCCCCCCCCCCCCCC(=O)OCC(O)COCC(F)(F)C(F)(F)C(F)(F)C(F)(F)C(F)(F)C(F)(F)C(F)(F)F</t>
  </si>
  <si>
    <t>InChI=1/C32H49F15O4/c1-2-3-4-5-6-7-8-9-10-11-12-13-14-15-16-17-18-19-20-25(49)51-22-24(48)21-50-23-26(33,34)27(35,36)28(37,38)29(39,40)30(41,42)31(43,44)32(45,46)47/h24,48H,2-23H2,1H3</t>
  </si>
  <si>
    <t>C32H49F15O4</t>
  </si>
  <si>
    <t>782.716</t>
  </si>
  <si>
    <t>782.339133</t>
  </si>
  <si>
    <t>DTXSID10402617</t>
  </si>
  <si>
    <t>Heptanamide, N,N-diethyl-2,2,3,3,4,4,5,5,6,6,7,7,7-tridecafluoro-</t>
  </si>
  <si>
    <t>61881-15-0</t>
  </si>
  <si>
    <t>OUULXEWNDSSVGI-UHFFFAOYSA-N</t>
  </si>
  <si>
    <t>N,N-Diethyl-2,2,3,3,4,4,5,5,6,6,7,7,7-tridecafluoroheptanamide</t>
  </si>
  <si>
    <t>CCN(CC)C(=O)C(F)(F)C(F)(F)C(F)(F)C(F)(F)C(F)(F)C(F)(F)F</t>
  </si>
  <si>
    <t>InChI=1S/C11H10F13NO/c1-3-25(4-2)5(26)6(12,13)7(14,15)8(16,17)9(18,19)10(20,21)11(22,23)24/h3-4H2,1-2H3</t>
  </si>
  <si>
    <t>C11H10F13NO</t>
  </si>
  <si>
    <t>419.186</t>
  </si>
  <si>
    <t>419.055480</t>
  </si>
  <si>
    <t>DTXSID60895550</t>
  </si>
  <si>
    <t>1,1,1,2,2,3,3,4,4,5,5,6,6,7,7,8,8,17,17,18,18,19,19,20,20,21,21,22,22,23,23,24,24,24-Tetratriacontafluoro-10,15-diiodotetracosane</t>
  </si>
  <si>
    <t>959462-52-3</t>
  </si>
  <si>
    <t>HVBADBGMDBTYFU-UHFFFAOYSA-N</t>
  </si>
  <si>
    <t>FC(F)(F)C(F)(F)C(F)(F)C(F)(F)C(F)(F)C(F)(F)C(F)(F)C(F)(F)CC(I)CCCCC(I)CC(F)(F)C(F)(F)C(F)(F)C(F)(F)C(F)(F)C(F)(F)C(F)(F)C(F)(F)F</t>
  </si>
  <si>
    <t>InChI=1S/C24H14F34I2/c25-9(26,11(29,30)13(33,34)15(37,38)17(41,42)19(45,46)21(49,50)23(53,54)55)5-7(59)3-1-2-4-8(60)6-10(27,28)12(31,32)14(35,36)16(39,40)18(43,44)20(47,48)22(51,52)24(56,57)58/h7-8H,1-6H2</t>
  </si>
  <si>
    <t>C24H14F34I2</t>
  </si>
  <si>
    <t>1202.131</t>
  </si>
  <si>
    <t>1201.864200</t>
  </si>
  <si>
    <t>DTXSID301023521</t>
  </si>
  <si>
    <t>Poly[oxy(1,1,2,2-tetrafluoro-1,2-ethanediyl)], α-[1,1-difluoro-2-oxo-2-[[3-(trimethoxysilyl)propyl]amino]ethyl]-ω-(trifluoromethoxy)-</t>
  </si>
  <si>
    <t>233676-28-3</t>
  </si>
  <si>
    <t>CO[Si](CCCNC(=O)C(F)(F)OC(F)(F)C(F)(F)OC(F)(F)F)(OC)OC |lp:1:2,6:1,8:2,10:3,11:3,12:2,14:3,15:3,17:3,18:3,19:2,21:3,22:3,23:3,24:2,26:2,Sg:n:12,15,14,13,18,16,17::ht|</t>
  </si>
  <si>
    <t>InChI=1S/C11H16F9NO6Si/c1-23-28(24-2,25-3)6-4-5-21-7(22)8(12,13)26-9(14,15)10(16,17)27-11(18,19)20/h4-6H2,1-3H3,(H,21,22)</t>
  </si>
  <si>
    <t>(C2F4O)nC9H16F5NO5Si</t>
  </si>
  <si>
    <t>DTXSID00754314</t>
  </si>
  <si>
    <t>N-Bromo-2,2,3,3,3-pentafluoropropanimidoyl fluoride</t>
  </si>
  <si>
    <t>89554-91-6</t>
  </si>
  <si>
    <t>PKNIGNHUIPAVKR-UHFFFAOYSA-N</t>
  </si>
  <si>
    <t>FC(=NBr)C(F)(F)C(F)(F)F</t>
  </si>
  <si>
    <t>InChI=1S/C3BrF6N/c4-11-1(5)2(6,7)3(8,9)10</t>
  </si>
  <si>
    <t>C3BrF6N</t>
  </si>
  <si>
    <t>243.934</t>
  </si>
  <si>
    <t>242.911831</t>
  </si>
  <si>
    <t>DTXSID00540951</t>
  </si>
  <si>
    <t>3,3,4,5,5,5-Hexafluoro-2-methylpentan-2-ol</t>
  </si>
  <si>
    <t>58380-92-0</t>
  </si>
  <si>
    <t>AHOBFJZDSQJNCO-UHFFFAOYSA-N</t>
  </si>
  <si>
    <t>CC(C)(O)C(F)(F)C(F)C(F)(F)F</t>
  </si>
  <si>
    <t>InChI=1S/C6H8F6O/c1-4(2,13)5(8,9)3(7)6(10,11)12/h3,13H,1-2H3</t>
  </si>
  <si>
    <t>DTXSID40380212</t>
  </si>
  <si>
    <t>6-Bromo-2,2,3,3-tetrafluoro-2,3-dihydro-1,4-benzodioxine</t>
  </si>
  <si>
    <t>141872-90-4</t>
  </si>
  <si>
    <t>NFBZNZNRSMRQDC-UHFFFAOYSA-N</t>
  </si>
  <si>
    <t>FC1(F)OC2=C(OC1(F)F)C=C(Br)C=C2</t>
  </si>
  <si>
    <t>InChI=1S/C8H3BrF4O2/c9-4-1-2-5-6(3-4)15-8(12,13)7(10,11)14-5/h1-3H</t>
  </si>
  <si>
    <t>DTXSID10912387</t>
  </si>
  <si>
    <t>Ethyl 3-(1-chloro-2-methylpropyl)-2,2-bis(trifluoromethyl)cyclopropane-1-carboxylate</t>
  </si>
  <si>
    <t>99923-35-0</t>
  </si>
  <si>
    <t>YBHZVSSBTZLQON-UHFFFAOYSA-N</t>
  </si>
  <si>
    <t>CCOC(=O)C1C(C(Cl)C(C)C)C1(C(F)(F)F)C(F)(F)F</t>
  </si>
  <si>
    <t>InChI=1S/C12H15ClF6O2/c1-4-21-9(20)7-6(8(13)5(2)3)10(7,11(14,15)16)12(17,18)19/h5-8H,4H2,1-3H3</t>
  </si>
  <si>
    <t>C12H15ClF6O2</t>
  </si>
  <si>
    <t>340.066476</t>
  </si>
  <si>
    <t>DTXSID60371304</t>
  </si>
  <si>
    <t>1-Bromo-1,1,2,2,3,3,4,4,5,5,6,6-dodecafluorohexane</t>
  </si>
  <si>
    <t>355-36-2</t>
  </si>
  <si>
    <t>POJDLLAQCVDMMK-UHFFFAOYSA-N</t>
  </si>
  <si>
    <t>FC(F)C(F)(F)C(F)(F)C(F)(F)C(F)(F)C(F)(F)Br</t>
  </si>
  <si>
    <t>InChI=1S/C6HBrF12/c7-6(18,19)5(16,17)4(14,15)3(12,13)2(10,11)1(8)9/h1H</t>
  </si>
  <si>
    <t>C6HBrF12</t>
  </si>
  <si>
    <t>380.959</t>
  </si>
  <si>
    <t>379.907001</t>
  </si>
  <si>
    <t>DTXSID10880618</t>
  </si>
  <si>
    <t>3-((Perfluoropentylsulfonyl)amino)-N,N,N-trimethylpropanaminium chloride</t>
  </si>
  <si>
    <t>68957-55-1</t>
  </si>
  <si>
    <t>RHGJXQKTIMJLCF-UHFFFAOYSA-M</t>
  </si>
  <si>
    <t>N,N,N-Trimethyl-3-[(1,1,2,2,3,3,4,4,5,5,5-undecafluoropentane-1-sulfonyl)amino]propan-1-aminium chloride</t>
  </si>
  <si>
    <t>[Cl-].[H]N(CCC[N+](C)(C)C)S(=O)(=O)C(F)(F)C(F)(F)C(F)(F)C(F)(F)C(F)(F)F</t>
  </si>
  <si>
    <t>InChI=1S/C11H16F11N2O2S.ClH/c1-24(2,3)6-4-5-23-27(25,26)11(21,22)9(16,17)7(12,13)8(14,15)10(18,19)20;/h23H,4-6H2,1-3H3;1H/q+1;/p-1</t>
  </si>
  <si>
    <t>C11H16ClF11N2O2S</t>
  </si>
  <si>
    <t>484.75</t>
  </si>
  <si>
    <t>484.044536</t>
  </si>
  <si>
    <t>DTXSID50375098</t>
  </si>
  <si>
    <t>2,2,3,3,3-Pentafluoro-1-(4-methoxyphenyl)-1-propanone</t>
  </si>
  <si>
    <t>345901-60-2</t>
  </si>
  <si>
    <t>TWLGLPXTSLFTBV-UHFFFAOYSA-N</t>
  </si>
  <si>
    <t>2,2,3,3,3-Pentafluoro-1-(4-methoxyphenyl)propan-1-one</t>
  </si>
  <si>
    <t>COC1=CC=C(C=C1)C(=O)C(F)(F)C(F)(F)F</t>
  </si>
  <si>
    <t>InChI=1S/C10H7F5O2/c1-17-7-4-2-6(3-5-7)8(16)9(11,12)10(13,14)15/h2-5H,1H3</t>
  </si>
  <si>
    <t>DTXSID701026646</t>
  </si>
  <si>
    <t>Hentriacontafluorohexadecanoate anion</t>
  </si>
  <si>
    <t>1214264-30-8</t>
  </si>
  <si>
    <t>OJMBMWRMTMHMSZ-UHFFFAOYSA-M</t>
  </si>
  <si>
    <t>[O-]C(=O)C(F)(F)C(F)(F)C(F)(F)C(F)(F)C(F)(F)C(F)(F)C(F)(F)C(F)(F)C(F)(F)C(F)(F)C(F)(F)C(F)(F)C(F)(F)C(F)(F)C(F)(F)F</t>
  </si>
  <si>
    <t>InChI=1S/C16HF31O2/c17-2(18,1(48)49)3(19,20)4(21,22)5(23,24)6(25,26)7(27,28)8(29,30)9(31,32)10(33,34)11(35,36)12(37,38)13(39,40)14(41,42)15(43,44)16(45,46)47/h(H,48,49)/p-1</t>
  </si>
  <si>
    <t>C16F31O2</t>
  </si>
  <si>
    <t>813.125</t>
  </si>
  <si>
    <t>812.940876</t>
  </si>
  <si>
    <t>DTXSID501002484</t>
  </si>
  <si>
    <t>1,6-Dibromonaphthalen-2-yl heptafluorobutanoate</t>
  </si>
  <si>
    <t>82126-64-5</t>
  </si>
  <si>
    <t>BLBMEWGLTBPTKF-UHFFFAOYSA-N</t>
  </si>
  <si>
    <t>FC(F)(F)C(F)(F)C(F)(F)C(=O)OC1=C(Br)C2=CC=C(Br)C=C2C=C1</t>
  </si>
  <si>
    <t>InChI=1S/C14H5Br2F7O2/c15-7-2-3-8-6(5-7)1-4-9(10(8)16)25-11(24)12(17,18)13(19,20)14(21,22)23/h1-5H</t>
  </si>
  <si>
    <t>C14H5Br2F7O2</t>
  </si>
  <si>
    <t>497.989</t>
  </si>
  <si>
    <t>495.854453</t>
  </si>
  <si>
    <t>DTXSID20304976</t>
  </si>
  <si>
    <t>1,1,2,2-tetrafluoro-7,7a-dihydro-2aH-cyclobuta[a]indene</t>
  </si>
  <si>
    <t>74879-58-6</t>
  </si>
  <si>
    <t>MJLUDWDNKPIABA-UHFFFAOYSA-N</t>
  </si>
  <si>
    <t>1,1,2,2-Tetrafluoro-2,2a,7,7a-tetrahydro-1H-cyclobuta[a]indene</t>
  </si>
  <si>
    <t>FC1(F)C2CC3=CC=CC=C3C2C1(F)F</t>
  </si>
  <si>
    <t>InChI=1S/C11H8F4/c12-10(13)8-5-6-3-1-2-4-7(6)9(8)11(10,14)15/h1-4,8-9H,5H2</t>
  </si>
  <si>
    <t>C11H8F4</t>
  </si>
  <si>
    <t>216.179</t>
  </si>
  <si>
    <t>216.056213</t>
  </si>
  <si>
    <t>DTXSID60895979</t>
  </si>
  <si>
    <t>2,2,3,3,4,4,4-Heptafluoro-1-(4-nitrophenyl)butan-1-one</t>
  </si>
  <si>
    <t>144459-62-1</t>
  </si>
  <si>
    <t>ZRKXYIFJBYTAAB-UHFFFAOYSA-N</t>
  </si>
  <si>
    <t>[O-][N+](=O)C1=CC=C(C=C1)C(=O)C(F)(F)C(F)(F)C(F)(F)F</t>
  </si>
  <si>
    <t>InChI=1S/C10H4F7NO3/c11-8(12,9(13,14)10(15,16)17)7(19)5-1-3-6(4-2-5)18(20)21/h1-4H</t>
  </si>
  <si>
    <t>C10H4F7NO3</t>
  </si>
  <si>
    <t>319.135</t>
  </si>
  <si>
    <t>319.007940</t>
  </si>
  <si>
    <t>DTXSID00300618</t>
  </si>
  <si>
    <t>1-benzyl-2,2,3-trifluoro-3-(trifluoromethyl)aziridine</t>
  </si>
  <si>
    <t>5585-30-8</t>
  </si>
  <si>
    <t>BECHDMAEJZVKBX-UHFFFAOYSA-N</t>
  </si>
  <si>
    <t>1-Benzyl-2,2,3-trifluoro-3-(trifluoromethyl)aziridine</t>
  </si>
  <si>
    <t>FC(F)(F)C1(F)N(CC2=CC=CC=C2)C1(F)F</t>
  </si>
  <si>
    <t>InChI=1S/C10H7F6N/c11-8(9(12,13)14)10(15,16)17(8)6-7-4-2-1-3-5-7/h1-5H,6H2</t>
  </si>
  <si>
    <t>C10H7F6N</t>
  </si>
  <si>
    <t>255.163</t>
  </si>
  <si>
    <t>255.048268</t>
  </si>
  <si>
    <t>DTXSID10895601</t>
  </si>
  <si>
    <t>(3,3,4,4,5,5,6,6,7,7,8,8,9,9,10,10,10-Heptadecafluorodecyl)phosphinic acid</t>
  </si>
  <si>
    <t>731858-13-2</t>
  </si>
  <si>
    <t>DENBKPDEQGHEGM-UHFFFAOYSA-N</t>
  </si>
  <si>
    <t>OP(=O)CCC(F)(F)C(F)(F)C(F)(F)C(F)(F)C(F)(F)C(F)(F)C(F)(F)C(F)(F)F</t>
  </si>
  <si>
    <t>InChI=1S/C10H6F17O2P/c11-3(12,1-2-30(28)29)4(13,14)5(15,16)6(17,18)7(19,20)8(21,22)9(23,24)10(25,26)27/h30H,1-2H2,(H,28,29)</t>
  </si>
  <si>
    <t>C10H6F17O2P</t>
  </si>
  <si>
    <t>512.103</t>
  </si>
  <si>
    <t>511.983395</t>
  </si>
  <si>
    <t>DTXSID201036880</t>
  </si>
  <si>
    <t>1-Chloro-perfluoropentadecane-1-sulfonic acid</t>
  </si>
  <si>
    <t>NOCAS_1036880</t>
  </si>
  <si>
    <t>WNJJFMLYDWUWFR-UHFFFAOYNA-N</t>
  </si>
  <si>
    <t>OS(=O)(=O)C(F)(Cl)C(F)(F)C(F)(F)C(F)(F)C(F)(F)C(F)(F)C(F)(F)C(F)(F)C(F)(F)C(F)(F)C(F)(F)C(F)(F)C(F)(F)C(F)(F)C(F)(F)F</t>
  </si>
  <si>
    <t>InChI=1/C15HClF30O3S/c16-14(43,50(47,48)49)12(39,40)10(35,36)8(31,32)6(27,28)4(23,24)2(19,20)1(17,18)3(21,22)5(25,26)7(29,30)9(33,34)11(37,38)13(41,42)15(44,45)46/h(H,47,48,49)</t>
  </si>
  <si>
    <t>C15HClF30O3S</t>
  </si>
  <si>
    <t>866.63</t>
  </si>
  <si>
    <t>865.885588</t>
  </si>
  <si>
    <t>DTXSID50791158</t>
  </si>
  <si>
    <t>4-{3-[(2,2,3,3,3-Pentafluoropropyl)amino]propyl}benzene-1,2-diol</t>
  </si>
  <si>
    <t>675589-36-3</t>
  </si>
  <si>
    <t>IRWTYCDSOFNVEL-UHFFFAOYSA-N</t>
  </si>
  <si>
    <t>OC1=C(O)C=C(CCCNCC(F)(F)C(F)(F)F)C=C1</t>
  </si>
  <si>
    <t>InChI=1S/C12H14F5NO2/c13-11(14,12(15,16)17)7-18-5-1-2-8-3-4-9(19)10(20)6-8/h3-4,6,18-20H,1-2,5,7H2</t>
  </si>
  <si>
    <t>C12H14F5NO2</t>
  </si>
  <si>
    <t>299.241</t>
  </si>
  <si>
    <t>299.094470</t>
  </si>
  <si>
    <t>DTXSID90292457</t>
  </si>
  <si>
    <t>2-(heptafluoropropyl)-4,5-dihydro-1h-imidazole</t>
  </si>
  <si>
    <t>4472-70-2</t>
  </si>
  <si>
    <t>DCJMIOHJPJONIJ-UHFFFAOYSA-N</t>
  </si>
  <si>
    <t>2-(Heptafluoropropyl)-4,5-dihydro-1H-imidazole</t>
  </si>
  <si>
    <t>FC(F)(F)C(F)(F)C(F)(F)C1=NCCN1</t>
  </si>
  <si>
    <t>InChI=1S/C6H5F7N2/c7-4(8,3-14-1-2-15-3)5(9,10)6(11,12)13/h1-2H2,(H,14,15)</t>
  </si>
  <si>
    <t>C6H5F7N2</t>
  </si>
  <si>
    <t>238.109</t>
  </si>
  <si>
    <t>238.034095</t>
  </si>
  <si>
    <t>DTXSID50882616</t>
  </si>
  <si>
    <t>2-Propenoic acid, 2-hydroxyethyl ester, polymer with α-(1-oxo-2-propen-1-yl)-ω-hydroxypoly(oxy-1,2-ethanediyl), α-(1-oxo-2-propen-1-yl)-ω-[(1-oxo-2-propen-1-yl)oxy]poly(oxy-1,2-ethanediyl) and 3,3,4,4,5,5,6,6,7,7,8,8,8-tridecafluorooctyl 2-propenoate</t>
  </si>
  <si>
    <t>1012783-70-8</t>
  </si>
  <si>
    <t>DTXSID30371492</t>
  </si>
  <si>
    <t>4-Chloro-5-methyl-3-(nonafluorobutyl)pyrazole</t>
  </si>
  <si>
    <t>247220-82-2</t>
  </si>
  <si>
    <t>KOWDGPQRRXTYBE-UHFFFAOYSA-N</t>
  </si>
  <si>
    <t>4-Chloro-5-methyl-3-(nonafluorobutyl)-1H-pyrazole</t>
  </si>
  <si>
    <t>CC1=C(Cl)C(=NN1)C(F)(F)C(F)(F)C(F)(F)C(F)(F)F</t>
  </si>
  <si>
    <t>InChI=1S/C8H4ClF9N2/c1-2-3(9)4(20-19-2)5(10,11)6(12,13)7(14,15)8(16,17)18/h1H3,(H,19,20)</t>
  </si>
  <si>
    <t>C8H4ClF9N2</t>
  </si>
  <si>
    <t>334.57</t>
  </si>
  <si>
    <t>333.991929</t>
  </si>
  <si>
    <t>DTXSID10697788</t>
  </si>
  <si>
    <t>(1,1,1,3,3,3-Hexafluoro-2-hydroxypropan-2-yl)(1,1,1,3,3,3-hexafluoropropan-2-yl)phosphinous acid</t>
  </si>
  <si>
    <t>66644-46-0</t>
  </si>
  <si>
    <t>DOSABCABMAYSHS-UHFFFAOYSA-N</t>
  </si>
  <si>
    <t>OP(C(C(F)(F)F)C(F)(F)F)C(O)(C(F)(F)F)C(F)(F)F</t>
  </si>
  <si>
    <t>InChI=1S/C6H3F12O2P/c7-2(8,9)1(3(10,11)12)21(20)4(19,5(13,14)15)6(16,17)18/h1,19-20H</t>
  </si>
  <si>
    <t>C6H3F12O2P</t>
  </si>
  <si>
    <t>366.043</t>
  </si>
  <si>
    <t>365.967904</t>
  </si>
  <si>
    <t>DTXSID80800343</t>
  </si>
  <si>
    <t>2,4,5,6,7-Pentafluoro-2-(trifluoromethyl)-1-benzofuran-3(2H)-one</t>
  </si>
  <si>
    <t>649727-96-8</t>
  </si>
  <si>
    <t>ZUBWPTKFKDYWSL-UHFFFAOYSA-N</t>
  </si>
  <si>
    <t>FC1=C(F)C(F)=C(F)C2=C1OC(F)(C2=O)C(F)(F)F</t>
  </si>
  <si>
    <t>InChI=1S/C9F8O2/c10-2-1-6(5(13)4(12)3(2)11)19-8(14,7(1)18)9(15,16)17</t>
  </si>
  <si>
    <t>C9F8O2</t>
  </si>
  <si>
    <t>292.084</t>
  </si>
  <si>
    <t>291.977055</t>
  </si>
  <si>
    <t>DTXSID7068689</t>
  </si>
  <si>
    <t>4-(Perfluoro(4-ethyl-3,4-dimethylhex-2-en-2-yl)oxy)benzene-1-sulfonyl chloride</t>
  </si>
  <si>
    <t>51947-19-4</t>
  </si>
  <si>
    <t>VOEFEIDNANPLSQ-UHFFFAOYSA-N</t>
  </si>
  <si>
    <t>4-{[1,1,1,5,5,6,6,6-Octafluoro-4-(pentafluoroethyl)-3,4-bis(trifluoromethyl)hex-2-en-2-yl]oxy}benzene-1-sulfonyl chloride</t>
  </si>
  <si>
    <t>FC(F)(F)C(OC1=CC=C(C=C1)S(Cl)(=O)=O)=C(C(F)(F)F)C(C(F)(F)F)(C(F)(F)C(F)(F)F)C(F)(F)C(F)(F)F</t>
  </si>
  <si>
    <t>InChI=1S/C16H4ClF19O3S/c17-40(37,38)6-3-1-5(2-4-6)39-8(11(21,22)23)7(10(18,19)20)9(14(28,29)30,12(24,25)15(31,32)33)13(26,27)16(34,35)36/h1-4H</t>
  </si>
  <si>
    <t>C16H4ClF19O3S</t>
  </si>
  <si>
    <t>672.68</t>
  </si>
  <si>
    <t>671.926628</t>
  </si>
  <si>
    <t>DTXSID00598770</t>
  </si>
  <si>
    <t>2-Bromo-1,1,1,2,3,3-hexafluoro-3-[(trifluoroethenyl)oxy]propane</t>
  </si>
  <si>
    <t>113772-72-8</t>
  </si>
  <si>
    <t>HUEBYSHWLSHHSG-UHFFFAOYSA-N</t>
  </si>
  <si>
    <t>FC(F)=C(F)OC(F)(F)C(F)(Br)C(F)(F)F</t>
  </si>
  <si>
    <t>InChI=1S/C5BrF9O/c6-3(10,4(11,12)13)5(14,15)16-2(9)1(7)8</t>
  </si>
  <si>
    <t>DTXSID301035635</t>
  </si>
  <si>
    <t>2-Hydroxy-3-({3-[(2-hydroxyethyl)(dimethyl)azaniumyl]propyl}[(perfluoroundecyl)sulfonyl]amino)-1-propanesulfonate</t>
  </si>
  <si>
    <t>NOCAS_1035635</t>
  </si>
  <si>
    <t>NFRVOVRNTHJZII-UHFFFAOYNA-N</t>
  </si>
  <si>
    <t>C[N+](C)(CCO)CCCN(CC(O)CS([O-])(=O)=O)S(=O)(=O)C(F)(F)C(F)(F)C(F)(F)C(F)(F)C(F)(F)C(F)(F)C(F)(F)C(F)(F)C(F)(F)C(F)(F)C(F)(F)F</t>
  </si>
  <si>
    <t>InChI=1/C21H23F23N2O7S2/c1-46(2,6-7-47)5-3-4-45(8-10(48)9-54(49,50)51)55(52,53)21(43,44)19(38,39)17(34,35)15(30,31)13(26,27)11(22,23)12(24,25)14(28,29)16(32,33)18(36,37)20(40,41)42/h10,47-48H,3-9H2,1-2H3</t>
  </si>
  <si>
    <t>C21H23F23N2O7S2</t>
  </si>
  <si>
    <t>916.51</t>
  </si>
  <si>
    <t>916.057941</t>
  </si>
  <si>
    <t>DTXSID80951844</t>
  </si>
  <si>
    <t>4,4,5,5,9,9,10,10-Octafluoro-2,7-dithiatricyclo[6.2.0.0~3,6~]deca-1(8),3(6)-diene</t>
  </si>
  <si>
    <t>2924-05-2</t>
  </si>
  <si>
    <t>QNWOBBZMABTYBU-UHFFFAOYSA-N</t>
  </si>
  <si>
    <t>FC1(F)C2=C(SC3=C(S2)C(F)(F)C3(F)F)C1(F)F</t>
  </si>
  <si>
    <t>InChI=1S/C8F8S2/c9-5(10)1-2(6(5,11)12)18-4-3(17-1)7(13,14)8(4,15)16</t>
  </si>
  <si>
    <t>C8F8S2</t>
  </si>
  <si>
    <t>312.2</t>
  </si>
  <si>
    <t>311.931368</t>
  </si>
  <si>
    <t>DTXSID80864521</t>
  </si>
  <si>
    <t>2-(((Heptadecafluorooctyl)sulfonyl)methylamino)ethyl methacrylate</t>
  </si>
  <si>
    <t>14650-24-9</t>
  </si>
  <si>
    <t>UZMOXNBUTMPDCX-UHFFFAOYSA-N</t>
  </si>
  <si>
    <t>2-[(1,1,2,2,3,3,4,4,5,5,6,6,7,7,8,8,8-Heptadecafluorooctane-1-sulfonyl)(methyl)amino]ethyl 2-methylprop-2-enoate</t>
  </si>
  <si>
    <t>CN(CCOC(=O)C(C)=C)S(=O)(=O)C(F)(F)C(F)(F)C(F)(F)C(F)(F)C(F)(F)C(F)(F)C(F)(F)C(F)(F)F</t>
  </si>
  <si>
    <t>InChI=1S/C15H12F17NO4S/c1-6(2)7(34)37-5-4-33(3)38(35,36)15(31,32)13(26,27)11(22,23)9(18,19)8(16,17)10(20,21)12(24,25)14(28,29)30/h1,4-5H2,2-3H3</t>
  </si>
  <si>
    <t>C15H12F17NO4S</t>
  </si>
  <si>
    <t>625.3</t>
  </si>
  <si>
    <t>625.021558</t>
  </si>
  <si>
    <t>DTXSID501035700</t>
  </si>
  <si>
    <t>3-({3-[(2-Hydroxyethyl)(dimethyl)azaniumyl]propyl}[(perfluorononyl)sulfonyl]amino)-1-propanesulfonate</t>
  </si>
  <si>
    <t>NOCAS_1035700</t>
  </si>
  <si>
    <t>ZSVZRHPTZPXWJJ-UHFFFAOYSA-N</t>
  </si>
  <si>
    <t>C[N+](C)(CCO)CCCN(CCCS([O-])(=O)=O)S(=O)(=O)C(F)(F)C(F)(F)C(F)(F)C(F)(F)C(F)(F)C(F)(F)C(F)(F)C(F)(F)C(F)(F)F</t>
  </si>
  <si>
    <t>InChI=1S/C19H23F19N2O6S2/c1-40(2,8-9-41)7-3-5-39(6-4-10-47(42,43)44)48(45,46)19(37,38)17(32,33)15(28,29)13(24,25)11(20,21)12(22,23)14(26,27)16(30,31)18(34,35)36/h41H,3-10H2,1-2H3</t>
  </si>
  <si>
    <t>C19H23F19N2O6S2</t>
  </si>
  <si>
    <t>800.49</t>
  </si>
  <si>
    <t>800.069414</t>
  </si>
  <si>
    <t>DTXSID001027029</t>
  </si>
  <si>
    <t>1,4,5,5,6,6-Hexafluorocyclohex-2-ene-1-carboxylate</t>
  </si>
  <si>
    <t>NOCAS_1027029</t>
  </si>
  <si>
    <t>AOYQDCOUNXEPSC-UHFFFAOYNA-M</t>
  </si>
  <si>
    <t>[O-]C(=O)C1(F)C=CC(F)C(F)(F)C1(F)F</t>
  </si>
  <si>
    <t>InChI=1/C7H4F6O2/c8-3-1-2-5(9,4(14)15)7(12,13)6(3,10)11/h1-3H,(H,14,15)/p-1</t>
  </si>
  <si>
    <t>C7H3F6O2</t>
  </si>
  <si>
    <t>233.09</t>
  </si>
  <si>
    <t>233.004272</t>
  </si>
  <si>
    <t>DTXSID40881158</t>
  </si>
  <si>
    <t>alpha-(2,2,3,3,4,4,5,5,6,6,7,7,8,8,9,9,9-Heptadecafluorononyl)aziridine-1-ethanol</t>
  </si>
  <si>
    <t>94159-85-0</t>
  </si>
  <si>
    <t>SONGXJCUEWDGMO-UHFFFAOYSA-N</t>
  </si>
  <si>
    <t>1-(Aziridin-1-yl)-4,4,5,5,6,6,7,7,8,8,9,9,10,10,11,11,11-heptadecafluoroundecan-2-ol</t>
  </si>
  <si>
    <t>OC(CN1CC1)CC(F)(F)C(F)(F)C(F)(F)C(F)(F)C(F)(F)C(F)(F)C(F)(F)C(F)(F)F</t>
  </si>
  <si>
    <t>InChI=1S/C13H10F17NO/c14-6(15,3-5(32)4-31-1-2-31)7(16,17)8(18,19)9(20,21)10(22,23)11(24,25)12(26,27)13(28,29)30/h5,32H,1-4H2</t>
  </si>
  <si>
    <t>DTXSID5069128</t>
  </si>
  <si>
    <t>Tetraethylammonium perfluorooctanesulfonate</t>
  </si>
  <si>
    <t>56773-42-3</t>
  </si>
  <si>
    <t>JHDXAQHGAJXNBY-UHFFFAOYSA-M</t>
  </si>
  <si>
    <t>N,N,N-Triethylethanaminium heptadecafluorooctane-1-sulfonate</t>
  </si>
  <si>
    <t>CC[N+](CC)(CC)CC.[O-]S(=O)(=O)C(F)(F)C(F)(F)C(F)(F)C(F)(F)C(F)(F)C(F)(F)C(F)(F)C(F)(F)F</t>
  </si>
  <si>
    <t>InChI=1S/C8HF17O3S.C8H20N/c9-1(10,3(13,14)5(17,18)7(21,22)23)2(11,12)4(15,16)6(19,20)8(24,25)29(26,27)28;1-5-9(6-2,7-3)8-4/h(H,26,27,28);5-8H2,1-4H3/q;+1/p-1</t>
  </si>
  <si>
    <t>C16H20F17NO3S</t>
  </si>
  <si>
    <t>629.37</t>
  </si>
  <si>
    <t>629.089243</t>
  </si>
  <si>
    <t>DTXSID80379827</t>
  </si>
  <si>
    <t>tridecafluoroheptanoyl bromide</t>
  </si>
  <si>
    <t>159623-34-4</t>
  </si>
  <si>
    <t>KQMDGCKMRBEXNN-UHFFFAOYSA-N</t>
  </si>
  <si>
    <t>Tridecafluoroheptanoyl bromide</t>
  </si>
  <si>
    <t>FC(F)(F)C(F)(F)C(F)(F)C(F)(F)C(F)(F)C(F)(F)C(Br)=O</t>
  </si>
  <si>
    <t>InChI=1S/C7BrF13O/c8-1(22)2(9,10)3(11,12)4(13,14)5(15,16)6(17,18)7(19,20)21</t>
  </si>
  <si>
    <t>C7BrF13O</t>
  </si>
  <si>
    <t>426.959</t>
  </si>
  <si>
    <t>425.892494</t>
  </si>
  <si>
    <t>DTXSID50880152</t>
  </si>
  <si>
    <t>2,2,3,3-Tetrafluorooxetane</t>
  </si>
  <si>
    <t>765-63-9</t>
  </si>
  <si>
    <t>OFWDLJKVZZRPOX-UHFFFAOYSA-N</t>
  </si>
  <si>
    <t>FC1(F)COC1(F)F</t>
  </si>
  <si>
    <t>InChI=1S/C3H2F4O/c4-2(5)1-8-3(2,6)7/h1H2</t>
  </si>
  <si>
    <t>C3H2F4O</t>
  </si>
  <si>
    <t>130.042</t>
  </si>
  <si>
    <t>130.004177</t>
  </si>
  <si>
    <t>DTXSID90820476</t>
  </si>
  <si>
    <t>2-Chloro-1,1,1,2,3,3-hexafluoro-3-(trichloromethoxy)propane</t>
  </si>
  <si>
    <t>61136-57-0</t>
  </si>
  <si>
    <t>CGUKJIYDMJSQOD-UHFFFAOYSA-N</t>
  </si>
  <si>
    <t>FC(F)(F)C(F)(Cl)C(F)(F)OC(Cl)(Cl)Cl</t>
  </si>
  <si>
    <t>InChI=1S/C4Cl4F6O/c5-1(9,2(10,11)12)3(13,14)15-4(6,7)8</t>
  </si>
  <si>
    <t>C4Cl4F6O</t>
  </si>
  <si>
    <t>319.83</t>
  </si>
  <si>
    <t>317.860744</t>
  </si>
  <si>
    <t>DTXSID801002564</t>
  </si>
  <si>
    <t>Cyano(3-phenoxyphenyl)methyl 2-(4-chlorophenyl)-4,4,4-trifluoro-3-(trifluoromethyl)butanoate</t>
  </si>
  <si>
    <t>82224-38-2</t>
  </si>
  <si>
    <t>CQXCRSZZVCZWQE-UHFFFAOYSA-N</t>
  </si>
  <si>
    <t>FC(F)(F)C(C(C(=O)OC(C#N)C1=CC(OC2=CC=CC=C2)=CC=C1)C1=CC=C(Cl)C=C1)C(F)(F)F</t>
  </si>
  <si>
    <t>InChI=1S/C25H16ClF6NO3/c26-17-11-9-15(10-12-17)21(22(24(27,28)29)25(30,31)32)23(34)36-20(14-33)16-5-4-8-19(13-16)35-18-6-2-1-3-7-18/h1-13,20-22H</t>
  </si>
  <si>
    <t>C25H16ClF6NO3</t>
  </si>
  <si>
    <t>527.85</t>
  </si>
  <si>
    <t>527.072290</t>
  </si>
  <si>
    <t>DTXSID20443293</t>
  </si>
  <si>
    <t>4-[Tris(3,3,4,4,5,5,6,6,7,7,8,8,8-tridecafluorooctyl)silyl]benzoic acid</t>
  </si>
  <si>
    <t>189077-31-4</t>
  </si>
  <si>
    <t>PKQJEQIYTPDFJK-UHFFFAOYSA-N</t>
  </si>
  <si>
    <t>OC(=O)C1=CC=C(C=C1)[Si](CCC(F)(F)C(F)(F)C(F)(F)C(F)(F)C(F)(F)C(F)(F)F)(CCC(F)(F)C(F)(F)C(F)(F)C(F)(F)C(F)(F)C(F)(F)F)CCC(F)(F)C(F)(F)C(F)(F)C(F)(F)C(F)(F)C(F)(F)F</t>
  </si>
  <si>
    <t>InChI=1S/C31H17F39O2Si/c32-14(33,17(38,39)20(44,45)23(50,51)26(56,57)29(62,63)64)5-8-73(12-3-1-11(2-4-12)13(71)72,9-6-15(34,35)18(40,41)21(46,47)24(52,53)27(58,59)30(65,66)67)10-7-16(36,37)19(42,43)22(48,49)25(54,55)28(60,61)31(68,69)70/h1-4H,5-10H2,(H,71,72)</t>
  </si>
  <si>
    <t>C31H17F39O2Si</t>
  </si>
  <si>
    <t>1190.498</t>
  </si>
  <si>
    <t>1190.037505</t>
  </si>
  <si>
    <t>DTXSID101023137</t>
  </si>
  <si>
    <t>3,4,4-Trifluoro-3-(pentafluoroethyl)-1,2l6-oxathietane-2,2-dione</t>
  </si>
  <si>
    <t>108858-07-7</t>
  </si>
  <si>
    <t>XFQNCGMSDNWFBS-UHFFFAOYNA-N</t>
  </si>
  <si>
    <t>FC(F)(F)C(F)(F)C1(F)C(F)(F)OS1(=O)=O</t>
  </si>
  <si>
    <t>InChI=1/C4F8O3S/c5-1(6,3(8,9)10)2(7)4(11,12)15-16(2,13)14</t>
  </si>
  <si>
    <t>DTXSID10621407</t>
  </si>
  <si>
    <t>Trichloro(3,3,4,4,5,5,5-heptafluoropentyl)silane</t>
  </si>
  <si>
    <t>866-24-0</t>
  </si>
  <si>
    <t>HPQDRJIVNDILHK-UHFFFAOYSA-N</t>
  </si>
  <si>
    <t>FC(F)(F)C(F)(F)C(F)(F)CC[Si](Cl)(Cl)Cl</t>
  </si>
  <si>
    <t>InChI=1S/C5H4Cl3F7Si/c6-16(7,8)2-1-3(9,10)4(11,12)5(13,14)15/h1-2H2</t>
  </si>
  <si>
    <t>C5H4Cl3F7Si</t>
  </si>
  <si>
    <t>331.51</t>
  </si>
  <si>
    <t>329.903607</t>
  </si>
  <si>
    <t>DTXSID50379910</t>
  </si>
  <si>
    <t>3,3,4,4,5,5,6,6,7,8,8,8-Dodecafluoro-7-(trifluoromethyl)octan-1-ol</t>
  </si>
  <si>
    <t>20015-46-7</t>
  </si>
  <si>
    <t>WVZPXINSJOBSTI-UHFFFAOYSA-N</t>
  </si>
  <si>
    <t>OCCC(F)(F)C(F)(F)C(F)(F)C(F)(F)C(F)(C(F)(F)F)C(F)(F)F</t>
  </si>
  <si>
    <t>InChI=1S/C9H5F15O/c10-3(11,1-2-25)5(13,14)7(17,18)6(15,16)4(12,8(19,20)21)9(22,23)24/h25H,1-2H2</t>
  </si>
  <si>
    <t>C9H5F15O</t>
  </si>
  <si>
    <t>414.114</t>
  </si>
  <si>
    <t>414.010087</t>
  </si>
  <si>
    <t>DTXSID90371312</t>
  </si>
  <si>
    <t>4-bromo-3,3,4,4-tetrafluorobutan-1-ol</t>
  </si>
  <si>
    <t>234443-21-1</t>
  </si>
  <si>
    <t>RTTCOQHNKANLOS-UHFFFAOYSA-N</t>
  </si>
  <si>
    <t>4-Bromo-3,3,4,4-tetrafluorobutan-1-ol</t>
  </si>
  <si>
    <t>OCCC(F)(F)C(F)(F)Br</t>
  </si>
  <si>
    <t>InChI=1S/C4H5BrF4O/c5-4(8,9)3(6,7)1-2-10/h10H,1-2H2</t>
  </si>
  <si>
    <t>C4H5BrF4O</t>
  </si>
  <si>
    <t>224.981</t>
  </si>
  <si>
    <t>223.945990</t>
  </si>
  <si>
    <t>DTXSID60895333</t>
  </si>
  <si>
    <t>1-Bromo-1,1,2,2,3,3,4,4,5,5,6,6,7,7,8,8,9,9,10,10,11,11,12,12,12-pentacosafluorododecane</t>
  </si>
  <si>
    <t>67193-90-2</t>
  </si>
  <si>
    <t>XLDCRDVOTVYYPR-UHFFFAOYSA-N</t>
  </si>
  <si>
    <t>FC(F)(F)C(F)(F)C(F)(F)C(F)(F)C(F)(F)C(F)(F)C(F)(F)C(F)(F)C(F)(F)C(F)(F)C(F)(F)C(F)(F)Br</t>
  </si>
  <si>
    <t>InChI=1S/C12BrF25/c13-11(34,35)9(30,31)7(26,27)5(22,23)3(18,19)1(14,15)2(16,17)4(20,21)6(24,25)8(28,29)10(32,33)12(36,37)38</t>
  </si>
  <si>
    <t>C12BrF25</t>
  </si>
  <si>
    <t>698.996</t>
  </si>
  <si>
    <t>697.878417</t>
  </si>
  <si>
    <t>DTXSID001034907</t>
  </si>
  <si>
    <t>Perfluoro-5-methylcyclohexane-1-carboxylic acid</t>
  </si>
  <si>
    <t>NOCAS_1034907</t>
  </si>
  <si>
    <t>DCZIGVQQPDRQHC-UHFFFAOYNA-N</t>
  </si>
  <si>
    <t>OC(=O)C1(F)C(F)(F)C(F)(F)C(F)(F)C(F)(C(F)(F)F)C1(F)F</t>
  </si>
  <si>
    <t>InChI=1/C8HF13O2/c9-2(1(22)23)4(11,12)3(10,8(19,20)21)6(15,16)7(17,18)5(2,13)14/h(H,22,23)</t>
  </si>
  <si>
    <t>C8HF13O2</t>
  </si>
  <si>
    <t>376.073</t>
  </si>
  <si>
    <t>375.976895</t>
  </si>
  <si>
    <t>DTXSID90923890</t>
  </si>
  <si>
    <t>3-(2,2-Dichloroethenyl)-2,2-bis(trifluoromethyl)cyclopropane-1-carboxylic acid</t>
  </si>
  <si>
    <t>121618-20-0</t>
  </si>
  <si>
    <t>RTMKGEXTUWAHSW-FONMRSAGSA-N</t>
  </si>
  <si>
    <t>(1R,3S)-3-(2,2-Dichloroethenyl)-2,2-bis(trifluoromethyl)cyclopropane-1-carboxylic acid</t>
  </si>
  <si>
    <t>[H][C@@]1(C=C(Cl)Cl)[C@@]([H])(C(O)=O)C1(C(F)(F)F)C(F)(F)F</t>
  </si>
  <si>
    <t>InChI=1S/C8H4Cl2F6O2/c9-3(10)1-2-4(5(17)18)6(2,7(11,12)13)8(14,15)16/h1-2,4H,(H,17,18)/t2-,4+/m1/s1</t>
  </si>
  <si>
    <t>C8H4Cl2F6O2</t>
  </si>
  <si>
    <t>317.01</t>
  </si>
  <si>
    <t>315.949254</t>
  </si>
  <si>
    <t>DTXSID801026782</t>
  </si>
  <si>
    <t>1,1,2,2,3,3,4,4,5,5,6,6,7,7,10,10,10-Heptadecafluorodecane-1-sulfonate</t>
  </si>
  <si>
    <t>NOCAS_1026782</t>
  </si>
  <si>
    <t>ABSAYLMUDSZCTP-UHFFFAOYSA-M</t>
  </si>
  <si>
    <t>[O-]S(=O)(=O)C(F)(F)C(F)(F)C(F)(F)C(F)(F)C(F)(F)C(F)(F)C(F)(F)CCC(F)(F)F</t>
  </si>
  <si>
    <t>InChI=1S/C10H5F17O3S/c11-3(12,1-2-4(13,14)15)5(16,17)6(18,19)7(20,21)8(22,23)9(24,25)10(26,27)31(28,29)30/h1-2H2,(H,28,29,30)/p-1</t>
  </si>
  <si>
    <t>DTXSID801019973</t>
  </si>
  <si>
    <t>3-Cyclohexene-1-carboxylic acid, 6-[(di-2-propen-1-ylamino)carbonyl]-, sodium salt (1:1), (1R,6R)-rel-, reaction products with 1,1,1,2,2-pentafluoro-2-iodoethane-tetrafluoroethylene telomer, ammonium salts</t>
  </si>
  <si>
    <t>392286-82-7</t>
  </si>
  <si>
    <t>DTXSID80882003</t>
  </si>
  <si>
    <t>Phosphonic acid, perfluoro-C6-12-alkyl derivs.</t>
  </si>
  <si>
    <t>68412-68-0</t>
  </si>
  <si>
    <t>OP(O)(=O)C(F)(F)C(F)(F)C(F)(F)C(F)(F)C(F)(F)C(F)(F)F |lp:0:2,2:2,3:2,5:3,6:3,8:3,9:3,11:3,12:3,14:3,15:3,17:3,18:3,20:3,21:3,22:3,Sg:n:6,5,4:1-7:ht|</t>
  </si>
  <si>
    <t>(CF2)1-7C5H2F11O3P</t>
  </si>
  <si>
    <t>DTXSID60505420</t>
  </si>
  <si>
    <t>2H-Perfluoropropanoic anhydride</t>
  </si>
  <si>
    <t>337-83-7</t>
  </si>
  <si>
    <t>LBGWXMJBOPPNMV-UHFFFAOYSA-N</t>
  </si>
  <si>
    <t>2,2,3,3-Tetrafluoropropanoic anhydride</t>
  </si>
  <si>
    <t>FC(F)C(F)(F)C(=O)OC(=O)C(F)(F)C(F)F</t>
  </si>
  <si>
    <t>InChI=1S/C6H2F8O3/c7-1(8)5(11,12)3(15)17-4(16)6(13,14)2(9)10/h1-2H</t>
  </si>
  <si>
    <t>C6H2F8O3</t>
  </si>
  <si>
    <t>274.066</t>
  </si>
  <si>
    <t>273.987619</t>
  </si>
  <si>
    <t>DTXSID40881996</t>
  </si>
  <si>
    <t>Alkyl iodides, C14-18, .gamma.-.omega.-perfluoro-</t>
  </si>
  <si>
    <t>68390-32-9</t>
  </si>
  <si>
    <t>FC(F)(F)C(F)(F)CCI |lp:0:3,2:3,3:3,5:3,6:3,9:3,Sg:n:6,5,4:11-15:ht|</t>
  </si>
  <si>
    <t>(CF2)11-15C3H4F3I</t>
  </si>
  <si>
    <t>DTXSID60880426</t>
  </si>
  <si>
    <t>Bis(1,1,2,2,3,3,4,4,4-nonafluoro-1-butanesulfonyl)imide</t>
  </si>
  <si>
    <t>39847-39-7</t>
  </si>
  <si>
    <t>KZJUHXVCAHXJLR-UHFFFAOYSA-N</t>
  </si>
  <si>
    <t>1,1,2,2,3,3,4,4,4-Nonafluoro-N-(1,1,2,2,3,3,4,4,4-nonafluorobutane-1-sulfonyl)butane-1-sulfonamide</t>
  </si>
  <si>
    <t>[H]N(S(=O)(=O)C(F)(F)C(F)(F)C(F)(F)C(F)(F)F)S(=O)(=O)C(F)(F)C(F)(F)C(F)(F)C(F)(F)F</t>
  </si>
  <si>
    <t>InChI=1S/C8HF18NO4S2/c9-1(10,5(17,18)19)3(13,14)7(23,24)32(28,29)27-33(30,31)8(25,26)4(15,16)2(11,12)6(20,21)22/h27H</t>
  </si>
  <si>
    <t>C8HF18NO4S2</t>
  </si>
  <si>
    <t>581.19</t>
  </si>
  <si>
    <t>580.905957</t>
  </si>
  <si>
    <t>DTXSID70929077</t>
  </si>
  <si>
    <t>1-(3,3,4,4,5,5,6,6-Octafluoro-1-iodohexyl)-2,8,9-trioxa-5-aza-1-silabicyclo[3.3.3]undecane</t>
  </si>
  <si>
    <t>135587-12-1</t>
  </si>
  <si>
    <t>ATTJAAXCEFIJKN-UHFFFAOYSA-N</t>
  </si>
  <si>
    <t>FC(F)C(F)(F)C(F)(F)C(F)(F)CC(I)[Si]12OCCN(CCO1)CCO2</t>
  </si>
  <si>
    <t>InChI=1S/C12H16F8INO3Si/c13-9(14)11(17,18)12(19,20)10(15,16)7-8(21)26-23-4-1-22(2-5-24-26)3-6-25-26/h8-9H,1-7H2</t>
  </si>
  <si>
    <t>DTXSID00909827</t>
  </si>
  <si>
    <t>N-(2-Bromo-4-nitrophenyl)-2,3,3,4,4,5,5,5-octafluoro-2-(trifluoromethyl)pentanimidic acid</t>
  </si>
  <si>
    <t>105923-79-3</t>
  </si>
  <si>
    <t>PVNLMNJONPCAHT-UHFFFAOYSA-N</t>
  </si>
  <si>
    <t>OC(=NC1=C(Br)C=C(C=C1)N(=O)=O)C(F)(C(F)(F)F)C(F)(F)C(F)(F)C(F)(F)F</t>
  </si>
  <si>
    <t>InChI=1S/C12H4BrF11N2O3/c13-5-3-4(26(28)29)1-2-6(5)25-7(27)8(14,11(19,20)21)9(15,16)10(17,18)12(22,23)24/h1-3H,(H,25,27)</t>
  </si>
  <si>
    <t>C12H4BrF11N2O3</t>
  </si>
  <si>
    <t>513.061</t>
  </si>
  <si>
    <t>511.922965</t>
  </si>
  <si>
    <t>DTXSID50893404</t>
  </si>
  <si>
    <t>1-(2,3-Dihydro-1H-indol-1-yl)-2,2,3,3,4,4,4-heptafluoro-1-butanone</t>
  </si>
  <si>
    <t>543708-46-9</t>
  </si>
  <si>
    <t>AZUBAGCUMALAFX-UHFFFAOYSA-N</t>
  </si>
  <si>
    <t>1-(2,3-Dihydro-1H-indol-1-yl)-2,2,3,3,4,4,4-heptafluorobutan-1-one</t>
  </si>
  <si>
    <t>FC(F)(F)C(F)(F)C(F)(F)C(=O)N1CCC2=CC=CC=C12</t>
  </si>
  <si>
    <t>InChI=1S/C12H8F7NO/c13-10(14,11(15,16)12(17,18)19)9(21)20-6-5-7-3-1-2-4-8(7)20/h1-4H,5-6H2</t>
  </si>
  <si>
    <t>DTXSID30150800</t>
  </si>
  <si>
    <t>2,2,5,5-Tetrakis(trifluoromethyl)-3-imidazoline</t>
  </si>
  <si>
    <t>114611-60-8</t>
  </si>
  <si>
    <t>DOCGOFVOYOGHQA-UHFFFAOYSA-N</t>
  </si>
  <si>
    <t>2,2,5,5-Tetrakis(trifluoromethyl)-2,5-dihydro-1H-imidazole</t>
  </si>
  <si>
    <t>FC(F)(F)C1(NC(N=C1)(C(F)(F)F)C(F)(F)F)C(F)(F)F</t>
  </si>
  <si>
    <t>InChI=1S/C7H2F12N2/c8-4(9,10)2(5(11,12)13)1-20-3(21-2,6(14,15)16)7(17,18)19/h1,21H</t>
  </si>
  <si>
    <t>C7H2F12N2</t>
  </si>
  <si>
    <t>342.088</t>
  </si>
  <si>
    <t>342.002636</t>
  </si>
  <si>
    <t>DTXSID601020683</t>
  </si>
  <si>
    <t>Sodium (((4-((1,1,2,2,3,4,5,5,6,6,7,7,8,8,9,9,9-heptadecafluoro-3-nonen-1-yl)oxy)phenyl)sulfonyl)(methyl)amino)acetate</t>
  </si>
  <si>
    <t>NOCAS_1020683</t>
  </si>
  <si>
    <t>VAMWYIXHEYOZCI-UHFFFAOYSA-M</t>
  </si>
  <si>
    <t>Sodium [{4-[(1,1,2,2,3,4,5,5,6,6,7,7,8,8,9,9,9-heptadecafluoronon-3-en-1-yl)oxy]benzene-1-sulfonyl}(methyl)amino]acetate</t>
  </si>
  <si>
    <t>[Na+].CN(CC([O-])=O)S(=O)(=O)C1=CC=C(OC(F)(F)C(F)(F)C(F)=C(F)C(F)(F)C(F)(F)C(F)(F)C(F)(F)C(F)(F)F)C=C1</t>
  </si>
  <si>
    <t>InChI=1S/C18H10F17NO5S.Na/c1-36(6-9(37)38)42(39,40)8-4-2-7(3-5-8)41-18(34,35)13(23,24)11(20)10(19)12(21,22)14(25,26)15(27,28)16(29,30)17(31,32)33;/h2-5H,6H2,1H3,(H,37,38);/q;+1/p-1</t>
  </si>
  <si>
    <t>C18H9F17NNaO5S</t>
  </si>
  <si>
    <t>697.29</t>
  </si>
  <si>
    <t>696.982767</t>
  </si>
  <si>
    <t>DTXSID60907607</t>
  </si>
  <si>
    <t>2,2,3,3-Tetrafluoro-2,3,4,5,6,7-hexahydro-4,7-methano-1-benzothiophene</t>
  </si>
  <si>
    <t>102489-65-6</t>
  </si>
  <si>
    <t>OIKLMTNRXSKHRL-UHFFFAOYSA-N</t>
  </si>
  <si>
    <t>FC1(F)SC2=C(C3CCC2C3)C1(F)F</t>
  </si>
  <si>
    <t>InChI=1S/C9H8F4S/c10-8(11)6-4-1-2-5(3-4)7(6)14-9(8,12)13/h4-5H,1-3H2</t>
  </si>
  <si>
    <t>C9H8F4S</t>
  </si>
  <si>
    <t>224.22</t>
  </si>
  <si>
    <t>224.028284</t>
  </si>
  <si>
    <t>DTXSID901027014</t>
  </si>
  <si>
    <t>1-[2-[2-[2-[4-(2,2,3,3,3-Pentafluoropropoxy)phenyl]ethynyl]-3H-benzimidazol-5-yl]phenyl]ethanone</t>
  </si>
  <si>
    <t>NOCAS_1027014</t>
  </si>
  <si>
    <t>QETJHHBLIIPVEP-UHFFFAOYSA-N</t>
  </si>
  <si>
    <t>CC(=O)C1=CC=CC=C1C1=CC2=C(C=C1)N=C(N2)C#CC1=CC=C(OCC(F)(F)C(F)(F)F)C=C1</t>
  </si>
  <si>
    <t>InChI=1S/C26H17F5N2O2/c1-16(34)20-4-2-3-5-21(20)18-9-12-22-23(14-18)33-24(32-22)13-8-17-6-10-19(11-7-17)35-15-25(27,28)26(29,30)31/h2-7,9-12,14H,15H2,1H3,(H,32,33)</t>
  </si>
  <si>
    <t>C26H17F5N2O2</t>
  </si>
  <si>
    <t>484.426</t>
  </si>
  <si>
    <t>484.121019</t>
  </si>
  <si>
    <t>DTXSID10371879</t>
  </si>
  <si>
    <t>ethyl 2-bromo-2,3,3,3-tetrafluoropropanoate</t>
  </si>
  <si>
    <t>10186-73-9</t>
  </si>
  <si>
    <t>UFRGKZCBWHOBAP-UHFFFAOYSA-N</t>
  </si>
  <si>
    <t>Ethyl 2-bromo-2,3,3,3-tetrafluoropropanoate</t>
  </si>
  <si>
    <t>CCOC(=O)C(F)(Br)C(F)(F)F</t>
  </si>
  <si>
    <t>InChI=1S/C5H5BrF4O2/c1-2-12-3(11)4(6,7)5(8,9)10/h2H2,1H3</t>
  </si>
  <si>
    <t>DTXSID30813428</t>
  </si>
  <si>
    <t>[3,3-Bis(trifluoromethyl)-4,5-dihydro-3H-pyrazol-4-yl](phenyl)methanone</t>
  </si>
  <si>
    <t>61860-03-5</t>
  </si>
  <si>
    <t>WPRGHKORBWOMQQ-UHFFFAOYSA-N</t>
  </si>
  <si>
    <t>FC(F)(F)C1(N=NCC1C(=O)C1=CC=CC=C1)C(F)(F)F</t>
  </si>
  <si>
    <t>InChI=1S/C12H8F6N2O/c13-11(14,15)10(12(16,17)18)8(6-19-20-10)9(21)7-4-2-1-3-5-7/h1-5,8H,6H2</t>
  </si>
  <si>
    <t>C12H8F6N2O</t>
  </si>
  <si>
    <t>310.199</t>
  </si>
  <si>
    <t>310.054082</t>
  </si>
  <si>
    <t>DTXSID80905544</t>
  </si>
  <si>
    <t>4,4,4-Trifluoro-3-hydroxy-2-(propan-2-yl)-3-(trifluoromethyl)butanal</t>
  </si>
  <si>
    <t>100482-86-8</t>
  </si>
  <si>
    <t>OJZOHRDXAXKWNF-UHFFFAOYSA-N</t>
  </si>
  <si>
    <t>CC(C)C(C=O)C(O)(C(F)(F)F)C(F)(F)F</t>
  </si>
  <si>
    <t>InChI=1S/C8H10F6O2/c1-4(2)5(3-15)6(16,7(9,10)11)8(12,13)14/h3-5,16H,1-2H3</t>
  </si>
  <si>
    <t>DTXSID70380003</t>
  </si>
  <si>
    <t>3-(Perfluoropentyl)-5-methylpyrazole</t>
  </si>
  <si>
    <t>82633-43-0</t>
  </si>
  <si>
    <t>ADTJLQBSULGRRY-UHFFFAOYSA-N</t>
  </si>
  <si>
    <t>5-Methyl-3-(undecafluoropentyl)-1H-pyrazole</t>
  </si>
  <si>
    <t>CC1=CC(=NN1)C(F)(F)C(F)(F)C(F)(F)C(F)(F)C(F)(F)F</t>
  </si>
  <si>
    <t>InChI=1S/C9H5F11N2/c1-3-2-4(22-21-3)5(10,11)6(12,13)7(14,15)8(16,17)9(18,19)20/h2H,1H3,(H,21,22)</t>
  </si>
  <si>
    <t>C9H5F11N2</t>
  </si>
  <si>
    <t>350.135</t>
  </si>
  <si>
    <t>350.027708</t>
  </si>
  <si>
    <t>DTXSID50895387</t>
  </si>
  <si>
    <t>1,1,1,2,2,3,3,4,4,5,5,6,6,7,7,8,8,9,9,10,10-Henicosafluorooctacosane</t>
  </si>
  <si>
    <t>250738-45-5</t>
  </si>
  <si>
    <t>JSUQGUZCSAZOTF-UHFFFAOYSA-N</t>
  </si>
  <si>
    <t>CCCCCCCCCCCCCCCCCCC(F)(F)C(F)(F)C(F)(F)C(F)(F)C(F)(F)C(F)(F)C(F)(F)C(F)(F)C(F)(F)C(F)(F)F</t>
  </si>
  <si>
    <t>InChI=1S/C28H37F21/c1-2-3-4-5-6-7-8-9-10-11-12-13-14-15-16-17-18-19(29,30)20(31,32)21(33,34)22(35,36)23(37,38)24(39,40)25(41,42)26(43,44)27(45,46)28(47,48)49/h2-18H2,1H3</t>
  </si>
  <si>
    <t>C28H37F21</t>
  </si>
  <si>
    <t>772.57</t>
  </si>
  <si>
    <t>772.255993</t>
  </si>
  <si>
    <t>DTXSID00624967</t>
  </si>
  <si>
    <t>1,1,1,2,2,3,3,4,4,5-Decafluoropentane</t>
  </si>
  <si>
    <t>51000-94-3</t>
  </si>
  <si>
    <t>KECUJGHSJYUAKD-UHFFFAOYSA-N</t>
  </si>
  <si>
    <t>FCC(F)(F)C(F)(F)C(F)(F)C(F)(F)F</t>
  </si>
  <si>
    <t>InChI=1S/C5H2F10/c6-1-2(7,8)3(9,10)4(11,12)5(13,14)15/h1H2</t>
  </si>
  <si>
    <t>DTXSID20772898</t>
  </si>
  <si>
    <t>10-Chloro-7,7,8,8,9,9,10,10-octafluoro-1-phenyldec-4-en-1-one</t>
  </si>
  <si>
    <t>195147-90-1</t>
  </si>
  <si>
    <t>DHODQMYFRHUAEP-UHFFFAOYSA-N</t>
  </si>
  <si>
    <t>FC(F)(Cl)C(F)(F)C(F)(F)C(F)(F)CC=CCCC(=O)C1=CC=CC=C1</t>
  </si>
  <si>
    <t>InChI=1S/C16H13ClF8O/c17-16(24,25)15(22,23)14(20,21)13(18,19)10-6-2-5-9-12(26)11-7-3-1-4-8-11/h1-4,6-8H,5,9-10H2</t>
  </si>
  <si>
    <t>C16H13ClF8O</t>
  </si>
  <si>
    <t>408.72</t>
  </si>
  <si>
    <t>408.052718</t>
  </si>
  <si>
    <t>DTXSID70882658</t>
  </si>
  <si>
    <t>2-Propenoic acid, 2-methyl-, 3-(trimethoxysilyl)propyl ester, polymers with acrylic acid, 2-[methyl[(perfluoro-C4-8-alkyl)sulfonyl]amino]ethyl acrylate and propylene glycol monoacrylate, hydrolyzed, compds. with 2,2'-(methylimino)bis[ethanol]</t>
  </si>
  <si>
    <t>306977-58-2</t>
  </si>
  <si>
    <t>DTXSID90880434</t>
  </si>
  <si>
    <t>10:2 Fluorotelomer sulfonamide betaine</t>
  </si>
  <si>
    <t>34455-35-1</t>
  </si>
  <si>
    <t>OLIPKLFYFITKBO-UHFFFAOYSA-N</t>
  </si>
  <si>
    <t>[{3-[(3,3,4,4,5,5,6,6,7,7,8,8,9,9,10,10,11,11,12,12,12-Henicosafluorododecane-1-sulfonyl)amino]propyl}(dimethyl)azaniumyl]acetate</t>
  </si>
  <si>
    <t>C[N+](C)(CCCNS(=O)(=O)CCC(F)(F)C(F)(F)C(F)(F)C(F)(F)C(F)(F)C(F)(F)C(F)(F)C(F)(F)C(F)(F)C(F)(F)F)CC([O-])=O</t>
  </si>
  <si>
    <t>InChI=1S/C19H19F21N2O4S/c1-42(2,8-9(43)44)6-3-5-41-47(45,46)7-4-10(20,21)11(22,23)12(24,25)13(26,27)14(28,29)15(30,31)16(32,33)17(34,35)18(36,37)19(38,39)40/h41H,3-8H2,1-2H3</t>
  </si>
  <si>
    <t>DTXSID201027251</t>
  </si>
  <si>
    <t>1H,15H-Perfluoro-2,5,8,11,14-pentaoxapentadecane</t>
  </si>
  <si>
    <t>173350-38-4</t>
  </si>
  <si>
    <t>DWWJRZATBWAPPZ-UHFFFAOYSA-N</t>
  </si>
  <si>
    <t>FC(F)OC(F)(F)C(F)(F)OC(F)(F)C(F)(F)OC(F)(F)C(F)(F)OC(F)(F)C(F)(F)OC(F)F</t>
  </si>
  <si>
    <t>InChI=1S/C10H2F20O5/c11-1(12)31-3(15,16)5(19,20)33-7(23,24)9(27,28)35-10(29,30)8(25,26)34-6(21,22)4(17,18)32-2(13)14/h1-2H</t>
  </si>
  <si>
    <t>C10H2F20O5</t>
  </si>
  <si>
    <t>582.089</t>
  </si>
  <si>
    <t>581.958286</t>
  </si>
  <si>
    <t>DTXSID20881015</t>
  </si>
  <si>
    <t>2-Propenoic acid, 2-methyl-, methyl ester, polymer with 3,3,4,4,5,5,6,6,7,7,8,8,9,9,10,10,10-heptadecafluorodecyl-2-propenoate</t>
  </si>
  <si>
    <t>88248-34-4</t>
  </si>
  <si>
    <t>DTXSID30382104</t>
  </si>
  <si>
    <t>9-Chloro-perfluorononanoic acid</t>
  </si>
  <si>
    <t>865-79-2</t>
  </si>
  <si>
    <t>QDGYPYFSHOUVLE-UHFFFAOYSA-N</t>
  </si>
  <si>
    <t>9-Chloro-2,2,3,3,4,4,5,5,6,6,7,7,8,8,9,9-hexadecafluorononanoic acid</t>
  </si>
  <si>
    <t>OC(=O)C(F)(F)C(F)(F)C(F)(F)C(F)(F)C(F)(F)C(F)(F)C(F)(F)C(F)(F)Cl</t>
  </si>
  <si>
    <t>InChI=1S/C9HClF16O2/c10-9(25,26)8(23,24)7(21,22)6(19,20)5(17,18)4(15,16)3(13,14)2(11,12)1(27)28/h(H,27,28)</t>
  </si>
  <si>
    <t>DTXSID80895956</t>
  </si>
  <si>
    <t>4-[(2,2,3,3,4,4,5,5,6,6,6-Undecafluorohexyl)oxy]phenol</t>
  </si>
  <si>
    <t>129560-96-9</t>
  </si>
  <si>
    <t>VQRKSWKQONXOSI-UHFFFAOYSA-N</t>
  </si>
  <si>
    <t>OC1=CC=C(OCC(F)(F)C(F)(F)C(F)(F)C(F)(F)C(F)(F)F)C=C1</t>
  </si>
  <si>
    <t>InChI=1S/C12H7F11O2/c13-8(14,5-25-7-3-1-6(24)2-4-7)9(15,16)10(17,18)11(19,20)12(21,22)23/h1-4,24H,5H2</t>
  </si>
  <si>
    <t>C12H7F11O2</t>
  </si>
  <si>
    <t>392.168</t>
  </si>
  <si>
    <t>392.027039</t>
  </si>
  <si>
    <t>DTXSID20825530</t>
  </si>
  <si>
    <t>1,2,3,3,4,4,5,5,6,6,7,7,8,8,9,9,9-Heptadecafluoronon-1-ene-1-sulfonic acid</t>
  </si>
  <si>
    <t>71178-19-3</t>
  </si>
  <si>
    <t>QIMGJBWEGDHOOI-UHFFFAOYSA-N</t>
  </si>
  <si>
    <t>OS(=O)(=O)C(F)=C(F)C(F)(F)C(F)(F)C(F)(F)C(F)(F)C(F)(F)C(F)(F)C(F)(F)F</t>
  </si>
  <si>
    <t>InChI=1S/C9HF17O3S/c10-1(2(11)30(27,28)29)3(12,13)4(14,15)5(16,17)6(18,19)7(20,21)8(22,23)9(24,25)26/h(H,27,28,29)</t>
  </si>
  <si>
    <t>DTXSID10325413</t>
  </si>
  <si>
    <t>N,N'-1,2-Ethanediylbis(2,2,3,3,4,4,4-heptafluorobutanamide)</t>
  </si>
  <si>
    <t>86273-64-5</t>
  </si>
  <si>
    <t>ZZYRMCDLVWNXGP-UHFFFAOYSA-N</t>
  </si>
  <si>
    <t>N,N'-(Ethane-1,2-diyl)bis(2,2,3,3,4,4,4-heptafluorobutanamide)</t>
  </si>
  <si>
    <t>FC(F)(F)C(F)(F)C(F)(F)C(=O)NCCNC(=O)C(F)(F)C(F)(F)C(F)(F)F</t>
  </si>
  <si>
    <t>InChI=1S/C10H6F14N2O2/c11-5(12,7(15,16)9(19,20)21)3(27)25-1-2-26-4(28)6(13,14)8(17,18)10(22,23)24/h1-2H2,(H,25,27)(H,26,28)</t>
  </si>
  <si>
    <t>C10H6F14N2O2</t>
  </si>
  <si>
    <t>452.148</t>
  </si>
  <si>
    <t>452.020572</t>
  </si>
  <si>
    <t>DTXSID00897674</t>
  </si>
  <si>
    <t>Methanol, reaction products with reduced polymd. oxidized 1,1,2,3,3-hexafluoro-1-propene and 3-(triethoxysilyl)-1-propanamine</t>
  </si>
  <si>
    <t>161308-20-9</t>
  </si>
  <si>
    <t>DTXSID901033118</t>
  </si>
  <si>
    <t>3-[(Perfluoropentanesulfonyl)amino]propane-1-sulfonic acid</t>
  </si>
  <si>
    <t>2089108-63-2</t>
  </si>
  <si>
    <t>KPWCWLRLXJLHTE-UHFFFAOYSA-N</t>
  </si>
  <si>
    <t>OS(=O)(=O)CCCNS(=O)(=O)C(F)(F)C(F)(F)C(F)(F)C(F)(F)C(F)(F)F</t>
  </si>
  <si>
    <t>InChI=1S/C8H8F11NO5S2/c9-4(10,5(11,12)7(15,16)17)6(13,14)8(18,19)27(24,25)20-2-1-3-26(21,22)23/h20H,1-3H2,(H,21,22,23)</t>
  </si>
  <si>
    <t>C8H8F11NO5S2</t>
  </si>
  <si>
    <t>471.26</t>
  </si>
  <si>
    <t>470.966825</t>
  </si>
  <si>
    <t>DTXSID501022955</t>
  </si>
  <si>
    <t>1-(2-Aminophenyl)-2,2,3,3,4,4,4-heptafluorobutan-1-one</t>
  </si>
  <si>
    <t>200274-52-8</t>
  </si>
  <si>
    <t>ITWXNJAQVNPGDK-UHFFFAOYSA-N</t>
  </si>
  <si>
    <t>NC1=C(C=CC=C1)C(=O)C(F)(F)C(F)(F)C(F)(F)F</t>
  </si>
  <si>
    <t>InChI=1S/C10H6F7NO/c11-8(12,9(13,14)10(15,16)17)7(19)5-3-1-2-4-6(5)18/h1-4H,18H2</t>
  </si>
  <si>
    <t>DTXSID50954428</t>
  </si>
  <si>
    <t>1-(Difluoromethoxy)-1,1,2,2-tetrafluoroethane</t>
  </si>
  <si>
    <t>32778-11-3</t>
  </si>
  <si>
    <t>SLSZYCUCKFSOCN-UHFFFAOYSA-N</t>
  </si>
  <si>
    <t>FC(F)OC(F)(F)C(F)F</t>
  </si>
  <si>
    <t>InChI=1S/C3H2F6O/c4-1(5)3(8,9)10-2(6)7/h1-2H</t>
  </si>
  <si>
    <t>DTXSID20893355</t>
  </si>
  <si>
    <t>Perfluoro-3-methylheptane</t>
  </si>
  <si>
    <t>153273-33-7</t>
  </si>
  <si>
    <t>XLTINEVRECWPSA-UHFFFAOYSA-N</t>
  </si>
  <si>
    <t>1,1,1,2,2,3,3,4,4,5,6,6,7,7,7-Pentadecafluoro-5-(trifluoromethyl)heptane</t>
  </si>
  <si>
    <t>FC(F)(F)C(F)(F)C(F)(F)C(F)(F)C(F)(C(F)(F)F)C(F)(F)C(F)(F)F</t>
  </si>
  <si>
    <t>InChI=1S/C8F18/c9-1(6(18,19)20,3(12,13)7(21,22)23)2(10,11)4(14,15)5(16,17)8(24,25)26</t>
  </si>
  <si>
    <t>DTXSID80896827</t>
  </si>
  <si>
    <t>Perfluoroalkyl (linear) alkyl (linear) ketone</t>
  </si>
  <si>
    <t>NOCAS_896827</t>
  </si>
  <si>
    <t>FC(F)(F)C([*])=O |$;;;;;_R1;$,lp:0:3,2:3,3:3,6:2,RG:_R1={*[H] |$_AP1;$|},{[H]C* |$;;_AP1$,Sg:n:1:p:ht|},Sg:n:1,0,2::ht|</t>
  </si>
  <si>
    <t>(CF2)nCFO</t>
  </si>
  <si>
    <t>DTXSID401034785</t>
  </si>
  <si>
    <t>N-Methyl perfluoro-1-nonane sulfonamide</t>
  </si>
  <si>
    <t>NOCAS_1034785</t>
  </si>
  <si>
    <t>HJFPHSXVPLEBIW-UHFFFAOYSA-N</t>
  </si>
  <si>
    <t>CNS(=O)(=O)C(F)(F)C(F)(F)C(F)(F)C(F)(F)C(F)(F)C(F)(F)C(F)(F)C(F)(F)C(F)(F)F</t>
  </si>
  <si>
    <t>InChI=1S/C10H4F19NO2S/c1-30-33(31,32)10(28,29)8(23,24)6(19,20)4(15,16)2(11,12)3(13,14)5(17,18)7(21,22)9(25,26)27/h30H,1H3</t>
  </si>
  <si>
    <t>C10H4F19NO2S</t>
  </si>
  <si>
    <t>563.18</t>
  </si>
  <si>
    <t>562.965935</t>
  </si>
  <si>
    <t>DTXSID60535646</t>
  </si>
  <si>
    <t>1,1,1,2,2,3,3,4,4,5,5,6,6-Tridecafluoro-9-iodononane</t>
  </si>
  <si>
    <t>89889-20-3</t>
  </si>
  <si>
    <t>DBWLHXGWJWZTDX-UHFFFAOYSA-N</t>
  </si>
  <si>
    <t>FC(F)(F)C(F)(F)C(F)(F)C(F)(F)C(F)(F)C(F)(F)CCCI</t>
  </si>
  <si>
    <t>InChI=1S/C9H6F13I/c10-4(11,2-1-3-23)5(12,13)6(14,15)7(16,17)8(18,19)9(20,21)22/h1-3H2</t>
  </si>
  <si>
    <t>DTXSID10895944</t>
  </si>
  <si>
    <t>4-(Nonafluorobutyl)benzene-1,2-dicarbonitrile</t>
  </si>
  <si>
    <t>1207299-71-5</t>
  </si>
  <si>
    <t>AYVOAECFQMWJCP-UHFFFAOYSA-N</t>
  </si>
  <si>
    <t>FC(F)(F)C(F)(F)C(F)(F)C(F)(F)C1=CC=C(C#N)C(=C1)C#N</t>
  </si>
  <si>
    <t>InChI=1S/C12H3F9N2/c13-9(14,10(15,16)11(17,18)12(19,20)21)8-2-1-6(4-22)7(3-8)5-23/h1-3H</t>
  </si>
  <si>
    <t>C12H3F9N2</t>
  </si>
  <si>
    <t>346.156</t>
  </si>
  <si>
    <t>346.015252</t>
  </si>
  <si>
    <t>DTXSID00433253</t>
  </si>
  <si>
    <t>2,2'-[Methylenebis(oxy)]bis[1,1,1,3,3,3-hexafluororopane</t>
  </si>
  <si>
    <t>194039-81-1</t>
  </si>
  <si>
    <t>OHHWIUWMPLFBMA-UHFFFAOYSA-N</t>
  </si>
  <si>
    <t>1,1,1,3,3,3-Hexafluoro-2-{[(1,1,1,3,3,3-hexafluoropropan-2-yl)oxy]methoxy}propane</t>
  </si>
  <si>
    <t>FC(F)(F)C(OCOC(C(F)(F)F)C(F)(F)F)C(F)(F)F</t>
  </si>
  <si>
    <t>InChI=1S/C7H4F12O2/c8-4(9,10)2(5(11,12)13)20-1-21-3(6(14,15)16)7(17,18)19/h2-3H,1H2</t>
  </si>
  <si>
    <t>DTXSID201022768</t>
  </si>
  <si>
    <t>Heptafluoropropane-1-sulfonyl chloride</t>
  </si>
  <si>
    <t>140681-08-9</t>
  </si>
  <si>
    <t>MBRMSYINDYKBAT-UHFFFAOYSA-N</t>
  </si>
  <si>
    <t>FC(F)(F)C(F)(F)C(F)(F)S(Cl)(=O)=O</t>
  </si>
  <si>
    <t>InChI=1S/C3ClF7O2S/c4-14(12,13)3(10,11)1(5,6)2(7,8)9</t>
  </si>
  <si>
    <t>C3ClF7O2S</t>
  </si>
  <si>
    <t>268.53</t>
  </si>
  <si>
    <t>267.919575</t>
  </si>
  <si>
    <t>DTXSID101042955</t>
  </si>
  <si>
    <t>Poly(oxy-1,2-ethanediyl), α-[1-[(diethylamino)methyl]-3,3,4,4,5,5,6,6,7,7,8,8,9,9,10,10,11,11,11-nonadecafluoroundecyl]-ω-hydroxy-</t>
  </si>
  <si>
    <t>90168-36-8</t>
  </si>
  <si>
    <t>DTXSID60895919</t>
  </si>
  <si>
    <t>N-tert-Butyl-2,2,3,3,4,4,4-heptafluorobutanamide</t>
  </si>
  <si>
    <t>99089-22-2</t>
  </si>
  <si>
    <t>SUHRXMXSRDLXIL-UHFFFAOYSA-N</t>
  </si>
  <si>
    <t>CC(C)(C)NC(=O)C(F)(F)C(F)(F)C(F)(F)F</t>
  </si>
  <si>
    <t>InChI=1S/C8H10F7NO/c1-5(2,3)16-4(17)6(9,10)7(11,12)8(13,14)15/h1-3H3,(H,16,17)</t>
  </si>
  <si>
    <t>C8H10F7NO</t>
  </si>
  <si>
    <t>269.163</t>
  </si>
  <si>
    <t>269.065061</t>
  </si>
  <si>
    <t>DTXSID90897002</t>
  </si>
  <si>
    <t>Zinc perfluorohexanesulfinate</t>
  </si>
  <si>
    <t>86525-30-6</t>
  </si>
  <si>
    <t>FERFSNBXEOUUGP-UHFFFAOYSA-L</t>
  </si>
  <si>
    <t>Zinc bis(tridecafluorohexane-1-sulfinate)</t>
  </si>
  <si>
    <t>[Zn++].[O-]S(=O)C(F)(F)C(F)(F)C(F)(F)C(F)(F)C(F)(F)C(F)(F)F.[O-]S(=O)C(F)(F)C(F)(F)C(F)(F)C(F)(F)C(F)(F)C(F)(F)F</t>
  </si>
  <si>
    <t>InChI=1S/2C6HF13O2S.Zn/c2*7-1(8,3(11,12)5(15,16)17)2(9,10)4(13,14)6(18,19)22(20)21;/h2*(H,20,21);/q;;+2/p-2</t>
  </si>
  <si>
    <t>C12F26O4S2Zn</t>
  </si>
  <si>
    <t>831.59</t>
  </si>
  <si>
    <t>829.811425</t>
  </si>
  <si>
    <t>DTXSID20730539</t>
  </si>
  <si>
    <t>1,1,1,2,2,3,3,4,4,5,5,6,6,9,9,9-Hexadecafluoro-8-iodononane</t>
  </si>
  <si>
    <t>922524-02-5</t>
  </si>
  <si>
    <t>LASSFECWGDYERA-UHFFFAOYSA-N</t>
  </si>
  <si>
    <t>FC(F)(F)C(I)CC(F)(F)C(F)(F)C(F)(F)C(F)(F)C(F)(F)C(F)(F)F</t>
  </si>
  <si>
    <t>InChI=1S/C9H3F16I/c10-3(11,1-2(26)4(12,13)14)5(15,16)6(17,18)7(19,20)8(21,22)9(23,24)25/h2H,1H2</t>
  </si>
  <si>
    <t>C9H3F16I</t>
  </si>
  <si>
    <t>542.002</t>
  </si>
  <si>
    <t>541.902400</t>
  </si>
  <si>
    <t>DTXSID20455472</t>
  </si>
  <si>
    <t>Acetic acid, cyano-, 2,2,2-trifluoro-1-(trifluoromethyl)ethyl ester</t>
  </si>
  <si>
    <t>500116-88-1</t>
  </si>
  <si>
    <t>PFMNBIBQXSEZCG-UHFFFAOYSA-N</t>
  </si>
  <si>
    <t>1,1,1,3,3,3-Hexafluoropropan-2-yl cyanoacetate</t>
  </si>
  <si>
    <t>FC(F)(F)C(OC(=O)CC#N)C(F)(F)F</t>
  </si>
  <si>
    <t>InChI=1S/C6H3F6NO2/c7-5(8,9)4(6(10,11)12)15-3(14)1-2-13/h4H,1H2</t>
  </si>
  <si>
    <t>C6H3F6NO2</t>
  </si>
  <si>
    <t>235.085</t>
  </si>
  <si>
    <t>235.006797</t>
  </si>
  <si>
    <t>DTXSID50706444</t>
  </si>
  <si>
    <t>1,1,2,2,3-Pentafluoropropan-1-amine</t>
  </si>
  <si>
    <t>88690-52-2</t>
  </si>
  <si>
    <t>DFLHJXXMIFLKAX-UHFFFAOYSA-N</t>
  </si>
  <si>
    <t>NC(F)(F)C(F)(F)CF</t>
  </si>
  <si>
    <t>InChI=1S/C3H4F5N/c4-1-2(5,6)3(7,8)9/h1,9H2</t>
  </si>
  <si>
    <t>C3H4F5N</t>
  </si>
  <si>
    <t>149.064</t>
  </si>
  <si>
    <t>149.026390</t>
  </si>
  <si>
    <t>DTXSID70814656</t>
  </si>
  <si>
    <t>Methyl 3,3,4,4,4-pentafluorobutyl methylphosphonate</t>
  </si>
  <si>
    <t>61726-47-4</t>
  </si>
  <si>
    <t>OVOSJBFPCOGKIX-UHFFFAOYSA-N</t>
  </si>
  <si>
    <t>COP(C)(=O)OCCC(F)(F)C(F)(F)F</t>
  </si>
  <si>
    <t>InChI=1S/C6H10F5O3P/c1-13-15(2,12)14-4-3-5(7,8)6(9,10)11/h3-4H2,1-2H3</t>
  </si>
  <si>
    <t>DTXSID80881859</t>
  </si>
  <si>
    <t>Fatty acids, linseed-oil, dimers, 2-[[(heptadecafluorooctyl)sulfonyl]methylamino]ethyl esters</t>
  </si>
  <si>
    <t>306973-46-6</t>
  </si>
  <si>
    <t>DTXSID20880962</t>
  </si>
  <si>
    <t>2,2,3,3,4,4,5,5-Octafluorooctyl pentanoate</t>
  </si>
  <si>
    <t>72828-80-9</t>
  </si>
  <si>
    <t>PQKROKRLQONMBH-UHFFFAOYSA-N</t>
  </si>
  <si>
    <t>CCCCC(=O)OCC(F)(F)C(F)(F)C(F)(F)C(F)(F)CCC</t>
  </si>
  <si>
    <t>InChI=1S/C13H18F8O2/c1-3-5-6-9(22)23-8-11(16,17)13(20,21)12(18,19)10(14,15)7-4-2/h3-8H2,1-2H3</t>
  </si>
  <si>
    <t>C13H18F8O2</t>
  </si>
  <si>
    <t>358.272</t>
  </si>
  <si>
    <t>358.117905</t>
  </si>
  <si>
    <t>DTXSID20722151</t>
  </si>
  <si>
    <t>2-[(1,1,2,2,3,5,5,5-Octafluoropentyl)oxy]propanenitrile</t>
  </si>
  <si>
    <t>51887-43-5</t>
  </si>
  <si>
    <t>BCFYQDCSHFCFFQ-UHFFFAOYSA-N</t>
  </si>
  <si>
    <t>CC(OC(F)(F)C(F)(F)C(F)CC(F)(F)F)C#N</t>
  </si>
  <si>
    <t>InChI=1S/C8H7F8NO/c1-4(3-17)18-8(15,16)7(13,14)5(9)2-6(10,11)12/h4-5H,2H2,1H3</t>
  </si>
  <si>
    <t>C8H7F8NO</t>
  </si>
  <si>
    <t>285.137</t>
  </si>
  <si>
    <t>285.039989</t>
  </si>
  <si>
    <t>DTXSID40755522</t>
  </si>
  <si>
    <t>3,3,4-Trifluoro-2-methyl-4-(trifluoromethyl)decan-2-ol</t>
  </si>
  <si>
    <t>89812-30-6</t>
  </si>
  <si>
    <t>ABNZVTUPGWMZCS-UHFFFAOYSA-N</t>
  </si>
  <si>
    <t>CCCCCCC(F)(C(F)(F)F)C(F)(F)C(C)(C)O</t>
  </si>
  <si>
    <t>InChI=1S/C12H20F6O/c1-4-5-6-7-8-10(13,12(16,17)18)11(14,15)9(2,3)19/h19H,4-8H2,1-3H3</t>
  </si>
  <si>
    <t>C12H20F6O</t>
  </si>
  <si>
    <t>294.281</t>
  </si>
  <si>
    <t>294.141834</t>
  </si>
  <si>
    <t>DTXSID10881004</t>
  </si>
  <si>
    <t>Sodium 4-{[(4E)-4,6-dimethylhept-4-en-3-yl]oxy}benzene-1-sulfonate</t>
  </si>
  <si>
    <t>85284-15-7</t>
  </si>
  <si>
    <t>MOCCJVUOTMVYOZ-UHFFFAOYSA-M</t>
  </si>
  <si>
    <t>Sodium 4-{[1,1,1,2,2,3,5,6,7,7,7-undecafluoro-4,6-bis(trifluoromethyl)hept-4-en-3-yl]oxy}benzene-1-sulfonate</t>
  </si>
  <si>
    <t>[Na+].[O-]S(=O)(=O)C1=CC=C(OC(F)(C(=C(F)C(F)(C(F)(F)F)C(F)(F)F)C(F)(F)F)C(F)(F)C(F)(F)F)C=C1</t>
  </si>
  <si>
    <t>InChI=1S/C15H5F17O4S.Na/c16-8(9(17,13(24,25)26)14(27,28)29)7(11(19,20)21)10(18,12(22,23)15(30,31)32)36-5-1-3-6(4-2-5)37(33,34)35;/h1-4H,(H,33,34,35);/q;+1/p-1</t>
  </si>
  <si>
    <t>DTXSID70448576</t>
  </si>
  <si>
    <t>1-Butene, 1,1,2,3,3,4,4-heptafluoro-4-iodo-</t>
  </si>
  <si>
    <t>378-82-5</t>
  </si>
  <si>
    <t>OTNATHMOKBJZEJ-UHFFFAOYSA-N</t>
  </si>
  <si>
    <t>1,1,2,3,3,4,4-Heptafluoro-4-iodobut-1-ene</t>
  </si>
  <si>
    <t>FC(F)=C(F)C(F)(F)C(F)(F)I</t>
  </si>
  <si>
    <t>InChI=1S/C4F7I/c5-1(2(6)7)3(8,9)4(10,11)12</t>
  </si>
  <si>
    <t>C4F7I</t>
  </si>
  <si>
    <t>307.937</t>
  </si>
  <si>
    <t>307.893290</t>
  </si>
  <si>
    <t>DTXSID00537942</t>
  </si>
  <si>
    <t>Triethoxy(2,2,3,3-tetrafluorocyclobutyl)silane</t>
  </si>
  <si>
    <t>92818-39-8</t>
  </si>
  <si>
    <t>SXALYSSZLPDDDT-UHFFFAOYSA-N</t>
  </si>
  <si>
    <t>CCO[Si](OCC)(OCC)C1CC(F)(F)C1(F)F</t>
  </si>
  <si>
    <t>InChI=1S/C10H18F4O3Si/c1-4-15-18(16-5-2,17-6-3)8-7-9(11,12)10(8,13)14/h8H,4-7H2,1-3H3</t>
  </si>
  <si>
    <t>C10H18F4O3Si</t>
  </si>
  <si>
    <t>290.33</t>
  </si>
  <si>
    <t>290.096134</t>
  </si>
  <si>
    <t>DTXSID90550923</t>
  </si>
  <si>
    <t>Ethyl 2-acetyl-4,4,5,5,6,6,6-heptafluoro-3-oxohexanoate</t>
  </si>
  <si>
    <t>115479-06-6</t>
  </si>
  <si>
    <t>MZZDFAKNMZPUCE-UHFFFAOYSA-N</t>
  </si>
  <si>
    <t>CCOC(=O)C(C(C)=O)C(=O)C(F)(F)C(F)(F)C(F)(F)F</t>
  </si>
  <si>
    <t>InChI=1S/C10H9F7O4/c1-3-21-7(20)5(4(2)18)6(19)8(11,12)9(13,14)10(15,16)17/h5H,3H2,1-2H3</t>
  </si>
  <si>
    <t>C10H9F7O4</t>
  </si>
  <si>
    <t>326.167</t>
  </si>
  <si>
    <t>326.038906</t>
  </si>
  <si>
    <t>DTXSID401035014</t>
  </si>
  <si>
    <t>{(Carboxymethyl)[(perfluoroethyl)sulfonyl]amino}-3-betaine</t>
  </si>
  <si>
    <t>NOCAS_1035014</t>
  </si>
  <si>
    <t>ZXFIJNMYTSRKNX-UHFFFAOYSA-N</t>
  </si>
  <si>
    <t>C[N+](C)(CCCN(CC(O)=O)S(=O)(=O)C(F)(F)C(F)(F)F)CC([O-])=O</t>
  </si>
  <si>
    <t>InChI=1S/C11H17F5N2O6S/c1-18(2,7-9(21)22)5-3-4-17(6-8(19)20)25(23,24)11(15,16)10(12,13)14/h3-7H2,1-2H3,(H-,19,20,21,22)</t>
  </si>
  <si>
    <t>C11H17F5N2O6S</t>
  </si>
  <si>
    <t>400.32</t>
  </si>
  <si>
    <t>400.072748</t>
  </si>
  <si>
    <t>DTXSID90522408</t>
  </si>
  <si>
    <t>1,1,2,2-Tetrafluoro-2-(1,1,2,2,3,3,4,4-octafluoro-4-iodobutoxy)ethane-1-sulfonamide</t>
  </si>
  <si>
    <t>86553-42-6</t>
  </si>
  <si>
    <t>UJQAYKYOBVXRIT-UHFFFAOYSA-N</t>
  </si>
  <si>
    <t>NS(=O)(=O)C(F)(F)C(F)(F)OC(F)(F)C(F)(F)C(F)(F)C(F)(F)I</t>
  </si>
  <si>
    <t>InChI=1S/C6H2F12INO3S/c7-1(8,3(11,12)19)2(9,10)4(13,14)23-5(15,16)6(17,18)24(20,21)22/h(H2,20,21,22)</t>
  </si>
  <si>
    <t>C6H2F12INO3S</t>
  </si>
  <si>
    <t>523.03</t>
  </si>
  <si>
    <t>522.860850</t>
  </si>
  <si>
    <t>DTXSID70881924</t>
  </si>
  <si>
    <t>2-Propenoic acid, 2-methyl-, 2,2,3,3-tetrafluoropropyl ester, homopolymer</t>
  </si>
  <si>
    <t>29991-77-3</t>
  </si>
  <si>
    <t>DTXSID60990357</t>
  </si>
  <si>
    <t>1-[3-(1,1,2,2-Tetrafluoroethoxy)phenyl]propan-2-amine--hydrogen chloride (1/1)</t>
  </si>
  <si>
    <t>70126-65-7</t>
  </si>
  <si>
    <t>DZQVNZWHXYIWGO-UHFFFAOYSA-N</t>
  </si>
  <si>
    <t>Cl.CC(N)CC1=CC(OC(F)(F)C(F)F)=CC=C1</t>
  </si>
  <si>
    <t>InChI=1S/C11H13F4NO.ClH/c1-7(16)5-8-3-2-4-9(6-8)17-11(14,15)10(12)13;/h2-4,6-7,10H,5,16H2,1H3;1H</t>
  </si>
  <si>
    <t>C11H14ClF4NO</t>
  </si>
  <si>
    <t>287.68</t>
  </si>
  <si>
    <t>287.070004</t>
  </si>
  <si>
    <t>DTXSID20521823</t>
  </si>
  <si>
    <t>Hexadecyl 2,3,3,3-tetrafluoropropanoate</t>
  </si>
  <si>
    <t>88239-60-5</t>
  </si>
  <si>
    <t>LLAVKZKFHIZSPB-UHFFFAOYSA-N</t>
  </si>
  <si>
    <t>CCCCCCCCCCCCCCCCOC(=O)C(F)C(F)(F)F</t>
  </si>
  <si>
    <t>InChI=1S/C19H34F4O2/c1-2-3-4-5-6-7-8-9-10-11-12-13-14-15-16-25-18(24)17(20)19(21,22)23/h17H,2-16H2,1H3</t>
  </si>
  <si>
    <t>C19H34F4O2</t>
  </si>
  <si>
    <t>370.473</t>
  </si>
  <si>
    <t>370.249493</t>
  </si>
  <si>
    <t>DTXSID301023771</t>
  </si>
  <si>
    <t>Phosphonic acid, P -[3,5,5,6,8,8,9,11,11,12,14,14,15,17,17,18,18,19,19,19-eicosafluoro-3,6,9,12,15-pentakis(trifluoromethyl)-4,7,10,13,16- pentaoxanonadec-1-yl]-, monoethyl ester</t>
  </si>
  <si>
    <t>1198297-67-4</t>
  </si>
  <si>
    <t>MMVBVRYBFPEMKK-UHFFFAOYNA-N</t>
  </si>
  <si>
    <t>CCOP(O)(=O)CCC(F)(OC(F)(F)C(F)(OC(F)(F)C(F)(OC(F)(F)C(F)(OC(F)(F)C(F)(OC(F)(F)C(F)(F)C(F)(F)F)C(F)(F)F)C(F)(F)F)C(F)(F)F)C(F)(F)F)C(F)(F)F</t>
  </si>
  <si>
    <t>InChI=1/C21H10F35O8P/c1-2-59-65(57,58)4-3-5(22,11(29,30)31)60-18(49,50)7(25,13(35,36)37)62-20(53,54)9(27,15(41,42)43)64-21(55,56)10(28,16(44,45)46)63-19(51,52)8(26,14(38,39)40)61-17(47,48)6(23,24)12(32,33)34/h2-4H2,1H3,(H,57,58)</t>
  </si>
  <si>
    <t>C21H10F35O8P</t>
  </si>
  <si>
    <t>1086.221</t>
  </si>
  <si>
    <t>1085.955440</t>
  </si>
  <si>
    <t>DTXSID1066071</t>
  </si>
  <si>
    <t>Perfluorooctadecanoic acid</t>
  </si>
  <si>
    <t>16517-11-6</t>
  </si>
  <si>
    <t>ZTSDOGSKTICNPQ-UHFFFAOYSA-N</t>
  </si>
  <si>
    <t>Pentatriacontafluorooctadecanoic acid</t>
  </si>
  <si>
    <t>OC(=O)C(F)(F)C(F)(F)C(F)(F)C(F)(F)C(F)(F)C(F)(F)C(F)(F)C(F)(F)C(F)(F)C(F)(F)C(F)(F)C(F)(F)C(F)(F)C(F)(F)C(F)(F)C(F)(F)C(F)(F)F</t>
  </si>
  <si>
    <t>InChI=1S/C18HF35O2/c19-2(20,1(54)55)3(21,22)4(23,24)5(25,26)6(27,28)7(29,30)8(31,32)9(33,34)10(35,36)11(37,38)12(39,40)13(41,42)14(43,44)15(45,46)16(47,48)17(49,50)18(51,52)53/h(H,54,55)</t>
  </si>
  <si>
    <t>C18HF35O2</t>
  </si>
  <si>
    <t>914.148</t>
  </si>
  <si>
    <t>913.941765</t>
  </si>
  <si>
    <t>DTXSID601036682</t>
  </si>
  <si>
    <t>1‐(Dimethylamino)‐3-(perfluorooctadecyl)‐2‐(hydroxymethoxy)propan‐3‐yl formate</t>
  </si>
  <si>
    <t>NOCAS_1036682</t>
  </si>
  <si>
    <t>DWCUNASGSXLIOS-UHFFFAOYNA-N</t>
  </si>
  <si>
    <t>CN(C)CC(OCO)C(OC=O)C(F)(F)C(F)(F)C(F)(F)C(F)(F)C(F)(F)C(F)(F)C(F)(F)C(F)(F)C(F)(F)C(F)(F)C(F)(F)C(F)(F)C(F)(F)C(F)(F)C(F)(F)C(F)(F)C(F)(F)C(F)(F)F</t>
  </si>
  <si>
    <t>InChI=1/C25H14F37NO4/c1-63(2)3-6(66-4-64)7(67-5-65)8(26,27)9(28,29)10(30,31)11(32,33)12(34,35)13(36,37)14(38,39)15(40,41)16(42,43)17(44,45)18(46,47)19(48,49)20(50,51)21(52,53)22(54,55)23(56,57)24(58,59)25(60,61)62/h5-7,64H,3-4H2,1-2H3</t>
  </si>
  <si>
    <t>C25H14F37NO4</t>
  </si>
  <si>
    <t>1095.331</t>
  </si>
  <si>
    <t>1095.033200</t>
  </si>
  <si>
    <t>DTXSID10840131</t>
  </si>
  <si>
    <t>5-Amino-1,1,2,2-tetrafluorohex-4-en-3-one</t>
  </si>
  <si>
    <t>81542-07-6</t>
  </si>
  <si>
    <t>UNIRIOCDPRENCD-UHFFFAOYSA-N</t>
  </si>
  <si>
    <t>CC(N)=CC(=O)C(F)(F)C(F)F</t>
  </si>
  <si>
    <t>InChI=1S/C6H7F4NO/c1-3(11)2-4(12)6(9,10)5(7)8/h2,5H,11H2,1H3</t>
  </si>
  <si>
    <t>DTXSID30184726</t>
  </si>
  <si>
    <t>Perfluorododecane</t>
  </si>
  <si>
    <t>307-59-5</t>
  </si>
  <si>
    <t>WNZGTRLARPEMIG-UHFFFAOYSA-N</t>
  </si>
  <si>
    <t>Hexacosafluorododecane</t>
  </si>
  <si>
    <t>FC(F)(F)C(F)(F)C(F)(F)C(F)(F)C(F)(F)C(F)(F)C(F)(F)C(F)(F)C(F)(F)C(F)(F)C(F)(F)C(F)(F)F</t>
  </si>
  <si>
    <t>InChI=1S/C12F26/c13-1(14,3(17,18)5(21,22)7(25,26)9(29,30)11(33,34)35)2(15,16)4(19,20)6(23,24)8(27,28)10(31,32)12(36,37)38</t>
  </si>
  <si>
    <t>C12F26</t>
  </si>
  <si>
    <t>638.09</t>
  </si>
  <si>
    <t>637.958482</t>
  </si>
  <si>
    <t>DTXSID50880576</t>
  </si>
  <si>
    <t>N,N',N''-(Phosphoryltris(oxyethylene))tris(N-ethyl-perfluoroheptane-1-sulphonamide)</t>
  </si>
  <si>
    <t>67939-94-0</t>
  </si>
  <si>
    <t>DPBVCOWHHLIHJN-UHFFFAOYSA-N</t>
  </si>
  <si>
    <t>Tris{2-[ethyl(1,1,2,2,3,3,4,4,5,5,6,6,7,7,7-pentadecafluoroheptane-1-sulfonyl)amino]ethyl} phosphate</t>
  </si>
  <si>
    <t>CCN(CCOP(=O)(OCCN(CC)S(=O)(=O)C(F)(F)C(F)(F)C(F)(F)C(F)(F)C(F)(F)C(F)(F)C(F)(F)F)OCCN(CC)S(=O)(=O)C(F)(F)C(F)(F)C(F)(F)C(F)(F)C(F)(F)C(F)(F)C(F)(F)F)S(=O)(=O)C(F)(F)C(F)(F)C(F)(F)C(F)(F)C(F)(F)C(F)(F)C(F)(F)F</t>
  </si>
  <si>
    <t>InChI=1S/C33H27F45N3O10PS3/c1-4-79(93(83,84)31(73,74)25(58,59)19(46,47)13(34,35)16(40,41)22(52,53)28(64,65)66)7-10-89-92(82,90-11-8-80(5-2)94(85,86)32(75,76)26(60,61)20(48,49)14(36,37)17(42,43)23(54,55)29(67,68)69)91-12-9-81(6-3)95(87,88)33(77,78)27(62,63)21(50,51)15(38,39)18(44,45)24(56,57)30(70,71)72/h4-12H2,1-3H3</t>
  </si>
  <si>
    <t>C33H27F45N3O10PS3</t>
  </si>
  <si>
    <t>1607.67</t>
  </si>
  <si>
    <t>1606.987762</t>
  </si>
  <si>
    <t>DTXSID80579921</t>
  </si>
  <si>
    <t>2,3,3,4,4,5,5-Heptafluoropentanoic acid</t>
  </si>
  <si>
    <t>143467-04-3</t>
  </si>
  <si>
    <t>MDPOYJKPKMOEIK-UHFFFAOYSA-N</t>
  </si>
  <si>
    <t>OC(=O)C(F)C(F)(F)C(F)(F)C(F)F</t>
  </si>
  <si>
    <t>InChI=1S/C5H3F7O2/c6-1(2(13)14)4(9,10)5(11,12)3(7)8/h1,3H,(H,13,14)</t>
  </si>
  <si>
    <t>DTXSID90895720</t>
  </si>
  <si>
    <t>2,2,3,3,4,4,5,5,5-Nonafluoro-N-methylpentanamide</t>
  </si>
  <si>
    <t>115585-00-7</t>
  </si>
  <si>
    <t>HDDQYUSNJSEGHK-UHFFFAOYSA-N</t>
  </si>
  <si>
    <t>CNC(=O)C(F)(F)C(F)(F)C(F)(F)C(F)(F)F</t>
  </si>
  <si>
    <t>InChI=1S/C6H4F9NO/c1-16-2(17)3(7,8)4(9,10)5(11,12)6(13,14)15/h1H3,(H,16,17)</t>
  </si>
  <si>
    <t>C6H4F9NO</t>
  </si>
  <si>
    <t>277.09</t>
  </si>
  <si>
    <t>277.014917</t>
  </si>
  <si>
    <t>DTXSID301033089</t>
  </si>
  <si>
    <t>Chlorodiethyl(3,3,4,4,4-pentafluorobutyl)silane</t>
  </si>
  <si>
    <t>608295-57-4</t>
  </si>
  <si>
    <t>YQQDGQBNCALMBX-UHFFFAOYSA-N</t>
  </si>
  <si>
    <t>CC[Si](Cl)(CC)CCC(F)(F)C(F)(F)F</t>
  </si>
  <si>
    <t>InChI=1S/C8H14ClF5Si/c1-3-15(9,4-2)6-5-7(10,11)8(12,13)14/h3-6H2,1-2H3</t>
  </si>
  <si>
    <t>C8H14ClF5Si</t>
  </si>
  <si>
    <t>268.73</t>
  </si>
  <si>
    <t>268.047346</t>
  </si>
  <si>
    <t>DTXSID20990358</t>
  </si>
  <si>
    <t>2-Amino-1-[3,5-bis(1,1,2,2-tetrafluoroethoxy)phenyl]ethan-1-ol--hydrogen chloride (1/1)</t>
  </si>
  <si>
    <t>70126-66-8</t>
  </si>
  <si>
    <t>RAZUZFVRWIZADB-UHFFFAOYSA-N</t>
  </si>
  <si>
    <t>Cl.NCC(O)C1=CC(OC(F)(F)C(F)F)=CC(OC(F)(F)C(F)F)=C1</t>
  </si>
  <si>
    <t>InChI=1S/C12H11F8NO3.ClH/c13-9(14)11(17,18)23-6-1-5(8(22)4-21)2-7(3-6)24-12(19,20)10(15)16;/h1-3,8-10,22H,4,21H2;1H</t>
  </si>
  <si>
    <t>C12H12ClF8NO3</t>
  </si>
  <si>
    <t>405.67</t>
  </si>
  <si>
    <t>405.037796</t>
  </si>
  <si>
    <t>DTXSID50896177</t>
  </si>
  <si>
    <t>2,2,3,3,4,4,5,5,6,6,7,7,7-Tridecafluoro-1-(4-methylpiperazin-1-yl)heptan-1-one</t>
  </si>
  <si>
    <t>560092-29-7</t>
  </si>
  <si>
    <t>NALAEANMNNNTHF-UHFFFAOYSA-N</t>
  </si>
  <si>
    <t>CN1CCN(CC1)C(=O)C(F)(F)C(F)(F)C(F)(F)C(F)(F)C(F)(F)C(F)(F)F</t>
  </si>
  <si>
    <t>InChI=1S/C12H11F13N2O/c1-26-2-4-27(5-3-26)6(28)7(13,14)8(15,16)9(17,18)10(19,20)11(21,22)12(23,24)25/h2-5H2,1H3</t>
  </si>
  <si>
    <t>DTXSID70769814</t>
  </si>
  <si>
    <t>4-(2,2,3,3,4,4,4-Heptafluorobutoxy)-1,2-dimethylpyridin-1-ium</t>
  </si>
  <si>
    <t>140160-19-6</t>
  </si>
  <si>
    <t>UMCBPDSMHKKJON-UHFFFAOYSA-N</t>
  </si>
  <si>
    <t>CC1=[N+](C)C=CC(OCC(F)(F)C(F)(F)C(F)(F)F)=C1</t>
  </si>
  <si>
    <t>InChI=1S/C11H11F7NO/c1-7-5-8(3-4-19(7)2)20-6-9(12,13)10(14,15)11(16,17)18/h3-5H,6H2,1-2H3/q+1</t>
  </si>
  <si>
    <t>C11H11F7NO</t>
  </si>
  <si>
    <t>306.203</t>
  </si>
  <si>
    <t>306.072338</t>
  </si>
  <si>
    <t>DTXSID20700297</t>
  </si>
  <si>
    <t>1,1,1,3-Tetramethyl-3,3-bis(1,1,2,2,3,3,6,6,6-nonafluorohexyl)disiloxane</t>
  </si>
  <si>
    <t>122179-35-5</t>
  </si>
  <si>
    <t>WCXHKBNLYSFANT-UHFFFAOYSA-N</t>
  </si>
  <si>
    <t>C[Si](C)(C)O[Si](C)(C(F)(F)C(F)(F)C(F)(F)CCC(F)(F)F)C(F)(F)C(F)(F)C(F)(F)CCC(F)(F)F</t>
  </si>
  <si>
    <t>InChI=1S/C16H20F18OSi2/c1-36(2,3)35-37(4,15(31,32)13(27,28)9(17,18)5-7-11(21,22)23)16(33,34)14(29,30)10(19,20)6-8-12(24,25)26/h5-8H2,1-4H3</t>
  </si>
  <si>
    <t>C16H20F18OSi2</t>
  </si>
  <si>
    <t>626.476</t>
  </si>
  <si>
    <t>626.076525</t>
  </si>
  <si>
    <t>DTXSID90533615</t>
  </si>
  <si>
    <t>1,1,1,2,2,3,3,4,5,5,5-Undecafluoro-4-(pentafluoroethoxy)pentane</t>
  </si>
  <si>
    <t>92978-07-9</t>
  </si>
  <si>
    <t>LSIARSWKMVWQLP-UHFFFAOYSA-N</t>
  </si>
  <si>
    <t>FC(F)(F)C(F)(F)OC(F)(C(F)(F)F)C(F)(F)C(F)(F)C(F)(F)F</t>
  </si>
  <si>
    <t>InChI=1S/C7F16O/c8-1(9,2(10,11)4(13,14)15)3(12,5(16,17)18)24-7(22,23)6(19,20)21</t>
  </si>
  <si>
    <t>C7F16O</t>
  </si>
  <si>
    <t>404.05</t>
  </si>
  <si>
    <t>403.969365</t>
  </si>
  <si>
    <t>DTXSID201032426</t>
  </si>
  <si>
    <t>Perfluorohexane sulfonic anhydride</t>
  </si>
  <si>
    <t>109065-55-6</t>
  </si>
  <si>
    <t>VHQPMZJGKIGZSK-UHFFFAOYSA-N</t>
  </si>
  <si>
    <t>FC(F)(F)C(F)(F)C(F)(F)C(F)(F)C(F)(F)C(F)(F)S(=O)(=O)OS(=O)(=O)C(F)(F)C(F)(F)C(F)(F)C(F)(F)C(F)(F)C(F)(F)F</t>
  </si>
  <si>
    <t>InChI=1S/C12F26O5S2/c13-1(14,5(21,22)9(29,30)31)3(17,18)7(25,26)11(35,36)44(39,40)43-45(41,42)12(37,38)8(27,28)4(19,20)2(15,16)6(23,24)10(32,33)34</t>
  </si>
  <si>
    <t>C12F26O5S2</t>
  </si>
  <si>
    <t>782.21</t>
  </si>
  <si>
    <t>781.877198</t>
  </si>
  <si>
    <t>DTXSID0070869</t>
  </si>
  <si>
    <t>2-(Ethyl((nonafluorobutyl)sulphonyl)amino)ethyl methacrylate</t>
  </si>
  <si>
    <t>67939-33-7</t>
  </si>
  <si>
    <t>DSOQNQBWSKFGJG-UHFFFAOYSA-N</t>
  </si>
  <si>
    <t>2-[Ethyl(1,1,2,2,3,3,4,4,4-nonafluorobutane-1-sulfonyl)amino]ethyl 2-methylprop-2-enoate</t>
  </si>
  <si>
    <t>CCN(CCOC(=O)C(C)=C)S(=O)(=O)C(F)(F)C(F)(F)C(F)(F)C(F)(F)F</t>
  </si>
  <si>
    <t>InChI=1S/C12H14F9NO4S/c1-4-22(5-6-26-8(23)7(2)3)27(24,25)12(20,21)10(15,16)9(13,14)11(17,18)19/h2,4-6H2,1,3H3</t>
  </si>
  <si>
    <t>DTXSID70896058</t>
  </si>
  <si>
    <t>Cyclopent-1-en-1-yl nonafluorobutane-1-sulfonate</t>
  </si>
  <si>
    <t>36839-94-8</t>
  </si>
  <si>
    <t>GKSGKKZFRKGNTD-UHFFFAOYSA-N</t>
  </si>
  <si>
    <t>FC(F)(F)C(F)(F)C(F)(F)C(F)(F)S(=O)(=O)OC1=CCCC1</t>
  </si>
  <si>
    <t>InChI=1S/C9H7F9O3S/c10-6(11,8(14,15)16)7(12,13)9(17,18)22(19,20)21-5-3-1-2-4-5/h3H,1-2,4H2</t>
  </si>
  <si>
    <t>DTXSID5042031</t>
  </si>
  <si>
    <t>1,3-Dichloro-1,1,2,3,3-pentafluoropropane</t>
  </si>
  <si>
    <t>136013-79-1</t>
  </si>
  <si>
    <t>IDGBOLGHJQQORA-UHFFFAOYSA-N</t>
  </si>
  <si>
    <t>FC(C(F)(F)Cl)C(F)(F)Cl</t>
  </si>
  <si>
    <t>InChI=1S/C3HCl2F5/c4-2(7,8)1(6)3(5,9)10/h1H</t>
  </si>
  <si>
    <t>DTXSID301028088</t>
  </si>
  <si>
    <t>Perfluoro[1,2-13C2]tetradecanoic acid</t>
  </si>
  <si>
    <t>NOCAS_1028088</t>
  </si>
  <si>
    <t>RUDINRUXCKIXAJ-ZDOIIHCHSA-N</t>
  </si>
  <si>
    <t>O[13C](=O)[13C](F)(F)C(F)(F)C(F)(F)C(F)(F)C(F)(F)C(F)(F)C(F)(F)C(F)(F)C(F)(F)C(F)(F)C(F)(F)C(F)(F)C(F)(F)F</t>
  </si>
  <si>
    <t>InChI=1S/C14HF27O2/c15-2(16,1(42)43)3(17,18)4(19,20)5(21,22)6(23,24)7(25,26)8(27,28)9(29,30)10(31,32)11(33,34)12(35,36)13(37,38)14(39,40)41/h(H,42,43)/i1+1,2+1</t>
  </si>
  <si>
    <t>C12[13C]2HF27O2</t>
  </si>
  <si>
    <t>716.102</t>
  </si>
  <si>
    <t>715.961249</t>
  </si>
  <si>
    <t>DTXSID6071661</t>
  </si>
  <si>
    <t>N-Ethylundecafluoro-N-(2-hydroxyethyl)-1-pentanesulfonamide</t>
  </si>
  <si>
    <t>68555-72-6</t>
  </si>
  <si>
    <t>GBPAQIZWHVCENQ-UHFFFAOYSA-N</t>
  </si>
  <si>
    <t>N-Ethyl-1,1,2,2,3,3,4,4,5,5,5-undecafluoro-N-(2-hydroxyethyl)pentane-1-sulfonamide</t>
  </si>
  <si>
    <t>CCN(CCO)S(=O)(=O)C(F)(F)C(F)(F)C(F)(F)C(F)(F)C(F)(F)F</t>
  </si>
  <si>
    <t>InChI=1S/C9H10F11NO3S/c1-2-21(3-4-22)25(23,24)9(19,20)7(14,15)5(10,11)6(12,13)8(16,17)18/h22H,2-4H2,1H3</t>
  </si>
  <si>
    <t>C9H10F11NO3S</t>
  </si>
  <si>
    <t>421.23</t>
  </si>
  <si>
    <t>421.020574</t>
  </si>
  <si>
    <t>DTXSID90768304</t>
  </si>
  <si>
    <t>1,1,1,2,3,4,4-Heptafluoro-4-[(trifluoroethenyl)oxy]but-2-ene</t>
  </si>
  <si>
    <t>136132-94-0</t>
  </si>
  <si>
    <t>DAMDTCOXJMPGHH-UHFFFAOYSA-N</t>
  </si>
  <si>
    <t>FC(F)=C(F)OC(F)(F)C(F)=C(F)C(F)(F)F</t>
  </si>
  <si>
    <t>InChI=1S/C6F10O/c7-1(5(12,13)14)2(8)6(15,16)17-4(11)3(9)10</t>
  </si>
  <si>
    <t>DTXSID50571255</t>
  </si>
  <si>
    <t>5-Ethyl-3-(1,1,2,2-tetrafluoroethyl)-1H-pyrazole</t>
  </si>
  <si>
    <t>188838-49-5</t>
  </si>
  <si>
    <t>HFJIQZDAPQQXMH-UHFFFAOYSA-N</t>
  </si>
  <si>
    <t>CCC1=CC(=NN1)C(F)(F)C(F)F</t>
  </si>
  <si>
    <t>InChI=1S/C7H8F4N2/c1-2-4-3-5(13-12-4)7(10,11)6(8)9/h3,6H,2H2,1H3,(H,12,13)</t>
  </si>
  <si>
    <t>C7H8F4N2</t>
  </si>
  <si>
    <t>196.149</t>
  </si>
  <si>
    <t>196.062361</t>
  </si>
  <si>
    <t>DTXSID00621037</t>
  </si>
  <si>
    <t>Tetrabutylphosphanium trifluoro[tris(pentafluoroethyl)]phosphate(1-)</t>
  </si>
  <si>
    <t>482635-81-4</t>
  </si>
  <si>
    <t>MPHWFTFOTMAHTJ-UHFFFAOYSA-N</t>
  </si>
  <si>
    <t>Tetrabutylphosphonium trifluoro[tris(pentafluoroethyl)]phosphate(1-)</t>
  </si>
  <si>
    <t>CCCC[P+](CCCC)(CCCC)CCCC.FC(F)(F)C(F)(F)[P-](F)(F)(F)(C(F)(F)C(F)(F)F)C(F)(F)C(F)(F)F</t>
  </si>
  <si>
    <t>InChI=1S/C16H36P.C6F18P/c1-5-9-13-17(14-10-6-2,15-11-7-3)16-12-8-4;7-1(8,9)4(16,17)25(22,23,24,5(18,19)2(10,11)12)6(20,21)3(13,14)15/h5-16H2,1-4H3;/q+1;-1</t>
  </si>
  <si>
    <t>C22H36F18P2</t>
  </si>
  <si>
    <t>704.449</t>
  </si>
  <si>
    <t>704.200482</t>
  </si>
  <si>
    <t>DTXSID10895646</t>
  </si>
  <si>
    <t>1,1,1,2,2,3,3-Heptafluoro-5-nitroheptan-4-ol</t>
  </si>
  <si>
    <t>355-90-8</t>
  </si>
  <si>
    <t>BWCQJJODWLOTSV-UHFFFAOYSA-N</t>
  </si>
  <si>
    <t>CCC(C(O)C(F)(F)C(F)(F)C(F)(F)F)[N+]([O-])=O</t>
  </si>
  <si>
    <t>InChI=1S/C7H8F7NO3/c1-2-3(15(17)18)4(16)5(8,9)6(10,11)7(12,13)14/h3-4,16H,2H2,1H3</t>
  </si>
  <si>
    <t>C7H8F7NO3</t>
  </si>
  <si>
    <t>287.134</t>
  </si>
  <si>
    <t>287.039240</t>
  </si>
  <si>
    <t>DTXSID00896541</t>
  </si>
  <si>
    <t>N,N-Diethyl-2,3,3,3-tetrafluoro-2-[1,1,2,3,3,3-hexafluoro-2-(heptafluoropropoxy)propoxy]propanamide</t>
  </si>
  <si>
    <t>176702-74-2</t>
  </si>
  <si>
    <t>MEEVEXZVBMARMB-UHFFFAOYSA-N</t>
  </si>
  <si>
    <t>CCN(CC)C(=O)C(F)(OC(F)(F)C(F)(OC(F)(F)C(F)(F)C(F)(F)F)C(F)(F)F)C(F)(F)F</t>
  </si>
  <si>
    <t>InChI=1S/C13H10F17NO3/c1-3-31(4-2)5(32)6(14,9(18,19)20)33-13(29,30)8(17,11(24,25)26)34-12(27,28)7(15,16)10(21,22)23/h3-4H2,1-2H3</t>
  </si>
  <si>
    <t>C13H10F17NO3</t>
  </si>
  <si>
    <t>551.2</t>
  </si>
  <si>
    <t>551.038922</t>
  </si>
  <si>
    <t>DTXSID10300644</t>
  </si>
  <si>
    <t>3,3,3-trifluoro-2-hydroxy-2-(trifluoromethyl)propanamide</t>
  </si>
  <si>
    <t>662-21-5</t>
  </si>
  <si>
    <t>WBAIVCCGJRFTFI-UHFFFAOYSA-N</t>
  </si>
  <si>
    <t>3,3,3-Trifluoro-2-hydroxy-2-(trifluoromethyl)propanamide</t>
  </si>
  <si>
    <t>NC(=O)C(O)(C(F)(F)F)C(F)(F)F</t>
  </si>
  <si>
    <t>InChI=1S/C4H3F6NO2/c5-3(6,7)2(13,1(11)12)4(8,9)10/h13H,(H2,11,12)</t>
  </si>
  <si>
    <t>C4H3F6NO2</t>
  </si>
  <si>
    <t>211.063</t>
  </si>
  <si>
    <t>211.006797</t>
  </si>
  <si>
    <t>DTXSID10583713</t>
  </si>
  <si>
    <t>4-[(3,3,4,4,5,5,6,6,7,7,8,8,8-Tridecafluorooctyl)sulfanyl]phenol</t>
  </si>
  <si>
    <t>892155-19-0</t>
  </si>
  <si>
    <t>CFPZGZWDWLUKFW-UHFFFAOYSA-N</t>
  </si>
  <si>
    <t>OC1=CC=C(SCCC(F)(F)C(F)(F)C(F)(F)C(F)(F)C(F)(F)C(F)(F)F)C=C1</t>
  </si>
  <si>
    <t>InChI=1S/C14H9F13OS/c15-9(16,5-6-29-8-3-1-7(28)2-4-8)10(17,18)11(19,20)12(21,22)13(23,24)14(25,26)27/h1-4,28H,5-6H2</t>
  </si>
  <si>
    <t>C14H9F13OS</t>
  </si>
  <si>
    <t>472.26</t>
  </si>
  <si>
    <t>472.016652</t>
  </si>
  <si>
    <t>DTXSID80897637</t>
  </si>
  <si>
    <t>Acetyl chloride, chloro-, reaction products with propylene oxide, pyridine and reduced methanol-reduced polymd. oxidized 1,1,2,3,3,3-hexafluoro-1-propene reaction product</t>
  </si>
  <si>
    <t>161212-16-4</t>
  </si>
  <si>
    <t>DTXSID30546709</t>
  </si>
  <si>
    <t>1-(Ethylsulfanyl)-1,1,2,2,3,3-hexafluoro-3-[(trifluoroethenyl)oxy]propane</t>
  </si>
  <si>
    <t>77416-78-5</t>
  </si>
  <si>
    <t>QUCFOMCUGJWFIG-UHFFFAOYSA-N</t>
  </si>
  <si>
    <t>CCSC(F)(F)C(F)(F)C(F)(F)OC(F)=C(F)F</t>
  </si>
  <si>
    <t>InChI=1S/C7H5F9OS/c1-2-18-7(15,16)5(11,12)6(13,14)17-4(10)3(8)9/h2H2,1H3</t>
  </si>
  <si>
    <t>C7H5F9OS</t>
  </si>
  <si>
    <t>308.16</t>
  </si>
  <si>
    <t>307.991739</t>
  </si>
  <si>
    <t>DTXSID50458597</t>
  </si>
  <si>
    <t>1,12-Dodecanediol, 4,4,5,5,6,6,7,7,8,8,9,9-dodecafluoro-2,11-diiodo-</t>
  </si>
  <si>
    <t>94403-05-1</t>
  </si>
  <si>
    <t>MNUMOHCESRLKFH-UHFFFAOYSA-N</t>
  </si>
  <si>
    <t>4,4,5,5,6,6,7,7,8,8,9,9-Dodecafluoro-2,11-diiodododecane-1,12-diol</t>
  </si>
  <si>
    <t>OCC(I)CC(F)(F)C(F)(F)C(F)(F)C(F)(F)C(F)(F)C(F)(F)CC(I)CO</t>
  </si>
  <si>
    <t>InChI=1S/C12H12F12I2O2/c13-7(14,1-5(25)3-27)9(17,18)11(21,22)12(23,24)10(19,20)8(15,16)2-6(26)4-28/h5-6,27-28H,1-4H2</t>
  </si>
  <si>
    <t>C12H12F12I2O2</t>
  </si>
  <si>
    <t>670.016</t>
  </si>
  <si>
    <t>669.873510</t>
  </si>
  <si>
    <t>DTXSID50895741</t>
  </si>
  <si>
    <t>3,3,4,4,5,5,6,6,6-Nonafluorohexyl trifluoromethanesulfonate</t>
  </si>
  <si>
    <t>171182-86-8</t>
  </si>
  <si>
    <t>BZPMRPBNUBBPDV-UHFFFAOYSA-N</t>
  </si>
  <si>
    <t>FC(F)(F)C(F)(F)C(F)(F)C(F)(F)CCOS(=O)(=O)C(F)(F)F</t>
  </si>
  <si>
    <t>InChI=1S/C7H4F12O3S/c8-3(9,1-2-22-23(20,21)7(17,18)19)4(10,11)5(12,13)6(14,15)16/h1-2H2</t>
  </si>
  <si>
    <t>DTXSID40702839</t>
  </si>
  <si>
    <t>2,3,3,3-Tetrafluoro-2-(heptafluoropropoxy)propyl 2-fluoroprop-2-enoate</t>
  </si>
  <si>
    <t>96250-49-6</t>
  </si>
  <si>
    <t>BQXQIBUMNFGIII-UHFFFAOYSA-N</t>
  </si>
  <si>
    <t>FC(=C)C(=O)OCC(F)(OC(F)(F)C(F)(F)C(F)(F)F)C(F)(F)F</t>
  </si>
  <si>
    <t>InChI=1S/C9H4F12O3/c1-3(10)4(22)23-2-5(11,7(14,15)16)24-9(20,21)6(12,13)8(17,18)19/h1-2H2</t>
  </si>
  <si>
    <t>C9H4F12O3</t>
  </si>
  <si>
    <t>388.109</t>
  </si>
  <si>
    <t>387.996882</t>
  </si>
  <si>
    <t>DTXSID201033062</t>
  </si>
  <si>
    <t>1-(Octylamino)-3-[(perfluorohexyl)ethoxy]-2-propanol</t>
  </si>
  <si>
    <t>1874268-12-8</t>
  </si>
  <si>
    <t>RIXYLWVNAINTAR-UHFFFAOYNA-N</t>
  </si>
  <si>
    <t>CCCCCCCCNCC(O)COCCC(F)(F)C(F)(F)C(F)(F)C(F)(F)C(F)(F)C(F)(F)F</t>
  </si>
  <si>
    <t>InChI=1/C19H28F13NO2/c1-2-3-4-5-6-7-9-33-11-13(34)12-35-10-8-14(20,21)15(22,23)16(24,25)17(26,27)18(28,29)19(30,31)32/h13,33-34H,2-12H2,1H3</t>
  </si>
  <si>
    <t>C19H28F13NO2</t>
  </si>
  <si>
    <t>549.417</t>
  </si>
  <si>
    <t>549.191245</t>
  </si>
  <si>
    <t>DTXSID90289322</t>
  </si>
  <si>
    <t>2,2,3,3,4,4,4-heptafluoro-n'-(2,2,3,3,4,4,4-heptafluorobutanoyl)butanehydrazide</t>
  </si>
  <si>
    <t>648-19-1</t>
  </si>
  <si>
    <t>DLOWRKICBRDMJY-UHFFFAOYSA-N</t>
  </si>
  <si>
    <t>2,2,3,3,4,4,4-Heptafluoro-N'-(2,2,3,3,4,4,4-heptafluorobutanoyl)butanehydrazide</t>
  </si>
  <si>
    <t>FC(F)(F)C(F)(F)C(F)(F)C(=O)NNC(=O)C(F)(F)C(F)(F)C(F)(F)F</t>
  </si>
  <si>
    <t>InChI=1S/C8H2F14N2O2/c9-3(10,5(13,14)7(17,18)19)1(25)23-24-2(26)4(11,12)6(15,16)8(20,21)22/h(H,23,25)(H,24,26)</t>
  </si>
  <si>
    <t>C8H2F14N2O2</t>
  </si>
  <si>
    <t>424.094</t>
  </si>
  <si>
    <t>423.989272</t>
  </si>
  <si>
    <t>DTXSID70880194</t>
  </si>
  <si>
    <t>Perfluorooctanedioic diamide</t>
  </si>
  <si>
    <t>3492-23-7</t>
  </si>
  <si>
    <t>SYUPSOPAIUOEGW-UHFFFAOYSA-N</t>
  </si>
  <si>
    <t>2,2,3,3,4,4,5,5,6,6,7,7-Dodecafluorooctanediamide</t>
  </si>
  <si>
    <t>NC(=O)C(F)(F)C(F)(F)C(F)(F)C(F)(F)C(F)(F)C(F)(F)C(N)=O</t>
  </si>
  <si>
    <t>InChI=1S/C8H4F12N2O2/c9-3(10,1(21)23)5(13,14)7(17,18)8(19,20)6(15,16)4(11,12)2(22)24/h(H2,21,23)(H2,22,24)</t>
  </si>
  <si>
    <t>C8H4F12N2O2</t>
  </si>
  <si>
    <t>388.113</t>
  </si>
  <si>
    <t>388.008115</t>
  </si>
  <si>
    <t>DTXSID101026993</t>
  </si>
  <si>
    <t>5-[4-[4-(4,4,5,5,5-Pentafluoropentylsulfanyl)butoxy]phenyl]-6-phenyl-8,9-dihydro-7H-benzo[7]annulen-2-ol</t>
  </si>
  <si>
    <t>NOCAS_1026993</t>
  </si>
  <si>
    <t>PFKFACDZWASTMJ-UHFFFAOYSA-N</t>
  </si>
  <si>
    <t>OC1=CC2=C(C=C1)C(C1=CC=C(OCCCCSCCCC(F)(F)C(F)(F)F)C=C1)=C(CCC2)C1=CC=CC=C1</t>
  </si>
  <si>
    <t>InChI=1S/C32H33F5O2S/c33-31(34,32(35,36)37)18-7-21-40-20-5-4-19-39-27-15-12-24(13-16-27)30-28(23-8-2-1-3-9-23)11-6-10-25-22-26(38)14-17-29(25)30/h1-3,8-9,12-17,22,38H,4-7,10-11,18-21H2</t>
  </si>
  <si>
    <t>C32H33F5O2S</t>
  </si>
  <si>
    <t>576.67</t>
  </si>
  <si>
    <t>576.212142</t>
  </si>
  <si>
    <t>DTXSID40880242</t>
  </si>
  <si>
    <t>Perfluoro-2,5,8-trimethyl-3,6,9-trioxadodecanoyl fluoride</t>
  </si>
  <si>
    <t>27639-98-1</t>
  </si>
  <si>
    <t>IIYQDKPSLAINNX-UHFFFAOYSA-N</t>
  </si>
  <si>
    <t>2,3,3,3-Tetrafluoro-2-{1,1,2,3,3,3-hexafluoro-2-[1,1,2,3,3,3-hexafluoro-2-(heptafluoropropoxy)propoxy]propoxy}propanoyl fluoride</t>
  </si>
  <si>
    <t>FC(=O)C(F)(OC(F)(F)C(F)(OC(F)(F)C(F)(OC(F)(F)C(F)(F)C(F)(F)F)C(F)(F)F)C(F)(F)F)C(F)(F)F</t>
  </si>
  <si>
    <t>InChI=1S/C12F24O4/c13-1(37)2(14,6(19,20)21)38-11(33,34)4(17,8(25,26)27)40-12(35,36)5(18,9(28,29)30)39-10(31,32)3(15,16)7(22,23)24</t>
  </si>
  <si>
    <t>C12F24O4</t>
  </si>
  <si>
    <t>664.09</t>
  </si>
  <si>
    <t>663.941334</t>
  </si>
  <si>
    <t>DTXSID50381573</t>
  </si>
  <si>
    <t>4,4,5,5,6,6,7,7-octafluoro-3-hydroxy-1-phenylheptan-1-one</t>
  </si>
  <si>
    <t>105602-61-7</t>
  </si>
  <si>
    <t>YCAHTGLVMDENOA-UHFFFAOYSA-N</t>
  </si>
  <si>
    <t>4,4,5,5,6,6,7,7-Octafluoro-3-hydroxy-1-phenylheptan-1-one</t>
  </si>
  <si>
    <t>OC(CC(=O)C1=CC=CC=C1)C(F)(F)C(F)(F)C(F)(F)C(F)F</t>
  </si>
  <si>
    <t>InChI=1S/C13H10F8O2/c14-10(15)12(18,19)13(20,21)11(16,17)9(23)6-8(22)7-4-2-1-3-5-7/h1-5,9-10,23H,6H2</t>
  </si>
  <si>
    <t>C13H10F8O2</t>
  </si>
  <si>
    <t>350.208</t>
  </si>
  <si>
    <t>350.055305</t>
  </si>
  <si>
    <t>DTXSID60696685</t>
  </si>
  <si>
    <t>1,1,1,2-Tetrafluoro-4-iodo-2-(trifluoromethyl)nonane</t>
  </si>
  <si>
    <t>756-92-3</t>
  </si>
  <si>
    <t>GSQPSJXGCXEMDW-UHFFFAOYSA-N</t>
  </si>
  <si>
    <t>CCCCCC(I)CC(F)(C(F)(F)F)C(F)(F)F</t>
  </si>
  <si>
    <t>InChI=1S/C10H14F7I/c1-2-3-4-5-7(18)6-8(11,9(12,13)14)10(15,16)17/h7H,2-6H2,1H3</t>
  </si>
  <si>
    <t>C10H14F7I</t>
  </si>
  <si>
    <t>394.115</t>
  </si>
  <si>
    <t>394.002840</t>
  </si>
  <si>
    <t>DTXSID90587491</t>
  </si>
  <si>
    <t>Pentafluoroethyl prop-2-enoate</t>
  </si>
  <si>
    <t>19089-73-7</t>
  </si>
  <si>
    <t>GYXUNDYSSCDRAG-UHFFFAOYSA-N</t>
  </si>
  <si>
    <t>FC(F)(F)C(F)(F)OC(=O)C=C</t>
  </si>
  <si>
    <t>InChI=1S/C5H3F5O2/c1-2-3(11)12-5(9,10)4(6,7)8/h2H,1H2</t>
  </si>
  <si>
    <t>C5H3F5O2</t>
  </si>
  <si>
    <t>190.069</t>
  </si>
  <si>
    <t>190.005320</t>
  </si>
  <si>
    <t>DTXSID10344083</t>
  </si>
  <si>
    <t>7,7-Bis(trifluoromethyl)-1,3,5-cycloheptatriene</t>
  </si>
  <si>
    <t>714-82-9</t>
  </si>
  <si>
    <t>MKLGWIKAESRGRL-UHFFFAOYSA-N</t>
  </si>
  <si>
    <t>7,7-Bis(trifluoromethyl)cyclohepta-1,3,5-triene</t>
  </si>
  <si>
    <t>FC(F)(F)C1(C=CC=CC=C1)C(F)(F)F</t>
  </si>
  <si>
    <t>InChI=1S/C9H6F6/c10-8(11,12)7(9(13,14)15)5-3-1-2-4-6-7/h1-6H</t>
  </si>
  <si>
    <t>DTXSID401036636</t>
  </si>
  <si>
    <t>Dimethyl[3-(perfluorotetradecyl)‐2‐(formyloxy)propyl](2‐oxoethyl)azanium</t>
  </si>
  <si>
    <t>NOCAS_1036636</t>
  </si>
  <si>
    <t>LNKOJLRQBAHZON-UHFFFAOYNA-N</t>
  </si>
  <si>
    <t>C[N+](C)(CC=O)CC(CC(F)(F)C(F)(F)C(F)(F)C(F)(F)C(F)(F)C(F)(F)C(F)(F)C(F)(F)C(F)(F)C(F)(F)C(F)(F)C(F)(F)C(F)(F)C(F)(F)F)OC=O</t>
  </si>
  <si>
    <t>InChI=1/C22H15F29NO3/c1-52(2,3-4-53)6-8(55-7-54)5-9(23,24)10(25,26)11(27,28)12(29,30)13(31,32)14(33,34)15(35,36)16(37,38)17(39,40)18(41,42)19(43,44)20(45,46)21(47,48)22(49,50)51/h4,7-8H,3,5-6H2,1-2H3/q+1</t>
  </si>
  <si>
    <t>C22H15F29NO3</t>
  </si>
  <si>
    <t>892.319</t>
  </si>
  <si>
    <t>892.058336</t>
  </si>
  <si>
    <t>DTXSID701023523</t>
  </si>
  <si>
    <t>Poly[oxy[trifluoro(trifluoromethyl)-1,2-ethanediyl]], α-(1,1,2,2,3,3,3-heptafluoropropyl)-ω-[1,2,2,2-tetrafluoro-1-[[[3-(triethoxysilyl)propyl] amino]carbonyl]ethoxy]-</t>
  </si>
  <si>
    <t>220864-26-6</t>
  </si>
  <si>
    <t>DTXSID50882717</t>
  </si>
  <si>
    <t>2-Propenoic acid, 2-methyl-, methyl ester, polymer with 3,3,4,4,5,5,6,6,7,7,8,8,9,9,10,10,10-heptadecafluorodecyl 2-propenoate, block, peroxidized adipoyl chloride-triethylene glycol polymer-initiated</t>
  </si>
  <si>
    <t>146289-38-5</t>
  </si>
  <si>
    <t>DTXSID201035020</t>
  </si>
  <si>
    <t>3-[{3-[(Carboxymethyl)(perfluoroheptanesulfonyl)amino]propyl}(dimethyl)azaniumyl]propane-1-sulfonate</t>
  </si>
  <si>
    <t>NOCAS_1035020</t>
  </si>
  <si>
    <t>QJGGIUYLZATCJF-UHFFFAOYSA-N</t>
  </si>
  <si>
    <t>C[N+](C)(CCCN(CC(O)=O)S(=O)(=O)C(F)(F)C(F)(F)C(F)(F)C(F)(F)C(F)(F)C(F)(F)C(F)(F)F)CCCS([O-])(=O)=O</t>
  </si>
  <si>
    <t>InChI=1S/C17H21F15N2O7S2/c1-34(2,7-4-8-42(37,38)39)6-3-5-33(9-10(35)36)43(40,41)17(31,32)15(26,27)13(22,23)11(18,19)12(20,21)14(24,25)16(28,29)30/h3-9H2,1-2H3,(H-,35,36,37,38,39)</t>
  </si>
  <si>
    <t>C17H21F15N2O7S2</t>
  </si>
  <si>
    <t>714.46</t>
  </si>
  <si>
    <t>714.055066</t>
  </si>
  <si>
    <t>DTXSID70434611</t>
  </si>
  <si>
    <t>2-Hydroxy-4-(2,2,3,3-tetrafluoropropoxy)benzoic acid</t>
  </si>
  <si>
    <t>651331-94-1</t>
  </si>
  <si>
    <t>DXUMBQQMGISOJG-UHFFFAOYSA-N</t>
  </si>
  <si>
    <t>OC(=O)C1=C(O)C=C(OCC(F)(F)C(F)F)C=C1</t>
  </si>
  <si>
    <t>InChI=1S/C10H8F4O4/c11-9(12)10(13,14)4-18-5-1-2-6(8(16)17)7(15)3-5/h1-3,9,15H,4H2,(H,16,17)</t>
  </si>
  <si>
    <t>C10H8F4O4</t>
  </si>
  <si>
    <t>268.164</t>
  </si>
  <si>
    <t>268.035871</t>
  </si>
  <si>
    <t>DTXSID20527426</t>
  </si>
  <si>
    <t>1,1,2,3,3,3-Hexafluoro-2-nitropropyl sulfurofluoridate</t>
  </si>
  <si>
    <t>90177-81-4</t>
  </si>
  <si>
    <t>QDLOLDPIHSIFLX-UHFFFAOYSA-N</t>
  </si>
  <si>
    <t>[O-][N+](=O)C(F)(C(F)(F)F)C(F)(F)OS(F)(=O)=O</t>
  </si>
  <si>
    <t>InChI=1S/C3F7NO5S/c4-1(11(12)13,2(5,6)7)3(8,9)16-17(10,14)15</t>
  </si>
  <si>
    <t>C3F7NO5S</t>
  </si>
  <si>
    <t>295.08</t>
  </si>
  <si>
    <t>294.938540</t>
  </si>
  <si>
    <t>DTXSID40544913</t>
  </si>
  <si>
    <t>Copper(1+) 1,1,2,2,2-pentafluoroethan-1-ide</t>
  </si>
  <si>
    <t>60007-39-8</t>
  </si>
  <si>
    <t>LHXHZHHJXZUTSG-UHFFFAOYSA-N</t>
  </si>
  <si>
    <t>[Cu+].F[C-](F)C(F)(F)F</t>
  </si>
  <si>
    <t>InChI=1S/C2F5.Cu/c3-1(4)2(5,6)7;/q-1;+1</t>
  </si>
  <si>
    <t>C2CuF5</t>
  </si>
  <si>
    <t>182.56</t>
  </si>
  <si>
    <t>181.921614</t>
  </si>
  <si>
    <t>DTXSID80897551</t>
  </si>
  <si>
    <t>Ammonium 2-(perfluorodecanyl)ethylsulfate  (1:1)</t>
  </si>
  <si>
    <t>63225-58-1</t>
  </si>
  <si>
    <t>KEZSZPYKJJAJLN-UHFFFAOYSA-N</t>
  </si>
  <si>
    <t>Ammonium 3,3,4,4,5,5,6,6,7,7,8,8,9,9,10,10,11,11,12,12,12-henicosafluorododecyl sulfate</t>
  </si>
  <si>
    <t>[NH4+].[O-]S(=O)(=O)OCCC(F)(F)C(F)(F)C(F)(F)C(F)(F)C(F)(F)C(F)(F)C(F)(F)C(F)(F)C(F)(F)C(F)(F)F</t>
  </si>
  <si>
    <t>InChI=1S/C12H5F21O4S.H3N/c13-3(14,1-2-37-38(34,35)36)4(15,16)5(17,18)6(19,20)7(21,22)8(23,24)9(25,26)10(27,28)11(29,30)12(31,32)33;/h1-2H2,(H,34,35,36);1H3</t>
  </si>
  <si>
    <t>C12H8F21NO4S</t>
  </si>
  <si>
    <t>661.23</t>
  </si>
  <si>
    <t>660.983870</t>
  </si>
  <si>
    <t>DTXSID00336710</t>
  </si>
  <si>
    <t>2-Amino-5-fluoro-5-(trifluoromethyl)-1,3-thiazol-4(5H)-one</t>
  </si>
  <si>
    <t>13973-15-4</t>
  </si>
  <si>
    <t>HZDNXMIRSSYJFL-UHFFFAOYSA-N</t>
  </si>
  <si>
    <t>NC1=NC(=O)C(F)(S1)C(F)(F)F</t>
  </si>
  <si>
    <t>InChI=1S/C4H2F4N2OS/c5-3(4(6,7)8)1(11)10-2(9)12-3/h(H2,9,10,11)</t>
  </si>
  <si>
    <t>C4H2F4N2OS</t>
  </si>
  <si>
    <t>202.13</t>
  </si>
  <si>
    <t>201.982397</t>
  </si>
  <si>
    <t>DTXSID8070253</t>
  </si>
  <si>
    <t>(Perfluorohexadecyl)ethyl iodide</t>
  </si>
  <si>
    <t>65150-94-9</t>
  </si>
  <si>
    <t>GCGKXUZHBVVLML-UHFFFAOYSA-N</t>
  </si>
  <si>
    <t>1,1,1,2,2,3,3,4,4,5,5,6,6,7,7,8,8,9,9,10,10,11,11,12,12,13,13,14,14,15,15,16,16-Tritriacontafluoro-18-iodooctadecane</t>
  </si>
  <si>
    <t>FC(F)(F)C(F)(F)C(F)(F)C(F)(F)C(F)(F)C(F)(F)C(F)(F)C(F)(F)C(F)(F)C(F)(F)C(F)(F)C(F)(F)C(F)(F)C(F)(F)C(F)(F)C(F)(F)CCI</t>
  </si>
  <si>
    <t>InChI=1S/C18H4F33I/c19-3(20,1-2-52)4(21,22)5(23,24)6(25,26)7(27,28)8(29,30)9(31,32)10(33,34)11(35,36)12(37,38)13(39,40)14(41,42)15(43,44)16(45,46)17(47,48)18(49,50)51/h1-2H2</t>
  </si>
  <si>
    <t>C18H4F33I</t>
  </si>
  <si>
    <t>974.082</t>
  </si>
  <si>
    <t>973.883070</t>
  </si>
  <si>
    <t>DTXSID20880568</t>
  </si>
  <si>
    <t>4,4,5,5,6,6,7,7,8,8,9,9,10,11,11,11-Hexadecafluoro-10-(trifluoromethyl)undecane-1,2-diol</t>
  </si>
  <si>
    <t>67824-44-6</t>
  </si>
  <si>
    <t>FYPAMSWJAKTIGA-UHFFFAOYSA-N</t>
  </si>
  <si>
    <t>OCC(O)CC(F)(F)C(F)(F)C(F)(F)C(F)(F)C(F)(F)C(F)(F)C(F)(C(F)(F)F)C(F)(F)F</t>
  </si>
  <si>
    <t>InChI=1S/C12H7F19O2/c13-4(14,1-3(33)2-32)6(16,17)8(20,21)10(24,25)9(22,23)7(18,19)5(15,11(26,27)28)12(29,30)31/h3,32-33H,1-2H2</t>
  </si>
  <si>
    <t>DTXSID50895488</t>
  </si>
  <si>
    <t>1,1,1,2,2,3,3,4,4,5,5,6,6,7,7,8,8,9,9,10,10-Henicosafluoro-12-iodotriacontane</t>
  </si>
  <si>
    <t>1257261-89-4</t>
  </si>
  <si>
    <t>FGQWUSKFGXQYDQ-UHFFFAOYSA-N</t>
  </si>
  <si>
    <t>CCCCCCCCCCCCCCCCCCC(I)CC(F)(F)C(F)(F)C(F)(F)C(F)(F)C(F)(F)C(F)(F)C(F)(F)C(F)(F)C(F)(F)C(F)(F)F</t>
  </si>
  <si>
    <t>InChI=1S/C30H40F21I/c1-2-3-4-5-6-7-8-9-10-11-12-13-14-15-16-17-18-20(52)19-21(31,32)22(33,34)23(35,36)24(37,38)25(39,40)26(41,42)27(43,44)28(45,46)29(47,48)30(49,50)51/h20H,2-19H2,1H3</t>
  </si>
  <si>
    <t>C30H40F21I</t>
  </si>
  <si>
    <t>926.521</t>
  </si>
  <si>
    <t>926.183940</t>
  </si>
  <si>
    <t>DTXSID90505519</t>
  </si>
  <si>
    <t>1,1,1,4,4,5,5,5-Octafluoro-2-(trifluoromethyl)pent-2-ene-3-thiol</t>
  </si>
  <si>
    <t>79272-21-2</t>
  </si>
  <si>
    <t>NGHCXLWPFGYEAQ-UHFFFAOYSA-N</t>
  </si>
  <si>
    <t>FC(F)(F)C(=C(S)C(F)(F)C(F)(F)F)C(F)(F)F</t>
  </si>
  <si>
    <t>InChI=1S/C6HF11S/c7-3(8,6(15,16)17)2(18)1(4(9,10)11)5(12,13)14/h18H</t>
  </si>
  <si>
    <t>DTXSID801032781</t>
  </si>
  <si>
    <t>(Perfluorononyl)methylketone</t>
  </si>
  <si>
    <t>150049-87-9</t>
  </si>
  <si>
    <t>TZUKHJFCKQJZOU-UHFFFAOYSA-N</t>
  </si>
  <si>
    <t>CC(=O)C(F)(F)C(F)(F)C(F)(F)C(F)(F)C(F)(F)C(F)(F)C(F)(F)C(F)(F)C(F)(F)F</t>
  </si>
  <si>
    <t>InChI=1S/C11H3F19O/c1-2(31)3(12,13)4(14,15)5(16,17)6(18,19)7(20,21)8(22,23)9(24,25)10(26,27)11(28,29)30/h1H3</t>
  </si>
  <si>
    <t>C11H3F19O</t>
  </si>
  <si>
    <t>512.114</t>
  </si>
  <si>
    <t>511.988050</t>
  </si>
  <si>
    <t>DTXSID60189067</t>
  </si>
  <si>
    <t>Vinyl perfluorobutyrate</t>
  </si>
  <si>
    <t>356-28-5</t>
  </si>
  <si>
    <t>CJABYGHRZGXUKQ-UHFFFAOYSA-N</t>
  </si>
  <si>
    <t>Ethenyl heptafluorobutanoate</t>
  </si>
  <si>
    <t>FC(F)(F)C(F)(F)C(F)(F)C(=O)OC=C</t>
  </si>
  <si>
    <t>InChI=1S/C6H3F7O2/c1-2-15-3(14)4(7,8)5(9,10)6(11,12)13/h2H,1H2</t>
  </si>
  <si>
    <t>DTXSID701033724</t>
  </si>
  <si>
    <t>Lithium perfluorodecanoate</t>
  </si>
  <si>
    <t>84743-32-8</t>
  </si>
  <si>
    <t>WHTNSIKODLSKJP-UHFFFAOYSA-M</t>
  </si>
  <si>
    <t>[Li+].[O-]C(=O)C(F)(F)C(F)(F)C(F)(F)C(F)(F)C(F)(F)C(F)(F)C(F)(F)C(F)(F)C(F)(F)F</t>
  </si>
  <si>
    <t>InChI=1S/C10HF19O2.Li/c11-2(12,1(30)31)3(13,14)4(15,16)5(17,18)6(19,20)7(21,22)8(23,24)9(25,26)10(27,28)29;/h(H,30,31);/q;+1/p-1</t>
  </si>
  <si>
    <t>C10F19LiO2</t>
  </si>
  <si>
    <t>520.02</t>
  </si>
  <si>
    <t>519.975493</t>
  </si>
  <si>
    <t>DTXSID80784750</t>
  </si>
  <si>
    <t>(1Z)-4,4,5,5,6,6,6-Heptafluoro-1-(phenylamino)-1-hexen-3-one</t>
  </si>
  <si>
    <t>34648-00-5</t>
  </si>
  <si>
    <t>XFHCDUPPKDNJDY-SREVYHEPSA-N</t>
  </si>
  <si>
    <t>(1Z)-1-Anilino-4,4,5,5,6,6,6-heptafluorohex-1-en-3-one</t>
  </si>
  <si>
    <t>FC(F)(F)C(F)(F)C(F)(F)C(=O)\C=C/NC1=CC=CC=C1</t>
  </si>
  <si>
    <t>InChI=1S/C12H8F7NO/c13-10(14,11(15,16)12(17,18)19)9(21)6-7-20-8-4-2-1-3-5-8/h1-7,20H/b7-6-</t>
  </si>
  <si>
    <t>DTXSID201027663</t>
  </si>
  <si>
    <t>2-(11-[Chloro(difluoro)methyl]perfluorododecyl)ethyl prop-2-enoate</t>
  </si>
  <si>
    <t>NOCAS_1027663</t>
  </si>
  <si>
    <t>GOPWDSURPPQNAF-UHFFFAOYNA-N</t>
  </si>
  <si>
    <t>FC(F)(F)C(F)(C(F)(F)Cl)C(F)(F)C(F)(F)C(F)(F)C(F)(F)C(F)(F)C(F)(F)C(F)(F)C(F)(F)C(F)(F)C(F)(F)CCOC(=O)C=C</t>
  </si>
  <si>
    <t>InChI=1/C18H7ClF26O2/c1-2-5(46)47-4-3-6(20,21)8(23,24)10(27,28)12(31,32)14(35,36)16(39,40)15(37,38)13(33,34)11(29,30)9(25,26)7(22,17(19,41)42)18(43,44)45/h2H,1,3-4H2</t>
  </si>
  <si>
    <t>C18H7ClF26O2</t>
  </si>
  <si>
    <t>784.66</t>
  </si>
  <si>
    <t>783.971939</t>
  </si>
  <si>
    <t>DTXSID50478336</t>
  </si>
  <si>
    <t>N-Methylpentadecafluorooctanamide</t>
  </si>
  <si>
    <t>89685-56-3</t>
  </si>
  <si>
    <t>CERVYTOBGGCMJN-UHFFFAOYSA-N</t>
  </si>
  <si>
    <t>2,2,3,3,4,4,5,5,6,6,7,7,8,8,8-Pentadecafluoro-N-methyloctanamide</t>
  </si>
  <si>
    <t>CNC(=O)C(F)(F)C(F)(F)C(F)(F)C(F)(F)C(F)(F)C(F)(F)C(F)(F)F</t>
  </si>
  <si>
    <t>InChI=1S/C9H4F15NO/c1-25-2(26)3(10,11)4(12,13)5(14,15)6(16,17)7(18,19)8(20,21)9(22,23)24/h1H3,(H,25,26)</t>
  </si>
  <si>
    <t>C9H4F15NO</t>
  </si>
  <si>
    <t>427.113</t>
  </si>
  <si>
    <t>427.005336</t>
  </si>
  <si>
    <t>DTXSID80895214</t>
  </si>
  <si>
    <t>(1E)-1,2,3,3,4,4,5,5,6,6,6-Undecafluorohex-1-ene</t>
  </si>
  <si>
    <t>391199-64-7</t>
  </si>
  <si>
    <t>XBCWZRARCMLNAN-OWOJBTEDSA-N</t>
  </si>
  <si>
    <t>F\C=C(\F)C(F)(F)C(F)(F)C(F)(F)C(F)(F)F</t>
  </si>
  <si>
    <t>InChI=1S/C6HF11/c7-1-2(8)3(9,10)4(11,12)5(13,14)6(15,16)17/h1H/b2-1+</t>
  </si>
  <si>
    <t>DTXSID10881327</t>
  </si>
  <si>
    <t>Phosphoric acid, bis(gamma-mu-perfluoro-C8-14-alkyl) esters, compds. with diethanolamine</t>
  </si>
  <si>
    <t>92332-25-7</t>
  </si>
  <si>
    <t>DTXSID10218472</t>
  </si>
  <si>
    <t>2,4,6-Heptanetriol, 2,6-bis(trifluoromethyl)-1,1,1,7,7,7-hexafluoro-</t>
  </si>
  <si>
    <t>68325-20-2</t>
  </si>
  <si>
    <t>XZAWDIMRXPIAIM-UHFFFAOYSA-N</t>
  </si>
  <si>
    <t>1,1,1,7,7,7-Hexafluoro-2,6-bis(trifluoromethyl)heptane-2,4,6-triol</t>
  </si>
  <si>
    <t>OC(CC(O)(C(F)(F)F)C(F)(F)F)CC(O)(C(F)(F)F)C(F)(F)F</t>
  </si>
  <si>
    <t>InChI=1S/C9H8F12O3/c10-6(11,12)4(23,7(13,14)15)1-3(22)2-5(24,8(16,17)18)9(19,20)21/h3,22-24H,1-2H2</t>
  </si>
  <si>
    <t>DTXSID20893350</t>
  </si>
  <si>
    <t>8:2 Fluorotelomer sulfonate ammonium salt</t>
  </si>
  <si>
    <t>149724-40-3</t>
  </si>
  <si>
    <t>QNJQVMDRNCBIRJ-UHFFFAOYSA-N</t>
  </si>
  <si>
    <t>Ammonium 3,3,4,4,5,5,6,6,7,7,8,8,9,9,10,10,10-heptadecafluorodecane-1-sulfonate</t>
  </si>
  <si>
    <t>[NH4+].[O-]S(=O)(=O)CCC(F)(F)C(F)(F)C(F)(F)C(F)(F)C(F)(F)C(F)(F)C(F)(F)C(F)(F)F</t>
  </si>
  <si>
    <t>InChI=1S/C10H5F17O3S.H3N/c11-3(12,1-2-31(28,29)30)4(13,14)5(15,16)6(17,18)7(19,20)8(21,22)9(23,24)10(25,26)27;/h1-2H2,(H,28,29,30);1H3</t>
  </si>
  <si>
    <t>C10H8F17NO3S</t>
  </si>
  <si>
    <t>545.21</t>
  </si>
  <si>
    <t>544.995343</t>
  </si>
  <si>
    <t>DTXSID801032505</t>
  </si>
  <si>
    <t>N-[3-(Dimethyloxidoamino)propyl]-3H-perfluoro-4,8-dioxanonanamide</t>
  </si>
  <si>
    <t>1204951-03-0</t>
  </si>
  <si>
    <t>OLULMTQARUNZBN-UHFFFAOYNA-N</t>
  </si>
  <si>
    <t>C[N+](C)([O-])CCCNC(=O)C(F)(F)C(F)OC(F)(F)C(F)(F)C(F)(F)OC(F)(F)F</t>
  </si>
  <si>
    <t>InChI=1/C12H14F12N2O4/c1-26(2,28)5-3-4-25-7(27)8(14,15)6(13)29-10(18,19)9(16,17)11(20,21)30-12(22,23)24/h6H,3-5H2,1-2H3,(H,25,27)</t>
  </si>
  <si>
    <t>C12H14F12N2O4</t>
  </si>
  <si>
    <t>478.235</t>
  </si>
  <si>
    <t>478.076195</t>
  </si>
  <si>
    <t>DTXSID801032836</t>
  </si>
  <si>
    <t>3-[Dimethyl(3-{[(perfluorobutyl)sulfonyl]amino}propyl)ammonio]propanoate</t>
  </si>
  <si>
    <t>1513864-21-5</t>
  </si>
  <si>
    <t>OJTPRDWFYBFBBB-UHFFFAOYSA-N</t>
  </si>
  <si>
    <t>C[N+](C)(CCCNS(=O)(=O)C(F)(F)C(F)(F)C(F)(F)C(F)(F)F)CCC([O-])=O</t>
  </si>
  <si>
    <t>InChI=1S/C12H17F9N2O4S/c1-23(2,7-4-8(24)25)6-3-5-22-28(26,27)12(20,21)10(15,16)9(13,14)11(17,18)19/h22H,3-7H2,1-2H3</t>
  </si>
  <si>
    <t>DTXSID70300645</t>
  </si>
  <si>
    <t>5-(Perfluoropropyl)-1-phenyl-1H-tetrazole</t>
  </si>
  <si>
    <t>2712-85-8</t>
  </si>
  <si>
    <t>OSBXTOJUJNHUFN-UHFFFAOYSA-N</t>
  </si>
  <si>
    <t>5-(Heptafluoropropyl)-1-phenyl-1H-tetrazole</t>
  </si>
  <si>
    <t>FC(F)(F)C(F)(F)C(F)(F)C1=NN=NN1C1=CC=CC=C1</t>
  </si>
  <si>
    <t>InChI=1S/C10H5F7N4/c11-8(12,9(13,14)10(15,16)17)7-18-19-20-21(7)6-4-2-1-3-5-6/h1-5H</t>
  </si>
  <si>
    <t>C10H5F7N4</t>
  </si>
  <si>
    <t>314.167</t>
  </si>
  <si>
    <t>314.040243</t>
  </si>
  <si>
    <t>DTXSID80896185</t>
  </si>
  <si>
    <t>3,3,4,4,5,5,6,6,7,7,8,8,9,9,10,10,11,11,12,12,12-Henicosafluorododecyl phenylcarbamate</t>
  </si>
  <si>
    <t>305849-13-2</t>
  </si>
  <si>
    <t>BVOVIJBDEFICAD-UHFFFAOYSA-N</t>
  </si>
  <si>
    <t>FC(F)(F)C(F)(F)C(F)(F)C(F)(F)C(F)(F)C(F)(F)C(F)(F)C(F)(F)C(F)(F)C(F)(F)CCOC(=O)NC1=CC=CC=C1</t>
  </si>
  <si>
    <t>InChI=1S/C19H10F21NO2/c20-10(21,6-7-43-9(42)41-8-4-2-1-3-5-8)11(22,23)12(24,25)13(26,27)14(28,29)15(30,31)16(32,33)17(34,35)18(36,37)19(38,39)40/h1-5H,6-7H2,(H,41,42)</t>
  </si>
  <si>
    <t>C19H10F21NO2</t>
  </si>
  <si>
    <t>683.26</t>
  </si>
  <si>
    <t>683.037620</t>
  </si>
  <si>
    <t>DTXSID401027221</t>
  </si>
  <si>
    <t>(E)-1,2,3,3,3-Pentafluoropropene</t>
  </si>
  <si>
    <t>5595-10-8</t>
  </si>
  <si>
    <t>DMUPYMORYHFFCT-OWOJBTEDSA-N</t>
  </si>
  <si>
    <t>F\C=C(\F)C(F)(F)F</t>
  </si>
  <si>
    <t>InChI=1S/C3HF5/c4-1-2(5)3(6,7)8/h1H/b2-1+</t>
  </si>
  <si>
    <t>DTXSID801034737</t>
  </si>
  <si>
    <t>2:2 Fluorotelomer sulfonamido propyl betaine</t>
  </si>
  <si>
    <t>NOCAS_1034737</t>
  </si>
  <si>
    <t>ZKZURHCBYVUVED-UHFFFAOYSA-N</t>
  </si>
  <si>
    <t>C[N+](C)(CCCNS(=O)(=O)CCC(F)(F)C(F)(F)F)CC([O-])=O</t>
  </si>
  <si>
    <t>InChI=1S/C11H19F5N2O4S/c1-18(2,8-9(19)20)6-3-5-17-23(21,22)7-4-10(12,13)11(14,15)16/h17H,3-8H2,1-2H3</t>
  </si>
  <si>
    <t>DTXSID80285777</t>
  </si>
  <si>
    <t>7,7,8,8,9,9,9-Heptafluoro-2-methylnon-2-ene-4,6-dione</t>
  </si>
  <si>
    <t>559-99-9</t>
  </si>
  <si>
    <t>NOQZTHSTUPFMOL-UHFFFAOYSA-N</t>
  </si>
  <si>
    <t>CC(C)=CC(=O)CC(=O)C(F)(F)C(F)(F)C(F)(F)F</t>
  </si>
  <si>
    <t>InChI=1S/C10H9F7O2/c1-5(2)3-6(18)4-7(19)8(11,12)9(13,14)10(15,16)17/h3H,4H2,1-2H3</t>
  </si>
  <si>
    <t>C10H9F7O2</t>
  </si>
  <si>
    <t>294.169</t>
  </si>
  <si>
    <t>294.049077</t>
  </si>
  <si>
    <t>DTXSID00768577</t>
  </si>
  <si>
    <t>(E)-1-(1,3,3,4,4,4-Hexafluorobut-1-en-1-yl)-2-phenyldiazene</t>
  </si>
  <si>
    <t>137731-01-2</t>
  </si>
  <si>
    <t>HOKHIQXTGNETNS-WMBIPKCSSA-N</t>
  </si>
  <si>
    <t>FC(=CC(F)(F)C(F)(F)F)\N=N\C1=CC=CC=C1</t>
  </si>
  <si>
    <t>InChI=1S/C10H6F6N2/c11-8(6-9(12,13)10(14,15)16)18-17-7-4-2-1-3-5-7/h1-6H/b8-6?,18-17+</t>
  </si>
  <si>
    <t>C10H6F6N2</t>
  </si>
  <si>
    <t>268.162</t>
  </si>
  <si>
    <t>268.043517</t>
  </si>
  <si>
    <t>DTXSID00108732</t>
  </si>
  <si>
    <t>1-Propene, 1,1,2,3,3,3-hexafluoro-, polymer with 1,1-difluoroethene, ethene, 1,1,2,2-tetrafluoroethene and 1,1,2-trifluoro-2-(trifluoromethoxy)ethene</t>
  </si>
  <si>
    <t>149935-01-3</t>
  </si>
  <si>
    <t>DTXSID901035376</t>
  </si>
  <si>
    <t>N-Propyl-N,N-dimethyl-(3-(difluoromethyl)perfluoropropyl)methan-1-aminium</t>
  </si>
  <si>
    <t>NOCAS_1035376</t>
  </si>
  <si>
    <t>NFWZDXDWMWNNRL-UHFFFAOYSA-N</t>
  </si>
  <si>
    <t>CCC[N+](C)(C)CC(F)(F)C(F)(F)C(F)(F)C(F)F</t>
  </si>
  <si>
    <t>InChI=1S/C10H16F8N/c1-4-5-19(2,3)6-8(13,14)10(17,18)9(15,16)7(11)12/h7H,4-6H2,1-3H3/q+1</t>
  </si>
  <si>
    <t>C10H16F8N</t>
  </si>
  <si>
    <t>302.232</t>
  </si>
  <si>
    <t>302.114951</t>
  </si>
  <si>
    <t>DTXSID90371872</t>
  </si>
  <si>
    <t>1,8-Divinylperfluorooctane</t>
  </si>
  <si>
    <t>35192-44-0</t>
  </si>
  <si>
    <t>JJLUWYULIBMDGF-UHFFFAOYSA-N</t>
  </si>
  <si>
    <t>3,3,4,4,5,5,6,6,7,7,8,8,9,9,10,10-Hexadecafluorododeca-1,11-diene</t>
  </si>
  <si>
    <t>FC(F)(C=C)C(F)(F)C(F)(F)C(F)(F)C(F)(F)C(F)(F)C(F)(F)C(F)(F)C=C</t>
  </si>
  <si>
    <t>InChI=1S/C12H6F16/c1-3-5(13,14)7(17,18)9(21,22)11(25,26)12(27,28)10(23,24)8(19,20)6(15,16)4-2/h3-4H,1-2H2</t>
  </si>
  <si>
    <t>C12H6F16</t>
  </si>
  <si>
    <t>454.154</t>
  </si>
  <si>
    <t>454.021401</t>
  </si>
  <si>
    <t>DTXSID801023138</t>
  </si>
  <si>
    <t>(2S,3R)-2,3-Dichloro-1,1,1,2,3-pentafluoropropane</t>
  </si>
  <si>
    <t>111512-55-1</t>
  </si>
  <si>
    <t>YGFIGGVCQHKDOL-FNNSSLBKNA-N</t>
  </si>
  <si>
    <t>F[C@H](Cl)[C@@](F)(Cl)C(F)(F)F</t>
  </si>
  <si>
    <t>InChI=1/C3HCl2F5/c4-1(6)2(5,7)3(8,9)10/h1H/t1-,2-/s2</t>
  </si>
  <si>
    <t>DTXSID601038214</t>
  </si>
  <si>
    <t>Butanamide, 2,2,3,3,4,4,4-heptafluoro-N-[4-(2-phenyldiazenyl)phenyl]-</t>
  </si>
  <si>
    <t>540530-42-5</t>
  </si>
  <si>
    <t>FFHPPWDMYZFTDG-UHFFFAOYSA-N</t>
  </si>
  <si>
    <t>FC(F)(F)C(F)(F)C(F)(F)C(=O)NC1=CC=C(C=C1)N=NC1=CC=CC=C1</t>
  </si>
  <si>
    <t>InChI=1S/C16H10F7N3O/c17-14(18,15(19,20)16(21,22)23)13(27)24-10-6-8-12(9-7-10)26-25-11-4-2-1-3-5-11/h1-9H,(H,24,27)</t>
  </si>
  <si>
    <t>C16H10F7N3O</t>
  </si>
  <si>
    <t>393.265</t>
  </si>
  <si>
    <t>393.071209</t>
  </si>
  <si>
    <t>DTXSID301027604</t>
  </si>
  <si>
    <t>Perfluorooctahydroquinolidizine</t>
  </si>
  <si>
    <t>86714-38-7</t>
  </si>
  <si>
    <t>TVVLGUNBMNTDPU-UHFFFAOYSA-N</t>
  </si>
  <si>
    <t>FC1(F)N2C(F)(F)C(F)(F)C(F)(F)C(F)(F)C2(F)C(F)(F)C(F)(F)C1(F)F</t>
  </si>
  <si>
    <t>InChI=1S/C9F17N/c10-1(11)3(14,15)7(22)4(16,17)2(12,13)6(20,21)9(25,26)27(7)8(23,24)5(1,18)19</t>
  </si>
  <si>
    <t>C9F17N</t>
  </si>
  <si>
    <t>445.079</t>
  </si>
  <si>
    <t>444.975928</t>
  </si>
  <si>
    <t>DTXSID6072053</t>
  </si>
  <si>
    <t>Bis(trimethyl-3-(((pentadecafluoroheptyl)sulphonyl)amino)propylammonium) sulphate</t>
  </si>
  <si>
    <t>70225-20-6</t>
  </si>
  <si>
    <t>UUWZKXIUZHPNDP-UHFFFAOYSA-L</t>
  </si>
  <si>
    <t>Bis{N,N,N-trimethyl-3-[(1,1,2,2,3,3,4,4,5,5,6,6,7,7,7-pentadecafluoroheptane-1-sulfonyl)amino]propan-1-aminium} sulfate</t>
  </si>
  <si>
    <t>[O-]S([O-])(=O)=O.C[N+](C)(C)CCCNS(=O)(=O)C(F)(F)C(F)(F)C(F)(F)C(F)(F)C(F)(F)C(F)(F)C(F)(F)F.C[N+](C)(C)CCCNS(=O)(=O)C(F)(F)C(F)(F)C(F)(F)C(F)(F)C(F)(F)C(F)(F)C(F)(F)F</t>
  </si>
  <si>
    <t>InChI=1S/2C13H16F15N2O2S.H2O4S/c2*1-30(2,3)6-4-5-29-33(31,32)13(27,28)11(22,23)9(18,19)7(14,15)8(16,17)10(20,21)12(24,25)26;1-5(2,3)4/h2*29H,4-6H2,1-3H3;(H2,1,2,3,4)/q2*+1;/p-2</t>
  </si>
  <si>
    <t>C26H32F30N4O8S3</t>
  </si>
  <si>
    <t>1194.69</t>
  </si>
  <si>
    <t>1194.090322</t>
  </si>
  <si>
    <t>DTXSID30892475</t>
  </si>
  <si>
    <t>Perfluoroundecanoate</t>
  </si>
  <si>
    <t>196859-54-8</t>
  </si>
  <si>
    <t>SIDINRCMMRKXGQ-UHFFFAOYSA-M</t>
  </si>
  <si>
    <t>Henicosafluoroundecanoate</t>
  </si>
  <si>
    <t>[O-]C(=O)C(F)(F)C(F)(F)C(F)(F)C(F)(F)C(F)(F)C(F)(F)C(F)(F)C(F)(F)C(F)(F)C(F)(F)F</t>
  </si>
  <si>
    <t>InChI=1S/C11HF21O2/c12-2(13,1(33)34)3(14,15)4(16,17)5(18,19)6(20,21)7(22,23)8(24,25)9(26,27)10(28,29)11(30,31)32/h(H,33,34)/p-1</t>
  </si>
  <si>
    <t>C11F21O2</t>
  </si>
  <si>
    <t>563.086</t>
  </si>
  <si>
    <t>562.956844</t>
  </si>
  <si>
    <t>DTXSID50881164</t>
  </si>
  <si>
    <t>4-((Perfluoro-7-methyloctyl)methyl)-2,2-dimethyl-1,3-dioxolane</t>
  </si>
  <si>
    <t>94159-90-7</t>
  </si>
  <si>
    <t>JUINJVGRXCBZQR-UHFFFAOYSA-N</t>
  </si>
  <si>
    <t>4-[2,2,3,3,4,4,5,5,6,6,7,7,8,9,9,9-Hexadecafluoro-8-(trifluoromethyl)nonyl]-2,2-dimethyl-1,3-dioxolane</t>
  </si>
  <si>
    <t>CC1(C)OCC(CC(F)(F)C(F)(F)C(F)(F)C(F)(F)C(F)(F)C(F)(F)C(F)(C(F)(F)F)C(F)(F)F)O1</t>
  </si>
  <si>
    <t>InChI=1S/C15H11F19O2/c1-6(2)35-4-5(36-6)3-7(16,17)9(19,20)11(23,24)13(27,28)12(25,26)10(21,22)8(18,14(29,30)31)15(32,33)34/h5H,3-4H2,1-2H3</t>
  </si>
  <si>
    <t>C15H11F19O2</t>
  </si>
  <si>
    <t>584.221</t>
  </si>
  <si>
    <t>584.045565</t>
  </si>
  <si>
    <t>DTXSID70892555</t>
  </si>
  <si>
    <t>2H,2H,3H,3H-Perfluorooctanoate</t>
  </si>
  <si>
    <t>1799325-94-2</t>
  </si>
  <si>
    <t>ABFCFCPCGMHSRX-UHFFFAOYSA-M</t>
  </si>
  <si>
    <t>4,4,5,5,6,6,7,7,8,8,8-Undecafluorooctanoate</t>
  </si>
  <si>
    <t>[O-]C(=O)CCC(F)(F)C(F)(F)C(F)(F)C(F)(F)C(F)(F)F</t>
  </si>
  <si>
    <t>InChI=1S/C8H5F11O2/c9-4(10,2-1-3(20)21)5(11,12)6(13,14)7(15,16)8(17,18)19/h1-2H2,(H,20,21)/p-1</t>
  </si>
  <si>
    <t>C8H4F11O2</t>
  </si>
  <si>
    <t>341.101</t>
  </si>
  <si>
    <t>341.004113</t>
  </si>
  <si>
    <t>DTXSID10547133</t>
  </si>
  <si>
    <t>5,5,6,6,7,7,8,8,9,9,10,10,10-Tridecafluorodec-3-yn-2-one</t>
  </si>
  <si>
    <t>58292-89-0</t>
  </si>
  <si>
    <t>NWLOMYISCRSHKD-UHFFFAOYSA-N</t>
  </si>
  <si>
    <t>CC(=O)C#CC(F)(F)C(F)(F)C(F)(F)C(F)(F)C(F)(F)C(F)(F)F</t>
  </si>
  <si>
    <t>InChI=1S/C10H3F13O/c1-4(24)2-3-5(11,12)6(13,14)7(15,16)8(17,18)9(19,20)10(21,22)23/h1H3</t>
  </si>
  <si>
    <t>C10H3F13O</t>
  </si>
  <si>
    <t>386.112</t>
  </si>
  <si>
    <t>385.997631</t>
  </si>
  <si>
    <t>DTXSID501042933</t>
  </si>
  <si>
    <t>Poly(oxy-1,2-ethanediyl), α-(14,14,15,15,16,16,17,17,18,18,19,19, 20,20,20-pentadecafluoro-1,4,7,10-tetramethyl-13-oxo-3,6,9,12-tetraoxaeicos-1-yl)-ω-hydroxy-</t>
  </si>
  <si>
    <t>60015-08-9</t>
  </si>
  <si>
    <t>DTXSID301034249</t>
  </si>
  <si>
    <t>3,3,4,4,5,5,6,6,7,7,8,8,8-Tridecafluorooctanol phosphate ammonium salt</t>
  </si>
  <si>
    <t>92401-44-0</t>
  </si>
  <si>
    <t>FYPXCOCWYNVINA-UHFFFAOYSA-M</t>
  </si>
  <si>
    <t>[H][N+]([H])([H])[H].[O-]P([O-])(=O)OCCC(F)(F)C(F)(F)C(F)(F)C(F)(F)C(F)(F)C(F)(F)F</t>
  </si>
  <si>
    <t>InChI=1S/C8H6F13O4P.H3N/c9-3(10,1-2-25-26(22,23)24)4(11,12)5(13,14)6(15,16)7(17,18)8(19,20)21;/h1-2H2,(H2,22,23,24);1H3/p-1</t>
  </si>
  <si>
    <t>C8H8F13NO4P</t>
  </si>
  <si>
    <t>460.109</t>
  </si>
  <si>
    <t>459.998884</t>
  </si>
  <si>
    <t>DTXSID601009764</t>
  </si>
  <si>
    <t>Polyvinyl fluoride</t>
  </si>
  <si>
    <t>24981-14-4</t>
  </si>
  <si>
    <t>FC(-*)C-* |$;;star_e;;star_e$,lp:0:3,Sg:n:2,0,1,4,3::ht|</t>
  </si>
  <si>
    <t>(C2H3F)n</t>
  </si>
  <si>
    <t>DTXSID401033587</t>
  </si>
  <si>
    <t>1,4-Bis(perfluorohexyl)butane</t>
  </si>
  <si>
    <t>76597-99-4</t>
  </si>
  <si>
    <t>LAKFDTVUPVWLDK-UHFFFAOYSA-N</t>
  </si>
  <si>
    <t>FC(F)(F)C(F)(F)C(F)(F)C(F)(F)C(F)(F)C(F)(F)CCCCC(F)(F)C(F)(F)C(F)(F)C(F)(F)C(F)(F)C(F)(F)F</t>
  </si>
  <si>
    <t>InChI=1S/C16H8F26/c17-5(18,7(21,22)9(25,26)11(29,30)13(33,34)15(37,38)39)3-1-2-4-6(19,20)8(23,24)10(27,28)12(31,32)14(35,36)16(40,41)42/h1-4H2</t>
  </si>
  <si>
    <t>C16H8F26</t>
  </si>
  <si>
    <t>694.198</t>
  </si>
  <si>
    <t>694.021082</t>
  </si>
  <si>
    <t>DTXSID10881968</t>
  </si>
  <si>
    <t>Poly[oxy[methyl(3,3,4,4,5,5,6,6,6-nonafluorohexyl)silylene]]</t>
  </si>
  <si>
    <t>115287-18-8</t>
  </si>
  <si>
    <t>DTXSID40780652</t>
  </si>
  <si>
    <t>2,3-Bis(heptafluoropropyl)quinoxaline</t>
  </si>
  <si>
    <t>2559-75-3</t>
  </si>
  <si>
    <t>SEPNHEYQCJPUFY-UHFFFAOYSA-N</t>
  </si>
  <si>
    <t>FC(F)(F)C(F)(F)C(F)(F)C1=NC2=CC=CC=C2N=C1C(F)(F)C(F)(F)C(F)(F)F</t>
  </si>
  <si>
    <t>InChI=1S/C14H4F14N2/c15-9(16,11(19,20)13(23,24)25)7-8(10(17,18)12(21,22)14(26,27)28)30-6-4-2-1-3-5(6)29-7/h1-4H</t>
  </si>
  <si>
    <t>C14H4F14N2</t>
  </si>
  <si>
    <t>466.178</t>
  </si>
  <si>
    <t>466.015092</t>
  </si>
  <si>
    <t>DTXSID00896228</t>
  </si>
  <si>
    <t>3-Phenyl-5-(tridecafluorohexyl)-1,2,4-oxadiazole</t>
  </si>
  <si>
    <t>146304-76-9</t>
  </si>
  <si>
    <t>FTSLLNVJWFPHQG-UHFFFAOYSA-N</t>
  </si>
  <si>
    <t>FC(F)(F)C(F)(F)C(F)(F)C(F)(F)C(F)(F)C(F)(F)C1=NC(=NO1)C1=CC=CC=C1</t>
  </si>
  <si>
    <t>InChI=1S/C14H5F13N2O/c15-9(16,8-28-7(29-30-8)6-4-2-1-3-5-6)10(17,18)11(19,20)12(21,22)13(23,24)14(25,26)27/h1-5H</t>
  </si>
  <si>
    <t>C14H5F13N2O</t>
  </si>
  <si>
    <t>464.186</t>
  </si>
  <si>
    <t>464.019429</t>
  </si>
  <si>
    <t>DTXSID20451116</t>
  </si>
  <si>
    <t>N-[4-(3,3,4,4,5,5,6,6,7,7,8,8,8-Tridecafluorooctyl)benzyloxycarbonyloxy] succinimide</t>
  </si>
  <si>
    <t>556050-48-7</t>
  </si>
  <si>
    <t>XLFQCGUSTBBBAK-UHFFFAOYSA-N</t>
  </si>
  <si>
    <t>1-[({[4-(3,3,4,4,5,5,6,6,7,7,8,8,8-Tridecafluorooctyl)phenyl]methoxy}carbonyl)oxy]pyrrolidine-2,5-dione</t>
  </si>
  <si>
    <t>FC(F)(F)C(F)(F)C(F)(F)C(F)(F)C(F)(F)C(F)(F)CCC1=CC=C(COC(=O)ON2C(=O)CCC2=O)C=C1</t>
  </si>
  <si>
    <t>InChI=1S/C20H14F13NO5/c21-15(22,16(23,24)17(25,26)18(27,28)19(29,30)20(31,32)33)8-7-10-1-3-11(4-2-10)9-38-14(37)39-34-12(35)5-6-13(34)36/h1-4H,5-9H2</t>
  </si>
  <si>
    <t>C20H14F13NO5</t>
  </si>
  <si>
    <t>595.313</t>
  </si>
  <si>
    <t>595.066439</t>
  </si>
  <si>
    <t>DTXSID80895673</t>
  </si>
  <si>
    <t>1,1,1,2,2,3,3,4,4,8,8,9,9,10,10,11,11,11-Octadecafluoroundecane-5,7-dione</t>
  </si>
  <si>
    <t>261503-82-6</t>
  </si>
  <si>
    <t>OYJDIUNBPLCGDV-UHFFFAOYSA-N</t>
  </si>
  <si>
    <t>FC(F)(F)C(F)(F)C(F)(F)C(F)(F)C(=O)CC(=O)C(F)(F)C(F)(F)C(F)(F)C(F)(F)F</t>
  </si>
  <si>
    <t>InChI=1S/C11H2F18O2/c12-4(13,6(16,17)8(20,21)10(24,25)26)2(30)1-3(31)5(14,15)7(18,19)9(22,23)11(27,28)29/h1H2</t>
  </si>
  <si>
    <t>DTXSID901034304</t>
  </si>
  <si>
    <t>3-(Perfluorononyl)-2-hydroxy-N-(1-methylpropyl)propylamine</t>
  </si>
  <si>
    <t>94817-80-8</t>
  </si>
  <si>
    <t>DRSJLQMYBRJXPK-UHFFFAOYNA-N</t>
  </si>
  <si>
    <t>CCC(C)NCC(O)CC(F)(F)C(F)(F)C(F)(F)C(F)(F)C(F)(F)C(F)(F)C(F)(F)C(F)(F)C(F)(F)F</t>
  </si>
  <si>
    <t>InChI=1/C16H16F19NO/c1-3-6(2)36-5-7(37)4-8(17,18)9(19,20)10(21,22)11(23,24)12(25,26)13(27,28)14(29,30)15(31,32)16(33,34)35/h6-7,36-37H,3-5H2,1-2H3</t>
  </si>
  <si>
    <t>C16H16F19NO</t>
  </si>
  <si>
    <t>599.28</t>
  </si>
  <si>
    <t>599.092849</t>
  </si>
  <si>
    <t>DTXSID8058796</t>
  </si>
  <si>
    <t>2,2,3,3-Tetrafluoro-1-propanol</t>
  </si>
  <si>
    <t>76-37-9</t>
  </si>
  <si>
    <t>NBUKAOOFKZFCGD-UHFFFAOYSA-N</t>
  </si>
  <si>
    <t>2,2,3,3-Tetrafluoropropan-1-ol</t>
  </si>
  <si>
    <t>OCC(F)(F)C(F)F</t>
  </si>
  <si>
    <t>DTXSID501034140</t>
  </si>
  <si>
    <t>Ammonium perfluoro-3,5,7,9-tetraoxadecanoate</t>
  </si>
  <si>
    <t>919004-99-2</t>
  </si>
  <si>
    <t>FVULZSXQOFNEJK-UHFFFAOYSA-N</t>
  </si>
  <si>
    <t>[NH4+].[O-]C(=O)C(F)(F)OC(F)(F)OC(F)(F)OC(F)(F)OC(F)(F)F</t>
  </si>
  <si>
    <t>InChI=1S/C6HF11O6.H3N/c7-2(8,1(18)19)20-4(12,13)22-6(16,17)23-5(14,15)21-3(9,10)11;/h(H,18,19);1H3</t>
  </si>
  <si>
    <t>C6H4F11NO6</t>
  </si>
  <si>
    <t>395.081</t>
  </si>
  <si>
    <t>394.986297</t>
  </si>
  <si>
    <t>DTXSID40896181</t>
  </si>
  <si>
    <t>[(4-{3-[(3,3,4,4,5,5,6,6,7,7,8,8,8-Tridecafluorooctyl)sulfanyl]propyl}-1,2-phenylene)bis(oxy)]bis(triethylsilane)</t>
  </si>
  <si>
    <t>1637311-39-7</t>
  </si>
  <si>
    <t>SPMIFTWZBPRYPL-UHFFFAOYSA-N</t>
  </si>
  <si>
    <t>CC[Si](CC)(CC)OC1=C(O[Si](CC)(CC)CC)C=C(CCCSCCC(F)(F)C(F)(F)C(F)(F)C(F)(F)C(F)(F)C(F)(F)F)C=C1</t>
  </si>
  <si>
    <t>InChI=1S/C29H43F13O2SSi2/c1-7-46(8-2,9-3)43-22-16-15-21(20-23(22)44-47(10-4,11-5)12-6)14-13-18-45-19-17-24(30,31)25(32,33)26(34,35)27(36,37)28(38,39)29(40,41)42/h15-16,20H,7-14,17-19H2,1-6H3</t>
  </si>
  <si>
    <t>C29H43F13O2SSi2</t>
  </si>
  <si>
    <t>758.87</t>
  </si>
  <si>
    <t>758.231471</t>
  </si>
  <si>
    <t>DTXSID50880531</t>
  </si>
  <si>
    <t>3-(Perfluoro(13-methyltetradecyl))-2-hydroxypropyl dihydrogen phosphate</t>
  </si>
  <si>
    <t>63295-29-4</t>
  </si>
  <si>
    <t>PPWMMKOULSCBKB-UHFFFAOYSA-N</t>
  </si>
  <si>
    <t>4,4,5,5,6,6,7,7,8,8,9,9,10,10,11,11,12,12,13,13,14,14,15,15,16,17,17,17-Octacosafluoro-2-hydroxy-16-(trifluoromethyl)heptadecyl dihydrogen phosphate</t>
  </si>
  <si>
    <t>OC(COP(O)(O)=O)CC(F)(F)C(F)(F)C(F)(F)C(F)(F)C(F)(F)C(F)(F)C(F)(F)C(F)(F)C(F)(F)C(F)(F)C(F)(F)C(F)(F)C(F)(C(F)(F)F)C(F)(F)F</t>
  </si>
  <si>
    <t>InChI=1S/C18H8F31O5P/c19-4(20,1-3(50)2-54-55(51,52)53)6(22,23)8(26,27)10(30,31)12(34,35)14(38,39)16(42,43)15(40,41)13(36,37)11(32,33)9(28,29)7(24,25)5(21,17(44,45)46)18(47,48)49/h3,50H,1-2H2,(H2,51,52,53)</t>
  </si>
  <si>
    <t>C18H8F31O5P</t>
  </si>
  <si>
    <t>924.181</t>
  </si>
  <si>
    <t>923.961433</t>
  </si>
  <si>
    <t>DTXSID80345305</t>
  </si>
  <si>
    <t>4-(5-ethyl-1,3-dimethyl-2,4,6-trioxo-1,3-diazinan-5-yl)pentan-2-yl 2,2,3,3,4,4,4-heptafluorobutanoate</t>
  </si>
  <si>
    <t>55429-80-6</t>
  </si>
  <si>
    <t>WMVPGTWSTPAZCV-UHFFFAOYSA-N</t>
  </si>
  <si>
    <t>4-(5-Ethyl-1,3-dimethyl-2,4,6-trioxo-1,3-diazinan-5-yl)pentan-2-yl heptafluorobutanoate</t>
  </si>
  <si>
    <t>CCC1(C(C)CC(C)OC(=O)C(F)(F)C(F)(F)C(F)(F)F)C(=O)N(C)C(=O)N(C)C1=O</t>
  </si>
  <si>
    <t>InChI=1S/C17H21F7N2O5/c1-6-14(10(27)25(4)13(30)26(5)11(14)28)8(2)7-9(3)31-12(29)15(18,19)16(20,21)17(22,23)24/h8-9H,6-7H2,1-5H3</t>
  </si>
  <si>
    <t>C17H21F7N2O5</t>
  </si>
  <si>
    <t>466.353</t>
  </si>
  <si>
    <t>466.133869</t>
  </si>
  <si>
    <t>DTXSID50185114</t>
  </si>
  <si>
    <t>Orthobutyric acid, heptafluoro-, cyclic ester with 2-ethyl-2-(hydroxymethyl)-1,3-propanediol (1:1)</t>
  </si>
  <si>
    <t>31185-68-9</t>
  </si>
  <si>
    <t>MEQDZELXTCMMLF-UHFFFAOYSA-N</t>
  </si>
  <si>
    <t>4-Ethyl-1-(heptafluoropropyl)-2,6,7-trioxabicyclo[2.2.2]octane</t>
  </si>
  <si>
    <t>CCC12COC(OC1)(OC2)C(F)(F)C(F)(F)C(F)(F)F</t>
  </si>
  <si>
    <t>InChI=1S/C10H11F7O3/c1-2-6-3-18-10(19-4-6,20-5-6)8(13,14)7(11,12)9(15,16)17/h2-5H2,1H3</t>
  </si>
  <si>
    <t>C10H11F7O3</t>
  </si>
  <si>
    <t>312.184</t>
  </si>
  <si>
    <t>312.059641</t>
  </si>
  <si>
    <t>DTXSID20709487</t>
  </si>
  <si>
    <t>1,1,2,2,3,3,4,4,5,5,6,6,7,7,8,8,9,9,10-Nonadecafluorodecan-1-amine</t>
  </si>
  <si>
    <t>88690-51-1</t>
  </si>
  <si>
    <t>OSKBYBSSXBVBGS-UHFFFAOYSA-N</t>
  </si>
  <si>
    <t>NC(F)(F)C(F)(F)C(F)(F)C(F)(F)C(F)(F)C(F)(F)C(F)(F)C(F)(F)C(F)(F)CF</t>
  </si>
  <si>
    <t>InChI=1S/C10H4F19N/c11-1-2(12,13)3(14,15)4(16,17)5(18,19)6(20,21)7(22,23)8(24,25)9(26,27)10(28,29)30/h1,30H2</t>
  </si>
  <si>
    <t>DTXSID40501622</t>
  </si>
  <si>
    <t>2,2-Bis(trifluoromethyl)-1,3-oxazol-5(2H)-one</t>
  </si>
  <si>
    <t>72681-60-8</t>
  </si>
  <si>
    <t>UNEFAIKYYKRITE-UHFFFAOYSA-N</t>
  </si>
  <si>
    <t>FC(F)(F)C1(OC(=O)C=N1)C(F)(F)F</t>
  </si>
  <si>
    <t>InChI=1S/C5HF6NO2/c6-4(7,8)3(5(9,10)11)12-1-2(13)14-3/h1H</t>
  </si>
  <si>
    <t>C5HF6NO2</t>
  </si>
  <si>
    <t>221.058</t>
  </si>
  <si>
    <t>220.991147</t>
  </si>
  <si>
    <t>DTXSID10768548</t>
  </si>
  <si>
    <t>Acetic acid--7,7,8,8,9,9,10,10,10-nonafluorodec-5-en-1-ol (1/1)</t>
  </si>
  <si>
    <t>137648-84-1</t>
  </si>
  <si>
    <t>RUOUNFAJIJUQSX-UHFFFAOYSA-N</t>
  </si>
  <si>
    <t>CC(O)=O.OCCCCC=CC(F)(F)C(F)(F)C(F)(F)C(F)(F)F</t>
  </si>
  <si>
    <t>InChI=1S/C10H11F9O.C2H4O2/c11-7(12,5-3-1-2-4-6-20)8(13,14)9(15,16)10(17,18)19;1-2(3)4/h3,5,20H,1-2,4,6H2;1H3,(H,3,4)</t>
  </si>
  <si>
    <t>C12H15F9O3</t>
  </si>
  <si>
    <t>378.235</t>
  </si>
  <si>
    <t>378.087748</t>
  </si>
  <si>
    <t>DTXSID101034867</t>
  </si>
  <si>
    <t>3-[(3-{(2-Carboxyethyl)[(perfluorononyl)sulfonyl]amino}propyl)(dimethyl)ammonio]propanoate</t>
  </si>
  <si>
    <t>NOCAS_1034867</t>
  </si>
  <si>
    <t>LAGDGWCXDGQTIP-UHFFFAOYSA-N</t>
  </si>
  <si>
    <t>C[N+](C)(CCCN(CCC(O)=O)S(=O)(=O)C(F)(F)C(F)(F)C(F)(F)C(F)(F)C(F)(F)C(F)(F)C(F)(F)C(F)(F)C(F)(F)F)CCC([O-])=O</t>
  </si>
  <si>
    <t>InChI=1S/C20H21F19N2O6S/c1-41(2,9-5-11(44)45)8-3-6-40(7-4-10(42)43)48(46,47)20(38,39)18(33,34)16(29,30)14(25,26)12(21,22)13(23,24)15(27,28)17(31,32)19(35,36)37/h3-9H2,1-2H3,(H-,42,43,44,45)</t>
  </si>
  <si>
    <t>C20H21F19N2O6S</t>
  </si>
  <si>
    <t>778.43</t>
  </si>
  <si>
    <t>778.081693</t>
  </si>
  <si>
    <t>DTXSID90896616</t>
  </si>
  <si>
    <t>N-(2-Aminoethyl)-1,1,2,2-tetrafluoro-2-({1,1,1,2,3,3-hexafluoro-3-[(trifluoroethenyl)oxy]propan-2-yl}oxy)ethane-1-sulfonamide</t>
  </si>
  <si>
    <t>64346-90-3</t>
  </si>
  <si>
    <t>OFGMYVUFKMFVRX-UHFFFAOYSA-N</t>
  </si>
  <si>
    <t>NCCNS(=O)(=O)C(F)(F)C(F)(F)OC(F)(C(F)(F)F)C(F)(F)OC(F)=C(F)F</t>
  </si>
  <si>
    <t>InChI=1S/C9H7F13N2O4S/c10-3(11)4(12)27-7(17,18)5(13,6(14,15)16)28-8(19,20)9(21,22)29(25,26)24-2-1-23/h24H,1-2,23H2</t>
  </si>
  <si>
    <t>C9H7F13N2O4S</t>
  </si>
  <si>
    <t>486.2</t>
  </si>
  <si>
    <t>485.991894</t>
  </si>
  <si>
    <t>DTXSID10786065</t>
  </si>
  <si>
    <t>2,2,3,3,4,4,5-Heptafluorononanoic acid</t>
  </si>
  <si>
    <t>498543-97-8</t>
  </si>
  <si>
    <t>LDTCDPAKQFHNGF-UHFFFAOYSA-N</t>
  </si>
  <si>
    <t>CCCCC(F)C(F)(F)C(F)(F)C(F)(F)C(O)=O</t>
  </si>
  <si>
    <t>InChI=1S/C9H11F7O2/c1-2-3-4-5(10)7(11,12)9(15,16)8(13,14)6(17)18/h5H,2-4H2,1H3,(H,17,18)</t>
  </si>
  <si>
    <t>C9H11F7O2</t>
  </si>
  <si>
    <t>284.174</t>
  </si>
  <si>
    <t>284.064727</t>
  </si>
  <si>
    <t>DTXSID601022065</t>
  </si>
  <si>
    <t>1-Propanaminium, N-(2-hydroxyethyl)-N,N-dimethyl-3-[[(tridecafluorohexyl)sulfonyl]amino]-, chloride</t>
  </si>
  <si>
    <t>91322-75-7</t>
  </si>
  <si>
    <t>XKMIQVJRSWXQCL-UHFFFAOYSA-M</t>
  </si>
  <si>
    <t>[Cl-].C[N+](C)(CCO)CCCNS(=O)(=O)C(F)(F)C(F)(F)C(F)(F)C(F)(F)C(F)(F)C(F)(F)F</t>
  </si>
  <si>
    <t>InChI=1S/C13H18F13N2O3S.ClH/c1-28(2,6-7-29)5-3-4-27-32(30,31)13(25,26)11(20,21)9(16,17)8(14,15)10(18,19)12(22,23)24;/h27,29H,3-7H2,1-2H3;1H/q+1;/p-1</t>
  </si>
  <si>
    <t>C13H18ClF13N2O3S</t>
  </si>
  <si>
    <t>564.79</t>
  </si>
  <si>
    <t>564.051907</t>
  </si>
  <si>
    <t>DTXSID501022612</t>
  </si>
  <si>
    <t>2-[2-[4-[1,1,2,2-Tetrafluoro-2-[4-[2-(2-hydroxyethoxy)ethoxy]phenyl]ethyl]phenoxy]ethoxy]ethanol</t>
  </si>
  <si>
    <t>107233-48-7</t>
  </si>
  <si>
    <t>LXYIAWJCFKCBMP-UHFFFAOYSA-N</t>
  </si>
  <si>
    <t>OCCOCCOC1=CC=C(C=C1)C(F)(F)C(F)(F)C1=CC=C(OCCOCCO)C=C1</t>
  </si>
  <si>
    <t>InChI=1S/C22H26F4O6/c23-21(24,17-1-5-19(6-2-17)31-15-13-29-11-9-27)22(25,26)18-3-7-20(8-4-18)32-16-14-30-12-10-28/h1-8,27-28H,9-16H2</t>
  </si>
  <si>
    <t>C22H26F4O6</t>
  </si>
  <si>
    <t>462.438</t>
  </si>
  <si>
    <t>462.166551</t>
  </si>
  <si>
    <t>DTXSID20143185</t>
  </si>
  <si>
    <t>2,6-Difluoro-N-((3-methyl-4-(1,1,2,2-tetrafluoroethylsulfonyl)phenyl)carbamoyl)benzamide</t>
  </si>
  <si>
    <t>100341-27-3</t>
  </si>
  <si>
    <t>VUUZDSMAZNXEHT-UHFFFAOYSA-N</t>
  </si>
  <si>
    <t>2,6-Difluoro-N-{[3-methyl-4-(1,1,2,2-tetrafluoroethanesulfonyl)phenyl]carbamoyl}benzamide</t>
  </si>
  <si>
    <t>CC1=C(C=CC(NC(=O)NC(=O)C2=C(F)C=CC=C2F)=C1)S(=O)(=O)C(F)(F)C(F)F</t>
  </si>
  <si>
    <t>InChI=1S/C17H12F6N2O4S/c1-8-7-9(5-6-12(8)30(28,29)17(22,23)15(20)21)24-16(27)25-14(26)13-10(18)3-2-4-11(13)19/h2-7,15H,1H3,(H2,24,25,26,27)</t>
  </si>
  <si>
    <t>C17H12F6N2O4S</t>
  </si>
  <si>
    <t>454.34</t>
  </si>
  <si>
    <t>454.042197</t>
  </si>
  <si>
    <t>DTXSID50574701</t>
  </si>
  <si>
    <t>1,1,1,2,3,3-Hexafluoroheptane</t>
  </si>
  <si>
    <t>57915-71-6</t>
  </si>
  <si>
    <t>ZSOIHSYYELJCHZ-UHFFFAOYSA-N</t>
  </si>
  <si>
    <t>CCCCC(F)(F)C(F)C(F)(F)F</t>
  </si>
  <si>
    <t>InChI=1S/C7H10F6/c1-2-3-4-6(9,10)5(8)7(11,12)13/h5H,2-4H2,1H3</t>
  </si>
  <si>
    <t>C7H10F6</t>
  </si>
  <si>
    <t>208.147</t>
  </si>
  <si>
    <t>208.068669</t>
  </si>
  <si>
    <t>DTXSID60761165</t>
  </si>
  <si>
    <t>Bis[(2,2,3,3,4,4,5,5,6,6,7,7-dodecafluoroheptyl)oxy](oxo)phosphanium</t>
  </si>
  <si>
    <t>102335-26-2</t>
  </si>
  <si>
    <t>JCRCWFGFQAMPAM-UHFFFAOYSA-N</t>
  </si>
  <si>
    <t>FC(F)C(F)(F)C(F)(F)C(F)(F)C(F)(F)C(F)(F)CO[P+](=O)OCC(F)(F)C(F)(F)C(F)(F)C(F)(F)C(F)(F)C(F)F</t>
  </si>
  <si>
    <t>InChI=1S/C14H6F24O3P/c15-3(16)7(23,24)11(31,32)13(35,36)9(27,28)5(19,20)1-40-42(39)41-2-6(21,22)10(29,30)14(37,38)12(33,34)8(25,26)4(17)18/h3-4H,1-2H2/q+1</t>
  </si>
  <si>
    <t>C14H6F24O3P</t>
  </si>
  <si>
    <t>709.134</t>
  </si>
  <si>
    <t>708.966583</t>
  </si>
  <si>
    <t>DTXSID30897526</t>
  </si>
  <si>
    <t>cis-Perfluoro-2,4-dimethylcyclobutane</t>
  </si>
  <si>
    <t>1583-97-7</t>
  </si>
  <si>
    <t>WEQNAYAFSPIONP-XIXRPRMCSA-N</t>
  </si>
  <si>
    <t>(2s,4s)-1,1,2,3,3,4-Hexafluoro-2,4-bis(trifluoromethyl)cyclobutane</t>
  </si>
  <si>
    <t>FC(F)(F)[C@]1(F)C(F)(F)[C@](F)(C(F)(F)F)C1(F)F</t>
  </si>
  <si>
    <t>InChI=1S/C6F12/c7-1(5(13,14)15)3(9,10)2(8,4(1,11)12)6(16,17)18/t1-,2+</t>
  </si>
  <si>
    <t>DTXSID80798256</t>
  </si>
  <si>
    <t>Benzenesulfonic acid--2,2,3,3-tetrafluoropropan-1-ol (1/1)</t>
  </si>
  <si>
    <t>65675-12-9</t>
  </si>
  <si>
    <t>FIBPKVYSTFPKPS-UHFFFAOYSA-N</t>
  </si>
  <si>
    <t>OCC(F)(F)C(F)F.OS(=O)(=O)C1=CC=CC=C1</t>
  </si>
  <si>
    <t>InChI=1S/C6H6O3S.C3H4F4O/c7-10(8,9)6-4-2-1-3-5-6;4-2(5)3(6,7)1-8/h1-5H,(H,7,8,9);2,8H,1H2</t>
  </si>
  <si>
    <t>C9H10F4O4S</t>
  </si>
  <si>
    <t>290.23</t>
  </si>
  <si>
    <t>290.023593</t>
  </si>
  <si>
    <t>DTXSID40883031</t>
  </si>
  <si>
    <t>(Perfluorooctyl)-1-ethylphosphonic acid compd. with N,N-diethylethanamine</t>
  </si>
  <si>
    <t>90146-97-7</t>
  </si>
  <si>
    <t>DTXSID0067848</t>
  </si>
  <si>
    <t>2-(N-(Perfluorobutylsulfonyl)-N-methylamino)ethanol</t>
  </si>
  <si>
    <t>34454-97-2</t>
  </si>
  <si>
    <t>DSRUAYIFDCHEEV-UHFFFAOYSA-N</t>
  </si>
  <si>
    <t>1,1,2,2,3,3,4,4,4-Nonafluoro-N-(2-hydroxyethyl)-N-methylbutane-1-sulfonamide</t>
  </si>
  <si>
    <t>CN(CCO)S(=O)(=O)C(F)(F)C(F)(F)C(F)(F)C(F)(F)F</t>
  </si>
  <si>
    <t>InChI=1S/C7H8F9NO3S/c1-17(2-3-18)21(19,20)7(15,16)5(10,11)4(8,9)6(12,13)14/h18H,2-3H2,1H3</t>
  </si>
  <si>
    <t>C7H8F9NO3S</t>
  </si>
  <si>
    <t>357.19</t>
  </si>
  <si>
    <t>357.008118</t>
  </si>
  <si>
    <t>DTXSID301035328</t>
  </si>
  <si>
    <t>3-{[4-(Dimethylamino)-1-hydroxy-2-butanyl][(nonafluorobutyl)sulfonyl]amino}-1-propanesulfonic acid</t>
  </si>
  <si>
    <t>NOCAS_1035328</t>
  </si>
  <si>
    <t>CFGBBEUWMANCNU-UHFFFAOYNA-N</t>
  </si>
  <si>
    <t>CN(C)CCC(CO)N(CCCS(O)(=O)=O)S(=O)(=O)C(F)(F)C(F)(F)C(F)(F)C(F)(F)F</t>
  </si>
  <si>
    <t>InChI=1/C13H21F9N2O6S2/c1-23(2)6-4-9(8-25)24(5-3-7-31(26,27)28)32(29,30)13(21,22)11(16,17)10(14,15)12(18,19)20/h9,25H,3-8H2,1-2H3,(H,26,27,28)</t>
  </si>
  <si>
    <t>C13H21F9N2O6S2</t>
  </si>
  <si>
    <t>536.42</t>
  </si>
  <si>
    <t>536.069732</t>
  </si>
  <si>
    <t>DTXSID30204796</t>
  </si>
  <si>
    <t>N-Heptafluorobutyrylproline</t>
  </si>
  <si>
    <t>56236-41-0</t>
  </si>
  <si>
    <t>VMVIOLQWKUPXMI-BYPYZUCNSA-N</t>
  </si>
  <si>
    <t>1-(2,2,3,3,4,4,4-Heptafluorobutanoyl)-L-prolyl chloride</t>
  </si>
  <si>
    <t>FC(F)(F)C(F)(F)C(F)(F)C(=O)N1CCC[C@H]1C(Cl)=O</t>
  </si>
  <si>
    <t>InChI=1S/C9H7ClF7NO2/c10-5(19)4-2-1-3-18(4)6(20)7(11,12)8(13,14)9(15,16)17/h4H,1-3H2/t4-/m0/s1</t>
  </si>
  <si>
    <t>C9H7ClF7NO2</t>
  </si>
  <si>
    <t>329.6</t>
  </si>
  <si>
    <t>329.005353</t>
  </si>
  <si>
    <t>DTXSID80768393</t>
  </si>
  <si>
    <t>Trimethoxy{3-[(3,3,4,4,5,5,6,6,6-nonafluorohexyl)oxy]propyl}silane</t>
  </si>
  <si>
    <t>136790-32-4</t>
  </si>
  <si>
    <t>DXAVHNHPGPFCDI-UHFFFAOYSA-N</t>
  </si>
  <si>
    <t>CO[Si](CCCOCCC(F)(F)C(F)(F)C(F)(F)C(F)(F)F)(OC)OC</t>
  </si>
  <si>
    <t>InChI=1S/C12H19F9O4Si/c1-22-26(23-2,24-3)8-4-6-25-7-5-9(13,14)10(15,16)11(17,18)12(19,20)21/h4-8H2,1-3H3</t>
  </si>
  <si>
    <t>C12H19F9O4Si</t>
  </si>
  <si>
    <t>426.351</t>
  </si>
  <si>
    <t>426.090889</t>
  </si>
  <si>
    <t>DTXSID80725047</t>
  </si>
  <si>
    <t>[1,1,1,2,2,3,3,4,4,14,14,15,15,16,16,17,17,17-Octadecafluoro-10-(4,4,5,5,6,6,7,7,7-nonafluoroheptyl)heptadec-9-en-8-yl]-lambda~2~-stannanyl</t>
  </si>
  <si>
    <t>217805-03-3</t>
  </si>
  <si>
    <t>AWXKBZBNZBUKHW-UHFFFAOYSA-N</t>
  </si>
  <si>
    <t>FC(F)(CCCC([SnH])C=C(CCCC(F)(F)C(F)(F)C(F)(F)C(F)(F)F)CCCC(F)(F)C(F)(F)C(F)(F)C(F)(F)F)C(F)(F)C(F)(F)C(F)(F)F |^1:7|</t>
  </si>
  <si>
    <t>InChI=1S/C24H20F27.Sn.H/c25-13(26,16(31,32)19(37,38)22(43,44)45)9-3-1-2-6-12(7-4-10-14(27,28)17(33,34)20(39,40)23(46,47)48)8-5-11-15(29,30)18(35,36)21(41,42)24(49,50)51;;/h2,6H,1,3-5,7-11H2;;</t>
  </si>
  <si>
    <t>C24H21F27Sn</t>
  </si>
  <si>
    <t>941.099</t>
  </si>
  <si>
    <t>942.023413</t>
  </si>
  <si>
    <t>DTXSID30865366</t>
  </si>
  <si>
    <t>1,1-Dibromo-1,2,2,2-tetrafluoroethane</t>
  </si>
  <si>
    <t>27336-23-8</t>
  </si>
  <si>
    <t>JLGADZLAECENGR-UHFFFAOYSA-N</t>
  </si>
  <si>
    <t>FC(F)(F)C(F)(Br)Br</t>
  </si>
  <si>
    <t>InChI=1S/C2Br2F4/c3-1(4,5)2(6,7)8</t>
  </si>
  <si>
    <t>DTXSID60597163</t>
  </si>
  <si>
    <t>1,1,1-Trichloro-2,3,3,3-tetrafluoropropane</t>
  </si>
  <si>
    <t>53063-52-8</t>
  </si>
  <si>
    <t>PENBTNKXKCPEQS-UHFFFAOYSA-N</t>
  </si>
  <si>
    <t>FC(C(F)(F)F)C(Cl)(Cl)Cl</t>
  </si>
  <si>
    <t>InChI=1S/C3HCl3F4/c4-2(5,6)1(7)3(8,9)10/h1H</t>
  </si>
  <si>
    <t>C3HCl3F4</t>
  </si>
  <si>
    <t>219.38</t>
  </si>
  <si>
    <t>217.907996</t>
  </si>
  <si>
    <t>DTXSID60895616</t>
  </si>
  <si>
    <t>1-Ethoxy-4,4,5,5,6,6,6-heptafluoro-1-hexen-3-one</t>
  </si>
  <si>
    <t>184783-37-7</t>
  </si>
  <si>
    <t>FZHOYNJTYKXPSU-UHFFFAOYSA-N</t>
  </si>
  <si>
    <t>1-Ethoxy-4,4,5,5,6,6,6-heptafluorohex-1-en-3-one</t>
  </si>
  <si>
    <t>CCOC=CC(=O)C(F)(F)C(F)(F)C(F)(F)F</t>
  </si>
  <si>
    <t>InChI=1S/C8H7F7O2/c1-2-17-4-3-5(16)6(9,10)7(11,12)8(13,14)15/h3-4H,2H2,1H3</t>
  </si>
  <si>
    <t>DTXSID40897299</t>
  </si>
  <si>
    <t>Holmium tris[(4Z)-1,1,1,2,2,3,3-heptafluoro-7,7-dimethyl-6-oxo-4-octen-4-olate]</t>
  </si>
  <si>
    <t>18323-97-2</t>
  </si>
  <si>
    <t>WWXLUYSYSVCJRZ-VNGPFPIXSA-K</t>
  </si>
  <si>
    <t>Holmium tris[(3Z)-6,6,7,7,8,8,8-heptafluoro-2,2-dimethyl-5-oxooct-3-en-3-olate]</t>
  </si>
  <si>
    <t>[Ho+3].CC(C)(C)C(\[O-])=C\C(=O)C(F)(F)C(F)(F)C(F)(F)F.CC(C)(C)C(\[O-])=C\C(=O)C(F)(F)C(F)(F)C(F)(F)F.CC(C)(C)C(\[O-])=C\C(=O)C(F)(F)C(F)(F)C(F)(F)F</t>
  </si>
  <si>
    <t>InChI=1S/3C10H11F7O2.Ho/c3*1-7(2,3)5(18)4-6(19)8(11,12)9(13,14)10(15,16)17;/h3*4,18H,1-3H3;/q;;;+3/p-3/b3*5-4-;</t>
  </si>
  <si>
    <t>C30H30F21HoO6</t>
  </si>
  <si>
    <t>1050.461</t>
  </si>
  <si>
    <t>1050.101040</t>
  </si>
  <si>
    <t>DTXSID001026645</t>
  </si>
  <si>
    <t>1,1,2,2,3,3,4,4,5,5,6,6,7,7,7-Pentadecafluoro-N-(2-hydroxyethyl)heptane-1-sulfonamide</t>
  </si>
  <si>
    <t>167398-54-1</t>
  </si>
  <si>
    <t>LJJUSVBJKZXMCP-UHFFFAOYSA-N</t>
  </si>
  <si>
    <t>OCCNS(=O)(=O)C(F)(F)C(F)(F)C(F)(F)C(F)(F)C(F)(F)C(F)(F)C(F)(F)F</t>
  </si>
  <si>
    <t>InChI=1S/C9H6F15NO3S/c10-3(11,4(12,13)6(16,17)8(20,21)22)5(14,15)7(18,19)9(23,24)29(27,28)25-1-2-26/h25-26H,1-2H2</t>
  </si>
  <si>
    <t>C9H6F15NO3S</t>
  </si>
  <si>
    <t>493.19</t>
  </si>
  <si>
    <t>492.982887</t>
  </si>
  <si>
    <t>DTXSID80506994</t>
  </si>
  <si>
    <t>2,2,3,3,4,4,5,5-Octafluoro-1-(trifluoromethyl)pyrrolidine</t>
  </si>
  <si>
    <t>2344-10-7</t>
  </si>
  <si>
    <t>HKCSZKHGTPOXKS-UHFFFAOYSA-N</t>
  </si>
  <si>
    <t>FC(F)(F)N1C(F)(F)C(F)(F)C(F)(F)C1(F)F</t>
  </si>
  <si>
    <t>InChI=1S/C5F11N/c6-1(7)2(8,9)4(12,13)17(3(1,10)11)5(14,15)16</t>
  </si>
  <si>
    <t>DTXSID5059878</t>
  </si>
  <si>
    <t>Perfluorohexadecyl iodide</t>
  </si>
  <si>
    <t>355-50-0</t>
  </si>
  <si>
    <t>LEILRZKFWLKYCT-UHFFFAOYSA-N</t>
  </si>
  <si>
    <t>1,1,1,2,2,3,3,4,4,5,5,6,6,7,7,8,8,9,9,10,10,11,11,12,12,13,13,14,14,15,15,16,16-Tritriacontafluoro-16-iodohexadecane</t>
  </si>
  <si>
    <t>FC(F)(F)C(F)(F)C(F)(F)C(F)(F)C(F)(F)C(F)(F)C(F)(F)C(F)(F)C(F)(F)C(F)(F)C(F)(F)C(F)(F)C(F)(F)C(F)(F)C(F)(F)C(F)(F)I</t>
  </si>
  <si>
    <t>InChI=1S/C16F33I/c17-1(18,3(21,22)5(25,26)7(29,30)9(33,34)11(37,38)13(41,42)15(45,46)47)2(19,20)4(23,24)6(27,28)8(31,32)10(35,36)12(39,40)14(43,44)16(48,49)50</t>
  </si>
  <si>
    <t>C16F33I</t>
  </si>
  <si>
    <t>946.028</t>
  </si>
  <si>
    <t>945.851770</t>
  </si>
  <si>
    <t>DTXSID90382620</t>
  </si>
  <si>
    <t>3-(Perfluoroheptyl)propanoic acid</t>
  </si>
  <si>
    <t>812-70-4</t>
  </si>
  <si>
    <t>HLBRGVKRZQSQHB-UHFFFAOYSA-N</t>
  </si>
  <si>
    <t>4,4,5,5,6,6,7,7,8,8,9,9,10,10,10-Pentadecafluorodecanoic acid</t>
  </si>
  <si>
    <t>OC(=O)CCC(F)(F)C(F)(F)C(F)(F)C(F)(F)C(F)(F)C(F)(F)C(F)(F)F</t>
  </si>
  <si>
    <t>InChI=1S/C10H5F15O2/c11-4(12,2-1-3(26)27)5(13,14)6(15,16)7(17,18)8(19,20)9(21,22)10(23,24)25/h1-2H2,(H,26,27)</t>
  </si>
  <si>
    <t>C10H5F15O2</t>
  </si>
  <si>
    <t>442.124</t>
  </si>
  <si>
    <t>442.005002</t>
  </si>
  <si>
    <t>DTXSID70697901</t>
  </si>
  <si>
    <t>Decafluoroheptanedinitrile</t>
  </si>
  <si>
    <t>23843-73-4</t>
  </si>
  <si>
    <t>IPALFHAYTGFPPZ-UHFFFAOYSA-N</t>
  </si>
  <si>
    <t>FC(F)(C#N)C(F)(F)C(F)(F)C(F)(F)C(F)(F)C#N</t>
  </si>
  <si>
    <t>InChI=1S/C7F10N2/c8-3(9,1-18)5(12,13)7(16,17)6(14,15)4(10,11)2-19</t>
  </si>
  <si>
    <t>C7F10N2</t>
  </si>
  <si>
    <t>302.075</t>
  </si>
  <si>
    <t>301.990180</t>
  </si>
  <si>
    <t>DTXSID001022336</t>
  </si>
  <si>
    <t>Ethyl 2,2,3,3,4,4,4-heptafluorobutyl carbonate</t>
  </si>
  <si>
    <t>1980034-03-4</t>
  </si>
  <si>
    <t>NJGAOVQUMQTXRQ-UHFFFAOYSA-N</t>
  </si>
  <si>
    <t>CCOC(=O)OCC(F)(F)C(F)(F)C(F)(F)F</t>
  </si>
  <si>
    <t>InChI=1S/C7H7F7O3/c1-2-16-4(15)17-3-5(8,9)6(10,11)7(12,13)14/h2-3H2,1H3</t>
  </si>
  <si>
    <t>C7H7F7O3</t>
  </si>
  <si>
    <t>272.119</t>
  </si>
  <si>
    <t>272.028341</t>
  </si>
  <si>
    <t>DTXSID70895344</t>
  </si>
  <si>
    <t>1,1,1,2,2,3,3,4,4,5,5,6,6,7,7-Pentadecafluoro-9-iodononadecane</t>
  </si>
  <si>
    <t>25431-52-1</t>
  </si>
  <si>
    <t>MMTLEFYJOUMOHF-UHFFFAOYSA-N</t>
  </si>
  <si>
    <t>CCCCCCCCCCC(I)CC(F)(F)C(F)(F)C(F)(F)C(F)(F)C(F)(F)C(F)(F)C(F)(F)F</t>
  </si>
  <si>
    <t>InChI=1S/C19H24F15I/c1-2-3-4-5-6-7-8-9-10-12(35)11-13(20,21)14(22,23)15(24,25)16(26,27)17(28,29)18(30,31)19(32,33)34/h12H,2-11H2,1H3</t>
  </si>
  <si>
    <t>C19H24F15I</t>
  </si>
  <si>
    <t>664.282</t>
  </si>
  <si>
    <t>664.068320</t>
  </si>
  <si>
    <t>DTXSID30895623</t>
  </si>
  <si>
    <t>1-Methyl-4-(tridecafluorohexyl)benzene</t>
  </si>
  <si>
    <t>128720-26-3</t>
  </si>
  <si>
    <t>AZHRXWLCCNPYKN-UHFFFAOYSA-N</t>
  </si>
  <si>
    <t>CC1=CC=C(C=C1)C(F)(F)C(F)(F)C(F)(F)C(F)(F)C(F)(F)C(F)(F)F</t>
  </si>
  <si>
    <t>InChI=1S/C13H7F13/c1-6-2-4-7(5-3-6)8(14,15)9(16,17)10(18,19)11(20,21)12(22,23)13(24,25)26/h2-5H,1H3</t>
  </si>
  <si>
    <t>DTXSID401034604</t>
  </si>
  <si>
    <t>1-Hydroxy-13:2 fluorotelomer sulfonic acid</t>
  </si>
  <si>
    <t>NOCAS_1034604</t>
  </si>
  <si>
    <t>GMMSPRHTZIIQCL-UHFFFAOYNA-N</t>
  </si>
  <si>
    <t>OC(CC(F)(F)C(F)(F)C(F)(F)C(F)(F)C(F)(F)C(F)(F)C(F)(F)C(F)(F)C(F)(F)C(F)(F)C(F)(F)C(F)(F)C(F)(F)F)S(O)(=O)=O</t>
  </si>
  <si>
    <t>InChI=1/C15H5F27O4S/c16-3(17,1-2(43)47(44,45)46)4(18,19)5(20,21)6(22,23)7(24,25)8(26,27)9(28,29)10(30,31)11(32,33)12(34,35)13(36,37)14(38,39)15(40,41)42/h2,43H,1H2,(H,44,45,46)</t>
  </si>
  <si>
    <t>C15H5F27O4S</t>
  </si>
  <si>
    <t>794.22</t>
  </si>
  <si>
    <t>793.947740</t>
  </si>
  <si>
    <t>DTXSID50906700</t>
  </si>
  <si>
    <t>3-(1,1,1,3,3,3-Hexafluoro-2-hydroxypropan-2-yl)bicyclo[2.2.1]heptan-2-ol</t>
  </si>
  <si>
    <t>101832-49-9</t>
  </si>
  <si>
    <t>ILLVFOZLYMIIFO-UHFFFAOYSA-N</t>
  </si>
  <si>
    <t>OC1C2CCC(C2)C1C(O)(C(F)(F)F)C(F)(F)F</t>
  </si>
  <si>
    <t>InChI=1S/C10H12F6O2/c11-9(12,13)8(18,10(14,15)16)6-4-1-2-5(3-4)7(6)17/h4-7,17-18H,1-3H2</t>
  </si>
  <si>
    <t>C10H12F6O2</t>
  </si>
  <si>
    <t>278.194</t>
  </si>
  <si>
    <t>278.074149</t>
  </si>
  <si>
    <t>DTXSID90813489</t>
  </si>
  <si>
    <t>1,1',2,2',2',3,3',3',4,4,4',4',5,5,5',5',6,6,6',6'-Icosafluoro[1,1'-bi(cyclohexan)]-2-ene</t>
  </si>
  <si>
    <t>61855-74-1</t>
  </si>
  <si>
    <t>QPHQYIDNCAUAOM-UHFFFAOYSA-N</t>
  </si>
  <si>
    <t>FC1=C(F)C(F)(C(F)(F)C(F)(F)C1(F)F)C1(F)C(F)(F)C(F)(F)C(F)(F)C(F)(F)C1(F)F</t>
  </si>
  <si>
    <t>InChI=1S/C12F20/c13-1-2(14)4(16,17)7(21,22)6(19,20)3(1,15)5(18)8(23,24)10(27,28)12(31,32)11(29,30)9(5,25)26</t>
  </si>
  <si>
    <t>C12F20</t>
  </si>
  <si>
    <t>524.1</t>
  </si>
  <si>
    <t>523.968063</t>
  </si>
  <si>
    <t>DTXSID601006972</t>
  </si>
  <si>
    <t>Perfluoro-N-(4-methylcyclohexyl)piperidine</t>
  </si>
  <si>
    <t>86630-50-4</t>
  </si>
  <si>
    <t>WDWGWHKCNGASHA-UHFFFAOYSA-N</t>
  </si>
  <si>
    <t>1-[1,2,2,3,3,4,5,5,6,6-Decafluoro-4-(trifluoromethyl)cyclohexyl]-2,2,3,3,4,4,5,5,6,6-decafluoropiperidine</t>
  </si>
  <si>
    <t>FC(F)(F)C1(F)C(F)(F)C(F)(F)C(F)(N2C(F)(F)C(F)(F)C(F)(F)C(F)(F)C2(F)F)C(F)(F)C1(F)F</t>
  </si>
  <si>
    <t>InChI=1S/C12F23N/c13-1(10(29,30)31)2(14,15)5(20,21)9(28,6(22,23)3(1,16)17)36-11(32,33)7(24,25)4(18,19)8(26,27)12(36,34)35</t>
  </si>
  <si>
    <t>C12F23N</t>
  </si>
  <si>
    <t>595.102</t>
  </si>
  <si>
    <t>594.966347</t>
  </si>
  <si>
    <t>DTXSID901026561</t>
  </si>
  <si>
    <t>3-Fluoro-3-(perfluoroundecanyl)-2-propenal</t>
  </si>
  <si>
    <t>1335059-27-2</t>
  </si>
  <si>
    <t>TWRHWDHUEHAXHU-UHFFFAOYSA-N</t>
  </si>
  <si>
    <t>FC(=CC=O)C(F)(F)C(F)(F)C(F)(F)C(F)(F)C(F)(F)C(F)(F)C(F)(F)C(F)(F)C(F)(F)C(F)(F)C(F)(F)F</t>
  </si>
  <si>
    <t>InChI=1S/C14H2F24O/c15-3(1-2-39)4(16,17)5(18,19)6(20,21)7(22,23)8(24,25)9(26,27)10(28,29)11(30,31)12(32,33)13(34,35)14(36,37)38/h1-2H</t>
  </si>
  <si>
    <t>C14H2F24O</t>
  </si>
  <si>
    <t>642.131</t>
  </si>
  <si>
    <t>641.972241</t>
  </si>
  <si>
    <t>DTXSID90896111</t>
  </si>
  <si>
    <t>2,2,3,3,4,4,4-Heptafluoro-N-[3-(trifluoromethyl)phenyl]butanamide</t>
  </si>
  <si>
    <t>2059-15-6</t>
  </si>
  <si>
    <t>ITZZBAJDLSEKTE-UHFFFAOYSA-N</t>
  </si>
  <si>
    <t>FC(F)(F)C1=CC=CC(NC(=O)C(F)(F)C(F)(F)C(F)(F)F)=C1</t>
  </si>
  <si>
    <t>InChI=1S/C11H5F10NO/c12-8(13,10(17,18)11(19,20)21)7(23)22-6-3-1-2-5(4-6)9(14,15)16/h1-4H,(H,22,23)</t>
  </si>
  <si>
    <t>C11H5F10NO</t>
  </si>
  <si>
    <t>357.151</t>
  </si>
  <si>
    <t>357.021145</t>
  </si>
  <si>
    <t>DTXSID101026674</t>
  </si>
  <si>
    <t>1,1,2-Trifluoro-2-(pentafluoroethoxy)ethanesulfonate</t>
  </si>
  <si>
    <t>880084-69-5</t>
  </si>
  <si>
    <t>WJTASHROPQRUQG-UHFFFAOYNA-M</t>
  </si>
  <si>
    <t>[O-]S(=O)(=O)C(F)(F)C(F)OC(F)(F)C(F)(F)F</t>
  </si>
  <si>
    <t>InChI=1/C4H2F8O4S/c5-1(2(6,7)17(13,14)15)16-4(11,12)3(8,9)10/h1H,(H,13,14,15)/p-1</t>
  </si>
  <si>
    <t>C4HF8O4S</t>
  </si>
  <si>
    <t>297.1</t>
  </si>
  <si>
    <t>296.947329</t>
  </si>
  <si>
    <t>DTXSID801033115</t>
  </si>
  <si>
    <t>3-[(Perfluorohexanesulfonyl)amino]propane-1-sulfonic acid</t>
  </si>
  <si>
    <t>2089108-64-3</t>
  </si>
  <si>
    <t>IFYYQLFVVGOIPH-UHFFFAOYSA-N</t>
  </si>
  <si>
    <t>OS(=O)(=O)CCCNS(=O)(=O)C(F)(F)C(F)(F)C(F)(F)C(F)(F)C(F)(F)C(F)(F)F</t>
  </si>
  <si>
    <t>InChI=1S/C9H8F13NO5S2/c10-4(11,6(14,15)8(18,19)20)5(12,13)7(16,17)9(21,22)30(27,28)23-2-1-3-29(24,25)26/h23H,1-3H2,(H,24,25,26)</t>
  </si>
  <si>
    <t>C9H8F13NO5S2</t>
  </si>
  <si>
    <t>521.26</t>
  </si>
  <si>
    <t>520.963631</t>
  </si>
  <si>
    <t>DTXSID601023544</t>
  </si>
  <si>
    <t>Poly(oxy-1,2-ethanediyl), α-hydro-ω-[2,3,3,3-tetrafluoro-2-[1,1,2,3,3,3-hexafluoro-2-(1,1,2,2,3,3,3-heptafluoropropoxy)propoxy]-1- oxopropoxy]-, ether with oxybis[propanediol] (4:1), fluorinated, reduced</t>
  </si>
  <si>
    <t>1031300-27-2</t>
  </si>
  <si>
    <t>DTXSID70625542</t>
  </si>
  <si>
    <t>1,3,3-Trichloro-1,1,4,4,5,5,5-heptafluoropentan-2-one</t>
  </si>
  <si>
    <t>67498-70-8</t>
  </si>
  <si>
    <t>UGCJBHHZLJHSFL-UHFFFAOYSA-N</t>
  </si>
  <si>
    <t>FC(F)(F)C(F)(F)C(Cl)(Cl)C(=O)C(F)(F)Cl</t>
  </si>
  <si>
    <t>InChI=1S/C5Cl3F7O/c6-2(7,1(16)3(8,9)10)4(11,12)5(13,14)15</t>
  </si>
  <si>
    <t>C5Cl3F7O</t>
  </si>
  <si>
    <t>315.39</t>
  </si>
  <si>
    <t>313.890295</t>
  </si>
  <si>
    <t>DTXSID10892958</t>
  </si>
  <si>
    <t>N,N-Dimethyl-3-{[(nonadecafluorononyl)sulfonyl]amino}-1-propanamine N-oxide</t>
  </si>
  <si>
    <t>1513864-26-0</t>
  </si>
  <si>
    <t>KKKSNOHNFSYZAP-UHFFFAOYSA-N</t>
  </si>
  <si>
    <t>N,N-Dimethyl-3-[(1,1,2,2,3,3,4,4,5,5,6,6,7,7,8,8,9,9,9-nonadecafluorononane-1-sulfonyl)amino]propan-1-amine N-oxide</t>
  </si>
  <si>
    <t>CN(C)(=O)CCCNS(=O)(=O)C(F)(F)C(F)(F)C(F)(F)C(F)(F)C(F)(F)C(F)(F)C(F)(F)C(F)(F)C(F)(F)F</t>
  </si>
  <si>
    <t>InChI=1S/C14H13F19N2O3S/c1-35(2,36)5-3-4-34-39(37,38)14(32,33)12(27,28)10(23,24)8(19,20)6(15,16)7(17,18)9(21,22)11(25,26)13(29,30)31/h34H,3-5H2,1-2H3</t>
  </si>
  <si>
    <t>C14H13F19N2O3S</t>
  </si>
  <si>
    <t>650.3</t>
  </si>
  <si>
    <t>650.034349</t>
  </si>
  <si>
    <t>DTXSID20896088</t>
  </si>
  <si>
    <t>tert-Butyl (4,4,5,5,6,6,7,7,7-nonafluoro-2-iodoheptyl)carbamate</t>
  </si>
  <si>
    <t>1301739-79-6</t>
  </si>
  <si>
    <t>FAXXTHFQCHDQLQ-UHFFFAOYSA-N</t>
  </si>
  <si>
    <t>CC(C)(C)OC(=O)NCC(I)CC(F)(F)C(F)(F)C(F)(F)C(F)(F)F</t>
  </si>
  <si>
    <t>InChI=1S/C12H15F9INO2/c1-8(2,3)25-7(24)23-5-6(22)4-9(13,14)10(15,16)11(17,18)12(19,20)21/h6H,4-5H2,1-3H3,(H,23,24)</t>
  </si>
  <si>
    <t>C12H15F9INO2</t>
  </si>
  <si>
    <t>503.147</t>
  </si>
  <si>
    <t>503.000380</t>
  </si>
  <si>
    <t>DTXSID40204489</t>
  </si>
  <si>
    <t>Perfluorooct-1-ene</t>
  </si>
  <si>
    <t>559-14-8</t>
  </si>
  <si>
    <t>YCBPKOZNGFQMPB-UHFFFAOYSA-N</t>
  </si>
  <si>
    <t>1,1,2,3,3,4,4,5,5,6,6,7,7,8,8,8-Hexadecafluorooct-1-ene</t>
  </si>
  <si>
    <t>FC(F)=C(F)C(F)(F)C(F)(F)C(F)(F)C(F)(F)C(F)(F)C(F)(F)F</t>
  </si>
  <si>
    <t>InChI=1S/C8F16/c9-1(2(10)11)3(12,13)4(14,15)5(16,17)6(18,19)7(20,21)8(22,23)24</t>
  </si>
  <si>
    <t>DTXSID30625826</t>
  </si>
  <si>
    <t>1,1,1,2,2,3,3,4-Octafluoropentane</t>
  </si>
  <si>
    <t>72923-37-6</t>
  </si>
  <si>
    <t>BRUJXFXFGNLKSF-UHFFFAOYSA-N</t>
  </si>
  <si>
    <t>CC(F)C(F)(F)C(F)(F)C(F)(F)F</t>
  </si>
  <si>
    <t>InChI=1S/C5H4F8/c1-2(6)3(7,8)4(9,10)5(11,12)13/h2H,1H3</t>
  </si>
  <si>
    <t>DTXSID901023729</t>
  </si>
  <si>
    <t>Methyl perfluoro-2-[2-(3,3,3-trichloropropoxy)propoxy]propanoate</t>
  </si>
  <si>
    <t>426264-19-9</t>
  </si>
  <si>
    <t>DXHCMAIFEAUTNW-UHFFFAOYNA-N</t>
  </si>
  <si>
    <t>COC(=O)C(F)(OC(F)(F)C(F)(OC(F)(F)C(F)(F)C(Cl)(Cl)Cl)C(F)(F)F)C(F)(F)F</t>
  </si>
  <si>
    <t>InChI=1/C10H3Cl3F14O4/c1-29-2(28)3(14,7(18,19)20)30-10(26,27)5(17,8(21,22)23)31-9(24,25)4(15,16)6(11,12)13/h1H3</t>
  </si>
  <si>
    <t>C10H3Cl3F14O4</t>
  </si>
  <si>
    <t>559.46</t>
  </si>
  <si>
    <t>557.887336</t>
  </si>
  <si>
    <t>DTXSID701033081</t>
  </si>
  <si>
    <t>Ammonium 7:2 fluorotelomer phosphate diester</t>
  </si>
  <si>
    <t>1895-79-0</t>
  </si>
  <si>
    <t>BXKTVCBJMMECQL-UHFFFAOYSA-N</t>
  </si>
  <si>
    <t>[NH4+].[O-]P(=O)(OCCC(F)(F)C(F)(F)C(F)(F)C(F)(F)C(F)(F)C(F)(F)C(F)(F)F)OCCC(F)(F)C(F)(F)C(F)(F)C(F)(F)C(F)(F)C(F)(F)C(F)(F)F</t>
  </si>
  <si>
    <t>InChI=1S/C18H9F30O4P.H3N/c19-5(20,7(23,24)9(27,28)11(31,32)13(35,36)15(39,40)17(43,44)45)1-3-51-53(49,50)52-4-2-6(21,22)8(25,26)10(29,30)12(33,34)14(37,38)16(41,42)18(46,47)48;/h1-4H2,(H,49,50);1H3</t>
  </si>
  <si>
    <t>C18H12F30NO4P</t>
  </si>
  <si>
    <t>907.223</t>
  </si>
  <si>
    <t>907.002490</t>
  </si>
  <si>
    <t>DTXSID80912394</t>
  </si>
  <si>
    <t>2-(4-Chlorophenyl)-4,4,4-trifluoro-3-(trifluoromethyl)butanenitrile</t>
  </si>
  <si>
    <t>99903-57-8</t>
  </si>
  <si>
    <t>SKACAZKYCFBHSO-UHFFFAOYSA-N</t>
  </si>
  <si>
    <t>FC(F)(F)C(C(C#N)C1=CC=C(Cl)C=C1)C(F)(F)F</t>
  </si>
  <si>
    <t>InChI=1S/C11H6ClF6N/c12-7-3-1-6(2-4-7)8(5-19)9(10(13,14)15)11(16,17)18/h1-4,8-9H</t>
  </si>
  <si>
    <t>C11H6ClF6N</t>
  </si>
  <si>
    <t>301.62</t>
  </si>
  <si>
    <t>301.009296</t>
  </si>
  <si>
    <t>DTXSID60521822</t>
  </si>
  <si>
    <t>Tetradecyl 2,3,3,3-tetrafluoropropanoate</t>
  </si>
  <si>
    <t>88239-59-2</t>
  </si>
  <si>
    <t>MSNSNGDZNMUJBC-UHFFFAOYSA-N</t>
  </si>
  <si>
    <t>CCCCCCCCCCCCCCOC(=O)C(F)C(F)(F)F</t>
  </si>
  <si>
    <t>InChI=1S/C17H30F4O2/c1-2-3-4-5-6-7-8-9-10-11-12-13-14-23-16(22)15(18)17(19,20)21/h15H,2-14H2,1H3</t>
  </si>
  <si>
    <t>C17H30F4O2</t>
  </si>
  <si>
    <t>342.419</t>
  </si>
  <si>
    <t>342.218193</t>
  </si>
  <si>
    <t>DTXSID50881861</t>
  </si>
  <si>
    <t>Silsesquioxanes, 3-aminopropyl 3,3,4,4,5,5,6,6,6-nonafluorohexyl, hydroxy-terminated acetates</t>
  </si>
  <si>
    <t>943344-69-2</t>
  </si>
  <si>
    <t>DTXSID701026622</t>
  </si>
  <si>
    <t>3,4,4,5,5,6,6,7,7,8,8,9,9,10,10,10-Hexadecafluoro-2-decenal</t>
  </si>
  <si>
    <t>58544-13-1</t>
  </si>
  <si>
    <t>LQERGGUGOIACQD-UHFFFAOYSA-N</t>
  </si>
  <si>
    <t>FC(=CC=O)C(F)(F)C(F)(F)C(F)(F)C(F)(F)C(F)(F)C(F)(F)C(F)(F)F</t>
  </si>
  <si>
    <t>InChI=1S/C10H2F16O/c11-3(1-2-27)4(12,13)5(14,15)6(16,17)7(18,19)8(20,21)9(22,23)10(24,25)26/h1-2H</t>
  </si>
  <si>
    <t>C10H2F16O</t>
  </si>
  <si>
    <t>442.099</t>
  </si>
  <si>
    <t>441.985015</t>
  </si>
  <si>
    <t>DTXSID30896054</t>
  </si>
  <si>
    <t>2,2,3,3,4,4,4-Heptafluoro-N-(4-fluorophenyl)butanamide</t>
  </si>
  <si>
    <t>550301-92-3</t>
  </si>
  <si>
    <t>ISPPNGLLDAPGTE-UHFFFAOYSA-N</t>
  </si>
  <si>
    <t>FC1=CC=C(NC(=O)C(F)(F)C(F)(F)C(F)(F)F)C=C1</t>
  </si>
  <si>
    <t>InChI=1S/C10H5F8NO/c11-5-1-3-6(4-2-5)19-7(20)8(12,13)9(14,15)10(16,17)18/h1-4H,(H,19,20)</t>
  </si>
  <si>
    <t>C10H5F8NO</t>
  </si>
  <si>
    <t>307.143</t>
  </si>
  <si>
    <t>307.024339</t>
  </si>
  <si>
    <t>DTXSID50881063</t>
  </si>
  <si>
    <t>Diethyl(3-(((heptadecafluorooctyl)sulphonyl)amino)propyl)methylammonium iodide</t>
  </si>
  <si>
    <t>93803-06-6</t>
  </si>
  <si>
    <t>ZIZNQVVBCZRJKW-UHFFFAOYSA-M</t>
  </si>
  <si>
    <t>N,N-Diethyl-3-[(1,1,2,2,3,3,4,4,5,5,6,6,7,7,8,8,8-heptadecafluorooctane-1-sulfonyl)amino]-N-methylpropan-1-aminium iodide</t>
  </si>
  <si>
    <t>[I-].CC[N+](C)(CC)CCCNS(=O)(=O)C(F)(F)C(F)(F)C(F)(F)C(F)(F)C(F)(F)C(F)(F)C(F)(F)C(F)(F)F</t>
  </si>
  <si>
    <t>InChI=1S/C16H20F17N2O2S.HI/c1-4-35(3,5-2)8-6-7-34-38(36,37)16(32,33)14(27,28)12(23,24)10(19,20)9(17,18)11(21,22)13(25,26)15(29,30)31;/h34H,4-8H2,1-3H3;1H/q+1;/p-1</t>
  </si>
  <si>
    <t>C16H20F17IN2O2S</t>
  </si>
  <si>
    <t>754.29</t>
  </si>
  <si>
    <t>754.001870</t>
  </si>
  <si>
    <t>DTXSID60858544</t>
  </si>
  <si>
    <t>Tris(3,3,4,4,5,5,6,6,7,7,8,8,9,9,10,10,11,11,12,12,12-henicosafluorododecyl) phosphate</t>
  </si>
  <si>
    <t>106554-16-9</t>
  </si>
  <si>
    <t>YBJWUCHKFPHEOV-UHFFFAOYSA-N</t>
  </si>
  <si>
    <t>FC(F)(F)C(F)(F)C(F)(F)C(F)(F)C(F)(F)C(F)(F)C(F)(F)C(F)(F)C(F)(F)C(F)(F)CCOP(=O)(OCCC(F)(F)C(F)(F)C(F)(F)C(F)(F)C(F)(F)C(F)(F)C(F)(F)C(F)(F)C(F)(F)C(F)(F)F)OCCC(F)(F)C(F)(F)C(F)(F)C(F)(F)C(F)(F)C(F)(F)C(F)(F)C(F)(F)C(F)(F)C(F)(F)F</t>
  </si>
  <si>
    <t>InChI=1S/C36H12F63O4P/c37-7(38,10(43,44)13(49,50)16(55,56)19(61,62)22(67,68)25(73,74)28(79,80)31(85,86)34(91,92)93)1-4-101-104(100,102-5-2-8(39,40)11(45,46)14(51,52)17(57,58)20(63,64)23(69,70)26(75,76)29(81,82)32(87,88)35(94,95)96)103-6-3-9(41,42)12(47,48)15(53,54)18(59,60)21(65,66)24(71,72)27(77,78)30(83,84)33(89,90)36(97,98)99/h1-6H2</t>
  </si>
  <si>
    <t>C36H12F63O4P</t>
  </si>
  <si>
    <t>1736.361</t>
  </si>
  <si>
    <t>1735.946720</t>
  </si>
  <si>
    <t>DTXSID30379312</t>
  </si>
  <si>
    <t>4-(Difluoromethoxy)-1,1,1,2,3,3-hexafluorobutane</t>
  </si>
  <si>
    <t>69948-46-5</t>
  </si>
  <si>
    <t>DVXZKBNTNAKELW-UHFFFAOYSA-N</t>
  </si>
  <si>
    <t>FC(F)OCC(F)(F)C(F)C(F)(F)F</t>
  </si>
  <si>
    <t>InChI=1S/C5H4F8O/c6-2(5(11,12)13)4(9,10)1-14-3(7)8/h2-3H,1H2</t>
  </si>
  <si>
    <t>DTXSID90380025</t>
  </si>
  <si>
    <t>1H,1H-Perfluoro-1-tetradecanol</t>
  </si>
  <si>
    <t>15622-57-8</t>
  </si>
  <si>
    <t>WYCXYEWKMLSDBQ-UHFFFAOYSA-N</t>
  </si>
  <si>
    <t>2,2,3,3,4,4,5,5,6,6,7,7,8,8,9,9,10,10,11,11,12,12,13,13,14,14,14-Heptacosafluorotetradecan-1-ol</t>
  </si>
  <si>
    <t>OCC(F)(F)C(F)(F)C(F)(F)C(F)(F)C(F)(F)C(F)(F)C(F)(F)C(F)(F)C(F)(F)C(F)(F)C(F)(F)C(F)(F)C(F)(F)F</t>
  </si>
  <si>
    <t>InChI=1S/C14H3F27O/c15-2(16,1-42)3(17,18)4(19,20)5(21,22)6(23,24)7(25,26)8(27,28)9(29,30)10(31,32)11(33,34)12(35,36)13(37,38)14(39,40)41/h42H,1H2</t>
  </si>
  <si>
    <t>C14H3F27O</t>
  </si>
  <si>
    <t>700.134</t>
  </si>
  <si>
    <t>699.975275</t>
  </si>
  <si>
    <t>DTXSID20755484</t>
  </si>
  <si>
    <t>Acetic acid--2-bromo-3,3,4,4,5,5,6,6,6-nonafluorohexan-1-ol (1/1)</t>
  </si>
  <si>
    <t>89807-81-8</t>
  </si>
  <si>
    <t>HJBTWXCSLLWTFW-UHFFFAOYSA-N</t>
  </si>
  <si>
    <t>CC(O)=O.OCC(Br)C(F)(F)C(F)(F)C(F)(F)C(F)(F)F</t>
  </si>
  <si>
    <t>InChI=1S/C6H4BrF9O.C2H4O2/c7-2(1-17)3(8,9)4(10,11)5(12,13)6(14,15)16;1-2(3)4/h2,17H,1H2;1H3,(H,3,4)</t>
  </si>
  <si>
    <t>C8H8BrF9O3</t>
  </si>
  <si>
    <t>403.039</t>
  </si>
  <si>
    <t>401.951311</t>
  </si>
  <si>
    <t>DTXSID001042926</t>
  </si>
  <si>
    <t>Methacrylic acid, ester with N-ethyl-1,1,2,2,3,3,4,4,5,5,6,6,7,7,8,8,8-heptadecafluoro-N-(2-hydroxyethyl)-1-octanesulfonamide, polymer with ethyl acrylate, methacrylamide and methyl methacrylate</t>
  </si>
  <si>
    <t>30869-51-3</t>
  </si>
  <si>
    <t>DTXSID00611211</t>
  </si>
  <si>
    <t>2,2'-(2,2,3,3-Tetrafluorobutane-1,4-diyl)bis(oxirane)</t>
  </si>
  <si>
    <t>194877-37-7</t>
  </si>
  <si>
    <t>OMWLEMVQRPXRJZ-UHFFFAOYSA-N</t>
  </si>
  <si>
    <t>FC(F)(CC1CO1)C(F)(F)CC1CO1</t>
  </si>
  <si>
    <t>InChI=1S/C8H10F4O2/c9-7(10,1-5-3-13-5)8(11,12)2-6-4-14-6/h5-6H,1-4H2</t>
  </si>
  <si>
    <t>C8H10F4O2</t>
  </si>
  <si>
    <t>214.16</t>
  </si>
  <si>
    <t>214.061692</t>
  </si>
  <si>
    <t>DTXSID90226893</t>
  </si>
  <si>
    <t>2-Chloro-1,1,1,2,3,3,3-heptafluoropropane</t>
  </si>
  <si>
    <t>76-18-6</t>
  </si>
  <si>
    <t>KJGXPVLCSICDQG-UHFFFAOYSA-N</t>
  </si>
  <si>
    <t>FC(F)(F)C(F)(Cl)C(F)(F)F</t>
  </si>
  <si>
    <t>InChI=1S/C3ClF7/c4-1(5,2(6,7)8)3(9,10)11</t>
  </si>
  <si>
    <t>C3ClF7</t>
  </si>
  <si>
    <t>204.47</t>
  </si>
  <si>
    <t>203.957675</t>
  </si>
  <si>
    <t>DTXSID301035142</t>
  </si>
  <si>
    <t>(E)-Perfluoro-2-tridec-7-eneoxyacetic acid</t>
  </si>
  <si>
    <t>NOCAS_1035142</t>
  </si>
  <si>
    <t>CABSQXRYKUZACI-OWOJBTEDSA-N</t>
  </si>
  <si>
    <t>OC(=O)C(F)(F)OC(F)(F)C(F)(F)C(F)(F)C(F)(F)C(F)(F)C(F)(F)C(\F)=C(/F)C(F)(F)C(F)(F)C(F)(F)C(F)(F)C(F)(F)F</t>
  </si>
  <si>
    <t>InChI=1S/C15HF27O3/c16-1(2(17)5(20,21)8(26,27)10(30,31)12(34,35)14(38,39)40)4(18,19)7(24,25)9(28,29)11(32,33)13(36,37)15(41,42)45-6(22,23)3(43)44/h(H,43,44)/b2-1+</t>
  </si>
  <si>
    <t>C15HF27O3</t>
  </si>
  <si>
    <t>742.127</t>
  </si>
  <si>
    <t>741.949454</t>
  </si>
  <si>
    <t>DTXSID501032237</t>
  </si>
  <si>
    <t>Hexafluorodichlorobutene</t>
  </si>
  <si>
    <t>11111-49-2</t>
  </si>
  <si>
    <t>DTXSID101033069</t>
  </si>
  <si>
    <t>2-Hydroxy-N,N-dimethyl-N-{3-perfluoro-1-sulfonylnonadecyl)amino]propyl}-3-sulfo-1-propanaminium</t>
  </si>
  <si>
    <t>NOCAS_1033069</t>
  </si>
  <si>
    <t>QSYMQOTXNVSRCF-UHFFFAOYNA-O</t>
  </si>
  <si>
    <t>C[N+](C)(CCCNS(=O)(=O)C(F)(F)C(F)(F)C(F)(F)C(F)(F)C(F)(F)C(F)(F)C(F)(F)C(F)(F)C(F)(F)F)CC(O)CS(O)(=O)=O</t>
  </si>
  <si>
    <t>InChI=1/C17H19F19N2O6S2/c1-38(2,6-8(39)7-45(40,41)42)5-3-4-37-46(43,44)17(35,36)15(30,31)13(26,27)11(22,23)9(18,19)10(20,21)12(24,25)14(28,29)16(32,33)34/h8,37,39H,3-7H2,1-2H3/p+1</t>
  </si>
  <si>
    <t>C17H20F19N2O6S2</t>
  </si>
  <si>
    <t>773.44</t>
  </si>
  <si>
    <t>773.045390</t>
  </si>
  <si>
    <t>DTXSID40502856</t>
  </si>
  <si>
    <t>2,4,6-Tris(tridecafluorohexyl)-1,3,5-triazine</t>
  </si>
  <si>
    <t>25761-65-3</t>
  </si>
  <si>
    <t>ZGVPYGSJGGGJLD-UHFFFAOYSA-N</t>
  </si>
  <si>
    <t>FC(F)(F)C(F)(F)C(F)(F)C(F)(F)C(F)(F)C(F)(F)C1=NC(=NC(=N1)C(F)(F)C(F)(F)C(F)(F)C(F)(F)C(F)(F)C(F)(F)F)C(F)(F)C(F)(F)C(F)(F)C(F)(F)C(F)(F)C(F)(F)F</t>
  </si>
  <si>
    <t>InChI=1S/C21F39N3/c22-4(23,7(28,29)10(34,35)13(40,41)16(46,47)19(52,53)54)1-61-2(5(24,25)8(30,31)11(36,37)14(42,43)17(48,49)20(55,56)57)63-3(62-1)6(26,27)9(32,33)12(38,39)15(44,45)18(50,51)21(58,59)60</t>
  </si>
  <si>
    <t>C21F39N3</t>
  </si>
  <si>
    <t>1035.19</t>
  </si>
  <si>
    <t>1034.946945</t>
  </si>
  <si>
    <t>DTXSID501022686</t>
  </si>
  <si>
    <t>4-(2,2,3,3,4,4,4-Heptafluorobutylamino)phenol</t>
  </si>
  <si>
    <t>1365808-45-2</t>
  </si>
  <si>
    <t>ICUGIEPKOQNINT-UHFFFAOYSA-N</t>
  </si>
  <si>
    <t>OC1=CC=C(NCC(F)(F)C(F)(F)C(F)(F)F)C=C1</t>
  </si>
  <si>
    <t>InChI=1S/C10H8F7NO/c11-8(12,9(13,14)10(15,16)17)5-18-6-1-3-7(19)4-2-6/h1-4,18-19H,5H2</t>
  </si>
  <si>
    <t>C10H8F7NO</t>
  </si>
  <si>
    <t>291.169</t>
  </si>
  <si>
    <t>291.049411</t>
  </si>
  <si>
    <t>DTXSID20702554</t>
  </si>
  <si>
    <t>1,1-Dichloro-1,2,3,4,4,4-hexafluorobut-2-ene</t>
  </si>
  <si>
    <t>110800-91-4</t>
  </si>
  <si>
    <t>HSRBHYAOUSPURD-UHFFFAOYSA-N</t>
  </si>
  <si>
    <t>FC(=C(F)C(F)(Cl)Cl)C(F)(F)F</t>
  </si>
  <si>
    <t>InChI=1S/C4Cl2F6/c5-3(6,9)1(7)2(8)4(10,11)12</t>
  </si>
  <si>
    <t>DTXSID30313110</t>
  </si>
  <si>
    <t>2-(2-bromo-5-methylphenyl)-1,1,1,3,3,3-hexafluoropropan-2-ol</t>
  </si>
  <si>
    <t>71401-76-8</t>
  </si>
  <si>
    <t>XTRBSPVVAAOFNE-UHFFFAOYSA-N</t>
  </si>
  <si>
    <t>2-(2-Bromo-5-methylphenyl)-1,1,1,3,3,3-hexafluoropropan-2-ol</t>
  </si>
  <si>
    <t>CC1=CC(=C(Br)C=C1)C(O)(C(F)(F)F)C(F)(F)F</t>
  </si>
  <si>
    <t>InChI=1S/C10H7BrF6O/c1-5-2-3-7(11)6(4-5)8(18,9(12,13)14)10(15,16)17/h2-4,18H,1H3</t>
  </si>
  <si>
    <t>DTXSID30882659</t>
  </si>
  <si>
    <t>Copolymer of ethene, 2,3,3,4,4,5,5-heptafluoropent-1-ene, perfluoropropene and perfluoroethene (having 1,000 or more of number average molecular weight also insoluble in water, lipophilic solvents, generally used solvents, acid and alkaline)</t>
  </si>
  <si>
    <t>203572-45-6</t>
  </si>
  <si>
    <t>DTXSID60895272</t>
  </si>
  <si>
    <t>1,1,1,2,2,3,3,4,4,5,5,6,6,7,7-Pentadecafluoro-9-iodopentadecane</t>
  </si>
  <si>
    <t>918-32-1</t>
  </si>
  <si>
    <t>DUVMOWIYGIOIKQ-UHFFFAOYSA-N</t>
  </si>
  <si>
    <t>CCCCCCC(I)CC(F)(F)C(F)(F)C(F)(F)C(F)(F)C(F)(F)C(F)(F)C(F)(F)F</t>
  </si>
  <si>
    <t>InChI=1S/C15H16F15I/c1-2-3-4-5-6-8(31)7-9(16,17)10(18,19)11(20,21)12(22,23)13(24,25)14(26,27)15(28,29)30/h8H,2-7H2,1H3</t>
  </si>
  <si>
    <t>C15H16F15I</t>
  </si>
  <si>
    <t>608.174</t>
  </si>
  <si>
    <t>608.005720</t>
  </si>
  <si>
    <t>DTXSID10895666</t>
  </si>
  <si>
    <t>(3,3,4,4,5,5,6,6,7,7,8,8,9,9,10,10,11,11,12,12,12-Henicosafluorododecyl)phosphonic acid</t>
  </si>
  <si>
    <t>252237-39-1</t>
  </si>
  <si>
    <t>PMWXDQPVJHEZJK-UHFFFAOYSA-N</t>
  </si>
  <si>
    <t>OP(O)(=O)CCC(F)(F)C(F)(F)C(F)(F)C(F)(F)C(F)(F)C(F)(F)C(F)(F)C(F)(F)C(F)(F)C(F)(F)F</t>
  </si>
  <si>
    <t>InChI=1S/C12H6F21O3P/c13-3(14,1-2-37(34,35)36)4(15,16)5(17,18)6(19,20)7(21,22)8(23,24)9(25,26)10(27,28)11(29,30)12(31,32)33/h1-2H2,(H2,34,35,36)</t>
  </si>
  <si>
    <t>C12H6F21O3P</t>
  </si>
  <si>
    <t>628.117</t>
  </si>
  <si>
    <t>627.971922</t>
  </si>
  <si>
    <t>DTXSID90895407</t>
  </si>
  <si>
    <t>1,1,1,2,2,3,3,4,4,5,5,16,16,17,17,18,18,19,19,20,20,20-Docosafluoroicosane</t>
  </si>
  <si>
    <t>1835252-07-7</t>
  </si>
  <si>
    <t>RFDSQPGWGBLAFI-UHFFFAOYSA-N</t>
  </si>
  <si>
    <t>FC(F)(F)C(F)(F)C(F)(F)C(F)(F)C(F)(F)CCCCCCCCCCC(F)(F)C(F)(F)C(F)(F)C(F)(F)C(F)(F)F</t>
  </si>
  <si>
    <t>InChI=1S/C20H20F22/c21-11(22,13(25,26)15(29,30)17(33,34)19(37,38)39)9-7-5-3-1-2-4-6-8-10-12(23,24)14(27,28)16(31,32)18(35,36)20(40,41)42/h1-10H2</t>
  </si>
  <si>
    <t>C20H20F22</t>
  </si>
  <si>
    <t>678.345</t>
  </si>
  <si>
    <t>678.121370</t>
  </si>
  <si>
    <t>DTXSID001035529</t>
  </si>
  <si>
    <t>{Ethyl[(perfluorotridecyl)sulfonyl]amino}acetic acid</t>
  </si>
  <si>
    <t>NOCAS_1035529</t>
  </si>
  <si>
    <t>TUKINOUXIBERCU-UHFFFAOYSA-N</t>
  </si>
  <si>
    <t>CCN(CC(O)=O)S(=O)(=O)C(F)(F)C(F)(F)C(F)(F)C(F)(F)C(F)(F)C(F)(F)C(F)(F)C(F)(F)C(F)(F)C(F)(F)C(F)(F)C(F)(F)C(F)(F)F</t>
  </si>
  <si>
    <t>InChI=1S/C17H8F27NO4S/c1-2-45(3-4(46)47)50(48,49)17(43,44)15(38,39)13(34,35)11(30,31)9(26,27)7(22,23)5(18,19)6(20,21)8(24,25)10(28,29)12(32,33)14(36,37)16(40,41)42/h2-3H2,1H3,(H,46,47)</t>
  </si>
  <si>
    <t>C17H8F27NO4S</t>
  </si>
  <si>
    <t>835.27</t>
  </si>
  <si>
    <t>834.974289</t>
  </si>
  <si>
    <t>DTXSID30895188</t>
  </si>
  <si>
    <t>1,1,1,2,2,3,3,4,4-Nonafluorotridecane</t>
  </si>
  <si>
    <t>234433-63-7</t>
  </si>
  <si>
    <t>UJXMIOVGPWESNH-UHFFFAOYSA-N</t>
  </si>
  <si>
    <t>CCCCCCCCCC(F)(F)C(F)(F)C(F)(F)C(F)(F)F</t>
  </si>
  <si>
    <t>InChI=1S/C13H19F9/c1-2-3-4-5-6-7-8-9-10(14,15)11(16,17)12(18,19)13(20,21)22/h2-9H2,1H3</t>
  </si>
  <si>
    <t>C13H19F9</t>
  </si>
  <si>
    <t>346.281</t>
  </si>
  <si>
    <t>346.134304</t>
  </si>
  <si>
    <t>DTXSID20896588</t>
  </si>
  <si>
    <t>Perfluoro-3-ethylhexanoic acid</t>
  </si>
  <si>
    <t>1882109-78-5</t>
  </si>
  <si>
    <t>WWMBSMIBXPWLPT-UHFFFAOYSA-N</t>
  </si>
  <si>
    <t>2,2,3,4,4,5,5,6,6,6-Decafluoro-3-(pentafluoroethyl)hexanoic acid</t>
  </si>
  <si>
    <t>OC(=O)C(F)(F)C(F)(C(F)(F)C(F)(F)F)C(F)(F)C(F)(F)C(F)(F)F</t>
  </si>
  <si>
    <t>InChI=1/C8HF15O2/c9-2(10,1(24)25)3(11,5(14,15)7(18,19)20)4(12,13)6(16,17)8(21,22)23/h(H,24,25)</t>
  </si>
  <si>
    <t>DTXSID101022727</t>
  </si>
  <si>
    <t>Methyl 2-chloro-5-{1-[1-methyl-3-(pentafluoroethyl)-4-(trifluoromethyl)-1H-pyrazol-5-yl]-1H-1,2,3-triazol-4-yl}benzoate</t>
  </si>
  <si>
    <t>1393097-61-4</t>
  </si>
  <si>
    <t>UVSJNXNQZXFMSM-UHFFFAOYSA-N</t>
  </si>
  <si>
    <t>COC(=O)C1=C(Cl)C=CC(=C1)C1=CN(N=N1)C1=C(C(=NN1C)C(F)(F)C(F)(F)F)C(F)(F)F</t>
  </si>
  <si>
    <t>InChI=1S/C17H10ClF8N5O2/c1-30-13(11(16(21,22)23)12(28-30)15(19,20)17(24,25)26)31-6-10(27-29-31)7-3-4-9(18)8(5-7)14(32)33-2/h3-6H,1-2H3</t>
  </si>
  <si>
    <t>C17H10ClF8N5O2</t>
  </si>
  <si>
    <t>503.74</t>
  </si>
  <si>
    <t>503.039528</t>
  </si>
  <si>
    <t>DTXSID90505695</t>
  </si>
  <si>
    <t>2,2,3,3,4,4,5,5,6,6,7,7-Dodecafluoroheptyl hypochlorite</t>
  </si>
  <si>
    <t>76441-89-9</t>
  </si>
  <si>
    <t>BNSXLVYSVGSREW-UHFFFAOYSA-N</t>
  </si>
  <si>
    <t>FC(F)C(F)(F)C(F)(F)C(F)(F)C(F)(F)C(F)(F)COCl</t>
  </si>
  <si>
    <t>InChI=1S/C7H3ClF12O/c8-21-1-3(11,12)5(15,16)7(19,20)6(17,18)4(13,14)2(9)10/h2H,1H2</t>
  </si>
  <si>
    <t>C7H3ClF12O</t>
  </si>
  <si>
    <t>366.53</t>
  </si>
  <si>
    <t>365.968080</t>
  </si>
  <si>
    <t>DTXSID20896982</t>
  </si>
  <si>
    <t>Piperidinium perfluorononanoate</t>
  </si>
  <si>
    <t>95682-66-9</t>
  </si>
  <si>
    <t>SAAKVDDBERRVJG-UHFFFAOYSA-N</t>
  </si>
  <si>
    <t>Piperidin-1-ium heptadecafluorononanoate</t>
  </si>
  <si>
    <t>C1CC[NH2+]CC1.[O-]C(=O)C(F)(F)C(F)(F)C(F)(F)C(F)(F)C(F)(F)C(F)(F)C(F)(F)C(F)(F)F</t>
  </si>
  <si>
    <t>InChI=1S/C9HF17O2.C5H11N/c10-2(11,1(27)28)3(12,13)4(14,15)5(16,17)6(18,19)7(20,21)8(22,23)9(24,25)26;1-2-4-6-5-3-1/h(H,27,28);6H,1-5H2</t>
  </si>
  <si>
    <t>DTXSID90887327</t>
  </si>
  <si>
    <t>Perfluoroeicosanoic acid</t>
  </si>
  <si>
    <t>68310-12-3</t>
  </si>
  <si>
    <t>VLLYHFSAJNIONB-UHFFFAOYSA-N</t>
  </si>
  <si>
    <t>Nonatriacontafluoroicosanoic acid</t>
  </si>
  <si>
    <t>OC(=O)C(F)(F)C(F)(F)C(F)(F)C(F)(F)C(F)(F)C(F)(F)C(F)(F)C(F)(F)C(F)(F)C(F)(F)C(F)(F)C(F)(F)C(F)(F)C(F)(F)C(F)(F)C(F)(F)C(F)(F)C(F)(F)C(F)(F)F</t>
  </si>
  <si>
    <t>InChI=1S/C20HF39O2/c21-2(22,1(60)61)3(23,24)4(25,26)5(27,28)6(29,30)7(31,32)8(33,34)9(35,36)10(37,38)11(39,40)12(41,42)13(43,44)14(45,46)15(47,48)16(49,50)17(51,52)18(53,54)19(55,56)20(57,58)59/h(H,60,61)</t>
  </si>
  <si>
    <t>C20HF39O2</t>
  </si>
  <si>
    <t>1014.164</t>
  </si>
  <si>
    <t>1013.935378</t>
  </si>
  <si>
    <t>DTXSID30805308</t>
  </si>
  <si>
    <t>2,3,3,4,4,4-Hexafluoro-1-(piperidin-1-yl)butan-1-one</t>
  </si>
  <si>
    <t>62765-23-5</t>
  </si>
  <si>
    <t>NBBQJWSVUKVLTC-UHFFFAOYSA-N</t>
  </si>
  <si>
    <t>FC(C(=O)N1CCCCC1)C(F)(F)C(F)(F)F</t>
  </si>
  <si>
    <t>InChI=1S/C9H11F6NO/c10-6(8(11,12)9(13,14)15)7(17)16-4-2-1-3-5-16/h6H,1-5H2</t>
  </si>
  <si>
    <t>C9H11F6NO</t>
  </si>
  <si>
    <t>263.183</t>
  </si>
  <si>
    <t>263.074483</t>
  </si>
  <si>
    <t>DTXSID80882720</t>
  </si>
  <si>
    <t>2-Propenoic acid, 2-methyl-, 2-(dimethylamino)ethyl ester, polymers with Me methacrylate, .gamma.-.omega.-perfluoro-C8-14-alkyl acrylate, polyethylene glycol monomethacrylate and stearyl methacrylate</t>
  </si>
  <si>
    <t>150409-19-1</t>
  </si>
  <si>
    <t>DTXSID60896608</t>
  </si>
  <si>
    <t>3,3,4,4,5,5,6,6-Octafluoro-6-iodohex-1-ene</t>
  </si>
  <si>
    <t>203929-12-8</t>
  </si>
  <si>
    <t>QZXYRRIBHBIXQN-UHFFFAOYSA-N</t>
  </si>
  <si>
    <t>FC(F)(I)C(F)(F)C(F)(F)C(F)(F)C=C</t>
  </si>
  <si>
    <t>InChI=1S/C6H3F8I/c1-2-3(7,8)4(9,10)5(11,12)6(13,14)15/h2H,1H2</t>
  </si>
  <si>
    <t>C6H3F8I</t>
  </si>
  <si>
    <t>353.982</t>
  </si>
  <si>
    <t>353.915170</t>
  </si>
  <si>
    <t>DTXSID80171484</t>
  </si>
  <si>
    <t>4-Carbethoxyhexafluorobutyryl chloride</t>
  </si>
  <si>
    <t>18381-53-8</t>
  </si>
  <si>
    <t>OLRXGDHRDQKNGW-UHFFFAOYSA-N</t>
  </si>
  <si>
    <t>Ethyl 5-chloro-2,2,3,3,4,4-hexafluoro-5-oxopentanoate</t>
  </si>
  <si>
    <t>CCOC(=O)C(F)(F)C(F)(F)C(F)(F)C(Cl)=O</t>
  </si>
  <si>
    <t>InChI=1S/C7H5ClF6O3/c1-2-17-4(16)6(11,12)7(13,14)5(9,10)3(8)15/h2H2,1H3</t>
  </si>
  <si>
    <t>C7H5ClF6O3</t>
  </si>
  <si>
    <t>286.55</t>
  </si>
  <si>
    <t>285.983141</t>
  </si>
  <si>
    <t>DTXSID90881168</t>
  </si>
  <si>
    <t>3-(Perfluorododecyl)-2-hydroxypropyl dihydrogen phosphate</t>
  </si>
  <si>
    <t>94200-42-7</t>
  </si>
  <si>
    <t>CTRZOOKWLBIDKA-UHFFFAOYSA-N</t>
  </si>
  <si>
    <t>4,4,5,5,6,6,7,7,8,8,9,9,10,10,11,11,12,12,13,13,14,14,15,15,15-Pentacosafluoro-2-hydroxypentadecyl dihydrogen phosphate</t>
  </si>
  <si>
    <t>OC(COP(O)(O)=O)CC(F)(F)C(F)(F)C(F)(F)C(F)(F)C(F)(F)C(F)(F)C(F)(F)C(F)(F)C(F)(F)C(F)(F)C(F)(F)C(F)(F)F</t>
  </si>
  <si>
    <t>InChI=1S/C15H8F25O5P/c16-4(17,1-3(41)2-45-46(42,43)44)5(18,19)6(20,21)7(22,23)8(24,25)9(26,27)10(28,29)11(30,31)12(32,33)13(34,35)14(36,37)15(38,39)40/h3,41H,1-2H2,(H2,42,43,44)</t>
  </si>
  <si>
    <t>C15H8F25O5P</t>
  </si>
  <si>
    <t>774.158</t>
  </si>
  <si>
    <t>773.971014</t>
  </si>
  <si>
    <t>DTXSID10371470</t>
  </si>
  <si>
    <t>(2-Chloro-1,1,1,3,3,3-hexafluoropropan-2-yl)benzene</t>
  </si>
  <si>
    <t>16878-50-5</t>
  </si>
  <si>
    <t>DGTQQDMGYPZUIN-UHFFFAOYSA-N</t>
  </si>
  <si>
    <t>FC(F)(F)C(Cl)(C1=CC=CC=C1)C(F)(F)F</t>
  </si>
  <si>
    <t>InChI=1S/C9H5ClF6/c10-7(8(11,12)13,9(14,15)16)6-4-2-1-3-5-6/h1-5H</t>
  </si>
  <si>
    <t>C9H5ClF6</t>
  </si>
  <si>
    <t>262.58</t>
  </si>
  <si>
    <t>261.998397</t>
  </si>
  <si>
    <t>DTXSID30191137</t>
  </si>
  <si>
    <t>1,2-Dichlorotetrafluorocyclobutene-1</t>
  </si>
  <si>
    <t>377-93-5</t>
  </si>
  <si>
    <t>KAHIKRWJVIBASP-UHFFFAOYSA-N</t>
  </si>
  <si>
    <t>1,2-Dichloro-3,3,4,4-tetrafluorocyclobut-1-ene</t>
  </si>
  <si>
    <t>FC1(F)C(Cl)=C(Cl)C1(F)F</t>
  </si>
  <si>
    <t>InChI=1S/C4Cl2F4/c5-1-2(6)4(9,10)3(1,7)8</t>
  </si>
  <si>
    <t>C4Cl2F4</t>
  </si>
  <si>
    <t>194.94</t>
  </si>
  <si>
    <t>193.931318</t>
  </si>
  <si>
    <t>DTXSID40895598</t>
  </si>
  <si>
    <t>3,3,4,4,5,5,6,6,6-Nonafluorohexyl acetate</t>
  </si>
  <si>
    <t>80705-15-3</t>
  </si>
  <si>
    <t>WUXJRZYSKWYAEV-UHFFFAOYSA-N</t>
  </si>
  <si>
    <t>CC(=O)OCCC(F)(F)C(F)(F)C(F)(F)C(F)(F)F</t>
  </si>
  <si>
    <t>InChI=1S/C8H7F9O2/c1-4(18)19-3-2-5(9,10)6(11,12)7(13,14)8(15,16)17/h2-3H2,1H3</t>
  </si>
  <si>
    <t>DTXSID10664339</t>
  </si>
  <si>
    <t>2-(2,2,3,3-Tetrafluoropropanoyl)cyclopentan-1-one</t>
  </si>
  <si>
    <t>318258-12-7</t>
  </si>
  <si>
    <t>OXZLDMADHKECKU-UHFFFAOYSA-N</t>
  </si>
  <si>
    <t>FC(F)C(F)(F)C(=O)C1CCCC1=O</t>
  </si>
  <si>
    <t>InChI=1S/C8H8F4O2/c9-7(10)8(11,12)6(14)4-2-1-3-5(4)13/h4,7H,1-3H2</t>
  </si>
  <si>
    <t>DTXSID20631895</t>
  </si>
  <si>
    <t>5-[(2,2,3,3-Tetrafluoropropoxy)methyl]uridine</t>
  </si>
  <si>
    <t>59694-34-7</t>
  </si>
  <si>
    <t>IVASWDFECLKDJU-FDDDBJFASA-N</t>
  </si>
  <si>
    <t>OC[C@H]1O[C@H]([C@H](O)[C@@H]1O)N1C=C(COCC(F)(F)C(F)F)C(=O)NC1=O</t>
  </si>
  <si>
    <t>InChI=1S/C13H16F4N2O7/c14-11(15)13(16,17)4-25-3-5-1-19(12(24)18-9(5)23)10-8(22)7(21)6(2-20)26-10/h1,6-8,10-11,20-22H,2-4H2,(H,18,23,24)/t6-,7-,8-,10-/m1/s1</t>
  </si>
  <si>
    <t>C13H16F4N2O7</t>
  </si>
  <si>
    <t>388.272</t>
  </si>
  <si>
    <t>388.089364</t>
  </si>
  <si>
    <t>DTXSID20897631</t>
  </si>
  <si>
    <t>Ethanesulfonamide, N-(2-aminoethyl)-2-[1-[difluoro[(1,2,2-trifluoroethenyl)oxy]methyl]-1,2,2,2-tetrafluoroethoxy]-1,1,2,2-tetrafluoro-, polymer with 1,1,2,2-tetrafluoroethene</t>
  </si>
  <si>
    <t>64346-91-4</t>
  </si>
  <si>
    <t>DTXSID50906826</t>
  </si>
  <si>
    <t>1,1,1-Trifluoro-4-methyl-6-phenyl-2-(trifluoromethyl)hexane-2,4-diol</t>
  </si>
  <si>
    <t>101914-06-1</t>
  </si>
  <si>
    <t>WJHDTFXGJFXIGK-UHFFFAOYSA-N</t>
  </si>
  <si>
    <t>CC(O)(CCC1=CC=CC=C1)CC(O)(C(F)(F)F)C(F)(F)F</t>
  </si>
  <si>
    <t>InChI=1S/C14H16F6O2/c1-11(21,8-7-10-5-3-2-4-6-10)9-12(22,13(15,16)17)14(18,19)20/h2-6,21-22H,7-9H2,1H3</t>
  </si>
  <si>
    <t>C14H16F6O2</t>
  </si>
  <si>
    <t>330.27</t>
  </si>
  <si>
    <t>330.105449</t>
  </si>
  <si>
    <t>DTXSID90771510</t>
  </si>
  <si>
    <t>1,1'-(1,1,2,2-Tetrafluoroethane-1,2-diyl)di(pyrrolidin-2-one)</t>
  </si>
  <si>
    <t>143697-60-3</t>
  </si>
  <si>
    <t>LCWFNRHJRMSUQK-UHFFFAOYSA-N</t>
  </si>
  <si>
    <t>FC(F)(N1CCCC1=O)C(F)(F)N1CCCC1=O</t>
  </si>
  <si>
    <t>InChI=1S/C10H12F4N2O2/c11-9(12,15-5-1-3-7(15)17)10(13,14)16-6-2-4-8(16)18/h1-6H2</t>
  </si>
  <si>
    <t>C10H12F4N2O2</t>
  </si>
  <si>
    <t>268.212</t>
  </si>
  <si>
    <t>268.083490</t>
  </si>
  <si>
    <t>DTXSID401033068</t>
  </si>
  <si>
    <t>Silver perfluorodecanoate</t>
  </si>
  <si>
    <t>5784-82-7</t>
  </si>
  <si>
    <t>NQEYBTYMRAUPKK-UHFFFAOYSA-M</t>
  </si>
  <si>
    <t>[Ag+].[O-]C(=O)C(F)(F)C(F)(F)C(F)(F)C(F)(F)C(F)(F)C(F)(F)C(F)(F)C(F)(F)C(F)(F)F</t>
  </si>
  <si>
    <t>InChI=1S/C10HF19O2.Ag/c11-2(12,1(30)31)3(13,14)4(15,16)5(17,18)6(19,20)7(21,22)8(23,24)9(25,26)10(27,28)29;/h(H,30,31);/q;+1/p-1</t>
  </si>
  <si>
    <t>C10AgF19O2</t>
  </si>
  <si>
    <t>620.946</t>
  </si>
  <si>
    <t>619.864580</t>
  </si>
  <si>
    <t>DTXSID10536168</t>
  </si>
  <si>
    <t>2,2,3,3,4,4,5,5-Octafluoropentan-1-amine</t>
  </si>
  <si>
    <t>376-64-7</t>
  </si>
  <si>
    <t>QVOJCUNXAFRGOD-UHFFFAOYSA-N</t>
  </si>
  <si>
    <t>NCC(F)(F)C(F)(F)C(F)(F)C(F)F</t>
  </si>
  <si>
    <t>InChI=1S/C5H5F8N/c6-2(7)4(10,11)5(12,13)3(8,9)1-14/h2H,1,14H2</t>
  </si>
  <si>
    <t>C5H5F8N</t>
  </si>
  <si>
    <t>231.089</t>
  </si>
  <si>
    <t>231.029424</t>
  </si>
  <si>
    <t>DTXSID80569266</t>
  </si>
  <si>
    <t>1,2-bis(1,1,2,2-Tetrafluoroethoxy)ethane</t>
  </si>
  <si>
    <t>358-39-4</t>
  </si>
  <si>
    <t>WVRJJXQSRCWPNS-UHFFFAOYSA-N</t>
  </si>
  <si>
    <t>1,1,2,2-Tetrafluoro-1-[2-(1,1,2,2-tetrafluoroethoxy)ethoxy]ethane</t>
  </si>
  <si>
    <t>FC(F)C(F)(F)OCCOC(F)(F)C(F)F</t>
  </si>
  <si>
    <t>InChI=1S/C6H6F8O2/c7-3(8)5(11,12)15-1-2-16-6(13,14)4(9)10/h3-4H,1-2H2</t>
  </si>
  <si>
    <t>DTXSID60434266</t>
  </si>
  <si>
    <t>Butane, 2-bromo-1,1,1,2,3,4,4,4-octafluoro-</t>
  </si>
  <si>
    <t>2924-31-4</t>
  </si>
  <si>
    <t>ZCQPKOSIKBWWIB-UHFFFAOYSA-N</t>
  </si>
  <si>
    <t>2-Bromo-1,1,1,2,3,4,4,4-octafluorobutane</t>
  </si>
  <si>
    <t>FC(C(F)(F)F)C(F)(Br)C(F)(F)F</t>
  </si>
  <si>
    <t>InChI=1S/C4HBrF8/c5-2(7,4(11,12)13)1(6)3(8,9)10/h1H</t>
  </si>
  <si>
    <t>C4HBrF8</t>
  </si>
  <si>
    <t>280.943</t>
  </si>
  <si>
    <t>279.913388</t>
  </si>
  <si>
    <t>DTXSID40781806</t>
  </si>
  <si>
    <t>3,3,4,4,5,5,6,6,7,7,8,8,9,9,9-Pentadecafluorononane-1-thiol</t>
  </si>
  <si>
    <t>26166-99-4</t>
  </si>
  <si>
    <t>HJQRJIXSGYRXCT-UHFFFAOYSA-N</t>
  </si>
  <si>
    <t>FC(F)(F)C(F)(F)C(F)(F)C(F)(F)C(F)(F)C(F)(F)C(F)(F)CCS</t>
  </si>
  <si>
    <t>InChI=1S/C9H5F15S/c10-3(11,1-2-25)4(12,13)5(14,15)6(16,17)7(18,19)8(20,21)9(22,23)24/h25H,1-2H2</t>
  </si>
  <si>
    <t>C9H5F15S</t>
  </si>
  <si>
    <t>429.987244</t>
  </si>
  <si>
    <t>DTXSID401027045</t>
  </si>
  <si>
    <t>3-[(4-Fluorobenzoyl)-methylamino]-N-[2-iodo-4-(1,1,1,2,3,3,4,4,4-nonafluorobutan-2-yl)-6-(trifluoromethyl)phenyl]benzamide</t>
  </si>
  <si>
    <t>NOCAS_1027045</t>
  </si>
  <si>
    <t>RFCYVICDZKOIFC-UHFFFAOYNA-N</t>
  </si>
  <si>
    <t>CN(C(=O)C1=CC=C(F)C=C1)C1=CC=CC(=C1)C(=O)NC1=C(C=C(C=C1I)C(F)(C(F)(F)F)C(F)(F)C(F)(F)F)C(F)(F)F</t>
  </si>
  <si>
    <t>InChI=1/C26H14F13IN2O2/c1-42(21(44)12-5-7-15(27)8-6-12)16-4-2-3-13(9-16)20(43)41-19-17(23(29,30)31)10-14(11-18(19)40)22(28,25(34,35)36)24(32,33)26(37,38)39/h2-11H,1H3,(H,41,43)</t>
  </si>
  <si>
    <t>C26H14F13IN2O2</t>
  </si>
  <si>
    <t>760.294</t>
  </si>
  <si>
    <t>759.989240</t>
  </si>
  <si>
    <t>DTXSID20590236</t>
  </si>
  <si>
    <t>1-Bromo-4-(2,2,3,3-tetrafluorocyclobutyl)benzene</t>
  </si>
  <si>
    <t>885267-02-7</t>
  </si>
  <si>
    <t>KDNLQJIMDWXOHJ-UHFFFAOYSA-N</t>
  </si>
  <si>
    <t>FC1(F)CC(C2=CC=C(Br)C=C2)C1(F)F</t>
  </si>
  <si>
    <t>InChI=1S/C10H7BrF4/c11-7-3-1-6(2-4-7)8-5-9(12,13)10(8,14)15/h1-4,8H,5H2</t>
  </si>
  <si>
    <t>C10H7BrF4</t>
  </si>
  <si>
    <t>283.064</t>
  </si>
  <si>
    <t>281.966726</t>
  </si>
  <si>
    <t>DTXSID10674195</t>
  </si>
  <si>
    <t>1-Bromo-2-(pentafluoroethyl)benzene</t>
  </si>
  <si>
    <t>112754-17-3</t>
  </si>
  <si>
    <t>OLKGHFZDSFJNBZ-UHFFFAOYSA-N</t>
  </si>
  <si>
    <t>FC(F)(F)C(F)(F)C1=CC=CC=C1Br</t>
  </si>
  <si>
    <t>InChI=1S/C8H4BrF5/c9-6-4-2-1-3-5(6)7(10,11)8(12,13)14/h1-4H</t>
  </si>
  <si>
    <t>C8H4BrF5</t>
  </si>
  <si>
    <t>275.016</t>
  </si>
  <si>
    <t>273.941654</t>
  </si>
  <si>
    <t>DTXSID60893339</t>
  </si>
  <si>
    <t>Perfluorodecahydro-2-n-butylnaphthalene</t>
  </si>
  <si>
    <t>119107-96-9</t>
  </si>
  <si>
    <t>DUJGJLZIVIMXGT-UHFFFAOYSA-N</t>
  </si>
  <si>
    <t>1,1,2,2,3,3,4,4,4a,5,5,6,6,7,8,8,8a-Heptadecafluoro-7-(nonafluorobutyl)decahydronaphthalene</t>
  </si>
  <si>
    <t>FC(F)(F)C(F)(F)C(F)(F)C(F)(F)C1(F)C(F)(F)C(F)(F)C2(F)C(F)(F)C(F)(F)C(F)(F)C(F)(F)C2(F)C1(F)F</t>
  </si>
  <si>
    <t>InChI=1S/C14F26/c15-1-2(16,7(24,25)11(32,33)10(30,31)6(1,22)23)5(20,21)8(26,27)3(17,4(1,18)19)9(28,29)12(34,35)13(36,37)14(38,39)40</t>
  </si>
  <si>
    <t>DTXSID901036700</t>
  </si>
  <si>
    <t>1‐(Methylamino)-3-(perfluorooctyl)propan‐2‐ol</t>
  </si>
  <si>
    <t>NOCAS_1036700</t>
  </si>
  <si>
    <t>OMIHSNZMNMYQIN-UHFFFAOYNA-N</t>
  </si>
  <si>
    <t>CNCC(O)CC(F)(F)C(F)(F)C(F)(F)C(F)(F)C(F)(F)C(F)(F)C(F)(F)C(F)(F)F</t>
  </si>
  <si>
    <t>InChI=1/C12H10F17NO/c1-30-3-4(31)2-5(13,14)6(15,16)7(17,18)8(19,20)9(21,22)10(23,24)11(25,26)12(27,28)29/h4,30-31H,2-3H2,1H3</t>
  </si>
  <si>
    <t>DTXSID20613878</t>
  </si>
  <si>
    <t>3,3,4,4,5,5-Hexafluoro-1,2-dimethoxycyclopent-1-ene</t>
  </si>
  <si>
    <t>1759-61-1</t>
  </si>
  <si>
    <t>RBXSHWOAJJZEQA-UHFFFAOYSA-N</t>
  </si>
  <si>
    <t>3,3,4,4,5,5-Hexafluoro-1,2-dimethoxycyclopentene</t>
  </si>
  <si>
    <t>COC1=C(OC)C(F)(F)C(F)(F)C1(F)F</t>
  </si>
  <si>
    <t>InChI=1S/C7H6F6O2/c1-14-3-4(15-2)6(10,11)7(12,13)5(3,8)9/h1-2H3</t>
  </si>
  <si>
    <t>C7H6F6O2</t>
  </si>
  <si>
    <t>236.113</t>
  </si>
  <si>
    <t>236.027198</t>
  </si>
  <si>
    <t>DTXSID601035539</t>
  </si>
  <si>
    <t>N-Carboxymethyl-N,N-dimethyl-2-(perfluorotridecyl)-2-fluoroethan-1-aminium</t>
  </si>
  <si>
    <t>NOCAS_1035539</t>
  </si>
  <si>
    <t>BXDPLSDUKXMKDE-UHFFFAOYNA-O</t>
  </si>
  <si>
    <t>C[N+](C)(CC(F)C(F)(F)C(F)(F)C(F)(F)C(F)(F)C(F)(F)C(F)(F)C(F)(F)C(F)(F)C(F)(F)C(F)(F)C(F)(F)C(F)(F)C(F)(F)F)CC(O)=O</t>
  </si>
  <si>
    <t>InChI=1/C19H11F28NO2/c1-48(2,4-6(49)50)3-5(20)7(21,22)8(23,24)9(25,26)10(27,28)11(29,30)12(31,32)13(33,34)14(35,36)15(37,38)16(39,40)17(41,42)18(43,44)19(45,46)47/h5H,3-4H2,1-2H3/p+1</t>
  </si>
  <si>
    <t>C19H12F28NO2</t>
  </si>
  <si>
    <t>818.265</t>
  </si>
  <si>
    <t>818.041544</t>
  </si>
  <si>
    <t>DTXSID70895920</t>
  </si>
  <si>
    <t>N,N-Dibutyl-N-methylbutan-1-aminium heptadecafluorooctane-1-sulfonate</t>
  </si>
  <si>
    <t>124472-68-0</t>
  </si>
  <si>
    <t>CJSGEKUVJQCSRO-UHFFFAOYSA-M</t>
  </si>
  <si>
    <t>CCCC[N+](C)(CCCC)CCCC.[O-]S(=O)(=O)C(F)(F)C(F)(F)C(F)(F)C(F)(F)C(F)(F)C(F)(F)C(F)(F)C(F)(F)F</t>
  </si>
  <si>
    <t>InChI=1S/C13H30N.C8HF17O3S/c1-5-8-11-14(4,12-9-6-2)13-10-7-3;9-1(10,3(13,14)5(17,18)7(21,22)23)2(11,12)4(15,16)6(19,20)8(24,25)29(26,27)28/h5-13H2,1-4H3;(H,26,27,28)/q+1;/p-1</t>
  </si>
  <si>
    <t>C21H30F17NO3S</t>
  </si>
  <si>
    <t>699.51</t>
  </si>
  <si>
    <t>699.167494</t>
  </si>
  <si>
    <t>DTXSID70896134</t>
  </si>
  <si>
    <t>2,2,3,3,4,4,5,5,6,6,6-Undecafluoro-N-(2-phenylethyl)hexanamide</t>
  </si>
  <si>
    <t>70414-01-6</t>
  </si>
  <si>
    <t>RYQZIXCMWPWVAD-UHFFFAOYSA-N</t>
  </si>
  <si>
    <t>FC(F)(F)C(F)(F)C(F)(F)C(F)(F)C(F)(F)C(=O)NCCC1=CC=CC=C1</t>
  </si>
  <si>
    <t>InChI=1S/C14H10F11NO/c15-10(16,9(27)26-7-6-8-4-2-1-3-5-8)11(17,18)12(19,20)13(21,22)14(23,24)25/h1-5H,6-7H2,(H,26,27)</t>
  </si>
  <si>
    <t>C14H10F11NO</t>
  </si>
  <si>
    <t>417.222</t>
  </si>
  <si>
    <t>417.058674</t>
  </si>
  <si>
    <t>DTXSID30380842</t>
  </si>
  <si>
    <t>Difluoromethyl 2H-perfluoropropyl ether</t>
  </si>
  <si>
    <t>56860-85-6</t>
  </si>
  <si>
    <t>WSIIYENBWBHASS-UHFFFAOYSA-N</t>
  </si>
  <si>
    <t>1-(Difluoromethoxy)-1,1,2,3,3,3-hexafluoropropane</t>
  </si>
  <si>
    <t>FC(F)OC(F)(F)C(F)C(F)(F)F</t>
  </si>
  <si>
    <t>InChI=1S/C4H2F8O/c5-1(3(8,9)10)4(11,12)13-2(6)7/h1-2H</t>
  </si>
  <si>
    <t>DTXSID001042990</t>
  </si>
  <si>
    <t>2-Pyrrolidinone, 1-ethenyl-, polymer with 1,1-difluoroethene and 1,1,2,3,3,3-hexafluoro-1-propene</t>
  </si>
  <si>
    <t>215653-67-1</t>
  </si>
  <si>
    <t>DTXSID00871631</t>
  </si>
  <si>
    <t>Perfluoromethyldecalin</t>
  </si>
  <si>
    <t>51294-16-7</t>
  </si>
  <si>
    <t>F*.F*.FC1C(F)C(F)(F)C(F)(F)C2(F)C1C(F)(F)C(F)(F)C(F)(F)C2(F)F.FC(F)(F)* |lp:0:3,2:3,4:3,7:3,9:3,10:3,12:3,13:3,15:3,18:3,19:3,21:3,22:3,24:3,25:3,27:3,28:3,29:3,31:3,32:3,m:1:5.6,3:5.16,33:5.16.6|</t>
  </si>
  <si>
    <t>DTXSID70184725</t>
  </si>
  <si>
    <t>Perflubrodec</t>
  </si>
  <si>
    <t>307-43-7</t>
  </si>
  <si>
    <t>JCAULFRGWRHHIG-UHFFFAOYSA-N</t>
  </si>
  <si>
    <t>1-Bromo-1,1,2,2,3,3,4,4,5,5,6,6,7,7,8,8,9,9,10,10,10-henicosafluorodecane</t>
  </si>
  <si>
    <t>FC(F)(F)C(F)(F)C(F)(F)C(F)(F)C(F)(F)C(F)(F)C(F)(F)C(F)(F)C(F)(F)C(F)(F)Br</t>
  </si>
  <si>
    <t>InChI=1S/C10BrF21/c11-9(28,29)7(24,25)5(20,21)3(16,17)1(12,13)2(14,15)4(18,19)6(22,23)8(26,27)10(30,31)32</t>
  </si>
  <si>
    <t>C10BrF21</t>
  </si>
  <si>
    <t>598.98</t>
  </si>
  <si>
    <t>597.884804</t>
  </si>
  <si>
    <t>DTXSID20501504</t>
  </si>
  <si>
    <t>1,1,1,2,2,5,5,5-Octafluoropentan-3-one</t>
  </si>
  <si>
    <t>61637-92-1</t>
  </si>
  <si>
    <t>QNVSPRVCTSUPKF-UHFFFAOYSA-N</t>
  </si>
  <si>
    <t>FC(F)(F)CC(=O)C(F)(F)C(F)(F)F</t>
  </si>
  <si>
    <t>InChI=1S/C5H2F8O/c6-3(7,8)1-2(14)4(9,10)5(11,12)13/h1H2</t>
  </si>
  <si>
    <t>DTXSID50335975</t>
  </si>
  <si>
    <t>1,8-Diiodoperfluorooctane</t>
  </si>
  <si>
    <t>335-70-6</t>
  </si>
  <si>
    <t>SRDQTCUHAMDAMG-UHFFFAOYSA-N</t>
  </si>
  <si>
    <t>1,1,2,2,3,3,4,4,5,5,6,6,7,7,8,8-Hexadecafluoro-1,8-diiodooctane</t>
  </si>
  <si>
    <t>FC(F)(I)C(F)(F)C(F)(F)C(F)(F)C(F)(F)C(F)(F)C(F)(F)C(F)(F)I</t>
  </si>
  <si>
    <t>InChI=1S/C8F16I2/c9-1(10,3(13,14)5(17,18)7(21,22)25)2(11,12)4(15,16)6(19,20)8(23,24)26</t>
  </si>
  <si>
    <t>C8F16I2</t>
  </si>
  <si>
    <t>653.871</t>
  </si>
  <si>
    <t>653.783390</t>
  </si>
  <si>
    <t>DTXSID901021054</t>
  </si>
  <si>
    <t>1,​2,​3-​Propanetricarboxylic acid, 1-​sulfo-​, C,​C,​C-​tris[1-​[(2,​2,​3,​3,​3-​pentafluoropropoxy)​methyl]​propyl] ester, sodium salt (1:1)</t>
  </si>
  <si>
    <t>1472634-24-4</t>
  </si>
  <si>
    <t>AMSAVXMXECIAFS-UHFFFAOYNA-N</t>
  </si>
  <si>
    <t>[NaH].CCC(COCC(F)(F)C(F)(F)F)OC(=O)CC(C(C(=O)OC(CC)COCC(F)(F)C(F)(F)F)[S](O)(=O)=O)C(=O)OC(CC)COCC(F)(F)C(F)(F)F</t>
  </si>
  <si>
    <t>InChI=1/C27H35F15O12S.Na/c1-4-14(8-49-11-22(28,29)25(34,35)36)52-18(43)7-17(20(44)53-15(5-2)9-50-12-23(30,31)26(37,38)39)19(55(46,47)48)21(45)54-16(6-3)10-51-13-24(32,33)27(40,41)42;/h14-17,19H,4-13H2,1-3H3,(H,46,47,48);</t>
  </si>
  <si>
    <t>C27H35F15NaO12S</t>
  </si>
  <si>
    <t>891.59</t>
  </si>
  <si>
    <t>891.150739</t>
  </si>
  <si>
    <t>DTXSID10724841</t>
  </si>
  <si>
    <t>1,1,1,3,3,5,5,7,7,8,8,10,11,11-Tetradecafluoro-2,4,6,9-tetraoxaundec-10-ene</t>
  </si>
  <si>
    <t>191018-25-4</t>
  </si>
  <si>
    <t>RQCRLGGXPSMTBH-UHFFFAOYSA-N</t>
  </si>
  <si>
    <t>FC(F)=C(F)OC(F)(F)C(F)(F)OC(F)(F)OC(F)(F)OC(F)(F)F</t>
  </si>
  <si>
    <t>InChI=1S/C7F14O4/c8-1(9)2(10)22-3(11,12)4(13,14)23-6(18,19)25-7(20,21)24-5(15,16)17</t>
  </si>
  <si>
    <t>C7F14O4</t>
  </si>
  <si>
    <t>414.051</t>
  </si>
  <si>
    <t>413.957303</t>
  </si>
  <si>
    <t>DTXSID20896609</t>
  </si>
  <si>
    <t>2H-Perfluoro​-​5,​8,​11,​14,​17,​20,​23,​26-​octamet​hyl​-3,​6,​9,​12,​15,​18,​21,​24,​27-​nonaoxatriacontane</t>
  </si>
  <si>
    <t>58979-41-2</t>
  </si>
  <si>
    <t>NVGFEPAMFSXOAC-UHFFFAOYSA-N</t>
  </si>
  <si>
    <t>1,1,1,2,4,4,5,7,7,8,10,10,11,13,13,14,16,16,17,19,19,20,22,22,23,25,25,26,28,28,29,29,30,30,30-Pentatriacontafluoro-5,8,11,14,17,20,23,26-octakis(trifluoromethyl)-3,6,9,12,15,18,21,24,27-nonaoxatriaco
ntane</t>
  </si>
  <si>
    <t>FC(OC(F)(F)C(F)(OC(F)(F)C(F)(OC(F)(F)C(F)(OC(F)(F)C(F)(OC(F)(F)C(F)(OC(F)(F)C(F)(OC(F)(F)C(F)(OC(F)(F)C(F)(OC(F)(F)C(F)(F)C(F)(F)F)C(F)(F)F)C(F)(F)F)C(F)(F)F)C(F)(F)F)C(F)(F)F)C(F)(F)F)C(F)(F)F)C(F)(F)F)C(F)(F)F</t>
  </si>
  <si>
    <t>InChI=1/C29HF59O9/c30-1(2(31,32)33)89-22(73,74)4(36,13(47,48)49)91-24(77,78)6(38,15(53,54)55)93-26(81,82)8(40,17(59,60)61)95-28(85,86)10(42,19(65,66)67)97-29(87,88)11(43,20(68,69)70)96-27(83,84)9(41,18(62,63)64)94-25(79,80)7(39,16(56,57)58)92-23(75,76)5(37,14(50,51)52)90-21(71,72)3(34,35)12(44,45)46/h1H</t>
  </si>
  <si>
    <t>C29HF59O9</t>
  </si>
  <si>
    <t>1614.224</t>
  </si>
  <si>
    <t>1613.867843</t>
  </si>
  <si>
    <t>DTXSID50880495</t>
  </si>
  <si>
    <t>2H-Hexafluoropropyl allyl ether</t>
  </si>
  <si>
    <t>59158-81-5</t>
  </si>
  <si>
    <t>ADXLBHULARLUSE-UHFFFAOYSA-N</t>
  </si>
  <si>
    <t>3-(1,1,2,3,3,3-Hexafluoropropoxy)prop-1-ene</t>
  </si>
  <si>
    <t>FC(C(F)(F)F)C(F)(F)OCC=C</t>
  </si>
  <si>
    <t>InChI=1S/C6H6F6O/c1-2-3-13-6(11,12)4(7)5(8,9)10/h2,4H,1,3H2</t>
  </si>
  <si>
    <t>DTXSID70893360</t>
  </si>
  <si>
    <t>1,1,2,2-Tetrafluoro-2-(trifluoromethoxy)-N,N-bis(trifluoromethyl)ethanamine</t>
  </si>
  <si>
    <t>160228-75-1</t>
  </si>
  <si>
    <t>CRPLTJCWHFIZTI-UHFFFAOYSA-N</t>
  </si>
  <si>
    <t>1,1,2,2-Tetrafluoro-2-(trifluoromethoxy)-N,N-bis(trifluoromethyl)ethan-1-amine</t>
  </si>
  <si>
    <t>FC(F)(F)OC(F)(F)C(F)(F)N(C(F)(F)F)C(F)(F)F</t>
  </si>
  <si>
    <t>InChI=1S/C5F13NO/c6-1(7,2(8,9)20-5(16,17)18)19(3(10,11)12)4(13,14)15</t>
  </si>
  <si>
    <t>C5F13NO</t>
  </si>
  <si>
    <t>337.04</t>
  </si>
  <si>
    <t>336.977230</t>
  </si>
  <si>
    <t>DTXSID80896968</t>
  </si>
  <si>
    <t>Perfluoro-n-(1,2-13C2)octanoic acid</t>
  </si>
  <si>
    <t>864071-08-9</t>
  </si>
  <si>
    <t>SNGREZUHAYWORS-ZDOIIHCHSA-N</t>
  </si>
  <si>
    <t>Pentadecafluoro(1,2-~13~C_2_)octanoic acid</t>
  </si>
  <si>
    <t>O[13C](=O)[13C](F)(F)C(F)(F)C(F)(F)C(F)(F)C(F)(F)C(F)(F)C(F)(F)F</t>
  </si>
  <si>
    <t>InChI=1S/C8HF15O2/c9-2(10,1(24)25)3(11,12)4(13,14)5(15,16)6(17,18)7(19,20)8(21,22)23/h(H,24,25)/i1+1,2+1</t>
  </si>
  <si>
    <t>C6[13C]2HF15O2</t>
  </si>
  <si>
    <t>416.055</t>
  </si>
  <si>
    <t>415.980411</t>
  </si>
  <si>
    <t>DTXSID20144758</t>
  </si>
  <si>
    <t>2,4,6-Pyridinetriethanol, beta,beta,beta',beta',beta'',beta''-hexa(trifluoromethyl)-</t>
  </si>
  <si>
    <t>102206-82-6</t>
  </si>
  <si>
    <t>SQHNRKBXICTCDU-UHFFFAOYSA-N</t>
  </si>
  <si>
    <t>2,2',2''-(Pyridine-2,4,6-triyl)tris[3,3,3-trifluoro-2-(trifluoromethyl)propan-1-ol]</t>
  </si>
  <si>
    <t>OCC(C1=CC(=NC(=C1)C(CO)(C(F)(F)F)C(F)(F)F)C(CO)(C(F)(F)F)C(F)(F)F)(C(F)(F)F)C(F)(F)F</t>
  </si>
  <si>
    <t>InChI=1S/C17H11F18NO3/c18-12(19,20)9(3-37,13(21,22)23)6-1-7(10(4-38,14(24,25)26)15(27,28)29)36-8(2-6)11(5-39,16(30,31)32)17(33,34)35/h1-2,37-39H,3-5H2</t>
  </si>
  <si>
    <t>C17H11F18NO3</t>
  </si>
  <si>
    <t>619.25</t>
  </si>
  <si>
    <t>619.045150</t>
  </si>
  <si>
    <t>DTXSID60730715</t>
  </si>
  <si>
    <t>[Ethyl(1,1,2,2,3,3,4,4,5,5,6,6,7,7,8,8,8-heptadecafluorooctane-1-sulfonyl)amino]methanesulfonic acid</t>
  </si>
  <si>
    <t>94196-26-6</t>
  </si>
  <si>
    <t>KRTQFEXYGLHZDD-UHFFFAOYSA-N</t>
  </si>
  <si>
    <t>CCN(CS(O)(=O)=O)S(=O)(=O)C(F)(F)C(F)(F)C(F)(F)C(F)(F)C(F)(F)C(F)(F)C(F)(F)C(F)(F)F</t>
  </si>
  <si>
    <t>InChI=1S/C11H8F17NO5S2/c1-2-29(3-35(30,31)32)36(33,34)11(27,28)9(22,23)7(18,19)5(14,15)4(12,13)6(16,17)8(20,21)10(24,25)26/h2-3H2,1H3,(H,30,31,32)</t>
  </si>
  <si>
    <t>DTXSID40871458</t>
  </si>
  <si>
    <t>1-(Difluoromethoxy)-1,1,2-trifluoroethane</t>
  </si>
  <si>
    <t>69948-24-9</t>
  </si>
  <si>
    <t>MFNUKMQUVGMCEW-UHFFFAOYSA-N</t>
  </si>
  <si>
    <t>FCC(F)(F)OC(F)F</t>
  </si>
  <si>
    <t>InChI=1S/C3H3F5O/c4-1-3(7,8)9-2(5)6/h2H,1H2</t>
  </si>
  <si>
    <t>DTXSID201027063</t>
  </si>
  <si>
    <t>N-[3-[[2,6-Dibromo-4-(1,1,1,2,3,3,4,4,4-nonafluorobutan-2-yl)phenyl]carbamoyl]phenyl]-2-fluorobenzamide</t>
  </si>
  <si>
    <t>NOCAS_1027063</t>
  </si>
  <si>
    <t>GOBKZEUWVDBRFU-UHFFFAOYNA-N</t>
  </si>
  <si>
    <t>FC1=CC=CC=C1C(=O)NC1=CC=CC(=C1)C(=O)NC1=C(Br)C=C(C=C1Br)C(F)(C(F)(F)F)C(F)(F)C(F)(F)F</t>
  </si>
  <si>
    <t>InChI=1/C24H12Br2F10N2O2/c25-15-9-12(21(28,23(31,32)33)22(29,30)24(34,35)36)10-16(26)18(15)38-19(39)11-4-3-5-13(8-11)37-20(40)14-6-1-2-7-17(14)27/h1-10H,(H,37,40)(H,38,39)</t>
  </si>
  <si>
    <t>C24H12Br2F10N2O2</t>
  </si>
  <si>
    <t>710.164</t>
  </si>
  <si>
    <t>707.910585</t>
  </si>
  <si>
    <t>DTXSID90897608</t>
  </si>
  <si>
    <t>2-Propenoic acid, 2-methyl-, 3-chloro-2-hydroxypropyl ester, polymers with 2,3-dihydroxypropyl methacrylate, γ-ω-perfluoro-C8-16-alkyl acrylate, polyethylene glycol methacrylate Me ether and polypropylene glycol monomethacrylate</t>
  </si>
  <si>
    <t>333784-44-4</t>
  </si>
  <si>
    <t>DTXSID5073797</t>
  </si>
  <si>
    <t>N-(2-Bromo-4-nitrophenyl)-2,2,3,3,4,4,4-heptafluorobutanamide</t>
  </si>
  <si>
    <t>111189-67-4</t>
  </si>
  <si>
    <t>LQYYVICTYPJDDJ-UHFFFAOYSA-N</t>
  </si>
  <si>
    <t>[O-][N+](=O)C1=CC(Br)=C(NC(=O)C(F)(F)C(F)(F)C(F)(F)F)C=C1</t>
  </si>
  <si>
    <t>InChI=1S/C10H4BrF7N2O3/c11-5-3-4(20(22)23)1-2-6(5)19-7(21)8(12,13)9(14,15)10(16,17)18/h1-3H,(H,19,21)</t>
  </si>
  <si>
    <t>C10H4BrF7N2O3</t>
  </si>
  <si>
    <t>413.046</t>
  </si>
  <si>
    <t>411.929352</t>
  </si>
  <si>
    <t>DTXSID801020689</t>
  </si>
  <si>
    <t>(4-((1,1,2,2,3,3,4,4,5,5,6,6,7,7,8,8,9-Heptadecafluorononyl)oxy)benzyl)phosphonic acid</t>
  </si>
  <si>
    <t>NOCAS_1020689</t>
  </si>
  <si>
    <t>IJIRNZJBMSFNKZ-UHFFFAOYSA-N</t>
  </si>
  <si>
    <t>({4-[(1,1,2,2,3,3,4,4,5,5,6,6,7,7,8,8,9-Heptadecafluorononyl)oxy]phenyl}methyl)phosphonic acid</t>
  </si>
  <si>
    <t>OP(O)(=O)CC1=CC=C(OC(F)(F)C(F)(F)C(F)(F)C(F)(F)C(F)(F)C(F)(F)C(F)(F)C(F)(F)CF)C=C1</t>
  </si>
  <si>
    <t>InChI=1S/C16H10F17O4P/c17-6-9(18,19)10(20,21)11(22,23)12(24,25)13(26,27)14(28,29)15(30,31)16(32,33)37-8-3-1-7(2-4-8)5-38(34,35)36/h1-4H,5-6H2,(H2,34,35,36)</t>
  </si>
  <si>
    <t>C16H10F17O4P</t>
  </si>
  <si>
    <t>620.199</t>
  </si>
  <si>
    <t>620.004525</t>
  </si>
  <si>
    <t>DTXSID90190949</t>
  </si>
  <si>
    <t>1,6-Diiodoperfluorohexane</t>
  </si>
  <si>
    <t>375-80-4</t>
  </si>
  <si>
    <t>JOQDDLBOAIKFQX-UHFFFAOYSA-N</t>
  </si>
  <si>
    <t>1,1,2,2,3,3,4,4,5,5,6,6-Dodecafluoro-1,6-diiodohexane</t>
  </si>
  <si>
    <t>FC(F)(I)C(F)(F)C(F)(F)C(F)(F)C(F)(F)C(F)(F)I</t>
  </si>
  <si>
    <t>InChI=1S/C6F12I2/c7-1(8,3(11,12)5(15,16)19)2(9,10)4(13,14)6(17,18)20</t>
  </si>
  <si>
    <t>C6F12I2</t>
  </si>
  <si>
    <t>553.856</t>
  </si>
  <si>
    <t>553.789780</t>
  </si>
  <si>
    <t>DTXSID00395680</t>
  </si>
  <si>
    <t>Allyl 2,2,3,3,3-pentafluoropropyl ether</t>
  </si>
  <si>
    <t>186907-75-5</t>
  </si>
  <si>
    <t>OPCORXXVBOOEID-UHFFFAOYSA-N</t>
  </si>
  <si>
    <t>3-(2,2,3,3,3-Pentafluoropropoxy)prop-1-ene</t>
  </si>
  <si>
    <t>FC(F)(F)C(F)(F)COCC=C</t>
  </si>
  <si>
    <t>InChI=1S/C6H7F5O/c1-2-3-12-4-5(7,8)6(9,10)11/h2H,1,3-4H2</t>
  </si>
  <si>
    <t>DTXSID00840842</t>
  </si>
  <si>
    <t>5-Chloro-1,1,2,2-tetrafluoro-2,3-dihydro-1H-indene</t>
  </si>
  <si>
    <t>922141-52-4</t>
  </si>
  <si>
    <t>PDWGIKYDBQHAHU-UHFFFAOYSA-N</t>
  </si>
  <si>
    <t>FC1(F)CC2=C(C=CC(Cl)=C2)C1(F)F</t>
  </si>
  <si>
    <t>InChI=1S/C9H5ClF4/c10-6-1-2-7-5(3-6)4-8(11,12)9(7,13)14/h1-3H,4H2</t>
  </si>
  <si>
    <t>DTXSID10184264</t>
  </si>
  <si>
    <t>1-Piperazinemethanol, alpha,alpha-bis(trifluoromethyl)-, hydrate</t>
  </si>
  <si>
    <t>30192-64-4</t>
  </si>
  <si>
    <t>GWSZWUDXBUODAW-UHFFFAOYSA-N</t>
  </si>
  <si>
    <t>1,1,1,3,3,3-Hexafluoro-2-(piperazin-1-yl)propan-2-ol--water (1/1)</t>
  </si>
  <si>
    <t>O.OC(N1CCNCC1)(C(F)(F)F)C(F)(F)F</t>
  </si>
  <si>
    <t>InChI=1S/C7H10F6N2O.H2O/c8-6(9,10)5(16,7(11,12)13)15-3-1-14-2-4-15;/h14,16H,1-4H2;1H2</t>
  </si>
  <si>
    <t>C7H12F6N2O2</t>
  </si>
  <si>
    <t>270.175</t>
  </si>
  <si>
    <t>270.080297</t>
  </si>
  <si>
    <t>DTXSID30881960</t>
  </si>
  <si>
    <t>N-ethylsulfonylglycine, perfluoroalkyl (C5-10), potassium salt</t>
  </si>
  <si>
    <t>190605-64-2</t>
  </si>
  <si>
    <t>[K+].CCS(=O)(=O)N(CC([O-])=O)C(F)(F)C(F)(F)F |lp:4:2,5:2,6:1,9:3,10:2,12:3,13:3,15:3,16:3,17:3,Sg:n:13,12,11:4-9:ht|</t>
  </si>
  <si>
    <t>InChI=1S/C6H8F5NO4S.K/c1-2-17(15,16)12(3-4(13)14)6(10,11)5(7,8)9;/h2-3H2,1H3,(H,13,14);/q;+1/p-1</t>
  </si>
  <si>
    <t>(CF2)4-9C5H7F3KNO4S</t>
  </si>
  <si>
    <t>DTXSID10873888</t>
  </si>
  <si>
    <t>1,1,3-Trichloro-1,2,2,3,3-pentafluoropropane</t>
  </si>
  <si>
    <t>1652-81-9</t>
  </si>
  <si>
    <t>PSVOCRUYXNEMNE-UHFFFAOYSA-N</t>
  </si>
  <si>
    <t>FC(F)(Cl)C(F)(F)C(F)(Cl)Cl</t>
  </si>
  <si>
    <t>DTXSID00709107</t>
  </si>
  <si>
    <t>Pentafluoropropaneperoxoic acid</t>
  </si>
  <si>
    <t>159219-31-5</t>
  </si>
  <si>
    <t>NHVUMFDCNNRJQT-UHFFFAOYSA-N</t>
  </si>
  <si>
    <t>OOC(=O)C(F)(F)C(F)(F)F</t>
  </si>
  <si>
    <t>InChI=1S/C3HF5O3/c4-2(5,1(9)11-10)3(6,7)8/h10H</t>
  </si>
  <si>
    <t>DTXSID10826899</t>
  </si>
  <si>
    <t>1,1,1,3,3,3-Hexafluoro-2-propanol formate</t>
  </si>
  <si>
    <t>856766-70-6</t>
  </si>
  <si>
    <t>RWCCLESWSUCGID-UHFFFAOYSA-N</t>
  </si>
  <si>
    <t>Formic acid--1,1,1,3,3,3-hexafluoropropan-2-ol (1/1)</t>
  </si>
  <si>
    <t>FC(F)(F)C(OC=O)C(F)(F)F</t>
  </si>
  <si>
    <t>InChI=1S/C4H2F6O2/c5-3(6,7)2(12-1-11)4(8,9)10/h1-2H</t>
  </si>
  <si>
    <t>DTXSID40895614</t>
  </si>
  <si>
    <t>(Tridecafluorohexyl)phosphonic acid--4-methylaniline (1/1)</t>
  </si>
  <si>
    <t>1263361-02-9</t>
  </si>
  <si>
    <t>FGPWDBUGVSWIGE-UHFFFAOYSA-N</t>
  </si>
  <si>
    <t>CC1=CC=C(N)C=C1.OP(O)(=O)C(F)(F)C(F)(F)C(F)(F)C(F)(F)C(F)(F)C(F)(F)F</t>
  </si>
  <si>
    <t>InChI=1S/C7H9N.C6H2F13O3P/c1-6-2-4-7(8)5-3-6;7-1(8,3(11,12)5(15,16)17)2(9,10)4(13,14)6(18,19)23(20,21)22/h2-5H,8H2,1H3;(H2,20,21,22)</t>
  </si>
  <si>
    <t>C13H11F13NO3P</t>
  </si>
  <si>
    <t>507.188</t>
  </si>
  <si>
    <t>507.026896</t>
  </si>
  <si>
    <t>DTXSID70371572</t>
  </si>
  <si>
    <t>1,1,1,2,2,3,3,5,5,5-Decafluoro-4-iodo-4-(trifluoromethyl)pentane</t>
  </si>
  <si>
    <t>102780-88-1</t>
  </si>
  <si>
    <t>PCOHEQOCJXXENZ-UHFFFAOYSA-N</t>
  </si>
  <si>
    <t>FC(F)(F)C(F)(F)C(F)(F)C(I)(C(F)(F)F)C(F)(F)F</t>
  </si>
  <si>
    <t>InChI=1S/C6F13I/c7-2(8,3(9,10)6(17,18)19)1(20,4(11,12)13)5(14,15)16</t>
  </si>
  <si>
    <t>DTXSID101027660</t>
  </si>
  <si>
    <t>11-[(Perfluorododecanesulfonyl)amino]undecyl 2-methylprop-2-enoate</t>
  </si>
  <si>
    <t>NOCAS_1027660</t>
  </si>
  <si>
    <t>OSIYZIJXJZAUFR-UHFFFAOYSA-N</t>
  </si>
  <si>
    <t>CC(=C)C(=O)OCCCCCCCCCCCNS(=O)(=O)C(F)(F)C(F)(F)C(F)(F)C(F)(F)C(F)(F)C(F)(F)C(F)(F)C(F)(F)C(F)(F)C(F)(F)C(F)(F)C(F)(F)F</t>
  </si>
  <si>
    <t>InChI=1S/C27H28F25NO4S/c1-14(2)15(54)57-13-11-9-7-5-3-4-6-8-10-12-53-58(55,56)27(51,52)25(46,47)23(42,43)21(38,39)19(34,35)17(30,31)16(28,29)18(32,33)20(36,37)22(40,41)24(44,45)26(48,49)50/h53H,1,3-13H2,2H3</t>
  </si>
  <si>
    <t>C27H28F25NO4S</t>
  </si>
  <si>
    <t>937.54</t>
  </si>
  <si>
    <t>937.133984</t>
  </si>
  <si>
    <t>DTXSID201033555</t>
  </si>
  <si>
    <t>1-(9H-Fluoren-2-yl)-perfluoro-1-butanone O-[(perfluorobutyl)sulfonyl]oxime</t>
  </si>
  <si>
    <t>749924-57-0</t>
  </si>
  <si>
    <t>XRTIFKPKKQPIOF-UHFFFAOYSA-N</t>
  </si>
  <si>
    <t>FC(F)(F)C(F)(F)C(F)(F)C(=NOS(=O)(=O)C(F)(F)C(F)(F)C(F)(F)C(F)(F)F)C1=CC2=C(C=C1)C1=CC=CC=C1C2</t>
  </si>
  <si>
    <t>InChI=1S/C21H9F16NO3S/c22-15(23,16(24,25)19(30,31)32)14(10-5-6-13-11(8-10)7-9-3-1-2-4-12(9)13)38-41-42(39,40)21(36,37)18(28,29)17(26,27)20(33,34)35/h1-6,8H,7H2</t>
  </si>
  <si>
    <t>C21H9F16NO3S</t>
  </si>
  <si>
    <t>659.34</t>
  </si>
  <si>
    <t>659.004765</t>
  </si>
  <si>
    <t>DTXSID901026666</t>
  </si>
  <si>
    <t>(Perfluorodecyl)methane-1,1-diol</t>
  </si>
  <si>
    <t>NOCAS_1026666</t>
  </si>
  <si>
    <t>XLRTYAMUIGRELS-UHFFFAOYSA-N</t>
  </si>
  <si>
    <t>OC(O)C(F)(F)C(F)(F)C(F)(F)C(F)(F)C(F)(F)C(F)(F)C(F)(F)C(F)(F)C(F)(F)C(F)(F)F</t>
  </si>
  <si>
    <t>InChI=1S/C11H3F21O2/c12-2(13,1(33)34)3(14,15)4(16,17)5(18,19)6(20,21)7(22,23)8(24,25)9(26,27)10(28,29)11(30,31)32/h1,33-34H</t>
  </si>
  <si>
    <t>C11H3F21O2</t>
  </si>
  <si>
    <t>566.109</t>
  </si>
  <si>
    <t>565.979771</t>
  </si>
  <si>
    <t>DTXSID60956337</t>
  </si>
  <si>
    <t>2-Ethyl-4,4,4-trifluoro-1-(4-fluorophenyl)-3-(trifluoromethyl)butane-1,3-diol</t>
  </si>
  <si>
    <t>34848-33-4</t>
  </si>
  <si>
    <t>KUQJCEHGLUERBM-UHFFFAOYSA-N</t>
  </si>
  <si>
    <t>CCC(C(O)C1=CC=C(F)C=C1)C(O)(C(F)(F)F)C(F)(F)F</t>
  </si>
  <si>
    <t>InChI=1S/C13H13F7O2/c1-2-9(10(21)7-3-5-8(14)6-4-7)11(22,12(15,16)17)13(18,19)20/h3-6,9-10,21-22H,2H2,1H3</t>
  </si>
  <si>
    <t>C13H13F7O2</t>
  </si>
  <si>
    <t>334.234</t>
  </si>
  <si>
    <t>334.080377</t>
  </si>
  <si>
    <t>DTXSID30725133</t>
  </si>
  <si>
    <t>Methanesulfonic acid--1,1,1,3,3,3-hexafluoropropan-2-ol (1/1)</t>
  </si>
  <si>
    <t>25236-65-1</t>
  </si>
  <si>
    <t>BBTLAPYMKDDCBC-UHFFFAOYSA-N</t>
  </si>
  <si>
    <t>CS(O)(=O)=O.OC(C(F)(F)F)C(F)(F)F</t>
  </si>
  <si>
    <t>InChI=1S/C3H2F6O.CH4O3S/c4-2(5,6)1(10)3(7,8)9;1-5(2,3)4/h1,10H;1H3,(H,2,3,4)</t>
  </si>
  <si>
    <t>C4H6F6O4S</t>
  </si>
  <si>
    <t>264.14</t>
  </si>
  <si>
    <t>263.989099</t>
  </si>
  <si>
    <t>DTXSID80904577</t>
  </si>
  <si>
    <t>Perfluorotetradecanesulfonic acid</t>
  </si>
  <si>
    <t>1379460-39-5</t>
  </si>
  <si>
    <t>APTHHQMMNKGQCK-UHFFFAOYSA-N</t>
  </si>
  <si>
    <t>Nonacosafluorotetradecane-1-sulfonic acid</t>
  </si>
  <si>
    <t>OS(=O)(=O)C(F)(F)C(F)(F)C(F)(F)C(F)(F)C(F)(F)C(F)(F)C(F)(F)C(F)(F)C(F)(F)C(F)(F)C(F)(F)C(F)(F)C(F)(F)C(F)(F)F</t>
  </si>
  <si>
    <t>InChI=1S/C14HF29O3S/c15-1(16,3(19,20)5(23,24)7(27,28)9(31,32)11(35,36)13(39,40)41)2(17,18)4(21,22)6(25,26)8(29,30)10(33,34)12(37,38)14(42,43)47(44,45)46/h(H,44,45,46)</t>
  </si>
  <si>
    <t>C14HF29O3S</t>
  </si>
  <si>
    <t>800.17</t>
  </si>
  <si>
    <t>799.918332</t>
  </si>
  <si>
    <t>DTXSID20896447</t>
  </si>
  <si>
    <t>2-Ethyl-4-(1,1,1,2,3,3,3-heptafluoropropan-2-yl)-3-(2-methylpropane-1-sulfonyl)benzoic acid</t>
  </si>
  <si>
    <t>1355555-21-3</t>
  </si>
  <si>
    <t>TTYMXZBACADDNW-UHFFFAOYSA-N</t>
  </si>
  <si>
    <t>CCC1=C(C(=CC=C1C(O)=O)C(F)(C(F)(F)F)C(F)(F)F)S(=O)(=O)CC(C)C</t>
  </si>
  <si>
    <t>InChI=1S/C16H17F7O4S/c1-4-9-10(13(24)25)5-6-11(12(9)28(26,27)7-8(2)3)14(17,15(18,19)20)16(21,22)23/h5-6,8H,4,7H2,1-3H3,(H,24,25)</t>
  </si>
  <si>
    <t>DTXSID40896207</t>
  </si>
  <si>
    <t>3,3,4,4,5,5,5-Heptafluoro-1-(3-methyl-1,3-benzothiazol-2(3H)-ylidene)-2-pentanone</t>
  </si>
  <si>
    <t>41131-07-1</t>
  </si>
  <si>
    <t>PMXQNJWJEZRAQI-UHFFFAOYSA-N</t>
  </si>
  <si>
    <t>3,3,4,4,5,5,5-Heptafluoro-1-(3-methyl-1,3-benzothiazol-2(3H)-ylidene)pentan-2-one</t>
  </si>
  <si>
    <t>CN1C(SC2=CC=CC=C12)=CC(=O)C(F)(F)C(F)(F)C(F)(F)F</t>
  </si>
  <si>
    <t>InChI=1S/C13H8F7NOS/c1-21-7-4-2-3-5-8(7)23-10(21)6-9(22)11(14,15)12(16,17)13(18,19)20/h2-6H,1H3</t>
  </si>
  <si>
    <t>C13H8F7NOS</t>
  </si>
  <si>
    <t>359.26</t>
  </si>
  <si>
    <t>359.021482</t>
  </si>
  <si>
    <t>DTXSID001022150</t>
  </si>
  <si>
    <t>Perfluoro-3-ethenyloxy-1-propanesulfonyl fluoride</t>
  </si>
  <si>
    <t>77416-84-3</t>
  </si>
  <si>
    <t>HAJSWGMXWJIQAK-UHFFFAOYSA-N</t>
  </si>
  <si>
    <t>FC(F)=C(F)OC(F)(F)C(F)(F)C(F)(F)S(F)(=O)=O</t>
  </si>
  <si>
    <t>InChI=1S/C5F10O3S/c6-1(7)2(8)18-4(11,12)3(9,10)5(13,14)19(15,16)17</t>
  </si>
  <si>
    <t>DTXSID10576564</t>
  </si>
  <si>
    <t>Silyl nonafluorobutane-1-sulfonate</t>
  </si>
  <si>
    <t>135524-36-6</t>
  </si>
  <si>
    <t>OZOSRZOHTUSQDI-UHFFFAOYSA-N</t>
  </si>
  <si>
    <t>FC(F)(F)C(F)(F)C(F)(F)C(F)(F)S(=O)(=O)O[SiH3]</t>
  </si>
  <si>
    <t>InChI=1S/C4H3F9O3SSi/c5-1(6,3(9,10)11)2(7,8)4(12,13)17(14,15)16-18/h18H3</t>
  </si>
  <si>
    <t>C4H3F9O3SSi</t>
  </si>
  <si>
    <t>330.2</t>
  </si>
  <si>
    <t>329.942845</t>
  </si>
  <si>
    <t>DTXSID501033128</t>
  </si>
  <si>
    <t>Methoxydipropyl(3,3,4,4,5,5,6,6,6-nonafluorohexyl)silane</t>
  </si>
  <si>
    <t>608299-76-9</t>
  </si>
  <si>
    <t>ZVEHHWPNYCZVOL-UHFFFAOYSA-N</t>
  </si>
  <si>
    <t>CCC[Si](CCC)(CCC(F)(F)C(F)(F)C(F)(F)C(F)(F)F)OC</t>
  </si>
  <si>
    <t>InChI=1S/C13H21F9OSi/c1-4-7-24(23-3,8-5-2)9-6-10(14,15)11(16,17)12(18,19)13(20,21)22/h4-9H2,1-3H3</t>
  </si>
  <si>
    <t>C13H21F9OSi</t>
  </si>
  <si>
    <t>392.381</t>
  </si>
  <si>
    <t>392.121795</t>
  </si>
  <si>
    <t>DTXSID20892444</t>
  </si>
  <si>
    <t>Perfluoro(2,5,8,11,14-pentamethyl-3,6,9,12,15-pentaoxaoctadecanoic) acid</t>
  </si>
  <si>
    <t>52481-85-3</t>
  </si>
  <si>
    <t>ANKSFLDOVZNXOJ-UHFFFAOYSA-N</t>
  </si>
  <si>
    <t>2,4,4,5,7,7,8,10,10,11,13,13,14,16,16,17,17,18,18,18-Icosafluoro-2,5,8,11,14-pentakis(trifluoromethyl)-3,6,9,12,15-pentaoxaoctadecan-1-oic acid</t>
  </si>
  <si>
    <t>OC(=O)C(F)(OC(F)(F)C(F)(OC(F)(F)C(F)(OC(F)(F)C(F)(OC(F)(F)C(F)(OC(F)(F)C(F)(F)C(F)(F)F)C(F)(F)F)C(F)(F)F)C(F)(F)F)C(F)(F)F)C(F)(F)F</t>
  </si>
  <si>
    <t>InChI=1S/C18HF35O7/c19-2(1(54)55,8(26,27)28)56-15(46,47)4(22,10(32,33)34)58-17(50,51)6(24,12(38,39)40)60-18(52,53)7(25,13(41,42)43)59-16(48,49)5(23,11(35,36)37)57-14(44,45)3(20,21)9(29,30)31/h(H,54,55)</t>
  </si>
  <si>
    <t>C18HF35O7</t>
  </si>
  <si>
    <t>994.143</t>
  </si>
  <si>
    <t>993.916338</t>
  </si>
  <si>
    <t>DTXSID60631753</t>
  </si>
  <si>
    <t>1,1,1,2,2-Pentafluoro-3,3-dimethylbutane</t>
  </si>
  <si>
    <t>67498-75-3</t>
  </si>
  <si>
    <t>OSFWBHRTAVJAME-UHFFFAOYSA-N</t>
  </si>
  <si>
    <t>CC(C)(C)C(F)(F)C(F)(F)F</t>
  </si>
  <si>
    <t>InChI=1S/C6H9F5/c1-4(2,3)5(7,8)6(9,10)11/h1-3H3</t>
  </si>
  <si>
    <t>DTXSID20896164</t>
  </si>
  <si>
    <t>1-[3,5-Bis({[tert-butyl(dimethyl)silyl]oxy}methyl)phenyl]-2,2,3,3,4,4,5,5,6,6,7,7,7-tridecafluoroheptan-1-one</t>
  </si>
  <si>
    <t>1335496-60-0</t>
  </si>
  <si>
    <t>ORKNYFGKPMRLBL-UHFFFAOYSA-N</t>
  </si>
  <si>
    <t>CC(C)(C)[Si](C)(C)OCC1=CC(=CC(CO[Si](C)(C)C(C)(C)C)=C1)C(=O)C(F)(F)C(F)(F)C(F)(F)C(F)(F)C(F)(F)C(F)(F)F</t>
  </si>
  <si>
    <t>InChI=1S/C27H37F13O3Si2/c1-20(2,3)44(7,8)42-14-16-11-17(15-43-45(9,10)21(4,5)6)13-18(12-16)19(41)22(28,29)23(30,31)24(32,33)25(34,35)26(36,37)27(38,39)40/h11-13H,14-15H2,1-10H3</t>
  </si>
  <si>
    <t>C27H37F13O3Si2</t>
  </si>
  <si>
    <t>712.739</t>
  </si>
  <si>
    <t>712.207364</t>
  </si>
  <si>
    <t>DTXSID00573007</t>
  </si>
  <si>
    <t>1,1,1,2,2,3,3,4,4,5,5,6,6,7,7,8,8-Heptadecafluoro-12-iodododecane</t>
  </si>
  <si>
    <t>38565-62-7</t>
  </si>
  <si>
    <t>COCSOQXWZIWLBV-UHFFFAOYSA-N</t>
  </si>
  <si>
    <t>FC(F)(F)C(F)(F)C(F)(F)C(F)(F)C(F)(F)C(F)(F)C(F)(F)C(F)(F)CCCCI</t>
  </si>
  <si>
    <t>InChI=1S/C12H8F17I/c13-5(14,3-1-2-4-30)6(15,16)7(17,18)8(19,20)9(21,22)10(23,24)11(25,26)12(27,28)29/h1-4H2</t>
  </si>
  <si>
    <t>C12H8F17I</t>
  </si>
  <si>
    <t>602.073</t>
  </si>
  <si>
    <t>601.939920</t>
  </si>
  <si>
    <t>DTXSID00881058</t>
  </si>
  <si>
    <t>Bis((perfluoro-13-methyltetradecyl)ethyl) hydrogen phosphate</t>
  </si>
  <si>
    <t>93776-29-5</t>
  </si>
  <si>
    <t>VTOKHKRGJLAVHV-UHFFFAOYSA-N</t>
  </si>
  <si>
    <t>Bis[3,3,4,4,5,5,6,6,7,7,8,8,9,9,10,10,11,11,12,12,13,13,14,14,15,16,16,16-octacosafluoro-15-(trifluoromethyl)hexadecyl] hydrogen phosphate</t>
  </si>
  <si>
    <t>OP(=O)(OCCC(F)(F)C(F)(F)C(F)(F)C(F)(F)C(F)(F)C(F)(F)C(F)(F)C(F)(F)C(F)(F)C(F)(F)C(F)(F)C(F)(F)C(F)(C(F)(F)F)C(F)(F)F)OCCC(F)(F)C(F)(F)C(F)(F)C(F)(F)C(F)(F)C(F)(F)C(F)(F)C(F)(F)C(F)(F)C(F)(F)C(F)(F)C(F)(F)C(F)(C(F)(F)F)C(F)(F)F</t>
  </si>
  <si>
    <t>InChI=1S/C34H9F62O4P/c35-5(36,9(41,42)13(49,50)17(57,58)21(65,66)25(73,74)29(81,82)27(77,78)23(69,70)19(61,62)15(53,54)11(45,46)7(39,31(85,86)87)32(88,89)90)1-3-99-101(97,98)100-4-2-6(37,38)10(43,44)14(51,52)18(59,60)22(67,68)26(75,76)30(83,84)28(79,80)24(71,72)20(63,64)16(55,56)12(47,48)8(40,33(91,92)93)34(94,95)96/h1-4H2,(H,97,98)</t>
  </si>
  <si>
    <t>C34H9F62O4P</t>
  </si>
  <si>
    <t>1690.317</t>
  </si>
  <si>
    <t>1689.924842</t>
  </si>
  <si>
    <t>DTXSID00303700</t>
  </si>
  <si>
    <t>6,6,6-trifluoro-2,2-dimethyl-5-(trifluoromethyl)hex-4-en-3-one</t>
  </si>
  <si>
    <t>35443-87-9</t>
  </si>
  <si>
    <t>IREYLXYYOSRKLU-UHFFFAOYSA-N</t>
  </si>
  <si>
    <t>6,6,6-Trifluoro-2,2-dimethyl-5-(trifluoromethyl)hex-4-en-3-one</t>
  </si>
  <si>
    <t>CC(C)(C)C(=O)C=C(C(F)(F)F)C(F)(F)F</t>
  </si>
  <si>
    <t>InChI=1S/C9H10F6O/c1-7(2,3)6(16)4-5(8(10,11)12)9(13,14)15/h4H,1-3H3</t>
  </si>
  <si>
    <t>C9H10F6O</t>
  </si>
  <si>
    <t>248.168</t>
  </si>
  <si>
    <t>248.063584</t>
  </si>
  <si>
    <t>DTXSID80188951</t>
  </si>
  <si>
    <t>Tetraphosphetane, tetrakis(pentafluoroethyl)-</t>
  </si>
  <si>
    <t>35449-91-3</t>
  </si>
  <si>
    <t>CNHFMKKYQQSVMZ-UHFFFAOYSA-N</t>
  </si>
  <si>
    <t>Tetrakis(pentafluoroethyl)tetraphosphetane</t>
  </si>
  <si>
    <t>FC(F)(F)C(F)(F)P1P(P(P1C(F)(F)C(F)(F)F)C(F)(F)C(F)(F)F)C(F)(F)C(F)(F)F</t>
  </si>
  <si>
    <t>InChI=1S/C8F20P4/c9-1(10,11)5(21,22)29-30(6(23,24)2(12,13)14)32(8(27,28)4(18,19)20)31(29)7(25,26)3(15,16)17</t>
  </si>
  <si>
    <t>C8F20P4</t>
  </si>
  <si>
    <t>599.951</t>
  </si>
  <si>
    <t>599.863111</t>
  </si>
  <si>
    <t>DTXSID101033502</t>
  </si>
  <si>
    <t>3,4,4,5,5,6,6,6‐Octafluorohex‐2‐enoic acid</t>
  </si>
  <si>
    <t>70887-90-0</t>
  </si>
  <si>
    <t>CMFAKTRZLATJOA-UHFFFAOYSA-N</t>
  </si>
  <si>
    <t>OC(=O)C=C(F)C(F)(F)C(F)(F)C(F)(F)F</t>
  </si>
  <si>
    <t>InChI=1S/C6H2F8O2/c7-2(1-3(15)16)4(8,9)5(10,11)6(12,13)14/h1H,(H,15,16)</t>
  </si>
  <si>
    <t>DTXSID4059968</t>
  </si>
  <si>
    <t>Perfluoropropionyl fluoride</t>
  </si>
  <si>
    <t>422-61-7</t>
  </si>
  <si>
    <t>YLCLKCNTDGWDMD-UHFFFAOYSA-N</t>
  </si>
  <si>
    <t>Pentafluoropropanoyl fluoride</t>
  </si>
  <si>
    <t>FC(=O)C(F)(F)C(F)(F)F</t>
  </si>
  <si>
    <t>InChI=1S/C3F6O/c4-1(10)2(5,6)3(7,8)9</t>
  </si>
  <si>
    <t>DTXSID60542613</t>
  </si>
  <si>
    <t>(6-Chloro-1,1,2,2,3,3,4,4,5,5,6,6-dodecafluorohexyl)benzene</t>
  </si>
  <si>
    <t>904-75-6</t>
  </si>
  <si>
    <t>QYJRZWYQEPDEAZ-UHFFFAOYSA-N</t>
  </si>
  <si>
    <t>FC(F)(Cl)C(F)(F)C(F)(F)C(F)(F)C(F)(F)C(F)(F)C1=CC=CC=C1</t>
  </si>
  <si>
    <t>InChI=1S/C12H5ClF12/c13-12(24,25)11(22,23)10(20,21)9(18,19)8(16,17)7(14,15)6-4-2-1-3-5-6/h1-5H</t>
  </si>
  <si>
    <t>C12H5ClF12</t>
  </si>
  <si>
    <t>412.6</t>
  </si>
  <si>
    <t>411.988816</t>
  </si>
  <si>
    <t>DTXSID60881190</t>
  </si>
  <si>
    <t>Bis(2-hydroxyethyl)ammonium bis((perfluorotetradecyl)ethyl) phosphate</t>
  </si>
  <si>
    <t>94291-75-5</t>
  </si>
  <si>
    <t>IKMZFDJIIBQZFQ-UHFFFAOYSA-N</t>
  </si>
  <si>
    <t>2-Hydroxy-N-(2-hydroxyethyl)ethan-1-aminium bis(3,3,4,4,5,5,6,6,7,7,8,8,9,9,10,10,11,11,12,12,13,13,14,14,15,15,16,16,16-nonacosafluorohexadecyl) phosphate</t>
  </si>
  <si>
    <t>OCC[NH2+]CCO.[O-]P(=O)(OCCC(F)(F)C(F)(F)C(F)(F)C(F)(F)C(F)(F)C(F)(F)C(F)(F)C(F)(F)C(F)(F)C(F)(F)C(F)(F)C(F)(F)C(F)(F)C(F)(F)F)OCCC(F)(F)C(F)(F)C(F)(F)C(F)(F)C(F)(F)C(F)(F)C(F)(F)C(F)(F)C(F)(F)C(F)(F)C(F)(F)C(F)(F)C(F)(F)C(F)(F)F</t>
  </si>
  <si>
    <t>InChI=1S/C32H9F58O4P.C4H11NO2/c33-5(34,7(37,38)9(41,42)11(45,46)13(49,50)15(53,54)17(57,58)19(61,62)21(65,66)23(69,70)25(73,74)27(77,78)29(81,82)31(85,86)87)1-3-93-95(91,92)94-4-2-6(35,36)8(39,40)10(43,44)12(47,48)14(51,52)16(55,56)18(59,60)20(63,64)22(67,68)24(71,72)26(75,76)28(79,80)30(83,84)32(88,89)90;6-3-1-5-2-4-7/h1-4H2,(H,91,92);5-7H,1-4H2</t>
  </si>
  <si>
    <t>C36H20F58NO6P</t>
  </si>
  <si>
    <t>1695.438</t>
  </si>
  <si>
    <t>1695.010208</t>
  </si>
  <si>
    <t>DTXSID90846772</t>
  </si>
  <si>
    <t>2-Bromo-6-[(1,1,1,3,3,3-hexafluoropropan-2-yl)oxy]pyridin-3-amine</t>
  </si>
  <si>
    <t>917924-01-7</t>
  </si>
  <si>
    <t>NCWWZHNTXZMGBE-UHFFFAOYSA-N</t>
  </si>
  <si>
    <t>NC1=C(Br)N=C(OC(C(F)(F)F)C(F)(F)F)C=C1</t>
  </si>
  <si>
    <t>InChI=1S/C8H5BrF6N2O/c9-5-3(16)1-2-4(17-5)18-6(7(10,11)12)8(13,14)15/h1-2,6H,16H2</t>
  </si>
  <si>
    <t>C8H5BrF6N2O</t>
  </si>
  <si>
    <t>339.035</t>
  </si>
  <si>
    <t>337.948945</t>
  </si>
  <si>
    <t>DTXSID60377821</t>
  </si>
  <si>
    <t>4:4 Fluorotelomer alcohol</t>
  </si>
  <si>
    <t>3792-02-7</t>
  </si>
  <si>
    <t>FROXCSGRCWYTIE-UHFFFAOYSA-N</t>
  </si>
  <si>
    <t>5,5,6,6,7,7,8,8,8-Nonafluorooctan-1-ol</t>
  </si>
  <si>
    <t>OCCCCC(F)(F)C(F)(F)C(F)(F)C(F)(F)F</t>
  </si>
  <si>
    <t>InChI=1S/C8H9F9O/c9-5(10,3-1-2-4-18)6(11,12)7(13,14)8(15,16)17/h18H,1-4H2</t>
  </si>
  <si>
    <t>C8H9F9O</t>
  </si>
  <si>
    <t>292.145</t>
  </si>
  <si>
    <t>292.050968</t>
  </si>
  <si>
    <t>DTXSID80893896</t>
  </si>
  <si>
    <t>Perfluoroalkyl (linear) dicarboxylic acids</t>
  </si>
  <si>
    <t>NOCAS_893896</t>
  </si>
  <si>
    <t>OC(=O)C(F)(F)C(O)=O |lp:0:2,2:2,4:3,5:3,7:2,8:2,Sg:n:5,4,3::ht|</t>
  </si>
  <si>
    <t>DTXSID001035143</t>
  </si>
  <si>
    <t>2H-Perfluorododecanoic acid</t>
  </si>
  <si>
    <t>NOCAS_1035143</t>
  </si>
  <si>
    <t>OWXHAGXZCNXPEN-UHFFFAOYNA-N</t>
  </si>
  <si>
    <t>OC(=O)C(F)C(F)(F)C(F)(F)C(F)(F)C(F)(F)C(F)(F)C(F)(F)C(F)(F)C(F)(F)C(F)(F)C(F)(F)F</t>
  </si>
  <si>
    <t>InChI=1/C12H2F22O2/c13-1(2(35)36)3(14,15)4(16,17)5(18,19)6(20,21)7(22,23)8(24,25)9(26,27)10(28,29)11(30,31)12(32,33)34/h1H,(H,35,36)</t>
  </si>
  <si>
    <t>DTXSID80852544</t>
  </si>
  <si>
    <t>1,1,1,3,3,3-Hexafluoropropan-2-ol--pyridine (1/1)</t>
  </si>
  <si>
    <t>58228-38-9</t>
  </si>
  <si>
    <t>CGMOIZTXTZZNJG-UHFFFAOYSA-N</t>
  </si>
  <si>
    <t>C1=CC=NC=C1.OC(C(F)(F)F)C(F)(F)F</t>
  </si>
  <si>
    <t>InChI=1S/C5H5N.C3H2F6O/c1-2-4-6-5-3-1;4-2(5,6)1(10)3(7,8)9/h1-5H;1,10H</t>
  </si>
  <si>
    <t>C8H7F6NO</t>
  </si>
  <si>
    <t>247.14</t>
  </si>
  <si>
    <t>247.043183</t>
  </si>
  <si>
    <t>DTXSID70880957</t>
  </si>
  <si>
    <t>(((Perfluorodecyl)ethylsulphonyl)methylamino)ethyl acrylate</t>
  </si>
  <si>
    <t>72276-05-2</t>
  </si>
  <si>
    <t>VFAOZLUVVQQCPB-UHFFFAOYSA-N</t>
  </si>
  <si>
    <t>2-[(3,3,4,4,5,5,6,6,7,7,8,8,9,9,10,10,11,11,12,12,12-Henicosafluorododecane-1-sulfonyl)(methyl)amino]ethyl prop-2-enoate</t>
  </si>
  <si>
    <t>CN(CCOC(=O)C=C)S(=O)(=O)CCC(F)(F)C(F)(F)C(F)(F)C(F)(F)C(F)(F)C(F)(F)C(F)(F)C(F)(F)C(F)(F)C(F)(F)F</t>
  </si>
  <si>
    <t>InChI=1S/C18H14F21NO4S/c1-3-8(41)44-6-5-40(2)45(42,43)7-4-9(19,20)10(21,22)11(23,24)12(25,26)13(27,28)14(29,30)15(31,32)16(33,34)17(35,36)18(37,38)39/h3H,1,4-7H2,2H3</t>
  </si>
  <si>
    <t>C18H14F21NO4S</t>
  </si>
  <si>
    <t>739.34</t>
  </si>
  <si>
    <t>739.030821</t>
  </si>
  <si>
    <t>DTXSID90167757</t>
  </si>
  <si>
    <t>alpha,alpha,beta,beta-Tetrafluoro-m-nitrophenetole</t>
  </si>
  <si>
    <t>1644-21-9</t>
  </si>
  <si>
    <t>NSXYRKKNVBEZDY-UHFFFAOYSA-N</t>
  </si>
  <si>
    <t>1-Nitro-3-(1,1,2,2-tetrafluoroethoxy)benzene</t>
  </si>
  <si>
    <t>[O-][N+](=O)C1=CC(OC(F)(F)C(F)F)=CC=C1</t>
  </si>
  <si>
    <t>InChI=1S/C8H5F4NO3/c9-7(10)8(11,12)16-6-3-1-2-5(4-6)13(14)15/h1-4,7H</t>
  </si>
  <si>
    <t>C8H5F4NO3</t>
  </si>
  <si>
    <t>239.126</t>
  </si>
  <si>
    <t>239.020556</t>
  </si>
  <si>
    <t>DTXSID70515575</t>
  </si>
  <si>
    <t>2-(1,1,1,3,3,3-Hexafluoropropan-2-ylidene)cyclohexan-1-one</t>
  </si>
  <si>
    <t>67535-66-4</t>
  </si>
  <si>
    <t>SXXHNTOVDSQRIG-UHFFFAOYSA-N</t>
  </si>
  <si>
    <t>FC(F)(F)C(=C1CCCCC1=O)C(F)(F)F</t>
  </si>
  <si>
    <t>InChI=1S/C9H8F6O/c10-8(11,12)7(9(13,14)15)5-3-1-2-4-6(5)16/h1-4H2</t>
  </si>
  <si>
    <t>C9H8F6O</t>
  </si>
  <si>
    <t>246.152</t>
  </si>
  <si>
    <t>246.047934</t>
  </si>
  <si>
    <t>DTXSID70883049</t>
  </si>
  <si>
    <t>Alcohols, C8-14, .gamma.-.omega.-perfluoro-</t>
  </si>
  <si>
    <t>68391-08-2</t>
  </si>
  <si>
    <t>OCCC(F)(F)F |lp:0:2,4:3,5:3,6:3,Sg:n:6,4,3:6-12:ht|</t>
  </si>
  <si>
    <t>(CF2)6-12C2H5FO</t>
  </si>
  <si>
    <t>DTXSID30895244</t>
  </si>
  <si>
    <t>2,2,3,3,4,4,4-Heptafluoro-1-methoxybutan-1-ol</t>
  </si>
  <si>
    <t>377-52-6</t>
  </si>
  <si>
    <t>CXOBIGBNBLZQJA-UHFFFAOYSA-N</t>
  </si>
  <si>
    <t>COC(O)C(F)(F)C(F)(F)C(F)(F)F</t>
  </si>
  <si>
    <t>InChI=1S/C5H5F7O2/c1-14-2(13)3(6,7)4(8,9)5(10,11)12/h2,13H,1H3</t>
  </si>
  <si>
    <t>C5H5F7O2</t>
  </si>
  <si>
    <t>230.082</t>
  </si>
  <si>
    <t>230.017777</t>
  </si>
  <si>
    <t>DTXSID10945938</t>
  </si>
  <si>
    <t>1-{2-[(2,2-Dimethylaziridin-1-yl)(difluoro)methyl]-3,3,3-trifluoro-2-(trifluoromethyl)propyl}pyrrolidine</t>
  </si>
  <si>
    <t>23252-36-0</t>
  </si>
  <si>
    <t>OYYIFQMGBCEBJG-UHFFFAOYSA-N</t>
  </si>
  <si>
    <t>CC1(C)CN1C(F)(F)C(CN1CCCC1)(C(F)(F)F)C(F)(F)F</t>
  </si>
  <si>
    <t>InChI=1S/C13H18F8N2/c1-9(2)7-23(9)13(20,21)10(11(14,15)16,12(17,18)19)8-22-5-3-4-6-22/h3-8H2,1-2H3</t>
  </si>
  <si>
    <t>C13H18F8N2</t>
  </si>
  <si>
    <t>354.288</t>
  </si>
  <si>
    <t>354.134224</t>
  </si>
  <si>
    <t>DTXSID20882648</t>
  </si>
  <si>
    <t>Alcohols, C8-14, γ-ω-perfluoro, polymers with 5-amino-1,3,3-trimethylcyclohexanemethanamine, carbonic acid, 1,6-diisocyanatohexane, 1,6-hexanediol, 1,1'-methylenebis[4-isocyanatocyclohexane] and trimethylolpropane</t>
  </si>
  <si>
    <t>223586-53-6</t>
  </si>
  <si>
    <t>DTXSID80881137</t>
  </si>
  <si>
    <t>1-(Perfluoro-7-methyloctyl)-4,7,10-trioxatetradecan-2-ol</t>
  </si>
  <si>
    <t>94158-62-0</t>
  </si>
  <si>
    <t>AGXPCTAFKVXMEO-UHFFFAOYSA-N</t>
  </si>
  <si>
    <t>1-[2-(2-Butoxyethoxy)ethoxy]-4,4,5,5,6,6,7,7,8,8,9,9,10,11,11,11-hexadecafluoro-10-(trifluoromethyl)undecan-2-ol</t>
  </si>
  <si>
    <t>CCCCOCCOCCOCC(O)CC(F)(F)C(F)(F)C(F)(F)C(F)(F)C(F)(F)C(F)(F)C(F)(C(F)(F)F)C(F)(F)F</t>
  </si>
  <si>
    <t>InChI=1S/C20H23F19O4/c1-2-3-4-41-5-6-42-7-8-43-10-11(40)9-12(21,22)14(24,25)16(28,29)18(32,33)17(30,31)15(26,27)13(23,19(34,35)36)20(37,38)39/h11,40H,2-10H2,1H3</t>
  </si>
  <si>
    <t>C20H23F19O4</t>
  </si>
  <si>
    <t>688.37</t>
  </si>
  <si>
    <t>688.129294</t>
  </si>
  <si>
    <t>DTXSID50893500</t>
  </si>
  <si>
    <t>Tris(2-(perfluorododecyl)ethyl)phosphate</t>
  </si>
  <si>
    <t>393098-42-5</t>
  </si>
  <si>
    <t>JKDZBIHMORMGRL-UHFFFAOYSA-N</t>
  </si>
  <si>
    <t>Tris(3,3,4,4,5,5,6,6,7,7,8,8,9,9,10,10,11,11,12,12,13,13,14,14,14-pentacosafluorotetradecyl) phosphate</t>
  </si>
  <si>
    <t>[H]C([H])(OP(=O)(OC([H])([H])C([H])([H])C(F)(F)C(F)(F)C(F)(F)C(F)(F)C(F)(F)C(F)(F)C(F)(F)C(F)(F)C(F)(F)C(F)(F)C(F)(F)C(F)(F)F)OC([H])([H])C([H])([H])C(F)(F)C(F)(F)C(F)(F)C(F)(F)C(F)(F)C(F)(F)C(F)(F)C(F)(F)C(F)(F)C(F)(F)C(F)(F)C(F)(F)F)C([H])([H])C(F)(F)C(F)(F)C(F)(F)C(F)(F)C(F)(F)C(F)(F)C(F)(F)C(F)(F)C(F)(F)C(F)(F)C(F)(F)C(F)(F)F</t>
  </si>
  <si>
    <t>InChI=1S/C42H12F75O4P/c43-7(44,10(49,50)13(55,56)16(61,62)19(67,68)22(73,74)25(79,80)28(85,86)31(91,92)34(97,98)37(103,104)40(109,110)111)1-4-119-122(118,120-5-2-8(45,46)11(51,52)14(57,58)17(63,64)20(69,70)23(75,76)26(81,82)29(87,88)32(93,94)35(99,100)38(105,106)41(112,113)114)121-6-3-9(47,48)12(53,54)15(59,60)18(65,66)21(71,72)24(77,78)27(83,84)30(89,90)33(95,96)36(101,102)39(107,108)42(115,116)117/h1-6H2</t>
  </si>
  <si>
    <t>C42H12F75O4P</t>
  </si>
  <si>
    <t>2036.408</t>
  </si>
  <si>
    <t>2035.927558</t>
  </si>
  <si>
    <t>DTXSID20577986</t>
  </si>
  <si>
    <t>4-(Perfluorobutyl)-2-butanone</t>
  </si>
  <si>
    <t>140834-64-6</t>
  </si>
  <si>
    <t>QSFHSDZDCSCCGQ-UHFFFAOYSA-N</t>
  </si>
  <si>
    <t>5,5,6,6,7,7,8,8,8-Nonafluorooctan-2-one</t>
  </si>
  <si>
    <t>CC(=O)CCC(F)(F)C(F)(F)C(F)(F)C(F)(F)F</t>
  </si>
  <si>
    <t>InChI=1S/C8H7F9O/c1-4(18)2-3-5(9,10)6(11,12)7(13,14)8(15,16)17/h2-3H2,1H3</t>
  </si>
  <si>
    <t>DTXSID101035091</t>
  </si>
  <si>
    <t>N,N-Dimethyl-3-{[(perfluorononyl)sulfonyl](3-sulfopropyl)amino}-N-(3-sulfopropyl)-1-propanaminium</t>
  </si>
  <si>
    <t>NOCAS_1035091</t>
  </si>
  <si>
    <t>WSDJHLBILQFQCK-UHFFFAOYSA-O</t>
  </si>
  <si>
    <t>C[N+](C)(CCCN(CCCS(O)(=O)=O)S(=O)(=O)C(F)(F)C(F)(F)C(F)(F)C(F)(F)C(F)(F)C(F)(F)C(F)(F)C(F)(F)C(F)(F)F)CCCS(O)(=O)=O</t>
  </si>
  <si>
    <t>InChI=1S/C20H25F19N2O8S3/c1-41(2,9-5-11-51(45,46)47)8-3-6-40(7-4-10-50(42,43)44)52(48,49)20(38,39)18(33,34)16(29,30)14(25,26)12(21,22)13(23,24)15(27,28)17(31,32)19(35,36)37/h3-11H2,1-2H3,(H-,42,43,44,45,46,47)/p+1</t>
  </si>
  <si>
    <t>C20H26F19N2O8S3</t>
  </si>
  <si>
    <t>879.58</t>
  </si>
  <si>
    <t>879.054241</t>
  </si>
  <si>
    <t>DTXSID601034824</t>
  </si>
  <si>
    <t>3-{[(Perfluoroethyl)sulfonyl]amino}-3-betaine</t>
  </si>
  <si>
    <t>NOCAS_1034824</t>
  </si>
  <si>
    <t>STAWAOIHWCSWEM-UHFFFAOYSA-N</t>
  </si>
  <si>
    <t>C[N+](C)(CCCNS(=O)(=O)C(F)(F)C(F)(F)F)CCC([O-])=O</t>
  </si>
  <si>
    <t>InChI=1S/C10H17F5N2O4S/c1-17(2,7-4-8(18)19)6-3-5-16-22(20,21)10(14,15)9(11,12)13/h16H,3-7H2,1-2H3</t>
  </si>
  <si>
    <t>DTXSID70163035</t>
  </si>
  <si>
    <t>4:2 Fluorotelomer betaine</t>
  </si>
  <si>
    <t>145441-30-1</t>
  </si>
  <si>
    <t>VQTNPRGLRDLXML-UHFFFAOYSA-N</t>
  </si>
  <si>
    <t>[Dimethyl(3,3,4,4,5,5,6,6,6-nonafluorohexyl)azaniumyl]acetate</t>
  </si>
  <si>
    <t>C[N+](C)(CCC(F)(F)C(F)(F)C(F)(F)C(F)(F)F)CC([O-])=O</t>
  </si>
  <si>
    <t>InChI=1S/C10H12F9NO2/c1-20(2,5-6(21)22)4-3-7(11,12)8(13,14)9(15,16)10(17,18)19/h3-5H2,1-2H3</t>
  </si>
  <si>
    <t>C10H12F9NO2</t>
  </si>
  <si>
    <t>349.197</t>
  </si>
  <si>
    <t>349.072432</t>
  </si>
  <si>
    <t>DTXSID801032767</t>
  </si>
  <si>
    <t>2-(Perfluorohexyl)-1-(hydroxymethyl)ethyl 2-propenoate</t>
  </si>
  <si>
    <t>146955-23-9</t>
  </si>
  <si>
    <t>XOVIEILDLGEKLE-UHFFFAOYNA-N</t>
  </si>
  <si>
    <t>OCC(CC(F)(F)C(F)(F)C(F)(F)C(F)(F)C(F)(F)C(F)(F)F)OC(=O)C=C</t>
  </si>
  <si>
    <t>InChI=1/C12H9F13O3/c1-2-6(27)28-5(4-26)3-7(13,14)8(15,16)9(17,18)10(19,20)11(21,22)12(23,24)25/h2,5,26H,1,3-4H2</t>
  </si>
  <si>
    <t>C12H9F13O3</t>
  </si>
  <si>
    <t>448.18</t>
  </si>
  <si>
    <t>448.034410</t>
  </si>
  <si>
    <t>DTXSID00561166</t>
  </si>
  <si>
    <t>1,1'-(1,1,1,3,3,3-Hexafluoropropane-2,2-diyl)bis(4-ethynylbenzene)</t>
  </si>
  <si>
    <t>92455-16-8</t>
  </si>
  <si>
    <t>BVNMLMLFJNGYIZ-UHFFFAOYSA-N</t>
  </si>
  <si>
    <t>FC(F)(F)C(C1=CC=C(C=C1)C#C)(C1=CC=C(C=C1)C#C)C(F)(F)F</t>
  </si>
  <si>
    <t>InChI=1S/C19H10F6/c1-3-13-5-9-15(10-6-13)17(18(20,21)22,19(23,24)25)16-11-7-14(4-2)8-12-16/h1-2,5-12H</t>
  </si>
  <si>
    <t>C19H10F6</t>
  </si>
  <si>
    <t>352.279</t>
  </si>
  <si>
    <t>352.068669</t>
  </si>
  <si>
    <t>DTXSID70397616</t>
  </si>
  <si>
    <t>NO NAME..</t>
  </si>
  <si>
    <t>113612-30-9</t>
  </si>
  <si>
    <t>DTXSID30420176</t>
  </si>
  <si>
    <t>3,5-Dichloro-4-(1,1,2,2-tetrafluoroethoxy)aniline</t>
  </si>
  <si>
    <t>104147-32-2</t>
  </si>
  <si>
    <t>JIPDPVQPKLVDIU-UHFFFAOYSA-N</t>
  </si>
  <si>
    <t>NC1=CC(Cl)=C(OC(F)(F)C(F)F)C(Cl)=C1</t>
  </si>
  <si>
    <t>InChI=1S/C8H5Cl2F4NO/c9-4-1-3(15)2-5(10)6(4)16-8(13,14)7(11)12/h1-2,7H,15H2</t>
  </si>
  <si>
    <t>C8H5Cl2F4NO</t>
  </si>
  <si>
    <t>278.03</t>
  </si>
  <si>
    <t>276.968432</t>
  </si>
  <si>
    <t>DTXSID601026879</t>
  </si>
  <si>
    <t>Lithium 1,1,1,2,2-pentafluoro-2-sulfinatoethane</t>
  </si>
  <si>
    <t>NOCAS_1026879</t>
  </si>
  <si>
    <t>ARPSOWSDTGFCQT-UHFFFAOYSA-N</t>
  </si>
  <si>
    <t>[Li]S(=O)(=O)C(F)(F)C(F)(F)F</t>
  </si>
  <si>
    <t>InChI=1S/C2F5O2S.Li/c3-1(4,5)2(6,7)10(8)9;</t>
  </si>
  <si>
    <t>C2F5LiO2S</t>
  </si>
  <si>
    <t>190.01</t>
  </si>
  <si>
    <t>189.969920</t>
  </si>
  <si>
    <t>DTXSID80813332</t>
  </si>
  <si>
    <t>2,2,3,3,4,4,4-Heptafluoro-N-phenylbutanethioamide</t>
  </si>
  <si>
    <t>61881-12-7</t>
  </si>
  <si>
    <t>WAPVYOONVRTQCI-UHFFFAOYSA-N</t>
  </si>
  <si>
    <t>FC(F)(F)C(F)(F)C(F)(F)C(=S)NC1=CC=CC=C1</t>
  </si>
  <si>
    <t>InChI=1S/C10H6F7NS/c11-8(12,9(13,14)10(15,16)17)7(19)18-6-4-2-1-3-5-6/h1-5H,(H,18,19)</t>
  </si>
  <si>
    <t>C10H6F7NS</t>
  </si>
  <si>
    <t>305.21</t>
  </si>
  <si>
    <t>305.010918</t>
  </si>
  <si>
    <t>DTXSID901033263</t>
  </si>
  <si>
    <t>Methoxy (3,3,4,4,5,5,6,6,7,7,8,8,8-tridecafluorooctyl) bis(3,3,3-trifluoropropyl) silane</t>
  </si>
  <si>
    <t>608300-81-8</t>
  </si>
  <si>
    <t>FLRYLKOQCSSHED-UHFFFAOYSA-N</t>
  </si>
  <si>
    <t>CO[Si](CCC(F)(F)F)(CCC(F)(F)F)CCC(F)(F)C(F)(F)C(F)(F)C(F)(F)C(F)(F)C(F)(F)F</t>
  </si>
  <si>
    <t>InChI=1S/C15H15F19OSi/c1-35-36(6-3-9(18,19)20,7-4-10(21,22)23)5-2-8(16,17)11(24,25)12(26,27)13(28,29)14(30,31)15(32,33)34/h2-7H2,1H3</t>
  </si>
  <si>
    <t>C15H15F19OSi</t>
  </si>
  <si>
    <t>600.339</t>
  </si>
  <si>
    <t>600.058877</t>
  </si>
  <si>
    <t>DTXSID901026573</t>
  </si>
  <si>
    <t>[(3,3,4,4,5,5,6,6,6‐Nonafluorohexyl)oxy]phosphonic  acid</t>
  </si>
  <si>
    <t>150065-76-2</t>
  </si>
  <si>
    <t>BBLFCNLVILKUEU-UHFFFAOYSA-N</t>
  </si>
  <si>
    <t>OP(O)(=O)OCCC(F)(F)C(F)(F)C(F)(F)C(F)(F)F</t>
  </si>
  <si>
    <t>InChI=1S/C6H6F9O4P/c7-3(8,1-2-19-20(16,17)18)4(9,10)5(11,12)6(13,14)15/h1-2H2,(H2,16,17,18)</t>
  </si>
  <si>
    <t>C6H6F9O4P</t>
  </si>
  <si>
    <t>344.069</t>
  </si>
  <si>
    <t>343.985999</t>
  </si>
  <si>
    <t>DTXSID10347796</t>
  </si>
  <si>
    <t>N-Methyl-6-[2,2,2-trifluoro-1-(trifluoromethyl)ethoxy]-1,3,5-triazine-2,4-diamine</t>
  </si>
  <si>
    <t>301211-06-3</t>
  </si>
  <si>
    <t>HHQVJFBUQNXMSZ-UHFFFAOYSA-N</t>
  </si>
  <si>
    <t>6-[(1,1,1,3,3,3-Hexafluoropropan-2-yl)oxy]-N~2~-methyl-1,3,5-triazine-2,4-diamine</t>
  </si>
  <si>
    <t>CNC1=NC(OC(C(F)(F)F)C(F)(F)F)=NC(N)=N1</t>
  </si>
  <si>
    <t>InChI=1S/C7H7F6N5O/c1-15-4-16-3(14)17-5(18-4)19-2(6(8,9)10)7(11,12)13/h2H,1H3,(H3,14,15,16,17,18)</t>
  </si>
  <si>
    <t>C7H7F6N5O</t>
  </si>
  <si>
    <t>291.157</t>
  </si>
  <si>
    <t>291.055479</t>
  </si>
  <si>
    <t>DTXSID20893335</t>
  </si>
  <si>
    <t>Perfluorodecahydro-1-(perfluorobutyl)naphthalene</t>
  </si>
  <si>
    <t>118914-93-5</t>
  </si>
  <si>
    <t>KOQYZEXXQFIMRZ-UHFFFAOYSA-N</t>
  </si>
  <si>
    <t>1,1,2,2,3,3,4,4,4a,5,5,6,6,7,7,8,8a-Heptadecafluoro-8-(nonafluorobutyl)decahydronaphthalene</t>
  </si>
  <si>
    <t>FC(F)(F)C(F)(F)C(F)(F)C(F)(F)C1(F)C(F)(F)C(F)(F)C(F)(F)C2(F)C(F)(F)C(F)(F)C(F)(F)C(F)(F)C12F</t>
  </si>
  <si>
    <t>InChI=1S/C14F26/c15-1-2(16,7(24,25)11(32,33)10(30,31)4(1,18)19)5(20,21)9(28,29)6(22,23)3(1,17)8(26,27)12(34,35)13(36,37)14(38,39)40</t>
  </si>
  <si>
    <t>DTXSID60895636</t>
  </si>
  <si>
    <t>1,1,1,2,2,3,3,4,4,5,5,6,6,7,7,8,8,9,9,10,10,11,11,12,12,35,35,36,36,37,37,38,38,39,39,40,40,41,41,42,42,43,43,44,44,45,45,46,46,46-Pentacontafluoro-14,33-diiodohexatetracontane</t>
  </si>
  <si>
    <t>114221-76-0</t>
  </si>
  <si>
    <t>UHNUYVNSKZRHTM-UHFFFAOYSA-N</t>
  </si>
  <si>
    <t>FC(F)(F)C(F)(F)C(F)(F)C(F)(F)C(F)(F)C(F)(F)C(F)(F)C(F)(F)C(F)(F)C(F)(F)C(F)(F)C(F)(F)CC(I)CCCCCCCCCCCCCCCCCCC(I)CC(F)(F)C(F)(F)C(F)(F)C(F)(F)C(F)(F)C(F)(F)C(F)(F)C(F)(F)C(F)(F)C(F)(F)C(F)(F)C(F)(F)F</t>
  </si>
  <si>
    <t>InChI=1S/C46H42F50I2/c47-23(48,25(51,52)27(55,56)29(59,60)31(63,64)33(67,68)35(71,72)37(75,76)39(79,80)41(83,84)43(87,88)45(91,92)93)19-21(97)17-15-13-11-9-7-5-3-1-2-4-6-8-10-12-14-16-18-22(98)20-24(49,50)26(53,54)28(57,58)30(61,62)32(65,66)34(69,70)36(73,74)38(77,78)40(81,82)42(85,86)44(89,90)46(94,95)96/h21-22H,1-20H2</t>
  </si>
  <si>
    <t>C46H42F50I2</t>
  </si>
  <si>
    <t>1798.571</t>
  </si>
  <si>
    <t>1798.057750</t>
  </si>
  <si>
    <t>DTXSID001023108</t>
  </si>
  <si>
    <t>1-Bromo-3-(2,2,3,3-tetrafluoropropoxy)benzene</t>
  </si>
  <si>
    <t>958452-23-8</t>
  </si>
  <si>
    <t>VRRJRTYDDGIWOO-UHFFFAOYSA-N</t>
  </si>
  <si>
    <t>FC(F)C(F)(F)COC1=CC=CC(Br)=C1</t>
  </si>
  <si>
    <t>InChI=1S/C9H7BrF4O/c10-6-2-1-3-7(4-6)15-5-9(13,14)8(11)12/h1-4,8H,5H2</t>
  </si>
  <si>
    <t>C9H7BrF4O</t>
  </si>
  <si>
    <t>287.052</t>
  </si>
  <si>
    <t>285.961640</t>
  </si>
  <si>
    <t>DTXSID30660050</t>
  </si>
  <si>
    <t>6-Bromo-1,1,2,2-tetrafluoro-2,3-dihydro-1H-indene</t>
  </si>
  <si>
    <t>922141-62-6</t>
  </si>
  <si>
    <t>PXPNSJNVKZJPQW-UHFFFAOYSA-N</t>
  </si>
  <si>
    <t>FC1(F)CC2=C(C=C(Br)C=C2)C1(F)F</t>
  </si>
  <si>
    <t>InChI=1S/C9H5BrF4/c10-6-2-1-5-4-8(11,12)9(13,14)7(5)3-6/h1-3H,4H2</t>
  </si>
  <si>
    <t>DTXSID40881850</t>
  </si>
  <si>
    <t>Tetrabutylphosphonium perfluorobutanesulfonate</t>
  </si>
  <si>
    <t>220689-12-3</t>
  </si>
  <si>
    <t>AMJRWYXCCAKMKX-UHFFFAOYSA-M</t>
  </si>
  <si>
    <t>CCCC[P+](CCCC)(CCCC)CCCC.[O-]S(=O)(=O)C(F)(F)C(F)(F)C(F)(F)C(F)(F)F</t>
  </si>
  <si>
    <t>InChI=1S/C16H36P.C4HF9O3S/c1-5-9-13-17(14-10-6-2,15-11-7-3)16-12-8-4;5-1(6,3(9,10)11)2(7,8)4(12,13)17(14,15)16/h5-16H2,1-4H3;(H,14,15,16)/q+1;/p-1</t>
  </si>
  <si>
    <t>C20H36F9O3PS</t>
  </si>
  <si>
    <t>558.52</t>
  </si>
  <si>
    <t>558.197907</t>
  </si>
  <si>
    <t>DTXSID501034164</t>
  </si>
  <si>
    <t>2,3,3-Trifluoro-3-[perfluoro-3-(methoxy)propoxy]propanoic acid</t>
  </si>
  <si>
    <t>919005-20-2</t>
  </si>
  <si>
    <t>UVYQURGEARNVKR-UHFFFAOYNA-N</t>
  </si>
  <si>
    <t>OC(=O)C(F)C(F)(F)OC(F)(F)C(F)(F)C(F)(F)OC(F)(F)F</t>
  </si>
  <si>
    <t>InChI=1/C7H2F12O4/c8-1(2(20)21)3(9,10)22-5(13,14)4(11,12)6(15,16)23-7(17,18)19/h1H,(H,20,21)</t>
  </si>
  <si>
    <t>C7H2F12O4</t>
  </si>
  <si>
    <t>378.07</t>
  </si>
  <si>
    <t>377.976147</t>
  </si>
  <si>
    <t>DTXSID901043426</t>
  </si>
  <si>
    <t>potassium pentafluoroethane-1-sulfonate</t>
  </si>
  <si>
    <t>2837-92-5</t>
  </si>
  <si>
    <t>PUBULWSNPHKIFY-UHFFFAOYSA-M</t>
  </si>
  <si>
    <t>[K+].[O-]S(=O)(=O)C(F)(F)C(F)(F)F</t>
  </si>
  <si>
    <t>InChI=1S/C2HF5O3S.K/c3-1(4,5)2(6,7)11(8,9)10;/h(H,8,9,10);/q;+1/p-1</t>
  </si>
  <si>
    <t>C2F5KO3S</t>
  </si>
  <si>
    <t>238.17</t>
  </si>
  <si>
    <t>237.912537</t>
  </si>
  <si>
    <t>DTXSID20896386</t>
  </si>
  <si>
    <t>4-Bromo-2-[4,4,5,5,6,6,7,7,8,9,9,9-dodecafluoro-8-(trifluoromethyl)nonyl]phenol</t>
  </si>
  <si>
    <t>610778-18-2</t>
  </si>
  <si>
    <t>PIDMBACJRPFEPM-UHFFFAOYSA-N</t>
  </si>
  <si>
    <t>OC1=CC=C(Br)C=C1CCCC(F)(F)C(F)(F)C(F)(F)C(F)(F)C(F)(C(F)(F)F)C(F)(F)F</t>
  </si>
  <si>
    <t>InChI=1S/C16H10BrF15O/c17-8-3-4-9(33)7(6-8)2-1-5-10(18,19)12(21,22)14(25,26)13(23,24)11(20,15(27,28)29)16(30,31)32/h3-4,6,33H,1-2,5H2</t>
  </si>
  <si>
    <t>C16H10BrF15O</t>
  </si>
  <si>
    <t>583.135</t>
  </si>
  <si>
    <t>581.967550</t>
  </si>
  <si>
    <t>DTXSID30882795</t>
  </si>
  <si>
    <t>Imidodicarbonic diamide, N,N′,2-tris(6-isocyanatohexyl)-, reaction products with 3-chloro-1,2-propanediol and alpha-fluoro-omega-(2-hydroxyethyl)poly(difluoromethylene)</t>
  </si>
  <si>
    <t>110053-43-5</t>
  </si>
  <si>
    <t>DTXSID10883008</t>
  </si>
  <si>
    <t>Perfluoroalkyl(C4-14)carbonyl aminomethoxy polyethylene oxide</t>
  </si>
  <si>
    <t>82030-85-1</t>
  </si>
  <si>
    <t>DTXSID201023047</t>
  </si>
  <si>
    <t>S-(2,2,3,3,3-Pentafluoropropyl) ethanethioate</t>
  </si>
  <si>
    <t>69531-84-6</t>
  </si>
  <si>
    <t>ADIIXGLZIWCYND-UHFFFAOYSA-N</t>
  </si>
  <si>
    <t>CC(=O)SCC(F)(F)C(F)(F)F</t>
  </si>
  <si>
    <t>InChI=1S/C5H5F5OS/c1-3(11)12-2-4(6,7)5(8,9)10/h2H2,1H3</t>
  </si>
  <si>
    <t>DTXSID60882708</t>
  </si>
  <si>
    <t>Fatty acids, C18-unsatd., dimers, diisocyanates, polymers with 2,3-bis(.gamma.-.omega.-perfluoro-C4-18-alkyl)-1,4-butanediol,1,6-diisocyanato-2,2,4(or 2,4,4)-trimethylhexane and 2,2-(methylimino)bisethanol</t>
  </si>
  <si>
    <t>68990-40-9</t>
  </si>
  <si>
    <t>DTXSID90893549</t>
  </si>
  <si>
    <t>Bis((perfluorobutyl)ethyl) 2-[(carboxymethyl)thio]butanedioate lithium salt</t>
  </si>
  <si>
    <t>503534-33-6</t>
  </si>
  <si>
    <t>ZJVXUOBDUMHYSB-UHFFFAOYSA-M</t>
  </si>
  <si>
    <t>Lithium ({1,4-bis[(3,3,4,4,5,5,6,6,6-nonafluorohexyl)oxy]-1,4-dioxobutan-2-yl}sulfanyl)acetate</t>
  </si>
  <si>
    <t>[Li+].[H]C([H])(OC(=O)CC(SCC([O-])=O)C(=O)OC([H])([H])C([H])([H])C(F)(F)C(F)(F)C(F)(F)C(F)(F)F)C([H])([H])C(F)(F)C(F)(F)C(F)(F)C(F)(F)F</t>
  </si>
  <si>
    <t>InChI=1S/C18H14F18O6S.Li/c19-11(20,13(23,24)15(27,28)17(31,32)33)1-3-41-9(39)5-7(43-6-8(37)38)10(40)42-4-2-12(21,22)14(25,26)16(29,30)18(34,35)36;/h7H,1-6H2,(H,37,38);/q;+1/p-1</t>
  </si>
  <si>
    <t>C18H13F18LiO6S</t>
  </si>
  <si>
    <t>706.27</t>
  </si>
  <si>
    <t>706.030545</t>
  </si>
  <si>
    <t>DTXSID90382165</t>
  </si>
  <si>
    <t>3,3,4,4-tetrafluoro-1,6-diiodohexane</t>
  </si>
  <si>
    <t>2163-06-6</t>
  </si>
  <si>
    <t>JFYZKVSETQEPKR-UHFFFAOYSA-N</t>
  </si>
  <si>
    <t>3,3,4,4-Tetrafluoro-1,6-diiodohexane</t>
  </si>
  <si>
    <t>FC(F)(CCI)C(F)(F)CCI</t>
  </si>
  <si>
    <t>InChI=1S/C6H8F4I2/c7-5(8,1-3-11)6(9,10)2-4-12/h1-4H2</t>
  </si>
  <si>
    <t>C6H8F4I2</t>
  </si>
  <si>
    <t>409.933</t>
  </si>
  <si>
    <t>409.865150</t>
  </si>
  <si>
    <t>DTXSID301024929</t>
  </si>
  <si>
    <t>Perfluoroalkyl (linear) vinyl ethers</t>
  </si>
  <si>
    <t>NOCAS_1024929</t>
  </si>
  <si>
    <t>FC(F)=C(F)OC(F)(F)O-* |$;;;;;;;;;;star_e$,lp:0:3,2:3,4:3,5:2,7:3,8:3,9:2,Sg:n:8,7,6::ht|</t>
  </si>
  <si>
    <t>(CF2)nC2F3O2</t>
  </si>
  <si>
    <t>DTXSID80465315</t>
  </si>
  <si>
    <t>[4-(3,3,4,4,5,5,6,6,7,7,8,8,9,9,10,10,10-Heptadecafluorodecyl)phenyl] diphenylphosphine</t>
  </si>
  <si>
    <t>462996-04-9</t>
  </si>
  <si>
    <t>UPXCRVHPPXSSDG-UHFFFAOYSA-N</t>
  </si>
  <si>
    <t>[4-(3,3,4,4,5,5,6,6,7,7,8,8,9,9,10,10,10-Heptadecafluorodecyl)phenyl](diphenyl)phosphane</t>
  </si>
  <si>
    <t>FC(F)(F)C(F)(F)C(F)(F)C(F)(F)C(F)(F)C(F)(F)C(F)(F)C(F)(F)CCC1=CC=C(C=C1)P(C1=CC=CC=C1)C1=CC=CC=C1</t>
  </si>
  <si>
    <t>InChI=1S/C28H18F17P/c29-21(30,22(31,32)23(33,34)24(35,36)25(37,38)26(39,40)27(41,42)28(43,44)45)16-15-17-11-13-20(14-12-17)46(18-7-3-1-4-8-18)19-9-5-2-6-10-19/h1-14H,15-16H2</t>
  </si>
  <si>
    <t>C28H18F17P</t>
  </si>
  <si>
    <t>708.399</t>
  </si>
  <si>
    <t>708.087466</t>
  </si>
  <si>
    <t>DTXSID30881384</t>
  </si>
  <si>
    <t>1-(Perfluorooctyl)docosane</t>
  </si>
  <si>
    <t>137338-40-0</t>
  </si>
  <si>
    <t>HUBKJPDTNKYKGO-UHFFFAOYSA-N</t>
  </si>
  <si>
    <t>1,1,1,2,2,3,3,4,4,5,5,6,6,7,7,8,8-Heptadecafluorotriacontane</t>
  </si>
  <si>
    <t>CCCCCCCCCCCCCCCCCCCCCCC(F)(F)C(F)(F)C(F)(F)C(F)(F)C(F)(F)C(F)(F)C(F)(F)C(F)(F)F</t>
  </si>
  <si>
    <t>InChI=1S/C30H45F17/c1-2-3-4-5-6-7-8-9-10-11-12-13-14-15-16-17-18-19-20-21-22-23(31,32)24(33,34)25(35,36)26(37,38)27(39,40)28(41,42)29(43,44)30(45,46)47/h2-22H2,1H3</t>
  </si>
  <si>
    <t>C30H45F17</t>
  </si>
  <si>
    <t>728.663</t>
  </si>
  <si>
    <t>728.324980</t>
  </si>
  <si>
    <t>DTXSID30379913</t>
  </si>
  <si>
    <t>4,4,5,5,6,6,7,7,8,8,9,9,10,11,11,11-Hexadecafluoro-2-iodo-10-(trifluoromethyl)undecan-1-ol</t>
  </si>
  <si>
    <t>65726-35-4</t>
  </si>
  <si>
    <t>MFHOUSVHHLOPGM-UHFFFAOYSA-N</t>
  </si>
  <si>
    <t>OCC(I)CC(F)(F)C(F)(F)C(F)(F)C(F)(F)C(F)(F)C(F)(F)C(F)(C(F)(F)F)C(F)(F)F</t>
  </si>
  <si>
    <t>InChI=1S/C12H6F19IO/c13-4(14,1-3(32)2-33)6(16,17)8(20,21)10(24,25)9(22,23)7(18,19)5(15,11(26,27)28)12(29,30)31/h3,33H,1-2H2</t>
  </si>
  <si>
    <t>C12H6F19IO</t>
  </si>
  <si>
    <t>654.053</t>
  </si>
  <si>
    <t>653.915990</t>
  </si>
  <si>
    <t>DTXSID201037333</t>
  </si>
  <si>
    <t>2‐Chloro‐1‐(chlorodifluoromethoxy)‐1,1,2‐trifluoroethane</t>
  </si>
  <si>
    <t>37031-53-1</t>
  </si>
  <si>
    <t>LVJOOBKWSXPJKF-UHFFFAOYNA-N</t>
  </si>
  <si>
    <t>FC(Cl)C(F)(F)OC(F)(F)Cl</t>
  </si>
  <si>
    <t>InChI=1/C3HCl2F5O/c4-1(6)2(7,8)11-3(5,9)10/h1H</t>
  </si>
  <si>
    <t>C3HCl2F5O</t>
  </si>
  <si>
    <t>218.93</t>
  </si>
  <si>
    <t>217.932461</t>
  </si>
  <si>
    <t>DTXSID801027073</t>
  </si>
  <si>
    <t>4-(1,1,1,2,3,3,3-Heptafluoropropan-2-yl)-N-hydroxy-2,6-dimethylbenzenecarboximidoyl chloride</t>
  </si>
  <si>
    <t>NOCAS_1027073</t>
  </si>
  <si>
    <t>CQTINCUMVDLLIE-UHFFFAOYSA-N</t>
  </si>
  <si>
    <t>CC1=CC(=CC(C)=C1C(Cl)=NO)C(F)(C(F)(F)F)C(F)(F)F</t>
  </si>
  <si>
    <t>InChI=1S/C12H9ClF7NO/c1-5-3-7(4-6(2)8(5)9(13)21-22)10(14,11(15,16)17)12(18,19)20/h3-4,22H,1-2H3</t>
  </si>
  <si>
    <t>DTXSID90341479</t>
  </si>
  <si>
    <t>[[1,2,2,2-Tetrafluoro-1-(trifluoromethyl)ethyl]thio]benzene</t>
  </si>
  <si>
    <t>65799-63-5</t>
  </si>
  <si>
    <t>DZFZSHDFMCYFCK-UHFFFAOYSA-N</t>
  </si>
  <si>
    <t>[(1,1,1,2,3,3,3-Heptafluoropropan-2-yl)sulfanyl]benzene</t>
  </si>
  <si>
    <t>FC(F)(F)C(F)(SC1=CC=CC=C1)C(F)(F)F</t>
  </si>
  <si>
    <t>InChI=1S/C9H5F7S/c10-7(8(11,12)13,9(14,15)16)17-6-4-2-1-3-5-6/h1-5H</t>
  </si>
  <si>
    <t>C9H5F7S</t>
  </si>
  <si>
    <t>278.19</t>
  </si>
  <si>
    <t>278.000018</t>
  </si>
  <si>
    <t>DTXSID801026875</t>
  </si>
  <si>
    <t>4-[2-[4-[3,3,4,4,5,5-Hexafluoro-2-[6-[2-(4-methoxyphenyl)ethenyl]-2-methyl-1-benzothiophen-3-yl]cyclopenten-1-yl]-3,5-dimethylthiophen-2-yl]ethenyl]benzonitrile</t>
  </si>
  <si>
    <t>NOCAS_1026875</t>
  </si>
  <si>
    <t>ZLRROBVYNKZBIT-UHFFFAOYSA-N</t>
  </si>
  <si>
    <t>COC1=CC=C(C=CC2=CC=C3C(SC(C)=C3C3=C(C4=C(C)SC(C=CC5=CC=C(C=C5)C#N)=C4C)C(F)(F)C(F)(F)C3(F)F)=C2)C=C1</t>
  </si>
  <si>
    <t>InChI=1S/C38H27F6NOS2/c1-21-30(18-14-24-6-9-27(20-45)10-7-24)47-22(2)32(21)34-35(37(41,42)38(43,44)36(34,39)40)33-23(3)48-31-19-26(13-17-29(31)33)8-5-25-11-15-28(46-4)16-12-25/h5-19H,1-4H3</t>
  </si>
  <si>
    <t>C38H27F6NOS2</t>
  </si>
  <si>
    <t>691.75</t>
  </si>
  <si>
    <t>691.143826</t>
  </si>
  <si>
    <t>DTXSID40895235</t>
  </si>
  <si>
    <t>1-(Perfluorobutanyl)hept-1-ene</t>
  </si>
  <si>
    <t>383145-46-8</t>
  </si>
  <si>
    <t>BPLNYTMJXSFCTM-UHFFFAOYSA-N</t>
  </si>
  <si>
    <t>1,1,1,2,2,3,3,4,4-Nonafluoroundec-5-ene</t>
  </si>
  <si>
    <t>CCCCCC=CC(F)(F)C(F)(F)C(F)(F)C(F)(F)F</t>
  </si>
  <si>
    <t>InChI=1S/C11H13F9/c1-2-3-4-5-6-7-8(12,13)9(14,15)10(16,17)11(18,19)20/h6-7H,2-5H2,1H3</t>
  </si>
  <si>
    <t>C11H13F9</t>
  </si>
  <si>
    <t>316.211</t>
  </si>
  <si>
    <t>316.087354</t>
  </si>
  <si>
    <t>DTXSID801035280</t>
  </si>
  <si>
    <t>N-Butyl-N,N-dimethyl-(9-(difluoromethyl)perfluorononyl)methan-1-aminium</t>
  </si>
  <si>
    <t>NOCAS_1035280</t>
  </si>
  <si>
    <t>NFOYSQSHZBPXDE-UHFFFAOYSA-N</t>
  </si>
  <si>
    <t>CCCC[N+](C)(C)CC(F)(F)C(F)(F)C(F)(F)C(F)(F)C(F)(F)C(F)(F)C(F)(F)C(F)(F)C(F)(F)C(F)F</t>
  </si>
  <si>
    <t>InChI=1S/C17H18F20N/c1-4-5-6-38(2,3)7-9(20,21)11(24,25)13(28,29)15(32,33)17(36,37)16(34,35)14(30,31)12(26,27)10(22,23)8(18)19/h8H,4-7H2,1-3H3/q+1</t>
  </si>
  <si>
    <t>C17H18F20N</t>
  </si>
  <si>
    <t>616.306</t>
  </si>
  <si>
    <t>616.111439</t>
  </si>
  <si>
    <t>DTXSID10795854</t>
  </si>
  <si>
    <t>Ethyl 2,2,3,3,4,4,5,6-octafluorohex-5-enoate</t>
  </si>
  <si>
    <t>63284-94-6</t>
  </si>
  <si>
    <t>VPOCKWMHSQAPRM-UHFFFAOYSA-N</t>
  </si>
  <si>
    <t>CCOC(=O)C(F)(F)C(F)(F)C(F)(F)C(F)=CF</t>
  </si>
  <si>
    <t>InChI=1S/C8H6F8O2/c1-2-18-5(17)7(13,14)8(15,16)6(11,12)4(10)3-9/h3H,2H2,1H3</t>
  </si>
  <si>
    <t>DTXSID501023191</t>
  </si>
  <si>
    <t>3-Fluoro-3-(trifluoromethyl)pyrrolidine</t>
  </si>
  <si>
    <t>1550728-66-9</t>
  </si>
  <si>
    <t>LPXDJYALXFYGBY-UHFFFAOYNA-N</t>
  </si>
  <si>
    <t>FC(F)(F)C1(F)CCNC1</t>
  </si>
  <si>
    <t>InChI=1/C5H7F4N/c6-4(5(7,8)9)1-2-10-3-4/h10H,1-3H2</t>
  </si>
  <si>
    <t>DTXSID301036821</t>
  </si>
  <si>
    <t>2‐[Dimethyl[3-(perfluorotetradecyl)‐2‐hydroxypropyl]azaniumyl]acetate</t>
  </si>
  <si>
    <t>NOCAS_1036821</t>
  </si>
  <si>
    <t>RJGNJSWIDLHCAE-UHFFFAOYNA-N</t>
  </si>
  <si>
    <t>C[N+](C)(CC(O)CC(F)(F)C(F)(F)C(F)(F)C(F)(F)C(F)(F)C(F)(F)C(F)(F)C(F)(F)C(F)(F)C(F)(F)C(F)(F)C(F)(F)C(F)(F)C(F)(F)F)CC([O-])=O</t>
  </si>
  <si>
    <t>InChI=1/C21H14F29NO3/c1-51(2,5-7(53)54)4-6(52)3-8(22,23)9(24,25)10(26,27)11(28,29)12(30,31)13(32,33)14(34,35)15(36,37)16(38,39)17(40,41)18(42,43)19(44,45)20(46,47)21(48,49)50/h6,52H,3-5H2,1-2H3</t>
  </si>
  <si>
    <t>C21H14F29NO3</t>
  </si>
  <si>
    <t>879.301</t>
  </si>
  <si>
    <t>879.051060</t>
  </si>
  <si>
    <t>DTXSID70882673</t>
  </si>
  <si>
    <t>2-Propenoic acid, 2-methyl-, 2-(dimethylamino)ethyl ester, polymers with Bu acrylate, .gamma.-.omega.-perfluoro-C8-14-alkyl acrylate and polyethylene glycol monomethacrylate, 2,2'-azobis[2,4-dimethylpentanenitrile]-initiated</t>
  </si>
  <si>
    <t>150135-57-2</t>
  </si>
  <si>
    <t>DTXSID601033569</t>
  </si>
  <si>
    <t>26-Hydroxy-3,6,9,12,15,18,21,24-octaoxahexacos-1-yl 3,4,5-tris(1,1,2,3,3,3-hexafluoropropoxy)benzoate</t>
  </si>
  <si>
    <t>75860-11-6</t>
  </si>
  <si>
    <t>FFRBMYJEERAQLA-UHFFFAOYNA-N</t>
  </si>
  <si>
    <t>OCCOCCOCCOCCOCCOCCOCCOCCOCCOC(=O)C1=CC(OC(F)(F)C(F)C(F)(F)F)=C(OC(F)(F)C(F)C(F)(F)F)C(OC(F)(F)C(F)C(F)(F)F)=C1</t>
  </si>
  <si>
    <t>InChI=1/C34H42F18O14/c35-26(29(38,39)40)32(47,48)64-22-19-21(20-23(65-33(49,50)27(36)30(41,42)43)24(22)66-34(51,52)28(37)31(44,45)46)25(54)63-18-17-62-16-15-61-14-13-60-12-11-59-10-9-58-8-7-57-6-5-56-4-3-55-2-1-53/h19-20,26-28,53H,1-18H2</t>
  </si>
  <si>
    <t>C34H42F18O14</t>
  </si>
  <si>
    <t>1016.667</t>
  </si>
  <si>
    <t>1016.228713</t>
  </si>
  <si>
    <t>DTXSID30654257</t>
  </si>
  <si>
    <t>1,1,3,3,5-Pentafluoro-1,3-dihydro-2-benzofuran</t>
  </si>
  <si>
    <t>651-58-1</t>
  </si>
  <si>
    <t>HQCGOYCYRPJCOT-UHFFFAOYSA-N</t>
  </si>
  <si>
    <t>FC1=CC2=C(C=C1)C(F)(F)OC2(F)F</t>
  </si>
  <si>
    <t>InChI=1S/C8H3F5O/c9-4-1-2-5-6(3-4)8(12,13)14-7(5,10)11/h1-3H</t>
  </si>
  <si>
    <t>C8H3F5O</t>
  </si>
  <si>
    <t>210.103</t>
  </si>
  <si>
    <t>210.010406</t>
  </si>
  <si>
    <t>DTXSID10882834</t>
  </si>
  <si>
    <t>Propanoic acid, 3-[1-[difluoro[(trifluoroethenyl)oxy]methyl]-1,2,2,2-tetrafluoroethoxy]-2,2,3,3-tetrafluoro-, potassium salt, polymer with tetrafluoroethene</t>
  </si>
  <si>
    <t>70788-53-3</t>
  </si>
  <si>
    <t>DTXSID40382352</t>
  </si>
  <si>
    <t>1H,1H,2H,2H-Perfluorododecyltrichlorosilane</t>
  </si>
  <si>
    <t>102488-49-3</t>
  </si>
  <si>
    <t>ZFUVZJADECZZMS-UHFFFAOYSA-N</t>
  </si>
  <si>
    <t>Trichloro(3,3,4,4,5,5,6,6,7,7,8,8,9,9,10,10,11,11,12,12,12-henicosafluorododecyl)silane</t>
  </si>
  <si>
    <t>FC(F)(F)C(F)(F)C(F)(F)C(F)(F)C(F)(F)C(F)(F)C(F)(F)C(F)(F)C(F)(F)C(F)(F)CC[Si](Cl)(Cl)Cl</t>
  </si>
  <si>
    <t>InChI=1S/C12H4Cl3F21Si/c13-37(14,15)2-1-3(16,17)4(18,19)5(20,21)6(22,23)7(24,25)8(26,27)9(28,29)10(30,31)11(32,33)12(34,35)36/h1-2H2</t>
  </si>
  <si>
    <t>C12H4Cl3F21Si</t>
  </si>
  <si>
    <t>681.57</t>
  </si>
  <si>
    <t>679.881251</t>
  </si>
  <si>
    <t>DTXSID00874026</t>
  </si>
  <si>
    <t>Ammonium 4,8-dioxa-3H-perfluorononanoate</t>
  </si>
  <si>
    <t>958445-44-8</t>
  </si>
  <si>
    <t>PLWXPXSPYCHPTF-UHFFFAOYSA-N</t>
  </si>
  <si>
    <t>Ammonium 2,2,3-trifluoro-3-[1,1,2,2,3,3-hexafluoro-3-(trifluoromethoxy)propoxy]propanoate</t>
  </si>
  <si>
    <t>[NH4+].[O-]C(=O)C(F)(F)C(F)OC(F)(F)C(F)(F)C(F)(F)OC(F)(F)F</t>
  </si>
  <si>
    <t>InChI=1S/C7H2F12O4.H3N/c8-1(3(9,10)2(20)21)22-5(13,14)4(11,12)6(15,16)23-7(17,18)19;/h1H,(H,20,21);1H3</t>
  </si>
  <si>
    <t>C7H5F12NO4</t>
  </si>
  <si>
    <t>395.101</t>
  </si>
  <si>
    <t>395.002696</t>
  </si>
  <si>
    <t>DTXSID101020676</t>
  </si>
  <si>
    <t>4-[(Heptadecafluorononyl)oxy]benzoic acid</t>
  </si>
  <si>
    <t>58253-64-8</t>
  </si>
  <si>
    <t>DTXSID10882814</t>
  </si>
  <si>
    <t>Copolymer of chloroethene / docosyl acrylate / 3,3,4,4,5,5,6,6,7,7,8,8,8-tridecafluorooctyl methacrylate / bis(2-ethylhexyl) maleate / 2-hydroxyethyl methacrylate</t>
  </si>
  <si>
    <t>1187311-45-0</t>
  </si>
  <si>
    <t>DTXSID90882892</t>
  </si>
  <si>
    <t>Poly(difluoromethylene), .alpha.,.alpha.',.alpha.''-[1,2,4-benzenetriyltris[carbonyloxy[2-(chloromethyl)-2,1-ethanediyl]]]tris[.omega.-fluoro-</t>
  </si>
  <si>
    <t>71230-80-3</t>
  </si>
  <si>
    <t>DTXSID40710035</t>
  </si>
  <si>
    <t>4-(Methylsulfanyl)phenyl pentafluoroethane-1-sulfonate</t>
  </si>
  <si>
    <t>57728-78-6</t>
  </si>
  <si>
    <t>QUJGZFQRYGBDPA-UHFFFAOYSA-N</t>
  </si>
  <si>
    <t>CSC1=CC=C(OS(=O)(=O)C(F)(F)C(F)(F)F)C=C1</t>
  </si>
  <si>
    <t>InChI=1S/C9H7F5O3S2/c1-18-7-4-2-6(3-5-7)17-19(15,16)9(13,14)8(10,11)12/h2-5H,1H3</t>
  </si>
  <si>
    <t>C9H7F5O3S2</t>
  </si>
  <si>
    <t>322.26</t>
  </si>
  <si>
    <t>321.975677</t>
  </si>
  <si>
    <t>DTXSID20508891</t>
  </si>
  <si>
    <t>5,5,5-Trifluoro-4,4-bis(trifluoromethyl)pent-1-ene</t>
  </si>
  <si>
    <t>14115-46-9</t>
  </si>
  <si>
    <t>DTCUPMXWGWBRAB-UHFFFAOYSA-N</t>
  </si>
  <si>
    <t>FC(F)(F)C(CC=C)(C(F)(F)F)C(F)(F)F</t>
  </si>
  <si>
    <t>InChI=1S/C7H5F9/c1-2-3-4(5(8,9)10,6(11,12)13)7(14,15)16/h2H,1,3H2</t>
  </si>
  <si>
    <t>C7H5F9</t>
  </si>
  <si>
    <t>260.103</t>
  </si>
  <si>
    <t>260.024754</t>
  </si>
  <si>
    <t>DTXSID001036896</t>
  </si>
  <si>
    <t>2‐(N‐Methyl-perfluorodecanesulfonamido)acetic acid</t>
  </si>
  <si>
    <t>NOCAS_1036896</t>
  </si>
  <si>
    <t>YMUUIGFOSCRZFV-UHFFFAOYSA-N</t>
  </si>
  <si>
    <t>CN(CC(O)=O)S(=O)(=O)C(F)(F)C(F)(F)C(F)(F)C(F)(F)C(F)(F)C(F)(F)C(F)(F)C(F)(F)C(F)(F)C(F)(F)F</t>
  </si>
  <si>
    <t>InChI=1S/C13H6F21NO4S/c1-35(2-3(36)37)40(38,39)13(33,34)11(28,29)9(24,25)7(20,21)5(16,17)4(14,15)6(18,19)8(22,23)10(26,27)12(30,31)32/h2H2,1H3,(H,36,37)</t>
  </si>
  <si>
    <t>C13H6F21NO4S</t>
  </si>
  <si>
    <t>671.22</t>
  </si>
  <si>
    <t>670.968220</t>
  </si>
  <si>
    <t>DTXSID001034795</t>
  </si>
  <si>
    <t>Perfluoro-12-methoxydodecane-1-sulfonic acid</t>
  </si>
  <si>
    <t>NOCAS_1034795</t>
  </si>
  <si>
    <t>ZDBWISAOVMMQGP-UHFFFAOYSA-N</t>
  </si>
  <si>
    <t>OS(=O)(=O)C(F)(F)C(F)(F)C(F)(F)C(F)(F)C(F)(F)C(F)(F)C(F)(F)C(F)(F)C(F)(F)C(F)(F)C(F)(F)C(F)(F)OC(F)(F)F</t>
  </si>
  <si>
    <t>InChI=1S/C13HF27O4S/c14-1(15,3(18,19)5(22,23)7(26,27)9(30,31)11(34,35)44-13(38,39)40)2(16,17)4(20,21)6(24,25)8(28,29)10(32,33)12(36,37)45(41,42)43/h(H,41,42,43)</t>
  </si>
  <si>
    <t>C13HF27O4S</t>
  </si>
  <si>
    <t>766.16</t>
  </si>
  <si>
    <t>765.916440</t>
  </si>
  <si>
    <t>DTXSID60881953</t>
  </si>
  <si>
    <t>Perfluoroalkyl(C4-14)carbonyl aminohexanoic acid, ammonium salt</t>
  </si>
  <si>
    <t>110070-82-1</t>
  </si>
  <si>
    <t>DTXSID80897591</t>
  </si>
  <si>
    <t>1429174-38-8 (name too long)</t>
  </si>
  <si>
    <t>1429174-38-8</t>
  </si>
  <si>
    <t>DTXSID00780779</t>
  </si>
  <si>
    <t>1,1,1,2,3,3-Hexafluoro-4-(1,1,2,2-tetrafluoroethoxy)pentane</t>
  </si>
  <si>
    <t>24556-39-6</t>
  </si>
  <si>
    <t>LPMHMKJTWJIOBL-UHFFFAOYSA-N</t>
  </si>
  <si>
    <t>CC(OC(F)(F)C(F)F)C(F)(F)C(F)C(F)(F)F</t>
  </si>
  <si>
    <t>InChI=1S/C7H6F10O/c1-2(18-7(16,17)4(9)10)5(11,12)3(8)6(13,14)15/h2-4H,1H3</t>
  </si>
  <si>
    <t>C7H6F10O</t>
  </si>
  <si>
    <t>296.108</t>
  </si>
  <si>
    <t>296.025896</t>
  </si>
  <si>
    <t>DTXSID50144342</t>
  </si>
  <si>
    <t>4-Heptanone, 2-chloro-6-methyl-1,1,1-trifluoro-2-trifluoromethyl-</t>
  </si>
  <si>
    <t>101913-92-2</t>
  </si>
  <si>
    <t>OQZHHNFWZUUXMV-UHFFFAOYSA-N</t>
  </si>
  <si>
    <t>2-Chloro-1,1,1-trifluoro-6-methyl-2-(trifluoromethyl)heptan-4-one</t>
  </si>
  <si>
    <t>CC(C)CC(=O)CC(Cl)(C(F)(F)F)C(F)(F)F</t>
  </si>
  <si>
    <t>InChI=1S/C9H11ClF6O/c1-5(2)3-6(17)4-7(10,8(11,12)13)9(14,15)16/h5H,3-4H2,1-2H3</t>
  </si>
  <si>
    <t>C9H11ClF6O</t>
  </si>
  <si>
    <t>284.63</t>
  </si>
  <si>
    <t>284.040262</t>
  </si>
  <si>
    <t>DTXSID10896335</t>
  </si>
  <si>
    <t>1-Bromo-4-(1,1,1,2,3,3,3-heptafluoropropan-2-yl)-2-methylbenzene</t>
  </si>
  <si>
    <t>353272-53-4</t>
  </si>
  <si>
    <t>GLWMETZJHQNWOV-UHFFFAOYSA-N</t>
  </si>
  <si>
    <t>CC1=CC(=CC=C1Br)C(F)(C(F)(F)F)C(F)(F)F</t>
  </si>
  <si>
    <t>InChI=1S/C10H6BrF7/c1-5-4-6(2-3-7(5)11)8(12,9(13,14)15)10(16,17)18/h2-4H,1H3</t>
  </si>
  <si>
    <t>C10H6BrF7</t>
  </si>
  <si>
    <t>339.051</t>
  </si>
  <si>
    <t>337.954110</t>
  </si>
  <si>
    <t>DTXSID001022205</t>
  </si>
  <si>
    <t>Perfluoro-1-dodecanol, 1-(dihydrogen phosphate), sodium salt (1:2)</t>
  </si>
  <si>
    <t>1260224-55-2</t>
  </si>
  <si>
    <t>JMCIHOLQSNWBKY-UHFFFAOYSA-L</t>
  </si>
  <si>
    <t>[Na+].[Na+].[O-]P([O-])(=O)OC(F)(F)C(F)(F)C(F)(F)C(F)(F)C(F)(F)C(F)(F)C(F)(F)C(F)(F)C(F)(F)C(F)(F)C(F)(F)C(F)(F)F</t>
  </si>
  <si>
    <t>InChI=1S/C12H2F25O4P.2Na/c13-1(14,3(17,18)5(21,22)7(25,26)9(29,30)11(33,34)35)2(15,16)4(19,20)6(23,24)8(27,28)10(31,32)12(36,37)41-42(38,39)40;;/h(H2,38,39,40);;/q;2*+1/p-2</t>
  </si>
  <si>
    <t>C12F25Na2O4P</t>
  </si>
  <si>
    <t>760.041</t>
  </si>
  <si>
    <t>759.893038</t>
  </si>
  <si>
    <t>DTXSID00826287</t>
  </si>
  <si>
    <t>Trimethyl(nonafluorobutyl)stannane</t>
  </si>
  <si>
    <t>876903-01-4</t>
  </si>
  <si>
    <t>AMDQDUTZYZYKKZ-UHFFFAOYSA-N</t>
  </si>
  <si>
    <t>C[Sn](C)(C)C(F)(F)C(F)(F)C(F)(F)C(F)(F)F</t>
  </si>
  <si>
    <t>InChI=1S/C4F9.3CH3.Sn/c5-1(6)2(7,8)3(9,10)4(11,12)13;;;;/h;3*1H3;</t>
  </si>
  <si>
    <t>C7H9F9Sn</t>
  </si>
  <si>
    <t>382.845</t>
  </si>
  <si>
    <t>383.958256</t>
  </si>
  <si>
    <t>DTXSID10892352</t>
  </si>
  <si>
    <t>5-(1,2,2,2-Tetrafluoro)ethoxy-perfluoro-3-oxa-4-methylpentanesulfonic acid</t>
  </si>
  <si>
    <t>749836-20-2</t>
  </si>
  <si>
    <t>KOHJZTAURQTUHH-UHFFFAOYSA-N</t>
  </si>
  <si>
    <t>1,1,2,2-Tetrafluoro-2-{[1,1,1,2,3,3-hexafluoro-3-(1,2,2,2-tetrafluoroethoxy)propan-2-yl]oxy}ethane-1-sulfonic acid</t>
  </si>
  <si>
    <t>[H]C(F)(OC(F)(F)C(F)(OC(F)(F)C(F)(F)S(O)(=O)=O)C(F)(F)F)C(F)(F)F</t>
  </si>
  <si>
    <t>InChI=1/C7H2F14O5S/c8-1(2(9,10)11)25-5(16,17)3(12,4(13,14)15)26-6(18,19)7(20,21)27(22,23)24/h1H,(H,22,23,24)</t>
  </si>
  <si>
    <t>DTXSID601023168</t>
  </si>
  <si>
    <t>3-Fluoropropyl nonafluorobutane-1-sulfonate</t>
  </si>
  <si>
    <t>1346521-48-9</t>
  </si>
  <si>
    <t>ZRUYMVJXOCJETF-UHFFFAOYSA-N</t>
  </si>
  <si>
    <t>FCCCOS(=O)(=O)C(F)(F)C(F)(F)C(F)(F)C(F)(F)F</t>
  </si>
  <si>
    <t>InChI=1S/C7H6F10O3S/c8-2-1-3-20-21(18,19)7(16,17)5(11,12)4(9,10)6(13,14)15/h1-3H2</t>
  </si>
  <si>
    <t>C7H6F10O3S</t>
  </si>
  <si>
    <t>359.987797</t>
  </si>
  <si>
    <t>DTXSID501033073</t>
  </si>
  <si>
    <t>2-Methyl-2-{3-[(perfluorobutyl)sulfanyl]propanamido}propane-1-sulfonic acid</t>
  </si>
  <si>
    <t>NOCAS_1033073</t>
  </si>
  <si>
    <t>NFSFEPNLUWBEDN-UHFFFAOYSA-N</t>
  </si>
  <si>
    <t>CC(C)(CS(O)(=O)=O)NC(=O)CCSCCC(F)(F)C(F)(F)F</t>
  </si>
  <si>
    <t>InChI=1S/C11H18F5NO4S2/c1-9(2,7-23(19,20)21)17-8(18)3-5-22-6-4-10(12,13)11(14,15)16/h3-7H2,1-2H3,(H,17,18)(H,19,20,21)</t>
  </si>
  <si>
    <t>C11H18F5NO4S2</t>
  </si>
  <si>
    <t>387.38</t>
  </si>
  <si>
    <t>387.059741</t>
  </si>
  <si>
    <t>DTXSID60892963</t>
  </si>
  <si>
    <t>N-[3-(Dimethylamino)propyl]perfluorododecanamide</t>
  </si>
  <si>
    <t>1513863-79-0</t>
  </si>
  <si>
    <t>FPPMMZOESICKHH-UHFFFAOYSA-N</t>
  </si>
  <si>
    <t>N-[3-(Dimethylamino)propyl]-2,2,3,3,4,4,5,5,6,6,7,7,8,8,9,9,10,10,11,11,12,12,12-tricosafluorododecanamide</t>
  </si>
  <si>
    <t>CN(C)CCCNC(=O)C(F)(F)C(F)(F)C(F)(F)C(F)(F)C(F)(F)C(F)(F)C(F)(F)C(F)(F)C(F)(F)C(F)(F)C(F)(F)F</t>
  </si>
  <si>
    <t>InChI=1S/C17H13F23N2O/c1-42(2)5-3-4-41-6(43)7(18,19)8(20,21)9(22,23)10(24,25)11(26,27)12(28,29)13(30,31)14(32,33)15(34,35)16(36,37)17(38,39)40/h3-5H2,1-2H3,(H,41,43)</t>
  </si>
  <si>
    <t>C17H13F23N2O</t>
  </si>
  <si>
    <t>698.267</t>
  </si>
  <si>
    <t>698.066061</t>
  </si>
  <si>
    <t>DTXSID701023397</t>
  </si>
  <si>
    <t>Butanedioic acid, 2-sulfo-, 1,4-bis(2,2,3,3,4,4,5,5,6,6,7,7,7-tridecafluoroheptyl) ester</t>
  </si>
  <si>
    <t>752929-63-8</t>
  </si>
  <si>
    <t>DSHQLCCYFLRYLF-UHFFFAOYNA-N</t>
  </si>
  <si>
    <t>OS(=O)(=O)C(CC(=O)OCC(F)(F)C(F)(F)C(F)(F)C(F)(F)C(F)(F)C(F)(F)F)C(=O)OCC(F)(F)C(F)(F)C(F)(F)C(F)(F)C(F)(F)C(F)(F)F</t>
  </si>
  <si>
    <t>InChI=1/C18H8F26O7S/c19-7(20,9(23,24)11(27,28)13(31,32)15(35,36)17(39,40)41)2-50-5(45)1-4(52(47,48)49)6(46)51-3-8(21,22)10(25,26)12(29,30)14(33,34)16(37,38)18(42,43)44/h4H,1-3H2,(H,47,48,49)</t>
  </si>
  <si>
    <t>C18H8F26O7S</t>
  </si>
  <si>
    <t>862.27</t>
  </si>
  <si>
    <t>861.957556</t>
  </si>
  <si>
    <t>DTXSID10379916</t>
  </si>
  <si>
    <t>2,2,3,3,4,4,5,5,6,6,7,7,8,8-Tetradecafluorononane-1,9-diol</t>
  </si>
  <si>
    <t>203303-01-9</t>
  </si>
  <si>
    <t>XQULMKMNFZLURS-UHFFFAOYSA-N</t>
  </si>
  <si>
    <t>OCC(F)(F)C(F)(F)C(F)(F)C(F)(F)C(F)(F)C(F)(F)C(F)(F)CO</t>
  </si>
  <si>
    <t>InChI=1S/C9H6F14O2/c10-3(11,1-24)5(14,15)7(18,19)9(22,23)8(20,21)6(16,17)4(12,13)2-25/h24-25H,1-2H2</t>
  </si>
  <si>
    <t>C9H6F14O2</t>
  </si>
  <si>
    <t>412.123</t>
  </si>
  <si>
    <t>412.014424</t>
  </si>
  <si>
    <t>DTXSID30469525</t>
  </si>
  <si>
    <t>1,1,1,3,3,3-Hexafluoro-2-(4-(propylamino)phenyl)propan-2-ol</t>
  </si>
  <si>
    <t>874479-45-5</t>
  </si>
  <si>
    <t>CGPTXLPKLSGZHK-UHFFFAOYSA-N</t>
  </si>
  <si>
    <t>1,1,1,3,3,3-Hexafluoro-2-[4-(propylamino)phenyl]propan-2-ol</t>
  </si>
  <si>
    <t>CCCNC1=CC=C(C=C1)C(O)(C(F)(F)F)C(F)(F)F</t>
  </si>
  <si>
    <t>InChI=1S/C12H13F6NO/c1-2-7-19-9-5-3-8(4-6-9)10(20,11(13,14)15)12(16,17)18/h3-6,19-20H,2,7H2,1H3</t>
  </si>
  <si>
    <t>C12H13F6NO</t>
  </si>
  <si>
    <t>301.232</t>
  </si>
  <si>
    <t>301.090133</t>
  </si>
  <si>
    <t>DTXSID00787162</t>
  </si>
  <si>
    <t>4-[(1,2,3,3,4,4,5,5,6,6,7,7,8,8,9,9,9-Heptadecafluoronon-1-en-1-yl)oxy]-N-(hydroxymethyl)benzamide</t>
  </si>
  <si>
    <t>59379-88-3</t>
  </si>
  <si>
    <t>NKNVTHJFLGNWDN-UHFFFAOYSA-N</t>
  </si>
  <si>
    <t>OCNC(=O)C1=CC=C(OC(F)=C(F)C(F)(F)C(F)(F)C(F)(F)C(F)(F)C(F)(F)C(F)(F)C(F)(F)F)C=C1</t>
  </si>
  <si>
    <t>InChI=1S/C17H8F17NO3/c18-8(9(19)38-7-3-1-6(2-4-7)10(37)35-5-36)11(20,21)12(22,23)13(24,25)14(26,27)15(28,29)16(30,31)17(32,33)34/h1-4,36H,5H2,(H,35,37)</t>
  </si>
  <si>
    <t>C17H8F17NO3</t>
  </si>
  <si>
    <t>597.228</t>
  </si>
  <si>
    <t>597.023272</t>
  </si>
  <si>
    <t>DTXSID80895496</t>
  </si>
  <si>
    <t>1-(Heptafluoropropyl)-4-methoxybenzene</t>
  </si>
  <si>
    <t>97745-82-9</t>
  </si>
  <si>
    <t>IAEFNLLTMXHRGE-UHFFFAOYSA-N</t>
  </si>
  <si>
    <t>COC1=CC=C(C=C1)C(F)(F)C(F)(F)C(F)(F)F</t>
  </si>
  <si>
    <t>InChI=1S/C10H7F7O/c1-18-7-4-2-6(3-5-7)8(11,12)9(13,14)10(15,16)17/h2-5H,1H3</t>
  </si>
  <si>
    <t>DTXSID00631333</t>
  </si>
  <si>
    <t>1,1,1,3,5,5,5-Heptafluoro-4-(trifluoromethyl)pent-2-ene</t>
  </si>
  <si>
    <t>13088-26-1</t>
  </si>
  <si>
    <t>NJRRWPRJRXYLAM-UHFFFAOYSA-N</t>
  </si>
  <si>
    <t>FC(=CC(F)(F)F)C(C(F)(F)F)C(F)(F)F</t>
  </si>
  <si>
    <t>InChI=1S/C6H2F10/c7-2(1-4(8,9)10)3(5(11,12)13)6(14,15)16/h1,3H</t>
  </si>
  <si>
    <t>DTXSID80347107</t>
  </si>
  <si>
    <t>3,4-Dihydro-6-phenyl-4,4-bis(trifluoromethyl)-1,3,5-triazin-2(1H)-one</t>
  </si>
  <si>
    <t>352317-57-8</t>
  </si>
  <si>
    <t>LWPOCBLSOZBUSJ-UHFFFAOYSA-N</t>
  </si>
  <si>
    <t>6-Phenyl-4,4-bis(trifluoromethyl)-3,4-dihydro-1,3,5-triazin-2(1H)-one</t>
  </si>
  <si>
    <t>FC(F)(F)C1(NC(=O)NC(=N1)C1=CC=CC=C1)C(F)(F)F</t>
  </si>
  <si>
    <t>InChI=1S/C11H7F6N3O/c12-10(13,14)9(11(15,16)17)19-7(18-8(21)20-9)6-4-2-1-3-5-6/h1-5H,(H2,18,19,20,21)</t>
  </si>
  <si>
    <t>C11H7F6N3O</t>
  </si>
  <si>
    <t>311.187</t>
  </si>
  <si>
    <t>311.049331</t>
  </si>
  <si>
    <t>DTXSID00237536</t>
  </si>
  <si>
    <t>2,5-Bis(1,1,2,2,2-pentafluoroethyl)-1,3,4-oxadiazole</t>
  </si>
  <si>
    <t>891-87-2</t>
  </si>
  <si>
    <t>VQOIQMXVVLTDAI-UHFFFAOYSA-N</t>
  </si>
  <si>
    <t>2,5-Bis(pentafluoroethyl)-1,3,4-oxadiazole</t>
  </si>
  <si>
    <t>FC(F)(F)C(F)(F)C1=NN=C(O1)C(F)(F)C(F)(F)F</t>
  </si>
  <si>
    <t>InChI=1S/C6F10N2O/c7-3(8,5(11,12)13)1-17-18-2(19-1)4(9,10)6(14,15)16</t>
  </si>
  <si>
    <t>DTXSID401026809</t>
  </si>
  <si>
    <t>1,1,2,2,3,3,4,4,5,5,6,6,7,7,12,12,12-Heptadecafluorododecane-1-sulfonate</t>
  </si>
  <si>
    <t>NOCAS_1026809</t>
  </si>
  <si>
    <t>AOJWHTFKUQVSOQ-UHFFFAOYSA-M</t>
  </si>
  <si>
    <t>[O-]S(=O)(=O)C(F)(F)C(F)(F)C(F)(F)C(F)(F)C(F)(F)C(F)(F)C(F)(F)CCCCC(F)(F)F</t>
  </si>
  <si>
    <t>InChI=1S/C12H9F17O3S/c13-5(14,3-1-2-4-6(15,16)17)7(18,19)8(20,21)9(22,23)10(24,25)11(26,27)12(28,29)33(30,31)32/h1-4H2,(H,30,31,32)/p-1</t>
  </si>
  <si>
    <t>C12H8F17O3S</t>
  </si>
  <si>
    <t>555.23</t>
  </si>
  <si>
    <t>554.992818</t>
  </si>
  <si>
    <t>DTXSID901032627</t>
  </si>
  <si>
    <t>Perfluoro-N-(hexanesulfonyl)hexane‐1‐sulfonamide</t>
  </si>
  <si>
    <t>213342-85-9</t>
  </si>
  <si>
    <t>NZCVFAPYZQZVIO-UHFFFAOYSA-N</t>
  </si>
  <si>
    <t>FC(F)(F)C(F)(F)C(F)(F)C(F)(F)C(F)(F)C(F)(F)S(=O)(=O)NS(=O)(=O)C(F)(F)C(F)(F)C(F)(F)C(F)(F)C(F)(F)C(F)(F)F</t>
  </si>
  <si>
    <t>InChI=1S/C12HF26NO4S2/c13-1(14,5(21,22)9(29,30)31)3(17,18)7(25,26)11(35,36)44(40,41)39-45(42,43)12(37,38)8(27,28)4(19,20)2(15,16)6(23,24)10(32,33)34/h39H</t>
  </si>
  <si>
    <t>C12HF26NO4S2</t>
  </si>
  <si>
    <t>781.22</t>
  </si>
  <si>
    <t>780.893182</t>
  </si>
  <si>
    <t>DTXSID50379718</t>
  </si>
  <si>
    <t>3-methyl-4-(2,2,3,3,4,4,5,5,5-nonafluoropentyl)cyclopentane-1,1-dicarboxylic Acid</t>
  </si>
  <si>
    <t>20116-32-9</t>
  </si>
  <si>
    <t>ZRDCDISSPANBPT-UHFFFAOYSA-N</t>
  </si>
  <si>
    <t>3-Methyl-4-(2,2,3,3,4,4,5,5,5-nonafluoropentyl)cyclopentane-1,1-dicarboxylic acid</t>
  </si>
  <si>
    <t>CC1CC(CC1CC(F)(F)C(F)(F)C(F)(F)C(F)(F)F)(C(O)=O)C(O)=O</t>
  </si>
  <si>
    <t>InChI=1S/C13H13F9O4/c1-5-2-9(7(23)24,8(25)26)3-6(5)4-10(14,15)11(16,17)12(18,19)13(20,21)22/h5-6H,2-4H2,1H3,(H,23,24)(H,25,26)</t>
  </si>
  <si>
    <t>C13H13F9O4</t>
  </si>
  <si>
    <t>404.229</t>
  </si>
  <si>
    <t>404.067012</t>
  </si>
  <si>
    <t>DTXSID90635441</t>
  </si>
  <si>
    <t>Sodium 2,2,3,3,4,4,5,5,6,6,7,7-dodecafluoroheptanoate</t>
  </si>
  <si>
    <t>2264-25-7</t>
  </si>
  <si>
    <t>SZWOFFNEMGRGMA-UHFFFAOYSA-M</t>
  </si>
  <si>
    <t>[Na+].[O-]C(=O)C(F)(F)C(F)(F)C(F)(F)C(F)(F)C(F)(F)C(F)F</t>
  </si>
  <si>
    <t>InChI=1S/C7H2F12O2.Na/c8-1(9)3(10,11)5(14,15)7(18,19)6(16,17)4(12,13)2(20)21;/h1H,(H,20,21);/q;+1/p-1</t>
  </si>
  <si>
    <t>C7HF12NaO2</t>
  </si>
  <si>
    <t>368.054</t>
  </si>
  <si>
    <t>367.968262</t>
  </si>
  <si>
    <t>DTXSID601034648</t>
  </si>
  <si>
    <t>1-Hydroxy-17:2 fluorotelomer sulfonic acid</t>
  </si>
  <si>
    <t>NOCAS_1034648</t>
  </si>
  <si>
    <t>POJOAZKTFGCJMD-UHFFFAOYNA-N</t>
  </si>
  <si>
    <t>OC(CC(F)(F)C(F)(F)C(F)(F)C(F)(F)C(F)(F)C(F)(F)C(F)(F)C(F)(F)C(F)(F)C(F)(F)C(F)(F)C(F)(F)C(F)(F)C(F)(F)C(F)(F)C(F)(F)C(F)(F)F)S(O)(=O)=O</t>
  </si>
  <si>
    <t>InChI=1/C19H5F35O4S/c20-3(21,1-2(55)59(56,57)58)4(22,23)5(24,25)6(26,27)7(28,29)8(30,31)9(32,33)10(34,35)11(36,37)12(38,39)13(40,41)14(42,43)15(44,45)16(46,47)17(48,49)18(50,51)19(52,53)54/h2,55H,1H2,(H,56,57,58)</t>
  </si>
  <si>
    <t>C19H5F35O4S</t>
  </si>
  <si>
    <t>994.25</t>
  </si>
  <si>
    <t>993.934966</t>
  </si>
  <si>
    <t>DTXSID50880172</t>
  </si>
  <si>
    <t>3,3,4,4,5,5,6,6,7,7,8,8,9,9,9-Pentadecafluorononyl prop-2-enoate</t>
  </si>
  <si>
    <t>1799-55-9</t>
  </si>
  <si>
    <t>PKPKRTXQJZSNCQ-UHFFFAOYSA-N</t>
  </si>
  <si>
    <t>FC(F)(F)C(F)(F)C(F)(F)C(F)(F)C(F)(F)C(F)(F)C(F)(F)CCOC(=O)C=C</t>
  </si>
  <si>
    <t>InChI=1S/C12H7F15O2/c1-2-5(28)29-4-3-6(13,14)7(15,16)8(17,18)9(19,20)10(21,22)11(23,24)12(25,26)27/h2H,1,3-4H2</t>
  </si>
  <si>
    <t>C12H7F15O2</t>
  </si>
  <si>
    <t>468.162</t>
  </si>
  <si>
    <t>468.020652</t>
  </si>
  <si>
    <t>DTXSID8059972</t>
  </si>
  <si>
    <t>1-Chloroheptafluoropropane</t>
  </si>
  <si>
    <t>422-86-6</t>
  </si>
  <si>
    <t>XXSZLFRJEKKBDJ-UHFFFAOYSA-N</t>
  </si>
  <si>
    <t>1-Chloro-1,1,2,2,3,3,3-heptafluoropropane</t>
  </si>
  <si>
    <t>FC(F)(F)C(F)(F)C(F)(F)Cl</t>
  </si>
  <si>
    <t>InChI=1S/C3ClF7/c4-2(7,8)1(5,6)3(9,10)11</t>
  </si>
  <si>
    <t>DTXSID70895405</t>
  </si>
  <si>
    <t>1,1,1,2,2,3,3,4,4,5,5,6,6,7,7,8,8,9,9,10,10-Henicosafluoro-12-iodononadecane</t>
  </si>
  <si>
    <t>129838-41-1</t>
  </si>
  <si>
    <t>QDCHVWHUMIKQMU-UHFFFAOYSA-N</t>
  </si>
  <si>
    <t>CCCCCCCC(I)CC(F)(F)C(F)(F)C(F)(F)C(F)(F)C(F)(F)C(F)(F)C(F)(F)C(F)(F)C(F)(F)C(F)(F)F</t>
  </si>
  <si>
    <t>InChI=1S/C19H18F21I/c1-2-3-4-5-6-7-9(41)8-10(20,21)11(22,23)12(24,25)13(26,27)14(28,29)15(30,31)16(32,33)17(34,35)18(36,37)19(38,39)40/h9H,2-8H2,1H3</t>
  </si>
  <si>
    <t>C19H18F21I</t>
  </si>
  <si>
    <t>772.224</t>
  </si>
  <si>
    <t>772.011790</t>
  </si>
  <si>
    <t>DTXSID20895410</t>
  </si>
  <si>
    <t>(Nonafluorobutyl)phosphonic acid</t>
  </si>
  <si>
    <t>52299-24-8</t>
  </si>
  <si>
    <t>AUBOIAPNLUHLAF-UHFFFAOYSA-N</t>
  </si>
  <si>
    <t>OP(O)(=O)C(F)(F)C(F)(F)C(F)(F)C(F)(F)F</t>
  </si>
  <si>
    <t>InChI=1S/C4H2F9O3P/c5-1(6,3(9,10)11)2(7,8)4(12,13)17(14,15)16/h(H2,14,15,16)</t>
  </si>
  <si>
    <t>C4H2F9O3P</t>
  </si>
  <si>
    <t>300.016</t>
  </si>
  <si>
    <t>299.959784</t>
  </si>
  <si>
    <t>DTXSID401035026</t>
  </si>
  <si>
    <t>3-[{3-[(Carboxymethyl)(perfluorobutanesulfonyl)amino]propyl}(dimethyl)azaniumyl]propane-1-sulfonate</t>
  </si>
  <si>
    <t>NOCAS_1035026</t>
  </si>
  <si>
    <t>WIDPNIMIITUSNQ-UHFFFAOYSA-N</t>
  </si>
  <si>
    <t>C[N+](C)(CCCN(CC(O)=O)S(=O)(=O)C(F)(F)C(F)(F)C(F)(F)C(F)(F)F)CCCS([O-])(=O)=O</t>
  </si>
  <si>
    <t>InChI=1S/C14H21F9N2O7S2/c1-25(2,7-4-8-33(28,29)30)6-3-5-24(9-10(26)27)34(31,32)14(22,23)12(17,18)11(15,16)13(19,20)21/h3-9H2,1-2H3,(H-,26,27,28,29,30)</t>
  </si>
  <si>
    <t>C14H21F9N2O7S2</t>
  </si>
  <si>
    <t>564.43</t>
  </si>
  <si>
    <t>564.064647</t>
  </si>
  <si>
    <t>DTXSID901032877</t>
  </si>
  <si>
    <t>2,4,6,8-Tetramethyl-2-[3-(2-oxiranylmethoxy)propyl]-4,6-bis((perfluorohexyl)propyl)cyclotetrasiloxane</t>
  </si>
  <si>
    <t>1428232-90-9</t>
  </si>
  <si>
    <t>ZYEMUESPAGYMIL-UHFFFAOYNA-N</t>
  </si>
  <si>
    <t>C[SiH]1O[Si](C)(CCCOCC2CO2)O[Si](C)(CCCC(F)(F)C(F)(F)C(F)(F)C(F)(F)C(F)(F)C(F)(F)F)O[Si](C)(CCCC(F)(F)C(F)(F)C(F)(F)C(F)(F)C(F)(F)C(F)(F)F)O1</t>
  </si>
  <si>
    <t>InChI=1/C28H36F26O6Si4/c1-61-57-62(2,11-5-8-17(29,30)19(33,34)21(37,38)23(41,42)25(45,46)27(49,50)51)59-64(4,60-63(3,58-61)13-7-10-55-14-16-15-56-16)12-6-9-18(31,32)20(35,36)22(39,40)24(43,44)26(47,48)28(52,53)54/h16,61H,5-15H2,1-4H3</t>
  </si>
  <si>
    <t>C28H36F26O6Si4</t>
  </si>
  <si>
    <t>1074.888</t>
  </si>
  <si>
    <t>1074.117377</t>
  </si>
  <si>
    <t>DTXSID501033730</t>
  </si>
  <si>
    <t>Ammonium 2,2,3,3,4,4,5,5-octafluoropentanolate</t>
  </si>
  <si>
    <t>855743-12-3</t>
  </si>
  <si>
    <t>PLEVAVBPYGQMLA-UHFFFAOYSA-O</t>
  </si>
  <si>
    <t>[NH4+].[O-]CC(F)(F)C(F)(F)C(F)(F)C(F)F</t>
  </si>
  <si>
    <t>InChI=1S/C5H3F8O.H3N/c6-2(7)4(10,11)5(12,13)3(8,9)1-14;/h2H,1H2;1H3/q-1;/p+1</t>
  </si>
  <si>
    <t>C5H7F8NO</t>
  </si>
  <si>
    <t>249.104</t>
  </si>
  <si>
    <t>249.039989</t>
  </si>
  <si>
    <t>DTXSID2073778</t>
  </si>
  <si>
    <t>1,2,2,3,3,4,4,5,5,6,6-Undecafluoro-N-(2,3,4,5-tetrachlorophenyl)cyclohexanecarboxamide</t>
  </si>
  <si>
    <t>107350-42-5</t>
  </si>
  <si>
    <t>GLIVOROLYKBVMG-UHFFFAOYSA-N</t>
  </si>
  <si>
    <t>1,2,2,3,3,4,4,5,5,6,6-Undecafluoro-N-(2,3,4,5-tetrachlorophenyl)cyclohexane-1-carboxamide</t>
  </si>
  <si>
    <t>FC1(F)C(F)(F)C(F)(F)C(F)(C(=O)NC2=C(Cl)C(Cl)=C(Cl)C(Cl)=C2)C(F)(F)C1(F)F</t>
  </si>
  <si>
    <t>InChI=1S/C13H2Cl4F11NO/c14-2-1-3(5(16)6(17)4(2)15)29-7(30)8(18)9(19,20)11(23,24)13(27,28)12(25,26)10(8,21)22/h1H,(H,29,30)</t>
  </si>
  <si>
    <t>C13H2Cl4F11NO</t>
  </si>
  <si>
    <t>538.95</t>
  </si>
  <si>
    <t>536.871484</t>
  </si>
  <si>
    <t>DTXSID30896559</t>
  </si>
  <si>
    <t>N-(2,4-Dinitrophenyl)-2,3,3,3-tetrafluoro-2-(heptafluoropropoxy)propanamide</t>
  </si>
  <si>
    <t>105936-30-9</t>
  </si>
  <si>
    <t>NVOHYTMPHXLVPF-UHFFFAOYSA-N</t>
  </si>
  <si>
    <t>[O-][N+](=O)C1=CC=C(NC(=O)C(F)(OC(F)(F)C(F)(F)C(F)(F)F)C(F)(F)F)C(=C1)[N+]([O-])=O</t>
  </si>
  <si>
    <t>InChI=1S/C12H4F11N3O6/c13-8(10(16,17)18,32-12(22,23)9(14,15)11(19,20)21)7(27)24-5-2-1-4(25(28)29)3-6(5)26(30)31/h1-3H,(H,24,27)</t>
  </si>
  <si>
    <t>C12H4F11N3O6</t>
  </si>
  <si>
    <t>495.161</t>
  </si>
  <si>
    <t>494.992445</t>
  </si>
  <si>
    <t>DTXSID30895986</t>
  </si>
  <si>
    <t>2,2,3,3,4,4,5,5,6,6,7,7,8,8,9,9,9-Heptadecafluoro-N-methylnonanamide</t>
  </si>
  <si>
    <t>314053-71-9</t>
  </si>
  <si>
    <t>QBUQLOZQYAJDBN-UHFFFAOYSA-N</t>
  </si>
  <si>
    <t>CNC(=O)C(F)(F)C(F)(F)C(F)(F)C(F)(F)C(F)(F)C(F)(F)C(F)(F)C(F)(F)F</t>
  </si>
  <si>
    <t>InChI=1S/C10H4F17NO/c1-28-2(29)3(11,12)4(13,14)5(15,16)6(17,18)7(19,20)8(21,22)9(23,24)10(25,26)27/h1H3,(H,28,29)</t>
  </si>
  <si>
    <t>C10H4F17NO</t>
  </si>
  <si>
    <t>477.121</t>
  </si>
  <si>
    <t>477.002143</t>
  </si>
  <si>
    <t>DTXSID80897632</t>
  </si>
  <si>
    <t>2-Propenoic acid, 2-methyl-, anhydride, reaction products with ethylene oxide and reduced methanol-reduced polymd. oxidized 1,1,2,3,3,3-hexafluoro-1-propene reaction products</t>
  </si>
  <si>
    <t>161308-18-5</t>
  </si>
  <si>
    <t>DTXSID00502195</t>
  </si>
  <si>
    <t>2,2,3-Trifluoro-3-(1,1,2,2-tetrafluoroethyl)oxirane</t>
  </si>
  <si>
    <t>50838-64-7</t>
  </si>
  <si>
    <t>UZMDMNZLGPBNGW-UHFFFAOYSA-N</t>
  </si>
  <si>
    <t>FC(F)C(F)(F)C1(F)OC1(F)F</t>
  </si>
  <si>
    <t>InChI=1S/C4HF7O/c5-1(6)2(7,8)3(9)4(10,11)12-3/h1H</t>
  </si>
  <si>
    <t>C4HF7O</t>
  </si>
  <si>
    <t>198.04</t>
  </si>
  <si>
    <t>197.991562</t>
  </si>
  <si>
    <t>DTXSID00895973</t>
  </si>
  <si>
    <t>N-Dodecyl-2,2,3,3,4,4,4-heptafluorobutanamide</t>
  </si>
  <si>
    <t>2284-51-7</t>
  </si>
  <si>
    <t>UTGSQSVMPFAJMN-UHFFFAOYSA-N</t>
  </si>
  <si>
    <t>CCCCCCCCCCCCNC(=O)C(F)(F)C(F)(F)C(F)(F)F</t>
  </si>
  <si>
    <t>InChI=1S/C16H26F7NO/c1-2-3-4-5-6-7-8-9-10-11-12-24-13(25)14(17,18)15(19,20)16(21,22)23/h2-12H2,1H3,(H,24,25)</t>
  </si>
  <si>
    <t>C16H26F7NO</t>
  </si>
  <si>
    <t>381.379</t>
  </si>
  <si>
    <t>381.190262</t>
  </si>
  <si>
    <t>DTXSID80892506</t>
  </si>
  <si>
    <t>Perfluoro(2-((6-chlorohexyl)oxy)ethanesulfonic acid)</t>
  </si>
  <si>
    <t>756426-58-1</t>
  </si>
  <si>
    <t>GGOUUEMCWBTDMT-UHFFFAOYSA-N</t>
  </si>
  <si>
    <t>2-[(6-Chloro-1,1,2,2,3,3,4,4,5,5,6,6-dodecafluorohexyl)oxy]-1,1,2,2-tetrafluoroethane-1-sulfonic acid</t>
  </si>
  <si>
    <t>OS(=O)(=O)C(F)(F)C(F)(F)OC(F)(F)C(F)(F)C(F)(F)C(F)(F)C(F)(F)C(F)(F)Cl</t>
  </si>
  <si>
    <t>InChI=1S/C8HClF16O4S/c9-5(18,19)3(14,15)1(10,11)2(12,13)4(16,17)6(20,21)29-7(22,23)8(24,25)30(26,27)28/h(H,26,27,28)</t>
  </si>
  <si>
    <t>C8HClF16O4S</t>
  </si>
  <si>
    <t>532.58</t>
  </si>
  <si>
    <t>531.902858</t>
  </si>
  <si>
    <t>DTXSID301026925</t>
  </si>
  <si>
    <t>4-(1,1,1,2,3,3,3-Heptafluoropropan-2-ylsulfanyl)-2,6-dimethylaniline</t>
  </si>
  <si>
    <t>NOCAS_1026925</t>
  </si>
  <si>
    <t>VOKDZFBHHZJIJO-UHFFFAOYSA-N</t>
  </si>
  <si>
    <t>CC1=CC(SC(F)(C(F)(F)F)C(F)(F)F)=CC(C)=C1N</t>
  </si>
  <si>
    <t>InChI=1S/C11H10F7NS/c1-5-3-7(4-6(2)8(5)19)20-9(12,10(13,14)15)11(16,17)18/h3-4H,19H2,1-2H3</t>
  </si>
  <si>
    <t>C11H10F7NS</t>
  </si>
  <si>
    <t>321.26</t>
  </si>
  <si>
    <t>321.042218</t>
  </si>
  <si>
    <t>DTXSID30897622</t>
  </si>
  <si>
    <t>Phosphoric trichloride, reaction products with ethylene oxide and reduced methanol-reduced chlorine-polymd. oxidized 1,1,2,3,3,3-hexafluoro-1-propene telomer reaction product, hydrolyzed</t>
  </si>
  <si>
    <t>162567-76-2</t>
  </si>
  <si>
    <t>DTXSID00631939</t>
  </si>
  <si>
    <t>N,N-Diethyl-4,4,5,5,5-pentafluoro-2-(trifluoromethyl)pentanamide</t>
  </si>
  <si>
    <t>90278-12-9</t>
  </si>
  <si>
    <t>POSSDYMGQOICJB-UHFFFAOYSA-N</t>
  </si>
  <si>
    <t>CCN(CC)C(=O)C(CC(F)(F)C(F)(F)F)C(F)(F)F</t>
  </si>
  <si>
    <t>InChI=1S/C10H13F8NO/c1-3-19(4-2)7(20)6(9(13,14)15)5-8(11,12)10(16,17)18/h6H,3-5H2,1-2H3</t>
  </si>
  <si>
    <t>C10H13F8NO</t>
  </si>
  <si>
    <t>315.207</t>
  </si>
  <si>
    <t>315.086939</t>
  </si>
  <si>
    <t>DTXSID10663084</t>
  </si>
  <si>
    <t>Acetamido(6,6,7,7,8,8,9,9,10,10,11,11,12,12,13,13,13-heptadecafluorotridecyl)propanedioic acid</t>
  </si>
  <si>
    <t>885276-27-7</t>
  </si>
  <si>
    <t>VGSGTZIYXDLEPC-UHFFFAOYSA-N</t>
  </si>
  <si>
    <t>CC(=O)NC(CCCCCC(F)(F)C(F)(F)C(F)(F)C(F)(F)C(F)(F)C(F)(F)C(F)(F)C(F)(F)F)(C(O)=O)C(O)=O</t>
  </si>
  <si>
    <t>InChI=1S/C18H16F17NO5/c1-7(37)36-10(8(38)39,9(40)41)5-3-2-4-6-11(19,20)12(21,22)13(23,24)14(25,26)15(27,28)16(29,30)17(31,32)18(33,34)35/h2-6H2,1H3,(H,36,37)(H,38,39)(H,40,41)</t>
  </si>
  <si>
    <t>C18H16F17NO5</t>
  </si>
  <si>
    <t>649.301</t>
  </si>
  <si>
    <t>649.075701</t>
  </si>
  <si>
    <t>DTXSID30895749</t>
  </si>
  <si>
    <t>S-(3,3,4,4,5,5,6,6,7,7,8,8,9,9,10,10,10-Heptadecafluorodecyl) ethanethioate</t>
  </si>
  <si>
    <t>125640-21-3</t>
  </si>
  <si>
    <t>FCWDPZFBROQQBN-UHFFFAOYSA-N</t>
  </si>
  <si>
    <t>CC(=O)SCCC(F)(F)C(F)(F)C(F)(F)C(F)(F)C(F)(F)C(F)(F)C(F)(F)C(F)(F)F</t>
  </si>
  <si>
    <t>InChI=1S/C12H7F17OS/c1-4(30)31-3-2-5(13,14)6(15,16)7(17,18)8(19,20)9(21,22)10(23,24)11(25,26)12(27,28)29/h2-3H2,1H3</t>
  </si>
  <si>
    <t>C12H7F17OS</t>
  </si>
  <si>
    <t>522.22</t>
  </si>
  <si>
    <t>521.994615</t>
  </si>
  <si>
    <t>DTXSID70598065</t>
  </si>
  <si>
    <t>4,4,5-Trichloro-2,2-bis(trifluoromethyl)-1,3-dioxolane</t>
  </si>
  <si>
    <t>64499-76-9</t>
  </si>
  <si>
    <t>HYCPIMCKRSTQCQ-UHFFFAOYSA-N</t>
  </si>
  <si>
    <t>FC(F)(F)C1(OC(Cl)C(Cl)(Cl)O1)C(F)(F)F</t>
  </si>
  <si>
    <t>InChI=1S/C5HCl3F6O2/c6-1-2(7,8)16-3(15-1,4(9,10)11)5(12,13)14/h1H</t>
  </si>
  <si>
    <t>C5HCl3F6O2</t>
  </si>
  <si>
    <t>313.4</t>
  </si>
  <si>
    <t>311.894631</t>
  </si>
  <si>
    <t>DTXSID801023057</t>
  </si>
  <si>
    <t>1-(2-Bromo-1,1,2,2-tetrafluoroethyl)imidazole</t>
  </si>
  <si>
    <t>900534-71-6</t>
  </si>
  <si>
    <t>WHWVFYIPMIWMMK-UHFFFAOYSA-N</t>
  </si>
  <si>
    <t>FC(F)(Br)C(F)(F)N1C=CN=C1</t>
  </si>
  <si>
    <t>InChI=1S/C5H3BrF4N2/c6-4(7,8)5(9,10)12-2-1-11-3-12/h1-3H</t>
  </si>
  <si>
    <t>C5H3BrF4N2</t>
  </si>
  <si>
    <t>246.991</t>
  </si>
  <si>
    <t>245.941574</t>
  </si>
  <si>
    <t>DTXSID901033001</t>
  </si>
  <si>
    <t>Bis(perfluorodecyl) phosphinic acid erbium(3+) salt</t>
  </si>
  <si>
    <t>500776-91-0</t>
  </si>
  <si>
    <t>JVQDBGZUGOEVNJ-UHFFFAOYSA-M</t>
  </si>
  <si>
    <t>[Er+3].[O-]P(=O)(C(F)(F)C(F)(F)C(F)(F)C(F)(F)C(F)(F)C(F)(F)C(F)(F)C(F)(F)C(F)(F)C(F)(F)F)C(F)(F)C(F)(F)C(F)(F)C(F)(F)C(F)(F)C(F)(F)C(F)(F)C(F)(F)C(F)(F)C(F)(F)F</t>
  </si>
  <si>
    <t>InChI=1S/C20HF42O2P.Er/c21-1(22,5(29,30)9(37,38)13(45,46)17(53,54)55)3(25,26)7(33,34)11(41,42)15(49,50)19(59,60)65(63,64)20(61,62)16(51,52)12(43,44)8(35,36)4(27,28)2(23,24)6(31,32)10(39,40)14(47,48)18(56,57)58;/h(H,63,64);/q;+3/p-1</t>
  </si>
  <si>
    <t>C60ErF126O6P3</t>
  </si>
  <si>
    <t>3470.633</t>
  </si>
  <si>
    <t>3468.619870</t>
  </si>
  <si>
    <t>DTXSID101035196</t>
  </si>
  <si>
    <t>2H-Perfluorohexadecanoic acid</t>
  </si>
  <si>
    <t>NOCAS_1035196</t>
  </si>
  <si>
    <t>FSTPMVQHNXZCGF-UHFFFAOYNA-N</t>
  </si>
  <si>
    <t>OC(=O)C(F)C(F)(F)C(F)(F)C(F)(F)C(F)(F)C(F)(F)C(F)(F)C(F)(F)C(F)(F)C(F)(F)C(F)(F)C(F)(F)C(F)(F)C(F)(F)C(F)(F)F</t>
  </si>
  <si>
    <t>InChI=1/C16H2F30O2/c17-1(2(47)48)3(18,19)4(20,21)5(22,23)6(24,25)7(26,27)8(28,29)9(30,31)10(32,33)11(34,35)12(36,37)13(38,39)14(40,41)15(42,43)16(44,45)46/h1H,(H,47,48)</t>
  </si>
  <si>
    <t>C16H2F30O2</t>
  </si>
  <si>
    <t>796.142</t>
  </si>
  <si>
    <t>795.957574</t>
  </si>
  <si>
    <t>DTXSID10896638</t>
  </si>
  <si>
    <t>Ammonium 2,3,3,3-tetrafluoro-2-(nonafluorobutoxy)propanoate</t>
  </si>
  <si>
    <t>96513-97-2</t>
  </si>
  <si>
    <t>QFICKAQEFXZVIZ-UHFFFAOYSA-N</t>
  </si>
  <si>
    <t>[NH4+].[O-]C(=O)C(F)(OC(F)(F)C(F)(F)C(F)(F)C(F)(F)F)C(F)(F)F</t>
  </si>
  <si>
    <t>InChI=1S/C7HF13O3.H3N/c8-2(1(21)22,5(13,14)15)23-7(19,20)4(11,12)3(9,10)6(16,17)18;/h(H,21,22);1H3</t>
  </si>
  <si>
    <t>C7H4F13NO3</t>
  </si>
  <si>
    <t>397.092</t>
  </si>
  <si>
    <t>396.998359</t>
  </si>
  <si>
    <t>DTXSID2073562</t>
  </si>
  <si>
    <t>1-Bromo-4-(pentafluoroethoxy)benzene</t>
  </si>
  <si>
    <t>56425-85-5</t>
  </si>
  <si>
    <t>BGNSROFPLXZBJD-UHFFFAOYSA-N</t>
  </si>
  <si>
    <t>FC(F)(F)C(F)(F)OC1=CC=C(Br)C=C1</t>
  </si>
  <si>
    <t>InChI=1S/C8H4BrF5O/c9-5-1-3-6(4-2-5)15-8(13,14)7(10,11)12/h1-4H</t>
  </si>
  <si>
    <t>C8H4BrF5O</t>
  </si>
  <si>
    <t>291.015</t>
  </si>
  <si>
    <t>289.936569</t>
  </si>
  <si>
    <t>DTXSID20525008</t>
  </si>
  <si>
    <t>1-Bromo-1,2,2,3,3,4,5,6,7-nonafluoro-2,3-dihydro-1H-indene</t>
  </si>
  <si>
    <t>88953-16-6</t>
  </si>
  <si>
    <t>GAFHNSIOHCIEOO-UHFFFAOYSA-N</t>
  </si>
  <si>
    <t>FC1=C(F)C(F)=C(F)C2=C1C(F)(F)C(F)(F)C2(F)Br</t>
  </si>
  <si>
    <t>InChI=1S/C9BrF9/c10-7(15)1-2(8(16,17)9(7,18)19)4(12)6(14)5(13)3(1)11</t>
  </si>
  <si>
    <t>C9BrF9</t>
  </si>
  <si>
    <t>358.989</t>
  </si>
  <si>
    <t>357.903966</t>
  </si>
  <si>
    <t>DTXSID40880383</t>
  </si>
  <si>
    <t>Perfluoro-3-[(trifluoroethenyl)oxy]propane, polymer with tetrafluoroethene</t>
  </si>
  <si>
    <t>26655-00-5</t>
  </si>
  <si>
    <t>DTXSID70895723</t>
  </si>
  <si>
    <t>2H-Perfluoro-2-dodecenoate</t>
  </si>
  <si>
    <t>70887-94-4</t>
  </si>
  <si>
    <t>OGNPKTMXAFCAFU-UHFFFAOYSA-N</t>
  </si>
  <si>
    <t>3,4,4,5,5,6,6,7,7,8,8,9,9,10,10,11,11,12,12,12-Icosafluorododec-2-enoic acid</t>
  </si>
  <si>
    <t>OC(=O)C=C(F)C(F)(F)C(F)(F)C(F)(F)C(F)(F)C(F)(F)C(F)(F)C(F)(F)C(F)(F)C(F)(F)F</t>
  </si>
  <si>
    <t>InChI=1S/C12H2F20O2/c13-2(1-3(33)34)4(14,15)5(16,17)6(18,19)7(20,21)8(22,23)9(24,25)10(26,27)11(28,29)12(30,31)32/h1H,(H,33,34)</t>
  </si>
  <si>
    <t>C12H2F20O2</t>
  </si>
  <si>
    <t>558.114</t>
  </si>
  <si>
    <t>557.973543</t>
  </si>
  <si>
    <t>DTXSID20776816</t>
  </si>
  <si>
    <t>3,3,4,4,5,5,6,6,7,7,8,8,8-Tridecafluorooctyl undec-10-enoate</t>
  </si>
  <si>
    <t>156757-62-9</t>
  </si>
  <si>
    <t>LWIIVEPNWWSBNE-UHFFFAOYSA-N</t>
  </si>
  <si>
    <t>FC(F)(F)C(F)(F)C(F)(F)C(F)(F)C(F)(F)C(F)(F)CCOC(=O)CCCCCCCCC=C</t>
  </si>
  <si>
    <t>InChI=1S/C19H23F13O2/c1-2-3-4-5-6-7-8-9-10-13(33)34-12-11-14(20,21)15(22,23)16(24,25)17(26,27)18(28,29)19(30,31)32/h2H,1,3-12H2</t>
  </si>
  <si>
    <t>C19H23F13O2</t>
  </si>
  <si>
    <t>530.37</t>
  </si>
  <si>
    <t>530.149046</t>
  </si>
  <si>
    <t>DTXSID50602250</t>
  </si>
  <si>
    <t>2,2,3,3,4-Pentafluoro-4-(prop-2-en-1-yl)cyclobutan-1-one</t>
  </si>
  <si>
    <t>155581-08-1</t>
  </si>
  <si>
    <t>GPRHZWGNLMVWCH-UHFFFAOYSA-N</t>
  </si>
  <si>
    <t>2,2,3,3,4-Pentafluoro-4-(prop-2-en-1-yl)cyclobutanone</t>
  </si>
  <si>
    <t>FC1(F)C(=O)C(F)(CC=C)C1(F)F</t>
  </si>
  <si>
    <t>InChI=1S/C7H5F5O/c1-2-3-5(8)4(13)6(9,10)7(5,11)12/h2H,1,3H2</t>
  </si>
  <si>
    <t>C7H5F5O</t>
  </si>
  <si>
    <t>200.108</t>
  </si>
  <si>
    <t>200.026056</t>
  </si>
  <si>
    <t>DTXSID70883024</t>
  </si>
  <si>
    <t>Poly(difluoromethylene), .alpha.-fluoro-.omega.-(2-hydroxyethyl)-, hydrogen 2-hydroxy-1,2,3-propanetricarboxylate</t>
  </si>
  <si>
    <t>65605-57-4</t>
  </si>
  <si>
    <t>DTXSID50882691</t>
  </si>
  <si>
    <t>2-Propenoic acid, 2-methyl-, methyl ester, polymer with 3,3,4,4,5,5,6,6,7,7,8,8,9,9,10,10,10-heptadecafluorodecyl-2-propenoate, methyloxirane polymer with oxirane mono-2-propenoate butyl ether, and 2-propenoic acid</t>
  </si>
  <si>
    <t>214002-95-6</t>
  </si>
  <si>
    <t>DTXSID701034760</t>
  </si>
  <si>
    <t>N-[3-(Dimethylamino)propyl]-perfluorotetradecane-1-sulfonamide</t>
  </si>
  <si>
    <t>NOCAS_1034760</t>
  </si>
  <si>
    <t>NFCGXJUNWWXXLS-UHFFFAOYSA-N</t>
  </si>
  <si>
    <t>CN(C)CCCNS(=O)(=O)C(F)(F)C(F)(F)C(F)(F)C(F)(F)C(F)(F)C(F)(F)C(F)(F)C(F)(F)C(F)(F)C(F)(F)C(F)(F)C(F)(F)C(F)(F)C(F)(F)F</t>
  </si>
  <si>
    <t>InChI=1S/C19H13F29N2O2S/c1-50(2)5-3-4-49-53(51,52)19(47,48)17(42,43)15(38,39)13(34,35)11(30,31)9(26,27)7(22,23)6(20,21)8(24,25)10(28,29)12(32,33)14(36,37)16(40,41)18(44,45)46/h49H,3-5H2,1-2H3</t>
  </si>
  <si>
    <t>C19H13F29N2O2S</t>
  </si>
  <si>
    <t>884.34</t>
  </si>
  <si>
    <t>884.023466</t>
  </si>
  <si>
    <t>DTXSID60881993</t>
  </si>
  <si>
    <t>2-Perfluoroalkyl(C6-12)ethyl acrylate homopolymer</t>
  </si>
  <si>
    <t>105656-07-3</t>
  </si>
  <si>
    <t>DTXSID30897309</t>
  </si>
  <si>
    <t>Ytterbium(3+) tris{(1E)-2,2,3,3,4,4,4-heptafluoro-1-[(1S,4R)-4,7,7-trimethyl-3-oxobicyclo[2.2.1]hept-2-ylidene]-1-butanolate}</t>
  </si>
  <si>
    <t>80464-74-0</t>
  </si>
  <si>
    <t>CGQGCFJFDNPWAI-UHFFFAOYSA-N</t>
  </si>
  <si>
    <t>Ytterbium(3+) tris[2-(2,2,3,3,4,4,4-heptafluorobutanoyl)-4,7,7-trimethyl-3-oxobicyclo[2.2.1]heptan-2-ide]</t>
  </si>
  <si>
    <t>[Yb+3].CC1(C)C2CCC1(C)C(=O)[C-]2C(=O)C(F)(F)C(F)(F)C(F)(F)F.CC1(C)C2CCC1(C)C(=O)[C-]2C(=O)C(F)(F)C(F)(F)C(F)(F)F.CC1(C)C2CCC1(C)C(=O)[C-]2C(=O)C(F)(F)C(F)(F)C(F)(F)F</t>
  </si>
  <si>
    <t>InChI=1S/3C14H14F7O2.Yb/c3*1-10(2)6-4-5-11(10,3)8(22)7(6)9(23)12(15,16)13(17,18)14(19,20)21;/h3*6H,4-5H2,1-3H3;/q3*-1;+3</t>
  </si>
  <si>
    <t>C42H42F21O6Yb</t>
  </si>
  <si>
    <t>1214.812</t>
  </si>
  <si>
    <t>1215.203480</t>
  </si>
  <si>
    <t>DTXSID301026975</t>
  </si>
  <si>
    <t>Methyl-bis[(1,2,2,3,3,4,4,5,5,6,6-undecafluorocyclohexyl)oxy]silane</t>
  </si>
  <si>
    <t>NOCAS_1026975</t>
  </si>
  <si>
    <t>SQAGSVBTOKHHPF-UHFFFAOYSA-N</t>
  </si>
  <si>
    <t>C[SiH](OC1(F)C(F)(F)C(F)(F)C(F)(F)C(F)(F)C1(F)F)OC1(F)C(F)(F)C(F)(F)C(F)(F)C(F)(F)C1(F)F</t>
  </si>
  <si>
    <t>InChI=1S/C13H4F22O2Si/c1-38(36-12(34)8(26,27)4(18,19)2(14,15)5(20,21)9(12,28)29)37-13(35)10(30,31)6(22,23)3(16,17)7(24,25)11(13,32)33/h38H,1H3</t>
  </si>
  <si>
    <t>C13H4F22O2Si</t>
  </si>
  <si>
    <t>638.223</t>
  </si>
  <si>
    <t>637.962925</t>
  </si>
  <si>
    <t>DTXSID70458953</t>
  </si>
  <si>
    <t>2-Propanol, 1,1,1,3,3,3-hexafluoro-2-[[(2-methoxyethyl)amino]methyl]-</t>
  </si>
  <si>
    <t>380609-16-5</t>
  </si>
  <si>
    <t>CZTSXTDXDOIOHI-UHFFFAOYSA-N</t>
  </si>
  <si>
    <t>1,1,1,3,3,3-Hexafluoro-2-{[(2-methoxyethyl)amino]methyl}propan-2-ol</t>
  </si>
  <si>
    <t>COCCNCC(O)(C(F)(F)F)C(F)(F)F</t>
  </si>
  <si>
    <t>InChI=1S/C7H11F6NO2/c1-16-3-2-14-4-5(15,6(8,9)10)7(11,12)13/h14-15H,2-4H2,1H3</t>
  </si>
  <si>
    <t>C7H11F6NO2</t>
  </si>
  <si>
    <t>255.16</t>
  </si>
  <si>
    <t>255.069398</t>
  </si>
  <si>
    <t>DTXSID20920736</t>
  </si>
  <si>
    <t>1-(3,3,4,4,5,5,5-Heptafluoro-1-iodopentyl)-2,8,9-trioxa-5-aza-1-silabicyclo[3.3.3]undecane</t>
  </si>
  <si>
    <t>112330-85-5</t>
  </si>
  <si>
    <t>OQTYDEFANMOWFR-UHFFFAOYSA-N</t>
  </si>
  <si>
    <t>FC(F)(F)C(F)(F)C(F)(F)CC(I)[Si]12OCCN(CCO1)CCO2</t>
  </si>
  <si>
    <t>InChI=1S/C11H15F7INO3Si/c12-9(13,10(14,15)11(16,17)18)7-8(19)24-21-4-1-20(2-5-22-24)3-6-23-24/h8H,1-7H2</t>
  </si>
  <si>
    <t>DTXSID70573079</t>
  </si>
  <si>
    <t>N-Benzyl-2-(2,2,3,3-tetrafluoropropoxy)acetamide</t>
  </si>
  <si>
    <t>402939-52-0</t>
  </si>
  <si>
    <t>GAEPFEDEZDCFGF-UHFFFAOYSA-N</t>
  </si>
  <si>
    <t>FC(F)C(F)(F)COCC(=O)NCC1=CC=CC=C1</t>
  </si>
  <si>
    <t>InChI=1S/C12H13F4NO2/c13-11(14)12(15,16)8-19-7-10(18)17-6-9-4-2-1-3-5-9/h1-5,11H,6-8H2,(H,17,18)</t>
  </si>
  <si>
    <t>C12H13F4NO2</t>
  </si>
  <si>
    <t>279.235</t>
  </si>
  <si>
    <t>279.088241</t>
  </si>
  <si>
    <t>DTXSID30896019</t>
  </si>
  <si>
    <t>N-Butyl-2,2,3,3,4,4,5,5,6,6,7,7,8,8,8-pentadecafluorooctanamide</t>
  </si>
  <si>
    <t>37696-83-6</t>
  </si>
  <si>
    <t>CWRVUMYBNHZJOL-UHFFFAOYSA-N</t>
  </si>
  <si>
    <t>CCCCNC(=O)C(F)(F)C(F)(F)C(F)(F)C(F)(F)C(F)(F)C(F)(F)C(F)(F)F</t>
  </si>
  <si>
    <t>InChI=1S/C12H10F15NO/c1-2-3-4-28-5(29)6(13,14)7(15,16)8(17,18)9(19,20)10(21,22)11(23,24)12(25,26)27/h2-4H2,1H3,(H,28,29)</t>
  </si>
  <si>
    <t>C12H10F15NO</t>
  </si>
  <si>
    <t>469.194</t>
  </si>
  <si>
    <t>469.052286</t>
  </si>
  <si>
    <t>DTXSID90592601</t>
  </si>
  <si>
    <t>1,1,2,2,3,3,4,4,5,5,6,6,7-Tridecafluorooctan-1-ol</t>
  </si>
  <si>
    <t>112708-16-4</t>
  </si>
  <si>
    <t>KIRIXOGQHXHZKY-UHFFFAOYSA-N</t>
  </si>
  <si>
    <t>CC(F)C(F)(F)C(F)(F)C(F)(F)C(F)(F)C(F)(F)C(O)(F)F</t>
  </si>
  <si>
    <t>InChI=1S/C8H5F13O/c1-2(9)3(10,11)4(12,13)5(14,15)6(16,17)7(18,19)8(20,21)22/h2,22H,1H3</t>
  </si>
  <si>
    <t>DTXSID50880455</t>
  </si>
  <si>
    <t>N-Propylperfluorooctane sulfonamidoethanol polyoxyethylene</t>
  </si>
  <si>
    <t>52550-45-5</t>
  </si>
  <si>
    <t>CCCN(CCOCCO)S(=O)(=O)C(F)(F)C(F)(F)C(F)(F)C(F)(F)C(F)(F)C(F)(F)C(F)(F)C(F)(F)F |lp:3:1,6:2,9:2,11:2,12:2,14:3,15:3,17:3,18:3,20:3,21:3,23:3,24:3,26:3,27:3,29:3,30:3,32:3,33:3,35:3,36:3,37:3,Sg:n:8,7,6::ht|</t>
  </si>
  <si>
    <t>(C2H4O)nC13H12F17NO3S</t>
  </si>
  <si>
    <t>DTXSID80896741</t>
  </si>
  <si>
    <t>(4E)-1,1,1,2,2,4,5,6,7,7,7-Undecafluoro-6-(trifluoromethyl)hept-4-en-3-one</t>
  </si>
  <si>
    <t>134330-88-4</t>
  </si>
  <si>
    <t>OGUAMXMVIRXTMU-OWOJBTEDSA-N</t>
  </si>
  <si>
    <t>F\C(=C(\F)C(F)(C(F)(F)F)C(F)(F)F)C(=O)C(F)(F)C(F)(F)F</t>
  </si>
  <si>
    <t>InChI=1S/C8F14O/c9-1(3(23)5(12,13)8(20,21)22)2(10)4(11,6(14,15)16)7(17,18)19/b2-1+</t>
  </si>
  <si>
    <t>DTXSID401009918</t>
  </si>
  <si>
    <t>Sodium perfluorohexylperfluorooctylphosphinate</t>
  </si>
  <si>
    <t>2361298-14-6</t>
  </si>
  <si>
    <t>XCFQOMADEAVWFS-UHFFFAOYSA-M</t>
  </si>
  <si>
    <t>Sodium (heptadecafluorooctyl)(tridecafluorohexyl)phosphinate</t>
  </si>
  <si>
    <t>[Na+].[O-]P(=O)(C(F)(F)C(F)(F)C(F)(F)C(F)(F)C(F)(F)C(F)(F)F)C(F)(F)C(F)(F)C(F)(F)C(F)(F)C(F)(F)C(F)(F)C(F)(F)C(F)(F)F</t>
  </si>
  <si>
    <t>InChI=1S/C14HF30O2P.Na/c15-1(16,3(19,20)7(27,28)11(35,36)37)2(17,18)5(23,24)9(31,32)13(41,42)47(45,46)14(43,44)10(33,34)6(25,26)4(21,22)8(29,30)12(38,39)40;/h(H,45,46);/q;+1/p-1</t>
  </si>
  <si>
    <t>C14F30NaO2P</t>
  </si>
  <si>
    <t>824.068</t>
  </si>
  <si>
    <t>823.905455</t>
  </si>
  <si>
    <t>DTXSID701035356</t>
  </si>
  <si>
    <t>N-Ethyl-N,N-dimethyl-(2-(difluoromethyl)perfluoroethyl)methan-1-aminium</t>
  </si>
  <si>
    <t>NOCAS_1035356</t>
  </si>
  <si>
    <t>IKJSQJVHPOURJC-UHFFFAOYSA-N</t>
  </si>
  <si>
    <t>CC[N+](C)(C)CC(F)(F)C(F)(F)C(F)F</t>
  </si>
  <si>
    <t>InChI=1S/C8H14F6N/c1-4-15(2,3)5-7(11,12)8(13,14)6(9)10/h6H,4-5H2,1-3H3/q+1</t>
  </si>
  <si>
    <t>C8H14F6N</t>
  </si>
  <si>
    <t>238.197</t>
  </si>
  <si>
    <t>238.102495</t>
  </si>
  <si>
    <t>DTXSID60560190</t>
  </si>
  <si>
    <t>2-((Perfluorohexyl)ethoxy)ethanol</t>
  </si>
  <si>
    <t>55427-50-4</t>
  </si>
  <si>
    <t>YAQLJWSYXRXTDO-UHFFFAOYSA-N</t>
  </si>
  <si>
    <t>2-[(3,3,4,4,5,5,6,6,7,7,8,8,8-Tridecafluorooctyl)oxy]ethan-1-ol</t>
  </si>
  <si>
    <t>OCCOCCC(F)(F)C(F)(F)C(F)(F)C(F)(F)C(F)(F)C(F)(F)F</t>
  </si>
  <si>
    <t>InChI=1S/C10H9F13O2/c11-5(12,1-3-25-4-2-24)6(13,14)7(15,16)8(17,18)9(19,20)10(21,22)23/h24H,1-4H2</t>
  </si>
  <si>
    <t>DTXSID1021324</t>
  </si>
  <si>
    <t>1,1,1,2-Tetrafluoroethane</t>
  </si>
  <si>
    <t>811-97-2</t>
  </si>
  <si>
    <t>LVGUZGTVOIAKKC-UHFFFAOYSA-N</t>
  </si>
  <si>
    <t>FCC(F)(F)F</t>
  </si>
  <si>
    <t>InChI=1S/C2H2F4/c3-1-2(4,5)6/h1H2</t>
  </si>
  <si>
    <t>C2H2F4</t>
  </si>
  <si>
    <t>102.032</t>
  </si>
  <si>
    <t>102.009263</t>
  </si>
  <si>
    <t>DTXSID301033839</t>
  </si>
  <si>
    <t>Ammonium 3-[butyl[(perfluorobutyl)sulfonyl]amino]-2-hydroxypropanesulfonate</t>
  </si>
  <si>
    <t>864069-48-7</t>
  </si>
  <si>
    <t>IZQBRXPQQKIPDS-UHFFFAOYNA-N</t>
  </si>
  <si>
    <t>[NH4+].CCCCN(CC(O)CS([O-])(=O)=O)S(=O)(=O)C(F)(F)C(F)(F)C(F)(F)C(F)(F)F</t>
  </si>
  <si>
    <t>InChI=1/C11H16F9NO6S2.H3N/c1-2-3-4-21(5-7(22)6-28(23,24)25)29(26,27)11(19,20)9(14,15)8(12,13)10(16,17)18;/h7,22H,2-6H2,1H3,(H,23,24,25);1H3</t>
  </si>
  <si>
    <t>C11H19F9N2O6S2</t>
  </si>
  <si>
    <t>510.39</t>
  </si>
  <si>
    <t>510.054082</t>
  </si>
  <si>
    <t>DTXSID40881072</t>
  </si>
  <si>
    <t>14:2 Fluorotelomer dihydrogen phosphate diammonium salt</t>
  </si>
  <si>
    <t>93857-47-7</t>
  </si>
  <si>
    <t>MJHYQOMQQBZWGU-UHFFFAOYSA-N</t>
  </si>
  <si>
    <t>Bisammonium 3,3,4,4,5,5,6,6,7,7,8,8,9,9,10,10,11,11,12,12,13,13,14,14,15,15,16,16,16-nonacosafluorohexadecyl phosphate</t>
  </si>
  <si>
    <t>[NH4+].[NH4+].[O-]P([O-])(=O)OCCC(F)(F)C(F)(F)C(F)(F)C(F)(F)C(F)(F)C(F)(F)C(F)(F)C(F)(F)C(F)(F)C(F)(F)C(F)(F)C(F)(F)C(F)(F)C(F)(F)F</t>
  </si>
  <si>
    <t>InChI=1S/C16H6F29O4P.2H3N/c17-3(18,1-2-49-50(46,47)48)4(19,20)5(21,22)6(23,24)7(25,26)8(27,28)9(29,30)10(31,32)11(33,34)12(35,36)13(37,38)14(39,40)15(41,42)16(43,44)45;;/h1-2H2,(H2,46,47,48);2*1H3</t>
  </si>
  <si>
    <t>C16H12F29N2O4P</t>
  </si>
  <si>
    <t>878.209</t>
  </si>
  <si>
    <t>878.007161</t>
  </si>
  <si>
    <t>DTXSID00535640</t>
  </si>
  <si>
    <t>4,4,5,5,6,6,7,7,7-Nonafluoro-1-phenylheptan-3-one</t>
  </si>
  <si>
    <t>90550-17-7</t>
  </si>
  <si>
    <t>STUQDUGGVWTJPG-UHFFFAOYSA-N</t>
  </si>
  <si>
    <t>FC(F)(F)C(F)(F)C(F)(F)C(F)(F)C(=O)CCC1=CC=CC=C1</t>
  </si>
  <si>
    <t>InChI=1S/C13H9F9O/c14-10(15,11(16,17)12(18,19)13(20,21)22)9(23)7-6-8-4-2-1-3-5-8/h1-5H,6-7H2</t>
  </si>
  <si>
    <t>C13H9F9O</t>
  </si>
  <si>
    <t>352.2</t>
  </si>
  <si>
    <t>352.050968</t>
  </si>
  <si>
    <t>DTXSID80897253</t>
  </si>
  <si>
    <t>2-C-(Nonafluorobutyl)-β-L-ribofuranose</t>
  </si>
  <si>
    <t>467220-84-4</t>
  </si>
  <si>
    <t>TUQKZNYBICDFSC-FCAWWPLPSA-N</t>
  </si>
  <si>
    <t>2-C-(Nonafluorobutyl)-beta-L-ribofuranose</t>
  </si>
  <si>
    <t>[H][C@@]1(CO)O[C@]([H])(O)[C@@](O)([C@@]1([H])O)C(F)(F)C(F)(F)C(F)(F)C(F)(F)F</t>
  </si>
  <si>
    <t>InChI=1S/C9H9F9O5/c10-6(11,7(12,13)8(14,15)9(16,17)18)5(22)3(20)2(1-19)23-4(5)21/h2-4,19-22H,1H2/t2-,3-,4-,5-/m0/s1</t>
  </si>
  <si>
    <t>C9H9F9O5</t>
  </si>
  <si>
    <t>368.152</t>
  </si>
  <si>
    <t>368.030627</t>
  </si>
  <si>
    <t>DTXSID00880122</t>
  </si>
  <si>
    <t>1-Iodoperfluoroundecane</t>
  </si>
  <si>
    <t>307-50-6</t>
  </si>
  <si>
    <t>TZOCNIUPCRBERM-UHFFFAOYSA-N</t>
  </si>
  <si>
    <t>1,1,1,2,2,3,3,4,4,5,5,6,6,7,7,8,8,9,9,10,10,11,11-Tricosafluoro-11-iodoundecane</t>
  </si>
  <si>
    <t>FC(F)(F)C(F)(F)C(F)(F)C(F)(F)C(F)(F)C(F)(F)C(F)(F)C(F)(F)C(F)(F)C(F)(F)C(F)(F)I</t>
  </si>
  <si>
    <t>InChI=1S/C11F23I/c12-1(13,2(14,15)4(18,19)6(22,23)8(26,27)10(30,31)32)3(16,17)5(20,21)7(24,25)9(28,29)11(33,34)35</t>
  </si>
  <si>
    <t>C11F23I</t>
  </si>
  <si>
    <t>695.989</t>
  </si>
  <si>
    <t>695.867740</t>
  </si>
  <si>
    <t>DTXSID10490110</t>
  </si>
  <si>
    <t>4-(Pentafluoroethoxy)aniline</t>
  </si>
  <si>
    <t>717-85-1</t>
  </si>
  <si>
    <t>MDODMMABKXPUEN-UHFFFAOYSA-N</t>
  </si>
  <si>
    <t>NC1=CC=C(OC(F)(F)C(F)(F)F)C=C1</t>
  </si>
  <si>
    <t>InChI=1S/C8H6F5NO/c9-7(10,11)8(12,13)15-6-3-1-5(14)2-4-6/h1-4H,14H2</t>
  </si>
  <si>
    <t>C8H6F5NO</t>
  </si>
  <si>
    <t>227.134</t>
  </si>
  <si>
    <t>227.036955</t>
  </si>
  <si>
    <t>DTXSID10794509</t>
  </si>
  <si>
    <t>1,2,3,3,4,4,5,5,6,6,7,7,8,8,9,9,9-Heptadecafluoronon-1-en-1-ol</t>
  </si>
  <si>
    <t>64614-34-2</t>
  </si>
  <si>
    <t>QNJRXCHNQKAWBV-UHFFFAOYSA-N</t>
  </si>
  <si>
    <t>OC(F)=C(F)C(F)(F)C(F)(F)C(F)(F)C(F)(F)C(F)(F)C(F)(F)C(F)(F)F</t>
  </si>
  <si>
    <t>InChI=1S/C9HF17O/c10-1(2(11)27)3(12,13)4(14,15)5(16,17)6(18,19)7(20,21)8(22,23)9(24,25)26/h27H</t>
  </si>
  <si>
    <t>C9HF17O</t>
  </si>
  <si>
    <t>448.079</t>
  </si>
  <si>
    <t>447.975593</t>
  </si>
  <si>
    <t>DTXSID901032934</t>
  </si>
  <si>
    <t>1,1,1,2,3,3,5,5-Octafluoro-6-isocyanato-2-(isocyanatomethyl)-4,4-bis(trifluoromethyl)hexane</t>
  </si>
  <si>
    <t>444122-27-4</t>
  </si>
  <si>
    <t>ORVFATMDFPROLY-UHFFFAOYNA-N</t>
  </si>
  <si>
    <t>FC(F)(F)C(F)(CN=C=O)C(F)(F)C(C(F)(F)F)(C(F)(F)F)C(F)(F)CN=C=O</t>
  </si>
  <si>
    <t>InChI=1/C11H4F14N2O2/c12-5(1-26-3-28,9(17,18)19)8(15,16)7(10(20,21)22,11(23,24)25)6(13,14)2-27-4-29/h1-2H2</t>
  </si>
  <si>
    <t>DTXSID40793964</t>
  </si>
  <si>
    <t>4-Chloro-1,1-bis(trifluoromethyl)cyclohexane</t>
  </si>
  <si>
    <t>65018-64-6</t>
  </si>
  <si>
    <t>KAJMMPOGWODTCL-UHFFFAOYSA-N</t>
  </si>
  <si>
    <t>FC(F)(F)C1(CCC(Cl)CC1)C(F)(F)F</t>
  </si>
  <si>
    <t>InChI=1S/C8H9ClF6/c9-5-1-3-6(4-2-5,7(10,11)12)8(13,14)15/h5H,1-4H2</t>
  </si>
  <si>
    <t>C8H9ClF6</t>
  </si>
  <si>
    <t>254.6</t>
  </si>
  <si>
    <t>254.029697</t>
  </si>
  <si>
    <t>DTXSID701026989</t>
  </si>
  <si>
    <t>1-[3-Fluoro-1-methyl-2-oxo-3-(trifluoromethyl)indol-5-yl]-3-[[2-methyl-3-(trifluoromethyl)phenyl]methyl]-2,4-dioxopyrimidine-5-carboxylic acid</t>
  </si>
  <si>
    <t>NOCAS_1026989</t>
  </si>
  <si>
    <t>HHANDATVAISAOH-UHFFFAOYNA-N</t>
  </si>
  <si>
    <t>CN1C2=C(C=C(C=C2)N2C=C(C(O)=O)C(=O)N(CC3=C(C)C(=CC=C3)C(F)(F)F)C2=O)C(F)(C1=O)C(F)(F)F</t>
  </si>
  <si>
    <t>InChI=1/C24H16F7N3O5/c1-11-12(4-3-5-15(11)23(26,27)28)9-34-18(35)14(19(36)37)10-33(21(34)39)13-6-7-17-16(8-13)22(25,24(29,30)31)20(38)32(17)2/h3-8,10H,9H2,1-2H3,(H,36,37)</t>
  </si>
  <si>
    <t>C24H16F7N3O5</t>
  </si>
  <si>
    <t>559.397</t>
  </si>
  <si>
    <t>559.097818</t>
  </si>
  <si>
    <t>DTXSID801035509</t>
  </si>
  <si>
    <t>N-Ethyl-3-{ethyl[(perfluoroheptyl)sulfonyl]amino}-N,N-dimethyl-1-propanaminium</t>
  </si>
  <si>
    <t>NOCAS_1035509</t>
  </si>
  <si>
    <t>NLZISOBKBXFKQQ-UHFFFAOYSA-N</t>
  </si>
  <si>
    <t>CCN(CCC[N+](C)(C)CC)S(=O)(=O)C(F)(F)C(F)(F)C(F)(F)C(F)(F)C(F)(F)C(F)(F)C(F)(F)F</t>
  </si>
  <si>
    <t>InChI=1S/C16H22F15N2O2S/c1-5-32(8-7-9-33(3,4)6-2)36(34,35)16(30,31)14(25,26)12(21,22)10(17,18)11(19,20)13(23,24)15(27,28)29/h5-9H2,1-4H3/q+1</t>
  </si>
  <si>
    <t>C16H22F15N2O2S</t>
  </si>
  <si>
    <t>591.4</t>
  </si>
  <si>
    <t>591.115698</t>
  </si>
  <si>
    <t>DTXSID40501187</t>
  </si>
  <si>
    <t>2,3-Difluoro-2,3-bis(trifluoromethyl)oxirane</t>
  </si>
  <si>
    <t>773-29-5</t>
  </si>
  <si>
    <t>SVENBAIZELMMEQ-UHFFFAOYSA-N</t>
  </si>
  <si>
    <t>FC(F)(F)C1(F)OC1(F)C(F)(F)F</t>
  </si>
  <si>
    <t>InChI=1S/C4F8O/c5-1(3(7,8)9)2(6,13-1)4(10,11)12</t>
  </si>
  <si>
    <t>C4F8O</t>
  </si>
  <si>
    <t>216.03</t>
  </si>
  <si>
    <t>215.982140</t>
  </si>
  <si>
    <t>DTXSID101043008</t>
  </si>
  <si>
    <t>An acrylate-perfluoroalkyl copolymer surfactant (3M Co.) (Fluorad FC 430)</t>
  </si>
  <si>
    <t>11114-17-3</t>
  </si>
  <si>
    <t>DTXSID90380828</t>
  </si>
  <si>
    <t>1,1,1,3,3,3-Hexafluoro-2-methylpropan-2-yl prop-2-enoate</t>
  </si>
  <si>
    <t>53038-41-8</t>
  </si>
  <si>
    <t>ZGCKGVIUMPSSEG-UHFFFAOYSA-N</t>
  </si>
  <si>
    <t>CC(OC(=O)C=C)(C(F)(F)F)C(F)(F)F</t>
  </si>
  <si>
    <t>InChI=1S/C7H6F6O2/c1-3-4(14)15-5(2,6(8,9)10)7(11,12)13/h3H,1H2,2H3</t>
  </si>
  <si>
    <t>DTXSID50893409</t>
  </si>
  <si>
    <t>Ammonium perfluoro-3,6-dioxaoctanoate</t>
  </si>
  <si>
    <t>908020-52-0</t>
  </si>
  <si>
    <t>UEVSRUAUNBKSPD-UHFFFAOYSA-N</t>
  </si>
  <si>
    <t>Ammonium difluoro[1,1,2,2-tetrafluoro-2-(pentafluoroethoxy)ethoxy]acetate</t>
  </si>
  <si>
    <t>[NH4+].[O-]C(=O)C(F)(F)OC(F)(F)C(F)(F)OC(F)(F)C(F)(F)F</t>
  </si>
  <si>
    <t>InChI=1S/C6HF11O4.H3N/c7-2(8,1(18)19)20-5(14,15)6(16,17)21-4(12,13)3(9,10)11;/h(H,18,19);1H3</t>
  </si>
  <si>
    <t>C6H4F11NO4</t>
  </si>
  <si>
    <t>363.083</t>
  </si>
  <si>
    <t>362.996467</t>
  </si>
  <si>
    <t>DTXSID50895322</t>
  </si>
  <si>
    <t>1,1,1,2,2,3,3,4,4,5,5,6,6,7,7-Pentadecafluorotricosane</t>
  </si>
  <si>
    <t>57325-44-7</t>
  </si>
  <si>
    <t>UNLQLBOSUFWFJC-UHFFFAOYSA-N</t>
  </si>
  <si>
    <t>CCCCCCCCCCCCCCCCC(F)(F)C(F)(F)C(F)(F)C(F)(F)C(F)(F)C(F)(F)C(F)(F)F</t>
  </si>
  <si>
    <t>InChI=1S/C23H33F15/c1-2-3-4-5-6-7-8-9-10-11-12-13-14-15-16-17(24,25)18(26,27)19(28,29)20(30,31)21(32,33)22(34,35)23(36,37)38/h2-16H2,1H3</t>
  </si>
  <si>
    <t>C23H33F15</t>
  </si>
  <si>
    <t>594.493</t>
  </si>
  <si>
    <t>594.234274</t>
  </si>
  <si>
    <t>DTXSID80881950</t>
  </si>
  <si>
    <t>Ethene, tetrafluoro-, oxidized, polymd., reduced, decarboxylated</t>
  </si>
  <si>
    <t>161075-02-1</t>
  </si>
  <si>
    <t>DTXSID40512319</t>
  </si>
  <si>
    <t>Difluoro(1,1,2,2-tetrafluoroethoxy)acetyl fluoride</t>
  </si>
  <si>
    <t>89076-47-1</t>
  </si>
  <si>
    <t>KBZXLIUSCNPQSW-UHFFFAOYSA-N</t>
  </si>
  <si>
    <t>FC(F)C(F)(F)OC(F)(F)C(F)=O</t>
  </si>
  <si>
    <t>InChI=1S/C4HF7O2/c5-1(6)3(8,9)13-4(10,11)2(7)12/h1H</t>
  </si>
  <si>
    <t>DTXSID501034914</t>
  </si>
  <si>
    <t>Perfluorocyclohexanesulfonate</t>
  </si>
  <si>
    <t>NOCAS_1034914</t>
  </si>
  <si>
    <t>VFOJXEHRTNGBDB-UHFFFAOYSA-M</t>
  </si>
  <si>
    <t>[O-]S(=O)(=O)C1(F)C(F)(F)C(F)(F)C(F)(F)C(F)(F)C1(F)F</t>
  </si>
  <si>
    <t>InChI=1S/C6HF11O3S/c7-1(8)2(9,10)4(13,14)6(17,21(18,19)20)5(15,16)3(1,11)12/h(H,18,19,20)/p-1</t>
  </si>
  <si>
    <t>C6F11O3S</t>
  </si>
  <si>
    <t>361.11</t>
  </si>
  <si>
    <t>360.939798</t>
  </si>
  <si>
    <t>DTXSID10880976</t>
  </si>
  <si>
    <t>1-Propene, 1,1,2,3,3,3-hexafluoro-, polymer with ethene, 1,1,1,2,2,3,3-heptafluoro-3-[(trifluoroethenyl)oxy]propane and tetrafluoroethene</t>
  </si>
  <si>
    <t>74499-71-1</t>
  </si>
  <si>
    <t>DTXSID30895643</t>
  </si>
  <si>
    <t>N-Methyl-4-(nonafluorobutyl)aniline</t>
  </si>
  <si>
    <t>1426840-85-8</t>
  </si>
  <si>
    <t>JGMPOFDQXGRBLP-UHFFFAOYSA-N</t>
  </si>
  <si>
    <t>CNC1=CC=C(C=C1)C(F)(F)C(F)(F)C(F)(F)C(F)(F)F</t>
  </si>
  <si>
    <t>InChI=1S/C11H8F9N/c1-21-7-4-2-6(3-5-7)8(12,13)9(14,15)10(16,17)11(18,19)20/h2-5,21H,1H3</t>
  </si>
  <si>
    <t>C11H8F9N</t>
  </si>
  <si>
    <t>325.178</t>
  </si>
  <si>
    <t>325.051303</t>
  </si>
  <si>
    <t>DTXSID50848035</t>
  </si>
  <si>
    <t>(2Z)-1-(Butylthio)-3,4,4,5,5,6,6,6-octafluoro-2-hexene</t>
  </si>
  <si>
    <t>90292-35-6</t>
  </si>
  <si>
    <t>HREALCQLDPHGIF-UHFFFAOYSA-N</t>
  </si>
  <si>
    <t>1-(Butylsulfanyl)-3,4,4,5,5,6,6,6-octafluorohex-2-ene</t>
  </si>
  <si>
    <t>CCCCSCC=C(F)C(F)(F)C(F)(F)C(F)(F)F</t>
  </si>
  <si>
    <t>InChI=1S/C10H12F8S/c1-2-3-5-19-6-4-7(11)8(12,13)9(14,15)10(16,17)18/h4H,2-3,5-6H2,1H3</t>
  </si>
  <si>
    <t>C10H12F8S</t>
  </si>
  <si>
    <t>316.25</t>
  </si>
  <si>
    <t>316.053197</t>
  </si>
  <si>
    <t>DTXSID60706091</t>
  </si>
  <si>
    <t>1,1,1,2,2,3,3,4,4,5,5,6-Dodecafluorohexane</t>
  </si>
  <si>
    <t>86498-66-0</t>
  </si>
  <si>
    <t>BYGWMJZIFWPRGB-UHFFFAOYSA-N</t>
  </si>
  <si>
    <t>FCC(F)(F)C(F)(F)C(F)(F)C(F)(F)C(F)(F)F</t>
  </si>
  <si>
    <t>InChI=1S/C6H2F12/c7-1-2(8,9)3(10,11)4(12,13)5(14,15)6(16,17)18/h1H2</t>
  </si>
  <si>
    <t>DTXSID30896236</t>
  </si>
  <si>
    <t>Ethyl [5-(heptafluoropropyl)-1-methyl-1H-pyrazol-3-yl]acetate</t>
  </si>
  <si>
    <t>1428569-19-0</t>
  </si>
  <si>
    <t>YKRCJHNYACIIBC-UHFFFAOYSA-N</t>
  </si>
  <si>
    <t>CCOC(=O)CC1=NN(C)C(=C1)C(F)(F)C(F)(F)C(F)(F)F</t>
  </si>
  <si>
    <t>InChI=1S/C11H11F7N2O2/c1-3-22-8(21)5-6-4-7(20(2)19-6)9(12,13)10(14,15)11(16,17)18/h4H,3,5H2,1-2H3</t>
  </si>
  <si>
    <t>C11H11F7N2O2</t>
  </si>
  <si>
    <t>336.21</t>
  </si>
  <si>
    <t>336.070875</t>
  </si>
  <si>
    <t>DTXSID50896738</t>
  </si>
  <si>
    <t>8-(Heptafluoropropyl)adenosine</t>
  </si>
  <si>
    <t>147916-81-2</t>
  </si>
  <si>
    <t>YDSSWKLQGNLUCE-UUOKFMHZSA-N</t>
  </si>
  <si>
    <t>NC1=C2N=C(N([C@@H]3O[C@H](CO)[C@@H](O)[C@H]3O)C2=NC=N1)C(F)(F)C(F)(F)C(F)(F)F</t>
  </si>
  <si>
    <t>InChI=1S/C13H12F7N5O4/c14-11(15,12(16,17)13(18,19)20)10-24-4-7(21)22-2-23-8(4)25(10)9-6(28)5(27)3(1-26)29-9/h2-3,5-6,9,26-28H,1H2,(H2,21,22,23)/t3-,5-,6-,9-/m1/s1</t>
  </si>
  <si>
    <t>C13H12F7N5O4</t>
  </si>
  <si>
    <t>435.259</t>
  </si>
  <si>
    <t>435.077751</t>
  </si>
  <si>
    <t>DTXSID60506952</t>
  </si>
  <si>
    <t>Bis(2,2,3,3-tetrafluoropropyl) 2,2,2-trifluoroethyl phosphate</t>
  </si>
  <si>
    <t>79338-99-1</t>
  </si>
  <si>
    <t>LCGWLJIOHLUZNK-UHFFFAOYSA-N</t>
  </si>
  <si>
    <t>FC(F)C(F)(F)COP(=O)(OCC(F)(F)F)OCC(F)(F)C(F)F</t>
  </si>
  <si>
    <t>InChI=1S/C8H8F11O4P/c9-4(10)6(13,14)1-21-24(20,23-3-8(17,18)19)22-2-7(15,16)5(11)12/h4-5H,1-3H2</t>
  </si>
  <si>
    <t>C8H8F11O4P</t>
  </si>
  <si>
    <t>408.104</t>
  </si>
  <si>
    <t>407.998456</t>
  </si>
  <si>
    <t>DTXSID00816406</t>
  </si>
  <si>
    <t>2-(1,1,2,2-Tetrafluoro-2-phenylethyl)aniline--hydrogen chloride (1/1)</t>
  </si>
  <si>
    <t>61547-72-6</t>
  </si>
  <si>
    <t>CAIIMQXVJOHOFN-UHFFFAOYSA-N</t>
  </si>
  <si>
    <t>Cl.NC1=CC=CC=C1C(F)(F)C(F)(F)C1=CC=CC=C1</t>
  </si>
  <si>
    <t>InChI=1S/C14H11F4N.ClH/c15-13(16,10-6-2-1-3-7-10)14(17,18)11-8-4-5-9-12(11)19;/h1-9H,19H2;1H</t>
  </si>
  <si>
    <t>C14H12ClF4N</t>
  </si>
  <si>
    <t>305.7</t>
  </si>
  <si>
    <t>305.059440</t>
  </si>
  <si>
    <t>DTXSID80880206</t>
  </si>
  <si>
    <t>2,2,3,3,4,4,5,5,6,6,7,7,8,8,9,9,10,10,11,11-Icosafluoroundecyl acrylate</t>
  </si>
  <si>
    <t>4998-38-3</t>
  </si>
  <si>
    <t>HBFWXGZKVGSZKO-UHFFFAOYSA-N</t>
  </si>
  <si>
    <t>1,2,2,3,3,4,4,5,5,6,6,7,7,8,8,9,9,10,10,11-Icosafluoroundecyl prop-2-enoate</t>
  </si>
  <si>
    <t>FCC(F)(F)C(F)(F)C(F)(F)C(F)(F)C(F)(F)C(F)(F)C(F)(F)C(F)(F)C(F)(F)C(F)OC(=O)C=C</t>
  </si>
  <si>
    <t>InChI=1S/C14H6F20O2/c1-2-4(35)36-5(16)7(19,20)9(23,24)11(27,28)13(31,32)14(33,34)12(29,30)10(25,26)8(21,22)6(17,18)3-15/h2,5H,1,3H2</t>
  </si>
  <si>
    <t>C14H6F20O2</t>
  </si>
  <si>
    <t>586.168</t>
  </si>
  <si>
    <t>586.004843</t>
  </si>
  <si>
    <t>DTXSID90880515</t>
  </si>
  <si>
    <t>Sodium 4-perfluorohexenyloxybenzenesulfonate</t>
  </si>
  <si>
    <t>59493-84-4</t>
  </si>
  <si>
    <t>DTXSID20881196</t>
  </si>
  <si>
    <t>5-Fluoro-5,7,7-tris(trifluoromethyl)-6-(2,2,2-trifluoro-1-(trifluoromethyl)ethylidene)-1,4-dioxepane</t>
  </si>
  <si>
    <t>94333-56-9</t>
  </si>
  <si>
    <t>GSGMLVXKSLFVQP-UHFFFAOYSA-N</t>
  </si>
  <si>
    <t>5-Fluoro-6-(1,1,1,3,3,3-hexafluoropropan-2-ylidene)-5,7,7-tris(trifluoromethyl)-1,4-dioxepane</t>
  </si>
  <si>
    <t>FC(F)(F)C(=C1C(F)(OCCOC1(C(F)(F)F)C(F)(F)F)C(F)(F)F)C(F)(F)F</t>
  </si>
  <si>
    <t>InChI=1S/C11H4F16O2/c12-6(11(25,26)27)3(4(7(13,14)15)8(16,17)18)5(9(19,20)21,10(22,23)24)28-1-2-29-6/h1-2H2</t>
  </si>
  <si>
    <t>C11H4F16O2</t>
  </si>
  <si>
    <t>472.125</t>
  </si>
  <si>
    <t>471.995580</t>
  </si>
  <si>
    <t>DTXSID90371231</t>
  </si>
  <si>
    <t>2-bromo-1,1,1,3,3,4,4,5,5,5-decafluoro-2-(trifluoromethyl)pentane</t>
  </si>
  <si>
    <t>22528-67-2</t>
  </si>
  <si>
    <t>LMULIUNHVQIBGA-UHFFFAOYSA-N</t>
  </si>
  <si>
    <t>2-Bromo-1,1,1,3,3,4,4,5,5,5-decafluoro-2-(trifluoromethyl)pentane</t>
  </si>
  <si>
    <t>FC(F)(F)C(F)(F)C(F)(F)C(Br)(C(F)(F)F)C(F)(F)F</t>
  </si>
  <si>
    <t>InChI=1S/C6BrF13/c7-1(4(12,13)14,5(15,16)17)2(8,9)3(10,11)6(18,19)20</t>
  </si>
  <si>
    <t>C6BrF13</t>
  </si>
  <si>
    <t>398.949</t>
  </si>
  <si>
    <t>397.897579</t>
  </si>
  <si>
    <t>DTXSID70889167</t>
  </si>
  <si>
    <t>2-Propanol, 1-[4-(1-methylpropyl)phenoxy]-3-(2,2,3,3-tetrafluoropropoxy)-</t>
  </si>
  <si>
    <t>308362-88-1</t>
  </si>
  <si>
    <t>CJBQJVABOFLHNY-UHFFFAOYSA-N</t>
  </si>
  <si>
    <t>1-[4-(Butan-2-yl)phenoxy]-3-(2,2,3,3-tetrafluoropropoxy)propan-2-ol</t>
  </si>
  <si>
    <t>CCC(C)C1=CC=C(OCC(O)COCC(F)(F)C(F)F)C=C1</t>
  </si>
  <si>
    <t>InChI=1S/C16H22F4O3/c1-3-11(2)12-4-6-14(7-5-12)23-9-13(21)8-22-10-16(19,20)15(17)18/h4-7,11,13,15,21H,3,8-10H2,1-2H3</t>
  </si>
  <si>
    <t>C16H22F4O3</t>
  </si>
  <si>
    <t>338.343</t>
  </si>
  <si>
    <t>338.150507</t>
  </si>
  <si>
    <t>DTXSID701014756</t>
  </si>
  <si>
    <t>Perfluoropropyl formate</t>
  </si>
  <si>
    <t>271257-42-2</t>
  </si>
  <si>
    <t>QRPXLOVCJSWXTK-UHFFFAOYSA-N</t>
  </si>
  <si>
    <t>Heptafluoropropyl formate</t>
  </si>
  <si>
    <t>FC(F)(F)C(F)(F)C(F)(F)OC=O</t>
  </si>
  <si>
    <t>InChI=1S/C4HF7O2/c5-2(6,3(7,8)9)4(10,11)13-1-12/h1H</t>
  </si>
  <si>
    <t>DTXSID10700862</t>
  </si>
  <si>
    <t>Bis(1,1,1,2,3,3-hexafluoropropan-2-yl) but-2-enedioate</t>
  </si>
  <si>
    <t>24120-21-6</t>
  </si>
  <si>
    <t>FYWHNBRAYVSFQC-UHFFFAOYSA-N</t>
  </si>
  <si>
    <t>FC(F)C(F)(OC(=O)C=CC(=O)OC(F)(C(F)F)C(F)(F)F)C(F)(F)F</t>
  </si>
  <si>
    <t>InChI=1S/C10H4F12O4/c11-5(12)7(15,9(17,18)19)25-3(23)1-2-4(24)26-8(16,6(13)14)10(20,21)22/h1-2,5-6H</t>
  </si>
  <si>
    <t>C10H4F12O4</t>
  </si>
  <si>
    <t>416.119</t>
  </si>
  <si>
    <t>415.991797</t>
  </si>
  <si>
    <t>DTXSID20583668</t>
  </si>
  <si>
    <t>1,1,1,3,3,3-Hexafluoropropan-2-(~2~H)ol</t>
  </si>
  <si>
    <t>38701-73-4</t>
  </si>
  <si>
    <t>BYEAHWXPCBROCE-MMIHMFRQSA-N</t>
  </si>
  <si>
    <t>[2H]OC(C(F)(F)F)C(F)(F)F</t>
  </si>
  <si>
    <t>InChI=1S/C3H2F6O/c4-2(5,6)1(10)3(7,8)9/h1,10H/i10D</t>
  </si>
  <si>
    <t>C3HDF6O</t>
  </si>
  <si>
    <t>169.045</t>
  </si>
  <si>
    <t>169.007260</t>
  </si>
  <si>
    <t>DTXSID60895237</t>
  </si>
  <si>
    <t>1,1,1,2,2,3,3,12,12,13,13,14,14,14-Tetradecafluorotetradecane</t>
  </si>
  <si>
    <t>1835251-91-6</t>
  </si>
  <si>
    <t>AJIYRVJOPFDXSF-UHFFFAOYSA-N</t>
  </si>
  <si>
    <t>FC(F)(F)C(F)(F)C(F)(F)CCCCCCCCC(F)(F)C(F)(F)C(F)(F)F</t>
  </si>
  <si>
    <t>InChI=1S/C14H16F14/c15-9(16,11(19,20)13(23,24)25)7-5-3-1-2-4-6-8-10(17,18)12(21,22)14(26,27)28/h1-8H2</t>
  </si>
  <si>
    <t>C14H16F14</t>
  </si>
  <si>
    <t>450.26</t>
  </si>
  <si>
    <t>450.102845</t>
  </si>
  <si>
    <t>DTXSID00711088</t>
  </si>
  <si>
    <t>1-Bromo-3-(pentafluoroethyl)benzene</t>
  </si>
  <si>
    <t>18739-03-2</t>
  </si>
  <si>
    <t>VNDBRXJSZAABBZ-UHFFFAOYSA-N</t>
  </si>
  <si>
    <t>FC(F)(F)C(F)(F)C1=CC(Br)=CC=C1</t>
  </si>
  <si>
    <t>InChI=1S/C8H4BrF5/c9-6-3-1-2-5(4-6)7(10,11)8(12,13)14/h1-4H</t>
  </si>
  <si>
    <t>DTXSID50371510</t>
  </si>
  <si>
    <t>1-Chloro-2,2,3,3-tetrafluorocyclobutane</t>
  </si>
  <si>
    <t>558-61-2</t>
  </si>
  <si>
    <t>JZTOHBFNNYFPIP-UHFFFAOYSA-N</t>
  </si>
  <si>
    <t>3-Chloro-1,1,2,2-tetrafluorocyclobutane</t>
  </si>
  <si>
    <t>FC1(F)CC(Cl)C1(F)F</t>
  </si>
  <si>
    <t>InChI=1S/C4H3ClF4/c5-2-1-3(6,7)4(2,8)9/h2H,1H2</t>
  </si>
  <si>
    <t>C4H3ClF4</t>
  </si>
  <si>
    <t>162.51</t>
  </si>
  <si>
    <t>161.985940</t>
  </si>
  <si>
    <t>DTXSID20881393</t>
  </si>
  <si>
    <t>1-(Perfluoroheptyl)octadecane</t>
  </si>
  <si>
    <t>1980076-71-8</t>
  </si>
  <si>
    <t>OIBPTRAIFNIYHE-UHFFFAOYSA-N</t>
  </si>
  <si>
    <t>1,1,1,2,2,3,3,4,4,5,5,6,6,7,7-Pentadecafluoropentacosane</t>
  </si>
  <si>
    <t>CCCCCCCCCCCCCCCCCCC(F)(F)C(F)(F)C(F)(F)C(F)(F)C(F)(F)C(F)(F)C(F)(F)F</t>
  </si>
  <si>
    <t>InChI=1S/C25H37F15/c1-2-3-4-5-6-7-8-9-10-11-12-13-14-15-16-17-18-19(26,27)20(28,29)21(30,31)22(32,33)23(34,35)24(36,37)25(38,39)40/h2-18H2,1H3</t>
  </si>
  <si>
    <t>C25H37F15</t>
  </si>
  <si>
    <t>622.547</t>
  </si>
  <si>
    <t>622.265574</t>
  </si>
  <si>
    <t>DTXSID20519720</t>
  </si>
  <si>
    <t>N,N-Diethyl-4-methyl-2-(1,2,2,2-tetrafluoroethyl)-1,3-dioxolan-2-amine</t>
  </si>
  <si>
    <t>89752-24-9</t>
  </si>
  <si>
    <t>PVNKXMVICSRKSC-UHFFFAOYSA-N</t>
  </si>
  <si>
    <t>CCN(CC)C1(OCC(C)O1)C(F)C(F)(F)F</t>
  </si>
  <si>
    <t>InChI=1S/C10H17F4NO2/c1-4-15(5-2)10(8(11)9(12,13)14)16-6-7(3)17-10/h7-8H,4-6H2,1-3H3</t>
  </si>
  <si>
    <t>DTXSID10378823</t>
  </si>
  <si>
    <t>2-Bromo-2-(bromomethyl)-1,1,1,3,3,3-hexafluoropropane</t>
  </si>
  <si>
    <t>247220-90-2</t>
  </si>
  <si>
    <t>RSOPEIVMXGUUEX-UHFFFAOYSA-N</t>
  </si>
  <si>
    <t>FC(F)(F)C(Br)(CBr)C(F)(F)F</t>
  </si>
  <si>
    <t>InChI=1S/C4H2Br2F6/c5-1-2(6,3(7,8)9)4(10,11)12/h1H2</t>
  </si>
  <si>
    <t>C4H2Br2F6</t>
  </si>
  <si>
    <t>323.858</t>
  </si>
  <si>
    <t>321.842745</t>
  </si>
  <si>
    <t>DTXSID001043079</t>
  </si>
  <si>
    <t>1,1,1,3,3,3-Hexafluoropropan-2-yl 4-(3-phenoxybenzyl)piperazine-1-carboxylate</t>
  </si>
  <si>
    <t>1416133-89-5</t>
  </si>
  <si>
    <t>AVSCNEOUWSVZEY-UHFFFAOYSA-N</t>
  </si>
  <si>
    <t>FC(F)(F)C(OC(=O)N1CCN(CC2=CC(OC3=CC=CC=C3)=CC=C2)CC1)C(F)(F)F</t>
  </si>
  <si>
    <t>C21H20F6N2O3</t>
  </si>
  <si>
    <t>462.392</t>
  </si>
  <si>
    <t>462.137811</t>
  </si>
  <si>
    <t>DTXSID001023396</t>
  </si>
  <si>
    <t>3,3,4,4,5,5,6,6,7,7,8,8,9,9,10,10,10-Heptadecafluorodecyl [2-(sulfothio)ethyl]carbamate</t>
  </si>
  <si>
    <t>761340-40-3</t>
  </si>
  <si>
    <t>JUJOTMBNGYTOAK-UHFFFAOYSA-N</t>
  </si>
  <si>
    <t>OS(=O)(=O)SCCNC(=O)OCCC(F)(F)C(F)(F)C(F)(F)C(F)(F)C(F)(F)C(F)(F)C(F)(F)C(F)(F)F</t>
  </si>
  <si>
    <t>InChI=1S/C13H10F17NO5S2/c14-6(15,1-3-36-5(32)31-2-4-37-38(33,34)35)7(16,17)8(18,19)9(20,21)10(22,23)11(24,25)12(26,27)13(28,29)30/h1-4H2,(H,31,32)(H,33,34,35)</t>
  </si>
  <si>
    <t>C13H10F17NO5S2</t>
  </si>
  <si>
    <t>647.32</t>
  </si>
  <si>
    <t>646.972894</t>
  </si>
  <si>
    <t>DTXSID00846723</t>
  </si>
  <si>
    <t>2,3,4,4,4-Pentafluoro-3-(trifluoromethyl)butanoic acid</t>
  </si>
  <si>
    <t>917951-62-3</t>
  </si>
  <si>
    <t>JLRPXCDIADORQL-UHFFFAOYSA-N</t>
  </si>
  <si>
    <t>OC(=O)C(F)C(F)(C(F)(F)F)C(F)(F)F</t>
  </si>
  <si>
    <t>InChI=1S/C5H2F8O2/c6-1(2(14)15)3(7,4(8,9)10)5(11,12)13/h1H,(H,14,15)</t>
  </si>
  <si>
    <t>DTXSID301035392</t>
  </si>
  <si>
    <t>N,N,N-Trimethyl-(4-(difluoromethyl)perfluorobutyl)methanaminium</t>
  </si>
  <si>
    <t>NOCAS_1035392</t>
  </si>
  <si>
    <t>SJKRMAOFFDGMAV-UHFFFAOYSA-N</t>
  </si>
  <si>
    <t>C[N+](C)(C)CC(F)(F)C(F)(F)C(F)(F)C(F)(F)C(F)F</t>
  </si>
  <si>
    <t>InChI=1S/C9H12F10N/c1-20(2,3)4-6(12,13)8(16,17)9(18,19)7(14,15)5(10)11/h5H,4H2,1-3H3/q+1</t>
  </si>
  <si>
    <t>C9H12F10N</t>
  </si>
  <si>
    <t>324.185</t>
  </si>
  <si>
    <t>324.080457</t>
  </si>
  <si>
    <t>DTXSID101022210</t>
  </si>
  <si>
    <t>N,N′-[1,6-Hexanediylbis[(2-oxo-3,5-oxazolidinediyl)methylene]]bis[N-methyl-perfluoro-1-octanesulfonamide]</t>
  </si>
  <si>
    <t>116250-61-4</t>
  </si>
  <si>
    <t>PPQKHCUDPRXCLO-UHFFFAOYNA-N</t>
  </si>
  <si>
    <t>CN(CC1CN(CCCCCCN2CC(CN(C)S(=O)(=O)C(F)(F)C(F)(F)C(F)(F)C(F)(F)C(F)(F)C(F)(F)C(F)(F)C(F)(F)F)OC2=O)C(=O)O1)S(=O)(=O)C(F)(F)C(F)(F)C(F)(F)C(F)(F)C(F)(F)C(F)(F)C(F)(F)C(F)(F)F</t>
  </si>
  <si>
    <t>InChI=1/C32H28F34N4O8S2/c1-67(79(73,74)31(63,64)27(53,54)23(45,46)19(37,38)17(33,34)21(41,42)25(49,50)29(57,58)59)9-13-11-69(15(71)77-13)7-5-3-4-6-8-70-12-14(78-16(70)72)10-68(2)80(75,76)32(65,66)28(55,56)24(47,48)20(39,40)18(35,36)22(43,44)26(51,52)30(60,61)62/h13-14H,3-12H2,1-2H3</t>
  </si>
  <si>
    <t>C32H28F34N4O8S2</t>
  </si>
  <si>
    <t>1306.66</t>
  </si>
  <si>
    <t>1306.080564</t>
  </si>
  <si>
    <t>DTXSID001034652</t>
  </si>
  <si>
    <t>10:2 Fluorotelomer ketone sulfonate</t>
  </si>
  <si>
    <t>NOCAS_1034652</t>
  </si>
  <si>
    <t>FYKWSLWDFMWABD-UHFFFAOYSA-N</t>
  </si>
  <si>
    <t>OS(=O)(=O)CC(=O)CC(F)(F)C(F)(F)C(F)(F)C(F)(F)C(F)(F)C(F)(F)C(F)(F)C(F)(F)C(F)(F)C(F)(F)F</t>
  </si>
  <si>
    <t>InChI=1S/C13H5F21O4S/c14-4(15,1-3(35)2-39(36,37)38)5(16,17)6(18,19)7(20,21)8(22,23)9(24,25)10(26,27)11(28,29)12(30,31)13(32,33)34/h1-2H2,(H,36,37,38)</t>
  </si>
  <si>
    <t>C13H5F21O4S</t>
  </si>
  <si>
    <t>656.21</t>
  </si>
  <si>
    <t>655.957321</t>
  </si>
  <si>
    <t>DTXSID101022127</t>
  </si>
  <si>
    <t>2-Hydroxy-N-(3-{(2-hydroxy-3-sulfopropyl)[(perfluorohexyl)sulfonyl]amino}propyl)-N,N-dimethyl-3-sulfo-1-propanaminium</t>
  </si>
  <si>
    <t>2089109-72-6</t>
  </si>
  <si>
    <t>HQILQIXAHVRCNF-UHFFFAOYNA-O</t>
  </si>
  <si>
    <t>C[N+](C)(CCCN(CC(O)CS(O)(=O)=O)S(=O)(=O)C(F)(F)C(F)(F)C(F)(F)C(F)(F)C(F)(F)C(F)(F)F)CC(O)CS(O)(=O)=O</t>
  </si>
  <si>
    <t>InChI=1/C17H25F13N2O10S3/c1-32(2,7-11(34)9-44(38,39)40)5-3-4-31(6-10(33)8-43(35,36)37)45(41,42)17(29,30)15(24,25)13(20,21)12(18,19)14(22,23)16(26,27)28/h10-11,33-34H,3-9H2,1-2H3,(H-,35,36,37,38,39,40)/p+1</t>
  </si>
  <si>
    <t>C17H26F13N2O10S3</t>
  </si>
  <si>
    <t>761.56</t>
  </si>
  <si>
    <t>761.053651</t>
  </si>
  <si>
    <t>DTXSID201026803</t>
  </si>
  <si>
    <t>2-N-[4-(1,1,1,2,3,3,3-Heptafluoropropan-2-yl)-2-methylphenyl]benzene-1,2-dicarboxamide</t>
  </si>
  <si>
    <t>NOCAS_1026803</t>
  </si>
  <si>
    <t>JQIYXASXSKSJTF-UHFFFAOYSA-N</t>
  </si>
  <si>
    <t>CC1=C(NC(=O)C2=CC=CC=C2C(N)=O)C=CC(=C1)C(F)(C(F)(F)F)C(F)(F)F</t>
  </si>
  <si>
    <t>InChI=1S/C18H13F7N2O2/c1-9-8-10(16(19,17(20,21)22)18(23,24)25)6-7-13(9)27-15(29)12-5-3-2-4-11(12)14(26)28/h2-8H,1H3,(H2,26,28)(H,27,29)</t>
  </si>
  <si>
    <t>DTXSID001033680</t>
  </si>
  <si>
    <t>Sodium 2-[[3-[[(perfluorohexyl)sulfonyl]amino]propyl]amino]ethanesulfonate</t>
  </si>
  <si>
    <t>80621-18-7</t>
  </si>
  <si>
    <t>UYHRHDQODZYWQK-UHFFFAOYSA-M</t>
  </si>
  <si>
    <t>[Na+].[O-]S(=O)(=O)CCNCCCNS(=O)(=O)C(F)(F)C(F)(F)C(F)(F)C(F)(F)C(F)(F)C(F)(F)F</t>
  </si>
  <si>
    <t>InChI=1S/C11H13F13N2O5S2.Na/c12-6(13,8(16,17)10(20,21)22)7(14,15)9(18,19)11(23,24)33(30,31)26-3-1-2-25-4-5-32(27,28)29;/h25-26H,1-5H2,(H,27,28,29);/q;+1/p-1</t>
  </si>
  <si>
    <t>C11H12F13N2NaO5S2</t>
  </si>
  <si>
    <t>586.32</t>
  </si>
  <si>
    <t>585.987774</t>
  </si>
  <si>
    <t>DTXSID001035812</t>
  </si>
  <si>
    <t>[2‐Hydroxy‐3‐(3,3,4,4,4‐ pentafluorobutanesulfinyl)propyl]trimethylazanium</t>
  </si>
  <si>
    <t>NOCAS_1035812</t>
  </si>
  <si>
    <t>JRYSZPMFUIXBBD-UHFFFAOYNA-N</t>
  </si>
  <si>
    <t>C[N+](C)(C)CC(O)CS(=O)CCC(F)(F)C(F)(F)F</t>
  </si>
  <si>
    <t>InChI=1/C10H19F5NO2S/c1-16(2,3)6-8(17)7-19(18)5-4-9(11,12)10(13,14)15/h8,17H,4-7H2,1-3H3/q+1</t>
  </si>
  <si>
    <t>C10H19F5NO2S</t>
  </si>
  <si>
    <t>312.32</t>
  </si>
  <si>
    <t>312.105117</t>
  </si>
  <si>
    <t>DTXSID80895355</t>
  </si>
  <si>
    <t>12-(Perfluorodecanyl)dodecane</t>
  </si>
  <si>
    <t>93454-71-8</t>
  </si>
  <si>
    <t>ABPWIOPUGZHCSE-UHFFFAOYSA-N</t>
  </si>
  <si>
    <t>1,1,1,2,2,3,3,4,4,5,5,6,6,7,7,8,8,9,9,10,10-Henicosafluorodocosane</t>
  </si>
  <si>
    <t>CCCCCCCCCCCCC(F)(F)C(F)(F)C(F)(F)C(F)(F)C(F)(F)C(F)(F)C(F)(F)C(F)(F)C(F)(F)C(F)(F)F</t>
  </si>
  <si>
    <t>InChI=1S/C22H25F21/c1-2-3-4-5-6-7-8-9-10-11-12-13(23,24)14(25,26)15(27,28)16(29,30)17(31,32)18(33,34)19(35,36)20(37,38)21(39,40)22(41,42)43/h2-12H2,1H3</t>
  </si>
  <si>
    <t>C22H25F21</t>
  </si>
  <si>
    <t>688.408</t>
  </si>
  <si>
    <t>688.162092</t>
  </si>
  <si>
    <t>DTXSID601022265</t>
  </si>
  <si>
    <t>1-[3-(pentafluoroethyl)phenyl]ethan-1-one</t>
  </si>
  <si>
    <t>1554429-57-0</t>
  </si>
  <si>
    <t>PEIUSHFYQZLPRT-UHFFFAOYSA-N</t>
  </si>
  <si>
    <t>CC(=O)C1=CC(=CC=C1)C(F)(F)C(F)(F)F</t>
  </si>
  <si>
    <t>InChI=1S/C10H7F5O/c1-6(16)7-3-2-4-8(5-7)9(11,12)10(13,14)15/h2-5H,1H3</t>
  </si>
  <si>
    <t>DTXSID80895476</t>
  </si>
  <si>
    <t>2,2,3,3,4,4,4-Heptafluoro-N-hydroxybutanimidamide</t>
  </si>
  <si>
    <t>4314-37-8</t>
  </si>
  <si>
    <t>PKJHWGYUOCAZRL-UHFFFAOYSA-N</t>
  </si>
  <si>
    <t>ONC(=N)C(F)(F)C(F)(F)C(F)(F)F</t>
  </si>
  <si>
    <t>InChI=1S/C4H3F7N2O/c5-2(6,1(12)13-14)3(7,8)4(9,10)11/h14H,(H2,12,13)</t>
  </si>
  <si>
    <t>C4H3F7N2O</t>
  </si>
  <si>
    <t>228.07</t>
  </si>
  <si>
    <t>228.013360</t>
  </si>
  <si>
    <t>DTXSID201026839</t>
  </si>
  <si>
    <t>4-[5-(4-Chlorophenyl)-3-(1,1,2,2,3,3,3-heptafluoropropyl)pyrazol-1-yl]benzenesulfonamide</t>
  </si>
  <si>
    <t>NOCAS_1026839</t>
  </si>
  <si>
    <t>DABGKZHPHYGZCQ-UHFFFAOYSA-N</t>
  </si>
  <si>
    <t>NS(=O)(=O)C1=CC=C(C=C1)N1N=C(C=C1C1=CC=C(Cl)C=C1)C(F)(F)C(F)(F)C(F)(F)F</t>
  </si>
  <si>
    <t>InChI=1S/C18H11ClF7N3O2S/c19-11-3-1-10(2-4-11)14-9-15(16(20,21)17(22,23)18(24,25)26)28-29(14)12-5-7-13(8-6-12)32(27,30)31/h1-9H,(H2,27,30,31)</t>
  </si>
  <si>
    <t>C18H11ClF7N3O2S</t>
  </si>
  <si>
    <t>501.8</t>
  </si>
  <si>
    <t>501.014873</t>
  </si>
  <si>
    <t>DTXSID30891564</t>
  </si>
  <si>
    <t>2-(Perfluorobutyl)-1-ethanesulfonic acid</t>
  </si>
  <si>
    <t>757124-72-4</t>
  </si>
  <si>
    <t>TXGIGTRUEITPSC-UHFFFAOYSA-N</t>
  </si>
  <si>
    <t>3,3,4,4,5,5,6,6,6-Nonafluorohexane-1-sulfonic acid</t>
  </si>
  <si>
    <t>OS(=O)(=O)CCC(F)(F)C(F)(F)C(F)(F)C(F)(F)F</t>
  </si>
  <si>
    <t>InChI=1S/C6H5F9O3S/c7-3(8,1-2-19(16,17)18)4(9,10)5(11,12)6(13,14)15/h1-2H2,(H,16,17,18)</t>
  </si>
  <si>
    <t>C6H5F9O3S</t>
  </si>
  <si>
    <t>328.15</t>
  </si>
  <si>
    <t>327.981569</t>
  </si>
  <si>
    <t>DTXSID20881934</t>
  </si>
  <si>
    <t>Propanoic acid, 3-[(.gamma.-.omega.-perfluoro-C6-18-alkyl)thio]derivs</t>
  </si>
  <si>
    <t>176590-84-4</t>
  </si>
  <si>
    <t>OC(=O)CCSCCC(F)(F)C(F)(F)F |lp:0:2,2:2,5:2,9:3,10:3,12:3,13:3,14:3,Sg:n:10,9,8:3-15:ht|</t>
  </si>
  <si>
    <t>InChI=1S/C7H9F5O2S/c8-6(9,7(10,11)12)2-4-15-3-1-5(13)14/h1-4H2,(H,13,14)</t>
  </si>
  <si>
    <t>(CF2)3-15C6H9F3O2S</t>
  </si>
  <si>
    <t>DTXSID60561167</t>
  </si>
  <si>
    <t>1,1'-(1,1,1,3,3,3-Hexafluoropropane-2,2-diyl)bis(3-ethynylbenzene)</t>
  </si>
  <si>
    <t>92455-18-0</t>
  </si>
  <si>
    <t>YJQFTAQKCSDMBY-UHFFFAOYSA-N</t>
  </si>
  <si>
    <t>FC(F)(F)C(C1=CC=CC(=C1)C#C)(C1=CC=CC(=C1)C#C)C(F)(F)F</t>
  </si>
  <si>
    <t>InChI=1S/C19H10F6/c1-3-13-7-5-9-15(11-13)17(18(20,21)22,19(23,24)25)16-10-6-8-14(4-2)12-16/h1-2,5-12H</t>
  </si>
  <si>
    <t>DTXSID70869964</t>
  </si>
  <si>
    <t>3-(Perfluoroethyl)propanol</t>
  </si>
  <si>
    <t>148043-73-6</t>
  </si>
  <si>
    <t>QROUUECTKRZFHF-UHFFFAOYSA-N</t>
  </si>
  <si>
    <t>4,4,5,5,5-Pentafluoropentan-1-ol</t>
  </si>
  <si>
    <t>OCCCC(F)(F)C(F)(F)F</t>
  </si>
  <si>
    <t>InChI=1S/C5H7F5O/c6-4(7,2-1-3-11)5(8,9)10/h11H,1-3H2</t>
  </si>
  <si>
    <t>DTXSID50176360</t>
  </si>
  <si>
    <t>alpha-(Trifluoromethoxy)-alpha,alpha-difluoromethyl acetate</t>
  </si>
  <si>
    <t>2195-84-8</t>
  </si>
  <si>
    <t>LMIXDPWHHJAXJJ-UHFFFAOYSA-N</t>
  </si>
  <si>
    <t>Difluoro(trifluoromethoxy)methyl acetate</t>
  </si>
  <si>
    <t>CC(=O)OC(F)(F)OC(F)(F)F</t>
  </si>
  <si>
    <t>InChI=1S/C4H3F5O3/c1-2(10)11-4(8,9)12-3(5,6)7/h1H3</t>
  </si>
  <si>
    <t>C4H3F5O3</t>
  </si>
  <si>
    <t>194.057</t>
  </si>
  <si>
    <t>194.000235</t>
  </si>
  <si>
    <t>DTXSID10830991</t>
  </si>
  <si>
    <t>Methyl (2E)-4,4,5,5,6,6,6-heptafluoro-2-methyl-2-hexenoate</t>
  </si>
  <si>
    <t>88021-94-7</t>
  </si>
  <si>
    <t>LRMSPWCOOHABFD-ONEGZZNKSA-N</t>
  </si>
  <si>
    <t>Methyl (2E)-4,4,5,5,6,6,6-heptafluoro-2-methylhex-2-enoate</t>
  </si>
  <si>
    <t>COC(=O)C(\C)=C\C(F)(F)C(F)(F)C(F)(F)F</t>
  </si>
  <si>
    <t>InChI=1S/C8H7F7O2/c1-4(5(16)17-2)3-6(9,10)7(11,12)8(13,14)15/h3H,1-2H3/b4-3+</t>
  </si>
  <si>
    <t>DTXSID30894934</t>
  </si>
  <si>
    <t>Perfluoroalkanes (linear)</t>
  </si>
  <si>
    <t>NOCAS_894934</t>
  </si>
  <si>
    <t>FC(F)(F)F |lp:0:3,2:3,3:3,4:3,Sg:n:0,2,1::ht|</t>
  </si>
  <si>
    <t>DTXSID80412546</t>
  </si>
  <si>
    <t>1,2-bis(Heptafluorobutyryl)hydrazine hydrazone</t>
  </si>
  <si>
    <t>5611-44-9</t>
  </si>
  <si>
    <t>WPSYBEPRLNTTPN-UHFFFAOYSA-N</t>
  </si>
  <si>
    <t>2,2,3,3,4,4,4-Heptafluoro-N'-(2,2,3,3,4,4,4-heptafluoro-1-hydrazinylbutylidene)butanehydrazide</t>
  </si>
  <si>
    <t>NNC(=NNC(=O)C(F)(F)C(F)(F)C(F)(F)F)C(F)(F)C(F)(F)C(F)(F)F</t>
  </si>
  <si>
    <t>InChI=1S/C8H4F14N4O/c9-3(10,5(13,14)7(17,18)19)1(24-23)25-26-2(27)4(11,12)6(15,16)8(20,21)22/h23H2,(H,24,25)(H,26,27)</t>
  </si>
  <si>
    <t>C8H4F14N4O</t>
  </si>
  <si>
    <t>438.125</t>
  </si>
  <si>
    <t>438.016155</t>
  </si>
  <si>
    <t>DTXSID90846777</t>
  </si>
  <si>
    <t>3-Benzamido-N-(2,2,3,3,3-pentafluoropropyl)benzamide</t>
  </si>
  <si>
    <t>917920-93-5</t>
  </si>
  <si>
    <t>LRWSTZXCJHYAAU-UHFFFAOYSA-N</t>
  </si>
  <si>
    <t>FC(F)(F)C(F)(F)CNC(=O)C1=CC(NC(=O)C2=CC=CC=C2)=CC=C1</t>
  </si>
  <si>
    <t>InChI=1S/C17H13F5N2O2/c18-16(19,17(20,21)22)10-23-14(25)12-7-4-8-13(9-12)24-15(26)11-5-2-1-3-6-11/h1-9H,10H2,(H,23,25)(H,24,26)</t>
  </si>
  <si>
    <t>C17H13F5N2O2</t>
  </si>
  <si>
    <t>372.295</t>
  </si>
  <si>
    <t>372.089718</t>
  </si>
  <si>
    <t>DTXSID40897537</t>
  </si>
  <si>
    <t>Poly(oxy-1,2-ethanediyl), .alpha.-[2-[ethyl[(heptadecafluorooctyl)sulfonyl]amino]ethyl]-.omega.-hydroxy-</t>
  </si>
  <si>
    <t>29117-08-6</t>
  </si>
  <si>
    <t>CCN(CCOCCO)S(=O)(=O)C(F)(F)C(F)(F)C(F)(F)C(F)(F)C(F)(F)C(F)(F)C(F)(F)C(F)(F)F |lp:2:1,5:2,8:2,10:2,11:2,13:3,14:3,16:3,17:3,19:3,20:3,22:3,23:3,25:3,26:3,28:3,29:3,31:3,32:3,34:3,35:3,36:3,Sg:n:7,6,5::ht|</t>
  </si>
  <si>
    <t>InChI=1S/C14H14F17NO4S/c1-2-32(3-5-36-6-4-33)37(34,35)14(30,31)12(25,26)10(21,22)8(17,18)7(15,16)9(19,20)11(23,24)13(27,28)29/h33H,2-6H2,1H3</t>
  </si>
  <si>
    <t>(C2H4O)nC12H10F17NO3S</t>
  </si>
  <si>
    <t>DTXSID001026790</t>
  </si>
  <si>
    <t>N-[2-Bromo-4-(1,1,1,2,3,3,3-heptafluoropropan-2-yl)-6-(trifluoromethyl)phenyl]-4-fluoro-3-nitrobenzamide</t>
  </si>
  <si>
    <t>NOCAS_1026790</t>
  </si>
  <si>
    <t>KGGSRQHGPQRHSG-UHFFFAOYSA-N</t>
  </si>
  <si>
    <t>[O-][N+](=O)C1=C(F)C=CC(=C1)C(=O)NC1=C(C=C(C=C1Br)C(F)(C(F)(F)F)C(F)(F)F)C(F)(F)F</t>
  </si>
  <si>
    <t>InChI=1S/C17H6BrF11N2O3/c18-9-5-7(14(20,16(24,25)26)17(27,28)29)4-8(15(21,22)23)12(9)30-13(32)6-1-2-10(19)11(3-6)31(33)34/h1-5H,(H,30,32)</t>
  </si>
  <si>
    <t>C17H6BrF11N2O3</t>
  </si>
  <si>
    <t>575.132</t>
  </si>
  <si>
    <t>573.938615</t>
  </si>
  <si>
    <t>DTXSID90371291</t>
  </si>
  <si>
    <t>2-bromo-3,4,4,5,5,5-hexafluoro-3-(trifluoromethyl)pent-1-ene</t>
  </si>
  <si>
    <t>234096-31-2</t>
  </si>
  <si>
    <t>KCLFCDSPXJFUKO-UHFFFAOYSA-N</t>
  </si>
  <si>
    <t>2-Bromo-3,4,4,5,5,5-hexafluoro-3-(trifluoromethyl)pent-1-ene</t>
  </si>
  <si>
    <t>FC(F)(F)C(F)(F)C(F)(C(Br)=C)C(F)(F)F</t>
  </si>
  <si>
    <t>InChI=1S/C6H2BrF9/c1-2(7)3(8,5(11,12)13)4(9,10)6(14,15)16/h1H2</t>
  </si>
  <si>
    <t>DTXSID201026815</t>
  </si>
  <si>
    <t>1-(3,3,4,4,4-Pentafluorobutyl)-1H-pyrazolo[3,4-b]pyridine-3-carbonitrile</t>
  </si>
  <si>
    <t>NOCAS_1026815</t>
  </si>
  <si>
    <t>ODSFWUHIOMMJAB-UHFFFAOYSA-N</t>
  </si>
  <si>
    <t>FC(F)(F)C(F)(F)CCN1N=C(C#N)C2=C1N=CC=C2</t>
  </si>
  <si>
    <t>InChI=1S/C11H7F5N4/c12-10(13,11(14,15)16)3-5-20-9-7(2-1-4-18-9)8(6-17)19-20/h1-2,4H,3,5H2</t>
  </si>
  <si>
    <t>C11H7F5N4</t>
  </si>
  <si>
    <t>290.197</t>
  </si>
  <si>
    <t>290.059087</t>
  </si>
  <si>
    <t>DTXSID10928206</t>
  </si>
  <si>
    <t>Butyl (2-{[ethoxy(hydroxy)methylidene]amino}-1,1,1,3,3,3-hexafluoropropan-2-yl)methylphosphinate</t>
  </si>
  <si>
    <t>133611-25-3</t>
  </si>
  <si>
    <t>NOJKENVRJDSSCH-UHFFFAOYSA-N</t>
  </si>
  <si>
    <t>CCCCOP(C)(=O)C(N=C(O)OCC)(C(F)(F)F)C(F)(F)F</t>
  </si>
  <si>
    <t>InChI=1S/C11H18F6NO4P/c1-4-6-7-22-23(3,20)9(10(12,13)14,11(15,16)17)18-8(19)21-5-2/h4-7H2,1-3H3,(H,18,19)</t>
  </si>
  <si>
    <t>C11H18F6NO4P</t>
  </si>
  <si>
    <t>373.232</t>
  </si>
  <si>
    <t>373.087764</t>
  </si>
  <si>
    <t>DTXSID60831377</t>
  </si>
  <si>
    <t>Benzoic acid--2,2,3,3,4,4,5,5,6,6,7,7-dodecafluoroheptan-1-ol (1/1)</t>
  </si>
  <si>
    <t>87926-00-9</t>
  </si>
  <si>
    <t>HBGAOXNSFWMBNN-UHFFFAOYSA-N</t>
  </si>
  <si>
    <t>OC(=O)C1=CC=CC=C1.OCC(F)(F)C(F)(F)C(F)(F)C(F)(F)C(F)(F)C(F)F</t>
  </si>
  <si>
    <t>InChI=1S/C7H4F12O.C7H6O2/c8-2(9)4(12,13)6(16,17)7(18,19)5(14,15)3(10,11)1-20;8-7(9)6-4-2-1-3-5-6/h2,20H,1H2;1-5H,(H,8,9)</t>
  </si>
  <si>
    <t>C14H10F12O3</t>
  </si>
  <si>
    <t>454.212</t>
  </si>
  <si>
    <t>454.043832</t>
  </si>
  <si>
    <t>DTXSID301033146</t>
  </si>
  <si>
    <t>Bis((perfluoroheptyl)methyl) phosphate ammonium</t>
  </si>
  <si>
    <t>1555-33-5</t>
  </si>
  <si>
    <t>XAFVXSQDFWWPHO-UHFFFAOYSA-N</t>
  </si>
  <si>
    <t>[NH4+].[O-]P(=O)(OCC(F)(F)C(F)(F)C(F)(F)C(F)(F)C(F)(F)C(F)(F)C(F)(F)F)OCC(F)(F)C(F)(F)C(F)(F)C(F)(F)C(F)(F)C(F)(F)C(F)(F)F</t>
  </si>
  <si>
    <t>InChI=1S/C16H5F30O4P.H3N/c17-3(18,5(21,22)7(25,26)9(29,30)11(33,34)13(37,38)15(41,42)43)1-49-51(47,48)50-2-4(19,20)6(23,24)8(27,28)10(31,32)12(35,36)14(39,40)16(44,45)46;/h1-2H2,(H,47,48);1H3</t>
  </si>
  <si>
    <t>C16H8F30NO4P</t>
  </si>
  <si>
    <t>879.169</t>
  </si>
  <si>
    <t>878.971190</t>
  </si>
  <si>
    <t>DTXSID50897609</t>
  </si>
  <si>
    <t>Poly[oxy[trifluoro(trifluoromethyl)-1,2-ethanediyl]], α-[1,2,2,2-tetrafluoro-1-[[(2-hydroxyethyl)amino]carbonyl]ethyl]-ω-[tetrafluoro(trifluoromethyl)ethoxy]-, ether with α-hydro-ω-hydroxypoly(oxy-1,2-ethanediyl) (2:1)</t>
  </si>
  <si>
    <t>1033385-42-0</t>
  </si>
  <si>
    <t>DTXSID00634006</t>
  </si>
  <si>
    <t>1-Ethoxy-1,1,2,2,3,3,4,4,5,5,5-undecafluoropentane</t>
  </si>
  <si>
    <t>181214-75-5</t>
  </si>
  <si>
    <t>YCXOPGWIXHEAFZ-UHFFFAOYSA-N</t>
  </si>
  <si>
    <t>CCOC(F)(F)C(F)(F)C(F)(F)C(F)(F)C(F)(F)F</t>
  </si>
  <si>
    <t>InChI=1S/C7H5F11O/c1-2-19-7(17,18)5(12,13)3(8,9)4(10,11)6(14,15)16/h2H2,1H3</t>
  </si>
  <si>
    <t>DTXSID00527449</t>
  </si>
  <si>
    <t>3,3,4,4,5,5,6,6,7,7,8,8,8-Tridecafluoro-1-(phenylsulfanyl)octan-2-ol</t>
  </si>
  <si>
    <t>89807-96-5</t>
  </si>
  <si>
    <t>PIMFOKHDBQNFLA-UHFFFAOYSA-N</t>
  </si>
  <si>
    <t>OC(CSC1=CC=CC=C1)C(F)(F)C(F)(F)C(F)(F)C(F)(F)C(F)(F)C(F)(F)F</t>
  </si>
  <si>
    <t>InChI=1S/C14H9F13OS/c15-9(16,8(28)6-29-7-4-2-1-3-5-7)10(17,18)11(19,20)12(21,22)13(23,24)14(25,26)27/h1-5,8,28H,6H2</t>
  </si>
  <si>
    <t>DTXSID80896084</t>
  </si>
  <si>
    <t>2-(Heptafluoropropyl)-9H-purin-6-amine</t>
  </si>
  <si>
    <t>147916-77-6</t>
  </si>
  <si>
    <t>MCMWZMDUNMGXKJ-UHFFFAOYSA-N</t>
  </si>
  <si>
    <t>NC1=C2N=CNC2=NC(=N1)C(F)(F)C(F)(F)C(F)(F)F</t>
  </si>
  <si>
    <t>InChI=1S/C8H4F7N5/c9-6(10,7(11,12)8(13,14)15)5-19-3(16)2-4(20-5)18-1-17-2/h1H,(H3,16,17,18,19,20)</t>
  </si>
  <si>
    <t>C8H4F7N5</t>
  </si>
  <si>
    <t>303.144</t>
  </si>
  <si>
    <t>303.035492</t>
  </si>
  <si>
    <t>DTXSID90882837</t>
  </si>
  <si>
    <t>2-Propenoic acid, 2-methyl-, 2-ethylhexyl ester, polymers with N-(hydroxymethyl)-2-methyl-2-propenamide and .gamma.-.omega.-perfluoro-C10-16-alkyl acrylate</t>
  </si>
  <si>
    <t>200295-54-1</t>
  </si>
  <si>
    <t>DTXSID90869668</t>
  </si>
  <si>
    <t>2-{[4-(Perfluorobutoxy)pyridin-2-yl]methanesulfinyl}-1H-thieno[3,4-d]imidazole</t>
  </si>
  <si>
    <t>121617-11-6</t>
  </si>
  <si>
    <t>ARFGGIRJBPTBPP-UHFFFAOYSA-N</t>
  </si>
  <si>
    <t>2-{[4-(2,2,3,3,4,4,4-Heptafluorobutoxy)pyridin-2-yl]methanesulfinyl}-1H-thieno[3,4-d]imidazole</t>
  </si>
  <si>
    <t>FC(F)(F)C(F)(F)C(F)(F)COC1=CC=NC(CS(=O)C2=NC3=CSC=C3N2)=C1</t>
  </si>
  <si>
    <t>InChI=1/C15H10F7N3O2S2/c16-13(17,14(18,19)15(20,21)22)7-27-9-1-2-23-8(3-9)6-29(26)12-24-10-4-28-5-11(10)25-12/h1-5H,6-7H2,(H,24,25)</t>
  </si>
  <si>
    <t>C15H10F7N3O2S2</t>
  </si>
  <si>
    <t>461.37</t>
  </si>
  <si>
    <t>461.010266</t>
  </si>
  <si>
    <t>DTXSID60330471</t>
  </si>
  <si>
    <t>1,1,1,2,2,3,3,4,4-Nonafluoro-4-(methanesulfonyl)butane</t>
  </si>
  <si>
    <t>40630-22-6</t>
  </si>
  <si>
    <t>UEVZLRBJDKYWDS-UHFFFAOYSA-N</t>
  </si>
  <si>
    <t>CS(=O)(=O)C(F)(F)C(F)(F)C(F)(F)C(F)(F)F</t>
  </si>
  <si>
    <t>InChI=1S/C5H3F9O2S/c1-17(15,16)5(13,14)3(8,9)2(6,7)4(10,11)12/h1H3</t>
  </si>
  <si>
    <t>C5H3F9O2S</t>
  </si>
  <si>
    <t>298.12</t>
  </si>
  <si>
    <t>297.971004</t>
  </si>
  <si>
    <t>DTXSID40895937</t>
  </si>
  <si>
    <t>3-Methylbutyl heptadecafluorononanoate</t>
  </si>
  <si>
    <t>117374-32-0</t>
  </si>
  <si>
    <t>AFQCXIHNDWCQHP-UHFFFAOYSA-N</t>
  </si>
  <si>
    <t>CC(C)CCOC(=O)C(F)(F)C(F)(F)C(F)(F)C(F)(F)C(F)(F)C(F)(F)C(F)(F)C(F)(F)F</t>
  </si>
  <si>
    <t>InChI=1S/C14H11F17O2/c1-5(2)3-4-33-6(32)7(15,16)8(17,18)9(19,20)10(21,22)11(23,24)12(25,26)13(27,28)14(29,30)31/h5H,3-4H2,1-2H3</t>
  </si>
  <si>
    <t>C14H11F17O2</t>
  </si>
  <si>
    <t>534.213</t>
  </si>
  <si>
    <t>534.048758</t>
  </si>
  <si>
    <t>DTXSID20895430</t>
  </si>
  <si>
    <t>Undecafluorohexanoyl chloride</t>
  </si>
  <si>
    <t>335-53-5</t>
  </si>
  <si>
    <t>CUPWBYQOIFVEGA-UHFFFAOYSA-N</t>
  </si>
  <si>
    <t>FC(F)(F)C(F)(F)C(F)(F)C(F)(F)C(F)(F)C(Cl)=O</t>
  </si>
  <si>
    <t>InChI=1S/C6ClF11O/c7-1(19)2(8,9)3(10,11)4(12,13)5(14,15)6(16,17)18</t>
  </si>
  <si>
    <t>C6ClF11O</t>
  </si>
  <si>
    <t>332.5</t>
  </si>
  <si>
    <t>331.946202</t>
  </si>
  <si>
    <t>DTXSID20895576</t>
  </si>
  <si>
    <t>Phenyl(tridecafluorohexyl)iodanium tetrafluoridoborate(1-)</t>
  </si>
  <si>
    <t>74061-32-8</t>
  </si>
  <si>
    <t>YBLQRBSRKLDXKR-UHFFFAOYSA-N</t>
  </si>
  <si>
    <t>F[B-](F)(F)F.FC(F)(F)C(F)(F)C(F)(F)C(F)(F)C(F)(F)C(F)(F)[I+]C1=CC=CC=C1</t>
  </si>
  <si>
    <t>InChI=1S/C12H5F13I.BF4/c13-7(14,9(17,18)11(21,22)23)8(15,16)10(19,20)12(24,25)26-6-4-2-1-3-5-6;2-1(3,4)5/h1-5H;/q+1;-1</t>
  </si>
  <si>
    <t>C12H5BF17I</t>
  </si>
  <si>
    <t>609.925750</t>
  </si>
  <si>
    <t>DTXSID40105902</t>
  </si>
  <si>
    <t>Benzene, reaction products with chlorine and sulfur chloride (S2Cl2), hexafluoroantimonates(1-)</t>
  </si>
  <si>
    <t>109037-75-4</t>
  </si>
  <si>
    <t>DTXSID701032326</t>
  </si>
  <si>
    <t>4H-Perfluoropentanesulfonic acid</t>
  </si>
  <si>
    <t>2089109-55-5</t>
  </si>
  <si>
    <t>WUNJQIWWSVJSNK-UHFFFAOYNA-N</t>
  </si>
  <si>
    <t>OS(=O)(=O)C(F)(F)C(F)(F)C(F)(F)C(F)C(F)(F)F</t>
  </si>
  <si>
    <t>InChI=1/C5H2F10O3S/c6-1(3(9,10)11)2(7,8)4(12,13)5(14,15)19(16,17)18/h1H,(H,16,17,18)</t>
  </si>
  <si>
    <t>C5H2F10O3S</t>
  </si>
  <si>
    <t>332.11</t>
  </si>
  <si>
    <t>331.956497</t>
  </si>
  <si>
    <t>DTXSID901035138</t>
  </si>
  <si>
    <t>(E)-Perfluoro-2-undec-7-eneoxyacetic acid</t>
  </si>
  <si>
    <t>NOCAS_1035138</t>
  </si>
  <si>
    <t>MOPQVQVGEXKROU-OWOJBTEDSA-N</t>
  </si>
  <si>
    <t>OC(=O)C(F)(F)OC(F)(F)C(F)(F)C(F)(F)C(F)(F)C(F)(F)C(F)(F)C(\F)=C(/F)C(F)(F)C(F)(F)C(F)(F)F</t>
  </si>
  <si>
    <t>InChI=1S/C13HF23O3/c14-1(2(15)5(18,19)8(24,25)12(32,33)34)4(16,17)7(22,23)9(26,27)10(28,29)11(30,31)13(35,36)39-6(20,21)3(37)38/h(H,37,38)/b2-1+</t>
  </si>
  <si>
    <t>C13HF23O3</t>
  </si>
  <si>
    <t>642.111</t>
  </si>
  <si>
    <t>641.955842</t>
  </si>
  <si>
    <t>DTXSID30883020</t>
  </si>
  <si>
    <t>Cyclo-hexachloro(N-methyl-(N-(perfluorooctylsulphonyl)glycinato-O1:O1'))dihydroxytrichromium</t>
  </si>
  <si>
    <t>97298-47-0</t>
  </si>
  <si>
    <t>QYOGYGIPPLFWMA-UHFFFAOYSA-E</t>
  </si>
  <si>
    <t>[OH-].[OH-].[Cl-].[Cl-].[Cl-].[Cl-].[Cl-].[Cl-].[Cr+3].[Cr+3].[Cr+3].CN(CC([O-])=O)S(=O)(=O)C(F)(F)C(F)(F)C(F)(F)C(F)(F)C(F)(F)C(F)(F)C(F)(F)C(F)(F)F</t>
  </si>
  <si>
    <t>InChI=1S/C11H6F17NO4S.6ClH.3Cr.2H2O/c1-29(2-3(30)31)34(32,33)11(27,28)9(22,23)7(18,19)5(14,15)4(12,13)6(16,17)8(20,21)10(24,25)26;;;;;;;;;;;/h2H2,1H3,(H,30,31);6*1H;;;;2*1H2/q;;;;;;;3*+3;;/p-9</t>
  </si>
  <si>
    <t>C11H7Cl6Cr3F17NO6S</t>
  </si>
  <si>
    <t>972.9</t>
  </si>
  <si>
    <t>969.606896</t>
  </si>
  <si>
    <t>DTXSID101032916</t>
  </si>
  <si>
    <t>Silver perfluoroheptanoate</t>
  </si>
  <si>
    <t>424-05-5</t>
  </si>
  <si>
    <t>JKDOZQRPBJXWJB-UHFFFAOYSA-M</t>
  </si>
  <si>
    <t>[Ag+].[O-]C(=O)C(F)(F)C(F)(F)C(F)(F)C(F)(F)C(F)(F)C(F)(F)F</t>
  </si>
  <si>
    <t>InChI=1S/C7HF13O2.Ag/c8-2(9,1(21)22)3(10,11)4(12,13)5(14,15)6(16,17)7(18,19)20;/h(H,21,22);/q;+1/p-1</t>
  </si>
  <si>
    <t>C7AgF13O2</t>
  </si>
  <si>
    <t>470.922</t>
  </si>
  <si>
    <t>469.874160</t>
  </si>
  <si>
    <t>DTXSID70822130</t>
  </si>
  <si>
    <t>2,2,3-Trifluoro-3-(trifluoromethyl)-2,3-dihydro-1H-inden-1-one</t>
  </si>
  <si>
    <t>60375-80-6</t>
  </si>
  <si>
    <t>GBSARHVTAYAPIX-UHFFFAOYSA-N</t>
  </si>
  <si>
    <t>FC(F)(F)C1(F)C2=CC=CC=C2C(=O)C1(F)F</t>
  </si>
  <si>
    <t>InChI=1S/C10H4F6O/c11-8(10(14,15)16)6-4-2-1-3-5(6)7(17)9(8,12)13/h1-4H</t>
  </si>
  <si>
    <t>C10H4F6O</t>
  </si>
  <si>
    <t>254.131</t>
  </si>
  <si>
    <t>254.016634</t>
  </si>
  <si>
    <t>DTXSID701023628</t>
  </si>
  <si>
    <t>Pent-4-en-2-yl perfluoro-2-propoxypropanoate</t>
  </si>
  <si>
    <t>402570-09-6</t>
  </si>
  <si>
    <t>IYKLWHDWAWSCGJ-UHFFFAOYNA-N</t>
  </si>
  <si>
    <t>CC(CC=C)OC(=O)C(F)(OC(F)(F)C(F)(F)C(F)(F)F)C(F)(F)F</t>
  </si>
  <si>
    <t>InChI=1/C11H9F11O3/c1-3-4-5(2)24-6(23)7(12,9(15,16)17)25-11(21,22)8(13,14)10(18,19)20/h3,5H,1,4H2,2H3</t>
  </si>
  <si>
    <t>C11H9F11O3</t>
  </si>
  <si>
    <t>398.172</t>
  </si>
  <si>
    <t>398.037604</t>
  </si>
  <si>
    <t>DTXSID2071657</t>
  </si>
  <si>
    <t>Sodium N-ethyl-N-((nonafluorobutyl)sulphonyl)glycinate</t>
  </si>
  <si>
    <t>68555-68-0</t>
  </si>
  <si>
    <t>VWFMQKTZSJCNCT-UHFFFAOYSA-M</t>
  </si>
  <si>
    <t>Sodium [ethyl(1,1,2,2,3,3,4,4,4-nonafluorobutane-1-sulfonyl)amino]acetate</t>
  </si>
  <si>
    <t>[Na+].CCN(CC([O-])=O)S(=O)(=O)C(F)(F)C(F)(F)C(F)(F)C(F)(F)F</t>
  </si>
  <si>
    <t>InChI=1S/C8H8F9NO4S.Na/c1-2-18(3-4(19)20)23(21,22)8(16,17)6(11,12)5(9,10)7(13,14)15;/h2-3H2,1H3,(H,19,20);/q;+1/p-1</t>
  </si>
  <si>
    <t>DTXSID90760101</t>
  </si>
  <si>
    <t>Germanium--tetrafluorooxirane (1/1)</t>
  </si>
  <si>
    <t>96570-94-4</t>
  </si>
  <si>
    <t>OCPHHZYZZPHOOW-UHFFFAOYSA-N</t>
  </si>
  <si>
    <t>[Ge].FC1(F)OC1(F)F</t>
  </si>
  <si>
    <t>InChI=1S/C2F4O.Ge/c3-1(4)2(5,6)7-1;</t>
  </si>
  <si>
    <t>C2F4GeO</t>
  </si>
  <si>
    <t>188.645</t>
  </si>
  <si>
    <t>189.909705</t>
  </si>
  <si>
    <t>DTXSID50418611</t>
  </si>
  <si>
    <t>1-Bromo-1,1,2,2-tetrafluoro-3-octene</t>
  </si>
  <si>
    <t>74793-72-9</t>
  </si>
  <si>
    <t>ZIUUSJGUQRYFKK-AATRIKPKSA-N</t>
  </si>
  <si>
    <t>(3E)-1-Bromo-1,1,2,2-tetrafluorooct-3-ene</t>
  </si>
  <si>
    <t>CCCC\C=C\C(F)(F)C(F)(F)Br</t>
  </si>
  <si>
    <t>InChI=1S/C8H11BrF4/c1-2-3-4-5-6-7(10,11)8(9,12)13/h5-6H,2-4H2,1H3/b6-5+</t>
  </si>
  <si>
    <t>C8H11BrF4</t>
  </si>
  <si>
    <t>263.074</t>
  </si>
  <si>
    <t>261.998026</t>
  </si>
  <si>
    <t>DTXSID00380798</t>
  </si>
  <si>
    <t>1H,1H,11H,11H-Perfluorotetraethylene glycol</t>
  </si>
  <si>
    <t>330562-44-2</t>
  </si>
  <si>
    <t>BFMDZOWJRVLYPB-UHFFFAOYSA-N</t>
  </si>
  <si>
    <t>2,2'-{Oxybis[(1,1,2,2-tetrafluoroethane-2,1-diyl)oxy]}bis(2,2-difluoroethan-1-ol)</t>
  </si>
  <si>
    <t>OCC(F)(F)OC(F)(F)C(F)(F)OC(F)(F)C(F)(F)OC(F)(F)CO</t>
  </si>
  <si>
    <t>InChI=1S/C8H6F12O5/c9-3(10,1-21)23-5(13,14)7(17,18)25-8(19,20)6(15,16)24-4(11,12)2-22/h21-22H,1-2H2</t>
  </si>
  <si>
    <t>C8H6F12O5</t>
  </si>
  <si>
    <t>410.112</t>
  </si>
  <si>
    <t>410.002361</t>
  </si>
  <si>
    <t>DTXSID80274166</t>
  </si>
  <si>
    <t>Cloflubicyne</t>
  </si>
  <si>
    <t>224790-70-9</t>
  </si>
  <si>
    <t>NTESZNJQNKSALM-UHFFFAOYSA-N</t>
  </si>
  <si>
    <t>5,6-Dichloro-3,3-bis(trifluoromethyl)bicyclo[2.2.1]heptane-2,2-dicarbonitrile</t>
  </si>
  <si>
    <t>FC(F)(F)C1(C2CC(C(Cl)C2Cl)C1(C#N)C#N)C(F)(F)F</t>
  </si>
  <si>
    <t>InChI=1S/C11H6Cl2F6N2/c12-6-4-1-5(7(6)13)9(10(14,15)16,11(17,18)19)8(4,2-20)3-21/h4-7H,1H2</t>
  </si>
  <si>
    <t>C11H6Cl2F6N2</t>
  </si>
  <si>
    <t>351.07</t>
  </si>
  <si>
    <t>349.981223</t>
  </si>
  <si>
    <t>DTXSID20222343</t>
  </si>
  <si>
    <t>Chloro-4-(chlorotetrafluoroethyl)-1-(trifluoromethyl)benzene</t>
  </si>
  <si>
    <t>72030-22-9</t>
  </si>
  <si>
    <t>RPLAIIXJNIVGAE-UHFFFAOYSA-N</t>
  </si>
  <si>
    <t>2-Chloro-1-(2-chloro-1,1,2,2-tetrafluoroethyl)-4-(trifluoromethyl)benzene</t>
  </si>
  <si>
    <t>FC(F)(F)C1=CC(Cl)=C(C=C1)C(F)(F)C(F)(F)Cl</t>
  </si>
  <si>
    <t>InChI=1S/C9H3Cl2F7/c10-6-3-4(8(14,15)16)1-2-5(6)7(12,13)9(11,17)18/h1-3H</t>
  </si>
  <si>
    <t>C9H3Cl2F7</t>
  </si>
  <si>
    <t>315.01</t>
  </si>
  <si>
    <t>313.950003</t>
  </si>
  <si>
    <t>DTXSID90446276</t>
  </si>
  <si>
    <t>(Perfluorooctyl)propanoyl chloride</t>
  </si>
  <si>
    <t>89373-67-1</t>
  </si>
  <si>
    <t>QYLZAPXXSYDKKB-UHFFFAOYSA-N</t>
  </si>
  <si>
    <t>4,4,5,5,6,6,7,7,8,8,9,9,10,10,11,11,11-Heptadecafluoroundecanoyl chloride</t>
  </si>
  <si>
    <t>FC(F)(F)C(F)(F)C(F)(F)C(F)(F)C(F)(F)C(F)(F)C(F)(F)C(F)(F)CCC(Cl)=O</t>
  </si>
  <si>
    <t>InChI=1S/C11H4ClF17O/c12-3(30)1-2-4(13,14)5(15,16)6(17,18)7(19,20)8(21,22)9(23,24)10(25,26)11(27,28)29/h1-2H2</t>
  </si>
  <si>
    <t>C11H4ClF17O</t>
  </si>
  <si>
    <t>510.57</t>
  </si>
  <si>
    <t>509.967921</t>
  </si>
  <si>
    <t>DTXSID70881989</t>
  </si>
  <si>
    <t>Alkenes, C4-20 .alpha.-, .gamma.-.omega.-perfluoro-</t>
  </si>
  <si>
    <t>68155-04-4</t>
  </si>
  <si>
    <t>DTXSID801033072</t>
  </si>
  <si>
    <t>2‐ [2-(Perfluorodecyl)ethylsulfanyl]acetic acid</t>
  </si>
  <si>
    <t>1513863-88-1</t>
  </si>
  <si>
    <t>YBSSUWWBMCSIPR-UHFFFAOYSA-N</t>
  </si>
  <si>
    <t>OC(=O)CSCCC(F)(F)C(F)(F)C(F)(F)C(F)(F)C(F)(F)C(F)(F)C(F)(F)C(F)(F)C(F)(F)C(F)(F)F</t>
  </si>
  <si>
    <t>InChI=1S/C14H7F21O2S/c15-5(16,1-2-38-3-4(36)37)6(17,18)7(19,20)8(21,22)9(23,24)10(25,26)11(27,28)12(29,30)13(31,32)14(33,34)35/h1-3H2,(H,36,37)</t>
  </si>
  <si>
    <t>C14H7F21O2S</t>
  </si>
  <si>
    <t>637.983142</t>
  </si>
  <si>
    <t>DTXSID30897647</t>
  </si>
  <si>
    <t>2-Propenoic acid, 2-methyl-, 2-(dimethylamino)ethyl ester, polymer with 3,3,4,4,5,5,6,6,7,7,8,8,8-tridecafluorooctyl 2-methyl-2-propenoate, N-oxides, acetates</t>
  </si>
  <si>
    <t>1440528-04-0</t>
  </si>
  <si>
    <t>DTXSID8070887</t>
  </si>
  <si>
    <t>Bis(2-{ethyl[(perfluoroheptyl)sulfonyl]amino}ethyl) hydrogen phosphate</t>
  </si>
  <si>
    <t>67939-93-9</t>
  </si>
  <si>
    <t>YCAARETZDBIMDL-UHFFFAOYSA-N</t>
  </si>
  <si>
    <t>Bis{2-[ethyl(1,1,2,2,3,3,4,4,5,5,6,6,7,7,7-pentadecafluoroheptane-1-sulfonyl)amino]ethyl} hydrogen phosphate</t>
  </si>
  <si>
    <t>CCN(CCOP(O)(=O)OCCN(CC)S(=O)(=O)C(F)(F)C(F)(F)C(F)(F)C(F)(F)C(F)(F)C(F)(F)C(F)(F)F)S(=O)(=O)C(F)(F)C(F)(F)C(F)(F)C(F)(F)C(F)(F)C(F)(F)C(F)(F)F</t>
  </si>
  <si>
    <t>InChI=1S/C22H19F30N2O8PS2/c1-3-53(64(57,58)21(49,50)17(39,40)13(31,32)9(23,24)11(27,28)15(35,36)19(43,44)45)5-7-61-63(55,56)62-8-6-54(4-2)65(59,60)22(51,52)18(41,42)14(33,34)10(25,26)12(29,30)16(37,38)20(46,47)48/h3-8H2,1-2H3,(H,55,56)</t>
  </si>
  <si>
    <t>C22H19F30N2O8PS2</t>
  </si>
  <si>
    <t>1104.45</t>
  </si>
  <si>
    <t>1103.984140</t>
  </si>
  <si>
    <t>DTXSID30950827</t>
  </si>
  <si>
    <t>1,1,1,3,3,3-Hexafluoro-2-(trifluoromethyl)propan-2-amine</t>
  </si>
  <si>
    <t>2809-92-9</t>
  </si>
  <si>
    <t>NSWMDPVPXIVLMW-UHFFFAOYSA-N</t>
  </si>
  <si>
    <t>NC(C(F)(F)F)(C(F)(F)F)C(F)(F)F</t>
  </si>
  <si>
    <t>InChI=1S/C4H2F9N/c5-2(6,7)1(14,3(8,9)10)4(11,12)13/h14H2</t>
  </si>
  <si>
    <t>C4H2F9N</t>
  </si>
  <si>
    <t>235.053</t>
  </si>
  <si>
    <t>235.004353</t>
  </si>
  <si>
    <t>DTXSID60897630</t>
  </si>
  <si>
    <t>2-Propenoic acid, 2-methyl-, 2-aziridinyl ester, polymer with α-fluoro-ω-[[(2-methyl-1-oxo-2-propenyl)oxy]methyl]poly(difluoromethylene) and octadecyl 2-methyl-2-propenoate (9CI)</t>
  </si>
  <si>
    <t>220713-74-6</t>
  </si>
  <si>
    <t>DTXSID00438405</t>
  </si>
  <si>
    <t>8-azido-1,1,1,2,2,3,3,4,4,5,5,6,6-tridecafluorooctane</t>
  </si>
  <si>
    <t>62571-55-5</t>
  </si>
  <si>
    <t>KAGVVOGIAJXMDE-UHFFFAOYSA-N</t>
  </si>
  <si>
    <t>8-Azido-1,1,1,2,2,3,3,4,4,5,5,6,6-tridecafluorooctane</t>
  </si>
  <si>
    <t>FC(F)(F)C(F)(F)C(F)(F)C(F)(F)C(F)(F)C(F)(F)CCN=[N+]=[N-]</t>
  </si>
  <si>
    <t>InChI=1S/C8H4F13N3/c9-3(10,1-2-23-24-22)4(11,12)5(13,14)6(15,16)7(17,18)8(19,20)21/h1-2H2</t>
  </si>
  <si>
    <t>C8H4F13N3</t>
  </si>
  <si>
    <t>389.12</t>
  </si>
  <si>
    <t>389.019763</t>
  </si>
  <si>
    <t>DTXSID901035619</t>
  </si>
  <si>
    <t>N-(2-Hydroxyethyl)-3-{(2-hydroxyethyl)[(perfluorododecyl)sulfonyl]amino}-N,N-dimethyl-1-propanaminium</t>
  </si>
  <si>
    <t>NOCAS_1035619</t>
  </si>
  <si>
    <t>QYHGLERYORHMEJ-UHFFFAOYSA-N</t>
  </si>
  <si>
    <t>C[N+](C)(CCO)CCCN(CCO)S(=O)(=O)C(F)(F)C(F)(F)C(F)(F)C(F)(F)C(F)(F)C(F)(F)C(F)(F)C(F)(F)C(F)(F)C(F)(F)C(F)(F)C(F)(F)F</t>
  </si>
  <si>
    <t>InChI=1S/C21H22F25N2O4S/c1-48(2,7-9-50)6-3-4-47(5-8-49)53(51,52)21(45,46)19(40,41)17(36,37)15(32,33)13(28,29)11(24,25)10(22,23)12(26,27)14(30,31)16(34,35)18(38,39)20(42,43)44/h49-50H,3-9H2,1-2H3/q+1</t>
  </si>
  <si>
    <t>C21H22F25N2O4S</t>
  </si>
  <si>
    <t>873.44</t>
  </si>
  <si>
    <t>873.089559</t>
  </si>
  <si>
    <t>DTXSID50785153</t>
  </si>
  <si>
    <t>2-{[3-(1,1,2,2,3,3,4,4,4-Nonafluorobutane-1-sulfonyl)propyl]amino}ethyl prop-2-enoate</t>
  </si>
  <si>
    <t>499776-70-4</t>
  </si>
  <si>
    <t>DBWRJFVJQHZWLG-UHFFFAOYSA-N</t>
  </si>
  <si>
    <t>FC(F)(F)C(F)(F)C(F)(F)C(F)(F)S(=O)(=O)CCCNCCOC(=O)C=C</t>
  </si>
  <si>
    <t>InChI=1S/C12H14F9NO4S/c1-2-8(23)26-6-5-22-4-3-7-27(24,25)12(20,21)10(15,16)9(13,14)11(17,18)19/h2,22H,1,3-7H2</t>
  </si>
  <si>
    <t>DTXSID20895435</t>
  </si>
  <si>
    <t>1,1,1,2,2,3,3-Heptafluoro-4-(1,1,2,3,3,3-hexafluoropropoxy)butane</t>
  </si>
  <si>
    <t>1184-97-0</t>
  </si>
  <si>
    <t>ITRARIZTIUSJFX-UHFFFAOYSA-N</t>
  </si>
  <si>
    <t>FC(C(F)(F)F)C(F)(F)OCC(F)(F)C(F)(F)C(F)(F)F</t>
  </si>
  <si>
    <t>InChI=1S/C7H3F13O/c8-2(4(11,12)13)5(14,15)21-1-3(9,10)6(16,17)7(18,19)20/h2H,1H2</t>
  </si>
  <si>
    <t>DTXSID10881024</t>
  </si>
  <si>
    <t>32-(Perfluorodecyl)-2,5,8,11,14,17,20,23,26,29-decaoxadotriacontan-31-ol</t>
  </si>
  <si>
    <t>93776-07-9</t>
  </si>
  <si>
    <t>PQQMYDRGSSPSSH-UHFFFAOYSA-N</t>
  </si>
  <si>
    <t>33,33,34,34,35,35,36,36,37,37,38,38,39,39,40,40,41,41,42,42,42-Henicosafluoro-2,5,8,11,14,17,20,23,26,29-decaoxadotetracontan-31-ol</t>
  </si>
  <si>
    <t>COCCOCCOCCOCCOCCOCCOCCOCCOCCOCC(O)CC(F)(F)C(F)(F)C(F)(F)C(F)(F)C(F)(F)C(F)(F)C(F)(F)C(F)(F)C(F)(F)C(F)(F)F</t>
  </si>
  <si>
    <t>InChI=1S/C32H45F21O11/c1-55-2-3-56-4-5-57-6-7-58-8-9-59-10-11-60-12-13-61-14-15-62-16-17-63-18-19-64-21-22(54)20-23(33,34)24(35,36)25(37,38)26(39,40)27(41,42)28(43,44)29(45,46)30(47,48)31(49,50)32(51,52)53/h22,54H,2-21H2,1H3</t>
  </si>
  <si>
    <t>C32H45F21O11</t>
  </si>
  <si>
    <t>1004.667</t>
  </si>
  <si>
    <t>1004.262654</t>
  </si>
  <si>
    <t>DTXSID1072052</t>
  </si>
  <si>
    <t>Bis(2-hydroxyethyl)ammonium perfluorobutanesulfonate</t>
  </si>
  <si>
    <t>70225-18-2</t>
  </si>
  <si>
    <t>HOHGVZJHMJGPDP-UHFFFAOYSA-N</t>
  </si>
  <si>
    <t>2-Hydroxy-N-(2-hydroxyethyl)ethan-1-aminium nonafluorobutane-1-sulfonate</t>
  </si>
  <si>
    <t>OCC[NH2+]CCO.[O-]S(=O)(=O)C(F)(F)C(F)(F)C(F)(F)C(F)(F)F</t>
  </si>
  <si>
    <t>InChI=1S/C4HF9O3S.C4H11NO2/c5-1(6,3(9,10)11)2(7,8)4(12,13)17(14,15)16;6-3-1-5-2-4-7/h(H,14,15,16);5-7H,1-4H2</t>
  </si>
  <si>
    <t>C8H12F9NO5S</t>
  </si>
  <si>
    <t>405.23</t>
  </si>
  <si>
    <t>405.029247</t>
  </si>
  <si>
    <t>DTXSID30235040</t>
  </si>
  <si>
    <t>Perfluoro(2-bromoethoxy)ethene</t>
  </si>
  <si>
    <t>85737-06-0</t>
  </si>
  <si>
    <t>ZPYGRBTUNITHKJ-UHFFFAOYSA-N</t>
  </si>
  <si>
    <t>1-(2-Bromo-1,1,2,2-tetrafluoroethoxy)-1,2,2-trifluoroethene</t>
  </si>
  <si>
    <t>FC(F)=C(F)OC(F)(F)C(F)(F)Br</t>
  </si>
  <si>
    <t>InChI=1S/C4BrF7O/c5-3(9,10)4(11,12)13-2(8)1(6)7</t>
  </si>
  <si>
    <t>DTXSID90893524</t>
  </si>
  <si>
    <t>Bis((perfluorohexyl)ethyl) diazene-1,2-dicarboxylate</t>
  </si>
  <si>
    <t>452912-11-7</t>
  </si>
  <si>
    <t>FTWZHENHOZOCPQ-UHFFFAOYSA-N</t>
  </si>
  <si>
    <t>Bis(3,3,4,4,5,5,6,6,7,7,8,8,8-tridecafluorooctyl) diazene-1,2-dicarboxylate</t>
  </si>
  <si>
    <t>FC(F)(F)C(F)(F)C(F)(F)C(F)(F)C(F)(F)C(F)(F)CCOC(=O)N=NC(=O)OCCC(F)(F)C(F)(F)C(F)(F)C(F)(F)C(F)(F)C(F)(F)F</t>
  </si>
  <si>
    <t>InChI=1S/C18H8F26N2O4/c19-7(20,9(23,24)11(27,28)13(31,32)15(35,36)17(39,40)41)1-3-49-5(47)45-46-6(48)50-4-2-8(21,22)10(25,26)12(29,30)14(33,34)16(37,38)18(42,43)44/h1-4H2</t>
  </si>
  <si>
    <t>C18H8F26N2O4</t>
  </si>
  <si>
    <t>810.23</t>
  </si>
  <si>
    <t>810.006889</t>
  </si>
  <si>
    <t>DTXSID10850336</t>
  </si>
  <si>
    <t>4,4,5,5,5-Pentafluoro-1-phenylpent-1-en-3-ol</t>
  </si>
  <si>
    <t>56184-56-6</t>
  </si>
  <si>
    <t>FRVAIUGOSDOGIG-UHFFFAOYSA-N</t>
  </si>
  <si>
    <t>OC(C=CC1=CC=CC=C1)C(F)(F)C(F)(F)F</t>
  </si>
  <si>
    <t>InChI=1S/C11H9F5O/c12-10(13,11(14,15)16)9(17)7-6-8-4-2-1-3-5-8/h1-7,9,17H</t>
  </si>
  <si>
    <t>DTXSID50881184</t>
  </si>
  <si>
    <t>Diammonium 3-(perfluoro-15-methylhexadecyl)-2-hydroxypropyl dihydrogen phosphate</t>
  </si>
  <si>
    <t>94200-53-0</t>
  </si>
  <si>
    <t>MRIACIFWLACMIV-UHFFFAOYSA-N</t>
  </si>
  <si>
    <t>Bisammonium 4,4,5,5,6,6,7,7,8,8,9,9,10,10,11,11,12,12,13,13,14,14,15,15,16,16,17,17,18,19,19,19-dotriacontafluoro-2-hydroxy-18-(trifluoromethyl)nonadecyl phosphate</t>
  </si>
  <si>
    <t>[NH4+].[NH4+].OC(COP([O-])([O-])=O)CC(F)(F)C(F)(F)C(F)(F)C(F)(F)C(F)(F)C(F)(F)C(F)(F)C(F)(F)C(F)(F)C(F)(F)C(F)(F)C(F)(F)C(F)(F)C(F)(F)C(F)(C(F)(F)F)C(F)(F)F</t>
  </si>
  <si>
    <t>InChI=1/C20H8F35O5P.2H3N/c21-4(22,1-3(56)2-60-61(57,58)59)6(24,25)8(28,29)10(32,33)12(36,37)14(40,41)16(44,45)18(48,49)17(46,47)15(42,43)13(38,39)11(34,35)9(30,31)7(26,27)5(23,19(50,51)52)20(53,54)55;;/h3,56H,1-2H2,(H2,57,58,59);2*1H3</t>
  </si>
  <si>
    <t>C20H14F35N2O5P</t>
  </si>
  <si>
    <t>1058.259</t>
  </si>
  <si>
    <t>1058.008144</t>
  </si>
  <si>
    <t>DTXSID60501321</t>
  </si>
  <si>
    <t>1-Chloro-2,3,3,4,4-pentafluorocyclobut-1-ene</t>
  </si>
  <si>
    <t>377-94-6</t>
  </si>
  <si>
    <t>OZTHTGSYTZIRML-UHFFFAOYSA-N</t>
  </si>
  <si>
    <t>FC1=C(Cl)C(F)(F)C1(F)F</t>
  </si>
  <si>
    <t>InChI=1S/C4ClF5/c5-1-2(6)4(9,10)3(1,7)8</t>
  </si>
  <si>
    <t>C4ClF5</t>
  </si>
  <si>
    <t>178.49</t>
  </si>
  <si>
    <t>177.960869</t>
  </si>
  <si>
    <t>DTXSID20612962</t>
  </si>
  <si>
    <t>4-[(Diphenylmethoxy)methyl]-2,2-bis(trifluoromethyl)-1,3-dioxolane</t>
  </si>
  <si>
    <t>51125-55-4</t>
  </si>
  <si>
    <t>JVFXUSJLLOUYQL-UHFFFAOYSA-N</t>
  </si>
  <si>
    <t>FC(F)(F)C1(OCC(COC(C2=CC=CC=C2)C2=CC=CC=C2)O1)C(F)(F)F</t>
  </si>
  <si>
    <t>InChI=1S/C19H16F6O3/c20-18(21,22)17(19(23,24)25)27-12-15(28-17)11-26-16(13-7-3-1-4-8-13)14-9-5-2-6-10-14/h1-10,15-16H,11-12H2</t>
  </si>
  <si>
    <t>C19H16F6O3</t>
  </si>
  <si>
    <t>406.324</t>
  </si>
  <si>
    <t>406.100363</t>
  </si>
  <si>
    <t>DTXSID10895202</t>
  </si>
  <si>
    <t>1,1,1,2,2,3,3,4,4,7,7,8,8,8-Tetradecafluorooctane</t>
  </si>
  <si>
    <t>343627-66-7</t>
  </si>
  <si>
    <t>CNYBSNUPKFWYHL-UHFFFAOYSA-N</t>
  </si>
  <si>
    <t>FC(F)(F)C(F)(F)CCC(F)(F)C(F)(F)C(F)(F)C(F)(F)F</t>
  </si>
  <si>
    <t>InChI=1S/C8H4F14/c9-3(10,1-2-4(11,12)7(17,18)19)5(13,14)6(15,16)8(20,21)22/h1-2H2</t>
  </si>
  <si>
    <t>DTXSID60895454</t>
  </si>
  <si>
    <t>1,1,1,2,2,3,3,4,4,5,5,6,6,7,7,8,8,9,9,10,10,11,11,12,12-Pentacosafluorotriacontane</t>
  </si>
  <si>
    <t>93454-75-2</t>
  </si>
  <si>
    <t>ZQTOGMUPCQLFRE-UHFFFAOYSA-N</t>
  </si>
  <si>
    <t>CCCCCCCCCCCCCCCCCCC(F)(F)C(F)(F)C(F)(F)C(F)(F)C(F)(F)C(F)(F)C(F)(F)C(F)(F)C(F)(F)C(F)(F)C(F)(F)C(F)(F)F</t>
  </si>
  <si>
    <t>InChI=1S/C30H37F25/c1-2-3-4-5-6-7-8-9-10-11-12-13-14-15-16-17-18-19(31,32)20(33,34)21(35,36)22(37,38)23(39,40)24(41,42)25(43,44)26(45,46)27(47,48)28(49,50)29(51,52)30(53,54)55/h2-18H2,1H3</t>
  </si>
  <si>
    <t>C30H37F25</t>
  </si>
  <si>
    <t>872.586</t>
  </si>
  <si>
    <t>872.249605</t>
  </si>
  <si>
    <t>DTXSID4067513</t>
  </si>
  <si>
    <t>Perfluoroeicosyl iodide</t>
  </si>
  <si>
    <t>29809-34-5</t>
  </si>
  <si>
    <t>AQDHOJSLSYFQND-UHFFFAOYSA-N</t>
  </si>
  <si>
    <t>1,1,1,2,2,3,3,4,4,5,5,6,6,7,7,8,8,9,9,10,10,11,11,12,12,13,13,14,14,15,15,16,16,17,17,18,18,19,19,20,20-Hentetracontafluoro-20-iodoicosane</t>
  </si>
  <si>
    <t>FC(F)(F)C(F)(F)C(F)(F)C(F)(F)C(F)(F)C(F)(F)C(F)(F)C(F)(F)C(F)(F)C(F)(F)C(F)(F)C(F)(F)C(F)(F)C(F)(F)C(F)(F)C(F)(F)C(F)(F)C(F)(F)C(F)(F)C(F)(F)I</t>
  </si>
  <si>
    <t>InChI=1S/C20F41I/c21-1(22,3(25,26)5(29,30)7(33,34)9(37,38)11(41,42)13(45,46)15(49,50)17(53,54)19(57,58)59)2(23,24)4(27,28)6(31,32)8(35,36)10(39,40)12(43,44)14(47,48)16(51,52)18(55,56)20(60,61)62</t>
  </si>
  <si>
    <t>C20F41I</t>
  </si>
  <si>
    <t>1146.059</t>
  </si>
  <si>
    <t>1145.839000</t>
  </si>
  <si>
    <t>DTXSID00631136</t>
  </si>
  <si>
    <t>(3,3,4,4,5,5,6,6,7,7,8,8,9,9,10,10,10-Heptadecafluorodecyl)(tripropoxy)silane</t>
  </si>
  <si>
    <t>521084-64-0</t>
  </si>
  <si>
    <t>GUXGHBVABOZQRZ-UHFFFAOYSA-N</t>
  </si>
  <si>
    <t>CCCO[Si](CCC(F)(F)C(F)(F)C(F)(F)C(F)(F)C(F)(F)C(F)(F)C(F)(F)C(F)(F)F)(OCCC)OCCC</t>
  </si>
  <si>
    <t>InChI=1S/C19H25F17O3Si/c1-4-8-37-40(38-9-5-2,39-10-6-3)11-7-12(20,21)13(22,23)14(24,25)15(26,27)16(28,29)17(30,31)18(32,33)19(34,35)36/h4-11H2,1-3H3</t>
  </si>
  <si>
    <t>C19H25F17O3Si</t>
  </si>
  <si>
    <t>652.464</t>
  </si>
  <si>
    <t>652.130150</t>
  </si>
  <si>
    <t>DTXSID401026673</t>
  </si>
  <si>
    <t>2‐Chloro‐1,1,3,4,4,5,6,6,6‐nonafluorohex‐1‐ene</t>
  </si>
  <si>
    <t>NOCAS_1026673</t>
  </si>
  <si>
    <t>IZLFSDDOEKWVLD-UHFFFAOYNA-N</t>
  </si>
  <si>
    <t>FC(C(Cl)=C(F)F)C(F)(F)C(F)C(F)(F)F</t>
  </si>
  <si>
    <t>InChI=1/C6H2ClF9/c7-1(3(9)10)2(8)5(12,13)4(11)6(14,15)16/h2,4H</t>
  </si>
  <si>
    <t>DTXSID30599058</t>
  </si>
  <si>
    <t>Tris[2-(perfluorooctyl)ethyl] phosphate</t>
  </si>
  <si>
    <t>149790-22-7</t>
  </si>
  <si>
    <t>LWAHZPPAFSQPGA-UHFFFAOYSA-N</t>
  </si>
  <si>
    <t>Tris(3,3,4,4,5,5,6,6,7,7,8,8,9,9,10,10,10-heptadecafluorodecyl) phosphate</t>
  </si>
  <si>
    <t>FC(F)(F)C(F)(F)C(F)(F)C(F)(F)C(F)(F)C(F)(F)C(F)(F)C(F)(F)CCOP(=O)(OCCC(F)(F)C(F)(F)C(F)(F)C(F)(F)C(F)(F)C(F)(F)C(F)(F)C(F)(F)F)OCCC(F)(F)C(F)(F)C(F)(F)C(F)(F)C(F)(F)C(F)(F)C(F)(F)C(F)(F)F</t>
  </si>
  <si>
    <t>InChI=1S/C30H12F51O4P/c31-7(32,10(37,38)13(43,44)16(49,50)19(55,56)22(61,62)25(67,68)28(73,74)75)1-4-83-86(82,84-5-2-8(33,34)11(39,40)14(45,46)17(51,52)20(57,58)23(63,64)26(69,70)29(76,77)78)85-6-3-9(35,36)12(41,42)15(47,48)18(53,54)21(59,60)24(65,66)27(71,72)30(79,80)81/h1-6H2</t>
  </si>
  <si>
    <t>C30H12F51O4P</t>
  </si>
  <si>
    <t>1436.314</t>
  </si>
  <si>
    <t>1435.965882</t>
  </si>
  <si>
    <t>DTXSID40895699</t>
  </si>
  <si>
    <t>4-Bromo-2-(heptafluoropropyl)pyridine</t>
  </si>
  <si>
    <t>1816283-37-0</t>
  </si>
  <si>
    <t>FAFCPUVROCRVGD-UHFFFAOYSA-N</t>
  </si>
  <si>
    <t>FC(F)(F)C(F)(F)C(F)(F)C1=CC(Br)=CC=N1</t>
  </si>
  <si>
    <t>InChI=1S/C8H3BrF7N/c9-4-1-2-17-5(3-4)6(10,11)7(12,13)8(14,15)16/h1-3H</t>
  </si>
  <si>
    <t>DTXSID00583621</t>
  </si>
  <si>
    <t>Hexafluoropropene Trimer</t>
  </si>
  <si>
    <t>6792-31-0</t>
  </si>
  <si>
    <t>LSSVYTAUPWOSRM-UHFFFAOYSA-N</t>
  </si>
  <si>
    <t>1,1,1,2,3,5,6,6,6-Nonafluoro-2,4,5-tris(trifluoromethyl)hex-3-ene</t>
  </si>
  <si>
    <t>FC(=C(C(F)(F)F)C(F)(C(F)(F)F)C(F)(F)F)C(F)(C(F)(F)F)C(F)(F)F</t>
  </si>
  <si>
    <t>InChI=1S/C9F18/c10-2(4(12,8(22,23)24)9(25,26)27)1(5(13,14)15)3(11,6(16,17)18)7(19,20)21</t>
  </si>
  <si>
    <t>DTXSID10956322</t>
  </si>
  <si>
    <t>6-(1,1,1,3,3,3-Hexafluoro-2-hydroxypropan-2-yl)-3,5,5-trimethylcyclohex-2-en-1-ol</t>
  </si>
  <si>
    <t>34844-41-2</t>
  </si>
  <si>
    <t>MXANCGMHRZANOV-UHFFFAOYSA-N</t>
  </si>
  <si>
    <t>CC1=CC(O)C(C(O)(C(F)(F)F)C(F)(F)F)C(C)(C)C1</t>
  </si>
  <si>
    <t>InChI=1S/C12H16F6O2/c1-6-4-7(19)8(9(2,3)5-6)10(20,11(13,14)15)12(16,17)18/h4,7-8,19-20H,5H2,1-3H3</t>
  </si>
  <si>
    <t>C12H16F6O2</t>
  </si>
  <si>
    <t>306.248</t>
  </si>
  <si>
    <t>306.105449</t>
  </si>
  <si>
    <t>DTXSID40380217</t>
  </si>
  <si>
    <t>3-(1,1,2,2-tetrafluoroethoxy)phenol</t>
  </si>
  <si>
    <t>53997-99-2</t>
  </si>
  <si>
    <t>DEXGNBYVIMYKJB-UHFFFAOYSA-N</t>
  </si>
  <si>
    <t>3-(1,1,2,2-Tetrafluoroethoxy)phenol</t>
  </si>
  <si>
    <t>OC1=CC(OC(F)(F)C(F)F)=CC=C1</t>
  </si>
  <si>
    <t>InChI=1S/C8H6F4O2/c9-7(10)8(11,12)14-6-3-1-2-5(13)4-6/h1-4,7,13H</t>
  </si>
  <si>
    <t>C8H6F4O2</t>
  </si>
  <si>
    <t>210.128</t>
  </si>
  <si>
    <t>210.030392</t>
  </si>
  <si>
    <t>DTXSID60896244</t>
  </si>
  <si>
    <t>7-(Heptafluoropropyl)-4,9-dimethoxy-5H-furo[3,2-g][1]benzopyran-5-one</t>
  </si>
  <si>
    <t>376383-49-2</t>
  </si>
  <si>
    <t>IUJJLNFUGXXBAR-UHFFFAOYSA-N</t>
  </si>
  <si>
    <t>COC1=C2OC=CC2=C(OC)C2=C1OC(=CC2=O)C(F)(F)C(F)(F)C(F)(F)F</t>
  </si>
  <si>
    <t>InChI=1S/C16H9F7O5/c1-25-10-6-3-4-27-11(6)13(26-2)12-9(10)7(24)5-8(28-12)14(17,18)15(19,20)16(21,22)23/h3-5H,1-2H3</t>
  </si>
  <si>
    <t>C16H9F7O5</t>
  </si>
  <si>
    <t>414.232</t>
  </si>
  <si>
    <t>414.033821</t>
  </si>
  <si>
    <t>DTXSID50226894</t>
  </si>
  <si>
    <t>9H-Perfluorononanoic acid</t>
  </si>
  <si>
    <t>76-21-1</t>
  </si>
  <si>
    <t>RARQGXBOCXOJPM-UHFFFAOYSA-N</t>
  </si>
  <si>
    <t>2,2,3,3,4,4,5,5,6,6,7,7,8,8,9,9-Hexadecafluorononanoic acid</t>
  </si>
  <si>
    <t>OC(=O)C(F)(F)C(F)(F)C(F)(F)C(F)(F)C(F)(F)C(F)(F)C(F)(F)C(F)F</t>
  </si>
  <si>
    <t>InChI=1S/C9H2F16O2/c10-1(11)3(12,13)5(16,17)7(20,21)9(24,25)8(22,23)6(18,19)4(14,15)2(26)27/h1H,(H,26,27)</t>
  </si>
  <si>
    <t>C9H2F16O2</t>
  </si>
  <si>
    <t>446.087</t>
  </si>
  <si>
    <t>445.979930</t>
  </si>
  <si>
    <t>DTXSID5027140</t>
  </si>
  <si>
    <t>Perfluorooctanesulfonyl fluoride</t>
  </si>
  <si>
    <t>307-35-7</t>
  </si>
  <si>
    <t>BHFJBHMTEDLICO-UHFFFAOYSA-N</t>
  </si>
  <si>
    <t>Heptadecafluorooctane-1-sulfonyl fluoride</t>
  </si>
  <si>
    <t>FC(F)(F)C(F)(F)C(F)(F)C(F)(F)C(F)(F)C(F)(F)C(F)(F)C(F)(F)S(F)(=O)=O</t>
  </si>
  <si>
    <t>InChI=1S/C8F18O2S/c9-1(10,3(13,14)5(17,18)7(21,22)23)2(11,12)4(15,16)6(19,20)8(24,25)29(26,27)28</t>
  </si>
  <si>
    <t>C8F18O2S</t>
  </si>
  <si>
    <t>502.12</t>
  </si>
  <si>
    <t>501.933157</t>
  </si>
  <si>
    <t>DTXSID501027036</t>
  </si>
  <si>
    <t>4,4,5,5-Tetrafluoro-1,3-dioxolane</t>
  </si>
  <si>
    <t>76492-96-1</t>
  </si>
  <si>
    <t>NQSKRJYDIJPTSS-UHFFFAOYSA-N</t>
  </si>
  <si>
    <t>FC1(F)OCOC1(F)F</t>
  </si>
  <si>
    <t>InChI=1S/C3H2F4O2/c4-2(5)3(6,7)9-1-8-2/h1H2</t>
  </si>
  <si>
    <t>C3H2F4O2</t>
  </si>
  <si>
    <t>146.041</t>
  </si>
  <si>
    <t>145.999092</t>
  </si>
  <si>
    <t>DTXSID10881963</t>
  </si>
  <si>
    <t>2-(Perfluorohexyl)ethyl acrylate-methyl methacrylate copolymer</t>
  </si>
  <si>
    <t>82682-08-4</t>
  </si>
  <si>
    <t>DTXSID40881299</t>
  </si>
  <si>
    <t>1-Octanesulfonyl fluoride, 1,1,2,2,3,3,4,4,5,5,6,6,7,7,8,8,8-heptadecafluoro-, branched</t>
  </si>
  <si>
    <t>90480-50-5</t>
  </si>
  <si>
    <t>DTXSID001033111</t>
  </si>
  <si>
    <t>Chloro(3,3,4,4,5,5,5-heptafluoropentyl)bis(3,3,3-trifluoropropyl)silane</t>
  </si>
  <si>
    <t>608296-81-7</t>
  </si>
  <si>
    <t>YOCHEZYDHYGFLL-UHFFFAOYSA-N</t>
  </si>
  <si>
    <t>FC(F)(F)CC[Si](Cl)(CCC(F)(F)F)CCC(F)(F)C(F)(F)C(F)(F)F</t>
  </si>
  <si>
    <t>InChI=1S/C11H12ClF13Si/c12-26(5-2-8(15,16)17,6-3-9(18,19)20)4-1-7(13,14)10(21,22)11(23,24)25/h1-6H2</t>
  </si>
  <si>
    <t>C11H12ClF13Si</t>
  </si>
  <si>
    <t>454.73</t>
  </si>
  <si>
    <t>454.018921</t>
  </si>
  <si>
    <t>DTXSID501036689</t>
  </si>
  <si>
    <t>1-(Dimethylamino)-3-(perfluorodecyl)propan-2-ol</t>
  </si>
  <si>
    <t>80244-65-1</t>
  </si>
  <si>
    <t>RAKBUSIOZAZUOR-UHFFFAOYNA-N</t>
  </si>
  <si>
    <t>CN(C)CC(O)CC(F)(F)C(F)(F)C(F)(F)C(F)(F)C(F)(F)C(F)(F)C(F)(F)C(F)(F)C(F)(F)C(F)(F)F</t>
  </si>
  <si>
    <t>InChI=1/C15H12F21NO/c1-37(2)4-5(38)3-6(16,17)7(18,19)8(20,21)9(22,23)10(24,25)11(26,27)12(28,29)13(30,31)14(32,33)15(34,35)36/h5,38H,3-4H2,1-2H3</t>
  </si>
  <si>
    <t>C15H12F21NO</t>
  </si>
  <si>
    <t>621.233</t>
  </si>
  <si>
    <t>621.058355</t>
  </si>
  <si>
    <t>DTXSID30895729</t>
  </si>
  <si>
    <t>2-(Tridecafluorohexyl)aniline</t>
  </si>
  <si>
    <t>139613-89-1</t>
  </si>
  <si>
    <t>ZLFYREKELVEJOR-UHFFFAOYSA-N</t>
  </si>
  <si>
    <t>NC1=CC=CC=C1C(F)(F)C(F)(F)C(F)(F)C(F)(F)C(F)(F)C(F)(F)F</t>
  </si>
  <si>
    <t>InChI=1S/C12H6F13N/c13-7(14,5-3-1-2-4-6(5)26)8(15,16)9(17,18)10(19,20)11(21,22)12(23,24)25/h1-4H,26H2</t>
  </si>
  <si>
    <t>DTXSID401032634</t>
  </si>
  <si>
    <t>Sodium perfluoroheptane sulfonate</t>
  </si>
  <si>
    <t>21934-50-9</t>
  </si>
  <si>
    <t>IUWVEVPHMRSHMP-UHFFFAOYSA-M</t>
  </si>
  <si>
    <t>[Na+].[O-]S(=O)(=O)C(F)(F)C(F)(F)C(F)(F)C(F)(F)C(F)(F)C(F)(F)C(F)(F)F</t>
  </si>
  <si>
    <t>InChI=1S/C7HF15O3S.Na/c8-1(9,2(10,11)4(14,15)6(18,19)20)3(12,13)5(16,17)7(21,22)26(23,24)25;/h(H,23,24,25);/q;+1/p-1</t>
  </si>
  <si>
    <t>C7F15NaO3S</t>
  </si>
  <si>
    <t>472.1</t>
  </si>
  <si>
    <t>471.922632</t>
  </si>
  <si>
    <t>DTXSID6058057</t>
  </si>
  <si>
    <t>Pyrifluquinazon</t>
  </si>
  <si>
    <t>337458-27-2</t>
  </si>
  <si>
    <t>MIOBBYRMXGNORL-UHFFFAOYSA-N</t>
  </si>
  <si>
    <t>1-Acetyl-6-(1,1,1,2,3,3,3-heptafluoropropan-2-yl)-3-{[(pyridin-3-yl)methyl]amino}-3,4-dihydroquinazolin-2(1H)-one</t>
  </si>
  <si>
    <t>CC(=O)N1C(=O)N(CC2=C1C=CC(=C2)C(F)(C(F)(F)F)C(F)(F)F)NCC1=CN=CC=C1</t>
  </si>
  <si>
    <t>InChI=1S/C19H15F7N4O2/c1-11(31)30-15-5-4-14(17(20,18(21,22)23)19(24,25)26)7-13(15)10-29(16(30)32)28-9-12-3-2-6-27-8-12/h2-8,28H,9-10H2,1H3</t>
  </si>
  <si>
    <t>C19H15F7N4O2</t>
  </si>
  <si>
    <t>464.344</t>
  </si>
  <si>
    <t>464.108323</t>
  </si>
  <si>
    <t>DTXSID101033726</t>
  </si>
  <si>
    <t>2-[3-[(Perfluoro-1-oxononyl)amino]propoxy]-N,N,N-trimethylethanaminium 4-methylbenzenesulfonate</t>
  </si>
  <si>
    <t>85212-69-7</t>
  </si>
  <si>
    <t>LTGWKFAPJORCOT-UHFFFAOYSA-N</t>
  </si>
  <si>
    <t>CC1=CC=C(C=C1)S([O-])(=O)=O.C[N+](C)(C)CCOCCCNC(=O)C(F)(F)C(F)(F)C(F)(F)C(F)(F)C(F)(F)C(F)(F)C(F)(F)C(F)(F)F</t>
  </si>
  <si>
    <t>InChI=1S/C17H19F17N2O2.C7H8O3S/c1-36(2,3)6-8-38-7-4-5-35-9(37)10(18,19)11(20,21)12(22,23)13(24,25)14(26,27)15(28,29)16(30,31)17(32,33)34;1-6-2-4-7(5-3-6)11(8,9)10/h4-8H2,1-3H3;2-5H,1H3,(H,8,9,10)</t>
  </si>
  <si>
    <t>C24H27F17N2O5S</t>
  </si>
  <si>
    <t>778.52</t>
  </si>
  <si>
    <t>778.136922</t>
  </si>
  <si>
    <t>DTXSID90413483</t>
  </si>
  <si>
    <t>4-(3-Chlorophenyl)-5-[3-(1,1,2,2-tetrafluoroethoxy)phenyl]-2,4-dihydro-3H-1,2,4-triazole-3-thione</t>
  </si>
  <si>
    <t>7166-97-4</t>
  </si>
  <si>
    <t>ALZCJFWOTHEAFH-UHFFFAOYSA-N</t>
  </si>
  <si>
    <t>FC(F)C(F)(F)OC1=CC=CC(=C1)C1=NNC(=S)N1C1=CC(Cl)=CC=C1</t>
  </si>
  <si>
    <t>InChI=1S/C16H10ClF4N3OS/c17-10-4-2-5-11(8-10)24-13(22-23-15(24)26)9-3-1-6-12(7-9)25-16(20,21)14(18)19/h1-8,14H,(H,23,26)</t>
  </si>
  <si>
    <t>C16H10ClF4N3OS</t>
  </si>
  <si>
    <t>403.78</t>
  </si>
  <si>
    <t>403.016924</t>
  </si>
  <si>
    <t>DTXSID10379355</t>
  </si>
  <si>
    <t>3-(Perfluoro-2-butyl)propanoic acid</t>
  </si>
  <si>
    <t>239463-95-7</t>
  </si>
  <si>
    <t>IYOGFVCBZQWDQL-UHFFFAOYSA-N</t>
  </si>
  <si>
    <t>4,5,5,6,6,6-Hexafluoro-4-(trifluoromethyl)hexanoic acid</t>
  </si>
  <si>
    <t>OC(=O)CCC(F)(C(F)(F)F)C(F)(F)C(F)(F)F</t>
  </si>
  <si>
    <t>InChI=1S/C7H5F9O2/c8-4(6(11,12)13,2-1-3(17)18)5(9,10)7(14,15)16/h1-2H2,(H,17,18)</t>
  </si>
  <si>
    <t>DTXSID2070924</t>
  </si>
  <si>
    <t>N-Ethyltridecafluoro-N-(2-(phosphonooxy)ethyl)hexanesulphonamide</t>
  </si>
  <si>
    <t>67969-65-7</t>
  </si>
  <si>
    <t>WKGHYGHEIVLMOZ-UHFFFAOYSA-N</t>
  </si>
  <si>
    <t>2-[Ethyl(1,1,2,2,3,3,4,4,5,5,6,6,6-tridecafluorohexane-1-sulfonyl)amino]ethyl dihydrogen phosphate</t>
  </si>
  <si>
    <t>CCN(CCOP(O)(O)=O)S(=O)(=O)C(F)(F)C(F)(F)C(F)(F)C(F)(F)C(F)(F)C(F)(F)F</t>
  </si>
  <si>
    <t>InChI=1S/C10H11F13NO6PS/c1-2-24(3-4-30-31(25,26)27)32(28,29)10(22,23)8(17,18)6(13,14)5(11,12)7(15,16)9(19,20)21/h2-4H2,1H3,(H2,25,26,27)</t>
  </si>
  <si>
    <t>C10H11F13NO6PS</t>
  </si>
  <si>
    <t>551.21</t>
  </si>
  <si>
    <t>550.983711</t>
  </si>
  <si>
    <t>DTXSID001033092</t>
  </si>
  <si>
    <t>3-[[(Perfluoropropyl)sulfonyl]amino]-N,N,N-trimethyl-1-propanaminium iodide</t>
  </si>
  <si>
    <t>1966131-52-1</t>
  </si>
  <si>
    <t>TULNINNGHALXHW-UHFFFAOYSA-M</t>
  </si>
  <si>
    <t>[I-].C[N+](C)(C)CCCNS(=O)(=O)C(F)(F)C(F)(F)C(F)(F)F</t>
  </si>
  <si>
    <t>InChI=1S/C9H16F7N2O2S.HI/c1-18(2,3)6-4-5-17-21(19,20)9(15,16)7(10,11)8(12,13)14;/h17H,4-6H2,1-3H3;1H/q+1;/p-1</t>
  </si>
  <si>
    <t>C9H16F7IN2O2S</t>
  </si>
  <si>
    <t>475.986540</t>
  </si>
  <si>
    <t>DTXSID10897665</t>
  </si>
  <si>
    <t>Poly[oxy[trifluoro(trifluoromethyl)-1,2-ethanediyl]], α-(1-carboxy-1,2,2,2-tetrafluoroethyl)-ω-[tetrafluoro(trifluoromethyl)ethoxy]-</t>
  </si>
  <si>
    <t>51798-33-5</t>
  </si>
  <si>
    <t>DTXSID7067328</t>
  </si>
  <si>
    <t>3,3,4,4,5,5,6,6,7,7,8,8,8-Tridecafluorooctanesulphonyl chloride</t>
  </si>
  <si>
    <t>27619-89-2</t>
  </si>
  <si>
    <t>NDBZVZPOTNLWLU-UHFFFAOYSA-N</t>
  </si>
  <si>
    <t>3,3,4,4,5,5,6,6,7,7,8,8,8-Tridecafluorooctane-1-sulfonyl chloride</t>
  </si>
  <si>
    <t>FC(F)(F)C(F)(F)C(F)(F)C(F)(F)C(F)(F)C(F)(F)CCS(Cl)(=O)=O</t>
  </si>
  <si>
    <t>InChI=1S/C8H4ClF13O2S/c9-25(23,24)2-1-3(10,11)4(12,13)5(14,15)6(16,17)7(18,19)8(20,21)22/h1-2H2</t>
  </si>
  <si>
    <t>C8H4ClF13O2S</t>
  </si>
  <si>
    <t>446.61</t>
  </si>
  <si>
    <t>445.941294</t>
  </si>
  <si>
    <t>DTXSID601035060</t>
  </si>
  <si>
    <t>{(Carboxymethyl)[(perfluorohexyl)sulfonyl]amino}-3-betaine</t>
  </si>
  <si>
    <t>NOCAS_1035060</t>
  </si>
  <si>
    <t>ACZNXOANYNRCGB-UHFFFAOYSA-N</t>
  </si>
  <si>
    <t>C[N+](C)(CCCN(CC(O)=O)S(=O)(=O)C(F)(F)C(F)(F)C(F)(F)C(F)(F)C(F)(F)C(F)(F)F)CC([O-])=O</t>
  </si>
  <si>
    <t>InChI=1S/C15H17F13N2O6S/c1-30(2,7-9(33)34)5-3-4-29(6-8(31)32)37(35,36)15(27,28)13(22,23)11(18,19)10(16,17)12(20,21)14(24,25)26/h3-7H2,1-2H3,(H-,31,32,33,34)</t>
  </si>
  <si>
    <t>C15H17F13N2O6S</t>
  </si>
  <si>
    <t>600.35</t>
  </si>
  <si>
    <t>600.059974</t>
  </si>
  <si>
    <t>DTXSID20896669</t>
  </si>
  <si>
    <t>1-Ethoxy-1,1,2,3,3,3-hexafluoro-2-(trifluoromethyl)propane--1-ethoxy-1,1,2,2,3,3,4,4,4-nonafluorobutane (1/1)</t>
  </si>
  <si>
    <t>813458-04-7</t>
  </si>
  <si>
    <t>GBPUJUQSLWLDFG-UHFFFAOYSA-N</t>
  </si>
  <si>
    <t>CCOC(F)(F)C(F)(F)C(F)(F)C(F)(F)F.CCOC(F)(F)C(F)(C(F)(F)F)C(F)(F)F</t>
  </si>
  <si>
    <t>InChI=1S/2C6H5F9O/c1-2-16-6(14,15)4(9,10)3(7,8)5(11,12)13;1-2-16-6(14,15)3(7,4(8,9)10)5(11,12)13/h2*2H2,1H3</t>
  </si>
  <si>
    <t>C12H10F18O2</t>
  </si>
  <si>
    <t>528.181</t>
  </si>
  <si>
    <t>528.039336</t>
  </si>
  <si>
    <t>DTXSID90301795</t>
  </si>
  <si>
    <t>3,3,4,4,5,5-hexafluoroheptane-2,6-diol</t>
  </si>
  <si>
    <t>3726-32-7</t>
  </si>
  <si>
    <t>YSTYLRIOODUNKY-UHFFFAOYSA-N</t>
  </si>
  <si>
    <t>3,3,4,4,5,5-Hexafluoroheptane-2,6-diol</t>
  </si>
  <si>
    <t>CC(O)C(F)(F)C(F)(F)C(F)(F)C(C)O</t>
  </si>
  <si>
    <t>InChI=1S/C7H10F6O2/c1-3(14)5(8,9)7(12,13)6(10,11)4(2)15/h3-4,14-15H,1-2H3</t>
  </si>
  <si>
    <t>DTXSID80380216</t>
  </si>
  <si>
    <t>4-(1,1,2,2-Tetrafluoroethoxy)benzoic acid</t>
  </si>
  <si>
    <t>10009-25-3</t>
  </si>
  <si>
    <t>SVGWTILJZWYEMD-UHFFFAOYSA-N</t>
  </si>
  <si>
    <t>OC(=O)C1=CC=C(OC(F)(F)C(F)F)C=C1</t>
  </si>
  <si>
    <t>InChI=1S/C9H6F4O3/c10-8(11)9(12,13)16-6-3-1-5(2-4-6)7(14)15/h1-4,8H,(H,14,15)</t>
  </si>
  <si>
    <t>DTXSID00822305</t>
  </si>
  <si>
    <t>2-(Heptafluoropropyl)-4-methyl-5,7-dinitro-1H-benzimidazole</t>
  </si>
  <si>
    <t>60167-95-5</t>
  </si>
  <si>
    <t>WNCWRLPPRZZTPF-UHFFFAOYSA-N</t>
  </si>
  <si>
    <t>CC1=C2N=C(NC2=C(C=C1[N+]([O-])=O)[N+]([O-])=O)C(F)(F)C(F)(F)C(F)(F)F</t>
  </si>
  <si>
    <t>InChI=1S/C11H5F7N4O4/c1-3-4(21(23)24)2-5(22(25)26)7-6(3)19-8(20-7)9(12,13)10(14,15)11(16,17)18/h2H,1H3,(H,19,20)</t>
  </si>
  <si>
    <t>C11H5F7N4O4</t>
  </si>
  <si>
    <t>390.174</t>
  </si>
  <si>
    <t>390.019902</t>
  </si>
  <si>
    <t>DTXSID40896308</t>
  </si>
  <si>
    <t>(2E)-4,5,5,5-Tetrafluoro-4-(trifluoromethyl)pent-2-en-1-ol</t>
  </si>
  <si>
    <t>83706-95-0</t>
  </si>
  <si>
    <t>LJGTZTYTTFGFAE-OWOJBTEDSA-N</t>
  </si>
  <si>
    <t>OC\C=C\C(F)(C(F)(F)F)C(F)(F)F</t>
  </si>
  <si>
    <t>InChI=1S/C6H5F7O/c7-4(2-1-3-14,5(8,9)10)6(11,12)13/h1-2,14H,3H2/b2-1+</t>
  </si>
  <si>
    <t>DTXSID90895689</t>
  </si>
  <si>
    <t>1,1,3,5,5-Pentamethyl-1,5-bis(3,3,4,4,5,5,6,6,7,7,8,8,8-tridecafluorooctyl)trisiloxane</t>
  </si>
  <si>
    <t>521069-00-1</t>
  </si>
  <si>
    <t>VSLHCOZVHMYAKT-UHFFFAOYSA-N</t>
  </si>
  <si>
    <t>C[SiH](O[Si](C)(C)CCC(F)(F)C(F)(F)C(F)(F)C(F)(F)C(F)(F)C(F)(F)F)O[Si](C)(C)CCC(F)(F)C(F)(F)C(F)(F)C(F)(F)C(F)(F)C(F)(F)F</t>
  </si>
  <si>
    <t>InChI=1S/C21H24F26O2Si3/c1-50(48-51(2,3)8-6-10(22,23)12(26,27)14(30,31)16(34,35)18(38,39)20(42,43)44)49-52(4,5)9-7-11(24,25)13(28,29)15(32,33)17(36,37)19(40,41)21(45,46)47/h50H,6-9H2,1-5H3</t>
  </si>
  <si>
    <t>C21H24F26O2Si3</t>
  </si>
  <si>
    <t>886.634</t>
  </si>
  <si>
    <t>886.066892</t>
  </si>
  <si>
    <t>DTXSID101034186</t>
  </si>
  <si>
    <t>4-[2-[Difluoro(trifluoromethoxy)methoxy]-1,1,2,2-tetrafluoroethoxy]-2,2,3,4,4-pentafluorobutanoic acid</t>
  </si>
  <si>
    <t>919005-28-0</t>
  </si>
  <si>
    <t>RSDMTEBZKUOQKK-UHFFFAOYNA-N</t>
  </si>
  <si>
    <t>OC(=O)C(F)(F)C(F)C(F)(F)OC(F)(F)C(F)(F)OC(F)(F)OC(F)(F)F</t>
  </si>
  <si>
    <t>InChI=1/C8H2F14O5/c9-1(3(10,11)2(23)24)4(12,13)25-5(14,15)6(16,17)26-8(21,22)27-7(18,19)20/h1H,(H,23,24)</t>
  </si>
  <si>
    <t>C8H2F14O5</t>
  </si>
  <si>
    <t>444.077</t>
  </si>
  <si>
    <t>443.967867</t>
  </si>
  <si>
    <t>DTXSID00896602</t>
  </si>
  <si>
    <t>Perfluoro-2,2-dimethylhexanoic acid</t>
  </si>
  <si>
    <t>1812247-17-8</t>
  </si>
  <si>
    <t>RSKSDKSQFDVCFE-UHFFFAOYSA-N</t>
  </si>
  <si>
    <t>3,3,4,4,5,5,6,6,6-Nonafluoro-2,2-bis(trifluoromethyl)hexanoic acid</t>
  </si>
  <si>
    <t>OC(=O)C(C(F)(F)F)(C(F)(F)F)C(F)(F)C(F)(F)C(F)(F)C(F)(F)F</t>
  </si>
  <si>
    <t>InChI=1S/C8HF15O2/c9-3(10,4(11,12)5(13,14)8(21,22)23)2(1(24)25,6(15,16)17)7(18,19)20/h(H,24,25)</t>
  </si>
  <si>
    <t>DTXSID60522859</t>
  </si>
  <si>
    <t>2-(2,2,3,3-Tetrafluoropropoxy)-2H-1,3,2-benzodioxaphosphole</t>
  </si>
  <si>
    <t>88399-68-2</t>
  </si>
  <si>
    <t>XHDYULLXQTVHIF-UHFFFAOYSA-N</t>
  </si>
  <si>
    <t>FC(F)C(F)(F)COP1OC2=CC=CC=C2O1</t>
  </si>
  <si>
    <t>InChI=1S/C9H7F4O3P/c10-8(11)9(12,13)5-14-17-15-6-3-1-2-4-7(6)16-17/h1-4,8H,5H2</t>
  </si>
  <si>
    <t>C9H7F4O3P</t>
  </si>
  <si>
    <t>270.119</t>
  </si>
  <si>
    <t>270.006894</t>
  </si>
  <si>
    <t>DTXSID30241126</t>
  </si>
  <si>
    <t>(Perfluoro-15-methylhexadecyl)ethyl dihydrogen phosphate</t>
  </si>
  <si>
    <t>94231-59-1</t>
  </si>
  <si>
    <t>VHQPVCVRRDZXSW-UHFFFAOYSA-N</t>
  </si>
  <si>
    <t>3,3,4,4,5,5,6,6,7,7,8,8,9,9,10,10,11,11,12,12,13,13,14,14,15,15,16,16,17,18,18,18-Dotriacontafluoro-17-(trifluoromethyl)octadecyl dihydrogen phosphate</t>
  </si>
  <si>
    <t>OP(O)(=O)OCCC(F)(F)C(F)(F)C(F)(F)C(F)(F)C(F)(F)C(F)(F)C(F)(F)C(F)(F)C(F)(F)C(F)(F)C(F)(F)C(F)(F)C(F)(F)C(F)(F)C(F)(C(F)(F)F)C(F)(F)F</t>
  </si>
  <si>
    <t>InChI=1S/C19H6F35O4P/c20-3(21,1-2-58-59(55,56)57)5(23,24)7(27,28)9(31,32)11(35,36)13(39,40)15(43,44)17(47,48)16(45,46)14(41,42)12(37,38)10(33,34)8(29,30)6(25,26)4(22,18(49,50)51)19(52,53)54/h1-2H2,(H2,55,56,57)</t>
  </si>
  <si>
    <t>C19H6F35O4P</t>
  </si>
  <si>
    <t>994.171</t>
  </si>
  <si>
    <t>993.944481</t>
  </si>
  <si>
    <t>DTXSID30895264</t>
  </si>
  <si>
    <t>1,1,1,2,2,3,3,4,4,11,11,12,12,13,13,14,14,14-Octadecafluorotetradecane</t>
  </si>
  <si>
    <t>1835252-03-3</t>
  </si>
  <si>
    <t>JVDWPFAGFJGSIM-UHFFFAOYSA-N</t>
  </si>
  <si>
    <t>FC(F)(F)C(F)(F)C(F)(F)C(F)(F)CCCCCCC(F)(F)C(F)(F)C(F)(F)C(F)(F)F</t>
  </si>
  <si>
    <t>InChI=1S/C14H12F18/c15-7(16,9(19,20)11(23,24)13(27,28)29)5-3-1-2-4-6-8(17,18)10(21,22)12(25,26)14(30,31)32/h1-6H2</t>
  </si>
  <si>
    <t>C14H12F18</t>
  </si>
  <si>
    <t>522.221</t>
  </si>
  <si>
    <t>522.065157</t>
  </si>
  <si>
    <t>DTXSID80896483</t>
  </si>
  <si>
    <t>1,1,2,2,3,3,4,4-Octafluoro-1-[(trifluoroethenyl)oxy]-4-(trifluoromethoxy)butane</t>
  </si>
  <si>
    <t>609818-38-4</t>
  </si>
  <si>
    <t>JFSRSSKOKVQKAT-UHFFFAOYSA-N</t>
  </si>
  <si>
    <t>FC(F)=C(F)OC(F)(F)C(F)(F)C(F)(F)C(F)(F)OC(F)(F)F</t>
  </si>
  <si>
    <t>InChI=1S/C7F14O2/c8-1(9)2(10)22-5(15,16)3(11,12)4(13,14)6(17,18)23-7(19,20)21</t>
  </si>
  <si>
    <t>C7F14O2</t>
  </si>
  <si>
    <t>382.053</t>
  </si>
  <si>
    <t>381.967474</t>
  </si>
  <si>
    <t>DTXSID10468995</t>
  </si>
  <si>
    <t>Ethyl heptafluoropropyl ether</t>
  </si>
  <si>
    <t>22052-86-4</t>
  </si>
  <si>
    <t>HNQMKNFMSPECFD-UHFFFAOYSA-N</t>
  </si>
  <si>
    <t>1-Ethoxy-1,1,2,2,3,3,3-heptafluoropropane</t>
  </si>
  <si>
    <t>CCOC(F)(F)C(F)(F)C(F)(F)F</t>
  </si>
  <si>
    <t>InChI=1S/C5H5F7O/c1-2-13-5(11,12)3(6,7)4(8,9)10/h2H2,1H3</t>
  </si>
  <si>
    <t>DTXSID30893366</t>
  </si>
  <si>
    <t>1-(1,3-Dimethylbutoxy)-2-(perfluorohexyl)ethane</t>
  </si>
  <si>
    <t>210896-25-6</t>
  </si>
  <si>
    <t>REMSMUILZZYKPD-UHFFFAOYSA-N</t>
  </si>
  <si>
    <t>1,1,1,2,2,3,3,4,4,5,5,6,6-Tridecafluoro-8-[(4-methylpentan-2-yl)oxy]octane</t>
  </si>
  <si>
    <t>CC(C)CC(C)OCCC(F)(F)C(F)(F)C(F)(F)C(F)(F)C(F)(F)C(F)(F)F</t>
  </si>
  <si>
    <t>InChI=1S/C14H17F13O/c1-7(2)6-8(3)28-5-4-9(15,16)10(17,18)11(19,20)12(21,22)13(23,24)14(25,26)27/h7-8H,4-6H2,1-3H3</t>
  </si>
  <si>
    <t>C14H17F13O</t>
  </si>
  <si>
    <t>448.268</t>
  </si>
  <si>
    <t>448.107181</t>
  </si>
  <si>
    <t>DTXSID7074329</t>
  </si>
  <si>
    <t>Perfluoro(oxacyclopentane)</t>
  </si>
  <si>
    <t>773-14-8</t>
  </si>
  <si>
    <t>UEOZRAZSBQVQKG-UHFFFAOYSA-N</t>
  </si>
  <si>
    <t>Octafluorooxolane</t>
  </si>
  <si>
    <t>FC1(F)OC(F)(F)C(F)(F)C1(F)F</t>
  </si>
  <si>
    <t>InChI=1S/C4F8O/c5-1(6)2(7,8)4(11,12)13-3(1,9)10</t>
  </si>
  <si>
    <t>DTXSID00773505</t>
  </si>
  <si>
    <t>4,4,5,5,6,6,7,7,8,8,9,9,10,10,10-Pentadecafluoro-1-[(prop-2-en-1-yl)oxy]-3-[(3,3,4,4,5,5,6,6,7,7,8,8,8-tridecafluorooctyl)oxy]decan-2-yl carbonate</t>
  </si>
  <si>
    <t>192326-53-7</t>
  </si>
  <si>
    <t>DBROZVBUIUMZCN-UHFFFAOYSA-M</t>
  </si>
  <si>
    <t>[O-]C(=O)OC(COCC=C)C(OCCC(F)(F)C(F)(F)C(F)(F)C(F)(F)C(F)(F)C(F)(F)F)C(F)(F)C(F)(F)C(F)(F)C(F)(F)C(F)(F)C(F)(F)C(F)(F)F</t>
  </si>
  <si>
    <t>InChI=1S/C22H14F28O5/c1-2-4-53-6-7(55-9(51)52)8(11(25,26)13(29,30)15(33,34)16(35,36)18(39,40)20(43,44)22(48,49)50)54-5-3-10(23,24)12(27,28)14(31,32)17(37,38)19(41,42)21(45,46)47/h2,7-8H,1,3-6H2,(H,51,52)/p-1</t>
  </si>
  <si>
    <t>C22H13F28O5</t>
  </si>
  <si>
    <t>889.297</t>
  </si>
  <si>
    <t>889.032136</t>
  </si>
  <si>
    <t>DTXSID001032820</t>
  </si>
  <si>
    <t>2-[[3-[(Perfluorobutyl)ethylsulfinyl]-1-oxopropyl]amino]-2-methyl-1-propanesulfonic acid</t>
  </si>
  <si>
    <t>1513864-09-9</t>
  </si>
  <si>
    <t>WVSBUXQVQMSEID-UHFFFAOYNA-N</t>
  </si>
  <si>
    <t>CC(C)(CS(O)(=O)=O)NC(=O)CCS(=O)CCC(F)(F)C(F)(F)C(F)(F)C(F)(F)F</t>
  </si>
  <si>
    <t>InChI=1/C13H18F9NO5S2/c1-9(2,7-30(26,27)28)23-8(24)3-5-29(25)6-4-10(14,15)11(16,17)12(18,19)13(20,21)22/h3-7H2,1-2H3,(H,23,24)(H,26,27,28)</t>
  </si>
  <si>
    <t>C13H18F9NO5S2</t>
  </si>
  <si>
    <t>503.39</t>
  </si>
  <si>
    <t>503.048268</t>
  </si>
  <si>
    <t>DTXSID101035184</t>
  </si>
  <si>
    <t>{(2-Carboxyethyl)(perfluoropropyl)sulfonyl]amino}-3-betaine</t>
  </si>
  <si>
    <t>NOCAS_1035184</t>
  </si>
  <si>
    <t>OCZGFNJNOHARAX-UHFFFAOYSA-N</t>
  </si>
  <si>
    <t>C[N+](C)(CCCN(CCC(O)=O)S(=O)(=O)C(F)(F)C(F)(F)C(F)(F)F)CC([O-])=O</t>
  </si>
  <si>
    <t>InChI=1S/C13H19F7N2O6S/c1-22(2,8-10(25)26)7-3-5-21(6-4-9(23)24)29(27,28)13(19,20)11(14,15)12(16,17)18/h3-8H2,1-2H3,(H-,23,24,25,26)</t>
  </si>
  <si>
    <t>C13H19F7N2O6S</t>
  </si>
  <si>
    <t>464.35</t>
  </si>
  <si>
    <t>464.085205</t>
  </si>
  <si>
    <t>DTXSID8094203</t>
  </si>
  <si>
    <t>Methanol, telomer with 1,1,2,2-tetrafluoroethene</t>
  </si>
  <si>
    <t>25971-78-2</t>
  </si>
  <si>
    <t>DTXSID60475518</t>
  </si>
  <si>
    <t>3,3,4,4,6,6,7,7,9,9,10,10-Dodecafluoro-2,5,8,11-tetraoxadodecane</t>
  </si>
  <si>
    <t>485399-48-2</t>
  </si>
  <si>
    <t>UMMJPMFAQHCBNY-UHFFFAOYSA-N</t>
  </si>
  <si>
    <t>COC(F)(F)C(F)(F)OC(F)(F)C(F)(F)OC(F)(F)C(F)(F)OC</t>
  </si>
  <si>
    <t>InChI=1S/C8H6F12O4/c1-21-3(9,10)5(13,14)23-7(17,18)8(19,20)24-6(15,16)4(11,12)22-2/h1-2H3</t>
  </si>
  <si>
    <t>C8H6F12O4</t>
  </si>
  <si>
    <t>394.113</t>
  </si>
  <si>
    <t>394.007447</t>
  </si>
  <si>
    <t>DTXSID901035019</t>
  </si>
  <si>
    <t>3-[{3-[(Carboxymethyl)(perfluorooctanesulfonyl)amino]propyl}(dimethyl)azaniumyl]propane-1-sulfonate</t>
  </si>
  <si>
    <t>NOCAS_1035019</t>
  </si>
  <si>
    <t>IOSUBRGBUWQZMF-UHFFFAOYSA-N</t>
  </si>
  <si>
    <t>C[N+](C)(CCCN(CC(O)=O)S(=O)(=O)C(F)(F)C(F)(F)C(F)(F)C(F)(F)C(F)(F)C(F)(F)C(F)(F)C(F)(F)F)CCCS([O-])(=O)=O</t>
  </si>
  <si>
    <t>InChI=1S/C18H21F17N2O7S2/c1-37(2,7-4-8-45(40,41)42)6-3-5-36(9-10(38)39)46(43,44)18(34,35)16(29,30)14(25,26)12(21,22)11(19,20)13(23,24)15(27,28)17(31,32)33/h3-9H2,1-2H3,(H-,38,39,40,41,42)</t>
  </si>
  <si>
    <t>C18H21F17N2O7S2</t>
  </si>
  <si>
    <t>764.47</t>
  </si>
  <si>
    <t>764.051872</t>
  </si>
  <si>
    <t>DTXSID80792693</t>
  </si>
  <si>
    <t>Bromo(1,1,1,2,3,3,3-heptafluoropropan-2-yl)mercury</t>
  </si>
  <si>
    <t>662-09-9</t>
  </si>
  <si>
    <t>DJGJILKOIWMLQE-UHFFFAOYSA-M</t>
  </si>
  <si>
    <t>Bromido(1,1,1,2,3,3,3-heptafluoropropan-2-yl)mercury</t>
  </si>
  <si>
    <t>FC(F)(F)C(F)([Hg]Br)C(F)(F)F</t>
  </si>
  <si>
    <t>InChI=1S/C3F7.BrH.Hg/c4-1(2(5,6)7)3(8,9)10;;/h;1H;/q;;+1/p-1</t>
  </si>
  <si>
    <t>C3BrF7Hg</t>
  </si>
  <si>
    <t>449.52</t>
  </si>
  <si>
    <t>449.877803</t>
  </si>
  <si>
    <t>DTXSID70233868</t>
  </si>
  <si>
    <t>Perfluoro tert-butylcyclohexane</t>
  </si>
  <si>
    <t>84808-64-0</t>
  </si>
  <si>
    <t>VLTXBOGHSBHSAC-UHFFFAOYSA-N</t>
  </si>
  <si>
    <t>Undecafluoro[1,1,1,3,3,3-hexafluoro-2-(trifluoromethyl)propan-2-yl]cyclohexane</t>
  </si>
  <si>
    <t>FC(F)(F)C(C(F)(F)F)(C(F)(F)F)C1(F)C(F)(F)C(F)(F)C(F)(F)C(F)(F)C1(F)F</t>
  </si>
  <si>
    <t>InChI=1S/C10F20/c11-2(1(8(22,23)24,9(25,26)27)10(28,29)30)3(12,13)5(16,17)7(20,21)6(18,19)4(2,14)15</t>
  </si>
  <si>
    <t>DTXSID30206199</t>
  </si>
  <si>
    <t>1,1,1,3,3,3-Hexafluoro-2-(2-mercapto-5-methylphenyl)-2-propanol</t>
  </si>
  <si>
    <t>57565-54-5</t>
  </si>
  <si>
    <t>HFCVFXFBFNGDDU-UHFFFAOYSA-N</t>
  </si>
  <si>
    <t>1,1,1,3,3,3-Hexafluoro-2-(5-methyl-2-sulfanylphenyl)propan-2-ol</t>
  </si>
  <si>
    <t>CC1=CC(=C(S)C=C1)C(O)(C(F)(F)F)C(F)(F)F</t>
  </si>
  <si>
    <t>InChI=1S/C10H8F6OS/c1-5-2-3-7(18)6(4-5)8(17,9(11,12)13)10(14,15)16/h2-4,17-18H,1H3</t>
  </si>
  <si>
    <t>DTXSID70880235</t>
  </si>
  <si>
    <t>1-(Perfluoroheptyl)-2-iodopropane</t>
  </si>
  <si>
    <t>25291-12-7</t>
  </si>
  <si>
    <t>NUNKCHDMLFIONG-UHFFFAOYSA-N</t>
  </si>
  <si>
    <t>1,1,1,2,2,3,3,4,4,5,5,6,6,7,7-Pentadecafluoro-9-iododecane</t>
  </si>
  <si>
    <t>CC(I)CC(F)(F)C(F)(F)C(F)(F)C(F)(F)C(F)(F)C(F)(F)C(F)(F)F</t>
  </si>
  <si>
    <t>InChI=1S/C10H6F15I/c1-3(26)2-4(11,12)5(13,14)6(15,16)7(17,18)8(19,20)9(21,22)10(23,24)25/h3H,2H2,1H3</t>
  </si>
  <si>
    <t>DTXSID20895677</t>
  </si>
  <si>
    <t>1H,1H,2H,2H-Perfluorooctyl acetate</t>
  </si>
  <si>
    <t>37858-03-0</t>
  </si>
  <si>
    <t>RWFSINLLADOLPV-UHFFFAOYSA-N</t>
  </si>
  <si>
    <t>3,3,4,4,5,5,6,6,7,7,8,8,8-Tridecafluorooctyl acetate</t>
  </si>
  <si>
    <t>CC(=O)OCCC(F)(F)C(F)(F)C(F)(F)C(F)(F)C(F)(F)C(F)(F)F</t>
  </si>
  <si>
    <t>InChI=1S/C10H7F13O2/c1-4(24)25-3-2-5(11,12)6(13,14)7(15,16)8(17,18)9(19,20)10(21,22)23/h2-3H2,1H3</t>
  </si>
  <si>
    <t>DTXSID40765262</t>
  </si>
  <si>
    <t>1,1,1,2,2,3,3,4,4,5,5,6,6-Tridecafluoropentadecane</t>
  </si>
  <si>
    <t>113659-13-5</t>
  </si>
  <si>
    <t>QWZCZTUZNTVRGH-UHFFFAOYSA-N</t>
  </si>
  <si>
    <t>CCCCCCCCCC(F)(F)C(F)(F)C(F)(F)C(F)(F)C(F)(F)C(F)(F)F</t>
  </si>
  <si>
    <t>InChI=1S/C15H19F13/c1-2-3-4-5-6-7-8-9-10(16,17)11(18,19)12(20,21)13(22,23)14(24,25)15(26,27)28/h2-9H2,1H3</t>
  </si>
  <si>
    <t>C15H19F13</t>
  </si>
  <si>
    <t>446.296</t>
  </si>
  <si>
    <t>446.127917</t>
  </si>
  <si>
    <t>DTXSID70895743</t>
  </si>
  <si>
    <t>2,2,3-Trifluoro-3-(heptafluoropropyl)oxirane</t>
  </si>
  <si>
    <t>74942-19-1</t>
  </si>
  <si>
    <t>HZTIKNWLZSIYHM-UHFFFAOYSA-N</t>
  </si>
  <si>
    <t>FC(F)(F)C(F)(F)C(F)(F)C1(F)OC1(F)F</t>
  </si>
  <si>
    <t>InChI=1S/C5F10O/c6-1(7,2(8,9)4(11,12)13)3(10)5(14,15)16-3</t>
  </si>
  <si>
    <t>DTXSID20371062</t>
  </si>
  <si>
    <t>1-Benzoyl-3,5-bis(nonafluorobutyl)pyrazole</t>
  </si>
  <si>
    <t>231630-89-0</t>
  </si>
  <si>
    <t>UDCDZRZPEPWCJI-UHFFFAOYSA-N</t>
  </si>
  <si>
    <t>[3,5-Bis(nonafluorobutyl)-1H-pyrazol-1-yl](phenyl)methanone</t>
  </si>
  <si>
    <t>FC(F)(F)C(F)(F)C(F)(F)C(F)(F)C1=NN(C(=O)C2=CC=CC=C2)C(=C1)C(F)(F)C(F)(F)C(F)(F)C(F)(F)F</t>
  </si>
  <si>
    <t>InChI=1S/C18H6F18N2O/c19-11(20,13(23,24)15(27,28)17(31,32)33)8-6-9(38(37-8)10(39)7-4-2-1-3-5-7)12(21,22)14(25,26)16(29,30)18(34,35)36/h1-6H</t>
  </si>
  <si>
    <t>C18H6F18N2O</t>
  </si>
  <si>
    <t>608.23</t>
  </si>
  <si>
    <t>608.019270</t>
  </si>
  <si>
    <t>DTXSID201036604</t>
  </si>
  <si>
    <t>2‐{[2‐(Acetyloxy)‐1,4‐dihydroxy‐3‐(1,1,2,2,2‐pentafluoroethyl)butyl]dimethylazaniumyl}acetate</t>
  </si>
  <si>
    <t>NOCAS_1036604</t>
  </si>
  <si>
    <t>MEVKOZIIMRMZQA-UHFFFAOYNA-N</t>
  </si>
  <si>
    <t>CC(=O)OC(C(O)[N+](C)(C)CC([O-])=O)C(CO)C(F)(F)C(F)(F)F</t>
  </si>
  <si>
    <t>InChI=1/C12H18F5NO6/c1-6(20)24-9(10(23)18(2,3)4-8(21)22)7(5-19)11(13,14)12(15,16)17/h7,9-10,19,23H,4-5H2,1-3H3</t>
  </si>
  <si>
    <t>C12H18F5NO6</t>
  </si>
  <si>
    <t>367.269</t>
  </si>
  <si>
    <t>367.105428</t>
  </si>
  <si>
    <t>DTXSID40454503</t>
  </si>
  <si>
    <t>1-[4-((Perfluorooctyl)ethyl)phenylmethoxycarbonyloxy]pyrrolidine-2,5-dione</t>
  </si>
  <si>
    <t>556050-49-8</t>
  </si>
  <si>
    <t>DLEHONFUGNNFOG-UHFFFAOYSA-N</t>
  </si>
  <si>
    <t>1-[({[4-(3,3,4,4,5,5,6,6,7,7,8,8,9,9,10,10,10-Heptadecafluorodecyl)phenyl]methoxy}carbonyl)oxy]pyrrolidine-2,5-dione</t>
  </si>
  <si>
    <t>FC(F)(F)C(F)(F)C(F)(F)C(F)(F)C(F)(F)C(F)(F)C(F)(F)C(F)(F)CCC1=CC=C(COC(=O)ON2C(=O)CCC2=O)C=C1</t>
  </si>
  <si>
    <t>InChI=1S/C22H14F17NO5/c23-15(24,8-7-10-1-3-11(4-2-10)9-44-14(43)45-40-12(41)5-6-13(40)42)16(25,26)17(27,28)18(29,30)19(31,32)20(33,34)21(35,36)22(37,38)39/h1-4H,5-9H2</t>
  </si>
  <si>
    <t>C22H14F17NO5</t>
  </si>
  <si>
    <t>695.329</t>
  </si>
  <si>
    <t>695.060051</t>
  </si>
  <si>
    <t>DTXSID801022728</t>
  </si>
  <si>
    <t>Undecafluorohexanoyl bromide</t>
  </si>
  <si>
    <t>1404193-66-3</t>
  </si>
  <si>
    <t>ACILOBIGHMHPBG-UHFFFAOYSA-N</t>
  </si>
  <si>
    <t>FC(F)(F)C(F)(F)C(F)(F)C(F)(F)C(F)(F)C(Br)=O</t>
  </si>
  <si>
    <t>InChI=1S/C6BrF11O/c7-1(19)2(8,9)3(10,11)4(12,13)5(14,15)6(16,17)18</t>
  </si>
  <si>
    <t>C6BrF11O</t>
  </si>
  <si>
    <t>376.951</t>
  </si>
  <si>
    <t>375.895687</t>
  </si>
  <si>
    <t>DTXSID2047565</t>
  </si>
  <si>
    <t>1H,1H,2H,2H-Perfluorooctyl iodide</t>
  </si>
  <si>
    <t>2043-57-4</t>
  </si>
  <si>
    <t>NVVZEKTVIXIUKW-UHFFFAOYSA-N</t>
  </si>
  <si>
    <t>1,1,1,2,2,3,3,4,4,5,5,6,6-Tridecafluoro-8-iodooctane</t>
  </si>
  <si>
    <t>FC(F)(F)C(F)(F)C(F)(F)C(F)(F)C(F)(F)C(F)(F)CCI</t>
  </si>
  <si>
    <t>InChI=1S/C8H4F13I/c9-3(10,1-2-22)4(11,12)5(13,14)6(15,16)7(17,18)8(19,20)21/h1-2H2</t>
  </si>
  <si>
    <t>C8H4F13I</t>
  </si>
  <si>
    <t>474.004</t>
  </si>
  <si>
    <t>473.915010</t>
  </si>
  <si>
    <t>10/980</t>
  </si>
  <si>
    <t>DTXSID701034796</t>
  </si>
  <si>
    <t>Perfluoro-13-methoxytridecane-1-sulfonic acid</t>
  </si>
  <si>
    <t>NOCAS_1034796</t>
  </si>
  <si>
    <t>GHUOBLWHWWIOLN-UHFFFAOYSA-N</t>
  </si>
  <si>
    <t>OS(=O)(=O)C(F)(F)C(F)(F)C(F)(F)C(F)(F)C(F)(F)C(F)(F)C(F)(F)C(F)(F)C(F)(F)C(F)(F)C(F)(F)C(F)(F)C(F)(F)OC(F)(F)F</t>
  </si>
  <si>
    <t>InChI=1S/C14HF29O4S/c15-1(16,3(19,20)5(23,24)7(27,28)9(31,32)11(35,36)13(39,40)48(44,45)46)2(17,18)4(21,22)6(25,26)8(29,30)10(33,34)12(37,38)47-14(41,42)43/h(H,44,45,46)</t>
  </si>
  <si>
    <t>DTXSID70892959</t>
  </si>
  <si>
    <t>N-[3-(Dimethylamino)propyl]perfluoroheptanamide</t>
  </si>
  <si>
    <t>103831-28-3</t>
  </si>
  <si>
    <t>HEFMHJGSLLYQSB-UHFFFAOYSA-N</t>
  </si>
  <si>
    <t>N-[3-(Dimethylamino)propyl]-2,2,3,3,4,4,5,5,6,6,7,7,7-tridecafluoroheptanamide</t>
  </si>
  <si>
    <t>CN(C)CCCNC(=O)C(F)(F)C(F)(F)C(F)(F)C(F)(F)C(F)(F)C(F)(F)F</t>
  </si>
  <si>
    <t>InChI=1S/C12H13F13N2O/c1-27(2)5-3-4-26-6(28)7(13,14)8(15,16)9(17,18)10(19,20)11(21,22)12(23,24)25/h3-5H2,1-2H3,(H,26,28)</t>
  </si>
  <si>
    <t>C12H13F13N2O</t>
  </si>
  <si>
    <t>448.228</t>
  </si>
  <si>
    <t>448.082029</t>
  </si>
  <si>
    <t>DTXSID20604605</t>
  </si>
  <si>
    <t>2,2,3,3,4,4,5,5-Octafluoro-5-[(trifluoroethenyl)oxy]pentanenitrile</t>
  </si>
  <si>
    <t>19237-73-1</t>
  </si>
  <si>
    <t>VLKUBADPLPJQJY-UHFFFAOYSA-N</t>
  </si>
  <si>
    <t>FC(F)=C(F)OC(F)(F)C(F)(F)C(F)(F)C(F)(F)C#N</t>
  </si>
  <si>
    <t>InChI=1S/C7F11NO/c8-2(9)3(10)20-7(17,18)6(15,16)5(13,14)4(11,12)1-19</t>
  </si>
  <si>
    <t>C7F11NO</t>
  </si>
  <si>
    <t>323.065</t>
  </si>
  <si>
    <t>322.980423</t>
  </si>
  <si>
    <t>DTXSID80750738</t>
  </si>
  <si>
    <t>Methyl 4-(nonafluorobutyl)cyclohexane-1-carboxylate</t>
  </si>
  <si>
    <t>88951-14-8</t>
  </si>
  <si>
    <t>KBFOWDPRJADBCX-UHFFFAOYSA-N</t>
  </si>
  <si>
    <t>COC(=O)C1CCC(CC1)C(F)(F)C(F)(F)C(F)(F)C(F)(F)F</t>
  </si>
  <si>
    <t>InChI=1S/C12H13F9O2/c1-23-8(22)6-2-4-7(5-3-6)9(13,14)10(15,16)11(17,18)12(19,20)21/h6-7H,2-5H2,1H3</t>
  </si>
  <si>
    <t>C12H13F9O2</t>
  </si>
  <si>
    <t>360.22</t>
  </si>
  <si>
    <t>360.077183</t>
  </si>
  <si>
    <t>DTXSID20897030</t>
  </si>
  <si>
    <t>3-Butyl-1-methyl-1H-imidazolium N,N-bis(perfluorobutanesulfonyl)amide</t>
  </si>
  <si>
    <t>872345-66-9</t>
  </si>
  <si>
    <t>GPJMQJWDAKPFTJ-UHFFFAOYSA-O</t>
  </si>
  <si>
    <t>3-Butyl-1-methyl-2,3-dihydro-1H-imidazol-1-ium bis(1,1,2,2,3,3,4,4,4-nonafluorobutane-1-sulfonyl)azanide</t>
  </si>
  <si>
    <t>CCCCN1C[NH+](C)C=C1.FC(F)(F)C(F)(F)C(F)(F)C(F)(F)S(=O)(=O)[N-]S(=O)(=O)C(F)(F)C(F)(F)C(F)(F)C(F)(F)F</t>
  </si>
  <si>
    <t>InChI=1S/C8F18NO4S2.C8H16N2/c9-1(10,5(17,18)19)3(13,14)7(23,24)32(28,29)27-33(30,31)8(25,26)4(15,16)2(11,12)6(20,21)22;1-3-4-5-10-7-6-9(2)8-10/h;6-7H,3-5,8H2,1-2H3/q-1;/p+1</t>
  </si>
  <si>
    <t>C16H17F18N3O4S2</t>
  </si>
  <si>
    <t>721.42</t>
  </si>
  <si>
    <t>721.037305</t>
  </si>
  <si>
    <t>DTXSID801036307</t>
  </si>
  <si>
    <t>(2Z)-3-Fluoro-3-(perfluoropentyl)prop‐2‐ene‐1‐sulfonic acid</t>
  </si>
  <si>
    <t>NOCAS_1036307</t>
  </si>
  <si>
    <t>IJCUQFKFGMUYCA-IWQZZHSRSA-N</t>
  </si>
  <si>
    <t>[H]\C(CS(O)(=O)=O)=C(\F)C(F)(F)C(F)(F)C(F)(F)C(F)(F)C(F)(F)F</t>
  </si>
  <si>
    <t>InChI=1S/C8H4F12O3S/c9-3(1-2-24(21,22)23)4(10,11)5(12,13)6(14,15)7(16,17)8(18,19)20/h1H,2H2,(H,21,22,23)/b3-1-</t>
  </si>
  <si>
    <t>C8H4F12O3S</t>
  </si>
  <si>
    <t>408.16</t>
  </si>
  <si>
    <t>407.968953</t>
  </si>
  <si>
    <t>DTXSID70895667</t>
  </si>
  <si>
    <t>Methyl 4,4,5,5,6,6,7,7,8,8,9,9,10,10,11,11,11-heptadecafluoroundecanoate</t>
  </si>
  <si>
    <t>132424-37-4</t>
  </si>
  <si>
    <t>CZMPFGNWUIUUEE-UHFFFAOYSA-N</t>
  </si>
  <si>
    <t>COC(=O)CCC(F)(F)C(F)(F)C(F)(F)C(F)(F)C(F)(F)C(F)(F)C(F)(F)C(F)(F)F</t>
  </si>
  <si>
    <t>InChI=1S/C12H7F17O2/c1-31-4(30)2-3-5(13,14)6(15,16)7(17,18)8(19,20)9(21,22)10(23,24)11(25,26)12(27,28)29/h2-3H2,1H3</t>
  </si>
  <si>
    <t>C12H7F17O2</t>
  </si>
  <si>
    <t>506.159</t>
  </si>
  <si>
    <t>506.017458</t>
  </si>
  <si>
    <t>DTXSID40475819</t>
  </si>
  <si>
    <t>1H-Benzimidazole, 5,6-dimethyl-2-(pentafluoroethyl)-</t>
  </si>
  <si>
    <t>500799-98-4</t>
  </si>
  <si>
    <t>OCFDIHGSVAXOLL-UHFFFAOYSA-N</t>
  </si>
  <si>
    <t>5,6-Dimethyl-2-(pentafluoroethyl)-1H-benzimidazole</t>
  </si>
  <si>
    <t>CC1=CC2=C(C=C1C)N=C(N2)C(F)(F)C(F)(F)F</t>
  </si>
  <si>
    <t>InChI=1S/C11H9F5N2/c1-5-3-7-8(4-6(5)2)18-9(17-7)10(12,13)11(14,15)16/h3-4H,1-2H3,(H,17,18)</t>
  </si>
  <si>
    <t>C11H9F5N2</t>
  </si>
  <si>
    <t>264.199</t>
  </si>
  <si>
    <t>264.068589</t>
  </si>
  <si>
    <t>DTXSID20471970</t>
  </si>
  <si>
    <t>Ethyl 3-(perfluorohexyl)propanoate</t>
  </si>
  <si>
    <t>60023-26-9</t>
  </si>
  <si>
    <t>QMPHOSZUUXOKIV-UHFFFAOYSA-N</t>
  </si>
  <si>
    <t>Ethyl 4,4,5,5,6,6,7,7,8,8,9,9,9-tridecafluorononanoate</t>
  </si>
  <si>
    <t>CCOC(=O)CCC(F)(F)C(F)(F)C(F)(F)C(F)(F)C(F)(F)C(F)(F)F</t>
  </si>
  <si>
    <t>InChI=1S/C11H9F13O2/c1-2-26-5(25)3-4-6(12,13)7(14,15)8(16,17)9(18,19)10(20,21)11(22,23)24/h2-4H2,1H3</t>
  </si>
  <si>
    <t>DTXSID00892604</t>
  </si>
  <si>
    <t>8:2 Fluorotelomer thioether amido betaine</t>
  </si>
  <si>
    <t>1513863-96-1</t>
  </si>
  <si>
    <t>HCQLOKCIMHNDSL-UHFFFAOYSA-N</t>
  </si>
  <si>
    <t>[(3-{2-[(3,3,4,4,5,5,6,6,7,7,8,8,9,9,10,10,10-Heptadecafluorodecyl)sulfanyl]acetamido}propyl)(dimethyl)azaniumyl]acetate</t>
  </si>
  <si>
    <t>C[N+](C)(CCCNC(=O)CSCCC(F)(F)C(F)(F)C(F)(F)C(F)(F)C(F)(F)C(F)(F)C(F)(F)C(F)(F)F)CC([O-])=O</t>
  </si>
  <si>
    <t>InChI=1S/C19H21F17N2O3S/c1-38(2,8-11(40)41)6-3-5-37-10(39)9-42-7-4-12(20,21)13(22,23)14(24,25)15(26,27)16(28,29)17(30,31)18(32,33)19(34,35)36/h3-9H2,1-2H3,(H-,37,39,40,41)</t>
  </si>
  <si>
    <t>C19H21F17N2O3S</t>
  </si>
  <si>
    <t>680.42</t>
  </si>
  <si>
    <t>680.100142</t>
  </si>
  <si>
    <t>DTXSID10897004</t>
  </si>
  <si>
    <t>2-Amino-3-(perfluoropropyl)-1-phenyl-3-propanol</t>
  </si>
  <si>
    <t>322392-46-1</t>
  </si>
  <si>
    <t>OAJRTQKSHFARBK-UHFFFAOYSA-N</t>
  </si>
  <si>
    <t>2-Amino-4,4,5,5,6,6,6-heptafluoro-1-phenylhexan-3-ol</t>
  </si>
  <si>
    <t>NC(CC1=CC=CC=C1)C(O)C(F)(F)C(F)(F)C(F)(F)F</t>
  </si>
  <si>
    <t>InChI=1S/C12H12F7NO/c13-10(14,11(15,16)12(17,18)19)9(21)8(20)6-7-4-2-1-3-5-7/h1-5,8-9,21H,6,20H2</t>
  </si>
  <si>
    <t>C12H12F7NO</t>
  </si>
  <si>
    <t>319.223</t>
  </si>
  <si>
    <t>319.080711</t>
  </si>
  <si>
    <t>DTXSID501020680</t>
  </si>
  <si>
    <t>((4-(8-Fluoromethyl-perfluorooctyloxy)phenylsulfonyl)(methyl)amino)acetic acid</t>
  </si>
  <si>
    <t>NOCAS_1020680</t>
  </si>
  <si>
    <t>PVLAGIWRDKSUOZ-UHFFFAOYSA-N</t>
  </si>
  <si>
    <t>N-{4-[(1,1,2,2,3,3,4,4,5,5,6,6,7,7,8,8,9-Heptadecafluorononyl)oxy]benzene-1-sulfonyl}-N-methylglycine</t>
  </si>
  <si>
    <t>CN(CC(O)=O)S(=O)(=O)C1=CC=C(OC(F)(F)C(F)(F)C(F)(F)C(F)(F)C(F)(F)C(F)(F)C(F)(F)C(F)(F)CF)C=C1</t>
  </si>
  <si>
    <t>InChI=1S/C18H12F17NO5S/c1-36(6-10(37)38)42(39,40)9-4-2-8(3-5-9)41-18(34,35)17(32,33)16(30,31)15(28,29)14(26,27)13(24,25)12(22,23)11(20,21)7-19/h2-5H,6-7H2,1H3,(H,37,38)</t>
  </si>
  <si>
    <t>C18H12F17NO5S</t>
  </si>
  <si>
    <t>677.33</t>
  </si>
  <si>
    <t>677.016472</t>
  </si>
  <si>
    <t>DTXSID00144337</t>
  </si>
  <si>
    <t>4-Heptanone, 2,6-bis(trifluoromethyl)-2,6-dihydroxy-1,1,1,7,7,7-hexafluoro-, bis(triethylamine)salt</t>
  </si>
  <si>
    <t>101913-86-4</t>
  </si>
  <si>
    <t>NQLSKSUBOBVYGL-UHFFFAOYSA-P</t>
  </si>
  <si>
    <t>Bis(N,N-diethylethanaminium) 1,1,1,7,7,7-hexafluoro-4-oxo-2,6-bis(trifluoromethyl)heptane-2,6-bis(olate)</t>
  </si>
  <si>
    <t>CC[NH+](CC)CC.CC[NH+](CC)CC.[O-]C(CC(=O)CC([O-])(C(F)(F)F)C(F)(F)F)(C(F)(F)F)C(F)(F)F</t>
  </si>
  <si>
    <t>InChI=1S/C9H4F12O3.2C6H15N/c10-6(11,12)4(23,7(13,14)15)1-3(22)2-5(24,8(16,17)18)9(19,20)21;2*1-4-7(5-2)6-3/h1-2H2;2*4-6H2,1-3H3/q-2;;/p+2</t>
  </si>
  <si>
    <t>C21H36F12N2O3</t>
  </si>
  <si>
    <t>592.511</t>
  </si>
  <si>
    <t>592.253431</t>
  </si>
  <si>
    <t>DTXSID00663114</t>
  </si>
  <si>
    <t>Perfluorodecanoic anhydride</t>
  </si>
  <si>
    <t>942199-24-8</t>
  </si>
  <si>
    <t>ZMOVGRSTRJMBKT-UHFFFAOYSA-N</t>
  </si>
  <si>
    <t>Nonadecafluorodecanoic anhydride</t>
  </si>
  <si>
    <t>FC(F)(F)C(F)(F)C(F)(F)C(F)(F)C(F)(F)C(F)(F)C(F)(F)C(F)(F)C(F)(F)C(=O)OC(=O)C(F)(F)C(F)(F)C(F)(F)C(F)(F)C(F)(F)C(F)(F)C(F)(F)C(F)(F)C(F)(F)F</t>
  </si>
  <si>
    <t>InChI=1S/C20F38O3/c21-3(22,5(25,26)7(29,30)9(33,34)11(37,38)13(41,42)15(45,46)17(49,50)19(53,54)55)1(59)61-2(60)4(23,24)6(27,28)8(31,32)10(35,36)12(39,40)14(43,44)16(47,48)18(51,52)20(56,57)58</t>
  </si>
  <si>
    <t>C20F38O3</t>
  </si>
  <si>
    <t>1010.156</t>
  </si>
  <si>
    <t>1009.924064</t>
  </si>
  <si>
    <t>DTXSID50369896</t>
  </si>
  <si>
    <t>1H,1H,10H,10H-Perfluorodecane-1,10-diol</t>
  </si>
  <si>
    <t>754-96-1</t>
  </si>
  <si>
    <t>NSKCTPBWPZPFHW-UHFFFAOYSA-N</t>
  </si>
  <si>
    <t>2,2,3,3,4,4,5,5,6,6,7,7,8,8,9,9-Hexadecafluorodecane-1,10-diol</t>
  </si>
  <si>
    <t>OCC(F)(F)C(F)(F)C(F)(F)C(F)(F)C(F)(F)C(F)(F)C(F)(F)C(F)(F)CO</t>
  </si>
  <si>
    <t>InChI=1S/C10H6F16O2/c11-3(12,1-27)5(15,16)7(19,20)9(23,24)10(25,26)8(21,22)6(17,18)4(13,14)2-28/h27-28H,1-2H2</t>
  </si>
  <si>
    <t>C10H6F16O2</t>
  </si>
  <si>
    <t>462.011230</t>
  </si>
  <si>
    <t>DTXSID10379815</t>
  </si>
  <si>
    <t>Perfluoro-1-ethyl-3-propoxycyclohexane</t>
  </si>
  <si>
    <t>400626-82-6</t>
  </si>
  <si>
    <t>KJWVJLNGXBWWIH-UHFFFAOYSA-N</t>
  </si>
  <si>
    <t>1,1,2,2,3,3,4,5,5,6-Decafluoro-4-(heptafluoropropoxy)-6-(pentafluoroethyl)cyclohexane</t>
  </si>
  <si>
    <t>FC(F)(F)C(F)(F)C(F)(F)OC1(F)C(F)(F)C(F)(F)C(F)(F)C(F)(C(F)(F)C(F)(F)F)C1(F)F</t>
  </si>
  <si>
    <t>InChI=1S/C11F22O/c12-1(4(17,18)9(26,27)28)2(13,14)5(19,20)6(21,22)8(25,3(1,15)16)34-11(32,33)7(23,24)10(29,30)31</t>
  </si>
  <si>
    <t>DTXSID80182555</t>
  </si>
  <si>
    <t>Pentafluoropropanol</t>
  </si>
  <si>
    <t>28302-70-7</t>
  </si>
  <si>
    <t>OC([*])([*])C([*])([*])C([*])([*])[*] |$;;_R1;_R1;;_R1;_R1;;_R1;_R1;_R1$,lp:0:2,RG:_R1={F* |$;_AP1$,lp:0:3|},LOG={_R1:;H;5}|</t>
  </si>
  <si>
    <t>C3HO</t>
  </si>
  <si>
    <t>53.04</t>
  </si>
  <si>
    <t>53.002740</t>
  </si>
  <si>
    <t>DTXSID701007054</t>
  </si>
  <si>
    <t>1,1,3,3,4,4,4a,5,5,6,6,7,7,8,8,8a-Hexadecafluoro-2-(trifluoromethyl)decahydroisoquinoline</t>
  </si>
  <si>
    <t>86714-34-3</t>
  </si>
  <si>
    <t>MRQNKLRMROXHTI-UHFFFAOYSA-N</t>
  </si>
  <si>
    <t>FC(F)(F)N1C(F)(F)C(F)(F)C2(F)C(F)(F)C(F)(F)C(F)(F)C(F)(F)C2(F)C1(F)F</t>
  </si>
  <si>
    <t>InChI=1S/C10F19N/c11-1-2(12,4(15,16)7(21,22)6(19,20)3(1,13)14)8(23,24)30(10(27,28)29)9(25,26)5(1,17)18</t>
  </si>
  <si>
    <t>DTXSID201022663</t>
  </si>
  <si>
    <t>[(1,2,2,2-Tetrafluoroethyl)sulfanyl]benzene</t>
  </si>
  <si>
    <t>130612-76-9</t>
  </si>
  <si>
    <t>SEVBKJPIKFSCNJ-UHFFFAOYNA-N</t>
  </si>
  <si>
    <t>FC(SC1=CC=CC=C1)C(F)(F)F</t>
  </si>
  <si>
    <t>InChI=1/C8H6F4S/c9-7(8(10,11)12)13-6-4-2-1-3-5-6/h1-5,7H</t>
  </si>
  <si>
    <t>DTXSID10502828</t>
  </si>
  <si>
    <t>2-(Ethylsulfanyl)-3,3,3-trifluoro-2-(trifluoromethyl)propanoyl fluoride</t>
  </si>
  <si>
    <t>67732-80-3</t>
  </si>
  <si>
    <t>DZMMNFYBXXOQAP-UHFFFAOYSA-N</t>
  </si>
  <si>
    <t>CCSC(C(F)=O)(C(F)(F)F)C(F)(F)F</t>
  </si>
  <si>
    <t>InChI=1S/C6H5F7OS/c1-2-15-4(3(7)14,5(8,9)10)6(11,12)13/h2H2,1H3</t>
  </si>
  <si>
    <t>C6H5F7OS</t>
  </si>
  <si>
    <t>258.15</t>
  </si>
  <si>
    <t>257.994933</t>
  </si>
  <si>
    <t>DTXSID20188935</t>
  </si>
  <si>
    <t>4'-Chloro-3'-nitro-4,4,4-trifluoro-3-(trifluoromethyl)crotonophenone</t>
  </si>
  <si>
    <t>35443-91-5</t>
  </si>
  <si>
    <t>KAKYPTAPQSETLZ-UHFFFAOYSA-N</t>
  </si>
  <si>
    <t>1-(4-Chloro-3-nitrophenyl)-4,4,4-trifluoro-3-(trifluoromethyl)but-2-en-1-one</t>
  </si>
  <si>
    <t>[O-][N+](=O)C1=C(Cl)C=CC(=C1)C(=O)C=C(C(F)(F)F)C(F)(F)F</t>
  </si>
  <si>
    <t>InChI=1S/C11H4ClF6NO3/c12-6-2-1-5(3-7(6)19(21)22)8(20)4-9(10(13,14)15)11(16,17)18/h1-4H</t>
  </si>
  <si>
    <t>C11H4ClF6NO3</t>
  </si>
  <si>
    <t>347.6</t>
  </si>
  <si>
    <t>346.978390</t>
  </si>
  <si>
    <t>DTXSID80882841</t>
  </si>
  <si>
    <t>Poly[oxy[trifluoro(trifluoromethyl)-1,2-ethanediyl]], .alpha.-[1,2,2,2-tetrafluoro-1-(methoxycarbonyl)ethyl]-.omega.-[tetrafluoro(trifluoromethyl)ethoxy]-</t>
  </si>
  <si>
    <t>134035-61-3</t>
  </si>
  <si>
    <t>DTXSID50379334</t>
  </si>
  <si>
    <t>1-(2H-Perfluoropropyl)ethanol</t>
  </si>
  <si>
    <t>2711-81-1</t>
  </si>
  <si>
    <t>BBNMWXDGNGRANP-UHFFFAOYSA-N</t>
  </si>
  <si>
    <t>3,3,4,5,5,5-Hexafluoropentan-2-ol</t>
  </si>
  <si>
    <t>CC(O)C(F)(F)C(F)C(F)(F)F</t>
  </si>
  <si>
    <t>InChI=1S/C5H6F6O/c1-2(12)4(7,8)3(6)5(9,10)11/h2-3,12H,1H3</t>
  </si>
  <si>
    <t>DTXSID60882561</t>
  </si>
  <si>
    <t>112311-93-0 (name too long)</t>
  </si>
  <si>
    <t>112311-93-0</t>
  </si>
  <si>
    <t>DTXSID101022684</t>
  </si>
  <si>
    <t>3-(2,2,3,3,4,4,4-Heptafluorobutoxy)propanenitrile</t>
  </si>
  <si>
    <t>1365808-34-9</t>
  </si>
  <si>
    <t>SZHXPEFRVRVYAF-UHFFFAOYSA-N</t>
  </si>
  <si>
    <t>FC(F)(F)C(F)(F)C(F)(F)COCCC#N</t>
  </si>
  <si>
    <t>InChI=1S/C7H6F7NO/c8-5(9,4-16-3-1-2-15)6(10,11)7(12,13)14/h1,3-4H2</t>
  </si>
  <si>
    <t>DTXSID00718315</t>
  </si>
  <si>
    <t>Potassium trifluoro(pentafluoroethyl)borate(1-)</t>
  </si>
  <si>
    <t>476639-90-4</t>
  </si>
  <si>
    <t>PSJPJAFBTMLFFX-UHFFFAOYSA-N</t>
  </si>
  <si>
    <t>Potassium trifluorido(pentafluoroethyl)borate(1-)</t>
  </si>
  <si>
    <t>[K+].F[B-](F)(F)C(F)(F)C(F)(F)F</t>
  </si>
  <si>
    <t>InChI=1S/C2BF8.K/c4-1(5,2(6,7)8)3(9,10)11;/q-1;+1</t>
  </si>
  <si>
    <t>C2BF8K</t>
  </si>
  <si>
    <t>225.92</t>
  </si>
  <si>
    <t>225.960237</t>
  </si>
  <si>
    <t>DTXSID50379556</t>
  </si>
  <si>
    <t>Methyl 5H-perfluoropentanoate</t>
  </si>
  <si>
    <t>54822-22-9</t>
  </si>
  <si>
    <t>NARNQFAFGNRNNN-UHFFFAOYSA-N</t>
  </si>
  <si>
    <t>Methyl 2,2,3,3,4,4,5,5-octafluoropentanoate</t>
  </si>
  <si>
    <t>COC(=O)C(F)(F)C(F)(F)C(F)(F)C(F)F</t>
  </si>
  <si>
    <t>InChI=1S/C6H4F8O2/c1-16-3(15)5(11,12)6(13,14)4(9,10)2(7)8/h2H,1H3</t>
  </si>
  <si>
    <t>C6H4F8O2</t>
  </si>
  <si>
    <t>260.083</t>
  </si>
  <si>
    <t>260.008355</t>
  </si>
  <si>
    <t>DTXSID50895408</t>
  </si>
  <si>
    <t>1,1,1,2,2,3,3,4,4,5,5,19,19,20,20,21,21,22,22,23,23,23-Docosafluorotricosane</t>
  </si>
  <si>
    <t>1980076-48-9</t>
  </si>
  <si>
    <t>JGSMPDWWNWUKFQ-UHFFFAOYSA-N</t>
  </si>
  <si>
    <t>FC(F)(F)C(F)(F)C(F)(F)C(F)(F)C(F)(F)CCCCCCCCCCCCCC(F)(F)C(F)(F)C(F)(F)C(F)(F)C(F)(F)F</t>
  </si>
  <si>
    <t>InChI=1S/C23H26F22/c24-14(25,16(28,29)18(32,33)20(36,37)22(40,41)42)12-10-8-6-4-2-1-3-5-7-9-11-13-15(26,27)17(30,31)19(34,35)21(38,39)23(43,44)45/h1-13H2</t>
  </si>
  <si>
    <t>C23H26F22</t>
  </si>
  <si>
    <t>720.426</t>
  </si>
  <si>
    <t>720.168320</t>
  </si>
  <si>
    <t>DTXSID401026928</t>
  </si>
  <si>
    <t>1,1,1,2-Tetrafluoro-2-(trifluoromethyl)butane</t>
  </si>
  <si>
    <t>NOCAS_1026928</t>
  </si>
  <si>
    <t>WUPWHEIPIJRQBZ-UHFFFAOYSA-N</t>
  </si>
  <si>
    <t>CCC(F)(C(F)(F)F)C(F)(F)F</t>
  </si>
  <si>
    <t>InChI=1S/C5H5F7/c1-2-3(6,4(7,8)9)5(10,11)12/h2H2,1H3</t>
  </si>
  <si>
    <t>C5H5F7</t>
  </si>
  <si>
    <t>198.084</t>
  </si>
  <si>
    <t>198.027947</t>
  </si>
  <si>
    <t>DTXSID20379886</t>
  </si>
  <si>
    <t>2-(Perfluoro-7-methyloctyl)ethanol</t>
  </si>
  <si>
    <t>31200-98-3</t>
  </si>
  <si>
    <t>RRPJMPARBFYNMD-UHFFFAOYSA-N</t>
  </si>
  <si>
    <t>3,3,4,4,5,5,6,6,7,7,8,8,9,10,10,10-Hexadecafluoro-9-(trifluoromethyl)decan-1-ol</t>
  </si>
  <si>
    <t>OCCC(F)(F)C(F)(F)C(F)(F)C(F)(F)C(F)(F)C(F)(F)C(F)(C(F)(F)F)C(F)(F)F</t>
  </si>
  <si>
    <t>InChI=1S/C11H5F19O/c12-3(13,1-2-31)5(15,16)7(19,20)9(23,24)8(21,22)6(17,18)4(14,10(25,26)27)11(28,29)30/h31H,1-2H2</t>
  </si>
  <si>
    <t>C11H5F19O</t>
  </si>
  <si>
    <t>514.13</t>
  </si>
  <si>
    <t>514.003700</t>
  </si>
  <si>
    <t>DTXSID001016137</t>
  </si>
  <si>
    <t>2,2,3,3,4,4,4-Heptafluorobutyl 9-octadecenoate</t>
  </si>
  <si>
    <t>NOCAS_1016137</t>
  </si>
  <si>
    <t>WKRIAADGSLQJQB-MDZDMXLPSA-N</t>
  </si>
  <si>
    <t>2,2,3,3,4,4,4-Heptafluorobutyl (9E)-octadec-9-enoate</t>
  </si>
  <si>
    <t>CCCCCCCC\C=C\CCCCCCCC(=O)OCC(F)(F)C(F)(F)C(F)(F)F</t>
  </si>
  <si>
    <t>InChI=1S/C22H35F7O2/c1-2-3-4-5-6-7-8-9-10-11-12-13-14-15-16-17-19(30)31-18-20(23,24)21(25,26)22(27,28)29/h9-10H,2-8,11-18H2,1H3/b10-9+</t>
  </si>
  <si>
    <t>C22H35F7O2</t>
  </si>
  <si>
    <t>464.509</t>
  </si>
  <si>
    <t>464.252528</t>
  </si>
  <si>
    <t>DTXSID801033810</t>
  </si>
  <si>
    <t>Potassium 6-[[(perfluorobutyl)sulfonyl](propyl)amino]hexanoate</t>
  </si>
  <si>
    <t>864069-34-1</t>
  </si>
  <si>
    <t>XLEGJCWUXKRKJN-UHFFFAOYSA-M</t>
  </si>
  <si>
    <t>[K+].CCCN(CCCCCC([O-])=O)S(=O)(=O)C(F)(F)C(F)(F)C(F)(F)C(F)(F)F</t>
  </si>
  <si>
    <t>InChI=1S/C13H18F9NO4S.K/c1-2-7-23(8-5-3-4-6-9(24)25)28(26,27)13(21,22)11(16,17)10(14,15)12(18,19)20;/h2-8H2,1H3,(H,24,25);/q;+1/p-1</t>
  </si>
  <si>
    <t>C13H17F9KNO4S</t>
  </si>
  <si>
    <t>493.43</t>
  </si>
  <si>
    <t>493.037164</t>
  </si>
  <si>
    <t>DTXSID701032314</t>
  </si>
  <si>
    <t>(E)-6H-Perfluoronon-7-ene-1-sulfonic acid</t>
  </si>
  <si>
    <t>NOCAS_1032314</t>
  </si>
  <si>
    <t>OVGNQBJVXCUERN-HNQUOIGGNA-N</t>
  </si>
  <si>
    <t>OS(=O)(=O)C(F)(F)C(F)(F)C(F)(F)C(F)(F)C(F)(F)C(F)C(\F)=C(/F)C(F)(F)F</t>
  </si>
  <si>
    <t>InChI=1/C9H2F16O3S/c10-1(3(12)5(15,16)17)2(11)4(13,14)6(18,19)7(20,21)8(22,23)9(24,25)29(26,27)28/h2H,(H,26,27,28)/b3-1+</t>
  </si>
  <si>
    <t>C9H2F16O3S</t>
  </si>
  <si>
    <t>494.15</t>
  </si>
  <si>
    <t>493.946916</t>
  </si>
  <si>
    <t>DTXSID00580271</t>
  </si>
  <si>
    <t>2-(1,2,2,2-Tetrafluoroethoxy)perfluoroethanesulfonyl fluoride</t>
  </si>
  <si>
    <t>446312-61-4</t>
  </si>
  <si>
    <t>POZNIVAWKKIAHQ-UHFFFAOYSA-N</t>
  </si>
  <si>
    <t>1,1,2,2-Tetrafluoro-2-(1,2,2,2-tetrafluoroethoxy)ethane-1-sulfonyl fluoride</t>
  </si>
  <si>
    <t>FC(OC(F)(F)C(F)(F)S(F)(=O)=O)C(F)(F)F</t>
  </si>
  <si>
    <t>InChI=1/C4HF9O3S/c5-1(2(6,7)8)16-3(9,10)4(11,12)17(13,14)15/h1H</t>
  </si>
  <si>
    <t>DTXSID50721410</t>
  </si>
  <si>
    <t>5-(2-Iodoethenyl)-perfluoro-3-oxapentanesulfonyl fluoride</t>
  </si>
  <si>
    <t>124887-86-1</t>
  </si>
  <si>
    <t>RQIDOKQOLLICEA-UHFFFAOYSA-N</t>
  </si>
  <si>
    <t>1,1,2,2-Tetrafluoro-2-[(1,1,2,2-tetrafluoro-4-iodobut-3-en-1-yl)oxy]ethane-1-sulfonyl fluoride</t>
  </si>
  <si>
    <t>FC(F)(OC(F)(F)C(F)(F)S(F)(=O)=O)C(F)(F)C=CI</t>
  </si>
  <si>
    <t>InChI=1S/C6H2F9IO3S/c7-3(8,1-2-16)4(9,10)19-5(11,12)6(13,14)20(15,17)18/h1-2H</t>
  </si>
  <si>
    <t>C6H2F9IO3S</t>
  </si>
  <si>
    <t>452.03</t>
  </si>
  <si>
    <t>451.862560</t>
  </si>
  <si>
    <t>DTXSID60882566</t>
  </si>
  <si>
    <t>1094598-90-9 (name too long)</t>
  </si>
  <si>
    <t>1094598-90-9</t>
  </si>
  <si>
    <t>DTXSID601032911</t>
  </si>
  <si>
    <t>Perfluorohexylsulfinic acid</t>
  </si>
  <si>
    <t>115416-67-6</t>
  </si>
  <si>
    <t>IYYLVCKNCOIEJX-UHFFFAOYSA-N</t>
  </si>
  <si>
    <t>OS(=O)C(F)(F)C(F)(F)C(F)(F)C(F)(F)C(F)(F)C(F)(F)F</t>
  </si>
  <si>
    <t>InChI=1/C6HF13O2S/c7-1(8,3(11,12)5(15,16)17)2(9,10)4(13,14)6(18,19)22(20)21/h(H,20,21)</t>
  </si>
  <si>
    <t>C6HF13O2S</t>
  </si>
  <si>
    <t>384.11</t>
  </si>
  <si>
    <t>383.948967</t>
  </si>
  <si>
    <t>DTXSID70749252</t>
  </si>
  <si>
    <t>1,1,1-Trichloro-2,2,3,3,4,5,5,5-octafluoro-4-(trifluoromethyl)pentane</t>
  </si>
  <si>
    <t>88639-55-8</t>
  </si>
  <si>
    <t>UTVOUQZSUYMMTR-UHFFFAOYSA-N</t>
  </si>
  <si>
    <t>FC(F)(F)C(F)(C(F)(F)F)C(F)(F)C(F)(F)C(Cl)(Cl)Cl</t>
  </si>
  <si>
    <t>InChI=1S/C6Cl3F11/c7-4(8,9)3(13,14)2(11,12)1(10,5(15,16)17)6(18,19)20</t>
  </si>
  <si>
    <t>C6Cl3F11</t>
  </si>
  <si>
    <t>387.4</t>
  </si>
  <si>
    <t>385.888993</t>
  </si>
  <si>
    <t>DTXSID60502611</t>
  </si>
  <si>
    <t>Methyl 2,2,3,3,4,4-hexafluoro-4-iodobutanoate</t>
  </si>
  <si>
    <t>17308-98-4</t>
  </si>
  <si>
    <t>OJFUSWTXXSSTME-UHFFFAOYSA-N</t>
  </si>
  <si>
    <t>COC(=O)C(F)(F)C(F)(F)C(F)(F)I</t>
  </si>
  <si>
    <t>InChI=1S/C5H3F6IO2/c1-14-2(13)3(6,7)4(8,9)5(10,11)12/h1H3</t>
  </si>
  <si>
    <t>C5H3F6IO2</t>
  </si>
  <si>
    <t>335.972</t>
  </si>
  <si>
    <t>335.908190</t>
  </si>
  <si>
    <t>DTXSID80330473</t>
  </si>
  <si>
    <t>Phenyl nonafluorobutane-1-sulfonate</t>
  </si>
  <si>
    <t>25628-11-9</t>
  </si>
  <si>
    <t>UXPCZDYRRUONAJ-UHFFFAOYSA-N</t>
  </si>
  <si>
    <t>FC(F)(F)C(F)(F)C(F)(F)C(F)(F)S(=O)(=O)OC1=CC=CC=C1</t>
  </si>
  <si>
    <t>InChI=1S/C10H5F9O3S/c11-7(12,9(15,16)17)8(13,14)10(18,19)23(20,21)22-6-4-2-1-3-5-6/h1-5H</t>
  </si>
  <si>
    <t>C10H5F9O3S</t>
  </si>
  <si>
    <t>376.19</t>
  </si>
  <si>
    <t>375.981569</t>
  </si>
  <si>
    <t>DTXSID201027075</t>
  </si>
  <si>
    <t>2-[4-[2-(Oxan-2-yloxy)-5-[4-[5-(4,4,5,5,5-pentafluoropentylsulfonyl)pentoxy]phenyl]-8,9-dihydro-7H-benzo[7]annulen-6-yl]phenoxy]oxane</t>
  </si>
  <si>
    <t>NOCAS_1027075</t>
  </si>
  <si>
    <t>DTXSID70895945</t>
  </si>
  <si>
    <t>Ethyl [(2,2,3,3,4,4,4-heptafluorobutanimidoyl)oxy]acetate</t>
  </si>
  <si>
    <t>4314-33-4</t>
  </si>
  <si>
    <t>UTKCLYLLDFWDFY-UHFFFAOYSA-N</t>
  </si>
  <si>
    <t>CCOC(=O)COC(=N)C(F)(F)C(F)(F)C(F)(F)F</t>
  </si>
  <si>
    <t>InChI=1S/C8H8F7NO3/c1-2-18-4(17)3-19-5(16)6(9,10)7(11,12)8(13,14)15/h16H,2-3H2,1H3</t>
  </si>
  <si>
    <t>DTXSID30895406</t>
  </si>
  <si>
    <t>1,1,1,2,2,3,3,4,4,5,5,6,6,7,7,8,8,9,9,10,10,11,11,12,12,13,13-Heptacosafluorodocosane</t>
  </si>
  <si>
    <t>1309378-06-0</t>
  </si>
  <si>
    <t>FPQVMLAHTLHXTN-UHFFFAOYSA-N</t>
  </si>
  <si>
    <t>CCCCCCCCCC(F)(F)C(F)(F)C(F)(F)C(F)(F)C(F)(F)C(F)(F)C(F)(F)C(F)(F)C(F)(F)C(F)(F)C(F)(F)C(F)(F)C(F)(F)F</t>
  </si>
  <si>
    <t>InChI=1S/C22H19F27/c1-2-3-4-5-6-7-8-9-10(23,24)11(25,26)12(27,28)13(29,30)14(31,32)15(33,34)16(35,36)17(37,38)18(39,40)19(41,42)20(43,44)21(45,46)22(47,48)49/h2-9H2,1H3</t>
  </si>
  <si>
    <t>C22H19F27</t>
  </si>
  <si>
    <t>796.351</t>
  </si>
  <si>
    <t>796.105561</t>
  </si>
  <si>
    <t>DTXSID001027093</t>
  </si>
  <si>
    <t>Dioxido(1,1,2,2,2-pentafluoroethoxy)borane</t>
  </si>
  <si>
    <t>NOCAS_1027093</t>
  </si>
  <si>
    <t>IEYMQLAMIAOPFK-UHFFFAOYSA-N</t>
  </si>
  <si>
    <t>[O-]B([O-])OC(F)(F)C(F)(F)F</t>
  </si>
  <si>
    <t>InChI=1S/C2BF5O3/c4-1(5,6)2(7,8)11-3(9)10/q-2</t>
  </si>
  <si>
    <t>C2BF5O3</t>
  </si>
  <si>
    <t>177.82</t>
  </si>
  <si>
    <t>177.987162</t>
  </si>
  <si>
    <t>DTXSID60893551</t>
  </si>
  <si>
    <t>Lonaprisan</t>
  </si>
  <si>
    <t>211254-73-8</t>
  </si>
  <si>
    <t>VHZPUDNSVGRVMB-RXDLHWJPSA-N</t>
  </si>
  <si>
    <t>(11R)-11-(4-Acetylphenyl)-20,20,21,21,21-pentafluoro-17-hydroxy-17alpha-19-norpregna-4,9-dien-3-one</t>
  </si>
  <si>
    <t>[H][C@@]12CC[C@@](O)(C(F)(F)C(F)(F)F)[C@@]1(C)C[C@]([H])(C1=CC=C(C=C1)C(C)=O)C1=C3CCC(=O)C=C3CC[C@@]21[H]</t>
  </si>
  <si>
    <t>InChI=1S/C28H29F5O3/c1-15(34)16-3-5-17(6-4-16)22-14-25(2)23(11-12-26(25,36)27(29,30)28(31,32)33)21-9-7-18-13-19(35)8-10-20(18)24(21)22/h3-6,13,21-23,36H,7-12,14H2,1-2H3/t21-,22+,23-,25-,26-/m0/s1</t>
  </si>
  <si>
    <t>C28H29F5O3</t>
  </si>
  <si>
    <t>508.529</t>
  </si>
  <si>
    <t>508.203686</t>
  </si>
  <si>
    <t>DTXSID601034943</t>
  </si>
  <si>
    <t>2-Hydroxy-N-(3-{(2-hydroxy-3-sulfopropyl)[(perfluorononyl)sulfonyl]amino}propyl)-N,N-dimethyl-3-sulfo-1-propanaminium</t>
  </si>
  <si>
    <t>NOCAS_1034943</t>
  </si>
  <si>
    <t>JCDWNIBUMRYHOR-UHFFFAOYNA-O</t>
  </si>
  <si>
    <t>C[N+](C)(CCCN(CC(O)CS(O)(=O)=O)S(=O)(=O)C(F)(F)C(F)(F)C(F)(F)C(F)(F)C(F)(F)C(F)(F)C(F)(F)C(F)(F)C(F)(F)F)CC(O)CS(O)(=O)=O</t>
  </si>
  <si>
    <t>InChI=1/C20H25F19N2O10S3/c1-41(2,7-11(43)9-53(47,48)49)5-3-4-40(6-10(42)8-52(44,45)46)54(50,51)20(38,39)18(33,34)16(29,30)14(25,26)12(21,22)13(23,24)15(27,28)17(31,32)19(35,36)37/h10-11,42-43H,3-9H2,1-2H3,(H-,44,45,46,47,48,49)/p+1</t>
  </si>
  <si>
    <t>C20H26F19N2O10S3</t>
  </si>
  <si>
    <t>911.58</t>
  </si>
  <si>
    <t>911.044070</t>
  </si>
  <si>
    <t>DTXSID90892931</t>
  </si>
  <si>
    <t>11-H-Perfluoroundecanoate</t>
  </si>
  <si>
    <t>69681-37-4</t>
  </si>
  <si>
    <t>MMYNPHSPRPZSSN-UHFFFAOYSA-M</t>
  </si>
  <si>
    <t>2,2,3,3,4,4,5,5,6,6,7,7,8,8,9,9,10,10,11,11-Icosafluoroundecanoatato</t>
  </si>
  <si>
    <t>[H]C(F)(F)C(F)(F)C(F)(F)C(F)(F)C(F)(F)C(F)(F)C(F)(F)C(F)(F)C(F)(F)C(F)(F)C([O-])=O</t>
  </si>
  <si>
    <t>InChI=1S/C11H2F20O2/c12-1(13)3(14,15)5(18,19)7(22,23)9(26,27)11(30,31)10(28,29)8(24,25)6(20,21)4(16,17)2(32)33/h1H,(H,32,33)/p-1</t>
  </si>
  <si>
    <t>C11HF20O2</t>
  </si>
  <si>
    <t>545.096</t>
  </si>
  <si>
    <t>544.966266</t>
  </si>
  <si>
    <t>DTXSID70892474</t>
  </si>
  <si>
    <t>Potassium perfluoro-1-(perfluoroethyl)cyclohexanesulfonate</t>
  </si>
  <si>
    <t>1135308-34-7</t>
  </si>
  <si>
    <t>XOSCHQYLTKHYJE-UHFFFAOYSA-M</t>
  </si>
  <si>
    <t>Potassium 2,2,3,3,4,4,5,5,6,6-decafluoro-1-(pentafluoroethyl)cyclohexane-1-sulfonate</t>
  </si>
  <si>
    <t>[K+].[O-]S(=O)(=O)C1(C(F)(F)C(F)(F)F)C(F)(F)C(F)(F)C(F)(F)C(F)(F)C1(F)F</t>
  </si>
  <si>
    <t>InChI=1S/C8HF15O3S.K/c9-2(10)1(27(24,25)26,4(13,14)8(21,22)23)3(11,12)6(17,18)7(19,20)5(2,15)16;/h(H,24,25,26);/q;+1/p-1</t>
  </si>
  <si>
    <t>C8F15KO3S</t>
  </si>
  <si>
    <t>500.22</t>
  </si>
  <si>
    <t>499.896569</t>
  </si>
  <si>
    <t>DTXSID20143105</t>
  </si>
  <si>
    <t>2,3-Dimethyl-4-(1,1,2,2-tetrafluoroethylsulfanyl)aniline</t>
  </si>
  <si>
    <t>100280-24-8</t>
  </si>
  <si>
    <t>PAIZRQUZWQHHFX-UHFFFAOYSA-N</t>
  </si>
  <si>
    <t>2,3-Dimethyl-4-[(1,1,2,2-tetrafluoroethyl)sulfanyl]aniline</t>
  </si>
  <si>
    <t>CC1=C(N)C=CC(SC(F)(F)C(F)F)=C1C</t>
  </si>
  <si>
    <t>InChI=1S/C10H11F4NS/c1-5-6(2)8(4-3-7(5)15)16-10(13,14)9(11)12/h3-4,9H,15H2,1-2H3</t>
  </si>
  <si>
    <t>DTXSID50241204</t>
  </si>
  <si>
    <t>3-Chloro-1,1,1,5,5,5-hexamethyl-3-((perfluorohexyl)ethyl)trisiloxane</t>
  </si>
  <si>
    <t>94237-06-6</t>
  </si>
  <si>
    <t>YFBVNTASMGOUJT-UHFFFAOYSA-N</t>
  </si>
  <si>
    <t>3-Chloro-1,1,1,5,5,5-hexamethyl-3-(3,3,4,4,5,5,6,6,7,7,8,8,8-tridecafluorooctyl)trisiloxane</t>
  </si>
  <si>
    <t>C[Si](C)(C)O[Si](Cl)(CCC(F)(F)C(F)(F)C(F)(F)C(F)(F)C(F)(F)C(F)(F)F)O[Si](C)(C)C</t>
  </si>
  <si>
    <t>InChI=1S/C14H22ClF13O2Si3/c1-31(2,3)29-33(15,30-32(4,5)6)8-7-9(16,17)10(18,19)11(20,21)12(22,23)13(24,25)14(26,27)28/h7-8H2,1-6H3</t>
  </si>
  <si>
    <t>C14H22ClF13O2Si3</t>
  </si>
  <si>
    <t>589.01</t>
  </si>
  <si>
    <t>588.040853</t>
  </si>
  <si>
    <t>DTXSID001032620</t>
  </si>
  <si>
    <t>N-(2-Hydroxyethyl)-N,N-dimethyl-3-[(2-hydroxy-3-sulfopropyl)[(perfluorobutyl)sulfonyl]amino]-1-propanaminium, inner salt</t>
  </si>
  <si>
    <t>2089109-66-8</t>
  </si>
  <si>
    <t>TUBYPRYDODWAGN-UHFFFAOYNA-O</t>
  </si>
  <si>
    <t>C[N+](C)(CCO)CCCN(CC(O)CS(O)(=O)=O)S(=O)(=O)C(F)(F)C(F)(F)C(F)(F)C(F)(F)F</t>
  </si>
  <si>
    <t>InChI=1/C14H23F9N2O7S2/c1-25(2,6-7-26)5-3-4-24(8-10(27)9-33(28,29)30)34(31,32)14(22,23)12(17,18)11(15,16)13(19,20)21/h10,26-27H,3-9H2,1-2H3/p+1</t>
  </si>
  <si>
    <t>C14H24F9N2O7S2</t>
  </si>
  <si>
    <t>567.46</t>
  </si>
  <si>
    <t>567.087573</t>
  </si>
  <si>
    <t>DTXSID40896424</t>
  </si>
  <si>
    <t>2-Ethyl-4-(1,1,1,2,3,3,3-heptafluoropropan-2-yl)-3-(propane-2-sulfinyl)benzoic acid</t>
  </si>
  <si>
    <t>1355554-94-7</t>
  </si>
  <si>
    <t>QPHRSUKAALEXCT-UHFFFAOYSA-N</t>
  </si>
  <si>
    <t>CCC1=C(C(=CC=C1C(O)=O)C(F)(C(F)(F)F)C(F)(F)F)S(=O)C(C)C</t>
  </si>
  <si>
    <t>InChI=1S/C15H15F7O3S/c1-4-8-9(12(23)24)5-6-10(11(8)26(25)7(2)3)13(16,14(17,18)19)15(20,21)22/h5-7H,4H2,1-3H3,(H,23,24)</t>
  </si>
  <si>
    <t>DTXSID00192272</t>
  </si>
  <si>
    <t>1,1,2,2-Tetrafluorocyclopropane</t>
  </si>
  <si>
    <t>3899-71-6</t>
  </si>
  <si>
    <t>GAUOXRYNXHWONS-UHFFFAOYSA-N</t>
  </si>
  <si>
    <t>FC1(F)CC1(F)F</t>
  </si>
  <si>
    <t>InChI=1S/C3H2F4/c4-2(5)1-3(2,6)7/h1H2</t>
  </si>
  <si>
    <t>DTXSID50283720</t>
  </si>
  <si>
    <t>5-fluoro-2-methyl-6-(pentafluoroethyl)pyrimidin-4(1h)-one</t>
  </si>
  <si>
    <t>1548-79-4</t>
  </si>
  <si>
    <t>ZPAKINYKOYTUPW-UHFFFAOYSA-N</t>
  </si>
  <si>
    <t>5-Fluoro-2-methyl-6-(pentafluoroethyl)pyrimidin-4(1H)-one</t>
  </si>
  <si>
    <t>CC1=NC(=O)C(F)=C(N1)C(F)(F)C(F)(F)F</t>
  </si>
  <si>
    <t>InChI=1S/C7H4F6N2O/c1-2-14-4(3(8)5(16)15-2)6(9,10)7(11,12)13/h1H3,(H,14,15,16)</t>
  </si>
  <si>
    <t>C7H4F6N2O</t>
  </si>
  <si>
    <t>246.112</t>
  </si>
  <si>
    <t>246.022782</t>
  </si>
  <si>
    <t>DTXSID3066215</t>
  </si>
  <si>
    <t>(Heptafluorobutanoyl)pivaloylmethane</t>
  </si>
  <si>
    <t>17587-22-3</t>
  </si>
  <si>
    <t>SQNZLBOJCWQLGQ-UHFFFAOYSA-N</t>
  </si>
  <si>
    <t>6,6,7,7,8,8,8-Heptafluoro-2,2-dimethyloctane-3,5-dione</t>
  </si>
  <si>
    <t>CC(C)(C)C(=O)CC(=O)C(F)(F)C(F)(F)C(F)(F)F</t>
  </si>
  <si>
    <t>InChI=1S/C10H11F7O2/c1-7(2,3)5(18)4-6(19)8(11,12)9(13,14)10(15,16)17/h4H2,1-3H3</t>
  </si>
  <si>
    <t>DTXSID20830982</t>
  </si>
  <si>
    <t>2,3,4,4,5,5,6,6,6-Nonafluorohex-2-enoyl fluoride</t>
  </si>
  <si>
    <t>88022-45-1</t>
  </si>
  <si>
    <t>AWZRFQBRFWRKMV-UHFFFAOYSA-N</t>
  </si>
  <si>
    <t>FC(=O)C(F)=C(F)C(F)(F)C(F)(F)C(F)(F)F</t>
  </si>
  <si>
    <t>InChI=1S/C6F10O/c7-1(3(9)17)2(8)4(10,11)5(12,13)6(14,15)16</t>
  </si>
  <si>
    <t>DTXSID501026688</t>
  </si>
  <si>
    <t>1,1,1,2,2-Pentafluoro-3-propoxypropane</t>
  </si>
  <si>
    <t>2244079-58-9</t>
  </si>
  <si>
    <t>KPDYLXYAZRZIRF-UHFFFAOYSA-N</t>
  </si>
  <si>
    <t>CCCOCC(F)(F)C(F)(F)F</t>
  </si>
  <si>
    <t>InChI=1S/C6H9F5O/c1-2-3-12-4-5(7,8)6(9,10)11/h2-4H2,1H3</t>
  </si>
  <si>
    <t>DTXSID00479232</t>
  </si>
  <si>
    <t>diethyl 3,3,4,4,5,5,6,6,7,7,8,8,9,9,10,10,10-heptadecafluorodecylphosphonate</t>
  </si>
  <si>
    <t>90146-96-6</t>
  </si>
  <si>
    <t>GYIWCCQPZCEECI-UHFFFAOYSA-N</t>
  </si>
  <si>
    <t>Diethyl (3,3,4,4,5,5,6,6,7,7,8,8,9,9,10,10,10-heptadecafluorodecyl)phosphonate</t>
  </si>
  <si>
    <t>CCOP(=O)(CCC(F)(F)C(F)(F)C(F)(F)C(F)(F)C(F)(F)C(F)(F)C(F)(F)C(F)(F)F)OCC</t>
  </si>
  <si>
    <t>InChI=1S/C14H14F17O3P/c1-3-33-35(32,34-4-2)6-5-7(15,16)8(17,18)9(19,20)10(21,22)11(23,24)12(25,26)13(27,28)14(29,30)31/h3-6H2,1-2H3</t>
  </si>
  <si>
    <t>C14H14F17O3P</t>
  </si>
  <si>
    <t>584.21</t>
  </si>
  <si>
    <t>584.040910</t>
  </si>
  <si>
    <t>DTXSID401026716</t>
  </si>
  <si>
    <t>3-[3-[4-Chloro-3-(trifluoromethyl)phenoxy]-N-[[3-(1,1,2,2,3,3,3-heptafluoropropyl)phenyl]methyl]anilino]-1,1,1-trifluoropropan-2-ol</t>
  </si>
  <si>
    <t>NOCAS_1026716</t>
  </si>
  <si>
    <t>DTXSID50882792</t>
  </si>
  <si>
    <t>Alcohols, C8-14, .gamma.-.omega.-perfluoro, reaction products with epichlorohydrin, tetrahydrofuran homopolymer and N,N',2-tris(6-isocyanatohexyl)imidodicarbonic diamide</t>
  </si>
  <si>
    <t>118102-38-8</t>
  </si>
  <si>
    <t>DTXSID10524505</t>
  </si>
  <si>
    <t>1,2,4,5,5,6,6,7,7-Nonafluorocyclohepta-1,3-diene</t>
  </si>
  <si>
    <t>89537-38-2</t>
  </si>
  <si>
    <t>WQERDTWNKGFSAE-UHFFFAOYSA-N</t>
  </si>
  <si>
    <t>FC1=C(F)C(F)(F)C(F)(F)C(F)(F)C(F)=C1</t>
  </si>
  <si>
    <t>InChI=1S/C7HF9/c8-2-1-3(9)5(11,12)7(15,16)6(13,14)4(2)10/h1H</t>
  </si>
  <si>
    <t>C7HF9</t>
  </si>
  <si>
    <t>256.071</t>
  </si>
  <si>
    <t>255.993453</t>
  </si>
  <si>
    <t>DTXSID601032547</t>
  </si>
  <si>
    <t>N-(2-Hydroxyethyl)-N,N-dimethyl-3-[[(perfluoroheptyl)sulfonyl]amino]-1-propanaminium</t>
  </si>
  <si>
    <t>2089109-10-2</t>
  </si>
  <si>
    <t>MSWCXVZOAMQIMJ-UHFFFAOYSA-N</t>
  </si>
  <si>
    <t>C[N+](C)(CCO)CCCNS(=O)(=O)C(F)(F)C(F)(F)C(F)(F)C(F)(F)C(F)(F)C(F)(F)C(F)(F)F</t>
  </si>
  <si>
    <t>InChI=1S/C14H18F15N2O3S/c1-31(2,6-7-32)5-3-4-30-35(33,34)14(28,29)12(23,24)10(19,20)8(15,16)9(17,18)11(21,22)13(25,26)27/h30,32H,3-7H2,1-2H3/q+1</t>
  </si>
  <si>
    <t>C14H18F15N2O3S</t>
  </si>
  <si>
    <t>579.34</t>
  </si>
  <si>
    <t>579.079312</t>
  </si>
  <si>
    <t>DTXSID10897549</t>
  </si>
  <si>
    <t>Aluminum perfluoro-6-methylheptanoate</t>
  </si>
  <si>
    <t>15715-47-6</t>
  </si>
  <si>
    <t>MRUZESNNSQUIOL-UHFFFAOYSA-K</t>
  </si>
  <si>
    <t>Aluminium tris[2,2,3,3,4,4,5,5,6,7,7,7-dodecafluoro-6-(trifluoromethyl)heptanoate]</t>
  </si>
  <si>
    <t>[Al+3].[O-]C(=O)C(F)(F)C(F)(F)C(F)(F)C(F)(F)C(F)(C(F)(F)F)C(F)(F)F.[O-]C(=O)C(F)(F)C(F)(F)C(F)(F)C(F)(F)C(F)(C(F)(F)F)C(F)(F)F.[O-]C(=O)C(F)(F)C(F)(F)C(F)(F)C(F)(F)C(F)(C(F)(F)F)C(F)(F)F</t>
  </si>
  <si>
    <t>InChI=1S/3C8HF15O2.Al/c3*9-2(10,1(24)25)4(12,13)6(16,17)5(14,15)3(11,7(18,19)20)8(21,22)23;/h3*(H,24,25);/q;;;+3/p-3</t>
  </si>
  <si>
    <t>C24AlF45O6</t>
  </si>
  <si>
    <t>1266.168</t>
  </si>
  <si>
    <t>1265.879169</t>
  </si>
  <si>
    <t>DTXSID00551729</t>
  </si>
  <si>
    <t>9:2 Fluorotelomer alcohol</t>
  </si>
  <si>
    <t>87017-97-8</t>
  </si>
  <si>
    <t>HHWOBBVYBVGMFY-UHFFFAOYSA-N</t>
  </si>
  <si>
    <t>3,3,4,4,5,5,6,6,7,7,8,8,9,9,10,10,11,11,11-Nonadecafluoroundecan-1-ol</t>
  </si>
  <si>
    <t>OCCC(F)(F)C(F)(F)C(F)(F)C(F)(F)C(F)(F)C(F)(F)C(F)(F)C(F)(F)C(F)(F)F</t>
  </si>
  <si>
    <t>InChI=1S/C11H5F19O/c12-3(13,1-2-31)4(14,15)5(16,17)6(18,19)7(20,21)8(22,23)9(24,25)10(26,27)11(28,29)30/h31H,1-2H2</t>
  </si>
  <si>
    <t>DTXSID80897692</t>
  </si>
  <si>
    <t>Methanol, reaction products with ethylenediamine and reduced polymd. oxidized 1,1,2,3,3,3-hexafluoro-1-propene</t>
  </si>
  <si>
    <t>161308-25-4</t>
  </si>
  <si>
    <t>DTXSID00240984</t>
  </si>
  <si>
    <t>(Perfluoro-9-methyldecyl)ethyl dihydrogen phosphate</t>
  </si>
  <si>
    <t>94200-56-3</t>
  </si>
  <si>
    <t>XVPQHRLANPJWIF-UHFFFAOYSA-N</t>
  </si>
  <si>
    <t>3,3,4,4,5,5,6,6,7,7,8,8,9,9,10,10,11,12,12,12-Icosafluoro-11-(trifluoromethyl)dodecyl dihydrogen phosphate</t>
  </si>
  <si>
    <t>OP(O)(=O)OCCC(F)(F)C(F)(F)C(F)(F)C(F)(F)C(F)(F)C(F)(F)C(F)(F)C(F)(F)C(F)(C(F)(F)F)C(F)(F)F</t>
  </si>
  <si>
    <t>InChI=1S/C13H6F23O4P/c14-3(15,1-2-40-41(37,38)39)5(17,18)7(21,22)9(25,26)11(29,30)10(27,28)8(23,24)6(19,20)4(16,12(31,32)33)13(34,35)36/h1-2H2,(H2,37,38,39)</t>
  </si>
  <si>
    <t>C13H6F23O4P</t>
  </si>
  <si>
    <t>694.124</t>
  </si>
  <si>
    <t>693.963643</t>
  </si>
  <si>
    <t>DTXSID7070507</t>
  </si>
  <si>
    <t>2-(N-Methylperfluorobutylsulfonamido)ethyl acrylate</t>
  </si>
  <si>
    <t>67584-55-8</t>
  </si>
  <si>
    <t>KEMCLRGAIUJRAN-UHFFFAOYSA-N</t>
  </si>
  <si>
    <t>2-[Methyl(1,1,2,2,3,3,4,4,4-nonafluorobutane-1-sulfonyl)amino]ethyl prop-2-enoate</t>
  </si>
  <si>
    <t>CN(CCOC(=O)C=C)S(=O)(=O)C(F)(F)C(F)(F)C(F)(F)C(F)(F)F</t>
  </si>
  <si>
    <t>InChI=1S/C10H10F9NO4S/c1-3-6(21)24-5-4-20(2)25(22,23)10(18,19)8(13,14)7(11,12)9(15,16)17/h3H,1,4-5H2,2H3</t>
  </si>
  <si>
    <t>C10H10F9NO4S</t>
  </si>
  <si>
    <t>411.24</t>
  </si>
  <si>
    <t>411.018682</t>
  </si>
  <si>
    <t>DTXSID001035848</t>
  </si>
  <si>
    <t>[2‐Hydroxy‐3‐(2-(perfluorobutyl)ethylsulfinyl)propyl]trimethylazanium</t>
  </si>
  <si>
    <t>NOCAS_1035848</t>
  </si>
  <si>
    <t>VXGPJVXGSGJOOJ-UHFFFAOYNA-N</t>
  </si>
  <si>
    <t>C[N+](C)(C)CC(O)CS(=O)CCC(F)(F)C(F)(F)C(F)(F)C(F)(F)F</t>
  </si>
  <si>
    <t>InChI=1/C12H19F9NO2S/c1-22(2,3)6-8(23)7-25(24)5-4-9(13,14)10(15,16)11(17,18)12(19,20)21/h8,23H,4-7H2,1-3H3/q+1</t>
  </si>
  <si>
    <t>C12H19F9NO2S</t>
  </si>
  <si>
    <t>412.33</t>
  </si>
  <si>
    <t>412.098730</t>
  </si>
  <si>
    <t>DTXSID70527451</t>
  </si>
  <si>
    <t>3,3,4,4,5,5,6,6,7,7,8,8,8-Tridecafluoro-1-iodooctan-2-ol</t>
  </si>
  <si>
    <t>89807-99-8</t>
  </si>
  <si>
    <t>PJKIPGCITXQLEX-UHFFFAOYSA-N</t>
  </si>
  <si>
    <t>OC(CI)C(F)(F)C(F)(F)C(F)(F)C(F)(F)C(F)(F)C(F)(F)F</t>
  </si>
  <si>
    <t>InChI=1S/C8H4F13IO/c9-3(10,2(23)1-22)4(11,12)5(13,14)6(15,16)7(17,18)8(19,20)21/h2,23H,1H2</t>
  </si>
  <si>
    <t>C8H4F13IO</t>
  </si>
  <si>
    <t>490.003</t>
  </si>
  <si>
    <t>489.909930</t>
  </si>
  <si>
    <t>DTXSID70456292</t>
  </si>
  <si>
    <t>4-Chloro-5-fluoro-2,2-bis(trifluoromethyl)-1,3-dioxole</t>
  </si>
  <si>
    <t>89444-42-8</t>
  </si>
  <si>
    <t>SYLBJJIKMUZFRO-UHFFFAOYSA-N</t>
  </si>
  <si>
    <t>4-Chloro-5-fluoro-2,2-bis(trifluoromethyl)-2H-1,3-dioxole</t>
  </si>
  <si>
    <t>FC1=C(Cl)OC(O1)(C(F)(F)F)C(F)(F)F</t>
  </si>
  <si>
    <t>InChI=1S/C5ClF7O2/c6-1-2(7)15-3(14-1,4(8,9)10)5(11,12)13</t>
  </si>
  <si>
    <t>C5ClF7O2</t>
  </si>
  <si>
    <t>260.49</t>
  </si>
  <si>
    <t>259.947504</t>
  </si>
  <si>
    <t>DTXSID601043427</t>
  </si>
  <si>
    <t>Sodium tributyl(2-methoxypropyl)phosphanium 4,4'-(1,1,1,3,3,3-hexafluoropropane-2,2-diyl)diphenolate (1/1/1)</t>
  </si>
  <si>
    <t>181531-28-2</t>
  </si>
  <si>
    <t>FURQLARKEXLVLQ-UHFFFAOYNA-L</t>
  </si>
  <si>
    <t>[Na+].CCCC[P+](CCCC)(CCCC)CC(C)OC.[O-]C1=CC=C(C=C1)C(C1=CC=C([O-])C=C1)(C(F)(F)F)C(F)(F)F</t>
  </si>
  <si>
    <t>InChI=1/C16H36OP.C15H10F6O2.Na/c1-6-9-12-18(13-10-7-2,14-11-8-3)15-16(4)17-5;16-14(17,18)13(15(19,20)21,9-1-5-11(22)6-2-9)10-3-7-12(23)8-4-10;/h16H,6-15H2,1-5H3;1-8,22-23H;/q+1;;+1/p-2</t>
  </si>
  <si>
    <t>C31H44F6NaO3P</t>
  </si>
  <si>
    <t>632.644</t>
  </si>
  <si>
    <t>632.282996</t>
  </si>
  <si>
    <t>DTXSID80708936</t>
  </si>
  <si>
    <t>1,2,3,3,3-Pentafluoroprop-1-ene-1-sulfonyl fluoride</t>
  </si>
  <si>
    <t>685-22-3</t>
  </si>
  <si>
    <t>MRDJOEFJKKNVFN-UHFFFAOYSA-N</t>
  </si>
  <si>
    <t>FC(=C(F)S(F)(=O)=O)C(F)(F)F</t>
  </si>
  <si>
    <t>InChI=1S/C3F6O2S/c4-1(3(6,7)8)2(5)12(9,10)11</t>
  </si>
  <si>
    <t>C3F6O2S</t>
  </si>
  <si>
    <t>214.08</t>
  </si>
  <si>
    <t>213.952319</t>
  </si>
  <si>
    <t>DTXSID20593823</t>
  </si>
  <si>
    <t>4-(2,2,3,3-Tetrafluoropropoxy)phenol</t>
  </si>
  <si>
    <t>111915-33-4</t>
  </si>
  <si>
    <t>BUCBHFXFACTGKK-UHFFFAOYSA-N</t>
  </si>
  <si>
    <t>OC1=CC=C(OCC(F)(F)C(F)F)C=C1</t>
  </si>
  <si>
    <t>InChI=1S/C9H8F4O2/c10-8(11)9(12,13)5-15-7-3-1-6(14)2-4-7/h1-4,8,14H,5H2</t>
  </si>
  <si>
    <t>DTXSID20895915</t>
  </si>
  <si>
    <t>1,4-Dimethyl-2-(tridecafluorohexyl)benzene</t>
  </si>
  <si>
    <t>123524-58-3</t>
  </si>
  <si>
    <t>PTWQEKZPSMBKGD-UHFFFAOYSA-N</t>
  </si>
  <si>
    <t>CC1=CC=C(C)C(=C1)C(F)(F)C(F)(F)C(F)(F)C(F)(F)C(F)(F)C(F)(F)F</t>
  </si>
  <si>
    <t>InChI=1S/C14H9F13/c1-6-3-4-7(2)8(5-6)9(15,16)10(17,18)11(19,20)12(21,22)13(23,24)14(25,26)27/h3-5H,1-2H3</t>
  </si>
  <si>
    <t>C14H9F13</t>
  </si>
  <si>
    <t>424.205</t>
  </si>
  <si>
    <t>424.049666</t>
  </si>
  <si>
    <t>DTXSID901026654</t>
  </si>
  <si>
    <t>Nonacosafluoropentadecanoate</t>
  </si>
  <si>
    <t>1214264-29-5</t>
  </si>
  <si>
    <t>BJNCSIWIMCWIMS-UHFFFAOYSA-M</t>
  </si>
  <si>
    <t>[O-]C(=O)C(F)(F)C(F)(F)C(F)(F)C(F)(F)C(F)(F)C(F)(F)C(F)(F)C(F)(F)C(F)(F)C(F)(F)C(F)(F)C(F)(F)C(F)(F)C(F)(F)F</t>
  </si>
  <si>
    <t>InChI=1S/C15HF29O2/c16-2(17,1(45)46)3(18,19)4(20,21)5(22,23)6(24,25)7(26,27)8(28,29)9(30,31)10(32,33)11(34,35)12(36,37)13(38,39)14(40,41)15(42,43)44/h(H,45,46)/p-1</t>
  </si>
  <si>
    <t>C15F29O2</t>
  </si>
  <si>
    <t>763.117</t>
  </si>
  <si>
    <t>762.944070</t>
  </si>
  <si>
    <t>DTXSID2070506</t>
  </si>
  <si>
    <t>Perfluoroheptane sulfonamido amine</t>
  </si>
  <si>
    <t>67584-54-7</t>
  </si>
  <si>
    <t>RFJQYRXZGNILIY-UHFFFAOYSA-N</t>
  </si>
  <si>
    <t>N-[3-(Dimethylamino)propyl]-1,1,2,2,3,3,4,4,5,5,6,6,7,7,7-pentadecafluoroheptane-1-sulfonamide</t>
  </si>
  <si>
    <t>CN(C)CCCNS(=O)(=O)C(F)(F)C(F)(F)C(F)(F)C(F)(F)C(F)(F)C(F)(F)C(F)(F)F</t>
  </si>
  <si>
    <t>InChI=1S/C12H13F15N2O2S/c1-29(2)5-3-4-28-32(30,31)12(26,27)10(21,22)8(17,18)6(13,14)7(15,16)9(19,20)11(23,24)25/h28H,3-5H2,1-2H3</t>
  </si>
  <si>
    <t>C12H13F15N2O2S</t>
  </si>
  <si>
    <t>534.28</t>
  </si>
  <si>
    <t>534.045821</t>
  </si>
  <si>
    <t>DTXSID601026681</t>
  </si>
  <si>
    <t>1,1,2-Trifluoro-2-(1,1,2,2,2-pentafluoroethoxy)ethanesulfonic acid</t>
  </si>
  <si>
    <t>905363-44-2</t>
  </si>
  <si>
    <t>WJTASHROPQRUQG-UHFFFAOYNA-N</t>
  </si>
  <si>
    <t>OS(=O)(=O)C(F)(F)C(F)OC(F)(F)C(F)(F)F</t>
  </si>
  <si>
    <t>InChI=1/C4H2F8O4S/c5-1(2(6,7)17(13,14)15)16-4(11,12)3(8,9)10/h1H,(H,13,14,15)</t>
  </si>
  <si>
    <t>C4H2F8O4S</t>
  </si>
  <si>
    <t>298.1</t>
  </si>
  <si>
    <t>297.954605</t>
  </si>
  <si>
    <t>DTXSID801035361</t>
  </si>
  <si>
    <t>N-Ethyl-N,N-dimethyl-(5-(difluoromethyl)perfluoropentyl)methan-1-aminium</t>
  </si>
  <si>
    <t>NOCAS_1035361</t>
  </si>
  <si>
    <t>PDVAXSHNTFSGFX-UHFFFAOYSA-N</t>
  </si>
  <si>
    <t>CC[N+](C)(C)CC(F)(F)C(F)(F)C(F)(F)C(F)(F)C(F)(F)C(F)F</t>
  </si>
  <si>
    <t>InChI=1S/C11H14F12N/c1-4-24(2,3)5-7(14,15)9(18,19)11(22,23)10(20,21)8(16,17)6(12)13/h6H,4-5H2,1-3H3/q+1</t>
  </si>
  <si>
    <t>C11H14F12N</t>
  </si>
  <si>
    <t>388.22</t>
  </si>
  <si>
    <t>388.092914</t>
  </si>
  <si>
    <t>DTXSID20434227</t>
  </si>
  <si>
    <t>2(5H)-Furanone, 5-(heptafluoropropyl)-</t>
  </si>
  <si>
    <t>143469-51-6</t>
  </si>
  <si>
    <t>CNLNFEHEUBCQRA-UHFFFAOYSA-N</t>
  </si>
  <si>
    <t>5-(Heptafluoropropyl)furan-2(5H)-one</t>
  </si>
  <si>
    <t>FC(F)(F)C(F)(F)C(F)(F)C1OC(=O)C=C1</t>
  </si>
  <si>
    <t>InChI=1S/C7H3F7O2/c8-5(9,3-1-2-4(15)16-3)6(10,11)7(12,13)14/h1-3H</t>
  </si>
  <si>
    <t>C7H3F7O2</t>
  </si>
  <si>
    <t>252.088</t>
  </si>
  <si>
    <t>252.002126</t>
  </si>
  <si>
    <t>DTXSID301027666</t>
  </si>
  <si>
    <t>Carboxymethyl-3-nonadecafluorodecaneamidopropylammonium hydroxide salt</t>
  </si>
  <si>
    <t>NOCAS_1027666</t>
  </si>
  <si>
    <t>JHHWSMIUTLXJOH-UHFFFAOYSA-N</t>
  </si>
  <si>
    <t>[OH-].OC(=O)C[NH2+]CCCNC(=O)C(F)(F)C(F)(F)C(F)(F)C(F)(F)C(F)(F)C(F)(F)C(F)(F)C(F)(F)C(F)(F)F</t>
  </si>
  <si>
    <t>InChI=1S/C15H11F19N2O3.H2O/c16-7(17,6(39)36-3-1-2-35-4-5(37)38)8(18,19)9(20,21)10(22,23)11(24,25)12(26,27)13(28,29)14(30,31)15(32,33)34;/h35H,1-4H2,(H,36,39)(H,37,38);1H2</t>
  </si>
  <si>
    <t>C15H13F19N2O4</t>
  </si>
  <si>
    <t>646.249</t>
  </si>
  <si>
    <t>646.057192</t>
  </si>
  <si>
    <t>DTXSID60882925</t>
  </si>
  <si>
    <t>2-Propenoic acid, 2-[[(heptadecafluorooctyl)sulfonyl]propylamino]ethylester, copolymer with methyloxirane and oxiranemono-2-propenoate</t>
  </si>
  <si>
    <t>104242-02-6</t>
  </si>
  <si>
    <t>DTXSID60880527</t>
  </si>
  <si>
    <t>Diammonium 3-(perfluoro-7-methyloctyl)-2-hydroxypropyl phosphate</t>
  </si>
  <si>
    <t>63295-18-1</t>
  </si>
  <si>
    <t>ONTZPZSNBFJLNO-UHFFFAOYSA-N</t>
  </si>
  <si>
    <t>Bisammonium 4,4,5,5,6,6,7,7,8,8,9,9,10,11,11,11-hexadecafluoro-2-hydroxy-10-(trifluoromethyl)undecyl phosphate</t>
  </si>
  <si>
    <t>[NH4+].[NH4+].OC(COP([O-])([O-])=O)CC(F)(F)C(F)(F)C(F)(F)C(F)(F)C(F)(F)C(F)(F)C(F)(C(F)(F)F)C(F)(F)F</t>
  </si>
  <si>
    <t>InChI=1S/C12H8F19O5P.2H3N/c13-4(14,1-3(32)2-36-37(33,34)35)6(16,17)8(20,21)10(24,25)9(22,23)7(18,19)5(15,11(26,27)28)12(29,30)31;;/h3,32H,1-2H2,(H2,33,34,35);2*1H3</t>
  </si>
  <si>
    <t>C12H14F19N2O5P</t>
  </si>
  <si>
    <t>658.196</t>
  </si>
  <si>
    <t>658.033694</t>
  </si>
  <si>
    <t>DTXSID50883022</t>
  </si>
  <si>
    <t>Oxirane, methyl-, polymer with oxirane, mono(4,4,5,5,6,6,7,7,8,8,9,9,10,10-heptadecafluoro-1-methyl undecyl)ether</t>
  </si>
  <si>
    <t>208721-05-5</t>
  </si>
  <si>
    <t>DTXSID301034168</t>
  </si>
  <si>
    <t>3-[2-[Difluoro(trifluoromethoxy)methoxy]-1,1,2,2-tetrafluoroethoxy]-2,3,3-trifluoropropanoic acid</t>
  </si>
  <si>
    <t>919005-21-3</t>
  </si>
  <si>
    <t>CWABFOMIQYBAJN-UHFFFAOYNA-N</t>
  </si>
  <si>
    <t>OC(=O)C(F)C(F)(F)OC(F)(F)C(F)(F)OC(F)(F)OC(F)(F)F</t>
  </si>
  <si>
    <t>InChI=1/C7H2F12O5/c8-1(2(20)21)3(9,10)22-4(11,12)5(13,14)23-7(18,19)24-6(15,16)17/h1H,(H,20,21)</t>
  </si>
  <si>
    <t>C7H2F12O5</t>
  </si>
  <si>
    <t>394.069</t>
  </si>
  <si>
    <t>393.971061</t>
  </si>
  <si>
    <t>DTXSID90540147</t>
  </si>
  <si>
    <t>Perfluoro-4-methylindane</t>
  </si>
  <si>
    <t>36158-85-7</t>
  </si>
  <si>
    <t>IHAJLKKXZFTCHD-UHFFFAOYSA-N</t>
  </si>
  <si>
    <t>1,1,2,2,3,3,4,5,6-Nonafluoro-7-(trifluoromethyl)-2,3-dihydro-1H-indene</t>
  </si>
  <si>
    <t>FC1=C(F)C(F)=C(C2=C1C(F)(F)C(F)(F)C2(F)F)C(F)(F)F</t>
  </si>
  <si>
    <t>InChI=1S/C10F12/c11-4-2-1(3(9(18,19)20)5(12)6(4)13)7(14,15)10(21,22)8(2,16)17</t>
  </si>
  <si>
    <t>DTXSID40197408</t>
  </si>
  <si>
    <t>2,2,3,3,4,4,5,5,6,6,7,7,8,8,9,9,10,10,11,11,11-Henicosafluoroundecyl methacrylate</t>
  </si>
  <si>
    <t>48077-86-7</t>
  </si>
  <si>
    <t>QDIWIWGKFGVURE-UHFFFAOYSA-N</t>
  </si>
  <si>
    <t>2,2,3,3,4,4,5,5,6,6,7,7,8,8,9,9,10,10,11,11,11-Henicosafluoroundecyl 2-methylprop-2-enoate</t>
  </si>
  <si>
    <t>CC(=C)C(=O)OCC(F)(F)C(F)(F)C(F)(F)C(F)(F)C(F)(F)C(F)(F)C(F)(F)C(F)(F)C(F)(F)C(F)(F)F</t>
  </si>
  <si>
    <t>InChI=1S/C15H7F21O2/c1-4(2)5(37)38-3-6(16,17)7(18,19)8(20,21)9(22,23)10(24,25)11(26,27)12(28,29)13(30,31)14(32,33)15(34,35)36/h1,3H2,2H3</t>
  </si>
  <si>
    <t>C15H7F21O2</t>
  </si>
  <si>
    <t>618.185</t>
  </si>
  <si>
    <t>618.011071</t>
  </si>
  <si>
    <t>DTXSID90880939</t>
  </si>
  <si>
    <t>3-((Perfluorohexylsulfonyl)amino)-N,N,N-trimethyl-1-propanaminium iodide</t>
  </si>
  <si>
    <t>68957-58-4</t>
  </si>
  <si>
    <t>ISWKWKSVIRGKHB-UHFFFAOYSA-M</t>
  </si>
  <si>
    <t>N,N,N-Trimethyl-3-[(1,1,2,2,3,3,4,4,5,5,6,6,6-tridecafluorohexane-1-sulfonyl)amino]propan-1-aminium iodide</t>
  </si>
  <si>
    <t>[I-].[H]N(CCC[N+](C)(C)C)S(=O)(=O)C(F)(F)C(F)(F)C(F)(F)C(F)(F)C(F)(F)C(F)(F)F</t>
  </si>
  <si>
    <t>InChI=1S/C12H16F13N2O2S.HI/c1-27(2,3)6-4-5-26-30(28,29)12(24,25)10(19,20)8(15,16)7(13,14)9(17,18)11(21,22)23;/h26H,4-6H2,1-3H3;1H/q+1;/p-1</t>
  </si>
  <si>
    <t>C12H16F13IN2O2S</t>
  </si>
  <si>
    <t>625.976960</t>
  </si>
  <si>
    <t>DTXSID701035182</t>
  </si>
  <si>
    <t>3-{(Perfluorododecanesulfonyl)[3-(trimethylazaniumyl)propyl]amino}propanoate</t>
  </si>
  <si>
    <t>NOCAS_1035182</t>
  </si>
  <si>
    <t>KLZCLFCPBHLBFF-UHFFFAOYSA-N</t>
  </si>
  <si>
    <t>C[N+](C)(C)CCCN(CCC([O-])=O)S(=O)(=O)C(F)(F)C(F)(F)C(F)(F)C(F)(F)C(F)(F)C(F)(F)C(F)(F)C(F)(F)C(F)(F)C(F)(F)C(F)(F)C(F)(F)F</t>
  </si>
  <si>
    <t>InChI=1S/C21H19F25N2O4S/c1-48(2,3)8-4-6-47(7-5-9(49)50)53(51,52)21(45,46)19(40,41)17(36,37)15(32,33)13(28,29)11(24,25)10(22,23)12(26,27)14(30,31)16(34,35)18(38,39)20(42,43)44/h4-8H2,1-3H3</t>
  </si>
  <si>
    <t>DTXSID201035513</t>
  </si>
  <si>
    <t>N-Ethyl-3-{ethyl[(perfluoroundecyl)sulfonyl]amino}-N,N-dimethyl-1-propanaminium</t>
  </si>
  <si>
    <t>NOCAS_1035513</t>
  </si>
  <si>
    <t>PDSWHGZMAGQMIZ-UHFFFAOYSA-N</t>
  </si>
  <si>
    <t>CCN(CCC[N+](C)(C)CC)S(=O)(=O)C(F)(F)C(F)(F)C(F)(F)C(F)(F)C(F)(F)C(F)(F)C(F)(F)C(F)(F)C(F)(F)C(F)(F)C(F)(F)F</t>
  </si>
  <si>
    <t>InChI=1S/C20H22F23N2O2S/c1-5-44(8-7-9-45(3,4)6-2)48(46,47)20(42,43)18(37,38)16(33,34)14(29,30)12(25,26)10(21,22)11(23,24)13(27,28)15(31,32)17(35,36)19(39,40)41/h5-9H2,1-4H3/q+1</t>
  </si>
  <si>
    <t>C20H22F23N2O2S</t>
  </si>
  <si>
    <t>791.43</t>
  </si>
  <si>
    <t>791.102923</t>
  </si>
  <si>
    <t>DTXSID50177130</t>
  </si>
  <si>
    <t>N,N-Bis(trifluoromethyl)-2-bromotetrafluoroethylamine</t>
  </si>
  <si>
    <t>2261-32-7</t>
  </si>
  <si>
    <t>IYBBIFZQZJBBNI-UHFFFAOYSA-N</t>
  </si>
  <si>
    <t>2-Bromo-1,1,2,2-tetrafluoro-N,N-bis(trifluoromethyl)ethan-1-amine</t>
  </si>
  <si>
    <t>FC(F)(F)N(C(F)(F)F)C(F)(F)C(F)(F)Br</t>
  </si>
  <si>
    <t>InChI=1S/C4BrF10N/c5-1(6,7)2(8,9)16(3(10,11)12)4(13,14)15</t>
  </si>
  <si>
    <t>C4BrF10N</t>
  </si>
  <si>
    <t>331.939</t>
  </si>
  <si>
    <t>330.905444</t>
  </si>
  <si>
    <t>DTXSID20867516</t>
  </si>
  <si>
    <t>Perfluoro-p-methylcyclohexylsulfonic acid</t>
  </si>
  <si>
    <t>742-73-4</t>
  </si>
  <si>
    <t>NOTIZSFOCIIJFB-UHFFFAOYSA-N</t>
  </si>
  <si>
    <t>1,2,2,3,3,4,5,5,6,6-Decafluoro-4-(trifluoromethyl)cyclohexane-1-sulfonic acid</t>
  </si>
  <si>
    <t>OS(=O)(=O)C1(F)C(F)(F)C(F)(F)C(F)(C(F)(F)F)C(F)(F)C1(F)F</t>
  </si>
  <si>
    <t>InChI=1S/C7HF13O3S/c8-1(7(18,19)20)2(9,10)4(13,14)6(17,24(21,22)23)5(15,16)3(1,11)12/h(H,21,22,23)</t>
  </si>
  <si>
    <t>DTXSID30382109</t>
  </si>
  <si>
    <t>5-Chloroperfluoropentanoyl fluoride</t>
  </si>
  <si>
    <t>261503-68-8</t>
  </si>
  <si>
    <t>UHJPXUQIZVYTEH-UHFFFAOYSA-N</t>
  </si>
  <si>
    <t>5-Chloro-2,2,3,3,4,4,5,5-octafluoropentanoyl fluoride</t>
  </si>
  <si>
    <t>FC(=O)C(F)(F)C(F)(F)C(F)(F)C(F)(F)Cl</t>
  </si>
  <si>
    <t>InChI=1S/C5ClF9O/c6-5(14,15)4(12,13)3(10,11)2(8,9)1(7)16</t>
  </si>
  <si>
    <t>DTXSID40897557</t>
  </si>
  <si>
    <t>Siloxanes and Silicones, Me 3,3,4,4,5,5,6,6,7,7,8,8,8-tridecafluorooctyl, hydroxy-terminated</t>
  </si>
  <si>
    <t>115341-00-9</t>
  </si>
  <si>
    <t>DTXSID90163017</t>
  </si>
  <si>
    <t>3-Methylbutyl (1-(diphenylphosphinyl)-2,2,2-trifluoro-1-(trifluoromethyl)ethyl)carbamate</t>
  </si>
  <si>
    <t>145430-08-6</t>
  </si>
  <si>
    <t>RXYZJSFQYLLONF-UHFFFAOYSA-N</t>
  </si>
  <si>
    <t>3-Methylbutyl [2-(diphenylphosphoryl)-1,1,1,3,3,3-hexafluoropropan-2-yl]carbamate</t>
  </si>
  <si>
    <t>CC(C)CCOC(=O)NC(C(F)(F)F)(C(F)(F)F)P(=O)(C1=CC=CC=C1)C1=CC=CC=C1</t>
  </si>
  <si>
    <t>InChI=1S/C21H22F6NO3P/c1-15(2)13-14-31-18(29)28-19(20(22,23)24,21(25,26)27)32(30,16-9-5-3-6-10-16)17-11-7-4-8-12-17/h3-12,15H,13-14H2,1-2H3,(H,28,29)</t>
  </si>
  <si>
    <t>C21H22F6NO3P</t>
  </si>
  <si>
    <t>481.375</t>
  </si>
  <si>
    <t>481.124150</t>
  </si>
  <si>
    <t>DTXSID30433024</t>
  </si>
  <si>
    <t>Decane, 1,1,1,2,2,3,3,4,4,7,7,8,8,9,9,10,10,10-octadecafluoro-</t>
  </si>
  <si>
    <t>142083-52-1</t>
  </si>
  <si>
    <t>XYTVKPCMDPOOFB-UHFFFAOYSA-N</t>
  </si>
  <si>
    <t>1,1,1,2,2,3,3,4,4,7,7,8,8,9,9,10,10,10-Octadecafluorodecane</t>
  </si>
  <si>
    <t>FC(F)(F)C(F)(F)C(F)(F)C(F)(F)CCC(F)(F)C(F)(F)C(F)(F)C(F)(F)F</t>
  </si>
  <si>
    <t>InChI=1S/C10H4F18/c11-3(12,5(15,16)7(19,20)9(23,24)25)1-2-4(13,14)6(17,18)8(21,22)10(26,27)28/h1-2H2</t>
  </si>
  <si>
    <t>C10H4F18</t>
  </si>
  <si>
    <t>466.113</t>
  </si>
  <si>
    <t>466.002557</t>
  </si>
  <si>
    <t>DTXSID70895980</t>
  </si>
  <si>
    <t>3-(6,6,7,7,8,8,9,9,10,10,11,11,11-Tridecafluoroundecyl)benzene-1,2-diol</t>
  </si>
  <si>
    <t>131545-70-5</t>
  </si>
  <si>
    <t>YSINYTWRJZQLMC-UHFFFAOYSA-N</t>
  </si>
  <si>
    <t>OC1=CC=CC(CCCCCC(F)(F)C(F)(F)C(F)(F)C(F)(F)C(F)(F)C(F)(F)F)=C1O</t>
  </si>
  <si>
    <t>InChI=1S/C17H15F13O2/c18-12(19,8-3-1-2-5-9-6-4-7-10(31)11(9)32)13(20,21)14(22,23)15(24,25)16(26,27)17(28,29)30/h4,6-7,31-32H,1-3,5,8H2</t>
  </si>
  <si>
    <t>C17H15F13O2</t>
  </si>
  <si>
    <t>498.284</t>
  </si>
  <si>
    <t>498.086446</t>
  </si>
  <si>
    <t>DTXSID601033490</t>
  </si>
  <si>
    <t>Sodium (perfluorobutanesulfonamido)acetate</t>
  </si>
  <si>
    <t>688738-74-1</t>
  </si>
  <si>
    <t>SNYGLSUKPPYYIF-UHFFFAOYSA-M</t>
  </si>
  <si>
    <t>[Na+].[O-]C(=O)CNS(=O)(=O)C(F)(F)C(F)(F)C(F)(F)C(F)(F)F</t>
  </si>
  <si>
    <t>InChI=1S/C6H4F9NO4S.Na/c7-3(8,5(11,12)13)4(9,10)6(14,15)21(19,20)16-1-2(17)18;/h16H,1H2,(H,17,18);/q;+1/p-1</t>
  </si>
  <si>
    <t>C6H3F9NNaO4S</t>
  </si>
  <si>
    <t>379.13</t>
  </si>
  <si>
    <t>378.953676</t>
  </si>
  <si>
    <t>DTXSID30882775</t>
  </si>
  <si>
    <t>.alpha.-[2-Hydroxy-3-[.alpha.-perfluoroisopropylpoly(degree of polymerization 7-15)(difluoromethylene)]propyl]-.omega.-methoxy-poly(degree of polymerization 1-25)(oxyethylene)</t>
  </si>
  <si>
    <t>96353-69-4</t>
  </si>
  <si>
    <t>DTXSID201019244</t>
  </si>
  <si>
    <t>1,3-Dichloro-1,1,2,2-tetrafluoropropane</t>
  </si>
  <si>
    <t>422-00-4</t>
  </si>
  <si>
    <t>JMRCQLAMQGMJDF-UHFFFAOYSA-N</t>
  </si>
  <si>
    <t>FC(F)(Cl)C(F)(F)CCl</t>
  </si>
  <si>
    <t>InChI=1S/C3H2Cl2F4/c4-1-2(6,7)3(5,8)9/h1H2</t>
  </si>
  <si>
    <t>DTXSID90277906</t>
  </si>
  <si>
    <t>1,1,2,2,3,4,4,5,5,6-Decafluoro-3,6-bis(trifluoromethyl)cyclohexane</t>
  </si>
  <si>
    <t>374-77-6</t>
  </si>
  <si>
    <t>LYMIGLGNHPPIQP-UHFFFAOYSA-N</t>
  </si>
  <si>
    <t>FC(F)(F)C1(F)C(F)(F)C(F)(F)C(F)(C(F)(F)F)C(F)(F)C1(F)F</t>
  </si>
  <si>
    <t>InChI=1S/C8F16/c9-1(7(19,20)21)3(11,12)5(15,16)2(10,8(22,23)24)6(17,18)4(1,13)14</t>
  </si>
  <si>
    <t>DTXSID80663096</t>
  </si>
  <si>
    <t>2,3-Dibromo-1,1,1,2-tetrafluoropropane</t>
  </si>
  <si>
    <t>421-92-1</t>
  </si>
  <si>
    <t>HTJGTNQHWCNXJO-UHFFFAOYSA-N</t>
  </si>
  <si>
    <t>FC(F)(F)C(F)(Br)CBr</t>
  </si>
  <si>
    <t>InChI=1S/C3H2Br2F4/c4-1-2(5,6)3(7,8)9/h1H2</t>
  </si>
  <si>
    <t>C3H2Br2F4</t>
  </si>
  <si>
    <t>273.851</t>
  </si>
  <si>
    <t>271.845939</t>
  </si>
  <si>
    <t>DTXSID701026789</t>
  </si>
  <si>
    <t>N-[2,6-Dibromo-4-(1,1,1,2,3,3,3-heptafluoropropan-2-yl)phenyl]-2-fluoro-3-nitrobenzamide</t>
  </si>
  <si>
    <t>NOCAS_1026789</t>
  </si>
  <si>
    <t>JLTJLADNUXUFGR-UHFFFAOYSA-N</t>
  </si>
  <si>
    <t>[O-][N+](=O)C1=CC=CC(C(=O)NC2=C(Br)C=C(C=C2Br)C(F)(C(F)(F)F)C(F)(F)F)=C1F</t>
  </si>
  <si>
    <t>InChI=1S/C16H6Br2F8N2O3/c17-8-4-6(14(20,15(21,22)23)16(24,25)26)5-9(18)12(8)27-13(29)7-2-1-3-10(11(7)19)28(30)31/h1-5H,(H,27,29)</t>
  </si>
  <si>
    <t>C16H6Br2F8N2O3</t>
  </si>
  <si>
    <t>586.03</t>
  </si>
  <si>
    <t>583.861743</t>
  </si>
  <si>
    <t>DTXSID20850807</t>
  </si>
  <si>
    <t>Sulfurous acid--1,1,1,3,3,3-hexafluoropropan-2-ol (1/2)</t>
  </si>
  <si>
    <t>53517-89-8</t>
  </si>
  <si>
    <t>JUTDKBFMBFCEBN-UHFFFAOYSA-N</t>
  </si>
  <si>
    <t>OS(O)=O.OC(C(F)(F)F)C(F)(F)F.OC(C(F)(F)F)C(F)(F)F</t>
  </si>
  <si>
    <t>InChI=1S/2C3H2F6O.H2O3S/c2*4-2(5,6)1(10)3(7,8)9;1-4(2)3/h2*1,10H;(H2,1,2,3)</t>
  </si>
  <si>
    <t>C6H6F12O5S</t>
  </si>
  <si>
    <t>418.15</t>
  </si>
  <si>
    <t>417.974432</t>
  </si>
  <si>
    <t>DTXSID10897488</t>
  </si>
  <si>
    <t>1,3-Diethyl-2-methyl-5-[(perfluorohexyl)sulfonyl]-1H-benzimidazolium 4-methylbenzenesulfonate</t>
  </si>
  <si>
    <t>76848-68-5</t>
  </si>
  <si>
    <t>BGIQSHQSDJMBJM-UHFFFAOYSA-O</t>
  </si>
  <si>
    <t>CC1=CC=C(C=C1)S(O)(=O)=O.CCN1C(C)[NH+](CC)C2=C1C=CC(=C2)S(=O)(=O)C(F)(F)C(F)(F)C(F)(F)C(F)(F)C(F)(F)C(F)(F)F</t>
  </si>
  <si>
    <t>InChI=1S/C18H17F13N2O2S.C7H8O3S/c1-4-32-9(3)33(5-2)12-8-10(6-7-11(12)32)36(34,35)18(30,31)16(25,26)14(21,22)13(19,20)15(23,24)17(27,28)29;1-6-2-4-7(5-3-6)11(8,9)10/h6-9H,4-5H2,1-3H3;2-5H,1H3,(H,8,9,10)/p+1</t>
  </si>
  <si>
    <t>C25H26F13N2O5S2</t>
  </si>
  <si>
    <t>745.59</t>
  </si>
  <si>
    <t>745.107007</t>
  </si>
  <si>
    <t>DTXSID001032868</t>
  </si>
  <si>
    <t>N-Ethyl-N-[3-(trimethoxysilyl)propyl]perfluoro-1-butanesulfonamide</t>
  </si>
  <si>
    <t>154380-33-3</t>
  </si>
  <si>
    <t>XXBNMLLHTGPODF-UHFFFAOYSA-N</t>
  </si>
  <si>
    <t>F.CCN(CCC[Si](OC)(OC)OC)S(=O)(=O)C(F)(F)C(F)(F)C(F)(F)C(F)(F)F</t>
  </si>
  <si>
    <t>InChI=1S/C12H20F9NO5SSi.FH/c1-5-22(7-6-8-29(25-2,26-3)27-4)28(23,24)12(20,21)10(15,16)9(13,14)11(17,18)19;/h5-8H2,1-4H3;1H</t>
  </si>
  <si>
    <t>C12H21F10NO5SSi</t>
  </si>
  <si>
    <t>509.43</t>
  </si>
  <si>
    <t>509.075002</t>
  </si>
  <si>
    <t>DTXSID50500449</t>
  </si>
  <si>
    <t>1,1,1,2,2-Pentafluoro-2-[1,1,2,2-tetrafluoro-2-(pentafluoroethoxy)ethoxy]ethane</t>
  </si>
  <si>
    <t>356-70-7</t>
  </si>
  <si>
    <t>VMABHMUIYYKUIK-UHFFFAOYSA-N</t>
  </si>
  <si>
    <t>FC(F)(F)C(F)(F)OC(F)(F)C(F)(F)OC(F)(F)C(F)(F)F</t>
  </si>
  <si>
    <t>InChI=1S/C6F14O2/c7-1(8,9)3(13,14)21-5(17,18)6(19,20)22-4(15,16)2(10,11)12</t>
  </si>
  <si>
    <t>C6F14O2</t>
  </si>
  <si>
    <t>370.042</t>
  </si>
  <si>
    <t>369.967474</t>
  </si>
  <si>
    <t>DTXSID401014757</t>
  </si>
  <si>
    <t>Nonafluorobutyl formate</t>
  </si>
  <si>
    <t>197218-56-7</t>
  </si>
  <si>
    <t>CQQUGDTXUQIHTM-UHFFFAOYSA-N</t>
  </si>
  <si>
    <t>FC(F)(F)C(F)(F)C(F)(F)C(F)(F)OC=O</t>
  </si>
  <si>
    <t>InChI=1S/C5HF9O2/c6-2(7,4(10,11)12)3(8,9)5(13,14)16-1-15/h1H</t>
  </si>
  <si>
    <t>DTXSID80346236</t>
  </si>
  <si>
    <t>7,7-bis(1,1,2,2,2-pentafluoroethyl)cyclohepta-1,3,5-triene</t>
  </si>
  <si>
    <t>17838-67-4</t>
  </si>
  <si>
    <t>OCYGMFZKMOPBHY-UHFFFAOYSA-N</t>
  </si>
  <si>
    <t>7,7-Bis(pentafluoroethyl)cyclohepta-1,3,5-triene</t>
  </si>
  <si>
    <t>FC(F)(F)C(F)(F)C1(C=CC=CC=C1)C(F)(F)C(F)(F)F</t>
  </si>
  <si>
    <t>InChI=1S/C11H6F10/c12-8(13,10(16,17)18)7(5-3-1-2-4-6-7)9(14,15)11(19,20)21/h1-6H</t>
  </si>
  <si>
    <t>C11H6F10</t>
  </si>
  <si>
    <t>328.153</t>
  </si>
  <si>
    <t>328.030982</t>
  </si>
  <si>
    <t>DTXSID50881866</t>
  </si>
  <si>
    <t>Poly(difluoromethylene), .alpha.-fluoro-.omega.-[2-(phosphonooxy)ethyl]-, sodium salt (1:2)</t>
  </si>
  <si>
    <t>245331-02-6</t>
  </si>
  <si>
    <t>DTXSID00557201</t>
  </si>
  <si>
    <t>Heptyl 2,3,3,4,4,5,5,6,6,7,7,8,8,8-tetradecafluorooctanoate</t>
  </si>
  <si>
    <t>118663-63-1</t>
  </si>
  <si>
    <t>UIGIAKVJCWQVAG-UHFFFAOYSA-N</t>
  </si>
  <si>
    <t>CCCCCCCOC(=O)C(F)C(F)(F)C(F)(F)C(F)(F)C(F)(F)C(F)(F)C(F)(F)F</t>
  </si>
  <si>
    <t>InChI=1S/C15H16F14O2/c1-2-3-4-5-6-7-31-9(30)8(16)10(17,18)11(19,20)12(21,22)13(23,24)14(25,26)15(27,28)29/h8H,2-7H2,1H3</t>
  </si>
  <si>
    <t>C15H16F14O2</t>
  </si>
  <si>
    <t>494.269</t>
  </si>
  <si>
    <t>494.092674</t>
  </si>
  <si>
    <t>DTXSID00892821</t>
  </si>
  <si>
    <t>3,3,4,4,5,5,6,6,7,7,8,8,8-Tridecafluorooctane-1-(~2~H)sulfonic acid</t>
  </si>
  <si>
    <t>NOCAS_892821</t>
  </si>
  <si>
    <t>VIONGDJUYAYOPU-DYCDLGHISA-N</t>
  </si>
  <si>
    <t>[2H]OS(=O)(=O)CCC(F)(F)C(F)(F)C(F)(F)C(F)(F)C(F)(F)C(F)(F)F</t>
  </si>
  <si>
    <t>InChI=1S/C8H5F13O3S/c9-3(10,1-2-25(22,23)24)4(11,12)5(13,14)6(15,16)7(17,18)8(19,20)21/h1-2H2,(H,22,23,24)/i/hD</t>
  </si>
  <si>
    <t>C8H4DF13O3S</t>
  </si>
  <si>
    <t>429.17</t>
  </si>
  <si>
    <t>428.981458</t>
  </si>
  <si>
    <t>DTXSID901034342</t>
  </si>
  <si>
    <t>Sodium N-[3-(dimethylamino)propyl]-N-[(perfluorooctyl)sulfonyl]glycinate</t>
  </si>
  <si>
    <t>98900-84-6</t>
  </si>
  <si>
    <t>GPWVVXVIJSFDNI-UHFFFAOYSA-M</t>
  </si>
  <si>
    <t>[Na+].CN(C)CCCN(CC([O-])=O)S(=O)(=O)C(F)(F)C(F)(F)C(F)(F)C(F)(F)C(F)(F)C(F)(F)C(F)(F)C(F)(F)F</t>
  </si>
  <si>
    <t>InChI=1S/C15H15F17N2O4S.Na/c1-33(2)4-3-5-34(6-7(35)36)39(37,38)15(31,32)13(26,27)11(22,23)9(18,19)8(16,17)10(20,21)12(24,25)14(28,29)30;/h3-6H2,1-2H3,(H,35,36);/q;+1/p-1</t>
  </si>
  <si>
    <t>C15H14F17N2NaO4S</t>
  </si>
  <si>
    <t>664.31</t>
  </si>
  <si>
    <t>664.030051</t>
  </si>
  <si>
    <t>DTXSID10371374</t>
  </si>
  <si>
    <t>Ethyl 3-(2-ethoxy-2-oxoethyl)-5-(2,2,3,3,4,4,5,5,6,6,7,7,8,8,9,9,9-heptadecafluorononyl)-2-oxooxolane-3-carboxylate</t>
  </si>
  <si>
    <t>674786-75-5</t>
  </si>
  <si>
    <t>ZXPKQENNVJKVQL-UHFFFAOYSA-N</t>
  </si>
  <si>
    <t>CCOC(=O)CC1(CC(CC(F)(F)C(F)(F)C(F)(F)C(F)(F)C(F)(F)C(F)(F)C(F)(F)C(F)(F)F)OC1=O)C(=O)OCC</t>
  </si>
  <si>
    <t>InChI=1S/C20H17F17O6/c1-3-41-9(38)7-12(10(39)42-4-2)5-8(43-11(12)40)6-13(21,22)14(23,24)15(25,26)16(27,28)17(29,30)18(31,32)19(33,34)20(35,36)37/h8H,3-7H2,1-2H3</t>
  </si>
  <si>
    <t>C20H17F17O6</t>
  </si>
  <si>
    <t>676.323</t>
  </si>
  <si>
    <t>676.075367</t>
  </si>
  <si>
    <t>DTXSID8052019</t>
  </si>
  <si>
    <t>Perfluoroheptane</t>
  </si>
  <si>
    <t>335-57-9</t>
  </si>
  <si>
    <t>LGUZHRODIJCVOC-UHFFFAOYSA-N</t>
  </si>
  <si>
    <t>Hexadecafluoroheptane</t>
  </si>
  <si>
    <t>FC(F)(F)C(F)(F)C(F)(F)C(F)(F)C(F)(F)C(F)(F)C(F)(F)F</t>
  </si>
  <si>
    <t>InChI=1S/C7F16/c8-1(9,2(10,11)4(14,15)6(18,19)20)3(12,13)5(16,17)7(21,22)23</t>
  </si>
  <si>
    <t>DTXSID50631388</t>
  </si>
  <si>
    <t>2,2,4,4,5,5-Hexafluoro-1,3-dioxolane</t>
  </si>
  <si>
    <t>21297-65-4</t>
  </si>
  <si>
    <t>KGLNKLTXFWKSLA-UHFFFAOYSA-N</t>
  </si>
  <si>
    <t>FC1(F)OC(F)(F)C(F)(F)O1</t>
  </si>
  <si>
    <t>InChI=1S/C3F6O2/c4-1(5)2(6,7)11-3(8,9)10-1</t>
  </si>
  <si>
    <t>C3F6O2</t>
  </si>
  <si>
    <t>182.021</t>
  </si>
  <si>
    <t>181.980248</t>
  </si>
  <si>
    <t>DTXSID90895760</t>
  </si>
  <si>
    <t>1,3-Bis(tridecafluorohexyl)benzene</t>
  </si>
  <si>
    <t>124389-29-3</t>
  </si>
  <si>
    <t>PJIMUKRRXVIXOA-UHFFFAOYSA-N</t>
  </si>
  <si>
    <t>FC(F)(F)C(F)(F)C(F)(F)C(F)(F)C(F)(F)C(F)(F)C1=CC(=CC=C1)C(F)(F)C(F)(F)C(F)(F)C(F)(F)C(F)(F)C(F)(F)F</t>
  </si>
  <si>
    <t>InChI=1S/C18H4F26/c19-7(20,9(23,24)11(27,28)13(31,32)15(35,36)17(39,40)41)5-2-1-3-6(4-5)8(21,22)10(25,26)12(29,30)14(33,34)16(37,38)18(42,43)44/h1-4H</t>
  </si>
  <si>
    <t>C18H4F26</t>
  </si>
  <si>
    <t>714.188</t>
  </si>
  <si>
    <t>713.989782</t>
  </si>
  <si>
    <t>DTXSID601035808</t>
  </si>
  <si>
    <t>Trimethyl({3‐[2‐(2-(perfluorododecyl)ethylsulfinyl)acetamido]propyl})azanium</t>
  </si>
  <si>
    <t>NOCAS_1035808</t>
  </si>
  <si>
    <t>JBSWJPQCRBHFJG-UHFFFAOYNA-O</t>
  </si>
  <si>
    <t>C[N+](C)(C)CCCNC(=O)CS(=O)CCC(F)(F)C(F)(F)C(F)(F)C(F)(F)C(F)(F)C(F)(F)C(F)(F)C(F)(F)C(F)(F)C(F)(F)C(F)(F)C(F)(F)F</t>
  </si>
  <si>
    <t>InChI=1/C22H21F25N2O2S/c1-49(2,3)7-4-6-48-10(50)9-52(51)8-5-11(23,24)12(25,26)13(27,28)14(29,30)15(31,32)16(33,34)17(35,36)18(37,38)19(39,40)20(41,42)21(43,44)22(45,46)47/h4-9H2,1-3H3/p+1</t>
  </si>
  <si>
    <t>C22H22F25N2O2S</t>
  </si>
  <si>
    <t>853.45</t>
  </si>
  <si>
    <t>853.099730</t>
  </si>
  <si>
    <t>DTXSID90303799</t>
  </si>
  <si>
    <t>2-(1,1,1,3,3,3-hexafluoropropan-2-ylidene)-1-phenyldecan-1-one</t>
  </si>
  <si>
    <t>35444-13-4</t>
  </si>
  <si>
    <t>BJRUUBGBHHKRRA-UHFFFAOYSA-N</t>
  </si>
  <si>
    <t>2-(1,1,1,3,3,3-Hexafluoropropan-2-ylidene)-1-phenyldecan-1-one</t>
  </si>
  <si>
    <t>CCCCCCCCC(C(=O)C1=CC=CC=C1)=C(C(F)(F)F)C(F)(F)F</t>
  </si>
  <si>
    <t>InChI=1S/C19H22F6O/c1-2-3-4-5-6-10-13-15(16(26)14-11-8-7-9-12-14)17(18(20,21)22)19(23,24)25/h7-9,11-12H,2-6,10,13H2,1H3</t>
  </si>
  <si>
    <t>C19H22F6O</t>
  </si>
  <si>
    <t>380.374</t>
  </si>
  <si>
    <t>380.157484</t>
  </si>
  <si>
    <t>DTXSID301036457</t>
  </si>
  <si>
    <t>4,4,5,5,6,6,6‐Heptafluoro‐1‐[(2‐hydroxyacetyl)sulfanyl]hexan‐1‐one</t>
  </si>
  <si>
    <t>NOCAS_1036457</t>
  </si>
  <si>
    <t>LWIRGTFBHUWRTD-UHFFFAOYSA-N</t>
  </si>
  <si>
    <t>OCC(=O)SC(=O)CCC(F)(F)C(F)(F)C(F)(F)F</t>
  </si>
  <si>
    <t>InChI=1S/C8H7F7O3S/c9-6(10,7(11,12)8(13,14)15)2-1-4(17)19-5(18)3-16/h16H,1-3H2</t>
  </si>
  <si>
    <t>C8H7F7O3S</t>
  </si>
  <si>
    <t>316.19</t>
  </si>
  <si>
    <t>316.000412</t>
  </si>
  <si>
    <t>DTXSID70895440</t>
  </si>
  <si>
    <t>(7E)-1,1,1,2,2,3,3,4,4,5,5,6,6-Tridecafluorohexadec-7-ene</t>
  </si>
  <si>
    <t>152128-75-1</t>
  </si>
  <si>
    <t>UFXJXRIUXCGTRG-MDZDMXLPSA-N</t>
  </si>
  <si>
    <t>CCCCCCCC\C=C\C(F)(F)C(F)(F)C(F)(F)C(F)(F)C(F)(F)C(F)(F)F</t>
  </si>
  <si>
    <t>InChI=1S/C16H19F13/c1-2-3-4-5-6-7-8-9-10-11(17,18)12(19,20)13(21,22)14(23,24)15(25,26)16(27,28)29/h9-10H,2-8H2,1H3/b10-9+</t>
  </si>
  <si>
    <t>DTXSID2060965</t>
  </si>
  <si>
    <t>Heptafluorobutyramide</t>
  </si>
  <si>
    <t>662-50-0</t>
  </si>
  <si>
    <t>FOBJABJCODOMEO-UHFFFAOYSA-N</t>
  </si>
  <si>
    <t>2,2,3,3,4,4,4-Heptafluorobutanamide</t>
  </si>
  <si>
    <t>NC(=O)C(F)(F)C(F)(F)C(F)(F)F</t>
  </si>
  <si>
    <t>InChI=1S/C4H2F7NO/c5-2(6,1(12)13)3(7,8)4(9,10)11/h(H2,12,13)</t>
  </si>
  <si>
    <t>C4H2F7NO</t>
  </si>
  <si>
    <t>213.055</t>
  </si>
  <si>
    <t>213.002461</t>
  </si>
  <si>
    <t>DTXSID50892598</t>
  </si>
  <si>
    <t>8:2 Fluorotelomer thioether hydroxyammonium</t>
  </si>
  <si>
    <t>727351-53-3</t>
  </si>
  <si>
    <t>VRHKIYMPKNNKRY-UHFFFAOYSA-N</t>
  </si>
  <si>
    <t>3-[(3,3,4,4,5,5,6,6,7,7,8,8,9,9,10,10,10-Heptadecafluorodecyl)sulfanyl]-2-hydroxy-N,N,N-trimethylpropan-1-aminium</t>
  </si>
  <si>
    <t>C[N+](C)(C)CC(O)CSCCC(F)(F)C(F)(F)C(F)(F)C(F)(F)C(F)(F)C(F)(F)C(F)(F)C(F)(F)F</t>
  </si>
  <si>
    <t>InChI=1S/C16H19F17NOS/c1-34(2,3)6-8(35)7-36-5-4-9(17,18)10(19,20)11(21,22)12(23,24)13(25,26)14(27,28)15(29,30)16(31,32)33/h8,35H,4-7H2,1-3H3/q+1</t>
  </si>
  <si>
    <t>C16H19F17NOS</t>
  </si>
  <si>
    <t>596.37</t>
  </si>
  <si>
    <t>596.091041</t>
  </si>
  <si>
    <t>DTXSID501035986</t>
  </si>
  <si>
    <t>3‐{[3‐(Dimethylamino)propyl]carbamoyl}‐2‐[(3,3,4,4,4‐pentafluorobutyl)sulfanyl]propanoic acid</t>
  </si>
  <si>
    <t>NOCAS_1035986</t>
  </si>
  <si>
    <t>FMTKBYBWTWKODP-UHFFFAOYNA-N</t>
  </si>
  <si>
    <t>CN(C)CCCNC(=O)CC(SCCC(F)(F)C(F)(F)F)C(O)=O</t>
  </si>
  <si>
    <t>InChI=1/C13H21F5N2O3S/c1-20(2)6-3-5-19-10(21)8-9(11(22)23)24-7-4-12(14,15)13(16,17)18/h9H,3-8H2,1-2H3,(H,19,21)(H,22,23)</t>
  </si>
  <si>
    <t>C13H21F5N2O3S</t>
  </si>
  <si>
    <t>380.37</t>
  </si>
  <si>
    <t>380.119305</t>
  </si>
  <si>
    <t>DTXSID10897504</t>
  </si>
  <si>
    <t>N-[9-[(4S,5R)-4-[2-cyanoethoxy-[di(propan-2-yl)amino]phosphanyl]oxy-5-[[[4-(3,3,4,4,5,5,6,6,7,7,8,8,9,9,10,10,10-heptadecafluorodecyl)phenyl]-bis(4-methoxyphenyl)methoxy]methyl]oxolan-2-yl]-6-oxo-1H-purin-2-yl]-2-methylpropanamide</t>
  </si>
  <si>
    <t>1401422-21-6</t>
  </si>
  <si>
    <t>VTRKCHXDEIVAGQ-VSVFBYLCSA-N</t>
  </si>
  <si>
    <t>9-(3-O-{(2-Cyanoethoxy)[di(propan-2-yl)amino]phosphanyl}-2-deoxy-5-O-{[4-(3,3,4,4,5,5,6,6,7,7,8,8,9,9,10,10,10-heptadecafluorodecyl)phenyl]bis(4-methoxyphenyl)methyl}-D-erythro-pentofuranosyl)-2-(2-me
thylpropanamido)-1,9-dihydro-6H-purin-6-one</t>
  </si>
  <si>
    <t>COC1=CC=C(C=C1)C(OC[C@H]1OC(C[C@@H]1OP(OCCC#N)N(C(C)C)C(C)C)N1C=NC2=C1N=C(NC(=O)C(C)C)NC2=O)(C1=CC=C(CCC(F)(F)C(F)(F)C(F)(F)C(F)(F)C(F)(F)C(F)(F)C(F)(F)C(F)(F)F)C=C1)C1=CC=C(OC)C=C1</t>
  </si>
  <si>
    <t>InChI=1S/C54H57F17N7O8P/c1-29(2)43(79)75-45-74-42-41(44(80)76-45)73-28-77(42)40-26-38(86-87(84-25-9-24-72)78(30(3)4)31(5)6)39(85-40)27-83-47(34-14-18-36(81-7)19-15-34,35-16-20-37(82-8)21-17-35)33-12-10-32(11-13-33)22-23-46(55,56)48(57,58)49(59,60)50(61,62)51(63,64)52(65,66)53(67,68)54(69,70)71/h10-21,28-31,38-40H,9,22-23,25-27H2,1-8H3,(H2,74,75,76,79,80)/t38-,39+,40?,87?/m0/s1</t>
  </si>
  <si>
    <t>C54H57F17N7O8P</t>
  </si>
  <si>
    <t>1286.038</t>
  </si>
  <si>
    <t>1285.373478</t>
  </si>
  <si>
    <t>DTXSID40895710</t>
  </si>
  <si>
    <t>1-(Heptafluoropropyl)isoquinoline</t>
  </si>
  <si>
    <t>70414-12-9</t>
  </si>
  <si>
    <t>CRZJFNOYZUCWPJ-UHFFFAOYSA-N</t>
  </si>
  <si>
    <t>FC(F)(F)C(F)(F)C(F)(F)C1=C2C=CC=CC2=CC=N1</t>
  </si>
  <si>
    <t>InChI=1S/C12H6F7N/c13-10(14,11(15,16)12(17,18)19)9-8-4-2-1-3-7(8)5-6-20-9/h1-6H</t>
  </si>
  <si>
    <t>DTXSID60514552</t>
  </si>
  <si>
    <t>2,3,3,3-Tetrafluoro-2-(nonafluorobutoxy)propanoyl fluoride</t>
  </si>
  <si>
    <t>65566-03-2</t>
  </si>
  <si>
    <t>ASRUEZWPQQMVHM-UHFFFAOYSA-N</t>
  </si>
  <si>
    <t>FC(=O)C(F)(OC(F)(F)C(F)(F)C(F)(F)C(F)(F)F)C(F)(F)F</t>
  </si>
  <si>
    <t>InChI=1/C7F14O2/c8-1(22)2(9,5(14,15)16)23-7(20,21)4(12,13)3(10,11)6(17,18)19</t>
  </si>
  <si>
    <t>DTXSID80545621</t>
  </si>
  <si>
    <t>5,5,6,6,7,7,7-Heptafluoro-4,4-bis(trifluoromethyl)hept-1-ene</t>
  </si>
  <si>
    <t>72487-68-4</t>
  </si>
  <si>
    <t>ZHZIMGVLOUNLBE-UHFFFAOYSA-N</t>
  </si>
  <si>
    <t>FC(F)(F)C(F)(F)C(F)(F)C(CC=C)(C(F)(F)F)C(F)(F)F</t>
  </si>
  <si>
    <t>InChI=1S/C9H5F13/c1-2-3-4(7(14,15)16,8(17,18)19)5(10,11)6(12,13)9(20,21)22/h2H,1,3H2</t>
  </si>
  <si>
    <t>DTXSID401033270</t>
  </si>
  <si>
    <t>Lithium perfluoroheptanoate</t>
  </si>
  <si>
    <t>60871-90-1</t>
  </si>
  <si>
    <t>YJVWHJIWMHRFMN-UHFFFAOYSA-M</t>
  </si>
  <si>
    <t>[Li+].[O-]C(=O)C(F)(F)C(F)(F)C(F)(F)C(F)(F)C(F)(F)C(F)(F)F</t>
  </si>
  <si>
    <t>InChI=1S/C7HF13O2.Li/c8-2(9,1(21)22)3(10,11)4(12,13)5(14,15)6(16,17)7(18,19)20;/h(H,21,22);/q;+1/p-1</t>
  </si>
  <si>
    <t>C7F13LiO2</t>
  </si>
  <si>
    <t>369.99</t>
  </si>
  <si>
    <t>369.985074</t>
  </si>
  <si>
    <t>DTXSID201027651</t>
  </si>
  <si>
    <t>1H,1H-Heptafluorobutyl-2-fluoroacrylate</t>
  </si>
  <si>
    <t>151174-22-0</t>
  </si>
  <si>
    <t>BXQDKRCRACGUPL-UHFFFAOYSA-N</t>
  </si>
  <si>
    <t>FC(=C)C(=O)OCC(F)(F)C(F)(F)C(F)(F)F</t>
  </si>
  <si>
    <t>InChI=1S/C7H4F8O2/c1-3(8)4(16)17-2-5(9,10)6(11,12)7(13,14)15/h1-2H2</t>
  </si>
  <si>
    <t>C7H4F8O2</t>
  </si>
  <si>
    <t>272.094</t>
  </si>
  <si>
    <t>272.008355</t>
  </si>
  <si>
    <t>DTXSID501026864</t>
  </si>
  <si>
    <t>1-(1,1,2,2,2-Pentafluoroethylsulfonyloxy)ethyl 1,1,2,2,2-pentafluoroethanesulfonate</t>
  </si>
  <si>
    <t>NOCAS_1026864</t>
  </si>
  <si>
    <t>MDNOLJNVOIFXJH-UHFFFAOYSA-N</t>
  </si>
  <si>
    <t>CC(OS(=O)(=O)C(F)(F)C(F)(F)F)OS(=O)(=O)C(F)(F)C(F)(F)F</t>
  </si>
  <si>
    <t>InChI=1S/C6H4F10O6S2/c1-2(21-23(17,18)5(13,14)3(7,8)9)22-24(19,20)6(15,16)4(10,11)12/h2H,1H3</t>
  </si>
  <si>
    <t>C6H4F10O6S2</t>
  </si>
  <si>
    <t>426.2</t>
  </si>
  <si>
    <t>425.928962</t>
  </si>
  <si>
    <t>DTXSID80730818</t>
  </si>
  <si>
    <t>3-[3,3,3-Trifluoro-2-hydroxy-2-(trifluoromethyl)propyl]bicyclo[2.2.1]heptan-2-yl 2-methylprop-2-enoate</t>
  </si>
  <si>
    <t>824411-04-3</t>
  </si>
  <si>
    <t>VRGGMPGFYAQUIC-UHFFFAOYSA-N</t>
  </si>
  <si>
    <t>[H]C12CCC([H])(C1)C(OC(=O)C(C)=C)C2CC(O)(C(F)(F)F)C(F)(F)F</t>
  </si>
  <si>
    <t>InChI=1S/C15H18F6O3/c1-7(2)12(22)24-11-9-4-3-8(5-9)10(11)6-13(23,14(16,17)18)15(19,20)21/h8-11,23H,1,3-6H2,2H3</t>
  </si>
  <si>
    <t>C15H18F6O3</t>
  </si>
  <si>
    <t>360.296</t>
  </si>
  <si>
    <t>360.116013</t>
  </si>
  <si>
    <t>DTXSID10895424</t>
  </si>
  <si>
    <t>1,1,1,2,2,3,3,4,4,5,5,6,6,7,7,8,8,9,9,10,10-Henicosafluoro-12-iododocosane</t>
  </si>
  <si>
    <t>129838-43-3</t>
  </si>
  <si>
    <t>FJKLXOLDHXTHSH-UHFFFAOYSA-N</t>
  </si>
  <si>
    <t>CCCCCCCCCCC(I)CC(F)(F)C(F)(F)C(F)(F)C(F)(F)C(F)(F)C(F)(F)C(F)(F)C(F)(F)C(F)(F)C(F)(F)F</t>
  </si>
  <si>
    <t>InChI=1S/C22H24F21I/c1-2-3-4-5-6-7-8-9-10-12(44)11-13(23,24)14(25,26)15(27,28)16(29,30)17(31,32)18(33,34)19(35,36)20(37,38)21(39,40)22(41,42)43/h12H,2-11H2,1H3</t>
  </si>
  <si>
    <t>C22H24F21I</t>
  </si>
  <si>
    <t>814.305</t>
  </si>
  <si>
    <t>814.058740</t>
  </si>
  <si>
    <t>DTXSID50303816</t>
  </si>
  <si>
    <t>4,4,4-trifluoro-1-(4-methoxyphenyl)-2-propyl-3-(trifluoromethyl)butane-1,3-diol</t>
  </si>
  <si>
    <t>34848-36-7</t>
  </si>
  <si>
    <t>BTXJBVYEOMCESV-UHFFFAOYSA-N</t>
  </si>
  <si>
    <t>4,4,4-Trifluoro-1-(4-methoxyphenyl)-2-propyl-3-(trifluoromethyl)butane-1,3-diol</t>
  </si>
  <si>
    <t>CCCC(C(O)C1=CC=C(OC)C=C1)C(O)(C(F)(F)F)C(F)(F)F</t>
  </si>
  <si>
    <t>InChI=1S/C15H18F6O3/c1-3-4-11(13(23,14(16,17)18)15(19,20)21)12(22)9-5-7-10(24-2)8-6-9/h5-8,11-12,22-23H,3-4H2,1-2H3</t>
  </si>
  <si>
    <t>DTXSID601036220</t>
  </si>
  <si>
    <t>3‐[(4,4,5,5,6,6,7,7,7‐Nonafluoro‐1,3‐dihydroxyheptan‐2‐yl)sulfanyl]propanoic acid</t>
  </si>
  <si>
    <t>NOCAS_1036220</t>
  </si>
  <si>
    <t>JKUCXJOHVBWRMK-UHFFFAOYNA-N</t>
  </si>
  <si>
    <t>OCC(SCCC(O)=O)C(O)C(F)(F)C(F)(F)C(F)(F)C(F)(F)F</t>
  </si>
  <si>
    <t>InChI=1/C10H11F9O4S/c11-7(12,8(13,14)9(15,16)10(17,18)19)6(23)4(3-20)24-2-1-5(21)22/h4,6,20,23H,1-3H2,(H,21,22)</t>
  </si>
  <si>
    <t>C10H11F9O4S</t>
  </si>
  <si>
    <t>398.24</t>
  </si>
  <si>
    <t>398.023433</t>
  </si>
  <si>
    <t>DTXSID701032590</t>
  </si>
  <si>
    <t>(Carboxylatomethyl)[(heptadecafluorooctyl)butyl]dimethylazanium</t>
  </si>
  <si>
    <t>2089109-30-6</t>
  </si>
  <si>
    <t>LAETYYBCEXXABA-UHFFFAOYSA-N</t>
  </si>
  <si>
    <t>C[N+](C)(CCCCC(F)(F)C(F)(F)C(F)(F)C(F)(F)C(F)(F)C(F)(F)C(F)(F)C(F)(F)F)CC([O-])=O</t>
  </si>
  <si>
    <t>InChI=1S/C16H16F17NO2/c1-34(2,7-8(35)36)6-4-3-5-9(17,18)10(19,20)11(21,22)12(23,24)13(25,26)14(27,28)15(29,30)16(31,32)33/h3-7H2,1-2H3</t>
  </si>
  <si>
    <t>C16H16F17NO2</t>
  </si>
  <si>
    <t>577.282</t>
  </si>
  <si>
    <t>577.090958</t>
  </si>
  <si>
    <t>DTXSID001036353</t>
  </si>
  <si>
    <t>2‐{[3‐(Acetyloxy)‐4‐(perfluorooctyl)‐1,5‐dihydroxypentan‐2‐yl]dimethylazaniumyl}acetate</t>
  </si>
  <si>
    <t>NOCAS_1036353</t>
  </si>
  <si>
    <t>OMCWAAMOFJQBEL-UHFFFAOYNA-N</t>
  </si>
  <si>
    <t>CC(=O)OC(C(CO)C(F)(F)C(F)(F)C(F)(F)C(F)(F)C(F)(F)C(F)(F)C(F)(F)C(F)(F)F)C(CO)[N+](C)(C)CC([O-])=O</t>
  </si>
  <si>
    <t>InChI=1/C19H20F17NO6/c1-7(40)43-11(9(6-39)37(2,3)4-10(41)42)8(5-38)12(20,21)13(22,23)14(24,25)15(26,27)16(28,29)17(30,31)18(32,33)19(34,35)36/h8-9,11,38-39H,4-6H2,1-3H3</t>
  </si>
  <si>
    <t>C19H20F17NO6</t>
  </si>
  <si>
    <t>681.343</t>
  </si>
  <si>
    <t>681.101916</t>
  </si>
  <si>
    <t>DTXSID3070884</t>
  </si>
  <si>
    <t>N-Ethyl-N-(2-(phosphonooxy)ethyl)perfluoropentanesulfonamide</t>
  </si>
  <si>
    <t>67939-90-6</t>
  </si>
  <si>
    <t>PSNGOBTXZSFMLP-UHFFFAOYSA-N</t>
  </si>
  <si>
    <t>2-[Ethyl(1,1,2,2,3,3,4,4,5,5,5-undecafluoropentane-1-sulfonyl)amino]ethyl dihydrogen phosphate</t>
  </si>
  <si>
    <t>CCN(CCOP(O)(O)=O)S(=O)(=O)C(F)(F)C(F)(F)C(F)(F)C(F)(F)C(F)(F)F</t>
  </si>
  <si>
    <t>InChI=1S/C9H11F11NO6PS/c1-2-21(3-4-27-28(22,23)24)29(25,26)9(19,20)7(14,15)5(10,11)6(12,13)8(16,17)18/h2-4H2,1H3,(H2,22,23,24)</t>
  </si>
  <si>
    <t>C9H11F11NO6PS</t>
  </si>
  <si>
    <t>501.2</t>
  </si>
  <si>
    <t>500.986905</t>
  </si>
  <si>
    <t>DTXSID70185111</t>
  </si>
  <si>
    <t>4‐Methyl‐1‐(1,1,2,2,2‐pentafluoroethyl)‐2,6,7‐trioxabicyclo[2.2.2]octane</t>
  </si>
  <si>
    <t>31185-65-6</t>
  </si>
  <si>
    <t>HNLVSPYIOBSDJC-UHFFFAOYSA-N</t>
  </si>
  <si>
    <t>1-Methyl-4-(pentafluoroethyl)-2,6,7-trioxabicyclo[2.2.2]octane</t>
  </si>
  <si>
    <t>CC12COC(OC1)(OC2)C(F)(F)C(F)(F)F</t>
  </si>
  <si>
    <t>InChI=1S/C8H9F5O3/c1-5-2-14-8(15-3-5,16-4-5)6(9,10)7(11,12)13/h2-4H2,1H3</t>
  </si>
  <si>
    <t>C8H9F5O3</t>
  </si>
  <si>
    <t>248.149</t>
  </si>
  <si>
    <t>248.047185</t>
  </si>
  <si>
    <t>DTXSID10303817</t>
  </si>
  <si>
    <t>4,4,4-trifluoro-3-hydroxy-3-(trifluoromethyl)-1-[3-(trifluoromethyl)phenyl]butan-1-one</t>
  </si>
  <si>
    <t>34844-16-1</t>
  </si>
  <si>
    <t>ZXZUNZNKFVXJKD-UHFFFAOYSA-N</t>
  </si>
  <si>
    <t>4,4,4-Trifluoro-3-hydroxy-3-(trifluoromethyl)-1-[3-(trifluoromethyl)phenyl]butan-1-one</t>
  </si>
  <si>
    <t>OC(CC(=O)C1=CC(=CC=C1)C(F)(F)F)(C(F)(F)F)C(F)(F)F</t>
  </si>
  <si>
    <t>InChI=1S/C12H7F9O2/c13-10(14,15)7-3-1-2-6(4-7)8(22)5-9(23,11(16,17)18)12(19,20)21/h1-4,23H,5H2</t>
  </si>
  <si>
    <t>C12H7F9O2</t>
  </si>
  <si>
    <t>354.172</t>
  </si>
  <si>
    <t>354.030233</t>
  </si>
  <si>
    <t>DTXSID80460183</t>
  </si>
  <si>
    <t>Perfluoroethanesulfonamide</t>
  </si>
  <si>
    <t>78491-70-0</t>
  </si>
  <si>
    <t>QDUKVMNUAQTMQW-UHFFFAOYSA-N</t>
  </si>
  <si>
    <t>1,1,2,2,2-Pentafluoroethane-1-sulfonamide</t>
  </si>
  <si>
    <t>NS(=O)(=O)C(F)(F)C(F)(F)F</t>
  </si>
  <si>
    <t>InChI=1S/C2H2F5NO2S/c3-1(4,5)2(6,7)11(8,9)10/h(H2,8,9,10)</t>
  </si>
  <si>
    <t>C2H2F5NO2S</t>
  </si>
  <si>
    <t>199.1</t>
  </si>
  <si>
    <t>198.972640</t>
  </si>
  <si>
    <t>DTXSID901035821</t>
  </si>
  <si>
    <t>Perfluoro-12-(pentafluoro-lambda6-sulfanyl)-1-dodecanesulfonic acid</t>
  </si>
  <si>
    <t>NOCAS_1035821</t>
  </si>
  <si>
    <t>JCHHESNASYPVKB-UHFFFAOYSA-N</t>
  </si>
  <si>
    <t>OS(=O)(=O)C(F)(F)C(F)(F)C(F)(F)C(F)(F)C(F)(F)C(F)(F)C(F)(F)C(F)(F)C(F)(F)C(F)(F)C(F)(F)C(F)(F)S(F)(F)(F)(F)F</t>
  </si>
  <si>
    <t>InChI=1S/C12HF29O3S2/c13-1(14,3(17,18)5(21,22)7(25,26)9(29,30)11(33,34)45(42,43)44)2(15,16)4(19,20)6(23,24)8(27,28)10(31,32)12(35,36)46(37,38,39,40)41/h(H,42,43,44)</t>
  </si>
  <si>
    <t>C12HF29O3S2</t>
  </si>
  <si>
    <t>808.21</t>
  </si>
  <si>
    <t>807.890403</t>
  </si>
  <si>
    <t>DTXSID40846065</t>
  </si>
  <si>
    <t>1,1'-(1,2,3,3,4,4-Hexafluorocyclobutane-1,2-diyl)bis(4-bromobenzene)</t>
  </si>
  <si>
    <t>918409-60-6</t>
  </si>
  <si>
    <t>PTHWBGWGLNJPEZ-UHFFFAOYSA-N</t>
  </si>
  <si>
    <t>FC1(F)C(F)(F)C(F)(C2=CC=C(Br)C=C2)C1(F)C1=CC=C(Br)C=C1</t>
  </si>
  <si>
    <t>InChI=1S/C16H8Br2F6/c17-11-5-1-9(2-6-11)13(19)14(20,16(23,24)15(13,21)22)10-3-7-12(18)8-4-10/h1-8H</t>
  </si>
  <si>
    <t>C16H8Br2F6</t>
  </si>
  <si>
    <t>474.038</t>
  </si>
  <si>
    <t>471.889695</t>
  </si>
  <si>
    <t>DTXSID50441560</t>
  </si>
  <si>
    <t>Methyl 2H,2H,3H,3H-perfluoroheptanoate</t>
  </si>
  <si>
    <t>132424-36-3</t>
  </si>
  <si>
    <t>XNPUIKGMNMTLOL-UHFFFAOYSA-N</t>
  </si>
  <si>
    <t>Methyl 4,4,5,5,6,6,7,7,7-nonafluoroheptanoate</t>
  </si>
  <si>
    <t>COC(=O)CCC(F)(F)C(F)(F)C(F)(F)C(F)(F)F</t>
  </si>
  <si>
    <t>InChI=1S/C8H7F9O2/c1-19-4(18)2-3-5(9,10)6(11,12)7(13,14)8(15,16)17/h2-3H2,1H3</t>
  </si>
  <si>
    <t>DTXSID10205721</t>
  </si>
  <si>
    <t>2,4,6-Tris(nonadecafluorononyl)-1,3,5-triazine</t>
  </si>
  <si>
    <t>57101-59-4</t>
  </si>
  <si>
    <t>RTAZGRONMASOMW-UHFFFAOYSA-N</t>
  </si>
  <si>
    <t>FC(F)(F)C(F)(F)C(F)(F)C(F)(F)C(F)(F)C(F)(F)C(F)(F)C(F)(F)C(F)(F)C1=NC(=NC(=N1)C(F)(F)C(F)(F)C(F)(F)C(F)(F)C(F)(F)C(F)(F)C(F)(F)C(F)(F)C(F)(F)F)C(F)(F)C(F)(F)C(F)(F)C(F)(F)C(F)(F)C(F)(F)C(F)(F)C(F)(F)C(F)(F)F</t>
  </si>
  <si>
    <t>InChI=1S/C30F57N3/c31-4(32,7(37,38)10(43,44)13(49,50)16(55,56)19(61,62)22(67,68)25(73,74)28(79,80)81)1-88-2(5(33,34)8(39,40)11(45,46)14(51,52)17(57,58)20(63,64)23(69,70)26(75,76)29(82,83)84)90-3(89-1)6(35,36)9(41,42)12(47,48)15(53,54)18(59,60)21(65,66)24(71,72)27(77,78)30(85,86)87</t>
  </si>
  <si>
    <t>C30F57N3</t>
  </si>
  <si>
    <t>1485.26</t>
  </si>
  <si>
    <t>1484.918202</t>
  </si>
  <si>
    <t>DTXSID801032329</t>
  </si>
  <si>
    <t>9H-Perfluorodecanesulfonic acid</t>
  </si>
  <si>
    <t>2089109-60-2</t>
  </si>
  <si>
    <t>CIKJPNFMVNXTBQ-UHFFFAOYNA-N</t>
  </si>
  <si>
    <t>OS(=O)(=O)C(F)(F)C(F)(F)C(F)(F)C(F)(F)C(F)(F)C(F)(F)C(F)(F)C(F)(F)C(F)C(F)(F)F</t>
  </si>
  <si>
    <t>InChI=1/C10H2F20O3S/c11-1(3(14,15)16)2(12,13)4(17,18)5(19,20)6(21,22)7(23,24)8(25,26)9(27,28)10(29,30)34(31,32)33/h1H,(H,31,32,33)</t>
  </si>
  <si>
    <t>DTXSID50510386</t>
  </si>
  <si>
    <t>Methyl 3,3,4,4-tetrafluoro-2-oxobutanoate</t>
  </si>
  <si>
    <t>74067-13-3</t>
  </si>
  <si>
    <t>JACNHJUFKRKWMR-UHFFFAOYSA-N</t>
  </si>
  <si>
    <t>COC(=O)C(=O)C(F)(F)C(F)F</t>
  </si>
  <si>
    <t>InChI=1S/C5H4F4O3/c1-12-3(11)2(10)5(8,9)4(6)7/h4H,1H3</t>
  </si>
  <si>
    <t>C5H4F4O3</t>
  </si>
  <si>
    <t>188.078</t>
  </si>
  <si>
    <t>188.009657</t>
  </si>
  <si>
    <t>DTXSID2067907</t>
  </si>
  <si>
    <t>3-(1,1,2,2-Tetrafluoroethoxy)-benzaldehyde</t>
  </si>
  <si>
    <t>35295-35-3</t>
  </si>
  <si>
    <t>LAFOZKQZOGJYKC-UHFFFAOYSA-N</t>
  </si>
  <si>
    <t>3-(1,1,2,2-Tetrafluoroethoxy)benzaldehyde</t>
  </si>
  <si>
    <t>FC(F)C(F)(F)OC1=CC=CC(C=O)=C1</t>
  </si>
  <si>
    <t>InChI=1S/C9H6F4O2/c10-8(11)9(12,13)15-7-3-1-2-6(4-7)5-14/h1-5,8H</t>
  </si>
  <si>
    <t>C9H6F4O2</t>
  </si>
  <si>
    <t>222.139</t>
  </si>
  <si>
    <t>222.030392</t>
  </si>
  <si>
    <t>DTXSID80895572</t>
  </si>
  <si>
    <t>1,1,1,2,2,3,3,4,4,5,5,6,6-Tridecafluoro-8-[(prop-2-yn-1-yl)oxy]octane</t>
  </si>
  <si>
    <t>1334419-24-7</t>
  </si>
  <si>
    <t>UHVIBVXXGUDLQH-UHFFFAOYSA-N</t>
  </si>
  <si>
    <t>FC(F)(F)C(F)(F)C(F)(F)C(F)(F)C(F)(F)C(F)(F)CCOCC#C</t>
  </si>
  <si>
    <t>InChI=1S/C11H7F13O/c1-2-4-25-5-3-6(12,13)7(14,15)8(16,17)9(18,19)10(20,21)11(22,23)24/h1H,3-5H2</t>
  </si>
  <si>
    <t>DTXSID50880379</t>
  </si>
  <si>
    <t>Polymer of tetrafluoroethylene-vinylacetate</t>
  </si>
  <si>
    <t>26299-59-2</t>
  </si>
  <si>
    <t>DTXSID70808833</t>
  </si>
  <si>
    <t>3,3,4-Trifluoro-4-(trifluoromethyl)-1,2,3,4-tetrahydronaphthalen-2-ol</t>
  </si>
  <si>
    <t>62409-61-4</t>
  </si>
  <si>
    <t>XUTLHEWLHXWXBF-UHFFFAOYSA-N</t>
  </si>
  <si>
    <t>OC1CC2=CC=CC=C2C(F)(C(F)(F)F)C1(F)F</t>
  </si>
  <si>
    <t>InChI=1S/C11H8F6O/c12-9(11(15,16)17)7-4-2-1-3-6(7)5-8(18)10(9,13)14/h1-4,8,18H,5H2</t>
  </si>
  <si>
    <t>C11H8F6O</t>
  </si>
  <si>
    <t>270.174</t>
  </si>
  <si>
    <t>270.047934</t>
  </si>
  <si>
    <t>DTXSID90790221</t>
  </si>
  <si>
    <t>1,1,1,3,5,5,6,6,7,7,7-Undecafluoro-2,4-bis(trifluoromethyl)hept-3-ene</t>
  </si>
  <si>
    <t>500339-30-0</t>
  </si>
  <si>
    <t>QBGDHXFYJYDTGY-UHFFFAOYSA-N</t>
  </si>
  <si>
    <t>FC(C(C(F)(F)F)C(F)(F)F)=C(C(F)(F)F)C(F)(F)C(F)(F)C(F)(F)F</t>
  </si>
  <si>
    <t>InChI=1S/C9HF17/c10-1(3(6(16,17)18)7(19,20)21)2(5(13,14)15)4(11,12)8(22,23)9(24,25)26/h3H</t>
  </si>
  <si>
    <t>C9HF17</t>
  </si>
  <si>
    <t>432.08</t>
  </si>
  <si>
    <t>431.980679</t>
  </si>
  <si>
    <t>DTXSID801035278</t>
  </si>
  <si>
    <t>N-Butyl-N,N-dimethyl-(7-(difluoromethyl)perfluoroheptyl)methan-1-aminium</t>
  </si>
  <si>
    <t>NOCAS_1035278</t>
  </si>
  <si>
    <t>UCYLDCXNRXEUKB-UHFFFAOYSA-N</t>
  </si>
  <si>
    <t>CCCC[N+](C)(C)CC(F)(F)C(F)(F)C(F)(F)C(F)(F)C(F)(F)C(F)(F)C(F)(F)C(F)F</t>
  </si>
  <si>
    <t>InChI=1S/C15H18F16N/c1-4-5-6-32(2,3)7-9(18,19)11(22,23)13(26,27)15(30,31)14(28,29)12(24,25)10(20,21)8(16)17/h8H,4-7H2,1-3H3/q+1</t>
  </si>
  <si>
    <t>C15H18F16N</t>
  </si>
  <si>
    <t>516.29</t>
  </si>
  <si>
    <t>516.117827</t>
  </si>
  <si>
    <t>DTXSID90762903</t>
  </si>
  <si>
    <t>[3,3-Difluoro-2-(tetrafluoroethylidene)cyclobutyl]benzene</t>
  </si>
  <si>
    <t>109270-36-2</t>
  </si>
  <si>
    <t>QGKAEJCXXMVZQA-UHFFFAOYSA-N</t>
  </si>
  <si>
    <t>FC(=C1C(CC1(F)F)C1=CC=CC=C1)C(F)(F)F</t>
  </si>
  <si>
    <t>InChI=1S/C12H8F6/c13-10(12(16,17)18)9-8(6-11(9,14)15)7-4-2-1-3-5-7/h1-5,8H,6H2</t>
  </si>
  <si>
    <t>C12H8F6</t>
  </si>
  <si>
    <t>266.186</t>
  </si>
  <si>
    <t>266.053019</t>
  </si>
  <si>
    <t>DTXSID10882718</t>
  </si>
  <si>
    <t>Boron, trifluoro(tetrahydrofuran)-, (T-4)-, polymer with 3-methyl-3-[(2,2,3,3,3-pentafluoropropoxy)methyl]oxetane, ether with 2,2-dimethyl-1,3-propanediol (2:1), bis(hydrogen sulfate), diammonium salt</t>
  </si>
  <si>
    <t>452080-67-0</t>
  </si>
  <si>
    <t>DTXSID60786015</t>
  </si>
  <si>
    <t>Pentafluoro(prop-1-en-1-yl)cyclopropane</t>
  </si>
  <si>
    <t>499784-17-7</t>
  </si>
  <si>
    <t>UZDGAVIENXMVMD-UHFFFAOYSA-N</t>
  </si>
  <si>
    <t>CC=CC1(F)C(F)(F)C1(F)F</t>
  </si>
  <si>
    <t>InChI=1S/C6H5F5/c1-2-3-4(7)5(8,9)6(4,10)11/h2-3H,1H3</t>
  </si>
  <si>
    <t>C6H5F5</t>
  </si>
  <si>
    <t>172.098</t>
  </si>
  <si>
    <t>172.031141</t>
  </si>
  <si>
    <t>DTXSID30105335</t>
  </si>
  <si>
    <t>Carbonic dichloride, reaction products with reduced ammonia-Me esters of reduced polymd. oxidized tetrafluoroethylene reaction product</t>
  </si>
  <si>
    <t>88645-28-7</t>
  </si>
  <si>
    <t>DTXSID20893153</t>
  </si>
  <si>
    <t>Potassium 2,2,3-trifluoro-3-[1,1,2,2,3,3-hexafluoro-3-(trifluoromethoxy)propoxy](1-14-C)propanoate</t>
  </si>
  <si>
    <t>2087970-38-3</t>
  </si>
  <si>
    <t>WUIJONOXECKOLJ-UOEUYCPOSA-M</t>
  </si>
  <si>
    <t>Potassium 2,2,3-trifluoro-3-[1,1,2,2,3,3-hexafluoro-3-(trifluoromethoxy)propoxy](1-~14~C)propanoate</t>
  </si>
  <si>
    <t>[K+].[O-][14C](=O)C(F)(F)C(F)OC(F)(F)C(F)(F)C(F)(F)OC(F)(F)F</t>
  </si>
  <si>
    <t>InChI=1S/C7H2F12O4.K/c8-1(3(9,10)2(20)21)22-5(13,14)4(11,12)6(15,16)23-7(17,18)19;/h1H,(H,20,21);/q;+1/p-1/i2+2;</t>
  </si>
  <si>
    <t>C6[14C]HF12KO4</t>
  </si>
  <si>
    <t>418.152</t>
  </si>
  <si>
    <t>417.935270</t>
  </si>
  <si>
    <t>DTXSID20881873</t>
  </si>
  <si>
    <t>Phosphoric acid, .gamma.-.omega.-perfluoro-C8-16-alkyl esters, compds. with diethanolamine</t>
  </si>
  <si>
    <t>74499-44-8</t>
  </si>
  <si>
    <t>DTXSID10752523</t>
  </si>
  <si>
    <t>2-Chloro-4-(2-chloro-1,1,2,2-tetrafluoroethoxy)phenol</t>
  </si>
  <si>
    <t>89227-91-8</t>
  </si>
  <si>
    <t>WRFDALVXCFNNIK-UHFFFAOYSA-N</t>
  </si>
  <si>
    <t>OC1=C(Cl)C=C(OC(F)(F)C(F)(F)Cl)C=C1</t>
  </si>
  <si>
    <t>InChI=1S/C8H4Cl2F4O2/c9-5-3-4(1-2-6(5)15)16-8(13,14)7(10,11)12/h1-3,15H</t>
  </si>
  <si>
    <t>C8H4Cl2F4O2</t>
  </si>
  <si>
    <t>279.01</t>
  </si>
  <si>
    <t>277.952447</t>
  </si>
  <si>
    <t>DTXSID801022485</t>
  </si>
  <si>
    <t>4-(1,1,2,3,3,3-Hexafluoropropoxy)-N-(2-phenylethyl)benzamide</t>
  </si>
  <si>
    <t>909352-05-2</t>
  </si>
  <si>
    <t>ZTQFHWIUYWHQGY-UHFFFAOYNA-N</t>
  </si>
  <si>
    <t>FC(C(F)(F)F)C(F)(F)OC1=CC=C(C=C1)C(=O)NCCC1=CC=CC=C1</t>
  </si>
  <si>
    <t>InChI=1/C18H15F6NO2/c19-16(17(20,21)22)18(23,24)27-14-8-6-13(7-9-14)15(26)25-11-10-12-4-2-1-3-5-12/h1-9,16H,10-11H2,(H,25,26)</t>
  </si>
  <si>
    <t>C18H15F6NO2</t>
  </si>
  <si>
    <t>391.313</t>
  </si>
  <si>
    <t>391.100698</t>
  </si>
  <si>
    <t>DTXSID401022245</t>
  </si>
  <si>
    <t>2-(Perfluorotetradecyl)ethanethiol</t>
  </si>
  <si>
    <t>103119-64-8</t>
  </si>
  <si>
    <t>XOFPKZMZLGCCCE-UHFFFAOYSA-N</t>
  </si>
  <si>
    <t>FC(F)(F)C(F)(F)C(F)(F)C(F)(F)C(F)(F)C(F)(F)C(F)(F)C(F)(F)C(F)(F)C(F)(F)C(F)(F)C(F)(F)C(F)(F)C(F)(F)CCS</t>
  </si>
  <si>
    <t>InChI=1S/C16H5F29S/c17-3(18,1-2-46)4(19,20)5(21,22)6(23,24)7(25,26)8(27,28)9(29,30)10(31,32)11(33,34)12(35,36)13(37,38)14(39,40)15(41,42)16(43,44)45/h46H,1-2H2</t>
  </si>
  <si>
    <t>C16H5F29S</t>
  </si>
  <si>
    <t>780.23</t>
  </si>
  <si>
    <t>779.964888</t>
  </si>
  <si>
    <t>DTXSID001032818</t>
  </si>
  <si>
    <t>N,N,N-Trimethyl-3-[[2-[(perfluorohexyl)ethylsulfinyl]acetyl]amino]-1-propanaminium</t>
  </si>
  <si>
    <t>1513864-03-3</t>
  </si>
  <si>
    <t>HIPOUODKNYHORG-UHFFFAOYNA-O</t>
  </si>
  <si>
    <t>C[N+](C)(C)CCCNC(=O)CS(=O)CCC(F)(F)C(F)(F)C(F)(F)C(F)(F)C(F)(F)C(F)(F)F</t>
  </si>
  <si>
    <t>InChI=1/C16H21F13N2O2S/c1-31(2,3)7-4-6-30-10(32)9-34(33)8-5-11(17,18)12(19,20)13(21,22)14(23,24)15(25,26)16(27,28)29/h4-9H2,1-3H3/p+1</t>
  </si>
  <si>
    <t>C16H22F13N2O2S</t>
  </si>
  <si>
    <t>553.4</t>
  </si>
  <si>
    <t>553.118892</t>
  </si>
  <si>
    <t>DTXSID401026728</t>
  </si>
  <si>
    <t>4-(2,2,3,3,4,4,5,5,6,6,7,7,8,8,9,9,10,10,11,11,11-Henicosafluoroundecyl)phenol</t>
  </si>
  <si>
    <t>NOCAS_1026728</t>
  </si>
  <si>
    <t>AIIVNKSJJUCZMV-UHFFFAOYSA-N</t>
  </si>
  <si>
    <t>OC1=CC=C(CC(F)(F)C(F)(F)C(F)(F)C(F)(F)C(F)(F)C(F)(F)C(F)(F)C(F)(F)C(F)(F)C(F)(F)F)C=C1</t>
  </si>
  <si>
    <t>InChI=1S/C17H7F21O/c18-8(19,5-6-1-3-7(39)4-2-6)9(20,21)10(22,23)11(24,25)12(26,27)13(28,29)14(30,31)15(32,33)16(34,35)17(36,37)38/h1-4,39H,5H2</t>
  </si>
  <si>
    <t>C17H7F21O</t>
  </si>
  <si>
    <t>626.208</t>
  </si>
  <si>
    <t>626.016156</t>
  </si>
  <si>
    <t>DTXSID5071888</t>
  </si>
  <si>
    <t>N-Ethyl-N-((undecafluoropentyl)sulphonyl)glycine</t>
  </si>
  <si>
    <t>68957-31-3</t>
  </si>
  <si>
    <t>MJELJHFNXRAPHF-UHFFFAOYSA-N</t>
  </si>
  <si>
    <t>N-Ethyl-N-(1,1,2,2,3,3,4,4,5,5,5-undecafluoropentane-1-sulfonyl)glycine</t>
  </si>
  <si>
    <t>CCN(CC(O)=O)S(=O)(=O)C(F)(F)C(F)(F)C(F)(F)C(F)(F)C(F)(F)F</t>
  </si>
  <si>
    <t>InChI=1S/C9H8F11NO4S/c1-2-21(3-4(22)23)26(24,25)9(19,20)7(14,15)5(10,11)6(12,13)8(16,17)18/h2-3H2,1H3,(H,22,23)</t>
  </si>
  <si>
    <t>C9H8F11NO4S</t>
  </si>
  <si>
    <t>435.21</t>
  </si>
  <si>
    <t>434.999839</t>
  </si>
  <si>
    <t>DTXSID00896288</t>
  </si>
  <si>
    <t>N-[5-(2-Chloro-1,1,2-trifluoroethoxy)-2-hydroxy-4-{2-[3-(pentadecyloxy)phenoxy]butanamido}phenyl]-2,2,3,3,4,4,4-heptafluorobutanamide</t>
  </si>
  <si>
    <t>92589-42-9</t>
  </si>
  <si>
    <t>YTOFLHPVWVZTSR-UHFFFAOYSA-N</t>
  </si>
  <si>
    <t>CCCCCCCCCCCCCCCOC1=CC(OC(CC)C(=O)NC2=CC(O)=C(NC(=O)C(F)(F)C(F)(F)C(F)(F)F)C=C2OC(F)(F)C(F)Cl)=CC=C1</t>
  </si>
  <si>
    <t>InChI=1S/C37H47ClF10N2O6/c1-3-5-6-7-8-9-10-11-12-13-14-15-16-20-54-24-18-17-19-25(21-24)55-29(4-2)31(52)49-27-22-28(51)26(23-30(27)56-35(42,43)32(38)39)50-33(53)34(40,41)36(44,45)37(46,47)48/h17-19,21-23,29,32,51H,3-16,20H2,1-2H3,(H,49,52)(H,50,53)</t>
  </si>
  <si>
    <t>C37H47ClF10N2O6</t>
  </si>
  <si>
    <t>841.23</t>
  </si>
  <si>
    <t>840.296297</t>
  </si>
  <si>
    <t>DTXSID301032774</t>
  </si>
  <si>
    <t>3-[[(Perfluorohexyl)sulfonyl]amino]-N,N,N-trimethyl-1-propanaminium chloride, sodium salt (1:1:1)</t>
  </si>
  <si>
    <t>148026-38-4</t>
  </si>
  <si>
    <t>UCIQNCVWJSXJIX-UHFFFAOYSA-M</t>
  </si>
  <si>
    <t>[Na+].[Cl-].C[N+](C)(C)CCCNS(=O)(=O)C(F)(F)C(F)(F)C(F)(F)C(F)(F)C(F)(F)C(F)(F)F</t>
  </si>
  <si>
    <t>InChI=1S/C12H16F13N2O2S.ClH.Na/c1-27(2,3)6-4-5-26-30(28,29)12(24,25)10(19,20)8(15,16)7(13,14)9(17,18)11(21,22)23;;/h26H,4-6H2,1-3H3;1H;/q+1;;+1/p-1</t>
  </si>
  <si>
    <t>C12H16ClF13N2NaO2S</t>
  </si>
  <si>
    <t>557.75</t>
  </si>
  <si>
    <t>557.030563</t>
  </si>
  <si>
    <t>DTXSID80881172</t>
  </si>
  <si>
    <t>Diammonium (perfluorooctyl)-2-hydroxypropyl phosphate</t>
  </si>
  <si>
    <t>94200-45-0</t>
  </si>
  <si>
    <t>AQEVYDYZRHDMFO-UHFFFAOYSA-N</t>
  </si>
  <si>
    <t>Bisammonium 4,4,5,5,6,6,7,7,8,8,9,9,10,10,11,11,11-heptadecafluoro-2-hydroxyundecyl phosphate</t>
  </si>
  <si>
    <t>[NH4+].[NH4+].OC(COP([O-])([O-])=O)CC(F)(F)C(F)(F)C(F)(F)C(F)(F)C(F)(F)C(F)(F)C(F)(F)C(F)(F)F</t>
  </si>
  <si>
    <t>InChI=1S/C11H8F17O5P.2H3N/c12-4(13,1-3(29)2-33-34(30,31)32)5(14,15)6(16,17)7(18,19)8(20,21)9(22,23)10(24,25)11(26,27)28;;/h3,29H,1-2H2,(H2,30,31,32);2*1H3</t>
  </si>
  <si>
    <t>C11H14F17N2O5P</t>
  </si>
  <si>
    <t>608.189</t>
  </si>
  <si>
    <t>608.036887</t>
  </si>
  <si>
    <t>DTXSID80880584</t>
  </si>
  <si>
    <t>Potassium perfluorodimethylcyclohexanesulfonate</t>
  </si>
  <si>
    <t>68156-01-4</t>
  </si>
  <si>
    <t>DTXSID70556049</t>
  </si>
  <si>
    <t>1-(Pentafluoroethyl)naphthalene</t>
  </si>
  <si>
    <t>117081-47-7</t>
  </si>
  <si>
    <t>DXXOLVRYTMVSFQ-UHFFFAOYSA-N</t>
  </si>
  <si>
    <t>FC(F)(F)C(F)(F)C1=CC=CC2=CC=CC=C12</t>
  </si>
  <si>
    <t>InChI=1S/C12H7F5/c13-11(14,12(15,16)17)10-7-3-5-8-4-1-2-6-9(8)10/h1-7H</t>
  </si>
  <si>
    <t>C12H7F5</t>
  </si>
  <si>
    <t>246.18</t>
  </si>
  <si>
    <t>246.046791</t>
  </si>
  <si>
    <t>DTXSID60197405</t>
  </si>
  <si>
    <t>(Perfluorohexyl)methyl methacrylate</t>
  </si>
  <si>
    <t>48076-44-4</t>
  </si>
  <si>
    <t>OGTUUPXNYCOCKQ-UHFFFAOYSA-N</t>
  </si>
  <si>
    <t>2,2,3,3,4,4,5,5,6,6,7,7,7-Tridecafluoroheptyl 2-methylprop-2-enoate</t>
  </si>
  <si>
    <t>CC(=C)C(=O)OCC(F)(F)C(F)(F)C(F)(F)C(F)(F)C(F)(F)C(F)(F)F</t>
  </si>
  <si>
    <t>InChI=1S/C11H7F13O2/c1-4(2)5(25)26-3-6(12,13)7(14,15)8(16,17)9(18,19)10(20,21)11(22,23)24/h1,3H2,2H3</t>
  </si>
  <si>
    <t>DTXSID80895254</t>
  </si>
  <si>
    <t>1-(Perfluorooctyl)hexane</t>
  </si>
  <si>
    <t>182130-14-9</t>
  </si>
  <si>
    <t>DRBIBGYUOWJFGI-UHFFFAOYSA-N</t>
  </si>
  <si>
    <t>1,1,1,2,2,3,3,4,4,5,5,6,6,7,7,8,8-Heptadecafluorotetradecane</t>
  </si>
  <si>
    <t>CCCCCCC(F)(F)C(F)(F)C(F)(F)C(F)(F)C(F)(F)C(F)(F)C(F)(F)C(F)(F)F</t>
  </si>
  <si>
    <t>InChI=1S/C14H13F17/c1-2-3-4-5-6-7(15,16)8(17,18)9(19,20)10(21,22)11(23,24)12(25,26)13(27,28)14(29,30)31/h2-6H2,1H3</t>
  </si>
  <si>
    <t>C14H13F17</t>
  </si>
  <si>
    <t>504.231</t>
  </si>
  <si>
    <t>504.074579</t>
  </si>
  <si>
    <t>DTXSID90896757</t>
  </si>
  <si>
    <t>2,2,3,3,4,4,5,5,5-Nonafluoropentanal hydrate (1:1)</t>
  </si>
  <si>
    <t>907607-08-3</t>
  </si>
  <si>
    <t>UZESRIBVQIPIHZ-UHFFFAOYSA-N</t>
  </si>
  <si>
    <t>2,2,3,3,4,4,5,5,5-Nonafluoropentanal--water (1/1)</t>
  </si>
  <si>
    <t>O.FC(F)(F)C(F)(F)C(F)(F)C(F)(F)C=O</t>
  </si>
  <si>
    <t>InChI=1S/C5HF9O.H2O/c6-2(7,1-15)3(8,9)4(10,11)5(12,13)14;/h1H;1H2</t>
  </si>
  <si>
    <t>C5H3F9O2</t>
  </si>
  <si>
    <t>266.063</t>
  </si>
  <si>
    <t>265.998933</t>
  </si>
  <si>
    <t>DTXSID301023171</t>
  </si>
  <si>
    <t>2,3-difluoro-2-(tridecafluorohexyl)oxirane</t>
  </si>
  <si>
    <t>1350637-14-7</t>
  </si>
  <si>
    <t>ULIPEIAHXQESPD-UHFFFAOYNA-N</t>
  </si>
  <si>
    <t>FC1OC1(F)C(F)(F)C(F)(F)C(F)(F)C(F)(F)C(F)(F)C(F)(F)F</t>
  </si>
  <si>
    <t>InChI=1/C8HF15O/c9-1-2(10,24-1)3(11,12)4(13,14)5(15,16)6(17,18)7(19,20)8(21,22)23/h1H</t>
  </si>
  <si>
    <t>DTXSID20785685</t>
  </si>
  <si>
    <t>Acetic acid--4,5,5,5-tetrafluoro-2-iodo-4-(trifluoromethyl)pentan-1-ol (1/1)</t>
  </si>
  <si>
    <t>40798-39-8</t>
  </si>
  <si>
    <t>QIYZJFSSSYCZAI-UHFFFAOYSA-N</t>
  </si>
  <si>
    <t>CC(O)=O.OCC(I)CC(F)(C(F)(F)F)C(F)(F)F</t>
  </si>
  <si>
    <t>InChI=1S/C6H6F7IO.C2H4O2/c7-4(5(8,9)10,6(11,12)13)1-3(14)2-15;1-2(3)4/h3,15H,1-2H2;1H3,(H,3,4)</t>
  </si>
  <si>
    <t>C8H10F7IO3</t>
  </si>
  <si>
    <t>414.058</t>
  </si>
  <si>
    <t>413.956290</t>
  </si>
  <si>
    <t>DTXSID901032689</t>
  </si>
  <si>
    <t>Sodium 2,2,3,3,4,4,5,5,6,6,7,7,8,8,9,9‐hexadecafluorononyl sulfate</t>
  </si>
  <si>
    <t>29811-17-4</t>
  </si>
  <si>
    <t>CWDFCLNUGDXGJD-UHFFFAOYSA-M</t>
  </si>
  <si>
    <t>[Na+].[O-]S(=O)(=O)OCC(F)(F)C(F)(F)C(F)(F)C(F)(F)C(F)(F)C(F)(F)C(F)(F)C(F)F</t>
  </si>
  <si>
    <t>InChI=1S/C9H4F16O4S.Na/c10-2(11)4(14,15)6(18,19)8(22,23)9(24,25)7(20,21)5(16,17)3(12,13)1-29-30(26,27)28;/h2H,1H2,(H,26,27,28);/q;+1/p-1</t>
  </si>
  <si>
    <t>C9H3F16NaO4S</t>
  </si>
  <si>
    <t>534.14</t>
  </si>
  <si>
    <t>533.939425</t>
  </si>
  <si>
    <t>DTXSID60896986</t>
  </si>
  <si>
    <t>4-(Perfluorobutyl)-3,3-difluorobutanesulfonyl chloride</t>
  </si>
  <si>
    <t>1225375-54-1</t>
  </si>
  <si>
    <t>VNEYERDGZVVTIT-UHFFFAOYSA-N</t>
  </si>
  <si>
    <t>3,3,5,5,6,6,7,7,8,8,8-Undecafluorooctane-1-sulfonyl chloride</t>
  </si>
  <si>
    <t>FC(F)(F)C(F)(F)C(F)(F)C(F)(F)CC(F)(F)CCS(Cl)(=O)=O</t>
  </si>
  <si>
    <t>InChI=1S/C8H6ClF11O2S/c9-23(21,22)2-1-4(10,11)3-5(12,13)6(14,15)7(16,17)8(18,19)20/h1-3H2</t>
  </si>
  <si>
    <t>C8H6ClF11O2S</t>
  </si>
  <si>
    <t>410.63</t>
  </si>
  <si>
    <t>409.960138</t>
  </si>
  <si>
    <t>DTXSID30583412</t>
  </si>
  <si>
    <t>Bromotris(3,3,4,4,5,5,6,6,6-nonafluorohexyl)stannane</t>
  </si>
  <si>
    <t>240497-37-4</t>
  </si>
  <si>
    <t>GHTDTEBNYTUTDL-UHFFFAOYSA-M</t>
  </si>
  <si>
    <t>Bromo[tris(3,3,4,4,5,5,6,6,6-nonafluorohexyl)]stannane</t>
  </si>
  <si>
    <t>FC(F)(F)C(F)(F)C(F)(F)C(F)(F)CC[Sn](Br)(CCC(F)(F)C(F)(F)C(F)(F)C(F)(F)F)CCC(F)(F)C(F)(F)C(F)(F)C(F)(F)F</t>
  </si>
  <si>
    <t>InChI=1S/3C6H4F9.BrH.Sn/c3*1-2-3(7,8)4(9,10)5(11,12)6(13,14)15;;/h3*1-2H2;1H;/q;;;;+1/p-1</t>
  </si>
  <si>
    <t>C18H12BrF27Sn</t>
  </si>
  <si>
    <t>939.865</t>
  </si>
  <si>
    <t>939.871326</t>
  </si>
  <si>
    <t>DTXSID20517504</t>
  </si>
  <si>
    <t>5-Methyl-5-[(2,2,3,3,4,4,5,5-octafluoropentyl)oxy]hex-1-en-3-yne</t>
  </si>
  <si>
    <t>85915-52-2</t>
  </si>
  <si>
    <t>YDJYLLXNVPSXEO-UHFFFAOYSA-N</t>
  </si>
  <si>
    <t>CC(C)(OCC(F)(F)C(F)(F)C(F)(F)C(F)F)C#CC=C</t>
  </si>
  <si>
    <t>InChI=1S/C12H12F8O/c1-4-5-6-9(2,3)21-7-10(15,16)12(19,20)11(17,18)8(13)14/h4,8H,1,7H2,2-3H3</t>
  </si>
  <si>
    <t>C12H12F8O</t>
  </si>
  <si>
    <t>324.214</t>
  </si>
  <si>
    <t>324.076040</t>
  </si>
  <si>
    <t>DTXSID60379249</t>
  </si>
  <si>
    <t>4,4-Bis(trifluoromethyl)-2H,3H-heptafluoroheptenoic acid</t>
  </si>
  <si>
    <t>261503-43-9</t>
  </si>
  <si>
    <t>VMBSSRTXPFBWQQ-UHFFFAOYSA-N</t>
  </si>
  <si>
    <t>5,5,6,6,7,7,7-Heptafluoro-4,4-bis(trifluoromethyl)hept-2-enoic acid</t>
  </si>
  <si>
    <t>OC(=O)C=CC(C(F)(F)F)(C(F)(F)F)C(F)(F)C(F)(F)C(F)(F)F</t>
  </si>
  <si>
    <t>InChI=1S/C9H3F13O2/c10-5(11,6(12,13)9(20,21)22)4(7(14,15)16,8(17,18)19)2-1-3(23)24/h1-2H,(H,23,24)</t>
  </si>
  <si>
    <t>C9H3F13O2</t>
  </si>
  <si>
    <t>390.1</t>
  </si>
  <si>
    <t>389.992545</t>
  </si>
  <si>
    <t>DTXSID60895318</t>
  </si>
  <si>
    <t>N-Chloro-2,2,3,3,4,4,4-heptafluorobutanimidamide</t>
  </si>
  <si>
    <t>13050-20-9</t>
  </si>
  <si>
    <t>MYGNZRIQAZMQDD-UHFFFAOYSA-N</t>
  </si>
  <si>
    <t>FC(F)(F)C(F)(F)C(F)(F)C(=N)NCl</t>
  </si>
  <si>
    <t>InChI=1S/C4H2ClF7N2/c5-14-1(13)2(6,7)3(8,9)4(10,11)12/h(H2,13,14)</t>
  </si>
  <si>
    <t>C4H2ClF7N2</t>
  </si>
  <si>
    <t>245.979473</t>
  </si>
  <si>
    <t>DTXSID90369794</t>
  </si>
  <si>
    <t>Tris(3,3,4,4,5,5,6,6,7,7,8,8,8-tridecafluorooctyl)tin bromide</t>
  </si>
  <si>
    <t>175354-31-1</t>
  </si>
  <si>
    <t>JUIMYMQITJQCCQ-UHFFFAOYSA-M</t>
  </si>
  <si>
    <t>Bromotris(3,3,4,4,5,5,6,6,7,7,8,8,8-tridecafluorooctyl)stannane</t>
  </si>
  <si>
    <t>FC(F)(F)C(F)(F)C(F)(F)C(F)(F)C(F)(F)C(F)(F)CC[Sn](Br)(CCC(F)(F)C(F)(F)C(F)(F)C(F)(F)C(F)(F)C(F)(F)F)CCC(F)(F)C(F)(F)C(F)(F)C(F)(F)C(F)(F)C(F)(F)F</t>
  </si>
  <si>
    <t>InChI=1S/3C8H4F13.BrH.Sn/c3*1-2-3(9,10)4(11,12)5(13,14)6(15,16)7(17,18)8(19,20)21;;/h3*1-2H2;1H;/q;;;;+1/p-1</t>
  </si>
  <si>
    <t>C24H12BrF39Sn</t>
  </si>
  <si>
    <t>1239.912</t>
  </si>
  <si>
    <t>1239.852164</t>
  </si>
  <si>
    <t>DTXSID00623137</t>
  </si>
  <si>
    <t>Nonadecafluorononan-1-ol</t>
  </si>
  <si>
    <t>85758-72-1</t>
  </si>
  <si>
    <t>BJQAZYVRQDZLHN-UHFFFAOYSA-N</t>
  </si>
  <si>
    <t>OC(F)(F)C(F)(F)C(F)(F)C(F)(F)C(F)(F)C(F)(F)C(F)(F)C(F)(F)C(F)(F)F</t>
  </si>
  <si>
    <t>InChI=1S/C9HF19O/c10-1(11,2(12,13)4(16,17)6(20,21)8(24,25)26)3(14,15)5(18,19)7(22,23)9(27,28)29/h29H</t>
  </si>
  <si>
    <t>C9HF19O</t>
  </si>
  <si>
    <t>486.076</t>
  </si>
  <si>
    <t>485.972400</t>
  </si>
  <si>
    <t>DTXSID301026682</t>
  </si>
  <si>
    <t>1-(1,1,2,2,2-Pentafluoroethylsulfonyl)propane</t>
  </si>
  <si>
    <t>NOCAS_1026682</t>
  </si>
  <si>
    <t>VJMVGHJOTNSBRR-UHFFFAOYSA-N</t>
  </si>
  <si>
    <t>CCCS(=O)(=O)C(F)(F)C(F)(F)F</t>
  </si>
  <si>
    <t>InChI=1S/C5H7F5O2S/c1-2-3-13(11,12)5(9,10)4(6,7)8/h2-3H2,1H3</t>
  </si>
  <si>
    <t>C5H7F5O2S</t>
  </si>
  <si>
    <t>226.16</t>
  </si>
  <si>
    <t>226.008691</t>
  </si>
  <si>
    <t>DTXSID00853098</t>
  </si>
  <si>
    <t>Tetradecafluorooctahydropentalene</t>
  </si>
  <si>
    <t>57133-61-6</t>
  </si>
  <si>
    <t>HYUGDNMEHYRQMC-UHFFFAOYSA-N</t>
  </si>
  <si>
    <t>FC1(F)C(F)(F)C2(F)C(F)(F)C(F)(F)C(F)(F)C2(F)C1(F)F</t>
  </si>
  <si>
    <t>InChI=1S/C8F14/c9-1-2(10,5(15,16)7(19,20)3(1,11)12)6(17,18)8(21,22)4(1,13)14</t>
  </si>
  <si>
    <t>DTXSID601026643</t>
  </si>
  <si>
    <t>Perfluoroheptane sulfonamide</t>
  </si>
  <si>
    <t>82765-77-3</t>
  </si>
  <si>
    <t>ZYBNLNNCZHCXAC-UHFFFAOYSA-N</t>
  </si>
  <si>
    <t>NS(=O)(=O)C(F)(F)C(F)(F)C(F)(F)C(F)(F)C(F)(F)C(F)(F)C(F)(F)F</t>
  </si>
  <si>
    <t>InChI=1S/C7H2F15NO2S/c8-1(9,2(10,11)4(14,15)6(18,19)20)3(12,13)5(16,17)7(21,22)26(23,24)25/h(H2,23,24,25)</t>
  </si>
  <si>
    <t>C7H2F15NO2S</t>
  </si>
  <si>
    <t>449.13</t>
  </si>
  <si>
    <t>448.956672</t>
  </si>
  <si>
    <t>DTXSID90897522</t>
  </si>
  <si>
    <t>Triethylaminium perfluoro-2-(2-propoxypropoxy)propanoate</t>
  </si>
  <si>
    <t>165951-19-9</t>
  </si>
  <si>
    <t>LGKGYIWMBYIDRT-UHFFFAOYSA-N</t>
  </si>
  <si>
    <t>N,N-Diethylethanaminium 2,3,3,3-tetrafluoro-2-[1,1,2,3,3,3-hexafluoro-2-(heptafluoropropoxy)propoxy]propanoate</t>
  </si>
  <si>
    <t>CC[NH+](CC)CC.[O-]C(=O)C(F)(OC(F)(F)C(F)(OC(F)(F)C(F)(F)C(F)(F)F)C(F)(F)F)C(F)(F)F</t>
  </si>
  <si>
    <t>InChI=1S/C9HF17O4.C6H15N/c10-2(1(27)28,5(14,15)16)29-9(25,26)4(13,7(20,21)22)30-8(23,24)3(11,12)6(17,18)19;1-4-7(5-2)6-3/h(H,27,28);4-6H2,1-3H3</t>
  </si>
  <si>
    <t>C15H16F17NO4</t>
  </si>
  <si>
    <t>597.269</t>
  </si>
  <si>
    <t>597.080787</t>
  </si>
  <si>
    <t>DTXSID60783307</t>
  </si>
  <si>
    <t>2,3,3,4,4,5,5,6,6,7,7,8,8,9,9,9-Hexadecafluorononanenitrile</t>
  </si>
  <si>
    <t>376-26-1</t>
  </si>
  <si>
    <t>HRMHNQIXWJJXGC-UHFFFAOYSA-N</t>
  </si>
  <si>
    <t>FC(C#N)C(F)(F)C(F)(F)C(F)(F)C(F)(F)C(F)(F)C(F)(F)C(F)(F)F</t>
  </si>
  <si>
    <t>InChI=1S/C9HF16N/c10-2(1-26)3(11,12)4(13,14)5(15,16)6(17,18)7(19,20)8(21,22)9(23,24)25/h2H</t>
  </si>
  <si>
    <t>C9HF16N</t>
  </si>
  <si>
    <t>427.088</t>
  </si>
  <si>
    <t>426.985350</t>
  </si>
  <si>
    <t>DTXSID40617035</t>
  </si>
  <si>
    <t>1,1-Dibromo-1,2,2,3,3,4,4,4-octafluorobutane</t>
  </si>
  <si>
    <t>73533-18-3</t>
  </si>
  <si>
    <t>QMPKNJVDYXUQSH-UHFFFAOYSA-N</t>
  </si>
  <si>
    <t>FC(F)(F)C(F)(F)C(F)(F)C(F)(Br)Br</t>
  </si>
  <si>
    <t>InChI=1S/C4Br2F8/c5-3(6,11)1(7,8)2(9,10)4(12,13)14</t>
  </si>
  <si>
    <t>DTXSID80896342</t>
  </si>
  <si>
    <t>1,2,3,4,5-Pentafluoro-6-(1,1,1,2,3,3,3-heptafluoropropan-2-yl)benzene</t>
  </si>
  <si>
    <t>17480-16-9</t>
  </si>
  <si>
    <t>MESQHETYOOSPOO-UHFFFAOYSA-N</t>
  </si>
  <si>
    <t>FC1=C(F)C(F)=C(C(F)=C1F)C(F)(C(F)(F)F)C(F)(F)F</t>
  </si>
  <si>
    <t>InChI=1S/C9F12/c10-2-1(3(11)5(13)6(14)4(2)12)7(15,8(16,17)18)9(19,20)21</t>
  </si>
  <si>
    <t>DTXSID40825830</t>
  </si>
  <si>
    <t>1-[Difluoro(trifluoromethoxy)methoxy]-1,2,2-trifluoroethene</t>
  </si>
  <si>
    <t>700874-87-9</t>
  </si>
  <si>
    <t>PODVJTKDNVRRMS-UHFFFAOYSA-N</t>
  </si>
  <si>
    <t>FC(F)=C(F)OC(F)(F)OC(F)(F)F</t>
  </si>
  <si>
    <t>InChI=1S/C4F8O2/c5-1(6)2(7)13-4(11,12)14-3(8,9)10</t>
  </si>
  <si>
    <t>C4F8O2</t>
  </si>
  <si>
    <t>232.029</t>
  </si>
  <si>
    <t>231.977055</t>
  </si>
  <si>
    <t>DTXSID30892596</t>
  </si>
  <si>
    <t>8:2 Fluorotelomer thioether amido amine carboxylic acid</t>
  </si>
  <si>
    <t>1383438-89-8</t>
  </si>
  <si>
    <t>DVWTYQIEHOTXTA-UHFFFAOYSA-N</t>
  </si>
  <si>
    <t>4-{[3-(Dimethylamino)propyl]amino}-2-[(3,3,4,4,5,5,6,6,7,7,8,8,9,9,10,10,10-heptadecafluorodecyl)sulfanyl]-4-oxobutanoic acid</t>
  </si>
  <si>
    <t>CN(C)CCCNC(=O)CC(SCCC(F)(F)C(F)(F)C(F)(F)C(F)(F)C(F)(F)C(F)(F)C(F)(F)C(F)(F)F)C(O)=O</t>
  </si>
  <si>
    <t>InChI=1S/C19H21F17N2O3S/c1-38(2)6-3-5-37-10(39)8-9(11(40)41)42-7-4-12(20,21)13(22,23)14(24,25)15(26,27)16(28,29)17(30,31)18(32,33)19(34,35)36/h9H,3-8H2,1-2H3,(H,37,39)(H,40,41)</t>
  </si>
  <si>
    <t>DTXSID30509091</t>
  </si>
  <si>
    <t>1,1,2,2-Tetrafluoropropan-1-ol</t>
  </si>
  <si>
    <t>28106-65-2</t>
  </si>
  <si>
    <t>CSUFEOXMCRPQBB-UHFFFAOYSA-N</t>
  </si>
  <si>
    <t>CC(F)(F)C(O)(F)F</t>
  </si>
  <si>
    <t>InChI=1S/C3H4F4O/c1-2(4,5)3(6,7)8/h8H,1H3</t>
  </si>
  <si>
    <t>DTXSID60882662</t>
  </si>
  <si>
    <t>2-Propenoic acid, 2-methyl-, 2-hydroxyethyl ester, reaction products with 5-isocyanato-1-(isocyanatomethyl)-1,3,3-trimethylcyclohexane and Me Et ketone oxime, polymer with .gamma.-.omega.-perfluoro-C8-20-alkyl acrylate and stearyl acrylate</t>
  </si>
  <si>
    <t>221455-57-8</t>
  </si>
  <si>
    <t>DTXSID50882570</t>
  </si>
  <si>
    <t>Fatty acids, C18-unsatd., trimers, 2-[methyl[(perfluoro-C4-8-alkyl)sulfonyl]amino]ethyl esters</t>
  </si>
  <si>
    <t>161074-58-4</t>
  </si>
  <si>
    <t>DTXSID50382161</t>
  </si>
  <si>
    <t>4,4,5,5,6,6,7,7,8,8,9,9,9-Tridecafluoro-1-phenylnonane-1,3-dione</t>
  </si>
  <si>
    <t>99338-16-6</t>
  </si>
  <si>
    <t>JPSBONQIRUMUCY-UHFFFAOYSA-N</t>
  </si>
  <si>
    <t>FC(F)(F)C(F)(F)C(F)(F)C(F)(F)C(F)(F)C(F)(F)C(=O)CC(=O)C1=CC=CC=C1</t>
  </si>
  <si>
    <t>InChI=1S/C15H7F13O2/c16-10(17,9(30)6-8(29)7-4-2-1-3-5-7)11(18,19)12(20,21)13(22,23)14(24,25)15(26,27)28/h1-5H,6H2</t>
  </si>
  <si>
    <t>C15H7F13O2</t>
  </si>
  <si>
    <t>466.198</t>
  </si>
  <si>
    <t>466.023846</t>
  </si>
  <si>
    <t>DTXSID20893411</t>
  </si>
  <si>
    <t>N,N'-bis(2-hydroxy-6,6,7,7-tetrafluoro-4-oxaheptyl)tetramethylethylenediaminium chloride</t>
  </si>
  <si>
    <t>1220100-43-5</t>
  </si>
  <si>
    <t>YOUIINCKRXWFQD-UHFFFAOYSA-L</t>
  </si>
  <si>
    <t>N~1~,N~2~-Bis[2-hydroxy-3-(2,2,3,3-tetrafluoropropoxy)propyl]-N~1~,N~1~,N~2~,N~2~-tetramethylethane-1,2-bis(aminium) dichloride</t>
  </si>
  <si>
    <t>[Cl-].[Cl-].C[N+](C)(CC[N+](C)(C)CC(O)COCC(F)(F)C(F)F)CC(O)COCC(F)(F)C(F)F</t>
  </si>
  <si>
    <t>InChI=1S/C18H34F8N2O4.2ClH/c1-27(2,7-13(29)9-31-11-17(23,24)15(19)20)5-6-28(3,4)8-14(30)10-32-12-18(25,26)16(21)22;;/h13-16,29-30H,5-12H2,1-4H3;2*1H/q+2;;/p-2</t>
  </si>
  <si>
    <t>C18H34Cl2F8N2O4</t>
  </si>
  <si>
    <t>565.37</t>
  </si>
  <si>
    <t>564.176788</t>
  </si>
  <si>
    <t>DTXSID10413743</t>
  </si>
  <si>
    <t>6-(1,1,2,2,3,3,4,4,5,5,6,6,6-tridecafluorohexylsulfonyl)naphthalen-2-ol</t>
  </si>
  <si>
    <t>7240-48-4</t>
  </si>
  <si>
    <t>MPNYAHXZTBKNFK-UHFFFAOYSA-N</t>
  </si>
  <si>
    <t>6-(1,1,2,2,3,3,4,4,5,5,6,6,6-Tridecafluorohexane-1-sulfonyl)naphthalen-2-ol</t>
  </si>
  <si>
    <t>OC1=CC2=C(C=C1)C=C(C=C2)S(=O)(=O)C(F)(F)C(F)(F)C(F)(F)C(F)(F)C(F)(F)C(F)(F)F</t>
  </si>
  <si>
    <t>InChI=1S/C16H7F13O3S/c17-11(18,13(21,22)15(25,26)27)12(19,20)14(23,24)16(28,29)33(31,32)10-4-2-7-5-9(30)3-1-8(7)6-10/h1-6,30H</t>
  </si>
  <si>
    <t>C16H7F13O3S</t>
  </si>
  <si>
    <t>526.27</t>
  </si>
  <si>
    <t>525.990831</t>
  </si>
  <si>
    <t>DTXSID80882568</t>
  </si>
  <si>
    <t>68227-87-2 (name too long)</t>
  </si>
  <si>
    <t>68227-87-2</t>
  </si>
  <si>
    <t>DTXSID80882861</t>
  </si>
  <si>
    <t>Poly(oxy-1,2-ethanediyl), .alpha.-[5,5,6,6,7,7,8,8,9,9,10,10,11,11,12,13,13,13-octadecafluoro-2-hydroxy-12-(trifluoromethyl)tridecyl]-.omega.-hydroxy-</t>
  </si>
  <si>
    <t>104075-36-7</t>
  </si>
  <si>
    <t>DTXSID00382151</t>
  </si>
  <si>
    <t>Trimethylsilyl 1,1,2,2-tetrafluoro-2-(pentafluoroethoxy)ethane-1-sulfonate</t>
  </si>
  <si>
    <t>136049-37-1</t>
  </si>
  <si>
    <t>TXHZECVJWFWGDH-UHFFFAOYSA-N</t>
  </si>
  <si>
    <t>C[Si](C)(C)OS(=O)(=O)C(F)(F)C(F)(F)OC(F)(F)C(F)(F)F</t>
  </si>
  <si>
    <t>InChI=1S/C7H9F9O4SSi/c1-22(2,3)20-21(17,18)7(15,16)6(13,14)19-5(11,12)4(8,9)10/h1-3H3</t>
  </si>
  <si>
    <t>C7H9F9O4SSi</t>
  </si>
  <si>
    <t>388.28</t>
  </si>
  <si>
    <t>387.984710</t>
  </si>
  <si>
    <t>DTXSID40895518</t>
  </si>
  <si>
    <t>1-(Hexadec-1-en-1-yl)perfluorohexane</t>
  </si>
  <si>
    <t>1244062-15-4</t>
  </si>
  <si>
    <t>QUYYHUUEEGLAJK-UHFFFAOYSA-N</t>
  </si>
  <si>
    <t>1,1,1,2,2,3,3,4,4,5,5,6,6-Tridecafluorodocos-7-ene</t>
  </si>
  <si>
    <t>CCCCCCCCCCCCCCC=CC(F)(F)C(F)(F)C(F)(F)C(F)(F)C(F)(F)C(F)(F)F</t>
  </si>
  <si>
    <t>InChI=1S/C22H31F13/c1-2-3-4-5-6-7-8-9-10-11-12-13-14-15-16-17(23,24)18(25,26)19(27,28)20(29,30)21(31,32)22(33,34)35/h15-16H,2-14H2,1H3</t>
  </si>
  <si>
    <t>C22H31F13</t>
  </si>
  <si>
    <t>542.469</t>
  </si>
  <si>
    <t>542.221817</t>
  </si>
  <si>
    <t>DTXSID201023035</t>
  </si>
  <si>
    <t>1,3,5-Tris(Pentafluoroethoxy)benzene</t>
  </si>
  <si>
    <t>52999-46-9</t>
  </si>
  <si>
    <t>QQITYGDYPFZPRU-UHFFFAOYSA-N</t>
  </si>
  <si>
    <t>FC(F)(F)C(F)(F)OC1=CC(OC(F)(F)C(F)(F)F)=CC(OC(F)(F)C(F)(F)F)=C1</t>
  </si>
  <si>
    <t>InChI=1S/C12H3F15O3/c13-7(14,15)10(22,23)28-4-1-5(29-11(24,25)8(16,17)18)3-6(2-4)30-12(26,27)9(19,20)21/h1-3H</t>
  </si>
  <si>
    <t>C12H3F15O3</t>
  </si>
  <si>
    <t>480.129</t>
  </si>
  <si>
    <t>479.984266</t>
  </si>
  <si>
    <t>DTXSID40896242</t>
  </si>
  <si>
    <t>2,2,3,3,4,4,4-Heptafluoro-N-(4-methoxy-2-nitrophenyl)butanamide</t>
  </si>
  <si>
    <t>1799-52-6</t>
  </si>
  <si>
    <t>SHNODLVFILNWJR-UHFFFAOYSA-N</t>
  </si>
  <si>
    <t>COC1=CC=C(NC(=O)C(F)(F)C(F)(F)C(F)(F)F)C(=C1)[N+]([O-])=O</t>
  </si>
  <si>
    <t>InChI=1S/C11H7F7N2O4/c1-24-5-2-3-6(7(4-5)20(22)23)19-8(21)9(12,13)10(14,15)11(16,17)18/h2-4H,1H3,(H,19,21)</t>
  </si>
  <si>
    <t>C11H7F7N2O4</t>
  </si>
  <si>
    <t>364.176</t>
  </si>
  <si>
    <t>364.029404</t>
  </si>
  <si>
    <t>DTXSID201032971</t>
  </si>
  <si>
    <t>3-[(2-Carboxyethyl)[(perfluoro-1-sulfonyltridecyl)amino]-N-(carboxymethyl)-N,N-dimethyl- 1-propanaminium</t>
  </si>
  <si>
    <t>2089109-20-4</t>
  </si>
  <si>
    <t>CEGZDKRLHFJHPK-UHFFFAOYSA-O</t>
  </si>
  <si>
    <t>C[N+](C)(CCCN(CCC(O)=O)S(=O)(=O)C(F)(F)C(F)(F)C(F)(F)C(F)(F)C(F)(F)C(F)(F)F)CC(O)=O</t>
  </si>
  <si>
    <t>InChI=1S/C16H19F13N2O6S/c1-31(2,8-10(34)35)7-3-5-30(6-4-9(32)33)38(36,37)16(28,29)14(23,24)12(19,20)11(17,18)13(21,22)15(25,26)27/h3-8H2,1-2H3,(H-,32,33,34,35)/p+1</t>
  </si>
  <si>
    <t>C16H20F13N2O6S</t>
  </si>
  <si>
    <t>615.38</t>
  </si>
  <si>
    <t>615.082900</t>
  </si>
  <si>
    <t>DTXSID0059829</t>
  </si>
  <si>
    <t>Perfluorooctanoyl fluoride</t>
  </si>
  <si>
    <t>335-66-0</t>
  </si>
  <si>
    <t>ZILWJLIFAGWGLE-UHFFFAOYSA-N</t>
  </si>
  <si>
    <t>Pentadecafluorooctanoyl fluoride</t>
  </si>
  <si>
    <t>FC(=O)C(F)(F)C(F)(F)C(F)(F)C(F)(F)C(F)(F)C(F)(F)C(F)(F)F</t>
  </si>
  <si>
    <t>InChI=1S/C8F16O/c9-1(25)2(10,11)3(12,13)4(14,15)5(16,17)6(18,19)7(20,21)8(22,23)24</t>
  </si>
  <si>
    <t>DTXSID70173775</t>
  </si>
  <si>
    <t>1,1'-((1,1,2,2-Tetrafluoroethylene)bis(oxy))bis(1,2,2-trifluoroethylene)</t>
  </si>
  <si>
    <t>1998-53-4</t>
  </si>
  <si>
    <t>JZCZUPUWPJOIFG-UHFFFAOYSA-N</t>
  </si>
  <si>
    <t>1,1,2-Trifluoro-2-{1,1,2,2-tetrafluoro-2-[(trifluoroethenyl)oxy]ethoxy}ethene</t>
  </si>
  <si>
    <t>FC(F)=C(F)OC(F)(F)C(F)(F)OC(F)=C(F)F</t>
  </si>
  <si>
    <t>InChI=1S/C6F10O2/c7-1(8)3(11)17-5(13,14)6(15,16)18-4(12)2(9)10</t>
  </si>
  <si>
    <t>DTXSID00896142</t>
  </si>
  <si>
    <t>2,2,3,3,4,4,5,5,6,6,7,7,8,8,9,9,9-Heptadecafluoro-N-phenylnonanamide</t>
  </si>
  <si>
    <t>313366-93-7</t>
  </si>
  <si>
    <t>IUSKDJJOYQLBDY-UHFFFAOYSA-N</t>
  </si>
  <si>
    <t>FC(F)(F)C(F)(F)C(F)(F)C(F)(F)C(F)(F)C(F)(F)C(F)(F)C(F)(F)C(=O)NC1=CC=CC=C1</t>
  </si>
  <si>
    <t>InChI=1S/C15H6F17NO/c16-8(17,7(34)33-6-4-2-1-3-5-6)9(18,19)10(20,21)11(22,23)12(24,25)13(26,27)14(28,29)15(30,31)32/h1-5H,(H,33,34)</t>
  </si>
  <si>
    <t>C15H6F17NO</t>
  </si>
  <si>
    <t>539.192</t>
  </si>
  <si>
    <t>539.017793</t>
  </si>
  <si>
    <t>DTXSID90881087</t>
  </si>
  <si>
    <t>1-Chloroperfluorooctanesulfonic acid</t>
  </si>
  <si>
    <t>1651215-26-7</t>
  </si>
  <si>
    <t>CJZVOARZPASTAD-UHFFFAOYSA-N</t>
  </si>
  <si>
    <t>1-Chloro-1,2,2,3,3,4,4,5,5,6,6,7,7,8,8,8-hexadecafluorooctane-1-sulfonic acid</t>
  </si>
  <si>
    <t>OS(=O)(=O)C(F)(Cl)C(F)(F)C(F)(F)C(F)(F)C(F)(F)C(F)(F)C(F)(F)C(F)(F)F</t>
  </si>
  <si>
    <t>InChI=1/C8HClF16O3S/c9-7(22,29(26,27)28)5(18,19)3(14,15)1(10,11)2(12,13)4(16,17)6(20,21)8(23,24)25/h(H,26,27,28)</t>
  </si>
  <si>
    <t>C8HClF16O3S</t>
  </si>
  <si>
    <t>516.58</t>
  </si>
  <si>
    <t>515.907943</t>
  </si>
  <si>
    <t>DTXSID60881872</t>
  </si>
  <si>
    <t>Chromium, bis[(.gamma.-.omega.-perfluoro-C8-20-alkyl)thio]acetate chloro hydroxy complexes</t>
  </si>
  <si>
    <t>71608-44-1</t>
  </si>
  <si>
    <t>DTXSID40882009</t>
  </si>
  <si>
    <t>Tetrafluoroethylene-Formaldehyde copolymer</t>
  </si>
  <si>
    <t>172074-62-3</t>
  </si>
  <si>
    <t>DTXSID20507187</t>
  </si>
  <si>
    <t>2,2,3,3,4,5,6,7-Octafluoro-2,3-dihydro-1H-inden-1-one</t>
  </si>
  <si>
    <t>58161-61-8</t>
  </si>
  <si>
    <t>ORSCCZPAQKVKPS-UHFFFAOYSA-N</t>
  </si>
  <si>
    <t>FC1=C(F)C(F)=C(F)C2=C1C(=O)C(F)(F)C2(F)F</t>
  </si>
  <si>
    <t>InChI=1S/C9F8O/c10-3-1-2(4(11)6(13)5(3)12)8(14,15)9(16,17)7(1)18</t>
  </si>
  <si>
    <t>C9F8O</t>
  </si>
  <si>
    <t>276.085</t>
  </si>
  <si>
    <t>275.982140</t>
  </si>
  <si>
    <t>DTXSID501036277</t>
  </si>
  <si>
    <t>3,4,4,5,5,5-Hexafluoropent-2-enoic acid</t>
  </si>
  <si>
    <t>NOCAS_1036277</t>
  </si>
  <si>
    <t>ZJJJWFMRGDMLHL-UHFFFAOYSA-N</t>
  </si>
  <si>
    <t>OC(=O)C=C(F)C(F)(F)C(F)(F)F</t>
  </si>
  <si>
    <t>InChI=1S/C5H2F6O2/c6-2(1-3(12)13)4(7,8)5(9,10)11/h1H,(H,12,13)</t>
  </si>
  <si>
    <t>DTXSID5075236</t>
  </si>
  <si>
    <t>1H,1H,5H-Perfluoropentyl acrylate</t>
  </si>
  <si>
    <t>376-84-1</t>
  </si>
  <si>
    <t>WISUNKZXQSKYMR-UHFFFAOYSA-N</t>
  </si>
  <si>
    <t>2,2,3,3,4,4,5,5-Octafluoropentyl prop-2-enoate</t>
  </si>
  <si>
    <t>FC(F)C(F)(F)C(F)(F)C(F)(F)COC(=O)C=C</t>
  </si>
  <si>
    <t>InChI=1S/C8H6F8O2/c1-2-4(17)18-3-6(11,12)8(15,16)7(13,14)5(9)10/h2,5H,1,3H2</t>
  </si>
  <si>
    <t>DTXSID4059914</t>
  </si>
  <si>
    <t>3:1 Fluorotelomer alcohol</t>
  </si>
  <si>
    <t>375-01-9</t>
  </si>
  <si>
    <t>WXJFKAZDSQLPBX-UHFFFAOYSA-N</t>
  </si>
  <si>
    <t>2,2,3,3,4,4,4-Heptafluorobutan-1-ol</t>
  </si>
  <si>
    <t>OCC(F)(F)C(F)(F)C(F)(F)F</t>
  </si>
  <si>
    <t>InChI=1S/C4H3F7O/c5-2(6,1-12)3(7,8)4(9,10)11/h12H,1H2</t>
  </si>
  <si>
    <t>DTXSID701023004</t>
  </si>
  <si>
    <t>2,2,3,3-Tetrafluoro-4-methyloxolane</t>
  </si>
  <si>
    <t>240140-63-0</t>
  </si>
  <si>
    <t>HEOWVKOXCVCAPZ-UHFFFAOYNA-N</t>
  </si>
  <si>
    <t>CC1COC(F)(F)C1(F)F</t>
  </si>
  <si>
    <t>InChI=1/C5H6F4O/c1-3-2-10-5(8,9)4(3,6)7/h3H,2H2,1H3</t>
  </si>
  <si>
    <t>DTXSID20896583</t>
  </si>
  <si>
    <t>Perfluoro-2,4,4-trimethylpentanoic acid</t>
  </si>
  <si>
    <t>1882109-73-0</t>
  </si>
  <si>
    <t>XREGJQQQMQWWNN-UHFFFAOYSA-N</t>
  </si>
  <si>
    <t>2,3,3,5,5,5-Hexafluoro-2,4,4-tris(trifluoromethyl)pentanoic acid</t>
  </si>
  <si>
    <t>OC(=O)C(F)(C(F)(F)F)C(F)(F)C(C(F)(F)F)(C(F)(F)F)C(F)(F)F</t>
  </si>
  <si>
    <t>InChI=1/C8HF15O2/c9-2(1(24)25,5(12,13)14)4(10,11)3(6(15,16)17,7(18,19)20)8(21,22)23/h(H,24,25)</t>
  </si>
  <si>
    <t>DTXSID50631767</t>
  </si>
  <si>
    <t>1-Cyano-2,2,3,3,4,4,4-heptafluorobutyl dimethyl phosphate</t>
  </si>
  <si>
    <t>56376-19-3</t>
  </si>
  <si>
    <t>PYRWFCOUAZNFQC-UHFFFAOYSA-N</t>
  </si>
  <si>
    <t>COP(=O)(OC)OC(C#N)C(F)(F)C(F)(F)C(F)(F)F</t>
  </si>
  <si>
    <t>InChI=1S/C7H7F7NO4P/c1-17-20(16,18-2)19-4(3-15)5(8,9)6(10,11)7(12,13)14/h4H,1-2H3</t>
  </si>
  <si>
    <t>C7H7F7NO4P</t>
  </si>
  <si>
    <t>333.099</t>
  </si>
  <si>
    <t>333.000092</t>
  </si>
  <si>
    <t>DTXSID20881277</t>
  </si>
  <si>
    <t>2-(N-(1,1-dihydroperfluoropentadecylsulfonyl)-N-methylamino)ethyl acrylate</t>
  </si>
  <si>
    <t>68758-55-4</t>
  </si>
  <si>
    <t>VDZHRFMUCNLGTO-UHFFFAOYSA-N</t>
  </si>
  <si>
    <t>2-[Methyl(2,2,3,3,4,4,5,5,6,6,7,7,8,8,9,9,10,10,11,11,12,12,13,13,14,14,15,15,15-nonacosafluoropentadecane-1-sulfonyl)amino]ethyl prop-2-enoate</t>
  </si>
  <si>
    <t>CN(CCOC(=O)C=C)S(=O)(=O)CC(F)(F)C(F)(F)C(F)(F)C(F)(F)C(F)(F)C(F)(F)C(F)(F)C(F)(F)C(F)(F)C(F)(F)C(F)(F)C(F)(F)C(F)(F)C(F)(F)F</t>
  </si>
  <si>
    <t>InChI=1S/C21H12F29NO4S/c1-3-7(52)55-5-4-51(2)56(53,54)6-8(22,23)9(24,25)10(26,27)11(28,29)12(30,31)13(32,33)14(34,35)15(36,37)16(38,39)17(40,41)18(42,43)19(44,45)20(46,47)21(48,49)50/h3H,1,4-6H2,2H3</t>
  </si>
  <si>
    <t>C21H12F29NO4S</t>
  </si>
  <si>
    <t>925.34</t>
  </si>
  <si>
    <t>925.002396</t>
  </si>
  <si>
    <t>DTXSID30892935</t>
  </si>
  <si>
    <t>8-Chloro-1,1,2,2,3,3,4,4,5,5,6,6,7,7,8,8-hexadecafluoro-1-octanesulfonic acid</t>
  </si>
  <si>
    <t>777011-38-8</t>
  </si>
  <si>
    <t>TXNZTTQBKZRWQR-UHFFFAOYSA-N</t>
  </si>
  <si>
    <t>8-Chloro-1,1,2,2,3,3,4,4,5,5,6,6,7,7,8,8-hexadecafluorooctane-1-sulfonic acid</t>
  </si>
  <si>
    <t>OS(=O)(=O)C(F)(F)C(F)(F)C(F)(F)C(F)(F)C(F)(F)C(F)(F)C(F)(F)C(F)(F)Cl</t>
  </si>
  <si>
    <t>InChI=1S/C8HClF16O3S/c9-7(22,23)5(18,19)3(14,15)1(10,11)2(12,13)4(16,17)6(20,21)8(24,25)29(26,27)28/h(H,26,27,28)</t>
  </si>
  <si>
    <t>DTXSID50880192</t>
  </si>
  <si>
    <t>2H-Perfluoro-5-methyl-3,6-dioxanonane</t>
  </si>
  <si>
    <t>3330-14-1</t>
  </si>
  <si>
    <t>PYSYKOPZHYNYSZ-UHFFFAOYSA-N</t>
  </si>
  <si>
    <t>1,1,1,2,2,3,3-Heptafluoro-3-{[1,1,1,2,3,3-hexafluoro-3-(1,2,2,2-tetrafluoroethoxy)propan-2-yl]oxy}propane</t>
  </si>
  <si>
    <t>FC(OC(F)(F)C(F)(OC(F)(F)C(F)(F)C(F)(F)F)C(F)(F)F)C(F)(F)F</t>
  </si>
  <si>
    <t>InChI=1S/C8HF17O2/c9-1(2(10,11)12)26-8(24,25)4(15,6(19,20)21)27-7(22,23)3(13,14)5(16,17)18/h1H</t>
  </si>
  <si>
    <t>C8HF17O2</t>
  </si>
  <si>
    <t>452.067</t>
  </si>
  <si>
    <t>451.970508</t>
  </si>
  <si>
    <t>DTXSID50882676</t>
  </si>
  <si>
    <t>Copolymer of 1,1-difluoroethylene-perfluoroethylene-chlorotrifluoroethylene (a number-average molecular weight is not less than 1,000 and polymer is insoluble in water, fat-soluble solvent, usual solvent, acid and alkali)</t>
  </si>
  <si>
    <t>30421-59-1</t>
  </si>
  <si>
    <t>DTXSID20343663</t>
  </si>
  <si>
    <t>N-(1,3-Benzothiazol-2-yl)-3,3,3-trifluoro-2-(trifluoromethyl)propanamide</t>
  </si>
  <si>
    <t>4612-65-1</t>
  </si>
  <si>
    <t>NYGXSUQZWJCTNB-UHFFFAOYSA-N</t>
  </si>
  <si>
    <t>FC(F)(F)C(C(=O)NC1=NC2=CC=CC=C2S1)C(F)(F)F</t>
  </si>
  <si>
    <t>InChI=1S/C11H6F6N2OS/c12-10(13,14)7(11(15,16)17)8(20)19-9-18-5-3-1-2-4-6(5)21-9/h1-4,7H,(H,18,19,20)</t>
  </si>
  <si>
    <t>C11H6F6N2OS</t>
  </si>
  <si>
    <t>328.23</t>
  </si>
  <si>
    <t>328.010503</t>
  </si>
  <si>
    <t>DTXSID301026844</t>
  </si>
  <si>
    <t>3,4,4,4-Tetrafluoro-3-(trifluoromethyl)butane-1-sulfonic acid</t>
  </si>
  <si>
    <t>NOCAS_1026844</t>
  </si>
  <si>
    <t>BFWAPQMKQAGQMT-UHFFFAOYSA-N</t>
  </si>
  <si>
    <t>OS(=O)(=O)CCC(F)(C(F)(F)F)C(F)(F)F</t>
  </si>
  <si>
    <t>InChI=1S/C5H5F7O3S/c6-3(4(7,8)9,5(10,11)12)1-2-16(13,14)15/h1-2H2,(H,13,14,15)</t>
  </si>
  <si>
    <t>C5H5F7O3S</t>
  </si>
  <si>
    <t>278.14</t>
  </si>
  <si>
    <t>277.984762</t>
  </si>
  <si>
    <t>DTXSID9073256</t>
  </si>
  <si>
    <t>1,5-bis(Methoxy)perfluoro-3-pentanone</t>
  </si>
  <si>
    <t>1422-71-5</t>
  </si>
  <si>
    <t>IXTJTMUIZVVXFD-UHFFFAOYSA-N</t>
  </si>
  <si>
    <t>1,1,2,2,4,4,5,5-Octafluoro-1,5-dimethoxypentan-3-one</t>
  </si>
  <si>
    <t>COC(F)(F)C(F)(F)C(=O)C(F)(F)C(F)(F)OC</t>
  </si>
  <si>
    <t>InChI=1S/C7H6F8O3/c1-17-6(12,13)4(8,9)3(16)5(10,11)7(14,15)18-2/h1-2H3</t>
  </si>
  <si>
    <t>C7H6F8O3</t>
  </si>
  <si>
    <t>290.109</t>
  </si>
  <si>
    <t>290.018919</t>
  </si>
  <si>
    <t>DTXSID30380766</t>
  </si>
  <si>
    <t>Ethenyl perfluorooctanoate</t>
  </si>
  <si>
    <t>307-93-7</t>
  </si>
  <si>
    <t>UCRSPYLHWASUKR-UHFFFAOYSA-N</t>
  </si>
  <si>
    <t>Ethenyl pentadecafluorooctanoate</t>
  </si>
  <si>
    <t>FC(F)(F)C(F)(F)C(F)(F)C(F)(F)C(F)(F)C(F)(F)C(F)(F)C(=O)OC=C</t>
  </si>
  <si>
    <t>InChI=1S/C10H3F15O2/c1-2-27-3(26)4(11,12)5(13,14)6(15,16)7(17,18)8(19,20)9(21,22)10(23,24)25/h2H,1H2</t>
  </si>
  <si>
    <t>DTXSID40446988</t>
  </si>
  <si>
    <t>4-Difluoromethyl-perfluoro-3-oxabutanesulfonyl fluoride</t>
  </si>
  <si>
    <t>104729-49-9</t>
  </si>
  <si>
    <t>XLXYXEHVIIRCGY-UHFFFAOYSA-N</t>
  </si>
  <si>
    <t>1,1,2,2-Tetrafluoro-2-(1,1,2,2-tetrafluoroethoxy)ethane-1-sulfonyl fluoride</t>
  </si>
  <si>
    <t>FC(F)C(F)(F)OC(F)(F)C(F)(F)S(F)(=O)=O</t>
  </si>
  <si>
    <t>InChI=1S/C4HF9O3S/c5-1(6)2(7,8)16-3(9,10)4(11,12)17(13,14)15/h1H</t>
  </si>
  <si>
    <t>DTXSID80617574</t>
  </si>
  <si>
    <t>1,1,1,3,3,5,5,5-Octafluoro-2,2,4,4-tetrakis(trifluoromethyl)pentane</t>
  </si>
  <si>
    <t>62375-54-6</t>
  </si>
  <si>
    <t>OBGZODCYKSYLOI-UHFFFAOYSA-N</t>
  </si>
  <si>
    <t>FC(F)(F)C(C(F)(F)F)(C(F)(F)F)C(F)(F)C(C(F)(F)F)(C(F)(F)F)C(F)(F)F</t>
  </si>
  <si>
    <t>InChI=1S/C9F20/c10-3(11,1(4(12,13)14,5(15,16)17)6(18,19)20)2(7(21,22)23,8(24,25)26)9(27,28)29</t>
  </si>
  <si>
    <t>DTXSID20144672</t>
  </si>
  <si>
    <t>3,5-Pyrazolediethanol, 1-phenyl-alpha,alpha,alpha',alpha'-tetrakis(trifluoromethyl)-</t>
  </si>
  <si>
    <t>102129-14-6</t>
  </si>
  <si>
    <t>WJEFGRXHPTVCKZ-UHFFFAOYSA-N</t>
  </si>
  <si>
    <t>1,1'-(1-Phenyl-1H-pyrazole-3,5-diyl)bis[3,3,3-trifluoro-2-(trifluoromethyl)propan-2-ol]</t>
  </si>
  <si>
    <t>OC(CC1=NN(C(CC(O)(C(F)(F)F)C(F)(F)F)=C1)C1=CC=CC=C1)(C(F)(F)F)C(F)(F)F</t>
  </si>
  <si>
    <t>InChI=1S/C17H12F12N2O2/c18-14(19,20)12(32,15(21,22)23)7-9-6-11(31(30-9)10-4-2-1-3-5-10)8-13(33,16(24,25)26)17(27,28)29/h1-6,32-33H,7-8H2</t>
  </si>
  <si>
    <t>C17H12F12N2O2</t>
  </si>
  <si>
    <t>504.276</t>
  </si>
  <si>
    <t>504.070716</t>
  </si>
  <si>
    <t>DTXSID90793994</t>
  </si>
  <si>
    <t>Tridecafluorohexane-1-sulfinyl azide</t>
  </si>
  <si>
    <t>64983-18-2</t>
  </si>
  <si>
    <t>OGIHBPABVMGYSJ-UHFFFAOYSA-N</t>
  </si>
  <si>
    <t>FC(F)(F)C(F)(F)C(F)(F)C(F)(F)C(F)(F)C(F)(F)S(=O)N=[N+]=[N-]</t>
  </si>
  <si>
    <t>InChI=1S/C6F13N3OS/c7-1(8,3(11,12)5(15,16)17)2(9,10)4(13,14)6(18,19)24(23)22-21-20</t>
  </si>
  <si>
    <t>C6F13N3OS</t>
  </si>
  <si>
    <t>409.13</t>
  </si>
  <si>
    <t>408.955449</t>
  </si>
  <si>
    <t>DTXSID90883046</t>
  </si>
  <si>
    <t>2,2-Bis[[(gamma-omega-perfluoro-C6-12-alkyl)thio]methyl]-1,3-propanediol  derivs. phosphates ammonium salts</t>
  </si>
  <si>
    <t>148240-87-3</t>
  </si>
  <si>
    <t>DTXSID501036308</t>
  </si>
  <si>
    <t>3-Fluoro-3-(perfluorohexyl)prop‐2‐ene‐1‐sulfonic acid</t>
  </si>
  <si>
    <t>NOCAS_1036308</t>
  </si>
  <si>
    <t>QKNDBTASBCAPGT-UHFFFAOYSA-N</t>
  </si>
  <si>
    <t>OS(=O)(=O)CC=C(F)C(F)(F)C(F)(F)C(F)(F)C(F)(F)C(F)(F)C(F)(F)F</t>
  </si>
  <si>
    <t>InChI=1S/C9H4F14O3S/c10-3(1-2-27(24,25)26)4(11,12)5(13,14)6(15,16)7(17,18)8(19,20)9(21,22)23/h1H,2H2,(H,24,25,26)</t>
  </si>
  <si>
    <t>C9H4F14O3S</t>
  </si>
  <si>
    <t>458.17</t>
  </si>
  <si>
    <t>457.965759</t>
  </si>
  <si>
    <t>DTXSID70882916</t>
  </si>
  <si>
    <t>2-[Methyl[(nonafluorobutyl)sulfonyl]amino]ethyl 2-methyl-2-propenoate, polymer with 1,1-dichloroethene and octadecyl 2-methyl-2-propenoate</t>
  </si>
  <si>
    <t>819069-74-4</t>
  </si>
  <si>
    <t>DTXSID80779060</t>
  </si>
  <si>
    <t>3,3,3-Trifluoro-2-methyl-2-(trifluoromethyl)propanoyl chloride</t>
  </si>
  <si>
    <t>13027-24-2</t>
  </si>
  <si>
    <t>SBPOECSUFWPZFS-UHFFFAOYSA-N</t>
  </si>
  <si>
    <t>CC(C(Cl)=O)(C(F)(F)F)C(F)(F)F</t>
  </si>
  <si>
    <t>InChI=1S/C5H3ClF6O/c1-3(2(6)13,4(7,8)9)5(10,11)12/h1H3</t>
  </si>
  <si>
    <t>C5H3ClF6O</t>
  </si>
  <si>
    <t>228.52</t>
  </si>
  <si>
    <t>227.977661</t>
  </si>
  <si>
    <t>DTXSID301036376</t>
  </si>
  <si>
    <t>2‐[Dimethyl(3-(perfluorododecyl)propyl)azaniumyl]acetate</t>
  </si>
  <si>
    <t>NOCAS_1036376</t>
  </si>
  <si>
    <t>PDBKDEBABHDSKN-UHFFFAOYSA-N</t>
  </si>
  <si>
    <t>C[N+](C)(CCCC(F)(F)C(F)(F)C(F)(F)C(F)(F)C(F)(F)C(F)(F)C(F)(F)C(F)(F)C(F)(F)C(F)(F)C(F)(F)C(F)(F)F)CC([O-])=O</t>
  </si>
  <si>
    <t>InChI=1S/C19H14F25NO2/c1-45(2,6-7(46)47)5-3-4-8(20,21)9(22,23)10(24,25)11(26,27)12(28,29)13(30,31)14(32,33)15(34,35)16(36,37)17(38,39)18(40,41)19(42,43)44/h3-6H2,1-2H3</t>
  </si>
  <si>
    <t>C19H14F25NO2</t>
  </si>
  <si>
    <t>763.286</t>
  </si>
  <si>
    <t>763.062533</t>
  </si>
  <si>
    <t>DTXSID80576137</t>
  </si>
  <si>
    <t>1,1,2,2-Tetrafluoro-2-(1,1,2,2-tetrafluoro-2-iodoethoxy)ethane-1-sulfonamide</t>
  </si>
  <si>
    <t>148716-83-0</t>
  </si>
  <si>
    <t>GDUXUDPKBNADFS-UHFFFAOYSA-N</t>
  </si>
  <si>
    <t>NS(=O)(=O)C(F)(F)C(F)(F)OC(F)(F)C(F)(F)I</t>
  </si>
  <si>
    <t>InChI=1S/C4H2F8INO3S/c5-1(6,13)2(7,8)17-3(9,10)4(11,12)18(14,15)16/h(H2,14,15,16)</t>
  </si>
  <si>
    <t>C4H2F8INO3S</t>
  </si>
  <si>
    <t>423.02</t>
  </si>
  <si>
    <t>422.867230</t>
  </si>
  <si>
    <t>DTXSID30848033</t>
  </si>
  <si>
    <t>2Z-1-(Methoxy-1-fluoropropenyl)perfluoropropane</t>
  </si>
  <si>
    <t>90292-38-9</t>
  </si>
  <si>
    <t>RLTXKMUREFPOAZ-RQOWECAXSA-N</t>
  </si>
  <si>
    <t>(2Z)-3,4,4,5,5,6,6,6-Octafluoro-1-methoxyhex-2-ene</t>
  </si>
  <si>
    <t>COC\C=C(/F)C(F)(F)C(F)(F)C(F)(F)F</t>
  </si>
  <si>
    <t>InChI=1S/C7H6F8O/c1-16-3-2-4(8)5(9,10)6(11,12)7(13,14)15/h2H,3H2,1H3/b4-2-</t>
  </si>
  <si>
    <t>C7H6F8O</t>
  </si>
  <si>
    <t>258.111</t>
  </si>
  <si>
    <t>258.029090</t>
  </si>
  <si>
    <t>DTXSID60331100</t>
  </si>
  <si>
    <t>N,N,N-Tributyl-1-butanaminium 2-{2-[3,3-bis(trifluoromethyl)-1λ3,2-benziodoxol-1(3H)-yl]phenyl}-1,1,1,3,3,3-hexafluoro-2-propanolate</t>
  </si>
  <si>
    <t>80559-53-1</t>
  </si>
  <si>
    <t>UUGPNNFCJTWAGP-UHFFFAOYSA-N</t>
  </si>
  <si>
    <t>N,N,N-Tributylbutan-1-aminium 2-{2-[3,3-bis(trifluoromethyl)-1lambda~3~,2-benziodoxol-1(3H)-yl]phenyl}-1,1,1,3,3,3-hexafluoropropan-2-olate</t>
  </si>
  <si>
    <t>CCCC[N+](CCCC)(CCCC)CCCC.[O-]C(C1=CC=CC=C1[I]1OC(C2=CC=CC=C12)(C(F)(F)F)C(F)(F)F)(C(F)(F)F)C(F)(F)F</t>
  </si>
  <si>
    <t>InChI=1S/C18H8F12IO2.C16H36N/c19-15(20,21)13(32,16(22,23)24)9-5-1-3-7-11(9)31-12-8-4-2-6-10(12)14(33-31,17(25,26)27)18(28,29)30;1-5-9-13-17(14-10-6-2,15-11-7-3)16-12-8-4/h1-8H;5-16H2,1-4H3/q-1;+1</t>
  </si>
  <si>
    <t>C34H44F12INO2</t>
  </si>
  <si>
    <t>853.616</t>
  </si>
  <si>
    <t>853.222510</t>
  </si>
  <si>
    <t>DTXSID00381422</t>
  </si>
  <si>
    <t>2,2,3,3,4,4,5,5-Octafluoro-1,6-hexanediamine</t>
  </si>
  <si>
    <t>355-73-7</t>
  </si>
  <si>
    <t>SQYCOUFPSXBQSO-UHFFFAOYSA-N</t>
  </si>
  <si>
    <t>2,2,3,3,4,4,5,5-Octafluorohexane-1,6-diamine</t>
  </si>
  <si>
    <t>NCC(F)(F)C(F)(F)C(F)(F)C(F)(F)CN</t>
  </si>
  <si>
    <t>InChI=1S/C6H8F8N2/c7-3(8,1-15)5(11,12)6(13,14)4(9,10)2-16/h1-2,15-16H2</t>
  </si>
  <si>
    <t>C6H8F8N2</t>
  </si>
  <si>
    <t>260.131</t>
  </si>
  <si>
    <t>260.055974</t>
  </si>
  <si>
    <t>DTXSID70107914</t>
  </si>
  <si>
    <t>Ethene, tetrafluoro-, oxidized, polymd., reduced, Me esters, reduced, ethoxylated</t>
  </si>
  <si>
    <t>162492-15-1</t>
  </si>
  <si>
    <t>DTXSID90835585</t>
  </si>
  <si>
    <t>1-(1,1,2,2-Tetrafluoroethoxy)but-2-ene</t>
  </si>
  <si>
    <t>83168-72-3</t>
  </si>
  <si>
    <t>WKNHCCJDXDAADN-UHFFFAOYSA-N</t>
  </si>
  <si>
    <t>CC=CCOC(F)(F)C(F)F</t>
  </si>
  <si>
    <t>InChI=1S/C6H8F4O/c1-2-3-4-11-6(9,10)5(7)8/h2-3,5H,4H2,1H3</t>
  </si>
  <si>
    <t>C6H8F4O</t>
  </si>
  <si>
    <t>172.123</t>
  </si>
  <si>
    <t>172.051128</t>
  </si>
  <si>
    <t>DTXSID80892521</t>
  </si>
  <si>
    <t>9:3 Fluorotelomer betaine</t>
  </si>
  <si>
    <t>171184-16-0</t>
  </si>
  <si>
    <t>RFIXIVBTEIYSPF-UHFFFAOYSA-N</t>
  </si>
  <si>
    <t>[Dimethyl(4,4,5,5,6,6,7,7,8,8,9,9,10,10,11,11,12,12,12-nonadecafluorododecyl)azaniumyl]acetate</t>
  </si>
  <si>
    <t>C[N+](C)(CCCC(F)(F)C(F)(F)C(F)(F)C(F)(F)C(F)(F)C(F)(F)C(F)(F)C(F)(F)C(F)(F)F)CC([O-])=O</t>
  </si>
  <si>
    <t>InChI=1S/C16H14F19NO2/c1-36(2,6-7(37)38)5-3-4-8(17,18)9(19,20)10(21,22)11(23,24)12(25,26)13(27,28)14(29,30)15(31,32)16(33,34)35/h3-6H2,1-2H3</t>
  </si>
  <si>
    <t>C16H14F19NO2</t>
  </si>
  <si>
    <t>613.263</t>
  </si>
  <si>
    <t>613.072114</t>
  </si>
  <si>
    <t>DTXSID10897680</t>
  </si>
  <si>
    <t>Sulfonamides, C7-8-alkane, perfluoro, N-ethyl-N-(hydroxyethyl), reaction products with 1,3-bis(isocyanatomethyl)benzene</t>
  </si>
  <si>
    <t>1645852-09-0</t>
  </si>
  <si>
    <t>DTXSID30379357</t>
  </si>
  <si>
    <t>3(Perfluoro-2-butyl)propanol</t>
  </si>
  <si>
    <t>239463-96-8</t>
  </si>
  <si>
    <t>WHNVWOCZLNZDCM-UHFFFAOYSA-N</t>
  </si>
  <si>
    <t>4,5,5,6,6,6-Hexafluoro-4-(trifluoromethyl)hexan-1-ol</t>
  </si>
  <si>
    <t>OCCCC(F)(C(F)(F)F)C(F)(F)C(F)(F)F</t>
  </si>
  <si>
    <t>InChI=1S/C7H7F9O/c8-4(2-1-3-17,6(11,12)13)5(9,10)7(14,15)16/h17H,1-3H2</t>
  </si>
  <si>
    <t>DTXSID90543092</t>
  </si>
  <si>
    <t>Methyl 3-(ethylsulfanyl)-2,2,3,3-tetrafluoropropanoate</t>
  </si>
  <si>
    <t>77705-85-2</t>
  </si>
  <si>
    <t>LTQAARCHXGILRQ-UHFFFAOYSA-N</t>
  </si>
  <si>
    <t>CCSC(F)(F)C(F)(F)C(=O)OC</t>
  </si>
  <si>
    <t>InChI=1S/C6H8F4O2S/c1-3-13-6(9,10)5(7,8)4(11)12-2/h3H2,1-2H3</t>
  </si>
  <si>
    <t>C6H8F4O2S</t>
  </si>
  <si>
    <t>220.18</t>
  </si>
  <si>
    <t>220.018113</t>
  </si>
  <si>
    <t>DTXSID301032843</t>
  </si>
  <si>
    <t>3,3-Dimethoxy-1,3-bis((perfluorohexyl)ethyl)-1,1-disiloxanediol</t>
  </si>
  <si>
    <t>1531633-12-1</t>
  </si>
  <si>
    <t>NXLGOKIUVMOLNO-UHFFFAOYSA-N</t>
  </si>
  <si>
    <t>CO[Si](CCC(F)(F)C(F)(F)C(F)(F)C(F)(F)C(F)(F)C(F)(F)F)(OC)O[Si](O)(O)CCC(F)(F)C(F)(F)C(F)(F)C(F)(F)C(F)(F)C(F)(F)F</t>
  </si>
  <si>
    <t>InChI=1S/C18H16F26O5Si2/c1-47-51(48-2,6-4-8(21,22)10(25,26)12(29,30)14(33,34)16(37,38)18(42,43)44)49-50(45,46)5-3-7(19,20)9(23,24)11(27,28)13(31,32)15(35,36)17(39,40)41/h45-46H,3-6H2,1-2H3</t>
  </si>
  <si>
    <t>C18H16F26O5Si2</t>
  </si>
  <si>
    <t>862.449</t>
  </si>
  <si>
    <t>862.012109</t>
  </si>
  <si>
    <t>DTXSID80460885</t>
  </si>
  <si>
    <t>2,2,4,4,6,6-Hexafluoro-1,3-dioxan-5-one</t>
  </si>
  <si>
    <t>402570-18-7</t>
  </si>
  <si>
    <t>WUIWCFUBMVNATO-UHFFFAOYSA-N</t>
  </si>
  <si>
    <t>FC1(F)OC(F)(F)C(=O)C(F)(F)O1</t>
  </si>
  <si>
    <t>InChI=1S/C4F6O3/c5-2(6)1(11)3(7,8)13-4(9,10)12-2</t>
  </si>
  <si>
    <t>C4F6O3</t>
  </si>
  <si>
    <t>210.031</t>
  </si>
  <si>
    <t>209.975163</t>
  </si>
  <si>
    <t>DTXSID00882964</t>
  </si>
  <si>
    <t>N-Decyl-N,N-dimethyl-1-decanaminium perfluorooctanesulfonate</t>
  </si>
  <si>
    <t>251099-16-8</t>
  </si>
  <si>
    <t>MCKSGFHQKXIVKF-UHFFFAOYSA-M</t>
  </si>
  <si>
    <t>N-Decyl-N,N-dimethyldecan-1-aminium heptadecafluorooctane-1-sulfonate</t>
  </si>
  <si>
    <t>CCCCCCCCCC[N+](C)(C)CCCCCCCCCC.[O-]S(=O)(=O)C(F)(F)C(F)(F)C(F)(F)C(F)(F)C(F)(F)C(F)(F)C(F)(F)C(F)(F)F</t>
  </si>
  <si>
    <t>InChI=1S/C22H48N.C8HF17O3S/c1-5-7-9-11-13-15-17-19-21-23(3,4)22-20-18-16-14-12-10-8-6-2;9-1(10,3(13,14)5(17,18)7(21,22)23)2(11,12)4(15,16)6(19,20)8(24,25)29(26,27)28/h5-22H2,1-4H3;(H,26,27,28)/q+1;/p-1</t>
  </si>
  <si>
    <t>C30H48F17NO3S</t>
  </si>
  <si>
    <t>825.75</t>
  </si>
  <si>
    <t>825.308344</t>
  </si>
  <si>
    <t>DTXSID30892950</t>
  </si>
  <si>
    <t>(Dimethyl{3-[(perfluorodecanoyl)amino]propyl}ammonio)acetate</t>
  </si>
  <si>
    <t>70674-74-7</t>
  </si>
  <si>
    <t>SIPZTYNQWUTWPT-UHFFFAOYSA-N</t>
  </si>
  <si>
    <t>(Dimethyl{3-[(2,2,3,3,4,4,5,5,6,6,7,7,8,8,9,9,10,10,10-nonadecafluorodecanoyl)amino]propyl}azaniumyl)acetate</t>
  </si>
  <si>
    <t>C[N+](C)(CCCNC(=O)C(F)(F)C(F)(F)C(F)(F)C(F)(F)C(F)(F)C(F)(F)C(F)(F)C(F)(F)C(F)(F)F)CC([O-])=O</t>
  </si>
  <si>
    <t>InChI=1S/C17H15F19N2O3/c1-38(2,6-7(39)40)5-3-4-37-8(41)9(18,19)10(20,21)11(22,23)12(24,25)13(26,27)14(28,29)15(30,31)16(32,33)17(34,35)36/h3-6H2,1-2H3,(H-,37,39,40,41)</t>
  </si>
  <si>
    <t>C17H15F19N2O3</t>
  </si>
  <si>
    <t>656.288</t>
  </si>
  <si>
    <t>656.077927</t>
  </si>
  <si>
    <t>DTXSID20897636</t>
  </si>
  <si>
    <t>Acetyl chloride, chloro-, reaction products with ethylene oxide, pyridine and reduced methanol-reduced polymd. oxidized 1,1,2,2,3,3,3-hexafluoro-1-propene reaction product</t>
  </si>
  <si>
    <t>162492-12-8</t>
  </si>
  <si>
    <t>DTXSID10631142</t>
  </si>
  <si>
    <t>6,13-Bis(heptadecafluorooctyl)pentacene</t>
  </si>
  <si>
    <t>876517-48-5</t>
  </si>
  <si>
    <t>YGVIQVBVNUVZBV-UHFFFAOYSA-N</t>
  </si>
  <si>
    <t>FC(F)(F)C(F)(F)C(F)(F)C(F)(F)C(F)(F)C(F)(F)C(F)(F)C(F)(F)C1=C2C=C3C=CC=CC3=CC2=C(C2=CC3=CC=CC=C3C=C12)C(F)(F)C(F)(F)C(F)(F)C(F)(F)C(F)(F)C(F)(F)C(F)(F)C(F)(F)F</t>
  </si>
  <si>
    <t>InChI=1S/C38H12F34/c39-23(40,25(43,44)27(47,48)29(51,52)31(55,56)33(59,60)35(63,64)37(67,68)69)21-17-9-13-5-1-2-6-14(13)10-18(17)22(20-12-16-8-4-3-7-15(16)11-19(20)21)24(41,42)26(45,46)28(49,50)30(53,54)32(57,58)34(61,62)36(65,66)38(70,71)72/h1-12H</t>
  </si>
  <si>
    <t>C38H12F34</t>
  </si>
  <si>
    <t>1114.46</t>
  </si>
  <si>
    <t>1114.039608</t>
  </si>
  <si>
    <t>DTXSID601035115</t>
  </si>
  <si>
    <t>2H-Perfluorooctanoic acid</t>
  </si>
  <si>
    <t>142821-03-2</t>
  </si>
  <si>
    <t>CLSJUWFCSPJRFC-UHFFFAOYNA-N</t>
  </si>
  <si>
    <t>OC(=O)C(F)C(F)(F)C(F)(F)C(F)(F)C(F)(F)C(F)(F)C(F)(F)F</t>
  </si>
  <si>
    <t>InChI=1/C8H2F14O2/c9-1(2(23)24)3(10,11)4(12,13)5(14,15)6(16,17)7(18,19)8(20,21)22/h1H,(H,23,24)</t>
  </si>
  <si>
    <t>C8H2F14O2</t>
  </si>
  <si>
    <t>396.08</t>
  </si>
  <si>
    <t>395.983124</t>
  </si>
  <si>
    <t>DTXSID201036923</t>
  </si>
  <si>
    <t>2‐[Dimethyl[2-(perfluorododecyl)ethyl]azaniumyl]acetate</t>
  </si>
  <si>
    <t>NOCAS_1036923</t>
  </si>
  <si>
    <t>ALUUWQJYDWNTPQ-UHFFFAOYSA-N</t>
  </si>
  <si>
    <t>C[N+](C)(CCC(F)(F)C(F)(F)C(F)(F)C(F)(F)C(F)(F)C(F)(F)C(F)(F)C(F)(F)C(F)(F)C(F)(F)C(F)(F)C(F)(F)F)CC([O-])=O</t>
  </si>
  <si>
    <t>InChI=1S/C18H12F25NO2/c1-44(2,5-6(45)46)4-3-7(19,20)8(21,22)9(23,24)10(25,26)11(27,28)12(29,30)13(31,32)14(33,34)15(35,36)16(37,38)17(39,40)18(41,42)43/h3-5H2,1-2H3</t>
  </si>
  <si>
    <t>C18H12F25NO2</t>
  </si>
  <si>
    <t>749.259</t>
  </si>
  <si>
    <t>749.046883</t>
  </si>
  <si>
    <t>DTXSID90880171</t>
  </si>
  <si>
    <t>1-Chloroheptafluorocyclopentene</t>
  </si>
  <si>
    <t>1759-63-3</t>
  </si>
  <si>
    <t>XUMFLKOMBYRBCK-UHFFFAOYSA-N</t>
  </si>
  <si>
    <t>1-Chloro-2,3,3,4,4,5,5-heptafluorocyclopent-1-ene</t>
  </si>
  <si>
    <t>FC1=C(Cl)C(F)(F)C(F)(F)C1(F)F</t>
  </si>
  <si>
    <t>InChI=1S/C5ClF7/c6-1-2(7)4(10,11)5(12,13)3(1,8)9</t>
  </si>
  <si>
    <t>C5ClF7</t>
  </si>
  <si>
    <t>228.49</t>
  </si>
  <si>
    <t>227.957675</t>
  </si>
  <si>
    <t>DTXSID00583368</t>
  </si>
  <si>
    <t>1-[4-(3,3,4,4,5,5,6,6,7,7,8,8,9,9,10,10,10-Heptadecafluorodecyl)phenyl]methanamine</t>
  </si>
  <si>
    <t>609816-23-1</t>
  </si>
  <si>
    <t>MNOIHTZEQBURKA-UHFFFAOYSA-N</t>
  </si>
  <si>
    <t>NCC1=CC=C(CCC(F)(F)C(F)(F)C(F)(F)C(F)(F)C(F)(F)C(F)(F)C(F)(F)C(F)(F)F)C=C1</t>
  </si>
  <si>
    <t>InChI=1S/C17H12F17N/c18-10(19,6-5-8-1-3-9(7-35)4-2-8)11(20,21)12(22,23)13(24,25)14(26,27)15(28,29)16(30,31)17(32,33)34/h1-4H,5-7,35H2</t>
  </si>
  <si>
    <t>C17H12F17N</t>
  </si>
  <si>
    <t>553.263</t>
  </si>
  <si>
    <t>553.069828</t>
  </si>
  <si>
    <t>DTXSID20882724</t>
  </si>
  <si>
    <t>Siloxanes and Silicones, di-Me, mono[3-[(2-methyl-1-oxo-2-propenyl)oxy]propyl] group-terminated, polymers with 2-[methyl[(perfluoro-C4-8-alkyl)sulfonyl]amino]ethyl acrylate and stearyl methacrylate</t>
  </si>
  <si>
    <t>306974-28-7</t>
  </si>
  <si>
    <t>DTXSID50232773</t>
  </si>
  <si>
    <t>3-(2-Chloro-1,1,2,2-tetrafluoroethoxy)propene</t>
  </si>
  <si>
    <t>83877-84-3</t>
  </si>
  <si>
    <t>HDZABOXKGLGGSH-UHFFFAOYSA-N</t>
  </si>
  <si>
    <t>3-(2-Chloro-1,1,2,2-tetrafluoroethoxy)prop-1-ene</t>
  </si>
  <si>
    <t>FC(F)(Cl)C(F)(F)OCC=C</t>
  </si>
  <si>
    <t>InChI=1S/C5H5ClF4O/c1-2-3-11-5(9,10)4(6,7)8/h2H,1,3H2</t>
  </si>
  <si>
    <t>C5H5ClF4O</t>
  </si>
  <si>
    <t>192.54</t>
  </si>
  <si>
    <t>191.996505</t>
  </si>
  <si>
    <t>DTXSID90780364</t>
  </si>
  <si>
    <t>11-(Perfluoropentyl)undecanoic acid</t>
  </si>
  <si>
    <t>2803-40-9</t>
  </si>
  <si>
    <t>HYJJRTLQMVTDPN-UHFFFAOYSA-N</t>
  </si>
  <si>
    <t>12,12,13,13,14,14,15,15,16,16,16-Undecafluorohexadecanoic acid</t>
  </si>
  <si>
    <t>OC(=O)CCCCCCCCCCC(F)(F)C(F)(F)C(F)(F)C(F)(F)C(F)(F)F</t>
  </si>
  <si>
    <t>InChI=1S/C16H21F11O2/c17-12(18,10-8-6-4-2-1-3-5-7-9-11(28)29)13(19,20)14(21,22)15(23,24)16(25,26)27/h1-10H2,(H,28,29)</t>
  </si>
  <si>
    <t>C16H21F11O2</t>
  </si>
  <si>
    <t>454.324</t>
  </si>
  <si>
    <t>454.136590</t>
  </si>
  <si>
    <t>DTXSID30956324</t>
  </si>
  <si>
    <t>2-(1,1,1,3,3,3-Hexafluoro-2-hydroxypropan-2-yl)-1,2,3,4-tetrahydronaphthalen-1-ol</t>
  </si>
  <si>
    <t>34844-43-4</t>
  </si>
  <si>
    <t>XIRXXXXJQVXTQG-UHFFFAOYSA-N</t>
  </si>
  <si>
    <t>OC1C(CCC2=CC=CC=C12)C(O)(C(F)(F)F)C(F)(F)F</t>
  </si>
  <si>
    <t>InChI=1S/C13H12F6O2/c14-12(15,16)11(21,13(17,18)19)9-6-5-7-3-1-2-4-8(7)10(9)20/h1-4,9-10,20-21H,5-6H2</t>
  </si>
  <si>
    <t>DTXSID90929079</t>
  </si>
  <si>
    <t>1-(3,3,4,4,5,5,6,6,7,7,8,8,9,9,10,10-Hexadecafluoro-1-iododecyl)-2,8,9-trioxa-5-aza-1-silabicyclo[3.3.3]undecane</t>
  </si>
  <si>
    <t>135587-16-5</t>
  </si>
  <si>
    <t>JUHOKAYCHOHTFB-UHFFFAOYSA-N</t>
  </si>
  <si>
    <t>FC(F)C(F)(F)C(F)(F)C(F)(F)C(F)(F)C(F)(F)C(F)(F)C(F)(F)CC(I)[Si]12OCCN(CCO1)CCO2</t>
  </si>
  <si>
    <t>InChI=1S/C16H16F16INO3Si/c17-9(18)11(21,22)13(25,26)15(29,30)16(31,32)14(27,28)12(23,24)10(19,20)7-8(33)38-35-4-1-34(2-5-36-38)3-6-37-38/h8-9H,1-7H2</t>
  </si>
  <si>
    <t>C16H16F16INO3Si</t>
  </si>
  <si>
    <t>729.272</t>
  </si>
  <si>
    <t>728.968870</t>
  </si>
  <si>
    <t>DTXSID80894141</t>
  </si>
  <si>
    <t>6:2 fluorotelomer sulfinyl propanamido dimethyl ethyl sulfonate</t>
  </si>
  <si>
    <t>NOCAS_894141</t>
  </si>
  <si>
    <t>AQNDOJSDPBVJMJ-UHFFFAOYSA-M</t>
  </si>
  <si>
    <t>2-Methyl-2-[3-(3,3,4,4,5,5,6,6,7,7,8,8,8-tridecafluorooctane-1-sulfinyl)propanamido]propane-1-sulfonatato</t>
  </si>
  <si>
    <t>CC(C)(CS([O-])(=O)=O)NC(=O)CCS(=O)CCC(F)(F)C(F)(F)C(F)(F)C(F)(F)C(F)(F)C(F)(F)F</t>
  </si>
  <si>
    <t>InChI=1/C15H18F13NO5S2/c1-9(2,7-36(32,33)34)29-8(30)3-5-35(31)6-4-10(16,17)11(18,19)12(20,21)13(22,23)14(24,25)15(26,27)28/h3-7H2,1-2H3,(H,29,30)(H,32,33,34)/p-1</t>
  </si>
  <si>
    <t>C15H17F13NO5S2</t>
  </si>
  <si>
    <t>602.4</t>
  </si>
  <si>
    <t>602.034605</t>
  </si>
  <si>
    <t>DTXSID80813433</t>
  </si>
  <si>
    <t>5,5-Bis(trifluoromethyl)-4,5-dihydro-1H-pyrazole-4-carbonitrile</t>
  </si>
  <si>
    <t>61859-92-5</t>
  </si>
  <si>
    <t>RYMPNEBIXARLHS-UHFFFAOYSA-N</t>
  </si>
  <si>
    <t>FC(F)(F)C1(NN=CC1C#N)C(F)(F)F</t>
  </si>
  <si>
    <t>InChI=1S/C6H3F6N3/c7-5(8,9)4(6(10,11)12)3(1-13)2-14-15-4/h2-3,15H</t>
  </si>
  <si>
    <t>C6H3F6N3</t>
  </si>
  <si>
    <t>231.101</t>
  </si>
  <si>
    <t>231.023116</t>
  </si>
  <si>
    <t>DTXSID10882637</t>
  </si>
  <si>
    <t>256488-93-4 (name too long)</t>
  </si>
  <si>
    <t>256488-93-4</t>
  </si>
  <si>
    <t>DTXSID901035576</t>
  </si>
  <si>
    <t>2-Hydroxy-N-(2-hydroxyethyl)-N,N-dimethyl-3-{[(perfluorododecyl)sulfonyl]amino}-1-propanaminium</t>
  </si>
  <si>
    <t>NOCAS_1035576</t>
  </si>
  <si>
    <t>CNFAMKWLXIHLBE-UHFFFAOYNA-N</t>
  </si>
  <si>
    <t>C[N+](C)(CCO)CC(O)CNS(=O)(=O)C(F)(F)C(F)(F)C(F)(F)C(F)(F)C(F)(F)C(F)(F)C(F)(F)C(F)(F)C(F)(F)C(F)(F)C(F)(F)C(F)(F)F</t>
  </si>
  <si>
    <t>InChI=1/C19H18F25N2O4S/c1-46(2,3-4-47)6-7(48)5-45-51(49,50)19(43,44)17(38,39)15(34,35)13(30,31)11(26,27)9(22,23)8(20,21)10(24,25)12(28,29)14(32,33)16(36,37)18(40,41)42/h7,45,47-48H,3-6H2,1-2H3/q+1</t>
  </si>
  <si>
    <t>C19H18F25N2O4S</t>
  </si>
  <si>
    <t>845.38</t>
  </si>
  <si>
    <t>845.058259</t>
  </si>
  <si>
    <t>DTXSID00449435</t>
  </si>
  <si>
    <t>1,1,1,2,2,3,3-Heptafluoro-3-(1,1,2,2-tetrafluoro-2-iodoethoxy)propane</t>
  </si>
  <si>
    <t>81747-61-7</t>
  </si>
  <si>
    <t>CRWSFUZMLUWDGZ-UHFFFAOYSA-N</t>
  </si>
  <si>
    <t>FC(F)(F)C(F)(F)C(F)(F)OC(F)(F)C(F)(F)I</t>
  </si>
  <si>
    <t>InChI=1S/C5F11IO/c6-1(7,2(8,9)10)4(13,14)18-5(15,16)3(11,12)17</t>
  </si>
  <si>
    <t>DTXSID50241183</t>
  </si>
  <si>
    <t>Butan-2-one O,O',O''-((3-(1,1,2,2-tetrafluoroethoxy)propyl)silylidyne)trioxime</t>
  </si>
  <si>
    <t>94232-71-0</t>
  </si>
  <si>
    <t>FKMLPFYJMXJEGN-ALOUCKEBSA-N</t>
  </si>
  <si>
    <t>(2E,2'E,2''E)-N,N',N''-[{[3-(1,1,2,2-Tetrafluoroethoxy)propyl]silanetriyl}tris(oxy)]tri(butan-2-imine)</t>
  </si>
  <si>
    <t>CC\C(C)=N\O[Si](CCCOC(F)(F)C(F)F)(O\N=C(/C)CC)O\N=C(/C)CC</t>
  </si>
  <si>
    <t>InChI=1S/C17H31F4N3O4Si/c1-7-13(4)22-26-29(27-23-14(5)8-2,28-24-15(6)9-3)12-10-11-25-17(20,21)16(18)19/h16H,7-12H2,1-6H3/b22-13+,23-14+,24-15+</t>
  </si>
  <si>
    <t>C17H31F4N3O4Si</t>
  </si>
  <si>
    <t>445.531</t>
  </si>
  <si>
    <t>445.201996</t>
  </si>
  <si>
    <t>DTXSID101042981</t>
  </si>
  <si>
    <t>Poly[oxy(methyl-1,2-ethanediyl)], α-(3,3,4,4,5,5,6,6,7,7,8,8, 9,9,10,10,10-heptadecafluorodecyl)-ω-hydroxy-</t>
  </si>
  <si>
    <t>58285-35-1</t>
  </si>
  <si>
    <t>DTXSID10380022</t>
  </si>
  <si>
    <t>Perfluorotetracosane</t>
  </si>
  <si>
    <t>1766-41-2</t>
  </si>
  <si>
    <t>AXFFGMPNSZVEDX-UHFFFAOYSA-N</t>
  </si>
  <si>
    <t>Pentacontafluorotetracosane</t>
  </si>
  <si>
    <t>FC(F)(F)C(F)(F)C(F)(F)C(F)(F)C(F)(F)C(F)(F)C(F)(F)C(F)(F)C(F)(F)C(F)(F)C(F)(F)C(F)(F)C(F)(F)C(F)(F)C(F)(F)C(F)(F)C(F)(F)C(F)(F)C(F)(F)C(F)(F)C(F)(F)C(F)(F)C(F)(F)C(F)(F)F</t>
  </si>
  <si>
    <t>InChI=1S/C24F50/c25-1(26,3(29,30)5(33,34)7(37,38)9(41,42)11(45,46)13(49,50)15(53,54)17(57,58)19(61,62)21(65,66)23(69,70)71)2(27,28)4(31,32)6(35,36)8(39,40)10(43,44)12(47,48)14(51,52)16(55,56)18(59,60)20(63,64)22(67,68)24(72,73)74</t>
  </si>
  <si>
    <t>C24F50</t>
  </si>
  <si>
    <t>1238.184</t>
  </si>
  <si>
    <t>1237.920158</t>
  </si>
  <si>
    <t>DTXSID90697322</t>
  </si>
  <si>
    <t>3-Amino-3-[4-(1,1,2,2-tetrafluoroethoxy)phenyl]propanoic acid</t>
  </si>
  <si>
    <t>773122-82-0</t>
  </si>
  <si>
    <t>ZKIPZALFUXLQFB-UHFFFAOYSA-N</t>
  </si>
  <si>
    <t>NC(CC(O)=O)C1=CC=C(OC(F)(F)C(F)F)C=C1</t>
  </si>
  <si>
    <t>InChI=1S/C11H11F4NO3/c12-10(13)11(14,15)19-7-3-1-6(2-4-7)8(16)5-9(17)18/h1-4,8,10H,5,16H2,(H,17,18)</t>
  </si>
  <si>
    <t>C11H11F4NO3</t>
  </si>
  <si>
    <t>281.207</t>
  </si>
  <si>
    <t>281.067506</t>
  </si>
  <si>
    <t>DTXSID50882979</t>
  </si>
  <si>
    <t>1,3-Propanediamine, N,N-dimethyl-, compd. with .alpha.-fluoro-.omega.-[2-(phosphonooxy)ethyl]poly(difluoromethylene) (2:1)</t>
  </si>
  <si>
    <t>65530-79-2</t>
  </si>
  <si>
    <t>DTXSID101025321</t>
  </si>
  <si>
    <t>Poly(difluoromethylene), .alpha.-fluoro-.omega.-[2-[(1-oxo-2-propen-1-yl)oxy]ethyl]- (2-Propeonic acid, perfluoro-C6-14-alkylethyl esters, C8 rich)</t>
  </si>
  <si>
    <t>NOCAS_1025321</t>
  </si>
  <si>
    <t>DTXSID00893893</t>
  </si>
  <si>
    <t>Perfluoroalkyl (linear) carboxylic acids</t>
  </si>
  <si>
    <t>NOCAS_893893</t>
  </si>
  <si>
    <t>OC(=O)C(F)(F)F |lp:0:2,2:2,4:3,5:3,6:3,Sg:n:6,5,3::ht|</t>
  </si>
  <si>
    <t>DTXSID70880179</t>
  </si>
  <si>
    <t>Sodium perfluorobutanoate</t>
  </si>
  <si>
    <t>2218-54-4</t>
  </si>
  <si>
    <t>YSHHTXWLHYSYJP-UHFFFAOYSA-M</t>
  </si>
  <si>
    <t>Sodium heptafluorobutanoate</t>
  </si>
  <si>
    <t>[Na+].[O-]C(=O)C(F)(F)C(F)(F)C(F)(F)F</t>
  </si>
  <si>
    <t>InChI=1S/C4HF7O2.Na/c5-2(6,1(12)13)3(7,8)4(9,10)11;/h(H,12,13);/q;+1/p-1</t>
  </si>
  <si>
    <t>C4F7NaO2</t>
  </si>
  <si>
    <t>236.021</t>
  </si>
  <si>
    <t>235.968421</t>
  </si>
  <si>
    <t>DTXSID30897485</t>
  </si>
  <si>
    <t>4-[(Perfluorooctyl)sulfonyl]-1,1-dioctylpiperazinium iodide</t>
  </si>
  <si>
    <t>113584-52-4</t>
  </si>
  <si>
    <t>PRKKHZFYICCLEW-UHFFFAOYSA-M</t>
  </si>
  <si>
    <t>4-(1,1,2,2,3,3,4,4,5,5,6,6,7,7,8,8,8-Heptadecafluorooctane-1-sulfonyl)-1,1-dioctylpiperazin-1-ium iodide</t>
  </si>
  <si>
    <t>[I-].CCCCCCCC[N+]1(CCCCCCCC)CCN(CC1)S(=O)(=O)C(F)(F)C(F)(F)C(F)(F)C(F)(F)C(F)(F)C(F)(F)C(F)(F)C(F)(F)F</t>
  </si>
  <si>
    <t>InChI=1S/C28H42F17N2O2S.HI/c1-3-5-7-9-11-13-17-47(18-14-12-10-8-6-4-2)19-15-46(16-20-47)50(48,49)28(44,45)26(39,40)24(35,36)22(31,32)21(29,30)23(33,34)25(37,38)27(41,42)43;/h3-20H2,1-2H3;1H/q+1;/p-1</t>
  </si>
  <si>
    <t>C28H42F17IN2O2S</t>
  </si>
  <si>
    <t>920.59</t>
  </si>
  <si>
    <t>920.174020</t>
  </si>
  <si>
    <t>DTXSID70893284</t>
  </si>
  <si>
    <t>2-(((2-Methyl-5-(((4-(methyl((pentadecafluoroheptyl)sulfonyl)amino)butoxy)carbonyl)amino)phenyl)carbamoyl)oxy)propyl methacrylate</t>
  </si>
  <si>
    <t>70900-35-5</t>
  </si>
  <si>
    <t>KRFXHCMETSLMGI-UHFFFAOYSA-N</t>
  </si>
  <si>
    <t>2-{[(E)-Hydroxy({5-[(E)-(hydroxy{4-[methyl(1,1,2,2,3,3,4,4,5,5,6,6,7,7,7-pentadecafluoroheptane-1-sulfonyl)amino]butoxy}methylidene)amino]-2-methylphenyl}imino)methyl]oxy}propyl 2-methylprop-2-enoate</t>
  </si>
  <si>
    <t>CC(COC(=O)C(C)=C)OC(=O)NC1=C(C)C=CC(NC(=O)OCCCCN(C)S(=O)(=O)C(F)(F)C(F)(F)C(F)(F)C(F)(F)C(F)(F)C(F)(F)C(F)(F)F)=C1</t>
  </si>
  <si>
    <t>InChI=1/C28H30F15N3O8S/c1-14(2)19(47)53-13-16(4)54-21(49)45-18-12-17(9-8-15(18)3)44-20(48)52-11-7-6-10-46(5)55(50,51)28(42,43)26(37,38)24(33,34)22(29,30)23(31,32)25(35,36)27(39,40)41/h8-9,12,16H,1,6-7,10-11,13H2,2-5H3,(H,44,48)(H,45,49)</t>
  </si>
  <si>
    <t>C28H30F15N3O8S</t>
  </si>
  <si>
    <t>853.6</t>
  </si>
  <si>
    <t>853.151409</t>
  </si>
  <si>
    <t>DTXSID00896026</t>
  </si>
  <si>
    <t>5-(Henicosafluorodecyl)-1H-imidazole</t>
  </si>
  <si>
    <t>81769-57-5</t>
  </si>
  <si>
    <t>DFIGPMQDPGDKNY-UHFFFAOYSA-N</t>
  </si>
  <si>
    <t>FC(F)(F)C(F)(F)C(F)(F)C(F)(F)C(F)(F)C(F)(F)C(F)(F)C(F)(F)C(F)(F)C(F)(F)C1=CN=CN1</t>
  </si>
  <si>
    <t>InChI=1S/C13H3F21N2/c14-4(15,3-1-35-2-36-3)5(16,17)6(18,19)7(20,21)8(22,23)9(24,25)10(26,27)11(28,29)12(30,31)13(32,33)34/h1-2H,(H,35,36)</t>
  </si>
  <si>
    <t>C13H3F21N2</t>
  </si>
  <si>
    <t>586.147</t>
  </si>
  <si>
    <t>585.996090</t>
  </si>
  <si>
    <t>DTXSID0068523</t>
  </si>
  <si>
    <t>2-[Methyl[(perfluorohexyl)ethylsulfonyl]amino]ethyl 2-propenoate</t>
  </si>
  <si>
    <t>49859-70-3</t>
  </si>
  <si>
    <t>HATNGDPVYXXGKR-UHFFFAOYSA-N</t>
  </si>
  <si>
    <t>2-[Methyl(3,3,4,4,5,5,6,6,7,7,8,8,8-tridecafluorooctane-1-sulfonyl)amino]ethyl prop-2-enoate</t>
  </si>
  <si>
    <t>CN(CCOC(=O)C=C)S(=O)(=O)CCC(F)(F)C(F)(F)C(F)(F)C(F)(F)C(F)(F)C(F)(F)F</t>
  </si>
  <si>
    <t>InChI=1S/C14H14F13NO4S/c1-3-8(29)32-6-5-28(2)33(30,31)7-4-9(15,16)10(17,18)11(19,20)12(21,22)13(23,24)14(25,26)27/h3H,1,4-7H2,2H3</t>
  </si>
  <si>
    <t>C14H14F13NO4S</t>
  </si>
  <si>
    <t>539.31</t>
  </si>
  <si>
    <t>539.043595</t>
  </si>
  <si>
    <t>DTXSID00936951</t>
  </si>
  <si>
    <t>1-Bromo-1-chloro-2,2,3,3-tetrafluoropropane</t>
  </si>
  <si>
    <t>1645-78-9</t>
  </si>
  <si>
    <t>FMKYNYBCBHTISV-UHFFFAOYSA-N</t>
  </si>
  <si>
    <t>FC(F)C(F)(F)C(Cl)Br</t>
  </si>
  <si>
    <t>InChI=1S/C3H2BrClF4/c4-1(5)3(8,9)2(6)7/h1-2H</t>
  </si>
  <si>
    <t>C3H2BrClF4</t>
  </si>
  <si>
    <t>229.4</t>
  </si>
  <si>
    <t>227.896453</t>
  </si>
  <si>
    <t>DTXSID301032912</t>
  </si>
  <si>
    <t>Lithium perfluorobutanoate</t>
  </si>
  <si>
    <t>4146-76-3</t>
  </si>
  <si>
    <t>KMOFAUACKFPRPG-UHFFFAOYSA-M</t>
  </si>
  <si>
    <t>[Li+].[O-]C(=O)C(F)(F)C(F)(F)C(F)(F)F</t>
  </si>
  <si>
    <t>InChI=1S/C4HF7O2.Li/c5-2(6,1(12)13)3(7,8)4(9,10)11;/h(H,12,13);/q;+1/p-1</t>
  </si>
  <si>
    <t>C4F7LiO2</t>
  </si>
  <si>
    <t>219.97</t>
  </si>
  <si>
    <t>219.994655</t>
  </si>
  <si>
    <t>DTXSID80897713</t>
  </si>
  <si>
    <t>1-Propene, 1,1,2,3,3,3-hexafluoro-, oxidized, polymd., reduced, decarboxylated</t>
  </si>
  <si>
    <t>161075-01-0</t>
  </si>
  <si>
    <t>DTXSID30882997</t>
  </si>
  <si>
    <t>2-Propenoic acid, 2-methyl-, 2,2,3,3,3-pentafluoro-1-(pentafluoroethyl)-1-(trifluoromethyl)propyl ester, homopolymer</t>
  </si>
  <si>
    <t>101061-04-5</t>
  </si>
  <si>
    <t>DTXSID301023395</t>
  </si>
  <si>
    <t>Butanedioic acid, 2-sulfo-, 1,4-bis(1,1,2,2,3,3,4,4,4-nonafluorobutyl) ester</t>
  </si>
  <si>
    <t>750544-43-5</t>
  </si>
  <si>
    <t>YZWULFRSSHVEJP-UHFFFAOYNA-N</t>
  </si>
  <si>
    <t>OS(=O)(=O)C(CC(=O)OC(F)(F)C(F)(F)C(F)(F)C(F)(F)F)C(=O)OC(F)(F)C(F)(F)C(F)(F)C(F)(F)F</t>
  </si>
  <si>
    <t>InChI=1/C12H4F18O7S/c13-5(14,9(21,22)23)7(17,18)11(27,28)36-3(31)1-2(38(33,34)35)4(32)37-12(29,30)8(19,20)6(15,16)10(24,25)26/h2H,1H2,(H,33,34,35)</t>
  </si>
  <si>
    <t>C12H4F18O7S</t>
  </si>
  <si>
    <t>634.19</t>
  </si>
  <si>
    <t>633.939031</t>
  </si>
  <si>
    <t>DTXSID50896571</t>
  </si>
  <si>
    <t>Perfluoro-3-methyl-2-(2-propyl)butanoic acid</t>
  </si>
  <si>
    <t>1882109-61-6</t>
  </si>
  <si>
    <t>GFNPDTZZIUOUQV-UHFFFAOYSA-N</t>
  </si>
  <si>
    <t>2,3,4,4,4-Pentafluoro-2-(1,1,1,2,3,3,3-heptafluoropropan-2-yl)-3-(trifluoromethyl)butanoic acid</t>
  </si>
  <si>
    <t>OC(=O)C(F)(C(F)(C(F)(F)F)C(F)(F)F)C(F)(C(F)(F)F)C(F)(F)F</t>
  </si>
  <si>
    <t>InChI=1S/C8HF15O2/c9-2(1(24)25,3(10,5(12,13)14)6(15,16)17)4(11,7(18,19)20)8(21,22)23/h(H,24,25)</t>
  </si>
  <si>
    <t>DTXSID70754563</t>
  </si>
  <si>
    <t>3-(2,2,3,3,4,4,4-Heptafluorobutylidene)dihydro-2(3H)-furanone</t>
  </si>
  <si>
    <t>89608-45-7</t>
  </si>
  <si>
    <t>ZJUOJFUEUWDGJY-UHFFFAOYSA-N</t>
  </si>
  <si>
    <t>3-(2,2,3,3,4,4,4-Heptafluorobutylidene)oxolan-2-one</t>
  </si>
  <si>
    <t>FC(F)(F)C(F)(F)C(F)(F)C=C1CCOC1=O</t>
  </si>
  <si>
    <t>InChI=1S/C8H5F7O2/c9-6(10,7(11,12)8(13,14)15)3-4-1-2-17-5(4)16/h3H,1-2H2</t>
  </si>
  <si>
    <t>C8H5F7O2</t>
  </si>
  <si>
    <t>266.115</t>
  </si>
  <si>
    <t>266.017777</t>
  </si>
  <si>
    <t>DTXSID901035633</t>
  </si>
  <si>
    <t>2-Hydroxy-3-({3-[(2-hydroxyethyl)(dimethyl)azaniumyl]propyl}[(perfluorononyl)sulfonyl]amino)-1-propanesulfonate</t>
  </si>
  <si>
    <t>NOCAS_1035633</t>
  </si>
  <si>
    <t>MXNKYMHOQFIVNC-UHFFFAOYNA-N</t>
  </si>
  <si>
    <t>C[N+](C)(CCO)CCCN(CC(O)CS([O-])(=O)=O)S(=O)(=O)C(F)(F)C(F)(F)C(F)(F)C(F)(F)C(F)(F)C(F)(F)C(F)(F)C(F)(F)C(F)(F)F</t>
  </si>
  <si>
    <t>InChI=1/C19H23F19N2O7S2/c1-40(2,6-7-41)5-3-4-39(8-10(42)9-48(43,44)45)49(46,47)19(37,38)17(32,33)15(28,29)13(24,25)11(20,21)12(22,23)14(26,27)16(30,31)18(34,35)36/h10,41-42H,3-9H2,1-2H3</t>
  </si>
  <si>
    <t>C19H23F19N2O7S2</t>
  </si>
  <si>
    <t>816.49</t>
  </si>
  <si>
    <t>816.064329</t>
  </si>
  <si>
    <t>DTXSID40185108</t>
  </si>
  <si>
    <t>Imidazolidine, 2-heptafluoropropyl-</t>
  </si>
  <si>
    <t>31185-53-2</t>
  </si>
  <si>
    <t>GBFSEHYWHMNICI-UHFFFAOYSA-N</t>
  </si>
  <si>
    <t>2-(Heptafluoropropyl)imidazolidine</t>
  </si>
  <si>
    <t>FC(F)(F)C(F)(F)C(F)(F)C1NCCN1</t>
  </si>
  <si>
    <t>InChI=1S/C6H7F7N2/c7-4(8,3-14-1-2-15-3)5(9,10)6(11,12)13/h3,14-15H,1-2H2</t>
  </si>
  <si>
    <t>C6H7F7N2</t>
  </si>
  <si>
    <t>240.125</t>
  </si>
  <si>
    <t>240.049745</t>
  </si>
  <si>
    <t>DTXSID70881944</t>
  </si>
  <si>
    <t>L-Glutamic acid, N-[(heptadecafluorooctyl)sulfonyl]-, disodium salt</t>
  </si>
  <si>
    <t>75032-95-0</t>
  </si>
  <si>
    <t>DYODHEYGOKFRAP-HWYNEVGZSA-L</t>
  </si>
  <si>
    <t>Disodium (2R)-2-[(1,1,2,2,3,3,4,4,5,5,6,6,7,7,8,8,8-heptadecafluorooctane-1-sulfonyl)amino]pentanedioate</t>
  </si>
  <si>
    <t>[Na+].[Na+].[O-]C(=O)CC[C@@H](NS(=O)(=O)C(F)(F)C(F)(F)C(F)(F)C(F)(F)C(F)(F)C(F)(F)C(F)(F)C(F)(F)F)C([O-])=O</t>
  </si>
  <si>
    <t>InChI=1S/C13H8F17NO6S.2Na/c14-6(15,8(18,19)10(22,23)12(26,27)28)7(16,17)9(20,21)11(24,25)13(29,30)38(36,37)31-3(5(34)35)1-2-4(32)33;;/h3,31H,1-2H2,(H,32,33)(H,34,35);;/q;2*+1/p-2/t3-;;/m1../s1</t>
  </si>
  <si>
    <t>C13H6F17NNa2O6S</t>
  </si>
  <si>
    <t>673.2</t>
  </si>
  <si>
    <t>672.943975</t>
  </si>
  <si>
    <t>DTXSID501023010</t>
  </si>
  <si>
    <t>2,6-Dibromo-3,5-difluoro-4-(1,1,1,2,3,3,3-heptafluoropropan-2-yl)pyridine</t>
  </si>
  <si>
    <t>259875-80-4</t>
  </si>
  <si>
    <t>ZDEYVBLXIHORIG-UHFFFAOYSA-N</t>
  </si>
  <si>
    <t>FC1=C(C(F)=C(Br)N=C1Br)C(F)(C(F)(F)F)C(F)(F)F</t>
  </si>
  <si>
    <t>InChI=1S/C8Br2F9N/c9-4-2(11)1(3(12)5(10)20-4)6(13,7(14,15)16)8(17,18)19</t>
  </si>
  <si>
    <t>C8Br2F9N</t>
  </si>
  <si>
    <t>440.889</t>
  </si>
  <si>
    <t>438.825378</t>
  </si>
  <si>
    <t>DTXSID50184723</t>
  </si>
  <si>
    <t>1H,1H-Perfluorooctylamine</t>
  </si>
  <si>
    <t>307-29-9</t>
  </si>
  <si>
    <t>HZCZXRSVKNFILZ-UHFFFAOYSA-N</t>
  </si>
  <si>
    <t>2,2,3,3,4,4,5,5,6,6,7,7,8,8,8-Pentadecafluorooctan-1-amine</t>
  </si>
  <si>
    <t>NCC(F)(F)C(F)(F)C(F)(F)C(F)(F)C(F)(F)C(F)(F)C(F)(F)F</t>
  </si>
  <si>
    <t>InChI=1S/C8H4F15N/c9-2(10,1-24)3(11,12)4(13,14)5(15,16)6(17,18)7(19,20)8(21,22)23/h1,24H2</t>
  </si>
  <si>
    <t>C8H4F15N</t>
  </si>
  <si>
    <t>399.103</t>
  </si>
  <si>
    <t>399.010422</t>
  </si>
  <si>
    <t>DTXSID101034829</t>
  </si>
  <si>
    <t>Perfluoroundecyl hydrogen sulfate</t>
  </si>
  <si>
    <t>NOCAS_1034829</t>
  </si>
  <si>
    <t>NRWGRHFYFFLXMW-UHFFFAOYSA-N</t>
  </si>
  <si>
    <t>OS(=O)(=O)OC(F)(F)C(F)(F)C(F)(F)C(F)(F)C(F)(F)C(F)(F)C(F)(F)C(F)(F)C(F)(F)C(F)(F)C(F)(F)F</t>
  </si>
  <si>
    <t>InChI=1S/C11HF23O4S/c12-1(13,2(14,15)4(18,19)6(22,23)8(26,27)10(30,31)32)3(16,17)5(20,21)7(24,25)9(28,29)11(33,34)38-39(35,36)37/h(H,35,36,37)</t>
  </si>
  <si>
    <t>C11HF23O4S</t>
  </si>
  <si>
    <t>666.15</t>
  </si>
  <si>
    <t>665.922827</t>
  </si>
  <si>
    <t>DTXSID60895459</t>
  </si>
  <si>
    <t>1,1,1,2,2,3,3,4,4,5,5,6,6,7,7,8,8,9,9,10,10,11,11,12,12-Pentacosafluorohentriacontane</t>
  </si>
  <si>
    <t>264229-79-0</t>
  </si>
  <si>
    <t>UWHCDIVGZGOVSH-UHFFFAOYSA-N</t>
  </si>
  <si>
    <t>CCCCCCCCCCCCCCCCCCCC(F)(F)C(F)(F)C(F)(F)C(F)(F)C(F)(F)C(F)(F)C(F)(F)C(F)(F)C(F)(F)C(F)(F)C(F)(F)C(F)(F)F</t>
  </si>
  <si>
    <t>InChI=1S/C31H39F25/c1-2-3-4-5-6-7-8-9-10-11-12-13-14-15-16-17-18-19-20(32,33)21(34,35)22(36,37)23(38,39)24(40,41)25(42,43)26(44,45)27(46,47)28(48,49)29(50,51)30(52,53)31(54,55)56/h2-19H2,1H3</t>
  </si>
  <si>
    <t>C31H39F25</t>
  </si>
  <si>
    <t>886.613</t>
  </si>
  <si>
    <t>886.265255</t>
  </si>
  <si>
    <t>DTXSID10791578</t>
  </si>
  <si>
    <t>1,1,1,2,3,4,4,4-Octafluoro-2,3-bis(trifluoromethoxy)butane</t>
  </si>
  <si>
    <t>67282-99-9</t>
  </si>
  <si>
    <t>WEIRBZMVGOBSJF-UHFFFAOYSA-N</t>
  </si>
  <si>
    <t>FC(F)(F)OC(F)(C(F)(F)F)C(F)(OC(F)(F)F)C(F)(F)F</t>
  </si>
  <si>
    <t>InChI=1S/C6F14O2/c7-1(3(9,10)11,21-5(15,16)17)2(8,4(12,13)14)22-6(18,19)20</t>
  </si>
  <si>
    <t>DTXSID80477170</t>
  </si>
  <si>
    <t>Cyclopentanone, 2,5-bis(2,2,3,3,4,4,5,5,5-nonafluoro-1-oxopentyl)-</t>
  </si>
  <si>
    <t>672956-74-0</t>
  </si>
  <si>
    <t>FCPMYWNEIQGBEU-UHFFFAOYSA-N</t>
  </si>
  <si>
    <t>2,5-Bis(2,2,3,3,4,4,5,5,5-nonafluoropentanoyl)cyclopentan-1-one</t>
  </si>
  <si>
    <t>FC(F)(F)C(F)(F)C(F)(F)C(F)(F)C(=O)C1CCC(C(=O)C(F)(F)C(F)(F)C(F)(F)C(F)(F)F)C1=O</t>
  </si>
  <si>
    <t>InChI=1S/C15H6F18O3/c16-8(17,10(20,21)12(24,25)14(28,29)30)6(35)3-1-2-4(5(3)34)7(36)9(18,19)11(22,23)13(26,27)15(31,32)33/h3-4H,1-2H2</t>
  </si>
  <si>
    <t>C15H6F18O3</t>
  </si>
  <si>
    <t>576.181</t>
  </si>
  <si>
    <t>576.002951</t>
  </si>
  <si>
    <t>DTXSID601033121</t>
  </si>
  <si>
    <t>Diethylmethoxy(3,3,4,4,4-pentafluorobutyl)silane</t>
  </si>
  <si>
    <t>608299-25-8</t>
  </si>
  <si>
    <t>RRKAEHFROOXVNJ-UHFFFAOYSA-N</t>
  </si>
  <si>
    <t>CC[Si](CC)(CCC(F)(F)C(F)(F)F)OC</t>
  </si>
  <si>
    <t>InChI=1S/C9H17F5OSi/c1-4-16(5-2,15-3)7-6-8(10,11)9(12,13)14/h4-7H2,1-3H3</t>
  </si>
  <si>
    <t>C9H17F5OSi</t>
  </si>
  <si>
    <t>264.311</t>
  </si>
  <si>
    <t>264.096883</t>
  </si>
  <si>
    <t>DTXSID90881380</t>
  </si>
  <si>
    <t>1,1,1,2,2,3,3,4,4,5,5,6,6,7,7,8,8-Heptadecafluorononacosane</t>
  </si>
  <si>
    <t>1980053-42-6</t>
  </si>
  <si>
    <t>RQWUVYJDCPOJPL-UHFFFAOYSA-N</t>
  </si>
  <si>
    <t>CCCCCCCCCCCCCCCCCCCCCC(F)(F)C(F)(F)C(F)(F)C(F)(F)C(F)(F)C(F)(F)C(F)(F)C(F)(F)F</t>
  </si>
  <si>
    <t>InChI=1S/C29H43F17/c1-2-3-4-5-6-7-8-9-10-11-12-13-14-15-16-17-18-19-20-21-22(30,31)23(32,33)24(34,35)25(36,37)26(38,39)27(40,41)28(42,43)29(44,45)46/h2-21H2,1H3</t>
  </si>
  <si>
    <t>C29H43F17</t>
  </si>
  <si>
    <t>714.636</t>
  </si>
  <si>
    <t>714.309330</t>
  </si>
  <si>
    <t>DTXSID001023053</t>
  </si>
  <si>
    <t>Propyl 2,2,3,3-tetrafluoropropyl carbonate</t>
  </si>
  <si>
    <t>879496-52-3</t>
  </si>
  <si>
    <t>FXGNWQQBLSFFAP-UHFFFAOYSA-N</t>
  </si>
  <si>
    <t>CCCOC(=O)OCC(F)(F)C(F)F</t>
  </si>
  <si>
    <t>InChI=1S/C7H10F4O3/c1-2-3-13-6(12)14-4-7(10,11)5(8)9/h5H,2-4H2,1H3</t>
  </si>
  <si>
    <t>C7H10F4O3</t>
  </si>
  <si>
    <t>218.148</t>
  </si>
  <si>
    <t>218.056607</t>
  </si>
  <si>
    <t>DTXSID30896473</t>
  </si>
  <si>
    <t>1-Iodo-1,2,2,2-tetrafluoro-1-(trifluoromethoxy)ethane</t>
  </si>
  <si>
    <t>139604-89-0</t>
  </si>
  <si>
    <t>AKRCGMWXORUMMA-UHFFFAOYSA-N</t>
  </si>
  <si>
    <t>FC(F)(F)OC(F)(I)C(F)(F)F</t>
  </si>
  <si>
    <t>InChI=1/C3F7IO/c4-1(5,6)2(7,11)12-3(8,9)10</t>
  </si>
  <si>
    <t>C3F7IO</t>
  </si>
  <si>
    <t>311.925</t>
  </si>
  <si>
    <t>311.888210</t>
  </si>
  <si>
    <t>DTXSID00210081</t>
  </si>
  <si>
    <t>2,2-Dichlorotrifluoroethyl 1,1,3-trichlorotetrafluoropropyl ether</t>
  </si>
  <si>
    <t>61196-11-0</t>
  </si>
  <si>
    <t>CIARXPIAQOCSCO-UHFFFAOYSA-N</t>
  </si>
  <si>
    <t>1,1,3-Trichloro-1-(2,2-dichloro-1,1,2-trifluoroethoxy)-2,2,3,3-tetrafluoropropane</t>
  </si>
  <si>
    <t>FC(F)(Cl)C(F)(F)C(Cl)(Cl)OC(F)(F)C(F)(Cl)Cl</t>
  </si>
  <si>
    <t>InChI=1S/C5Cl5F7O/c6-2(7,13)5(16,17)18-3(8,9)1(11,12)4(10,14)15</t>
  </si>
  <si>
    <t>C5Cl5F7O</t>
  </si>
  <si>
    <t>386.29</t>
  </si>
  <si>
    <t>383.828000</t>
  </si>
  <si>
    <t>DTXSID8074659</t>
  </si>
  <si>
    <t>Decafluorocyclohexene</t>
  </si>
  <si>
    <t>355-75-9</t>
  </si>
  <si>
    <t>ZFFLXJVVPHACEG-UHFFFAOYSA-N</t>
  </si>
  <si>
    <t>1,2,3,3,4,4,5,5,6,6-Decafluorocyclohex-1-ene</t>
  </si>
  <si>
    <t>FC1=C(F)C(F)(F)C(F)(F)C(F)(F)C1(F)F</t>
  </si>
  <si>
    <t>InChI=1S/C6F10/c7-1-2(8)4(11,12)6(15,16)5(13,14)3(1,9)10</t>
  </si>
  <si>
    <t>DTXSID6062204</t>
  </si>
  <si>
    <t>10:2 Fluorotelomer methacrylate</t>
  </si>
  <si>
    <t>2144-54-9</t>
  </si>
  <si>
    <t>FQHLOOOXLDQLPF-UHFFFAOYSA-N</t>
  </si>
  <si>
    <t>3,3,4,4,5,5,6,6,7,7,8,8,9,9,10,10,11,11,12,12,12-Henicosafluorododecyl 2-methylprop-2-enoate</t>
  </si>
  <si>
    <t>CC(=C)C(=O)OCCC(F)(F)C(F)(F)C(F)(F)C(F)(F)C(F)(F)C(F)(F)C(F)(F)C(F)(F)C(F)(F)C(F)(F)F</t>
  </si>
  <si>
    <t>InChI=1S/C16H9F21O2/c1-5(2)6(38)39-4-3-7(17,18)8(19,20)9(21,22)10(23,24)11(25,26)12(27,28)13(29,30)14(31,32)15(33,34)16(35,36)37/h1,3-4H2,2H3</t>
  </si>
  <si>
    <t>C16H9F21O2</t>
  </si>
  <si>
    <t>632.212</t>
  </si>
  <si>
    <t>632.026721</t>
  </si>
  <si>
    <t>DTXSID90382600</t>
  </si>
  <si>
    <t>1-bromo-1h,1h,2h,2h-perfluorooctane</t>
  </si>
  <si>
    <t>161583-34-2</t>
  </si>
  <si>
    <t>AJIHCPVPJZKWAJ-UHFFFAOYSA-N</t>
  </si>
  <si>
    <t>8-Bromo-1,1,1,2,2,3,3,4,4,5,5,6,6-tridecafluorooctane</t>
  </si>
  <si>
    <t>FC(F)(F)C(F)(F)C(F)(F)C(F)(F)C(F)(F)C(F)(F)CCBr</t>
  </si>
  <si>
    <t>InChI=1S/C8H4BrF13/c9-2-1-3(10,11)4(12,13)5(14,15)6(16,17)7(18,19)8(20,21)22/h1-2H2</t>
  </si>
  <si>
    <t>C8H4BrF13</t>
  </si>
  <si>
    <t>427.003</t>
  </si>
  <si>
    <t>425.928879</t>
  </si>
  <si>
    <t>DTXSID40544670</t>
  </si>
  <si>
    <t>1,1,1-Trichloro-2,2,3,3,4,4,5,5,6,6,7,7,8,8,8-pentadecafluorooctane</t>
  </si>
  <si>
    <t>88639-57-0</t>
  </si>
  <si>
    <t>ZMRFRZPKMJLITI-UHFFFAOYSA-N</t>
  </si>
  <si>
    <t>FC(F)(F)C(F)(F)C(F)(F)C(F)(F)C(F)(F)C(F)(F)C(F)(F)C(Cl)(Cl)Cl</t>
  </si>
  <si>
    <t>InChI=1S/C8Cl3F15/c9-7(10,11)5(20,21)3(16,17)1(12,13)2(14,15)4(18,19)6(22,23)8(24,25)26</t>
  </si>
  <si>
    <t>DTXSID70631325</t>
  </si>
  <si>
    <t>2,2,2-Trifluoro-N-(pentafluoroethyl)ethanimidoyl fluoride</t>
  </si>
  <si>
    <t>380-66-5</t>
  </si>
  <si>
    <t>LQQBAJRONUPTHM-UHFFFAOYSA-N</t>
  </si>
  <si>
    <t>FC(=NC(F)(F)C(F)(F)F)C(F)(F)F</t>
  </si>
  <si>
    <t>InChI=1S/C4F9N/c5-1(2(6,7)8)14-4(12,13)3(9,10)11</t>
  </si>
  <si>
    <t>C4F9N</t>
  </si>
  <si>
    <t>233.037</t>
  </si>
  <si>
    <t>232.988702</t>
  </si>
  <si>
    <t>DTXSID60881852</t>
  </si>
  <si>
    <t>Fatty acids, C18-unsatd., trimers, 2-[[(heptadecafluorooctyl)sulfonyl]methylamino]ethyl esters</t>
  </si>
  <si>
    <t>148240-78-2</t>
  </si>
  <si>
    <t>DTXSID10957319</t>
  </si>
  <si>
    <t>1-Chloro-1,1,2,3,3,3-hexafluoropropane</t>
  </si>
  <si>
    <t>359-58-0</t>
  </si>
  <si>
    <t>JODPGPKOJGDHSV-UHFFFAOYSA-N</t>
  </si>
  <si>
    <t>FC(C(F)(F)F)C(F)(F)Cl</t>
  </si>
  <si>
    <t>InChI=1S/C3HClF6/c4-2(6,7)1(5)3(8,9)10/h1H</t>
  </si>
  <si>
    <t>C3HClF6</t>
  </si>
  <si>
    <t>186.48</t>
  </si>
  <si>
    <t>185.967097</t>
  </si>
  <si>
    <t>DTXSID80881894</t>
  </si>
  <si>
    <t>Poly(difluoromethylene), .alpha.,.alpha.'-(thiodi-2,1-ethanediyl)bis[.omega.-fluoro-</t>
  </si>
  <si>
    <t>65530-73-6</t>
  </si>
  <si>
    <t>DTXSID60990211</t>
  </si>
  <si>
    <t>1,1-Difluoro-1-(trifluoromethoxy)ethane</t>
  </si>
  <si>
    <t>69948-27-2</t>
  </si>
  <si>
    <t>FWCCVZDUINVFML-UHFFFAOYSA-N</t>
  </si>
  <si>
    <t>CC(F)(F)OC(F)(F)F</t>
  </si>
  <si>
    <t>InChI=1S/C3H3F5O/c1-2(4,5)9-3(6,7)8/h1H3</t>
  </si>
  <si>
    <t>DTXSID30781693</t>
  </si>
  <si>
    <t>2,2'-[(3,3,4,4,5,5,6,6,6-Nonafluorohexyl)azanediyl]di(ethan-1-ol)</t>
  </si>
  <si>
    <t>27607-40-5</t>
  </si>
  <si>
    <t>GCJNFMYTDNYVIQ-UHFFFAOYSA-N</t>
  </si>
  <si>
    <t>OCCN(CCO)CCC(F)(F)C(F)(F)C(F)(F)C(F)(F)F</t>
  </si>
  <si>
    <t>InChI=1S/C10H14F9NO2/c11-7(12,1-2-20(3-5-21)4-6-22)8(13,14)9(15,16)10(17,18)19/h21-22H,1-6H2</t>
  </si>
  <si>
    <t>C10H14F9NO2</t>
  </si>
  <si>
    <t>351.213</t>
  </si>
  <si>
    <t>351.088082</t>
  </si>
  <si>
    <t>DTXSID701023161</t>
  </si>
  <si>
    <t>1-Butanesulfonamide, 1,1,2,2,3,3,4,4,4-nonafluoro-N-methyl-N-(2-oxiranylmethyl)-</t>
  </si>
  <si>
    <t>942597-24-2</t>
  </si>
  <si>
    <t>WUHMJNPEZIJSEW-UHFFFAOYNA-N</t>
  </si>
  <si>
    <t>CN(CC1CO1)S(=O)(=O)C(F)(F)C(F)(F)C(F)(F)C(F)(F)F</t>
  </si>
  <si>
    <t>C8H8F9NO3S</t>
  </si>
  <si>
    <t>369.2</t>
  </si>
  <si>
    <t>369.008118</t>
  </si>
  <si>
    <t>DTXSID80408727</t>
  </si>
  <si>
    <t>4-Pyridinecarboxamide, N-[4-(nonafluorobutoxy)phenyl]-</t>
  </si>
  <si>
    <t>62315-14-4</t>
  </si>
  <si>
    <t>FHVZUCODTNXTFJ-UHFFFAOYSA-N</t>
  </si>
  <si>
    <t>N-[4-(Nonafluorobutoxy)phenyl]pyridine-4-carboxamide</t>
  </si>
  <si>
    <t>FC(F)(F)C(F)(F)C(F)(F)C(F)(F)OC1=CC=C(NC(=O)C2=CC=NC=C2)C=C1</t>
  </si>
  <si>
    <t>InChI=1S/C16H9F9N2O2/c17-13(18,15(21,22)23)14(19,20)16(24,25)29-11-3-1-10(2-4-11)27-12(28)9-5-7-26-8-6-9/h1-8H,(H,27,28)</t>
  </si>
  <si>
    <t>C16H9F9N2O2</t>
  </si>
  <si>
    <t>432.246</t>
  </si>
  <si>
    <t>432.052031</t>
  </si>
  <si>
    <t>DTXSID80359942</t>
  </si>
  <si>
    <t>N-{2-[(6-Ethoxy-1,3-benzothiazol-2-yl)amino]-1,1,1,3,3,3-hexafluoropropan-2-yl}acetamide</t>
  </si>
  <si>
    <t>4598-21-4</t>
  </si>
  <si>
    <t>VADFEKVFGJIIKL-UHFFFAOYSA-N</t>
  </si>
  <si>
    <t>CCOC1=CC2=C(C=C1)N=C(NC(NC(C)=O)(C(F)(F)F)C(F)(F)F)S2</t>
  </si>
  <si>
    <t>InChI=1S/C14H13F6N3O2S/c1-3-25-8-4-5-9-10(6-8)26-11(21-9)23-12(13(15,16)17,14(18,19)20)22-7(2)24/h4-6H,3H2,1-2H3,(H,21,23)(H,22,24)</t>
  </si>
  <si>
    <t>C14H13F6N3O2S</t>
  </si>
  <si>
    <t>401.33</t>
  </si>
  <si>
    <t>401.063267</t>
  </si>
  <si>
    <t>DTXSID90880616</t>
  </si>
  <si>
    <t>Potassium 6-(((3-(perfluorobutylsulphonyloxy)phenyl)amino)carbonyl)perchlorobenzoate</t>
  </si>
  <si>
    <t>68568-54-7</t>
  </si>
  <si>
    <t>INYHBIMVXRCGAW-UHFFFAOYSA-M</t>
  </si>
  <si>
    <t>Potassium 2,3,4,5-tetrachloro-6-({3-[(1,1,2,2,3,3,4,4,4-nonafluorobutane-1-sulfonyl)oxy]phenyl}carbamoyl)benzoate</t>
  </si>
  <si>
    <t>[K+].[H]N(C(=O)C1=C(C([O-])=O)C(Cl)=C(Cl)C(Cl)=C1Cl)C1=CC(OS(=O)(=O)C(F)(F)C(F)(F)C(F)(F)C(F)(F)F)=CC=C1</t>
  </si>
  <si>
    <t>InChI=1S/C18H6Cl4F9NO6S.K/c19-9-7(8(14(34)35)10(20)12(22)11(9)21)13(33)32-5-2-1-3-6(4-5)38-39(36,37)18(30,31)16(25,26)15(23,24)17(27,28)29;/h1-4H,(H,32,33)(H,34,35);/q;+1/p-1</t>
  </si>
  <si>
    <t>C18H5Cl4F9KNO6S</t>
  </si>
  <si>
    <t>715.18</t>
  </si>
  <si>
    <t>712.808504</t>
  </si>
  <si>
    <t>DTXSID8034956</t>
  </si>
  <si>
    <t>Tetraconazole</t>
  </si>
  <si>
    <t>112281-77-3</t>
  </si>
  <si>
    <t>LQDARGUHUSPFNL-UHFFFAOYSA-N</t>
  </si>
  <si>
    <t>1-[2-(2,4-Dichlorophenyl)-3-(1,1,2,2-tetrafluoroethoxy)propyl]-1H-1,2,4-triazole</t>
  </si>
  <si>
    <t>FC(F)C(F)(F)OCC(CN1C=NC=N1)C1=C(Cl)C=C(Cl)C=C1</t>
  </si>
  <si>
    <t>InChI=1/C13H11Cl2F4N3O/c14-9-1-2-10(11(15)3-9)8(4-22-7-20-6-21-22)5-23-13(18,19)12(16)17/h1-3,6-8,12H,4-5H2</t>
  </si>
  <si>
    <t>335/1020</t>
  </si>
  <si>
    <t>33.0</t>
  </si>
  <si>
    <t>DTXSID501019229</t>
  </si>
  <si>
    <t>1,1,2,2,3,3,4,4,5,5,6,6,7,7,8,8-hexadecafluorooctane-1-sulfonic acid</t>
  </si>
  <si>
    <t>134615-57-9</t>
  </si>
  <si>
    <t>DHYPEWXXSPZJNA-UHFFFAOYSA-N</t>
  </si>
  <si>
    <t>1,1,2,2,3,3,4,4,5,5,6,6,7,7,8,8-Hexadecafluorooctane-1-sulfonic acid</t>
  </si>
  <si>
    <t>[H]C(F)(F)C(F)(F)C(F)(F)C(F)(F)C(F)(F)C(F)(F)C(F)(F)C(F)(F)S(O)(=O)=O</t>
  </si>
  <si>
    <t>InChI=1S/C8H2F16O3S/c9-1(10)2(11,12)3(13,14)4(15,16)5(17,18)6(19,20)7(21,22)8(23,24)28(25,26)27/h1H,(H,25,26,27)</t>
  </si>
  <si>
    <t>DTXSID80882649</t>
  </si>
  <si>
    <t>174393-72-7 (name too long)</t>
  </si>
  <si>
    <t>174393-72-7</t>
  </si>
  <si>
    <t>DTXSID401009906</t>
  </si>
  <si>
    <t>6-Chloroperfluorohexylphosphonic acid</t>
  </si>
  <si>
    <t>NOCAS_1009906</t>
  </si>
  <si>
    <t>SSYJCIUXWUSGKG-UHFFFAOYSA-N</t>
  </si>
  <si>
    <t>(6-Chloro-1,1,2,2,3,3,4,4,5,5,6,6-dodecafluorohexyl)phosphonic acid</t>
  </si>
  <si>
    <t>OP(O)(=O)C(F)(F)C(F)(F)C(F)(F)C(F)(F)C(F)(F)C(F)(F)Cl</t>
  </si>
  <si>
    <t>InChI=1S/C6H2ClF12O3P/c7-5(16,17)3(12,13)1(8,9)2(10,11)4(14,15)6(18,19)23(20,21)22/h(H2,20,21,22)</t>
  </si>
  <si>
    <t>C6H2ClF12O3P</t>
  </si>
  <si>
    <t>416.48</t>
  </si>
  <si>
    <t>415.923847</t>
  </si>
  <si>
    <t>DTXSID40882867</t>
  </si>
  <si>
    <t>Polychloroethene-co-(cyclohexan-1-yl methacrylate)-co-(oxiran-2-ylmethyl methacrylate)-co-(3,3,4,4,5,5,6,6,7,7,8,8,8-tridecafluorooctyl methacrylate)</t>
  </si>
  <si>
    <t>871558-71-3</t>
  </si>
  <si>
    <t>DTXSID00895918</t>
  </si>
  <si>
    <t>2,2,3,3,4,4,4-Heptafluoro-N-hexylbutanamide</t>
  </si>
  <si>
    <t>75668-28-9</t>
  </si>
  <si>
    <t>MNNLGTKVUUOSTQ-UHFFFAOYSA-N</t>
  </si>
  <si>
    <t>CCCCCCNC(=O)C(F)(F)C(F)(F)C(F)(F)F</t>
  </si>
  <si>
    <t>InChI=1S/C10H14F7NO/c1-2-3-4-5-6-18-7(19)8(11,12)9(13,14)10(15,16)17/h2-6H2,1H3,(H,18,19)</t>
  </si>
  <si>
    <t>C10H14F7NO</t>
  </si>
  <si>
    <t>297.217</t>
  </si>
  <si>
    <t>297.096361</t>
  </si>
  <si>
    <t>DTXSID40883379</t>
  </si>
  <si>
    <t>Trichloro(1,1,2,3,3,3-hexafluoropropyl)silane</t>
  </si>
  <si>
    <t>426-50-6</t>
  </si>
  <si>
    <t>RQPZGJMUMIAPLX-UHFFFAOYSA-N</t>
  </si>
  <si>
    <t>FC(C(F)(F)F)C(F)(F)[Si](Cl)(Cl)Cl</t>
  </si>
  <si>
    <t>InChI=1/C3HCl3F6Si/c4-13(5,6)3(11,12)1(7)2(8,9)10/h1H</t>
  </si>
  <si>
    <t>DTXSID10750741</t>
  </si>
  <si>
    <t>Methyl 4-(pentadecafluoroheptyl)cyclohexane-1-carboxylate</t>
  </si>
  <si>
    <t>88951-17-1</t>
  </si>
  <si>
    <t>QMBKVVQPTHZMIX-UHFFFAOYSA-N</t>
  </si>
  <si>
    <t>COC(=O)C1CCC(CC1)C(F)(F)C(F)(F)C(F)(F)C(F)(F)C(F)(F)C(F)(F)C(F)(F)F</t>
  </si>
  <si>
    <t>InChI=1S/C15H13F15O2/c1-32-8(31)6-2-4-7(5-3-6)9(16,17)10(18,19)11(20,21)12(22,23)13(24,25)14(26,27)15(28,29)30/h6-7H,2-5H2,1H3</t>
  </si>
  <si>
    <t>C15H13F15O2</t>
  </si>
  <si>
    <t>510.243</t>
  </si>
  <si>
    <t>510.067602</t>
  </si>
  <si>
    <t>DTXSID00896743</t>
  </si>
  <si>
    <t>(4E)-1,1,1,2,4,5,6,7,7,7-Decafluoro-2,6-bis(trifluoromethyl)hept-4-en-3-one</t>
  </si>
  <si>
    <t>134330-91-9</t>
  </si>
  <si>
    <t>LHQQPWDNJJTKPI-OWOJBTEDSA-N</t>
  </si>
  <si>
    <t>F\C(=C(\F)C(F)(C(F)(F)F)C(F)(F)F)C(=O)C(F)(C(F)(F)F)C(F)(F)F</t>
  </si>
  <si>
    <t>InChI=1S/C9F16O/c10-1(2(11)4(12,6(14,15)16)7(17,18)19)3(26)5(13,8(20,21)22)9(23,24)25/b2-1+</t>
  </si>
  <si>
    <t>C9F16O</t>
  </si>
  <si>
    <t>428.072</t>
  </si>
  <si>
    <t>427.969365</t>
  </si>
  <si>
    <t>DTXSID70574566</t>
  </si>
  <si>
    <t>2-(2-Chloro-1,1,2,2-tetrafluoroethoxy)-2,2-difluoro-N-phenylacetamide</t>
  </si>
  <si>
    <t>83865-14-9</t>
  </si>
  <si>
    <t>PHPCLFMJCXBTGX-UHFFFAOYSA-N</t>
  </si>
  <si>
    <t>FC(F)(Cl)C(F)(F)OC(F)(F)C(=O)NC1=CC=CC=C1</t>
  </si>
  <si>
    <t>InChI=1S/C10H6ClF6NO2/c11-9(14,15)10(16,17)20-8(12,13)7(19)18-6-4-2-1-3-5-6/h1-5H,(H,18,19)</t>
  </si>
  <si>
    <t>C10H6ClF6NO2</t>
  </si>
  <si>
    <t>321.6</t>
  </si>
  <si>
    <t>320.999125</t>
  </si>
  <si>
    <t>DTXSID60714297</t>
  </si>
  <si>
    <t>Sodium perfluorohex-5-enoate</t>
  </si>
  <si>
    <t>45187-32-4</t>
  </si>
  <si>
    <t>CTLNIFJNEWKCPX-UHFFFAOYSA-N</t>
  </si>
  <si>
    <t>[Na+].OC(=O)C(F)(F)C(F)(F)C(F)(F)C(F)=C(F)F</t>
  </si>
  <si>
    <t>InChI=1S/C6HF9O2.Na/c7-1(2(8)9)4(10,11)6(14,15)5(12,13)3(16)17;/h(H,16,17);/q;+1</t>
  </si>
  <si>
    <t>C6HF9NaO2</t>
  </si>
  <si>
    <t>299.047</t>
  </si>
  <si>
    <t>298.972503</t>
  </si>
  <si>
    <t>DTXSID001039921</t>
  </si>
  <si>
    <t>Benzenamine, 4-[2-(2,4-dinitrophenyl)diazenyl]-N-(2,2,3,3-tetrafluoropropyl)-</t>
  </si>
  <si>
    <t>295346-91-7</t>
  </si>
  <si>
    <t>PQRISKYZQCZZHE-UHFFFAOYSA-N</t>
  </si>
  <si>
    <t>FC(F)C(F)(F)CNC1=CC=C(C=C1)N=NC1=C(C=C(C=C1)N(=O)=O)N(=O)=O</t>
  </si>
  <si>
    <t>InChI=1S/C15H11F4N5O4/c16-14(17)15(18,19)8-20-9-1-3-10(4-2-9)21-22-12-6-5-11(23(25)26)7-13(12)24(27)28/h1-7,14,20H,8H2</t>
  </si>
  <si>
    <t>C15H11F4N5O4</t>
  </si>
  <si>
    <t>401.278</t>
  </si>
  <si>
    <t>401.074717</t>
  </si>
  <si>
    <t>DTXSID00379783</t>
  </si>
  <si>
    <t>(Perfluorocyclohexyl)methyl methacrylate</t>
  </si>
  <si>
    <t>25965-83-7</t>
  </si>
  <si>
    <t>DZZAHYHMWKNGLC-UHFFFAOYSA-N</t>
  </si>
  <si>
    <t>(Undecafluorocyclohexyl)methyl 2-methylprop-2-enoate</t>
  </si>
  <si>
    <t>CC(=C)C(=O)OCC1(F)C(F)(F)C(F)(F)C(F)(F)C(F)(F)C1(F)F</t>
  </si>
  <si>
    <t>InChI=1S/C11H7F11O2/c1-4(2)5(23)24-3-6(12)7(13,14)9(17,18)11(21,22)10(19,20)8(6,15)16/h1,3H2,2H3</t>
  </si>
  <si>
    <t>DTXSID40627472</t>
  </si>
  <si>
    <t>1,1,1,2,2,3,3,4,4-Nonafluoro-4-propoxybutane</t>
  </si>
  <si>
    <t>72372-80-6</t>
  </si>
  <si>
    <t>TVOMDPDLBZJPTG-UHFFFAOYSA-N</t>
  </si>
  <si>
    <t>CCCOC(F)(F)C(F)(F)C(F)(F)C(F)(F)F</t>
  </si>
  <si>
    <t>InChI=1S/C7H7F9O/c1-2-3-17-7(15,16)5(10,11)4(8,9)6(12,13)14/h2-3H2,1H3</t>
  </si>
  <si>
    <t>DTXSID90705597</t>
  </si>
  <si>
    <t>2,2,3,3,4,4,4-Heptafluorobutyl heptafluorobutanoate</t>
  </si>
  <si>
    <t>308-45-2</t>
  </si>
  <si>
    <t>AGAHTUDKCJGVDX-UHFFFAOYSA-N</t>
  </si>
  <si>
    <t>FC(F)(F)C(F)(F)C(F)(F)COC(=O)C(F)(F)C(F)(F)C(F)(F)F</t>
  </si>
  <si>
    <t>InChI=1S/C8H2F14O2/c9-3(10,5(13,14)7(17,18)19)1-24-2(23)4(11,12)6(15,16)8(20,21)22/h1H2</t>
  </si>
  <si>
    <t>DTXSID101036782</t>
  </si>
  <si>
    <t>(2‐Carboxyethyl)dimethyl[3-(perfluorotetradecyl)‐2‐hydroxypropyl]azanium</t>
  </si>
  <si>
    <t>NOCAS_1036782</t>
  </si>
  <si>
    <t>KWOMXZCAWQXVIU-UHFFFAOYNA-O</t>
  </si>
  <si>
    <t>C[N+](C)(CCC(O)=O)CC(O)CC(F)(F)C(F)(F)C(F)(F)C(F)(F)C(F)(F)C(F)(F)C(F)(F)C(F)(F)C(F)(F)C(F)(F)C(F)(F)C(F)(F)C(F)(F)C(F)(F)F</t>
  </si>
  <si>
    <t>InChI=1/C22H16F29NO3/c1-52(2,4-3-8(54)55)6-7(53)5-9(23,24)10(25,26)11(27,28)12(29,30)13(31,32)14(33,34)15(35,36)16(37,38)17(39,40)18(41,42)19(43,44)20(45,46)21(47,48)22(49,50)51/h7,53H,3-6H2,1-2H3/p+1</t>
  </si>
  <si>
    <t>C22H17F29NO3</t>
  </si>
  <si>
    <t>894.335</t>
  </si>
  <si>
    <t>894.073987</t>
  </si>
  <si>
    <t>DTXSID50522409</t>
  </si>
  <si>
    <t>2,2,3,3-Tetrafluoropropanal</t>
  </si>
  <si>
    <t>756-04-7</t>
  </si>
  <si>
    <t>NPALSCWRCKJVLK-UHFFFAOYSA-N</t>
  </si>
  <si>
    <t>FC(F)C(F)(F)C=O</t>
  </si>
  <si>
    <t>InChI=1S/C3H2F4O/c4-2(5)3(6,7)1-8/h1-2H</t>
  </si>
  <si>
    <t>DTXSID50895342</t>
  </si>
  <si>
    <t>1,1,1,2,2,3,3,4,4,5,5,6,6,7,7,8,8,9,9,10,10,11,11,12,12,13,13,14,14-Nonacosafluorotetradecane</t>
  </si>
  <si>
    <t>66577-33-1</t>
  </si>
  <si>
    <t>VGKYUGZSJHXAMS-UHFFFAOYSA-N</t>
  </si>
  <si>
    <t>FC(F)C(F)(F)C(F)(F)C(F)(F)C(F)(F)C(F)(F)C(F)(F)C(F)(F)C(F)(F)C(F)(F)C(F)(F)C(F)(F)C(F)(F)C(F)(F)F</t>
  </si>
  <si>
    <t>InChI=1S/C14HF29/c15-1(16)2(17,18)3(19,20)4(21,22)5(23,24)6(25,26)7(27,28)8(29,30)9(31,32)10(33,34)11(35,36)12(37,38)13(39,40)14(41,42)43/h1H</t>
  </si>
  <si>
    <t>C14HF29</t>
  </si>
  <si>
    <t>720.116</t>
  </si>
  <si>
    <t>719.961517</t>
  </si>
  <si>
    <t>DTXSID10525032</t>
  </si>
  <si>
    <t>Methyl 4,4,5,5,6,6,7,7-octafluoro-3,3-dihydroxyheptanoate</t>
  </si>
  <si>
    <t>89129-74-8</t>
  </si>
  <si>
    <t>SSNQPRQBAUYXML-UHFFFAOYSA-N</t>
  </si>
  <si>
    <t>COC(=O)CC(O)(O)C(F)(F)C(F)(F)C(F)(F)C(F)F</t>
  </si>
  <si>
    <t>InChI=1S/C8H8F8O4/c1-20-3(17)2-5(18,19)7(13,14)8(15,16)6(11,12)4(9)10/h4,18-19H,2H2,1H3</t>
  </si>
  <si>
    <t>C8H8F8O4</t>
  </si>
  <si>
    <t>320.135</t>
  </si>
  <si>
    <t>320.029484</t>
  </si>
  <si>
    <t>DTXSID60897190</t>
  </si>
  <si>
    <t>2λ5,4λ5,6λ5-1,3,5,2,4,6-Triazatriphosphorine, 2,2,4,4,6,6-hexakis[2,3,3,3-tetrafluoro-2-[1,1,2,3,3,3-hexafluoro-2-(1,1,2,2,3,3,3-heptafluoropropoxy)propoxy]propoxy]-</t>
  </si>
  <si>
    <t>1383437-42-0</t>
  </si>
  <si>
    <t>XBZUOIVOOVILBJ-UHFFFAOYSA-N</t>
  </si>
  <si>
    <t>2,2,4,4,6,6-Hexakis{2,3,3,3-tetrafluoro-2-[1,1,2,3,3,3-hexafluoro-2-(heptafluoropropoxy)propoxy]propoxy}-1,3,5,2lambda~5~,4lambda~5~,6lambda~5~-triazatriphosphinine</t>
  </si>
  <si>
    <t>FC(F)(F)C(F)(COP1(OCC(F)(OC(F)(F)C(F)(OC(F)(F)C(F)(F)C(F)(F)F)C(F)(F)F)C(F)(F)F)=NP(OCC(F)(OC(F)(F)C(F)(OC(F)(F)C(F)(F)C(F)(F)F)C(F)(F)F)C(F)(F)F)(OCC(F)(OC(F)(F)C(F)(OC(F)(F)C(F)(F)C(F)(F)F)C(F)(F)F)C(F)(F)F)=NP(OCC(F)(OC(F)(F)C(F)(OC(F)(F)C(F)(F)C(F)(F)F)C(F)(F)F)C(F)(F)F)(OCC(F)(OC(F)(F)C(F)(OC(F)(F)C(F)(F)C(F)(F)F)C(F)(F)F)C(F)(F)F)=N1)OC(F)(F)C(F)(OC(F)(F)C(F)(F)C(F)(F)F)C(F)(F)F</t>
  </si>
  <si>
    <t>InChI=1S/C54H12F102N3O18P3/c55-7(25(79,80)81,166-49(145,146)19(73,37(115,116)117)172-43(133,134)13(61,62)31(97,98)99)1-160-178(161-2-8(56,26(82,83)84)167-50(147,148)20(74,38(118,119)120)173-44(135,136)14(63,64)32(100,101)102)157-179(162-3-9(57,27(85,86)87)168-51(149,150)21(75,39(121,122)123)174-45(137,138)15(65,66)33(103,104)105,163-4-10(58,28(88,89)90)169-52(151,152)22(76,40(124,125)126)175-46(139,140)16(67,68)34(106,107)108)159-180(158-178,164-5-11(59,29(91,92)93)170-53(153,154)23(77,41(127,128)129)176-47(141,142)17(69,70)35(109,110)111)165-6-12(60,30(94,95)96)171-54(155,156)24(78,42(130,131)132)177-48(143,144)18(71,72)36(112,113)114/h1-6H2</t>
  </si>
  <si>
    <t>C54H12F102N3O18P3</t>
  </si>
  <si>
    <t>3021.451</t>
  </si>
  <si>
    <t>3020.769994</t>
  </si>
  <si>
    <t>DTXSID90896252</t>
  </si>
  <si>
    <t>5-Methyl-6-[(3,3,4,4,5,5,6,6,7,7,8,8,8-tridecafluorooctyl)sulfanyl]hexahydro-4,7-methano-2-benzofuran-1,3-dione</t>
  </si>
  <si>
    <t>94413-32-8</t>
  </si>
  <si>
    <t>MCQWLLPAXMDAIY-UHFFFAOYSA-N</t>
  </si>
  <si>
    <t>CC1C2CC(C1SCCC(F)(F)C(F)(F)C(F)(F)C(F)(F)C(F)(F)C(F)(F)F)C1C2C(=O)OC1=O</t>
  </si>
  <si>
    <t>InChI=1S/C18H15F13O3S/c1-5-6-4-7(9-8(6)11(32)34-12(9)33)10(5)35-3-2-13(19,20)14(21,22)15(23,24)16(25,26)17(27,28)18(29,30)31/h5-10H,2-4H2,1H3</t>
  </si>
  <si>
    <t>C18H15F13O3S</t>
  </si>
  <si>
    <t>558.35</t>
  </si>
  <si>
    <t>558.053432</t>
  </si>
  <si>
    <t>DTXSID301033091</t>
  </si>
  <si>
    <t>Chlorodiethyl(3,3,4,4,5,5,6,6,6-nonafluorohexyl)silane</t>
  </si>
  <si>
    <t>608295-76-7</t>
  </si>
  <si>
    <t>VLYIMXQKGUHXII-UHFFFAOYSA-N</t>
  </si>
  <si>
    <t>CC[Si](Cl)(CC)CCC(F)(F)C(F)(F)C(F)(F)C(F)(F)F</t>
  </si>
  <si>
    <t>InChI=1S/C10H14ClF9Si/c1-3-21(11,4-2)6-5-7(12,13)8(14,15)9(16,17)10(18,19)20/h3-6H2,1-2H3</t>
  </si>
  <si>
    <t>C10H14ClF9Si</t>
  </si>
  <si>
    <t>368.74</t>
  </si>
  <si>
    <t>368.040958</t>
  </si>
  <si>
    <t>DTXSID90382100</t>
  </si>
  <si>
    <t>2-bromo-2,3,3,3-tetrafluoropropanoic acid</t>
  </si>
  <si>
    <t>13859-31-9</t>
  </si>
  <si>
    <t>QUWQIQACQOVGDT-UHFFFAOYSA-N</t>
  </si>
  <si>
    <t>2-Bromo-2,3,3,3-tetrafluoropropanoic acid</t>
  </si>
  <si>
    <t>OC(=O)C(F)(Br)C(F)(F)F</t>
  </si>
  <si>
    <t>InChI=1S/C3HBrF4O2/c4-2(5,1(9)10)3(6,7)8/h(H,9,10)</t>
  </si>
  <si>
    <t>C3HBrF4O2</t>
  </si>
  <si>
    <t>224.937</t>
  </si>
  <si>
    <t>223.909605</t>
  </si>
  <si>
    <t>DTXSID00892967</t>
  </si>
  <si>
    <t>Perfluoropropane sulfonate</t>
  </si>
  <si>
    <t>110676-15-8</t>
  </si>
  <si>
    <t>XBWQFDNGNOOMDZ-UHFFFAOYSA-M</t>
  </si>
  <si>
    <t>Heptafluoropropane-1-sulfonate</t>
  </si>
  <si>
    <t>[O-]S(=O)(=O)C(F)(F)C(F)(F)C(F)(F)F</t>
  </si>
  <si>
    <t>InChI=1S/C3HF7O3S/c4-1(5,2(6,7)8)3(9,10)14(11,12)13/h(H,11,12,13)/p-1</t>
  </si>
  <si>
    <t>C3F7O3S</t>
  </si>
  <si>
    <t>249.08</t>
  </si>
  <si>
    <t>248.946186</t>
  </si>
  <si>
    <t>DTXSID50631328</t>
  </si>
  <si>
    <t>Bis(pentafluoroethyl)diselane</t>
  </si>
  <si>
    <t>6123-49-5</t>
  </si>
  <si>
    <t>CARWQMIFKGCKTP-UHFFFAOYSA-N</t>
  </si>
  <si>
    <t>FC(F)(F)C(F)(F)[Se][Se]C(F)(F)C(F)(F)F</t>
  </si>
  <si>
    <t>InChI=1S/C4F10Se2/c5-1(6,7)3(11,12)15-16-4(13,14)2(8,9)10</t>
  </si>
  <si>
    <t>C4F10Se2</t>
  </si>
  <si>
    <t>395.97</t>
  </si>
  <si>
    <t>397.817076</t>
  </si>
  <si>
    <t>DTXSID60882783</t>
  </si>
  <si>
    <t>1,4-bis(3-Chloro-2-hydroxypropyl) 2,5-bis[2-[[(perfluorooctyl)sulfonyl]propylamino]ethyl] 1,2,4,5-benzenetetracarboxylate</t>
  </si>
  <si>
    <t>86960-56-7</t>
  </si>
  <si>
    <t>UUYFIWLNKVAEDD-UHFFFAOYSA-N</t>
  </si>
  <si>
    <t>1,4-Bis(3-chloro-2-hydroxypropyl) 2,5-bis(2-{[3-(1,1,2,2,3,3,4,4,5,5,6,6,7,7,8,8,8-heptadecafluorooctane-1-sulfonyl)propyl]amino}ethyl) benzene-1,2,4,5-tetracarboxylate</t>
  </si>
  <si>
    <t>OC(CCl)COC(=O)C1=CC(C(=O)OCCNCCCS(=O)(=O)C(F)(F)C(F)(F)C(F)(F)C(F)(F)C(F)(F)C(F)(F)C(F)(F)C(F)(F)F)=C(C=C1C(=O)OCCNCCCS(=O)(=O)C(F)(F)C(F)(F)C(F)(F)C(F)(F)C(F)(F)C(F)(F)C(F)(F)C(F)(F)F)C(=O)OCC(O)CCl</t>
  </si>
  <si>
    <t>InChI=1/C42H36Cl2F34N2O14S2/c43-13-17(81)15-93-25(85)21-12-20(24(84)92-8-6-80-4-2-10-96(89,90)42(77,78)38(67,68)34(59,60)30(51,52)28(47,48)32(55,56)36(63,64)40(72,73)74)22(26(86)94-16-18(82)14-44)11-19(21)23(83)91-7-5-79-3-1-9-95(87,88)41(75,76)37(65,66)33(57,58)29(49,50)27(45,46)31(53,54)35(61,62)39(69,70)71/h11-12,17-18,79-82H,1-10,13-16H2</t>
  </si>
  <si>
    <t>C42H36Cl2F34N2O14S2</t>
  </si>
  <si>
    <t>1573.72</t>
  </si>
  <si>
    <t>1572.044209</t>
  </si>
  <si>
    <t>DTXSID90536984</t>
  </si>
  <si>
    <t>3-Bromo-2,2,3,3-tetrafluoropropanoic acid</t>
  </si>
  <si>
    <t>22633-83-6</t>
  </si>
  <si>
    <t>LZPYSLTTWCJOQD-UHFFFAOYSA-N</t>
  </si>
  <si>
    <t>OC(=O)C(F)(F)C(F)(F)Br</t>
  </si>
  <si>
    <t>InChI=1S/C3HBrF4O2/c4-3(7,8)2(5,6)1(9)10/h(H,9,10)</t>
  </si>
  <si>
    <t>DTXSID60102498</t>
  </si>
  <si>
    <t>Borate(1-), tetrafluoro-, potassium (1:1), reaction products with boric acid and potassium fluoride (K(HF2))</t>
  </si>
  <si>
    <t>68987-54-2</t>
  </si>
  <si>
    <t>DTXSID50896132</t>
  </si>
  <si>
    <t>N,N-Dicyclohexyl-2,2,3,3,4,4,4-heptafluorobutanamide</t>
  </si>
  <si>
    <t>386-84-5</t>
  </si>
  <si>
    <t>WMHGSOYODMNMSD-UHFFFAOYSA-N</t>
  </si>
  <si>
    <t>FC(F)(F)C(F)(F)C(F)(F)C(=O)N(C1CCCCC1)C1CCCCC1</t>
  </si>
  <si>
    <t>InChI=1S/C16H22F7NO/c17-14(18,15(19,20)16(21,22)23)13(25)24(11-7-3-1-4-8-11)12-9-5-2-6-10-12/h11-12H,1-10H2</t>
  </si>
  <si>
    <t>C16H22F7NO</t>
  </si>
  <si>
    <t>377.347</t>
  </si>
  <si>
    <t>377.158961</t>
  </si>
  <si>
    <t>DTXSID10837849</t>
  </si>
  <si>
    <t>3,3,4,4,4-Pentafluoro-2-methylidenebutanoyl chloride</t>
  </si>
  <si>
    <t>824411-01-0</t>
  </si>
  <si>
    <t>HPHUVENASZQSPB-UHFFFAOYSA-N</t>
  </si>
  <si>
    <t>FC(F)(F)C(F)(F)C(=C)C(Cl)=O</t>
  </si>
  <si>
    <t>InChI=1S/C5H2ClF5O/c1-2(3(6)12)4(7,8)5(9,10)11/h1H2</t>
  </si>
  <si>
    <t>C5H2ClF5O</t>
  </si>
  <si>
    <t>208.51</t>
  </si>
  <si>
    <t>207.971433</t>
  </si>
  <si>
    <t>DTXSID70895602</t>
  </si>
  <si>
    <t>1,1,1,2,2,3,3,4,4,5,5,6,6,7,7,8,8,9,9,10,10,11,11,12,12-Pentacosafluoro-13-octacosene</t>
  </si>
  <si>
    <t>1151525-71-1</t>
  </si>
  <si>
    <t>LBVDHZOJOFOXJM-UHFFFAOYSA-N</t>
  </si>
  <si>
    <t>1,1,1,2,2,3,3,4,4,5,5,6,6,7,7,8,8,9,9,10,10,11,11,12,12-Pentacosafluorooctacos-13-ene</t>
  </si>
  <si>
    <t>CCCCCCCCCCCCCCC=CC(F)(F)C(F)(F)C(F)(F)C(F)(F)C(F)(F)C(F)(F)C(F)(F)C(F)(F)C(F)(F)C(F)(F)C(F)(F)C(F)(F)F</t>
  </si>
  <si>
    <t>InChI=1S/C28H31F25/c1-2-3-4-5-6-7-8-9-10-11-12-13-14-15-16-17(29,30)18(31,32)19(33,34)20(35,36)21(37,38)22(39,40)23(41,42)24(43,44)25(45,46)26(47,48)27(49,50)28(51,52)53/h15-16H,2-14H2,1H3</t>
  </si>
  <si>
    <t>C28H31F25</t>
  </si>
  <si>
    <t>842.516</t>
  </si>
  <si>
    <t>842.202655</t>
  </si>
  <si>
    <t>DTXSID70882613</t>
  </si>
  <si>
    <t>Oxirane, 2-[(ethenyloxy)methyl]-, polymer with 1-propene and 1,1,2,2-tetrafluoroethene</t>
  </si>
  <si>
    <t>69492-03-1</t>
  </si>
  <si>
    <t>DTXSID80895936</t>
  </si>
  <si>
    <t>8-(2-Chloroethanesulfonyl)-1,1,1,2,2,3,3,4,4,5,5,6,6-tridecafluorooctane</t>
  </si>
  <si>
    <t>93393-77-2</t>
  </si>
  <si>
    <t>REEZRLCBIOJNCB-UHFFFAOYSA-N</t>
  </si>
  <si>
    <t>FC(F)(F)C(F)(F)C(F)(F)C(F)(F)C(F)(F)C(F)(F)CCS(=O)(=O)CCCl</t>
  </si>
  <si>
    <t>InChI=1S/C10H8ClF13O2S/c11-2-4-27(25,26)3-1-5(12,13)6(14,15)7(16,17)8(18,19)9(20,21)10(22,23)24/h1-4H2</t>
  </si>
  <si>
    <t>C10H8ClF13O2S</t>
  </si>
  <si>
    <t>474.66</t>
  </si>
  <si>
    <t>473.972595</t>
  </si>
  <si>
    <t>DTXSID001032963</t>
  </si>
  <si>
    <t>Bis(perfluoro-1-methyl-ethoxyethyl) phosphinic acid</t>
  </si>
  <si>
    <t>500776-74-9</t>
  </si>
  <si>
    <t>VPRFAIUWKVZCFJ-UHFFFAOYSA-N</t>
  </si>
  <si>
    <t>OP(=O)(C(F)(F)C(F)(F)OC(F)(C(F)(F)F)C(F)(F)F)C(F)(F)C(F)(F)OC(F)(C(F)(F)F)C(F)(F)F</t>
  </si>
  <si>
    <t>InChI=1S/C10HF22O4P/c11-1(3(13,14)15,4(16,17)18)35-7(25,26)9(29,30)37(33,34)10(31,32)8(27,28)36-2(12,5(19,20)21)6(22,23)24/h(H,33,34)</t>
  </si>
  <si>
    <t>C10HF22O4P</t>
  </si>
  <si>
    <t>634.053</t>
  </si>
  <si>
    <t>633.926115</t>
  </si>
  <si>
    <t>DTXSID20508972</t>
  </si>
  <si>
    <t>1-(4-Bromophenyl)-2,3,3,3-tetrafluoro-2-[1,1,2,3,3,3-hexafluoro-2-(heptafluoropropoxy)propoxy]propan-1-one</t>
  </si>
  <si>
    <t>67727-74-6</t>
  </si>
  <si>
    <t>ZZUHWLUVQQXPAI-UHFFFAOYSA-N</t>
  </si>
  <si>
    <t>FC(F)(F)C(F)(F)C(F)(F)OC(F)(C(F)(F)F)C(F)(F)OC(F)(C(=O)C1=CC=C(Br)C=C1)C(F)(F)F</t>
  </si>
  <si>
    <t>InChI=1S/C15H4BrF17O3/c16-6-3-1-5(2-4-6)7(34)8(17,11(21,22)23)35-15(32,33)10(20,13(27,28)29)36-14(30,31)9(18,19)12(24,25)26/h1-4H</t>
  </si>
  <si>
    <t>C15H4BrF17O3</t>
  </si>
  <si>
    <t>635.071</t>
  </si>
  <si>
    <t>633.907236</t>
  </si>
  <si>
    <t>DTXSID10905875</t>
  </si>
  <si>
    <t>4,4,4-Trifluoro-1-(furan-2-yl)-3-(trifluoromethyl)butane-1,3-diol</t>
  </si>
  <si>
    <t>100991-87-5</t>
  </si>
  <si>
    <t>GTTCBZHGVSTRQO-UHFFFAOYSA-N</t>
  </si>
  <si>
    <t>OC(CC(O)(C(F)(F)F)C(F)(F)F)C1=CC=CO1</t>
  </si>
  <si>
    <t>InChI=1S/C9H8F6O3/c10-8(11,12)7(17,9(13,14)15)4-5(16)6-2-1-3-18-6/h1-3,5,16-17H,4H2</t>
  </si>
  <si>
    <t>C9H8F6O3</t>
  </si>
  <si>
    <t>278.15</t>
  </si>
  <si>
    <t>278.037763</t>
  </si>
  <si>
    <t>DTXSID40896444</t>
  </si>
  <si>
    <t>3,4,5,6,7-Pentafluoro-3-(1,1,1,2,3,3,3-heptafluoropropan-2-yl)-2-benzofuran-1(3H)-one</t>
  </si>
  <si>
    <t>1419865-31-8</t>
  </si>
  <si>
    <t>CMFLJSVAFTYJOM-UHFFFAOYSA-N</t>
  </si>
  <si>
    <t>FC1=C2C(=O)OC(F)(C2=C(F)C(F)=C1F)C(F)(C(F)(F)F)C(F)(F)F</t>
  </si>
  <si>
    <t>InChI=1S/C11F12O2/c12-3-1-2(4(13)6(15)5(3)14)8(16,25-7(1)24)9(17,10(18,19)20)11(21,22)23</t>
  </si>
  <si>
    <t>C11F12O2</t>
  </si>
  <si>
    <t>392.1</t>
  </si>
  <si>
    <t>391.970667</t>
  </si>
  <si>
    <t>DTXSID301020696</t>
  </si>
  <si>
    <t>3-(((4-((1,1,2,2,3,3,4,4,5,5,6,6,7,7,8,9,9-Heptadecafluoro-8-nonen-1-yl)oxy)phenyl)sulfonyl)amino)-N,N,N-trimethyl-1-propanaminium iodide</t>
  </si>
  <si>
    <t>NOCAS_1020696</t>
  </si>
  <si>
    <t>DTXSID10883083</t>
  </si>
  <si>
    <t>Perfluoro-1-propene telomer with chlorotrifluoroethene, oxidized, reduced, hydrolyzed</t>
  </si>
  <si>
    <t>329238-24-6</t>
  </si>
  <si>
    <t>DTXSID20380871</t>
  </si>
  <si>
    <t>4,4,5,5,6,6,7,7,8,8,9,9,10,10,11,11,11-Heptadecafluoro-2-hydroxyundecyl 2-methylprop-2-enoate</t>
  </si>
  <si>
    <t>93706-76-4</t>
  </si>
  <si>
    <t>DCXZWVLJCYXHDV-UHFFFAOYSA-N</t>
  </si>
  <si>
    <t>CC(=C)C(=O)OCC(O)CC(F)(F)C(F)(F)C(F)(F)C(F)(F)C(F)(F)C(F)(F)C(F)(F)C(F)(F)F</t>
  </si>
  <si>
    <t>InChI=1S/C15H11F17O3/c1-5(2)7(34)35-4-6(33)3-8(16,17)9(18,19)10(20,21)11(22,23)12(24,25)13(26,27)14(28,29)15(30,31)32/h6,33H,1,3-4H2,2H3</t>
  </si>
  <si>
    <t>C15H11F17O3</t>
  </si>
  <si>
    <t>562.223</t>
  </si>
  <si>
    <t>562.043673</t>
  </si>
  <si>
    <t>DTXSID801035404</t>
  </si>
  <si>
    <t>N,N,N-Trimethyl-(7-(difluoromethyl)perfluoroheptyl)methanaminium</t>
  </si>
  <si>
    <t>NOCAS_1035404</t>
  </si>
  <si>
    <t>NVASEQFLTUIIQW-UHFFFAOYSA-N</t>
  </si>
  <si>
    <t>C[N+](C)(C)CC(F)(F)C(F)(F)C(F)(F)C(F)(F)C(F)(F)C(F)(F)C(F)(F)C(F)F</t>
  </si>
  <si>
    <t>InChI=1S/C12H12F16N/c1-29(2,3)4-6(15,16)8(19,20)10(23,24)12(27,28)11(25,26)9(21,22)7(17,18)5(13)14/h5H,4H2,1-3H3/q+1</t>
  </si>
  <si>
    <t>C12H12F16N</t>
  </si>
  <si>
    <t>474.209</t>
  </si>
  <si>
    <t>474.070876</t>
  </si>
  <si>
    <t>DTXSID10187139</t>
  </si>
  <si>
    <t>Perfluoroisobutyric acid</t>
  </si>
  <si>
    <t>335-10-4</t>
  </si>
  <si>
    <t>YJDMCDWHXOSSHI-UHFFFAOYSA-N</t>
  </si>
  <si>
    <t>2,3,3,3-Tetrafluoro-2-(trifluoromethyl)propanoic acid</t>
  </si>
  <si>
    <t>OC(=O)C(F)(C(F)(F)F)C(F)(F)F</t>
  </si>
  <si>
    <t>InChI=1S/C4HF7O2/c5-2(1(12)13,3(6,7)8)4(9,10)11/h(H,12,13)</t>
  </si>
  <si>
    <t>DTXSID10619384</t>
  </si>
  <si>
    <t>Ethyl 4,4,5,5,5-pentafluoro-3-hydroxypentanoate</t>
  </si>
  <si>
    <t>1646-18-0</t>
  </si>
  <si>
    <t>OIAFJKAMCULVJE-UHFFFAOYSA-N</t>
  </si>
  <si>
    <t>CCOC(=O)CC(O)C(F)(F)C(F)(F)F</t>
  </si>
  <si>
    <t>InChI=1S/C7H9F5O3/c1-2-15-5(14)3-4(13)6(8,9)7(10,11)12/h4,13H,2-3H2,1H3</t>
  </si>
  <si>
    <t>DTXSID301033815</t>
  </si>
  <si>
    <t>Sodium (N-methylperfluorobutanesulfonamido)acetate</t>
  </si>
  <si>
    <t>864069-37-4</t>
  </si>
  <si>
    <t>OHPRNSOALPMVGH-UHFFFAOYSA-M</t>
  </si>
  <si>
    <t>[Na+].CN(CC([O-])=O)S(=O)(=O)C(F)(F)C(F)(F)C(F)(F)C(F)(F)F</t>
  </si>
  <si>
    <t>InChI=1S/C7H6F9NO4S.Na/c1-17(2-3(18)19)22(20,21)7(15,16)5(10,11)4(8,9)6(12,13)14;/h2H2,1H3,(H,18,19);/q;+1/p-1</t>
  </si>
  <si>
    <t>C7H5F9NNaO4S</t>
  </si>
  <si>
    <t>393.16</t>
  </si>
  <si>
    <t>392.969327</t>
  </si>
  <si>
    <t>DTXSID00882005</t>
  </si>
  <si>
    <t>Fatty acids, C7-19, perfluoro, ammonium salts</t>
  </si>
  <si>
    <t>212013-54-2</t>
  </si>
  <si>
    <t>[NH4+].[O-]C(=O)C(F)(F)C(F)(F)F |lp:1:3,3:2,5:3,6:3,8:3,9:3,10:3,Sg:n:6,5,4:6-18:ht|</t>
  </si>
  <si>
    <t>InChI=1S/C3HF5O2.H3N/c4-2(5,1(9)10)3(6,7)8;/h(H,9,10);1H3</t>
  </si>
  <si>
    <t>(CF2)6-18C2H4F3NO2</t>
  </si>
  <si>
    <t>DTXSID4073968</t>
  </si>
  <si>
    <t>Pentafluorodimethyl ether</t>
  </si>
  <si>
    <t>3822-68-2</t>
  </si>
  <si>
    <t>ACYQYBAHTSKBLM-UHFFFAOYSA-N</t>
  </si>
  <si>
    <t>(Difluoromethoxy)(trifluoro)methane</t>
  </si>
  <si>
    <t>FC(F)OC(F)(F)F</t>
  </si>
  <si>
    <t>InChI=1S/C2HF5O/c3-1(4)8-2(5,6)7/h1H</t>
  </si>
  <si>
    <t>C2HF5O</t>
  </si>
  <si>
    <t>136.021</t>
  </si>
  <si>
    <t>135.994755</t>
  </si>
  <si>
    <t>DTXSID70896730</t>
  </si>
  <si>
    <t>2,2,3,3,4,4,5,5,6,6,7,7,8,8,8-Pentadecafluorooctyl 4'-[(2S)-2-methylbutyl][1,1'-biphenyl]-4-carboxylate</t>
  </si>
  <si>
    <t>118826-52-1</t>
  </si>
  <si>
    <t>OSQAPZGHDQYVKC-AWEZNQCLSA-N</t>
  </si>
  <si>
    <t>CC[C@H](C)CC1=CC=C(C=C1)C1=CC=C(C=C1)C(=O)OCC(F)(F)C(F)(F)C(F)(F)C(F)(F)C(F)(F)C(F)(F)C(F)(F)F</t>
  </si>
  <si>
    <t>InChI=1S/C26H21F15O2/c1-3-14(2)12-15-4-6-16(7-5-15)17-8-10-18(11-9-17)19(42)43-13-20(27,28)21(29,30)22(31,32)23(33,34)24(35,36)25(37,38)26(39,40)41/h4-11,14H,3,12-13H2,1-2H3/t14-/m0/s1</t>
  </si>
  <si>
    <t>C26H21F15O2</t>
  </si>
  <si>
    <t>650.428</t>
  </si>
  <si>
    <t>650.130202</t>
  </si>
  <si>
    <t>DTXSID2063050</t>
  </si>
  <si>
    <t>Perfluoroisoheptyl Iodide</t>
  </si>
  <si>
    <t>3486-08-6</t>
  </si>
  <si>
    <t>OUFXTVSYOAPUKM-UHFFFAOYSA-N</t>
  </si>
  <si>
    <t>1,1,1,2,3,3,4,4,5,5,6,6-Dodecafluoro-6-iodo-2-(trifluoromethyl)hexane</t>
  </si>
  <si>
    <t>FC(F)(F)C(F)(C(F)(F)F)C(F)(F)C(F)(F)C(F)(F)C(F)(F)I</t>
  </si>
  <si>
    <t>InChI=1S/C7F15I/c8-1(5(15,16)17,6(18,19)20)2(9,10)3(11,12)4(13,14)7(21,22)23</t>
  </si>
  <si>
    <t>C7F15I</t>
  </si>
  <si>
    <t>495.958</t>
  </si>
  <si>
    <t>495.880520</t>
  </si>
  <si>
    <t>DTXSID801036383</t>
  </si>
  <si>
    <t>2‐[Dimethyl(3-(perfluoropentadecyl)propyl)azaniumyl]acetate</t>
  </si>
  <si>
    <t>NOCAS_1036383</t>
  </si>
  <si>
    <t>UYHVCQDXHHDLNQ-UHFFFAOYSA-N</t>
  </si>
  <si>
    <t>C[N+](C)(CCCC(F)(F)C(F)(F)C(F)(F)C(F)(F)C(F)(F)C(F)(F)C(F)(F)C(F)(F)C(F)(F)C(F)(F)C(F)(F)C(F)(F)C(F)(F)C(F)(F)C(F)(F)F)CC([O-])=O</t>
  </si>
  <si>
    <t>InChI=1S/C22H14F31NO2/c1-54(2,6-7(55)56)5-3-4-8(23,24)9(25,26)10(27,28)11(29,30)12(31,32)13(33,34)14(35,36)15(37,38)16(39,40)17(41,42)18(43,44)19(45,46)20(47,48)21(49,50)22(51,52)53/h3-6H2,1-2H3</t>
  </si>
  <si>
    <t>C22H14F31NO2</t>
  </si>
  <si>
    <t>913.309</t>
  </si>
  <si>
    <t>913.052952</t>
  </si>
  <si>
    <t>DTXSID40725043</t>
  </si>
  <si>
    <t>2,2,3,3-Tetrafluoropropanal--water (1/1)</t>
  </si>
  <si>
    <t>215858-32-5</t>
  </si>
  <si>
    <t>PGMLCFMLCQIWAY-UHFFFAOYSA-N</t>
  </si>
  <si>
    <t>O.FC(F)C(F)(F)C=O</t>
  </si>
  <si>
    <t>InChI=1S/C3H2F4O.H2O/c4-2(5)3(6,7)1-8;/h1-2H;1H2</t>
  </si>
  <si>
    <t>C3H4F4O2</t>
  </si>
  <si>
    <t>148.057</t>
  </si>
  <si>
    <t>148.014742</t>
  </si>
  <si>
    <t>DTXSID70883009</t>
  </si>
  <si>
    <t>Methyloxirane polymer with oxirane, mono[2-hydroxy-3-[(.gamma.-.omega.-perfluoro-C8-20-alkyl)thio]propyl]ethers</t>
  </si>
  <si>
    <t>183146-60-3</t>
  </si>
  <si>
    <t>DTXSID401033056</t>
  </si>
  <si>
    <t>Tetramethylammonium perfluorooctane sulfonate</t>
  </si>
  <si>
    <t>56773-44-5</t>
  </si>
  <si>
    <t>HNDRMMRAACCQKO-UHFFFAOYSA-M</t>
  </si>
  <si>
    <t>C[N+](C)(C)C.[O-]S(=O)(=O)C(F)(F)C(F)(F)C(F)(F)C(F)(F)C(F)(F)C(F)(F)C(F)(F)C(F)(F)F</t>
  </si>
  <si>
    <t>InChI=1S/C8HF17O3S.C4H12N/c9-1(10,3(13,14)5(17,18)7(21,22)23)2(11,12)4(15,16)6(19,20)8(24,25)29(26,27)28;1-5(2,3)4/h(H,26,27,28);1-4H3/q;+1/p-1</t>
  </si>
  <si>
    <t>C12H12F17NO3S</t>
  </si>
  <si>
    <t>573.26</t>
  </si>
  <si>
    <t>573.026643</t>
  </si>
  <si>
    <t>DTXSID801023140</t>
  </si>
  <si>
    <t>Perfluoro-5-fluorocarbonyl-3-oxapentanesulfonyl fluoride</t>
  </si>
  <si>
    <t>1169825-97-1</t>
  </si>
  <si>
    <t>QPFHDPIREVZASQ-UHFFFAOYSA-N</t>
  </si>
  <si>
    <t>FC(=O)C(F)(F)C(F)(F)OC(F)(F)C(F)(F)S(F)(=O)=O</t>
  </si>
  <si>
    <t>InChI=1S/C5F10O4S/c6-1(16)2(7,8)3(9,10)19-4(11,12)5(13,14)20(15,17)18</t>
  </si>
  <si>
    <t>C5F10O4S</t>
  </si>
  <si>
    <t>346.1</t>
  </si>
  <si>
    <t>345.935761</t>
  </si>
  <si>
    <t>DTXSID60371086</t>
  </si>
  <si>
    <t>N~1~,N~1~,N'~1~,N'~1~-Tetraethyl-2,3,3,3-tetrafluoroprop-1-ene-1,1-diamine</t>
  </si>
  <si>
    <t>216393-97-4</t>
  </si>
  <si>
    <t>SLOPXEYTPNAGPI-UHFFFAOYSA-N</t>
  </si>
  <si>
    <t>CCN(CC)C(N(CC)CC)=C(F)C(F)(F)F</t>
  </si>
  <si>
    <t>InChI=1S/C11H20F4N2/c1-5-16(6-2)10(17(7-3)8-4)9(12)11(13,14)15/h5-8H2,1-4H3</t>
  </si>
  <si>
    <t>C11H20F4N2</t>
  </si>
  <si>
    <t>256.289</t>
  </si>
  <si>
    <t>256.156261</t>
  </si>
  <si>
    <t>DTXSID30379857</t>
  </si>
  <si>
    <t>1-(Perfluorohexyl)ethane</t>
  </si>
  <si>
    <t>80793-17-5</t>
  </si>
  <si>
    <t>SKRWRXWNQFQGRU-UHFFFAOYSA-N</t>
  </si>
  <si>
    <t>1,1,1,2,2,3,3,4,4,5,5,6,6-Tridecafluorooctane</t>
  </si>
  <si>
    <t>CCC(F)(F)C(F)(F)C(F)(F)C(F)(F)C(F)(F)C(F)(F)F</t>
  </si>
  <si>
    <t>InChI=1S/C8H5F13/c1-2-3(9,10)4(11,12)5(13,14)6(15,16)7(17,18)8(19,20)21/h2H2,1H3</t>
  </si>
  <si>
    <t>DTXSID00896061</t>
  </si>
  <si>
    <t>2,2,3,3,4,4,4-Heptafluoro-N-(3-fluorophenyl)butanamide</t>
  </si>
  <si>
    <t>332031-88-6</t>
  </si>
  <si>
    <t>JTGBBOHHRPKBBF-UHFFFAOYSA-N</t>
  </si>
  <si>
    <t>FC1=CC(NC(=O)C(F)(F)C(F)(F)C(F)(F)F)=CC=C1</t>
  </si>
  <si>
    <t>InChI=1S/C10H5F8NO/c11-5-2-1-3-6(4-5)19-7(20)8(12,13)9(14,15)10(16,17)18/h1-4H,(H,19,20)</t>
  </si>
  <si>
    <t>DTXSID301042925</t>
  </si>
  <si>
    <t>Poly(oxy-1,2-ethanediyl), α-hydro-ω-hydroxy-, ether with N-(2-hydroxyethyl)-N-[2-hydroxy-3-[(3,3,4,4,5,5,6,6,7,7,8,8,8-tridecafluorooctyl)oxy]propyl]-N-methyloctanaminium, methanesulfonate (2:1:1)</t>
  </si>
  <si>
    <t>1874268-16-2</t>
  </si>
  <si>
    <t>DTXSID80912399</t>
  </si>
  <si>
    <t>4-Chloro-1,1,1-trifluoro-5-methyl-2-(trifluoromethyl)hex-2-ene</t>
  </si>
  <si>
    <t>99903-41-0</t>
  </si>
  <si>
    <t>NOGIJOQVYUPNNK-UHFFFAOYSA-N</t>
  </si>
  <si>
    <t>CC(C)C(Cl)C=C(C(F)(F)F)C(F)(F)F</t>
  </si>
  <si>
    <t>InChI=1S/C8H9ClF6/c1-4(2)5(9)3-6(7(10,11)12)8(13,14)15/h3-5H,1-2H3</t>
  </si>
  <si>
    <t>DTXSID90509931</t>
  </si>
  <si>
    <t>3,4-Bis(difluoromethylidene)-1,1,2,2-tetrafluorocyclobutane</t>
  </si>
  <si>
    <t>711-40-0</t>
  </si>
  <si>
    <t>FUTRNCQHLGRBMN-UHFFFAOYSA-N</t>
  </si>
  <si>
    <t>FC(F)=C1C(=C(F)F)C(F)(F)C1(F)F</t>
  </si>
  <si>
    <t>InChI=1S/C6F8/c7-3(8)1-2(4(9)10)6(13,14)5(1,11)12</t>
  </si>
  <si>
    <t>DTXSID301033572</t>
  </si>
  <si>
    <t>Sodium 2-[[3,4,5-tris(1,1,2,3,3,3-hexafluoropropoxy)benzoyl]amino]ethanesulfonate</t>
  </si>
  <si>
    <t>75860-13-8</t>
  </si>
  <si>
    <t>TVOPTWUTIGVOMI-UHFFFAOYNA-M</t>
  </si>
  <si>
    <t>[Na+].[O-]S(=O)(=O)CCNC(=O)C1=CC(OC(F)(F)C(F)C(F)(F)F)=C(OC(F)(F)C(F)C(F)(F)F)C(OC(F)(F)C(F)C(F)(F)F)=C1</t>
  </si>
  <si>
    <t>InChI=1/C18H11F18NO7S.Na/c19-10(13(22,23)24)16(31,32)42-6-3-5(9(38)37-1-2-45(39,40)41)4-7(43-17(33,34)11(20)14(25,26)27)8(6)44-18(35,36)12(21)15(28,29)30;/h3-4,10-12H,1-2H2,(H,37,38)(H,39,40,41);/q;+1/p-1</t>
  </si>
  <si>
    <t>C18H10F18NNaO7S</t>
  </si>
  <si>
    <t>749.3</t>
  </si>
  <si>
    <t>748.978824</t>
  </si>
  <si>
    <t>DTXSID80756538</t>
  </si>
  <si>
    <t>3,5,5,6,6,6-Hexafluorohex-3-en-2-ol</t>
  </si>
  <si>
    <t>90550-23-5</t>
  </si>
  <si>
    <t>PNDNAXLUBAOGIB-UHFFFAOYSA-N</t>
  </si>
  <si>
    <t>CC(O)C(F)=CC(F)(F)C(F)(F)F</t>
  </si>
  <si>
    <t>InChI=1S/C6H6F6O/c1-3(13)4(7)2-5(8,9)6(10,11)12/h2-3,13H,1H3</t>
  </si>
  <si>
    <t>DTXSID00558536</t>
  </si>
  <si>
    <t>1,1,1,3,3,3-Hexafluoro-2-iodopropane</t>
  </si>
  <si>
    <t>4141-91-7</t>
  </si>
  <si>
    <t>KQSPFAXUTMJXCT-UHFFFAOYSA-N</t>
  </si>
  <si>
    <t>FC(F)(F)C(I)C(F)(F)F</t>
  </si>
  <si>
    <t>InChI=1S/C3HF6I/c4-2(5,6)1(10)3(7,8)9/h1H</t>
  </si>
  <si>
    <t>C3HF6I</t>
  </si>
  <si>
    <t>277.936</t>
  </si>
  <si>
    <t>277.902710</t>
  </si>
  <si>
    <t>DTXSID60897559</t>
  </si>
  <si>
    <t>Siloxanes and Silicones, di-Me, Me 3-(1,1,2,2-tetrafluoroethoxy)propyl, Me 3,3,4,4,5,5,6,6,7,7,8,8,8-tridecafluorooctyl, hydroxy-terminated</t>
  </si>
  <si>
    <t>115340-94-8</t>
  </si>
  <si>
    <t>DTXSID30881182</t>
  </si>
  <si>
    <t>Diammonium 3-(perfluoro-11-methyldodecyl)-2-hydroxypropyl dihydrogen phosphate</t>
  </si>
  <si>
    <t>94200-51-8</t>
  </si>
  <si>
    <t>KNOJCFMGGMASGT-UHFFFAOYSA-N</t>
  </si>
  <si>
    <t>Bisammonium 4,4,5,5,6,6,7,7,8,8,9,9,10,10,11,11,12,12,13,13,14,15,15,15-tetracosafluoro-2-hydroxy-14-(trifluoromethyl)pentadecyl phosphate</t>
  </si>
  <si>
    <t>[NH4+].[NH4+].OC(COP([O-])([O-])=O)CC(F)(F)C(F)(F)C(F)(F)C(F)(F)C(F)(F)C(F)(F)C(F)(F)C(F)(F)C(F)(F)C(F)(F)C(F)(C(F)(F)F)C(F)(F)F</t>
  </si>
  <si>
    <t>InChI=1S/C16H8F27O5P.2H3N/c17-4(18,1-3(44)2-48-49(45,46)47)6(20,21)8(24,25)10(28,29)12(32,33)14(36,37)13(34,35)11(30,31)9(26,27)7(22,23)5(19,15(38,39)40)16(41,42)43;;/h3,44H,1-2H2,(H2,45,46,47);2*1H3</t>
  </si>
  <si>
    <t>C16H14F27N2O5P</t>
  </si>
  <si>
    <t>858.228</t>
  </si>
  <si>
    <t>858.020919</t>
  </si>
  <si>
    <t>DTXSID00765162</t>
  </si>
  <si>
    <t>6-[(Nonadecafluorononyl)oxy]hexanoic acid</t>
  </si>
  <si>
    <t>113560-31-9</t>
  </si>
  <si>
    <t>LLGMWOFTKRWPAW-UHFFFAOYSA-N</t>
  </si>
  <si>
    <t>OC(=O)CCCCCOC(F)(F)C(F)(F)C(F)(F)C(F)(F)C(F)(F)C(F)(F)C(F)(F)C(F)(F)C(F)(F)F</t>
  </si>
  <si>
    <t>InChI=1S/C15H11F19O3/c16-7(17,8(18,19)10(22,23)12(26,27)14(30,31)32)9(20,21)11(24,25)13(28,29)15(33,34)37-5-3-1-2-4-6(35)36/h1-5H2,(H,35,36)</t>
  </si>
  <si>
    <t>C15H11F19O3</t>
  </si>
  <si>
    <t>600.22</t>
  </si>
  <si>
    <t>600.040479</t>
  </si>
  <si>
    <t>DTXSID501034433</t>
  </si>
  <si>
    <t>Buprofezin-Flubendiamide mixt.</t>
  </si>
  <si>
    <t>1235982-65-6</t>
  </si>
  <si>
    <t>DTXSID001023784</t>
  </si>
  <si>
    <t>Perfluoro-2-methyl-2-(pentyloxy)pentane</t>
  </si>
  <si>
    <t>93200-92-1</t>
  </si>
  <si>
    <t>FDFDRSPGFULDKD-UHFFFAOYSA-N</t>
  </si>
  <si>
    <t>FC(F)(F)C(F)(F)C(F)(F)C(F)(F)C(F)(F)OC(C(F)(F)F)(C(F)(F)F)C(F)(F)C(F)(F)C(F)(F)F</t>
  </si>
  <si>
    <t>InChI=1S/C11F24O/c12-2(13,4(16,17)9(28,29)30)1(7(22,23)24,8(25,26)27)36-11(34,35)6(20,21)3(14,15)5(18,19)10(31,32)33</t>
  </si>
  <si>
    <t>C11F24O</t>
  </si>
  <si>
    <t>604.082</t>
  </si>
  <si>
    <t>603.956591</t>
  </si>
  <si>
    <t>DTXSID90895745</t>
  </si>
  <si>
    <t>2-{[(2,2,3,3,4,4,5,5,6,6,6-Undecafluorohexyl)oxy]methyl}oxirane</t>
  </si>
  <si>
    <t>140369-64-8</t>
  </si>
  <si>
    <t>KMIGYHDUVWFLSB-UHFFFAOYSA-N</t>
  </si>
  <si>
    <t>FC(F)(F)C(F)(F)C(F)(F)C(F)(F)C(F)(F)COCC1CO1</t>
  </si>
  <si>
    <t>InChI=1S/C9H7F11O2/c10-5(11,3-21-1-4-2-22-4)6(12,13)7(14,15)8(16,17)9(18,19)20/h4H,1-3H2</t>
  </si>
  <si>
    <t>DTXSID701032526</t>
  </si>
  <si>
    <t>29-(Perfluorooctyl)-2,5,8,11,14,17,20,23-octaoxa-27-thianonaicosan-25-ol</t>
  </si>
  <si>
    <t>121912-28-5</t>
  </si>
  <si>
    <t>LRWLADLIVOCPRD-UHFFFAOYNA-N</t>
  </si>
  <si>
    <t>COCCOCCOCCOCCOCCOCCOCCOCC(O)CSCCC(F)(F)C(F)(F)C(F)(F)C(F)(F)C(F)(F)C(F)(F)C(F)(F)C(F)(F)F</t>
  </si>
  <si>
    <t>InChI=1/C28H41F17O9S/c1-47-3-4-48-5-6-49-7-8-50-9-10-51-11-12-52-13-14-53-15-16-54-18-20(46)19-55-17-2-21(29,30)22(31,32)23(33,34)24(35,36)25(37,38)26(39,40)27(41,42)28(43,44)45/h20,46H,2-19H2,1H3</t>
  </si>
  <si>
    <t>C28H41F17O9S</t>
  </si>
  <si>
    <t>876.219983</t>
  </si>
  <si>
    <t>DTXSID70896316</t>
  </si>
  <si>
    <t>1-(Chloromethyl)-4-(1,1,1,2,3,3,3-heptafluoropropan-2-yl)benzene</t>
  </si>
  <si>
    <t>75462-58-7</t>
  </si>
  <si>
    <t>YVFMXVCWQRNPID-UHFFFAOYSA-N</t>
  </si>
  <si>
    <t>FC(F)(F)C(F)(C1=CC=C(CCl)C=C1)C(F)(F)F</t>
  </si>
  <si>
    <t>InChI=1S/C10H6ClF7/c11-5-6-1-3-7(4-2-6)8(12,9(13,14)15)10(16,17)18/h1-4H,5H2</t>
  </si>
  <si>
    <t>C10H6ClF7</t>
  </si>
  <si>
    <t>294.6</t>
  </si>
  <si>
    <t>294.004625</t>
  </si>
  <si>
    <t>DTXSID90804377</t>
  </si>
  <si>
    <t>2,4-Difluoro-3-[1,2,2,2-tetrafluoro-1-(trifluoromethyl)ethyl]azete</t>
  </si>
  <si>
    <t>62888-44-2</t>
  </si>
  <si>
    <t>QYMMVRURTDRYLL-UHFFFAOYSA-N</t>
  </si>
  <si>
    <t>2,4-Difluoro-3-(1,1,1,2,3,3,3-heptafluoropropan-2-yl)azete</t>
  </si>
  <si>
    <t>FC1=NC(F)=C1C(F)(C(F)(F)F)C(F)(F)F</t>
  </si>
  <si>
    <t>InChI=1S/C6F9N/c7-2-1(3(8)16-2)4(9,5(10,11)12)6(13,14)15</t>
  </si>
  <si>
    <t>C6F9N</t>
  </si>
  <si>
    <t>257.059</t>
  </si>
  <si>
    <t>256.988702</t>
  </si>
  <si>
    <t>DTXSID50768582</t>
  </si>
  <si>
    <t>1,1,1,3,4,4,5,5,5-Nonafluoro-2-(heptafluoropropoxy)pent-2-ene</t>
  </si>
  <si>
    <t>137741-06-1</t>
  </si>
  <si>
    <t>IVTIHCNGYFTZFH-UHFFFAOYSA-N</t>
  </si>
  <si>
    <t>FC(=C(OC(F)(F)C(F)(F)C(F)(F)F)C(F)(F)F)C(F)(F)C(F)(F)F</t>
  </si>
  <si>
    <t>InChI=1S/C8F16O/c9-1(3(10,11)6(17,18)19)2(4(12,13)14)25-8(23,24)5(15,16)7(20,21)22</t>
  </si>
  <si>
    <t>DTXSID301009915</t>
  </si>
  <si>
    <t>Sodium mono(N-ethyl-2-perfluorooctylsulfonaminoethyl) phosphate</t>
  </si>
  <si>
    <t>2624-80-8</t>
  </si>
  <si>
    <t>WFPCNGHUXFCSEU-UHFFFAOYSA-L</t>
  </si>
  <si>
    <t>Disodium 2-[ethyl(1,1,2,2,3,3,4,4,5,5,6,6,7,7,8,8,8-heptadecafluorooctane-1-sulfonyl)amino]ethyl phosphate</t>
  </si>
  <si>
    <t>[Na+].[Na+].CCN(CCOP([O-])([O-])=O)S(=O)(=O)C(F)(F)C(F)(F)C(F)(F)C(F)(F)C(F)(F)C(F)(F)C(F)(F)C(F)(F)F</t>
  </si>
  <si>
    <t>InChI=1S/C12H11F17NO6PS.2Na/c1-2-30(3-4-36-37(31,32)33)38(34,35)12(28,29)10(23,24)8(19,20)6(15,16)5(13,14)7(17,18)9(21,22)11(25,26)27;;/h2-4H2,1H3,(H2,31,32,33);;/q;2*+1/p-2</t>
  </si>
  <si>
    <t>C12H9F17NNa2O6PS</t>
  </si>
  <si>
    <t>695.19</t>
  </si>
  <si>
    <t>694.941213</t>
  </si>
  <si>
    <t>DTXSID40892365</t>
  </si>
  <si>
    <t>Ethyl 3,3,3-trifluoro-2-(nonafluorobutoxy)-2-(trifluoromethyl)propanoate</t>
  </si>
  <si>
    <t>38012-79-2</t>
  </si>
  <si>
    <t>YEGUKKOBKQJFAB-UHFFFAOYSA-N</t>
  </si>
  <si>
    <t>CCOC(=O)C(OC(F)(F)C(F)(F)C(F)(F)C(F)(F)F)(C(F)(F)F)C(F)(F)F</t>
  </si>
  <si>
    <t>InChI=1S/C10H5F15O3/c1-2-27-3(26)4(7(15,16)17,8(18,19)20)28-10(24,25)6(13,14)5(11,12)9(21,22)23/h2H2,1H3</t>
  </si>
  <si>
    <t>C10H5F15O3</t>
  </si>
  <si>
    <t>458.123</t>
  </si>
  <si>
    <t>457.999916</t>
  </si>
  <si>
    <t>DTXSID901035338</t>
  </si>
  <si>
    <t>3,4-Dihydroxy-N,N-dimethyl-N-(3-{[(perfluoroethyl)sulfonyl]amino}propyl)-1-butanaminium</t>
  </si>
  <si>
    <t>NOCAS_1035338</t>
  </si>
  <si>
    <t>AOXVRDVSNDMGHO-UHFFFAOYNA-N</t>
  </si>
  <si>
    <t>C[N+](C)(CCCNS(=O)(=O)C(F)(F)C(F)(F)F)CCC(O)CO</t>
  </si>
  <si>
    <t>InChI=1/C11H22F5N2O4S/c1-18(2,7-4-9(20)8-19)6-3-5-17-23(21,22)11(15,16)10(12,13)14/h9,17,19-20H,3-8H2,1-2H3/q+1</t>
  </si>
  <si>
    <t>C11H22F5N2O4S</t>
  </si>
  <si>
    <t>373.36</t>
  </si>
  <si>
    <t>373.121496</t>
  </si>
  <si>
    <t>DTXSID20450285</t>
  </si>
  <si>
    <t>Ethanol, 2-[(2,2,3,3,4,4,5,5,6,6,7,7,8,8,8-pentadecafluorooctyl)oxy]-</t>
  </si>
  <si>
    <t>38824-96-3</t>
  </si>
  <si>
    <t>RCHKMLYDOXIXGG-UHFFFAOYSA-N</t>
  </si>
  <si>
    <t>2-[(2,2,3,3,4,4,5,5,6,6,7,7,8,8,8-Pentadecafluorooctyl)oxy]ethan-1-ol</t>
  </si>
  <si>
    <t>OCCOCC(F)(F)C(F)(F)C(F)(F)C(F)(F)C(F)(F)C(F)(F)C(F)(F)F</t>
  </si>
  <si>
    <t>InChI=1S/C10H7F15O2/c11-4(12,3-27-2-1-26)5(13,14)6(15,16)7(17,18)8(19,20)9(21,22)10(23,24)25/h26H,1-3H2</t>
  </si>
  <si>
    <t>C10H7F15O2</t>
  </si>
  <si>
    <t>444.14</t>
  </si>
  <si>
    <t>444.020652</t>
  </si>
  <si>
    <t>DTXSID701034560</t>
  </si>
  <si>
    <t>Pentafluoroethyl hydrogen sulfate</t>
  </si>
  <si>
    <t>NOCAS_1034560</t>
  </si>
  <si>
    <t>AMZNWJHXEHONSN-UHFFFAOYSA-N</t>
  </si>
  <si>
    <t>OS(=O)(=O)OC(F)(F)C(F)(F)F</t>
  </si>
  <si>
    <t>InChI=1S/C2HF5O4S/c3-1(4,5)2(6,7)11-12(8,9)10/h(H,8,9,10)</t>
  </si>
  <si>
    <t>DTXSID00202300</t>
  </si>
  <si>
    <t>Phenyltetrafluoroethyl ether</t>
  </si>
  <si>
    <t>53998-02-0</t>
  </si>
  <si>
    <t>CJOMMKCFZVBNDK-UHFFFAOYSA-N</t>
  </si>
  <si>
    <t>3-(1,1,2,2-Tetrafluoroethyl)phenol</t>
  </si>
  <si>
    <t>OC1=CC=CC(=C1)C(F)(F)C(F)F</t>
  </si>
  <si>
    <t>InChI=1S/C8H6F4O/c9-7(10)8(11,12)5-2-1-3-6(13)4-5/h1-4,7,13H</t>
  </si>
  <si>
    <t>C8H6F4O</t>
  </si>
  <si>
    <t>194.129</t>
  </si>
  <si>
    <t>194.035477</t>
  </si>
  <si>
    <t>DTXSID801036688</t>
  </si>
  <si>
    <t>1-(Dimethylamino)-3-(perfluorooctyl)propan-2-ol</t>
  </si>
  <si>
    <t>80233-99-4</t>
  </si>
  <si>
    <t>VZJHUOYEUNMDQA-UHFFFAOYNA-N</t>
  </si>
  <si>
    <t>CN(C)CC(O)CC(F)(F)C(F)(F)C(F)(F)C(F)(F)C(F)(F)C(F)(F)C(F)(F)C(F)(F)F</t>
  </si>
  <si>
    <t>InChI=1/C13H12F17NO/c1-31(2)4-5(32)3-6(14,15)7(16,17)8(18,19)9(20,21)10(22,23)11(24,25)12(26,27)13(28,29)30/h5,32H,3-4H2,1-2H3</t>
  </si>
  <si>
    <t>C13H12F17NO</t>
  </si>
  <si>
    <t>521.218</t>
  </si>
  <si>
    <t>521.064743</t>
  </si>
  <si>
    <t>DTXSID70906343</t>
  </si>
  <si>
    <t>2-Bromo-6-(1,1,1,3,3,3-hexafluoro-2-hydroxypropan-2-yl)-3,5,5-trimethylcyclohex-2-en-1-one</t>
  </si>
  <si>
    <t>101564-48-1</t>
  </si>
  <si>
    <t>DPQCPKKVUDMATE-UHFFFAOYSA-N</t>
  </si>
  <si>
    <t>CC1=C(Br)C(=O)C(C(O)(C(F)(F)F)C(F)(F)F)C(C)(C)C1</t>
  </si>
  <si>
    <t>InChI=1S/C12H13BrF6O2/c1-5-4-9(2,3)8(7(20)6(5)13)10(21,11(14,15)16)12(17,18)19/h8,21H,4H2,1-3H3</t>
  </si>
  <si>
    <t>C12H13BrF6O2</t>
  </si>
  <si>
    <t>383.128</t>
  </si>
  <si>
    <t>382.000312</t>
  </si>
  <si>
    <t>DTXSID60313108</t>
  </si>
  <si>
    <t>2,2,2-Triethoxy-4,4,5,5-tetrakis(trifluoromethyl)-1,3,2lambda5-dioxaphospholane</t>
  </si>
  <si>
    <t>1708-77-6</t>
  </si>
  <si>
    <t>UNAIUQWMWHGTOF-UHFFFAOYSA-N</t>
  </si>
  <si>
    <t>2,2,2-Triethoxy-4,4,5,5-tetrakis(trifluoromethyl)-1,3,2lambda~5~-dioxaphospholane</t>
  </si>
  <si>
    <t>CCOP1(OCC)(OCC)OC(C(F)(F)F)(C(F)(F)F)C(O1)(C(F)(F)F)C(F)(F)F</t>
  </si>
  <si>
    <t>InChI=1S/C12H15F12O5P/c1-4-25-30(26-5-2,27-6-3)28-7(9(13,14)15,10(16,17)18)8(29-30,11(19,20)21)12(22,23)24/h4-6H2,1-3H3</t>
  </si>
  <si>
    <t>C12H15F12O5P</t>
  </si>
  <si>
    <t>498.202</t>
  </si>
  <si>
    <t>498.046549</t>
  </si>
  <si>
    <t>DTXSID80464207</t>
  </si>
  <si>
    <t>Heptafluoropropyl pentafluoropropanoate</t>
  </si>
  <si>
    <t>296758-60-6</t>
  </si>
  <si>
    <t>VKIGDTVJEITBBG-UHFFFAOYSA-N</t>
  </si>
  <si>
    <t>FC(F)(F)C(F)(F)C(=O)OC(F)(F)C(F)(F)C(F)(F)F</t>
  </si>
  <si>
    <t>InChI=1S/C6F12O2/c7-2(8,4(11,12)13)1(19)20-6(17,18)3(9,10)5(14,15)16</t>
  </si>
  <si>
    <t>DTXSID9067514</t>
  </si>
  <si>
    <t>Perfluorooctadecyl iodide</t>
  </si>
  <si>
    <t>29809-35-6</t>
  </si>
  <si>
    <t>PDUYKNDSQRUXSC-UHFFFAOYSA-N</t>
  </si>
  <si>
    <t>1,1,1,2,2,3,3,4,4,5,5,6,6,7,7,8,8,9,9,10,10,11,11,12,12,13,13,14,14,15,15,16,16,17,17,18,18-Heptatriacontafluoro-18-iodooctadecane</t>
  </si>
  <si>
    <t>FC(F)(F)C(F)(F)C(F)(F)C(F)(F)C(F)(F)C(F)(F)C(F)(F)C(F)(F)C(F)(F)C(F)(F)C(F)(F)C(F)(F)C(F)(F)C(F)(F)C(F)(F)C(F)(F)C(F)(F)C(F)(F)I</t>
  </si>
  <si>
    <t>InChI=1S/C18F37I/c19-1(20,3(23,24)5(27,28)7(31,32)9(35,36)11(39,40)13(43,44)15(47,48)17(51,52)53)2(21,22)4(25,26)6(29,30)8(33,34)10(37,38)12(41,42)14(45,46)16(49,50)18(54,55)56</t>
  </si>
  <si>
    <t>C18F37I</t>
  </si>
  <si>
    <t>1046.043</t>
  </si>
  <si>
    <t>1045.845390</t>
  </si>
  <si>
    <t>DTXSID501036827</t>
  </si>
  <si>
    <t>1‐(Dimethylamino)-4-fluoro‐4-(perfluoroheptyl)-but‐3‐en‐2‐ol</t>
  </si>
  <si>
    <t>NOCAS_1036827</t>
  </si>
  <si>
    <t>CWLAYWXOXMVVKJ-UHFFFAOYNA-N</t>
  </si>
  <si>
    <t>CN(C)CC(O)C=C(F)C(F)(F)C(F)(F)C(F)(F)C(F)(F)C(F)(F)C(F)(F)C(F)(F)F</t>
  </si>
  <si>
    <t>InChI=1/C13H11F16NO/c1-30(2)4-5(31)3-6(14)7(15,16)8(17,18)9(19,20)10(21,22)11(23,24)12(25,26)13(27,28)29/h3,5,31H,4H2,1-2H3</t>
  </si>
  <si>
    <t>C13H11F16NO</t>
  </si>
  <si>
    <t>501.211</t>
  </si>
  <si>
    <t>501.058515</t>
  </si>
  <si>
    <t>DTXSID401033494</t>
  </si>
  <si>
    <t>4-[(Perfluorononyl)oxy]benzenesulfonic acid ammonium salt</t>
  </si>
  <si>
    <t>69161-16-6</t>
  </si>
  <si>
    <t>FCXQMJRANCWJEI-UHFFFAOYSA-N</t>
  </si>
  <si>
    <t>[NH4+].[O-]S(=O)(=O)C1=CC=C(OC(F)(F)C(F)(F)C(F)(F)C(F)(F)C(F)(F)C(F)(F)C(F)(F)C(F)(F)C(F)(F)F)C=C1</t>
  </si>
  <si>
    <t>InChI=1S/C15H5F19O4S.H3N/c16-7(17,8(18,19)10(22,23)12(26,27)14(30,31)32)9(20,21)11(24,25)13(28,29)15(33,34)38-5-1-3-6(4-2-5)39(35,36)37;/h1-4H,(H,35,36,37);1H3</t>
  </si>
  <si>
    <t>C15H8F19NO4S</t>
  </si>
  <si>
    <t>659.26</t>
  </si>
  <si>
    <t>658.987064</t>
  </si>
  <si>
    <t>DTXSID10895484</t>
  </si>
  <si>
    <t>Ethyl 4,4,5,5,6,6,6-heptafluorohexanoate</t>
  </si>
  <si>
    <t>424-66-8</t>
  </si>
  <si>
    <t>CZQIYZIRNWFMOA-UHFFFAOYSA-N</t>
  </si>
  <si>
    <t>CCOC(=O)CCC(F)(F)C(F)(F)C(F)(F)F</t>
  </si>
  <si>
    <t>InChI=1S/C8H9F7O2/c1-2-17-5(16)3-4-6(9,10)7(11,12)8(13,14)15/h2-4H2,1H3</t>
  </si>
  <si>
    <t>DTXSID801022897</t>
  </si>
  <si>
    <t>tert-Butyl (5,5,6,6,6-pentafluoro-2-methyl-4-oxohexan-3-yl)carbamate</t>
  </si>
  <si>
    <t>172089-25-7</t>
  </si>
  <si>
    <t>VYRBLIMTJCHZGK-UHFFFAOYNA-N</t>
  </si>
  <si>
    <t>CC(C)C(NC(=O)OC(C)(C)C)C(=O)C(F)(F)C(F)(F)F</t>
  </si>
  <si>
    <t>InChI=1/C12H18F5NO3/c1-6(2)7(18-9(20)21-10(3,4)5)8(19)11(13,14)12(15,16)17/h6-7H,1-5H3,(H,18,20)</t>
  </si>
  <si>
    <t>C12H18F5NO3</t>
  </si>
  <si>
    <t>319.272</t>
  </si>
  <si>
    <t>319.120684</t>
  </si>
  <si>
    <t>DTXSID801023188</t>
  </si>
  <si>
    <t>Cyclopentyl[3-(1,1,2,2-tetrafluoroethoxy)phenyl]methanol</t>
  </si>
  <si>
    <t>1443325-97-0</t>
  </si>
  <si>
    <t>LOWYHILZVZKDTI-UHFFFAOYNA-N</t>
  </si>
  <si>
    <t>OC(C1CCCC1)C1=CC(OC(F)(F)C(F)F)=CC=C1</t>
  </si>
  <si>
    <t>InChI=1/C14H16F4O2/c15-13(16)14(17,18)20-11-7-3-6-10(8-11)12(19)9-4-1-2-5-9/h3,6-9,12-13,19H,1-2,4-5H2</t>
  </si>
  <si>
    <t>C14H16F4O2</t>
  </si>
  <si>
    <t>292.274</t>
  </si>
  <si>
    <t>292.108642</t>
  </si>
  <si>
    <t>DTXSID20895531</t>
  </si>
  <si>
    <t>2-(Perfluorotridecanyl)ethanol</t>
  </si>
  <si>
    <t>176676-70-3</t>
  </si>
  <si>
    <t>VQXBYKPWJNOTLT-UHFFFAOYSA-N</t>
  </si>
  <si>
    <t>3,3,4,4,5,5,6,6,7,7,8,8,9,9,10,10,11,11,12,12,13,13,14,14,15,15,15-Heptacosafluoropentadecan-1-ol</t>
  </si>
  <si>
    <t>OCCC(F)(F)C(F)(F)C(F)(F)C(F)(F)C(F)(F)C(F)(F)C(F)(F)C(F)(F)C(F)(F)C(F)(F)C(F)(F)C(F)(F)C(F)(F)F</t>
  </si>
  <si>
    <t>InChI=1S/C15H5F27O/c16-3(17,1-2-43)4(18,19)5(20,21)6(22,23)7(24,25)8(26,27)9(28,29)10(30,31)11(32,33)12(34,35)13(36,37)14(38,39)15(40,41)42/h43H,1-2H2</t>
  </si>
  <si>
    <t>C15H5F27O</t>
  </si>
  <si>
    <t>714.161</t>
  </si>
  <si>
    <t>713.990925</t>
  </si>
  <si>
    <t>DTXSID601035589</t>
  </si>
  <si>
    <t>N-(2-Hydroxyethyl)-N,N-dimethyl-3-{[(perfluoroundecyl)sulfonyl]amino}-1-propanaminium</t>
  </si>
  <si>
    <t>NOCAS_1035589</t>
  </si>
  <si>
    <t>LOPLSDVGUDYHPN-UHFFFAOYSA-N</t>
  </si>
  <si>
    <t>C[N+](C)(CCO)CCCNS(=O)(=O)C(F)(F)C(F)(F)C(F)(F)C(F)(F)C(F)(F)C(F)(F)C(F)(F)C(F)(F)C(F)(F)C(F)(F)C(F)(F)F</t>
  </si>
  <si>
    <t>InChI=1S/C18H18F23N2O3S/c1-43(2,6-7-44)5-3-4-42-47(45,46)18(40,41)16(35,36)14(31,32)12(27,28)10(23,24)8(19,20)9(21,22)11(25,26)13(29,30)15(33,34)17(37,38)39/h42,44H,3-7H2,1-2H3/q+1</t>
  </si>
  <si>
    <t>C18H18F23N2O3S</t>
  </si>
  <si>
    <t>779.38</t>
  </si>
  <si>
    <t>779.066538</t>
  </si>
  <si>
    <t>DTXSID101033871</t>
  </si>
  <si>
    <t>Ammonium 2-hydroxy-3-[[(perfluorobutyl)sulfonyl](propyl)amino]propanesulfonate</t>
  </si>
  <si>
    <t>864069-49-8</t>
  </si>
  <si>
    <t>HIBNHXMYQBJKDJ-UHFFFAOYNA-N</t>
  </si>
  <si>
    <t>[NH4+].CCCN(CC(O)CS([O-])(=O)=O)S(=O)(=O)C(F)(F)C(F)(F)C(F)(F)C(F)(F)F</t>
  </si>
  <si>
    <t>InChI=1/C10H14F9NO6S2.H3N/c1-2-3-20(4-6(21)5-27(22,23)24)28(25,26)10(18,19)8(13,14)7(11,12)9(15,16)17;/h6,21H,2-5H2,1H3,(H,22,23,24);1H3</t>
  </si>
  <si>
    <t>C10H17F9N2O6S2</t>
  </si>
  <si>
    <t>496.36</t>
  </si>
  <si>
    <t>496.038432</t>
  </si>
  <si>
    <t>DTXSID30895628</t>
  </si>
  <si>
    <t>1,2,4,5-Tetrafluoro-3-(heptafluoropropyl)benzene</t>
  </si>
  <si>
    <t>153817-18-6</t>
  </si>
  <si>
    <t>RUCXHAOMVXFEPD-UHFFFAOYSA-N</t>
  </si>
  <si>
    <t>FC1=CC(F)=C(F)C(=C1F)C(F)(F)C(F)(F)C(F)(F)F</t>
  </si>
  <si>
    <t>InChI=1S/C9HF11/c10-2-1-3(11)6(13)4(5(2)12)7(14,15)8(16,17)9(18,19)20/h1H</t>
  </si>
  <si>
    <t>C9HF11</t>
  </si>
  <si>
    <t>318.089</t>
  </si>
  <si>
    <t>317.990260</t>
  </si>
  <si>
    <t>DTXSID60782537</t>
  </si>
  <si>
    <t>{[(3,3,4,4,5,5-Hexafluoropent-1-yn-1-yl)sulfanyl]methyl}benzene</t>
  </si>
  <si>
    <t>201943-34-2</t>
  </si>
  <si>
    <t>BYGDROJYTDMKBJ-UHFFFAOYSA-N</t>
  </si>
  <si>
    <t>FC(F)C(F)(F)C(F)(F)C#CSCC1=CC=CC=C1</t>
  </si>
  <si>
    <t>InChI=1S/C12H8F6S/c13-10(14)12(17,18)11(15,16)6-7-19-8-9-4-2-1-3-5-9/h1-5,10H,8H2</t>
  </si>
  <si>
    <t>C12H8F6S</t>
  </si>
  <si>
    <t>298.25</t>
  </si>
  <si>
    <t>298.025090</t>
  </si>
  <si>
    <t>DTXSID801027592</t>
  </si>
  <si>
    <t>Perfluorodichlorooctane</t>
  </si>
  <si>
    <t>178335-16-5</t>
  </si>
  <si>
    <t>DTXSID80880221</t>
  </si>
  <si>
    <t>Trifluoro(1,1,2,2,3,4,4-heptafluorobut-3-enyl)oxirane</t>
  </si>
  <si>
    <t>15453-10-8</t>
  </si>
  <si>
    <t>NYAGRQZHLFYEOA-UHFFFAOYSA-N</t>
  </si>
  <si>
    <t>2,2,3-Trifluoro-3-(1,1,2,2,3,4,4-heptafluorobut-3-en-1-yl)oxirane</t>
  </si>
  <si>
    <t>FC(F)=C(F)C(F)(F)C(F)(F)C1(F)OC1(F)F</t>
  </si>
  <si>
    <t>InChI=1S/C6F10O/c7-1(2(8)9)3(10,11)4(12,13)5(14)6(15,16)17-5</t>
  </si>
  <si>
    <t>DTXSID00789646</t>
  </si>
  <si>
    <t>Carbamic acid--2-[2,2-bis(trifluoromethyl)-1,3-dioxolan-4-yl]ethan-1-ol (1/1)</t>
  </si>
  <si>
    <t>51125-65-6</t>
  </si>
  <si>
    <t>DUMMCHCWKFDDQQ-UHFFFAOYSA-N</t>
  </si>
  <si>
    <t>NC(O)=O.OCCC1COC(O1)(C(F)(F)F)C(F)(F)F</t>
  </si>
  <si>
    <t>InChI=1S/C7H8F6O3.CH3NO2/c8-6(9,10)5(7(11,12)13)15-3-4(16-5)1-2-14;2-1(3)4/h4,14H,1-3H2;2H2,(H,3,4)</t>
  </si>
  <si>
    <t>C8H11F6NO5</t>
  </si>
  <si>
    <t>315.168</t>
  </si>
  <si>
    <t>315.054141</t>
  </si>
  <si>
    <t>DTXSID101032885</t>
  </si>
  <si>
    <t>3,3,4,4,5,5,6,6,7,7,8,8,8-Tridecafluoro-N,N-dimethyloctan-1-amine N-oxide</t>
  </si>
  <si>
    <t>NOCAS_1032885</t>
  </si>
  <si>
    <t>DGPCQOBDFJMGRB-UHFFFAOYSA-N</t>
  </si>
  <si>
    <t>CN(C)(=O)CCC(F)(F)C(F)(F)C(F)(F)C(F)(F)C(F)(F)C(F)(F)F</t>
  </si>
  <si>
    <t>InChI=1S/C10H10F13NO/c1-24(2,25)4-3-5(11,12)6(13,14)7(15,16)8(17,18)9(19,20)10(21,22)23/h3-4H2,1-2H3</t>
  </si>
  <si>
    <t>DTXSID40880949</t>
  </si>
  <si>
    <t>1,1,2,2,3,3,4,4-Octafluorobutane-1-sulfonic acid</t>
  </si>
  <si>
    <t>70259-86-8</t>
  </si>
  <si>
    <t>UTWCWKUZICRKOA-UHFFFAOYSA-N</t>
  </si>
  <si>
    <t>OS(=O)(=O)C(F)(F)C(F)(F)C(F)(F)C(F)F</t>
  </si>
  <si>
    <t>InChI=1S/C4H2F8O3S/c5-1(6)2(7,8)3(9,10)4(11,12)16(13,14)15/h1H,(H,13,14,15)</t>
  </si>
  <si>
    <t>DTXSID90883001</t>
  </si>
  <si>
    <t>2-Propenoic acid, C16-18-alkyl esters, polymers with 3,3,4,4,5,5,6,6,7,7,8,8,9,9,10,10-heptadecafluorodecyl acrylate</t>
  </si>
  <si>
    <t>160336-09-4</t>
  </si>
  <si>
    <t>DTXSID601036525</t>
  </si>
  <si>
    <t>2‐Hydroxy‐3‐oxo‐3‐[[3-(perfluorooctyl)propanoyl]sulfanyl]propanoic acid</t>
  </si>
  <si>
    <t>NOCAS_1036525</t>
  </si>
  <si>
    <t>UFLGXWQVPDYAST-UHFFFAOYNA-N</t>
  </si>
  <si>
    <t>OC(C(O)=O)C(=O)SC(=O)CCC(F)(F)C(F)(F)C(F)(F)C(F)(F)C(F)(F)C(F)(F)C(F)(F)C(F)(F)F</t>
  </si>
  <si>
    <t>InChI=1/C14H7F17O5S/c15-7(16,2-1-3(32)37-6(36)4(33)5(34)35)8(17,18)9(19,20)10(21,22)11(23,24)12(25,26)13(27,28)14(29,30)31/h4,33H,1-2H2,(H,34,35)</t>
  </si>
  <si>
    <t>C14H7F17O5S</t>
  </si>
  <si>
    <t>610.24</t>
  </si>
  <si>
    <t>609.974273</t>
  </si>
  <si>
    <t>DTXSID201023097</t>
  </si>
  <si>
    <t>2-(1,1,2,2-Tetrafluoroethyl)-1,4,5,6-tetrahydropyrimidine</t>
  </si>
  <si>
    <t>936224-58-7</t>
  </si>
  <si>
    <t>YJFAEMWBCGUICZ-UHFFFAOYSA-N</t>
  </si>
  <si>
    <t>FC(F)C(F)(F)C1=NCCCN1</t>
  </si>
  <si>
    <t>InChI=1S/C6H8F4N2/c7-4(8)6(9,10)5-11-2-1-3-12-5/h4H,1-3H2,(H,11,12)</t>
  </si>
  <si>
    <t>DTXSID90183811</t>
  </si>
  <si>
    <t>Tetraphosphirane, tris(pentafluoroethyl)-</t>
  </si>
  <si>
    <t>29634-17-1</t>
  </si>
  <si>
    <t>BYOVMGSSVKUKBO-UHFFFAOYSA-N</t>
  </si>
  <si>
    <t>Tris(pentafluoroethyl)triphosphirane</t>
  </si>
  <si>
    <t>FC(F)(F)C(F)(F)P1P(P1C(F)(F)C(F)(F)F)C(F)(F)C(F)(F)F</t>
  </si>
  <si>
    <t>InChI=1S/C6F15P3/c7-1(8,9)4(16,17)22-23(5(18,19)2(10,11)12)24(22)6(20,21)3(13,14)15</t>
  </si>
  <si>
    <t>C6F15P3</t>
  </si>
  <si>
    <t>449.963</t>
  </si>
  <si>
    <t>449.897333</t>
  </si>
  <si>
    <t>DTXSID10597158</t>
  </si>
  <si>
    <t>2,3,3,4,4,4-Hexafluorobutanoic acid</t>
  </si>
  <si>
    <t>62765-25-7</t>
  </si>
  <si>
    <t>YOCXVTUVGZFVTK-UHFFFAOYSA-N</t>
  </si>
  <si>
    <t>OC(=O)C(F)C(F)(F)C(F)(F)F</t>
  </si>
  <si>
    <t>InChI=1/C4H2F6O2/c5-1(2(11)12)3(6,7)4(8,9)10/h1H,(H,11,12)</t>
  </si>
  <si>
    <t>DTXSID501032487</t>
  </si>
  <si>
    <t>Tetrakis[2-[(perfluorodecyl)thio]ethyl]silane</t>
  </si>
  <si>
    <t>1189587-64-1</t>
  </si>
  <si>
    <t>NHIAVLHRLKNHQR-UHFFFAOYSA-N</t>
  </si>
  <si>
    <t>FC(F)(F)C(F)(F)C(F)(F)C(F)(F)C(F)(F)C(F)(F)C(F)(F)C(F)(F)C(F)(F)C(F)(F)SCC[Si](CCSC(F)(F)C(F)(F)C(F)(F)C(F)(F)C(F)(F)C(F)(F)C(F)(F)C(F)(F)C(F)(F)C(F)(F)F)(CCSC(F)(F)C(F)(F)C(F)(F)C(F)(F)C(F)(F)C(F)(F)C(F)(F)C(F)(F)C(F)(F)C(F)(F)F)CCSC(F)(F)C(F)(F)C(F)(F)C(F)(F)C(F)(F)C(F)(F)C(F)(F)C(F)(F)C(F)(F)C(F)(F)F</t>
  </si>
  <si>
    <t>InChI=1S/C48H16F84S4Si/c49-9(50,17(65,66)25(81,82)33(97,98)41(113,114)115)13(57,58)21(73,74)29(89,90)37(105,106)45(125,126)133-1-5-137(6-2-134-46(127,128)38(107,108)30(91,92)22(75,76)14(59,60)10(51,52)18(67,68)26(83,84)34(99,100)42(116,117)118,7-3-135-47(129,130)39(109,110)31(93,94)23(77,78)15(61,62)11(53,54)19(69,70)27(85,86)35(101,102)43(119,120)121)8-4-136-48(131,132)40(111,112)32(95,96)24(79,80)16(63,64)12(55,56)20(71,72)28(87,88)36(103,104)44(122,123)124/h1-8H2</t>
  </si>
  <si>
    <t>C48H16F84S4Si</t>
  </si>
  <si>
    <t>2344.85</t>
  </si>
  <si>
    <t>2343.856277</t>
  </si>
  <si>
    <t>DTXSID20635611</t>
  </si>
  <si>
    <t>Potassium 1,1,1,3,3,3-hexafluoro-2-(trifluoromethyl)propan-2-olate</t>
  </si>
  <si>
    <t>29646-16-0</t>
  </si>
  <si>
    <t>KZISLEFTNMECDL-UHFFFAOYSA-N</t>
  </si>
  <si>
    <t>[K+].[O-]C(C(F)(F)F)(C(F)(F)F)C(F)(F)F</t>
  </si>
  <si>
    <t>InChI=1S/C4F9O.K/c5-2(6,7)1(14,3(8,9)10)4(11,12)13;/q-1;+1</t>
  </si>
  <si>
    <t>C4F9KO</t>
  </si>
  <si>
    <t>274.127</t>
  </si>
  <si>
    <t>273.944250</t>
  </si>
  <si>
    <t>DTXSID90236730</t>
  </si>
  <si>
    <t>1-((Heptadecafluorooctyl)sulfonyl)-1H-imidazole</t>
  </si>
  <si>
    <t>87988-58-7</t>
  </si>
  <si>
    <t>CTEBUSUSPQMYLI-UHFFFAOYSA-N</t>
  </si>
  <si>
    <t>1-(1,1,2,2,3,3,4,4,5,5,6,6,7,7,8,8,8-Heptadecafluorooctane-1-sulfonyl)-1H-imidazole</t>
  </si>
  <si>
    <t>FC(F)(F)C(F)(F)C(F)(F)C(F)(F)C(F)(F)C(F)(F)C(F)(F)C(F)(F)S(=O)(=O)N1C=CN=C1</t>
  </si>
  <si>
    <t>InChI=1S/C11H3F17N2O2S/c12-4(13,6(16,17)8(20,21)10(24,25)26)5(14,15)7(18,19)9(22,23)11(27,28)33(31,32)30-2-1-29-3-30/h1-3H</t>
  </si>
  <si>
    <t>C11H3F17N2O2S</t>
  </si>
  <si>
    <t>550.19</t>
  </si>
  <si>
    <t>549.964377</t>
  </si>
  <si>
    <t>DTXSID20382158</t>
  </si>
  <si>
    <t>1H,1H,5H-Perfluoropentyl-1,1,2,2-tetrafluoroethylether</t>
  </si>
  <si>
    <t>16627-71-7</t>
  </si>
  <si>
    <t>ZNBGTBKGFZMWKR-UHFFFAOYSA-N</t>
  </si>
  <si>
    <t>1,1,2,2,3,3,4,4-Octafluoro-5-(1,1,2,2-tetrafluoroethoxy)pentane</t>
  </si>
  <si>
    <t>FC(F)C(F)(F)OCC(F)(F)C(F)(F)C(F)(F)C(F)F</t>
  </si>
  <si>
    <t>InChI=1S/C7H4F12O/c8-2(9)5(14,15)7(18,19)4(12,13)1-20-6(16,17)3(10)11/h2-3H,1H2</t>
  </si>
  <si>
    <t>DTXSID60895757</t>
  </si>
  <si>
    <t>1,1,2,2,3,3,4,4,4-Nonafluoro-N-methyl-N-(trimethylstannyl)butane-1-sulfinamide</t>
  </si>
  <si>
    <t>41006-33-1</t>
  </si>
  <si>
    <t>RHDCGRXGQIUPMP-UHFFFAOYSA-N</t>
  </si>
  <si>
    <t>CN(S(=O)C(F)(F)C(F)(F)C(F)(F)C(F)(F)F)[Sn](C)(C)C</t>
  </si>
  <si>
    <t>InChI=1S/C5H3F9NOS.3CH3.Sn/c1-15-17(16)5(13,14)3(8,9)2(6,7)4(10,11)12;;;;/h1H3;3*1H3;/q-1;;;;+1</t>
  </si>
  <si>
    <t>C8H12F9NOSSn</t>
  </si>
  <si>
    <t>459.95</t>
  </si>
  <si>
    <t>460.951791</t>
  </si>
  <si>
    <t>DTXSID50892912</t>
  </si>
  <si>
    <t>Cl-Perfluoroheptanoate</t>
  </si>
  <si>
    <t>1696259-97-8</t>
  </si>
  <si>
    <t>WMFYUMIVMKSLSX-UHFFFAOYSA-M</t>
  </si>
  <si>
    <t>7-Chloro-2,2,3,3,4,4,5,5,6,6,7,7-dodecafluoroheptanoate</t>
  </si>
  <si>
    <t>[O-]C(=O)C(F)(F)C(F)(F)C(F)(F)C(F)(F)C(F)(F)C(F)(F)Cl</t>
  </si>
  <si>
    <t>InChI=1S/C7HClF12O2/c8-7(19,20)6(17,18)5(15,16)4(13,14)3(11,12)2(9,10)1(21)22/h(H,21,22)/p-1</t>
  </si>
  <si>
    <t>C7ClF12O2</t>
  </si>
  <si>
    <t>379.51</t>
  </si>
  <si>
    <t>378.940068</t>
  </si>
  <si>
    <t>DTXSID80826684</t>
  </si>
  <si>
    <t>4,4,5,5,6,6,7,7,8,8,8-Undecafluoro-3-phenoxyoct-2-enal</t>
  </si>
  <si>
    <t>866525-43-1</t>
  </si>
  <si>
    <t>VRBKYYAROKFZHV-UHFFFAOYSA-N</t>
  </si>
  <si>
    <t>FC(F)(F)C(F)(F)C(F)(F)C(F)(F)C(F)(F)C(OC1=CC=CC=C1)=CC=O</t>
  </si>
  <si>
    <t>InChI=1S/C14H7F11O2/c15-10(16,9(6-7-26)27-8-4-2-1-3-5-8)11(17,18)12(19,20)13(21,22)14(23,24)25/h1-7H</t>
  </si>
  <si>
    <t>C14H7F11O2</t>
  </si>
  <si>
    <t>416.19</t>
  </si>
  <si>
    <t>416.027039</t>
  </si>
  <si>
    <t>DTXSID70882739</t>
  </si>
  <si>
    <t>2-Propen-1-ol, compounds, reaction products with 1,1,1,2,2,3,3,4,4,5,5,6,6-tridecafluoro-6-iodohexane, dehydroiodinated, reaction products with epichlorohydrin-triethylenetetramine polymer</t>
  </si>
  <si>
    <t>464178-94-7</t>
  </si>
  <si>
    <t>DTXSID80882700</t>
  </si>
  <si>
    <t>2-Propenoic acid, 2-methyl-, 2-[[(3,5-dimethyl-1H-pyrazol-1-yl)carbonyl]amino]ethyl ester, polymer with chloroethene, octadecyl 2-propenoate and 3,3,4,4,5,5,6,6,7,7,8,8,8-tridecafluorooctyl 2-methyl-2-propenoate</t>
  </si>
  <si>
    <t>746622-86-6</t>
  </si>
  <si>
    <t>DTXSID40895194</t>
  </si>
  <si>
    <t>1,1,1,2,2,3,3,4,4,5,5-Undecafluorodecane</t>
  </si>
  <si>
    <t>1287702-46-8</t>
  </si>
  <si>
    <t>PYNBFLPZZOMIKE-UHFFFAOYSA-N</t>
  </si>
  <si>
    <t>CCCCCC(F)(F)C(F)(F)C(F)(F)C(F)(F)C(F)(F)F</t>
  </si>
  <si>
    <t>InChI=1S/C10H11F11/c1-2-3-4-5-6(11,12)7(13,14)8(15,16)9(17,18)10(19,20)21/h2-5H2,1H3</t>
  </si>
  <si>
    <t>C10H11F11</t>
  </si>
  <si>
    <t>340.18</t>
  </si>
  <si>
    <t>340.068510</t>
  </si>
  <si>
    <t>DTXSID401035276</t>
  </si>
  <si>
    <t>N-Butyl-N,N-dimethyl-(5-(difluoromethyl)perfluoropentyl)methan-1-aminium</t>
  </si>
  <si>
    <t>NOCAS_1035276</t>
  </si>
  <si>
    <t>PMRZEMSRMHTFAF-UHFFFAOYSA-N</t>
  </si>
  <si>
    <t>CCCC[N+](C)(C)CC(F)(F)C(F)(F)C(F)(F)C(F)(F)C(F)(F)C(F)F</t>
  </si>
  <si>
    <t>InChI=1S/C13H18F12N/c1-4-5-6-26(2,3)7-9(16,17)11(20,21)13(24,25)12(22,23)10(18,19)8(14)15/h8H,4-7H2,1-3H3/q+1</t>
  </si>
  <si>
    <t>C13H18F12N</t>
  </si>
  <si>
    <t>416.274</t>
  </si>
  <si>
    <t>416.124214</t>
  </si>
  <si>
    <t>DTXSID80379781</t>
  </si>
  <si>
    <t>Perfluorocyclohexanecarbonyl fluoride</t>
  </si>
  <si>
    <t>6588-63-2</t>
  </si>
  <si>
    <t>HDVGMDBHTBNCLT-UHFFFAOYSA-N</t>
  </si>
  <si>
    <t>1,2,2,3,3,4,4,5,5,6,6-Undecafluorocyclohexane-1-carbonyl fluoride</t>
  </si>
  <si>
    <t>FC(=O)C1(F)C(F)(F)C(F)(F)C(F)(F)C(F)(F)C1(F)F</t>
  </si>
  <si>
    <t>InChI=1S/C7F12O/c8-1(20)2(9)3(10,11)5(14,15)7(18,19)6(16,17)4(2,12)13</t>
  </si>
  <si>
    <t>DTXSID50193390</t>
  </si>
  <si>
    <t>alpha,alpha-Dimethyl-4-(alpha,alpha,beta,beta-tetrafluorophenethyl)benzylamine</t>
  </si>
  <si>
    <t>40396-83-6</t>
  </si>
  <si>
    <t>YTXBIQSEDPVQBC-UHFFFAOYSA-N</t>
  </si>
  <si>
    <t>2-[4-(1,1,2,2-Tetrafluoro-2-phenylethyl)phenyl]propan-2-amine</t>
  </si>
  <si>
    <t>CC(C)(N)C1=CC=C(C=C1)C(F)(F)C(F)(F)C1=CC=CC=C1</t>
  </si>
  <si>
    <t>InChI=1S/C17H17F4N/c1-15(2,22)12-8-10-14(11-9-12)17(20,21)16(18,19)13-6-4-3-5-7-13/h3-11H,22H2,1-2H3</t>
  </si>
  <si>
    <t>C17H17F4N</t>
  </si>
  <si>
    <t>311.324</t>
  </si>
  <si>
    <t>311.129712</t>
  </si>
  <si>
    <t>DTXSID601033488</t>
  </si>
  <si>
    <t>Sodium potassium (perfluorobutanesulfonamido)acetic acid</t>
  </si>
  <si>
    <t>688361-68-4</t>
  </si>
  <si>
    <t>QMVIWBBZOKPZDD-UHFFFAOYSA-M</t>
  </si>
  <si>
    <t>[Na+].[K+].[O-]C(=O)CNS(=O)(=O)C(F)(F)C(F)(F)C(F)(F)C(F)(F)F</t>
  </si>
  <si>
    <t>InChI=1S/C6H4F9NO4S.K.Na/c7-3(8,5(11,12)13)4(9,10)6(14,15)21(19,20)16-1-2(17)18;;/h16H,1H2,(H,17,18);;/q;2*+1/p-1</t>
  </si>
  <si>
    <t>C6H3F9KNNaO4S</t>
  </si>
  <si>
    <t>418.23</t>
  </si>
  <si>
    <t>417.916834</t>
  </si>
  <si>
    <t>DTXSID30895249</t>
  </si>
  <si>
    <t>1,1,1,2,2,3,3,4,4,5,5,6,6,7,7,8,8-Heptadecafluoro-10-iodoundecane</t>
  </si>
  <si>
    <t>38550-35-5</t>
  </si>
  <si>
    <t>IYNXASCSZLGJOC-UHFFFAOYSA-N</t>
  </si>
  <si>
    <t>CC(I)CC(F)(F)C(F)(F)C(F)(F)C(F)(F)C(F)(F)C(F)(F)C(F)(F)C(F)(F)F</t>
  </si>
  <si>
    <t>InChI=1S/C11H6F17I/c1-3(29)2-4(12,13)5(14,15)6(16,17)7(18,19)8(20,21)9(22,23)10(24,25)11(26,27)28/h3H,2H2,1H3</t>
  </si>
  <si>
    <t>DTXSID40881895</t>
  </si>
  <si>
    <t>Poly(difluoromethylene), .alpha.-[3-(dimethylamino)-2-hydroxypropyl]-.omega.-fluoro-</t>
  </si>
  <si>
    <t>71002-40-9</t>
  </si>
  <si>
    <t>DTXSID00399941</t>
  </si>
  <si>
    <t>Vinyl nonafluoro-1-butanesulfonate</t>
  </si>
  <si>
    <t>42409-05-2</t>
  </si>
  <si>
    <t>SZQVETPSXXBSDR-UHFFFAOYSA-N</t>
  </si>
  <si>
    <t>Ethenyl nonafluorobutane-1-sulfonate</t>
  </si>
  <si>
    <t>FC(F)(F)C(F)(F)C(F)(F)C(F)(F)S(=O)(=O)OC=C</t>
  </si>
  <si>
    <t>InChI=1S/C6H3F9O3S/c1-2-18-19(16,17)6(14,15)4(9,10)3(7,8)5(11,12)13/h2H,1H2</t>
  </si>
  <si>
    <t>C6H3F9O3S</t>
  </si>
  <si>
    <t>326.13</t>
  </si>
  <si>
    <t>325.965919</t>
  </si>
  <si>
    <t>DTXSID70466735</t>
  </si>
  <si>
    <t>4,4,5,5,6,6,7,7,8,8,9,9,9-Tridecafluorononanal</t>
  </si>
  <si>
    <t>83957-58-8</t>
  </si>
  <si>
    <t>XVHNPTGIKXLQSX-UHFFFAOYSA-N</t>
  </si>
  <si>
    <t>FC(F)(F)C(F)(F)C(F)(F)C(F)(F)C(F)(F)C(F)(F)CCC=O</t>
  </si>
  <si>
    <t>InChI=1S/C9H5F13O/c10-4(11,2-1-3-23)5(12,13)6(14,15)7(16,17)8(18,19)9(20,21)22/h3H,1-2H2</t>
  </si>
  <si>
    <t>DTXSID101027072</t>
  </si>
  <si>
    <t>1-Fluoro-4-[1,1,2,2,3,3,4,4-octafluoro-4-(4-fluorophenyl)sulfanylbutyl]sulfanylbenzene</t>
  </si>
  <si>
    <t>NOCAS_1027072</t>
  </si>
  <si>
    <t>OSNXCRCEUIVLEN-UHFFFAOYSA-N</t>
  </si>
  <si>
    <t>FC1=CC=C(SC(F)(F)C(F)(F)C(F)(F)C(F)(F)SC2=CC=C(F)C=C2)C=C1</t>
  </si>
  <si>
    <t>InChI=1S/C16H8F10S2/c17-9-1-5-11(6-2-9)27-15(23,24)13(19,20)14(21,22)16(25,26)28-12-7-3-10(18)4-8-12/h1-8H</t>
  </si>
  <si>
    <t>C16H8F10S2</t>
  </si>
  <si>
    <t>453.990774</t>
  </si>
  <si>
    <t>DTXSID101036099</t>
  </si>
  <si>
    <t>{2‐Hydroxy‐3‐[2-(perfluorotetradecyl)ethylsulfanyl]propyl}trimethylazanium</t>
  </si>
  <si>
    <t>NOCAS_1036099</t>
  </si>
  <si>
    <t>VWYVXAXHEPGTBS-UHFFFAOYNA-N</t>
  </si>
  <si>
    <t>C[N+](C)(C)CC(O)CSCCC(F)(F)C(F)(F)C(F)(F)C(F)(F)C(F)(F)C(F)(F)C(F)(F)C(F)(F)C(F)(F)C(F)(F)C(F)(F)C(F)(F)C(F)(F)C(F)(F)F</t>
  </si>
  <si>
    <t>InChI=1/C22H19F29NOS/c1-52(2,3)6-8(53)7-54-5-4-9(23,24)10(25,26)11(27,28)12(29,30)13(31,32)14(33,34)15(35,36)16(37,38)17(39,40)18(41,42)19(43,44)20(45,46)21(47,48)22(49,50)51/h8,53H,4-7H2,1-3H3/q+1</t>
  </si>
  <si>
    <t>C22H19F29NOS</t>
  </si>
  <si>
    <t>896.41</t>
  </si>
  <si>
    <t>896.071879</t>
  </si>
  <si>
    <t>DTXSID701023278</t>
  </si>
  <si>
    <t>1,1,2,2-Tetrafluoro-6-azaspiro[3.4]octane</t>
  </si>
  <si>
    <t>2091592-25-3</t>
  </si>
  <si>
    <t>IGRVEVREZJLMMD-UHFFFAOYNA-N</t>
  </si>
  <si>
    <t>FC1(F)CC2(CCNC2)C1(F)F</t>
  </si>
  <si>
    <t>InChI=1/C7H9F4N/c8-6(9)3-5(7(6,10)11)1-2-12-4-5/h12H,1-4H2</t>
  </si>
  <si>
    <t>C7H9F4N</t>
  </si>
  <si>
    <t>183.15</t>
  </si>
  <si>
    <t>183.067112</t>
  </si>
  <si>
    <t>DTXSID90896217</t>
  </si>
  <si>
    <t>1-Methyl-N-(1,1,2,2,3,3,4,4,4-nonafluorobutane-1-sulfonyl)cyclopentane-1-carboxamide</t>
  </si>
  <si>
    <t>1440968-23-9</t>
  </si>
  <si>
    <t>ZNLVRZYKPKOZEM-UHFFFAOYSA-N</t>
  </si>
  <si>
    <t>CC1(CCCC1)C(=O)NS(=O)(=O)C(F)(F)C(F)(F)C(F)(F)C(F)(F)F</t>
  </si>
  <si>
    <t>InChI=1S/C11H12F9NO3S/c1-7(4-2-3-5-7)6(22)21-25(23,24)11(19,20)9(14,15)8(12,13)10(16,17)18/h2-5H2,1H3,(H,21,22)</t>
  </si>
  <si>
    <t>C11H12F9NO3S</t>
  </si>
  <si>
    <t>409.27</t>
  </si>
  <si>
    <t>409.039418</t>
  </si>
  <si>
    <t>DTXSID4075245</t>
  </si>
  <si>
    <t>1-Chloro-1,1,2,2,3,3,4,4-octafluorobutane</t>
  </si>
  <si>
    <t>423-31-4</t>
  </si>
  <si>
    <t>NNMVWNQEVYZFRC-UHFFFAOYSA-N</t>
  </si>
  <si>
    <t>FC(F)C(F)(F)C(F)(F)C(F)(F)Cl</t>
  </si>
  <si>
    <t>InChI=1S/C4HClF8/c5-4(12,13)3(10,11)2(8,9)1(6)7/h1H</t>
  </si>
  <si>
    <t>DTXSID00895650</t>
  </si>
  <si>
    <t>2-(2,2,3,3,4,4,5,5,6,6,7,7,8,8,8-Pentadecafluorooctyl)oxirane</t>
  </si>
  <si>
    <t>20084-49-5</t>
  </si>
  <si>
    <t>NTCFPSIOLPOKNV-UHFFFAOYSA-N</t>
  </si>
  <si>
    <t>FC(F)(F)C(F)(F)C(F)(F)C(F)(F)C(F)(F)C(F)(F)C(F)(F)CC1CO1</t>
  </si>
  <si>
    <t>InChI=1S/C10H5F15O/c11-4(12,1-3-2-26-3)5(13,14)6(15,16)7(17,18)8(19,20)9(21,22)10(23,24)25/h3H,1-2H2</t>
  </si>
  <si>
    <t>DTXSID601042974</t>
  </si>
  <si>
    <t>Methacrylic acid, 2,2,3,3,4,4,5,5,6,6,7,7-dodecafluoroheptyl ester, polymer with 2-(diethylamino)ethyl methacrylate</t>
  </si>
  <si>
    <t>34438-59-0</t>
  </si>
  <si>
    <t>DTXSID10582322</t>
  </si>
  <si>
    <t>2-(3,3,4,4,5,5,6,6,6-Nonafluorohexane-1-sulfinyl)ethan-1-ol</t>
  </si>
  <si>
    <t>917966-97-3</t>
  </si>
  <si>
    <t>XBIGHPJVWBVBPS-UHFFFAOYSA-N</t>
  </si>
  <si>
    <t>OCCS(=O)CCC(F)(F)C(F)(F)C(F)(F)C(F)(F)F</t>
  </si>
  <si>
    <t>InChI=1S/C8H9F9O2S/c9-5(10,1-3-20(19)4-2-18)6(11,12)7(13,14)8(15,16)17/h18H,1-4H2</t>
  </si>
  <si>
    <t>C8H9F9O2S</t>
  </si>
  <si>
    <t>340.2</t>
  </si>
  <si>
    <t>340.017954</t>
  </si>
  <si>
    <t>DTXSID101035308</t>
  </si>
  <si>
    <t>2,2-Dichloro-perfluoro-1-decanesulfonic acid</t>
  </si>
  <si>
    <t>NOCAS_1035308</t>
  </si>
  <si>
    <t>DRTDXWXXVLGDLR-UHFFFAOYSA-N</t>
  </si>
  <si>
    <t>OS(=O)(=O)C(F)(F)C(Cl)(Cl)C(F)(F)C(F)(F)C(F)(F)C(F)(F)C(F)(F)C(F)(F)C(F)(F)C(F)(F)F</t>
  </si>
  <si>
    <t>InChI=1S/C10HCl2F19O3S/c11-1(12,10(30,31)35(32,33)34)2(13,14)3(15,16)4(17,18)5(19,20)6(21,22)7(23,24)8(25,26)9(27,28)29/h(H,32,33,34)</t>
  </si>
  <si>
    <t>C10HCl2F19O3S</t>
  </si>
  <si>
    <t>633.04</t>
  </si>
  <si>
    <t>631.872006</t>
  </si>
  <si>
    <t>DTXSID001036622</t>
  </si>
  <si>
    <t>2‐{[2‐(Acetyloxy)‐1,4‐dihydroxy‐3‐(perfluorotetradecyl)butyl]dimethylazaniumyl}acetate</t>
  </si>
  <si>
    <t>NOCAS_1036622</t>
  </si>
  <si>
    <t>PSMGVEGJDKSQKK-UHFFFAOYNA-N</t>
  </si>
  <si>
    <t>CC(=O)OC(C(O)[N+](C)(C)CC([O-])=O)C(CO)C(F)(F)C(F)(F)C(F)(F)C(F)(F)C(F)(F)C(F)(F)C(F)(F)C(F)(F)C(F)(F)C(F)(F)C(F)(F)C(F)(F)C(F)(F)C(F)(F)F</t>
  </si>
  <si>
    <t>InChI=1/C24H18F29NO6/c1-6(56)60-9(10(59)54(2,3)4-8(57)58)7(5-55)11(25,26)12(27,28)13(29,30)14(31,32)15(33,34)16(35,36)17(37,38)18(39,40)19(41,42)20(43,44)21(45,46)22(47,48)23(49,50)24(51,52)53/h7,9-10,55,59H,4-5H2,1-3H3</t>
  </si>
  <si>
    <t>C24H18F29NO6</t>
  </si>
  <si>
    <t>967.363</t>
  </si>
  <si>
    <t>967.067104</t>
  </si>
  <si>
    <t>DTXSID80703401</t>
  </si>
  <si>
    <t>3-(Tridecafluorohexyl)benzene-1-thiol</t>
  </si>
  <si>
    <t>56285-78-0</t>
  </si>
  <si>
    <t>IRPVBYQRPIZOIM-UHFFFAOYSA-N</t>
  </si>
  <si>
    <t>FC(F)(F)C(F)(F)C(F)(F)C(F)(F)C(F)(F)C(F)(F)C1=CC(S)=CC=C1</t>
  </si>
  <si>
    <t>InChI=1S/C12H5F13S/c13-7(14,5-2-1-3-6(26)4-5)8(15,16)9(17,18)10(19,20)11(21,22)12(23,24)25/h1-4,26H</t>
  </si>
  <si>
    <t>C12H5F13S</t>
  </si>
  <si>
    <t>428.21</t>
  </si>
  <si>
    <t>427.990437</t>
  </si>
  <si>
    <t>DTXSID40895694</t>
  </si>
  <si>
    <t>Ethyl 4,4,5,5,6,6,6-heptafluoronorleucinate</t>
  </si>
  <si>
    <t>63664-52-8</t>
  </si>
  <si>
    <t>YAKVMKQFSVSQLD-UHFFFAOYSA-N</t>
  </si>
  <si>
    <t>CCOC(=O)C(N)CC(F)(F)C(F)(F)C(F)(F)F</t>
  </si>
  <si>
    <t>InChI=1S/C8H10F7NO2/c1-2-18-5(17)4(16)3-6(9,10)7(11,12)8(13,14)15/h4H,2-3,16H2,1H3</t>
  </si>
  <si>
    <t>DTXSID801026744</t>
  </si>
  <si>
    <t>2,6-Dibromo-4-(1,1,1,2,3,3,3-heptafluoropropan-2-yl)aniline</t>
  </si>
  <si>
    <t>NOCAS_1026744</t>
  </si>
  <si>
    <t>NAVRBTSMAXKHBN-UHFFFAOYSA-N</t>
  </si>
  <si>
    <t>NC1=C(Br)C=C(C=C1Br)C(F)(C(F)(F)F)C(F)(F)F</t>
  </si>
  <si>
    <t>InChI=1S/C9H4Br2F7N/c10-4-1-3(2-5(11)6(4)19)7(12,8(13,14)15)9(16,17)18/h1-2H,19H2</t>
  </si>
  <si>
    <t>C9H4Br2F7N</t>
  </si>
  <si>
    <t>418.935</t>
  </si>
  <si>
    <t>416.859872</t>
  </si>
  <si>
    <t>DTXSID30880599</t>
  </si>
  <si>
    <t>2-Propenoic acid, 2-methyl-, 2-[[[[5-[[[2-[ethyl[(heptadecafluorooctyl)sulfonyl]amino]ethoxy]carbonyl]amino]-2-methylphenyl]amino]carbonyl]oxy]propyl ester</t>
  </si>
  <si>
    <t>68298-72-6</t>
  </si>
  <si>
    <t>WUGSPVXFVQZHFC-UHFFFAOYSA-N</t>
  </si>
  <si>
    <t>2-[({5-[({2-[Ethyl(1,1,2,2,3,3,4,4,5,5,6,6,7,7,8,8,8-heptadecafluorooctane-1-sulfonyl)amino]ethoxy}carbonyl)amino]-2-methylphenyl}carbamoyl)oxy]propyl 2-methylprop-2-enoate</t>
  </si>
  <si>
    <t>[H]N(C(=O)OCCN(CC)S(=O)(=O)C(F)(F)C(F)(F)C(F)(F)C(F)(F)C(F)(F)C(F)(F)C(F)(F)C(F)(F)F)C1=CC(N([H])C(=O)OC(C)COC(=O)C(C)=C)=C(C)C=C1</t>
  </si>
  <si>
    <t>InChI=1S/C28H28F17N3O8S/c1-6-48(9-10-54-19(50)46-16-8-7-14(4)17(11-16)47-20(51)56-15(5)12-55-18(49)13(2)3)57(52,53)28(44,45)26(39,40)24(35,36)22(31,32)21(29,30)23(33,34)25(37,38)27(41,42)43/h7-8,11,15H,2,6,9-10,12H2,1,3-5H3,(H,46,50)(H,47,51)</t>
  </si>
  <si>
    <t>C28H28F17N3O8S</t>
  </si>
  <si>
    <t>889.58</t>
  </si>
  <si>
    <t>889.132565</t>
  </si>
  <si>
    <t>DTXSID1034767</t>
  </si>
  <si>
    <t>Nifluridide</t>
  </si>
  <si>
    <t>61444-62-0</t>
  </si>
  <si>
    <t>YUANPWFOQAEKNA-UHFFFAOYSA-N</t>
  </si>
  <si>
    <t>N-[2-Amino-3-nitro-5-(trifluoromethyl)phenyl]-2,2,3,3-tetrafluoropropanamide</t>
  </si>
  <si>
    <t>NC1=C(NC(=O)C(F)(F)C(F)F)C=C(C=C1[N+]([O-])=O)C(F)(F)F</t>
  </si>
  <si>
    <t>InChI=1S/C10H6F7N3O3/c11-7(12)9(13,14)8(21)19-4-1-3(10(15,16)17)2-5(6(4)18)20(22)23/h1-2,7H,18H2,(H,19,21)</t>
  </si>
  <si>
    <t>C10H6F7N3O3</t>
  </si>
  <si>
    <t>349.165</t>
  </si>
  <si>
    <t>349.029738</t>
  </si>
  <si>
    <t>DTXSID90882736</t>
  </si>
  <si>
    <t>Tetrafluoroethylene-vinyl acetate-vinyl alcohol copolymer</t>
  </si>
  <si>
    <t>216660-17-2</t>
  </si>
  <si>
    <t>DTXSID00895655</t>
  </si>
  <si>
    <t>Tetradecyl perfluorobutanoate</t>
  </si>
  <si>
    <t>7365-36-8</t>
  </si>
  <si>
    <t>QIUJCCVBRUUHMI-UHFFFAOYSA-N</t>
  </si>
  <si>
    <t>Tetradecyl heptafluorobutanoate</t>
  </si>
  <si>
    <t>CCCCCCCCCCCCCCOC(=O)C(F)(F)C(F)(F)C(F)(F)F</t>
  </si>
  <si>
    <t>InChI=1S/C18H29F7O2/c1-2-3-4-5-6-7-8-9-10-11-12-13-14-27-15(26)16(19,20)17(21,22)18(23,24)25/h2-14H2,1H3</t>
  </si>
  <si>
    <t>C18H29F7O2</t>
  </si>
  <si>
    <t>410.417</t>
  </si>
  <si>
    <t>410.205577</t>
  </si>
  <si>
    <t>DTXSID30893003</t>
  </si>
  <si>
    <t>1H, 1H, 2H, 2H-[1,2-13C2] perfluorooctyldihydrogen phosphate</t>
  </si>
  <si>
    <t>2179232-13-2</t>
  </si>
  <si>
    <t>FZTRDYSPWWJCOF-ZDOIIHCHSA-N</t>
  </si>
  <si>
    <t>3,3,4,4,5,5,6,6,7,7,8,8,8-Tridecafluoro(1,2-~13~C_2_)octyl dihydrogen phosphate</t>
  </si>
  <si>
    <t>OP(O)(=O)O[13CH2][13CH2]C(F)(F)C(F)(F)C(F)(F)C(F)(F)C(F)(F)C(F)(F)F</t>
  </si>
  <si>
    <t>InChI=1S/C8H6F13O4P/c9-3(10,1-2-25-26(22,23)24)4(11,12)5(13,14)6(15,16)7(17,18)8(19,20)21/h1-2H2,(H2,22,23,24)/i1+1,2+1</t>
  </si>
  <si>
    <t>C6[13C]2H6F13O4P</t>
  </si>
  <si>
    <t>446.07</t>
  </si>
  <si>
    <t>445.986321</t>
  </si>
  <si>
    <t>DTXSID10561152</t>
  </si>
  <si>
    <t>4,4,5,5,6,6,7,7,7-Nonafluoroheptanenitrile</t>
  </si>
  <si>
    <t>26649-23-0</t>
  </si>
  <si>
    <t>NCZCIONFCQOOAM-UHFFFAOYSA-N</t>
  </si>
  <si>
    <t>FC(F)(F)C(F)(F)C(F)(F)C(F)(F)CCC#N</t>
  </si>
  <si>
    <t>InChI=1S/C7H4F9N/c8-4(9,2-1-3-17)5(10,11)6(12,13)7(14,15)16/h1-2H2</t>
  </si>
  <si>
    <t>C7H4F9N</t>
  </si>
  <si>
    <t>273.102</t>
  </si>
  <si>
    <t>273.020003</t>
  </si>
  <si>
    <t>DTXSID7073771</t>
  </si>
  <si>
    <t>N-(2-Bromo-4-nitrophenyl)-2,3,3,3-tetrafluoro-2-(trifluoromethyl)propanamide</t>
  </si>
  <si>
    <t>105923-30-6</t>
  </si>
  <si>
    <t>CPOGGUYXOJBWHC-UHFFFAOYSA-N</t>
  </si>
  <si>
    <t>[O-][N+](=O)C1=CC(Br)=C(NC(=O)C(F)(C(F)(F)F)C(F)(F)F)C=C1</t>
  </si>
  <si>
    <t>InChI=1S/C10H4BrF7N2O3/c11-5-3-4(20(22)23)1-2-6(5)19-7(21)8(12,9(13,14)15)10(16,17)18/h1-3H,(H,19,21)</t>
  </si>
  <si>
    <t>DTXSID80310730</t>
  </si>
  <si>
    <t>Octafluoroadipamide</t>
  </si>
  <si>
    <t>355-66-8</t>
  </si>
  <si>
    <t>SVURUIRNGAQISR-UHFFFAOYSA-N</t>
  </si>
  <si>
    <t>2,2,3,3,4,4,5,5-Octafluorohexanediamide</t>
  </si>
  <si>
    <t>NC(=O)C(F)(F)C(F)(F)C(F)(F)C(F)(F)C(N)=O</t>
  </si>
  <si>
    <t>InChI=1S/C6H4F8N2O2/c7-3(8,1(15)17)5(11,12)6(13,14)4(9,10)2(16)18/h(H2,15,17)(H2,16,18)</t>
  </si>
  <si>
    <t>C6H4F8N2O2</t>
  </si>
  <si>
    <t>288.097</t>
  </si>
  <si>
    <t>288.014503</t>
  </si>
  <si>
    <t>DTXSID80379721</t>
  </si>
  <si>
    <t>1H,1H,6H,6H-Perfluorohexane-1,6-diol diacrylate</t>
  </si>
  <si>
    <t>2264-01-9</t>
  </si>
  <si>
    <t>BWTMTZBMAGYMOD-UHFFFAOYSA-N</t>
  </si>
  <si>
    <t>2,2,3,3,4,4,5,5-Octafluorohexane-1,6-diyl diprop-2-enoate</t>
  </si>
  <si>
    <t>FC(F)(COC(=O)C=C)C(F)(F)C(F)(F)C(F)(F)COC(=O)C=C</t>
  </si>
  <si>
    <t>InChI=1S/C12H10F8O4/c1-3-7(21)23-5-9(13,14)11(17,18)12(19,20)10(15,16)6-24-8(22)4-2/h3-4H,1-2,5-6H2</t>
  </si>
  <si>
    <t>C12H10F8O4</t>
  </si>
  <si>
    <t>370.195</t>
  </si>
  <si>
    <t>370.045134</t>
  </si>
  <si>
    <t>DTXSID00881139</t>
  </si>
  <si>
    <t>((Perfluorotetradecyl)methyl)oxirane</t>
  </si>
  <si>
    <t>94158-67-5</t>
  </si>
  <si>
    <t>WCTXFFMYNHVNSS-UHFFFAOYSA-N</t>
  </si>
  <si>
    <t>2-(2,2,3,3,4,4,5,5,6,6,7,7,8,8,9,9,10,10,11,11,12,12,13,13,14,14,15,15,15-Nonacosafluoropentadecyl)oxirane</t>
  </si>
  <si>
    <t>FC(F)(F)C(F)(F)C(F)(F)C(F)(F)C(F)(F)C(F)(F)C(F)(F)C(F)(F)C(F)(F)C(F)(F)C(F)(F)C(F)(F)C(F)(F)C(F)(F)CC1CO1</t>
  </si>
  <si>
    <t>InChI=1S/C17H5F29O/c18-4(19,1-3-2-47-3)5(20,21)6(22,23)7(24,25)8(26,27)9(28,29)10(30,31)11(32,33)12(34,35)13(36,37)14(38,39)15(40,41)16(42,43)17(44,45)46/h3H,1-2H2</t>
  </si>
  <si>
    <t>C17H5F29O</t>
  </si>
  <si>
    <t>776.18</t>
  </si>
  <si>
    <t>775.987732</t>
  </si>
  <si>
    <t>DTXSID60554473</t>
  </si>
  <si>
    <t>5-(Nonafluorobutyl)bicyclo[2.2.1]hept-2-ene</t>
  </si>
  <si>
    <t>118777-97-2</t>
  </si>
  <si>
    <t>QAIOQFZLAKMXNK-UHFFFAOYSA-N</t>
  </si>
  <si>
    <t>[H]C12CC(C([H])(C1)C=C2)C(F)(F)C(F)(F)C(F)(F)C(F)(F)F</t>
  </si>
  <si>
    <t>InChI=1S/C11H9F9/c12-8(13,7-4-5-1-2-6(7)3-5)9(14,15)10(16,17)11(18,19)20/h1-2,5-7H,3-4H2</t>
  </si>
  <si>
    <t>C11H9F9</t>
  </si>
  <si>
    <t>312.179</t>
  </si>
  <si>
    <t>312.056054</t>
  </si>
  <si>
    <t>DTXSID40897476</t>
  </si>
  <si>
    <t>(αR,7α)-3-Hydroxy-α-((perfluorobutyl)propyl)-17-oxo-estra-1,3,5(10)-triene-7-decanoic acid</t>
  </si>
  <si>
    <t>615563-01-4</t>
  </si>
  <si>
    <t>SXPDQFMOOOYJJG-IMTRHWJASA-N</t>
  </si>
  <si>
    <t>(2R)-10-[3-Hydroxy-17-oxoestra-1(10),2,4-trien-7alpha-yl]-2-(4,4,5,5,6,6,7,7,7-nonafluoroheptyl)decanoic acid</t>
  </si>
  <si>
    <t>[H]C(CCCCCCCC[C@]1([H])CC2=CC(O)=CC=C2[C@@]2([H])CC[C@]3(C)C(=O)CC[C@@]3([H])[C@]12[H])(CCCC(F)(F)C(F)(F)C(F)(F)C(F)(F)F)C(O)=O</t>
  </si>
  <si>
    <t>InChI=1S/C35H45F9O4/c1-31-18-16-26-25-13-12-24(45)20-23(25)19-22(29(26)27(31)14-15-28(31)46)10-7-5-3-2-4-6-9-21(30(47)48)11-8-17-32(36,37)33(38,39)34(40,41)35(42,43)44/h12-13,20-22,26-27,29,45H,2-11,14-19H2,1H3,(H,47,48)/t21-,22-,26-,27+,29-,31+/m1/s1</t>
  </si>
  <si>
    <t>C35H45F9O4</t>
  </si>
  <si>
    <t>700.727</t>
  </si>
  <si>
    <t>700.317413</t>
  </si>
  <si>
    <t>DTXSID80880569</t>
  </si>
  <si>
    <t>S-(3-(Ethoxycarbonylaminomethyl)-3-(perfluorohexyl)propyl)sulfurothioate sodium</t>
  </si>
  <si>
    <t>67846-66-6</t>
  </si>
  <si>
    <t>SHJSJIUQURWHTN-UHFFFAOYSA-M</t>
  </si>
  <si>
    <t>Sodium S-(3-{[(ethoxycarbonyl)amino]methyl}-4,4,5,5,6,6,7,7,8,8,9,9,9-tridecafluorononyl) sulfurothioate</t>
  </si>
  <si>
    <t>[Na+].[H]N(CC(CCSS([O-])(=O)=O)C(F)(F)C(F)(F)C(F)(F)C(F)(F)C(F)(F)C(F)(F)F)C(=O)OCC</t>
  </si>
  <si>
    <t>InChI=1S/C13H14F13NO5S2.Na/c1-2-32-7(28)27-5-6(3-4-33-34(29,30)31)8(14,15)9(16,17)10(18,19)11(20,21)12(22,23)13(24,25)26;/h6H,2-5H2,1H3,(H,27,28)(H,29,30,31);/q;+1/p-1</t>
  </si>
  <si>
    <t>C13H13F13NNaO5S2</t>
  </si>
  <si>
    <t>597.34</t>
  </si>
  <si>
    <t>596.992525</t>
  </si>
  <si>
    <t>DTXSID40283714</t>
  </si>
  <si>
    <t>5-Fluoro-6-(pentafluoroethyl)pyrimidine-2,4(1H,3H)-dione</t>
  </si>
  <si>
    <t>885-05-2</t>
  </si>
  <si>
    <t>OBUMIVDXVIZEQD-UHFFFAOYSA-N</t>
  </si>
  <si>
    <t>FC1=C(NC(=O)NC1=O)C(F)(F)C(F)(F)F</t>
  </si>
  <si>
    <t>InChI=1S/C6H2F6N2O2/c7-1-2(5(8,9)6(10,11)12)13-4(16)14-3(1)15/h(H2,13,14,15,16)</t>
  </si>
  <si>
    <t>C6H2F6N2O2</t>
  </si>
  <si>
    <t>248.084</t>
  </si>
  <si>
    <t>248.002046</t>
  </si>
  <si>
    <t>DTXSID00234929</t>
  </si>
  <si>
    <t>(3-(((Heptadecafluorooctyl)sulphonyl)amino)propyl)trimethylammonium hydroxide</t>
  </si>
  <si>
    <t>85665-67-4</t>
  </si>
  <si>
    <t>KBILFSVJKSICJV-UHFFFAOYSA-M</t>
  </si>
  <si>
    <t>3-[(1,1,2,2,3,3,4,4,5,5,6,6,7,7,8,8,8-Heptadecafluorooctane-1-sulfonyl)amino]-N,N,N-trimethylpropan-1-aminium hydroxide</t>
  </si>
  <si>
    <t>[OH-].C[N+](C)(C)CCCNS(=O)(=O)C(F)(F)C(F)(F)C(F)(F)C(F)(F)C(F)(F)C(F)(F)C(F)(F)C(F)(F)F</t>
  </si>
  <si>
    <t>InChI=1S/C14H16F17N2O2S.H2O/c1-33(2,3)6-4-5-32-36(34,35)14(30,31)12(25,26)10(21,22)8(17,18)7(15,16)9(19,20)11(23,24)13(27,28)29;/h32H,4-6H2,1-3H3;1H2/q+1;/p-1</t>
  </si>
  <si>
    <t>C14H17F17N2O3S</t>
  </si>
  <si>
    <t>616.33</t>
  </si>
  <si>
    <t>616.068842</t>
  </si>
  <si>
    <t>DTXSID80893891</t>
  </si>
  <si>
    <t>Perfluoroalkyl gem-amino alcohols</t>
  </si>
  <si>
    <t>NOCAS_893891</t>
  </si>
  <si>
    <t>NC(O)(C(F)(F)F)C(F)(F)F |lp:0:1,2:2,4:3,5:3,6:3,8:3,9:3,10:3,Sg:n:3,6,5:p:ht,Sg:n:7,10,9::ht|</t>
  </si>
  <si>
    <t>DTXSID80542670</t>
  </si>
  <si>
    <t>4,4,5,5,6,6,7,7,7-Nonafluoro-3-methoxy-1-phenylheptan-1-one</t>
  </si>
  <si>
    <t>105602-77-5</t>
  </si>
  <si>
    <t>JVOZGOMTOHRUQV-UHFFFAOYSA-N</t>
  </si>
  <si>
    <t>COC(CC(=O)C1=CC=CC=C1)C(F)(F)C(F)(F)C(F)(F)C(F)(F)F</t>
  </si>
  <si>
    <t>InChI=1S/C14H11F9O2/c1-25-10(7-9(24)8-5-3-2-4-6-8)11(15,16)12(17,18)13(19,20)14(21,22)23/h2-6,10H,7H2,1H3</t>
  </si>
  <si>
    <t>C14H11F9O2</t>
  </si>
  <si>
    <t>382.226</t>
  </si>
  <si>
    <t>382.061533</t>
  </si>
  <si>
    <t>DTXSID801021544</t>
  </si>
  <si>
    <t>cis-Perfluorohydrindan</t>
  </si>
  <si>
    <t>75262-87-2</t>
  </si>
  <si>
    <t>NLQOEOVORMKOIY-XIXRPRMCNA-N</t>
  </si>
  <si>
    <t>FC1(F)C(F)(F)[C@]2(F)[C@](F)(C1(F)F)C(F)(F)C(F)(F)C(F)(F)C2(F)F</t>
  </si>
  <si>
    <t>InChI=1/C9F16/c10-1-2(11,4(14,15)7(20,21)3(1,12)13)6(18,19)9(24,25)8(22,23)5(1,16)17/t1-,2+</t>
  </si>
  <si>
    <t>C9F16</t>
  </si>
  <si>
    <t>412.073</t>
  </si>
  <si>
    <t>411.974451</t>
  </si>
  <si>
    <t>DTXSID60440221</t>
  </si>
  <si>
    <t>Decane, 10-azido-1,1,1,2,2,3,3,4,4,5,5,6,6,7,7,8,8-heptadecafluoro-</t>
  </si>
  <si>
    <t>121177-79-5</t>
  </si>
  <si>
    <t>YRTHCPJYBRQDBB-UHFFFAOYSA-N</t>
  </si>
  <si>
    <t>10-Azido-1,1,1,2,2,3,3,4,4,5,5,6,6,7,7,8,8-heptadecafluorodecane</t>
  </si>
  <si>
    <t>FC(F)(F)C(F)(F)C(F)(F)C(F)(F)C(F)(F)C(F)(F)C(F)(F)C(F)(F)CCN=[N+]=[N-]</t>
  </si>
  <si>
    <t>InChI=1S/C10H4F17N3/c11-3(12,1-2-29-30-28)4(13,14)5(15,16)6(17,18)7(19,20)8(21,22)9(23,24)10(25,26)27/h1-2H2</t>
  </si>
  <si>
    <t>C10H4F17N3</t>
  </si>
  <si>
    <t>489.136</t>
  </si>
  <si>
    <t>489.013376</t>
  </si>
  <si>
    <t>DTXSID60892968</t>
  </si>
  <si>
    <t>6-Chloro-1,1,2,2,3,3,4,4,5,5,6,6-dodecafluoro-1-hexanesulfonic acid</t>
  </si>
  <si>
    <t>729554-00-1</t>
  </si>
  <si>
    <t>QRDKQUNPSJJDAJ-UHFFFAOYSA-N</t>
  </si>
  <si>
    <t>6-Chloro-1,1,2,2,3,3,4,4,5,5,6,6-dodecafluorohexane-1-sulfonato</t>
  </si>
  <si>
    <t>OS(=O)(=O)C(F)(F)C(F)(F)C(F)(F)C(F)(F)C(F)(F)C(F)(F)Cl</t>
  </si>
  <si>
    <t>InChI=1S/C6HClF12O3S/c7-5(16,17)3(12,13)1(8,9)2(10,11)4(14,15)6(18,19)23(20,21)22/h(H,20,21,22)</t>
  </si>
  <si>
    <t>DTXSID60896441</t>
  </si>
  <si>
    <t>3-(Butane-2-sulfonyl)-4-(1,1,1,2,3,3,3-heptafluoropropan-2-yl)-2-methylbenzoic acid</t>
  </si>
  <si>
    <t>1355554-57-2</t>
  </si>
  <si>
    <t>YTTVATTUNZLFSZ-UHFFFAOYSA-N</t>
  </si>
  <si>
    <t>CCC(C)S(=O)(=O)C1=C(C)C(=CC=C1C(F)(C(F)(F)F)C(F)(F)F)C(O)=O</t>
  </si>
  <si>
    <t>InChI=1S/C15H15F7O4S/c1-4-7(2)27(25,26)11-8(3)9(12(23)24)5-6-10(11)13(16,14(17,18)19)15(20,21)22/h5-7H,4H2,1-3H3,(H,23,24)</t>
  </si>
  <si>
    <t>DTXSID101027260</t>
  </si>
  <si>
    <t>Oxybis((difluoromethoxy)difluoromethane)</t>
  </si>
  <si>
    <t>249932-25-0</t>
  </si>
  <si>
    <t>MHYWSTJHJAVPAD-UHFFFAOYSA-N</t>
  </si>
  <si>
    <t>FC(F)OC(F)(F)OC(F)(F)OC(F)F</t>
  </si>
  <si>
    <t>InChI=1S/C4H2F8O3/c5-1(6)13-3(9,10)15-4(11,12)14-2(7)8/h1-2H</t>
  </si>
  <si>
    <t>C4H2F8O3</t>
  </si>
  <si>
    <t>250.044</t>
  </si>
  <si>
    <t>249.987619</t>
  </si>
  <si>
    <t>DTXSID60896249</t>
  </si>
  <si>
    <t>N'-[(2E)-5,5,6,6,7,7,7-Heptafluoro-4-oxohept-2-en-2-yl]-4-nitrobenzohydrazide</t>
  </si>
  <si>
    <t>203201-05-2</t>
  </si>
  <si>
    <t>TZDXLQYBVHDLNK-VOTSOKGWSA-N</t>
  </si>
  <si>
    <t>C\C(NNC(=O)C1=CC=C(C=C1)[N+]([O-])=O)=C/C(=O)C(F)(F)C(F)(F)C(F)(F)F</t>
  </si>
  <si>
    <t>InChI=1S/C14H10F7N3O4/c1-7(6-10(25)12(15,16)13(17,18)14(19,20)21)22-23-11(26)8-2-4-9(5-3-8)24(27)28/h2-6,22H,1H3,(H,23,26)/b7-6+</t>
  </si>
  <si>
    <t>DTXSID60183181</t>
  </si>
  <si>
    <t>Trichloroheptafluorobutane</t>
  </si>
  <si>
    <t>28984-80-7</t>
  </si>
  <si>
    <t>HCRLMIMQLZJAEG-UHFFFAOYSA-N</t>
  </si>
  <si>
    <t>1,1,1-Trichloro-2,2,3,3,4,4,4-heptafluorobutane</t>
  </si>
  <si>
    <t>FC(F)(F)C(F)(F)C(F)(F)C(Cl)(Cl)Cl</t>
  </si>
  <si>
    <t>InChI=1S/C4Cl3F7/c5-3(6,7)1(8,9)2(10,11)4(12,13)14</t>
  </si>
  <si>
    <t>DTXSID00542591</t>
  </si>
  <si>
    <t>N,N-Dimethyl-1H,1H,7H-perfluoroheptanamine</t>
  </si>
  <si>
    <t>104312-38-1</t>
  </si>
  <si>
    <t>WCQWRZKFPUUWMB-UHFFFAOYSA-N</t>
  </si>
  <si>
    <t>2,2,3,3,4,4,5,5,6,6,7,7-Dodecafluoro-N,N-dimethylheptan-1-amine</t>
  </si>
  <si>
    <t>CN(C)CC(F)(F)C(F)(F)C(F)(F)C(F)(F)C(F)(F)C(F)F</t>
  </si>
  <si>
    <t>InChI=1S/C9H9F12N/c1-22(2)3-5(12,13)7(16,17)9(20,21)8(18,19)6(14,15)4(10)11/h4H,3H2,1-2H3</t>
  </si>
  <si>
    <t>C9H9F12N</t>
  </si>
  <si>
    <t>359.159</t>
  </si>
  <si>
    <t>359.054337</t>
  </si>
  <si>
    <t>DTXSID20882840</t>
  </si>
  <si>
    <t>2-Propenoic acid, 2-methyl-, dodecyl ester, polymer with .alpha.-fluoro-.omega.-[2-[(2-methyl-1-oxo-2-propen-1-yl)oxy]ethyl]poly(difluoromethylene)</t>
  </si>
  <si>
    <t>65605-58-5</t>
  </si>
  <si>
    <t>DTXSID30880433</t>
  </si>
  <si>
    <t>N-(3-(Dimethylamino)propyl)-3,3,4,4,5,5,6,6,7,7,8,8,8-tridecafluoro-octane-1-sulfonamide</t>
  </si>
  <si>
    <t>34455-22-6</t>
  </si>
  <si>
    <t>TZIPMEZQXPAKPK-UHFFFAOYSA-N</t>
  </si>
  <si>
    <t>N-[3-(Dimethylamino)propyl]-3,3,4,4,5,5,6,6,7,7,8,8,8-tridecafluorooctane-1-sulfonamide</t>
  </si>
  <si>
    <t>CN(C)CCCNS(=O)(=O)CCC(F)(F)C(F)(F)C(F)(F)C(F)(F)C(F)(F)C(F)(F)F</t>
  </si>
  <si>
    <t>InChI=1S/C13H17F13N2O2S/c1-28(2)6-3-5-27-31(29,30)7-4-8(14,15)9(16,17)10(18,19)11(20,21)12(22,23)13(24,25)26/h27H,3-7H2,1-2H3</t>
  </si>
  <si>
    <t>C13H17F13N2O2S</t>
  </si>
  <si>
    <t>512.33</t>
  </si>
  <si>
    <t>512.080315</t>
  </si>
  <si>
    <t>DTXSID40511706</t>
  </si>
  <si>
    <t>tert-Butyl tridecafluoroheptaneperoxoate</t>
  </si>
  <si>
    <t>83162-30-5</t>
  </si>
  <si>
    <t>POQZCIIJMONGGE-UHFFFAOYSA-N</t>
  </si>
  <si>
    <t>CC(C)(C)OOC(=O)C(F)(F)C(F)(F)C(F)(F)C(F)(F)C(F)(F)C(F)(F)F</t>
  </si>
  <si>
    <t>InChI=1S/C11H9F13O3/c1-5(2,3)27-26-4(25)6(12,13)7(14,15)8(16,17)9(18,19)10(20,21)11(22,23)24/h1-3H3</t>
  </si>
  <si>
    <t>C11H9F13O3</t>
  </si>
  <si>
    <t>436.169</t>
  </si>
  <si>
    <t>436.034410</t>
  </si>
  <si>
    <t>DTXSID80881298</t>
  </si>
  <si>
    <t>1-Octanesulfonic acid, 1,1,2,2,3,3,4,4,5,5,6,6,7,7,8,8,8-heptadecafluoro-, branched, potassium salt</t>
  </si>
  <si>
    <t>90480-49-2</t>
  </si>
  <si>
    <t>DTXSID30846776</t>
  </si>
  <si>
    <t>6-Bromo-8-(1,1,1,2,3,3,3-heptafluoropropan-2-yl)quinolin-5-amine</t>
  </si>
  <si>
    <t>917923-88-7</t>
  </si>
  <si>
    <t>HKAMSGFEDWXJSR-UHFFFAOYSA-N</t>
  </si>
  <si>
    <t>NC1=C(Br)C=C(C2=C1C=CC=N2)C(F)(C(F)(F)F)C(F)(F)F</t>
  </si>
  <si>
    <t>InChI=1S/C12H6BrF7N2/c13-7-4-6(9-5(8(7)21)2-1-3-22-9)10(14,11(15,16)17)12(18,19)20/h1-4H,21H2</t>
  </si>
  <si>
    <t>DTXSID20379785</t>
  </si>
  <si>
    <t>1H,10H-Perfluorodecane</t>
  </si>
  <si>
    <t>3492-24-8</t>
  </si>
  <si>
    <t>VDMQXMQJUHCJLX-UHFFFAOYSA-N</t>
  </si>
  <si>
    <t>1,1,2,2,3,3,4,4,5,5,6,6,7,7,8,8,9,9,10,10-Icosafluorodecane</t>
  </si>
  <si>
    <t>FC(F)C(F)(F)C(F)(F)C(F)(F)C(F)(F)C(F)(F)C(F)(F)C(F)(F)C(F)(F)C(F)F</t>
  </si>
  <si>
    <t>InChI=1S/C10H2F20/c11-1(12)3(15,16)5(19,20)7(23,24)9(27,28)10(29,30)8(25,26)6(21,22)4(17,18)2(13)14/h1-2H</t>
  </si>
  <si>
    <t>C10H2F20</t>
  </si>
  <si>
    <t>502.094</t>
  </si>
  <si>
    <t>501.983713</t>
  </si>
  <si>
    <t>DTXSID10574565</t>
  </si>
  <si>
    <t>Ethyl (2-chloro-1,1,2,2-tetrafluoroethoxy)(difluoro)acetate</t>
  </si>
  <si>
    <t>83865-06-9</t>
  </si>
  <si>
    <t>UYGBEJQPNRXJLP-UHFFFAOYSA-N</t>
  </si>
  <si>
    <t>CCOC(=O)C(F)(F)OC(F)(F)C(F)(F)Cl</t>
  </si>
  <si>
    <t>InChI=1S/C6H5ClF6O3/c1-2-15-3(14)4(8,9)16-6(12,13)5(7,10)11/h2H2,1H3</t>
  </si>
  <si>
    <t>C6H5ClF6O3</t>
  </si>
  <si>
    <t>274.54</t>
  </si>
  <si>
    <t>273.983141</t>
  </si>
  <si>
    <t>DTXSID50896298</t>
  </si>
  <si>
    <t>1,1,3,4,4,4-Hexafluoro-3-(trifluoromethyl)but-1-ene</t>
  </si>
  <si>
    <t>1840-17-1</t>
  </si>
  <si>
    <t>UDLSJLBLIOSNHV-UHFFFAOYSA-N</t>
  </si>
  <si>
    <t>FC(F)=CC(F)(C(F)(F)F)C(F)(F)F</t>
  </si>
  <si>
    <t>InChI=1S/C5HF9/c6-2(7)1-3(8,4(9,10)11)5(12,13)14/h1H</t>
  </si>
  <si>
    <t>DTXSID80883035</t>
  </si>
  <si>
    <t>1-Propanaminium, 2-hydroxy-N,N,N-trimethyl-, 3-[(gamma-omega-perfluoro-C6-20-alkyl)thio] derivs., chlorides</t>
  </si>
  <si>
    <t>70983-60-7</t>
  </si>
  <si>
    <t>[Cl-].C[N+](C)(C)CC(O)CSCCC(F)(F)F |lp:0:4,7:2,9:2,13:3,14:3,15:3,Sg:n:14,13,12:4-18:ht|</t>
  </si>
  <si>
    <t>InChI=1/C9H19F3NOS.ClH/c1-13(2,3)6-8(14)7-15-5-4-9(10,11)12;/h8,14H,4-7H2,1-3H3;1H/q+1;/p-1</t>
  </si>
  <si>
    <t>(CF2)4-18C8H19ClFNOS</t>
  </si>
  <si>
    <t>DTXSID50161635</t>
  </si>
  <si>
    <t>N-(2-((Ethylsulfonyl)amino)-5-(trifluoromethyl)-3-pyridinyl)-2,2,3,3,3-pentafluoropropanamide</t>
  </si>
  <si>
    <t>141283-63-8</t>
  </si>
  <si>
    <t>QQIWNXPFDILEQH-UHFFFAOYSA-N</t>
  </si>
  <si>
    <t>N-{2-[(Ethanesulfonyl)amino]-5-(trifluoromethyl)pyridin-3-yl}-2,2,3,3,3-pentafluoropropanamide</t>
  </si>
  <si>
    <t>CCS(=O)(=O)NC1=C(NC(=O)C(F)(F)C(F)(F)F)C=C(C=N1)C(F)(F)F</t>
  </si>
  <si>
    <t>InChI=1S/C11H9F8N3O3S/c1-2-26(24,25)22-7-6(3-5(4-20-7)10(14,15)16)21-8(23)9(12,13)11(17,18)19/h3-4H,2H2,1H3,(H,20,22)(H,21,23)</t>
  </si>
  <si>
    <t>C11H9F8N3O3S</t>
  </si>
  <si>
    <t>415.26</t>
  </si>
  <si>
    <t>415.023688</t>
  </si>
  <si>
    <t>DTXSID80583740</t>
  </si>
  <si>
    <t>3-Methyl-1-((perfluorohexyl)ethyl)-1H-imidazol-3-ium hexafluorophosphate</t>
  </si>
  <si>
    <t>313475-50-2</t>
  </si>
  <si>
    <t>ZBUXZWKNRXKPNV-UHFFFAOYSA-N</t>
  </si>
  <si>
    <t>3-Methyl-1-(3,3,4,4,5,5,6,6,7,7,8,8,8-tridecafluorooctyl)-1H-imidazol-3-ium hexafluorophosphate(1-)</t>
  </si>
  <si>
    <t>F[P-](F)(F)(F)(F)F.C[N+]1=CN(CCC(F)(F)C(F)(F)C(F)(F)C(F)(F)C(F)(F)C(F)(F)F)C=C1</t>
  </si>
  <si>
    <t>InChI=1S/C12H10F13N2.F6P/c1-26-4-5-27(6-26)3-2-7(13,14)8(15,16)9(17,18)10(19,20)11(21,22)12(23,24)25;1-7(2,3,4,5)6/h4-6H,2-3H2,1H3;/q+1;-1</t>
  </si>
  <si>
    <t>C12H10F19N2P</t>
  </si>
  <si>
    <t>574.169</t>
  </si>
  <si>
    <t>574.027820</t>
  </si>
  <si>
    <t>DTXSID10882874</t>
  </si>
  <si>
    <t>2-Propenoic acid, 2-methyl-, 2-(dimethylamino)ethyl ester, polymers with .gamma.-.omega.-perfluoro-C10-16-alkyl acrylate and vinylacetate, acetates</t>
  </si>
  <si>
    <t>196316-34-4</t>
  </si>
  <si>
    <t>DTXSID70751658</t>
  </si>
  <si>
    <t>2,3,4,6-Tetrachlorophenyl heptafluorobutanoate</t>
  </si>
  <si>
    <t>89071-43-2</t>
  </si>
  <si>
    <t>ZLZPKXXMZVDAEU-UHFFFAOYSA-N</t>
  </si>
  <si>
    <t>FC(F)(F)C(F)(F)C(F)(F)C(=O)OC1=C(Cl)C(Cl)=C(Cl)C=C1Cl</t>
  </si>
  <si>
    <t>InChI=1S/C10HCl4F7O2/c11-2-1-3(12)6(5(14)4(2)13)23-7(22)8(15,16)9(17,18)10(19,20)21/h1H</t>
  </si>
  <si>
    <t>C10HCl4F7O2</t>
  </si>
  <si>
    <t>427.9</t>
  </si>
  <si>
    <t>425.861887</t>
  </si>
  <si>
    <t>DTXSID401019133</t>
  </si>
  <si>
    <t>2-(heptafluoropropyl)-6-(trifluoromethyl)-1H-benzimidazole</t>
  </si>
  <si>
    <t>NOCAS_1019133</t>
  </si>
  <si>
    <t>CUIYQHZRAVZIPS-UHFFFAOYSA-N</t>
  </si>
  <si>
    <t>2-(Heptafluoropropyl)-6-(trifluoromethyl)-1H-benzimidazole</t>
  </si>
  <si>
    <t>FC(F)(F)C1=CC2=C(C=C1)N=C(N2)C(F)(F)C(F)(F)C(F)(F)F</t>
  </si>
  <si>
    <t>InChI=1S/C11H4F10N2/c12-8(13,10(17,18)11(19,20)21)7-22-5-2-1-4(9(14,15)16)3-6(5)23-7/h1-3H,(H,22,23)</t>
  </si>
  <si>
    <t>C11H4F10N2</t>
  </si>
  <si>
    <t>354.151</t>
  </si>
  <si>
    <t>354.021480</t>
  </si>
  <si>
    <t>DTXSID601035377</t>
  </si>
  <si>
    <t>N-Propyl-N,N-dimethyl-((difluoromethyl)difluoromethyl)methanaminium</t>
  </si>
  <si>
    <t>NOCAS_1035377</t>
  </si>
  <si>
    <t>ZKQUIOUGNRZWOL-UHFFFAOYSA-N</t>
  </si>
  <si>
    <t>CCC[N+](C)(C)CC(F)(F)C(F)F</t>
  </si>
  <si>
    <t>InChI=1S/C8H16F4N/c1-4-5-13(2,3)6-8(11,12)7(9)10/h7H,4-6H2,1-3H3/q+1</t>
  </si>
  <si>
    <t>C8H16F4N</t>
  </si>
  <si>
    <t>202.216</t>
  </si>
  <si>
    <t>202.121339</t>
  </si>
  <si>
    <t>DTXSID90880555</t>
  </si>
  <si>
    <t>5-Iodoperfluoro-3-oxapentanesulfonyl fluoride</t>
  </si>
  <si>
    <t>66137-74-4</t>
  </si>
  <si>
    <t>XSLYISNQTJHKMP-UHFFFAOYSA-N</t>
  </si>
  <si>
    <t>1,1,2,2-Tetrafluoro-2-(1,1,2,2-tetrafluoro-2-iodoethoxy)ethane-1-sulfonyl fluoride</t>
  </si>
  <si>
    <t>FC(F)(I)C(F)(F)OC(F)(F)C(F)(F)S(F)(=O)=O</t>
  </si>
  <si>
    <t>InChI=1S/C4F9IO3S/c5-1(6,14)2(7,8)17-3(9,10)4(11,12)18(13,15)16</t>
  </si>
  <si>
    <t>C4F9IO3S</t>
  </si>
  <si>
    <t>425.99</t>
  </si>
  <si>
    <t>425.846910</t>
  </si>
  <si>
    <t>DTXSID501032425</t>
  </si>
  <si>
    <t>N-(Carboxymethyl)-2-[3-[[(perfluorooctyl)sulfonyl]amino]propoxy]-N,N-dimethylethanaminium inner salt</t>
  </si>
  <si>
    <t>110538-67-5</t>
  </si>
  <si>
    <t>KLMXFHSIHUGRRC-UHFFFAOYSA-N</t>
  </si>
  <si>
    <t>C[N+](C)(CCOCCCNS(=O)(=O)C(F)(F)C(F)(F)C(F)(F)C(F)(F)C(F)(F)C(F)(F)C(F)(F)C(F)(F)F)CC([O-])=O</t>
  </si>
  <si>
    <t>InChI=1S/C17H19F17N2O5S/c1-36(2,8-9(37)38)5-7-41-6-3-4-35-42(39,40)17(33,34)15(28,29)13(24,25)11(20,21)10(18,19)12(22,23)14(26,27)16(30,31)32/h35H,3-8H2,1-2H3</t>
  </si>
  <si>
    <t>C17H19F17N2O5S</t>
  </si>
  <si>
    <t>686.38</t>
  </si>
  <si>
    <t>686.074322</t>
  </si>
  <si>
    <t>DTXSID10527450</t>
  </si>
  <si>
    <t>1-Bromo-3,3,4,4,5,5,6,6,7,7,8,8,8-tridecafluorooctan-2-ol</t>
  </si>
  <si>
    <t>89807-98-7</t>
  </si>
  <si>
    <t>BOEQAAUFXJOPHF-UHFFFAOYSA-N</t>
  </si>
  <si>
    <t>OC(CBr)C(F)(F)C(F)(F)C(F)(F)C(F)(F)C(F)(F)C(F)(F)F</t>
  </si>
  <si>
    <t>InChI=1S/C8H4BrF13O/c9-1-2(23)3(10,11)4(12,13)5(14,15)6(16,17)7(18,19)8(20,21)22/h2,23H,1H2</t>
  </si>
  <si>
    <t>DTXSID50423109</t>
  </si>
  <si>
    <t>Phosphine, methylbis(pentafluoroethyl)-</t>
  </si>
  <si>
    <t>197703-75-6</t>
  </si>
  <si>
    <t>FOTJIBCFYOPXFX-UHFFFAOYSA-N</t>
  </si>
  <si>
    <t>Methyl[bis(pentafluoroethyl)]phosphane</t>
  </si>
  <si>
    <t>CP(C(F)(F)C(F)(F)F)C(F)(F)C(F)(F)F</t>
  </si>
  <si>
    <t>InChI=1S/C5H3F10P/c1-16(4(12,13)2(6,7)8)5(14,15)3(9,10)11/h1H3</t>
  </si>
  <si>
    <t>C5H3F10P</t>
  </si>
  <si>
    <t>284.037</t>
  </si>
  <si>
    <t>283.981269</t>
  </si>
  <si>
    <t>DTXSID90880232</t>
  </si>
  <si>
    <t>Ammonium perfluorohexanoate</t>
  </si>
  <si>
    <t>21615-47-4</t>
  </si>
  <si>
    <t>OWCNWICUDXNCTI-UHFFFAOYSA-N</t>
  </si>
  <si>
    <t>Ammonium undecafluorohexanoate</t>
  </si>
  <si>
    <t>[NH4+].[O-]C(=O)C(F)(F)C(F)(F)C(F)(F)C(F)(F)C(F)(F)F</t>
  </si>
  <si>
    <t>C6H4F11NO2</t>
  </si>
  <si>
    <t>331.085</t>
  </si>
  <si>
    <t>331.006638</t>
  </si>
  <si>
    <t>DTXSID30882013</t>
  </si>
  <si>
    <t>Perfluorosulfonic acid, PTFE copolymer</t>
  </si>
  <si>
    <t>66796-30-3</t>
  </si>
  <si>
    <t>DTXSID30895345</t>
  </si>
  <si>
    <t>1,1,1,2,2,3,3,4,4,5,5,6,6,7,7,8,8,11,11,12,12,13,13,14,14,14-Hexacosafluorotetradecane</t>
  </si>
  <si>
    <t>53638-09-8</t>
  </si>
  <si>
    <t>CFRLBNSVJIEGSV-UHFFFAOYSA-N</t>
  </si>
  <si>
    <t>FC(F)(F)C(F)(F)C(F)(F)C(F)(F)CCC(F)(F)C(F)(F)C(F)(F)C(F)(F)C(F)(F)C(F)(F)C(F)(F)C(F)(F)F</t>
  </si>
  <si>
    <t>InChI=1S/C14H4F26/c15-3(16,1-2-4(17,18)6(21,22)11(31,32)13(35,36)37)5(19,20)7(23,24)8(25,26)9(27,28)10(29,30)12(33,34)14(38,39)40/h1-2H2</t>
  </si>
  <si>
    <t>C14H4F26</t>
  </si>
  <si>
    <t>666.144</t>
  </si>
  <si>
    <t>665.989782</t>
  </si>
  <si>
    <t>DTXSID90782449</t>
  </si>
  <si>
    <t>1,1,3,3,4-Pentafluoro-1,3-dihydro-2-benzofuran</t>
  </si>
  <si>
    <t>20687-99-4</t>
  </si>
  <si>
    <t>BWPBPJUIVAVSLZ-UHFFFAOYSA-N</t>
  </si>
  <si>
    <t>FC1=CC=CC2=C1C(F)(F)OC2(F)F</t>
  </si>
  <si>
    <t>InChI=1S/C8H3F5O/c9-5-3-1-2-4-6(5)8(12,13)14-7(4,10)11/h1-3H</t>
  </si>
  <si>
    <t>DTXSID90382009</t>
  </si>
  <si>
    <t>2-(Bromomethyl)-1,1,1,3,3,3-hexafluoropropane</t>
  </si>
  <si>
    <t>382-14-9</t>
  </si>
  <si>
    <t>BQNGWIBVQDAJNJ-UHFFFAOYSA-N</t>
  </si>
  <si>
    <t>FC(F)(F)C(CBr)C(F)(F)F</t>
  </si>
  <si>
    <t>InChI=1S/C4H3BrF6/c5-1-2(3(6,7)8)4(9,10)11/h2H,1H2</t>
  </si>
  <si>
    <t>C4H3BrF6</t>
  </si>
  <si>
    <t>244.962</t>
  </si>
  <si>
    <t>243.932232</t>
  </si>
  <si>
    <t>DTXSID601036349</t>
  </si>
  <si>
    <t>2‐{[3‐(Acetyloxy)‐1,5‐dihydroxy‐4‐(perfluorobutyl)pentan‐2‐yl]dimethylazaniumyl}acetate</t>
  </si>
  <si>
    <t>NOCAS_1036349</t>
  </si>
  <si>
    <t>JXTUOTZMQQQKCY-UHFFFAOYNA-N</t>
  </si>
  <si>
    <t>CC(=O)OC(C(CO)C(F)(F)C(F)(F)C(F)(F)C(F)(F)F)C(CO)[N+](C)(C)CC([O-])=O</t>
  </si>
  <si>
    <t>InChI=1/C15H20F9NO6/c1-7(28)31-11(9(6-27)25(2,3)4-10(29)30)8(5-26)12(16,17)13(18,19)14(20,21)15(22,23)24/h8-9,11,26-27H,4-6H2,1-3H3</t>
  </si>
  <si>
    <t>C15H20F9NO6</t>
  </si>
  <si>
    <t>481.312</t>
  </si>
  <si>
    <t>481.114691</t>
  </si>
  <si>
    <t>DTXSID301032924</t>
  </si>
  <si>
    <t>2-[(Perfluorooctyl)ethylthio]ethanesulfonic acid lithium salt</t>
  </si>
  <si>
    <t>441765-14-6</t>
  </si>
  <si>
    <t>HZMHUPSXYOGZNC-UHFFFAOYSA-M</t>
  </si>
  <si>
    <t>[Li+].[O-]S(=O)(=O)CCSCCC(F)(F)C(F)(F)C(F)(F)C(F)(F)C(F)(F)C(F)(F)C(F)(F)C(F)(F)F</t>
  </si>
  <si>
    <t>InChI=1S/C12H9F17O3S2.Li/c13-5(14,1-2-33-3-4-34(30,31)32)6(15,16)7(17,18)8(19,20)9(21,22)10(23,24)11(25,26)12(27,28)29;/h1-4H2,(H,30,31,32);/q;+1/p-1</t>
  </si>
  <si>
    <t>C12H8F17LiO3S2</t>
  </si>
  <si>
    <t>594.23</t>
  </si>
  <si>
    <t>593.980344</t>
  </si>
  <si>
    <t>DTXSID10143093</t>
  </si>
  <si>
    <t>N-(((2,3-Dimethyl-4-((1,1,2,2-tetrafluoroethyl)thio)phenyl)amino)carbonyl)-2,6-difluorobenzamide</t>
  </si>
  <si>
    <t>100279-93-4</t>
  </si>
  <si>
    <t>YHULVFCFFMQFOP-UHFFFAOYSA-N</t>
  </si>
  <si>
    <t>N-({2,3-Dimethyl-4-[(1,1,2,2-tetrafluoroethyl)sulfanyl]phenyl}carbamoyl)-2,6-difluorobenzamide</t>
  </si>
  <si>
    <t>CC1=C(NC(=O)NC(=O)C2=C(F)C=CC=C2F)C=CC(SC(F)(F)C(F)F)=C1C</t>
  </si>
  <si>
    <t>InChI=1S/C18H14F6N2O2S/c1-8-9(2)13(29-18(23,24)16(21)22)7-6-12(8)25-17(28)26-15(27)14-10(19)4-3-5-11(14)20/h3-7,16H,1-2H3,(H2,25,26,27,28)</t>
  </si>
  <si>
    <t>C18H14F6N2O2S</t>
  </si>
  <si>
    <t>436.37</t>
  </si>
  <si>
    <t>436.068018</t>
  </si>
  <si>
    <t>DTXSID20552874</t>
  </si>
  <si>
    <t>3,5-Dichloro-4-[(2,2,3,3,4,4,5,5-octafluoropentyl)oxy]aniline</t>
  </si>
  <si>
    <t>105406-41-5</t>
  </si>
  <si>
    <t>NJKZSHWFXRDERY-UHFFFAOYSA-N</t>
  </si>
  <si>
    <t>NC1=CC(Cl)=C(OCC(F)(F)C(F)(F)C(F)(F)C(F)F)C(Cl)=C1</t>
  </si>
  <si>
    <t>InChI=1S/C11H7Cl2F8NO/c12-5-1-4(22)2-6(13)7(5)23-3-9(16,17)11(20,21)10(18,19)8(14)15/h1-2,8H,3,22H2</t>
  </si>
  <si>
    <t>C11H7Cl2F8NO</t>
  </si>
  <si>
    <t>392.07</t>
  </si>
  <si>
    <t>390.977695</t>
  </si>
  <si>
    <t>DTXSID80896721</t>
  </si>
  <si>
    <t>Butan-2-yl N-(2,2,3,3,4,4,4-heptafluorobutanoyl)-D-alaninate</t>
  </si>
  <si>
    <t>93080-42-3</t>
  </si>
  <si>
    <t>BJEXEPYIVRVXQT-PRJDIBJQSA-N</t>
  </si>
  <si>
    <t>CCC(C)OC(=O)[C@@H](C)NC(=O)C(F)(F)C(F)(F)C(F)(F)F</t>
  </si>
  <si>
    <t>InChI=1S/C11H14F7NO3/c1-4-5(2)22-7(20)6(3)19-8(21)9(12,13)10(14,15)11(16,17)18/h5-6H,4H2,1-3H3,(H,19,21)/t5?,6-/m1/s1</t>
  </si>
  <si>
    <t>C11H14F7NO3</t>
  </si>
  <si>
    <t>341.226</t>
  </si>
  <si>
    <t>341.086190</t>
  </si>
  <si>
    <t>DTXSID3062102</t>
  </si>
  <si>
    <t>4-Methyl-alpha,alpha-bis(trifluoromethyl)benzenemethanol</t>
  </si>
  <si>
    <t>2010-61-9</t>
  </si>
  <si>
    <t>AOAVZPXKNQAALI-UHFFFAOYSA-N</t>
  </si>
  <si>
    <t>1,1,1,3,3,3-Hexafluoro-2-(4-methylphenyl)propan-2-ol</t>
  </si>
  <si>
    <t>CC1=CC=C(C=C1)C(O)(C(F)(F)F)C(F)(F)F</t>
  </si>
  <si>
    <t>InChI=1S/C10H8F6O/c1-6-2-4-7(5-3-6)8(17,9(11,12)13)10(14,15)16/h2-5,17H,1H3</t>
  </si>
  <si>
    <t>C10H8F6O</t>
  </si>
  <si>
    <t>258.163</t>
  </si>
  <si>
    <t>258.047934</t>
  </si>
  <si>
    <t>DTXSID20897590</t>
  </si>
  <si>
    <t>68586-13-0 (name too long)</t>
  </si>
  <si>
    <t>68586-13-0</t>
  </si>
  <si>
    <t>DTXSID70170880</t>
  </si>
  <si>
    <t>N-Benzyl-2,2,3,3,3-pentafluoropropionamide</t>
  </si>
  <si>
    <t>1799-75-3</t>
  </si>
  <si>
    <t>BMJLZWVREALOGH-UHFFFAOYSA-N</t>
  </si>
  <si>
    <t>N-Benzyl-2,2,3,3,3-pentafluoropropanamide</t>
  </si>
  <si>
    <t>FC(F)(F)C(F)(F)C(=O)NCC1=CC=CC=C1</t>
  </si>
  <si>
    <t>InChI=1S/C10H8F5NO/c11-9(12,10(13,14)15)8(17)16-6-7-4-2-1-3-5-7/h1-5H,6H2,(H,16,17)</t>
  </si>
  <si>
    <t>C10H8F5NO</t>
  </si>
  <si>
    <t>253.172</t>
  </si>
  <si>
    <t>253.052605</t>
  </si>
  <si>
    <t>DTXSID80880463</t>
  </si>
  <si>
    <t>(1H,1H-Perfluoro-14-methylpentadecyl)oxirane</t>
  </si>
  <si>
    <t>54009-77-7</t>
  </si>
  <si>
    <t>FPGGDOYJDKTVNV-UHFFFAOYSA-N</t>
  </si>
  <si>
    <t>2-[2,2,3,3,4,4,5,5,6,6,7,7,8,8,9,9,10,10,11,11,12,12,13,13,14,15,15,15-Octacosafluoro-14-(trifluoromethyl)pentadecyl]oxirane</t>
  </si>
  <si>
    <t>FC(F)(F)C(F)(C(F)(F)F)C(F)(F)C(F)(F)C(F)(F)C(F)(F)C(F)(F)C(F)(F)C(F)(F)C(F)(F)C(F)(F)C(F)(F)C(F)(F)C(F)(F)CC1CO1</t>
  </si>
  <si>
    <t>InChI=1S/C18H5F31O/c19-4(20,1-3-2-50-3)6(22,23)8(26,27)10(30,31)12(34,35)14(38,39)16(42,43)15(40,41)13(36,37)11(32,33)9(28,29)7(24,25)5(21,17(44,45)46)18(47,48)49/h3H,1-2H2</t>
  </si>
  <si>
    <t>C18H5F31O</t>
  </si>
  <si>
    <t>826.187</t>
  </si>
  <si>
    <t>825.984538</t>
  </si>
  <si>
    <t>DTXSID00785047</t>
  </si>
  <si>
    <t>1,1,1,3,3,3-Hexafluoro-N-(2-fluorophenyl)propan-2-imine</t>
  </si>
  <si>
    <t>305837-16-5</t>
  </si>
  <si>
    <t>ZUWZERZXEARXIE-UHFFFAOYSA-N</t>
  </si>
  <si>
    <t>FC1=CC=CC=C1N=C(C(F)(F)F)C(F)(F)F</t>
  </si>
  <si>
    <t>InChI=1S/C9H4F7N/c10-5-3-1-2-4-6(5)17-7(8(11,12)13)9(14,15)16/h1-4H</t>
  </si>
  <si>
    <t>C9H4F7N</t>
  </si>
  <si>
    <t>259.127</t>
  </si>
  <si>
    <t>259.023196</t>
  </si>
  <si>
    <t>DTXSID20880947</t>
  </si>
  <si>
    <t>Potassium 1,1,2,2,3,3,4,4-octafluorobutane-1-sulfonate</t>
  </si>
  <si>
    <t>70259-85-7</t>
  </si>
  <si>
    <t>KTMCAOSDNBNPRO-UHFFFAOYSA-M</t>
  </si>
  <si>
    <t>[K+].[O-]S(=O)(=O)C(F)(F)C(F)(F)C(F)(F)C(F)F</t>
  </si>
  <si>
    <t>InChI=1S/C4H2F8O3S.K/c5-1(6)2(7,8)3(9,10)4(11,12)16(13,14)15;/h1H,(H,13,14,15);/q;+1/p-1</t>
  </si>
  <si>
    <t>C4HF8KO3S</t>
  </si>
  <si>
    <t>320.19</t>
  </si>
  <si>
    <t>319.915572</t>
  </si>
  <si>
    <t>DTXSID901034742</t>
  </si>
  <si>
    <t>2:2 Fluorotelomer sulfonamido propyl dimethyl amine</t>
  </si>
  <si>
    <t>NOCAS_1034742</t>
  </si>
  <si>
    <t>AIWDNRHWNCMGTO-UHFFFAOYSA-N</t>
  </si>
  <si>
    <t>CN(C)CCCNS(=O)(=O)CCC(F)(F)C(F)(F)F</t>
  </si>
  <si>
    <t>InChI=1S/C9H17F5N2O2S/c1-16(2)6-3-5-15-19(17,18)7-4-8(10,11)9(12,13)14/h15H,3-7H2,1-2H3</t>
  </si>
  <si>
    <t>C9H17F5N2O2S</t>
  </si>
  <si>
    <t>312.3</t>
  </si>
  <si>
    <t>312.093090</t>
  </si>
  <si>
    <t>DTXSID60882889</t>
  </si>
  <si>
    <t>Hexanedioic acid, dimethyl ester, polymers with 2,2-bis (bromomethyl)-1,3-propanediol-ethenediol-tetrafluoroethylene telomer reaction products</t>
  </si>
  <si>
    <t>277752-44-0</t>
  </si>
  <si>
    <t>DTXSID201033143</t>
  </si>
  <si>
    <t>N,N,N-Trimethyl-3-[(perfluorohexyl)sulfonyl]-1-propanaminium</t>
  </si>
  <si>
    <t>1427498-85-8</t>
  </si>
  <si>
    <t>YJJFVTFCDSZRKM-UHFFFAOYSA-N</t>
  </si>
  <si>
    <t>C[N+](C)(C)CCCS(=O)(=O)C(F)(F)C(F)(F)C(F)(F)C(F)(F)C(F)(F)C(F)(F)F</t>
  </si>
  <si>
    <t>InChI=1S/C12H15F13NO2S/c1-26(2,3)5-4-6-29(27,28)12(24,25)10(19,20)8(15,16)7(13,14)9(17,18)11(21,22)23/h4-6H2,1-3H3/q+1</t>
  </si>
  <si>
    <t>C12H15F13NO2S</t>
  </si>
  <si>
    <t>484.3</t>
  </si>
  <si>
    <t>484.061042</t>
  </si>
  <si>
    <t>DTXSID40456002</t>
  </si>
  <si>
    <t>2-(2,2,3,3,4,4,5,5,6,6,7,7,7-Tridecafluoroheptanoyl)cyclohexan-1-one</t>
  </si>
  <si>
    <t>141478-89-9</t>
  </si>
  <si>
    <t>ZSCSEYRTJFTOQR-UHFFFAOYSA-N</t>
  </si>
  <si>
    <t>FC(F)(F)C(F)(F)C(F)(F)C(F)(F)C(F)(F)C(F)(F)C(=O)C1CCCCC1=O</t>
  </si>
  <si>
    <t>InChI=1S/C13H9F13O2/c14-8(15,7(28)5-3-1-2-4-6(5)27)9(16,17)10(18,19)11(20,21)12(22,23)13(24,25)26/h5H,1-4H2</t>
  </si>
  <si>
    <t>C13H9F13O2</t>
  </si>
  <si>
    <t>444.192</t>
  </si>
  <si>
    <t>444.039496</t>
  </si>
  <si>
    <t>DTXSID10528482</t>
  </si>
  <si>
    <t>[(Heptadecafluorooctyl)sulfanyl]benzene</t>
  </si>
  <si>
    <t>89883-19-2</t>
  </si>
  <si>
    <t>UKCJRZQDXCSGDW-UHFFFAOYSA-N</t>
  </si>
  <si>
    <t>FC(F)(F)C(F)(F)C(F)(F)C(F)(F)C(F)(F)C(F)(F)C(F)(F)C(F)(F)SC1=CC=CC=C1</t>
  </si>
  <si>
    <t>InChI=1S/C14H5F17S/c15-7(16,9(19,20)11(23,24)13(27,28)29)8(17,18)10(21,22)12(25,26)14(30,31)32-6-4-2-1-3-5-6/h1-5H</t>
  </si>
  <si>
    <t>C14H5F17S</t>
  </si>
  <si>
    <t>528.23</t>
  </si>
  <si>
    <t>527.984050</t>
  </si>
  <si>
    <t>DTXSID00896682</t>
  </si>
  <si>
    <t>(1Z)-1,2,3,3,4,4,5,5,6,6,7,7,8,8,9,9,10,10,10-Nonadecafluoro-1-iododec-1-ene</t>
  </si>
  <si>
    <t>56184-40-8</t>
  </si>
  <si>
    <t>CNVIZYKCNXLGGZ-UPHRSURJSA-N</t>
  </si>
  <si>
    <t>F\C(I)=C(\F)C(F)(F)C(F)(F)C(F)(F)C(F)(F)C(F)(F)C(F)(F)C(F)(F)C(F)(F)F</t>
  </si>
  <si>
    <t>InChI=1S/C10F19I/c11-1(2(12)30)3(13,14)4(15,16)5(17,18)6(19,20)7(21,22)8(23,24)9(25,26)10(27,28)29/b2-1-</t>
  </si>
  <si>
    <t>C10F19I</t>
  </si>
  <si>
    <t>607.984</t>
  </si>
  <si>
    <t>607.874130</t>
  </si>
  <si>
    <t>DTXSID001036703</t>
  </si>
  <si>
    <t>1‐(Methylamino)-3-(perfluorotetradecyl)propan‐2‐ol</t>
  </si>
  <si>
    <t>NOCAS_1036703</t>
  </si>
  <si>
    <t>KSQMNMSYVSZUFU-UHFFFAOYNA-N</t>
  </si>
  <si>
    <t>CNCC(O)CC(F)(F)C(F)(F)C(F)(F)C(F)(F)C(F)(F)C(F)(F)C(F)(F)C(F)(F)C(F)(F)C(F)(F)C(F)(F)C(F)(F)C(F)(F)C(F)(F)F</t>
  </si>
  <si>
    <t>InChI=1/C18H10F29NO/c1-48-3-4(49)2-5(19,20)6(21,22)7(23,24)8(25,26)9(27,28)10(29,30)11(31,32)12(33,34)13(35,36)14(37,38)15(39,40)16(41,42)17(43,44)18(45,46)47/h4,48-49H,2-3H2,1H3</t>
  </si>
  <si>
    <t>C18H10F29NO</t>
  </si>
  <si>
    <t>807.238</t>
  </si>
  <si>
    <t>807.029931</t>
  </si>
  <si>
    <t>DTXSID00829253</t>
  </si>
  <si>
    <t>(E)-1-[(1,1,2,2,3,3,4,4,4-Nonafluorobutane-1-sulfonyl)oxy]-1-oxo-2-phenyl-1lambda~5~-diazene</t>
  </si>
  <si>
    <t>88280-62-0</t>
  </si>
  <si>
    <t>BVLITGBORMSDTI-QZQOTICOSA-N</t>
  </si>
  <si>
    <t>[O-]\[N+](OS(=O)(=O)C(F)(F)C(F)(F)C(F)(F)C(F)(F)F)=N/C1=CC=CC=C1</t>
  </si>
  <si>
    <t>InChI=1S/C10H5F9N2O4S/c11-7(12,9(15,16)17)8(13,14)10(18,19)26(23,24)25-21(22)20-6-4-2-1-3-5-6/h1-5H/b21-20+</t>
  </si>
  <si>
    <t>C10H5F9N2O4S</t>
  </si>
  <si>
    <t>420.21</t>
  </si>
  <si>
    <t>419.982631</t>
  </si>
  <si>
    <t>DTXSID30294394</t>
  </si>
  <si>
    <t>2-ethoxy-1,1,1,3,3,3-hexafluoropropan-2-ol</t>
  </si>
  <si>
    <t>754-57-4</t>
  </si>
  <si>
    <t>FELAIVMCKSNJHP-UHFFFAOYSA-N</t>
  </si>
  <si>
    <t>2-Ethoxy-1,1,1,3,3,3-hexafluoropropan-2-ol</t>
  </si>
  <si>
    <t>CCOC(O)(C(F)(F)F)C(F)(F)F</t>
  </si>
  <si>
    <t>InChI=1S/C5H6F6O2/c1-2-13-3(12,4(6,7)8)5(9,10)11/h12H,2H2,1H3</t>
  </si>
  <si>
    <t>C5H6F6O2</t>
  </si>
  <si>
    <t>212.091</t>
  </si>
  <si>
    <t>212.027198</t>
  </si>
  <si>
    <t>DTXSID701033043</t>
  </si>
  <si>
    <t>2-(2-(2-(Perfluorohexyl)ethoxy)ethoxy)ethanol</t>
  </si>
  <si>
    <t>54950-01-5</t>
  </si>
  <si>
    <t>CDWRBBRSAKYQBQ-UHFFFAOYSA-N</t>
  </si>
  <si>
    <t>OCCOCCOCCC(F)(F)C(F)(F)C(F)(F)C(F)(F)C(F)(F)C(F)(F)F</t>
  </si>
  <si>
    <t>InChI=1S/C12H13F13O3/c13-7(14,1-3-27-5-6-28-4-2-26)8(15,16)9(17,18)10(19,20)11(21,22)12(23,24)25/h26H,1-6H2</t>
  </si>
  <si>
    <t>C12H13F13O3</t>
  </si>
  <si>
    <t>452.212</t>
  </si>
  <si>
    <t>452.065710</t>
  </si>
  <si>
    <t>DTXSID60897675</t>
  </si>
  <si>
    <t>Poly[oxy(1,1,2,2-tetrafluoro-1,2-ethanediyl)], α-(1,1-difluoro-2-methoxy-2-oxoethyl)-ω-(1,1-difluoro-2-methoxy-2-oxoethoxy)-</t>
  </si>
  <si>
    <t>130030-19-2</t>
  </si>
  <si>
    <t>DTXSID90802156</t>
  </si>
  <si>
    <t>3-Methyl-2,2-bis(trifluoromethyl)-1,3-oxazolidin-5-one</t>
  </si>
  <si>
    <t>6458-45-3</t>
  </si>
  <si>
    <t>RMKGMGXPUIZZDG-UHFFFAOYSA-N</t>
  </si>
  <si>
    <t>CN1CC(=O)OC1(C(F)(F)F)C(F)(F)F</t>
  </si>
  <si>
    <t>InChI=1S/C6H5F6NO2/c1-13-2-3(14)15-4(13,5(7,8)9)6(10,11)12/h2H2,1H3</t>
  </si>
  <si>
    <t>C6H5F6NO2</t>
  </si>
  <si>
    <t>237.101</t>
  </si>
  <si>
    <t>237.022447</t>
  </si>
  <si>
    <t>DTXSID80977589</t>
  </si>
  <si>
    <t>2,3,3,3-Tetrafluoro-2-{1,1,2,3,3,3-hexafluoro-2-[1,1,2,3,3,3-hexafluoro-2-(heptafluoropropoxy)propoxy]propoxy}propanoic acid--ammonia (1/1)</t>
  </si>
  <si>
    <t>62037-77-8</t>
  </si>
  <si>
    <t>HHAFBLPZZBJHOX-UHFFFAOYSA-N</t>
  </si>
  <si>
    <t>[NH4+].[O-]C(=O)C(F)(OC(F)(F)C(F)(OC(F)(F)C(F)(OC(F)(F)C(F)(F)C(F)(F)F)C(F)(F)F)C(F)(F)F)C(F)(F)F</t>
  </si>
  <si>
    <t>InChI=1/C12HF23O5.H3N/c13-2(1(36)37,6(18,19)20)38-11(32,33)4(16,8(24,25)26)40-12(34,35)5(17,9(27,28)29)39-10(30,31)3(14,15)7(21,22)23;/h(H,36,37);1H3</t>
  </si>
  <si>
    <t>C12H4F23NO5</t>
  </si>
  <si>
    <t>679.129</t>
  </si>
  <si>
    <t>678.972220</t>
  </si>
  <si>
    <t>DTXSID701035237</t>
  </si>
  <si>
    <t>7:1 Fluorotelomer amino ethyl trimethyl ammonium</t>
  </si>
  <si>
    <t>NOCAS_1035237</t>
  </si>
  <si>
    <t>QAZNKIGTIMFTTN-UHFFFAOYSA-N</t>
  </si>
  <si>
    <t>C[N+](C)(C)CCNCC(F)(F)C(F)(F)C(F)(F)C(F)(F)C(F)(F)C(F)(F)C(F)(F)F</t>
  </si>
  <si>
    <t>InChI=1S/C13H16F15N2/c1-30(2,3)5-4-29-6-7(14,15)8(16,17)9(18,19)10(20,21)11(22,23)12(24,25)13(26,27)28/h29H,4-6H2,1-3H3/q+1</t>
  </si>
  <si>
    <t>C13H16F15N2</t>
  </si>
  <si>
    <t>485.106847</t>
  </si>
  <si>
    <t>DTXSID50897664</t>
  </si>
  <si>
    <t>Propanoic acid, 2,3,3,3-tetrafluoro-2-(trifluoromethyl)-, 1,1'-anhydride, reaction products with di-Et sulfate and potassium fluoride</t>
  </si>
  <si>
    <t>1017237-71-6</t>
  </si>
  <si>
    <t>DTXSID20882628</t>
  </si>
  <si>
    <t>144468-32-6 (name too long)</t>
  </si>
  <si>
    <t>144468-32-6</t>
  </si>
  <si>
    <t>DTXSID901026961</t>
  </si>
  <si>
    <t>2-Bromo-5-(1,1,1,2,3,3,3-heptafluoropropan-2-yl)-1-methyl-3-(trifluoromethyl)benzene</t>
  </si>
  <si>
    <t>NOCAS_1026961</t>
  </si>
  <si>
    <t>VLKKQEBZYZKTTP-UHFFFAOYSA-N</t>
  </si>
  <si>
    <t>CC1=CC(=CC(=C1Br)C(F)(F)F)C(F)(C(F)(F)F)C(F)(F)F</t>
  </si>
  <si>
    <t>InChI=1S/C11H5BrF10/c1-4-2-5(3-6(7(4)12)9(14,15)16)8(13,10(17,18)19)11(20,21)22/h2-3H,1H3</t>
  </si>
  <si>
    <t>C11H5BrF10</t>
  </si>
  <si>
    <t>407.049</t>
  </si>
  <si>
    <t>405.941495</t>
  </si>
  <si>
    <t>DTXSID901020294</t>
  </si>
  <si>
    <t>Decafluorocyclohexane</t>
  </si>
  <si>
    <t>55101-67-2</t>
  </si>
  <si>
    <t>DTXSID40460361</t>
  </si>
  <si>
    <t>2,2,3,3,4,4-Hexafluoro-4-[(1,1,1,2,3-pentafluoro-3-oxopropan-2-yl)oxy]butanoyl fluoride</t>
  </si>
  <si>
    <t>19190-57-9</t>
  </si>
  <si>
    <t>MNEZTIJYMZUPMM-UHFFFAOYSA-N</t>
  </si>
  <si>
    <t>FC(=O)C(F)(F)C(F)(F)C(F)(F)OC(F)(C(F)=O)C(F)(F)F</t>
  </si>
  <si>
    <t>InChI=1/C7F12O3/c8-1(20)3(10,11)5(13,14)7(18,19)22-4(12,2(9)21)6(15,16)17</t>
  </si>
  <si>
    <t>C7F12O3</t>
  </si>
  <si>
    <t>360.055</t>
  </si>
  <si>
    <t>359.965582</t>
  </si>
  <si>
    <t>DTXSID701032790</t>
  </si>
  <si>
    <t>[(Perfluoropentadecanoyl)amino]-3-betaine</t>
  </si>
  <si>
    <t>1513863-84-7</t>
  </si>
  <si>
    <t>SJRJLDYBLRALMF-UHFFFAOYSA-N</t>
  </si>
  <si>
    <t>C[N+](C)(CCCNC(=O)C(F)(F)C(F)(F)C(F)(F)C(F)(F)C(F)(F)C(F)(F)C(F)(F)C(F)(F)C(F)(F)C(F)(F)C(F)(F)C(F)(F)C(F)(F)C(F)(F)F)CC([O-])=O</t>
  </si>
  <si>
    <t>InChI=1S/C22H15F29N2O3/c1-53(2,6-7(54)55)5-3-4-52-8(56)9(23,24)10(25,26)11(27,28)12(29,30)13(31,32)14(33,34)15(35,36)16(37,38)17(39,40)18(41,42)19(43,44)20(45,46)21(47,48)22(49,50)51/h3-6H2,1-2H3,(H-,52,54,55,56)</t>
  </si>
  <si>
    <t>C22H15F29N2O3</t>
  </si>
  <si>
    <t>906.327</t>
  </si>
  <si>
    <t>906.061959</t>
  </si>
  <si>
    <t>DTXSID40832160</t>
  </si>
  <si>
    <t>1,4-Dibromo-1,2,2,3,3,4,5,5,6,6-decafluorocyclohexane</t>
  </si>
  <si>
    <t>87539-24-0</t>
  </si>
  <si>
    <t>VKVNTKOKEQGVIC-UHFFFAOYSA-N</t>
  </si>
  <si>
    <t>FC1(F)C(F)(F)C(F)(Br)C(F)(F)C(F)(F)C1(F)Br</t>
  </si>
  <si>
    <t>InChI=1S/C6Br2F10/c7-1(9)3(11,12)5(15,16)2(8,10)6(17,18)4(1,13)14</t>
  </si>
  <si>
    <t>C6Br2F10</t>
  </si>
  <si>
    <t>421.858</t>
  </si>
  <si>
    <t>419.820708</t>
  </si>
  <si>
    <t>DTXSID201042972</t>
  </si>
  <si>
    <t>An anionic surfactant derived from linear perfluoroalkyl ethers of PEG phosphate ammonium salt (Du Pont) (Zonyl FSP)</t>
  </si>
  <si>
    <t>67479-86-1</t>
  </si>
  <si>
    <t>DTXSID10882632</t>
  </si>
  <si>
    <t>110570-84-8 (name too long)</t>
  </si>
  <si>
    <t>110570-84-8</t>
  </si>
  <si>
    <t>DTXSID701026846</t>
  </si>
  <si>
    <t>1,1,2,2,3,3,4,4,5,5,6,8,8,8‐Tetradecafluorooctane‐1‐ sulfonate</t>
  </si>
  <si>
    <t>NOCAS_1026846</t>
  </si>
  <si>
    <t>NGMLBQNEMYLNGE-UHFFFAOYNA-M</t>
  </si>
  <si>
    <t>[O-]S(=O)(=O)C(F)(F)C(F)(F)C(F)(F)C(F)(F)C(F)(F)C(F)CC(F)(F)F</t>
  </si>
  <si>
    <t>InChI=1/C8H4F14O3S/c9-2(1-3(10,11)12)4(13,14)5(15,16)6(17,18)7(19,20)8(21,22)26(23,24)25/h2H,1H2,(H,23,24,25)/p-1</t>
  </si>
  <si>
    <t>C8H3F14O3S</t>
  </si>
  <si>
    <t>445.15</t>
  </si>
  <si>
    <t>444.958483</t>
  </si>
  <si>
    <t>DTXSID60296260</t>
  </si>
  <si>
    <t>4,4,5,5,6,6,6-Heptafluoro-3-(nitromethyl)hexanoic acid</t>
  </si>
  <si>
    <t>7079-86-9</t>
  </si>
  <si>
    <t>MMHHDSOESNPFFR-UHFFFAOYSA-N</t>
  </si>
  <si>
    <t>OC(=O)CC(C[N+]([O-])=O)C(F)(F)C(F)(F)C(F)(F)F</t>
  </si>
  <si>
    <t>InChI=1S/C7H6F7NO4/c8-5(9,6(10,11)7(12,13)14)3(1-4(16)17)2-15(18)19/h3H,1-2H2,(H,16,17)</t>
  </si>
  <si>
    <t>C7H6F7NO4</t>
  </si>
  <si>
    <t>301.117</t>
  </si>
  <si>
    <t>301.018505</t>
  </si>
  <si>
    <t>DTXSID60701107</t>
  </si>
  <si>
    <t>(1Z)-N-[2-(Bromomethyl)-4-methoxyphenyl]-2,2,3,3,4,4,4-heptafluorobutanimidoyl chloride</t>
  </si>
  <si>
    <t>923569-78-2</t>
  </si>
  <si>
    <t>ZSKDAYLWELBABO-AFPJDJCSSA-N</t>
  </si>
  <si>
    <t>COC1=CC(CBr)=C(C=C1)\N=C(/Cl)C(F)(F)C(F)(F)C(F)(F)F</t>
  </si>
  <si>
    <t>InChI=1S/C12H8BrClF7NO/c1-23-7-2-3-8(6(4-7)5-13)22-9(14)10(15,16)11(17,18)12(19,20)21/h2-4H,5H2,1H3/b22-9-</t>
  </si>
  <si>
    <t>C12H8BrClF7NO</t>
  </si>
  <si>
    <t>430.54</t>
  </si>
  <si>
    <t>428.936602</t>
  </si>
  <si>
    <t>DTXSID50880435</t>
  </si>
  <si>
    <t>Propane, 1,1,1,2,2,3,3-heptafluoro-3-[(trifluoroethenyl)oxy]-, polymer with chlorotrifluoroethene and ethene</t>
  </si>
  <si>
    <t>35397-13-8</t>
  </si>
  <si>
    <t>DTXSID40896520</t>
  </si>
  <si>
    <t>Butan-2-yl 2,3,3,3-tetrafluoro-2-[1,1,2,3,3,3-hexafluoro-2-(heptafluoropropoxy)propoxy]propanoate</t>
  </si>
  <si>
    <t>330154-39-7</t>
  </si>
  <si>
    <t>TYVNTBOMXDFSAY-UHFFFAOYSA-N</t>
  </si>
  <si>
    <t>CCC(C)OC(=O)C(F)(OC(F)(F)C(F)(OC(F)(F)C(F)(F)C(F)(F)F)C(F)(F)F)C(F)(F)F</t>
  </si>
  <si>
    <t>InChI=1S/C13H9F17O4/c1-3-4(2)32-5(31)6(14,9(18,19)20)33-13(29,30)8(17,11(24,25)26)34-12(27,28)7(15,16)10(21,22)23/h4H,3H2,1-2H3</t>
  </si>
  <si>
    <t>DTXSID30881061</t>
  </si>
  <si>
    <t>Bis(2-hydroxyethyl)ammonium bis((perfluoro-15-methylhexadecyl)ethyl) phosphate</t>
  </si>
  <si>
    <t>93776-31-9</t>
  </si>
  <si>
    <t>USUQVGQWXMPNTE-UHFFFAOYSA-N</t>
  </si>
  <si>
    <t>2-Hydroxy-N-(2-hydroxyethyl)ethan-1-aminium bis[3,3,4,4,5,5,6,6,7,7,8,8,9,9,10,10,11,11,12,12,13,13,14,14,15,15,16,16,17,18,18,18-dotriacontafluoro-17-(trifluoromethyl)octadecyl] phosphate</t>
  </si>
  <si>
    <t>OCC[NH2+]CCO.[O-]P(=O)(OCCC(F)(F)C(F)(F)C(F)(F)C(F)(F)C(F)(F)C(F)(F)C(F)(F)C(F)(F)C(F)(F)C(F)(F)C(F)(F)C(F)(F)C(F)(F)C(F)(F)C(F)(C(F)(F)F)C(F)(F)F)OCCC(F)(F)C(F)(F)C(F)(F)C(F)(F)C(F)(F)C(F)(F)C(F)(F)C(F)(F)C(F)(F)C(F)(F)C(F)(F)C(F)(F)C(F)(F)C(F)(F)C(F)(C(F)(F)F)C(F)(F)F</t>
  </si>
  <si>
    <t>InChI=1S/C38H9F70O4P.C4H11NO2/c39-5(40,9(45,46)13(53,54)17(61,62)21(69,70)25(77,78)29(85,86)33(93,94)31(89,90)27(81,82)23(73,74)19(65,66)15(57,58)11(49,50)7(43,35(97,98)99)36(100,101)102)1-3-111-113(109,110)112-4-2-6(41,42)10(47,48)14(55,56)18(63,64)22(71,72)26(79,80)30(87,88)34(95,96)32(91,92)28(83,84)24(75,76)20(67,68)16(59,60)12(51,52)8(44,37(103,104)105)38(106,107)108;6-3-1-5-2-4-7/h1-4H2,(H,109,110);5-7H,1-4H2</t>
  </si>
  <si>
    <t>C42H20F70NO6P</t>
  </si>
  <si>
    <t>1995.485</t>
  </si>
  <si>
    <t>1994.991046</t>
  </si>
  <si>
    <t>DTXSID201034953</t>
  </si>
  <si>
    <t>Perfluoro-5-(nonafluorobutyl)cyclohexanesulfonic acid</t>
  </si>
  <si>
    <t>NOCAS_1034953</t>
  </si>
  <si>
    <t>MFHWWVUTAZEZJL-UHFFFAOYNA-N</t>
  </si>
  <si>
    <t>OS(=O)(=O)C1(F)C(F)(F)C(F)(F)C(F)(F)C(F)(C(F)(F)C(F)(F)C(F)(F)C(F)(F)F)C1(F)F</t>
  </si>
  <si>
    <t>InChI=1/C10HF19O3S/c11-1(3(14,15)6(20,21)8(24,25)10(27,28)29)2(12,13)5(18,19)7(22,23)9(26,4(1,16)17)33(30,31)32/h(H,30,31,32)</t>
  </si>
  <si>
    <t>DTXSID00896102</t>
  </si>
  <si>
    <t>3,4,4-Trifluoro-3-(heptafluoropropyl)-1,2lambda~6~-oxathietane-2,2-dione</t>
  </si>
  <si>
    <t>156465-44-0</t>
  </si>
  <si>
    <t>ZIIYMRHOENVDHP-UHFFFAOYSA-N</t>
  </si>
  <si>
    <t>FC(F)(F)C(F)(F)C(F)(F)C1(F)C(F)(F)OS1(=O)=O</t>
  </si>
  <si>
    <t>InChI=1S/C5F10O3S/c6-1(7,2(8,9)4(11,12)13)3(10)5(14,15)18-19(3,16)17</t>
  </si>
  <si>
    <t>DTXSID40984178</t>
  </si>
  <si>
    <t>2,2-Dichloro-4,4,6,6-tetrakis(2,2,3,3-tetrafluoropropoxy)-1,3,5,2lambda~5~,4lambda~5~,6lambda~5~-triazatriphosphinine</t>
  </si>
  <si>
    <t>65601-42-5</t>
  </si>
  <si>
    <t>KOPNVUOTJAWXAA-UHFFFAOYSA-N</t>
  </si>
  <si>
    <t>FC(F)C(F)(F)COP1(OCC(F)(F)C(F)F)=NP(OCC(F)(F)C(F)F)(OCC(F)(F)C(F)F)=NP(Cl)(Cl)=N1</t>
  </si>
  <si>
    <t>InChI=1S/C12H12Cl2F16N3O4P3/c13-38(14)31-39(34-1-9(23,24)5(15)16,35-2-10(25,26)6(17)18)33-40(32-38,36-3-11(27,28)7(19)20)37-4-12(29,30)8(21)22/h5-8H,1-4H2</t>
  </si>
  <si>
    <t>C12H12Cl2F16N3O4P3</t>
  </si>
  <si>
    <t>730.04</t>
  </si>
  <si>
    <t>728.916223</t>
  </si>
  <si>
    <t>DTXSID801021518</t>
  </si>
  <si>
    <t>cis-Perfluorodecahydronaphthalene</t>
  </si>
  <si>
    <t>60433-11-6</t>
  </si>
  <si>
    <t>UWEYRJFJVCLAGH-XIXRPRMCNA-N</t>
  </si>
  <si>
    <t>FC1(F)C(F)(F)C(F)(F)[C@]2(F)C(F)(F)C(F)(F)C(F)(F)C(F)(F)[C@]2(F)C1(F)F</t>
  </si>
  <si>
    <t>InChI=1/C10F18/c11-1-2(12,5(17,18)9(25,26)7(21,22)3(1,13)14)6(19,20)10(27,28)8(23,24)4(1,15)16/t1-,2+</t>
  </si>
  <si>
    <t>DTXSID701042927</t>
  </si>
  <si>
    <t>Methacrylic acid, ester with N-ethyl-1,1,2,2,3,3,4,4,5,5,6,6,7,7,8,8,8-heptadecafluoro-N-(2-hydroxyethyl)-1-octanesulfonamide, polymer with acrylamide, acrylonitrile, and butyl acrylate</t>
  </si>
  <si>
    <t>33595-24-3</t>
  </si>
  <si>
    <t>DTXSID40549529</t>
  </si>
  <si>
    <t>N-(2-Azido-1,1,1,3,3,3-hexafluoropropan-2-yl)benzamide</t>
  </si>
  <si>
    <t>112608-25-0</t>
  </si>
  <si>
    <t>YEEKJOKTGIDXDU-UHFFFAOYSA-N</t>
  </si>
  <si>
    <t>FC(F)(F)C(NC(=O)C1=CC=CC=C1)(N=[N+]=[N-])C(F)(F)F</t>
  </si>
  <si>
    <t>InChI=1S/C10H6F6N4O/c11-9(12,13)8(19-20-17,10(14,15)16)18-7(21)6-4-2-1-3-5-6/h1-5H,(H,18,21)</t>
  </si>
  <si>
    <t>C10H6F6N4O</t>
  </si>
  <si>
    <t>312.175</t>
  </si>
  <si>
    <t>312.044580</t>
  </si>
  <si>
    <t>DTXSID20331080</t>
  </si>
  <si>
    <t>2-(4-tert-Butylpyridin-2-yl)-1,1,1,3,3,3-hexafluoropropan-2-ol</t>
  </si>
  <si>
    <t>87432-81-3</t>
  </si>
  <si>
    <t>JQOCMXKPCSSXPW-UHFFFAOYSA-N</t>
  </si>
  <si>
    <t>CC(C)(C)C1=CC(=NC=C1)C(O)(C(F)(F)F)C(F)(F)F</t>
  </si>
  <si>
    <t>InChI=1S/C12H13F6NO/c1-9(2,3)7-4-5-19-8(6-7)10(20,11(13,14)15)12(16,17)18/h4-6,20H,1-3H3</t>
  </si>
  <si>
    <t>DTXSID101022484</t>
  </si>
  <si>
    <t>4-(1,1,2,3,3,3-Hexafluoropropoxy)-N-(2-phenoxyethyl)benzamide</t>
  </si>
  <si>
    <t>909351-91-3</t>
  </si>
  <si>
    <t>WIAJZAGDZFAZDF-UHFFFAOYNA-N</t>
  </si>
  <si>
    <t>FC(C(F)(F)F)C(F)(F)OC1=CC=C(C=C1)C(=O)NCCOC1=CC=CC=C1</t>
  </si>
  <si>
    <t>InChI=1/C18H15F6NO3/c19-16(17(20,21)22)18(23,24)28-14-8-6-12(7-9-14)15(26)25-10-11-27-13-4-2-1-3-5-13/h1-9,16H,10-11H2,(H,25,26)</t>
  </si>
  <si>
    <t>C18H15F6NO3</t>
  </si>
  <si>
    <t>407.312</t>
  </si>
  <si>
    <t>407.095612</t>
  </si>
  <si>
    <t>DTXSID70752206</t>
  </si>
  <si>
    <t>1,1,2,2,3-Pentafluoro-3-(trifluoromethyl)cyclobutane</t>
  </si>
  <si>
    <t>89185-56-8</t>
  </si>
  <si>
    <t>FGVGMAJWKHWYFK-UHFFFAOYSA-N</t>
  </si>
  <si>
    <t>FC(F)(F)C1(F)CC(F)(F)C1(F)F</t>
  </si>
  <si>
    <t>InChI=1S/C5H2F8/c6-2(5(11,12)13)1-3(7,8)4(2,9)10/h1H2</t>
  </si>
  <si>
    <t>DTXSID30412359</t>
  </si>
  <si>
    <t>Tris[3-(perfluorooctyl)phenyl]phosphine</t>
  </si>
  <si>
    <t>325459-91-4</t>
  </si>
  <si>
    <t>VQWYSTZTOSMTTA-UHFFFAOYSA-N</t>
  </si>
  <si>
    <t>Tris[3-(heptadecafluorooctyl)phenyl]phosphane</t>
  </si>
  <si>
    <t>FC(F)(F)C(F)(F)C(F)(F)C(F)(F)C(F)(F)C(F)(F)C(F)(F)C(F)(F)C1=CC(=CC=C1)P(C1=CC=CC(=C1)C(F)(F)C(F)(F)C(F)(F)C(F)(F)C(F)(F)C(F)(F)C(F)(F)C(F)(F)F)C1=CC=CC(=C1)C(F)(F)C(F)(F)C(F)(F)C(F)(F)C(F)(F)C(F)(F)C(F)(F)C(F)(F)F</t>
  </si>
  <si>
    <t>InChI=1S/C42H12F51P/c43-19(44,22(49,50)25(55,56)28(61,62)31(67,68)34(73,74)37(79,80)40(85,86)87)13-4-1-7-16(10-13)94(17-8-2-5-14(11-17)20(45,46)23(51,52)26(57,58)29(63,64)32(69,70)35(75,76)38(81,82)41(88,89)90)18-9-3-6-15(12-18)21(47,48)24(53,54)27(59,60)30(65,66)33(71,72)36(77,78)39(83,84)42(91,92)93/h1-12H</t>
  </si>
  <si>
    <t>DTXSID701027070</t>
  </si>
  <si>
    <t>N-[2-[Methyl(1,1,2,2,3,3,4,4,4-nonafluorobutylsulfonyl)amino]ethyl]propanamide</t>
  </si>
  <si>
    <t>NOCAS_1027070</t>
  </si>
  <si>
    <t>BKCRWQGYLZYQMJ-UHFFFAOYSA-N</t>
  </si>
  <si>
    <t>CCC(=O)NCCN(C)S(=O)(=O)C(F)(F)C(F)(F)C(F)(F)C(F)(F)F</t>
  </si>
  <si>
    <t>InChI=1S/C10H13F9N2O3S/c1-3-6(22)20-4-5-21(2)25(23,24)10(18,19)8(13,14)7(11,12)9(15,16)17/h3-5H2,1-2H3,(H,20,22)</t>
  </si>
  <si>
    <t>C10H13F9N2O3S</t>
  </si>
  <si>
    <t>412.27</t>
  </si>
  <si>
    <t>412.050317</t>
  </si>
  <si>
    <t>DTXSID30379291</t>
  </si>
  <si>
    <t>3-(Heptafluoropropyl)-4-nitro-5-phenylpyrazole</t>
  </si>
  <si>
    <t>244187-06-2</t>
  </si>
  <si>
    <t>JKCLYIWIZDCWRS-UHFFFAOYSA-N</t>
  </si>
  <si>
    <t>5-(Heptafluoropropyl)-4-nitro-3-phenyl-1H-pyrazole</t>
  </si>
  <si>
    <t>[O-][N+](=O)C1=C(NN=C1C1=CC=CC=C1)C(F)(F)C(F)(F)C(F)(F)F</t>
  </si>
  <si>
    <t>InChI=1S/C12H6F7N3O2/c13-10(14,11(15,16)12(17,18)19)9-8(22(23)24)7(20-21-9)6-4-2-1-3-5-6/h1-5H,(H,20,21)</t>
  </si>
  <si>
    <t>C12H6F7N3O2</t>
  </si>
  <si>
    <t>357.188</t>
  </si>
  <si>
    <t>357.034824</t>
  </si>
  <si>
    <t>DTXSID201036361</t>
  </si>
  <si>
    <t>2‐{[3‐(Acetyloxy)‐1,5‐dihydroxy‐4‐(perfluorotetradecyl)pentan‐2‐yl]dimethylazaniumyl}acetate</t>
  </si>
  <si>
    <t>NOCAS_1036361</t>
  </si>
  <si>
    <t>XJMGBZORYXZKRB-UHFFFAOYNA-N</t>
  </si>
  <si>
    <t>CC(=O)OC(C(CO)C(F)(F)C(F)(F)C(F)(F)C(F)(F)C(F)(F)C(F)(F)C(F)(F)C(F)(F)C(F)(F)C(F)(F)C(F)(F)C(F)(F)C(F)(F)C(F)(F)F)C(CO)[N+](C)(C)CC([O-])=O</t>
  </si>
  <si>
    <t>InChI=1/C25H20F29NO6/c1-7(58)61-11(9(6-57)55(2,3)4-10(59)60)8(5-56)12(26,27)13(28,29)14(30,31)15(32,33)16(34,35)17(36,37)18(38,39)19(40,41)20(42,43)21(44,45)22(46,47)23(48,49)24(50,51)25(52,53)54/h8-9,11,56-57H,4-6H2,1-3H3</t>
  </si>
  <si>
    <t>C25H20F29NO6</t>
  </si>
  <si>
    <t>981.39</t>
  </si>
  <si>
    <t>981.082754</t>
  </si>
  <si>
    <t>DTXSID10880956</t>
  </si>
  <si>
    <t>Phosphonous acid, ethyl-, diethyl ester, compd. with 1,1,1,2,3,3,3-heptafluoro-2-iodopropane (1:1)</t>
  </si>
  <si>
    <t>72220-43-0</t>
  </si>
  <si>
    <t>JJLGTKPBDCVRTR-UHFFFAOYSA-N</t>
  </si>
  <si>
    <t>Diethyl ethylphosphonite--1,1,1,2,3,3,3-heptafluoro-2-iodopropane (1/1)</t>
  </si>
  <si>
    <t>CCOP(CC)OCC.FC(F)(F)C(F)(I)C(F)(F)F</t>
  </si>
  <si>
    <t>InChI=1S/C6H15O2P.C3F7I/c1-4-7-9(6-3)8-5-2;4-1(11,2(5,6)7)3(8,9)10/h4-6H2,1-3H3;</t>
  </si>
  <si>
    <t>C9H15F7IO2P</t>
  </si>
  <si>
    <t>446.084</t>
  </si>
  <si>
    <t>445.974260</t>
  </si>
  <si>
    <t>DTXSID10379294</t>
  </si>
  <si>
    <t>1,1,1,2,2,3,3-Heptafluoro-3-(1,2,2,2-tetrafluoro-1-iodoethoxy)propane</t>
  </si>
  <si>
    <t>107432-46-2</t>
  </si>
  <si>
    <t>WXGLHUFWWLOFCN-UHFFFAOYSA-N</t>
  </si>
  <si>
    <t>FC(F)(F)C(F)(F)C(F)(F)OC(F)(I)C(F)(F)F</t>
  </si>
  <si>
    <t>InChI=1S/C5F11IO/c6-1(7,2(8,9)10)4(14,15)18-5(16,17)3(11,12)13</t>
  </si>
  <si>
    <t>DTXSID701042939</t>
  </si>
  <si>
    <t>Poly[oxy(methyl-1,2-ethanediyl)], α-[2-[(2-hydroxymethylethyl) [(pentadecafluoroheptyl)sulfonyl]amino]methylethyl]-ω-(4-sulfobutoxy)-, monosodium salt</t>
  </si>
  <si>
    <t>167648-35-3</t>
  </si>
  <si>
    <t>DTXSID20709780</t>
  </si>
  <si>
    <t>1-Bromo-4-(pentafluoroethyl)benzene</t>
  </si>
  <si>
    <t>206560-66-9</t>
  </si>
  <si>
    <t>PVBVOTISXJPMFC-UHFFFAOYSA-N</t>
  </si>
  <si>
    <t>FC(F)(F)C(F)(F)C1=CC=C(Br)C=C1</t>
  </si>
  <si>
    <t>InChI=1S/C8H4BrF5/c9-6-3-1-5(2-4-6)7(10,11)8(12,13)14/h1-4H</t>
  </si>
  <si>
    <t>DTXSID30750728</t>
  </si>
  <si>
    <t>1-Methyl-4-(nonadecafluorononyl)benzene</t>
  </si>
  <si>
    <t>88950-99-6</t>
  </si>
  <si>
    <t>BGLYOZNNLUAJCZ-UHFFFAOYSA-N</t>
  </si>
  <si>
    <t>CC1=CC=C(C=C1)C(F)(F)C(F)(F)C(F)(F)C(F)(F)C(F)(F)C(F)(F)C(F)(F)C(F)(F)C(F)(F)F</t>
  </si>
  <si>
    <t>InChI=1S/C16H7F19/c1-6-2-4-7(5-3-6)8(17,18)9(19,20)10(21,22)11(23,24)12(25,26)13(27,28)14(29,30)15(31,32)16(33,34)35/h2-5H,1H3</t>
  </si>
  <si>
    <t>C16H7F19</t>
  </si>
  <si>
    <t>560.202</t>
  </si>
  <si>
    <t>560.024435</t>
  </si>
  <si>
    <t>DTXSID20479077</t>
  </si>
  <si>
    <t>7-Azido-1H,1H-perfluoroheptane</t>
  </si>
  <si>
    <t>159707-40-1</t>
  </si>
  <si>
    <t>FOVFKBXZIZRTQF-UHFFFAOYSA-N</t>
  </si>
  <si>
    <t>7-Azido-1,1,1,2,2,3,3,4,4,5,5,6,6-tridecafluoroheptane</t>
  </si>
  <si>
    <t>FC(F)(F)C(F)(F)C(F)(F)C(F)(F)C(F)(F)C(F)(F)CN=[N+]=[N-]</t>
  </si>
  <si>
    <t>InChI=1S/C7H2F13N3/c8-2(9,1-22-23-21)3(10,11)4(12,13)5(14,15)6(16,17)7(18,19)20/h1H2</t>
  </si>
  <si>
    <t>C7H2F13N3</t>
  </si>
  <si>
    <t>375.093</t>
  </si>
  <si>
    <t>375.004113</t>
  </si>
  <si>
    <t>DTXSID30897667</t>
  </si>
  <si>
    <t>Ethanol, 2-amino-, reaction products with methanol and reduced chlorine-polymd. oxidized 1,1,2,3,3,3-hexafluoro-1-propene telomer</t>
  </si>
  <si>
    <t>161212-28-8</t>
  </si>
  <si>
    <t>DTXSID70895566</t>
  </si>
  <si>
    <t>1,1,1,2,2,3,3,4,4,5,5,6,6,7,7,8,8-Heptadecafluoro-9-hexacosene</t>
  </si>
  <si>
    <t>907206-01-3</t>
  </si>
  <si>
    <t>RJTGGFRPTUCUTK-UHFFFAOYSA-N</t>
  </si>
  <si>
    <t>1,1,1,2,2,3,3,4,4,5,5,6,6,7,7,8,8-Heptadecafluorohexacos-9-ene</t>
  </si>
  <si>
    <t>CCCCCCCCCCCCCCCCC=CC(F)(F)C(F)(F)C(F)(F)C(F)(F)C(F)(F)C(F)(F)C(F)(F)C(F)(F)F</t>
  </si>
  <si>
    <t>InChI=1S/C26H35F17/c1-2-3-4-5-6-7-8-9-10-11-12-13-14-15-16-17-18-19(27,28)20(29,30)21(31,32)22(33,34)23(35,36)24(37,38)25(39,40)26(41,42)43/h17-18H,2-16H2,1H3</t>
  </si>
  <si>
    <t>C26H35F17</t>
  </si>
  <si>
    <t>670.539</t>
  </si>
  <si>
    <t>670.246730</t>
  </si>
  <si>
    <t>DTXSID00631792</t>
  </si>
  <si>
    <t>Dichloro(1,1,1,2,3,3-hexafluoropropan-2-yl)methylsilane</t>
  </si>
  <si>
    <t>62281-32-7</t>
  </si>
  <si>
    <t>IIDRYKQHFLXODB-UHFFFAOYSA-N</t>
  </si>
  <si>
    <t>C[Si](Cl)(Cl)C(F)(C(F)F)C(F)(F)F</t>
  </si>
  <si>
    <t>InChI=1S/C4H4Cl2F6Si/c1-13(5,6)3(9,2(7)8)4(10,11)12/h2H,1H3</t>
  </si>
  <si>
    <t>C4H4Cl2F6Si</t>
  </si>
  <si>
    <t>265.05</t>
  </si>
  <si>
    <t>263.936351</t>
  </si>
  <si>
    <t>DTXSID901022307</t>
  </si>
  <si>
    <t>3-((3-((N-(2-Carboxyethyl)-perfluorobutyl)sulfonamido)propyl)-dimethylammonio)propanoate</t>
  </si>
  <si>
    <t>2254560-13-7</t>
  </si>
  <si>
    <t>MCEHNRJGXCTCKQ-UHFFFAOYSA-N</t>
  </si>
  <si>
    <t>C[N+](C)(CCCN(CCC(O)=O)S(=O)(=O)C(F)(F)C(F)(F)C(F)(F)C(F)(F)F)CCC([O-])=O</t>
  </si>
  <si>
    <t>InChI=1S/C15H21F9N2O6S/c1-26(2,9-5-11(29)30)8-3-6-25(7-4-10(27)28)33(31,32)15(23,24)13(18,19)12(16,17)14(20,21)22/h3-9H2,1-2H3,(H-,27,28,29,30)</t>
  </si>
  <si>
    <t>C15H21F9N2O6S</t>
  </si>
  <si>
    <t>528.39</t>
  </si>
  <si>
    <t>528.097661</t>
  </si>
  <si>
    <t>DTXSID60897519</t>
  </si>
  <si>
    <t>1-Vinyloxyperfluoropropane</t>
  </si>
  <si>
    <t>6996-01-6</t>
  </si>
  <si>
    <t>DAVCAHWKKDIRLY-UHFFFAOYSA-N</t>
  </si>
  <si>
    <t>1-(Ethenyloxy)-1,1,2,2,3,3,3-heptafluoropropane</t>
  </si>
  <si>
    <t>FC(F)(F)C(F)(F)C(F)(F)OC=C</t>
  </si>
  <si>
    <t>InChI=1S/C5H3F7O/c1-2-13-5(11,12)3(6,7)4(8,9)10/h2H,1H2</t>
  </si>
  <si>
    <t>DTXSID201034060</t>
  </si>
  <si>
    <t>N-(Carboxylatomethyl)-3-[[[4-[(perfluorooctyl)oxy]phenyl]sulfonyl]amino]-N,N-dimethyl-1-propanaminium</t>
  </si>
  <si>
    <t>89932-75-2</t>
  </si>
  <si>
    <t>CMWZJADJVXUKDL-UHFFFAOYSA-N</t>
  </si>
  <si>
    <t>C[N+](C)(CCCNS(=O)(=O)C1=CC=C(OC(F)(F)C(F)(F)C(F)(F)C(F)(F)C(F)(F)C(F)(F)C(F)(F)C(F)(F)F)C=C1)CC([O-])=O</t>
  </si>
  <si>
    <t>InChI=1S/C21H19F17N2O5S/c1-40(2,10-13(41)42)9-3-8-39-46(43,44)12-6-4-11(5-7-12)45-21(37,38)19(32,33)17(28,29)15(24,25)14(22,23)16(26,27)18(30,31)20(34,35)36/h4-7,39H,3,8-10H2,1-2H3</t>
  </si>
  <si>
    <t>C21H19F17N2O5S</t>
  </si>
  <si>
    <t>734.42</t>
  </si>
  <si>
    <t>734.074322</t>
  </si>
  <si>
    <t>DTXSID80887674</t>
  </si>
  <si>
    <t>2,2,3,3,5,6,6,8,9,9-Decafluoro-5-(trifluoromethyl)-4,7-dioxa-8-nonenamide</t>
  </si>
  <si>
    <t>69804-18-8</t>
  </si>
  <si>
    <t>RSZYMGFUGQKOOL-UHFFFAOYSA-N</t>
  </si>
  <si>
    <t>2,2,3,3-Tetrafluoro-3-({1,1,1,2,3,3-hexafluoro-3-[(trifluoroethenyl)oxy]propan-2-yl}oxy)propanamide</t>
  </si>
  <si>
    <t>NC(=O)C(F)(F)C(F)(F)OC(F)(C(F)(F)F)C(F)(F)OC(F)=C(F)F</t>
  </si>
  <si>
    <t>InChI=1/C8H2F13NO3/c9-1(10)2(11)24-8(20,21)5(14,6(15,16)17)25-7(18,19)4(12,13)3(22)23/h(H2,22,23)</t>
  </si>
  <si>
    <t>C8H2F13NO3</t>
  </si>
  <si>
    <t>407.087</t>
  </si>
  <si>
    <t>406.982709</t>
  </si>
  <si>
    <t>DTXSID60883371</t>
  </si>
  <si>
    <t>1,1,2,2-Tetrafluoroethane</t>
  </si>
  <si>
    <t>359-35-3</t>
  </si>
  <si>
    <t>WXGNWUVNYMJENI-UHFFFAOYSA-N</t>
  </si>
  <si>
    <t>FC(F)C(F)F</t>
  </si>
  <si>
    <t>InChI=1S/C2H2F4/c3-1(4)2(5)6/h1-2H</t>
  </si>
  <si>
    <t>DTXSID201035632</t>
  </si>
  <si>
    <t>2-Hydroxy-3-({3-[(2-hydroxyethyl)(dimethyl)azaniumyl]propyl}[(perfluoroheptyl)sulfonyl]amino)-1-propanesulfonate</t>
  </si>
  <si>
    <t>NOCAS_1035632</t>
  </si>
  <si>
    <t>GLWWOOLWIDRSSH-UHFFFAOYNA-N</t>
  </si>
  <si>
    <t>C[N+](C)(CCO)CCCN(CC(O)CS([O-])(=O)=O)S(=O)(=O)C(F)(F)C(F)(F)C(F)(F)C(F)(F)C(F)(F)C(F)(F)C(F)(F)F</t>
  </si>
  <si>
    <t>InChI=1/C17H23F15N2O7S2/c1-34(2,6-7-35)5-3-4-33(8-10(36)9-42(37,38)39)43(40,41)17(31,32)15(26,27)13(22,23)11(18,19)12(20,21)14(24,25)16(28,29)30/h10,35-36H,3-9H2,1-2H3</t>
  </si>
  <si>
    <t>C17H23F15N2O7S2</t>
  </si>
  <si>
    <t>716.47</t>
  </si>
  <si>
    <t>716.070716</t>
  </si>
  <si>
    <t>DTXSID10895308</t>
  </si>
  <si>
    <t>1,1,1,2,2,3,3,4,4,5,5,6,6-Tridecafluorotricosane</t>
  </si>
  <si>
    <t>863126-43-6</t>
  </si>
  <si>
    <t>SUWPKSRVVDLYGW-UHFFFAOYSA-N</t>
  </si>
  <si>
    <t>CCCCCCCCCCCCCCCCCC(F)(F)C(F)(F)C(F)(F)C(F)(F)C(F)(F)C(F)(F)F</t>
  </si>
  <si>
    <t>InChI=1S/C23H35F13/c1-2-3-4-5-6-7-8-9-10-11-12-13-14-15-16-17-18(24,25)19(26,27)20(28,29)21(30,31)22(32,33)23(34,35)36/h2-17H2,1H3</t>
  </si>
  <si>
    <t>C23H35F13</t>
  </si>
  <si>
    <t>558.512</t>
  </si>
  <si>
    <t>558.253117</t>
  </si>
  <si>
    <t>DTXSID401007893</t>
  </si>
  <si>
    <t>N,N-Diethyl-heptadecafluoro-1-octanesulfonamide</t>
  </si>
  <si>
    <t>87988-61-2</t>
  </si>
  <si>
    <t>YMACLHHWYOVAOI-UHFFFAOYSA-N</t>
  </si>
  <si>
    <t>N,N-Diethyl-1,1,2,2,3,3,4,4,5,5,6,6,7,7,8,8,8-heptadecafluorooctane-1-sulfonamide</t>
  </si>
  <si>
    <t>CCN(CC)S(=O)(=O)C(F)(F)C(F)(F)C(F)(F)C(F)(F)C(F)(F)C(F)(F)C(F)(F)C(F)(F)F</t>
  </si>
  <si>
    <t>InChI=1S/C12H10F17NO2S/c1-3-30(4-2)33(31,32)12(28,29)10(23,24)8(19,20)6(15,16)5(13,14)7(17,18)9(21,22)11(25,26)27/h3-4H2,1-2H3</t>
  </si>
  <si>
    <t>C12H10F17NO2S</t>
  </si>
  <si>
    <t>555.25</t>
  </si>
  <si>
    <t>555.016079</t>
  </si>
  <si>
    <t>DTXSID301036471</t>
  </si>
  <si>
    <t>3-(Perfluoroundecyl)‐1‐[(2‐hydroxyacetyl)sulfanyl]propan‐1‐one</t>
  </si>
  <si>
    <t>NOCAS_1036471</t>
  </si>
  <si>
    <t>GWYOFYOLCQZDMP-UHFFFAOYSA-N</t>
  </si>
  <si>
    <t>OCC(=O)SC(=O)CCC(F)(F)C(F)(F)C(F)(F)C(F)(F)C(F)(F)C(F)(F)C(F)(F)C(F)(F)C(F)(F)C(F)(F)C(F)(F)F</t>
  </si>
  <si>
    <t>InChI=1S/C16H7F23O3S/c17-6(18,2-1-4(41)43-5(42)3-40)7(19,20)8(21,22)9(23,24)10(25,26)11(27,28)12(29,30)13(31,32)14(33,34)15(35,36)16(37,38)39/h40H,1-3H2</t>
  </si>
  <si>
    <t>C16H7F23O3S</t>
  </si>
  <si>
    <t>716.25</t>
  </si>
  <si>
    <t>715.974863</t>
  </si>
  <si>
    <t>DTXSID30463104</t>
  </si>
  <si>
    <t>2,3,3,3-Tetrafluoro-2-iodopropanoyl fluoride</t>
  </si>
  <si>
    <t>83078-26-6</t>
  </si>
  <si>
    <t>GRSYBPREHDVTOY-UHFFFAOYSA-N</t>
  </si>
  <si>
    <t>FC(=O)C(F)(I)C(F)(F)F</t>
  </si>
  <si>
    <t>InChI=1/C3F5IO/c4-1(10)2(5,9)3(6,7)8</t>
  </si>
  <si>
    <t>C3F5IO</t>
  </si>
  <si>
    <t>273.928</t>
  </si>
  <si>
    <t>273.891400</t>
  </si>
  <si>
    <t>DTXSID50803523</t>
  </si>
  <si>
    <t>5,5,6,6-Tetrafluorodecane-2,4,7,9-tetrone</t>
  </si>
  <si>
    <t>63579-02-2</t>
  </si>
  <si>
    <t>PVHZYGOFMQDYOX-UHFFFAOYSA-N</t>
  </si>
  <si>
    <t>CC(=O)CC(=O)C(F)(F)C(F)(F)C(=O)CC(C)=O</t>
  </si>
  <si>
    <t>InChI=1S/C10H10F4O4/c1-5(15)3-7(17)9(11,12)10(13,14)8(18)4-6(2)16/h3-4H2,1-2H3</t>
  </si>
  <si>
    <t>C10H10F4O4</t>
  </si>
  <si>
    <t>270.18</t>
  </si>
  <si>
    <t>270.051521</t>
  </si>
  <si>
    <t>DTXSID20881959</t>
  </si>
  <si>
    <t>Hexafluoropropene, oxidized, oligomers, reduced and hydrolyzed</t>
  </si>
  <si>
    <t>161075-14-5</t>
  </si>
  <si>
    <t>DTXSID1072054</t>
  </si>
  <si>
    <t>Bis(trimethyl-3-(((nonafluorobutyl)sulphonyl)amino)propylammonium)sulphate</t>
  </si>
  <si>
    <t>70225-22-8</t>
  </si>
  <si>
    <t>DENZIOFHNROMAE-UHFFFAOYSA-L</t>
  </si>
  <si>
    <t>Bis{N,N,N-trimethyl-3-[(1,1,2,2,3,3,4,4,4-nonafluorobutane-1-sulfonyl)amino]propan-1-aminium} sulfate</t>
  </si>
  <si>
    <t>[O-]S([O-])(=O)=O.C[N+](C)(C)CCCNS(=O)(=O)C(F)(F)C(F)(F)C(F)(F)C(F)(F)F.C[N+](C)(C)CCCNS(=O)(=O)C(F)(F)C(F)(F)C(F)(F)C(F)(F)F</t>
  </si>
  <si>
    <t>InChI=1S/2C10H16F9N2O2S.H2O4S/c2*1-21(2,3)6-4-5-20-24(22,23)10(18,19)8(13,14)7(11,12)9(15,16)17;1-5(2,3)4/h2*20H,4-6H2,1-3H3;(H2,1,2,3,4)/q2*+1;/p-2</t>
  </si>
  <si>
    <t>C20H32F18N4O8S3</t>
  </si>
  <si>
    <t>894.65</t>
  </si>
  <si>
    <t>894.109484</t>
  </si>
  <si>
    <t>DTXSID801032955</t>
  </si>
  <si>
    <t>Bis(perfluorooctyl) phosphinic acid  erbium(3+) salt</t>
  </si>
  <si>
    <t>500776-70-5</t>
  </si>
  <si>
    <t>LGUKLIYIIBEAGM-UHFFFAOYSA-K</t>
  </si>
  <si>
    <t>[Er+3].[O-]P(=O)(C(F)(F)C(F)(F)C(F)(F)C(F)(F)C(F)(F)C(F)(F)C(F)(F)C(F)(F)F)C(F)(F)C(F)(F)C(F)(F)C(F)(F)C(F)(F)C(F)(F)C(F)(F)C(F)(F)F.[O-]P(=O)(C(F)(F)C(F)(F)C(F)(F)C(F)(F)C(F)(F)C(F)(F)C(F)(F)C(F)(F)F)C(F)(F)C(F)(F)C(F)(F)C(F)(F)C(F)(F)C(F)(F)C(F)(F)C(F)(F)F.[O-]P(=O)(C(F)(F)C(F)(F)C(F)(F)C(F)(F)C(F)(F)C(F)(F)C(F)(F)C(F)(F)F)C(F)(F)C(F)(F)C(F)(F)C(F)(F)C(F)(F)C(F)(F)C(F)(F)C(F)(F)F</t>
  </si>
  <si>
    <t>InChI=1S/3C16HF34O2P.Er/c3*17-1(18,5(25,26)9(33,34)13(41,42)43)3(21,22)7(29,30)11(37,38)15(47,48)53(51,52)16(49,50)12(39,40)8(31,32)4(23,24)2(19,20)6(27,28)10(35,36)14(44,45)46;/h3*(H,51,52);/q;;;+3/p-3</t>
  </si>
  <si>
    <t>C48ErF102O6P3</t>
  </si>
  <si>
    <t>2870.539</t>
  </si>
  <si>
    <t>2868.658200</t>
  </si>
  <si>
    <t>DTXSID90460396</t>
  </si>
  <si>
    <t>1-((Perfluorooctyl)propanoyloxy)pyrrolidine-2,5-dione</t>
  </si>
  <si>
    <t>852527-45-8</t>
  </si>
  <si>
    <t>PFSIGNUPTCQGSG-UHFFFAOYSA-N</t>
  </si>
  <si>
    <t>1-[(4,4,5,5,6,6,7,7,8,8,9,9,10,10,11,11,11-Heptadecafluoroundecanoyl)oxy]pyrrolidine-2,5-dione</t>
  </si>
  <si>
    <t>FC(F)(F)C(F)(F)C(F)(F)C(F)(F)C(F)(F)C(F)(F)C(F)(F)C(F)(F)CCC(=O)ON1C(=O)CCC1=O</t>
  </si>
  <si>
    <t>InChI=1S/C15H8F17NO4/c16-8(17,4-3-7(36)37-33-5(34)1-2-6(33)35)9(18,19)10(20,21)11(22,23)12(24,25)13(26,27)14(28,29)15(30,31)32/h1-4H2</t>
  </si>
  <si>
    <t>C15H8F17NO4</t>
  </si>
  <si>
    <t>589.205</t>
  </si>
  <si>
    <t>589.018187</t>
  </si>
  <si>
    <t>DTXSID10802037</t>
  </si>
  <si>
    <t>Dichloro{3-[(2,2,3,3,4,4,5,5-octafluoropentyl)oxy]propyl}phenylsilane</t>
  </si>
  <si>
    <t>646063-08-3</t>
  </si>
  <si>
    <t>AKAQWWUNQCCBSH-UHFFFAOYSA-N</t>
  </si>
  <si>
    <t>FC(F)C(F)(F)C(F)(F)C(F)(F)COCCC[Si](Cl)(Cl)C1=CC=CC=C1</t>
  </si>
  <si>
    <t>InChI=1S/C14H14Cl2F8OSi/c15-26(16,10-5-2-1-3-6-10)8-4-7-25-9-12(19,20)14(23,24)13(21,22)11(17)18/h1-3,5-6,11H,4,7-9H2</t>
  </si>
  <si>
    <t>C14H14Cl2F8OSi</t>
  </si>
  <si>
    <t>449.24</t>
  </si>
  <si>
    <t>448.006322</t>
  </si>
  <si>
    <t>DTXSID501042995</t>
  </si>
  <si>
    <t>Poly(oxy-1,2-ethanediyl), α-(3,3,4,4,5,5,6,6,7,7,8,8,8-tridecafluoro-1-oxooctyl)-ω-hydroxy-</t>
  </si>
  <si>
    <t>67296-32-6</t>
  </si>
  <si>
    <t>DTXSID401033163</t>
  </si>
  <si>
    <t>Ethanaminium, N-(2-carboxyethyl)-2-[[(polyfluoroalkyl)sulfonyl]amino]-N,N-dimethyl-, inner salt</t>
  </si>
  <si>
    <t>NOCAS_1033163</t>
  </si>
  <si>
    <t>C[N+](C)(CCNS(=O)(=O)CCC(F)(F)F)CCC(O)=O |lp:5:1,7:2,8:2,12:3,13:3,14:3,18:2,19:2,Sg:n:14,13,11::ht|</t>
  </si>
  <si>
    <t>InChI=1S/C10H19F3N2O4S/c1-15(2,6-3-9(16)17)7-5-14-20(18,19)8-4-10(11,12)13/h14H,3-8H2,1-2H3/p+1</t>
  </si>
  <si>
    <t>(CF2)nC9H20FN2O4S</t>
  </si>
  <si>
    <t>DTXSID50940407</t>
  </si>
  <si>
    <t>1,2,3,4,7,7-Hexachloro-5-(2,2,3,3-tetrafluorocyclobutyl)bicyclo[2.2.1]hept-2-ene</t>
  </si>
  <si>
    <t>1890-47-7</t>
  </si>
  <si>
    <t>AQMBCTVWIICIFZ-UHFFFAOYSA-N</t>
  </si>
  <si>
    <t>FC1(F)CC(C2CC3(Cl)C(Cl)=C(Cl)C2(Cl)C3(Cl)Cl)C1(F)F</t>
  </si>
  <si>
    <t>InChI=1/C11H6Cl6F4/c12-5-6(13)9(15)3(1-7(5,14)11(9,16)17)4-2-8(18,19)10(4,20)21/h3-4H,1-2H2</t>
  </si>
  <si>
    <t>C11H6Cl6F4</t>
  </si>
  <si>
    <t>426.86</t>
  </si>
  <si>
    <t>423.853679</t>
  </si>
  <si>
    <t>DTXSID70881868</t>
  </si>
  <si>
    <t>Sulfonamides, C4-8-alkane, perfluoro, N-methyl-N-[(3-octadecyl-2-oxo-5-oxazolidinyl)methyl]</t>
  </si>
  <si>
    <t>306974-19-6</t>
  </si>
  <si>
    <t>CCCCCCCCCCCCCCCCCCN1CC(CN(C)S(=O)(=O)C(F)(F)C(F)(F)C(F)(F)C(F)(F)F)OC1=O |lp:18:1,22:1,25:2,26:2,28:3,29:3,31:3,32:3,34:3,35:3,37:3,38:3,39:3,40:2,42:2,Sg:n:29,28,27:1-5:ht|</t>
  </si>
  <si>
    <t>InChI=1/C27H45F9N2O4S/c1-3-4-5-6-7-8-9-10-11-12-13-14-15-16-17-18-19-38-21-22(42-23(38)39)20-37(2)43(40,41)27(35,36)25(30,31)24(28,29)26(32,33)34/h22H,3-21H2,1-2H3</t>
  </si>
  <si>
    <t>(CF2)1-5C26H45F7N2O4S</t>
  </si>
  <si>
    <t>DTXSID80316131</t>
  </si>
  <si>
    <t>N-(1,1,1,3,3,3-hexafluoro-2-hydroxypropan-2-yl)-2-prop-2-enoxybenzamide</t>
  </si>
  <si>
    <t>67133-48-6</t>
  </si>
  <si>
    <t>KOEBPWPQROEBIQ-UHFFFAOYSA-N</t>
  </si>
  <si>
    <t>N-(1,1,1,3,3,3-Hexafluoro-2-hydroxypropan-2-yl)-2-[(prop-2-en-1-yl)oxy]benzamide</t>
  </si>
  <si>
    <t>OC(NC(=O)C1=CC=CC=C1OCC=C)(C(F)(F)F)C(F)(F)F</t>
  </si>
  <si>
    <t>InChI=1S/C13H11F6NO3/c1-2-7-23-9-6-4-3-5-8(9)10(21)20-11(22,12(14,15)16)13(17,18)19/h2-6,22H,1,7H2,(H,20,21)</t>
  </si>
  <si>
    <t>C13H11F6NO3</t>
  </si>
  <si>
    <t>343.225</t>
  </si>
  <si>
    <t>343.064312</t>
  </si>
  <si>
    <t>DTXSID50240838</t>
  </si>
  <si>
    <t>(Dodecyl)trimethylammonium 2,2,3,3-tetrafluoropropionate</t>
  </si>
  <si>
    <t>94158-60-8</t>
  </si>
  <si>
    <t>ORNIFVVKJYQEGF-UHFFFAOYSA-M</t>
  </si>
  <si>
    <t>N,N,N-Trimethyldodecan-1-aminium 2,2,3,3-tetrafluoropropanoate</t>
  </si>
  <si>
    <t>[O-]C(=O)C(F)(F)C(F)F.CCCCCCCCCCCC[N+](C)(C)C</t>
  </si>
  <si>
    <t>InChI=1S/C15H34N.C3H2F4O2/c1-5-6-7-8-9-10-11-12-13-14-15-16(2,3)4;4-1(5)3(6,7)2(8)9/h5-15H2,1-4H3;1H,(H,8,9)/q+1;/p-1</t>
  </si>
  <si>
    <t>C18H35F4NO2</t>
  </si>
  <si>
    <t>373.477</t>
  </si>
  <si>
    <t>373.260392</t>
  </si>
  <si>
    <t>DTXSID20882800</t>
  </si>
  <si>
    <t>Carbamic acid, [2-methyl-5-[[[2-[[(heptadecafluorooctyl)sulfonyl]methylamino]ethoxy]carbonyl]amino]phenyl]-, 2-[[(heptadecafluorooctyl)sulfonyl]propylamino]ethyl ester</t>
  </si>
  <si>
    <t>99908-28-8</t>
  </si>
  <si>
    <t>NGYIEYPBDASQSD-UHFFFAOYSA-N</t>
  </si>
  <si>
    <t>2-{[(1,1,2,2,3,3,4,4,5,5,6,6,7,7,8,8,8-Heptadecafluorooctane-1-sulfonyl)methyl]amino}ethyl 2-{[3-(1,1,2,2,3,3,4,4,5,5,6,6,7,7,8,8,8-heptadecafluorooctane-1-sulfonyl)propyl]amino}ethyl (4-methyl-1,3-ph
enylene)bis(hydrogen carbonimidate)</t>
  </si>
  <si>
    <t>CC1=C(C=C(C=C1)\N=C(/O)OCCNCS(=O)(=O)C(F)(F)C(F)(F)C(F)(F)C(F)(F)C(F)(F)C(F)(F)C(F)(F)C(F)(F)F)\N=C(/O)OCCNCCCS(=O)(=O)C(F)(F)C(F)(F)C(F)(F)C(F)(F)C(F)(F)C(F)(F)C(F)(F)C(F)(F)F</t>
  </si>
  <si>
    <t>InChI=1S/C33H26F34N4O8S2/c1-13-3-4-14(70-16(72)78-9-7-69-12-81(76,77)33(66,67)29(56,57)25(48,49)21(40,41)19(36,37)23(44,45)27(52,53)31(61,62)63)11-15(13)71-17(73)79-8-6-68-5-2-10-80(74,75)32(64,65)28(54,55)24(46,47)20(38,39)18(34,35)22(42,43)26(50,51)30(58,59)60/h3-4,11,68-69H,2,5-10,12H2,1H3,(H,70,72)(H,71,73)</t>
  </si>
  <si>
    <t>DTXSID201034927</t>
  </si>
  <si>
    <t>Perfluoro-5-(nonafluorobutyl)cyclohexanesulfonate</t>
  </si>
  <si>
    <t>NOCAS_1034927</t>
  </si>
  <si>
    <t>MFHWWVUTAZEZJL-UHFFFAOYNA-M</t>
  </si>
  <si>
    <t>[O-]S(=O)(=O)C1(F)C(F)(F)C(F)(F)C(F)(F)C(F)(C(F)(F)C(F)(F)C(F)(F)C(F)(F)F)C1(F)F</t>
  </si>
  <si>
    <t>InChI=1/C10HF19O3S/c11-1(3(14,15)6(20,21)8(24,25)10(27,28)29)2(12,13)5(18,19)7(22,23)9(26,4(1,16)17)33(30,31)32/h(H,30,31,32)/p-1</t>
  </si>
  <si>
    <t>C10F19O3S</t>
  </si>
  <si>
    <t>561.14</t>
  </si>
  <si>
    <t>560.927024</t>
  </si>
  <si>
    <t>DTXSID401042904</t>
  </si>
  <si>
    <t>1,1-Dibromo-1,2,2,3,3-pentafluoropropane</t>
  </si>
  <si>
    <t>70192-61-9</t>
  </si>
  <si>
    <t>NCQYNOTXNDVXMR-UHFFFAOYSA-N</t>
  </si>
  <si>
    <t>FC(F)C(F)(F)C(F)(Br)Br</t>
  </si>
  <si>
    <t>InChI=1S/C3HBr2F5/c4-3(5,10)2(8,9)1(6)7/h1H</t>
  </si>
  <si>
    <t>C3HBr2F5</t>
  </si>
  <si>
    <t>291.841</t>
  </si>
  <si>
    <t>289.836517</t>
  </si>
  <si>
    <t>DTXSID501042945</t>
  </si>
  <si>
    <t>Poly(oxy-1,2-ethanediyl), α-[2-[[(heptadecafluorooctyl)sulfonyl] propylamino]ethyl]-ω-[2-[[(heptadecafluorooctyl)sulfonyl] propylamino]ethoxy]-</t>
  </si>
  <si>
    <t>138570-74-8</t>
  </si>
  <si>
    <t>DTXSID901021923</t>
  </si>
  <si>
    <t>Cobalt perfluorooctanoate</t>
  </si>
  <si>
    <t>35965-01-6</t>
  </si>
  <si>
    <t>LGMHIOXGFPDFQQ-UHFFFAOYSA-L</t>
  </si>
  <si>
    <t>[Co++].[O-]C(=O)C(F)(F)C(F)(F)C(F)(F)C(F)(F)C(F)(F)C(F)(F)C(F)(F)F.[O-]C(=O)C(F)(F)C(F)(F)C(F)(F)C(F)(F)C(F)(F)C(F)(F)C(F)(F)F</t>
  </si>
  <si>
    <t>InChI=1S/2C8HF15O2.Co/c2*9-2(10,1(24)25)3(11,12)4(13,14)5(15,16)6(17,18)7(19,20)8(21,22)23;/h2*(H,24,25);/q;;+2/p-2</t>
  </si>
  <si>
    <t>C16CoF30O4</t>
  </si>
  <si>
    <t>885.057</t>
  </si>
  <si>
    <t>884.864947</t>
  </si>
  <si>
    <t>DTXSID6067331</t>
  </si>
  <si>
    <t>6:2 Fluorotelomer sulfonic acid</t>
  </si>
  <si>
    <t>27619-97-2</t>
  </si>
  <si>
    <t>VIONGDJUYAYOPU-UHFFFAOYSA-N</t>
  </si>
  <si>
    <t>3,3,4,4,5,5,6,6,7,7,8,8,8-Tridecafluorooctane-1-sulfonic acid</t>
  </si>
  <si>
    <t>OS(=O)(=O)CCC(F)(F)C(F)(F)C(F)(F)C(F)(F)C(F)(F)C(F)(F)F</t>
  </si>
  <si>
    <t>InChI=1S/C8H5F13O3S/c9-3(10,1-2-25(22,23)24)4(11,12)5(13,14)6(15,16)7(17,18)8(19,20)21/h1-2H2,(H,22,23,24)</t>
  </si>
  <si>
    <t>C8H5F13O3S</t>
  </si>
  <si>
    <t>428.16</t>
  </si>
  <si>
    <t>427.975181</t>
  </si>
  <si>
    <t>DTXSID001042988</t>
  </si>
  <si>
    <t>Silanediol, dimethyl-, polymer with methyl(3,3,4,4,5,5, 6,6,7,7,8,8,8-tridecafluorooctyl)silanediol</t>
  </si>
  <si>
    <t>156048-38-3</t>
  </si>
  <si>
    <t>DTXSID40873417</t>
  </si>
  <si>
    <t>3,3,4,4,5,5,6,6,7,7,8,8,8-Tridecafluorooctane-1-sulfonate</t>
  </si>
  <si>
    <t>425670-75-3</t>
  </si>
  <si>
    <t>VIONGDJUYAYOPU-UHFFFAOYSA-M</t>
  </si>
  <si>
    <t>3,3,4,4,5,5,6,6,7,7,8,8,8-Tridecafluorooctane-1-sulfonatato</t>
  </si>
  <si>
    <t>[O-]S(=O)(=O)CCC(F)(F)C(F)(F)C(F)(F)C(F)(F)C(F)(F)C(F)(F)F</t>
  </si>
  <si>
    <t>InChI=1S/C8H5F13O3S/c9-3(10,1-2-25(22,23)24)4(11,12)5(13,14)6(15,16)7(17,18)8(19,20)21/h1-2H2,(H,22,23,24)/p-1</t>
  </si>
  <si>
    <t>C8H4F13O3S</t>
  </si>
  <si>
    <t>427.16</t>
  </si>
  <si>
    <t>426.967905</t>
  </si>
  <si>
    <t>DTXSID60382617</t>
  </si>
  <si>
    <t>3-(2,2,3,3-Tetrafluoropropoxy)prop-1-ene</t>
  </si>
  <si>
    <t>681-68-5</t>
  </si>
  <si>
    <t>MEIXYCHYADMPTF-UHFFFAOYSA-N</t>
  </si>
  <si>
    <t>FC(F)C(F)(F)COCC=C</t>
  </si>
  <si>
    <t>InChI=1S/C6H8F4O/c1-2-3-11-4-6(9,10)5(7)8/h2,5H,1,3-4H2</t>
  </si>
  <si>
    <t>DTXSID30880236</t>
  </si>
  <si>
    <t>N,N,N,-Triethylethanaminium 1,1,2,2,3,3,4,4,4-nonafluorobutane-1-sulfonate</t>
  </si>
  <si>
    <t>25628-08-4</t>
  </si>
  <si>
    <t>YHJYQOPSLSJYOP-UHFFFAOYSA-N</t>
  </si>
  <si>
    <t>N,N,N-Triethyl-1-[(1,1,2,2,3,3,4,4,4-nonafluorobutane-1-sulfonyl)oxy]ethan-1-aminium</t>
  </si>
  <si>
    <t>CC[N+](CC)(CC)C(C)OS(=O)(=O)C(F)(F)C(F)(F)C(F)(F)C(F)(F)F</t>
  </si>
  <si>
    <t>InChI=1S/C12H19F9NO3S/c1-5-22(6-2,7-3)8(4)25-26(23,24)12(20,21)10(15,16)9(13,14)11(17,18)19/h8H,5-7H2,1-4H3/q+1</t>
  </si>
  <si>
    <t>C12H19F9NO3S</t>
  </si>
  <si>
    <t>428.33</t>
  </si>
  <si>
    <t>428.093645</t>
  </si>
  <si>
    <t>DTXSID20447695</t>
  </si>
  <si>
    <t>2-(Pentafluoroethyl)cyclohexanone</t>
  </si>
  <si>
    <t>56734-75-9</t>
  </si>
  <si>
    <t>FUBZBWSHIROXLW-UHFFFAOYSA-N</t>
  </si>
  <si>
    <t>2-(Pentafluoroethyl)cyclohexan-1-one</t>
  </si>
  <si>
    <t>FC(F)(F)C(F)(F)C1CCCCC1=O</t>
  </si>
  <si>
    <t>InChI=1/C8H9F5O/c9-7(10,8(11,12)13)5-3-1-2-4-6(5)14/h5H,1-4H2</t>
  </si>
  <si>
    <t>C8H9F5O</t>
  </si>
  <si>
    <t>216.151</t>
  </si>
  <si>
    <t>216.057356</t>
  </si>
  <si>
    <t>DTXSID70848017</t>
  </si>
  <si>
    <t>1,1,1,2,5,5,5-Heptafluoro-4-methylpent-2-ene</t>
  </si>
  <si>
    <t>90296-73-4</t>
  </si>
  <si>
    <t>HHDLUXLBJXTFHQ-UHFFFAOYSA-N</t>
  </si>
  <si>
    <t>CC(C=C(F)C(F)(F)F)C(F)(F)F</t>
  </si>
  <si>
    <t>InChI=1S/C6H5F7/c1-3(5(8,9)10)2-4(7)6(11,12)13/h2-3H,1H3</t>
  </si>
  <si>
    <t>DTXSID30382063</t>
  </si>
  <si>
    <t>Perfluoro-3,6-dioxaheptanoic acid</t>
  </si>
  <si>
    <t>151772-58-6</t>
  </si>
  <si>
    <t>PPWRLPJIHGWGFH-UHFFFAOYSA-N</t>
  </si>
  <si>
    <t>Difluoro[1,1,2,2-tetrafluoro-2-(trifluoromethoxy)ethoxy]acetic acid</t>
  </si>
  <si>
    <t>OC(=O)C(F)(F)OC(F)(F)C(F)(F)OC(F)(F)F</t>
  </si>
  <si>
    <t>InChI=1S/C5HF9O4/c6-2(7,1(15)16)17-3(8,9)4(10,11)18-5(12,13)14/h(H,15,16)</t>
  </si>
  <si>
    <t>C5HF9O4</t>
  </si>
  <si>
    <t>296.045</t>
  </si>
  <si>
    <t>295.973112</t>
  </si>
  <si>
    <t>DTXSID4071005</t>
  </si>
  <si>
    <t>Perfluoro-13-(methyl)tetradecanoyl fluoride</t>
  </si>
  <si>
    <t>68025-62-7</t>
  </si>
  <si>
    <t>ULTHBMBLJPAOJW-UHFFFAOYSA-N</t>
  </si>
  <si>
    <t>2,2,3,3,4,4,5,5,6,6,7,7,8,8,9,9,10,10,11,11,12,12,13,14,14,14-Hexacosafluoro-13-(trifluoromethyl)tetradecanoyl fluoride</t>
  </si>
  <si>
    <t>FC(=O)C(F)(F)C(F)(F)C(F)(F)C(F)(F)C(F)(F)C(F)(F)C(F)(F)C(F)(F)C(F)(F)C(F)(F)C(F)(F)C(F)(C(F)(F)F)C(F)(F)F</t>
  </si>
  <si>
    <t>InChI=1S/C15F30O/c16-1(46)2(17,18)4(20,21)6(24,25)8(28,29)10(32,33)12(36,37)13(38,39)11(34,35)9(30,31)7(26,27)5(22,23)3(19,14(40,41)42)15(43,44)45</t>
  </si>
  <si>
    <t>C15F30O</t>
  </si>
  <si>
    <t>766.116</t>
  </si>
  <si>
    <t>765.947010</t>
  </si>
  <si>
    <t>DTXSID00559083</t>
  </si>
  <si>
    <t>5,5,6,6,7,7,8,8,9,9,10,10-Dodecafluorodec-1-yn-4-ol</t>
  </si>
  <si>
    <t>124612-86-8</t>
  </si>
  <si>
    <t>WYXCZXGJCUNITR-UHFFFAOYSA-N</t>
  </si>
  <si>
    <t>OC(CC#C)C(F)(F)C(F)(F)C(F)(F)C(F)(F)C(F)(F)C(F)F</t>
  </si>
  <si>
    <t>InChI=1S/C10H6F12O/c1-2-3-4(23)6(13,14)8(17,18)10(21,22)9(19,20)7(15,16)5(11)12/h1,4-5,23H,3H2</t>
  </si>
  <si>
    <t>C10H6F12O</t>
  </si>
  <si>
    <t>370.138</t>
  </si>
  <si>
    <t>370.022703</t>
  </si>
  <si>
    <t>DTXSID10746260</t>
  </si>
  <si>
    <t>1,2-Bis[(2R,5R)-2,5-dimethylphospholanyl]-3,3,4,4-tetrafluoro-1-cyclobutene 1,5-cyclooctadiene rhodium(I) tetrafluoroborate</t>
  </si>
  <si>
    <t>910048-20-3</t>
  </si>
  <si>
    <t>NTIPVSFGRVAMKI-HEEUKTGESA-N</t>
  </si>
  <si>
    <t>[Rh].F[B-](F)(F)F.C1C\C=C/CC\C=C/1.C[C@@H]1CC[C@@H](C)P1C1=C(P2[C@H](C)CC[C@H]2C)C(F)(F)C1(F)F</t>
  </si>
  <si>
    <t>InChI=1S/C16H24F4P2.C8H12.BF4.Rh/c1-9-5-6-10(2)21(9)13-14(16(19,20)15(13,17)18)22-11(3)7-8-12(22)4;1-2-4-6-8-7-5-3-1;2-1(3,4)5;/h9-12H,5-8H2,1-4H3;1-2,7-8H,3-6H2;;/q;;-1;/b;2-1-,8-7-;;/t9-,10-,11-,12-;;;/m1.../s1</t>
  </si>
  <si>
    <t>C24H36BF8P2Rh</t>
  </si>
  <si>
    <t>652.2</t>
  </si>
  <si>
    <t>652.131800</t>
  </si>
  <si>
    <t>DTXSID9059969</t>
  </si>
  <si>
    <t>1H-Perfluoro-1,1-propanediol</t>
  </si>
  <si>
    <t>422-63-9</t>
  </si>
  <si>
    <t>BQAOCAJBGDDVSL-UHFFFAOYSA-N</t>
  </si>
  <si>
    <t>2,2,3,3,3-Pentafluoropropane-1,1-diol</t>
  </si>
  <si>
    <t>OC(O)C(F)(F)C(F)(F)F</t>
  </si>
  <si>
    <t>InChI=1S/C3H3F5O2/c4-2(5,1(9)10)3(6,7)8/h1,9-10H</t>
  </si>
  <si>
    <t>C3H3F5O2</t>
  </si>
  <si>
    <t>166.047</t>
  </si>
  <si>
    <t>166.005320</t>
  </si>
  <si>
    <t>DTXSID00896243</t>
  </si>
  <si>
    <t>3-(Nonafluorobutyl)-1-phenyl-1H-pyrazol-5-ol</t>
  </si>
  <si>
    <t>96146-02-0</t>
  </si>
  <si>
    <t>WCNIPVACNGFZEZ-UHFFFAOYSA-N</t>
  </si>
  <si>
    <t>OC1=CC(=NN1C1=CC=CC=C1)C(F)(F)C(F)(F)C(F)(F)C(F)(F)F</t>
  </si>
  <si>
    <t>InChI=1S/C13H7F9N2O/c14-10(15,11(16,17)12(18,19)13(20,21)22)8-6-9(25)24(23-8)7-4-2-1-3-5-7/h1-6,25H</t>
  </si>
  <si>
    <t>C13H7F9N2O</t>
  </si>
  <si>
    <t>378.198</t>
  </si>
  <si>
    <t>378.041466</t>
  </si>
  <si>
    <t>DTXSID701034734</t>
  </si>
  <si>
    <t>10:2 Fluorotelomer sulfonamido propyl amine</t>
  </si>
  <si>
    <t>NOCAS_1034734</t>
  </si>
  <si>
    <t>ULYYJLSDAYALTK-UHFFFAOYSA-N</t>
  </si>
  <si>
    <t>NCCCNS(=O)(=O)CCC(F)(F)C(F)(F)C(F)(F)C(F)(F)C(F)(F)C(F)(F)C(F)(F)C(F)(F)C(F)(F)C(F)(F)F</t>
  </si>
  <si>
    <t>InChI=1S/C15H13F21N2O2S/c16-6(17,2-5-41(39,40)38-4-1-3-37)7(18,19)8(20,21)9(22,23)10(24,25)11(26,27)12(28,29)13(30,31)14(32,33)15(34,35)36/h38H,1-5,37H2</t>
  </si>
  <si>
    <t>C15H13F21N2O2S</t>
  </si>
  <si>
    <t>684.31</t>
  </si>
  <si>
    <t>684.036240</t>
  </si>
  <si>
    <t>DTXSID401032553</t>
  </si>
  <si>
    <t>3-[(2-Carboxyethyl)[(perfluoropentyl)sulfonyl]amino]-N,N,N-trimethyl-1-propanaminium</t>
  </si>
  <si>
    <t>2089109-16-8</t>
  </si>
  <si>
    <t>YIXDWVZQHRVKRT-UHFFFAOYSA-O</t>
  </si>
  <si>
    <t>C[N+](C)(C)CCCN(CCC(O)=O)S(=O)(=O)C(F)(F)C(F)(F)C(F)(F)C(F)(F)C(F)(F)F</t>
  </si>
  <si>
    <t>InChI=1S/C14H19F11N2O4S/c1-27(2,3)8-4-6-26(7-5-9(28)29)32(30,31)14(24,25)12(19,20)10(15,16)11(17,18)13(21,22)23/h4-8H2,1-3H3/p+1</t>
  </si>
  <si>
    <t>C14H20F11N2O4S</t>
  </si>
  <si>
    <t>521.37</t>
  </si>
  <si>
    <t>521.096265</t>
  </si>
  <si>
    <t>DTXSID10536340</t>
  </si>
  <si>
    <t>1,1,1,7-Tetrachloro-2,2,3,3,4,4,5,5,6,6,7,7-dodecafluoroheptane</t>
  </si>
  <si>
    <t>1550-21-6</t>
  </si>
  <si>
    <t>UWNCPGUOJVBEEG-UHFFFAOYSA-N</t>
  </si>
  <si>
    <t>FC(F)(Cl)C(F)(F)C(F)(F)C(F)(F)C(F)(F)C(F)(F)C(Cl)(Cl)Cl</t>
  </si>
  <si>
    <t>InChI=1S/C7Cl4F12/c8-6(9,10)4(18,19)2(14,15)1(12,13)3(16,17)5(20,21)7(11,22)23</t>
  </si>
  <si>
    <t>C7Cl4F12</t>
  </si>
  <si>
    <t>453.86</t>
  </si>
  <si>
    <t>451.856249</t>
  </si>
  <si>
    <t>DTXSID70325550</t>
  </si>
  <si>
    <t>[3-(2,2,3,3,4,4,4-heptafluorobutanoyloxy)-2,2-bis(2,2,3,3,4,4,4-heptafluorobutanoyloxymethyl)propyl] 2,2,3,3,4,4,4-heptafluorobutanoate</t>
  </si>
  <si>
    <t>464-40-4</t>
  </si>
  <si>
    <t>OMEHZXJXFQRYTF-UHFFFAOYSA-N</t>
  </si>
  <si>
    <t>2,2-Bis{[(2,2,3,3,4,4,4-heptafluorobutanoyl)oxy]methyl}propane-1,3-diyl bis(heptafluorobutanoate)</t>
  </si>
  <si>
    <t>FC(F)(F)C(F)(F)C(F)(F)C(=O)OCC(COC(=O)C(F)(F)C(F)(F)C(F)(F)F)(COC(=O)C(F)(F)C(F)(F)C(F)(F)F)COC(=O)C(F)(F)C(F)(F)C(F)(F)F</t>
  </si>
  <si>
    <t>InChI=1S/C21H8F28O8/c22-10(23,14(30,31)18(38,39)40)5(50)54-1-9(2-55-6(51)11(24,25)15(32,33)19(41,42)43,3-56-7(52)12(26,27)16(34,35)20(44,45)46)4-57-8(53)13(28,29)17(36,37)21(47,48)49/h1-4H2</t>
  </si>
  <si>
    <t>C21H8F28O8</t>
  </si>
  <si>
    <t>920.242</t>
  </si>
  <si>
    <t>919.977206</t>
  </si>
  <si>
    <t>DTXSID8059970</t>
  </si>
  <si>
    <t>Perfluoropropanoic acid</t>
  </si>
  <si>
    <t>422-64-0</t>
  </si>
  <si>
    <t>LRMSQVBRUNSOJL-UHFFFAOYSA-N</t>
  </si>
  <si>
    <t>Pentafluoropropanoic acid</t>
  </si>
  <si>
    <t>OC(=O)C(F)(F)C(F)(F)F</t>
  </si>
  <si>
    <t>InChI=1S/C3HF5O2/c4-2(5,1(9)10)3(6,7)8/h(H,9,10)</t>
  </si>
  <si>
    <t>C3HF5O2</t>
  </si>
  <si>
    <t>164.031</t>
  </si>
  <si>
    <t>163.989670</t>
  </si>
  <si>
    <t>DTXSID90697908</t>
  </si>
  <si>
    <t>(3,3,4,4,5,5,6,6,7,7,8,8,9,9,10,10-Hexadecafluorododecane-1,12-diyl)bis(trichlorosilane)</t>
  </si>
  <si>
    <t>445303-83-3</t>
  </si>
  <si>
    <t>WMEJHNRIPAHOJD-UHFFFAOYSA-N</t>
  </si>
  <si>
    <t>FC(F)(CC[Si](Cl)(Cl)Cl)C(F)(F)C(F)(F)C(F)(F)C(F)(F)C(F)(F)C(F)(F)C(F)(F)CC[Si](Cl)(Cl)Cl</t>
  </si>
  <si>
    <t>InChI=1S/C12H8Cl6F16Si2/c13-35(14,15)3-1-5(19,20)7(23,24)9(27,28)11(31,32)12(33,34)10(29,30)8(25,26)6(21,22)2-4-36(16,17)18/h1-4H2</t>
  </si>
  <si>
    <t>C12H8Cl6F16Si2</t>
  </si>
  <si>
    <t>725.04</t>
  </si>
  <si>
    <t>721.804020</t>
  </si>
  <si>
    <t>DTXSID90518442</t>
  </si>
  <si>
    <t>Dichlorotris[(1,1,1,3,3,3-hexafluoropropan-2-yl)oxy]-lambda~5~-phosphane</t>
  </si>
  <si>
    <t>66559-58-8</t>
  </si>
  <si>
    <t>LUOKJJKNFLSKPA-UHFFFAOYSA-N</t>
  </si>
  <si>
    <t>FC(F)(F)C(OP(Cl)(Cl)(OC(C(F)(F)F)C(F)(F)F)OC(C(F)(F)F)C(F)(F)F)C(F)(F)F</t>
  </si>
  <si>
    <t>InChI=1S/C9H3Cl2F18O3P/c10-33(11,30-1(4(12,13)14)5(15,16)17,31-2(6(18,19)20)7(21,22)23)32-3(8(24,25)26)9(27,28)29/h1-3H</t>
  </si>
  <si>
    <t>C9H3Cl2F18O3P</t>
  </si>
  <si>
    <t>602.97</t>
  </si>
  <si>
    <t>601.890943</t>
  </si>
  <si>
    <t>DTXSID1095404</t>
  </si>
  <si>
    <t>1-Butene, 4-bromo-3,3,4,4-tetrafluoro-, polymer with 1,1-difluoroethene, 1,1,2,2-tetrafluoroethene and 1,1,2-trifluoro-2-(trifluoromethoxy)ethene</t>
  </si>
  <si>
    <t>65059-79-2</t>
  </si>
  <si>
    <t>DTXSID10590947</t>
  </si>
  <si>
    <t>1,1,2,2,3-Pentafluorocyclopentane</t>
  </si>
  <si>
    <t>139063-94-8</t>
  </si>
  <si>
    <t>SCOHNXPWPUWUFG-UHFFFAOYSA-N</t>
  </si>
  <si>
    <t>FC1CCC(F)(F)C1(F)F</t>
  </si>
  <si>
    <t>InChI=1S/C5H5F5/c6-3-1-2-4(7,8)5(3,9)10/h3H,1-2H2</t>
  </si>
  <si>
    <t>C5H5F5</t>
  </si>
  <si>
    <t>160.087</t>
  </si>
  <si>
    <t>160.031141</t>
  </si>
  <si>
    <t>DTXSID40379808</t>
  </si>
  <si>
    <t>Perfluoro-3,7-dimethyloctanoic acid</t>
  </si>
  <si>
    <t>172155-07-6</t>
  </si>
  <si>
    <t>KZUSAXRVIONPJU-UHFFFAOYSA-N</t>
  </si>
  <si>
    <t>2,2,3,4,4,5,5,6,6,7,8,8,8-Tridecafluoro-3,7-bis(trifluoromethyl)octanoic acid</t>
  </si>
  <si>
    <t>OC(=O)C(F)(F)C(F)(C(F)(F)F)C(F)(F)C(F)(F)C(F)(F)C(F)(C(F)(F)F)C(F)(F)F</t>
  </si>
  <si>
    <t>InChI=1S/C10HF19O2/c11-2(12,1(30)31)3(13,8(21,22)23)5(15,16)7(19,20)6(17,18)4(14,9(24,25)26)10(27,28)29/h(H,30,31)</t>
  </si>
  <si>
    <t>DTXSID80701689</t>
  </si>
  <si>
    <t>5-(4-Chloro-1,1,2,2,3,3,4,4-octafluorobutane-1-sulfonyl)-2-ethoxy-4-(furan-2-yl)-6-phenyl-3,4-dihydro-2H-pyran</t>
  </si>
  <si>
    <t>905560-41-0</t>
  </si>
  <si>
    <t>MHPQICRBUAMFNN-UHFFFAOYSA-N</t>
  </si>
  <si>
    <t>CCOC1CC(C2=CC=CO2)C(=C(O1)C1=CC=CC=C1)S(=O)(=O)C(F)(F)C(F)(F)C(F)(F)C(F)(F)Cl</t>
  </si>
  <si>
    <t>InChI=1S/C21H17ClF8O5S/c1-2-33-15-11-13(14-9-6-10-34-14)17(16(35-15)12-7-4-3-5-8-12)36(31,32)21(29,30)19(25,26)18(23,24)20(22,27)28/h3-10,13,15H,2,11H2,1H3</t>
  </si>
  <si>
    <t>C21H17ClF8O5S</t>
  </si>
  <si>
    <t>568.86</t>
  </si>
  <si>
    <t>568.035748</t>
  </si>
  <si>
    <t>DTXSID10555314</t>
  </si>
  <si>
    <t>2-(Tridecafluorohexyl)-1H-benzimidazole</t>
  </si>
  <si>
    <t>119403-54-2</t>
  </si>
  <si>
    <t>IHKGKJQHIIWIAQ-UHFFFAOYSA-N</t>
  </si>
  <si>
    <t>FC(F)(F)C(F)(F)C(F)(F)C(F)(F)C(F)(F)C(F)(F)C1=NC2=CC=CC=C2N1</t>
  </si>
  <si>
    <t>InChI=1S/C13H5F13N2/c14-8(15,7-27-5-3-1-2-4-6(5)28-7)9(16,17)10(18,19)11(20,21)12(22,23)13(24,25)26/h1-4H,(H,27,28)</t>
  </si>
  <si>
    <t>C13H5F13N2</t>
  </si>
  <si>
    <t>436.176</t>
  </si>
  <si>
    <t>436.024514</t>
  </si>
  <si>
    <t>DTXSID20371921</t>
  </si>
  <si>
    <t>Ethyl perfluorododecanoate</t>
  </si>
  <si>
    <t>158607-41-1</t>
  </si>
  <si>
    <t>UQZFWRDNDBASDI-UHFFFAOYSA-N</t>
  </si>
  <si>
    <t>Ethyl tricosafluorododecanoate</t>
  </si>
  <si>
    <t>CCOC(=O)C(F)(F)C(F)(F)C(F)(F)C(F)(F)C(F)(F)C(F)(F)C(F)(F)C(F)(F)C(F)(F)C(F)(F)C(F)(F)F</t>
  </si>
  <si>
    <t>InChI=1S/C14H5F23O2/c1-2-39-3(38)4(15,16)5(17,18)6(19,20)7(21,22)8(23,24)9(25,26)10(27,28)11(29,30)12(31,32)13(33,34)14(35,36)37/h2H2,1H3</t>
  </si>
  <si>
    <t>C14H5F23O2</t>
  </si>
  <si>
    <t>642.155</t>
  </si>
  <si>
    <t>641.992227</t>
  </si>
  <si>
    <t>DTXSID60880486</t>
  </si>
  <si>
    <t>Potassium N-(perfluorooctylsulphonyl)-N-propylglycinate</t>
  </si>
  <si>
    <t>55910-10-6</t>
  </si>
  <si>
    <t>AIHJEJOJQJDLRE-UHFFFAOYSA-M</t>
  </si>
  <si>
    <t>Potassium [(1,1,2,2,3,3,4,4,5,5,6,6,7,7,8,8,8-heptadecafluorooctane-1-sulfonyl)(propyl)amino]acetate</t>
  </si>
  <si>
    <t>[K+].CCCN(CC([O-])=O)S(=O)(=O)C(F)(F)C(F)(F)C(F)(F)C(F)(F)C(F)(F)C(F)(F)C(F)(F)C(F)(F)F</t>
  </si>
  <si>
    <t>InChI=1S/C13H10F17NO4S.K/c1-2-3-31(4-5(32)33)36(34,35)13(29,30)11(24,25)9(20,21)7(16,17)6(14,15)8(18,19)10(22,23)12(26,27)28;/h2-4H2,1H3,(H,32,33);/q;+1/p-1</t>
  </si>
  <si>
    <t>C13H9F17KNO4S</t>
  </si>
  <si>
    <t>637.35</t>
  </si>
  <si>
    <t>636.961789</t>
  </si>
  <si>
    <t>DTXSID70721391</t>
  </si>
  <si>
    <t>Octafluorohexanedioic acid--water (1/1)</t>
  </si>
  <si>
    <t>123334-02-1</t>
  </si>
  <si>
    <t>PYKYYOSVJRAVGQ-UHFFFAOYSA-N</t>
  </si>
  <si>
    <t>O.OC(=O)C(F)(F)C(F)(F)C(F)(F)C(F)(F)C(O)=O</t>
  </si>
  <si>
    <t>InChI=1S/C6H2F8O4.H2O/c7-3(8,1(15)16)5(11,12)6(13,14)4(9,10)2(17)18;/h(H,15,16)(H,17,18);1H2</t>
  </si>
  <si>
    <t>C6H4F8O5</t>
  </si>
  <si>
    <t>308.08</t>
  </si>
  <si>
    <t>307.993099</t>
  </si>
  <si>
    <t>DTXSID70396447</t>
  </si>
  <si>
    <t>1-Bromopentafluoropropene</t>
  </si>
  <si>
    <t>53692-47-0</t>
  </si>
  <si>
    <t>LNSBXPNZJPZBQZ-UHFFFAOYSA-N</t>
  </si>
  <si>
    <t>1-Bromo-1,2,3,3,3-pentafluoroprop-1-ene</t>
  </si>
  <si>
    <t>FC(Br)=C(F)C(F)(F)F</t>
  </si>
  <si>
    <t>InChI=1S/C3BrF5/c4-2(6)1(5)3(7,8)9</t>
  </si>
  <si>
    <t>C3BrF5</t>
  </si>
  <si>
    <t>210.929</t>
  </si>
  <si>
    <t>209.910354</t>
  </si>
  <si>
    <t>DTXSID90449404</t>
  </si>
  <si>
    <t>3-Octanone, 8-chloro-5,5,6,6,7,7,8,8-octafluoro-2,2-dimethyl-</t>
  </si>
  <si>
    <t>119091-29-1</t>
  </si>
  <si>
    <t>XZGFDJNVURIZFY-UHFFFAOYSA-N</t>
  </si>
  <si>
    <t>8-Chloro-5,5,6,6,7,7,8,8-octafluoro-2,2-dimethyloctan-3-one</t>
  </si>
  <si>
    <t>CC(C)(C)C(=O)CC(F)(F)C(F)(F)C(F)(F)C(F)(F)Cl</t>
  </si>
  <si>
    <t>InChI=1S/C10H11ClF8O/c1-6(2,3)5(20)4-7(12,13)8(14,15)9(16,17)10(11,18)19/h4H2,1-3H3</t>
  </si>
  <si>
    <t>C10H11ClF8O</t>
  </si>
  <si>
    <t>334.63</t>
  </si>
  <si>
    <t>334.037068</t>
  </si>
  <si>
    <t>DTXSID701035837</t>
  </si>
  <si>
    <t>{[(Perfluorododecyl)sulfonyl]amino}acetic acid</t>
  </si>
  <si>
    <t>NOCAS_1035837</t>
  </si>
  <si>
    <t>VJLSCYAVRSJKAY-UHFFFAOYSA-N</t>
  </si>
  <si>
    <t>OC(=O)CNS(=O)(=O)C(F)(F)C(F)(F)C(F)(F)C(F)(F)C(F)(F)C(F)(F)C(F)(F)C(F)(F)C(F)(F)C(F)(F)C(F)(F)C(F)(F)F</t>
  </si>
  <si>
    <t>InChI=1S/C14H4F25NO4S/c15-3(16,5(19,20)7(23,24)9(27,28)11(31,32)13(35,36)37)4(17,18)6(21,22)8(25,26)10(29,30)12(33,34)14(38,39)45(43,44)40-1-2(41)42/h40H,1H2,(H,41,42)</t>
  </si>
  <si>
    <t>C14H4F25NO4S</t>
  </si>
  <si>
    <t>757.21</t>
  </si>
  <si>
    <t>756.946183</t>
  </si>
  <si>
    <t>DTXSID80892980</t>
  </si>
  <si>
    <t>Perfluoroalkyl carboxylates</t>
  </si>
  <si>
    <t>NOCAS_892980</t>
  </si>
  <si>
    <t>DTXSID20897252</t>
  </si>
  <si>
    <t>2-C-(Heptafluoropropyl)-α-D-ribofuranose</t>
  </si>
  <si>
    <t>467220-81-1</t>
  </si>
  <si>
    <t>DUFTUFALYLRYFJ-SQOUGZDYSA-N</t>
  </si>
  <si>
    <t>2-C-(Heptafluoropropyl)-alpha-D-ribofuranose</t>
  </si>
  <si>
    <t>[H][C@]1(CO)O[C@]([H])(O)[C@](O)([C@]1([H])O)C(F)(F)C(F)(F)C(F)(F)F</t>
  </si>
  <si>
    <t>InChI=1S/C8H9F7O5/c9-6(10,7(11,12)8(13,14)15)5(19)3(17)2(1-16)20-4(5)18/h2-4,16-19H,1H2/t2-,3-,4+,5-/m1/s1</t>
  </si>
  <si>
    <t>C8H9F7O5</t>
  </si>
  <si>
    <t>318.144</t>
  </si>
  <si>
    <t>318.033821</t>
  </si>
  <si>
    <t>DTXSID90773099</t>
  </si>
  <si>
    <t>N-{2-[(4,4,5,5,6,6,6-Heptafluoro-3-oxohexyl)sulfanyl]ethyl}-L-valine</t>
  </si>
  <si>
    <t>194031-59-9</t>
  </si>
  <si>
    <t>XNPOZDMDSSHFNS-VIFPVBQESA-N</t>
  </si>
  <si>
    <t>CC(C)[C@H](NCCSCCC(=O)C(F)(F)C(F)(F)C(F)(F)F)C(O)=O</t>
  </si>
  <si>
    <t>InChI=1S/C13H18F7NO3S/c1-7(2)9(10(23)24)21-4-6-25-5-3-8(22)11(14,15)12(16,17)13(18,19)20/h7,9,21H,3-6H2,1-2H3,(H,23,24)/t9-/m0/s1</t>
  </si>
  <si>
    <t>C13H18F7NO3S</t>
  </si>
  <si>
    <t>401.34</t>
  </si>
  <si>
    <t>401.089562</t>
  </si>
  <si>
    <t>DTXSID20511567</t>
  </si>
  <si>
    <t>2,3,3,3-Tetrafluoro-1-(2-hydroxyphenyl)propan-1-one</t>
  </si>
  <si>
    <t>83505-20-8</t>
  </si>
  <si>
    <t>NSCGGDALZCIDMB-UHFFFAOYSA-N</t>
  </si>
  <si>
    <t>OC1=CC=CC=C1C(=O)C(F)C(F)(F)F</t>
  </si>
  <si>
    <t>InChI=1S/C9H6F4O2/c10-8(9(11,12)13)7(15)5-3-1-2-4-6(5)14/h1-4,8,14H</t>
  </si>
  <si>
    <t>DTXSID401038244</t>
  </si>
  <si>
    <t>1,3-Benzenedisulfonic acid, 4-[2-[4-[[2-(acetyloxy)ethyl]ethylamino]phenyl]diazenyl]-, 1,3-bis(2,2,3,3-tetrafluoropropyl) ester</t>
  </si>
  <si>
    <t>143877-57-0</t>
  </si>
  <si>
    <t>FKGRTFIIMYBQSK-UHFFFAOYSA-N</t>
  </si>
  <si>
    <t>CCN(CCOC(C)=O)C1=CC=C(C=C1)N=NC1=C(C=C(C=C1)S(=O)(=O)OCC(F)(F)C(F)F)S(=O)(=O)OCC(F)(F)C(F)F</t>
  </si>
  <si>
    <t>InChI=1S/C24H25F8N3O8S2/c1-3-35(10-11-41-15(2)36)17-6-4-16(5-7-17)33-34-19-9-8-18(44(37,38)42-13-23(29,30)21(25)26)12-20(19)45(39,40)43-14-24(31,32)22(27)28/h4-9,12,21-22H,3,10-11,13-14H2,1-2H3</t>
  </si>
  <si>
    <t>C24H25F8N3O8S2</t>
  </si>
  <si>
    <t>699.58</t>
  </si>
  <si>
    <t>699.095532</t>
  </si>
  <si>
    <t>DTXSID201034941</t>
  </si>
  <si>
    <t>2-Hydroxy-N-(3-{(2-hydroxy-3-sulfopropyl)[(perfluorooctyl)sulfonyl]amino}propyl)-N,N-dimethyl-3-sulfo-1-propanaminium</t>
  </si>
  <si>
    <t>NOCAS_1034941</t>
  </si>
  <si>
    <t>NUPHXXYUKAHYPV-UHFFFAOYNA-O</t>
  </si>
  <si>
    <t>C[N+](C)(CCCN(CC(O)CS(O)(=O)=O)S(=O)(=O)C(F)(F)C(F)(F)C(F)(F)C(F)(F)C(F)(F)C(F)(F)C(F)(F)C(F)(F)F)CC(O)CS(O)(=O)=O</t>
  </si>
  <si>
    <t>InChI=1/C19H25F17N2O10S3/c1-38(2,7-11(40)9-50(44,45)46)5-3-4-37(6-10(39)8-49(41,42)43)51(47,48)19(35,36)17(30,31)15(26,27)13(22,23)12(20,21)14(24,25)16(28,29)18(32,33)34/h10-11,39-40H,3-9H2,1-2H3,(H-,41,42,43,44,45,46)/p+1</t>
  </si>
  <si>
    <t>C19H26F17N2O10S3</t>
  </si>
  <si>
    <t>861.57</t>
  </si>
  <si>
    <t>861.047264</t>
  </si>
  <si>
    <t>DTXSID70276659</t>
  </si>
  <si>
    <t>Perfluoro-(2,5,8-trimethyl-3,6,9-trioxadodecanoic) acid</t>
  </si>
  <si>
    <t>65294-16-8</t>
  </si>
  <si>
    <t>HPNULWLLEOKCID-UHFFFAOYSA-N</t>
  </si>
  <si>
    <t>2,3,3,3-Tetrafluoro-2-{1,1,2,3,3,3-hexafluoro-2-[1,1,2,3,3,3-hexafluoro-2-(heptafluoropropoxy)propoxy]propoxy}propanoic acid</t>
  </si>
  <si>
    <t>OC(=O)C(F)(OC(F)(F)C(F)(OC(F)(F)C(F)(OC(F)(F)C(F)(F)C(F)(F)F)C(F)(F)F)C(F)(F)F)C(F)(F)F</t>
  </si>
  <si>
    <t>InChI=1/C12HF23O5/c13-2(1(36)37,6(18,19)20)38-11(32,33)4(16,8(24,25)26)40-12(34,35)5(17,9(27,28)29)39-10(30,31)3(14,15)7(21,22)23/h(H,36,37)</t>
  </si>
  <si>
    <t>DTXSID70578266</t>
  </si>
  <si>
    <t>Pentafluoropropanoyl bromide</t>
  </si>
  <si>
    <t>64609-91-2</t>
  </si>
  <si>
    <t>FNEKGVCFIGGBOZ-UHFFFAOYSA-N</t>
  </si>
  <si>
    <t>FC(F)(F)C(F)(F)C(Br)=O</t>
  </si>
  <si>
    <t>InChI=1S/C3BrF5O/c4-1(10)2(5,6)3(7,8)9</t>
  </si>
  <si>
    <t>C3BrF5O</t>
  </si>
  <si>
    <t>226.928</t>
  </si>
  <si>
    <t>225.905268</t>
  </si>
  <si>
    <t>DTXSID80238647</t>
  </si>
  <si>
    <t>((Perfluoro-13-methyltetradecyl)ethyl) acrylate</t>
  </si>
  <si>
    <t>91615-22-4</t>
  </si>
  <si>
    <t>VCEPSAITQNAZCU-UHFFFAOYSA-N</t>
  </si>
  <si>
    <t>3,3,4,4,5,5,6,6,7,7,8,8,9,9,10,10,11,11,12,12,13,13,14,14,15,16,16,16-Octacosafluoro-15-(trifluoromethyl)hexadecyl prop-2-enoate</t>
  </si>
  <si>
    <t>FC(F)(F)C(F)(C(F)(F)F)C(F)(F)C(F)(F)C(F)(F)C(F)(F)C(F)(F)C(F)(F)C(F)(F)C(F)(F)C(F)(F)C(F)(F)C(F)(F)C(F)(F)CCOC(=O)C=C</t>
  </si>
  <si>
    <t>InChI=1S/C20H7F31O2/c1-2-5(52)53-4-3-6(21,22)8(24,25)10(28,29)12(32,33)14(36,37)16(40,41)18(44,45)17(42,43)15(38,39)13(34,35)11(30,31)9(26,27)7(23,19(46,47)48)20(49,50)51/h2H,1,3-4H2</t>
  </si>
  <si>
    <t>C20H7F31O2</t>
  </si>
  <si>
    <t>868.224</t>
  </si>
  <si>
    <t>867.995103</t>
  </si>
  <si>
    <t>DTXSID70895607</t>
  </si>
  <si>
    <t>1-Ethyl-3-methylpyridin-1-ium nonafluorobutane-1-sulfonate</t>
  </si>
  <si>
    <t>1015420-87-7</t>
  </si>
  <si>
    <t>LTOPJNCLIAYPRS-UHFFFAOYSA-M</t>
  </si>
  <si>
    <t>CC[N+]1=CC=CC(C)=C1.[O-]S(=O)(=O)C(F)(F)C(F)(F)C(F)(F)C(F)(F)F</t>
  </si>
  <si>
    <t>InChI=1S/C8H12N.C4HF9O3S/c1-3-9-6-4-5-8(2)7-9;5-1(6,3(9,10)11)2(7,8)4(12,13)17(14,15)16/h4-7H,3H2,1-2H3;(H,14,15,16)/q+1;/p-1</t>
  </si>
  <si>
    <t>C12H12F9NO3S</t>
  </si>
  <si>
    <t>421.28</t>
  </si>
  <si>
    <t>421.039418</t>
  </si>
  <si>
    <t>DTXSID10379850</t>
  </si>
  <si>
    <t>6H-Perfluorohex-1-ene</t>
  </si>
  <si>
    <t>1767-94-8</t>
  </si>
  <si>
    <t>DDWZJDVOCYVHKD-UHFFFAOYSA-N</t>
  </si>
  <si>
    <t>1,1,2,3,3,4,4,5,5,6,6-Undecafluorohex-1-ene</t>
  </si>
  <si>
    <t>FC(F)C(F)(F)C(F)(F)C(F)(F)C(F)=C(F)F</t>
  </si>
  <si>
    <t>InChI=1S/C6HF11/c7-1(2(8)9)4(12,13)6(16,17)5(14,15)3(10)11/h3H</t>
  </si>
  <si>
    <t>DTXSID20229135</t>
  </si>
  <si>
    <t>1,1′-Oxybis[2-(perfluorohexyl)ethane]</t>
  </si>
  <si>
    <t>78522-74-4</t>
  </si>
  <si>
    <t>LMDVXEYWUKBXOF-UHFFFAOYSA-N</t>
  </si>
  <si>
    <t>1,1,1,2,2,3,3,4,4,5,5,6,6-Tridecafluoro-8-[(3,3,4,4,5,5,6,6,7,7,8,8,8-tridecafluorooctyl)oxy]octane</t>
  </si>
  <si>
    <t>FC(F)(F)C(F)(F)C(F)(F)C(F)(F)C(F)(F)C(F)(F)CCOCCC(F)(F)C(F)(F)C(F)(F)C(F)(F)C(F)(F)C(F)(F)F</t>
  </si>
  <si>
    <t>InChI=1S/C16H8F26O/c17-5(18,7(21,22)9(25,26)11(29,30)13(33,34)15(37,38)39)1-3-43-4-2-6(19,20)8(23,24)10(27,28)12(31,32)14(35,36)16(40,41)42/h1-4H2</t>
  </si>
  <si>
    <t>C16H8F26O</t>
  </si>
  <si>
    <t>710.197</t>
  </si>
  <si>
    <t>710.015997</t>
  </si>
  <si>
    <t>DTXSID10381190</t>
  </si>
  <si>
    <t>1,2-Dibromoperfluoroheptane</t>
  </si>
  <si>
    <t>678-32-0</t>
  </si>
  <si>
    <t>HSLSYHFNCGWUKN-UHFFFAOYSA-N</t>
  </si>
  <si>
    <t>1,2-Dibromo-1,1,2,3,3,4,4,5,5,6,6,7,7,7-tetradecafluoroheptane</t>
  </si>
  <si>
    <t>FC(F)(F)C(F)(F)C(F)(F)C(F)(F)C(F)(F)C(F)(Br)C(F)(F)Br</t>
  </si>
  <si>
    <t>InChI=1S/C7Br2F14/c8-1(10,6(9,19)20)2(11,12)3(13,14)4(15,16)5(17,18)7(21,22)23</t>
  </si>
  <si>
    <t>C7Br2F14</t>
  </si>
  <si>
    <t>509.863</t>
  </si>
  <si>
    <t>507.814320</t>
  </si>
  <si>
    <t>DTXSID701035968</t>
  </si>
  <si>
    <t>5‐[3‐({[(3,3,4,4,5,5,6,6,6‐Nonafluorohexyl)sulfanyl]carbonyl}amino)propanamido]pentanoic acid</t>
  </si>
  <si>
    <t>NOCAS_1035968</t>
  </si>
  <si>
    <t>MCXOEJMKJWDXFZ-UHFFFAOYSA-N</t>
  </si>
  <si>
    <t>OC(=O)CCCCNC(=O)CCNC(=O)SCCC(F)(F)C(F)(F)C(F)(F)C(F)(F)F</t>
  </si>
  <si>
    <t>InChI=1S/C15H19F9N2O4S/c16-12(17,13(18,19)14(20,21)15(22,23)24)5-8-31-11(30)26-7-4-9(27)25-6-2-1-3-10(28)29/h1-8H2,(H,25,27)(H,26,30)(H,28,29)</t>
  </si>
  <si>
    <t>C15H19F9N2O4S</t>
  </si>
  <si>
    <t>494.37</t>
  </si>
  <si>
    <t>494.092182</t>
  </si>
  <si>
    <t>DTXSID40773241</t>
  </si>
  <si>
    <t>1,3,3,4,4,5,5,6,6,7,7-Undecafluoro-2-(3-methoxypropyl)cyclohept-1-ene</t>
  </si>
  <si>
    <t>193203-75-7</t>
  </si>
  <si>
    <t>SJSVXINXEQLKDR-UHFFFAOYSA-N</t>
  </si>
  <si>
    <t>COCCCC1=C(F)C(F)(F)C(F)(F)C(F)(F)C(F)(F)C1(F)F</t>
  </si>
  <si>
    <t>InChI=1S/C11H9F11O/c1-23-4-2-3-5-6(12)8(15,16)10(19,20)11(21,22)9(17,18)7(5,13)14/h2-4H2,1H3</t>
  </si>
  <si>
    <t>C11H9F11O</t>
  </si>
  <si>
    <t>366.174</t>
  </si>
  <si>
    <t>366.047775</t>
  </si>
  <si>
    <t>DTXSID80466307</t>
  </si>
  <si>
    <t>2-Fluoro-2-(pentafluoroethyl)-3,3-bis(trifluoromethyl)oxirane</t>
  </si>
  <si>
    <t>788-67-0</t>
  </si>
  <si>
    <t>NOESGFSFSJKFIF-UHFFFAOYSA-N</t>
  </si>
  <si>
    <t>FC(F)(F)C(F)(F)C1(F)OC1(C(F)(F)F)C(F)(F)F</t>
  </si>
  <si>
    <t>InChI=1S/C6F12O/c7-2(8,6(16,17)18)3(9)1(19-3,4(10,11)12)5(13,14)15</t>
  </si>
  <si>
    <t>DTXSID90185299</t>
  </si>
  <si>
    <t>N-Methyl-N-(1,1,2,2-tetrafluoroethyl)benzenesulphonamide</t>
  </si>
  <si>
    <t>31375-11-8</t>
  </si>
  <si>
    <t>AGLGUWZOXRWJKP-UHFFFAOYSA-N</t>
  </si>
  <si>
    <t>N-Methyl-N-(1,1,2,2-tetrafluoroethyl)benzenesulfonamide</t>
  </si>
  <si>
    <t>CN(C(F)(F)C(F)F)S(=O)(=O)C1=CC=CC=C1</t>
  </si>
  <si>
    <t>InChI=1S/C9H9F4NO2S/c1-14(9(12,13)8(10)11)17(15,16)7-5-3-2-4-6-7/h2-6,8H,1H3</t>
  </si>
  <si>
    <t>C9H9F4NO2S</t>
  </si>
  <si>
    <t>271.23</t>
  </si>
  <si>
    <t>271.029012</t>
  </si>
  <si>
    <t>DTXSID00896304</t>
  </si>
  <si>
    <t>(1Z)-1,2,3,4,4,4-Hexafluoro-1-iodo-3-(trifluoromethyl)but-1-ene</t>
  </si>
  <si>
    <t>105774-97-8</t>
  </si>
  <si>
    <t>KVLZYXPNBHIUMY-UPHRSURJSA-N</t>
  </si>
  <si>
    <t>F\C(I)=C(\F)C(F)(C(F)(F)F)C(F)(F)F</t>
  </si>
  <si>
    <t>InChI=1S/C5F9I/c6-1(2(7)15)3(8,4(9,10)11)5(12,13)14/b2-1-</t>
  </si>
  <si>
    <t>DTXSID60895434</t>
  </si>
  <si>
    <t>1,1,1,2,2,3,3,4,4-Nonafluoro-6-[(prop-2-en-1-yl)oxy]hexane</t>
  </si>
  <si>
    <t>188298-09-1</t>
  </si>
  <si>
    <t>PPUCLCTVTJYXOM-UHFFFAOYSA-N</t>
  </si>
  <si>
    <t>FC(F)(F)C(F)(F)C(F)(F)C(F)(F)CCOCC=C</t>
  </si>
  <si>
    <t>InChI=1S/C9H9F9O/c1-2-4-19-5-3-6(10,11)7(12,13)8(14,15)9(16,17)18/h2H,1,3-5H2</t>
  </si>
  <si>
    <t>C9H9F9O</t>
  </si>
  <si>
    <t>304.156</t>
  </si>
  <si>
    <t>304.050968</t>
  </si>
  <si>
    <t>DTXSID301020684</t>
  </si>
  <si>
    <t>N-​[[4-​[(Heptadecafluoronon​enyl)​oxy]​phenyl]​sulfonyl]​-​N-​methylglycine</t>
  </si>
  <si>
    <t>59536-23-1</t>
  </si>
  <si>
    <t>DTXSID60895176</t>
  </si>
  <si>
    <t>1,1,1,2,2,3,3,4,4-Nonafluoroundecane</t>
  </si>
  <si>
    <t>1190430-22-8</t>
  </si>
  <si>
    <t>NKYOHYCHDHBHKM-UHFFFAOYSA-N</t>
  </si>
  <si>
    <t>CCCCCCCC(F)(F)C(F)(F)C(F)(F)C(F)(F)F</t>
  </si>
  <si>
    <t>InChI=1S/C11H15F9/c1-2-3-4-5-6-7-8(12,13)9(14,15)10(16,17)11(18,19)20/h2-7H2,1H3</t>
  </si>
  <si>
    <t>C11H15F9</t>
  </si>
  <si>
    <t>318.227</t>
  </si>
  <si>
    <t>318.103004</t>
  </si>
  <si>
    <t>DTXSID70786768</t>
  </si>
  <si>
    <t>1-Chloro-1,1,2,2,4,5,5,5-octafluoro-4-(trifluoromethyl)pentan-3-one</t>
  </si>
  <si>
    <t>42287-81-0</t>
  </si>
  <si>
    <t>SAHPTICXWXQDAE-UHFFFAOYSA-N</t>
  </si>
  <si>
    <t>FC(F)(F)C(F)(C(=O)C(F)(F)C(F)(F)Cl)C(F)(F)F</t>
  </si>
  <si>
    <t>InChI=1S/C6ClF11O/c7-4(11,12)3(9,10)1(19)2(8,5(13,14)15)6(16,17)18</t>
  </si>
  <si>
    <t>DTXSID60895656</t>
  </si>
  <si>
    <t>1-Methoxy-3-(nonafluorobutyl)benzene</t>
  </si>
  <si>
    <t>18739-65-6</t>
  </si>
  <si>
    <t>JHLMTFZYXXBSEC-UHFFFAOYSA-N</t>
  </si>
  <si>
    <t>COC1=CC(=CC=C1)C(F)(F)C(F)(F)C(F)(F)C(F)(F)F</t>
  </si>
  <si>
    <t>InChI=1S/C11H7F9O/c1-21-7-4-2-3-6(5-7)8(12,13)9(14,15)10(16,17)11(18,19)20/h2-5H,1H3</t>
  </si>
  <si>
    <t>DTXSID001032599</t>
  </si>
  <si>
    <t>Perfluoro-11-tridecene-1-sulfonic acid</t>
  </si>
  <si>
    <t>2089109-48-6</t>
  </si>
  <si>
    <t>FSYPSOJVIOICOV-UHFFFAOYSA-N</t>
  </si>
  <si>
    <t>OS(=O)(=O)C(F)(F)C(F)(F)C(F)(F)C(F)(F)C(F)(F)C(F)(F)C(F)(F)C(F)(F)C(F)(F)C(F)(F)C(F)=C(F)C(F)(F)F</t>
  </si>
  <si>
    <t>InChI=1S/C13HF25O3S/c14-1(2(15)4(18,19)20)3(16,17)5(21,22)6(23,24)7(25,26)8(27,28)9(29,30)10(31,32)11(33,34)12(35,36)13(37,38)42(39,40)41/h(H,39,40,41)</t>
  </si>
  <si>
    <t>DTXSID60896522</t>
  </si>
  <si>
    <t>2,4,4,5,7,7,8,10,10,11,13,13,14,16,16,17,19,19,20,20,21,21,21-Tricosafluoro-2,5,8,11,14,17-hexakis(trifluoromethyl)-3,6,9,12,15,18-hexaoxahenicosan-1-ol</t>
  </si>
  <si>
    <t>167631-99-4</t>
  </si>
  <si>
    <t>SAETUWCYSIJUEM-UHFFFAOYSA-N</t>
  </si>
  <si>
    <t>OCC(F)(OC(F)(F)C(F)(OC(F)(F)C(F)(OC(F)(F)C(F)(OC(F)(F)C(F)(OC(F)(F)C(F)(OC(F)(F)C(F)(F)C(F)(F)F)C(F)(F)F)C(F)(F)F)C(F)(F)F)C(F)(F)F)C(F)(F)F)C(F)(F)F</t>
  </si>
  <si>
    <t>InChI=1S/C21H3F41O7/c22-2(1-63,9(30,31)32)64-17(53,54)4(25,11(36,37)38)66-19(57,58)6(27,13(42,43)44)68-21(61,62)8(29,15(48,49)50)69-20(59,60)7(28,14(45,46)47)67-18(55,56)5(26,12(39,40)41)65-16(51,52)3(23,24)10(33,34)35/h63H,1H2</t>
  </si>
  <si>
    <t>C21H3F41O7</t>
  </si>
  <si>
    <t>1146.183</t>
  </si>
  <si>
    <t>1145.922407</t>
  </si>
  <si>
    <t>DTXSID701042953</t>
  </si>
  <si>
    <t>Poly(oxy-1,2-ethanediyl), α-[2-[[(3,3,4,4,5,5,6,6,7,7,8,8,9,9, 10,10,10-heptadecafluorodecyl)sulfonyl]propylamino]ethyl]-ω-hydroxy-</t>
  </si>
  <si>
    <t>405226-47-3</t>
  </si>
  <si>
    <t>DTXSID30375233</t>
  </si>
  <si>
    <t>1,1,1,2-tetrafluoro-4-iodo-2-(trifluoromethyl)hexane</t>
  </si>
  <si>
    <t>261760-23-0</t>
  </si>
  <si>
    <t>NTSRCUPQQLEWOP-UHFFFAOYSA-N</t>
  </si>
  <si>
    <t>1,1,1,2-Tetrafluoro-4-iodo-2-(trifluoromethyl)hexane</t>
  </si>
  <si>
    <t>CCC(I)CC(F)(C(F)(F)F)C(F)(F)F</t>
  </si>
  <si>
    <t>InChI=1S/C7H8F7I/c1-2-4(15)3-5(8,6(9,10)11)7(12,13)14/h4H,2-3H2,1H3</t>
  </si>
  <si>
    <t>DTXSID40144371</t>
  </si>
  <si>
    <t>2-Pentanol, 4,4-dichloro-1,1,1-trifluoro-2-(trifluoromethyl)-</t>
  </si>
  <si>
    <t>101931-61-7</t>
  </si>
  <si>
    <t>QLVOOYXXQZSRGC-UHFFFAOYSA-N</t>
  </si>
  <si>
    <t>4,4-Dichloro-1,1,1-trifluoro-2-(trifluoromethyl)pentan-2-ol</t>
  </si>
  <si>
    <t>CC(Cl)(Cl)CC(O)(C(F)(F)F)C(F)(F)F</t>
  </si>
  <si>
    <t>InChI=1S/C6H6Cl2F6O/c1-3(7,8)2-4(15,5(9,10)11)6(12,13)14/h15H,2H2,1H3</t>
  </si>
  <si>
    <t>C6H6Cl2F6O</t>
  </si>
  <si>
    <t>279.0</t>
  </si>
  <si>
    <t>277.969989</t>
  </si>
  <si>
    <t>DTXSID0060985</t>
  </si>
  <si>
    <t>Hexafluoroglutaryl chloride</t>
  </si>
  <si>
    <t>678-77-3</t>
  </si>
  <si>
    <t>QOLALWJWCONGMG-UHFFFAOYSA-N</t>
  </si>
  <si>
    <t>Hexafluoropentanedioyl dichloride</t>
  </si>
  <si>
    <t>FC(F)(C(Cl)=O)C(F)(F)C(F)(F)C(Cl)=O</t>
  </si>
  <si>
    <t>InChI=1S/C5Cl2F6O2/c6-1(14)3(8,9)5(12,13)4(10,11)2(7)15</t>
  </si>
  <si>
    <t>C5Cl2F6O2</t>
  </si>
  <si>
    <t>276.94</t>
  </si>
  <si>
    <t>275.917954</t>
  </si>
  <si>
    <t>DTXSID50435489</t>
  </si>
  <si>
    <t>Pentafluorotris(trifluoromethyl)cyclobutane</t>
  </si>
  <si>
    <t>444883-26-5</t>
  </si>
  <si>
    <t>YUFJLVUCHXMKKM-UHFFFAOYSA-N</t>
  </si>
  <si>
    <t>1,1,2,2,3-Pentafluoro-3,4,4-tris(trifluoromethyl)cyclobutane</t>
  </si>
  <si>
    <t>FC(F)(F)C1(F)C(F)(F)C(F)(F)C1(C(F)(F)F)C(F)(F)F</t>
  </si>
  <si>
    <t>InChI=1/C7F14/c8-2(7(19,20)21)1(5(13,14)15,6(16,17)18)3(9,10)4(2,11)12</t>
  </si>
  <si>
    <t>DTXSID40528359</t>
  </si>
  <si>
    <t>[2-(Difluoromethyl)-2,3,3,3-tetrafluoropropyl]benzene</t>
  </si>
  <si>
    <t>55012-43-6</t>
  </si>
  <si>
    <t>PBUGTBYHURTCEB-UHFFFAOYSA-N</t>
  </si>
  <si>
    <t>FC(F)C(F)(CC1=CC=CC=C1)C(F)(F)F</t>
  </si>
  <si>
    <t>InChI=1S/C10H8F6/c11-8(12)9(13,10(14,15)16)6-7-4-2-1-3-5-7/h1-5,8H,6H2</t>
  </si>
  <si>
    <t>C10H8F6</t>
  </si>
  <si>
    <t>242.164</t>
  </si>
  <si>
    <t>242.053019</t>
  </si>
  <si>
    <t>DTXSID20518354</t>
  </si>
  <si>
    <t>1,1,2,2,3,5,6,7,8-Nonafluoro-4-methyl-1,2-dihydronaphthalene</t>
  </si>
  <si>
    <t>65653-73-8</t>
  </si>
  <si>
    <t>ZLBTYLQYOBCDEW-UHFFFAOYSA-N</t>
  </si>
  <si>
    <t>CC1=C(F)C(F)(F)C(F)(F)C2=C1C(F)=C(F)C(F)=C2F</t>
  </si>
  <si>
    <t>InChI=1S/C11H3F9/c1-2-3-4(6(13)8(15)7(14)5(3)12)10(17,18)11(19,20)9(2)16/h1H3</t>
  </si>
  <si>
    <t>C11H3F9</t>
  </si>
  <si>
    <t>306.131</t>
  </si>
  <si>
    <t>306.009104</t>
  </si>
  <si>
    <t>DTXSID90551319</t>
  </si>
  <si>
    <t>2-[(3,3,4,4,5,5,6,6,7,7,8,8,8-Tridecafluorooctyl)sulfanyl]ethane-1-thiol</t>
  </si>
  <si>
    <t>104568-31-2</t>
  </si>
  <si>
    <t>DFWANLPKSZJERV-UHFFFAOYSA-N</t>
  </si>
  <si>
    <t>FC(F)(F)C(F)(F)C(F)(F)C(F)(F)C(F)(F)C(F)(F)CCSCCS</t>
  </si>
  <si>
    <t>InChI=1S/C10H9F13S2/c11-5(12,1-3-25-4-2-24)6(13,14)7(15,16)8(17,18)9(19,20)10(21,22)23/h24H,1-4H2</t>
  </si>
  <si>
    <t>C10H9F13S2</t>
  </si>
  <si>
    <t>440.28</t>
  </si>
  <si>
    <t>439.993809</t>
  </si>
  <si>
    <t>DTXSID401035357</t>
  </si>
  <si>
    <t>N-Ethyl-N,N-dimethyl-(3-(difluoromethyl)perfluoropropyl)methan-1-aminium</t>
  </si>
  <si>
    <t>NOCAS_1035357</t>
  </si>
  <si>
    <t>XJKXNXWMILEJHI-UHFFFAOYSA-N</t>
  </si>
  <si>
    <t>CC[N+](C)(C)CC(F)(F)C(F)(F)C(F)(F)C(F)F</t>
  </si>
  <si>
    <t>InChI=1S/C9H14F8N/c1-4-18(2,3)5-7(12,13)9(16,17)8(14,15)6(10)11/h6H,4-5H2,1-3H3/q+1</t>
  </si>
  <si>
    <t>C9H14F8N</t>
  </si>
  <si>
    <t>288.205</t>
  </si>
  <si>
    <t>288.099301</t>
  </si>
  <si>
    <t>DTXSID90996549</t>
  </si>
  <si>
    <t>N,N'-(3,3'-Dichloro[1,1'-biphenyl]-4,4'-diyl)bis(heptafluorobutanimidic acid)</t>
  </si>
  <si>
    <t>75042-09-0</t>
  </si>
  <si>
    <t>FHOSHAMDKGFWFV-UHFFFAOYSA-N</t>
  </si>
  <si>
    <t>OC(=NC1=C(Cl)C=C(C=C1)C1=CC(Cl)=C(C=C1)N=C(O)C(F)(F)C(F)(F)C(F)(F)F)C(F)(F)C(F)(F)C(F)(F)F</t>
  </si>
  <si>
    <t>InChI=1S/C20H8Cl2F14N2O2/c21-9-5-7(1-3-11(9)37-13(39)15(23,24)17(27,28)19(31,32)33)8-2-4-12(10(22)6-8)38-14(40)16(25,26)18(29,30)20(34,35)36/h1-6H,(H,37,39)(H,38,40)</t>
  </si>
  <si>
    <t>C20H8Cl2F14N2O2</t>
  </si>
  <si>
    <t>645.17</t>
  </si>
  <si>
    <t>643.973927</t>
  </si>
  <si>
    <t>DTXSID00784373</t>
  </si>
  <si>
    <t>Bis(heptadecafluorooctyl)diazene</t>
  </si>
  <si>
    <t>3829-39-8</t>
  </si>
  <si>
    <t>HZBIPQWVEKXYMJ-UHFFFAOYSA-N</t>
  </si>
  <si>
    <t>FC(F)(F)C(F)(F)C(F)(F)C(F)(F)C(F)(F)C(F)(F)C(F)(F)C(F)(F)N=NC(F)(F)C(F)(F)C(F)(F)C(F)(F)C(F)(F)C(F)(F)C(F)(F)C(F)(F)F</t>
  </si>
  <si>
    <t>InChI=1S/C16F34N2/c17-1(18,5(25,26)9(33,34)13(41,42)43)3(21,22)7(29,30)11(37,38)15(47,48)51-52-16(49,50)12(39,40)8(31,32)4(23,24)2(19,20)6(27,28)10(35,36)14(44,45)46</t>
  </si>
  <si>
    <t>C16F34N2</t>
  </si>
  <si>
    <t>866.136</t>
  </si>
  <si>
    <t>865.951856</t>
  </si>
  <si>
    <t>DTXSID001032975</t>
  </si>
  <si>
    <t>3-[[(Perfluorooctyl)sulfonyl]amino]-N,N-dimethyl-N-propyl-1-propanaminium bromide</t>
  </si>
  <si>
    <t>163973-44-2</t>
  </si>
  <si>
    <t>QHIWKAJFGJWHDY-UHFFFAOYSA-M</t>
  </si>
  <si>
    <t>[Br-].CCC[N+](C)(C)CCCNS(=O)(=O)C(F)(F)C(F)(F)C(F)(F)C(F)(F)C(F)(F)C(F)(F)C(F)(F)C(F)(F)F</t>
  </si>
  <si>
    <t>InChI=1S/C16H20F17N2O2S.BrH/c1-4-7-35(2,3)8-5-6-34-38(36,37)16(32,33)14(27,28)12(23,24)10(19,20)9(17,18)11(21,22)13(25,26)15(29,30)31;/h34H,4-8H2,1-3H3;1H/q+1;/p-1</t>
  </si>
  <si>
    <t>DTXSID50896632</t>
  </si>
  <si>
    <t>Sodium perfluorononanoate</t>
  </si>
  <si>
    <t>21049-39-8</t>
  </si>
  <si>
    <t>HMGYIWSXCDCHRF-UHFFFAOYSA-M</t>
  </si>
  <si>
    <t>Sodium heptadecafluorononanoate</t>
  </si>
  <si>
    <t>[Na+].[O-]C(=O)C(F)(F)C(F)(F)C(F)(F)C(F)(F)C(F)(F)C(F)(F)C(F)(F)C(F)(F)F</t>
  </si>
  <si>
    <t>InChI=1S/C9HF17O2.Na/c10-2(11,1(27)28)3(12,13)4(14,15)5(16,17)6(18,19)7(20,21)8(22,23)9(24,25)26;/h(H,27,28);/q;+1/p-1</t>
  </si>
  <si>
    <t>C9F17NaO2</t>
  </si>
  <si>
    <t>486.06</t>
  </si>
  <si>
    <t>485.952452</t>
  </si>
  <si>
    <t>DTXSID001022998</t>
  </si>
  <si>
    <t>2-Methyl-5-(pentafluoroethyl)aniline</t>
  </si>
  <si>
    <t>238098-24-3</t>
  </si>
  <si>
    <t>ZRJJGLUTBKRUJG-UHFFFAOYSA-N</t>
  </si>
  <si>
    <t>CC1=CC=C(C=C1N)C(F)(F)C(F)(F)F</t>
  </si>
  <si>
    <t>InChI=1S/C9H8F5N/c1-5-2-3-6(4-7(5)15)8(10,11)9(12,13)14/h2-4H,15H2,1H3</t>
  </si>
  <si>
    <t>C9H8F5N</t>
  </si>
  <si>
    <t>225.162</t>
  </si>
  <si>
    <t>225.057690</t>
  </si>
  <si>
    <t>DTXSID201035856</t>
  </si>
  <si>
    <t>3‐(2-(Perfluorododecyl)ethanesulfinyl)propanoic acid</t>
  </si>
  <si>
    <t>NOCAS_1035856</t>
  </si>
  <si>
    <t>MJVLDZHGODXZBG-UHFFFAOYNA-N</t>
  </si>
  <si>
    <t>OC(=O)CCS(=O)CCC(F)(F)C(F)(F)C(F)(F)C(F)(F)C(F)(F)C(F)(F)C(F)(F)C(F)(F)C(F)(F)C(F)(F)C(F)(F)C(F)(F)F</t>
  </si>
  <si>
    <t>InChI=1/C17H9F25O3S/c18-6(19,2-4-46(45)3-1-5(43)44)7(20,21)8(22,23)9(24,25)10(26,27)11(28,29)12(30,31)13(32,33)14(34,35)15(36,37)16(38,39)17(40,41)42/h1-4H2,(H,43,44)</t>
  </si>
  <si>
    <t>DTXSID301034687</t>
  </si>
  <si>
    <t>4-(Dimethylamino)-2-{[(perfluorobutyl)sulfonyl]amino}butanoic acid</t>
  </si>
  <si>
    <t>2089109-96-4</t>
  </si>
  <si>
    <t>PQERBXWZEAWIKC-UHFFFAOYNA-N</t>
  </si>
  <si>
    <t>CN(C)CCC(NS(=O)(=O)C(F)(F)C(F)(F)C(F)(F)C(F)(F)F)C(O)=O</t>
  </si>
  <si>
    <t>InChI=1/C10H13F9N2O4S/c1-21(2)4-3-5(6(22)23)20-26(24,25)10(18,19)8(13,14)7(11,12)9(15,16)17/h5,20H,3-4H2,1-2H3,(H,22,23)</t>
  </si>
  <si>
    <t>C10H13F9N2O4S</t>
  </si>
  <si>
    <t>428.27</t>
  </si>
  <si>
    <t>428.045232</t>
  </si>
  <si>
    <t>DTXSID301026737</t>
  </si>
  <si>
    <t>3-(3,3,4,4,5,5-Hexafluorocyclopenten-1-yl)-2-methyl-1-benzothiophene</t>
  </si>
  <si>
    <t>NOCAS_1026737</t>
  </si>
  <si>
    <t>GSEXAGOTUWYWIC-UHFFFAOYSA-N</t>
  </si>
  <si>
    <t>CC1=C(C2=CC=CC=C2S1)C1=CC(F)(F)C(F)(F)C1(F)F</t>
  </si>
  <si>
    <t>InChI=1S/C14H8F6S/c1-7-11(8-4-2-3-5-10(8)21-7)9-6-12(15,16)14(19,20)13(9,17)18/h2-6H,1H3</t>
  </si>
  <si>
    <t>C14H8F6S</t>
  </si>
  <si>
    <t>322.27</t>
  </si>
  <si>
    <t>322.025090</t>
  </si>
  <si>
    <t>DTXSID50880218</t>
  </si>
  <si>
    <t>1H,1H,2H-Perfluorocyclopentane</t>
  </si>
  <si>
    <t>15290-77-4</t>
  </si>
  <si>
    <t>IDBYQQQHBYGLEQ-UHFFFAOYSA-N</t>
  </si>
  <si>
    <t>1,1,2,2,3,3,4-Heptafluorocyclopentane</t>
  </si>
  <si>
    <t>FC1CC(F)(F)C(F)(F)C1(F)F</t>
  </si>
  <si>
    <t>InChI=1S/C5H3F7/c6-2-1-3(7,8)5(11,12)4(2,9)10/h2H,1H2</t>
  </si>
  <si>
    <t>C5H3F7</t>
  </si>
  <si>
    <t>196.068</t>
  </si>
  <si>
    <t>196.012297</t>
  </si>
  <si>
    <t>DTXSID80302372</t>
  </si>
  <si>
    <t>1,1,1,3,3,3-hexafluoro-n,n'-bis(1,1,1,3,3,3-hexafluoropropan-2-ylidene)propane-2,2-diamine</t>
  </si>
  <si>
    <t>34451-14-4</t>
  </si>
  <si>
    <t>DGFCPCSSMQXTKY-UHFFFAOYSA-N</t>
  </si>
  <si>
    <t>N,N'-(1,1,1,3,3,3-Hexafluoropropane-2,2-diyl)bis(hexafluoropropan-2-imine)</t>
  </si>
  <si>
    <t>FC(F)(F)C(=NC(N=C(C(F)(F)F)C(F)(F)F)(C(F)(F)F)C(F)(F)F)C(F)(F)F</t>
  </si>
  <si>
    <t>InChI=1S/C9F18N2/c10-3(11,12)1(4(13,14)15)28-7(8(22,23)24,9(25,26)27)29-2(5(16,17)18)6(19,20)21</t>
  </si>
  <si>
    <t>C9F18N2</t>
  </si>
  <si>
    <t>478.084</t>
  </si>
  <si>
    <t>477.977405</t>
  </si>
  <si>
    <t>DTXSID90881027</t>
  </si>
  <si>
    <t>32-(Perfluoro-9-methyldecyl)-2,5,8,11,14,17,20,23,26,29-decaoxodotriacontan-31-ol</t>
  </si>
  <si>
    <t>93776-10-4</t>
  </si>
  <si>
    <t>NFDIWGSYOGEYNO-UHFFFAOYSA-N</t>
  </si>
  <si>
    <t>33,33,34,34,35,35,36,36,37,37,38,38,39,39,40,40,41,42,42,42-Icosafluoro-31-hydroxy-41-(trifluoromethyl)dotetracontane-2,5,8,11,14,17,20,23,26,29-decone</t>
  </si>
  <si>
    <t>CC(=O)CCC(=O)CCC(=O)CCC(=O)CCC(=O)CCC(=O)CCC(=O)CCC(=O)CCC(=O)CCC(=O)CC(O)CC(F)(F)C(F)(F)C(F)(F)C(F)(F)C(F)(F)C(F)(F)C(F)(F)C(F)(F)C(F)(C(F)(F)F)C(F)(F)F</t>
  </si>
  <si>
    <t>InChI=1S/C43H45F23O11/c1-22(67)2-3-23(68)4-5-24(69)6-7-25(70)8-9-26(71)10-11-27(72)12-13-28(73)14-15-29(74)16-17-30(75)18-19-31(76)20-32(77)21-33(44,45)35(47,48)37(51,52)39(55,56)41(59,60)40(57,58)38(53,54)36(49,50)34(46,42(61,62)63)43(64,65)66/h32,77H,2-21H2,1H3</t>
  </si>
  <si>
    <t>C43H45F23O11</t>
  </si>
  <si>
    <t>1174.785</t>
  </si>
  <si>
    <t>1174.259460</t>
  </si>
  <si>
    <t>DTXSID60576877</t>
  </si>
  <si>
    <t>4,5-Difluoro-4,5-diiodo-2,2-bis(trifluoromethyl)-1,3-dioxolane</t>
  </si>
  <si>
    <t>137635-01-9</t>
  </si>
  <si>
    <t>MLMODTZUFADODX-UHFFFAOYSA-N</t>
  </si>
  <si>
    <t>FC(F)(F)C1(OC(F)(I)C(F)(I)O1)C(F)(F)F</t>
  </si>
  <si>
    <t>InChI=1S/C5F8I2O2/c6-2(7,8)1(3(9,10)11)16-4(12,14)5(13,15)17-1</t>
  </si>
  <si>
    <t>C5F8I2O2</t>
  </si>
  <si>
    <t>497.849</t>
  </si>
  <si>
    <t>497.785990</t>
  </si>
  <si>
    <t>DTXSID20895374</t>
  </si>
  <si>
    <t>1,1,1,2,2,3,3,4,4,5,5,6,6,7,7,8,8,9,9-Nonadecafluorohenicosane</t>
  </si>
  <si>
    <t>677324-20-8</t>
  </si>
  <si>
    <t>CNVVZDDARHANKR-UHFFFAOYSA-N</t>
  </si>
  <si>
    <t>CCCCCCCCCCCCC(F)(F)C(F)(F)C(F)(F)C(F)(F)C(F)(F)C(F)(F)C(F)(F)C(F)(F)C(F)(F)F</t>
  </si>
  <si>
    <t>InChI=1S/C21H25F19/c1-2-3-4-5-6-7-8-9-10-11-12-13(22,23)14(24,25)15(26,27)16(28,29)17(30,31)18(32,33)19(34,35)20(36,37)21(38,39)40/h2-12H2,1H3</t>
  </si>
  <si>
    <t>C21H25F19</t>
  </si>
  <si>
    <t>638.401</t>
  </si>
  <si>
    <t>638.165286</t>
  </si>
  <si>
    <t>DTXSID40895593</t>
  </si>
  <si>
    <t>tert-Butyl heptafluorobutanoate</t>
  </si>
  <si>
    <t>425-24-1</t>
  </si>
  <si>
    <t>JPVACFHILHDRGX-UHFFFAOYSA-N</t>
  </si>
  <si>
    <t>CC(C)(C)OC(=O)C(F)(F)C(F)(F)C(F)(F)F</t>
  </si>
  <si>
    <t>InChI=1S/C8H9F7O2/c1-5(2,3)17-4(16)6(9,10)7(11,12)8(13,14)15/h1-3H3</t>
  </si>
  <si>
    <t>DTXSID40895472</t>
  </si>
  <si>
    <t>3,3,4,4,5,5,6,6,7,7,8,8,9,9,10,10,11,11,12,12,13,13,14,14,15,15,16,16,16-Nonacosafluorohexadec-1-ene</t>
  </si>
  <si>
    <t>104564-28-5</t>
  </si>
  <si>
    <t>TXLLWUJNKSALQH-UHFFFAOYSA-N</t>
  </si>
  <si>
    <t>FC(F)(F)C(F)(F)C(F)(F)C(F)(F)C(F)(F)C(F)(F)C(F)(F)C(F)(F)C(F)(F)C(F)(F)C(F)(F)C(F)(F)C(F)(F)C(F)(F)C=C</t>
  </si>
  <si>
    <t>InChI=1S/C16H3F29/c1-2-3(17,18)4(19,20)5(21,22)6(23,24)7(25,26)8(27,28)9(29,30)10(31,32)11(33,34)12(35,36)13(37,38)14(39,40)15(41,42)16(43,44)45/h2H,1H2</t>
  </si>
  <si>
    <t>C16H3F29</t>
  </si>
  <si>
    <t>746.154</t>
  </si>
  <si>
    <t>745.977167</t>
  </si>
  <si>
    <t>DTXSID10404732</t>
  </si>
  <si>
    <t>Tris[4-[(perfluorooctyl)ethyl]phenyl]phosphane</t>
  </si>
  <si>
    <t>325459-92-5</t>
  </si>
  <si>
    <t>MTUBRWIMDWTZST-UHFFFAOYSA-N</t>
  </si>
  <si>
    <t>Tris[4-(3,3,4,4,5,5,6,6,7,7,8,8,9,9,10,10,10-heptadecafluorodecyl)phenyl]phosphane</t>
  </si>
  <si>
    <t>FC(F)(F)C(F)(F)C(F)(F)C(F)(F)C(F)(F)C(F)(F)C(F)(F)C(F)(F)CCC1=CC=C(C=C1)P(C1=CC=C(CCC(F)(F)C(F)(F)C(F)(F)C(F)(F)C(F)(F)C(F)(F)C(F)(F)C(F)(F)F)C=C1)C1=CC=C(CCC(F)(F)C(F)(F)C(F)(F)C(F)(F)C(F)(F)C(F)(F)C(F)(F)C(F)(F)F)C=C1</t>
  </si>
  <si>
    <t>InChI=1S/C48H24F51P/c49-25(50,28(55,56)31(61,62)34(67,68)37(73,74)40(79,80)43(85,86)46(91,92)93)16-13-19-1-7-22(8-2-19)100(23-9-3-20(4-10-23)14-17-26(51,52)29(57,58)32(63,64)35(69,70)38(75,76)41(81,82)44(87,88)47(94,95)96)24-11-5-21(6-12-24)15-18-27(53,54)30(59,60)33(65,66)36(71,72)39(77,78)42(83,84)45(89,90)48(97,98)99/h1-12H,13-18H2</t>
  </si>
  <si>
    <t>DTXSID101033083</t>
  </si>
  <si>
    <t>4-[Ethyl[(perfluorooctyl)sulfonyl]amino]butanesulfonic acid  potassium salt (1:1)</t>
  </si>
  <si>
    <t>60511-72-0</t>
  </si>
  <si>
    <t>YQBDTCROHRBQOL-UHFFFAOYSA-M</t>
  </si>
  <si>
    <t>[K+].CCN(CCCCS([O-])(=O)=O)S(=O)(=O)C(F)(F)C(F)(F)C(F)(F)C(F)(F)C(F)(F)C(F)(F)C(F)(F)C(F)(F)F</t>
  </si>
  <si>
    <t>InChI=1S/C14H14F17NO5S2.K/c1-2-32(5-3-4-6-38(33,34)35)39(36,37)14(30,31)12(25,26)10(21,22)8(17,18)7(15,16)9(19,20)11(23,24)13(27,28)29;/h2-6H2,1H3,(H,33,34,35);/q;+1/p-1</t>
  </si>
  <si>
    <t>C14H13F17KNO5S2</t>
  </si>
  <si>
    <t>701.45</t>
  </si>
  <si>
    <t>700.960075</t>
  </si>
  <si>
    <t>DTXSID00881992</t>
  </si>
  <si>
    <t>Vinyl chloride-1-chloro-1-fluoroethylene copolymer</t>
  </si>
  <si>
    <t>172074-69-0</t>
  </si>
  <si>
    <t>DTXSID70895965</t>
  </si>
  <si>
    <t>2-(2,2,3,3,4,4,4-Heptafluorobutanoyl)hydrazine-1-carboximidamide</t>
  </si>
  <si>
    <t>25978-98-7</t>
  </si>
  <si>
    <t>UROJGTAWXQQYQK-UHFFFAOYSA-N</t>
  </si>
  <si>
    <t>NC(=N)NNC(=O)C(F)(F)C(F)(F)C(F)(F)F</t>
  </si>
  <si>
    <t>InChI=1S/C5H5F7N4O/c6-3(7,1(17)15-16-2(13)14)4(8,9)5(10,11)12/h(H,15,17)(H4,13,14,16)</t>
  </si>
  <si>
    <t>C5H5F7N4O</t>
  </si>
  <si>
    <t>270.111</t>
  </si>
  <si>
    <t>270.035158</t>
  </si>
  <si>
    <t>DTXSID50844618</t>
  </si>
  <si>
    <t>2,2,3,4,4-Pentafluoro-4-(trifluoromethoxy)butanoic acid</t>
  </si>
  <si>
    <t>919005-24-6</t>
  </si>
  <si>
    <t>WIVBLTHFOSFRPS-UHFFFAOYSA-N</t>
  </si>
  <si>
    <t>OC(=O)C(F)(F)C(F)C(F)(F)OC(F)(F)F</t>
  </si>
  <si>
    <t>InChI=1S/C5H2F8O3/c6-1(3(7,8)2(14)15)4(9,10)16-5(11,12)13/h1H,(H,14,15)</t>
  </si>
  <si>
    <t>C5H2F8O3</t>
  </si>
  <si>
    <t>262.055</t>
  </si>
  <si>
    <t>261.987619</t>
  </si>
  <si>
    <t>DTXSID00893353</t>
  </si>
  <si>
    <t>4(perfluorooctyl)-2-butanol</t>
  </si>
  <si>
    <t>149868-74-6</t>
  </si>
  <si>
    <t>CJFKXWNLDPYAPA-UHFFFAOYSA-N</t>
  </si>
  <si>
    <t>5,5,6,6,7,7,8,8,9,9,10,10,11,11,12,12,12-Heptadecafluorododecan-2-ol</t>
  </si>
  <si>
    <t>CC(O)CCC(F)(F)C(F)(F)C(F)(F)C(F)(F)C(F)(F)C(F)(F)C(F)(F)C(F)(F)F</t>
  </si>
  <si>
    <t>InChI=1S/C12H9F17O/c1-4(30)2-3-5(13,14)6(15,16)7(17,18)8(19,20)9(21,22)10(23,24)11(25,26)12(27,28)29/h4,30H,2-3H2,1H3</t>
  </si>
  <si>
    <t>C12H9F17O</t>
  </si>
  <si>
    <t>492.176</t>
  </si>
  <si>
    <t>492.038194</t>
  </si>
  <si>
    <t>DTXSID40330474</t>
  </si>
  <si>
    <t>(2-methylphenyl) 1,1,2,2,3,3,4,4,4-nonafluorobutane-1-sulfonate</t>
  </si>
  <si>
    <t>42096-33-3</t>
  </si>
  <si>
    <t>WZUNVFIAAJWKIF-UHFFFAOYSA-N</t>
  </si>
  <si>
    <t>2-Methylphenyl nonafluorobutane-1-sulfonate</t>
  </si>
  <si>
    <t>CC1=CC=CC=C1OS(=O)(=O)C(F)(F)C(F)(F)C(F)(F)C(F)(F)F</t>
  </si>
  <si>
    <t>InChI=1S/C11H7F9O3S/c1-6-4-2-3-5-7(6)23-24(21,22)11(19,20)9(14,15)8(12,13)10(16,17)18/h2-5H,1H3</t>
  </si>
  <si>
    <t>C11H7F9O3S</t>
  </si>
  <si>
    <t>390.22</t>
  </si>
  <si>
    <t>389.997219</t>
  </si>
  <si>
    <t>DTXSID30895724</t>
  </si>
  <si>
    <t>3,3,4,4,5,5,6,6,7,7,8,8,8-Tridecafluorooctane-1-sulfonamide</t>
  </si>
  <si>
    <t>29765-95-5</t>
  </si>
  <si>
    <t>SQAFCSVGKMMETM-UHFFFAOYSA-N</t>
  </si>
  <si>
    <t>NS(=O)(=O)CCC(F)(F)C(F)(F)C(F)(F)C(F)(F)C(F)(F)C(F)(F)F</t>
  </si>
  <si>
    <t>InChI=1S/C8H6F13NO2S/c9-3(10,1-2-25(22,23)24)4(11,12)5(13,14)6(15,16)7(17,18)8(19,20)21/h1-2H2,(H2,22,23,24)</t>
  </si>
  <si>
    <t>C8H6F13NO2S</t>
  </si>
  <si>
    <t>427.18</t>
  </si>
  <si>
    <t>426.991166</t>
  </si>
  <si>
    <t>DTXSID60892488</t>
  </si>
  <si>
    <t>Perfluorotetradecanoate</t>
  </si>
  <si>
    <t>365971-87-5</t>
  </si>
  <si>
    <t>RUDINRUXCKIXAJ-UHFFFAOYSA-M</t>
  </si>
  <si>
    <t>Heptacosafluorotetradecanoatato</t>
  </si>
  <si>
    <t>[O-]C(=O)C(F)(F)C(F)(F)C(F)(F)C(F)(F)C(F)(F)C(F)(F)C(F)(F)C(F)(F)C(F)(F)C(F)(F)C(F)(F)C(F)(F)C(F)(F)F</t>
  </si>
  <si>
    <t>InChI=1S/C14HF27O2/c15-2(16,1(42)43)3(17,18)4(19,20)5(21,22)6(23,24)7(25,26)8(27,28)9(29,30)10(31,32)11(33,34)12(35,36)13(37,38)14(39,40)41/h(H,42,43)/p-1</t>
  </si>
  <si>
    <t>C14F27O2</t>
  </si>
  <si>
    <t>713.109</t>
  </si>
  <si>
    <t>712.947263</t>
  </si>
  <si>
    <t>DTXSID90399430</t>
  </si>
  <si>
    <t>2-Methyl-4,4-bis(trifluoromethyl)-1,4-dihydro-2H-3,1-benzoxazine</t>
  </si>
  <si>
    <t>405919-98-4</t>
  </si>
  <si>
    <t>BRXHIHYCWHUUQO-UHFFFAOYSA-N</t>
  </si>
  <si>
    <t>CC1NC2=CC=CC=C2C(O1)(C(F)(F)F)C(F)(F)F</t>
  </si>
  <si>
    <t>InChI=1S/C11H9F6NO/c1-6-18-8-5-3-2-4-7(8)9(19-6,10(12,13)14)11(15,16)17/h2-6,18H,1H3</t>
  </si>
  <si>
    <t>C11H9F6NO</t>
  </si>
  <si>
    <t>285.189</t>
  </si>
  <si>
    <t>285.058833</t>
  </si>
  <si>
    <t>DTXSID40548577</t>
  </si>
  <si>
    <t>6,6,7,7-Tetrafluoro-2,3-diazabicyclo[3.2.0]hept-2-ene</t>
  </si>
  <si>
    <t>87102-51-0</t>
  </si>
  <si>
    <t>QDJASPCQEQXNKT-UHFFFAOYSA-N</t>
  </si>
  <si>
    <t>FC1(F)C2CN=NC2C1(F)F</t>
  </si>
  <si>
    <t>InChI=1S/C5H4F4N2/c6-4(7)2-1-10-11-3(2)5(4,8)9/h2-3H,1H2</t>
  </si>
  <si>
    <t>DTXSID10822573</t>
  </si>
  <si>
    <t>2'-Deoxy-5-(1,1,1,3,3,3-hexafluoro-2-hydroxypropan-2-yl)uridine</t>
  </si>
  <si>
    <t>79383-26-9</t>
  </si>
  <si>
    <t>JAVXAEOQEKAYNL-RRKCRQDMSA-N</t>
  </si>
  <si>
    <t>OC[C@H]1O[C@H](C[C@@H]1O)N1C=C(C(=O)NC1=O)C(O)(C(F)(F)F)C(F)(F)F</t>
  </si>
  <si>
    <t>InChI=1S/C12H12F6N2O6/c13-11(14,15)10(25,12(16,17)18)4-2-20(9(24)19-8(4)23)7-1-5(22)6(3-21)26-7/h2,5-7,21-22,25H,1,3H2,(H,19,23,24)/t5-,6+,7+/m0/s1</t>
  </si>
  <si>
    <t>C12H12F6N2O6</t>
  </si>
  <si>
    <t>394.226</t>
  </si>
  <si>
    <t>394.059955</t>
  </si>
  <si>
    <t>DTXSID30880594</t>
  </si>
  <si>
    <t>1,1-Difluoroethene, hexafluoropropene, 1-((trifluoroethenyl)oxy)heptafluoropropane, tetrafluoroethene polymer</t>
  </si>
  <si>
    <t>68182-34-3</t>
  </si>
  <si>
    <t>DTXSID00521821</t>
  </si>
  <si>
    <t>Dodecyl 2,3,3,3-tetrafluoropropanoate</t>
  </si>
  <si>
    <t>88239-58-1</t>
  </si>
  <si>
    <t>SDSNKCMTTXROPW-UHFFFAOYSA-N</t>
  </si>
  <si>
    <t>CCCCCCCCCCCCOC(=O)C(F)C(F)(F)F</t>
  </si>
  <si>
    <t>InChI=1S/C15H26F4O2/c1-2-3-4-5-6-7-8-9-10-11-12-21-14(20)13(16)15(17,18)19/h13H,2-12H2,1H3</t>
  </si>
  <si>
    <t>C15H26F4O2</t>
  </si>
  <si>
    <t>314.365</t>
  </si>
  <si>
    <t>314.186893</t>
  </si>
  <si>
    <t>DTXSID90894137</t>
  </si>
  <si>
    <t>6:2 Fluorotelomer thioether propanoyl alaninate</t>
  </si>
  <si>
    <t>NOCAS_894137</t>
  </si>
  <si>
    <t>DFZQRXOUIPANJC-UHFFFAOYSA-M</t>
  </si>
  <si>
    <t>2-{3-[(3,3,4,4,5,5,6,6,7,7,8,8,8-Tridecafluorooctyl)sulfanyl]propanamido}propanoate</t>
  </si>
  <si>
    <t>CC(NC(=O)CCSCCC(F)(F)C(F)(F)C(F)(F)C(F)(F)C(F)(F)C(F)(F)F)C([O-])=O</t>
  </si>
  <si>
    <t>InChI=1S/C14H14F13NO3S/c1-6(8(30)31)28-7(29)2-4-32-5-3-9(15,16)10(17,18)11(19,20)12(21,22)13(23,24)14(25,26)27/h6H,2-5H2,1H3,(H,28,29)(H,30,31)/p-1</t>
  </si>
  <si>
    <t>C14H13F13NO3S</t>
  </si>
  <si>
    <t>522.3</t>
  </si>
  <si>
    <t>522.041404</t>
  </si>
  <si>
    <t>DTXSID20840849</t>
  </si>
  <si>
    <t>1-Methyl-4-(2,2,3,3-tetrafluorocyclopropyl)benzene</t>
  </si>
  <si>
    <t>922141-43-3</t>
  </si>
  <si>
    <t>FDKWGHHINJMGTM-UHFFFAOYSA-N</t>
  </si>
  <si>
    <t>CC1=CC=C(C=C1)C1C(F)(F)C1(F)F</t>
  </si>
  <si>
    <t>InChI=1S/C10H8F4/c1-6-2-4-7(5-3-6)8-9(11,12)10(8,13)14/h2-5,8H,1H3</t>
  </si>
  <si>
    <t>DTXSID40193748</t>
  </si>
  <si>
    <t>7beta-Fulvestrant</t>
  </si>
  <si>
    <t>407577-53-1</t>
  </si>
  <si>
    <t>VWUXBMIQPBEWFH-MSCODYEVSA-N</t>
  </si>
  <si>
    <t>7beta-[9-(4,4,5,5,5-Pentafluoropentane-1-sulfinyl)nonyl]estra-1,3,5(10)-triene-3,17beta-diol</t>
  </si>
  <si>
    <t>[H][C@]12[C@@H]3CC[C@H](O)[C@@]3(C)CC[C@@H]1C1=C(C[C@@H]2CCCCCCCCCS(=O)CCCC(F)(F)C(F)(F)F)C=C(O)C=C1</t>
  </si>
  <si>
    <t>InChI=1S/C32H47F5O3S/c1-30-17-15-26-25-12-11-24(38)21-23(25)20-22(29(26)27(30)13-14-28(30)39)10-7-5-3-2-4-6-8-18-41(40)19-9-16-31(33,34)32(35,36)37/h11-12,21-22,26-29,38-39H,2-10,13-20H2,1H3/t22-,26+,27-,28-,29+,30-,41?/m0/s1</t>
  </si>
  <si>
    <t>DTXSID50554301</t>
  </si>
  <si>
    <t>4-Methyl-5-(1,1,2,2-tetrafluoroethoxy)benzene-1,2-diamine</t>
  </si>
  <si>
    <t>104162-20-1</t>
  </si>
  <si>
    <t>GLLDZGQPJWHWHZ-UHFFFAOYSA-N</t>
  </si>
  <si>
    <t>CC1=CC(N)=C(N)C=C1OC(F)(F)C(F)F</t>
  </si>
  <si>
    <t>InChI=1S/C9H10F4N2O/c1-4-2-5(14)6(15)3-7(4)16-9(12,13)8(10)11/h2-3,8H,14-15H2,1H3</t>
  </si>
  <si>
    <t>DTXSID60631430</t>
  </si>
  <si>
    <t>1,1,1,3,3,3-Hexafluoro-2-(trifluoromethyl)propan-2-yl acetate</t>
  </si>
  <si>
    <t>24165-09-1</t>
  </si>
  <si>
    <t>FGXMSHHEWAZQQV-UHFFFAOYSA-N</t>
  </si>
  <si>
    <t>CC(=O)OC(C(F)(F)F)(C(F)(F)F)C(F)(F)F</t>
  </si>
  <si>
    <t>InChI=1S/C6H3F9O2/c1-2(16)17-3(4(7,8)9,5(10,11)12)6(13,14)15/h1H3</t>
  </si>
  <si>
    <t>DTXSID00476261</t>
  </si>
  <si>
    <t>2-[(2,2,3,3,3-Pentafluoropropoxy)methyl]oxirane</t>
  </si>
  <si>
    <t>706-89-8</t>
  </si>
  <si>
    <t>ABTNQISXTOWQTC-UHFFFAOYSA-N</t>
  </si>
  <si>
    <t>FC(F)(F)C(F)(F)COCC1CO1</t>
  </si>
  <si>
    <t>InChI=1S/C6H7F5O2/c7-5(8,6(9,10)11)3-12-1-4-2-13-4/h4H,1-3H2</t>
  </si>
  <si>
    <t>DTXSID301035009</t>
  </si>
  <si>
    <t>3-(Dimethyl{3-[(Perfluorododecanesulfonyl)amino]propyl}azaniumyl)propane-1-sulfonate</t>
  </si>
  <si>
    <t>NOCAS_1035009</t>
  </si>
  <si>
    <t>MSLRQVCGJDXEOG-UHFFFAOYSA-N</t>
  </si>
  <si>
    <t>C[N+](C)(CCCNS(=O)(=O)C(F)(F)C(F)(F)C(F)(F)C(F)(F)C(F)(F)C(F)(F)C(F)(F)C(F)(F)C(F)(F)C(F)(F)C(F)(F)C(F)(F)F)CCCS([O-])(=O)=O</t>
  </si>
  <si>
    <t>InChI=1S/C20H19F25N2O5S2/c1-47(2,7-4-8-53(48,49)50)6-3-5-46-54(51,52)20(44,45)18(39,40)16(35,36)14(31,32)12(27,28)10(23,24)9(21,22)11(25,26)13(29,30)15(33,34)17(37,38)19(41,42)43/h46H,3-8H2,1-2H3</t>
  </si>
  <si>
    <t>C20H19F25N2O5S2</t>
  </si>
  <si>
    <t>906.46</t>
  </si>
  <si>
    <t>906.033618</t>
  </si>
  <si>
    <t>DTXSID30882992</t>
  </si>
  <si>
    <t>2-Propenoic acid, 3,3,4,4,5,5,6,6,7,7,8,8,9,9,10,10,10-heptadecafluorodecyl ester, polymer with octadecyl-2-pronenoate</t>
  </si>
  <si>
    <t>90718-04-0</t>
  </si>
  <si>
    <t>DTXSID10170122</t>
  </si>
  <si>
    <t>Ammonium bis[2-(perfluorohexyl)ethyl] phosphate</t>
  </si>
  <si>
    <t>1764-95-0</t>
  </si>
  <si>
    <t>BAAWZFPSXYDFPY-UHFFFAOYSA-N</t>
  </si>
  <si>
    <t>Ammonium bis(3,3,4,4,5,5,6,6,7,7,8,8,8-tridecafluorooctyl) phosphate</t>
  </si>
  <si>
    <t>[NH4+].[O-]P(=O)(OCCC(F)(F)C(F)(F)C(F)(F)C(F)(F)C(F)(F)C(F)(F)F)OCCC(F)(F)C(F)(F)C(F)(F)C(F)(F)C(F)(F)C(F)(F)F</t>
  </si>
  <si>
    <t>InChI=1S/C16H9F26O4P.H3N/c17-5(18,7(21,22)9(25,26)11(29,30)13(33,34)15(37,38)39)1-3-45-47(43,44)46-4-2-6(19,20)8(23,24)10(27,28)12(31,32)14(35,36)16(40,41)42;/h1-4H2,(H,43,44);1H3</t>
  </si>
  <si>
    <t>C16H12F26NO4P</t>
  </si>
  <si>
    <t>807.207</t>
  </si>
  <si>
    <t>807.008877</t>
  </si>
  <si>
    <t>DTXSID80515849</t>
  </si>
  <si>
    <t>4-Difluoromethyl-perfluoro-3-oxabutanesulfonic acid</t>
  </si>
  <si>
    <t>88986-19-0</t>
  </si>
  <si>
    <t>FBHVKOTUBJVWJB-UHFFFAOYSA-N</t>
  </si>
  <si>
    <t>1,1,2,2-Tetrafluoro-2-(1,1,2,2-tetrafluoroethoxy)ethane-1-sulfonic acid</t>
  </si>
  <si>
    <t>OS(=O)(=O)C(F)(F)C(F)(F)OC(F)(F)C(F)F</t>
  </si>
  <si>
    <t>InChI=1S/C4H2F8O4S/c5-1(6)2(7,8)16-3(9,10)4(11,12)17(13,14)15/h1H,(H,13,14,15)</t>
  </si>
  <si>
    <t>DTXSID80832341</t>
  </si>
  <si>
    <t>2-(Heptafluoropropyl)-1-methoxy-4-methylbenzene</t>
  </si>
  <si>
    <t>87461-66-3</t>
  </si>
  <si>
    <t>KFGDTOWBJNZWTA-UHFFFAOYSA-N</t>
  </si>
  <si>
    <t>COC1=C(C=C(C)C=C1)C(F)(F)C(F)(F)C(F)(F)F</t>
  </si>
  <si>
    <t>InChI=1S/C11H9F7O/c1-6-3-4-8(19-2)7(5-6)9(12,13)10(14,15)11(16,17)18/h3-5H,1-2H3</t>
  </si>
  <si>
    <t>C11H9F7O</t>
  </si>
  <si>
    <t>290.181</t>
  </si>
  <si>
    <t>290.054162</t>
  </si>
  <si>
    <t>DTXSID70897626</t>
  </si>
  <si>
    <t>2-Propenoic acid, 2-methyl-, 2-hydroxyethyl ester, polymer with 1-ethenyl-2-pyrrolidinone, 2-propenoic acid and 3,3,4,4,5,5,6,6,7,7,8,8,8-tridecafluorooctyl 2-propenoate, sodium salt</t>
  </si>
  <si>
    <t>1206450-10-3</t>
  </si>
  <si>
    <t>DTXSID50881306</t>
  </si>
  <si>
    <t>Alcohols, C7-22, epsilon-perfluoro-, beta-delta-fluoro</t>
  </si>
  <si>
    <t>90622-43-8</t>
  </si>
  <si>
    <t>DTXSID70766500</t>
  </si>
  <si>
    <t>Ethoxy(2,2,3,3-tetrafluoropropoxy)phosphanolate</t>
  </si>
  <si>
    <t>116293-50-6</t>
  </si>
  <si>
    <t>RRAFMOIKTPOZRU-UHFFFAOYSA-N</t>
  </si>
  <si>
    <t>CCOP([O-])OCC(F)(F)C(F)F</t>
  </si>
  <si>
    <t>InChI=1S/C5H8F4O3P/c1-2-11-13(10)12-3-5(8,9)4(6)7/h4H,2-3H2,1H3/q-1</t>
  </si>
  <si>
    <t>C5H8F4O3P</t>
  </si>
  <si>
    <t>223.084</t>
  </si>
  <si>
    <t>223.015267</t>
  </si>
  <si>
    <t>DTXSID301036633</t>
  </si>
  <si>
    <t>Dimethyl[3-(perfluorodecyl)‐2‐(formyloxy)propyl](2‐oxoethyl)azanium</t>
  </si>
  <si>
    <t>NOCAS_1036633</t>
  </si>
  <si>
    <t>SVTFPEMNYDSKKQ-UHFFFAOYNA-N</t>
  </si>
  <si>
    <t>C[N+](C)(CC=O)CC(CC(F)(F)C(F)(F)C(F)(F)C(F)(F)C(F)(F)C(F)(F)C(F)(F)C(F)(F)C(F)(F)C(F)(F)F)OC=O</t>
  </si>
  <si>
    <t>InChI=1/C18H15F21NO3/c1-40(2,3-4-41)6-8(43-7-42)5-9(19,20)10(21,22)11(23,24)12(25,26)13(27,28)14(29,30)15(31,32)16(33,34)17(35,36)18(37,38)39/h4,7-8H,3,5-6H2,1-2H3/q+1</t>
  </si>
  <si>
    <t>C18H15F21NO3</t>
  </si>
  <si>
    <t>692.288</t>
  </si>
  <si>
    <t>692.071111</t>
  </si>
  <si>
    <t>DTXSID50143032</t>
  </si>
  <si>
    <t>N-(Morpholin-4-ylmethyl)perfluorooctane-1-sulfonamide</t>
  </si>
  <si>
    <t>100221-83-8</t>
  </si>
  <si>
    <t>CJNRUHMUZKESGH-UHFFFAOYSA-N</t>
  </si>
  <si>
    <t>1,1,2,2,3,3,4,4,5,5,6,6,7,7,8,8,8-Heptadecafluoro-N-[(morpholin-4-yl)methyl]octane-1-sulfonamide</t>
  </si>
  <si>
    <t>FC(F)(F)C(F)(F)C(F)(F)C(F)(F)C(F)(F)C(F)(F)C(F)(F)C(F)(F)S(=O)(=O)NCN1CCOCC1</t>
  </si>
  <si>
    <t>InChI=1S/C13H11F17N2O3S/c14-6(15,8(18,19)10(22,23)12(26,27)28)7(16,17)9(20,21)11(24,25)13(29,30)36(33,34)31-5-32-1-3-35-4-2-32/h31H,1-5H2</t>
  </si>
  <si>
    <t>DTXSID20892484</t>
  </si>
  <si>
    <t>Perfluorohexanoate</t>
  </si>
  <si>
    <t>92612-52-7</t>
  </si>
  <si>
    <t>PXUULQAPEKKVAH-UHFFFAOYSA-M</t>
  </si>
  <si>
    <t>Undecafluorohexanoatato</t>
  </si>
  <si>
    <t>[O-]C(=O)C(F)(F)C(F)(F)C(F)(F)C(F)(F)C(F)(F)F</t>
  </si>
  <si>
    <t>InChI=1S/C6HF11O2/c7-2(8,1(18)19)3(9,10)4(11,12)5(13,14)6(15,16)17/h(H,18,19)/p-1</t>
  </si>
  <si>
    <t>C6F11O2</t>
  </si>
  <si>
    <t>313.047</t>
  </si>
  <si>
    <t>312.972813</t>
  </si>
  <si>
    <t>DTXSID9072604</t>
  </si>
  <si>
    <t>Perfluoro-2-pentene</t>
  </si>
  <si>
    <t>72804-49-0</t>
  </si>
  <si>
    <t>VVMQLAKDFBLCHB-UHFFFAOYSA-N</t>
  </si>
  <si>
    <t>1,1,1,2,3,4,4,5,5,5-Decafluoropent-2-ene</t>
  </si>
  <si>
    <t>FC(=C(F)C(F)(F)C(F)(F)F)C(F)(F)F</t>
  </si>
  <si>
    <t>InChI=1S/C5F10/c6-1(2(7)4(10,11)12)3(8,9)5(13,14)15</t>
  </si>
  <si>
    <t>DTXSID00893398</t>
  </si>
  <si>
    <t>4-(Nonafluorobutoxy)butanesulfonic acid ammonium salt</t>
  </si>
  <si>
    <t>484023-69-0</t>
  </si>
  <si>
    <t>RITPSQAJCYYEAG-UHFFFAOYSA-N</t>
  </si>
  <si>
    <t>Ammonium 4-(nonafluorobutoxy)butane-1-sulfonate</t>
  </si>
  <si>
    <t>[NH4+].[O-]S(=O)(=O)CCCCOC(F)(F)C(F)(F)C(F)(F)C(F)(F)F</t>
  </si>
  <si>
    <t>InChI=1S/C8H9F9O4S.H3N/c9-5(10,7(13,14)15)6(11,12)8(16,17)21-3-1-2-4-22(18,19)20;/h1-4H2,(H,18,19,20);1H3</t>
  </si>
  <si>
    <t>C8H12F9NO4S</t>
  </si>
  <si>
    <t>389.23</t>
  </si>
  <si>
    <t>389.034333</t>
  </si>
  <si>
    <t>DTXSID401034947</t>
  </si>
  <si>
    <t>Perfluoro-5-(trifluoromethyl)cyclohexanesulfonic acid</t>
  </si>
  <si>
    <t>NOCAS_1034947</t>
  </si>
  <si>
    <t>QEWJEDZZNLFTRN-UHFFFAOYNA-N</t>
  </si>
  <si>
    <t>OS(=O)(=O)C1(F)C(F)(F)C(F)(F)C(F)(F)C(F)(C(F)(F)F)C1(F)F</t>
  </si>
  <si>
    <t>InChI=1/C7HF13O3S/c8-1(7(18,19)20)2(9,10)4(13,14)5(15,16)6(17,3(1,11)12)24(21,22)23/h(H,21,22,23)</t>
  </si>
  <si>
    <t>DTXSID001032870</t>
  </si>
  <si>
    <t>2,2-Difluoro-2-[1,1,2,2-tetrafluoro-2-(perfluoroethoxy)ethoxy]-N-[3-(trimethoxysilyl)propyl]acetamide</t>
  </si>
  <si>
    <t>154380-35-5</t>
  </si>
  <si>
    <t>AQOUYKDXWJDCQX-UHFFFAOYSA-N</t>
  </si>
  <si>
    <t>CO[Si](CCCNC(=O)C(F)(F)OC(F)(F)C(F)(F)OC(F)(F)C(F)(F)F)(OC)OC</t>
  </si>
  <si>
    <t>InChI=1S/C12H16F11NO6Si/c1-26-31(27-2,28-3)6-4-5-24-7(25)8(13,14)29-11(20,21)12(22,23)30-10(18,19)9(15,16)17/h4-6H2,1-3H3,(H,24,25)</t>
  </si>
  <si>
    <t>C12H16F11NO6Si</t>
  </si>
  <si>
    <t>507.328</t>
  </si>
  <si>
    <t>507.057124</t>
  </si>
  <si>
    <t>DTXSID0059871</t>
  </si>
  <si>
    <t>Pentafluoropropionamide</t>
  </si>
  <si>
    <t>354-76-7</t>
  </si>
  <si>
    <t>KQTOYEUYHXUEDB-UHFFFAOYSA-N</t>
  </si>
  <si>
    <t>2,2,3,3,3-Pentafluoropropanamide</t>
  </si>
  <si>
    <t>NC(=O)C(F)(F)C(F)(F)F</t>
  </si>
  <si>
    <t>InChI=1S/C3H2F5NO/c4-2(5,1(9)10)3(6,7)8/h(H2,9,10)</t>
  </si>
  <si>
    <t>C3H2F5NO</t>
  </si>
  <si>
    <t>163.047</t>
  </si>
  <si>
    <t>163.005655</t>
  </si>
  <si>
    <t>DTXSID20896407</t>
  </si>
  <si>
    <t>1,2,4-Trifluoro-3,5-bis(1,1,1,2,3,3,3-heptafluoropropan-2-yl)-6-nitrobenzene</t>
  </si>
  <si>
    <t>20017-51-0</t>
  </si>
  <si>
    <t>PVICYOGEJBAIKN-UHFFFAOYSA-N</t>
  </si>
  <si>
    <t>[O-][N+](=O)C1=C(C(F)=C(C(F)=C1F)C(F)(C(F)(F)F)C(F)(F)F)C(F)(C(F)(F)F)C(F)(F)F</t>
  </si>
  <si>
    <t>InChI=1S/C12F17NO2/c13-3-1(7(16,9(18,19)20)10(21,22)23)4(14)5(15)6(30(31)32)2(3)8(17,11(24,25)26)12(27,28)29</t>
  </si>
  <si>
    <t>C12F17NO2</t>
  </si>
  <si>
    <t>513.11</t>
  </si>
  <si>
    <t>512.965757</t>
  </si>
  <si>
    <t>DTXSID90504108</t>
  </si>
  <si>
    <t>5,5,6,6,7,7,8,8,9,9,9-Undecafluorononane-2,4-dione</t>
  </si>
  <si>
    <t>75824-01-0</t>
  </si>
  <si>
    <t>YKIGIKLABXBCDX-UHFFFAOYSA-N</t>
  </si>
  <si>
    <t>CC(=O)CC(=O)C(F)(F)C(F)(F)C(F)(F)C(F)(F)C(F)(F)F</t>
  </si>
  <si>
    <t>InChI=1S/C9H5F11O2/c1-3(21)2-4(22)5(10,11)6(12,13)7(14,15)8(16,17)9(18,19)20/h2H2,1H3</t>
  </si>
  <si>
    <t>DTXSID80239593</t>
  </si>
  <si>
    <t>Bis[2-(perfluorooctyl)ethyl] phosphate ammonium salt</t>
  </si>
  <si>
    <t>93776-20-6</t>
  </si>
  <si>
    <t>JNZVTKOEMWLMOF-UHFFFAOYSA-N</t>
  </si>
  <si>
    <t>Ammonium bis(3,3,4,4,5,5,6,6,7,7,8,8,9,9,10,10,10-heptadecafluorodecyl) phosphate</t>
  </si>
  <si>
    <t>[NH4+].[O-]P(=O)(OCCC(F)(F)C(F)(F)C(F)(F)C(F)(F)C(F)(F)C(F)(F)C(F)(F)C(F)(F)F)OCCC(F)(F)C(F)(F)C(F)(F)C(F)(F)C(F)(F)C(F)(F)C(F)(F)C(F)(F)F</t>
  </si>
  <si>
    <t>InChI=1S/C20H9F34O4P.H3N/c21-5(22,7(25,26)9(29,30)11(33,34)13(37,38)15(41,42)17(45,46)19(49,50)51)1-3-57-59(55,56)58-4-2-6(23,24)8(27,28)10(31,32)12(35,36)14(39,40)16(43,44)18(47,48)20(52,53)54;/h1-4H2,(H,55,56);1H3</t>
  </si>
  <si>
    <t>C20H12F34NO4P</t>
  </si>
  <si>
    <t>1007.238</t>
  </si>
  <si>
    <t>1006.996102</t>
  </si>
  <si>
    <t>DTXSID30895224</t>
  </si>
  <si>
    <t>7,8-Dibromo-1,1,1,2,2,3,3,4,4,5,5,6,6-tridecafluorooctane</t>
  </si>
  <si>
    <t>51249-62-8</t>
  </si>
  <si>
    <t>PXYDGESYUICOAX-UHFFFAOYSA-N</t>
  </si>
  <si>
    <t>FC(F)(F)C(F)(F)C(F)(F)C(F)(F)C(F)(F)C(F)(F)C(Br)CBr</t>
  </si>
  <si>
    <t>InChI=1S/C8H3Br2F13/c9-1-2(10)3(11,12)4(13,14)5(15,16)6(17,18)7(19,20)8(21,22)23/h2H,1H2</t>
  </si>
  <si>
    <t>C8H3Br2F13</t>
  </si>
  <si>
    <t>505.899</t>
  </si>
  <si>
    <t>503.839392</t>
  </si>
  <si>
    <t>DTXSID30760105</t>
  </si>
  <si>
    <t>2,2,3,3,4,4,5,5,6,6-Decafluoro-1-[2,3,4,5-tetrafluoro-6-(trifluoromethyl)phenyl]piperidine</t>
  </si>
  <si>
    <t>96595-38-9</t>
  </si>
  <si>
    <t>KWFRDXNKDCONEQ-UHFFFAOYSA-N</t>
  </si>
  <si>
    <t>2,2,3,3,4,4,5,5,6,6-Decafluoro-1-[2,3,4,5-tetrafluoro-6-(trifluoromethyl)phenyl]piperidinato</t>
  </si>
  <si>
    <t>FC1=C(F)C(N2C(F)(F)C(F)(F)C(F)(F)C(F)(F)C2(F)F)=C(C(F)=C1F)C(F)(F)F</t>
  </si>
  <si>
    <t>InChI=1S/C12F17N/c13-2-1(7(17,18)19)6(5(16)4(15)3(2)14)30-11(26,27)9(22,23)8(20,21)10(24,25)12(30,28)29</t>
  </si>
  <si>
    <t>C12F17N</t>
  </si>
  <si>
    <t>481.112</t>
  </si>
  <si>
    <t>480.975928</t>
  </si>
  <si>
    <t>DTXSID501034233</t>
  </si>
  <si>
    <t>2-[Perfluoro-2-(propoxy)ethoxyethoxy]acetic acid</t>
  </si>
  <si>
    <t>919005-44-0</t>
  </si>
  <si>
    <t>BZDMESLXYNZRNC-UHFFFAOYSA-N</t>
  </si>
  <si>
    <t>OC(=O)COC(F)(F)C(F)(F)OC(F)(F)C(F)(F)OC(F)(F)C(F)(F)C(F)(F)F</t>
  </si>
  <si>
    <t>InChI=1S/C9H3F15O5/c10-3(11,4(12,13)14)5(15,16)28-8(21,22)9(23,24)29-7(19,20)6(17,18)27-1-2(25)26/h1H2,(H,25,26)</t>
  </si>
  <si>
    <t>C9H3F15O5</t>
  </si>
  <si>
    <t>476.094</t>
  </si>
  <si>
    <t>475.974096</t>
  </si>
  <si>
    <t>DTXSID60874027</t>
  </si>
  <si>
    <t>2-(Perfluorooctyl)ethyl dihydrogen phosphate</t>
  </si>
  <si>
    <t>57678-03-2</t>
  </si>
  <si>
    <t>MIABSAQIFYEDJP-UHFFFAOYSA-N</t>
  </si>
  <si>
    <t>3,3,4,4,5,5,6,6,7,7,8,8,9,9,10,10,10-Heptadecafluorodecyl dihydrogen phosphate</t>
  </si>
  <si>
    <t>OP(O)(=O)OCCC(F)(F)C(F)(F)C(F)(F)C(F)(F)C(F)(F)C(F)(F)C(F)(F)C(F)(F)F</t>
  </si>
  <si>
    <t>InChI=1S/C10H6F17O4P/c11-3(12,1-2-31-32(28,29)30)4(13,14)5(15,16)6(17,18)7(19,20)8(21,22)9(23,24)10(25,26)27/h1-2H2,(H2,28,29,30)</t>
  </si>
  <si>
    <t>C10H6F17O4P</t>
  </si>
  <si>
    <t>544.101</t>
  </si>
  <si>
    <t>543.973224</t>
  </si>
  <si>
    <t>DTXSID00553682</t>
  </si>
  <si>
    <t>1,1,1,2,3,3-Hexafluoro-3-(trifluoromethoxy)-2-(trifluoromethyl)propane</t>
  </si>
  <si>
    <t>110719-85-2</t>
  </si>
  <si>
    <t>GHVGCPIYFUJONZ-UHFFFAOYSA-N</t>
  </si>
  <si>
    <t>FC(F)(F)OC(F)(F)C(F)(C(F)(F)F)C(F)(F)F</t>
  </si>
  <si>
    <t>InChI=1S/C5F12O/c6-1(2(7,8)9,3(10,11)12)4(13,14)18-5(15,16)17</t>
  </si>
  <si>
    <t>DTXSID00883012</t>
  </si>
  <si>
    <t>Poly(difluoromethylene), .alpha.-fluoro-.omega.-(2-hydroxyethyl)-, dihydrogen 2-hydroxy-1,2,3-propanetricarboxylate</t>
  </si>
  <si>
    <t>65605-56-3</t>
  </si>
  <si>
    <t>OC(=O)CC(O)(CC(=O)OCCOC(F)(F)F)C(O)=O |lp:0:2,2:2,5:2,8:2,9:2,12:2,14:3,15:3,16:3,18:2,19:2,Sg:n:16,15,13::ht|</t>
  </si>
  <si>
    <t>InChI=1/C9H11F3O8/c10-9(11,12)20-2-1-19-6(15)4-8(18,7(16)17)3-5(13)14/h18H,1-4H2,(H,13,14)(H,16,17)</t>
  </si>
  <si>
    <t>(CF2)nC8H11FO8</t>
  </si>
  <si>
    <t>DTXSID70334445</t>
  </si>
  <si>
    <t>Perfluoro-2,3-dimethylbutane</t>
  </si>
  <si>
    <t>354-96-1</t>
  </si>
  <si>
    <t>NBQYGIPVNCVJJP-UHFFFAOYSA-N</t>
  </si>
  <si>
    <t>1,1,1,2,3,4,4,4-Octafluoro-2,3-bis(trifluoromethyl)butane</t>
  </si>
  <si>
    <t>FC(F)(F)C(F)(C(F)(F)F)C(F)(C(F)(F)F)C(F)(F)F</t>
  </si>
  <si>
    <t>InChI=1S/C6F14/c7-1(3(9,10)11,4(12,13)14)2(8,5(15,16)17)6(18,19)20</t>
  </si>
  <si>
    <t>DTXSID401032696</t>
  </si>
  <si>
    <t>Sodium 2‐{[(2,2,3,3,4,4,5,5,6,6,7,7,8,8,9,9‐hexadecafluorononyl)oxy]carbonyl}benzene‐1‐sulfonate</t>
  </si>
  <si>
    <t>29811-20-9</t>
  </si>
  <si>
    <t>KNSXLXSBVAZPLV-UHFFFAOYSA-M</t>
  </si>
  <si>
    <t>[Na+].[O-]S(=O)(=O)C1=C(C=CC=C1)C(=O)OCC(F)(F)C(F)(F)C(F)(F)C(F)(F)C(F)(F)C(F)(F)C(F)(F)C(F)F</t>
  </si>
  <si>
    <t>InChI=1S/C16H8F16O5S.Na/c17-9(18)11(21,22)13(25,26)15(29,30)16(31,32)14(27,28)12(23,24)10(19,20)5-37-8(33)6-3-1-2-4-7(6)38(34,35)36;/h1-4,9H,5H2,(H,34,35,36);/q;+1/p-1</t>
  </si>
  <si>
    <t>C16H7F16NaO5S</t>
  </si>
  <si>
    <t>638.25</t>
  </si>
  <si>
    <t>637.965639</t>
  </si>
  <si>
    <t>DTXSID30880211</t>
  </si>
  <si>
    <t>1,1-Difluorethylene-hexafluorpropene polymer</t>
  </si>
  <si>
    <t>9011-17-0</t>
  </si>
  <si>
    <t>DTXSID201035175</t>
  </si>
  <si>
    <t>3-{(Perfluorooctanesulfonyl)[3-(trimethylazaniumyl)propyl]amino}propanoate</t>
  </si>
  <si>
    <t>NOCAS_1035175</t>
  </si>
  <si>
    <t>IQXLKVNPHRXCIX-UHFFFAOYSA-N</t>
  </si>
  <si>
    <t>C[N+](C)(C)CCCN(CCC([O-])=O)S(=O)(=O)C(F)(F)C(F)(F)C(F)(F)C(F)(F)C(F)(F)C(F)(F)C(F)(F)C(F)(F)F</t>
  </si>
  <si>
    <t>InChI=1S/C17H19F17N2O4S/c1-36(2,3)8-4-6-35(7-5-9(37)38)41(39,40)17(33,34)15(28,29)13(24,25)11(20,21)10(18,19)12(22,23)14(26,27)16(30,31)32/h4-8H2,1-3H3</t>
  </si>
  <si>
    <t>DTXSID30574345</t>
  </si>
  <si>
    <t>6-Chloro-2,2,3,3,4,4,5,5,6,6-decafluorohexanoyl fluoride</t>
  </si>
  <si>
    <t>335-52-4</t>
  </si>
  <si>
    <t>VIFLLSOTNAVBFJ-UHFFFAOYSA-N</t>
  </si>
  <si>
    <t>FC(=O)C(F)(F)C(F)(F)C(F)(F)C(F)(F)C(F)(F)Cl</t>
  </si>
  <si>
    <t>InChI=1S/C6ClF11O/c7-6(17,18)5(15,16)4(13,14)3(11,12)2(9,10)1(8)19</t>
  </si>
  <si>
    <t>DTXSID90881885</t>
  </si>
  <si>
    <t>2-Methyl(nonafluorobutyl)sulfonylaminoethyl 2-propenoate telomer with 2-mercaptoethanol</t>
  </si>
  <si>
    <t>306997-46-6</t>
  </si>
  <si>
    <t>DTXSID301033689</t>
  </si>
  <si>
    <t>Sodium N-(2-carboxylatoethyl)-3-[(2-carboxyethyl)[(perfluorohexyl)sulfonyl]amino]-N,N-dimethyl-1-propanaminium</t>
  </si>
  <si>
    <t>81190-42-3</t>
  </si>
  <si>
    <t>DHLAGSWMQPNWAU-UHFFFAOYSA-M</t>
  </si>
  <si>
    <t>[Na+].C[N+](C)(CCCN(CCC([O-])=O)S(=O)(=O)C(F)(F)C(F)(F)C(F)(F)C(F)(F)C(F)(F)C(F)(F)F)CCC([O-])=O</t>
  </si>
  <si>
    <t>InChI=1S/C17H21F13N2O6S.Na/c1-32(2,9-5-11(35)36)8-3-6-31(7-4-10(33)34)39(37,38)17(29,30)15(24,25)13(20,21)12(18,19)14(22,23)16(26,27)28;/h3-9H2,1-2H3,(H-,33,34,35,36);/q;+1/p-1</t>
  </si>
  <si>
    <t>C17H20F13N2NaO6S</t>
  </si>
  <si>
    <t>650.38</t>
  </si>
  <si>
    <t>650.073218</t>
  </si>
  <si>
    <t>DTXSID90749259</t>
  </si>
  <si>
    <t>2,4,6-Trichloro-2,3,3,4,5,5,6-heptafluoro-6-iodohexanoyl chloride</t>
  </si>
  <si>
    <t>88639-64-9</t>
  </si>
  <si>
    <t>SNORDQXSBPFPLS-UHFFFAOYSA-N</t>
  </si>
  <si>
    <t>FC(Cl)(I)C(F)(F)C(F)(Cl)C(F)(F)C(F)(Cl)C(Cl)=O</t>
  </si>
  <si>
    <t>InChI=1S/C6Cl4F7IO/c7-1(19)2(8,11)4(13,14)3(9,12)5(15,16)6(10,17)18</t>
  </si>
  <si>
    <t>C6Cl4F7IO</t>
  </si>
  <si>
    <t>489.76</t>
  </si>
  <si>
    <t>487.763620</t>
  </si>
  <si>
    <t>DTXSID201032945</t>
  </si>
  <si>
    <t>N-(2-Methoxyethyl)-N-methyl-P,P-bis(perfluorobutyl)phosphinic amide</t>
  </si>
  <si>
    <t>1609949-98-5</t>
  </si>
  <si>
    <t>BQYXXPGGOPNKMO-UHFFFAOYSA-N</t>
  </si>
  <si>
    <t>COCCN(C)P(=O)(C(F)(F)C(F)(F)C(F)(F)C(F)(F)F)C(F)(F)C(F)(F)C(F)(F)C(F)(F)F</t>
  </si>
  <si>
    <t>InChI=1S/C12H10F18NO2P/c1-31(3-4-33-2)34(32,11(27,28)7(17,18)5(13,14)9(21,22)23)12(29,30)8(19,20)6(15,16)10(24,25)26/h3-4H2,1-2H3</t>
  </si>
  <si>
    <t>C12H10F18NO2P</t>
  </si>
  <si>
    <t>573.162</t>
  </si>
  <si>
    <t>573.016172</t>
  </si>
  <si>
    <t>DTXSID20144374</t>
  </si>
  <si>
    <t>2-Pentanone, 4-chloro-5,5,5-trifluoro-4-(trifluoromethyl)-</t>
  </si>
  <si>
    <t>101931-67-3</t>
  </si>
  <si>
    <t>RHBJHTMRXIJSIX-UHFFFAOYSA-N</t>
  </si>
  <si>
    <t>4-Chloro-5,5,5-trifluoro-4-(trifluoromethyl)pentan-2-one</t>
  </si>
  <si>
    <t>CC(=O)CC(Cl)(C(F)(F)F)C(F)(F)F</t>
  </si>
  <si>
    <t>InChI=1S/C6H5ClF6O/c1-3(14)2-4(7,5(8,9)10)6(11,12)13/h2H2,1H3</t>
  </si>
  <si>
    <t>C6H5ClF6O</t>
  </si>
  <si>
    <t>242.55</t>
  </si>
  <si>
    <t>241.993312</t>
  </si>
  <si>
    <t>DTXSID10778889</t>
  </si>
  <si>
    <t>2-(Acryloyloxy)ethyl pentadecafluorooctanoate</t>
  </si>
  <si>
    <t>14814-76-7</t>
  </si>
  <si>
    <t>HYPABTNNOFXMFZ-UHFFFAOYSA-N</t>
  </si>
  <si>
    <t>2-[(Prop-2-enoyl)oxy]ethyl pentadecafluorooctanoate</t>
  </si>
  <si>
    <t>FC(F)(F)C(F)(F)C(F)(F)C(F)(F)C(F)(F)C(F)(F)C(F)(F)C(=O)OCCOC(=O)C=C</t>
  </si>
  <si>
    <t>InChI=1S/C13H7F15O4/c1-2-5(29)31-3-4-32-6(30)7(14,15)8(16,17)9(18,19)10(20,21)11(22,23)12(24,25)13(26,27)28/h2H,1,3-4H2</t>
  </si>
  <si>
    <t>C13H7F15O4</t>
  </si>
  <si>
    <t>512.171</t>
  </si>
  <si>
    <t>512.010481</t>
  </si>
  <si>
    <t>DTXSID6027426</t>
  </si>
  <si>
    <t>N-Ethyl-N-(2-hydroxyethyl)perfluorooctane sulfonamide</t>
  </si>
  <si>
    <t>1691-99-2</t>
  </si>
  <si>
    <t>HUFHNYZNTFSKCT-UHFFFAOYSA-N</t>
  </si>
  <si>
    <t>N-Ethyl-1,1,2,2,3,3,4,4,5,5,6,6,7,7,8,8,8-heptadecafluoro-N-(2-hydroxyethyl)octane-1-sulfonamide</t>
  </si>
  <si>
    <t>CCN(CCO)S(=O)(=O)C(F)(F)C(F)(F)C(F)(F)C(F)(F)C(F)(F)C(F)(F)C(F)(F)C(F)(F)F</t>
  </si>
  <si>
    <t>InChI=1S/C12H10F17NO3S/c1-2-30(3-4-31)34(32,33)12(28,29)10(23,24)8(19,20)6(15,16)5(13,14)7(17,18)9(21,22)11(25,26)27/h31H,2-4H2,1H3</t>
  </si>
  <si>
    <t>C12H10F17NO3S</t>
  </si>
  <si>
    <t>571.25</t>
  </si>
  <si>
    <t>571.010993</t>
  </si>
  <si>
    <t>DTXSID50432377</t>
  </si>
  <si>
    <t>3,5-dichloro-4-(1,1,2,3,3,3-hexafluoropropoxy)aniline</t>
  </si>
  <si>
    <t>108997-68-8</t>
  </si>
  <si>
    <t>XIKVXNDOEUXLDG-UHFFFAOYSA-N</t>
  </si>
  <si>
    <t>3,5-Dichloro-4-(1,1,2,3,3,3-hexafluoropropoxy)aniline</t>
  </si>
  <si>
    <t>NC1=CC(Cl)=C(OC(F)(F)C(F)C(F)(F)F)C(Cl)=C1</t>
  </si>
  <si>
    <t>InChI=1S/C9H5Cl2F6NO/c10-4-1-3(18)2-5(11)6(4)19-9(16,17)7(12)8(13,14)15/h1-2,7H,18H2</t>
  </si>
  <si>
    <t>C9H5Cl2F6NO</t>
  </si>
  <si>
    <t>328.04</t>
  </si>
  <si>
    <t>326.965238</t>
  </si>
  <si>
    <t>DTXSID50526760</t>
  </si>
  <si>
    <t>2,4,4,5,5-Pentafluoro-1-(trifluoromethyl)-4,5-dihydro-1H-imidazole</t>
  </si>
  <si>
    <t>37662-91-2</t>
  </si>
  <si>
    <t>ARHCZRDWRHHYPW-UHFFFAOYSA-N</t>
  </si>
  <si>
    <t>FC1=NC(F)(F)C(F)(F)N1C(F)(F)F</t>
  </si>
  <si>
    <t>InChI=1S/C4F8N2/c5-1-13-2(6,7)3(8,9)14(1)4(10,11)12</t>
  </si>
  <si>
    <t>C4F8N2</t>
  </si>
  <si>
    <t>228.045</t>
  </si>
  <si>
    <t>227.993373</t>
  </si>
  <si>
    <t>DTXSID00880940</t>
  </si>
  <si>
    <t>Perfluoro-3-{[1-(ethenyloxy)propan-2-yl]oxy}propanoic acid</t>
  </si>
  <si>
    <t>69087-46-3</t>
  </si>
  <si>
    <t>OHNPEJVXZTXULX-UHFFFAOYSA-N</t>
  </si>
  <si>
    <t>2,2,3,3-Tetrafluoro-3-({1,1,1,2,3,3-hexafluoro-3-[(trifluoroethenyl)oxy]propan-2-yl}oxy)propanoic acid</t>
  </si>
  <si>
    <t>OC(=O)C(F)(F)C(F)(F)OC(F)(C(F)(F)F)C(F)(F)OC(F)=C(F)F</t>
  </si>
  <si>
    <t>InChI=1S/C8HF13O4/c9-1(10)2(11)24-8(20,21)5(14,6(15,16)17)25-7(18,19)4(12,13)3(22)23/h(H,22,23)</t>
  </si>
  <si>
    <t>C8HF13O4</t>
  </si>
  <si>
    <t>408.071</t>
  </si>
  <si>
    <t>407.966725</t>
  </si>
  <si>
    <t>DTXSID60880582</t>
  </si>
  <si>
    <t>Perfluoro-2-nonylpentahydropyran</t>
  </si>
  <si>
    <t>68155-54-4</t>
  </si>
  <si>
    <t>RABDXRSZMMTNLB-UHFFFAOYSA-N</t>
  </si>
  <si>
    <t>2,2,3,3,4,4,5,5,6-Nonafluoro-6-(nonadecafluorononyl)oxane</t>
  </si>
  <si>
    <t>FC(F)(F)C(F)(F)C(F)(F)C(F)(F)C(F)(F)C(F)(F)C(F)(F)C(F)(F)C(F)(F)C1(F)OC(F)(F)C(F)(F)C(F)(F)C1(F)F</t>
  </si>
  <si>
    <t>InChI=1S/C14F28O/c15-1(16,2(17,18)4(21,22)6(25,26)10(33,34)13(38,39)40)3(19,20)5(23,24)8(29,30)12(37)9(31,32)7(27,28)11(35,36)14(41,42)43-12</t>
  </si>
  <si>
    <t>C14F28O</t>
  </si>
  <si>
    <t>716.108</t>
  </si>
  <si>
    <t>715.950203</t>
  </si>
  <si>
    <t>DTXSID30896478</t>
  </si>
  <si>
    <t>(1E)-1,2,3,3,3-Pentafluoro-1-(trifluoromethoxy)prop-1-ene</t>
  </si>
  <si>
    <t>1621181-80-3</t>
  </si>
  <si>
    <t>SYLBHDWIEFOPOP-UPHRSURJSA-N</t>
  </si>
  <si>
    <t>F\C(OC(F)(F)F)=C(\F)C(F)(F)F</t>
  </si>
  <si>
    <t>InChI=1S/C4F8O/c5-1(3(7,8)9)2(6)13-4(10,11)12/b2-1-</t>
  </si>
  <si>
    <t>DTXSID20382274</t>
  </si>
  <si>
    <t>Methyl perfluorobutanesulfonate</t>
  </si>
  <si>
    <t>6401-03-2</t>
  </si>
  <si>
    <t>DJQMSULGPPSGHC-UHFFFAOYSA-N</t>
  </si>
  <si>
    <t>Methyl nonafluorobutane-1-sulfonate</t>
  </si>
  <si>
    <t>COS(=O)(=O)C(F)(F)C(F)(F)C(F)(F)C(F)(F)F</t>
  </si>
  <si>
    <t>InChI=1S/C5H3F9O3S/c1-17-18(15,16)5(13,14)3(8,9)2(6,7)4(10,11)12/h1H3</t>
  </si>
  <si>
    <t>DTXSID70631441</t>
  </si>
  <si>
    <t>2,2,3,3,4,4,5,6,6-Nonafluoro-5-(heptafluoropropyl)oxane</t>
  </si>
  <si>
    <t>801-26-3</t>
  </si>
  <si>
    <t>XKNYFWLDZZKNPB-UHFFFAOYSA-N</t>
  </si>
  <si>
    <t>2,2,3,3,4,4,5,6,6-Nonafluoro-5-(heptafluoropropyl)tetrahydro-2H-pyran</t>
  </si>
  <si>
    <t>FC(F)(F)C(F)(F)C(F)(F)C1(F)C(F)(F)OC(F)(F)C(F)(F)C1(F)F</t>
  </si>
  <si>
    <t>InChI=1S/C8F16O/c9-1(2(10,11)4(14,15)6(18,19)20)3(12,13)5(16,17)8(23,24)25-7(1,21)22</t>
  </si>
  <si>
    <t>DTXSID801022835</t>
  </si>
  <si>
    <t>1,3-Propanedisulfonic acid, 1,1,2,2,3,3-hexafluoro-, lithium salt (1:2)</t>
  </si>
  <si>
    <t>156000-47-4</t>
  </si>
  <si>
    <t>BXCIWYWSKNTCBH-UHFFFAOYSA-L</t>
  </si>
  <si>
    <t>[Li+].[Li+].[O-]S(=O)(=O)C(F)(F)C(F)(F)C(F)(F)S([O-])(=O)=O</t>
  </si>
  <si>
    <t>InChI=1S/C3H2F6O6S2.2Li/c4-1(5,2(6,7)16(10,11)12)3(8,9)17(13,14)15;;/h(H,10,11,12)(H,13,14,15);;/q;2*+1/p-2</t>
  </si>
  <si>
    <t>C3F6Li2O6S2</t>
  </si>
  <si>
    <t>324.02</t>
  </si>
  <si>
    <t>323.936056</t>
  </si>
  <si>
    <t>DTXSID901035857</t>
  </si>
  <si>
    <t>3‐(2-(Perfluorotetradecyl)ethanesulfinyl)propanoic acid</t>
  </si>
  <si>
    <t>NOCAS_1035857</t>
  </si>
  <si>
    <t>CMWJHGPGUWUUGA-UHFFFAOYNA-N</t>
  </si>
  <si>
    <t>OC(=O)CCS(=O)CCC(F)(F)C(F)(F)C(F)(F)C(F)(F)C(F)(F)C(F)(F)C(F)(F)C(F)(F)C(F)(F)C(F)(F)C(F)(F)C(F)(F)C(F)(F)C(F)(F)F</t>
  </si>
  <si>
    <t>InChI=1/C19H9F29O3S/c20-6(21,2-4-52(51)3-1-5(49)50)7(22,23)8(24,25)9(26,27)10(28,29)11(30,31)12(32,33)13(34,35)14(36,37)15(38,39)16(40,41)17(42,43)18(44,45)19(46,47)48/h1-4H2,(H,49,50)</t>
  </si>
  <si>
    <t>C19H9F29O3S</t>
  </si>
  <si>
    <t>868.29</t>
  </si>
  <si>
    <t>867.980932</t>
  </si>
  <si>
    <t>DTXSID901036631</t>
  </si>
  <si>
    <t>Dimethyl[3-(perfluorohexyl)‐2‐(formyloxy)propyl](2‐oxoethyl)azanium</t>
  </si>
  <si>
    <t>NOCAS_1036631</t>
  </si>
  <si>
    <t>PLBURCOWEPITEY-UHFFFAOYNA-N</t>
  </si>
  <si>
    <t>C[N+](C)(CC=O)CC(CC(F)(F)C(F)(F)C(F)(F)C(F)(F)C(F)(F)C(F)(F)F)OC=O</t>
  </si>
  <si>
    <t>InChI=1/C14H15F13NO3/c1-28(2,3-4-29)6-8(31-7-30)5-9(15,16)10(17,18)11(19,20)12(21,22)13(23,24)14(25,26)27/h4,7-8H,3,5-6H2,1-2H3/q+1</t>
  </si>
  <si>
    <t>C14H15F13NO3</t>
  </si>
  <si>
    <t>492.257</t>
  </si>
  <si>
    <t>492.083886</t>
  </si>
  <si>
    <t>DTXSID20880427</t>
  </si>
  <si>
    <t>2-((Perfluorooctyl)sulfonylaminomethyl)benzenesulfonate sodium</t>
  </si>
  <si>
    <t>51032-47-4</t>
  </si>
  <si>
    <t>UZYQQZDQGZFHEK-UHFFFAOYSA-M</t>
  </si>
  <si>
    <t>Sodium 2-{[(1,1,2,2,3,3,4,4,5,5,6,6,7,7,8,8,8-heptadecafluorooctane-1-sulfonyl)amino]methyl}benzene-1-sulfonate</t>
  </si>
  <si>
    <t>[Na+].[H]N(CC1=CC=CC=C1S([O-])(=O)=O)S(=O)(=O)C(F)(F)C(F)(F)C(F)(F)C(F)(F)C(F)(F)C(F)(F)C(F)(F)C(F)(F)F</t>
  </si>
  <si>
    <t>InChI=1S/C15H8F17NO5S2.Na/c16-8(17,10(20,21)12(24,25)14(28,29)30)9(18,19)11(22,23)13(26,27)15(31,32)40(37,38)33-5-6-3-1-2-4-7(6)39(34,35)36;/h1-4,33H,5H2,(H,34,35,36);/q;+1/p-1</t>
  </si>
  <si>
    <t>C15H7F17NNaO5S2</t>
  </si>
  <si>
    <t>691.31</t>
  </si>
  <si>
    <t>690.939188</t>
  </si>
  <si>
    <t>DTXSID0072772</t>
  </si>
  <si>
    <t>N-[3-(Dimethylamino)propyl]-perfluoro-1-hexanesulfonamide acetate</t>
  </si>
  <si>
    <t>73772-33-5</t>
  </si>
  <si>
    <t>MXVCYFOUHPOTLU-UHFFFAOYSA-N</t>
  </si>
  <si>
    <t>Acetic acid--N-[3-(dimethylamino)propyl]-1,1,2,2,3,3,4,4,5,5,6,6,6-tridecafluorohexane-1-sulfonamide (1/1)</t>
  </si>
  <si>
    <t>CC(O)=O.CN(C)CCCNS(=O)(=O)C(F)(F)C(F)(F)C(F)(F)C(F)(F)C(F)(F)C(F)(F)F</t>
  </si>
  <si>
    <t>InChI=1S/C11H13F13N2O2S.C2H4O2/c1-26(2)5-3-4-25-29(27,28)11(23,24)9(18,19)7(14,15)6(12,13)8(16,17)10(20,21)22;1-2(3)4/h25H,3-5H2,1-2H3;1H3,(H,3,4)</t>
  </si>
  <si>
    <t>C13H17F13N2O4S</t>
  </si>
  <si>
    <t>544.33</t>
  </si>
  <si>
    <t>544.070144</t>
  </si>
  <si>
    <t>DTXSID50549070</t>
  </si>
  <si>
    <t>2-Methyl-3-(pentafluoroethyl)non-2-en-4-yne</t>
  </si>
  <si>
    <t>112678-68-9</t>
  </si>
  <si>
    <t>HPTUMZVZCQNXME-UHFFFAOYSA-N</t>
  </si>
  <si>
    <t>CCCCC#CC(=C(C)C)C(F)(F)C(F)(F)F</t>
  </si>
  <si>
    <t>InChI=1S/C12H15F5/c1-4-5-6-7-8-10(9(2)3)11(13,14)12(15,16)17/h4-6H2,1-3H3</t>
  </si>
  <si>
    <t>C12H15F5</t>
  </si>
  <si>
    <t>254.244</t>
  </si>
  <si>
    <t>254.109391</t>
  </si>
  <si>
    <t>DTXSID90773039</t>
  </si>
  <si>
    <t>2-(2,3,3,4,4,5,5-Heptafluoropentyl)oxolane</t>
  </si>
  <si>
    <t>194348-01-1</t>
  </si>
  <si>
    <t>DHJVGXANKFMEFF-UHFFFAOYSA-N</t>
  </si>
  <si>
    <t>FC(F)C(F)(F)C(F)(F)C(F)CC1CCCO1</t>
  </si>
  <si>
    <t>InChI=1S/C9H11F7O/c10-6(4-5-2-1-3-17-5)8(13,14)9(15,16)7(11)12/h5-7H,1-4H2</t>
  </si>
  <si>
    <t>C9H11F7O</t>
  </si>
  <si>
    <t>268.175</t>
  </si>
  <si>
    <t>268.069812</t>
  </si>
  <si>
    <t>DTXSID70882597</t>
  </si>
  <si>
    <t>503299-29-4 (name too long)</t>
  </si>
  <si>
    <t>503299-29-4</t>
  </si>
  <si>
    <t>DTXSID601021617</t>
  </si>
  <si>
    <t>D-Galactose 6-(1-(perfluorooctyl)-3-dodecyl hydrogen phosphate)</t>
  </si>
  <si>
    <t>147695-19-0</t>
  </si>
  <si>
    <t>AMNJVDRFQLXUGQ-WBUQSJCKSA-N</t>
  </si>
  <si>
    <t>CCCCCCCCCC(CCC(F)(F)C(F)(F)C(F)(F)C(F)(F)C(F)(F)C(F)(F)C(F)(F)C(F)(F)F)OP(O)(=O)OC[C@@H](O)[C@H](O)[C@H](O)[C@@H](O)C=O</t>
  </si>
  <si>
    <t>InChI=1S/C26H36F17O9P/c1-2-3-4-5-6-7-8-9-14(52-53(49,50)51-13-16(46)18(48)17(47)15(45)12-44)10-11-19(27,28)20(29,30)21(31,32)22(33,34)23(35,36)24(37,38)25(39,40)26(41,42)43/h12,14-18,45-48H,2-11,13H2,1H3,(H,49,50)/t14?,15-,16+,17+,18-/m0/s1</t>
  </si>
  <si>
    <t>C26H36F17O9P</t>
  </si>
  <si>
    <t>846.512</t>
  </si>
  <si>
    <t>846.182549</t>
  </si>
  <si>
    <t>DTXSID60834146</t>
  </si>
  <si>
    <t>6-(Tridecafluorohexyl)-3-oxabicyclo[3.2.0]heptane-2,4-dione</t>
  </si>
  <si>
    <t>842123-44-8</t>
  </si>
  <si>
    <t>FCSBIKNQCZQVJE-UHFFFAOYSA-N</t>
  </si>
  <si>
    <t>FC(F)(F)C(F)(F)C(F)(F)C(F)(F)C(F)(F)C(F)(F)C1CC2C1C(=O)OC2=O</t>
  </si>
  <si>
    <t>InChI=1S/C12H5F13O3/c13-7(14,3-1-2-4(3)6(27)28-5(2)26)8(15,16)9(17,18)10(19,20)11(21,22)12(23,24)25/h2-4H,1H2</t>
  </si>
  <si>
    <t>C12H5F13O3</t>
  </si>
  <si>
    <t>444.148</t>
  </si>
  <si>
    <t>444.003110</t>
  </si>
  <si>
    <t>DTXSID20196833</t>
  </si>
  <si>
    <t>1,1'-Oxybis(1,1,2,2,3,3,4,4,5,5,5-undecafluoropentane)</t>
  </si>
  <si>
    <t>464-36-8</t>
  </si>
  <si>
    <t>LATSTSCBAMMVLW-UHFFFAOYSA-N</t>
  </si>
  <si>
    <t>1,1,1,2,2,3,3,4,4,5,5-Undecafluoro-5-[(undecafluoropentyl)oxy]pentane</t>
  </si>
  <si>
    <t>FC(F)(F)C(F)(F)C(F)(F)C(F)(F)C(F)(F)OC(F)(F)C(F)(F)C(F)(F)C(F)(F)C(F)(F)F</t>
  </si>
  <si>
    <t>InChI=1S/C10F22O/c11-1(12,3(15,16)7(23,24)25)5(19,20)9(29,30)33-10(31,32)6(21,22)2(13,14)4(17,18)8(26,27)28</t>
  </si>
  <si>
    <t>C10F22O</t>
  </si>
  <si>
    <t>554.074</t>
  </si>
  <si>
    <t>553.959784</t>
  </si>
  <si>
    <t>DTXSID70374765</t>
  </si>
  <si>
    <t>Iodoperfluorocyclohexane</t>
  </si>
  <si>
    <t>355-69-1</t>
  </si>
  <si>
    <t>WYRAAMGCHCLHRD-UHFFFAOYSA-N</t>
  </si>
  <si>
    <t>Undecafluoro(iodo)cyclohexane</t>
  </si>
  <si>
    <t>FC1(F)C(F)(F)C(F)(F)C(F)(I)C(F)(F)C1(F)F</t>
  </si>
  <si>
    <t>InChI=1S/C6F11I/c7-1(8)2(9,10)4(13,14)6(17,18)5(15,16)3(1,11)12</t>
  </si>
  <si>
    <t>C6F11I</t>
  </si>
  <si>
    <t>407.953</t>
  </si>
  <si>
    <t>407.886900</t>
  </si>
  <si>
    <t>DTXSID60895974</t>
  </si>
  <si>
    <t>3-(12,12,13,13,14,14,15,15,15-Nonafluoropentadecyl)benzene-1,2-diol</t>
  </si>
  <si>
    <t>131545-71-6</t>
  </si>
  <si>
    <t>VOSLQIFOYWLTEL-UHFFFAOYSA-N</t>
  </si>
  <si>
    <t>OC1=CC=CC(CCCCCCCCCCCC(F)(F)C(F)(F)C(F)(F)C(F)(F)F)=C1O</t>
  </si>
  <si>
    <t>InChI=1S/C21H27F9O2/c22-18(23,19(24,25)20(26,27)21(28,29)30)14-9-7-5-3-1-2-4-6-8-11-15-12-10-13-16(31)17(15)32/h10,12-13,31-32H,1-9,11,14H2</t>
  </si>
  <si>
    <t>C21H27F9O2</t>
  </si>
  <si>
    <t>482.431</t>
  </si>
  <si>
    <t>482.186734</t>
  </si>
  <si>
    <t>DTXSID30897662</t>
  </si>
  <si>
    <t>2-Butenedioic acid (2E)-, bis(γ-ω-perfluoro-C4-20-alkyl) esters, polymers with 1-(ethenyloxy)butanol, ethylene, 1,4-hexadiene and propene</t>
  </si>
  <si>
    <t>68037-22-9</t>
  </si>
  <si>
    <t>DTXSID701026765</t>
  </si>
  <si>
    <t>Bis(perfluorocyclohexyl)sulfide</t>
  </si>
  <si>
    <t>NOCAS_1026765</t>
  </si>
  <si>
    <t>CFBGTCYZIPHEGR-UHFFFAOYSA-N</t>
  </si>
  <si>
    <t>FC1(F)C(F)(F)C(F)(F)C(F)(SC2(F)C(F)(F)C(F)(F)C(F)(F)C(F)(F)C2(F)F)C(F)(F)C1(F)F</t>
  </si>
  <si>
    <t>InChI=1S/C12F22S/c13-1(14)3(17,18)7(25,26)11(33,8(27,28)4(1,19)20)35-12(34)9(29,30)5(21,22)2(15,16)6(23,24)10(12,31)32</t>
  </si>
  <si>
    <t>C12F22S</t>
  </si>
  <si>
    <t>594.16</t>
  </si>
  <si>
    <t>593.936941</t>
  </si>
  <si>
    <t>DTXSID30882937</t>
  </si>
  <si>
    <t>2-Propenoic acid, 2-methyl-, methyl ester, polymer with 1,1-difluoroethene, ethyl 2-propenoate and 1,1,2,3,3,3-hexafluoro-1-propene</t>
  </si>
  <si>
    <t>1646594-71-9</t>
  </si>
  <si>
    <t>DTXSID70892570</t>
  </si>
  <si>
    <t>Pentadecafluoro(1-13C)octanoic acid</t>
  </si>
  <si>
    <t>864071-09-0</t>
  </si>
  <si>
    <t>SNGREZUHAYWORS-OUBTZVSYSA-N</t>
  </si>
  <si>
    <t>Pentadecafluoro(1-~13~C)octanoic acid</t>
  </si>
  <si>
    <t>O[13C](=O)C(F)(F)C(F)(F)C(F)(F)C(F)(F)C(F)(F)C(F)(F)C(F)(F)F</t>
  </si>
  <si>
    <t>InChI=1S/C8HF15O2/c9-2(10,1(24)25)3(11,12)4(13,14)5(15,16)6(17,18)7(19,20)8(21,22)23/h(H,24,25)/i1+1</t>
  </si>
  <si>
    <t>C7[13C]HF15O2</t>
  </si>
  <si>
    <t>415.062</t>
  </si>
  <si>
    <t>414.977057</t>
  </si>
  <si>
    <t>DTXSID60897690</t>
  </si>
  <si>
    <t>Methanol, reaction products with reduced polymd. oxidized 1,1,2,3,3,3-hexafluoro-1-propene, reduced, ethoxylated</t>
  </si>
  <si>
    <t>162492-13-9</t>
  </si>
  <si>
    <t>DTXSID20882683</t>
  </si>
  <si>
    <t>2-Propenoic acid, 3,3,4,4,5,5,6,6,7,7,8,8,9,9,10,10,10-heptadecafluorodecyl ester, polymer with .alpha.-(2-methyl-1-oxo-2-propenyl)-.omega.-methoxypoly(oxy-1,2-ethandiyl), di-Me 2,2'-azobis[2-methylpropanoate]-initiated</t>
  </si>
  <si>
    <t>503621-79-2</t>
  </si>
  <si>
    <t>DTXSID10896658</t>
  </si>
  <si>
    <t>(1E)-3,3,4,4,5,5,5-Heptafluoro-1-iodopent-1-ene</t>
  </si>
  <si>
    <t>157430-71-2</t>
  </si>
  <si>
    <t>MWZCKSUNMWRVIG-OWOJBTEDSA-N</t>
  </si>
  <si>
    <t>FC(F)(F)C(F)(F)C(F)(F)\C=C\I</t>
  </si>
  <si>
    <t>InChI=1S/C5H2F7I/c6-3(7,1-2-13)4(8,9)5(10,11)12/h1-2H/b2-1+</t>
  </si>
  <si>
    <t>DTXSID00338835</t>
  </si>
  <si>
    <t>Diisopentyl 2-[(2,2,3,3,4,4,4-heptafluorobutanoyl)amino]succinate</t>
  </si>
  <si>
    <t>75743-06-5</t>
  </si>
  <si>
    <t>VIFUJIXWSIVXKN-LBPRGKRZSA-N</t>
  </si>
  <si>
    <t>Bis(3-methylbutyl) N-(2,2,3,3,4,4,4-heptafluorobutanoyl)-L-aspartate</t>
  </si>
  <si>
    <t>CC(C)CCOC(=O)C[C@H](NC(=O)C(F)(F)C(F)(F)C(F)(F)F)C(=O)OCCC(C)C</t>
  </si>
  <si>
    <t>InChI=1S/C18H26F7NO5/c1-10(2)5-7-30-13(27)9-12(14(28)31-8-6-11(3)4)26-15(29)16(19,20)17(21,22)18(23,24)25/h10-12H,5-9H2,1-4H3,(H,26,29)/t12-/m0/s1</t>
  </si>
  <si>
    <t>C18H26F7NO5</t>
  </si>
  <si>
    <t>469.397</t>
  </si>
  <si>
    <t>469.169920</t>
  </si>
  <si>
    <t>DTXSID20213711</t>
  </si>
  <si>
    <t>Propane, 1-​methoxy-​2-​methyl-​, octafluoro deriv.</t>
  </si>
  <si>
    <t>63919-03-9</t>
  </si>
  <si>
    <t>DTXSID30382169</t>
  </si>
  <si>
    <t>2,3,3,3-Tetrafluoro-2-(perfluoropentoxy)propan-1-ol</t>
  </si>
  <si>
    <t>78693-85-3</t>
  </si>
  <si>
    <t>XKYXNXAJMRFZSX-UHFFFAOYSA-N</t>
  </si>
  <si>
    <t>2,3,3,3-Tetrafluoro-2-[(undecafluoropentyl)oxy]propan-1-ol</t>
  </si>
  <si>
    <t>OCC(F)(OC(F)(F)C(F)(F)C(F)(F)C(F)(F)C(F)(F)F)C(F)(F)F</t>
  </si>
  <si>
    <t>InChI=1S/C8H3F15O2/c9-2(1-24,6(16,17)18)25-8(22,23)5(14,15)3(10,11)4(12,13)7(19,20)21/h24H,1H2</t>
  </si>
  <si>
    <t>DTXSID601034905</t>
  </si>
  <si>
    <t>Perfluoro-5-ethylcyclohexane-1-carboxylic acid</t>
  </si>
  <si>
    <t>NOCAS_1034905</t>
  </si>
  <si>
    <t>HZPHRPHISZCKNK-UHFFFAOYNA-N</t>
  </si>
  <si>
    <t>OC(=O)C1(F)C(F)(F)C(F)(F)C(F)(F)C(F)(C(F)(F)C(F)(F)F)C1(F)F</t>
  </si>
  <si>
    <t>InChI=1/C9HF15O2/c10-2(1(25)26)4(12,13)3(11,7(18,19)9(22,23)24)6(16,17)8(20,21)5(2,14)15/h(H,25,26)</t>
  </si>
  <si>
    <t>C9HF15O2</t>
  </si>
  <si>
    <t>426.081</t>
  </si>
  <si>
    <t>425.973702</t>
  </si>
  <si>
    <t>DTXSID00895953</t>
  </si>
  <si>
    <t>Ethyl 4,4,5,5,6,6,6-heptafluoro-3-(nitromethyl)hexanoate</t>
  </si>
  <si>
    <t>376-88-5</t>
  </si>
  <si>
    <t>COCVUMHUMYGVPV-UHFFFAOYSA-N</t>
  </si>
  <si>
    <t>CCOC(=O)CC(C[N+]([O-])=O)C(F)(F)C(F)(F)C(F)(F)F</t>
  </si>
  <si>
    <t>InChI=1S/C9H10F7NO4/c1-2-21-6(18)3-5(4-17(19)20)7(10,11)8(12,13)9(14,15)16/h5H,2-4H2,1H3</t>
  </si>
  <si>
    <t>C9H10F7NO4</t>
  </si>
  <si>
    <t>329.171</t>
  </si>
  <si>
    <t>329.049805</t>
  </si>
  <si>
    <t>DTXSID001032701</t>
  </si>
  <si>
    <t>Perfluoroheptane sulfonic anhydride</t>
  </si>
  <si>
    <t>140429-92-1</t>
  </si>
  <si>
    <t>PAEHHCFUJDYELS-UHFFFAOYSA-N</t>
  </si>
  <si>
    <t>FC(F)(F)C(F)(F)C(F)(F)C(F)(F)C(F)(F)C(F)(F)C(F)(F)S(=O)(=O)OS(=O)(=O)C(F)(F)C(F)(F)C(F)(F)C(F)(F)C(F)(F)C(F)(F)C(F)(F)F</t>
  </si>
  <si>
    <t>InChI=1S/C14F30O5S2/c15-1(16,3(19,20)7(27,28)11(35,36)37)5(23,24)9(31,32)13(41,42)50(45,46)49-51(47,48)14(43,44)10(33,34)6(25,26)2(17,18)4(21,22)8(29,30)12(38,39)40</t>
  </si>
  <si>
    <t>C14F30O5S2</t>
  </si>
  <si>
    <t>882.22</t>
  </si>
  <si>
    <t>881.870810</t>
  </si>
  <si>
    <t>DTXSID601036713</t>
  </si>
  <si>
    <t>Trimethyl[3-(perfluorohexadecyl)‐2‐hydroxypropyl]azanium</t>
  </si>
  <si>
    <t>NOCAS_1036713</t>
  </si>
  <si>
    <t>KNSIBFVPMYTUIN-UHFFFAOYNA-N</t>
  </si>
  <si>
    <t>C[N+](C)(C)CC(O)CC(F)(F)C(F)(F)C(F)(F)C(F)(F)C(F)(F)C(F)(F)C(F)(F)C(F)(F)C(F)(F)C(F)(F)C(F)(F)C(F)(F)C(F)(F)C(F)(F)C(F)(F)C(F)(F)F</t>
  </si>
  <si>
    <t>InChI=1/C22H15F33NO/c1-56(2,3)5-6(57)4-7(23,24)8(25,26)9(27,28)10(29,30)11(31,32)12(33,34)13(35,36)14(37,38)15(39,40)16(41,42)17(43,44)18(45,46)19(47,48)20(49,50)21(51,52)22(53,54)55/h6,57H,4-5H2,1-3H3/q+1</t>
  </si>
  <si>
    <t>C22H15F33NO</t>
  </si>
  <si>
    <t>936.315</t>
  </si>
  <si>
    <t>936.062120</t>
  </si>
  <si>
    <t>DTXSID301034932</t>
  </si>
  <si>
    <t>Perfluoro-5-(tridecafluorohexyl)cyclohexanesulfonate</t>
  </si>
  <si>
    <t>NOCAS_1034932</t>
  </si>
  <si>
    <t>KFXGAIWRCYVMQI-UHFFFAOYNA-M</t>
  </si>
  <si>
    <t>[O-]S(=O)(=O)C1(F)C(F)(F)C(F)(F)C(F)(F)C(F)(C(F)(F)C(F)(F)C(F)(F)C(F)(F)C(F)(F)C(F)(F)F)C1(F)F</t>
  </si>
  <si>
    <t>InChI=1/C12HF23O3S/c13-1(2(14,15)5(20,21)7(24,25)8(26,27)10(30,31)12(33,34)35)3(16,17)6(22,23)9(28,29)11(32,4(1,18)19)39(36,37)38/h(H,36,37,38)/p-1</t>
  </si>
  <si>
    <t>C12F23O3S</t>
  </si>
  <si>
    <t>661.15</t>
  </si>
  <si>
    <t>660.920636</t>
  </si>
  <si>
    <t>DTXSID90285728</t>
  </si>
  <si>
    <t>2,2,3,3,3-pentafluoro-1,1-diphenylpropan-1-ol</t>
  </si>
  <si>
    <t>337-33-7</t>
  </si>
  <si>
    <t>QOBLARAJKUCHMF-UHFFFAOYSA-N</t>
  </si>
  <si>
    <t>2,2,3,3,3-Pentafluoro-1,1-diphenylpropan-1-ol</t>
  </si>
  <si>
    <t>OC(C1=CC=CC=C1)(C1=CC=CC=C1)C(F)(F)C(F)(F)F</t>
  </si>
  <si>
    <t>InChI=1S/C15H11F5O/c16-14(17,15(18,19)20)13(21,11-7-3-1-4-8-11)12-9-5-2-6-10-12/h1-10,21H</t>
  </si>
  <si>
    <t>C15H11F5O</t>
  </si>
  <si>
    <t>302.244</t>
  </si>
  <si>
    <t>302.073006</t>
  </si>
  <si>
    <t>DTXSID00771905</t>
  </si>
  <si>
    <t>5,5,6,6,7,7,8,8,8-Nonafluoro-3-iodo-2-methyloct-3-en-2-ol</t>
  </si>
  <si>
    <t>144295-00-1</t>
  </si>
  <si>
    <t>RQUUNYKQJTVEJD-UHFFFAOYSA-N</t>
  </si>
  <si>
    <t>CC(C)(O)C(I)=CC(F)(F)C(F)(F)C(F)(F)C(F)(F)F</t>
  </si>
  <si>
    <t>InChI=1S/C9H8F9IO/c1-5(2,20)4(19)3-6(10,11)7(12,13)8(14,15)9(16,17)18/h3,20H,1-2H3</t>
  </si>
  <si>
    <t>C9H8F9IO</t>
  </si>
  <si>
    <t>430.052</t>
  </si>
  <si>
    <t>429.947610</t>
  </si>
  <si>
    <t>DTXSID001034664</t>
  </si>
  <si>
    <t>8:2 fluorotelomer sulfate</t>
  </si>
  <si>
    <t>NOCAS_1034664</t>
  </si>
  <si>
    <t>UWHCRBKABHKUTC-UHFFFAOYSA-N</t>
  </si>
  <si>
    <t>OS(=O)(=O)OCCC(F)(F)C(F)(F)C(F)(F)C(F)(F)C(F)(F)C(F)(F)C(F)(F)C(F)(F)F</t>
  </si>
  <si>
    <t>InChI=1S/C10H5F17O4S/c11-3(12,1-2-31-32(28,29)30)4(13,14)5(15,16)6(17,18)7(19,20)8(21,22)9(23,24)10(25,26)27/h1-2H2,(H,28,29,30)</t>
  </si>
  <si>
    <t>DTXSID90565678</t>
  </si>
  <si>
    <t>1,1,1,3,3,4,4,5,5,6,6,7,7,8,8-Pentadecafluorooctan-2-one</t>
  </si>
  <si>
    <t>63703-12-8</t>
  </si>
  <si>
    <t>XVRGXWZGWTXBMN-UHFFFAOYSA-N</t>
  </si>
  <si>
    <t>FC(F)C(F)(F)C(F)(F)C(F)(F)C(F)(F)C(F)(F)C(=O)C(F)(F)F</t>
  </si>
  <si>
    <t>InChI=1S/C8HF15O/c9-2(10)4(13,14)7(20,21)8(22,23)6(18,19)3(11,12)1(24)5(15,16)17/h2H</t>
  </si>
  <si>
    <t>DTXSID90321099</t>
  </si>
  <si>
    <t>2-[6-tert-butyl-2,2-dimethyl-4,4-bis(trifluoromethyl)-3,1-benzoxathiin-8-yl]-1,1,1,3,3,3-hexafluoropropan-2-ol</t>
  </si>
  <si>
    <t>84649-63-8</t>
  </si>
  <si>
    <t>HVUKONQLPAUQRK-UHFFFAOYSA-N</t>
  </si>
  <si>
    <t>2-[6-tert-Butyl-2,2-dimethyl-4,4-bis(trifluoromethyl)-2H,4H-3,1-benzoxathiin-8-yl]-1,1,1,3,3,3-hexafluoropropan-2-ol</t>
  </si>
  <si>
    <t>CC(C)(C)C1=CC2=C(SC(C)(C)OC2(C(F)(F)F)C(F)(F)F)C(=C1)C(O)(C(F)(F)F)C(F)(F)F</t>
  </si>
  <si>
    <t>InChI=1S/C19H18F12O2S/c1-12(2,3)8-6-9(14(32,16(20,21)22)17(23,24)25)11-10(7-8)15(18(26,27)28,19(29,30)31)33-13(4,5)34-11/h6-7,32H,1-5H3</t>
  </si>
  <si>
    <t>C19H18F12O2S</t>
  </si>
  <si>
    <t>538.39</t>
  </si>
  <si>
    <t>538.083589</t>
  </si>
  <si>
    <t>DTXSID50186505</t>
  </si>
  <si>
    <t>2-Propanone, hexafluoro-, dihydrate</t>
  </si>
  <si>
    <t>32836-39-8</t>
  </si>
  <si>
    <t>UNYKSGGIBPCJHB-UHFFFAOYSA-N</t>
  </si>
  <si>
    <t>Hexafluoropropan-2-one--water (1/2)</t>
  </si>
  <si>
    <t>O.O.FC(F)(F)C(=O)C(F)(F)F</t>
  </si>
  <si>
    <t>InChI=1S/C3F6O.2H2O/c4-2(5,6)1(10)3(7,8)9;;/h;2*1H2</t>
  </si>
  <si>
    <t>C3H4F6O3</t>
  </si>
  <si>
    <t>202.052</t>
  </si>
  <si>
    <t>202.006463</t>
  </si>
  <si>
    <t>DTXSID30894136</t>
  </si>
  <si>
    <t>Sodium-2-(Perfluorohexyl)ethanethiolate</t>
  </si>
  <si>
    <t>1248568-70-8</t>
  </si>
  <si>
    <t>ALBLAPIBIMLGEH-UHFFFAOYSA-M</t>
  </si>
  <si>
    <t>Sodiumato 3,3,4,4,5,5,6,6,7,7,8,8,8-tridecafluorooctane-1-thiolatato</t>
  </si>
  <si>
    <t>[Na+].FC(F)(F)C(F)(F)C(F)(F)C(F)(F)C(F)(F)C(F)(F)CC[S-]</t>
  </si>
  <si>
    <t>InChI=1S/C8H5F13S.Na/c9-3(10,1-2-22)4(11,12)5(13,14)6(15,16)7(17,18)8(19,20)21;/h22H,1-2H2;/q;+1/p-1</t>
  </si>
  <si>
    <t>C8H4F13NaS</t>
  </si>
  <si>
    <t>402.15</t>
  </si>
  <si>
    <t>401.972382</t>
  </si>
  <si>
    <t>DTXSID301034768</t>
  </si>
  <si>
    <t>N,N-Dimethyl-N-{2-oxo-2-[(propan-2-yl)oxy]ethyl}-3-(perfluoroheptanamido)propan-1-aminium</t>
  </si>
  <si>
    <t>NOCAS_1034768</t>
  </si>
  <si>
    <t>UBBDJFOJLWJKHC-UHFFFAOYSA-O</t>
  </si>
  <si>
    <t>CC(C)OC(=O)C[N+](C)(C)CCCNC(=O)C(F)(F)C(F)(F)C(F)(F)C(F)(F)C(F)(F)C(F)(F)F</t>
  </si>
  <si>
    <t>InChI=1S/C17H21F13N2O3/c1-9(2)35-10(33)8-32(3,4)7-5-6-31-11(34)12(18,19)13(20,21)14(22,23)15(24,25)16(26,27)17(28,29)30/h9H,5-8H2,1-4H3/p+1</t>
  </si>
  <si>
    <t>C17H22F13N2O3</t>
  </si>
  <si>
    <t>549.353</t>
  </si>
  <si>
    <t>549.141735</t>
  </si>
  <si>
    <t>DTXSID60545588</t>
  </si>
  <si>
    <t>1,2-Bis(chlorosulfanyl)-1,1,2,2-tetrafluoroethane</t>
  </si>
  <si>
    <t>2375-43-1</t>
  </si>
  <si>
    <t>ICUFHLVJADQXJW-UHFFFAOYSA-N</t>
  </si>
  <si>
    <t>FC(F)(SCl)C(F)(F)SCl</t>
  </si>
  <si>
    <t>InChI=1S/C2Cl2F4S2/c3-9-1(5,6)2(7,8)10-4</t>
  </si>
  <si>
    <t>C2Cl2F4S2</t>
  </si>
  <si>
    <t>235.04</t>
  </si>
  <si>
    <t>233.875460</t>
  </si>
  <si>
    <t>DTXSID00883911</t>
  </si>
  <si>
    <t>2-[2,4-Bis(1,1-dimethylpropyl)phenoxy]-N-[4-[(2,2,3,3,4,4,4-heptafluoro-1-oxobutyl)amino]-3-hydroxyphenyl]-Hexanamide</t>
  </si>
  <si>
    <t>2923-93-5</t>
  </si>
  <si>
    <t>FVSDJPACEHXABM-UHFFFAOYSA-N</t>
  </si>
  <si>
    <t>2-[2,4-Bis(2-methylbutan-2-yl)phenoxy]-N-[4-(2,2,3,3,4,4,4-heptafluorobutanamido)-3-hydroxyphenyl]hexanamide</t>
  </si>
  <si>
    <t>CCCCC(OC1=C(C=C(C=C1)C(C)(C)CC)C(C)(C)CC)C(=O)NC1=CC=C(NC(=O)C(F)(F)C(F)(F)C(F)(F)F)C(O)=C1</t>
  </si>
  <si>
    <t>InChI=1/C32H41F7N2O4/c1-8-11-12-25(45-24-16-13-19(28(4,5)9-2)17-21(24)29(6,7)10-3)26(43)40-20-14-15-22(23(42)18-20)41-27(44)30(33,34)31(35,36)32(37,38)39/h13-18,25,42H,8-12H2,1-7H3,(H,40,43)(H,41,44)</t>
  </si>
  <si>
    <t>C32H41F7N2O4</t>
  </si>
  <si>
    <t>650.679</t>
  </si>
  <si>
    <t>650.295455</t>
  </si>
  <si>
    <t>DTXSID701033493</t>
  </si>
  <si>
    <t>1,1,1,2,2,11,11,12,12,12-Decafluorododecane</t>
  </si>
  <si>
    <t>69125-81-1</t>
  </si>
  <si>
    <t>XJFLRQRBRRWABG-UHFFFAOYSA-N</t>
  </si>
  <si>
    <t>FC(F)(F)C(F)(F)CCCCCCCCC(F)(F)C(F)(F)F</t>
  </si>
  <si>
    <t>InChI=1S/C12H16F10/c13-9(14,11(17,18)19)7-5-3-1-2-4-6-8-10(15,16)12(20,21)22/h1-8H2</t>
  </si>
  <si>
    <t>C12H16F10</t>
  </si>
  <si>
    <t>350.244</t>
  </si>
  <si>
    <t>350.109232</t>
  </si>
  <si>
    <t>DTXSID10785356</t>
  </si>
  <si>
    <t>Carbonic acid--2,2,3,3,4,4,5,5-octafluoropentan-1-ol (1/2)</t>
  </si>
  <si>
    <t>4454-75-5</t>
  </si>
  <si>
    <t>YYXNMNUKDTUHDS-UHFFFAOYSA-N</t>
  </si>
  <si>
    <t>OC(O)=O.OCC(F)(F)C(F)(F)C(F)(F)C(F)F.OCC(F)(F)C(F)(F)C(F)(F)C(F)F</t>
  </si>
  <si>
    <t>InChI=1S/2C5H4F8O.CH2O3/c2*6-2(7)4(10,11)5(12,13)3(8,9)1-14;2-1(3)4/h2*2,14H,1H2;(H2,2,3,4)</t>
  </si>
  <si>
    <t>C11H10F16O5</t>
  </si>
  <si>
    <t>526.027274</t>
  </si>
  <si>
    <t>DTXSID70553179</t>
  </si>
  <si>
    <t>(E)-1-(4-Methoxyphenyl)-N-[4-(nonafluorobutyl)phenyl]methanimine</t>
  </si>
  <si>
    <t>73603-85-7</t>
  </si>
  <si>
    <t>AZYNABJIKVBFHQ-ORBVJSQLSA-N</t>
  </si>
  <si>
    <t>COC1=CC=C(\C=N\C2=CC=C(C=C2)C(F)(F)C(F)(F)C(F)(F)C(F)(F)F)C=C1</t>
  </si>
  <si>
    <t>InChI=1S/C18H12F9NO/c1-29-14-8-2-11(3-9-14)10-28-13-6-4-12(5-7-13)15(19,20)16(21,22)17(23,24)18(25,26)27/h2-10H,1H3/b28-10+</t>
  </si>
  <si>
    <t>C18H12F9NO</t>
  </si>
  <si>
    <t>429.286</t>
  </si>
  <si>
    <t>429.077517</t>
  </si>
  <si>
    <t>DTXSID201026710</t>
  </si>
  <si>
    <t>2-[3,4,4,4-Tetrafluoro-3-(trifluoromethyl)butyl]-2-(3,3,3-trifluoropropyl)propanedinitrile</t>
  </si>
  <si>
    <t>NOCAS_1026710</t>
  </si>
  <si>
    <t>FNIGKAFEASWUDH-UHFFFAOYSA-N</t>
  </si>
  <si>
    <t>FC(F)(F)CCC(CCC(F)(C(F)(F)F)C(F)(F)F)(C#N)C#N</t>
  </si>
  <si>
    <t>InChI=1S/C11H8F10N2/c12-8(10(16,17)18,11(19,20)21)3-1-7(5-22,6-23)2-4-9(13,14)15/h1-4H2</t>
  </si>
  <si>
    <t>C11H8F10N2</t>
  </si>
  <si>
    <t>358.183</t>
  </si>
  <si>
    <t>358.052780</t>
  </si>
  <si>
    <t>DTXSID00382136</t>
  </si>
  <si>
    <t>2,2,3,3,4,4,5,5,6,6,7,7-dodecafluoroheptyl 2-fluoroprop-2-enoate</t>
  </si>
  <si>
    <t>119986-76-4</t>
  </si>
  <si>
    <t>NXXLJYKBWCZXMD-UHFFFAOYSA-N</t>
  </si>
  <si>
    <t>2,2,3,3,4,4,5,5,6,6,7,7-Dodecafluoroheptyl 2-fluoroprop-2-enoate</t>
  </si>
  <si>
    <t>FC(F)C(F)(F)C(F)(F)C(F)(F)C(F)(F)C(F)(F)COC(=O)C(F)=C</t>
  </si>
  <si>
    <t>InChI=1S/C10H5F13O2/c1-3(11)4(24)25-2-6(14,15)8(18,19)10(22,23)9(20,21)7(16,17)5(12)13/h5H,1-2H2</t>
  </si>
  <si>
    <t>DTXSID50382621</t>
  </si>
  <si>
    <t>7:3 Fluorotelomer alcohol</t>
  </si>
  <si>
    <t>25600-66-2</t>
  </si>
  <si>
    <t>LWCLGUDCFDTQBF-UHFFFAOYSA-N</t>
  </si>
  <si>
    <t>4,4,5,5,6,6,7,7,8,8,9,9,10,10,10-Pentadecafluorodecan-1-ol</t>
  </si>
  <si>
    <t>OCCCC(F)(F)C(F)(F)C(F)(F)C(F)(F)C(F)(F)C(F)(F)C(F)(F)F</t>
  </si>
  <si>
    <t>InChI=1S/C10H7F15O/c11-4(12,2-1-3-26)5(13,14)6(15,16)7(17,18)8(19,20)9(21,22)10(23,24)25/h26H,1-3H2</t>
  </si>
  <si>
    <t>DTXSID901022771</t>
  </si>
  <si>
    <t>1,1,1,2,2,3,3-Heptafluoro-3-(2,2,2-trifluoroethoxy)propane</t>
  </si>
  <si>
    <t>142469-08-7</t>
  </si>
  <si>
    <t>AJFSDMZUMQTDRS-UHFFFAOYSA-N</t>
  </si>
  <si>
    <t>FC(F)(F)COC(F)(F)C(F)(F)C(F)(F)F</t>
  </si>
  <si>
    <t>InChI=1S/C5H2F10O/c6-2(7,8)1-16-5(14,15)3(9,10)4(11,12)13/h1H2</t>
  </si>
  <si>
    <t>C5H2F10O</t>
  </si>
  <si>
    <t>268.054</t>
  </si>
  <si>
    <t>267.994596</t>
  </si>
  <si>
    <t>DTXSID70851006</t>
  </si>
  <si>
    <t>2-(1,1,1,2,3,3,3-Heptafluoropropan-2-yl)-5-methylcyclohexan-1-ol</t>
  </si>
  <si>
    <t>52450-55-2</t>
  </si>
  <si>
    <t>RYMFLNQDHZXPER-UHFFFAOYSA-N</t>
  </si>
  <si>
    <t>CC1CCC(C(O)C1)C(F)(C(F)(F)F)C(F)(F)F</t>
  </si>
  <si>
    <t>InChI=1S/C10H13F7O/c1-5-2-3-6(7(18)4-5)8(11,9(12,13)14)10(15,16)17/h5-7,18H,2-4H2,1H3</t>
  </si>
  <si>
    <t>C10H13F7O</t>
  </si>
  <si>
    <t>282.202</t>
  </si>
  <si>
    <t>282.085462</t>
  </si>
  <si>
    <t>DTXSID2068763</t>
  </si>
  <si>
    <t>3,3,4,4,4-Pentafluorobutyl methacrylate</t>
  </si>
  <si>
    <t>52519-51-4</t>
  </si>
  <si>
    <t>DJMQEXDGIXFVSC-UHFFFAOYSA-N</t>
  </si>
  <si>
    <t>3,3,4,4,4-Pentafluorobutyl 2-methylprop-2-enoate</t>
  </si>
  <si>
    <t>CC(=C)C(=O)OCCC(F)(F)C(F)(F)F</t>
  </si>
  <si>
    <t>InChI=1S/C8H9F5O2/c1-5(2)6(14)15-4-3-7(9,10)8(11,12)13/h1,3-4H2,2H3</t>
  </si>
  <si>
    <t>DTXSID60897655</t>
  </si>
  <si>
    <t>Ethanesulfonyl fluoride, 1,1,2,2-tetrafluoro-2-[(1,2,2-trifluoroethenyl)oxy]-, polymer with 1,1,2,2-tetrafluoroethene, hydrolyzed, lithium salts</t>
  </si>
  <si>
    <t>1687740-67-5</t>
  </si>
  <si>
    <t>DTXSID30896231</t>
  </si>
  <si>
    <t>(4S,5R)-4-(Propan-2-yl)-5-(3,3,4,4,5,5,6,6,7,7,8,8,8-tridecafluorooctyl)-1,3-oxazolidin-2-one</t>
  </si>
  <si>
    <t>871210-22-9</t>
  </si>
  <si>
    <t>KIONFYCZIQVYKJ-RQJHMYQMSA-N</t>
  </si>
  <si>
    <t>CC(C)[C@@H]1NC(=O)O[C@@H]1CCC(F)(F)C(F)(F)C(F)(F)C(F)(F)C(F)(F)C(F)(F)F</t>
  </si>
  <si>
    <t>InChI=1S/C14H14F13NO2/c1-5(2)7-6(30-8(29)28-7)3-4-9(15,16)10(17,18)11(19,20)12(21,22)13(23,24)14(25,26)27/h5-7H,3-4H2,1-2H3,(H,28,29)/t6-,7+/m1/s1</t>
  </si>
  <si>
    <t>C14H14F13NO2</t>
  </si>
  <si>
    <t>475.25</t>
  </si>
  <si>
    <t>475.081695</t>
  </si>
  <si>
    <t>DTXSID3059890</t>
  </si>
  <si>
    <t>Perfluorobut-2-ene</t>
  </si>
  <si>
    <t>360-89-4</t>
  </si>
  <si>
    <t>WSJULBMCKQTTIG-UHFFFAOYSA-N</t>
  </si>
  <si>
    <t>1,1,1,2,3,4,4,4-Octafluorobut-2-ene</t>
  </si>
  <si>
    <t>FC(=C(F)C(F)(F)F)C(F)(F)F</t>
  </si>
  <si>
    <t>DTXSID50473689</t>
  </si>
  <si>
    <t>2(3H)-Furanone, 3,3,4,4-tetrafluorodihydro-</t>
  </si>
  <si>
    <t>58816-74-3</t>
  </si>
  <si>
    <t>UVRPHENVTIGYIL-UHFFFAOYSA-N</t>
  </si>
  <si>
    <t>3,3,4,4-Tetrafluorooxolan-2-one</t>
  </si>
  <si>
    <t>FC1(F)COC(=O)C1(F)F</t>
  </si>
  <si>
    <t>InChI=1S/C4H2F4O2/c5-3(6)1-10-2(9)4(3,7)8/h1H2</t>
  </si>
  <si>
    <t>C4H2F4O2</t>
  </si>
  <si>
    <t>158.052</t>
  </si>
  <si>
    <t>157.999092</t>
  </si>
  <si>
    <t>DTXSID10814392</t>
  </si>
  <si>
    <t>4-[(1,1,2,2,3,3,4,4,5,5,6,6,7,7,8,8,8-Heptadecafluorooctane-1-sulfonyl)oxy]-2-hydroxybenzoic acid</t>
  </si>
  <si>
    <t>61753-99-9</t>
  </si>
  <si>
    <t>KDZOBZCZHHPJGM-UHFFFAOYSA-N</t>
  </si>
  <si>
    <t>OC(=O)C1=C(O)C=C(OS(=O)(=O)C(F)(F)C(F)(F)C(F)(F)C(F)(F)C(F)(F)C(F)(F)C(F)(F)C(F)(F)F)C=C1</t>
  </si>
  <si>
    <t>InChI=1S/C15H5F17O6S/c16-8(17,10(20,21)12(24,25)14(28,29)30)9(18,19)11(22,23)13(26,27)15(31,32)39(36,37)38-4-1-2-5(7(34)35)6(33)3-4/h1-3,33H,(H,34,35)</t>
  </si>
  <si>
    <t>C15H5F17O6S</t>
  </si>
  <si>
    <t>636.23</t>
  </si>
  <si>
    <t>635.953538</t>
  </si>
  <si>
    <t>DTXSID901023181</t>
  </si>
  <si>
    <t>3-[2-(Pentafluoroethyl)phenyl]propanoic acid</t>
  </si>
  <si>
    <t>1380390-10-2</t>
  </si>
  <si>
    <t>LKHJKSOEROQPAJ-UHFFFAOYSA-N</t>
  </si>
  <si>
    <t>OC(=O)CCC1=C(C=CC=C1)C(F)(F)C(F)(F)F</t>
  </si>
  <si>
    <t>InChI=1S/C11H9F5O2/c12-10(13,11(14,15)16)8-4-2-1-3-7(8)5-6-9(17)18/h1-4H,5-6H2,(H,17,18)</t>
  </si>
  <si>
    <t>C11H9F5O2</t>
  </si>
  <si>
    <t>268.052270</t>
  </si>
  <si>
    <t>DTXSID80895653</t>
  </si>
  <si>
    <t>1-(Heptadecafluorooctyl)-4-methylbenzene</t>
  </si>
  <si>
    <t>82396-51-8</t>
  </si>
  <si>
    <t>MTNQRVPPULDKMX-UHFFFAOYSA-N</t>
  </si>
  <si>
    <t>CC1=CC=C(C=C1)C(F)(F)C(F)(F)C(F)(F)C(F)(F)C(F)(F)C(F)(F)C(F)(F)C(F)(F)F</t>
  </si>
  <si>
    <t>InChI=1S/C15H7F17/c1-6-2-4-7(5-3-6)8(16,17)9(18,19)10(20,21)11(22,23)12(24,25)13(26,27)14(28,29)15(30,31)32/h2-5H,1H3</t>
  </si>
  <si>
    <t>C15H7F17</t>
  </si>
  <si>
    <t>510.194</t>
  </si>
  <si>
    <t>510.027629</t>
  </si>
  <si>
    <t>DTXSID00631439</t>
  </si>
  <si>
    <t>(1Z)-1,2-Dibromo-3,3,4,4,5,5,6,6,7,7,8,8,8-tridecafluorooct-1-ene</t>
  </si>
  <si>
    <t>59665-28-0</t>
  </si>
  <si>
    <t>YCJFSPFBPAMUCR-UPHRSURJSA-N</t>
  </si>
  <si>
    <t>FC(F)(F)C(F)(F)C(F)(F)C(F)(F)C(F)(F)C(F)(F)C(\Br)=C\Br</t>
  </si>
  <si>
    <t>InChI=1S/C8HBr2F13/c9-1-2(10)3(11,12)4(13,14)5(15,16)6(17,18)7(19,20)8(21,22)23/h1H/b2-1-</t>
  </si>
  <si>
    <t>C8HBr2F13</t>
  </si>
  <si>
    <t>503.883</t>
  </si>
  <si>
    <t>501.823742</t>
  </si>
  <si>
    <t>DTXSID90896676</t>
  </si>
  <si>
    <t>(2Z)-4,4,5,5,6,6,7,7,8,8,9,9,9-Tridecafluoronon-2-en-1-ol</t>
  </si>
  <si>
    <t>83707-01-1</t>
  </si>
  <si>
    <t>ATYZUVRSTXBJLR-UPHRSURJSA-N</t>
  </si>
  <si>
    <t>OC\C=C/C(F)(F)C(F)(F)C(F)(F)C(F)(F)C(F)(F)C(F)(F)F</t>
  </si>
  <si>
    <t>InChI=1S/C9H5F13O/c10-4(11,2-1-3-23)5(12,13)6(14,15)7(16,17)8(18,19)9(20,21)22/h1-2,23H,3H2/b2-1-</t>
  </si>
  <si>
    <t>DTXSID10746043</t>
  </si>
  <si>
    <t>Poly(tetrafluoroethylene-vinylidene fluoride-propylene)</t>
  </si>
  <si>
    <t>54675-89-7</t>
  </si>
  <si>
    <t>DTXSID30896716</t>
  </si>
  <si>
    <t>Perfluorooctan-2-yl carbamate</t>
  </si>
  <si>
    <t>92681-65-7</t>
  </si>
  <si>
    <t>MUVDADSEPBGINH-UHFFFAOYSA-N</t>
  </si>
  <si>
    <t>1,1,1,2,3,3,4,4,5,5,6,6,7,7,8,8,8-Heptadecafluorooctan-2-yl carbamate</t>
  </si>
  <si>
    <t>NC(=O)OC(F)(C(F)(F)F)C(F)(F)C(F)(F)C(F)(F)C(F)(F)C(F)(F)C(F)(F)F</t>
  </si>
  <si>
    <t>InChI=1/C9H2F17NO2/c10-2(11,4(14,15)6(18,19)8(21,22)23)3(12,13)5(16,17)7(20,9(24,25)26)29-1(27)28/h(H2,27,28)</t>
  </si>
  <si>
    <t>DTXSID20331161</t>
  </si>
  <si>
    <t>Tris(6,6,7,7,8,8,8-heptafluoro-2,2-dimethyl-3,5-octanedionato)gadolinium(III)</t>
  </si>
  <si>
    <t>17631-67-3</t>
  </si>
  <si>
    <t>SPSMGGNCLUZKBY-UHFFFAOYSA-N</t>
  </si>
  <si>
    <t>Gadolinium tris(6,6,7,7,8,8,8-heptafluoro-2,2-dimethyl-3,5-dioxooctan-4-ide)</t>
  </si>
  <si>
    <t>[Gd+3].CC(C)(C)C(=O)[CH-]C(=O)C(F)(F)C(F)(F)C(F)(F)F.CC(C)(C)C(=O)[CH-]C(=O)C(F)(F)C(F)(F)C(F)(F)F.CC(C)(C)C(=O)[CH-]C(=O)C(F)(F)C(F)(F)C(F)(F)F</t>
  </si>
  <si>
    <t>InChI=1S/3C10H10F7O2.Gd/c3*1-7(2,3)5(18)4-6(19)8(11,12)9(13,14)10(15,16)17;/h3*4H,1-3H3;/q3*-1;+3</t>
  </si>
  <si>
    <t>C30H30F21GdO6</t>
  </si>
  <si>
    <t>1042.78</t>
  </si>
  <si>
    <t>1043.094820</t>
  </si>
  <si>
    <t>DTXSID101033021</t>
  </si>
  <si>
    <t>17:2 Fluorotelomer alcohol</t>
  </si>
  <si>
    <t>176676-71-4</t>
  </si>
  <si>
    <t>MYSZJHGOXPIEFY-UHFFFAOYSA-N</t>
  </si>
  <si>
    <t>OCCC(F)(F)C(F)(F)C(F)(F)C(F)(F)C(F)(F)C(F)(F)C(F)(F)C(F)(F)C(F)(F)C(F)(F)C(F)(F)C(F)(F)C(F)(F)C(F)(F)C(F)(F)C(F)(F)C(F)(F)F</t>
  </si>
  <si>
    <t>InChI=1S/C19H5F35O/c20-3(21,1-2-55)4(22,23)5(24,25)6(26,27)7(28,29)8(30,31)9(32,33)10(34,35)11(36,37)12(38,39)13(40,41)14(42,43)15(44,45)16(46,47)17(48,49)18(50,51)19(52,53)54/h55H,1-2H2</t>
  </si>
  <si>
    <t>C19H5F35O</t>
  </si>
  <si>
    <t>914.192</t>
  </si>
  <si>
    <t>913.978150</t>
  </si>
  <si>
    <t>DTXSID40882968</t>
  </si>
  <si>
    <t>2-Butenedioic acid (2Z)-, sodium salt, polymer with ethenylbenzene and 2,2,3,3-tetrafluoropropyl hydrogen (2Z)-2-butenedioate</t>
  </si>
  <si>
    <t>169797-36-8</t>
  </si>
  <si>
    <t>DTXSID10240839</t>
  </si>
  <si>
    <t>(Perfluoro-15-methylhexadecyl)ethyl acrylate</t>
  </si>
  <si>
    <t>94158-63-1</t>
  </si>
  <si>
    <t>QOFPQLOFSZXYPY-UHFFFAOYSA-N</t>
  </si>
  <si>
    <t>3,3,4,4,5,5,6,6,7,7,8,8,9,9,10,10,11,11,12,12,13,13,14,14,15,15,16,16,17,18,18,18-Dotriacontafluoro-17-(trifluoromethyl)octadecyl prop-2-enoate</t>
  </si>
  <si>
    <t>FC(F)(F)C(F)(C(F)(F)F)C(F)(F)C(F)(F)C(F)(F)C(F)(F)C(F)(F)C(F)(F)C(F)(F)C(F)(F)C(F)(F)C(F)(F)C(F)(F)C(F)(F)C(F)(F)C(F)(F)CCOC(=O)C=C</t>
  </si>
  <si>
    <t>InChI=1S/C22H7F35O2/c1-2-5(58)59-4-3-6(23,24)8(26,27)10(30,31)12(34,35)14(38,39)16(42,43)18(46,47)20(50,51)19(48,49)17(44,45)15(40,41)13(36,37)11(32,33)9(28,29)7(25,21(52,53)54)22(55,56)57/h2H,1,3-4H2</t>
  </si>
  <si>
    <t>C22H7F35O2</t>
  </si>
  <si>
    <t>968.24</t>
  </si>
  <si>
    <t>967.988715</t>
  </si>
  <si>
    <t>DTXSID9075244</t>
  </si>
  <si>
    <t>1,1,1-Trichloro-2,2,3,3-tetrafluoropropane</t>
  </si>
  <si>
    <t>422-51-5</t>
  </si>
  <si>
    <t>LJPLFJPOUHWADA-UHFFFAOYSA-N</t>
  </si>
  <si>
    <t>FC(F)C(F)(F)C(Cl)(Cl)Cl</t>
  </si>
  <si>
    <t>InChI=1S/C3HCl3F4/c4-3(5,6)2(9,10)1(7)8/h1H</t>
  </si>
  <si>
    <t>DTXSID601032709</t>
  </si>
  <si>
    <t>N-Ethyl-N-(2-oxiranylmethyl)perfluoropentanamide</t>
  </si>
  <si>
    <t>141187-87-3</t>
  </si>
  <si>
    <t>DCBXCGZLFPIOOP-UHFFFAOYNA-N</t>
  </si>
  <si>
    <t>CCN(CC1CO1)C(=O)C(F)(F)C(F)(F)C(F)(F)C(F)(F)F</t>
  </si>
  <si>
    <t>InChI=1/C10H10F9NO2/c1-2-20(3-5-4-22-5)6(21)7(11,12)8(13,14)9(15,16)10(17,18)19/h5H,2-4H2,1H3</t>
  </si>
  <si>
    <t>C10H10F9NO2</t>
  </si>
  <si>
    <t>347.181</t>
  </si>
  <si>
    <t>347.056782</t>
  </si>
  <si>
    <t>DTXSID80881879</t>
  </si>
  <si>
    <t>Betaines, (hydroxyethyl)methyl(.gamma.-.omega.-perfluoro-C8-14-β-alkenyl)(2-sulfopropyl)</t>
  </si>
  <si>
    <t>115340-82-4</t>
  </si>
  <si>
    <t>DTXSID70767072</t>
  </si>
  <si>
    <t>3,3,5-Trifluoro-5-(trifluoromethyl)-1,2,4-trioxolane</t>
  </si>
  <si>
    <t>120030-78-6</t>
  </si>
  <si>
    <t>VSNOADUWTAMOSU-UHFFFAOYSA-N</t>
  </si>
  <si>
    <t>FC(F)(F)C1(F)OOC(F)(F)O1</t>
  </si>
  <si>
    <t>InChI=1S/C3F6O3/c4-1(5,6)2(7)10-3(8,9)12-11-2</t>
  </si>
  <si>
    <t>C3F6O3</t>
  </si>
  <si>
    <t>198.02</t>
  </si>
  <si>
    <t>197.975163</t>
  </si>
  <si>
    <t>DTXSID7074616</t>
  </si>
  <si>
    <t>1H,1H,2H-Perfluoro-1-decene</t>
  </si>
  <si>
    <t>21652-58-4</t>
  </si>
  <si>
    <t>NKAMGQZDVMQEJL-UHFFFAOYSA-N</t>
  </si>
  <si>
    <t>3,3,4,4,5,5,6,6,7,7,8,8,9,9,10,10,10-Heptadecafluorodec-1-ene</t>
  </si>
  <si>
    <t>FC(F)(F)C(F)(F)C(F)(F)C(F)(F)C(F)(F)C(F)(F)C(F)(F)C(F)(F)C=C</t>
  </si>
  <si>
    <t>InChI=1S/C10H3F17/c1-2-3(11,12)4(13,14)5(15,16)6(17,18)7(19,20)8(21,22)9(23,24)10(25,26)27/h2H,1H2</t>
  </si>
  <si>
    <t>DTXSID601023213</t>
  </si>
  <si>
    <t>Benzoic 4,4,5,5,5-pentafluoropentanoic anhydride</t>
  </si>
  <si>
    <t>223679-70-7</t>
  </si>
  <si>
    <t>AJILNXXRMDQNJV-UHFFFAOYSA-N</t>
  </si>
  <si>
    <t>FC(F)(F)C(F)(F)CCC(=O)OC(=O)C1=CC=CC=C1</t>
  </si>
  <si>
    <t>InChI=1S/C12H9F5O3/c13-11(14,12(15,16)17)7-6-9(18)20-10(19)8-4-2-1-3-5-8/h1-5H,6-7H2</t>
  </si>
  <si>
    <t>C12H9F5O3</t>
  </si>
  <si>
    <t>296.193</t>
  </si>
  <si>
    <t>296.047185</t>
  </si>
  <si>
    <t>DTXSID10190946</t>
  </si>
  <si>
    <t>Perfluorobutyraldehyde</t>
  </si>
  <si>
    <t>375-02-0</t>
  </si>
  <si>
    <t>IQJZGNJYXIIMGP-UHFFFAOYSA-N</t>
  </si>
  <si>
    <t>2,2,3,3,4,4,4-Heptafluorobutanal</t>
  </si>
  <si>
    <t>FC(F)(F)C(F)(F)C(F)(F)C=O</t>
  </si>
  <si>
    <t>InChI=1S/C4HF7O/c5-2(6,1-12)3(7,8)4(9,10)11/h1H</t>
  </si>
  <si>
    <t>DTXSID201035913</t>
  </si>
  <si>
    <t>2‐[3‐(2-(Perfluorodecyl)ethanesulfonyl)propanamido]‐2‐methylpropane‐1‐sulfonic acid</t>
  </si>
  <si>
    <t>NOCAS_1035913</t>
  </si>
  <si>
    <t>LCYRBOVFNFWYTG-UHFFFAOYSA-N</t>
  </si>
  <si>
    <t>CC(C)(CS(O)(=O)=O)NC(=O)CCS(=O)(=O)CCC(F)(F)C(F)(F)C(F)(F)C(F)(F)C(F)(F)C(F)(F)C(F)(F)C(F)(F)C(F)(F)C(F)(F)F</t>
  </si>
  <si>
    <t>InChI=1S/C19H18F21NO6S2/c1-9(2,7-49(45,46)47)41-8(42)3-5-48(43,44)6-4-10(20,21)11(22,23)12(24,25)13(26,27)14(28,29)15(30,31)16(32,33)17(34,35)18(36,37)19(38,39)40/h3-7H2,1-2H3,(H,41,42)(H,45,46,47)</t>
  </si>
  <si>
    <t>C19H18F21NO6S2</t>
  </si>
  <si>
    <t>819.44</t>
  </si>
  <si>
    <t>819.024021</t>
  </si>
  <si>
    <t>DTXSID60600262</t>
  </si>
  <si>
    <t>3,3-Dichloro-1,1,1,2-tetrafluoropropane</t>
  </si>
  <si>
    <t>53063-54-0</t>
  </si>
  <si>
    <t>XVWSOHXEPYFHEP-UHFFFAOYSA-N</t>
  </si>
  <si>
    <t>FC(C(Cl)Cl)C(F)(F)F</t>
  </si>
  <si>
    <t>InChI=1S/C3H2Cl2F4/c4-2(5)1(6)3(7,8)9/h1-2H</t>
  </si>
  <si>
    <t>DTXSID201023180</t>
  </si>
  <si>
    <t>3,4,4,4-Tetrafluoro-3-(trifluoromethoxy)butan-1-ol</t>
  </si>
  <si>
    <t>1378864-58-4</t>
  </si>
  <si>
    <t>BYUMCOXUHYUDKS-UHFFFAOYNA-N</t>
  </si>
  <si>
    <t>OCCC(F)(OC(F)(F)F)C(F)(F)F</t>
  </si>
  <si>
    <t>InChI=1/C5H5F7O2/c6-3(1-2-13,4(7,8)9)14-5(10,11)12/h13H,1-2H2</t>
  </si>
  <si>
    <t>DTXSID70593893</t>
  </si>
  <si>
    <t>1,1,1,2,2,3,3,4,4,5,5,6,6,8-Tetradecafluorooctane</t>
  </si>
  <si>
    <t>361532-17-4</t>
  </si>
  <si>
    <t>XMARUQLFZIUIRE-UHFFFAOYSA-N</t>
  </si>
  <si>
    <t>FCCC(F)(F)C(F)(F)C(F)(F)C(F)(F)C(F)(F)C(F)(F)F</t>
  </si>
  <si>
    <t>InChI=1S/C8H4F14/c9-2-1-3(10,11)4(12,13)5(14,15)6(16,17)7(18,19)8(20,21)22/h1-2H2</t>
  </si>
  <si>
    <t>DTXSID00379980</t>
  </si>
  <si>
    <t>3,3,4,4,5,5,6,6,7,7,8,8,8-tridecafluorooctyl 2-methylpropanoate</t>
  </si>
  <si>
    <t>242812-05-1</t>
  </si>
  <si>
    <t>VEAHUEAEPJJBDN-UHFFFAOYSA-N</t>
  </si>
  <si>
    <t>3,3,4,4,5,5,6,6,7,7,8,8,8-Tridecafluorooctyl 2-methylpropanoate</t>
  </si>
  <si>
    <t>CC(C)C(=O)OCCC(F)(F)C(F)(F)C(F)(F)C(F)(F)C(F)(F)C(F)(F)F</t>
  </si>
  <si>
    <t>InChI=1S/C12H11F13O2/c1-5(2)6(26)27-4-3-7(13,14)8(15,16)9(17,18)10(19,20)11(21,22)12(23,24)25/h5H,3-4H2,1-2H3</t>
  </si>
  <si>
    <t>C12H11F13O2</t>
  </si>
  <si>
    <t>434.197</t>
  </si>
  <si>
    <t>434.055146</t>
  </si>
  <si>
    <t>DTXSID70883044</t>
  </si>
  <si>
    <t>Poly[oxy(methyl-1,2-ethanediyl)], .alpha.-[2-[ethyl[(perfluoropentyl)sulfonyl]amino]ethyl]-.omega.-hydroxy-</t>
  </si>
  <si>
    <t>68310-17-8</t>
  </si>
  <si>
    <t>CCN(CCOC(C)CO)S(=O)(=O)C(F)(F)C(F)(F)C(F)(F)C(F)(F)C(F)(F)F |lp:2:1,5:2,9:2,11:2,12:2,14:3,15:3,17:3,18:3,20:3,21:3,23:3,24:3,26:3,27:3,28:3,Sg:n:8,7,6,5::ht|</t>
  </si>
  <si>
    <t>InChI=1/C12H16F11NO4S/c1-3-24(4-5-28-7(2)6-25)29(26,27)12(22,23)10(17,18)8(13,14)9(15,16)11(19,20)21/h7,25H,3-6H2,1-2H3</t>
  </si>
  <si>
    <t>(C3H6O)nC9H10F11NO3S</t>
  </si>
  <si>
    <t>DTXSID40895659</t>
  </si>
  <si>
    <t>Ethyl 3,3,4,4,5,5,6,6,6-nonafluoro-2-methylidenehexanoate</t>
  </si>
  <si>
    <t>117374-41-1</t>
  </si>
  <si>
    <t>FGOVBOZQOFWGCX-UHFFFAOYSA-N</t>
  </si>
  <si>
    <t>CCOC(=O)C(=C)C(F)(F)C(F)(F)C(F)(F)C(F)(F)F</t>
  </si>
  <si>
    <t>InChI=1S/C9H7F9O2/c1-3-20-5(19)4(2)6(10,11)7(12,13)8(14,15)9(16,17)18/h2-3H2,1H3</t>
  </si>
  <si>
    <t>DTXSID40285778</t>
  </si>
  <si>
    <t>2-(2,2,3,3,4,4,4-Heptafluorobutanoyl)cyclohexan-1-one</t>
  </si>
  <si>
    <t>37172-87-5</t>
  </si>
  <si>
    <t>UIGUVAREBFMONS-UHFFFAOYSA-N</t>
  </si>
  <si>
    <t>FC(F)(F)C(F)(F)C(F)(F)C(=O)C1CCCCC1=O</t>
  </si>
  <si>
    <t>InChI=1S/C10H9F7O2/c11-8(12,9(13,14)10(15,16)17)7(19)5-3-1-2-4-6(5)18/h5H,1-4H2</t>
  </si>
  <si>
    <t>DTXSID00895231</t>
  </si>
  <si>
    <t>1-(Perfluoroethyl)-2-(perfluoropropyl)ethene</t>
  </si>
  <si>
    <t>887111-61-7</t>
  </si>
  <si>
    <t>YWSYXYXSEWRSMA-UHFFFAOYSA-N</t>
  </si>
  <si>
    <t>1,1,1,2,2,5,5,6,6,7,7,7-Dodecafluorohept-3-ene</t>
  </si>
  <si>
    <t>FC(F)(F)C(F)(F)C=CC(F)(F)C(F)(F)C(F)(F)F</t>
  </si>
  <si>
    <t>InChI=1S/C7H2F12/c8-3(9,5(12,13)7(17,18)19)1-2-4(10,11)6(14,15)16/h1-2H</t>
  </si>
  <si>
    <t>DTXSID50196386</t>
  </si>
  <si>
    <t>2,2,3,3-Tetrafluoropropyl methacrylate</t>
  </si>
  <si>
    <t>45102-52-1</t>
  </si>
  <si>
    <t>RSVZYSKAPMBSMY-UHFFFAOYSA-N</t>
  </si>
  <si>
    <t>2,2,3,3-Tetrafluoropropyl 2-methylprop-2-enoate</t>
  </si>
  <si>
    <t>CC(=C)C(=O)OCC(F)(F)C(F)F</t>
  </si>
  <si>
    <t>InChI=1S/C7H8F4O2/c1-4(2)5(12)13-3-7(10,11)6(8)9/h6H,1,3H2,2H3</t>
  </si>
  <si>
    <t>DTXSID00806766</t>
  </si>
  <si>
    <t>Benzoic acid--1,1,3,3,3-pentafluoro-2-(trifluoromethyl)propan-1-ol (1/1)</t>
  </si>
  <si>
    <t>62619-31-2</t>
  </si>
  <si>
    <t>LROVAHUWMOZJFN-UHFFFAOYSA-N</t>
  </si>
  <si>
    <t>OC(=O)C1=CC=CC=C1.OC(F)(F)C(C(F)(F)F)C(F)(F)F</t>
  </si>
  <si>
    <t>InChI=1S/C7H6O2.C4H2F8O/c8-7(9)6-4-2-1-3-5-6;5-2(6,7)1(3(8,9)10)4(11,12)13/h1-5H,(H,8,9);1,13H</t>
  </si>
  <si>
    <t>C11H8F8O3</t>
  </si>
  <si>
    <t>340.169</t>
  </si>
  <si>
    <t>340.034569</t>
  </si>
  <si>
    <t>DTXSID301034801</t>
  </si>
  <si>
    <t>3-[(Perfluorododecane-1-sulfonyl)amino]-N,N-dimethylpropan-1-amine N-oxide</t>
  </si>
  <si>
    <t>NOCAS_1034801</t>
  </si>
  <si>
    <t>VDVXYSBECMOGPE-UHFFFAOYSA-N</t>
  </si>
  <si>
    <t>C[N+](C)([O-])CCCNS(=O)(=O)C(F)(F)C(F)(F)C(F)(F)C(F)(F)C(F)(F)C(F)(F)C(F)(F)C(F)(F)C(F)(F)C(F)(F)C(F)(F)C(F)(F)F</t>
  </si>
  <si>
    <t>InChI=1S/C17H13F25N2O3S/c1-44(2,45)5-3-4-43-48(46,47)17(41,42)15(36,37)13(32,33)11(28,29)9(24,25)7(20,21)6(18,19)8(22,23)10(26,27)12(30,31)14(34,35)16(38,39)40/h43H,3-5H2,1-2H3</t>
  </si>
  <si>
    <t>C17H13F25N2O3S</t>
  </si>
  <si>
    <t>800.32</t>
  </si>
  <si>
    <t>800.024768</t>
  </si>
  <si>
    <t>DTXSID40379904</t>
  </si>
  <si>
    <t>3-(Perfluoro-5-methylhexyl)-2-hydroxypropyl methacrylate</t>
  </si>
  <si>
    <t>16083-81-1</t>
  </si>
  <si>
    <t>RPDBRTLKDYJCCE-UHFFFAOYSA-N</t>
  </si>
  <si>
    <t>4,4,5,5,6,6,7,7,8,9,9,9-Dodecafluoro-2-hydroxy-8-(trifluoromethyl)nonyl 2-methylprop-2-enoate</t>
  </si>
  <si>
    <t>CC(=C)C(=O)OCC(O)CC(F)(F)C(F)(F)C(F)(F)C(F)(F)C(F)(C(F)(F)F)C(F)(F)F</t>
  </si>
  <si>
    <t>InChI=1S/C14H11F15O3/c1-5(2)7(31)32-4-6(30)3-8(15,16)10(18,19)12(22,23)11(20,21)9(17,13(24,25)26)14(27,28)29/h6,30H,1,3-4H2,2H3</t>
  </si>
  <si>
    <t>C14H11F15O3</t>
  </si>
  <si>
    <t>512.215</t>
  </si>
  <si>
    <t>512.046867</t>
  </si>
  <si>
    <t>DTXSID701032469</t>
  </si>
  <si>
    <t>N,N′-[Phosphinicobis(oxy-2,1-ethanediyl)]bis[N-ethyl-perfluoro-1-decanesulfonamide] ammonium salt</t>
  </si>
  <si>
    <t>118337-76-1</t>
  </si>
  <si>
    <t>TYZOLTHRRIGBGS-UHFFFAOYSA-N</t>
  </si>
  <si>
    <t>[NH4+].CCN(CCOP([O-])(=O)OCCN(CC)S(=O)(=O)C(F)(F)C(F)(F)C(F)(F)C(F)(F)C(F)(F)C(F)(F)C(F)(F)C(F)(F)C(F)(F)C(F)(F)F)S(=O)(=O)C(F)(F)C(F)(F)C(F)(F)C(F)(F)C(F)(F)C(F)(F)C(F)(F)C(F)(F)C(F)(F)C(F)(F)F</t>
  </si>
  <si>
    <t>InChI=1S/C28H19F42N2O8PS2.H3N/c1-3-71(82(75,76)27(67,68)23(57,58)19(49,50)15(41,42)11(33,34)9(29,30)13(37,38)17(45,46)21(53,54)25(61,62)63)5-7-79-81(73,74)80-8-6-72(4-2)83(77,78)28(69,70)24(59,60)20(51,52)16(43,44)12(35,36)10(31,32)14(39,40)18(47,48)22(55,56)26(64,65)66;/h3-8H2,1-2H3,(H,73,74);1H3</t>
  </si>
  <si>
    <t>C28H22F42N3O8PS2</t>
  </si>
  <si>
    <t>1421.52</t>
  </si>
  <si>
    <t>1420.991527</t>
  </si>
  <si>
    <t>DTXSID60775646</t>
  </si>
  <si>
    <t>6-(1,2,2,2-Tetrafluoroethyl)-1,3,5-triazine-2,4-diamine</t>
  </si>
  <si>
    <t>1793-26-6</t>
  </si>
  <si>
    <t>HIPHKZODMYVGFE-UHFFFAOYSA-N</t>
  </si>
  <si>
    <t>NC1=NC(=NC(N)=N1)C(F)C(F)(F)F</t>
  </si>
  <si>
    <t>InChI=1S/C5H5F4N5/c6-1(5(7,8)9)2-12-3(10)14-4(11)13-2/h1H,(H4,10,11,12,13,14)</t>
  </si>
  <si>
    <t>C5H5F4N5</t>
  </si>
  <si>
    <t>211.124</t>
  </si>
  <si>
    <t>211.048108</t>
  </si>
  <si>
    <t>DTXSID3041584</t>
  </si>
  <si>
    <t>Acrinathrin</t>
  </si>
  <si>
    <t>101007-06-1</t>
  </si>
  <si>
    <t>YLFSVIMMRPNPFK-WEQBUNFVSA-N</t>
  </si>
  <si>
    <t>(S)-Cyano(3-phenoxyphenyl)methyl (1R,3S)-3-{(1Z)-3-[(1,1,1,3,3,3-hexafluoropropan-2-yl)oxy]-3-oxoprop-1-en-1-yl}-2,2-dimethylcyclopropane-1-carboxylate</t>
  </si>
  <si>
    <t>CC1(C)[C@@H](\C=C/C(=O)OC(C(F)(F)F)C(F)(F)F)[C@H]1C(=O)O[C@H](C#N)C1=CC(OC2=CC=CC=C2)=CC=C1</t>
  </si>
  <si>
    <t>InChI=1S/C26H21F6NO5/c1-24(2)18(11-12-20(34)38-23(25(27,28)29)26(30,31)32)21(24)22(35)37-19(14-33)15-7-6-10-17(13-15)36-16-8-4-3-5-9-16/h3-13,18-19,21,23H,1-2H3/b12-11-/t18-,19+,21-/m0/s1</t>
  </si>
  <si>
    <t>C26H21F6NO5</t>
  </si>
  <si>
    <t>541.446</t>
  </si>
  <si>
    <t>541.132392</t>
  </si>
  <si>
    <t>DTXSID10896552</t>
  </si>
  <si>
    <t>{3,4,5-Tris[1,1,2-trifluoro-2-(heptafluoropropoxy)ethoxy]phenyl}methanol</t>
  </si>
  <si>
    <t>1233312-87-2</t>
  </si>
  <si>
    <t>QAIUGEQQBSAKLV-UHFFFAOYSA-N</t>
  </si>
  <si>
    <t>OCC1=CC(OC(F)(F)C(F)OC(F)(F)C(F)(F)C(F)(F)F)=C(OC(F)(F)C(F)OC(F)(F)C(F)(F)C(F)(F)F)C(OC(F)(F)C(F)OC(F)(F)C(F)(F)C(F)(F)F)=C1</t>
  </si>
  <si>
    <t>InChI=1S/C22H8F30O7/c23-8(57-20(47,48)14(32,33)17(38,39)40)11(26,27)54-5-1-4(3-53)2-6(55-12(28,29)9(24)58-21(49,50)15(34,35)18(41,42)43)7(5)56-13(30,31)10(25)59-22(51,52)16(36,37)19(44,45)46/h1-2,8-10,53H,3H2</t>
  </si>
  <si>
    <t>C22H8F30O7</t>
  </si>
  <si>
    <t>954.251</t>
  </si>
  <si>
    <t>953.979097</t>
  </si>
  <si>
    <t>DTXSID90856558</t>
  </si>
  <si>
    <t>3,4-Dibromo-2,2,5,5-tetrafluorooxolane</t>
  </si>
  <si>
    <t>1070993-50-8</t>
  </si>
  <si>
    <t>RQODRKYKKNAJAA-UHFFFAOYSA-N</t>
  </si>
  <si>
    <t>FC1(F)OC(F)(F)C(Br)C1Br</t>
  </si>
  <si>
    <t>InChI=1S/C4H2Br2F4O/c5-1-2(6)4(9,10)11-3(1,7)8/h1-2H</t>
  </si>
  <si>
    <t>C4H2Br2F4O</t>
  </si>
  <si>
    <t>301.861</t>
  </si>
  <si>
    <t>299.840853</t>
  </si>
  <si>
    <t>DTXSID501023165</t>
  </si>
  <si>
    <t>2-Chloro-3-iodo-5-(pentafluoroethyl)pyridine</t>
  </si>
  <si>
    <t>1286743-96-1</t>
  </si>
  <si>
    <t>XJJODLIJJLCPBI-UHFFFAOYSA-N</t>
  </si>
  <si>
    <t>FC(F)(F)C(F)(F)C1=CC(I)=C(Cl)N=C1</t>
  </si>
  <si>
    <t>InChI=1S/C7H2ClF5IN/c8-5-4(14)1-3(2-15-5)6(9,10)7(11,12)13/h1-2H</t>
  </si>
  <si>
    <t>C7H2ClF5IN</t>
  </si>
  <si>
    <t>357.45</t>
  </si>
  <si>
    <t>356.884060</t>
  </si>
  <si>
    <t>DTXSID501035429</t>
  </si>
  <si>
    <t>3,4-Dihydroxy-N,N-dimethyl-N-(3-{[(perfluorononyl)sulfonyl]amino}propyl)-1-butanaminium</t>
  </si>
  <si>
    <t>NOCAS_1035429</t>
  </si>
  <si>
    <t>RPBZIRXBFYNLNQ-UHFFFAOYNA-N</t>
  </si>
  <si>
    <t>C[N+](C)(CCCNS(=O)(=O)C(F)(F)C(F)(F)C(F)(F)C(F)(F)C(F)(F)C(F)(F)C(F)(F)C(F)(F)C(F)(F)F)CCC(O)CO</t>
  </si>
  <si>
    <t>InChI=1/C18H22F19N2O4S/c1-39(2,7-4-9(41)8-40)6-3-5-38-44(42,43)18(36,37)16(31,32)14(27,28)12(23,24)10(19,20)11(21,22)13(25,26)15(29,30)17(33,34)35/h9,38,40-41H,3-8H2,1-2H3/q+1</t>
  </si>
  <si>
    <t>C18H22F19N2O4S</t>
  </si>
  <si>
    <t>723.41</t>
  </si>
  <si>
    <t>723.099140</t>
  </si>
  <si>
    <t>DTXSID00882823</t>
  </si>
  <si>
    <t>2-Methyl-2-propenoic acid C10-16-alkyl esters polymers with 2-hydroxyethyl methacrylate, Me methacrylate and .gamma.-.omega.-perfluoro-C8-14-alkyl acrylate</t>
  </si>
  <si>
    <t>129783-45-5</t>
  </si>
  <si>
    <t>DTXSID701022125</t>
  </si>
  <si>
    <t>N,N,N-Trimethyl-3-[methyl[(perfluoropentyl)sulfonyl]amino]-1-propanaminium</t>
  </si>
  <si>
    <t>2089109-12-4</t>
  </si>
  <si>
    <t>HLRMXWITAUKISG-UHFFFAOYSA-N</t>
  </si>
  <si>
    <t>CN(CCC[N+](C)(C)C)S(=O)(=O)C(F)(F)C(F)(F)C(F)(F)C(F)(F)C(F)(F)F</t>
  </si>
  <si>
    <t>InChI=1S/C12H18F11N2O2S/c1-24(6-5-7-25(2,3)4)28(26,27)12(22,23)10(17,18)8(13,14)9(15,16)11(19,20)21/h5-7H2,1-4H3/q+1</t>
  </si>
  <si>
    <t>C12H18F11N2O2S</t>
  </si>
  <si>
    <t>463.33</t>
  </si>
  <si>
    <t>463.090785</t>
  </si>
  <si>
    <t>DTXSID60882829</t>
  </si>
  <si>
    <t>2-Propenoic acid, anhydrides, 2-methyl-, anhydride, reaction products with ethylene oxide and reduced Me esters of reduced polymd. oxidized tetrafluoroethene</t>
  </si>
  <si>
    <t>162492-14-0</t>
  </si>
  <si>
    <t>DTXSID60337369</t>
  </si>
  <si>
    <t>4-Thiazolol, 2-(1,2,2,2-tetrafluoroethyl)-</t>
  </si>
  <si>
    <t>494745-13-0</t>
  </si>
  <si>
    <t>OEWVJYHHPDJTPH-UHFFFAOYSA-N</t>
  </si>
  <si>
    <t>2-(1,2,2,2-Tetrafluoroethyl)-1,3-thiazol-4-ol</t>
  </si>
  <si>
    <t>OC1=CSC(=N1)C(F)C(F)(F)F</t>
  </si>
  <si>
    <t>InChI=1S/C5H3F4NOS/c6-3(5(7,8)9)4-10-2(11)1-12-4/h1,3,11H</t>
  </si>
  <si>
    <t>C5H3F4NOS</t>
  </si>
  <si>
    <t>201.14</t>
  </si>
  <si>
    <t>200.987148</t>
  </si>
  <si>
    <t>DTXSID50882893</t>
  </si>
  <si>
    <t>Poly[oxy[trifluoro(trifluoromethyl)-1,2-ethanediyl]], .alpha.-(1-carboxy-1,2,2,2-tetrafluoroethyl)-.omega.-(1,1,2,2,3,3,3-heptafluoropropoxy)-</t>
  </si>
  <si>
    <t>90317-74-1</t>
  </si>
  <si>
    <t>DTXSID50457681</t>
  </si>
  <si>
    <t>2-(Bromomethyl)hexafluoropropan-2-ol</t>
  </si>
  <si>
    <t>503169-76-4</t>
  </si>
  <si>
    <t>XMGSMOCOWOKNNK-UHFFFAOYSA-N</t>
  </si>
  <si>
    <t>2-(Bromomethyl)-1,1,1,3,3,3-hexafluoropropan-2-ol</t>
  </si>
  <si>
    <t>OC(CBr)(C(F)(F)F)C(F)(F)F</t>
  </si>
  <si>
    <t>InChI=1S/C4H3BrF6O/c5-1-2(12,3(6,7)8)4(9,10)11/h12H,1H2</t>
  </si>
  <si>
    <t>C4H3BrF6O</t>
  </si>
  <si>
    <t>260.961</t>
  </si>
  <si>
    <t>259.927147</t>
  </si>
  <si>
    <t>DTXSID201032640</t>
  </si>
  <si>
    <t>Lithium(1+) perfluoro-8‐{[(perfluorooctanesulfonyl)azanidyl]sulfonyl}octane</t>
  </si>
  <si>
    <t>226885-12-7</t>
  </si>
  <si>
    <t>MOLHRXZHULIRDE-UHFFFAOYSA-N</t>
  </si>
  <si>
    <t>[Li+].FC(F)(F)C(F)(F)C(F)(F)C(F)(F)C(F)(F)C(F)(F)C(F)(F)C(F)(F)S(=O)(=O)[N-]S(=O)(=O)C(F)(F)C(F)(F)C(F)(F)C(F)(F)C(F)(F)C(F)(F)C(F)(F)C(F)(F)F</t>
  </si>
  <si>
    <t>InChI=1S/C16F34NO4S2.Li/c17-1(18,5(25,26)9(33,34)13(41,42)43)3(21,22)7(29,30)11(37,38)15(47,48)56(52,53)51-57(54,55)16(49,50)12(39,40)8(31,32)4(23,24)2(19,20)6(27,28)10(35,36)14(44,45)46;/q-1;+1</t>
  </si>
  <si>
    <t>C16F34LiNO4S2</t>
  </si>
  <si>
    <t>987.18</t>
  </si>
  <si>
    <t>986.888586</t>
  </si>
  <si>
    <t>DTXSID80523484</t>
  </si>
  <si>
    <t>N''-[6-Phenyl-4,4-bis(trifluoromethyl)-4H-1,3,5-oxadiazin-2-yl]guanidine</t>
  </si>
  <si>
    <t>90697-68-0</t>
  </si>
  <si>
    <t>VKFYWRJGJQEYHT-UHFFFAOYSA-N</t>
  </si>
  <si>
    <t>NC(N)=NC1=NC(N=C(O1)C1=CC=CC=C1)(C(F)(F)F)C(F)(F)F</t>
  </si>
  <si>
    <t>InChI=1S/C12H9F6N5O/c13-11(14,15)10(12(16,17)18)22-7(6-4-2-1-3-5-6)24-9(23-10)21-8(19)20/h1-5H,(H4,19,20,21,23)</t>
  </si>
  <si>
    <t>C12H9F6N5O</t>
  </si>
  <si>
    <t>353.228</t>
  </si>
  <si>
    <t>353.071129</t>
  </si>
  <si>
    <t>DTXSID30395178</t>
  </si>
  <si>
    <t>1-Iodo-1H,1H-nonafluoropentane</t>
  </si>
  <si>
    <t>2253-14-7</t>
  </si>
  <si>
    <t>HFCSJMGXADMMTI-UHFFFAOYSA-N</t>
  </si>
  <si>
    <t>1,1,1,2,2,3,3,4,4-Nonafluoro-5-iodopentane</t>
  </si>
  <si>
    <t>FC(F)(F)C(F)(F)C(F)(F)C(F)(F)CI</t>
  </si>
  <si>
    <t>InChI=1S/C5H2F9I/c6-2(7,1-15)3(8,9)4(10,11)5(12,13)14/h1H2</t>
  </si>
  <si>
    <t>C5H2F9I</t>
  </si>
  <si>
    <t>359.961</t>
  </si>
  <si>
    <t>359.905750</t>
  </si>
  <si>
    <t>DTXSID00976079</t>
  </si>
  <si>
    <t>4,5-Dichloro-4,5-difluoro-2,2-bis(trifluoromethyl)-1,3-dioxolane</t>
  </si>
  <si>
    <t>60644-92-0</t>
  </si>
  <si>
    <t>PQTSJAIWJYMBOX-UHFFFAOYSA-N</t>
  </si>
  <si>
    <t>FC(F)(F)C1(OC(F)(Cl)C(F)(Cl)O1)C(F)(F)F</t>
  </si>
  <si>
    <t>InChI=1S/C5Cl2F8O2/c6-2(8)3(7,9)17-1(16-2,4(10,11)12)5(13,14)15</t>
  </si>
  <si>
    <t>C5Cl2F8O2</t>
  </si>
  <si>
    <t>314.94</t>
  </si>
  <si>
    <t>313.914760</t>
  </si>
  <si>
    <t>DTXSID70895364</t>
  </si>
  <si>
    <t>1,1,1,2,2,3,3,4,4,5,5,6,6,7,7,8,8,9,9,10,10-Henicosafluorotricosane</t>
  </si>
  <si>
    <t>200817-55-6</t>
  </si>
  <si>
    <t>URXIWFCBPQLZEP-UHFFFAOYSA-N</t>
  </si>
  <si>
    <t>CCCCCCCCCCCCCC(F)(F)C(F)(F)C(F)(F)C(F)(F)C(F)(F)C(F)(F)C(F)(F)C(F)(F)C(F)(F)C(F)(F)F</t>
  </si>
  <si>
    <t>InChI=1S/C23H27F21/c1-2-3-4-5-6-7-8-9-10-11-12-13-14(24,25)15(26,27)16(28,29)17(30,31)18(32,33)19(34,35)20(36,37)21(38,39)22(40,41)23(42,43)44/h2-13H2,1H3</t>
  </si>
  <si>
    <t>C23H27F21</t>
  </si>
  <si>
    <t>702.435</t>
  </si>
  <si>
    <t>702.177742</t>
  </si>
  <si>
    <t>DTXSID601032480</t>
  </si>
  <si>
    <t>N,N-Dimethyl-N-(3-sulfopropyl)-3-[(3-sulfopropyl) [(perfluoropentyl)sulfonyl]amino]-1-propanaminium</t>
  </si>
  <si>
    <t>2089108-79-0</t>
  </si>
  <si>
    <t>FCYIOXJRCMYMIW-UHFFFAOYSA-O</t>
  </si>
  <si>
    <t>C[N+](C)(CCCN(CCCS(O)(=O)=O)S(=O)(=O)C(F)(F)C(F)(F)C(F)(F)C(F)(F)C(F)(F)F)CCCS(O)(=O)=O</t>
  </si>
  <si>
    <t>InChI=1S/C16H25F11N2O8S3/c1-29(2,9-5-11-39(33,34)35)8-3-6-28(7-4-10-38(30,31)32)40(36,37)16(26,27)14(21,22)12(17,18)13(19,20)15(23,24)25/h3-11H2,1-2H3,(H-,30,31,32,33,34,35)/p+1</t>
  </si>
  <si>
    <t>C16H26F11N2O8S3</t>
  </si>
  <si>
    <t>679.55</t>
  </si>
  <si>
    <t>679.067016</t>
  </si>
  <si>
    <t>DTXSID30881283</t>
  </si>
  <si>
    <t>Diaquatetrachloro(mu-(N-ethyl-N-((nonafluorobutyl)sulphonyl)glycinato-O1:O1'))-mu-hydroxybis(propan-2-ol)dichromium</t>
  </si>
  <si>
    <t>68900-97-0</t>
  </si>
  <si>
    <t>HWFRETHWBXEDFT-UHFFFAOYSA-H</t>
  </si>
  <si>
    <t>O.O.[OH-].[Cl-].[Cl-].[Cl-].[Cl-].[Cr+3].[Cr+3].CC(C)O.CC(C)O.CCN(CC([O-])=O)S(=O)(=O)C(F)(F)C(F)(F)C(F)(F)C(F)(F)F</t>
  </si>
  <si>
    <t>InChI=1S/C8H8F9NO4S.2C3H8O.4ClH.2Cr.3H2O/c1-2-18(3-4(19)20)23(21,22)8(16,17)6(11,12)5(9,10)7(13,14)15;2*1-3(2)4;;;;;;;;;/h2-3H2,1H3,(H,19,20);2*3-4H,1-2H3;4*1H;;;3*1H2/q;;;;;;;2*+3;;;/p-6</t>
  </si>
  <si>
    <t>C14H28Cl4Cr2F9NO9S</t>
  </si>
  <si>
    <t>800.890529</t>
  </si>
  <si>
    <t>DTXSID00143183</t>
  </si>
  <si>
    <t>2,6-Difluoro-N-((2-methyl-4-(1,1,2,2-tetrafluoroethylsulfonyl)phenyl)carbamoyl)benzamide</t>
  </si>
  <si>
    <t>100341-24-0</t>
  </si>
  <si>
    <t>AHCMKRVSHJTIQI-UHFFFAOYSA-N</t>
  </si>
  <si>
    <t>2,6-Difluoro-N-{[2-methyl-4-(1,1,2,2-tetrafluoroethanesulfonyl)phenyl]carbamoyl}benzamide</t>
  </si>
  <si>
    <t>CC1=C(NC(=O)NC(=O)C2=C(F)C=CC=C2F)C=CC(=C1)S(=O)(=O)C(F)(F)C(F)F</t>
  </si>
  <si>
    <t>InChI=1S/C17H12F6N2O4S/c1-8-7-9(30(28,29)17(22,23)15(20)21)5-6-12(8)24-16(27)25-14(26)13-10(18)3-2-4-11(13)19/h2-7,15H,1H3,(H2,24,25,26,27)</t>
  </si>
  <si>
    <t>DTXSID701036704</t>
  </si>
  <si>
    <t>1‐(Methylamino)-3-(perfluorohexadecyl)propan‐2‐ol</t>
  </si>
  <si>
    <t>NOCAS_1036704</t>
  </si>
  <si>
    <t>WXLYPBQPQHFMLV-UHFFFAOYNA-N</t>
  </si>
  <si>
    <t>CNCC(O)CC(F)(F)C(F)(F)C(F)(F)C(F)(F)C(F)(F)C(F)(F)C(F)(F)C(F)(F)C(F)(F)C(F)(F)C(F)(F)C(F)(F)C(F)(F)C(F)(F)C(F)(F)C(F)(F)F</t>
  </si>
  <si>
    <t>InChI=1/C20H10F33NO/c1-54-3-4(55)2-5(21,22)6(23,24)7(25,26)8(27,28)9(29,30)10(31,32)11(33,34)12(35,36)13(37,38)14(39,40)15(41,42)16(43,44)17(45,46)18(47,48)19(49,50)20(51,52)53/h4,54-55H,2-3H2,1H3</t>
  </si>
  <si>
    <t>C20H10F33NO</t>
  </si>
  <si>
    <t>907.253</t>
  </si>
  <si>
    <t>907.023543</t>
  </si>
  <si>
    <t>DTXSID801034937</t>
  </si>
  <si>
    <t>1-Chloro-perfluoro-1-propanesulfonic acid</t>
  </si>
  <si>
    <t>752170-49-3</t>
  </si>
  <si>
    <t>OBBBWCLLTYQFFZ-UHFFFAOYNA-N</t>
  </si>
  <si>
    <t>OS(=O)(=O)C(F)(Cl)C(F)(F)C(F)(F)F</t>
  </si>
  <si>
    <t>InChI=1/C3HClF6O3S/c4-2(7,14(11,12)13)1(5,6)3(8,9)10/h(H,11,12,13)</t>
  </si>
  <si>
    <t>C3HClF6O3S</t>
  </si>
  <si>
    <t>266.54</t>
  </si>
  <si>
    <t>265.923912</t>
  </si>
  <si>
    <t>DTXSID10556048</t>
  </si>
  <si>
    <t>1-Methyl-4-(pentafluoroethyl)benzene</t>
  </si>
  <si>
    <t>117081-46-6</t>
  </si>
  <si>
    <t>GNYDVGCKILRJRP-UHFFFAOYSA-N</t>
  </si>
  <si>
    <t>CC1=CC=C(C=C1)C(F)(F)C(F)(F)F</t>
  </si>
  <si>
    <t>InChI=1S/C9H7F5/c1-6-2-4-7(5-3-6)8(10,11)9(12,13)14/h2-5H,1H3</t>
  </si>
  <si>
    <t>C9H7F5</t>
  </si>
  <si>
    <t>210.147</t>
  </si>
  <si>
    <t>210.046791</t>
  </si>
  <si>
    <t>DTXSID10897544</t>
  </si>
  <si>
    <t>N-Allylperfluoro-2-(2-propoxypropoxy)propanamide</t>
  </si>
  <si>
    <t>174080-50-3</t>
  </si>
  <si>
    <t>BUSXJIQRFNBMLP-UHFFFAOYSA-N</t>
  </si>
  <si>
    <t>2,3,3,3-Tetrafluoro-2-[1,1,2,3,3,3-hexafluoro-2-(heptafluoropropoxy)propoxy]-N-(prop-2-en-1-yl)propanamide</t>
  </si>
  <si>
    <t>FC(F)(F)C(F)(F)C(F)(F)OC(F)(C(F)(F)F)C(F)(F)OC(F)(C(=O)NCC=C)C(F)(F)F</t>
  </si>
  <si>
    <t>InChI=1S/C12H6F17NO3/c1-2-3-30-4(31)5(13,8(17,18)19)32-12(28,29)7(16,10(23,24)25)33-11(26,27)6(14,15)9(20,21)22/h2H,1,3H2,(H,30,31)</t>
  </si>
  <si>
    <t>C12H6F17NO3</t>
  </si>
  <si>
    <t>535.157</t>
  </si>
  <si>
    <t>535.007622</t>
  </si>
  <si>
    <t>DTXSID401033101</t>
  </si>
  <si>
    <t>Chlorodipropyl(3,3,4,4,5,5,6,6,7,7,7-undecafluoroheptyl)silane</t>
  </si>
  <si>
    <t>608296-18-0</t>
  </si>
  <si>
    <t>IWCMVOWDDMPYJK-UHFFFAOYSA-N</t>
  </si>
  <si>
    <t>CCC[Si](Cl)(CCC)CCC(F)(F)C(F)(F)C(F)(F)C(F)(F)C(F)(F)F</t>
  </si>
  <si>
    <t>InChI=1S/C13H18ClF11Si/c1-3-6-26(14,7-4-2)8-5-9(15,16)10(17,18)11(19,20)12(21,22)13(23,24)25/h3-8H2,1-2H3</t>
  </si>
  <si>
    <t>C13H18ClF11Si</t>
  </si>
  <si>
    <t>446.8</t>
  </si>
  <si>
    <t>446.069065</t>
  </si>
  <si>
    <t>DTXSID10896431</t>
  </si>
  <si>
    <t>2-Ethyl-4-(1,1,1,2,3,3,3-heptafluoropropan-2-yl)-3-(propane-2-sulfonyl)benzoic acid</t>
  </si>
  <si>
    <t>1355555-15-5</t>
  </si>
  <si>
    <t>PXNMPRLSQFHPTD-UHFFFAOYSA-N</t>
  </si>
  <si>
    <t>CCC1=C(C(=CC=C1C(O)=O)C(F)(C(F)(F)F)C(F)(F)F)S(=O)(=O)C(C)C</t>
  </si>
  <si>
    <t>InChI=1S/C15H15F7O4S/c1-4-8-9(12(23)24)5-6-10(11(8)27(25,26)7(2)3)13(16,14(17,18)19)15(20,21)22/h5-7H,4H2,1-3H3,(H,23,24)</t>
  </si>
  <si>
    <t>DTXSID601016254</t>
  </si>
  <si>
    <t>Perfluorooctanesulfonamide ammonium salt (1:1)</t>
  </si>
  <si>
    <t>76752-72-2</t>
  </si>
  <si>
    <t>MGKVHRHBZYRASH-UHFFFAOYSA-O</t>
  </si>
  <si>
    <t>Ammonium (1,1,2,2,3,3,4,4,5,5,6,6,7,7,8,8,8-heptadecafluorooctane-1-sulfonyl)azanide</t>
  </si>
  <si>
    <t>[NH4+].[NH-]S(=O)(=O)C(F)(F)C(F)(F)C(F)(F)C(F)(F)C(F)(F)C(F)(F)C(F)(F)C(F)(F)F</t>
  </si>
  <si>
    <t>InChI=1S/C8HF17NO2S.H3N/c9-1(10,3(13,14)5(17,18)7(21,22)23)2(11,12)4(15,16)6(19,20)8(24,25)29(26,27)28;/h(H-,26,27,28);1H3/q-1;/p+1</t>
  </si>
  <si>
    <t>C8H5F17N2O2S</t>
  </si>
  <si>
    <t>516.17</t>
  </si>
  <si>
    <t>515.980027</t>
  </si>
  <si>
    <t>DTXSID90371190</t>
  </si>
  <si>
    <t>2,2-bis(Trifluoromethyl)propionic acid</t>
  </si>
  <si>
    <t>45048-36-0</t>
  </si>
  <si>
    <t>OIUKKVROQZMVDV-UHFFFAOYSA-N</t>
  </si>
  <si>
    <t>3,3,3-Trifluoro-2-methyl-2-(trifluoromethyl)propanoic acid</t>
  </si>
  <si>
    <t>CC(C(O)=O)(C(F)(F)F)C(F)(F)F</t>
  </si>
  <si>
    <t>InChI=1S/C5H4F6O2/c1-3(2(12)13,4(6,7)8)5(9,10)11/h1H3,(H,12,13)</t>
  </si>
  <si>
    <t>DTXSID60895611</t>
  </si>
  <si>
    <t>Heptadecafluorononanoic acid--N-methylmethanamine (1/1)</t>
  </si>
  <si>
    <t>77032-24-7</t>
  </si>
  <si>
    <t>ILPCKBJXJCYDKK-UHFFFAOYSA-N</t>
  </si>
  <si>
    <t>CNC.OC(=O)C(F)(F)C(F)(F)C(F)(F)C(F)(F)C(F)(F)C(F)(F)C(F)(F)C(F)(F)F</t>
  </si>
  <si>
    <t>InChI=1S/C9HF17O2.C2H7N/c10-2(11,1(27)28)3(12,13)4(14,15)5(16,17)6(18,19)7(20,21)8(22,23)9(24,25)26;1-3-2/h(H,27,28);3H,1-2H3</t>
  </si>
  <si>
    <t>C11H8F17NO2</t>
  </si>
  <si>
    <t>509.163</t>
  </si>
  <si>
    <t>509.028357</t>
  </si>
  <si>
    <t>DTXSID60892448</t>
  </si>
  <si>
    <t>Potassium 2,2,3-trifluoro-3-[1,1,2,2,3,3-hexafluoro-3-(trifluoromethoxy)propoxy]propanoate</t>
  </si>
  <si>
    <t>1087271-46-2</t>
  </si>
  <si>
    <t>WUIJONOXECKOLJ-UHFFFAOYSA-M</t>
  </si>
  <si>
    <t>[K+].[O-]C(=O)C(F)(F)C(F)OC(F)(F)C(F)(F)C(F)(F)OC(F)(F)F</t>
  </si>
  <si>
    <t>InChI=1S/C7H2F12O4.K/c8-1(3(9,10)2(20)21)22-5(13,14)4(11,12)6(15,16)23-7(17,18)19;/h1H,(H,20,21);/q;+1/p-1</t>
  </si>
  <si>
    <t>C7HF12KO4</t>
  </si>
  <si>
    <t>416.16</t>
  </si>
  <si>
    <t>415.932028</t>
  </si>
  <si>
    <t>DTXSID80882684</t>
  </si>
  <si>
    <t>Acetic acid, compounds, chloro-, sodium salt, reaction products with N-(3-aminopropyl)-1,1,2,2,3,3,4,4,5,5,6,6,7,7,8,8,8-heptadecafluoro-1-octanesulfonamide and 3-chloro-2-hydroxy-1-propanesulfonic acid monosodium salt</t>
  </si>
  <si>
    <t>512179-62-3</t>
  </si>
  <si>
    <t>DTXSID401032810</t>
  </si>
  <si>
    <t>3-[[2-[(Perfluorohexyl)ethylthio]acetyl]amino]-N,N,N-trimethyl-1-propanaminium</t>
  </si>
  <si>
    <t>1513864-00-0</t>
  </si>
  <si>
    <t>FMRXMODDOJWYSC-UHFFFAOYSA-O</t>
  </si>
  <si>
    <t>C[N+](C)(C)CCCNC(=O)CSCCC(F)(F)C(F)(F)C(F)(F)C(F)(F)C(F)(F)C(F)(F)F</t>
  </si>
  <si>
    <t>InChI=1S/C16H21F13N2OS/c1-31(2,3)7-4-6-30-10(32)9-33-8-5-11(17,18)12(19,20)13(21,22)14(23,24)15(25,26)16(27,28)29/h4-9H2,1-3H3/p+1</t>
  </si>
  <si>
    <t>C16H22F13N2OS</t>
  </si>
  <si>
    <t>537.4</t>
  </si>
  <si>
    <t>537.123977</t>
  </si>
  <si>
    <t>DTXSID301027030</t>
  </si>
  <si>
    <t>Bis(2,2,3,3,3-pentafluoropropyl)sulfoxide</t>
  </si>
  <si>
    <t>NOCAS_1027030</t>
  </si>
  <si>
    <t>BCSMQHPBKXSDTN-UHFFFAOYSA-N</t>
  </si>
  <si>
    <t>FC(F)(F)C(F)(F)CS(=O)CC(F)(F)C(F)(F)F</t>
  </si>
  <si>
    <t>InChI=1S/C6H4F10OS/c7-3(8,5(11,12)13)1-18(17)2-4(9,10)6(14,15)16/h1-2H2</t>
  </si>
  <si>
    <t>C6H4F10OS</t>
  </si>
  <si>
    <t>314.14</t>
  </si>
  <si>
    <t>313.982318</t>
  </si>
  <si>
    <t>DTXSID901034328</t>
  </si>
  <si>
    <t>Sodium 3-[[(perfluorooctyl)sulfonyl]propylamino]propanesulfonate</t>
  </si>
  <si>
    <t>95470-07-8</t>
  </si>
  <si>
    <t>FJRCYZXYAWRIDF-UHFFFAOYSA-M</t>
  </si>
  <si>
    <t>[Na+].[O-]S(=O)(=O)CCCNCCCS(=O)(=O)C(F)(F)C(F)(F)C(F)(F)C(F)(F)C(F)(F)C(F)(F)C(F)(F)C(F)(F)F</t>
  </si>
  <si>
    <t>InChI=1S/C14H14F17NO5S2.Na/c15-7(16,9(19,20)11(23,24)13(27,28)29)8(17,18)10(21,22)12(25,26)14(30,31)38(33,34)5-1-3-32-4-2-6-39(35,36)37;/h32H,1-6H2,(H,35,36,37);/q;+1/p-1</t>
  </si>
  <si>
    <t>C14H13F17NNaO5S2</t>
  </si>
  <si>
    <t>685.34</t>
  </si>
  <si>
    <t>684.986138</t>
  </si>
  <si>
    <t>DTXSID60800381</t>
  </si>
  <si>
    <t>4-[4-(Heptadecafluorooctyl)phenoxy]butyl prop-2-enoate</t>
  </si>
  <si>
    <t>649721-94-8</t>
  </si>
  <si>
    <t>BTSFCVZAHTYISO-UHFFFAOYSA-N</t>
  </si>
  <si>
    <t>FC(F)(F)C(F)(F)C(F)(F)C(F)(F)C(F)(F)C(F)(F)C(F)(F)C(F)(F)C1=CC=C(OCCCCOC(=O)C=C)C=C1</t>
  </si>
  <si>
    <t>InChI=1S/C21H15F17O3/c1-2-13(39)41-10-4-3-9-40-12-7-5-11(6-8-12)14(22,23)15(24,25)16(26,27)17(28,29)18(30,31)19(32,33)20(34,35)21(36,37)38/h2,5-8H,1,3-4,9-10H2</t>
  </si>
  <si>
    <t>C21H15F17O3</t>
  </si>
  <si>
    <t>638.321</t>
  </si>
  <si>
    <t>638.074973</t>
  </si>
  <si>
    <t>DTXSID30896574</t>
  </si>
  <si>
    <t>Perfluoro-2-ethyl-3-methylpentanoic acid</t>
  </si>
  <si>
    <t>1882109-64-9</t>
  </si>
  <si>
    <t>HRVVLSKWJWJIBO-UHFFFAOYSA-N</t>
  </si>
  <si>
    <t>2,3,4,4,5,5,5-Heptafluoro-2-(pentafluoroethyl)-3-(trifluoromethyl)pentanoic acid</t>
  </si>
  <si>
    <t>OC(=O)C(F)(C(F)(F)C(F)(F)F)C(F)(C(F)(F)F)C(F)(F)C(F)(F)F</t>
  </si>
  <si>
    <t>InChI=1/C8HF15O2/c9-2(1(24)25,4(11,12)7(18,19)20)3(10,6(15,16)17)5(13,14)8(21,22)23/h(H,24,25)</t>
  </si>
  <si>
    <t>DTXSID40303688</t>
  </si>
  <si>
    <t>4,4,4-trifluoro-3-hydroxy-1-(4-nitrophenyl)-3-(trifluoromethyl)butan-1-one</t>
  </si>
  <si>
    <t>34844-17-2</t>
  </si>
  <si>
    <t>AJSAARODUVUXAJ-UHFFFAOYSA-N</t>
  </si>
  <si>
    <t>4,4,4-Trifluoro-3-hydroxy-1-(4-nitrophenyl)-3-(trifluoromethyl)butan-1-one</t>
  </si>
  <si>
    <t>OC(CC(=O)C1=CC=C(C=C1)[N+]([O-])=O)(C(F)(F)F)C(F)(F)F</t>
  </si>
  <si>
    <t>InChI=1S/C11H7F6NO4/c12-10(13,14)9(20,11(15,16)17)5-8(19)6-1-3-7(4-2-6)18(21)22/h1-4,20H,5H2</t>
  </si>
  <si>
    <t>C11H7F6NO4</t>
  </si>
  <si>
    <t>331.17</t>
  </si>
  <si>
    <t>331.027927</t>
  </si>
  <si>
    <t>DTXSID00895216</t>
  </si>
  <si>
    <t>1,1,1,2,2,3,3,5,5,5-Decafluoro-4,4-bis(trifluoromethyl)pentane</t>
  </si>
  <si>
    <t>29971-79-7</t>
  </si>
  <si>
    <t>YHENNDIJPANXOC-UHFFFAOYSA-N</t>
  </si>
  <si>
    <t>FC(F)(F)C(F)(F)C(F)(F)C(C(F)(F)F)(C(F)(F)F)C(F)(F)F</t>
  </si>
  <si>
    <t>InChI=1S/C7F16/c8-2(9,3(10,11)7(21,22)23)1(4(12,13)14,5(15,16)17)6(18,19)20</t>
  </si>
  <si>
    <t>DTXSID301023276</t>
  </si>
  <si>
    <t>4-(1,2,2,2-Tetrafluoroethyl)aniline</t>
  </si>
  <si>
    <t>1547146-29-1</t>
  </si>
  <si>
    <t>PUWVBJGDOINCMQ-UHFFFAOYNA-N</t>
  </si>
  <si>
    <t>NC1=CC=C(C=C1)C(F)C(F)(F)F</t>
  </si>
  <si>
    <t>InChI=1/C8H7F4N/c9-7(8(10,11)12)5-1-3-6(13)4-2-5/h1-4,7H,13H2</t>
  </si>
  <si>
    <t>DTXSID60866346</t>
  </si>
  <si>
    <t>3-(Perfluorobutanesulfonamido)-N,N,N-trimethylpropan-1-aminium</t>
  </si>
  <si>
    <t>70225-21-7</t>
  </si>
  <si>
    <t>VFXIIEQKSPWYPX-UHFFFAOYSA-N</t>
  </si>
  <si>
    <t>N,N,N-Trimethyl-3-[(1,1,2,2,3,3,4,4,4-nonafluorobutane-1-sulfonyl)amino]propan-1-aminium</t>
  </si>
  <si>
    <t>C[N+](C)(C)CCCNS(=O)(=O)C(F)(F)C(F)(F)C(F)(F)C(F)(F)F</t>
  </si>
  <si>
    <t>InChI=1S/C10H16F9N2O2S/c1-21(2,3)6-4-5-20-24(22,23)10(18,19)8(13,14)7(11,12)9(15,16)17/h20H,4-6H2,1-3H3/q+1</t>
  </si>
  <si>
    <t>C10H16F9N2O2S</t>
  </si>
  <si>
    <t>399.3</t>
  </si>
  <si>
    <t>399.078329</t>
  </si>
  <si>
    <t>DTXSID30559415</t>
  </si>
  <si>
    <t>1-Bromo-1,3,5,5,5-pentachloro-1,2,2,3,4,4-hexafluoropentane</t>
  </si>
  <si>
    <t>3231-20-7</t>
  </si>
  <si>
    <t>UGUJNOHGKKAPEK-UHFFFAOYSA-N</t>
  </si>
  <si>
    <t>FC(F)(C(F)(Cl)Br)C(F)(Cl)C(F)(F)C(Cl)(Cl)Cl</t>
  </si>
  <si>
    <t>InChI=1S/C5BrCl5F6/c6-4(8,17)2(13,14)1(7,12)3(15,16)5(9,10)11</t>
  </si>
  <si>
    <t>C5BrCl5F6</t>
  </si>
  <si>
    <t>431.2</t>
  </si>
  <si>
    <t>427.753020</t>
  </si>
  <si>
    <t>DTXSID20316115</t>
  </si>
  <si>
    <t>1-Bromo-5-methyl-3,3-bis(trifluoromethyl)-1,3-dihydro-1lambda3,2-benziodoxole</t>
  </si>
  <si>
    <t>69352-00-7</t>
  </si>
  <si>
    <t>QTMUFGBOFDGGTD-UHFFFAOYSA-N</t>
  </si>
  <si>
    <t>1-Bromo-5-methyl-3,3-bis(trifluoromethyl)-1,3-dihydro-1lambda~3~,2-benziodoxole</t>
  </si>
  <si>
    <t>CC1=CC2=C(C=C1)[I](Br)OC2(C(F)(F)F)C(F)(F)F</t>
  </si>
  <si>
    <t>InChI=1S/C10H6BrF6IO/c1-5-2-3-7-6(4-5)8(9(12,13)14,10(15,16)17)19-18(7)11/h2-4H,1H3</t>
  </si>
  <si>
    <t>C10H6BrF6IO</t>
  </si>
  <si>
    <t>462.956</t>
  </si>
  <si>
    <t>461.855090</t>
  </si>
  <si>
    <t>DTXSID20883019</t>
  </si>
  <si>
    <t>Poly(oxy-1,2-ethanediyl), .alpha.-[1,4,4,5,5,5-hexafluoro-1,2,3-tris(trifluoromethyl)-2-pentenyl]-.omega.-methoxy-</t>
  </si>
  <si>
    <t>68877-51-0</t>
  </si>
  <si>
    <t>DTXSID1070220</t>
  </si>
  <si>
    <t>1,1,2,2-Tetrahydroperfluoroeicosyl methacrylate</t>
  </si>
  <si>
    <t>65104-66-7</t>
  </si>
  <si>
    <t>OWAQRMVKMUUGIA-UHFFFAOYSA-N</t>
  </si>
  <si>
    <t>3,3,4,4,5,5,6,6,7,7,8,8,9,9,10,10,11,11,12,12,13,13,14,14,15,15,16,16,17,17,18,18,19,19,20,20,20-Heptatriacontafluoroicosyl 2-methylprop-2-enoate</t>
  </si>
  <si>
    <t>CC(=C)C(=O)OCCC(F)(F)C(F)(F)C(F)(F)C(F)(F)C(F)(F)C(F)(F)C(F)(F)C(F)(F)C(F)(F)C(F)(F)C(F)(F)C(F)(F)C(F)(F)C(F)(F)C(F)(F)C(F)(F)C(F)(F)C(F)(F)F</t>
  </si>
  <si>
    <t>InChI=1S/C24H9F37O2/c1-5(2)6(62)63-4-3-7(25,26)8(27,28)9(29,30)10(31,32)11(33,34)12(35,36)13(37,38)14(39,40)15(41,42)16(43,44)17(45,46)18(47,48)19(49,50)20(51,52)21(53,54)22(55,56)23(57,58)24(59,60)61/h1,3-4H2,2H3</t>
  </si>
  <si>
    <t>C24H9F37O2</t>
  </si>
  <si>
    <t>1032.275</t>
  </si>
  <si>
    <t>1032.001172</t>
  </si>
  <si>
    <t>DTXSID001036303</t>
  </si>
  <si>
    <t>3-Fluoro-3-(perfluorobutyl)prop‐2‐ene‐1‐sulfonic acid</t>
  </si>
  <si>
    <t>NOCAS_1036303</t>
  </si>
  <si>
    <t>NNPUBJGPFLNWTP-UHFFFAOYSA-N</t>
  </si>
  <si>
    <t>OS(=O)(=O)CC=C(F)C(F)(F)C(F)(F)C(F)(F)C(F)(F)F</t>
  </si>
  <si>
    <t>InChI=1S/C7H4F10O3S/c8-3(1-2-21(18,19)20)4(9,10)5(11,12)6(13,14)7(15,16)17/h1H,2H2,(H,18,19,20)</t>
  </si>
  <si>
    <t>C7H4F10O3S</t>
  </si>
  <si>
    <t>358.15</t>
  </si>
  <si>
    <t>357.972147</t>
  </si>
  <si>
    <t>DTXSID70382067</t>
  </si>
  <si>
    <t>5,5,6,6,7,7,8,8,9,9,10,10,11,11,12,12,12-Heptadecafluoro-2-methyldodecan-2-ol</t>
  </si>
  <si>
    <t>141183-94-0</t>
  </si>
  <si>
    <t>VDLOMMAXELCHDN-UHFFFAOYSA-N</t>
  </si>
  <si>
    <t>CC(C)(O)CCC(F)(F)C(F)(F)C(F)(F)C(F)(F)C(F)(F)C(F)(F)C(F)(F)C(F)(F)F</t>
  </si>
  <si>
    <t>InChI=1S/C13H11F17O/c1-5(2,31)3-4-6(14,15)7(16,17)8(18,19)9(20,21)10(22,23)11(24,25)12(26,27)13(28,29)30/h31H,3-4H2,1-2H3</t>
  </si>
  <si>
    <t>C13H11F17O</t>
  </si>
  <si>
    <t>506.203</t>
  </si>
  <si>
    <t>506.053844</t>
  </si>
  <si>
    <t>DTXSID10892554</t>
  </si>
  <si>
    <t>N-[3-(Dimethylamino)propyl]-N-[(undecafluoropentyl)sulfonyl]-beta-alanine</t>
  </si>
  <si>
    <t>1383438-83-2</t>
  </si>
  <si>
    <t>JCMFYPBVZPTDNQ-UHFFFAOYSA-N</t>
  </si>
  <si>
    <t>N-[3-(Dimethylamino)propyl]-N-(1,1,2,2,3,3,4,4,5,5,5-undecafluoropentane-1-sulfonyl)-beta-alanine</t>
  </si>
  <si>
    <t>CN(C)CCCN(CCC(O)=O)S(=O)(=O)C(F)(F)C(F)(F)C(F)(F)C(F)(F)C(F)(F)F</t>
  </si>
  <si>
    <t>InChI=1S/C13H17F11N2O4S/c1-25(2)5-3-6-26(7-4-8(27)28)31(29,30)13(23,24)11(18,19)9(14,15)10(16,17)12(20,21)22/h3-7H2,1-2H3,(H,27,28)</t>
  </si>
  <si>
    <t>C13H17F11N2O4S</t>
  </si>
  <si>
    <t>506.33</t>
  </si>
  <si>
    <t>506.073338</t>
  </si>
  <si>
    <t>DTXSID901020901</t>
  </si>
  <si>
    <t>Perfluoro(dibutylmethylamine)</t>
  </si>
  <si>
    <t>514-03-4</t>
  </si>
  <si>
    <t>PSJKAILWKIKKNU-UHFFFAOYSA-N</t>
  </si>
  <si>
    <t>FC(F)(F)N(C(F)(F)C(F)(F)C(F)(F)C(F)(F)F)C(F)(F)C(F)(F)C(F)(F)C(F)(F)F</t>
  </si>
  <si>
    <t>InChI=1S/C9F21N/c10-1(11,5(18,19)20)3(14,15)7(24,25)31(9(28,29)30)8(26,27)4(16,17)2(12,13)6(21,22)23</t>
  </si>
  <si>
    <t>C9F21N</t>
  </si>
  <si>
    <t>521.072</t>
  </si>
  <si>
    <t>520.969540</t>
  </si>
  <si>
    <t>DTXSID50355537</t>
  </si>
  <si>
    <t>1,1,1,3,3,3-Hexafluoro-2-(4-(methylamino)phenyl)propan-2-ol</t>
  </si>
  <si>
    <t>1481-11-4</t>
  </si>
  <si>
    <t>COUCSXYYYRCQOG-UHFFFAOYSA-N</t>
  </si>
  <si>
    <t>1,1,1,3,3,3-Hexafluoro-2-[4-(methylamino)phenyl]propan-2-ol</t>
  </si>
  <si>
    <t>CNC1=CC=C(C=C1)C(O)(C(F)(F)F)C(F)(F)F</t>
  </si>
  <si>
    <t>InChI=1S/C10H9F6NO/c1-17-7-4-2-6(3-5-7)8(18,9(11,12)13)10(14,15)16/h2-5,17-18H,1H3</t>
  </si>
  <si>
    <t>DTXSID601032604</t>
  </si>
  <si>
    <t>1,1,2,2,3,3,4,4,5,5,6,7,8,9,9,9-Hexadecafluoro-7-nonene-1-sulfonic acid</t>
  </si>
  <si>
    <t>2089109-53-3</t>
  </si>
  <si>
    <t>OVGNQBJVXCUERN-UHFFFAOYNA-N</t>
  </si>
  <si>
    <t>OS(=O)(=O)C(F)(F)C(F)(F)C(F)(F)C(F)(F)C(F)(F)C(F)C(F)=C(F)C(F)(F)F</t>
  </si>
  <si>
    <t>InChI=1/C9H2F16O3S/c10-1(3(12)5(15,16)17)2(11)4(13,14)6(18,19)7(20,21)8(22,23)9(24,25)29(26,27)28/h2H,(H,26,27,28)</t>
  </si>
  <si>
    <t>DTXSID00371222</t>
  </si>
  <si>
    <t>3-Bromo-4-chloropentafluorobutyric acid</t>
  </si>
  <si>
    <t>216393-99-6</t>
  </si>
  <si>
    <t>IFQBWLXWJWDSTE-UHFFFAOYSA-N</t>
  </si>
  <si>
    <t>3-Bromo-4-chloro-2,2,3,4,4-pentafluorobutanoic acid</t>
  </si>
  <si>
    <t>OC(=O)C(F)(F)C(F)(Br)C(F)(F)Cl</t>
  </si>
  <si>
    <t>InChI=1S/C4HBrClF5O2/c5-3(9,4(6,10)11)2(7,8)1(12)13/h(H,12,13)</t>
  </si>
  <si>
    <t>C4HBrClF5O2</t>
  </si>
  <si>
    <t>291.4</t>
  </si>
  <si>
    <t>289.876861</t>
  </si>
  <si>
    <t>DTXSID20570533</t>
  </si>
  <si>
    <t>Ethyl 3,3,4,4,5,5,6,6,6-nonafluorohexanoate</t>
  </si>
  <si>
    <t>172287-15-9</t>
  </si>
  <si>
    <t>OJIWQOOBUZRMCG-UHFFFAOYSA-N</t>
  </si>
  <si>
    <t>CCOC(=O)CC(F)(F)C(F)(F)C(F)(F)C(F)(F)F</t>
  </si>
  <si>
    <t>InChI=1S/C8H7F9O2/c1-2-19-4(18)3-5(9,10)6(11,12)7(13,14)8(15,16)17/h2-3H2,1H3</t>
  </si>
  <si>
    <t>DTXSID40191582</t>
  </si>
  <si>
    <t>2-(Trifluoromethyl)-1,1,1,3,3,3-hexafluoropropane</t>
  </si>
  <si>
    <t>382-24-1</t>
  </si>
  <si>
    <t>IMRLDNHHTCXOOR-UHFFFAOYSA-N</t>
  </si>
  <si>
    <t>1,1,1,3,3,3-Hexafluoro-2-(trifluoromethyl)propane</t>
  </si>
  <si>
    <t>FC(F)(F)C(C(F)(F)F)C(F)(F)F</t>
  </si>
  <si>
    <t>InChI=1S/C4HF9/c5-2(6,7)1(3(8,9)10)4(11,12)13/h1H</t>
  </si>
  <si>
    <t>C4HF9</t>
  </si>
  <si>
    <t>220.038</t>
  </si>
  <si>
    <t>219.993453</t>
  </si>
  <si>
    <t>DTXSID701033093</t>
  </si>
  <si>
    <t>Chlorodiethyl(3,3,4,4,5,5,6,6,7,7,7-undecafluoroheptyl)silane</t>
  </si>
  <si>
    <t>608295-82-5</t>
  </si>
  <si>
    <t>KKNXGSZSFPKRCL-UHFFFAOYSA-N</t>
  </si>
  <si>
    <t>CC[Si](Cl)(CC)CCC(F)(F)C(F)(F)C(F)(F)C(F)(F)C(F)(F)F</t>
  </si>
  <si>
    <t>InChI=1S/C11H14ClF11Si/c1-3-24(12,4-2)6-5-7(13,14)8(15,16)9(17,18)10(19,20)11(21,22)23/h3-6H2,1-2H3</t>
  </si>
  <si>
    <t>C11H14ClF11Si</t>
  </si>
  <si>
    <t>418.75</t>
  </si>
  <si>
    <t>418.037764</t>
  </si>
  <si>
    <t>DTXSID00896521</t>
  </si>
  <si>
    <t>2-Ethylhexyl 2,3,3,3-tetrafluoro-2-(heptafluoropropoxy)propanoate</t>
  </si>
  <si>
    <t>340034-61-9</t>
  </si>
  <si>
    <t>FXZCUFFOPKNPDY-UHFFFAOYSA-N</t>
  </si>
  <si>
    <t>CCCCC(CC)COC(=O)C(F)(OC(F)(F)C(F)(F)C(F)(F)F)C(F)(F)F</t>
  </si>
  <si>
    <t>InChI=1S/C14H17F11O3/c1-3-5-6-8(4-2)7-27-9(26)10(15,12(18,19)20)28-14(24,25)11(16,17)13(21,22)23/h8H,3-7H2,1-2H3</t>
  </si>
  <si>
    <t>C14H17F11O3</t>
  </si>
  <si>
    <t>442.269</t>
  </si>
  <si>
    <t>442.100204</t>
  </si>
  <si>
    <t>DTXSID5067841</t>
  </si>
  <si>
    <t>(Perfluorododecyl)ethyl 2-propenoate</t>
  </si>
  <si>
    <t>34395-24-9</t>
  </si>
  <si>
    <t>SWTZSHBOMGAQKX-UHFFFAOYSA-N</t>
  </si>
  <si>
    <t>3,3,4,4,5,5,6,6,7,7,8,8,9,9,10,10,11,11,12,12,13,13,14,14,14-Pentacosafluorotetradecyl prop-2-enoate</t>
  </si>
  <si>
    <t>FC(F)(F)C(F)(F)C(F)(F)C(F)(F)C(F)(F)C(F)(F)C(F)(F)C(F)(F)C(F)(F)C(F)(F)C(F)(F)C(F)(F)CCOC(=O)C=C</t>
  </si>
  <si>
    <t>InChI=1S/C17H7F25O2/c1-2-5(43)44-4-3-6(18,19)7(20,21)8(22,23)9(24,25)10(26,27)11(28,29)12(30,31)13(32,33)14(34,35)15(36,37)16(38,39)17(40,41)42/h2H,1,3-4H2</t>
  </si>
  <si>
    <t>C17H7F25O2</t>
  </si>
  <si>
    <t>718.201</t>
  </si>
  <si>
    <t>718.004684</t>
  </si>
  <si>
    <t>DTXSID301033110</t>
  </si>
  <si>
    <t>Chloro(3,3,4,4,4-pentafluorobutyl)bis(3,3,3-trifluoropropyl)silane</t>
  </si>
  <si>
    <t>608296-74-8</t>
  </si>
  <si>
    <t>YOBVHMQUMPVERB-UHFFFAOYSA-N</t>
  </si>
  <si>
    <t>FC(F)(F)CC[Si](Cl)(CCC(F)(F)F)CCC(F)(F)C(F)(F)F</t>
  </si>
  <si>
    <t>InChI=1S/C10H12ClF11Si/c11-23(5-2-8(14,15)16,6-3-9(17,18)19)4-1-7(12,13)10(20,21)22/h1-6H2</t>
  </si>
  <si>
    <t>C10H12ClF11Si</t>
  </si>
  <si>
    <t>404.72</t>
  </si>
  <si>
    <t>404.022114</t>
  </si>
  <si>
    <t>DTXSID20366771</t>
  </si>
  <si>
    <t>2,2,3,3-Tetrafluoropropyl 5-[(4-iodophenyl)amino]-5-oxopentanoate</t>
  </si>
  <si>
    <t>5578-93-8</t>
  </si>
  <si>
    <t>WFHSGAYEFAWZTL-UHFFFAOYSA-N</t>
  </si>
  <si>
    <t>2,2,3,3-Tetrafluoropropyl 5-(4-iodoanilino)-5-oxopentanoate</t>
  </si>
  <si>
    <t>FC(F)C(F)(F)COC(=O)CCCC(=O)NC1=CC=C(I)C=C1</t>
  </si>
  <si>
    <t>InChI=1S/C14H14F4INO3/c15-13(16)14(17,18)8-23-12(22)3-1-2-11(21)20-10-6-4-9(19)5-7-10/h4-7,13H,1-3,8H2,(H,20,21)</t>
  </si>
  <si>
    <t>C14H14F4INO3</t>
  </si>
  <si>
    <t>447.168</t>
  </si>
  <si>
    <t>446.995450</t>
  </si>
  <si>
    <t>DTXSID70881909</t>
  </si>
  <si>
    <t>1,3-Dioxole, 2,2,4-trifluoro-5-(trifluoromethoxy) polymer with tetrafluoroethene</t>
  </si>
  <si>
    <t>161611-79-6</t>
  </si>
  <si>
    <t>DTXSID401026742</t>
  </si>
  <si>
    <t>2-(1,2,3,3,4,4,5,5,6,6,7,7,8,8,9,9,9-Heptadecafluoronon-1-enoxy)-5-methoxybenzene-1,4-diamine</t>
  </si>
  <si>
    <t>NOCAS_1026742</t>
  </si>
  <si>
    <t>XJNWTFZHQSYLPL-UHFFFAOYSA-N</t>
  </si>
  <si>
    <t>COC1=C(N)C=C(OC(F)=C(F)C(F)(F)C(F)(F)C(F)(F)C(F)(F)C(F)(F)C(F)(F)C(F)(F)F)C(N)=C1</t>
  </si>
  <si>
    <t>InChI=1S/C16H9F17N2O2/c1-36-6-2-5(35)7(3-4(6)34)37-9(18)8(17)10(19,20)11(21,22)12(23,24)13(25,26)14(27,28)15(29,30)16(31,32)33/h2-3H,34-35H2,1H3</t>
  </si>
  <si>
    <t>C16H9F17N2O2</t>
  </si>
  <si>
    <t>584.233</t>
  </si>
  <si>
    <t>584.039256</t>
  </si>
  <si>
    <t>DTXSID40746899</t>
  </si>
  <si>
    <t>HFE 71 DE</t>
  </si>
  <si>
    <t>185045-68-5</t>
  </si>
  <si>
    <t>DTXSID90895624</t>
  </si>
  <si>
    <t>Ethyl 4,4,5,5,6,6,6-heptafluoro-3-hydroxyhexanoate</t>
  </si>
  <si>
    <t>2707-76-8</t>
  </si>
  <si>
    <t>HNPZFSDCMYGVLK-UHFFFAOYSA-N</t>
  </si>
  <si>
    <t>CCOC(=O)CC(O)C(F)(F)C(F)(F)C(F)(F)F</t>
  </si>
  <si>
    <t>InChI=1S/C8H9F7O3/c1-2-18-5(17)3-4(16)6(9,10)7(11,12)8(13,14)15/h4,16H,2-3H2,1H3</t>
  </si>
  <si>
    <t>DTXSID60897650</t>
  </si>
  <si>
    <t>2-Propenoic acid, 2-methyl-, 3-chloro-2-hydroxypropyl ester, polymer with α-fluoro-ω-[2-[(2-methyl-1-oxo-2-propen-1-yl)oxy]ethyl]poly(difluoromethylene)</t>
  </si>
  <si>
    <t>101896-32-6</t>
  </si>
  <si>
    <t>DTXSID60882001</t>
  </si>
  <si>
    <t>Polymer(ethylene/tetrafluoroethylene/propylene)</t>
  </si>
  <si>
    <t>29697-44-7</t>
  </si>
  <si>
    <t>DTXSID901043014</t>
  </si>
  <si>
    <t>Perfluoro(allyl vinyl ether) homopolymer</t>
  </si>
  <si>
    <t>101182-88-1</t>
  </si>
  <si>
    <t>DTXSID201034765</t>
  </si>
  <si>
    <t>N,N-Dimethyl-N-{2-oxo-2-[(propan-2-yl)oxy]ethyl}-3-(perfluorododecanamido)propan-1-aminium</t>
  </si>
  <si>
    <t>NOCAS_1034765</t>
  </si>
  <si>
    <t>ZFCWUMVFGUVZJR-UHFFFAOYSA-O</t>
  </si>
  <si>
    <t>CC(C)OC(=O)C[N+](C)(C)CCCNC(=O)C(F)(F)C(F)(F)C(F)(F)C(F)(F)C(F)(F)C(F)(F)C(F)(F)C(F)(F)C(F)(F)C(F)(F)C(F)(F)F</t>
  </si>
  <si>
    <t>InChI=1S/C22H21F23N2O3/c1-9(2)50-10(48)8-47(3,4)7-5-6-46-11(49)12(23,24)13(25,26)14(27,28)15(29,30)16(31,32)17(33,34)18(35,36)19(37,38)20(39,40)21(41,42)22(43,44)45/h9H,5-8H2,1-4H3/p+1</t>
  </si>
  <si>
    <t>C22H22F23N2O3</t>
  </si>
  <si>
    <t>799.392</t>
  </si>
  <si>
    <t>799.125767</t>
  </si>
  <si>
    <t>DTXSID001022279</t>
  </si>
  <si>
    <t>(4S,5S)-1,1,2,2,3,3,4,5-octafluorocyclopentane</t>
  </si>
  <si>
    <t>158389-18-5</t>
  </si>
  <si>
    <t>QVEJLBREDQLBKB-XIXRPRMCSA-N</t>
  </si>
  <si>
    <t>F[C@H]1[C@@H](F)C(F)(F)C(F)(F)C1(F)F</t>
  </si>
  <si>
    <t>InChI=1S/C5H2F8/c6-1-2(7)4(10,11)5(12,13)3(1,8)9/h1-2H/t1-,2+</t>
  </si>
  <si>
    <t>DTXSID80648222</t>
  </si>
  <si>
    <t>6,6-Bis(trifluoromethyl)-1,3,5-triazinane-2,4-dione</t>
  </si>
  <si>
    <t>1619-99-4</t>
  </si>
  <si>
    <t>ZHZZGLNHDLHWNJ-UHFFFAOYSA-N</t>
  </si>
  <si>
    <t>FC(F)(F)C1(NC(=O)NC(=O)N1)C(F)(F)F</t>
  </si>
  <si>
    <t>InChI=1S/C5H3F6N3O2/c6-4(7,8)3(5(9,10)11)13-1(15)12-2(16)14-3/h(H3,12,13,14,15,16)</t>
  </si>
  <si>
    <t>C5H3F6N3O2</t>
  </si>
  <si>
    <t>251.088</t>
  </si>
  <si>
    <t>251.012945</t>
  </si>
  <si>
    <t>DTXSID20893456</t>
  </si>
  <si>
    <t>4-{[(1E)-1,2,3,3,4,4,5,5,6,6,6-Undecafluorohex-1-en-1-yl]oxy}benzene-1-sulfonyl chloride</t>
  </si>
  <si>
    <t>958825-16-6</t>
  </si>
  <si>
    <t>JHPOMBWYTNUPKL-FPLPWBNLSA-N</t>
  </si>
  <si>
    <t>F\C(OC1=CC=C(C=C1)S(Cl)(=O)=O)=C(\F)C(F)(F)C(F)(F)C(F)(F)C(F)(F)F</t>
  </si>
  <si>
    <t>InChI=1S/C12H4ClF11O3S/c13-28(25,26)6-3-1-5(2-4-6)27-8(15)7(14)9(16,17)10(18,19)11(20,21)12(22,23)24/h1-4H/b8-7-</t>
  </si>
  <si>
    <t>DTXSID701035532</t>
  </si>
  <si>
    <t>3-{[(Perfluoropropyl)sulfonyl]amino}-2-hydroxy-N-(2-hydroxyethyl)-N,N-dimethyl-1-propanaminium</t>
  </si>
  <si>
    <t>NOCAS_1035532</t>
  </si>
  <si>
    <t>XAFILQIIIAKTST-UHFFFAOYNA-N</t>
  </si>
  <si>
    <t>C[N+](C)(CCO)CC(O)CNS(=O)(=O)C(F)(F)C(F)(F)C(F)(F)F</t>
  </si>
  <si>
    <t>InChI=1/C10H18F7N2O4S/c1-19(2,3-4-20)6-7(21)5-18-24(22,23)10(16,17)8(11,12)9(13,14)15/h7,18,20-21H,3-6H2,1-2H3/q+1</t>
  </si>
  <si>
    <t>C10H18F7N2O4S</t>
  </si>
  <si>
    <t>395.31</t>
  </si>
  <si>
    <t>395.087002</t>
  </si>
  <si>
    <t>DTXSID10895585</t>
  </si>
  <si>
    <t>Heptadecafluorononanoyl bromide</t>
  </si>
  <si>
    <t>261503-42-8</t>
  </si>
  <si>
    <t>UVJKQOBSOWPCAF-UHFFFAOYSA-N</t>
  </si>
  <si>
    <t>FC(F)(F)C(F)(F)C(F)(F)C(F)(F)C(F)(F)C(F)(F)C(F)(F)C(F)(F)C(Br)=O</t>
  </si>
  <si>
    <t>InChI=1S/C9BrF17O/c10-1(28)2(11,12)3(13,14)4(15,16)5(17,18)6(19,20)7(21,22)8(23,24)9(25,26)27</t>
  </si>
  <si>
    <t>C9BrF17O</t>
  </si>
  <si>
    <t>526.975</t>
  </si>
  <si>
    <t>525.886106</t>
  </si>
  <si>
    <t>DTXSID90882756</t>
  </si>
  <si>
    <t>2-Propenoic acid, 2-methyl-, methyl ester, polymer with 3,3,4,4,5,5,6,6,7,7,8,8,9,9,10,10,10-heptadecafluorodecyl-2-pronenoate and methyloxirane polymer with oxiranemono-2-propenoate</t>
  </si>
  <si>
    <t>200413-68-9</t>
  </si>
  <si>
    <t>DTXSID601032478</t>
  </si>
  <si>
    <t>N,N-Dimethyl-N-(3-sulfopropyl)-3-[(3-sulfopropyl) [(perfluorobutyl)sulfonyl]amino]-1-propanaminium</t>
  </si>
  <si>
    <t>2089108-78-9</t>
  </si>
  <si>
    <t>SLCJWMLFYWRTEQ-UHFFFAOYSA-O</t>
  </si>
  <si>
    <t>C[N+](C)(CCCN(CCCS(O)(=O)=O)S(=O)(=O)C(F)(F)C(F)(F)C(F)(F)C(F)(F)F)CCCS(O)(=O)=O</t>
  </si>
  <si>
    <t>InChI=1S/C15H25F9N2O8S3/c1-26(2,9-5-11-36(30,31)32)8-3-6-25(7-4-10-35(27,28)29)37(33,34)15(23,24)13(18,19)12(16,17)14(20,21)22/h3-11H2,1-2H3,(H-,27,28,29,30,31,32)/p+1</t>
  </si>
  <si>
    <t>C15H26F9N2O8S3</t>
  </si>
  <si>
    <t>629.54</t>
  </si>
  <si>
    <t>629.070209</t>
  </si>
  <si>
    <t>DTXSID20895177</t>
  </si>
  <si>
    <t>1,1,1,2,2,3,3-Heptafluoropentadecane</t>
  </si>
  <si>
    <t>106873-69-2</t>
  </si>
  <si>
    <t>USNIVSXISHIFBJ-UHFFFAOYSA-N</t>
  </si>
  <si>
    <t>CCCCCCCCCCCCC(F)(F)C(F)(F)C(F)(F)F</t>
  </si>
  <si>
    <t>InChI=1S/C15H25F7/c1-2-3-4-5-6-7-8-9-10-11-12-13(16,17)14(18,19)15(20,21)22/h2-12H2,1H3</t>
  </si>
  <si>
    <t>C15H25F7</t>
  </si>
  <si>
    <t>338.354</t>
  </si>
  <si>
    <t>338.184448</t>
  </si>
  <si>
    <t>DTXSID90880217</t>
  </si>
  <si>
    <t>2-(((Heptadecafluorooctyl)sulphonyl)propylamino)ethyl methacrylate</t>
  </si>
  <si>
    <t>13285-40-0</t>
  </si>
  <si>
    <t>XBWYIWRSPVIPCH-UHFFFAOYSA-N</t>
  </si>
  <si>
    <t>2-[(1,1,2,2,3,3,4,4,5,5,6,6,7,7,8,8,8-Heptadecafluorooctane-1-sulfonyl)(propyl)amino]ethyl 2-methylprop-2-enoate</t>
  </si>
  <si>
    <t>CCCN(CCOC(=O)C(C)=C)S(=O)(=O)C(F)(F)C(F)(F)C(F)(F)C(F)(F)C(F)(F)C(F)(F)C(F)(F)C(F)(F)F</t>
  </si>
  <si>
    <t>InChI=1S/C17H16F17NO4S/c1-4-5-35(6-7-39-9(36)8(2)3)40(37,38)17(33,34)15(28,29)13(24,25)11(20,21)10(18,19)12(22,23)14(26,27)16(30,31)32/h2,4-7H2,1,3H3</t>
  </si>
  <si>
    <t>C17H16F17NO4S</t>
  </si>
  <si>
    <t>653.35</t>
  </si>
  <si>
    <t>653.052858</t>
  </si>
  <si>
    <t>DTXSID40881875</t>
  </si>
  <si>
    <t>Triphenylsulfonium nonafluorobutanesulfonate</t>
  </si>
  <si>
    <t>144317-44-2</t>
  </si>
  <si>
    <t>VLLPVDKADBYKLM-UHFFFAOYSA-M</t>
  </si>
  <si>
    <t>Triphenylsulfanium nonafluorobutane-1-sulfonate</t>
  </si>
  <si>
    <t>[O-]S(=O)(=O)C(F)(F)C(F)(F)C(F)(F)C(F)(F)F.C1=CC=C(C=C1)[S+](C1=CC=CC=C1)C1=CC=CC=C1</t>
  </si>
  <si>
    <t>InChI=1S/C18H15S.C4HF9O3S/c1-4-10-16(11-5-1)19(17-12-6-2-7-13-17)18-14-8-3-9-15-18;5-1(6,3(9,10)11)2(7,8)4(12,13)17(14,15)16/h1-15H;(H,14,15,16)/q+1;/p-1</t>
  </si>
  <si>
    <t>C22H15F9O3S2</t>
  </si>
  <si>
    <t>562.46</t>
  </si>
  <si>
    <t>562.031890</t>
  </si>
  <si>
    <t>DTXSID40320032</t>
  </si>
  <si>
    <t>2,2'-(1,1,2,2,3,3-Hexafluoropropane-1,3-diyl)bis(1H-benzimidazole)</t>
  </si>
  <si>
    <t>1642-30-4</t>
  </si>
  <si>
    <t>JBMRNXNZRFFETO-UHFFFAOYSA-N</t>
  </si>
  <si>
    <t>FC(F)(C1=NC2=CC=CC=C2N1)C(F)(F)C(F)(F)C1=NC2=CC=CC=C2N1</t>
  </si>
  <si>
    <t>InChI=1S/C17H10F6N4/c18-15(19,13-24-9-5-1-2-6-10(9)25-13)17(22,23)16(20,21)14-26-11-7-3-4-8-12(11)27-14/h1-8H,(H,24,25)(H,26,27)</t>
  </si>
  <si>
    <t>C17H10F6N4</t>
  </si>
  <si>
    <t>384.285</t>
  </si>
  <si>
    <t>384.080965</t>
  </si>
  <si>
    <t>DTXSID00895296</t>
  </si>
  <si>
    <t>1-(Perfluorodecyl)heptane</t>
  </si>
  <si>
    <t>200817-54-5</t>
  </si>
  <si>
    <t>YIQQEZHSYXXRHO-UHFFFAOYSA-N</t>
  </si>
  <si>
    <t>1,1,1,2,2,3,3,4,4,5,5,6,6,7,7,8,8,9,9,10,10-Henicosafluoroheptadecane</t>
  </si>
  <si>
    <t>CCCCCCCC(F)(F)C(F)(F)C(F)(F)C(F)(F)C(F)(F)C(F)(F)C(F)(F)C(F)(F)C(F)(F)C(F)(F)F</t>
  </si>
  <si>
    <t>InChI=1S/C17H15F21/c1-2-3-4-5-6-7-8(18,19)9(20,21)10(22,23)11(24,25)12(26,27)13(28,29)14(30,31)15(32,33)16(34,35)17(36,37)38/h2-7H2,1H3</t>
  </si>
  <si>
    <t>C17H15F21</t>
  </si>
  <si>
    <t>618.273</t>
  </si>
  <si>
    <t>618.083842</t>
  </si>
  <si>
    <t>DTXSID50895928</t>
  </si>
  <si>
    <t>N,N,N-Triethyldecan-1-aminium heptadecafluorooctane-1-sulfonate</t>
  </si>
  <si>
    <t>773895-92-4</t>
  </si>
  <si>
    <t>KARHZRMEDSJNIM-UHFFFAOYSA-M</t>
  </si>
  <si>
    <t>CCCCCCCCCC[N+](CC)(CC)CC.[O-]S(=O)(=O)C(F)(F)C(F)(F)C(F)(F)C(F)(F)C(F)(F)C(F)(F)C(F)(F)C(F)(F)F</t>
  </si>
  <si>
    <t>InChI=1S/C16H36N.C8HF17O3S/c1-5-9-10-11-12-13-14-15-16-17(6-2,7-3)8-4;9-1(10,3(13,14)5(17,18)7(21,22)23)2(11,12)4(15,16)6(19,20)8(24,25)29(26,27)28/h5-16H2,1-4H3;(H,26,27,28)/q+1;/p-1</t>
  </si>
  <si>
    <t>DTXSID70747930</t>
  </si>
  <si>
    <t>Bis(4,4,5,5,6,6,7,7,8,8,9,9,9-tridecafluorononyl) diazene-1,2-dicarboxylate</t>
  </si>
  <si>
    <t>462996-01-6</t>
  </si>
  <si>
    <t>DYPPJKHPJMGHKW-UHFFFAOYSA-N</t>
  </si>
  <si>
    <t>FC(F)(F)C(F)(F)C(F)(F)C(F)(F)C(F)(F)C(F)(F)CCCOC(=O)N=NC(=O)OCCCC(F)(F)C(F)(F)C(F)(F)C(F)(F)C(F)(F)C(F)(F)F</t>
  </si>
  <si>
    <t>InChI=1S/C20H12F26N2O4/c21-9(22,11(25,26)13(29,30)15(33,34)17(37,38)19(41,42)43)3-1-5-51-7(49)47-48-8(50)52-6-2-4-10(23,24)12(27,28)14(31,32)16(35,36)18(39,40)20(44,45)46/h1-6H2</t>
  </si>
  <si>
    <t>C20H12F26N2O4</t>
  </si>
  <si>
    <t>838.284</t>
  </si>
  <si>
    <t>838.038189</t>
  </si>
  <si>
    <t>DTXSID701023016</t>
  </si>
  <si>
    <t>4-(2,2,3,3-Tetrafluoropropyl)morpholine</t>
  </si>
  <si>
    <t>343331-58-8</t>
  </si>
  <si>
    <t>DTXSID50881124</t>
  </si>
  <si>
    <t>Tetraethylammonium perfluoroisooctanesulfonate</t>
  </si>
  <si>
    <t>93894-70-3</t>
  </si>
  <si>
    <t>SDCGNULSLWNZIR-UHFFFAOYSA-M</t>
  </si>
  <si>
    <t>N,N,N-Triethylethanaminium 1,1,2,2,3,3,4,4,5,5,6,7,7,7-tetradecafluoro-6-(trifluoromethyl)heptane-1-sulfonate</t>
  </si>
  <si>
    <t>CC[N+](CC)(CC)CC.[O-]S(=O)(=O)C(F)(F)C(F)(F)C(F)(F)C(F)(F)C(F)(F)C(F)(C(F)(F)F)C(F)(F)F</t>
  </si>
  <si>
    <t>InChI=1S/C8HF17O3S.C8H20N/c9-1(6(18,19)20,7(21,22)23)2(10,11)3(12,13)4(14,15)5(16,17)8(24,25)29(26,27)28;1-5-9(6-2,7-3)8-4/h(H,26,27,28);5-8H2,1-4H3/q;+1/p-1</t>
  </si>
  <si>
    <t>DTXSID10882839</t>
  </si>
  <si>
    <t>1-Butanamine, 1,1,2,2,3,3,4,4,4-nonafluoro-N,N-bis(nonafluorobutyl)- mixed with 1-Butanamine, 1,1,1-trifluoro-N,N-bis(nonafluorobutyl)-</t>
  </si>
  <si>
    <t>51142-49-5</t>
  </si>
  <si>
    <t>DTXSID70195598</t>
  </si>
  <si>
    <t>Bis(3,3,4,4,5,5,6,6,7,7,8,8,9,9,10,10,10-heptadecafluorodecyl) disulphide</t>
  </si>
  <si>
    <t>42977-21-9</t>
  </si>
  <si>
    <t>PFSDZNASIFXROJ-UHFFFAOYSA-N</t>
  </si>
  <si>
    <t>1,1,1,2,2,3,3,4,4,5,5,6,6,7,7,8,8-Heptadecafluoro-10-[(3,3,4,4,5,5,6,6,7,7,8,8,9,9,10,10,10-heptadecafluorodecyl)disulfanyl]decane</t>
  </si>
  <si>
    <t>FC(F)(F)C(F)(F)C(F)(F)C(F)(F)C(F)(F)C(F)(F)C(F)(F)C(F)(F)CCSSCCC(F)(F)C(F)(F)C(F)(F)C(F)(F)C(F)(F)C(F)(F)C(F)(F)C(F)(F)F</t>
  </si>
  <si>
    <t>InChI=1S/C20H8F34S2/c21-5(22,7(25,26)9(29,30)11(33,34)13(37,38)15(41,42)17(45,46)19(49,50)51)1-3-55-56-4-2-6(23,24)8(27,28)10(31,32)12(35,36)14(39,40)16(43,44)18(47,48)20(52,53)54/h1-4H2</t>
  </si>
  <si>
    <t>C20H8F34S2</t>
  </si>
  <si>
    <t>958.35</t>
  </si>
  <si>
    <t>957.952450</t>
  </si>
  <si>
    <t>DTXSID801032531</t>
  </si>
  <si>
    <t>N-(2-Hydroxyethyl)-3-[(2-hydroxyethyl)[(perfluoropentyl)sulfonyl]amino]-N,N-dimethyl-1-propanaminium</t>
  </si>
  <si>
    <t>2089109-00-0</t>
  </si>
  <si>
    <t>DPRKYPRZEPVBLC-UHFFFAOYSA-N</t>
  </si>
  <si>
    <t>C[N+](C)(CCO)CCCN(CCO)S(=O)(=O)C(F)(F)C(F)(F)C(F)(F)C(F)(F)C(F)(F)F</t>
  </si>
  <si>
    <t>InChI=1S/C14H22F11N2O4S/c1-27(2,7-9-29)6-3-4-26(5-8-28)32(30,31)14(24,25)12(19,20)10(15,16)11(17,18)13(21,22)23/h28-29H,3-9H2,1-2H3/q+1</t>
  </si>
  <si>
    <t>DTXSID60378818</t>
  </si>
  <si>
    <t>3,4-dibromo-1,1,1,2,2-pentafluorobutane</t>
  </si>
  <si>
    <t>378-69-8</t>
  </si>
  <si>
    <t>LRKIMNKTUXHNLV-UHFFFAOYSA-N</t>
  </si>
  <si>
    <t>3,4-Dibromo-1,1,1,2,2-pentafluorobutane</t>
  </si>
  <si>
    <t>FC(F)(F)C(F)(F)C(Br)CBr</t>
  </si>
  <si>
    <t>InChI=1S/C4H3Br2F5/c5-1-2(6)3(7,8)4(9,10)11/h2H,1H2</t>
  </si>
  <si>
    <t>C4H3Br2F5</t>
  </si>
  <si>
    <t>305.868</t>
  </si>
  <si>
    <t>303.852167</t>
  </si>
  <si>
    <t>DTXSID101026781</t>
  </si>
  <si>
    <t>3-(4-Butan-2-ylphenoxy)sulfonyl-1,1,2,2,3,3-hexafluoropropane-1-sulfonate</t>
  </si>
  <si>
    <t>NOCAS_1026781</t>
  </si>
  <si>
    <t>USYHHROAQHNXCR-UHFFFAOYNA-M</t>
  </si>
  <si>
    <t>CCC(C)C1=CC=C(OS(=O)(=O)C(F)(F)C(F)(F)C(F)(F)S([O-])(=O)=O)C=C1</t>
  </si>
  <si>
    <t>InChI=1/C13H14F6O6S2/c1-3-8(2)9-4-6-10(7-5-9)25-27(23,24)13(18,19)11(14,15)12(16,17)26(20,21)22/h4-8H,3H2,1-2H3,(H,20,21,22)/p-1</t>
  </si>
  <si>
    <t>C13H13F6O6S2</t>
  </si>
  <si>
    <t>443.35</t>
  </si>
  <si>
    <t>443.006323</t>
  </si>
  <si>
    <t>DTXSID00412609</t>
  </si>
  <si>
    <t>4-(2,3-Dimethylphenyl)-5-[3-(1,1,2,2-tetrafluoroethoxy)phenyl]-2,4-dihydro-3H-1,2,4-triazole-3-thione</t>
  </si>
  <si>
    <t>7167-31-9</t>
  </si>
  <si>
    <t>YOYIJBQSFBRJKN-UHFFFAOYSA-N</t>
  </si>
  <si>
    <t>CC1=C(C)C(=CC=C1)N1C(=S)NN=C1C1=CC(OC(F)(F)C(F)F)=CC=C1</t>
  </si>
  <si>
    <t>InChI=1S/C18H15F4N3OS/c1-10-5-3-8-14(11(10)2)25-15(23-24-17(25)27)12-6-4-7-13(9-12)26-18(21,22)16(19)20/h3-9,16H,1-2H3,(H,24,27)</t>
  </si>
  <si>
    <t>C18H15F4N3OS</t>
  </si>
  <si>
    <t>397.39</t>
  </si>
  <si>
    <t>397.087196</t>
  </si>
  <si>
    <t>DTXSID00880521</t>
  </si>
  <si>
    <t>Perfluoro-2,3-bis(2,5-dimethyl-1,4-dioxan-3-oxy)butane</t>
  </si>
  <si>
    <t>61097-98-1</t>
  </si>
  <si>
    <t>AUDGRIDGLXZITI-UHFFFAOYSA-N</t>
  </si>
  <si>
    <t>2,2'-[(1,1,1,2,3,4,4,4-Octafluorobutane-2,3-diyl)bis(oxy)]bis[2,3,5,5,6-pentafluoro-3,6-bis(trifluoromethyl)-1,4-dioxane]</t>
  </si>
  <si>
    <t>FC(F)(F)C(F)(OC1(F)OC(F)(C(F)(F)F)C(F)(F)OC1(F)C(F)(F)F)C(F)(OC1(F)OC(F)(C(F)(F)F)C(F)(F)OC1(F)C(F)(F)F)C(F)(F)F</t>
  </si>
  <si>
    <t>InChI=1S/C16F30O6/c17-1(7(23,24)25,49-15(45)5(21,11(35,36)37)47-13(41,42)3(19,51-15)9(29,30)31)2(18,8(26,27)28)50-16(46)6(22,12(38,39)40)48-14(43,44)4(20,52-16)10(32,33)34</t>
  </si>
  <si>
    <t>C16F30O6</t>
  </si>
  <si>
    <t>858.122</t>
  </si>
  <si>
    <t>857.921583</t>
  </si>
  <si>
    <t>DTXSID401034042</t>
  </si>
  <si>
    <t>3-[(Perfluoro-1-oxobutyl)amino]-N,N,N-trimethyl-1-propanaminium chloride</t>
  </si>
  <si>
    <t>89148-25-4</t>
  </si>
  <si>
    <t>PKJITDKTJNUETB-UHFFFAOYSA-N</t>
  </si>
  <si>
    <t>[Cl-].C[N+](C)(C)CCCNC(=O)C(F)(F)C(F)(F)C(F)(F)F</t>
  </si>
  <si>
    <t>InChI=1S/C10H15F7N2O.ClH/c1-19(2,3)6-4-5-18-7(20)8(11,12)9(13,14)10(15,16)17;/h4-6H2,1-3H3;1H</t>
  </si>
  <si>
    <t>C10H16ClF7N2O</t>
  </si>
  <si>
    <t>348.69</t>
  </si>
  <si>
    <t>348.083938</t>
  </si>
  <si>
    <t>DTXSID20813432</t>
  </si>
  <si>
    <t>4,4-Bis(trifluoromethyl)-4,5-dihydro-1H-pyrazole-3-carbonitrile</t>
  </si>
  <si>
    <t>61859-93-6</t>
  </si>
  <si>
    <t>DNISRHSESSGOOH-UHFFFAOYSA-N</t>
  </si>
  <si>
    <t>FC(F)(F)C1(CNN=C1C#N)C(F)(F)F</t>
  </si>
  <si>
    <t>InChI=1S/C6H3F6N3/c7-5(8,9)4(6(10,11)12)2-14-15-3(4)1-13/h14H,2H2</t>
  </si>
  <si>
    <t>DTXSID70823869</t>
  </si>
  <si>
    <t>Phosphorous acid--3,3,4,4,4-pentafluorobutan-2-ol (1/3)</t>
  </si>
  <si>
    <t>79155-01-4</t>
  </si>
  <si>
    <t>SLGRBXZKDLQPBL-UHFFFAOYSA-N</t>
  </si>
  <si>
    <t>OP(O)O.CC(O)C(F)(F)C(F)(F)F.CC(O)C(F)(F)C(F)(F)F.CC(O)C(F)(F)C(F)(F)F</t>
  </si>
  <si>
    <t>InChI=1S/3C4H5F5O.H3O3P/c3*1-2(10)3(5,6)4(7,8)9;1-4(2)3/h3*2,10H,1H3;1-3H</t>
  </si>
  <si>
    <t>C12H18F15O6P</t>
  </si>
  <si>
    <t>574.22</t>
  </si>
  <si>
    <t>574.060148</t>
  </si>
  <si>
    <t>DTXSID60897711</t>
  </si>
  <si>
    <t>Methanol, reaction products with 1,1,1,2,2,3,4,5,5,6,6,7,7,7-tetradecafluoro-3-heptene</t>
  </si>
  <si>
    <t>1708962-18-8</t>
  </si>
  <si>
    <t>DTXSID001034721</t>
  </si>
  <si>
    <t>N-[3-(Dimethylamino)propyl]-perfluoropropanamide</t>
  </si>
  <si>
    <t>1858540-01-8</t>
  </si>
  <si>
    <t>MORJBDZUYXVUIZ-UHFFFAOYSA-N</t>
  </si>
  <si>
    <t>CN(C)CCCNC(=O)C(F)(F)C(F)(F)F</t>
  </si>
  <si>
    <t>InChI=1S/C8H13F5N2O/c1-15(2)5-3-4-14-6(16)7(9,10)8(11,12)13/h3-5H2,1-2H3,(H,14,16)</t>
  </si>
  <si>
    <t>C8H13F5N2O</t>
  </si>
  <si>
    <t>248.197</t>
  </si>
  <si>
    <t>248.094804</t>
  </si>
  <si>
    <t>DTXSID60881978</t>
  </si>
  <si>
    <t>Poly(difluoromethylene), .alpha.-ethenyl-.omega.-fluoro-</t>
  </si>
  <si>
    <t>65530-75-8</t>
  </si>
  <si>
    <t>DTXSID80379701</t>
  </si>
  <si>
    <t>2H-Nonafluorobutane</t>
  </si>
  <si>
    <t>680-17-1</t>
  </si>
  <si>
    <t>QXIZXTKKSIAZOR-UHFFFAOYSA-N</t>
  </si>
  <si>
    <t>1,1,1,2,2,3,4,4,4-Nonafluorobutane</t>
  </si>
  <si>
    <t>FC(C(F)(F)F)C(F)(F)C(F)(F)F</t>
  </si>
  <si>
    <t>InChI=1S/C4HF9/c5-1(3(8,9)10)2(6,7)4(11,12)13/h1H</t>
  </si>
  <si>
    <t>DTXSID90827627</t>
  </si>
  <si>
    <t>1,1,1,2,3,3-Hexafluoro-3-(3,3,3-trifluoropropoxy)propane</t>
  </si>
  <si>
    <t>845523-33-3</t>
  </si>
  <si>
    <t>XCJHUWWGOUQNND-UHFFFAOYSA-N</t>
  </si>
  <si>
    <t>FC(C(F)(F)F)C(F)(F)OCCC(F)(F)F</t>
  </si>
  <si>
    <t>InChI=1S/C6H5F9O/c7-3(5(11,12)13)6(14,15)16-2-1-4(8,9)10/h3H,1-2H2</t>
  </si>
  <si>
    <t>DTXSID60881014</t>
  </si>
  <si>
    <t>Pentafluoroethane-d</t>
  </si>
  <si>
    <t>87458-21-7</t>
  </si>
  <si>
    <t>GTLACDSXYULKMZ-MICDWDOJSA-N</t>
  </si>
  <si>
    <t>1,1,1,2,2-Pentafluoro(~2~H)ethane</t>
  </si>
  <si>
    <t>[2H]C(F)(F)C(F)(F)F</t>
  </si>
  <si>
    <t>InChI=1S/C2HF5/c3-1(4)2(5,6)7/h1H/i1D</t>
  </si>
  <si>
    <t>C2DF5</t>
  </si>
  <si>
    <t>121.028</t>
  </si>
  <si>
    <t>121.006118</t>
  </si>
  <si>
    <t>DTXSID30176944</t>
  </si>
  <si>
    <t>Phosphite, tris(2,2,3,3-tetrafluoropropyl)-</t>
  </si>
  <si>
    <t>2241-68-1</t>
  </si>
  <si>
    <t>PUZURCZFQYUHAC-UHFFFAOYSA-N</t>
  </si>
  <si>
    <t>Tris(2,2,3,3-tetrafluoropropyl) phosphite</t>
  </si>
  <si>
    <t>FC(F)C(F)(F)COP(OCC(F)(F)C(F)F)OCC(F)(F)C(F)F</t>
  </si>
  <si>
    <t>InChI=1S/C9H9F12O3P/c10-4(11)7(16,17)1-22-25(23-2-8(18,19)5(12)13)24-3-9(20,21)6(14)15/h4-6H,1-3H2</t>
  </si>
  <si>
    <t>C9H9F12O3P</t>
  </si>
  <si>
    <t>424.123</t>
  </si>
  <si>
    <t>424.009769</t>
  </si>
  <si>
    <t>DTXSID101033033</t>
  </si>
  <si>
    <t>Triethylammonium perfluorooctane sulfonate</t>
  </si>
  <si>
    <t>54439-46-2</t>
  </si>
  <si>
    <t>QCCJRRYXJSOBIM-UHFFFAOYSA-N</t>
  </si>
  <si>
    <t>CC[NH+](CC)CC.[O-]S(=O)(=O)C(F)(F)C(F)(F)C(F)(F)C(F)(F)C(F)(F)C(F)(F)C(F)(F)C(F)(F)F</t>
  </si>
  <si>
    <t>InChI=1S/C8HF17O3S.C6H15N/c9-1(10,3(13,14)5(17,18)7(21,22)23)2(11,12)4(15,16)6(19,20)8(24,25)29(26,27)28;1-4-7(5-2)6-3/h(H,26,27,28);4-6H2,1-3H3</t>
  </si>
  <si>
    <t>C14H16F17NO3S</t>
  </si>
  <si>
    <t>601.32</t>
  </si>
  <si>
    <t>601.057943</t>
  </si>
  <si>
    <t>DTXSID80881359</t>
  </si>
  <si>
    <t>N-(Perfluoro-1-oxononyl)-N-methylglycine sodium salt</t>
  </si>
  <si>
    <t>51588-53-5</t>
  </si>
  <si>
    <t>KGVPINIFWHGDKX-UHFFFAOYSA-M</t>
  </si>
  <si>
    <t>Sodium [(2,2,3,3,4,4,5,5,6,6,7,7,8,8,9,9,9-heptadecafluorononanoyl)(methyl)amino]acetate</t>
  </si>
  <si>
    <t>[Na+].CN(CC([O-])=O)C(=O)C(F)(F)C(F)(F)C(F)(F)C(F)(F)C(F)(F)C(F)(F)C(F)(F)C(F)(F)F</t>
  </si>
  <si>
    <t>InChI=1S/C12H6F17NO3.Na/c1-30(2-3(31)32)4(33)5(13,14)6(15,16)7(17,18)8(19,20)9(21,22)10(23,24)11(25,26)12(27,28)29;/h2H2,1H3,(H,31,32);/q;+1/p-1</t>
  </si>
  <si>
    <t>C12H5F17NNaO3</t>
  </si>
  <si>
    <t>557.139</t>
  </si>
  <si>
    <t>556.989566</t>
  </si>
  <si>
    <t>DTXSID10880456</t>
  </si>
  <si>
    <t>2-(Perfluoro-11-methyldodecyl)ethyl propenoate</t>
  </si>
  <si>
    <t>52956-82-8</t>
  </si>
  <si>
    <t>YVLOLDWQUHHGGU-UHFFFAOYSA-N</t>
  </si>
  <si>
    <t>3,3,4,4,5,5,6,6,7,7,8,8,9,9,10,10,11,11,12,12,13,14,14,14-Tetracosafluoro-13-(trifluoromethyl)tetradecyl prop-2-enoate</t>
  </si>
  <si>
    <t>FC(F)(F)C(F)(C(F)(F)F)C(F)(F)C(F)(F)C(F)(F)C(F)(F)C(F)(F)C(F)(F)C(F)(F)C(F)(F)C(F)(F)C(F)(F)CCOC(=O)C=C</t>
  </si>
  <si>
    <t>InChI=1S/C18H7F27O2/c1-2-5(46)47-4-3-6(19,20)8(22,23)10(26,27)12(30,31)14(34,35)16(38,39)15(36,37)13(32,33)11(28,29)9(24,25)7(21,17(40,41)42)18(43,44)45/h2H,1,3-4H2</t>
  </si>
  <si>
    <t>C18H7F27O2</t>
  </si>
  <si>
    <t>768.209</t>
  </si>
  <si>
    <t>768.001490</t>
  </si>
  <si>
    <t>DTXSID30895527</t>
  </si>
  <si>
    <t>1,1,1,2,2,3,3,4,4,5,5,6,6,7,7,8,8-Heptadecafluoro-9-docosene</t>
  </si>
  <si>
    <t>118642-84-5</t>
  </si>
  <si>
    <t>ONGKSGMSSKZXAC-UHFFFAOYSA-N</t>
  </si>
  <si>
    <t>1,1,1,2,2,3,3,4,4,5,5,6,6,7,7,8,8-Heptadecafluorodocos-9-ene</t>
  </si>
  <si>
    <t>CCCCCCCCCCCCC=CC(F)(F)C(F)(F)C(F)(F)C(F)(F)C(F)(F)C(F)(F)C(F)(F)C(F)(F)F</t>
  </si>
  <si>
    <t>InChI=1S/C22H27F17/c1-2-3-4-5-6-7-8-9-10-11-12-13-14-15(23,24)16(25,26)17(27,28)18(29,30)19(31,32)20(33,34)21(35,36)22(37,38)39/h13-14H,2-12H2,1H3</t>
  </si>
  <si>
    <t>C22H27F17</t>
  </si>
  <si>
    <t>614.431</t>
  </si>
  <si>
    <t>614.184130</t>
  </si>
  <si>
    <t>DTXSID901026866</t>
  </si>
  <si>
    <t>3-(Difluoromethyl)-1,3,4,4,5,6,6,6-octafluorohex-1-ene</t>
  </si>
  <si>
    <t>NOCAS_1026866</t>
  </si>
  <si>
    <t>JPNXMQBIOSROOQ-UHFFFAOYNA-N</t>
  </si>
  <si>
    <t>FC=CC(F)(C(F)F)C(F)(F)C(F)C(F)(F)F</t>
  </si>
  <si>
    <t>InChI=1/C7H4F10/c8-2-1-5(12,4(10)11)6(13,14)3(9)7(15,16)17/h1-4H</t>
  </si>
  <si>
    <t>C7H4F10</t>
  </si>
  <si>
    <t>278.093</t>
  </si>
  <si>
    <t>278.015332</t>
  </si>
  <si>
    <t>DTXSID50530261</t>
  </si>
  <si>
    <t>2-Bromo-4-(1,1,2,2-tetrafluoroethoxy)phenol</t>
  </si>
  <si>
    <t>89227-92-9</t>
  </si>
  <si>
    <t>UVIXSZZASVPVGT-UHFFFAOYSA-N</t>
  </si>
  <si>
    <t>OC1=C(Br)C=C(OC(F)(F)C(F)F)C=C1</t>
  </si>
  <si>
    <t>InChI=1S/C8H5BrF4O2/c9-5-3-4(1-2-6(5)14)15-8(12,13)7(10)11/h1-3,7,14H</t>
  </si>
  <si>
    <t>DTXSID10605888</t>
  </si>
  <si>
    <t>N-(5-Chloro-3-nitropyridin-2-yl)-2,2,3,3,3-pentafluoropropanamide</t>
  </si>
  <si>
    <t>60792-72-5</t>
  </si>
  <si>
    <t>QECOAXZQPGSXAW-UHFFFAOYSA-N</t>
  </si>
  <si>
    <t>[O-][N+](=O)C1=C(NC(=O)C(F)(F)C(F)(F)F)N=CC(Cl)=C1</t>
  </si>
  <si>
    <t>InChI=1S/C8H3ClF5N3O3/c9-3-1-4(17(19)20)5(15-2-3)16-6(18)7(10,11)8(12,13)14/h1-2H,(H,15,16,18)</t>
  </si>
  <si>
    <t>C8H3ClF5N3O3</t>
  </si>
  <si>
    <t>319.57</t>
  </si>
  <si>
    <t>318.978310</t>
  </si>
  <si>
    <t>DTXSID90503373</t>
  </si>
  <si>
    <t>1,1,1,2-Tetrafluoropropane</t>
  </si>
  <si>
    <t>421-48-7</t>
  </si>
  <si>
    <t>INEMUVRCEAELBK-UHFFFAOYSA-N</t>
  </si>
  <si>
    <t>CC(F)C(F)(F)F</t>
  </si>
  <si>
    <t>InChI=1S/C3H4F4/c1-2(4)3(5,6)7/h2H,1H3</t>
  </si>
  <si>
    <t>DTXSID80184039</t>
  </si>
  <si>
    <t>(6H-Perfluorohexyl)methyl acrylate</t>
  </si>
  <si>
    <t>2993-85-3</t>
  </si>
  <si>
    <t>QJEJDNMGOWJONG-UHFFFAOYSA-N</t>
  </si>
  <si>
    <t>2,2,3,3,4,4,5,5,6,6,7,7-Dodecafluoroheptyl prop-2-enoate</t>
  </si>
  <si>
    <t>FC(F)C(F)(F)C(F)(F)C(F)(F)C(F)(F)C(F)(F)COC(=O)C=C</t>
  </si>
  <si>
    <t>InChI=1S/C10H6F12O2/c1-2-4(23)24-3-6(13,14)8(17,18)10(21,22)9(19,20)7(15,16)5(11)12/h2,5H,1,3H2</t>
  </si>
  <si>
    <t>DTXSID20504414</t>
  </si>
  <si>
    <t>(1,1,1,3,3,3-Hexafluoropropan-2-ylidene)(trimethoxy)-lambda~5~-phosphane</t>
  </si>
  <si>
    <t>650-58-8</t>
  </si>
  <si>
    <t>QOGFNGWVAPXJOM-UHFFFAOYSA-N</t>
  </si>
  <si>
    <t>COP(OC)(OC)=C(C(F)(F)F)C(F)(F)F</t>
  </si>
  <si>
    <t>InChI=1S/C6H9F6O3P/c1-13-16(14-2,15-3)4(5(7,8)9)6(10,11)12/h1-3H3</t>
  </si>
  <si>
    <t>C6H9F6O3P</t>
  </si>
  <si>
    <t>274.099</t>
  </si>
  <si>
    <t>274.019350</t>
  </si>
  <si>
    <t>DTXSID601036694</t>
  </si>
  <si>
    <t>1-(Dimethylamino)-3-(perfluorohexadecyl)propan-2-ol</t>
  </si>
  <si>
    <t>NOCAS_1036694</t>
  </si>
  <si>
    <t>KBPKEGWXIQVLCJ-UHFFFAOYNA-N</t>
  </si>
  <si>
    <t>CN(C)CC(O)CC(F)(F)C(F)(F)C(F)(F)C(F)(F)C(F)(F)C(F)(F)C(F)(F)C(F)(F)C(F)(F)C(F)(F)C(F)(F)C(F)(F)C(F)(F)C(F)(F)C(F)(F)C(F)(F)F</t>
  </si>
  <si>
    <t>InChI=1/C21H12F33NO/c1-55(2)4-5(56)3-6(22,23)7(24,25)8(26,27)9(28,29)10(30,31)11(32,33)12(34,35)13(36,37)14(38,39)15(40,41)16(42,43)17(44,45)18(46,47)19(48,49)20(50,51)21(52,53)54/h5,56H,3-4H2,1-2H3</t>
  </si>
  <si>
    <t>C21H12F33NO</t>
  </si>
  <si>
    <t>921.28</t>
  </si>
  <si>
    <t>921.039193</t>
  </si>
  <si>
    <t>DTXSID80824281</t>
  </si>
  <si>
    <t>5-Benzylidene-2,2-bis(trifluoromethyl)-1,3-dioxolan-4-one</t>
  </si>
  <si>
    <t>7712-19-8</t>
  </si>
  <si>
    <t>LRTZFRSIXUOZQG-UHFFFAOYSA-N</t>
  </si>
  <si>
    <t>FC(F)(F)C1(OC(=O)C(O1)=CC1=CC=CC=C1)C(F)(F)F</t>
  </si>
  <si>
    <t>InChI=1S/C12H6F6O3/c13-11(14,15)10(12(16,17)18)20-8(9(19)21-10)6-7-4-2-1-3-5-7/h1-6H</t>
  </si>
  <si>
    <t>C12H6F6O3</t>
  </si>
  <si>
    <t>312.167</t>
  </si>
  <si>
    <t>312.022113</t>
  </si>
  <si>
    <t>DTXSID20225995</t>
  </si>
  <si>
    <t>Pyrocatechol, 4-(2-(3-methyl-5-(1,1,2,2-tetrafluoroethyl)-1-pyrazolyl)-4-thiazolyl)-</t>
  </si>
  <si>
    <t>75013-45-5</t>
  </si>
  <si>
    <t>CLPJVKREOPCTFK-UHFFFAOYSA-N</t>
  </si>
  <si>
    <t>4-{2-[3-Methyl-5-(1,1,2,2-tetrafluoroethyl)-1H-pyrazol-1-yl]-1,3-thiazol-4-yl}benzene-1,2-diol</t>
  </si>
  <si>
    <t>CC1=NN(C2=NC(=CS2)C2=CC(O)=C(O)C=C2)C(=C1)C(F)(F)C(F)F</t>
  </si>
  <si>
    <t>InChI=1S/C15H11F4N3O2S/c1-7-4-12(15(18,19)13(16)17)22(21-7)14-20-9(6-25-14)8-2-3-10(23)11(24)5-8/h2-6,13,23-24H,1H3</t>
  </si>
  <si>
    <t>C15H11F4N3O2S</t>
  </si>
  <si>
    <t>373.33</t>
  </si>
  <si>
    <t>373.050810</t>
  </si>
  <si>
    <t>DTXSID20881853</t>
  </si>
  <si>
    <t>Siloxanes and Silicones, Me octyl, Me stearyl, Me 3,3,4,4,5,5,6,6,7,7,8,8,8-tridecafluorooctyl</t>
  </si>
  <si>
    <t>262292-17-1</t>
  </si>
  <si>
    <t>DTXSID201026908</t>
  </si>
  <si>
    <t>4-Methyl-5-(1,2,3,3,4,4,5,5,6,6,6-undecafluorohex-1-enoxy)benzene-1,3-dicarboxylic acid</t>
  </si>
  <si>
    <t>NOCAS_1026908</t>
  </si>
  <si>
    <t>HTVPUVFOYHWUDX-UHFFFAOYSA-N</t>
  </si>
  <si>
    <t>CC1=C(C=C(C=C1OC(F)=C(F)C(F)(F)C(F)(F)C(F)(F)C(F)(F)F)C(O)=O)C(O)=O</t>
  </si>
  <si>
    <t>InChI=1S/C15H7F11O5/c1-4-6(11(29)30)2-5(10(27)28)3-7(4)31-9(17)8(16)12(18,19)13(20,21)14(22,23)15(24,25)26/h2-3H,1H3,(H,27,28)(H,29,30)</t>
  </si>
  <si>
    <t>C15H7F11O5</t>
  </si>
  <si>
    <t>476.198</t>
  </si>
  <si>
    <t>476.011783</t>
  </si>
  <si>
    <t>DTXSID20881358</t>
  </si>
  <si>
    <t>Perfluorooctanoate N,N,N-trimethylmethanaminium</t>
  </si>
  <si>
    <t>32609-65-7</t>
  </si>
  <si>
    <t>IDXNJDWGFALBDP-UHFFFAOYSA-M</t>
  </si>
  <si>
    <t>N,N,N-Trimethylmethanaminium pentadecafluorooctanoate</t>
  </si>
  <si>
    <t>C[N+](C)(C)C.[O-]C(=O)C(F)(F)C(F)(F)C(F)(F)C(F)(F)C(F)(F)C(F)(F)C(F)(F)F</t>
  </si>
  <si>
    <t>InChI=1S/C8HF15O2.C4H12N/c9-2(10,1(24)25)3(11,12)4(13,14)5(15,16)6(17,18)7(19,20)8(21,22)23;1-5(2,3)4/h(H,24,25);1-4H3/q;+1/p-1</t>
  </si>
  <si>
    <t>C12H12F15NO2</t>
  </si>
  <si>
    <t>487.209</t>
  </si>
  <si>
    <t>487.062851</t>
  </si>
  <si>
    <t>DTXSID50858139</t>
  </si>
  <si>
    <t>3,3,4,4,5,5,6,6,7,7,8,8,9,9,10,10,10-Heptadecafluorodecyl beta-D-glucopyranosiduronic acid</t>
  </si>
  <si>
    <t>864551-34-8</t>
  </si>
  <si>
    <t>UZMXIMHOMUBIEV-UQGZVRACSA-N</t>
  </si>
  <si>
    <t>O[C@@H]1[C@@H](O)[C@H](OCCC(F)(F)C(F)(F)C(F)(F)C(F)(F)C(F)(F)C(F)(F)C(F)(F)C(F)(F)F)O[C@@H]([C@H]1O)C(O)=O</t>
  </si>
  <si>
    <t>InChI=1S/C16H13F17O7/c17-9(18,1-2-39-8-5(36)3(34)4(35)6(40-8)7(37)38)10(19,20)11(21,22)12(23,24)13(25,26)14(27,28)15(29,30)16(31,32)33/h3-6,8,34-36H,1-2H2,(H,37,38)/t3-,4-,5+,6-,8+/m0/s1</t>
  </si>
  <si>
    <t>C16H13F17O7</t>
  </si>
  <si>
    <t>640.246</t>
  </si>
  <si>
    <t>640.038982</t>
  </si>
  <si>
    <t>DTXSID201027087</t>
  </si>
  <si>
    <t>2-(Perfluorobutyl)bicyclo[2.2.1]heptane</t>
  </si>
  <si>
    <t>NOCAS_1027087</t>
  </si>
  <si>
    <t>UCDHUHMPNBSKMK-UHFFFAOYNA-N</t>
  </si>
  <si>
    <t>FC(F)(F)C(F)(F)C(F)(F)C(F)(F)C1CC2CCC1C2</t>
  </si>
  <si>
    <t>InChI=1/C11H11F9/c12-8(13,7-4-5-1-2-6(7)3-5)9(14,15)10(16,17)11(18,19)20/h5-7H,1-4H2</t>
  </si>
  <si>
    <t>C11H11F9</t>
  </si>
  <si>
    <t>314.195</t>
  </si>
  <si>
    <t>314.071704</t>
  </si>
  <si>
    <t>DTXSID60895191</t>
  </si>
  <si>
    <t>2,2,3,3,4,4,4-Heptafluorobutane-1,1-diol</t>
  </si>
  <si>
    <t>375-21-3</t>
  </si>
  <si>
    <t>GHXAOYAGFDREMN-UHFFFAOYSA-N</t>
  </si>
  <si>
    <t>OC(O)C(F)(F)C(F)(F)C(F)(F)F</t>
  </si>
  <si>
    <t>InChI=1S/C4H3F7O2/c5-2(6,1(12)13)3(7,8)4(9,10)11/h1,12-13H</t>
  </si>
  <si>
    <t>C4H3F7O2</t>
  </si>
  <si>
    <t>216.055</t>
  </si>
  <si>
    <t>216.002126</t>
  </si>
  <si>
    <t>DTXSID50601809</t>
  </si>
  <si>
    <t>1,1,1,2,2,3,3,4,4-Nonafluoro-6-iodoheptane</t>
  </si>
  <si>
    <t>89889-25-8</t>
  </si>
  <si>
    <t>IDSZRNIXPFFLFW-UHFFFAOYSA-N</t>
  </si>
  <si>
    <t>CC(I)CC(F)(F)C(F)(F)C(F)(F)C(F)(F)F</t>
  </si>
  <si>
    <t>InChI=1S/C7H6F9I/c1-3(17)2-4(8,9)5(10,11)6(12,13)7(14,15)16/h3H,2H2,1H3</t>
  </si>
  <si>
    <t>C7H6F9I</t>
  </si>
  <si>
    <t>388.015</t>
  </si>
  <si>
    <t>387.937050</t>
  </si>
  <si>
    <t>DTXSID20699379</t>
  </si>
  <si>
    <t>(1-Chloro-1,2,2,2-tetrafluoroethyl)benzene</t>
  </si>
  <si>
    <t>426-56-2</t>
  </si>
  <si>
    <t>JKJXXNHFJPMNTD-UHFFFAOYSA-N</t>
  </si>
  <si>
    <t>FC(F)(F)C(F)(Cl)C1=CC=CC=C1</t>
  </si>
  <si>
    <t>InChI=1S/C8H5ClF4/c9-7(10,8(11,12)13)6-4-2-1-3-5-6/h1-5H</t>
  </si>
  <si>
    <t>C8H5ClF4</t>
  </si>
  <si>
    <t>212.57</t>
  </si>
  <si>
    <t>212.001590</t>
  </si>
  <si>
    <t>DTXSID90546548</t>
  </si>
  <si>
    <t>4,4-Dichloro-2,2,5,5-tetrafluoro-3-(trifluoromethyl)-1,3-oxazolidine</t>
  </si>
  <si>
    <t>104550-51-8</t>
  </si>
  <si>
    <t>RMLFAQVZGCGOAO-UHFFFAOYSA-N</t>
  </si>
  <si>
    <t>FC(F)(F)N1C(F)(F)OC(F)(F)C1(Cl)Cl</t>
  </si>
  <si>
    <t>InChI=1S/C4Cl2F7NO/c5-1(6)2(7,8)15-4(12,13)14(1)3(9,10)11</t>
  </si>
  <si>
    <t>DTXSID80549523</t>
  </si>
  <si>
    <t>2-[3,3,4,4,5,5,5-Heptafluoro-2,2-bis(trifluoromethyl)pentyl]benzonitrile</t>
  </si>
  <si>
    <t>111364-00-2</t>
  </si>
  <si>
    <t>DOAWBPAEBLILSR-UHFFFAOYSA-N</t>
  </si>
  <si>
    <t>FC(F)(F)C(F)(F)C(F)(F)C(CC1=CC=CC=C1C#N)(C(F)(F)F)C(F)(F)F</t>
  </si>
  <si>
    <t>InChI=1S/C14H6F13N/c15-10(16,11(17,18)14(25,26)27)9(12(19,20)21,13(22,23)24)5-7-3-1-2-4-8(7)6-28/h1-4H,5H2</t>
  </si>
  <si>
    <t>C14H6F13N</t>
  </si>
  <si>
    <t>435.188</t>
  </si>
  <si>
    <t>435.029265</t>
  </si>
  <si>
    <t>DTXSID70896270</t>
  </si>
  <si>
    <t>2-[(1,1,2,2,3,3,4,4,4-Nonafluorobutane-1-sulfonyl)oxy]-3a,4,7,7a-tetrahydro-1H-4,7-methanoisoindole-1,3(2H)-dione</t>
  </si>
  <si>
    <t>307531-76-6</t>
  </si>
  <si>
    <t>PNXSDOXXIOPXPY-UHFFFAOYSA-N</t>
  </si>
  <si>
    <t>FC(F)(F)C(F)(F)C(F)(F)C(F)(F)S(=O)(=O)ON1C(=O)C2C3CC(C=C3)C2C1=O</t>
  </si>
  <si>
    <t>InChI=1S/C13H8F9NO5S/c14-10(15,12(18,19)20)11(16,17)13(21,22)29(26,27)28-23-8(24)6-4-1-2-5(3-4)7(6)9(23)25/h1-2,4-7H,3H2</t>
  </si>
  <si>
    <t>C13H8F9NO5S</t>
  </si>
  <si>
    <t>461.25</t>
  </si>
  <si>
    <t>460.997947</t>
  </si>
  <si>
    <t>DTXSID20163727</t>
  </si>
  <si>
    <t>1,1,1,2,2,3,3,4,4,5,5,6,6-Tridecafluorohexadecane</t>
  </si>
  <si>
    <t>147492-59-9</t>
  </si>
  <si>
    <t>FEBCMJRMESQQMH-UHFFFAOYSA-N</t>
  </si>
  <si>
    <t>CCCCCCCCCCC(F)(F)C(F)(F)C(F)(F)C(F)(F)C(F)(F)C(F)(F)F</t>
  </si>
  <si>
    <t>InChI=1S/C16H21F13/c1-2-3-4-5-6-7-8-9-10-11(17,18)12(19,20)13(21,22)14(23,24)15(25,26)16(27,28)29/h2-10H2,1H3</t>
  </si>
  <si>
    <t>C16H21F13</t>
  </si>
  <si>
    <t>460.323</t>
  </si>
  <si>
    <t>460.143567</t>
  </si>
  <si>
    <t>DTXSID50892518</t>
  </si>
  <si>
    <t>7:1:2 Fluorotelomer betaine</t>
  </si>
  <si>
    <t>171184-03-5</t>
  </si>
  <si>
    <t>DYECIQLCZJYVHI-UHFFFAOYSA-N</t>
  </si>
  <si>
    <t>[(3,4,4,5,5,6,6,7,7,8,8,9,9,10,10,10-Hexadecafluorodecyl)(dimethyl)azaniumyl]acetate</t>
  </si>
  <si>
    <t>C[N+](C)(CCC(F)C(F)(F)C(F)(F)C(F)(F)C(F)(F)C(F)(F)C(F)(F)C(F)(F)F)CC([O-])=O</t>
  </si>
  <si>
    <t>InChI=1S/C14H13F16NO2/c1-31(2,5-7(32)33)4-3-6(15)8(16,17)9(18,19)10(20,21)11(22,23)12(24,25)13(26,27)14(28,29)30/h6H,3-5H2,1-2H3</t>
  </si>
  <si>
    <t>C14H13F16NO2</t>
  </si>
  <si>
    <t>531.237</t>
  </si>
  <si>
    <t>531.069079</t>
  </si>
  <si>
    <t>DTXSID301032300</t>
  </si>
  <si>
    <t>1-Chloroperfluorobutanesulfonic acid</t>
  </si>
  <si>
    <t>NOCAS_1032300</t>
  </si>
  <si>
    <t>IQCHUJYEVZZWCI-UHFFFAOYNA-N</t>
  </si>
  <si>
    <t>OS(=O)(=O)C(F)(Cl)C(F)(F)C(F)(F)C(F)(F)F</t>
  </si>
  <si>
    <t>InChI=1/C4HClF8O3S/c5-3(10,17(14,15)16)1(6,7)2(8,9)4(11,12)13/h(H,14,15,16)</t>
  </si>
  <si>
    <t>C4HClF8O3S</t>
  </si>
  <si>
    <t>316.55</t>
  </si>
  <si>
    <t>315.920718</t>
  </si>
  <si>
    <t>DTXSID40883071</t>
  </si>
  <si>
    <t>Propanedioic acid, mono(.gamma.-.omega.-perfluoro-C8-12-alkyl) derivs., bis[4-(ethenyloxy)butyl] esters</t>
  </si>
  <si>
    <t>238420-80-9</t>
  </si>
  <si>
    <t>DTXSID40897673</t>
  </si>
  <si>
    <t>1-Decanol, 3,3,4,4,5,5,6,6,7,7,8,8,9,9,10,10,10-heptadecafluoro-, reaction products with [(trimethylsilyl)oxy]-modified silica</t>
  </si>
  <si>
    <t>254889-67-3</t>
  </si>
  <si>
    <t>DTXSID40446665</t>
  </si>
  <si>
    <t>6,6,7,7,8,8,9,9,10,10,11,11,11-Tridecafluoro-4-iodoundecan-1-ol</t>
  </si>
  <si>
    <t>132665-00-0</t>
  </si>
  <si>
    <t>FPLJNGUIASXYLD-UHFFFAOYSA-N</t>
  </si>
  <si>
    <t>OCCCC(I)CC(F)(F)C(F)(F)C(F)(F)C(F)(F)C(F)(F)C(F)(F)F</t>
  </si>
  <si>
    <t>InChI=1S/C11H10F13IO/c12-6(13,4-5(25)2-1-3-26)7(14,15)8(16,17)9(18,19)10(20,21)11(22,23)24/h5,26H,1-4H2</t>
  </si>
  <si>
    <t>C11H10F13IO</t>
  </si>
  <si>
    <t>532.084</t>
  </si>
  <si>
    <t>531.956880</t>
  </si>
  <si>
    <t>DTXSID90461823</t>
  </si>
  <si>
    <t>Bis(perfluoropentanoyl) peroxide</t>
  </si>
  <si>
    <t>308-29-2</t>
  </si>
  <si>
    <t>UOFIMQWMHHYTIK-UHFFFAOYSA-N</t>
  </si>
  <si>
    <t>FC(F)(F)C(F)(F)C(F)(F)C(F)(F)C(=O)OOC(=O)C(F)(F)C(F)(F)C(F)(F)C(F)(F)F</t>
  </si>
  <si>
    <t>InChI=1S/C10F18O4/c11-3(12,5(15,16)7(19,20)9(23,24)25)1(29)31-32-2(30)4(13,14)6(17,18)8(21,22)10(26,27)28</t>
  </si>
  <si>
    <t>DTXSID70895248</t>
  </si>
  <si>
    <t>2,2,3,3,4,4,5,5,5-Nonafluoropentane-1,1-diol</t>
  </si>
  <si>
    <t>355-30-6</t>
  </si>
  <si>
    <t>OKBXLDZUHBWJBK-UHFFFAOYSA-N</t>
  </si>
  <si>
    <t>OC(O)C(F)(F)C(F)(F)C(F)(F)C(F)(F)F</t>
  </si>
  <si>
    <t>InChI=1S/C5H3F9O2/c6-2(7,1(15)16)3(8,9)4(10,11)5(12,13)14/h1,15-16H</t>
  </si>
  <si>
    <t>DTXSID90896737</t>
  </si>
  <si>
    <t>2'-Deoxy-5-(tridecafluorohexyl)uridine</t>
  </si>
  <si>
    <t>144862-39-5</t>
  </si>
  <si>
    <t>JJXLHDOGDUREHR-RRKCRQDMSA-N</t>
  </si>
  <si>
    <t>OC[C@H]1O[C@H](C[C@@H]1O)N1C=C(C(=O)NC1=O)C(F)(F)C(F)(F)C(F)(F)C(F)(F)C(F)(F)C(F)(F)F</t>
  </si>
  <si>
    <t>InChI=1S/C15H11F13N2O5/c16-10(17,11(18,19)12(20,21)13(22,23)14(24,25)15(26,27)28)4-2-30(9(34)29-8(4)33)7-1-5(32)6(3-31)35-7/h2,5-7,31-32H,1,3H2,(H,29,33,34)/t5-,6+,7+/m0/s1</t>
  </si>
  <si>
    <t>C15H11F13N2O5</t>
  </si>
  <si>
    <t>546.241</t>
  </si>
  <si>
    <t>546.046038</t>
  </si>
  <si>
    <t>DTXSID60371061</t>
  </si>
  <si>
    <t>1-Benzoyl-3,5-bis(heptafluoropropyl)pyrazole</t>
  </si>
  <si>
    <t>231953-37-0</t>
  </si>
  <si>
    <t>DGBYBXYRVSOLPD-UHFFFAOYSA-N</t>
  </si>
  <si>
    <t>[3,5-Bis(heptafluoropropyl)-1H-pyrazol-1-yl](phenyl)methanone</t>
  </si>
  <si>
    <t>FC(F)(F)C(F)(F)C(F)(F)C1=NN(C(=O)C2=CC=CC=C2)C(=C1)C(F)(F)C(F)(F)C(F)(F)F</t>
  </si>
  <si>
    <t>InChI=1S/C16H6F14N2O/c17-11(18,13(21,22)15(25,26)27)8-6-9(12(19,20)14(23,24)16(28,29)30)32(31-8)10(33)7-4-2-1-3-5-7/h1-6H</t>
  </si>
  <si>
    <t>C16H6F14N2O</t>
  </si>
  <si>
    <t>508.215</t>
  </si>
  <si>
    <t>508.025657</t>
  </si>
  <si>
    <t>DTXSID80808900</t>
  </si>
  <si>
    <t>Dimethyl (6,6,7,7,7-pentafluoro-2-oxoheptyl)phosphonate</t>
  </si>
  <si>
    <t>62401-59-6</t>
  </si>
  <si>
    <t>QUVSEQHMKPTBIT-UHFFFAOYSA-N</t>
  </si>
  <si>
    <t>COP(=O)(CC(=O)CCCC(F)(F)C(F)(F)F)OC</t>
  </si>
  <si>
    <t>InChI=1S/C9H14F5O4P/c1-17-19(16,18-2)6-7(15)4-3-5-8(10,11)9(12,13)14/h3-6H2,1-2H3</t>
  </si>
  <si>
    <t>312.173</t>
  </si>
  <si>
    <t>312.054987</t>
  </si>
  <si>
    <t>DTXSID8026434</t>
  </si>
  <si>
    <t>1,2-Dichloro-1,1,2,2-tetrafluoroethane</t>
  </si>
  <si>
    <t>76-14-2</t>
  </si>
  <si>
    <t>DDMOUSALMHHKOS-UHFFFAOYSA-N</t>
  </si>
  <si>
    <t>FC(F)(Cl)C(F)(F)Cl</t>
  </si>
  <si>
    <t>InChI=1S/C2Cl2F4/c3-1(5,6)2(4,7)8</t>
  </si>
  <si>
    <t>C2Cl2F4</t>
  </si>
  <si>
    <t>170.92</t>
  </si>
  <si>
    <t>169.931318</t>
  </si>
  <si>
    <t>DTXSID90897542</t>
  </si>
  <si>
    <t>Undecafluoroiodopentane</t>
  </si>
  <si>
    <t>75330-20-0</t>
  </si>
  <si>
    <t>F*.F*.FC(F)C(F)C(F)C(F)(F)C(F)(F)F.I* |lp:0:3,2:3,4:3,6:3,8:3,10:3,12:3,13:3,15:3,16:3,17:3,18:3,m:1:5.7,3:7.9,19:5.7.9|</t>
  </si>
  <si>
    <t>DTXSID30781916</t>
  </si>
  <si>
    <t>Tetradecyl perfluorodecanoate</t>
  </si>
  <si>
    <t>250237-67-3</t>
  </si>
  <si>
    <t>FLGQKJNKBKJPTN-UHFFFAOYSA-N</t>
  </si>
  <si>
    <t>Tetradecyl nonadecafluorodecanoate</t>
  </si>
  <si>
    <t>CCCCCCCCCCCCCCOC(=O)C(F)(F)C(F)(F)C(F)(F)C(F)(F)C(F)(F)C(F)(F)C(F)(F)C(F)(F)C(F)(F)F</t>
  </si>
  <si>
    <t>InChI=1S/C24H29F19O2/c1-2-3-4-5-6-7-8-9-10-11-12-13-14-45-15(44)16(25,26)17(27,28)18(29,30)19(31,32)20(33,34)21(35,36)22(37,38)23(39,40)24(41,42)43/h2-14H2,1H3</t>
  </si>
  <si>
    <t>C24H29F19O2</t>
  </si>
  <si>
    <t>710.464</t>
  </si>
  <si>
    <t>710.186415</t>
  </si>
  <si>
    <t>DTXSID201036278</t>
  </si>
  <si>
    <t>3-Fluoro-3-(perfluorobutyl)acrylic acid</t>
  </si>
  <si>
    <t>NOCAS_1036278</t>
  </si>
  <si>
    <t>VLQRWBZMXZAWNQ-UHFFFAOYSA-N</t>
  </si>
  <si>
    <t>OC(=O)C=C(F)C(F)(F)C(F)(F)C(F)(F)C(F)(F)F</t>
  </si>
  <si>
    <t>InChI=1S/C7H2F10O2/c8-2(1-3(18)19)4(9,10)5(11,12)6(13,14)7(15,16)17/h1H,(H,18,19)</t>
  </si>
  <si>
    <t>DTXSID801036440</t>
  </si>
  <si>
    <t>3-(Perfluoroheptyl)propane‐1‐sulfonic acid</t>
  </si>
  <si>
    <t>NOCAS_1036440</t>
  </si>
  <si>
    <t>BBLUPWBTADUGIW-UHFFFAOYSA-N</t>
  </si>
  <si>
    <t>OS(=O)(=O)CCCC(F)(F)C(F)(F)C(F)(F)C(F)(F)C(F)(F)C(F)(F)C(F)(F)F</t>
  </si>
  <si>
    <t>InChI=1S/C10H7F15O3S/c11-4(12,2-1-3-29(26,27)28)5(13,14)6(15,16)7(17,18)8(19,20)9(21,22)10(23,24)25/h1-3H2,(H,26,27,28)</t>
  </si>
  <si>
    <t>C10H7F15O3S</t>
  </si>
  <si>
    <t>492.2</t>
  </si>
  <si>
    <t>491.987638</t>
  </si>
  <si>
    <t>DTXSID10896471</t>
  </si>
  <si>
    <t>1,1,2,2-Tetrafluoro-1-(trifluoromethoxy)ethane</t>
  </si>
  <si>
    <t>2356-61-8</t>
  </si>
  <si>
    <t>MEVYDFZGEHEVSM-UHFFFAOYSA-N</t>
  </si>
  <si>
    <t>FC(F)C(F)(F)OC(F)(F)F</t>
  </si>
  <si>
    <t>InChI=1S/C3HF7O/c4-1(5)2(6,7)11-3(8,9)10/h1H</t>
  </si>
  <si>
    <t>C3HF7O</t>
  </si>
  <si>
    <t>186.029</t>
  </si>
  <si>
    <t>185.991562</t>
  </si>
  <si>
    <t>DTXSID70456712</t>
  </si>
  <si>
    <t>Chloro(nonafluoro)cyclopentane</t>
  </si>
  <si>
    <t>376-76-1</t>
  </si>
  <si>
    <t>MYVQKOLPIBOMHY-UHFFFAOYSA-N</t>
  </si>
  <si>
    <t>FC1(F)C(F)(F)C(F)(F)C(F)(Cl)C1(F)F</t>
  </si>
  <si>
    <t>InChI=1S/C5ClF9/c6-1(7)2(8,9)4(12,13)5(14,15)3(1,10)11</t>
  </si>
  <si>
    <t>DTXSID00451977</t>
  </si>
  <si>
    <t>2,2,3,3,4,4,5,5,6,6,7,7,8,8,8-Pentadecafluorooctyl trifluoromethanesulfonate</t>
  </si>
  <si>
    <t>17352-09-9</t>
  </si>
  <si>
    <t>QUAJSEUQBPUVAU-UHFFFAOYSA-N</t>
  </si>
  <si>
    <t>FC(F)(F)C(F)(F)C(F)(F)C(F)(F)C(F)(F)C(F)(F)C(F)(F)COS(=O)(=O)C(F)(F)F</t>
  </si>
  <si>
    <t>InChI=1S/C9H2F18O3S/c10-2(11,1-30-31(28,29)9(25,26)27)3(12,13)4(14,15)5(16,17)6(18,19)7(20,21)8(22,23)24/h1H2</t>
  </si>
  <si>
    <t>C9H2F18O3S</t>
  </si>
  <si>
    <t>532.14</t>
  </si>
  <si>
    <t>531.943722</t>
  </si>
  <si>
    <t>DTXSID00512037</t>
  </si>
  <si>
    <t>Methyl 3-(heptadecafluorooctyl)benzoate</t>
  </si>
  <si>
    <t>80791-11-3</t>
  </si>
  <si>
    <t>CCESBRAIMMCXET-UHFFFAOYSA-N</t>
  </si>
  <si>
    <t>COC(=O)C1=CC(=CC=C1)C(F)(F)C(F)(F)C(F)(F)C(F)(F)C(F)(F)C(F)(F)C(F)(F)C(F)(F)F</t>
  </si>
  <si>
    <t>InChI=1S/C16H7F17O2/c1-35-8(34)6-3-2-4-7(5-6)9(17,18)10(19,20)11(21,22)12(23,24)13(25,26)14(27,28)15(29,30)16(31,32)33/h2-5H,1H3</t>
  </si>
  <si>
    <t>DTXSID90880474</t>
  </si>
  <si>
    <t>Copolymer of ethylene/tetrafluoroethylene/3,3,3-trifluoro-2-(trifluoromethyl)-1-propene (a number-average molecular weight is not less than 1,000 and the polymer is insoluble in water, lipid soluble solvent, usual solvent, acid and alkali)</t>
  </si>
  <si>
    <t>54302-05-5</t>
  </si>
  <si>
    <t>DTXSID90769174</t>
  </si>
  <si>
    <t>Ethyl 4,4,5,5-tetrafluoro-3-hydroxypent-2-enoate</t>
  </si>
  <si>
    <t>138709-59-8</t>
  </si>
  <si>
    <t>WLSBBICSJQECJG-UHFFFAOYSA-N</t>
  </si>
  <si>
    <t>CCOC(=O)C=C(O)C(F)(F)C(F)F</t>
  </si>
  <si>
    <t>InChI=1S/C7H8F4O3/c1-2-14-5(13)3-4(12)7(10,11)6(8)9/h3,6,12H,2H2,1H3</t>
  </si>
  <si>
    <t>C7H8F4O3</t>
  </si>
  <si>
    <t>216.132</t>
  </si>
  <si>
    <t>216.040957</t>
  </si>
  <si>
    <t>DTXSID20858545</t>
  </si>
  <si>
    <t>Tris(3,3,4,4,5,5,6,6,7,7,8,8,8-tridecafluorooctyl) phosphate</t>
  </si>
  <si>
    <t>165325-62-2</t>
  </si>
  <si>
    <t>LCACBPBFZQHXSG-UHFFFAOYSA-N</t>
  </si>
  <si>
    <t>FC(F)(F)C(F)(F)C(F)(F)C(F)(F)C(F)(F)C(F)(F)CCOP(=O)(OCCC(F)(F)C(F)(F)C(F)(F)C(F)(F)C(F)(F)C(F)(F)F)OCCC(F)(F)C(F)(F)C(F)(F)C(F)(F)C(F)(F)C(F)(F)F</t>
  </si>
  <si>
    <t>InChI=1S/C24H12F39O4P/c25-7(26,10(31,32)13(37,38)16(43,44)19(49,50)22(55,56)57)1-4-65-68(64,66-5-2-8(27,28)11(33,34)14(39,40)17(45,46)20(51,52)23(58,59)60)67-6-3-9(29,30)12(35,36)15(41,42)18(47,48)21(53,54)24(61,62)63/h1-6H2</t>
  </si>
  <si>
    <t>C24H12F39O4P</t>
  </si>
  <si>
    <t>1136.267</t>
  </si>
  <si>
    <t>1135.985044</t>
  </si>
  <si>
    <t>DTXSID501023646</t>
  </si>
  <si>
    <t>Perfluoro-2,5-dimethyl-3,6-dioxanonanoic acid, sodium salt</t>
  </si>
  <si>
    <t>67963-76-2</t>
  </si>
  <si>
    <t>QDBCYGKLIWSHOG-UHFFFAOYNA-M</t>
  </si>
  <si>
    <t>[Na+].[O-]C(=O)C(F)(OC(F)(F)C(F)(OC(F)(F)C(F)(F)C(F)(F)F)C(F)(F)F)C(F)(F)F</t>
  </si>
  <si>
    <t>InChI=1/C9HF17O4.Na/c10-2(1(27)28,5(14,15)16)29-9(25,26)4(13,7(20,21)22)30-8(23,24)3(11,12)6(17,18)19;/h(H,27,28);/q;+1/p-1</t>
  </si>
  <si>
    <t>C9F17NaO4</t>
  </si>
  <si>
    <t>518.058</t>
  </si>
  <si>
    <t>517.942282</t>
  </si>
  <si>
    <t>DTXSID40703083</t>
  </si>
  <si>
    <t>(E)-(Dimethylamino)-N,N,N-trimethyl(methylimino)methanaminium pentafluoroethan-1-olate</t>
  </si>
  <si>
    <t>479024-70-9</t>
  </si>
  <si>
    <t>SWMCOAMYZBEUQT-USRGLUTNSA-N</t>
  </si>
  <si>
    <t>[O-]C(F)(F)C(F)(F)F.C\N=C(/N(C)C)[N+](C)(C)C</t>
  </si>
  <si>
    <t>InChI=1S/C7H18N3.C2F5O/c1-8-7(9(2)3)10(4,5)6;3-1(4,5)2(6,7)8/h1-6H3;/q+1;-1/b8-7+;</t>
  </si>
  <si>
    <t>C9H18F5N3O</t>
  </si>
  <si>
    <t>279.255</t>
  </si>
  <si>
    <t>279.137003</t>
  </si>
  <si>
    <t>DTXSID40616609</t>
  </si>
  <si>
    <t>1,1,2,2,3,3-Hexafluorobutan-1-ol</t>
  </si>
  <si>
    <t>119398-75-3</t>
  </si>
  <si>
    <t>YIHRGKXNJGKSOT-UHFFFAOYSA-N</t>
  </si>
  <si>
    <t>CC(F)(F)C(F)(F)C(O)(F)F</t>
  </si>
  <si>
    <t>InChI=1S/C4H4F6O/c1-2(5,6)3(7,8)4(9,10)11/h11H,1H3</t>
  </si>
  <si>
    <t>DTXSID10573790</t>
  </si>
  <si>
    <t>Bis(1,1,1,2,3,3,3-heptafluoropropan-2-yl)tetrasulfane</t>
  </si>
  <si>
    <t>1588-31-4</t>
  </si>
  <si>
    <t>FCBFPTHKNRAWBB-UHFFFAOYSA-N</t>
  </si>
  <si>
    <t>FC(F)(F)C(F)(SSSSC(F)(C(F)(F)F)C(F)(F)F)C(F)(F)F</t>
  </si>
  <si>
    <t>InChI=1S/C6F14S4/c7-1(3(9,10)11,4(12,13)14)21-23-24-22-2(8,5(15,16)17)6(18,19)20</t>
  </si>
  <si>
    <t>C6F14S4</t>
  </si>
  <si>
    <t>466.28</t>
  </si>
  <si>
    <t>465.865929</t>
  </si>
  <si>
    <t>DTXSID50896112</t>
  </si>
  <si>
    <t>N-[(2S)-2-Amino-3-methylbutyl]-1,1,2,2,3,3,4,4,4-nonafluorobutane-1-sulfonamide</t>
  </si>
  <si>
    <t>1417316-15-4</t>
  </si>
  <si>
    <t>LCROMADRNFAIKT-RXMQYKEDSA-N</t>
  </si>
  <si>
    <t>CC(C)[C@H](N)CNS(=O)(=O)C(F)(F)C(F)(F)C(F)(F)C(F)(F)F</t>
  </si>
  <si>
    <t>InChI=1S/C9H13F9N2O2S/c1-4(2)5(19)3-20-23(21,22)9(17,18)7(12,13)6(10,11)8(14,15)16/h4-5,20H,3,19H2,1-2H3/t5-/m1/s1</t>
  </si>
  <si>
    <t>DTXSID00409751</t>
  </si>
  <si>
    <t>4-[[2,2,3,3-tetrafluoro-3-(trifluoromethoxy)propanoyl]amino]benzoate</t>
  </si>
  <si>
    <t>6813-23-6</t>
  </si>
  <si>
    <t>QDXJZNIBGCZCBL-UHFFFAOYSA-M</t>
  </si>
  <si>
    <t>4-[2,2,3,3-Tetrafluoro-3-(trifluoromethoxy)propanamido]benzoate</t>
  </si>
  <si>
    <t>[O-]C(=O)C1=CC=C(NC(=O)C(F)(F)C(F)(F)OC(F)(F)F)C=C1</t>
  </si>
  <si>
    <t>InChI=1S/C11H6F7NO4/c12-9(13,10(14,15)23-11(16,17)18)8(22)19-6-3-1-5(2-4-6)7(20)21/h1-4H,(H,19,22)(H,20,21)/p-1</t>
  </si>
  <si>
    <t>C11H5F7NO4</t>
  </si>
  <si>
    <t>348.153</t>
  </si>
  <si>
    <t>348.011228</t>
  </si>
  <si>
    <t>DTXSID20775985</t>
  </si>
  <si>
    <t>Ethyl 6-chloro-3,4,4,5,5,6,6-heptafluorohex-2-enoate</t>
  </si>
  <si>
    <t>170502-20-2</t>
  </si>
  <si>
    <t>IRFOXLURHMQTAW-UHFFFAOYSA-N</t>
  </si>
  <si>
    <t>CCOC(=O)C=C(F)C(F)(F)C(F)(F)C(F)(F)Cl</t>
  </si>
  <si>
    <t>InChI=1S/C8H6ClF7O2/c1-2-18-5(17)3-4(10)6(11,12)7(13,14)8(9,15)16/h3H,2H2,1H3</t>
  </si>
  <si>
    <t>C8H6ClF7O2</t>
  </si>
  <si>
    <t>302.57</t>
  </si>
  <si>
    <t>301.994454</t>
  </si>
  <si>
    <t>DTXSID00244104</t>
  </si>
  <si>
    <t>Cyclopentane, octafluorobis(trifluoromethyl)-</t>
  </si>
  <si>
    <t>99510-46-0</t>
  </si>
  <si>
    <t>CIWUYWQUYMZILR-UHFFFAOYSA-N</t>
  </si>
  <si>
    <t>1,1,2,2,3,3,4,4-Octafluoro-5,5-bis(trifluoromethyl)cyclopentane</t>
  </si>
  <si>
    <t>FC(F)(F)C1(C(F)(F)F)C(F)(F)C(F)(F)C(F)(F)C1(F)F</t>
  </si>
  <si>
    <t>InChI=1S/C7F14/c8-2(9)1(6(16,17)18,7(19,20)21)3(10,11)5(14,15)4(2,12)13</t>
  </si>
  <si>
    <t>DTXSID801042994</t>
  </si>
  <si>
    <t>Poly(oxy-1,2-ethanediyl), α-[[ethyl[(heptadecafluorooctyl)sulfonyl] amino]acetyl]-ω-hydroxy-</t>
  </si>
  <si>
    <t>109636-63-7</t>
  </si>
  <si>
    <t>DTXSID90880191</t>
  </si>
  <si>
    <t>Bis(1H,1H-perfluorooct-1-yl)amine</t>
  </si>
  <si>
    <t>3145-68-4</t>
  </si>
  <si>
    <t>FTLIVFJKISSELN-UHFFFAOYSA-N</t>
  </si>
  <si>
    <t>2,2,3,3,4,4,5,5,6,6,7,7,8,8,8-Pentadecafluoro-N-(2,2,3,3,4,4,5,5,6,6,7,7,8,8,8-pentadecafluorooctyl)octan-1-amine</t>
  </si>
  <si>
    <t>FC(F)(F)C(F)(F)C(F)(F)C(F)(F)C(F)(F)C(F)(F)C(F)(F)CNCC(F)(F)C(F)(F)C(F)(F)C(F)(F)C(F)(F)C(F)(F)C(F)(F)F</t>
  </si>
  <si>
    <t>InChI=1S/C16H5F30N/c17-3(18,5(21,22)7(25,26)9(29,30)11(33,34)13(37,38)15(41,42)43)1-47-2-4(19,20)6(23,24)8(27,28)10(31,32)12(35,36)14(39,40)16(44,45)46/h47H,1-2H2</t>
  </si>
  <si>
    <t>C16H5F30N</t>
  </si>
  <si>
    <t>781.175</t>
  </si>
  <si>
    <t>780.994294</t>
  </si>
  <si>
    <t>DTXSID301022242</t>
  </si>
  <si>
    <t>3,3,4,4,5,5,6,6,6-Nonafluorohexane-1-sulfonamide</t>
  </si>
  <si>
    <t>29765-93-3</t>
  </si>
  <si>
    <t>KKHMBQUHTGIUDQ-UHFFFAOYSA-N</t>
  </si>
  <si>
    <t>NS(=O)(=O)CCC(F)(F)C(F)(F)C(F)(F)C(F)(F)F</t>
  </si>
  <si>
    <t>InChI=1S/C6H6F9NO2S/c7-3(8,1-2-19(16,17)18)4(9,10)5(11,12)6(13,14)15/h1-2H2,(H2,16,17,18)</t>
  </si>
  <si>
    <t>C6H6F9NO2S</t>
  </si>
  <si>
    <t>327.16</t>
  </si>
  <si>
    <t>326.997553</t>
  </si>
  <si>
    <t>DTXSID30882831</t>
  </si>
  <si>
    <t>Ethanesulfonic acid, 1,1,2,2-tetrafluoro-2-[1,2,2-trifluoro-2-[(trifluoroethenyl)oxy]-1-(trifluomethyl)ethoxyl]-, sodium salt, polymer with tetrafluoroethene</t>
  </si>
  <si>
    <t>31176-88-2</t>
  </si>
  <si>
    <t>DTXSID40561004</t>
  </si>
  <si>
    <t>1,1,2,3,3,4,4,5,5-Nonafluoro-5-[(trifluoroethenyl)oxy]pent-1-ene</t>
  </si>
  <si>
    <t>122440-16-8</t>
  </si>
  <si>
    <t>SAINCNHGEVHURB-UHFFFAOYSA-N</t>
  </si>
  <si>
    <t>FC(F)=C(F)OC(F)(F)C(F)(F)C(F)(F)C(F)=C(F)F</t>
  </si>
  <si>
    <t>InChI=1S/C7F12O/c8-1(2(9)10)5(14,15)6(16,17)7(18,19)20-4(13)3(11)12</t>
  </si>
  <si>
    <t>DTXSID10880411</t>
  </si>
  <si>
    <t>Dichloromethyl(3,3,4,4,5,5,6,6,6-nonafluorohexyl)silane</t>
  </si>
  <si>
    <t>38436-16-7</t>
  </si>
  <si>
    <t>GNWPMNDXBHUSCC-UHFFFAOYSA-N</t>
  </si>
  <si>
    <t>(Dichloromethyl)(3,3,4,4,5,5,6,6,6-nonafluorohexyl)silane</t>
  </si>
  <si>
    <t>FC(F)(F)C(F)(F)C(F)(F)C(F)(F)CC[SiH2]C(Cl)Cl</t>
  </si>
  <si>
    <t>InChI=1S/C7H7Cl2F9Si/c8-3(9)19-2-1-4(10,11)5(12,13)6(14,15)7(16,17)18/h3H,1-2,19H2</t>
  </si>
  <si>
    <t>C7H7Cl2F9Si</t>
  </si>
  <si>
    <t>361.1</t>
  </si>
  <si>
    <t>359.955036</t>
  </si>
  <si>
    <t>DTXSID60895373</t>
  </si>
  <si>
    <t>(6E)-8,8,9,9,10,10,11,11,12,12,13,13,13-Tridecafluorotridec-6-ene</t>
  </si>
  <si>
    <t>350608-60-5</t>
  </si>
  <si>
    <t>CYIMORLVMXKPBZ-VOTSOKGWSA-N</t>
  </si>
  <si>
    <t>CCCCC\C=C\C(F)(F)C(F)(F)C(F)(F)C(F)(F)C(F)(F)C(F)(F)F</t>
  </si>
  <si>
    <t>InChI=1S/C13H13F13/c1-2-3-4-5-6-7-8(14,15)9(16,17)10(18,19)11(20,21)12(22,23)13(24,25)26/h6-7H,2-5H2,1H3/b7-6+</t>
  </si>
  <si>
    <t>C13H13F13</t>
  </si>
  <si>
    <t>416.226</t>
  </si>
  <si>
    <t>416.080967</t>
  </si>
  <si>
    <t>DTXSID10884373</t>
  </si>
  <si>
    <t>4-Fluoro-5-oxo-2,4-bis(trifluoromethyl)-1,3-Dioxolane-2-carbonyl fluoride</t>
  </si>
  <si>
    <t>7345-49-5</t>
  </si>
  <si>
    <t>NVLMRLQANVCTOG-UHFFFAOYSA-N</t>
  </si>
  <si>
    <t>4-Fluoro-5-oxo-2,4-bis(trifluoromethyl)-1,3-dioxolane-2-carbonyl fluoride</t>
  </si>
  <si>
    <t>FC(=O)C1(OC(=O)C(F)(O1)C(F)(F)F)C(F)(F)F</t>
  </si>
  <si>
    <t>InChI=1/C6F8O4/c7-1(15)4(6(12,13)14)17-2(16)3(8,18-4)5(9,10)11</t>
  </si>
  <si>
    <t>C6F8O4</t>
  </si>
  <si>
    <t>288.049</t>
  </si>
  <si>
    <t>287.966884</t>
  </si>
  <si>
    <t>DTXSID201033836</t>
  </si>
  <si>
    <t>N-Butyl-N-[(nonafluorobutyl)sulfonyl]glycine</t>
  </si>
  <si>
    <t>864069-45-4</t>
  </si>
  <si>
    <t>TVTJZXMSCKBVKL-UHFFFAOYSA-N</t>
  </si>
  <si>
    <t>CCCCN(CC(O)=O)S(=O)(=O)C(F)(F)C(F)(F)C(F)(F)C(F)(F)F</t>
  </si>
  <si>
    <t>InChI=1S/C10H12F9NO4S/c1-2-3-4-20(5-6(21)22)25(23,24)10(18,19)8(13,14)7(11,12)9(15,16)17/h2-5H2,1H3,(H,21,22)</t>
  </si>
  <si>
    <t>C10H12F9NO4S</t>
  </si>
  <si>
    <t>413.25</t>
  </si>
  <si>
    <t>413.034333</t>
  </si>
  <si>
    <t>DTXSID60630645</t>
  </si>
  <si>
    <t>3,4-Dihydro-3-[(3-pyridinylmethyl)amino]-6-[1,2,2,2-tetrafluoro-1-(trifluoromethyl)ethyl]-2(1H)-quinazolinone</t>
  </si>
  <si>
    <t>337457-78-0</t>
  </si>
  <si>
    <t>HCTLNRAMSIZVOR-UHFFFAOYSA-N</t>
  </si>
  <si>
    <t>6-(1,1,1,2,3,3,3-Heptafluoropropan-2-yl)-3-[(pyridin-3-ylmethyl)amino]-3,4-dihydroquinazolin-2(1H)-one</t>
  </si>
  <si>
    <t>FC(F)(F)C(F)(C1=CC2=C(NC(=O)N(C2)NCC2=CN=CC=C2)C=C1)C(F)(F)F</t>
  </si>
  <si>
    <t>InChI=1S/C17H13F7N4O/c18-15(16(19,20)21,17(22,23)24)12-3-4-13-11(6-12)9-28(14(29)27-13)26-8-10-2-1-5-25-7-10/h1-7,26H,8-9H2,(H,27,29)</t>
  </si>
  <si>
    <t>C17H13F7N4O</t>
  </si>
  <si>
    <t>422.307</t>
  </si>
  <si>
    <t>422.097758</t>
  </si>
  <si>
    <t>DTXSID001032913</t>
  </si>
  <si>
    <t>Ethyl perfluoroundecanoate</t>
  </si>
  <si>
    <t>41506-11-0</t>
  </si>
  <si>
    <t>MHLVYZUAPDVWOH-UHFFFAOYSA-N</t>
  </si>
  <si>
    <t>CCOC(=O)C(F)(F)C(F)(F)C(F)(F)C(F)(F)C(F)(F)C(F)(F)C(F)(F)C(F)(F)C(F)(F)C(F)(F)F</t>
  </si>
  <si>
    <t>InChI=1S/C13H5F21O2/c1-2-36-3(35)4(14,15)5(16,17)6(18,19)7(20,21)8(22,23)9(24,25)10(26,27)11(28,29)12(30,31)13(32,33)34/h2H2,1H3</t>
  </si>
  <si>
    <t>C13H5F21O2</t>
  </si>
  <si>
    <t>592.147</t>
  </si>
  <si>
    <t>591.995421</t>
  </si>
  <si>
    <t>DTXSID90954583</t>
  </si>
  <si>
    <t>3,3,4,4,7,7,8,8,11,11,12,12-Dodecafluorotetracyclo[8.2.0.0~2,5~.0~6,9~]dodeca-1,5,9-triene</t>
  </si>
  <si>
    <t>32937-02-3</t>
  </si>
  <si>
    <t>GMVSDMDRUWGWQU-UHFFFAOYSA-N</t>
  </si>
  <si>
    <t>FC1(F)C2=C(C3=C(C4=C2C(F)(F)C4(F)F)C(F)(F)C3(F)F)C1(F)F</t>
  </si>
  <si>
    <t>InChI=1S/C12F12/c13-7(14)1-2(8(7,15)16)4-6(12(23,24)11(4,21)22)5-3(1)9(17,18)10(5,19)20</t>
  </si>
  <si>
    <t>C12F12</t>
  </si>
  <si>
    <t>372.113</t>
  </si>
  <si>
    <t>371.980838</t>
  </si>
  <si>
    <t>DTXSID10881185</t>
  </si>
  <si>
    <t>Poly(1-pentene-2,3,3,4,4,5,5-heptafluoro-co-ethene-co-tetrafluoroethene)</t>
  </si>
  <si>
    <t>94228-79-2</t>
  </si>
  <si>
    <t>DTXSID00892326</t>
  </si>
  <si>
    <t>2H-Perfluoro-2-octenoic acid (6:2)</t>
  </si>
  <si>
    <t>70887-88-6</t>
  </si>
  <si>
    <t>BKOBFLVYTXYFQZ-UHFFFAOYSA-N</t>
  </si>
  <si>
    <t>3,4,4,5,5,6,6,7,7,8,8,8-Dodecafluorooct-2-enoic acid</t>
  </si>
  <si>
    <t>OC(=O)C=C(F)C(F)(F)C(F)(F)C(F)(F)C(F)(F)C(F)(F)F</t>
  </si>
  <si>
    <t>InChI=1S/C8H2F12O2/c9-2(1-3(21)22)4(10,11)5(12,13)6(14,15)7(16,17)8(18,19)20/h1H,(H,21,22)</t>
  </si>
  <si>
    <t>DTXSID80581226</t>
  </si>
  <si>
    <t>Quinolin-6-yl nonafluorobutane-1-sulfonate</t>
  </si>
  <si>
    <t>920491-93-6</t>
  </si>
  <si>
    <t>KUKAQVVQWUGIRZ-UHFFFAOYSA-N</t>
  </si>
  <si>
    <t>FC(F)(F)C(F)(F)C(F)(F)C(F)(F)S(=O)(=O)OC1=CC2=C(C=C1)N=CC=C2</t>
  </si>
  <si>
    <t>InChI=1S/C13H6F9NO3S/c14-10(15,12(18,19)20)11(16,17)13(21,22)27(24,25)26-8-3-4-9-7(6-8)2-1-5-23-9/h1-6H</t>
  </si>
  <si>
    <t>C13H6F9NO3S</t>
  </si>
  <si>
    <t>427.24</t>
  </si>
  <si>
    <t>426.992468</t>
  </si>
  <si>
    <t>DTXSID40893519</t>
  </si>
  <si>
    <t>(1H,1H,2H,2H-perfluorooctyl)triacetoxysilane</t>
  </si>
  <si>
    <t>1034681-41-8</t>
  </si>
  <si>
    <t>CROPQCLMPPCGNC-UHFFFAOYSA-N</t>
  </si>
  <si>
    <t>(3,3,4,4,5,5,6,6,7,7,8,8,8-Tridecafluorooctyl)silanetriyl triacetate</t>
  </si>
  <si>
    <t>CC(=O)O[Si](CCC(F)(F)C(F)(F)C(F)(F)C(F)(F)C(F)(F)C(F)(F)F)(OC(C)=O)OC(C)=O</t>
  </si>
  <si>
    <t>InChI=1S/C14H13F13O6Si/c1-6(28)31-34(32-7(2)29,33-8(3)30)5-4-9(15,16)10(17,18)11(19,20)12(21,22)13(23,24)14(25,26)27/h4-5H2,1-3H3</t>
  </si>
  <si>
    <t>C14H13F13O6Si</t>
  </si>
  <si>
    <t>552.316</t>
  </si>
  <si>
    <t>552.027381</t>
  </si>
  <si>
    <t>DTXSID10880517</t>
  </si>
  <si>
    <t>Ethene, bromotrifluoro-, polymer with tetrafluoroethene and trifluoro(trifluoromethoxy)ethene</t>
  </si>
  <si>
    <t>60917-27-3</t>
  </si>
  <si>
    <t>DTXSID6068145</t>
  </si>
  <si>
    <t>3-(Carboxymethyl(perfluorohexylsulfonyl)amino)-N,N,N-trimethylpropanaminium</t>
  </si>
  <si>
    <t>38850-52-1</t>
  </si>
  <si>
    <t>PHLQZHXBMDKUNG-UHFFFAOYSA-N</t>
  </si>
  <si>
    <t>{(1,1,2,2,3,3,4,4,5,5,6,6,6-Tridecafluorohexane-1-sulfonyl)[3-(trimethylazaniumyl)propyl]amino}acetate</t>
  </si>
  <si>
    <t>C[N+](C)(C)CCCN(CC([O-])=O)S(=O)(=O)C(F)(F)C(F)(F)C(F)(F)C(F)(F)C(F)(F)C(F)(F)F</t>
  </si>
  <si>
    <t>InChI=1S/C14H17F13N2O4S/c1-29(2,3)6-4-5-28(7-8(30)31)34(32,33)14(26,27)12(21,22)10(17,18)9(15,16)11(19,20)13(23,24)25/h4-7H2,1-3H3</t>
  </si>
  <si>
    <t>DTXSID20380811</t>
  </si>
  <si>
    <t>1,2-dibromo-1,2,3,3,3-pentafluoro-1-(2,2,3,3,3-pentafluoropropoxy)propane</t>
  </si>
  <si>
    <t>396716-50-0</t>
  </si>
  <si>
    <t>XLBTXLUOMWOOEO-UHFFFAOYSA-N</t>
  </si>
  <si>
    <t>1,2-Dibromo-1,2,3,3,3-pentafluoro-1-(2,2,3,3,3-pentafluoropropoxy)propane</t>
  </si>
  <si>
    <t>FC(F)(F)C(F)(F)COC(F)(Br)C(F)(Br)C(F)(F)F</t>
  </si>
  <si>
    <t>InChI=1S/C6H2Br2F10O/c7-3(11,6(16,17)18)4(8,12)19-1-2(9,10)5(13,14)15/h1H2</t>
  </si>
  <si>
    <t>C6H2Br2F10O</t>
  </si>
  <si>
    <t>439.873</t>
  </si>
  <si>
    <t>437.831272</t>
  </si>
  <si>
    <t>DTXSID60584836</t>
  </si>
  <si>
    <t>[2,7-Bis((perfluorohexyl)ethyl)-9H-fluoren-9-yl]methyl carbonochloridate</t>
  </si>
  <si>
    <t>932710-57-1</t>
  </si>
  <si>
    <t>ZJELYAAWYLRRJI-UHFFFAOYSA-N</t>
  </si>
  <si>
    <t>[2,7-Bis(3,3,4,4,5,5,6,6,7,7,8,8,8-tridecafluorooctyl)-9H-fluoren-9-yl]methyl carbonochloridate</t>
  </si>
  <si>
    <t>FC(F)(F)C(F)(F)C(F)(F)C(F)(F)C(F)(F)C(F)(F)CCC1=CC2=C(C=C1)C1=C(C=C(CCC(F)(F)C(F)(F)C(F)(F)C(F)(F)C(F)(F)C(F)(F)F)C=C1)C2COC(Cl)=O</t>
  </si>
  <si>
    <t>InChI=1S/C31H17ClF26O2/c32-19(59)60-11-18-16-9-12(5-7-20(33,34)22(37,38)24(41,42)26(45,46)28(49,50)30(53,54)55)1-3-14(16)15-4-2-13(10-17(15)18)6-8-21(35,36)23(39,40)25(43,44)27(47,48)29(51,52)31(56,57)58/h1-4,9-10,18H,5-8,11H2</t>
  </si>
  <si>
    <t>C31H17ClF26O2</t>
  </si>
  <si>
    <t>950.88</t>
  </si>
  <si>
    <t>950.050190</t>
  </si>
  <si>
    <t>DTXSID701026503</t>
  </si>
  <si>
    <t>Perfluoro-4-ethenyloxybutane-1-sulfonyl fluoride</t>
  </si>
  <si>
    <t>88190-28-7</t>
  </si>
  <si>
    <t>AWEWWBHNEFFOKN-UHFFFAOYSA-N</t>
  </si>
  <si>
    <t>FC(F)=C(F)OC(F)(F)C(F)(F)C(F)(F)C(F)(F)S(F)(=O)=O</t>
  </si>
  <si>
    <t>InChI=1S/C6F12O3S/c7-1(8)2(9)21-5(14,15)3(10,11)4(12,13)6(16,17)22(18,19)20</t>
  </si>
  <si>
    <t>C6F12O3S</t>
  </si>
  <si>
    <t>380.1</t>
  </si>
  <si>
    <t>379.937653</t>
  </si>
  <si>
    <t>DTXSID90769492</t>
  </si>
  <si>
    <t>Ethyl 5-chloro-2,2,3,3,4,4-hexafluoropentanoate</t>
  </si>
  <si>
    <t>139265-07-9</t>
  </si>
  <si>
    <t>OUPVWNYYGOCRKY-UHFFFAOYSA-N</t>
  </si>
  <si>
    <t>CCOC(=O)C(F)(F)C(F)(F)C(F)(F)CCl</t>
  </si>
  <si>
    <t>InChI=1S/C7H7ClF6O2/c1-2-16-4(15)6(11,12)7(13,14)5(9,10)3-8/h2-3H2,1H3</t>
  </si>
  <si>
    <t>C7H7ClF6O2</t>
  </si>
  <si>
    <t>272.57</t>
  </si>
  <si>
    <t>272.003876</t>
  </si>
  <si>
    <t>DTXSID501033811</t>
  </si>
  <si>
    <t>Sodium N-[(nonafluorobutyl)sulfonyl]-N-propylglycinate</t>
  </si>
  <si>
    <t>864069-35-2</t>
  </si>
  <si>
    <t>JNBIETAMKCUQIS-UHFFFAOYSA-M</t>
  </si>
  <si>
    <t>[Na+].CCCN(CC([O-])=O)S(=O)(=O)C(F)(F)C(F)(F)C(F)(F)C(F)(F)F</t>
  </si>
  <si>
    <t>InChI=1S/C9H10F9NO4S.Na/c1-2-3-19(4-5(20)21)24(22,23)9(17,18)7(12,13)6(10,11)8(14,15)16;/h2-4H2,1H3,(H,20,21);/q;+1/p-1</t>
  </si>
  <si>
    <t>C9H9F9NNaO4S</t>
  </si>
  <si>
    <t>421.21</t>
  </si>
  <si>
    <t>421.000627</t>
  </si>
  <si>
    <t>DTXSID60502131</t>
  </si>
  <si>
    <t>4,4,5,5,5-Pentafluoro-1-(4-fluorophenyl)pentane-1,3-dione</t>
  </si>
  <si>
    <t>64287-12-3</t>
  </si>
  <si>
    <t>JLZLYBNAGVVUJQ-UHFFFAOYSA-N</t>
  </si>
  <si>
    <t>FC1=CC=C(C=C1)C(=O)CC(=O)C(F)(F)C(F)(F)F</t>
  </si>
  <si>
    <t>InChI=1S/C11H6F6O2/c12-7-3-1-6(2-4-7)8(18)5-9(19)10(13,14)11(15,16)17/h1-4H,5H2</t>
  </si>
  <si>
    <t>C11H6F6O2</t>
  </si>
  <si>
    <t>284.157</t>
  </si>
  <si>
    <t>284.027198</t>
  </si>
  <si>
    <t>DTXSID70292733</t>
  </si>
  <si>
    <t>2,2,2-trifluoroethyl perfluorobutanimidate</t>
  </si>
  <si>
    <t>4078-29-9</t>
  </si>
  <si>
    <t>MFBCEXYUNWQKLU-UHFFFAOYSA-N</t>
  </si>
  <si>
    <t>2,2,2-Trifluoroethyl 2,2,3,3,4,4,4-heptafluorobutanimidate</t>
  </si>
  <si>
    <t>FC(F)(F)COC(=N)C(F)(F)C(F)(F)C(F)(F)F</t>
  </si>
  <si>
    <t>InChI=1S/C6H3F10NO/c7-3(8,9)1-18-2(17)4(10,11)5(12,13)6(14,15)16/h17H,1H2</t>
  </si>
  <si>
    <t>C6H3F10NO</t>
  </si>
  <si>
    <t>295.005495</t>
  </si>
  <si>
    <t>DTXSID80873012</t>
  </si>
  <si>
    <t>Perfluorohexanesulfonate</t>
  </si>
  <si>
    <t>108427-53-8</t>
  </si>
  <si>
    <t>QZHDEAJFRJCDMF-UHFFFAOYSA-M</t>
  </si>
  <si>
    <t>Tridecafluorohexane-1-sulfonate</t>
  </si>
  <si>
    <t>[O-]S(=O)(=O)C(F)(F)C(F)(F)C(F)(F)C(F)(F)C(F)(F)C(F)(F)F</t>
  </si>
  <si>
    <t>InChI=1S/C6HF13O3S/c7-1(8,3(11,12)5(15,16)17)2(9,10)4(13,14)6(18,19)23(20,21)22/h(H,20,21,22)/p-1</t>
  </si>
  <si>
    <t>C6F13O3S</t>
  </si>
  <si>
    <t>399.1</t>
  </si>
  <si>
    <t>398.936605</t>
  </si>
  <si>
    <t>DTXSID001023184</t>
  </si>
  <si>
    <t>1-((1,2-Difluoro-2-(heptafluoropropoxy)vinyl)oxy)-1,1,2,2,3,3,3-heptafluoropropane</t>
  </si>
  <si>
    <t>145151-18-4</t>
  </si>
  <si>
    <t>UPXMHDUHXXSWTH-UHFFFAOYSA-N</t>
  </si>
  <si>
    <t>FC(OC(F)(F)C(F)(F)C(F)(F)F)=C(F)OC(F)(F)C(F)(F)C(F)(F)F</t>
  </si>
  <si>
    <t>InChI=1S/C8F16O2/c9-1(25-7(21,22)3(11,12)5(15,16)17)2(10)26-8(23,24)4(13,14)6(18,19)20</t>
  </si>
  <si>
    <t>C8F16O2</t>
  </si>
  <si>
    <t>432.06</t>
  </si>
  <si>
    <t>431.964280</t>
  </si>
  <si>
    <t>DTXSID40804004</t>
  </si>
  <si>
    <t>3,3'-Bis(tridecafluorohexyl)-2,2'-bithiophene</t>
  </si>
  <si>
    <t>630045-87-3</t>
  </si>
  <si>
    <t>YGKXQOWSWQFNAO-UHFFFAOYSA-N</t>
  </si>
  <si>
    <t>FC(F)(F)C(F)(F)C(F)(F)C(F)(F)C(F)(F)C(F)(F)C1=C(SC=C1)C1=C(C=CS1)C(F)(F)C(F)(F)C(F)(F)C(F)(F)C(F)(F)C(F)(F)F</t>
  </si>
  <si>
    <t>InChI=1S/C20H4F26S2/c21-9(22,11(25,26)13(29,30)15(33,34)17(37,38)19(41,42)43)5-1-3-47-7(5)8-6(2-4-48-8)10(23,24)12(27,28)14(31,32)16(35,36)18(39,40)20(44,45)46/h1-4H</t>
  </si>
  <si>
    <t>C20H4F26S2</t>
  </si>
  <si>
    <t>802.33</t>
  </si>
  <si>
    <t>801.933925</t>
  </si>
  <si>
    <t>DTXSID101022591</t>
  </si>
  <si>
    <t>5-Chloro-1,1,1,2,2-pentafluoropentane</t>
  </si>
  <si>
    <t>1024003-32-4</t>
  </si>
  <si>
    <t>HMYOAOHSCKQDPU-UHFFFAOYSA-N</t>
  </si>
  <si>
    <t>FC(F)(F)C(F)(F)CCCCl</t>
  </si>
  <si>
    <t>InChI=1S/C5H6ClF5/c6-3-1-2-4(7,8)5(9,10)11/h1-3H2</t>
  </si>
  <si>
    <t>C5H6ClF5</t>
  </si>
  <si>
    <t>196.55</t>
  </si>
  <si>
    <t>196.007819</t>
  </si>
  <si>
    <t>DTXSID901035219</t>
  </si>
  <si>
    <t>1,2,3,4,5,6,7,8,9,10,11,12,13,14,14,15,15,15-Octadecafluoropentadecyl hydrogen sulfate</t>
  </si>
  <si>
    <t>NOCAS_1035219</t>
  </si>
  <si>
    <t>XAEPNSYBIULVBD-UHFFFAOYNA-N</t>
  </si>
  <si>
    <t>OS(=O)(=O)OC(F)C(F)C(F)C(F)C(F)C(F)C(F)C(F)C(F)C(F)C(F)C(F)C(F)C(F)(F)C(F)(F)F</t>
  </si>
  <si>
    <t>InChI=1/C15H14F18O4S/c16-1(3(18)5(20)7(22)9(24)11(26)13(28)37-38(34,35)36)2(17)4(19)6(21)8(23)10(25)12(27)14(29,30)15(31,32)33/h1-13H,(H,34,35,36)</t>
  </si>
  <si>
    <t>C15H14F18O4S</t>
  </si>
  <si>
    <t>632.3</t>
  </si>
  <si>
    <t>632.032537</t>
  </si>
  <si>
    <t>DTXSID001034595</t>
  </si>
  <si>
    <t>6:2 Fluorotelomer sulfide (1-methanol 2-methanol) propanoate</t>
  </si>
  <si>
    <t>NOCAS_1034595</t>
  </si>
  <si>
    <t>YLJHOELMRYOKIY-UHFFFAOYNA-N</t>
  </si>
  <si>
    <t>OCC(SCCC(O)=O)C(CO)C(F)(F)C(F)(F)C(F)(F)C(F)(F)C(F)(F)C(F)(F)F</t>
  </si>
  <si>
    <t>InChI=1/C13H13F13O4S/c14-8(15,5(3-27)6(4-28)31-2-1-7(29)30)9(16,17)10(18,19)11(20,21)12(22,23)13(24,25)26/h5-6,27-28H,1-4H2,(H,29,30)</t>
  </si>
  <si>
    <t>C13H13F13O4S</t>
  </si>
  <si>
    <t>512.28</t>
  </si>
  <si>
    <t>512.032696</t>
  </si>
  <si>
    <t>DTXSID90834073</t>
  </si>
  <si>
    <t>(Dichloromethyl)(3,3,4,4,4-pentafluorobutan-2-yl)silane</t>
  </si>
  <si>
    <t>84442-92-2</t>
  </si>
  <si>
    <t>XPWJLRHMHWCOPB-UHFFFAOYSA-N</t>
  </si>
  <si>
    <t>CC([SiH2]C(Cl)Cl)C(F)(F)C(F)(F)F</t>
  </si>
  <si>
    <t>InChI=1S/C5H7Cl2F5Si/c1-2(13-3(6)7)4(8,9)5(10,11)12/h2-3H,13H2,1H3</t>
  </si>
  <si>
    <t>C5H7Cl2F5Si</t>
  </si>
  <si>
    <t>261.09</t>
  </si>
  <si>
    <t>259.961423</t>
  </si>
  <si>
    <t>DTXSID90882776</t>
  </si>
  <si>
    <t>2-Propenoic acid, esters, 2-methyl-, 2-ethylhexyl ester, polymer with 4,4,5,5,6,6,7,7,8,8,9,9,10,10,11,11,11-hexadecafluoro-2-hydroxy-10-(trifluoromethyl)undecyl 2-propenoate</t>
  </si>
  <si>
    <t>26570-69-4</t>
  </si>
  <si>
    <t>DTXSID90952120</t>
  </si>
  <si>
    <t>3,5,7,8-Tetrachloro-2,2,3,4,4,5,6,6,7,8,8-undecafluorooctanoic acid--cyclohexanamine (1/1)</t>
  </si>
  <si>
    <t>2966-03-2</t>
  </si>
  <si>
    <t>HTWROMLNYCHGBD-UHFFFAOYSA-N</t>
  </si>
  <si>
    <t>NC1CCCCC1.OC(=O)C(F)(F)C(F)(Cl)C(F)(F)C(F)(Cl)C(F)(F)C(F)(Cl)C(F)(F)Cl</t>
  </si>
  <si>
    <t>InChI=1S/C8HCl4F11O2.C6H13N/c9-3(15,2(13,14)1(24)25)6(18,19)4(10,16)7(20,21)5(11,17)8(12,22)23;7-6-4-2-1-3-5-6/h(H,24,25);6H,1-5,7H2</t>
  </si>
  <si>
    <t>C14H14Cl4F11NO2</t>
  </si>
  <si>
    <t>579.05</t>
  </si>
  <si>
    <t>576.960299</t>
  </si>
  <si>
    <t>DTXSID60896502</t>
  </si>
  <si>
    <t>Propan-2-yl 2,3,3,3-tetrafluoro-2-(heptafluoropropoxy)propanoate</t>
  </si>
  <si>
    <t>147224-17-7</t>
  </si>
  <si>
    <t>KRPLOVIXXGDVMC-UHFFFAOYSA-N</t>
  </si>
  <si>
    <t>CC(C)OC(=O)C(F)(OC(F)(F)C(F)(F)C(F)(F)F)C(F)(F)F</t>
  </si>
  <si>
    <t>InChI=1S/C9H7F11O3/c1-3(2)22-4(21)5(10,7(13,14)15)23-9(19,20)6(11,12)8(16,17)18/h3H,1-2H3</t>
  </si>
  <si>
    <t>C9H7F11O3</t>
  </si>
  <si>
    <t>372.134</t>
  </si>
  <si>
    <t>372.021954</t>
  </si>
  <si>
    <t>DTXSID201035151</t>
  </si>
  <si>
    <t>2H-Perfluoroheptadecanoic acid</t>
  </si>
  <si>
    <t>NOCAS_1035151</t>
  </si>
  <si>
    <t>PNXDKJJICWAFME-UHFFFAOYNA-N</t>
  </si>
  <si>
    <t>OC(=O)C(F)C(F)(F)C(F)(F)C(F)(F)C(F)(F)C(F)(F)C(F)(F)C(F)(F)C(F)(F)C(F)(F)C(F)(F)C(F)(F)C(F)(F)C(F)(F)C(F)(F)C(F)(F)F</t>
  </si>
  <si>
    <t>InChI=1/C17H2F32O2/c18-1(2(50)51)3(19,20)4(21,22)5(23,24)6(25,26)7(27,28)8(29,30)9(31,32)10(33,34)11(35,36)12(37,38)13(39,40)14(41,42)15(43,44)16(45,46)17(47,48)49/h1H,(H,50,51)</t>
  </si>
  <si>
    <t>C17H2F32O2</t>
  </si>
  <si>
    <t>846.15</t>
  </si>
  <si>
    <t>845.954381</t>
  </si>
  <si>
    <t>DTXSID10108324</t>
  </si>
  <si>
    <t>1-Propene, 1,1,2,3,3,3-hexafluoro-, polymer with 1,1,2,2-tetrafluoroethene, 1,1,2-trifluoro-2-(1,1,2,2,2-pentafluoroethoxy)ethene and 1,1,2-trifluoro-2-(trifluoromethoxy)ethene</t>
  </si>
  <si>
    <t>878545-84-7</t>
  </si>
  <si>
    <t>DTXSID00895579</t>
  </si>
  <si>
    <t>11-(Perfluorohexyl)-10-undecen-1-ol</t>
  </si>
  <si>
    <t>117543-54-1</t>
  </si>
  <si>
    <t>OCVCPUQNCRNBAZ-UHFFFAOYSA-N</t>
  </si>
  <si>
    <t>12,12,13,13,14,14,15,15,16,16,17,17,17-Tridecafluoroheptadec-10-en-1-ol</t>
  </si>
  <si>
    <t>OCCCCCCCCCC=CC(F)(F)C(F)(F)C(F)(F)C(F)(F)C(F)(F)C(F)(F)F</t>
  </si>
  <si>
    <t>InChI=1S/C17H21F13O/c18-12(19,10-8-6-4-2-1-3-5-7-9-11-31)13(20,21)14(22,23)15(24,25)16(26,27)17(28,29)30/h8,10,31H,1-7,9,11H2</t>
  </si>
  <si>
    <t>DTXSID70662952</t>
  </si>
  <si>
    <t>(1R,2S)-1-Iodo-2-(pentafluoroethyl)cyclohexane</t>
  </si>
  <si>
    <t>38787-67-6</t>
  </si>
  <si>
    <t>DSLYPUILDQBYTC-PHDIDXHHSA-N</t>
  </si>
  <si>
    <t>FC(F)(F)C(F)(F)[C@@H]1CCCC[C@H]1I</t>
  </si>
  <si>
    <t>InChI=1S/C8H10F5I/c9-7(10,8(11,12)13)5-3-1-2-4-6(5)14/h5-6H,1-4H2/t5-,6-/m1/s1</t>
  </si>
  <si>
    <t>DTXSID20543520</t>
  </si>
  <si>
    <t>2,2,3,3-Tetrafluoro-3-(methylsulfanyl)propanoyl fluoride</t>
  </si>
  <si>
    <t>77705-93-2</t>
  </si>
  <si>
    <t>MXFLHQOAVLKGSD-UHFFFAOYSA-N</t>
  </si>
  <si>
    <t>CSC(F)(F)C(F)(F)C(F)=O</t>
  </si>
  <si>
    <t>InChI=1S/C4H3F5OS/c1-11-4(8,9)3(6,7)2(5)10/h1H3</t>
  </si>
  <si>
    <t>C4H3F5OS</t>
  </si>
  <si>
    <t>194.12</t>
  </si>
  <si>
    <t>193.982477</t>
  </si>
  <si>
    <t>DTXSID90882716</t>
  </si>
  <si>
    <t>Siloxanes and Silicones, di-Me, butyl- and 3-[(2-methyl-1-oxo-2-propenyl)oxy]propyl group-terminated, polymers with 2-[[(heptadecafluororoctyl)sulfonyl]methylamino]ethylacrylate and iso-Bu methacrylate</t>
  </si>
  <si>
    <t>146632-08-8</t>
  </si>
  <si>
    <t>DTXSID8071726</t>
  </si>
  <si>
    <t>2-(Methyl((2,2,3,3,4,4,5,5,6,6,7,7,8,8,9,9,10,10,11,11,12,12,13,13,14,14,15,15,16,16,17,17,17-tritriacontafluoroheptadecyl)sulphonyl)amino)ethyl acrylate</t>
  </si>
  <si>
    <t>68758-56-5</t>
  </si>
  <si>
    <t>KSRNSIIMBGIEPL-UHFFFAOYSA-N</t>
  </si>
  <si>
    <t>2-[Methyl(2,2,3,3,4,4,5,5,6,6,7,7,8,8,9,9,10,10,11,11,12,12,13,13,14,14,15,15,16,16,17,17,17-tritriacontafluoroheptadecane-1-sulfonyl)amino]ethyl prop-2-enoate</t>
  </si>
  <si>
    <t>CN(CCOC(=O)C=C)S(=O)(=O)CC(F)(F)C(F)(F)C(F)(F)C(F)(F)C(F)(F)C(F)(F)C(F)(F)C(F)(F)C(F)(F)C(F)(F)C(F)(F)C(F)(F)C(F)(F)C(F)(F)C(F)(F)C(F)(F)F</t>
  </si>
  <si>
    <t>InChI=1S/C23H12F33NO4S/c1-3-7(58)61-5-4-57(2)62(59,60)6-8(24,25)9(26,27)10(28,29)11(30,31)12(32,33)13(34,35)14(36,37)15(38,39)16(40,41)17(42,43)18(44,45)19(46,47)20(48,49)21(50,51)22(52,53)23(54,55)56/h3H,1,4-6H2,2H3</t>
  </si>
  <si>
    <t>C23H12F33NO4S</t>
  </si>
  <si>
    <t>1025.36</t>
  </si>
  <si>
    <t>1024.996008</t>
  </si>
  <si>
    <t>DTXSID401026542</t>
  </si>
  <si>
    <t>3,3,4,4,5,5,6,6,7,7,8,8,9,9,10,10,11,11,12,12,12-Henicosafluoro-1-dodecanesulfonate anion</t>
  </si>
  <si>
    <t>NOCAS_1026542</t>
  </si>
  <si>
    <t>AJMAYLFJZQYRHN-UHFFFAOYSA-M</t>
  </si>
  <si>
    <t>[O-]S(=O)(=O)CCC(F)(F)C(F)(F)C(F)(F)C(F)(F)C(F)(F)C(F)(F)C(F)(F)C(F)(F)C(F)(F)C(F)(F)F</t>
  </si>
  <si>
    <t>InChI=1S/C12H5F21O3S/c13-3(14,1-2-37(34,35)36)4(15,16)5(17,18)6(19,20)7(21,22)8(23,24)9(25,26)10(27,28)11(29,30)12(31,32)33/h1-2H2,(H,34,35,36)/p-1</t>
  </si>
  <si>
    <t>C12H4F21O3S</t>
  </si>
  <si>
    <t>627.19</t>
  </si>
  <si>
    <t>626.955130</t>
  </si>
  <si>
    <t>DTXSID10107372</t>
  </si>
  <si>
    <t>2-Propenoic acid, 2-methyl-, methyl ester, polymer with 3,3,4,4,5,5,6,6,7,7,8,8,9,9,10,10,10-heptadecafluorodecyl 2-propenoate, peroxidized adipoyl chloride-triethylene glycol polymer-initiated</t>
  </si>
  <si>
    <t>193635-71-1</t>
  </si>
  <si>
    <t>DTXSID20882582</t>
  </si>
  <si>
    <t>68867-60-7 (name too long)</t>
  </si>
  <si>
    <t>68867-60-7</t>
  </si>
  <si>
    <t>DTXSID501023127</t>
  </si>
  <si>
    <t>3,5-Dimethyl-1-(2,2,3,3-tetrafluoropropyl)-1H-pyrazol-4-amine</t>
  </si>
  <si>
    <t>1006486-98-1</t>
  </si>
  <si>
    <t>HCAVZFKBRUOQMS-UHFFFAOYSA-N</t>
  </si>
  <si>
    <t>CC1=NN(CC(F)(F)C(F)F)C(C)=C1N</t>
  </si>
  <si>
    <t>InChI=1S/C8H11F4N3/c1-4-6(13)5(2)15(14-4)3-8(11,12)7(9)10/h7H,3,13H2,1-2H3</t>
  </si>
  <si>
    <t>C8H11F4N3</t>
  </si>
  <si>
    <t>225.191</t>
  </si>
  <si>
    <t>225.088910</t>
  </si>
  <si>
    <t>DTXSID701023630</t>
  </si>
  <si>
    <t>Perfluoro-2-methyl-3-oxaoctanedioyl fluoride</t>
  </si>
  <si>
    <t>13140-22-2</t>
  </si>
  <si>
    <t>DNCONQWKLXDZGY-UHFFFAOYNA-N</t>
  </si>
  <si>
    <t>FC(=O)C(F)(F)C(F)(F)C(F)(F)C(F)(F)OC(F)(C(F)=O)C(F)(F)F</t>
  </si>
  <si>
    <t>InChI=1/C8F14O3/c9-1(23)3(11,12)5(14,15)6(16,17)8(21,22)25-4(13,2(10)24)7(18,19)20</t>
  </si>
  <si>
    <t>C8F14O3</t>
  </si>
  <si>
    <t>410.063</t>
  </si>
  <si>
    <t>409.962388</t>
  </si>
  <si>
    <t>DTXSID00631272</t>
  </si>
  <si>
    <t>1,1,1,2,2,3,3,4,4,5,5,6,6,8,8-Pentadecafluoro-8-iodooctane</t>
  </si>
  <si>
    <t>53826-16-7</t>
  </si>
  <si>
    <t>XNAOJNAVGJFVSG-UHFFFAOYSA-N</t>
  </si>
  <si>
    <t>FC(F)(F)C(F)(F)C(F)(F)C(F)(F)C(F)(F)C(F)(F)CC(F)(F)I</t>
  </si>
  <si>
    <t>InChI=1S/C8H2F15I/c9-2(10,1-3(11,12)24)4(13,14)5(15,16)6(17,18)7(19,20)8(21,22)23/h1H2</t>
  </si>
  <si>
    <t>DTXSID70888610</t>
  </si>
  <si>
    <t>2,2-Bis(3-amino-4-hydroxyphenyl)-hexafluoropropane</t>
  </si>
  <si>
    <t>83558-87-6</t>
  </si>
  <si>
    <t>MSTZGVRUOMBULC-UHFFFAOYSA-N</t>
  </si>
  <si>
    <t>4,4'-(1,1,1,3,3,3-Hexafluoropropane-2,2-diyl)bis(2-aminophenol)</t>
  </si>
  <si>
    <t>NC1=C(O)C=CC(=C1)C(C1=CC(N)=C(O)C=C1)(C(F)(F)F)C(F)(F)F</t>
  </si>
  <si>
    <t>InChI=1S/C15H12F6N2O2/c16-14(17,18)13(15(19,20)21,7-1-3-11(24)9(22)5-7)8-2-4-12(25)10(23)6-8/h1-6,24-25H,22-23H2</t>
  </si>
  <si>
    <t>C15H12F6N2O2</t>
  </si>
  <si>
    <t>366.263</t>
  </si>
  <si>
    <t>366.080297</t>
  </si>
  <si>
    <t>DTXSID60775146</t>
  </si>
  <si>
    <t>1,1,1,2-Tetrafluoro-2-(trifluoromethyl)-4-hexen-3-one</t>
  </si>
  <si>
    <t>184711-88-4</t>
  </si>
  <si>
    <t>XEYDAHCGYONHCL-UHFFFAOYSA-N</t>
  </si>
  <si>
    <t>1,1,1,2-Tetrafluoro-2-(trifluoromethyl)hex-4-en-3-one</t>
  </si>
  <si>
    <t>CC=CC(=O)C(F)(C(F)(F)F)C(F)(F)F</t>
  </si>
  <si>
    <t>InChI=1S/C7H5F7O/c1-2-3-4(15)5(8,6(9,10)11)7(12,13)14/h2-3H,1H3</t>
  </si>
  <si>
    <t>DTXSID60144338</t>
  </si>
  <si>
    <t>4-Heptanone, 2,6-bis(trifluoromethyl)-2,6-dihydroxy-1,1,1,7,7,7-hexafluoro-, dimethyl hydrazone</t>
  </si>
  <si>
    <t>101913-87-5</t>
  </si>
  <si>
    <t>LFSNEOLCHCTNCL-UHFFFAOYSA-N</t>
  </si>
  <si>
    <t>4-(Dimethylhydrazinylidene)-1,1,1,7,7,7-hexafluoro-2,6-bis(trifluoromethyl)heptane-2,6-diol</t>
  </si>
  <si>
    <t>CN(C)N=C(CC(O)(C(F)(F)F)C(F)(F)F)CC(O)(C(F)(F)F)C(F)(F)F</t>
  </si>
  <si>
    <t>InChI=1S/C11H12F12N2O2/c1-25(2)24-5(3-6(26,8(12,13)14)9(15,16)17)4-7(27,10(18,19)20)11(21,22)23/h26-27H,3-4H2,1-2H3</t>
  </si>
  <si>
    <t>C11H12F12N2O2</t>
  </si>
  <si>
    <t>432.21</t>
  </si>
  <si>
    <t>432.070716</t>
  </si>
  <si>
    <t>DTXSID80760099</t>
  </si>
  <si>
    <t>1,1,1-Trifluoro-4-(phenylsulfanyl)-2-(trifluoromethyl)but-3-en-2-ol</t>
  </si>
  <si>
    <t>96569-51-6</t>
  </si>
  <si>
    <t>ZYXAMWMBLZFCSP-UHFFFAOYSA-N</t>
  </si>
  <si>
    <t>OC(C=CSC1=CC=CC=C1)(C(F)(F)F)C(F)(F)F</t>
  </si>
  <si>
    <t>InChI=1S/C11H8F6OS/c12-10(13,14)9(18,11(15,16)17)6-7-19-8-4-2-1-3-5-8/h1-7,18H</t>
  </si>
  <si>
    <t>C11H8F6OS</t>
  </si>
  <si>
    <t>302.23</t>
  </si>
  <si>
    <t>302.020005</t>
  </si>
  <si>
    <t>DTXSID90517814</t>
  </si>
  <si>
    <t>N-(1,1,1,3,3,3-Hexafluoropropan-2-ylidene)hypochlorous amide</t>
  </si>
  <si>
    <t>10181-78-9</t>
  </si>
  <si>
    <t>HUGQWQHHUPBRTE-UHFFFAOYSA-N</t>
  </si>
  <si>
    <t>FC(F)(F)C(=NCl)C(F)(F)F</t>
  </si>
  <si>
    <t>InChI=1S/C3ClF6N/c4-11-1(2(5,6)7)3(8,9)10</t>
  </si>
  <si>
    <t>C3ClF6N</t>
  </si>
  <si>
    <t>199.48</t>
  </si>
  <si>
    <t>198.962346</t>
  </si>
  <si>
    <t>DTXSID00855532</t>
  </si>
  <si>
    <t>Difluoro(tridecafluorohexyl)borane</t>
  </si>
  <si>
    <t>329009-01-0</t>
  </si>
  <si>
    <t>HWYKNSRMIKVTDH-UHFFFAOYSA-N</t>
  </si>
  <si>
    <t>FB(F)C(F)(F)C(F)(F)C(F)(F)C(F)(F)C(F)(F)C(F)(F)F</t>
  </si>
  <si>
    <t>InChI=1S/C6BF15/c8-1(9,3(12,13)5(16,17)7(21)22)2(10,11)4(14,15)6(18,19)20</t>
  </si>
  <si>
    <t>C6BF15</t>
  </si>
  <si>
    <t>367.85</t>
  </si>
  <si>
    <t>367.985352</t>
  </si>
  <si>
    <t>DTXSID80904754</t>
  </si>
  <si>
    <t>2-(1,2,2,2-Tetrafluoroethoxy)perfluoroethanesulfonic acid</t>
  </si>
  <si>
    <t>801209-99-4</t>
  </si>
  <si>
    <t>JOYBOBIZKIJEDU-UHFFFAOYSA-N</t>
  </si>
  <si>
    <t>1,1,2,2-Tetrafluoro-2-(1,2,2,2-tetrafluoroethoxy)ethane-1-sulfonic acid</t>
  </si>
  <si>
    <t>[H]C(F)(OC(F)(F)C(F)(F)S(O)(=O)=O)C(F)(F)F</t>
  </si>
  <si>
    <t>InChI=1/C4H2F8O4S/c5-1(2(6,7)8)16-3(9,10)4(11,12)17(13,14)15/h1H,(H,13,14,15)</t>
  </si>
  <si>
    <t>DTXSID90880595</t>
  </si>
  <si>
    <t>1-Propene, 1,1,2,3,3,3-hexafluoro-, polymer with 1,1-difluoroethene and 1,2,3,3,3-pentafluoro-1-propene</t>
  </si>
  <si>
    <t>68214-23-3</t>
  </si>
  <si>
    <t>DTXSID50897548</t>
  </si>
  <si>
    <t>(Z)-(Perfluorodecyl)ethyl 9-octadecenoate</t>
  </si>
  <si>
    <t>125768-41-4</t>
  </si>
  <si>
    <t>QIFGLIMWWRGHJJ-KTKRTIGZSA-N</t>
  </si>
  <si>
    <t>3,3,4,4,5,5,6,6,7,7,8,8,9,9,10,10,11,11,12,12,12-Henicosafluorododecyl (9Z)-octadec-9-enoate</t>
  </si>
  <si>
    <t>[H]\C(CCCCCCCC)=C(/[H])CCCCCCCC(=O)OCCC(F)(F)C(F)(F)C(F)(F)C(F)(F)C(F)(F)C(F)(F)C(F)(F)C(F)(F)C(F)(F)C(F)(F)F</t>
  </si>
  <si>
    <t>InChI=1S/C30H37F21O2/c1-2-3-4-5-6-7-8-9-10-11-12-13-14-15-16-17-20(52)53-19-18-21(31,32)22(33,34)23(35,36)24(37,38)25(39,40)26(41,42)27(43,44)28(45,46)29(47,48)30(49,50)51/h9-10H,2-8,11-19H2,1H3/b10-9-</t>
  </si>
  <si>
    <t>C30H37F21O2</t>
  </si>
  <si>
    <t>828.59</t>
  </si>
  <si>
    <t>828.245822</t>
  </si>
  <si>
    <t>DTXSID50315131</t>
  </si>
  <si>
    <t>Pentafluoroethane-1-sulfonyl chloride</t>
  </si>
  <si>
    <t>64773-40-6</t>
  </si>
  <si>
    <t>VQHMMOSXFHZLPI-UHFFFAOYSA-N</t>
  </si>
  <si>
    <t>FC(F)(F)C(F)(F)S(Cl)(=O)=O</t>
  </si>
  <si>
    <t>InChI=1S/C2ClF5O2S/c3-11(9,10)2(7,8)1(4,5)6</t>
  </si>
  <si>
    <t>C2ClF5O2S</t>
  </si>
  <si>
    <t>218.52</t>
  </si>
  <si>
    <t>217.922769</t>
  </si>
  <si>
    <t>DTXSID00896147</t>
  </si>
  <si>
    <t>1-Chloro-4-(1,1,2,2,3,3,4,4,5,5,6,6,6-tridecafluorohexane-1-sulfonyl)benzene</t>
  </si>
  <si>
    <t>76848-59-4</t>
  </si>
  <si>
    <t>WIAOFRAJPPTYEE-UHFFFAOYSA-N</t>
  </si>
  <si>
    <t>FC(F)(F)C(F)(F)C(F)(F)C(F)(F)C(F)(F)C(F)(F)S(=O)(=O)C1=CC=C(Cl)C=C1</t>
  </si>
  <si>
    <t>InChI=1S/C12H4ClF13O2S/c13-5-1-3-6(4-2-5)29(27,28)12(25,26)10(20,21)8(16,17)7(14,15)9(18,19)11(22,23)24/h1-4H</t>
  </si>
  <si>
    <t>C12H4ClF13O2S</t>
  </si>
  <si>
    <t>494.65</t>
  </si>
  <si>
    <t>493.941294</t>
  </si>
  <si>
    <t>DTXSID40799229</t>
  </si>
  <si>
    <t>1,1,1,3,3,4,4,6,6,6-Decafluoro-2,5-bis(trifluoromethyl)hexane-2,5-diol</t>
  </si>
  <si>
    <t>652132-19-9</t>
  </si>
  <si>
    <t>WNJWUDXDFRLFRM-UHFFFAOYSA-N</t>
  </si>
  <si>
    <t>OC(C(F)(F)F)(C(F)(F)F)C(F)(F)C(F)(F)C(O)(C(F)(F)F)C(F)(F)F</t>
  </si>
  <si>
    <t>InChI=1S/C8H2F16O2/c9-3(10,1(25,5(13,14)15)6(16,17)18)4(11,12)2(26,7(19,20)21)8(22,23)24/h25-26H</t>
  </si>
  <si>
    <t>C8H2F16O2</t>
  </si>
  <si>
    <t>434.076</t>
  </si>
  <si>
    <t>433.979930</t>
  </si>
  <si>
    <t>DTXSID50882999</t>
  </si>
  <si>
    <t>Poly(oxy-1,2-ethanediyl), .alpha.-(4-sulfobutyl)-.omega.-[[(heptadecafluorooctyl)sulfonyl]propylamino]-, sodium salt</t>
  </si>
  <si>
    <t>146245-94-5</t>
  </si>
  <si>
    <t>DTXSID10897701</t>
  </si>
  <si>
    <t>1-Propene, 1,1,2,3,3,3-hexafluoro-, oxidized, polymd., reduced, reaction products with ammonia, reduced</t>
  </si>
  <si>
    <t>161308-17-4</t>
  </si>
  <si>
    <t>DTXSID40895735</t>
  </si>
  <si>
    <t>1,1,1,3,3,3-Hexafluoro-2-(trifluoromethyl)propan-2-yl heptafluorobutanoate</t>
  </si>
  <si>
    <t>922168-38-5</t>
  </si>
  <si>
    <t>NIYMBGWRZNLLKB-UHFFFAOYSA-N</t>
  </si>
  <si>
    <t>FC(F)(F)C(F)(F)C(F)(F)C(=O)OC(C(F)(F)F)(C(F)(F)F)C(F)(F)F</t>
  </si>
  <si>
    <t>InChI=1S/C8F16O2/c9-2(10,4(11,12)8(22,23)24)1(25)26-3(5(13,14)15,6(16,17)18)7(19,20)21</t>
  </si>
  <si>
    <t>DTXSID20549522</t>
  </si>
  <si>
    <t>3-[3,3,4,4,5,5,5-Heptafluoro-2,2-bis(trifluoromethyl)pentyl]benzonitrile</t>
  </si>
  <si>
    <t>111363-99-6</t>
  </si>
  <si>
    <t>VXSQOFVTHOXPHY-UHFFFAOYSA-N</t>
  </si>
  <si>
    <t>FC(F)(F)C(F)(F)C(F)(F)C(CC1=CC(=CC=C1)C#N)(C(F)(F)F)C(F)(F)F</t>
  </si>
  <si>
    <t>InChI=1S/C14H6F13N/c15-10(16,11(17,18)14(25,26)27)9(12(19,20)21,13(22,23)24)5-7-2-1-3-8(4-7)6-28/h1-4H,5H2</t>
  </si>
  <si>
    <t>DTXSID00892942</t>
  </si>
  <si>
    <t>13-H-Perfluorotridecanoate</t>
  </si>
  <si>
    <t>1696259-78-5</t>
  </si>
  <si>
    <t>KPYKBTOWOKVJKN-UHFFFAOYSA-M</t>
  </si>
  <si>
    <t>2,2,3,3,4,4,5,5,6,6,7,7,8,8,9,9,10,10,11,11,12,12,13,13-Tetracosafluorotridecanoate</t>
  </si>
  <si>
    <t>[H]C(F)(F)C(F)(F)C(F)(F)C(F)(F)C(F)(F)C(F)(F)C(F)(F)C(F)(F)C(F)(F)C(F)(F)C(F)(F)C(F)(F)C([O-])=O</t>
  </si>
  <si>
    <t>InChI=1S/C13H2F24O2/c14-1(15)3(16,17)5(20,21)7(24,25)9(28,29)11(32,33)13(36,37)12(34,35)10(30,31)8(26,27)6(22,23)4(18,19)2(38)39/h1H,(H,38,39)/p-1</t>
  </si>
  <si>
    <t>C13HF24O2</t>
  </si>
  <si>
    <t>645.111</t>
  </si>
  <si>
    <t>644.959879</t>
  </si>
  <si>
    <t>DTXSID90702566</t>
  </si>
  <si>
    <t>1-[4-(4-Chloro-1,1,2,2,3,3,4,4-octafluorobutane-1-sulfonyl)-5-methyl-3-phenyl-2,3-dihydrofuran-2-yl]ethan-1-one</t>
  </si>
  <si>
    <t>771491-68-0</t>
  </si>
  <si>
    <t>DVYNCBFSYOADBG-UHFFFAOYSA-N</t>
  </si>
  <si>
    <t>CC(=O)C1OC(C)=C(C1C1=CC=CC=C1)S(=O)(=O)C(F)(F)C(F)(F)C(F)(F)C(F)(F)Cl</t>
  </si>
  <si>
    <t>InChI=1S/C17H13ClF8O4S/c1-8(27)12-11(10-6-4-3-5-7-10)13(9(2)30-12)31(28,29)17(25,26)15(21,22)14(19,20)16(18,23)24/h3-7,11-12H,1-2H3</t>
  </si>
  <si>
    <t>C17H13ClF8O4S</t>
  </si>
  <si>
    <t>500.009533</t>
  </si>
  <si>
    <t>DTXSID20896245</t>
  </si>
  <si>
    <t>Methyl 2-methoxy-6-[(1,1,2,2,3,3,4,4,4-nonafluorobutane-1-sulfonyl)oxy]benzoate</t>
  </si>
  <si>
    <t>475630-76-3</t>
  </si>
  <si>
    <t>SLFFYWPTBAEHFV-UHFFFAOYSA-N</t>
  </si>
  <si>
    <t>COC(=O)C1=C(OC)C=CC=C1OS(=O)(=O)C(F)(F)C(F)(F)C(F)(F)C(F)(F)F</t>
  </si>
  <si>
    <t>InChI=1S/C13H9F9O6S/c1-26-6-4-3-5-7(8(6)9(23)27-2)28-29(24,25)13(21,22)11(16,17)10(14,15)12(18,19)20/h3-5H,1-2H3</t>
  </si>
  <si>
    <t>C13H9F9O6S</t>
  </si>
  <si>
    <t>464.25</t>
  </si>
  <si>
    <t>463.997613</t>
  </si>
  <si>
    <t>DTXSID40542999</t>
  </si>
  <si>
    <t>1,1,1,2,2-Pentafluoro-2-[(pentafluoroethyl)tellanyl]ethane</t>
  </si>
  <si>
    <t>41055-97-4</t>
  </si>
  <si>
    <t>BCHDDZVKOZIYDM-UHFFFAOYSA-N</t>
  </si>
  <si>
    <t>FC(F)(F)C(F)(F)[Te]C(F)(F)C(F)(F)F</t>
  </si>
  <si>
    <t>InChI=1S/C4F10Te/c5-1(6,7)3(11,12)15-4(13,14)2(8,9)10</t>
  </si>
  <si>
    <t>C4F10Te</t>
  </si>
  <si>
    <t>365.63</t>
  </si>
  <si>
    <t>367.890254</t>
  </si>
  <si>
    <t>DTXSID70896093</t>
  </si>
  <si>
    <t>2,2,3,3,4,4,4-Heptafluoro-N-(2-iodophenyl)butanamide</t>
  </si>
  <si>
    <t>378215-44-2</t>
  </si>
  <si>
    <t>CTYGKSNFBUDKEV-UHFFFAOYSA-N</t>
  </si>
  <si>
    <t>FC(F)(F)C(F)(F)C(F)(F)C(=O)NC1=CC=CC=C1I</t>
  </si>
  <si>
    <t>InChI=1S/C10H5F7INO/c11-8(12,9(13,14)10(15,16)17)7(20)19-6-4-2-1-3-5(6)18/h1-4H,(H,19,20)</t>
  </si>
  <si>
    <t>C10H5F7INO</t>
  </si>
  <si>
    <t>415.049</t>
  </si>
  <si>
    <t>414.930410</t>
  </si>
  <si>
    <t>DTXSID9052503</t>
  </si>
  <si>
    <t>Perflutren</t>
  </si>
  <si>
    <t>76-19-7</t>
  </si>
  <si>
    <t>QYSGYZVSCZSLHT-UHFFFAOYSA-N</t>
  </si>
  <si>
    <t>Octafluoropropane</t>
  </si>
  <si>
    <t>FC(F)(F)C(F)(F)C(F)(F)F</t>
  </si>
  <si>
    <t>InChI=1S/C3F8/c4-1(5,2(6,7)8)3(9,10)11</t>
  </si>
  <si>
    <t>C3F8</t>
  </si>
  <si>
    <t>188.02</t>
  </si>
  <si>
    <t>187.987225</t>
  </si>
  <si>
    <t>DTXSID80382139</t>
  </si>
  <si>
    <t>3-(Perfluoropropyl)-2-propanone</t>
  </si>
  <si>
    <t>136909-72-3</t>
  </si>
  <si>
    <t>HXAYZDVVQAKLDA-UHFFFAOYSA-N</t>
  </si>
  <si>
    <t>4,4,5,5,6,6,6-Heptafluorohexan-2-one</t>
  </si>
  <si>
    <t>CC(=O)CC(F)(F)C(F)(F)C(F)(F)F</t>
  </si>
  <si>
    <t>InChI=1S/C6H5F7O/c1-3(14)2-4(7,8)5(9,10)6(11,12)13/h2H2,1H3</t>
  </si>
  <si>
    <t>DTXSID50617581</t>
  </si>
  <si>
    <t>N-(1,1,2,2,3,3,4,4,5,5,6,6,6-Tridecafluorohexane-1-sulfinyl)benzenesulfonamide</t>
  </si>
  <si>
    <t>61424-50-8</t>
  </si>
  <si>
    <t>KCBZUPMIPWBDLZ-UHFFFAOYSA-N</t>
  </si>
  <si>
    <t>N-[(Tridecafluorohexyl)sulfinyl]benzenesulfonamide</t>
  </si>
  <si>
    <t>FC(F)(F)C(F)(F)C(F)(F)C(F)(F)C(F)(F)C(F)(F)S(=O)NS(=O)(=O)C1=CC=CC=C1</t>
  </si>
  <si>
    <t>InChI=1S/C12H6F13NO3S2/c13-7(14,9(17,18)11(21,22)23)8(15,16)10(19,20)12(24,25)30(27)26-31(28,29)6-4-2-1-3-5-6/h1-5,26H</t>
  </si>
  <si>
    <t>C12H6F13NO3S2</t>
  </si>
  <si>
    <t>523.28</t>
  </si>
  <si>
    <t>522.958152</t>
  </si>
  <si>
    <t>DTXSID40544291</t>
  </si>
  <si>
    <t>3-Azido-2,3,3-trifluoro-2-(heptafluoropropoxy)propanoyl fluoride</t>
  </si>
  <si>
    <t>86414-16-6</t>
  </si>
  <si>
    <t>LLNAXYXPFLGOOY-UHFFFAOYSA-N</t>
  </si>
  <si>
    <t>FC(=O)C(F)(OC(F)(F)C(F)(F)C(F)(F)F)C(F)(F)N=[N+]=[N-]</t>
  </si>
  <si>
    <t>InChI=1S/C6F11N3O2/c7-1(21)2(8,5(14,15)19-20-18)22-6(16,17)3(9,10)4(11,12)13</t>
  </si>
  <si>
    <t>C6F11N3O2</t>
  </si>
  <si>
    <t>355.067</t>
  </si>
  <si>
    <t>354.981486</t>
  </si>
  <si>
    <t>DTXSID201034339</t>
  </si>
  <si>
    <t>Sodium 3-[[3-(dimethylamino)-2-hydroxypropyl][(perfluorohexyl)sulfonyl]amino]-2-hydroxy-propanesulfonate</t>
  </si>
  <si>
    <t>98900-72-2</t>
  </si>
  <si>
    <t>IDGWCSFHOREEBM-UHFFFAOYNA-M</t>
  </si>
  <si>
    <t>[Na+].CN(C)CC(O)CN(CC(O)CS([O-])(=O)=O)S(=O)(=O)C(F)(F)C(F)(F)C(F)(F)C(F)(F)C(F)(F)C(F)(F)F</t>
  </si>
  <si>
    <t>InChI=1/C14H19F13N2O7S2.Na/c1-28(2)3-7(30)4-29(5-8(31)6-37(32,33)34)38(35,36)14(26,27)12(21,22)10(17,18)9(15,16)11(19,20)13(23,24)25;/h7-8,30-31H,3-6H2,1-2H3,(H,32,33,34);/q;+1/p-1</t>
  </si>
  <si>
    <t>C14H18F13N2NaO7S2</t>
  </si>
  <si>
    <t>660.39</t>
  </si>
  <si>
    <t>660.024554</t>
  </si>
  <si>
    <t>DTXSID501023115</t>
  </si>
  <si>
    <t>2-(Heptafluoropropyl)-4-(propan-2-yl)pyrimidine-5-carboxylic acid</t>
  </si>
  <si>
    <t>914201-18-6</t>
  </si>
  <si>
    <t>FSRYUVGDASTBGF-UHFFFAOYSA-N</t>
  </si>
  <si>
    <t>CC(C)C1=NC(=NC=C1C(O)=O)C(F)(F)C(F)(F)C(F)(F)F</t>
  </si>
  <si>
    <t>InChI=1S/C11H9F7N2O2/c1-4(2)6-5(7(21)22)3-19-8(20-6)9(12,13)10(14,15)11(16,17)18/h3-4H,1-2H3,(H,21,22)</t>
  </si>
  <si>
    <t>C11H9F7N2O2</t>
  </si>
  <si>
    <t>334.194</t>
  </si>
  <si>
    <t>334.055225</t>
  </si>
  <si>
    <t>DTXSID10378469</t>
  </si>
  <si>
    <t>tert-Butyl pentafluoropropionate</t>
  </si>
  <si>
    <t>55258-28-1</t>
  </si>
  <si>
    <t>PIXVHVXDRVVEGH-UHFFFAOYSA-N</t>
  </si>
  <si>
    <t>tert-Butyl pentafluoropropanoate</t>
  </si>
  <si>
    <t>CC(C)(C)OC(=O)C(F)(F)C(F)(F)F</t>
  </si>
  <si>
    <t>InChI=1S/C7H9F5O2/c1-5(2,3)14-4(13)6(8,9)7(10,11)12/h1-3H3</t>
  </si>
  <si>
    <t>DTXSID101032380</t>
  </si>
  <si>
    <t>Perfluoro-11-oxododecane-1-sulfonic acid</t>
  </si>
  <si>
    <t>NOCAS_1032380</t>
  </si>
  <si>
    <t>XIUIYQBDOORDHT-UHFFFAOYSA-N</t>
  </si>
  <si>
    <t>OS(=O)(=O)C(F)(F)C(F)(F)C(F)(F)C(F)(F)C(F)(F)C(F)(F)C(F)(F)C(F)(F)C(F)(F)C(F)(F)C(=O)C(F)(F)F</t>
  </si>
  <si>
    <t>InChI=1S/C12HF23O4S/c13-2(14,1(36)3(15,16)17)4(18,19)5(20,21)6(22,23)7(24,25)8(26,27)9(28,29)10(30,31)11(32,33)12(34,35)40(37,38)39/h(H,37,38,39)</t>
  </si>
  <si>
    <t>C12HF23O4S</t>
  </si>
  <si>
    <t>678.16</t>
  </si>
  <si>
    <t>677.922827</t>
  </si>
  <si>
    <t>DTXSID40486869</t>
  </si>
  <si>
    <t>4H-1,2-Diazepine, 5,6-dihydro-3,7-diphenyl-5,5-bis(trifluoromethyl)-</t>
  </si>
  <si>
    <t>62284-32-6</t>
  </si>
  <si>
    <t>MNNCYZBQVFSVDV-UHFFFAOYSA-N</t>
  </si>
  <si>
    <t>3,7-Diphenyl-5,5-bis(trifluoromethyl)-5,6-dihydro-4H-1,2-diazepine</t>
  </si>
  <si>
    <t>FC(F)(F)C1(CC(=NN=C(C1)C1=CC=CC=C1)C1=CC=CC=C1)C(F)(F)F</t>
  </si>
  <si>
    <t>InChI=1S/C19H14F6N2/c20-18(21,22)17(19(23,24)25)11-15(13-7-3-1-4-8-13)26-27-16(12-17)14-9-5-2-6-10-14/h1-10H,11-12H2</t>
  </si>
  <si>
    <t>C19H14F6N2</t>
  </si>
  <si>
    <t>384.325</t>
  </si>
  <si>
    <t>384.106117</t>
  </si>
  <si>
    <t>DTXSID20896689</t>
  </si>
  <si>
    <t>(2Z)-4,4,5,5,6,6,7,7,8,8,9,9,9-Tridecafluoro-2-iodonon-2-en-1-ol</t>
  </si>
  <si>
    <t>99325-08-3</t>
  </si>
  <si>
    <t>HUIAECWNXSPFSH-IWQZZHSRSA-N</t>
  </si>
  <si>
    <t>OC\C(I)=C\C(F)(F)C(F)(F)C(F)(F)C(F)(F)C(F)(F)C(F)(F)F</t>
  </si>
  <si>
    <t>InChI=1S/C9H4F13IO/c10-4(11,1-3(23)2-24)5(12,13)6(14,15)7(16,17)8(18,19)9(20,21)22/h1,24H,2H2/b3-1-</t>
  </si>
  <si>
    <t>C9H4F13IO</t>
  </si>
  <si>
    <t>502.014</t>
  </si>
  <si>
    <t>501.909930</t>
  </si>
  <si>
    <t>DTXSID70368245</t>
  </si>
  <si>
    <t>N-[4-(1,1,1,3,3,3-Hexafluoro-2-hydroxy-2-propanyl)phenyl]-2-thiophenesulfonamide</t>
  </si>
  <si>
    <t>293753-05-6</t>
  </si>
  <si>
    <t>LZWUNZRMANFRAO-UHFFFAOYSA-N</t>
  </si>
  <si>
    <t>N-[4-(1,1,1,3,3,3-Hexafluoro-2-hydroxypropan-2-yl)phenyl]thiophene-2-sulfonamide</t>
  </si>
  <si>
    <t>OC(C1=CC=C(NS(=O)(=O)C2=CC=CS2)C=C1)(C(F)(F)F)C(F)(F)F</t>
  </si>
  <si>
    <t>InChI=1S/C13H9F6NO3S2/c14-12(15,16)11(21,13(17,18)19)8-3-5-9(6-4-8)20-25(22,23)10-2-1-7-24-10/h1-7,20-21H</t>
  </si>
  <si>
    <t>C13H9F6NO3S2</t>
  </si>
  <si>
    <t>405.33</t>
  </si>
  <si>
    <t>404.992804</t>
  </si>
  <si>
    <t>DTXSID00892482</t>
  </si>
  <si>
    <t>Perfluorododecanoate</t>
  </si>
  <si>
    <t>171978-95-3</t>
  </si>
  <si>
    <t>CXGONMQFMIYUJR-UHFFFAOYSA-M</t>
  </si>
  <si>
    <t>Tricosafluorododecanoatato</t>
  </si>
  <si>
    <t>[O-]C(=O)C(F)(F)C(F)(F)C(F)(F)C(F)(F)C(F)(F)C(F)(F)C(F)(F)C(F)(F)C(F)(F)C(F)(F)C(F)(F)F</t>
  </si>
  <si>
    <t>InChI=1S/C12HF23O2/c13-2(14,1(36)37)3(15,16)4(17,18)5(19,20)6(21,22)7(23,24)8(25,26)9(27,28)10(29,30)11(31,32)12(33,34)35/h(H,36,37)/p-1</t>
  </si>
  <si>
    <t>C12F23O2</t>
  </si>
  <si>
    <t>613.094</t>
  </si>
  <si>
    <t>612.953651</t>
  </si>
  <si>
    <t>DTXSID101023399</t>
  </si>
  <si>
    <t>Cyclohexane, 1,1,2,2,3,3,4,4,5,5,6-undecafluoro-6-(1,1,2,2,3,3,4,4,5,5,6,6,7,7,8,8,9,9,10,10,10-heneicosafluorodecyl)-</t>
  </si>
  <si>
    <t>87667-00-3</t>
  </si>
  <si>
    <t>GVUYJZGAOHKAKD-UHFFFAOYSA-N</t>
  </si>
  <si>
    <t>FC(F)(F)C(F)(F)C(F)(F)C(F)(F)C(F)(F)C(F)(F)C(F)(F)C(F)(F)C(F)(F)C(F)(F)C1(F)C(F)(F)C(F)(F)C(F)(F)C(F)(F)C1(F)F</t>
  </si>
  <si>
    <t>InChI=1S/C16F32/c17-1(2(18,19)5(24,25)8(30,31)6(26,27)3(1,20)21)4(22,23)7(28,29)9(32,33)10(34,35)11(36,37)12(38,39)13(40,41)14(42,43)15(44,45)16(46,47)48</t>
  </si>
  <si>
    <t>C16F32</t>
  </si>
  <si>
    <t>800.125</t>
  </si>
  <si>
    <t>799.948901</t>
  </si>
  <si>
    <t>DTXSID10770580</t>
  </si>
  <si>
    <t>(3,3,4,4,5,5,6,6,6-Nonafluorohexyl)carbonimidoyl</t>
  </si>
  <si>
    <t>142030-27-1</t>
  </si>
  <si>
    <t>KHEZQPBUHOLTCH-UHFFFAOYSA-N</t>
  </si>
  <si>
    <t>FC(F)(F)C(F)(F)C(F)(F)C(F)(F)CCN=C(Cl)Cl</t>
  </si>
  <si>
    <t>InChI=1S/C7H4Cl2F9N/c8-3(9)19-2-1-4(10,11)5(12,13)6(14,15)7(16,17)18/h1-2H2</t>
  </si>
  <si>
    <t>C7H4Cl2F9N</t>
  </si>
  <si>
    <t>344.0</t>
  </si>
  <si>
    <t>342.957708</t>
  </si>
  <si>
    <t>DTXSID00187143</t>
  </si>
  <si>
    <t>8H-Perfluorooctane</t>
  </si>
  <si>
    <t>335-65-9</t>
  </si>
  <si>
    <t>KBHBUUBXEQUIMV-UHFFFAOYSA-N</t>
  </si>
  <si>
    <t>1,1,1,2,2,3,3,4,4,5,5,6,6,7,7,8,8-Heptadecafluorooctane</t>
  </si>
  <si>
    <t>FC(F)C(F)(F)C(F)(F)C(F)(F)C(F)(F)C(F)(F)C(F)(F)C(F)(F)F</t>
  </si>
  <si>
    <t>InChI=1S/C8HF17/c9-1(10)2(11,12)3(13,14)4(15,16)5(17,18)6(19,20)7(21,22)8(23,24)25/h1H</t>
  </si>
  <si>
    <t>C8HF17</t>
  </si>
  <si>
    <t>420.069</t>
  </si>
  <si>
    <t>419.980679</t>
  </si>
  <si>
    <t>DTXSID9059965</t>
  </si>
  <si>
    <t>Pentafluoropropiononitrile</t>
  </si>
  <si>
    <t>422-04-8</t>
  </si>
  <si>
    <t>MTLOQUGSPBVZEO-UHFFFAOYSA-N</t>
  </si>
  <si>
    <t>Pentafluoropropanenitrile</t>
  </si>
  <si>
    <t>FC(F)(F)C(F)(F)C#N</t>
  </si>
  <si>
    <t>InChI=1S/C3F5N/c4-2(5,1-9)3(6,7)8</t>
  </si>
  <si>
    <t>C3F5N</t>
  </si>
  <si>
    <t>145.032</t>
  </si>
  <si>
    <t>144.995090</t>
  </si>
  <si>
    <t>DTXSID90896373</t>
  </si>
  <si>
    <t>2,3,5,6-Tetrafluoro-4-(1,1,1,2,3,3,3-heptafluoropropan-2-yl)benzonitrile</t>
  </si>
  <si>
    <t>20017-54-3</t>
  </si>
  <si>
    <t>LQGVLRSSQVWQGC-UHFFFAOYSA-N</t>
  </si>
  <si>
    <t>FC1=C(F)C(=C(F)C(F)=C1C#N)C(F)(C(F)(F)F)C(F)(F)F</t>
  </si>
  <si>
    <t>InChI=1S/C10F11N/c11-4-2(1-22)5(12)7(14)3(6(4)13)8(15,9(16,17)18)10(19,20)21</t>
  </si>
  <si>
    <t>C10F11N</t>
  </si>
  <si>
    <t>343.099</t>
  </si>
  <si>
    <t>342.985509</t>
  </si>
  <si>
    <t>DTXSID50578320</t>
  </si>
  <si>
    <t>3,3'-(3,3,4,4,5,5-Hexafluorocyclopent-1-ene-1,2-diyl)bis(2,4-dimethylthiophene)</t>
  </si>
  <si>
    <t>170658-51-2</t>
  </si>
  <si>
    <t>COYIBBPRMYKONB-UHFFFAOYSA-N</t>
  </si>
  <si>
    <t>CC1=C(C(C)=CS1)C1=C(C2=C(C)SC=C2C)C(F)(F)C(F)(F)C1(F)F</t>
  </si>
  <si>
    <t>InChI=1S/C17H14F6S2/c1-7-5-24-9(3)11(7)13-14(12-8(2)6-25-10(12)4)16(20,21)17(22,23)15(13,18)19/h5-6H,1-4H3</t>
  </si>
  <si>
    <t>C17H14F6S2</t>
  </si>
  <si>
    <t>396.41</t>
  </si>
  <si>
    <t>396.044112</t>
  </si>
  <si>
    <t>DTXSID30881945</t>
  </si>
  <si>
    <t>Poly(difluoromethylene), .alpha.-(cyclohexylmethyl)-.omega.-hydro-</t>
  </si>
  <si>
    <t>65530-85-0</t>
  </si>
  <si>
    <t>DTXSID3044596</t>
  </si>
  <si>
    <t>Perfluoro(4-methyl-3,6-dioxaoct-7-ene)sulfonyl fluoride</t>
  </si>
  <si>
    <t>16090-14-5</t>
  </si>
  <si>
    <t>KTCQQCLZUOZFEI-UHFFFAOYSA-N</t>
  </si>
  <si>
    <t>1,1,2,2-Tetrafluoro-2-({1,1,1,2,3,3-hexafluoro-3-[(trifluoroethenyl)oxy]propan-2-yl}oxy)ethane-1-sulfonyl fluoride</t>
  </si>
  <si>
    <t>FC(F)=C(F)OC(F)(F)C(F)(OC(F)(F)C(F)(F)S(F)(=O)=O)C(F)(F)F</t>
  </si>
  <si>
    <t>InChI=1S/C7F14O4S/c8-1(9)2(10)24-5(15,16)3(11,4(12,13)14)25-6(17,18)7(19,20)26(21,22)23</t>
  </si>
  <si>
    <t>C7F14O4S</t>
  </si>
  <si>
    <t>446.11</t>
  </si>
  <si>
    <t>445.929374</t>
  </si>
  <si>
    <t>DTXSID70528483</t>
  </si>
  <si>
    <t>1-(Butylsulfanyl)-1,1,2,2,3,3,4,4,5,5,6,6,7,7,8,8,8-heptadecafluorooctane</t>
  </si>
  <si>
    <t>89883-20-5</t>
  </si>
  <si>
    <t>SOYPEPJSTLHETI-UHFFFAOYSA-N</t>
  </si>
  <si>
    <t>CCCCSC(F)(F)C(F)(F)C(F)(F)C(F)(F)C(F)(F)C(F)(F)C(F)(F)C(F)(F)F</t>
  </si>
  <si>
    <t>InChI=1S/C12H9F17S/c1-2-3-4-30-12(28,29)10(23,24)8(19,20)6(15,16)5(13,14)7(17,18)9(21,22)11(25,26)27/h2-4H2,1H3</t>
  </si>
  <si>
    <t>C12H9F17S</t>
  </si>
  <si>
    <t>508.24</t>
  </si>
  <si>
    <t>508.015350</t>
  </si>
  <si>
    <t>DTXSID6074128</t>
  </si>
  <si>
    <t>2,2,3,4,4-Pentafluorooxetane</t>
  </si>
  <si>
    <t>144109-03-5</t>
  </si>
  <si>
    <t>IELDRGPCKXVHLW-UHFFFAOYSA-N</t>
  </si>
  <si>
    <t>FC1C(F)(F)OC1(F)F</t>
  </si>
  <si>
    <t>InChI=1S/C3HF5O/c4-1-2(5,6)9-3(1,7)8/h1H</t>
  </si>
  <si>
    <t>C3HF5O</t>
  </si>
  <si>
    <t>148.032</t>
  </si>
  <si>
    <t>147.994755</t>
  </si>
  <si>
    <t>DTXSID10378303</t>
  </si>
  <si>
    <t>1,1,1,3,3,3-Hexafluoro-2-(trichloromethyl)propan-2-ol</t>
  </si>
  <si>
    <t>7594-49-2</t>
  </si>
  <si>
    <t>AMCTWDASUQVRCQ-UHFFFAOYSA-N</t>
  </si>
  <si>
    <t>OC(C(F)(F)F)(C(F)(F)F)C(Cl)(Cl)Cl</t>
  </si>
  <si>
    <t>InChI=1S/C4HCl3F6O/c5-2(6,7)1(14,3(8,9)10)4(11,12)13/h14H</t>
  </si>
  <si>
    <t>C4HCl3F6O</t>
  </si>
  <si>
    <t>285.39</t>
  </si>
  <si>
    <t>283.899717</t>
  </si>
  <si>
    <t>DTXSID30895204</t>
  </si>
  <si>
    <t>6,6,7,7,8,8,9,9,9-Nonafluorononan-1-ol</t>
  </si>
  <si>
    <t>219557-62-7</t>
  </si>
  <si>
    <t>SQRIVGLRVOASKE-UHFFFAOYSA-N</t>
  </si>
  <si>
    <t>OCCCCCC(F)(F)C(F)(F)C(F)(F)C(F)(F)F</t>
  </si>
  <si>
    <t>InChI=1S/C9H11F9O/c10-6(11,4-2-1-3-5-19)7(12,13)8(14,15)9(16,17)18/h19H,1-5H2</t>
  </si>
  <si>
    <t>DTXSID20896306</t>
  </si>
  <si>
    <t>(1E)-1,2,3,4,4,4-Hexafluoro-1-iodo-3-(trifluoromethyl)but-1-ene</t>
  </si>
  <si>
    <t>883882-12-0</t>
  </si>
  <si>
    <t>KVLZYXPNBHIUMY-OWOJBTEDSA-N</t>
  </si>
  <si>
    <t>F\C(I)=C(/F)C(F)(C(F)(F)F)C(F)(F)F</t>
  </si>
  <si>
    <t>InChI=1S/C5F9I/c6-1(2(7)15)3(8,4(9,10)11)5(12,13)14/b2-1+</t>
  </si>
  <si>
    <t>DTXSID30881389</t>
  </si>
  <si>
    <t>1-Docosanylperfluoroheptane</t>
  </si>
  <si>
    <t>1980063-14-6</t>
  </si>
  <si>
    <t>QWYSTAIUCOBPNF-UHFFFAOYSA-N</t>
  </si>
  <si>
    <t>1,1,1,2,2,3,3,4,4,5,5,6,6,7,7-Pentadecafluorononacosane</t>
  </si>
  <si>
    <t>CCCCCCCCCCCCCCCCCCCCCCC(F)(F)C(F)(F)C(F)(F)C(F)(F)C(F)(F)C(F)(F)C(F)(F)F</t>
  </si>
  <si>
    <t>InChI=1S/C29H45F15/c1-2-3-4-5-6-7-8-9-10-11-12-13-14-15-16-17-18-19-20-21-22-23(30,31)24(32,33)25(34,35)26(36,37)27(38,39)28(40,41)29(42,43)44/h2-22H2,1H3</t>
  </si>
  <si>
    <t>C29H45F15</t>
  </si>
  <si>
    <t>678.655</t>
  </si>
  <si>
    <t>678.328174</t>
  </si>
  <si>
    <t>DTXSID20544299</t>
  </si>
  <si>
    <t>2,2'-Oxybis(tetrafluoroethane-1-sulfonic acid)</t>
  </si>
  <si>
    <t>113507-84-9</t>
  </si>
  <si>
    <t>HVFWAIFDNITFHT-UHFFFAOYSA-N</t>
  </si>
  <si>
    <t>OS(=O)(=O)C(F)(F)C(F)(F)OC(F)(F)C(F)(F)S(O)(=O)=O</t>
  </si>
  <si>
    <t>InChI=1S/C4H2F8O7S2/c5-1(6,3(9,10)20(13,14)15)19-2(7,8)4(11,12)21(16,17)18/h(H,13,14,15)(H,16,17,18)</t>
  </si>
  <si>
    <t>C4H2F8O7S2</t>
  </si>
  <si>
    <t>378.16</t>
  </si>
  <si>
    <t>377.911420</t>
  </si>
  <si>
    <t>DTXSID801022259</t>
  </si>
  <si>
    <t>4-(Heptadecafluorooctyl)benzaldehyde</t>
  </si>
  <si>
    <t>134641-35-3</t>
  </si>
  <si>
    <t>FZVSQOKOTWICAY-UHFFFAOYSA-N</t>
  </si>
  <si>
    <t>FC(F)(F)C(F)(F)C(F)(F)C(F)(F)C(F)(F)C(F)(F)C(F)(F)C(F)(F)C1=CC=C(C=O)C=C1</t>
  </si>
  <si>
    <t>InChI=1S/C15H5F17O/c16-8(17,7-3-1-6(5-33)2-4-7)9(18,19)10(20,21)11(22,23)12(24,25)13(26,27)14(28,29)15(30,31)32/h1-5H</t>
  </si>
  <si>
    <t>C15H5F17O</t>
  </si>
  <si>
    <t>524.177</t>
  </si>
  <si>
    <t>524.006894</t>
  </si>
  <si>
    <t>DTXSID50336144</t>
  </si>
  <si>
    <t>1H,1H,13H-Perfluorotridecan-1-ol</t>
  </si>
  <si>
    <t>423-72-3</t>
  </si>
  <si>
    <t>LNNWSUTUIVJKDJ-UHFFFAOYSA-N</t>
  </si>
  <si>
    <t>2,2,3,3,4,4,5,5,6,6,7,7,8,8,9,9,10,10,11,11,12,12,13,13-Tetracosafluorotridecan-1-ol</t>
  </si>
  <si>
    <t>OCC(F)(F)C(F)(F)C(F)(F)C(F)(F)C(F)(F)C(F)(F)C(F)(F)C(F)(F)C(F)(F)C(F)(F)C(F)(F)C(F)F</t>
  </si>
  <si>
    <t>InChI=1S/C13H4F24O/c14-2(15)4(18,19)6(22,23)8(26,27)10(30,31)12(34,35)13(36,37)11(32,33)9(28,29)7(24,25)5(20,21)3(16,17)1-38/h2,38H,1H2</t>
  </si>
  <si>
    <t>C13H4F24O</t>
  </si>
  <si>
    <t>632.136</t>
  </si>
  <si>
    <t>631.987891</t>
  </si>
  <si>
    <t>DTXSID70611521</t>
  </si>
  <si>
    <t>4-(Nonadecafluorononyl)benzoic acid</t>
  </si>
  <si>
    <t>88950-95-2</t>
  </si>
  <si>
    <t>BLVOLLWAGUSOKY-UHFFFAOYSA-N</t>
  </si>
  <si>
    <t>OC(=O)C1=CC=C(C=C1)C(F)(F)C(F)(F)C(F)(F)C(F)(F)C(F)(F)C(F)(F)C(F)(F)C(F)(F)C(F)(F)F</t>
  </si>
  <si>
    <t>InChI=1S/C16H5F19O2/c17-8(18,6-3-1-5(2-4-6)7(36)37)9(19,20)10(21,22)11(23,24)12(25,26)13(27,28)14(29,30)15(31,32)16(33,34)35/h1-4H,(H,36,37)</t>
  </si>
  <si>
    <t>C16H5F19O2</t>
  </si>
  <si>
    <t>590.184</t>
  </si>
  <si>
    <t>589.998614</t>
  </si>
  <si>
    <t>DTXSID00545628</t>
  </si>
  <si>
    <t>1,1,2,2,3,3-Hexafluoro-1-iodopropane</t>
  </si>
  <si>
    <t>58706-58-4</t>
  </si>
  <si>
    <t>QATBCALBGXOFPI-UHFFFAOYSA-N</t>
  </si>
  <si>
    <t>FC(F)C(F)(F)C(F)(F)I</t>
  </si>
  <si>
    <t>InChI=1S/C3HF6I/c4-1(5)2(6,7)3(8,9)10/h1H</t>
  </si>
  <si>
    <t>DTXSID60882824</t>
  </si>
  <si>
    <t>Boron, trifluoro(tetrahydrofuran)-, (T-4)-, polymer with 2-methyloxirane, 3-methyl-3-[(2,2,3,3,3-pentafluoropropoxy)methyl]oxetane, oxirane and tetrahydrofuran</t>
  </si>
  <si>
    <t>864910-70-3</t>
  </si>
  <si>
    <t>DTXSID40880121</t>
  </si>
  <si>
    <t>Perfluoro-2-methyldecalin</t>
  </si>
  <si>
    <t>306-95-6</t>
  </si>
  <si>
    <t>DVPQLHWKBCBNDB-UHFFFAOYSA-N</t>
  </si>
  <si>
    <t>1,1,2,2,3,3,4,4,4a,5,5,6,6,7,8,8,8a-Heptadecafluoro-7-(trifluoromethyl)decahydronaphthalene</t>
  </si>
  <si>
    <t>FC(F)(F)C1(F)C(F)(F)C(F)(F)C2(F)C(F)(F)C(F)(F)C(F)(F)C(F)(F)C2(F)C1(F)F</t>
  </si>
  <si>
    <t>InChI=1S/C11F20/c12-1-2(13,7(21,22)10(27,28)9(25,26)6(1,19)20)5(17,18)8(23,24)3(14,4(1,15)16)11(29,30)31</t>
  </si>
  <si>
    <t>DTXSID00617692</t>
  </si>
  <si>
    <t>2,2,3,3,3-Pentafluoro-1-(10H-phenothiazin-10-yl)propan-1-one</t>
  </si>
  <si>
    <t>141135-78-6</t>
  </si>
  <si>
    <t>TWNGHELBEKZXLA-UHFFFAOYSA-N</t>
  </si>
  <si>
    <t>FC(F)(F)C(F)(F)C(=O)N1C2=CC=CC=C2SC2=CC=CC=C12</t>
  </si>
  <si>
    <t>InChI=1S/C15H8F5NOS/c16-14(17,15(18,19)20)13(22)21-9-5-1-3-7-11(9)23-12-8-4-2-6-10(12)21/h1-8H</t>
  </si>
  <si>
    <t>C15H8F5NOS</t>
  </si>
  <si>
    <t>345.29</t>
  </si>
  <si>
    <t>345.024676</t>
  </si>
  <si>
    <t>DTXSID501038085</t>
  </si>
  <si>
    <t>Nonanamide, 9-chloro-2,2,3,3,4,4,5,5,6,6,7,7,8,8,9,9-hexadecafluoro-N-[4-(2-phenyldiazenyl)phenyl]-</t>
  </si>
  <si>
    <t>545349-84-6</t>
  </si>
  <si>
    <t>DLOGMULOUSYFQN-UHFFFAOYSA-N</t>
  </si>
  <si>
    <t>FC(F)(Cl)C(F)(F)C(F)(F)C(F)(F)C(F)(F)C(F)(F)C(F)(F)C(F)(F)C(=O)NC1=CC=C(C=C1)N=NC1=CC=CC=C1</t>
  </si>
  <si>
    <t>InChI=1S/C21H10ClF16N3O/c22-21(37,38)20(35,36)19(33,34)18(31,32)17(29,30)16(27,28)15(25,26)14(23,24)13(42)39-10-6-8-12(9-7-10)41-40-11-4-2-1-3-5-11/h1-9H,(H,39,42)</t>
  </si>
  <si>
    <t>C21H10ClF16N3O</t>
  </si>
  <si>
    <t>659.76</t>
  </si>
  <si>
    <t>659.025690</t>
  </si>
  <si>
    <t>DTXSID50508405</t>
  </si>
  <si>
    <t>Magnesium bromide 1,1,2,2,3,3,4,4,5,5,6,6,7,7,8,8,8-heptadecafluorooctan-1-ide (1/1/1)</t>
  </si>
  <si>
    <t>51300-88-0</t>
  </si>
  <si>
    <t>LOJWHKQSIINIBY-UHFFFAOYSA-M</t>
  </si>
  <si>
    <t>[Mg++].[Br-].F[C-](F)C(F)(F)C(F)(F)C(F)(F)C(F)(F)C(F)(F)C(F)(F)C(F)(F)F</t>
  </si>
  <si>
    <t>InChI=1S/C8F17.BrH.Mg/c9-1(10)2(11,12)3(13,14)4(15,16)5(17,18)6(19,20)7(21,22)8(23,24)25;;/h;1H;/q-1;;+2/p-1</t>
  </si>
  <si>
    <t>C8BrF17Mg</t>
  </si>
  <si>
    <t>523.27</t>
  </si>
  <si>
    <t>521.876233</t>
  </si>
  <si>
    <t>DTXSID10896395</t>
  </si>
  <si>
    <t>4-(1,1,1,2,3,3,3-Heptafluoropropan-2-yl)-2-methyl-3-[(propan-2-yl)sulfanyl]benzoic acid</t>
  </si>
  <si>
    <t>1355554-05-0</t>
  </si>
  <si>
    <t>LJQYAZUPTSCPSX-UHFFFAOYSA-N</t>
  </si>
  <si>
    <t>CC(C)SC1=C(C)C(=CC=C1C(F)(C(F)(F)F)C(F)(F)F)C(O)=O</t>
  </si>
  <si>
    <t>InChI=1S/C14H13F7O2S/c1-6(2)24-10-7(3)8(11(22)23)4-5-9(10)12(15,13(16,17)18)14(19,20)21/h4-6H,1-3H3,(H,22,23)</t>
  </si>
  <si>
    <t>DTXSID001026764</t>
  </si>
  <si>
    <t>1,2-Bis(2-methyl-5-phenyl-3-thienyl)perfluorocyclopentene</t>
  </si>
  <si>
    <t>182003-69-6</t>
  </si>
  <si>
    <t>OUCKAFOKXHCQPT-UHFFFAOYSA-N</t>
  </si>
  <si>
    <t>CC1=C(C=C(S1)C1=CC=CC=C1)C1=C(C2=C(C)SC(=C2)C2=CC=CC=C2)C(F)(F)C(F)(F)C1(F)F</t>
  </si>
  <si>
    <t>InChI=1S/C27H18F6S2/c1-15-19(13-21(34-15)17-9-5-3-6-10-17)23-24(26(30,31)27(32,33)25(23,28)29)20-14-22(35-16(20)2)18-11-7-4-8-12-18/h3-14H,1-2H3</t>
  </si>
  <si>
    <t>C27H18F6S2</t>
  </si>
  <si>
    <t>520.55</t>
  </si>
  <si>
    <t>520.075412</t>
  </si>
  <si>
    <t>DTXSID30893528</t>
  </si>
  <si>
    <t>Phenyltris((perfluorohexyl)ethyl)stannane</t>
  </si>
  <si>
    <t>175354-30-0</t>
  </si>
  <si>
    <t>AQCCETXOSNSMHS-UHFFFAOYSA-N</t>
  </si>
  <si>
    <t>Phenyltris(3,3,4,4,5,5,6,6,7,7,8,8,8-tridecafluorooctyl)stannane</t>
  </si>
  <si>
    <t>FC(F)(F)C(F)(F)C(F)(F)C(F)(F)C(F)(F)C(F)(F)CC[Sn](CCC(F)(F)C(F)(F)C(F)(F)C(F)(F)C(F)(F)C(F)(F)F)(CCC(F)(F)C(F)(F)C(F)(F)C(F)(F)C(F)(F)C(F)(F)F)C1=CC=CC=C1</t>
  </si>
  <si>
    <t>InChI=1S/3C8H4F13.C6H5.Sn/c3*1-2-3(9,10)4(11,12)5(13,14)6(15,16)7(17,18)8(19,20)21;1-2-4-6-5-3-1;/h3*1-2H2;1-5H;</t>
  </si>
  <si>
    <t>C30H17F39Sn</t>
  </si>
  <si>
    <t>1237.114</t>
  </si>
  <si>
    <t>1237.972951</t>
  </si>
  <si>
    <t>DTXSID40382135</t>
  </si>
  <si>
    <t>2,2,3,3,3-Pentafluoropropyl 2-fluoroprop-2-enoate</t>
  </si>
  <si>
    <t>96250-35-0</t>
  </si>
  <si>
    <t>KOEWOWNPLYLJOW-UHFFFAOYSA-N</t>
  </si>
  <si>
    <t>FC(=C)C(=O)OCC(F)(F)C(F)(F)F</t>
  </si>
  <si>
    <t>InChI=1S/C6H4F6O2/c1-3(7)4(13)14-2-5(8,9)6(10,11)12/h1-2H2</t>
  </si>
  <si>
    <t>DTXSID8062600</t>
  </si>
  <si>
    <t>Perfluoropentanesulfonic acid</t>
  </si>
  <si>
    <t>2706-91-4</t>
  </si>
  <si>
    <t>ACEKLXZRZOWKRY-UHFFFAOYSA-N</t>
  </si>
  <si>
    <t>Undecafluoropentane-1-sulfonic acid</t>
  </si>
  <si>
    <t>OS(=O)(=O)C(F)(F)C(F)(F)C(F)(F)C(F)(F)C(F)(F)F</t>
  </si>
  <si>
    <t>InChI=1S/C5HF11O3S/c6-1(7,2(8,9)4(12,13)14)3(10,11)5(15,16)20(17,18)19/h(H,17,18,19)</t>
  </si>
  <si>
    <t>C5HF11O3S</t>
  </si>
  <si>
    <t>350.1</t>
  </si>
  <si>
    <t>349.947075</t>
  </si>
  <si>
    <t>DTXSID101015594</t>
  </si>
  <si>
    <t>(8-Pentafluoro(5)sulfide)-perfluorooctanoic acid</t>
  </si>
  <si>
    <t>2269495-20-5</t>
  </si>
  <si>
    <t>AJBZTNALOBRIRR-UHFFFAOYSA-N</t>
  </si>
  <si>
    <t>2,2,3,3,4,4,5,5,6,6,7,7,8,8-Tetradecafluoro-8-(pentafluoro-lambda~6~-sulfanyl)octanoic acid</t>
  </si>
  <si>
    <t>OC(=O)C(F)(F)C(F)(F)C(F)(F)C(F)(F)C(F)(F)C(F)(F)C(F)(F)S(F)(F)(F)(F)F</t>
  </si>
  <si>
    <t>InChI=1S/C8HF19O2S/c9-2(10,1(28)29)3(11,12)4(13,14)5(15,16)6(17,18)7(19,20)8(21,22)30(23,24,25,26)27/h(H,28,29)</t>
  </si>
  <si>
    <t>C8HF19O2S</t>
  </si>
  <si>
    <t>522.12</t>
  </si>
  <si>
    <t>521.939386</t>
  </si>
  <si>
    <t>DTXSID70881348</t>
  </si>
  <si>
    <t>(3S,4S)-1,1,1,2,2,3,4,5,5,5-Decafluoropentane</t>
  </si>
  <si>
    <t>1006614-97-6</t>
  </si>
  <si>
    <t>RIQRGMUSBYGDBL-LWMBPPNESA-N</t>
  </si>
  <si>
    <t>F[C@@H]([C@H](F)C(F)(F)C(F)(F)F)C(F)(F)F</t>
  </si>
  <si>
    <t>InChI=1S/C5H2F10/c6-1(2(7)4(10,11)12)3(8,9)5(13,14)15/h1-2H/t1-,2-/m0/s1</t>
  </si>
  <si>
    <t>DTXSID001024532</t>
  </si>
  <si>
    <t>1382351-52-1 (name too long)</t>
  </si>
  <si>
    <t>1382351-52-1</t>
  </si>
  <si>
    <t>DTXSID5060986</t>
  </si>
  <si>
    <t>1H,1H,5H,5H-Perfluoro-1,5-pentanediol diacrylate</t>
  </si>
  <si>
    <t>678-95-5</t>
  </si>
  <si>
    <t>DOZNAYNLYNBXKE-UHFFFAOYSA-N</t>
  </si>
  <si>
    <t>2,2,3,3,4,4-Hexafluoropentane-1,5-diyl diprop-2-enoate</t>
  </si>
  <si>
    <t>FC(F)(COC(=O)C=C)C(F)(F)C(F)(F)COC(=O)C=C</t>
  </si>
  <si>
    <t>InChI=1S/C11H10F6O4/c1-3-7(18)20-5-9(12,13)11(16,17)10(14,15)6-21-8(19)4-2/h3-4H,1-2,5-6H2</t>
  </si>
  <si>
    <t>C11H10F6O4</t>
  </si>
  <si>
    <t>320.187</t>
  </si>
  <si>
    <t>320.048328</t>
  </si>
  <si>
    <t>DTXSID30883040</t>
  </si>
  <si>
    <t>N-(2-Hydroxyethyl)-perfluoro-1-butanesulfonamide, cmpd. with 2,2'-iminobis[ethanol] (1:1)</t>
  </si>
  <si>
    <t>484022-20-0</t>
  </si>
  <si>
    <t>OWGNUFYOEMPVAV-UHFFFAOYSA-N</t>
  </si>
  <si>
    <t>1,1,2,2,3,3,4,4,4-Nonafluoro-N-(2-hydroxyethyl)butane-1-sulfonamide--2,2'-azanediyldi(ethan-1-ol) (1/1)</t>
  </si>
  <si>
    <t>OCCNCCO.OCCNS(=O)(=O)C(F)(F)C(F)(F)C(F)(F)C(F)(F)F</t>
  </si>
  <si>
    <t>InChI=1S/C6H6F9NO3S.C4H11NO2/c7-3(8,5(11,12)13)4(9,10)6(14,15)20(18,19)16-1-2-17;6-3-1-5-2-4-7/h16-17H,1-2H2;5-7H,1-4H2</t>
  </si>
  <si>
    <t>C10H17F9N2O5S</t>
  </si>
  <si>
    <t>448.3</t>
  </si>
  <si>
    <t>448.071446</t>
  </si>
  <si>
    <t>DTXSID901039247</t>
  </si>
  <si>
    <t>Benzenesulfonic acid, 2-[2-[4-[[2-(acetyloxy)ethyl]ethylamino]phenyl]diazenyl]-5-nitro-, 2,2,3,3-tetrafluoropropyl ester</t>
  </si>
  <si>
    <t>143877-58-1</t>
  </si>
  <si>
    <t>LJQJRYTXTFJLQI-UHFFFAOYSA-N</t>
  </si>
  <si>
    <t>CCN(CCOC(C)=O)C1=CC=C(C=C1)N=NC1=C(C=C(C=C1)N(=O)=O)S(=O)(=O)OCC(F)(F)C(F)F</t>
  </si>
  <si>
    <t>InChI=1S/C21H22F4N4O7S/c1-3-28(10-11-35-14(2)30)16-6-4-15(5-7-16)26-27-18-9-8-17(29(31)32)12-19(18)37(33,34)36-13-21(24,25)20(22)23/h4-9,12,20H,3,10-11,13H2,1-2H3</t>
  </si>
  <si>
    <t>C21H22F4N4O7S</t>
  </si>
  <si>
    <t>550.48</t>
  </si>
  <si>
    <t>550.114533</t>
  </si>
  <si>
    <t>DTXSID801036602</t>
  </si>
  <si>
    <t>2‐{[2‐(Acetyloxy)‐3-(perfluorooctadecyl)propyl]dimethylazaniumyl}acetate</t>
  </si>
  <si>
    <t>NOCAS_1036602</t>
  </si>
  <si>
    <t>QAXAIZULORTJJR-UHFFFAOYNA-N</t>
  </si>
  <si>
    <t>CC(=O)OC(CC(F)(F)C(F)(F)C(F)(F)C(F)(F)C(F)(F)C(F)(F)C(F)(F)C(F)(F)C(F)(F)C(F)(F)C(F)(F)C(F)(F)C(F)(F)C(F)(F)C(F)(F)C(F)(F)C(F)(F)C(F)(F)F)C[N+](C)(C)CC([O-])=O</t>
  </si>
  <si>
    <t>InChI=1/C27H16F37NO4/c1-7(66)69-8(5-65(2,3)6-9(67)68)4-10(28,29)11(30,31)12(32,33)13(34,35)14(36,37)15(38,39)16(40,41)17(42,43)18(44,45)19(46,47)20(48,49)21(50,51)22(52,53)23(54,55)24(56,57)25(58,59)26(60,61)27(62,63)64/h8H,4-6H2,1-3H3</t>
  </si>
  <si>
    <t>C27H16F37NO4</t>
  </si>
  <si>
    <t>1121.369</t>
  </si>
  <si>
    <t>1121.048850</t>
  </si>
  <si>
    <t>DTXSID6071663</t>
  </si>
  <si>
    <t>Undecafluoro-N-(2-hydroxyethyl)-N-methyl-1-pentanesulfonamide</t>
  </si>
  <si>
    <t>68555-74-8</t>
  </si>
  <si>
    <t>BRBCKWCOTRPYGH-UHFFFAOYSA-N</t>
  </si>
  <si>
    <t>1,1,2,2,3,3,4,4,5,5,5-Undecafluoro-N-(2-hydroxyethyl)-N-methylpentane-1-sulfonamide</t>
  </si>
  <si>
    <t>CN(CCO)S(=O)(=O)C(F)(F)C(F)(F)C(F)(F)C(F)(F)C(F)(F)F</t>
  </si>
  <si>
    <t>InChI=1S/C8H8F11NO3S/c1-20(2-3-21)24(22,23)8(18,19)6(13,14)4(9,10)5(11,12)7(15,16)17/h21H,2-3H2,1H3</t>
  </si>
  <si>
    <t>C8H8F11NO3S</t>
  </si>
  <si>
    <t>407.2</t>
  </si>
  <si>
    <t>407.004924</t>
  </si>
  <si>
    <t>DTXSID7067324</t>
  </si>
  <si>
    <t>3,3,4,4,5,5,6,6,7,7,8,8,9,9,9-Pentadecafluorononanesulphonyl chloride</t>
  </si>
  <si>
    <t>27607-61-0</t>
  </si>
  <si>
    <t>CBCLHIUXUOXITK-UHFFFAOYSA-N</t>
  </si>
  <si>
    <t>3,3,4,4,5,5,6,6,7,7,8,8,9,9,9-Pentadecafluorononane-1-sulfonyl chloride</t>
  </si>
  <si>
    <t>FC(F)(F)C(F)(F)C(F)(F)C(F)(F)C(F)(F)C(F)(F)C(F)(F)CCS(Cl)(=O)=O</t>
  </si>
  <si>
    <t>InChI=1S/C9H4ClF15O2S/c10-28(26,27)2-1-3(11,12)4(13,14)5(15,16)6(17,18)7(19,20)8(21,22)9(23,24)25/h1-2H2</t>
  </si>
  <si>
    <t>C9H4ClF15O2S</t>
  </si>
  <si>
    <t>496.62</t>
  </si>
  <si>
    <t>495.938101</t>
  </si>
  <si>
    <t>DTXSID30335837</t>
  </si>
  <si>
    <t>Perfluoroundecane</t>
  </si>
  <si>
    <t>307-49-3</t>
  </si>
  <si>
    <t>VCIVYCHKSHULON-UHFFFAOYSA-N</t>
  </si>
  <si>
    <t>Tetracosafluoroundecane</t>
  </si>
  <si>
    <t>FC(F)(F)C(F)(F)C(F)(F)C(F)(F)C(F)(F)C(F)(F)C(F)(F)C(F)(F)C(F)(F)C(F)(F)C(F)(F)F</t>
  </si>
  <si>
    <t>InChI=1S/C11F24/c12-1(13,2(14,15)4(18,19)6(22,23)8(26,27)10(30,31)32)3(16,17)5(20,21)7(24,25)9(28,29)11(33,34)35</t>
  </si>
  <si>
    <t>C11F24</t>
  </si>
  <si>
    <t>588.083</t>
  </si>
  <si>
    <t>587.961676</t>
  </si>
  <si>
    <t>DTXSID70880250</t>
  </si>
  <si>
    <t>Perfluoro(3-isopropyl-4-methyl-2-pentene)</t>
  </si>
  <si>
    <t>30320-27-5</t>
  </si>
  <si>
    <t>YUWXSBNSEVVXFG-UHFFFAOYSA-N</t>
  </si>
  <si>
    <t>1,1,1,2,4,5,5,5-Octafluoro-3-(1,1,1,2,3,3,3-heptafluoropropan-2-yl)-4-(trifluoromethyl)pent-2-ene</t>
  </si>
  <si>
    <t>FC(=C(C(F)(C(F)(F)F)C(F)(F)F)C(F)(C(F)(F)F)C(F)(F)F)C(F)(F)F</t>
  </si>
  <si>
    <t>InChI=1S/C9F18/c10-2(5(13,14)15)1(3(11,6(16,17)18)7(19,20)21)4(12,8(22,23)24)9(25,26)27</t>
  </si>
  <si>
    <t>DTXSID40896484</t>
  </si>
  <si>
    <t>3-Ethenyl-1,1,2-trifluoro-2-(1,1,2,2-tetrafluoro-2-{1,1,2,2-tetrafluoro-2-[1,1,2,2-tetrafluoro-2-(trifluoromethoxy)ethoxy]ethoxy}ethoxy)cyclobutane</t>
  </si>
  <si>
    <t>709620-35-9</t>
  </si>
  <si>
    <t>AQKWQSJDJXDALR-UHFFFAOYSA-N</t>
  </si>
  <si>
    <t>FC(F)(F)OC(F)(F)C(F)(F)OC(F)(F)C(F)(F)OC(F)(F)C(F)(F)OC1(F)C(CC1(F)F)C=C</t>
  </si>
  <si>
    <t>InChI=1S/C13H6F18O4/c1-2-4-3-5(14,15)6(4,16)32-7(17,18)8(19,20)33-9(21,22)10(23,24)34-11(25,26)12(27,28)35-13(29,30)31/h2,4H,1,3H2</t>
  </si>
  <si>
    <t>C13H6F18O4</t>
  </si>
  <si>
    <t>568.158</t>
  </si>
  <si>
    <t>567.997866</t>
  </si>
  <si>
    <t>DTXSID3040148</t>
  </si>
  <si>
    <t>Perfluorodecanesulfonic acid</t>
  </si>
  <si>
    <t>335-77-3</t>
  </si>
  <si>
    <t>HYWZIAVPBSTISZ-UHFFFAOYSA-N</t>
  </si>
  <si>
    <t>Henicosafluorodecane-1-sulfonic acid</t>
  </si>
  <si>
    <t>OS(=O)(=O)C(F)(F)C(F)(F)C(F)(F)C(F)(F)C(F)(F)C(F)(F)C(F)(F)C(F)(F)C(F)(F)C(F)(F)F</t>
  </si>
  <si>
    <t>InChI=1S/C10HF21O3S/c11-1(12,3(15,16)5(19,20)7(23,24)9(27,28)29)2(13,14)4(17,18)6(21,22)8(25,26)10(30,31)35(32,33)34/h(H,32,33,34)</t>
  </si>
  <si>
    <t>C10HF21O3S</t>
  </si>
  <si>
    <t>600.14</t>
  </si>
  <si>
    <t>599.931106</t>
  </si>
  <si>
    <t>DTXSID60591520</t>
  </si>
  <si>
    <t>1,4-Dichloro-2-(1,1,2,3,3,3-hexafluoropropoxy)-5-nitrobenzene</t>
  </si>
  <si>
    <t>130841-23-5</t>
  </si>
  <si>
    <t>WDTRKHSHZIJORU-UHFFFAOYSA-N</t>
  </si>
  <si>
    <t>[O-][N+](=O)C1=CC(Cl)=C(OC(F)(F)C(F)C(F)(F)F)C=C1Cl</t>
  </si>
  <si>
    <t>InChI=1S/C9H3Cl2F6NO3/c10-3-2-6(4(11)1-5(3)18(19)20)21-9(16,17)7(12)8(13,14)15/h1-2,7H</t>
  </si>
  <si>
    <t>C9H3Cl2F6NO3</t>
  </si>
  <si>
    <t>358.02</t>
  </si>
  <si>
    <t>356.939417</t>
  </si>
  <si>
    <t>DTXSID80896302</t>
  </si>
  <si>
    <t>7,8,8,8-Tetrafluoro-7-(trifluoromethyl)octan-1-ol</t>
  </si>
  <si>
    <t>220469-13-6</t>
  </si>
  <si>
    <t>GQUBVUFBTNFEHA-UHFFFAOYSA-N</t>
  </si>
  <si>
    <t>OCCCCCCC(F)(C(F)(F)F)C(F)(F)F</t>
  </si>
  <si>
    <t>InChI=1S/C9H13F7O/c10-7(8(11,12)13,9(14,15)16)5-3-1-2-4-6-17/h17H,1-6H2</t>
  </si>
  <si>
    <t>C9H13F7O</t>
  </si>
  <si>
    <t>270.191</t>
  </si>
  <si>
    <t>270.085462</t>
  </si>
  <si>
    <t>DTXSID40897698</t>
  </si>
  <si>
    <t>Oxiranemethanol, reaction products with reduced Me esters of reduced polymd. oxidized tetrafluoroethylene</t>
  </si>
  <si>
    <t>161075-09-8</t>
  </si>
  <si>
    <t>DTXSID301032881</t>
  </si>
  <si>
    <t>(Perfluorohexanesulfonyl)[3‐(trimethylazaniumyl)propyl]azanide</t>
  </si>
  <si>
    <t>38850-51-0</t>
  </si>
  <si>
    <t>IYEGKHOUXHEZTH-UHFFFAOYSA-N</t>
  </si>
  <si>
    <t>C[N+](C)(C)CCC[N-]S(=O)(=O)C(F)(F)C(F)(F)C(F)(F)C(F)(F)C(F)(F)C(F)(F)F</t>
  </si>
  <si>
    <t>InChI=1S/C12H15F13N2O2S/c1-27(2,3)6-4-5-26-30(28,29)12(24,25)10(19,20)8(15,16)7(13,14)9(17,18)11(21,22)23/h4-6H2,1-3H3</t>
  </si>
  <si>
    <t>DTXSID40526456</t>
  </si>
  <si>
    <t>2,2,3,3,4,4,4-Heptafluoro-N-hydroxybutanamide</t>
  </si>
  <si>
    <t>87050-96-2</t>
  </si>
  <si>
    <t>MQDFWVHNHDFZGQ-UHFFFAOYSA-N</t>
  </si>
  <si>
    <t>ONC(=O)C(F)(F)C(F)(F)C(F)(F)F</t>
  </si>
  <si>
    <t>InChI=1S/C4H2F7NO2/c5-2(6,1(13)12-14)3(7,8)4(9,10)11/h14H,(H,12,13)</t>
  </si>
  <si>
    <t>C4H2F7NO2</t>
  </si>
  <si>
    <t>229.054</t>
  </si>
  <si>
    <t>228.997375</t>
  </si>
  <si>
    <t>DTXSID10950941</t>
  </si>
  <si>
    <t>1-(Butan-2-yl)-2-(1,1,2,2-tetrafluoroethoxy)benzene</t>
  </si>
  <si>
    <t>28202-34-8</t>
  </si>
  <si>
    <t>SMCZQFGFHZYFQG-UHFFFAOYSA-N</t>
  </si>
  <si>
    <t>CCC(C)C1=CC=CC=C1OC(F)(F)C(F)F</t>
  </si>
  <si>
    <t>InChI=1S/C12H14F4O/c1-3-8(2)9-6-4-5-7-10(9)17-12(15,16)11(13)14/h4-8,11H,3H2,1-2H3</t>
  </si>
  <si>
    <t>C12H14F4O</t>
  </si>
  <si>
    <t>250.237</t>
  </si>
  <si>
    <t>250.098078</t>
  </si>
  <si>
    <t>DTXSID40895538</t>
  </si>
  <si>
    <t>2-(Perfluorodecyl)ethanal</t>
  </si>
  <si>
    <t>864551-38-2</t>
  </si>
  <si>
    <t>DFKYJTGKLKVXAB-UHFFFAOYSA-N</t>
  </si>
  <si>
    <t>3,3,4,4,5,5,6,6,7,7,8,8,9,9,10,10,11,11,12,12,12-Henicosafluorododecanal</t>
  </si>
  <si>
    <t>FC(F)(F)C(F)(F)C(F)(F)C(F)(F)C(F)(F)C(F)(F)C(F)(F)C(F)(F)C(F)(F)C(F)(F)CC=O</t>
  </si>
  <si>
    <t>InChI=1S/C12H3F21O/c13-3(14,1-2-34)4(15,16)5(17,18)6(19,20)7(21,22)8(23,24)9(25,26)10(27,28)11(29,30)12(31,32)33/h2H,1H2</t>
  </si>
  <si>
    <t>C12H3F21O</t>
  </si>
  <si>
    <t>562.121</t>
  </si>
  <si>
    <t>561.984856</t>
  </si>
  <si>
    <t>DTXSID70956328</t>
  </si>
  <si>
    <t>1,1,1-Trifluoro-2-(trifluoromethyl)pentane-2,4-diol</t>
  </si>
  <si>
    <t>34844-48-9</t>
  </si>
  <si>
    <t>QAJCOMPEAMJMEB-UHFFFAOYSA-N</t>
  </si>
  <si>
    <t>CC(O)CC(O)(C(F)(F)F)C(F)(F)F</t>
  </si>
  <si>
    <t>InChI=1S/C6H8F6O2/c1-3(13)2-4(14,5(7,8)9)6(10,11)12/h3,13-14H,2H2,1H3</t>
  </si>
  <si>
    <t>C6H8F6O2</t>
  </si>
  <si>
    <t>226.118</t>
  </si>
  <si>
    <t>226.042848</t>
  </si>
  <si>
    <t>DTXSID301035504</t>
  </si>
  <si>
    <t>N-Ethyl-3-{ethyl[(perfluoroethyl)sulfonyl]amino}-N,N-dimethyl-1-propanaminium</t>
  </si>
  <si>
    <t>NOCAS_1035504</t>
  </si>
  <si>
    <t>OIRBFHILKMPISR-UHFFFAOYSA-N</t>
  </si>
  <si>
    <t>CCN(CCC[N+](C)(C)CC)S(=O)(=O)C(F)(F)C(F)(F)F</t>
  </si>
  <si>
    <t>InChI=1S/C11H22F5N2O2S/c1-5-17(8-7-9-18(3,4)6-2)21(19,20)11(15,16)10(12,13)14/h5-9H2,1-4H3/q+1</t>
  </si>
  <si>
    <t>C11H22F5N2O2S</t>
  </si>
  <si>
    <t>341.36</t>
  </si>
  <si>
    <t>341.131666</t>
  </si>
  <si>
    <t>DTXSID50882833</t>
  </si>
  <si>
    <t>2-Propenoic acid, esters, 2-methyl-, 2-hydroxyethyl ester, polymers with .gamma.-.omega.-perfluoro-C8-16-alkyl acrylate and polyethylene glycol monoacrylate</t>
  </si>
  <si>
    <t>515152-55-3</t>
  </si>
  <si>
    <t>DTXSID90896611</t>
  </si>
  <si>
    <t>1,1,1,3,3,3-Hexafluoro-2-(trifluoromethyl)propan-2-yl 2-methylprop-2-enoate</t>
  </si>
  <si>
    <t>17526-97-5</t>
  </si>
  <si>
    <t>JXVINEGBEPHVPO-UHFFFAOYSA-N</t>
  </si>
  <si>
    <t>CC(=C)C(=O)OC(C(F)(F)F)(C(F)(F)F)C(F)(F)F</t>
  </si>
  <si>
    <t>InChI=1S/C8H5F9O2/c1-3(2)4(18)19-5(6(9,10)11,7(12,13)14)8(15,16)17/h1H2,2H3</t>
  </si>
  <si>
    <t>C8H5F9O2</t>
  </si>
  <si>
    <t>304.112</t>
  </si>
  <si>
    <t>304.014583</t>
  </si>
  <si>
    <t>DTXSID80597206</t>
  </si>
  <si>
    <t>1H,1H,1H,2H-Perfluoro-2-heptanol</t>
  </si>
  <si>
    <t>914637-05-1</t>
  </si>
  <si>
    <t>QOYNEVFKTZVANM-UHFFFAOYSA-N</t>
  </si>
  <si>
    <t>3,3,4,4,5,5,6,6,7,7,7-Undecafluoroheptan-2-ol</t>
  </si>
  <si>
    <t>CC(O)C(F)(F)C(F)(F)C(F)(F)C(F)(F)C(F)(F)F</t>
  </si>
  <si>
    <t>InChI=1S/C7H5F11O/c1-2(19)3(8,9)4(10,11)5(12,13)6(14,15)7(16,17)18/h2,19H,1H3</t>
  </si>
  <si>
    <t>DTXSID801035242</t>
  </si>
  <si>
    <t>11:1 Fluorotelomer amino ethyl trimethyl ammonium</t>
  </si>
  <si>
    <t>NOCAS_1035242</t>
  </si>
  <si>
    <t>SUAOSZOSJVBTOT-UHFFFAOYSA-N</t>
  </si>
  <si>
    <t>C[N+](C)(C)CCNCC(F)(F)C(F)(F)C(F)(F)C(F)(F)C(F)(F)C(F)(F)C(F)(F)C(F)(F)C(F)(F)C(F)(F)C(F)(F)F</t>
  </si>
  <si>
    <t>InChI=1S/C17H16F23N2/c1-42(2,3)5-4-41-6-7(18,19)8(20,21)9(22,23)10(24,25)11(26,27)12(28,29)13(30,31)14(32,33)15(34,35)16(36,37)17(38,39)40/h41H,4-6H2,1-3H3/q+1</t>
  </si>
  <si>
    <t>C17H16F23N2</t>
  </si>
  <si>
    <t>685.292</t>
  </si>
  <si>
    <t>685.094073</t>
  </si>
  <si>
    <t>DTXSID001035943</t>
  </si>
  <si>
    <t>5‐({[(2-(Perfluorohexyl)ethyl)sulfanyl]carbonyl}amino)pentanoic acid</t>
  </si>
  <si>
    <t>NOCAS_1035943</t>
  </si>
  <si>
    <t>SFCQCYBULYIISJ-UHFFFAOYSA-N</t>
  </si>
  <si>
    <t>OC(=O)CCCCNC(=O)SCCC(F)(F)C(F)(F)C(F)(F)C(F)(F)C(F)(F)C(F)(F)F</t>
  </si>
  <si>
    <t>InChI=1S/C14H14F13NO3S/c15-9(16,4-6-32-8(31)28-5-2-1-3-7(29)30)10(17,18)11(19,20)12(21,22)13(23,24)14(25,26)27/h1-6H2,(H,28,31)(H,29,30)</t>
  </si>
  <si>
    <t>C14H14F13NO3S</t>
  </si>
  <si>
    <t>523.31</t>
  </si>
  <si>
    <t>523.048681</t>
  </si>
  <si>
    <t>DTXSID901036443</t>
  </si>
  <si>
    <t>3-(Perfluorononyl)-propane‐1‐sulfonic acid</t>
  </si>
  <si>
    <t>NOCAS_1036443</t>
  </si>
  <si>
    <t>CJKQWERWGFLAJL-UHFFFAOYSA-N</t>
  </si>
  <si>
    <t>OS(=O)(=O)CCCC(F)(F)C(F)(F)C(F)(F)C(F)(F)C(F)(F)C(F)(F)C(F)(F)C(F)(F)C(F)(F)F</t>
  </si>
  <si>
    <t>InChI=1S/C12H7F19O3S/c13-4(14,2-1-3-35(32,33)34)5(15,16)6(17,18)7(19,20)8(21,22)9(23,24)10(25,26)11(27,28)12(29,30)31/h1-3H2,(H,32,33,34)</t>
  </si>
  <si>
    <t>C12H7F19O3S</t>
  </si>
  <si>
    <t>592.21</t>
  </si>
  <si>
    <t>591.981250</t>
  </si>
  <si>
    <t>DTXSID5062849</t>
  </si>
  <si>
    <t>Ethyl perfluorooctanoate</t>
  </si>
  <si>
    <t>3108-24-5</t>
  </si>
  <si>
    <t>JTOFFHFAQBLPTM-UHFFFAOYSA-N</t>
  </si>
  <si>
    <t>Ethyl pentadecafluorooctanoate</t>
  </si>
  <si>
    <t>CCOC(=O)C(F)(F)C(F)(F)C(F)(F)C(F)(F)C(F)(F)C(F)(F)C(F)(F)F</t>
  </si>
  <si>
    <t>InChI=1S/C10H5F15O2/c1-2-27-3(26)4(11,12)5(13,14)6(15,16)7(17,18)8(19,20)9(21,22)10(23,24)25/h2H2,1H3</t>
  </si>
  <si>
    <t>DTXSID4074855</t>
  </si>
  <si>
    <t>Bis(perfluoroisopropyl)ketone</t>
  </si>
  <si>
    <t>813-44-5</t>
  </si>
  <si>
    <t>GRVMOMUDALILLH-UHFFFAOYSA-N</t>
  </si>
  <si>
    <t>1,1,1,2,4,5,5,5-Octafluoro-2,4-bis(trifluoromethyl)pentan-3-one</t>
  </si>
  <si>
    <t>FC(F)(F)C(F)(C(=O)C(F)(C(F)(F)F)C(F)(F)F)C(F)(F)F</t>
  </si>
  <si>
    <t>InChI=1S/C7F14O/c8-2(4(10,11)12,5(13,14)15)1(22)3(9,6(16,17)18)7(19,20)21</t>
  </si>
  <si>
    <t>DTXSID30896519</t>
  </si>
  <si>
    <t>Butyl 2,3,3,3-tetrafluoro-2-[1,1,2,3,3,3-hexafluoro-2-(heptafluoropropoxy)propoxy]propanoate</t>
  </si>
  <si>
    <t>145510-89-0</t>
  </si>
  <si>
    <t>KFLCAJIXLFSISY-UHFFFAOYSA-N</t>
  </si>
  <si>
    <t>CCCCOC(=O)C(F)(OC(F)(F)C(F)(OC(F)(F)C(F)(F)C(F)(F)F)C(F)(F)F)C(F)(F)F</t>
  </si>
  <si>
    <t>InChI=1S/C13H9F17O4/c1-2-3-4-32-5(31)6(14,9(18,19)20)33-13(29,30)8(17,11(24,25)26)34-12(27,28)7(15,16)10(21,22)23/h2-4H2,1H3</t>
  </si>
  <si>
    <t>DTXSID30882679</t>
  </si>
  <si>
    <t>1,9-Decadiene, 3,3,4,4,5,5,6,6,7,7,8,8-dodecafluoro-, polymer with 1,1-difluoroethene, 1-[difluoro(trifluoromethoxy)methoxy]-1,2,2-trifluoroethene, 1,1,2,2-tetrafluoroethene and 1,1,2-trifluoro-2-(trifluoromethoxy)ethene</t>
  </si>
  <si>
    <t>944477-76-3</t>
  </si>
  <si>
    <t>DTXSID30895466</t>
  </si>
  <si>
    <t>1,1,1,2,2,3,3,4,4,5,5,6,6,7,7,8,8,9,9,10,10-Henicosafluoro-12-iodooctacosane</t>
  </si>
  <si>
    <t>1257261-90-7</t>
  </si>
  <si>
    <t>DMVTXXYKJORHEJ-UHFFFAOYSA-N</t>
  </si>
  <si>
    <t>CCCCCCCCCCCCCCCCC(I)CC(F)(F)C(F)(F)C(F)(F)C(F)(F)C(F)(F)C(F)(F)C(F)(F)C(F)(F)C(F)(F)C(F)(F)F</t>
  </si>
  <si>
    <t>InChI=1S/C28H36F21I/c1-2-3-4-5-6-7-8-9-10-11-12-13-14-15-16-18(50)17-19(29,30)20(31,32)21(33,34)22(35,36)23(37,38)24(39,40)25(41,42)26(43,44)27(45,46)28(47,48)49/h18H,2-17H2,1H3</t>
  </si>
  <si>
    <t>C28H36F21I</t>
  </si>
  <si>
    <t>898.467</t>
  </si>
  <si>
    <t>898.152640</t>
  </si>
  <si>
    <t>DTXSID30106680</t>
  </si>
  <si>
    <t>Thionyl chloride, reaction products with ammonia and polymd. oxidized 1,1,2,3,3,3-hexafluoro-1-propene hydrolyzed high-boiling fraction non-aqueous phase</t>
  </si>
  <si>
    <t>147129-88-2</t>
  </si>
  <si>
    <t>DTXSID50892619</t>
  </si>
  <si>
    <t>12-Chloro-perfluorododecanoate</t>
  </si>
  <si>
    <t>1696260-10-2</t>
  </si>
  <si>
    <t>DIRFOJTVNYDFBA-UHFFFAOYSA-M</t>
  </si>
  <si>
    <t>12-Chloro-2,2,3,3,4,4,5,5,6,6,7,7,8,8,9,9,10,10,11,11,12,12-docosafluorododecanoate</t>
  </si>
  <si>
    <t>[O-]C(=O)C(F)(F)C(F)(F)C(F)(F)C(F)(F)C(F)(F)C(F)(F)C(F)(F)C(F)(F)C(F)(F)C(F)(F)C(F)(F)Cl</t>
  </si>
  <si>
    <t>InChI=1S/C12HClF22O2/c13-12(34,35)11(32,33)10(30,31)9(28,29)8(26,27)7(24,25)6(22,23)5(20,21)4(18,19)3(16,17)2(14,15)1(36)37/h(H,36,37)/p-1</t>
  </si>
  <si>
    <t>C12ClF22O2</t>
  </si>
  <si>
    <t>629.55</t>
  </si>
  <si>
    <t>628.924100</t>
  </si>
  <si>
    <t>DTXSID70771619</t>
  </si>
  <si>
    <t>3-(Heptafluoropropyl)oxolane</t>
  </si>
  <si>
    <t>143837-48-3</t>
  </si>
  <si>
    <t>UYLGTFQVYFWRFU-UHFFFAOYSA-N</t>
  </si>
  <si>
    <t>FC(F)(F)C(F)(F)C(F)(F)C1CCOC1</t>
  </si>
  <si>
    <t>InChI=1S/C7H7F7O/c8-5(9,4-1-2-15-3-4)6(10,11)7(12,13)14/h4H,1-3H2</t>
  </si>
  <si>
    <t>DTXSID60605075</t>
  </si>
  <si>
    <t>1,1,1,2-Tetrafluoro-2-(1,1,2,2-tetrafluoroethoxy)ethane</t>
  </si>
  <si>
    <t>51410-38-9</t>
  </si>
  <si>
    <t>MZCHBFQEZMHILC-UHFFFAOYSA-N</t>
  </si>
  <si>
    <t>FC(F)C(F)(F)OC(F)C(F)(F)F</t>
  </si>
  <si>
    <t>InChI=1S/C4H2F8O/c5-1(6)4(11,12)13-2(7)3(8,9)10/h1-2H</t>
  </si>
  <si>
    <t>DTXSID70892595</t>
  </si>
  <si>
    <t>6:2 Fluorotelomer thioether amido amine carboxylic acid</t>
  </si>
  <si>
    <t>1383438-88-7</t>
  </si>
  <si>
    <t>UOXQCULTEFPKHS-UHFFFAOYSA-N</t>
  </si>
  <si>
    <t>4-{[3-(Dimethylamino)propyl]amino}-4-oxo-2-[(3,3,4,4,5,5,6,6,7,7,8,8,8-tridecafluorooctyl)sulfanyl]butanoic acid</t>
  </si>
  <si>
    <t>CN(C)CCCNC(=O)CC(SCCC(F)(F)C(F)(F)C(F)(F)C(F)(F)C(F)(F)C(F)(F)F)C(O)=O</t>
  </si>
  <si>
    <t>InChI=1S/C17H21F13N2O3S/c1-32(2)6-3-5-31-10(33)8-9(11(34)35)36-7-4-12(18,19)13(20,21)14(22,23)15(24,25)16(26,27)17(28,29)30/h9H,3-8H2,1-2H3,(H,31,33)(H,34,35)</t>
  </si>
  <si>
    <t>DTXSID301042963</t>
  </si>
  <si>
    <t>Methacrylic acid, 2,2,3,3,4,4,5,5,6,6,7,7,8,8,8-pentadecafluorooctyl ester, polymer with 2-(diethylamino)ethyl methacrylate</t>
  </si>
  <si>
    <t>34438-51-2</t>
  </si>
  <si>
    <t>DTXSID90338647</t>
  </si>
  <si>
    <t>4,4,5,5,6,6,6-Heptafluoro-3,3-bis(trifluoromethyl)hex-1-ene</t>
  </si>
  <si>
    <t>79272-26-7</t>
  </si>
  <si>
    <t>RUVAVKKRUIZRRS-UHFFFAOYSA-N</t>
  </si>
  <si>
    <t>FC(F)(F)C(F)(F)C(F)(F)C(C=C)(C(F)(F)F)C(F)(F)F</t>
  </si>
  <si>
    <t>InChI=1S/C8H3F13/c1-2-3(6(13,14)15,7(16,17)18)4(9,10)5(11,12)8(19,20)21/h2H,1H2</t>
  </si>
  <si>
    <t>DTXSID30758244</t>
  </si>
  <si>
    <t>3-Amino-4,4,5,5-tetrafluoro-1-phenylpent-2-ene-1-thione</t>
  </si>
  <si>
    <t>92832-08-1</t>
  </si>
  <si>
    <t>IEVMOYXZMQCVMU-UHFFFAOYSA-N</t>
  </si>
  <si>
    <t>NC(=CC(=S)C1=CC=CC=C1)C(F)(F)C(F)F</t>
  </si>
  <si>
    <t>InChI=1S/C11H9F4NS/c12-10(13)11(14,15)9(16)6-8(17)7-4-2-1-3-5-7/h1-6,10H,16H2</t>
  </si>
  <si>
    <t>C11H9F4NS</t>
  </si>
  <si>
    <t>263.25</t>
  </si>
  <si>
    <t>263.039183</t>
  </si>
  <si>
    <t>DTXSID70893289</t>
  </si>
  <si>
    <t>2-(((2-Methyl-5-(((4-(methyl((undecafluoropentyl)sulfonyl)amino)butoxy)carbonyl)amino)phenyl)carbamoyl)oxy)propyl methacrylate</t>
  </si>
  <si>
    <t>70900-37-7</t>
  </si>
  <si>
    <t>VORMEUUFGOJQNI-UHFFFAOYSA-N</t>
  </si>
  <si>
    <t>2-{[(E)-Hydroxy({5-[(E)-(hydroxy{4-[methyl(1,1,2,2,3,3,4,4,5,5,5-undecafluoropentane-1-sulfonyl)amino]butoxy}methylidene)amino]-2-methylphenyl}imino)methyl]oxy}propyl 2-methylprop-2-enoate</t>
  </si>
  <si>
    <t>CC(COC(=O)C(C)=C)OC(=O)NC1=C(C)C=CC(NC(=O)OCCCCN(C)S(=O)(=O)C(F)(F)C(F)(F)C(F)(F)C(F)(F)C(F)(F)F)=C1</t>
  </si>
  <si>
    <t>InChI=1/C26H30F11N3O8S/c1-14(2)19(41)47-13-16(4)48-21(43)39-18-12-17(9-8-15(18)3)38-20(42)46-11-7-6-10-40(5)49(44,45)26(36,37)24(31,32)22(27,28)23(29,30)25(33,34)35/h8-9,12,16H,1,6-7,10-11,13H2,2-5H3,(H,38,42)(H,39,43)</t>
  </si>
  <si>
    <t>C26H30F11N3O8S</t>
  </si>
  <si>
    <t>753.58</t>
  </si>
  <si>
    <t>753.157796</t>
  </si>
  <si>
    <t>DTXSID00375104</t>
  </si>
  <si>
    <t>1H,1H-Perfluoro-n-decyl acrylate</t>
  </si>
  <si>
    <t>335-83-1</t>
  </si>
  <si>
    <t>QPVJROJBHCURKR-UHFFFAOYSA-N</t>
  </si>
  <si>
    <t>2,2,3,3,4,4,5,5,6,6,7,7,8,8,9,9,10,10,10-Nonadecafluorodecyl prop-2-enoate</t>
  </si>
  <si>
    <t>FC(F)(F)C(F)(F)C(F)(F)C(F)(F)C(F)(F)C(F)(F)C(F)(F)C(F)(F)C(F)(F)COC(=O)C=C</t>
  </si>
  <si>
    <t>InChI=1S/C13H5F19O2/c1-2-4(33)34-3-5(14,15)6(16,17)7(18,19)8(20,21)9(22,23)10(24,25)11(26,27)12(28,29)13(30,31)32/h2H,1,3H2</t>
  </si>
  <si>
    <t>C13H5F19O2</t>
  </si>
  <si>
    <t>554.151</t>
  </si>
  <si>
    <t>553.998614</t>
  </si>
  <si>
    <t>DTXSID80893452</t>
  </si>
  <si>
    <t>Hexene, undecafluoro(4-​sulfophenoxy)​-​, sodium salt</t>
  </si>
  <si>
    <t>134344-15-3</t>
  </si>
  <si>
    <t>DTXSID60713528</t>
  </si>
  <si>
    <t>Heptafluorobutanoic acid--piperazine (1/1)</t>
  </si>
  <si>
    <t>375-04-2</t>
  </si>
  <si>
    <t>POEBVXSZGLONDM-UHFFFAOYSA-N</t>
  </si>
  <si>
    <t>C1CNCCN1.OC(=O)C(F)(F)C(F)(F)C(F)(F)F</t>
  </si>
  <si>
    <t>InChI=1S/C4HF7O2.C4H10N2/c5-2(6,1(12)13)3(7,8)4(9,10)11;1-2-6-4-3-5-1/h(H,12,13);5-6H,1-4H2</t>
  </si>
  <si>
    <t>C8H11F7N2O2</t>
  </si>
  <si>
    <t>300.177</t>
  </si>
  <si>
    <t>300.070875</t>
  </si>
  <si>
    <t>DTXSID60380214</t>
  </si>
  <si>
    <t>2,2,3,3-Tetrafluorocyclobutanol</t>
  </si>
  <si>
    <t>374-32-3</t>
  </si>
  <si>
    <t>FNENUTDUAXPVTF-UHFFFAOYSA-N</t>
  </si>
  <si>
    <t>2,2,3,3-Tetrafluorocyclobutan-1-ol</t>
  </si>
  <si>
    <t>OC1CC(F)(F)C1(F)F</t>
  </si>
  <si>
    <t>InChI=1/C4H4F4O/c5-3(6)1-2(9)4(3,7)8/h2,9H,1H2</t>
  </si>
  <si>
    <t>DTXSID00896389</t>
  </si>
  <si>
    <t>4-(1,1,1,2,3,3,3-Heptafluoropropan-2-yl)-2-methyl-3-(methylsulfanyl)benzoic acid</t>
  </si>
  <si>
    <t>1355553-97-7</t>
  </si>
  <si>
    <t>BWHCIIWTBRIJMZ-UHFFFAOYSA-N</t>
  </si>
  <si>
    <t>CSC1=C(C)C(=CC=C1C(F)(C(F)(F)F)C(F)(F)F)C(O)=O</t>
  </si>
  <si>
    <t>InChI=1S/C12H9F7O2S/c1-5-6(9(20)21)3-4-7(8(5)22-2)10(13,11(14,15)16)12(17,18)19/h3-4H,1-2H3,(H,20,21)</t>
  </si>
  <si>
    <t>C12H9F7O2S</t>
  </si>
  <si>
    <t>350.021148</t>
  </si>
  <si>
    <t>DTXSID70817586</t>
  </si>
  <si>
    <t>Tridecafluorohexane-1-sulfinyl chloride</t>
  </si>
  <si>
    <t>61424-51-9</t>
  </si>
  <si>
    <t>KGJVHYMQHMTNSH-UHFFFAOYSA-N</t>
  </si>
  <si>
    <t>FC(F)(F)C(F)(F)C(F)(F)C(F)(F)C(F)(F)C(F)(F)S(Cl)=O</t>
  </si>
  <si>
    <t>InChI=1S/C6ClF13OS/c7-22(21)6(19,20)4(14,15)2(10,11)1(8,9)3(12,13)5(16,17)18</t>
  </si>
  <si>
    <t>C6ClF13OS</t>
  </si>
  <si>
    <t>402.55</t>
  </si>
  <si>
    <t>401.915080</t>
  </si>
  <si>
    <t>DTXSID301035154</t>
  </si>
  <si>
    <t>(E)-Perfluoro-2-pentadec-7-eneoxyacetic acid</t>
  </si>
  <si>
    <t>NOCAS_1035154</t>
  </si>
  <si>
    <t>JDCDIVHNBAOBMO-OWOJBTEDSA-N</t>
  </si>
  <si>
    <t>OC(=O)C(F)(F)OC(F)(F)C(F)(F)C(F)(F)C(F)(F)C(F)(F)C(F)(F)C(\F)=C(/F)C(F)(F)C(F)(F)C(F)(F)C(F)(F)C(F)(F)C(F)(F)C(F)(F)F</t>
  </si>
  <si>
    <t>InChI=1S/C17HF31O3/c18-1(4(20,21)7(26,27)9(30,31)11(34,35)12(36,37)14(40,41)16(44,45)46)2(19)5(22,23)8(28,29)10(32,33)13(38,39)15(42,43)17(47,48)51-6(24,25)3(49)50/h(H,49,50)/b2-1+</t>
  </si>
  <si>
    <t>C17HF31O3</t>
  </si>
  <si>
    <t>842.142</t>
  </si>
  <si>
    <t>841.943067</t>
  </si>
  <si>
    <t>DTXSID00710415</t>
  </si>
  <si>
    <t>(4-Fluorophenyl)[4-(1,1,2,3,3,3-hexafluoropropoxy)phenyl]methanone</t>
  </si>
  <si>
    <t>143526-19-6</t>
  </si>
  <si>
    <t>SCGHVSGVMZVXPW-UHFFFAOYSA-N</t>
  </si>
  <si>
    <t>FC(C(F)(F)F)C(F)(F)OC1=CC=C(C=C1)C(=O)C1=CC=C(F)C=C1</t>
  </si>
  <si>
    <t>InChI=1S/C16H9F7O2/c17-11-5-1-9(2-6-11)13(24)10-3-7-12(8-4-10)25-16(22,23)14(18)15(19,20)21/h1-8,14H</t>
  </si>
  <si>
    <t>C16H9F7O2</t>
  </si>
  <si>
    <t>366.235</t>
  </si>
  <si>
    <t>366.049077</t>
  </si>
  <si>
    <t>DTXSID801026920</t>
  </si>
  <si>
    <t>2-Methyl-1,1,1,2,3,3,4,4,5,5,5-undecafluoropentane</t>
  </si>
  <si>
    <t>NOCAS_1026920</t>
  </si>
  <si>
    <t>DLZSYIWCDNPMBR-UHFFFAOYNA-N</t>
  </si>
  <si>
    <t>CC(F)(C(F)(F)F)C(F)(F)C(F)(F)C(F)(F)F</t>
  </si>
  <si>
    <t>InChI=1/C6H3F11/c1-2(7,5(12,13)14)3(8,9)4(10,11)6(15,16)17/h1H3</t>
  </si>
  <si>
    <t>DTXSID60896603</t>
  </si>
  <si>
    <t>Perfluoro-2,3-dimethylhexanoic acid</t>
  </si>
  <si>
    <t>1812247-18-9</t>
  </si>
  <si>
    <t>IKYRNTJITFLYOS-UHFFFAOYSA-N</t>
  </si>
  <si>
    <t>2,3,4,4,5,5,6,6,6-Nonafluoro-2,3-bis(trifluoromethyl)hexanoic acid</t>
  </si>
  <si>
    <t>OC(=O)C(F)(C(F)(F)F)C(F)(C(F)(F)F)C(F)(F)C(F)(F)C(F)(F)F</t>
  </si>
  <si>
    <t>InChI=1/C8HF15O2/c9-2(1(24)25,6(15,16)17)3(10,7(18,19)20)4(11,12)5(13,14)8(21,22)23/h(H,24,25)</t>
  </si>
  <si>
    <t>DTXSID40797528</t>
  </si>
  <si>
    <t>Octyl perfluorooctanoate</t>
  </si>
  <si>
    <t>67699-49-4</t>
  </si>
  <si>
    <t>VEBKXAIAEQLIIR-UHFFFAOYSA-N</t>
  </si>
  <si>
    <t>Octyl pentadecafluorooctanoate</t>
  </si>
  <si>
    <t>CCCCCCCCOC(=O)C(F)(F)C(F)(F)C(F)(F)C(F)(F)C(F)(F)C(F)(F)C(F)(F)F</t>
  </si>
  <si>
    <t>InChI=1S/C16H17F15O2/c1-2-3-4-5-6-7-8-33-9(32)10(17,18)11(19,20)12(21,22)13(23,24)14(25,26)15(27,28)16(29,30)31/h2-8H2,1H3</t>
  </si>
  <si>
    <t>C16H17F15O2</t>
  </si>
  <si>
    <t>526.286</t>
  </si>
  <si>
    <t>526.098902</t>
  </si>
  <si>
    <t>DTXSID50547132</t>
  </si>
  <si>
    <t>5,5,6,6,7,7,8,8,9,9,10,10,10-Tridecafluorodecan-2-one</t>
  </si>
  <si>
    <t>110388-12-0</t>
  </si>
  <si>
    <t>ICIRYFYVPKXVSA-UHFFFAOYSA-N</t>
  </si>
  <si>
    <t>CC(=O)CCC(F)(F)C(F)(F)C(F)(F)C(F)(F)C(F)(F)C(F)(F)F</t>
  </si>
  <si>
    <t>InChI=1S/C10H7F13O/c1-4(24)2-3-5(11,12)6(13,14)7(15,16)8(17,18)9(19,20)10(21,22)23/h2-3H2,1H3</t>
  </si>
  <si>
    <t>DTXSID00896445</t>
  </si>
  <si>
    <t>3-(Butane-1-sulfinyl)-2-ethyl-4-(1,1,1,2,3,3,3-heptafluoropropan-2-yl)benzoic acid</t>
  </si>
  <si>
    <t>1355554-97-0</t>
  </si>
  <si>
    <t>MGDNOIZUFPTLFP-UHFFFAOYSA-N</t>
  </si>
  <si>
    <t>CCCCS(=O)C1=C(CC)C(=CC=C1C(F)(C(F)(F)F)C(F)(F)F)C(O)=O</t>
  </si>
  <si>
    <t>InChI=1S/C16H17F7O3S/c1-3-5-8-27(26)12-9(4-2)10(13(24)25)6-7-11(12)14(17,15(18,19)20)16(21,22)23/h6-7H,3-5,8H2,1-2H3,(H,24,25)</t>
  </si>
  <si>
    <t>C16H17F7O3S</t>
  </si>
  <si>
    <t>422.36</t>
  </si>
  <si>
    <t>422.078663</t>
  </si>
  <si>
    <t>DTXSID30895648</t>
  </si>
  <si>
    <t>4,4,5,5,6,6,7,7,7-Nonafluoroheptyl 2-methylprop-2-enoate</t>
  </si>
  <si>
    <t>243842-15-1</t>
  </si>
  <si>
    <t>WOISXUMMZSMYSB-UHFFFAOYSA-N</t>
  </si>
  <si>
    <t>CC(=C)C(=O)OCCCC(F)(F)C(F)(F)C(F)(F)C(F)(F)F</t>
  </si>
  <si>
    <t>InChI=1S/C11H11F9O2/c1-6(2)7(21)22-5-3-4-8(12,13)9(14,15)10(16,17)11(18,19)20/h1,3-5H2,2H3</t>
  </si>
  <si>
    <t>C11H11F9O2</t>
  </si>
  <si>
    <t>346.193</t>
  </si>
  <si>
    <t>346.061533</t>
  </si>
  <si>
    <t>DTXSID10546681</t>
  </si>
  <si>
    <t>2,2,3,3-Tetrafluoro-3-methoxypropanoyl fluoride</t>
  </si>
  <si>
    <t>2794-15-2</t>
  </si>
  <si>
    <t>GFWUIZGXMCMESE-UHFFFAOYSA-N</t>
  </si>
  <si>
    <t>COC(F)(F)C(F)(F)C(F)=O</t>
  </si>
  <si>
    <t>InChI=1S/C4H3F5O2/c1-11-4(8,9)3(6,7)2(5)10/h1H3</t>
  </si>
  <si>
    <t>DTXSID80880488</t>
  </si>
  <si>
    <t>Potassium 2,3,4,5-tetrachloro-6-(((3-(((heptadecafluorooctyl)sulphonyl)oxy)phenyl)amino)carbonyl)benzoate</t>
  </si>
  <si>
    <t>57589-85-2</t>
  </si>
  <si>
    <t>HZRBKZMKUYGJRU-UHFFFAOYSA-M</t>
  </si>
  <si>
    <t>Potassium 2,3,4,5-tetrachloro-6-({3-[(1,1,2,2,3,3,4,4,5,5,6,6,7,7,8,8,8-heptadecafluorooctane-1-sulfonyl)oxy]phenyl}carbamoyl)benzoate</t>
  </si>
  <si>
    <t>[K+].[H]N(C(=O)C1=C(C([O-])=O)C(Cl)=C(Cl)C(Cl)=C1Cl)C1=CC(OS(=O)(=O)C(F)(F)C(F)(F)C(F)(F)C(F)(F)C(F)(F)C(F)(F)C(F)(F)C(F)(F)F)=CC=C1</t>
  </si>
  <si>
    <t>InChI=1S/C22H6Cl4F17NO6S.K/c23-9-7(8(14(46)47)10(24)12(26)11(9)25)13(45)44-5-2-1-3-6(4-5)50-51(48,49)22(42,43)20(37,38)18(33,34)16(29,30)15(27,28)17(31,32)19(35,36)21(39,40)41;/h1-4H,(H,44,45)(H,46,47);/q;+1/p-1</t>
  </si>
  <si>
    <t>C22H5Cl4F17KNO6S</t>
  </si>
  <si>
    <t>915.21</t>
  </si>
  <si>
    <t>912.795729</t>
  </si>
  <si>
    <t>DTXSID3059975</t>
  </si>
  <si>
    <t>2-(N-Ethyl-N-(perfluorooctylsulfonyl)amino)ethyl acrylate</t>
  </si>
  <si>
    <t>423-82-5</t>
  </si>
  <si>
    <t>ZAZJGBCGMUKZEL-UHFFFAOYSA-N</t>
  </si>
  <si>
    <t>2-[Ethyl(1,1,2,2,3,3,4,4,5,5,6,6,7,7,8,8,8-heptadecafluorooctane-1-sulfonyl)amino]ethyl prop-2-enoate</t>
  </si>
  <si>
    <t>CCN(CCOC(=O)C=C)S(=O)(=O)C(F)(F)C(F)(F)C(F)(F)C(F)(F)C(F)(F)C(F)(F)C(F)(F)C(F)(F)F</t>
  </si>
  <si>
    <t>InChI=1S/C15H12F17NO4S/c1-3-7(34)37-6-5-33(4-2)38(35,36)15(31,32)13(26,27)11(22,23)9(18,19)8(16,17)10(20,21)12(24,25)14(28,29)30/h3H,1,4-6H2,2H3</t>
  </si>
  <si>
    <t>DTXSID3031864</t>
  </si>
  <si>
    <t>Perfluorooctanesulfonic acid</t>
  </si>
  <si>
    <t>1763-23-1</t>
  </si>
  <si>
    <t>YFSUTJLHUFNCNZ-UHFFFAOYSA-N</t>
  </si>
  <si>
    <t>Heptadecafluorooctane-1-sulfonic acid</t>
  </si>
  <si>
    <t>OS(=O)(=O)C(F)(F)C(F)(F)C(F)(F)C(F)(F)C(F)(F)C(F)(F)C(F)(F)C(F)(F)F</t>
  </si>
  <si>
    <t>InChI=1S/C8HF17O3S/c9-1(10,3(13,14)5(17,18)7(21,22)23)2(11,12)4(15,16)6(19,20)8(24,25)29(26,27)28/h(H,26,27,28)</t>
  </si>
  <si>
    <t>298/1272</t>
  </si>
  <si>
    <t>23.0</t>
  </si>
  <si>
    <t>DTXSID801032648</t>
  </si>
  <si>
    <t>N-(2-Hydroxyethyl)-N,N-dimethyl-3-[perfluoro-2-[2-(propoxy)propoxy]-1-oxopropyl]amino-1-propanaminium chloride</t>
  </si>
  <si>
    <t>137506-17-3</t>
  </si>
  <si>
    <t>QVDJMDJLBKTWNA-UHFFFAOYNA-N</t>
  </si>
  <si>
    <t>[Cl-].C[N+](C)(CCO)CCCNC(=O)C(F)(OC(F)(F)C(F)(OC(F)(F)C(F)(F)C(F)(F)F)C(F)(F)F)C(F)(F)F</t>
  </si>
  <si>
    <t>InChI=1/C16H17F17N2O4.ClH/c1-35(2,6-7-36)5-3-4-34-8(37)9(17,12(21,22)23)38-16(32,33)11(20,14(27,28)29)39-15(30,31)10(18,19)13(24,25)26;/h36H,3-7H2,1-2H3;1H</t>
  </si>
  <si>
    <t>C16H18ClF17N2O4</t>
  </si>
  <si>
    <t>660.75</t>
  </si>
  <si>
    <t>660.068364</t>
  </si>
  <si>
    <t>DTXSID10896830</t>
  </si>
  <si>
    <t>Polyfluoroalkyl (linear) (-CF2H) alkyl (linear) ketone</t>
  </si>
  <si>
    <t>NOCAS_896830</t>
  </si>
  <si>
    <t>[H]C(F)(F)C([*])=O |$;;;;;_R1;$,lp:2:3,3:3,6:2,RG:_R1={*[H] |$_AP1;$|},{[H]C* |$;;_AP1$,Sg:n:1:p:ht|},Sg:n:1,2,3::ht|</t>
  </si>
  <si>
    <t>(CF2)nCHO</t>
  </si>
  <si>
    <t>DTXSID101033102</t>
  </si>
  <si>
    <t>Chlorodipropyl(3,3,4,4,5,5,6,6,7,7,8,8,8-tridecafluorooctyl)silane</t>
  </si>
  <si>
    <t>608296-24-8</t>
  </si>
  <si>
    <t>VFTOAMWZMUKWHG-UHFFFAOYSA-N</t>
  </si>
  <si>
    <t>CCC[Si](Cl)(CCC)CCC(F)(F)C(F)(F)C(F)(F)C(F)(F)C(F)(F)C(F)(F)F</t>
  </si>
  <si>
    <t>InChI=1S/C14H18ClF13Si/c1-3-6-29(15,7-4-2)8-5-9(16,17)10(18,19)11(20,21)12(22,23)13(24,25)14(26,27)28/h3-8H2,1-2H3</t>
  </si>
  <si>
    <t>C14H18ClF13Si</t>
  </si>
  <si>
    <t>496.81</t>
  </si>
  <si>
    <t>496.065871</t>
  </si>
  <si>
    <t>DTXSID80895734</t>
  </si>
  <si>
    <t>Ethenyl perfluoroheptanoate</t>
  </si>
  <si>
    <t>240408-96-2</t>
  </si>
  <si>
    <t>ADYNCUBVNWLXQE-UHFFFAOYSA-N</t>
  </si>
  <si>
    <t>Ethenyl tridecafluoroheptanoate</t>
  </si>
  <si>
    <t>FC(F)(F)C(F)(F)C(F)(F)C(F)(F)C(F)(F)C(F)(F)C(=O)OC=C</t>
  </si>
  <si>
    <t>InChI=1S/C9H3F13O2/c1-2-24-3(23)4(10,11)5(12,13)6(14,15)7(16,17)8(18,19)9(20,21)22/h2H,1H2</t>
  </si>
  <si>
    <t>DTXSID80881076</t>
  </si>
  <si>
    <t>Diammonium (perfluoro-7-methyloctyl)ethyl phosphate</t>
  </si>
  <si>
    <t>93857-49-9</t>
  </si>
  <si>
    <t>HCQGYUVUXSAUDM-UHFFFAOYSA-N</t>
  </si>
  <si>
    <t>Bisammonium 3,3,4,4,5,5,6,6,7,7,8,8,9,10,10,10-hexadecafluoro-9-(trifluoromethyl)decyl phosphate</t>
  </si>
  <si>
    <t>[NH4+].[NH4+].[O-]P([O-])(=O)OCCC(F)(F)C(F)(F)C(F)(F)C(F)(F)C(F)(F)C(F)(F)C(F)(C(F)(F)F)C(F)(F)F</t>
  </si>
  <si>
    <t>InChI=1S/C11H6F19O4P.2H3N/c12-3(13,1-2-34-35(31,32)33)5(15,16)7(19,20)9(23,24)8(21,22)6(17,18)4(14,10(25,26)27)11(28,29)30;;/h1-2H2,(H2,31,32,33);2*1H3</t>
  </si>
  <si>
    <t>C11H12F19N2O4P</t>
  </si>
  <si>
    <t>628.17</t>
  </si>
  <si>
    <t>628.023129</t>
  </si>
  <si>
    <t>DTXSID80896367</t>
  </si>
  <si>
    <t>Benzyl 2,3,3,3-tetrafluoro-2-(trifluoromethyl)propanoate</t>
  </si>
  <si>
    <t>38392-11-9</t>
  </si>
  <si>
    <t>WMENIYMCCRGYJQ-UHFFFAOYSA-N</t>
  </si>
  <si>
    <t>FC(F)(F)C(F)(C(=O)OCC1=CC=CC=C1)C(F)(F)F</t>
  </si>
  <si>
    <t>InChI=1S/C11H7F7O2/c12-9(10(13,14)15,11(16,17)18)8(19)20-6-7-4-2-1-3-5-7/h1-5H,6H2</t>
  </si>
  <si>
    <t>DTXSID50442299</t>
  </si>
  <si>
    <t>N-(3,3,4,4,5,5,6,6,7,7,8,8,8-Tridecafluorooctyl)benzenemethanamine</t>
  </si>
  <si>
    <t>206184-90-9</t>
  </si>
  <si>
    <t>YLJBPRYIIATKAW-UHFFFAOYSA-N</t>
  </si>
  <si>
    <t>N-Benzyl-3,3,4,4,5,5,6,6,7,7,8,8,8-tridecafluorooctan-1-amine</t>
  </si>
  <si>
    <t>FC(F)(F)C(F)(F)C(F)(F)C(F)(F)C(F)(F)C(F)(F)CCNCC1=CC=CC=C1</t>
  </si>
  <si>
    <t>InChI=1S/C15H12F13N/c16-10(17,6-7-29-8-9-4-2-1-3-5-9)11(18,19)12(20,21)13(22,23)14(24,25)15(26,27)28/h1-5,29H,6-8H2</t>
  </si>
  <si>
    <t>C15H12F13N</t>
  </si>
  <si>
    <t>453.247</t>
  </si>
  <si>
    <t>453.076216</t>
  </si>
  <si>
    <t>DTXSID60873010</t>
  </si>
  <si>
    <t>Perfluorononanesulfonate</t>
  </si>
  <si>
    <t>474511-07-4</t>
  </si>
  <si>
    <t>MNEXVZFQQPKDHC-UHFFFAOYSA-M</t>
  </si>
  <si>
    <t>Nonadecafluorononane-1-sulfonate</t>
  </si>
  <si>
    <t>[O-]S(=O)(=O)C(F)(F)C(F)(F)C(F)(F)C(F)(F)C(F)(F)C(F)(F)C(F)(F)C(F)(F)C(F)(F)F</t>
  </si>
  <si>
    <t>InChI=1S/C9HF19O3S/c10-1(11,2(12,13)4(16,17)6(20,21)8(24,25)26)3(14,15)5(18,19)7(22,23)9(27,28)32(29,30)31/h(H,29,30,31)/p-1</t>
  </si>
  <si>
    <t>C9F19O3S</t>
  </si>
  <si>
    <t>549.13</t>
  </si>
  <si>
    <t>548.927024</t>
  </si>
  <si>
    <t>DTXSID20108072</t>
  </si>
  <si>
    <t>Ethene, tetrafluoro-, oxidized, polymd., reduced, decarboxylated, C3 fraction</t>
  </si>
  <si>
    <t>274917-93-0</t>
  </si>
  <si>
    <t>DTXSID80544972</t>
  </si>
  <si>
    <t>4,4,5,5,5-Pentafluoro-1-(4-fluoro-3-methoxyphenyl)pentane-1,3-dione</t>
  </si>
  <si>
    <t>64287-14-5</t>
  </si>
  <si>
    <t>KIERZJXDDTWMMZ-UHFFFAOYSA-N</t>
  </si>
  <si>
    <t>COC1=C(F)C=CC(=C1)C(=O)CC(=O)C(F)(F)C(F)(F)F</t>
  </si>
  <si>
    <t>InChI=1S/C12H8F6O3/c1-21-9-4-6(2-3-7(9)13)8(19)5-10(20)11(14,15)12(16,17)18/h2-4H,5H2,1H3</t>
  </si>
  <si>
    <t>DTXSID40166492</t>
  </si>
  <si>
    <t>Pentafluoroethane mixture with difluoromethane and 1,1,1,2-tetrafluoroethane</t>
  </si>
  <si>
    <t>158675-78-6</t>
  </si>
  <si>
    <t>DTXSID601042962</t>
  </si>
  <si>
    <t>Methacrylic acid, 2,2,3,3,4,4,5,5,6,6,7,7,8,8,9,9-hexadecafluorononyl ester, polymer with 2-(diethylamino)ethyl methacrylate</t>
  </si>
  <si>
    <t>34447-80-8</t>
  </si>
  <si>
    <t>DTXSID001033666</t>
  </si>
  <si>
    <t>Perfluoro-3,6,9-trioxaundecanoic acid</t>
  </si>
  <si>
    <t>80153-83-9</t>
  </si>
  <si>
    <t>OOLYITHHORJYKI-UHFFFAOYSA-N</t>
  </si>
  <si>
    <t>OC(=O)C(F)(F)OC(F)(F)C(F)(F)OC(F)(F)C(F)(F)OC(F)(F)C(F)(F)F</t>
  </si>
  <si>
    <t>InChI=1S/C8HF15O5/c9-2(10,1(24)25)26-5(16,17)6(18,19)28-8(22,23)7(20,21)27-4(14,15)3(11,12)13/h(H,24,25)</t>
  </si>
  <si>
    <t>C8HF15O5</t>
  </si>
  <si>
    <t>462.067</t>
  </si>
  <si>
    <t>461.958446</t>
  </si>
  <si>
    <t>DTXSID30622310</t>
  </si>
  <si>
    <t>4-Bromo-2-fluoro-1-(1,1,2,3,3,3-hexafluoropropoxy)benzene</t>
  </si>
  <si>
    <t>161045-76-7</t>
  </si>
  <si>
    <t>OAIBMYMWAZXOKB-UHFFFAOYSA-N</t>
  </si>
  <si>
    <t>FC(C(F)(F)F)C(F)(F)OC1=C(F)C=C(Br)C=C1</t>
  </si>
  <si>
    <t>InChI=1S/C9H4BrF7O/c10-4-1-2-6(5(11)3-4)18-9(16,17)7(12)8(13,14)15/h1-3,7H</t>
  </si>
  <si>
    <t>DTXSID20889011</t>
  </si>
  <si>
    <t>Bis(perfluoroethanesulfonyl)imide</t>
  </si>
  <si>
    <t>152894-10-5</t>
  </si>
  <si>
    <t>DOYSIZKQWJYULQ-UHFFFAOYSA-N</t>
  </si>
  <si>
    <t>1,1,2,2,2-Pentafluoro-N-(pentafluoroethanesulfonyl)ethane-1-sulfonamide</t>
  </si>
  <si>
    <t>FC(F)(F)C(F)(F)S(=O)(=O)NS(=O)(=O)C(F)(F)C(F)(F)F</t>
  </si>
  <si>
    <t>InChI=1S/C4HF10NO4S2/c5-1(6,7)3(11,12)20(16,17)15-21(18,19)4(13,14)2(8,9)10/h15H</t>
  </si>
  <si>
    <t>C4HF10NO4S2</t>
  </si>
  <si>
    <t>381.16</t>
  </si>
  <si>
    <t>380.918731</t>
  </si>
  <si>
    <t>DTXSID20897676</t>
  </si>
  <si>
    <t>2-Propenoic acid, reaction products with acetic acid (γ-ω-perfluoro-C8-10-alkyl)thio derivs. Bu esters and polyethylenimine</t>
  </si>
  <si>
    <t>1374418-39-9</t>
  </si>
  <si>
    <t>DTXSID50895403</t>
  </si>
  <si>
    <t>2-Chloro-3,3,4,4,5,5,6,6,7,7,8,8,9,9,10,10,10-heptadecafluorodec-1-ene</t>
  </si>
  <si>
    <t>110927-73-6</t>
  </si>
  <si>
    <t>TXEZRHDYRLWBDY-UHFFFAOYSA-N</t>
  </si>
  <si>
    <t>FC(F)(F)C(F)(F)C(F)(F)C(F)(F)C(F)(F)C(F)(F)C(F)(F)C(F)(F)C(Cl)=C</t>
  </si>
  <si>
    <t>InChI=1S/C10H2ClF17/c1-2(11)3(12,13)4(14,15)5(16,17)6(18,19)7(20,21)8(22,23)9(24,25)10(26,27)28/h1H2</t>
  </si>
  <si>
    <t>C10H2ClF17</t>
  </si>
  <si>
    <t>480.55</t>
  </si>
  <si>
    <t>479.957357</t>
  </si>
  <si>
    <t>DTXSID70895162</t>
  </si>
  <si>
    <t>4,5-Dibromo-1,1,1,2,2,3,3-heptafluoropentane</t>
  </si>
  <si>
    <t>377-46-8</t>
  </si>
  <si>
    <t>BTZKXQHJFPEDEC-UHFFFAOYSA-N</t>
  </si>
  <si>
    <t>FC(F)(F)C(F)(F)C(F)(F)C(Br)CBr</t>
  </si>
  <si>
    <t>InChI=1S/C5H3Br2F7/c6-1-2(7)3(8,9)4(10,11)5(12,13)14/h2H,1H2</t>
  </si>
  <si>
    <t>C5H3Br2F7</t>
  </si>
  <si>
    <t>355.876</t>
  </si>
  <si>
    <t>353.848973</t>
  </si>
  <si>
    <t>DTXSID20806167</t>
  </si>
  <si>
    <t>7,7,8,8,9,9,10,10-Octafluoro-2-methyldecane-4,6-dione</t>
  </si>
  <si>
    <t>62679-43-0</t>
  </si>
  <si>
    <t>WGHGRZHKCZXQOU-UHFFFAOYSA-N</t>
  </si>
  <si>
    <t>CC(C)CC(=O)CC(=O)C(F)(F)C(F)(F)C(F)(F)C(F)F</t>
  </si>
  <si>
    <t>InChI=1S/C11H12F8O2/c1-5(2)3-6(20)4-7(21)9(14,15)11(18,19)10(16,17)8(12)13/h5,8H,3-4H2,1-2H3</t>
  </si>
  <si>
    <t>DTXSID40756059</t>
  </si>
  <si>
    <t>4-((Heptadecafluorooctyl)oxy)benzenesulfonamide</t>
  </si>
  <si>
    <t>89932-76-3</t>
  </si>
  <si>
    <t>BFTJXBHBMFIPTG-UHFFFAOYSA-N</t>
  </si>
  <si>
    <t>4-[(Heptadecafluorooctyl)oxy]benzene-1-sulfonamide</t>
  </si>
  <si>
    <t>NS(=O)(=O)C1=CC=C(OC(F)(F)C(F)(F)C(F)(F)C(F)(F)C(F)(F)C(F)(F)C(F)(F)C(F)(F)F)C=C1</t>
  </si>
  <si>
    <t>InChI=1S/C14H6F17NO3S/c15-7(16,9(19,20)11(23,24)13(27,28)29)8(17,18)10(21,22)12(25,26)14(30,31)35-5-1-3-6(4-2-5)36(32,33)34/h1-4H,(H2,32,33,34)</t>
  </si>
  <si>
    <t>C14H6F17NO3S</t>
  </si>
  <si>
    <t>591.24</t>
  </si>
  <si>
    <t>590.979693</t>
  </si>
  <si>
    <t>DTXSID20895632</t>
  </si>
  <si>
    <t>Trichloro[5,5,6,6,7,7,8,8,9,9,10,10,10-tridecafluoro-2-(tridecafluorohexyl)decyl]silane</t>
  </si>
  <si>
    <t>1621953-16-9</t>
  </si>
  <si>
    <t>DNAXFVIUOFWRIJ-UHFFFAOYSA-N</t>
  </si>
  <si>
    <t>FC(F)(F)C(F)(F)C(F)(F)C(F)(F)C(F)(F)C(F)(F)CCC(C[Si](Cl)(Cl)Cl)C(F)(F)C(F)(F)C(F)(F)C(F)(F)C(F)(F)C(F)(F)F</t>
  </si>
  <si>
    <t>InChI=1S/C16H7Cl3F26Si/c17-46(18,19)3-4(6(22,23)8(26,27)10(30,31)12(34,35)14(38,39)16(43,44)45)1-2-5(20,21)7(24,25)9(28,29)11(32,33)13(36,37)15(40,41)42/h4H,1-3H2</t>
  </si>
  <si>
    <t>C16H7Cl3F26Si</t>
  </si>
  <si>
    <t>827.63</t>
  </si>
  <si>
    <t>825.896742</t>
  </si>
  <si>
    <t>DTXSID20881878</t>
  </si>
  <si>
    <t>Perfluoro(4-ethyl-3,4-dimethylhexane)</t>
  </si>
  <si>
    <t>80632-82-2</t>
  </si>
  <si>
    <t>MORRHGXSKNTVCN-UHFFFAOYSA-N</t>
  </si>
  <si>
    <t>1,1,1,2,2,3,5,5,6,6,6-Undecafluoro-4-(pentafluoroethyl)-3,4-bis(trifluoromethyl)hexane</t>
  </si>
  <si>
    <t>FC(F)(F)C(F)(F)C(F)(C(F)(F)F)C(C(F)(F)F)(C(F)(F)C(F)(F)F)C(F)(F)C(F)(F)F</t>
  </si>
  <si>
    <t>InChI=1/C10F22/c11-2(7(21,22)23,5(16,17)10(30,31)32)1(6(18,19)20,3(12,13)8(24,25)26)4(14,15)9(27,28)29</t>
  </si>
  <si>
    <t>DTXSID10204138</t>
  </si>
  <si>
    <t>1,1,2,2,3,3,4,4,5,5,6,6,6-Tridecafluorohexane-1-sulphonyl chloride</t>
  </si>
  <si>
    <t>55591-23-6</t>
  </si>
  <si>
    <t>DVRQSALCLMEVIH-UHFFFAOYSA-N</t>
  </si>
  <si>
    <t>Tridecafluorohexane-1-sulfonyl chloride</t>
  </si>
  <si>
    <t>FC(F)(F)C(F)(F)C(F)(F)C(F)(F)C(F)(F)C(F)(F)S(Cl)(=O)=O</t>
  </si>
  <si>
    <t>InChI=1S/C6ClF13O2S/c7-23(21,22)6(19,20)4(14,15)2(10,11)1(8,9)3(12,13)5(16,17)18</t>
  </si>
  <si>
    <t>C6ClF13O2S</t>
  </si>
  <si>
    <t>418.55</t>
  </si>
  <si>
    <t>417.909994</t>
  </si>
  <si>
    <t>DTXSID901026642</t>
  </si>
  <si>
    <t>Tritriacontafluoroheptadecanoate</t>
  </si>
  <si>
    <t>NOCAS_1026642</t>
  </si>
  <si>
    <t>ZAWWKRYRIHWWDN-UHFFFAOYSA-M</t>
  </si>
  <si>
    <t>[O-]C(=O)C(F)(F)C(F)(F)C(F)(F)C(F)(F)C(F)(F)C(F)(F)C(F)(F)C(F)(F)C(F)(F)C(F)(F)C(F)(F)C(F)(F)C(F)(F)C(F)(F)C(F)(F)C(F)(F)F</t>
  </si>
  <si>
    <t>InChI=1S/C17HF33O2/c18-2(19,1(51)52)3(20,21)4(22,23)5(24,25)6(26,27)7(28,29)8(30,31)9(32,33)10(34,35)11(36,37)12(38,39)13(40,41)14(42,43)15(44,45)16(46,47)17(48,49)50/h(H,51,52)/p-1</t>
  </si>
  <si>
    <t>C17F33O2</t>
  </si>
  <si>
    <t>863.133</t>
  </si>
  <si>
    <t>862.937682</t>
  </si>
  <si>
    <t>DTXSID20895995</t>
  </si>
  <si>
    <t>4-Amino-2-(undecafluoropentyl)benzonitrile</t>
  </si>
  <si>
    <t>1463530-19-9</t>
  </si>
  <si>
    <t>PINWBOMNCWQGMS-UHFFFAOYSA-N</t>
  </si>
  <si>
    <t>NC1=CC=C(C#N)C(=C1)C(F)(F)C(F)(F)C(F)(F)C(F)(F)C(F)(F)F</t>
  </si>
  <si>
    <t>InChI=1S/C12H5F11N2/c13-8(14,7-3-6(25)2-1-5(7)4-24)9(15,16)10(17,18)11(19,20)12(21,22)23/h1-3H,25H2</t>
  </si>
  <si>
    <t>C12H5F11N2</t>
  </si>
  <si>
    <t>386.168</t>
  </si>
  <si>
    <t>386.027708</t>
  </si>
  <si>
    <t>DTXSID40772138</t>
  </si>
  <si>
    <t>Octafluorobutane-1,4-disulfonic acid--water (1/2)</t>
  </si>
  <si>
    <t>144797-51-3</t>
  </si>
  <si>
    <t>UGHUCPIIQDDWLG-UHFFFAOYSA-N</t>
  </si>
  <si>
    <t>O.O.OS(=O)(=O)C(F)(F)C(F)(F)C(F)(F)C(F)(F)S(O)(=O)=O</t>
  </si>
  <si>
    <t>InChI=1S/C4H2F8O6S2.2H2O/c5-1(6,3(9,10)19(13,14)15)2(7,8)4(11,12)20(16,17)18;;/h(H,13,14,15)(H,16,17,18);2*1H2</t>
  </si>
  <si>
    <t>C4H6F8O8S2</t>
  </si>
  <si>
    <t>398.19</t>
  </si>
  <si>
    <t>397.937635</t>
  </si>
  <si>
    <t>DTXSID90575055</t>
  </si>
  <si>
    <t>4-[(1,1,1,2,3,3,3-Heptafluoropropan-2-yl)sulfanyl]benzoic acid</t>
  </si>
  <si>
    <t>88489-76-3</t>
  </si>
  <si>
    <t>FYFYUULXXKROOM-UHFFFAOYSA-N</t>
  </si>
  <si>
    <t>OC(=O)C1=CC=C(SC(F)(C(F)(F)F)C(F)(F)F)C=C1</t>
  </si>
  <si>
    <t>InChI=1S/C10H5F7O2S/c11-8(9(12,13)14,10(15,16)17)20-6-3-1-5(2-4-6)7(18)19/h1-4H,(H,18,19)</t>
  </si>
  <si>
    <t>DTXSID10881347</t>
  </si>
  <si>
    <t>(3R,4S)-1,1,1,2,2,3,4,5,5,5-Decafluoropentane</t>
  </si>
  <si>
    <t>1006614-96-5</t>
  </si>
  <si>
    <t>RIQRGMUSBYGDBL-NCGGTJAESA-N</t>
  </si>
  <si>
    <t>F[C@@H]([C@@H](F)C(F)(F)C(F)(F)F)C(F)(F)F</t>
  </si>
  <si>
    <t>InChI=1S/C5H2F10/c6-1(2(7)4(10,11)12)3(8,9)5(13,14)15/h1-2H/t1-,2+/m1/s1</t>
  </si>
  <si>
    <t>DTXSID3059971</t>
  </si>
  <si>
    <t>1-Bromoheptafluoropropane</t>
  </si>
  <si>
    <t>422-85-5</t>
  </si>
  <si>
    <t>LANNRYWUUQMNPF-UHFFFAOYSA-N</t>
  </si>
  <si>
    <t>1-Bromo-1,1,2,2,3,3,3-heptafluoropropane</t>
  </si>
  <si>
    <t>FC(F)(F)C(F)(F)C(F)(F)Br</t>
  </si>
  <si>
    <t>InChI=1S/C3BrF7/c4-2(7,8)1(5,6)3(9,10)11</t>
  </si>
  <si>
    <t>C3BrF7</t>
  </si>
  <si>
    <t>248.926</t>
  </si>
  <si>
    <t>247.907160</t>
  </si>
  <si>
    <t>DTXSID10510387</t>
  </si>
  <si>
    <t>Methyl 3,3,4,4,4-pentafluoro-2-oxobutanoate</t>
  </si>
  <si>
    <t>74067-14-4</t>
  </si>
  <si>
    <t>MCPJDQRRMSBSHB-UHFFFAOYSA-N</t>
  </si>
  <si>
    <t>COC(=O)C(=O)C(F)(F)C(F)(F)F</t>
  </si>
  <si>
    <t>InChI=1S/C5H3F5O3/c1-13-3(12)2(11)4(6,7)5(8,9)10/h1H3</t>
  </si>
  <si>
    <t>DTXSID50895483</t>
  </si>
  <si>
    <t>3-(Heptafluoropropyl)pentanedioic acid</t>
  </si>
  <si>
    <t>336-32-3</t>
  </si>
  <si>
    <t>WUYMKOFAXHRRAD-UHFFFAOYSA-N</t>
  </si>
  <si>
    <t>OC(=O)CC(CC(O)=O)C(F)(F)C(F)(F)C(F)(F)F</t>
  </si>
  <si>
    <t>InChI=1S/C8H7F7O4/c9-6(10,7(11,12)8(13,14)15)3(1-4(16)17)2-5(18)19/h3H,1-2H2,(H,16,17)(H,18,19)</t>
  </si>
  <si>
    <t>C8H7F7O4</t>
  </si>
  <si>
    <t>300.129</t>
  </si>
  <si>
    <t>300.023256</t>
  </si>
  <si>
    <t>DTXSID40881835</t>
  </si>
  <si>
    <t>Propanamide, N-(1,1-dimethyl-3-oxobutyl)-, 3-[(.gamma.-.omega.-perfluoro-C6-20-alkyl)thio] derivs.</t>
  </si>
  <si>
    <t>71608-63-4</t>
  </si>
  <si>
    <t>DTXSID50371191</t>
  </si>
  <si>
    <t>2,2-Bis(trifluoromethyl)propionyl fluoride</t>
  </si>
  <si>
    <t>1735-87-1</t>
  </si>
  <si>
    <t>LKMMDSMLDJMRSU-UHFFFAOYSA-N</t>
  </si>
  <si>
    <t>3,3,3-Trifluoro-2-methyl-2-(trifluoromethyl)propanoyl fluoride</t>
  </si>
  <si>
    <t>CC(C(F)=O)(C(F)(F)F)C(F)(F)F</t>
  </si>
  <si>
    <t>InChI=1S/C5H3F7O/c1-3(2(6)13,4(7,8)9)5(10,11)12/h1H3</t>
  </si>
  <si>
    <t>DTXSID801020403</t>
  </si>
  <si>
    <t>Potassium trifluorotris(perfluoroethyl)phosphate</t>
  </si>
  <si>
    <t>123215-04-3</t>
  </si>
  <si>
    <t>JNUGBMHMKFJBPU-UHFFFAOYSA-K</t>
  </si>
  <si>
    <t>[F-].[F-].[F-].[P+5].[K+].F[C-](F)C(F)(F)F.F[C-](F)C(F)(F)F.F[C-](F)C(F)(F)F</t>
  </si>
  <si>
    <t>InChI=1S/3C2F5.3FH.K.P/c3*3-1(4)2(5,6)7;;;;;/h;;;3*1H;;/q3*-1;;;;+1;+5/p-3</t>
  </si>
  <si>
    <t>C6F18KP</t>
  </si>
  <si>
    <t>484.109</t>
  </si>
  <si>
    <t>483.908725</t>
  </si>
  <si>
    <t>DTXSID60526458</t>
  </si>
  <si>
    <t>1,1,1,2,2,3,3,4,4,5,5,6,6,7,7-Pentadecafluoro-7-isocyanatoheptane</t>
  </si>
  <si>
    <t>335-91-1</t>
  </si>
  <si>
    <t>UCIPLWURKHSKRH-UHFFFAOYSA-N</t>
  </si>
  <si>
    <t>FC(F)(F)C(F)(F)C(F)(F)C(F)(F)C(F)(F)C(F)(F)C(F)(F)N=C=O</t>
  </si>
  <si>
    <t>InChI=1S/C8F15NO/c9-2(10,3(11,12)5(15,16)7(19,20)21)4(13,14)6(17,18)8(22,23)24-1-25</t>
  </si>
  <si>
    <t>C8F15NO</t>
  </si>
  <si>
    <t>411.07</t>
  </si>
  <si>
    <t>410.974036</t>
  </si>
  <si>
    <t>DTXSID501032306</t>
  </si>
  <si>
    <t>Perfluorohexane sulfinic acids</t>
  </si>
  <si>
    <t>NOCAS_1032306</t>
  </si>
  <si>
    <t>DTXSID70893648</t>
  </si>
  <si>
    <t>Perfluoroalkyl symmetric diacyl fluorides</t>
  </si>
  <si>
    <t>NOCAS_893648</t>
  </si>
  <si>
    <t>FC(=O)C(F)(F)C(F)=O |lp:0:3,2:2,4:3,5:3,7:3,8:2,Sg:n:3,5,4::ht|</t>
  </si>
  <si>
    <t>DTXSID1072050</t>
  </si>
  <si>
    <t>Bis(2-hydroxyethyl)ammonium perfluorohexanesulfonate</t>
  </si>
  <si>
    <t>70225-16-0</t>
  </si>
  <si>
    <t>VAWRKOLUZUTBLC-UHFFFAOYSA-N</t>
  </si>
  <si>
    <t>2-Hydroxy-N-(2-hydroxyethyl)ethan-1-aminium tridecafluorohexane-1-sulfonate</t>
  </si>
  <si>
    <t>OCC[NH2+]CCO.[O-]S(=O)(=O)C(F)(F)C(F)(F)C(F)(F)C(F)(F)C(F)(F)C(F)(F)F</t>
  </si>
  <si>
    <t>InChI=1S/C6HF13O3S.C4H11NO2/c7-1(8,3(11,12)5(15,16)17)2(9,10)4(13,14)6(18,19)23(20,21)22;6-3-1-5-2-4-7/h(H,20,21,22);5-7H,1-4H2</t>
  </si>
  <si>
    <t>C10H12F13NO5S</t>
  </si>
  <si>
    <t>505.25</t>
  </si>
  <si>
    <t>505.022860</t>
  </si>
  <si>
    <t>DTXSID10881302</t>
  </si>
  <si>
    <t>Octanoic acid, pentadecafluoro-, mixed esters with 2,2'-[1,4-butanediylbis(oxymethylene)]bis[oxirane] and 2,2'-[1,6-hexanediylbis(oxymethylene)]bis[oxirane]</t>
  </si>
  <si>
    <t>90480-57-2</t>
  </si>
  <si>
    <t>DTXSID20895713</t>
  </si>
  <si>
    <t>2,2-Difluoroethyl nonafluorobutane-1-sulfonate</t>
  </si>
  <si>
    <t>1036375-28-6</t>
  </si>
  <si>
    <t>SDJUPHWJHCYGLN-UHFFFAOYSA-N</t>
  </si>
  <si>
    <t>FC(F)COS(=O)(=O)C(F)(F)C(F)(F)C(F)(F)C(F)(F)F</t>
  </si>
  <si>
    <t>InChI=1S/C6H3F11O3S/c7-2(8)1-20-21(18,19)6(16,17)4(11,12)3(9,10)5(13,14)15/h2H,1H2</t>
  </si>
  <si>
    <t>C6H3F11O3S</t>
  </si>
  <si>
    <t>364.13</t>
  </si>
  <si>
    <t>363.962725</t>
  </si>
  <si>
    <t>DTXSID701034960</t>
  </si>
  <si>
    <t>N-(2-Hydroxyethyl)-N-methyl-3-[(perfluorodecanesulfonyl)amino]-N-(3-sulfopropyl)propan-1-aminium</t>
  </si>
  <si>
    <t>NOCAS_1034960</t>
  </si>
  <si>
    <t>ULOQFXFYDKLBRU-UHFFFAOYNA-O</t>
  </si>
  <si>
    <t>C[N+](CCO)(CCCNS(=O)(=O)C(F)(F)C(F)(F)C(F)(F)C(F)(F)C(F)(F)C(F)(F)C(F)(F)C(F)(F)C(F)(F)C(F)(F)F)CCCS(O)(=O)=O</t>
  </si>
  <si>
    <t>InChI=1/C19H21F21N2O6S2/c1-42(7-8-43,6-3-9-49(44,45)46)5-2-4-41-50(47,48)19(39,40)17(34,35)15(30,31)13(26,27)11(22,23)10(20,21)12(24,25)14(28,29)16(32,33)18(36,37)38/h41,43H,2-9H2,1H3/p+1</t>
  </si>
  <si>
    <t>C19H22F21N2O6S2</t>
  </si>
  <si>
    <t>837.48</t>
  </si>
  <si>
    <t>837.057847</t>
  </si>
  <si>
    <t>DTXSID40895750</t>
  </si>
  <si>
    <t>Prop-2-en-1-yl pentadecafluorooctanoate</t>
  </si>
  <si>
    <t>20120-44-9</t>
  </si>
  <si>
    <t>DNFFZVPOFBBNHH-UHFFFAOYSA-N</t>
  </si>
  <si>
    <t>FC(F)(F)C(F)(F)C(F)(F)C(F)(F)C(F)(F)C(F)(F)C(F)(F)C(=O)OCC=C</t>
  </si>
  <si>
    <t>InChI=1S/C11H5F15O2/c1-2-3-28-4(27)5(12,13)6(14,15)7(16,17)8(18,19)9(20,21)10(22,23)11(24,25)26/h2H,1,3H2</t>
  </si>
  <si>
    <t>DTXSID30377691</t>
  </si>
  <si>
    <t>1-Bromoperfluoro-2,5-dioxanonane</t>
  </si>
  <si>
    <t>330562-46-4</t>
  </si>
  <si>
    <t>AWVFMOQHHHUYSE-UHFFFAOYSA-N</t>
  </si>
  <si>
    <t>1-{2-[Bromo(difluoro)methoxy]-1,1,2,2-tetrafluoroethoxy}-1,1,2,2,3,3,4,4,4-nonafluorobutane</t>
  </si>
  <si>
    <t>FC(F)(F)C(F)(F)C(F)(F)C(F)(F)OC(F)(F)C(F)(F)OC(F)(F)Br</t>
  </si>
  <si>
    <t>InChI=1S/C7BrF15O2/c8-7(22,23)25-6(20,21)5(18,19)24-4(16,17)2(11,12)1(9,10)3(13,14)15</t>
  </si>
  <si>
    <t>C7BrF15O2</t>
  </si>
  <si>
    <t>480.955</t>
  </si>
  <si>
    <t>479.884215</t>
  </si>
  <si>
    <t>DTXSID501023210</t>
  </si>
  <si>
    <t>(2S)-2-[Chloro(fluoro)methoxy]-1,1,1,2-tetrafluoroethane</t>
  </si>
  <si>
    <t>1933757-76-6</t>
  </si>
  <si>
    <t>GGEBMRHBGQLKGJ-ZILXKATJSA-N</t>
  </si>
  <si>
    <t>FC(Cl)O[C@@H](F)C(F)(F)F</t>
  </si>
  <si>
    <t>InChI=1S/C3H2ClF5O/c4-2(6)10-1(5)3(7,8)9/h1-2H/t1-,2?/m1/s1</t>
  </si>
  <si>
    <t>DTXSID901032677</t>
  </si>
  <si>
    <t>Potassium (perfluorobutanesulfonyl)azanide</t>
  </si>
  <si>
    <t>289042-19-9</t>
  </si>
  <si>
    <t>MDWORHWRVQVKQV-UHFFFAOYSA-N</t>
  </si>
  <si>
    <t>[K+].[NH-]S(=O)(=O)C(F)(F)C(F)(F)C(F)(F)C(F)(F)F</t>
  </si>
  <si>
    <t>InChI=1S/C4HF9NO2S.K/c5-1(6,3(9,10)11)2(7,8)4(12,13)17(14,15)16;/h(H-,14,15,16);/q-1;+1</t>
  </si>
  <si>
    <t>C4HF9KNO2S</t>
  </si>
  <si>
    <t>337.2</t>
  </si>
  <si>
    <t>336.922134</t>
  </si>
  <si>
    <t>DTXSID80382619</t>
  </si>
  <si>
    <t>1,1,1,2-tetrafluoro-2-methoxyethane</t>
  </si>
  <si>
    <t>50285-05-7</t>
  </si>
  <si>
    <t>BEPCUGVFWAYLBF-UHFFFAOYSA-N</t>
  </si>
  <si>
    <t>1,1,1,2-Tetrafluoro-2-methoxyethane</t>
  </si>
  <si>
    <t>COC(F)C(F)(F)F</t>
  </si>
  <si>
    <t>InChI=1S/C3H4F4O/c1-8-2(4)3(5,6)7/h2H,1H3</t>
  </si>
  <si>
    <t>DTXSID20882663</t>
  </si>
  <si>
    <t>Copolymer of tetrafluoroethylene/hexafluoropropene/nonafluorobutyl trifluorovinyl ether (a number-average molecular weight is not less than 1,000 and the polymer is insoluble in water, lipid soluble solvent, usual solvent, acid and alkali)</t>
  </si>
  <si>
    <t>93611-23-5</t>
  </si>
  <si>
    <t>DTXSID60659230</t>
  </si>
  <si>
    <t>1,1,1,2,2,3,3,4,4,5,5,6,6-Tridecafluoro-8-(pentyloxy)octane</t>
  </si>
  <si>
    <t>1193009-93-6</t>
  </si>
  <si>
    <t>IMLHOIBHVRYUCZ-UHFFFAOYSA-N</t>
  </si>
  <si>
    <t>CCCCCOCCC(F)(F)C(F)(F)C(F)(F)C(F)(F)C(F)(F)C(F)(F)F</t>
  </si>
  <si>
    <t>InChI=1S/C13H15F13O/c1-2-3-4-6-27-7-5-8(14,15)9(16,17)10(18,19)11(20,21)12(22,23)13(24,25)26/h2-7H2,1H3</t>
  </si>
  <si>
    <t>C13H15F13O</t>
  </si>
  <si>
    <t>434.241</t>
  </si>
  <si>
    <t>434.091531</t>
  </si>
  <si>
    <t>DTXSID50896495</t>
  </si>
  <si>
    <t>4,5,5,5-Tetrafluoro-4-(heptafluoropropoxy)pentan-1-ol</t>
  </si>
  <si>
    <t>243128-41-8</t>
  </si>
  <si>
    <t>UDRGWQXICZMATL-UHFFFAOYSA-N</t>
  </si>
  <si>
    <t>OCCCC(F)(OC(F)(F)C(F)(F)C(F)(F)F)C(F)(F)F</t>
  </si>
  <si>
    <t>InChI=1S/C8H7F11O2/c9-4(2-1-3-20,6(12,13)14)21-8(18,19)5(10,11)7(15,16)17/h20H,1-3H2</t>
  </si>
  <si>
    <t>C8H7F11O2</t>
  </si>
  <si>
    <t>344.124</t>
  </si>
  <si>
    <t>344.027039</t>
  </si>
  <si>
    <t>DTXSID901032603</t>
  </si>
  <si>
    <t>1,1,2,2,3,3,4,4,5,6,7,8,8,8-Tetradecafluoro-6-octene-1-sulfonic acid</t>
  </si>
  <si>
    <t>2089109-52-2</t>
  </si>
  <si>
    <t>WEEMQFRPHLWROF-UHFFFAOYNA-N</t>
  </si>
  <si>
    <t>OS(=O)(=O)C(F)(F)C(F)(F)C(F)(F)C(F)(F)C(F)C(F)=C(F)C(F)(F)F</t>
  </si>
  <si>
    <t>InChI=1/C8H2F14O3S/c9-1(3(11)5(14,15)16)2(10)4(12,13)6(17,18)7(19,20)8(21,22)26(23,24)25/h2H,(H,23,24,25)</t>
  </si>
  <si>
    <t>C8H2F14O3S</t>
  </si>
  <si>
    <t>443.950109</t>
  </si>
  <si>
    <t>DTXSID50379359</t>
  </si>
  <si>
    <t>2-Vinylperfluorobutane</t>
  </si>
  <si>
    <t>239795-57-4</t>
  </si>
  <si>
    <t>GBZVNPLYXNEEFL-UHFFFAOYSA-N</t>
  </si>
  <si>
    <t>3,4,4,5,5,5-Hexafluoro-3-(trifluoromethyl)pent-1-ene</t>
  </si>
  <si>
    <t>FC(F)(F)C(F)(F)C(F)(C=C)C(F)(F)F</t>
  </si>
  <si>
    <t>InChI=1S/C6H3F9/c1-2-3(7,5(10,11)12)4(8,9)6(13,14)15/h2H,1H2</t>
  </si>
  <si>
    <t>DTXSID40881057</t>
  </si>
  <si>
    <t>Bis(2-hydroxyethyl)ammonium bis((perfluoro-13-methyltetradecyl)ethyl) phosphate</t>
  </si>
  <si>
    <t>93776-30-8</t>
  </si>
  <si>
    <t>ZDLDNYXLNRTCDA-UHFFFAOYSA-N</t>
  </si>
  <si>
    <t>2-Hydroxy-N-(2-hydroxyethyl)ethan-1-aminium bis[3,3,4,4,5,5,6,6,7,7,8,8,9,9,10,10,11,11,12,12,13,13,14,14,15,16,16,16-octacosafluoro-15-(trifluoromethyl)hexadecyl] phosphate</t>
  </si>
  <si>
    <t>OCC[NH2+]CCO.[O-]P(=O)(OCCC(F)(F)C(F)(F)C(F)(F)C(F)(F)C(F)(F)C(F)(F)C(F)(F)C(F)(F)C(F)(F)C(F)(F)C(F)(F)C(F)(F)C(F)(C(F)(F)F)C(F)(F)F)OCCC(F)(F)C(F)(F)C(F)(F)C(F)(F)C(F)(F)C(F)(F)C(F)(F)C(F)(F)C(F)(F)C(F)(F)C(F)(F)C(F)(F)C(F)(C(F)(F)F)C(F)(F)F</t>
  </si>
  <si>
    <t>InChI=1S/C34H9F62O4P.C4H11NO2/c35-5(36,9(41,42)13(49,50)17(57,58)21(65,66)25(73,74)29(81,82)27(77,78)23(69,70)19(61,62)15(53,54)11(45,46)7(39,31(85,86)87)32(88,89)90)1-3-99-101(97,98)100-4-2-6(37,38)10(43,44)14(51,52)18(59,60)22(67,68)26(75,76)30(83,84)28(79,80)24(71,72)20(63,64)16(55,56)12(47,48)8(40,33(91,92)93)34(94,95)96;6-3-1-5-2-4-7/h1-4H2,(H,97,98);5-7H,1-4H2</t>
  </si>
  <si>
    <t>C38H20F62NO6P</t>
  </si>
  <si>
    <t>1795.454</t>
  </si>
  <si>
    <t>1795.003820</t>
  </si>
  <si>
    <t>DTXSID40892486</t>
  </si>
  <si>
    <t>Perfluorooctanoate</t>
  </si>
  <si>
    <t>45285-51-6</t>
  </si>
  <si>
    <t>SNGREZUHAYWORS-UHFFFAOYSA-M</t>
  </si>
  <si>
    <t>Pentadecafluorooctanoatato</t>
  </si>
  <si>
    <t>[O-]C(=O)C(F)(F)C(F)(F)C(F)(F)C(F)(F)C(F)(F)C(F)(F)C(F)(F)F</t>
  </si>
  <si>
    <t>InChI=1S/C8HF15O2/c9-2(10,1(24)25)3(11,12)4(13,14)5(15,16)6(17,18)7(19,20)8(21,22)23/h(H,24,25)/p-1</t>
  </si>
  <si>
    <t>C8F15O2</t>
  </si>
  <si>
    <t>413.063</t>
  </si>
  <si>
    <t>412.966425</t>
  </si>
  <si>
    <t>DTXSID10881908</t>
  </si>
  <si>
    <t>2-Propenamide, telomer with 1,1,1,2,2,3,3,4,4,5,5,6,6-tridecafluoro-6-iodohexane</t>
  </si>
  <si>
    <t>105960-50-7</t>
  </si>
  <si>
    <t>DTXSID301035354</t>
  </si>
  <si>
    <t>N-Ethyl-N,N-dimethyl-((difluoromethyl)difluoromethyl)methanaminium</t>
  </si>
  <si>
    <t>NOCAS_1035354</t>
  </si>
  <si>
    <t>JPIFTWNXYGHWSP-UHFFFAOYSA-N</t>
  </si>
  <si>
    <t>CC[N+](C)(C)CC(F)(F)C(F)F</t>
  </si>
  <si>
    <t>InChI=1S/C7H14F4N/c1-4-12(2,3)5-7(10,11)6(8)9/h6H,4-5H2,1-3H3/q+1</t>
  </si>
  <si>
    <t>C7H14F4N</t>
  </si>
  <si>
    <t>188.189</t>
  </si>
  <si>
    <t>188.105689</t>
  </si>
  <si>
    <t>DTXSID50720206</t>
  </si>
  <si>
    <t>(3-Chlorophenyl)[4-(1,2,2,2-tetrafluoroethoxy)phenyl]methanone</t>
  </si>
  <si>
    <t>61547-44-2</t>
  </si>
  <si>
    <t>WKXXEICFPBPEQB-UHFFFAOYSA-N</t>
  </si>
  <si>
    <t>FC(OC1=CC=C(C=C1)C(=O)C1=CC(Cl)=CC=C1)C(F)(F)F</t>
  </si>
  <si>
    <t>InChI=1S/C15H9ClF4O2/c16-11-3-1-2-10(8-11)13(21)9-4-6-12(7-5-9)22-14(17)15(18,19)20/h1-8,14H</t>
  </si>
  <si>
    <t>DTXSID80462864</t>
  </si>
  <si>
    <t>Dodecane, 1,1,1,2,2,3,3,4,4-nonafluoro-6-iodo-</t>
  </si>
  <si>
    <t>109603-73-8</t>
  </si>
  <si>
    <t>NBGPKUJGJLFFFP-UHFFFAOYSA-N</t>
  </si>
  <si>
    <t>1,1,1,2,2,3,3,4,4-Nonafluoro-6-iodododecane</t>
  </si>
  <si>
    <t>CCCCCCC(I)CC(F)(F)C(F)(F)C(F)(F)C(F)(F)F</t>
  </si>
  <si>
    <t>InChI=1S/C12H16F9I/c1-2-3-4-5-6-8(22)7-9(13,14)10(15,16)11(17,18)12(19,20)21/h8H,2-7H2,1H3</t>
  </si>
  <si>
    <t>C12H16F9I</t>
  </si>
  <si>
    <t>458.15</t>
  </si>
  <si>
    <t>458.015300</t>
  </si>
  <si>
    <t>DTXSID10892579</t>
  </si>
  <si>
    <t>10:2 Fluorotelomer thioether amido betaine</t>
  </si>
  <si>
    <t>1513863-97-2</t>
  </si>
  <si>
    <t>GIDYUKADFJBSAU-UHFFFAOYSA-N</t>
  </si>
  <si>
    <t>[(3-{2-[(3,3,4,4,5,5,6,6,7,7,8,8,9,9,10,10,11,11,12,12,12-Henicosafluorododecyl)sulfanyl]acetamido}propyl)(dimethyl)azaniumyl]acetate</t>
  </si>
  <si>
    <t>C[N+](C)(CCCNC(=O)CSCCC(F)(F)C(F)(F)C(F)(F)C(F)(F)C(F)(F)C(F)(F)C(F)(F)C(F)(F)C(F)(F)C(F)(F)F)CC([O-])=O</t>
  </si>
  <si>
    <t>InChI=1S/C21H21F21N2O3S/c1-44(2,8-11(46)47)6-3-5-43-10(45)9-48-7-4-12(22,23)13(24,25)14(26,27)15(28,29)16(30,31)17(32,33)18(34,35)19(36,37)20(38,39)21(40,41)42/h3-9H2,1-2H3,(H-,43,45,46,47)</t>
  </si>
  <si>
    <t>C21H21F21N2O3S</t>
  </si>
  <si>
    <t>780.44</t>
  </si>
  <si>
    <t>780.093755</t>
  </si>
  <si>
    <t>DTXSID00881952</t>
  </si>
  <si>
    <t>2-Propenoic acid, 2-methyl-, pentafluoroethyl ester, homopolymer</t>
  </si>
  <si>
    <t>88473-49-8</t>
  </si>
  <si>
    <t>DTXSID40895457</t>
  </si>
  <si>
    <t>1,1,2,3,3,4,4,5,5,6,6,7,7,8,8,9,9,10,10,11,11,11-Docosafluoroundec-1-ene</t>
  </si>
  <si>
    <t>66256-52-8</t>
  </si>
  <si>
    <t>DVQLQARMQAHYFI-UHFFFAOYSA-N</t>
  </si>
  <si>
    <t>FC(F)=C(F)C(F)(F)C(F)(F)C(F)(F)C(F)(F)C(F)(F)C(F)(F)C(F)(F)C(F)(F)C(F)(F)F</t>
  </si>
  <si>
    <t>InChI=1S/C11F22/c12-1(2(13)14)3(15,16)4(17,18)5(19,20)6(21,22)7(23,24)8(25,26)9(27,28)10(29,30)11(31,32)33</t>
  </si>
  <si>
    <t>C11F22</t>
  </si>
  <si>
    <t>550.086</t>
  </si>
  <si>
    <t>549.964870</t>
  </si>
  <si>
    <t>DTXSID60880204</t>
  </si>
  <si>
    <t>6-Nitro-2-(pentafluoroethyl)-1H-benzimidazole</t>
  </si>
  <si>
    <t>4229-01-0</t>
  </si>
  <si>
    <t>JEOWEMPCQGMUDQ-UHFFFAOYSA-N</t>
  </si>
  <si>
    <t>[O-][N+](=O)C1=CC2=C(C=C1)N=C(N2)C(F)(F)C(F)(F)F</t>
  </si>
  <si>
    <t>InChI=1S/C9H4F5N3O2/c10-8(11,9(12,13)14)7-15-5-2-1-4(17(18)19)3-6(5)16-7/h1-3H,(H,15,16)</t>
  </si>
  <si>
    <t>C9H4F5N3O2</t>
  </si>
  <si>
    <t>281.142</t>
  </si>
  <si>
    <t>281.022367</t>
  </si>
  <si>
    <t>DTXSID40655199</t>
  </si>
  <si>
    <t>2,2,3,3,4,4,4-Heptafluorobutanimidamide--hydrogen chloride (1/1)</t>
  </si>
  <si>
    <t>2358-53-4</t>
  </si>
  <si>
    <t>GYIZIJJIBAVXMW-UHFFFAOYSA-N</t>
  </si>
  <si>
    <t>Cl.NC(=N)C(F)(F)C(F)(F)C(F)(F)F</t>
  </si>
  <si>
    <t>InChI=1S/C4H3F7N2.ClH/c5-2(6,1(12)13)3(7,8)4(9,10)11;/h(H3,12,13);1H</t>
  </si>
  <si>
    <t>C4H4ClF7N2</t>
  </si>
  <si>
    <t>248.53</t>
  </si>
  <si>
    <t>247.995123</t>
  </si>
  <si>
    <t>DTXSID101022739</t>
  </si>
  <si>
    <t>N'-[(2Z)-5,5,6,6,7,7,7-Heptafluoro-4-oxo-2-heptanylidene]-4-methylbenzohydrazide</t>
  </si>
  <si>
    <t>1087654-74-7</t>
  </si>
  <si>
    <t>APXNYCJWKWWBLJ-AQHIEDMUSA-N</t>
  </si>
  <si>
    <t>C\C(CC(=O)C(F)(F)C(F)(F)C(F)(F)F)=N\NC(=O)C1=CC=C(C)C=C1</t>
  </si>
  <si>
    <t>InChI=1S/C15H13F7N2O2/c1-8-3-5-10(6-4-8)12(26)24-23-9(2)7-11(25)13(16,17)14(18,19)15(20,21)22/h3-6H,7H2,1-2H3,(H,24,26)/b23-9-</t>
  </si>
  <si>
    <t>C15H13F7N2O2</t>
  </si>
  <si>
    <t>386.27</t>
  </si>
  <si>
    <t>386.086525</t>
  </si>
  <si>
    <t>DTXSID60807411</t>
  </si>
  <si>
    <t>Trichloro(3,3,4,4,5,5,6,6,7,7,8,8,8-tridecafluorooctyl)stannane</t>
  </si>
  <si>
    <t>6256-76-4</t>
  </si>
  <si>
    <t>MPJMZYJYMFFEOZ-UHFFFAOYSA-K</t>
  </si>
  <si>
    <t>FC(F)(F)C(F)(F)C(F)(F)C(F)(F)C(F)(F)C(F)(F)CC[Sn](Cl)(Cl)Cl</t>
  </si>
  <si>
    <t>InChI=1S/C8H4F13.3ClH.Sn/c1-2-3(9,10)4(11,12)5(13,14)6(15,16)7(17,18)8(19,20)21;;;;/h1-2H2;3*1H;/q;;;;+3/p-3</t>
  </si>
  <si>
    <t>C8H4Cl3F13Sn</t>
  </si>
  <si>
    <t>572.16</t>
  </si>
  <si>
    <t>571.819301</t>
  </si>
  <si>
    <t>DTXSID30891463</t>
  </si>
  <si>
    <t>(2E)-3,4,4,5,5,6,6,7,7,8,8,8-Dodecafluoro-2-octenoic acid</t>
  </si>
  <si>
    <t>NOCAS_891463</t>
  </si>
  <si>
    <t>BKOBFLVYTXYFQZ-OWOJBTEDSA-N</t>
  </si>
  <si>
    <t>(2E)-3,4,4,5,5,6,6,7,7,8,8,8-Dodecafluorooct-2-enoic acid</t>
  </si>
  <si>
    <t>OC(=O)\C=C(\F)C(F)(F)C(F)(F)C(F)(F)C(F)(F)C(F)(F)F</t>
  </si>
  <si>
    <t>InChI=1S/C8H2F12O2/c9-2(1-3(21)22)4(10,11)5(12,13)6(14,15)7(16,17)8(18,19)20/h1H,(H,21,22)/b2-1+</t>
  </si>
  <si>
    <t>DTXSID70440934</t>
  </si>
  <si>
    <t>2-(Heptadecafluorooctyl)-1H-pyrrole</t>
  </si>
  <si>
    <t>80791-17-9</t>
  </si>
  <si>
    <t>BQIMZDBPBAUESC-UHFFFAOYSA-N</t>
  </si>
  <si>
    <t>FC(F)(F)C(F)(F)C(F)(F)C(F)(F)C(F)(F)C(F)(F)C(F)(F)C(F)(F)C1=CC=CN1</t>
  </si>
  <si>
    <t>InChI=1S/C12H4F17N/c13-5(14,4-2-1-3-30-4)6(15,16)7(17,18)8(19,20)9(21,22)10(23,24)11(25,26)12(27,28)29/h1-3,30H</t>
  </si>
  <si>
    <t>C12H4F17N</t>
  </si>
  <si>
    <t>485.144</t>
  </si>
  <si>
    <t>485.007228</t>
  </si>
  <si>
    <t>DTXSID90895189</t>
  </si>
  <si>
    <t>1,1,1,2,2,3,3-Heptafluorooct-4-ene</t>
  </si>
  <si>
    <t>2707-72-4</t>
  </si>
  <si>
    <t>LGAFWMLLIBBCRX-UHFFFAOYSA-N</t>
  </si>
  <si>
    <t>CCCC=CC(F)(F)C(F)(F)C(F)(F)F</t>
  </si>
  <si>
    <t>InChI=1S/C8H9F7/c1-2-3-4-5-6(9,10)7(11,12)8(13,14)15/h4-5H,2-3H2,1H3</t>
  </si>
  <si>
    <t>DTXSID701023092</t>
  </si>
  <si>
    <t>(3E)-2-hydroxy-7-methoxy-3-[(4-methoxyanilino)methylidene]-2-(1,1,2,2-tetrafluoroethyl)-2,3-dihydro-4H-1-benzopyran-4-one</t>
  </si>
  <si>
    <t>913711-76-9</t>
  </si>
  <si>
    <t>XJMQNJAXEFCJTE-XNTDXEJSNA-N</t>
  </si>
  <si>
    <t>COC1=CC=C(N\C=C2/C(=O)C3=C(OC2(O)C(F)(F)C(F)F)C=C(OC)C=C3)C=C1</t>
  </si>
  <si>
    <t>InChI=1/C20H17F4NO5/c1-28-12-5-3-11(4-6-12)25-10-15-17(26)14-8-7-13(29-2)9-16(14)30-20(15,27)19(23,24)18(21)22/h3-10,18,25,27H,1-2H3/b15-10+</t>
  </si>
  <si>
    <t>C20H17F4NO5</t>
  </si>
  <si>
    <t>427.352</t>
  </si>
  <si>
    <t>427.104285</t>
  </si>
  <si>
    <t>DTXSID60329769</t>
  </si>
  <si>
    <t>(1,1,1,3,3,3-hexafluoro-2-phenylpropan-2-yl) 2-phenylsulfanylbenzoate</t>
  </si>
  <si>
    <t>37847-84-0</t>
  </si>
  <si>
    <t>YAWVRLLWBZYJES-UHFFFAOYSA-N</t>
  </si>
  <si>
    <t>1,1,1,3,3,3-Hexafluoro-2-phenylpropan-2-yl 2-(phenylsulfanyl)benzoate</t>
  </si>
  <si>
    <t>FC(F)(F)C(OC(=O)C1=CC=CC=C1SC1=CC=CC=C1)(C1=CC=CC=C1)C(F)(F)F</t>
  </si>
  <si>
    <t>InChI=1S/C22H14F6O2S/c23-21(24,25)20(22(26,27)28,15-9-3-1-4-10-15)30-19(29)17-13-7-8-14-18(17)31-16-11-5-2-6-12-16/h1-14H</t>
  </si>
  <si>
    <t>C22H14F6O2S</t>
  </si>
  <si>
    <t>456.4</t>
  </si>
  <si>
    <t>456.061870</t>
  </si>
  <si>
    <t>DTXSID701034172</t>
  </si>
  <si>
    <t>2,3,3,5,5,6,6,8,8,10,10,12,12,12-Tetradecafluoro-4,7,9,11-tetraoxadodecanoic acid</t>
  </si>
  <si>
    <t>919005-22-4</t>
  </si>
  <si>
    <t>XHAXRANNUOFKAG-UHFFFAOYNA-N</t>
  </si>
  <si>
    <t>OC(=O)C(F)C(F)(F)OC(F)(F)C(F)(F)OC(F)(F)OC(F)(F)OC(F)(F)F</t>
  </si>
  <si>
    <t>InChI=1/C8H2F14O6/c9-1(2(23)24)3(10,11)25-4(12,13)5(14,15)26-7(19,20)28-8(21,22)27-6(16,17)18/h1H,(H,23,24)</t>
  </si>
  <si>
    <t>DTXSID30895562</t>
  </si>
  <si>
    <t>3-[(3,3,4,4,5,5,6,6,6-Nonafluorohexyl)oxy]propanenitrile</t>
  </si>
  <si>
    <t>56300-32-4</t>
  </si>
  <si>
    <t>GJIJUEIVZGKPPA-UHFFFAOYSA-N</t>
  </si>
  <si>
    <t>FC(F)(F)C(F)(F)C(F)(F)C(F)(F)CCOCCC#N</t>
  </si>
  <si>
    <t>InChI=1S/C9H8F9NO/c10-6(11,2-5-20-4-1-3-19)7(12,13)8(14,15)9(16,17)18/h1-2,4-5H2</t>
  </si>
  <si>
    <t>C9H8F9NO</t>
  </si>
  <si>
    <t>317.155</t>
  </si>
  <si>
    <t>317.046217</t>
  </si>
  <si>
    <t>DTXSID30578323</t>
  </si>
  <si>
    <t>2,2,4,4-Tetrafluorooxetane</t>
  </si>
  <si>
    <t>154330-40-2</t>
  </si>
  <si>
    <t>LHHSNAFWNVAALR-UHFFFAOYSA-N</t>
  </si>
  <si>
    <t>FC1(F)CC(F)(F)O1</t>
  </si>
  <si>
    <t>InChI=1S/C3H2F4O/c4-2(5)1-3(6,7)8-2/h1H2</t>
  </si>
  <si>
    <t>DTXSID90868151</t>
  </si>
  <si>
    <t>Perfluorotridecanoic acid</t>
  </si>
  <si>
    <t>72629-94-8</t>
  </si>
  <si>
    <t>LVDGGZAZAYHXEY-UHFFFAOYSA-N</t>
  </si>
  <si>
    <t>Pentacosafluorotridecanoic acid</t>
  </si>
  <si>
    <t>OC(=O)C(F)(F)C(F)(F)C(F)(F)C(F)(F)C(F)(F)C(F)(F)C(F)(F)C(F)(F)C(F)(F)C(F)(F)C(F)(F)C(F)(F)F</t>
  </si>
  <si>
    <t>InChI=1S/C13HF25O2/c14-2(15,1(39)40)3(16,17)4(18,19)5(20,21)6(22,23)7(24,25)8(26,27)9(28,29)10(30,31)11(32,33)12(34,35)13(36,37)38/h(H,39,40)</t>
  </si>
  <si>
    <t>DTXSID301032700</t>
  </si>
  <si>
    <t>N-(Carboxymethyl)-N,N-diethyl-3-[propyl[(perfluorohexyl)sulfonyl]amino]-1-propanaminium</t>
  </si>
  <si>
    <t>138473-80-0</t>
  </si>
  <si>
    <t>UCXDLWDGJUMDKB-UHFFFAOYSA-N</t>
  </si>
  <si>
    <t>CCCN(CCC[N+](CC)(CC)CC([O-])=O)S(=O)(=O)C(F)(F)C(F)(F)C(F)(F)C(F)(F)C(F)(F)C(F)(F)F</t>
  </si>
  <si>
    <t>InChI=1S/C18H25F13N2O4S/c1-4-8-32(9-7-10-33(5-2,6-3)11-12(34)35)38(36,37)18(30,31)16(25,26)14(21,22)13(19,20)15(23,24)17(27,28)29/h4-11H2,1-3H3</t>
  </si>
  <si>
    <t>C18H25F13N2O4S</t>
  </si>
  <si>
    <t>612.45</t>
  </si>
  <si>
    <t>612.132745</t>
  </si>
  <si>
    <t>DTXSID90881143</t>
  </si>
  <si>
    <t>3-(Perfluorodecyl)-2-hydroxypropyl dihydrogen phosphate</t>
  </si>
  <si>
    <t>94158-70-0</t>
  </si>
  <si>
    <t>NQLRFTJXTHUSEC-UHFFFAOYSA-N</t>
  </si>
  <si>
    <t>4,4,5,5,6,6,7,7,8,8,9,9,10,10,11,11,12,12,13,13,13-Henicosafluoro-2-hydroxytridecyl dihydrogen phosphate</t>
  </si>
  <si>
    <t>OC(COP(O)(O)=O)CC(F)(F)C(F)(F)C(F)(F)C(F)(F)C(F)(F)C(F)(F)C(F)(F)C(F)(F)C(F)(F)C(F)(F)F</t>
  </si>
  <si>
    <t>InChI=1S/C13H8F21O5P/c14-4(15,1-3(35)2-39-40(36,37)38)5(16,17)6(18,19)7(20,21)8(22,23)9(24,25)10(26,27)11(28,29)12(30,31)13(32,33)34/h3,35H,1-2H2,(H2,36,37,38)</t>
  </si>
  <si>
    <t>C13H8F21O5P</t>
  </si>
  <si>
    <t>674.142</t>
  </si>
  <si>
    <t>673.977402</t>
  </si>
  <si>
    <t>DTXSID20838983</t>
  </si>
  <si>
    <t>1-[4-(Tridecafluorohexyl)phenyl]pyridin-4(1H)-one</t>
  </si>
  <si>
    <t>821789-63-3</t>
  </si>
  <si>
    <t>HNLQYAWUSZHFES-UHFFFAOYSA-N</t>
  </si>
  <si>
    <t>FC(F)(F)C(F)(F)C(F)(F)C(F)(F)C(F)(F)C(F)(F)C1=CC=C(C=C1)N1C=CC(=O)C=C1</t>
  </si>
  <si>
    <t>InChI=1S/C17H8F13NO/c18-12(19,9-1-3-10(4-2-9)31-7-5-11(32)6-8-31)13(20,21)14(22,23)15(24,25)16(26,27)17(28,29)30/h1-8H</t>
  </si>
  <si>
    <t>C17H8F13NO</t>
  </si>
  <si>
    <t>489.236</t>
  </si>
  <si>
    <t>489.039830</t>
  </si>
  <si>
    <t>DTXSID101036344</t>
  </si>
  <si>
    <t>3-Fluoro-3-(perfluorododecyl)prop‐2‐ene‐1‐sulfonic acid</t>
  </si>
  <si>
    <t>NOCAS_1036344</t>
  </si>
  <si>
    <t>ORMVAOXXNXIWPP-UHFFFAOYSA-N</t>
  </si>
  <si>
    <t>OS(=O)(=O)CC=C(F)C(F)(F)C(F)(F)C(F)(F)C(F)(F)C(F)(F)C(F)(F)C(F)(F)C(F)(F)C(F)(F)C(F)(F)C(F)(F)C(F)(F)F</t>
  </si>
  <si>
    <t>InChI=1S/C15H4F26O3S/c16-3(1-2-45(42,43)44)4(17,18)5(19,20)6(21,22)7(23,24)8(25,26)9(27,28)10(29,30)11(31,32)12(33,34)13(35,36)14(37,38)15(39,40)41/h1H,2H2,(H,42,43,44)</t>
  </si>
  <si>
    <t>C15H4F26O3S</t>
  </si>
  <si>
    <t>758.21</t>
  </si>
  <si>
    <t>757.946597</t>
  </si>
  <si>
    <t>DTXSID80631396</t>
  </si>
  <si>
    <t>5,5,5-Trifluoro-4-(trifluoromethyl)penta-1,3-diene</t>
  </si>
  <si>
    <t>1422-33-9</t>
  </si>
  <si>
    <t>WWAKYXYJMRXUKE-UHFFFAOYSA-N</t>
  </si>
  <si>
    <t>FC(F)(F)C(=CC=C)C(F)(F)F</t>
  </si>
  <si>
    <t>InChI=1S/C6H4F6/c1-2-3-4(5(7,8)9)6(10,11)12/h2-3H,1H2</t>
  </si>
  <si>
    <t>C6H4F6</t>
  </si>
  <si>
    <t>190.088</t>
  </si>
  <si>
    <t>190.021719</t>
  </si>
  <si>
    <t>DTXSID201036892</t>
  </si>
  <si>
    <t>2‐(N‐Methyl-perfluorononanesulfonamido)acetic acid</t>
  </si>
  <si>
    <t>NOCAS_1036892</t>
  </si>
  <si>
    <t>IWYNBPGKWRUYSA-UHFFFAOYSA-N</t>
  </si>
  <si>
    <t>CN(CC(O)=O)S(=O)(=O)C(F)(F)C(F)(F)C(F)(F)C(F)(F)C(F)(F)C(F)(F)C(F)(F)C(F)(F)C(F)(F)F</t>
  </si>
  <si>
    <t>InChI=1S/C12H6F19NO4S/c1-32(2-3(33)34)37(35,36)12(30,31)10(25,26)8(21,22)6(17,18)4(13,14)5(15,16)7(19,20)9(23,24)11(27,28)29/h2H2,1H3,(H,33,34)</t>
  </si>
  <si>
    <t>C12H6F19NO4S</t>
  </si>
  <si>
    <t>621.21</t>
  </si>
  <si>
    <t>620.971414</t>
  </si>
  <si>
    <t>DTXSID20880543</t>
  </si>
  <si>
    <t>Heptadecafluoro-N-(2-(phosphonooxy)ethyl)-N-propyloctanesulphonamide</t>
  </si>
  <si>
    <t>64264-44-4</t>
  </si>
  <si>
    <t>WTBPTHWHWVYYJV-UHFFFAOYSA-N</t>
  </si>
  <si>
    <t>2-[(1,1,2,2,3,3,4,4,5,5,6,6,7,7,8,8,8-Heptadecafluorooctane-1-sulfonyl)(propyl)amino]ethyl dihydrogen phosphate</t>
  </si>
  <si>
    <t>CCCN(CCOP(O)(O)=O)S(=O)(=O)C(F)(F)C(F)(F)C(F)(F)C(F)(F)C(F)(F)C(F)(F)C(F)(F)C(F)(F)F</t>
  </si>
  <si>
    <t>InChI=1S/C13H13F17NO6PS/c1-2-3-31(4-5-37-38(32,33)34)39(35,36)13(29,30)11(24,25)9(20,21)7(16,17)6(14,15)8(18,19)10(22,23)12(26,27)28/h2-5H2,1H3,(H2,32,33,34)</t>
  </si>
  <si>
    <t>C13H13F17NO6PS</t>
  </si>
  <si>
    <t>665.25</t>
  </si>
  <si>
    <t>664.992974</t>
  </si>
  <si>
    <t>DTXSID801032236</t>
  </si>
  <si>
    <t>10-(Perfluoromethoxy)perfluorodecane sulfonic acid</t>
  </si>
  <si>
    <t>NOCAS_1032236</t>
  </si>
  <si>
    <t>UTZOQXUWWISJQE-UHFFFAOYSA-N</t>
  </si>
  <si>
    <t>OS(=O)(=O)C(F)(F)C(F)(F)C(F)(F)C(F)(F)C(F)(F)C(F)(F)C(F)(F)C(F)(F)C(F)(F)C(F)(F)OC(F)(F)F</t>
  </si>
  <si>
    <t>InChI=1S/C11HF23O4S/c12-1(13,3(16,17)5(20,21)7(24,25)9(28,29)38-11(32,33)34)2(14,15)4(18,19)6(22,23)8(26,27)10(30,31)39(35,36)37/h(H,35,36,37)</t>
  </si>
  <si>
    <t>DTXSID90627109</t>
  </si>
  <si>
    <t>9,9,10,10,11,11,12,12,12-Nonafluorododecan-1-ol</t>
  </si>
  <si>
    <t>133001-14-6</t>
  </si>
  <si>
    <t>DGNNLLZHFZKHFJ-UHFFFAOYSA-N</t>
  </si>
  <si>
    <t>OCCCCCCCCC(F)(F)C(F)(F)C(F)(F)C(F)(F)F</t>
  </si>
  <si>
    <t>InChI=1S/C12H17F9O/c13-9(14,7-5-3-1-2-4-6-8-22)10(15,16)11(17,18)12(19,20)21/h22H,1-8H2</t>
  </si>
  <si>
    <t>C12H17F9O</t>
  </si>
  <si>
    <t>348.253</t>
  </si>
  <si>
    <t>348.113569</t>
  </si>
  <si>
    <t>DTXSID201033074</t>
  </si>
  <si>
    <t>8:2 Fluorotelomer N,N-dimethyl-, N-oxide</t>
  </si>
  <si>
    <t>NOCAS_1033074</t>
  </si>
  <si>
    <t>OKRVAGDSGYPWKN-UHFFFAOYSA-N</t>
  </si>
  <si>
    <t>CN(C)(=O)CCC(F)(F)C(F)(F)C(F)(F)C(F)(F)C(F)(F)C(F)(F)C(F)(F)C(F)(F)F</t>
  </si>
  <si>
    <t>InChI=1S/C12H10F17NO/c1-30(2,31)4-3-5(13,14)6(15,16)7(17,18)8(19,20)9(21,22)10(23,24)11(25,26)12(27,28)29/h3-4H2,1-2H3</t>
  </si>
  <si>
    <t>DTXSID001038666</t>
  </si>
  <si>
    <t>Nonanamide, 2,2,3,3,4,4,5,5,6,6,7,7,8,8,9,9,9-heptadecafluoro-N-[4-(2-phenyldiazenyl)phenyl]-</t>
  </si>
  <si>
    <t>540521-01-5</t>
  </si>
  <si>
    <t>HTBMYZJMKDQPNT-UHFFFAOYSA-N</t>
  </si>
  <si>
    <t>FC(F)(F)C(F)(F)C(F)(F)C(F)(F)C(F)(F)C(F)(F)C(F)(F)C(F)(F)C(=O)NC1=CC=C(C=C1)N=NC1=CC=CC=C1</t>
  </si>
  <si>
    <t>InChI=1S/C21H10F17N3O/c22-14(23,13(42)39-10-6-8-12(9-7-10)41-40-11-4-2-1-3-5-11)15(24,25)16(26,27)17(28,29)18(30,31)19(32,33)20(34,35)21(36,37)38/h1-9H,(H,39,42)</t>
  </si>
  <si>
    <t>C21H10F17N3O</t>
  </si>
  <si>
    <t>643.304</t>
  </si>
  <si>
    <t>643.055241</t>
  </si>
  <si>
    <t>DTXSID30331157</t>
  </si>
  <si>
    <t>Stannane, dichlorobis(3,3,4,4,5,5,6,6,7,7,8,8,8-tridecafluorooctyl)-</t>
  </si>
  <si>
    <t>96325-96-1</t>
  </si>
  <si>
    <t>PUICNSAYHZHQQC-UHFFFAOYSA-L</t>
  </si>
  <si>
    <t>Dichlorobis(3,3,4,4,5,5,6,6,7,7,8,8,8-tridecafluorooctyl)stannane</t>
  </si>
  <si>
    <t>FC(F)(F)C(F)(F)C(F)(F)C(F)(F)C(F)(F)C(F)(F)CC[Sn](Cl)(Cl)CCC(F)(F)C(F)(F)C(F)(F)C(F)(F)C(F)(F)C(F)(F)F</t>
  </si>
  <si>
    <t>InChI=1S/2C8H4F13.2ClH.Sn/c2*1-2-3(9,10)4(11,12)5(13,14)6(15,16)7(17,18)8(19,20)21;;;/h2*1-2H2;2*1H;/q;;;;+2/p-2</t>
  </si>
  <si>
    <t>C16H8Cl2F26Sn</t>
  </si>
  <si>
    <t>883.81</t>
  </si>
  <si>
    <t>883.860990</t>
  </si>
  <si>
    <t>DTXSID901032310</t>
  </si>
  <si>
    <t>4:2 fluorotelomer sulfinyl propanamido dimethyl ethyl sulfonate</t>
  </si>
  <si>
    <t>NOCAS_1032310</t>
  </si>
  <si>
    <t>WVSBUXQVQMSEID-UHFFFAOYNA-M</t>
  </si>
  <si>
    <t>CC(C)(CS([O-])(=O)=O)NC(=O)CCS(=O)CCC(F)(F)C(F)(F)C(F)(F)C(F)(F)F</t>
  </si>
  <si>
    <t>InChI=1/C13H18F9NO5S2/c1-9(2,7-30(26,27)28)23-8(24)3-5-29(25)6-4-10(14,15)11(16,17)12(18,19)13(20,21)22/h3-7H2,1-2H3,(H,23,24)(H,26,27,28)/p-1</t>
  </si>
  <si>
    <t>C13H17F9NO5S2</t>
  </si>
  <si>
    <t>502.39</t>
  </si>
  <si>
    <t>502.040992</t>
  </si>
  <si>
    <t>DTXSID20882729</t>
  </si>
  <si>
    <t>2-Butenedioic acid (2Z)-, bis(2-ethylhexyl) ester, polymer with chloroethene, .alpha.-fluoro-.omega.-[2-[(1-oxo-2- propenyl)oxy]ethyl]poly(difluoromethylene) and N-(hydroxymethyl)-2- propenamide</t>
  </si>
  <si>
    <t>152286-16-3</t>
  </si>
  <si>
    <t>DTXSID101034255</t>
  </si>
  <si>
    <t>N-(Carboxylatomethyl)-N,N-dimethyl-4-[[perfluoro-2-[1-(methyl)ethyl]-1,3-dimethyl-1-buten-1-yl]oxy]benzenaminium</t>
  </si>
  <si>
    <t>927408-19-3</t>
  </si>
  <si>
    <t>UTCXXQJUQZOIRS-UHFFFAOYSA-N</t>
  </si>
  <si>
    <t>C[N+](C)(CC([O-])=O)C1=CC=C(OC(=C(C(F)(C(F)(F)F)C(F)(F)F)C(F)(C(F)(F)F)C(F)(F)F)C(F)(F)F)C=C1</t>
  </si>
  <si>
    <t>InChI=1S/C19H12F17NO3/c1-37(2,7-10(38)39)8-3-5-9(6-4-8)40-12(15(22,23)24)11(13(20,16(25,26)27)17(28,29)30)14(21,18(31,32)33)19(34,35)36/h3-6H,7H2,1-2H3</t>
  </si>
  <si>
    <t>C19H12F17NO3</t>
  </si>
  <si>
    <t>625.282</t>
  </si>
  <si>
    <t>625.054572</t>
  </si>
  <si>
    <t>DTXSID5072353</t>
  </si>
  <si>
    <t>(3-(Ethyl((heptadecafluorooctyl)sulfonyl)amino)propyl)-Phosphonic acid</t>
  </si>
  <si>
    <t>71463-78-0</t>
  </si>
  <si>
    <t>INHFWJVSNWHLSP-UHFFFAOYSA-N</t>
  </si>
  <si>
    <t>{3-[Ethyl(1,1,2,2,3,3,4,4,5,5,6,6,7,7,8,8,8-heptadecafluorooctane-1-sulfonyl)amino]propyl}phosphonic acid</t>
  </si>
  <si>
    <t>CCN(CCCP(O)(O)=O)S(=O)(=O)C(F)(F)C(F)(F)C(F)(F)C(F)(F)C(F)(F)C(F)(F)C(F)(F)C(F)(F)F</t>
  </si>
  <si>
    <t>InChI=1S/C13H13F17NO5PS/c1-2-31(4-3-5-37(32,33)34)38(35,36)13(29,30)11(24,25)9(20,21)7(16,17)6(14,15)8(18,19)10(22,23)12(26,27)28/h2-5H2,1H3,(H2,32,33,34)</t>
  </si>
  <si>
    <t>C13H13F17NO5PS</t>
  </si>
  <si>
    <t>649.26</t>
  </si>
  <si>
    <t>648.998059</t>
  </si>
  <si>
    <t>DTXSID20896482</t>
  </si>
  <si>
    <t>2,3,3,3-Tetrafluoro-2-(trifluoromethoxy)propanamide</t>
  </si>
  <si>
    <t>67710-48-9</t>
  </si>
  <si>
    <t>RODHNODFUBONAV-UHFFFAOYSA-N</t>
  </si>
  <si>
    <t>NC(=O)C(F)(OC(F)(F)F)C(F)(F)F</t>
  </si>
  <si>
    <t>InChI=1S/C4H2F7NO2/c5-2(1(12)13,3(6,7)8)14-4(9,10)11/h(H2,12,13)</t>
  </si>
  <si>
    <t>DTXSID40882569</t>
  </si>
  <si>
    <t>119973-84-1 (name too long)</t>
  </si>
  <si>
    <t>119973-84-1</t>
  </si>
  <si>
    <t>DTXSID701009317</t>
  </si>
  <si>
    <t>N-(Carboxymethyl)-N,N-dimethyl-3-(1H,1H,2H,2H-perfluoro-1-hexanesulfonamido)propan-1-aminium</t>
  </si>
  <si>
    <t>NOCAS_1009317</t>
  </si>
  <si>
    <t>YJYTVHLGCKPLQL-UHFFFAOYSA-O</t>
  </si>
  <si>
    <t>N-(Carboxymethyl)-N,N-dimethyl-3-[(3,3,4,4,5,5,6,6,6-nonafluorohexane-1-sulfonyl)amino]propan-1-aminium</t>
  </si>
  <si>
    <t>C[N+](C)(CCCNS(=O)(=O)CCC(F)(F)C(F)(F)C(F)(F)C(F)(F)F)CC(O)=O</t>
  </si>
  <si>
    <t>InChI=1S/C13H19F9N2O4S/c1-24(2,8-9(25)26)6-3-5-23-29(27,28)7-4-10(14,15)11(16,17)12(18,19)13(20,21)22/h23H,3-8H2,1-2H3/p+1</t>
  </si>
  <si>
    <t>C13H20F9N2O4S</t>
  </si>
  <si>
    <t>471.36</t>
  </si>
  <si>
    <t>471.099458</t>
  </si>
  <si>
    <t>DTXSID00897679</t>
  </si>
  <si>
    <t>Methanol, reaction products with 1-octadecanamine and hydrolyzed reduced polymd. oxidized 1,1,2,3,3,3-hexafluoro-1-propene</t>
  </si>
  <si>
    <t>161308-21-0</t>
  </si>
  <si>
    <t>DTXSID90664377</t>
  </si>
  <si>
    <t>2,2,3,3,3-Pentafluoro-1-(pyrrolidin-1-yl)propan-1-one</t>
  </si>
  <si>
    <t>686720-34-3</t>
  </si>
  <si>
    <t>DOHXORFAJVTGJT-UHFFFAOYSA-N</t>
  </si>
  <si>
    <t>FC(F)(F)C(F)(F)C(=O)N1CCCC1</t>
  </si>
  <si>
    <t>InChI=1S/C7H8F5NO/c8-6(9,7(10,11)12)5(14)13-3-1-2-4-13/h1-4H2</t>
  </si>
  <si>
    <t>DTXSID50907131</t>
  </si>
  <si>
    <t>6-Methyl-3-[4,4,4-trifluoro-3-hydroxy-3-(trifluoromethyl)butanoyl]-2H-pyran-2,4(3H)-dione</t>
  </si>
  <si>
    <t>102129-07-7</t>
  </si>
  <si>
    <t>AUWNJELNHVOCFY-UHFFFAOYSA-N</t>
  </si>
  <si>
    <t>CC1=CC(=O)C(C(=O)CC(O)(C(F)(F)F)C(F)(F)F)C(=O)O1</t>
  </si>
  <si>
    <t>InChI=1S/C11H8F6O5/c1-4-2-5(18)7(8(20)22-4)6(19)3-9(21,10(12,13)14)11(15,16)17/h2,7,21H,3H2,1H3</t>
  </si>
  <si>
    <t>C11H8F6O5</t>
  </si>
  <si>
    <t>334.17</t>
  </si>
  <si>
    <t>334.027592</t>
  </si>
  <si>
    <t>DTXSID501032875</t>
  </si>
  <si>
    <t>Ammonium bis(5,5,6,6,7,7,8,8,8-nonafluoro-1-octyl) phosphate</t>
  </si>
  <si>
    <t>3803-40-5</t>
  </si>
  <si>
    <t>GWTZRFOJCGQBIU-UHFFFAOYSA-N</t>
  </si>
  <si>
    <t>[NH4+].[O-]P(=O)(OCCCCC(F)(F)C(F)(F)C(F)(F)C(F)(F)F)OCCCCC(F)(F)C(F)(F)C(F)(F)C(F)(F)F</t>
  </si>
  <si>
    <t>InChI=1S/C16H17F18O4P.H3N/c17-9(18,11(21,22)13(25,26)15(29,30)31)5-1-3-7-37-39(35,36)38-8-4-2-6-10(19,20)12(23,24)14(27,28)16(32,33)34;/h1-8H2,(H,35,36);1H3</t>
  </si>
  <si>
    <t>C16H20F18NO4P</t>
  </si>
  <si>
    <t>663.284</t>
  </si>
  <si>
    <t>663.084252</t>
  </si>
  <si>
    <t>DTXSID90851386</t>
  </si>
  <si>
    <t>(Nonafluorobutyl)propanedioyl dichloride</t>
  </si>
  <si>
    <t>502768-31-2</t>
  </si>
  <si>
    <t>ANVAGPFOAQBILV-UHFFFAOYSA-N</t>
  </si>
  <si>
    <t>FC(F)(F)C(F)(F)C(F)(F)C(F)(F)C(C(Cl)=O)C(Cl)=O</t>
  </si>
  <si>
    <t>InChI=1S/C7HCl2F9O2/c8-2(19)1(3(9)20)4(10,11)5(12,13)6(14,15)7(16,17)18/h1H</t>
  </si>
  <si>
    <t>C7HCl2F9O2</t>
  </si>
  <si>
    <t>358.97</t>
  </si>
  <si>
    <t>357.920988</t>
  </si>
  <si>
    <t>DTXSID50846591</t>
  </si>
  <si>
    <t>4,4,4-Trifluoro-3-(trifluoromethyl)buta-1,2-diene-1-diazonium</t>
  </si>
  <si>
    <t>918108-34-6</t>
  </si>
  <si>
    <t>UCXKYBLLGOYNCZ-UHFFFAOYSA-N</t>
  </si>
  <si>
    <t>FC(F)(F)C(=C=C[N+]#N)C(F)(F)F</t>
  </si>
  <si>
    <t>InChI=1S/C5HF6N2/c6-4(7,8)3(1-2-13-12)5(9,10)11/h2H/q+1</t>
  </si>
  <si>
    <t>C5HF6N2</t>
  </si>
  <si>
    <t>203.067</t>
  </si>
  <si>
    <t>203.003843</t>
  </si>
  <si>
    <t>DTXSID60947962</t>
  </si>
  <si>
    <t>Chlorotrifluoroethylene-ethylene polymer</t>
  </si>
  <si>
    <t>25101-45-5</t>
  </si>
  <si>
    <t>DTXSID10896032</t>
  </si>
  <si>
    <t>Ethyl 6-(heptafluoropropyl)pyridine-3-carboxylate</t>
  </si>
  <si>
    <t>1574401-92-5</t>
  </si>
  <si>
    <t>OAIGYRUBDFKAAL-UHFFFAOYSA-N</t>
  </si>
  <si>
    <t>CCOC(=O)C1=CC=C(N=C1)C(F)(F)C(F)(F)C(F)(F)F</t>
  </si>
  <si>
    <t>InChI=1S/C11H8F7NO2/c1-2-21-8(20)6-3-4-7(19-5-6)9(12,13)10(14,15)11(16,17)18/h3-5H,2H2,1H3</t>
  </si>
  <si>
    <t>DTXSID50897563</t>
  </si>
  <si>
    <t>(-)-1-Perfluoropropylethanol</t>
  </si>
  <si>
    <t>85571-83-1</t>
  </si>
  <si>
    <t>RBPHBIMHZSTIDT-UWTATZPHSA-N</t>
  </si>
  <si>
    <t>(2R)-3,3,4,4,5,5,5-Heptafluoropentan-2-ol</t>
  </si>
  <si>
    <t>[H][C@](C)(O)C(F)(F)C(F)(F)C(F)(F)F</t>
  </si>
  <si>
    <t>InChI=1S/C5H5F7O/c1-2(13)3(6,7)4(8,9)5(10,11)12/h2,13H,1H3/t2-/m1/s1</t>
  </si>
  <si>
    <t>DTXSID20871517</t>
  </si>
  <si>
    <t>Pentafluoromethoxyethane</t>
  </si>
  <si>
    <t>22410-44-2</t>
  </si>
  <si>
    <t>GCDWNCOAODIANN-UHFFFAOYSA-N</t>
  </si>
  <si>
    <t>1,1,1,2,2-Pentafluoro-2-methoxyethane</t>
  </si>
  <si>
    <t>COC(F)(F)C(F)(F)F</t>
  </si>
  <si>
    <t>InChI=1S/C3H3F5O/c1-9-3(7,8)2(4,5)6/h1H3</t>
  </si>
  <si>
    <t>DTXSID201042934</t>
  </si>
  <si>
    <t>2-Propenoic acid, 2-hydroxyethyl ester, polymer with 2-[methyl[(1,1,2,2,3,3,4,4,4-nonafluorobutyl)sulfonyl]amino]ethyl 2-propenoate and octadecyl 2-propenoate</t>
  </si>
  <si>
    <t>1190367-98-6</t>
  </si>
  <si>
    <t>DTXSID90897305</t>
  </si>
  <si>
    <t>Bis[5‐tert‐butyl‐7‐(1,1,2,2,3,3,3‐ heptafluoropropyl)‐4,8‐dioxo‐1,3‐dioxa‐2‐ yttracyclooctan‐2‐yl] 2‐tert‐butyl‐4‐ (1,1,2,2,3,3,3‐heptafluoropropyl)pentanedioate</t>
  </si>
  <si>
    <t>19186-73-3</t>
  </si>
  <si>
    <t>CWSSXCAFCGZIHS-UHFFFAOYNA-H</t>
  </si>
  <si>
    <t>Yttrium tris[(3Z)-6,6,7,7,8,8,8-heptafluoro-2,2-dimethyl-5-oxooct-3-en-3-olate]</t>
  </si>
  <si>
    <t>CC(C)(C)C(CC(C(=O)O[Y]1OC(=O)C(CC(C(=O)O1)C(F)(F)C(F)(F)C(F)(F)F)C(C)(C)C)C(F)(F)C(F)(F)C(F)(F)F)C(=O)O[Y]1OC(=O)C(CC(C(=O)O1)C(F)(F)C(F)(F)C(F)(F)F)C(C)(C)C</t>
  </si>
  <si>
    <t>InChI=1/3C12H15F7O4.2Y/c3*1-9(2,3)5(7(20)21)4-6(8(22)23)10(13,14)11(15,16)12(17,18)19;;/h3*5-6H,4H2,1-3H3,(H,20,21)(H,22,23);;/q;;;2*+3/p-6</t>
  </si>
  <si>
    <t>C36H39F21O12Y2</t>
  </si>
  <si>
    <t>1240.474</t>
  </si>
  <si>
    <t>1240.022300</t>
  </si>
  <si>
    <t>DTXSID401026811</t>
  </si>
  <si>
    <t>(Perfluoropropoxy)dimethylsilane</t>
  </si>
  <si>
    <t>NOCAS_1026811</t>
  </si>
  <si>
    <t>XWKHVYYVLSSVEW-UHFFFAOYSA-N</t>
  </si>
  <si>
    <t>C[SiH](C)OC(F)(F)C(F)(F)C(F)(F)F</t>
  </si>
  <si>
    <t>InChI=1S/C5H7F7OSi/c1-14(2)13-5(11,12)3(6,7)4(8,9)10/h14H,1-2H3</t>
  </si>
  <si>
    <t>C5H7F7OSi</t>
  </si>
  <si>
    <t>244.184</t>
  </si>
  <si>
    <t>244.015439</t>
  </si>
  <si>
    <t>DTXSID00369826</t>
  </si>
  <si>
    <t>9:1 Fluorotelomer alcohol</t>
  </si>
  <si>
    <t>307-37-9</t>
  </si>
  <si>
    <t>NIRPXSQCRWXHNZ-UHFFFAOYSA-N</t>
  </si>
  <si>
    <t>2,2,3,3,4,4,5,5,6,6,7,7,8,8,9,9,10,10,10-Nonadecafluorodecan-1-ol</t>
  </si>
  <si>
    <t>OCC(F)(F)C(F)(F)C(F)(F)C(F)(F)C(F)(F)C(F)(F)C(F)(F)C(F)(F)C(F)(F)F</t>
  </si>
  <si>
    <t>InChI=1S/C10H3F19O/c11-2(12,1-30)3(13,14)4(15,16)5(17,18)6(19,20)7(21,22)8(23,24)9(25,26)10(27,28)29/h30H,1H2</t>
  </si>
  <si>
    <t>C10H3F19O</t>
  </si>
  <si>
    <t>500.103</t>
  </si>
  <si>
    <t>499.988050</t>
  </si>
  <si>
    <t>DTXSID90882615</t>
  </si>
  <si>
    <t>218286-10-3 (name too long)</t>
  </si>
  <si>
    <t>218286-10-3</t>
  </si>
  <si>
    <t>DTXSID401035414</t>
  </si>
  <si>
    <t>N-Carboxymethyl-N,N-dimethyl-2-(perfluoroethyl)-2-fluoroethan-1-aminium</t>
  </si>
  <si>
    <t>NOCAS_1035414</t>
  </si>
  <si>
    <t>YKLGDVZVBKUYLN-UHFFFAOYNA-O</t>
  </si>
  <si>
    <t>C[N+](C)(CC(F)C(F)(F)C(F)(F)F)CC(O)=O</t>
  </si>
  <si>
    <t>InChI=1/C8H11F6NO2/c1-15(2,4-6(16)17)3-5(9)7(10,11)8(12,13)14/h5H,3-4H2,1-2H3/p+1</t>
  </si>
  <si>
    <t>C8H12F6NO2</t>
  </si>
  <si>
    <t>268.179</t>
  </si>
  <si>
    <t>268.076674</t>
  </si>
  <si>
    <t>DTXSID501028103</t>
  </si>
  <si>
    <t>Sodium perfluoro-1-hexane[18O2]sulfonate</t>
  </si>
  <si>
    <t>NOCAS_1028103</t>
  </si>
  <si>
    <t>WXNIEINRHBIHRE-NVEWVSFYSA-M</t>
  </si>
  <si>
    <t>[Na+].[O-]S(=[18O])(=[18O])C(F)(F)C(F)(F)C(F)(F)C(F)(F)C(F)(F)C(F)(F)F</t>
  </si>
  <si>
    <t>InChI=1S/C6HF13O3S.Na/c7-1(8,3(11,12)5(15,16)17)2(9,10)4(13,14)6(18,19)23(20,21)22;/h(H,20,21,22);/q;+1/p-1/i20+2,21+2;</t>
  </si>
  <si>
    <t>C6F13NaO[18O]2S</t>
  </si>
  <si>
    <t>426.09</t>
  </si>
  <si>
    <t>425.934315</t>
  </si>
  <si>
    <t>DTXSID20881999</t>
  </si>
  <si>
    <t>Acid chlorides, C8-14, .beta.-.omega.-perfluoro-</t>
  </si>
  <si>
    <t>72623-70-2</t>
  </si>
  <si>
    <t>[H]C([H])(C(Cl)=O)C(F)(F)C(F)(F)F |lp:4:3,5:2,7:3,8:3,10:3,11:3,12:3,Sg:n:8,7,6:5-11:ht|</t>
  </si>
  <si>
    <t>InChI=1S/C4H2ClF5O/c5-2(11)1-3(6,7)4(8,9)10/h1H2</t>
  </si>
  <si>
    <t>(CF2)5-11C3H2ClF3O</t>
  </si>
  <si>
    <t>DTXSID70380760</t>
  </si>
  <si>
    <t>1,2,2,3,3,4,4,5,5,6,6-Undecafluorocyclohexane-1-carbonyl chloride</t>
  </si>
  <si>
    <t>58816-79-8</t>
  </si>
  <si>
    <t>JBOWALSHDVHATH-UHFFFAOYSA-N</t>
  </si>
  <si>
    <t>FC1(F)C(F)(F)C(F)(F)C(F)(C(Cl)=O)C(F)(F)C1(F)F</t>
  </si>
  <si>
    <t>InChI=1S/C7ClF11O/c8-1(20)2(9)3(10,11)5(14,15)7(18,19)6(16,17)4(2,12)13</t>
  </si>
  <si>
    <t>C7ClF11O</t>
  </si>
  <si>
    <t>344.51</t>
  </si>
  <si>
    <t>343.946202</t>
  </si>
  <si>
    <t>DTXSID30881889</t>
  </si>
  <si>
    <t>Ethanol, 2-(methylamino)-, N-(.gamma.-.omega.-perfluoro-C8-14-.beta.-alkenyl) derivs.</t>
  </si>
  <si>
    <t>97660-44-1</t>
  </si>
  <si>
    <t>DTXSID00897694</t>
  </si>
  <si>
    <t>Methanol, reaction products with reduced chlorine-polymd. oxidized 1,1,2,3,3,3-hexafluoro-1-propene telomer</t>
  </si>
  <si>
    <t>161212-23-3</t>
  </si>
  <si>
    <t>DTXSID40234928</t>
  </si>
  <si>
    <t>Potassium N-propyl-N-((tridecafluorohexyl)sulphonyl)glycinate</t>
  </si>
  <si>
    <t>85665-66-3</t>
  </si>
  <si>
    <t>YRNYBYSOOCBZHR-UHFFFAOYSA-M</t>
  </si>
  <si>
    <t>Potassium [propyl(1,1,2,2,3,3,4,4,5,5,6,6,6-tridecafluorohexane-1-sulfonyl)amino]acetate</t>
  </si>
  <si>
    <t>[K+].CCCN(CC([O-])=O)S(=O)(=O)C(F)(F)C(F)(F)C(F)(F)C(F)(F)C(F)(F)C(F)(F)F</t>
  </si>
  <si>
    <t>InChI=1S/C11H10F13NO4S.K/c1-2-3-25(4-5(26)27)30(28,29)11(23,24)9(18,19)7(14,15)6(12,13)8(16,17)10(20,21)22;/h2-4H2,1H3,(H,26,27);/q;+1/p-1</t>
  </si>
  <si>
    <t>C11H9F13KNO4S</t>
  </si>
  <si>
    <t>537.33</t>
  </si>
  <si>
    <t>536.968177</t>
  </si>
  <si>
    <t>DTXSID70184907</t>
  </si>
  <si>
    <t>Bis(hexafluoroacetonyl)acetone</t>
  </si>
  <si>
    <t>30902-53-5</t>
  </si>
  <si>
    <t>JEFPMSDXBFUICL-UHFFFAOYSA-N</t>
  </si>
  <si>
    <t>1,1,1,7,7,7-Hexafluoro-2,6-bis(trifluoromethyl)hepta-2,5-dien-4-one</t>
  </si>
  <si>
    <t>FC(F)(F)C(=CC(=O)C=C(C(F)(F)F)C(F)(F)F)C(F)(F)F</t>
  </si>
  <si>
    <t>InChI=1S/C9H2F12O/c10-6(11,12)4(7(13,14)15)1-3(22)2-5(8(16,17)18)9(19,20)21/h1-2H</t>
  </si>
  <si>
    <t>C9H2F12O</t>
  </si>
  <si>
    <t>354.095</t>
  </si>
  <si>
    <t>353.991403</t>
  </si>
  <si>
    <t>DTXSID7066300</t>
  </si>
  <si>
    <t>Hexacosafluoro-13-(trifluoromethyl)myristic acid</t>
  </si>
  <si>
    <t>18024-09-4</t>
  </si>
  <si>
    <t>FQAXLPZGSQABMD-UHFFFAOYSA-N</t>
  </si>
  <si>
    <t>2,2,3,3,4,4,5,5,6,6,7,7,8,8,9,9,10,10,11,11,12,12,13,14,14,14-Hexacosafluoro-13-(trifluoromethyl)tetradecanoic acid</t>
  </si>
  <si>
    <t>OC(=O)C(F)(F)C(F)(F)C(F)(F)C(F)(F)C(F)(F)C(F)(F)C(F)(F)C(F)(F)C(F)(F)C(F)(F)C(F)(F)C(F)(C(F)(F)F)C(F)(F)F</t>
  </si>
  <si>
    <t>InChI=1S/C15HF29O2/c16-2(17,1(45)46)4(19,20)6(23,24)8(27,28)10(31,32)12(35,36)13(37,38)11(33,34)9(29,30)7(25,26)5(21,22)3(18,14(39,40)41)15(42,43)44/h(H,45,46)</t>
  </si>
  <si>
    <t>C15HF29O2</t>
  </si>
  <si>
    <t>764.125</t>
  </si>
  <si>
    <t>763.951346</t>
  </si>
  <si>
    <t>DTXSID701027032</t>
  </si>
  <si>
    <t>2-Chloro-N-[3-[[2,6-dibromo-4-(1,1,1,2,3,3,3-heptafluoropropan-2-yl)phenyl]carbamoyl]-2-fluorophenyl]-N-methylpyridine-3-carboxamide</t>
  </si>
  <si>
    <t>NOCAS_1027032</t>
  </si>
  <si>
    <t>WZYSOAWRVYWPPS-UHFFFAOYSA-N</t>
  </si>
  <si>
    <t>CN(C(=O)C1=C(Cl)N=CC=C1)C1=CC=CC(C(=O)NC2=C(Br)C=C(C=C2Br)C(F)(C(F)(F)F)C(F)(F)F)=C1F</t>
  </si>
  <si>
    <t>InChI=1S/C23H12Br2ClF8N3O2/c1-37(20(39)12-5-3-7-35-18(12)26)15-6-2-4-11(16(15)27)19(38)36-17-13(24)8-10(9-14(17)25)21(28,22(29,30)31)23(32,33)34/h2-9H,1H3,(H,36,38)</t>
  </si>
  <si>
    <t>C23H12Br2ClF8N3O2</t>
  </si>
  <si>
    <t>709.61</t>
  </si>
  <si>
    <t>706.885706</t>
  </si>
  <si>
    <t>DTXSID501027648</t>
  </si>
  <si>
    <t>Perfluorodimethyladamantane</t>
  </si>
  <si>
    <t>55949-22-9</t>
  </si>
  <si>
    <t>DTXSID801036214</t>
  </si>
  <si>
    <t>2‐[(2-(1-Hydrido-perfluoroundecyl)ethyl)dimethylazaniumyl]acetate</t>
  </si>
  <si>
    <t>NOCAS_1036214</t>
  </si>
  <si>
    <t>JONOCFCRPHBFKC-UHFFFAOYNA-N</t>
  </si>
  <si>
    <t>C[N+](C)(CCC(F)C(F)(F)C(F)(F)C(F)(F)C(F)(F)C(F)(F)C(F)(F)C(F)(F)C(F)(F)C(F)(F)C(F)(F)F)CC([O-])=O</t>
  </si>
  <si>
    <t>InChI=1/C17H13F22NO2/c1-40(2,5-7(41)42)4-3-6(18)8(19,20)9(21,22)10(23,24)11(25,26)12(27,28)13(29,30)14(31,32)15(33,34)16(35,36)17(37,38)39/h6H,3-5H2,1-2H3</t>
  </si>
  <si>
    <t>C17H13F22NO2</t>
  </si>
  <si>
    <t>681.261</t>
  </si>
  <si>
    <t>681.059498</t>
  </si>
  <si>
    <t>DTXSID401032765</t>
  </si>
  <si>
    <t>2-Hydroxy-3-[(perfluorohexyl)ethoxy]propyl 2-propenoate</t>
  </si>
  <si>
    <t>145756-59-8</t>
  </si>
  <si>
    <t>CDQTUHSZHUKVRJ-UHFFFAOYNA-N</t>
  </si>
  <si>
    <t>OC(COCCC(F)(F)C(F)(F)C(F)(F)C(F)(F)C(F)(F)C(F)(F)F)COC(=O)C=C</t>
  </si>
  <si>
    <t>InChI=1/C14H13F13O4/c1-2-8(29)31-6-7(28)5-30-4-3-9(15,16)10(17,18)11(19,20)12(21,22)13(23,24)14(25,26)27/h2,7,28H,1,3-6H2</t>
  </si>
  <si>
    <t>DTXSID30382164</t>
  </si>
  <si>
    <t>3,3,4,4-Tetrafluorobutan-2-one</t>
  </si>
  <si>
    <t>679-97-0</t>
  </si>
  <si>
    <t>LXHNMFBSYHBCLY-UHFFFAOYSA-N</t>
  </si>
  <si>
    <t>CC(=O)C(F)(F)C(F)F</t>
  </si>
  <si>
    <t>InChI=1S/C4H4F4O/c1-2(9)4(7,8)3(5)6/h3H,1H3</t>
  </si>
  <si>
    <t>DTXSID30575397</t>
  </si>
  <si>
    <t>2,2-Bis(trifluoromethyl)butanoyl fluoride</t>
  </si>
  <si>
    <t>14316-81-5</t>
  </si>
  <si>
    <t>JEYZHVUKERZQIQ-UHFFFAOYSA-N</t>
  </si>
  <si>
    <t>CCC(C(F)=O)(C(F)(F)F)C(F)(F)F</t>
  </si>
  <si>
    <t>InChI=1S/C6H5F7O/c1-2-4(3(7)14,5(8,9)10)6(11,12)13/h2H2,1H3</t>
  </si>
  <si>
    <t>DTXSID8059974</t>
  </si>
  <si>
    <t>Perfluorodecyl iodide</t>
  </si>
  <si>
    <t>423-62-1</t>
  </si>
  <si>
    <t>UDWBMXSQHOHKOI-UHFFFAOYSA-N</t>
  </si>
  <si>
    <t>1,1,1,2,2,3,3,4,4,5,5,6,6,7,7,8,8,9,9,10,10-Henicosafluoro-10-iododecane</t>
  </si>
  <si>
    <t>FC(F)(F)C(F)(F)C(F)(F)C(F)(F)C(F)(F)C(F)(F)C(F)(F)C(F)(F)C(F)(F)C(F)(F)I</t>
  </si>
  <si>
    <t>InChI=1S/C10F21I/c11-1(12,3(15,16)5(19,20)7(23,24)9(27,28)29)2(13,14)4(17,18)6(21,22)8(25,26)10(30,31)32</t>
  </si>
  <si>
    <t>C10F21I</t>
  </si>
  <si>
    <t>645.981</t>
  </si>
  <si>
    <t>645.870940</t>
  </si>
  <si>
    <t>DTXSID801034749</t>
  </si>
  <si>
    <t>N-[3-(Dimethylamino)propyl]-perfluorononane-1-sulfonamide</t>
  </si>
  <si>
    <t>NOCAS_1034749</t>
  </si>
  <si>
    <t>TVLJAIBTBKYAFF-UHFFFAOYSA-N</t>
  </si>
  <si>
    <t>CN(C)CCCNS(=O)(=O)C(F)(F)C(F)(F)C(F)(F)C(F)(F)C(F)(F)C(F)(F)C(F)(F)C(F)(F)C(F)(F)F</t>
  </si>
  <si>
    <t>InChI=1S/C14H13F19N2O2S/c1-35(2)5-3-4-34-38(36,37)14(32,33)12(27,28)10(23,24)8(19,20)6(15,16)7(17,18)9(21,22)11(25,26)13(29,30)31/h34H,3-5H2,1-2H3</t>
  </si>
  <si>
    <t>C14H13F19N2O2S</t>
  </si>
  <si>
    <t>634.3</t>
  </si>
  <si>
    <t>634.039434</t>
  </si>
  <si>
    <t>DTXSID20838882</t>
  </si>
  <si>
    <t>2-({[1-(4-tert-Butylcyclohexyl)-4,4,5,5,6,6,7,7,8,8,9,9,10,10,11,11,11-heptadecafluoroundecyl]oxy}carbonyl)hydrazine-1-carboxylate</t>
  </si>
  <si>
    <t>821806-50-2</t>
  </si>
  <si>
    <t>DOVXIIRQRAFNNG-UHFFFAOYSA-M</t>
  </si>
  <si>
    <t>CC(C)(C)C1CCC(CC1)C(CCC(F)(F)C(F)(F)C(F)(F)C(F)(F)C(F)(F)C(F)(F)C(F)(F)C(F)(F)F)OC(=O)NNC([O-])=O</t>
  </si>
  <si>
    <t>InChI=1S/C23H27F17N2O4/c1-15(2,3)11-6-4-10(5-7-11)12(46-14(45)42-41-13(43)44)8-9-16(24,25)17(26,27)18(28,29)19(30,31)20(32,33)21(34,35)22(36,37)23(38,39)40/h10-12,41H,4-9H2,1-3H3,(H,42,45)(H,43,44)/p-1</t>
  </si>
  <si>
    <t>C23H26F17N2O4</t>
  </si>
  <si>
    <t>717.444</t>
  </si>
  <si>
    <t>717.162660</t>
  </si>
  <si>
    <t>DTXSID001026502</t>
  </si>
  <si>
    <t>2,2'-(((Nonafluorobutyl)sulfonyl)imino)diacetic acid</t>
  </si>
  <si>
    <t>1268835-43-3</t>
  </si>
  <si>
    <t>PQKKESZYSLDJMD-UHFFFAOYSA-N</t>
  </si>
  <si>
    <t>OC(=O)CN(CC(O)=O)S(=O)(=O)C(F)(F)C(F)(F)C(F)(F)C(F)(F)F</t>
  </si>
  <si>
    <t>InChI=1S/C8H6F9NO6S/c9-5(10,7(13,14)15)6(11,12)8(16,17)25(23,24)18(1-3(19)20)2-4(21)22/h1-2H2,(H,19,20)(H,21,22)</t>
  </si>
  <si>
    <t>C8H6F9NO6S</t>
  </si>
  <si>
    <t>415.18</t>
  </si>
  <si>
    <t>414.977212</t>
  </si>
  <si>
    <t>DTXSID301036283</t>
  </si>
  <si>
    <t>3-Fluoro-3-(perfluorohexyl)acrylic acid</t>
  </si>
  <si>
    <t>NOCAS_1036283</t>
  </si>
  <si>
    <t>WGIXJOMRYLUUNW-UHFFFAOYSA-N</t>
  </si>
  <si>
    <t>OC(=O)C=C(F)C(F)(F)C(F)(F)C(F)(F)C(F)(F)C(F)(F)C(F)(F)F</t>
  </si>
  <si>
    <t>InChI=1S/C9H2F14O2/c10-2(1-3(24)25)4(11,12)5(13,14)6(15,16)7(17,18)8(19,20)9(21,22)23/h1H,(H,24,25)</t>
  </si>
  <si>
    <t>DTXSID201036311</t>
  </si>
  <si>
    <t>3-Fluoro-3-(perfluoroheptyl)prop‐2‐ene‐1‐sulfonic acid</t>
  </si>
  <si>
    <t>NOCAS_1036311</t>
  </si>
  <si>
    <t>ZLHYAXAZPUDZSJ-UHFFFAOYSA-N</t>
  </si>
  <si>
    <t>OS(=O)(=O)CC=C(F)C(F)(F)C(F)(F)C(F)(F)C(F)(F)C(F)(F)C(F)(F)C(F)(F)F</t>
  </si>
  <si>
    <t>InChI=1S/C10H4F16O3S/c11-3(1-2-30(27,28)29)4(12,13)5(14,15)6(16,17)7(18,19)8(20,21)9(22,23)10(24,25)26/h1H,2H2,(H,27,28,29)</t>
  </si>
  <si>
    <t>C10H4F16O3S</t>
  </si>
  <si>
    <t>507.962566</t>
  </si>
  <si>
    <t>DTXSID60727423</t>
  </si>
  <si>
    <t>4-[(2,2,3,3-Tetrafluoropropoxy)methyl]-1,3-dioxolan-2-one</t>
  </si>
  <si>
    <t>879496-46-5</t>
  </si>
  <si>
    <t>QGDPMSPKJHCTMF-UHFFFAOYSA-N</t>
  </si>
  <si>
    <t>FC(F)C(F)(F)COCC1COC(=O)O1</t>
  </si>
  <si>
    <t>InChI=1S/C7H8F4O4/c8-5(9)7(10,11)3-13-1-4-2-14-6(12)15-4/h4-5H,1-3H2</t>
  </si>
  <si>
    <t>C7H8F4O4</t>
  </si>
  <si>
    <t>232.131</t>
  </si>
  <si>
    <t>232.035871</t>
  </si>
  <si>
    <t>DTXSID001035181</t>
  </si>
  <si>
    <t>3-{(Perfluoroundecanesulfonyl)[3-(trimethylazaniumyl)propyl]amino}propanoate</t>
  </si>
  <si>
    <t>NOCAS_1035181</t>
  </si>
  <si>
    <t>KLGVFAKWOOZMGV-UHFFFAOYSA-N</t>
  </si>
  <si>
    <t>C[N+](C)(C)CCCN(CCC([O-])=O)S(=O)(=O)C(F)(F)C(F)(F)C(F)(F)C(F)(F)C(F)(F)C(F)(F)C(F)(F)C(F)(F)C(F)(F)C(F)(F)C(F)(F)F</t>
  </si>
  <si>
    <t>InChI=1S/C20H19F23N2O4S/c1-45(2,3)8-4-6-44(7-5-9(46)47)50(48,49)20(42,43)18(37,38)16(33,34)14(29,30)12(25,26)10(21,22)11(23,24)13(27,28)15(31,32)17(35,36)19(39,40)41/h4-8H2,1-3H3</t>
  </si>
  <si>
    <t>C20H19F23N2O4S</t>
  </si>
  <si>
    <t>820.41</t>
  </si>
  <si>
    <t>820.069826</t>
  </si>
  <si>
    <t>DTXSID10547335</t>
  </si>
  <si>
    <t>Methyl 4H-perfluorobutyl ketone</t>
  </si>
  <si>
    <t>93449-49-1</t>
  </si>
  <si>
    <t>ZPBONMADXBQFDC-UHFFFAOYSA-N</t>
  </si>
  <si>
    <t>3,3,4,4,5,5,6,6-Octafluorohexan-2-one</t>
  </si>
  <si>
    <t>CC(=O)C(F)(F)C(F)(F)C(F)(F)C(F)F</t>
  </si>
  <si>
    <t>InChI=1S/C6H4F8O/c1-2(15)4(9,10)6(13,14)5(11,12)3(7)8/h3H,1H3</t>
  </si>
  <si>
    <t>C6H4F8O</t>
  </si>
  <si>
    <t>244.084</t>
  </si>
  <si>
    <t>244.013440</t>
  </si>
  <si>
    <t>DTXSID20784855</t>
  </si>
  <si>
    <t>2,2,2-Trifluoroethyl heptafluorobutanoate</t>
  </si>
  <si>
    <t>336-63-0</t>
  </si>
  <si>
    <t>JWRXTBNNEURXGU-UHFFFAOYSA-N</t>
  </si>
  <si>
    <t>FC(F)(F)COC(=O)C(F)(F)C(F)(F)C(F)(F)F</t>
  </si>
  <si>
    <t>InChI=1S/C6H2F10O2/c7-3(8,9)1-18-2(17)4(10,11)5(12,13)6(14,15)16/h1H2</t>
  </si>
  <si>
    <t>DTXSID80882922</t>
  </si>
  <si>
    <t>Alcohols, C8-14, perfluoro, reaction products with di-Me, Me hydrogen siloxanes and polyethylene glycol mono-Me ether Basic information</t>
  </si>
  <si>
    <t>162567-79-5</t>
  </si>
  <si>
    <t>DTXSID60761584</t>
  </si>
  <si>
    <t>Formic acid--2,2,3,4,4,4-hexafluorobutan-1-ol (1/1)</t>
  </si>
  <si>
    <t>104725-00-0</t>
  </si>
  <si>
    <t>YCECINMGWAJGNI-UHFFFAOYSA-N</t>
  </si>
  <si>
    <t>OC=O.OCC(F)(F)C(F)C(F)(F)F</t>
  </si>
  <si>
    <t>InChI=1S/C4H4F6O.CH2O2/c5-2(4(8,9)10)3(6,7)1-11;2-1-3/h2,11H,1H2;1H,(H,2,3)</t>
  </si>
  <si>
    <t>C5H6F6O3</t>
  </si>
  <si>
    <t>228.09</t>
  </si>
  <si>
    <t>228.022113</t>
  </si>
  <si>
    <t>DTXSID90776282</t>
  </si>
  <si>
    <t>1,1'-(Octane-2,2-diyl)bis[4-(1,1,2,2-tetrafluoroethoxy)benzene]</t>
  </si>
  <si>
    <t>163036-62-2</t>
  </si>
  <si>
    <t>KTMXXSYEAKUNCZ-UHFFFAOYSA-N</t>
  </si>
  <si>
    <t>CCCCCCC(C)(C1=CC=C(OC(F)(F)C(F)F)C=C1)C1=CC=C(OC(F)(F)C(F)F)C=C1</t>
  </si>
  <si>
    <t>InChI=1S/C24H26F8O2/c1-3-4-5-6-15-22(2,16-7-11-18(12-8-16)33-23(29,30)20(25)26)17-9-13-19(14-10-17)34-24(31,32)21(27)28/h7-14,20-21H,3-6,15H2,1-2H3</t>
  </si>
  <si>
    <t>C24H26F8O2</t>
  </si>
  <si>
    <t>498.457</t>
  </si>
  <si>
    <t>498.180505</t>
  </si>
  <si>
    <t>DTXSID70895223</t>
  </si>
  <si>
    <t>N-Ethyl-2,2,3,3,4,4,4-heptafluorobutan-1-amine</t>
  </si>
  <si>
    <t>355-99-7</t>
  </si>
  <si>
    <t>KMIMRUFRWCAQJQ-UHFFFAOYSA-N</t>
  </si>
  <si>
    <t>CCNCC(F)(F)C(F)(F)C(F)(F)F</t>
  </si>
  <si>
    <t>InChI=1S/C6H8F7N/c1-2-14-3-4(7,8)5(9,10)6(11,12)13/h14H,2-3H2,1H3</t>
  </si>
  <si>
    <t>C6H8F7N</t>
  </si>
  <si>
    <t>227.126</t>
  </si>
  <si>
    <t>227.054496</t>
  </si>
  <si>
    <t>DTXSID101026705</t>
  </si>
  <si>
    <t>Tributoxy(3,3,4,4,5,5,6,6,7,7,8,8,8-tridecafluorooctyl)silane</t>
  </si>
  <si>
    <t>NOCAS_1026705</t>
  </si>
  <si>
    <t>MGYAETYXWNGOHQ-UHFFFAOYSA-N</t>
  </si>
  <si>
    <t>CCCCO[Si](CCC(F)(F)C(F)(F)C(F)(F)C(F)(F)C(F)(F)C(F)(F)F)(OCCCC)OCCCC</t>
  </si>
  <si>
    <t>InChI=1S/C20H31F13O3Si/c1-4-7-11-34-37(35-12-8-5-2,36-13-9-6-3)14-10-15(21,22)16(23,24)17(25,26)18(27,28)19(29,30)20(31,32)33/h4-14H2,1-3H3</t>
  </si>
  <si>
    <t>C20H31F13O3Si</t>
  </si>
  <si>
    <t>594.529</t>
  </si>
  <si>
    <t>594.183488</t>
  </si>
  <si>
    <t>DTXSID001032656</t>
  </si>
  <si>
    <t>Methoxydimethyl(3,3,4,4,4-pentafluorobutyl)silane</t>
  </si>
  <si>
    <t>252653-06-8</t>
  </si>
  <si>
    <t>INPIYEXPGPCZEW-UHFFFAOYSA-N</t>
  </si>
  <si>
    <t>CO[Si](C)(C)CCC(F)(F)C(F)(F)F</t>
  </si>
  <si>
    <t>InChI=1S/C7H13F5OSi/c1-13-14(2,3)5-4-6(8,9)7(10,11)12/h4-5H2,1-3H3</t>
  </si>
  <si>
    <t>C7H13F5OSi</t>
  </si>
  <si>
    <t>236.257</t>
  </si>
  <si>
    <t>236.065582</t>
  </si>
  <si>
    <t>DTXSID5073119</t>
  </si>
  <si>
    <t>Perfluoroisobutyl ethyl ether</t>
  </si>
  <si>
    <t>163702-06-5</t>
  </si>
  <si>
    <t>SQEGLLMNIBLLNQ-UHFFFAOYSA-N</t>
  </si>
  <si>
    <t>1-Ethoxy-1,1,2,3,3,3-hexafluoro-2-(trifluoromethyl)propane</t>
  </si>
  <si>
    <t>CCOC(F)(F)C(F)(C(F)(F)F)C(F)(F)F</t>
  </si>
  <si>
    <t>InChI=1S/C6H5F9O/c1-2-16-6(14,15)3(7,4(8,9)10)5(11,12)13/h2H2,1H3</t>
  </si>
  <si>
    <t>DTXSID001022017</t>
  </si>
  <si>
    <t>Perfluoro-2-butenesulfonic acid</t>
  </si>
  <si>
    <t>2089109-39-5</t>
  </si>
  <si>
    <t>URXDZXVKSSRSJY-UHFFFAOYSA-N</t>
  </si>
  <si>
    <t>OS(=O)(=O)C(F)(F)C(F)=C(F)C(F)(F)F</t>
  </si>
  <si>
    <t>InChI=1S/C4HF7O3S/c5-1(3(7,8)9)2(6)4(10,11)15(12,13)14/h(H,12,13,14)</t>
  </si>
  <si>
    <t>C4HF7O3S</t>
  </si>
  <si>
    <t>262.1</t>
  </si>
  <si>
    <t>261.953462</t>
  </si>
  <si>
    <t>DTXSID70405563</t>
  </si>
  <si>
    <t>2,2,3,3,4,4,4-heptafluoro-N-heptan-2-ylbutanamide</t>
  </si>
  <si>
    <t>61578-74-3</t>
  </si>
  <si>
    <t>PFQQFKZQVVSAND-UHFFFAOYSA-N</t>
  </si>
  <si>
    <t>2,2,3,3,4,4,4-Heptafluoro-N-(heptan-2-yl)butanamide</t>
  </si>
  <si>
    <t>CCCCCC(C)NC(=O)C(F)(F)C(F)(F)C(F)(F)F</t>
  </si>
  <si>
    <t>InChI=1S/C11H16F7NO/c1-3-4-5-6-7(2)19-8(20)9(12,13)10(14,15)11(16,17)18/h7H,3-6H2,1-2H3,(H,19,20)</t>
  </si>
  <si>
    <t>C11H16F7NO</t>
  </si>
  <si>
    <t>311.244</t>
  </si>
  <si>
    <t>311.112011</t>
  </si>
  <si>
    <t>DTXSID001036539</t>
  </si>
  <si>
    <t>2‐Hydroxy‐3‐[[3-(perfluorobutyl)propanoyl]sulfanyl]propanoic acid</t>
  </si>
  <si>
    <t>NOCAS_1036539</t>
  </si>
  <si>
    <t>NRDXFJBYCLFNLQ-UHFFFAOYNA-N</t>
  </si>
  <si>
    <t>OC(CSC(=O)CCC(F)(F)C(F)(F)C(F)(F)C(F)(F)F)C(O)=O</t>
  </si>
  <si>
    <t>InChI=1/C10H9F9O4S/c11-7(12,8(13,14)9(15,16)10(17,18)19)2-1-5(21)24-3-4(20)6(22)23/h4,20H,1-3H2,(H,22,23)</t>
  </si>
  <si>
    <t>C10H9F9O4S</t>
  </si>
  <si>
    <t>396.22</t>
  </si>
  <si>
    <t>396.007783</t>
  </si>
  <si>
    <t>DTXSID101026898</t>
  </si>
  <si>
    <t>2,2,3,3,4,4,5,5,6,6,7,7,8,8,9,9,10-Heptadecafluorononadecanoic acid</t>
  </si>
  <si>
    <t>NOCAS_1026898</t>
  </si>
  <si>
    <t>AZVLLFCWZBQDFV-UHFFFAOYNA-N</t>
  </si>
  <si>
    <t>CCCCCCCCCC(F)C(F)(F)C(F)(F)C(F)(F)C(F)(F)C(F)(F)C(F)(F)C(F)(F)C(F)(F)C(O)=O</t>
  </si>
  <si>
    <t>InChI=1/C19H21F17O2/c1-2-3-4-5-6-7-8-9-10(20)12(21,22)14(25,26)16(29,30)18(33,34)19(35,36)17(31,32)15(27,28)13(23,24)11(37)38/h10H,2-9H2,1H3,(H,37,38)</t>
  </si>
  <si>
    <t>C19H21F17O2</t>
  </si>
  <si>
    <t>604.348</t>
  </si>
  <si>
    <t>604.127009</t>
  </si>
  <si>
    <t>DTXSID20767683</t>
  </si>
  <si>
    <t>1,8-Dibromo-1,1,2,2,7,7,8,8-octafluorooctane</t>
  </si>
  <si>
    <t>127117-28-6</t>
  </si>
  <si>
    <t>CJALLWCOEUJYJO-UHFFFAOYSA-N</t>
  </si>
  <si>
    <t>FC(F)(Br)C(F)(F)CCCCC(F)(F)C(F)(F)Br</t>
  </si>
  <si>
    <t>InChI=1S/C8H8Br2F8/c9-7(15,16)5(11,12)3-1-2-4-6(13,14)8(10,17)18/h1-4H2</t>
  </si>
  <si>
    <t>C8H8Br2F8</t>
  </si>
  <si>
    <t>415.947</t>
  </si>
  <si>
    <t>413.886502</t>
  </si>
  <si>
    <t>DTXSID201020605</t>
  </si>
  <si>
    <t>1,1,2,2-Tetrafluoro-2-(undecafluorocyclohexyl)ethane-1-sulfonic acid</t>
  </si>
  <si>
    <t>646-81-1</t>
  </si>
  <si>
    <t>ULXZHUJYVLLSLT-UHFFFAOYSA-N</t>
  </si>
  <si>
    <t>OS(=O)(=O)C(F)(F)C(F)(F)C1(F)C(F)(F)C(F)(F)C(F)(F)C(F)(F)C1(F)F</t>
  </si>
  <si>
    <t>InChI=1S/C8HF15O3S/c9-1(4(14,15)8(22,23)27(24,25)26)2(10,11)5(16,17)7(20,21)6(18,19)3(1,12)13/h(H,24,25,26)</t>
  </si>
  <si>
    <t>DTXSID201036280</t>
  </si>
  <si>
    <t>(2Z)-3-Fluoro-3-(perfluoropentyl)acrylic acid</t>
  </si>
  <si>
    <t>161094-75-3</t>
  </si>
  <si>
    <t>BKOBFLVYTXYFQZ-UPHRSURJSA-N</t>
  </si>
  <si>
    <t>[H]\C(C(O)=O)=C(\F)C(F)(F)C(F)(F)C(F)(F)C(F)(F)C(F)(F)F</t>
  </si>
  <si>
    <t>InChI=1S/C8H2F12O2/c9-2(1-3(21)22)4(10,11)5(12,13)6(14,15)7(16,17)8(18,19)20/h1H,(H,21,22)/b2-1-</t>
  </si>
  <si>
    <t>DTXSID80897617</t>
  </si>
  <si>
    <t>2-Propenoic acid, 2-methyl-, 2-hydroxyethyl ester, polymer with butyl 2-propenoate, α-fluoro-ω-[2-[(2-methyl-1-oxo-2-propen-1-yl)oxy]ethyl]poly(difluoromethylene) and N-(hydroxymethyl)-2-propenamide</t>
  </si>
  <si>
    <t>65605-68-7</t>
  </si>
  <si>
    <t>DTXSID401019119</t>
  </si>
  <si>
    <t>1,1,1,3,3,3-hexafluoropropan-2-yl (3b,5a,20R)-3-[(trifluoroacetyl)oxy]cholan-24-oate</t>
  </si>
  <si>
    <t>NOCAS_1019119</t>
  </si>
  <si>
    <t>QSMCWSQCJINJEC-MIRCAXOXSA-N</t>
  </si>
  <si>
    <t>1,1,1,3,3,3-Hexafluoropropan-2-yl 3beta-[(trifluoroacetyl)oxy]-5alpha-cholan-24-oate</t>
  </si>
  <si>
    <t>[H]C(C)(CCC(=O)OC(C(F)(F)F)C(F)(F)F)[C@@]1([H])CC[C@@]2([H])[C@]3([H])CC[C@@]4([H])C[C@]([H])(CC[C@]4(C)[C@@]3([H])CC[C@]12C)OC(=O)C(F)(F)F</t>
  </si>
  <si>
    <t>InChI=1S/C29H39F9O4/c1-15(4-9-22(39)42-23(27(30,31)32)28(33,34)35)19-7-8-20-18-6-5-16-14-17(41-24(40)29(36,37)38)10-12-25(16,2)21(18)11-13-26(19,20)3/h15-21,23H,4-14H2,1-3H3/t15-,16+,17+,18+,19-,20+,21+,25+,26-/m1/s1</t>
  </si>
  <si>
    <t>C29H39F9O4</t>
  </si>
  <si>
    <t>622.613</t>
  </si>
  <si>
    <t>622.270463</t>
  </si>
  <si>
    <t>DTXSID80881990</t>
  </si>
  <si>
    <t>Phosphinic acid, bis(perfluoro-C6-12-alkyl) derivs.</t>
  </si>
  <si>
    <t>68412-69-1</t>
  </si>
  <si>
    <t>DTXSID7047566</t>
  </si>
  <si>
    <t>Perfluoro-1-iodohexane</t>
  </si>
  <si>
    <t>355-43-1</t>
  </si>
  <si>
    <t>BULLJMKUVKYZDJ-UHFFFAOYSA-N</t>
  </si>
  <si>
    <t>1,1,1,2,2,3,3,4,4,5,5,6,6-Tridecafluoro-6-iodohexane</t>
  </si>
  <si>
    <t>FC(F)(F)C(F)(F)C(F)(F)C(F)(F)C(F)(F)C(F)(F)I</t>
  </si>
  <si>
    <t>InChI=1S/C6F13I/c7-1(8,3(11,12)5(15,16)17)2(9,10)4(13,14)6(18,19)20</t>
  </si>
  <si>
    <t>DTXSID101033140</t>
  </si>
  <si>
    <t>2-({1-[1,2,2-Trifluoro-2-(2,2,2-trifluoroethoxy)ethoxy]perfluoropropan-2-yl}oxy)perfluoroethane-1-sulfinate sodium</t>
  </si>
  <si>
    <t>187480-47-3</t>
  </si>
  <si>
    <t>FRSCIAWEZQQJIS-UHFFFAOYNA-M</t>
  </si>
  <si>
    <t>[Na+].[O-]S(=O)C(F)(F)C(F)(F)OC(F)(C(F)(F)F)C(F)(F)OC(F)C(F)(F)OCC(F)(F)F</t>
  </si>
  <si>
    <t>InChI=1/C9H4F16O5S.Na/c10-2(4(14,15)28-1-3(11,12)13)29-7(20,21)5(16,6(17,18)19)30-8(22,23)9(24,25)31(26)27;/h2H,1H2,(H,26,27);/q;+1/p-1</t>
  </si>
  <si>
    <t>C9H3F16NaO5S</t>
  </si>
  <si>
    <t>550.14</t>
  </si>
  <si>
    <t>549.934339</t>
  </si>
  <si>
    <t>DTXSID501026826</t>
  </si>
  <si>
    <t>2-[Methyl(3,3,4,4,5,5,6,6,6-nonafluorohexylsulfonyl)amino]ethyl prop-2-enoate</t>
  </si>
  <si>
    <t>NOCAS_1026826</t>
  </si>
  <si>
    <t>HGKQBLOWECOSMR-UHFFFAOYSA-N</t>
  </si>
  <si>
    <t>CN(CCOC(=O)C=C)S(=O)(=O)CCC(F)(F)C(F)(F)C(F)(F)C(F)(F)F</t>
  </si>
  <si>
    <t>InChI=1S/C12H14F9NO4S/c1-3-8(23)26-6-5-22(2)27(24,25)7-4-9(13,14)10(15,16)11(17,18)12(19,20)21/h3H,1,4-7H2,2H3</t>
  </si>
  <si>
    <t>DTXSID80157187</t>
  </si>
  <si>
    <t>Hexafluoroisopropyl methyl ether</t>
  </si>
  <si>
    <t>13171-18-1</t>
  </si>
  <si>
    <t>VNXYDFNVQBICRO-UHFFFAOYSA-N</t>
  </si>
  <si>
    <t>1,1,1,3,3,3-Hexafluoro-2-methoxypropane</t>
  </si>
  <si>
    <t>COC(C(F)(F)F)C(F)(F)F</t>
  </si>
  <si>
    <t>InChI=1S/C4H4F6O/c1-11-2(3(5,6)7)4(8,9)10/h2H,1H3</t>
  </si>
  <si>
    <t>DTXSID901026492</t>
  </si>
  <si>
    <t>6:4 Fluorotelomer sulfonic acid</t>
  </si>
  <si>
    <t>741190-96-5</t>
  </si>
  <si>
    <t>SCVJMKCPCGYEBL-UHFFFAOYSA-N</t>
  </si>
  <si>
    <t>OS(=O)(=O)CCCCC(F)(F)C(F)(F)C(F)(F)C(F)(F)C(F)(F)C(F)(F)F</t>
  </si>
  <si>
    <t>InChI=1S/C10H9F13O3S/c11-5(12,3-1-2-4-27(24,25)26)6(13,14)7(15,16)8(17,18)9(19,20)10(21,22)23/h1-4H2,(H,24,25,26)</t>
  </si>
  <si>
    <t>C10H9F13O3S</t>
  </si>
  <si>
    <t>456.22</t>
  </si>
  <si>
    <t>456.006481</t>
  </si>
  <si>
    <t>DTXSID70789552</t>
  </si>
  <si>
    <t>4-(Butan-2-yl)-2-(1,1,2,2-tetrafluoroethyl)-1,3-oxazol-5(2H)-one</t>
  </si>
  <si>
    <t>51314-52-4</t>
  </si>
  <si>
    <t>FWIZMVLAGVJNGT-UHFFFAOYSA-N</t>
  </si>
  <si>
    <t>CCC(C)C1=NC(OC1=O)C(F)(F)C(F)F</t>
  </si>
  <si>
    <t>InChI=1S/C9H11F4NO2/c1-3-4(2)5-6(15)16-8(14-5)9(12,13)7(10)11/h4,7-8H,3H2,1-2H3</t>
  </si>
  <si>
    <t>C9H11F4NO2</t>
  </si>
  <si>
    <t>241.186</t>
  </si>
  <si>
    <t>241.072591</t>
  </si>
  <si>
    <t>DTXSID4075297</t>
  </si>
  <si>
    <t>1H-Heptafluoropropane</t>
  </si>
  <si>
    <t>2252-84-8</t>
  </si>
  <si>
    <t>UKACHOXRXFQJFN-UHFFFAOYSA-N</t>
  </si>
  <si>
    <t>1,1,1,2,2,3,3-Heptafluoropropane</t>
  </si>
  <si>
    <t>FC(F)C(F)(F)C(F)(F)F</t>
  </si>
  <si>
    <t>InChI=1S/C3HF7/c4-1(5)2(6,7)3(8,9)10/h1H</t>
  </si>
  <si>
    <t>C3HF7</t>
  </si>
  <si>
    <t>170.03</t>
  </si>
  <si>
    <t>169.996647</t>
  </si>
  <si>
    <t>DTXSID001026726</t>
  </si>
  <si>
    <t>2,2,3,5,5,6-Hexafluoro-3,6-bis(trifluoromethyl)-1,4-dioxane</t>
  </si>
  <si>
    <t>137373-27-4</t>
  </si>
  <si>
    <t>NCWPXDOVVTVZBC-UHFFFAOYNA-N</t>
  </si>
  <si>
    <t>FC(F)(F)C1(F)OC(F)(F)C(F)(OC1(F)F)C(F)(F)F</t>
  </si>
  <si>
    <t>InChI=1/C6F12O2/c7-1(3(9,10)11)5(15,16)20-2(8,4(12,13)14)6(17,18)19-1</t>
  </si>
  <si>
    <t>DTXSID601035210</t>
  </si>
  <si>
    <t>1,2,2,3,3,3-Hexafluoropropyl hydrogen sulfate</t>
  </si>
  <si>
    <t>NOCAS_1035210</t>
  </si>
  <si>
    <t>TYODFZRKJHJYOD-UHFFFAOYNA-N</t>
  </si>
  <si>
    <t>OS(=O)(=O)OC(F)C(F)(F)C(F)(F)F</t>
  </si>
  <si>
    <t>InChI=1/C3H2F6O4S/c4-1(13-14(10,11)12)2(5,6)3(7,8)9/h1H,(H,10,11,12)</t>
  </si>
  <si>
    <t>C3H2F6O4S</t>
  </si>
  <si>
    <t>248.1</t>
  </si>
  <si>
    <t>247.957799</t>
  </si>
  <si>
    <t>DTXSID40338672</t>
  </si>
  <si>
    <t>1,1,2,3,3,4,4,5,5,6,6,7,7-Tridecafluoro-2-(trifluoromethyl)-2,3,4,5,6,7-hexahydro-1H-indene</t>
  </si>
  <si>
    <t>112754-13-9</t>
  </si>
  <si>
    <t>YSIICTZDCHXGAR-UHFFFAOYSA-N</t>
  </si>
  <si>
    <t>FC(F)(F)C1(F)C(F)(F)C2=C(C1(F)F)C(F)(F)C(F)(F)C(F)(F)C2(F)F</t>
  </si>
  <si>
    <t>InChI=1S/C10F16/c11-3(12)1-2(4(13,14)7(3,19)10(24,25)26)6(17,18)9(22,23)8(20,21)5(1,15)16</t>
  </si>
  <si>
    <t>C10F16</t>
  </si>
  <si>
    <t>424.084</t>
  </si>
  <si>
    <t>423.974451</t>
  </si>
  <si>
    <t>DTXSID30896832</t>
  </si>
  <si>
    <t>Perfluoroalkyl (linear) sulfonates</t>
  </si>
  <si>
    <t>NOCAS_896832</t>
  </si>
  <si>
    <t>FC(F)(F)S([*])(=O)=O |$;;;;;_R1;;$,lp:0:3,2:3,3:3,6:2,7:2,RG:_R1={O* |$;_AP1$,lp:0:2|},{[O-]* |$;_AP1$,lp:0:3|},Sg:n:1,2,0::ht|</t>
  </si>
  <si>
    <t>DTXSID50846773</t>
  </si>
  <si>
    <t>2-[(1,1,1,3,3,3-Hexafluoropropan-2-yl)oxy]-5-nitropyridine</t>
  </si>
  <si>
    <t>917924-00-6</t>
  </si>
  <si>
    <t>SIXJARDXCIFHOE-UHFFFAOYSA-N</t>
  </si>
  <si>
    <t>[O-][N+](=O)C1=CN=C(OC(C(F)(F)F)C(F)(F)F)C=C1</t>
  </si>
  <si>
    <t>InChI=1S/C8H4F6N2O3/c9-7(10,11)6(8(12,13)14)19-5-2-1-4(3-15-5)16(17)18/h1-3,6H</t>
  </si>
  <si>
    <t>C8H4F6N2O3</t>
  </si>
  <si>
    <t>290.121</t>
  </si>
  <si>
    <t>290.012611</t>
  </si>
  <si>
    <t>DTXSID8067573</t>
  </si>
  <si>
    <t>S-((Perfluoro-9-methyldecyl)ethyl) 2-methyl-2-propenethioate</t>
  </si>
  <si>
    <t>30769-88-1</t>
  </si>
  <si>
    <t>ZBPHBMSKQBHWJR-UHFFFAOYSA-N</t>
  </si>
  <si>
    <t>S-[3,3,4,4,5,5,6,6,7,7,8,8,9,9,10,10,11,12,12,12-Icosafluoro-11-(trifluoromethyl)dodecyl] 2-methylprop-2-enethioate</t>
  </si>
  <si>
    <t>CC(=C)C(=O)SCCC(F)(F)C(F)(F)C(F)(F)C(F)(F)C(F)(F)C(F)(F)C(F)(F)C(F)(F)C(F)(C(F)(F)F)C(F)(F)F</t>
  </si>
  <si>
    <t>InChI=1S/C17H9F23OS/c1-5(2)6(41)42-4-3-7(18,19)9(21,22)11(25,26)13(29,30)15(33,34)14(31,32)12(27,28)10(23,24)8(20,16(35,36)37)17(38,39)40/h1,3-4H2,2H3</t>
  </si>
  <si>
    <t>C17H9F23OS</t>
  </si>
  <si>
    <t>698.28</t>
  </si>
  <si>
    <t>698.000684</t>
  </si>
  <si>
    <t>DTXSID201036709</t>
  </si>
  <si>
    <t>Trimethyl[3-(perfluorooctyl)‐2‐hydroxypropyl]azanium</t>
  </si>
  <si>
    <t>NOCAS_1036709</t>
  </si>
  <si>
    <t>MIQUYSXCUNTUKU-UHFFFAOYSA-N</t>
  </si>
  <si>
    <t>C[N+](C)(C)CC(O)CC(F)(F)C(F)(F)C(F)(F)C(F)(F)C(F)(F)C(F)(F)C(F)(F)C(F)(F)F</t>
  </si>
  <si>
    <t>InChI=1/C14H15F17NO/c1-32(2,3)5-6(33)4-7(15,16)8(17,18)9(19,20)10(21,22)11(23,24)12(25,26)13(27,28)14(29,30)31/h6,33H,4-5H2,1-3H3/q+1</t>
  </si>
  <si>
    <t>C14H15F17NO</t>
  </si>
  <si>
    <t>536.252</t>
  </si>
  <si>
    <t>536.087669</t>
  </si>
  <si>
    <t>DTXSID901024715</t>
  </si>
  <si>
    <t>1,1,2,2-Tetrafluoro-2-[(1,1,1,2,3,3,4,4-octafluorobutan-2-yl)oxy]ethane-1-sulfonic acid</t>
  </si>
  <si>
    <t>2416366-21-5</t>
  </si>
  <si>
    <t>ZCFAUORWUURMJU-UHFFFAOYNA-N</t>
  </si>
  <si>
    <t>[H]C(F)(F)C(F)(F)C(F)(OC(F)(F)C(F)(F)S(O)(=O)=O)C(F)(F)F</t>
  </si>
  <si>
    <t>InChI=1/C6H2F12O4S/c7-1(8)2(9,10)3(11,4(12,13)14)22-5(15,16)6(17,18)23(19,20)21/h1H,(H,19,20,21)</t>
  </si>
  <si>
    <t>C6H2F12O4S</t>
  </si>
  <si>
    <t>398.12</t>
  </si>
  <si>
    <t>397.948218</t>
  </si>
  <si>
    <t>DTXSID50896233</t>
  </si>
  <si>
    <t>Ethyl [3-(heptafluoropropyl)-1-methyl-1H-pyrazol-5-yl]acetate</t>
  </si>
  <si>
    <t>1428569-18-9</t>
  </si>
  <si>
    <t>CCCFGOLUOHAGOK-UHFFFAOYSA-N</t>
  </si>
  <si>
    <t>CCOC(=O)CC1=CC(=NN1C)C(F)(F)C(F)(F)C(F)(F)F</t>
  </si>
  <si>
    <t>InChI=1S/C11H11F7N2O2/c1-3-22-8(21)5-6-4-7(19-20(6)2)9(12,13)10(14,15)11(16,17)18/h4H,3,5H2,1-2H3</t>
  </si>
  <si>
    <t>DTXSID1042027</t>
  </si>
  <si>
    <t>3,3-Dichloro-1,1,1,2,2-pentafluoropropane</t>
  </si>
  <si>
    <t>422-56-0</t>
  </si>
  <si>
    <t>COAUHYBSXMIJDK-UHFFFAOYSA-N</t>
  </si>
  <si>
    <t>FC(F)(F)C(F)(F)C(Cl)Cl</t>
  </si>
  <si>
    <t>InChI=1S/C3HCl2F5/c4-1(5)2(6,7)3(8,9)10/h1H</t>
  </si>
  <si>
    <t>DTXSID10829921</t>
  </si>
  <si>
    <t>2,3,4,5,6-Pentafluoro-2-[1,1,2,2,3,4,4,4-octafluoro-3-(trifluoromethyl)butyl]-2H-pyran</t>
  </si>
  <si>
    <t>88179-52-6</t>
  </si>
  <si>
    <t>GFVSQLYBVUOTHL-UHFFFAOYSA-N</t>
  </si>
  <si>
    <t>FC1=C(F)C(F)=C(F)C(F)(O1)C(F)(F)C(F)(F)C(F)(C(F)(F)F)C(F)(F)F</t>
  </si>
  <si>
    <t>InChI=1S/C10F16O/c11-1-2(12)4(14)27-5(15,3(1)13)7(17,18)8(19,20)6(16,9(21,22)23)10(24,25)26</t>
  </si>
  <si>
    <t>DTXSID80882982</t>
  </si>
  <si>
    <t>Hexafluoropropene, oligomeric reaction products with 1,1-difluoroethylene and tetrafluoroethylene, telomers with fluorine</t>
  </si>
  <si>
    <t>162162-67-6</t>
  </si>
  <si>
    <t>DTXSID90896479</t>
  </si>
  <si>
    <t>1,1,1,3,3,4,4,6,6,7,7,9,9,10,10,12,12,13,13,15,15,15-Docosafluoro-2,5,8,11,14-pentaoxapentadecane</t>
  </si>
  <si>
    <t>64028-06-4</t>
  </si>
  <si>
    <t>WGAHPKOIQCXOMB-UHFFFAOYSA-N</t>
  </si>
  <si>
    <t>FC(F)(F)OC(F)(F)C(F)(F)OC(F)(F)C(F)(F)OC(F)(F)C(F)(F)OC(F)(F)C(F)(F)OC(F)(F)F</t>
  </si>
  <si>
    <t>InChI=1S/C10F22O5/c11-1(12,3(15,16)34-5(19,20)7(23,24)36-9(27,28)29)33-2(13,14)4(17,18)35-6(21,22)8(25,26)37-10(30,31)32</t>
  </si>
  <si>
    <t>C10F22O5</t>
  </si>
  <si>
    <t>618.07</t>
  </si>
  <si>
    <t>617.939443</t>
  </si>
  <si>
    <t>DTXSID201037876</t>
  </si>
  <si>
    <t>Heptanamide, N,N'-[4-(phenylazo)-1,3-phenylene]bis[2,2,3,3,4,4,5,5,6,6,7,7-dodecafluoro- (9CI)</t>
  </si>
  <si>
    <t>548434-15-7</t>
  </si>
  <si>
    <t>CDRHTURCGMHJKO-UHFFFAOYSA-N</t>
  </si>
  <si>
    <t>FC(F)C(F)(F)C(F)(F)C(F)(F)C(F)(F)C(F)(F)C(=O)NC1=CC(NC(=O)C(F)(F)C(F)(F)C(F)(F)C(F)(F)C(F)(F)C(F)F)=C(C=C1)N=NC1=CC=CC=C1</t>
  </si>
  <si>
    <t>InChI=1S/C26H12F24N4O2/c27-13(28)17(31,32)21(39,40)25(47,48)23(43,44)19(35,36)15(55)51-10-6-7-11(54-53-9-4-2-1-3-5-9)12(8-10)52-16(56)20(37,38)24(45,46)26(49,50)22(41,42)18(33,34)14(29)30/h1-8,13-14H,(H,51,55)(H,52,56)</t>
  </si>
  <si>
    <t>C26H12F24N4O2</t>
  </si>
  <si>
    <t>868.37</t>
  </si>
  <si>
    <t>868.057702</t>
  </si>
  <si>
    <t>DTXSID10882617</t>
  </si>
  <si>
    <t>Ethene, 1-(2-bromo-1,1,2,2-tetrafluoroethoxy)-1,2,2-trifluoro-, polymer with 1,1-difluoroethene, 1,1,2,2-tetrafluoroethene and 1,1,2-trifluoro-2-(trifluoromethoxy)ethene</t>
  </si>
  <si>
    <t>145724-84-1</t>
  </si>
  <si>
    <t>DTXSID50762469</t>
  </si>
  <si>
    <t>(Heptafluoropropoxy)(trimethyl)silane</t>
  </si>
  <si>
    <t>106609-54-5</t>
  </si>
  <si>
    <t>LVYRCBRSNNOOPR-UHFFFAOYSA-N</t>
  </si>
  <si>
    <t>C[Si](C)(C)OC(F)(F)C(F)(F)C(F)(F)F</t>
  </si>
  <si>
    <t>InChI=1S/C6H9F7OSi/c1-15(2,3)14-6(12,13)4(7,8)5(9,10)11/h1-3H3</t>
  </si>
  <si>
    <t>C6H9F7OSi</t>
  </si>
  <si>
    <t>258.211</t>
  </si>
  <si>
    <t>258.031089</t>
  </si>
  <si>
    <t>DTXSID00897295</t>
  </si>
  <si>
    <t>Erbium, tris(6,6,7,7,8,8,8-heptafluoro-2,2-dimethyl-3,5-octanedionato-βO3,βO5)-</t>
  </si>
  <si>
    <t>17978-75-5</t>
  </si>
  <si>
    <t>DVVPWGWHENFRIG-VNGPFPIXSA-K</t>
  </si>
  <si>
    <t>Erbium tris[(3Z)-6,6,7,7,8,8,8-heptafluoro-2,2-dimethyl-5-oxooct-3-en-3-olate]</t>
  </si>
  <si>
    <t>[Er+3].CC(C)(C)C(\[O-])=C\C(=O)C(F)(F)C(F)(F)C(F)(F)F.CC(C)(C)C(\[O-])=C\C(=O)C(F)(F)C(F)(F)C(F)(F)F.CC(C)(C)C(\[O-])=C\C(=O)C(F)(F)C(F)(F)C(F)(F)F</t>
  </si>
  <si>
    <t>InChI=1S/3C10H11F7O2.Er/c3*1-7(2,3)5(18)4-6(19)8(11,12)9(13,14)10(15,16)17;/h3*4,18H,1-3H3;/q;;;+3/p-3/b3*5-4-;</t>
  </si>
  <si>
    <t>C30H30ErF21O6</t>
  </si>
  <si>
    <t>1052.789</t>
  </si>
  <si>
    <t>1051.101010</t>
  </si>
  <si>
    <t>DTXSID50837949</t>
  </si>
  <si>
    <t>2,2-Difluoro-3-(nonafluorobutoxy)propanoyl fluoride</t>
  </si>
  <si>
    <t>824393-38-6</t>
  </si>
  <si>
    <t>VYPXYUUXZYIOOK-UHFFFAOYSA-N</t>
  </si>
  <si>
    <t>FC(=O)C(F)(F)COC(F)(F)C(F)(F)C(F)(F)C(F)(F)F</t>
  </si>
  <si>
    <t>InChI=1S/C7H2F12O2/c8-2(20)3(9,10)1-21-7(18,19)5(13,14)4(11,12)6(15,16)17/h1H2</t>
  </si>
  <si>
    <t>C7H2F12O2</t>
  </si>
  <si>
    <t>346.072</t>
  </si>
  <si>
    <t>345.986317</t>
  </si>
  <si>
    <t>DTXSID00893318</t>
  </si>
  <si>
    <t>N-(Carboxymethyl)-N-[3-[[(perfluorooctyl)sulfonyl]amino]propyl]-N,N-bis(2-hydroxy-3-sulfopropyl)ammonium chloride, trisodium</t>
  </si>
  <si>
    <t>109669-84-3</t>
  </si>
  <si>
    <t>JJVWYDNIARNCCI-UHFFFAOYSA-K</t>
  </si>
  <si>
    <t>Sodium chloride 3,3'-[(carboxymethyl){3-[(1,1,2,2,3,3,4,4,5,5,6,6,7,7,8,8,8-heptadecafluorooctane-1-sulfonyl)azanidyl]propyl}azaniumyl]bis(2-hydroxypropane-1-sulfonate) (3/1/1)</t>
  </si>
  <si>
    <t>[Na+].[Na+].[Na+].[Cl-].OC(C[N+](CCC[N-]S(=O)(=O)C(F)(F)C(F)(F)C(F)(F)C(F)(F)C(F)(F)C(F)(F)C(F)(F)C(F)(F)F)(CC(O)CS([O-])(=O)=O)CC(O)=O)CS([O-])(=O)=O</t>
  </si>
  <si>
    <t>InChI=1S/C19H23F17N2O12S3.ClH.3Na/c20-12(21,14(24,25)16(28,29)18(32,33)34)13(22,23)15(26,27)17(30,31)19(35,36)53(49,50)37-2-1-3-38(6-11(41)42,4-9(39)7-51(43,44)45)5-10(40)8-52(46,47)48;;;;/h9-10,39-40H,1-8H2,(H,41,42)(H,43,44,45)(H,46,47,48);1H;;;/q;;3*+1/p-3</t>
  </si>
  <si>
    <t>C19H21ClF17N2Na3O12S3</t>
  </si>
  <si>
    <t>992.95</t>
  </si>
  <si>
    <t>991.936677</t>
  </si>
  <si>
    <t>DTXSID10905416</t>
  </si>
  <si>
    <t>N-{[2,5-Dimethyl-4-(1,1,2,2-tetrafluoroethanesulfinyl)phenyl]carbamoyl}-2,6-difluorobenzene-1-carboximidic acid</t>
  </si>
  <si>
    <t>100342-07-2</t>
  </si>
  <si>
    <t>GYQHXXAGKKBNGO-UHFFFAOYSA-N</t>
  </si>
  <si>
    <t>CC1=CC(NC(=O)N=C(O)C2=C(F)C=CC=C2F)=C(C)C=C1S(=O)C(F)(F)C(F)F</t>
  </si>
  <si>
    <t>InChI=1S/C18H14F6N2O3S/c1-8-7-13(30(29)18(23,24)16(21)22)9(2)6-12(8)25-17(28)26-15(27)14-10(19)4-3-5-11(14)20/h3-7,16H,1-2H3,(H2,25,26,27,28)</t>
  </si>
  <si>
    <t>C18H14F6N2O3S</t>
  </si>
  <si>
    <t>452.37</t>
  </si>
  <si>
    <t>452.062932</t>
  </si>
  <si>
    <t>DTXSID90895705</t>
  </si>
  <si>
    <t>10,10-Diethoxy-1,1,1,2,2,3,3,4,4,5,5,6,6,7,7,8,8-heptadecafluorodecane</t>
  </si>
  <si>
    <t>133377-48-7</t>
  </si>
  <si>
    <t>IHGUGSBDMLHOJL-UHFFFAOYSA-N</t>
  </si>
  <si>
    <t>CCOC(CC(F)(F)C(F)(F)C(F)(F)C(F)(F)C(F)(F)C(F)(F)C(F)(F)C(F)(F)F)OCC</t>
  </si>
  <si>
    <t>InChI=1S/C14H13F17O2/c1-3-32-6(33-4-2)5-7(15,16)8(17,18)9(19,20)10(21,22)11(23,24)12(25,26)13(27,28)14(29,30)31/h6H,3-5H2,1-2H3</t>
  </si>
  <si>
    <t>C14H13F17O2</t>
  </si>
  <si>
    <t>536.229</t>
  </si>
  <si>
    <t>536.064408</t>
  </si>
  <si>
    <t>DTXSID50806711</t>
  </si>
  <si>
    <t>2-Hydroxyethyl 4-[(1,2,3,3,4,4,5,5,6,6,7,7,8,8,9,9,9-heptadecafluoronon-1-en-1-yl)oxy]benzoate</t>
  </si>
  <si>
    <t>62623-11-4</t>
  </si>
  <si>
    <t>FEJBSCPLJCNDSQ-UHFFFAOYSA-N</t>
  </si>
  <si>
    <t>OCCOC(=O)C1=CC=C(OC(F)=C(F)C(F)(F)C(F)(F)C(F)(F)C(F)(F)C(F)(F)C(F)(F)C(F)(F)F)C=C1</t>
  </si>
  <si>
    <t>InChI=1S/C18H9F17O4/c19-9(10(20)39-8-3-1-7(2-4-8)11(37)38-6-5-36)12(21,22)13(23,24)14(25,26)15(27,28)16(29,30)17(31,32)18(33,34)35/h1-4,36H,5-6H2</t>
  </si>
  <si>
    <t>C18H9F17O4</t>
  </si>
  <si>
    <t>612.239</t>
  </si>
  <si>
    <t>612.022938</t>
  </si>
  <si>
    <t>DTXSID00897598</t>
  </si>
  <si>
    <t>374928-93-5 (name too long)</t>
  </si>
  <si>
    <t>374928-93-5</t>
  </si>
  <si>
    <t>DTXSID70481963</t>
  </si>
  <si>
    <t>6H-1,3,5-Oxathiazine, 4-phenyl-2,2,6,6-tetrakis(trifluoromethyl)-</t>
  </si>
  <si>
    <t>57014-91-2</t>
  </si>
  <si>
    <t>CHFIRGJENOXDKK-UHFFFAOYSA-N</t>
  </si>
  <si>
    <t>4-Phenyl-2,2,6,6-tetrakis(trifluoromethyl)-2H,6H-1,3,5-oxathiazine</t>
  </si>
  <si>
    <t>FC(F)(F)C1(OC(N=C(S1)C1=CC=CC=C1)(C(F)(F)F)C(F)(F)F)C(F)(F)F</t>
  </si>
  <si>
    <t>InChI=1S/C13H5F12NOS/c14-10(15,16)8(11(17,18)19)26-7(6-4-2-1-3-5-6)28-9(27-8,12(20,21)22)13(23,24)25/h1-5H</t>
  </si>
  <si>
    <t>C13H5F12NOS</t>
  </si>
  <si>
    <t>451.23</t>
  </si>
  <si>
    <t>450.990023</t>
  </si>
  <si>
    <t>DTXSID801035892</t>
  </si>
  <si>
    <t>[2‐Hydroxy‐3‐(2-(perfluorohexyl)ethanesulfonyl)propyl]trimethylazanium</t>
  </si>
  <si>
    <t>NOCAS_1035892</t>
  </si>
  <si>
    <t>YMYHURDNTSYPKF-UHFFFAOYNA-N</t>
  </si>
  <si>
    <t>C[N+](C)(C)CC(O)CS(=O)(=O)CCC(F)(F)C(F)(F)C(F)(F)C(F)(F)C(F)(F)C(F)(F)F</t>
  </si>
  <si>
    <t>InChI=1/C14H19F13NO3S/c1-28(2,3)6-8(29)7-32(30,31)5-4-9(15,16)10(17,18)11(19,20)12(21,22)13(23,24)14(25,26)27/h8,29H,4-7H2,1-3H3/q+1</t>
  </si>
  <si>
    <t>C14H19F13NO3S</t>
  </si>
  <si>
    <t>528.35</t>
  </si>
  <si>
    <t>528.087257</t>
  </si>
  <si>
    <t>DTXSID001034557</t>
  </si>
  <si>
    <t>1-Hydroxy-5:2 fluorotelomer sulfonic acid</t>
  </si>
  <si>
    <t>2089110-00-7</t>
  </si>
  <si>
    <t>CDZUVFCZDWZHHN-UHFFFAOYNA-N</t>
  </si>
  <si>
    <t>OC(CC(F)(F)C(F)(F)C(F)(F)C(F)(F)C(F)(F)F)S(O)(=O)=O</t>
  </si>
  <si>
    <t>InChI=1/C7H5F11O4S/c8-3(9,1-2(19)23(20,21)22)4(10,11)5(12,13)6(14,15)7(16,17)18/h2,19H,1H2,(H,20,21,22)</t>
  </si>
  <si>
    <t>C7H5F11O4S</t>
  </si>
  <si>
    <t>394.16</t>
  </si>
  <si>
    <t>393.973290</t>
  </si>
  <si>
    <t>DTXSID001026833</t>
  </si>
  <si>
    <t>2,3,3,4,4-Pentafluorothiolane 1,1-dioxide</t>
  </si>
  <si>
    <t>NOCAS_1026833</t>
  </si>
  <si>
    <t>LMRIGRISGNLQDF-UHFFFAOYNA-N</t>
  </si>
  <si>
    <t>FC1C(F)(F)C(F)(F)CS1(=O)=O</t>
  </si>
  <si>
    <t>InChI=1/C4H3F5O2S/c5-2-4(8,9)3(6,7)1-12(2,10)11/h2H,1H2</t>
  </si>
  <si>
    <t>C4H3F5O2S</t>
  </si>
  <si>
    <t>210.12</t>
  </si>
  <si>
    <t>209.977391</t>
  </si>
  <si>
    <t>DTXSID20882921</t>
  </si>
  <si>
    <t>Ethene, 1-[difluoro(1,1,2,2,2-pentafluoroethoxy)methoxy]-1,2,2-trifluoro-, polymer with 1,1-difluoroethene and 1,1,2,2-tetrafluoroethene</t>
  </si>
  <si>
    <t>754191-93-0</t>
  </si>
  <si>
    <t>DTXSID301032817</t>
  </si>
  <si>
    <t>3-[[2-[(Perfluorodecyl)ethylthio]acetyl]amino]-N,N,N-trimethyl-1-propanaminium</t>
  </si>
  <si>
    <t>1513864-01-1</t>
  </si>
  <si>
    <t>CQSCGACVKBDGKN-UHFFFAOYSA-O</t>
  </si>
  <si>
    <t>C[N+](C)(C)CCCNC(=O)CSCCC(F)(F)C(F)(F)C(F)(F)C(F)(F)C(F)(F)C(F)(F)C(F)(F)C(F)(F)C(F)(F)C(F)(F)F</t>
  </si>
  <si>
    <t>InChI=1S/C20H21F21N2OS/c1-43(2,3)7-4-6-42-10(44)9-45-8-5-11(21,22)12(23,24)13(25,26)14(27,28)15(29,30)16(31,32)17(33,34)18(35,36)19(37,38)20(39,40)41/h4-9H2,1-3H3/p+1</t>
  </si>
  <si>
    <t>C20H22F21N2OS</t>
  </si>
  <si>
    <t>737.43</t>
  </si>
  <si>
    <t>737.111202</t>
  </si>
  <si>
    <t>DTXSID20895637</t>
  </si>
  <si>
    <t>3,3,4,4,5,5,6,6,7,7,8,8,9,9,10,10,10-Heptadecafluoro-2-methyldecanoic acid</t>
  </si>
  <si>
    <t>136022-86-1</t>
  </si>
  <si>
    <t>LYZCGZWGQVKVSU-UHFFFAOYSA-N</t>
  </si>
  <si>
    <t>CC(C(O)=O)C(F)(F)C(F)(F)C(F)(F)C(F)(F)C(F)(F)C(F)(F)C(F)(F)C(F)(F)F</t>
  </si>
  <si>
    <t>InChI=1S/C11H5F17O2/c1-2(3(29)30)4(12,13)5(14,15)6(16,17)7(18,19)8(20,21)9(22,23)10(24,25)11(26,27)28/h2H,1H3,(H,29,30)</t>
  </si>
  <si>
    <t>DTXSID90895669</t>
  </si>
  <si>
    <t>1,1,1,2,2,3,3,4,4,5,5,6,6-Tridecafluoro-7-methyl-7-nitrooctane</t>
  </si>
  <si>
    <t>84108-41-8</t>
  </si>
  <si>
    <t>ITHGUKYRCZMXFU-UHFFFAOYSA-N</t>
  </si>
  <si>
    <t>CC(C)([N+]([O-])=O)C(F)(F)C(F)(F)C(F)(F)C(F)(F)C(F)(F)C(F)(F)F</t>
  </si>
  <si>
    <t>InChI=1S/C9H6F13NO2/c1-3(2,23(24)25)4(10,11)5(12,13)6(14,15)7(16,17)8(18,19)9(20,21)22/h1-2H3</t>
  </si>
  <si>
    <t>C9H6F13NO2</t>
  </si>
  <si>
    <t>407.131</t>
  </si>
  <si>
    <t>407.019095</t>
  </si>
  <si>
    <t>DTXSID10340106</t>
  </si>
  <si>
    <t>1-Phenyl-2,2-bis(trifluoromethyl)aziridine</t>
  </si>
  <si>
    <t>26071-20-5</t>
  </si>
  <si>
    <t>SYKMCWWADIOSGY-UHFFFAOYSA-N</t>
  </si>
  <si>
    <t>FC(F)(F)C1(CN1C1=CC=CC=C1)C(F)(F)F</t>
  </si>
  <si>
    <t>InChI=1S/C10H7F6N/c11-9(12,13)8(10(14,15)16)6-17(8)7-4-2-1-3-5-7/h1-5H,6H2</t>
  </si>
  <si>
    <t>DTXSID20539241</t>
  </si>
  <si>
    <t>5,5,6,6-Tetrafluorobicyclo[2.2.1]hept-2-ene</t>
  </si>
  <si>
    <t>2822-56-2</t>
  </si>
  <si>
    <t>QXRJQSYBWURKHH-UHFFFAOYSA-N</t>
  </si>
  <si>
    <t>[H]C12CC([H])(C=C1)C(F)(F)C2(F)F</t>
  </si>
  <si>
    <t>InChI=1S/C7H6F4/c8-6(9)4-1-2-5(3-4)7(6,10)11/h1-2,4-5H,3H2</t>
  </si>
  <si>
    <t>C7H6F4</t>
  </si>
  <si>
    <t>166.119</t>
  </si>
  <si>
    <t>166.040563</t>
  </si>
  <si>
    <t>DTXSID9071393</t>
  </si>
  <si>
    <t>2-(Butyl((pentadecafluoroheptyl)sulphonyl)amino)ethyl acrylate</t>
  </si>
  <si>
    <t>68298-60-2</t>
  </si>
  <si>
    <t>ZGQOMXKQOOGSHP-UHFFFAOYSA-N</t>
  </si>
  <si>
    <t>2-[Butyl(1,1,2,2,3,3,4,4,5,5,6,6,7,7,7-pentadecafluoroheptane-1-sulfonyl)amino]ethyl prop-2-enoate</t>
  </si>
  <si>
    <t>CCCCN(CCOC(=O)C=C)S(=O)(=O)C(F)(F)C(F)(F)C(F)(F)C(F)(F)C(F)(F)C(F)(F)C(F)(F)F</t>
  </si>
  <si>
    <t>InChI=1S/C16H16F15NO4S/c1-3-5-6-32(7-8-36-9(33)4-2)37(34,35)16(30,31)14(25,26)12(21,22)10(17,18)11(19,20)13(23,24)15(27,28)29/h4H,2-3,5-8H2,1H3</t>
  </si>
  <si>
    <t>C16H16F15NO4S</t>
  </si>
  <si>
    <t>603.34</t>
  </si>
  <si>
    <t>603.056052</t>
  </si>
  <si>
    <t>DTXSID301033691</t>
  </si>
  <si>
    <t>(Perfluoroheptyl)methanesulfonic acid</t>
  </si>
  <si>
    <t>812-79-3</t>
  </si>
  <si>
    <t>FSVJFJWJQWUNCW-UHFFFAOYSA-N</t>
  </si>
  <si>
    <t>OS(=O)(=O)CC(F)(F)C(F)(F)C(F)(F)C(F)(F)C(F)(F)C(F)(F)C(F)(F)F</t>
  </si>
  <si>
    <t>InChI=1S/C8H3F15O3S/c9-2(10,1-27(24,25)26)3(11,12)4(13,14)5(15,16)6(17,18)7(19,20)8(21,22)23/h1H2,(H,24,25,26)</t>
  </si>
  <si>
    <t>C8H3F15O3S</t>
  </si>
  <si>
    <t>464.15</t>
  </si>
  <si>
    <t>463.956338</t>
  </si>
  <si>
    <t>DTXSID60896168</t>
  </si>
  <si>
    <t>1,1'-[1,3-Phenylenebis(oxy)]bis[3-(tridecafluorohexyl)benzene]</t>
  </si>
  <si>
    <t>151707-04-9</t>
  </si>
  <si>
    <t>DDACECXMWPRJCY-UHFFFAOYSA-N</t>
  </si>
  <si>
    <t>FC(F)(F)C(F)(F)C(F)(F)C(F)(F)C(F)(F)C(F)(F)C1=CC(OC2=CC(OC3=CC=CC(=C3)C(F)(F)C(F)(F)C(F)(F)C(F)(F)C(F)(F)C(F)(F)F)=CC=C2)=CC=C1</t>
  </si>
  <si>
    <t>InChI=1S/C30H12F26O2/c31-19(32,21(35,36)23(39,40)25(43,44)27(47,48)29(51,52)53)13-4-1-6-15(10-13)57-17-8-3-9-18(12-17)58-16-7-2-5-14(11-16)20(33,34)22(37,38)24(41,42)26(45,46)28(49,50)30(54,55)56/h1-12H</t>
  </si>
  <si>
    <t>C30H12F26O2</t>
  </si>
  <si>
    <t>898.382</t>
  </si>
  <si>
    <t>898.042212</t>
  </si>
  <si>
    <t>DTXSID901026723</t>
  </si>
  <si>
    <t>Dichloro-(1,1,2,2,3,3,4,4,5,5,6,6,7,7,10,10,10-heptadecafluorodecyl)-methylsilane</t>
  </si>
  <si>
    <t>NOCAS_1026723</t>
  </si>
  <si>
    <t>VHGWTBZVKKHRPL-UHFFFAOYSA-N</t>
  </si>
  <si>
    <t>C[Si](Cl)(Cl)C(F)(F)C(F)(F)C(F)(F)C(F)(F)C(F)(F)C(F)(F)C(F)(F)CCC(F)(F)F</t>
  </si>
  <si>
    <t>InChI=1S/C11H7Cl2F17Si/c1-31(12,13)11(29,30)10(27,28)9(25,26)8(23,24)7(21,22)6(19,20)4(14,15)2-3-5(16,17)18/h2-3H2,1H3</t>
  </si>
  <si>
    <t>DTXSID00159527</t>
  </si>
  <si>
    <t>Silicon(4+) 3,3,4,4,5,5,6,6,7,7,8,8-dodecafluoro-1-iodooctan-1-ide 2,2',2''-nitrilotriethanolate (1:1:1)</t>
  </si>
  <si>
    <t>135798-16-2</t>
  </si>
  <si>
    <t>QFSNAWIJQIHQTM-UHFFFAOYSA-N</t>
  </si>
  <si>
    <t>[Si+4].[O-]CCN(CC[O-])CC[O-].[H][C-](I)CC(F)(F)C(F)(F)C(F)(F)C(F)(F)C(F)(F)C(F)F</t>
  </si>
  <si>
    <t>InChI=1S/C8H4F12I.C6H12NO3.Si/c9-3(10)5(13,14)7(17,18)8(19,20)6(15,16)4(11,12)1-2-21;8-4-1-7(2-5-9)3-6-10;/h2-3H,1H2;1-6H2;/q-1;-3;+4</t>
  </si>
  <si>
    <t>DTXSID00895195</t>
  </si>
  <si>
    <t>1,1,1,2,2,3,3,4,4,6,6-Undecafluoro-8-iodooctane</t>
  </si>
  <si>
    <t>53626-95-2</t>
  </si>
  <si>
    <t>MRPSASLEFZGUCD-UHFFFAOYSA-N</t>
  </si>
  <si>
    <t>FC(F)(F)C(F)(F)C(F)(F)C(F)(F)CC(F)(F)CCI</t>
  </si>
  <si>
    <t>InChI=1S/C8H6F11I/c9-4(10,1-2-20)3-5(11,12)6(13,14)7(15,16)8(17,18)19/h1-3H2</t>
  </si>
  <si>
    <t>C8H6F11I</t>
  </si>
  <si>
    <t>438.023</t>
  </si>
  <si>
    <t>437.933850</t>
  </si>
  <si>
    <t>DTXSID30568345</t>
  </si>
  <si>
    <t>3-Bromo-1,1,2,3,4,4,4-heptafluorobut-1-ene</t>
  </si>
  <si>
    <t>140427-84-5</t>
  </si>
  <si>
    <t>OMKGHCAZXYJQMJ-UHFFFAOYSA-N</t>
  </si>
  <si>
    <t>FC(F)=C(F)C(F)(Br)C(F)(F)F</t>
  </si>
  <si>
    <t>InChI=1S/C4BrF7/c5-3(9,4(10,11)12)1(6)2(7)8</t>
  </si>
  <si>
    <t>C4BrF7</t>
  </si>
  <si>
    <t>260.937</t>
  </si>
  <si>
    <t>259.907160</t>
  </si>
  <si>
    <t>DTXSID60896047</t>
  </si>
  <si>
    <t>Ethyl 2-diazo-4,4,5,5,6,6,6-heptafluoro-3-oxohexanoate</t>
  </si>
  <si>
    <t>15959-98-5</t>
  </si>
  <si>
    <t>PJAXFZHTZFOPJE-UHFFFAOYSA-N</t>
  </si>
  <si>
    <t>CCOC(=O)C(=[N+]=[N-])C(=O)C(F)(F)C(F)(F)C(F)(F)F</t>
  </si>
  <si>
    <t>InChI=1S/C8H5F7N2O3/c1-2-20-5(19)3(17-16)4(18)6(9,10)7(11,12)8(13,14)15/h2H2,1H3</t>
  </si>
  <si>
    <t>C8H5F7N2O3</t>
  </si>
  <si>
    <t>310.128</t>
  </si>
  <si>
    <t>310.018839</t>
  </si>
  <si>
    <t>DTXSID90802656</t>
  </si>
  <si>
    <t>Methyl 3-(pentafluoroethyl)benzoate</t>
  </si>
  <si>
    <t>64299-46-3</t>
  </si>
  <si>
    <t>JHHUPWRQFAQPDY-UHFFFAOYSA-N</t>
  </si>
  <si>
    <t>COC(=O)C1=CC(=CC=C1)C(F)(F)C(F)(F)F</t>
  </si>
  <si>
    <t>InChI=1S/C10H7F5O2/c1-17-8(16)6-3-2-4-7(5-6)9(11,12)10(13,14)15/h2-5H,1H3</t>
  </si>
  <si>
    <t>DTXSID001032418</t>
  </si>
  <si>
    <t>Perfluoro-2-(propoxy)ethanesulfinic acid, sodium salt (1:1)</t>
  </si>
  <si>
    <t>1151494-33-5</t>
  </si>
  <si>
    <t>JCRYWYPDVYADBK-UHFFFAOYSA-M</t>
  </si>
  <si>
    <t>[Na+].[O-]S(=O)C(F)(F)C(F)(F)OC(F)(F)C(F)(F)C(F)(F)F</t>
  </si>
  <si>
    <t>InChI=1S/C5HF11O3S.Na/c6-1(7,2(8,9)10)3(11,12)19-4(13,14)5(15,16)20(17)18;/h(H,17,18);/q;+1/p-1</t>
  </si>
  <si>
    <t>C5F11NaO3S</t>
  </si>
  <si>
    <t>372.08</t>
  </si>
  <si>
    <t>371.929019</t>
  </si>
  <si>
    <t>DTXSID10702604</t>
  </si>
  <si>
    <t>1,1,2,2,3,3,4,4,4-Nonafluoro-N,N-bis(trimethylstannyl)butane-1-sulfonamide</t>
  </si>
  <si>
    <t>41006-34-2</t>
  </si>
  <si>
    <t>VXWMXYAJTDYSBB-UHFFFAOYSA-N</t>
  </si>
  <si>
    <t>C[Sn](C)(C)N([Sn](C)(C)C)S(=O)(=O)C(F)(F)C(F)(F)C(F)(F)C(F)(F)F</t>
  </si>
  <si>
    <t>InChI=1S/C4F9NO2S.6CH3.2Sn/c5-1(6,3(9,10)11)2(7,8)4(12,13)17(14,15)16;;;;;;;;/h;6*1H3;;</t>
  </si>
  <si>
    <t>C10H18F9NO2SSn2</t>
  </si>
  <si>
    <t>624.72</t>
  </si>
  <si>
    <t>626.895857</t>
  </si>
  <si>
    <t>DTXSID201033486</t>
  </si>
  <si>
    <t>2-Methyl-2-[[1-oxo-3-[(3,3,4,4,5,5, 6,6,7,7,8,8,8-tridecafluorooctyl)thio]propyl]amino]-1-propanesulfonic acid magnesium salt (2:1)</t>
  </si>
  <si>
    <t>68005-63-0</t>
  </si>
  <si>
    <t>ZUOBXHRGZMOFPI-UHFFFAOYSA-L</t>
  </si>
  <si>
    <t>[Mg++].CC(C)(CS([O-])(=O)=O)NC(=O)CCSCCC(F)(F)C(F)(F)C(F)(F)C(F)(F)C(F)(F)C(F)(F)F.CC(C)(CS([O-])(=O)=O)NC(=O)CCSCCC(F)(F)C(F)(F)C(F)(F)C(F)(F)C(F)(F)C(F)(F)F</t>
  </si>
  <si>
    <t>InChI=1S/2C15H18F13NO4S2.Mg/c2*1-9(2,7-35(31,32)33)29-8(30)3-5-34-6-4-10(16,17)11(18,19)12(20,21)13(22,23)14(24,25)15(26,27)28;/h2*3-7H2,1-2H3,(H,29,30)(H,31,32,33);/q;;+2/p-2</t>
  </si>
  <si>
    <t>C30H34F26MgN2O8S4</t>
  </si>
  <si>
    <t>1197.11</t>
  </si>
  <si>
    <t>1196.063325</t>
  </si>
  <si>
    <t>DTXSID201034915</t>
  </si>
  <si>
    <t>Perfluoro-5-(trifluoromethyl)cyclohexanesulfonate</t>
  </si>
  <si>
    <t>NOCAS_1034915</t>
  </si>
  <si>
    <t>QEWJEDZZNLFTRN-UHFFFAOYNA-M</t>
  </si>
  <si>
    <t>[O-]S(=O)(=O)C1(F)C(F)(F)C(F)(F)C(F)(F)C(F)(C(F)(F)F)C1(F)F</t>
  </si>
  <si>
    <t>InChI=1/C7HF13O3S/c8-1(7(18,19)20)2(9,10)4(13,14)5(15,16)6(17,3(1,11)12)24(21,22)23/h(H,21,22,23)/p-1</t>
  </si>
  <si>
    <t>C7F13O3S</t>
  </si>
  <si>
    <t>411.11</t>
  </si>
  <si>
    <t>410.936605</t>
  </si>
  <si>
    <t>DTXSID80234927</t>
  </si>
  <si>
    <t>Sodium 3-((3-(((heptadecafluorooctyl)sulphonyl)amino)propyl)methylamino)propanesulphonate</t>
  </si>
  <si>
    <t>85665-65-2</t>
  </si>
  <si>
    <t>ZSPDCPUQRAQJLX-UHFFFAOYSA-M</t>
  </si>
  <si>
    <t>Sodium 3-[{3-[(1,1,2,2,3,3,4,4,5,5,6,6,7,7,8,8,8-heptadecafluorooctane-1-sulfonyl)amino]propyl}(methyl)amino]propane-1-sulfonate</t>
  </si>
  <si>
    <t>[Na+].CN(CCCNS(=O)(=O)C(F)(F)C(F)(F)C(F)(F)C(F)(F)C(F)(F)C(F)(F)C(F)(F)C(F)(F)F)CCCS([O-])(=O)=O</t>
  </si>
  <si>
    <t>InChI=1S/C15H17F17N2O5S2.Na/c1-34(6-3-7-40(35,36)37)5-2-4-33-41(38,39)15(31,32)13(26,27)11(22,23)9(18,19)8(16,17)10(20,21)12(24,25)14(28,29)30;/h33H,2-7H2,1H3,(H,35,36,37);/q;+1/p-1</t>
  </si>
  <si>
    <t>C15H16F17N2NaO5S2</t>
  </si>
  <si>
    <t>714.38</t>
  </si>
  <si>
    <t>714.012687</t>
  </si>
  <si>
    <t>DTXSID301027280</t>
  </si>
  <si>
    <t>1,1'-Oxybis[1,1,2,2-tetrafluoro-2-methoxyethane]</t>
  </si>
  <si>
    <t>485399-46-0</t>
  </si>
  <si>
    <t>SOTHGFWOXYVWFW-UHFFFAOYSA-N</t>
  </si>
  <si>
    <t>COC(F)(F)C(F)(F)OC(F)(F)C(F)(F)OC</t>
  </si>
  <si>
    <t>InChI=1S/C6H6F8O3/c1-15-3(7,8)5(11,12)17-6(13,14)4(9,10)16-2/h1-2H3</t>
  </si>
  <si>
    <t>DTXSID70895622</t>
  </si>
  <si>
    <t>4-Amino-5,5,6,6,7,7,7-heptafluoro-3-hepten-2-one</t>
  </si>
  <si>
    <t>70168-24-0</t>
  </si>
  <si>
    <t>NZQRKNKAYBTPRP-UHFFFAOYSA-N</t>
  </si>
  <si>
    <t>4-Amino-5,5,6,6,7,7,7-heptafluorohept-3-en-2-one</t>
  </si>
  <si>
    <t>CC(=O)C=C(N)C(F)(F)C(F)(F)C(F)(F)F</t>
  </si>
  <si>
    <t>InChI=1S/C7H6F7NO/c1-3(16)2-4(15)5(8,9)6(10,11)7(12,13)14/h2H,15H2,1H3</t>
  </si>
  <si>
    <t>DTXSID8070889</t>
  </si>
  <si>
    <t>Diammonium 2-(ethyl((pentadecafluoroheptyl)sulphonyl)amino)ethyl phosphate</t>
  </si>
  <si>
    <t>67939-98-4</t>
  </si>
  <si>
    <t>XWTQIOGOCXVTMA-UHFFFAOYSA-N</t>
  </si>
  <si>
    <t>2-[Ethyl(1,1,2,2,3,3,4,4,5,5,6,6,7,7,7-pentadecafluoroheptane-1-sulfonyl)amino]ethyl dihydrogen phosphate--ammonia (1/2)</t>
  </si>
  <si>
    <t>[NH4+].[NH4+].CCN(CCOP([O-])([O-])=O)S(=O)(=O)C(F)(F)C(F)(F)C(F)(F)C(F)(F)C(F)(F)C(F)(F)C(F)(F)F</t>
  </si>
  <si>
    <t>InChI=1S/C11H11F15NO6PS.2H3N/c1-2-27(3-4-33-34(28,29)30)35(31,32)11(25,26)9(20,21)7(16,17)5(12,13)6(14,15)8(18,19)10(22,23)24;;/h2-4H2,1H3,(H2,28,29,30);2*1H3</t>
  </si>
  <si>
    <t>C11H17F15N3O6PS</t>
  </si>
  <si>
    <t>635.28</t>
  </si>
  <si>
    <t>635.033616</t>
  </si>
  <si>
    <t>DTXSID801035816</t>
  </si>
  <si>
    <t>Perfluoro-15-(pentafluoro-lambda6-sulfanyl)pentadecanoic acid</t>
  </si>
  <si>
    <t>NOCAS_1035816</t>
  </si>
  <si>
    <t>BEGRKMIITWFMFN-UHFFFAOYSA-N</t>
  </si>
  <si>
    <t>OC(=O)C(F)(F)C(F)(F)C(F)(F)C(F)(F)C(F)(F)C(F)(F)C(F)(F)C(F)(F)C(F)(F)C(F)(F)C(F)(F)C(F)(F)C(F)(F)C(F)(F)S(F)(F)(F)(F)F</t>
  </si>
  <si>
    <t>InChI=1S/C15HF33O2S/c16-2(17,1(49)50)3(18,19)4(20,21)5(22,23)6(24,25)7(26,27)8(28,29)9(30,31)10(32,33)11(34,35)12(36,37)13(38,39)14(40,41)15(42,43)51(44,45,46,47)48/h(H,49,50)</t>
  </si>
  <si>
    <t>C15HF33O2S</t>
  </si>
  <si>
    <t>872.18</t>
  </si>
  <si>
    <t>871.917030</t>
  </si>
  <si>
    <t>DTXSID80371563</t>
  </si>
  <si>
    <t>3-(iodomethyl)-4-(2,2,3,3,4,4,5,5,5-nonafluoropentyl)pyrrolidine-1-carbonitrile</t>
  </si>
  <si>
    <t>231285-91-9</t>
  </si>
  <si>
    <t>UTXHMXLRSWWUDH-UHFFFAOYSA-N</t>
  </si>
  <si>
    <t>3-(Iodomethyl)-4-(2,2,3,3,4,4,5,5,5-nonafluoropentyl)pyrrolidine-1-carbonitrile</t>
  </si>
  <si>
    <t>FC(F)(F)C(F)(F)C(F)(F)C(F)(F)CC1CN(CC1CI)C#N</t>
  </si>
  <si>
    <t>InChI=1S/C11H10F9IN2/c12-8(13,9(14,15)10(16,17)11(18,19)20)1-6-3-23(5-22)4-7(6)2-21/h6-7H,1-4H2</t>
  </si>
  <si>
    <t>C11H10F9IN2</t>
  </si>
  <si>
    <t>468.105</t>
  </si>
  <si>
    <t>467.974500</t>
  </si>
  <si>
    <t>DTXSID50882994</t>
  </si>
  <si>
    <t>Hexafluoropropene, oligomeric reaction products with tetrafluoroethylene, telomers with pentafluoroethyl hypofluorite</t>
  </si>
  <si>
    <t>161278-44-0</t>
  </si>
  <si>
    <t>DTXSID90895366</t>
  </si>
  <si>
    <t>1,1,1,2,2,3,3,4,4-Nonafluoro-6-(pentyloxy)hexane</t>
  </si>
  <si>
    <t>1193009-96-9</t>
  </si>
  <si>
    <t>YPQSKOKWTZYTCR-UHFFFAOYSA-N</t>
  </si>
  <si>
    <t>CCCCCOCCC(F)(F)C(F)(F)C(F)(F)C(F)(F)F</t>
  </si>
  <si>
    <t>InChI=1S/C11H15F9O/c1-2-3-4-6-21-7-5-8(12,13)9(14,15)10(16,17)11(18,19)20/h2-7H2,1H3</t>
  </si>
  <si>
    <t>C11H15F9O</t>
  </si>
  <si>
    <t>334.226</t>
  </si>
  <si>
    <t>334.097919</t>
  </si>
  <si>
    <t>DTXSID401034480</t>
  </si>
  <si>
    <t>2:2 Fluorotelomer sulfonate</t>
  </si>
  <si>
    <t>2485704-05-8</t>
  </si>
  <si>
    <t>POGJNMOVQNQIGY-UHFFFAOYSA-M</t>
  </si>
  <si>
    <t>[O-]S(=O)(=O)CCC(F)(F)C(F)(F)F</t>
  </si>
  <si>
    <t>InChI=1S/C4H5F5O3S/c5-3(6,4(7,8)9)1-2-13(10,11)12/h1-2H2,(H,10,11,12)/p-1</t>
  </si>
  <si>
    <t>C4H4F5O3S</t>
  </si>
  <si>
    <t>227.13</t>
  </si>
  <si>
    <t>226.980680</t>
  </si>
  <si>
    <t>DTXSID001027598</t>
  </si>
  <si>
    <t>Perfluoromethylpropyl-(methylcyclopentyl)-amine</t>
  </si>
  <si>
    <t>444658-71-3</t>
  </si>
  <si>
    <t>PLKOBFHCMZERFL-UHFFFAOYNA-N</t>
  </si>
  <si>
    <t>FC(F)(F)N(C(F)(F)C(F)(F)C(F)(F)F)C1(F)C(F)(F)C(F)(F)C(F)(F)C1(F)C(F)(F)F</t>
  </si>
  <si>
    <t>InChI=1/C10F21N/c11-1(7(21,22)23)2(12,13)3(14,15)4(16,17)6(1,20)32(10(29,30)31)9(27,28)5(18,19)8(24,25)26</t>
  </si>
  <si>
    <t>DTXSID50617622</t>
  </si>
  <si>
    <t>1,1,2,2,3,3,4,4-Octafluoro-4-iodobutyl sulfurofluoridate</t>
  </si>
  <si>
    <t>78522-70-0</t>
  </si>
  <si>
    <t>ZRSMUWUXXHZBEW-UHFFFAOYSA-N</t>
  </si>
  <si>
    <t>FC(F)(I)C(F)(F)C(F)(F)C(F)(F)OS(F)(=O)=O</t>
  </si>
  <si>
    <t>InChI=1S/C4F9IO3S/c5-1(6,3(9,10)14)2(7,8)4(11,12)17-18(13,15)16</t>
  </si>
  <si>
    <t>DTXSID60893293</t>
  </si>
  <si>
    <t>Perfluorooctane sulfonamido ammonium bromide</t>
  </si>
  <si>
    <t>73149-44-7</t>
  </si>
  <si>
    <t>QFKCTDSCQRPAOC-UHFFFAOYSA-M</t>
  </si>
  <si>
    <t>3-[(1,1,2,2,3,3,4,4,5,5,6,6,7,7,8,8,8-Heptadecafluorooctane-1-sulfonyl)amino]-N,N,N-trimethylpropan-1-aminium bromide</t>
  </si>
  <si>
    <t>[Br-].C[N+](C)(C)CCCNS(=O)(=O)C(F)(F)C(F)(F)C(F)(F)C(F)(F)C(F)(F)C(F)(F)C(F)(F)C(F)(F)F</t>
  </si>
  <si>
    <t>InChI=1S/C14H16F17N2O2S.BrH/c1-33(2,3)6-4-5-32-36(34,35)14(30,31)12(25,26)10(21,22)8(17,18)7(15,16)9(19,20)11(23,24)13(27,28)29;/h32H,4-6H2,1-3H3;1H/q+1;/p-1</t>
  </si>
  <si>
    <t>C14H16BrF17N2O2S</t>
  </si>
  <si>
    <t>679.23</t>
  </si>
  <si>
    <t>677.984441</t>
  </si>
  <si>
    <t>DTXSID30882578</t>
  </si>
  <si>
    <t>68797-76-2 (name too long)</t>
  </si>
  <si>
    <t>68797-76-2</t>
  </si>
  <si>
    <t>DTXSID20880563</t>
  </si>
  <si>
    <t>1,1,2,2,3,3,4,4-Octafluoro-5-(vinyloxy)pentane</t>
  </si>
  <si>
    <t>66396-73-4</t>
  </si>
  <si>
    <t>LIXQMBUPLJAAOE-UHFFFAOYSA-N</t>
  </si>
  <si>
    <t>5-(Ethenyloxy)-1,1,2,2,3,3,4,4-octafluoropentane</t>
  </si>
  <si>
    <t>FC(F)C(F)(F)C(F)(F)C(F)(F)COC=C</t>
  </si>
  <si>
    <t>InChI=1S/C7H6F8O/c1-2-16-3-5(10,11)7(14,15)6(12,13)4(8)9/h2,4H,1,3H2</t>
  </si>
  <si>
    <t>DTXSID50895660</t>
  </si>
  <si>
    <t>1-Iodo-4-(tridecafluorohexyl)benzene</t>
  </si>
  <si>
    <t>162083-76-3</t>
  </si>
  <si>
    <t>ZOZQDJSXCZKCEN-UHFFFAOYSA-N</t>
  </si>
  <si>
    <t>FC(F)(F)C(F)(F)C(F)(F)C(F)(F)C(F)(F)C(F)(F)C1=CC=C(I)C=C1</t>
  </si>
  <si>
    <t>InChI=1S/C12H4F13I/c13-7(14,5-1-3-6(26)4-2-5)8(15,16)9(17,18)10(19,20)11(21,22)12(23,24)25/h1-4H</t>
  </si>
  <si>
    <t>C12H4F13I</t>
  </si>
  <si>
    <t>522.048</t>
  </si>
  <si>
    <t>521.915010</t>
  </si>
  <si>
    <t>DTXSID20831378</t>
  </si>
  <si>
    <t>Propanoic acid - 2,2,3,3,4,4,5,5,6,6,7,7-dodecafluoroheptan-1-ol (1/1)</t>
  </si>
  <si>
    <t>87925-97-1</t>
  </si>
  <si>
    <t>NGTZFODVAYAWFO-UHFFFAOYSA-N</t>
  </si>
  <si>
    <t>Propanoic acid--2,2,3,3,4,4,5,5,6,6,7,7-dodecafluoroheptan-1-ol (1/1)</t>
  </si>
  <si>
    <t>CCC(O)=O.OCC(F)(F)C(F)(F)C(F)(F)C(F)(F)C(F)(F)C(F)F</t>
  </si>
  <si>
    <t>InChI=1S/C7H4F12O.C3H6O2/c8-2(9)4(12,13)6(16,17)7(18,19)5(14,15)3(10,11)1-20;1-2-3(4)5/h2,20H,1H2;2H2,1H3,(H,4,5)</t>
  </si>
  <si>
    <t>C10H10F12O3</t>
  </si>
  <si>
    <t>406.168</t>
  </si>
  <si>
    <t>406.043832</t>
  </si>
  <si>
    <t>DTXSID3071351</t>
  </si>
  <si>
    <t>Perfluorononanesulfonyl fluoride</t>
  </si>
  <si>
    <t>68259-06-3</t>
  </si>
  <si>
    <t>NBFKXQZHVNHRSB-UHFFFAOYSA-N</t>
  </si>
  <si>
    <t>Nonadecafluorononane-1-sulfonyl fluoride</t>
  </si>
  <si>
    <t>FC(F)(F)C(F)(F)C(F)(F)C(F)(F)C(F)(F)C(F)(F)C(F)(F)C(F)(F)C(F)(F)S(F)(=O)=O</t>
  </si>
  <si>
    <t>InChI=1S/C9F20O2S/c10-1(11,2(12,13)4(16,17)6(20,21)8(24,25)26)3(14,15)5(18,19)7(22,23)9(27,28)32(29,30)31</t>
  </si>
  <si>
    <t>C9F20O2S</t>
  </si>
  <si>
    <t>552.13</t>
  </si>
  <si>
    <t>551.929964</t>
  </si>
  <si>
    <t>DTXSID301023652</t>
  </si>
  <si>
    <t>Perfluoro-(2,5,8-trimethyl-3,6,9-trioxadodecanoic) acid potassium salt</t>
  </si>
  <si>
    <t>67963-77-3</t>
  </si>
  <si>
    <t>LFPPXEZTXFGHIN-UHFFFAOYNA-M</t>
  </si>
  <si>
    <t>[K+].[O-]C(=O)C(F)(OC(F)(F)C(F)(OC(F)(F)C(F)(OC(F)(F)C(F)(F)C(F)(F)F)C(F)(F)F)C(F)(F)F)C(F)(F)F</t>
  </si>
  <si>
    <t>InChI=1/C12HF23O5.K/c13-2(1(36)37,6(18,19)20)38-11(32,33)4(16,8(24,25)26)40-12(34,35)5(17,9(27,28)29)39-10(30,31)3(14,15)7(21,22)23;/h(H,36,37);/q;+1/p-1</t>
  </si>
  <si>
    <t>C12F23KO5</t>
  </si>
  <si>
    <t>700.189</t>
  </si>
  <si>
    <t>699.901552</t>
  </si>
  <si>
    <t>DTXSID00382474</t>
  </si>
  <si>
    <t>Octafluoro-3-methoxyprop-1-ene</t>
  </si>
  <si>
    <t>67641-44-5</t>
  </si>
  <si>
    <t>QPYXRHPMKLWCEA-UHFFFAOYSA-N</t>
  </si>
  <si>
    <t>1,1,2,3,3-Pentafluoro-3-(trifluoromethoxy)prop-1-ene</t>
  </si>
  <si>
    <t>FC(F)=C(F)C(F)(F)OC(F)(F)F</t>
  </si>
  <si>
    <t>InChI=1S/C4F8O/c5-1(2(6)7)3(8,9)13-4(10,11)12</t>
  </si>
  <si>
    <t>DTXSID801036533</t>
  </si>
  <si>
    <t>3‐[(4,4,5,5,6,6,6‐Heptafluorohexanoyl)sulfanyl]‐2‐hydroxypropanoic acid</t>
  </si>
  <si>
    <t>NOCAS_1036533</t>
  </si>
  <si>
    <t>OFIRBBJAZXSMEF-UHFFFAOYNA-N</t>
  </si>
  <si>
    <t>OC(CSC(=O)CCC(F)(F)C(F)(F)C(F)(F)F)C(O)=O</t>
  </si>
  <si>
    <t>InChI=1/C9H9F7O4S/c10-7(11,8(12,13)9(14,15)16)2-1-5(18)21-3-4(17)6(19)20/h4,17H,1-3H2,(H,19,20)</t>
  </si>
  <si>
    <t>C9H9F7O4S</t>
  </si>
  <si>
    <t>346.22</t>
  </si>
  <si>
    <t>346.010977</t>
  </si>
  <si>
    <t>DTXSID60375100</t>
  </si>
  <si>
    <t>2,2,3,3,3-Pentafluoro-1-(pyridin-2-yl)propan-1-ol</t>
  </si>
  <si>
    <t>17556-46-6</t>
  </si>
  <si>
    <t>HVCIJUHXCQINBC-UHFFFAOYSA-N</t>
  </si>
  <si>
    <t>OC(C1=CC=CC=N1)C(F)(F)C(F)(F)F</t>
  </si>
  <si>
    <t>InChI=1S/C8H6F5NO/c9-7(10,8(11,12)13)6(15)5-3-1-2-4-14-5/h1-4,6,15H</t>
  </si>
  <si>
    <t>DTXSID80789801</t>
  </si>
  <si>
    <t>3-Chloro-1,1,1,2,2-pentafluoro-3-(1,1,2,2-tetrafluoroethoxy)propane</t>
  </si>
  <si>
    <t>50807-73-3</t>
  </si>
  <si>
    <t>PDDJVZGCNXDBPD-UHFFFAOYSA-N</t>
  </si>
  <si>
    <t>FC(F)C(F)(F)OC(Cl)C(F)(F)C(F)(F)F</t>
  </si>
  <si>
    <t>InChI=1S/C5H2ClF9O/c6-1(3(9,10)5(13,14)15)16-4(11,12)2(7)8/h1-2H</t>
  </si>
  <si>
    <t>C5H2ClF9O</t>
  </si>
  <si>
    <t>284.51</t>
  </si>
  <si>
    <t>283.965046</t>
  </si>
  <si>
    <t>DTXSID001034733</t>
  </si>
  <si>
    <t>8:2 Fluorotelomer sulfonamido propyl amine</t>
  </si>
  <si>
    <t>NOCAS_1034733</t>
  </si>
  <si>
    <t>CPBMEZUPXKZJAL-UHFFFAOYSA-N</t>
  </si>
  <si>
    <t>NCCCNS(=O)(=O)CCC(F)(F)C(F)(F)C(F)(F)C(F)(F)C(F)(F)C(F)(F)C(F)(F)C(F)(F)F</t>
  </si>
  <si>
    <t>InChI=1S/C13H13F17N2O2S/c14-6(15,2-5-35(33,34)32-4-1-3-31)7(16,17)8(18,19)9(20,21)10(22,23)11(24,25)12(26,27)13(28,29)30/h32H,1-5,31H2</t>
  </si>
  <si>
    <t>DTXSID30870531</t>
  </si>
  <si>
    <t>Perfluoropropanesulfonic acid</t>
  </si>
  <si>
    <t>423-41-6</t>
  </si>
  <si>
    <t>XBWQFDNGNOOMDZ-UHFFFAOYSA-N</t>
  </si>
  <si>
    <t>Heptafluoropropane-1-sulfonic acid</t>
  </si>
  <si>
    <t>OS(=O)(=O)C(F)(F)C(F)(F)C(F)(F)F</t>
  </si>
  <si>
    <t>InChI=1S/C3HF7O3S/c4-1(5,2(6,7)8)3(9,10)14(11,12)13/h(H,11,12,13)</t>
  </si>
  <si>
    <t>C3HF7O3S</t>
  </si>
  <si>
    <t>250.09</t>
  </si>
  <si>
    <t>249.953462</t>
  </si>
  <si>
    <t>DTXSID101032328</t>
  </si>
  <si>
    <t>1H-Perfluoroethanesulfonic acid</t>
  </si>
  <si>
    <t>20705-83-3</t>
  </si>
  <si>
    <t>DFXIGNRYXLVEDF-UHFFFAOYSA-N</t>
  </si>
  <si>
    <t>OS(=O)(=O)C(F)C(F)(F)F</t>
  </si>
  <si>
    <t>InChI=1/C2H2F4O3S/c3-1(2(4,5)6)10(7,8)9/h1H,(H,7,8,9)</t>
  </si>
  <si>
    <t>C2H2F4O3S</t>
  </si>
  <si>
    <t>182.09</t>
  </si>
  <si>
    <t>181.966078</t>
  </si>
  <si>
    <t>DTXSID5042326</t>
  </si>
  <si>
    <t>Perfluoroisobutyl methyl ether</t>
  </si>
  <si>
    <t>163702-08-7</t>
  </si>
  <si>
    <t>DJXNLVJQMJNEMN-UHFFFAOYSA-N</t>
  </si>
  <si>
    <t>1,1,1,2,3,3-Hexafluoro-3-methoxy-2-(trifluoromethyl)propane</t>
  </si>
  <si>
    <t>COC(F)(F)C(F)(C(F)(F)F)C(F)(F)F</t>
  </si>
  <si>
    <t>InChI=1S/C5H3F9O/c1-15-5(13,14)2(6,3(7,8)9)4(10,11)12/h1H3</t>
  </si>
  <si>
    <t>DTXSID40896565</t>
  </si>
  <si>
    <t>1,1,1,2,3,3,3-Heptafluoropropan-2-yl benzoate</t>
  </si>
  <si>
    <t>57024-21-2</t>
  </si>
  <si>
    <t>GBEZENOMWXBFSZ-UHFFFAOYSA-N</t>
  </si>
  <si>
    <t>FC(F)(F)C(F)(OC(=O)C1=CC=CC=C1)C(F)(F)F</t>
  </si>
  <si>
    <t>InChI=1S/C10H5F7O2/c11-8(9(12,13)14,10(15,16)17)19-7(18)6-4-2-1-3-5-6/h1-5H</t>
  </si>
  <si>
    <t>DTXSID80881157</t>
  </si>
  <si>
    <t>1-(Perfluorofluorooctyl)propane-2,3-diol</t>
  </si>
  <si>
    <t>94159-84-9</t>
  </si>
  <si>
    <t>CGRIOEGIXRPCJU-UHFFFAOYSA-N</t>
  </si>
  <si>
    <t>4,4,5,5,6,6,7,7,8,8,9,9,10,10,11,11,11-Heptadecafluoroundecane-1,2-diol</t>
  </si>
  <si>
    <t>OCC(O)CC(F)(F)C(F)(F)C(F)(F)C(F)(F)C(F)(F)C(F)(F)C(F)(F)C(F)(F)F</t>
  </si>
  <si>
    <t>InChI=1S/C11H7F17O2/c12-4(13,1-3(30)2-29)5(14,15)6(16,17)7(18,19)8(20,21)9(22,23)10(24,25)11(26,27)28/h3,29-30H,1-2H2</t>
  </si>
  <si>
    <t>C11H7F17O2</t>
  </si>
  <si>
    <t>494.148</t>
  </si>
  <si>
    <t>494.017458</t>
  </si>
  <si>
    <t>DTXSID30591895</t>
  </si>
  <si>
    <t>N-[4-(1,1,1,3,3,3-Hexafluoro-2-hydroxypropan-2-yl)phenyl]-4-(trifluoromethyl)benzamide</t>
  </si>
  <si>
    <t>1246525-60-9</t>
  </si>
  <si>
    <t>DUXWIYXHHGNUJU-UHFFFAOYSA-N</t>
  </si>
  <si>
    <t>OC(C1=CC=C(NC(=O)C2=CC=C(C=C2)C(F)(F)F)C=C1)(C(F)(F)F)C(F)(F)F</t>
  </si>
  <si>
    <t>InChI=1S/C17H10F9NO2/c18-15(19,20)11-3-1-9(2-4-11)13(28)27-12-7-5-10(6-8-12)14(29,16(21,22)23)17(24,25)26/h1-8,29H,(H,27,28)</t>
  </si>
  <si>
    <t>C17H10F9NO2</t>
  </si>
  <si>
    <t>431.258</t>
  </si>
  <si>
    <t>431.056782</t>
  </si>
  <si>
    <t>DTXSID401020687</t>
  </si>
  <si>
    <t>P-[[4-[[3,4,4,4-Tetrafluoro-2-[1,2,2,2-tetrafluoro-1-(trifluoromethyl)ethyl]-1,3-bis(trifluoromethyl)-1-buten-1-yl]oxy]phenyl]methyl]phosphonic acid</t>
  </si>
  <si>
    <t>332392-54-8</t>
  </si>
  <si>
    <t>BIVBEXVXPKCSDO-UHFFFAOYSA-N</t>
  </si>
  <si>
    <t>[(4-{[1,1,1,4,5,5,5-Heptafluoro-3-(1,1,1,2,3,3,3-heptafluoropropan-2-yl)-4-(trifluoromethyl)pent-2-en-2-yl]oxy}phenyl)methyl]phosphonic acid</t>
  </si>
  <si>
    <t>OP(O)(=O)CC1=CC=C(OC(=C(C(F)(C(F)(F)F)C(F)(F)F)C(F)(C(F)(F)F)C(F)(F)F)C(F)(F)F)C=C1</t>
  </si>
  <si>
    <t>InChI=1S/C16H8F17O4P/c17-10(13(22,23)24,14(25,26)27)8(11(18,15(28,29)30)16(31,32)33)9(12(19,20)21)37-7-3-1-6(2-4-7)5-38(34,35)36/h1-4H,5H2,(H2,34,35,36)</t>
  </si>
  <si>
    <t>DTXSID101026779</t>
  </si>
  <si>
    <t>1,1,1,4,4,5,5,5-Octafluoropentane</t>
  </si>
  <si>
    <t>142347-19-1</t>
  </si>
  <si>
    <t>CQMGZGWJLDSUNG-UHFFFAOYSA-N</t>
  </si>
  <si>
    <t>FC(F)(F)CCC(F)(F)C(F)(F)F</t>
  </si>
  <si>
    <t>InChI=1S/C5H4F8/c6-3(7,5(11,12)13)1-2-4(8,9)10/h1-2H2</t>
  </si>
  <si>
    <t>DTXSID80896509</t>
  </si>
  <si>
    <t>2,3,3,3-Tetrafluoro-2-[1,1,2,3,3,3-hexafluoro-2-(heptafluoropropoxy)propoxy]propanoic acid--N-methylmethanamine (1/1)</t>
  </si>
  <si>
    <t>328065-54-9</t>
  </si>
  <si>
    <t>GPFMSPFBVXSGBE-UHFFFAOYSA-N</t>
  </si>
  <si>
    <t>CNC.OC(=O)C(F)(OC(F)(F)C(F)(OC(F)(F)C(F)(F)C(F)(F)F)C(F)(F)F)C(F)(F)F</t>
  </si>
  <si>
    <t>InChI=1S/C9HF17O4.C2H7N/c10-2(1(27)28,5(14,15)16)29-9(25,26)4(13,7(20,21)22)30-8(23,24)3(11,12)6(17,18)19;1-3-2/h(H,27,28);3H,1-2H3</t>
  </si>
  <si>
    <t>C11H8F17NO4</t>
  </si>
  <si>
    <t>541.161</t>
  </si>
  <si>
    <t>541.018187</t>
  </si>
  <si>
    <t>DTXSID00366012</t>
  </si>
  <si>
    <t>4-(Heptafluoropropylthio)aniline</t>
  </si>
  <si>
    <t>172961-00-1</t>
  </si>
  <si>
    <t>QUHWKSKVSOZEHX-UHFFFAOYSA-N</t>
  </si>
  <si>
    <t>4-[(Heptafluoropropyl)sulfanyl]aniline</t>
  </si>
  <si>
    <t>NC1=CC=C(SC(F)(F)C(F)(F)C(F)(F)F)C=C1</t>
  </si>
  <si>
    <t>InChI=1S/C9H6F7NS/c10-7(11,8(12,13)14)9(15,16)18-6-3-1-5(17)2-4-6/h1-4H,17H2</t>
  </si>
  <si>
    <t>DTXSID00880026</t>
  </si>
  <si>
    <t>Potassium perfluorooctanoate</t>
  </si>
  <si>
    <t>2395-00-8</t>
  </si>
  <si>
    <t>WPDDXKNWUVLZMQ-UHFFFAOYSA-M</t>
  </si>
  <si>
    <t>Potassium pentadecafluorooctanoate</t>
  </si>
  <si>
    <t>[K+].[O-]C(=O)C(F)(F)C(F)(F)C(F)(F)C(F)(F)C(F)(F)C(F)(F)C(F)(F)F</t>
  </si>
  <si>
    <t>InChI=1S/C8HF15O2.K/c9-2(10,1(24)25)3(11,12)4(13,14)5(15,16)6(17,18)7(19,20)8(21,22)23;/h(H,24,25);/q;+1/p-1</t>
  </si>
  <si>
    <t>DTXSID10882591</t>
  </si>
  <si>
    <t>142636-90-6 (name too long)</t>
  </si>
  <si>
    <t>142636-90-6</t>
  </si>
  <si>
    <t>DTXSID90896272</t>
  </si>
  <si>
    <t>3-(Heptafluoropropyl)-6-(morpholin-4-yl)[1,2,4]triazolo[4,3-b]pyridazine</t>
  </si>
  <si>
    <t>296886-61-8</t>
  </si>
  <si>
    <t>OBSMCEMJAVGBFT-UHFFFAOYSA-N</t>
  </si>
  <si>
    <t>FC(F)(F)C(F)(F)C(F)(F)C1=NN=C2C=CC(=NN12)N1CCOCC1</t>
  </si>
  <si>
    <t>InChI=1S/C12H10F7N5O/c13-10(14,11(15,16)12(17,18)19)9-21-20-7-1-2-8(22-24(7)9)23-3-5-25-6-4-23/h1-2H,3-6H2</t>
  </si>
  <si>
    <t>C12H10F7N5O</t>
  </si>
  <si>
    <t>373.235</t>
  </si>
  <si>
    <t>373.077357</t>
  </si>
  <si>
    <t>DTXSID50557352</t>
  </si>
  <si>
    <t>1,2,2,3,3,4-Hexafluorobutane-1,4-disulfonyl difluoride</t>
  </si>
  <si>
    <t>90127-84-7</t>
  </si>
  <si>
    <t>YYXKBOVLIDCEOU-UHFFFAOYSA-N</t>
  </si>
  <si>
    <t>FC(C(F)(F)C(F)(F)C(F)S(F)(=O)=O)S(F)(=O)=O</t>
  </si>
  <si>
    <t>InChI=1S/C4H2F8O4S2/c5-1(17(11,13)14)3(7,8)4(9,10)2(6)18(12,15)16/h1-2H</t>
  </si>
  <si>
    <t>C4H2F8O4S2</t>
  </si>
  <si>
    <t>330.16</t>
  </si>
  <si>
    <t>329.926676</t>
  </si>
  <si>
    <t>DTXSID60544571</t>
  </si>
  <si>
    <t>1,1,2,2,3,3-Hexafluoropropyl sulfurofluoridate</t>
  </si>
  <si>
    <t>105660-26-2</t>
  </si>
  <si>
    <t>BSWUTLDRJQGFAV-UHFFFAOYSA-N</t>
  </si>
  <si>
    <t>FC(F)C(F)(F)C(F)(F)OS(F)(=O)=O</t>
  </si>
  <si>
    <t>InChI=1S/C3HF7O3S/c4-1(5)2(6,7)3(8,9)13-14(10,11)12/h1H</t>
  </si>
  <si>
    <t>DTXSID80707828</t>
  </si>
  <si>
    <t>Ethyl 2,3,4,4,4-pentafluorobut-2-enoate</t>
  </si>
  <si>
    <t>20578-74-9</t>
  </si>
  <si>
    <t>IWYWFRZTVHUEGY-UHFFFAOYSA-N</t>
  </si>
  <si>
    <t>CCOC(=O)C(F)=C(F)C(F)(F)F</t>
  </si>
  <si>
    <t>InChI=1S/C6H5F5O2/c1-2-13-5(12)3(7)4(8)6(9,10)11/h2H2,1H3</t>
  </si>
  <si>
    <t>C6H5F5O2</t>
  </si>
  <si>
    <t>204.096</t>
  </si>
  <si>
    <t>204.020970</t>
  </si>
  <si>
    <t>DTXSID201026760</t>
  </si>
  <si>
    <t>2-Bromo-5-(1,2,3,3,4,4,5,5,6,6,6-undecafluorohex-1-enoxy)benzene-1,4-diamine</t>
  </si>
  <si>
    <t>NOCAS_1026760</t>
  </si>
  <si>
    <t>XWDQRGKPFYELMD-UHFFFAOYSA-N</t>
  </si>
  <si>
    <t>NC1=CC(OC(F)=C(F)C(F)(F)C(F)(F)C(F)(F)C(F)(F)F)=C(N)C=C1Br</t>
  </si>
  <si>
    <t>InChI=1S/C12H6BrF11N2O/c13-3-1-5(26)6(2-4(3)25)27-8(15)7(14)9(16,17)10(18,19)11(20,21)12(22,23)24/h1-2H,25-26H2</t>
  </si>
  <si>
    <t>DTXSID40379924</t>
  </si>
  <si>
    <t>4,4,5,5,6,6,7,7,8,8,9,9,9-tridecafluorononan-2-one</t>
  </si>
  <si>
    <t>77893-60-8</t>
  </si>
  <si>
    <t>RRFHTSQSIQEIHY-UHFFFAOYSA-N</t>
  </si>
  <si>
    <t>4,4,5,5,6,6,7,7,8,8,9,9,9-Tridecafluorononan-2-one</t>
  </si>
  <si>
    <t>CC(=O)CC(F)(F)C(F)(F)C(F)(F)C(F)(F)C(F)(F)C(F)(F)F</t>
  </si>
  <si>
    <t>InChI=1S/C9H5F13O/c1-3(23)2-4(10,11)5(12,13)6(14,15)7(16,17)8(18,19)9(20,21)22/h2H2,1H3</t>
  </si>
  <si>
    <t>DTXSID901035538</t>
  </si>
  <si>
    <t>N-Carboxymethyl-N,N-dimethyl-2-(perfluorododecyl)-2-fluoroethan-1-aminium</t>
  </si>
  <si>
    <t>NOCAS_1035538</t>
  </si>
  <si>
    <t>KLWJHHICJREKRU-UHFFFAOYNA-O</t>
  </si>
  <si>
    <t>C[N+](C)(CC(F)C(F)(F)C(F)(F)C(F)(F)C(F)(F)C(F)(F)C(F)(F)C(F)(F)C(F)(F)C(F)(F)C(F)(F)C(F)(F)C(F)(F)F)CC(O)=O</t>
  </si>
  <si>
    <t>InChI=1/C18H11F26NO2/c1-45(2,4-6(46)47)3-5(19)7(20,21)8(22,23)9(24,25)10(26,27)11(28,29)12(30,31)13(32,33)14(34,35)15(36,37)16(38,39)17(40,41)18(42,43)44/h5H,3-4H2,1-2H3/p+1</t>
  </si>
  <si>
    <t>C18H12F26NO2</t>
  </si>
  <si>
    <t>768.257</t>
  </si>
  <si>
    <t>768.044737</t>
  </si>
  <si>
    <t>DTXSID30503716</t>
  </si>
  <si>
    <t>4,4,5,5,6,6,6-Heptafluorohex-1-ene</t>
  </si>
  <si>
    <t>2317-84-2</t>
  </si>
  <si>
    <t>VJOOWZFVJAJKPV-UHFFFAOYSA-N</t>
  </si>
  <si>
    <t>FC(F)(F)C(F)(F)C(F)(F)CC=C</t>
  </si>
  <si>
    <t>InChI=1S/C6H5F7/c1-2-3-4(7,8)5(9,10)6(11,12)13/h2H,1,3H2</t>
  </si>
  <si>
    <t>DTXSID10605080</t>
  </si>
  <si>
    <t>1,1-Dichloro-1,2,2-trifluoro-2-(1,2,2,2-tetrafluoroethoxy)ethane</t>
  </si>
  <si>
    <t>51410-36-7</t>
  </si>
  <si>
    <t>OXJZSODCZJZOSG-UHFFFAOYSA-N</t>
  </si>
  <si>
    <t>FC(OC(F)(F)C(F)(Cl)Cl)C(F)(F)F</t>
  </si>
  <si>
    <t>InChI=1S/C4HCl2F7O/c5-3(6,11)4(12,13)14-1(7)2(8,9)10/h1H</t>
  </si>
  <si>
    <t>C4HCl2F7O</t>
  </si>
  <si>
    <t>268.94</t>
  </si>
  <si>
    <t>267.929267</t>
  </si>
  <si>
    <t>DTXSID30505694</t>
  </si>
  <si>
    <t>2,2,3,3-Tetrafluoropropyl hypochlorite</t>
  </si>
  <si>
    <t>76453-03-7</t>
  </si>
  <si>
    <t>WVYNBBCSCKZXHQ-UHFFFAOYSA-N</t>
  </si>
  <si>
    <t>FC(F)C(F)(F)COCl</t>
  </si>
  <si>
    <t>InChI=1S/C3H3ClF4O/c4-9-1-3(7,8)2(5)6/h2H,1H2</t>
  </si>
  <si>
    <t>DTXSID601019115</t>
  </si>
  <si>
    <t>1,1,1,3,3,3-hexafluoropropan-2-yl (3b,5b,20R)-3-[(trifluoroacetyl)oxy]cholan-24-oate</t>
  </si>
  <si>
    <t>NOCAS_1019115</t>
  </si>
  <si>
    <t>QSMCWSQCJINJEC-WSWXKWDLSA-N</t>
  </si>
  <si>
    <t>1,1,1,3,3,3-Hexafluoropropan-2-yl 3beta-[(trifluoroacetyl)oxy]-5beta-cholan-24-oate</t>
  </si>
  <si>
    <t>[H]C(C)(CCC(=O)OC(C(F)(F)F)C(F)(F)F)[C@@]1([H])CC[C@@]2([H])[C@]3([H])CC[C@]4([H])C[C@]([H])(CC[C@]4(C)[C@@]3([H])CC[C@]12C)OC(=O)C(F)(F)F</t>
  </si>
  <si>
    <t>InChI=1S/C29H39F9O4/c1-15(4-9-22(39)42-23(27(30,31)32)28(33,34)35)19-7-8-20-18-6-5-16-14-17(41-24(40)29(36,37)38)10-12-25(16,2)21(18)11-13-26(19,20)3/h15-21,23H,4-14H2,1-3H3/t15-,16-,17+,18+,19-,20+,21+,25+,26-/m1/s1</t>
  </si>
  <si>
    <t>DTXSID501026676</t>
  </si>
  <si>
    <t>2,2,3,3,4,4-Hexafluoropentanedioate</t>
  </si>
  <si>
    <t>1118431-94-9</t>
  </si>
  <si>
    <t>CCUWGJDGLACFQT-UHFFFAOYSA-L</t>
  </si>
  <si>
    <t>[O-]C(=O)C(F)(F)C(F)(F)C(F)(F)C([O-])=O</t>
  </si>
  <si>
    <t>InChI=1S/C5H2F6O4/c6-3(7,1(12)13)5(10,11)4(8,9)2(14)15/h(H,12,13)(H,14,15)/p-2</t>
  </si>
  <si>
    <t>C5F6O4</t>
  </si>
  <si>
    <t>238.043</t>
  </si>
  <si>
    <t>237.971175</t>
  </si>
  <si>
    <t>DTXSID70896210</t>
  </si>
  <si>
    <t>2,2,3,3,4,4,5,5,6,6,7,7,7-Tridecafluoro-N-(3-methoxyphenyl)heptanamide</t>
  </si>
  <si>
    <t>904565-42-0</t>
  </si>
  <si>
    <t>ALGOLQFPMNZMNC-UHFFFAOYSA-N</t>
  </si>
  <si>
    <t>COC1=CC=CC(NC(=O)C(F)(F)C(F)(F)C(F)(F)C(F)(F)C(F)(F)C(F)(F)F)=C1</t>
  </si>
  <si>
    <t>InChI=1S/C14H8F13NO2/c1-30-7-4-2-3-6(5-7)28-8(29)9(15,16)10(17,18)11(19,20)12(21,22)13(23,24)14(25,26)27/h2-5H,1H3,(H,28,29)</t>
  </si>
  <si>
    <t>C14H8F13NO2</t>
  </si>
  <si>
    <t>469.202</t>
  </si>
  <si>
    <t>469.034745</t>
  </si>
  <si>
    <t>DTXSID80371088</t>
  </si>
  <si>
    <t>4,4'-(1,1,1,3,3,3-Hexafluoropropane-2,2-diyl)bis(2,6-difluorophenol)</t>
  </si>
  <si>
    <t>114611-30-2</t>
  </si>
  <si>
    <t>GNEPQVKRIYTVIE-UHFFFAOYSA-N</t>
  </si>
  <si>
    <t>OC1=C(F)C=C(C=C1F)C(C1=CC(F)=C(O)C(F)=C1)(C(F)(F)F)C(F)(F)F</t>
  </si>
  <si>
    <t>InChI=1S/C15H6F10O2/c16-7-1-5(2-8(17)11(7)26)13(14(20,21)22,15(23,24)25)6-3-9(18)12(27)10(19)4-6/h1-4,26-27H</t>
  </si>
  <si>
    <t>C15H6F10O2</t>
  </si>
  <si>
    <t>408.195</t>
  </si>
  <si>
    <t>408.020811</t>
  </si>
  <si>
    <t>DTXSID001022112</t>
  </si>
  <si>
    <t>5-(Pentafluorosulfanyl)perfluoropentyl sulfonic acid</t>
  </si>
  <si>
    <t>2089109-32-8</t>
  </si>
  <si>
    <t>IGYGSQLEPAJSAD-UHFFFAOYSA-N</t>
  </si>
  <si>
    <t>OS(=O)(=O)C(F)(F)C(F)(F)C(F)(F)C(F)(F)C(F)(F)S(F)(F)(F)(F)F</t>
  </si>
  <si>
    <t>InChI=1S/C5HF15O3S2/c6-1(7,2(8,9)4(12,13)24(21,22)23)3(10,11)5(14,15)25(16,17,18,19)20/h(H,21,22,23)</t>
  </si>
  <si>
    <t>C5HF15O3S2</t>
  </si>
  <si>
    <t>457.912759</t>
  </si>
  <si>
    <t>DTXSID00188993</t>
  </si>
  <si>
    <t>Methyl heptafluoropropylketone</t>
  </si>
  <si>
    <t>355-17-9</t>
  </si>
  <si>
    <t>XJYXROGTQYHLTH-UHFFFAOYSA-N</t>
  </si>
  <si>
    <t>3,3,4,4,5,5,5-Heptafluoropentan-2-one</t>
  </si>
  <si>
    <t>CC(=O)C(F)(F)C(F)(F)C(F)(F)F</t>
  </si>
  <si>
    <t>InChI=1S/C5H3F7O/c1-2(13)3(6,7)4(8,9)5(10,11)12/h1H3</t>
  </si>
  <si>
    <t>DTXSID001034121</t>
  </si>
  <si>
    <t>4-[(Perfluorooctyl)sulfonyl]-1-(2-hydroxyethyl)-1-methylpiperazinium bromide</t>
  </si>
  <si>
    <t>91707-64-1</t>
  </si>
  <si>
    <t>SPADKRCIYMXBFC-UHFFFAOYSA-M</t>
  </si>
  <si>
    <t>[Br-].C[N+]1(CCO)CCN(CC1)S(=O)(=O)C(F)(F)C(F)(F)C(F)(F)C(F)(F)C(F)(F)C(F)(F)C(F)(F)C(F)(F)F</t>
  </si>
  <si>
    <t>InChI=1S/C15H16F17N2O3S.BrH/c1-34(6-7-35)4-2-33(3-5-34)38(36,37)15(31,32)13(26,27)11(22,23)9(18,19)8(16,17)10(20,21)12(24,25)14(28,29)30;/h35H,2-7H2,1H3;1H/q+1;/p-1</t>
  </si>
  <si>
    <t>C15H16BrF17N2O3S</t>
  </si>
  <si>
    <t>707.24</t>
  </si>
  <si>
    <t>705.979355</t>
  </si>
  <si>
    <t>DTXSID3061211</t>
  </si>
  <si>
    <t>N-(4-Amino-2-hydroxyphenyl)-2,2,3,3,4,4,4-heptafluorobutyramide</t>
  </si>
  <si>
    <t>847-51-8</t>
  </si>
  <si>
    <t>STPOJASQXPXVMS-UHFFFAOYSA-N</t>
  </si>
  <si>
    <t>N-(4-Amino-2-hydroxyphenyl)-2,2,3,3,4,4,4-heptafluorobutanamide</t>
  </si>
  <si>
    <t>NC1=CC(O)=C(NC(=O)C(F)(F)C(F)(F)C(F)(F)F)C=C1</t>
  </si>
  <si>
    <t>InChI=1S/C10H7F7N2O2/c11-8(12,9(13,14)10(15,16)17)7(21)19-5-2-1-4(18)3-6(5)20/h1-3,20H,18H2,(H,19,21)</t>
  </si>
  <si>
    <t>C10H7F7N2O2</t>
  </si>
  <si>
    <t>320.167</t>
  </si>
  <si>
    <t>320.039575</t>
  </si>
  <si>
    <t>DTXSID70882911</t>
  </si>
  <si>
    <t>Poly(oxy-1,2-ethanediyl), .alpha.,.alpha.',.alpha.'',.alpha.'''-(oxydi-3,1,2-propanetriyl)tetrakis[.omega.-[(heptadecafluorononenyl)oxy]]-</t>
  </si>
  <si>
    <t>143907-02-2</t>
  </si>
  <si>
    <t>DTXSID401023055</t>
  </si>
  <si>
    <t>Ethyl 2-(heptafluoropropyl)-4-methylpyrimidine-5-carboxylate</t>
  </si>
  <si>
    <t>887407-58-1</t>
  </si>
  <si>
    <t>JDYLFWCPWVYJNX-UHFFFAOYSA-N</t>
  </si>
  <si>
    <t>CCOC(=O)C1=C(C)N=C(N=C1)C(F)(F)C(F)(F)C(F)(F)F</t>
  </si>
  <si>
    <t>InChI=1S/C11H9F7N2O2/c1-3-22-7(21)6-4-19-8(20-5(6)2)9(12,13)10(14,15)11(16,17)18/h4H,3H2,1-2H3</t>
  </si>
  <si>
    <t>DTXSID301032479</t>
  </si>
  <si>
    <t>N,N′-[Phosphinicobis(oxy-2,1-ethanediyl)]bis[N-ethyl-perfluoro-1-tetradecanesulfonamide] ammonium salt</t>
  </si>
  <si>
    <t>118337-78-3</t>
  </si>
  <si>
    <t>JGXDCBORXBYRSE-UHFFFAOYSA-N</t>
  </si>
  <si>
    <t>[NH4+].CCN(CCOP([O-])(=O)OCCN(CC)S(=O)(=O)C(F)(F)C(F)(F)C(F)(F)C(F)(F)C(F)(F)C(F)(F)C(F)(F)C(F)(F)C(F)(F)C(F)(F)C(F)(F)C(F)(F)C(F)(F)C(F)(F)F)S(=O)(=O)C(F)(F)C(F)(F)C(F)(F)C(F)(F)C(F)(F)C(F)(F)C(F)(F)C(F)(F)C(F)(F)C(F)(F)C(F)(F)C(F)(F)C(F)(F)C(F)(F)F</t>
  </si>
  <si>
    <t>InChI=1S/C36H19F58N2O8PS2.H3N/c1-3-95(106(99,100)35(91,92)31(81,82)27(73,74)23(65,66)19(57,58)15(49,50)11(41,42)9(37,38)13(45,46)17(53,54)21(61,62)25(69,70)29(77,78)33(85,86)87)5-7-103-105(97,98)104-8-6-96(4-2)107(101,102)36(93,94)32(83,84)28(75,76)24(67,68)20(59,60)16(51,52)12(43,44)10(39,40)14(47,48)18(55,56)22(63,64)26(71,72)30(79,80)34(88,89)90;/h3-8H2,1-2H3,(H,97,98);1H3</t>
  </si>
  <si>
    <t>C36H22F58N3O8PS2</t>
  </si>
  <si>
    <t>1821.59</t>
  </si>
  <si>
    <t>1820.965977</t>
  </si>
  <si>
    <t>DTXSID401026697</t>
  </si>
  <si>
    <t>N-[5-[[[2-Bromo-6-chloro-4-[1,2,2,2-tetrafluoro-1-(trifluoromethyl)ethyl]phenyl]amino]carbonyl]-2-cyanophenyl]-4-cyano-2-methylbenzamide</t>
  </si>
  <si>
    <t>1254782-06-3</t>
  </si>
  <si>
    <t>TWBPBBYSUHJSBT-UHFFFAOYSA-N</t>
  </si>
  <si>
    <t>CC1=C(C=CC(=C1)C#N)C(=O)NC1=C(C=CC(=C1)C(=O)NC1=C(Cl)C=C(C=C1Br)C(F)(C(F)(F)F)C(F)(F)F)C#N</t>
  </si>
  <si>
    <t>InChI=1S/C26H13BrClF7N4O2/c1-12-6-13(10-36)2-5-17(12)23(41)38-20-7-14(3-4-15(20)11-37)22(40)39-21-18(27)8-16(9-19(21)28)24(29,25(30,31)32)26(33,34)35/h2-9H,1H3,(H,38,41)(H,39,40)</t>
  </si>
  <si>
    <t>C26H13BrClF7N4O2</t>
  </si>
  <si>
    <t>661.76</t>
  </si>
  <si>
    <t>659.979864</t>
  </si>
  <si>
    <t>DTXSID80896665</t>
  </si>
  <si>
    <t>(5E)-1,1,1,2,2,3,3,4,4-Nonafluorotetradec-5-ene</t>
  </si>
  <si>
    <t>104504-30-5</t>
  </si>
  <si>
    <t>IYAUTGRZIRZZES-MDZDMXLPSA-N</t>
  </si>
  <si>
    <t>CCCCCCCC\C=C\C(F)(F)C(F)(F)C(F)(F)C(F)(F)F</t>
  </si>
  <si>
    <t>InChI=1S/C14H19F9/c1-2-3-4-5-6-7-8-9-10-11(15,16)12(17,18)13(19,20)14(21,22)23/h9-10H,2-8H2,1H3/b10-9+</t>
  </si>
  <si>
    <t>C14H19F9</t>
  </si>
  <si>
    <t>358.292</t>
  </si>
  <si>
    <t>358.134304</t>
  </si>
  <si>
    <t>DTXSID601023182</t>
  </si>
  <si>
    <t>4-(Pentafluoroethyl)-2,3-dihydro-1H-inden-1-one</t>
  </si>
  <si>
    <t>1380390-11-3</t>
  </si>
  <si>
    <t>KSMRIDGYCGNSDE-UHFFFAOYSA-N</t>
  </si>
  <si>
    <t>FC(F)(F)C(F)(F)C1=C2CCC(=O)C2=CC=C1</t>
  </si>
  <si>
    <t>InChI=1S/C11H7F5O/c12-10(13,11(14,15)16)8-3-1-2-7-6(8)4-5-9(7)17/h1-3H,4-5H2</t>
  </si>
  <si>
    <t>DTXSID10631329</t>
  </si>
  <si>
    <t>1-Nitro-3-(pentafluoroethyl)benzene</t>
  </si>
  <si>
    <t>656-84-8</t>
  </si>
  <si>
    <t>PTNKXRHFXJJVLK-UHFFFAOYSA-N</t>
  </si>
  <si>
    <t>[O-][N+](=O)C1=CC=CC(=C1)C(F)(F)C(F)(F)F</t>
  </si>
  <si>
    <t>InChI=1S/C8H4F5NO2/c9-7(10,8(11,12)13)5-2-1-3-6(4-5)14(15)16/h1-4H</t>
  </si>
  <si>
    <t>C8H4F5NO2</t>
  </si>
  <si>
    <t>241.117</t>
  </si>
  <si>
    <t>241.016219</t>
  </si>
  <si>
    <t>DTXSID20102499</t>
  </si>
  <si>
    <t>Borate(1-), tetrafluoro-, potassium (1:1), reaction products with boric acid, boron, boron potassium oxide (B4K2O7) and potassium fluoride (K(HF2))</t>
  </si>
  <si>
    <t>68987-55-3</t>
  </si>
  <si>
    <t>DTXSID501035198</t>
  </si>
  <si>
    <t>N,N,N-Trimethyl-3-[methyl(perfluoroundecanesulfonyl)amino]propan-1-aminium</t>
  </si>
  <si>
    <t>NOCAS_1035198</t>
  </si>
  <si>
    <t>DSGZNLZBXPZYRR-UHFFFAOYSA-N</t>
  </si>
  <si>
    <t>CN(CCC[N+](C)(C)C)S(=O)(=O)C(F)(F)C(F)(F)C(F)(F)C(F)(F)C(F)(F)C(F)(F)C(F)(F)C(F)(F)C(F)(F)C(F)(F)C(F)(F)F</t>
  </si>
  <si>
    <t>InChI=1S/C18H18F23N2O2S/c1-42(6-5-7-43(2,3)4)46(44,45)18(40,41)16(35,36)14(31,32)12(27,28)10(23,24)8(19,20)9(21,22)11(25,26)13(29,30)15(33,34)17(37,38)39/h5-7H2,1-4H3/q+1</t>
  </si>
  <si>
    <t>C18H18F23N2O2S</t>
  </si>
  <si>
    <t>763.38</t>
  </si>
  <si>
    <t>763.071623</t>
  </si>
  <si>
    <t>DTXSID80157243</t>
  </si>
  <si>
    <t>1-[(3S,4R)-3-hydroxy-2,2-dimethyl-6-(1,1,2,2,2-pentafluoroethyl)-3,4-dihydrochromen-4-yl]piperidin-2-one</t>
  </si>
  <si>
    <t>131899-25-7</t>
  </si>
  <si>
    <t>ZSUFQZNGDIXQAD-CABCVRRESA-N</t>
  </si>
  <si>
    <t>1-[(3S,4R)-3-Hydroxy-2,2-dimethyl-6-(pentafluoroethyl)-3,4-dihydro-2H-1-benzopyran-4-yl]piperidin-2-one</t>
  </si>
  <si>
    <t>CC1(C)OC2=C(C=C(C=C2)C(F)(F)C(F)(F)F)[C@H]([C@@H]1O)N1CCCCC1=O</t>
  </si>
  <si>
    <t>InChI=1S/C18H20F5NO3/c1-16(2)15(26)14(24-8-4-3-5-13(24)25)11-9-10(6-7-12(11)27-16)17(19,20)18(21,22)23/h6-7,9,14-15,26H,3-5,8H2,1-2H3/t14-,15+/m1/s1</t>
  </si>
  <si>
    <t>C18H20F5NO3</t>
  </si>
  <si>
    <t>393.354</t>
  </si>
  <si>
    <t>393.136334</t>
  </si>
  <si>
    <t>DTXSID40833516</t>
  </si>
  <si>
    <t>3,3,4,4,5,5,6,6,7,7-Decafluorooctan-1-amine</t>
  </si>
  <si>
    <t>860804-22-4</t>
  </si>
  <si>
    <t>WULKNEMVPUIHIY-UHFFFAOYSA-N</t>
  </si>
  <si>
    <t>CC(F)(F)C(F)(F)C(F)(F)C(F)(F)C(F)(F)CCN</t>
  </si>
  <si>
    <t>InChI=1S/C8H9F10N/c1-4(9,10)6(13,14)8(17,18)7(15,16)5(11,12)2-3-19/h2-3,19H2,1H3</t>
  </si>
  <si>
    <t>C8H9F10N</t>
  </si>
  <si>
    <t>309.151</t>
  </si>
  <si>
    <t>309.057531</t>
  </si>
  <si>
    <t>DTXSID3071303</t>
  </si>
  <si>
    <t>4-(Methyl((undecafluoropentyl)sulfonyl)amino)butyl prop-2-enoate</t>
  </si>
  <si>
    <t>68227-99-6</t>
  </si>
  <si>
    <t>IGHHYZVIDWXKMF-UHFFFAOYSA-N</t>
  </si>
  <si>
    <t>4-[Methyl(1,1,2,2,3,3,4,4,5,5,5-undecafluoropentane-1-sulfonyl)amino]butyl prop-2-enoate</t>
  </si>
  <si>
    <t>CN(CCCCOC(=O)C=C)S(=O)(=O)C(F)(F)C(F)(F)C(F)(F)C(F)(F)C(F)(F)F</t>
  </si>
  <si>
    <t>InChI=1S/C13H14F11NO4S/c1-3-8(26)29-7-5-4-6-25(2)30(27,28)13(23,24)11(18,19)9(14,15)10(16,17)12(20,21)22/h3H,1,4-7H2,2H3</t>
  </si>
  <si>
    <t>DTXSID00244341</t>
  </si>
  <si>
    <t>1,1-Dichloro-5,5,5-trifluoro-4-(trifluoromethyl)penta-1,3-diene</t>
  </si>
  <si>
    <t>99903-40-9</t>
  </si>
  <si>
    <t>QPYVYOTYEITEOS-UHFFFAOYSA-N</t>
  </si>
  <si>
    <t>FC(F)(F)C(=CC=C(Cl)Cl)C(F)(F)F</t>
  </si>
  <si>
    <t>InChI=1S/C6H2Cl2F6/c7-4(8)2-1-3(5(9,10)11)6(12,13)14/h1-2H</t>
  </si>
  <si>
    <t>C6H2Cl2F6</t>
  </si>
  <si>
    <t>258.97</t>
  </si>
  <si>
    <t>257.943774</t>
  </si>
  <si>
    <t>DTXSID901033613</t>
  </si>
  <si>
    <t>Perfluoroheptane-1-sulfinic acid</t>
  </si>
  <si>
    <t>769067-51-8</t>
  </si>
  <si>
    <t>PCGFFOXXPIGVKC-UHFFFAOYSA-N</t>
  </si>
  <si>
    <t>OS(=O)C(F)(F)C(F)(F)C(F)(F)C(F)(F)C(F)(F)C(F)(F)C(F)(F)F</t>
  </si>
  <si>
    <t>InChI=1/C7HF15O2S/c8-1(9,2(10,11)4(14,15)6(18,19)20)3(12,13)5(16,17)7(21,22)25(23)24/h(H,23,24)</t>
  </si>
  <si>
    <t>C7HF15O2S</t>
  </si>
  <si>
    <t>434.12</t>
  </si>
  <si>
    <t>433.945773</t>
  </si>
  <si>
    <t>DTXSID901033156</t>
  </si>
  <si>
    <t>Potassium N-methyl perfluorohexane sulfonamide</t>
  </si>
  <si>
    <t>NOCAS_1033156</t>
  </si>
  <si>
    <t>IZKYVPHOCQCMKL-UHFFFAOYSA-N</t>
  </si>
  <si>
    <t>[K+].C[N-]S(=O)(=O)C(F)(F)C(F)(F)C(F)(F)C(F)(F)C(F)(F)C(F)(F)F</t>
  </si>
  <si>
    <t>InChI=1S/C7H3F13NO2S.K/c1-21-24(22,23)7(19,20)5(14,15)3(10,11)2(8,9)4(12,13)6(16,17)18;/h1H3;/q-1;+1</t>
  </si>
  <si>
    <t>C7H3F13KNO2S</t>
  </si>
  <si>
    <t>451.24</t>
  </si>
  <si>
    <t>450.931397</t>
  </si>
  <si>
    <t>DTXSID30187095</t>
  </si>
  <si>
    <t>Tricyclo(8.2.2.24,7)hexadeca-4,6,10,12,13,15-hexaene, 2,2,3,3,8,8,9,9,-octafluoro-</t>
  </si>
  <si>
    <t>3345-29-7</t>
  </si>
  <si>
    <t>KCKIWSAAWFKXMA-UHFFFAOYSA-N</t>
  </si>
  <si>
    <t>2,2,3,3,8,8,9,9-Octafluorotricyclo[8.2.2.2~4,7~]hexadeca-1(12),4,6,10,13,15-hexaene</t>
  </si>
  <si>
    <t>FC1(F)C2=CC=C(C=C2)C(F)(F)C(F)(F)C2=CC=C(C=C2)C1(F)F</t>
  </si>
  <si>
    <t>InChI=1S/C16H8F8/c17-13(18)9-1-2-10(4-3-9)14(19,20)16(23,24)12-7-5-11(6-8-12)15(13,21)22/h1-8H</t>
  </si>
  <si>
    <t>C16H8F8</t>
  </si>
  <si>
    <t>352.227</t>
  </si>
  <si>
    <t>352.049826</t>
  </si>
  <si>
    <t>DTXSID20897297</t>
  </si>
  <si>
    <t>Praseodymium, tris(6,6,7,7,8,8,8-heptafluoro-2,2-dimethyl-3,5-octanedionato-βO3,βO5)-</t>
  </si>
  <si>
    <t>17978-77-7</t>
  </si>
  <si>
    <t>GZFHBLZCACQJBL-VNGPFPIXSA-K</t>
  </si>
  <si>
    <t>Praseodymium tris[(3Z)-6,6,7,7,8,8,8-heptafluoro-2,2-dimethyl-5-oxooct-3-en-3-olate]</t>
  </si>
  <si>
    <t>[Pr+3].CC(C)(C)C(\[O-])=C\C(=O)C(F)(F)C(F)(F)C(F)(F)F.CC(C)(C)C(\[O-])=C\C(=O)C(F)(F)C(F)(F)C(F)(F)F.CC(C)(C)C(\[O-])=C\C(=O)C(F)(F)C(F)(F)C(F)(F)F</t>
  </si>
  <si>
    <t>InChI=1S/3C10H11F7O2.Pr/c3*1-7(2,3)5(18)4-6(19)8(11,12)9(13,14)10(15,16)17;/h3*4,18H,1-3H3;/q;;;+3/p-3/b3*5-4-;</t>
  </si>
  <si>
    <t>C30H30F21O6Pr</t>
  </si>
  <si>
    <t>1026.438</t>
  </si>
  <si>
    <t>1026.078370</t>
  </si>
  <si>
    <t>DTXSID00632764</t>
  </si>
  <si>
    <t>Perfluoro-3-sulfopropanoic acid</t>
  </si>
  <si>
    <t>83071-04-9</t>
  </si>
  <si>
    <t>NWMVQEZTZDXZDN-UHFFFAOYSA-N</t>
  </si>
  <si>
    <t>2,2,3,3-Tetrafluoro-3-sulfopropanoic acid</t>
  </si>
  <si>
    <t>OC(=O)C(F)(F)C(F)(F)S(O)(=O)=O</t>
  </si>
  <si>
    <t>InChI=1S/C3H2F4O5S/c4-2(5,1(8)9)3(6,7)13(10,11)12/h(H,8,9)(H,10,11,12)</t>
  </si>
  <si>
    <t>C3H2F4O5S</t>
  </si>
  <si>
    <t>226.1</t>
  </si>
  <si>
    <t>225.955907</t>
  </si>
  <si>
    <t>DTXSID60881877</t>
  </si>
  <si>
    <t>Perfluoro(7-methyl-1-octanesulfonic acid)</t>
  </si>
  <si>
    <t>71500-44-2</t>
  </si>
  <si>
    <t>URKPVRNLWSKUDD-UHFFFAOYSA-N</t>
  </si>
  <si>
    <t>1,1,2,2,3,3,4,4,5,5,6,6,7,8,8,8-Hexadecafluoro-7-(trifluoromethyl)octane-1-sulfonic acid</t>
  </si>
  <si>
    <t>OS(=O)(=O)C(F)(F)C(F)(F)C(F)(F)C(F)(F)C(F)(F)C(F)(F)C(F)(C(F)(F)F)C(F)(F)F</t>
  </si>
  <si>
    <t>InChI=1S/C9HF19O3S/c10-1(7(21,22)23,8(24,25)26)2(11,12)3(13,14)4(15,16)5(17,18)6(19,20)9(27,28)32(29,30)31/h(H,29,30,31)</t>
  </si>
  <si>
    <t>C9HF19O3S</t>
  </si>
  <si>
    <t>550.13</t>
  </si>
  <si>
    <t>549.934300</t>
  </si>
  <si>
    <t>DTXSID501032851</t>
  </si>
  <si>
    <t>3-[[(Perfluorooctyl)sulfonyl]amino]-N,N,N-trimethyl-1-propanaminium sulfate (1:1)</t>
  </si>
  <si>
    <t>153968-01-5</t>
  </si>
  <si>
    <t>DBQQFQWLIGQBER-UHFFFAOYSA-M</t>
  </si>
  <si>
    <t>OS([O-])(=O)=O.C[N+](C)(C)CCCNS(=O)(=O)C(F)(F)C(F)(F)C(F)(F)C(F)(F)C(F)(F)C(F)(F)C(F)(F)C(F)(F)F</t>
  </si>
  <si>
    <t>InChI=1S/C14H16F17N2O2S.H2O4S/c1-33(2,3)6-4-5-32-36(34,35)14(30,31)12(25,26)10(21,22)8(17,18)7(15,16)9(19,20)11(23,24)13(27,28)29;1-5(2,3)4/h32H,4-6H2,1-3H3;(H2,1,2,3,4)/q+1;/p-1</t>
  </si>
  <si>
    <t>C14H17F17N2O6S2</t>
  </si>
  <si>
    <t>696.39</t>
  </si>
  <si>
    <t>696.025657</t>
  </si>
  <si>
    <t>DTXSID90956320</t>
  </si>
  <si>
    <t>2-(1,1,1,3,3,3-Hexafluoro-2-hydroxypropan-2-yl)cyclopentan-1-ol</t>
  </si>
  <si>
    <t>34844-38-7</t>
  </si>
  <si>
    <t>NTZTXVLAIORZPJ-UHFFFAOYSA-N</t>
  </si>
  <si>
    <t>OC1CCCC1C(O)(C(F)(F)F)C(F)(F)F</t>
  </si>
  <si>
    <t>InChI=1S/C8H10F6O2/c9-7(10,11)6(16,8(12,13)14)4-2-1-3-5(4)15/h4-5,15-16H,1-3H2</t>
  </si>
  <si>
    <t>DTXSID70422659</t>
  </si>
  <si>
    <t>1,1-diphenyl-3,3-bis(trifluoromethyl)-2,1-benzoxaphosphol-1-ium</t>
  </si>
  <si>
    <t>77047-91-7</t>
  </si>
  <si>
    <t>MPQUIGMQHCPYBY-UHFFFAOYSA-N</t>
  </si>
  <si>
    <t>1,1-Diphenyl-3,3-bis(trifluoromethyl)-1,3-dihydro-2,1-benzoxaphosphol-1-ium</t>
  </si>
  <si>
    <t>FC(F)(F)C1(O[P+](C2=CC=CC=C12)(C1=CC=CC=C1)C1=CC=CC=C1)C(F)(F)F</t>
  </si>
  <si>
    <t>InChI=1S/C21H14F6OP/c22-20(23,24)19(21(25,26)27)17-13-7-8-14-18(17)29(28-19,15-9-3-1-4-10-15)16-11-5-2-6-12-16/h1-14H/q+1</t>
  </si>
  <si>
    <t>C21H14F6OP</t>
  </si>
  <si>
    <t>427.306</t>
  </si>
  <si>
    <t>427.068097</t>
  </si>
  <si>
    <t>DTXSID20813492</t>
  </si>
  <si>
    <t>1-Methyl-4-(1,2,3,3,3-pentafluoroprop-1-en-1-yl)benzene</t>
  </si>
  <si>
    <t>61855-63-8</t>
  </si>
  <si>
    <t>XEKSLGBSTHXBHS-UHFFFAOYSA-N</t>
  </si>
  <si>
    <t>CC1=CC=C(C=C1)C(F)=C(F)C(F)(F)F</t>
  </si>
  <si>
    <t>InChI=1S/C10H7F5/c1-6-2-4-7(5-3-6)8(11)9(12)10(13,14)15/h2-5H,1H3</t>
  </si>
  <si>
    <t>C10H7F5</t>
  </si>
  <si>
    <t>222.158</t>
  </si>
  <si>
    <t>222.046791</t>
  </si>
  <si>
    <t>DTXSID20567044</t>
  </si>
  <si>
    <t>(4-Bromo-3,3,4,4-tetrafluoro-1-iodobutyl)(trimethyl)silane</t>
  </si>
  <si>
    <t>89608-33-3</t>
  </si>
  <si>
    <t>BKUBBGWOTDNRLH-UHFFFAOYSA-N</t>
  </si>
  <si>
    <t>C[Si](C)(C)C(I)CC(F)(F)C(F)(F)Br</t>
  </si>
  <si>
    <t>InChI=1S/C7H12BrF4ISi/c1-14(2,3)5(13)4-6(9,10)7(8,11)12/h5H,4H2,1-3H3</t>
  </si>
  <si>
    <t>C7H12BrF4ISi</t>
  </si>
  <si>
    <t>407.06</t>
  </si>
  <si>
    <t>405.887250</t>
  </si>
  <si>
    <t>DTXSID40897552</t>
  </si>
  <si>
    <t>1H,1H,2H,2H-Perfluorodecanol sulfate ammonium salt</t>
  </si>
  <si>
    <t>63225-57-0</t>
  </si>
  <si>
    <t>AUMNZKQKJQNCMK-UHFFFAOYSA-N</t>
  </si>
  <si>
    <t>Ammonium 3,3,4,4,5,5,6,6,7,7,8,8,9,9,10,10,10-heptadecafluorodecyl sulfate</t>
  </si>
  <si>
    <t>[NH4+].[O-]S(=O)(=O)OCCC(F)(F)C(F)(F)C(F)(F)C(F)(F)C(F)(F)C(F)(F)C(F)(F)C(F)(F)F</t>
  </si>
  <si>
    <t>InChI=1S/C10H5F17O4S.H3N/c11-3(12,1-2-31-32(28,29)30)4(13,14)5(15,16)6(17,18)7(19,20)8(21,22)9(23,24)10(25,26)27;/h1-2H2,(H,28,29,30);1H3</t>
  </si>
  <si>
    <t>C10H8F17NO4S</t>
  </si>
  <si>
    <t>561.21</t>
  </si>
  <si>
    <t>560.990258</t>
  </si>
  <si>
    <t>DTXSID90561796</t>
  </si>
  <si>
    <t>Heptadecafluorooctan-1-ol</t>
  </si>
  <si>
    <t>114292-89-6</t>
  </si>
  <si>
    <t>UQDUPHDELLQMOV-UHFFFAOYSA-N</t>
  </si>
  <si>
    <t>OC(F)(F)C(F)(F)C(F)(F)C(F)(F)C(F)(F)C(F)(F)C(F)(F)C(F)(F)F</t>
  </si>
  <si>
    <t>InChI=1S/C8HF17O/c9-1(10,3(13,14)5(17,18)7(21,22)23)2(11,12)4(15,16)6(19,20)8(24,25)26/h26H</t>
  </si>
  <si>
    <t>C8HF17O</t>
  </si>
  <si>
    <t>436.068</t>
  </si>
  <si>
    <t>435.975593</t>
  </si>
  <si>
    <t>DTXSID00893358</t>
  </si>
  <si>
    <t>3-(((4-((1,1,1,4,5,5,5-Heptafluoro-3-(1,1,1,2,3,3,3-heptafluoro-2-propanyl)-4-(trifluoromethyl)-2-penten-2-yl)oxy)phenyl)sulfonyl)amino)-N,N,N-trimethyl-1-propanaminium iodide</t>
  </si>
  <si>
    <t>158658-62-9</t>
  </si>
  <si>
    <t>JHIIGTLQSATSSP-UHFFFAOYSA-M</t>
  </si>
  <si>
    <t>3-[(4-{[1,1,1,4,5,5,5-Heptafluoro-3-(1,1,1,2,3,3,3-heptafluoropropan-2-yl)-4-(trifluoromethyl)pent-2-en-2-yl]oxy}benzene-1-sulfonyl)amino]-N,N,N-trimethylpropan-1-aminium iodide</t>
  </si>
  <si>
    <t>[I-].C[N+](C)(C)CCCNS(=O)(=O)C1=CC=C(OC(=C(C(F)(C(F)(F)F)C(F)(F)F)C(F)(C(F)(F)F)C(F)(F)F)C(F)(F)F)C=C1</t>
  </si>
  <si>
    <t>InChI=1S/C21H20F17N2O3S.HI/c1-40(2,3)10-4-9-39-44(41,42)12-7-5-11(6-8-12)43-14(17(24,25)26)13(15(22,18(27,28)29)19(30,31)32)16(23,20(33,34)35)21(36,37)38;/h5-8,39H,4,9-10H2,1-3H3;1H/q+1;/p-1</t>
  </si>
  <si>
    <t>C21H20F17IN2O3S</t>
  </si>
  <si>
    <t>830.34</t>
  </si>
  <si>
    <t>829.996790</t>
  </si>
  <si>
    <t>DTXSID70805307</t>
  </si>
  <si>
    <t>(1E)-2,2,3,3,4,4,4-Heptafluoro-N-phenylbutan-1-imine</t>
  </si>
  <si>
    <t>62765-24-6</t>
  </si>
  <si>
    <t>ZLEJZFMXNQLLHM-NGYBGAFCSA-N</t>
  </si>
  <si>
    <t>FC(F)(F)C(F)(F)C(F)(F)\C=N\C1=CC=CC=C1</t>
  </si>
  <si>
    <t>InChI=1S/C10H6F7N/c11-8(12,9(13,14)10(15,16)17)6-18-7-4-2-1-3-5-7/h1-6H/b18-6+</t>
  </si>
  <si>
    <t>C10H6F7N</t>
  </si>
  <si>
    <t>273.154</t>
  </si>
  <si>
    <t>273.038846</t>
  </si>
  <si>
    <t>DTXSID30896251</t>
  </si>
  <si>
    <t>2,2,3,3,4,4,5,5,6,6,7,7,8,8,9,9,9-Heptadecafluoro-N-[(4-sulfamoylphenyl)methyl]nonanamide</t>
  </si>
  <si>
    <t>316827-33-5</t>
  </si>
  <si>
    <t>JHVJTHXQPPKMEA-UHFFFAOYSA-N</t>
  </si>
  <si>
    <t>NS(=O)(=O)C1=CC=C(CNC(=O)C(F)(F)C(F)(F)C(F)(F)C(F)(F)C(F)(F)C(F)(F)C(F)(F)C(F)(F)F)C=C1</t>
  </si>
  <si>
    <t>InChI=1S/C16H9F17N2O3S/c17-9(18,8(36)35-5-6-1-3-7(4-2-6)39(34,37)38)10(19,20)11(21,22)12(23,24)13(25,26)14(27,28)15(29,30)16(31,32)33/h1-4H,5H2,(H,35,36)(H2,34,37,38)</t>
  </si>
  <si>
    <t>C16H9F17N2O3S</t>
  </si>
  <si>
    <t>632.29</t>
  </si>
  <si>
    <t>632.006242</t>
  </si>
  <si>
    <t>DTXSID20165701</t>
  </si>
  <si>
    <t>3,3-Bis(trifluoromethyl)-3-hydroxypropionic acid</t>
  </si>
  <si>
    <t>1547-36-0</t>
  </si>
  <si>
    <t>NOHJBOWARMTILE-UHFFFAOYSA-N</t>
  </si>
  <si>
    <t>4,4,4-Trifluoro-3-hydroxy-3-(trifluoromethyl)butanoic acid</t>
  </si>
  <si>
    <t>OC(=O)CC(O)(C(F)(F)F)C(F)(F)F</t>
  </si>
  <si>
    <t>InChI=1S/C5H4F6O3/c6-4(7,8)3(14,1-2(12)13)5(9,10)11/h14H,1H2,(H,12,13)</t>
  </si>
  <si>
    <t>C5H4F6O3</t>
  </si>
  <si>
    <t>226.074</t>
  </si>
  <si>
    <t>226.006463</t>
  </si>
  <si>
    <t>DTXSID601026855</t>
  </si>
  <si>
    <t>6,7,7,7-Tetrafluoro-N-(2-hydroxyethyl)-4-[2,3,3,3-tetrafluoro-2-(trifluoromethyl)propyl]-6-(trifluoromethyl)heptane-1-sulfonamide</t>
  </si>
  <si>
    <t>NOCAS_1026855</t>
  </si>
  <si>
    <t>BAPPVKZWQWTXAH-UHFFFAOYSA-N</t>
  </si>
  <si>
    <t>OCCNS(=O)(=O)CCCC(CC(F)(C(F)(F)F)C(F)(F)F)CC(F)(C(F)(F)F)C(F)(F)F</t>
  </si>
  <si>
    <t>InChI=1S/C14H17F14NO3S/c15-9(11(17,18)19,12(20,21)22)6-8(2-1-5-33(31,32)29-3-4-30)7-10(16,13(23,24)25)14(26,27)28/h8,29-30H,1-7H2</t>
  </si>
  <si>
    <t>C14H17F14NO3S</t>
  </si>
  <si>
    <t>545.33</t>
  </si>
  <si>
    <t>545.070559</t>
  </si>
  <si>
    <t>DTXSID80439839</t>
  </si>
  <si>
    <t>1-(2-Bromo-1,1,2,2-tetrafluoroethyl)octahydro-4-iodopentalene</t>
  </si>
  <si>
    <t>147297-42-5</t>
  </si>
  <si>
    <t>SQRQSKUFTIVOLR-UHFFFAOYSA-N</t>
  </si>
  <si>
    <t>1-(2-Bromo-1,1,2,2-tetrafluoroethyl)-4-iodooctahydropentalene</t>
  </si>
  <si>
    <t>FC(F)(Br)C(F)(F)C1CCC2C(I)CCC12</t>
  </si>
  <si>
    <t>InChI=1/C10H12BrF4I/c11-10(14,15)9(12,13)7-3-1-6-5(7)2-4-8(6)16/h5-8H,1-4H2</t>
  </si>
  <si>
    <t>C10H12BrF4I</t>
  </si>
  <si>
    <t>415.008</t>
  </si>
  <si>
    <t>413.910320</t>
  </si>
  <si>
    <t>DTXSID401022007</t>
  </si>
  <si>
    <t>3-({3-[(2-Hydroxyethyl)(dimethyl)azaniumyl]propyl}[(perfluoroethyl)sulfonyl]amino)-1-propanesulfonate</t>
  </si>
  <si>
    <t>2089108-92-7</t>
  </si>
  <si>
    <t>GMCPYOZYFBZIFS-UHFFFAOYSA-N</t>
  </si>
  <si>
    <t>C[N+](C)(CCO)CCCN(CCCS([O-])(=O)=O)S(=O)(=O)C(F)(F)C(F)(F)F</t>
  </si>
  <si>
    <t>InChI=1S/C12H23F5N2O6S2/c1-19(2,8-9-20)7-3-5-18(6-4-10-26(21,22)23)27(24,25)12(16,17)11(13,14)15/h20H,3-10H2,1-2H3</t>
  </si>
  <si>
    <t>C12H23F5N2O6S2</t>
  </si>
  <si>
    <t>450.44</t>
  </si>
  <si>
    <t>450.091770</t>
  </si>
  <si>
    <t>DTXSID60896340</t>
  </si>
  <si>
    <t>3-(1,1,1,2,3,3,3-Heptafluoropropan-2-yl)benzoic acid</t>
  </si>
  <si>
    <t>2396-20-5</t>
  </si>
  <si>
    <t>NYZRLIGFNVBZPE-UHFFFAOYSA-N</t>
  </si>
  <si>
    <t>OC(=O)C1=CC(=CC=C1)C(F)(C(F)(F)F)C(F)(F)F</t>
  </si>
  <si>
    <t>InChI=1S/C10H5F7O2/c11-8(9(12,13)14,10(15,16)17)6-3-1-2-5(4-6)7(18)19/h1-4H,(H,18,19)</t>
  </si>
  <si>
    <t>DTXSID20882981</t>
  </si>
  <si>
    <t>Alcohols, C3-7, .beta.-.omega.-perfluoro-.omega.-hydro, reaction products with 3a,4,7,7a-tetrahydro-1,3-isobenzofurandione</t>
  </si>
  <si>
    <t>98561-40-1</t>
  </si>
  <si>
    <t>DTXSID601026550</t>
  </si>
  <si>
    <t>12:2 Fluorotelomer carboxylic acid</t>
  </si>
  <si>
    <t>70887-93-3</t>
  </si>
  <si>
    <t>DHZIKHSVLXMVQY-UHFFFAOYSA-N</t>
  </si>
  <si>
    <t>OC(=O)CC(F)(F)C(F)(F)C(F)(F)C(F)(F)C(F)(F)C(F)(F)C(F)(F)C(F)(F)C(F)(F)C(F)(F)C(F)(F)C(F)(F)F</t>
  </si>
  <si>
    <t>InChI=1S/C14H3F25O2/c15-3(16,1-2(40)41)4(17,18)5(19,20)6(21,22)7(23,24)8(25,26)9(27,28)10(29,30)11(31,32)12(33,34)13(35,36)14(37,38)39/h1H2,(H,40,41)</t>
  </si>
  <si>
    <t>C14H3F25O2</t>
  </si>
  <si>
    <t>678.136</t>
  </si>
  <si>
    <t>677.973383</t>
  </si>
  <si>
    <t>DTXSID40380853</t>
  </si>
  <si>
    <t>1,2-dibromo-1,2,3,3,3-pentafluoro-1-(2,2,2-trifluoroethoxy)propane</t>
  </si>
  <si>
    <t>396716-52-2</t>
  </si>
  <si>
    <t>VUXWJSADJYWRST-UHFFFAOYSA-N</t>
  </si>
  <si>
    <t>1,2-Dibromo-1,2,3,3,3-pentafluoro-1-(2,2,2-trifluoroethoxy)propane</t>
  </si>
  <si>
    <t>FC(F)(F)COC(F)(Br)C(F)(Br)C(F)(F)F</t>
  </si>
  <si>
    <t>InChI=1S/C5H2Br2F8O/c6-3(11,5(13,14)15)4(7,12)16-1-2(8,9)10/h1H2</t>
  </si>
  <si>
    <t>C5H2Br2F8O</t>
  </si>
  <si>
    <t>389.865</t>
  </si>
  <si>
    <t>387.834466</t>
  </si>
  <si>
    <t>DTXSID90614832</t>
  </si>
  <si>
    <t>2,2,3,3,5,5,6,6-Octafluorocyclohexane-1,4-dione</t>
  </si>
  <si>
    <t>17222-07-0</t>
  </si>
  <si>
    <t>KTWJLAOQEZVJRH-UHFFFAOYSA-N</t>
  </si>
  <si>
    <t>FC1(F)C(=O)C(F)(F)C(F)(F)C(=O)C1(F)F</t>
  </si>
  <si>
    <t>InChI=1S/C6F8O2/c7-3(8)1(15)4(9,10)6(13,14)2(16)5(3,11)12</t>
  </si>
  <si>
    <t>DTXSID20873415</t>
  </si>
  <si>
    <t>3,3,4,4,5,5,6,6,7,7,8,8,9,9,10,10,10-Heptadecafluorodecyl 3,3,4,4,5,5,6,6,7,7,8,8,8-tridecafluorooctyl hydrogen phosphate</t>
  </si>
  <si>
    <t>943913-15-3</t>
  </si>
  <si>
    <t>KHLRYLUKBJEYFH-UHFFFAOYSA-N</t>
  </si>
  <si>
    <t>OP(=O)(OCCC(F)(F)C(F)(F)C(F)(F)C(F)(F)C(F)(F)C(F)(F)F)OCCC(F)(F)C(F)(F)C(F)(F)C(F)(F)C(F)(F)C(F)(F)C(F)(F)C(F)(F)F</t>
  </si>
  <si>
    <t>InChI=1/C18H9F30O4P/c19-5(20,7(23,24)9(27,28)11(31,32)12(33,34)14(37,38)16(41,42)18(46,47)48)1-3-51-53(49,50)52-4-2-6(21,22)8(25,26)10(29,30)13(35,36)15(39,40)17(43,44)45/h1-4H2,(H,49,50)</t>
  </si>
  <si>
    <t>C18H9F30O4P</t>
  </si>
  <si>
    <t>890.192</t>
  </si>
  <si>
    <t>889.975941</t>
  </si>
  <si>
    <t>DTXSID201026934</t>
  </si>
  <si>
    <t>3-[4-[1-[4-(1,1,2,2,2-Pentafluoroethoxy)phenyl]-1,2,4-triazol-3-yl]phenyl]propanoic acid</t>
  </si>
  <si>
    <t>NOCAS_1026934</t>
  </si>
  <si>
    <t>JNOINRKFBKLKOI-UHFFFAOYSA-N</t>
  </si>
  <si>
    <t>OC(=O)CCC1=CC=C(C=C1)C1=NN(C=N1)C1=CC=C(OC(F)(F)C(F)(F)F)C=C1</t>
  </si>
  <si>
    <t>InChI=1S/C19H14F5N3O3/c20-18(21,22)19(23,24)30-15-8-6-14(7-9-15)27-11-25-17(26-27)13-4-1-12(2-5-13)3-10-16(28)29/h1-2,4-9,11H,3,10H2,(H,28,29)</t>
  </si>
  <si>
    <t>DTXSID10896214</t>
  </si>
  <si>
    <t>2,2,3,3,4,4,5,5,6,6,7,7,8,8,9,9,9-Heptadecafluoro-N-(4-nitrophenyl)nonanamide</t>
  </si>
  <si>
    <t>164796-46-7</t>
  </si>
  <si>
    <t>CUOUHXHRFRMHRU-UHFFFAOYSA-N</t>
  </si>
  <si>
    <t>[O-][N+](=O)C1=CC=C(NC(=O)C(F)(F)C(F)(F)C(F)(F)C(F)(F)C(F)(F)C(F)(F)C(F)(F)C(F)(F)F)C=C1</t>
  </si>
  <si>
    <t>InChI=1S/C15H5F17N2O3/c16-8(17,7(35)33-5-1-3-6(4-2-5)34(36)37)9(18,19)10(20,21)11(22,23)12(24,25)13(26,27)14(28,29)15(30,31)32/h1-4H,(H,33,35)</t>
  </si>
  <si>
    <t>C15H5F17N2O3</t>
  </si>
  <si>
    <t>584.189</t>
  </si>
  <si>
    <t>584.002871</t>
  </si>
  <si>
    <t>DTXSID00375109</t>
  </si>
  <si>
    <t>(Heptadecafluorooctyl)(phenyl)iodanium trifluoromethanesulfonate</t>
  </si>
  <si>
    <t>77758-89-5</t>
  </si>
  <si>
    <t>LQSJCHNACSIGQK-UHFFFAOYSA-M</t>
  </si>
  <si>
    <t>[O-]S(=O)(=O)C(F)(F)F.FC(F)(F)C(F)(F)C(F)(F)C(F)(F)C(F)(F)C(F)(F)C(F)(F)C(F)(F)[I+]C1=CC=CC=C1</t>
  </si>
  <si>
    <t>InChI=1S/C14H5F17I.CHF3O3S/c15-7(16,9(19,20)11(23,24)13(27,28)29)8(17,18)10(21,22)12(25,26)14(30,31)32-6-4-2-1-3-5-6;2-1(3,4)8(5,6)7/h1-5H;(H,5,6,7)/q+1;/p-1</t>
  </si>
  <si>
    <t>C15H5F20IO3S</t>
  </si>
  <si>
    <t>772.13</t>
  </si>
  <si>
    <t>771.868470</t>
  </si>
  <si>
    <t>DTXSID60379789</t>
  </si>
  <si>
    <t>Perfluorododecanedioic acid</t>
  </si>
  <si>
    <t>865-85-0</t>
  </si>
  <si>
    <t>PJXYUQMFTNTTLI-UHFFFAOYSA-N</t>
  </si>
  <si>
    <t>Icosafluorododecanedioic acid</t>
  </si>
  <si>
    <t>OC(=O)C(F)(F)C(F)(F)C(F)(F)C(F)(F)C(F)(F)C(F)(F)C(F)(F)C(F)(F)C(F)(F)C(F)(F)C(O)=O</t>
  </si>
  <si>
    <t>InChI=1S/C12H2F20O4/c13-3(14,1(33)34)5(17,18)7(21,22)9(25,26)11(29,30)12(31,32)10(27,28)8(23,24)6(19,20)4(15,16)2(35)36/h(H,33,34)(H,35,36)</t>
  </si>
  <si>
    <t>DTXSID30622698</t>
  </si>
  <si>
    <t>2H-Perfluoroisopropyl 2-fluoroacrylate</t>
  </si>
  <si>
    <t>74359-06-1</t>
  </si>
  <si>
    <t>RNMOMNJMYZWWGF-UHFFFAOYSA-N</t>
  </si>
  <si>
    <t>1,1,1,3,3,3-Hexafluoropropan-2-yl 2-fluoroprop-2-enoate</t>
  </si>
  <si>
    <t>FC(=C)C(=O)OC(C(F)(F)F)C(F)(F)F</t>
  </si>
  <si>
    <t>InChI=1S/C6H3F7O2/c1-2(7)3(14)15-4(5(8,9)10)6(11,12)13/h4H,1H2</t>
  </si>
  <si>
    <t>DTXSID6021325</t>
  </si>
  <si>
    <t>Tetrafluoroethylene</t>
  </si>
  <si>
    <t>116-14-3</t>
  </si>
  <si>
    <t>BFKJFAAPBSQJPD-UHFFFAOYSA-N</t>
  </si>
  <si>
    <t>Tetrafluoroethene</t>
  </si>
  <si>
    <t>FC(F)=C(F)F</t>
  </si>
  <si>
    <t>InChI=1S/C2F4/c3-1(4)2(5)6</t>
  </si>
  <si>
    <t>C2F4</t>
  </si>
  <si>
    <t>100.016</t>
  </si>
  <si>
    <t>99.993613</t>
  </si>
  <si>
    <t>DTXSID101035946</t>
  </si>
  <si>
    <t>5‐({[(2-(Perfluorooctyl)ethyl)sulfanyl]carbonyl}amino)pentanoic acid</t>
  </si>
  <si>
    <t>NOCAS_1035946</t>
  </si>
  <si>
    <t>FEIISYYCFHIGDJ-UHFFFAOYSA-N</t>
  </si>
  <si>
    <t>OC(=O)CCCCNC(=O)SCCC(F)(F)C(F)(F)C(F)(F)C(F)(F)C(F)(F)C(F)(F)C(F)(F)C(F)(F)F</t>
  </si>
  <si>
    <t>InChI=1S/C16H14F17NO3S/c17-9(18,4-6-38-8(37)34-5-2-1-3-7(35)36)10(19,20)11(21,22)12(23,24)13(25,26)14(27,28)15(29,30)16(31,32)33/h1-6H2,(H,34,37)(H,35,36)</t>
  </si>
  <si>
    <t>C16H14F17NO3S</t>
  </si>
  <si>
    <t>623.042293</t>
  </si>
  <si>
    <t>DTXSID501032594</t>
  </si>
  <si>
    <t>Perfluoro-6-octene-1-sulfonic acid</t>
  </si>
  <si>
    <t>2089109-43-1</t>
  </si>
  <si>
    <t>OMZKAGKELPONGJ-UHFFFAOYSA-N</t>
  </si>
  <si>
    <t>OS(=O)(=O)C(F)(F)C(F)(F)C(F)(F)C(F)(F)C(F)(F)C(F)=C(F)C(F)(F)F</t>
  </si>
  <si>
    <t>InChI=1S/C8HF15O3S/c9-1(2(10)4(13,14)15)3(11,12)5(16,17)6(18,19)7(20,21)8(22,23)27(24,25)26/h(H,24,25,26)</t>
  </si>
  <si>
    <t>DTXSID00947103</t>
  </si>
  <si>
    <t>1,1,2,3,3-Pentafluoropropane</t>
  </si>
  <si>
    <t>24270-66-4</t>
  </si>
  <si>
    <t>MWDWMQNTNBHJEI-UHFFFAOYSA-N</t>
  </si>
  <si>
    <t>FC(F)C(F)C(F)F</t>
  </si>
  <si>
    <t>InChI=1S/C3H3F5/c4-1(2(5)6)3(7)8/h1-3H</t>
  </si>
  <si>
    <t>DTXSID40515522</t>
  </si>
  <si>
    <t>1,1,1,2,3,3,3-Heptafluoro-2-isocyanatopropane</t>
  </si>
  <si>
    <t>34556-41-7</t>
  </si>
  <si>
    <t>QHHYFCINZKLWPH-UHFFFAOYSA-N</t>
  </si>
  <si>
    <t>FC(F)(F)C(F)(N=C=O)C(F)(F)F</t>
  </si>
  <si>
    <t>InChI=1S/C4F7NO/c5-2(12-1-13,3(6,7)8)4(9,10)11</t>
  </si>
  <si>
    <t>DTXSID20809178</t>
  </si>
  <si>
    <t>5-Ethoxy-3,3-bis(trifluoromethyl)-1,2-dithiolane</t>
  </si>
  <si>
    <t>62378-51-2</t>
  </si>
  <si>
    <t>UBMWMLFIFBYQQT-UHFFFAOYSA-N</t>
  </si>
  <si>
    <t>CCOC1CC(SS1)(C(F)(F)F)C(F)(F)F</t>
  </si>
  <si>
    <t>InChI=1S/C7H8F6OS2/c1-2-14-4-3-5(16-15-4,6(8,9)10)7(11,12)13/h4H,2-3H2,1H3</t>
  </si>
  <si>
    <t>C7H8F6OS2</t>
  </si>
  <si>
    <t>286.25</t>
  </si>
  <si>
    <t>285.992076</t>
  </si>
  <si>
    <t>DTXSID40239276</t>
  </si>
  <si>
    <t>Perfluorocyclopropane</t>
  </si>
  <si>
    <t>931-91-9</t>
  </si>
  <si>
    <t>GQUXQQYWQKRCPL-UHFFFAOYSA-N</t>
  </si>
  <si>
    <t>Hexafluorocyclopropane</t>
  </si>
  <si>
    <t>FC1(F)C(F)(F)C1(F)F</t>
  </si>
  <si>
    <t>InChI=1S/C3F6/c4-1(5)2(6,7)3(1,8)9</t>
  </si>
  <si>
    <t>C3F6</t>
  </si>
  <si>
    <t>150.023</t>
  </si>
  <si>
    <t>149.990419</t>
  </si>
  <si>
    <t>DTXSID7074909</t>
  </si>
  <si>
    <t>Heptafluoro-1-methoxypropane</t>
  </si>
  <si>
    <t>375-03-1</t>
  </si>
  <si>
    <t>NOPJRYAFUXTDLX-UHFFFAOYSA-N</t>
  </si>
  <si>
    <t>1,1,1,2,2,3,3-Heptafluoro-3-methoxypropane</t>
  </si>
  <si>
    <t>COC(F)(F)C(F)(F)C(F)(F)F</t>
  </si>
  <si>
    <t>InChI=1S/C4H3F7O/c1-12-4(10,11)2(5,6)3(7,8)9/h1H3</t>
  </si>
  <si>
    <t>DTXSID901034992</t>
  </si>
  <si>
    <t>3-[(Perfluorononanesulfonyl)amino]propane-1-sulfonic acid</t>
  </si>
  <si>
    <t>NOCAS_1034992</t>
  </si>
  <si>
    <t>IAVYXGSYGLIDSZ-UHFFFAOYSA-N</t>
  </si>
  <si>
    <t>OS(=O)(=O)CCCNS(=O)(=O)C(F)(F)C(F)(F)C(F)(F)C(F)(F)C(F)(F)C(F)(F)C(F)(F)C(F)(F)C(F)(F)F</t>
  </si>
  <si>
    <t>InChI=1S/C12H8F19NO5S2/c13-4(14,5(15,16)7(19,20)9(23,24)11(27,28)29)6(17,18)8(21,22)10(25,26)12(30,31)39(36,37)32-2-1-3-38(33,34)35/h32H,1-3H2,(H,33,34,35)</t>
  </si>
  <si>
    <t>C12H8F19NO5S2</t>
  </si>
  <si>
    <t>671.29</t>
  </si>
  <si>
    <t>670.954050</t>
  </si>
  <si>
    <t>DTXSID40893635</t>
  </si>
  <si>
    <t>N-Alkyl perfluoroalkyl sulfonamidoethanols</t>
  </si>
  <si>
    <t>NOCAS_893635</t>
  </si>
  <si>
    <t>OCCN([*])S(=O)(=O)C(F)(F)F |$;;;;_R1;;;;;;;$,lp:0:2,3:1,6:2,7:2,9:3,10:3,11:3,RG:_R1={[H]C* |$;;_AP1$,Sg:n:1:p:ht|},Sg:n:11,8,10::ht|</t>
  </si>
  <si>
    <t>(CF2)nC2H5FNO3S</t>
  </si>
  <si>
    <t>DTXSID001034888</t>
  </si>
  <si>
    <t>3-[(3-{Ethyl[(perfluoroheptyl)sulfonyl]amino}propyl)(dimethyl)azaniumyl]propanoate</t>
  </si>
  <si>
    <t>NOCAS_1034888</t>
  </si>
  <si>
    <t>YFNREZCHPTXGOG-UHFFFAOYSA-N</t>
  </si>
  <si>
    <t>CCN(CCC[N+](C)(C)CCC([O-])=O)S(=O)(=O)C(F)(F)C(F)(F)C(F)(F)C(F)(F)C(F)(F)C(F)(F)C(F)(F)F</t>
  </si>
  <si>
    <t>InChI=1S/C17H21F15N2O4S/c1-4-33(7-5-8-34(2,3)9-6-10(35)36)39(37,38)17(31,32)15(26,27)13(22,23)11(18,19)12(20,21)14(24,25)16(28,29)30/h4-9H2,1-3H3</t>
  </si>
  <si>
    <t>C17H21F15N2O4S</t>
  </si>
  <si>
    <t>634.4</t>
  </si>
  <si>
    <t>634.098251</t>
  </si>
  <si>
    <t>DTXSID50578244</t>
  </si>
  <si>
    <t>{[(2,3,3,4,4,5,5-Heptafluorocyclopent-1-en-1-yl)oxy]methyl}benzene</t>
  </si>
  <si>
    <t>66463-33-0</t>
  </si>
  <si>
    <t>VOSGYAUFVUEVPM-UHFFFAOYSA-N</t>
  </si>
  <si>
    <t>FC1=C(OCC2=CC=CC=C2)C(F)(F)C(F)(F)C1(F)F</t>
  </si>
  <si>
    <t>InChI=1S/C12H7F7O/c13-8-9(20-6-7-4-2-1-3-5-7)11(16,17)12(18,19)10(8,14)15/h1-5H,6H2</t>
  </si>
  <si>
    <t>DTXSID5029059</t>
  </si>
  <si>
    <t>Perfluoro compounds, C5-18</t>
  </si>
  <si>
    <t>86508-42-1</t>
  </si>
  <si>
    <t>7/235</t>
  </si>
  <si>
    <t>3.0</t>
  </si>
  <si>
    <t>DTXSID00896182</t>
  </si>
  <si>
    <t>2,2,3,3,4,4,5,5,6,6,7,7,8,8,9,9,9-Heptadecafluoro-N-(2-fluorophenyl)nonanamide</t>
  </si>
  <si>
    <t>344282-15-1</t>
  </si>
  <si>
    <t>QHWBQYJWYBHGBR-UHFFFAOYSA-N</t>
  </si>
  <si>
    <t>FC1=CC=CC=C1NC(=O)C(F)(F)C(F)(F)C(F)(F)C(F)(F)C(F)(F)C(F)(F)C(F)(F)C(F)(F)F</t>
  </si>
  <si>
    <t>InChI=1S/C15H5F18NO/c16-5-3-1-2-4-6(5)34-7(35)8(17,18)9(19,20)10(21,22)11(23,24)12(25,26)13(27,28)14(29,30)15(31,32)33/h1-4H,(H,34,35)</t>
  </si>
  <si>
    <t>C15H5F18NO</t>
  </si>
  <si>
    <t>557.182</t>
  </si>
  <si>
    <t>557.008371</t>
  </si>
  <si>
    <t>DTXSID70881065</t>
  </si>
  <si>
    <t>(Perfluoro-13-methyltetradecyl)ethyl dihydrogen phosphate</t>
  </si>
  <si>
    <t>93857-42-2</t>
  </si>
  <si>
    <t>JXRICVNTWCQEIT-UHFFFAOYSA-N</t>
  </si>
  <si>
    <t>3,3,4,4,5,5,6,6,7,7,8,8,9,9,10,10,11,11,12,12,13,13,14,14,15,16,16,16-Octacosafluoro-15-(trifluoromethyl)hexadecyl dihydrogen phosphate</t>
  </si>
  <si>
    <t>OP(O)(=O)OCCC(F)(F)C(F)(F)C(F)(F)C(F)(F)C(F)(F)C(F)(F)C(F)(F)C(F)(F)C(F)(F)C(F)(F)C(F)(F)C(F)(F)C(F)(C(F)(F)F)C(F)(F)F</t>
  </si>
  <si>
    <t>InChI=1S/C17H6F31O4P/c18-3(19,1-2-52-53(49,50)51)5(21,22)7(25,26)9(29,30)11(33,34)13(37,38)15(41,42)14(39,40)12(35,36)10(31,32)8(27,28)6(23,24)4(20,16(43,44)45)17(46,47)48/h1-2H2,(H2,49,50,51)</t>
  </si>
  <si>
    <t>C17H6F31O4P</t>
  </si>
  <si>
    <t>894.155</t>
  </si>
  <si>
    <t>893.950869</t>
  </si>
  <si>
    <t>DTXSID30485240</t>
  </si>
  <si>
    <t>2,5-Bis(heptafluoropropyl)benzoxazole</t>
  </si>
  <si>
    <t>61324-23-0</t>
  </si>
  <si>
    <t>LASBCYVYSNMZMC-UHFFFAOYSA-N</t>
  </si>
  <si>
    <t>2,5-Bis(heptafluoropropyl)-1,3-benzoxazole</t>
  </si>
  <si>
    <t>FC(F)(F)C(F)(F)C(F)(F)C1=NC2=C(O1)C=CC(=C2)C(F)(F)C(F)(F)C(F)(F)F</t>
  </si>
  <si>
    <t>InChI=1S/C13H3F14NO/c14-8(15,10(18,19)12(22,23)24)4-1-2-6-5(3-4)28-7(29-6)9(16,17)11(20,21)13(25,26)27/h1-3H</t>
  </si>
  <si>
    <t>C13H3F14NO</t>
  </si>
  <si>
    <t>455.151</t>
  </si>
  <si>
    <t>454.999108</t>
  </si>
  <si>
    <t>DTXSID30895300</t>
  </si>
  <si>
    <t>1,1,1,4,4,5,5,6,6,7,7,8,8,8-Tetradecafluorooct-2-ene</t>
  </si>
  <si>
    <t>935476-95-2</t>
  </si>
  <si>
    <t>JYJDYPJOQLXHAY-UHFFFAOYSA-N</t>
  </si>
  <si>
    <t>FC(F)(F)C=CC(F)(F)C(F)(F)C(F)(F)C(F)(F)C(F)(F)F</t>
  </si>
  <si>
    <t>InChI=1S/C8H2F14/c9-3(10,1-2-4(11,12)13)5(14,15)6(16,17)7(18,19)8(20,21)22/h1-2H</t>
  </si>
  <si>
    <t>DTXSID601023718</t>
  </si>
  <si>
    <t>Perfluoro-1-(2-iodoethoxy)-2-propoxypropane</t>
  </si>
  <si>
    <t>144938-16-9</t>
  </si>
  <si>
    <t>NFRLFAGYQLGQMA-UHFFFAOYNA-N</t>
  </si>
  <si>
    <t>FC(F)(F)C(F)(F)C(F)(F)OC(F)(C(F)(F)F)C(F)(F)OC(F)(F)C(F)(F)I</t>
  </si>
  <si>
    <t>InChI=1/C8F17IO2/c9-1(10,3(12,13)14)6(20,21)27-2(11,4(15,16)17)7(22,23)28-8(24,25)5(18,19)26</t>
  </si>
  <si>
    <t>C8F17IO2</t>
  </si>
  <si>
    <t>577.963</t>
  </si>
  <si>
    <t>577.867150</t>
  </si>
  <si>
    <t>DTXSID70896694</t>
  </si>
  <si>
    <t>(10E)-12,12,13,13,14,14,15,15,16,16,17,17,18,18,19,19,19-Heptadecafluorononadec-10-en-1-ol</t>
  </si>
  <si>
    <t>135131-50-9</t>
  </si>
  <si>
    <t>MUCVGEGAZDOIDJ-CSKARUKUSA-N</t>
  </si>
  <si>
    <t>OCCCCCCCCC\C=C\C(F)(F)C(F)(F)C(F)(F)C(F)(F)C(F)(F)C(F)(F)C(F)(F)C(F)(F)F</t>
  </si>
  <si>
    <t>InChI=1S/C19H21F17O/c20-12(21,10-8-6-4-2-1-3-5-7-9-11-37)13(22,23)14(24,25)15(26,27)16(28,29)17(30,31)18(32,33)19(34,35)36/h8,10,37H,1-7,9,11H2/b10-8+</t>
  </si>
  <si>
    <t>C19H21F17O</t>
  </si>
  <si>
    <t>588.349</t>
  </si>
  <si>
    <t>588.132094</t>
  </si>
  <si>
    <t>DTXSID10904747</t>
  </si>
  <si>
    <t>2,2,3,3-Tetrafluoro-3-{1,1,2,3,3,3-hexafluoro-2-[(trifluoroethenyl)oxy]propoxy}propanoic acid</t>
  </si>
  <si>
    <t>946163-81-1</t>
  </si>
  <si>
    <t>NVILGJAVCHHVGH-UHFFFAOYSA-N</t>
  </si>
  <si>
    <t>OC(=O)C(F)(F)C(F)(F)OC(F)(F)C(F)(OC(F)=C(F)F)C(F)(F)F</t>
  </si>
  <si>
    <t>InChI=1/C8HF13O4/c9-1(10)2(11)24-5(14,6(15,16)17)8(20,21)25-7(18,19)4(12,13)3(22)23/h(H,22,23)</t>
  </si>
  <si>
    <t>DTXSID80895451</t>
  </si>
  <si>
    <t>3,3,4,4,5,5,6,6,7,7,8,8,9,9,10,10,11,11,12,12,13,13,14,14,15,15,15-Heptacosafluoropentadec-1-ene</t>
  </si>
  <si>
    <t>1270180-04-5</t>
  </si>
  <si>
    <t>NWVPZIXSRLLVAM-UHFFFAOYSA-N</t>
  </si>
  <si>
    <t>FC(F)(F)C(F)(F)C(F)(F)C(F)(F)C(F)(F)C(F)(F)C(F)(F)C(F)(F)C(F)(F)C(F)(F)C(F)(F)C(F)(F)C(F)(F)C=C</t>
  </si>
  <si>
    <t>InChI=1S/C15H3F27/c1-2-3(16,17)4(18,19)5(20,21)6(22,23)7(24,25)8(26,27)9(28,29)10(30,31)11(32,33)12(34,35)13(36,37)14(38,39)15(40,41)42/h2H,1H2</t>
  </si>
  <si>
    <t>C15H3F27</t>
  </si>
  <si>
    <t>696.146</t>
  </si>
  <si>
    <t>695.980360</t>
  </si>
  <si>
    <t>DTXSID10881382</t>
  </si>
  <si>
    <t>1-(Perfluoroheptyl)nonadecane</t>
  </si>
  <si>
    <t>1980065-05-1</t>
  </si>
  <si>
    <t>ORNZYEZWODEHOY-UHFFFAOYSA-N</t>
  </si>
  <si>
    <t>1,1,1,2,2,3,3,4,4,5,5,6,6,7,7-Pentadecafluorohexacosane</t>
  </si>
  <si>
    <t>CCCCCCCCCCCCCCCCCCCC(F)(F)C(F)(F)C(F)(F)C(F)(F)C(F)(F)C(F)(F)C(F)(F)F</t>
  </si>
  <si>
    <t>InChI=1S/C26H39F15/c1-2-3-4-5-6-7-8-9-10-11-12-13-14-15-16-17-18-19-20(27,28)21(29,30)22(31,32)23(33,34)24(35,36)25(37,38)26(39,40)41/h2-19H2,1H3</t>
  </si>
  <si>
    <t>C26H39F15</t>
  </si>
  <si>
    <t>636.574</t>
  </si>
  <si>
    <t>636.281224</t>
  </si>
  <si>
    <t>DTXSID40600245</t>
  </si>
  <si>
    <t>2-[(2,2,3,3,4,4,5,5-Octafluoropentyl)oxy]ethan-1-ol</t>
  </si>
  <si>
    <t>50997-69-8</t>
  </si>
  <si>
    <t>AYSXBVDLZTWPRI-UHFFFAOYSA-N</t>
  </si>
  <si>
    <t>2-[(2,2,3,3,4,4,5,5-Octafluoropentyl)oxy]ethanol</t>
  </si>
  <si>
    <t>OCCOCC(F)(F)C(F)(F)C(F)(F)C(F)F</t>
  </si>
  <si>
    <t>InChI=1S/C7H8F8O2/c8-4(9)6(12,13)7(14,15)5(10,11)3-17-2-1-16/h4,16H,1-3H2</t>
  </si>
  <si>
    <t>DTXSID00573789</t>
  </si>
  <si>
    <t>1-(Chlorosulfanyl)-1,1,2,2,2-pentafluoroethane</t>
  </si>
  <si>
    <t>39937-11-6</t>
  </si>
  <si>
    <t>TURRLBAJYAEADJ-UHFFFAOYSA-N</t>
  </si>
  <si>
    <t>FC(F)(F)C(F)(F)SCl</t>
  </si>
  <si>
    <t>InChI=1S/C2ClF5S/c3-9-2(7,8)1(4,5)6</t>
  </si>
  <si>
    <t>C2ClF5S</t>
  </si>
  <si>
    <t>186.52</t>
  </si>
  <si>
    <t>185.932940</t>
  </si>
  <si>
    <t>DTXSID00382116</t>
  </si>
  <si>
    <t>2-chloro-2,3,3,3-tetrafluoropropanoyl bromide</t>
  </si>
  <si>
    <t>261503-70-2</t>
  </si>
  <si>
    <t>ZIFBTORDHWTPEQ-UHFFFAOYSA-N</t>
  </si>
  <si>
    <t>2-Chloro-2,3,3,3-tetrafluoropropanoyl bromide</t>
  </si>
  <si>
    <t>FC(F)(F)C(F)(Cl)C(Br)=O</t>
  </si>
  <si>
    <t>InChI=1S/C3BrClF4O/c4-1(10)2(5,6)3(7,8)9</t>
  </si>
  <si>
    <t>C3BrClF4O</t>
  </si>
  <si>
    <t>243.38</t>
  </si>
  <si>
    <t>241.875718</t>
  </si>
  <si>
    <t>DTXSID3073925</t>
  </si>
  <si>
    <t>1,1,2,2,3-Pentafluoropropane</t>
  </si>
  <si>
    <t>679-86-7</t>
  </si>
  <si>
    <t>AWTOFSDLNREIFS-UHFFFAOYSA-N</t>
  </si>
  <si>
    <t>FCC(F)(F)C(F)F</t>
  </si>
  <si>
    <t>InChI=1S/C3H3F5/c4-1-3(7,8)2(5)6/h2H,1H2</t>
  </si>
  <si>
    <t>DTXSID90896353</t>
  </si>
  <si>
    <t>1,1,1,2,2,4,5,6,7,7,7-Undecafluoro-6-(trifluoromethyl)-4-hepten-3-one</t>
  </si>
  <si>
    <t>143582-62-1</t>
  </si>
  <si>
    <t>OGUAMXMVIRXTMU-UHFFFAOYSA-N</t>
  </si>
  <si>
    <t>1,1,1,2,2,4,5,6,7,7,7-Undecafluoro-6-(trifluoromethyl)hept-4-en-3-one</t>
  </si>
  <si>
    <t>FC(=C(F)C(F)(C(F)(F)F)C(F)(F)F)C(=O)C(F)(F)C(F)(F)F</t>
  </si>
  <si>
    <t>InChI=1S/C8F14O/c9-1(3(23)5(12,13)8(20,21)22)2(10)4(11,6(14,15)16)7(17,18)19</t>
  </si>
  <si>
    <t>DTXSID901024527</t>
  </si>
  <si>
    <t>Ethene, tetrafluoro-, oxidized, polymd., reduced, Me esters, reduced, 5-(trifluoromethyl)-2-pyridinyl ethers</t>
  </si>
  <si>
    <t>844491-91-4</t>
  </si>
  <si>
    <t>DTXSID90880454</t>
  </si>
  <si>
    <t>Trimethyl-3-(perfluorohexyl)sulphonylaminopropylammonium chloride</t>
  </si>
  <si>
    <t>52166-82-2</t>
  </si>
  <si>
    <t>RMPHRYCBGYJIDS-UHFFFAOYSA-M</t>
  </si>
  <si>
    <t>N,N,N-Trimethyl-3-[(1,1,2,2,3,3,4,4,5,5,6,6,6-tridecafluorohexane-1-sulfonyl)amino]propan-1-aminium chloride</t>
  </si>
  <si>
    <t>[Cl-].[H]N(CCC[N+](C)(C)C)S(=O)(=O)C(F)(F)C(F)(F)C(F)(F)C(F)(F)C(F)(F)C(F)(F)F</t>
  </si>
  <si>
    <t>InChI=1S/C12H16F13N2O2S.ClH/c1-27(2,3)6-4-5-26-30(28,29)12(24,25)10(19,20)8(15,16)7(13,14)9(17,18)11(21,22)23;/h26H,4-6H2,1-3H3;1H/q+1;/p-1</t>
  </si>
  <si>
    <t>C12H16ClF13N2O2S</t>
  </si>
  <si>
    <t>534.76</t>
  </si>
  <si>
    <t>534.041343</t>
  </si>
  <si>
    <t>DTXSID501032499</t>
  </si>
  <si>
    <t>N,N-Diethyl-N-[3-[[(perfluorooctyl)sulfonyl]amino]propyl]tetrahydro-2H-pyran-4-aminium ethyl sulfate (1:1)</t>
  </si>
  <si>
    <t>121912-23-0</t>
  </si>
  <si>
    <t>YMIPXDGJLTVHBL-UHFFFAOYSA-M</t>
  </si>
  <si>
    <t>CCOS([O-])(=O)=O.CC[N+](CC)(CCCNS(=O)(=O)C(F)(F)C(F)(F)C(F)(F)C(F)(F)C(F)(F)C(F)(F)C(F)(F)C(F)(F)F)C1CCOCC1</t>
  </si>
  <si>
    <t>InChI=1S/C20H26F17N2O3S.C2H6O4S/c1-3-39(4-2,12-6-10-42-11-7-12)9-5-8-38-43(40,41)20(36,37)18(31,32)16(27,28)14(23,24)13(21,22)15(25,26)17(29,30)19(33,34)35;1-2-6-7(3,4)5/h12,38H,3-11H2,1-2H3;2H2,1H3,(H,3,4,5)/q+1;/p-1</t>
  </si>
  <si>
    <t>C22H31F17N2O7S2</t>
  </si>
  <si>
    <t>822.59</t>
  </si>
  <si>
    <t>822.130122</t>
  </si>
  <si>
    <t>DTXSID40881173</t>
  </si>
  <si>
    <t>Diammonium 3-(perfluorodecyl)-2-hydroxypropyl dihydrogen phosphate</t>
  </si>
  <si>
    <t>94200-46-1</t>
  </si>
  <si>
    <t>OSCAVMVVXPBMJU-UHFFFAOYSA-N</t>
  </si>
  <si>
    <t>Bisammonium 4,4,5,5,6,6,7,7,8,8,9,9,10,10,11,11,12,12,13,13,13-henicosafluoro-2-hydroxytridecyl phosphate</t>
  </si>
  <si>
    <t>[NH4+].[NH4+].OC(COP([O-])([O-])=O)CC(F)(F)C(F)(F)C(F)(F)C(F)(F)C(F)(F)C(F)(F)C(F)(F)C(F)(F)C(F)(F)C(F)(F)F</t>
  </si>
  <si>
    <t>InChI=1S/C13H8F21O5P.2H3N/c14-4(15,1-3(35)2-39-40(36,37)38)5(16,17)6(18,19)7(20,21)8(22,23)9(24,25)10(26,27)11(28,29)12(30,31)13(32,33)34;;/h3,35H,1-2H2,(H2,36,37,38);2*1H3</t>
  </si>
  <si>
    <t>C13H14F21N2O5P</t>
  </si>
  <si>
    <t>708.204</t>
  </si>
  <si>
    <t>708.030500</t>
  </si>
  <si>
    <t>DTXSID60882021</t>
  </si>
  <si>
    <t>Perfluoroalkyl(C4-23) iodide</t>
  </si>
  <si>
    <t>161075-23-6</t>
  </si>
  <si>
    <t>DTXSID20897151</t>
  </si>
  <si>
    <t>4-Chlorobenzenediazonium perfluorobutanoate perfluorobutanoic acid (1:1:1)</t>
  </si>
  <si>
    <t>630-31-9</t>
  </si>
  <si>
    <t>AXSZZMTVULMQKP-UHFFFAOYSA-M</t>
  </si>
  <si>
    <t>4-Chlorobenzene-1-diazonium heptafluorobutanoate--heptafluorobutanoic acid (1/1/1)</t>
  </si>
  <si>
    <t>ClC1=CC=C(C=C1)[N+]#N.OC(=O)C(F)(F)C(F)(F)C(F)(F)F.[O-]C(=O)C(F)(F)C(F)(F)C(F)(F)F</t>
  </si>
  <si>
    <t>InChI=1S/C6H4ClN2.2C4HF7O2/c7-5-1-3-6(9-8)4-2-5;2*5-2(6,1(12)13)3(7,8)4(9,10)11/h1-4H;2*(H,12,13)/q+1;;/p-1</t>
  </si>
  <si>
    <t>C14H5ClF14N2O4</t>
  </si>
  <si>
    <t>565.971429</t>
  </si>
  <si>
    <t>DTXSID3042009</t>
  </si>
  <si>
    <t>Potassium N-ethyl-N-((heptadecafluorooctyl)sulphonyl)glycinate</t>
  </si>
  <si>
    <t>2991-51-7</t>
  </si>
  <si>
    <t>OSIVISXRDMXJQR-UHFFFAOYSA-M</t>
  </si>
  <si>
    <t>Potassium [ethyl(1,1,2,2,3,3,4,4,5,5,6,6,7,7,8,8,8-heptadecafluorooctane-1-sulfonyl)amino]acetate</t>
  </si>
  <si>
    <t>[K+].CCN(CC([O-])=O)S(=O)(=O)C(F)(F)C(F)(F)C(F)(F)C(F)(F)C(F)(F)C(F)(F)C(F)(F)C(F)(F)F</t>
  </si>
  <si>
    <t>InChI=1S/C12H8F17NO4S.K/c1-2-30(3-4(31)32)35(33,34)12(28,29)10(23,24)8(19,20)6(15,16)5(13,14)7(17,18)9(21,22)11(25,26)27;/h2-3H2,1H3,(H,31,32);/q;+1/p-1</t>
  </si>
  <si>
    <t>DTXSID601041340</t>
  </si>
  <si>
    <t>Benzenesulfonic acid, 4-[2-[4-[[2-(acetyloxy)ethyl]ethylamino]phenyl]diazenyl]-, 2,2,3,3,4,4,5,5-octafluoropentyl ester</t>
  </si>
  <si>
    <t>302929-37-9</t>
  </si>
  <si>
    <t>ZSDWMJRYJDZQHG-UHFFFAOYSA-N</t>
  </si>
  <si>
    <t>CCN(CCOC(C)=O)C1=CC=C(C=C1)N=NC1=CC=C(C=C1)S(=O)(=O)OCC(F)(F)C(F)(F)C(F)(F)C(F)F</t>
  </si>
  <si>
    <t>InChI=1S/C23H23F8N3O5S/c1-3-34(12-13-38-15(2)35)18-8-4-16(5-9-18)32-33-17-6-10-19(11-7-17)40(36,37)39-14-21(26,27)23(30,31)22(28,29)20(24)25/h4-11,20H,3,12-14H2,1-2H3</t>
  </si>
  <si>
    <t>C23H23F8N3O5S</t>
  </si>
  <si>
    <t>605.5</t>
  </si>
  <si>
    <t>605.123067</t>
  </si>
  <si>
    <t>DTXSID20329907</t>
  </si>
  <si>
    <t>2,4,6-tris(2,2,3,3,4,4,5,5,6,6,7,7-dodecafluoroheptoxy)-1,3,5-triazine</t>
  </si>
  <si>
    <t>464-34-6</t>
  </si>
  <si>
    <t>MNEOYOKOZLFLJH-UHFFFAOYSA-N</t>
  </si>
  <si>
    <t>2,4,6-Tris[(2,2,3,3,4,4,5,5,6,6,7,7-dodecafluoroheptyl)oxy]-1,3,5-triazine</t>
  </si>
  <si>
    <t>FC(F)C(F)(F)C(F)(F)C(F)(F)C(F)(F)C(F)(F)COC1=NC(OCC(F)(F)C(F)(F)C(F)(F)C(F)(F)C(F)(F)C(F)F)=NC(OCC(F)(F)C(F)(F)C(F)(F)C(F)(F)C(F)(F)C(F)F)=N1</t>
  </si>
  <si>
    <t>InChI=1S/C24H9F36N3O3/c25-4(26)13(37,38)19(49,50)22(55,56)16(43,44)10(31,32)1-64-7-61-8(65-2-11(33,34)17(45,46)23(57,58)20(51,52)14(39,40)5(27)28)63-9(62-7)66-3-12(35,36)18(47,48)24(59,60)21(53,54)15(41,42)6(29)30/h4-6H,1-3H2</t>
  </si>
  <si>
    <t>C24H9F36N3O3</t>
  </si>
  <si>
    <t>1071.297</t>
  </si>
  <si>
    <t>1071.006905</t>
  </si>
  <si>
    <t>DTXSID2073229</t>
  </si>
  <si>
    <t>Hexafluorocyclobutene</t>
  </si>
  <si>
    <t>697-11-0</t>
  </si>
  <si>
    <t>QVHWOZCZUNPZPW-UHFFFAOYSA-N</t>
  </si>
  <si>
    <t>1,2,3,3,4,4-Hexafluorocyclobut-1-ene</t>
  </si>
  <si>
    <t>FC1=C(F)C(F)(F)C1(F)F</t>
  </si>
  <si>
    <t>InChI=1S/C4F6/c5-1-2(6)4(9,10)3(1,7)8</t>
  </si>
  <si>
    <t>C4F6</t>
  </si>
  <si>
    <t>162.034</t>
  </si>
  <si>
    <t>161.990419</t>
  </si>
  <si>
    <t>DTXSID60896643</t>
  </si>
  <si>
    <t>Potassium 1,1,2,2-tetrafluoro-2-{[1,1,1,2,3,3-hexafluoro-3-(pentafluoroethoxy)propan-2-yl]oxy}ethane-1-sulfonate</t>
  </si>
  <si>
    <t>70755-50-9</t>
  </si>
  <si>
    <t>XIICCSXABGIGJL-UHFFFAOYSA-M</t>
  </si>
  <si>
    <t>[K+].[O-]S(=O)(=O)C(F)(F)C(F)(F)OC(F)(C(F)(F)F)C(F)(F)OC(F)(F)C(F)(F)F</t>
  </si>
  <si>
    <t>InChI=1S/C7HF15O5S.K/c8-1(2(9,10)11,4(15,16)27-5(17,18)3(12,13)14)26-6(19,20)7(21,22)28(23,24)25;/h(H,23,24,25);/q;+1/p-1</t>
  </si>
  <si>
    <t>C7F15KO5S</t>
  </si>
  <si>
    <t>520.21</t>
  </si>
  <si>
    <t>519.886398</t>
  </si>
  <si>
    <t>DTXSID0073904</t>
  </si>
  <si>
    <t>1-Chloro-1,1,2,2-tetrafluoropropane</t>
  </si>
  <si>
    <t>421-75-0</t>
  </si>
  <si>
    <t>AUCISWTVFIKMCZ-UHFFFAOYSA-N</t>
  </si>
  <si>
    <t>CC(F)(F)C(F)(F)Cl</t>
  </si>
  <si>
    <t>InChI=1S/C3H3ClF4/c1-2(5,6)3(4,7)8/h1H3</t>
  </si>
  <si>
    <t>C3H3ClF4</t>
  </si>
  <si>
    <t>150.5</t>
  </si>
  <si>
    <t>149.985940</t>
  </si>
  <si>
    <t>DTXSID20371466</t>
  </si>
  <si>
    <t>4-Chloro-3-(heptafluoropropyl)-5-methylpyrazole</t>
  </si>
  <si>
    <t>247170-22-5</t>
  </si>
  <si>
    <t>AURQNTNYDNVWDY-UHFFFAOYSA-N</t>
  </si>
  <si>
    <t>4-Chloro-3-(heptafluoropropyl)-5-methyl-1H-pyrazole</t>
  </si>
  <si>
    <t>CC1=C(Cl)C(=NN1)C(F)(F)C(F)(F)C(F)(F)F</t>
  </si>
  <si>
    <t>InChI=1S/C7H4ClF7N2/c1-2-3(8)4(17-16-2)5(9,10)6(11,12)7(13,14)15/h1H3,(H,16,17)</t>
  </si>
  <si>
    <t>C7H4ClF7N2</t>
  </si>
  <si>
    <t>284.56</t>
  </si>
  <si>
    <t>283.995123</t>
  </si>
  <si>
    <t>DTXSID50897023</t>
  </si>
  <si>
    <t>1-(Perfluorooctyl) (2Z)-2-butenedioate</t>
  </si>
  <si>
    <t>229957-05-5</t>
  </si>
  <si>
    <t>BUEDFFYOKTZGSS-UPHRSURJSA-N</t>
  </si>
  <si>
    <t>(2Z)-4-(Nonafluorobutoxy)-4-oxobut-2-enoate</t>
  </si>
  <si>
    <t>OC(=O)\C=C/C(=O)OC(F)(F)C(F)(F)C(F)(F)C(F)(F)C(F)(F)C(F)(F)C(F)(F)C(F)(F)F</t>
  </si>
  <si>
    <t>InChI=1S/C12H3F17O4/c13-5(14,7(17,18)9(21,22)11(25,26)27)6(15,16)8(19,20)10(23,24)12(28,29)33-4(32)2-1-3(30)31/h1-2H,(H,30,31)/b2-1-</t>
  </si>
  <si>
    <t>C12H3F17O4</t>
  </si>
  <si>
    <t>534.125</t>
  </si>
  <si>
    <t>533.975987</t>
  </si>
  <si>
    <t>DTXSID801036838</t>
  </si>
  <si>
    <t>2‐[Dimethyl(4-fluoro-4-(perfluoroundecyl)‐2‐hydroxybut‐3‐en‐1‐yl)azaniumyl]acetate</t>
  </si>
  <si>
    <t>NOCAS_1036838</t>
  </si>
  <si>
    <t>DCQJTTCOTDXZCD-UHFFFAOYNA-N</t>
  </si>
  <si>
    <t>C[N+](C)(CC(O)C=C(F)C(F)(F)C(F)(F)C(F)(F)C(F)(F)C(F)(F)C(F)(F)C(F)(F)C(F)(F)C(F)(F)C(F)(F)C(F)(F)F)CC([O-])=O</t>
  </si>
  <si>
    <t>InChI=1/C19H13F24NO3/c1-44(2,5-8(46)47)4-6(45)3-7(20)9(21,22)10(23,24)11(25,26)12(27,28)13(29,30)14(31,32)15(33,34)16(35,36)17(37,38)18(39,40)19(41,42)43/h3,6,45H,4-5H2,1-2H3</t>
  </si>
  <si>
    <t>C19H13F24NO3</t>
  </si>
  <si>
    <t>759.279</t>
  </si>
  <si>
    <t>759.051219</t>
  </si>
  <si>
    <t>DTXSID70881085</t>
  </si>
  <si>
    <t>Perfluoro-7-oxooctane-1-sulfonic acid</t>
  </si>
  <si>
    <t>1651215-27-8</t>
  </si>
  <si>
    <t>OTPHSARACINGEX-UHFFFAOYSA-N</t>
  </si>
  <si>
    <t>1,1,2,2,3,3,4,4,5,5,6,6,8,8,8-Pentadecafluoro-7-oxooctane-1-sulfonic acid</t>
  </si>
  <si>
    <t>OS(=O)(=O)C(F)(F)C(F)(F)C(F)(F)C(F)(F)C(F)(F)C(F)(F)C(=O)C(F)(F)F</t>
  </si>
  <si>
    <t>InChI=1S/C8HF15O4S/c9-2(10,1(24)3(11,12)13)4(14,15)5(16,17)6(18,19)7(20,21)8(22,23)28(25,26)27/h(H,25,26,27)</t>
  </si>
  <si>
    <t>C8HF15O4S</t>
  </si>
  <si>
    <t>478.13</t>
  </si>
  <si>
    <t>477.935602</t>
  </si>
  <si>
    <t>DTXSID70551317</t>
  </si>
  <si>
    <t>2-{2-[(3,3,4,4,5,5,6,6,6-Nonafluorohexyl)sulfanyl]ethoxy}ethan-1-ol</t>
  </si>
  <si>
    <t>104568-29-8</t>
  </si>
  <si>
    <t>JHEOELWYEGDQFG-UHFFFAOYSA-N</t>
  </si>
  <si>
    <t>OCCOCCSCCC(F)(F)C(F)(F)C(F)(F)C(F)(F)F</t>
  </si>
  <si>
    <t>InChI=1S/C10H13F9O2S/c11-7(12,1-5-22-6-4-21-3-2-20)8(13,14)9(15,16)10(17,18)19/h20H,1-6H2</t>
  </si>
  <si>
    <t>C10H13F9O2S</t>
  </si>
  <si>
    <t>368.26</t>
  </si>
  <si>
    <t>368.049254</t>
  </si>
  <si>
    <t>DTXSID10881069</t>
  </si>
  <si>
    <t>10:2 Fluorotelomer diammonium dihydrogen phosphate</t>
  </si>
  <si>
    <t>93857-45-5</t>
  </si>
  <si>
    <t>FSJLLRNJLNPGBZ-UHFFFAOYSA-N</t>
  </si>
  <si>
    <t>Bisammonium 3,3,4,4,5,5,6,6,7,7,8,8,9,9,10,10,11,11,12,12,12-henicosafluorododecyl phosphate</t>
  </si>
  <si>
    <t>[NH4+].[NH4+].[O-]P([O-])(=O)OCCC(F)(F)C(F)(F)C(F)(F)C(F)(F)C(F)(F)C(F)(F)C(F)(F)C(F)(F)C(F)(F)C(F)(F)F</t>
  </si>
  <si>
    <t>InChI=1S/C12H6F21O4P.2H3N/c13-3(14,1-2-37-38(34,35)36)4(15,16)5(17,18)6(19,20)7(21,22)8(23,24)9(25,26)10(27,28)11(29,30)12(31,32)33;;/h1-2H2,(H2,34,35,36);2*1H3</t>
  </si>
  <si>
    <t>C12H12F21N2O4P</t>
  </si>
  <si>
    <t>678.178</t>
  </si>
  <si>
    <t>678.019935</t>
  </si>
  <si>
    <t>DTXSID90882933</t>
  </si>
  <si>
    <t>Polyaddition products of isobenzofuran-1,3-dione / oxolane-2,5-dione / 2-(2,2,3,3,4,4,5,5,6,6,7,7,7-tridecafluoroheptan-1-yl)oxirane</t>
  </si>
  <si>
    <t>1023888-52-9</t>
  </si>
  <si>
    <t>DTXSID701034722</t>
  </si>
  <si>
    <t>2:2 Fluorotelomer sulfonamido propyl amine</t>
  </si>
  <si>
    <t>NOCAS_1034722</t>
  </si>
  <si>
    <t>YWLQXJRHOSMNSL-UHFFFAOYSA-N</t>
  </si>
  <si>
    <t>NCCCNS(=O)(=O)CCC(F)(F)C(F)(F)F</t>
  </si>
  <si>
    <t>InChI=1S/C7H13F5N2O2S/c8-6(9,7(10,11)12)2-5-17(15,16)14-4-1-3-13/h14H,1-5,13H2</t>
  </si>
  <si>
    <t>C7H13F5N2O2S</t>
  </si>
  <si>
    <t>284.25</t>
  </si>
  <si>
    <t>284.061790</t>
  </si>
  <si>
    <t>DTXSID90773554</t>
  </si>
  <si>
    <t>3-{2-[Bis(1,1,2,2-tetrafluoro-2-hydroxyethyl)amino]phenyl}prop-2-enal</t>
  </si>
  <si>
    <t>192082-41-0</t>
  </si>
  <si>
    <t>HKWVCERHVGHSPO-UHFFFAOYSA-N</t>
  </si>
  <si>
    <t>OC(F)(F)C(F)(F)N(C1=CC=CC=C1C=CC=O)C(F)(F)C(O)(F)F</t>
  </si>
  <si>
    <t>InChI=1S/C13H9F8NO3/c14-10(15,12(18,19)24)22(11(16,17)13(20,21)25)9-6-2-1-4-8(9)5-3-7-23/h1-7,24-25H</t>
  </si>
  <si>
    <t>C13H9F8NO3</t>
  </si>
  <si>
    <t>379.206</t>
  </si>
  <si>
    <t>379.045468</t>
  </si>
  <si>
    <t>DTXSID001036460</t>
  </si>
  <si>
    <t>3-(Perfluorohexyl)‐1‐[(2‐hydroxyacetyl)sulfanyl]propan‐1‐one</t>
  </si>
  <si>
    <t>NOCAS_1036460</t>
  </si>
  <si>
    <t>HIAXSNVILSUBBG-UHFFFAOYSA-N</t>
  </si>
  <si>
    <t>OCC(=O)SC(=O)CCC(F)(F)C(F)(F)C(F)(F)C(F)(F)C(F)(F)C(F)(F)F</t>
  </si>
  <si>
    <t>InChI=1S/C11H7F13O3S/c12-6(13,2-1-4(26)28-5(27)3-25)7(14,15)8(16,17)9(18,19)10(20,21)11(22,23)24/h25H,1-3H2</t>
  </si>
  <si>
    <t>C11H7F13O3S</t>
  </si>
  <si>
    <t>466.21</t>
  </si>
  <si>
    <t>465.990831</t>
  </si>
  <si>
    <t>DTXSID20530076</t>
  </si>
  <si>
    <t>2,2,2',3,3,3',4,4,4',5,5,5',6,6'-Tetradecafluoro-2,3,4,5-tetrahydro-1,1'-biphenyl</t>
  </si>
  <si>
    <t>5492-89-7</t>
  </si>
  <si>
    <t>FLSALHJOEPSBJX-UHFFFAOYSA-N</t>
  </si>
  <si>
    <t>FC1=C(F)C(F)=C(C(F)=C1F)C1=C(F)C(F)(F)C(F)(F)C(F)(F)C1(F)F</t>
  </si>
  <si>
    <t>InChI=1S/C12F14/c13-3-1(4(14)6(16)7(17)5(3)15)2-8(18)10(21,22)12(25,26)11(23,24)9(2,19)20</t>
  </si>
  <si>
    <t>C12F14</t>
  </si>
  <si>
    <t>410.11</t>
  </si>
  <si>
    <t>409.977644</t>
  </si>
  <si>
    <t>DTXSID00803452</t>
  </si>
  <si>
    <t>2-{2-[2-(2,2,3,3,3-Pentafluoropropoxy)ethoxy]ethoxy}ethan-1-ol</t>
  </si>
  <si>
    <t>63693-17-4</t>
  </si>
  <si>
    <t>XYMQVWLTYWJZRX-UHFFFAOYSA-N</t>
  </si>
  <si>
    <t>OCCOCCOCCOCC(F)(F)C(F)(F)F</t>
  </si>
  <si>
    <t>InChI=1S/C9H15F5O4/c10-8(11,9(12,13)14)7-18-6-5-17-4-3-16-2-1-15/h15H,1-7H2</t>
  </si>
  <si>
    <t>C9H15F5O4</t>
  </si>
  <si>
    <t>282.207</t>
  </si>
  <si>
    <t>282.089050</t>
  </si>
  <si>
    <t>DTXSID201020300</t>
  </si>
  <si>
    <t>1,1,2,2,3,4,4,5,5,6-Decafluorocyclohexane</t>
  </si>
  <si>
    <t>2692-00-4</t>
  </si>
  <si>
    <t>JDWXBNPTGNGGLO-UHFFFAOYSA-N</t>
  </si>
  <si>
    <t>FC1C(F)(F)C(F)(F)C(F)C(F)(F)C1(F)F</t>
  </si>
  <si>
    <t>InChI=1S/C6H2F10/c7-1-3(9,10)5(13,14)2(8)6(15,16)4(1,11)12/h1-2H</t>
  </si>
  <si>
    <t>DTXSID60882980</t>
  </si>
  <si>
    <t>1,3-Propanediamine, N,N-dimethyl-, compd. with .alpha.-fluoro-.omega.-[2-(phosphonooxy)ethyl]poly(difluoromethylene) (1:1)</t>
  </si>
  <si>
    <t>65530-80-5</t>
  </si>
  <si>
    <t>DTXSID10897685</t>
  </si>
  <si>
    <t>Methanol, reaction products with reduced chlorine-polymd. oxidized 1,1,2,3,3,3-hexafluoro-1-propene telomer, reduced</t>
  </si>
  <si>
    <t>161212-10-8</t>
  </si>
  <si>
    <t>DTXSID70551776</t>
  </si>
  <si>
    <t>2,2,3,3-Tetrafluoro-2,3-dihydro-1,4-benzodioxine-6,7-diamine</t>
  </si>
  <si>
    <t>110968-70-2</t>
  </si>
  <si>
    <t>YRIFFQGLVKTXHO-UHFFFAOYSA-N</t>
  </si>
  <si>
    <t>NC1=CC2=C(OC(F)(F)C(F)(F)O2)C=C1N</t>
  </si>
  <si>
    <t>InChI=1S/C8H6F4N2O2/c9-7(10)8(11,12)16-6-2-4(14)3(13)1-5(6)15-7/h1-2H,13-14H2</t>
  </si>
  <si>
    <t>C8H6F4N2O2</t>
  </si>
  <si>
    <t>238.142</t>
  </si>
  <si>
    <t>238.036540</t>
  </si>
  <si>
    <t>DTXSID70609600</t>
  </si>
  <si>
    <t>3,3,4,4,5,5-Hexafluoro-1,2lambda~6~,6lambda~6~-oxadithiane-2,2,6,6-tetrone</t>
  </si>
  <si>
    <t>82727-20-6</t>
  </si>
  <si>
    <t>PBKGPRZNFXSZDR-UHFFFAOYSA-N</t>
  </si>
  <si>
    <t>3,3,4,4,5,5-Hexafluoro-1,2,6-oxadithiane 2,2,6,6-tetraoxide</t>
  </si>
  <si>
    <t>FC1(F)C(F)(F)S(=O)(=O)OS(=O)(=O)C1(F)F</t>
  </si>
  <si>
    <t>InChI=1S/C3F6O5S2/c4-1(5)2(6,7)15(10,11)14-16(12,13)3(1,8)9</t>
  </si>
  <si>
    <t>C3F6O5S2</t>
  </si>
  <si>
    <t>293.909134</t>
  </si>
  <si>
    <t>DTXSID301023721</t>
  </si>
  <si>
    <t>Perfluoro(1,1,9,9-tetrahydro-2,5-bis(trifluoromethyl)-3,6-dioxa-8-nonen-1-ol)</t>
  </si>
  <si>
    <t>174082-85-0</t>
  </si>
  <si>
    <t>UOELVWCFAMHMML-UHFFFAOYNA-N</t>
  </si>
  <si>
    <t>OCC(F)(OC(F)(F)C(F)(OC(F)(F)C(F)=C)C(F)(F)F)C(F)(F)F</t>
  </si>
  <si>
    <t>InChI=1/C9H5F13O3/c1-3(10)5(12,13)25-6(14,8(18,19)20)9(21,22)24-4(11,2-23)7(15,16)17/h23H,1-2H2</t>
  </si>
  <si>
    <t>C9H5F13O3</t>
  </si>
  <si>
    <t>408.115</t>
  </si>
  <si>
    <t>408.003110</t>
  </si>
  <si>
    <t>DTXSID201034703</t>
  </si>
  <si>
    <t>2:2 Fluorotelomer sulfonamido propyl methyl amine</t>
  </si>
  <si>
    <t>NOCAS_1034703</t>
  </si>
  <si>
    <t>KCBOGNUMNSAIRU-UHFFFAOYSA-N</t>
  </si>
  <si>
    <t>CNCCCNS(=O)(=O)CCC(F)(F)C(F)(F)F</t>
  </si>
  <si>
    <t>InChI=1S/C8H15F5N2O2S/c1-14-4-2-5-15-18(16,17)6-3-7(9,10)8(11,12)13/h14-15H,2-6H2,1H3</t>
  </si>
  <si>
    <t>C8H15F5N2O2S</t>
  </si>
  <si>
    <t>298.27</t>
  </si>
  <si>
    <t>298.077440</t>
  </si>
  <si>
    <t>DTXSID70880553</t>
  </si>
  <si>
    <t>2-(N-((Perfluorooctyl)methylsulfonyl)-N-methylamino)ethyl acrylate</t>
  </si>
  <si>
    <t>66008-69-3</t>
  </si>
  <si>
    <t>PIINPBJRTIJQBX-UHFFFAOYSA-N</t>
  </si>
  <si>
    <t>2-[(2,2,3,3,4,4,5,5,6,6,7,7,8,8,9,9,9-Heptadecafluorononane-1-sulfonyl)(methyl)amino]ethyl prop-2-enoate</t>
  </si>
  <si>
    <t>CN(CCOC(=O)C=C)S(=O)(=O)CC(F)(F)C(F)(F)C(F)(F)C(F)(F)C(F)(F)C(F)(F)C(F)(F)C(F)(F)F</t>
  </si>
  <si>
    <t>InChI=1S/C15H12F17NO4S/c1-3-7(34)37-5-4-33(2)38(35,36)6-8(16,17)9(18,19)10(20,21)11(22,23)12(24,25)13(26,27)14(28,29)15(30,31)32/h3H,1,4-6H2,2H3</t>
  </si>
  <si>
    <t>DTXSID30791999</t>
  </si>
  <si>
    <t>2,3-Difluoro-4-[(5,5,6,6,7,7,8,8,8-nonafluorooctyl)oxy]benzoic acid</t>
  </si>
  <si>
    <t>668989-63-7</t>
  </si>
  <si>
    <t>NQTJYONIBBEENC-UHFFFAOYSA-N</t>
  </si>
  <si>
    <t>OC(=O)C1=C(F)C(F)=C(OCCCCC(F)(F)C(F)(F)C(F)(F)C(F)(F)F)C=C1</t>
  </si>
  <si>
    <t>InChI=1S/C15H11F11O3/c16-9-7(11(27)28)3-4-8(10(9)17)29-6-2-1-5-12(18,19)13(20,21)14(22,23)15(24,25)26/h3-4H,1-2,5-6H2,(H,27,28)</t>
  </si>
  <si>
    <t>C15H11F11O3</t>
  </si>
  <si>
    <t>448.232</t>
  </si>
  <si>
    <t>448.053254</t>
  </si>
  <si>
    <t>DTXSID90620170</t>
  </si>
  <si>
    <t>2,2,3,3,4,4,4-Heptafluoro-N-(2,2,3,3,4,4,4-heptafluorobutyl)butan-1-amine</t>
  </si>
  <si>
    <t>356-08-1</t>
  </si>
  <si>
    <t>ZBFYNWWMCBFWFV-UHFFFAOYSA-N</t>
  </si>
  <si>
    <t>FC(F)(F)C(F)(F)C(F)(F)CNCC(F)(F)C(F)(F)C(F)(F)F</t>
  </si>
  <si>
    <t>InChI=1S/C8H5F14N/c9-3(10,5(13,14)7(17,18)19)1-23-2-4(11,12)6(15,16)8(20,21)22/h23H,1-2H2</t>
  </si>
  <si>
    <t>C8H5F14N</t>
  </si>
  <si>
    <t>381.113</t>
  </si>
  <si>
    <t>381.019843</t>
  </si>
  <si>
    <t>DTXSID90584208</t>
  </si>
  <si>
    <t>Hexafluoropropan-2-one--(~2~H_2_)water (1/1)</t>
  </si>
  <si>
    <t>72301-81-6</t>
  </si>
  <si>
    <t>HEBNOKIGWWEWCN-ZSJDYOACSA-N</t>
  </si>
  <si>
    <t>Hexafluoropropan-2-one (~2~H_2_)hydrate (1:1)</t>
  </si>
  <si>
    <t>[2H]O[2H].FC(F)(F)C(=O)C(F)(F)F</t>
  </si>
  <si>
    <t>InChI=1S/C3F6O.H2O/c4-2(5,6)1(10)3(7,8)9;/h;1H2/i/hD2</t>
  </si>
  <si>
    <t>C3D2F6O2</t>
  </si>
  <si>
    <t>186.05</t>
  </si>
  <si>
    <t>186.008452</t>
  </si>
  <si>
    <t>DTXSID10542608</t>
  </si>
  <si>
    <t>6-Chloro-3,3,4,4,5,5,6,6-octafluorohexan-1-ol</t>
  </si>
  <si>
    <t>131118-30-4</t>
  </si>
  <si>
    <t>LOVABCBJRKCHEM-UHFFFAOYSA-N</t>
  </si>
  <si>
    <t>OCCC(F)(F)C(F)(F)C(F)(F)C(F)(F)Cl</t>
  </si>
  <si>
    <t>InChI=1S/C6H5ClF8O/c7-6(14,15)5(12,13)4(10,11)3(8,9)1-2-16/h16H,1-2H2</t>
  </si>
  <si>
    <t>C6H5ClF8O</t>
  </si>
  <si>
    <t>280.54</t>
  </si>
  <si>
    <t>279.990118</t>
  </si>
  <si>
    <t>DTXSID901032277</t>
  </si>
  <si>
    <t>(E)-Perfluorododec-10-ene-1-sulfonic acid</t>
  </si>
  <si>
    <t>NOCAS_1032277</t>
  </si>
  <si>
    <t>JTIMNHGHXNQKIQ-OWOJBTEDSA-N</t>
  </si>
  <si>
    <t>OS(=O)(=O)C(F)(F)C(F)(F)C(F)(F)C(F)(F)C(F)(F)C(F)(F)C(F)(F)C(F)(F)C(F)(F)C(\F)=C(/F)C(F)(F)F</t>
  </si>
  <si>
    <t>InChI=1S/C12HF23O3S/c13-1(2(14)4(17,18)19)3(15,16)5(20,21)6(22,23)7(24,25)8(26,27)9(28,29)10(30,31)11(32,33)12(34,35)39(36,37)38/h(H,36,37,38)/b2-1+</t>
  </si>
  <si>
    <t>DTXSID101035534</t>
  </si>
  <si>
    <t>N-Carboxymethyl-N,N-dimethyl-2-(perfluorooctyl)-2-fluoroethan-1-aminium</t>
  </si>
  <si>
    <t>NOCAS_1035534</t>
  </si>
  <si>
    <t>BMGHGNQGJYICJL-UHFFFAOYNA-O</t>
  </si>
  <si>
    <t>C[N+](C)(CC(F)C(F)(F)C(F)(F)C(F)(F)C(F)(F)C(F)(F)C(F)(F)C(F)(F)C(F)(F)F)CC(O)=O</t>
  </si>
  <si>
    <t>InChI=1/C14H11F18NO2/c1-33(2,4-6(34)35)3-5(15)7(16,17)8(18,19)9(20,21)10(22,23)11(24,25)12(26,27)13(28,29)14(30,31)32/h5H,3-4H2,1-2H3/p+1</t>
  </si>
  <si>
    <t>C14H12F18NO2</t>
  </si>
  <si>
    <t>568.226</t>
  </si>
  <si>
    <t>568.057512</t>
  </si>
  <si>
    <t>DTXSID901020701</t>
  </si>
  <si>
    <t>Perfluoro-4-(2-(fluorosulfonyl)ethoxy)pentanoyl fluoride</t>
  </si>
  <si>
    <t>82761-28-2</t>
  </si>
  <si>
    <t>AGWHUOHFJGWHNR-UHFFFAOYSA-N</t>
  </si>
  <si>
    <t>2,2,3,3,4,5,5,5-Octafluoro-4-[1,1,2,2-tetrafluoro-2-(fluorosulfonyl)ethoxy]pentanoyl fluoride</t>
  </si>
  <si>
    <t>FC(=O)C(F)(F)C(F)(F)C(F)(OC(F)(F)C(F)(F)S(F)(=O)=O)C(F)(F)F</t>
  </si>
  <si>
    <t>InChI=1/C7F14O4S/c8-1(22)2(9,10)3(11,12)4(13,5(14,15)16)25-6(17,18)7(19,20)26(21,23)24</t>
  </si>
  <si>
    <t>DTXSID30893402</t>
  </si>
  <si>
    <t>1-[2-(Perfluorooctyl)-1-ethylsulfonyl]proline lithium salt</t>
  </si>
  <si>
    <t>503431-63-8</t>
  </si>
  <si>
    <t>IXXFCUMSKMTUPR-UHFFFAOYSA-M</t>
  </si>
  <si>
    <t>Lithium 1-(3,3,4,4,5,5,6,6,7,7,8,8,9,9,10,10,10-heptadecafluorodecane-1-sulfonyl)pyrrolidine-2-carboxylate</t>
  </si>
  <si>
    <t>[Li+].[O-]C(=O)C1CCCN1S(=O)(=O)CCC(F)(F)C(F)(F)C(F)(F)C(F)(F)C(F)(F)C(F)(F)C(F)(F)C(F)(F)F</t>
  </si>
  <si>
    <t>InChI=1/C15H12F17NO4S.Li/c16-8(17,3-5-38(36,37)33-4-1-2-6(33)7(34)35)9(18,19)10(20,21)11(22,23)12(24,25)13(26,27)14(28,29)15(30,31)32;/h6H,1-5H2,(H,34,35);/q;+1/p-1</t>
  </si>
  <si>
    <t>C15H11F17LiNO4S</t>
  </si>
  <si>
    <t>631.23</t>
  </si>
  <si>
    <t>631.029736</t>
  </si>
  <si>
    <t>DTXSID50895963</t>
  </si>
  <si>
    <t>Ethyl 2-(heptafluoropropyl)benzoate</t>
  </si>
  <si>
    <t>1310492-25-1</t>
  </si>
  <si>
    <t>UZONEQFBIPIBNM-UHFFFAOYSA-N</t>
  </si>
  <si>
    <t>CCOC(=O)C1=CC=CC=C1C(F)(F)C(F)(F)C(F)(F)F</t>
  </si>
  <si>
    <t>InChI=1S/C12H9F7O2/c1-2-21-9(20)7-5-3-4-6-8(7)10(13,14)11(15,16)12(17,18)19/h3-6H,2H2,1H3</t>
  </si>
  <si>
    <t>DTXSID50880950</t>
  </si>
  <si>
    <t>Furan, 2,2,3,3,4,4-hexafluorotetrahydro-5-(2,2,2-trifluoro-1,1-bis(trifluoromethyl)ethyl)-</t>
  </si>
  <si>
    <t>71302-72-2</t>
  </si>
  <si>
    <t>PCNHGPSESDZSRB-UHFFFAOYSA-N</t>
  </si>
  <si>
    <t>2,2,3,3,4,4-Hexafluoro-5-[1,1,1,3,3,3-hexafluoro-2-(trifluoromethyl)propan-2-yl]oxolane</t>
  </si>
  <si>
    <t>FC(F)(F)C(C1OC(F)(F)C(F)(F)C1(F)F)(C(F)(F)F)C(F)(F)F</t>
  </si>
  <si>
    <t>InChI=1S/C8HF15O/c9-3(10)1(24-8(22,23)4(3,11)12)2(5(13,14)15,6(16,17)18)7(19,20)21/h1H</t>
  </si>
  <si>
    <t>DTXSID30556000</t>
  </si>
  <si>
    <t>1-Nitro-4-(pentafluoroethyl)benzene</t>
  </si>
  <si>
    <t>60979-14-8</t>
  </si>
  <si>
    <t>NWBQMKBXBNAKQN-UHFFFAOYSA-N</t>
  </si>
  <si>
    <t>[O-][N+](=O)C1=CC=C(C=C1)C(F)(F)C(F)(F)F</t>
  </si>
  <si>
    <t>InChI=1S/C8H4F5NO2/c9-7(10,8(11,12)13)5-1-3-6(4-2-5)14(15)16/h1-4H</t>
  </si>
  <si>
    <t>DTXSID80508892</t>
  </si>
  <si>
    <t>2-{1,2,2,2-Tetrafluoro-1-[1,1,2,3,3,3-hexafluoro-2-(heptafluoropropoxy)propoxy]ethyl}-1H-benzimidazole</t>
  </si>
  <si>
    <t>76145-90-9</t>
  </si>
  <si>
    <t>HPWPTXMMPBCRFQ-UHFFFAOYSA-N</t>
  </si>
  <si>
    <t>FC(F)(F)C(F)(F)C(F)(F)OC(F)(C(F)(F)F)C(F)(F)OC(F)(C1=NC2=CC=CC=C2N1)C(F)(F)F</t>
  </si>
  <si>
    <t>InChI=1S/C15H5F17N2O2/c16-8(11(20,21)22,7-33-5-3-1-2-4-6(5)34-7)35-15(31,32)10(19,13(26,27)28)36-14(29,30)9(17,18)12(23,24)25/h1-4H,(H,33,34)</t>
  </si>
  <si>
    <t>C15H5F17N2O2</t>
  </si>
  <si>
    <t>568.19</t>
  </si>
  <si>
    <t>568.007956</t>
  </si>
  <si>
    <t>DTXSID40575747</t>
  </si>
  <si>
    <t>4-Methyl-3-(pentafluoroethyl)-1,2-oxazol-5-amine</t>
  </si>
  <si>
    <t>110234-59-8</t>
  </si>
  <si>
    <t>FFGRARWKCHFRRS-UHFFFAOYSA-N</t>
  </si>
  <si>
    <t>CC1=C(N)ON=C1C(F)(F)C(F)(F)F</t>
  </si>
  <si>
    <t>InChI=1S/C6H5F5N2O/c1-2-3(13-14-4(2)12)5(7,8)6(9,10)11/h12H2,1H3</t>
  </si>
  <si>
    <t>C6H5F5N2O</t>
  </si>
  <si>
    <t>216.111</t>
  </si>
  <si>
    <t>216.032204</t>
  </si>
  <si>
    <t>DTXSID60407819</t>
  </si>
  <si>
    <t>Tris(4-tert-butylphenyl)sulfonium perfluorobutanesulfonate</t>
  </si>
  <si>
    <t>241806-75-7</t>
  </si>
  <si>
    <t>HWZAQSLOKICOMP-UHFFFAOYSA-M</t>
  </si>
  <si>
    <t>Tris(4-tert-butylphenyl)sulfanium nonafluorobutane-1-sulfonate</t>
  </si>
  <si>
    <t>[O-]S(=O)(=O)C(F)(F)C(F)(F)C(F)(F)C(F)(F)F.CC(C)(C)C1=CC=C(C=C1)[S+](C1=CC=C(C=C1)C(C)(C)C)C1=CC=C(C=C1)C(C)(C)C</t>
  </si>
  <si>
    <t>InChI=1S/C30H39S.C4HF9O3S/c1-28(2,3)22-10-16-25(17-11-22)31(26-18-12-23(13-19-26)29(4,5)6)27-20-14-24(15-21-27)30(7,8)9;5-1(6,3(9,10)11)2(7,8)4(12,13)17(14,15)16/h10-21H,1-9H3;(H,14,15,16)/q+1;/p-1</t>
  </si>
  <si>
    <t>C34H39F9O3S2</t>
  </si>
  <si>
    <t>730.79</t>
  </si>
  <si>
    <t>730.219691</t>
  </si>
  <si>
    <t>DTXSID10724881</t>
  </si>
  <si>
    <t>1,1,1,2,2-Pentafluoropentan-3-yl carbonate</t>
  </si>
  <si>
    <t>277332-96-4</t>
  </si>
  <si>
    <t>GLIWGURRHWYDPS-UHFFFAOYSA-M</t>
  </si>
  <si>
    <t>CCC(OC([O-])=O)C(F)(F)C(F)(F)F</t>
  </si>
  <si>
    <t>InChI=1S/C6H7F5O3/c1-2-3(14-4(12)13)5(7,8)6(9,10)11/h3H,2H2,1H3,(H,12,13)/p-1</t>
  </si>
  <si>
    <t>C6H6F5O3</t>
  </si>
  <si>
    <t>221.104</t>
  </si>
  <si>
    <t>221.024258</t>
  </si>
  <si>
    <t>DTXSID30215029</t>
  </si>
  <si>
    <t>1-Methylnonafluorocyclohexene</t>
  </si>
  <si>
    <t>647-53-0</t>
  </si>
  <si>
    <t>YFJWYKLLZFEYFL-UHFFFAOYSA-N</t>
  </si>
  <si>
    <t>1,3,3,4,4,5,5,6,6-Nonafluoro-2-methylcyclohex-1-ene</t>
  </si>
  <si>
    <t>CC1=C(F)C(F)(F)C(F)(F)C(F)(F)C1(F)F</t>
  </si>
  <si>
    <t>InChI=1S/C7H3F9/c1-2-3(8)5(11,12)7(15,16)6(13,14)4(2,9)10/h1H3</t>
  </si>
  <si>
    <t>C7H3F9</t>
  </si>
  <si>
    <t>258.087</t>
  </si>
  <si>
    <t>258.009104</t>
  </si>
  <si>
    <t>DTXSID80468260</t>
  </si>
  <si>
    <t>(4S,5R)-4-Benzyl-5-(3,3,4,4,5,5,6,6,7,7,8,8,8-tridecafluorooctyl)-1,3-oxazolidin-2-one</t>
  </si>
  <si>
    <t>857637-92-4</t>
  </si>
  <si>
    <t>LPSJVRKHQCWHPG-WDEREUQCSA-N</t>
  </si>
  <si>
    <t>FC(F)(F)C(F)(F)C(F)(F)C(F)(F)C(F)(F)C(F)(F)CC[C@H]1OC(=O)N[C@H]1CC1=CC=CC=C1</t>
  </si>
  <si>
    <t>InChI=1S/C18H14F13NO2/c19-13(20,14(21,22)15(23,24)16(25,26)17(27,28)18(29,30)31)7-6-11-10(32-12(33)34-11)8-9-4-2-1-3-5-9/h1-5,10-11H,6-8H2,(H,32,33)/t10-,11+/m0/s1</t>
  </si>
  <si>
    <t>C18H14F13NO2</t>
  </si>
  <si>
    <t>523.294</t>
  </si>
  <si>
    <t>523.081695</t>
  </si>
  <si>
    <t>DTXSID301022204</t>
  </si>
  <si>
    <t>Perfluorodecyl dihydrogen phosphate</t>
  </si>
  <si>
    <t>97802-61-4</t>
  </si>
  <si>
    <t>DKCDIVZOWKITKT-UHFFFAOYSA-N</t>
  </si>
  <si>
    <t>OP(O)(=O)OC(F)(F)C(F)(F)C(F)(F)C(F)(F)C(F)(F)C(F)(F)C(F)(F)C(F)(F)C(F)(F)C(F)(F)F</t>
  </si>
  <si>
    <t>InChI=1S/C10H2F21O4P/c11-1(12,3(15,16)5(19,20)7(23,24)9(27,28)29)2(13,14)4(17,18)6(21,22)8(25,26)10(30,31)35-36(32,33)34/h(H2,32,33,34)</t>
  </si>
  <si>
    <t>C10H2F21O4P</t>
  </si>
  <si>
    <t>616.062</t>
  </si>
  <si>
    <t>615.935537</t>
  </si>
  <si>
    <t>DTXSID30895441</t>
  </si>
  <si>
    <t>5,5,6,6,7,7,8,8,9,9,10,10,10-Tridecafluoro-2-methyldecan-2-ol</t>
  </si>
  <si>
    <t>159142-65-1</t>
  </si>
  <si>
    <t>JFTPFVPCFXEYSQ-UHFFFAOYSA-N</t>
  </si>
  <si>
    <t>CC(C)(O)CCC(F)(F)C(F)(F)C(F)(F)C(F)(F)C(F)(F)C(F)(F)F</t>
  </si>
  <si>
    <t>InChI=1S/C11H11F13O/c1-5(2,25)3-4-6(12,13)7(14,15)8(16,17)9(18,19)10(20,21)11(22,23)24/h25H,3-4H2,1-2H3</t>
  </si>
  <si>
    <t>DTXSID6042028</t>
  </si>
  <si>
    <t>1,3-Dichloro-1,1,2,2,3-pentafluoropropane</t>
  </si>
  <si>
    <t>507-55-1</t>
  </si>
  <si>
    <t>UJIGKESMIPTWJH-UHFFFAOYSA-N</t>
  </si>
  <si>
    <t>FC(Cl)C(F)(F)C(F)(F)Cl</t>
  </si>
  <si>
    <t>InChI=1/C3HCl2F5/c4-1(6)2(7,8)3(5,9)10/h1H</t>
  </si>
  <si>
    <t>DTXSID90500569</t>
  </si>
  <si>
    <t>1,1,1,3,3,3-Hexafluoropropan-2-yl dimethylphosphinite</t>
  </si>
  <si>
    <t>69128-04-7</t>
  </si>
  <si>
    <t>PMSPGGUJIRFBBH-UHFFFAOYSA-N</t>
  </si>
  <si>
    <t>CP(C)OC(C(F)(F)F)C(F)(F)F</t>
  </si>
  <si>
    <t>InChI=1S/C5H7F6OP/c1-13(2)12-3(4(6,7)8)5(9,10)11/h3H,1-2H3</t>
  </si>
  <si>
    <t>C5H7F6OP</t>
  </si>
  <si>
    <t>228.074</t>
  </si>
  <si>
    <t>228.013871</t>
  </si>
  <si>
    <t>DTXSID001032882</t>
  </si>
  <si>
    <t>3‐[N‐(3‐{[2‐(2‐Hydroxyethoxy)ethyl]dimethylazaniumyl}propyl)perfluorohexanesulfonamido]propane‐1‐sulfonate</t>
  </si>
  <si>
    <t>38850-57-6</t>
  </si>
  <si>
    <t>DUAOYMYJSUFDOJ-UHFFFAOYSA-N</t>
  </si>
  <si>
    <t>C[N+](C)(CCCN(CCCS([O-])(=O)=O)S(=O)(=O)C(F)(F)C(F)(F)C(F)(F)C(F)(F)C(F)(F)C(F)(F)F)CCOCCO</t>
  </si>
  <si>
    <t>InChI=1S/C18H27F13N2O7S2/c1-33(2,8-10-40-11-9-34)7-3-5-32(6-4-12-41(35,36)37)42(38,39)18(30,31)16(25,26)14(21,22)13(19,20)15(23,24)17(27,28)29/h34H,3-12H2,1-2H3</t>
  </si>
  <si>
    <t>C18H27F13N2O7S2</t>
  </si>
  <si>
    <t>694.52</t>
  </si>
  <si>
    <t>694.105210</t>
  </si>
  <si>
    <t>DTXSID201036228</t>
  </si>
  <si>
    <t>3‐[(1,3‐Dihydroxy-3-(perfluorododecyl)propan‐2‐yl)sulfanyl]propanoic acid</t>
  </si>
  <si>
    <t>NOCAS_1036228</t>
  </si>
  <si>
    <t>TUDRLHNUYWKOCU-UHFFFAOYNA-N</t>
  </si>
  <si>
    <t>OCC(SCCC(O)=O)C(O)C(F)(F)C(F)(F)C(F)(F)C(F)(F)C(F)(F)C(F)(F)C(F)(F)C(F)(F)C(F)(F)C(F)(F)C(F)(F)C(F)(F)F</t>
  </si>
  <si>
    <t>InChI=1/C18H11F25O4S/c19-7(20,6(47)4(3-44)48-2-1-5(45)46)8(21,22)9(23,24)10(25,26)11(27,28)12(29,30)13(31,32)14(33,34)15(35,36)16(37,38)17(39,40)18(41,42)43/h4,6,44,47H,1-3H2,(H,45,46)</t>
  </si>
  <si>
    <t>C18H11F25O4S</t>
  </si>
  <si>
    <t>798.3</t>
  </si>
  <si>
    <t>797.997884</t>
  </si>
  <si>
    <t>DTXSID60464588</t>
  </si>
  <si>
    <t>2-Propanol, 2-[(diphenylphosphino)methyl]-1,1,1,3,3,3-hexafluoro-</t>
  </si>
  <si>
    <t>98331-76-1</t>
  </si>
  <si>
    <t>GORJRRDZPJZJNO-UHFFFAOYSA-N</t>
  </si>
  <si>
    <t>2-[(Diphenylphosphanyl)methyl]-1,1,1,3,3,3-hexafluoropropan-2-ol</t>
  </si>
  <si>
    <t>OC(CP(C1=CC=CC=C1)C1=CC=CC=C1)(C(F)(F)F)C(F)(F)F</t>
  </si>
  <si>
    <t>InChI=1S/C16H13F6OP/c17-15(18,19)14(23,16(20,21)22)11-24(12-7-3-1-4-8-12)13-9-5-2-6-10-13/h1-10,23H,11H2</t>
  </si>
  <si>
    <t>C16H13F6OP</t>
  </si>
  <si>
    <t>366.243</t>
  </si>
  <si>
    <t>366.060821</t>
  </si>
  <si>
    <t>DTXSID10895368</t>
  </si>
  <si>
    <t>3-(2,2,3,3,4,4,4-Heptafluorobutoxy)propane-1,2-diol</t>
  </si>
  <si>
    <t>25385-72-2</t>
  </si>
  <si>
    <t>PYNBSVWCXUUDTG-UHFFFAOYSA-N</t>
  </si>
  <si>
    <t>OCC(O)COCC(F)(F)C(F)(F)C(F)(F)F</t>
  </si>
  <si>
    <t>InChI=1S/C7H9F7O3/c8-5(9,3-17-2-4(16)1-15)6(10,11)7(12,13)14/h4,15-16H,1-3H2</t>
  </si>
  <si>
    <t>C7H9F7O3</t>
  </si>
  <si>
    <t>274.135</t>
  </si>
  <si>
    <t>274.043991</t>
  </si>
  <si>
    <t>DTXSID30846771</t>
  </si>
  <si>
    <t>2,6-Dibromo-4-(1,1,2,3,3,3-hexafluoropropoxy)aniline</t>
  </si>
  <si>
    <t>917924-08-4</t>
  </si>
  <si>
    <t>OJAXIOZVWGLZNM-UHFFFAOYSA-N</t>
  </si>
  <si>
    <t>NC1=C(Br)C=C(OC(F)(F)C(F)C(F)(F)F)C=C1Br</t>
  </si>
  <si>
    <t>InChI=1S/C9H5Br2F6NO/c10-4-1-3(2-5(11)6(4)18)19-9(16,17)7(12)8(13,14)15/h1-2,7H,18H2</t>
  </si>
  <si>
    <t>C9H5Br2F6NO</t>
  </si>
  <si>
    <t>416.943</t>
  </si>
  <si>
    <t>414.864209</t>
  </si>
  <si>
    <t>DTXSID70380841</t>
  </si>
  <si>
    <t>1H,2H,2H-Perfluorobutane</t>
  </si>
  <si>
    <t>86884-16-4</t>
  </si>
  <si>
    <t>KPIWBTHJFIZHLS-UHFFFAOYSA-N</t>
  </si>
  <si>
    <t>1,1,1,2,4,4,4-Heptafluorobutane</t>
  </si>
  <si>
    <t>FC(CC(F)(F)F)C(F)(F)F</t>
  </si>
  <si>
    <t>InChI=1S/C4H3F7/c5-2(4(9,10)11)1-3(6,7)8/h2H,1H2</t>
  </si>
  <si>
    <t>DTXSID10218295</t>
  </si>
  <si>
    <t>(1,1,2,2-Tetrafluoroethoxy)ethylene</t>
  </si>
  <si>
    <t>681-49-2</t>
  </si>
  <si>
    <t>DJMQRXRWMWKDAP-UHFFFAOYSA-N</t>
  </si>
  <si>
    <t>(1,1,2,2-Tetrafluoroethoxy)ethene</t>
  </si>
  <si>
    <t>FC(F)C(F)(F)OC=C</t>
  </si>
  <si>
    <t>InChI=1S/C4H4F4O/c1-2-9-4(7,8)3(5)6/h2-3H,1H2</t>
  </si>
  <si>
    <t>DTXSID4099455</t>
  </si>
  <si>
    <t>Benzenediazonium, 4-(phenylamino)-, hexafluorophosphate(1-) (1:1), polymer with formaldehyde</t>
  </si>
  <si>
    <t>68541-74-2</t>
  </si>
  <si>
    <t>DTXSID40603731</t>
  </si>
  <si>
    <t>1-(Tridecafluorohexyl)bicyclo[2.2.1]hept-2-ene</t>
  </si>
  <si>
    <t>116087-09-3</t>
  </si>
  <si>
    <t>LEFSJEOLPYPKFX-UHFFFAOYSA-N</t>
  </si>
  <si>
    <t>[H]C12CCC(C1)(C=C2)C(F)(F)C(F)(F)C(F)(F)C(F)(F)C(F)(F)C(F)(F)F</t>
  </si>
  <si>
    <t>InChI=1S/C13H9F13/c14-8(15,7-3-1-6(5-7)2-4-7)9(16,17)10(18,19)11(20,21)12(22,23)13(24,25)26/h1,3,6H,2,4-5H2</t>
  </si>
  <si>
    <t>DTXSID90382120</t>
  </si>
  <si>
    <t>2-chloro-2,3,3,3-tetrafluoropropanoyl fluoride</t>
  </si>
  <si>
    <t>28627-00-1</t>
  </si>
  <si>
    <t>UGXRFLXVVYNTTQ-UHFFFAOYSA-N</t>
  </si>
  <si>
    <t>2-Chloro-2,3,3,3-tetrafluoropropanoyl fluoride</t>
  </si>
  <si>
    <t>FC(=O)C(F)(Cl)C(F)(F)F</t>
  </si>
  <si>
    <t>InChI=1/C3ClF5O/c4-2(6,1(5)10)3(7,8)9</t>
  </si>
  <si>
    <t>DTXSID101022260</t>
  </si>
  <si>
    <t>N-Methyl-N-[(perfluorobutyl)sulfonyl]glycine</t>
  </si>
  <si>
    <t>159381-10-9</t>
  </si>
  <si>
    <t>SKGBGOQHXBAKKO-UHFFFAOYSA-N</t>
  </si>
  <si>
    <t>CN(CC(O)=O)S(=O)(=O)C(F)(F)C(F)(F)C(F)(F)C(F)(F)F</t>
  </si>
  <si>
    <t>InChI=1S/C7H6F9NO4S/c1-17(2-3(18)19)22(20,21)7(15,16)5(10,11)4(8,9)6(12,13)14/h2H2,1H3,(H,18,19)</t>
  </si>
  <si>
    <t>C7H6F9NO4S</t>
  </si>
  <si>
    <t>371.17</t>
  </si>
  <si>
    <t>370.987382</t>
  </si>
  <si>
    <t>DTXSID80895658</t>
  </si>
  <si>
    <t>N,N-Diethyl-2,2,3,3,4,4,4-heptafluorobutanamide</t>
  </si>
  <si>
    <t>377-58-2</t>
  </si>
  <si>
    <t>WIPXBLARPSEZAV-UHFFFAOYSA-N</t>
  </si>
  <si>
    <t>CCN(CC)C(=O)C(F)(F)C(F)(F)C(F)(F)F</t>
  </si>
  <si>
    <t>InChI=1S/C8H10F7NO/c1-3-16(4-2)5(17)6(9,10)7(11,12)8(13,14)15/h3-4H2,1-2H3</t>
  </si>
  <si>
    <t>DTXSID80409512</t>
  </si>
  <si>
    <t>3,3,4,4-Tetrafluorotricyclo[4.2.1.0(2,5)]non-7-ene</t>
  </si>
  <si>
    <t>6654-42-8</t>
  </si>
  <si>
    <t>RKBDIAMXCKXCEJ-UHFFFAOYSA-N</t>
  </si>
  <si>
    <t>3,3,4,4-Tetrafluorotricyclo[4.2.1.0~2,5~]non-7-ene</t>
  </si>
  <si>
    <t>[H]C12CC([H])(C=C1)C1C2C(F)(F)C1(F)F</t>
  </si>
  <si>
    <t>InChI=1S/C9H8F4/c10-8(11)6-4-1-2-5(3-4)7(6)9(8,12)13/h1-2,4-7H,3H2</t>
  </si>
  <si>
    <t>C9H8F4</t>
  </si>
  <si>
    <t>192.157</t>
  </si>
  <si>
    <t>192.056213</t>
  </si>
  <si>
    <t>DTXSID70896371</t>
  </si>
  <si>
    <t>6-(1,1,1,2,3,3,3-Heptafluoropropan-2-yl)-1H-benzotriazole</t>
  </si>
  <si>
    <t>1433216-34-2</t>
  </si>
  <si>
    <t>LKNFUJGDOAXRHW-UHFFFAOYSA-N</t>
  </si>
  <si>
    <t>FC(F)(F)C(F)(C1=CC=C2N=NNC2=C1)C(F)(F)F</t>
  </si>
  <si>
    <t>InChI=1S/C9H4F7N3/c10-7(8(11,12)13,9(14,15)16)4-1-2-5-6(3-4)18-19-17-5/h1-3H,(H,17,18,19)</t>
  </si>
  <si>
    <t>C9H4F7N3</t>
  </si>
  <si>
    <t>287.141</t>
  </si>
  <si>
    <t>287.029344</t>
  </si>
  <si>
    <t>DTXSID60895313</t>
  </si>
  <si>
    <t>6-(2,2,3,3,4,4,4-Heptafluorobutoxy)hexan-1-ol</t>
  </si>
  <si>
    <t>1207481-10-4</t>
  </si>
  <si>
    <t>YRKDAFCAUCOZTJ-UHFFFAOYSA-N</t>
  </si>
  <si>
    <t>OCCCCCCOCC(F)(F)C(F)(F)C(F)(F)F</t>
  </si>
  <si>
    <t>InChI=1S/C10H15F7O2/c11-8(12,9(13,14)10(15,16)17)7-19-6-4-2-1-3-5-18/h18H,1-7H2</t>
  </si>
  <si>
    <t>C10H15F7O2</t>
  </si>
  <si>
    <t>300.217</t>
  </si>
  <si>
    <t>300.096027</t>
  </si>
  <si>
    <t>DTXSID00896162</t>
  </si>
  <si>
    <t>2,4-Dimethoxy-5-(nonafluorobutyl)pyrimidine</t>
  </si>
  <si>
    <t>71623-69-3</t>
  </si>
  <si>
    <t>GEWCUVLRHIXPLH-UHFFFAOYSA-N</t>
  </si>
  <si>
    <t>COC1=NC(OC)=C(C=N1)C(F)(F)C(F)(F)C(F)(F)C(F)(F)F</t>
  </si>
  <si>
    <t>InChI=1S/C10H7F9N2O2/c1-22-5-4(3-20-6(21-5)23-2)7(11,12)8(13,14)9(15,16)10(17,18)19/h3H,1-2H3</t>
  </si>
  <si>
    <t>C10H7F9N2O2</t>
  </si>
  <si>
    <t>358.164</t>
  </si>
  <si>
    <t>358.036381</t>
  </si>
  <si>
    <t>DTXSID8062789</t>
  </si>
  <si>
    <t>1,2-Benzenedicarboxylic acid, 4,4'-[2,2,2-trifluoro-1-(trifluoromethyl)ethylidene]bis-</t>
  </si>
  <si>
    <t>3016-76-0</t>
  </si>
  <si>
    <t>APXJLYIVOFARRM-UHFFFAOYSA-N</t>
  </si>
  <si>
    <t>4,4'-(1,1,1,3,3,3-Hexafluoropropane-2,2-diyl)di(benzene-1,2-dicarboxylic acid)</t>
  </si>
  <si>
    <t>OC(=O)C1=CC=C(C=C1C(O)=O)C(C1=CC(C(O)=O)=C(C=C1)C(O)=O)(C(F)(F)F)C(F)(F)F</t>
  </si>
  <si>
    <t>InChI=1S/C19H10F6O8/c20-18(21,22)17(19(23,24)25,7-1-3-9(13(26)27)11(5-7)15(30)31)8-2-4-10(14(28)29)12(6-8)16(32)33/h1-6H,(H,26,27)(H,28,29)(H,30,31)(H,32,33)</t>
  </si>
  <si>
    <t>C19H10F6O8</t>
  </si>
  <si>
    <t>480.271</t>
  </si>
  <si>
    <t>480.027986</t>
  </si>
  <si>
    <t>DTXSID201033086</t>
  </si>
  <si>
    <t>Triethoxy[3-[(perfluoroheptyl)methoxy]propyl]silane</t>
  </si>
  <si>
    <t>19116-62-2</t>
  </si>
  <si>
    <t>JWUYUKRDPOCBTL-UHFFFAOYSA-N</t>
  </si>
  <si>
    <t>CCO[Si](CCCOCC(F)(F)C(F)(F)C(F)(F)C(F)(F)C(F)(F)C(F)(F)C(F)(F)F)(OCC)OCC</t>
  </si>
  <si>
    <t>InChI=1S/C17H23F15O4Si/c1-4-34-37(35-5-2,36-6-3)9-7-8-33-10-11(18,19)12(20,21)13(22,23)14(24,25)15(26,27)16(28,29)17(30,31)32/h4-10H2,1-3H3</t>
  </si>
  <si>
    <t>C17H23F15O4Si</t>
  </si>
  <si>
    <t>604.428</t>
  </si>
  <si>
    <t>604.112608</t>
  </si>
  <si>
    <t>DTXSID60469174</t>
  </si>
  <si>
    <t>Ethanesulfonyl chloride, 1,1,2,2-tetrafluoro-2-[(trifluoroethenyl)oxy]-</t>
  </si>
  <si>
    <t>27009-57-0</t>
  </si>
  <si>
    <t>QIZOWHJXRPIDGD-UHFFFAOYSA-N</t>
  </si>
  <si>
    <t>1,1,2,2-Tetrafluoro-2-[(trifluoroethenyl)oxy]ethane-1-sulfonyl chloride</t>
  </si>
  <si>
    <t>FC(F)=C(F)OC(F)(F)C(F)(F)S(Cl)(=O)=O</t>
  </si>
  <si>
    <t>InChI=1S/C4ClF7O3S/c5-16(13,14)4(11,12)3(9,10)15-2(8)1(6)7</t>
  </si>
  <si>
    <t>C4ClF7O3S</t>
  </si>
  <si>
    <t>295.914490</t>
  </si>
  <si>
    <t>DTXSID30448557</t>
  </si>
  <si>
    <t>1,1,2,2-Tetrafluoro-2-(1,1,2,2-tetrafluoroethoxy)ethane-1-sulfonamide</t>
  </si>
  <si>
    <t>144951-90-6</t>
  </si>
  <si>
    <t>BXNBERKHNCFFGQ-UHFFFAOYSA-N</t>
  </si>
  <si>
    <t>NS(=O)(=O)C(F)(F)C(F)(F)OC(F)(F)C(F)F</t>
  </si>
  <si>
    <t>InChI=1S/C4H3F8NO3S/c5-1(6)2(7,8)16-3(9,10)4(11,12)17(13,14)15/h1H,(H2,13,14,15)</t>
  </si>
  <si>
    <t>C4H3F8NO3S</t>
  </si>
  <si>
    <t>297.12</t>
  </si>
  <si>
    <t>296.970589</t>
  </si>
  <si>
    <t>DTXSID60881352</t>
  </si>
  <si>
    <t>3,5,7,9,9-Pentachloro-2,2,3,4,4,5,6,6,7,8,8,9-dodecafluorononanoic acid</t>
  </si>
  <si>
    <t>53281-25-7</t>
  </si>
  <si>
    <t>JWSKHORSAVUYNT-UHFFFAOYSA-N</t>
  </si>
  <si>
    <t>OC(=O)C(F)(F)C(F)(Cl)C(F)(F)C(F)(Cl)C(F)(F)C(F)(Cl)C(F)(F)C(F)(Cl)Cl</t>
  </si>
  <si>
    <t>InChI=1S/C9HCl5F12O2/c10-3(17,2(15,16)1(27)28)6(20,21)4(11,18)7(22,23)5(12,19)8(24,25)9(13,14)26/h(H,27,28)</t>
  </si>
  <si>
    <t>C9HCl5F12O2</t>
  </si>
  <si>
    <t>546.34</t>
  </si>
  <si>
    <t>543.822756</t>
  </si>
  <si>
    <t>DTXSID60895651</t>
  </si>
  <si>
    <t>1-Bromo-4-(3,3,4,4,5,5,6,6,7,7,8,8,8-tridecafluorooctyl)benzene</t>
  </si>
  <si>
    <t>195324-87-9</t>
  </si>
  <si>
    <t>INTYDOLPAWEEIL-UHFFFAOYSA-N</t>
  </si>
  <si>
    <t>FC(F)(F)C(F)(F)C(F)(F)C(F)(F)C(F)(F)C(F)(F)CCC1=CC=C(Br)C=C1</t>
  </si>
  <si>
    <t>InChI=1S/C14H8BrF13/c15-8-3-1-7(2-4-8)5-6-9(16,17)10(18,19)11(20,21)12(22,23)13(24,25)14(26,27)28/h1-4H,5-6H2</t>
  </si>
  <si>
    <t>C14H8BrF13</t>
  </si>
  <si>
    <t>503.101</t>
  </si>
  <si>
    <t>501.960179</t>
  </si>
  <si>
    <t>DTXSID30895481</t>
  </si>
  <si>
    <t>1,1,1,2,2,3,3,4,4,5,5,6,6,7,7,8,8,15,15,16,16,17,17,18,18,19,19,20,20,21,21,22,22,22-Tetratriacontafluorodocosane</t>
  </si>
  <si>
    <t>959462-55-6</t>
  </si>
  <si>
    <t>AYLKNFHWGYCSFD-UHFFFAOYSA-N</t>
  </si>
  <si>
    <t>FC(F)(F)C(F)(F)C(F)(F)C(F)(F)C(F)(F)C(F)(F)C(F)(F)C(F)(F)CCCCCCC(F)(F)C(F)(F)C(F)(F)C(F)(F)C(F)(F)C(F)(F)C(F)(F)C(F)(F)F</t>
  </si>
  <si>
    <t>InChI=1S/C22H12F34/c23-7(24,9(27,28)11(31,32)13(35,36)15(39,40)17(43,44)19(47,48)21(51,52)53)5-3-1-2-4-6-8(25,26)10(29,30)12(33,34)14(37,38)16(41,42)18(45,46)20(49,50)22(54,55)56/h1-6H2</t>
  </si>
  <si>
    <t>C22H12F34</t>
  </si>
  <si>
    <t>922.284</t>
  </si>
  <si>
    <t>922.039608</t>
  </si>
  <si>
    <t>DTXSID90574568</t>
  </si>
  <si>
    <t>Phenyl (2-chloro-1,1,2,2-tetrafluoroethoxy)(difluoro)acetate</t>
  </si>
  <si>
    <t>83865-19-4</t>
  </si>
  <si>
    <t>BFHKZYFCNHIBBU-UHFFFAOYSA-N</t>
  </si>
  <si>
    <t>FC(F)(OC(F)(F)C(F)(F)Cl)C(=O)OC1=CC=CC=C1</t>
  </si>
  <si>
    <t>InChI=1S/C10H5ClF6O3/c11-9(14,15)10(16,17)20-8(12,13)7(18)19-6-4-2-1-3-5-6/h1-5H</t>
  </si>
  <si>
    <t>C10H5ClF6O3</t>
  </si>
  <si>
    <t>322.59</t>
  </si>
  <si>
    <t>321.983141</t>
  </si>
  <si>
    <t>DTXSID501021290</t>
  </si>
  <si>
    <t>Pentadecafluoroheptyl dihydrogen phosphate</t>
  </si>
  <si>
    <t>45294-90-4</t>
  </si>
  <si>
    <t>ANCAGMREBPVLRH-UHFFFAOYSA-N</t>
  </si>
  <si>
    <t>OP(O)(=O)OC(F)(F)C(F)(F)C(F)(F)C(F)(F)C(F)(F)C(F)(F)C(F)(F)F</t>
  </si>
  <si>
    <t>InChI=1S/C7H2F15O4P/c8-1(9,2(10,11)4(14,15)6(18,19)20)3(12,13)5(16,17)7(21,22)26-27(23,24)25/h(H2,23,24,25)</t>
  </si>
  <si>
    <t>C7H2F15O4P</t>
  </si>
  <si>
    <t>466.039</t>
  </si>
  <si>
    <t>465.945118</t>
  </si>
  <si>
    <t>DTXSID60797348</t>
  </si>
  <si>
    <t>3-[1,1,1,3,3,3-Hexafluoro-2-(trifluoromethyl)propane-2-sulfonyl]aniline</t>
  </si>
  <si>
    <t>68596-42-9</t>
  </si>
  <si>
    <t>LIYSZPQRGWKBIC-UHFFFAOYSA-N</t>
  </si>
  <si>
    <t>NC1=CC(=CC=C1)S(=O)(=O)C(C(F)(F)F)(C(F)(F)F)C(F)(F)F</t>
  </si>
  <si>
    <t>InChI=1S/C10H6F9NO2S/c11-8(12,13)7(9(14,15)16,10(17,18)19)23(21,22)6-3-1-2-5(20)4-6/h1-4H,20H2</t>
  </si>
  <si>
    <t>DTXSID00787369</t>
  </si>
  <si>
    <t>2,6-Difluoro-3,5-bis(1,1,1,2,3,3,3-heptafluoropropan-2-yl)pyrazine</t>
  </si>
  <si>
    <t>55827-95-7</t>
  </si>
  <si>
    <t>SXAJBZPZXADBLM-UHFFFAOYSA-N</t>
  </si>
  <si>
    <t>FC1=NC(F)=C(N=C1C(F)(C(F)(F)F)C(F)(F)F)C(F)(C(F)(F)F)C(F)(F)F</t>
  </si>
  <si>
    <t>InChI=1S/C10F16N2/c11-3-1(5(13,7(15,16)17)8(18,19)20)27-2(4(12)28-3)6(14,9(21,22)23)10(24,25)26</t>
  </si>
  <si>
    <t>C10F16N2</t>
  </si>
  <si>
    <t>452.098</t>
  </si>
  <si>
    <t>451.980599</t>
  </si>
  <si>
    <t>DTXSID30896397</t>
  </si>
  <si>
    <t>2,3,3,3-Tetrafluoro-1-[2,3,5,6-tetrafluoro-4-(1,1,1,2,3,3,3-heptafluoropropan-2-yl)phenyl]-2-(trifluoromethyl)propan-1-one</t>
  </si>
  <si>
    <t>19547-30-9</t>
  </si>
  <si>
    <t>ZNTJHWJPYWYUEW-UHFFFAOYSA-N</t>
  </si>
  <si>
    <t>FC1=C(F)C(=C(F)C(F)=C1C(=O)C(F)(C(F)(F)F)C(F)(F)F)C(F)(C(F)(F)F)C(F)(F)F</t>
  </si>
  <si>
    <t>InChI=1S/C13F18O/c14-3-1(7(32)9(19,12(26,27)28)13(29,30)31)4(15)6(17)2(5(3)16)8(18,10(20,21)22)11(23,24)25</t>
  </si>
  <si>
    <t>C13F18O</t>
  </si>
  <si>
    <t>514.113</t>
  </si>
  <si>
    <t>513.966172</t>
  </si>
  <si>
    <t>DTXSID201032602</t>
  </si>
  <si>
    <t>N-Ethyl-N-[3-(triethoxysilyl)propyl]-perfluoro-1-octanesulfonamide</t>
  </si>
  <si>
    <t>127193-07-1</t>
  </si>
  <si>
    <t>UCQJBUUWSCNBCQ-UHFFFAOYSA-N</t>
  </si>
  <si>
    <t>CCO[Si](CCCN(CC)S(=O)(=O)C(F)(F)C(F)(F)C(F)(F)C(F)(F)C(F)(F)C(F)(F)C(F)(F)C(F)(F)F)(OCC)OCC</t>
  </si>
  <si>
    <t>InChI=1S/C19H26F17NO5SSi/c1-5-37(10-9-11-44(40-6-2,41-7-3)42-8-4)43(38,39)19(35,36)17(30,31)15(26,27)13(22,23)12(20,21)14(24,25)16(28,29)18(32,33)34/h5-11H2,1-4H3</t>
  </si>
  <si>
    <t>C19H26F17NO5SSi</t>
  </si>
  <si>
    <t>731.54</t>
  </si>
  <si>
    <t>731.102949</t>
  </si>
  <si>
    <t>DTXSID70522805</t>
  </si>
  <si>
    <t>2,2,3,3,4,4,5,5,6,6,7,7-Dodecafluoroheptyl chloroacetate</t>
  </si>
  <si>
    <t>87925-99-3</t>
  </si>
  <si>
    <t>WACPWQZJBJAIPC-UHFFFAOYSA-N</t>
  </si>
  <si>
    <t>FC(F)C(F)(F)C(F)(F)C(F)(F)C(F)(F)C(F)(F)COC(=O)CCl</t>
  </si>
  <si>
    <t>InChI=1S/C9H5ClF12O2/c10-1-3(23)24-2-5(13,14)7(17,18)9(21,22)8(19,20)6(15,16)4(11)12/h4H,1-2H2</t>
  </si>
  <si>
    <t>C9H5ClF12O2</t>
  </si>
  <si>
    <t>408.57</t>
  </si>
  <si>
    <t>407.978645</t>
  </si>
  <si>
    <t>DTXSID60892504</t>
  </si>
  <si>
    <t>2-(N-Ethyl-perfluorooctanesulfonamido)acetate</t>
  </si>
  <si>
    <t>909405-49-8</t>
  </si>
  <si>
    <t>CKRXVVGETMYFIO-UHFFFAOYSA-M</t>
  </si>
  <si>
    <t>[Ethyl(1,1,2,2,3,3,4,4,5,5,6,6,7,7,8,8,8-heptadecafluorooctane-1-sulfonyl)amino]acetatato</t>
  </si>
  <si>
    <t>CCN(CC([O-])=O)S(=O)(=O)C(F)(F)C(F)(F)C(F)(F)C(F)(F)C(F)(F)C(F)(F)C(F)(F)C(F)(F)F</t>
  </si>
  <si>
    <t>InChI=1S/C12H8F17NO4S/c1-2-30(3-4(31)32)35(33,34)12(28,29)10(23,24)8(19,20)6(15,16)5(13,14)7(17,18)9(21,22)11(25,26)27/h2-3H2,1H3,(H,31,32)/p-1</t>
  </si>
  <si>
    <t>C12H7F17NO4S</t>
  </si>
  <si>
    <t>584.22</t>
  </si>
  <si>
    <t>583.982981</t>
  </si>
  <si>
    <t>DTXSID301033491</t>
  </si>
  <si>
    <t>2‐{Diethyl[3‐(N‐propyl-perfluorooctanesulfonamido)propyl]azaniumyl}acetate</t>
  </si>
  <si>
    <t>69091-22-1</t>
  </si>
  <si>
    <t>HTHGAMVIQJCHRH-UHFFFAOYSA-N</t>
  </si>
  <si>
    <t>CCCN(CCC[N+](CC)(CC)CC([O-])=O)S(=O)(=O)C(F)(F)C(F)(F)C(F)(F)C(F)(F)C(F)(F)C(F)(F)C(F)(F)C(F)(F)F</t>
  </si>
  <si>
    <t>InChI=1S/C20H25F17N2O4S/c1-4-8-38(9-7-10-39(5-2,6-3)11-12(40)41)44(42,43)20(36,37)18(31,32)16(27,28)14(23,24)13(21,22)15(25,26)17(29,30)19(33,34)35/h4-11H2,1-3H3</t>
  </si>
  <si>
    <t>C20H25F17N2O4S</t>
  </si>
  <si>
    <t>712.46</t>
  </si>
  <si>
    <t>712.126357</t>
  </si>
  <si>
    <t>DTXSID80881339</t>
  </si>
  <si>
    <t>Lithium bis[(pentafluoroethyl)sulfonyl]azanide</t>
  </si>
  <si>
    <t>132843-44-8</t>
  </si>
  <si>
    <t>ACFSQHQYDZIPRL-UHFFFAOYSA-N</t>
  </si>
  <si>
    <t>Lithium bis(pentafluoroethanesulfonyl)azanide</t>
  </si>
  <si>
    <t>[Li+].FC(F)(F)C(F)(F)S(=O)(=O)[N-]S(=O)(=O)C(F)(F)C(F)(F)F</t>
  </si>
  <si>
    <t>InChI=1S/C4F10NO4S2.Li/c5-1(6,7)3(11,12)20(16,17)15-21(18,19)4(13,14)2(8,9)10;/q-1;+1</t>
  </si>
  <si>
    <t>C4F10LiNO4S2</t>
  </si>
  <si>
    <t>387.09</t>
  </si>
  <si>
    <t>386.926910</t>
  </si>
  <si>
    <t>DTXSID40198753</t>
  </si>
  <si>
    <t>Hexafluoroglutaramide</t>
  </si>
  <si>
    <t>507-68-6</t>
  </si>
  <si>
    <t>WBOGURVAQVCKGX-UHFFFAOYSA-N</t>
  </si>
  <si>
    <t>2,2,3,3,4,4-Hexafluoropentanediamide</t>
  </si>
  <si>
    <t>NC(=O)C(F)(F)C(F)(F)C(F)(F)C(N)=O</t>
  </si>
  <si>
    <t>InChI=1S/C5H4F6N2O2/c6-3(7,1(12)14)5(10,11)4(8,9)2(13)15/h(H2,12,14)(H2,13,15)</t>
  </si>
  <si>
    <t>C5H4F6N2O2</t>
  </si>
  <si>
    <t>238.089</t>
  </si>
  <si>
    <t>238.017696</t>
  </si>
  <si>
    <t>DTXSID50896056</t>
  </si>
  <si>
    <t>N-Ethyl-1,1,2,2,3,3,4,4,5,5,6,6,6-tridecafluoro-N-methylhexane-1-sulfonamide</t>
  </si>
  <si>
    <t>1427176-17-7</t>
  </si>
  <si>
    <t>GVOWXVATHAHFAV-UHFFFAOYSA-N</t>
  </si>
  <si>
    <t>CCN(C)S(=O)(=O)C(F)(F)C(F)(F)C(F)(F)C(F)(F)C(F)(F)C(F)(F)F</t>
  </si>
  <si>
    <t>InChI=1S/C9H8F13NO2S/c1-3-23(2)26(24,25)9(21,22)7(16,17)5(12,13)4(10,11)6(14,15)8(18,19)20/h3H2,1-2H3</t>
  </si>
  <si>
    <t>C9H8F13NO2S</t>
  </si>
  <si>
    <t>441.21</t>
  </si>
  <si>
    <t>441.006816</t>
  </si>
  <si>
    <t>DTXSID30767199</t>
  </si>
  <si>
    <t>1-Ethenyl-2,3,5,6-tetrafluoro-4-(2,2,3,3,3-pentafluoropropoxy)benzene</t>
  </si>
  <si>
    <t>121247-90-3</t>
  </si>
  <si>
    <t>GFMUMEDUNWXPPZ-UHFFFAOYSA-N</t>
  </si>
  <si>
    <t>FC1=C(F)C(C=C)=C(F)C(F)=C1OCC(F)(F)C(F)(F)F</t>
  </si>
  <si>
    <t>InChI=1S/C11H5F9O/c1-2-4-5(12)7(14)9(8(15)6(4)13)21-3-10(16,17)11(18,19)20/h2H,1,3H2</t>
  </si>
  <si>
    <t>C11H5F9O</t>
  </si>
  <si>
    <t>324.146</t>
  </si>
  <si>
    <t>324.019668</t>
  </si>
  <si>
    <t>DTXSID80897096</t>
  </si>
  <si>
    <t>N-(Perfluoro-1-oxobutyl)aspartic acid 1-propyl ester</t>
  </si>
  <si>
    <t>88436-09-3</t>
  </si>
  <si>
    <t>CNKDXTSGYRCWFY-YFKPBYRVSA-N</t>
  </si>
  <si>
    <t>(3S)-3-(2,2,3,3,4,4,4-Heptafluorobutanamido)-4-oxo-4-propoxybutanoic acid (non-preferred name)</t>
  </si>
  <si>
    <t>CCCOC(=O)[C@H](CC(O)=O)NC(=O)C(F)(F)C(F)(F)C(F)(F)F</t>
  </si>
  <si>
    <t>InChI=1S/C11H12F7NO5/c1-2-3-24-7(22)5(4-6(20)21)19-8(23)9(12,13)10(14,15)11(16,17)18/h5H,2-4H2,1H3,(H,19,23)(H,20,21)/t5-/m0/s1</t>
  </si>
  <si>
    <t>C11H12F7NO5</t>
  </si>
  <si>
    <t>371.208</t>
  </si>
  <si>
    <t>371.060370</t>
  </si>
  <si>
    <t>DTXSID201042946</t>
  </si>
  <si>
    <t>Methacrylic acid, 2-(diethylamino)ethyl ester, polymer with butyl methacrylate and 2,2,3,3,4,4,5,5,6,6,7,7,8,8,8-pentadecafluorooctyl acrylate</t>
  </si>
  <si>
    <t>34482-04-7</t>
  </si>
  <si>
    <t>DTXSID60346052</t>
  </si>
  <si>
    <t>3,3,4,4,5,5,6,6,7,7,8,8,8-Tridecafluoro-1-iodooct-1-ene</t>
  </si>
  <si>
    <t>150223-14-6</t>
  </si>
  <si>
    <t>WDWNMIBWWPZNJK-UHFFFAOYSA-N</t>
  </si>
  <si>
    <t>FC(F)(F)C(F)(F)C(F)(F)C(F)(F)C(F)(F)C(F)(F)C=CI</t>
  </si>
  <si>
    <t>InChI=1S/C8H2F13I/c9-3(10,1-2-22)4(11,12)5(13,14)6(15,16)7(17,18)8(19,20)21/h1-2H</t>
  </si>
  <si>
    <t>DTXSID30694133</t>
  </si>
  <si>
    <t>1,2,3,3,3-Pentafluoro-1-(trifluoromethoxy)prop-1-ene</t>
  </si>
  <si>
    <t>137741-09-4</t>
  </si>
  <si>
    <t>SYLBHDWIEFOPOP-UHFFFAOYSA-N</t>
  </si>
  <si>
    <t>FC(OC(F)(F)F)=C(F)C(F)(F)F</t>
  </si>
  <si>
    <t>InChI=1S/C4F8O/c5-1(3(7,8)9)2(6)13-4(10,11)12</t>
  </si>
  <si>
    <t>DTXSID00896081</t>
  </si>
  <si>
    <t>Ethyl 3-[(2-ethoxy-2-oxoethyl)amino]-4,4,5,5,6,6,7,7,7-nonafluoroheptanoate</t>
  </si>
  <si>
    <t>132114-64-8</t>
  </si>
  <si>
    <t>XMLQJCWVPGBECK-UHFFFAOYSA-N</t>
  </si>
  <si>
    <t>CCOC(=O)CNC(CC(=O)OCC)C(F)(F)C(F)(F)C(F)(F)C(F)(F)F</t>
  </si>
  <si>
    <t>InChI=1S/C13H16F9NO4/c1-3-26-8(24)5-7(23-6-9(25)27-4-2)10(14,15)11(16,17)12(18,19)13(20,21)22/h7,23H,3-6H2,1-2H3</t>
  </si>
  <si>
    <t>DTXSID50897689</t>
  </si>
  <si>
    <t>Ethanol, 2-amino-, reaction products with methanol and reduced polymd. oxidized 1,1,2,3,3,3-hexafluoro-1-propene</t>
  </si>
  <si>
    <t>161212-14-2</t>
  </si>
  <si>
    <t>DTXSID80881834</t>
  </si>
  <si>
    <t>4,7-Methanoisobenzofurandione, hexahydro-, 5-[(.gamma.-.omega.-perfluoro-C8-20-alkyl)thio] derivs.</t>
  </si>
  <si>
    <t>71608-58-7</t>
  </si>
  <si>
    <t>FC(F)(F)C(F)(F)C(F)(F)C(F)(F)C(F)(F)C(F)(F)CCSC1CC2CC1C1C2C(=O)OC1=O |lp:0:3,2:3,3:3,5:3,6:3,8:3,9:3,11:3,12:3,14:3,15:3,17:3,18:3,21:2,30:2,31:2,33:2,Sg:n:18,17,16:1-13:ht|</t>
  </si>
  <si>
    <t>InChI=1/C17H13F13O3S/c18-12(19,13(20,21)14(22,23)15(24,25)16(26,27)17(28,29)30)1-2-34-7-4-5-3-6(7)9-8(5)10(31)33-11(9)32/h5-9H,1-4H2</t>
  </si>
  <si>
    <t>(CF2)1-13C16H13F11O3S</t>
  </si>
  <si>
    <t>DTXSID501034857</t>
  </si>
  <si>
    <t>3-[(3-{[(Perfluorotridecyl)sulfonyl]amino}propyl)(dimethyl)ammonio]propanoate</t>
  </si>
  <si>
    <t>NOCAS_1034857</t>
  </si>
  <si>
    <t>AJAHZPWDNQEVPD-UHFFFAOYSA-N</t>
  </si>
  <si>
    <t>C[N+](C)(CCCNS(=O)(=O)C(F)(F)C(F)(F)C(F)(F)C(F)(F)C(F)(F)C(F)(F)C(F)(F)C(F)(F)C(F)(F)C(F)(F)C(F)(F)C(F)(F)C(F)(F)F)CCC([O-])=O</t>
  </si>
  <si>
    <t>InChI=1S/C21H17F27N2O4S/c1-50(2,7-4-8(51)52)6-3-5-49-55(53,54)21(47,48)19(42,43)17(38,39)15(34,35)13(30,31)11(26,27)9(22,23)10(24,25)12(28,29)14(32,33)16(36,37)18(40,41)20(44,45)46/h49H,3-7H2,1-2H3</t>
  </si>
  <si>
    <t>C21H17F27N2O4S</t>
  </si>
  <si>
    <t>906.39</t>
  </si>
  <si>
    <t>906.047789</t>
  </si>
  <si>
    <t>DTXSID7029245</t>
  </si>
  <si>
    <t>2-Chloro-1,1,1,2-tetrafluoroethane</t>
  </si>
  <si>
    <t>2837-89-0</t>
  </si>
  <si>
    <t>BOUGCJDAQLKBQH-UHFFFAOYSA-N</t>
  </si>
  <si>
    <t>FC(Cl)C(F)(F)F</t>
  </si>
  <si>
    <t>InChI=1S/C2HClF4/c3-1(4)2(5,6)7/h1H</t>
  </si>
  <si>
    <t>DTXSID10608258</t>
  </si>
  <si>
    <t>Phenyl(tridecafluorohexyl)iodanium trifluoromethanesulfonate</t>
  </si>
  <si>
    <t>77758-84-0</t>
  </si>
  <si>
    <t>GGWYKYDTNLXUMF-UHFFFAOYSA-M</t>
  </si>
  <si>
    <t>Phenyl(tridecafluorohexyl)iodonium trifluoromethanesulfonate</t>
  </si>
  <si>
    <t>[O-]S(=O)(=O)C(F)(F)F.FC(F)(F)C(F)(F)C(F)(F)C(F)(F)C(F)(F)C(F)(F)[I+]C1=CC=CC=C1</t>
  </si>
  <si>
    <t>InChI=1S/C12H5F13I.CHF3O3S/c13-7(14,9(17,18)11(21,22)23)8(15,16)10(19,20)12(24,25)26-6-4-2-1-3-5-6;2-1(3,4)8(5,6)7/h1-5H;(H,5,6,7)/q+1;/p-1</t>
  </si>
  <si>
    <t>C13H5F16IO3S</t>
  </si>
  <si>
    <t>672.12</t>
  </si>
  <si>
    <t>671.874860</t>
  </si>
  <si>
    <t>DTXSID10886372</t>
  </si>
  <si>
    <t>1-(1,2,2,2-Tetrafluoroethoxy)perfluoro-2,5,8,11,14,17-hexamethyl-3,6,9,12,15,18-hexoxaheneicosane</t>
  </si>
  <si>
    <t>59852-65-2</t>
  </si>
  <si>
    <t>QSKYGEJRWRJTAO-UHFFFAOYNA-N</t>
  </si>
  <si>
    <t>1,1,1,2,4,4,5,7,7,8,10,10,11,13,13,14,16,16,17,19,19,20,22,22,23,23,24,24,24-Nonacosafluoro-5,8,11,14,17,20-hexakis(trifluoromethyl)-3,6,9,12,15,18,21-heptaoxatetracosane</t>
  </si>
  <si>
    <t>[H]C(F)(OC(F)(F)C(F)(OC(F)(F)C(F)(OC(F)(F)C(F)(OC(F)(F)C(F)(OC(F)(F)C(F)(OC(F)(F)C(F)(OC(F)(F)C(F)(C(F)(F)F)C(F)(F)F)C(F)(F)F)C(F)(F)F)C(F)(F)F)C(F)(F)F)C(F)(F)F)C(F)(F)F)C(F)(F)F</t>
  </si>
  <si>
    <t>InChI=1/C24HF49O7/c25-1(2(26,27)28)74-19(62,63)4(30,12(42,43)44)76-21(66,67)6(32,14(48,49)50)78-23(70,71)8(34,16(54,55)56)80-24(72,73)9(35,17(57,58)59)79-22(68,69)7(33,15(51,52)53)77-20(64,65)5(31,13(45,46)47)75-18(60,61)3(29,10(36,37)38)11(39,40)41/h1H</t>
  </si>
  <si>
    <t>C24HF49O7</t>
  </si>
  <si>
    <t>1332.187</t>
  </si>
  <si>
    <t>1331.893982</t>
  </si>
  <si>
    <t>DTXSID60837950</t>
  </si>
  <si>
    <t>2,2-Difluoro-3-(heptafluoropropoxy)propanoic acid</t>
  </si>
  <si>
    <t>824393-34-2</t>
  </si>
  <si>
    <t>IKFQRTBISNNUPN-UHFFFAOYSA-N</t>
  </si>
  <si>
    <t>OC(=O)C(F)(F)COC(F)(F)C(F)(F)C(F)(F)F</t>
  </si>
  <si>
    <t>InChI=1S/C6H3F9O3/c7-3(8,2(16)17)1-18-6(14,15)4(9,10)5(11,12)13/h1H2,(H,16,17)</t>
  </si>
  <si>
    <t>DTXSID90882630</t>
  </si>
  <si>
    <t>2-Propenoic acid, 2-chloro-, 3,3,4,4,5,5,6,6,6-nonafluorohexyl ester, telomer with chloroethene, 3-chloro-2-hydroxypropyl 2-methyl-2-propenoate, 1-dodecanethiol, N-(hydroxymethyl)-2-propenamide and octadecyl 2-propenoate</t>
  </si>
  <si>
    <t>1331869-23-8</t>
  </si>
  <si>
    <t>DTXSID40883051</t>
  </si>
  <si>
    <t>Octadecanoic acid, esters, ethenyl ester, polymer with .alpha.-ethenyl-.omega.-fluoropoly(difluoromethylene)</t>
  </si>
  <si>
    <t>113656-32-9</t>
  </si>
  <si>
    <t>DTXSID801023152</t>
  </si>
  <si>
    <t>2,2,3,3,4,4,5,5-Octafluoropentanal hydrate (1:1)</t>
  </si>
  <si>
    <t>1208950-63-3</t>
  </si>
  <si>
    <t>ZLLCCEUZASUMRD-UHFFFAOYSA-N</t>
  </si>
  <si>
    <t>O.FC(F)C(F)(F)C(F)(F)C(F)(F)C=O</t>
  </si>
  <si>
    <t>InChI=1S/C5H2F8O.H2O/c6-2(7)4(10,11)5(12,13)3(8,9)1-14;/h1-2H;1H2</t>
  </si>
  <si>
    <t>C5H4F8O2</t>
  </si>
  <si>
    <t>248.072</t>
  </si>
  <si>
    <t>248.008355</t>
  </si>
  <si>
    <t>DTXSID00892523</t>
  </si>
  <si>
    <t>8:2 Fluorotelomer sulfonamido N,N-dimethyl amine ion</t>
  </si>
  <si>
    <t>1383438-87-6</t>
  </si>
  <si>
    <t>ZTTYKAVGBUSOLX-UHFFFAOYSA-O</t>
  </si>
  <si>
    <t>3-[(3,3,4,4,5,5,6,6,7,7,8,8,9,9,10,10,10-Heptadecafluorodecane-1-sulfonyl)amino]-N,N-dimethylpropan-1-aminium</t>
  </si>
  <si>
    <t>[H]N(CCC[N+]([H])(C)C)S(=O)(=O)CCC(F)(F)C(F)(F)C(F)(F)C(F)(F)C(F)(F)C(F)(F)C(F)(F)C(F)(F)F</t>
  </si>
  <si>
    <t>InChI=1S/C15H17F17N2O2S/c1-34(2)6-3-5-33-37(35,36)7-4-8(16,17)9(18,19)10(20,21)11(22,23)12(24,25)13(26,27)14(28,29)15(30,31)32/h33H,3-7H2,1-2H3/p+1</t>
  </si>
  <si>
    <t>DTXSID30507633</t>
  </si>
  <si>
    <t>Magnesium bromide 1,1,2,2,3,3,4,4,4-nonafluorobutan-1-ide (1/1/1)</t>
  </si>
  <si>
    <t>82416-69-1</t>
  </si>
  <si>
    <t>HAPDLLGHSJCCGN-UHFFFAOYSA-M</t>
  </si>
  <si>
    <t>[Mg++].[Br-].F[C-](F)C(F)(F)C(F)(F)C(F)(F)F</t>
  </si>
  <si>
    <t>InChI=1S/C4F9.BrH.Mg/c5-1(6)2(7,8)3(9,10)4(11,12)13;;/h;1H;/q-1;;+2/p-1</t>
  </si>
  <si>
    <t>C4BrF9Mg</t>
  </si>
  <si>
    <t>323.239</t>
  </si>
  <si>
    <t>321.889008</t>
  </si>
  <si>
    <t>DTXSID70381151</t>
  </si>
  <si>
    <t>Perfluorooctanamidine</t>
  </si>
  <si>
    <t>307-31-3</t>
  </si>
  <si>
    <t>VHJKOLAKAFYZMC-UHFFFAOYSA-N</t>
  </si>
  <si>
    <t>2,2,3,3,4,4,5,5,6,6,7,7,8,8,8-Pentadecafluorooctanimidamide</t>
  </si>
  <si>
    <t>NC(=N)C(F)(F)C(F)(F)C(F)(F)C(F)(F)C(F)(F)C(F)(F)C(F)(F)F</t>
  </si>
  <si>
    <t>InChI=1S/C8H3F15N2/c9-2(10,1(24)25)3(11,12)4(13,14)5(15,16)6(17,18)7(19,20)8(21,22)23/h(H3,24,25)</t>
  </si>
  <si>
    <t>C8H3F15N2</t>
  </si>
  <si>
    <t>412.102</t>
  </si>
  <si>
    <t>412.005671</t>
  </si>
  <si>
    <t>DTXSID20896760</t>
  </si>
  <si>
    <t>1,1,2,3,4,5,5,5-Octafluoro-1-iodo-4-(trifluoromethyl)-2-pentene</t>
  </si>
  <si>
    <t>96288-51-6</t>
  </si>
  <si>
    <t>BJZGOHYMGKSXBU-UHFFFAOYSA-N</t>
  </si>
  <si>
    <t>1,1,2,3,4,5,5,5-Octafluoro-1-iodo-4-(trifluoromethyl)pent-2-ene</t>
  </si>
  <si>
    <t>FC(=C(F)C(F)(C(F)(F)F)C(F)(F)F)C(F)(F)I</t>
  </si>
  <si>
    <t>InChI=1S/C6F11I/c7-1(2(8)4(10,11)18)3(9,5(12,13)14)6(15,16)17</t>
  </si>
  <si>
    <t>DTXSID101032235</t>
  </si>
  <si>
    <t>9-(Perfluoromethoxy)perfluorononane sulfonic acid</t>
  </si>
  <si>
    <t>NOCAS_1032235</t>
  </si>
  <si>
    <t>DQMPKXXBBWGASB-UHFFFAOYSA-N</t>
  </si>
  <si>
    <t>OS(=O)(=O)C(F)(F)C(F)(F)C(F)(F)C(F)(F)C(F)(F)C(F)(F)C(F)(F)C(F)(F)C(F)(F)OC(F)(F)F</t>
  </si>
  <si>
    <t>InChI=1S/C10HF21O4S/c11-1(12,3(15,16)5(19,20)7(23,24)9(27,28)36(32,33)34)2(13,14)4(17,18)6(21,22)8(25,26)35-10(29,30)31/h(H,32,33,34)</t>
  </si>
  <si>
    <t>C10HF21O4S</t>
  </si>
  <si>
    <t>616.14</t>
  </si>
  <si>
    <t>615.926021</t>
  </si>
  <si>
    <t>DTXSID101035241</t>
  </si>
  <si>
    <t>10:1 Fluorotelomer amino ethyl trimethyl ammonium</t>
  </si>
  <si>
    <t>NOCAS_1035241</t>
  </si>
  <si>
    <t>MLSWNZVAJYSRRR-UHFFFAOYSA-N</t>
  </si>
  <si>
    <t>C[N+](C)(C)CCNCC(F)(F)C(F)(F)C(F)(F)C(F)(F)C(F)(F)C(F)(F)C(F)(F)C(F)(F)C(F)(F)C(F)(F)F</t>
  </si>
  <si>
    <t>InChI=1S/C16H16F21N2/c1-39(2,3)5-4-38-6-7(17,18)8(19,20)9(21,22)10(23,24)11(25,26)12(27,28)13(29,30)14(31,32)15(33,34)16(35,36)37/h38H,4-6H2,1-3H3/q+1</t>
  </si>
  <si>
    <t>C16H16F21N2</t>
  </si>
  <si>
    <t>635.284</t>
  </si>
  <si>
    <t>635.097266</t>
  </si>
  <si>
    <t>DTXSID20897656</t>
  </si>
  <si>
    <t>2-Butenedioic acid (2Z)-, dioctyl ester, polymer with chloroethene and α-fluoro-ω-[2-[(1-oxo-2-propenyl)oxy]ethyl]poly(difluoromethylene) (9CI)</t>
  </si>
  <si>
    <t>374928-92-4</t>
  </si>
  <si>
    <t>DTXSID30896357</t>
  </si>
  <si>
    <t>2,4-Difluoro-6-(1,1,1,2,3,3,3-heptafluoropropan-2-yl)-1,3,5-triazine</t>
  </si>
  <si>
    <t>10271-35-9</t>
  </si>
  <si>
    <t>FKUOBTQMGDYFFA-UHFFFAOYSA-N</t>
  </si>
  <si>
    <t>FC1=NC(=NC(F)=N1)C(F)(C(F)(F)F)C(F)(F)F</t>
  </si>
  <si>
    <t>InChI=1S/C6F9N3/c7-2-16-1(17-3(8)18-2)4(9,5(10,11)12)6(13,14)15</t>
  </si>
  <si>
    <t>C6F9N3</t>
  </si>
  <si>
    <t>285.073</t>
  </si>
  <si>
    <t>284.994850</t>
  </si>
  <si>
    <t>DTXSID70887648</t>
  </si>
  <si>
    <t>Methyl perfluoro-3-[(perfluoro-3-oxopropan-2-yl)oxy]propanoate</t>
  </si>
  <si>
    <t>69116-72-9</t>
  </si>
  <si>
    <t>YZXATMRKZPAQSK-UHFFFAOYSA-N</t>
  </si>
  <si>
    <t>Methyl 2,2,3,3-tetrafluoro-3-[(1,1,1,2,3-pentafluoro-3-oxopropan-2-yl)oxy]propanoate</t>
  </si>
  <si>
    <t>COC(=O)C(F)(F)C(F)(F)OC(F)(C(F)=O)C(F)(F)F</t>
  </si>
  <si>
    <t>InChI=1/C7H3F9O4/c1-19-3(18)4(9,10)7(15,16)20-5(11,2(8)17)6(12,13)14/h1H3</t>
  </si>
  <si>
    <t>C7H3F9O4</t>
  </si>
  <si>
    <t>322.083</t>
  </si>
  <si>
    <t>321.988762</t>
  </si>
  <si>
    <t>DTXSID30882593</t>
  </si>
  <si>
    <t>306975-57-5 (name too long)</t>
  </si>
  <si>
    <t>306975-57-5</t>
  </si>
  <si>
    <t>DTXSID30896675</t>
  </si>
  <si>
    <t>(7E)-9,9,10,10,11,11,12,12,13,13,14,14,15,15,16,16,16-Heptadecafluorohexadec-7-ene</t>
  </si>
  <si>
    <t>84201-60-5</t>
  </si>
  <si>
    <t>UNXXMDJDQMKIJO-BQYQJAHWSA-N</t>
  </si>
  <si>
    <t>CCCCCC\C=C\C(F)(F)C(F)(F)C(F)(F)C(F)(F)C(F)(F)C(F)(F)C(F)(F)C(F)(F)F</t>
  </si>
  <si>
    <t>InChI=1S/C16H15F17/c1-2-3-4-5-6-7-8-9(17,18)10(19,20)11(21,22)12(23,24)13(25,26)14(27,28)15(29,30)16(31,32)33/h7-8H,2-6H2,1H3/b8-7+</t>
  </si>
  <si>
    <t>C16H15F17</t>
  </si>
  <si>
    <t>530.269</t>
  </si>
  <si>
    <t>530.090229</t>
  </si>
  <si>
    <t>DTXSID801036640</t>
  </si>
  <si>
    <t>5‐(Dimethylamino)‐1,1,1,2,2‐pentafluoro‐4‐(hydroxymethoxy)pentan‐3‐yl formate</t>
  </si>
  <si>
    <t>NOCAS_1036640</t>
  </si>
  <si>
    <t>FKQBMYYHJFLGER-UHFFFAOYNA-N</t>
  </si>
  <si>
    <t>CN(C)CC(OCO)C(OC=O)C(F)(F)C(F)(F)F</t>
  </si>
  <si>
    <t>InChI=1/C9H14F5NO4/c1-15(2)3-6(18-4-16)7(19-5-17)8(10,11)9(12,13)14/h5-7,16H,3-4H2,1-2H3</t>
  </si>
  <si>
    <t>C9H14F5NO4</t>
  </si>
  <si>
    <t>295.206</t>
  </si>
  <si>
    <t>295.084299</t>
  </si>
  <si>
    <t>DTXSID901032427</t>
  </si>
  <si>
    <t>Tetraethylammonium perfluorohexane sulfonate</t>
  </si>
  <si>
    <t>108427-55-0</t>
  </si>
  <si>
    <t>FPRCMFSFXRSRLY-UHFFFAOYSA-M</t>
  </si>
  <si>
    <t>CC[N+](CC)(CC)CC.[O-]S(=O)(=O)C(F)(F)C(F)(F)C(F)(F)C(F)(F)C(F)(F)C(F)(F)F</t>
  </si>
  <si>
    <t>InChI=1S/C8H20N.C6HF13O3S/c1-5-9(6-2,7-3)8-4;7-1(8,3(11,12)5(15,16)17)2(9,10)4(13,14)6(18,19)23(20,21)22/h5-8H2,1-4H3;(H,20,21,22)/q+1;/p-1</t>
  </si>
  <si>
    <t>C14H20F13NO3S</t>
  </si>
  <si>
    <t>529.36</t>
  </si>
  <si>
    <t>529.095631</t>
  </si>
  <si>
    <t>DTXSID50226011</t>
  </si>
  <si>
    <t>2,2,3,3,4,4,4-Heptafluoro-N-(4-phenylphenyl)utanamide</t>
  </si>
  <si>
    <t>75042-06-7</t>
  </si>
  <si>
    <t>PAPZJOWQLNHXMR-UHFFFAOYSA-N</t>
  </si>
  <si>
    <t>N-([1,1'-Biphenyl]-4-yl)-2,2,3,3,4,4,4-heptafluorobutanamide</t>
  </si>
  <si>
    <t>FC(F)(F)C(F)(F)C(F)(F)C(=O)NC1=CC=C(C=C1)C1=CC=CC=C1</t>
  </si>
  <si>
    <t>InChI=1S/C16H10F7NO/c17-14(18,15(19,20)16(21,22)23)13(25)24-12-8-6-11(7-9-12)10-4-2-1-3-5-10/h1-9H,(H,24,25)</t>
  </si>
  <si>
    <t>DTXSID201034660</t>
  </si>
  <si>
    <t>2:2 Fluorotelomer sulfate</t>
  </si>
  <si>
    <t>NOCAS_1034660</t>
  </si>
  <si>
    <t>QXFRKSXYXQTUIP-UHFFFAOYSA-N</t>
  </si>
  <si>
    <t>OS(=O)(=O)OCCC(F)(F)C(F)(F)F</t>
  </si>
  <si>
    <t>InChI=1S/C4H5F5O4S/c5-3(6,4(7,8)9)1-2-13-14(10,11)12/h1-2H2,(H,10,11,12)</t>
  </si>
  <si>
    <t>C4H5F5O4S</t>
  </si>
  <si>
    <t>244.13</t>
  </si>
  <si>
    <t>243.982871</t>
  </si>
  <si>
    <t>DTXSID80881314</t>
  </si>
  <si>
    <t>Magnesium perfluorooctanesulfonate</t>
  </si>
  <si>
    <t>91036-71-4</t>
  </si>
  <si>
    <t>KZCDJBJGWSCZRY-UHFFFAOYSA-L</t>
  </si>
  <si>
    <t>Magnesium bis(heptadecafluorooctane-1-sulfonate)</t>
  </si>
  <si>
    <t>[Mg++].[O-]S(=O)(=O)C(F)(F)C(F)(F)C(F)(F)C(F)(F)C(F)(F)C(F)(F)C(F)(F)C(F)(F)F.[O-]S(=O)(=O)C(F)(F)C(F)(F)C(F)(F)C(F)(F)C(F)(F)C(F)(F)C(F)(F)C(F)(F)F</t>
  </si>
  <si>
    <t>InChI=1S/2C8HF17O3S.Mg/c2*9-1(10,3(13,14)5(17,18)7(21,22)23)2(11,12)4(15,16)6(19,20)8(24,25)29(26,27)28;/h2*(H,26,27,28);/q;;+2/p-2</t>
  </si>
  <si>
    <t>DTXSID90794209</t>
  </si>
  <si>
    <t>Nonafluoropentanoic acid - 1-benzylthiourea (1:1)</t>
  </si>
  <si>
    <t>64808-55-5</t>
  </si>
  <si>
    <t>XZDNIOFLOPCSOJ-UHFFFAOYSA-N</t>
  </si>
  <si>
    <t>Nonafluoropentanoic acid--N-benzylthiourea (1/1)</t>
  </si>
  <si>
    <t>NC(=S)NCC1=CC=CC=C1.OC(=O)C(F)(F)C(F)(F)C(F)(F)C(F)(F)F</t>
  </si>
  <si>
    <t>InChI=1S/C8H10N2S.C5HF9O2/c9-8(11)10-6-7-4-2-1-3-5-7;6-2(7,1(15)16)3(8,9)4(10,11)5(12,13)14/h1-5H,6H2,(H3,9,10,11);(H,15,16)</t>
  </si>
  <si>
    <t>C13H11F9N2O2S</t>
  </si>
  <si>
    <t>430.29</t>
  </si>
  <si>
    <t>430.039752</t>
  </si>
  <si>
    <t>DTXSID40893337</t>
  </si>
  <si>
    <t>Perfluorodecahydro-1-sec-butylnaphthalene</t>
  </si>
  <si>
    <t>118945-64-5</t>
  </si>
  <si>
    <t>UXDVPDNPYSNUIP-UHFFFAOYSA-N</t>
  </si>
  <si>
    <t>1,1,2,2,3,3,4,4,4a,5,5,6,6,7,7,8,8a-Heptadecafluoro-8-(1,1,1,2,3,3,4,4,4-nonafluorobutan-2-yl)decahydronaphthalene</t>
  </si>
  <si>
    <t>FC(F)(F)C(F)(F)C(F)(C(F)(F)F)C1(F)C(F)(F)C(F)(F)C(F)(F)C2(F)C(F)(F)C(F)(F)C(F)(F)C(F)(F)C12F</t>
  </si>
  <si>
    <t>InChI=1S/C14F26/c15-1-2(16,4(18,13(35,36)37)9(27,28)14(38,39)40)6(21,22)10(29,30)7(23,24)3(1,17)8(25,26)12(33,34)11(31,32)5(1,19)20</t>
  </si>
  <si>
    <t>DTXSID20446284</t>
  </si>
  <si>
    <t>Tris(3,3,4,4,5,5,6,6,7,7,8,8,8-tridecafluorooctyl)tin azide</t>
  </si>
  <si>
    <t>201740-73-0</t>
  </si>
  <si>
    <t>XBCIYHZQPNYTIF-UHFFFAOYSA-N</t>
  </si>
  <si>
    <t>3-[Tris(3,3,4,4,5,5,6,6,7,7,8,8,8-tridecafluorooctyl)stannyl]triaza-1,2-dien-2-ium-1-ide</t>
  </si>
  <si>
    <t>FC(F)(F)C(F)(F)C(F)(F)C(F)(F)C(F)(F)C(F)(F)CC[Sn](CCC(F)(F)C(F)(F)C(F)(F)C(F)(F)C(F)(F)C(F)(F)F)(CCC(F)(F)C(F)(F)C(F)(F)C(F)(F)C(F)(F)C(F)(F)F)N=[N+]=[N-]</t>
  </si>
  <si>
    <t>InChI=1S/3C8H4F13.N3.Sn/c3*1-2-3(9,10)4(11,12)5(13,14)6(15,16)7(17,18)8(19,20)21;1-3-2;/h3*1-2H2;;/q;;;-1;+1</t>
  </si>
  <si>
    <t>C24H12F39N3Sn</t>
  </si>
  <si>
    <t>1202.029</t>
  </si>
  <si>
    <t>1202.943048</t>
  </si>
  <si>
    <t>DTXSID50607462</t>
  </si>
  <si>
    <t>Nonafluorobutane-1-thiol</t>
  </si>
  <si>
    <t>125870-53-3</t>
  </si>
  <si>
    <t>JQTSHCMLWFLXRN-UHFFFAOYSA-N</t>
  </si>
  <si>
    <t>FC(F)(F)C(F)(F)C(F)(F)C(F)(F)S</t>
  </si>
  <si>
    <t>InChI=1S/C4HF9S/c5-1(6,3(9,10)11)2(7,8)4(12,13)14/h14H</t>
  </si>
  <si>
    <t>C4HF9S</t>
  </si>
  <si>
    <t>252.1</t>
  </si>
  <si>
    <t>251.965525</t>
  </si>
  <si>
    <t>DTXSID90456411</t>
  </si>
  <si>
    <t>Octanoic acid, 3,3,4,4,5,5,6,6,7,7,8,8,8-tridecafluoro-, ethyl ester</t>
  </si>
  <si>
    <t>153296-01-6</t>
  </si>
  <si>
    <t>KJFUHDMIAMFMPU-UHFFFAOYSA-N</t>
  </si>
  <si>
    <t>Ethyl 3,3,4,4,5,5,6,6,7,7,8,8,8-tridecafluorooctanoate</t>
  </si>
  <si>
    <t>CCOC(=O)CC(F)(F)C(F)(F)C(F)(F)C(F)(F)C(F)(F)C(F)(F)F</t>
  </si>
  <si>
    <t>InChI=1S/C10H7F13O2/c1-2-25-4(24)3-5(11,12)6(13,14)7(15,16)8(17,18)9(19,20)10(21,22)23/h2-3H2,1H3</t>
  </si>
  <si>
    <t>DTXSID90143091</t>
  </si>
  <si>
    <t>N-((2-Bromo-4-(1,1,2,2-tetrafluoroethylsulfanyl)phenyl]carbamoyl]-2,6-difluorobenzamide</t>
  </si>
  <si>
    <t>100279-89-8</t>
  </si>
  <si>
    <t>UOYKBKXVGIDOBH-UHFFFAOYSA-N</t>
  </si>
  <si>
    <t>N-({2-Bromo-4-[(1,1,2,2-tetrafluoroethyl)sulfanyl]phenyl}carbamoyl)-2,6-difluorobenzamide</t>
  </si>
  <si>
    <t>FC(F)C(F)(F)SC1=CC(Br)=C(NC(=O)NC(=O)C2=C(F)C=CC=C2F)C=C1</t>
  </si>
  <si>
    <t>InChI=1S/C16H9BrF6N2O2S/c17-8-6-7(28-16(22,23)14(20)21)4-5-11(8)24-15(27)25-13(26)12-9(18)2-1-3-10(12)19/h1-6,14H,(H2,24,25,26,27)</t>
  </si>
  <si>
    <t>C16H9BrF6N2O2S</t>
  </si>
  <si>
    <t>487.21</t>
  </si>
  <si>
    <t>485.947231</t>
  </si>
  <si>
    <t>DTXSID10896991</t>
  </si>
  <si>
    <t>bis((Perfluoropropyl)methyl) phosphorochloridoate</t>
  </si>
  <si>
    <t>6780-81-0</t>
  </si>
  <si>
    <t>BBXKVTNUHGNTHE-UHFFFAOYSA-N</t>
  </si>
  <si>
    <t>Bis(2,2,3,3,4,4,4-heptafluorobutyl) phosphorochloridate</t>
  </si>
  <si>
    <t>FC(F)(F)C(F)(F)C(F)(F)COP(Cl)(=O)OCC(F)(F)C(F)(F)C(F)(F)F</t>
  </si>
  <si>
    <t>InChI=1S/C8H4ClF14O3P/c9-27(24,25-1-3(10,11)5(14,15)7(18,19)20)26-2-4(12,13)6(16,17)8(21,22)23/h1-2H2</t>
  </si>
  <si>
    <t>C8H4ClF14O3P</t>
  </si>
  <si>
    <t>480.52</t>
  </si>
  <si>
    <t>479.936303</t>
  </si>
  <si>
    <t>DTXSID101032742</t>
  </si>
  <si>
    <t>2,4,6,8-Tetramethyl-2-[3-(2-oxiranylmethoxy)propyl]-4,6-bis[3-[(perfluoro(2-[2-(propoxy)propoxy]-2-ethyl))methoxyl]propyl]cyclotetrasiloxane</t>
  </si>
  <si>
    <t>1428232-89-6</t>
  </si>
  <si>
    <t>UHFPQYZNEZLODG-UHFFFAOYNA-N</t>
  </si>
  <si>
    <t>C[SiH]1O[Si](C)(CCCOCC2CO2)O[Si](C)(CCCOCC(F)(F)C(F)(F)OC(F)(F)C(F)(OC(F)(F)C(F)(F)C(F)(F)F)C(F)(F)F)O[Si](C)(CCCOCC(F)(F)C(F)(F)OC(F)(F)C(F)(OC(F)(F)C(F)(F)C(F)(F)F)C(F)(F)F)O1</t>
  </si>
  <si>
    <t>InChI=1/C34H40F34O12Si4/c1-81-77-82(2,11-5-8-69-14-18-15-72-18)79-84(4,13-7-10-71-17-20(37,38)30(59,60)76-34(67,68)24(44,28(54,55)56)74-32(63,64)22(41,42)26(48,49)50)80-83(3,78-81)12-6-9-70-16-19(35,36)29(57,58)75-33(65,66)23(43,27(51,52)53)73-31(61,62)21(39,40)25(45,46)47/h18,81H,5-17H2,1-4H3</t>
  </si>
  <si>
    <t>C34H40F34O12Si4</t>
  </si>
  <si>
    <t>1398.968</t>
  </si>
  <si>
    <t>1398.105390</t>
  </si>
  <si>
    <t>DTXSID90813429</t>
  </si>
  <si>
    <t>Methyl 2,2-bis(trifluoromethyl)cyclopropane-1-carboxylate</t>
  </si>
  <si>
    <t>61860-01-3</t>
  </si>
  <si>
    <t>UXVIGMRRZYARFR-UHFFFAOYSA-N</t>
  </si>
  <si>
    <t>COC(=O)C1CC1(C(F)(F)F)C(F)(F)F</t>
  </si>
  <si>
    <t>InChI=1S/C7H6F6O2/c1-15-4(14)3-2-5(3,6(8,9)10)7(11,12)13/h3H,2H2,1H3</t>
  </si>
  <si>
    <t>DTXSID40843872</t>
  </si>
  <si>
    <t>2-(3-Nitro-1H-1,2,4-triazol-1-yl)-N-(2,2,3,3,3-pentafluoropropyl)acetamide</t>
  </si>
  <si>
    <t>919477-86-4</t>
  </si>
  <si>
    <t>DIVUMADSSXZEPH-UHFFFAOYSA-N</t>
  </si>
  <si>
    <t>[O-][N+](=O)C1=NN(CC(=O)NCC(F)(F)C(F)(F)F)C=N1</t>
  </si>
  <si>
    <t>InChI=1S/C7H6F5N5O3/c8-6(9,7(10,11)12)2-13-4(18)1-16-3-14-5(15-16)17(19)20/h3H,1-2H2,(H,13,18)</t>
  </si>
  <si>
    <t>C7H6F5N5O3</t>
  </si>
  <si>
    <t>303.149</t>
  </si>
  <si>
    <t>303.039080</t>
  </si>
  <si>
    <t>DTXSID00880147</t>
  </si>
  <si>
    <t>Perfluoro-2-methylhexan-3-one</t>
  </si>
  <si>
    <t>813-45-6</t>
  </si>
  <si>
    <t>SIVXJSMXRSOFRR-UHFFFAOYSA-N</t>
  </si>
  <si>
    <t>1,1,1,2,4,4,5,5,6,6,6-Undecafluoro-2-(trifluoromethyl)hexan-3-one</t>
  </si>
  <si>
    <t>FC(F)(F)C(F)(F)C(F)(F)C(=O)C(F)(C(F)(F)F)C(F)(F)F</t>
  </si>
  <si>
    <t>InChI=1S/C7F14O/c8-2(5(13,14)15,6(16,17)18)1(22)3(9,10)4(11,12)7(19,20)21</t>
  </si>
  <si>
    <t>DTXSID501035548</t>
  </si>
  <si>
    <t>(Perfluorotridecyl)methane-1-sulfonic acid</t>
  </si>
  <si>
    <t>NOCAS_1035548</t>
  </si>
  <si>
    <t>MVXFWGFNMIEETP-UHFFFAOYSA-N</t>
  </si>
  <si>
    <t>OS(=O)(=O)CC(F)(F)C(F)(F)C(F)(F)C(F)(F)C(F)(F)C(F)(F)C(F)(F)C(F)(F)C(F)(F)C(F)(F)C(F)(F)C(F)(F)C(F)(F)F</t>
  </si>
  <si>
    <t>InChI=1S/C14H3F27O3S/c15-2(16,1-45(42,43)44)3(17,18)4(19,20)5(21,22)6(23,24)7(25,26)8(27,28)9(29,30)10(31,32)11(33,34)12(35,36)13(37,38)14(39,40)41/h1H2,(H,42,43,44)</t>
  </si>
  <si>
    <t>C14H3F27O3S</t>
  </si>
  <si>
    <t>764.19</t>
  </si>
  <si>
    <t>763.937176</t>
  </si>
  <si>
    <t>DTXSID201026691</t>
  </si>
  <si>
    <t>1,1,1,2,2,3,4-Heptafluorohex-3-ene</t>
  </si>
  <si>
    <t>NOCAS_1026691</t>
  </si>
  <si>
    <t>QAQXDIFHMWHZAL-UHFFFAOYSA-N</t>
  </si>
  <si>
    <t>CCC(F)=C(F)C(F)(F)C(F)(F)F</t>
  </si>
  <si>
    <t>InChI=1S/C6H5F7/c1-2-3(7)4(8)5(9,10)6(11,12)13/h2H2,1H3</t>
  </si>
  <si>
    <t>DTXSID20570836</t>
  </si>
  <si>
    <t>3,3-Dichloro-1,1,1,4,4,4-hexafluoro-2-(trifluoromethyl)butan-2-ol</t>
  </si>
  <si>
    <t>137788-48-8</t>
  </si>
  <si>
    <t>SSWWHKBNDZALKW-UHFFFAOYSA-N</t>
  </si>
  <si>
    <t>OC(C(F)(F)F)(C(F)(F)F)C(Cl)(Cl)C(F)(F)F</t>
  </si>
  <si>
    <t>InChI=1S/C5HCl2F9O/c6-2(7,5(14,15)16)1(17,3(8,9)10)4(11,12)13/h17H</t>
  </si>
  <si>
    <t>C5HCl2F9O</t>
  </si>
  <si>
    <t>318.95</t>
  </si>
  <si>
    <t>317.926073</t>
  </si>
  <si>
    <t>DTXSID801032698</t>
  </si>
  <si>
    <t>Ammonium N-ethyl-N-(perfluoro-1-oxooctyl)glycine</t>
  </si>
  <si>
    <t>138473-79-7</t>
  </si>
  <si>
    <t>CFTPBFOQTZIRNE-UHFFFAOYSA-N</t>
  </si>
  <si>
    <t>[NH4+].CCN(CC([O-])=O)C(=O)C(F)(F)C(F)(F)C(F)(F)C(F)(F)C(F)(F)C(F)(F)C(F)(F)F</t>
  </si>
  <si>
    <t>InChI=1S/C12H8F15NO3.H3N/c1-2-28(3-4(29)30)5(31)6(13,14)7(15,16)8(17,18)9(19,20)10(21,22)11(23,24)12(25,26)27;/h2-3H2,1H3,(H,29,30);1H3</t>
  </si>
  <si>
    <t>C12H11F15N2O3</t>
  </si>
  <si>
    <t>516.207</t>
  </si>
  <si>
    <t>516.053015</t>
  </si>
  <si>
    <t>DTXSID601032573</t>
  </si>
  <si>
    <t>(Carboxymethyl)dimethyl[3‐(perfluorohexanesulfonamido)propyl]azanium</t>
  </si>
  <si>
    <t>2089109-24-8</t>
  </si>
  <si>
    <t>SALFKFAUHVWLMP-UHFFFAOYSA-O</t>
  </si>
  <si>
    <t>C[N+](C)(CCCNS(=O)(=O)C(F)(F)C(F)(F)C(F)(F)C(F)(F)C(F)(F)C(F)(F)F)CC(O)=O</t>
  </si>
  <si>
    <t>InChI=1S/C13H15F13N2O4S/c1-28(2,6-7(29)30)5-3-4-27-33(31,32)13(25,26)11(20,21)9(16,17)8(14,15)10(18,19)12(22,23)24/h27H,3-6H2,1-2H3/p+1</t>
  </si>
  <si>
    <t>C13H16F13N2O4S</t>
  </si>
  <si>
    <t>543.32</t>
  </si>
  <si>
    <t>543.061771</t>
  </si>
  <si>
    <t>DTXSID30379973</t>
  </si>
  <si>
    <t>7,7,8,8,9,9,10,10,11,11,12,12,13,13,14,14,14-heptadecafluorotetradecan-1-ol</t>
  </si>
  <si>
    <t>129794-54-3</t>
  </si>
  <si>
    <t>LNZANUNVXAAVRW-UHFFFAOYSA-N</t>
  </si>
  <si>
    <t>7,7,8,8,9,9,10,10,11,11,12,12,13,13,14,14,14-Heptadecafluorotetradecan-1-ol</t>
  </si>
  <si>
    <t>OCCCCCCC(F)(F)C(F)(F)C(F)(F)C(F)(F)C(F)(F)C(F)(F)C(F)(F)C(F)(F)F</t>
  </si>
  <si>
    <t>InChI=1S/C14H13F17O/c15-7(16,5-3-1-2-4-6-32)8(17,18)9(19,20)10(21,22)11(23,24)12(25,26)13(27,28)14(29,30)31/h32H,1-6H2</t>
  </si>
  <si>
    <t>C14H13F17O</t>
  </si>
  <si>
    <t>520.23</t>
  </si>
  <si>
    <t>520.069494</t>
  </si>
  <si>
    <t>DTXSID2062296</t>
  </si>
  <si>
    <t>1,1,2,2-Tetrafluorotetrachloropropane</t>
  </si>
  <si>
    <t>2268-46-4</t>
  </si>
  <si>
    <t>IQJADVFBZGJGSI-UHFFFAOYSA-N</t>
  </si>
  <si>
    <t>1,1,1,3-Tetrachloro-2,2,3,3-tetrafluoropropane</t>
  </si>
  <si>
    <t>FC(F)(Cl)C(F)(F)C(Cl)(Cl)Cl</t>
  </si>
  <si>
    <t>InChI=1S/C3Cl4F4/c4-2(5,6)1(8,9)3(7,10)11</t>
  </si>
  <si>
    <t>C3Cl4F4</t>
  </si>
  <si>
    <t>253.83</t>
  </si>
  <si>
    <t>251.869023</t>
  </si>
  <si>
    <t>DTXSID80543001</t>
  </si>
  <si>
    <t>Bis(heptadecafluorooctyl)phosphinic acid</t>
  </si>
  <si>
    <t>40143-79-1</t>
  </si>
  <si>
    <t>BELPOXSOCHBAEX-UHFFFAOYSA-N</t>
  </si>
  <si>
    <t>OP(=O)(C(F)(F)C(F)(F)C(F)(F)C(F)(F)C(F)(F)C(F)(F)C(F)(F)C(F)(F)F)C(F)(F)C(F)(F)C(F)(F)C(F)(F)C(F)(F)C(F)(F)C(F)(F)C(F)(F)F</t>
  </si>
  <si>
    <t>InChI=1S/C16HF34O2P/c17-1(18,5(25,26)9(33,34)13(41,42)43)3(21,22)7(29,30)11(37,38)15(47,48)53(51,52)16(49,50)12(39,40)8(31,32)4(23,24)2(19,20)6(27,28)10(35,36)14(44,45)46/h(H,51,52)</t>
  </si>
  <si>
    <t>C16HF34O2P</t>
  </si>
  <si>
    <t>902.101</t>
  </si>
  <si>
    <t>901.917124</t>
  </si>
  <si>
    <t>DTXSID801035197</t>
  </si>
  <si>
    <t>N,N,N-Trimethyl-3-[methyl(perfluorodecanesulfonyl)amino]propan-1-aminium</t>
  </si>
  <si>
    <t>NOCAS_1035197</t>
  </si>
  <si>
    <t>AKDHERCPWXHTCA-UHFFFAOYSA-N</t>
  </si>
  <si>
    <t>CN(CCC[N+](C)(C)C)S(=O)(=O)C(F)(F)C(F)(F)C(F)(F)C(F)(F)C(F)(F)C(F)(F)C(F)(F)C(F)(F)C(F)(F)C(F)(F)F</t>
  </si>
  <si>
    <t>InChI=1S/C17H18F21N2O2S/c1-39(6-5-7-40(2,3)4)43(41,42)17(37,38)15(32,33)13(28,29)11(24,25)9(20,21)8(18,19)10(22,23)12(26,27)14(30,31)16(34,35)36/h5-7H2,1-4H3/q+1</t>
  </si>
  <si>
    <t>C17H18F21N2O2S</t>
  </si>
  <si>
    <t>713.37</t>
  </si>
  <si>
    <t>713.074817</t>
  </si>
  <si>
    <t>DTXSID10893364</t>
  </si>
  <si>
    <t>3,3′-(Perfluoro-1-cyclopentene-1,2-diyl)bis(2,5-dimethylthiophene)</t>
  </si>
  <si>
    <t>190394-25-3</t>
  </si>
  <si>
    <t>TWYKYBTVPCIVEN-UHFFFAOYSA-N</t>
  </si>
  <si>
    <t>3,3'-(3,3,4,4,5,5-Hexafluorocyclopent-1-ene-1,2-diyl)bis(2,5-dimethylthiophene)</t>
  </si>
  <si>
    <t>CC1=CC(=C(C)S1)C1=C(C2=C(C)SC(C)=C2)C(F)(F)C(F)(F)C1(F)F</t>
  </si>
  <si>
    <t>InChI=1S/C17H14F6S2/c1-7-5-11(9(3)24-7)13-14(12-6-8(2)25-10(12)4)16(20,21)17(22,23)15(13,18)19/h5-6H,1-4H3</t>
  </si>
  <si>
    <t>DTXSID40772931</t>
  </si>
  <si>
    <t>[Difluoro(pentafluorophenyl)methoxy](difluoro)acetyl fluoride</t>
  </si>
  <si>
    <t>194983-26-1</t>
  </si>
  <si>
    <t>SQRQKMYVJKMQPT-UHFFFAOYSA-N</t>
  </si>
  <si>
    <t>FC(=O)C(F)(F)OC(F)(F)C1=C(F)C(F)=C(F)C(F)=C1F</t>
  </si>
  <si>
    <t>InChI=1S/C9F10O2/c10-2-1(3(11)5(13)6(14)4(2)12)8(16,17)21-9(18,19)7(15)20</t>
  </si>
  <si>
    <t>DTXSID60381968</t>
  </si>
  <si>
    <t>2(2H-Perfluoro-2-propyl)acetic acid</t>
  </si>
  <si>
    <t>17327-33-2</t>
  </si>
  <si>
    <t>BXOJQJKUSQRUKV-UHFFFAOYSA-N</t>
  </si>
  <si>
    <t>4,4,4-Trifluoro-3-(trifluoromethyl)butanoic acid</t>
  </si>
  <si>
    <t>OC(=O)CC(C(F)(F)F)C(F)(F)F</t>
  </si>
  <si>
    <t>InChI=1S/C5H4F6O2/c6-4(7,8)2(1-3(12)13)5(9,10)11/h2H,1H2,(H,12,13)</t>
  </si>
  <si>
    <t>DTXSID70959152</t>
  </si>
  <si>
    <t>Methyl 2,3,3,3-tetrafluoropropanoate</t>
  </si>
  <si>
    <t>382-93-4</t>
  </si>
  <si>
    <t>YPGCUXBNTDXTKF-UHFFFAOYSA-N</t>
  </si>
  <si>
    <t>COC(=O)C(F)C(F)(F)F</t>
  </si>
  <si>
    <t>InChI=1S/C4H4F4O2/c1-10-3(9)2(5)4(6,7)8/h2H,1H3</t>
  </si>
  <si>
    <t>DTXSID90478779</t>
  </si>
  <si>
    <t>Ethanesulfinamide, 1,1,2,2,2-pentafluoro-N-phenyl-</t>
  </si>
  <si>
    <t>61424-46-2</t>
  </si>
  <si>
    <t>PCWBXFIJKQXSAT-UHFFFAOYSA-N</t>
  </si>
  <si>
    <t>1,1,2,2,2-Pentafluoro-N-phenylethane-1-sulfinamide</t>
  </si>
  <si>
    <t>FC(F)(F)C(F)(F)S(=O)NC1=CC=CC=C1</t>
  </si>
  <si>
    <t>InChI=1S/C8H6F5NOS/c9-7(10,11)8(12,13)16(15)14-6-4-2-1-3-5-6/h1-5,14H</t>
  </si>
  <si>
    <t>DTXSID60896345</t>
  </si>
  <si>
    <t>Ethyl 3,4,4,4-tetrafluoro-2-oxo-3-(trifluoromethyl)butanoate</t>
  </si>
  <si>
    <t>74405-85-9</t>
  </si>
  <si>
    <t>RLXXVOHIWNLLHP-UHFFFAOYSA-N</t>
  </si>
  <si>
    <t>CCOC(=O)C(=O)C(F)(C(F)(F)F)C(F)(F)F</t>
  </si>
  <si>
    <t>InChI=1S/C7H5F7O3/c1-2-17-4(16)3(15)5(8,6(9,10)11)7(12,13)14/h2H2,1H3</t>
  </si>
  <si>
    <t>DTXSID50238598</t>
  </si>
  <si>
    <t>2,4,6-Tris(heptafluoropropyl)-1,3,5-triazine</t>
  </si>
  <si>
    <t>915-76-4</t>
  </si>
  <si>
    <t>KXQUYHRRCVECPV-UHFFFAOYSA-N</t>
  </si>
  <si>
    <t>FC(F)(F)C(F)(F)C(F)(F)C1=NC(=NC(=N1)C(F)(F)C(F)(F)C(F)(F)F)C(F)(F)C(F)(F)C(F)(F)F</t>
  </si>
  <si>
    <t>InChI=1S/C12F21N3/c13-4(14,7(19,20)10(25,26)27)1-34-2(5(15,16)8(21,22)11(28,29)30)36-3(35-1)6(17,18)9(23,24)12(31,32)33</t>
  </si>
  <si>
    <t>DTXSID9059882</t>
  </si>
  <si>
    <t>Ethyl perfluorobutanoate</t>
  </si>
  <si>
    <t>356-27-4</t>
  </si>
  <si>
    <t>JVHJRIQPDBCRRE-UHFFFAOYSA-N</t>
  </si>
  <si>
    <t>Ethyl heptafluorobutanoate</t>
  </si>
  <si>
    <t>CCOC(=O)C(F)(F)C(F)(F)C(F)(F)F</t>
  </si>
  <si>
    <t>InChI=1S/C6H5F7O2/c1-2-15-3(14)4(7,8)5(9,10)6(11,12)13/h2H2,1H3</t>
  </si>
  <si>
    <t>DTXSID60896461</t>
  </si>
  <si>
    <t>3-(4-Chloro-2-fluorobenzamido)-2-fluoro-N-[4-(1,1,1,2,3,3,3-heptafluoropropan-2-yl)-2,6-dimethylphenyl]benzamide</t>
  </si>
  <si>
    <t>862133-16-2</t>
  </si>
  <si>
    <t>OFVAYTVRJIBOPT-UHFFFAOYSA-N</t>
  </si>
  <si>
    <t>CC1=CC(=CC(C)=C1NC(=O)C1=C(F)C(NC(=O)C2=CC=C(Cl)C=C2F)=CC=C1)C(F)(C(F)(F)F)C(F)(F)F</t>
  </si>
  <si>
    <t>InChI=1S/C25H16ClF9N2O2/c1-11-8-13(23(29,24(30,31)32)25(33,34)35)9-12(2)20(11)37-22(39)16-4-3-5-18(19(16)28)36-21(38)15-7-6-14(26)10-17(15)27/h3-10H,1-2H3,(H,36,38)(H,37,39)</t>
  </si>
  <si>
    <t>DTXSID20570917</t>
  </si>
  <si>
    <t>3,3,5-Trichloro-1,1,1,2,2-pentafluoropentane</t>
  </si>
  <si>
    <t>18621-12-0</t>
  </si>
  <si>
    <t>WLNCWIYJGIJDTN-UHFFFAOYSA-N</t>
  </si>
  <si>
    <t>FC(F)(F)C(F)(F)C(Cl)(Cl)CCCl</t>
  </si>
  <si>
    <t>InChI=1S/C5H4Cl3F5/c6-2-1-3(7,8)4(9,10)5(11,12)13/h1-2H2</t>
  </si>
  <si>
    <t>C5H4Cl3F5</t>
  </si>
  <si>
    <t>265.43</t>
  </si>
  <si>
    <t>263.929874</t>
  </si>
  <si>
    <t>DTXSID00766376</t>
  </si>
  <si>
    <t>1,1'-(Difluoromethylene)bis[2,2,3,3,4,4,5,5,6-nonafluoro-1,6-bis(trifluoromethyl)cyclohexane]</t>
  </si>
  <si>
    <t>116107-58-5</t>
  </si>
  <si>
    <t>ZXOYWKOGXUGFLW-UHFFFAOYSA-N</t>
  </si>
  <si>
    <t>FC(F)(F)C1(F)C(F)(F)C(F)(F)C(F)(F)C(F)(F)C1(C(F)(F)F)C(F)(F)C1(C(F)(F)F)C(F)(F)C(F)(F)C(F)(F)C(F)(F)C1(F)C(F)(F)F</t>
  </si>
  <si>
    <t>InChI=1S/C17F32/c18-3(16(44,45)46)1(14(38,39)40,6(22,23)10(30,31)12(34,35)8(3,26)27)5(20,21)2(15(41,42)43)4(19,17(47,48)49)9(28,29)13(36,37)11(32,33)7(2,24)25</t>
  </si>
  <si>
    <t>C17F32</t>
  </si>
  <si>
    <t>812.136</t>
  </si>
  <si>
    <t>811.948901</t>
  </si>
  <si>
    <t>DTXSID1032646</t>
  </si>
  <si>
    <t>N-Ethylperfluorooctanesulfonamide</t>
  </si>
  <si>
    <t>4151-50-2</t>
  </si>
  <si>
    <t>CCEKAJIANROZEO-UHFFFAOYSA-N</t>
  </si>
  <si>
    <t>N-Ethyl-1,1,2,2,3,3,4,4,5,5,6,6,7,7,8,8,8-heptadecafluorooctane-1-sulfonamide</t>
  </si>
  <si>
    <t>CCNS(=O)(=O)C(F)(F)C(F)(F)C(F)(F)C(F)(F)C(F)(F)C(F)(F)C(F)(F)C(F)(F)F</t>
  </si>
  <si>
    <t>InChI=1S/C10H6F17NO2S/c1-2-28-31(29,30)10(26,27)8(21,22)6(17,18)4(13,14)3(11,12)5(15,16)7(19,20)9(23,24)25/h28H,2H2,1H3</t>
  </si>
  <si>
    <t>C10H6F17NO2S</t>
  </si>
  <si>
    <t>527.2</t>
  </si>
  <si>
    <t>526.984778</t>
  </si>
  <si>
    <t>158/973</t>
  </si>
  <si>
    <t>16.0</t>
  </si>
  <si>
    <t>DTXSID30893548</t>
  </si>
  <si>
    <t>1-(6H-Perfluorohexyl)-1-(fluoren-2-yl)-N-(perfluorobutyl)sulfonyloxymethanimine</t>
  </si>
  <si>
    <t>691358-66-4</t>
  </si>
  <si>
    <t>PEZXXNHCOCQAKU-UHFFFAOYSA-N</t>
  </si>
  <si>
    <t>1-(9H-Fluoren-2-yl)-2,2,3,3,4,4,5,5,6,6,7,7-dodecafluoro-N-[(1,1,2,2,3,3,4,4,4-nonafluorobutane-1-sulfonyl)oxy]heptan-1-imine</t>
  </si>
  <si>
    <t>FC(F)C(F)(F)C(F)(F)C(F)(F)C(F)(F)C(F)(F)C(=NOS(=O)(=O)C(F)(F)C(F)(F)C(F)(F)C(F)(F)F)C1=CC2=C(C=C1)C1=C(C2)C=CC=C1</t>
  </si>
  <si>
    <t>InChI=1S/C24H10F21NO3S/c25-15(26)17(29,30)19(33,34)20(35,36)18(31,32)16(27,28)14(10-5-6-13-11(8-10)7-9-3-1-2-4-12(9)13)46-49-50(47,48)24(44,45)22(39,40)21(37,38)23(41,42)43/h1-6,8,15H,7H2</t>
  </si>
  <si>
    <t>C24H10F21NO3S</t>
  </si>
  <si>
    <t>791.37</t>
  </si>
  <si>
    <t>791.004606</t>
  </si>
  <si>
    <t>DTXSID70329972</t>
  </si>
  <si>
    <t>1,1,1,5,5,6,6,7,7,7-Decafluoroheptane-2,4-dione;ytterbium</t>
  </si>
  <si>
    <t>31244-85-6</t>
  </si>
  <si>
    <t>JYDLXUNPLVTLQB-UHFFFAOYSA-N</t>
  </si>
  <si>
    <t>1,1,1,5,5,6,6,7,7,7-Decafluoroheptane-2,4-dione--ytterbium (4/1)</t>
  </si>
  <si>
    <t>[Yb].FC(F)(F)C(=O)CC(=O)C(F)(F)C(F)(F)C(F)(F)F.FC(F)(F)C(=O)CC(=O)C(F)(F)C(F)(F)C(F)(F)F.FC(F)(F)C(=O)CC(=O)C(F)(F)C(F)(F)C(F)(F)F.FC(F)(F)C(=O)CC(=O)C(F)(F)C(F)(F)C(F)(F)F</t>
  </si>
  <si>
    <t>InChI=1S/4C7H2F10O2.Yb/c4*8-4(9,6(13,14)7(15,16)17)2(18)1-3(19)5(10,11)12;/h4*1H2;</t>
  </si>
  <si>
    <t>C28H8F40O8Yb</t>
  </si>
  <si>
    <t>1405.354</t>
  </si>
  <si>
    <t>1405.896910</t>
  </si>
  <si>
    <t>DTXSID60821435</t>
  </si>
  <si>
    <t>2-(1,1,2,2,3,3,4,4,5,5,6,6-Dodecafluorohexyl)-1,3-dioxolane</t>
  </si>
  <si>
    <t>60895-96-7</t>
  </si>
  <si>
    <t>OSJHYWRHBDVQFA-UHFFFAOYSA-N</t>
  </si>
  <si>
    <t>FC(F)C(F)(F)C(F)(F)C(F)(F)C(F)(F)C(F)(F)C1OCCO1</t>
  </si>
  <si>
    <t>InChI=1S/C9H6F12O2/c10-3(11)5(12,13)7(16,17)9(20,21)8(18,19)6(14,15)4-22-1-2-23-4/h3-4H,1-2H2</t>
  </si>
  <si>
    <t>DTXSID90897047</t>
  </si>
  <si>
    <t>[N(E),S(S)]-N-(4-chlorophenyl)methyleneperfluorobutanesulfinamide</t>
  </si>
  <si>
    <t>1612778-35-4</t>
  </si>
  <si>
    <t>MGQRMTIVHOQHJI-WDTQFDANSA-N</t>
  </si>
  <si>
    <t>(S~1~S)-N-[(E)-(4-Chlorophenyl)methylidene]-1,1,2,2,3,3,4,4,4-nonafluorobutane-1-sulfinamide</t>
  </si>
  <si>
    <t>[H]\C(=N/[S@@](=O)C(F)(F)C(F)(F)C(F)(F)C(F)(F)F)C1=CC=C(Cl)C=C1</t>
  </si>
  <si>
    <t>InChI=1S/C11H5ClF9NOS/c12-7-3-1-6(2-4-7)5-22-24(23)11(20,21)9(15,16)8(13,14)10(17,18)19/h1-5H/b22-5+/t24-/m0/s1</t>
  </si>
  <si>
    <t>C11H5ClF9NOS</t>
  </si>
  <si>
    <t>405.66</t>
  </si>
  <si>
    <t>404.963666</t>
  </si>
  <si>
    <t>DTXSID001026807</t>
  </si>
  <si>
    <t>1,1,2,2,3,9,9,9‐Octafluorononane‐1‐sulfonate</t>
  </si>
  <si>
    <t>NOCAS_1026807</t>
  </si>
  <si>
    <t>RONLTCXDHUDYFA-UHFFFAOYNA-M</t>
  </si>
  <si>
    <t>[O-]S(=O)(=O)C(F)(F)C(F)(F)C(F)CCCCCC(F)(F)F</t>
  </si>
  <si>
    <t>InChI=1/C9H12F8O3S/c10-6(4-2-1-3-5-7(11,12)13)8(14,15)9(16,17)21(18,19)20/h6H,1-5H2,(H,18,19,20)/p-1</t>
  </si>
  <si>
    <t>C9H11F8O3S</t>
  </si>
  <si>
    <t>351.23</t>
  </si>
  <si>
    <t>351.030664</t>
  </si>
  <si>
    <t>DTXSID00379829</t>
  </si>
  <si>
    <t>7H-Perfluoroheptanoyl chloride</t>
  </si>
  <si>
    <t>41405-35-0</t>
  </si>
  <si>
    <t>SQQWEKUYKNKPOG-UHFFFAOYSA-N</t>
  </si>
  <si>
    <t>2,2,3,3,4,4,5,5,6,6,7,7-Dodecafluoroheptanoyl chloride</t>
  </si>
  <si>
    <t>FC(F)C(F)(F)C(F)(F)C(F)(F)C(F)(F)C(F)(F)C(Cl)=O</t>
  </si>
  <si>
    <t>InChI=1S/C7HClF12O/c8-1(21)3(11,12)5(15,16)7(19,20)6(17,18)4(13,14)2(9)10/h2H</t>
  </si>
  <si>
    <t>C7HClF12O</t>
  </si>
  <si>
    <t>364.51</t>
  </si>
  <si>
    <t>363.952430</t>
  </si>
  <si>
    <t>DTXSID10405744</t>
  </si>
  <si>
    <t>3,3,3-Trifluoro-2-(trifluoromethyl)-1-propanol</t>
  </si>
  <si>
    <t>81503-71-1</t>
  </si>
  <si>
    <t>DTLHERTUHUWHJW-UHFFFAOYSA-N</t>
  </si>
  <si>
    <t>3,3,3-Trifluoro-2-(trifluoromethyl)propan-1-ol</t>
  </si>
  <si>
    <t>OCC(C(F)(F)F)C(F)(F)F</t>
  </si>
  <si>
    <t>InChI=1S/C4H4F6O/c5-3(6,7)2(1-11)4(8,9)10/h2,11H,1H2</t>
  </si>
  <si>
    <t>DTXSID60552712</t>
  </si>
  <si>
    <t>1,1,1,2,2-Pentachloro-3,3,4,4,5,5,5-heptafluoropentane</t>
  </si>
  <si>
    <t>116046-22-1</t>
  </si>
  <si>
    <t>BCMZUOGMRHEUAA-UHFFFAOYSA-N</t>
  </si>
  <si>
    <t>FC(F)(F)C(F)(F)C(F)(F)C(Cl)(Cl)C(Cl)(Cl)Cl</t>
  </si>
  <si>
    <t>InChI=1S/C5Cl5F7/c6-1(7,4(8,9)10)2(11,12)3(13,14)5(15,16)17</t>
  </si>
  <si>
    <t>C5Cl5F7</t>
  </si>
  <si>
    <t>370.29</t>
  </si>
  <si>
    <t>367.833086</t>
  </si>
  <si>
    <t>DTXSID60896108</t>
  </si>
  <si>
    <t>N-[4-(Dimethylamino)butyl]-2,2,3,3,4,4,5,5,6,6,7,7,8,8,8-pentadecafluorooctanamide</t>
  </si>
  <si>
    <t>118454-01-6</t>
  </si>
  <si>
    <t>XGOMMFOXIOYADC-UHFFFAOYSA-N</t>
  </si>
  <si>
    <t>CN(C)CCCCNC(=O)C(F)(F)C(F)(F)C(F)(F)C(F)(F)C(F)(F)C(F)(F)C(F)(F)F</t>
  </si>
  <si>
    <t>InChI=1S/C14H15F15N2O/c1-31(2)6-4-3-5-30-7(32)8(15,16)9(17,18)10(19,20)11(21,22)12(23,24)13(25,26)14(27,28)29/h3-6H2,1-2H3,(H,30,32)</t>
  </si>
  <si>
    <t>C14H15F15N2O</t>
  </si>
  <si>
    <t>512.263</t>
  </si>
  <si>
    <t>512.094486</t>
  </si>
  <si>
    <t>DTXSID7073775</t>
  </si>
  <si>
    <t>N-(2-Bromo-4-nitrophenyl)-1,2,2,3,3,4,4,5,5,6,6-undecafluorocyclohexanecarboxamide</t>
  </si>
  <si>
    <t>107349-85-9</t>
  </si>
  <si>
    <t>SAYBNFCGPRCAGY-UHFFFAOYSA-N</t>
  </si>
  <si>
    <t>N-(2-Bromo-4-nitrophenyl)-1,2,2,3,3,4,4,5,5,6,6-undecafluorocyclohexane-1-carboxamide</t>
  </si>
  <si>
    <t>[O-][N+](=O)C1=CC(Br)=C(NC(=O)C2(F)C(F)(F)C(F)(F)C(F)(F)C(F)(F)C2(F)F)C=C1</t>
  </si>
  <si>
    <t>InChI=1S/C13H4BrF11N2O3/c14-5-3-4(27(29)30)1-2-6(5)26-7(28)8(15)9(16,17)11(20,21)13(24,25)12(22,23)10(8,18)19/h1-3H,(H,26,28)</t>
  </si>
  <si>
    <t>C13H4BrF11N2O3</t>
  </si>
  <si>
    <t>525.072</t>
  </si>
  <si>
    <t>523.922965</t>
  </si>
  <si>
    <t>DTXSID40534793</t>
  </si>
  <si>
    <t>1,1,2,2,2-Pentafluoro-N-(trifluoromethyl)ethan-1-amine</t>
  </si>
  <si>
    <t>428-72-8</t>
  </si>
  <si>
    <t>CKDYCFMKMBQBHI-UHFFFAOYSA-N</t>
  </si>
  <si>
    <t>FC(F)(F)NC(F)(F)C(F)(F)F</t>
  </si>
  <si>
    <t>InChI=1S/C3HF8N/c4-1(5,6)2(7,8)12-3(9,10)11/h12H</t>
  </si>
  <si>
    <t>C3HF8N</t>
  </si>
  <si>
    <t>203.035</t>
  </si>
  <si>
    <t>202.998124</t>
  </si>
  <si>
    <t>DTXSID60813431</t>
  </si>
  <si>
    <t>[4,4-Bis(trifluoromethyl)-4,5-dihydro-1H-pyrazol-3-yl](phenyl)methanone</t>
  </si>
  <si>
    <t>61859-95-8</t>
  </si>
  <si>
    <t>HIBSHHCGNFYXMI-UHFFFAOYSA-N</t>
  </si>
  <si>
    <t>FC(F)(F)C1(CNN=C1C(=O)C1=CC=CC=C1)C(F)(F)F</t>
  </si>
  <si>
    <t>InChI=1S/C12H8F6N2O/c13-11(14,15)10(12(16,17)18)6-19-20-9(10)8(21)7-4-2-1-3-5-7/h1-5,19H,6H2</t>
  </si>
  <si>
    <t>DTXSID40897456</t>
  </si>
  <si>
    <t>1-Methyl-3-octyl-1H-imidazolium perfluorobutanesulfonate</t>
  </si>
  <si>
    <t>905972-83-0</t>
  </si>
  <si>
    <t>GEQQFRWTWXLDAV-UHFFFAOYSA-N</t>
  </si>
  <si>
    <t>1-Methyl-3-octyl-2,3-dihydro-1H-imidazol-1-ium nonafluorobutane-1-sulfonate</t>
  </si>
  <si>
    <t>CCCCCCCCN1C[NH+](C)C=C1.[O-]S(=O)(=O)C(F)(F)C(F)(F)C(F)(F)C(F)(F)F</t>
  </si>
  <si>
    <t>InChI=1S/C12H24N2.C4HF9O3S/c1-3-4-5-6-7-8-9-14-11-10-13(2)12-14;5-1(6,3(9,10)11)2(7,8)4(12,13)17(14,15)16/h10-11H,3-9,12H2,1-2H3;(H,14,15,16)</t>
  </si>
  <si>
    <t>C16H25F9N2O3S</t>
  </si>
  <si>
    <t>496.43</t>
  </si>
  <si>
    <t>496.144217</t>
  </si>
  <si>
    <t>DTXSID60894124</t>
  </si>
  <si>
    <t>6:2 Fluorotelomer thioether propanoyl alanine</t>
  </si>
  <si>
    <t>NOCAS_894124</t>
  </si>
  <si>
    <t>DFZQRXOUIPANJC-UHFFFAOYSA-N</t>
  </si>
  <si>
    <t>N-{3-[(3,3,4,4,5,5,6,6,7,7,8,8,8-Tridecafluorooctyl)sulfanyl]propanoyl}alanine</t>
  </si>
  <si>
    <t>CC(NC(=O)CCSCCC(F)(F)C(F)(F)C(F)(F)C(F)(F)C(F)(F)C(F)(F)F)C(O)=O</t>
  </si>
  <si>
    <t>InChI=1S/C14H14F13NO3S/c1-6(8(30)31)28-7(29)2-4-32-5-3-9(15,16)10(17,18)11(19,20)12(21,22)13(23,24)14(25,26)27/h6H,2-5H2,1H3,(H,28,29)(H,30,31)</t>
  </si>
  <si>
    <t>DTXSID90764765</t>
  </si>
  <si>
    <t>Diethyl 1,1,1,2,2,3-hexafluorooct-3-en-4-yl phosphate</t>
  </si>
  <si>
    <t>113138-44-6</t>
  </si>
  <si>
    <t>WEAUYRBLXJEDCD-UHFFFAOYSA-N</t>
  </si>
  <si>
    <t>CCCCC(OP(=O)(OCC)OCC)=C(F)C(F)(F)C(F)(F)F</t>
  </si>
  <si>
    <t>InChI=1S/C12H19F6O4P/c1-4-7-8-9(10(13)11(14,15)12(16,17)18)22-23(19,20-5-2)21-6-3/h4-8H2,1-3H3</t>
  </si>
  <si>
    <t>C12H19F6O4P</t>
  </si>
  <si>
    <t>372.244</t>
  </si>
  <si>
    <t>372.092515</t>
  </si>
  <si>
    <t>DTXSID801033377</t>
  </si>
  <si>
    <t>Sodium 3-hydroxy-4-[(perfluoro-1-oxododecyl)amino]-1-naphthalenesulfonate</t>
  </si>
  <si>
    <t>63367-18-0</t>
  </si>
  <si>
    <t>ZAHMLIBLSKQASP-UHFFFAOYSA-M</t>
  </si>
  <si>
    <t>[Na+].OC1=C(NC(=O)C(F)(F)C(F)(F)C(F)(F)C(F)(F)C(F)(F)C(F)(F)C(F)(F)C(F)(F)C(F)(F)C(F)(F)C(F)(F)F)C2=CC=CC=C2C(=C1)S([O-])(=O)=O</t>
  </si>
  <si>
    <t>InChI=1S/C22H8F23NO5S.Na/c23-12(24,11(48)46-10-7-4-2-1-3-6(7)9(5-8(10)47)52(49,50)51)13(25,26)14(27,28)15(29,30)16(31,32)17(33,34)18(35,36)19(37,38)20(39,40)21(41,42)22(43,44)45;/h1-5,47H,(H,46,48)(H,49,50,51);/q;+1/p-1</t>
  </si>
  <si>
    <t>C22H7F23NNaO5S</t>
  </si>
  <si>
    <t>857.31</t>
  </si>
  <si>
    <t>856.957536</t>
  </si>
  <si>
    <t>DTXSID10896017</t>
  </si>
  <si>
    <t>2,2,3,3,4,4,4-Heptafluoro-1-(piperidin-1-yl)butan-1-one</t>
  </si>
  <si>
    <t>425-19-4</t>
  </si>
  <si>
    <t>IWRCISRUSCEZDU-UHFFFAOYSA-N</t>
  </si>
  <si>
    <t>FC(F)(F)C(F)(F)C(F)(F)C(=O)N1CCCCC1</t>
  </si>
  <si>
    <t>InChI=1S/C9H10F7NO/c10-7(11,8(12,13)9(14,15)16)6(18)17-4-2-1-3-5-17/h1-5H2</t>
  </si>
  <si>
    <t>C9H10F7NO</t>
  </si>
  <si>
    <t>281.174</t>
  </si>
  <si>
    <t>281.065061</t>
  </si>
  <si>
    <t>DTXSID30785479</t>
  </si>
  <si>
    <t>2-Bromo-4-(heptadecafluorooctyl)thiophene</t>
  </si>
  <si>
    <t>426258-05-1</t>
  </si>
  <si>
    <t>FQWJUMHWOSTWTK-UHFFFAOYSA-N</t>
  </si>
  <si>
    <t>FC(F)(F)C(F)(F)C(F)(F)C(F)(F)C(F)(F)C(F)(F)C(F)(F)C(F)(F)C1=CSC(Br)=C1</t>
  </si>
  <si>
    <t>InChI=1S/C12H2BrF17S/c13-4-1-3(2-31-4)5(14,15)6(16,17)7(18,19)8(20,21)9(22,23)10(24,25)11(26,27)12(28,29)30/h1-2H</t>
  </si>
  <si>
    <t>C12H2BrF17S</t>
  </si>
  <si>
    <t>581.08</t>
  </si>
  <si>
    <t>579.878913</t>
  </si>
  <si>
    <t>DTXSID00458749</t>
  </si>
  <si>
    <t>octafluorocyclopentanone</t>
  </si>
  <si>
    <t>376-66-9</t>
  </si>
  <si>
    <t>WIHCZQVQWBCKOA-UHFFFAOYSA-N</t>
  </si>
  <si>
    <t>2,2,3,3,4,4,5,5-Octafluorocyclopentan-1-one</t>
  </si>
  <si>
    <t>FC1(F)C(=O)C(F)(F)C(F)(F)C1(F)F</t>
  </si>
  <si>
    <t>InChI=1S/C5F8O/c6-2(7)1(14)3(8,9)5(12,13)4(2,10)11</t>
  </si>
  <si>
    <t>C5F8O</t>
  </si>
  <si>
    <t>228.041</t>
  </si>
  <si>
    <t>227.982140</t>
  </si>
  <si>
    <t>DTXSID40895250</t>
  </si>
  <si>
    <t>(2E)-1,1,1,2,3,4,4,5,5,6,6,6-Dodecafluorohex-2-ene</t>
  </si>
  <si>
    <t>67899-37-0</t>
  </si>
  <si>
    <t>JBDBBTPNNYKSQX-OWOJBTEDSA-N</t>
  </si>
  <si>
    <t>F\C(=C(\F)C(F)(F)C(F)(F)C(F)(F)F)C(F)(F)F</t>
  </si>
  <si>
    <t>InChI=1S/C6F12/c7-1(2(8)4(11,12)13)3(9,10)5(14,15)6(16,17)18/b2-1+</t>
  </si>
  <si>
    <t>DTXSID301014328</t>
  </si>
  <si>
    <t>Furan, tetrahydro-​, polymer with 3-​methyl-​3-​[(2,​2,​3,​3,​3-​pentafluoropropoxy)​methyl]​oxetane</t>
  </si>
  <si>
    <t>457933-48-1</t>
  </si>
  <si>
    <t>DTXSID001039426</t>
  </si>
  <si>
    <t>Butanamide, N,N'-[4-(phenylazo)-1,3-phenylene]bis[2,2,3,3,4,4,4-heptafluoro- (9CI)</t>
  </si>
  <si>
    <t>548436-10-8</t>
  </si>
  <si>
    <t>MNSUDRDXUNAMNM-UHFFFAOYSA-N</t>
  </si>
  <si>
    <t>FC(F)(F)C(F)(F)C(F)(F)C(=O)NC1=CC(NC(=O)C(F)(F)C(F)(F)C(F)(F)F)=C(C=C1)N=NC1=CC=CC=C1</t>
  </si>
  <si>
    <t>InChI=1S/C20H10F14N4O2/c21-15(22,17(25,26)19(29,30)31)13(39)35-10-6-7-11(38-37-9-4-2-1-3-5-9)12(8-10)36-14(40)16(23,24)18(27,28)20(32,33)34/h1-8H,(H,35,39)(H,36,40)</t>
  </si>
  <si>
    <t>C20H10F14N4O2</t>
  </si>
  <si>
    <t>604.304</t>
  </si>
  <si>
    <t>604.058020</t>
  </si>
  <si>
    <t>DTXSID90568346</t>
  </si>
  <si>
    <t>Decafluorohexane-2,5-dione</t>
  </si>
  <si>
    <t>140173-05-3</t>
  </si>
  <si>
    <t>HHJHRNJNHBDZPM-UHFFFAOYSA-N</t>
  </si>
  <si>
    <t>FC(F)(F)C(=O)C(F)(F)C(F)(F)C(=O)C(F)(F)F</t>
  </si>
  <si>
    <t>InChI=1S/C6F10O2/c7-3(8,1(17)5(11,12)13)4(9,10)2(18)6(14,15)16</t>
  </si>
  <si>
    <t>DTXSID80892480</t>
  </si>
  <si>
    <t>Perfluorobutanoate</t>
  </si>
  <si>
    <t>45048-62-2</t>
  </si>
  <si>
    <t>YPJUNDFVDDCYIH-UHFFFAOYSA-M</t>
  </si>
  <si>
    <t>Heptafluorobutanoatato</t>
  </si>
  <si>
    <t>[O-]C(=O)C(F)(F)C(F)(F)C(F)(F)F</t>
  </si>
  <si>
    <t>InChI=1S/C4HF7O2/c5-2(6,1(12)13)3(7,8)4(9,10)11/h(H,12,13)/p-1</t>
  </si>
  <si>
    <t>C4F7O2</t>
  </si>
  <si>
    <t>213.031</t>
  </si>
  <si>
    <t>212.979200</t>
  </si>
  <si>
    <t>DTXSID4073176</t>
  </si>
  <si>
    <t>Perfluoroisobutene</t>
  </si>
  <si>
    <t>382-21-8</t>
  </si>
  <si>
    <t>DAFIBNSJXIGBQB-UHFFFAOYSA-N</t>
  </si>
  <si>
    <t>1,1,3,3,3-Pentafluoro-2-(trifluoromethyl)prop-1-ene</t>
  </si>
  <si>
    <t>FC(F)=C(C(F)(F)F)C(F)(F)F</t>
  </si>
  <si>
    <t>InChI=1S/C4F8/c5-2(6)1(3(7,8)9)4(10,11)12</t>
  </si>
  <si>
    <t>DTXSID40433454</t>
  </si>
  <si>
    <t>Tridecanoic acid, 12,12,13,13,13-pentafluoro-</t>
  </si>
  <si>
    <t>1427-85-6</t>
  </si>
  <si>
    <t>NNCXHBMOWOYOGO-UHFFFAOYSA-N</t>
  </si>
  <si>
    <t>12,12,13,13,13-Pentafluorotridecanoic acid</t>
  </si>
  <si>
    <t>OC(=O)CCCCCCCCCCC(F)(F)C(F)(F)F</t>
  </si>
  <si>
    <t>InChI=1S/C13H21F5O2/c14-12(15,13(16,17)18)10-8-6-4-2-1-3-5-7-9-11(19)20/h1-10H2,(H,19,20)</t>
  </si>
  <si>
    <t>C13H21F5O2</t>
  </si>
  <si>
    <t>304.301</t>
  </si>
  <si>
    <t>304.146171</t>
  </si>
  <si>
    <t>DTXSID00631434</t>
  </si>
  <si>
    <t>3,5,5,5-Tetrafluoro-2-methyl-4-(trifluoromethyl)pent-2-ene</t>
  </si>
  <si>
    <t>62116-47-6</t>
  </si>
  <si>
    <t>ZROQYIGQRUENQQ-UHFFFAOYSA-N</t>
  </si>
  <si>
    <t>CC(C)=C(F)C(C(F)(F)F)C(F)(F)F</t>
  </si>
  <si>
    <t>InChI=1S/C7H7F7/c1-3(2)4(8)5(6(9,10)11)7(12,13)14/h5H,1-2H3</t>
  </si>
  <si>
    <t>DTXSID80590878</t>
  </si>
  <si>
    <t>2,2,3,3,4,4,5,5,6,6,6-Undecafluorohexanal</t>
  </si>
  <si>
    <t>754-79-0</t>
  </si>
  <si>
    <t>OMBYOPNOROKVEG-UHFFFAOYSA-N</t>
  </si>
  <si>
    <t>FC(F)(F)C(F)(F)C(F)(F)C(F)(F)C(F)(F)C=O</t>
  </si>
  <si>
    <t>InChI=1S/C6HF11O/c7-2(8,1-18)3(9,10)4(11,12)5(13,14)6(15,16)17/h1H</t>
  </si>
  <si>
    <t>C6HF11O</t>
  </si>
  <si>
    <t>298.055</t>
  </si>
  <si>
    <t>297.985174</t>
  </si>
  <si>
    <t>DTXSID50308644</t>
  </si>
  <si>
    <t>3,3,4,4,5,5,5-heptafluoro-1-nitropentan-2-ol</t>
  </si>
  <si>
    <t>377-61-7</t>
  </si>
  <si>
    <t>ZXFRDGBMIGOQJL-UHFFFAOYSA-N</t>
  </si>
  <si>
    <t>3,3,4,4,5,5,5-Heptafluoro-1-nitropentan-2-ol</t>
  </si>
  <si>
    <t>OC(C[N+]([O-])=O)C(F)(F)C(F)(F)C(F)(F)F</t>
  </si>
  <si>
    <t>InChI=1S/C5H4F7NO3/c6-3(7,2(14)1-13(15)16)4(8,9)5(10,11)12/h2,14H,1H2</t>
  </si>
  <si>
    <t>C5H4F7NO3</t>
  </si>
  <si>
    <t>259.08</t>
  </si>
  <si>
    <t>259.007940</t>
  </si>
  <si>
    <t>DTXSID00822784</t>
  </si>
  <si>
    <t>1,1,2,2-Tetrafluoro-3,4-dimethylidenecyclobutane</t>
  </si>
  <si>
    <t>7704-59-8</t>
  </si>
  <si>
    <t>UBLKPWJFOBLJLD-UHFFFAOYSA-N</t>
  </si>
  <si>
    <t>FC1(F)C(=C)C(=C)C1(F)F</t>
  </si>
  <si>
    <t>InChI=1S/C6H4F4/c1-3-4(2)6(9,10)5(3,7)8/h1-2H2</t>
  </si>
  <si>
    <t>C6H4F4</t>
  </si>
  <si>
    <t>152.092</t>
  </si>
  <si>
    <t>152.024913</t>
  </si>
  <si>
    <t>DTXSID70232452</t>
  </si>
  <si>
    <t>Undecafluoropiperidine</t>
  </si>
  <si>
    <t>836-77-1</t>
  </si>
  <si>
    <t>VCEAGMYKGZNUFL-UHFFFAOYSA-N</t>
  </si>
  <si>
    <t>FN1C(F)(F)C(F)(F)C(F)(F)C(F)(F)C1(F)F</t>
  </si>
  <si>
    <t>InChI=1S/C5F11N/c6-1(7)2(8,9)4(12,13)17(16)5(14,15)3(1,10)11</t>
  </si>
  <si>
    <t>DTXSID10896279</t>
  </si>
  <si>
    <t>1-Methyl-4H-[1,2,4]triazolo[4,3-a][1]benzazepin-6-yl nonafluorobutane-1-sulfonate</t>
  </si>
  <si>
    <t>1588522-06-8</t>
  </si>
  <si>
    <t>AYQOWJCWAQIBSR-UHFFFAOYSA-N</t>
  </si>
  <si>
    <t>CC1=NN=C2CC=C(OS(=O)(=O)C(F)(F)C(F)(F)C(F)(F)C(F)(F)F)C3=CC=CC=C3N12</t>
  </si>
  <si>
    <t>InChI=1S/C16H10F9N3O3S/c1-8-26-27-12-7-6-11(9-4-2-3-5-10(9)28(8)12)31-32(29,30)16(24,25)14(19,20)13(17,18)15(21,22)23/h2-6H,7H2,1H3</t>
  </si>
  <si>
    <t>C16H10F9N3O3S</t>
  </si>
  <si>
    <t>495.32</t>
  </si>
  <si>
    <t>495.029916</t>
  </si>
  <si>
    <t>DTXSID20379422</t>
  </si>
  <si>
    <t>3-(2,2,3,3,4,4,5,5,6,6,7,7,8,8,9,9,9-heptadecafluorononyl)-4-(iodomethyl)oxolane</t>
  </si>
  <si>
    <t>131771-31-8</t>
  </si>
  <si>
    <t>QBAODHXWEYFWJU-UHFFFAOYSA-N</t>
  </si>
  <si>
    <t>3-(2,2,3,3,4,4,5,5,6,6,7,7,8,8,9,9,9-Heptadecafluorononyl)-4-(iodomethyl)oxolane</t>
  </si>
  <si>
    <t>FC(F)(F)C(F)(F)C(F)(F)C(F)(F)C(F)(F)C(F)(F)C(F)(F)C(F)(F)CC1COCC1CI</t>
  </si>
  <si>
    <t>InChI=1S/C14H10F17IO/c15-7(16,1-5-3-33-4-6(5)2-32)8(17,18)9(19,20)10(21,22)11(23,24)12(25,26)13(27,28)14(29,30)31/h5-6H,1-4H2</t>
  </si>
  <si>
    <t>C14H10F17IO</t>
  </si>
  <si>
    <t>644.11</t>
  </si>
  <si>
    <t>643.950490</t>
  </si>
  <si>
    <t>DTXSID7073430</t>
  </si>
  <si>
    <t>1,1,1,3,3,5,5,7,7,9,9,11,11-Tridecafluoro-2,4,6,8,10-pentaoxadodecan-12-oyl fluoride</t>
  </si>
  <si>
    <t>21703-49-1</t>
  </si>
  <si>
    <t>WMTKZYMXWIIXHZ-UHFFFAOYSA-N</t>
  </si>
  <si>
    <t>FC(=O)C(F)(F)OC(F)(F)OC(F)(F)OC(F)(F)OC(F)(F)OC(F)(F)F</t>
  </si>
  <si>
    <t>InChI=1S/C7F14O6/c8-1(22)2(9,10)23-4(14,15)25-6(18,19)27-7(20,21)26-5(16,17)24-3(11,12)13</t>
  </si>
  <si>
    <t>C7F14O6</t>
  </si>
  <si>
    <t>446.049</t>
  </si>
  <si>
    <t>445.947132</t>
  </si>
  <si>
    <t>DTXSID30549356</t>
  </si>
  <si>
    <t>(Pentadecafluoroheptyl)benzene</t>
  </si>
  <si>
    <t>1548-88-5</t>
  </si>
  <si>
    <t>BZWJFGUKLIXANG-UHFFFAOYSA-N</t>
  </si>
  <si>
    <t>FC(F)(F)C(F)(F)C(F)(F)C(F)(F)C(F)(F)C(F)(F)C(F)(F)C1=CC=CC=C1</t>
  </si>
  <si>
    <t>InChI=1S/C13H5F15/c14-7(15,6-4-2-1-3-5-6)8(16,17)9(18,19)10(20,21)11(22,23)12(24,25)13(26,27)28/h1-5H</t>
  </si>
  <si>
    <t>C13H5F15</t>
  </si>
  <si>
    <t>446.159</t>
  </si>
  <si>
    <t>446.015173</t>
  </si>
  <si>
    <t>DTXSID60892524</t>
  </si>
  <si>
    <t>8:2 Fluorotelomer sulfonamido N,N-dimethyl amine</t>
  </si>
  <si>
    <t>34455-23-7</t>
  </si>
  <si>
    <t>ZTTYKAVGBUSOLX-UHFFFAOYSA-N</t>
  </si>
  <si>
    <t>N-[3-(Dimethylamino)propyl]-3,3,4,4,5,5,6,6,7,7,8,8,9,9,10,10,10-heptadecafluorodecane-1-sulfonamide</t>
  </si>
  <si>
    <t>[H]N(CCCN(C)C)S(=O)(=O)CCC(F)(F)C(F)(F)C(F)(F)C(F)(F)C(F)(F)C(F)(F)C(F)(F)C(F)(F)F</t>
  </si>
  <si>
    <t>InChI=1S/C15H17F17N2O2S/c1-34(2)6-3-5-33-37(35,36)7-4-8(16,17)9(18,19)10(20,21)11(22,23)12(24,25)13(26,27)14(28,29)15(30,31)32/h33H,3-7H2,1-2H3</t>
  </si>
  <si>
    <t>C15H17F17N2O2S</t>
  </si>
  <si>
    <t>612.35</t>
  </si>
  <si>
    <t>612.073928</t>
  </si>
  <si>
    <t>DTXSID101033338</t>
  </si>
  <si>
    <t>N-Ethyl-N-[2-(phosphonooxy)ethyl]perfluorodecanesulfonamide</t>
  </si>
  <si>
    <t>61481-05-8</t>
  </si>
  <si>
    <t>IQAVGSZGSQFVLU-UHFFFAOYSA-N</t>
  </si>
  <si>
    <t>CCN(CCOP(O)(O)=O)S(=O)(=O)C(F)(F)C(F)(F)C(F)(F)C(F)(F)C(F)(F)C(F)(F)C(F)(F)C(F)(F)C(F)(F)C(F)(F)F</t>
  </si>
  <si>
    <t>InChI=1S/C14H11F21NO6PS/c1-2-36(3-4-42-43(37,38)39)44(40,41)14(34,35)12(29,30)10(25,26)8(21,22)6(17,18)5(15,16)7(19,20)9(23,24)11(27,28)13(31,32)33/h2-4H2,1H3,(H2,37,38,39)</t>
  </si>
  <si>
    <t>C14H11F21NO6PS</t>
  </si>
  <si>
    <t>751.24</t>
  </si>
  <si>
    <t>750.970937</t>
  </si>
  <si>
    <t>DTXSID70896639</t>
  </si>
  <si>
    <t>Ammonium 2,3,3,3-tetrafluoro-2-[(undecafluoropentyl)oxy]propanoate</t>
  </si>
  <si>
    <t>510774-81-9</t>
  </si>
  <si>
    <t>HZVUWLKXQRJTAL-UHFFFAOYSA-N</t>
  </si>
  <si>
    <t>[NH4+].[O-]C(=O)C(F)(OC(F)(F)C(F)(F)C(F)(F)C(F)(F)C(F)(F)F)C(F)(F)F</t>
  </si>
  <si>
    <t>InChI=1S/C8HF15O3.H3N/c9-2(1(24)25,6(16,17)18)26-8(22,23)5(14,15)3(10,11)4(12,13)7(19,20)21;/h(H,24,25);1H3</t>
  </si>
  <si>
    <t>C8H4F15NO3</t>
  </si>
  <si>
    <t>447.1</t>
  </si>
  <si>
    <t>446.995165</t>
  </si>
  <si>
    <t>DTXSID401023031</t>
  </si>
  <si>
    <t>1,2,3-Tris(1,1,2,2,2-pentafluoroethoxy)benzene</t>
  </si>
  <si>
    <t>52999-44-7</t>
  </si>
  <si>
    <t>XZANYXSMPWAURR-UHFFFAOYSA-N</t>
  </si>
  <si>
    <t>FC(F)(F)C(F)(F)OC1=CC=CC(OC(F)(F)C(F)(F)F)=C1OC(F)(F)C(F)(F)F</t>
  </si>
  <si>
    <t>InChI=1S/C12H3F15O3/c13-7(14,15)10(22,23)28-4-2-1-3-5(29-11(24,25)8(16,17)18)6(4)30-12(26,27)9(19,20)21/h1-3H</t>
  </si>
  <si>
    <t>DTXSID00379925</t>
  </si>
  <si>
    <t>Perfluorononanoyl chloride</t>
  </si>
  <si>
    <t>52447-23-1</t>
  </si>
  <si>
    <t>MPWXHQITWLFMQM-UHFFFAOYSA-N</t>
  </si>
  <si>
    <t>Heptadecafluorononanoyl chloride</t>
  </si>
  <si>
    <t>FC(F)(F)C(F)(F)C(F)(F)C(F)(F)C(F)(F)C(F)(F)C(F)(F)C(F)(F)C(Cl)=O</t>
  </si>
  <si>
    <t>InChI=1S/C9ClF17O/c10-1(28)2(11,12)3(13,14)4(15,16)5(17,18)6(19,20)7(21,22)8(23,24)9(25,26)27</t>
  </si>
  <si>
    <t>C9ClF17O</t>
  </si>
  <si>
    <t>482.52</t>
  </si>
  <si>
    <t>481.936621</t>
  </si>
  <si>
    <t>DTXSID00179503</t>
  </si>
  <si>
    <t>2-Cyclopenten-1-one, 2,3,4,4,5,5-hexafluoro-</t>
  </si>
  <si>
    <t>24807-10-1</t>
  </si>
  <si>
    <t>GWNXJXWWSFBMNV-UHFFFAOYSA-N</t>
  </si>
  <si>
    <t>2,3,4,4,5,5-Hexafluorocyclopent-2-en-1-one</t>
  </si>
  <si>
    <t>FC1=C(F)C(F)(F)C(F)(F)C1=O</t>
  </si>
  <si>
    <t>InChI=1S/C5F6O/c6-1-2(7)4(8,9)5(10,11)3(1)12</t>
  </si>
  <si>
    <t>C5F6O</t>
  </si>
  <si>
    <t>190.044</t>
  </si>
  <si>
    <t>189.985334</t>
  </si>
  <si>
    <t>DTXSID60881115</t>
  </si>
  <si>
    <t>Bis((perfluoro-11-methyldodecyl)ethyl) hydrogen phosphate</t>
  </si>
  <si>
    <t>93857-56-8</t>
  </si>
  <si>
    <t>ICJWISPFZMNUHE-UHFFFAOYSA-N</t>
  </si>
  <si>
    <t>Bis[3,3,4,4,5,5,6,6,7,7,8,8,9,9,10,10,11,11,12,12,13,14,14,14-tetracosafluoro-13-(trifluoromethyl)tetradecyl] hydrogen phosphate</t>
  </si>
  <si>
    <t>OP(=O)(OCCC(F)(F)C(F)(F)C(F)(F)C(F)(F)C(F)(F)C(F)(F)C(F)(F)C(F)(F)C(F)(F)C(F)(F)C(F)(C(F)(F)F)C(F)(F)F)OCCC(F)(F)C(F)(F)C(F)(F)C(F)(F)C(F)(F)C(F)(F)C(F)(F)C(F)(F)C(F)(F)C(F)(F)C(F)(C(F)(F)F)C(F)(F)F</t>
  </si>
  <si>
    <t>InChI=1S/C30H9F54O4P/c31-5(32,9(37,38)13(45,46)17(53,54)21(61,62)25(69,70)23(65,66)19(57,58)15(49,50)11(41,42)7(35,27(73,74)75)28(76,77)78)1-3-87-89(85,86)88-4-2-6(33,34)10(39,40)14(47,48)18(55,56)22(63,64)26(71,72)24(67,68)20(59,60)16(51,52)12(43,44)8(36,29(79,80)81)30(82,83)84/h1-4H2,(H,85,86)</t>
  </si>
  <si>
    <t>C30H9F54O4P</t>
  </si>
  <si>
    <t>1490.286</t>
  </si>
  <si>
    <t>1489.937617</t>
  </si>
  <si>
    <t>DTXSID30107177</t>
  </si>
  <si>
    <t>Benzene, 1,3-diisocyanatomethyl-, polymers with hydrolyzed Me esters of reduced polymd. oxidized tetrafluoroethylene</t>
  </si>
  <si>
    <t>175449-31-7</t>
  </si>
  <si>
    <t>DTXSID50895362</t>
  </si>
  <si>
    <t>(3,3,4,4,5,5,5-Heptafluoropent-1-yn-1-yl)benzene</t>
  </si>
  <si>
    <t>81674-08-0</t>
  </si>
  <si>
    <t>DGIIVPQTWKIVJI-UHFFFAOYSA-N</t>
  </si>
  <si>
    <t>FC(F)(F)C(F)(F)C(F)(F)C#CC1=CC=CC=C1</t>
  </si>
  <si>
    <t>InChI=1S/C11H5F7/c12-9(13,10(14,15)11(16,17)18)7-6-8-4-2-1-3-5-8/h1-5H</t>
  </si>
  <si>
    <t>C11H5F7</t>
  </si>
  <si>
    <t>270.15</t>
  </si>
  <si>
    <t>270.027947</t>
  </si>
  <si>
    <t>DTXSID60730538</t>
  </si>
  <si>
    <t>1,1,1,2,5,5,5-Heptafluoro-4-iodo-2-(trifluoromethyl)pentane</t>
  </si>
  <si>
    <t>922523-98-6</t>
  </si>
  <si>
    <t>IFPFCMSUTLBECN-UHFFFAOYSA-N</t>
  </si>
  <si>
    <t>FC(F)(F)C(I)CC(F)(C(F)(F)F)C(F)(F)F</t>
  </si>
  <si>
    <t>InChI=1S/C6H3F10I/c7-3(5(11,12)13,6(14,15)16)1-2(17)4(8,9)10/h2H,1H2</t>
  </si>
  <si>
    <t>C6H3F10I</t>
  </si>
  <si>
    <t>391.979</t>
  </si>
  <si>
    <t>391.911980</t>
  </si>
  <si>
    <t>DTXSID10106921</t>
  </si>
  <si>
    <t>2-Oxiranemethanol, polymers with reduced Me esters of reduced polymd. oxidized tetrafluoroethylene</t>
  </si>
  <si>
    <t>156559-18-1</t>
  </si>
  <si>
    <t>DTXSID20706234</t>
  </si>
  <si>
    <t>4-[(2,2,3,3-Tetrafluoropropyl)sulfanyl]benzene-1,2-diamine</t>
  </si>
  <si>
    <t>54029-84-4</t>
  </si>
  <si>
    <t>CLJPGDWTNIWLMQ-UHFFFAOYSA-N</t>
  </si>
  <si>
    <t>NC1=C(N)C=C(SCC(F)(F)C(F)F)C=C1</t>
  </si>
  <si>
    <t>InChI=1S/C9H10F4N2S/c10-8(11)9(12,13)4-16-5-1-2-6(14)7(15)3-5/h1-3,8H,4,14-15H2</t>
  </si>
  <si>
    <t>C9H10F4N2S</t>
  </si>
  <si>
    <t>254.25</t>
  </si>
  <si>
    <t>254.050082</t>
  </si>
  <si>
    <t>DTXSID401033256</t>
  </si>
  <si>
    <t>Methoxy (3,3,4,4,5,5,6,6,6-nonafluorohexyl) bis(3,3,3-trifluoropropyl) silane</t>
  </si>
  <si>
    <t>608300-66-9</t>
  </si>
  <si>
    <t>OTFMVKGARZMBJF-UHFFFAOYSA-N</t>
  </si>
  <si>
    <t>CO[Si](CCC(F)(F)F)(CCC(F)(F)F)CCC(F)(F)C(F)(F)C(F)(F)C(F)(F)F</t>
  </si>
  <si>
    <t>InChI=1S/C13H15F15OSi/c1-29-30(6-3-9(16,17)18,7-4-10(19,20)21)5-2-8(14,15)11(22,23)12(24,25)13(26,27)28/h2-7H2,1H3</t>
  </si>
  <si>
    <t>C13H15F15OSi</t>
  </si>
  <si>
    <t>500.323</t>
  </si>
  <si>
    <t>500.065264</t>
  </si>
  <si>
    <t>DTXSID70375111</t>
  </si>
  <si>
    <t>(Heptafluoropropyl)(phenyl)iodanium trifluoromethanesulfonate</t>
  </si>
  <si>
    <t>77758-79-3</t>
  </si>
  <si>
    <t>YBVOPUOUKFHORP-UHFFFAOYSA-M</t>
  </si>
  <si>
    <t>[O-]S(=O)(=O)C(F)(F)F.FC(F)(F)C(F)(F)C(F)(F)[I+]C1=CC=CC=C1</t>
  </si>
  <si>
    <t>InChI=1S/C9H5F7I.CHF3O3S/c10-7(11,8(12,13)14)9(15,16)17-6-4-2-1-3-5-6;2-1(3,4)8(5,6)7/h1-5H;(H,5,6,7)/q+1;/p-1</t>
  </si>
  <si>
    <t>C10H5F10IO3S</t>
  </si>
  <si>
    <t>522.1</t>
  </si>
  <si>
    <t>521.884440</t>
  </si>
  <si>
    <t>DTXSID40895336</t>
  </si>
  <si>
    <t>18-Bromo-1,1,1,2,2,3,3,4,4,5,5,6,6,7,7,8,8-heptadecafluorooctadecane</t>
  </si>
  <si>
    <t>184007-06-5</t>
  </si>
  <si>
    <t>DAPVOZHBSIXKMY-UHFFFAOYSA-N</t>
  </si>
  <si>
    <t>FC(F)(F)C(F)(F)C(F)(F)C(F)(F)C(F)(F)C(F)(F)C(F)(F)C(F)(F)CCCCCCCCCCBr</t>
  </si>
  <si>
    <t>InChI=1S/C18H20BrF17/c19-10-8-6-4-2-1-3-5-7-9-11(20,21)12(22,23)13(24,25)14(26,27)15(28,29)16(30,31)17(32,33)18(34,35)36/h1-10H2</t>
  </si>
  <si>
    <t>C18H20BrF17</t>
  </si>
  <si>
    <t>639.235</t>
  </si>
  <si>
    <t>638.047692</t>
  </si>
  <si>
    <t>DTXSID90163037</t>
  </si>
  <si>
    <t>1-Undecanaminium, N-(3-carboxypropyl)-N,N-dimethyl-4,4,5,5,6,6,7,7,8,8,9,9,10,10,11,11,11-heptadecafluoro-, hydroxide, inner salt</t>
  </si>
  <si>
    <t>145441-33-4</t>
  </si>
  <si>
    <t>LSDGCEUAYZBYAI-UHFFFAOYSA-N</t>
  </si>
  <si>
    <t>4-[(4,4,5,5,6,6,7,7,8,8,9,9,10,10,11,11,11-Heptadecafluoroundecyl)(dimethyl)azaniumyl]butanoate</t>
  </si>
  <si>
    <t>C[N+](C)(CCCC([O-])=O)CCCC(F)(F)C(F)(F)C(F)(F)C(F)(F)C(F)(F)C(F)(F)C(F)(F)C(F)(F)F</t>
  </si>
  <si>
    <t>InChI=1S/C17H18F17NO2/c1-35(2,7-3-5-9(36)37)8-4-6-10(18,19)11(20,21)12(22,23)13(24,25)14(26,27)15(28,29)16(30,31)17(32,33)34/h3-8H2,1-2H3</t>
  </si>
  <si>
    <t>C17H18F17NO2</t>
  </si>
  <si>
    <t>591.309</t>
  </si>
  <si>
    <t>591.106608</t>
  </si>
  <si>
    <t>DTXSID901034009</t>
  </si>
  <si>
    <t>26-(Perfluorooctyl)-3,6,9,12,15,18,21,24-octaoxahexaeicosan-1-ol</t>
  </si>
  <si>
    <t>88247-40-9</t>
  </si>
  <si>
    <t>NANWJVSAIKDAJZ-UHFFFAOYSA-N</t>
  </si>
  <si>
    <t>OCCOCCOCCOCCOCCOCCOCCOCCOCCC(F)(F)C(F)(F)C(F)(F)C(F)(F)C(F)(F)C(F)(F)C(F)(F)C(F)(F)F</t>
  </si>
  <si>
    <t>InChI=1S/C26H37F17O9/c27-19(28,20(29,30)21(31,32)22(33,34)23(35,36)24(37,38)25(39,40)26(41,42)43)1-3-45-5-7-47-9-11-49-13-15-51-17-18-52-16-14-50-12-10-48-8-6-46-4-2-44/h44H,1-18H2</t>
  </si>
  <si>
    <t>C26H37F17O9</t>
  </si>
  <si>
    <t>816.546</t>
  </si>
  <si>
    <t>816.216612</t>
  </si>
  <si>
    <t>DTXSID60762632</t>
  </si>
  <si>
    <t>1-(5-Chlorothiophen-2-yl)-3-(undecafluorocyclohexyl)propane-1,3-dione</t>
  </si>
  <si>
    <t>106876-35-1</t>
  </si>
  <si>
    <t>RDHGFBSZNWVMAN-UHFFFAOYSA-N</t>
  </si>
  <si>
    <t>FC1(F)C(F)(F)C(F)(F)C(F)(C(=O)CC(=O)C2=CC=C(Cl)S2)C(F)(F)C1(F)F</t>
  </si>
  <si>
    <t>InChI=1S/C13H4ClF11O2S/c14-7-2-1-5(28-7)4(26)3-6(27)8(15)9(16,17)11(20,21)13(24,25)12(22,23)10(8,18)19/h1-2H,3H2</t>
  </si>
  <si>
    <t>C13H4ClF11O2S</t>
  </si>
  <si>
    <t>468.67</t>
  </si>
  <si>
    <t>467.944488</t>
  </si>
  <si>
    <t>DTXSID10897307</t>
  </si>
  <si>
    <t>Europium tri[3-(heptafluoropropylhydroxymethylene)]-(+)-camphorate</t>
  </si>
  <si>
    <t>34788-82-4</t>
  </si>
  <si>
    <t>ODBVBAQADHJDQG-UHFFFAOYNA-N</t>
  </si>
  <si>
    <t>Europium(3+) tris[2-(2,2,3,3,4,4,4-heptafluorobutanoyl)-4,7,7-trimethyl-3-oxobicyclo[2.2.1]heptan-2-ide]</t>
  </si>
  <si>
    <t>[Eu+3].CC1(C)C2CCC1(C)C(=O)[C-]2C(=O)C(F)(F)C(F)(F)C(F)(F)F.CC1(C)C2CCC1(C)C(=O)[C-]2C(=O)C(F)(F)C(F)(F)C(F)(F)F.CC1(C)C2CCC1(C)C(=O)[C-]2C(=O)C(F)(F)C(F)(F)C(F)(F)F</t>
  </si>
  <si>
    <t>InChI=1/3C14H14F7O2.Eu/c3*1-10(2)6-4-5-11(10,3)8(22)7(6)9(23)12(15,16)13(17,18)14(19,20)21;/h3*6H,4-5H2,1-3H3;/q3*-1;+3</t>
  </si>
  <si>
    <t>C42H42EuF21O6</t>
  </si>
  <si>
    <t>1193.722</t>
  </si>
  <si>
    <t>1194.185850</t>
  </si>
  <si>
    <t>DTXSID10143098</t>
  </si>
  <si>
    <t>2-Fluoro-4-(1,1,2,2-tetrafluoroethylsulfanyl)aniline</t>
  </si>
  <si>
    <t>100280-10-2</t>
  </si>
  <si>
    <t>FSBPPSBWORXEST-UHFFFAOYSA-N</t>
  </si>
  <si>
    <t>2-Fluoro-4-[(1,1,2,2-tetrafluoroethyl)sulfanyl]aniline</t>
  </si>
  <si>
    <t>NC1=C(F)C=C(SC(F)(F)C(F)F)C=C1</t>
  </si>
  <si>
    <t>InChI=1S/C8H6F5NS/c9-5-3-4(1-2-6(5)14)15-8(12,13)7(10)11/h1-3,7H,14H2</t>
  </si>
  <si>
    <t>C8H6F5NS</t>
  </si>
  <si>
    <t>243.2</t>
  </si>
  <si>
    <t>243.014111</t>
  </si>
  <si>
    <t>DTXSID201026984</t>
  </si>
  <si>
    <t>3-(2,2,3,3,3-Pentafluoro-propoxy)-benzaldehyde</t>
  </si>
  <si>
    <t>NOCAS_1026984</t>
  </si>
  <si>
    <t>WJHUZESAGHAKEP-UHFFFAOYSA-N</t>
  </si>
  <si>
    <t>FC(F)(F)C(F)(F)COC1=CC=CC(C=O)=C1</t>
  </si>
  <si>
    <t>InChI=1S/C10H7F5O2/c11-9(12,10(13,14)15)6-17-8-3-1-2-7(4-8)5-16/h1-5H,6H2</t>
  </si>
  <si>
    <t>DTXSID50882611</t>
  </si>
  <si>
    <t>200358-70-9 (name too long)</t>
  </si>
  <si>
    <t>200358-70-9</t>
  </si>
  <si>
    <t>DTXSID30882674</t>
  </si>
  <si>
    <t>Ethanaminium, N,N,N-trimethyl-2-[(2-methyl-1-oxo-2-propenyl)oxy]-, chloride, polymer with 2-ethoxyethyl 2-propenoate, 2-[[(heptadecafluorooctyl)sulfonyl]methylamino]ethyl-2-propenoate and oxiranylmethyl 2-methyl-2-propenoate</t>
  </si>
  <si>
    <t>92265-81-1</t>
  </si>
  <si>
    <t>DTXSID601014234</t>
  </si>
  <si>
    <t>Perfluorononyl Dimethicone/Methicone/Amodimethicone Crosspolymer</t>
  </si>
  <si>
    <t>NOCAS_1014234</t>
  </si>
  <si>
    <t>DTXSID70623280</t>
  </si>
  <si>
    <t>3-(Difluoromethoxy)-1,1,1,2,2,3-hexafluoropropane</t>
  </si>
  <si>
    <t>60598-11-0</t>
  </si>
  <si>
    <t>LTRUYHVIVWXQMY-UHFFFAOYSA-N</t>
  </si>
  <si>
    <t>FC(F)OC(F)C(F)(F)C(F)(F)F</t>
  </si>
  <si>
    <t>InChI=1S/C4H2F8O/c5-1(13-2(6)7)3(8,9)4(10,11)12/h1-2H</t>
  </si>
  <si>
    <t>DTXSID70452810</t>
  </si>
  <si>
    <t>2-(1,1-Diethoxy-2,2,3,3,4,4,4-heptafluorobutyl)benzenamine</t>
  </si>
  <si>
    <t>181059-80-3</t>
  </si>
  <si>
    <t>OQODPEXMBUEHCM-UHFFFAOYSA-N</t>
  </si>
  <si>
    <t>2-(1,1-Diethoxy-2,2,3,3,4,4,4-heptafluorobutyl)aniline</t>
  </si>
  <si>
    <t>CCOC(OCC)(C1=CC=CC=C1N)C(F)(F)C(F)(F)C(F)(F)F</t>
  </si>
  <si>
    <t>InChI=1S/C14H16F7NO2/c1-3-23-11(24-4-2,9-7-5-6-8-10(9)22)12(15,16)13(17,18)14(19,20)21/h5-8H,3-4,22H2,1-2H3</t>
  </si>
  <si>
    <t>C14H16F7NO2</t>
  </si>
  <si>
    <t>363.276</t>
  </si>
  <si>
    <t>363.106926</t>
  </si>
  <si>
    <t>DTXSID70210871</t>
  </si>
  <si>
    <t>1,1,1,3,3,4,4,4-Octafluoro-2-(trifluoromethyl)-2-butanol</t>
  </si>
  <si>
    <t>6188-98-3</t>
  </si>
  <si>
    <t>LHMFPLLMFQGGMV-UHFFFAOYSA-N</t>
  </si>
  <si>
    <t>1,1,1,3,3,4,4,4-Octafluoro-2-(trifluoromethyl)butan-2-ol</t>
  </si>
  <si>
    <t>OC(C(F)(F)F)(C(F)(F)F)C(F)(F)C(F)(F)F</t>
  </si>
  <si>
    <t>InChI=1S/C5HF11O/c6-2(7,5(14,15)16)1(17,3(8,9)10)4(11,12)13/h17H</t>
  </si>
  <si>
    <t>C5HF11O</t>
  </si>
  <si>
    <t>286.044</t>
  </si>
  <si>
    <t>285.985174</t>
  </si>
  <si>
    <t>DTXSID40892547</t>
  </si>
  <si>
    <t>N-[3-(Dimethylamino)propyl]-N-[(pentadecafluoroheptyl)sulfonyl]-beta-alanine</t>
  </si>
  <si>
    <t>1432486-91-3</t>
  </si>
  <si>
    <t>AFBMPICOPALERX-UHFFFAOYSA-N</t>
  </si>
  <si>
    <t>N-[3-(Dimethylamino)propyl]-N-(1,1,2,2,3,3,4,4,5,5,6,6,7,7,7-pentadecafluoroheptane-1-sulfonyl)-beta-alanine</t>
  </si>
  <si>
    <t>CN(C)CCCN(CCC(O)=O)S(=O)(=O)C(F)(F)C(F)(F)C(F)(F)C(F)(F)C(F)(F)C(F)(F)C(F)(F)F</t>
  </si>
  <si>
    <t>InChI=1S/C15H17F15N2O4S/c1-31(2)5-3-6-32(7-4-8(33)34)37(35,36)15(29,30)13(24,25)11(20,21)9(16,17)10(18,19)12(22,23)14(26,27)28/h3-7H2,1-2H3,(H,33,34)</t>
  </si>
  <si>
    <t>C15H17F15N2O4S</t>
  </si>
  <si>
    <t>606.35</t>
  </si>
  <si>
    <t>606.066951</t>
  </si>
  <si>
    <t>DTXSID40396030</t>
  </si>
  <si>
    <t>1,2,3,4,5-Pentafluoro-6-(2,2,3,3-tetrafluoropropoxy)benzene</t>
  </si>
  <si>
    <t>89847-87-0</t>
  </si>
  <si>
    <t>YXQDEALNNYDUIZ-UHFFFAOYSA-N</t>
  </si>
  <si>
    <t>FC(F)C(F)(F)COC1=C(F)C(F)=C(F)C(F)=C1F</t>
  </si>
  <si>
    <t>InChI=1S/C9H3F9O/c10-2-3(11)5(13)7(6(14)4(2)12)19-1-9(17,18)8(15)16/h8H,1H2</t>
  </si>
  <si>
    <t>C9H3F9O</t>
  </si>
  <si>
    <t>298.108</t>
  </si>
  <si>
    <t>298.004018</t>
  </si>
  <si>
    <t>DTXSID80189327</t>
  </si>
  <si>
    <t>Ether, butyl 1,1,2,2-tetrafluoroethyl</t>
  </si>
  <si>
    <t>358-37-2</t>
  </si>
  <si>
    <t>CIVGBESMFDRXNF-UHFFFAOYSA-N</t>
  </si>
  <si>
    <t>1-(1,1,2,2-Tetrafluoroethoxy)butane</t>
  </si>
  <si>
    <t>CCCCOC(F)(F)C(F)F</t>
  </si>
  <si>
    <t>InChI=1S/C6H10F4O/c1-2-3-4-11-6(9,10)5(7)8/h5H,2-4H2,1H3</t>
  </si>
  <si>
    <t>DTXSID70983619</t>
  </si>
  <si>
    <t>5-(2-Chloro-1,1,2-trifluoroethoxy)-1,1,2,2,3,3,4,4-octafluoropentane</t>
  </si>
  <si>
    <t>65064-84-8</t>
  </si>
  <si>
    <t>OTKAYRTUWWTDJN-UHFFFAOYSA-N</t>
  </si>
  <si>
    <t>FC(F)C(F)(F)C(F)(F)C(F)(F)COC(F)(F)C(F)Cl</t>
  </si>
  <si>
    <t>InChI=1S/C7H4ClF11O/c8-2(9)6(16,17)20-1-4(12,13)7(18,19)5(14,15)3(10)11/h2-3H,1H2</t>
  </si>
  <si>
    <t>C7H4ClF11O</t>
  </si>
  <si>
    <t>348.54</t>
  </si>
  <si>
    <t>347.977502</t>
  </si>
  <si>
    <t>DTXSID201034858</t>
  </si>
  <si>
    <t>3-[Dimethyl(3-{[(perfluorotetradecyl)sulfonyl]amino}propyl)ammonio]propanoate</t>
  </si>
  <si>
    <t>NOCAS_1034858</t>
  </si>
  <si>
    <t>BTYKYSGIRPWURL-UHFFFAOYSA-N</t>
  </si>
  <si>
    <t>C[N+](C)(CCCNS(=O)(=O)C(F)(F)C(F)(F)C(F)(F)C(F)(F)C(F)(F)C(F)(F)C(F)(F)C(F)(F)C(F)(F)C(F)(F)C(F)(F)C(F)(F)C(F)(F)C(F)(F)F)CCC([O-])=O</t>
  </si>
  <si>
    <t>InChI=1S/C22H17F29N2O4S/c1-53(2,7-4-8(54)55)6-3-5-52-58(56,57)22(50,51)20(45,46)18(41,42)16(37,38)14(33,34)12(29,30)10(25,26)9(23,24)11(27,28)13(31,32)15(35,36)17(39,40)19(43,44)21(47,48)49/h52H,3-7H2,1-2H3</t>
  </si>
  <si>
    <t>C22H17F29N2O4S</t>
  </si>
  <si>
    <t>956.4</t>
  </si>
  <si>
    <t>956.044595</t>
  </si>
  <si>
    <t>DTXSID10896597</t>
  </si>
  <si>
    <t>Perfluoro-4-methylheptanoic acid</t>
  </si>
  <si>
    <t>1144512-18-4</t>
  </si>
  <si>
    <t>RGXLMLZPWKONOH-UHFFFAOYSA-N</t>
  </si>
  <si>
    <t>2,2,3,3,4,5,5,6,6,7,7,7-Dodecafluoro-4-(trifluoromethyl)heptanoic acid</t>
  </si>
  <si>
    <t>OC(=O)C(F)(F)C(F)(F)C(F)(C(F)(F)F)C(F)(F)C(F)(F)C(F)(F)F</t>
  </si>
  <si>
    <t>InChI=1/C8HF15O2/c9-2(10,1(24)25)4(12,13)3(11,7(18,19)20)5(14,15)6(16,17)8(21,22)23/h(H,24,25)</t>
  </si>
  <si>
    <t>DTXSID60785801</t>
  </si>
  <si>
    <t>Tribromo(heptafluoropropyl)germane</t>
  </si>
  <si>
    <t>404339-64-6</t>
  </si>
  <si>
    <t>UUIIUBCNFISEAM-UHFFFAOYSA-N</t>
  </si>
  <si>
    <t>Tribromo(heptafluoropropyl)germanato</t>
  </si>
  <si>
    <t>FC(F)(F)C(F)(F)C(F)(F)[Ge](Br)(Br)Br</t>
  </si>
  <si>
    <t>InChI=1S/C3Br3F7Ge/c4-14(5,6)3(12,13)1(7,8)2(9,10)11</t>
  </si>
  <si>
    <t>C3Br3F7Ge</t>
  </si>
  <si>
    <t>481.364</t>
  </si>
  <si>
    <t>479.665014</t>
  </si>
  <si>
    <t>DTXSID50880238</t>
  </si>
  <si>
    <t>1-[(Perfluorooctyl)ethyl]pyridinium iodide</t>
  </si>
  <si>
    <t>25935-14-2</t>
  </si>
  <si>
    <t>ZRODNZIFNOYXDA-UHFFFAOYSA-M</t>
  </si>
  <si>
    <t>1-(3,3,4,4,5,5,6,6,7,7,8,8,9,9,10,10,10-Heptadecafluorodecyl)pyridin-1-ium iodide</t>
  </si>
  <si>
    <t>[I-].FC(F)(F)C(F)(F)C(F)(F)C(F)(F)C(F)(F)C(F)(F)C(F)(F)C(F)(F)CC[N+]1=CC=CC=C1</t>
  </si>
  <si>
    <t>InChI=1S/C15H9F17N.HI/c16-8(17,4-7-33-5-2-1-3-6-33)9(18,19)10(20,21)11(22,23)12(24,25)13(26,27)14(28,29)15(30,31)32;/h1-3,5-6H,4,7H2;1H/q+1;/p-1</t>
  </si>
  <si>
    <t>C15H9F17IN</t>
  </si>
  <si>
    <t>653.121</t>
  </si>
  <si>
    <t>652.950820</t>
  </si>
  <si>
    <t>DTXSID60697319</t>
  </si>
  <si>
    <t>3-Amino-3-[3-(1,1,2,2-tetrafluoroethoxy)phenyl]propanoic acid</t>
  </si>
  <si>
    <t>773122-81-9</t>
  </si>
  <si>
    <t>XCYQRIMJDHAEQJ-UHFFFAOYSA-N</t>
  </si>
  <si>
    <t>NC(CC(O)=O)C1=CC(OC(F)(F)C(F)F)=CC=C1</t>
  </si>
  <si>
    <t>InChI=1S/C11H11F4NO3/c12-10(13)11(14,15)19-7-3-1-2-6(4-7)8(16)5-9(17)18/h1-4,8,10H,5,16H2,(H,17,18)</t>
  </si>
  <si>
    <t>DTXSID401035769</t>
  </si>
  <si>
    <t>Sulfate(1-), (3-carboxylato-1,1,2,2,3,3-hexafluoropropyl)pentafluoro-, (OC-6-21)-</t>
  </si>
  <si>
    <t>786610-98-8</t>
  </si>
  <si>
    <t>FTCSJONJMHEDNH-UHFFFAOYSA-M</t>
  </si>
  <si>
    <t>[O-]C(=O)C(F)(F)C(F)(F)[C-](F)(F)[S+6]([F-])([F-])([F-])([F-])[F-]</t>
  </si>
  <si>
    <t>InChI=1S/C4HF11O2S/c5-2(6,1(16)17)3(7,8)4(9,10)18(11,12,13,14)15/h(H,16,17)/p-1</t>
  </si>
  <si>
    <t>C4F11O2S</t>
  </si>
  <si>
    <t>321.08</t>
  </si>
  <si>
    <t>320.944884</t>
  </si>
  <si>
    <t>DTXSID50371499</t>
  </si>
  <si>
    <t>4-Chloro-5-methyl-3-(perfluoropentyl)pyrazole</t>
  </si>
  <si>
    <t>247220-87-7</t>
  </si>
  <si>
    <t>CNXPUJNLJOFGNG-UHFFFAOYSA-N</t>
  </si>
  <si>
    <t>4-Chloro-5-methyl-3-(undecafluoropentyl)-1H-pyrazole</t>
  </si>
  <si>
    <t>CC1=C(Cl)C(=NN1)C(F)(F)C(F)(F)C(F)(F)C(F)(F)C(F)(F)F</t>
  </si>
  <si>
    <t>InChI=1S/C9H4ClF11N2/c1-2-3(10)4(23-22-2)5(11,12)6(13,14)7(15,16)8(17,18)9(19,20)21/h1H3,(H,22,23)</t>
  </si>
  <si>
    <t>C9H4ClF11N2</t>
  </si>
  <si>
    <t>384.58</t>
  </si>
  <si>
    <t>383.988736</t>
  </si>
  <si>
    <t>DTXSID40895159</t>
  </si>
  <si>
    <t>7-Bromo-1,1,1,2,2,3,3-heptafluoroheptane</t>
  </si>
  <si>
    <t>1391033-22-9</t>
  </si>
  <si>
    <t>HGKPBLDBHFVETL-UHFFFAOYSA-N</t>
  </si>
  <si>
    <t>FC(F)(F)C(F)(F)C(F)(F)CCCCBr</t>
  </si>
  <si>
    <t>InChI=1S/C7H8BrF7/c8-4-2-1-3-5(9,10)6(11,12)7(13,14)15/h1-4H2</t>
  </si>
  <si>
    <t>C7H8BrF7</t>
  </si>
  <si>
    <t>305.034</t>
  </si>
  <si>
    <t>303.969760</t>
  </si>
  <si>
    <t>DTXSID10382501</t>
  </si>
  <si>
    <t>Cesium perfluoroheptanoate</t>
  </si>
  <si>
    <t>171198-24-6</t>
  </si>
  <si>
    <t>HWGNHDXQPMGZNI-UHFFFAOYSA-M</t>
  </si>
  <si>
    <t>Caesium tridecafluoroheptanoate</t>
  </si>
  <si>
    <t>[Cs+].[O-]C(=O)C(F)(F)C(F)(F)C(F)(F)C(F)(F)C(F)(F)C(F)(F)F</t>
  </si>
  <si>
    <t>InChI=1S/C7HF13O2.Cs/c8-2(9,1(21)22)3(10,11)4(12,13)5(14,15)6(16,17)7(18,19)20;/h(H,21,22);/q;+1/p-1</t>
  </si>
  <si>
    <t>C7CsF13O2</t>
  </si>
  <si>
    <t>495.96</t>
  </si>
  <si>
    <t>495.874522</t>
  </si>
  <si>
    <t>DTXSID90895205</t>
  </si>
  <si>
    <t>1,1,1,2,2,3,3,4,4,5,5,6,6-Tridecafluoroundecane</t>
  </si>
  <si>
    <t>1287702-48-0</t>
  </si>
  <si>
    <t>MXWAWYKEMQNBBF-UHFFFAOYSA-N</t>
  </si>
  <si>
    <t>CCCCCC(F)(F)C(F)(F)C(F)(F)C(F)(F)C(F)(F)C(F)(F)F</t>
  </si>
  <si>
    <t>InChI=1S/C11H11F13/c1-2-3-4-5-6(12,13)7(14,15)8(16,17)9(18,19)10(20,21)11(22,23)24/h2-5H2,1H3</t>
  </si>
  <si>
    <t>DTXSID40882584</t>
  </si>
  <si>
    <t>68568-77-4 (name too long)</t>
  </si>
  <si>
    <t>68568-77-4</t>
  </si>
  <si>
    <t>DTXSID40880525</t>
  </si>
  <si>
    <t>4-{[(Perfluorooctyl)sulfonyl](methyl)amino}butyl 2-methyl-2-propenoate</t>
  </si>
  <si>
    <t>61577-14-8</t>
  </si>
  <si>
    <t>DJKGXDGHCIHDPZ-UHFFFAOYSA-N</t>
  </si>
  <si>
    <t>4-[(1,1,2,2,3,3,4,4,5,5,6,6,7,7,8,8,8-Heptadecafluorooctane-1-sulfonyl)(methyl)amino]butyl 2-methylprop-2-enoate</t>
  </si>
  <si>
    <t>CN(CCCCOC(=O)C(C)=C)S(=O)(=O)C(F)(F)C(F)(F)C(F)(F)C(F)(F)C(F)(F)C(F)(F)C(F)(F)C(F)(F)F</t>
  </si>
  <si>
    <t>InChI=1S/C17H16F17NO4S/c1-8(2)9(36)39-7-5-4-6-35(3)40(37,38)17(33,34)15(28,29)13(24,25)11(20,21)10(18,19)12(22,23)14(26,27)16(30,31)32/h1,4-7H2,2-3H3</t>
  </si>
  <si>
    <t>DTXSID60659755</t>
  </si>
  <si>
    <t>(1,1,1,2,3,3,3-Heptafluoropropan-2-yl)(phenyl)iodanium trifluoromethanesulfonate</t>
  </si>
  <si>
    <t>82959-18-0</t>
  </si>
  <si>
    <t>WOQZCEBAEAQHQE-UHFFFAOYSA-M</t>
  </si>
  <si>
    <t>[O-]S(=O)(=O)C(F)(F)F.FC(F)(F)C(F)([I+]C1=CC=CC=C1)C(F)(F)F</t>
  </si>
  <si>
    <t>InChI=1S/C9H5F7I.CHF3O3S/c10-7(8(11,12)13,9(14,15)16)17-6-4-2-1-3-5-6;2-1(3,4)8(5,6)7/h1-5H;(H,5,6,7)/q+1;/p-1</t>
  </si>
  <si>
    <t>DTXSID60143088</t>
  </si>
  <si>
    <t>2,6-Difluoro-N-(((3-methyl-4-((1,1,2,2-tetrafluoroethyl)thio)phenyl)amino)carbonyl)benzamide</t>
  </si>
  <si>
    <t>100279-14-9</t>
  </si>
  <si>
    <t>DNOUKMBBTURWMF-UHFFFAOYSA-N</t>
  </si>
  <si>
    <t>2,6-Difluoro-N-({3-methyl-4-[(1,1,2,2-tetrafluoroethyl)sulfanyl]phenyl}carbamoyl)benzamide</t>
  </si>
  <si>
    <t>CC1=C(SC(F)(F)C(F)F)C=CC(NC(=O)NC(=O)C2=C(F)C=CC=C2F)=C1</t>
  </si>
  <si>
    <t>InChI=1S/C17H12F6N2O2S/c1-8-7-9(5-6-12(8)28-17(22,23)15(20)21)24-16(27)25-14(26)13-10(18)3-2-4-11(13)19/h2-7,15H,1H3,(H2,24,25,26,27)</t>
  </si>
  <si>
    <t>DTXSID401033551</t>
  </si>
  <si>
    <t>N,N-Bis(2,3-dihydroxypropyl)-perfluorooctanesulfonamide</t>
  </si>
  <si>
    <t>74064-42-9</t>
  </si>
  <si>
    <t>QRZBMQKNAXQKSK-UHFFFAOYNA-N</t>
  </si>
  <si>
    <t>OCC(O)CN(CC(O)CO)S(=O)(=O)C(F)(F)C(F)(F)C(F)(F)C(F)(F)C(F)(F)C(F)(F)C(F)(F)C(F)(F)F</t>
  </si>
  <si>
    <t>InChI=1/C14H14F17NO6S/c15-7(16,9(19,20)11(23,24)13(27,28)29)8(17,18)10(21,22)12(25,26)14(30,31)39(37,38)32(1-5(35)3-33)2-6(36)4-34/h5-6,33-36H,1-4H2</t>
  </si>
  <si>
    <t>C14H14F17NO6S</t>
  </si>
  <si>
    <t>647.3</t>
  </si>
  <si>
    <t>647.027037</t>
  </si>
  <si>
    <t>DTXSID70325611</t>
  </si>
  <si>
    <t>2-(Heptafluoropropyl)-1H-benzimidazole</t>
  </si>
  <si>
    <t>559-37-5</t>
  </si>
  <si>
    <t>VZEYKZFVOPCTLV-UHFFFAOYSA-N</t>
  </si>
  <si>
    <t>FC(F)(F)C(F)(F)C(F)(F)C1=NC2=CC=CC=C2N1</t>
  </si>
  <si>
    <t>InChI=1S/C10H5F7N2/c11-8(12,9(13,14)10(15,16)17)7-18-5-3-1-2-4-6(5)19-7/h1-4H,(H,18,19)</t>
  </si>
  <si>
    <t>C10H5F7N2</t>
  </si>
  <si>
    <t>286.153</t>
  </si>
  <si>
    <t>286.034095</t>
  </si>
  <si>
    <t>DTXSID90896494</t>
  </si>
  <si>
    <t>1,1,1,2-Tetrafluoro-2-(heptafluoropropoxy)-4-iodobutane</t>
  </si>
  <si>
    <t>243128-38-3</t>
  </si>
  <si>
    <t>HJDWQDVEEKHDLR-UHFFFAOYSA-N</t>
  </si>
  <si>
    <t>FC(F)(F)C(F)(F)C(F)(F)OC(F)(CCI)C(F)(F)F</t>
  </si>
  <si>
    <t>InChI=1S/C7H4F11IO/c8-3(1-2-19,5(11,12)13)20-7(17,18)4(9,10)6(14,15)16/h1-2H2</t>
  </si>
  <si>
    <t>C7H4F11IO</t>
  </si>
  <si>
    <t>439.995</t>
  </si>
  <si>
    <t>439.913120</t>
  </si>
  <si>
    <t>DTXSID50895180</t>
  </si>
  <si>
    <t>4,4,5,5,6,6,7,7,7-Nonafluorohept-1-ene</t>
  </si>
  <si>
    <t>129846-67-9</t>
  </si>
  <si>
    <t>TWLUKCCXOGLBOR-UHFFFAOYSA-N</t>
  </si>
  <si>
    <t>FC(F)(F)C(F)(F)C(F)(F)C(F)(F)CC=C</t>
  </si>
  <si>
    <t>InChI=1S/C7H5F9/c1-2-3-4(8,9)5(10,11)6(12,13)7(14,15)16/h2H,1,3H2</t>
  </si>
  <si>
    <t>DTXSID80882588</t>
  </si>
  <si>
    <t>2-(Perfluorodecyl)ethyl methacrylate polymer with 2-(Perfluorooctyl)ethyl methacrylate, methyl 2-methyl-2-propenoate, 2-(Perfluorododecyl)ethyl methacrylate and 2-(Perfluorohexyl)ethyl methacrylate</t>
  </si>
  <si>
    <t>65104-45-2</t>
  </si>
  <si>
    <t>DTXSID60293633</t>
  </si>
  <si>
    <t>pentadecafluorooctanoic acid- 1-phenylpiperazine(1:1)</t>
  </si>
  <si>
    <t>1514-68-7</t>
  </si>
  <si>
    <t>JQORGNICKOGSFH-UHFFFAOYSA-N</t>
  </si>
  <si>
    <t>Pentadecafluorooctanoic acid--1-phenylpiperazine (1/1)</t>
  </si>
  <si>
    <t>C1CN(CCN1)C1=CC=CC=C1.OC(=O)C(F)(F)C(F)(F)C(F)(F)C(F)(F)C(F)(F)C(F)(F)C(F)(F)F</t>
  </si>
  <si>
    <t>InChI=1S/C10H14N2.C8HF15O2/c1-2-4-10(5-3-1)12-8-6-11-7-9-12;9-2(10,1(24)25)3(11,12)4(13,14)5(15,16)6(17,18)7(19,20)8(21,22)23/h1-5,11H,6-9H2;(H,24,25)</t>
  </si>
  <si>
    <t>C18H15F15N2O2</t>
  </si>
  <si>
    <t>576.306</t>
  </si>
  <si>
    <t>576.089400</t>
  </si>
  <si>
    <t>DTXSID80895436</t>
  </si>
  <si>
    <t>1,1,1,2,2,3,3,4,4,5,5,6,6,7,7,8,8,9,9,10,10,11,11,12,12-Pentacosafluoropentacosane</t>
  </si>
  <si>
    <t>116177-47-0</t>
  </si>
  <si>
    <t>GZEBVBMBNYOLPJ-UHFFFAOYSA-N</t>
  </si>
  <si>
    <t>CCCCCCCCCCCCCC(F)(F)C(F)(F)C(F)(F)C(F)(F)C(F)(F)C(F)(F)C(F)(F)C(F)(F)C(F)(F)C(F)(F)C(F)(F)C(F)(F)F</t>
  </si>
  <si>
    <t>InChI=1S/C25H27F25/c1-2-3-4-5-6-7-8-9-10-11-12-13-14(26,27)15(28,29)16(30,31)17(32,33)18(34,35)19(36,37)20(38,39)21(40,41)22(42,43)23(44,45)24(46,47)25(48,49)50/h2-13H2,1H3</t>
  </si>
  <si>
    <t>C25H27F25</t>
  </si>
  <si>
    <t>802.451</t>
  </si>
  <si>
    <t>802.171355</t>
  </si>
  <si>
    <t>DTXSID501035750</t>
  </si>
  <si>
    <t>2-(Perfluorodecyl)ethane sulfinic acid</t>
  </si>
  <si>
    <t>NOCAS_1035750</t>
  </si>
  <si>
    <t>TYMDNSNJDXMFOY-UHFFFAOYNA-N</t>
  </si>
  <si>
    <t>OS(=O)CCC(F)(F)C(F)(F)C(F)(F)C(F)(F)C(F)(F)C(F)(F)C(F)(F)C(F)(F)C(F)(F)C(F)(F)F</t>
  </si>
  <si>
    <t>InChI=1/C12H5F21O2S/c13-3(14,1-2-36(34)35)4(15,16)5(17,18)6(19,20)7(21,22)8(23,24)9(25,26)10(27,28)11(29,30)12(31,32)33/h1-2H2,(H,34,35)</t>
  </si>
  <si>
    <t>C12H5F21O2S</t>
  </si>
  <si>
    <t>612.2</t>
  </si>
  <si>
    <t>611.967492</t>
  </si>
  <si>
    <t>DTXSID60896209</t>
  </si>
  <si>
    <t>N-Phenyl-N'-[2-(tridecafluorohexyl)phenyl]urea</t>
  </si>
  <si>
    <t>288161-40-0</t>
  </si>
  <si>
    <t>PXRFFHCMLAVCDR-UHFFFAOYSA-N</t>
  </si>
  <si>
    <t>FC(F)(F)C(F)(F)C(F)(F)C(F)(F)C(F)(F)C(F)(F)C1=CC=CC=C1NC(=O)NC1=CC=CC=C1</t>
  </si>
  <si>
    <t>InChI=1S/C19H11F13N2O/c20-14(21,15(22,23)16(24,25)17(26,27)18(28,29)19(30,31)32)11-8-4-5-9-12(11)34-13(35)33-10-6-2-1-3-7-10/h1-9H,(H2,33,34,35)</t>
  </si>
  <si>
    <t>C19H11F13N2O</t>
  </si>
  <si>
    <t>530.289</t>
  </si>
  <si>
    <t>530.066379</t>
  </si>
  <si>
    <t>DTXSID80143186</t>
  </si>
  <si>
    <t>N-((2,5-Dichloro-4-(1,1,2,2-tetrafluoroethylsulfonyl)phenyl)carbamoyl)-2,6-difluorobenzamide</t>
  </si>
  <si>
    <t>100341-28-4</t>
  </si>
  <si>
    <t>NHUGEKRNOXDTRE-UHFFFAOYSA-N</t>
  </si>
  <si>
    <t>N-{[2,5-Dichloro-4-(1,1,2,2-tetrafluoroethanesulfonyl)phenyl]carbamoyl}-2,6-difluorobenzamide</t>
  </si>
  <si>
    <t>FC(F)C(F)(F)S(=O)(=O)C1=C(Cl)C=C(NC(=O)NC(=O)C2=C(F)C=CC=C2F)C(Cl)=C1</t>
  </si>
  <si>
    <t>InChI=1S/C16H8Cl2F6N2O4S/c17-6-5-11(31(29,30)16(23,24)14(21)22)7(18)4-10(6)25-15(28)26-13(27)12-8(19)2-1-3-9(12)20/h1-5,14H,(H2,25,26,27,28)</t>
  </si>
  <si>
    <t>C16H8Cl2F6N2O4S</t>
  </si>
  <si>
    <t>509.2</t>
  </si>
  <si>
    <t>507.948602</t>
  </si>
  <si>
    <t>DTXSID90239680</t>
  </si>
  <si>
    <t>Trimethoxy(3-(1,1,2,2-tetrafluoroethoxy)propyl)silane</t>
  </si>
  <si>
    <t>93804-21-8</t>
  </si>
  <si>
    <t>XUOZHRJNKBRTEC-UHFFFAOYSA-N</t>
  </si>
  <si>
    <t>Trimethoxy[3-(1,1,2,2-tetrafluoroethoxy)propyl]silane</t>
  </si>
  <si>
    <t>CO[Si](CCCOC(F)(F)C(F)F)(OC)OC</t>
  </si>
  <si>
    <t>InChI=1S/C8H16F4O4Si/c1-13-17(14-2,15-3)6-4-5-16-8(11,12)7(9)10/h7H,4-6H2,1-3H3</t>
  </si>
  <si>
    <t>C8H16F4O4Si</t>
  </si>
  <si>
    <t>280.291</t>
  </si>
  <si>
    <t>280.075398</t>
  </si>
  <si>
    <t>DTXSID50159577</t>
  </si>
  <si>
    <t>Silicon(4+) 2,2',2''-nitrilotriethanolate 3,3,4,4,5,5,6,6,7,7,8,8,8-tridecafluoro-1-iodooctan-1-ide (1:1:1)</t>
  </si>
  <si>
    <t>135829-02-6</t>
  </si>
  <si>
    <t>HXGWVGUZZOFVCV-UHFFFAOYSA-N</t>
  </si>
  <si>
    <t>[Si+4].[O-]CCN(CC[O-])CC[O-].[H][C-](I)CC(F)(F)C(F)(F)C(F)(F)C(F)(F)C(F)(F)C(F)(F)F</t>
  </si>
  <si>
    <t>InChI=1S/C8H3F13I.C6H12NO3.Si/c9-3(10,1-2-22)4(11,12)5(13,14)6(15,16)7(17,18)8(19,20)21;8-4-1-7(2-5-9)3-6-10;/h2H,1H2;1-6H2;/q-1;-3;+4</t>
  </si>
  <si>
    <t>C14H15F13INO3Si</t>
  </si>
  <si>
    <t>647.247</t>
  </si>
  <si>
    <t>646.965830</t>
  </si>
  <si>
    <t>DTXSID501033530</t>
  </si>
  <si>
    <t>Triethylammonium perfluoropentane sulfonate</t>
  </si>
  <si>
    <t>72033-42-2</t>
  </si>
  <si>
    <t>KWOCZGNQCCQHFZ-UHFFFAOYSA-N</t>
  </si>
  <si>
    <t>CC[NH+](CC)CC.[O-]S(=O)(=O)C(F)(F)C(F)(F)C(F)(F)C(F)(F)C(F)(F)F</t>
  </si>
  <si>
    <t>InChI=1S/C6H15N.C5HF11O3S/c1-4-7(5-2)6-3;6-1(7,2(8,9)4(12,13)14)3(10,11)5(15,16)20(17,18)19/h4-6H2,1-3H3;(H,17,18,19)</t>
  </si>
  <si>
    <t>C11H16F11NO3S</t>
  </si>
  <si>
    <t>451.3</t>
  </si>
  <si>
    <t>451.067524</t>
  </si>
  <si>
    <t>DTXSID501032582</t>
  </si>
  <si>
    <t>Lithium 4:2 fluorotelomer thioether propionate</t>
  </si>
  <si>
    <t>1254255-45-2</t>
  </si>
  <si>
    <t>KZAJOMDDMJHTQS-UHFFFAOYSA-M</t>
  </si>
  <si>
    <t>[Li+].[O-]C(=O)CCSCCC(F)(F)C(F)(F)C(F)(F)C(F)(F)F</t>
  </si>
  <si>
    <t>InChI=1S/C9H9F9O2S.Li/c10-6(11,2-4-21-3-1-5(19)20)7(12,13)8(14,15)9(16,17)18;/h1-4H2,(H,19,20);/q;+1/p-1</t>
  </si>
  <si>
    <t>C9H8F9LiO2S</t>
  </si>
  <si>
    <t>358.026133</t>
  </si>
  <si>
    <t>DTXSID20987046</t>
  </si>
  <si>
    <t>1-Chloro-1,1,2,2,3-pentafluoropropane</t>
  </si>
  <si>
    <t>677-55-4</t>
  </si>
  <si>
    <t>UHMWWIKRVZTBBR-UHFFFAOYSA-N</t>
  </si>
  <si>
    <t>FCC(F)(F)C(F)(F)Cl</t>
  </si>
  <si>
    <t>InChI=1S/C3H2ClF5/c4-3(8,9)2(6,7)1-5/h1H2</t>
  </si>
  <si>
    <t>C3H2ClF5</t>
  </si>
  <si>
    <t>168.49</t>
  </si>
  <si>
    <t>167.976519</t>
  </si>
  <si>
    <t>DTXSID80895350</t>
  </si>
  <si>
    <t>1,1,1,2,2,3,3,4,4-Nonafluoro-5-octadecene</t>
  </si>
  <si>
    <t>160460-03-7</t>
  </si>
  <si>
    <t>ZHLCQJIGPWWKTA-UHFFFAOYSA-N</t>
  </si>
  <si>
    <t>1,1,1,2,2,3,3,4,4-Nonafluorooctadec-5-ene</t>
  </si>
  <si>
    <t>CCCCCCCCCCCCC=CC(F)(F)C(F)(F)C(F)(F)C(F)(F)F</t>
  </si>
  <si>
    <t>InChI=1S/C18H27F9/c1-2-3-4-5-6-7-8-9-10-11-12-13-14-15(19,20)16(21,22)17(23,24)18(25,26)27/h13-14H,2-12H2,1H3</t>
  </si>
  <si>
    <t>C18H27F9</t>
  </si>
  <si>
    <t>414.4</t>
  </si>
  <si>
    <t>414.196904</t>
  </si>
  <si>
    <t>DTXSID001033030</t>
  </si>
  <si>
    <t>N,N,N-Trimethyl-3-[(perfluoro-1-oxopropyl)amino]propanaminium iodide</t>
  </si>
  <si>
    <t>53518-03-9</t>
  </si>
  <si>
    <t>LHBPYMIGVLMKSZ-UHFFFAOYSA-N</t>
  </si>
  <si>
    <t>[I-].C[N+](C)(C)CCCNC(=O)C(F)(F)C(F)(F)F</t>
  </si>
  <si>
    <t>InChI=1S/C9H15F5N2O.HI/c1-16(2,3)6-4-5-15-7(17)8(10,11)9(12,13)14;/h4-6H2,1-3H3;1H</t>
  </si>
  <si>
    <t>C9H16F5IN2O</t>
  </si>
  <si>
    <t>390.136</t>
  </si>
  <si>
    <t>390.022750</t>
  </si>
  <si>
    <t>DTXSID8052435</t>
  </si>
  <si>
    <t>1,1,1,3,3,3-Hexafluoropropane</t>
  </si>
  <si>
    <t>690-39-1</t>
  </si>
  <si>
    <t>NSGXIBWMJZWTPY-UHFFFAOYSA-N</t>
  </si>
  <si>
    <t>FC(F)(F)CC(F)(F)F</t>
  </si>
  <si>
    <t>InChI=1S/C3H2F6/c4-2(5,6)1-3(7,8)9/h1H2</t>
  </si>
  <si>
    <t>DTXSID20896684</t>
  </si>
  <si>
    <t>(5E)-1,1,1,2,2,3,3,4,4,7,7,8,8,9,9,10,10,11,11,12,12,13,13,14,14,14-Hexacosafluorotetradec-5-ene</t>
  </si>
  <si>
    <t>51249-69-5</t>
  </si>
  <si>
    <t>FFKSEFSHRPFWNW-OWOJBTEDSA-N</t>
  </si>
  <si>
    <t>FC(F)(F)C(F)(F)C(F)(F)C(F)(F)\C=C\C(F)(F)C(F)(F)C(F)(F)C(F)(F)C(F)(F)C(F)(F)C(F)(F)C(F)(F)F</t>
  </si>
  <si>
    <t>InChI=1S/C14H2F26/c15-3(16,1-2-4(17,18)6(21,22)11(31,32)13(35,36)37)5(19,20)7(23,24)8(25,26)9(27,28)10(29,30)12(33,34)14(38,39)40/h1-2H/b2-1+</t>
  </si>
  <si>
    <t>DTXSID30375112</t>
  </si>
  <si>
    <t>1-Bromoperfluoro-2,5,8-trioxadodecane</t>
  </si>
  <si>
    <t>330562-47-5</t>
  </si>
  <si>
    <t>IKLGPUSJUIHNMO-UHFFFAOYSA-N</t>
  </si>
  <si>
    <t>1-(2-{2-[Bromo(difluoro)methoxy]-1,1,2,2-tetrafluoroethoxy}-1,1,2,2-tetrafluoroethoxy)-1,1,2,2,3,3,4,4,4-nonafluorobutane</t>
  </si>
  <si>
    <t>FC(F)(F)C(F)(F)C(F)(F)C(F)(F)OC(F)(F)C(F)(F)OC(F)(F)C(F)(F)OC(F)(F)Br</t>
  </si>
  <si>
    <t>InChI=1S/C9BrF19O3/c10-9(28,29)32-8(26,27)7(24,25)31-6(22,23)5(20,21)30-4(18,19)2(13,14)1(11,12)3(15,16)17</t>
  </si>
  <si>
    <t>C9BrF19O3</t>
  </si>
  <si>
    <t>596.97</t>
  </si>
  <si>
    <t>595.872742</t>
  </si>
  <si>
    <t>DTXSID90848135</t>
  </si>
  <si>
    <t>4,4,5,5,5-Pentafluoro-2-(trifluoromethyl)pent-1-ene</t>
  </si>
  <si>
    <t>90277-98-8</t>
  </si>
  <si>
    <t>QUBWAWBAEZVWFL-UHFFFAOYSA-N</t>
  </si>
  <si>
    <t>FC(F)(F)C(=C)CC(F)(F)C(F)(F)F</t>
  </si>
  <si>
    <t>InChI=1S/C6H4F8/c1-3(5(9,10)11)2-4(7,8)6(12,13)14/h1-2H2</t>
  </si>
  <si>
    <t>DTXSID80895638</t>
  </si>
  <si>
    <t>(6E)-1,1,1,2,2,3,3,10,10,11,11,12,12,12-Tetradecafluoro-4,4,9,9-tetrakis(trifluoromethyl)dodec-6-ene</t>
  </si>
  <si>
    <t>1946796-71-9</t>
  </si>
  <si>
    <t>FVKWUSQLPAJKRY-OWOJBTEDSA-N</t>
  </si>
  <si>
    <t>FC(F)(F)C(F)(F)C(F)(F)C(C\C=C\CC(C(F)(F)F)(C(F)(F)F)C(F)(F)C(F)(F)C(F)(F)F)(C(F)(F)F)C(F)(F)F</t>
  </si>
  <si>
    <t>InChI=1S/C16H6F26/c17-7(18,9(21,22)15(37,38)39)5(11(25,26)27,12(28,29)30)3-1-2-4-6(13(31,32)33,14(34,35)36)8(19,20)10(23,24)16(40,41)42/h1-2H,3-4H2/b2-1+</t>
  </si>
  <si>
    <t>C16H6F26</t>
  </si>
  <si>
    <t>692.182</t>
  </si>
  <si>
    <t>692.005432</t>
  </si>
  <si>
    <t>DTXSID60626987</t>
  </si>
  <si>
    <t>1-(Chlorosulfanyl)-1,1,2,2,3,3,3-heptafluoropropane</t>
  </si>
  <si>
    <t>662-42-0</t>
  </si>
  <si>
    <t>MBFIFWXOAXJGBJ-UHFFFAOYSA-N</t>
  </si>
  <si>
    <t>FC(F)(F)C(F)(F)C(F)(F)SCl</t>
  </si>
  <si>
    <t>InChI=1S/C3ClF7S/c4-12-3(10,11)1(5,6)2(7,8)9</t>
  </si>
  <si>
    <t>C3ClF7S</t>
  </si>
  <si>
    <t>236.53</t>
  </si>
  <si>
    <t>235.929746</t>
  </si>
  <si>
    <t>DTXSID60896365</t>
  </si>
  <si>
    <t>4-(1,1,1,2,3,3,3-Heptafluoropropan-2-yl)-2-methoxyaniline</t>
  </si>
  <si>
    <t>273735-38-9</t>
  </si>
  <si>
    <t>INCNKEPQBIGNRG-UHFFFAOYSA-N</t>
  </si>
  <si>
    <t>COC1=CC(=CC=C1N)C(F)(C(F)(F)F)C(F)(F)F</t>
  </si>
  <si>
    <t>InChI=1S/C10H8F7NO/c1-19-7-4-5(2-3-6(7)18)8(11,9(12,13)14)10(15,16)17/h2-4H,18H2,1H3</t>
  </si>
  <si>
    <t>DTXSID10933759</t>
  </si>
  <si>
    <t>1-[(9H-Carbazol-4-yl)oxy]-3-[(heptafluoropropyl)(propan-2-yl)amino]propan-2-ol--hydrogen iodide (1/1)</t>
  </si>
  <si>
    <t>149825-33-2</t>
  </si>
  <si>
    <t>ZTRUIXNUPTYKRT-UHFFFAOYSA-N</t>
  </si>
  <si>
    <t>I.CC(C)N(CC(O)COC1=CC=CC2=C1C1=CC=CC=C1N2)C(F)(F)C(F)(F)C(F)(F)F</t>
  </si>
  <si>
    <t>InChI=1S/C21H21F7N2O2.HI/c1-12(2)30(21(27,28)19(22,23)20(24,25)26)10-13(31)11-32-17-9-5-8-16-18(17)14-6-3-4-7-15(14)29-16;/h3-9,12-13,29,31H,10-11H2,1-2H3;1H</t>
  </si>
  <si>
    <t>C21H22F7IN2O2</t>
  </si>
  <si>
    <t>594.312</t>
  </si>
  <si>
    <t>594.061420</t>
  </si>
  <si>
    <t>DTXSID801034806</t>
  </si>
  <si>
    <t>(Perfluorobutanamido)-3-betaine</t>
  </si>
  <si>
    <t>2024609-79-6</t>
  </si>
  <si>
    <t>GACGKWWKKHEXGO-UHFFFAOYSA-N</t>
  </si>
  <si>
    <t>C[N+](C)(CCCNC(=O)C(F)(F)C(F)(F)C(F)(F)F)CC([O-])=O</t>
  </si>
  <si>
    <t>InChI=1S/C11H15F7N2O3/c1-20(2,6-7(21)22)5-3-4-19-8(23)9(12,13)10(14,15)11(16,17)18/h3-6H2,1-2H3,(H-,19,21,22,23)</t>
  </si>
  <si>
    <t>C11H15F7N2O3</t>
  </si>
  <si>
    <t>356.241</t>
  </si>
  <si>
    <t>356.097089</t>
  </si>
  <si>
    <t>DTXSID50865929</t>
  </si>
  <si>
    <t>N-(2-Hydroxyethyl)-N,N-dimethyl-3-[(3-sulfopropyl)(perfluorohexane-1-sulfonyl)amino]propan-1-aminium</t>
  </si>
  <si>
    <t>2267980-92-5</t>
  </si>
  <si>
    <t>WYFODDRZFDBDDF-UHFFFAOYSA-O</t>
  </si>
  <si>
    <t>N-(2-Hydroxyethyl)-N,N-dimethyl-3-[(3-sulfopropyl)(1,1,2,2,3,3,4,4,5,5,6,6,6-tridecafluorohexane-1-sulfonyl)amino]propan-1-aminium</t>
  </si>
  <si>
    <t>C[N+](C)(CCO)CCCN(CCCS(O)(=O)=O)S(=O)(=O)C(F)(F)C(F)(F)C(F)(F)C(F)(F)C(F)(F)C(F)(F)F</t>
  </si>
  <si>
    <t>InChI=1S/C16H23F13N2O6S2/c1-31(2,8-9-32)7-3-5-30(6-4-10-38(33,34)35)39(36,37)16(28,29)14(23,24)12(19,20)11(17,18)13(21,22)15(25,26)27/h32H,3-10H2,1-2H3/p+1</t>
  </si>
  <si>
    <t>C16H24F13N2O6S2</t>
  </si>
  <si>
    <t>651.47</t>
  </si>
  <si>
    <t>651.086271</t>
  </si>
  <si>
    <t>DTXSID70853287</t>
  </si>
  <si>
    <t>3,3,4,4,5,5,6,6,7,7,8,8,9,9,9-Pentadecafluoro-2,2-dimethylnonanal</t>
  </si>
  <si>
    <t>56778-57-5</t>
  </si>
  <si>
    <t>MYRRLOYMVATXNG-UHFFFAOYSA-N</t>
  </si>
  <si>
    <t>CC(C)(C=O)C(F)(F)C(F)(F)C(F)(F)C(F)(F)C(F)(F)C(F)(F)C(F)(F)F</t>
  </si>
  <si>
    <t>InChI=1S/C11H7F15O/c1-4(2,3-27)5(12,13)6(14,15)7(16,17)8(18,19)9(20,21)10(22,23)11(24,25)26/h3H,1-2H3</t>
  </si>
  <si>
    <t>DTXSID10931078</t>
  </si>
  <si>
    <t>1-Methyl-2-{2-[1-methyl-5-(pentafluoroethyl)-1H-imidazol-2-yl]ethenyl}-4-(pentafluoroethyl)-1H-imidazole</t>
  </si>
  <si>
    <t>141363-32-8</t>
  </si>
  <si>
    <t>ZEEVACGORLACRQ-UHFFFAOYSA-N</t>
  </si>
  <si>
    <t>CN1C=C(N=C1C=CC1=NC=C(N1C)C(F)(F)C(F)(F)F)C(F)(F)C(F)(F)F</t>
  </si>
  <si>
    <t>InChI=1S/C14H10F10N4/c1-27-6-7(11(15,16)13(19,20)21)26-10(27)4-3-9-25-5-8(28(9)2)12(17,18)14(22,23)24/h3-6H,1-2H3</t>
  </si>
  <si>
    <t>C14H10F10N4</t>
  </si>
  <si>
    <t>424.246</t>
  </si>
  <si>
    <t>424.074578</t>
  </si>
  <si>
    <t>DTXSID801034151</t>
  </si>
  <si>
    <t>2,4,4,5,5,7,7,9,9,11,11,11-Dodecafluoro-3,6,8,10-tetraoxaundecanoic acid</t>
  </si>
  <si>
    <t>919005-08-6</t>
  </si>
  <si>
    <t>BJKCFQVVMSBEOF-UHFFFAOYNA-N</t>
  </si>
  <si>
    <t>OC(=O)C(F)OC(F)(F)C(F)(F)OC(F)(F)OC(F)(F)OC(F)(F)F</t>
  </si>
  <si>
    <t>InChI=1/C7H2F12O6/c8-1(2(20)21)22-3(9,10)4(11,12)23-6(16,17)25-7(18,19)24-5(13,14)15/h1H,(H,20,21)</t>
  </si>
  <si>
    <t>C7H2F12O6</t>
  </si>
  <si>
    <t>410.068</t>
  </si>
  <si>
    <t>409.965976</t>
  </si>
  <si>
    <t>DTXSID80382114</t>
  </si>
  <si>
    <t>Ethyl 2-chlorotetrafluoropropionate</t>
  </si>
  <si>
    <t>5829-03-8</t>
  </si>
  <si>
    <t>VWBGBOFQVNQGIT-UHFFFAOYSA-N</t>
  </si>
  <si>
    <t>Ethyl 2-chloro-2,3,3,3-tetrafluoropropanoate</t>
  </si>
  <si>
    <t>CCOC(=O)C(F)(Cl)C(F)(F)F</t>
  </si>
  <si>
    <t>InChI=1S/C5H5ClF4O2/c1-2-12-3(11)4(6,7)5(8,9)10/h2H2,1H3</t>
  </si>
  <si>
    <t>DTXSID601023394</t>
  </si>
  <si>
    <t>Pentanoic acid, 4,4-bis[(3,3,4,4,5,5,6,6,7,7,8,8,8-tridecafluorooctyl)thio]-</t>
  </si>
  <si>
    <t>67333-58-8</t>
  </si>
  <si>
    <t>RBEAMWDHELERAA-UHFFFAOYSA-N</t>
  </si>
  <si>
    <t>CC(CCC(O)=O)(SCCC(F)(F)C(F)(F)C(F)(F)C(F)(F)C(F)(F)C(F)(F)F)SCCC(F)(F)C(F)(F)C(F)(F)C(F)(F)C(F)(F)C(F)(F)F</t>
  </si>
  <si>
    <t>InChI=1S/C21H16F26O2S2/c1-9(3-2-8(48)49,50-6-4-10(22,23)12(26,27)14(30,31)16(34,35)18(38,39)20(42,43)44)51-7-5-11(24,25)13(28,29)15(32,33)17(36,37)19(40,41)21(45,46)47/h2-7H2,1H3,(H,48,49)</t>
  </si>
  <si>
    <t>C21H16F26O2S2</t>
  </si>
  <si>
    <t>858.44</t>
  </si>
  <si>
    <t>858.017654</t>
  </si>
  <si>
    <t>DTXSID90806710</t>
  </si>
  <si>
    <t>2,4-Bis[(1,2,3,3,4,4,5,5,6,6,7,7,8,8,9,9,9-heptadecafluoronon-1-en-1-yl)oxy]benzene-1-sulfonyl chloride</t>
  </si>
  <si>
    <t>62623-17-0</t>
  </si>
  <si>
    <t>BFWLWZQDPJFVHX-UHFFFAOYSA-N</t>
  </si>
  <si>
    <t>FC(OC1=CC(OC(F)=C(F)C(F)(F)C(F)(F)C(F)(F)C(F)(F)C(F)(F)C(F)(F)C(F)(F)F)=C(C=C1)S(Cl)(=O)=O)=C(F)C(F)(F)C(F)(F)C(F)(F)C(F)(F)C(F)(F)C(F)(F)C(F)(F)F</t>
  </si>
  <si>
    <t>InChI=1S/C24H3ClF34O4S/c25-64(60,61)6-2-1-4(62-9(28)7(26)11(30,31)13(34,35)15(38,39)17(42,43)19(46,47)21(50,51)23(54,55)56)3-5(6)63-10(29)8(27)12(32,33)14(36,37)16(40,41)18(44,45)20(48,49)22(52,53)24(57,58)59/h1-3H</t>
  </si>
  <si>
    <t>C24H3ClF34O4S</t>
  </si>
  <si>
    <t>1068.74</t>
  </si>
  <si>
    <t>1067.889765</t>
  </si>
  <si>
    <t>DTXSID401042966</t>
  </si>
  <si>
    <t>Poly(oxy-1,2-ethanediyl), α-[2-[[(1,1,2,2,3,3,4,4,5,5,6,6,7,7,8,8,8-heptadecafluorooctyl)sulfonyl]amino]ethyl]-ω-hydroxy-</t>
  </si>
  <si>
    <t>63336-01-6</t>
  </si>
  <si>
    <t>DTXSID90984683</t>
  </si>
  <si>
    <t>Hexacosafluorohexadecahydrofluoranthene</t>
  </si>
  <si>
    <t>662-28-2</t>
  </si>
  <si>
    <t>YEMLBKSPDFVXEO-UHFFFAOYSA-N</t>
  </si>
  <si>
    <t>FC12C(F)(C3(F)C4(F)C1(F)C(F)(F)C(F)(F)C(F)(F)C4(F)C(F)(F)C(F)(F)C3(F)F)C(F)(F)C(F)(F)C(F)(F)C2(F)F</t>
  </si>
  <si>
    <t>InChI=1S/C16F26/c17-1-2(18)4(20)5(21,10(29,30)16(41,42)15(39,40)9(4,27)28)3(1,19)8(25,26)14(37,38)12(33,34)6(1,22)11(31,32)13(35,36)7(2,23)24</t>
  </si>
  <si>
    <t>C16F26</t>
  </si>
  <si>
    <t>686.134</t>
  </si>
  <si>
    <t>685.958482</t>
  </si>
  <si>
    <t>DTXSID20893890</t>
  </si>
  <si>
    <t>Perfluoroalkyl amidines</t>
  </si>
  <si>
    <t>NOCAS_893890</t>
  </si>
  <si>
    <t>NC(=N)C(F)(F)F |lp:0:1,2:1,4:3,5:3,6:3,Sg:n:3,5,4::ht|</t>
  </si>
  <si>
    <t>DTXSID20767567</t>
  </si>
  <si>
    <t>Triethoxy(1,1,2,2,3,3,4,4,5,5,8,8,8-tridecafluorooctyl)silane</t>
  </si>
  <si>
    <t>125607-98-9</t>
  </si>
  <si>
    <t>BPCXHCSZMTWUBW-UHFFFAOYSA-N</t>
  </si>
  <si>
    <t>CCO[Si](OCC)(OCC)C(F)(F)C(F)(F)C(F)(F)C(F)(F)C(F)(F)CCC(F)(F)F</t>
  </si>
  <si>
    <t>InChI=1S/C14H19F13O3Si/c1-4-28-31(29-5-2,30-6-3)14(26,27)13(24,25)12(22,23)11(20,21)9(15,16)7-8-10(17,18)19/h4-8H2,1-3H3</t>
  </si>
  <si>
    <t>C14H19F13O3Si</t>
  </si>
  <si>
    <t>510.367</t>
  </si>
  <si>
    <t>510.089587</t>
  </si>
  <si>
    <t>DTXSID90663108</t>
  </si>
  <si>
    <t>2,2,3,3,4,4,5,5,6,6,7,7-Dodecafluoro-7-[(1,1,1,2,3,3,3-heptafluoropropan-2-yl)oxy]heptanoic acid</t>
  </si>
  <si>
    <t>32347-41-4</t>
  </si>
  <si>
    <t>LJUULLNFNNTPAJ-UHFFFAOYSA-N</t>
  </si>
  <si>
    <t>OC(=O)C(F)(F)C(F)(F)C(F)(F)C(F)(F)C(F)(F)C(F)(F)OC(F)(C(F)(F)F)C(F)(F)F</t>
  </si>
  <si>
    <t>InChI=1S/C10HF19O3/c11-2(12,1(30)31)3(13,14)4(15,16)5(17,18)6(19,20)10(28,29)32-7(21,8(22,23)24)9(25,26)27/h(H,30,31)</t>
  </si>
  <si>
    <t>C10HF19O3</t>
  </si>
  <si>
    <t>530.085</t>
  </si>
  <si>
    <t>529.962229</t>
  </si>
  <si>
    <t>DTXSID501022767</t>
  </si>
  <si>
    <t>2,2,3,3,4,4,5,5,6,6,7,7,8,8,9,9-Hexadecafluorononanoyl bromide</t>
  </si>
  <si>
    <t>1404194-04-2</t>
  </si>
  <si>
    <t>WOYIFHMPPIEDLF-UHFFFAOYSA-N</t>
  </si>
  <si>
    <t>FC(F)C(F)(F)C(F)(F)C(F)(F)C(F)(F)C(F)(F)C(F)(F)C(F)(F)C(Br)=O</t>
  </si>
  <si>
    <t>InChI=1S/C9HBrF16O/c10-1(27)3(13,14)5(17,18)7(21,22)9(25,26)8(23,24)6(19,20)4(15,16)2(11)12/h2H</t>
  </si>
  <si>
    <t>C9HBrF16O</t>
  </si>
  <si>
    <t>508.984</t>
  </si>
  <si>
    <t>507.895528</t>
  </si>
  <si>
    <t>DTXSID40143182</t>
  </si>
  <si>
    <t>N-((2-Chloro-4-(1,1,2,2-tetrafluoroethylsulfonyl)phenyl)carbamoyl)-2,6-difluorobenzamide</t>
  </si>
  <si>
    <t>100341-22-8</t>
  </si>
  <si>
    <t>IYGOTVJEJALBKT-UHFFFAOYSA-N</t>
  </si>
  <si>
    <t>N-{[2-Chloro-4-(1,1,2,2-tetrafluoroethanesulfonyl)phenyl]carbamoyl}-2,6-difluorobenzamide</t>
  </si>
  <si>
    <t>FC(F)C(F)(F)S(=O)(=O)C1=CC(Cl)=C(NC(=O)NC(=O)C2=C(F)C=CC=C2F)C=C1</t>
  </si>
  <si>
    <t>InChI=1S/C16H9ClF6N2O4S/c17-8-6-7(30(28,29)16(22,23)14(20)21)4-5-11(8)24-15(27)25-13(26)12-9(18)2-1-3-10(12)19/h1-6,14H,(H2,24,25,26,27)</t>
  </si>
  <si>
    <t>C16H9ClF6N2O4S</t>
  </si>
  <si>
    <t>474.76</t>
  </si>
  <si>
    <t>473.987575</t>
  </si>
  <si>
    <t>DTXSID70895485</t>
  </si>
  <si>
    <t>1,1,1,2,2,3,3,4,4,5,5,6,6,7,7-Pentadecafluoro-8-heptadecene</t>
  </si>
  <si>
    <t>52717-06-3</t>
  </si>
  <si>
    <t>IQKOXEYYVMJQGE-UHFFFAOYSA-N</t>
  </si>
  <si>
    <t>1,1,1,2,2,3,3,4,4,5,5,6,6,7,7-Pentadecafluoroheptadec-8-ene</t>
  </si>
  <si>
    <t>CCCCCCCCC=CC(F)(F)C(F)(F)C(F)(F)C(F)(F)C(F)(F)C(F)(F)C(F)(F)F</t>
  </si>
  <si>
    <t>InChI=1S/C17H19F15/c1-2-3-4-5-6-7-8-9-10-11(18,19)12(20,21)13(22,23)14(24,25)15(26,27)16(28,29)17(30,31)32/h9-10H,2-8H2,1H3</t>
  </si>
  <si>
    <t>C17H19F15</t>
  </si>
  <si>
    <t>508.315</t>
  </si>
  <si>
    <t>508.124723</t>
  </si>
  <si>
    <t>DTXSID10895969</t>
  </si>
  <si>
    <t>1-Nitro-3-(undecafluoropentyl)benzene</t>
  </si>
  <si>
    <t>1463530-16-6</t>
  </si>
  <si>
    <t>UKBIKHOGARYBLY-UHFFFAOYSA-N</t>
  </si>
  <si>
    <t>[O-][N+](=O)C1=CC(=CC=C1)C(F)(F)C(F)(F)C(F)(F)C(F)(F)C(F)(F)F</t>
  </si>
  <si>
    <t>InChI=1S/C11H4F11NO2/c12-7(13,5-2-1-3-6(4-5)23(24)25)8(14,15)9(16,17)10(18,19)11(20,21)22/h1-4H</t>
  </si>
  <si>
    <t>C11H4F11NO2</t>
  </si>
  <si>
    <t>391.14</t>
  </si>
  <si>
    <t>391.006638</t>
  </si>
  <si>
    <t>DTXSID00896622</t>
  </si>
  <si>
    <t>Perfluorononadecanoic acid</t>
  </si>
  <si>
    <t>133921-38-7</t>
  </si>
  <si>
    <t>OOIOCQXPBHHQGB-UHFFFAOYSA-N</t>
  </si>
  <si>
    <t>Heptatriacontafluorononadecanoic acid</t>
  </si>
  <si>
    <t>OC(=O)C(F)(F)C(F)(F)C(F)(F)C(F)(F)C(F)(F)C(F)(F)C(F)(F)C(F)(F)C(F)(F)C(F)(F)C(F)(F)C(F)(F)C(F)(F)C(F)(F)C(F)(F)C(F)(F)C(F)(F)C(F)(F)F</t>
  </si>
  <si>
    <t>InChI=1S/C19HF37O2/c20-2(21,1(57)58)3(22,23)4(24,25)5(26,27)6(28,29)7(30,31)8(32,33)9(34,35)10(36,37)11(38,39)12(40,41)13(42,43)14(44,45)15(46,47)16(48,49)17(50,51)18(52,53)19(54,55)56/h(H,57,58)</t>
  </si>
  <si>
    <t>C19HF37O2</t>
  </si>
  <si>
    <t>964.156</t>
  </si>
  <si>
    <t>963.938571</t>
  </si>
  <si>
    <t>DTXSID101034574</t>
  </si>
  <si>
    <t>12:2 Fluorotelomer dimethyl ethyl betaine</t>
  </si>
  <si>
    <t>NOCAS_1034574</t>
  </si>
  <si>
    <t>CMWVMNMGJHUCLD-UHFFFAOYSA-N</t>
  </si>
  <si>
    <t>CC[N+](C)(C)CCC(F)(F)C(F)(F)C(F)(F)C(F)(F)C(F)(F)C(F)(F)C(F)(F)C(F)(F)C(F)(F)C(F)(F)C(F)(F)C(F)(F)F</t>
  </si>
  <si>
    <t>InChI=1S/C18H15F25N/c1-4-44(2,3)6-5-7(19,20)8(21,22)9(23,24)10(25,26)11(27,28)12(29,30)13(31,32)14(33,34)15(35,36)16(37,38)17(39,40)18(41,42)43/h4-6H2,1-3H3/q+1</t>
  </si>
  <si>
    <t>C18H15F25N</t>
  </si>
  <si>
    <t>720.285</t>
  </si>
  <si>
    <t>720.079980</t>
  </si>
  <si>
    <t>DTXSID50896596</t>
  </si>
  <si>
    <t>Perfluoro-5-methylheptanoic acid</t>
  </si>
  <si>
    <t>909009-42-3</t>
  </si>
  <si>
    <t>HDWNCRCOUUAYQG-UHFFFAOYSA-N</t>
  </si>
  <si>
    <t>2,2,3,3,4,4,5,6,6,7,7,7-Dodecafluoro-5-(trifluoromethyl)heptanoic acid</t>
  </si>
  <si>
    <t>OC(=O)C(F)(F)C(F)(F)C(F)(F)C(F)(C(F)(F)F)C(F)(F)C(F)(F)F</t>
  </si>
  <si>
    <t>InChI=1/C8HF15O2/c9-2(10,1(24)25)4(12,13)5(14,15)3(11,7(18,19)20)6(16,17)8(21,22)23/h(H,24,25)</t>
  </si>
  <si>
    <t>DTXSID60455193</t>
  </si>
  <si>
    <t>Phosphonic acid, bis(2,2,3,3-tetrafluoropropyl) ester</t>
  </si>
  <si>
    <t>65611-25-8</t>
  </si>
  <si>
    <t>XQUFNGHTURPYAN-UHFFFAOYSA-N</t>
  </si>
  <si>
    <t>Oxobis(2,2,3,3-tetrafluoropropoxy)phosphanium</t>
  </si>
  <si>
    <t>FC(F)C(F)(F)CO[P+](=O)OCC(F)(F)C(F)F</t>
  </si>
  <si>
    <t>InChI=1S/C6H6F8O3P/c7-3(8)5(11,12)1-16-18(15)17-2-6(13,14)4(9)10/h3-4H,1-2H2/q+1</t>
  </si>
  <si>
    <t>C6H6F8O3P</t>
  </si>
  <si>
    <t>309.071</t>
  </si>
  <si>
    <t>308.992133</t>
  </si>
  <si>
    <t>DTXSID20896341</t>
  </si>
  <si>
    <t>4-(1,1,1,2,3,3,3-Heptafluoropropan-2-yl)-2,6-dimethylaniline</t>
  </si>
  <si>
    <t>273735-43-6</t>
  </si>
  <si>
    <t>XXGNKVWIUWGEOH-UHFFFAOYSA-N</t>
  </si>
  <si>
    <t>CC1=CC(=CC(C)=C1N)C(F)(C(F)(F)F)C(F)(F)F</t>
  </si>
  <si>
    <t>InChI=1S/C11H10F7N/c1-5-3-7(4-6(2)8(5)19)9(12,10(13,14)15)11(16,17)18/h3-4H,19H2,1-2H3</t>
  </si>
  <si>
    <t>C11H10F7N</t>
  </si>
  <si>
    <t>289.197</t>
  </si>
  <si>
    <t>289.070146</t>
  </si>
  <si>
    <t>DTXSID101032992</t>
  </si>
  <si>
    <t>3-(Dimethyl{3-[(1,1,2,2,3,3,4,4,5,5,6,6,7,7,7-pentadecafluoroheptane-1-sulfonyl)amino]propyl}azaniumyl)propane-1-sulfonate</t>
  </si>
  <si>
    <t>NOCAS_1032992</t>
  </si>
  <si>
    <t>JBIBCIRUKQQRNB-UHFFFAOYSA-N</t>
  </si>
  <si>
    <t>C[N+](C)(CCCNS(=O)(=O)C(F)(F)C(F)(F)C(F)(F)C(F)(F)C(F)(F)C(F)(F)C(F)(F)F)CCCS([O-])(=O)=O</t>
  </si>
  <si>
    <t>InChI=1S/C15H19F15N2O5S2/c1-32(2,7-4-8-38(33,34)35)6-3-5-31-39(36,37)15(29,30)13(24,25)11(20,21)9(16,17)10(18,19)12(22,23)14(26,27)28/h31H,3-8H2,1-2H3</t>
  </si>
  <si>
    <t>C15H19F15N2O5S2</t>
  </si>
  <si>
    <t>656.42</t>
  </si>
  <si>
    <t>656.049587</t>
  </si>
  <si>
    <t>DTXSID00441939</t>
  </si>
  <si>
    <t>5-(Nonafluorobutylsulfonylamino)-1,3,4-thiadiazole-2-sulfonamide</t>
  </si>
  <si>
    <t>316826-66-1</t>
  </si>
  <si>
    <t>ZIZPSSXZSNIUPK-UHFFFAOYSA-N</t>
  </si>
  <si>
    <t>5-[(1,1,2,2,3,3,4,4,4-Nonafluorobutane-1-sulfonyl)amino]-1,3,4-thiadiazole-2-sulfonamide</t>
  </si>
  <si>
    <t>NS(=O)(=O)C1=NN=C(NS(=O)(=O)C(F)(F)C(F)(F)C(F)(F)C(F)(F)F)S1</t>
  </si>
  <si>
    <t>InChI=1S/C6H3F9N4O4S3/c7-3(8,5(11,12)13)4(9,10)6(14,15)26(22,23)19-1-17-18-2(24-1)25(16,20)21/h(H,17,19)(H2,16,20,21)</t>
  </si>
  <si>
    <t>C6H3F9N4O4S3</t>
  </si>
  <si>
    <t>462.28</t>
  </si>
  <si>
    <t>461.917272</t>
  </si>
  <si>
    <t>DTXSID00617536</t>
  </si>
  <si>
    <t>Phenyl(1,1,2,2-tetrafluoroethyl)phosphane</t>
  </si>
  <si>
    <t>350-58-3</t>
  </si>
  <si>
    <t>NMMKWROPLUFKBO-UHFFFAOYSA-N</t>
  </si>
  <si>
    <t>FC(F)C(F)(F)PC1=CC=CC=C1</t>
  </si>
  <si>
    <t>InChI=1S/C8H7F4P/c9-7(10)8(11,12)13-6-4-2-1-3-5-6/h1-5,7,13H</t>
  </si>
  <si>
    <t>C8H7F4P</t>
  </si>
  <si>
    <t>210.111</t>
  </si>
  <si>
    <t>210.022150</t>
  </si>
  <si>
    <t>DTXSID60631455</t>
  </si>
  <si>
    <t>Trimethylsilyl 3,3,3-trifluoro-2-(trifluoromethyl)propanoate</t>
  </si>
  <si>
    <t>64637-86-1</t>
  </si>
  <si>
    <t>DUFHDCGEOLTCEK-UHFFFAOYSA-N</t>
  </si>
  <si>
    <t>C[Si](C)(C)OC(=O)C(C(F)(F)F)C(F)(F)F</t>
  </si>
  <si>
    <t>InChI=1S/C7H10F6O2Si/c1-16(2,3)15-5(14)4(6(8,9)10)7(11,12)13/h4H,1-3H3</t>
  </si>
  <si>
    <t>C7H10F6O2Si</t>
  </si>
  <si>
    <t>268.23</t>
  </si>
  <si>
    <t>268.035425</t>
  </si>
  <si>
    <t>DTXSID30371230</t>
  </si>
  <si>
    <t>2-Bromo-2-cyanohexafluoropropane</t>
  </si>
  <si>
    <t>52198-56-8</t>
  </si>
  <si>
    <t>KBMDBLCFKPRPOC-UHFFFAOYSA-N</t>
  </si>
  <si>
    <t>2-Bromo-3,3,3-trifluoro-2-(trifluoromethyl)propanenitrile</t>
  </si>
  <si>
    <t>FC(F)(F)C(Br)(C#N)C(F)(F)F</t>
  </si>
  <si>
    <t>InChI=1S/C4BrF6N/c5-2(1-12,3(6,7)8)4(9,10)11</t>
  </si>
  <si>
    <t>C4BrF6N</t>
  </si>
  <si>
    <t>255.945</t>
  </si>
  <si>
    <t>254.911831</t>
  </si>
  <si>
    <t>DTXSID70896417</t>
  </si>
  <si>
    <t>4-(1,1,1,2,3,3,3-Heptafluoropropan-2-yl)-3-(methanesulfonyl)-2-methylbenzoic acid</t>
  </si>
  <si>
    <t>1355554-41-4</t>
  </si>
  <si>
    <t>YLRHMZZOLAUGTI-UHFFFAOYSA-N</t>
  </si>
  <si>
    <t>CC1=C(C(=CC=C1C(O)=O)C(F)(C(F)(F)F)C(F)(F)F)S(C)(=O)=O</t>
  </si>
  <si>
    <t>InChI=1S/C12H9F7O4S/c1-5-6(9(20)21)3-4-7(8(5)24(2,22)23)10(13,11(14,15)16)12(17,18)19/h3-4H,1-2H3,(H,20,21)</t>
  </si>
  <si>
    <t>C12H9F7O4S</t>
  </si>
  <si>
    <t>382.010977</t>
  </si>
  <si>
    <t>DTXSID60758111</t>
  </si>
  <si>
    <t>1,1,2,2-Tetrafluoro-5-(methylamino)hex-4-en-3-one</t>
  </si>
  <si>
    <t>92676-68-1</t>
  </si>
  <si>
    <t>XWHAZVHGDGAGJE-UHFFFAOYSA-N</t>
  </si>
  <si>
    <t>CNC(C)=CC(=O)C(F)(F)C(F)F</t>
  </si>
  <si>
    <t>InChI=1S/C7H9F4NO/c1-4(12-2)3-5(13)7(10,11)6(8)9/h3,6,12H,1-2H3</t>
  </si>
  <si>
    <t>C7H9F4NO</t>
  </si>
  <si>
    <t>199.149</t>
  </si>
  <si>
    <t>199.062027</t>
  </si>
  <si>
    <t>DTXSID10471560</t>
  </si>
  <si>
    <t>1-Methyl-2-(tridecafluorohexyl)-1H-pyrrole</t>
  </si>
  <si>
    <t>64435-67-2</t>
  </si>
  <si>
    <t>CZWWAAJCRNYGSO-UHFFFAOYSA-N</t>
  </si>
  <si>
    <t>CN1C=CC=C1C(F)(F)C(F)(F)C(F)(F)C(F)(F)C(F)(F)C(F)(F)F</t>
  </si>
  <si>
    <t>InChI=1S/C11H6F13N/c1-25-4-2-3-5(25)6(12,13)7(14,15)8(16,17)9(18,19)10(20,21)11(22,23)24/h2-4H,1H3</t>
  </si>
  <si>
    <t>C11H6F13N</t>
  </si>
  <si>
    <t>399.155</t>
  </si>
  <si>
    <t>399.029265</t>
  </si>
  <si>
    <t>DTXSID70301793</t>
  </si>
  <si>
    <t>3,3'-sulfanediylbis(4,4,5,5,6,6,6-heptafluorohexanoic acid)</t>
  </si>
  <si>
    <t>312-14-1</t>
  </si>
  <si>
    <t>WRVMOWWHPGYRJJ-UHFFFAOYSA-N</t>
  </si>
  <si>
    <t>3,3'-Sulfanediylbis(4,4,5,5,6,6,6-heptafluorohexanoic acid)</t>
  </si>
  <si>
    <t>OC(=O)CC(SC(CC(O)=O)C(F)(F)C(F)(F)C(F)(F)F)C(F)(F)C(F)(F)C(F)(F)F</t>
  </si>
  <si>
    <t>InChI=1S/C12H8F14O4S/c13-7(14,9(17,18)11(21,22)23)3(1-5(27)28)31-4(2-6(29)30)8(15,16)10(19,20)12(24,25)26/h3-4H,1-2H2,(H,27,28)(H,29,30)</t>
  </si>
  <si>
    <t>C12H8F14O4S</t>
  </si>
  <si>
    <t>514.23</t>
  </si>
  <si>
    <t>513.991974</t>
  </si>
  <si>
    <t>DTXSID70475180</t>
  </si>
  <si>
    <t>1,10-Phenanthroline, 5,5,6,6-tetrafluoro-5,6-dihydro-</t>
  </si>
  <si>
    <t>134023-58-8</t>
  </si>
  <si>
    <t>PIHTXISHPFJSGC-UHFFFAOYSA-N</t>
  </si>
  <si>
    <t>5,5,6,6-Tetrafluoro-5,6-dihydro-1,10-phenanthroline</t>
  </si>
  <si>
    <t>FC1(F)C2=C(N=CC=C2)C2=C(C=CC=N2)C1(F)F</t>
  </si>
  <si>
    <t>InChI=1S/C12H6F4N2/c13-11(14)7-3-1-5-17-9(7)10-8(12(11,15)16)4-2-6-18-10/h1-6H</t>
  </si>
  <si>
    <t>C12H6F4N2</t>
  </si>
  <si>
    <t>254.188</t>
  </si>
  <si>
    <t>254.046711</t>
  </si>
  <si>
    <t>DTXSID70783393</t>
  </si>
  <si>
    <t>3-(Triethoxysilyl)propyl heptafluorobutanoate</t>
  </si>
  <si>
    <t>36957-50-3</t>
  </si>
  <si>
    <t>JPUSRVGXESIVLZ-UHFFFAOYSA-N</t>
  </si>
  <si>
    <t>CCO[Si](CCCOC(=O)C(F)(F)C(F)(F)C(F)(F)F)(OCC)OCC</t>
  </si>
  <si>
    <t>InChI=1S/C13H21F7O5Si/c1-4-23-26(24-5-2,25-6-3)9-7-8-22-10(21)11(14,15)12(16,17)13(18,19)20/h4-9H2,1-3H3</t>
  </si>
  <si>
    <t>C13H21F7O5Si</t>
  </si>
  <si>
    <t>418.38</t>
  </si>
  <si>
    <t>418.104647</t>
  </si>
  <si>
    <t>DTXSID40895290</t>
  </si>
  <si>
    <t>1,1,1,2,2,3,3,4,4,5,5,6,6,7,7,8,8,9,9,10,10-Henicosafluoro-13-iodotridecane</t>
  </si>
  <si>
    <t>541547-94-8</t>
  </si>
  <si>
    <t>JYADHEPYZFNKON-UHFFFAOYSA-N</t>
  </si>
  <si>
    <t>FC(F)(F)C(F)(F)C(F)(F)C(F)(F)C(F)(F)C(F)(F)C(F)(F)C(F)(F)C(F)(F)C(F)(F)CCCI</t>
  </si>
  <si>
    <t>InChI=1S/C13H6F21I/c14-4(15,2-1-3-35)5(16,17)6(18,19)7(20,21)8(22,23)9(24,25)10(26,27)11(28,29)12(30,31)13(32,33)34/h1-3H2</t>
  </si>
  <si>
    <t>DTXSID501042919</t>
  </si>
  <si>
    <t>Propanoic acid, 3-[1-[difluoro[(1,2,2-trifluoro ethenyl)oxy]methyl]-1,2,2,2-tetrafluoroethoxy]-2,2,3,3-tetrafluoro-, methyl ester, polymer with 4,5-difluoro-2,2-bis(trifluoromethyl)-1,3-dioxole and 1,1,2,2-tetrafluoroethene</t>
  </si>
  <si>
    <t>86179-28-4</t>
  </si>
  <si>
    <t>DTXSID70893047</t>
  </si>
  <si>
    <t>14:2 Fluorotelomer thioether amido sulfonic acid</t>
  </si>
  <si>
    <t>1513864-08-8</t>
  </si>
  <si>
    <t>OETXJTOSJNJQGJ-UHFFFAOYSA-N</t>
  </si>
  <si>
    <t>2-Methyl-2-{3-[(3,3,4,4,5,5,6,6,7,7,8,8,9,9,10,10,11,11,12,12,13,13,14,14,15,15,16,16,16-nonacosafluorohexadecyl)sulfanyl]propanamido}propane-1-sulfonic acid</t>
  </si>
  <si>
    <t>CC(C)(CS(O)(=O)=O)NC(=O)CCSCCC(F)(F)C(F)(F)C(F)(F)C(F)(F)C(F)(F)C(F)(F)C(F)(F)C(F)(F)C(F)(F)C(F)(F)C(F)(F)C(F)(F)C(F)(F)C(F)(F)F</t>
  </si>
  <si>
    <t>InChI=1S/C23H18F29NO4S2/c1-9(2,7-59(55,56)57)53-8(54)3-5-58-6-4-10(24,25)11(26,27)12(28,29)13(30,31)14(32,33)15(34,35)16(36,37)17(38,39)18(40,41)19(42,43)20(44,45)21(46,47)22(48,49)23(50,51)52/h3-7H2,1-2H3,(H,53,54)(H,55,56,57)</t>
  </si>
  <si>
    <t>C23H18F29NO4S2</t>
  </si>
  <si>
    <t>987.47</t>
  </si>
  <si>
    <t>987.021417</t>
  </si>
  <si>
    <t>DTXSID00904574</t>
  </si>
  <si>
    <t>Perfluorododecanesulfonate</t>
  </si>
  <si>
    <t>343629-43-6</t>
  </si>
  <si>
    <t>CFCRODHVHXGTPC-UHFFFAOYSA-M</t>
  </si>
  <si>
    <t>Pentacosafluorododecane-1-sulfonate</t>
  </si>
  <si>
    <t>[O-]S(=O)(=O)C(F)(F)C(F)(F)C(F)(F)C(F)(F)C(F)(F)C(F)(F)C(F)(F)C(F)(F)C(F)(F)C(F)(F)C(F)(F)C(F)(F)F</t>
  </si>
  <si>
    <t>InChI=1S/C12HF25O3S/c13-1(14,3(17,18)5(21,22)7(25,26)9(29,30)11(33,34)35)2(15,16)4(19,20)6(23,24)8(27,28)10(31,32)12(36,37)41(38,39)40/h(H,38,39,40)/p-1</t>
  </si>
  <si>
    <t>C12F25O3S</t>
  </si>
  <si>
    <t>699.15</t>
  </si>
  <si>
    <t>698.917443</t>
  </si>
  <si>
    <t>DTXSID1073490</t>
  </si>
  <si>
    <t>1,1,2,2-Tetrafluoro-1-(fluoromethoxy)ethane</t>
  </si>
  <si>
    <t>37031-31-5</t>
  </si>
  <si>
    <t>YLLYZRFNJHNIGY-UHFFFAOYSA-N</t>
  </si>
  <si>
    <t>FCOC(F)(F)C(F)F</t>
  </si>
  <si>
    <t>InChI=1S/C3H3F5O/c4-1-9-3(7,8)2(5)6/h2H,1H2</t>
  </si>
  <si>
    <t>DTXSID901032796</t>
  </si>
  <si>
    <t>N,N-Dimethyl-N-{2-oxo-2-[(propan-2-yl)oxy]ethyl}-3-(perfluorotridecanamido)propan-1-aminium</t>
  </si>
  <si>
    <t>1513863-87-0</t>
  </si>
  <si>
    <t>RKYVKYKFHBDWJZ-UHFFFAOYSA-O</t>
  </si>
  <si>
    <t>CC(C)OC(=O)C[N+](C)(C)CCCNC(=O)C(F)(F)C(F)(F)C(F)(F)C(F)(F)C(F)(F)C(F)(F)C(F)(F)C(F)(F)C(F)(F)C(F)(F)C(F)(F)C(F)(F)F</t>
  </si>
  <si>
    <t>InChI=1S/C23H21F25N2O3/c1-9(2)53-10(51)8-50(3,4)7-5-6-49-11(52)12(24,25)13(26,27)14(28,29)15(30,31)16(32,33)17(34,35)18(36,37)19(38,39)20(40,41)21(42,43)22(44,45)23(46,47)48/h9H,5-8H2,1-4H3/p+1</t>
  </si>
  <si>
    <t>C23H22F25N2O3</t>
  </si>
  <si>
    <t>849.4</t>
  </si>
  <si>
    <t>849.122573</t>
  </si>
  <si>
    <t>DTXSID801043009</t>
  </si>
  <si>
    <t>Poly(oxy-1,2-ethanediyl), α-methyl-ω-[(nonadecafluorodecenyl)oxy]-</t>
  </si>
  <si>
    <t>37382-56-2</t>
  </si>
  <si>
    <t>DTXSID40895997</t>
  </si>
  <si>
    <t>N,N-Diethyl-2,2,3,3,4,4,5,5,6,6,7,7,8,8,9,9,9-heptadecafluorononanamide</t>
  </si>
  <si>
    <t>90403-88-6</t>
  </si>
  <si>
    <t>UQZCRDOKLCDJNE-UHFFFAOYSA-N</t>
  </si>
  <si>
    <t>CCN(CC)C(=O)C(F)(F)C(F)(F)C(F)(F)C(F)(F)C(F)(F)C(F)(F)C(F)(F)C(F)(F)F</t>
  </si>
  <si>
    <t>InChI=1S/C13H10F17NO/c1-3-31(4-2)5(32)6(14,15)7(16,17)8(18,19)9(20,21)10(22,23)11(24,25)12(26,27)13(28,29)30/h3-4H2,1-2H3</t>
  </si>
  <si>
    <t>DTXSID70707539</t>
  </si>
  <si>
    <t>5-Decyl-2-[4-(2,2,3,3,4,4,4-heptafluorobutoxy)phenyl]pyrimidine</t>
  </si>
  <si>
    <t>141550-25-6</t>
  </si>
  <si>
    <t>HXZNHWDEADJBLD-UHFFFAOYSA-N</t>
  </si>
  <si>
    <t>CCCCCCCCCCC1=CN=C(N=C1)C1=CC=C(OCC(F)(F)C(F)(F)C(F)(F)F)C=C1</t>
  </si>
  <si>
    <t>InChI=1S/C24H29F7N2O/c1-2-3-4-5-6-7-8-9-10-18-15-32-21(33-16-18)19-11-13-20(14-12-19)34-17-22(25,26)23(27,28)24(29,30)31/h11-16H,2-10,17H2,1H3</t>
  </si>
  <si>
    <t>C24H29F7N2O</t>
  </si>
  <si>
    <t>494.498</t>
  </si>
  <si>
    <t>494.216811</t>
  </si>
  <si>
    <t>DTXSID40817376</t>
  </si>
  <si>
    <t>2,2,3,3,5,5,6-Heptafluoro-6-iodo-1,4-dioxane</t>
  </si>
  <si>
    <t>61448-93-9</t>
  </si>
  <si>
    <t>HGNSHVWSDFOJRJ-UHFFFAOYSA-N</t>
  </si>
  <si>
    <t>FC1(F)OC(F)(F)C(F)(I)OC1(F)F</t>
  </si>
  <si>
    <t>InChI=1S/C4F7IO2/c5-1(6)2(7,8)14-4(11,12)3(9,10)13-1</t>
  </si>
  <si>
    <t>C4F7IO2</t>
  </si>
  <si>
    <t>339.935</t>
  </si>
  <si>
    <t>339.883120</t>
  </si>
  <si>
    <t>DTXSID80218121</t>
  </si>
  <si>
    <t>3-Chloro-1,1,2,2-tetrafluoropropane</t>
  </si>
  <si>
    <t>679-85-6</t>
  </si>
  <si>
    <t>WMCLYSGSAJGCJY-UHFFFAOYSA-N</t>
  </si>
  <si>
    <t>FC(F)C(F)(F)CCl</t>
  </si>
  <si>
    <t>InChI=1S/C3H3ClF4/c4-1-3(7,8)2(5)6/h2H,1H2</t>
  </si>
  <si>
    <t>DTXSID601021924</t>
  </si>
  <si>
    <t>Z-bis(perfluoro-n-hexyl)-1,2-ethylene</t>
  </si>
  <si>
    <t>97539-77-0</t>
  </si>
  <si>
    <t>SFEKJPRYZMFTFH-UPHRSURJSA-N</t>
  </si>
  <si>
    <t>FC(F)(F)C(F)(F)C(F)(F)C(F)(F)C(F)(F)C(F)(F)\C=C/C(F)(F)C(F)(F)C(F)(F)C(F)(F)C(F)(F)C(F)(F)F</t>
  </si>
  <si>
    <t>InChI=1S/C14H2F26/c15-3(16,5(19,20)7(23,24)9(27,28)11(31,32)13(35,36)37)1-2-4(17,18)6(21,22)8(25,26)10(29,30)12(33,34)14(38,39)40/h1-2H/b2-1-</t>
  </si>
  <si>
    <t>DTXSID801033553</t>
  </si>
  <si>
    <t>2-[[(2,2,3,3,4,4,5,5,6,6,7,7,8,8,8-Pentadecafluorooctyl)oxy]methyl]oxirane</t>
  </si>
  <si>
    <t>748-35-6</t>
  </si>
  <si>
    <t>SMRVPYWYKKZPET-UHFFFAOYNA-N</t>
  </si>
  <si>
    <t>FC(F)(F)C(F)(F)C(F)(F)C(F)(F)C(F)(F)C(F)(F)C(F)(F)COCC1CO1</t>
  </si>
  <si>
    <t>InChI=1/C11H7F15O2/c12-5(13,3-27-1-4-2-28-4)6(14,15)7(16,17)8(18,19)9(20,21)10(22,23)11(24,25)26/h4H,1-3H2</t>
  </si>
  <si>
    <t>C11H7F15O2</t>
  </si>
  <si>
    <t>456.151</t>
  </si>
  <si>
    <t>456.020652</t>
  </si>
  <si>
    <t>DTXSID601032373</t>
  </si>
  <si>
    <t>Perfluoro-6-oxoheptane-1-sulfonic acid</t>
  </si>
  <si>
    <t>2254560-27-3</t>
  </si>
  <si>
    <t>HVPUHNYWAIKMTO-UHFFFAOYSA-N</t>
  </si>
  <si>
    <t>OS(=O)(=O)C(F)(F)C(F)(F)C(F)(F)C(F)(F)C(F)(F)C(=O)C(F)(F)F</t>
  </si>
  <si>
    <t>InChI=1S/C7HF13O4S/c8-2(9,1(21)3(10,11)12)4(13,14)5(15,16)6(17,18)7(19,20)25(22,23)24/h(H,22,23,24)</t>
  </si>
  <si>
    <t>C7HF13O4S</t>
  </si>
  <si>
    <t>428.12</t>
  </si>
  <si>
    <t>427.938796</t>
  </si>
  <si>
    <t>DTXSID601026750</t>
  </si>
  <si>
    <t>(1,1,1,2,2-pentafluoro-4-methylheptan-4-yl) phosphate</t>
  </si>
  <si>
    <t>NOCAS_1026750</t>
  </si>
  <si>
    <t>UYGOEBVOIULSSL-UHFFFAOYNA-L</t>
  </si>
  <si>
    <t>CCCC(C)(CC(F)(F)C(F)(F)F)OP([O-])([O-])=O</t>
  </si>
  <si>
    <t>InChI=1/C8H14F5O4P/c1-3-4-6(2,17-18(14,15)16)5-7(9,10)8(11,12)13/h3-5H2,1-2H3,(H2,14,15,16)/p-2</t>
  </si>
  <si>
    <t>C8H12F5O4P</t>
  </si>
  <si>
    <t>298.147</t>
  </si>
  <si>
    <t>298.040434</t>
  </si>
  <si>
    <t>DTXSID80506035</t>
  </si>
  <si>
    <t>Heptafluoropropan-2-ol</t>
  </si>
  <si>
    <t>24427-67-6</t>
  </si>
  <si>
    <t>QVXZSAWOXGFNIK-UHFFFAOYSA-N</t>
  </si>
  <si>
    <t>OC(F)(C(F)(F)F)C(F)(F)F</t>
  </si>
  <si>
    <t>InChI=1S/C3HF7O/c4-1(11,2(5,6)7)3(8,9)10/h11H</t>
  </si>
  <si>
    <t>DTXSID301034782</t>
  </si>
  <si>
    <t>N-Methyl perfluoro-1-undecane sulfonamide</t>
  </si>
  <si>
    <t>NOCAS_1034782</t>
  </si>
  <si>
    <t>XTYJZYCWZAWPFL-UHFFFAOYSA-N</t>
  </si>
  <si>
    <t>CNS(=O)(=O)C(F)(F)C(F)(F)C(F)(F)C(F)(F)C(F)(F)C(F)(F)C(F)(F)C(F)(F)C(F)(F)C(F)(F)C(F)(F)F</t>
  </si>
  <si>
    <t>InChI=1S/C12H4F23NO2S/c1-36-39(37,38)12(34,35)10(29,30)8(25,26)6(21,22)4(17,18)2(13,14)3(15,16)5(19,20)7(23,24)9(27,28)11(31,32)33/h36H,1H3</t>
  </si>
  <si>
    <t>C12H4F23NO2S</t>
  </si>
  <si>
    <t>663.19</t>
  </si>
  <si>
    <t>662.959547</t>
  </si>
  <si>
    <t>DTXSID50954322</t>
  </si>
  <si>
    <t>1-(5-Chlorothiophen-2-yl)-4,4,5,5,6,6,6-heptafluorohexane-1,3-dione</t>
  </si>
  <si>
    <t>326-08-9</t>
  </si>
  <si>
    <t>SYQYZLPQGNKPGZ-UHFFFAOYSA-N</t>
  </si>
  <si>
    <t>FC(F)(F)C(F)(F)C(F)(F)C(=O)CC(=O)C1=CC=C(Cl)S1</t>
  </si>
  <si>
    <t>InChI=1S/C10H4ClF7O2S/c11-7-2-1-5(21-7)4(19)3-6(20)8(12,13)9(14,15)10(16,17)18/h1-2H,3H2</t>
  </si>
  <si>
    <t>C10H4ClF7O2S</t>
  </si>
  <si>
    <t>356.64</t>
  </si>
  <si>
    <t>355.950875</t>
  </si>
  <si>
    <t>DTXSID20337264</t>
  </si>
  <si>
    <t>Decanoic acid, 2,2,3,3,4,4,5,5-octafluoropentyl ester</t>
  </si>
  <si>
    <t>18798-10-2</t>
  </si>
  <si>
    <t>UAYJPUNXOMATLD-UHFFFAOYSA-N</t>
  </si>
  <si>
    <t>2,2,3,3,4,4,5,5-Octafluoropentyl decanoate</t>
  </si>
  <si>
    <t>CCCCCCCCCC(=O)OCC(F)(F)C(F)(F)C(F)(F)C(F)F</t>
  </si>
  <si>
    <t>InChI=1S/C15H22F8O2/c1-2-3-4-5-6-7-8-9-11(24)25-10-13(18,19)15(22,23)14(20,21)12(16)17/h12H,2-10H2,1H3</t>
  </si>
  <si>
    <t>C15H22F8O2</t>
  </si>
  <si>
    <t>386.326</t>
  </si>
  <si>
    <t>386.149205</t>
  </si>
  <si>
    <t>DTXSID50764766</t>
  </si>
  <si>
    <t>Diethyl 1,1,1,2,2,3-hexafluoro-7-methyloct-3-en-4-yl phosphate</t>
  </si>
  <si>
    <t>113138-46-8</t>
  </si>
  <si>
    <t>QTAXXKZZTVFQJA-UHFFFAOYSA-N</t>
  </si>
  <si>
    <t>CCOP(=O)(OCC)OC(CCC(C)C)=C(F)C(F)(F)C(F)(F)F</t>
  </si>
  <si>
    <t>InChI=1S/C13H21F6O4P/c1-5-21-24(20,22-6-2)23-10(8-7-9(3)4)11(14)12(15,16)13(17,18)19/h9H,5-8H2,1-4H3</t>
  </si>
  <si>
    <t>C13H21F6O4P</t>
  </si>
  <si>
    <t>386.271</t>
  </si>
  <si>
    <t>386.108165</t>
  </si>
  <si>
    <t>DTXSID501035231</t>
  </si>
  <si>
    <t>{(2-Carboxyethyl)[(perfluorodecyl)sulfonyl]amino}-3-betaine</t>
  </si>
  <si>
    <t>NOCAS_1035231</t>
  </si>
  <si>
    <t>KODGNBUMXWTFEL-UHFFFAOYSA-N</t>
  </si>
  <si>
    <t>C[N+](C)(CCCN(CCC(O)=O)S(=O)(=O)C(F)(F)C(F)(F)C(F)(F)C(F)(F)C(F)(F)C(F)(F)C(F)(F)C(F)(F)C(F)(F)C(F)(F)F)CC([O-])=O</t>
  </si>
  <si>
    <t>InChI=1S/C20H19F21N2O6S/c1-43(2,8-10(46)47)7-3-5-42(6-4-9(44)45)50(48,49)20(40,41)18(35,36)16(31,32)14(27,28)12(23,24)11(21,22)13(25,26)15(29,30)17(33,34)19(37,38)39/h3-8H2,1-2H3,(H-,44,45,46,47)</t>
  </si>
  <si>
    <t>C20H19F21N2O6S</t>
  </si>
  <si>
    <t>814.41</t>
  </si>
  <si>
    <t>814.062849</t>
  </si>
  <si>
    <t>DTXSID30544907</t>
  </si>
  <si>
    <t>3,3,4,4,5,6,6-Heptafluorohex-5-en-1-ol</t>
  </si>
  <si>
    <t>97168-16-6</t>
  </si>
  <si>
    <t>IDYWWSZMGZIANJ-UHFFFAOYSA-N</t>
  </si>
  <si>
    <t>OCCC(F)(F)C(F)(F)C(F)=C(F)F</t>
  </si>
  <si>
    <t>InChI=1S/C6H5F7O/c7-3(4(8)9)6(12,13)5(10,11)1-2-14/h14H,1-2H2</t>
  </si>
  <si>
    <t>DTXSID101035239</t>
  </si>
  <si>
    <t>9:1 Fluorotelomer amino ethyl trimethyl ammonium</t>
  </si>
  <si>
    <t>NOCAS_1035239</t>
  </si>
  <si>
    <t>JQRUOVBTHAZXSC-UHFFFAOYSA-N</t>
  </si>
  <si>
    <t>C[N+](C)(C)CCNCC(F)(F)C(F)(F)C(F)(F)C(F)(F)C(F)(F)C(F)(F)C(F)(F)C(F)(F)C(F)(F)F</t>
  </si>
  <si>
    <t>InChI=1S/C15H16F19N2/c1-36(2,3)5-4-35-6-7(16,17)8(18,19)9(20,21)10(22,23)11(24,25)12(26,27)13(28,29)14(30,31)15(32,33)34/h35H,4-6H2,1-3H3/q+1</t>
  </si>
  <si>
    <t>C15H16F19N2</t>
  </si>
  <si>
    <t>585.276</t>
  </si>
  <si>
    <t>585.100460</t>
  </si>
  <si>
    <t>DTXSID30552022</t>
  </si>
  <si>
    <t>4,5,6,7-Tetrachloro-1,1,3,3-tetrafluoro-1,3-dihydro-2-benzofuran</t>
  </si>
  <si>
    <t>20687-94-9</t>
  </si>
  <si>
    <t>PPBOBVMQIXWDTC-UHFFFAOYSA-N</t>
  </si>
  <si>
    <t>FC1(F)OC(F)(F)C2=C1C(Cl)=C(Cl)C(Cl)=C2Cl</t>
  </si>
  <si>
    <t>InChI=1S/C8Cl4F4O/c9-3-1-2(4(10)6(12)5(3)11)8(15,16)17-7(1,13)14</t>
  </si>
  <si>
    <t>C8Cl4F4O</t>
  </si>
  <si>
    <t>329.88</t>
  </si>
  <si>
    <t>327.863938</t>
  </si>
  <si>
    <t>DTXSID80896468</t>
  </si>
  <si>
    <t>2-Fluoro-3-(4-fluoro-2-nitrobenzamido)-N-[4-(1,1,1,2,3,3,3-heptafluoropropan-2-yl)-2,6-dimethylphenyl]benzamide</t>
  </si>
  <si>
    <t>862133-14-0</t>
  </si>
  <si>
    <t>MIPUSCPBEUAWLF-UHFFFAOYSA-N</t>
  </si>
  <si>
    <t>CC1=CC(=CC(C)=C1NC(=O)C1=C(F)C(NC(=O)C2=CC=C(F)C=C2[N+]([O-])=O)=CC=C1)C(F)(C(F)(F)F)C(F)(F)F</t>
  </si>
  <si>
    <t>InChI=1S/C25H16F9N3O4/c1-11-8-13(23(28,24(29,30)31)25(32,33)34)9-12(2)20(11)36-22(39)16-4-3-5-17(19(16)27)35-21(38)15-7-6-14(26)10-18(15)37(40)41/h3-10H,1-2H3,(H,35,38)(H,36,39)</t>
  </si>
  <si>
    <t>C25H16F9N3O4</t>
  </si>
  <si>
    <t>593.406</t>
  </si>
  <si>
    <t>593.099709</t>
  </si>
  <si>
    <t>DTXSID20436024</t>
  </si>
  <si>
    <t>2-(Chloromethoxy)-1,1,1,3,3,3-hexafluoropropane</t>
  </si>
  <si>
    <t>26103-07-1</t>
  </si>
  <si>
    <t>HHYFUCXZHKDNPT-UHFFFAOYSA-N</t>
  </si>
  <si>
    <t>FC(F)(F)C(OCCl)C(F)(F)F</t>
  </si>
  <si>
    <t>InChI=1S/C4H3ClF6O/c5-1-12-2(3(6,7)8)4(9,10)11/h2H,1H2</t>
  </si>
  <si>
    <t>DTXSID80293635</t>
  </si>
  <si>
    <t>heptafluorobutanoic acid- 1-phenylpiperazine(1:1)</t>
  </si>
  <si>
    <t>2263-11-8</t>
  </si>
  <si>
    <t>SHOMWLRGPOWQKY-UHFFFAOYSA-N</t>
  </si>
  <si>
    <t>Heptafluorobutanoic acid--1-phenylpiperazine (1/1)</t>
  </si>
  <si>
    <t>C1CN(CCN1)C1=CC=CC=C1.OC(=O)C(F)(F)C(F)(F)C(F)(F)F</t>
  </si>
  <si>
    <t>InChI=1S/C10H14N2.C4HF7O2/c1-2-4-10(5-3-1)12-8-6-11-7-9-12;5-2(6,1(12)13)3(7,8)4(9,10)11/h1-5,11H,6-9H2;(H,12,13)</t>
  </si>
  <si>
    <t>C14H15F7N2O2</t>
  </si>
  <si>
    <t>376.275</t>
  </si>
  <si>
    <t>376.102175</t>
  </si>
  <si>
    <t>DTXSID20320550</t>
  </si>
  <si>
    <t>2,2'-(2-Iodo-5-methyl-1,3-phenylene)bis(hexafluoropropan-2-ol)</t>
  </si>
  <si>
    <t>80360-43-6</t>
  </si>
  <si>
    <t>KHWTWCQKLDZSTF-UHFFFAOYSA-N</t>
  </si>
  <si>
    <t>CC1=CC(=C(I)C(=C1)C(O)(C(F)(F)F)C(F)(F)F)C(O)(C(F)(F)F)C(F)(F)F</t>
  </si>
  <si>
    <t>InChI=1S/C13H7F12IO2/c1-4-2-5(8(27,10(14,15)16)11(17,18)19)7(26)6(3-4)9(28,12(20,21)22)13(23,24)25/h2-3,27-28H,1H3</t>
  </si>
  <si>
    <t>C13H7F12IO2</t>
  </si>
  <si>
    <t>550.082</t>
  </si>
  <si>
    <t>549.929910</t>
  </si>
  <si>
    <t>DTXSID601018224</t>
  </si>
  <si>
    <t>Methyl 2,2,3,3-tetrafluoro-3-{1,1,2,3,3,3-hexafluoro-2-[(trifluoroethenyl)oxy]propoxy}propanoate</t>
  </si>
  <si>
    <t>73122-14-2</t>
  </si>
  <si>
    <t>QYYAWRAAVQZIDA-UHFFFAOYSA-N</t>
  </si>
  <si>
    <t>COC(=O)C(F)(F)C(F)(F)OC(F)(F)C(F)(OC(F)=C(F)F)C(F)(F)F</t>
  </si>
  <si>
    <t>InChI=1/C9H3F13O4/c1-24-4(23)5(13,14)8(19,20)26-9(21,22)6(15,7(16,17)18)25-3(12)2(10)11/h1H3</t>
  </si>
  <si>
    <t>DTXSID50895968</t>
  </si>
  <si>
    <t>2,2,3,3,4,4,4-Heptafluoro-N-undecylbutanamide</t>
  </si>
  <si>
    <t>120253-76-1</t>
  </si>
  <si>
    <t>QKUCBJOOBNTYEJ-UHFFFAOYSA-N</t>
  </si>
  <si>
    <t>CCCCCCCCCCCNC(=O)C(F)(F)C(F)(F)C(F)(F)F</t>
  </si>
  <si>
    <t>InChI=1S/C15H24F7NO/c1-2-3-4-5-6-7-8-9-10-11-23-12(24)13(16,17)14(18,19)15(20,21)22/h2-11H2,1H3,(H,23,24)</t>
  </si>
  <si>
    <t>C15H24F7NO</t>
  </si>
  <si>
    <t>367.352</t>
  </si>
  <si>
    <t>367.174612</t>
  </si>
  <si>
    <t>DTXSID80882942</t>
  </si>
  <si>
    <t>Ethene, tetrafluoro-, homopolymer, .alpha.-fluoro-.omega.-(2-hydroxyethyl)-, citrate, reaction products with 1,6-diisocyanatohexane</t>
  </si>
  <si>
    <t>68891-05-4</t>
  </si>
  <si>
    <t>DTXSID90386941</t>
  </si>
  <si>
    <t>N-[2-(1,1,2,3,3,3-Hexafluoropropoxy)phenyl]-2,2-diphenylacetamide</t>
  </si>
  <si>
    <t>5927-82-2</t>
  </si>
  <si>
    <t>NPSLRFMGCJJKOT-UHFFFAOYSA-N</t>
  </si>
  <si>
    <t>FC(C(F)(F)F)C(F)(F)OC1=CC=CC=C1NC(=O)C(C1=CC=CC=C1)C1=CC=CC=C1</t>
  </si>
  <si>
    <t>InChI=1/C23H17F6NO2/c24-21(22(25,26)27)23(28,29)32-18-14-8-7-13-17(18)30-20(31)19(15-9-3-1-4-10-15)16-11-5-2-6-12-16/h1-14,19,21H,(H,30,31)</t>
  </si>
  <si>
    <t>C23H17F6NO2</t>
  </si>
  <si>
    <t>453.384</t>
  </si>
  <si>
    <t>453.116348</t>
  </si>
  <si>
    <t>DTXSID00622963</t>
  </si>
  <si>
    <t>N-Butylperfluorooctane-1-sulfonamide</t>
  </si>
  <si>
    <t>31506-34-0</t>
  </si>
  <si>
    <t>UUZCNLZINSJLSR-UHFFFAOYSA-N</t>
  </si>
  <si>
    <t>N-Butyl-1,1,2,2,3,3,4,4,5,5,6,6,7,7,8,8,8-heptadecafluorooctane-1-sulfonamide</t>
  </si>
  <si>
    <t>CCCCNS(=O)(=O)C(F)(F)C(F)(F)C(F)(F)C(F)(F)C(F)(F)C(F)(F)C(F)(F)C(F)(F)F</t>
  </si>
  <si>
    <t>InChI=1S/C12H10F17NO2S/c1-2-3-4-30-33(31,32)12(28,29)10(23,24)8(19,20)6(15,16)5(13,14)7(17,18)9(21,22)11(25,26)27/h30H,2-4H2,1H3</t>
  </si>
  <si>
    <t>DTXSID10462473</t>
  </si>
  <si>
    <t>1,1,1,2,2,3,3,4,4-Nonafluoro-4-(pentafluoroethoxy)butane</t>
  </si>
  <si>
    <t>71546-78-6</t>
  </si>
  <si>
    <t>SGMMSEZNRKQFEX-UHFFFAOYSA-N</t>
  </si>
  <si>
    <t>FC(F)(F)C(F)(F)OC(F)(F)C(F)(F)C(F)(F)C(F)(F)F</t>
  </si>
  <si>
    <t>InChI=1S/C6F14O/c7-1(8,3(11,12)13)2(9,10)5(17,18)21-6(19,20)4(14,15)16</t>
  </si>
  <si>
    <t>C6F14O</t>
  </si>
  <si>
    <t>354.043</t>
  </si>
  <si>
    <t>353.972559</t>
  </si>
  <si>
    <t>DTXSID7070509</t>
  </si>
  <si>
    <t>[N-Methylperfluorohexane-1-sulfonamide]ethyl acrylate</t>
  </si>
  <si>
    <t>67584-57-0</t>
  </si>
  <si>
    <t>HLKZFXXWGVPYAY-UHFFFAOYSA-N</t>
  </si>
  <si>
    <t>2-[Methyl(1,1,2,2,3,3,4,4,5,5,6,6,6-tridecafluorohexane-1-sulfonyl)amino]ethyl prop-2-enoate</t>
  </si>
  <si>
    <t>CN(CCOC(=O)C=C)S(=O)(=O)C(F)(F)C(F)(F)C(F)(F)C(F)(F)C(F)(F)C(F)(F)F</t>
  </si>
  <si>
    <t>InChI=1S/C12H10F13NO4S/c1-3-6(27)30-5-4-26(2)31(28,29)12(24,25)10(19,20)8(15,16)7(13,14)9(17,18)11(21,22)23/h3H,1,4-5H2,2H3</t>
  </si>
  <si>
    <t>C12H10F13NO4S</t>
  </si>
  <si>
    <t>511.25</t>
  </si>
  <si>
    <t>511.012295</t>
  </si>
  <si>
    <t>DTXSID70660135</t>
  </si>
  <si>
    <t>2,3,3,3-Tetrafluoropropanoyl bromide</t>
  </si>
  <si>
    <t>61444-66-4</t>
  </si>
  <si>
    <t>ROEJWJRJEMOALT-UHFFFAOYSA-N</t>
  </si>
  <si>
    <t>FC(C(Br)=O)C(F)(F)F</t>
  </si>
  <si>
    <t>InChI=1S/C3HBrF4O/c4-2(9)1(5)3(6,7)8/h1H</t>
  </si>
  <si>
    <t>C3HBrF4O</t>
  </si>
  <si>
    <t>208.938</t>
  </si>
  <si>
    <t>207.914690</t>
  </si>
  <si>
    <t>DTXSID70372726</t>
  </si>
  <si>
    <t>2-Methylpropyl 3,3,3-Trifluoro-2-(trifluoromethyl)propanoate</t>
  </si>
  <si>
    <t>62935-20-0</t>
  </si>
  <si>
    <t>BPBMESDFXYWYOV-UHFFFAOYSA-N</t>
  </si>
  <si>
    <t>2-Methylpropyl 3,3,3-trifluoro-2-(trifluoromethyl)propanoate</t>
  </si>
  <si>
    <t>CC(C)COC(=O)C(C(F)(F)F)C(F)(F)F</t>
  </si>
  <si>
    <t>InChI=1S/C8H10F6O2/c1-4(2)3-16-6(15)5(7(9,10)11)8(12,13)14/h4-5H,3H2,1-2H3</t>
  </si>
  <si>
    <t>DTXSID30408535</t>
  </si>
  <si>
    <t>5-(1,1,2,2,2-pentafluoroethyl)-1H-1,2,4-triazol-3-amine</t>
  </si>
  <si>
    <t>25979-01-5</t>
  </si>
  <si>
    <t>FBFOJAHCNODAHZ-UHFFFAOYSA-N</t>
  </si>
  <si>
    <t>5-(Pentafluoroethyl)-1H-1,2,4-triazol-3-amine</t>
  </si>
  <si>
    <t>NC1=NNC(=N1)C(F)(F)C(F)(F)F</t>
  </si>
  <si>
    <t>InChI=1S/C4H3F5N4/c5-3(6,4(7,8)9)1-11-2(10)13-12-1/h(H3,10,11,12,13)</t>
  </si>
  <si>
    <t>C4H3F5N4</t>
  </si>
  <si>
    <t>202.088</t>
  </si>
  <si>
    <t>202.027787</t>
  </si>
  <si>
    <t>DTXSID90881163</t>
  </si>
  <si>
    <t>Potassium N-((perfluoro-7-methyloctyl)-2-hydroxypropyl)-N-methylaminoacetate</t>
  </si>
  <si>
    <t>94159-89-4</t>
  </si>
  <si>
    <t>UGRGHBOZEQOYPN-UHFFFAOYSA-M</t>
  </si>
  <si>
    <t>Potassium {[4,4,5,5,6,6,7,7,8,8,9,9,10,11,11,11-hexadecafluoro-2-hydroxy-10-(trifluoromethyl)undecyl](methyl)amino}acetate</t>
  </si>
  <si>
    <t>[K+].CN(CC(O)CC(F)(F)C(F)(F)C(F)(F)C(F)(F)C(F)(F)C(F)(F)C(F)(C(F)(F)F)C(F)(F)F)CC([O-])=O</t>
  </si>
  <si>
    <t>InChI=1S/C15H12F19NO3.K/c1-35(4-6(37)38)3-5(36)2-7(16,17)9(19,20)11(23,24)13(27,28)12(25,26)10(21,22)8(18,14(29,30)31)15(32,33)34;/h5,36H,2-4H2,1H3,(H,37,38);/q;+1/p-1</t>
  </si>
  <si>
    <t>C15H11F19KNO3</t>
  </si>
  <si>
    <t>653.325</t>
  </si>
  <si>
    <t>653.007260</t>
  </si>
  <si>
    <t>DTXSID20896008</t>
  </si>
  <si>
    <t>3-(Nonafluorobutyl)-1H-indole</t>
  </si>
  <si>
    <t>1608112-33-9</t>
  </si>
  <si>
    <t>OCWLROAYBFHECC-UHFFFAOYSA-N</t>
  </si>
  <si>
    <t>FC(F)(F)C(F)(F)C(F)(F)C(F)(F)C1=CNC2=C1C=CC=C2</t>
  </si>
  <si>
    <t>InChI=1S/C12H6F9N/c13-9(14,10(15,16)11(17,18)12(19,20)21)7-5-22-8-4-2-1-3-6(7)8/h1-5,22H</t>
  </si>
  <si>
    <t>C12H6F9N</t>
  </si>
  <si>
    <t>335.173</t>
  </si>
  <si>
    <t>335.035653</t>
  </si>
  <si>
    <t>DTXSID101034067</t>
  </si>
  <si>
    <t>N-[[3-[[(Perfluorooctyl)sulfonyl](propyl)amino]propyl]sulfonyl]-2-hydroxy-N,N-dimethylethanaminium chloride</t>
  </si>
  <si>
    <t>90179-38-7</t>
  </si>
  <si>
    <t>GUUFXOHNPRQDRI-UHFFFAOYSA-M</t>
  </si>
  <si>
    <t>[Cl-].CCCN(CCCS(=O)(=O)[N+](C)(C)CCO)S(=O)(=O)C(F)(F)C(F)(F)C(F)(F)C(F)(F)C(F)(F)C(F)(F)C(F)(F)C(F)(F)F</t>
  </si>
  <si>
    <t>InChI=1S/C18H24F17N2O5S2.ClH/c1-4-6-36(7-5-10-43(39,40)37(2,3)8-9-38)44(41,42)18(34,35)16(29,30)14(25,26)12(21,22)11(19,20)13(23,24)15(27,28)17(31,32)33;/h38H,4-10H2,1-3H3;1H/q+1;/p-1</t>
  </si>
  <si>
    <t>C18H24ClF17N2O5S2</t>
  </si>
  <si>
    <t>770.94</t>
  </si>
  <si>
    <t>770.054371</t>
  </si>
  <si>
    <t>DTXSID00573087</t>
  </si>
  <si>
    <t>3,3,4,5,5,5-Hexafluoropentane-1,2-diol</t>
  </si>
  <si>
    <t>121628-30-6</t>
  </si>
  <si>
    <t>XSWCRNDMNHPRNW-UHFFFAOYSA-N</t>
  </si>
  <si>
    <t>OCC(O)C(F)(F)C(F)C(F)(F)F</t>
  </si>
  <si>
    <t>InChI=1S/C5H6F6O2/c6-3(5(9,10)11)4(7,8)2(13)1-12/h2-3,12-13H,1H2</t>
  </si>
  <si>
    <t>DTXSID40381188</t>
  </si>
  <si>
    <t>1,2-bis[bromo(difluoro)methoxy]-1,1,2,2-tetrafluoroethane</t>
  </si>
  <si>
    <t>330562-48-6</t>
  </si>
  <si>
    <t>AZSXACQJCQPNCO-UHFFFAOYSA-N</t>
  </si>
  <si>
    <t>1,2-Bis[bromo(difluoro)methoxy]-1,1,2,2-tetrafluoroethane</t>
  </si>
  <si>
    <t>FC(F)(Br)OC(F)(F)C(F)(F)OC(F)(F)Br</t>
  </si>
  <si>
    <t>InChI=1S/C4Br2F8O2/c5-3(11,12)15-1(7,8)2(9,10)16-4(6,13)14</t>
  </si>
  <si>
    <t>C4Br2F8O2</t>
  </si>
  <si>
    <t>391.837</t>
  </si>
  <si>
    <t>389.813731</t>
  </si>
  <si>
    <t>DTXSID00569268</t>
  </si>
  <si>
    <t>2,2-Dimethyl-1,3-bis(1,1,2,2-tetrafluoroethoxy)propane</t>
  </si>
  <si>
    <t>757-15-3</t>
  </si>
  <si>
    <t>WEQVUEASEVMOFJ-UHFFFAOYSA-N</t>
  </si>
  <si>
    <t>CC(C)(COC(F)(F)C(F)F)COC(F)(F)C(F)F</t>
  </si>
  <si>
    <t>InChI=1S/C9H12F8O2/c1-7(2,3-18-8(14,15)5(10)11)4-19-9(16,17)6(12)13/h5-6H,3-4H2,1-2H3</t>
  </si>
  <si>
    <t>C9H12F8O2</t>
  </si>
  <si>
    <t>304.18</t>
  </si>
  <si>
    <t>304.070955</t>
  </si>
  <si>
    <t>DTXSID20895490</t>
  </si>
  <si>
    <t>Butyl perfluorobutanoate</t>
  </si>
  <si>
    <t>1559-07-5</t>
  </si>
  <si>
    <t>YDXXJZKOOOJVEE-UHFFFAOYSA-N</t>
  </si>
  <si>
    <t>Butyl heptafluorobutanoate</t>
  </si>
  <si>
    <t>CCCCOC(=O)C(F)(F)C(F)(F)C(F)(F)F</t>
  </si>
  <si>
    <t>InChI=1S/C8H9F7O2/c1-2-3-4-17-5(16)6(9,10)7(11,12)8(13,14)15/h2-4H2,1H3</t>
  </si>
  <si>
    <t>DTXSID701036085</t>
  </si>
  <si>
    <t>3‐Hydroxy‐3‐[2-(perfluorohexyl)ethylsulfanyl]propanoic acid</t>
  </si>
  <si>
    <t>NOCAS_1036085</t>
  </si>
  <si>
    <t>BRWVMJSVLLMZBL-UHFFFAOYNA-N</t>
  </si>
  <si>
    <t>OC(CC(O)=O)SCCC(F)(F)C(F)(F)C(F)(F)C(F)(F)C(F)(F)C(F)(F)F</t>
  </si>
  <si>
    <t>InChI=1/C11H9F13O3S/c12-6(13,1-2-28-5(27)3-4(25)26)7(14,15)8(16,17)9(18,19)10(20,21)11(22,23)24/h5,27H,1-3H2,(H,25,26)</t>
  </si>
  <si>
    <t>C11H9F13O3S</t>
  </si>
  <si>
    <t>468.23</t>
  </si>
  <si>
    <t>468.006481</t>
  </si>
  <si>
    <t>DTXSID00448983</t>
  </si>
  <si>
    <t>2-(4-Chloro-1,1,2,2,3,3,4,4-octafluorobutyl)-1H-pyrrole</t>
  </si>
  <si>
    <t>110396-62-8</t>
  </si>
  <si>
    <t>XBMMRROZGMIVTB-UHFFFAOYSA-N</t>
  </si>
  <si>
    <t>FC(F)(Cl)C(F)(F)C(F)(F)C(F)(F)C1=CC=CN1</t>
  </si>
  <si>
    <t>InChI=1S/C8H4ClF8N/c9-8(16,17)7(14,15)6(12,13)5(10,11)4-2-1-3-18-4/h1-3,18H</t>
  </si>
  <si>
    <t>C8H4ClF8N</t>
  </si>
  <si>
    <t>301.56</t>
  </si>
  <si>
    <t>300.990452</t>
  </si>
  <si>
    <t>DTXSID60880567</t>
  </si>
  <si>
    <t>3-((Perfluoroheptyl)sulfonylamino)-N,N,N-trimethyl-1-propanaminium iodide</t>
  </si>
  <si>
    <t>67584-58-1</t>
  </si>
  <si>
    <t>WVKDNXONEAFSNR-UHFFFAOYSA-M</t>
  </si>
  <si>
    <t>N,N,N-Trimethyl-3-[(1,1,2,2,3,3,4,4,5,5,6,6,7,7,7-pentadecafluoroheptane-1-sulfonyl)amino]propan-1-aminium iodide</t>
  </si>
  <si>
    <t>[I-].[H]N(CCC[N+](C)(C)C)S(=O)(=O)C(F)(F)C(F)(F)C(F)(F)C(F)(F)C(F)(F)C(F)(F)C(F)(F)F</t>
  </si>
  <si>
    <t>InChI=1S/C13H16F15N2O2S.HI/c1-30(2,3)6-4-5-29-33(31,32)13(27,28)11(22,23)9(18,19)7(14,15)8(16,17)10(20,21)12(24,25)26;/h29H,4-6H2,1-3H3;1H/q+1;/p-1</t>
  </si>
  <si>
    <t>C13H16F15IN2O2S</t>
  </si>
  <si>
    <t>676.22</t>
  </si>
  <si>
    <t>675.973770</t>
  </si>
  <si>
    <t>DTXSID30660156</t>
  </si>
  <si>
    <t>1,1,1,3,3,3-Hexafluoro-2-(trifluoromethyl)propan-2-yl propanoate</t>
  </si>
  <si>
    <t>914637-41-5</t>
  </si>
  <si>
    <t>QMZWPYNRTTVYRG-UHFFFAOYSA-N</t>
  </si>
  <si>
    <t>CCC(=O)OC(C(F)(F)F)(C(F)(F)F)C(F)(F)F</t>
  </si>
  <si>
    <t>InChI=1S/C7H5F9O2/c1-2-3(17)18-4(5(8,9)10,6(11,12)13)7(14,15)16/h2H2,1H3</t>
  </si>
  <si>
    <t>DTXSID20895394</t>
  </si>
  <si>
    <t>1,1,1,2,2,3,3,4,4,5,5,6,6,7,7,8,8,9,9-Nonadecafluorononacosane</t>
  </si>
  <si>
    <t>117948-75-1</t>
  </si>
  <si>
    <t>IZFBCDCLTPWKSX-UHFFFAOYSA-N</t>
  </si>
  <si>
    <t>CCCCCCCCCCCCCCCCCCCCC(F)(F)C(F)(F)C(F)(F)C(F)(F)C(F)(F)C(F)(F)C(F)(F)C(F)(F)C(F)(F)F</t>
  </si>
  <si>
    <t>InChI=1S/C29H41F19/c1-2-3-4-5-6-7-8-9-10-11-12-13-14-15-16-17-18-19-20-21(30,31)22(32,33)23(34,35)24(36,37)25(38,39)26(40,41)27(42,43)28(44,45)29(46,47)48/h2-20H2,1H3</t>
  </si>
  <si>
    <t>C29H41F19</t>
  </si>
  <si>
    <t>750.617</t>
  </si>
  <si>
    <t>750.290486</t>
  </si>
  <si>
    <t>DTXSID201035018</t>
  </si>
  <si>
    <t>3-[{3-[(Carboxymethyl)(perfluorononanesulfonyl)amino]propyl}(dimethyl)azaniumyl]propane-1-sulfonate</t>
  </si>
  <si>
    <t>NOCAS_1035018</t>
  </si>
  <si>
    <t>JTWANVFSBSQELJ-UHFFFAOYSA-N</t>
  </si>
  <si>
    <t>C[N+](C)(CCCN(CC(O)=O)S(=O)(=O)C(F)(F)C(F)(F)C(F)(F)C(F)(F)C(F)(F)C(F)(F)C(F)(F)C(F)(F)C(F)(F)F)CCCS([O-])(=O)=O</t>
  </si>
  <si>
    <t>InChI=1S/C19H21F19N2O7S2/c1-40(2,7-4-8-48(43,44)45)6-3-5-39(9-10(41)42)49(46,47)19(37,38)17(32,33)15(28,29)13(24,25)11(20,21)12(22,23)14(26,27)16(30,31)18(34,35)36/h3-9H2,1-2H3,(H-,41,42,43,44,45)</t>
  </si>
  <si>
    <t>C19H21F19N2O7S2</t>
  </si>
  <si>
    <t>814.47</t>
  </si>
  <si>
    <t>814.048678</t>
  </si>
  <si>
    <t>DTXSID10143472</t>
  </si>
  <si>
    <t>Butyrophenone, 3-chloro-3'-nitro-4,4,4-trifluoro-3-trifluoromethyl-</t>
  </si>
  <si>
    <t>100700-44-5</t>
  </si>
  <si>
    <t>OOIROORZDLJFDN-UHFFFAOYSA-N</t>
  </si>
  <si>
    <t>3-Chloro-4,4,4-trifluoro-1-(3-nitrophenyl)-3-(trifluoromethyl)butan-1-one</t>
  </si>
  <si>
    <t>[O-][N+](=O)C1=CC=CC(=C1)C(=O)CC(Cl)(C(F)(F)F)C(F)(F)F</t>
  </si>
  <si>
    <t>InChI=1S/C11H6ClF6NO3/c12-9(10(13,14)15,11(16,17)18)5-8(20)6-2-1-3-7(4-6)19(21)22/h1-4H,5H2</t>
  </si>
  <si>
    <t>C11H6ClF6NO3</t>
  </si>
  <si>
    <t>349.61</t>
  </si>
  <si>
    <t>348.994040</t>
  </si>
  <si>
    <t>DTXSID10880532</t>
  </si>
  <si>
    <t>Hexafluoropropene, 1-((trifluoroethenyl)oxy)heptafluoropropane, tetrafluoroethene polymer</t>
  </si>
  <si>
    <t>63654-41-1</t>
  </si>
  <si>
    <t>DTXSID70883064</t>
  </si>
  <si>
    <t>Poly(difluoromethylene), .alpha.-(2-hydroxyethyl)-.omega.-[1,2,2,2-tetrafluoro-1-(trifluoromethyl)ethyl]-</t>
  </si>
  <si>
    <t>761418-87-5</t>
  </si>
  <si>
    <t>DTXSID40880202</t>
  </si>
  <si>
    <t>Perfluoro-2-(2-(fluorosulfonyl)ethoxy)propionyl fluoride</t>
  </si>
  <si>
    <t>4089-57-0</t>
  </si>
  <si>
    <t>JJMSFRPBSYTEIN-UHFFFAOYSA-N</t>
  </si>
  <si>
    <t>2,3,3,3-Tetrafluoro-2-[1,1,2,2-tetrafluoro-2-(fluorosulfonyl)ethoxy]propanoyl fluoride</t>
  </si>
  <si>
    <t>FC(=O)C(F)(OC(F)(F)C(F)(F)S(F)(=O)=O)C(F)(F)F</t>
  </si>
  <si>
    <t>InChI=1/C5F10O4S/c6-1(16)2(7,3(8,9)10)19-4(11,12)5(13,14)20(15,17)18</t>
  </si>
  <si>
    <t>DTXSID20895213</t>
  </si>
  <si>
    <t>10-Bromo-1,1,1,2,2,3,3,4,4,5,5,6,6-tridecafluorodecane</t>
  </si>
  <si>
    <t>181997-60-4</t>
  </si>
  <si>
    <t>YRVYJBQNWNWCQB-UHFFFAOYSA-N</t>
  </si>
  <si>
    <t>FC(F)(F)C(F)(F)C(F)(F)C(F)(F)C(F)(F)C(F)(F)CCCCBr</t>
  </si>
  <si>
    <t>InChI=1S/C10H8BrF13/c11-4-2-1-3-5(12,13)6(14,15)7(16,17)8(18,19)9(20,21)10(22,23)24/h1-4H2</t>
  </si>
  <si>
    <t>C10H8BrF13</t>
  </si>
  <si>
    <t>455.057</t>
  </si>
  <si>
    <t>453.960179</t>
  </si>
  <si>
    <t>DTXSID90896055</t>
  </si>
  <si>
    <t>2-Cyanoethyl 4,4,5,5,6,6,7,7,8,8,9,9,10,10,11,11,11-heptadecafluoroundecyl N,N-dipropan-2-ylphosphoramidoite</t>
  </si>
  <si>
    <t>1036029-24-9</t>
  </si>
  <si>
    <t>YJOBDVVNYPAREN-UHFFFAOYSA-N</t>
  </si>
  <si>
    <t>CC(C)N(C(C)C)P(OCCCC(F)(F)C(F)(F)C(F)(F)C(F)(F)C(F)(F)C(F)(F)C(F)(F)C(F)(F)F)OCCC#N</t>
  </si>
  <si>
    <t>InChI=1S/C20H24F17N2O2P/c1-11(2)39(12(3)4)42(41-10-6-8-38)40-9-5-7-13(21,22)14(23,24)15(25,26)16(27,28)17(29,30)18(31,32)19(33,34)20(35,36)37/h11-12H,5-7,9-10H2,1-4H3</t>
  </si>
  <si>
    <t>C20H24F17N2O2P</t>
  </si>
  <si>
    <t>678.371</t>
  </si>
  <si>
    <t>678.130394</t>
  </si>
  <si>
    <t>DTXSID00546236</t>
  </si>
  <si>
    <t>4,4,5,5,6,6-Hexafluorohex-2-ynoic acid</t>
  </si>
  <si>
    <t>110680-66-5</t>
  </si>
  <si>
    <t>PJOMFELBFMPOEI-UHFFFAOYSA-N</t>
  </si>
  <si>
    <t>OC(=O)C#CC(F)(F)C(F)(F)C(F)F</t>
  </si>
  <si>
    <t>InChI=1S/C6H2F6O2/c7-4(8)6(11,12)5(9,10)2-1-3(13)14/h4H,(H,13,14)</t>
  </si>
  <si>
    <t>C6H2F6O2</t>
  </si>
  <si>
    <t>220.07</t>
  </si>
  <si>
    <t>219.995898</t>
  </si>
  <si>
    <t>DTXSID80764092</t>
  </si>
  <si>
    <t>1-(Prop-1-en-2-yl)-4-[(1,2,3,3,4,4,5,5,6,6,7,7,8,8,9,9,10,10,11,11,12,12,12-tricosafluorododec-1-en-1-yl)oxy]benzene</t>
  </si>
  <si>
    <t>112242-89-4</t>
  </si>
  <si>
    <t>PLRGUUAKWBILJN-UHFFFAOYSA-N</t>
  </si>
  <si>
    <t>CC(=C)C1=CC=C(OC(F)=C(F)C(F)(F)C(F)(F)C(F)(F)C(F)(F)C(F)(F)C(F)(F)C(F)(F)C(F)(F)C(F)(F)C(F)(F)F)C=C1</t>
  </si>
  <si>
    <t>InChI=1S/C21H9F23O/c1-7(2)8-3-5-9(6-4-8)45-11(23)10(22)12(24,25)13(26,27)14(28,29)15(30,31)16(32,33)17(34,35)18(36,37)19(38,39)20(40,41)21(42,43)44/h3-6H,1H2,2H3</t>
  </si>
  <si>
    <t>C21H9F23O</t>
  </si>
  <si>
    <t>714.265</t>
  </si>
  <si>
    <t>714.028613</t>
  </si>
  <si>
    <t>DTXSID801032686</t>
  </si>
  <si>
    <t>Ammonium 2-[methyl-2-(perfluoropentyl)ethylamino]ethanol hydrogen phosphate</t>
  </si>
  <si>
    <t>138473-76-4</t>
  </si>
  <si>
    <t>RJWBKAVTSUCSQM-UHFFFAOYSA-N</t>
  </si>
  <si>
    <t>[NH4+].CN(CCOP(O)([O-])=O)CCC(F)(F)C(F)(F)C(F)(F)C(F)(F)C(F)(F)F</t>
  </si>
  <si>
    <t>InChI=1S/C10H13F11NO4P.H3N/c1-22(4-5-26-27(23,24)25)3-2-6(11,12)7(13,14)8(15,16)9(17,18)10(19,20)21;/h2-5H2,1H3,(H2,23,24,25);1H3</t>
  </si>
  <si>
    <t>C10H16F11N2O4P</t>
  </si>
  <si>
    <t>468.204</t>
  </si>
  <si>
    <t>468.067204</t>
  </si>
  <si>
    <t>DTXSID90895523</t>
  </si>
  <si>
    <t>2,2,3,3,4,4,5,5,6,6,7,7,7-Tridecafluoroheptanimidamide</t>
  </si>
  <si>
    <t>25264-81-7</t>
  </si>
  <si>
    <t>RUGWGAKEPDIGRV-UHFFFAOYSA-N</t>
  </si>
  <si>
    <t>NC(=N)C(F)(F)C(F)(F)C(F)(F)C(F)(F)C(F)(F)C(F)(F)F</t>
  </si>
  <si>
    <t>InChI=1S/C7H3F13N2/c8-2(9,1(21)22)3(10,11)4(12,13)5(14,15)6(16,17)7(18,19)20/h(H3,21,22)</t>
  </si>
  <si>
    <t>C7H3F13N2</t>
  </si>
  <si>
    <t>362.094</t>
  </si>
  <si>
    <t>362.008864</t>
  </si>
  <si>
    <t>DTXSID40696688</t>
  </si>
  <si>
    <t>2,3-Bis(1,1,1,2,3,3-hexafluoropropan-2-yl)but-2-enedioate</t>
  </si>
  <si>
    <t>208186-76-9</t>
  </si>
  <si>
    <t>ZJRLJVSWGCKXNK-UHFFFAOYSA-L</t>
  </si>
  <si>
    <t>[O-]C(=O)C(=C(C([O-])=O)C(F)(C(F)F)C(F)(F)F)C(F)(C(F)F)C(F)(F)F</t>
  </si>
  <si>
    <t>InChI=1S/C10H4F12O4/c11-5(12)7(15,9(17,18)19)1(3(23)24)2(4(25)26)8(16,6(13)14)10(20,21)22/h5-6H,(H,23,24)(H,25,26)/p-2</t>
  </si>
  <si>
    <t>C10H2F12O4</t>
  </si>
  <si>
    <t>414.104</t>
  </si>
  <si>
    <t>413.977244</t>
  </si>
  <si>
    <t>DTXSID90503838</t>
  </si>
  <si>
    <t>1,1,2,2-Tetrafluoro-2-iodoethyl sulfurofluoridate</t>
  </si>
  <si>
    <t>77570-00-4</t>
  </si>
  <si>
    <t>WSVMOMLUIHFCSU-UHFFFAOYSA-N</t>
  </si>
  <si>
    <t>FC(F)(I)C(F)(F)OS(F)(=O)=O</t>
  </si>
  <si>
    <t>InChI=1S/C2F5IO3S/c3-1(4,8)2(5,6)11-12(7,9)10</t>
  </si>
  <si>
    <t>C2F5IO3S</t>
  </si>
  <si>
    <t>325.98</t>
  </si>
  <si>
    <t>325.853300</t>
  </si>
  <si>
    <t>DTXSID501033578</t>
  </si>
  <si>
    <t>3,4,5-Tris(1,1,2,3,3,3-hexafluoropropoxy)benzenesulfonic acid</t>
  </si>
  <si>
    <t>75860-17-2</t>
  </si>
  <si>
    <t>NOCPVIPTJHULOF-UHFFFAOYNA-N</t>
  </si>
  <si>
    <t>OS(=O)(=O)C1=CC(OC(F)(F)C(F)C(F)(F)F)=C(OC(F)(F)C(F)C(F)(F)F)C(OC(F)(F)C(F)C(F)(F)F)=C1</t>
  </si>
  <si>
    <t>InChI=1/C15H6F18O6S/c16-7(10(19,20)21)13(28,29)37-4-1-3(40(34,35)36)2-5(38-14(30,31)8(17)11(22,23)24)6(4)39-15(32,33)9(18)12(25,26)27/h1-2,7-9H,(H,34,35,36)</t>
  </si>
  <si>
    <t>C15H6F18O6S</t>
  </si>
  <si>
    <t>656.24</t>
  </si>
  <si>
    <t>655.959766</t>
  </si>
  <si>
    <t>DTXSID70477407</t>
  </si>
  <si>
    <t>1,2-Dihydro-5-(tridecafluorohexyl)-3H-1,2,4-triazole-3-thione</t>
  </si>
  <si>
    <t>162466-06-0</t>
  </si>
  <si>
    <t>ZIKSWKKYWZFGEW-UHFFFAOYSA-N</t>
  </si>
  <si>
    <t>5-(Tridecafluorohexyl)-1,2-dihydro-3H-1,2,4-triazole-3-thione</t>
  </si>
  <si>
    <t>FC(F)(F)C(F)(F)C(F)(F)C(F)(F)C(F)(F)C(F)(F)C1=NC(=S)NN1</t>
  </si>
  <si>
    <t>InChI=1S/C8H2F13N3S/c9-3(10,1-22-2(25)24-23-1)4(11,12)5(13,14)6(15,16)7(17,18)8(19,20)21/h(H2,22,23,24,25)</t>
  </si>
  <si>
    <t>C8H2F13N3S</t>
  </si>
  <si>
    <t>419.16</t>
  </si>
  <si>
    <t>418.976184</t>
  </si>
  <si>
    <t>DTXSID20748891</t>
  </si>
  <si>
    <t>2,2,2-Trifluoro-N-(tetrafluoroethylidene)ethanehydrazonoyl fluoride</t>
  </si>
  <si>
    <t>88579-80-0</t>
  </si>
  <si>
    <t>SDMXZLUEXSYRIX-UHFFFAOYSA-N</t>
  </si>
  <si>
    <t>FC(=NN=C(F)C(F)(F)F)C(F)(F)F</t>
  </si>
  <si>
    <t>InChI=1S/C4F8N2/c5-1(3(7,8)9)13-14-2(6)4(10,11)12</t>
  </si>
  <si>
    <t>DTXSID801027047</t>
  </si>
  <si>
    <t>Perfluoropropyl methacrylate</t>
  </si>
  <si>
    <t>NOCAS_1027047</t>
  </si>
  <si>
    <t>YDQWGDXDFMSKFS-UHFFFAOYSA-N</t>
  </si>
  <si>
    <t>CC(=C)C(=O)OC(F)(F)C(F)(F)C(F)(F)F</t>
  </si>
  <si>
    <t>InChI=1S/C7H5F7O2/c1-3(2)4(15)16-7(13,14)5(8,9)6(10,11)12/h1H2,2H3</t>
  </si>
  <si>
    <t>DTXSID80527447</t>
  </si>
  <si>
    <t>1-(Ethylamino)-3,3,4,4,5,5,6,6,7,7,8,8,8-tridecafluorooctan-2-ol</t>
  </si>
  <si>
    <t>89807-91-0</t>
  </si>
  <si>
    <t>DIEJEQWUIDYLSA-UHFFFAOYSA-N</t>
  </si>
  <si>
    <t>CCNCC(O)C(F)(F)C(F)(F)C(F)(F)C(F)(F)C(F)(F)C(F)(F)F</t>
  </si>
  <si>
    <t>InChI=1S/C10H10F13NO/c1-2-24-3-4(25)5(11,12)6(13,14)7(15,16)8(17,18)9(19,20)10(21,22)23/h4,24-25H,2-3H2,1H3</t>
  </si>
  <si>
    <t>DTXSID301035809</t>
  </si>
  <si>
    <t>Perfluoro-10-(pentafluoro-lambda6-sulfanyl)decanoic acid</t>
  </si>
  <si>
    <t>NOCAS_1035809</t>
  </si>
  <si>
    <t>FJUDISLELHDXTQ-UHFFFAOYSA-N</t>
  </si>
  <si>
    <t>OC(=O)C(F)(F)C(F)(F)C(F)(F)C(F)(F)C(F)(F)C(F)(F)C(F)(F)C(F)(F)C(F)(F)S(F)(F)(F)(F)F</t>
  </si>
  <si>
    <t>InChI=1S/C10HF23O2S/c11-2(12,1(34)35)3(13,14)4(15,16)5(17,18)6(19,20)7(21,22)8(23,24)9(25,26)10(27,28)36(29,30,31,32)33/h(H,34,35)</t>
  </si>
  <si>
    <t>C10HF23O2S</t>
  </si>
  <si>
    <t>622.14</t>
  </si>
  <si>
    <t>621.932998</t>
  </si>
  <si>
    <t>DTXSID30758800</t>
  </si>
  <si>
    <t>2,3,3,4,4,5,5,6,6,7,7,7-Dodecafluoro-2-hydroxyheptanoic acid</t>
  </si>
  <si>
    <t>93682-62-3</t>
  </si>
  <si>
    <t>GPHBYYZYRYTTAF-UHFFFAOYSA-N</t>
  </si>
  <si>
    <t>OC(=O)C(O)(F)C(F)(F)C(F)(F)C(F)(F)C(F)(F)C(F)(F)F</t>
  </si>
  <si>
    <t>InChI=1S/C7H2F12O3/c8-2(22,1(20)21)3(9,10)4(11,12)5(13,14)6(15,16)7(17,18)19/h22H,(H,20,21)</t>
  </si>
  <si>
    <t>C7H2F12O3</t>
  </si>
  <si>
    <t>362.071</t>
  </si>
  <si>
    <t>361.981232</t>
  </si>
  <si>
    <t>DTXSID001033804</t>
  </si>
  <si>
    <t>N-Butyl-perfluorobutanesulfonamide</t>
  </si>
  <si>
    <t>864069-33-0</t>
  </si>
  <si>
    <t>VTHLFEHATZVBSK-UHFFFAOYSA-N</t>
  </si>
  <si>
    <t>CCCCNS(=O)(=O)C(F)(F)C(F)(F)C(F)(F)C(F)(F)F</t>
  </si>
  <si>
    <t>InChI=1S/C8H10F9NO2S/c1-2-3-4-18-21(19,20)8(16,17)6(11,12)5(9,10)7(13,14)15/h18H,2-4H2,1H3</t>
  </si>
  <si>
    <t>C8H10F9NO2S</t>
  </si>
  <si>
    <t>355.22</t>
  </si>
  <si>
    <t>355.028853</t>
  </si>
  <si>
    <t>DTXSID10882778</t>
  </si>
  <si>
    <t>Butanoic acid, 2,2,3,3,4,4-hexafluoro-4-[(trifluoroethenyl) oxy]-, sodium salt, polymer with 1,1,1,2,2,3,3-heptafluoro-3-[(trifluoroethenyl)oxy]propane and tetrafluoroethene</t>
  </si>
  <si>
    <t>211697-45-9</t>
  </si>
  <si>
    <t>DTXSID70893340</t>
  </si>
  <si>
    <t>N-(2-Carboxyethyl)-3-[(perfluoro-1-oxononyl)amino]-N,N-dimethyl-1-propanaminium</t>
  </si>
  <si>
    <t>119131-05-4</t>
  </si>
  <si>
    <t>ZGBMFNJIPSRTBS-UHFFFAOYSA-O</t>
  </si>
  <si>
    <t>N-(2-Carboxyethyl)-3-[(Z)-(2,2,3,3,4,4,5,5,6,6,7,7,8,8,9,9,9-heptadecafluoro-1-hydroxynonylidene)amino]-N,N-dimethylpropan-1-aminium</t>
  </si>
  <si>
    <t>C[N+](C)(CCC\N=C(/O)C(F)(F)C(F)(F)C(F)(F)C(F)(F)C(F)(F)C(F)(F)C(F)(F)C(F)(F)F)CCC(O)=O</t>
  </si>
  <si>
    <t>InChI=1S/C17H17F17N2O3/c1-36(2,7-4-8(37)38)6-3-5-35-9(39)10(18,19)11(20,21)12(22,23)13(24,25)14(26,27)15(28,29)16(30,31)17(32,33)34/h3-7H2,1-2H3,(H-,35,37,38,39)/p+1</t>
  </si>
  <si>
    <t>C17H18F17N2O3</t>
  </si>
  <si>
    <t>621.314</t>
  </si>
  <si>
    <t>621.104048</t>
  </si>
  <si>
    <t>DTXSID40711087</t>
  </si>
  <si>
    <t>3,3,3-Trifluoro-2-(trifluoromethyl)propanal</t>
  </si>
  <si>
    <t>4074-09-3</t>
  </si>
  <si>
    <t>AVIPNMYNTNLJPB-UHFFFAOYSA-N</t>
  </si>
  <si>
    <t>FC(F)(F)C(C=O)C(F)(F)F</t>
  </si>
  <si>
    <t>InChI=1S/C4H2F6O/c5-3(6,7)2(1-11)4(8,9)10/h1-2H</t>
  </si>
  <si>
    <t>DTXSID10815708</t>
  </si>
  <si>
    <t>O-(2,2,3,3,4,4,4-Heptafluorobutyl) methylphosphonothioate</t>
  </si>
  <si>
    <t>61631-26-3</t>
  </si>
  <si>
    <t>JWUYLEYMAGRBQQ-UHFFFAOYSA-M</t>
  </si>
  <si>
    <t>CP([O-])(=S)OCC(F)(F)C(F)(F)C(F)(F)F</t>
  </si>
  <si>
    <t>InChI=1/C5H6F7O2PS/c1-15(13,16)14-2-3(6,7)4(8,9)5(10,11)12/h2H2,1H3,(H,13,16)/p-1</t>
  </si>
  <si>
    <t>C5H5F7O2PS</t>
  </si>
  <si>
    <t>293.12</t>
  </si>
  <si>
    <t>292.964158</t>
  </si>
  <si>
    <t>DTXSID10517598</t>
  </si>
  <si>
    <t>7:2 sFluorotelomer alcohol</t>
  </si>
  <si>
    <t>24015-83-6</t>
  </si>
  <si>
    <t>LWKNIRKCYPKSGM-UHFFFAOYSA-N</t>
  </si>
  <si>
    <t>3,3,4,4,5,5,6,6,7,7,8,8,9,9,9-Pentadecafluorononan-2-ol</t>
  </si>
  <si>
    <t>CC(O)C(F)(F)C(F)(F)C(F)(F)C(F)(F)C(F)(F)C(F)(F)C(F)(F)F</t>
  </si>
  <si>
    <t>InChI=1S/C9H5F15O/c1-2(25)3(10,11)4(12,13)5(14,15)6(16,17)7(18,19)8(20,21)9(22,23)24/h2,25H,1H3</t>
  </si>
  <si>
    <t>DTXSID40844586</t>
  </si>
  <si>
    <t>4'-Butyl-3-(6,6,7,7,8,8,9,9,9-nonafluorononyl)-2,2'-bithiophene</t>
  </si>
  <si>
    <t>919079-94-0</t>
  </si>
  <si>
    <t>HJAXMZVXQFFGLO-UHFFFAOYSA-N</t>
  </si>
  <si>
    <t>CCCCC1=CSC(=C1)C1=C(CCCCCC(F)(F)C(F)(F)C(F)(F)C(F)(F)F)C=CS1</t>
  </si>
  <si>
    <t>InChI=1S/C21H23F9S2/c1-2-3-7-14-12-16(32-13-14)17-15(9-11-31-17)8-5-4-6-10-18(22,23)19(24,25)20(26,27)21(28,29)30/h9,11-13H,2-8,10H2,1H3</t>
  </si>
  <si>
    <t>C21H23F9S2</t>
  </si>
  <si>
    <t>510.52</t>
  </si>
  <si>
    <t>510.109747</t>
  </si>
  <si>
    <t>DTXSID001042952</t>
  </si>
  <si>
    <t>2-Propenoic acid, 2-methyl-, decyl ester, polymer with 2-[methyl[(1,1,2,2,3,3,4,4,4-nonafluorobutyl)sulfonyl]amino]ethyl 2-propenoate</t>
  </si>
  <si>
    <t>1040208-92-1</t>
  </si>
  <si>
    <t>DTXSID3046613</t>
  </si>
  <si>
    <t>Perflenapent</t>
  </si>
  <si>
    <t>678-26-2</t>
  </si>
  <si>
    <t>NJCBUSHGCBERSK-UHFFFAOYSA-N</t>
  </si>
  <si>
    <t>Dodecafluoropentane</t>
  </si>
  <si>
    <t>FC(F)(F)C(F)(F)C(F)(F)C(F)(F)C(F)(F)F</t>
  </si>
  <si>
    <t>InChI=1S/C5F12/c6-1(7,2(8,9)4(12,13)14)3(10,11)5(15,16)17</t>
  </si>
  <si>
    <t>0/79</t>
  </si>
  <si>
    <t>DTXSID60896709</t>
  </si>
  <si>
    <t>Dipropan-2-yl (3,3,4,4,5,5,6,6,7,7,8,8,9,9,10,10,10-heptadecafluorodecyl)phosphonate</t>
  </si>
  <si>
    <t>90183-56-5</t>
  </si>
  <si>
    <t>NUHXZXDKWWVPIK-UHFFFAOYSA-N</t>
  </si>
  <si>
    <t>CC(C)OP(=O)(CCC(F)(F)C(F)(F)C(F)(F)C(F)(F)C(F)(F)C(F)(F)C(F)(F)C(F)(F)F)OC(C)C</t>
  </si>
  <si>
    <t>InChI=1S/C16H18F17O3P/c1-7(2)35-37(34,36-8(3)4)6-5-9(17,18)10(19,20)11(21,22)12(23,24)13(25,26)14(27,28)15(29,30)16(31,32)33/h7-8H,5-6H2,1-4H3</t>
  </si>
  <si>
    <t>C16H18F17O3P</t>
  </si>
  <si>
    <t>612.264</t>
  </si>
  <si>
    <t>612.072210</t>
  </si>
  <si>
    <t>DTXSID601032878</t>
  </si>
  <si>
    <t>(Perfluorooctanesulfonyl)[3‐(trimethylazaniumyl)propyl]azanide</t>
  </si>
  <si>
    <t>38850-50-9</t>
  </si>
  <si>
    <t>NWDMUIYQESRRSU-UHFFFAOYSA-N</t>
  </si>
  <si>
    <t>C[N+](C)(C)CCC[N-]S(=O)(=O)C(F)(F)C(F)(F)C(F)(F)C(F)(F)C(F)(F)C(F)(F)C(F)(F)C(F)(F)F</t>
  </si>
  <si>
    <t>InChI=1S/C14H15F17N2O2S/c1-33(2,3)6-4-5-32-36(34,35)14(30,31)12(25,26)10(21,22)8(17,18)7(15,16)9(19,20)11(23,24)13(27,28)29/h4-6H2,1-3H3</t>
  </si>
  <si>
    <t>C14H15F17N2O2S</t>
  </si>
  <si>
    <t>598.32</t>
  </si>
  <si>
    <t>598.058278</t>
  </si>
  <si>
    <t>DTXSID50787071</t>
  </si>
  <si>
    <t>2-{Difluoro[(pentadecafluoroheptyl)oxy]methyl}-2,3,3-trifluorooxirane</t>
  </si>
  <si>
    <t>596807-60-2</t>
  </si>
  <si>
    <t>GOQJZKHMWAQQJJ-UHFFFAOYSA-N</t>
  </si>
  <si>
    <t>FC(F)(F)C(F)(F)C(F)(F)C(F)(F)C(F)(F)C(F)(F)C(F)(F)OC(F)(F)C1(F)OC1(F)F</t>
  </si>
  <si>
    <t>InChI=1S/C10F20O2/c11-1(12,2(13,14)4(17,18)7(22,23)24)3(15,16)5(19,20)8(25,26)32-10(29,30)6(21)9(27,28)31-6</t>
  </si>
  <si>
    <t>C10F20O2</t>
  </si>
  <si>
    <t>532.076</t>
  </si>
  <si>
    <t>531.957892</t>
  </si>
  <si>
    <t>DTXSID20649455</t>
  </si>
  <si>
    <t>(2,2,3,3,4,4,5,5-Octafluoropentyl)propanedinitrile</t>
  </si>
  <si>
    <t>771561-37-6</t>
  </si>
  <si>
    <t>VUXCOBBENDQJNZ-UHFFFAOYSA-N</t>
  </si>
  <si>
    <t>FC(F)C(F)(F)C(F)(F)C(F)(F)CC(C#N)C#N</t>
  </si>
  <si>
    <t>InChI=1S/C8H4F8N2/c9-5(10)7(13,14)8(15,16)6(11,12)1-4(2-17)3-18/h4-5H,1H2</t>
  </si>
  <si>
    <t>C8H4F8N2</t>
  </si>
  <si>
    <t>280.121</t>
  </si>
  <si>
    <t>280.024673</t>
  </si>
  <si>
    <t>DTXSID60374976</t>
  </si>
  <si>
    <t>Methyl perfluorohexadecanoate</t>
  </si>
  <si>
    <t>165457-57-8</t>
  </si>
  <si>
    <t>HFKIAPZSCAKSNP-UHFFFAOYSA-N</t>
  </si>
  <si>
    <t>Methyl hentriacontafluorohexadecanoate</t>
  </si>
  <si>
    <t>COC(=O)C(F)(F)C(F)(F)C(F)(F)C(F)(F)C(F)(F)C(F)(F)C(F)(F)C(F)(F)C(F)(F)C(F)(F)C(F)(F)C(F)(F)C(F)(F)C(F)(F)C(F)(F)F</t>
  </si>
  <si>
    <t>InChI=1S/C17H3F31O2/c1-50-2(49)3(18,19)4(20,21)5(22,23)6(24,25)7(26,27)8(28,29)9(30,31)10(32,33)11(34,35)12(36,37)13(38,39)14(40,41)15(42,43)16(44,45)17(46,47)48/h1H3</t>
  </si>
  <si>
    <t>C17H3F31O2</t>
  </si>
  <si>
    <t>828.159</t>
  </si>
  <si>
    <t>827.963802</t>
  </si>
  <si>
    <t>DTXSID00980530</t>
  </si>
  <si>
    <t>4,4-Bis(trifluoromethyl)piperidine--water (1/1)</t>
  </si>
  <si>
    <t>63867-63-0</t>
  </si>
  <si>
    <t>PFUAHBQDDRSAJC-UHFFFAOYSA-N</t>
  </si>
  <si>
    <t>O.FC(F)(F)C1(CCNCC1)C(F)(F)F</t>
  </si>
  <si>
    <t>InChI=1S/C7H9F6N.H2O/c8-6(9,10)5(7(11,12)13)1-3-14-4-2-5;/h14H,1-4H2;1H2</t>
  </si>
  <si>
    <t>C7H11F6NO</t>
  </si>
  <si>
    <t>239.161</t>
  </si>
  <si>
    <t>239.074483</t>
  </si>
  <si>
    <t>DTXSID30895305</t>
  </si>
  <si>
    <t>1,1,1,2,2,3,3,4,4,5,5,6,6-Tridecafluoro-8-iodoheptadecane</t>
  </si>
  <si>
    <t>207122-01-8</t>
  </si>
  <si>
    <t>CMOHQCMNURTYAP-UHFFFAOYSA-N</t>
  </si>
  <si>
    <t>CCCCCCCCCC(I)CC(F)(F)C(F)(F)C(F)(F)C(F)(F)C(F)(F)C(F)(F)F</t>
  </si>
  <si>
    <t>InChI=1S/C17H22F13I/c1-2-3-4-5-6-7-8-9-11(31)10-12(18,19)13(20,21)14(22,23)15(24,25)16(26,27)17(28,29)30/h11H,2-10H2,1H3</t>
  </si>
  <si>
    <t>C17H22F13I</t>
  </si>
  <si>
    <t>600.247</t>
  </si>
  <si>
    <t>600.055860</t>
  </si>
  <si>
    <t>DTXSID10183954</t>
  </si>
  <si>
    <t>Vinyl 1H,1H,3H-perfluoropropyl ether</t>
  </si>
  <si>
    <t>29819-80-5</t>
  </si>
  <si>
    <t>ULEAHVRSLJRGPK-UHFFFAOYSA-N</t>
  </si>
  <si>
    <t>3-(Ethenyloxy)-1,1,2,2-tetrafluoropropane</t>
  </si>
  <si>
    <t>FC(F)C(F)(F)COC=C</t>
  </si>
  <si>
    <t>InChI=1S/C5H6F4O/c1-2-10-3-5(8,9)4(6)7/h2,4H,1,3H2</t>
  </si>
  <si>
    <t>DTXSID50285764</t>
  </si>
  <si>
    <t>1,1,1,2,2-pentafluoroheptan-3-one</t>
  </si>
  <si>
    <t>426-66-4</t>
  </si>
  <si>
    <t>YKFGODOXZOKYPZ-UHFFFAOYSA-N</t>
  </si>
  <si>
    <t>1,1,1,2,2-Pentafluoroheptan-3-one</t>
  </si>
  <si>
    <t>CCCCC(=O)C(F)(F)C(F)(F)F</t>
  </si>
  <si>
    <t>InChI=1S/C7H9F5O/c1-2-3-4-5(13)6(8,9)7(10,11)12/h2-4H2,1H3</t>
  </si>
  <si>
    <t>DTXSID60804208</t>
  </si>
  <si>
    <t>3,3,3-Trifluoro-2-({[1,1,1-trifluoro-2-(trifluoromethyl)butan-2-yl]oxy}carbonyl)propanoate</t>
  </si>
  <si>
    <t>62935-41-5</t>
  </si>
  <si>
    <t>ZJHILDCPBNLBAG-UHFFFAOYSA-M</t>
  </si>
  <si>
    <t>CCC(OC(=O)C(C([O-])=O)C(F)(F)F)(C(F)(F)F)C(F)(F)F</t>
  </si>
  <si>
    <t>InChI=1S/C9H7F9O4/c1-2-6(8(13,14)15,9(16,17)18)22-5(21)3(4(19)20)7(10,11)12/h3H,2H2,1H3,(H,19,20)/p-1</t>
  </si>
  <si>
    <t>C9H6F9O4</t>
  </si>
  <si>
    <t>349.129</t>
  </si>
  <si>
    <t>349.012786</t>
  </si>
  <si>
    <t>DTXSID10883003</t>
  </si>
  <si>
    <t>Poly(difluoromethylene), .alpha.,.alpha.'-[phosphinicobis(oxy-2,1-ethanediyl)]bis[.omega.-fluoro-, sodium salt (1:1)</t>
  </si>
  <si>
    <t>245331-40-2</t>
  </si>
  <si>
    <t>DTXSID40542616</t>
  </si>
  <si>
    <t>1,1,2,2-Tetrafluoro-1-[1,1,2,2-tetrafluoro-2-(trifluoromethoxy)ethoxy]-2-(trifluoromethoxy)ethane</t>
  </si>
  <si>
    <t>40891-99-4</t>
  </si>
  <si>
    <t>YSGKVOMJRCQYMT-UHFFFAOYSA-N</t>
  </si>
  <si>
    <t>FC(F)(F)OC(F)(F)C(F)(F)OC(F)(F)C(F)(F)OC(F)(F)F</t>
  </si>
  <si>
    <t>InChI=1S/C6F14O3/c7-1(8,3(11,12)22-5(15,16)17)21-2(9,10)4(13,14)23-6(18,19)20</t>
  </si>
  <si>
    <t>C6F14O3</t>
  </si>
  <si>
    <t>386.041</t>
  </si>
  <si>
    <t>385.962388</t>
  </si>
  <si>
    <t>DTXSID301034706</t>
  </si>
  <si>
    <t>4-(Dimethylamino)-2-{[(perfluoroundecyl)sulfonyl]amino}butanoic acid</t>
  </si>
  <si>
    <t>NOCAS_1034706</t>
  </si>
  <si>
    <t>LECWVNYOBROZOD-UHFFFAOYNA-N</t>
  </si>
  <si>
    <t>CN(C)CCC(NS(=O)(=O)C(F)(F)C(F)(F)C(F)(F)C(F)(F)C(F)(F)C(F)(F)C(F)(F)C(F)(F)C(F)(F)C(F)(F)C(F)(F)F)C(O)=O</t>
  </si>
  <si>
    <t>InChI=1/C17H13F23N2O4S/c1-42(2)4-3-5(6(43)44)41-47(45,46)17(39,40)15(34,35)13(30,31)11(26,27)9(22,23)7(18,19)8(20,21)10(24,25)12(28,29)14(32,33)16(36,37)38/h5,41H,3-4H2,1-2H3,(H,43,44)</t>
  </si>
  <si>
    <t>C17H13F23N2O4S</t>
  </si>
  <si>
    <t>778.32</t>
  </si>
  <si>
    <t>778.022876</t>
  </si>
  <si>
    <t>DTXSID501032794</t>
  </si>
  <si>
    <t>3-[[(Perfluorononyl)sulfonyl]amino]-N,N,N-trimethyl-1-propanaminium bromide</t>
  </si>
  <si>
    <t>329354-03-2</t>
  </si>
  <si>
    <t>ASUGOKLJGURXMN-UHFFFAOYSA-M</t>
  </si>
  <si>
    <t>[Br-].C[N+](C)(C)CCCNS(=O)(=O)C(F)(F)C(F)(F)C(F)(F)C(F)(F)C(F)(F)C(F)(F)C(F)(F)C(F)(F)C(F)(F)F</t>
  </si>
  <si>
    <t>InChI=1S/C15H16F19N2O2S.BrH/c1-36(2,3)6-4-5-35-39(37,38)15(33,34)13(28,29)11(24,25)9(20,21)7(16,17)8(18,19)10(22,23)12(26,27)14(30,31)32;/h35H,4-6H2,1-3H3;1H/q+1;/p-1</t>
  </si>
  <si>
    <t>C15H16BrF19N2O2S</t>
  </si>
  <si>
    <t>729.24</t>
  </si>
  <si>
    <t>727.981247</t>
  </si>
  <si>
    <t>DTXSID501036841</t>
  </si>
  <si>
    <t>2‐[Dimethyl(4-fluoro-4-(perfluoroheptadecyl)‐2‐hydroxybut‐3‐en‐1‐yl)azaniumyl]acetate</t>
  </si>
  <si>
    <t>NOCAS_1036841</t>
  </si>
  <si>
    <t>OTVMAHUFXUDTCC-UHFFFAOYNA-N</t>
  </si>
  <si>
    <t>C[N+](C)(CC(O)C=C(F)C(F)(F)C(F)(F)C(F)(F)C(F)(F)C(F)(F)C(F)(F)C(F)(F)C(F)(F)C(F)(F)C(F)(F)C(F)(F)C(F)(F)C(F)(F)C(F)(F)C(F)(F)C(F)(F)C(F)(F)F)CC([O-])=O</t>
  </si>
  <si>
    <t>InChI=1/C25H13F36NO3/c1-62(2,5-8(64)65)4-6(63)3-7(26)9(27,28)10(29,30)11(31,32)12(33,34)13(35,36)14(37,38)15(39,40)16(41,42)17(43,44)18(45,46)19(47,48)20(49,50)21(51,52)22(53,54)23(55,56)24(57,58)25(59,60)61/h3,6,63H,4-5H2,1-2H3</t>
  </si>
  <si>
    <t>C25H13F36NO3</t>
  </si>
  <si>
    <t>1059.326</t>
  </si>
  <si>
    <t>1059.032057</t>
  </si>
  <si>
    <t>DTXSID80896645</t>
  </si>
  <si>
    <t>Sodium 2,2,3,3-tetrafluoro-3-(heptafluoropropoxy)propanoate</t>
  </si>
  <si>
    <t>79630-80-1</t>
  </si>
  <si>
    <t>QFKPETTXSHBLGK-UHFFFAOYSA-M</t>
  </si>
  <si>
    <t>[Na+].[O-]C(=O)C(F)(F)C(F)(F)OC(F)(F)C(F)(F)C(F)(F)F</t>
  </si>
  <si>
    <t>InChI=1S/C6HF11O3.Na/c7-2(8,1(18)19)5(14,15)20-6(16,17)3(9,10)4(11,12)13;/h(H,18,19);/q;+1/p-1</t>
  </si>
  <si>
    <t>DTXSID60631819</t>
  </si>
  <si>
    <t>Hexafluoro(2,2,2-trifluoroethylidene)cyclobutane</t>
  </si>
  <si>
    <t>61898-37-1</t>
  </si>
  <si>
    <t>BQZPGWMUOGNYAX-UHFFFAOYSA-N</t>
  </si>
  <si>
    <t>FC(F)(F)C=C1C(F)(F)C(F)(F)C1(F)F</t>
  </si>
  <si>
    <t>InChI=1S/C6HF9/c7-3(8,9)1-2-4(10,11)6(14,15)5(2,12)13/h1H</t>
  </si>
  <si>
    <t>DTXSID60897695</t>
  </si>
  <si>
    <t>Oxirane, methyl-, reaction products with reduced Me esters of reduced polymd. oxidized tetrafluoroethylene</t>
  </si>
  <si>
    <t>161075-10-1</t>
  </si>
  <si>
    <t>DTXSID10379279</t>
  </si>
  <si>
    <t>(4E)-1,1,1,2,2,3,3-Heptafluoro-4-nonene</t>
  </si>
  <si>
    <t>57325-40-3</t>
  </si>
  <si>
    <t>DZBBLQUHQSLWOV-AATRIKPKSA-N</t>
  </si>
  <si>
    <t>(4E)-1,1,1,2,2,3,3-Heptafluoronon-4-ene</t>
  </si>
  <si>
    <t>CCCC\C=C\C(F)(F)C(F)(F)C(F)(F)F</t>
  </si>
  <si>
    <t>InChI=1S/C9H11F7/c1-2-3-4-5-6-7(10,11)8(12,13)9(14,15)16/h5-6H,2-4H2,1H3/b6-5+</t>
  </si>
  <si>
    <t>C9H11F7</t>
  </si>
  <si>
    <t>252.176</t>
  </si>
  <si>
    <t>252.074897</t>
  </si>
  <si>
    <t>DTXSID201035070</t>
  </si>
  <si>
    <t>{(Carboxymethyl)[(perfluoroheptyl)sulfonyl]amino}-3-betaine</t>
  </si>
  <si>
    <t>NOCAS_1035070</t>
  </si>
  <si>
    <t>BVVHCHQCRULQLR-UHFFFAOYSA-N</t>
  </si>
  <si>
    <t>C[N+](C)(CCCN(CC(O)=O)S(=O)(=O)C(F)(F)C(F)(F)C(F)(F)C(F)(F)C(F)(F)C(F)(F)C(F)(F)F)CC([O-])=O</t>
  </si>
  <si>
    <t>InChI=1S/C16H17F15N2O6S/c1-33(2,7-9(36)37)5-3-4-32(6-8(34)35)40(38,39)16(30,31)14(25,26)12(21,22)10(17,18)11(19,20)13(23,24)15(27,28)29/h3-7H2,1-2H3,(H-,34,35,36,37)</t>
  </si>
  <si>
    <t>C16H17F15N2O6S</t>
  </si>
  <si>
    <t>650.36</t>
  </si>
  <si>
    <t>650.056780</t>
  </si>
  <si>
    <t>DTXSID20379982</t>
  </si>
  <si>
    <t>Monoperfluorooctyl itaconate</t>
  </si>
  <si>
    <t>230295-05-3</t>
  </si>
  <si>
    <t>OHNVFWYDJQNNQO-UHFFFAOYSA-N</t>
  </si>
  <si>
    <t>4-[(Heptadecafluorooctyl)oxy]-2-methylidene-4-oxobutanoic acid</t>
  </si>
  <si>
    <t>OC(=O)C(=C)CC(=O)OC(F)(F)C(F)(F)C(F)(F)C(F)(F)C(F)(F)C(F)(F)C(F)(F)C(F)(F)F</t>
  </si>
  <si>
    <t>InChI=1S/C13H5F17O4/c1-3(5(32)33)2-4(31)34-13(29,30)11(24,25)9(20,21)7(16,17)6(14,15)8(18,19)10(22,23)12(26,27)28/h1-2H2,(H,32,33)</t>
  </si>
  <si>
    <t>C13H5F17O4</t>
  </si>
  <si>
    <t>548.152</t>
  </si>
  <si>
    <t>547.991637</t>
  </si>
  <si>
    <t>DTXSID70663085</t>
  </si>
  <si>
    <t>2,2,3-Trifluoro-3-(trifluoroethenyl)-4,4-bis(trifluoromethyl)oxetane</t>
  </si>
  <si>
    <t>400629-07-4</t>
  </si>
  <si>
    <t>AVRFEAFEAWXBPL-UHFFFAOYSA-N</t>
  </si>
  <si>
    <t>FC(F)=C(F)C1(F)C(F)(F)OC1(C(F)(F)F)C(F)(F)F</t>
  </si>
  <si>
    <t>InChI=1S/C7F12O/c8-1(2(9)10)3(11)4(5(12,13)14,6(15,16)17)20-7(3,18)19</t>
  </si>
  <si>
    <t>DTXSID801027647</t>
  </si>
  <si>
    <t>beta-Alanine, N-ethyl-N-[(heptadecafluorooctyl)sulfonyl]-, ethenyl ester</t>
  </si>
  <si>
    <t>77073-84-8</t>
  </si>
  <si>
    <t>YKSVJYISQSQIHP-UHFFFAOYSA-N</t>
  </si>
  <si>
    <t>CCN(CCC(=O)OC=C)S(=O)(=O)C(F)(F)C(F)(F)C(F)(F)C(F)(F)C(F)(F)C(F)(F)C(F)(F)C(F)(F)F</t>
  </si>
  <si>
    <t>InChI=1S/C15H12F17NO4S/c1-3-33(6-5-7(34)37-4-2)38(35,36)15(31,32)13(26,27)11(22,23)9(18,19)8(16,17)10(20,21)12(24,25)14(28,29)30/h4H,2-3,5-6H2,1H3</t>
  </si>
  <si>
    <t>DTXSID901033801</t>
  </si>
  <si>
    <t>N-(Carboxylatomethyl)-N-methyl-N-(3-sulfonatopropyl)-3-[[(perfluorohexyl)sulfonyl]amino]-1-propanaminium chloride, sodium salt (1:1:2)</t>
  </si>
  <si>
    <t>86402-38-2</t>
  </si>
  <si>
    <t>XBRMLPDWDPETGU-UHFFFAOYNA-L</t>
  </si>
  <si>
    <t>[Na+].[Na+].[Cl-].C[N+](CCCNS(=O)(=O)C(F)(F)C(F)(F)C(F)(F)C(F)(F)C(F)(F)C(F)(F)F)(CCCS([O-])(=O)=O)CC([O-])=O</t>
  </si>
  <si>
    <t>InChI=1/C15H19F13N2O7S2.ClH.2Na/c1-30(8-9(31)32,6-3-7-38(33,34)35)5-2-4-29-39(36,37)15(27,28)13(22,23)11(18,19)10(16,17)12(20,21)14(24,25)26;;;/h29H,2-8H2,1H3,(H-,31,32,33,34,35);1H;;/q;;2*+1/p-2</t>
  </si>
  <si>
    <t>C15H18ClF13N2Na2O7S2</t>
  </si>
  <si>
    <t>730.84</t>
  </si>
  <si>
    <t>729.983176</t>
  </si>
  <si>
    <t>DTXSID00446989</t>
  </si>
  <si>
    <t>Perfluoro-2-[(trifluoromethyl)sulfonyl]propane</t>
  </si>
  <si>
    <t>207129-45-1</t>
  </si>
  <si>
    <t>FJXLEROHNCLNAT-UHFFFAOYSA-N</t>
  </si>
  <si>
    <t>1,1,1,2,3,3,3-Heptafluoro-2-(trifluoromethanesulfonyl)propane</t>
  </si>
  <si>
    <t>FC(F)(F)C(F)(C(F)(F)F)S(=O)(=O)C(F)(F)F</t>
  </si>
  <si>
    <t>InChI=1S/C4F10O2S/c5-1(2(6,7)8,3(9,10)11)17(15,16)4(12,13)14</t>
  </si>
  <si>
    <t>C4F10O2S</t>
  </si>
  <si>
    <t>302.09</t>
  </si>
  <si>
    <t>301.945932</t>
  </si>
  <si>
    <t>DTXSID10895686</t>
  </si>
  <si>
    <t>Ethyl 4,4,5,5,6,6,7,7,7-nonafluoro-3-oxoheptanoate</t>
  </si>
  <si>
    <t>82941-37-5</t>
  </si>
  <si>
    <t>KBIQOBROPFYGIY-UHFFFAOYSA-N</t>
  </si>
  <si>
    <t>CCOC(=O)CC(=O)C(F)(F)C(F)(F)C(F)(F)C(F)(F)F</t>
  </si>
  <si>
    <t>InChI=1S/C9H7F9O3/c1-2-21-5(20)3-4(19)6(10,11)7(12,13)8(14,15)9(16,17)18/h2-3H2,1H3</t>
  </si>
  <si>
    <t>C9H7F9O3</t>
  </si>
  <si>
    <t>334.138</t>
  </si>
  <si>
    <t>334.025148</t>
  </si>
  <si>
    <t>DTXSID90543673</t>
  </si>
  <si>
    <t>5-Phenyl-3,3-bis(trifluoromethyl)-3H-1,2,4-dithiazole</t>
  </si>
  <si>
    <t>55015-72-0</t>
  </si>
  <si>
    <t>ZCECLLJQVHPJHQ-UHFFFAOYSA-N</t>
  </si>
  <si>
    <t>FC(F)(F)C1(SSC(=N1)C1=CC=CC=C1)C(F)(F)F</t>
  </si>
  <si>
    <t>InChI=1S/C10H5F6NS2/c11-9(12,13)8(10(14,15)16)17-7(18-19-8)6-4-2-1-3-5-6/h1-5H</t>
  </si>
  <si>
    <t>C10H5F6NS2</t>
  </si>
  <si>
    <t>317.27</t>
  </si>
  <si>
    <t>316.976760</t>
  </si>
  <si>
    <t>DTXSID90303693</t>
  </si>
  <si>
    <t>1-(4-bromophenyl)-4,4,4-trifluoro-3-(trifluoromethyl)but-2-en-1-one</t>
  </si>
  <si>
    <t>35444-01-0</t>
  </si>
  <si>
    <t>HJAFLNWULWLZDY-UHFFFAOYSA-N</t>
  </si>
  <si>
    <t>1-(4-Bromophenyl)-4,4,4-trifluoro-3-(trifluoromethyl)but-2-en-1-one</t>
  </si>
  <si>
    <t>FC(F)(F)C(=CC(=O)C1=CC=C(Br)C=C1)C(F)(F)F</t>
  </si>
  <si>
    <t>InChI=1S/C11H5BrF6O/c12-7-3-1-6(2-4-7)8(19)5-9(10(13,14)15)11(16,17)18/h1-5H</t>
  </si>
  <si>
    <t>C11H5BrF6O</t>
  </si>
  <si>
    <t>347.054</t>
  </si>
  <si>
    <t>345.942797</t>
  </si>
  <si>
    <t>DTXSID30881288</t>
  </si>
  <si>
    <t>Cyclohexane, undecafluoro-, mono(perfluoro-C8-11-alkyl) derivs.</t>
  </si>
  <si>
    <t>84238-52-8</t>
  </si>
  <si>
    <t>FC(F)(F)C(F)(F)C1(F)C(F)(F)C(F)(F)C(F)(F)C(F)(F)C1(F)F |lp:0:3,2:3,3:3,5:3,6:3,8:3,10:3,11:3,13:3,14:3,16:3,17:3,19:3,20:3,22:3,23:3,Sg:n:6,5,4:7-10:ht|</t>
  </si>
  <si>
    <t>InChI=1S/C8F16/c9-1(4(14,15)8(22,23)24)2(10,11)5(16,17)7(20,21)6(18,19)3(1,12)13</t>
  </si>
  <si>
    <t>(CF2)7-10C7F14</t>
  </si>
  <si>
    <t>DTXSID001032470</t>
  </si>
  <si>
    <t>N-(2-Hydroxyethyl)-N-methyl-N-(3-sulfopropyl)-3-[[(perfluoropentyl)sulfonyl]amino]-1-propanaminium</t>
  </si>
  <si>
    <t>2089108-75-6</t>
  </si>
  <si>
    <t>HLWUIPDYTTVITM-UHFFFAOYNA-O</t>
  </si>
  <si>
    <t>C[N+](CCO)(CCCNS(=O)(=O)C(F)(F)C(F)(F)C(F)(F)C(F)(F)C(F)(F)F)CCCS(O)(=O)=O</t>
  </si>
  <si>
    <t>InChI=1/C14H21F11N2O6S2/c1-27(7-8-28,6-3-9-34(29,30)31)5-2-4-26-35(32,33)14(24,25)12(19,20)10(15,16)11(17,18)13(21,22)23/h26,28H,2-9H2,1H3/p+1</t>
  </si>
  <si>
    <t>C14H22F11N2O6S2</t>
  </si>
  <si>
    <t>587.44</t>
  </si>
  <si>
    <t>587.073815</t>
  </si>
  <si>
    <t>DTXSID501034976</t>
  </si>
  <si>
    <t>N-(3-{(Carboxymethyl)[(perfluorododecyl)sulfonyl]amino}propyl)-2-hydroxy-N,N-dimethyl-3-sulfo-1-propanaminium</t>
  </si>
  <si>
    <t>NOCAS_1034976</t>
  </si>
  <si>
    <t>UGJUVWOFPBWBBN-UHFFFAOYNA-O</t>
  </si>
  <si>
    <t>C[N+](C)(CCCN(CC(O)=O)S(=O)(=O)C(F)(F)C(F)(F)C(F)(F)C(F)(F)C(F)(F)C(F)(F)C(F)(F)C(F)(F)C(F)(F)C(F)(F)C(F)(F)C(F)(F)F)CC(O)CS(O)(=O)=O</t>
  </si>
  <si>
    <t>InChI=1/C22H21F25N2O8S2/c1-49(2,7-9(50)8-58(53,54)55)5-3-4-48(6-10(51)52)59(56,57)22(46,47)20(41,42)18(37,38)16(33,34)14(29,30)12(25,26)11(23,24)13(27,28)15(31,32)17(35,36)19(39,40)21(43,44)45/h9,50H,3-8H2,1-2H3,(H-,51,52,53,54,55)/p+1</t>
  </si>
  <si>
    <t>C22H22F25N2O8S2</t>
  </si>
  <si>
    <t>981.5</t>
  </si>
  <si>
    <t>981.041289</t>
  </si>
  <si>
    <t>DTXSID70896139</t>
  </si>
  <si>
    <t>3,4,4-Trifluoro-3-(nonafluorobutyl)-1,2lambda~6~-oxathietane-2,2-dione</t>
  </si>
  <si>
    <t>85211-95-6</t>
  </si>
  <si>
    <t>SIWFNBUDPFBKPU-UHFFFAOYSA-N</t>
  </si>
  <si>
    <t>FC(F)(F)C(F)(F)C(F)(F)C(F)(F)C1(F)C(F)(F)OS1(=O)=O</t>
  </si>
  <si>
    <t>InChI=1S/C6F12O3S/c7-1(8,3(11,12)5(14,15)16)2(9,10)4(13)6(17,18)21-22(4,19)20</t>
  </si>
  <si>
    <t>DTXSID20144839</t>
  </si>
  <si>
    <t>2-Quinolineethanol, alpha,alpha-bis(trifluoromethyl)-6-(dimethylamino)-</t>
  </si>
  <si>
    <t>102259-70-1</t>
  </si>
  <si>
    <t>AWILFNKHRQWBNJ-UHFFFAOYSA-N</t>
  </si>
  <si>
    <t>2-{[6-(Dimethylamino)quinolin-2-yl]methyl}-1,1,1,3,3,3-hexafluoropropan-2-ol</t>
  </si>
  <si>
    <t>CN(C)C1=CC2=C(C=C1)N=C(CC(O)(C(F)(F)F)C(F)(F)F)C=C2</t>
  </si>
  <si>
    <t>InChI=1S/C15H14F6N2O/c1-23(2)11-5-6-12-9(7-11)3-4-10(22-12)8-13(24,14(16,17)18)15(19,20)21/h3-7,24H,8H2,1-2H3</t>
  </si>
  <si>
    <t>C15H14F6N2O</t>
  </si>
  <si>
    <t>352.28</t>
  </si>
  <si>
    <t>352.101032</t>
  </si>
  <si>
    <t>DTXSID40379722</t>
  </si>
  <si>
    <t>2,2,3,3,4,4,5,5-Octafluorohexane-1,6-diyl bis(2-methylprop-2-enoate)</t>
  </si>
  <si>
    <t>66818-54-0</t>
  </si>
  <si>
    <t>JTNUTCQSBBMBTF-UHFFFAOYSA-N</t>
  </si>
  <si>
    <t>CC(=C)C(=O)OCC(F)(F)C(F)(F)C(F)(F)C(F)(F)COC(=O)C(C)=C</t>
  </si>
  <si>
    <t>InChI=1S/C14H14F8O4/c1-7(2)9(23)25-5-11(15,16)13(19,20)14(21,22)12(17,18)6-26-10(24)8(3)4/h1,3,5-6H2,2,4H3</t>
  </si>
  <si>
    <t>DTXSID60893172</t>
  </si>
  <si>
    <t>3-(Perfluoroisopropyl)-difluoro-2-propenoic acid</t>
  </si>
  <si>
    <t>239795-58-5</t>
  </si>
  <si>
    <t>TWDHAMRDYDLSPH-UHFFFAOYSA-N</t>
  </si>
  <si>
    <t>2,3,4,5,5,5-Hexafluoro-4-(trifluoromethyl)pent-2-enoic acid</t>
  </si>
  <si>
    <t>OC(=O)C(F)=C(F)C(F)(C(F)(F)F)C(F)(F)F</t>
  </si>
  <si>
    <t>InChI=1S/C6HF9O2/c7-1(3(16)17)2(8)4(9,5(10,11)12)6(13,14)15/h(H,16,17)</t>
  </si>
  <si>
    <t>DTXSID80892920</t>
  </si>
  <si>
    <t>10-H-Perfluorodecanoate</t>
  </si>
  <si>
    <t>1696259-72-9</t>
  </si>
  <si>
    <t>OCDHRWMTOBLTSC-UHFFFAOYSA-M</t>
  </si>
  <si>
    <t>2,2,3,3,4,4,5,5,6,6,7,7,8,8,9,9,10,10-Octadecafluorodecanoatato</t>
  </si>
  <si>
    <t>[H]C(F)(F)C(F)(F)C(F)(F)C(F)(F)C(F)(F)C(F)(F)C(F)(F)C(F)(F)C(F)(F)C([O-])=O</t>
  </si>
  <si>
    <t>InChI=1S/C10H2F18O2/c11-1(12)3(13,14)5(17,18)7(21,22)9(25,26)10(27,28)8(23,24)6(19,20)4(15,16)2(29)30/h1H,(H,29,30)/p-1</t>
  </si>
  <si>
    <t>C10HF18O2</t>
  </si>
  <si>
    <t>495.088</t>
  </si>
  <si>
    <t>494.969460</t>
  </si>
  <si>
    <t>DTXSID401015593</t>
  </si>
  <si>
    <t>(6-Carboxy-perfluorohexyl)pentafluorosulfur</t>
  </si>
  <si>
    <t>2269495-18-1</t>
  </si>
  <si>
    <t>SGUMXOFIZUPKSF-UHFFFAOYSA-N</t>
  </si>
  <si>
    <t>2,2,3,3,4,4,5,5,6,6,7,7-Dodecafluoro-7-(pentafluoro-lambda~6~-sulfanyl)heptanoic acid</t>
  </si>
  <si>
    <t>OC(=O)C(F)(F)C(F)(F)C(F)(F)C(F)(F)C(F)(F)C(F)(F)S(F)(F)(F)(F)F</t>
  </si>
  <si>
    <t>InChI=1S/C7HF17O2S/c8-2(9,1(25)26)3(10,11)4(12,13)5(14,15)6(16,17)7(18,19)27(20,21,22,23)24/h(H,25,26)</t>
  </si>
  <si>
    <t>C7HF17O2S</t>
  </si>
  <si>
    <t>472.12</t>
  </si>
  <si>
    <t>471.942579</t>
  </si>
  <si>
    <t>DTXSID70191136</t>
  </si>
  <si>
    <t>Perfluoro-3-methoxypropanoic acid</t>
  </si>
  <si>
    <t>377-73-1</t>
  </si>
  <si>
    <t>AGIMOOYNBDLMJV-UHFFFAOYSA-N</t>
  </si>
  <si>
    <t>2,2,3,3-Tetrafluoro-3-(trifluoromethoxy)propanoic acid</t>
  </si>
  <si>
    <t>OC(=O)C(F)(F)C(F)(F)OC(F)(F)F</t>
  </si>
  <si>
    <t>InChI=1S/C4HF7O3/c5-2(6,1(12)13)3(7,8)14-4(9,10)11/h(H,12,13)</t>
  </si>
  <si>
    <t>C4HF7O3</t>
  </si>
  <si>
    <t>230.038</t>
  </si>
  <si>
    <t>229.981391</t>
  </si>
  <si>
    <t>DTXSID20897015</t>
  </si>
  <si>
    <t>Perfluorohexanoic anhydride</t>
  </si>
  <si>
    <t>308-13-4</t>
  </si>
  <si>
    <t>ZWOIEMQQRPMRSE-UHFFFAOYSA-N</t>
  </si>
  <si>
    <t>Undecafluorohexanoic anhydride</t>
  </si>
  <si>
    <t>FC(F)(F)C(F)(F)C(F)(F)C(F)(F)C(F)(F)C(=O)OC(=O)C(F)(F)C(F)(F)C(F)(F)C(F)(F)C(F)(F)F</t>
  </si>
  <si>
    <t>InChI=1S/C12F22O3/c13-3(14,5(17,18)7(21,22)9(25,26)11(29,30)31)1(35)37-2(36)4(15,16)6(19,20)8(23,24)10(27,28)12(32,33)34</t>
  </si>
  <si>
    <t>C12F22O3</t>
  </si>
  <si>
    <t>610.094</t>
  </si>
  <si>
    <t>609.949613</t>
  </si>
  <si>
    <t>DTXSID60108076</t>
  </si>
  <si>
    <t>Ethene, tetrafluoro-, oxidized, polymd., reduced, decarboxylated, C7 fraction</t>
  </si>
  <si>
    <t>274917-97-4</t>
  </si>
  <si>
    <t>DTXSID501023591</t>
  </si>
  <si>
    <t>1,2-Dichloro-1,1,2,3,3,4,4-heptafluoro-4-[(1,2,2-trifluoroethenyl)oxy]butane</t>
  </si>
  <si>
    <t>122857-45-8</t>
  </si>
  <si>
    <t>HYWPZNDFWWHXOW-UHFFFAOYNA-N</t>
  </si>
  <si>
    <t>FC(F)=C(F)OC(F)(F)C(F)(F)C(F)(Cl)C(F)(F)Cl</t>
  </si>
  <si>
    <t>InChI=1/C6Cl2F10O/c7-3(12,5(8,15)16)4(13,14)6(17,18)19-2(11)1(9)10</t>
  </si>
  <si>
    <t>C6Cl2F10O</t>
  </si>
  <si>
    <t>347.916652</t>
  </si>
  <si>
    <t>DTXSID70896659</t>
  </si>
  <si>
    <t>(4E)-1,1,1,2,2,3,3-Heptafluorodec-4-ene</t>
  </si>
  <si>
    <t>57325-42-5</t>
  </si>
  <si>
    <t>HMGKWDKYLWEYAV-VOTSOKGWSA-N</t>
  </si>
  <si>
    <t>CCCCC\C=C\C(F)(F)C(F)(F)C(F)(F)F</t>
  </si>
  <si>
    <t>InChI=1S/C10H13F7/c1-2-3-4-5-6-7-8(11,12)9(13,14)10(15,16)17/h6-7H,2-5H2,1H3/b7-6+</t>
  </si>
  <si>
    <t>C10H13F7</t>
  </si>
  <si>
    <t>266.203</t>
  </si>
  <si>
    <t>266.090548</t>
  </si>
  <si>
    <t>DTXSID40382170</t>
  </si>
  <si>
    <t>2,3,3,3-Tetrafluoropropanoic Acid</t>
  </si>
  <si>
    <t>359-49-9</t>
  </si>
  <si>
    <t>GPKYZQLMEPJAGJ-UHFFFAOYSA-N</t>
  </si>
  <si>
    <t>2,3,3,3-Tetrafluoropropanoic acid</t>
  </si>
  <si>
    <t>OC(=O)C(F)C(F)(F)F</t>
  </si>
  <si>
    <t>InChI=1/C3H2F4O2/c4-1(2(8)9)3(5,6)7/h1H,(H,8,9)</t>
  </si>
  <si>
    <t>DTXSID70896073</t>
  </si>
  <si>
    <t>3,3,4,4,5,5,6,6,6-Nonafluoro-2-hydroxy-N,N~2~-dimethylnorleucinamide</t>
  </si>
  <si>
    <t>107070-94-0</t>
  </si>
  <si>
    <t>FZOUABSFDUBWEC-UHFFFAOYSA-N</t>
  </si>
  <si>
    <t>CNC(=O)C(O)(NC)C(F)(F)C(F)(F)C(F)(F)C(F)(F)F</t>
  </si>
  <si>
    <t>InChI=1S/C8H9F9N2O2/c1-18-3(20)4(21,19-2)5(9,10)6(11,12)7(13,14)8(15,16)17/h19,21H,1-2H3,(H,18,20)</t>
  </si>
  <si>
    <t>C8H9F9N2O2</t>
  </si>
  <si>
    <t>336.158</t>
  </si>
  <si>
    <t>336.052031</t>
  </si>
  <si>
    <t>DTXSID10379734</t>
  </si>
  <si>
    <t>2,2,3,3,4,4,5,5-octafluoropentyl trifluoromethanesulfonate</t>
  </si>
  <si>
    <t>17352-10-2</t>
  </si>
  <si>
    <t>STZVWKAVKFQLAU-UHFFFAOYSA-N</t>
  </si>
  <si>
    <t>2,2,3,3,4,4,5,5-Octafluoropentyl trifluoromethanesulfonate</t>
  </si>
  <si>
    <t>FC(F)C(F)(F)C(F)(F)C(F)(F)COS(=O)(=O)C(F)(F)F</t>
  </si>
  <si>
    <t>InChI=1S/C6H3F11O3S/c7-2(8)4(11,12)5(13,14)3(9,10)1-20-21(18,19)6(15,16)17/h2H,1H2</t>
  </si>
  <si>
    <t>DTXSID30896195</t>
  </si>
  <si>
    <t>2,2,3,3,4,4,5,5,6,6,7,7,8,8,8-Pentadecafluoro-N-(4-methoxyphenyl)octanamide</t>
  </si>
  <si>
    <t>103188-04-1</t>
  </si>
  <si>
    <t>DSPWNJWBOWPKLF-UHFFFAOYSA-N</t>
  </si>
  <si>
    <t>COC1=CC=C(NC(=O)C(F)(F)C(F)(F)C(F)(F)C(F)(F)C(F)(F)C(F)(F)C(F)(F)F)C=C1</t>
  </si>
  <si>
    <t>InChI=1S/C15H8F15NO2/c1-33-7-4-2-6(3-5-7)31-8(32)9(16,17)10(18,19)11(20,21)12(22,23)13(24,25)14(26,27)15(28,29)30/h2-5H,1H3,(H,31,32)</t>
  </si>
  <si>
    <t>C15H8F15NO2</t>
  </si>
  <si>
    <t>519.21</t>
  </si>
  <si>
    <t>519.031551</t>
  </si>
  <si>
    <t>DTXSID20895657</t>
  </si>
  <si>
    <t>3-(Perfluorononyl)-3-fluoropropenal</t>
  </si>
  <si>
    <t>864551-40-6</t>
  </si>
  <si>
    <t>CUXBFMXZUCCELK-UHFFFAOYSA-N</t>
  </si>
  <si>
    <t>3,4,4,5,5,6,6,7,7,8,8,9,9,10,10,11,11,12,12,12-Icosafluorododec-2-enal</t>
  </si>
  <si>
    <t>FC(=CC=O)C(F)(F)C(F)(F)C(F)(F)C(F)(F)C(F)(F)C(F)(F)C(F)(F)C(F)(F)C(F)(F)F</t>
  </si>
  <si>
    <t>InChI=1S/C12H2F20O/c13-3(1-2-33)4(14,15)5(16,17)6(18,19)7(20,21)8(22,23)9(24,25)10(26,27)11(28,29)12(30,31)32/h1-2H</t>
  </si>
  <si>
    <t>C12H2F20O</t>
  </si>
  <si>
    <t>542.115</t>
  </si>
  <si>
    <t>541.978628</t>
  </si>
  <si>
    <t>DTXSID50501875</t>
  </si>
  <si>
    <t>1,1,2,2,3,3,4,4,5,5,6,6-Dodecafluoro-1,6-bis[(trifluoroethenyl)oxy]hexane</t>
  </si>
  <si>
    <t>69818-04-8</t>
  </si>
  <si>
    <t>DQQSCDWHXLEEHU-UHFFFAOYSA-N</t>
  </si>
  <si>
    <t>FC(F)=C(F)OC(F)(F)C(F)(F)C(F)(F)C(F)(F)C(F)(F)C(F)(F)OC(F)=C(F)F</t>
  </si>
  <si>
    <t>InChI=1S/C10F18O2/c11-1(12)3(15)29-9(25,26)7(21,22)5(17,18)6(19,20)8(23,24)10(27,28)30-4(16)2(13)14</t>
  </si>
  <si>
    <t>C10F18O2</t>
  </si>
  <si>
    <t>494.079</t>
  </si>
  <si>
    <t>493.961086</t>
  </si>
  <si>
    <t>DTXSID70883084</t>
  </si>
  <si>
    <t>Ethene, tetrafluoro-, oxidized, polymd., reduced, Me esters, reaction products with ammonia, reduced</t>
  </si>
  <si>
    <t>161075-05-4</t>
  </si>
  <si>
    <t>DTXSID80895274</t>
  </si>
  <si>
    <t>12-Bromo-1,1,1,2,2,3,3,4,4,5,5,6,6,7,7,8,8,9,9,10,10-henicosafluorododecane</t>
  </si>
  <si>
    <t>332136-76-2</t>
  </si>
  <si>
    <t>FUNGIPYUUZNTQZ-UHFFFAOYSA-N</t>
  </si>
  <si>
    <t>FC(F)(F)C(F)(F)C(F)(F)C(F)(F)C(F)(F)C(F)(F)C(F)(F)C(F)(F)C(F)(F)C(F)(F)CCBr</t>
  </si>
  <si>
    <t>InChI=1S/C12H4BrF21/c13-2-1-3(14,15)4(16,17)5(18,19)6(20,21)7(22,23)8(24,25)9(26,27)10(28,29)11(30,31)12(32,33)34/h1-2H2</t>
  </si>
  <si>
    <t>C12H4BrF21</t>
  </si>
  <si>
    <t>627.034</t>
  </si>
  <si>
    <t>625.916105</t>
  </si>
  <si>
    <t>DTXSID20721508</t>
  </si>
  <si>
    <t>3,4,4,4-Tetrafluoro-3-(heptafluoropropoxy)but-1-ene</t>
  </si>
  <si>
    <t>131628-34-7</t>
  </si>
  <si>
    <t>BARAZKHHMOWWQY-UHFFFAOYSA-N</t>
  </si>
  <si>
    <t>FC(F)(F)C(F)(F)C(F)(F)OC(F)(C=C)C(F)(F)F</t>
  </si>
  <si>
    <t>InChI=1S/C7H3F11O/c1-2-3(8,5(11,12)13)19-7(17,18)4(9,10)6(14,15)16/h2H,1H2</t>
  </si>
  <si>
    <t>DTXSID90505110</t>
  </si>
  <si>
    <t>2,3,3,3-Tetrafluoro-2-(trifluoromethyl)propanenitrile</t>
  </si>
  <si>
    <t>42532-60-5</t>
  </si>
  <si>
    <t>AASDJASZOZGYMM-UHFFFAOYSA-N</t>
  </si>
  <si>
    <t>FC(F)(F)C(F)(C#N)C(F)(F)F</t>
  </si>
  <si>
    <t>InChI=1S/C4F7N/c5-2(1-12,3(6,7)8)4(9,10)11</t>
  </si>
  <si>
    <t>C4F7N</t>
  </si>
  <si>
    <t>195.04</t>
  </si>
  <si>
    <t>194.991896</t>
  </si>
  <si>
    <t>DTXSID30896352</t>
  </si>
  <si>
    <t>2-Chloro-5-(1,1,1,2,3,3,3-heptafluoropropan-2-yl)pyridine</t>
  </si>
  <si>
    <t>1807450-20-9</t>
  </si>
  <si>
    <t>FGWMYARQPFCFQW-UHFFFAOYSA-N</t>
  </si>
  <si>
    <t>FC(F)(F)C(F)(C1=CN=C(Cl)C=C1)C(F)(F)F</t>
  </si>
  <si>
    <t>InChI=1S/C8H3ClF7N/c9-5-2-1-4(3-17-5)6(10,7(11,12)13)8(14,15)16/h1-3H</t>
  </si>
  <si>
    <t>DTXSID50817064</t>
  </si>
  <si>
    <t>Bis(2,3,3,5,5,6,6-heptafluoro-1,4-dioxan-2-yl)mercury</t>
  </si>
  <si>
    <t>61479-65-0</t>
  </si>
  <si>
    <t>CSPBHWAERMMYHH-UHFFFAOYSA-N</t>
  </si>
  <si>
    <t>FC1(F)OC(F)(F)C(F)(OC1(F)F)[Hg]C1(F)OC(F)(F)C(F)(F)OC1(F)F</t>
  </si>
  <si>
    <t>InChI=1S/2C4F7O2.Hg/c2*5-1-2(6,7)13-4(10,11)3(8,9)12-1;</t>
  </si>
  <si>
    <t>C8F14HgO4</t>
  </si>
  <si>
    <t>626.65</t>
  </si>
  <si>
    <t>627.927946</t>
  </si>
  <si>
    <t>DTXSID00953269</t>
  </si>
  <si>
    <t>1-Ethoxy-2,2,3,3,3-pentafluoropropyl 4-methylbenzene-1-sulfonate</t>
  </si>
  <si>
    <t>31185-48-5</t>
  </si>
  <si>
    <t>ZGRJEYBQEBLZGJ-UHFFFAOYSA-N</t>
  </si>
  <si>
    <t>CCOC(OS(=O)(=O)C1=CC=C(C)C=C1)C(F)(F)C(F)(F)F</t>
  </si>
  <si>
    <t>InChI=1S/C12H13F5O4S/c1-3-20-10(11(13,14)12(15,16)17)21-22(18,19)9-6-4-8(2)5-7-9/h4-7,10H,3H2,1-2H3</t>
  </si>
  <si>
    <t>C12H13F5O4S</t>
  </si>
  <si>
    <t>348.28</t>
  </si>
  <si>
    <t>348.045471</t>
  </si>
  <si>
    <t>DTXSID80529603</t>
  </si>
  <si>
    <t>2-[1-(Phenylsulfanyl)-2-(1,1,2,2,3,3,4,4,5,5,6,6,6-tridecafluorohexane-1-sulfonyl)ethyl]thiophene</t>
  </si>
  <si>
    <t>89863-48-9</t>
  </si>
  <si>
    <t>RUIYDAOCQHVISM-UHFFFAOYSA-N</t>
  </si>
  <si>
    <t>FC(F)(F)C(F)(F)C(F)(F)C(F)(F)C(F)(F)C(F)(F)S(=O)(=O)CC(SC1=CC=CC=C1)C1=CC=CS1</t>
  </si>
  <si>
    <t>InChI=1S/C18H11F13O2S3/c19-13(20,15(23,24)17(27,28)29)14(21,22)16(25,26)18(30,31)36(32,33)9-12(11-7-4-8-34-11)35-10-5-2-1-3-6-10/h1-8,12H,9H2</t>
  </si>
  <si>
    <t>C18H11F13O2S3</t>
  </si>
  <si>
    <t>602.44</t>
  </si>
  <si>
    <t>601.971359</t>
  </si>
  <si>
    <t>DTXSID001023146</t>
  </si>
  <si>
    <t>4,7-Methanoisobenzofuran-1,3-dione, hexahydro-5-[(3,3,4,4,5,5,6,6,7,7,8,8,8-tridecafluorooctyl)thio]-, (3aα,4α,5α,7α,7aα)-</t>
  </si>
  <si>
    <t>62731-90-2</t>
  </si>
  <si>
    <t>YKFWLHYAUOHYCO-IYDVYWARNA-N</t>
  </si>
  <si>
    <t>[H][C@@]12[C@@H]3C[C@@H](SCCC(F)(F)C(F)(F)C(F)(F)C(F)(F)C(F)(F)C(F)(F)F)[C@@H](C3)[C@]1([H])C(=O)OC2=O</t>
  </si>
  <si>
    <t>InChI=1/C17H13F13O3S/c18-12(19,13(20,21)14(22,23)15(24,25)16(26,27)17(28,29)30)1-2-34-7-4-5-3-6(7)9-8(5)10(31)33-11(9)32/h5-9H,1-4H2/t5-,6+,7+,8+,9-/s2</t>
  </si>
  <si>
    <t>C17H13F13O3S</t>
  </si>
  <si>
    <t>544.037782</t>
  </si>
  <si>
    <t>DTXSID101035510</t>
  </si>
  <si>
    <t>N-Ethyl-3-{ethyl[(perfluorooctyl)sulfonyl]amino}-N,N-dimethyl-1-propanaminium</t>
  </si>
  <si>
    <t>NOCAS_1035510</t>
  </si>
  <si>
    <t>CNPPXFYAEIJDLL-UHFFFAOYSA-N</t>
  </si>
  <si>
    <t>CCN(CCC[N+](C)(C)CC)S(=O)(=O)C(F)(F)C(F)(F)C(F)(F)C(F)(F)C(F)(F)C(F)(F)C(F)(F)C(F)(F)F</t>
  </si>
  <si>
    <t>InChI=1S/C17H22F17N2O2S/c1-5-35(8-7-9-36(3,4)6-2)39(37,38)17(33,34)15(28,29)13(24,25)11(20,21)10(18,19)12(22,23)14(26,27)16(30,31)32/h5-9H2,1-4H3/q+1</t>
  </si>
  <si>
    <t>DTXSID60188398</t>
  </si>
  <si>
    <t>2-Pentanone, 4-hydroxy-1-phenoxy-5,5,5-trifluoro-4-(trifluoromethyl)-</t>
  </si>
  <si>
    <t>34844-32-1</t>
  </si>
  <si>
    <t>MHSNOMJSALEFCC-UHFFFAOYSA-N</t>
  </si>
  <si>
    <t>5,5,5-Trifluoro-4-hydroxy-1-phenoxy-4-(trifluoromethyl)pentan-2-one</t>
  </si>
  <si>
    <t>OC(CC(=O)COC1=CC=CC=C1)(C(F)(F)F)C(F)(F)F</t>
  </si>
  <si>
    <t>InChI=1S/C12H10F6O3/c13-11(14,15)10(20,12(16,17)18)6-8(19)7-21-9-4-2-1-3-5-9/h1-5,20H,6-7H2</t>
  </si>
  <si>
    <t>C12H10F6O3</t>
  </si>
  <si>
    <t>316.199</t>
  </si>
  <si>
    <t>316.053413</t>
  </si>
  <si>
    <t>DTXSID60882687</t>
  </si>
  <si>
    <t>Copolymer of 2,3,3,3-tetrafluoro-2-{1,1,2,3,3,3-hexafluoro-2-(1,1,2-trifluoroallyl)oxypropoxy}propan-1-ol, 2,3,3,3-tetrafluoro-2-{1,1,2,3,3,3-hexafluoro-2-(1,1,2-trifluoroallyl)oxypropoxy}propan-1-yl 2-fluoroacrylate</t>
  </si>
  <si>
    <t>1621858-40-9</t>
  </si>
  <si>
    <t>DTXSID00348353</t>
  </si>
  <si>
    <t>2,3,4,5,6-Pentakis(1,1,2,2,2-pentafluoroethyl)-1-azabicyclo[2.2.0]hexa-2,5-diene</t>
  </si>
  <si>
    <t>30567-91-0</t>
  </si>
  <si>
    <t>LHOLZHPPXGFZJR-UHFFFAOYSA-N</t>
  </si>
  <si>
    <t>2,3,4,5,6-Pentakis(pentafluoroethyl)-1-azabicyclo[2.2.0]hexa-2,5-diene</t>
  </si>
  <si>
    <t>FC(F)(F)C(F)(F)C1=C(C(F)(F)C(F)(F)F)C2(N1C(=C2C(F)(F)C(F)(F)F)C(F)(F)C(F)(F)F)C(F)(F)C(F)(F)F</t>
  </si>
  <si>
    <t>InChI=1S/C15F25N/c16-6(17,11(26,27)28)1-3(8(20,21)13(32,33)34)41-4(9(22,23)14(35,36)37)2(7(18,19)12(29,30)31)5(1,41)10(24,25)15(38,39)40</t>
  </si>
  <si>
    <t>C15F25N</t>
  </si>
  <si>
    <t>669.132</t>
  </si>
  <si>
    <t>668.963153</t>
  </si>
  <si>
    <t>DTXSID70882577</t>
  </si>
  <si>
    <t>68555-92-0 (name too long)</t>
  </si>
  <si>
    <t>68555-92-0</t>
  </si>
  <si>
    <t>DTXSID5061954</t>
  </si>
  <si>
    <t>11-H-Perfluoroundecanoic acid</t>
  </si>
  <si>
    <t>1765-48-6</t>
  </si>
  <si>
    <t>MMYNPHSPRPZSSN-UHFFFAOYSA-N</t>
  </si>
  <si>
    <t>2,2,3,3,4,4,5,5,6,6,7,7,8,8,9,9,10,10,11,11-Icosafluoroundecanoic acid</t>
  </si>
  <si>
    <t>OC(=O)C(F)(F)C(F)(F)C(F)(F)C(F)(F)C(F)(F)C(F)(F)C(F)(F)C(F)(F)C(F)(F)C(F)F</t>
  </si>
  <si>
    <t>InChI=1S/C11H2F20O2/c12-1(13)3(14,15)5(18,19)7(22,23)9(26,27)11(30,31)10(28,29)8(24,25)6(20,21)4(16,17)2(32)33/h1H,(H,32,33)</t>
  </si>
  <si>
    <t>DTXSID10882793</t>
  </si>
  <si>
    <t>Copolymer of octadecyl acrylate, 1,1-dichloroethene, 2,3-epoxypropyl methacrylate, 3,3,4,4,5,5,6,6,7,7,8,8,8-tridecafluorooctyl methacrylate, 2-hydroxyethyl methacrylate</t>
  </si>
  <si>
    <t>1620400-25-0</t>
  </si>
  <si>
    <t>DTXSID90880611</t>
  </si>
  <si>
    <t>3-((Perfluorooctylsulphonyl)amino)-N,N,N-trimethylpropanaminium iodide</t>
  </si>
  <si>
    <t>68310-75-8</t>
  </si>
  <si>
    <t>YONNGZYSTYQPFN-UHFFFAOYSA-M</t>
  </si>
  <si>
    <t>3-[(1,1,2,2,3,3,4,4,5,5,6,6,7,7,8,8,8-Heptadecafluorooctane-1-sulfonyl)amino]-N,N,N-trimethylpropan-1-aminium iodide--ammonia (1/1/1)</t>
  </si>
  <si>
    <t>[I-].[H]N([H])[H].[H]N(CCC[N+](C)(C)C)S(=O)(=O)C(F)(F)C(F)(F)C(F)(F)C(F)(F)C(F)(F)C(F)(F)C(F)(F)C(F)(F)F</t>
  </si>
  <si>
    <t>InChI=1S/C14H16F17N2O2S.HI.H3N/c1-33(2,3)6-4-5-32-36(34,35)14(30,31)12(25,26)10(21,22)8(17,18)7(15,16)9(19,20)11(23,24)13(27,28)29;;/h32H,4-6H2,1-3H3;1H;1H3/q+1;;/p-1</t>
  </si>
  <si>
    <t>C14H19F17IN3O2S</t>
  </si>
  <si>
    <t>743.26</t>
  </si>
  <si>
    <t>742.997120</t>
  </si>
  <si>
    <t>DTXSID40765040</t>
  </si>
  <si>
    <t>6-Chloro-1,1,1,2,2,3,3,4,4-nonafluoro-5-iodohexane</t>
  </si>
  <si>
    <t>113419-03-7</t>
  </si>
  <si>
    <t>BDWUFWLLBYZWAP-UHFFFAOYSA-N</t>
  </si>
  <si>
    <t>FC(F)(F)C(F)(F)C(F)(F)C(F)(F)C(I)CCl</t>
  </si>
  <si>
    <t>InChI=1S/C6H3ClF9I/c7-1-2(17)3(8,9)4(10,11)5(12,13)6(14,15)16/h2H,1H2</t>
  </si>
  <si>
    <t>C6H3ClF9I</t>
  </si>
  <si>
    <t>408.43</t>
  </si>
  <si>
    <t>407.882430</t>
  </si>
  <si>
    <t>DTXSID80108992</t>
  </si>
  <si>
    <t>Perfluorooctanesulfonate</t>
  </si>
  <si>
    <t>45298-90-6</t>
  </si>
  <si>
    <t>YFSUTJLHUFNCNZ-UHFFFAOYSA-M</t>
  </si>
  <si>
    <t>Heptadecafluorooctane-1-sulfonatato</t>
  </si>
  <si>
    <t>[O-]S(=O)(=O)C(F)(F)C(F)(F)C(F)(F)C(F)(F)C(F)(F)C(F)(F)C(F)(F)C(F)(F)F</t>
  </si>
  <si>
    <t>InChI=1S/C8HF17O3S/c9-1(10,3(13,14)5(17,18)7(21,22)23)2(11,12)4(15,16)6(19,20)8(24,25)29(26,27)28/h(H,26,27,28)/p-1</t>
  </si>
  <si>
    <t>C8F17O3S</t>
  </si>
  <si>
    <t>499.12</t>
  </si>
  <si>
    <t>498.930217</t>
  </si>
  <si>
    <t>DTXSID30896650</t>
  </si>
  <si>
    <t>Sodium perfluoro-6-methylheptanoate</t>
  </si>
  <si>
    <t>18017-22-6</t>
  </si>
  <si>
    <t>BPXXAVYRMUUMMP-UHFFFAOYSA-M</t>
  </si>
  <si>
    <t>Sodium 2,2,3,3,4,4,5,5,6,7,7,7-dodecafluoro-6-(trifluoromethyl)heptanoate</t>
  </si>
  <si>
    <t>[Na+].[O-]C(=O)C(F)(F)C(F)(F)C(F)(F)C(F)(F)C(F)(C(F)(F)F)C(F)(F)F</t>
  </si>
  <si>
    <t>InChI=1S/C8HF15O2.Na/c9-2(10,1(24)25)4(12,13)6(16,17)5(14,15)3(11,7(18,19)20)8(21,22)23;/h(H,24,25);/q;+1/p-1</t>
  </si>
  <si>
    <t>DTXSID001035248</t>
  </si>
  <si>
    <t>14:1 Fluorotelomer amino ethyl trimethyl ammonium</t>
  </si>
  <si>
    <t>NOCAS_1035248</t>
  </si>
  <si>
    <t>VYIOZPLBTGUCLK-UHFFFAOYSA-N</t>
  </si>
  <si>
    <t>C[N+](C)(C)CCNCC(F)(F)C(F)(F)C(F)(F)C(F)(F)C(F)(F)C(F)(F)C(F)(F)C(F)(F)C(F)(F)C(F)(F)C(F)(F)C(F)(F)C(F)(F)C(F)(F)F</t>
  </si>
  <si>
    <t>InChI=1S/C20H16F29N2/c1-51(2,3)5-4-50-6-7(21,22)8(23,24)9(25,26)10(27,28)11(29,30)12(31,32)13(33,34)14(35,36)15(37,38)16(39,40)17(41,42)18(43,44)19(45,46)20(47,48)49/h50H,4-6H2,1-3H3/q+1</t>
  </si>
  <si>
    <t>C20H16F29N2</t>
  </si>
  <si>
    <t>835.315</t>
  </si>
  <si>
    <t>835.084492</t>
  </si>
  <si>
    <t>DTXSID40897658</t>
  </si>
  <si>
    <t>1-Butanesulfonic acid, 1,1,2,2,3,4,4-heptafluoro-4-[(1,2,2-trifluoroethenyl)oxy]-3-(trifluoromethyl)-, polymer with 1,1,2,2-tetrafluoroethene</t>
  </si>
  <si>
    <t>130667-20-8</t>
  </si>
  <si>
    <t>DTXSID701034596</t>
  </si>
  <si>
    <t>4:2 Fluorotelomer sulfide (1-methanol 2-methanol) propanoate</t>
  </si>
  <si>
    <t>NOCAS_1034596</t>
  </si>
  <si>
    <t>IJCMBMIBFLQBGJ-UHFFFAOYNA-N</t>
  </si>
  <si>
    <t>OCC(SCCC(O)=O)C(CO)C(F)(F)C(F)(F)C(F)(F)C(F)(F)F</t>
  </si>
  <si>
    <t>InChI=1/C11H13F9O4S/c12-8(13,9(14,15)10(16,17)11(18,19)20)5(3-21)6(4-22)25-2-1-7(23)24/h5-6,21-22H,1-4H2,(H,23,24)</t>
  </si>
  <si>
    <t>C11H13F9O4S</t>
  </si>
  <si>
    <t>412.039084</t>
  </si>
  <si>
    <t>DTXSID90881300</t>
  </si>
  <si>
    <t>Octanoic acid, pentadecafluoro-, branched</t>
  </si>
  <si>
    <t>90480-55-0</t>
  </si>
  <si>
    <t>DTXSID201036711</t>
  </si>
  <si>
    <t>Trimethyl[3-(perfluorododecyl)‐2‐hydroxypropyl]azanium</t>
  </si>
  <si>
    <t>NOCAS_1036711</t>
  </si>
  <si>
    <t>DPIWYWQWZUHJJT-UHFFFAOYNA-N</t>
  </si>
  <si>
    <t>C[N+](C)(C)CC(O)CC(F)(F)C(F)(F)C(F)(F)C(F)(F)C(F)(F)C(F)(F)C(F)(F)C(F)(F)C(F)(F)C(F)(F)C(F)(F)C(F)(F)F</t>
  </si>
  <si>
    <t>InChI=1/C18H15F25NO/c1-44(2,3)5-6(45)4-7(19,20)8(21,22)9(23,24)10(25,26)11(27,28)12(29,30)13(31,32)14(33,34)15(35,36)16(37,38)17(39,40)18(41,42)43/h6,45H,4-5H2,1-3H3/q+1</t>
  </si>
  <si>
    <t>C18H15F25NO</t>
  </si>
  <si>
    <t>736.284</t>
  </si>
  <si>
    <t>736.074895</t>
  </si>
  <si>
    <t>DTXSID90862891</t>
  </si>
  <si>
    <t>1-Bromo-1,1,2,3,3,3-hexafluoropropane</t>
  </si>
  <si>
    <t>2252-78-0</t>
  </si>
  <si>
    <t>UBSZSCBAJXCXOO-UHFFFAOYSA-N</t>
  </si>
  <si>
    <t>FC(C(F)(F)F)C(F)(F)Br</t>
  </si>
  <si>
    <t>InChI=1S/C3HBrF6/c4-2(6,7)1(5)3(8,9)10/h1H</t>
  </si>
  <si>
    <t>DTXSID00893373</t>
  </si>
  <si>
    <t>Diphenyl(2,4,6-trimethylphenyl)sulfonium perfluoro-1-octanesulfonate</t>
  </si>
  <si>
    <t>258341-99-0</t>
  </si>
  <si>
    <t>YMJXZEIVAYQAPQ-UHFFFAOYSA-M</t>
  </si>
  <si>
    <t>Diphenyl(2,4,6-trimethylphenyl)sulfanium heptadecafluorooctane-1-sulfonate</t>
  </si>
  <si>
    <t>CC1=CC(C)=C([S+](C2=CC=CC=C2)C2=CC=CC=C2)C(C)=C1.[O-]S(=O)(=O)C(F)(F)C(F)(F)C(F)(F)C(F)(F)C(F)(F)C(F)(F)C(F)(F)C(F)(F)F</t>
  </si>
  <si>
    <t>InChI=1S/C21H21S.C8HF17O3S/c1-16-14-17(2)21(18(3)15-16)22(19-10-6-4-7-11-19)20-12-8-5-9-13-20;9-1(10,3(13,14)5(17,18)7(21,22)23)2(11,12)4(15,16)6(19,20)8(24,25)29(26,27)28/h4-15H,1-3H3;(H,26,27,28)/q+1;/p-1</t>
  </si>
  <si>
    <t>C29H21F17O3S2</t>
  </si>
  <si>
    <t>804.58</t>
  </si>
  <si>
    <t>804.066066</t>
  </si>
  <si>
    <t>DTXSID30895582</t>
  </si>
  <si>
    <t>1,1,1,2,2,3,3,4,4,5,5,6,6,7,7,8,8,9,9,10,10,11,11,12,12,35,35,36,36,37,37,38,38,39,39,40,40,41,41,42,42,43,43,44,44,45,45,46,46,46-Pentacontafluorohexatetracontane</t>
  </si>
  <si>
    <t>114221-79-3</t>
  </si>
  <si>
    <t>UJOWZAIRTQOZQR-UHFFFAOYSA-N</t>
  </si>
  <si>
    <t>FC(F)(F)C(F)(F)C(F)(F)C(F)(F)C(F)(F)C(F)(F)C(F)(F)C(F)(F)C(F)(F)C(F)(F)C(F)(F)C(F)(F)CCCCCCCCCCCCCCCCCCCCCCC(F)(F)C(F)(F)C(F)(F)C(F)(F)C(F)(F)C(F)(F)C(F)(F)C(F)(F)C(F)(F)C(F)(F)C(F)(F)C(F)(F)F</t>
  </si>
  <si>
    <t>InChI=1S/C46H44F50/c47-23(48,25(51,52)27(55,56)29(59,60)31(63,64)33(67,68)35(71,72)37(75,76)39(79,80)41(83,84)43(87,88)45(91,92)93)21-19-17-15-13-11-9-7-5-3-1-2-4-6-8-10-12-14-16-18-20-22-24(49,50)26(53,54)28(57,58)30(61,62)32(65,66)34(69,70)36(73,74)38(77,78)40(81,82)42(85,86)44(89,90)46(94,95)96/h1-22H2</t>
  </si>
  <si>
    <t>C46H44F50</t>
  </si>
  <si>
    <t>1546.778</t>
  </si>
  <si>
    <t>1546.264460</t>
  </si>
  <si>
    <t>DTXSID90512006</t>
  </si>
  <si>
    <t>[4,4,4-Trifluoro-3-(trifluoromethyl)but-2-en-1-ylidene]propanedinitrile</t>
  </si>
  <si>
    <t>60935-07-1</t>
  </si>
  <si>
    <t>YKTQGUIDSLWNCK-UHFFFAOYSA-N</t>
  </si>
  <si>
    <t>FC(F)(F)C(=CC=C(C#N)C#N)C(F)(F)F</t>
  </si>
  <si>
    <t>InChI=1S/C8H2F6N2/c9-7(10,11)6(8(12,13)14)2-1-5(3-15)4-16/h1-2H</t>
  </si>
  <si>
    <t>C8H2F6N2</t>
  </si>
  <si>
    <t>240.108</t>
  </si>
  <si>
    <t>240.012217</t>
  </si>
  <si>
    <t>DTXSID20880205</t>
  </si>
  <si>
    <t>Ammonium perfluorononanoate</t>
  </si>
  <si>
    <t>4149-60-4</t>
  </si>
  <si>
    <t>ORBBVPFDROYXQS-UHFFFAOYSA-N</t>
  </si>
  <si>
    <t>Ammonium heptadecafluorononanoate</t>
  </si>
  <si>
    <t>[NH4+].[O-]C(=O)C(F)(F)C(F)(F)C(F)(F)C(F)(F)C(F)(F)C(F)(F)C(F)(F)C(F)(F)F</t>
  </si>
  <si>
    <t>InChI=1S/C9HF17O2.H3N/c10-2(11,1(27)28)3(12,13)4(14,15)5(16,17)6(18,19)7(20,21)8(22,23)9(24,25)26;/h(H,27,28);1H3</t>
  </si>
  <si>
    <t>DTXSID0072356</t>
  </si>
  <si>
    <t>Phosphonic acid, (3-(ethyl((pentadecafluoroheptyl)sulfonyl)amino)propyl)-, diethyl ester</t>
  </si>
  <si>
    <t>71463-81-5</t>
  </si>
  <si>
    <t>TZKLRKQCIBXVQE-UHFFFAOYSA-N</t>
  </si>
  <si>
    <t>Diethyl {3-[ethyl(1,1,2,2,3,3,4,4,5,5,6,6,7,7,7-pentadecafluoroheptane-1-sulfonyl)amino]propyl}phosphonate</t>
  </si>
  <si>
    <t>CCOP(=O)(CCCN(CC)S(=O)(=O)C(F)(F)C(F)(F)C(F)(F)C(F)(F)C(F)(F)C(F)(F)C(F)(F)F)OCC</t>
  </si>
  <si>
    <t>InChI=1S/C16H21F15NO5PS/c1-4-32(8-7-9-38(33,36-5-2)37-6-3)39(34,35)16(30,31)14(25,26)12(21,22)10(17,18)11(19,20)13(23,24)15(27,28)29/h4-9H2,1-3H3</t>
  </si>
  <si>
    <t>C16H21F15NO5PS</t>
  </si>
  <si>
    <t>655.36</t>
  </si>
  <si>
    <t>655.063853</t>
  </si>
  <si>
    <t>DTXSID201033824</t>
  </si>
  <si>
    <t>Sodium 2-hydroxy-3-[[(perfluorobutyl)sulfonyl](propyl)amino]propanesulfonate</t>
  </si>
  <si>
    <t>864069-40-9</t>
  </si>
  <si>
    <t>XGOCQCDRHNIINP-UHFFFAOYNA-M</t>
  </si>
  <si>
    <t>[Na+].CCCN(CC(O)CS([O-])(=O)=O)S(=O)(=O)C(F)(F)C(F)(F)C(F)(F)C(F)(F)F</t>
  </si>
  <si>
    <t>InChI=1/C10H14F9NO6S2.Na/c1-2-3-20(4-6(21)5-27(22,23)24)28(25,26)10(18,19)8(13,14)7(11,12)9(15,16)17;/h6,21H,2-5H2,1H3,(H,22,23,24);/q;+1/p-1</t>
  </si>
  <si>
    <t>C10H13F9NNaO6S2</t>
  </si>
  <si>
    <t>501.31</t>
  </si>
  <si>
    <t>500.993827</t>
  </si>
  <si>
    <t>DTXSID40956976</t>
  </si>
  <si>
    <t>1,1,1,2,2,3,3-Heptafluoro-3-(heptafluoropropoxy)propane</t>
  </si>
  <si>
    <t>356-62-7</t>
  </si>
  <si>
    <t>XZKOELJOFVHXRS-UHFFFAOYSA-N</t>
  </si>
  <si>
    <t>FC(F)(F)C(F)(F)C(F)(F)OC(F)(F)C(F)(F)C(F)(F)F</t>
  </si>
  <si>
    <t>InChI=1S/C6F14O/c7-1(8,3(11,12)13)5(17,18)21-6(19,20)2(9,10)4(14,15)16</t>
  </si>
  <si>
    <t>DTXSID20882805</t>
  </si>
  <si>
    <t>2-Propenoic acid, 2-[[(heptadecafluorooctyl)sulfonyl]propylamino]ethyl ester, polymer with .alpha.-(2-methyl-1-oxo-2-propenyl)-.omega.-methoxypoly(oxy-1,2-ethanediyl)</t>
  </si>
  <si>
    <t>73019-28-0</t>
  </si>
  <si>
    <t>DTXSID301036645</t>
  </si>
  <si>
    <t>1‐(Dimethylamino)‐3-(perfluorooctyl)‐2‐(hydroxymethoxy)propan‐3‐yl formate</t>
  </si>
  <si>
    <t>NOCAS_1036645</t>
  </si>
  <si>
    <t>BNUVOSNFTMVIBF-UHFFFAOYNA-N</t>
  </si>
  <si>
    <t>CN(C)CC(OCO)C(OC=O)C(F)(F)C(F)(F)C(F)(F)C(F)(F)C(F)(F)C(F)(F)C(F)(F)C(F)(F)F</t>
  </si>
  <si>
    <t>InChI=1/C15H14F17NO4/c1-33(2)3-6(36-4-34)7(37-5-35)8(16,17)9(18,19)10(20,21)11(22,23)12(24,25)13(26,27)14(28,29)15(30,31)32/h5-7,34H,3-4H2,1-2H3</t>
  </si>
  <si>
    <t>C15H14F17NO4</t>
  </si>
  <si>
    <t>595.253</t>
  </si>
  <si>
    <t>595.065137</t>
  </si>
  <si>
    <t>DTXSID30296676</t>
  </si>
  <si>
    <t>3,5,7,8-tetrachloro-2,2,3,4,4,5,6,6,7,8,8-undecafluorooctanoic acid- aniline(1:1)</t>
  </si>
  <si>
    <t>1534-91-4</t>
  </si>
  <si>
    <t>IPDPOXHJCFMJHM-UHFFFAOYSA-N</t>
  </si>
  <si>
    <t>3,5,7,8-Tetrachloro-2,2,3,4,4,5,6,6,7,8,8-undecafluorooctanoic acid--aniline (1/1)</t>
  </si>
  <si>
    <t>NC1=CC=CC=C1.OC(=O)C(F)(F)C(F)(Cl)C(F)(F)C(F)(Cl)C(F)(F)C(F)(Cl)C(F)(F)Cl</t>
  </si>
  <si>
    <t>InChI=1S/C8HCl4F11O2.C6H7N/c9-3(15,2(13,14)1(24)25)6(18,19)4(10,16)7(20,21)5(11,17)8(12,22)23;7-6-4-2-1-3-5-6/h(H,24,25);1-5H,7H2</t>
  </si>
  <si>
    <t>C14H8Cl4F11NO2</t>
  </si>
  <si>
    <t>573.01</t>
  </si>
  <si>
    <t>570.913349</t>
  </si>
  <si>
    <t>DTXSID10758323</t>
  </si>
  <si>
    <t>1,2,2,3,3,4,4a,5,5,6,6,7,7,8-Tetradecafluoro-4-(trifluoromethyl)-1,2,3,4,4a,5,6,7-octahydroquinoline</t>
  </si>
  <si>
    <t>92942-81-9</t>
  </si>
  <si>
    <t>NGKOBLRDISJNTN-UHFFFAOYSA-N</t>
  </si>
  <si>
    <t>FN1C2=C(F)C(F)(F)C(F)(F)C(F)(F)C2(F)C(F)(C(F)(F)F)C(F)(F)C1(F)F</t>
  </si>
  <si>
    <t>InChI=1S/C10F17N/c11-1-2-3(12,6(16,17)7(18,19)4(1,13)14)5(15,9(22,23)24)8(20,21)10(25,26)28(2)27</t>
  </si>
  <si>
    <t>C10F17N</t>
  </si>
  <si>
    <t>457.09</t>
  </si>
  <si>
    <t>456.975928</t>
  </si>
  <si>
    <t>DTXSID40896580</t>
  </si>
  <si>
    <t>Perfluoro-2,2,4-trimethylpentanoic acid</t>
  </si>
  <si>
    <t>1882109-70-7</t>
  </si>
  <si>
    <t>UYKWRMHTULSOPZ-UHFFFAOYSA-N</t>
  </si>
  <si>
    <t>3,3,4,5,5,5-Hexafluoro-2,2,4-tris(trifluoromethyl)pentanoic acid</t>
  </si>
  <si>
    <t>OC(=O)C(C(F)(F)F)(C(F)(F)F)C(F)(F)C(F)(C(F)(F)F)C(F)(F)F</t>
  </si>
  <si>
    <t>InChI=1S/C8HF15O2/c9-3(7(18,19)20,8(21,22)23)4(10,11)2(1(24)25,5(12,13)14)6(15,16)17/h(H,24,25)</t>
  </si>
  <si>
    <t>DTXSID30881965</t>
  </si>
  <si>
    <t>Vinyl chloride-1,1,5-Trihydroperfluoroamyl acrylate copolymer</t>
  </si>
  <si>
    <t>28497-93-0</t>
  </si>
  <si>
    <t>DTXSID801032436</t>
  </si>
  <si>
    <t>Bis(perfluoroethyl)phosphinic acid</t>
  </si>
  <si>
    <t>103321-11-5</t>
  </si>
  <si>
    <t>YSRVDLQDMZJEDO-UHFFFAOYSA-N</t>
  </si>
  <si>
    <t>OP(=O)(C(F)(F)C(F)(F)F)C(F)(F)C(F)(F)F</t>
  </si>
  <si>
    <t>InChI=1S/C4HF10O2P/c5-1(6,7)3(11,12)17(15,16)4(13,14)2(8,9)10/h(H,15,16)</t>
  </si>
  <si>
    <t>C4HF10O2P</t>
  </si>
  <si>
    <t>302.008</t>
  </si>
  <si>
    <t>301.955448</t>
  </si>
  <si>
    <t>DTXSID00184314</t>
  </si>
  <si>
    <t>Perfluoro-2,7-dimethyloctane</t>
  </si>
  <si>
    <t>3021-63-4</t>
  </si>
  <si>
    <t>OBAVAMUHCSFDSY-UHFFFAOYSA-N</t>
  </si>
  <si>
    <t>1,1,1,2,3,3,4,4,5,5,6,6,7,8,8,8-Hexadecafluoro-2,7-bis(trifluoromethyl)octane</t>
  </si>
  <si>
    <t>FC(F)(F)C(F)(C(F)(F)F)C(F)(F)C(F)(F)C(F)(F)C(F)(F)C(F)(C(F)(F)F)C(F)(F)F</t>
  </si>
  <si>
    <t>InChI=1S/C10F22/c11-1(7(21,22)23,8(24,25)26)3(13,14)5(17,18)6(19,20)4(15,16)2(12,9(27,28)29)10(30,31)32</t>
  </si>
  <si>
    <t>DTXSID90371498</t>
  </si>
  <si>
    <t>4-chloro-3-(1,1,2,2,3,3,4,4,5,5,6,6,7,7,8,8,8-heptadecafluorooctyl)-5-methyl-1H-pyrazole</t>
  </si>
  <si>
    <t>232587-49-4</t>
  </si>
  <si>
    <t>MITNXDIOSJJUOC-UHFFFAOYSA-N</t>
  </si>
  <si>
    <t>4-Chloro-3-(heptadecafluorooctyl)-5-methyl-1H-pyrazole</t>
  </si>
  <si>
    <t>CC1=C(Cl)C(=NN1)C(F)(F)C(F)(F)C(F)(F)C(F)(F)C(F)(F)C(F)(F)C(F)(F)C(F)(F)F</t>
  </si>
  <si>
    <t>InChI=1S/C12H4ClF17N2/c1-2-3(13)4(32-31-2)5(14,15)6(16,17)7(18,19)8(20,21)9(22,23)10(24,25)11(26,27)12(28,29)30/h1H3,(H,31,32)</t>
  </si>
  <si>
    <t>C12H4ClF17N2</t>
  </si>
  <si>
    <t>534.6</t>
  </si>
  <si>
    <t>533.979155</t>
  </si>
  <si>
    <t>DTXSID90150947</t>
  </si>
  <si>
    <t>2-(2,2,3,3-Tetrafluoropropoxy)-1,3,2-dioxaphospholidine</t>
  </si>
  <si>
    <t>115044-87-6</t>
  </si>
  <si>
    <t>MNMDIVFLZABGJK-UHFFFAOYSA-N</t>
  </si>
  <si>
    <t>2-(2,2,3,3-Tetrafluoropropoxy)-1,3,2-dioxaphospholane</t>
  </si>
  <si>
    <t>FC(F)C(F)(F)COP1OCCO1</t>
  </si>
  <si>
    <t>InChI=1S/C5H7F4O3P/c6-4(7)5(8,9)3-12-13-10-1-2-11-13/h4H,1-3H2</t>
  </si>
  <si>
    <t>C5H7F4O3P</t>
  </si>
  <si>
    <t>222.075</t>
  </si>
  <si>
    <t>222.006894</t>
  </si>
  <si>
    <t>DTXSID001034757</t>
  </si>
  <si>
    <t>N-[3-(Dimethylamino)propyl]-perfluorotridecane-1-sulfonamide</t>
  </si>
  <si>
    <t>NOCAS_1034757</t>
  </si>
  <si>
    <t>LQUXSVUOEXXMIE-UHFFFAOYSA-N</t>
  </si>
  <si>
    <t>CN(C)CCCNS(=O)(=O)C(F)(F)C(F)(F)C(F)(F)C(F)(F)C(F)(F)C(F)(F)C(F)(F)C(F)(F)C(F)(F)C(F)(F)C(F)(F)C(F)(F)C(F)(F)F</t>
  </si>
  <si>
    <t>InChI=1S/C18H13F27N2O2S/c1-47(2)5-3-4-46-50(48,49)18(44,45)16(39,40)14(35,36)12(31,32)10(27,28)8(23,24)6(19,20)7(21,22)9(25,26)11(29,30)13(33,34)15(37,38)17(41,42)43/h46H,3-5H2,1-2H3</t>
  </si>
  <si>
    <t>C18H13F27N2O2S</t>
  </si>
  <si>
    <t>834.33</t>
  </si>
  <si>
    <t>834.026659</t>
  </si>
  <si>
    <t>DTXSID10379719</t>
  </si>
  <si>
    <t>Perfluoroadipoyl chloride</t>
  </si>
  <si>
    <t>336-06-1</t>
  </si>
  <si>
    <t>NGSYNEZFBAPQFK-UHFFFAOYSA-N</t>
  </si>
  <si>
    <t>Octafluorohexanedioyl dichloride</t>
  </si>
  <si>
    <t>FC(F)(C(Cl)=O)C(F)(F)C(F)(F)C(F)(F)C(Cl)=O</t>
  </si>
  <si>
    <t>InChI=1S/C6Cl2F8O2/c7-1(17)3(9,10)5(13,14)6(15,16)4(11,12)2(8)18</t>
  </si>
  <si>
    <t>C6Cl2F8O2</t>
  </si>
  <si>
    <t>326.95</t>
  </si>
  <si>
    <t>325.914760</t>
  </si>
  <si>
    <t>DTXSID001022348</t>
  </si>
  <si>
    <t>2,2,3,3,4,4,5,5,5-Nonafluoro-1-phenylpentan-1-one</t>
  </si>
  <si>
    <t>308-27-0</t>
  </si>
  <si>
    <t>ANIVIGFLVISQHR-UHFFFAOYSA-N</t>
  </si>
  <si>
    <t>FC(F)(F)C(F)(F)C(F)(F)C(F)(F)C(=O)C1=CC=CC=C1</t>
  </si>
  <si>
    <t>InChI=1S/C11H5F9O/c12-8(13,7(21)6-4-2-1-3-5-6)9(14,15)10(16,17)11(18,19)20/h1-5H</t>
  </si>
  <si>
    <t>DTXSID30882816</t>
  </si>
  <si>
    <t>2-Butenedioic acid (2Z)-, bis(2-ethylhexyl) ester, polymers with N-(hydroxymethyl)-2-propenamide,.gamma.-.omega.-perfluoro-C8-20-alkyl acrylate and vinyl chloride</t>
  </si>
  <si>
    <t>221455-71-6</t>
  </si>
  <si>
    <t>DTXSID70895288</t>
  </si>
  <si>
    <t>1-(Perfluorodecyl)hexane</t>
  </si>
  <si>
    <t>116177-54-9</t>
  </si>
  <si>
    <t>SPEXSSXGHMMEEU-UHFFFAOYSA-N</t>
  </si>
  <si>
    <t>1,1,1,2,2,3,3,4,4,5,5,6,6,7,7,8,8,9,9,10,10-Henicosafluorohexadecane</t>
  </si>
  <si>
    <t>CCCCCCC(F)(F)C(F)(F)C(F)(F)C(F)(F)C(F)(F)C(F)(F)C(F)(F)C(F)(F)C(F)(F)C(F)(F)F</t>
  </si>
  <si>
    <t>InChI=1S/C16H13F21/c1-2-3-4-5-6-7(17,18)8(19,20)9(21,22)10(23,24)11(25,26)12(27,28)13(29,30)14(31,32)15(33,34)16(35,36)37/h2-6H2,1H3</t>
  </si>
  <si>
    <t>C16H13F21</t>
  </si>
  <si>
    <t>604.246</t>
  </si>
  <si>
    <t>604.068192</t>
  </si>
  <si>
    <t>DTXSID60244342</t>
  </si>
  <si>
    <t>4,4-Diethoxy-1,1,1-trifluoro-2-(trifluoromethyl)but-2-ene</t>
  </si>
  <si>
    <t>99903-42-1</t>
  </si>
  <si>
    <t>NMEMDWVDYQIHHX-UHFFFAOYSA-N</t>
  </si>
  <si>
    <t>CCOC(OCC)C=C(C(F)(F)F)C(F)(F)F</t>
  </si>
  <si>
    <t>InChI=1S/C9H12F6O2/c1-3-16-7(17-4-2)5-6(8(10,11)12)9(13,14)15/h5,7H,3-4H2,1-2H3</t>
  </si>
  <si>
    <t>DTXSID40880444</t>
  </si>
  <si>
    <t>trans-1,2-Bis(perfluorohexyl)ethylene</t>
  </si>
  <si>
    <t>51249-67-3</t>
  </si>
  <si>
    <t>SFEKJPRYZMFTFH-OWOJBTEDSA-N</t>
  </si>
  <si>
    <t>(7E)-1,1,1,2,2,3,3,4,4,5,5,6,6,9,9,10,10,11,11,12,12,13,13,14,14,14-Hexacosafluorotetradec-7-ene</t>
  </si>
  <si>
    <t>FC(F)(F)C(F)(F)C(F)(F)C(F)(F)C(F)(F)C(F)(F)\C=C\C(F)(F)C(F)(F)C(F)(F)C(F)(F)C(F)(F)C(F)(F)F</t>
  </si>
  <si>
    <t>InChI=1S/C14H2F26/c15-3(16,5(19,20)7(23,24)9(27,28)11(31,32)13(35,36)37)1-2-4(17,18)6(21,22)8(25,26)10(29,30)12(33,34)14(38,39)40/h1-2H/b2-1+</t>
  </si>
  <si>
    <t>DTXSID20402082</t>
  </si>
  <si>
    <t>1-(Perfluoro-n-octyl)tetradecane</t>
  </si>
  <si>
    <t>133310-72-2</t>
  </si>
  <si>
    <t>IWIJPSWAAIRVQF-UHFFFAOYSA-N</t>
  </si>
  <si>
    <t>1,1,1,2,2,3,3,4,4,5,5,6,6,7,7,8,8-Heptadecafluorodocosane</t>
  </si>
  <si>
    <t>CCCCCCCCCCCCCCC(F)(F)C(F)(F)C(F)(F)C(F)(F)C(F)(F)C(F)(F)C(F)(F)C(F)(F)F</t>
  </si>
  <si>
    <t>InChI=1S/C22H29F17/c1-2-3-4-5-6-7-8-9-10-11-12-13-14-15(23,24)16(25,26)17(27,28)18(29,30)19(31,32)20(33,34)21(35,36)22(37,38)39/h2-14H2,1H3</t>
  </si>
  <si>
    <t>C22H29F17</t>
  </si>
  <si>
    <t>616.447</t>
  </si>
  <si>
    <t>616.199780</t>
  </si>
  <si>
    <t>DTXSID60896623</t>
  </si>
  <si>
    <t>Perfluoroheptadecanoic acid</t>
  </si>
  <si>
    <t>57475-95-3</t>
  </si>
  <si>
    <t>ZAWWKRYRIHWWDN-UHFFFAOYSA-N</t>
  </si>
  <si>
    <t>Tritriacontafluoroheptadecanoic acid</t>
  </si>
  <si>
    <t>OC(=O)C(F)(F)C(F)(F)C(F)(F)C(F)(F)C(F)(F)C(F)(F)C(F)(F)C(F)(F)C(F)(F)C(F)(F)C(F)(F)C(F)(F)C(F)(F)C(F)(F)C(F)(F)C(F)(F)F</t>
  </si>
  <si>
    <t>InChI=1S/C17HF33O2/c18-2(19,1(51)52)3(20,21)4(22,23)5(24,25)6(26,27)7(28,29)8(30,31)9(32,33)10(34,35)11(36,37)12(38,39)13(40,41)14(42,43)15(44,45)16(46,47)17(48,49)50/h(H,51,52)</t>
  </si>
  <si>
    <t>C17HF33O2</t>
  </si>
  <si>
    <t>864.14</t>
  </si>
  <si>
    <t>863.944959</t>
  </si>
  <si>
    <t>DTXSID001027655</t>
  </si>
  <si>
    <t>5,5,6,6,7,7,8,8,9,9,10,10,11,11,12,12,12-Heptadecafluoro-4-oxododecyl prop-2-enoate</t>
  </si>
  <si>
    <t>NOCAS_1027655</t>
  </si>
  <si>
    <t>HJGHPCCHUMIFHQ-UHFFFAOYSA-N</t>
  </si>
  <si>
    <t>FC(F)(F)C(F)(F)C(F)(F)C(F)(F)C(F)(F)C(F)(F)C(F)(F)C(F)(F)C(=O)CCCOC(=O)C=C</t>
  </si>
  <si>
    <t>InChI=1S/C15H9F17O3/c1-2-7(34)35-5-3-4-6(33)8(16,17)9(18,19)10(20,21)11(22,23)12(24,25)13(26,27)14(28,29)15(30,31)32/h2H,1,3-5H2</t>
  </si>
  <si>
    <t>C15H9F17O3</t>
  </si>
  <si>
    <t>560.207</t>
  </si>
  <si>
    <t>560.028023</t>
  </si>
  <si>
    <t>DTXSID10430859</t>
  </si>
  <si>
    <t>Perfluoroindane</t>
  </si>
  <si>
    <t>1736-47-6</t>
  </si>
  <si>
    <t>CMBKOSTZCGEKQA-UHFFFAOYSA-N</t>
  </si>
  <si>
    <t>1,1,2,2,3,3,4,5,6,7-Decafluoro-2,3-dihydro-1H-indene</t>
  </si>
  <si>
    <t>FC1=C(F)C(F)=C(F)C2=C1C(F)(F)C(F)(F)C2(F)F</t>
  </si>
  <si>
    <t>InChI=1S/C9F10/c10-3-1-2(4(11)6(13)5(3)12)8(16,17)9(18,19)7(1,14)15</t>
  </si>
  <si>
    <t>C9F10</t>
  </si>
  <si>
    <t>298.083</t>
  </si>
  <si>
    <t>297.984032</t>
  </si>
  <si>
    <t>DTXSID701026727</t>
  </si>
  <si>
    <t>2,2,3,3,4,4,4-Heptafluorobutane-1-sulfonic acid</t>
  </si>
  <si>
    <t>687997-50-8</t>
  </si>
  <si>
    <t>PPGCZBADXNYOFW-UHFFFAOYSA-N</t>
  </si>
  <si>
    <t>OS(=O)(=O)CC(F)(F)C(F)(F)C(F)(F)F</t>
  </si>
  <si>
    <t>InChI=1S/C4H3F7O3S/c5-2(6,1-15(12,13)14)3(7,8)4(9,10)11/h1H2,(H,12,13,14)</t>
  </si>
  <si>
    <t>C4H3F7O3S</t>
  </si>
  <si>
    <t>264.11</t>
  </si>
  <si>
    <t>263.969112</t>
  </si>
  <si>
    <t>DTXSID701032283</t>
  </si>
  <si>
    <t>(E)-Perfluorodec-8-ene-1-sulfonic acid</t>
  </si>
  <si>
    <t>NOCAS_1032283</t>
  </si>
  <si>
    <t>RYOZFMRMUKKBCI-OWOJBTEDSA-N</t>
  </si>
  <si>
    <t>OS(=O)(=O)C(F)(F)C(F)(F)C(F)(F)C(F)(F)C(F)(F)C(F)(F)C(F)(F)C(\F)=C(/F)C(F)(F)F</t>
  </si>
  <si>
    <t>InChI=1S/C10HF19O3S/c11-1(2(12)4(15,16)17)3(13,14)5(18,19)6(20,21)7(22,23)8(24,25)9(26,27)10(28,29)33(30,31)32/h(H,30,31,32)/b2-1+</t>
  </si>
  <si>
    <t>DTXSID80882881</t>
  </si>
  <si>
    <t>Ethanesulfinic acid, 2-[1-[difluoro[(trifluoroethenyl)oxy]methyl]-1,2,2,2-tetrafluoroethoxy]-1,1,2,2-tetrafluoro-, polymer with tetrafluoroethene</t>
  </si>
  <si>
    <t>70815-05-3</t>
  </si>
  <si>
    <t>DTXSID301027292</t>
  </si>
  <si>
    <t>Perfluoro-2,5-di(propan-2-yl)oxolan-2-ol ethyl ether</t>
  </si>
  <si>
    <t>920979-28-8</t>
  </si>
  <si>
    <t>HJKBEHRDVJDQLU-UHFFFAOYNA-N</t>
  </si>
  <si>
    <t>CCOC1(OC(F)(C(F)(C(F)(F)F)C(F)(F)F)C(F)(F)C1(F)F)C(F)(C(F)(F)F)C(F)(F)F</t>
  </si>
  <si>
    <t>InChI=1/C12H5F19O2/c1-2-32-8(4(14,11(26,27)28)12(29,30)31)6(17,18)5(15,16)7(19,33-8)3(13,9(20,21)22)10(23,24)25/h2H2,1H3</t>
  </si>
  <si>
    <t>C12H5F19O2</t>
  </si>
  <si>
    <t>542.14</t>
  </si>
  <si>
    <t>541.998614</t>
  </si>
  <si>
    <t>DTXSID501042957</t>
  </si>
  <si>
    <t>Poly(oxy-1,2-ethanediyl), α-[2-[[(1,1,2,2,3,3,4,4,5,5,6,6,7,7,8,8,8-heptadecafluorooctyl)sulfonyl]methylamino]ethyl]-ω-hydroxy-</t>
  </si>
  <si>
    <t>52701-06-1</t>
  </si>
  <si>
    <t>DTXSID60380850</t>
  </si>
  <si>
    <t>1,1,1,2,3,3-Hexafluoro-3-(trichloromethoxy)propane</t>
  </si>
  <si>
    <t>56860-83-4</t>
  </si>
  <si>
    <t>CPUOWSYOQOXXNZ-UHFFFAOYSA-N</t>
  </si>
  <si>
    <t>FC(C(F)(F)F)C(F)(F)OC(Cl)(Cl)Cl</t>
  </si>
  <si>
    <t>InChI=1S/C4HCl3F6O/c5-4(6,7)14-3(12,13)1(8)2(9,10)11/h1H</t>
  </si>
  <si>
    <t>DTXSID201015478</t>
  </si>
  <si>
    <t>2,2,3,3,4,5,5,5-octafluoro-4-(trifluoromethyl)pentanoic acid</t>
  </si>
  <si>
    <t>15899-28-2</t>
  </si>
  <si>
    <t>WRDBFXLGIKNQFY-UHFFFAOYSA-N</t>
  </si>
  <si>
    <t>2,2,3,3,4,5,5,5-Octafluoro-4-(trifluoromethyl)pentanoic acid</t>
  </si>
  <si>
    <t>OC(=O)C(F)(F)C(F)(F)C(F)(C(F)(F)F)C(F)(F)F</t>
  </si>
  <si>
    <t>InChI=1S/C6HF11O2/c7-2(8,1(18)19)4(10,11)3(9,5(12,13)14)6(15,16)17/h(H,18,19)</t>
  </si>
  <si>
    <t>DTXSID801009910</t>
  </si>
  <si>
    <t>Perfluoroheptadecanesulfonic acid</t>
  </si>
  <si>
    <t>865756-92-9</t>
  </si>
  <si>
    <t>WQKGMZXDKPCQCK-UHFFFAOYSA-N</t>
  </si>
  <si>
    <t>Pentatriacontafluoroheptadecane-1-sulfonic acid</t>
  </si>
  <si>
    <t>OS(=O)(=O)C(F)(F)C(F)(F)C(F)(F)C(F)(F)C(F)(F)C(F)(F)C(F)(F)C(F)(F)C(F)(F)C(F)(F)C(F)(F)C(F)(F)C(F)(F)C(F)(F)C(F)(F)C(F)(F)C(F)(F)F</t>
  </si>
  <si>
    <t>InChI=1S/C17HF35O3S/c18-1(19,2(20,21)4(24,25)6(28,29)8(32,33)10(36,37)12(40,41)14(44,45)16(48,49)50)3(22,23)5(26,27)7(30,31)9(34,35)11(38,39)13(42,43)15(46,47)17(51,52)56(53,54)55/h(H,53,54,55)</t>
  </si>
  <si>
    <t>C17HF35O3S</t>
  </si>
  <si>
    <t>950.2</t>
  </si>
  <si>
    <t>949.908751</t>
  </si>
  <si>
    <t>DTXSID80896327</t>
  </si>
  <si>
    <t>(2E)-1,1,1,2,4,4,5,5,5-Nonafluoro-3-(1,1,1,2,3,3,3-heptafluoropropan-2-yl)pent-2-ene</t>
  </si>
  <si>
    <t>58621-72-0</t>
  </si>
  <si>
    <t>WUOLIJJSAIZFOF-OWOJBTEDSA-N</t>
  </si>
  <si>
    <t>F\C(=C(\C(F)(F)C(F)(F)F)C(F)(C(F)(F)F)C(F)(F)F)C(F)(F)F</t>
  </si>
  <si>
    <t>InChI=1S/C8F16/c9-2(5(13,14)15)1(4(11,12)8(22,23)24)3(10,6(16,17)18)7(19,20)21/b2-1+</t>
  </si>
  <si>
    <t>DTXSID40897633</t>
  </si>
  <si>
    <t>2-Propenoic acid, 2-methyl-, 2-aziridinyl ester, polymer with α-fluoro-ω-[2-[(1-oxo-2-propenyl)oxy]ethyl]poly(difluoromethylene) and phenylmethyl 2-methyl-2-propenoate (9CI)</t>
  </si>
  <si>
    <t>220713-37-1</t>
  </si>
  <si>
    <t>DTXSID10335698</t>
  </si>
  <si>
    <t>Methyl perfluoropentanoate</t>
  </si>
  <si>
    <t>13038-26-1</t>
  </si>
  <si>
    <t>OSDPSOBLGQUCQX-UHFFFAOYSA-N</t>
  </si>
  <si>
    <t>Methyl nonafluoropentanoate</t>
  </si>
  <si>
    <t>COC(=O)C(F)(F)C(F)(F)C(F)(F)C(F)(F)F</t>
  </si>
  <si>
    <t>InChI=1S/C6H3F9O2/c1-17-2(16)3(7,8)4(9,10)5(11,12)6(13,14)15/h1H3</t>
  </si>
  <si>
    <t>DTXSID90880974</t>
  </si>
  <si>
    <t>1-Butene, 4-bromo-3,3,4,4-tetrafluoro-, polymer with 1,1-difluoroethene, 1,1,2,3,3,3-hexafluoro-1-propene and tetrafluoroethene</t>
  </si>
  <si>
    <t>74398-72-4</t>
  </si>
  <si>
    <t>DTXSID80895552</t>
  </si>
  <si>
    <t>1,1,1,2,2,3,3,4,4,5,5,6,6,7,7,8,8,14,14,15,15,16,16,17,17,18,18,19,19,20,20,21,21,21-Tetratriacontafluoro-10,12-diiodohenicosane</t>
  </si>
  <si>
    <t>1254971-75-9</t>
  </si>
  <si>
    <t>GOFZRUGTCVZCAB-UHFFFAOYSA-N</t>
  </si>
  <si>
    <t>FC(F)(F)C(F)(F)C(F)(F)C(F)(F)C(F)(F)C(F)(F)C(F)(F)C(F)(F)CC(I)CC(I)CC(F)(F)C(F)(F)C(F)(F)C(F)(F)C(F)(F)C(F)(F)C(F)(F)C(F)(F)F</t>
  </si>
  <si>
    <t>InChI=1S/C21H8F34I2/c22-6(23,8(26,27)10(30,31)12(34,35)14(38,39)16(42,43)18(46,47)20(50,51)52)2-4(56)1-5(57)3-7(24,25)9(28,29)11(32,33)13(36,37)15(40,41)17(44,45)19(48,49)21(53,54)55/h4-5H,1-3H2</t>
  </si>
  <si>
    <t>C21H8F34I2</t>
  </si>
  <si>
    <t>1160.05</t>
  </si>
  <si>
    <t>1159.817250</t>
  </si>
  <si>
    <t>DTXSID001035200</t>
  </si>
  <si>
    <t>(E)-Perfluorobut-2-ene-1-sulfonic acid</t>
  </si>
  <si>
    <t>NOCAS_1035200</t>
  </si>
  <si>
    <t>URXDZXVKSSRSJY-OWOJBTEDSA-N</t>
  </si>
  <si>
    <t>OS(=O)(=O)C(F)(F)C(\F)=C(/F)C(F)(F)F</t>
  </si>
  <si>
    <t>InChI=1S/C4HF7O3S/c5-1(3(7,8)9)2(6)4(10,11)15(12,13)14/h(H,12,13,14)/b2-1+</t>
  </si>
  <si>
    <t>DTXSID60833295</t>
  </si>
  <si>
    <t>3-(1,1,2,2,3,3,4,4,4-Nonafluorobutane-1-sulfonyl)propyl prop-2-enoate</t>
  </si>
  <si>
    <t>866396-85-2</t>
  </si>
  <si>
    <t>HMYTUCRVQAXJFI-UHFFFAOYSA-N</t>
  </si>
  <si>
    <t>FC(F)(F)C(F)(F)C(F)(F)C(F)(F)S(=O)(=O)CCCOC(=O)C=C</t>
  </si>
  <si>
    <t>InChI=1S/C10H9F9O4S/c1-2-6(20)23-4-3-5-24(21,22)10(18,19)8(13,14)7(11,12)9(15,16)17/h2H,1,3-5H2</t>
  </si>
  <si>
    <t>DTXSID30896337</t>
  </si>
  <si>
    <t>3,3,4,4,5,5,6,6,7,7,8,8,9,9,10,10,11,12,12,12-Icosafluoro-11-(trifluoromethyl)dodecan-1-ol</t>
  </si>
  <si>
    <t>194427-39-9</t>
  </si>
  <si>
    <t>XYNROSMUVBVKIP-UHFFFAOYSA-N</t>
  </si>
  <si>
    <t>OCCC(F)(F)C(F)(F)C(F)(F)C(F)(F)C(F)(F)C(F)(F)C(F)(F)C(F)(F)C(F)(C(F)(F)F)C(F)(F)F</t>
  </si>
  <si>
    <t>InChI=1S/C13H5F23O/c14-3(15,1-2-37)5(17,18)7(21,22)9(25,26)11(29,30)10(27,28)8(23,24)6(19,20)4(16,12(31,32)33)13(34,35)36/h37H,1-2H2</t>
  </si>
  <si>
    <t>C13H5F23O</t>
  </si>
  <si>
    <t>614.145</t>
  </si>
  <si>
    <t>613.997313</t>
  </si>
  <si>
    <t>DTXSID80528358</t>
  </si>
  <si>
    <t>(1,1,1,2,3,3,4,5,5,5-Decafluoropentan-2-yl)benzene</t>
  </si>
  <si>
    <t>89185-51-3</t>
  </si>
  <si>
    <t>AOMWVXFTGSXVFG-UHFFFAOYSA-N</t>
  </si>
  <si>
    <t>FC(C(F)(F)F)C(F)(F)C(F)(C1=CC=CC=C1)C(F)(F)F</t>
  </si>
  <si>
    <t>InChI=1S/C11H6F10/c12-7(10(16,17)18)9(14,15)8(13,11(19,20)21)6-4-2-1-3-5-6/h1-5,7H</t>
  </si>
  <si>
    <t>DTXSID10379810</t>
  </si>
  <si>
    <t>2,2,3,4,4,5,5,6,6,7,8,8,8-Tridecafluoro-3,7-bis(trifluoromethyl)octan-1-ol</t>
  </si>
  <si>
    <t>232587-50-7</t>
  </si>
  <si>
    <t>ZVOWIXGGKDLFPF-UHFFFAOYSA-N</t>
  </si>
  <si>
    <t>OCC(F)(F)C(F)(C(F)(F)F)C(F)(F)C(F)(F)C(F)(F)C(F)(C(F)(F)F)C(F)(F)F</t>
  </si>
  <si>
    <t>InChI=1S/C10H3F19O/c11-2(12,1-30)3(13,8(21,22)23)5(15,16)7(19,20)6(17,18)4(14,9(24,25)26)10(27,28)29/h30H,1H2</t>
  </si>
  <si>
    <t>DTXSID50495482</t>
  </si>
  <si>
    <t>4-Chloro-N-(1,1,1,3,3,3-hexafluoropropan-2-ylidene)benzamide</t>
  </si>
  <si>
    <t>52786-52-4</t>
  </si>
  <si>
    <t>QRCSJXZPEQTFCH-UHFFFAOYSA-N</t>
  </si>
  <si>
    <t>FC(F)(F)C(=NC(=O)C1=CC=C(Cl)C=C1)C(F)(F)F</t>
  </si>
  <si>
    <t>InChI=1S/C10H4ClF6NO/c11-6-3-1-5(2-4-6)7(19)18-8(9(12,13)14)10(15,16)17/h1-4H</t>
  </si>
  <si>
    <t>C10H4ClF6NO</t>
  </si>
  <si>
    <t>303.59</t>
  </si>
  <si>
    <t>302.988560</t>
  </si>
  <si>
    <t>DTXSID1042025</t>
  </si>
  <si>
    <t>2,3-Dichloro-1,1,1,2,3-pentafluoropropane</t>
  </si>
  <si>
    <t>422-48-0</t>
  </si>
  <si>
    <t>YGFIGGVCQHKDOL-UHFFFAOYSA-N</t>
  </si>
  <si>
    <t>FC(Cl)C(F)(Cl)C(F)(F)F</t>
  </si>
  <si>
    <t>InChI=1/C3HCl2F5/c4-1(6)2(5,7)3(8,9)10/h1H</t>
  </si>
  <si>
    <t>DTXSID201036478</t>
  </si>
  <si>
    <t>2‐Hydroxy‐3‐[(4,4,5,5,6,6,7,7,7‐nonafluoroheptanoyl)sulfanyl]‐3‐oxopropanoic acid</t>
  </si>
  <si>
    <t>NOCAS_1036478</t>
  </si>
  <si>
    <t>HCSMNAZXZQFKPE-UHFFFAOYNA-N</t>
  </si>
  <si>
    <t>OC(C(O)=O)C(=O)SC(=O)CCC(F)(F)C(F)(F)C(F)(F)C(F)(F)F</t>
  </si>
  <si>
    <t>InChI=1/C10H7F9O5S/c11-7(12,8(13,14)9(15,16)10(17,18)19)2-1-3(20)25-6(24)4(21)5(22)23/h4,21H,1-2H2,(H,22,23)</t>
  </si>
  <si>
    <t>C10H7F9O5S</t>
  </si>
  <si>
    <t>410.21</t>
  </si>
  <si>
    <t>409.987048</t>
  </si>
  <si>
    <t>DTXSID50215384</t>
  </si>
  <si>
    <t>1,1,1,2,3,3-Hexafluoro-3-(2,2,3,3-tetrafluoropropoxy)propane</t>
  </si>
  <si>
    <t>65064-78-0</t>
  </si>
  <si>
    <t>DOESGSGKEZIPFW-UHFFFAOYNA-N</t>
  </si>
  <si>
    <t>1,1,1,3,3,3-Hexafluoro-2-(2,2,3,3-tetrafluoropropoxy)propane</t>
  </si>
  <si>
    <t>FC(F)C(F)(F)COC(F)(F)C(F)C(F)(F)F</t>
  </si>
  <si>
    <t>InChI=1/C6H4F10O/c7-2(5(12,13)14)6(15,16)17-1-4(10,11)3(8)9/h2-3H,1H2</t>
  </si>
  <si>
    <t>C6H4F10O</t>
  </si>
  <si>
    <t>282.081</t>
  </si>
  <si>
    <t>282.010246</t>
  </si>
  <si>
    <t>DTXSID501003018</t>
  </si>
  <si>
    <t>3,3-Bis(trifluoromethyl)bicyclo[2.2.1]heptane-2,2-dicarbonitrile</t>
  </si>
  <si>
    <t>82947-63-5</t>
  </si>
  <si>
    <t>MUIBMWREADMFQF-UHFFFAOYSA-N</t>
  </si>
  <si>
    <t>FC(F)(F)C1(C2CCC(C2)C1(C#N)C#N)C(F)(F)F</t>
  </si>
  <si>
    <t>InChI=1/C11H8F6N2/c12-10(13,14)9(11(15,16)17)7-2-1-6(3-7)8(9,4-18)5-19/h6-7H,1-3H2</t>
  </si>
  <si>
    <t>C11H8F6N2</t>
  </si>
  <si>
    <t>282.189</t>
  </si>
  <si>
    <t>282.059167</t>
  </si>
  <si>
    <t>DTXSID80143328</t>
  </si>
  <si>
    <t>2-Buten-1-one, 1-(9-anthryl)-4,4,4-trifluoro-3-trifluoromethyl-</t>
  </si>
  <si>
    <t>100482-56-2</t>
  </si>
  <si>
    <t>PYROREKRSROOQY-UHFFFAOYSA-N</t>
  </si>
  <si>
    <t>1-(Anthracen-9-yl)-4,4,4-trifluoro-3-(trifluoromethyl)but-2-en-1-one</t>
  </si>
  <si>
    <t>FC(F)(F)C(=CC(=O)C1=C2C=CC=CC2=CC2=CC=CC=C12)C(F)(F)F</t>
  </si>
  <si>
    <t>InChI=1S/C19H10F6O/c20-18(21,22)16(19(23,24)25)10-15(26)17-13-7-3-1-5-11(13)9-12-6-2-4-8-14(12)17/h1-10H</t>
  </si>
  <si>
    <t>C19H10F6O</t>
  </si>
  <si>
    <t>368.278</t>
  </si>
  <si>
    <t>368.063584</t>
  </si>
  <si>
    <t>DTXSID90933015</t>
  </si>
  <si>
    <t>(1,1,1,3,3,3-Hexafluoropropane-2,2-diyl)di(4,1-phenylene) dicyanate</t>
  </si>
  <si>
    <t>32728-27-1</t>
  </si>
  <si>
    <t>INHGSGHLQLYYND-UHFFFAOYSA-N</t>
  </si>
  <si>
    <t>FC(F)(F)C(C1=CC=C(OC#N)C=C1)(C1=CC=C(OC#N)C=C1)C(F)(F)F</t>
  </si>
  <si>
    <t>InChI=1S/C17H8F6N2O2/c18-16(19,20)15(17(21,22)23,11-1-5-13(6-2-11)26-9-24)12-3-7-14(8-4-12)27-10-25/h1-8H</t>
  </si>
  <si>
    <t>C17H8F6N2O2</t>
  </si>
  <si>
    <t>386.253</t>
  </si>
  <si>
    <t>386.048996</t>
  </si>
  <si>
    <t>DTXSID001035331</t>
  </si>
  <si>
    <t>3-{[4-(Dimethylamino)-1-hydroxy-2-butanyl][(heptadecafluorooctyl)sulfonyl]amino}-1-propanesulfonic acid</t>
  </si>
  <si>
    <t>NOCAS_1035331</t>
  </si>
  <si>
    <t>MILRLYBECGIHIH-UHFFFAOYNA-N</t>
  </si>
  <si>
    <t>CN(C)CCC(CO)N(CCCS(O)(=O)=O)S(=O)(=O)C(F)(F)C(F)(F)C(F)(F)C(F)(F)C(F)(F)C(F)(F)C(F)(F)C(F)(F)F</t>
  </si>
  <si>
    <t>InChI=1/C17H21F17N2O6S2/c1-35(2)6-4-9(8-37)36(5-3-7-43(38,39)40)44(41,42)17(33,34)15(28,29)13(24,25)11(20,21)10(18,19)12(22,23)14(26,27)16(30,31)32/h9,37H,3-8H2,1-2H3,(H,38,39,40)</t>
  </si>
  <si>
    <t>C17H21F17N2O6S2</t>
  </si>
  <si>
    <t>736.46</t>
  </si>
  <si>
    <t>736.056958</t>
  </si>
  <si>
    <t>DTXSID20892489</t>
  </si>
  <si>
    <t>Perfluorotridecanoate</t>
  </si>
  <si>
    <t>862374-87-6</t>
  </si>
  <si>
    <t>LVDGGZAZAYHXEY-UHFFFAOYSA-M</t>
  </si>
  <si>
    <t>Pentacosafluorotridecanoatato</t>
  </si>
  <si>
    <t>[O-]C(=O)C(F)(F)C(F)(F)C(F)(F)C(F)(F)C(F)(F)C(F)(F)C(F)(F)C(F)(F)C(F)(F)C(F)(F)C(F)(F)C(F)(F)F</t>
  </si>
  <si>
    <t>InChI=1S/C13HF25O2/c14-2(15,1(39)40)3(16,17)4(18,19)5(20,21)6(22,23)7(24,25)8(26,27)9(28,29)10(30,31)11(32,33)12(34,35)13(36,37)38/h(H,39,40)/p-1</t>
  </si>
  <si>
    <t>C13F25O2</t>
  </si>
  <si>
    <t>663.102</t>
  </si>
  <si>
    <t>662.950457</t>
  </si>
  <si>
    <t>DTXSID30895507</t>
  </si>
  <si>
    <t>4,4,5,5,6,6,7,7,8,8,9,9,10,10,11,11,12,12,13,13,13-Henicosafluoro-2-iodotridecan-1-ol</t>
  </si>
  <si>
    <t>38550-46-8</t>
  </si>
  <si>
    <t>QUGHSSKHWRLWSL-UHFFFAOYSA-N</t>
  </si>
  <si>
    <t>OCC(I)CC(F)(F)C(F)(F)C(F)(F)C(F)(F)C(F)(F)C(F)(F)C(F)(F)C(F)(F)C(F)(F)C(F)(F)F</t>
  </si>
  <si>
    <t>InChI=1S/C13H6F21IO/c14-4(15,1-3(35)2-36)5(16,17)6(18,19)7(20,21)8(22,23)9(24,25)10(26,27)11(28,29)12(30,31)13(32,33)34/h3,36H,1-2H2</t>
  </si>
  <si>
    <t>C13H6F21IO</t>
  </si>
  <si>
    <t>704.061</t>
  </si>
  <si>
    <t>703.912800</t>
  </si>
  <si>
    <t>DTXSID10521317</t>
  </si>
  <si>
    <t>Difluoro(1,1,2,2-tetrafluoro-2-iodoethoxy)acetic acid</t>
  </si>
  <si>
    <t>81233-12-7</t>
  </si>
  <si>
    <t>DUFNTKQEWOKPMN-UHFFFAOYSA-N</t>
  </si>
  <si>
    <t>OC(=O)C(F)(F)OC(F)(F)C(F)(F)I</t>
  </si>
  <si>
    <t>InChI=1S/C4HF6IO3/c5-2(6,1(12)13)14-4(9,10)3(7,8)11/h(H,12,13)</t>
  </si>
  <si>
    <t>C4HF6IO3</t>
  </si>
  <si>
    <t>337.944</t>
  </si>
  <si>
    <t>337.887460</t>
  </si>
  <si>
    <t>DTXSID20519220</t>
  </si>
  <si>
    <t>4-Bromo-2,3,3,4,5,5,6,6-octafluoro-1-(trifluoromethyl)cyclohex-1-ene</t>
  </si>
  <si>
    <t>87911-17-9</t>
  </si>
  <si>
    <t>BWZGVDIQEAEXER-UHFFFAOYSA-N</t>
  </si>
  <si>
    <t>FC1=C(C(F)(F)F)C(F)(F)C(F)(F)C(F)(Br)C1(F)F</t>
  </si>
  <si>
    <t>InChI=1S/C7BrF11/c8-6(17)4(12,13)2(9)1(5(14,15)16)3(10,11)7(6,18)19</t>
  </si>
  <si>
    <t>C7BrF11</t>
  </si>
  <si>
    <t>372.963</t>
  </si>
  <si>
    <t>371.900773</t>
  </si>
  <si>
    <t>DTXSID30932269</t>
  </si>
  <si>
    <t>2,2,3,3-Tetrafluorospiro[3.5]nonan-1-one</t>
  </si>
  <si>
    <t>144194-03-6</t>
  </si>
  <si>
    <t>PVAJMPFGSAQBPO-UHFFFAOYSA-N</t>
  </si>
  <si>
    <t>FC1(F)C(=O)C2(CCCCC2)C1(F)F</t>
  </si>
  <si>
    <t>InChI=1S/C9H10F4O/c10-8(11)6(14)7(9(8,12)13)4-2-1-3-5-7/h1-5H2</t>
  </si>
  <si>
    <t>C9H10F4O</t>
  </si>
  <si>
    <t>210.172</t>
  </si>
  <si>
    <t>210.066778</t>
  </si>
  <si>
    <t>DTXSID201036773</t>
  </si>
  <si>
    <t>(2‐Carboxyethyl)dimethyl[3-(perfluorooctyl)‐2‐hydroxypropyl]azanium</t>
  </si>
  <si>
    <t>NOCAS_1036773</t>
  </si>
  <si>
    <t>DOPKCWBJPBUNJL-UHFFFAOYNA-O</t>
  </si>
  <si>
    <t>C[N+](C)(CCC(O)=O)CC(O)CC(F)(F)C(F)(F)C(F)(F)C(F)(F)C(F)(F)C(F)(F)C(F)(F)C(F)(F)F</t>
  </si>
  <si>
    <t>InChI=1/C16H16F17NO3/c1-34(2,4-3-8(36)37)6-7(35)5-9(17,18)10(19,20)11(21,22)12(23,24)13(25,26)14(27,28)15(29,30)16(31,32)33/h7,35H,3-6H2,1-2H3/p+1</t>
  </si>
  <si>
    <t>C16H17F17NO3</t>
  </si>
  <si>
    <t>594.288</t>
  </si>
  <si>
    <t>594.093149</t>
  </si>
  <si>
    <t>DTXSID60164753</t>
  </si>
  <si>
    <t>Ethyl 4,4,4-trifluoro-3-(trifluoromethyl)crotonate</t>
  </si>
  <si>
    <t>1513-60-6</t>
  </si>
  <si>
    <t>CULZFNOUPBWSIZ-UHFFFAOYSA-N</t>
  </si>
  <si>
    <t>Ethyl 4,4,4-trifluoro-3-(trifluoromethyl)but-2-enoate</t>
  </si>
  <si>
    <t>CCOC(=O)C=C(C(F)(F)F)C(F)(F)F</t>
  </si>
  <si>
    <t>InChI=1S/C7H6F6O2/c1-2-15-5(14)3-4(6(8,9)10)7(11,12)13/h3H,2H2,1H3</t>
  </si>
  <si>
    <t>DTXSID40882761</t>
  </si>
  <si>
    <t>Poly(difluoromethylene), .alpha.-fluoro-.omega.-(2-hydroxyethyl)-, ester with 2,15-bis(carboxymethyl)-4,13-dioxo-3,14-dioxa-5,12-diazahexadecane-1,2,15,16-tetracarboxylic acid (6:1)</t>
  </si>
  <si>
    <t>65530-58-7</t>
  </si>
  <si>
    <t>DTXSID40880601</t>
  </si>
  <si>
    <t>2-((((5-(((2-(Ethyl((pentadecafluoroheptyl)sulphonyl)amino)ethoxy)carbonyl)amino)-2-methylphenyl)amino)carbonyl)oxy)propyl methacrylate</t>
  </si>
  <si>
    <t>68298-73-7</t>
  </si>
  <si>
    <t>RPJIZRHOCVMSSZ-UHFFFAOYSA-N</t>
  </si>
  <si>
    <t>2-[({5-[({2-[Ethyl(1,1,2,2,3,3,4,4,5,5,6,6,7,7,7-pentadecafluoroheptane-1-sulfonyl)amino]ethoxy}carbonyl)amino]-2-methylphenyl}carbamoyl)oxy]propyl 2-methylprop-2-enoate</t>
  </si>
  <si>
    <t>[H]N(C(=O)OCCN(CC)S(=O)(=O)C(F)(F)C(F)(F)C(F)(F)C(F)(F)C(F)(F)C(F)(F)C(F)(F)F)C1=CC(N([H])C(=O)OC(C)COC(=O)C(C)=C)=C(C)C=C1</t>
  </si>
  <si>
    <t>InChI=1/C27H28F15N3O8S/c1-6-45(54(49,50)27(41,42)25(36,37)23(32,33)21(28,29)22(30,31)24(34,35)26(38,39)40)9-10-51-19(47)43-16-8-7-14(4)17(11-16)44-20(48)53-15(5)12-52-18(46)13(2)3/h7-8,11,15H,2,6,9-10,12H2,1,3-5H3,(H,43,47)(H,44,48)</t>
  </si>
  <si>
    <t>C27H28F15N3O8S</t>
  </si>
  <si>
    <t>839.57</t>
  </si>
  <si>
    <t>839.135758</t>
  </si>
  <si>
    <t>DTXSID60881832</t>
  </si>
  <si>
    <t>1-Octadecanamine, reaction products with Et esters of reduced polymd. oxidized tetrafluoroethylene</t>
  </si>
  <si>
    <t>220207-10-3</t>
  </si>
  <si>
    <t>DTXSID701034689</t>
  </si>
  <si>
    <t>4-(Dimethylamino)-2-{[(perfluoropentyl)sulfonyl]amino}butanoic acid</t>
  </si>
  <si>
    <t>2089109-97-5</t>
  </si>
  <si>
    <t>URGNYSYSQBGAJW-UHFFFAOYNA-N</t>
  </si>
  <si>
    <t>CN(C)CCC(NS(=O)(=O)C(F)(F)C(F)(F)C(F)(F)C(F)(F)C(F)(F)F)C(O)=O</t>
  </si>
  <si>
    <t>InChI=1/C11H13F11N2O4S/c1-24(2)4-3-5(6(25)26)23-29(27,28)11(21,22)9(16,17)7(12,13)8(14,15)10(18,19)20/h5,23H,3-4H2,1-2H3,(H,25,26)</t>
  </si>
  <si>
    <t>C11H13F11N2O4S</t>
  </si>
  <si>
    <t>478.28</t>
  </si>
  <si>
    <t>478.042038</t>
  </si>
  <si>
    <t>DTXSID00880223</t>
  </si>
  <si>
    <t>3,3,4,4,5,5,6,6,7,7,8,8,9,10,10,10-Hexadecafluoro-9-(trifluoromethyl)decyl acrylate</t>
  </si>
  <si>
    <t>15577-26-1</t>
  </si>
  <si>
    <t>QGIJZPXLSMRDCW-UHFFFAOYSA-N</t>
  </si>
  <si>
    <t>3,3,4,4,5,5,6,6,7,7,8,8,9,10,10,10-Hexadecafluoro-9-(trifluoromethyl)decyl prop-2-enoate</t>
  </si>
  <si>
    <t>FC(F)(F)C(F)(C(F)(F)F)C(F)(F)C(F)(F)C(F)(F)C(F)(F)C(F)(F)C(F)(F)CCOC(=O)C=C</t>
  </si>
  <si>
    <t>InChI=1S/C14H7F19O2/c1-2-5(34)35-4-3-6(15,16)8(18,19)10(22,23)12(26,27)11(24,25)9(20,21)7(17,13(28,29)30)14(31,32)33/h2H,1,3-4H2</t>
  </si>
  <si>
    <t>C14H7F19O2</t>
  </si>
  <si>
    <t>568.178</t>
  </si>
  <si>
    <t>568.014265</t>
  </si>
  <si>
    <t>DTXSID30895587</t>
  </si>
  <si>
    <t>1,1,1,2,2,3,3,4,4,5,5,6,6,7,7,8,8,9,9,10,10,18,18,19,19,20,20,21,21,22,22,23,23,24,24,25,25,26,26,27,27,27-Dotetracontafluoro-12,16-diiodoheptacosane</t>
  </si>
  <si>
    <t>784189-62-4</t>
  </si>
  <si>
    <t>KPVZOQDUNQYHOB-UHFFFAOYSA-N</t>
  </si>
  <si>
    <t>FC(F)(F)C(F)(F)C(F)(F)C(F)(F)C(F)(F)C(F)(F)C(F)(F)C(F)(F)C(F)(F)C(F)(F)CC(I)CCCC(I)CC(F)(F)C(F)(F)C(F)(F)C(F)(F)C(F)(F)C(F)(F)C(F)(F)C(F)(F)C(F)(F)C(F)(F)F</t>
  </si>
  <si>
    <t>InChI=1S/C27H12F42I2/c28-8(29,10(32,33)12(36,37)14(40,41)16(44,45)18(48,49)20(52,53)22(56,57)24(60,61)26(64,65)66)4-6(70)2-1-3-7(71)5-9(30,31)11(34,35)13(38,39)15(42,43)17(46,47)19(50,51)21(54,55)23(58,59)25(62,63)27(67,68)69/h6-7H,1-5H2</t>
  </si>
  <si>
    <t>C27H12F42I2</t>
  </si>
  <si>
    <t>1388.135</t>
  </si>
  <si>
    <t>1387.835770</t>
  </si>
  <si>
    <t>DTXSID301032998</t>
  </si>
  <si>
    <t>P,P-Bis(perfluoro-7-methyloctyl) phosphinothioic acid erbium(3+) salt (3:1)</t>
  </si>
  <si>
    <t>500776-89-6</t>
  </si>
  <si>
    <t>SWIGXOHIXBMVEX-UHFFFAOYSA-K</t>
  </si>
  <si>
    <t>[Er+3].[O-]P(=S)(C(F)(F)C(F)(F)C(F)(F)C(F)(F)C(F)(F)C(F)(F)C(F)(C(F)(F)F)C(F)(F)F)C(F)(F)C(F)(F)C(F)(F)C(F)(F)C(F)(F)C(F)(F)C(F)(C(F)(F)F)C(F)(F)F.[O-]P(=S)(C(F)(F)C(F)(F)C(F)(F)C(F)(F)C(F)(F)C(F)(F)C(F)(C(F)(F)F)C(F)(F)F)C(F)(F)C(F)(F)C(F)(F)C(F)(F)C(F)(F)C(F)(F)C(F)(C(F)(F)F)C(F)(F)F.[O-]P(=S)(C(F)(F)C(F)(F)C(F)(F)C(F)(F)C(F)(F)C(F)(F)C(F)(C(F)(F)F)C(F)(F)F)C(F)(F)C(F)(F)C(F)(F)C(F)(F)C(F)(F)C(F)(F)C(F)(C(F)(F)F)C(F)(F)F</t>
  </si>
  <si>
    <t>InChI=1S/3C18HF38OPS.Er/c3*19-1(13(41,42)43,14(44,45)46)3(21,22)5(25,26)7(29,30)9(33,34)11(37,38)17(53,54)58(57,59)18(55,56)12(39,40)10(35,36)8(31,32)6(27,28)4(23,24)2(20,15(47,48)49)16(50,51)52;/h3*(H,57,59);/q;;;+3/p-3</t>
  </si>
  <si>
    <t>C54ErF114O3P3S3</t>
  </si>
  <si>
    <t>3218.77</t>
  </si>
  <si>
    <t>3216.570500</t>
  </si>
  <si>
    <t>DTXSID50987418</t>
  </si>
  <si>
    <t>Ethyl 2-acetyl-4,4,4-trifluoro-3-hydroxy-3-(trifluoromethyl)butanoate</t>
  </si>
  <si>
    <t>680-09-1</t>
  </si>
  <si>
    <t>QSJYRVSERRYRMJ-UHFFFAOYSA-N</t>
  </si>
  <si>
    <t>CCOC(=O)C(C(C)=O)C(O)(C(F)(F)F)C(F)(F)F</t>
  </si>
  <si>
    <t>InChI=1S/C9H10F6O4/c1-3-19-6(17)5(4(2)16)7(18,8(10,11)12)9(13,14)15/h5,18H,3H2,1-2H3</t>
  </si>
  <si>
    <t>C9H10F6O4</t>
  </si>
  <si>
    <t>296.165</t>
  </si>
  <si>
    <t>296.048328</t>
  </si>
  <si>
    <t>DTXSID10538788</t>
  </si>
  <si>
    <t>Tetrakis(3,3,4,4,5,5,6,6,7,7,8,8,8-tridecafluorooctyl)stannane</t>
  </si>
  <si>
    <t>96325-98-3</t>
  </si>
  <si>
    <t>YNEJRJLBJXZZAV-UHFFFAOYSA-N</t>
  </si>
  <si>
    <t>FC(F)(F)C(F)(F)C(F)(F)C(F)(F)C(F)(F)C(F)(F)CC[Sn](CCC(F)(F)C(F)(F)C(F)(F)C(F)(F)C(F)(F)C(F)(F)F)(CCC(F)(F)C(F)(F)C(F)(F)C(F)(F)C(F)(F)C(F)(F)F)CCC(F)(F)C(F)(F)C(F)(F)C(F)(F)C(F)(F)C(F)(F)F</t>
  </si>
  <si>
    <t>InChI=1S/4C8H4F13.Sn/c4*1-2-3(9,10)4(11,12)5(13,14)6(15,16)7(17,18)8(19,20)21;/h4*1-2H2;</t>
  </si>
  <si>
    <t>C32H16F52Sn</t>
  </si>
  <si>
    <t>1507.107</t>
  </si>
  <si>
    <t>1507.944367</t>
  </si>
  <si>
    <t>DTXSID3037707</t>
  </si>
  <si>
    <t>Potassium perfluorobutanesulfonate</t>
  </si>
  <si>
    <t>29420-49-3</t>
  </si>
  <si>
    <t>LVTHXRLARFLXNR-UHFFFAOYSA-M</t>
  </si>
  <si>
    <t>Potassium nonafluorobutane-1-sulfonate</t>
  </si>
  <si>
    <t>[K+].[O-]S(=O)(=O)C(F)(F)C(F)(F)C(F)(F)C(F)(F)F</t>
  </si>
  <si>
    <t>InChI=1S/C4HF9O3S.K/c5-1(6,3(9,10)11)2(7,8)4(12,13)17(14,15)16;/h(H,14,15,16);/q;+1/p-1</t>
  </si>
  <si>
    <t>C4F9KO3S</t>
  </si>
  <si>
    <t>338.18</t>
  </si>
  <si>
    <t>337.906150</t>
  </si>
  <si>
    <t>4/844</t>
  </si>
  <si>
    <t>DTXSID70936620</t>
  </si>
  <si>
    <t>5,5,5,5',5',5'-Hexafluoroleucine--hydrogen chloride (1/1)</t>
  </si>
  <si>
    <t>16198-60-0</t>
  </si>
  <si>
    <t>QPUTYNRQCLMYHP-UHFFFAOYSA-N</t>
  </si>
  <si>
    <t>Cl.NC(CC(C(F)(F)F)C(F)(F)F)C(O)=O</t>
  </si>
  <si>
    <t>InChI=1S/C6H7F6NO2.ClH/c7-5(8,9)3(6(10,11)12)1-2(13)4(14)15;/h2-3H,1,13H2,(H,14,15);1H</t>
  </si>
  <si>
    <t>C6H8ClF6NO2</t>
  </si>
  <si>
    <t>275.58</t>
  </si>
  <si>
    <t>275.014775</t>
  </si>
  <si>
    <t>DTXSID50285683</t>
  </si>
  <si>
    <t>1,1,1,2,2,3,3-heptafluoro-8-methylnonane-4,6-dione</t>
  </si>
  <si>
    <t>6304-28-5</t>
  </si>
  <si>
    <t>KLLRMSQGFYJEGT-UHFFFAOYSA-N</t>
  </si>
  <si>
    <t>1,1,1,2,2,3,3-Heptafluoro-8-methylnonane-4,6-dione</t>
  </si>
  <si>
    <t>CC(C)CC(=O)CC(=O)C(F)(F)C(F)(F)C(F)(F)F</t>
  </si>
  <si>
    <t>InChI=1S/C10H11F7O2/c1-5(2)3-6(18)4-7(19)8(11,12)9(13,14)10(15,16)17/h5H,3-4H2,1-2H3</t>
  </si>
  <si>
    <t>DTXSID101033271</t>
  </si>
  <si>
    <t>Sodium perfluorododecanoate</t>
  </si>
  <si>
    <t>60872-01-7</t>
  </si>
  <si>
    <t>RHBGNKZTJKBXBJ-UHFFFAOYSA-M</t>
  </si>
  <si>
    <t>[Na+].[O-]C(=O)C(F)(F)C(F)(F)C(F)(F)C(F)(F)C(F)(F)C(F)(F)C(F)(F)C(F)(F)C(F)(F)C(F)(F)C(F)(F)F</t>
  </si>
  <si>
    <t>InChI=1S/C12HF23O2.Na/c13-2(14,1(36)37)3(15,16)4(17,18)5(19,20)6(21,22)7(23,24)8(25,26)9(27,28)10(29,30)11(31,32)12(33,34)35;/h(H,36,37);/q;+1/p-1</t>
  </si>
  <si>
    <t>C12F23NaO2</t>
  </si>
  <si>
    <t>636.083</t>
  </si>
  <si>
    <t>635.942871</t>
  </si>
  <si>
    <t>DTXSID901032889</t>
  </si>
  <si>
    <t>1-Methyl-(2-(perfluorohexyl)ethyl)silanediol</t>
  </si>
  <si>
    <t>156048-37-2</t>
  </si>
  <si>
    <t>LRQLWMCEQLIUIQ-UHFFFAOYSA-N</t>
  </si>
  <si>
    <t>C[Si](O)(O)CCC(F)(F)C(F)(F)C(F)(F)C(F)(F)C(F)(F)C(F)(F)F</t>
  </si>
  <si>
    <t>InChI=1S/C9H9F13O2Si/c1-25(23,24)3-2-4(10,11)5(12,13)6(14,15)7(16,17)8(18,19)9(20,21)22/h23-24H,2-3H2,1H3</t>
  </si>
  <si>
    <t>C9H9F13O2Si</t>
  </si>
  <si>
    <t>424.233</t>
  </si>
  <si>
    <t>424.016422</t>
  </si>
  <si>
    <t>DTXSID90703694</t>
  </si>
  <si>
    <t>Trichloro[4-(perfluorooctyl)phenyl]silane</t>
  </si>
  <si>
    <t>753025-21-7</t>
  </si>
  <si>
    <t>UAEYHUAYUMSDJJ-UHFFFAOYSA-N</t>
  </si>
  <si>
    <t>Dichloro[fluoro(heptadecafluorooctyl)-lambda~3~-chloranyl](pentafluorophenyl)silane</t>
  </si>
  <si>
    <t>FC(F)(F)C(F)(F)C(F)(F)C(F)(F)C(F)(F)C(F)(F)C(F)(F)C(F)(F)C1=CC=C(C=C1)[Si](Cl)(Cl)Cl</t>
  </si>
  <si>
    <t>InChI=1S/C14H4Cl3F17Si/c15-35(16,17)6-3-1-5(2-4-6)7(18,19)8(20,21)9(22,23)10(24,25)11(26,27)12(28,29)13(30,31)14(32,33)34/h1-4H</t>
  </si>
  <si>
    <t>C14H4Cl3F17Si</t>
  </si>
  <si>
    <t>629.59</t>
  </si>
  <si>
    <t>627.887638</t>
  </si>
  <si>
    <t>DTXSID10290773</t>
  </si>
  <si>
    <t>3,5-bis(heptafluoropropyl)-1,2,4-oxadiazole</t>
  </si>
  <si>
    <t>4314-46-9</t>
  </si>
  <si>
    <t>QLZJEMNNZRGUSV-UHFFFAOYSA-N</t>
  </si>
  <si>
    <t>3,5-Bis(heptafluoropropyl)-1,2,4-oxadiazole</t>
  </si>
  <si>
    <t>FC(F)(F)C(F)(F)C(F)(F)C1=NC(=NO1)C(F)(F)C(F)(F)C(F)(F)F</t>
  </si>
  <si>
    <t>InChI=1S/C8F14N2O/c9-3(10,5(13,14)7(17,18)19)1-23-2(25-24-1)4(11,12)6(15,16)8(20,21)22</t>
  </si>
  <si>
    <t>C8F14N2O</t>
  </si>
  <si>
    <t>406.079</t>
  </si>
  <si>
    <t>405.978707</t>
  </si>
  <si>
    <t>DTXSID60570875</t>
  </si>
  <si>
    <t>3,3,4,5,5,6,7,8,9-Nonafluoro-2,3,4,5-tetrahydro-1-benzoxepine</t>
  </si>
  <si>
    <t>184362-57-0</t>
  </si>
  <si>
    <t>LTSLTLJHEBPXSO-UHFFFAOYSA-N</t>
  </si>
  <si>
    <t>FC1C(F)(F)COC2=C(C(F)=C(F)C(F)=C2F)C1(F)F</t>
  </si>
  <si>
    <t>InChI=1S/C10H3F9O/c11-3-2-7(6(14)5(13)4(3)12)20-1-9(16,17)8(15)10(2,18)19/h8H,1H2</t>
  </si>
  <si>
    <t>C10H3F9O</t>
  </si>
  <si>
    <t>310.119</t>
  </si>
  <si>
    <t>310.004018</t>
  </si>
  <si>
    <t>DTXSID401020675</t>
  </si>
  <si>
    <t>4-((1,1,2,2,3,3,4,5,6,6,7,7,8,8,9,9,9-Heptadecafluoro-4-nonen-1-yl)oxy)benzoic acid</t>
  </si>
  <si>
    <t>NOCAS_1020675</t>
  </si>
  <si>
    <t>OJGQWALWRVIGAB-UHFFFAOYSA-N</t>
  </si>
  <si>
    <t>4-[(1,1,2,2,3,3,4,5,6,6,7,7,8,8,9,9,9-Heptadecafluoronon-4-en-1-yl)oxy]benzoic acid</t>
  </si>
  <si>
    <t>OC(=O)C1=CC=C(OC(F)(F)C(F)(F)C(F)(F)C(F)=C(F)C(F)(F)C(F)(F)C(F)(F)C(F)(F)F)C=C1</t>
  </si>
  <si>
    <t>InChI=1S/C16H5F17O3/c17-7(10(19,20)12(23,24)14(27,28)15(29,30)31)8(18)11(21,22)13(25,26)16(32,33)36-6-3-1-5(2-4-6)9(34)35/h1-4H,(H,34,35)</t>
  </si>
  <si>
    <t>DTXSID3052856</t>
  </si>
  <si>
    <t>Sodium perfluorohexanoate</t>
  </si>
  <si>
    <t>2923-26-4</t>
  </si>
  <si>
    <t>UIMRWXUIVFZGSD-UHFFFAOYSA-M</t>
  </si>
  <si>
    <t>Sodium undecafluorohexanoate</t>
  </si>
  <si>
    <t>[Na+].[O-]C(=O)C(F)(F)C(F)(F)C(F)(F)C(F)(F)C(F)(F)F</t>
  </si>
  <si>
    <t>InChI=1S/C6HF11O2.Na/c7-2(8,1(18)19)3(9,10)4(11,12)5(13,14)6(15,16)17;/h(H,18,19);/q;+1/p-1</t>
  </si>
  <si>
    <t>C6F11NaO2</t>
  </si>
  <si>
    <t>336.036</t>
  </si>
  <si>
    <t>335.962033</t>
  </si>
  <si>
    <t>DTXSID30479967</t>
  </si>
  <si>
    <t>Perfluoro-2-propyl 2H-perfluoro-1-propyl ether</t>
  </si>
  <si>
    <t>25352-92-5</t>
  </si>
  <si>
    <t>CWWALFPKUNDCES-UHFFFAOYSA-N</t>
  </si>
  <si>
    <t>1,1,1,2,3,3-Hexafluoro-3-[(1,1,1,3,3,3-hexafluoropropan-2-yl)oxy]propane</t>
  </si>
  <si>
    <t>FC(C(F)(F)F)C(F)(F)OC(C(F)(F)F)C(F)(F)F</t>
  </si>
  <si>
    <t>InChI=1S/C6H2F12O/c7-1(3(8,9)10)6(17,18)19-2(4(11,12)13)5(14,15)16/h1-2H</t>
  </si>
  <si>
    <t>C6H2F12O</t>
  </si>
  <si>
    <t>318.062</t>
  </si>
  <si>
    <t>317.991403</t>
  </si>
  <si>
    <t>DTXSID201026865</t>
  </si>
  <si>
    <t>2,3-Difluoro-2-(1,2,2,2-tetrafluoro-1-trifluoromethyl-ethyl)-3-trifluoromethyl-oxirane</t>
  </si>
  <si>
    <t>NOCAS_1026865</t>
  </si>
  <si>
    <t>DLXDAPOINQCHSK-UHFFFAOYNA-N</t>
  </si>
  <si>
    <t>FC(F)(F)C(F)(C(F)(F)F)C1(F)OC1(F)C(F)(F)F</t>
  </si>
  <si>
    <t>InChI=1/C6F12O/c7-1(4(10,11)12,5(13,14)15)2(8)3(9,19-2)6(16,17)18</t>
  </si>
  <si>
    <t>DTXSID801023776</t>
  </si>
  <si>
    <t>Phosphonic acid, P -[3,4,4,4-tetrafluoro-3-[1,1,2,3,3,3-hexafluoro-2-(1,1,2,2,3,3,3-heptafluoropropoxy)propoxy]butyl]-, diethyl ester</t>
  </si>
  <si>
    <t>1198296-49-9</t>
  </si>
  <si>
    <t>OHBYJURGDVHYEF-UHFFFAOYNA-N</t>
  </si>
  <si>
    <t>CCOP(=O)(CCC(F)(OC(F)(F)C(F)(OC(F)(F)C(F)(F)C(F)(F)F)C(F)(F)F)C(F)(F)F)OCC</t>
  </si>
  <si>
    <t>InChI=1/C14H14F17O5P/c1-3-33-37(32,34-4-2)6-5-7(15,10(19,20)21)35-14(30,31)9(18,12(25,26)27)36-13(28,29)8(16,17)11(22,23)24/h3-6H2,1-2H3</t>
  </si>
  <si>
    <t>C14H14F17O5P</t>
  </si>
  <si>
    <t>616.208</t>
  </si>
  <si>
    <t>616.030739</t>
  </si>
  <si>
    <t>DTXSID0073168</t>
  </si>
  <si>
    <t>Methyl 3,3,3-trifluoro-2-(trifluoromethyl)propionate</t>
  </si>
  <si>
    <t>360-54-3</t>
  </si>
  <si>
    <t>JGGBVFLRNNDHCM-UHFFFAOYSA-N</t>
  </si>
  <si>
    <t>Methyl 3,3,3-trifluoro-2-(trifluoromethyl)propanoate</t>
  </si>
  <si>
    <t>COC(=O)C(C(F)(F)F)C(F)(F)F</t>
  </si>
  <si>
    <t>InChI=1S/C5H4F6O2/c1-13-3(12)2(4(6,7)8)5(9,10)11/h2H,1H3</t>
  </si>
  <si>
    <t>DTXSID001021590</t>
  </si>
  <si>
    <t>(2Z,4Z)-Perfluoro-2,4-hexadiene</t>
  </si>
  <si>
    <t>83168-65-4</t>
  </si>
  <si>
    <t>ITEBVUXKIREBFG-CCAGOZQPSA-N</t>
  </si>
  <si>
    <t>F\C(\C(\F)=C(\F)C(F)(F)F)=C(/F)C(F)(F)F</t>
  </si>
  <si>
    <t>InChI=1S/C6F10/c7-1(3(9)5(11,12)13)2(8)4(10)6(14,15)16/b3-1-,4-2-</t>
  </si>
  <si>
    <t>DTXSID80661330</t>
  </si>
  <si>
    <t>2,4,4-Trifluoro-2-(trifluoromethyl)-2H,4H-1,3-benzodioxine</t>
  </si>
  <si>
    <t>25857-80-1</t>
  </si>
  <si>
    <t>BMTPREMSPODDIV-UHFFFAOYSA-N</t>
  </si>
  <si>
    <t>FC(F)(F)C1(F)OC2=CC=CC=C2C(F)(F)O1</t>
  </si>
  <si>
    <t>InChI=1S/C9H4F6O2/c10-7(11)5-3-1-2-4-6(5)16-9(15,17-7)8(12,13)14/h1-4H</t>
  </si>
  <si>
    <t>C9H4F6O2</t>
  </si>
  <si>
    <t>258.119</t>
  </si>
  <si>
    <t>258.011548</t>
  </si>
  <si>
    <t>DTXSID70895546</t>
  </si>
  <si>
    <t>1,1,1,2,2,3,3,4,4,5,5-Undecafluoro-6-[(prop-2-en-1-yl)oxy]hexane</t>
  </si>
  <si>
    <t>1516879-68-7</t>
  </si>
  <si>
    <t>SCLPYRSSWDKFEM-UHFFFAOYSA-N</t>
  </si>
  <si>
    <t>FC(F)(F)C(F)(F)C(F)(F)C(F)(F)C(F)(F)COCC=C</t>
  </si>
  <si>
    <t>InChI=1S/C9H7F11O/c1-2-3-21-4-5(10,11)6(12,13)7(14,15)8(16,17)9(18,19)20/h2H,1,3-4H2</t>
  </si>
  <si>
    <t>C9H7F11O</t>
  </si>
  <si>
    <t>340.136</t>
  </si>
  <si>
    <t>340.032125</t>
  </si>
  <si>
    <t>DTXSID10897524</t>
  </si>
  <si>
    <t>N-Allylperfluoro-2-propoxypropanamide</t>
  </si>
  <si>
    <t>165663-65-0</t>
  </si>
  <si>
    <t>JQQZWNQVWNPMOY-UHFFFAOYSA-N</t>
  </si>
  <si>
    <t>(1E)-2,3,3,3-Tetrafluoro-2-(heptafluoropropoxy)-N-(prop-2-en-1-yl)propanimidic acid</t>
  </si>
  <si>
    <t>O\C(=N\CC=C)C(F)(OC(F)(F)C(F)(F)C(F)(F)F)C(F)(F)F</t>
  </si>
  <si>
    <t>InChI=1S/C9H6F11NO2/c1-2-3-21-4(22)5(10,7(13,14)15)23-9(19,20)6(11,12)8(16,17)18/h2H,1,3H2,(H,21,22)</t>
  </si>
  <si>
    <t>C9H6F11NO2</t>
  </si>
  <si>
    <t>369.134</t>
  </si>
  <si>
    <t>369.022288</t>
  </si>
  <si>
    <t>DTXSID001034840</t>
  </si>
  <si>
    <t>Perfluoro-3-butylcyclopentane-1-sulfonic acid</t>
  </si>
  <si>
    <t>NOCAS_1034840</t>
  </si>
  <si>
    <t>HRCVFQFKZMGVHK-UHFFFAOYNA-N</t>
  </si>
  <si>
    <t>OS(=O)(=O)C1(F)C(F)(F)C(F)(F)C(F)(C(F)(F)C(F)(F)C(F)(F)C(F)(F)F)C1(F)F</t>
  </si>
  <si>
    <t>InChI=1/C9HF17O3S/c10-1(2(11,12)5(17,18)7(21,22)9(24,25)26)3(13,14)6(19,20)8(23,4(1,15)16)30(27,28)29/h(H,27,28,29)</t>
  </si>
  <si>
    <t>DTXSID50851029</t>
  </si>
  <si>
    <t>6-[(3,3,4,4,5,5,6,6,6-Nonafluorohexyl)sulfanyl]hexanoic acid</t>
  </si>
  <si>
    <t>522634-15-7</t>
  </si>
  <si>
    <t>UABGJQDCTCKWPP-UHFFFAOYSA-N</t>
  </si>
  <si>
    <t>OC(=O)CCCCCSCCC(F)(F)C(F)(F)C(F)(F)C(F)(F)F</t>
  </si>
  <si>
    <t>InChI=1S/C12H15F9O2S/c13-9(14,10(15,16)11(17,18)12(19,20)21)5-7-24-6-3-1-2-4-8(22)23/h1-7H2,(H,22,23)</t>
  </si>
  <si>
    <t>C12H15F9O2S</t>
  </si>
  <si>
    <t>394.064904</t>
  </si>
  <si>
    <t>DTXSID501041016</t>
  </si>
  <si>
    <t>Cyclohexanecarboxamide, N,N'-[4-(phenylazo)-1,3-phenylene]bis[1,2,2,3,3,4,4,5,5,6,6-undecafluoro- (9CI)</t>
  </si>
  <si>
    <t>548470-06-0</t>
  </si>
  <si>
    <t>XPTHOPARKYGZDB-UHFFFAOYSA-N</t>
  </si>
  <si>
    <t>FC1(F)C(F)(F)C(F)(F)C(F)(C(=O)NC2=CC(NC(=O)C3(F)C(F)(F)C(F)(F)C(F)(F)C(F)(F)C3(F)F)=C(C=C2)N=NC2=CC=CC=C2)C(F)(F)C1(F)F</t>
  </si>
  <si>
    <t>InChI=1S/C26H10F22N4O2/c27-15(17(29,30)21(37,38)25(45,46)22(39,40)18(15,31)32)13(53)49-10-6-7-11(52-51-9-4-2-1-3-5-9)12(8-10)50-14(54)16(28)19(33,34)23(41,42)26(47,48)24(43,44)20(16,35)36/h1-8H,(H,49,53)(H,50,54)</t>
  </si>
  <si>
    <t>C26H10F22N4O2</t>
  </si>
  <si>
    <t>828.357</t>
  </si>
  <si>
    <t>828.045245</t>
  </si>
  <si>
    <t>DTXSID00882727</t>
  </si>
  <si>
    <t>1-Hexadecanaminium, N,N-dimethyl-N-[2-[(2-methyl-1-oxo-2-propenyl)oxy]ethyl], bromide, polymers with Bu acrylate, Bu methacrylate and 2-[methyl[(perfluoro-C4-8-alkyl)sulfonyl]amino]ethyl acrylate</t>
  </si>
  <si>
    <t>306976-25-0</t>
  </si>
  <si>
    <t>DTXSID30340966</t>
  </si>
  <si>
    <t>2,2,3,3,4,4,4-Heptafluoro-N-(2-phenylethyl)butanamide</t>
  </si>
  <si>
    <t>29723-29-3</t>
  </si>
  <si>
    <t>GLZLEBAUVDLNEX-UHFFFAOYSA-N</t>
  </si>
  <si>
    <t>FC(F)(F)C(F)(F)C(F)(F)C(=O)NCCC1=CC=CC=C1</t>
  </si>
  <si>
    <t>InChI=1S/C12H10F7NO/c13-10(14,11(15,16)12(17,18)19)9(21)20-7-6-8-4-2-1-3-5-8/h1-5H,6-7H2,(H,20,21)</t>
  </si>
  <si>
    <t>DTXSID601034698</t>
  </si>
  <si>
    <t>10:2 Fluorotelomer sulfonamido propyl methyl amino acetic acid</t>
  </si>
  <si>
    <t>NOCAS_1034698</t>
  </si>
  <si>
    <t>NQJSZDNXJOPLLW-UHFFFAOYSA-N</t>
  </si>
  <si>
    <t>CN(CCCNS(=O)(=O)CCC(F)(F)C(F)(F)C(F)(F)C(F)(F)C(F)(F)C(F)(F)C(F)(F)C(F)(F)C(F)(F)C(F)(F)F)CC(O)=O</t>
  </si>
  <si>
    <t>InChI=1S/C18H17F21N2O4S/c1-41(7-8(42)43)5-2-4-40-46(44,45)6-3-9(19,20)10(21,22)11(23,24)12(25,26)13(27,28)14(29,30)15(31,32)16(33,34)17(35,36)18(37,38)39/h40H,2-7H2,1H3,(H,42,43)</t>
  </si>
  <si>
    <t>DTXSID20336479</t>
  </si>
  <si>
    <t>3,3,4,4,5,5,6,6-Octafluoro-1,8-octanediol</t>
  </si>
  <si>
    <t>83192-87-4</t>
  </si>
  <si>
    <t>KZGBZVBYSNUWHN-UHFFFAOYSA-N</t>
  </si>
  <si>
    <t>3,3,4,4,5,5,6,6-Octafluorooctane-1,8-diol</t>
  </si>
  <si>
    <t>OCCC(F)(F)C(F)(F)C(F)(F)C(F)(F)CCO</t>
  </si>
  <si>
    <t>InChI=1S/C8H10F8O2/c9-5(10,1-3-17)7(13,14)8(15,16)6(11,12)2-4-18/h17-18H,1-4H2</t>
  </si>
  <si>
    <t>C8H10F8O2</t>
  </si>
  <si>
    <t>290.153</t>
  </si>
  <si>
    <t>290.055305</t>
  </si>
  <si>
    <t>DTXSID001022186</t>
  </si>
  <si>
    <t>2,3-Bis(2-perfluorooctylethylthio)butane-1,4-diol</t>
  </si>
  <si>
    <t>57216-74-7</t>
  </si>
  <si>
    <t>BZKLPCLWLIXGJP-UHFFFAOYNA-N</t>
  </si>
  <si>
    <t>OCC(SCCC(F)(F)C(F)(F)C(F)(F)C(F)(F)C(F)(F)C(F)(F)C(F)(F)C(F)(F)F)C(CO)SCCC(F)(F)C(F)(F)C(F)(F)C(F)(F)C(F)(F)C(F)(F)C(F)(F)C(F)(F)F</t>
  </si>
  <si>
    <t>InChI=1/C24H16F34O2S2/c25-9(26,11(29,30)13(33,34)15(37,38)17(41,42)19(45,46)21(49,50)23(53,54)55)1-3-61-7(5-59)8(6-60)62-4-2-10(27,28)12(31,32)14(35,36)16(39,40)18(43,44)20(47,48)22(51,52)24(56,57)58/h7-8,59-60H,1-6H2</t>
  </si>
  <si>
    <t>C24H16F34O2S2</t>
  </si>
  <si>
    <t>1046.46</t>
  </si>
  <si>
    <t>1046.004880</t>
  </si>
  <si>
    <t>DTXSID10191039</t>
  </si>
  <si>
    <t>Decafluorocyclopentane</t>
  </si>
  <si>
    <t>376-77-2</t>
  </si>
  <si>
    <t>PWMJXZJISGDARB-UHFFFAOYSA-N</t>
  </si>
  <si>
    <t>FC1(F)C(F)(F)C(F)(F)C(F)(F)C1(F)F</t>
  </si>
  <si>
    <t>InChI=1S/C5F10/c6-1(7)2(8,9)4(12,13)5(14,15)3(1,10)11</t>
  </si>
  <si>
    <t>DTXSID60893894</t>
  </si>
  <si>
    <t>Perfluoroalkyl (linear) carboxylate esters</t>
  </si>
  <si>
    <t>NOCAS_893894</t>
  </si>
  <si>
    <t>FC(F)(F)C(=O)O[*] |$;;;;;;;_R1$,lp:0:3,2:3,3:3,5:2,6:2,RG:_R1={[H]C* |$;;_AP1$,Sg:n:1:p:ht|},Sg:n:0,2,1::ht|</t>
  </si>
  <si>
    <t>DTXSID70379811</t>
  </si>
  <si>
    <t>Perfluoro(1,3-dipropoxycyclohexane)</t>
  </si>
  <si>
    <t>400626-83-7</t>
  </si>
  <si>
    <t>ANARGVKRHRBDMP-UHFFFAOYSA-N</t>
  </si>
  <si>
    <t>1,1,2,2,3,3,4,5,5,6-Decafluoro-4,6-bis(heptafluoropropoxy)cyclohexane</t>
  </si>
  <si>
    <t>FC(F)(F)C(F)(F)C(F)(F)OC1(F)C(F)(F)C(F)(F)C(F)(F)C(F)(OC(F)(F)C(F)(F)C(F)(F)F)C1(F)F</t>
  </si>
  <si>
    <t>InChI=1S/C12F24O2/c13-1(14)2(15,16)7(25,37-11(33,34)5(21,22)9(27,28)29)4(19,20)8(26,3(1,17)18)38-12(35,36)6(23,24)10(30,31)32</t>
  </si>
  <si>
    <t>C12F24O2</t>
  </si>
  <si>
    <t>632.092</t>
  </si>
  <si>
    <t>631.951505</t>
  </si>
  <si>
    <t>DTXSID101035508</t>
  </si>
  <si>
    <t>N-Ethyl-3-{ethyl[(perfluorohexyl)sulfonyl]amino}-N,N-dimethyl-1-propanaminium</t>
  </si>
  <si>
    <t>NOCAS_1035508</t>
  </si>
  <si>
    <t>SOBMYZUHTOWHLB-UHFFFAOYSA-N</t>
  </si>
  <si>
    <t>CCN(CCC[N+](C)(C)CC)S(=O)(=O)C(F)(F)C(F)(F)C(F)(F)C(F)(F)C(F)(F)C(F)(F)F</t>
  </si>
  <si>
    <t>InChI=1S/C15H22F13N2O2S/c1-5-29(8-7-9-30(3,4)6-2)33(31,32)15(27,28)13(22,23)11(18,19)10(16,17)12(20,21)14(24,25)26/h5-9H2,1-4H3/q+1</t>
  </si>
  <si>
    <t>C15H22F13N2O2S</t>
  </si>
  <si>
    <t>541.39</t>
  </si>
  <si>
    <t>541.118892</t>
  </si>
  <si>
    <t>DTXSID401036086</t>
  </si>
  <si>
    <t>3‐[2-(Perfluorooctyl)ethylsulfanyl]‐3‐hydroxypropanoic acid</t>
  </si>
  <si>
    <t>NOCAS_1036086</t>
  </si>
  <si>
    <t>MSXCSUNMBYHHPP-UHFFFAOYNA-N</t>
  </si>
  <si>
    <t>OC(CC(O)=O)SCCC(F)(F)C(F)(F)C(F)(F)C(F)(F)C(F)(F)C(F)(F)C(F)(F)C(F)(F)F</t>
  </si>
  <si>
    <t>InChI=1/C13H9F17O3S/c14-6(15,1-2-34-5(33)3-4(31)32)7(16,17)8(18,19)9(20,21)10(22,23)11(24,25)12(26,27)13(28,29)30/h5,33H,1-3H2,(H,31,32)</t>
  </si>
  <si>
    <t>C13H9F17O3S</t>
  </si>
  <si>
    <t>568.24</t>
  </si>
  <si>
    <t>568.000094</t>
  </si>
  <si>
    <t>DTXSID701035001</t>
  </si>
  <si>
    <t>3-(Dimethyl{3-[(pentafluoroethanesulfonyl)amino]propyl}azaniumyl)propane-1-sulfonate</t>
  </si>
  <si>
    <t>NOCAS_1035001</t>
  </si>
  <si>
    <t>GDVFZOZBFJNYEM-UHFFFAOYSA-N</t>
  </si>
  <si>
    <t>C[N+](C)(CCCNS(=O)(=O)C(F)(F)C(F)(F)F)CCCS([O-])(=O)=O</t>
  </si>
  <si>
    <t>InChI=1S/C10H19F5N2O5S2/c1-17(2,7-4-8-23(18,19)20)6-3-5-16-24(21,22)10(14,15)9(11,12)13/h16H,3-8H2,1-2H3</t>
  </si>
  <si>
    <t>C10H19F5N2O5S2</t>
  </si>
  <si>
    <t>406.38</t>
  </si>
  <si>
    <t>406.065555</t>
  </si>
  <si>
    <t>DTXSID30573459</t>
  </si>
  <si>
    <t>Methyl 3,3,4,4,5,5,6,6,7,7,8,8,8-tridecafluorooctanoate</t>
  </si>
  <si>
    <t>70887-85-3</t>
  </si>
  <si>
    <t>GMIBYTAVMJANDO-UHFFFAOYSA-N</t>
  </si>
  <si>
    <t>COC(=O)CC(F)(F)C(F)(F)C(F)(F)C(F)(F)C(F)(F)C(F)(F)F</t>
  </si>
  <si>
    <t>InChI=1S/C9H5F13O2/c1-24-3(23)2-4(10,11)5(12,13)6(14,15)7(16,17)8(18,19)9(20,21)22/h2H2,1H3</t>
  </si>
  <si>
    <t>DTXSID201036692</t>
  </si>
  <si>
    <t>1-(Dimethylamino)-3-(perfluorododecyl)propan-2-ol</t>
  </si>
  <si>
    <t>80234-00-0</t>
  </si>
  <si>
    <t>DDQGNQHDFMDJHF-UHFFFAOYNA-N</t>
  </si>
  <si>
    <t>CN(C)CC(O)CC(F)(F)C(F)(F)C(F)(F)C(F)(F)C(F)(F)C(F)(F)C(F)(F)C(F)(F)C(F)(F)C(F)(F)C(F)(F)C(F)(F)F</t>
  </si>
  <si>
    <t>InChI=1/C17H12F25NO/c1-43(2)4-5(44)3-6(18,19)7(20,21)8(22,23)9(24,25)10(26,27)11(28,29)12(30,31)13(32,33)14(34,35)15(36,37)16(38,39)17(40,41)42/h5,44H,3-4H2,1-2H3</t>
  </si>
  <si>
    <t>C17H12F25NO</t>
  </si>
  <si>
    <t>721.249</t>
  </si>
  <si>
    <t>721.051968</t>
  </si>
  <si>
    <t>DTXSID30651887</t>
  </si>
  <si>
    <t>4-(2,2,3,3-Tetrafluoropropoxy)benzonitrile</t>
  </si>
  <si>
    <t>87014-39-9</t>
  </si>
  <si>
    <t>GZIPIZDAJSTCJN-UHFFFAOYSA-N</t>
  </si>
  <si>
    <t>FC(F)C(F)(F)COC1=CC=C(C=C1)C#N</t>
  </si>
  <si>
    <t>InChI=1S/C10H7F4NO/c11-9(12)10(13,14)6-16-8-3-1-7(5-15)2-4-8/h1-4,9H,6H2</t>
  </si>
  <si>
    <t>C10H7F4NO</t>
  </si>
  <si>
    <t>233.166</t>
  </si>
  <si>
    <t>233.046377</t>
  </si>
  <si>
    <t>DTXSID50764549</t>
  </si>
  <si>
    <t>2-[(1,2,3,3,4,4,4-Heptafluorobut-1-en-1-yl)sulfanyl]ethan-1-ol</t>
  </si>
  <si>
    <t>112783-42-3</t>
  </si>
  <si>
    <t>ILPCXPXAQAIHDP-UHFFFAOYSA-N</t>
  </si>
  <si>
    <t>OCCSC(F)=C(F)C(F)(F)C(F)(F)F</t>
  </si>
  <si>
    <t>InChI=1S/C6H5F7OS/c7-3(4(8)15-2-1-14)5(9,10)6(11,12)13/h14H,1-2H2</t>
  </si>
  <si>
    <t>DTXSID10567457</t>
  </si>
  <si>
    <t>2-(Difluoromethyl)-1,1,1,3,3,3-hexafluoropropane</t>
  </si>
  <si>
    <t>382-20-7</t>
  </si>
  <si>
    <t>GJGZORLNAVPVBT-UHFFFAOYSA-N</t>
  </si>
  <si>
    <t>FC(F)C(C(F)(F)F)C(F)(F)F</t>
  </si>
  <si>
    <t>InChI=1S/C4H2F8/c5-2(6)1(3(7,8)9)4(10,11)12/h1-2H</t>
  </si>
  <si>
    <t>DTXSID40525025</t>
  </si>
  <si>
    <t>Methyl 4,4,5,5-tetrafluoro-3-oxopentanoate</t>
  </si>
  <si>
    <t>89129-67-9</t>
  </si>
  <si>
    <t>DPFCKZBQQWHXKE-UHFFFAOYSA-N</t>
  </si>
  <si>
    <t>COC(=O)CC(=O)C(F)(F)C(F)F</t>
  </si>
  <si>
    <t>InChI=1S/C6H6F4O3/c1-13-4(12)2-3(11)6(9,10)5(7)8/h5H,2H2,1H3</t>
  </si>
  <si>
    <t>DTXSID20720713</t>
  </si>
  <si>
    <t>(Pyridin-3-yl)[4-(1,2,2,2-tetrafluoroethoxy)phenyl]methanone</t>
  </si>
  <si>
    <t>61547-45-3</t>
  </si>
  <si>
    <t>JMRSMTIQMUKQEX-UHFFFAOYSA-N</t>
  </si>
  <si>
    <t>FC(OC1=CC=C(C=C1)C(=O)C1=CN=CC=C1)C(F)(F)F</t>
  </si>
  <si>
    <t>InChI=1S/C14H9F4NO2/c15-13(14(16,17)18)21-11-5-3-9(4-6-11)12(20)10-2-1-7-19-8-10/h1-8,13H</t>
  </si>
  <si>
    <t>C14H9F4NO2</t>
  </si>
  <si>
    <t>299.225</t>
  </si>
  <si>
    <t>299.056941</t>
  </si>
  <si>
    <t>DTXSID101027008</t>
  </si>
  <si>
    <t>N-Methyl-3-(4,4,5,5,5-pentafluoropentylsulfinyl)propan-1-amine</t>
  </si>
  <si>
    <t>NOCAS_1027008</t>
  </si>
  <si>
    <t>JGCBPEIVXRMWML-UHFFFAOYNA-N</t>
  </si>
  <si>
    <t>CNCCCS(=O)CCCC(F)(F)C(F)(F)F</t>
  </si>
  <si>
    <t>InChI=1/C9H16F5NOS/c1-15-5-3-7-17(16)6-2-4-8(10,11)9(12,13)14/h15H,2-7H2,1H3</t>
  </si>
  <si>
    <t>C9H16F5NOS</t>
  </si>
  <si>
    <t>281.29</t>
  </si>
  <si>
    <t>281.087276</t>
  </si>
  <si>
    <t>DTXSID501033285</t>
  </si>
  <si>
    <t>Sodium 1-[(2,2,3,3,4,4,5,5,6,6,7,7-dodecafluoroheptyl)oxy]-3-(2,2,3,3-tetrafluoropropoxy)-2-propanol 2-sulfate</t>
  </si>
  <si>
    <t>61119-61-7</t>
  </si>
  <si>
    <t>FKXGYKHWJRISCX-UHFFFAOYNA-M</t>
  </si>
  <si>
    <t>[Na+].[O-]S(=O)(=O)OC(COCC(F)(F)C(F)F)COCC(F)(F)C(F)(F)C(F)(F)C(F)(F)C(F)(F)C(F)F</t>
  </si>
  <si>
    <t>InChI=1/C13H12F16O6S.Na/c14-6(15)8(18,19)3-33-1-5(35-36(30,31)32)2-34-4-9(20,21)11(24,25)13(28,29)12(26,27)10(22,23)7(16)17;/h5-7H,1-4H2,(H,30,31,32);/q;+1/p-1</t>
  </si>
  <si>
    <t>C13H11F16NaO6S</t>
  </si>
  <si>
    <t>622.25</t>
  </si>
  <si>
    <t>621.991854</t>
  </si>
  <si>
    <t>DTXSID00320558</t>
  </si>
  <si>
    <t>Octakis(trifluoromethyl)-1,4,6,9-tetraoxa-5lambda4-telluraspiro[4.4]nonane</t>
  </si>
  <si>
    <t>23542-72-5</t>
  </si>
  <si>
    <t>XODDSVYNYYCFHF-UHFFFAOYSA-N</t>
  </si>
  <si>
    <t>2,2,3,3,7,7,8,8-Octakis(trifluoromethyl)-1,4,6,9-tetraoxa-5lambda~4~-telluraspiro[4.4]nonane</t>
  </si>
  <si>
    <t>FC(F)(F)C1(O[Te]2(OC1(C(F)(F)F)C(F)(F)F)OC(C(F)(F)F)(C(F)(F)F)C(O2)(C(F)(F)F)C(F)(F)F)C(F)(F)F</t>
  </si>
  <si>
    <t>InChI=1S/C12F24O4Te/c13-5(14,15)1(6(16,17)18)2(7(19,20)21,8(22,23)24)38-41(37-1)39-3(9(25,26)27,10(28,29)30)4(40-41,11(31,32)33)12(34,35)36</t>
  </si>
  <si>
    <t>C12F24O4Te</t>
  </si>
  <si>
    <t>791.69</t>
  </si>
  <si>
    <t>793.847557</t>
  </si>
  <si>
    <t>DTXSID60193068</t>
  </si>
  <si>
    <t>6,6,7,7,8,8,8-Heptafluoro-2-methylocta-3,5-dione</t>
  </si>
  <si>
    <t>40002-62-8</t>
  </si>
  <si>
    <t>SRYIDYXKUUXFNI-UHFFFAOYSA-N</t>
  </si>
  <si>
    <t>6,6,7,7,8,8,8-Heptafluoro-2-methyloctane-3,5-dione</t>
  </si>
  <si>
    <t>CC(C)C(=O)CC(=O)C(F)(F)C(F)(F)C(F)(F)F</t>
  </si>
  <si>
    <t>InChI=1S/C9H9F7O2/c1-4(2)5(17)3-6(18)7(10,11)8(12,13)9(14,15)16/h4H,3H2,1-2H3</t>
  </si>
  <si>
    <t>C9H9F7O2</t>
  </si>
  <si>
    <t>282.158</t>
  </si>
  <si>
    <t>282.049077</t>
  </si>
  <si>
    <t>DTXSID60882809</t>
  </si>
  <si>
    <t>Poly(oxy-1,2-ethanediyl), .alpha.-hydro-.omega.-hydroxy-, polymer with 1,6-diisocyanatohexane, N-(2-hydroxyethyl)-N-methyl perfluoro C4-8-alkane sulfonamide-blocked</t>
  </si>
  <si>
    <t>306975-84-8</t>
  </si>
  <si>
    <t>DTXSID201027625</t>
  </si>
  <si>
    <t>Perfluoro-5-methylindan</t>
  </si>
  <si>
    <t>36158-86-8</t>
  </si>
  <si>
    <t>VJVVNCAYYNHCNW-UHFFFAOYSA-N</t>
  </si>
  <si>
    <t>FC1=C(F)C(=C(F)C2=C1C(F)(F)C(F)(F)C2(F)F)C(F)(F)F</t>
  </si>
  <si>
    <t>InChI=1S/C10F12/c11-4-1-2(5(12)6(13)3(4)9(18,19)20)8(16,17)10(21,22)7(1,14)15</t>
  </si>
  <si>
    <t>DTXSID10892574</t>
  </si>
  <si>
    <t>Perfluorooctaneamido ammonium</t>
  </si>
  <si>
    <t>45305-66-6</t>
  </si>
  <si>
    <t>VJAUUPGCVZMKLX-UHFFFAOYSA-O</t>
  </si>
  <si>
    <t>N,N,N-Trimethyl-3-[(2,2,3,3,4,4,5,5,6,6,7,7,8,8,8-pentadecafluorooctanoyl)amino]propan-1-aminium</t>
  </si>
  <si>
    <t>C[N+](C)(C)CCCNC(=O)C(F)(F)C(F)(F)C(F)(F)C(F)(F)C(F)(F)C(F)(F)C(F)(F)F</t>
  </si>
  <si>
    <t>InChI=1S/C14H15F15N2O/c1-31(2,3)6-4-5-30-7(32)8(15,16)9(17,18)10(19,20)11(21,22)12(23,24)13(25,26)14(27,28)29/h4-6H2,1-3H3/p+1</t>
  </si>
  <si>
    <t>C14H16F15N2O</t>
  </si>
  <si>
    <t>513.27</t>
  </si>
  <si>
    <t>513.101762</t>
  </si>
  <si>
    <t>DTXSID90882877</t>
  </si>
  <si>
    <t>9-Octadecenoic acid (Z-)-, reaction products with N-ethyl-1,1,2,2,3,3,4,4,5,5,6,6,7,7,8,8,8-heptadecafluoro-N-(2-hydroxyethyl)-1-octanesulfonamide</t>
  </si>
  <si>
    <t>185630-90-4</t>
  </si>
  <si>
    <t>DTXSID30552709</t>
  </si>
  <si>
    <t>3,3,4,4,5,5,6,6,7,7,8,8,9,9,10,10,10-Heptadecafluorodecan-2-ol</t>
  </si>
  <si>
    <t>70616-99-8</t>
  </si>
  <si>
    <t>ASDSVNFTGIPVKY-UHFFFAOYSA-N</t>
  </si>
  <si>
    <t>CC(O)C(F)(F)C(F)(F)C(F)(F)C(F)(F)C(F)(F)C(F)(F)C(F)(F)C(F)(F)F</t>
  </si>
  <si>
    <t>InChI=1S/C10H5F17O/c1-2(28)3(11,12)4(13,14)5(15,16)6(17,18)7(19,20)8(21,22)9(23,24)10(25,26)27/h2,28H,1H3</t>
  </si>
  <si>
    <t>DTXSID70511931</t>
  </si>
  <si>
    <t>4,4,5,5,5-Pentafluoropent-2-ynenitrile</t>
  </si>
  <si>
    <t>81850-46-6</t>
  </si>
  <si>
    <t>CZJRUHZFRXMSOO-UHFFFAOYSA-N</t>
  </si>
  <si>
    <t>FC(F)(F)C(F)(F)C#CC#N</t>
  </si>
  <si>
    <t>InChI=1S/C5F5N/c6-4(7,2-1-3-11)5(8,9)10</t>
  </si>
  <si>
    <t>C5F5N</t>
  </si>
  <si>
    <t>169.054</t>
  </si>
  <si>
    <t>168.995090</t>
  </si>
  <si>
    <t>DTXSID80476087</t>
  </si>
  <si>
    <t>Ethyl 4-(1,1,2,2-tetrafluoroethoxy)benzoate</t>
  </si>
  <si>
    <t>37178-69-1</t>
  </si>
  <si>
    <t>DKRAOHBKQLAFRQ-UHFFFAOYSA-N</t>
  </si>
  <si>
    <t>CCOC(=O)C1=CC=C(OC(F)(F)C(F)F)C=C1</t>
  </si>
  <si>
    <t>InChI=1S/C11H10F4O3/c1-2-17-9(16)7-3-5-8(6-4-7)18-11(14,15)10(12)13/h3-6,10H,2H2,1H3</t>
  </si>
  <si>
    <t>C11H10F4O3</t>
  </si>
  <si>
    <t>266.192</t>
  </si>
  <si>
    <t>266.056607</t>
  </si>
  <si>
    <t>DTXSID60896289</t>
  </si>
  <si>
    <t>Ethyl 5-(2,2,3,3,4,4,4-heptafluorobutanamido)-1-phenyl-1H-pyrazole-4-carboxylate</t>
  </si>
  <si>
    <t>545359-89-5</t>
  </si>
  <si>
    <t>NMUOCMHRTRQPTH-UHFFFAOYSA-N</t>
  </si>
  <si>
    <t>CCOC(=O)C1=C(NC(=O)C(F)(F)C(F)(F)C(F)(F)F)N(N=C1)C1=CC=CC=C1</t>
  </si>
  <si>
    <t>InChI=1S/C16H12F7N3O3/c1-2-29-12(27)10-8-24-26(9-6-4-3-5-7-9)11(10)25-13(28)14(17,18)15(19,20)16(21,22)23/h3-8H,2H2,1H3,(H,25,28)</t>
  </si>
  <si>
    <t>C16H12F7N3O3</t>
  </si>
  <si>
    <t>427.279</t>
  </si>
  <si>
    <t>427.076688</t>
  </si>
  <si>
    <t>DTXSID70895400</t>
  </si>
  <si>
    <t>1,1,1,2,2,3,3,4,4,5,5,6,6,7,7,8,8-Heptadecafluoro-10-iodoicosane</t>
  </si>
  <si>
    <t>1257261-93-0</t>
  </si>
  <si>
    <t>KDNAFMKMUXWOIX-UHFFFAOYSA-N</t>
  </si>
  <si>
    <t>CCCCCCCCCCC(I)CC(F)(F)C(F)(F)C(F)(F)C(F)(F)C(F)(F)C(F)(F)C(F)(F)C(F)(F)F</t>
  </si>
  <si>
    <t>InChI=1S/C20H24F17I/c1-2-3-4-5-6-7-8-9-10-12(38)11-13(21,22)14(23,24)15(25,26)16(27,28)17(29,30)18(31,32)19(33,34)20(35,36)37/h12H,2-11H2,1H3</t>
  </si>
  <si>
    <t>C20H24F17I</t>
  </si>
  <si>
    <t>714.289</t>
  </si>
  <si>
    <t>714.065120</t>
  </si>
  <si>
    <t>DTXSID1061576</t>
  </si>
  <si>
    <t>4,4'-[2,2,2-Trifluoro-1-(trifluoromethyl)ethylidene]bis-benzoic acid</t>
  </si>
  <si>
    <t>1171-47-7</t>
  </si>
  <si>
    <t>PHQYMDAUTAXXFZ-UHFFFAOYSA-N</t>
  </si>
  <si>
    <t>4,4'-(1,1,1,3,3,3-Hexafluoropropane-2,2-diyl)dibenzoic acid</t>
  </si>
  <si>
    <t>OC(=O)C1=CC=C(C=C1)C(C1=CC=C(C=C1)C(O)=O)(C(F)(F)F)C(F)(F)F</t>
  </si>
  <si>
    <t>InChI=1S/C17H10F6O4/c18-16(19,20)15(17(21,22)23,11-5-1-9(2-6-11)13(24)25)12-7-3-10(4-8-12)14(26)27/h1-8H,(H,24,25)(H,26,27)</t>
  </si>
  <si>
    <t>C17H10F6O4</t>
  </si>
  <si>
    <t>392.253</t>
  </si>
  <si>
    <t>392.048328</t>
  </si>
  <si>
    <t>DTXSID50896733</t>
  </si>
  <si>
    <t>Sodium {[2-(dimethylamino)ethyl](1,1,2,2,3,3,4,4,5,5,6,6,7,7,8,8,8-heptadecafluorooctane-1-sulfonyl)amino}acetate</t>
  </si>
  <si>
    <t>96426-90-3</t>
  </si>
  <si>
    <t>IDWRANVEUXADFK-UHFFFAOYSA-M</t>
  </si>
  <si>
    <t>[Na+].CN(C)CCN(CC([O-])=O)S(=O)(=O)C(F)(F)C(F)(F)C(F)(F)C(F)(F)C(F)(F)C(F)(F)C(F)(F)C(F)(F)F</t>
  </si>
  <si>
    <t>InChI=1S/C14H13F17N2O4S.Na/c1-32(2)3-4-33(5-6(34)35)38(36,37)14(30,31)12(25,26)10(21,22)8(17,18)7(15,16)9(19,20)11(23,24)13(27,28)29;/h3-5H2,1-2H3,(H,34,35);/q;+1/p-1</t>
  </si>
  <si>
    <t>C14H12F17N2NaO4S</t>
  </si>
  <si>
    <t>650.28</t>
  </si>
  <si>
    <t>650.014401</t>
  </si>
  <si>
    <t>DTXSID10893369</t>
  </si>
  <si>
    <t>3,3'-Diamino-N,N'-[perfluoropropane-2,2-diylbis(6-hydroxy-3,1-phenylene)]dibenzamide</t>
  </si>
  <si>
    <t>220426-92-6</t>
  </si>
  <si>
    <t>UOIXCAWPJLTTBG-UHFFFAOYSA-N</t>
  </si>
  <si>
    <t>N,N'-[(1,1,1,3,3,3-Hexafluoropropane-2,2-diyl)bis(2,4,5-trifluoro-6-hydroxy-3,1-phenylene)]bis(3-aminobenzene-1-carboximidic acid)</t>
  </si>
  <si>
    <t>NC1=CC=CC(=C1)C(\O)=N/C1=C(F)C(=C(F)C(F)=C1O)C(C1=C(F)C(F)=C(O)C(\N=C(/O)C2=CC(N)=CC=C2)=C1F)(C(F)(F)F)C(F)(F)F</t>
  </si>
  <si>
    <t>InChI=1S/C29H16F12N4O4/c30-15-13(17(32)21(23(46)19(15)34)44-25(48)9-3-1-5-11(42)7-9)27(28(36,37)38,29(39,40)41)14-16(31)20(35)24(47)22(18(14)33)45-26(49)10-4-2-6-12(43)8-10/h1-8,46-47H,42-43H2,(H,44,48)(H,45,49)</t>
  </si>
  <si>
    <t>C29H16F12N4O4</t>
  </si>
  <si>
    <t>712.452</t>
  </si>
  <si>
    <t>712.097993</t>
  </si>
  <si>
    <t>DTXSID50880995</t>
  </si>
  <si>
    <t>2,2,3,5,6-Pentafluoro-5-(pentafluoroethoxy)-3,6-bis(trifluoromethyl)-1,4-dioxane</t>
  </si>
  <si>
    <t>84041-66-7</t>
  </si>
  <si>
    <t>FZTKCIWSVIVEKI-UHFFFAOYSA-N</t>
  </si>
  <si>
    <t>FC(F)(F)C(F)(F)OC1(F)OC(F)(C(F)(F)F)C(F)(F)OC1(F)C(F)(F)F</t>
  </si>
  <si>
    <t>InChI=1S/C8F16O3/c9-1(3(11,12)13)6(20,21)25-2(10,4(14,15)16)8(24,26-1)27-7(22,23)5(17,18)19</t>
  </si>
  <si>
    <t>C8F16O3</t>
  </si>
  <si>
    <t>448.059</t>
  </si>
  <si>
    <t>447.959194</t>
  </si>
  <si>
    <t>DTXSID20882789</t>
  </si>
  <si>
    <t>2-Propenoic acid, 2-methyl-, 2-[methyl[(.gamma.-.omega.-perfluoro-C8-14-alkyl)sulfonyl]amino]ethyl esters, reaction products with polyethylene glycol bis(mercaptoacetate)</t>
  </si>
  <si>
    <t>68784-73-6</t>
  </si>
  <si>
    <t>DTXSID70781854</t>
  </si>
  <si>
    <t>4,4,4-Trifluoro-3-hydroxy-3-(trifluoromethyl)butanenitrile</t>
  </si>
  <si>
    <t>2546-63-6</t>
  </si>
  <si>
    <t>LRROJOCBCSCTQV-UHFFFAOYSA-N</t>
  </si>
  <si>
    <t>OC(CC#N)(C(F)(F)F)C(F)(F)F</t>
  </si>
  <si>
    <t>InChI=1S/C5H3F6NO/c6-4(7,8)3(13,1-2-12)5(9,10)11/h13H,1H2</t>
  </si>
  <si>
    <t>C5H3F6NO</t>
  </si>
  <si>
    <t>207.075</t>
  </si>
  <si>
    <t>207.011883</t>
  </si>
  <si>
    <t>DTXSID80768818</t>
  </si>
  <si>
    <t>Ethyl [(2,2,3,3,4,4,5,5-octafluoropentyl)oxy]acetate</t>
  </si>
  <si>
    <t>138224-54-1</t>
  </si>
  <si>
    <t>AEXAMFIUJCWGHF-UHFFFAOYSA-N</t>
  </si>
  <si>
    <t>CCOC(=O)COCC(F)(F)C(F)(F)C(F)(F)C(F)F</t>
  </si>
  <si>
    <t>InChI=1S/C9H10F8O3/c1-2-20-5(18)3-19-4-7(12,13)9(16,17)8(14,15)6(10)11/h6H,2-4H2,1H3</t>
  </si>
  <si>
    <t>C9H10F8O3</t>
  </si>
  <si>
    <t>318.163</t>
  </si>
  <si>
    <t>318.050219</t>
  </si>
  <si>
    <t>DTXSID30896392</t>
  </si>
  <si>
    <t>3,5,6-Trifluoro-4-(1,1,1,2,3,3,3-heptafluoropropan-2-yl)pyridin-2-amine</t>
  </si>
  <si>
    <t>55181-17-4</t>
  </si>
  <si>
    <t>BSFZRIIYIJMZCW-UHFFFAOYSA-N</t>
  </si>
  <si>
    <t>NC1=NC(F)=C(F)C(=C1F)C(F)(C(F)(F)F)C(F)(F)F</t>
  </si>
  <si>
    <t>InChI=1S/C8H2F10N2/c9-2-1(3(10)5(19)20-4(2)11)6(12,7(13,14)15)8(16,17)18/h(H2,19,20)</t>
  </si>
  <si>
    <t>C8H2F10N2</t>
  </si>
  <si>
    <t>316.102</t>
  </si>
  <si>
    <t>316.005830</t>
  </si>
  <si>
    <t>DTXSID401033832</t>
  </si>
  <si>
    <t>Lithium 3-[butyl[(perfluorobutyl)sulfonyl]amino]propanesulfonate</t>
  </si>
  <si>
    <t>864069-43-2</t>
  </si>
  <si>
    <t>PLFUMNMYEXFGAY-UHFFFAOYSA-M</t>
  </si>
  <si>
    <t>[Li+].CCCCN(CCCS([O-])(=O)=O)S(=O)(=O)C(F)(F)C(F)(F)C(F)(F)C(F)(F)F</t>
  </si>
  <si>
    <t>InChI=1S/C11H16F9NO5S2.Li/c1-2-3-5-21(6-4-7-27(22,23)24)28(25,26)11(19,20)9(14,15)8(12,13)10(16,17)18;/h2-7H2,1H3,(H,22,23,24);/q;+1/p-1</t>
  </si>
  <si>
    <t>C11H15F9LiNO5S2</t>
  </si>
  <si>
    <t>483.29</t>
  </si>
  <si>
    <t>483.040797</t>
  </si>
  <si>
    <t>DTXSID90892572</t>
  </si>
  <si>
    <t>N-Dimethyl ammonio propyl-perfluorooctane amide</t>
  </si>
  <si>
    <t>376-23-8</t>
  </si>
  <si>
    <t>STMOMAISLIDGHH-UHFFFAOYSA-N</t>
  </si>
  <si>
    <t>N-[3-(Dimethylamino)propyl]-2,2,3,3,4,4,5,5,6,6,7,7,8,8,8-pentadecafluorooctanamide</t>
  </si>
  <si>
    <t>CN(C)CCCNC(=O)C(F)(F)C(F)(F)C(F)(F)C(F)(F)C(F)(F)C(F)(F)C(F)(F)F</t>
  </si>
  <si>
    <t>InChI=1S/C13H13F15N2O/c1-30(2)5-3-4-29-6(31)7(14,15)8(16,17)9(18,19)10(20,21)11(22,23)12(24,25)13(26,27)28/h3-5H2,1-2H3,(H,29,31)</t>
  </si>
  <si>
    <t>C13H13F15N2O</t>
  </si>
  <si>
    <t>498.236</t>
  </si>
  <si>
    <t>498.078835</t>
  </si>
  <si>
    <t>DTXSID30749258</t>
  </si>
  <si>
    <t>5-Bromo-3,5-dichloro-2,2,3,4,4,5-hexafluoropentanoyl chloride</t>
  </si>
  <si>
    <t>88639-63-8</t>
  </si>
  <si>
    <t>XHXUJMZEVMVWRE-UHFFFAOYSA-N</t>
  </si>
  <si>
    <t>FC(Cl)(Br)C(F)(F)C(F)(Cl)C(F)(F)C(Cl)=O</t>
  </si>
  <si>
    <t>InChI=1S/C5BrCl3F6O/c6-5(9,15)4(13,14)3(8,12)2(10,11)1(7)16</t>
  </si>
  <si>
    <t>C5BrCl3F6O</t>
  </si>
  <si>
    <t>376.3</t>
  </si>
  <si>
    <t>373.810230</t>
  </si>
  <si>
    <t>DTXSID20536674</t>
  </si>
  <si>
    <t>2,3,3,3-Tetrafluoropropanoyl fluoride</t>
  </si>
  <si>
    <t>6065-84-5</t>
  </si>
  <si>
    <t>OVCHOVMROGWUGQ-UHFFFAOYSA-N</t>
  </si>
  <si>
    <t>FC(C(F)=O)C(F)(F)F</t>
  </si>
  <si>
    <t>InChI=1/C3HF5O/c4-1(2(5)9)3(6,7)8/h1H</t>
  </si>
  <si>
    <t>DTXSID00920532</t>
  </si>
  <si>
    <t>1-Acetyl-6-(1,1,1,2,3,3,3-heptafluoro-2-propanyl)-3-{[(2,6-14C2)-3-pyridinylmethyl]amino}-3,4-dihydro-2(1H)-quinazolinone</t>
  </si>
  <si>
    <t>NOCAS_920532</t>
  </si>
  <si>
    <t>MIOBBYRMXGNORL-PDHIJNIZSA-N</t>
  </si>
  <si>
    <t>1-Acetyl-6-(1,1,1,2,3,3,3-heptafluoropropan-2-yl)-3-({[(2,6-~14~C_2_)pyridin-3-yl]methyl}amino)-3,4-dihydroquinazolin-2(1H)-one</t>
  </si>
  <si>
    <t>CC(=O)N1C(=O)N(CC2=C1C=CC(=C2)C(F)(C(F)(F)F)C(F)(F)F)NCC1=[14CH]N=[14CH]C=C1</t>
  </si>
  <si>
    <t>InChI=1S/C19H15F7N4O2/c1-11(31)30-15-5-4-14(17(20,18(21,22)23)19(24,25)26)7-13(15)10-29(16(30)32)28-9-12-3-2-6-27-8-12/h2-8,28H,9-10H2,1H3/i6+2,8+2</t>
  </si>
  <si>
    <t>C17[14C]2H15F7N4O2</t>
  </si>
  <si>
    <t>468.328</t>
  </si>
  <si>
    <t>468.114807</t>
  </si>
  <si>
    <t>DTXSID50882797</t>
  </si>
  <si>
    <t>Carbamic acid, [3-[[[2-[[(heptadecafluorooctyl)sulfonyl]methylamino]ethoxy]carbonyl]amino]-4-methylphenyl]-, 2-[[(heptadecafluorooctyl)sulfonyl]propylamino]ethyl ester</t>
  </si>
  <si>
    <t>104267-74-5</t>
  </si>
  <si>
    <t>JOVJZKCTGGKPSB-UHFFFAOYSA-N</t>
  </si>
  <si>
    <t>2-{[(1,1,2,2,3,3,4,4,5,5,6,6,7,7,8,8,8-Heptadecafluorooctane-1-sulfonyl)methyl]amino}ethyl 2-{[3-(1,1,2,2,3,3,4,4,5,5,6,6,7,7,8,8,8-heptadecafluorooctane-1-sulfonyl)propyl]amino}ethyl (4-methyl-1,3-ph
enylene)biscarbamate</t>
  </si>
  <si>
    <t>CC1=C(NC(=O)OCCNCS(=O)(=O)C(F)(F)C(F)(F)C(F)(F)C(F)(F)C(F)(F)C(F)(F)C(F)(F)C(F)(F)F)C=C(NC(=O)OCCNCCCS(=O)(=O)C(F)(F)C(F)(F)C(F)(F)C(F)(F)C(F)(F)C(F)(F)C(F)(F)C(F)(F)F)C=C1</t>
  </si>
  <si>
    <t>InChI=1S/C33H26F34N4O8S2/c1-13-3-4-14(70-16(72)78-8-6-68-5-2-10-80(74,75)32(64,65)28(54,55)24(46,47)20(38,39)18(34,35)22(42,43)26(50,51)30(58,59)60)11-15(13)71-17(73)79-9-7-69-12-81(76,77)33(66,67)29(56,57)25(48,49)21(40,41)19(36,37)23(44,45)27(52,53)31(61,62)63/h3-4,11,68-69H,2,5-10,12H2,1H3,(H,70,72)(H,71,73)</t>
  </si>
  <si>
    <t>DTXSID60880209</t>
  </si>
  <si>
    <t>Ammonium perfluoroheptanoate</t>
  </si>
  <si>
    <t>6130-43-4</t>
  </si>
  <si>
    <t>JVZREVRTMWNFME-UHFFFAOYSA-N</t>
  </si>
  <si>
    <t>Ammonium tridecafluoroheptanoate</t>
  </si>
  <si>
    <t>[H][NH+]([H])[H].[O-]C(=O)C(F)(F)C(F)(F)C(F)(F)C(F)(F)C(F)(F)C(F)(F)F</t>
  </si>
  <si>
    <t>InChI=1S/C7HF13O2.H3N/c8-2(9,1(21)22)3(10,11)4(12,13)5(14,15)6(16,17)7(18,19)20;/h(H,21,22);1H3</t>
  </si>
  <si>
    <t>C7H4F13NO2</t>
  </si>
  <si>
    <t>381.093</t>
  </si>
  <si>
    <t>381.003444</t>
  </si>
  <si>
    <t>DTXSID10906847</t>
  </si>
  <si>
    <t>1,1,1-Trifluoro-4-(4-methylphenyl)-2-(trifluoromethyl)pentane-2,4-diol</t>
  </si>
  <si>
    <t>101931-59-3</t>
  </si>
  <si>
    <t>JHEVMLMNUBLWIU-UHFFFAOYSA-N</t>
  </si>
  <si>
    <t>CC1=CC=C(C=C1)C(C)(O)CC(O)(C(F)(F)F)C(F)(F)F</t>
  </si>
  <si>
    <t>InChI=1S/C13H14F6O2/c1-8-3-5-9(6-4-8)10(2,20)7-11(21,12(14,15)16)13(17,18)19/h3-6,20-21H,7H2,1-2H3</t>
  </si>
  <si>
    <t>C13H14F6O2</t>
  </si>
  <si>
    <t>316.243</t>
  </si>
  <si>
    <t>316.089799</t>
  </si>
  <si>
    <t>DTXSID40529609</t>
  </si>
  <si>
    <t>3-[1-(Furan-2-yl)-2-(1,1,2,2,3,3,4,4,5,5,6,6,6-tridecafluorohexane-1-sulfonyl)ethyl]pentane-2,4-dione</t>
  </si>
  <si>
    <t>89863-64-9</t>
  </si>
  <si>
    <t>QEIDSSJMTJUIRR-UHFFFAOYSA-N</t>
  </si>
  <si>
    <t>CC(=O)C(C(CS(=O)(=O)C(F)(F)C(F)(F)C(F)(F)C(F)(F)C(F)(F)C(F)(F)F)C1=CC=CO1)C(C)=O</t>
  </si>
  <si>
    <t>InChI=1S/C17H13F13O5S/c1-7(31)11(8(2)32)9(10-4-3-5-35-10)6-36(33,34)17(29,30)15(24,25)13(20,21)12(18,19)14(22,23)16(26,27)28/h3-5,9,11H,6H2,1-2H3</t>
  </si>
  <si>
    <t>C17H13F13O5S</t>
  </si>
  <si>
    <t>576.33</t>
  </si>
  <si>
    <t>576.027611</t>
  </si>
  <si>
    <t>DTXSID70709770</t>
  </si>
  <si>
    <t>2,2,3,3-Tetrafluoro-3-(methanesulfonyl)propanoic anhydride</t>
  </si>
  <si>
    <t>92519-33-0</t>
  </si>
  <si>
    <t>PUCDKKWMDIACJH-UHFFFAOYSA-N</t>
  </si>
  <si>
    <t>CS(=O)(=O)C(F)(F)C(F)(F)C(=O)OC(=O)C(F)(F)C(F)(F)S(C)(=O)=O</t>
  </si>
  <si>
    <t>InChI=1S/C8H6F8O7S2/c1-24(19,20)7(13,14)5(9,10)3(17)23-4(18)6(11,12)8(15,16)25(2,21)22/h1-2H3</t>
  </si>
  <si>
    <t>C8H6F8O7S2</t>
  </si>
  <si>
    <t>430.24</t>
  </si>
  <si>
    <t>429.942720</t>
  </si>
  <si>
    <t>DTXSID101036370</t>
  </si>
  <si>
    <t>2‐[Dimethyl(3-(perfluorooctyl)propyl)azaniumyl]acetate</t>
  </si>
  <si>
    <t>NOCAS_1036370</t>
  </si>
  <si>
    <t>CJIMRRXCPWBMFR-UHFFFAOYSA-N</t>
  </si>
  <si>
    <t>C[N+](C)(CCCC(F)(F)C(F)(F)C(F)(F)C(F)(F)C(F)(F)C(F)(F)C(F)(F)C(F)(F)F)CC([O-])=O</t>
  </si>
  <si>
    <t>InChI=1S/C15H14F17NO2/c1-33(2,6-7(34)35)5-3-4-8(16,17)9(18,19)10(20,21)11(22,23)12(24,25)13(26,27)14(28,29)15(30,31)32/h3-6H2,1-2H3</t>
  </si>
  <si>
    <t>C15H14F17NO2</t>
  </si>
  <si>
    <t>563.255</t>
  </si>
  <si>
    <t>563.075307</t>
  </si>
  <si>
    <t>DTXSID60158475</t>
  </si>
  <si>
    <t>(2-(F-Octyl)ethyl) dimorpholinophosphoramidate</t>
  </si>
  <si>
    <t>134051-90-4</t>
  </si>
  <si>
    <t>HAEOSTPXSODLJY-UHFFFAOYSA-N</t>
  </si>
  <si>
    <t>3,3,4,4,5,5,6,6,7,7,8,8,9,9,10,10,10-Heptadecafluorodecyl bis[(morpholin-4-yl)]phosphinate</t>
  </si>
  <si>
    <t>FC(F)(F)C(F)(F)C(F)(F)C(F)(F)C(F)(F)C(F)(F)C(F)(F)C(F)(F)CCOP(=O)(N1CCOCC1)N1CCOCC1</t>
  </si>
  <si>
    <t>InChI=1S/C18H20F17N2O4P/c19-11(20,1-6-41-42(38,36-2-7-39-8-3-36)37-4-9-40-10-5-37)12(21,22)13(23,24)14(25,26)15(27,28)16(29,30)17(31,32)18(33,34)35/h1-10H2</t>
  </si>
  <si>
    <t>C18H20F17N2O4P</t>
  </si>
  <si>
    <t>682.315</t>
  </si>
  <si>
    <t>682.088923</t>
  </si>
  <si>
    <t>DTXSID801036183</t>
  </si>
  <si>
    <t>3-(2-(Perfluorodecyl)ethylsulfanyl)propanoic acid</t>
  </si>
  <si>
    <t>NOCAS_1036183</t>
  </si>
  <si>
    <t>RZGYAHZLGBLHKH-UHFFFAOYSA-N</t>
  </si>
  <si>
    <t>OC(=O)CCSCCC(F)(F)C(F)(F)C(F)(F)C(F)(F)C(F)(F)C(F)(F)C(F)(F)C(F)(F)C(F)(F)C(F)(F)F</t>
  </si>
  <si>
    <t>InChI=1S/C15H9F21O2S/c16-6(17,2-4-39-3-1-5(37)38)7(18,19)8(20,21)9(22,23)10(24,25)11(26,27)12(28,29)13(30,31)14(32,33)15(34,35)36/h1-4H2,(H,37,38)</t>
  </si>
  <si>
    <t>C15H9F21O2S</t>
  </si>
  <si>
    <t>652.26</t>
  </si>
  <si>
    <t>651.998792</t>
  </si>
  <si>
    <t>DTXSID001035329</t>
  </si>
  <si>
    <t>3-{[4-(Dimethylamino)-1-hydroxy-2-butanyl][(tridecafluorohexyl)sulfonyl]amino}-1-propanesulfonic acid</t>
  </si>
  <si>
    <t>NOCAS_1035329</t>
  </si>
  <si>
    <t>NPCGTGMONUSERM-UHFFFAOYNA-N</t>
  </si>
  <si>
    <t>CN(C)CCC(CO)N(CCCS(O)(=O)=O)S(=O)(=O)C(F)(F)C(F)(F)C(F)(F)C(F)(F)C(F)(F)C(F)(F)F</t>
  </si>
  <si>
    <t>InChI=1/C15H21F13N2O6S2/c1-29(2)6-4-9(8-31)30(5-3-7-37(32,33)34)38(35,36)15(27,28)13(22,23)11(18,19)10(16,17)12(20,21)14(24,25)26/h9,31H,3-8H2,1-2H3,(H,32,33,34)</t>
  </si>
  <si>
    <t>C15H21F13N2O6S2</t>
  </si>
  <si>
    <t>636.44</t>
  </si>
  <si>
    <t>636.063345</t>
  </si>
  <si>
    <t>DTXSID601036868</t>
  </si>
  <si>
    <t>1-Chloro-perfluoroundecane-1-sulfonic acid</t>
  </si>
  <si>
    <t>NOCAS_1036868</t>
  </si>
  <si>
    <t>DRSYIASNNCREQL-UHFFFAOYNA-N</t>
  </si>
  <si>
    <t>OS(=O)(=O)C(F)(Cl)C(F)(F)C(F)(F)C(F)(F)C(F)(F)C(F)(F)C(F)(F)C(F)(F)C(F)(F)C(F)(F)C(F)(F)F</t>
  </si>
  <si>
    <t>InChI=1/C11HClF22O3S/c12-10(31,38(35,36)37)8(27,28)6(23,24)4(19,20)2(15,16)1(13,14)3(17,18)5(21,22)7(25,26)9(29,30)11(32,33)34/h(H,35,36,37)</t>
  </si>
  <si>
    <t>C11HClF22O3S</t>
  </si>
  <si>
    <t>666.6</t>
  </si>
  <si>
    <t>665.898362</t>
  </si>
  <si>
    <t>DTXSID90905414</t>
  </si>
  <si>
    <t>N-[{[2,3-Dichloro-4-(1,1,2,2-tetrafluoroethanesulfinyl)phenyl]imino}(hydroxy)methyl]-2,6-difluorobenzene-1-carboximidic acid</t>
  </si>
  <si>
    <t>100342-02-7</t>
  </si>
  <si>
    <t>NIXWGEFOIOOZOK-UHFFFAOYSA-N</t>
  </si>
  <si>
    <t>OC(N=C(O)C1=C(F)C=CC=C1F)=NC1=C(Cl)C(Cl)=C(C=C1)S(=O)C(F)(F)C(F)F</t>
  </si>
  <si>
    <t>InChI=1S/C16H8Cl2F6N2O3S/c17-11-8(4-5-9(12(11)18)30(29)16(23,24)14(21)22)25-15(28)26-13(27)10-6(19)2-1-3-7(10)20/h1-5,14H,(H2,25,26,27,28)</t>
  </si>
  <si>
    <t>C16H8Cl2F6N2O3S</t>
  </si>
  <si>
    <t>493.2</t>
  </si>
  <si>
    <t>491.953688</t>
  </si>
  <si>
    <t>DTXSID50896697</t>
  </si>
  <si>
    <t>Nonafluorobutane-1-sulfonoperoxoic acid</t>
  </si>
  <si>
    <t>85963-79-7</t>
  </si>
  <si>
    <t>OSCIIPAIQXGYEP-UHFFFAOYSA-N</t>
  </si>
  <si>
    <t>OOS(=O)(=O)C(F)(F)C(F)(F)C(F)(F)C(F)(F)F</t>
  </si>
  <si>
    <t>InChI=1S/C4HF9O4S/c5-1(6,3(9,10)11)2(7,8)4(12,13)18(15,16)17-14/h14H</t>
  </si>
  <si>
    <t>C4HF9O4S</t>
  </si>
  <si>
    <t>316.09</t>
  </si>
  <si>
    <t>315.945183</t>
  </si>
  <si>
    <t>DTXSID901027064</t>
  </si>
  <si>
    <t>Pentadecafluoroadamantan-1-ol</t>
  </si>
  <si>
    <t>160823-57-4</t>
  </si>
  <si>
    <t>BJDAMZSSOUGLRQ-UHFFFAOYSA-N</t>
  </si>
  <si>
    <t>OC12C(F)(F)C3(F)C(F)(F)C(F)(C1(F)F)C(F)(F)C(F)(C2(F)F)C3(F)F</t>
  </si>
  <si>
    <t>InChI=1S/C10HF15O/c11-1-5(14,15)2(12)7(18,19)3(13,6(1,16)17)10(24,25)4(26,8(1,20)21)9(2,22)23/h26H</t>
  </si>
  <si>
    <t>C10HF15O</t>
  </si>
  <si>
    <t>422.093</t>
  </si>
  <si>
    <t>421.978787</t>
  </si>
  <si>
    <t>DTXSID10508547</t>
  </si>
  <si>
    <t>Ethyl 2,3,3,3-tetrafluoro-2-(trifluoromethyl)propanoate</t>
  </si>
  <si>
    <t>1526-49-4</t>
  </si>
  <si>
    <t>UXPOTXZXGAMKLV-UHFFFAOYSA-N</t>
  </si>
  <si>
    <t>CCOC(=O)C(F)(C(F)(F)F)C(F)(F)F</t>
  </si>
  <si>
    <t>InChI=1S/C6H5F7O2/c1-2-15-3(14)4(7,5(8,9)10)6(11,12)13/h2H2,1H3</t>
  </si>
  <si>
    <t>DTXSID20187140</t>
  </si>
  <si>
    <t>Perfluoroethylcyclohexane</t>
  </si>
  <si>
    <t>335-21-7</t>
  </si>
  <si>
    <t>SEEJHICDPXGSRQ-UHFFFAOYSA-N</t>
  </si>
  <si>
    <t>Undecafluoro(pentafluoroethyl)cyclohexane</t>
  </si>
  <si>
    <t>FC(F)(F)C(F)(F)C1(F)C(F)(F)C(F)(F)C(F)(F)C(F)(F)C1(F)F</t>
  </si>
  <si>
    <t>DTXSID901032853</t>
  </si>
  <si>
    <t>N,N,N-Triethyl-3-[[(perfluorooctyl)sulfonyl]amino]-1-propanaminium sulfate (1:1)</t>
  </si>
  <si>
    <t>153968-03-7</t>
  </si>
  <si>
    <t>CLVVIOMOWCBYQM-UHFFFAOYSA-M</t>
  </si>
  <si>
    <t>OS([O-])(=O)=O.CC[N+](CC)(CC)CCCNS(=O)(=O)C(F)(F)C(F)(F)C(F)(F)C(F)(F)C(F)(F)C(F)(F)C(F)(F)C(F)(F)F</t>
  </si>
  <si>
    <t>InChI=1S/C17H22F17N2O2S.H2O4S/c1-4-36(5-2,6-3)9-7-8-35-39(37,38)17(33,34)15(28,29)13(24,25)11(20,21)10(18,19)12(22,23)14(26,27)16(30,31)32;1-5(2,3)4/h35H,4-9H2,1-3H3;(H2,1,2,3,4)/q+1;/p-1</t>
  </si>
  <si>
    <t>C17H23F17N2O6S2</t>
  </si>
  <si>
    <t>738.47</t>
  </si>
  <si>
    <t>738.072608</t>
  </si>
  <si>
    <t>DTXSID20895672</t>
  </si>
  <si>
    <t>5,5,6,6,7,7,8,8,9,9,10,10,11,11,12,12,12-Heptadecafluorododecane-2,4-dione</t>
  </si>
  <si>
    <t>203201-14-3</t>
  </si>
  <si>
    <t>LOPUACNVJXKLKA-UHFFFAOYSA-N</t>
  </si>
  <si>
    <t>CC(=O)CC(=O)C(F)(F)C(F)(F)C(F)(F)C(F)(F)C(F)(F)C(F)(F)C(F)(F)C(F)(F)F</t>
  </si>
  <si>
    <t>InChI=1S/C12H5F17O2/c1-3(30)2-4(31)5(13,14)6(15,16)7(17,18)8(19,20)9(21,22)10(23,24)11(25,26)12(27,28)29/h2H2,1H3</t>
  </si>
  <si>
    <t>DTXSID30893321</t>
  </si>
  <si>
    <t>4-(1H,1H-Perfluoropropyl)-1,3-dioxolan-2-one</t>
  </si>
  <si>
    <t>114810-51-4</t>
  </si>
  <si>
    <t>MOVBXKCIDZBISV-UHFFFAOYSA-N</t>
  </si>
  <si>
    <t>4-(2,2,3,3,3-Pentafluoropropyl)-1,3-dioxolan-2-one</t>
  </si>
  <si>
    <t>FC(F)(F)C(F)(F)CC1COC(=O)O1</t>
  </si>
  <si>
    <t>InChI=1S/C6H5F5O3/c7-5(8,6(9,10)11)1-3-2-13-4(12)14-3/h3H,1-2H2</t>
  </si>
  <si>
    <t>DTXSID90211022</t>
  </si>
  <si>
    <t>1,3-Benzenediamine, 4-(1,1,2,2-tetrafluoroethoxy)-</t>
  </si>
  <si>
    <t>61988-37-2</t>
  </si>
  <si>
    <t>GZBDTUVDCDMCDU-UHFFFAOYSA-N</t>
  </si>
  <si>
    <t>4-(1,1,2,2-Tetrafluoroethoxy)benzene-1,3-diamine</t>
  </si>
  <si>
    <t>NC1=CC(N)=C(OC(F)(F)C(F)F)C=C1</t>
  </si>
  <si>
    <t>InChI=1S/C8H8F4N2O/c9-7(10)8(11,12)15-6-2-1-4(13)3-5(6)14/h1-3,7H,13-14H2</t>
  </si>
  <si>
    <t>C8H8F4N2O</t>
  </si>
  <si>
    <t>224.159</t>
  </si>
  <si>
    <t>224.057276</t>
  </si>
  <si>
    <t>DTXSID80826669</t>
  </si>
  <si>
    <t>1,1,1,2,2,3,3,5,6,6,6-Undecafluoro-4,4,5-tris(trifluoromethyl)hexane</t>
  </si>
  <si>
    <t>86714-23-0</t>
  </si>
  <si>
    <t>XQSZQLMIDYQHEP-UHFFFAOYSA-N</t>
  </si>
  <si>
    <t>FC(F)(F)C(F)(F)C(F)(F)C(C(F)(F)F)(C(F)(F)F)C(F)(C(F)(F)F)C(F)(F)F</t>
  </si>
  <si>
    <t>InChI=1S/C9F20/c10-2(7(21,22)23,8(24,25)26)1(5(15,16)17,6(18,19)20)3(11,12)4(13,14)9(27,28)29</t>
  </si>
  <si>
    <t>DTXSID30880574</t>
  </si>
  <si>
    <t>2-Propenoic acid, 2-methyl-, 2-[ethyl[(nonafluorobutyl)sulfonyl]amino]ethyl ester, polymer with octadecyl 2-propenoate and 2-propenoic acid</t>
  </si>
  <si>
    <t>67939-34-8</t>
  </si>
  <si>
    <t>DTXSID90574563</t>
  </si>
  <si>
    <t>(2,2-Dichloro-1,1,2-trifluoroethoxy)(difluoro)acetyl fluoride</t>
  </si>
  <si>
    <t>83865-23-0</t>
  </si>
  <si>
    <t>QGXXVUDUUCDUBJ-UHFFFAOYSA-N</t>
  </si>
  <si>
    <t>FC(=O)C(F)(F)OC(F)(F)C(F)(Cl)Cl</t>
  </si>
  <si>
    <t>InChI=1S/C4Cl2F6O2/c5-3(6,10)4(11,12)14-2(8,9)1(7)13</t>
  </si>
  <si>
    <t>C4Cl2F6O2</t>
  </si>
  <si>
    <t>264.93</t>
  </si>
  <si>
    <t>263.917954</t>
  </si>
  <si>
    <t>DTXSID40703386</t>
  </si>
  <si>
    <t>Acetic acid--3,3,4,5,5,5-hexafluoropentan-2-ol (1/1)</t>
  </si>
  <si>
    <t>29338-35-0</t>
  </si>
  <si>
    <t>NMVVGHDGWRDJQW-UHFFFAOYSA-N</t>
  </si>
  <si>
    <t>CC(O)=O.CC(O)C(F)(F)C(F)C(F)(F)F</t>
  </si>
  <si>
    <t>InChI=1S/C5H6F6O.C2H4O2/c1-2(12)4(7,8)3(6)5(9,10)11;1-2(3)4/h2-3,12H,1H3;1H3,(H,3,4)</t>
  </si>
  <si>
    <t>DTXSID401027095</t>
  </si>
  <si>
    <t>2-Chloro-1,1,3,3,4,4,5,6,6,7,8,8,8-tridecafluorooct-1-ene</t>
  </si>
  <si>
    <t>NOCAS_1027095</t>
  </si>
  <si>
    <t>AYMAVDLTLJRRGH-UHFFFAOYNA-N</t>
  </si>
  <si>
    <t>FC(C(F)(F)F)C(F)(F)C(F)C(F)(F)C(F)(F)C(Cl)=C(F)F</t>
  </si>
  <si>
    <t>InChI=1/C8H2ClF13/c9-1(2(10)11)6(16,17)7(18,19)3(12)5(14,15)4(13)8(20,21)22/h3-4H</t>
  </si>
  <si>
    <t>C8H2ClF13</t>
  </si>
  <si>
    <t>380.53</t>
  </si>
  <si>
    <t>379.963744</t>
  </si>
  <si>
    <t>DTXSID80896620</t>
  </si>
  <si>
    <t>Perfluoro(5,6,9,12-tetramethyl-4,7,10,13-tetraoxahexadecane)</t>
  </si>
  <si>
    <t>127003-77-4</t>
  </si>
  <si>
    <t>HTQCZDLRLOQUGP-UHFFFAOYSA-N</t>
  </si>
  <si>
    <t>1,1,1,2,2,3,3,5,6,6,8,9,9,11,12,14,14,15,15,16,16,16-Docosafluoro-5,8,11,12-tetrakis(trifluoromethyl)-4,7,10,13-tetraoxahexadecane</t>
  </si>
  <si>
    <t>FC(F)(F)C(F)(F)C(F)(F)OC(F)(C(F)(F)F)C(F)(F)OC(F)(C(F)(F)F)C(F)(F)OC(F)(C(F)(F)F)C(F)(OC(F)(F)C(F)(F)C(F)(F)F)C(F)(F)F</t>
  </si>
  <si>
    <t>InChI=1/C16F34O4/c17-1(18,7(25,26)27)13(43,44)51-3(21,9(31,32)33)4(22,10(34,35)36)52-15(47,48)6(24,12(40,41)42)54-16(49,50)5(23,11(37,38)39)53-14(45,46)2(19,20)8(28,29)30</t>
  </si>
  <si>
    <t>DTXSID10225464</t>
  </si>
  <si>
    <t>Bis(trifluoromethyl)thioketene</t>
  </si>
  <si>
    <t>7445-60-5</t>
  </si>
  <si>
    <t>IXCNXWOYJYTCCJ-UHFFFAOYSA-N</t>
  </si>
  <si>
    <t>3,3,3-Trifluoro-2-(trifluoromethyl)prop-1-ene-1-thione</t>
  </si>
  <si>
    <t>FC(F)(F)C(=C=S)C(F)(F)F</t>
  </si>
  <si>
    <t>InChI=1S/C4F6S/c5-3(6,7)2(1-11)4(8,9)10</t>
  </si>
  <si>
    <t>C4F6S</t>
  </si>
  <si>
    <t>194.09</t>
  </si>
  <si>
    <t>193.962490</t>
  </si>
  <si>
    <t>DTXSID40897097</t>
  </si>
  <si>
    <t>Perfluoro-2-butyl-3-propyloxaziridine</t>
  </si>
  <si>
    <t>143813-70-1</t>
  </si>
  <si>
    <t>RDGJBZXVLOXHPC-UHFFFAOYSA-N</t>
  </si>
  <si>
    <t>3-Fluoro-3-(heptafluoropropyl)-2-(nonafluorobutyl)oxaziridine</t>
  </si>
  <si>
    <t>FC(F)(F)C(F)(F)C(F)(F)C(F)(F)N1OC1(F)C(F)(F)C(F)(F)C(F)(F)F</t>
  </si>
  <si>
    <t>InChI=1S/C8F17NO/c9-1(10,5(17,18)19)3(13,14)7(23,24)26-8(25,27-26)4(15,16)2(11,12)6(20,21)22</t>
  </si>
  <si>
    <t>C8F17NO</t>
  </si>
  <si>
    <t>449.067</t>
  </si>
  <si>
    <t>448.970842</t>
  </si>
  <si>
    <t>DTXSID501032744</t>
  </si>
  <si>
    <t>N,N,N-Trimethyl-3-[(perfluoro-1-oxoheptyl)amino]-1-propanaminium iodide</t>
  </si>
  <si>
    <t>1428745-70-3</t>
  </si>
  <si>
    <t>UVUIENRPHAVTAG-UHFFFAOYSA-N</t>
  </si>
  <si>
    <t>[I-].C[N+](C)(C)CCCNC(=O)C(F)(F)C(F)(F)C(F)(F)C(F)(F)C(F)(F)C(F)(F)F</t>
  </si>
  <si>
    <t>InChI=1S/C13H15F13N2O.HI/c1-28(2,3)6-4-5-27-7(29)8(14,15)9(16,17)10(18,19)11(20,21)12(22,23)13(24,25)26;/h4-6H2,1-3H3;1H</t>
  </si>
  <si>
    <t>C13H16F13IN2O</t>
  </si>
  <si>
    <t>590.168</t>
  </si>
  <si>
    <t>590.009970</t>
  </si>
  <si>
    <t>DTXSID60882849</t>
  </si>
  <si>
    <t>2-Propenoic acid, 2-methyl-, C7-18-alkyl esters, polymer with 2-[methyl[(.gamma.-.omega.-perfluoro-C8-14-alkyl)sulfonyl]amino]ethyl 2-methyl-2-propenoate</t>
  </si>
  <si>
    <t>68988-55-6</t>
  </si>
  <si>
    <t>DTXSID701022951</t>
  </si>
  <si>
    <t>2-(Pentafluoroethyl)pyrimidin-5-amine</t>
  </si>
  <si>
    <t>1936554-56-1</t>
  </si>
  <si>
    <t>ZUGDLGCQDFDMBK-UHFFFAOYSA-N</t>
  </si>
  <si>
    <t>NC1=CN=C(N=C1)C(F)(F)C(F)(F)F</t>
  </si>
  <si>
    <t>InChI=1S/C6H4F5N3/c7-5(8,6(9,10)11)4-13-1-3(12)2-14-4/h1-2H,12H2</t>
  </si>
  <si>
    <t>C6H4F5N3</t>
  </si>
  <si>
    <t>213.111</t>
  </si>
  <si>
    <t>213.032538</t>
  </si>
  <si>
    <t>DTXSID20897550</t>
  </si>
  <si>
    <t>1H,1H,2H,2H-Perfluorotetradecanol sulfate ammonium salt</t>
  </si>
  <si>
    <t>63225-59-2</t>
  </si>
  <si>
    <t>DSZVJBLTLPXMKN-UHFFFAOYSA-N</t>
  </si>
  <si>
    <t>Ammonium 3,3,4,4,5,5,6,6,7,7,8,8,9,9,10,10,11,11,12,12,13,13,14,14,14-pentacosafluorotetradecyl sulfate</t>
  </si>
  <si>
    <t>[NH4+].[O-]S(=O)(=O)OCCC(F)(F)C(F)(F)C(F)(F)C(F)(F)C(F)(F)C(F)(F)C(F)(F)C(F)(F)C(F)(F)C(F)(F)C(F)(F)C(F)(F)F</t>
  </si>
  <si>
    <t>InChI=1S/C14H5F25O4S.H3N/c15-3(16,1-2-43-44(40,41)42)4(17,18)5(19,20)6(21,22)7(23,24)8(25,26)9(27,28)10(29,30)11(31,32)12(33,34)13(35,36)14(37,38)39;/h1-2H2,(H,40,41,42);1H3</t>
  </si>
  <si>
    <t>C14H8F25NO4S</t>
  </si>
  <si>
    <t>761.24</t>
  </si>
  <si>
    <t>760.977483</t>
  </si>
  <si>
    <t>DTXSID90892991</t>
  </si>
  <si>
    <t>Sodium 1H,1H,2H,2H-perfluorodecylphosphate</t>
  </si>
  <si>
    <t>130771-95-8</t>
  </si>
  <si>
    <t>QXINPZZSVFBJOA-UHFFFAOYSA-M</t>
  </si>
  <si>
    <t>Sodium 3,3,4,4,5,5,6,6,7,7,8,8,9,9,10,10,10-heptadecafluorodecyl hydrogen phosphate</t>
  </si>
  <si>
    <t>[Na+].OP([O-])(=O)OCCC(F)(F)C(F)(F)C(F)(F)C(F)(F)C(F)(F)C(F)(F)C(F)(F)C(F)(F)F</t>
  </si>
  <si>
    <t>InChI=1S/C10H6F17O4P.Na/c11-3(12,1-2-31-32(28,29)30)4(13,14)5(15,16)6(17,18)7(19,20)8(21,22)9(23,24)10(25,26)27;/h1-2H2,(H2,28,29,30);/q;+1/p-1</t>
  </si>
  <si>
    <t>C10H5F17NaO4P</t>
  </si>
  <si>
    <t>566.082</t>
  </si>
  <si>
    <t>565.955169</t>
  </si>
  <si>
    <t>DTXSID50236731</t>
  </si>
  <si>
    <t>N-Ethyl-heptadecafluoro-N-2-propynyl-1-octanesulfonamide</t>
  </si>
  <si>
    <t>87988-63-4</t>
  </si>
  <si>
    <t>HHFQUTKSFMBBIK-UHFFFAOYSA-N</t>
  </si>
  <si>
    <t>N-Ethyl-1,1,2,2,3,3,4,4,5,5,6,6,7,7,8,8,8-heptadecafluoro-N-(prop-2-yn-1-yl)octane-1-sulfonamide</t>
  </si>
  <si>
    <t>CCN(CC#C)S(=O)(=O)C(F)(F)C(F)(F)C(F)(F)C(F)(F)C(F)(F)C(F)(F)C(F)(F)C(F)(F)F</t>
  </si>
  <si>
    <t>InChI=1S/C13H8F17NO2S/c1-3-5-31(4-2)34(32,33)13(29,30)11(24,25)9(20,21)7(16,17)6(14,15)8(18,19)10(22,23)12(26,27)28/h1H,4-5H2,2H3</t>
  </si>
  <si>
    <t>C13H8F17NO2S</t>
  </si>
  <si>
    <t>565.24</t>
  </si>
  <si>
    <t>565.000428</t>
  </si>
  <si>
    <t>DTXSID50861163</t>
  </si>
  <si>
    <t>alpha-Cyano-3-phenoxybenzyl 2,2-dimethyl-3-[3-oxo-3-[2,2,2-trifluoro-1-(trifluoromethyl)ethoxy]-1-propenyl]cyclopropanecarboxylate</t>
  </si>
  <si>
    <t>103833-18-7</t>
  </si>
  <si>
    <t>YLFSVIMMRPNPFK-UHFFFAOYSA-N</t>
  </si>
  <si>
    <t>Cyano(3-phenoxyphenyl)methyl 3-{3-[(1,1,1,3,3,3-hexafluoropropan-2-yl)oxy]-3-oxoprop-1-en-1-yl}-2,2-dimethylcyclopropane-1-carboxylate</t>
  </si>
  <si>
    <t>CC1(C)C(C=CC(=O)OC(C(F)(F)F)C(F)(F)F)C1C(=O)OC(C#N)C1=CC(OC2=CC=CC=C2)=CC=C1</t>
  </si>
  <si>
    <t>InChI=1/C26H21F6NO5/c1-24(2)18(11-12-20(34)38-23(25(27,28)29)26(30,31)32)21(24)22(35)37-19(14-33)15-7-6-10-17(13-15)36-16-8-4-3-5-9-16/h3-13,18-19,21,23H,1-2H3</t>
  </si>
  <si>
    <t>DTXSID40881991</t>
  </si>
  <si>
    <t>Di[2-perfluoroalkyl(C3-18)-1-methylethyl]phthalate</t>
  </si>
  <si>
    <t>160709-28-4</t>
  </si>
  <si>
    <t>CC(CC(F)(F)C(F)(F)C(F)(F)F)OC(=O)C1=CC(=CC=C1)C(=O)OC(C)CC(F)(F)C(F)(F)C(F)(F)F |c:18,20,t:16,lp:4:3,5:3,7:3,8:3,10:3,11:3,12:3,13:2,15:2,23:2,24:2,29:3,30:3,32:3,33:3,35:3,36:3,37:3,Sg:n:30,29,28:1-16:ht,Sg:n:5,4,3:1-16:ht|</t>
  </si>
  <si>
    <t>InChI=1/C20H16F14O4/c1-9(7-15(21,22)17(25,26)19(29,30)31)37-13(35)11-4-3-5-12(6-11)14(36)38-10(2)8-16(23,24)18(27,28)20(32,33)34/h3-6,9-10H,7-8H2,1-2H3</t>
  </si>
  <si>
    <t>(CF2)1-16(CF2)1-16C18H16F10O4</t>
  </si>
  <si>
    <t>DTXSID20189326</t>
  </si>
  <si>
    <t>Perfluoroethyl ether</t>
  </si>
  <si>
    <t>358-21-4</t>
  </si>
  <si>
    <t>ORNGPPZBMMHKPM-UHFFFAOYSA-N</t>
  </si>
  <si>
    <t>1,1,1,2,2-Pentafluoro-2-(pentafluoroethoxy)ethane</t>
  </si>
  <si>
    <t>FC(F)(F)C(F)(F)OC(F)(F)C(F)(F)F</t>
  </si>
  <si>
    <t>InChI=1S/C4F10O/c5-1(6,7)3(11,12)15-4(13,14)2(8,9)10</t>
  </si>
  <si>
    <t>C4F10O</t>
  </si>
  <si>
    <t>254.027</t>
  </si>
  <si>
    <t>253.978946</t>
  </si>
  <si>
    <t>DTXSID50895382</t>
  </si>
  <si>
    <t>Perfluoro-2-octene</t>
  </si>
  <si>
    <t>65500-50-7</t>
  </si>
  <si>
    <t>RGBFMLVTZCWFSL-UHFFFAOYSA-N</t>
  </si>
  <si>
    <t>1,1,1,2,3,4,4,5,5,6,6,7,7,8,8,8-Hexadecafluorooct-2-ene</t>
  </si>
  <si>
    <t>FC(=C(F)C(F)(F)C(F)(F)C(F)(F)C(F)(F)C(F)(F)F)C(F)(F)F</t>
  </si>
  <si>
    <t>InChI=1S/C8F16/c9-1(2(10)4(13,14)15)3(11,12)5(16,17)6(18,19)7(20,21)8(22,23)24</t>
  </si>
  <si>
    <t>DTXSID40336476</t>
  </si>
  <si>
    <t>2-{[(3,3,4,4,5,5,6,6,7,7,8,8,8-Tridecafluorooctyl)oxy]methyl}oxirane</t>
  </si>
  <si>
    <t>122193-68-4</t>
  </si>
  <si>
    <t>DRSDQADBHIDJCU-UHFFFAOYSA-N</t>
  </si>
  <si>
    <t>FC(F)(F)C(F)(F)C(F)(F)C(F)(F)C(F)(F)C(F)(F)CCOCC1CO1</t>
  </si>
  <si>
    <t>InChI=1S/C11H9F13O2/c12-6(13,1-2-25-3-5-4-26-5)7(14,15)8(16,17)9(18,19)10(20,21)11(22,23)24/h5H,1-4H2</t>
  </si>
  <si>
    <t>DTXSID40326539</t>
  </si>
  <si>
    <t>2-Octanol, 3,3,4,4,5,5,6,6,7,7,8,8,8-tridecafluoro-1-(2-propenylamino)-</t>
  </si>
  <si>
    <t>89807-93-2</t>
  </si>
  <si>
    <t>UCNLHYNVNGKYBV-UHFFFAOYSA-N</t>
  </si>
  <si>
    <t>3,3,4,4,5,5,6,6,7,7,8,8,8-Tridecafluoro-1-[(prop-2-en-1-yl)amino]octan-2-ol</t>
  </si>
  <si>
    <t>OC(CNCC=C)C(F)(F)C(F)(F)C(F)(F)C(F)(F)C(F)(F)C(F)(F)F</t>
  </si>
  <si>
    <t>InChI=1S/C11H10F13NO/c1-2-3-25-4-5(26)6(12,13)7(14,15)8(16,17)9(18,19)10(20,21)11(22,23)24/h2,5,25-26H,1,3-4H2</t>
  </si>
  <si>
    <t>DTXSID40379560</t>
  </si>
  <si>
    <t>Methyl Perfluorononanoate</t>
  </si>
  <si>
    <t>51502-45-5</t>
  </si>
  <si>
    <t>CFNCFMKWDPDIPT-UHFFFAOYSA-N</t>
  </si>
  <si>
    <t>Methyl heptadecafluorononanoate</t>
  </si>
  <si>
    <t>COC(=O)C(F)(F)C(F)(F)C(F)(F)C(F)(F)C(F)(F)C(F)(F)C(F)(F)C(F)(F)F</t>
  </si>
  <si>
    <t>InChI=1S/C10H3F17O2/c1-29-2(28)3(11,12)4(13,14)5(15,16)6(17,18)7(19,20)8(21,22)9(23,24)10(25,26)27/h1H3</t>
  </si>
  <si>
    <t>DTXSID90896333</t>
  </si>
  <si>
    <t>4-(1,1,1,2,3,3,3-Heptafluoropropan-2-yl)-N,N-dimethylaniline</t>
  </si>
  <si>
    <t>2396-19-2</t>
  </si>
  <si>
    <t>XMOIHXFHBPQEDL-UHFFFAOYSA-N</t>
  </si>
  <si>
    <t>CN(C)C1=CC=C(C=C1)C(F)(C(F)(F)F)C(F)(F)F</t>
  </si>
  <si>
    <t>InChI=1S/C11H10F7N/c1-19(2)8-5-3-7(4-6-8)9(12,10(13,14)15)11(16,17)18/h3-6H,1-2H3</t>
  </si>
  <si>
    <t>DTXSID00896965</t>
  </si>
  <si>
    <t>Perfluorobutanesulfinyl chloride</t>
  </si>
  <si>
    <t>41006-41-1</t>
  </si>
  <si>
    <t>NZTIKPWWXCHFQI-UHFFFAOYSA-N</t>
  </si>
  <si>
    <t>Nonafluorobutane-1-sulfinyl chloride</t>
  </si>
  <si>
    <t>FC(F)(F)C(F)(F)C(F)(F)C(F)(F)S(Cl)=O</t>
  </si>
  <si>
    <t>InChI=1S/C4ClF9OS/c5-16(15)4(13,14)2(8,9)1(6,7)3(10,11)12</t>
  </si>
  <si>
    <t>C4ClF9OS</t>
  </si>
  <si>
    <t>302.54</t>
  </si>
  <si>
    <t>301.921467</t>
  </si>
  <si>
    <t>DTXSID3038939</t>
  </si>
  <si>
    <t>Perfluorooctanesulfonamide</t>
  </si>
  <si>
    <t>754-91-6</t>
  </si>
  <si>
    <t>RRRXPPIDPYTNJG-UHFFFAOYSA-N</t>
  </si>
  <si>
    <t>1,1,2,2,3,3,4,4,5,5,6,6,7,7,8,8,8-Heptadecafluorooctane-1-sulfonamide</t>
  </si>
  <si>
    <t>NS(=O)(=O)C(F)(F)C(F)(F)C(F)(F)C(F)(F)C(F)(F)C(F)(F)C(F)(F)C(F)(F)F</t>
  </si>
  <si>
    <t>InChI=1S/C8H2F17NO2S/c9-1(10,3(13,14)5(17,18)7(21,22)23)2(11,12)4(15,16)6(19,20)8(24,25)29(26,27)28/h(H2,26,27,28)</t>
  </si>
  <si>
    <t>280/888</t>
  </si>
  <si>
    <t>32.0</t>
  </si>
  <si>
    <t>DTXSID70220516</t>
  </si>
  <si>
    <t>Potassium N-((heptadecafluorooctyl)sulphonyl)-N-methylglycinate</t>
  </si>
  <si>
    <t>70281-93-5</t>
  </si>
  <si>
    <t>HMGJLBJCTGOYGB-UHFFFAOYSA-M</t>
  </si>
  <si>
    <t>Potassium [(1,1,2,2,3,3,4,4,5,5,6,6,7,7,8,8,8-heptadecafluorooctane-1-sulfonyl)(methyl)amino]acetate</t>
  </si>
  <si>
    <t>[K+].CN(CC([O-])=O)S(=O)(=O)C(F)(F)C(F)(F)C(F)(F)C(F)(F)C(F)(F)C(F)(F)C(F)(F)C(F)(F)F</t>
  </si>
  <si>
    <t>InChI=1S/C11H6F17NO4S.K/c1-29(2-3(30)31)34(32,33)11(27,28)9(22,23)7(18,19)5(14,15)4(12,13)6(16,17)8(20,21)10(24,25)26;/h2H2,1H3,(H,30,31);/q;+1/p-1</t>
  </si>
  <si>
    <t>C11H5F17KNO4S</t>
  </si>
  <si>
    <t>609.3</t>
  </si>
  <si>
    <t>608.930489</t>
  </si>
  <si>
    <t>DTXSID80478889</t>
  </si>
  <si>
    <t>1-Butanesulfonic acid, 1,1,2,2,3,3,4,4,4-nonafluoro-, 3-pyridinyl ester</t>
  </si>
  <si>
    <t>32848-20-7</t>
  </si>
  <si>
    <t>LMDWAFUQVIROQT-UHFFFAOYSA-N</t>
  </si>
  <si>
    <t>Pyridin-3-yl nonafluorobutane-1-sulfonate</t>
  </si>
  <si>
    <t>FC(F)(F)C(F)(F)C(F)(F)C(F)(F)S(=O)(=O)OC1=CN=CC=C1</t>
  </si>
  <si>
    <t>InChI=1S/C9H4F9NO3S/c10-6(11,8(14,15)16)7(12,13)9(17,18)23(20,21)22-5-2-1-3-19-4-5/h1-4H</t>
  </si>
  <si>
    <t>C9H4F9NO3S</t>
  </si>
  <si>
    <t>377.18</t>
  </si>
  <si>
    <t>376.976818</t>
  </si>
  <si>
    <t>DTXSID20191242</t>
  </si>
  <si>
    <t>2,2,3,3-Tetrafluoro-3-(heptafluoropropoxy)propionic acid</t>
  </si>
  <si>
    <t>378-03-0</t>
  </si>
  <si>
    <t>MPQDGDVBZJSJIA-UHFFFAOYSA-N</t>
  </si>
  <si>
    <t>2,2,3,3-Tetrafluoro-3-(heptafluoropropoxy)propanoic acid</t>
  </si>
  <si>
    <t>OC(=O)C(F)(F)C(F)(F)OC(F)(F)C(F)(F)C(F)(F)F</t>
  </si>
  <si>
    <t>InChI=1S/C6HF11O3/c7-2(8,1(18)19)5(14,15)20-6(16,17)3(9,10)4(11,12)13/h(H,18,19)</t>
  </si>
  <si>
    <t>DTXSID801016993</t>
  </si>
  <si>
    <t>3-O-Pentafluoropropionyl cholesterol</t>
  </si>
  <si>
    <t>66997-77-1</t>
  </si>
  <si>
    <t>BBOBVTCCIPFEPH-JDTILAPWSA-N</t>
  </si>
  <si>
    <t>Cholest-5-en-3beta-yl pentafluoropropanoate</t>
  </si>
  <si>
    <t>[H][C@@]1(CC[C@@]2([H])[C@]3([H])CC=C4C[C@H](CC[C@]4(C)[C@@]3([H])CC[C@]12C)OC(=O)C(F)(F)C(F)(F)F)[C@H](C)CCCC(C)C</t>
  </si>
  <si>
    <t>InChI=1S/C30H45F5O2/c1-18(2)7-6-8-19(3)23-11-12-24-22-10-9-20-17-21(37-26(36)29(31,32)30(33,34)35)13-15-27(20,4)25(22)14-16-28(23,24)5/h9,18-19,21-25H,6-8,10-17H2,1-5H3/t19-,21+,22+,23-,24+,25+,27+,28-/m1/s1</t>
  </si>
  <si>
    <t>C30H45F5O2</t>
  </si>
  <si>
    <t>532.68</t>
  </si>
  <si>
    <t>532.333972</t>
  </si>
  <si>
    <t>DTXSID00503405</t>
  </si>
  <si>
    <t>2,2,3,3-Tetrafluorocyclopropane-1-carboxylic acid</t>
  </si>
  <si>
    <t>344324-87-4</t>
  </si>
  <si>
    <t>CCRMJOTYAGVHHT-UHFFFAOYSA-N</t>
  </si>
  <si>
    <t>OC(=O)C1C(F)(F)C1(F)F</t>
  </si>
  <si>
    <t>InChI=1S/C4H2F4O2/c5-3(6)1(2(9)10)4(3,7)8/h1H,(H,9,10)</t>
  </si>
  <si>
    <t>DTXSID00881937</t>
  </si>
  <si>
    <t>Alcohols, C3-12, .beta.-.omega.-perfluoro-.omega.-hydro, sodium salts</t>
  </si>
  <si>
    <t>68526-97-6</t>
  </si>
  <si>
    <t>DTXSID30163036</t>
  </si>
  <si>
    <t>2-[Dimethyl(3,3,4,4,5,5,6,6,7,7,8,8,8-tridecafluorooctyl)azaniumyl]acetate</t>
  </si>
  <si>
    <t>145441-31-2</t>
  </si>
  <si>
    <t>GAEUOVYQCKBCJA-UHFFFAOYSA-N</t>
  </si>
  <si>
    <t>[Dimethyl(3,3,4,4,5,5,6,6,7,7,8,8,8-tridecafluorooctyl)azaniumyl]acetate</t>
  </si>
  <si>
    <t>C[N+](C)(CCC(F)(F)C(F)(F)C(F)(F)C(F)(F)C(F)(F)C(F)(F)F)CC([O-])=O</t>
  </si>
  <si>
    <t>InChI=1S/C12H12F13NO2/c1-26(2,5-6(27)28)4-3-7(13,14)8(15,16)9(17,18)10(19,20)11(21,22)12(23,24)25/h3-5H2,1-2H3</t>
  </si>
  <si>
    <t>C12H12F13NO2</t>
  </si>
  <si>
    <t>449.212</t>
  </si>
  <si>
    <t>449.066045</t>
  </si>
  <si>
    <t>DTXSID40575181</t>
  </si>
  <si>
    <t>(1,1,2,2,3,3,4,4-Octafluoro-4-iodobutyl)benzene</t>
  </si>
  <si>
    <t>17667-12-8</t>
  </si>
  <si>
    <t>KVVJMSGAOPDTHT-UHFFFAOYSA-N</t>
  </si>
  <si>
    <t>FC(F)(I)C(F)(F)C(F)(F)C(F)(F)C1=CC=CC=C1</t>
  </si>
  <si>
    <t>InChI=1S/C10H5F8I/c11-7(12,6-4-2-1-3-5-6)8(13,14)9(15,16)10(17,18)19/h1-5H</t>
  </si>
  <si>
    <t>C10H5F8I</t>
  </si>
  <si>
    <t>404.042</t>
  </si>
  <si>
    <t>403.930820</t>
  </si>
  <si>
    <t>DTXSID801033046</t>
  </si>
  <si>
    <t>Perfluoro-2-[1-[(1,2-dichloroethoxy)methyl]ethoxy]ethanesulfonic acid potassium</t>
  </si>
  <si>
    <t>183238-50-8</t>
  </si>
  <si>
    <t>CCHAJKQSXXPTNA-UHFFFAOYNA-M</t>
  </si>
  <si>
    <t>[K+].[O-]S(=O)(=O)C(F)(F)C(F)(F)OC(F)(C(F)(F)F)C(F)(F)OC(F)(Cl)C(F)(F)Cl</t>
  </si>
  <si>
    <t>InChI=1/C7HCl2F13O5S.K/c8-2(11,12)3(9,13)27-5(17,18)1(10,4(14,15)16)26-6(19,20)7(21,22)28(23,24)25;/h(H,23,24,25);/q;+1/p-1</t>
  </si>
  <si>
    <t>C7Cl2F13KO5S</t>
  </si>
  <si>
    <t>553.11</t>
  </si>
  <si>
    <t>551.827297</t>
  </si>
  <si>
    <t>DTXSID50637845</t>
  </si>
  <si>
    <t>5,5,6,6,7,7,7-Heptafluoroheptan-3-amine--hydrogen chloride (1/1)</t>
  </si>
  <si>
    <t>2263-70-9</t>
  </si>
  <si>
    <t>NZZCEYSXFAUVOQ-UHFFFAOYSA-N</t>
  </si>
  <si>
    <t>5,5,6,6,7,7,7-Heptafluoroheptan-3-amine hydrochloride (1:1)</t>
  </si>
  <si>
    <t>Cl.CCC(N)CC(F)(F)C(F)(F)C(F)(F)F</t>
  </si>
  <si>
    <t>InChI=1S/C7H10F7N.ClH/c1-2-4(15)3-5(8,9)6(10,11)7(12,13)14;/h4H,2-3,15H2,1H3;1H</t>
  </si>
  <si>
    <t>DTXSID40371089</t>
  </si>
  <si>
    <t>2,2'-(2,2,3,3,4,4,5,5-Octafluorohexane-1,6-diyl)bis(oxirane)</t>
  </si>
  <si>
    <t>791-22-0</t>
  </si>
  <si>
    <t>KVSHGEMJMXSNTB-UHFFFAOYSA-N</t>
  </si>
  <si>
    <t>FC(F)(CC1CO1)C(F)(F)C(F)(F)C(F)(F)CC1CO1</t>
  </si>
  <si>
    <t>InChI=1S/C10H10F8O2/c11-7(12,1-5-3-19-5)9(15,16)10(17,18)8(13,14)2-6-4-20-6/h5-6H,1-4H2</t>
  </si>
  <si>
    <t>C10H10F8O2</t>
  </si>
  <si>
    <t>314.175</t>
  </si>
  <si>
    <t>314.055305</t>
  </si>
  <si>
    <t>DTXSID30850393</t>
  </si>
  <si>
    <t>1,3-Bis[(1,2,3,3,4,4,5,5,6,6,7,7,8,8,9,9,9-heptadecafluoronon-1-en-1-yl)oxy]benzene</t>
  </si>
  <si>
    <t>55987-23-0</t>
  </si>
  <si>
    <t>NNHWSTQNUSWLHR-UHFFFAOYSA-N</t>
  </si>
  <si>
    <t>1,3-Bis[(1,2,3,3,4,4,5,5,6,6,7,7,8,8,9,9,9-heptadecafluoronon-1-en-1-yl)oxy]benzenato</t>
  </si>
  <si>
    <t>FC(OC1=CC(OC(F)=C(F)C(F)(F)C(F)(F)C(F)(F)C(F)(F)C(F)(F)C(F)(F)C(F)(F)F)=CC=C1)=C(F)C(F)(F)C(F)(F)C(F)(F)C(F)(F)C(F)(F)C(F)(F)C(F)(F)F</t>
  </si>
  <si>
    <t>InChI=1S/C24H4F34O2/c25-7(11(29,30)13(33,34)15(37,38)17(41,42)19(45,46)21(49,50)23(53,54)55)9(27)59-5-2-1-3-6(4-5)60-10(28)8(26)12(31,32)14(35,36)16(39,40)18(43,44)20(47,48)22(51,52)24(56,57)58/h1-4H</t>
  </si>
  <si>
    <t>C24H4F34O2</t>
  </si>
  <si>
    <t>970.24</t>
  </si>
  <si>
    <t>969.966837</t>
  </si>
  <si>
    <t>DTXSID80838883</t>
  </si>
  <si>
    <t>2-{[(8,8,9,9,10,10,11,11,12,12,13,13,14,14,15,15,15-Heptadecafluoro-2,2-dimethylpentadecan-5-yl)oxy]carbonyl}hydrazine-1-carboxylate</t>
  </si>
  <si>
    <t>821806-48-8</t>
  </si>
  <si>
    <t>GQUGYXXPZSVONL-UHFFFAOYSA-M</t>
  </si>
  <si>
    <t>CC(C)(C)CCC(CCC(F)(F)C(F)(F)C(F)(F)C(F)(F)C(F)(F)C(F)(F)C(F)(F)C(F)(F)F)OC(=O)NNC([O-])=O</t>
  </si>
  <si>
    <t>InChI=1S/C19H21F17N2O4/c1-11(2,3)6-4-8(42-10(41)38-37-9(39)40)5-7-12(20,21)13(22,23)14(24,25)15(26,27)16(28,29)17(30,31)18(32,33)19(34,35)36/h8,37H,4-7H2,1-3H3,(H,38,41)(H,39,40)/p-1</t>
  </si>
  <si>
    <t>C19H20F17N2O4</t>
  </si>
  <si>
    <t>663.352</t>
  </si>
  <si>
    <t>663.115709</t>
  </si>
  <si>
    <t>DTXSID701035075</t>
  </si>
  <si>
    <t>3-(Dimethyl{3-[methyl(perfluoropropanesulfonyl)amino]propyl}azaniumyl)propane-1-sulfonate</t>
  </si>
  <si>
    <t>NOCAS_1035075</t>
  </si>
  <si>
    <t>VMDLDGNHALSQHL-UHFFFAOYSA-N</t>
  </si>
  <si>
    <t>CN(CCC[N+](C)(C)CCCS([O-])(=O)=O)S(=O)(=O)C(F)(F)C(F)(F)C(F)(F)F</t>
  </si>
  <si>
    <t>InChI=1S/C12H21F7N2O5S2/c1-20(6-4-7-21(2,3)8-5-9-27(22,23)24)28(25,26)12(18,19)10(13,14)11(15,16)17/h4-9H2,1-3H3</t>
  </si>
  <si>
    <t>C12H21F7N2O5S2</t>
  </si>
  <si>
    <t>470.42</t>
  </si>
  <si>
    <t>470.078011</t>
  </si>
  <si>
    <t>DTXSID70386146</t>
  </si>
  <si>
    <t>2-chloro-N-(2-ethylphenyl)-2,3,3,3-tetrafluoropropanamide</t>
  </si>
  <si>
    <t>5575-36-0</t>
  </si>
  <si>
    <t>DJZGOEVMVZQFGC-UHFFFAOYSA-N</t>
  </si>
  <si>
    <t>2-Chloro-N-(2-ethylphenyl)-2,3,3,3-tetrafluoropropanamide</t>
  </si>
  <si>
    <t>CCC1=CC=CC=C1NC(=O)C(F)(Cl)C(F)(F)F</t>
  </si>
  <si>
    <t>InChI=1S/C11H10ClF4NO/c1-2-7-5-3-4-6-8(7)17-9(18)10(12,13)11(14,15)16/h3-6H,2H2,1H3,(H,17,18)</t>
  </si>
  <si>
    <t>C11H10ClF4NO</t>
  </si>
  <si>
    <t>283.65</t>
  </si>
  <si>
    <t>283.038704</t>
  </si>
  <si>
    <t>DTXSID401034773</t>
  </si>
  <si>
    <t>N,N-Dimethyl-N-{2-oxo-2-[(propan-2-yl)oxy]ethyl}-3-(perfluoropropanamido)propan-1-aminium</t>
  </si>
  <si>
    <t>NOCAS_1034773</t>
  </si>
  <si>
    <t>WAMJMSTXRUKANF-UHFFFAOYSA-O</t>
  </si>
  <si>
    <t>CC(C)OC(=O)C[N+](C)(C)CCCNC(=O)C(F)(F)C(F)(F)F</t>
  </si>
  <si>
    <t>InChI=1S/C13H21F5N2O3/c1-9(2)23-10(21)8-20(3,4)7-5-6-19-11(22)12(14,15)13(16,17)18/h9H,5-8H2,1-4H3/p+1</t>
  </si>
  <si>
    <t>C13H22F5N2O3</t>
  </si>
  <si>
    <t>349.321</t>
  </si>
  <si>
    <t>349.154510</t>
  </si>
  <si>
    <t>DTXSID00895938</t>
  </si>
  <si>
    <t>N-Ethyl-2,2,3,3,4,4,5,5,5-nonafluoropentanamide</t>
  </si>
  <si>
    <t>158018-93-0</t>
  </si>
  <si>
    <t>BPUDDBGLNYFQPY-UHFFFAOYSA-N</t>
  </si>
  <si>
    <t>CCNC(=O)C(F)(F)C(F)(F)C(F)(F)C(F)(F)F</t>
  </si>
  <si>
    <t>InChI=1S/C7H6F9NO/c1-2-17-3(18)4(8,9)5(10,11)6(12,13)7(14,15)16/h2H2,1H3,(H,17,18)</t>
  </si>
  <si>
    <t>DTXSID00712515</t>
  </si>
  <si>
    <t>(3Z)-1,1,1,7,7,7-Hexafluoro-2,6-bis(trifluoromethyl)hept-3-ene-2,6-diol</t>
  </si>
  <si>
    <t>16202-98-5</t>
  </si>
  <si>
    <t>VAKDPITXIDWRMQ-UPHRSURJSA-N</t>
  </si>
  <si>
    <t>OC(C\C=C/C(O)(C(F)(F)F)C(F)(F)F)(C(F)(F)F)C(F)(F)F</t>
  </si>
  <si>
    <t>InChI=1S/C9H6F12O2/c10-6(11,12)4(22,7(13,14)15)2-1-3-5(23,8(16,17)18)9(19,20)21/h1-2,22-23H,3H2/b2-1-</t>
  </si>
  <si>
    <t>DTXSID90897249</t>
  </si>
  <si>
    <t>N-[(4-Bromophenyl)(perfluorobutyl)oxido-λ4-sulfanylidene]-1,1,1-trifluoromethanesulfonamide</t>
  </si>
  <si>
    <t>1421133-01-8</t>
  </si>
  <si>
    <t>SMPHWWVKYFLKNG-UHFFFAOYSA-N</t>
  </si>
  <si>
    <t>N-[(4-Bromophenyl)(nonafluorobutyl)oxo-lambda~6~-sulfanylidene]-1,1,1-trifluoromethanesulfonamide</t>
  </si>
  <si>
    <t>FC(F)(F)C(F)(F)C(F)(F)C(F)(F)S(=O)(=NS(=O)(=O)C(F)(F)F)C1=CC=C(Br)C=C1</t>
  </si>
  <si>
    <t>InChI=1S/C11H4BrF12NO3S2/c12-5-1-3-6(4-2-5)29(26,25-30(27,28)11(22,23)24)10(20,21)8(15,16)7(13,14)9(17,18)19/h1-4H</t>
  </si>
  <si>
    <t>C11H4BrF12NO3S2</t>
  </si>
  <si>
    <t>570.16</t>
  </si>
  <si>
    <t>568.862436</t>
  </si>
  <si>
    <t>DTXSID00283715</t>
  </si>
  <si>
    <t>2-amino-5-fluoro-6-(pentafluoroethyl)pyrimidin-4(1h)-one</t>
  </si>
  <si>
    <t>719-21-1</t>
  </si>
  <si>
    <t>JQWQCNPRYPXQCY-UHFFFAOYSA-N</t>
  </si>
  <si>
    <t>2-Amino-5-fluoro-6-(pentafluoroethyl)pyrimidin-4(1H)-one</t>
  </si>
  <si>
    <t>NC1=NC(=O)C(F)=C(N1)C(F)(F)C(F)(F)F</t>
  </si>
  <si>
    <t>InChI=1S/C6H3F6N3O/c7-1-2(5(8,9)6(10,11)12)14-4(13)15-3(1)16/h(H3,13,14,15,16)</t>
  </si>
  <si>
    <t>C6H3F6N3O</t>
  </si>
  <si>
    <t>247.1</t>
  </si>
  <si>
    <t>247.018031</t>
  </si>
  <si>
    <t>DTXSID20774317</t>
  </si>
  <si>
    <t>6-Amino-1,1,1,2,2,3,3-heptafluoro-7,7-dimethyl-5-octen-4-one</t>
  </si>
  <si>
    <t>188838-46-2</t>
  </si>
  <si>
    <t>TXUFJTGLMQILHR-UHFFFAOYSA-N</t>
  </si>
  <si>
    <t>6-Amino-1,1,1,2,2,3,3-heptafluoro-7,7-dimethyloct-5-en-4-one</t>
  </si>
  <si>
    <t>CC(C)(C)C(N)=CC(=O)C(F)(F)C(F)(F)C(F)(F)F</t>
  </si>
  <si>
    <t>InChI=1S/C10H12F7NO/c1-7(2,3)5(18)4-6(19)8(11,12)9(13,14)10(15,16)17/h4H,18H2,1-3H3</t>
  </si>
  <si>
    <t>DTXSID20880402</t>
  </si>
  <si>
    <t>Perfluoro-2,5,8,11-tetramethyl-3,6,9,12-tetraoxapentadecanoyl fluoride</t>
  </si>
  <si>
    <t>34761-47-2</t>
  </si>
  <si>
    <t>QDHLRGOEEBWEIB-UHFFFAOYSA-N</t>
  </si>
  <si>
    <t>2,4,4,5,7,7,8,10,10,11,13,13,14,14,15,15,15-Heptadecafluoro-2,5,8,11-tetrakis(trifluoromethyl)-3,6,9,12-tetraoxapentadecan-1-oyl fluoride</t>
  </si>
  <si>
    <t>FC(=O)C(F)(OC(F)(F)C(F)(OC(F)(F)C(F)(OC(F)(F)C(F)(OC(F)(F)C(F)(F)C(F)(F)F)C(F)(F)F)C(F)(F)F)C(F)(F)F)C(F)(F)F</t>
  </si>
  <si>
    <t>InChI=1S/C15F30O5/c16-1(46)2(17,7(23,24)25)47-13(40,41)4(20,9(29,30)31)49-15(44,45)6(22,11(35,36)37)50-14(42,43)5(21,10(32,33)34)48-12(38,39)3(18,19)8(26,27)28</t>
  </si>
  <si>
    <t>C15F30O5</t>
  </si>
  <si>
    <t>830.112</t>
  </si>
  <si>
    <t>829.926668</t>
  </si>
  <si>
    <t>DTXSID00196230</t>
  </si>
  <si>
    <t>Iodononafluoro-t-butane</t>
  </si>
  <si>
    <t>4459-18-1</t>
  </si>
  <si>
    <t>WIKBZUXHNPONPP-UHFFFAOYSA-N</t>
  </si>
  <si>
    <t>1,1,1,3,3,3-Hexafluoro-2-iodo-2-(trifluoromethyl)propane</t>
  </si>
  <si>
    <t>FC(F)(F)C(I)(C(F)(F)F)C(F)(F)F</t>
  </si>
  <si>
    <t>InChI=1S/C4F9I/c5-2(6,7)1(14,3(8,9)10)4(11,12)13</t>
  </si>
  <si>
    <t>DTXSID50659229</t>
  </si>
  <si>
    <t>1,1,1,2,2,3,3,4,4,5,5,6,6-Tridecafluoro-8-propoxyoctane</t>
  </si>
  <si>
    <t>1193010-01-3</t>
  </si>
  <si>
    <t>OBQBCHMEIBSHBO-UHFFFAOYSA-N</t>
  </si>
  <si>
    <t>CCCOCCC(F)(F)C(F)(F)C(F)(F)C(F)(F)C(F)(F)C(F)(F)F</t>
  </si>
  <si>
    <t>InChI=1S/C11H11F13O/c1-2-4-25-5-3-6(12,13)7(14,15)8(16,17)9(18,19)10(20,21)11(22,23)24/h2-5H2,1H3</t>
  </si>
  <si>
    <t>DTXSID60852340</t>
  </si>
  <si>
    <t>2-(1,1,2,2,3,3,4,4,4-Nonafluorobutane-1-sulfonyl)-1-phenylethan-1-one</t>
  </si>
  <si>
    <t>58510-75-1</t>
  </si>
  <si>
    <t>LGUFKWJTKTVTLU-UHFFFAOYSA-N</t>
  </si>
  <si>
    <t>FC(F)(F)C(F)(F)C(F)(F)C(F)(F)S(=O)(=O)CC(=O)C1=CC=CC=C1</t>
  </si>
  <si>
    <t>InChI=1S/C12H7F9O3S/c13-9(14,11(17,18)19)10(15,16)12(20,21)25(23,24)6-8(22)7-4-2-1-3-5-7/h1-5H,6H2</t>
  </si>
  <si>
    <t>C12H7F9O3S</t>
  </si>
  <si>
    <t>402.23</t>
  </si>
  <si>
    <t>401.997219</t>
  </si>
  <si>
    <t>DTXSID40850203</t>
  </si>
  <si>
    <t>3,4,4,5,5-Pentafluoro-1,5-diiodopent-2-ene</t>
  </si>
  <si>
    <t>566912-89-8</t>
  </si>
  <si>
    <t>RXYIBYJLAIBCFF-UHFFFAOYSA-N</t>
  </si>
  <si>
    <t>FC(=CCI)C(F)(F)C(F)(F)I</t>
  </si>
  <si>
    <t>InChI=1S/C5H3F5I2/c6-3(1-2-11)4(7,8)5(9,10)12/h1H,2H2</t>
  </si>
  <si>
    <t>C5H3F5I2</t>
  </si>
  <si>
    <t>411.88</t>
  </si>
  <si>
    <t>411.824430</t>
  </si>
  <si>
    <t>DTXSID40895715</t>
  </si>
  <si>
    <t>N,N-Dibutyl-2,2,3,3,4,4,4-heptafluorobutanamide</t>
  </si>
  <si>
    <t>120219-46-7</t>
  </si>
  <si>
    <t>SSLBWWFVNPTUPO-UHFFFAOYSA-N</t>
  </si>
  <si>
    <t>CCCCN(CCCC)C(=O)C(F)(F)C(F)(F)C(F)(F)F</t>
  </si>
  <si>
    <t>InChI=1S/C12H18F7NO/c1-3-5-7-20(8-6-4-2)9(21)10(13,14)11(15,16)12(17,18)19/h3-8H2,1-2H3</t>
  </si>
  <si>
    <t>DTXSID601032923</t>
  </si>
  <si>
    <t>(Perfluorohexyl)ethyl (perfluorodecyl)ethyl hydrogen phosphate</t>
  </si>
  <si>
    <t>1578186-50-1</t>
  </si>
  <si>
    <t>MPFJIKXMJNOIKW-UHFFFAOYNA-N</t>
  </si>
  <si>
    <t>OP(=O)(OCCC(F)(F)C(F)(F)C(F)(F)C(F)(F)C(F)(F)C(F)(F)F)OCCC(F)(F)C(F)(F)C(F)(F)C(F)(F)C(F)(F)C(F)(F)C(F)(F)C(F)(F)C(F)(F)C(F)(F)F</t>
  </si>
  <si>
    <t>InChI=1/C20H9F34O4P/c21-5(22,1-3-57-59(55,56)58-4-2-6(23,24)8(27,28)10(31,32)15(41,42)17(45,46)19(49,50)51)7(25,26)9(29,30)11(33,34)12(35,36)13(37,38)14(39,40)16(43,44)18(47,48)20(52,53)54/h1-4H2,(H,55,56)</t>
  </si>
  <si>
    <t>DTXSID40816405</t>
  </si>
  <si>
    <t>1,1'-(1,1,2,2-Tetrafluoroethane-1,2-diyl)bis(2-bromobenzene)</t>
  </si>
  <si>
    <t>61547-73-7</t>
  </si>
  <si>
    <t>VHVVCHAHLRFHKZ-UHFFFAOYSA-N</t>
  </si>
  <si>
    <t>FC(F)(C1=CC=CC=C1Br)C(F)(F)C1=CC=CC=C1Br</t>
  </si>
  <si>
    <t>InChI=1S/C14H8Br2F4/c15-11-7-3-1-5-9(11)13(17,18)14(19,20)10-6-2-4-8-12(10)16/h1-8H</t>
  </si>
  <si>
    <t>C14H8Br2F4</t>
  </si>
  <si>
    <t>412.02</t>
  </si>
  <si>
    <t>409.892889</t>
  </si>
  <si>
    <t>DTXSID90105770</t>
  </si>
  <si>
    <t>Ethene, tetrafluoro-, oxidized, polymd., reduced, Me esters, reduced, acrylates</t>
  </si>
  <si>
    <t>101316-90-9</t>
  </si>
  <si>
    <t>DTXSID00276400</t>
  </si>
  <si>
    <t>4-Hepten-3-one, 1,1,2,2-tetrafluoro-5-mercapto-</t>
  </si>
  <si>
    <t>88552-05-0</t>
  </si>
  <si>
    <t>CECUBSXYFQYELM-UHFFFAOYSA-N</t>
  </si>
  <si>
    <t>1,1,2,2-Tetrafluoro-5-sulfanylhept-4-en-3-one</t>
  </si>
  <si>
    <t>CCC(S)=CC(=O)C(F)(F)C(F)F</t>
  </si>
  <si>
    <t>InChI=1S/C7H8F4OS/c1-2-4(13)3-5(12)7(10,11)6(8)9/h3,6,13H,2H2,1H3</t>
  </si>
  <si>
    <t>C7H8F4OS</t>
  </si>
  <si>
    <t>216.19</t>
  </si>
  <si>
    <t>216.023199</t>
  </si>
  <si>
    <t>DTXSID40607395</t>
  </si>
  <si>
    <t>3,3,4,4,5,5,6,6,7,7,8,8-Dodecafluorooctan-1-ol</t>
  </si>
  <si>
    <t>800382-22-3</t>
  </si>
  <si>
    <t>YZZOCUXLHPDRAH-UHFFFAOYSA-N</t>
  </si>
  <si>
    <t>OCCC(F)(F)C(F)(F)C(F)(F)C(F)(F)C(F)(F)C(F)F</t>
  </si>
  <si>
    <t>InChI=1S/C8H6F12O/c9-3(10)5(13,14)7(17,18)8(19,20)6(15,16)4(11,12)1-2-21/h3,21H,1-2H2</t>
  </si>
  <si>
    <t>C8H6F12O</t>
  </si>
  <si>
    <t>346.116</t>
  </si>
  <si>
    <t>346.022703</t>
  </si>
  <si>
    <t>DTXSID101019146</t>
  </si>
  <si>
    <t>1,1,2,2,3,3,4,5,5,6,6,7,7,7-tetradecafluoro-4-(trifluoromethyl)heptane-1-sulfonic acid</t>
  </si>
  <si>
    <t>NOCAS_1019146</t>
  </si>
  <si>
    <t>MDEVHGNTMAPDQA-UHFFFAOYSA-N</t>
  </si>
  <si>
    <t>1,1,2,2,3,3,4,5,5,6,6,7,7,7-Tetradecafluoro-4-(trifluoromethyl)heptane-1-sulfonic acid</t>
  </si>
  <si>
    <t>OS(=O)(=O)C(F)(F)C(F)(F)C(F)(F)C(F)(C(F)(F)F)C(F)(F)C(F)(F)C(F)(F)F</t>
  </si>
  <si>
    <t>InChI=1/C8HF17O3S/c9-1(6(18,19)20,2(10,11)4(14,15)7(21,22)23)3(12,13)5(16,17)8(24,25)29(26,27)28/h(H,26,27,28)</t>
  </si>
  <si>
    <t>DTXSID30506121</t>
  </si>
  <si>
    <t>1-Chloro-3,3,4,4,5,5,6,6-octafluoro-2-iodocyclohex-1-ene</t>
  </si>
  <si>
    <t>19614-62-1</t>
  </si>
  <si>
    <t>HITPGCIUVVCVLU-UHFFFAOYSA-N</t>
  </si>
  <si>
    <t>FC1(F)C(Cl)=C(I)C(F)(F)C(F)(F)C1(F)F</t>
  </si>
  <si>
    <t>InChI=1S/C6ClF8I/c7-1-2(16)4(10,11)6(14,15)5(12,13)3(1,8)9</t>
  </si>
  <si>
    <t>C6ClF8I</t>
  </si>
  <si>
    <t>386.41</t>
  </si>
  <si>
    <t>385.860550</t>
  </si>
  <si>
    <t>DTXSID5040839</t>
  </si>
  <si>
    <t>(+)-Perfluoro(2-propoxypropionic) acid</t>
  </si>
  <si>
    <t>75579-39-4</t>
  </si>
  <si>
    <t>CSEBNABAWMZWIF-REOHCLBHSA-N</t>
  </si>
  <si>
    <t>OC(=O)[C@](F)(OC(F)(F)C(F)(F)C(F)(F)F)C(F)(F)F</t>
  </si>
  <si>
    <t>InChI=1S/C6HF11O3/c7-2(1(18)19,4(10,11)12)20-6(16,17)3(8,9)5(13,14)15/h(H,18,19)/t2-/m0/s1</t>
  </si>
  <si>
    <t>DTXSID40243257</t>
  </si>
  <si>
    <t>Acetophenone, alpha-(1-chloro-2,2,3,3,4,4-hexafluorocyclobutyl)-</t>
  </si>
  <si>
    <t>97805-06-6</t>
  </si>
  <si>
    <t>ZRAZGMYSXMCYAL-UHFFFAOYSA-N</t>
  </si>
  <si>
    <t>2-(1-Chloro-2,2,3,3,4,4-hexafluorocyclobutyl)-1-phenylethan-1-one</t>
  </si>
  <si>
    <t>FC1(F)C(F)(F)C(Cl)(CC(=O)C2=CC=CC=C2)C1(F)F</t>
  </si>
  <si>
    <t>InChI=1S/C12H7ClF6O/c13-9(6-8(20)7-4-2-1-3-5-7)10(14,15)12(18,19)11(9,16)17/h1-5H,6H2</t>
  </si>
  <si>
    <t>C12H7ClF6O</t>
  </si>
  <si>
    <t>316.63</t>
  </si>
  <si>
    <t>316.008961</t>
  </si>
  <si>
    <t>DTXSID10893283</t>
  </si>
  <si>
    <t>2-(((5-(((4-(((Heptadecafluorooctyl)sulfonyl)(methyl)amino)butoxy)carbonyl)amino)-2-methylphenyl)carbamoyl)oxy)propyl methacrylate</t>
  </si>
  <si>
    <t>70900-34-4</t>
  </si>
  <si>
    <t>UJJKZLHNWMZYJC-UHFFFAOYSA-N</t>
  </si>
  <si>
    <t>2-[({5-[({4-[(1,1,2,2,3,3,4,4,5,5,6,6,7,7,8,8,8-Heptadecafluorooctane-1-sulfonyl)(methyl)amino]butoxy}carbonyl)amino]-2-methylphenyl}carbamoyl)oxy]propyl 2-methylprop-2-enoate</t>
  </si>
  <si>
    <t>CC(COC(=O)C(C)=C)OC(=O)NC1=C(C)C=CC(NC(=O)OCCCCN(C)S(=O)(=O)C(F)(F)C(F)(F)C(F)(F)C(F)(F)C(F)(F)C(F)(F)C(F)(F)C(F)(F)F)=C1</t>
  </si>
  <si>
    <t>InChI=1/C29H30F17N3O8S/c1-14(2)19(50)56-13-16(4)57-21(52)48-18-12-17(9-8-15(18)3)47-20(51)55-11-7-6-10-49(5)58(53,54)29(45,46)27(40,41)25(36,37)23(32,33)22(30,31)24(34,35)26(38,39)28(42,43)44/h8-9,12,16H,1,6-7,10-11,13H2,2-5H3,(H,47,51)(H,48,52)</t>
  </si>
  <si>
    <t>C29H30F17N3O8S</t>
  </si>
  <si>
    <t>903.6</t>
  </si>
  <si>
    <t>903.148215</t>
  </si>
  <si>
    <t>DTXSID401032527</t>
  </si>
  <si>
    <t>3-[[(Perfluoropropyl)sulfonyl](2-hydroxyethyl)amino]-N-(2-hydroxyethyl)-N,N-dimethyl-1-propanaminium</t>
  </si>
  <si>
    <t>2089108-98-3</t>
  </si>
  <si>
    <t>PLIUODCUGQMJPC-UHFFFAOYSA-N</t>
  </si>
  <si>
    <t>C[N+](C)(CCO)CCCN(CCO)S(=O)(=O)C(F)(F)C(F)(F)C(F)(F)F</t>
  </si>
  <si>
    <t>InChI=1S/C12H22F7N2O4S/c1-21(2,7-9-23)6-3-4-20(5-8-22)26(24,25)12(18,19)10(13,14)11(15,16)17/h22-23H,3-9H2,1-2H3/q+1</t>
  </si>
  <si>
    <t>C12H22F7N2O4S</t>
  </si>
  <si>
    <t>423.37</t>
  </si>
  <si>
    <t>423.118302</t>
  </si>
  <si>
    <t>DTXSID80895597</t>
  </si>
  <si>
    <t>1-(Dimethylamino)-3-(perfluorobutyl)propan-2-ol</t>
  </si>
  <si>
    <t>1023972-12-4</t>
  </si>
  <si>
    <t>LSUAQOJEEKKGRB-UHFFFAOYSA-N</t>
  </si>
  <si>
    <t>1-(Dimethylamino)-4,4,5,5,6,6,7,7,7-nonafluoroheptan-2-ol</t>
  </si>
  <si>
    <t>CN(C)CC(O)CC(F)(F)C(F)(F)C(F)(F)C(F)(F)F</t>
  </si>
  <si>
    <t>InChI=1/C9H12F9NO/c1-19(2)4-5(20)3-6(10,11)7(12,13)8(14,15)9(16,17)18/h5,20H,3-4H2,1-2H3</t>
  </si>
  <si>
    <t>C9H12F9NO</t>
  </si>
  <si>
    <t>321.187</t>
  </si>
  <si>
    <t>321.077517</t>
  </si>
  <si>
    <t>DTXSID50893348</t>
  </si>
  <si>
    <t>Perfluoro-N,N,N',N'-tetrakis(heptafluoropropyl)-1,6-hexanediamine</t>
  </si>
  <si>
    <t>143356-32-5</t>
  </si>
  <si>
    <t>AAPHNZCZOSOYTI-UHFFFAOYSA-N</t>
  </si>
  <si>
    <t>1,1,2,2,3,3,4,4,5,5,6,6-Dodecafluoro-N~1~,N~1~,N~6~,N~6~-tetrakis(heptafluoropropyl)hexane-1,6-diamine</t>
  </si>
  <si>
    <t>FC(F)(F)C(F)(F)C(F)(F)N(C(F)(F)C(F)(F)C(F)(F)F)C(F)(F)C(F)(F)C(F)(F)C(F)(F)C(F)(F)C(F)(F)N(C(F)(F)C(F)(F)C(F)(F)F)C(F)(F)C(F)(F)C(F)(F)F</t>
  </si>
  <si>
    <t>InChI=1S/C18F40N2/c19-1(20,3(23,24)13(47,48)59(15(51,52)5(27,28)9(35,36)37)16(53,54)6(29,30)10(38,39)40)2(21,22)4(25,26)14(49,50)60(17(55,56)7(31,32)11(41,42)43)18(57,58)8(33,34)12(44,45)46</t>
  </si>
  <si>
    <t>C18F40N2</t>
  </si>
  <si>
    <t>1004.148</t>
  </si>
  <si>
    <t>1003.942275</t>
  </si>
  <si>
    <t>DTXSID10382167</t>
  </si>
  <si>
    <t>2,3,3,3-Tetrafluoro-2-(heptafluoropropoxy)propanoyl chloride</t>
  </si>
  <si>
    <t>72848-57-8</t>
  </si>
  <si>
    <t>KLAVPNKIYBZAOK-UHFFFAOYSA-N</t>
  </si>
  <si>
    <t>FC(F)(F)C(F)(F)C(F)(F)OC(F)(C(Cl)=O)C(F)(F)F</t>
  </si>
  <si>
    <t>InChI=1S/C6ClF11O2/c7-1(19)2(8,4(11,12)13)20-6(17,18)3(9,10)5(14,15)16</t>
  </si>
  <si>
    <t>C6ClF11O2</t>
  </si>
  <si>
    <t>348.5</t>
  </si>
  <si>
    <t>347.941117</t>
  </si>
  <si>
    <t>DTXSID501023565</t>
  </si>
  <si>
    <t>Ethene, 1,1,2,2-tetrafluoro-, oxidized, polymd., reduced, Me esters, reduced, 2,3-dihydroxypropyl 2-hydroxy-3-(4-methoxyphenoxy) propyl ethers</t>
  </si>
  <si>
    <t>1664368-38-0</t>
  </si>
  <si>
    <t>DTXSID10894957</t>
  </si>
  <si>
    <t>1,1,1,2,2,3,3,4-Octafluorobutane</t>
  </si>
  <si>
    <t>662-35-1</t>
  </si>
  <si>
    <t>XALFNZSGFNPWSM-UHFFFAOYSA-N</t>
  </si>
  <si>
    <t>FCC(F)(F)C(F)(F)C(F)(F)F</t>
  </si>
  <si>
    <t>InChI=1S/C4H2F8/c5-1-2(6,7)3(8,9)4(10,11)12/h1H2</t>
  </si>
  <si>
    <t>DTXSID80882624</t>
  </si>
  <si>
    <t>112310-55-1 (name too long)</t>
  </si>
  <si>
    <t>112310-55-1</t>
  </si>
  <si>
    <t>DTXSID801033008</t>
  </si>
  <si>
    <t>Perfluorodecane sulfonic anhydride</t>
  </si>
  <si>
    <t>51667-62-0</t>
  </si>
  <si>
    <t>GFOLJAIWLKFUTN-UHFFFAOYSA-N</t>
  </si>
  <si>
    <t>FC(F)(F)C(F)(F)C(F)(F)C(F)(F)C(F)(F)C(F)(F)C(F)(F)C(F)(F)C(F)(F)C(F)(F)S(=O)(=O)OS(=O)(=O)C(F)(F)C(F)(F)C(F)(F)C(F)(F)C(F)(F)C(F)(F)C(F)(F)C(F)(F)C(F)(F)C(F)(F)F</t>
  </si>
  <si>
    <t>InChI=1S/C20F42O5S2/c21-1(22,5(29,30)9(37,38)13(45,46)17(53,54)55)3(25,26)7(33,34)11(41,42)15(49,50)19(59,60)68(63,64)67-69(65,66)20(61,62)16(51,52)12(43,44)8(35,36)4(27,28)2(23,24)6(31,32)10(39,40)14(47,48)18(56,57)58</t>
  </si>
  <si>
    <t>C20F42O5S2</t>
  </si>
  <si>
    <t>1182.27</t>
  </si>
  <si>
    <t>1181.851648</t>
  </si>
  <si>
    <t>DTXSID40505882</t>
  </si>
  <si>
    <t>1,1,4,4,5,5,5-Heptafluoro-2-(trifluoromethyl)pent-1-en-3-one</t>
  </si>
  <si>
    <t>54376-59-9</t>
  </si>
  <si>
    <t>QOPBPTHPABCRER-UHFFFAOYSA-N</t>
  </si>
  <si>
    <t>FC(F)=C(C(=O)C(F)(F)C(F)(F)F)C(F)(F)F</t>
  </si>
  <si>
    <t>InChI=1S/C6F10O/c7-3(8)1(5(11,12)13)2(17)4(9,10)6(14,15)16</t>
  </si>
  <si>
    <t>DTXSID001037349</t>
  </si>
  <si>
    <t>(1R,2S)-1,2-Dichloro-1,2,3,3,4,4-hexafluorocyclobutane</t>
  </si>
  <si>
    <t>3934-26-7</t>
  </si>
  <si>
    <t>LMHAGAHDHRQIMB-XIXRPRMCSA-N</t>
  </si>
  <si>
    <t>FC1(F)C(F)(F)[C@](F)(Cl)[C@]1(F)Cl</t>
  </si>
  <si>
    <t>InChI=1S/C4Cl2F6/c5-1(7)2(6,8)4(11,12)3(1,9)10/t1-,2+</t>
  </si>
  <si>
    <t>DTXSID80892945</t>
  </si>
  <si>
    <t>Perfluoroheptane amido amine oxide</t>
  </si>
  <si>
    <t>193021-67-9</t>
  </si>
  <si>
    <t>JHKTZLJBDHFMSN-UHFFFAOYSA-N</t>
  </si>
  <si>
    <t>N,N-Dimethyl-3-[(2,2,3,3,4,4,5,5,6,6,7,7,7-tridecafluoroheptanoyl)amino]propan-1-amine N-oxide</t>
  </si>
  <si>
    <t>CN(C)(=O)CCCNC(=O)C(F)(F)C(F)(F)C(F)(F)C(F)(F)C(F)(F)C(F)(F)F</t>
  </si>
  <si>
    <t>InChI=1S/C12H13F13N2O2/c1-27(2,29)5-3-4-26-6(28)7(13,14)8(15,16)9(17,18)10(19,20)11(21,22)12(23,24)25/h3-5H2,1-2H3,(H,26,28)</t>
  </si>
  <si>
    <t>C12H13F13N2O2</t>
  </si>
  <si>
    <t>464.227</t>
  </si>
  <si>
    <t>464.076944</t>
  </si>
  <si>
    <t>DTXSID40880969</t>
  </si>
  <si>
    <t>(Perfluoro-11-methyldodecyl)ethyl methacrylate</t>
  </si>
  <si>
    <t>74256-15-8</t>
  </si>
  <si>
    <t>NZSKSDOUVOVFHC-UHFFFAOYSA-N</t>
  </si>
  <si>
    <t>3,3,4,4,5,5,6,6,7,7,8,8,9,9,10,10,11,11,12,12,13,14,14,14-Tetracosafluoro-13-(trifluoromethyl)tetradecyl 2-methylprop-2-enoate</t>
  </si>
  <si>
    <t>CC(=C)C(=O)OCCC(F)(F)C(F)(F)C(F)(F)C(F)(F)C(F)(F)C(F)(F)C(F)(F)C(F)(F)C(F)(F)C(F)(F)C(F)(C(F)(F)F)C(F)(F)F</t>
  </si>
  <si>
    <t>InChI=1S/C19H9F27O2/c1-5(2)6(47)48-4-3-7(20,21)9(23,24)11(27,28)13(31,32)15(35,36)17(39,40)16(37,38)14(33,34)12(29,30)10(25,26)8(22,18(41,42)43)19(44,45)46/h1,3-4H2,2H3</t>
  </si>
  <si>
    <t>C19H9F27O2</t>
  </si>
  <si>
    <t>782.236</t>
  </si>
  <si>
    <t>782.017140</t>
  </si>
  <si>
    <t>DTXSID00188534</t>
  </si>
  <si>
    <t>(1,1,2,2-Tetrafluoroethoxy)benzene</t>
  </si>
  <si>
    <t>350-57-2</t>
  </si>
  <si>
    <t>GRDIVJPQARIBNZ-UHFFFAOYSA-N</t>
  </si>
  <si>
    <t>FC(F)C(F)(F)OC1=CC=CC=C1</t>
  </si>
  <si>
    <t>InChI=1S/C8H6F4O/c9-7(10)8(11,12)13-6-4-2-1-3-5-6/h1-5,7H</t>
  </si>
  <si>
    <t>DTXSID60881933</t>
  </si>
  <si>
    <t>Poly(difluoromethylene), .alpha.-hydro-.omega.-[(phosphonooxy)methyl]-</t>
  </si>
  <si>
    <t>72987-44-1</t>
  </si>
  <si>
    <t>DTXSID20895258</t>
  </si>
  <si>
    <t>1,1,1,2,2,3,3,4,4,5,5,6,6,7,7-Pentadecafluoro-9-iodododecane</t>
  </si>
  <si>
    <t>25431-48-5</t>
  </si>
  <si>
    <t>IABUHMJGHDOUKS-UHFFFAOYSA-N</t>
  </si>
  <si>
    <t>CCCC(I)CC(F)(F)C(F)(F)C(F)(F)C(F)(F)C(F)(F)C(F)(F)C(F)(F)F</t>
  </si>
  <si>
    <t>InChI=1S/C12H10F15I/c1-2-3-5(28)4-6(13,14)7(15,16)8(17,18)9(19,20)10(21,22)11(23,24)12(25,26)27/h5H,2-4H2,1H3</t>
  </si>
  <si>
    <t>C12H10F15I</t>
  </si>
  <si>
    <t>566.093</t>
  </si>
  <si>
    <t>565.958770</t>
  </si>
  <si>
    <t>DTXSID101026498</t>
  </si>
  <si>
    <t>Ethylammonium perfluoro-6-(trifluoromethyl)heptanoate</t>
  </si>
  <si>
    <t>54785-06-7</t>
  </si>
  <si>
    <t>RELAZHODRIIJFK-UHFFFAOYSA-N</t>
  </si>
  <si>
    <t>CC[NH3+].[O-]C(=O)C(F)(F)C(F)(F)C(F)(F)C(F)(F)C(F)(C(F)(F)F)C(F)(F)F</t>
  </si>
  <si>
    <t>InChI=1S/C8HF15O2.C2H7N/c9-2(10,1(24)25)4(12,13)6(16,17)5(14,15)3(11,7(18,19)20)8(21,22)23;1-2-3/h(H,24,25);2-3H2,1H3</t>
  </si>
  <si>
    <t>C10H8F15NO2</t>
  </si>
  <si>
    <t>459.155</t>
  </si>
  <si>
    <t>459.031551</t>
  </si>
  <si>
    <t>DTXSID701034534</t>
  </si>
  <si>
    <t>1-Hydroxy-7:2 fluorotelomer sulfonic acid</t>
  </si>
  <si>
    <t>2089110-02-9</t>
  </si>
  <si>
    <t>ZZQKNCHBPCJOSC-UHFFFAOYNA-N</t>
  </si>
  <si>
    <t>OC(CC(F)(F)C(F)(F)C(F)(F)C(F)(F)C(F)(F)C(F)(F)C(F)(F)F)S(O)(=O)=O</t>
  </si>
  <si>
    <t>InChI=1/C9H5F15O4S/c10-3(11,1-2(25)29(26,27)28)4(12,13)5(14,15)6(16,17)7(18,19)8(20,21)9(22,23)24/h2,25H,1H2,(H,26,27,28)</t>
  </si>
  <si>
    <t>C9H5F15O4S</t>
  </si>
  <si>
    <t>494.17</t>
  </si>
  <si>
    <t>493.966902</t>
  </si>
  <si>
    <t>DTXSID20895278</t>
  </si>
  <si>
    <t>9,10-Dibromo-1,1,1,2,2,3,3,4,4,5,5,6,6,7,7,8,8-heptadecafluorodecane</t>
  </si>
  <si>
    <t>51249-63-9</t>
  </si>
  <si>
    <t>ZYFLRTOFRKYGGJ-UHFFFAOYSA-N</t>
  </si>
  <si>
    <t>FC(F)(F)C(F)(F)C(F)(F)C(F)(F)C(F)(F)C(F)(F)C(F)(F)C(F)(F)C(Br)CBr</t>
  </si>
  <si>
    <t>InChI=1S/C10H3Br2F17/c11-1-2(12)3(13,14)4(15,16)5(17,18)6(19,20)7(21,22)8(23,24)9(25,26)10(27,28)29/h2H,1H2</t>
  </si>
  <si>
    <t>C10H3Br2F17</t>
  </si>
  <si>
    <t>605.915</t>
  </si>
  <si>
    <t>603.833005</t>
  </si>
  <si>
    <t>DTXSID701035106</t>
  </si>
  <si>
    <t>Sodium 4-[(1,2,3,3,4,4,5,5,6,6,7,7,8,8,9,9,10,10,10-nonadecafluoro-1-decen-1-yl)oxy]benzenesulfonate</t>
  </si>
  <si>
    <t>NOCAS_1035106</t>
  </si>
  <si>
    <t>STFDRWOXNGQJKQ-UHFFFAOYSA-M</t>
  </si>
  <si>
    <t>[Na+].[O-]S(=O)(=O)C1=CC=C(OC(F)=C(F)C(F)(F)C(F)(F)C(F)(F)C(F)(F)C(F)(F)C(F)(F)C(F)(F)C(F)(F)F)C=C1</t>
  </si>
  <si>
    <t>InChI=1S/C16H5F19O4S.Na/c17-7(8(18)39-5-1-3-6(4-2-5)40(36,37)38)9(19,20)10(21,22)11(23,24)12(25,26)13(27,28)14(29,30)15(31,32)16(33,34)35;/h1-4H,(H,36,37,38);/q;+1/p-1</t>
  </si>
  <si>
    <t>C16H4F19NaO4S</t>
  </si>
  <si>
    <t>675.942459</t>
  </si>
  <si>
    <t>DTXSID40883056</t>
  </si>
  <si>
    <t>Poly(difluoromethylene), .alpha.-fluoro-.omega.-[2-[[2-(trimethylammonio)ethyl]thio]ethyl]-, methyl sulfate</t>
  </si>
  <si>
    <t>65530-57-6</t>
  </si>
  <si>
    <t>DTXSID10895929</t>
  </si>
  <si>
    <t>Ethenyl perfluorononanoate</t>
  </si>
  <si>
    <t>54640-64-1</t>
  </si>
  <si>
    <t>PQEMXLVPFPSANM-UHFFFAOYSA-N</t>
  </si>
  <si>
    <t>Ethenyl heptadecafluorononanoate</t>
  </si>
  <si>
    <t>FC(F)(F)C(F)(F)C(F)(F)C(F)(F)C(F)(F)C(F)(F)C(F)(F)C(F)(F)C(=O)OC=C</t>
  </si>
  <si>
    <t>InChI=1S/C11H3F17O2/c1-2-30-3(29)4(12,13)5(14,15)6(16,17)7(18,19)8(20,21)9(22,23)10(24,25)11(26,27)28/h2H,1H2</t>
  </si>
  <si>
    <t>C11H3F17O2</t>
  </si>
  <si>
    <t>490.116</t>
  </si>
  <si>
    <t>489.986158</t>
  </si>
  <si>
    <t>DTXSID00379268</t>
  </si>
  <si>
    <t>3:3 Fluorotelomer carboxylic acid</t>
  </si>
  <si>
    <t>356-02-5</t>
  </si>
  <si>
    <t>ISFKSWMQWIRDNC-UHFFFAOYSA-N</t>
  </si>
  <si>
    <t>4,4,5,5,6,6,6-Heptafluorohexanoic acid</t>
  </si>
  <si>
    <t>OC(=O)CCC(F)(F)C(F)(F)C(F)(F)F</t>
  </si>
  <si>
    <t>InChI=1S/C6H5F7O2/c7-4(8,2-1-3(14)15)5(9,10)6(11,12)13/h1-2H2,(H,14,15)</t>
  </si>
  <si>
    <t>DTXSID10895762</t>
  </si>
  <si>
    <t>Propyl perfluorononanoate</t>
  </si>
  <si>
    <t>99156-01-1</t>
  </si>
  <si>
    <t>WYUJXBVCEHNYGY-UHFFFAOYSA-N</t>
  </si>
  <si>
    <t>Propyl heptadecafluorononanoate</t>
  </si>
  <si>
    <t>CCCOC(=O)C(F)(F)C(F)(F)C(F)(F)C(F)(F)C(F)(F)C(F)(F)C(F)(F)C(F)(F)F</t>
  </si>
  <si>
    <t>InChI=1S/C12H7F17O2/c1-2-3-31-4(30)5(13,14)6(15,16)7(17,18)8(19,20)9(21,22)10(23,24)11(25,26)12(27,28)29/h2-3H2,1H3</t>
  </si>
  <si>
    <t>DTXSID20882608</t>
  </si>
  <si>
    <t>72869-27-3 (name too long)</t>
  </si>
  <si>
    <t>72869-27-3</t>
  </si>
  <si>
    <t>DTXSID20381045</t>
  </si>
  <si>
    <t>1h,1h-perfluoro-3,6,9-trioxatridecan-1-ol</t>
  </si>
  <si>
    <t>317817-24-6</t>
  </si>
  <si>
    <t>WDIFKQOHZPTQIR-UHFFFAOYSA-N</t>
  </si>
  <si>
    <t>2,2-Difluoro-2-{1,1,2,2-tetrafluoro-2-[1,1,2,2-tetrafluoro-2-(nonafluorobutoxy)ethoxy]ethoxy}ethan-1-ol</t>
  </si>
  <si>
    <t>OCC(F)(F)OC(F)(F)C(F)(F)OC(F)(F)C(F)(F)OC(F)(F)C(F)(F)C(F)(F)C(F)(F)F</t>
  </si>
  <si>
    <t>InChI=1S/C10H3F19O4/c11-2(12,1-30)31-7(22,23)8(24,25)33-10(28,29)9(26,27)32-6(20,21)4(15,16)3(13,14)5(17,18)19/h30H,1H2</t>
  </si>
  <si>
    <t>C10H3F19O4</t>
  </si>
  <si>
    <t>548.1</t>
  </si>
  <si>
    <t>547.972794</t>
  </si>
  <si>
    <t>DTXSID20784476</t>
  </si>
  <si>
    <t>1,2,3,4,5-Pentafluoro-6-(1,2,3,3,3-pentafluoroprop-1-en-1-yl)benzene</t>
  </si>
  <si>
    <t>37600-07-0</t>
  </si>
  <si>
    <t>PSQVCWHWZMJSNI-UHFFFAOYSA-N</t>
  </si>
  <si>
    <t>FC(=C(F)C(F)(F)F)C1=C(F)C(F)=C(F)C(F)=C1F</t>
  </si>
  <si>
    <t>InChI=1S/C9F10/c10-2-1(4(12)8(16)9(17,18)19)3(11)6(14)7(15)5(2)13</t>
  </si>
  <si>
    <t>DTXSID10774386</t>
  </si>
  <si>
    <t>Benzyl 2,2,3,3,4,4-hexafluoro-4-iodobutanoate</t>
  </si>
  <si>
    <t>188711-29-7</t>
  </si>
  <si>
    <t>HFGVAUVDEFVFJT-UHFFFAOYSA-N</t>
  </si>
  <si>
    <t>FC(F)(I)C(F)(F)C(F)(F)C(=O)OCC1=CC=CC=C1</t>
  </si>
  <si>
    <t>InChI=1S/C11H7F6IO2/c12-9(13,10(14,15)11(16,17)18)8(19)20-6-7-4-2-1-3-5-7/h1-5H,6H2</t>
  </si>
  <si>
    <t>C11H7F6IO2</t>
  </si>
  <si>
    <t>412.07</t>
  </si>
  <si>
    <t>411.939490</t>
  </si>
  <si>
    <t>DTXSID20379907</t>
  </si>
  <si>
    <t>4,4,5,5,6,6,7,7,8,9,9,9-dodecafluoro-2-iodo-8-(trifluoromethyl)nonan-1-ol</t>
  </si>
  <si>
    <t>16083-62-8</t>
  </si>
  <si>
    <t>MGICORPGWNJZPY-UHFFFAOYSA-N</t>
  </si>
  <si>
    <t>4,4,5,5,6,6,7,7,8,9,9,9-Dodecafluoro-2-iodo-8-(trifluoromethyl)nonan-1-ol</t>
  </si>
  <si>
    <t>OCC(I)CC(F)(F)C(F)(F)C(F)(F)C(F)(F)C(F)(C(F)(F)F)C(F)(F)F</t>
  </si>
  <si>
    <t>InChI=1S/C10H6F15IO/c11-4(12,1-3(26)2-27)6(14,15)8(18,19)7(16,17)5(13,9(20,21)22)10(23,24)25/h3,27H,1-2H2</t>
  </si>
  <si>
    <t>DTXSID10932267</t>
  </si>
  <si>
    <t>1-Ethoxy-2,2,3,3-tetrafluoro-4,4-dimethylcyclobutan-1-ol</t>
  </si>
  <si>
    <t>144193-99-7</t>
  </si>
  <si>
    <t>UUFSEJFQNIOPDR-UHFFFAOYSA-N</t>
  </si>
  <si>
    <t>CCOC1(O)C(C)(C)C(F)(F)C1(F)F</t>
  </si>
  <si>
    <t>InChI=1S/C8H12F4O2/c1-4-14-8(13)5(2,3)6(9,10)7(8,11)12/h13H,4H2,1-3H3</t>
  </si>
  <si>
    <t>C8H12F4O2</t>
  </si>
  <si>
    <t>216.176</t>
  </si>
  <si>
    <t>216.077342</t>
  </si>
  <si>
    <t>DTXSID50881346</t>
  </si>
  <si>
    <t>(2R,3S)-1,1,1,2,3,4,4,5,5,5-Decafluoropentane</t>
  </si>
  <si>
    <t>1006614-95-4</t>
  </si>
  <si>
    <t>RIQRGMUSBYGDBL-NHYDCYSISA-N</t>
  </si>
  <si>
    <t>(3S,4R)-1,1,1,2,2,3,4,5,5,5-Decafluoropentane</t>
  </si>
  <si>
    <t>F[C@H]([C@H](F)C(F)(F)C(F)(F)F)C(F)(F)F</t>
  </si>
  <si>
    <t>InChI=1S/C5H2F10/c6-1(2(7)4(10,11)12)3(8,9)5(13,14)15/h1-2H/t1-,2+/m0/s1</t>
  </si>
  <si>
    <t>DTXSID301027678</t>
  </si>
  <si>
    <t>(Perfluoropropyl)methyl 3-chlorobut-3-enoate</t>
  </si>
  <si>
    <t>NOCAS_1027678</t>
  </si>
  <si>
    <t>FTASNQMGOUDMNI-UHFFFAOYSA-N</t>
  </si>
  <si>
    <t>[H]C([H])(OC(=O)CC(Cl)=C)C(F)(F)C(F)(F)C(F)(F)F</t>
  </si>
  <si>
    <t>InChI=1S/C8H6ClF7O2/c1-4(9)2-5(17)18-3-6(10,11)7(12,13)8(14,15)16/h1-3H2</t>
  </si>
  <si>
    <t>DTXSID30243746</t>
  </si>
  <si>
    <t>S-(1,1,2,2,3,3-Hexafluoropropyl)-L-cysteine</t>
  </si>
  <si>
    <t>98640-41-6</t>
  </si>
  <si>
    <t>JUZNRZOPIWAZGE-REOHCLBHSA-N</t>
  </si>
  <si>
    <t>N[C@@H](CSC(F)(F)C(F)(F)C(F)F)C(O)=O</t>
  </si>
  <si>
    <t>InChI=1S/C6H7F6NO2S/c7-4(8)5(9,10)6(11,12)16-1-2(13)3(14)15/h2,4H,1,13H2,(H,14,15)/t2-/m0/s1</t>
  </si>
  <si>
    <t>C6H7F6NO2S</t>
  </si>
  <si>
    <t>271.18</t>
  </si>
  <si>
    <t>271.010169</t>
  </si>
  <si>
    <t>DTXSID90880136</t>
  </si>
  <si>
    <t>Trichloro(1,1,2,2,3,3,4,4-octafluorobutyl)-silane</t>
  </si>
  <si>
    <t>375-63-3</t>
  </si>
  <si>
    <t>MYZMPPUVPXNBEL-UHFFFAOYSA-N</t>
  </si>
  <si>
    <t>Trichloro(1,1,2,2,3,3,4,4-octafluorobutyl)silane</t>
  </si>
  <si>
    <t>FC(F)C(F)(F)C(F)(F)C(F)(F)[Si](Cl)(Cl)Cl</t>
  </si>
  <si>
    <t>InChI=1S/C4HCl3F8Si/c5-16(6,7)4(14,15)3(12,13)2(10,11)1(8)9/h1H</t>
  </si>
  <si>
    <t>C4HCl3F8Si</t>
  </si>
  <si>
    <t>335.47</t>
  </si>
  <si>
    <t>333.878535</t>
  </si>
  <si>
    <t>DTXSID50549378</t>
  </si>
  <si>
    <t>1,4-Bis[(2,2,3,3,4,4,5,5-octafluoropentyl)oxy]-1,4-dioxobutane-2-sulfonic acid</t>
  </si>
  <si>
    <t>80556-03-2</t>
  </si>
  <si>
    <t>SNQBLQISQPEUQR-UHFFFAOYSA-N</t>
  </si>
  <si>
    <t>OS(=O)(=O)C(CC(=O)OCC(F)(F)C(F)(F)C(F)(F)C(F)F)C(=O)OCC(F)(F)C(F)(F)C(F)(F)C(F)F</t>
  </si>
  <si>
    <t>InChI=1S/C14H10F16O7S/c15-7(16)11(23,24)13(27,28)9(19,20)2-36-5(31)1-4(38(33,34)35)6(32)37-3-10(21,22)14(29,30)12(25,26)8(17)18/h4,7-8H,1-3H2,(H,33,34,35)</t>
  </si>
  <si>
    <t>C14H10F16O7S</t>
  </si>
  <si>
    <t>626.26</t>
  </si>
  <si>
    <t>625.989174</t>
  </si>
  <si>
    <t>DTXSID50503132</t>
  </si>
  <si>
    <t>1,2-Dichloro-1,1,2,3,3,4,4-heptafluorobutane</t>
  </si>
  <si>
    <t>14671-64-8</t>
  </si>
  <si>
    <t>UZANRMBMHDXBHN-UHFFFAOYSA-N</t>
  </si>
  <si>
    <t>FC(F)C(F)(F)C(F)(Cl)C(F)(F)Cl</t>
  </si>
  <si>
    <t>InChI=1S/C4HCl2F7/c5-3(11,4(6,12)13)2(9,10)1(7)8/h1H</t>
  </si>
  <si>
    <t>C4HCl2F7</t>
  </si>
  <si>
    <t>252.94</t>
  </si>
  <si>
    <t>251.934353</t>
  </si>
  <si>
    <t>DTXSID301026799</t>
  </si>
  <si>
    <t>1,1,1,2,2,3,3,4,4-Nonafluoro-4-(methyldisulfanyl)butane</t>
  </si>
  <si>
    <t>NOCAS_1026799</t>
  </si>
  <si>
    <t>JHDISNTUHAKNNE-UHFFFAOYSA-N</t>
  </si>
  <si>
    <t>CSSC(F)(F)C(F)(F)C(F)(F)C(F)(F)F</t>
  </si>
  <si>
    <t>InChI=1S/C5H3F9S2/c1-15-16-5(13,14)3(8,9)2(6,7)4(10,11)12/h1H3</t>
  </si>
  <si>
    <t>C5H3F9S2</t>
  </si>
  <si>
    <t>298.18</t>
  </si>
  <si>
    <t>297.953246</t>
  </si>
  <si>
    <t>DTXSID5071333</t>
  </si>
  <si>
    <t>Tridecafluoro-N-(4-hydroxybutyl)-N-methylhexanesulphonamide</t>
  </si>
  <si>
    <t>68239-74-7</t>
  </si>
  <si>
    <t>UXBLTIRZNSMGNQ-UHFFFAOYSA-N</t>
  </si>
  <si>
    <t>1,1,2,2,3,3,4,4,5,5,6,6,6-Tridecafluoro-N-(4-hydroxybutyl)-N-methylhexane-1-sulfonamide</t>
  </si>
  <si>
    <t>CN(CCCCO)S(=O)(=O)C(F)(F)C(F)(F)C(F)(F)C(F)(F)C(F)(F)C(F)(F)F</t>
  </si>
  <si>
    <t>InChI=1S/C11H12F13NO3S/c1-25(4-2-3-5-26)29(27,28)11(23,24)9(18,19)7(14,15)6(12,13)8(16,17)10(20,21)22/h26H,2-5H2,1H3</t>
  </si>
  <si>
    <t>DTXSID70816610</t>
  </si>
  <si>
    <t>Dichloro(2-chloro-1,1,2,2-tetrafluoroethyl)difluoro-lambda~5~-phosphane</t>
  </si>
  <si>
    <t>61527-28-4</t>
  </si>
  <si>
    <t>WIKGYTYXHIREHI-UHFFFAOYSA-N</t>
  </si>
  <si>
    <t>FC(F)(Cl)C(F)(F)P(F)(F)(Cl)Cl</t>
  </si>
  <si>
    <t>InChI=1S/C2Cl3F6P/c3-1(6,7)2(8,9)12(4,5,10)11</t>
  </si>
  <si>
    <t>C2Cl3F6P</t>
  </si>
  <si>
    <t>275.34</t>
  </si>
  <si>
    <t>273.870739</t>
  </si>
  <si>
    <t>DTXSID40882746</t>
  </si>
  <si>
    <t>2-Propeonic acid, 3,3,4,4,5,5,6,6,7,7,8,8,9,9,10,10,10-Heptadecafluorodecyl-, polymer with 2-methyl-2[( 1oxo2propenyl)amino]-1-propanesulfonic acid and 2,2,2-trifluoroethyl-2-propenoate</t>
  </si>
  <si>
    <t>113150-11-1</t>
  </si>
  <si>
    <t>DTXSID50895721</t>
  </si>
  <si>
    <t>4-(2,2,3,3,4,4,4-Heptafluorobutoxy)aniline</t>
  </si>
  <si>
    <t>142706-74-9</t>
  </si>
  <si>
    <t>MSKXUCZYFWBJQG-UHFFFAOYSA-N</t>
  </si>
  <si>
    <t>NC1=CC=C(OCC(F)(F)C(F)(F)C(F)(F)F)C=C1</t>
  </si>
  <si>
    <t>InChI=1S/C10H8F7NO/c11-8(12,9(13,14)10(15,16)17)5-19-7-3-1-6(18)2-4-7/h1-4H,5,18H2</t>
  </si>
  <si>
    <t>DTXSID40318878</t>
  </si>
  <si>
    <t>1,1,1,6,6,6-Hexafluoro-2,5-bis(trifluoromethyl)-2,5-hexanediol</t>
  </si>
  <si>
    <t>54841-08-6</t>
  </si>
  <si>
    <t>WXKKSHCCJRPPMA-UHFFFAOYSA-N</t>
  </si>
  <si>
    <t>1,1,1,6,6,6-Hexafluoro-2,5-bis(trifluoromethyl)hexane-2,5-diol</t>
  </si>
  <si>
    <t>OC(CCC(O)(C(F)(F)F)C(F)(F)F)(C(F)(F)F)C(F)(F)F</t>
  </si>
  <si>
    <t>InChI=1S/C8H6F12O2/c9-5(10,11)3(21,6(12,13)14)1-2-4(22,7(15,16)17)8(18,19)20/h21-22H,1-2H2</t>
  </si>
  <si>
    <t>C8H6F12O2</t>
  </si>
  <si>
    <t>362.115</t>
  </si>
  <si>
    <t>362.017617</t>
  </si>
  <si>
    <t>DTXSID801036333</t>
  </si>
  <si>
    <t>3-Fluoro-3-(Perfluorononyl)prop‐2‐ene‐1‐sulfonic acid</t>
  </si>
  <si>
    <t>NOCAS_1036333</t>
  </si>
  <si>
    <t>LJFAANKZJSHBSJ-UHFFFAOYSA-N</t>
  </si>
  <si>
    <t>OS(=O)(=O)CC=C(F)C(F)(F)C(F)(F)C(F)(F)C(F)(F)C(F)(F)C(F)(F)C(F)(F)C(F)(F)C(F)(F)F</t>
  </si>
  <si>
    <t>InChI=1S/C12H4F20O3S/c13-3(1-2-36(33,34)35)4(14,15)5(16,17)6(18,19)7(20,21)8(22,23)9(24,25)10(26,27)11(28,29)12(30,31)32/h1H,2H2,(H,33,34,35)</t>
  </si>
  <si>
    <t>C12H4F20O3S</t>
  </si>
  <si>
    <t>608.19</t>
  </si>
  <si>
    <t>607.956178</t>
  </si>
  <si>
    <t>DTXSID90909876</t>
  </si>
  <si>
    <t>N-Methyl-2-[2-methyl-3,3-bis(trifluoromethyl)diaziridin-1-yl]ethan-1-amine--hydrogen chloride (1/1)</t>
  </si>
  <si>
    <t>106036-82-2</t>
  </si>
  <si>
    <t>SFRLVUWXBHWICN-UHFFFAOYSA-N</t>
  </si>
  <si>
    <t>Cl.CNCCN1N(C)C1(C(F)(F)F)C(F)(F)F</t>
  </si>
  <si>
    <t>InChI=1S/C7H11F6N3.ClH/c1-14-3-4-16-5(15(16)2,6(8,9)10)7(11,12)13;/h14H,3-4H2,1-2H3;1H</t>
  </si>
  <si>
    <t>C7H12ClF6N3</t>
  </si>
  <si>
    <t>287.63</t>
  </si>
  <si>
    <t>287.062394</t>
  </si>
  <si>
    <t>DTXSID80431176</t>
  </si>
  <si>
    <t>2,2-Bis(trifluoromethyl)-1,3-dioxole</t>
  </si>
  <si>
    <t>89444-43-9</t>
  </si>
  <si>
    <t>UWFOOHXUXMRPQQ-UHFFFAOYSA-N</t>
  </si>
  <si>
    <t>2,2-Bis(trifluoromethyl)-2H-1,3-dioxole</t>
  </si>
  <si>
    <t>FC(F)(F)C1(OC=CO1)C(F)(F)F</t>
  </si>
  <si>
    <t>InChI=1S/C5H2F6O2/c6-4(7,8)3(5(9,10)11)12-1-2-13-3/h1-2H</t>
  </si>
  <si>
    <t>DTXSID90105336</t>
  </si>
  <si>
    <t>Ethene, tetrafluoro-, oxidized, polymd., reduced, Me esters, reduced</t>
  </si>
  <si>
    <t>88645-29-8</t>
  </si>
  <si>
    <t>DTXSID70895324</t>
  </si>
  <si>
    <t>(2S)-2-(Nonafluorobutyl)octan-1-ol</t>
  </si>
  <si>
    <t>1180131-16-1</t>
  </si>
  <si>
    <t>YZHBNWFCJSAYBH-QMMMGPOBSA-N</t>
  </si>
  <si>
    <t>CCCCCC[C@@H](CO)C(F)(F)C(F)(F)C(F)(F)C(F)(F)F</t>
  </si>
  <si>
    <t>InChI=1S/C12H17F9O/c1-2-3-4-5-6-8(7-22)9(13,14)10(15,16)11(17,18)12(19,20)21/h8,22H,2-7H2,1H3/t8-/m0/s1</t>
  </si>
  <si>
    <t>DTXSID10895964</t>
  </si>
  <si>
    <t>Ethyl 3-(butylamino)-4,4,5,5,6,6,6-heptafluorohexanoate</t>
  </si>
  <si>
    <t>2802-65-5</t>
  </si>
  <si>
    <t>JZAVLGVXYZAKEC-UHFFFAOYSA-N</t>
  </si>
  <si>
    <t>CCCCNC(CC(=O)OCC)C(F)(F)C(F)(F)C(F)(F)F</t>
  </si>
  <si>
    <t>InChI=1S/C12H18F7NO2/c1-3-5-6-20-8(7-9(21)22-4-2)10(13,14)11(15,16)12(17,18)19/h8,20H,3-7H2,1-2H3</t>
  </si>
  <si>
    <t>C12H18F7NO2</t>
  </si>
  <si>
    <t>341.27</t>
  </si>
  <si>
    <t>341.122576</t>
  </si>
  <si>
    <t>DTXSID40895432</t>
  </si>
  <si>
    <t>1,1,1,2,2,3,3,4,4,5,5,6,6,7,7,8,8,9,9,10,10,11,11,12,12-Pentacosafluorohexacosane</t>
  </si>
  <si>
    <t>93454-73-0</t>
  </si>
  <si>
    <t>OUASUHCMZXPMCH-UHFFFAOYSA-N</t>
  </si>
  <si>
    <t>CCCCCCCCCCCCCCC(F)(F)C(F)(F)C(F)(F)C(F)(F)C(F)(F)C(F)(F)C(F)(F)C(F)(F)C(F)(F)C(F)(F)C(F)(F)C(F)(F)F</t>
  </si>
  <si>
    <t>InChI=1S/C26H29F25/c1-2-3-4-5-6-7-8-9-10-11-12-13-14-15(27,28)16(29,30)17(31,32)18(33,34)19(35,36)20(37,38)21(39,40)22(41,42)23(43,44)24(45,46)25(47,48)26(49,50)51/h2-14H2,1H3</t>
  </si>
  <si>
    <t>C26H29F25</t>
  </si>
  <si>
    <t>816.478</t>
  </si>
  <si>
    <t>816.187005</t>
  </si>
  <si>
    <t>DTXSID10348102</t>
  </si>
  <si>
    <t>1-chloro-3,3,4,4,5,5-hexafluorocyclopentene</t>
  </si>
  <si>
    <t>3761-95-3</t>
  </si>
  <si>
    <t>VJKCESNYEZQMBC-UHFFFAOYSA-N</t>
  </si>
  <si>
    <t>1-Chloro-3,3,4,4,5,5-hexafluorocyclopent-1-ene</t>
  </si>
  <si>
    <t>FC1(F)C=C(Cl)C(F)(F)C1(F)F</t>
  </si>
  <si>
    <t>InChI=1S/C5HClF6/c6-2-1-3(7,8)5(11,12)4(2,9)10/h1H</t>
  </si>
  <si>
    <t>C5HClF6</t>
  </si>
  <si>
    <t>210.5</t>
  </si>
  <si>
    <t>209.967097</t>
  </si>
  <si>
    <t>DTXSID40880429</t>
  </si>
  <si>
    <t>2-Propenoic acid, 3,3,4,4,5,5,6,6,7,7,8,8,9,10,10,10-hexadecafluoro-9-(trifluoromethyl)decyl ester, homopolymer</t>
  </si>
  <si>
    <t>31214-91-2</t>
  </si>
  <si>
    <t>DTXSID60330476</t>
  </si>
  <si>
    <t>(4-chlorophenyl) 1,1,2,2,3,3,4,4,4-nonafluorobutane-1-sulfonate</t>
  </si>
  <si>
    <t>41605-52-1</t>
  </si>
  <si>
    <t>OWKHRTDJLWTWRF-UHFFFAOYSA-N</t>
  </si>
  <si>
    <t>4-Chlorophenyl nonafluorobutane-1-sulfonate</t>
  </si>
  <si>
    <t>FC(F)(F)C(F)(F)C(F)(F)C(F)(F)S(=O)(=O)OC1=CC=C(Cl)C=C1</t>
  </si>
  <si>
    <t>InChI=1S/C10H4ClF9O3S/c11-5-1-3-6(4-2-5)23-24(21,22)10(19,20)8(14,15)7(12,13)9(16,17)18/h1-4H</t>
  </si>
  <si>
    <t>C10H4ClF9O3S</t>
  </si>
  <si>
    <t>409.942596</t>
  </si>
  <si>
    <t>DTXSID60867515</t>
  </si>
  <si>
    <t>1,2,2,3,3,4,5,5,6-Nonafluoro-4,6-bis(trifluoromethyl)cyclohexane-1-sulfonic acid</t>
  </si>
  <si>
    <t>374-58-3</t>
  </si>
  <si>
    <t>PKYKVJQSXJFMDK-UHFFFAOYSA-N</t>
  </si>
  <si>
    <t>OS(=O)(=O)C1(F)C(F)(F)C(F)(F)C(F)(C(F)(F)F)C(F)(F)C1(F)C(F)(F)F</t>
  </si>
  <si>
    <t>InChI=1/C8HF15O3S/c9-1(7(18,19)20)3(11,12)2(10,8(21,22)23)6(17,27(24,25)26)5(15,16)4(1,13)14/h(H,24,25,26)</t>
  </si>
  <si>
    <t>DTXSID201035806</t>
  </si>
  <si>
    <t>{3‐[2‐ (2-(Perfluorodecyl)ethylsulfinyl)acetamido]propyl}trimethylazanium</t>
  </si>
  <si>
    <t>NOCAS_1035806</t>
  </si>
  <si>
    <t>VYUVALFSIZCNOH-UHFFFAOYNA-O</t>
  </si>
  <si>
    <t>C[N+](C)(C)CCCNC(=O)CS(=O)CCC(F)(F)C(F)(F)C(F)(F)C(F)(F)C(F)(F)C(F)(F)C(F)(F)C(F)(F)C(F)(F)C(F)(F)F</t>
  </si>
  <si>
    <t>InChI=1/C20H21F21N2O2S/c1-43(2,3)7-4-6-42-10(44)9-46(45)8-5-11(21,22)12(23,24)13(25,26)14(27,28)15(29,30)16(31,32)17(33,34)18(35,36)19(37,38)20(39,40)41/h4-9H2,1-3H3/p+1</t>
  </si>
  <si>
    <t>C20H22F21N2O2S</t>
  </si>
  <si>
    <t>753.43</t>
  </si>
  <si>
    <t>753.106117</t>
  </si>
  <si>
    <t>DTXSID90869986</t>
  </si>
  <si>
    <t>N-[4-(Morpholine-4-carbonyl)benzoyl]valyl-N-(5,5,6,6,6-pentafluoro-2-methyl-4-oxohexan-3-yl)prolinamide</t>
  </si>
  <si>
    <t>163660-59-1</t>
  </si>
  <si>
    <t>XQAMVCHQGHAELT-FKBYEOEOSA-N</t>
  </si>
  <si>
    <t>[H][C@]1(CCCN1C(=O)[C@@H](NC(=O)C1=CC=C(C=C1)C(=O)N1CCOCC1)C(C)C)C(=O)N[C@@H](C(C)C)C(=O)C(F)(F)C(F)(F)F</t>
  </si>
  <si>
    <t>InChI=1S/C29H37F5N4O6/c1-16(2)21(23(39)28(30,31)29(32,33)34)35-25(41)20-6-5-11-38(20)27(43)22(17(3)4)36-24(40)18-7-9-19(10-8-18)26(42)37-12-14-44-15-13-37/h7-10,16-17,20-22H,5-6,11-15H2,1-4H3,(H,35,41)(H,36,40)/t20-,21-,22-/m0/s1</t>
  </si>
  <si>
    <t>C29H37F5N4O6</t>
  </si>
  <si>
    <t>632.629</t>
  </si>
  <si>
    <t>632.263326</t>
  </si>
  <si>
    <t>DTXSID40897012</t>
  </si>
  <si>
    <t>1H-Pyrrol-2-yl(perfluoropropyl)methanol</t>
  </si>
  <si>
    <t>159355-62-1</t>
  </si>
  <si>
    <t>YYGDMWPVPDWMPY-UHFFFAOYSA-N</t>
  </si>
  <si>
    <t>2,2,3,3,4,4,4-Heptafluoro-1-(1H-pyrrol-2-yl)butan-1-ol</t>
  </si>
  <si>
    <t>OC(C1=CC=CN1)C(F)(F)C(F)(F)C(F)(F)F</t>
  </si>
  <si>
    <t>InChI=1S/C8H6F7NO/c9-6(10,7(11,12)8(13,14)15)5(17)4-2-1-3-16-4/h1-3,5,16-17H</t>
  </si>
  <si>
    <t>C8H6F7NO</t>
  </si>
  <si>
    <t>265.131</t>
  </si>
  <si>
    <t>265.033761</t>
  </si>
  <si>
    <t>DTXSID50574564</t>
  </si>
  <si>
    <t>5-Chloroperfluoro-3-oxapentanesulfonyl fluoride</t>
  </si>
  <si>
    <t>73605-98-8</t>
  </si>
  <si>
    <t>OYGWZDYSZSKGFT-UHFFFAOYSA-N</t>
  </si>
  <si>
    <t>2-(2-Chloro-1,1,2,2-tetrafluoroethoxy)-1,1,2,2-tetrafluoroethane-1-sulfonyl fluoride</t>
  </si>
  <si>
    <t>FC(F)(Cl)C(F)(F)OC(F)(F)C(F)(F)S(F)(=O)=O</t>
  </si>
  <si>
    <t>InChI=1S/C4ClF9O3S/c5-1(6,7)2(8,9)17-3(10,11)4(12,13)18(14,15)16</t>
  </si>
  <si>
    <t>C4ClF9O3S</t>
  </si>
  <si>
    <t>334.54</t>
  </si>
  <si>
    <t>333.911296</t>
  </si>
  <si>
    <t>DTXSID80501348</t>
  </si>
  <si>
    <t>1~1~,1~2~,1~2~,1~3~,1~3~,1~4~,1~4~,2~3~,2~3~,2~4~,2~4~,3~1~,3~2~,3~2~,3~3~,3~3~,3~4~,3~4~-Octadecafluoro[1~1~,2~1~:2~2~,3~1~-tercyclobutan]-2~1~-ene</t>
  </si>
  <si>
    <t>55847-13-7</t>
  </si>
  <si>
    <t>YIXIMAOOUNOPMK-UHFFFAOYSA-N</t>
  </si>
  <si>
    <t>FC1(F)C(=C(C1(F)F)C1(F)C(F)(F)C(F)(F)C1(F)F)C1(F)C(F)(F)C(F)(F)C1(F)F</t>
  </si>
  <si>
    <t>InChI=1S/C12F18/c13-3(7(19,20)11(27,28)8(3,21)22)1-2(6(17,18)5(1,15)16)4(14)9(23,24)12(29,30)10(4,25)26</t>
  </si>
  <si>
    <t>C12F18</t>
  </si>
  <si>
    <t>486.103</t>
  </si>
  <si>
    <t>485.971257</t>
  </si>
  <si>
    <t>DTXSID90543517</t>
  </si>
  <si>
    <t>3-(Ethanesulfonyl)-2,2,3,3-tetrafluoropropanoyl fluoride</t>
  </si>
  <si>
    <t>77705-90-9</t>
  </si>
  <si>
    <t>KKCYGQQESJQOTA-UHFFFAOYSA-N</t>
  </si>
  <si>
    <t>CCS(=O)(=O)C(F)(F)C(F)(F)C(F)=O</t>
  </si>
  <si>
    <t>InChI=1S/C5H5F5O3S/c1-2-14(12,13)5(9,10)4(7,8)3(6)11/h2H2,1H3</t>
  </si>
  <si>
    <t>C5H5F5O3S</t>
  </si>
  <si>
    <t>240.14</t>
  </si>
  <si>
    <t>239.987956</t>
  </si>
  <si>
    <t>DTXSID00987261</t>
  </si>
  <si>
    <t>2,2,3,3,3-Pentafluoro-N-(2,2,3,3,3-pentafluoropropanimidoyl)propanimidamide</t>
  </si>
  <si>
    <t>679-25-4</t>
  </si>
  <si>
    <t>YIUFNCNUNJLQKS-UHFFFAOYSA-N</t>
  </si>
  <si>
    <t>FC(F)(F)C(F)(F)C(=N)NC(=N)C(F)(F)C(F)(F)F</t>
  </si>
  <si>
    <t>InChI=1S/C6H3F10N3/c7-3(8,5(11,12)13)1(17)19-2(18)4(9,10)6(14,15)16/h(H3,17,18,19)</t>
  </si>
  <si>
    <t>C6H3F10N3</t>
  </si>
  <si>
    <t>307.095</t>
  </si>
  <si>
    <t>307.016729</t>
  </si>
  <si>
    <t>DTXSID701034815</t>
  </si>
  <si>
    <t>Perfluorododecane-1-sulfinic acid</t>
  </si>
  <si>
    <t>NOCAS_1034815</t>
  </si>
  <si>
    <t>KNWFCLXIAQFCMA-UHFFFAOYNA-N</t>
  </si>
  <si>
    <t>OS(=O)C(F)(F)C(F)(F)C(F)(F)C(F)(F)C(F)(F)C(F)(F)C(F)(F)C(F)(F)C(F)(F)C(F)(F)C(F)(F)C(F)(F)F</t>
  </si>
  <si>
    <t>InChI=1/C12HF25O2S/c13-1(14,3(17,18)5(21,22)7(25,26)9(29,30)11(33,34)35)2(15,16)4(19,20)6(23,24)8(27,28)10(31,32)12(36,37)40(38)39/h(H,38,39)</t>
  </si>
  <si>
    <t>C12HF25O2S</t>
  </si>
  <si>
    <t>684.16</t>
  </si>
  <si>
    <t>683.929805</t>
  </si>
  <si>
    <t>DTXSID40946332</t>
  </si>
  <si>
    <t>1,1,1,2-Tetrafluoro-2-(trifluoromethoxy)ethane</t>
  </si>
  <si>
    <t>2356-62-9</t>
  </si>
  <si>
    <t>UDKWMTKIRQSDHF-UHFFFAOYSA-N</t>
  </si>
  <si>
    <t>FC(OC(F)(F)F)C(F)(F)F</t>
  </si>
  <si>
    <t>InChI=1/C3HF7O/c4-1(2(5,6)7)11-3(8,9)10/h1H</t>
  </si>
  <si>
    <t>DTXSID201036385</t>
  </si>
  <si>
    <t>3-(Perfluorononyl)propanoic acid</t>
  </si>
  <si>
    <t>NOCAS_1036385</t>
  </si>
  <si>
    <t>XRBTXCZLWOYSOS-UHFFFAOYSA-N</t>
  </si>
  <si>
    <t>OC(=O)CCC(F)(F)C(F)(F)C(F)(F)C(F)(F)C(F)(F)C(F)(F)C(F)(F)C(F)(F)C(F)(F)F</t>
  </si>
  <si>
    <t>InChI=1S/C12H5F19O2/c13-4(14,2-1-3(32)33)5(15,16)6(17,18)7(19,20)8(21,22)9(23,24)10(25,26)11(27,28)12(29,30)31/h1-2H2,(H,32,33)</t>
  </si>
  <si>
    <t>DTXSID20897611</t>
  </si>
  <si>
    <t>2-Propenoic acid, 2-methyl-, polymer with 2-hydroxyethyl 2-methyl-2-propenoate, α-(1-oxo-2-propen-1-yl)-ω-hydroxypoly(oxy-1,2-ethanediyl) and 3,3,4,4,5,5,6,6,7,7,8,8,8-tridecafluorooctyl 2-propenoate, sodium salt</t>
  </si>
  <si>
    <t>1158951-86-0</t>
  </si>
  <si>
    <t>DTXSID60456605</t>
  </si>
  <si>
    <t>2H-1,4-Oxazine, 2,2,3,3,5,6,6-heptafluoro-3,6-dihydro-</t>
  </si>
  <si>
    <t>4777-13-3</t>
  </si>
  <si>
    <t>GCIMTBBMKJPQGG-UHFFFAOYSA-N</t>
  </si>
  <si>
    <t>2,2,3,3,5,6,6-Heptafluoro-3,6-dihydro-2H-1,4-oxazine</t>
  </si>
  <si>
    <t>FC1=NC(F)(F)C(F)(F)OC1(F)F</t>
  </si>
  <si>
    <t>InChI=1S/C4F7NO/c5-1-2(6,7)13-4(10,11)3(8,9)12-1</t>
  </si>
  <si>
    <t>DTXSID90461500</t>
  </si>
  <si>
    <t>Bis(Perfluorooctylsulfonyl)amine</t>
  </si>
  <si>
    <t>39847-41-1</t>
  </si>
  <si>
    <t>FKDMKFQVVFJJFZ-UHFFFAOYSA-N</t>
  </si>
  <si>
    <t>1,1,2,2,3,3,4,4,5,5,6,6,7,7,8,8,8-Heptadecafluoro-N-(1,1,2,2,3,3,4,4,5,5,6,6,7,7,8,8,8-heptadecafluorooctane-1-sulfonyl)octane-1-sulfonamide</t>
  </si>
  <si>
    <t>FC(F)(F)C(F)(F)C(F)(F)C(F)(F)C(F)(F)C(F)(F)C(F)(F)C(F)(F)S(=O)(=O)NS(=O)(=O)C(F)(F)C(F)(F)C(F)(F)C(F)(F)C(F)(F)C(F)(F)C(F)(F)C(F)(F)F</t>
  </si>
  <si>
    <t>InChI=1S/C16HF34NO4S2/c17-1(18,5(25,26)9(33,34)13(41,42)43)3(21,22)7(29,30)11(37,38)15(47,48)56(52,53)51-57(54,55)16(49,50)12(39,40)8(31,32)4(23,24)2(19,20)6(27,28)10(35,36)14(44,45)46/h51H</t>
  </si>
  <si>
    <t>C16HF34NO4S2</t>
  </si>
  <si>
    <t>981.25</t>
  </si>
  <si>
    <t>980.880407</t>
  </si>
  <si>
    <t>DTXSID401022940</t>
  </si>
  <si>
    <t>1,1,2,2-Tetrafluoro-3-(methylsulfonyl)propane</t>
  </si>
  <si>
    <t>1866059-82-6</t>
  </si>
  <si>
    <t>XTLHIOIFCZSDAV-UHFFFAOYSA-N</t>
  </si>
  <si>
    <t>CS(=O)(=O)CC(F)(F)C(F)F</t>
  </si>
  <si>
    <t>InChI=1S/C4H6F4O2S/c1-11(9,10)2-4(7,8)3(5)6/h3H,2H2,1H3</t>
  </si>
  <si>
    <t>C4H6F4O2S</t>
  </si>
  <si>
    <t>194.14</t>
  </si>
  <si>
    <t>194.002463</t>
  </si>
  <si>
    <t>DTXSID90278736</t>
  </si>
  <si>
    <t>4,4,5,5,6,6,6-Heptafluoro-1-(furan-2-yl)hexane-1,3-dione</t>
  </si>
  <si>
    <t>595-26-6</t>
  </si>
  <si>
    <t>ATAOWIQUJGHXOL-UHFFFAOYSA-N</t>
  </si>
  <si>
    <t>FC(F)(F)C(F)(F)C(F)(F)C(=O)CC(=O)C1=CC=CO1</t>
  </si>
  <si>
    <t>InChI=1S/C10H5F7O3/c11-8(12,9(13,14)10(15,16)17)7(19)4-5(18)6-2-1-3-20-6/h1-3H,4H2</t>
  </si>
  <si>
    <t>DTXSID90896752</t>
  </si>
  <si>
    <t>5-[1,2,2,2-Tetrafluoro-1-(heptafluoropropoxy)ethyl]uridine</t>
  </si>
  <si>
    <t>144862-40-8</t>
  </si>
  <si>
    <t>ULJNEXUPBGJFCH-VLCYITPWSA-N</t>
  </si>
  <si>
    <t>OC[C@H]1O[C@H]([C@H](O)[C@@H]1O)N1C=C(C(=O)NC1=O)C(F)(OC(F)(F)C(F)(F)C(F)(F)F)C(F)(F)F</t>
  </si>
  <si>
    <t>InChI=1S/C14H11F11N2O7/c15-10(12(18,19)20,34-14(24,25)11(16,17)13(21,22)23)3-1-27(9(32)26-7(3)31)8-6(30)5(29)4(2-28)33-8/h1,4-6,8,28-30H,2H2,(H,26,31,32)/t4-,5-,6-,8-,10?/m1/s1</t>
  </si>
  <si>
    <t>C14H11F11N2O7</t>
  </si>
  <si>
    <t>528.231</t>
  </si>
  <si>
    <t>528.039060</t>
  </si>
  <si>
    <t>DTXSID80336475</t>
  </si>
  <si>
    <t>8:1 Fluorotelomer alcohol</t>
  </si>
  <si>
    <t>423-56-3</t>
  </si>
  <si>
    <t>BSXJTDJJVULBTQ-UHFFFAOYSA-N</t>
  </si>
  <si>
    <t>2,2,3,3,4,4,5,5,6,6,7,7,8,8,9,9,9-Heptadecafluorononan-1-ol</t>
  </si>
  <si>
    <t>OCC(F)(F)C(F)(F)C(F)(F)C(F)(F)C(F)(F)C(F)(F)C(F)(F)C(F)(F)F</t>
  </si>
  <si>
    <t>InChI=1S/C9H3F17O/c10-2(11,1-27)3(12,13)4(14,15)5(16,17)6(18,19)7(20,21)8(22,23)9(24,25)26/h27H,1H2</t>
  </si>
  <si>
    <t>C9H3F17O</t>
  </si>
  <si>
    <t>450.095</t>
  </si>
  <si>
    <t>449.991243</t>
  </si>
  <si>
    <t>DTXSID90187298</t>
  </si>
  <si>
    <t>1,1,2,2-Tetrachloro-3,3,4,4-tetrafluorocyclobutane</t>
  </si>
  <si>
    <t>336-50-5</t>
  </si>
  <si>
    <t>ZWDCJLJWIQMWBE-UHFFFAOYSA-N</t>
  </si>
  <si>
    <t>FC1(F)C(F)(F)C(Cl)(Cl)C1(Cl)Cl</t>
  </si>
  <si>
    <t>InChI=1S/C4Cl4F4/c5-1(6)2(7,8)4(11,12)3(1,9)10</t>
  </si>
  <si>
    <t>C4Cl4F4</t>
  </si>
  <si>
    <t>265.84</t>
  </si>
  <si>
    <t>263.869024</t>
  </si>
  <si>
    <t>DTXSID10896012</t>
  </si>
  <si>
    <t>N-Butyl-2,2,3,3,4,4,5,5,6,6,7,7,7-tridecafluoroheptanamide</t>
  </si>
  <si>
    <t>570420-18-7</t>
  </si>
  <si>
    <t>GHDJJZIELAHLLV-UHFFFAOYSA-N</t>
  </si>
  <si>
    <t>CCCCNC(=O)C(F)(F)C(F)(F)C(F)(F)C(F)(F)C(F)(F)C(F)(F)F</t>
  </si>
  <si>
    <t>InChI=1S/C11H10F13NO/c1-2-3-4-25-5(26)6(12,13)7(14,15)8(16,17)9(18,19)10(20,21)11(22,23)24/h2-4H2,1H3,(H,25,26)</t>
  </si>
  <si>
    <t>DTXSID70575058</t>
  </si>
  <si>
    <t>3-{[1,1,1,3,3,3-Hexafluoro-2-(trifluoromethyl)propan-2-yl]sulfanyl}benzoic acid</t>
  </si>
  <si>
    <t>88489-77-4</t>
  </si>
  <si>
    <t>FAHPOKHTRKBRBN-UHFFFAOYSA-N</t>
  </si>
  <si>
    <t>OC(=O)C1=CC(SC(C(F)(F)F)(C(F)(F)F)C(F)(F)F)=CC=C1</t>
  </si>
  <si>
    <t>InChI=1S/C11H5F9O2S/c12-9(13,14)8(10(15,16)17,11(18,19)20)23-6-3-1-2-5(4-6)7(21)22/h1-4H,(H,21,22)</t>
  </si>
  <si>
    <t>C11H5F9O2S</t>
  </si>
  <si>
    <t>372.2</t>
  </si>
  <si>
    <t>371.986654</t>
  </si>
  <si>
    <t>DTXSID401022114</t>
  </si>
  <si>
    <t>N-(3-{(Carboxymethyl)[(perfluoropropyl)sulfonyl]amino}propyl)-2-hydroxy-N,N-dimethyl-3-sulfo-1-propanaminium</t>
  </si>
  <si>
    <t>2089109-83-9</t>
  </si>
  <si>
    <t>LIDJEVBUWGYUHC-UHFFFAOYNA-O</t>
  </si>
  <si>
    <t>C[N+](C)(CCCN(CC(O)=O)S(=O)(=O)C(F)(F)C(F)(F)C(F)(F)F)CC(O)CS(O)(=O)=O</t>
  </si>
  <si>
    <t>InChI=1/C13H21F7N2O8S2/c1-22(2,7-9(23)8-31(26,27)28)5-3-4-21(6-10(24)25)32(29,30)13(19,20)11(14,15)12(16,17)18/h9,23H,3-8H2,1-2H3,(H-,24,25,26,27,28)/p+1</t>
  </si>
  <si>
    <t>C13H22F7N2O8S2</t>
  </si>
  <si>
    <t>531.43</t>
  </si>
  <si>
    <t>531.070032</t>
  </si>
  <si>
    <t>DTXSID7037717</t>
  </si>
  <si>
    <t>Bisphenol AF</t>
  </si>
  <si>
    <t>1478-61-1</t>
  </si>
  <si>
    <t>ZFVMWEVVKGLCIJ-UHFFFAOYSA-N</t>
  </si>
  <si>
    <t>4,4'-(1,1,1,3,3,3-Hexafluoropropane-2,2-diyl)diphenol</t>
  </si>
  <si>
    <t>OC1=CC=C(C=C1)C(C1=CC=C(O)C=C1)(C(F)(F)F)C(F)(F)F</t>
  </si>
  <si>
    <t>InChI=1S/C15H10F6O2/c16-14(17,18)13(15(19,20)21,9-1-5-11(22)6-2-9)10-3-7-12(23)8-4-10/h1-8,22-23H</t>
  </si>
  <si>
    <t>C15H10F6O2</t>
  </si>
  <si>
    <t>336.233</t>
  </si>
  <si>
    <t>336.058499</t>
  </si>
  <si>
    <t>457/1129</t>
  </si>
  <si>
    <t>40.0</t>
  </si>
  <si>
    <t>DTXSID40882827</t>
  </si>
  <si>
    <t>3-[((Perfluorooctyl)ethyl)sulfonyl]amino-N,N,N-trimethyl-1-propanaminium 4-methylbenzenesulfonate</t>
  </si>
  <si>
    <t>438237-77-5</t>
  </si>
  <si>
    <t>WOGMXPXGKNGVJM-UHFFFAOYSA-M</t>
  </si>
  <si>
    <t>3-[(3,3,4,4,5,5,6,6,7,7,8,8,9,9,10,10,10-Heptadecafluorodecane-1-sulfonyl)amino]-N,N,N-trimethylpropan-1-aminium 4-methylbenzene-1-sulfonate</t>
  </si>
  <si>
    <t>CC1=CC=C(C=C1)S([O-])(=O)=O.C[N+](C)(C)CCCNS(=O)(=O)CCC(F)(F)C(F)(F)C(F)(F)C(F)(F)C(F)(F)C(F)(F)C(F)(F)C(F)(F)F</t>
  </si>
  <si>
    <t>InChI=1S/C16H20F17N2O2S.C7H8O3S/c1-35(2,3)7-4-6-34-38(36,37)8-5-9(17,18)10(19,20)11(21,22)12(23,24)13(25,26)14(27,28)15(29,30)16(31,32)33;1-6-2-4-7(5-3-6)11(8,9)10/h34H,4-8H2,1-3H3;2-5H,1H3,(H,8,9,10)/q+1;/p-1</t>
  </si>
  <si>
    <t>DTXSID30458858</t>
  </si>
  <si>
    <t>Cyclohexafluoropropane-1,3-bis(sulfonyl)imide</t>
  </si>
  <si>
    <t>84246-29-7</t>
  </si>
  <si>
    <t>WOAGDWWRYOZHDS-UHFFFAOYSA-N</t>
  </si>
  <si>
    <t>4,4,5,5,6,6-Hexafluoro-1lambda~6~,3lambda~6~,2-dithiazinane-1,1,3,3-tetrone</t>
  </si>
  <si>
    <t>FC1(F)C(F)(F)S(=O)(=O)NS(=O)(=O)C1(F)F</t>
  </si>
  <si>
    <t>InChI=1S/C3HF6NO4S2/c4-1(5)2(6,7)15(11,12)10-16(13,14)3(1,8)9/h10H</t>
  </si>
  <si>
    <t>C3HF6NO4S2</t>
  </si>
  <si>
    <t>293.15</t>
  </si>
  <si>
    <t>292.925119</t>
  </si>
  <si>
    <t>DTXSID20825999</t>
  </si>
  <si>
    <t>1-Methyl-3-(1,1,2,2-tetrafluoroethyl)-1,3-dihydro-2H-imidazole-2-thione</t>
  </si>
  <si>
    <t>880646-52-6</t>
  </si>
  <si>
    <t>UEEAQABAAIWWGF-UHFFFAOYSA-N</t>
  </si>
  <si>
    <t>CN1C=CN(C1=S)C(F)(F)C(F)F</t>
  </si>
  <si>
    <t>InChI=1S/C6H6F4N2S/c1-11-2-3-12(5(11)13)6(9,10)4(7)8/h2-4H,1H3</t>
  </si>
  <si>
    <t>C6H6F4N2S</t>
  </si>
  <si>
    <t>214.18</t>
  </si>
  <si>
    <t>214.018782</t>
  </si>
  <si>
    <t>DTXSID30465522</t>
  </si>
  <si>
    <t>2-Bromo-2,3,3,3-tetrafluoro-N-methoxy-N-methylpropanamide</t>
  </si>
  <si>
    <t>677353-90-1</t>
  </si>
  <si>
    <t>JVYXJECXYBLGRY-UHFFFAOYSA-N</t>
  </si>
  <si>
    <t>CON(C)C(=O)C(F)(Br)C(F)(F)F</t>
  </si>
  <si>
    <t>InChI=1/C5H6BrF4NO2/c1-11(13-2)3(12)4(6,7)5(8,9)10/h1-2H3</t>
  </si>
  <si>
    <t>C5H6BrF4NO2</t>
  </si>
  <si>
    <t>268.006</t>
  </si>
  <si>
    <t>266.951804</t>
  </si>
  <si>
    <t>DTXSID90880494</t>
  </si>
  <si>
    <t>Hexakis(1H,1H,3H-tetrafluoropropoxy)phosphazene</t>
  </si>
  <si>
    <t>58943-98-9</t>
  </si>
  <si>
    <t>WAVNXLRSYAMQNY-UHFFFAOYSA-N</t>
  </si>
  <si>
    <t>2,2,4,4,6,6-Hexakis(2,2,3,3-tetrafluoropropoxy)-1,3,5,2lambda~5~,4lambda~5~,6lambda~5~-triazatriphosphinine</t>
  </si>
  <si>
    <t>FC(F)C(F)(F)COP1(OCC(F)(F)C(F)F)=NP(OCC(F)(F)C(F)F)(OCC(F)(F)C(F)F)=NP(OCC(F)(F)C(F)F)(OCC(F)(F)C(F)F)=N1</t>
  </si>
  <si>
    <t>InChI=1S/C18H18F24N3O6P3/c19-7(20)13(31,32)1-46-52(47-2-14(33,34)8(21)22)43-53(48-3-15(35,36)9(23)24,49-4-16(37,38)10(25)26)45-54(44-52,50-5-17(39,40)11(27)28)51-6-18(41,42)12(29)30/h7-12H,1-6H2</t>
  </si>
  <si>
    <t>C18H18F24N3O6P3</t>
  </si>
  <si>
    <t>921.24</t>
  </si>
  <si>
    <t>921.002522</t>
  </si>
  <si>
    <t>DTXSID901037108</t>
  </si>
  <si>
    <t>2-[Chloro(difluoro)methoxy]-1,1,1,2-tetrafluoroethane</t>
  </si>
  <si>
    <t>172103-16-1</t>
  </si>
  <si>
    <t>IESZXMOGXWKHRK-UHFFFAOYNA-N</t>
  </si>
  <si>
    <t>FC(OC(F)(F)Cl)C(F)(F)F</t>
  </si>
  <si>
    <t>InChI=1/C3HClF6O/c4-3(9,10)11-1(5)2(6,7)8/h1H</t>
  </si>
  <si>
    <t>DTXSID801027097</t>
  </si>
  <si>
    <t>1,1,1,2,2,3,3-Heptafluoro-3-(2,2,2-trifluoroethylsulfonyl)propane</t>
  </si>
  <si>
    <t>NOCAS_1027097</t>
  </si>
  <si>
    <t>MGUWYNOQEZKOSO-UHFFFAOYSA-N</t>
  </si>
  <si>
    <t>FC(F)(F)CS(=O)(=O)C(F)(F)C(F)(F)C(F)(F)F</t>
  </si>
  <si>
    <t>InChI=1S/C5H2F10O2S/c6-2(7,8)1-18(16,17)5(14,15)3(9,10)4(11,12)13/h1H2</t>
  </si>
  <si>
    <t>C5H2F10O2S</t>
  </si>
  <si>
    <t>316.11</t>
  </si>
  <si>
    <t>315.961582</t>
  </si>
  <si>
    <t>DTXSID20782452</t>
  </si>
  <si>
    <t>Pentafluoroethyl pentafluoropropanoate</t>
  </si>
  <si>
    <t>206436-41-1</t>
  </si>
  <si>
    <t>DJRMJRUIINFCDL-UHFFFAOYSA-N</t>
  </si>
  <si>
    <t>FC(F)(F)C(F)(F)OC(=O)C(F)(F)C(F)(F)F</t>
  </si>
  <si>
    <t>InChI=1S/C5F10O2/c6-2(7,3(8,9)10)1(16)17-5(14,15)4(11,12)13</t>
  </si>
  <si>
    <t>DTXSID10848036</t>
  </si>
  <si>
    <t>(4Z)-1,1,1,2,2,3,3,4-Octafluoro-7,7-dimethyl-4-octene</t>
  </si>
  <si>
    <t>90292-33-4</t>
  </si>
  <si>
    <t>AQGWVKJSVXSZGI-XQRVVYSFSA-N</t>
  </si>
  <si>
    <t>(4Z)-1,1,1,2,2,3,3,4-Octafluoro-7,7-dimethyloct-4-ene</t>
  </si>
  <si>
    <t>CC(C)(C)C\C=C(/F)C(F)(F)C(F)(F)C(F)(F)F</t>
  </si>
  <si>
    <t>InChI=1S/C10H12F8/c1-7(2,3)5-4-6(11)8(12,13)9(14,15)10(16,17)18/h4H,5H2,1-3H3/b6-4-</t>
  </si>
  <si>
    <t>C10H12F8</t>
  </si>
  <si>
    <t>284.193</t>
  </si>
  <si>
    <t>284.081126</t>
  </si>
  <si>
    <t>DTXSID70888498</t>
  </si>
  <si>
    <t>Benzyltriphenylphosphanium 4‐[1,1,1,3,3,3‐ hexafluoro‐2‐(4‐hydroxyphenyl)propan‐2‐yl]benzen‐1‐olate</t>
  </si>
  <si>
    <t>75768-65-9</t>
  </si>
  <si>
    <t>MEMADLITSPCZKR-UHFFFAOYSA-M</t>
  </si>
  <si>
    <t>Benzyl(triphenyl)phosphanium 4-[1,1,1,3,3,3-hexafluoro-2-(4-hydroxyphenyl)propan-2-yl]phenolate</t>
  </si>
  <si>
    <t>OC1=CC=C(C=C1)C(C1=CC=C([O-])C=C1)(C(F)(F)F)C(F)(F)F.C(C1=CC=CC=C1)[P+](C1=CC=CC=C1)(C1=CC=CC=C1)C1=CC=CC=C1</t>
  </si>
  <si>
    <t>InChI=1S/C25H22P.C15H10F6O2/c1-5-13-22(14-6-1)21-26(23-15-7-2-8-16-23,24-17-9-3-10-18-24)25-19-11-4-12-20-25;16-14(17,18)13(15(19,20)21,9-1-5-11(22)6-2-9)10-3-7-12(23)8-4-10/h1-20H,21H2;1-8,22-23H/q+1;/p-1</t>
  </si>
  <si>
    <t>C40H31F6O2P</t>
  </si>
  <si>
    <t>688.65</t>
  </si>
  <si>
    <t>688.196586</t>
  </si>
  <si>
    <t>DTXSID60882804</t>
  </si>
  <si>
    <t>2-Oxepanone, homopolymer, decyl perfluoro-C8-14-alkyl esters, reaction products with 1H-imidazole-1-propanamine, polyethylene-polypropylene glycol and TDI homopolymer</t>
  </si>
  <si>
    <t>332076-28-5</t>
  </si>
  <si>
    <t>DTXSID90881966</t>
  </si>
  <si>
    <t>Thiocyanic acid, .gamma.-.omega.-perfluoro-C4-20-alkyl esters</t>
  </si>
  <si>
    <t>97553-95-2</t>
  </si>
  <si>
    <t>FC(F)(F)C(F)(F)CCSC#N |lp:0:3,2:3,3:3,5:3,6:3,9:2,11:1,Sg:n:6,5,4:1-17:ht|</t>
  </si>
  <si>
    <t>(CF2)1-17C4H4F3NS</t>
  </si>
  <si>
    <t>DTXSID30840850</t>
  </si>
  <si>
    <t>1-Methyl-3-(2,2,3,3-tetrafluorocyclopropyl)benzene</t>
  </si>
  <si>
    <t>922141-42-2</t>
  </si>
  <si>
    <t>QIURQCUBECVMOT-UHFFFAOYSA-N</t>
  </si>
  <si>
    <t>CC1=CC(=CC=C1)C1C(F)(F)C1(F)F</t>
  </si>
  <si>
    <t>InChI=1S/C10H8F4/c1-6-3-2-4-7(5-6)8-9(11,12)10(8,13)14/h2-5,8H,1H3</t>
  </si>
  <si>
    <t>DTXSID501036877</t>
  </si>
  <si>
    <t>1-Chloro-perfluorotetradecane-1-sulfonic acid</t>
  </si>
  <si>
    <t>NOCAS_1036877</t>
  </si>
  <si>
    <t>SIYNXAQFTVNNIB-UHFFFAOYNA-N</t>
  </si>
  <si>
    <t>OS(=O)(=O)C(F)(Cl)C(F)(F)C(F)(F)C(F)(F)C(F)(F)C(F)(F)C(F)(F)C(F)(F)C(F)(F)C(F)(F)C(F)(F)C(F)(F)C(F)(F)C(F)(F)F</t>
  </si>
  <si>
    <t>InChI=1/C14HClF28O3S/c15-13(40,47(44,45)46)11(36,37)9(32,33)7(28,29)5(24,25)3(20,21)1(16,17)2(18,19)4(22,23)6(26,27)8(30,31)10(34,35)12(38,39)14(41,42)43/h(H,44,45,46)</t>
  </si>
  <si>
    <t>C14HClF28O3S</t>
  </si>
  <si>
    <t>816.62</t>
  </si>
  <si>
    <t>815.888781</t>
  </si>
  <si>
    <t>DTXSID00758852</t>
  </si>
  <si>
    <t>1,1,1,2,4,4,5,5-Octafluoro-5-iodo-2-(trifluoromethyl)pentan-3-one</t>
  </si>
  <si>
    <t>93822-96-9</t>
  </si>
  <si>
    <t>AXAFCLDTLRJUCL-UHFFFAOYSA-N</t>
  </si>
  <si>
    <t>FC(F)(F)C(F)(C(=O)C(F)(F)C(F)(F)I)C(F)(F)F</t>
  </si>
  <si>
    <t>InChI=1S/C6F11IO/c7-2(4(10,11)12,5(13,14)15)1(19)3(8,9)6(16,17)18</t>
  </si>
  <si>
    <t>C6F11IO</t>
  </si>
  <si>
    <t>423.952</t>
  </si>
  <si>
    <t>423.881820</t>
  </si>
  <si>
    <t>DTXSID60290783</t>
  </si>
  <si>
    <t>Methyl pentafluoropropane(dithioate)</t>
  </si>
  <si>
    <t>1542-26-3</t>
  </si>
  <si>
    <t>GWPVHDVIMSPDSE-UHFFFAOYSA-N</t>
  </si>
  <si>
    <t>CSC(=S)C(F)(F)C(F)(F)F</t>
  </si>
  <si>
    <t>InChI=1S/C4H3F5S2/c1-11-2(10)3(5,6)4(7,8)9/h1H3</t>
  </si>
  <si>
    <t>C4H3F5S2</t>
  </si>
  <si>
    <t>210.18</t>
  </si>
  <si>
    <t>209.959633</t>
  </si>
  <si>
    <t>DTXSID2070500</t>
  </si>
  <si>
    <t>N-Allyltridecafluorohexanesulphonamide</t>
  </si>
  <si>
    <t>67584-48-9</t>
  </si>
  <si>
    <t>OEYYQKXFSDVKJI-UHFFFAOYSA-N</t>
  </si>
  <si>
    <t>1,1,2,2,3,3,4,4,5,5,6,6,6-Tridecafluoro-N-(prop-2-en-1-yl)hexane-1-sulfonamide</t>
  </si>
  <si>
    <t>FC(F)(F)C(F)(F)C(F)(F)C(F)(F)C(F)(F)C(F)(F)S(=O)(=O)NCC=C</t>
  </si>
  <si>
    <t>InChI=1S/C9H6F13NO2S/c1-2-3-23-26(24,25)9(21,22)7(16,17)5(12,13)4(10,11)6(14,15)8(18,19)20/h2,23H,1,3H2</t>
  </si>
  <si>
    <t>C9H6F13NO2S</t>
  </si>
  <si>
    <t>439.19</t>
  </si>
  <si>
    <t>438.991166</t>
  </si>
  <si>
    <t>DTXSID00895978</t>
  </si>
  <si>
    <t>Ethyl 3,3,4,4,5,5,6,6,7,7,8,8,9,9,10,10,10-heptadecafluoro-2,2-dihydroxydecanoate</t>
  </si>
  <si>
    <t>1401315-53-4</t>
  </si>
  <si>
    <t>PKFAUAHQDYFZIK-UHFFFAOYSA-N</t>
  </si>
  <si>
    <t>CCOC(=O)C(O)(O)C(F)(F)C(F)(F)C(F)(F)C(F)(F)C(F)(F)C(F)(F)C(F)(F)C(F)(F)F</t>
  </si>
  <si>
    <t>InChI=1S/C12H7F17O4/c1-2-33-3(30)4(31,32)5(13,14)6(15,16)7(17,18)8(19,20)9(21,22)10(23,24)11(25,26)12(27,28)29/h31-32H,2H2,1H3</t>
  </si>
  <si>
    <t>C12H7F17O4</t>
  </si>
  <si>
    <t>538.157</t>
  </si>
  <si>
    <t>538.007287</t>
  </si>
  <si>
    <t>DTXSID10895207</t>
  </si>
  <si>
    <t>1-(Perfluorohexyl)hexane</t>
  </si>
  <si>
    <t>69125-80-0</t>
  </si>
  <si>
    <t>UXOMJEKWJPXIKA-UHFFFAOYSA-N</t>
  </si>
  <si>
    <t>1,1,1,2,2,3,3,4,4,5,5,6,6-Tridecafluorododecane</t>
  </si>
  <si>
    <t>CCCCCCC(F)(F)C(F)(F)C(F)(F)C(F)(F)C(F)(F)C(F)(F)F</t>
  </si>
  <si>
    <t>InChI=1S/C12H13F13/c1-2-3-4-5-6-7(13,14)8(15,16)9(17,18)10(19,20)11(21,22)12(23,24)25/h2-6H2,1H3</t>
  </si>
  <si>
    <t>C12H13F13</t>
  </si>
  <si>
    <t>404.215</t>
  </si>
  <si>
    <t>404.080967</t>
  </si>
  <si>
    <t>DTXSID30507375</t>
  </si>
  <si>
    <t>1-Chloro-1,2,2,3,3,4,5,6,7-nonafluoro-2,3-dihydro-1H-indene</t>
  </si>
  <si>
    <t>52514-15-5</t>
  </si>
  <si>
    <t>OTLKPKODJUTXBJ-UHFFFAOYSA-N</t>
  </si>
  <si>
    <t>FC1=C(F)C(F)=C(F)C2=C1C(F)(F)C(F)(F)C2(F)Cl</t>
  </si>
  <si>
    <t>InChI=1S/C9ClF9/c10-7(15)1-2(8(16,17)9(7,18)19)4(12)6(14)5(13)3(1)11</t>
  </si>
  <si>
    <t>DTXSID90614675</t>
  </si>
  <si>
    <t>4-Amino-6-(pentafluoroethyl)benzene-1,3-disulfonamide</t>
  </si>
  <si>
    <t>654-58-0</t>
  </si>
  <si>
    <t>FFXJGXITPRODFT-UHFFFAOYSA-N</t>
  </si>
  <si>
    <t>NC1=C(C=C(C(=C1)C(F)(F)C(F)(F)F)S(N)(=O)=O)S(N)(=O)=O</t>
  </si>
  <si>
    <t>InChI=1S/C8H8F5N3O4S2/c9-7(10,8(11,12)13)3-1-4(14)6(22(16,19)20)2-5(3)21(15,17)18/h1-2H,14H2,(H2,15,17,18)(H2,16,19,20)</t>
  </si>
  <si>
    <t>C8H8F5N3O4S2</t>
  </si>
  <si>
    <t>369.28</t>
  </si>
  <si>
    <t>368.987639</t>
  </si>
  <si>
    <t>DTXSID10915015</t>
  </si>
  <si>
    <t>2,2-Dimethyl-4,4,6-tris(trifluoromethyl)-1,5,6-triazabicyclo[3.1.0]hexane</t>
  </si>
  <si>
    <t>95388-86-6</t>
  </si>
  <si>
    <t>IYRJFKPSRCNEOA-UHFFFAOYSA-N</t>
  </si>
  <si>
    <t>CC1(C)CC(N2N(N12)C(F)(F)F)(C(F)(F)F)C(F)(F)F</t>
  </si>
  <si>
    <t>InChI=1S/C8H8F9N3/c1-4(2)3-5(6(9,10)11,7(12,13)14)19-18(4)20(19)8(15,16)17/h3H2,1-2H3</t>
  </si>
  <si>
    <t>C8H8F9N3</t>
  </si>
  <si>
    <t>317.159</t>
  </si>
  <si>
    <t>317.057451</t>
  </si>
  <si>
    <t>DTXSID60502833</t>
  </si>
  <si>
    <t>Decafluorohexane-2,3-dione</t>
  </si>
  <si>
    <t>74728-96-4</t>
  </si>
  <si>
    <t>DZFGENIXNVWMJN-UHFFFAOYSA-N</t>
  </si>
  <si>
    <t>FC(F)(F)C(=O)C(=O)C(F)(F)C(F)(F)C(F)(F)F</t>
  </si>
  <si>
    <t>InChI=1S/C6F10O2/c7-3(8,5(12,13)6(14,15)16)1(17)2(18)4(9,10)11</t>
  </si>
  <si>
    <t>DTXSID90895664</t>
  </si>
  <si>
    <t>4-(Tridecafluorohexyl)phenol</t>
  </si>
  <si>
    <t>106877-15-0</t>
  </si>
  <si>
    <t>CSEXLCUTMMBMDZ-UHFFFAOYSA-N</t>
  </si>
  <si>
    <t>OC1=CC=C(C=C1)C(F)(F)C(F)(F)C(F)(F)C(F)(F)C(F)(F)C(F)(F)F</t>
  </si>
  <si>
    <t>InChI=1S/C12H5F13O/c13-7(14,5-1-3-6(26)4-2-5)8(15,16)9(17,18)10(19,20)11(21,22)12(23,24)25/h1-4,26H</t>
  </si>
  <si>
    <t>C12H5F13O</t>
  </si>
  <si>
    <t>412.15</t>
  </si>
  <si>
    <t>412.013281</t>
  </si>
  <si>
    <t>DTXSID40507265</t>
  </si>
  <si>
    <t>4-Bromo-1,3,3,4,5,5,6,6-octafluoro-2-nitrocyclohex-1-ene</t>
  </si>
  <si>
    <t>79150-79-1</t>
  </si>
  <si>
    <t>PIVKVCZCRRBBAB-UHFFFAOYSA-N</t>
  </si>
  <si>
    <t>[O-][N+](=O)C1=C(F)C(F)(F)C(F)(F)C(F)(Br)C1(F)F</t>
  </si>
  <si>
    <t>InChI=1S/C6BrF8NO2/c7-5(13)4(11,12)2(16(17)18)1(8)3(9,10)6(5,14)15</t>
  </si>
  <si>
    <t>C6BrF8NO2</t>
  </si>
  <si>
    <t>349.962</t>
  </si>
  <si>
    <t>348.898467</t>
  </si>
  <si>
    <t>DTXSID80896988</t>
  </si>
  <si>
    <t>1-Methylethyl perfluorobutanimidoate</t>
  </si>
  <si>
    <t>4192-05-6</t>
  </si>
  <si>
    <t>MCKRJDYXIPRUNQ-UHFFFAOYSA-N</t>
  </si>
  <si>
    <t>Propan-2-yl 2,2,3,3,4,4,4-heptafluorobutanimidate</t>
  </si>
  <si>
    <t>CC(C)OC(=N)C(F)(F)C(F)(F)C(F)(F)F</t>
  </si>
  <si>
    <t>InChI=1S/C7H8F7NO/c1-3(2)16-4(15)5(8,9)6(10,11)7(12,13)14/h3,15H,1-2H3</t>
  </si>
  <si>
    <t>DTXSID00189465</t>
  </si>
  <si>
    <t>2,2,3,3,4,4,5,5,6,6-Decafluoro-1-(trifluoromethyl)piperidine</t>
  </si>
  <si>
    <t>359-71-7</t>
  </si>
  <si>
    <t>KCOKATNPCXDTEB-UHFFFAOYSA-N</t>
  </si>
  <si>
    <t>FC(F)(F)N1C(F)(F)C(F)(F)C(F)(F)C(F)(F)C1(F)F</t>
  </si>
  <si>
    <t>InChI=1S/C6F13N/c7-1(8)2(9,10)4(13,14)20(6(17,18)19)5(15,16)3(1,11)12</t>
  </si>
  <si>
    <t>DTXSID50882974</t>
  </si>
  <si>
    <t>Acetic acid, [1-[difluoro[(trifluoroethenyl)oxy]methyl]-1,2,2,2-tetrafluoroethoxy]difluoro-, polymer with tetrafluoroethene</t>
  </si>
  <si>
    <t>70776-76-0</t>
  </si>
  <si>
    <t>DTXSID50880571</t>
  </si>
  <si>
    <t>2-Propenoic acid, 2-methyl-, 2-[ethyl[(undecafluoropentyl)sulfonyl]amino]ethyl ester, polymer with octadecyl 2-propenoate and 2-propenoic acid</t>
  </si>
  <si>
    <t>67906-74-5</t>
  </si>
  <si>
    <t>DTXSID00895493</t>
  </si>
  <si>
    <t>2,2,3,3,4,4,4-Heptafluorobutyl carbonochloridate</t>
  </si>
  <si>
    <t>108156-21-4</t>
  </si>
  <si>
    <t>BTGGZMZAVPCGMB-UHFFFAOYSA-N</t>
  </si>
  <si>
    <t>FC(F)(F)C(F)(F)C(F)(F)COC(Cl)=O</t>
  </si>
  <si>
    <t>InChI=1S/C5H2ClF7O2/c6-2(14)15-1-3(7,8)4(9,10)5(11,12)13/h1H2</t>
  </si>
  <si>
    <t>C5H2ClF7O2</t>
  </si>
  <si>
    <t>262.51</t>
  </si>
  <si>
    <t>261.963154</t>
  </si>
  <si>
    <t>DTXSID2072594</t>
  </si>
  <si>
    <t>((3-(Dimethylamino)propyl)((heptadecafluorooctyl)sulfonyl)amino)-1-Propanesulfonic acid</t>
  </si>
  <si>
    <t>72785-08-1</t>
  </si>
  <si>
    <t>UUBYZMXGONPVTR-UHFFFAOYSA-N</t>
  </si>
  <si>
    <t>3-{[3-(Dimethylamino)propyl](1,1,2,2,3,3,4,4,5,5,6,6,7,7,8,8,8-heptadecafluorooctane-1-sulfonyl)amino}propane-1-sulfonic acid</t>
  </si>
  <si>
    <t>CN(C)CCCN(CCCS(O)(=O)=O)S(=O)(=O)C(F)(F)C(F)(F)C(F)(F)C(F)(F)C(F)(F)C(F)(F)C(F)(F)C(F)(F)F</t>
  </si>
  <si>
    <t>InChI=1S/C16H19F17N2O5S2/c1-34(2)5-3-6-35(7-4-8-41(36,37)38)42(39,40)16(32,33)14(27,28)12(23,24)10(19,20)9(17,18)11(21,22)13(25,26)15(29,30)31/h3-8H2,1-2H3,(H,36,37,38)</t>
  </si>
  <si>
    <t>C16H19F17N2O5S2</t>
  </si>
  <si>
    <t>706.43</t>
  </si>
  <si>
    <t>706.046393</t>
  </si>
  <si>
    <t>DTXSID50895923</t>
  </si>
  <si>
    <t>2,2,3,3,4,4,5,5,6,6,6-Undecafluorohexyl trifluoromethanesulfonate</t>
  </si>
  <si>
    <t>168632-11-9</t>
  </si>
  <si>
    <t>OJCJXJDRDHYJSH-UHFFFAOYSA-N</t>
  </si>
  <si>
    <t>FC(F)(F)C(F)(F)C(F)(F)C(F)(F)C(F)(F)COS(=O)(=O)C(F)(F)F</t>
  </si>
  <si>
    <t>InChI=1S/C7H2F14O3S/c8-2(9,1-24-25(22,23)7(19,20)21)3(10,11)4(12,13)5(14,15)6(16,17)18/h1H2</t>
  </si>
  <si>
    <t>DTXSID10338588</t>
  </si>
  <si>
    <t>4,4,5,5,6,6,7,7,8,8,9,9,9-tridecafluorononane-1,2-diol</t>
  </si>
  <si>
    <t>107650-06-6</t>
  </si>
  <si>
    <t>DAHZCNRVTNHGGR-UHFFFAOYSA-N</t>
  </si>
  <si>
    <t>4,4,5,5,6,6,7,7,8,8,9,9,9-Tridecafluorononane-1,2-diol</t>
  </si>
  <si>
    <t>OCC(O)CC(F)(F)C(F)(F)C(F)(F)C(F)(F)C(F)(F)C(F)(F)F</t>
  </si>
  <si>
    <t>InChI=1S/C9H7F13O2/c10-4(11,1-3(24)2-23)5(12,13)6(14,15)7(16,17)8(18,19)9(20,21)22/h3,23-24H,1-2H2</t>
  </si>
  <si>
    <t>DTXSID30881349</t>
  </si>
  <si>
    <t>(2R,3R)-1,1,1,2,3,4,4,5,5,5-Decafluoropentane</t>
  </si>
  <si>
    <t>1006614-98-7</t>
  </si>
  <si>
    <t>RIQRGMUSBYGDBL-JCYAYHJZSA-N</t>
  </si>
  <si>
    <t>(3R,4R)-1,1,1,2,2,3,4,5,5,5-Decafluoropentane</t>
  </si>
  <si>
    <t>F[C@H]([C@@H](F)C(F)(F)C(F)(F)F)C(F)(F)F</t>
  </si>
  <si>
    <t>InChI=1S/C5H2F10/c6-1(2(7)4(10,11)12)3(8,9)5(13,14)15/h1-2H/t1-,2-/m1/s1</t>
  </si>
  <si>
    <t>DTXSID6071665</t>
  </si>
  <si>
    <t>Pentadecafluoro-N-(2-hydroxyethyl)-N-methyl-1-heptanesulfonamide</t>
  </si>
  <si>
    <t>68555-76-0</t>
  </si>
  <si>
    <t>UIZUTEDYGNRNSW-UHFFFAOYSA-N</t>
  </si>
  <si>
    <t>1,1,2,2,3,3,4,4,5,5,6,6,7,7,7-Pentadecafluoro-N-(2-hydroxyethyl)-N-methylheptane-1-sulfonamide</t>
  </si>
  <si>
    <t>CN(CCO)S(=O)(=O)C(F)(F)C(F)(F)C(F)(F)C(F)(F)C(F)(F)C(F)(F)C(F)(F)F</t>
  </si>
  <si>
    <t>InChI=1S/C10H8F15NO3S/c1-26(2-3-27)30(28,29)10(24,25)8(19,20)6(15,16)4(11,12)5(13,14)7(17,18)9(21,22)23/h27H,2-3H2,1H3</t>
  </si>
  <si>
    <t>C10H8F15NO3S</t>
  </si>
  <si>
    <t>507.21</t>
  </si>
  <si>
    <t>506.998537</t>
  </si>
  <si>
    <t>DTXSID701035813</t>
  </si>
  <si>
    <t>Perfluoro-12-(pentafluoro-lambda6-sulfanyl)dodecanoic acid</t>
  </si>
  <si>
    <t>NOCAS_1035813</t>
  </si>
  <si>
    <t>MIKIMCVXPORNHS-UHFFFAOYSA-N</t>
  </si>
  <si>
    <t>OC(=O)C(F)(F)C(F)(F)C(F)(F)C(F)(F)C(F)(F)C(F)(F)C(F)(F)C(F)(F)C(F)(F)C(F)(F)C(F)(F)S(F)(F)(F)(F)F</t>
  </si>
  <si>
    <t>InChI=1S/C12HF27O2S/c13-2(14,1(40)41)3(15,16)4(17,18)5(19,20)6(21,22)7(23,24)8(25,26)9(27,28)10(29,30)11(31,32)12(33,34)42(35,36,37,38)39/h(H,40,41)</t>
  </si>
  <si>
    <t>C12HF27O2S</t>
  </si>
  <si>
    <t>722.15</t>
  </si>
  <si>
    <t>721.926611</t>
  </si>
  <si>
    <t>DTXSID001032313</t>
  </si>
  <si>
    <t>10:2 fluorotelomer sulfinyl propanamido dimethyl ethyl sulfonate</t>
  </si>
  <si>
    <t>NOCAS_1032313</t>
  </si>
  <si>
    <t>RBPHXVMHOXBREA-UHFFFAOYNA-M</t>
  </si>
  <si>
    <t>CC(C)(CS([O-])(=O)=O)NC(=O)CCS(=O)CCC(F)(F)C(F)(F)C(F)(F)C(F)(F)C(F)(F)C(F)(F)C(F)(F)C(F)(F)C(F)(F)C(F)(F)F</t>
  </si>
  <si>
    <t>InChI=1/C19H18F21NO5S2/c1-9(2,7-48(44,45)46)41-8(42)3-5-47(43)6-4-10(20,21)11(22,23)12(24,25)13(26,27)14(28,29)15(30,31)16(32,33)17(34,35)18(36,37)19(38,39)40/h3-7H2,1-2H3,(H,41,42)(H,44,45,46)/p-1</t>
  </si>
  <si>
    <t>C19H17F21NO5S2</t>
  </si>
  <si>
    <t>802.43</t>
  </si>
  <si>
    <t>802.021830</t>
  </si>
  <si>
    <t>DTXSID301032429</t>
  </si>
  <si>
    <t>Ethoxydimethyl((perfluorohexyl)ethyl)silane</t>
  </si>
  <si>
    <t>107978-57-4</t>
  </si>
  <si>
    <t>BHZKUWSVCBPCJY-UHFFFAOYSA-N</t>
  </si>
  <si>
    <t>CCO[Si](C)(C)CCC(F)(F)C(F)(F)C(F)(F)C(F)(F)C(F)(F)C(F)(F)F</t>
  </si>
  <si>
    <t>InChI=1S/C12H15F13OSi/c1-4-26-27(2,3)6-5-7(13,14)8(15,16)9(17,18)10(19,20)11(21,22)12(23,24)25/h4-6H2,1-3H3</t>
  </si>
  <si>
    <t>C12H15F13OSi</t>
  </si>
  <si>
    <t>450.315</t>
  </si>
  <si>
    <t>450.068458</t>
  </si>
  <si>
    <t>DTXSID60895217</t>
  </si>
  <si>
    <t>4-(Difluoromethoxy)-1,1,1,2,2,3,3-heptafluorobutane</t>
  </si>
  <si>
    <t>50428-19-8</t>
  </si>
  <si>
    <t>QDWBWHGTTUZIIT-UHFFFAOYSA-N</t>
  </si>
  <si>
    <t>FC(F)OCC(F)(F)C(F)(F)C(F)(F)F</t>
  </si>
  <si>
    <t>InChI=1S/C5H3F9O/c6-2(7)15-1-3(8,9)4(10,11)5(12,13)14/h2H,1H2</t>
  </si>
  <si>
    <t>DTXSID7061196</t>
  </si>
  <si>
    <t>3-(1,1,2,2-Tetrafluoroethoxy)-benzenamine</t>
  </si>
  <si>
    <t>831-75-4</t>
  </si>
  <si>
    <t>MWDPEBMCVXNSPL-UHFFFAOYSA-N</t>
  </si>
  <si>
    <t>3-(1,1,2,2-Tetrafluoroethoxy)aniline</t>
  </si>
  <si>
    <t>NC1=CC(OC(F)(F)C(F)F)=CC=C1</t>
  </si>
  <si>
    <t>InChI=1S/C8H7F4NO/c9-7(10)8(11,12)14-6-3-1-2-5(13)4-6/h1-4,7H,13H2</t>
  </si>
  <si>
    <t>DTXSID40334513</t>
  </si>
  <si>
    <t>ethyl 2,3,3,3-tetrafluoropropanoate</t>
  </si>
  <si>
    <t>399-92-8</t>
  </si>
  <si>
    <t>YJROLMPBFOAPOX-UHFFFAOYSA-N</t>
  </si>
  <si>
    <t>Ethyl 2,3,3,3-tetrafluoropropanoate</t>
  </si>
  <si>
    <t>CCOC(=O)C(F)C(F)(F)F</t>
  </si>
  <si>
    <t>InChI=1S/C5H6F4O2/c1-2-11-4(10)3(6)5(7,8)9/h3H,2H2,1H3</t>
  </si>
  <si>
    <t>DTXSID30922009</t>
  </si>
  <si>
    <t>3,3'-(1,1,1,3,3,3-Hexafluoropropane-2,2-diyl)bis(6-methylaniline)</t>
  </si>
  <si>
    <t>116325-74-7</t>
  </si>
  <si>
    <t>HJSYPLCSZPEDCQ-UHFFFAOYSA-N</t>
  </si>
  <si>
    <t>CC1=C(N)C=C(C=C1)C(C1=CC(N)=C(C)C=C1)(C(F)(F)F)C(F)(F)F</t>
  </si>
  <si>
    <t>InChI=1S/C17H16F6N2/c1-9-3-5-11(7-13(9)24)15(16(18,19)20,17(21,22)23)12-6-4-10(2)14(25)8-12/h3-8H,24-25H2,1-2H3</t>
  </si>
  <si>
    <t>C17H16F6N2</t>
  </si>
  <si>
    <t>362.319</t>
  </si>
  <si>
    <t>362.121768</t>
  </si>
  <si>
    <t>DTXSID301034837</t>
  </si>
  <si>
    <t>Perfluorobutyl hydrogen sulfate</t>
  </si>
  <si>
    <t>NOCAS_1034837</t>
  </si>
  <si>
    <t>HWQVRCIYKVSCHF-UHFFFAOYSA-N</t>
  </si>
  <si>
    <t>OS(=O)(=O)OC(F)(F)C(F)(F)C(F)(F)C(F)(F)F</t>
  </si>
  <si>
    <t>InChI=1S/C4HF9O4S/c5-1(6,3(9,10)11)2(7,8)4(12,13)17-18(14,15)16/h(H,14,15,16)</t>
  </si>
  <si>
    <t>DTXSID80703062</t>
  </si>
  <si>
    <t>4,4,5,5,6,6,7,7,8,9,9,9-Dodecafluoro-2-hydroxy-8-(trifluoromethyl)nonyl acrylate</t>
  </si>
  <si>
    <t>16083-75-3</t>
  </si>
  <si>
    <t>LEAPLXCRUNAADY-UHFFFAOYSA-N</t>
  </si>
  <si>
    <t>4,4,5,5,6,6,7,7,8,9,9,9-Dodecafluoro-2-hydroxy-8-(trifluoromethyl)nonyl prop-2-enoate</t>
  </si>
  <si>
    <t>OC(COC(=O)C=C)CC(F)(F)C(F)(F)C(F)(F)C(F)(F)C(F)(C(F)(F)F)C(F)(F)F</t>
  </si>
  <si>
    <t>InChI=1/C13H9F15O3/c1-2-6(30)31-4-5(29)3-7(14,15)9(17,18)11(21,22)10(19,20)8(16,12(23,24)25)13(26,27)28/h2,5,29H,1,3-4H2</t>
  </si>
  <si>
    <t>C13H9F15O3</t>
  </si>
  <si>
    <t>498.188</t>
  </si>
  <si>
    <t>498.031217</t>
  </si>
  <si>
    <t>DTXSID001026990</t>
  </si>
  <si>
    <t>Nonafluorobutylphosphonous difluoride</t>
  </si>
  <si>
    <t>127223-44-3</t>
  </si>
  <si>
    <t>VYSUEKSQVPMUMW-UHFFFAOYSA-N</t>
  </si>
  <si>
    <t>FP(F)C(F)(F)C(F)(F)C(F)(F)C(F)(F)F</t>
  </si>
  <si>
    <t>InChI=1S/C4F11P/c5-1(6,3(9,10)11)2(7,8)4(12,13)16(14)15</t>
  </si>
  <si>
    <t>C4F11P</t>
  </si>
  <si>
    <t>288.0</t>
  </si>
  <si>
    <t>287.956197</t>
  </si>
  <si>
    <t>DTXSID30511174</t>
  </si>
  <si>
    <t>1,2,2,3,3,4,4,5,5,6,7,7-Dodecafluorohept-6-ene-1-sulfonyl fluoride</t>
  </si>
  <si>
    <t>84933-49-3</t>
  </si>
  <si>
    <t>RSXJPOPHNCXVQB-UHFFFAOYSA-N</t>
  </si>
  <si>
    <t>FC(C(F)(F)C(F)(F)C(F)(F)C(F)(F)C(F)=C(F)F)S(F)(=O)=O</t>
  </si>
  <si>
    <t>InChI=1S/C7HF13O2S/c8-1(2(9)10)4(12,13)6(16,17)7(18,19)5(14,15)3(11)23(20,21)22/h3H</t>
  </si>
  <si>
    <t>C7HF13O2S</t>
  </si>
  <si>
    <t>396.12</t>
  </si>
  <si>
    <t>395.948967</t>
  </si>
  <si>
    <t>DTXSID00897553</t>
  </si>
  <si>
    <t>1H,1H,2H,2H-Perfluorooctanol sulfate ammonium salt</t>
  </si>
  <si>
    <t>63225-56-9</t>
  </si>
  <si>
    <t>KNDITIWLOWMIIQ-UHFFFAOYSA-N</t>
  </si>
  <si>
    <t>Ammonium 3,3,4,4,5,5,6,6,7,7,8,8,8-tridecafluorooctyl sulfate</t>
  </si>
  <si>
    <t>[NH4+].[O-]S(=O)(=O)OCCC(F)(F)C(F)(F)C(F)(F)C(F)(F)C(F)(F)C(F)(F)F</t>
  </si>
  <si>
    <t>C8H8F13NO4S</t>
  </si>
  <si>
    <t>461.19</t>
  </si>
  <si>
    <t>460.996645</t>
  </si>
  <si>
    <t>DTXSID101033619</t>
  </si>
  <si>
    <t>1‐(Carboxylatomethyl)‐1‐(2‐hydroxyethyl)‐4‐[3‐(perfluorodecanamido)propyl]piperazin‐1‐ium</t>
  </si>
  <si>
    <t>77864-04-1</t>
  </si>
  <si>
    <t>JMUDZSYNGADSGU-UHFFFAOYSA-N</t>
  </si>
  <si>
    <t>OCC[N+]1(CC([O-])=O)CCN(CCCNC(=O)C(F)(F)C(F)(F)C(F)(F)C(F)(F)C(F)(F)C(F)(F)C(F)(F)C(F)(F)C(F)(F)F)CC1</t>
  </si>
  <si>
    <t>InChI=1S/C21H22F19N3O4/c22-13(23,12(47)41-2-1-3-42-4-6-43(7-5-42,8-9-44)10-11(45)46)14(24,25)15(26,27)16(28,29)17(30,31)18(32,33)19(34,35)20(36,37)21(38,39)40/h44H,1-10H2,(H-,41,45,46,47)</t>
  </si>
  <si>
    <t>C21H22F19N3O4</t>
  </si>
  <si>
    <t>741.394</t>
  </si>
  <si>
    <t>741.130691</t>
  </si>
  <si>
    <t>DTXSID40144396</t>
  </si>
  <si>
    <t>1H,1H,2H,2H-Perfluorodecyltriethoxysilane</t>
  </si>
  <si>
    <t>101947-16-4</t>
  </si>
  <si>
    <t>MLXDKRSDUJLNAB-UHFFFAOYSA-N</t>
  </si>
  <si>
    <t>Triethoxy(3,3,4,4,5,5,6,6,7,7,8,8,9,9,10,10,10-heptadecafluorodecyl)silane</t>
  </si>
  <si>
    <t>CCO[Si](CCC(F)(F)C(F)(F)C(F)(F)C(F)(F)C(F)(F)C(F)(F)C(F)(F)C(F)(F)F)(OCC)OCC</t>
  </si>
  <si>
    <t>InChI=1S/C16H19F17O3Si/c1-4-34-37(35-5-2,36-6-3)8-7-9(17,18)10(19,20)11(21,22)12(23,24)13(25,26)14(27,28)15(29,30)16(31,32)33/h4-8H2,1-3H3</t>
  </si>
  <si>
    <t>C16H19F17O3Si</t>
  </si>
  <si>
    <t>610.383</t>
  </si>
  <si>
    <t>610.083200</t>
  </si>
  <si>
    <t>DTXSID3070886</t>
  </si>
  <si>
    <t>N,N'-(Phosphinicobis(oxyethylene))bis(N-ethyltridecafluorohexanesulphonamide)</t>
  </si>
  <si>
    <t>67939-92-8</t>
  </si>
  <si>
    <t>UKMBKFIROBWXCF-UHFFFAOYSA-N</t>
  </si>
  <si>
    <t>Bis{2-[ethyl(1,1,2,2,3,3,4,4,5,5,6,6,6-tridecafluorohexane-1-sulfonyl)amino]ethyl} hydrogen phosphate</t>
  </si>
  <si>
    <t>CCN(CCOP(O)(=O)OCCN(CC)S(=O)(=O)C(F)(F)C(F)(F)C(F)(F)C(F)(F)C(F)(F)C(F)(F)F)S(=O)(=O)C(F)(F)C(F)(F)C(F)(F)C(F)(F)C(F)(F)C(F)(F)F</t>
  </si>
  <si>
    <t>InChI=1S/C20H19F26N2O8PS2/c1-3-47(58(51,52)19(43,44)15(33,34)11(25,26)9(21,22)13(29,30)17(37,38)39)5-7-55-57(49,50)56-8-6-48(4-2)59(53,54)20(45,46)16(35,36)12(27,28)10(23,24)14(31,32)18(40,41)42/h3-8H2,1-2H3,(H,49,50)</t>
  </si>
  <si>
    <t>C20H19F26N2O8PS2</t>
  </si>
  <si>
    <t>1004.43</t>
  </si>
  <si>
    <t>1003.990527</t>
  </si>
  <si>
    <t>DTXSID201035418</t>
  </si>
  <si>
    <t>N-Carboxymethyl-N,N-dimethyl-2-(perfluorohexyl)-2-fluoroethan-1-aminium</t>
  </si>
  <si>
    <t>NOCAS_1035418</t>
  </si>
  <si>
    <t>BGRPVOKERREKSI-UHFFFAOYNA-O</t>
  </si>
  <si>
    <t>C[N+](C)(CC(F)C(F)(F)C(F)(F)C(F)(F)C(F)(F)C(F)(F)C(F)(F)F)CC(O)=O</t>
  </si>
  <si>
    <t>InChI=1/C12H11F14NO2/c1-27(2,4-6(28)29)3-5(13)7(14,15)8(16,17)9(18,19)10(20,21)11(22,23)12(24,25)26/h5H,3-4H2,1-2H3/p+1</t>
  </si>
  <si>
    <t>C12H12F14NO2</t>
  </si>
  <si>
    <t>468.21</t>
  </si>
  <si>
    <t>468.063899</t>
  </si>
  <si>
    <t>DTXSID401036543</t>
  </si>
  <si>
    <t>2‐Hydroxy‐3‐[[3-(perfluorooctyl)propanoyl]sulfanyl]propanoic acid</t>
  </si>
  <si>
    <t>NOCAS_1036543</t>
  </si>
  <si>
    <t>XTIAWNMAMLUZHS-UHFFFAOYNA-N</t>
  </si>
  <si>
    <t>OC(CSC(=O)CCC(F)(F)C(F)(F)C(F)(F)C(F)(F)C(F)(F)C(F)(F)C(F)(F)C(F)(F)F)C(O)=O</t>
  </si>
  <si>
    <t>InChI=1/C14H9F17O4S/c15-7(16,2-1-5(33)36-3-4(32)6(34)35)8(17,18)9(19,20)10(21,22)11(23,24)12(25,26)13(27,28)14(29,30)31/h4,32H,1-3H2,(H,34,35)</t>
  </si>
  <si>
    <t>C14H9F17O4S</t>
  </si>
  <si>
    <t>596.25</t>
  </si>
  <si>
    <t>595.995009</t>
  </si>
  <si>
    <t>DTXSID70892616</t>
  </si>
  <si>
    <t>10-Chloro-perfluorodecanoic acid</t>
  </si>
  <si>
    <t>574715-86-9</t>
  </si>
  <si>
    <t>MYZWFVHLWUGKHG-UHFFFAOYSA-N</t>
  </si>
  <si>
    <t>10-Chloro-2,2,3,3,4,4,5,5,6,6,7,7,8,8,9,9,10,10-octadecafluorodecanoic acid</t>
  </si>
  <si>
    <t>OC(=O)C(F)(F)C(F)(F)C(F)(F)C(F)(F)C(F)(F)C(F)(F)C(F)(F)C(F)(F)C(F)(F)Cl</t>
  </si>
  <si>
    <t>InChI=1S/C10HClF18O2/c11-10(28,29)9(26,27)8(24,25)7(22,23)6(20,21)5(18,19)4(16,17)3(14,15)2(12,13)1(30)31/h(H,30,31)</t>
  </si>
  <si>
    <t>DTXSID20897691</t>
  </si>
  <si>
    <t>2-Propenoic acid, 2-(methylamino)ethyl ester, N-[(perfluoro-C4-8-alkyl)sulfonyl] derivs., polymers with propene</t>
  </si>
  <si>
    <t>1648540-20-8</t>
  </si>
  <si>
    <t>DTXSID0074130</t>
  </si>
  <si>
    <t>Pentafluoroethylperoxy</t>
  </si>
  <si>
    <t>147703-39-7</t>
  </si>
  <si>
    <t>MMORHHIQRAWREM-UHFFFAOYSA-N</t>
  </si>
  <si>
    <t>(Pentafluoroethyl)dioxidanyl</t>
  </si>
  <si>
    <t>[O]OC(F)(F)C(F)(F)F</t>
  </si>
  <si>
    <t>InChI=1S/C2F5O2/c3-1(4,5)2(6,7)9-8</t>
  </si>
  <si>
    <t>C2F5O2</t>
  </si>
  <si>
    <t>151.012</t>
  </si>
  <si>
    <t>150.981845</t>
  </si>
  <si>
    <t>DTXSID20382592</t>
  </si>
  <si>
    <t>1,1,2,2-tetrafluoro-3-methoxypropane</t>
  </si>
  <si>
    <t>60598-17-6</t>
  </si>
  <si>
    <t>CTXZHYNQHNBVKL-UHFFFAOYSA-N</t>
  </si>
  <si>
    <t>1,1,2,2-Tetrafluoro-3-methoxypropane</t>
  </si>
  <si>
    <t>COCC(F)(F)C(F)F</t>
  </si>
  <si>
    <t>InChI=1S/C4H6F4O/c1-9-2-4(7,8)3(5)6/h3H,2H2,1H3</t>
  </si>
  <si>
    <t>DTXSID80826629</t>
  </si>
  <si>
    <t>1-Butyl-3-methyl-2,3-dihydro-1H-imidazol-1-ium 2,2,3,3,4,4,5,5-octafluoropentyl sulfate</t>
  </si>
  <si>
    <t>868850-24-2</t>
  </si>
  <si>
    <t>YACIQSLDLKWQJE-UHFFFAOYSA-N</t>
  </si>
  <si>
    <t>CCCC[NH+]1CN(C)C=C1.[O-]S(=O)(=O)OCC(F)(F)C(F)(F)C(F)(F)C(F)F</t>
  </si>
  <si>
    <t>InChI=1S/C8H16N2.C5H4F8O4S/c1-3-4-5-10-7-6-9(2)8-10;6-2(7)4(10,11)5(12,13)3(8,9)1-17-18(14,15)16/h6-7H,3-5,8H2,1-2H3;2H,1H2,(H,14,15,16)</t>
  </si>
  <si>
    <t>C13H20F8N2O4S</t>
  </si>
  <si>
    <t>452.36</t>
  </si>
  <si>
    <t>452.101604</t>
  </si>
  <si>
    <t>DTXSID50881341</t>
  </si>
  <si>
    <t>Heptane, 1,1,1,2,2,3,3,4,4,5,5,6,6,7,7-pentadecafluoro-7-(trifluoromethoxy)-</t>
  </si>
  <si>
    <t>133881-46-6</t>
  </si>
  <si>
    <t>YNBWNZPDOMGTFG-UHFFFAOYSA-N</t>
  </si>
  <si>
    <t>1,1,1,2,2,3,3,4,4,5,5,6,6,7,7-Pentadecafluoro-7-(trifluoromethoxy)heptane</t>
  </si>
  <si>
    <t>FC(F)(F)OC(F)(F)C(F)(F)C(F)(F)C(F)(F)C(F)(F)C(F)(F)C(F)(F)F</t>
  </si>
  <si>
    <t>InChI=1S/C8F18O/c9-1(10,2(11,12)4(15,16)6(19,20)21)3(13,14)5(17,18)7(22,23)27-8(24,25)26</t>
  </si>
  <si>
    <t>C8F18O</t>
  </si>
  <si>
    <t>454.058</t>
  </si>
  <si>
    <t>453.966172</t>
  </si>
  <si>
    <t>DTXSID501032944</t>
  </si>
  <si>
    <t>1-[(2-Dodecylhexadecyl)oxy]-3-[(perfluorooctyl)ethylthio]-2-propanol</t>
  </si>
  <si>
    <t>160819-50-1</t>
  </si>
  <si>
    <t>PKGTVXNXUSHYDQ-UHFFFAOYNA-N</t>
  </si>
  <si>
    <t>CCCCCCCCCCCCCCC(CCCCCCCCCCCC)COCC(O)CSCCC(F)(F)C(F)(F)C(F)(F)C(F)(F)C(F)(F)C(F)(F)C(F)(F)C(F)(F)F</t>
  </si>
  <si>
    <t>InChI=1/C41H67F17O2S/c1-3-5-7-9-11-13-15-16-18-20-22-24-26-32(25-23-21-19-17-14-12-10-8-6-4-2)29-60-30-33(59)31-61-28-27-34(42,43)35(44,45)36(46,47)37(48,49)38(50,51)39(52,53)40(54,55)41(56,57)58/h32-33,59H,3-31H2,1-2H3</t>
  </si>
  <si>
    <t>C41H67F17O2S</t>
  </si>
  <si>
    <t>947.02</t>
  </si>
  <si>
    <t>946.459031</t>
  </si>
  <si>
    <t>DTXSID20758652</t>
  </si>
  <si>
    <t>6-Methyl-2-(undecafluoropentyl)-1,3-benzoxazole</t>
  </si>
  <si>
    <t>93416-26-3</t>
  </si>
  <si>
    <t>HXWIYJXMXCMXIC-UHFFFAOYSA-N</t>
  </si>
  <si>
    <t>CC1=CC2=C(C=C1)N=C(O2)C(F)(F)C(F)(F)C(F)(F)C(F)(F)C(F)(F)F</t>
  </si>
  <si>
    <t>InChI=1S/C13H6F11NO/c1-5-2-3-6-7(4-5)26-8(25-6)9(14,15)10(16,17)11(18,19)12(20,21)13(22,23)24/h2-4H,1H3</t>
  </si>
  <si>
    <t>C13H6F11NO</t>
  </si>
  <si>
    <t>401.179</t>
  </si>
  <si>
    <t>401.027374</t>
  </si>
  <si>
    <t>DTXSID90944787</t>
  </si>
  <si>
    <t>2-Ethoxy-1,1,1,2,3,3,3-heptafluoropropane</t>
  </si>
  <si>
    <t>22137-14-0</t>
  </si>
  <si>
    <t>RMFXYVDVYHFRRQ-UHFFFAOYSA-N</t>
  </si>
  <si>
    <t>CCOC(F)(C(F)(F)F)C(F)(F)F</t>
  </si>
  <si>
    <t>InChI=1S/C5H5F7O/c1-2-13-3(6,4(7,8)9)5(10,11)12/h2H2,1H3</t>
  </si>
  <si>
    <t>DTXSID80896382</t>
  </si>
  <si>
    <t>5-(1,1,1,2,3,3,3-Heptafluoropropan-2-yl)-1,3-dihydro-2H-benzimidazol-2-one</t>
  </si>
  <si>
    <t>1433216-51-3</t>
  </si>
  <si>
    <t>MIWXGZCQDQYIBN-UHFFFAOYSA-N</t>
  </si>
  <si>
    <t>FC(F)(F)C(F)(C1=CC=C2NC(=O)NC2=C1)C(F)(F)F</t>
  </si>
  <si>
    <t>InChI=1S/C10H5F7N2O/c11-8(9(12,13)14,10(15,16)17)4-1-2-5-6(3-4)19-7(20)18-5/h1-3H,(H2,18,19,20)</t>
  </si>
  <si>
    <t>C10H5F7N2O</t>
  </si>
  <si>
    <t>302.152</t>
  </si>
  <si>
    <t>302.029010</t>
  </si>
  <si>
    <t>DTXSID80371321</t>
  </si>
  <si>
    <t>2-bromo-2,3,3,3-tetrafluoropropanoyl bromide</t>
  </si>
  <si>
    <t>41874-81-1</t>
  </si>
  <si>
    <t>UOXZNFHPGQEABB-UHFFFAOYSA-N</t>
  </si>
  <si>
    <t>2-Bromo-2,3,3,3-tetrafluoropropanoyl bromide</t>
  </si>
  <si>
    <t>FC(F)(F)C(F)(Br)C(Br)=O</t>
  </si>
  <si>
    <t>InChI=1S/C3Br2F4O/c4-1(10)2(5,6)3(7,8)9</t>
  </si>
  <si>
    <t>C3Br2F4O</t>
  </si>
  <si>
    <t>287.834</t>
  </si>
  <si>
    <t>285.825203</t>
  </si>
  <si>
    <t>DTXSID90622114</t>
  </si>
  <si>
    <t>[4-(2-tert-Butoxy-2-oxoethoxy)phenyl](diphenyl)sulfanium nonafluorobutane-1-sulfonate</t>
  </si>
  <si>
    <t>857285-80-4</t>
  </si>
  <si>
    <t>QGJXWNMBTQGAFT-UHFFFAOYSA-M</t>
  </si>
  <si>
    <t>[4-(2-tert-Butoxy-2-oxoethoxy)phenyl](diphenyl)sulfonium nonafluorobutane-1-sulfonate</t>
  </si>
  <si>
    <t>[O-]S(=O)(=O)C(F)(F)C(F)(F)C(F)(F)C(F)(F)F.CC(C)(C)OC(=O)COC1=CC=C(C=C1)[S+](C1=CC=CC=C1)C1=CC=CC=C1</t>
  </si>
  <si>
    <t>InChI=1S/C24H25O3S.C4HF9O3S/c1-24(2,3)27-23(25)18-26-19-14-16-22(17-15-19)28(20-10-6-4-7-11-20)21-12-8-5-9-13-21;5-1(6,3(9,10)11)2(7,8)4(12,13)17(14,15)16/h4-17H,18H2,1-3H3;(H,14,15,16)/q+1;/p-1</t>
  </si>
  <si>
    <t>C28H25F9O6S2</t>
  </si>
  <si>
    <t>692.61</t>
  </si>
  <si>
    <t>692.094884</t>
  </si>
  <si>
    <t>DTXSID60897716</t>
  </si>
  <si>
    <t>Poly(oxy-1,2-ethanediyl), α-(tridecafluorohexyl)-ω-hydroxy-</t>
  </si>
  <si>
    <t>56467-05-1</t>
  </si>
  <si>
    <t>DTXSID60240985</t>
  </si>
  <si>
    <t>((Perfluoro-11-methyldodecyl)ethyl) dihydrogen phosphate</t>
  </si>
  <si>
    <t>94200-57-4</t>
  </si>
  <si>
    <t>RJFPCNLXFAGIGO-UHFFFAOYSA-N</t>
  </si>
  <si>
    <t>3,3,4,4,5,5,6,6,7,7,8,8,9,9,10,10,11,11,12,12,13,14,14,14-Tetracosafluoro-13-(trifluoromethyl)tetradecyl dihydrogen phosphate</t>
  </si>
  <si>
    <t>OP(O)(=O)OCCC(F)(F)C(F)(F)C(F)(F)C(F)(F)C(F)(F)C(F)(F)C(F)(F)C(F)(F)C(F)(F)C(F)(F)C(F)(C(F)(F)F)C(F)(F)F</t>
  </si>
  <si>
    <t>InChI=1S/C15H6F27O4P/c16-3(17,1-2-46-47(43,44)45)5(19,20)7(23,24)9(27,28)11(31,32)13(35,36)12(33,34)10(29,30)8(25,26)6(21,22)4(18,14(37,38)39)15(40,41)42/h1-2H2,(H2,43,44,45)</t>
  </si>
  <si>
    <t>C15H6F27O4P</t>
  </si>
  <si>
    <t>794.14</t>
  </si>
  <si>
    <t>793.957256</t>
  </si>
  <si>
    <t>DTXSID20896104</t>
  </si>
  <si>
    <t>4-[5-(Heptafluoropropyl)-1H-1,2,4-triazol-3-yl]aniline</t>
  </si>
  <si>
    <t>1692915-43-7</t>
  </si>
  <si>
    <t>XVRXVWFWFXRWSP-UHFFFAOYSA-N</t>
  </si>
  <si>
    <t>NC1=CC=C(C=C1)C1=NNC(=N1)C(F)(F)C(F)(F)C(F)(F)F</t>
  </si>
  <si>
    <t>InChI=1S/C11H7F7N4/c12-9(13,10(14,15)11(16,17)18)8-20-7(21-22-8)5-1-3-6(19)4-2-5/h1-4H,19H2,(H,20,21,22)</t>
  </si>
  <si>
    <t>C11H7F7N4</t>
  </si>
  <si>
    <t>328.194</t>
  </si>
  <si>
    <t>328.055893</t>
  </si>
  <si>
    <t>DTXSID20769086</t>
  </si>
  <si>
    <t>[2-Chloro-4-(pentafluoroethyl)phenyl](4-fluorophenyl)methanone</t>
  </si>
  <si>
    <t>138597-07-6</t>
  </si>
  <si>
    <t>QPKFUGCXOZYJFW-UHFFFAOYSA-N</t>
  </si>
  <si>
    <t>FC1=CC=C(C=C1)C(=O)C1=C(Cl)C=C(C=C1)C(F)(F)C(F)(F)F</t>
  </si>
  <si>
    <t>InChI=1S/C15H7ClF6O/c16-12-7-9(14(18,19)15(20,21)22)3-6-11(12)13(23)8-1-4-10(17)5-2-8/h1-7H</t>
  </si>
  <si>
    <t>C15H7ClF6O</t>
  </si>
  <si>
    <t>352.66</t>
  </si>
  <si>
    <t>352.008961</t>
  </si>
  <si>
    <t>DTXSID10896971</t>
  </si>
  <si>
    <t>barium (4Z)-1,1,1,2,2,3,3-heptafluoro-7,7-dimethyl-6-oxooct-4-en-4-olate—water (1/2/1)</t>
  </si>
  <si>
    <t>143457-82-3</t>
  </si>
  <si>
    <t>XDWCZJHZQHDUJR-YDIQMUOHSA-L</t>
  </si>
  <si>
    <t>O.[Ba++].CC(C)(C)C(=O)\C=C(/[O-])C(F)(F)C(F)(F)C(F)(F)F.CC(C)(C)C(=O)\C=C(/[O-])C(F)(F)C(F)(F)C(F)(F)F</t>
  </si>
  <si>
    <t>InChI=1S/2C10H11F7O2.Ba.H2O/c2*1-7(2,3)5(18)4-6(19)8(11,12)9(13,14)10(15,16)17;;/h2*4,19H,1-3H3;;1H2/q;;+2;/p-2/b2*6-4-;;</t>
  </si>
  <si>
    <t>C20H22BaF14O5</t>
  </si>
  <si>
    <t>745.696</t>
  </si>
  <si>
    <t>746.029615</t>
  </si>
  <si>
    <t>DTXSID10882894</t>
  </si>
  <si>
    <t>Poly[oxy(1,1,2,2,3,3-hexafluoro-1,3-propanediyl)], .alpha.-(1,1,2,2,3,3,3-heptafluoropropyl)-.omega.-(1,1,2,2,2-pentafluoroethoxy)-  (n=1-60)</t>
  </si>
  <si>
    <t>105060-59-1</t>
  </si>
  <si>
    <t>DTXSID50894815</t>
  </si>
  <si>
    <t>Broflanilide</t>
  </si>
  <si>
    <t>1207727-04-5</t>
  </si>
  <si>
    <t>QSLZKWPYTWEWHC-UHFFFAOYSA-N</t>
  </si>
  <si>
    <t>3-[Benzoyl(methyl)amino]-N-[2-bromo-4-(1,1,1,2,3,3,3-heptafluoropropan-2-yl)-6-(trifluoromethyl)phenyl]-2-fluorobenzamide</t>
  </si>
  <si>
    <t>CN(C(=O)C1=CC=CC=C1)C1=CC=CC(C(=O)NC2=C(C=C(C=C2Br)C(F)(C(F)(F)F)C(F)(F)F)C(F)(F)F)=C1F</t>
  </si>
  <si>
    <t>InChI=1S/C25H14BrF11N2O2/c1-39(21(41)12-6-3-2-4-7-12)17-9-5-8-14(18(17)27)20(40)38-19-15(23(29,30)31)10-13(11-16(19)26)22(28,24(32,33)34)25(35,36)37/h2-11H,1H3,(H,38,40)</t>
  </si>
  <si>
    <t>C25H14BrF11N2O2</t>
  </si>
  <si>
    <t>663.285</t>
  </si>
  <si>
    <t>662.006300</t>
  </si>
  <si>
    <t>DTXSID801033258</t>
  </si>
  <si>
    <t>Methoxy (3,3,4,4,5,5,6,6,7,7,7-undecafluoroheptyl) bis(3,3,3-trifluoropropyl) silane</t>
  </si>
  <si>
    <t>608300-73-8</t>
  </si>
  <si>
    <t>XVIJLCJZEOPVOI-UHFFFAOYSA-N</t>
  </si>
  <si>
    <t>CO[Si](CCC(F)(F)F)(CCC(F)(F)F)CCC(F)(F)C(F)(F)C(F)(F)C(F)(F)C(F)(F)F</t>
  </si>
  <si>
    <t>InChI=1S/C14H15F17OSi/c1-32-33(6-3-9(17,18)19,7-4-10(20,21)22)5-2-8(15,16)11(23,24)12(25,26)13(27,28)14(29,30)31/h2-7H2,1H3</t>
  </si>
  <si>
    <t>C14H15F17OSi</t>
  </si>
  <si>
    <t>550.331</t>
  </si>
  <si>
    <t>550.062070</t>
  </si>
  <si>
    <t>DTXSID30826513</t>
  </si>
  <si>
    <t>1-Heptadecylperfluorooctane</t>
  </si>
  <si>
    <t>871311-25-0</t>
  </si>
  <si>
    <t>XZMHQGNALQAGNL-UHFFFAOYSA-N</t>
  </si>
  <si>
    <t>1,1,1,2,2,3,3,4,4,5,5,6,6,7,7,8,8-Heptadecafluoropentacosane</t>
  </si>
  <si>
    <t>CCCCCCCCCCCCCCCCCC(F)(F)C(F)(F)C(F)(F)C(F)(F)C(F)(F)C(F)(F)C(F)(F)C(F)(F)F</t>
  </si>
  <si>
    <t>InChI=1S/C25H35F17/c1-2-3-4-5-6-7-8-9-10-11-12-13-14-15-16-17-18(26,27)19(28,29)20(30,31)21(32,33)22(34,35)23(36,37)24(38,39)25(40,41)42/h2-17H2,1H3</t>
  </si>
  <si>
    <t>C25H35F17</t>
  </si>
  <si>
    <t>658.528</t>
  </si>
  <si>
    <t>658.246730</t>
  </si>
  <si>
    <t>DTXSID30379751</t>
  </si>
  <si>
    <t>7,7,8,8,8-pentafluorooctan-1-ol</t>
  </si>
  <si>
    <t>161981-34-6</t>
  </si>
  <si>
    <t>JVIIYFXMBLZGQO-UHFFFAOYSA-N</t>
  </si>
  <si>
    <t>7,7,8,8,8-Pentafluorooctan-1-ol</t>
  </si>
  <si>
    <t>OCCCCCCC(F)(F)C(F)(F)F</t>
  </si>
  <si>
    <t>InChI=1S/C8H13F5O/c9-7(10,8(11,12)13)5-3-1-2-4-6-14/h14H,1-6H2</t>
  </si>
  <si>
    <t>C8H13F5O</t>
  </si>
  <si>
    <t>220.183</t>
  </si>
  <si>
    <t>220.088656</t>
  </si>
  <si>
    <t>DTXSID701035849</t>
  </si>
  <si>
    <t>[2‐Hydroxy‐3‐(2-(perfluorododecyl)ethylsulfinyl)propyl]trimethylazanium</t>
  </si>
  <si>
    <t>NOCAS_1035849</t>
  </si>
  <si>
    <t>UDVZZVQFKYYHJU-UHFFFAOYNA-N</t>
  </si>
  <si>
    <t>C[N+](C)(C)CC(O)CS(=O)CCC(F)(F)C(F)(F)C(F)(F)C(F)(F)C(F)(F)C(F)(F)C(F)(F)C(F)(F)C(F)(F)C(F)(F)C(F)(F)C(F)(F)F</t>
  </si>
  <si>
    <t>InChI=1/C20H19F25NO2S/c1-46(2,3)6-8(47)7-49(48)5-4-9(21,22)10(23,24)11(25,26)12(27,28)13(29,30)14(31,32)15(33,34)16(35,36)17(37,38)18(39,40)19(41,42)20(43,44)45/h8,47H,4-7H2,1-3H3/q+1</t>
  </si>
  <si>
    <t>C20H19F25NO2S</t>
  </si>
  <si>
    <t>812.4</t>
  </si>
  <si>
    <t>812.073181</t>
  </si>
  <si>
    <t>DTXSID30880514</t>
  </si>
  <si>
    <t>2,2,3,5,6-Pentafluoro-3,6-bis(trifluoromethyl)-5-((trifluorovinyl)oxy)-1,4-dioxane</t>
  </si>
  <si>
    <t>61097-79-8</t>
  </si>
  <si>
    <t>ODICQQXTKDJYND-UHFFFAOYSA-N</t>
  </si>
  <si>
    <t>2,2,3,5,6-Pentafluoro-5-[(trifluoroethenyl)oxy]-3,6-bis(trifluoromethyl)-1,4-dioxane</t>
  </si>
  <si>
    <t>FC(F)=C(F)OC1(F)OC(F)(C(F)(F)F)C(F)(F)OC1(F)C(F)(F)F</t>
  </si>
  <si>
    <t>InChI=1S/C8F14O3/c9-1(10)2(11)23-8(22)4(13,6(17,18)19)24-7(20,21)3(12,25-8)5(14,15)16</t>
  </si>
  <si>
    <t>DTXSID20880164</t>
  </si>
  <si>
    <t>2,4,6,8,9-Pentachloroperfluorononanoic acid</t>
  </si>
  <si>
    <t>754-87-0</t>
  </si>
  <si>
    <t>FYCDNYFZFQEDJN-UHFFFAOYSA-N</t>
  </si>
  <si>
    <t>2,4,6,8,9-Pentachloro-2,3,3,4,5,5,6,7,7,8,9,9-dodecafluorononanoic acid</t>
  </si>
  <si>
    <t>OC(=O)C(F)(Cl)C(F)(F)C(F)(Cl)C(F)(F)C(F)(Cl)C(F)(F)C(F)(Cl)C(F)(F)Cl</t>
  </si>
  <si>
    <t>InChI=1/C9HCl5F12O2/c10-2(15,1(27)28)6(19,20)3(11,16)7(21,22)4(12,17)8(23,24)5(13,18)9(14,25)26/h(H,27,28)</t>
  </si>
  <si>
    <t>DTXSID101042943</t>
  </si>
  <si>
    <t>2-Propenoic acid, 4,4,5,5,6,6,7,7,7-nonafluoro-2-hydroxyheptyl ester, polymer with 2-methyl-2-[(1-oxo-2-propen-1-yl)amino]-1-propanesulfonic acid</t>
  </si>
  <si>
    <t>910114-98-6</t>
  </si>
  <si>
    <t>DTXSID90882670</t>
  </si>
  <si>
    <t>Ethenyl benzoate polymer with 2-butenoic acid, ethenyl 2,2-dimethylpropanoate, 4-(ethenyloxy)-1-butanol, 2-methyl-1-propene and 1,1,2,2-tetrafluoroethene, dihydrogen 1,2,4-benzenetricarboxylate, compd. with N,N-diethylethanamine</t>
  </si>
  <si>
    <t>938155-33-0</t>
  </si>
  <si>
    <t>DTXSID301035742</t>
  </si>
  <si>
    <t>2-(Perfluorooctyl)ethane sulfinic acid</t>
  </si>
  <si>
    <t>NOCAS_1035742</t>
  </si>
  <si>
    <t>VWAMJUIXCVJKHI-UHFFFAOYNA-N</t>
  </si>
  <si>
    <t>OS(=O)CCC(F)(F)C(F)(F)C(F)(F)C(F)(F)C(F)(F)C(F)(F)C(F)(F)C(F)(F)F</t>
  </si>
  <si>
    <t>InChI=1/C10H5F17O2S/c11-3(12,1-2-30(28)29)4(13,14)5(15,16)6(17,18)7(19,20)8(21,22)9(23,24)10(25,26)27/h1-2H2,(H,28,29)</t>
  </si>
  <si>
    <t>C10H5F17O2S</t>
  </si>
  <si>
    <t>512.18</t>
  </si>
  <si>
    <t>511.973879</t>
  </si>
  <si>
    <t>DTXSID301034970</t>
  </si>
  <si>
    <t>3-Chloro-perfluorotridecanoic acid</t>
  </si>
  <si>
    <t>NOCAS_1034970</t>
  </si>
  <si>
    <t>XCFORWIJHAGMNQ-UHFFFAOYNA-N</t>
  </si>
  <si>
    <t>OC(=O)C(F)(F)C(F)(Cl)C(F)(F)C(F)(F)C(F)(F)C(F)(F)C(F)(F)C(F)(F)C(F)(F)C(F)(F)C(F)(F)C(F)(F)F</t>
  </si>
  <si>
    <t>InChI=1/C13HClF24O2/c14-3(17,2(15,16)1(39)40)4(18,19)5(20,21)6(22,23)7(24,25)8(26,27)9(28,29)10(30,31)11(32,33)12(34,35)13(36,37)38/h(H,39,40)</t>
  </si>
  <si>
    <t>C13HClF24O2</t>
  </si>
  <si>
    <t>680.56</t>
  </si>
  <si>
    <t>679.928183</t>
  </si>
  <si>
    <t>DTXSID301016631</t>
  </si>
  <si>
    <t>Tetrafluorobenzene</t>
  </si>
  <si>
    <t>28016-01-5</t>
  </si>
  <si>
    <t>DTXSID20896321</t>
  </si>
  <si>
    <t>(2Z)-4,5,5,5-Tetrafluoro-2-iodo-4-(trifluoromethyl)pent-2-en-1-ol</t>
  </si>
  <si>
    <t>1006627-74-2</t>
  </si>
  <si>
    <t>RLTYZSOFMJFAHD-IWQZZHSRSA-N</t>
  </si>
  <si>
    <t>OC\C(I)=C\C(F)(C(F)(F)F)C(F)(F)F</t>
  </si>
  <si>
    <t>InChI=1S/C6H4F7IO/c7-4(5(8,9)10,6(11,12)13)1-3(14)2-15/h1,15H,2H2/b3-1-</t>
  </si>
  <si>
    <t>DTXSID801042982</t>
  </si>
  <si>
    <t>Poly(oxy-1,2-ethanediyl), α-(2,2,3,3,4,4,5,5,6,6,7,7,8,8,9,9,10,10,10-nonadecafluoro-1-oxodecyl)-ω-methoxy-</t>
  </si>
  <si>
    <t>94797-81-6</t>
  </si>
  <si>
    <t>DTXSID901033287</t>
  </si>
  <si>
    <t>{Ethyl[(perfluorodecyl)sulfonyl]amino}acetic acid</t>
  </si>
  <si>
    <t>61481-04-7</t>
  </si>
  <si>
    <t>JVFJQZWYIUNEHU-UHFFFAOYSA-N</t>
  </si>
  <si>
    <t>CCN(CC(O)=O)S(=O)(=O)C(F)(F)C(F)(F)C(F)(F)C(F)(F)C(F)(F)C(F)(F)C(F)(F)C(F)(F)C(F)(F)C(F)(F)F</t>
  </si>
  <si>
    <t>InChI=1S/C14H8F21NO4S/c1-2-36(3-4(37)38)41(39,40)14(34,35)12(29,30)10(25,26)8(21,22)6(17,18)5(15,16)7(19,20)9(23,24)11(27,28)13(31,32)33/h2-3H2,1H3,(H,37,38)</t>
  </si>
  <si>
    <t>C14H8F21NO4S</t>
  </si>
  <si>
    <t>685.25</t>
  </si>
  <si>
    <t>684.983870</t>
  </si>
  <si>
    <t>DTXSID80882907</t>
  </si>
  <si>
    <t>Poly[oxy(1,1,2,2,3,3-hexafluoro-1,3-propanediyl)], .alpha.-(2-carboxy-1,1,2,2-tetrafluoroethyl)-.omega.-(1,1,2,2,3,3,3-heptafluoropropoxy)-</t>
  </si>
  <si>
    <t>120895-92-3</t>
  </si>
  <si>
    <t>DTXSID10893384</t>
  </si>
  <si>
    <t>1,2-Dichloro(perfluoro-1-(ethoxymethoxy)ethane)</t>
  </si>
  <si>
    <t>369371-42-6</t>
  </si>
  <si>
    <t>YYUAHFLVASYSIG-UHFFFAOYSA-N</t>
  </si>
  <si>
    <t>1-[(1,2-Dichloro-1,2,2-trifluoroethoxy)(difluoro)methoxy]-1,1,2,2,2-pentafluoroethane</t>
  </si>
  <si>
    <t>FC(F)(F)C(F)(F)OC(F)(F)OC(F)(Cl)C(F)(F)Cl</t>
  </si>
  <si>
    <t>InChI=1S/C5Cl2F10O2/c6-1(8,9)2(7,10)18-5(16,17)19-4(14,15)3(11,12)13</t>
  </si>
  <si>
    <t>C5Cl2F10O2</t>
  </si>
  <si>
    <t>352.94</t>
  </si>
  <si>
    <t>351.911566</t>
  </si>
  <si>
    <t>DTXSID20881893</t>
  </si>
  <si>
    <t>Propanedioic acid, mono(.gamma.-.omega.-perfluoro-C8-12-alkyl) derivs., di-Me esters</t>
  </si>
  <si>
    <t>238420-68-3</t>
  </si>
  <si>
    <t>COC(=O)C(CCC(F)(F)C(F)(F)F)C(=O)OC |lp:1:2,3:2,8:3,9:3,11:3,12:3,13:3,15:2,16:2,Sg:n:9,8,7:5-9:ht|</t>
  </si>
  <si>
    <t>InChI=1S/C9H11F5O4/c1-17-6(15)5(7(16)18-2)3-4-8(10,11)9(12,13)14/h5H,3-4H2,1-2H3</t>
  </si>
  <si>
    <t>(CF2)5-9C8H11F3O4</t>
  </si>
  <si>
    <t>DTXSID2095312</t>
  </si>
  <si>
    <t>1-Propene, 1,1,2,3,3,3-hexafluoro-, polymer with 1-chloro-1,2,2-trifluoroethene and 1,1,2,2-tetrafluoroethene</t>
  </si>
  <si>
    <t>64155-70-0</t>
  </si>
  <si>
    <t>DTXSID801034606</t>
  </si>
  <si>
    <t>2:2 Fluorotelomer betaine</t>
  </si>
  <si>
    <t>NOCAS_1034606</t>
  </si>
  <si>
    <t>MPTGZYFGBSTCGO-UHFFFAOYSA-N</t>
  </si>
  <si>
    <t>C[N+](C)(CCC(F)(F)C(F)(F)F)CC([O-])=O</t>
  </si>
  <si>
    <t>InChI=1S/C8H12F5NO2/c1-14(2,5-6(15)16)4-3-7(9,10)8(11,12)13/h3-5H2,1-2H3</t>
  </si>
  <si>
    <t>C8H12F5NO2</t>
  </si>
  <si>
    <t>249.181</t>
  </si>
  <si>
    <t>249.078819</t>
  </si>
  <si>
    <t>DTXSID60895232</t>
  </si>
  <si>
    <t>1,1,1,2,2,3,3,4,4-Nonafluorodocosane</t>
  </si>
  <si>
    <t>133310-70-0</t>
  </si>
  <si>
    <t>OJIAEXACITVMDV-UHFFFAOYSA-N</t>
  </si>
  <si>
    <t>CCCCCCCCCCCCCCCCCCC(F)(F)C(F)(F)C(F)(F)C(F)(F)F</t>
  </si>
  <si>
    <t>InChI=1S/C22H37F9/c1-2-3-4-5-6-7-8-9-10-11-12-13-14-15-16-17-18-19(23,24)20(25,26)21(27,28)22(29,30)31/h2-18H2,1H3</t>
  </si>
  <si>
    <t>C22H37F9</t>
  </si>
  <si>
    <t>472.524</t>
  </si>
  <si>
    <t>472.275155</t>
  </si>
  <si>
    <t>DTXSID10867782</t>
  </si>
  <si>
    <t>3-(Perfluoropentanesulfonamido)-N,N,N-trimethylpropan-1-aminium</t>
  </si>
  <si>
    <t>70225-23-9</t>
  </si>
  <si>
    <t>CFFXMGKYQIYDHJ-UHFFFAOYSA-N</t>
  </si>
  <si>
    <t>N,N,N-Trimethyl-3-[(1,1,2,2,3,3,4,4,5,5,5-undecafluoropentane-1-sulfonyl)amino]propan-1-aminium</t>
  </si>
  <si>
    <t>C[N+](C)(C)CCCNS(=O)(=O)C(F)(F)C(F)(F)C(F)(F)C(F)(F)C(F)(F)F</t>
  </si>
  <si>
    <t>InChI=1S/C11H16F11N2O2S/c1-24(2,3)6-4-5-23-27(25,26)11(21,22)9(16,17)7(12,13)8(14,15)10(18,19)20/h23H,4-6H2,1-3H3/q+1</t>
  </si>
  <si>
    <t>C11H16F11N2O2S</t>
  </si>
  <si>
    <t>449.3</t>
  </si>
  <si>
    <t>449.075135</t>
  </si>
  <si>
    <t>DTXSID30503574</t>
  </si>
  <si>
    <t>Heptafluoropropyl sulfurofluoridate</t>
  </si>
  <si>
    <t>662-98-6</t>
  </si>
  <si>
    <t>QWJHUZAIZCAJBY-UHFFFAOYSA-N</t>
  </si>
  <si>
    <t>FC(F)(F)C(F)(F)C(F)(F)OS(F)(=O)=O</t>
  </si>
  <si>
    <t>InChI=1S/C3F8O3S/c4-1(5,2(6,7)8)3(9,10)14-15(11,12)13</t>
  </si>
  <si>
    <t>DTXSID10794887</t>
  </si>
  <si>
    <t>1,1,2,2,3,3,4,4,5,5,6,6,7,7,10,10,10-Heptadecafluorodecyl 2-methylprop-2-enoate</t>
  </si>
  <si>
    <t>64130-99-0</t>
  </si>
  <si>
    <t>UIQCRIFSBWGDTQ-UHFFFAOYSA-N</t>
  </si>
  <si>
    <t>CC(=C)C(=O)OC(F)(F)C(F)(F)C(F)(F)C(F)(F)C(F)(F)C(F)(F)C(F)(F)CCC(F)(F)F</t>
  </si>
  <si>
    <t>InChI=1S/C14H9F17O2/c1-5(2)6(32)33-14(30,31)13(28,29)12(26,27)11(24,25)10(22,23)9(20,21)7(15,16)3-4-8(17,18)19/h1,3-4H2,2H3</t>
  </si>
  <si>
    <t>C14H9F17O2</t>
  </si>
  <si>
    <t>532.197</t>
  </si>
  <si>
    <t>532.033108</t>
  </si>
  <si>
    <t>DTXSID30570928</t>
  </si>
  <si>
    <t>4-(1,1,2,3,3,3-Hexafluoropropoxy)-1,1'-biphenyl</t>
  </si>
  <si>
    <t>175838-51-4</t>
  </si>
  <si>
    <t>ZNGNEMNTMTZFTO-UHFFFAOYSA-N</t>
  </si>
  <si>
    <t>FC(C(F)(F)F)C(F)(F)OC1=CC=C(C=C1)C1=CC=CC=C1</t>
  </si>
  <si>
    <t>InChI=1S/C15H10F6O/c16-13(14(17,18)19)15(20,21)22-12-8-6-11(7-9-12)10-4-2-1-3-5-10/h1-9,13H</t>
  </si>
  <si>
    <t>C15H10F6O</t>
  </si>
  <si>
    <t>320.234</t>
  </si>
  <si>
    <t>320.063584</t>
  </si>
  <si>
    <t>DTXSID30896271</t>
  </si>
  <si>
    <t>N-[6-(Heptafluoropropyl)-2-oxo-2H-pyran-3-yl]benzamide</t>
  </si>
  <si>
    <t>860454-18-8</t>
  </si>
  <si>
    <t>OQPNDTLZZNMIPO-UHFFFAOYSA-N</t>
  </si>
  <si>
    <t>FC(F)(F)C(F)(F)C(F)(F)C1=CC=C(NC(=O)C2=CC=CC=C2)C(=O)O1</t>
  </si>
  <si>
    <t>InChI=1S/C15H8F7NO3/c16-13(17,14(18,19)15(20,21)22)10-7-6-9(12(25)26-10)23-11(24)8-4-2-1-3-5-8/h1-7H,(H,23,24)</t>
  </si>
  <si>
    <t>C15H8F7NO3</t>
  </si>
  <si>
    <t>383.222</t>
  </si>
  <si>
    <t>383.039240</t>
  </si>
  <si>
    <t>DTXSID701033067</t>
  </si>
  <si>
    <t>(5-Difluoromethylperfluoro-1-pentyl)methanesulfinic acid sodium</t>
  </si>
  <si>
    <t>187480-48-4</t>
  </si>
  <si>
    <t>ATLINYYULPRUOX-UHFFFAOYSA-M</t>
  </si>
  <si>
    <t>[Na+].[O-]S(=O)CC(F)(F)C(F)(F)C(F)(F)C(F)(F)C(F)(F)C(F)F</t>
  </si>
  <si>
    <t>InChI=1S/C7H4F12O2S.Na/c8-2(9)4(12,13)6(16,17)7(18,19)5(14,15)3(10,11)1-22(20)21;/h2H,1H2,(H,20,21);/q;+1/p-1</t>
  </si>
  <si>
    <t>C7H3F12NaO2S</t>
  </si>
  <si>
    <t>402.13</t>
  </si>
  <si>
    <t>401.955983</t>
  </si>
  <si>
    <t>DTXSID20824806</t>
  </si>
  <si>
    <t>4-Cyanophenyl 4-(tridecafluorohexyl)benzoate</t>
  </si>
  <si>
    <t>74701-19-2</t>
  </si>
  <si>
    <t>UEUAPXKUYUFCAP-UHFFFAOYSA-N</t>
  </si>
  <si>
    <t>FC(F)(F)C(F)(F)C(F)(F)C(F)(F)C(F)(F)C(F)(F)C1=CC=C(C=C1)C(=O)OC1=CC=C(C=C1)C#N</t>
  </si>
  <si>
    <t>InChI=1S/C20H8F13NO2/c21-15(22,16(23,24)17(25,26)18(27,28)19(29,30)20(31,32)33)12-5-3-11(4-6-12)14(35)36-13-7-1-10(9-34)2-8-13/h1-8H</t>
  </si>
  <si>
    <t>C20H8F13NO2</t>
  </si>
  <si>
    <t>541.268</t>
  </si>
  <si>
    <t>541.034745</t>
  </si>
  <si>
    <t>DTXSID10338341</t>
  </si>
  <si>
    <t>Disulfide, bis[1,2,2,2-tetrafluoro-1-(trifluoromethyl)ethyl]</t>
  </si>
  <si>
    <t>754-62-1</t>
  </si>
  <si>
    <t>IGPWUKSOOIYTCW-UHFFFAOYSA-N</t>
  </si>
  <si>
    <t>1,1,1,2,3,3,3-Heptafluoro-2-[(1,1,1,2,3,3,3-heptafluoropropan-2-yl)disulfanyl]propane</t>
  </si>
  <si>
    <t>FC(F)(F)C(F)(SSC(F)(C(F)(F)F)C(F)(F)F)C(F)(F)F</t>
  </si>
  <si>
    <t>InChI=1S/C6F14S2/c7-1(3(9,10)11,4(12,13)14)21-22-2(8,5(15,16)17)6(18,19)20</t>
  </si>
  <si>
    <t>C6F14S2</t>
  </si>
  <si>
    <t>402.16</t>
  </si>
  <si>
    <t>401.921787</t>
  </si>
  <si>
    <t>DTXSID50897644</t>
  </si>
  <si>
    <t>Hexane, 1,6-diisocyanato-, homopolymer, α-fluoro-ω-(hydroxyethyl)poly(difluoromethylene)- and Me Et ketone oxime- and polyethylene glycol mono-Me ether-blocked</t>
  </si>
  <si>
    <t>428842-38-0</t>
  </si>
  <si>
    <t>DTXSID40896585</t>
  </si>
  <si>
    <t>Perfluoro-3,4,4-trimethylpentanoic acid</t>
  </si>
  <si>
    <t>1882109-75-2</t>
  </si>
  <si>
    <t>ZOUAOKCYZHRSAC-UHFFFAOYSA-N</t>
  </si>
  <si>
    <t>2,2,3,5,5,5-Hexafluoro-3,4,4-tris(trifluoromethyl)pentanoic acid</t>
  </si>
  <si>
    <t>OC(=O)C(F)(F)C(F)(C(F)(F)F)C(C(F)(F)F)(C(F)(F)F)C(F)(F)F</t>
  </si>
  <si>
    <t>InChI=1/C8HF15O2/c9-2(10,1(24)25)4(11,8(21,22)23)3(5(12,13)14,6(15,16)17)7(18,19)20/h(H,24,25)</t>
  </si>
  <si>
    <t>DTXSID80907785</t>
  </si>
  <si>
    <t>1-[7,7,7-Trifluoro-6-hydroxy-4-oxo-6-(trifluoromethyl)heptyl]pyridin-1-ium chloride</t>
  </si>
  <si>
    <t>102584-03-2</t>
  </si>
  <si>
    <t>LWFPCDLIFRYMCV-UHFFFAOYSA-M</t>
  </si>
  <si>
    <t>[Cl-].OC(CC(=O)CCC[N+]1=CC=CC=C1)(C(F)(F)F)C(F)(F)F</t>
  </si>
  <si>
    <t>InChI=1S/C13H14F6NO2.ClH/c14-12(15,16)11(22,13(17,18)19)9-10(21)5-4-8-20-6-2-1-3-7-20;/h1-3,6-7,22H,4-5,8-9H2;1H/q+1;/p-1</t>
  </si>
  <si>
    <t>C13H14ClF6NO2</t>
  </si>
  <si>
    <t>365.7</t>
  </si>
  <si>
    <t>365.061725</t>
  </si>
  <si>
    <t>DTXSID00871439</t>
  </si>
  <si>
    <t>1,1,1,2,3,3-Hexafluoro-4-methoxybutane</t>
  </si>
  <si>
    <t>58705-93-4</t>
  </si>
  <si>
    <t>XHVKFIIHYDDMQB-UHFFFAOYSA-N</t>
  </si>
  <si>
    <t>COCC(F)(F)C(F)C(F)(F)F</t>
  </si>
  <si>
    <t>InChI=1/C5H6F6O/c1-12-2-4(7,8)3(6)5(9,10)11/h3H,2H2,1H3</t>
  </si>
  <si>
    <t>DTXSID501035855</t>
  </si>
  <si>
    <t>3‐(2-(Perfluorodecyl)ethanesulfinyl)propanoic acid</t>
  </si>
  <si>
    <t>NOCAS_1035855</t>
  </si>
  <si>
    <t>BSNGKNPLGVIHKH-UHFFFAOYNA-N</t>
  </si>
  <si>
    <t>OC(=O)CCS(=O)CCC(F)(F)C(F)(F)C(F)(F)C(F)(F)C(F)(F)C(F)(F)C(F)(F)C(F)(F)C(F)(F)C(F)(F)F</t>
  </si>
  <si>
    <t>InChI=1/C15H9F21O3S/c16-6(17,2-4-40(39)3-1-5(37)38)7(18,19)8(20,21)9(22,23)10(24,25)11(26,27)12(28,29)13(30,31)14(32,33)15(34,35)36/h1-4H2,(H,37,38)</t>
  </si>
  <si>
    <t>DTXSID70895627</t>
  </si>
  <si>
    <t>3,3,4,4,5,5,6,6,6-Nonafluorohexyl carbonochloridate</t>
  </si>
  <si>
    <t>40678-17-9</t>
  </si>
  <si>
    <t>JLPDNEGZZRIXGN-UHFFFAOYSA-N</t>
  </si>
  <si>
    <t>FC(F)(F)C(F)(F)C(F)(F)C(F)(F)CCOC(Cl)=O</t>
  </si>
  <si>
    <t>InChI=1S/C7H4ClF9O2/c8-3(18)19-2-1-4(9,10)5(11,12)6(13,14)7(15,16)17/h1-2H2</t>
  </si>
  <si>
    <t>C7H4ClF9O2</t>
  </si>
  <si>
    <t>326.54</t>
  </si>
  <si>
    <t>325.975611</t>
  </si>
  <si>
    <t>DTXSID10509059</t>
  </si>
  <si>
    <t>4,4-Difluoro-1-phenyl-4-(trifluoromethoxy)butane-1,3-dione</t>
  </si>
  <si>
    <t>61206-61-9</t>
  </si>
  <si>
    <t>OAUNIFLRZIKBIK-UHFFFAOYSA-N</t>
  </si>
  <si>
    <t>FC(F)(F)OC(F)(F)C(=O)CC(=O)C1=CC=CC=C1</t>
  </si>
  <si>
    <t>InChI=1S/C11H7F5O3/c12-10(13,19-11(14,15)16)9(18)6-8(17)7-4-2-1-3-5-7/h1-5H,6H2</t>
  </si>
  <si>
    <t>C11H7F5O3</t>
  </si>
  <si>
    <t>282.166</t>
  </si>
  <si>
    <t>282.031535</t>
  </si>
  <si>
    <t>DTXSID80235136</t>
  </si>
  <si>
    <t>Trimethoxy((perfluorohexyl)ethyl)silane</t>
  </si>
  <si>
    <t>85857-16-5</t>
  </si>
  <si>
    <t>BVQYIDJXNYHKRK-UHFFFAOYSA-N</t>
  </si>
  <si>
    <t>Trimethoxy(3,3,4,4,5,5,6,6,7,7,8,8,8-tridecafluorooctyl)silane</t>
  </si>
  <si>
    <t>CO[Si](CCC(F)(F)C(F)(F)C(F)(F)C(F)(F)C(F)(F)C(F)(F)F)(OC)OC</t>
  </si>
  <si>
    <t>InChI=1S/C11H13F13O3Si/c1-25-28(26-2,27-3)5-4-6(12,13)7(14,15)8(16,17)9(18,19)10(20,21)11(22,23)24/h4-5H2,1-3H3</t>
  </si>
  <si>
    <t>C11H13F13O3Si</t>
  </si>
  <si>
    <t>468.286</t>
  </si>
  <si>
    <t>468.042637</t>
  </si>
  <si>
    <t>DTXSID1061073</t>
  </si>
  <si>
    <t>Heptafluoropropyl iodide</t>
  </si>
  <si>
    <t>754-34-7</t>
  </si>
  <si>
    <t>XTGYEAXBNRVNQU-UHFFFAOYSA-N</t>
  </si>
  <si>
    <t>1,1,1,2,2,3,3-Heptafluoro-3-iodopropane</t>
  </si>
  <si>
    <t>FC(F)(F)C(F)(F)C(F)(F)I</t>
  </si>
  <si>
    <t>InChI=1S/C3F7I/c4-1(5,2(6,7)8)3(9,10)11</t>
  </si>
  <si>
    <t>C3F7I</t>
  </si>
  <si>
    <t>295.926</t>
  </si>
  <si>
    <t>295.893290</t>
  </si>
  <si>
    <t>DTXSID40895154</t>
  </si>
  <si>
    <t>3,3,4,4,5,5,5-Heptafluoropent-1-ene</t>
  </si>
  <si>
    <t>355-08-8</t>
  </si>
  <si>
    <t>LQAPOTKKMIZDGP-UHFFFAOYSA-N</t>
  </si>
  <si>
    <t>FC(F)(F)C(F)(F)C(F)(F)C=C</t>
  </si>
  <si>
    <t>InChI=1S/C5H3F7/c1-2-3(6,7)4(8,9)5(10,11)12/h2H,1H2</t>
  </si>
  <si>
    <t>DTXSID90896595</t>
  </si>
  <si>
    <t>Perfluoro-3-methylheptanoic acid</t>
  </si>
  <si>
    <t>705240-04-6</t>
  </si>
  <si>
    <t>FUGOJSZHPNUCLK-UHFFFAOYSA-N</t>
  </si>
  <si>
    <t>2,2,3,4,4,5,5,6,6,7,7,7-Dodecafluoro-3-(trifluoromethyl)heptanoic acid</t>
  </si>
  <si>
    <t>OC(=O)C(F)(F)C(F)(C(F)(F)F)C(F)(F)C(F)(F)C(F)(F)C(F)(F)F</t>
  </si>
  <si>
    <t>InChI=1/C8HF15O2/c9-2(10,1(24)25)3(11,7(18,19)20)4(12,13)5(14,15)6(16,17)8(21,22)23/h(H,24,25)</t>
  </si>
  <si>
    <t>DTXSID10883028</t>
  </si>
  <si>
    <t>Phosphonium, triphenyl(phenylmethyl)-, salt with 1,1,2,2,3,3,4,4,4-nonafluoro-N-methyl-1-butanesulfonamide (1:1)</t>
  </si>
  <si>
    <t>332350-93-3</t>
  </si>
  <si>
    <t>WYLPQVAOXDLNOX-UHFFFAOYSA-N</t>
  </si>
  <si>
    <t>Benzyl(triphenyl)phosphanium methyl(1,1,2,2,3,3,4,4,4-nonafluorobutane-1-sulfonyl)azanide</t>
  </si>
  <si>
    <t>C[N-]S(=O)(=O)C(F)(F)C(F)(F)C(F)(F)C(F)(F)F.C(C1=CC=CC=C1)[P+](C1=CC=CC=C1)(C1=CC=CC=C1)C1=CC=CC=C1</t>
  </si>
  <si>
    <t>InChI=1S/C25H22P.C5H3F9NO2S/c1-5-13-22(14-6-1)21-26(23-15-7-2-8-16-23,24-17-9-3-10-18-24)25-19-11-4-12-20-25;1-15-18(16,17)5(13,14)3(8,9)2(6,7)4(10,11)12/h1-20H,21H2;1H3/q+1;-1</t>
  </si>
  <si>
    <t>C30H25F9NO2PS</t>
  </si>
  <si>
    <t>665.55</t>
  </si>
  <si>
    <t>665.119991</t>
  </si>
  <si>
    <t>DTXSID00379329</t>
  </si>
  <si>
    <t>(1,1,1,3,3,3-Hexafluoropropane-2,2-diyl)di(4,1-phenylene) bis(2-methylprop-2-enoate)</t>
  </si>
  <si>
    <t>108050-42-6</t>
  </si>
  <si>
    <t>AAOHKRNFHQXDFX-UHFFFAOYSA-N</t>
  </si>
  <si>
    <t>CC(=C)C(=O)OC1=CC=C(C=C1)C(C1=CC=C(OC(=O)C(C)=C)C=C1)(C(F)(F)F)C(F)(F)F</t>
  </si>
  <si>
    <t>InChI=1S/C23H18F6O4/c1-13(2)19(30)32-17-9-5-15(6-10-17)21(22(24,25)26,23(27,28)29)16-7-11-18(12-8-16)33-20(31)14(3)4/h5-12H,1,3H2,2,4H3</t>
  </si>
  <si>
    <t>C23H18F6O4</t>
  </si>
  <si>
    <t>472.383</t>
  </si>
  <si>
    <t>472.110928</t>
  </si>
  <si>
    <t>DTXSID001033254</t>
  </si>
  <si>
    <t>(3,3,4,4,5,5,5-Heptafluoropentyl) methoxybis(3,3,3-trifluoropropyl) silane</t>
  </si>
  <si>
    <t>608300-52-3</t>
  </si>
  <si>
    <t>HGBSFYSWOXVUQC-UHFFFAOYSA-N</t>
  </si>
  <si>
    <t>CO[Si](CCC(F)(F)F)(CCC(F)(F)F)CCC(F)(F)C(F)(F)C(F)(F)F</t>
  </si>
  <si>
    <t>InChI=1S/C12H15F13OSi/c1-26-27(6-3-9(15,16)17,7-4-10(18,19)20)5-2-8(13,14)11(21,22)12(23,24)25/h2-7H2,1H3</t>
  </si>
  <si>
    <t>DTXSID60556851</t>
  </si>
  <si>
    <t>Bis(nonafluorobutyl)phosphinic acid</t>
  </si>
  <si>
    <t>52299-25-9</t>
  </si>
  <si>
    <t>WAZIDHPTVNFDQG-UHFFFAOYSA-N</t>
  </si>
  <si>
    <t>OP(=O)(C(F)(F)C(F)(F)C(F)(F)C(F)(F)F)C(F)(F)C(F)(F)C(F)(F)C(F)(F)F</t>
  </si>
  <si>
    <t>InChI=1S/C8HF18O2P/c9-1(10,5(17,18)19)3(13,14)7(23,24)29(27,28)8(25,26)4(15,16)2(11,12)6(20,21)22/h(H,27,28)</t>
  </si>
  <si>
    <t>C8HF18O2P</t>
  </si>
  <si>
    <t>502.039</t>
  </si>
  <si>
    <t>501.942673</t>
  </si>
  <si>
    <t>DTXSID20339369</t>
  </si>
  <si>
    <t>1,1,1,2,2,5,6,6,9,9,10,10,10-Tridecafluorodec-4-ene</t>
  </si>
  <si>
    <t>40723-77-1</t>
  </si>
  <si>
    <t>KSLRYYWXEBMBOP-UHFFFAOYSA-N</t>
  </si>
  <si>
    <t>FC(=CCC(F)(F)C(F)(F)F)C(F)(F)CCC(F)(F)C(F)(F)F</t>
  </si>
  <si>
    <t>InChI=1S/C10H7F13/c11-5(1-2-7(14,15)9(18,19)20)6(12,13)3-4-8(16,17)10(21,22)23/h1H,2-4H2</t>
  </si>
  <si>
    <t>DTXSID00882944</t>
  </si>
  <si>
    <t>2-Propenoic acid, C1-20-alkyl esters, polymers with .alpha.-fluoro-.omega.-[2-[(1-oxo-2-propenyl)oxy]ethyl]poly(difluoromethylene)</t>
  </si>
  <si>
    <t>182700-81-8</t>
  </si>
  <si>
    <t>DTXSID501023315</t>
  </si>
  <si>
    <t>3-Bromo-3-chloro-1,1,1,2,2-pentafluoropropane</t>
  </si>
  <si>
    <t>661-83-6</t>
  </si>
  <si>
    <t>ZFKAUFCFYCSMJK-UHFFFAOYNA-N</t>
  </si>
  <si>
    <t>FC(F)(F)C(F)(F)C(Cl)Br</t>
  </si>
  <si>
    <t>InChI=1/C3HBrClF5/c4-1(5)2(6,7)3(8,9)10/h1H</t>
  </si>
  <si>
    <t>C3HBrClF5</t>
  </si>
  <si>
    <t>247.39</t>
  </si>
  <si>
    <t>245.887032</t>
  </si>
  <si>
    <t>DTXSID701028880</t>
  </si>
  <si>
    <t>Perfluoro(2-propoxypropanoate)</t>
  </si>
  <si>
    <t>122499-17-6</t>
  </si>
  <si>
    <t>CSEBNABAWMZWIF-UHFFFAOYSA-M</t>
  </si>
  <si>
    <t>[O-]C(=O)C(F)(OC(F)(F)C(F)(F)C(F)(F)F)C(F)(F)F</t>
  </si>
  <si>
    <t>InChI=1/C6HF11O3/c7-2(1(18)19,4(10,11)12)20-6(16,17)3(8,9)5(13,14)15/h(H,18,19)/p-1</t>
  </si>
  <si>
    <t>C6F11O3</t>
  </si>
  <si>
    <t>329.046</t>
  </si>
  <si>
    <t>328.967727</t>
  </si>
  <si>
    <t>DTXSID001026819</t>
  </si>
  <si>
    <t>1,1,2,2,3,3,4,7,7,7‐Decafluoroheptane‐1‐sulfonate</t>
  </si>
  <si>
    <t>NOCAS_1026819</t>
  </si>
  <si>
    <t>JGKDKUDBWPQYQM-UHFFFAOYNA-M</t>
  </si>
  <si>
    <t>[O-]S(=O)(=O)C(F)(F)C(F)(F)C(F)(F)C(F)CCC(F)(F)F</t>
  </si>
  <si>
    <t>InChI=1/C7H6F10O3S/c8-3(1-2-4(9,10)11)5(12,13)6(14,15)7(16,17)21(18,19)20/h3H,1-2H2,(H,18,19,20)/p-1</t>
  </si>
  <si>
    <t>C7H5F10O3S</t>
  </si>
  <si>
    <t>359.16</t>
  </si>
  <si>
    <t>358.980520</t>
  </si>
  <si>
    <t>DTXSID40880227</t>
  </si>
  <si>
    <t>Allyl heptafluorobutyrate</t>
  </si>
  <si>
    <t>17165-55-8</t>
  </si>
  <si>
    <t>JPAQRQFVIPWHNE-UHFFFAOYSA-N</t>
  </si>
  <si>
    <t>Ethenyl 3,3,4,4,5,5,5-heptafluoropentanoate</t>
  </si>
  <si>
    <t>FC(F)(F)C(F)(F)C(F)(F)CC(=O)OC=C</t>
  </si>
  <si>
    <t>InChI=1S/C7H5F7O2/c1-2-16-4(15)3-5(8,9)6(10,11)7(12,13)14/h2H,1,3H2</t>
  </si>
  <si>
    <t>DTXSID60897539</t>
  </si>
  <si>
    <t>Poly(oxy-1,2-ethanediyl), .alpha.-[[[(perfluorooctyl)sulfonyl]methylamino]carbonyl]-.omega.-butoxy-</t>
  </si>
  <si>
    <t>52032-20-9</t>
  </si>
  <si>
    <t>DTXSID70504161</t>
  </si>
  <si>
    <t>2,3,3,3-Tetrafluoro-2-(heptafluoropropoxy)propanimidamide</t>
  </si>
  <si>
    <t>62038-10-2</t>
  </si>
  <si>
    <t>VQVDATVFAHMMJV-UHFFFAOYSA-N</t>
  </si>
  <si>
    <t>NC(=N)C(F)(OC(F)(F)C(F)(F)C(F)(F)F)C(F)(F)F</t>
  </si>
  <si>
    <t>InChI=1S/C6H3F11N2O/c7-2(1(18)19,4(10,11)12)20-6(16,17)3(8,9)5(13,14)15/h(H3,18,19)</t>
  </si>
  <si>
    <t>C6H3F11N2O</t>
  </si>
  <si>
    <t>328.085</t>
  </si>
  <si>
    <t>328.006973</t>
  </si>
  <si>
    <t>DTXSID501034245</t>
  </si>
  <si>
    <t>3-[Perfluoro-2-[(methoxy)methoxy]-ethoxy]-2,2,3-trifluoropropanoic acid</t>
  </si>
  <si>
    <t>919005-15-5</t>
  </si>
  <si>
    <t>QVZLQFLXJCYNTJ-UHFFFAOYNA-N</t>
  </si>
  <si>
    <t>OC(=O)C(F)(F)C(F)OC(F)(F)C(F)(F)OC(F)(F)OC(F)(F)F</t>
  </si>
  <si>
    <t>InChI=1/C7H2F12O5/c8-1(3(9,10)2(20)21)22-4(11,12)5(13,14)23-7(18,19)24-6(15,16)17/h1H,(H,20,21)</t>
  </si>
  <si>
    <t>DTXSID2073271</t>
  </si>
  <si>
    <t>bis(Difluoromethyl) ether</t>
  </si>
  <si>
    <t>1691-17-4</t>
  </si>
  <si>
    <t>IOCGMLSHRBHNCM-UHFFFAOYSA-N</t>
  </si>
  <si>
    <t>(Difluoromethoxy)(difluoro)methane</t>
  </si>
  <si>
    <t>FC(F)OC(F)F</t>
  </si>
  <si>
    <t>InChI=1S/C2H2F4O/c3-1(4)7-2(5)6/h1-2H</t>
  </si>
  <si>
    <t>DTXSID20896043</t>
  </si>
  <si>
    <t>2,2,3,3,4,4,5,5,6,6,7,7,8,8,9,9,9-Heptadecafluoro-N-pentylnonanamide</t>
  </si>
  <si>
    <t>33496-54-7</t>
  </si>
  <si>
    <t>VAZPBMQLECGKFX-UHFFFAOYSA-N</t>
  </si>
  <si>
    <t>CCCCCNC(=O)C(F)(F)C(F)(F)C(F)(F)C(F)(F)C(F)(F)C(F)(F)C(F)(F)C(F)(F)F</t>
  </si>
  <si>
    <t>InChI=1S/C14H12F17NO/c1-2-3-4-5-32-6(33)7(15,16)8(17,18)9(19,20)10(21,22)11(23,24)12(25,26)13(27,28)14(29,30)31/h2-5H2,1H3,(H,32,33)</t>
  </si>
  <si>
    <t>C14H12F17NO</t>
  </si>
  <si>
    <t>533.229</t>
  </si>
  <si>
    <t>533.064743</t>
  </si>
  <si>
    <t>DTXSID40896661</t>
  </si>
  <si>
    <t>(1Z)-1,2,3,3,4,4,5,5,6,6,6-Undecafluorohex-1-ene</t>
  </si>
  <si>
    <t>168332-72-7</t>
  </si>
  <si>
    <t>XBCWZRARCMLNAN-UPHRSURJSA-N</t>
  </si>
  <si>
    <t>F\C=C(/F)C(F)(F)C(F)(F)C(F)(F)C(F)(F)F</t>
  </si>
  <si>
    <t>InChI=1S/C6HF11/c7-1-2(8)3(9,10)4(11,12)5(13,14)6(15,16)17/h1H/b2-1-</t>
  </si>
  <si>
    <t>DTXSID901034035</t>
  </si>
  <si>
    <t>N-(2-Carboxylatoethyl)-3-[(perfluoro-1-oxobutyl)amino]-N,N-dimethyl-1-propanaminium</t>
  </si>
  <si>
    <t>89148-23-2</t>
  </si>
  <si>
    <t>UCGVQHJXXNSQJC-UHFFFAOYSA-N</t>
  </si>
  <si>
    <t>C[N+](C)(CCCNC(=O)C(F)(F)C(F)(F)C(F)(F)F)CCC([O-])=O</t>
  </si>
  <si>
    <t>InChI=1S/C12H17F7N2O3/c1-21(2,7-4-8(22)23)6-3-5-20-9(24)10(13,14)11(15,16)12(17,18)19/h3-7H2,1-2H3,(H-,20,22,23,24)</t>
  </si>
  <si>
    <t>C12H17F7N2O3</t>
  </si>
  <si>
    <t>370.268</t>
  </si>
  <si>
    <t>370.112740</t>
  </si>
  <si>
    <t>DTXSID70882719</t>
  </si>
  <si>
    <t>1,3-Butanediol, polymer with 1,3-diisocyanatomethylbenzene and 2-ethyl-2-(hydroxy-methyl)-1,3-propanediol, 3,3,4,4,5,5,6,6,7,7,8,8,9,9,10,10,10-heptadecafluoro-1-decanol- and Me Et ketoneoxime-blocked</t>
  </si>
  <si>
    <t>644965-83-3</t>
  </si>
  <si>
    <t>DTXSID70880992</t>
  </si>
  <si>
    <t>Nonene, 1,​1'-​[1,​5-​pentanediylbis(oxy)​]​bis[heptadecafluoro</t>
  </si>
  <si>
    <t>84029-56-1</t>
  </si>
  <si>
    <t>DTXSID301022335</t>
  </si>
  <si>
    <t>4-(Pentafluoroethyl)-1,3-thiazol</t>
  </si>
  <si>
    <t>1824049-08-2</t>
  </si>
  <si>
    <t>XUJFVKVKUXFRJS-UHFFFAOYSA-N</t>
  </si>
  <si>
    <t>FC(F)(F)C(F)(F)C1=CSC=N1</t>
  </si>
  <si>
    <t>InChI=1S/C5H2F5NS/c6-4(7,5(8,9)10)3-1-12-2-11-3/h1-2H</t>
  </si>
  <si>
    <t>C5H2F5NS</t>
  </si>
  <si>
    <t>203.13</t>
  </si>
  <si>
    <t>202.982811</t>
  </si>
  <si>
    <t>DTXSID20584837</t>
  </si>
  <si>
    <t>2-Chloro-4,6-bis[(4,4,5,5,6,6,7,7,8,8,9,9,9-tridecafluorononyl)oxy]-1,3,5-triazine</t>
  </si>
  <si>
    <t>916770-15-5</t>
  </si>
  <si>
    <t>CBCNBGCPSUHKHN-UHFFFAOYSA-N</t>
  </si>
  <si>
    <t>FC(F)(F)C(F)(F)C(F)(F)C(F)(F)C(F)(F)C(F)(F)CCCOC1=NC(OCCCC(F)(F)C(F)(F)C(F)(F)C(F)(F)C(F)(F)C(F)(F)F)=NC(Cl)=N1</t>
  </si>
  <si>
    <t>InChI=1S/C21H12ClF26N3O2/c22-7-49-8(52-5-1-3-10(23,24)12(27,28)14(31,32)16(35,36)18(39,40)20(43,44)45)51-9(50-7)53-6-2-4-11(25,26)13(29,30)15(33,34)17(37,38)19(41,42)21(46,47)48/h1-6H2</t>
  </si>
  <si>
    <t>C21H12ClF26N3O2</t>
  </si>
  <si>
    <t>867.75</t>
  </si>
  <si>
    <t>867.020287</t>
  </si>
  <si>
    <t>DTXSID30163016</t>
  </si>
  <si>
    <t>Carbamic acid, (1-(diphenylphosphinyl)-2,2,2-trifluoro-1-(trifluoromethyl)ethyl)-, butyl ester</t>
  </si>
  <si>
    <t>145430-07-5</t>
  </si>
  <si>
    <t>OTSQJIXNOPQACF-UHFFFAOYSA-N</t>
  </si>
  <si>
    <t>Butyl [2-(diphenylphosphoryl)-1,1,1,3,3,3-hexafluoropropan-2-yl]carbamate</t>
  </si>
  <si>
    <t>CCCCOC(=O)NC(C(F)(F)F)(C(F)(F)F)P(=O)(C1=CC=CC=C1)C1=CC=CC=C1</t>
  </si>
  <si>
    <t>InChI=1S/C20H20F6NO3P/c1-2-3-14-30-17(28)27-18(19(21,22)23,20(24,25)26)31(29,15-10-6-4-7-11-15)16-12-8-5-9-13-16/h4-13H,2-3,14H2,1H3,(H,27,28)</t>
  </si>
  <si>
    <t>C20H20F6NO3P</t>
  </si>
  <si>
    <t>467.348</t>
  </si>
  <si>
    <t>467.108499</t>
  </si>
  <si>
    <t>DTXSID90905696</t>
  </si>
  <si>
    <t>2-Chloro-4,4,4-trifluoro-3-hydroxy-1-phenyl-3-(trifluoromethyl)butan-1-one</t>
  </si>
  <si>
    <t>100700-42-3</t>
  </si>
  <si>
    <t>UJWHSVKCFXWUQT-UHFFFAOYSA-N</t>
  </si>
  <si>
    <t>OC(C(Cl)C(=O)C1=CC=CC=C1)(C(F)(F)F)C(F)(F)F</t>
  </si>
  <si>
    <t>InChI=1S/C11H7ClF6O2/c12-8(7(19)6-4-2-1-3-5-6)9(20,10(13,14)15)11(16,17)18/h1-5,8,20H</t>
  </si>
  <si>
    <t>DTXSID00897154</t>
  </si>
  <si>
    <t>N-(Perfluorobutanoyl)glutamic acid 1-ethyl ester</t>
  </si>
  <si>
    <t>88435-87-4</t>
  </si>
  <si>
    <t>FYWCNWDCUWMVFO-RXMQYKEDSA-N</t>
  </si>
  <si>
    <t>(4R)-5-Ethoxy-4-(2,2,3,3,4,4,4-heptafluorobutanamido)-5-oxopentanoic acid (non-preferred name)</t>
  </si>
  <si>
    <t>CCOC(=O)[C@@H](CCC(O)=O)NC(=O)C(F)(F)C(F)(F)C(F)(F)F</t>
  </si>
  <si>
    <t>InChI=1S/C11H12F7NO5/c1-2-24-7(22)5(3-4-6(20)21)19-8(23)9(12,13)10(14,15)11(16,17)18/h5H,2-4H2,1H3,(H,19,23)(H,20,21)/t5-/m1/s1</t>
  </si>
  <si>
    <t>DTXSID60526670</t>
  </si>
  <si>
    <t>2-(Tridecafluorohexyl)oxirane</t>
  </si>
  <si>
    <t>52835-17-3</t>
  </si>
  <si>
    <t>XLLHDUOEQXDROH-UHFFFAOYSA-N</t>
  </si>
  <si>
    <t>FC(F)(F)C(F)(F)C(F)(F)C(F)(F)C(F)(F)C(F)(F)C1CO1</t>
  </si>
  <si>
    <t>InChI=1S/C8H3F13O/c9-3(10,2-1-22-2)4(11,12)5(13,14)6(15,16)7(17,18)8(19,20)21/h2H,1H2</t>
  </si>
  <si>
    <t>DTXSID80896322</t>
  </si>
  <si>
    <t>[4-(1,1,1,2,3,3,3-Heptafluoropropan-2-yl)phenyl]methanol</t>
  </si>
  <si>
    <t>1137162-24-3</t>
  </si>
  <si>
    <t>GKVZAWSAJJIQMI-UHFFFAOYSA-N</t>
  </si>
  <si>
    <t>OCC1=CC=C(C=C1)C(F)(C(F)(F)F)C(F)(F)F</t>
  </si>
  <si>
    <t>InChI=1S/C10H7F7O/c11-8(9(12,13)14,10(15,16)17)7-3-1-6(5-18)2-4-7/h1-4,18H,5H2</t>
  </si>
  <si>
    <t>DTXSID50881381</t>
  </si>
  <si>
    <t>1-Icosylperfluoroheptane</t>
  </si>
  <si>
    <t>1980063-56-6</t>
  </si>
  <si>
    <t>KOUISGPQIWWETI-UHFFFAOYSA-N</t>
  </si>
  <si>
    <t>1,1,1,2,2,3,3,4,4,5,5,6,6,7,7-Pentadecafluoroheptacosane</t>
  </si>
  <si>
    <t>CCCCCCCCCCCCCCCCCCCCC(F)(F)C(F)(F)C(F)(F)C(F)(F)C(F)(F)C(F)(F)C(F)(F)F</t>
  </si>
  <si>
    <t>InChI=1S/C27H41F15/c1-2-3-4-5-6-7-8-9-10-11-12-13-14-15-16-17-18-19-20-21(28,29)22(30,31)23(32,33)24(34,35)25(36,37)26(38,39)27(40,41)42/h2-20H2,1H3</t>
  </si>
  <si>
    <t>C27H41F15</t>
  </si>
  <si>
    <t>650.601</t>
  </si>
  <si>
    <t>650.296874</t>
  </si>
  <si>
    <t>DTXSID20467252</t>
  </si>
  <si>
    <t>Chlorosulfurous acid, 2,2,3,3-tetrafluoropropyl ester</t>
  </si>
  <si>
    <t>110920-07-5</t>
  </si>
  <si>
    <t>GCKJFBPFDKPCIF-UHFFFAOYSA-N</t>
  </si>
  <si>
    <t>2,2,3,3-Tetrafluoropropyl sulfurochloridoite</t>
  </si>
  <si>
    <t>FC(F)C(F)(F)COS(Cl)=O</t>
  </si>
  <si>
    <t>InChI=1S/C3H3ClF4O2S/c4-11(9)10-1-3(7,8)2(5)6/h2H,1H2</t>
  </si>
  <si>
    <t>C3H3ClF4O2S</t>
  </si>
  <si>
    <t>214.56</t>
  </si>
  <si>
    <t>213.947841</t>
  </si>
  <si>
    <t>DTXSID601026912</t>
  </si>
  <si>
    <t>4‐Ethyl‐1,2,2,3,3,4,5,5,6,6‐decafluorocyclohexane‐1‐sulfonate</t>
  </si>
  <si>
    <t>NOCAS_1026912</t>
  </si>
  <si>
    <t>UOAWQPINPDIYSK-UHFFFAOYSA-M</t>
  </si>
  <si>
    <t>CCC1(F)C(F)(F)C(F)(F)C(F)(C(F)(F)C1(F)F)S([O-])(=O)=O</t>
  </si>
  <si>
    <t>InChI=1S/C8H6F10O3S/c1-2-3(9)4(10,11)6(14,15)8(18,22(19,20)21)7(16,17)5(3,12)13/h2H2,1H3,(H,19,20,21)/p-1</t>
  </si>
  <si>
    <t>C8H5F10O3S</t>
  </si>
  <si>
    <t>370.980520</t>
  </si>
  <si>
    <t>DTXSID4059835</t>
  </si>
  <si>
    <t>Fluorocarbon FC 70</t>
  </si>
  <si>
    <t>338-84-1</t>
  </si>
  <si>
    <t>AQZYBQIAUSKCCS-UHFFFAOYSA-N</t>
  </si>
  <si>
    <t>1,1,2,2,3,3,4,4,5,5,5-Undecafluoro-N,N-bis(undecafluoropentyl)pentan-1-amine</t>
  </si>
  <si>
    <t>FC(F)(F)C(F)(F)C(F)(F)C(F)(F)C(F)(F)N(C(F)(F)C(F)(F)C(F)(F)C(F)(F)C(F)(F)F)C(F)(F)C(F)(F)C(F)(F)C(F)(F)C(F)(F)F</t>
  </si>
  <si>
    <t>InChI=1S/C15F33N/c16-1(17,4(22,23)10(34,35)36)7(28,29)13(43,44)49(14(45,46)8(30,31)2(18,19)5(24,25)11(37,38)39)15(47,48)9(32,33)3(20,21)6(26,27)12(40,41)42</t>
  </si>
  <si>
    <t>C15F33N</t>
  </si>
  <si>
    <t>821.119</t>
  </si>
  <si>
    <t>820.950378</t>
  </si>
  <si>
    <t>DTXSID801023514</t>
  </si>
  <si>
    <t>Poly[oxy[trifluoro(trifluoromethyl)-1,2-ethanediyl]], α-(1,1,2,2,3,3,3-heptafluoropropyl)-ω-[1,2,2,2-tetrafluoro-1-[[[3-(trimethoxysilyl)propyl]amino]carbonyl]ethoxy]-</t>
  </si>
  <si>
    <t>220864-25-5</t>
  </si>
  <si>
    <t>DTXSID00896309</t>
  </si>
  <si>
    <t>2,3,3,3-Tetrafluoro-2-(trifluoromethyl)propanamide</t>
  </si>
  <si>
    <t>662-20-4</t>
  </si>
  <si>
    <t>DEYAKVNIRRRJGO-UHFFFAOYSA-N</t>
  </si>
  <si>
    <t>NC(=O)C(F)(C(F)(F)F)C(F)(F)F</t>
  </si>
  <si>
    <t>InChI=1S/C4H2F7NO/c5-2(1(12)13,3(6,7)8)4(9,10)11/h(H2,12,13)</t>
  </si>
  <si>
    <t>DTXSID40958738</t>
  </si>
  <si>
    <t>2,2,3,3-Tetrafluorobutanediimidic acid</t>
  </si>
  <si>
    <t>377-37-7</t>
  </si>
  <si>
    <t>MYWRUVWOYAPWLT-UHFFFAOYSA-N</t>
  </si>
  <si>
    <t>OC(=N)C(F)(F)C(F)(F)C(O)=N</t>
  </si>
  <si>
    <t>InChI=1S/C4H4F4N2O2/c5-3(6,1(9)11)4(7,8)2(10)12/h(H2,9,11)(H2,10,12)</t>
  </si>
  <si>
    <t>C4H4F4N2O2</t>
  </si>
  <si>
    <t>188.082</t>
  </si>
  <si>
    <t>188.020890</t>
  </si>
  <si>
    <t>DTXSID00794432</t>
  </si>
  <si>
    <t>Phosphoric acid--3,3,3-trifluoro-2-(trifluoromethyl)propan-1-ol (1/3)</t>
  </si>
  <si>
    <t>64660-92-0</t>
  </si>
  <si>
    <t>QAGPUHJBVIAJLF-UHFFFAOYSA-N</t>
  </si>
  <si>
    <t>OP(O)(O)=O.OCC(C(F)(F)F)C(F)(F)F.OCC(C(F)(F)F)C(F)(F)F.OCC(C(F)(F)F)C(F)(F)F</t>
  </si>
  <si>
    <t>InChI=1S/3C4H4F6O.H3O4P/c3*5-3(6,7)2(1-11)4(8,9)10;1-5(2,3)4/h3*2,11H,1H2;(H3,1,2,3,4)</t>
  </si>
  <si>
    <t>C12H15F18O7P</t>
  </si>
  <si>
    <t>644.026797</t>
  </si>
  <si>
    <t>DTXSID00346051</t>
  </si>
  <si>
    <t>3,3,4,4,5,5,5-Heptafluoro-1-iodo-1-pentene</t>
  </si>
  <si>
    <t>376-97-6</t>
  </si>
  <si>
    <t>MWZCKSUNMWRVIG-UHFFFAOYSA-N</t>
  </si>
  <si>
    <t>3,3,4,4,5,5,5-Heptafluoro-1-iodopent-1-ene</t>
  </si>
  <si>
    <t>FC(F)(F)C(F)(F)C(F)(F)C=CI</t>
  </si>
  <si>
    <t>InChI=1S/C5H2F7I/c6-3(7,1-2-13)4(8,9)5(10,11)12/h1-2H</t>
  </si>
  <si>
    <t>DTXSID201027099</t>
  </si>
  <si>
    <t>5-Chloro-2-(heptafluoropropyl)-6-[4-(trifluoromethyl)phenyl]-1H-1,3-benzodiazole</t>
  </si>
  <si>
    <t>NOCAS_1027099</t>
  </si>
  <si>
    <t>IAGQBHSWYWFHEI-UHFFFAOYSA-N</t>
  </si>
  <si>
    <t>FC(F)(F)C1=CC=C(C=C1)C1=CC2=C(NC(=N2)C(F)(F)C(F)(F)C(F)(F)F)C=C1Cl</t>
  </si>
  <si>
    <t>InChI=1S/C17H7ClF10N2/c18-10-6-12-11(5-9(10)7-1-3-8(4-2-7)15(21,22)23)29-13(30-12)14(19,20)16(24,25)17(26,27)28/h1-6H,(H,29,30)</t>
  </si>
  <si>
    <t>C17H7ClF10N2</t>
  </si>
  <si>
    <t>464.69</t>
  </si>
  <si>
    <t>464.013808</t>
  </si>
  <si>
    <t>DTXSID30378800</t>
  </si>
  <si>
    <t>1,3-dibromo-1,4-dichloro-1,2,2,3,4,4-hexafluorobutane</t>
  </si>
  <si>
    <t>124311-10-0</t>
  </si>
  <si>
    <t>CNQPZAGOLNLMLO-UHFFFAOYSA-N</t>
  </si>
  <si>
    <t>1,3-Dibromo-1,4-dichloro-1,2,2,3,4,4-hexafluorobutane</t>
  </si>
  <si>
    <t>FC(F)(Cl)C(F)(Br)C(F)(F)C(F)(Cl)Br</t>
  </si>
  <si>
    <t>InChI=1S/C4Br2Cl2F6/c5-1(9,4(8,13)14)2(10,11)3(6,7)12</t>
  </si>
  <si>
    <t>C4Br2Cl2F6</t>
  </si>
  <si>
    <t>392.74</t>
  </si>
  <si>
    <t>389.764800</t>
  </si>
  <si>
    <t>DTXSID70338640</t>
  </si>
  <si>
    <t>Perfluoro(3-methoxy-2-oxabicyclo[3.3.0]octane)</t>
  </si>
  <si>
    <t>87744-08-9</t>
  </si>
  <si>
    <t>FTCNJLOZOPIXPV-UHFFFAOYSA-N</t>
  </si>
  <si>
    <t>2,3,3,3a,4,4,5,5,6,6,6a-Undecafluoro-2-(trifluoromethoxy)hexahydro-2H-cyclopenta[b]furan</t>
  </si>
  <si>
    <t>FC(F)(F)OC1(F)OC2(F)C(F)(F)C(F)(F)C(F)(F)C2(F)C1(F)F</t>
  </si>
  <si>
    <t>InChI=1S/C8F14O2/c9-1-2(10,11)4(14,15)5(16,17)6(1,18)23-7(19,3(1,12)13)24-8(20,21)22</t>
  </si>
  <si>
    <t>DTXSID201033731</t>
  </si>
  <si>
    <t>12:2 Fluorotelomer sulfonamido propyl dimethyl amine</t>
  </si>
  <si>
    <t>861642-40-2</t>
  </si>
  <si>
    <t>ZOZIPMFPEUHGBZ-UHFFFAOYSA-N</t>
  </si>
  <si>
    <t>CN(C)CCCNS(=O)(=O)CCC(F)(F)C(F)(F)C(F)(F)C(F)(F)C(F)(F)C(F)(F)C(F)(F)C(F)(F)C(F)(F)C(F)(F)C(F)(F)C(F)(F)F</t>
  </si>
  <si>
    <t>InChI=1S/C19H17F25N2O2S/c1-46(2)6-3-5-45-49(47,48)7-4-8(20,21)9(22,23)10(24,25)11(26,27)12(28,29)13(30,31)14(32,33)15(34,35)16(36,37)17(38,39)18(40,41)19(42,43)44/h45H,3-7H2,1-2H3</t>
  </si>
  <si>
    <t>C19H17F25N2O2S</t>
  </si>
  <si>
    <t>812.38</t>
  </si>
  <si>
    <t>812.061153</t>
  </si>
  <si>
    <t>DTXSID10905532</t>
  </si>
  <si>
    <t>4-Chloro-1,1,1-trifluoro-4-(3-nitrophenyl)-2-(trifluoromethyl)butan-2-ol</t>
  </si>
  <si>
    <t>100482-44-8</t>
  </si>
  <si>
    <t>UFLYCPKQNJKUGW-UHFFFAOYSA-N</t>
  </si>
  <si>
    <t>OC(CC(Cl)C1=CC(=CC=C1)N(=O)=O)(C(F)(F)F)C(F)(F)F</t>
  </si>
  <si>
    <t>InChI=1S/C11H8ClF6NO3/c12-8(6-2-1-3-7(4-6)19(21)22)5-9(20,10(13,14)15)11(16,17)18/h1-4,8,20H,5H2</t>
  </si>
  <si>
    <t>C11H8ClF6NO3</t>
  </si>
  <si>
    <t>351.63</t>
  </si>
  <si>
    <t>351.009690</t>
  </si>
  <si>
    <t>DTXSID90897067</t>
  </si>
  <si>
    <t>N,N'-1,3-Phenylenebis(perfluorobutanamide)</t>
  </si>
  <si>
    <t>524726-48-5</t>
  </si>
  <si>
    <t>DXAPKYLFBXPQRX-UHFFFAOYSA-N</t>
  </si>
  <si>
    <t>N,N'-(1,3-Phenylene)bis(2,2,3,3,4,4,4-heptafluorobutanamide)</t>
  </si>
  <si>
    <t>FC(F)(F)C(F)(F)C(F)(F)C(=O)NC1=CC(NC(=O)C(F)(F)C(F)(F)C(F)(F)F)=CC=C1</t>
  </si>
  <si>
    <t>InChI=1S/C14H6F14N2O2/c15-9(16,11(19,20)13(23,24)25)7(31)29-5-2-1-3-6(4-5)30-8(32)10(17,18)12(21,22)14(26,27)28/h1-4H,(H,29,31)(H,30,32)</t>
  </si>
  <si>
    <t>C14H6F14N2O2</t>
  </si>
  <si>
    <t>500.192</t>
  </si>
  <si>
    <t>500.020572</t>
  </si>
  <si>
    <t>DTXSID401033018</t>
  </si>
  <si>
    <t>9-Difluoromethyl(perfluoro-1-nonyl)methyl hydrogen phosphate ammonium</t>
  </si>
  <si>
    <t>1765-83-9</t>
  </si>
  <si>
    <t>SYEZXKLBCOIZPX-UHFFFAOYSA-N</t>
  </si>
  <si>
    <t>[NH4+].OP([O-])(=O)OCC(F)(F)C(F)(F)C(F)(F)C(F)(F)C(F)(F)C(F)(F)C(F)(F)C(F)(F)C(F)(F)C(F)F</t>
  </si>
  <si>
    <t>InChI=1S/C11H5F20O4P.H3N/c12-2(13)4(16,17)6(20,21)8(24,25)10(28,29)11(30,31)9(26,27)7(22,23)5(18,19)3(14,15)1-35-36(32,33)34;/h2H,1H2,(H2,32,33,34);1H3</t>
  </si>
  <si>
    <t>C11H8F20NO4P</t>
  </si>
  <si>
    <t>629.13</t>
  </si>
  <si>
    <t>628.987158</t>
  </si>
  <si>
    <t>DTXSID10379936</t>
  </si>
  <si>
    <t>1H,1H,9H-Perfluorononyl p-toluenesulfonate</t>
  </si>
  <si>
    <t>864-23-3</t>
  </si>
  <si>
    <t>PMXVBJFBLLGPKO-UHFFFAOYSA-N</t>
  </si>
  <si>
    <t>2,2,3,3,4,4,5,5,6,6,7,7,8,8,9,9-Hexadecafluorononyl 4-methylbenzene-1-sulfonate</t>
  </si>
  <si>
    <t>CC1=CC=C(C=C1)S(=O)(=O)OCC(F)(F)C(F)(F)C(F)(F)C(F)(F)C(F)(F)C(F)(F)C(F)(F)C(F)F</t>
  </si>
  <si>
    <t>InChI=1S/C16H10F16O3S/c1-7-2-4-8(5-3-7)36(33,34)35-6-10(19,20)12(23,24)14(27,28)16(31,32)15(29,30)13(25,26)11(21,22)9(17)18/h2-5,9H,6H2,1H3</t>
  </si>
  <si>
    <t>C16H10F16O3S</t>
  </si>
  <si>
    <t>586.29</t>
  </si>
  <si>
    <t>586.009516</t>
  </si>
  <si>
    <t>DTXSID10882612</t>
  </si>
  <si>
    <t>1017237-78-3 (name too long)</t>
  </si>
  <si>
    <t>1017237-78-3</t>
  </si>
  <si>
    <t>DTXSID70544244</t>
  </si>
  <si>
    <t>Bis(2,2,3,3-tetrafluoropropyl) ethanedioate</t>
  </si>
  <si>
    <t>88055-21-4</t>
  </si>
  <si>
    <t>YUNJOEXDCDMAEO-UHFFFAOYSA-N</t>
  </si>
  <si>
    <t>FC(F)C(F)(F)COC(=O)C(=O)OCC(F)(F)C(F)F</t>
  </si>
  <si>
    <t>InChI=1S/C8H6F8O4/c9-5(10)7(13,14)1-19-3(17)4(18)20-2-8(15,16)6(11)12/h5-6H,1-2H2</t>
  </si>
  <si>
    <t>C8H6F8O4</t>
  </si>
  <si>
    <t>318.119</t>
  </si>
  <si>
    <t>318.013834</t>
  </si>
  <si>
    <t>DTXSID101034924</t>
  </si>
  <si>
    <t>2-Hydroxy-N,N-dimethyl-3-sulfo-N-[3-[[(perfluorooctyl)sulfonyl]amino]propyl]-1-propanaminium</t>
  </si>
  <si>
    <t>NOCAS_1034924</t>
  </si>
  <si>
    <t>ZKDHLDZZGVKZIS-UHFFFAOYNA-O</t>
  </si>
  <si>
    <t>C[N+](C)(CCCNS(=O)(=O)C(F)(F)C(F)(F)C(F)(F)C(F)(F)C(F)(F)C(F)(F)C(F)(F)C(F)(F)F)CC(O)CS(O)(=O)=O</t>
  </si>
  <si>
    <t>InChI=1/C16H19F17N2O6S2/c1-35(2,6-8(36)7-42(37,38)39)5-3-4-34-43(40,41)16(32,33)14(27,28)12(23,24)10(19,20)9(17,18)11(21,22)13(25,26)15(29,30)31/h8,34,36H,3-7H2,1-2H3/p+1</t>
  </si>
  <si>
    <t>C16H20F17N2O6S2</t>
  </si>
  <si>
    <t>723.44</t>
  </si>
  <si>
    <t>723.048584</t>
  </si>
  <si>
    <t>DTXSID60895196</t>
  </si>
  <si>
    <t>1,1,1,2,2,3,3,4,4-Nonafluoro-6-iodoundecane</t>
  </si>
  <si>
    <t>40735-33-9</t>
  </si>
  <si>
    <t>ZJRXNPPPEHEXIG-UHFFFAOYSA-N</t>
  </si>
  <si>
    <t>CCCCCC(I)CC(F)(F)C(F)(F)C(F)(F)C(F)(F)F</t>
  </si>
  <si>
    <t>InChI=1S/C11H14F9I/c1-2-3-4-5-7(21)6-8(12,13)9(14,15)10(16,17)11(18,19)20/h7H,2-6H2,1H3</t>
  </si>
  <si>
    <t>C11H14F9I</t>
  </si>
  <si>
    <t>444.123</t>
  </si>
  <si>
    <t>443.999650</t>
  </si>
  <si>
    <t>DTXSID301023626</t>
  </si>
  <si>
    <t>Perfluoro-2-[2-(2-ethoxy)ethoxy]acetyl fluoride</t>
  </si>
  <si>
    <t>13071-65-3</t>
  </si>
  <si>
    <t>DINZHUNGJCQOIS-UHFFFAOYSA-N</t>
  </si>
  <si>
    <t>FC(=O)C(F)(F)OC(F)(F)C(F)(F)OC(F)(F)C(F)(F)F</t>
  </si>
  <si>
    <t>InChI=1S/C6F12O3/c7-1(19)2(8,9)20-5(15,16)6(17,18)21-4(13,14)3(10,11)12</t>
  </si>
  <si>
    <t>DTXSID50892452</t>
  </si>
  <si>
    <t>Sodium 4,8-dioxa-3H-perfluorononanoate</t>
  </si>
  <si>
    <t>2250081-67-3</t>
  </si>
  <si>
    <t>OBALKQGEHAZEKI-UHFFFAOYSA-M</t>
  </si>
  <si>
    <t>Sodium 2,2,3-trifluoro-3-[1,1,2,2,3,3-hexafluoro-3-(trifluoromethoxy)propoxy]propanoate</t>
  </si>
  <si>
    <t>[Na+].[O-]C(=O)C(F)(F)C(F)OC(F)(F)C(F)(F)C(F)(F)OC(F)(F)F</t>
  </si>
  <si>
    <t>InChI=1S/C7H2F12O4.Na/c8-1(3(9,10)2(20)21)22-5(13,14)4(11,12)6(15,16)23-7(17,18)19;/h1H,(H,20,21);/q;+1/p-1</t>
  </si>
  <si>
    <t>C7HF12NaO4</t>
  </si>
  <si>
    <t>400.052</t>
  </si>
  <si>
    <t>399.958091</t>
  </si>
  <si>
    <t>DTXSID301022642</t>
  </si>
  <si>
    <t>2-Fluoro-1-methyl-4-(1,1,2,2,2-pentafluoroethyl)benzene</t>
  </si>
  <si>
    <t>121903-59-1</t>
  </si>
  <si>
    <t>FDUKXWZBKFUEKW-UHFFFAOYSA-N</t>
  </si>
  <si>
    <t>CC1=C(F)C=C(C=C1)C(F)(F)C(F)(F)F</t>
  </si>
  <si>
    <t>InChI=1S/C9H6F6/c1-5-2-3-6(4-7(5)10)8(11,12)9(13,14)15/h2-4H,1H3</t>
  </si>
  <si>
    <t>DTXSID40981541</t>
  </si>
  <si>
    <t>5,5,5-Trifluoro-3-hydroxy-4-(trifluoromethyl)pentanoic acid</t>
  </si>
  <si>
    <t>63979-48-6</t>
  </si>
  <si>
    <t>JQYOPIYXOULLDJ-UHFFFAOYSA-N</t>
  </si>
  <si>
    <t>OC(CC(O)=O)C(C(F)(F)F)C(F)(F)F</t>
  </si>
  <si>
    <t>InChI=1S/C6H6F6O3/c7-5(8,9)4(6(10,11)12)2(13)1-3(14)15/h2,4,13H,1H2,(H,14,15)</t>
  </si>
  <si>
    <t>C6H6F6O3</t>
  </si>
  <si>
    <t>240.101</t>
  </si>
  <si>
    <t>240.022113</t>
  </si>
  <si>
    <t>DTXSID10715916</t>
  </si>
  <si>
    <t>Iron(6+) cyclopenta-1,3-diene-1,2,3,4,5-pentaide 4,4-dimethyl-5,5-bis(trifluoromethyl)oxolan-3-ide--carbon monooxide (1/1/1/2)</t>
  </si>
  <si>
    <t>54657-46-4</t>
  </si>
  <si>
    <t>KDNHGKJILVYINM-UHFFFAOYSA-N</t>
  </si>
  <si>
    <t>[Fe+6].[C-]#[O+].[C-]#[O+].[CH-]1[C-]=[C-][C-]=[C-]1.CC1(C)[CH-]COC1(C(F)(F)F)C(F)(F)F</t>
  </si>
  <si>
    <t>InChI=1S/C8H9F6O.C5H.2CO.Fe/c1-5(2)3-4-15-6(5,7(9,10)11)8(12,13)14;1-2-4-5-3-1;2*1-2;/h3H,4H2,1-2H3;1H;;;/q-1;-5;;;+6</t>
  </si>
  <si>
    <t>C15H10F6FeO3</t>
  </si>
  <si>
    <t>408.077</t>
  </si>
  <si>
    <t>407.988349</t>
  </si>
  <si>
    <t>DTXSID401032808</t>
  </si>
  <si>
    <t>N-(Carboxymethyl)-3-[[2-[(perfluorotetradecyl)ethylthio]acetyl]amino]-N,N-dimethyl-1-propanaminium</t>
  </si>
  <si>
    <t>1513863-99-4</t>
  </si>
  <si>
    <t>UUEANJVAKPUDGY-UHFFFAOYSA-O</t>
  </si>
  <si>
    <t>C[N+](C)(CCCNC(=O)CSCCC(F)(F)C(F)(F)C(F)(F)C(F)(F)C(F)(F)C(F)(F)C(F)(F)C(F)(F)C(F)(F)C(F)(F)C(F)(F)C(F)(F)C(F)(F)C(F)(F)F)CC(O)=O</t>
  </si>
  <si>
    <t>InChI=1S/C25H21F29N2O3S/c1-56(2,8-11(58)59)6-3-5-55-10(57)9-60-7-4-12(26,27)13(28,29)14(30,31)15(32,33)16(34,35)17(36,37)18(38,39)19(40,41)20(42,43)21(44,45)22(46,47)23(48,49)24(50,51)25(52,53)54/h3-9H2,1-2H3,(H-,55,57,58,59)/p+1</t>
  </si>
  <si>
    <t>C25H22F29N2O3S</t>
  </si>
  <si>
    <t>981.48</t>
  </si>
  <si>
    <t>981.088257</t>
  </si>
  <si>
    <t>DTXSID70764561</t>
  </si>
  <si>
    <t>1,1,2,2,3,3,4,4,5,5,6,6,7,7,8,8-Hexadecafluoro-9-methoxynonane</t>
  </si>
  <si>
    <t>112806-31-2</t>
  </si>
  <si>
    <t>COWBSAKCDQKSKI-UHFFFAOYSA-N</t>
  </si>
  <si>
    <t>COCC(F)(F)C(F)(F)C(F)(F)C(F)(F)C(F)(F)C(F)(F)C(F)(F)C(F)F</t>
  </si>
  <si>
    <t>InChI=1S/C10H6F16O/c1-27-2-4(13,14)6(17,18)8(21,22)10(25,26)9(23,24)7(19,20)5(15,16)3(11)12/h3H,2H2,1H3</t>
  </si>
  <si>
    <t>C10H6F16O</t>
  </si>
  <si>
    <t>446.131</t>
  </si>
  <si>
    <t>446.016315</t>
  </si>
  <si>
    <t>DTXSID70818331</t>
  </si>
  <si>
    <t>2,2,3,3,4,5-Hexafluoro-4,5-bis(trifluoromethyl)oxolane</t>
  </si>
  <si>
    <t>61340-71-4</t>
  </si>
  <si>
    <t>RKDJEBCIRNHOLJ-UHFFFAOYSA-N</t>
  </si>
  <si>
    <t>FC(F)(F)C1(F)OC(F)(F)C(F)(F)C1(F)C(F)(F)F</t>
  </si>
  <si>
    <t>InChI=1S/C6F12O/c7-1(4(11,12)13)2(8,9)6(17,18)19-3(1,10)5(14,15)16</t>
  </si>
  <si>
    <t>DTXSID601027653</t>
  </si>
  <si>
    <t>1,2,2,3,4,4,5,6,6,7,8,8,9,9-Tetradecafluoro-10,10-bis(trifluoromethyl)tricyclo[3.3.1.13,7]decane</t>
  </si>
  <si>
    <t>2280049-22-9</t>
  </si>
  <si>
    <t>PDUUJTOCPADHMY-UHFFFAOYSA-N</t>
  </si>
  <si>
    <t>FC(F)(F)C1(C(F)(F)F)C2(F)C(F)(F)C3(F)C(F)(F)C(F)(C2(F)F)C(F)(F)C1(F)C3(F)F</t>
  </si>
  <si>
    <t>InChI=1S/C12F20/c13-2-1(11(27,28)29,12(30,31)32)3(14)8(21,22)4(15,6(2,17)18)10(25,26)5(16,7(2,19)20)9(3,23)24</t>
  </si>
  <si>
    <t>DTXSID801023176</t>
  </si>
  <si>
    <t>3-(2-Iodoethyl)-4-(2,2,3,3,4,4,5,5,6,6,7,7,7-tridecafluoroheptyl)pyrrolidine-1-carbonitrile</t>
  </si>
  <si>
    <t>1365808-06-5</t>
  </si>
  <si>
    <t>MGNDUMCWTJYJSU-UHFFFAOYNA-N</t>
  </si>
  <si>
    <t>FC(F)(F)C(F)(F)C(F)(F)C(F)(F)C(F)(F)C(F)(F)CC1CN(CC1CCI)C#N</t>
  </si>
  <si>
    <t>InChI=1/C14H12F13IN2/c15-9(16,3-8-5-30(6-29)4-7(8)1-2-28)10(17,18)11(19,20)12(21,22)13(23,24)14(25,26)27/h7-8H,1-5H2</t>
  </si>
  <si>
    <t>C14H12F13IN2</t>
  </si>
  <si>
    <t>582.148</t>
  </si>
  <si>
    <t>581.983760</t>
  </si>
  <si>
    <t>DTXSID30881122</t>
  </si>
  <si>
    <t>Isooctanesulfonic acid, heptadecafluoro-, lithium salt</t>
  </si>
  <si>
    <t>93894-67-8</t>
  </si>
  <si>
    <t>DTXSID501036360</t>
  </si>
  <si>
    <t>2‐{[3‐(Acetyloxy)‐1,5‐dihydroxy‐4‐(perfluorododecyl)pentan‐2‐yl]dimethylazaniumyl}acetate</t>
  </si>
  <si>
    <t>NOCAS_1036360</t>
  </si>
  <si>
    <t>HMNDXTCXUMWNNO-UHFFFAOYNA-N</t>
  </si>
  <si>
    <t>CC(=O)OC(C(CO)C(F)(F)C(F)(F)C(F)(F)C(F)(F)C(F)(F)C(F)(F)C(F)(F)C(F)(F)C(F)(F)C(F)(F)C(F)(F)C(F)(F)F)C(CO)[N+](C)(C)CC([O-])=O</t>
  </si>
  <si>
    <t>InChI=1/C23H20F25NO6/c1-7(52)55-11(9(6-51)49(2,3)4-10(53)54)8(5-50)12(24,25)13(26,27)14(28,29)15(30,31)16(32,33)17(34,35)18(36,37)19(38,39)20(40,41)21(42,43)22(44,45)23(46,47)48/h8-9,11,50-51H,4-6H2,1-3H3</t>
  </si>
  <si>
    <t>C23H20F25NO6</t>
  </si>
  <si>
    <t>881.374</t>
  </si>
  <si>
    <t>881.089141</t>
  </si>
  <si>
    <t>DTXSID60893374</t>
  </si>
  <si>
    <t>1H-Perfluoro-3,3-bis(trifluoromethyl)hexyne</t>
  </si>
  <si>
    <t>261503-44-0</t>
  </si>
  <si>
    <t>UEYXJPFQJDFMGD-UHFFFAOYSA-N</t>
  </si>
  <si>
    <t>4,4,5,5,6,6,6-Heptafluoro-3,3-bis(trifluoromethyl)hex-1-yne</t>
  </si>
  <si>
    <t>[H]C#CC(C(F)(F)F)(C(F)(F)F)C(F)(F)C(F)(F)C(F)(F)F</t>
  </si>
  <si>
    <t>InChI=1S/C8HF13/c1-2-3(6(13,14)15,7(16,17)18)4(9,10)5(11,12)8(19,20)21/h1H</t>
  </si>
  <si>
    <t>DTXSID101012021</t>
  </si>
  <si>
    <t>Benzene, methyl-, reaction products with sulfur chloride (S2Cl2), hexafluorophosphates(1-)</t>
  </si>
  <si>
    <t>617711-03-2</t>
  </si>
  <si>
    <t>DTXSID10385214</t>
  </si>
  <si>
    <t>6-methyl-2-(1,2,2,2-tetrafluoroethyl)-1H-benzimidazole</t>
  </si>
  <si>
    <t>41185-76-6</t>
  </si>
  <si>
    <t>HVTIUOGEPKJKSC-UHFFFAOYSA-N</t>
  </si>
  <si>
    <t>6-Methyl-2-(1,2,2,2-tetrafluoroethyl)-1H-benzimidazole</t>
  </si>
  <si>
    <t>CC1=CC2=C(C=C1)N=C(N2)C(F)C(F)(F)F</t>
  </si>
  <si>
    <t>InChI=1S/C10H8F4N2/c1-5-2-3-6-7(4-5)16-9(15-6)8(11)10(12,13)14/h2-4,8H,1H3,(H,15,16)</t>
  </si>
  <si>
    <t>DTXSID5073612</t>
  </si>
  <si>
    <t>Tricyclo[3.3.1.13,7]decane, hexadecafluoro-</t>
  </si>
  <si>
    <t>69064-33-1</t>
  </si>
  <si>
    <t>FRZFEPXEUZSBLA-UHFFFAOYSA-N</t>
  </si>
  <si>
    <t>Hexadecafluoroadamantane</t>
  </si>
  <si>
    <t>FC1(F)C2(F)C(F)(F)C3(F)C(F)(F)C1(F)C(F)(F)C(F)(C2(F)F)C3(F)F</t>
  </si>
  <si>
    <t>InChI=1S/C10F16/c11-1-5(15,16)2(12)8(21,22)3(13,6(1,17)18)10(25,26)4(14,7(1,19)20)9(2,23)24</t>
  </si>
  <si>
    <t>DTXSID70707110</t>
  </si>
  <si>
    <t>2-(Chloromethoxy)-1,1,1,2-tetrafluoroethane</t>
  </si>
  <si>
    <t>56885-26-8</t>
  </si>
  <si>
    <t>GNKJCHWXVREVKW-UHFFFAOYSA-N</t>
  </si>
  <si>
    <t>FC(OCCl)C(F)(F)F</t>
  </si>
  <si>
    <t>InChI=1S/C3H3ClF4O/c4-1-9-2(5)3(6,7)8/h2H,1H2</t>
  </si>
  <si>
    <t>DTXSID30880216</t>
  </si>
  <si>
    <t>Perfluoro-2,5,8,11,14-pentamethyl-3,6,9,12,15-pentaoxaoctadecanoyl fluoride</t>
  </si>
  <si>
    <t>13252-15-8</t>
  </si>
  <si>
    <t>VOAMXAGBQIGIEI-UHFFFAOYSA-N</t>
  </si>
  <si>
    <t>2,4,4,5,7,7,8,10,10,11,13,13,14,16,16,17,17,18,18,18-Icosafluoro-2,5,8,11,14-pentakis(trifluoromethyl)-3,6,9,12,15-pentaoxaoctadecan-1-oyl fluoride</t>
  </si>
  <si>
    <t>FC(=O)C(F)(OC(F)(F)C(F)(OC(F)(F)C(F)(OC(F)(F)C(F)(OC(F)(F)C(F)(OC(F)(F)C(F)(F)C(F)(F)F)C(F)(F)F)C(F)(F)F)C(F)(F)F)C(F)(F)F)C(F)(F)F</t>
  </si>
  <si>
    <t>InChI=1S/C18F36O6/c19-1(55)2(20,8(27,28)29)56-15(47,48)4(23,10(33,34)35)58-17(51,52)6(25,12(39,40)41)60-18(53,54)7(26,13(42,43)44)59-16(49,50)5(24,11(36,37)38)57-14(45,46)3(21,22)9(30,31)32</t>
  </si>
  <si>
    <t>C18F36O6</t>
  </si>
  <si>
    <t>996.135</t>
  </si>
  <si>
    <t>995.912002</t>
  </si>
  <si>
    <t>DTXSID60897579</t>
  </si>
  <si>
    <t>Perfluoro-3-methoxypropanoic anhydride</t>
  </si>
  <si>
    <t>42566-65-4</t>
  </si>
  <si>
    <t>LVZMACBMANBCFR-UHFFFAOYSA-N</t>
  </si>
  <si>
    <t>2,2,3,3-Tetrafluoro-3-(trifluoromethoxy)propanoic anhydride</t>
  </si>
  <si>
    <t>FC(F)(F)OC(F)(F)C(F)(F)C(=O)OC(=O)C(F)(F)C(F)(F)OC(F)(F)F</t>
  </si>
  <si>
    <t>InChI=1S/C8F14O5/c9-3(10,5(13,14)26-7(17,18)19)1(23)25-2(24)4(11,12)6(15,16)27-8(20,21)22</t>
  </si>
  <si>
    <t>C8F14O5</t>
  </si>
  <si>
    <t>442.061</t>
  </si>
  <si>
    <t>441.952217</t>
  </si>
  <si>
    <t>DTXSID801023207</t>
  </si>
  <si>
    <t>5-(Pentafluoroethyl)pyrimidine-2-carbonitrile</t>
  </si>
  <si>
    <t>1816290-25-1</t>
  </si>
  <si>
    <t>GGNFRHPEYLAGFK-UHFFFAOYSA-N</t>
  </si>
  <si>
    <t>FC(F)(F)C(F)(F)C1=CN=C(N=C1)C#N</t>
  </si>
  <si>
    <t>InChI=1S/C7H2F5N3/c8-6(9,7(10,11)12)4-2-14-5(1-13)15-3-4/h2-3H</t>
  </si>
  <si>
    <t>C7H2F5N3</t>
  </si>
  <si>
    <t>223.106</t>
  </si>
  <si>
    <t>223.016888</t>
  </si>
  <si>
    <t>DTXSID60335704</t>
  </si>
  <si>
    <t>Propyl perfluoroheptanoate</t>
  </si>
  <si>
    <t>134638-94-1</t>
  </si>
  <si>
    <t>TWMBCWLVFGAURH-UHFFFAOYSA-N</t>
  </si>
  <si>
    <t>Propyl tridecafluoroheptanoate</t>
  </si>
  <si>
    <t>CCCOC(=O)C(F)(F)C(F)(F)C(F)(F)C(F)(F)C(F)(F)C(F)(F)F</t>
  </si>
  <si>
    <t>InChI=1S/C10H7F13O2/c1-2-3-25-4(24)5(11,12)6(13,14)7(15,16)8(17,18)9(19,20)10(21,22)23/h2-3H2,1H3</t>
  </si>
  <si>
    <t>DTXSID601032428</t>
  </si>
  <si>
    <t>8-(Perfluorotetradecyl)-3,6-dioxaoctanol</t>
  </si>
  <si>
    <t>108026-36-4</t>
  </si>
  <si>
    <t>ANJOKTZXJDHQBF-UHFFFAOYSA-N</t>
  </si>
  <si>
    <t>OCCOCCOCCC(F)(F)C(F)(F)C(F)(F)C(F)(F)C(F)(F)C(F)(F)C(F)(F)C(F)(F)C(F)(F)C(F)(F)C(F)(F)C(F)(F)C(F)(F)C(F)(F)F</t>
  </si>
  <si>
    <t>InChI=1S/C20H13F29O3/c21-7(22,1-3-51-5-6-52-4-2-50)8(23,24)9(25,26)10(27,28)11(29,30)12(31,32)13(33,34)14(35,36)15(37,38)16(39,40)17(41,42)18(43,44)19(45,46)20(47,48)49/h50H,1-6H2</t>
  </si>
  <si>
    <t>C20H13F29O3</t>
  </si>
  <si>
    <t>852.275</t>
  </si>
  <si>
    <t>852.040161</t>
  </si>
  <si>
    <t>DTXSID201034791</t>
  </si>
  <si>
    <t>[(Perfluoropropane-1-sulfonyl)(methyl)amino]acetic acid</t>
  </si>
  <si>
    <t>NOCAS_1034791</t>
  </si>
  <si>
    <t>QXQNEIFHTSUFRH-UHFFFAOYSA-N</t>
  </si>
  <si>
    <t>CN(CC(O)=O)S(=O)(=O)C(F)(F)C(F)(F)C(F)(F)F</t>
  </si>
  <si>
    <t>InChI=1S/C6H6F7NO4S/c1-14(2-3(15)16)19(17,18)6(12,13)4(7,8)5(9,10)11/h2H2,1H3,(H,15,16)</t>
  </si>
  <si>
    <t>C6H6F7NO4S</t>
  </si>
  <si>
    <t>321.17</t>
  </si>
  <si>
    <t>320.990576</t>
  </si>
  <si>
    <t>DTXSID401026992</t>
  </si>
  <si>
    <t>1,1,1,5,5,6,6,7,7,8,8,8-Dodecafluoro-2,2-bis(trifluoromethyl)oct-3-ene</t>
  </si>
  <si>
    <t>NOCAS_1026992</t>
  </si>
  <si>
    <t>JCQFNFDKQORVAI-UHFFFAOYSA-N</t>
  </si>
  <si>
    <t>FC(F)(F)C(F)(F)C(F)(F)C(F)(F)C=CC(C(F)(F)F)(C(F)(F)F)C(F)(F)F</t>
  </si>
  <si>
    <t>InChI=1S/C10H2F18/c11-4(12,5(13,14)6(15,16)10(26,27)28)2-1-3(7(17,18)19,8(20,21)22)9(23,24)25/h1-2H</t>
  </si>
  <si>
    <t>DTXSID101026929</t>
  </si>
  <si>
    <t>2-[4-[2,2-Difluoro-2-[1,1,2,2-tetrafluoro-2-(1,1,2,2,3,3,4,4,4-nonafluorobutoxy)ethoxy]ethoxy]phenyl]-5-octoxypyrimidine</t>
  </si>
  <si>
    <t>NOCAS_1026929</t>
  </si>
  <si>
    <t>GZKSVKBFTYOAFU-UHFFFAOYSA-N</t>
  </si>
  <si>
    <t>CCCCCCCCOC1=CN=C(N=C1)C1=CC=C(OCC(F)(F)OC(F)(F)C(F)(F)OC(F)(F)C(F)(F)C(F)(F)C(F)(F)F)C=C1</t>
  </si>
  <si>
    <t>InChI=1S/C26H25F15N2O4/c1-2-3-4-5-6-7-12-44-18-13-42-19(43-14-18)16-8-10-17(11-9-16)45-15-20(27,28)46-25(38,39)26(40,41)47-24(36,37)22(31,32)21(29,30)23(33,34)35/h8-11,13-14H,2-7,12,15H2,1H3</t>
  </si>
  <si>
    <t>C26H25F15N2O4</t>
  </si>
  <si>
    <t>714.472</t>
  </si>
  <si>
    <t>714.157480</t>
  </si>
  <si>
    <t>DTXSID80896049</t>
  </si>
  <si>
    <t>2,2,3,3,4,4,4-Heptafluoro-N'-phenylbutanehydrazide</t>
  </si>
  <si>
    <t>77146-66-8</t>
  </si>
  <si>
    <t>CWKOYLVRJVKLFW-UHFFFAOYSA-N</t>
  </si>
  <si>
    <t>FC(F)(F)C(F)(F)C(F)(F)C(=O)NNC1=CC=CC=C1</t>
  </si>
  <si>
    <t>InChI=1S/C10H7F7N2O/c11-8(12,9(13,14)10(15,16)17)7(20)19-18-6-4-2-1-3-5-6/h1-5,18H,(H,19,20)</t>
  </si>
  <si>
    <t>C10H7F7N2O</t>
  </si>
  <si>
    <t>304.168</t>
  </si>
  <si>
    <t>304.044660</t>
  </si>
  <si>
    <t>DTXSID801042956</t>
  </si>
  <si>
    <t>Poly(oxy-1,2-ethanediyl), α-(4,4,5,5,6,6,7,7,8,8,9,9,10, 10,11,11,12,12,12-nonadecafluoro-2-hydroxydodecyl)-ω-(3-hydroxypropoxy)-</t>
  </si>
  <si>
    <t>94817-10-4</t>
  </si>
  <si>
    <t>DTXSID30631326</t>
  </si>
  <si>
    <t>Bis(pentafluoroethyl)diazene</t>
  </si>
  <si>
    <t>756-00-3</t>
  </si>
  <si>
    <t>YTQXZZNYAQZJOU-UHFFFAOYSA-N</t>
  </si>
  <si>
    <t>FC(F)(F)C(F)(F)N=NC(F)(F)C(F)(F)F</t>
  </si>
  <si>
    <t>InChI=1S/C4F10N2/c5-1(6,7)3(11,12)15-16-4(13,14)2(8,9)10</t>
  </si>
  <si>
    <t>C4F10N2</t>
  </si>
  <si>
    <t>266.042</t>
  </si>
  <si>
    <t>265.990180</t>
  </si>
  <si>
    <t>DTXSID201027506</t>
  </si>
  <si>
    <t>2-(Trifluoromethoxy)perfluoropropane</t>
  </si>
  <si>
    <t>60901-74-8</t>
  </si>
  <si>
    <t>QZQHVISBKDSWTB-UHFFFAOYSA-N</t>
  </si>
  <si>
    <t>FC(F)(F)OC(F)(C(F)(F)F)C(F)(F)F</t>
  </si>
  <si>
    <t>InChI=1S/C4F10O/c5-1(2(6,7)8,3(9,10)11)15-4(12,13)14</t>
  </si>
  <si>
    <t>DTXSID50893449</t>
  </si>
  <si>
    <t>Sodium perfluoropentanesulfonate</t>
  </si>
  <si>
    <t>630402-22-1</t>
  </si>
  <si>
    <t>ILMCRVHLQCCOBM-UHFFFAOYSA-M</t>
  </si>
  <si>
    <t>Sodium undecafluoropentane-1-sulfonate</t>
  </si>
  <si>
    <t>[Na+].[O-]S(=O)(=O)C(F)(F)C(F)(F)C(F)(F)C(F)(F)C(F)(F)F</t>
  </si>
  <si>
    <t>InChI=1S/C5HF11O3S.Na/c6-1(7,2(8,9)4(12,13)14)3(10,11)5(15,16)20(17,18)19;/h(H,17,18,19);/q;+1/p-1</t>
  </si>
  <si>
    <t>DTXSID7065968</t>
  </si>
  <si>
    <t>Perfluoro-5-(trifluoromethyl)hexanoic acid</t>
  </si>
  <si>
    <t>15899-29-3</t>
  </si>
  <si>
    <t>QTDMKZFMFHHSLJ-UHFFFAOYSA-N</t>
  </si>
  <si>
    <t>2,2,3,3,4,4,5,6,6,6-Decafluoro-5-(trifluoromethyl)hexanoic acid</t>
  </si>
  <si>
    <t>OC(=O)C(F)(F)C(F)(F)C(F)(F)C(F)(C(F)(F)F)C(F)(F)F</t>
  </si>
  <si>
    <t>InChI=1S/C7HF13O2/c8-2(9,1(21)22)4(11,12)5(13,14)3(10,6(15,16)17)7(18,19)20/h(H,21,22)</t>
  </si>
  <si>
    <t>C7HF13O2</t>
  </si>
  <si>
    <t>364.062</t>
  </si>
  <si>
    <t>363.976895</t>
  </si>
  <si>
    <t>DTXSID30895522</t>
  </si>
  <si>
    <t>2,2,3,3,4,4,4-Heptafluorobutyl methanesulfonate</t>
  </si>
  <si>
    <t>755-88-4</t>
  </si>
  <si>
    <t>BIAQIBMKUAWVNN-UHFFFAOYSA-N</t>
  </si>
  <si>
    <t>CS(=O)(=O)OCC(F)(F)C(F)(F)C(F)(F)F</t>
  </si>
  <si>
    <t>InChI=1S/C5H5F7O3S/c1-16(13,14)15-2-3(6,7)4(8,9)5(10,11)12/h2H2,1H3</t>
  </si>
  <si>
    <t>DTXSID10882733</t>
  </si>
  <si>
    <t>Reaction product of potassium acrylate with 1-perfluoro[n-alkyl(C6,8,10,12,14,16,18)]-2-iodoethane, it consists predominantly of 1,1,1,2,2,3,3,4,4,5,5,6,6,7,7,8,8-heptadecafluorodecyl acrylate</t>
  </si>
  <si>
    <t>509086-57-1</t>
  </si>
  <si>
    <t>DTXSID001026821</t>
  </si>
  <si>
    <t>1,1,1,2,3,3,4,4-Octafluoro-4-propoxy-2-(trifluoromethyl)butane</t>
  </si>
  <si>
    <t>NOCAS_1026821</t>
  </si>
  <si>
    <t>WMVAEJWSRBISBP-UHFFFAOYSA-N</t>
  </si>
  <si>
    <t>CCCOC(F)(F)C(F)(F)C(F)(C(F)(F)F)C(F)(F)F</t>
  </si>
  <si>
    <t>InChI=1S/C8H7F11O/c1-2-3-20-8(18,19)5(10,11)4(9,6(12,13)14)7(15,16)17/h2-3H2,1H3</t>
  </si>
  <si>
    <t>DTXSID00895534</t>
  </si>
  <si>
    <t>1,1,1,2,2,3,3,4,4,5,5,6,6,7,7,8,8,9,9,10,10,11,11,12,12,23,23,24,24,25,25,26,26,27,27,28,28,29,29,30,30,31,31,32,32,33,33,34,34,34-Pentacontafluorotetratriacontane</t>
  </si>
  <si>
    <t>100550-10-5</t>
  </si>
  <si>
    <t>PFAVUDZZGGYFMU-UHFFFAOYSA-N</t>
  </si>
  <si>
    <t>FC(F)(F)C(F)(F)C(F)(F)C(F)(F)C(F)(F)C(F)(F)C(F)(F)C(F)(F)C(F)(F)C(F)(F)C(F)(F)C(F)(F)CCCCCCCCCCC(F)(F)C(F)(F)C(F)(F)C(F)(F)C(F)(F)C(F)(F)C(F)(F)C(F)(F)C(F)(F)C(F)(F)C(F)(F)C(F)(F)F</t>
  </si>
  <si>
    <t>InChI=1S/C34H20F50/c35-11(36,13(39,40)15(43,44)17(47,48)19(51,52)21(55,56)23(59,60)25(63,64)27(67,68)29(71,72)31(75,76)33(79,80)81)9-7-5-3-1-2-4-6-8-10-12(37,38)14(41,42)16(45,46)18(49,50)20(53,54)22(57,58)24(61,62)26(65,66)28(69,70)30(73,74)32(77,78)34(82,83)84/h1-10H2</t>
  </si>
  <si>
    <t>C34H20F50</t>
  </si>
  <si>
    <t>1378.454</t>
  </si>
  <si>
    <t>1378.076659</t>
  </si>
  <si>
    <t>DTXSID80317229</t>
  </si>
  <si>
    <t>8-bromo-2,2,6-trimethyl-4,4-bis(trifluoromethyl)-1H-3,1-benzoxazine</t>
  </si>
  <si>
    <t>76220-89-8</t>
  </si>
  <si>
    <t>CQOBGHGVHBCYIR-UHFFFAOYSA-N</t>
  </si>
  <si>
    <t>8-Bromo-2,2,6-trimethyl-4,4-bis(trifluoromethyl)-1,4-dihydro-2H-3,1-benzoxazine</t>
  </si>
  <si>
    <t>CC1=CC2=C(NC(C)(C)OC2(C(F)(F)F)C(F)(F)F)C(Br)=C1</t>
  </si>
  <si>
    <t>InChI=1S/C13H12BrF6NO/c1-6-4-7-9(8(14)5-6)21-10(2,3)22-11(7,12(15,16)17)13(18,19)20/h4-5,21H,1-3H3</t>
  </si>
  <si>
    <t>C13H12BrF6NO</t>
  </si>
  <si>
    <t>392.139</t>
  </si>
  <si>
    <t>391.000646</t>
  </si>
  <si>
    <t>DTXSID901023567</t>
  </si>
  <si>
    <t>Magnesium, chloro-2-propen-1-yl-, reaction products with 3-bromo-1-propene, Me esters of fluorinated reduced polymd. oxidized tetrafluoroethylene and trimethoxysilane</t>
  </si>
  <si>
    <t>1644456-24-5</t>
  </si>
  <si>
    <t>DTXSID801034925</t>
  </si>
  <si>
    <t>2-Hydroxy-N,N-dimethyl-N-{3-[(perfluorodecanesulfonyl)amino]propyl}-3-sulfopropan-1-aminium</t>
  </si>
  <si>
    <t>NOCAS_1034925</t>
  </si>
  <si>
    <t>UHNXIHGQTDHBMC-UHFFFAOYNA-O</t>
  </si>
  <si>
    <t>C[N+](C)(CCCNS(=O)(=O)C(F)(F)C(F)(F)C(F)(F)C(F)(F)C(F)(F)C(F)(F)C(F)(F)C(F)(F)C(F)(F)C(F)(F)F)CC(O)CS(O)(=O)=O</t>
  </si>
  <si>
    <t>InChI=1/C18H19F21N2O6S2/c1-41(2,6-8(42)7-48(43,44)45)5-3-4-40-49(46,47)18(38,39)16(33,34)14(29,30)12(25,26)10(21,22)9(19,20)11(23,24)13(27,28)15(31,32)17(35,36)37/h8,40,42H,3-7H2,1-2H3/p+1</t>
  </si>
  <si>
    <t>C18H20F21N2O6S2</t>
  </si>
  <si>
    <t>823.45</t>
  </si>
  <si>
    <t>823.042197</t>
  </si>
  <si>
    <t>DTXSID80526672</t>
  </si>
  <si>
    <t>6-Azido-2,2,3,3,4,4,5,5-octafluoro-2,3,4,5-tetrahydropyridine</t>
  </si>
  <si>
    <t>89516-72-3</t>
  </si>
  <si>
    <t>MKBGYYLGFPDVDR-UHFFFAOYSA-N</t>
  </si>
  <si>
    <t>FC1(F)N=C(N=[N+]=[N-])C(F)(F)C(F)(F)C1(F)F</t>
  </si>
  <si>
    <t>InChI=1S/C5F8N4/c6-2(7)1(16-17-14)15-5(12,13)4(10,11)3(2,8)9</t>
  </si>
  <si>
    <t>C5F8N4</t>
  </si>
  <si>
    <t>268.07</t>
  </si>
  <si>
    <t>267.999521</t>
  </si>
  <si>
    <t>DTXSID40881951</t>
  </si>
  <si>
    <t>Vinyl fluoride-Vinylidene fluoride-Tetrafluoroethylene copolymer</t>
  </si>
  <si>
    <t>32802-40-7</t>
  </si>
  <si>
    <t>DTXSID00313107</t>
  </si>
  <si>
    <t>ethyl 2-[2-(1,1,1,3,3,3-hexafluoro-2-hydroxypropan-2-yl)-4-methylphenyl]sulfanylacetate</t>
  </si>
  <si>
    <t>63780-80-3</t>
  </si>
  <si>
    <t>HBUXUVXTDYGZFN-UHFFFAOYSA-N</t>
  </si>
  <si>
    <t>Ethyl {[2-(1,1,1,3,3,3-hexafluoro-2-hydroxypropan-2-yl)-4-methylphenyl]sulfanyl}acetate</t>
  </si>
  <si>
    <t>CCOC(=O)CSC1=C(C=C(C)C=C1)C(O)(C(F)(F)F)C(F)(F)F</t>
  </si>
  <si>
    <t>InChI=1S/C14H14F6O3S/c1-3-23-11(21)7-24-10-5-4-8(2)6-9(10)12(22,13(15,16)17)14(18,19)20/h4-6,22H,3,7H2,1-2H3</t>
  </si>
  <si>
    <t>C14H14F6O3S</t>
  </si>
  <si>
    <t>376.31</t>
  </si>
  <si>
    <t>376.056784</t>
  </si>
  <si>
    <t>DTXSID301035073</t>
  </si>
  <si>
    <t>{(Carboxymethyl)[(perfluorooctyl)sulfonyl]amino}-3-betaine</t>
  </si>
  <si>
    <t>NOCAS_1035073</t>
  </si>
  <si>
    <t>LOQDFYZQYXVDCM-UHFFFAOYSA-N</t>
  </si>
  <si>
    <t>C[N+](C)(CCCN(CC(O)=O)S(=O)(=O)C(F)(F)C(F)(F)C(F)(F)C(F)(F)C(F)(F)C(F)(F)C(F)(F)C(F)(F)F)CC([O-])=O</t>
  </si>
  <si>
    <t>InChI=1S/C17H17F17N2O6S/c1-36(2,7-9(39)40)5-3-4-35(6-8(37)38)43(41,42)17(33,34)15(28,29)13(24,25)11(20,21)10(18,19)12(22,23)14(26,27)16(30,31)32/h3-7H2,1-2H3,(H-,37,38,39,40)</t>
  </si>
  <si>
    <t>C17H17F17N2O6S</t>
  </si>
  <si>
    <t>700.36</t>
  </si>
  <si>
    <t>700.053586</t>
  </si>
  <si>
    <t>DTXSID30881829</t>
  </si>
  <si>
    <t>Poly(oxy-1,2-ethanediyl), .alpha.-[2-[ethyl[(nonafluorobutyl)sulfonyl]amino]ethyl]-.omega.-hydroxy-</t>
  </si>
  <si>
    <t>68298-79-3</t>
  </si>
  <si>
    <t>DTXSID60730992</t>
  </si>
  <si>
    <t>Methoxy(dimethyl)(3,3,4,4,5,5,6,6,6-nonafluorohexyl)silane</t>
  </si>
  <si>
    <t>608299-03-2</t>
  </si>
  <si>
    <t>OJSFFLCTIKRXOA-UHFFFAOYSA-N</t>
  </si>
  <si>
    <t>Methoxy(dimethyl)(3,3,4,4,5,5,6,6,6-nonafluorohexyl)silanato</t>
  </si>
  <si>
    <t>CO[Si](C)(C)CCC(F)(F)C(F)(F)C(F)(F)C(F)(F)F</t>
  </si>
  <si>
    <t>InChI=1S/C9H13F9OSi/c1-19-20(2,3)5-4-6(10,11)7(12,13)8(14,15)9(16,17)18/h4-5H2,1-3H3</t>
  </si>
  <si>
    <t>C9H13F9OSi</t>
  </si>
  <si>
    <t>336.273</t>
  </si>
  <si>
    <t>336.059195</t>
  </si>
  <si>
    <t>DTXSID901023543</t>
  </si>
  <si>
    <t>Ethene, 1,1,2,2-tetrafluoro-, oxidized, polymd., reduced, Me esters, reduced, 2,3-dihydroxypropyl ethers, N -[2-[(2-methyl-1-oxo-2- propen-1-yl)oxy]ethyl]carbamates</t>
  </si>
  <si>
    <t>933999-90-7</t>
  </si>
  <si>
    <t>DTXSID60175945</t>
  </si>
  <si>
    <t>1,1,2,3,4,4,4-Heptafluoro-3-(trifluoromethyl)but-1-ene</t>
  </si>
  <si>
    <t>21581-82-8</t>
  </si>
  <si>
    <t>CPAQQPJFMVGXBQ-UHFFFAOYSA-N</t>
  </si>
  <si>
    <t>FC(F)=C(F)C(F)(C(F)(F)F)C(F)(F)F</t>
  </si>
  <si>
    <t>InChI=1S/C5F10/c6-1(2(7)8)3(9,4(10,11)12)5(13,14)15</t>
  </si>
  <si>
    <t>DTXSID90893302</t>
  </si>
  <si>
    <t>1,6-bis(trimethoxysilanylethyl)perfluorohexane</t>
  </si>
  <si>
    <t>94403-04-0</t>
  </si>
  <si>
    <t>JYMBVDSMIYOOKM-UHFFFAOYSA-N</t>
  </si>
  <si>
    <t>6,6,7,7,8,8,9,9,10,10,11,11-Dodecafluoro-3,3,14,14-tetramethoxy-2,15-dioxa-3,14-disilahexadecane</t>
  </si>
  <si>
    <t>CO[Si](CCC(F)(F)C(F)(F)C(F)(F)C(F)(F)C(F)(F)C(F)(F)CC[Si](OC)(OC)OC)(OC)OC</t>
  </si>
  <si>
    <t>InChI=1S/C16H26F12O6Si2/c1-29-35(30-2,31-3)9-7-11(17,18)13(21,22)15(25,26)16(27,28)14(23,24)12(19,20)8-10-36(32-4,33-5)34-6/h7-10H2,1-6H3</t>
  </si>
  <si>
    <t>C16H26F12O6Si2</t>
  </si>
  <si>
    <t>598.529</t>
  </si>
  <si>
    <t>598.107630</t>
  </si>
  <si>
    <t>DTXSID50622170</t>
  </si>
  <si>
    <t>1,1,1,2,2,3,3,4,4,5,5,6,6,7,7,8,8,10-Octadecafluoro-10-iododecane</t>
  </si>
  <si>
    <t>89608-43-5</t>
  </si>
  <si>
    <t>RFHSKEWVHXNJJS-UHFFFAOYSA-N</t>
  </si>
  <si>
    <t>FC(I)CC(F)(F)C(F)(F)C(F)(F)C(F)(F)C(F)(F)C(F)(F)C(F)(F)C(F)(F)F</t>
  </si>
  <si>
    <t>InChI=1S/C10H3F18I/c11-2(29)1-3(12,13)4(14,15)5(16,17)6(18,19)7(20,21)8(22,23)9(24,25)10(26,27)28/h2H,1H2</t>
  </si>
  <si>
    <t>DTXSID3074654</t>
  </si>
  <si>
    <t>1,3,3,4,4,5,5-Heptafluoro-Cyclopentene</t>
  </si>
  <si>
    <t>1892-03-1</t>
  </si>
  <si>
    <t>AWDCOETZVBNIIV-UHFFFAOYSA-N</t>
  </si>
  <si>
    <t>1,3,3,4,4,5,5-Heptafluorocyclopent-1-ene</t>
  </si>
  <si>
    <t>FC1=CC(F)(F)C(F)(F)C1(F)F</t>
  </si>
  <si>
    <t>InChI=1S/C5HF7/c6-2-1-3(7,8)5(11,12)4(2,9)10/h1H</t>
  </si>
  <si>
    <t>C5HF7</t>
  </si>
  <si>
    <t>194.052</t>
  </si>
  <si>
    <t>193.996647</t>
  </si>
  <si>
    <t>DTXSID30893341</t>
  </si>
  <si>
    <t>Perfluoropentadecanoic acid</t>
  </si>
  <si>
    <t>141074-63-7</t>
  </si>
  <si>
    <t>BJNCSIWIMCWIMS-UHFFFAOYSA-N</t>
  </si>
  <si>
    <t>Nonacosafluoropentadecanoic acid</t>
  </si>
  <si>
    <t>OC(=O)C(F)(F)C(F)(F)C(F)(F)C(F)(F)C(F)(F)C(F)(F)C(F)(F)C(F)(F)C(F)(F)C(F)(F)C(F)(F)C(F)(F)C(F)(F)C(F)(F)F</t>
  </si>
  <si>
    <t>InChI=1S/C15HF29O2/c16-2(17,1(45)46)3(18,19)4(20,21)5(22,23)6(24,25)7(26,27)8(28,29)9(30,31)10(32,33)11(34,35)12(36,37)13(38,39)14(40,41)15(42,43)44/h(H,45,46)</t>
  </si>
  <si>
    <t>DTXSID701034108</t>
  </si>
  <si>
    <t>N,N,N-Trimethyl-5-[(perfluoro-1-oxooctyl)amino]pentanaminium iodide</t>
  </si>
  <si>
    <t>91707-61-8</t>
  </si>
  <si>
    <t>SHVLYFVDNGCFJQ-UHFFFAOYSA-N</t>
  </si>
  <si>
    <t>[I-].C[N+](C)(C)CCCCCNC(=O)C(F)(F)C(F)(F)C(F)(F)C(F)(F)C(F)(F)C(F)(F)C(F)(F)F</t>
  </si>
  <si>
    <t>InChI=1S/C16H19F15N2O.HI/c1-33(2,3)8-6-4-5-7-32-9(34)10(17,18)11(19,20)12(21,22)13(23,24)14(25,26)15(27,28)16(29,30)31;/h4-8H2,1-3H3;1H</t>
  </si>
  <si>
    <t>C16H20F15IN2O</t>
  </si>
  <si>
    <t>668.23</t>
  </si>
  <si>
    <t>668.038080</t>
  </si>
  <si>
    <t>DTXSID10896294</t>
  </si>
  <si>
    <t>2,3,3,3-Tetrafluoro-2-(trifluoromethyl)propan-1-amine</t>
  </si>
  <si>
    <t>182243-54-5</t>
  </si>
  <si>
    <t>WRAHZJQESWMXQC-UHFFFAOYSA-N</t>
  </si>
  <si>
    <t>NCC(F)(C(F)(F)F)C(F)(F)F</t>
  </si>
  <si>
    <t>InChI=1S/C4H4F7N/c5-2(1-12,3(6,7)8)4(9,10)11/h1,12H2</t>
  </si>
  <si>
    <t>C4H4F7N</t>
  </si>
  <si>
    <t>199.072</t>
  </si>
  <si>
    <t>199.023196</t>
  </si>
  <si>
    <t>DTXSID10754941</t>
  </si>
  <si>
    <t>N-Ethylperfluorooctanamide</t>
  </si>
  <si>
    <t>89685-57-4</t>
  </si>
  <si>
    <t>XSXMZXBMPHWDLH-UHFFFAOYSA-N</t>
  </si>
  <si>
    <t>N-Ethyl-2,2,3,3,4,4,5,5,6,6,7,7,8,8,8-pentadecafluorooctanamide</t>
  </si>
  <si>
    <t>CCNC(=O)C(F)(F)C(F)(F)C(F)(F)C(F)(F)C(F)(F)C(F)(F)C(F)(F)F</t>
  </si>
  <si>
    <t>InChI=1S/C10H6F15NO/c1-2-26-3(27)4(11,12)5(13,14)6(15,16)7(17,18)8(19,20)9(21,22)10(23,24)25/h2H2,1H3,(H,26,27)</t>
  </si>
  <si>
    <t>C10H6F15NO</t>
  </si>
  <si>
    <t>441.14</t>
  </si>
  <si>
    <t>441.020986</t>
  </si>
  <si>
    <t>DTXSID40896388</t>
  </si>
  <si>
    <t>2,4-Bis[3,4,4,4-tetrafluoro-3-(trifluoromethyl)butyl]-1lambda~6~,3lambda~6~-dithietane-1,1,3,3-tetrone</t>
  </si>
  <si>
    <t>1346175-94-7</t>
  </si>
  <si>
    <t>HPDVSLLEEOBGCU-UHFFFAOYSA-N</t>
  </si>
  <si>
    <t>FC(F)(F)C(F)(CCC1S(=O)(=O)C(CCC(F)(C(F)(F)F)C(F)(F)F)S1(=O)=O)C(F)(F)F</t>
  </si>
  <si>
    <t>InChI=1S/C12H10F14O4S2/c13-7(9(15,16)17,10(18,19)20)3-1-5-31(27,28)6(32(5,29)30)2-4-8(14,11(21,22)23)12(24,25)26/h5-6H,1-4H2</t>
  </si>
  <si>
    <t>C12H10F14O4S2</t>
  </si>
  <si>
    <t>548.31</t>
  </si>
  <si>
    <t>547.979695</t>
  </si>
  <si>
    <t>DTXSID70143190</t>
  </si>
  <si>
    <t>N-((2,3-Dimethyl-4-(1,1,2,2-tetrafluoroethylsulfonyl)phenyl)carbamoyl)-2,6-difluorobenzamide</t>
  </si>
  <si>
    <t>100341-71-7</t>
  </si>
  <si>
    <t>ZIRFOZRMJYOTIO-UHFFFAOYSA-N</t>
  </si>
  <si>
    <t>N-{[2,3-Dimethyl-4-(1,1,2,2-tetrafluoroethanesulfonyl)phenyl]carbamoyl}-2,6-difluorobenzamide</t>
  </si>
  <si>
    <t>CC1=C(NC(=O)NC(=O)C2=C(F)C=CC=C2F)C=CC(=C1C)S(=O)(=O)C(F)(F)C(F)F</t>
  </si>
  <si>
    <t>InChI=1S/C18H14F6N2O4S/c1-8-9(2)13(31(29,30)18(23,24)16(21)22)7-6-12(8)25-17(28)26-15(27)14-10(19)4-3-5-11(14)20/h3-7,16H,1-2H3,(H2,25,26,27,28)</t>
  </si>
  <si>
    <t>C18H14F6N2O4S</t>
  </si>
  <si>
    <t>468.37</t>
  </si>
  <si>
    <t>468.057847</t>
  </si>
  <si>
    <t>DTXSID101026836</t>
  </si>
  <si>
    <t>1,1,1,2,2,3,3,4,5,5,5-Undecafluoropentane</t>
  </si>
  <si>
    <t>NOCAS_1026836</t>
  </si>
  <si>
    <t>OXIFXANAJBAWLF-UHFFFAOYNA-N</t>
  </si>
  <si>
    <t>FC(C(F)(F)F)C(F)(F)C(F)(F)C(F)(F)F</t>
  </si>
  <si>
    <t>InChI=1/C5HF11/c6-1(3(9,10)11)2(7,8)4(12,13)5(14,15)16/h1H</t>
  </si>
  <si>
    <t>C5HF11</t>
  </si>
  <si>
    <t>270.045</t>
  </si>
  <si>
    <t>269.990260</t>
  </si>
  <si>
    <t>DTXSID00470300</t>
  </si>
  <si>
    <t>2-(4-Ethylamino-phenyl)-1,1,1,3,3,3-hexafluoro-propan-2-ol</t>
  </si>
  <si>
    <t>65797-85-5</t>
  </si>
  <si>
    <t>USWYBKLKNAFHAX-UHFFFAOYSA-N</t>
  </si>
  <si>
    <t>2-[4-(Ethylamino)phenyl]-1,1,1,3,3,3-hexafluoropropan-2-ol</t>
  </si>
  <si>
    <t>CCNC1=CC=C(C=C1)C(O)(C(F)(F)F)C(F)(F)F</t>
  </si>
  <si>
    <t>InChI=1S/C11H11F6NO/c1-2-18-8-5-3-7(4-6-8)9(19,10(12,13)14)11(15,16)17/h3-6,18-19H,2H2,1H3</t>
  </si>
  <si>
    <t>C11H11F6NO</t>
  </si>
  <si>
    <t>287.205</t>
  </si>
  <si>
    <t>287.074483</t>
  </si>
  <si>
    <t>DTXSID80897152</t>
  </si>
  <si>
    <t>N,N'-bis(Perfluorononanoyl)1,12-dodecandiamine</t>
  </si>
  <si>
    <t>204922-38-3</t>
  </si>
  <si>
    <t>RYMJFSVRYUFPPM-UHFFFAOYSA-N</t>
  </si>
  <si>
    <t>N,N'-(Dodecane-1,12-diyl)bis(2,2,3,3,4,4,5,5,6,6,7,7,8,8,9,9,9-heptadecafluorononanamide)</t>
  </si>
  <si>
    <t>FC(F)(F)C(F)(F)C(F)(F)C(F)(F)C(F)(F)C(F)(F)C(F)(F)C(F)(F)C(=O)NCCCCCCCCCCCCNC(=O)C(F)(F)C(F)(F)C(F)(F)C(F)(F)C(F)(F)C(F)(F)C(F)(F)C(F)(F)F</t>
  </si>
  <si>
    <t>InChI=1S/C30H26F34N2O2/c31-15(32,17(35,36)19(39,40)21(43,44)23(47,48)25(51,52)27(55,56)29(59,60)61)13(67)65-11-9-7-5-3-1-2-4-6-8-10-12-66-14(68)16(33,34)18(37,38)20(41,42)22(45,46)24(49,50)26(53,54)28(57,58)30(62,63)64/h1-12H2,(H,65,67)(H,66,68)</t>
  </si>
  <si>
    <t>C30H26F34N2O2</t>
  </si>
  <si>
    <t>1092.496</t>
  </si>
  <si>
    <t>1092.145136</t>
  </si>
  <si>
    <t>DTXSID10896451</t>
  </si>
  <si>
    <t>2,4-Difluoro-N-(3-{[4-(1,1,1,2,3,3,3-heptafluoropropan-2-yl)-2,6-dimethylphenyl]carbamoyl}phenyl)benzamide</t>
  </si>
  <si>
    <t>862130-66-3</t>
  </si>
  <si>
    <t>UIANMSRJAQSTDA-UHFFFAOYSA-N</t>
  </si>
  <si>
    <t>CC1=CC(=CC(C)=C1NC(=O)C1=CC=CC(NC(=O)C2=CC=C(F)C=C2F)=C1)C(F)(C(F)(F)F)C(F)(F)F</t>
  </si>
  <si>
    <t>InChI=1S/C25H17F9N2O2/c1-12-8-15(23(28,24(29,30)31)25(32,33)34)9-13(2)20(12)36-21(37)14-4-3-5-17(10-14)35-22(38)18-7-6-16(26)11-19(18)27/h3-11H,1-2H3,(H,35,38)(H,36,37)</t>
  </si>
  <si>
    <t>C25H17F9N2O2</t>
  </si>
  <si>
    <t>548.409</t>
  </si>
  <si>
    <t>548.114631</t>
  </si>
  <si>
    <t>DTXSID80896089</t>
  </si>
  <si>
    <t>2,2,3,3,4,4,5,5,6,6,7,7,8,8,9,9,9-Heptadecafluoro-N-(2-hydroxyethyl)nonanamide</t>
  </si>
  <si>
    <t>6104-17-2</t>
  </si>
  <si>
    <t>JFDOEXGUBUFCIO-UHFFFAOYSA-N</t>
  </si>
  <si>
    <t>OCCNC(=O)C(F)(F)C(F)(F)C(F)(F)C(F)(F)C(F)(F)C(F)(F)C(F)(F)C(F)(F)F</t>
  </si>
  <si>
    <t>InChI=1S/C11H6F17NO2/c12-4(13,3(31)29-1-2-30)5(14,15)6(16,17)7(18,19)8(20,21)9(22,23)10(24,25)11(26,27)28/h30H,1-2H2,(H,29,31)</t>
  </si>
  <si>
    <t>C11H6F17NO2</t>
  </si>
  <si>
    <t>507.147</t>
  </si>
  <si>
    <t>507.012707</t>
  </si>
  <si>
    <t>DTXSID80936353</t>
  </si>
  <si>
    <t>4,4,4,4',4',4'-Hexafluorovaline</t>
  </si>
  <si>
    <t>16063-80-2</t>
  </si>
  <si>
    <t>KRNSHCKTGFAMPQ-UHFFFAOYSA-N</t>
  </si>
  <si>
    <t>NC(C(C(F)(F)F)C(F)(F)F)C(O)=O</t>
  </si>
  <si>
    <t>InChI=1S/C5H5F6NO2/c6-4(7,8)2(5(9,10)11)1(12)3(13)14/h1-2H,12H2,(H,13,14)</t>
  </si>
  <si>
    <t>C5H5F6NO2</t>
  </si>
  <si>
    <t>225.09</t>
  </si>
  <si>
    <t>225.022447</t>
  </si>
  <si>
    <t>DTXSID80895633</t>
  </si>
  <si>
    <t>2-(Nonafluorobutyl)aniline</t>
  </si>
  <si>
    <t>106877-28-5</t>
  </si>
  <si>
    <t>WYDOVJUQQMYICO-UHFFFAOYSA-N</t>
  </si>
  <si>
    <t>NC1=CC=CC=C1C(F)(F)C(F)(F)C(F)(F)C(F)(F)F</t>
  </si>
  <si>
    <t>InChI=1S/C10H6F9N/c11-7(12,5-3-1-2-4-6(5)20)8(13,14)9(15,16)10(17,18)19/h1-4H,20H2</t>
  </si>
  <si>
    <t>C10H6F9N</t>
  </si>
  <si>
    <t>311.151</t>
  </si>
  <si>
    <t>311.035653</t>
  </si>
  <si>
    <t>DTXSID80880120</t>
  </si>
  <si>
    <t>Perfluoro-2-methyl-3-ethylpentane</t>
  </si>
  <si>
    <t>354-97-2</t>
  </si>
  <si>
    <t>BJHXOADCFUOTIA-UHFFFAOYSA-N</t>
  </si>
  <si>
    <t>1,1,1,2,2,3,4,4,5,5,5-Undecafluoro-3-(1,1,1,2,3,3,3-heptafluoropropan-2-yl)pentane</t>
  </si>
  <si>
    <t>FC(F)(F)C(F)(F)C(F)(C(F)(F)C(F)(F)F)C(F)(C(F)(F)F)C(F)(F)F</t>
  </si>
  <si>
    <t>InChI=1S/C8F18/c9-1(3(11,12)7(21,22)23,4(13,14)8(24,25)26)2(10,5(15,16)17)6(18,19)20</t>
  </si>
  <si>
    <t>DTXSID90895947</t>
  </si>
  <si>
    <t>10-(Ethenesulfonyl)-1,1,1,2,2,3,3,4,4,5,5,6,6,7,7,8,8-heptadecafluorodecane</t>
  </si>
  <si>
    <t>93345-48-3</t>
  </si>
  <si>
    <t>RGCCJICFTWQWSZ-UHFFFAOYSA-N</t>
  </si>
  <si>
    <t>FC(F)(F)C(F)(F)C(F)(F)C(F)(F)C(F)(F)C(F)(F)C(F)(F)C(F)(F)CCS(=O)(=O)C=C</t>
  </si>
  <si>
    <t>InChI=1S/C12H7F17O2S/c1-2-32(30,31)4-3-5(13,14)6(15,16)7(17,18)8(19,20)9(21,22)10(23,24)11(25,26)12(27,28)29/h2H,1,3-4H2</t>
  </si>
  <si>
    <t>C12H7F17O2S</t>
  </si>
  <si>
    <t>538.22</t>
  </si>
  <si>
    <t>537.989529</t>
  </si>
  <si>
    <t>DTXSID30543096</t>
  </si>
  <si>
    <t>Perfluoro-3-(fluorosulfonyl)propanoyl fluoride</t>
  </si>
  <si>
    <t>77545-05-2</t>
  </si>
  <si>
    <t>XEFHPXOAEUCTLE-UHFFFAOYSA-N</t>
  </si>
  <si>
    <t>2,2,3,3-Tetrafluoro-3-(fluorosulfonyl)propanoyl fluoride</t>
  </si>
  <si>
    <t>FC(=O)C(F)(F)C(F)(F)S(F)(=O)=O</t>
  </si>
  <si>
    <t>InChI=1S/C3F6O3S/c4-1(10)2(5,6)3(7,8)13(9,11)12</t>
  </si>
  <si>
    <t>DTXSID901035645</t>
  </si>
  <si>
    <t>2‐Chloro‐perfluorohexanoic  acid</t>
  </si>
  <si>
    <t>NOCAS_1035645</t>
  </si>
  <si>
    <t>RWEQGKDJSKKIPB-UHFFFAOYNA-N</t>
  </si>
  <si>
    <t>OC(=O)C(F)(Cl)C(F)(F)C(F)(F)C(F)(F)C(F)(F)F</t>
  </si>
  <si>
    <t>InChI=1/C6HClF10O2/c7-2(8,1(18)19)3(9,10)4(11,12)5(13,14)6(15,16)17/h(H,18,19)</t>
  </si>
  <si>
    <t>DTXSID90880116</t>
  </si>
  <si>
    <t>1,1,2,2-Tetrafluoro-3-(trimethylsilyl)-cyclobutane</t>
  </si>
  <si>
    <t>312-81-2</t>
  </si>
  <si>
    <t>CGZAQWRXEYZMTQ-UHFFFAOYSA-N</t>
  </si>
  <si>
    <t>Trimethyl(2,2,3,3-tetrafluorocyclobutyl)silane</t>
  </si>
  <si>
    <t>C[Si](C)(C)C1CC(F)(F)C1(F)F</t>
  </si>
  <si>
    <t>InChI=1/C7H12F4Si/c1-12(2,3)5-4-6(8,9)7(5,10)11/h5H,4H2,1-3H3</t>
  </si>
  <si>
    <t>C7H12F4Si</t>
  </si>
  <si>
    <t>200.252</t>
  </si>
  <si>
    <t>200.064440</t>
  </si>
  <si>
    <t>DTXSID90880131</t>
  </si>
  <si>
    <t>1H,1H,5H-Perfluoropentyl methacrylate</t>
  </si>
  <si>
    <t>355-93-1</t>
  </si>
  <si>
    <t>ZNJXRXXJPIFFAO-UHFFFAOYSA-N</t>
  </si>
  <si>
    <t>2,2,3,3,4,4,5,5-Octafluoropentyl 2-methylprop-2-enoate</t>
  </si>
  <si>
    <t>CC(=C)C(=O)OCC(F)(F)C(F)(F)C(F)(F)C(F)F</t>
  </si>
  <si>
    <t>InChI=1S/C9H8F8O2/c1-4(2)5(18)19-3-7(12,13)9(16,17)8(14,15)6(10)11/h6H,1,3H2,2H3</t>
  </si>
  <si>
    <t>DTXSID901034928</t>
  </si>
  <si>
    <t>2-Hydroxy-N-(3-{(2-hydroxy-3-sulfopropyl)[(perfluoroethyl)sulfonyl]amino}propyl)-N,N-dimethyl-3-sulfo-1-propanaminium</t>
  </si>
  <si>
    <t>NOCAS_1034928</t>
  </si>
  <si>
    <t>NJFRZAVEQXEECB-UHFFFAOYNA-O</t>
  </si>
  <si>
    <t>C[N+](C)(CCCN(CC(O)CS(O)(=O)=O)S(=O)(=O)C(F)(F)C(F)(F)F)CC(O)CS(O)(=O)=O</t>
  </si>
  <si>
    <t>InChI=1/C13H25F5N2O10S3/c1-20(2,7-11(22)9-32(26,27)28)5-3-4-19(6-10(21)8-31(23,24)25)33(29,30)13(17,18)12(14,15)16/h10-11,21-22H,3-9H2,1-2H3,(H-,23,24,25,26,27,28)/p+1</t>
  </si>
  <si>
    <t>C13H26F5N2O10S3</t>
  </si>
  <si>
    <t>561.53</t>
  </si>
  <si>
    <t>561.066426</t>
  </si>
  <si>
    <t>DTXSID10893349</t>
  </si>
  <si>
    <t>4,5-Dichloroperfluoro-3-oxapentanesulfonyl fluoride</t>
  </si>
  <si>
    <t>144728-59-6</t>
  </si>
  <si>
    <t>WQZTYCMAGDYRFR-UHFFFAOYSA-N</t>
  </si>
  <si>
    <t>2-(1,2-Dichloro-1,2,2-trifluoroethoxy)-1,1,2,2-tetrafluoroethane-1-sulfonyl fluoride</t>
  </si>
  <si>
    <t>FC(F)(Cl)C(F)(Cl)OC(F)(F)C(F)(F)S(F)(=O)=O</t>
  </si>
  <si>
    <t>InChI=1S/C4Cl2F8O3S/c5-1(7,8)2(6,9)17-3(10,11)4(12,13)18(14,15)16</t>
  </si>
  <si>
    <t>C4Cl2F8O3S</t>
  </si>
  <si>
    <t>350.99</t>
  </si>
  <si>
    <t>349.881746</t>
  </si>
  <si>
    <t>DTXSID10867560</t>
  </si>
  <si>
    <t>3-{[3-(Dimethylamino)propyl][(heptadecafluorooctyl)sulfonyl]amino}-2-hydroxy-1-propanesulfonic acid</t>
  </si>
  <si>
    <t>793624-88-1</t>
  </si>
  <si>
    <t>LGLNTFXAUMMBJX-UHFFFAOYSA-N</t>
  </si>
  <si>
    <t>3-{[3-(Dimethylamino)propyl](1,1,2,2,3,3,4,4,5,5,6,6,7,7,8,8,8-heptadecafluorooctane-1-sulfonyl)amino}-2-hydroxypropane-1-sulfonic acid</t>
  </si>
  <si>
    <t>CN(C)CCCN(CC(O)CS(O)(=O)=O)S(=O)(=O)C(F)(F)C(F)(F)C(F)(F)C(F)(F)C(F)(F)C(F)(F)C(F)(F)C(F)(F)F</t>
  </si>
  <si>
    <t>InChI=1S/C16H19F17N2O6S2/c1-34(2)4-3-5-35(6-8(36)7-42(37,38)39)43(40,41)16(32,33)14(27,28)12(23,24)10(19,20)9(17,18)11(21,22)13(25,26)15(29,30)31/h8,36H,3-7H2,1-2H3,(H,37,38,39)</t>
  </si>
  <si>
    <t>C16H19F17N2O6S2</t>
  </si>
  <si>
    <t>722.43</t>
  </si>
  <si>
    <t>722.041307</t>
  </si>
  <si>
    <t>DTXSID601033052</t>
  </si>
  <si>
    <t>1,6-Bis(perfluoroethyl)hexane</t>
  </si>
  <si>
    <t>1835251-86-9</t>
  </si>
  <si>
    <t>UUCLEOKLCOWPSL-UHFFFAOYSA-N</t>
  </si>
  <si>
    <t>FC(F)(F)C(F)(F)CCCCCCC(F)(F)C(F)(F)F</t>
  </si>
  <si>
    <t>InChI=1S/C10H12F10/c11-7(12,9(15,16)17)5-3-1-2-4-6-8(13,14)10(18,19)20/h1-6H2</t>
  </si>
  <si>
    <t>C10H12F10</t>
  </si>
  <si>
    <t>322.19</t>
  </si>
  <si>
    <t>322.077932</t>
  </si>
  <si>
    <t>DTXSID501034621</t>
  </si>
  <si>
    <t>3-(Perfluoropropyl)-2-oxopropanesulfonic acid</t>
  </si>
  <si>
    <t>NOCAS_1034621</t>
  </si>
  <si>
    <t>KYSCLLDEWCCFNI-UHFFFAOYSA-N</t>
  </si>
  <si>
    <t>OS(=O)(=O)CC(=O)CC(F)(F)C(F)(F)C(F)(F)F</t>
  </si>
  <si>
    <t>InChI=1S/C6H5F7O4S/c7-4(8,5(9,10)6(11,12)13)1-3(14)2-18(15,16)17/h1-2H2,(H,15,16,17)</t>
  </si>
  <si>
    <t>C6H5F7O4S</t>
  </si>
  <si>
    <t>306.15</t>
  </si>
  <si>
    <t>305.979677</t>
  </si>
  <si>
    <t>DTXSID90301790</t>
  </si>
  <si>
    <t>4,4,5,5,6,6,6-heptafluoro-3-hydroxyhexanoic acid</t>
  </si>
  <si>
    <t>356-31-0</t>
  </si>
  <si>
    <t>MQQQKVVUUWEUMD-UHFFFAOYSA-N</t>
  </si>
  <si>
    <t>4,4,5,5,6,6,6-Heptafluoro-3-hydroxyhexanoic acid</t>
  </si>
  <si>
    <t>OC(CC(O)=O)C(F)(F)C(F)(F)C(F)(F)F</t>
  </si>
  <si>
    <t>InChI=1S/C6H5F7O3/c7-4(8,2(14)1-3(15)16)5(9,10)6(11,12)13/h2,14H,1H2,(H,15,16)</t>
  </si>
  <si>
    <t>DTXSID10379254</t>
  </si>
  <si>
    <t>1H,1H-Heptafluorobutyl epoxide</t>
  </si>
  <si>
    <t>1765-92-0</t>
  </si>
  <si>
    <t>YXNWXQYDINSHJC-UHFFFAOYSA-N</t>
  </si>
  <si>
    <t>2-(2,2,3,3,4,4,4-Heptafluorobutyl)oxirane</t>
  </si>
  <si>
    <t>FC(F)(F)C(F)(F)C(F)(F)CC1CO1</t>
  </si>
  <si>
    <t>InChI=1S/C6H5F7O/c7-4(8,1-3-2-14-3)5(9,10)6(11,12)13/h3H,1-2H2</t>
  </si>
  <si>
    <t>DTXSID20191040</t>
  </si>
  <si>
    <t>Perfluoroglutaronitrile</t>
  </si>
  <si>
    <t>376-89-6</t>
  </si>
  <si>
    <t>YDLOFKOZJGMQBZ-UHFFFAOYSA-N</t>
  </si>
  <si>
    <t>Hexafluoropentanedinitrile</t>
  </si>
  <si>
    <t>FC(F)(C#N)C(F)(F)C(F)(F)C#N</t>
  </si>
  <si>
    <t>InChI=1S/C5F6N2/c6-3(7,1-12)5(10,11)4(8,9)2-13</t>
  </si>
  <si>
    <t>C5F6N2</t>
  </si>
  <si>
    <t>202.059</t>
  </si>
  <si>
    <t>201.996567</t>
  </si>
  <si>
    <t>DTXSID90896732</t>
  </si>
  <si>
    <t>17-Oxoestra-1,3,5(10)-trien-3-yl heptafluorobutanoate</t>
  </si>
  <si>
    <t>2192-60-1</t>
  </si>
  <si>
    <t>VPKYJRGMBQKKDH-JEWRLFTDSA-N</t>
  </si>
  <si>
    <t>C[C@]12CC[C@H]3[C@@H](CCC4=C3C=CC(OC(=O)C(F)(F)C(F)(F)C(F)(F)F)=C4)[C@@H]1CCC2=O</t>
  </si>
  <si>
    <t>InChI=1S/C22H21F7O3/c1-19-9-8-14-13-5-3-12(32-18(31)20(23,24)21(25,26)22(27,28)29)10-11(13)2-4-15(14)16(19)6-7-17(19)30/h3,5,10,14-16H,2,4,6-9H2,1H3/t14-,15-,16+,19+/m1/s1</t>
  </si>
  <si>
    <t>C22H21F7O3</t>
  </si>
  <si>
    <t>466.396</t>
  </si>
  <si>
    <t>466.137892</t>
  </si>
  <si>
    <t>DTXSID40546710</t>
  </si>
  <si>
    <t>Perfluoro-4-(fluorosulfonyl)butanoic acid</t>
  </si>
  <si>
    <t>83071-25-4</t>
  </si>
  <si>
    <t>HMUGTRCGMCJEMD-UHFFFAOYSA-N</t>
  </si>
  <si>
    <t>2,2,3,3,4,4-Hexafluoro-4-sulfobutanoic acid</t>
  </si>
  <si>
    <t>OC(=O)C(F)(F)C(F)(F)C(F)(F)S(O)(=O)=O</t>
  </si>
  <si>
    <t>InChI=1S/C4H2F6O5S/c5-2(6,1(11)12)3(7,8)4(9,10)16(13,14)15/h(H,11,12)(H,13,14,15)</t>
  </si>
  <si>
    <t>C4H2F6O5S</t>
  </si>
  <si>
    <t>276.11</t>
  </si>
  <si>
    <t>275.952713</t>
  </si>
  <si>
    <t>DTXSID601023320</t>
  </si>
  <si>
    <t>Butyl ethyl(heptafluoropropyl)phosphinate</t>
  </si>
  <si>
    <t>77529-58-9</t>
  </si>
  <si>
    <t>LFQYYMHHZKYWJS-UHFFFAOYNA-N</t>
  </si>
  <si>
    <t>CCCCOP(=O)(CC)C(F)(F)C(F)(F)C(F)(F)F</t>
  </si>
  <si>
    <t>InChI=1/C9H14F7O2P/c1-3-5-6-18-19(17,4-2)9(15,16)7(10,11)8(12,13)14/h3-6H2,1-2H3</t>
  </si>
  <si>
    <t>DTXSID10631405</t>
  </si>
  <si>
    <t>Trimethyl(1,1,2,2,3,3,4,4-octafluorobutyl)silane</t>
  </si>
  <si>
    <t>62281-31-6</t>
  </si>
  <si>
    <t>OPVHOXLMOPNOJP-UHFFFAOYSA-N</t>
  </si>
  <si>
    <t>C[Si](C)(C)C(F)(F)C(F)(F)C(F)(F)C(F)F</t>
  </si>
  <si>
    <t>InChI=1S/C7H10F8Si/c1-16(2,3)7(14,15)6(12,13)5(10,11)4(8)9/h4H,1-3H3</t>
  </si>
  <si>
    <t>C7H10F8Si</t>
  </si>
  <si>
    <t>274.229</t>
  </si>
  <si>
    <t>274.042402</t>
  </si>
  <si>
    <t>DTXSID20381666</t>
  </si>
  <si>
    <t>2-(1,1,2,2,2-pentafluoroethoxy)phenol</t>
  </si>
  <si>
    <t>60702-00-3</t>
  </si>
  <si>
    <t>KXSDGHAFJLPUNC-UHFFFAOYSA-N</t>
  </si>
  <si>
    <t>2-(Pentafluoroethoxy)phenol</t>
  </si>
  <si>
    <t>OC1=CC=CC=C1OC(F)(F)C(F)(F)F</t>
  </si>
  <si>
    <t>InChI=1S/C8H5F5O2/c9-7(10,11)8(12,13)15-6-4-2-1-3-5(6)14/h1-4,14H</t>
  </si>
  <si>
    <t>DTXSID10896673</t>
  </si>
  <si>
    <t>(3,3,4,4,5,5,6,6,7,7,8,8,8-Tridecafluorooctyl)silanetriol</t>
  </si>
  <si>
    <t>185911-29-9</t>
  </si>
  <si>
    <t>UXYQQIJQHQGVRW-UHFFFAOYSA-N</t>
  </si>
  <si>
    <t>O[Si](O)(O)CCC(F)(F)C(F)(F)C(F)(F)C(F)(F)C(F)(F)C(F)(F)F</t>
  </si>
  <si>
    <t>InChI=1S/C8H7F13O3Si/c9-3(10,1-2-25(22,23)24)4(11,12)5(13,14)6(15,16)7(17,18)8(19,20)21/h22-24H,1-2H2</t>
  </si>
  <si>
    <t>C8H7F13O3Si</t>
  </si>
  <si>
    <t>426.205</t>
  </si>
  <si>
    <t>425.995687</t>
  </si>
  <si>
    <t>DTXSID80896706</t>
  </si>
  <si>
    <t>(1r,4r)-4-(Heptafluoropropyl)cyclohexane-1-carboxamide</t>
  </si>
  <si>
    <t>88951-19-3</t>
  </si>
  <si>
    <t>BMXVWOGRMNOISH-IZLXSQMJSA-N</t>
  </si>
  <si>
    <t>NC(=O)[C@H]1CC[C@@H](CC1)C(F)(F)C(F)(F)C(F)(F)F</t>
  </si>
  <si>
    <t>InChI=1S/C10H12F7NO/c11-8(12,9(13,14)10(15,16)17)6-3-1-5(2-4-6)7(18)19/h5-6H,1-4H2,(H2,18,19)/t5-,6-</t>
  </si>
  <si>
    <t>DTXSID701035851</t>
  </si>
  <si>
    <t>3‐(3,3,4,4,4‐Pentafluorobutanesulfinyl)propanoic  acid</t>
  </si>
  <si>
    <t>NOCAS_1035851</t>
  </si>
  <si>
    <t>RGLBDXFOAXZIFK-UHFFFAOYNA-N</t>
  </si>
  <si>
    <t>OC(=O)CCS(=O)CCC(F)(F)C(F)(F)F</t>
  </si>
  <si>
    <t>InChI=1/C7H9F5O3S/c8-6(9,7(10,11)12)2-4-16(15)3-1-5(13)14/h1-4H2,(H,13,14)</t>
  </si>
  <si>
    <t>C7H9F5O3S</t>
  </si>
  <si>
    <t>268.2</t>
  </si>
  <si>
    <t>268.019256</t>
  </si>
  <si>
    <t>DTXSID30457720</t>
  </si>
  <si>
    <t>1,1'-(1,1,2,2-Tetrafluoroethane-1,2-diyl)bis(4-fluorobenzene)</t>
  </si>
  <si>
    <t>4100-99-6</t>
  </si>
  <si>
    <t>OCIWSXHEGSCIOO-UHFFFAOYSA-N</t>
  </si>
  <si>
    <t>FC1=CC=C(C=C1)C(F)(F)C(F)(F)C1=CC=C(F)C=C1</t>
  </si>
  <si>
    <t>InChI=1S/C14H8F6/c15-11-5-1-9(2-6-11)13(17,18)14(19,20)10-3-7-12(16)8-4-10/h1-8H</t>
  </si>
  <si>
    <t>C14H8F6</t>
  </si>
  <si>
    <t>290.208</t>
  </si>
  <si>
    <t>290.053019</t>
  </si>
  <si>
    <t>DTXSID70554560</t>
  </si>
  <si>
    <t>1,2,2,3,3,4,4,5-Octafluoro-6-oxabicyclo[3.1.0]hexane</t>
  </si>
  <si>
    <t>710-70-3</t>
  </si>
  <si>
    <t>VHOKEHVUOYFQKD-UHFFFAOYSA-N</t>
  </si>
  <si>
    <t>FC12OC1(F)C(F)(F)C(F)(F)C2(F)F</t>
  </si>
  <si>
    <t>InChI=1S/C5F8O/c6-1(7)2(8,9)4(12)5(13,14-4)3(1,10)11</t>
  </si>
  <si>
    <t>DTXSID90882791</t>
  </si>
  <si>
    <t>2-Propenoic acid, 2-[[3-[(heptadecafluorooctyl)sulfonyl]propyl]amino]ethyl ester polymer with .alpha.-(2-methyl-1-oxo-2-propenyl)-.omega.-hydroxypoly(oxy-1,2-ethanediyl)</t>
  </si>
  <si>
    <t>110570-91-7</t>
  </si>
  <si>
    <t>DTXSID60897150</t>
  </si>
  <si>
    <t>Tricyclo[7.3.3.15,11]heptasiloxane-3,7-diol, 1,3,5,7,9,11,14-heptacyclopentyl-14-[[dimethyl(3,3,4,4,5,5,6,6,7,7,8,8,8-tridecafluorooctyl)silyl]oxy]-</t>
  </si>
  <si>
    <t>352538-84-2</t>
  </si>
  <si>
    <t>KPGCEMIQTUXJTQ-UHFFFAOYSA-N</t>
  </si>
  <si>
    <t>1,3,5,7,9,11,14-Heptacyclopentyl-14-{[dimethyl(3,3,4,4,5,5,6,6,7,7,8,8,8-tridecafluorooctyl)silyl]oxy}tricyclo[7.3.3.1~5,11~]heptasiloxane-3,7-diol</t>
  </si>
  <si>
    <t>C[Si](C)(CCC(F)(F)C(F)(F)C(F)(F)C(F)(F)C(F)(F)C(F)(F)F)O[Si]1(O[Si]2(O[Si](O)(O[Si]3(O[Si](O)(O[Si](O1)(O[Si](O3)(O2)C1CCCC1)C1CCCC1)C1CCCC1)C1CCCC1)C1CCCC1)C1CCCC1)C1CCCC1</t>
  </si>
  <si>
    <t>InChI=1S/C45H75F13O12Si8/c1-71(2,32-31-40(46,47)41(48,49)42(50,51)43(52,53)44(54,55)45(56,57)58)61-74(35-21-7-8-22-35)66-76(37-25-11-12-26-37)64-72(59,33-17-3-4-18-33)62-75(36-23-9-10-24-36)63-73(60,34-19-5-6-20-34)65-77(67-74,38-27-13-14-28-38)70-78(68-75,69-76)39-29-15-16-30-39/h33-39,59-60H,3-32H2,1-2H3</t>
  </si>
  <si>
    <t>C45H75F13O12Si8</t>
  </si>
  <si>
    <t>1279.742</t>
  </si>
  <si>
    <t>1278.320506</t>
  </si>
  <si>
    <t>DTXSID30635586</t>
  </si>
  <si>
    <t>Lithium perfluorobutanesulfonate</t>
  </si>
  <si>
    <t>131651-65-5</t>
  </si>
  <si>
    <t>FEDFHMISXKDOJI-UHFFFAOYSA-M</t>
  </si>
  <si>
    <t>Lithium nonafluorobutane-1-sulfonate</t>
  </si>
  <si>
    <t>[Li+].[O-]S(=O)(=O)C(F)(F)C(F)(F)C(F)(F)C(F)(F)F</t>
  </si>
  <si>
    <t>InChI=1S/C4HF9O3S.Li/c5-1(6,3(9,10)11)2(7,8)4(12,13)17(14,15)16;/h(H,14,15,16);/q;+1/p-1</t>
  </si>
  <si>
    <t>C4F9LiO3S</t>
  </si>
  <si>
    <t>305.958447</t>
  </si>
  <si>
    <t>DTXSID80382053</t>
  </si>
  <si>
    <t>1-Iodo-1H,1H-perfluorohexane</t>
  </si>
  <si>
    <t>335-50-2</t>
  </si>
  <si>
    <t>NVPYUCSZZRWYML-UHFFFAOYSA-N</t>
  </si>
  <si>
    <t>1,1,1,2,2,3,3,4,4,5,5-Undecafluoro-6-iodohexane</t>
  </si>
  <si>
    <t>FC(F)(F)C(F)(F)C(F)(F)C(F)(F)C(F)(F)CI</t>
  </si>
  <si>
    <t>InChI=1S/C6H2F11I/c7-2(8,1-18)3(9,10)4(11,12)5(13,14)6(15,16)17/h1H2</t>
  </si>
  <si>
    <t>C6H2F11I</t>
  </si>
  <si>
    <t>409.969</t>
  </si>
  <si>
    <t>409.902550</t>
  </si>
  <si>
    <t>DTXSID201009912</t>
  </si>
  <si>
    <t>Perfluorononadecanesulfonic acid</t>
  </si>
  <si>
    <t>NOCAS_1009912</t>
  </si>
  <si>
    <t>ACJWHIFZYFKOCK-UHFFFAOYSA-N</t>
  </si>
  <si>
    <t>Nonatriacontafluorononadecane-1-sulfonic acid</t>
  </si>
  <si>
    <t>OS(=O)(=O)C(F)(F)C(F)(F)C(F)(F)C(F)(F)C(F)(F)C(F)(F)C(F)(F)C(F)(F)C(F)(F)C(F)(F)C(F)(F)C(F)(F)C(F)(F)C(F)(F)C(F)(F)C(F)(F)C(F)(F)C(F)(F)C(F)(F)F</t>
  </si>
  <si>
    <t>InChI=1S/C19HF39O3S/c20-1(21,2(22,23)4(26,27)6(30,31)8(34,35)10(38,39)12(42,43)14(46,47)16(50,51)18(54,55)56)3(24,25)5(28,29)7(32,33)9(36,37)11(40,41)13(44,45)15(48,49)17(52,53)19(57,58)62(59,60)61/h(H,59,60,61)</t>
  </si>
  <si>
    <t>C19HF39O3S</t>
  </si>
  <si>
    <t>1050.21</t>
  </si>
  <si>
    <t>1049.902363</t>
  </si>
  <si>
    <t>DTXSID70469766</t>
  </si>
  <si>
    <t>octafluorobutane-1,4-disulfonamide</t>
  </si>
  <si>
    <t>87988-73-6</t>
  </si>
  <si>
    <t>PAKRUAYDOWBCTC-UHFFFAOYSA-N</t>
  </si>
  <si>
    <t>1,1,2,2,3,3,4,4-Octafluorobutane-1,4-disulfonamide</t>
  </si>
  <si>
    <t>NS(=O)(=O)C(F)(F)C(F)(F)C(F)(F)C(F)(F)S(N)(=O)=O</t>
  </si>
  <si>
    <t>InChI=1S/C4H4F8N2O4S2/c5-1(6,3(9,10)19(13,15)16)2(7,8)4(11,12)20(14,17)18/h(H2,13,15,16)(H2,14,17,18)</t>
  </si>
  <si>
    <t>C4H4F8N2O4S2</t>
  </si>
  <si>
    <t>359.948474</t>
  </si>
  <si>
    <t>DTXSID10882854</t>
  </si>
  <si>
    <t>2-Propenoic acid, 2-methyl-, C7-8-alkyl esters, polymer with 2-[methyl[(.gamma.-.omega.-perfluoro-C8-14-alkyl)sulfonyl]amino]ethyl 2-methyl-2-propenoate</t>
  </si>
  <si>
    <t>68988-54-5</t>
  </si>
  <si>
    <t>DTXSID401032591</t>
  </si>
  <si>
    <t>(Carboxylatomethyl)dimethyl[(tridecafluorohexyl)butyl]azanium</t>
  </si>
  <si>
    <t>2089109-29-3</t>
  </si>
  <si>
    <t>MJLPBBJRGAKZKE-UHFFFAOYSA-N</t>
  </si>
  <si>
    <t>C[N+](C)(CCCCC(F)(F)C(F)(F)C(F)(F)C(F)(F)C(F)(F)C(F)(F)F)CC([O-])=O</t>
  </si>
  <si>
    <t>InChI=1S/C14H16F13NO2/c1-28(2,7-8(29)30)6-4-3-5-9(15,16)10(17,18)11(19,20)12(21,22)13(23,24)14(25,26)27/h3-7H2,1-2H3</t>
  </si>
  <si>
    <t>C14H16F13NO2</t>
  </si>
  <si>
    <t>477.266</t>
  </si>
  <si>
    <t>477.097345</t>
  </si>
  <si>
    <t>DTXSID60337465</t>
  </si>
  <si>
    <t>7H-Perfluoroheptanal</t>
  </si>
  <si>
    <t>647-44-9</t>
  </si>
  <si>
    <t>NRHPPSVQCZAEGQ-UHFFFAOYSA-N</t>
  </si>
  <si>
    <t>2,2,3,3,4,4,5,5,6,6,7,7-Dodecafluoroheptanal</t>
  </si>
  <si>
    <t>FC(F)C(F)(F)C(F)(F)C(F)(F)C(F)(F)C(F)(F)C=O</t>
  </si>
  <si>
    <t>InChI=1S/C7H2F12O/c8-2(9)4(12,13)6(16,17)7(18,19)5(14,15)3(10,11)1-20/h1-2H</t>
  </si>
  <si>
    <t>C7H2F12O</t>
  </si>
  <si>
    <t>330.073</t>
  </si>
  <si>
    <t>329.991403</t>
  </si>
  <si>
    <t>DTXSID20892924</t>
  </si>
  <si>
    <t>12-H-Perfluorododecanoate</t>
  </si>
  <si>
    <t>1696259-75-2</t>
  </si>
  <si>
    <t>YUBCZTSMCHHYJK-UHFFFAOYSA-M</t>
  </si>
  <si>
    <t>2,2,3,3,4,4,5,5,6,6,7,7,8,8,9,9,10,10,11,11,12,12-Docosafluorododecanoate</t>
  </si>
  <si>
    <t>[H]C(F)(F)C(F)(F)C(F)(F)C(F)(F)C(F)(F)C(F)(F)C(F)(F)C(F)(F)C(F)(F)C(F)(F)C(F)(F)C([O-])=O</t>
  </si>
  <si>
    <t>InChI=1S/C12H2F22O2/c13-1(14)3(15,16)5(19,20)7(23,24)9(27,28)11(31,32)12(33,34)10(29,30)8(25,26)6(21,22)4(17,18)2(35)36/h1H,(H,35,36)/p-1</t>
  </si>
  <si>
    <t>C12HF22O2</t>
  </si>
  <si>
    <t>595.103</t>
  </si>
  <si>
    <t>594.963072</t>
  </si>
  <si>
    <t>DTXSID30904749</t>
  </si>
  <si>
    <t>Perfluoro-6-carboxyl-5-oxaheptanesulfonic acid</t>
  </si>
  <si>
    <t>852157-01-8</t>
  </si>
  <si>
    <t>LZDWFIAIQKIUOX-UHFFFAOYSA-N</t>
  </si>
  <si>
    <t>2,3,3,3-Tetrafluoro-2-(1,1,2,2,3,3,4,4-octafluoro-4-sulfobutoxy)propanoic acid</t>
  </si>
  <si>
    <t>OC(=O)C(F)(OC(F)(F)C(F)(F)C(F)(F)C(F)(F)S(O)(=O)=O)C(F)(F)F</t>
  </si>
  <si>
    <t>InChI=1/C7H2F12O6S/c8-2(1(20)21,5(13,14)15)25-6(16,17)3(9,10)4(11,12)7(18,19)26(22,23)24/h(H,20,21)(H,22,23,24)</t>
  </si>
  <si>
    <t>C7H2F12O6S</t>
  </si>
  <si>
    <t>442.13</t>
  </si>
  <si>
    <t>441.938047</t>
  </si>
  <si>
    <t>DTXSID10895409</t>
  </si>
  <si>
    <t>1,2-Bis(perfluorobutyl)ethene</t>
  </si>
  <si>
    <t>84551-43-9</t>
  </si>
  <si>
    <t>FSOCDJTVKIHJDC-UHFFFAOYSA-N</t>
  </si>
  <si>
    <t>1,1,1,2,2,3,3,4,4,7,7,8,8,9,9,10,10,10-Octadecafluorodec-5-ene</t>
  </si>
  <si>
    <t>FC(F)(F)C(F)(F)C(F)(F)C(F)(F)C=CC(F)(F)C(F)(F)C(F)(F)C(F)(F)F</t>
  </si>
  <si>
    <t>InChI=1S/C10H2F18/c11-3(12,5(15,16)7(19,20)9(23,24)25)1-2-4(13,14)6(17,18)8(21,22)10(26,27)28/h1-2H</t>
  </si>
  <si>
    <t>DTXSID20894140</t>
  </si>
  <si>
    <t>6:2 Fluorotelomer sulfonyl amido sulfonate</t>
  </si>
  <si>
    <t>NOCAS_894140</t>
  </si>
  <si>
    <t>RZBHYDQKJKDSNP-UHFFFAOYSA-M</t>
  </si>
  <si>
    <t>2-Methyl-2-[3-(3,3,4,4,5,5,6,6,7,7,8,8,8-tridecafluorooctane-1-sulfonyl)propanamido]propane-1-sulfonatato</t>
  </si>
  <si>
    <t>CC(C)(CS([O-])(=O)=O)NC(=O)CCS(=O)(=O)CCC(F)(F)C(F)(F)C(F)(F)C(F)(F)C(F)(F)C(F)(F)F</t>
  </si>
  <si>
    <t>InChI=1S/C15H18F13NO6S2/c1-9(2,7-37(33,34)35)29-8(30)3-5-36(31,32)6-4-10(16,17)11(18,19)12(20,21)13(22,23)14(24,25)15(26,27)28/h3-7H2,1-2H3,(H,29,30)(H,33,34,35)/p-1</t>
  </si>
  <si>
    <t>C15H17F13NO6S2</t>
  </si>
  <si>
    <t>618.4</t>
  </si>
  <si>
    <t>618.029519</t>
  </si>
  <si>
    <t>DTXSID80893154</t>
  </si>
  <si>
    <t>2,2,3-Trifluoro-3-[1,1,2,2,3,3-hexafluoro-3-(trifluoromethoxy)propoxy]propanoate</t>
  </si>
  <si>
    <t>2127366-90-7</t>
  </si>
  <si>
    <t>AFDRCEOKCOUICI-UHFFFAOYSA-M</t>
  </si>
  <si>
    <t>[O-]C(=O)C(F)(F)C(F)OC(F)(F)C(F)(F)C(F)(F)OC(F)(F)F</t>
  </si>
  <si>
    <t>InChI=1S/C7H2F12O4/c8-1(3(9,10)2(20)21)22-5(13,14)4(11,12)6(15,16)23-7(17,18)19/h1H,(H,20,21)/p-1</t>
  </si>
  <si>
    <t>C7HF12O4</t>
  </si>
  <si>
    <t>377.062</t>
  </si>
  <si>
    <t>376.968870</t>
  </si>
  <si>
    <t>DTXSID001023677</t>
  </si>
  <si>
    <t>Propanoic acid, 2,3,3,3-tetrafluoro-2-(1,1,2,2-tetrafluoro-3-iodopropoxy)-, sodium salt</t>
  </si>
  <si>
    <t>106394-04-1</t>
  </si>
  <si>
    <t>UIXDGWKRWAQRLW-UHFFFAOYNA-M</t>
  </si>
  <si>
    <t>[Na+].[O-]C(=O)C(F)(OC(F)(F)C(F)(F)CI)C(F)(F)F</t>
  </si>
  <si>
    <t>InChI=1/C6H3F8IO3.Na/c7-3(8,1-15)6(13,14)18-4(9,2(16)17)5(10,11)12;/h1H2,(H,16,17);/q;+1/p-1</t>
  </si>
  <si>
    <t>C6H2F8INaO3</t>
  </si>
  <si>
    <t>423.96</t>
  </si>
  <si>
    <t>423.881860</t>
  </si>
  <si>
    <t>DTXSID20631330</t>
  </si>
  <si>
    <t>3-(Pentafluoroethyl)aniline</t>
  </si>
  <si>
    <t>710-74-7</t>
  </si>
  <si>
    <t>ABJVXSCTJMFIEM-UHFFFAOYSA-N</t>
  </si>
  <si>
    <t>NC1=CC=CC(=C1)C(F)(F)C(F)(F)F</t>
  </si>
  <si>
    <t>InChI=1S/C8H6F5N/c9-7(10,8(11,12)13)5-2-1-3-6(14)4-5/h1-4H,14H2</t>
  </si>
  <si>
    <t>C8H6F5N</t>
  </si>
  <si>
    <t>211.135</t>
  </si>
  <si>
    <t>211.042040</t>
  </si>
  <si>
    <t>DTXSID101035584</t>
  </si>
  <si>
    <t>N‐[3‐(dimethylamino)propyl]‐perfluoroethane‐1‐sulfonamide</t>
  </si>
  <si>
    <t>NOCAS_1035584</t>
  </si>
  <si>
    <t>NUDDWLRMCQRPJR-UHFFFAOYSA-N</t>
  </si>
  <si>
    <t>CN(C)CCCNS(=O)(=O)C(F)(F)C(F)(F)F</t>
  </si>
  <si>
    <t>InChI=1S/C7H13F5N2O2S/c1-14(2)5-3-4-13-17(15,16)7(11,12)6(8,9)10/h13H,3-5H2,1-2H3</t>
  </si>
  <si>
    <t>DTXSID00882888</t>
  </si>
  <si>
    <t>1-(2-Iodoethyl)perfluoroeicosane</t>
  </si>
  <si>
    <t>263756-45-2</t>
  </si>
  <si>
    <t>FZFGCTKHRTVJPG-UHFFFAOYSA-N</t>
  </si>
  <si>
    <t>1,1,1,2,2,3,3,4,4,5,5,6,6,7,7,8,8,9,9,10,10,11,11,12,12,13,13,14,14,15,15,16,16,17,17,18,18,19,19,20,20-Hentetracontafluoro-22-iododocosane</t>
  </si>
  <si>
    <t>FC(F)(F)C(F)(F)C(F)(F)C(F)(F)C(F)(F)C(F)(F)C(F)(F)C(F)(F)C(F)(F)C(F)(F)C(F)(F)C(F)(F)C(F)(F)C(F)(F)C(F)(F)C(F)(F)C(F)(F)C(F)(F)C(F)(F)C(F)(F)CCI</t>
  </si>
  <si>
    <t>InChI=1S/C22H4F41I/c23-3(24,1-2-64)4(25,26)5(27,28)6(29,30)7(31,32)8(33,34)9(35,36)10(37,38)11(39,40)12(41,42)13(43,44)14(45,46)15(47,48)16(49,50)17(51,52)18(53,54)19(55,56)20(57,58)21(59,60)22(61,62)63/h1-2H2</t>
  </si>
  <si>
    <t>C22H4F41I</t>
  </si>
  <si>
    <t>1174.113</t>
  </si>
  <si>
    <t>1173.870300</t>
  </si>
  <si>
    <t>DTXSID80990359</t>
  </si>
  <si>
    <t>2-Amino-1-[3,4,5-tris(1,1,2,2-tetrafluoroethoxy)phenyl]ethan-1-ol--hydrogen chloride (1/1)</t>
  </si>
  <si>
    <t>70126-67-9</t>
  </si>
  <si>
    <t>ASKIOTSVIKRANK-UHFFFAOYSA-N</t>
  </si>
  <si>
    <t>Cl.NCC(O)C1=CC(OC(F)(F)C(F)F)=C(OC(F)(F)C(F)F)C(OC(F)(F)C(F)F)=C1</t>
  </si>
  <si>
    <t>InChI=1S/C14H11F12NO4.ClH/c15-9(16)12(21,22)29-6-1-4(5(28)3-27)2-7(30-13(23,24)10(17)18)8(6)31-14(25,26)11(19)20;/h1-2,5,9-11,28H,3,27H2;1H</t>
  </si>
  <si>
    <t>C14H12ClF12NO4</t>
  </si>
  <si>
    <t>521.68</t>
  </si>
  <si>
    <t>521.026323</t>
  </si>
  <si>
    <t>DTXSID60896224</t>
  </si>
  <si>
    <t>6-Methoxyquinolin-4-yl nonafluorobutane-1-sulfonate</t>
  </si>
  <si>
    <t>1161941-02-1</t>
  </si>
  <si>
    <t>QONUGHHHTUJULH-UHFFFAOYSA-N</t>
  </si>
  <si>
    <t>COC1=CC2=C(OS(=O)(=O)C(F)(F)C(F)(F)C(F)(F)C(F)(F)F)C=CN=C2C=C1</t>
  </si>
  <si>
    <t>InChI=1S/C14H8F9NO4S/c1-27-7-2-3-9-8(6-7)10(4-5-24-9)28-29(25,26)14(22,23)12(17,18)11(15,16)13(19,20)21/h2-6H,1H3</t>
  </si>
  <si>
    <t>C14H8F9NO4S</t>
  </si>
  <si>
    <t>457.27</t>
  </si>
  <si>
    <t>457.003032</t>
  </si>
  <si>
    <t>DTXSID30880615</t>
  </si>
  <si>
    <t>Trimethyl-3-(((pentadecafluoroheptyl)sulphonyl)amino)propylammonium chloride</t>
  </si>
  <si>
    <t>68555-81-7</t>
  </si>
  <si>
    <t>DEWPQMPVQKTNFF-UHFFFAOYSA-M</t>
  </si>
  <si>
    <t>N,N,N-Trimethyl-3-[(1,1,2,2,3,3,4,4,5,5,6,6,7,7,7-pentadecafluoroheptane-1-sulfonyl)amino]propan-1-aminium chloride</t>
  </si>
  <si>
    <t>[Cl-].[H]N(CCC[N+](C)(C)C)S(=O)(=O)C(F)(F)C(F)(F)C(F)(F)C(F)(F)C(F)(F)C(F)(F)C(F)(F)F</t>
  </si>
  <si>
    <t>InChI=1S/C13H16F15N2O2S.ClH/c1-30(2,3)6-4-5-29-33(31,32)13(27,28)11(22,23)9(18,19)7(14,15)8(16,17)10(20,21)12(24,25)26;/h29H,4-6H2,1-3H3;1H/q+1;/p-1</t>
  </si>
  <si>
    <t>C13H16ClF15N2O2S</t>
  </si>
  <si>
    <t>584.77</t>
  </si>
  <si>
    <t>584.038149</t>
  </si>
  <si>
    <t>DTXSID20881010</t>
  </si>
  <si>
    <t>1-(Perfluoro-1-methylethyl)-2-trifluoromethyl-1,2-difluoroethane</t>
  </si>
  <si>
    <t>85720-78-1</t>
  </si>
  <si>
    <t>JTAGPVKELVRAHG-UHFFFAOYSA-N</t>
  </si>
  <si>
    <t>1,1,1,2,3,4,5,5,5-Nonafluoro-2-(trifluoromethyl)pentane</t>
  </si>
  <si>
    <t>FC(C(F)C(F)(C(F)(F)F)C(F)(F)F)C(F)(F)F</t>
  </si>
  <si>
    <t>InChI=1S/C6H2F12/c7-1(2(8)4(10,11)12)3(9,5(13,14)15)6(16,17)18/h1-2H</t>
  </si>
  <si>
    <t>DTXSID80553322</t>
  </si>
  <si>
    <t>6-Methoxy-5-(pentafluoroethyl)naphthalene-1-carbonitrile</t>
  </si>
  <si>
    <t>112960-63-1</t>
  </si>
  <si>
    <t>AODFBEAUIHMJNF-UHFFFAOYSA-N</t>
  </si>
  <si>
    <t>COC1=C(C2=CC=CC(C#N)=C2C=C1)C(F)(F)C(F)(F)F</t>
  </si>
  <si>
    <t>InChI=1S/C14H8F5NO/c1-21-11-6-5-9-8(7-20)3-2-4-10(9)12(11)13(15,16)14(17,18)19/h2-6H,1H3</t>
  </si>
  <si>
    <t>C14H8F5NO</t>
  </si>
  <si>
    <t>301.216</t>
  </si>
  <si>
    <t>301.052605</t>
  </si>
  <si>
    <t>DTXSID001023158</t>
  </si>
  <si>
    <t>Octanoic acid, 2,2,3,3,4,4,5,5,6,6,7,7,8,8,8-pentadecafluoro-, compd. with ethanamine (1:1)</t>
  </si>
  <si>
    <t>1376936-03-6</t>
  </si>
  <si>
    <t>IZJKHMMZLJVRTQ-UHFFFAOYSA-N</t>
  </si>
  <si>
    <t>CCN.OC(=O)C(F)(F)C(F)(F)C(F)(F)C(F)(F)C(F)(F)C(F)(F)C(F)(F)F</t>
  </si>
  <si>
    <t>InChI=1S/C8HF15O2.C2H7N/c9-2(10,1(24)25)3(11,12)4(13,14)5(15,16)6(17,18)7(19,20)8(21,22)23;1-2-3/h(H,24,25);2-3H2,1H3</t>
  </si>
  <si>
    <t>DTXSID20605516</t>
  </si>
  <si>
    <t>2,2,3,3,4,4,5,5-Octafluoro-5-iodopentanoyl fluoride</t>
  </si>
  <si>
    <t>62999-25-1</t>
  </si>
  <si>
    <t>AHZJWMHSAWQPIH-UHFFFAOYSA-N</t>
  </si>
  <si>
    <t>FC(=O)C(F)(F)C(F)(F)C(F)(F)C(F)(F)I</t>
  </si>
  <si>
    <t>InChI=1S/C5F9IO/c6-1(16)2(7,8)3(9,10)4(11,12)5(13,14)15</t>
  </si>
  <si>
    <t>DTXSID50151192</t>
  </si>
  <si>
    <t>1-Methylethyl 2-chloro-4-fluoro-5-(2-methoxy-6-oxo-4-(pentafluoroethyl)-1(6H)-pyrimidinyl)benzoate</t>
  </si>
  <si>
    <t>115784-92-4</t>
  </si>
  <si>
    <t>REUNWMORPHAOQT-UHFFFAOYSA-N</t>
  </si>
  <si>
    <t>Propan-2-yl 2-chloro-4-fluoro-5-[2-methoxy-6-oxo-4-(pentafluoroethyl)pyrimidin-1(6H)-yl]benzoate</t>
  </si>
  <si>
    <t>COC1=NC(=CC(=O)N1C1=C(F)C=C(Cl)C(=C1)C(=O)OC(C)C)C(F)(F)C(F)(F)F</t>
  </si>
  <si>
    <t>InChI=1S/C17H13ClF6N2O4/c1-7(2)30-14(28)8-4-11(10(19)5-9(8)18)26-13(27)6-12(25-15(26)29-3)16(20,21)17(22,23)24/h4-7H,1-3H3</t>
  </si>
  <si>
    <t>C17H13ClF6N2O4</t>
  </si>
  <si>
    <t>458.74</t>
  </si>
  <si>
    <t>458.046804</t>
  </si>
  <si>
    <t>DTXSID70896275</t>
  </si>
  <si>
    <t>5-(4-tert-Butylphenyl)-N-(2,2,3,3,4,4,4-heptafluorobutyl)-1,2-oxazole-3-carboxamide</t>
  </si>
  <si>
    <t>922421-40-7</t>
  </si>
  <si>
    <t>PXIPJQUDARNNQU-UHFFFAOYSA-N</t>
  </si>
  <si>
    <t>CC(C)(C)C1=CC=C(C=C1)C1=CC(=NO1)C(=O)NCC(F)(F)C(F)(F)C(F)(F)F</t>
  </si>
  <si>
    <t>InChI=1S/C18H17F7N2O2/c1-15(2,3)11-6-4-10(5-7-11)13-8-12(27-29-13)14(28)26-9-16(19,20)17(21,22)18(23,24)25/h4-8H,9H2,1-3H3,(H,26,28)</t>
  </si>
  <si>
    <t>C18H17F7N2O2</t>
  </si>
  <si>
    <t>426.335</t>
  </si>
  <si>
    <t>426.117825</t>
  </si>
  <si>
    <t>DTXSID80883010</t>
  </si>
  <si>
    <t>(1-Propanamine, 2-(trimethoxysilyl)-, reaction products with reduced methanol-peroxidized poly(tetrafluoroethylene)</t>
  </si>
  <si>
    <t>207574-77-4</t>
  </si>
  <si>
    <t>DTXSID60593589</t>
  </si>
  <si>
    <t>Perfluoro(dimethyldecalin)</t>
  </si>
  <si>
    <t>54471-59-9</t>
  </si>
  <si>
    <t>DTXSID20896109</t>
  </si>
  <si>
    <t>2-(Tridecafluorohexyl)-5,6-dihydro-2H-pyran-2-ol</t>
  </si>
  <si>
    <t>1401315-55-6</t>
  </si>
  <si>
    <t>DPCIODUZKZAIGF-UHFFFAOYSA-N</t>
  </si>
  <si>
    <t>OC1(OCCC=C1)C(F)(F)C(F)(F)C(F)(F)C(F)(F)C(F)(F)C(F)(F)F</t>
  </si>
  <si>
    <t>InChI=1S/C11H7F13O2/c12-6(13,5(25)3-1-2-4-26-5)7(14,15)8(16,17)9(18,19)10(20,21)11(22,23)24/h1,3,25H,2,4H2</t>
  </si>
  <si>
    <t>DTXSID00882989</t>
  </si>
  <si>
    <t>1,2-bis(2-Octyldodecyl) 3-((perfluoropentyl)ethyl) 2-hydroxy-1,2,3-propanetricarboxylate</t>
  </si>
  <si>
    <t>214334-16-4</t>
  </si>
  <si>
    <t>CKLFCQSAMZMOJN-UHFFFAOYSA-N</t>
  </si>
  <si>
    <t>1,2-Bis(2-octyldodecyl) 3-(3,3,4,4,5,5,6,6,7,7,7-undecafluoroheptyl) 2-hydroxypropane-1,2,3-tricarboxylate</t>
  </si>
  <si>
    <t>CCCCCCCCCCC(CCCCCCCC)COC(=O)CC(O)(CC(=O)OCCC(F)(F)C(F)(F)C(F)(F)C(F)(F)C(F)(F)F)C(=O)OCC(CCCCCCCC)CCCCCCCCCC</t>
  </si>
  <si>
    <t>InChI=1/C53H91F11O7/c1-5-9-13-17-21-23-27-31-34-43(33-29-25-19-15-11-7-3)41-70-46(66)40-48(68,39-45(65)69-38-37-49(54,55)50(56,57)51(58,59)52(60,61)53(62,63)64)47(67)71-42-44(35-30-26-20-16-12-8-4)36-32-28-24-22-18-14-10-6-2/h43-44,68H,5-42H2,1-4H3</t>
  </si>
  <si>
    <t>C53H91F11O7</t>
  </si>
  <si>
    <t>1049.286</t>
  </si>
  <si>
    <t>1048.658915</t>
  </si>
  <si>
    <t>DTXSID80896241</t>
  </si>
  <si>
    <t>Ethyl 3-methyl-5-(nonafluorobutyl)-1H-pyrazole-4-carboxylate</t>
  </si>
  <si>
    <t>119403-58-6</t>
  </si>
  <si>
    <t>UXYZBNZRCWCUCV-UHFFFAOYSA-N</t>
  </si>
  <si>
    <t>CCOC(=O)C1=C(NN=C1C)C(F)(F)C(F)(F)C(F)(F)C(F)(F)F</t>
  </si>
  <si>
    <t>InChI=1S/C11H9F9N2O2/c1-3-24-7(23)5-4(2)21-22-6(5)8(12,13)9(14,15)10(16,17)11(18,19)20/h3H2,1-2H3,(H,21,22)</t>
  </si>
  <si>
    <t>C11H9F9N2O2</t>
  </si>
  <si>
    <t>372.191</t>
  </si>
  <si>
    <t>372.052031</t>
  </si>
  <si>
    <t>DTXSID701034853</t>
  </si>
  <si>
    <t>3-[Dimethyl(3-{[(perfluoroundecyl)sulfonyl]amino}propyl)ammonio]propanoate</t>
  </si>
  <si>
    <t>NOCAS_1034853</t>
  </si>
  <si>
    <t>SRBYRFVPYQFVMN-UHFFFAOYSA-N</t>
  </si>
  <si>
    <t>C[N+](C)(CCCNS(=O)(=O)C(F)(F)C(F)(F)C(F)(F)C(F)(F)C(F)(F)C(F)(F)C(F)(F)C(F)(F)C(F)(F)C(F)(F)C(F)(F)F)CCC([O-])=O</t>
  </si>
  <si>
    <t>InChI=1S/C19H17F23N2O4S/c1-44(2,7-4-8(45)46)6-3-5-43-49(47,48)19(41,42)17(36,37)15(32,33)13(28,29)11(24,25)9(20,21)10(22,23)12(26,27)14(30,31)16(34,35)18(38,39)40/h43H,3-7H2,1-2H3</t>
  </si>
  <si>
    <t>C19H17F23N2O4S</t>
  </si>
  <si>
    <t>806.38</t>
  </si>
  <si>
    <t>806.054176</t>
  </si>
  <si>
    <t>DTXSID90891565</t>
  </si>
  <si>
    <t>4:2 Fluorotelomer sulfonate</t>
  </si>
  <si>
    <t>414911-30-1</t>
  </si>
  <si>
    <t>TXGIGTRUEITPSC-UHFFFAOYSA-M</t>
  </si>
  <si>
    <t>3,3,4,4,5,5,6,6,6-Nonafluorohexane-1-sulfonate</t>
  </si>
  <si>
    <t>[O-]S(=O)(=O)CCC(F)(F)C(F)(F)C(F)(F)C(F)(F)F</t>
  </si>
  <si>
    <t>InChI=1S/C6H5F9O3S/c7-3(8,1-2-19(16,17)18)4(9,10)5(11,12)6(13,14)15/h1-2H2,(H,16,17,18)/p-1</t>
  </si>
  <si>
    <t>C6H4F9O3S</t>
  </si>
  <si>
    <t>327.14</t>
  </si>
  <si>
    <t>326.974292</t>
  </si>
  <si>
    <t>DTXSID10897706</t>
  </si>
  <si>
    <t>1-Propene, 1,1,2,3,3,3-hexafluoro-, oxidized, polymd., reduced, reaction products with ammonia</t>
  </si>
  <si>
    <t>161308-16-3</t>
  </si>
  <si>
    <t>DTXSID001026871</t>
  </si>
  <si>
    <t>4-Fluoro-N-[4-(1,1,1,2,3,3,3-heptafluoropropan-2-yl)-2,6-dimethylphenyl]-3-nitrobenzamide</t>
  </si>
  <si>
    <t>NOCAS_1026871</t>
  </si>
  <si>
    <t>HKZGEEPTCZNAKN-UHFFFAOYSA-N</t>
  </si>
  <si>
    <t>CC1=CC(=CC(C)=C1NC(=O)C1=CC(=C(F)C=C1)[N+]([O-])=O)C(F)(C(F)(F)F)C(F)(F)F</t>
  </si>
  <si>
    <t>InChI=1S/C18H12F8N2O3/c1-8-5-11(16(20,17(21,22)23)18(24,25)26)6-9(2)14(8)27-15(29)10-3-4-12(19)13(7-10)28(30)31/h3-7H,1-2H3,(H,27,29)</t>
  </si>
  <si>
    <t>C18H12F8N2O3</t>
  </si>
  <si>
    <t>456.292</t>
  </si>
  <si>
    <t>456.072018</t>
  </si>
  <si>
    <t>DTXSID001035048</t>
  </si>
  <si>
    <t>(E)-5-((Perfluoropent-1-enyl)fluoromethyl)perfluoropentane-1-sulfonic acid</t>
  </si>
  <si>
    <t>NOCAS_1035048</t>
  </si>
  <si>
    <t>RGLIWURMRSVMPA-HNQUOIGGNA-N</t>
  </si>
  <si>
    <t>OS(=O)(=O)C(F)(F)C(F)(F)C(F)(F)C(F)(F)C(F)(F)C(F)C(\F)=C(/F)C(F)(F)C(F)(F)C(F)(F)F</t>
  </si>
  <si>
    <t>InChI=1/C11H2F20O3S/c12-1(3(14)5(17,18)7(21,22)10(27,28)29)2(13)4(15,16)6(19,20)8(23,24)9(25,26)11(30,31)35(32,33)34/h2H,(H,32,33,34)/b3-1+</t>
  </si>
  <si>
    <t>C11H2F20O3S</t>
  </si>
  <si>
    <t>593.940528</t>
  </si>
  <si>
    <t>DTXSID10833689</t>
  </si>
  <si>
    <t>[(1Z)-1,2-Difluoro-2-(1,1,2,2,3,3,3-heptafluoropropoxy)ethenyl]benzene</t>
  </si>
  <si>
    <t>854992-57-7</t>
  </si>
  <si>
    <t>FVBNTOULJJXFBP-BQYQJAHWSA-N</t>
  </si>
  <si>
    <t>[(Z)-1,2-Difluoro-2-(heptafluoropropoxy)ethenyl]benzene</t>
  </si>
  <si>
    <t>F\C(OC(F)(F)C(F)(F)C(F)(F)F)=C(/F)C1=CC=CC=C1</t>
  </si>
  <si>
    <t>InChI=1S/C11H5F9O/c12-7(6-4-2-1-3-5-6)8(13)21-11(19,20)9(14,15)10(16,17)18/h1-5H/b8-7+</t>
  </si>
  <si>
    <t>DTXSID60896486</t>
  </si>
  <si>
    <t>Perfluoro-2-ethoxypropanoic acid</t>
  </si>
  <si>
    <t>267239-61-2</t>
  </si>
  <si>
    <t>MAYCVDQHBUQQFH-UHFFFAOYSA-N</t>
  </si>
  <si>
    <t>2,3,3,3-Tetrafluoro-2-(pentafluoroethoxy)propanoic acid</t>
  </si>
  <si>
    <t>OC(=O)C(F)(OC(F)(F)C(F)(F)F)C(F)(F)F</t>
  </si>
  <si>
    <t>InChI=1/C5HF9O3/c6-2(1(15)16,3(7,8)9)17-5(13,14)4(10,11)12/h(H,15,16)</t>
  </si>
  <si>
    <t>DTXSID201036428</t>
  </si>
  <si>
    <t>4,4,5,5,6,6,6‐Heptafluorohexane‐1‐sulfonic acid</t>
  </si>
  <si>
    <t>NOCAS_1036428</t>
  </si>
  <si>
    <t>UKDPREJTHLLHNB-UHFFFAOYSA-N</t>
  </si>
  <si>
    <t>OS(=O)(=O)CCCC(F)(F)C(F)(F)C(F)(F)F</t>
  </si>
  <si>
    <t>InChI=1S/C6H7F7O3S/c7-4(8,2-1-3-17(14,15)16)5(9,10)6(11,12)13/h1-3H2,(H,14,15,16)</t>
  </si>
  <si>
    <t>C6H7F7O3S</t>
  </si>
  <si>
    <t>292.17</t>
  </si>
  <si>
    <t>292.000412</t>
  </si>
  <si>
    <t>DTXSID20567807</t>
  </si>
  <si>
    <t>3-(Trimethoxysilyl)propyl pentadecafluorooctanoate</t>
  </si>
  <si>
    <t>98046-77-6</t>
  </si>
  <si>
    <t>ACWZNAATWCRYGG-UHFFFAOYSA-N</t>
  </si>
  <si>
    <t>CO[Si](CCCOC(=O)C(F)(F)C(F)(F)C(F)(F)C(F)(F)C(F)(F)C(F)(F)C(F)(F)F)(OC)OC</t>
  </si>
  <si>
    <t>InChI=1S/C14H15F15O5Si/c1-31-35(32-2,33-3)6-4-5-34-7(30)8(15,16)9(17,18)10(19,20)11(21,22)12(23,24)13(25,26)14(27,28)29/h4-6H2,1-3H3</t>
  </si>
  <si>
    <t>C14H15F15O5Si</t>
  </si>
  <si>
    <t>576.044923</t>
  </si>
  <si>
    <t>DTXSID80785606</t>
  </si>
  <si>
    <t>1-(2-Nitropropan-2-yl)-4-(1,1,2,2-tetrafluoro-2-phenylethyl)benzene</t>
  </si>
  <si>
    <t>41485-24-9</t>
  </si>
  <si>
    <t>DYLJRSHGXMJLFB-UHFFFAOYSA-N</t>
  </si>
  <si>
    <t>CC(C)(C1=CC=C(C=C1)C(F)(F)C(F)(F)C1=CC=CC=C1)[N+]([O-])=O</t>
  </si>
  <si>
    <t>InChI=1S/C17H15F4NO2/c1-15(2,22(23)24)12-8-10-14(11-9-12)17(20,21)16(18,19)13-6-4-3-5-7-13/h3-11H,1-2H3</t>
  </si>
  <si>
    <t>C17H15F4NO2</t>
  </si>
  <si>
    <t>341.306</t>
  </si>
  <si>
    <t>341.103891</t>
  </si>
  <si>
    <t>DTXSID20579920</t>
  </si>
  <si>
    <t>1,1-Dichloro-2,2,3,3,4,4,5,5-octafluoro-1-(propylsulfanyl)pentane</t>
  </si>
  <si>
    <t>141700-49-4</t>
  </si>
  <si>
    <t>VBVMDNSGCXJUTE-UHFFFAOYSA-N</t>
  </si>
  <si>
    <t>CCCSC(Cl)(Cl)C(F)(F)C(F)(F)C(F)(F)C(F)F</t>
  </si>
  <si>
    <t>InChI=1S/C8H8Cl2F8S/c1-2-3-19-8(9,10)7(17,18)6(15,16)5(13,14)4(11)12/h4H,2-3H2,1H3</t>
  </si>
  <si>
    <t>C8H8Cl2F8S</t>
  </si>
  <si>
    <t>359.1</t>
  </si>
  <si>
    <t>357.959602</t>
  </si>
  <si>
    <t>DTXSID101027672</t>
  </si>
  <si>
    <t>2-(Methyl{perfluoro-2-[2,6-bis(ethyl)morpholin-4-yl]ethanesulfonyl}amino)ethyl prop-2-enoate</t>
  </si>
  <si>
    <t>NOCAS_1027672</t>
  </si>
  <si>
    <t>LDLCTSLWIQOLGA-UHFFFAOYNA-N</t>
  </si>
  <si>
    <t>CN(CCOC(=O)C=C)S(=O)(=O)C(F)(F)C(F)(F)N1C(F)(F)C(F)(OC(F)(C(F)(F)C(F)(F)F)C1(F)F)C(F)(F)C(F)(F)F</t>
  </si>
  <si>
    <t>InChI=1/C16H10F20N2O5S/c1-3-6(39)42-5-4-37(2)44(40,41)16(35,36)15(33,34)38-13(29,30)9(21,7(17,18)11(23,24)25)43-10(22,14(38,31)32)8(19,20)12(26,27)28/h3H,1,4-5H2,2H3</t>
  </si>
  <si>
    <t>C16H10F20N2O5S</t>
  </si>
  <si>
    <t>722.29</t>
  </si>
  <si>
    <t>721.999106</t>
  </si>
  <si>
    <t>DTXSID30385933</t>
  </si>
  <si>
    <t>2-Hydroxy-2-(1,1,2,2-tetrafluoroethyl)-2,3-dihydro-4H-benzo[h]chromen-4-one</t>
  </si>
  <si>
    <t>5486-63-5</t>
  </si>
  <si>
    <t>OTGCVBPWWNDMDJ-UHFFFAOYSA-N</t>
  </si>
  <si>
    <t>2-Hydroxy-2-(1,1,2,2-tetrafluoroethyl)-2,3-dihydro-4H-naphtho[1,2-b]pyran-4-one</t>
  </si>
  <si>
    <t>OC1(CC(=O)C2=C(O1)C1=CC=CC=C1C=C2)C(F)(F)C(F)F</t>
  </si>
  <si>
    <t>InChI=1S/C15H10F4O3/c16-13(17)15(18,19)14(21)7-11(20)10-6-5-8-3-1-2-4-9(8)12(10)22-14/h1-6,13,21H,7H2</t>
  </si>
  <si>
    <t>DTXSID401034973</t>
  </si>
  <si>
    <t>3-Chloro-perfluorotetradecanoic acid</t>
  </si>
  <si>
    <t>NOCAS_1034973</t>
  </si>
  <si>
    <t>ASEMIYOWBABGRO-UHFFFAOYNA-N</t>
  </si>
  <si>
    <t>OC(=O)C(F)(F)C(F)(Cl)C(F)(F)C(F)(F)C(F)(F)C(F)(F)C(F)(F)C(F)(F)C(F)(F)C(F)(F)C(F)(F)C(F)(F)C(F)(F)F</t>
  </si>
  <si>
    <t>InChI=1/C14HClF26O2/c15-3(18,2(16,17)1(42)43)4(19,20)5(21,22)6(23,24)7(25,26)8(27,28)9(29,30)10(31,32)11(33,34)12(35,36)13(37,38)14(39,40)41/h(H,42,43)</t>
  </si>
  <si>
    <t>C14HClF26O2</t>
  </si>
  <si>
    <t>730.57</t>
  </si>
  <si>
    <t>729.924989</t>
  </si>
  <si>
    <t>DTXSID20881292</t>
  </si>
  <si>
    <t>2-Propenoic acid, perfluoro-C8-16-alkyl esters</t>
  </si>
  <si>
    <t>85681-64-7</t>
  </si>
  <si>
    <t>FC(F)(F)C(F)(F)C(F)(F)C(F)(F)C(F)(F)C(F)(F)C(F)(F)C(F)(F)OC(=O)C=C |lp:0:3,2:3,3:3,5:3,6:3,8:3,9:3,11:3,12:3,14:3,15:3,17:3,18:3,20:3,21:3,23:3,24:3,25:2,27:2,Sg:n:21,20,19:1-9:ht|</t>
  </si>
  <si>
    <t>InChI=1S/C11H3F17O2/c1-2-3(29)30-11(27,28)9(22,23)7(18,19)5(14,15)4(12,13)6(16,17)8(20,21)10(24,25)26/h2H,1H2</t>
  </si>
  <si>
    <t>(CF2)1-9C10H3F15O2</t>
  </si>
  <si>
    <t>DTXSID20143089</t>
  </si>
  <si>
    <t>N-((2,5-Dichloro-4-(1,1,2,2-tetrafluoroethylsulfanyl)phenyl)carbamoyl)-2,6-difluorobenzamide</t>
  </si>
  <si>
    <t>100279-18-3</t>
  </si>
  <si>
    <t>WOBTYJNPZFIMHV-UHFFFAOYSA-N</t>
  </si>
  <si>
    <t>N-({2,5-Dichloro-4-[(1,1,2,2-tetrafluoroethyl)sulfanyl]phenyl}carbamoyl)-2,6-difluorobenzamide</t>
  </si>
  <si>
    <t>FC(F)C(F)(F)SC1=C(Cl)C=C(NC(=O)NC(=O)C2=C(F)C=CC=C2F)C(Cl)=C1</t>
  </si>
  <si>
    <t>InChI=1S/C16H8Cl2F6N2O2S/c17-6-5-11(29-16(23,24)14(21)22)7(18)4-10(6)25-15(28)26-13(27)12-8(19)2-1-3-9(12)20/h1-5,14H,(H2,25,26,27,28)</t>
  </si>
  <si>
    <t>C16H8Cl2F6N2O2S</t>
  </si>
  <si>
    <t>477.2</t>
  </si>
  <si>
    <t>475.958773</t>
  </si>
  <si>
    <t>DTXSID401032496</t>
  </si>
  <si>
    <t>3-[(Perfluorooctyl)ethyloxy]-1,2-propanediol</t>
  </si>
  <si>
    <t>121500-31-0</t>
  </si>
  <si>
    <t>MCPQKUOCHJSMPD-UHFFFAOYNA-N</t>
  </si>
  <si>
    <t>OCC(O)COCCC(F)(F)C(F)(F)C(F)(F)C(F)(F)C(F)(F)C(F)(F)C(F)(F)C(F)(F)F</t>
  </si>
  <si>
    <t>InChI=1/C13H11F17O3/c14-6(15,1-2-33-4-5(32)3-31)7(16,17)8(18,19)9(20,21)10(22,23)11(24,25)12(26,27)13(28,29)30/h5,31-32H,1-4H2</t>
  </si>
  <si>
    <t>C13H11F17O3</t>
  </si>
  <si>
    <t>538.201</t>
  </si>
  <si>
    <t>538.043673</t>
  </si>
  <si>
    <t>DTXSID401036779</t>
  </si>
  <si>
    <t>(2‐Carboxyethyl)dimethyl[3-(perfluorododecyl)‐2‐hydroxypropyl]azanium</t>
  </si>
  <si>
    <t>NOCAS_1036779</t>
  </si>
  <si>
    <t>IFGPJJANIKXCPG-UHFFFAOYNA-O</t>
  </si>
  <si>
    <t>C[N+](C)(CCC(O)=O)CC(O)CC(F)(F)C(F)(F)C(F)(F)C(F)(F)C(F)(F)C(F)(F)C(F)(F)C(F)(F)C(F)(F)C(F)(F)C(F)(F)C(F)(F)F</t>
  </si>
  <si>
    <t>InChI=1/C20H16F25NO3/c1-46(2,4-3-8(48)49)6-7(47)5-9(21,22)10(23,24)11(25,26)12(27,28)13(29,30)14(31,32)15(33,34)16(35,36)17(37,38)18(39,40)19(41,42)20(43,44)45/h7,47H,3-6H2,1-2H3/p+1</t>
  </si>
  <si>
    <t>C20H17F25NO3</t>
  </si>
  <si>
    <t>794.32</t>
  </si>
  <si>
    <t>794.080374</t>
  </si>
  <si>
    <t>DTXSID50895524</t>
  </si>
  <si>
    <t>2-[(2,2,3,3,4,4,5,5,6,6,6-Undecafluorohexyl)oxy]ethan-1-ol</t>
  </si>
  <si>
    <t>169289-67-2</t>
  </si>
  <si>
    <t>DCPYMVVGFRCXDW-UHFFFAOYSA-N</t>
  </si>
  <si>
    <t>OCCOCC(F)(F)C(F)(F)C(F)(F)C(F)(F)C(F)(F)F</t>
  </si>
  <si>
    <t>InChI=1S/C8H7F11O2/c9-4(10,3-21-2-1-20)5(11,12)6(13,14)7(15,16)8(17,18)19/h20H,1-3H2</t>
  </si>
  <si>
    <t>DTXSID80458207</t>
  </si>
  <si>
    <t>1,2,4-Oxadiazole, 5-(pentadecafluoroheptyl)-3-phenyl-</t>
  </si>
  <si>
    <t>21733-14-2</t>
  </si>
  <si>
    <t>DLOYUWPSJSGGSB-UHFFFAOYSA-N</t>
  </si>
  <si>
    <t>5-(Pentadecafluoroheptyl)-3-phenyl-1,2,4-oxadiazole</t>
  </si>
  <si>
    <t>FC(F)(F)C(F)(F)C(F)(F)C(F)(F)C(F)(F)C(F)(F)C(F)(F)C1=NC(=NO1)C1=CC=CC=C1</t>
  </si>
  <si>
    <t>InChI=1S/C15H5F15N2O/c16-9(17,8-31-7(32-33-8)6-4-2-1-3-5-6)10(18,19)11(20,21)12(22,23)13(24,25)14(26,27)15(28,29)30/h1-5H</t>
  </si>
  <si>
    <t>DTXSID40381986</t>
  </si>
  <si>
    <t>2-Allyloxyperfluoroethanesulfonyl fluoride</t>
  </si>
  <si>
    <t>73606-13-0</t>
  </si>
  <si>
    <t>IMNCTHAFGYFIOE-UHFFFAOYSA-N</t>
  </si>
  <si>
    <t>1,1,2,2-Tetrafluoro-2-[(prop-2-en-1-yl)oxy]ethane-1-sulfonyl fluoride</t>
  </si>
  <si>
    <t>FC(F)(OCC=C)C(F)(F)S(F)(=O)=O</t>
  </si>
  <si>
    <t>InChI=1S/C5H5F5O3S/c1-2-3-13-4(6,7)5(8,9)14(10,11)12/h2H,1,3H2</t>
  </si>
  <si>
    <t>DTXSID501027555</t>
  </si>
  <si>
    <t>cis-Perfluoro-1-methyl-2-ethylcyclohexane</t>
  </si>
  <si>
    <t>NOCAS_1027555</t>
  </si>
  <si>
    <t>GFNBKGIATOGHDV-BPXUZJIANA-N</t>
  </si>
  <si>
    <t>FC(F)(F)C(F)(F)[C@]1(F)C(F)(F)C(F)(F)C(F)(F)C(F)(F)[C@]1(F)C(F)(F)F</t>
  </si>
  <si>
    <t>InChI=1/C9F18/c10-1(5(16,17)9(25,26)27)2(11,8(22,23)24)4(14,15)7(20,21)6(18,19)3(1,12)13/t1-,2+/s2</t>
  </si>
  <si>
    <t>DTXSID90906845</t>
  </si>
  <si>
    <t>5-Chloro-1,1,1-trifluoro-2-(trifluoromethyl)pentane-2,4-diol</t>
  </si>
  <si>
    <t>101931-56-0</t>
  </si>
  <si>
    <t>GAOZSJYNOQPCSY-UHFFFAOYSA-N</t>
  </si>
  <si>
    <t>OC(CCl)CC(O)(C(F)(F)F)C(F)(F)F</t>
  </si>
  <si>
    <t>InChI=1S/C6H7ClF6O2/c7-2-3(14)1-4(15,5(8,9)10)6(11,12)13/h3,14-15H,1-2H2</t>
  </si>
  <si>
    <t>C6H7ClF6O2</t>
  </si>
  <si>
    <t>260.56</t>
  </si>
  <si>
    <t>260.003876</t>
  </si>
  <si>
    <t>DTXSID601026774</t>
  </si>
  <si>
    <t>4,4,5,5,6,6,6-Heptafluorohexan-3-yl acetate</t>
  </si>
  <si>
    <t>NOCAS_1026774</t>
  </si>
  <si>
    <t>XUGPIEWTGLHEBJ-UHFFFAOYNA-N</t>
  </si>
  <si>
    <t>CCC(OC(C)=O)C(F)(F)C(F)(F)C(F)(F)F</t>
  </si>
  <si>
    <t>InChI=1/C8H9F7O2/c1-3-5(17-4(2)16)6(9,10)7(11,12)8(13,14)15/h5H,3H2,1-2H3</t>
  </si>
  <si>
    <t>DTXSID70566123</t>
  </si>
  <si>
    <t>Bis[(2,2,3,3,4,4,5,5-octafluoropentyl)oxy](oxo)phosphanium</t>
  </si>
  <si>
    <t>79339-01-8</t>
  </si>
  <si>
    <t>AJEDJQLXWMZIDF-UHFFFAOYSA-N</t>
  </si>
  <si>
    <t>FC(F)C(F)(F)C(F)(F)C(F)(F)CO[P+](=O)OCC(F)(F)C(F)(F)C(F)(F)C(F)F</t>
  </si>
  <si>
    <t>InChI=1S/C10H6F16O3P/c11-3(12)7(19,20)9(23,24)5(15,16)1-28-30(27)29-2-6(17,18)10(25,26)8(21,22)4(13)14/h3-4H,1-2H2/q+1</t>
  </si>
  <si>
    <t>C10H6F16O3P</t>
  </si>
  <si>
    <t>509.103</t>
  </si>
  <si>
    <t>508.979358</t>
  </si>
  <si>
    <t>DTXSID101032592</t>
  </si>
  <si>
    <t>Perfluoro-4-hexene-1-sulfonic acid</t>
  </si>
  <si>
    <t>2089109-41-9</t>
  </si>
  <si>
    <t>ZTMWZBVGFKTUKA-UHFFFAOYSA-N</t>
  </si>
  <si>
    <t>OS(=O)(=O)C(F)(F)C(F)(F)C(F)(F)C(F)=C(F)C(F)(F)F</t>
  </si>
  <si>
    <t>InChI=1S/C6HF11O3S/c7-1(2(8)4(11,12)13)3(9,10)5(14,15)6(16,17)21(18,19)20/h(H,18,19,20)</t>
  </si>
  <si>
    <t>DTXSID60881857</t>
  </si>
  <si>
    <t>1,1,2,2-Tetrahydroperfluoroalkyl (C4-20) mercaptan</t>
  </si>
  <si>
    <t>68140-19-2</t>
  </si>
  <si>
    <t>FC(F)(F)C(F)(F)CCS |lp:0:3,2:3,3:3,5:3,6:3,9:2,Sg:n:6,5,4:1-17:ht|</t>
  </si>
  <si>
    <t>(CF2)1-17C3H5F3S</t>
  </si>
  <si>
    <t>DTXSID00371606</t>
  </si>
  <si>
    <t>2,4-dibromo-3,3,4,4-tetrafluorobut-1-ene</t>
  </si>
  <si>
    <t>161958-58-3</t>
  </si>
  <si>
    <t>DEHBOFCBOXQOBD-UHFFFAOYSA-N</t>
  </si>
  <si>
    <t>2,4-Dibromo-3,3,4,4-tetrafluorobut-1-ene</t>
  </si>
  <si>
    <t>FC(F)(Br)C(F)(F)C(Br)=C</t>
  </si>
  <si>
    <t>InChI=1S/C4H2Br2F4/c1-2(5)3(7,8)4(6,9)10/h1H2</t>
  </si>
  <si>
    <t>C4H2Br2F4</t>
  </si>
  <si>
    <t>285.862</t>
  </si>
  <si>
    <t>283.845939</t>
  </si>
  <si>
    <t>DTXSID8031863</t>
  </si>
  <si>
    <t>Perfluorononanoic acid</t>
  </si>
  <si>
    <t>375-95-1</t>
  </si>
  <si>
    <t>UZUFPBIDKMEQEQ-UHFFFAOYSA-N</t>
  </si>
  <si>
    <t>Heptadecafluorononanoic acid</t>
  </si>
  <si>
    <t>OC(=O)C(F)(F)C(F)(F)C(F)(F)C(F)(F)C(F)(F)C(F)(F)C(F)(F)C(F)(F)F</t>
  </si>
  <si>
    <t>InChI=1S/C9HF17O2/c10-2(11,1(27)28)3(12,13)4(14,15)5(16,17)6(18,19)7(20,21)8(22,23)9(24,25)26/h(H,27,28)</t>
  </si>
  <si>
    <t>190/941</t>
  </si>
  <si>
    <t>20.0</t>
  </si>
  <si>
    <t>DTXSID5073905</t>
  </si>
  <si>
    <t>3-Chloro-1,1,1,2,2-pentafluoropropane</t>
  </si>
  <si>
    <t>422-02-6</t>
  </si>
  <si>
    <t>XTRPJEPJFXGYCI-UHFFFAOYSA-N</t>
  </si>
  <si>
    <t>FC(F)(F)C(F)(F)CCl</t>
  </si>
  <si>
    <t>InChI=1S/C3H2ClF5/c4-1-2(5,6)3(7,8)9/h1H2</t>
  </si>
  <si>
    <t>DTXSID30531175</t>
  </si>
  <si>
    <t>(1R)-1-(4-Ethoxyphenyl)-2,2,3,3-tetrafluorocyclobutane-1-carboxylic acid</t>
  </si>
  <si>
    <t>72370-89-9</t>
  </si>
  <si>
    <t>GIODGGUATRIZGS-LLVKDONJSA-N</t>
  </si>
  <si>
    <t>CCOC1=CC=C(C=C1)[C@]1(CC(F)(F)C1(F)F)C(O)=O</t>
  </si>
  <si>
    <t>InChI=1S/C13H12F4O3/c1-2-20-9-5-3-8(4-6-9)11(10(18)19)7-12(14,15)13(11,16)17/h3-6H,2,7H2,1H3,(H,18,19)/t11-/m1/s1</t>
  </si>
  <si>
    <t>C13H12F4O3</t>
  </si>
  <si>
    <t>292.23</t>
  </si>
  <si>
    <t>292.072257</t>
  </si>
  <si>
    <t>DTXSID00825593</t>
  </si>
  <si>
    <t>1,1,2,2,3,3,4,4,5,5,6,6,7,7-Tetradecafluoroheptan-1-ol</t>
  </si>
  <si>
    <t>7098-02-4</t>
  </si>
  <si>
    <t>LTXPBIMCWINHOI-UHFFFAOYSA-N</t>
  </si>
  <si>
    <t>OC(F)(F)C(F)(F)C(F)(F)C(F)(F)C(F)(F)C(F)(F)C(F)F</t>
  </si>
  <si>
    <t>InChI=1S/C7H2F14O/c8-1(9)2(10,11)3(12,13)4(14,15)5(16,17)6(18,19)7(20,21)22/h1,22H</t>
  </si>
  <si>
    <t>C7H2F14O</t>
  </si>
  <si>
    <t>368.07</t>
  </si>
  <si>
    <t>367.988209</t>
  </si>
  <si>
    <t>DTXSID20896169</t>
  </si>
  <si>
    <t>N-Cyclooctyl-1,1,2,2,3,3,4,4,4-nonafluorobutane-1-sulfonamide</t>
  </si>
  <si>
    <t>1456900-48-3</t>
  </si>
  <si>
    <t>IQHFWDNZUPFZQI-UHFFFAOYSA-N</t>
  </si>
  <si>
    <t>FC(F)(F)C(F)(F)C(F)(F)C(F)(F)S(=O)(=O)NC1CCCCCCC1</t>
  </si>
  <si>
    <t>InChI=1S/C12H16F9NO2S/c13-9(14,11(17,18)19)10(15,16)12(20,21)25(23,24)22-8-6-4-2-1-3-5-7-8/h8,22H,1-7H2</t>
  </si>
  <si>
    <t>C12H16F9NO2S</t>
  </si>
  <si>
    <t>409.31</t>
  </si>
  <si>
    <t>409.075803</t>
  </si>
  <si>
    <t>DTXSID20896063</t>
  </si>
  <si>
    <t>2,2,3,3,4,4,5,5,6,6,7,7,8,8,9,9,9-Heptadecafluoro-N-octylnonanamide</t>
  </si>
  <si>
    <t>33496-55-8</t>
  </si>
  <si>
    <t>HFBBZVYAWZNJKL-UHFFFAOYSA-N</t>
  </si>
  <si>
    <t>CCCCCCCCNC(=O)C(F)(F)C(F)(F)C(F)(F)C(F)(F)C(F)(F)C(F)(F)C(F)(F)C(F)(F)F</t>
  </si>
  <si>
    <t>InChI=1S/C17H18F17NO/c1-2-3-4-5-6-7-8-35-9(36)10(18,19)11(20,21)12(22,23)13(24,25)14(26,27)15(28,29)16(30,31)17(32,33)34/h2-8H2,1H3,(H,35,36)</t>
  </si>
  <si>
    <t>C17H18F17NO</t>
  </si>
  <si>
    <t>575.31</t>
  </si>
  <si>
    <t>575.111693</t>
  </si>
  <si>
    <t>DTXSID60897296</t>
  </si>
  <si>
    <t>Neodymium (3+) Tris[(Z)-6,6,7,7,8,8,8-heptafluoro-5-hydroxy-2,2-dimethyloct-4-en-3-one]</t>
  </si>
  <si>
    <t>17978-76-6</t>
  </si>
  <si>
    <t>PRAVJRZZRROAHH-VNGPFPIXSA-K</t>
  </si>
  <si>
    <t>Neodymium tris[(3Z)-6,6,7,7,8,8,8-heptafluoro-2,2-dimethyl-5-oxooct-3-en-3-olate]</t>
  </si>
  <si>
    <t>[Nd+3].CC(C)(C)C(\[O-])=C\C(=O)C(F)(F)C(F)(F)C(F)(F)F.CC(C)(C)C(\[O-])=C\C(=O)C(F)(F)C(F)(F)C(F)(F)F.CC(C)(C)C(\[O-])=C\C(=O)C(F)(F)C(F)(F)C(F)(F)F</t>
  </si>
  <si>
    <t>InChI=1S/3C10H11F7O2.Nd/c3*1-7(2,3)5(18)4-6(19)8(11,12)9(13,14)10(15,16)17;/h3*4,18H,1-3H3;/q;;;+3/p-3/b3*5-4-;</t>
  </si>
  <si>
    <t>C30H30F21NdO6</t>
  </si>
  <si>
    <t>1029.772</t>
  </si>
  <si>
    <t>1027.078440</t>
  </si>
  <si>
    <t>DTXSID30371513</t>
  </si>
  <si>
    <t>2-chloro-3,4,4,4-tetrafluoro-3-(trifluoromethyl)but-1-ene</t>
  </si>
  <si>
    <t>235106-10-2</t>
  </si>
  <si>
    <t>VJFYSORKRLINOQ-UHFFFAOYSA-N</t>
  </si>
  <si>
    <t>2-Chloro-3,4,4,4-tetrafluoro-3-(trifluoromethyl)but-1-ene</t>
  </si>
  <si>
    <t>FC(F)(F)C(F)(C(Cl)=C)C(F)(F)F</t>
  </si>
  <si>
    <t>InChI=1S/C5H2ClF7/c1-2(6)3(7,4(8,9)10)5(11,12)13/h1H2</t>
  </si>
  <si>
    <t>DTXSID90897486</t>
  </si>
  <si>
    <t>(3β,5α)-Cholestan-3-ol 2,3,3,4,4,5,5,6,6,7,7,8,8,8-tetradecafluorooctanoate</t>
  </si>
  <si>
    <t>123613-18-3</t>
  </si>
  <si>
    <t>QYBUWJRMHQVYLH-UANRBNDJSA-N</t>
  </si>
  <si>
    <t>5alpha-Cholestan-3beta-yl 2,3,3,4,4,5,5,6,6,7,7,8,8,8-tetradecafluorooctanoate</t>
  </si>
  <si>
    <t>[H]C(C)(CCCC(C)C)[C@@]1([H])CC[C@@]2([H])[C@]3([H])CC[C@@]4([H])C[C@]([H])(CC[C@]4(C)[C@@]3([H])CC[C@]12C)OC(=O)C([H])(F)C(F)(F)C(F)(F)C(F)(F)C(F)(F)C(F)(F)C(F)(F)F</t>
  </si>
  <si>
    <t>InChI=1S/C35H48F14O2/c1-18(2)7-6-8-19(3)23-11-12-24-22-10-9-20-17-21(13-15-28(20,4)25(22)14-16-29(23,24)5)51-27(50)26(36)30(37,38)31(39,40)32(41,42)33(43,44)34(45,46)35(47,48)49/h18-26H,6-17H2,1-5H3/t19-,20+,21+,22+,23-,24+,25+,26?,28+,29-/m1/s1</t>
  </si>
  <si>
    <t>C35H48F14O2</t>
  </si>
  <si>
    <t>766.745</t>
  </si>
  <si>
    <t>766.343075</t>
  </si>
  <si>
    <t>DTXSID00421938</t>
  </si>
  <si>
    <t>BIS-AF-Sodium salt</t>
  </si>
  <si>
    <t>74938-83-3</t>
  </si>
  <si>
    <t>MGMXQPALCMNDKC-UHFFFAOYSA-L</t>
  </si>
  <si>
    <t>Disodium 4,4'-(1,1,1,3,3,3-hexafluoropropane-2,2-diyl)diphenolate</t>
  </si>
  <si>
    <t>[Na+].[Na+].[O-]C1=CC=C(C=C1)C(C1=CC=C([O-])C=C1)(C(F)(F)F)C(F)(F)F</t>
  </si>
  <si>
    <t>InChI=1S/C15H10F6O2.2Na/c16-14(17,18)13(15(19,20)21,9-1-5-11(22)6-2-9)10-3-7-12(23)8-4-10;;/h1-8,22-23H;;/q;2*+1/p-2</t>
  </si>
  <si>
    <t>C15H8F6Na2O2</t>
  </si>
  <si>
    <t>380.197</t>
  </si>
  <si>
    <t>380.022387</t>
  </si>
  <si>
    <t>DTXSID90381976</t>
  </si>
  <si>
    <t>1-(Perfluoro-n-octyl)decane</t>
  </si>
  <si>
    <t>138472-76-1</t>
  </si>
  <si>
    <t>QHOQQFYKDKRESO-UHFFFAOYSA-N</t>
  </si>
  <si>
    <t>1,1,1,2,2,3,3,4,4,5,5,6,6,7,7,8,8-Heptadecafluorooctadecane</t>
  </si>
  <si>
    <t>CCCCCCCCCCC(F)(F)C(F)(F)C(F)(F)C(F)(F)C(F)(F)C(F)(F)C(F)(F)C(F)(F)F</t>
  </si>
  <si>
    <t>InChI=1S/C18H21F17/c1-2-3-4-5-6-7-8-9-10-11(19,20)12(21,22)13(23,24)14(25,26)15(27,28)16(29,30)17(31,32)18(33,34)35/h2-10H2,1H3</t>
  </si>
  <si>
    <t>C18H21F17</t>
  </si>
  <si>
    <t>560.339</t>
  </si>
  <si>
    <t>560.137179</t>
  </si>
  <si>
    <t>DTXSID501023589</t>
  </si>
  <si>
    <t>2,3,3,3-Tetrafluoro-2-[(1,1,2-trifluoro-2-propenyl)oxy]-propanoate</t>
  </si>
  <si>
    <t>174082-80-5</t>
  </si>
  <si>
    <t>TUNCLLDBVPOPFB-UHFFFAOYNA-N</t>
  </si>
  <si>
    <t>OC(=O)C(F)(OC(F)(F)C(F)=C)C(F)(F)F</t>
  </si>
  <si>
    <t>InChI=1/C6H3F7O3/c1-2(7)5(9,10)16-4(8,3(14)15)6(11,12)13/h1H2,(H,14,15)</t>
  </si>
  <si>
    <t>C6H3F7O3</t>
  </si>
  <si>
    <t>256.076</t>
  </si>
  <si>
    <t>255.997041</t>
  </si>
  <si>
    <t>DTXSID80882765</t>
  </si>
  <si>
    <t>Copolymer of octadecyl acrylate, 2,4,6-tris(allyloxy)triazine, 2-(3,5-dimethylpyrazole-1-carboxamido)ethyl methacrylate, 3,3,4,4,5,5,6,6,7,7,8,8,8-tridecafluorooctyl methacrylate</t>
  </si>
  <si>
    <t>1620402-95-0</t>
  </si>
  <si>
    <t>DTXSID80881935</t>
  </si>
  <si>
    <t>Butyl acrylate modified ethylene and chlorotrifluoroethylene, polymer</t>
  </si>
  <si>
    <t>213188-00-2</t>
  </si>
  <si>
    <t>DTXSID6067836</t>
  </si>
  <si>
    <t>1,1,2,2-Tetrahydroperfluorohexadecyl acrylate</t>
  </si>
  <si>
    <t>34362-49-7</t>
  </si>
  <si>
    <t>KLOHTAIHCCMZIL-UHFFFAOYSA-N</t>
  </si>
  <si>
    <t>3,3,4,4,5,5,6,6,7,7,8,8,9,9,10,10,11,11,12,12,13,13,14,14,15,15,16,16,16-Nonacosafluorohexadecyl prop-2-enoate</t>
  </si>
  <si>
    <t>FC(F)(F)C(F)(F)C(F)(F)C(F)(F)C(F)(F)C(F)(F)C(F)(F)C(F)(F)C(F)(F)C(F)(F)C(F)(F)C(F)(F)C(F)(F)C(F)(F)CCOC(=O)C=C</t>
  </si>
  <si>
    <t>InChI=1S/C19H7F29O2/c1-2-5(49)50-4-3-6(20,21)7(22,23)8(24,25)9(26,27)10(28,29)11(30,31)12(32,33)13(34,35)14(36,37)15(38,39)16(40,41)17(42,43)18(44,45)19(46,47)48/h2H,1,3-4H2</t>
  </si>
  <si>
    <t>C19H7F29O2</t>
  </si>
  <si>
    <t>818.217</t>
  </si>
  <si>
    <t>817.998296</t>
  </si>
  <si>
    <t>DTXSID901026923</t>
  </si>
  <si>
    <t>4‐Oxo‐4‐[(4,4,5,5,6,6,7,7,8,8,9,9,9‐tridecafluoro‐2‐ methylnonan‐3‐yl)oxy]but‐2‐enoate</t>
  </si>
  <si>
    <t>NOCAS_1026923</t>
  </si>
  <si>
    <t>CZBDSWLVJVUPEQ-UHFFFAOYNA-M</t>
  </si>
  <si>
    <t>CC(C)C(OC(=O)C=CC([O-])=O)C(F)(F)C(F)(F)C(F)(F)C(F)(F)C(F)(F)C(F)(F)F</t>
  </si>
  <si>
    <t>InChI=1/C14H11F13O4/c1-5(2)8(31-7(30)4-3-6(28)29)9(15,16)10(17,18)11(19,20)12(21,22)13(23,24)14(25,26)27/h3-5,8H,1-2H3,(H,28,29)/p-1</t>
  </si>
  <si>
    <t>C14H10F13O4</t>
  </si>
  <si>
    <t>489.21</t>
  </si>
  <si>
    <t>489.037699</t>
  </si>
  <si>
    <t>DTXSID0046511</t>
  </si>
  <si>
    <t>Perflunafene</t>
  </si>
  <si>
    <t>306-94-5</t>
  </si>
  <si>
    <t>UWEYRJFJVCLAGH-UHFFFAOYSA-N</t>
  </si>
  <si>
    <t>Octadecafluorodecahydronaphthalene</t>
  </si>
  <si>
    <t>FC1(F)C(F)(F)C(F)(F)C2(F)C(F)(F)C(F)(F)C(F)(F)C(F)(F)C2(F)C1(F)F</t>
  </si>
  <si>
    <t>InChI=1S/C10F18/c11-1-2(12,5(17,18)9(25,26)7(21,22)3(1,13)14)6(19,20)10(27,28)8(23,24)4(1,15)16</t>
  </si>
  <si>
    <t>3/235</t>
  </si>
  <si>
    <t>DTXSID201033105</t>
  </si>
  <si>
    <t>Chloro(3,3,4,4,5,5,5-heptafluoropentyl)propyl(3,3,3-trifluoropropyl)silane</t>
  </si>
  <si>
    <t>608296-40-8</t>
  </si>
  <si>
    <t>AHZLLYPKGHEIII-UHFFFAOYNA-N</t>
  </si>
  <si>
    <t>CCC[Si](Cl)(CCC(F)(F)F)CCC(F)(F)C(F)(F)C(F)(F)F</t>
  </si>
  <si>
    <t>InChI=1/C11H15ClF10Si/c1-2-5-23(12,7-4-9(15,16)17)6-3-8(13,14)10(18,19)11(20,21)22/h2-7H2,1H3</t>
  </si>
  <si>
    <t>C11H15ClF10Si</t>
  </si>
  <si>
    <t>400.76</t>
  </si>
  <si>
    <t>400.047186</t>
  </si>
  <si>
    <t>DTXSID301035528</t>
  </si>
  <si>
    <t>{Ethyl[(perfluorododecyl)sulfonyl]amino}acetic acid</t>
  </si>
  <si>
    <t>NOCAS_1035528</t>
  </si>
  <si>
    <t>ZBHGIJNFOQARAQ-UHFFFAOYSA-N</t>
  </si>
  <si>
    <t>CCN(CC(O)=O)S(=O)(=O)C(F)(F)C(F)(F)C(F)(F)C(F)(F)C(F)(F)C(F)(F)C(F)(F)C(F)(F)C(F)(F)C(F)(F)C(F)(F)C(F)(F)F</t>
  </si>
  <si>
    <t>InChI=1S/C16H8F25NO4S/c1-2-42(3-4(43)44)47(45,46)16(40,41)14(35,36)12(31,32)10(27,28)8(23,24)6(19,20)5(17,18)7(21,22)9(25,26)11(29,30)13(33,34)15(37,38)39/h2-3H2,1H3,(H,43,44)</t>
  </si>
  <si>
    <t>C16H8F25NO4S</t>
  </si>
  <si>
    <t>785.26</t>
  </si>
  <si>
    <t>784.977483</t>
  </si>
  <si>
    <t>DTXSID00430848</t>
  </si>
  <si>
    <t>2-hydroxy-4-(2,2,3,3,3-pentafluoropropoxy)benzoic Acid</t>
  </si>
  <si>
    <t>651331-92-9</t>
  </si>
  <si>
    <t>BLEWPNAUDGZWPU-UHFFFAOYSA-N</t>
  </si>
  <si>
    <t>2-Hydroxy-4-(2,2,3,3,3-pentafluoropropoxy)benzoic acid</t>
  </si>
  <si>
    <t>OC(=O)C1=C(O)C=C(OCC(F)(F)C(F)(F)F)C=C1</t>
  </si>
  <si>
    <t>InChI=1S/C10H7F5O4/c11-9(12,10(13,14)15)4-19-5-1-2-6(8(17)18)7(16)3-5/h1-3,16H,4H2,(H,17,18)</t>
  </si>
  <si>
    <t>C10H7F5O4</t>
  </si>
  <si>
    <t>286.154</t>
  </si>
  <si>
    <t>286.026450</t>
  </si>
  <si>
    <t>DTXSID60517503</t>
  </si>
  <si>
    <t>5-Methyl-5-(2,2,3,3-tetrafluoropropoxy)hex-1-en-3-yne</t>
  </si>
  <si>
    <t>72063-49-1</t>
  </si>
  <si>
    <t>FOLDQLTYAFWZHY-UHFFFAOYSA-N</t>
  </si>
  <si>
    <t>CC(C)(OCC(F)(F)C(F)F)C#CC=C</t>
  </si>
  <si>
    <t>InChI=1S/C10H12F4O/c1-4-5-6-9(2,3)15-7-10(13,14)8(11)12/h4,8H,1,7H2,2-3H3</t>
  </si>
  <si>
    <t>C10H12F4O</t>
  </si>
  <si>
    <t>224.199</t>
  </si>
  <si>
    <t>224.082428</t>
  </si>
  <si>
    <t>DTXSID00895413</t>
  </si>
  <si>
    <t>1,1,1,2,2,3,3-Heptafluoro-4-(2,2,3,3,4,4,4-heptafluorobutoxy)butane</t>
  </si>
  <si>
    <t>647-91-6</t>
  </si>
  <si>
    <t>YLOUSLWKRLJSPV-UHFFFAOYSA-N</t>
  </si>
  <si>
    <t>FC(F)(F)C(F)(F)C(F)(F)COCC(F)(F)C(F)(F)C(F)(F)F</t>
  </si>
  <si>
    <t>InChI=1S/C8H4F14O/c9-3(10,5(13,14)7(17,18)19)1-23-2-4(11,12)6(15,16)8(20,21)22/h1-2H2</t>
  </si>
  <si>
    <t>DTXSID20626887</t>
  </si>
  <si>
    <t>(Heptafluoropropyl)(trimethoxy)silane</t>
  </si>
  <si>
    <t>129051-17-8</t>
  </si>
  <si>
    <t>HCIIZCUFTFJFAB-UHFFFAOYSA-N</t>
  </si>
  <si>
    <t>CO[Si](OC)(OC)C(F)(F)C(F)(F)C(F)(F)F</t>
  </si>
  <si>
    <t>InChI=1S/C6H9F7O3Si/c1-14-17(15-2,16-3)6(12,13)4(7,8)5(9,10)11/h1-3H3</t>
  </si>
  <si>
    <t>C6H9F7O3Si</t>
  </si>
  <si>
    <t>290.209</t>
  </si>
  <si>
    <t>290.020918</t>
  </si>
  <si>
    <t>DTXSID50881326</t>
  </si>
  <si>
    <t>Phosphoric acid, mono(gamma-mu-perfluoro-C8-14-alkyl) esters, compds. with diethanolamine</t>
  </si>
  <si>
    <t>92332-26-8</t>
  </si>
  <si>
    <t>DTXSID301015807</t>
  </si>
  <si>
    <t>12-Chloroperfluoro-4,6,8-trimethyl-3,5,7,9-tetraoxadodecanoic acid</t>
  </si>
  <si>
    <t>NOCAS_1015807</t>
  </si>
  <si>
    <t>DYHZBYJUIZPRJR-UHFFFAOYSA-N</t>
  </si>
  <si>
    <t>12-Chloro-2,2,4,6,8,10,10,11,11,12,12-undecafluoro-4,6,8-tris(trifluoromethyl)-3,5,7,9-tetraoxadodecan-1-oic acid</t>
  </si>
  <si>
    <t>OC(=O)C(F)(F)OC(F)(OC(F)(OC(F)(OC(F)(F)C(F)(F)C(F)(F)Cl)C(F)(F)F)C(F)(F)F)C(F)(F)F</t>
  </si>
  <si>
    <t>InChI=1/C11HClF20O6/c12-4(17,18)3(15,16)8(28,29)36-10(31,6(22,23)24)38-11(32,7(25,26)27)37-9(30,5(19,20)21)35-2(13,14)1(33)34/h(H,33,34)</t>
  </si>
  <si>
    <t>C11HClF20O6</t>
  </si>
  <si>
    <t>644.54</t>
  </si>
  <si>
    <t>643.914229</t>
  </si>
  <si>
    <t>DTXSID00752173</t>
  </si>
  <si>
    <t>1,1,1,2,2-Pentafluorooct-4-en-3-one</t>
  </si>
  <si>
    <t>89176-01-2</t>
  </si>
  <si>
    <t>LPABANPYVUTJPA-UHFFFAOYSA-N</t>
  </si>
  <si>
    <t>CCCC=CC(=O)C(F)(F)C(F)(F)F</t>
  </si>
  <si>
    <t>InChI=1S/C8H9F5O/c1-2-3-4-5-6(14)7(9,10)8(11,12)13/h4-5H,2-3H2,1H3</t>
  </si>
  <si>
    <t>DTXSID70881323</t>
  </si>
  <si>
    <t>((Perfluorooctyl)-2-hydroxypropyl)trimethylammonium iodide</t>
  </si>
  <si>
    <t>92071-84-6</t>
  </si>
  <si>
    <t>JJQUHEQVLGAENB-UHFFFAOYSA-M</t>
  </si>
  <si>
    <t>4,4,5,5,6,6,7,7,8,8,9,9,10,10,11,11,11-Heptadecafluoro-2-hydroxy-N,N,N-trimethylundecan-1-aminium iodide</t>
  </si>
  <si>
    <t>[I-].C[N+](C)(C)CC(O)CC(F)(F)C(F)(F)C(F)(F)C(F)(F)C(F)(F)C(F)(F)C(F)(F)C(F)(F)F</t>
  </si>
  <si>
    <t>InChI=1S/C14H15F17NO.HI/c1-32(2,3)5-6(33)4-7(15,16)8(17,18)9(19,20)10(21,22)11(23,24)12(25,26)13(27,28)14(29,30)31;/h6,33H,4-5H2,1-3H3;1H/q+1;/p-1</t>
  </si>
  <si>
    <t>C14H15F17INO</t>
  </si>
  <si>
    <t>663.157</t>
  </si>
  <si>
    <t>662.992690</t>
  </si>
  <si>
    <t>DTXSID40881956</t>
  </si>
  <si>
    <t>Chloroethylene-vinylformic acid-perfluoroalkyl(ethyl) copolymer</t>
  </si>
  <si>
    <t>160476-36-8</t>
  </si>
  <si>
    <t>DTXSID10575057</t>
  </si>
  <si>
    <t>4-{[1,1,1,3,3,3-Hexafluoro-2-(trifluoromethyl)propan-2-yl]sulfanyl}benzoic acid</t>
  </si>
  <si>
    <t>88489-78-5</t>
  </si>
  <si>
    <t>SFIAMZGEIWEFKC-UHFFFAOYSA-N</t>
  </si>
  <si>
    <t>OC(=O)C1=CC=C(SC(C(F)(F)F)(C(F)(F)F)C(F)(F)F)C=C1</t>
  </si>
  <si>
    <t>InChI=1S/C11H5F9O2S/c12-9(13,14)8(10(15,16)17,11(18,19)20)23-6-3-1-5(2-4-6)7(21)22/h1-4H,(H,21,22)</t>
  </si>
  <si>
    <t>DTXSID70897606</t>
  </si>
  <si>
    <t>Siloxanes and Silicones, 3-aminopropyl Me, di-Me, Me 3-mercaptopropyl, polymers with stearyl acrylate, 3,3,4,4,5,5,6,6,7,7,8,8,8-tridecafluorooctyl methacrylate, rel-(1R,2R,4R)-1,7,7-trimethylbicyclo[2.2.1]hept-2-yl methacrylate and vinyl chloride</t>
  </si>
  <si>
    <t>1407491-30-8</t>
  </si>
  <si>
    <t>DTXSID10882910</t>
  </si>
  <si>
    <t>2-Propenoic acid, 2-methyl-, 3,3,4,4,5,5,6,6,7,7,8,8,9,9,10,10,10-heptadecafluorodecyl ester, polymer with octadecyl-2-methyl-2-propenoate</t>
  </si>
  <si>
    <t>104242-01-5</t>
  </si>
  <si>
    <t>DTXSID701022020</t>
  </si>
  <si>
    <t>3-[(2-Carboxyethyl)[(perfluoropropyl)sulfonyl]amino]-N,N,N-trimethylpropanaminium</t>
  </si>
  <si>
    <t>2089109-14-6</t>
  </si>
  <si>
    <t>RBDJPHYLSZMXME-UHFFFAOYSA-O</t>
  </si>
  <si>
    <t>C[N+](C)(C)CCCN(CCC(O)=O)S(=O)(=O)C(F)(F)C(F)(F)C(F)(F)F</t>
  </si>
  <si>
    <t>InChI=1S/C12H19F7N2O4S/c1-21(2,3)8-4-6-20(7-5-9(22)23)26(24,25)12(18,19)10(13,14)11(15,16)17/h4-8H2,1-3H3/p+1</t>
  </si>
  <si>
    <t>C12H20F7N2O4S</t>
  </si>
  <si>
    <t>421.102652</t>
  </si>
  <si>
    <t>DTXSID201032995</t>
  </si>
  <si>
    <t>Lithium bis(perfluoroheptanesulfonyl)imide</t>
  </si>
  <si>
    <t>1702283-75-7</t>
  </si>
  <si>
    <t>KUAKUVQDGKWWIC-UHFFFAOYSA-N</t>
  </si>
  <si>
    <t>[Li+].FC(F)(F)C(F)(F)C(F)(F)C(F)(F)C(F)(F)C(F)(F)C(F)(F)S(=O)(=O)[N-]S(=O)(=O)C(F)(F)C(F)(F)C(F)(F)C(F)(F)C(F)(F)C(F)(F)C(F)(F)F</t>
  </si>
  <si>
    <t>InChI=1S/C14F30NO4S2.Li/c15-1(16,3(19,20)7(27,28)11(35,36)37)5(23,24)9(31,32)13(41,42)50(46,47)45-51(48,49)14(43,44)10(33,34)6(25,26)2(17,18)4(21,22)8(29,30)12(38,39)40;/q-1;+1</t>
  </si>
  <si>
    <t>C14F30LiNO4S2</t>
  </si>
  <si>
    <t>887.17</t>
  </si>
  <si>
    <t>886.894973</t>
  </si>
  <si>
    <t>DTXSID10293289</t>
  </si>
  <si>
    <t>3-(Heptafluoropropyl)-1,2,4-oxadiazol-5(2H)-one</t>
  </si>
  <si>
    <t>4314-49-2</t>
  </si>
  <si>
    <t>MZLYKMPRNWAFSI-UHFFFAOYSA-N</t>
  </si>
  <si>
    <t>FC(F)(F)C(F)(F)C(F)(F)C1=NC(=O)ON1</t>
  </si>
  <si>
    <t>InChI=1S/C5HF7N2O2/c6-3(7,1-13-2(15)16-14-1)4(8,9)5(10,11)12/h(H,13,14,15)</t>
  </si>
  <si>
    <t>C5HF7N2O2</t>
  </si>
  <si>
    <t>254.064</t>
  </si>
  <si>
    <t>253.992624</t>
  </si>
  <si>
    <t>DTXSID20893299</t>
  </si>
  <si>
    <t>N-Ethyl-N-[(heptadecafluorooctyl)sulfonyl]glycine methyl ester</t>
  </si>
  <si>
    <t>87988-69-0</t>
  </si>
  <si>
    <t>YINRKAIEOIJBGL-UHFFFAOYSA-N</t>
  </si>
  <si>
    <t>Methyl N-ethyl-N-(1,1,2,2,3,3,4,4,5,5,6,6,7,7,8,8,8-heptadecafluorooctane-1-sulfonyl)glycinate</t>
  </si>
  <si>
    <t>CCN(CC(=O)OC)S(=O)(=O)C(F)(F)C(F)(F)C(F)(F)C(F)(F)C(F)(F)C(F)(F)C(F)(F)C(F)(F)F</t>
  </si>
  <si>
    <t>InChI=1S/C13H10F17NO4S/c1-3-31(4-5(32)35-2)36(33,34)13(29,30)11(24,25)9(20,21)7(16,17)6(14,15)8(18,19)10(22,23)12(26,27)28/h3-4H2,1-2H3</t>
  </si>
  <si>
    <t>C13H10F17NO4S</t>
  </si>
  <si>
    <t>599.26</t>
  </si>
  <si>
    <t>599.005908</t>
  </si>
  <si>
    <t>DTXSID80188936</t>
  </si>
  <si>
    <t>4,4,4-Trifluoro-3-(trifluoromethyl)-3',4',5'-trimethoxycrotonophenone</t>
  </si>
  <si>
    <t>35443-96-0</t>
  </si>
  <si>
    <t>NMQKOYCTFZZJEN-UHFFFAOYSA-N</t>
  </si>
  <si>
    <t>4,4,4-Trifluoro-3-(trifluoromethyl)-1-(3,4,5-trimethoxyphenyl)but-2-en-1-one</t>
  </si>
  <si>
    <t>COC1=CC(=CC(OC)=C1OC)C(=O)C=C(C(F)(F)F)C(F)(F)F</t>
  </si>
  <si>
    <t>InChI=1S/C14H12F6O4/c1-22-9-4-7(5-10(23-2)12(9)24-3)8(21)6-11(13(15,16)17)14(18,19)20/h4-6H,1-3H3</t>
  </si>
  <si>
    <t>C14H12F6O4</t>
  </si>
  <si>
    <t>358.236</t>
  </si>
  <si>
    <t>358.063978</t>
  </si>
  <si>
    <t>DTXSID701027256</t>
  </si>
  <si>
    <t>Perfluorobutyl acetate</t>
  </si>
  <si>
    <t>209597-28-4</t>
  </si>
  <si>
    <t>HFBJSTFZKGUQJO-UHFFFAOYSA-N</t>
  </si>
  <si>
    <t>CC(=O)OC(F)(F)C(F)(F)C(F)(F)C(F)(F)F</t>
  </si>
  <si>
    <t>InChI=1S/C6H3F9O2/c1-2(16)17-6(14,15)4(9,10)3(7,8)5(11,12)13/h1H3</t>
  </si>
  <si>
    <t>DTXSID60893399</t>
  </si>
  <si>
    <t>2-Hydroxy-3-[(2-hydroxyethyl)[(nonafluorobutyl)sulfonyl]amino]propanesulfonic acid monoammonium salt</t>
  </si>
  <si>
    <t>484023-82-7</t>
  </si>
  <si>
    <t>XEFXAYIWZZHNIR-UHFFFAOYSA-N</t>
  </si>
  <si>
    <t>Ammonium 2-hydroxy-3-[(2-hydroxyethyl)(1,1,2,2,3,3,4,4,4-nonafluorobutane-1-sulfonyl)amino]propane-1-sulfonate</t>
  </si>
  <si>
    <t>[NH4+].OCCN(CC(O)CS([O-])(=O)=O)S(=O)(=O)C(F)(F)C(F)(F)C(F)(F)C(F)(F)F</t>
  </si>
  <si>
    <t>InChI=1S/C9H12F9NO7S2.H3N/c10-6(11,8(14,15)16)7(12,13)9(17,18)28(25,26)19(1-2-20)3-5(21)4-27(22,23)24;/h5,20-21H,1-4H2,(H,22,23,24);1H3</t>
  </si>
  <si>
    <t>C9H15F9N2O7S2</t>
  </si>
  <si>
    <t>498.33</t>
  </si>
  <si>
    <t>498.017697</t>
  </si>
  <si>
    <t>DTXSID901016253</t>
  </si>
  <si>
    <t>Perfluorooctanesulfonamide potassium salt (1:1)</t>
  </si>
  <si>
    <t>76752-70-0</t>
  </si>
  <si>
    <t>RTJPOVRKCAFQQD-UHFFFAOYSA-N</t>
  </si>
  <si>
    <t>Potassium (1,1,2,2,3,3,4,4,5,5,6,6,7,7,8,8,8-heptadecafluorooctane-1-sulfonyl)azanide</t>
  </si>
  <si>
    <t>[K+].[NH-]S(=O)(=O)C(F)(F)C(F)(F)C(F)(F)C(F)(F)C(F)(F)C(F)(F)C(F)(F)C(F)(F)F</t>
  </si>
  <si>
    <t>InChI=1S/C8HF17NO2S.K/c9-1(10,3(13,14)5(17,18)7(21,22)23)2(11,12)4(15,16)6(19,20)8(24,25)29(26,27)28;/h(H-,26,27,28);/q-1;+1</t>
  </si>
  <si>
    <t>C8HF17KNO2S</t>
  </si>
  <si>
    <t>537.23</t>
  </si>
  <si>
    <t>536.909360</t>
  </si>
  <si>
    <t>DTXSID301023014</t>
  </si>
  <si>
    <t>4-[(6-Methoxy-3-pyridazinyl)sulfamoyl]anilinium heptadecafluorononanoate</t>
  </si>
  <si>
    <t>298703-33-0</t>
  </si>
  <si>
    <t>DEIQYIZAIAHCAK-UHFFFAOYSA-N</t>
  </si>
  <si>
    <t>COC1=NN=C(NS(=O)(=O)C2=CC=C([NH3+])C=C2)C=C1.[O-]C(=O)C(F)(F)C(F)(F)C(F)(F)C(F)(F)C(F)(F)C(F)(F)C(F)(F)C(F)(F)F</t>
  </si>
  <si>
    <t>InChI=1S/C11H12N4O3S.C9HF17O2/c1-18-11-7-6-10(13-14-11)15-19(16,17)9-4-2-8(12)3-5-9;10-2(11,1(27)28)3(12,13)4(14,15)5(16,17)6(18,19)7(20,21)8(22,23)9(24,25)26/h2-7H,12H2,1H3,(H,13,15);(H,27,28)</t>
  </si>
  <si>
    <t>C20H13F17N4O5S</t>
  </si>
  <si>
    <t>744.38</t>
  </si>
  <si>
    <t>744.033519</t>
  </si>
  <si>
    <t>DTXSID80841478</t>
  </si>
  <si>
    <t>N-(3,3,4,4,5,5,5-Heptafluoropent-1-en-2-yl)cyclohexanamine</t>
  </si>
  <si>
    <t>921193-83-1</t>
  </si>
  <si>
    <t>XJRXCOLWQHYKPL-UHFFFAOYSA-N</t>
  </si>
  <si>
    <t>FC(F)(F)C(F)(F)C(F)(F)C(=C)NC1CCCCC1</t>
  </si>
  <si>
    <t>InChI=1S/C11H14F7N/c1-7(19-8-5-3-2-4-6-8)9(12,13)10(14,15)11(16,17)18/h8,19H,1-6H2</t>
  </si>
  <si>
    <t>C11H14F7N</t>
  </si>
  <si>
    <t>293.229</t>
  </si>
  <si>
    <t>293.101447</t>
  </si>
  <si>
    <t>DTXSID20881136</t>
  </si>
  <si>
    <t>1-(2-(2-Butoxyethoxy)ethoxy)3-(perfluorooctyl)propan-2-ol</t>
  </si>
  <si>
    <t>94158-61-9</t>
  </si>
  <si>
    <t>RAGJTPVWQPJXKH-UHFFFAOYSA-N</t>
  </si>
  <si>
    <t>1-[2-(2-Butoxyethoxy)ethoxy]-4,4,5,5,6,6,7,7,8,8,9,9,10,10,11,11,11-heptadecafluoroundecan-2-ol</t>
  </si>
  <si>
    <t>CCCCOCCOCCOCC(O)CC(F)(F)C(F)(F)C(F)(F)C(F)(F)C(F)(F)C(F)(F)C(F)(F)C(F)(F)F</t>
  </si>
  <si>
    <t>InChI=1S/C19H23F17O4/c1-2-3-4-38-5-6-39-7-8-40-10-11(37)9-12(20,21)13(22,23)14(24,25)15(26,27)16(28,29)17(30,31)18(32,33)19(34,35)36/h11,37H,2-10H2,1H3</t>
  </si>
  <si>
    <t>C19H23F17O4</t>
  </si>
  <si>
    <t>638.362</t>
  </si>
  <si>
    <t>638.132488</t>
  </si>
  <si>
    <t>DTXSID001032501</t>
  </si>
  <si>
    <t>5-(Perfluoroheptyl)pentanamine hydrochloride (1:1)</t>
  </si>
  <si>
    <t>121912-24-1</t>
  </si>
  <si>
    <t>AIKVLLNYKRWGNM-UHFFFAOYSA-N</t>
  </si>
  <si>
    <t>Cl.NCCCCCC(F)(F)C(F)(F)C(F)(F)C(F)(F)C(F)(F)C(F)(F)C(F)(F)F</t>
  </si>
  <si>
    <t>InChI=1S/C12H12F15N.ClH/c13-6(14,4-2-1-3-5-28)7(15,16)8(17,18)9(19,20)10(21,22)11(23,24)12(25,26)27;/h1-5,28H2;1H</t>
  </si>
  <si>
    <t>C12H13ClF15N</t>
  </si>
  <si>
    <t>491.67</t>
  </si>
  <si>
    <t>491.049700</t>
  </si>
  <si>
    <t>DTXSID60816407</t>
  </si>
  <si>
    <t>N-{1-[2-(1,1,2,2-Tetrafluoro-2-phenylethyl)phenyl]ethylidene}hydroxylamine</t>
  </si>
  <si>
    <t>61547-70-4</t>
  </si>
  <si>
    <t>BVKKPQXSVCKSFO-UHFFFAOYSA-N</t>
  </si>
  <si>
    <t>CC(=NO)C1=CC=CC=C1C(F)(F)C(F)(F)C1=CC=CC=C1</t>
  </si>
  <si>
    <t>InChI=1S/C16H13F4NO/c1-11(21-22)13-9-5-6-10-14(13)16(19,20)15(17,18)12-7-3-2-4-8-12/h2-10,22H,1H3</t>
  </si>
  <si>
    <t>C16H13F4NO</t>
  </si>
  <si>
    <t>311.28</t>
  </si>
  <si>
    <t>311.093327</t>
  </si>
  <si>
    <t>DTXSID60883033</t>
  </si>
  <si>
    <t>Poly[oxy(1,1,2,2,3,3,4,4-octafluoro-1,4-butanediyl)], .alpha.-(heptafluoropropyl)-.omega.-(heptafluoropropoxy)-</t>
  </si>
  <si>
    <t>129154-21-8</t>
  </si>
  <si>
    <t>DTXSID80507663</t>
  </si>
  <si>
    <t>1,1,2,2,3,3,4,4,5-Nonafluoropentane</t>
  </si>
  <si>
    <t>678-73-9</t>
  </si>
  <si>
    <t>WBZPSSPFKFETDG-UHFFFAOYSA-N</t>
  </si>
  <si>
    <t>FCC(F)(F)C(F)(F)C(F)(F)C(F)F</t>
  </si>
  <si>
    <t>InChI=1S/C5H3F9/c6-1-3(9,10)5(13,14)4(11,12)2(7)8/h2H,1H2</t>
  </si>
  <si>
    <t>DTXSID80880160</t>
  </si>
  <si>
    <t>N-(Phenylmethyl)perfluorobutanamide</t>
  </si>
  <si>
    <t>560-02-1</t>
  </si>
  <si>
    <t>JGYHLDPCXQPJCA-UHFFFAOYSA-N</t>
  </si>
  <si>
    <t>N-Benzyl-2,2,3,3,4,4,4-heptafluorobutanamide</t>
  </si>
  <si>
    <t>FC(F)(F)C(F)(F)C(F)(F)C(=O)NCC1=CC=CC=C1</t>
  </si>
  <si>
    <t>InChI=1S/C11H8F7NO/c12-9(13,10(14,15)11(16,17)18)8(20)19-6-7-4-2-1-3-5-7/h1-5H,6H2,(H,19,20)</t>
  </si>
  <si>
    <t>DTXSID60395803</t>
  </si>
  <si>
    <t>1,1,2-Trifluoro-1-(trifluoromethoxy)ethane</t>
  </si>
  <si>
    <t>84011-00-7</t>
  </si>
  <si>
    <t>KUDXSTOOVPFRHQ-UHFFFAOYSA-N</t>
  </si>
  <si>
    <t>FCC(F)(F)OC(F)(F)F</t>
  </si>
  <si>
    <t>InChI=1S/C3H2F6O/c4-1-2(5,6)10-3(7,8)9/h1H2</t>
  </si>
  <si>
    <t>DTXSID30512404</t>
  </si>
  <si>
    <t>[(Heptadecafluorooctyl)sulfanyl]acetic acid</t>
  </si>
  <si>
    <t>77759-04-7</t>
  </si>
  <si>
    <t>BHZUAVAKRCFMCN-UHFFFAOYSA-N</t>
  </si>
  <si>
    <t>OC(=O)CSC(F)(F)C(F)(F)C(F)(F)C(F)(F)C(F)(F)C(F)(F)C(F)(F)C(F)(F)F</t>
  </si>
  <si>
    <t>InChI=1S/C10H3F17O2S/c11-3(12,5(15,16)7(19,20)9(23,24)25)4(13,14)6(17,18)8(21,22)10(26,27)30-1-2(28)29/h1H2,(H,28,29)</t>
  </si>
  <si>
    <t>C10H3F17O2S</t>
  </si>
  <si>
    <t>510.16</t>
  </si>
  <si>
    <t>509.958229</t>
  </si>
  <si>
    <t>DTXSID00805092</t>
  </si>
  <si>
    <t>1,2,2,3,3,4,4,5,5,6,6,7,7,8,8-Pentadecafluorocyclooctan-1-ol</t>
  </si>
  <si>
    <t>62789-53-1</t>
  </si>
  <si>
    <t>NLFSCVWXNFDFAG-UHFFFAOYSA-N</t>
  </si>
  <si>
    <t>OC1(F)C(F)(F)C(F)(F)C(F)(F)C(F)(F)C(F)(F)C(F)(F)C1(F)F</t>
  </si>
  <si>
    <t>InChI=1S/C8HF15O/c9-1(10)2(11,12)4(15,16)6(19,20)8(23,24)7(21,22)5(17,18)3(1,13)14/h24H</t>
  </si>
  <si>
    <t>DTXSID10276370</t>
  </si>
  <si>
    <t>Heptafluoroethanamine</t>
  </si>
  <si>
    <t>354-80-3</t>
  </si>
  <si>
    <t>XEIJMVGQZDKEPZ-UHFFFAOYSA-N</t>
  </si>
  <si>
    <t>N-Fluoro-N-(pentafluoroethyl)hypofluorous amide (non-preferred name)</t>
  </si>
  <si>
    <t>FN(F)C(F)(F)C(F)(F)F</t>
  </si>
  <si>
    <t>InChI=1S/C2F7N/c3-1(4,5)2(6,7)10(8)9</t>
  </si>
  <si>
    <t>C2F7N</t>
  </si>
  <si>
    <t>171.018</t>
  </si>
  <si>
    <t>170.991896</t>
  </si>
  <si>
    <t>DTXSID00896167</t>
  </si>
  <si>
    <t>N-Cyclohexyl-2,2,3,3,4,4,5,5,6,6,7,7,8,8,9,9,9-heptadecafluorononanamide</t>
  </si>
  <si>
    <t>73602-46-7</t>
  </si>
  <si>
    <t>ISODSYQUAODSLH-UHFFFAOYSA-N</t>
  </si>
  <si>
    <t>FC(F)(F)C(F)(F)C(F)(F)C(F)(F)C(F)(F)C(F)(F)C(F)(F)C(F)(F)C(=O)NC1CCCCC1</t>
  </si>
  <si>
    <t>InChI=1S/C15H12F17NO/c16-8(17,7(34)33-6-4-2-1-3-5-6)9(18,19)10(20,21)11(22,23)12(24,25)13(26,27)14(28,29)15(30,31)32/h6H,1-5H2,(H,33,34)</t>
  </si>
  <si>
    <t>C15H12F17NO</t>
  </si>
  <si>
    <t>545.24</t>
  </si>
  <si>
    <t>545.064743</t>
  </si>
  <si>
    <t>DTXSID401034878</t>
  </si>
  <si>
    <t>3-[(3-{Ethyl[(perfluorohexyl)sulfonyl]amino}propyl)(dimethyl)azaniumyl]propanoate</t>
  </si>
  <si>
    <t>NOCAS_1034878</t>
  </si>
  <si>
    <t>HHYCXWVDFSFVAB-UHFFFAOYSA-N</t>
  </si>
  <si>
    <t>CCN(CCC[N+](C)(C)CCC([O-])=O)S(=O)(=O)C(F)(F)C(F)(F)C(F)(F)C(F)(F)C(F)(F)C(F)(F)F</t>
  </si>
  <si>
    <t>InChI=1S/C16H21F13N2O4S/c1-4-30(7-5-8-31(2,3)9-6-10(32)33)36(34,35)16(28,29)14(23,24)12(19,20)11(17,18)13(21,22)15(25,26)27/h4-9H2,1-3H3</t>
  </si>
  <si>
    <t>DTXSID4042460</t>
  </si>
  <si>
    <t>Tetrafluron</t>
  </si>
  <si>
    <t>27954-37-6</t>
  </si>
  <si>
    <t>FCAKZZMVXCLLHM-UHFFFAOYSA-N</t>
  </si>
  <si>
    <t>N,N-Dimethyl-N'-[3-(1,1,2,2-tetrafluoroethoxy)phenyl]urea</t>
  </si>
  <si>
    <t>CN(C)C(=O)NC1=CC(OC(F)(F)C(F)F)=CC=C1</t>
  </si>
  <si>
    <t>InChI=1S/C11H12F4N2O2/c1-17(2)10(18)16-7-4-3-5-8(6-7)19-11(14,15)9(12)13/h3-6,9H,1-2H3,(H,16,18)</t>
  </si>
  <si>
    <t>C11H12F4N2O2</t>
  </si>
  <si>
    <t>280.223</t>
  </si>
  <si>
    <t>280.083490</t>
  </si>
  <si>
    <t>DTXSID60858140</t>
  </si>
  <si>
    <t>Potassium 3,3,4,4,5,5,6,6,7,7,8,8,9,9,10,10,10-heptadecafluorodecyl sulfate</t>
  </si>
  <si>
    <t>1262446-13-8</t>
  </si>
  <si>
    <t>CVPBVWATOIWJSM-UHFFFAOYSA-M</t>
  </si>
  <si>
    <t>[K+].[O-]S(=O)(=O)OCCC(F)(F)C(F)(F)C(F)(F)C(F)(F)C(F)(F)C(F)(F)C(F)(F)C(F)(F)F</t>
  </si>
  <si>
    <t>InChI=1S/C10H5F17O4S.K/c11-3(12,1-2-31-32(28,29)30)4(13,14)5(15,16)6(17,18)7(19,20)8(21,22)9(23,24)10(25,26)27;/h1-2H2,(H,28,29,30);/q;+1/p-1</t>
  </si>
  <si>
    <t>C10H4F17KO4S</t>
  </si>
  <si>
    <t>582.27</t>
  </si>
  <si>
    <t>581.919590</t>
  </si>
  <si>
    <t>DTXSID40611518</t>
  </si>
  <si>
    <t>4-(Nonafluorobutyl)benzoic acid</t>
  </si>
  <si>
    <t>13835-88-6</t>
  </si>
  <si>
    <t>RHLDKBOSGKSXEL-UHFFFAOYSA-N</t>
  </si>
  <si>
    <t>OC(=O)C1=CC=C(C=C1)C(F)(F)C(F)(F)C(F)(F)C(F)(F)F</t>
  </si>
  <si>
    <t>InChI=1S/C11H5F9O2/c12-8(13,6-3-1-5(2-4-6)7(21)22)9(14,15)10(16,17)11(18,19)20/h1-4H,(H,21,22)</t>
  </si>
  <si>
    <t>C11H5F9O2</t>
  </si>
  <si>
    <t>340.145</t>
  </si>
  <si>
    <t>340.014583</t>
  </si>
  <si>
    <t>DTXSID00882904</t>
  </si>
  <si>
    <t>2-Propenoic acid, butyl ester, polymer with 2[butyl[(heptadecafluorooctyl) sulfonyl]amino]ethyl 2-propenoate and 2-methylpropyl 2-propenoate</t>
  </si>
  <si>
    <t>594864-11-6</t>
  </si>
  <si>
    <t>DTXSID70292117</t>
  </si>
  <si>
    <t>4,4,5,5,6,6,6-heptafluoro-1-(5-methylthiophen-2-yl)hexane-1,3-dione</t>
  </si>
  <si>
    <t>582-74-1</t>
  </si>
  <si>
    <t>OJEHNIIDGPUAMZ-UHFFFAOYSA-N</t>
  </si>
  <si>
    <t>4,4,5,5,6,6,6-Heptafluoro-1-(5-methylthiophen-2-yl)hexane-1,3-dione</t>
  </si>
  <si>
    <t>CC1=CC=C(S1)C(=O)CC(=O)C(F)(F)C(F)(F)C(F)(F)F</t>
  </si>
  <si>
    <t>InChI=1S/C11H7F7O2S/c1-5-2-3-7(21-5)6(19)4-8(20)9(12,13)10(14,15)11(16,17)18/h2-3H,4H2,1H3</t>
  </si>
  <si>
    <t>C11H7F7O2S</t>
  </si>
  <si>
    <t>336.22</t>
  </si>
  <si>
    <t>336.005498</t>
  </si>
  <si>
    <t>DTXSID90893387</t>
  </si>
  <si>
    <t>N-(2-Methylsulfinyl-1,1-dimethyl-ethyl)-N'-{2-methyl-4-[perfluoroisopropyl]phenyl}phthalamide</t>
  </si>
  <si>
    <t>371771-07-2</t>
  </si>
  <si>
    <t>BMWUVXGFZUPLIC-UHFFFAOYSA-N</t>
  </si>
  <si>
    <t>2-{[4-(1,1,1,2,3,3,3-Heptafluoropropan-2-yl)-2-methylphenyl]carbamoyl}-N-[1-(methanesulfinyl)-2-methylpropan-2-yl]benzene-1-carboximidic acid</t>
  </si>
  <si>
    <t>CC1=CC(=CC=C1NC(=O)C1=CC=CC=C1\C(O)=N\C(C)(C)CS(C)=O)C(F)(C(F)(F)F)C(F)(F)F</t>
  </si>
  <si>
    <t>InChI=1S/C23H23F7N2O3S/c1-13-11-14(21(24,22(25,26)27)23(28,29)30)9-10-17(13)31-18(33)15-7-5-6-8-16(15)19(34)32-20(2,3)12-36(4)35/h5-11H,12H2,1-4H3,(H,31,33)(H,32,34)</t>
  </si>
  <si>
    <t>C23H23F7N2O3S</t>
  </si>
  <si>
    <t>540.5</t>
  </si>
  <si>
    <t>540.131761</t>
  </si>
  <si>
    <t>DTXSID10290778</t>
  </si>
  <si>
    <t>2,5-bis(heptafluoropropyl)-1,3,4-oxadiazole</t>
  </si>
  <si>
    <t>647-79-0</t>
  </si>
  <si>
    <t>BFZVVWRLMDFVPI-UHFFFAOYSA-N</t>
  </si>
  <si>
    <t>2,5-Bis(heptafluoropropyl)-1,3,4-oxadiazole</t>
  </si>
  <si>
    <t>FC(F)(F)C(F)(F)C(F)(F)C1=NN=C(O1)C(F)(F)C(F)(F)C(F)(F)F</t>
  </si>
  <si>
    <t>InChI=1S/C8F14N2O/c9-3(10,5(13,14)7(17,18)19)1-23-24-2(25-1)4(11,12)6(15,16)8(20,21)22</t>
  </si>
  <si>
    <t>DTXSID00338355</t>
  </si>
  <si>
    <t>3,3,3-Trifluoro-N-(4-nitrophenyl)-2-(trifluoromethyl)propanamide</t>
  </si>
  <si>
    <t>294651-51-7</t>
  </si>
  <si>
    <t>VBVHTKCOELSAED-UHFFFAOYSA-N</t>
  </si>
  <si>
    <t>[O-][N+](=O)C1=CC=C(NC(=O)C(C(F)(F)F)C(F)(F)F)C=C1</t>
  </si>
  <si>
    <t>InChI=1S/C10H6F6N2O3/c11-9(12,13)7(10(14,15)16)8(19)17-5-1-3-6(4-2-5)18(20)21/h1-4,7H,(H,17,19)</t>
  </si>
  <si>
    <t>C10H6F6N2O3</t>
  </si>
  <si>
    <t>316.159</t>
  </si>
  <si>
    <t>316.028261</t>
  </si>
  <si>
    <t>DTXSID00882565</t>
  </si>
  <si>
    <t>68227-96-3 (name too long)</t>
  </si>
  <si>
    <t>68227-96-3</t>
  </si>
  <si>
    <t>DTXSID101035089</t>
  </si>
  <si>
    <t>3-(Dimethyl{3-[methyl(perfluorododecanesulfonyl)amino]propyl}azaniumyl)propane-1-sulfonate</t>
  </si>
  <si>
    <t>NOCAS_1035089</t>
  </si>
  <si>
    <t>BPWUINMSGIKRIF-UHFFFAOYSA-N</t>
  </si>
  <si>
    <t>CN(CCC[N+](C)(C)CCCS([O-])(=O)=O)S(=O)(=O)C(F)(F)C(F)(F)C(F)(F)C(F)(F)C(F)(F)C(F)(F)C(F)(F)C(F)(F)C(F)(F)C(F)(F)C(F)(F)C(F)(F)F</t>
  </si>
  <si>
    <t>InChI=1S/C21H21F25N2O5S2/c1-47(6-4-7-48(2,3)8-5-9-54(49,50)51)55(52,53)21(45,46)19(40,41)17(36,37)15(32,33)13(28,29)11(24,25)10(22,23)12(26,27)14(30,31)16(34,35)18(38,39)20(42,43)44/h4-9H2,1-3H3</t>
  </si>
  <si>
    <t>C21H21F25N2O5S2</t>
  </si>
  <si>
    <t>920.49</t>
  </si>
  <si>
    <t>920.049268</t>
  </si>
  <si>
    <t>DTXSID201032795</t>
  </si>
  <si>
    <t>3-[(Perfluoro-1-oxoundecyl)amino]-N,N-dimethyl-N-[2-(1-methylethoxy)-2-oxoethyl]-1-propanaminium</t>
  </si>
  <si>
    <t>1513863-86-9</t>
  </si>
  <si>
    <t>YMPFZDCUDSKEGU-UHFFFAOYSA-O</t>
  </si>
  <si>
    <t>CC(C)OC(=O)C[N+](C)(C)CCCNC(=O)C(F)(F)C(F)(F)C(F)(F)C(F)(F)C(F)(F)C(F)(F)C(F)(F)C(F)(F)C(F)(F)C(F)(F)F</t>
  </si>
  <si>
    <t>InChI=1S/C21H21F21N2O3/c1-9(2)47-10(45)8-44(3,4)7-5-6-43-11(46)12(22,23)13(24,25)14(26,27)15(28,29)16(30,31)17(32,33)18(34,35)19(36,37)20(38,39)21(40,41)42/h9H,5-8H2,1-4H3/p+1</t>
  </si>
  <si>
    <t>C21H22F21N2O3</t>
  </si>
  <si>
    <t>749.384</t>
  </si>
  <si>
    <t>749.128960</t>
  </si>
  <si>
    <t>DTXSID90143031</t>
  </si>
  <si>
    <t>1-[(Heptadecafluorooctyl)sulfonyl]-1H-azepine</t>
  </si>
  <si>
    <t>100221-82-7</t>
  </si>
  <si>
    <t>CVXKEAFSCZVJNK-UHFFFAOYSA-N</t>
  </si>
  <si>
    <t>1-(1,1,2,2,3,3,4,4,5,5,6,6,7,7,8,8,8-Heptadecafluorooctane-1-sulfonyl)azepane</t>
  </si>
  <si>
    <t>FC(F)(F)C(F)(F)C(F)(F)C(F)(F)C(F)(F)C(F)(F)C(F)(F)C(F)(F)S(=O)(=O)N1CCCCCC1</t>
  </si>
  <si>
    <t>InChI=1S/C14H12F17NO2S/c15-7(16,9(19,20)11(23,24)13(27,28)29)8(17,18)10(21,22)12(25,26)14(30,31)35(33,34)32-5-3-1-2-4-6-32/h1-6H2</t>
  </si>
  <si>
    <t>C14H12F17NO2S</t>
  </si>
  <si>
    <t>581.29</t>
  </si>
  <si>
    <t>581.031729</t>
  </si>
  <si>
    <t>DTXSID601022934</t>
  </si>
  <si>
    <t>2,6-Dichloro-3-(pentafluoroethyl)pyridine</t>
  </si>
  <si>
    <t>1816287-43-0</t>
  </si>
  <si>
    <t>ARPAIDMTLBFTDF-UHFFFAOYSA-N</t>
  </si>
  <si>
    <t>FC(F)(F)C(F)(F)C1=CC=C(Cl)N=C1Cl</t>
  </si>
  <si>
    <t>InChI=1S/C7H2Cl2F5N/c8-4-2-1-3(5(9)15-4)6(10,11)7(12,13)14/h1-2H</t>
  </si>
  <si>
    <t>C7H2Cl2F5N</t>
  </si>
  <si>
    <t>265.99</t>
  </si>
  <si>
    <t>264.948445</t>
  </si>
  <si>
    <t>DTXSID601042950</t>
  </si>
  <si>
    <t>2-Propenoic acid, 2-methyl-, docosyl ester, polymer with 2-[methyl[(1,1,2,2,3,3,4,4,4-nonafluorobutyl)sulfonyl]amino]ethyl 2-propenoate</t>
  </si>
  <si>
    <t>1040208-71-6</t>
  </si>
  <si>
    <t>DTXSID50144948</t>
  </si>
  <si>
    <t>2,5-Pyrrolediethanol, 1-methyl-alpha,alpha,alpha',alpha'-tetrakis(trifluoromethyl)-</t>
  </si>
  <si>
    <t>102367-00-0</t>
  </si>
  <si>
    <t>MJRYNABQHBHRPX-UHFFFAOYSA-N</t>
  </si>
  <si>
    <t>1,1'-(1-Methyl-1H-pyrrole-2,5-diyl)bis[3,3,3-trifluoro-2-(trifluoromethyl)propan-2-ol]</t>
  </si>
  <si>
    <t>CN1C(CC(O)(C(F)(F)F)C(F)(F)F)=CC=C1CC(O)(C(F)(F)F)C(F)(F)F</t>
  </si>
  <si>
    <t>InChI=1S/C13H11F12NO2/c1-26-6(4-8(27,10(14,15)16)11(17,18)19)2-3-7(26)5-9(28,12(20,21)22)13(23,24)25/h2-3,27-28H,4-5H2,1H3</t>
  </si>
  <si>
    <t>C13H11F12NO2</t>
  </si>
  <si>
    <t>441.217</t>
  </si>
  <si>
    <t>441.059817</t>
  </si>
  <si>
    <t>DTXSID001034769</t>
  </si>
  <si>
    <t>N,N-Dimethyl-N-{2-oxo-2-[(propan-2-yl)oxy]ethyl}-3-(perfluorohexanamido)propan-1-aminium</t>
  </si>
  <si>
    <t>NOCAS_1034769</t>
  </si>
  <si>
    <t>NQRJERSPOAWTPC-UHFFFAOYSA-O</t>
  </si>
  <si>
    <t>CC(C)OC(=O)C[N+](C)(C)CCCNC(=O)C(F)(F)C(F)(F)C(F)(F)C(F)(F)C(F)(F)F</t>
  </si>
  <si>
    <t>InChI=1S/C16H21F11N2O3/c1-9(2)32-10(30)8-29(3,4)7-5-6-28-11(31)12(17,18)13(19,20)14(21,22)15(23,24)16(25,26)27/h9H,5-8H2,1-4H3/p+1</t>
  </si>
  <si>
    <t>C16H22F11N2O3</t>
  </si>
  <si>
    <t>499.345</t>
  </si>
  <si>
    <t>499.144929</t>
  </si>
  <si>
    <t>DTXSID801035309</t>
  </si>
  <si>
    <t>2,2-Dichloro-perfluoro-1-undecanesulfonic acid</t>
  </si>
  <si>
    <t>NOCAS_1035309</t>
  </si>
  <si>
    <t>SGZXNDQYNKXPFA-UHFFFAOYSA-N</t>
  </si>
  <si>
    <t>OS(=O)(=O)C(F)(F)C(Cl)(Cl)C(F)(F)C(F)(F)C(F)(F)C(F)(F)C(F)(F)C(F)(F)C(F)(F)C(F)(F)C(F)(F)F</t>
  </si>
  <si>
    <t>InChI=1S/C11HCl2F21O3S/c12-1(13,11(33,34)38(35,36)37)2(14,15)3(16,17)4(18,19)5(20,21)6(22,23)7(24,25)8(26,27)9(28,29)10(30,31)32/h(H,35,36,37)</t>
  </si>
  <si>
    <t>C11HCl2F21O3S</t>
  </si>
  <si>
    <t>683.05</t>
  </si>
  <si>
    <t>681.868812</t>
  </si>
  <si>
    <t>DTXSID60546555</t>
  </si>
  <si>
    <t>5,5,6,6,7,7,7-Heptafluoro-3-iodoheptan-1-ol</t>
  </si>
  <si>
    <t>89621-93-2</t>
  </si>
  <si>
    <t>JWQJXBUCHIQJPP-UHFFFAOYSA-N</t>
  </si>
  <si>
    <t>OCCC(I)CC(F)(F)C(F)(F)C(F)(F)F</t>
  </si>
  <si>
    <t>InChI=1S/C7H8F7IO/c8-5(9,3-4(15)1-2-16)6(10,11)7(12,13)14/h4,16H,1-3H2</t>
  </si>
  <si>
    <t>C7H8F7IO</t>
  </si>
  <si>
    <t>368.033</t>
  </si>
  <si>
    <t>367.950810</t>
  </si>
  <si>
    <t>DTXSID00551769</t>
  </si>
  <si>
    <t>Methyl 3-(perfluorohexyl)propanoate</t>
  </si>
  <si>
    <t>110260-75-8</t>
  </si>
  <si>
    <t>RJTDDBAPCSPXHO-UHFFFAOYSA-N</t>
  </si>
  <si>
    <t>Methyl 4,4,5,5,6,6,7,7,8,8,9,9,9-tridecafluorononanoate</t>
  </si>
  <si>
    <t>COC(=O)CCC(F)(F)C(F)(F)C(F)(F)C(F)(F)C(F)(F)C(F)(F)F</t>
  </si>
  <si>
    <t>InChI=1S/C10H7F13O2/c1-25-4(24)2-3-5(11,12)6(13,14)7(15,16)8(17,18)9(19,20)10(21,22)23/h2-3H2,1H3</t>
  </si>
  <si>
    <t>DTXSID60881291</t>
  </si>
  <si>
    <t>Perfluoroalkylethyl acrylates (C6-C14)</t>
  </si>
  <si>
    <t>85631-54-5</t>
  </si>
  <si>
    <t>FC(F)(F)C(F)(F)CCOC(=O)C=C |lp:0:3,2:3,3:3,5:3,6:3,9:2,11:2,Sg:n:6,5,4:5-13:ht|</t>
  </si>
  <si>
    <t>(CF2)5-13C6H7F3O2</t>
  </si>
  <si>
    <t>DTXSID901023717</t>
  </si>
  <si>
    <t>3-[2,3,3,3-Tetrafluoro-2-[1,1,2,3,3,3-hexafluoro-2-(1,1,2,2,3,3,3-heptafluoropropoxy)propoxy]propoxy]-1-propene</t>
  </si>
  <si>
    <t>125034-27-7</t>
  </si>
  <si>
    <t>QDEGRZFJXLZKAX-UHFFFAOYNA-N</t>
  </si>
  <si>
    <t>FC(F)(F)C(F)(F)C(F)(F)OC(F)(C(F)(F)F)C(F)(F)OC(F)(COCC=C)C(F)(F)F</t>
  </si>
  <si>
    <t>InChI=1/C12H7F17O3/c1-2-3-30-4-5(13,8(17,18)19)31-12(28,29)7(16,10(23,24)25)32-11(26,27)6(14,15)9(20,21)22/h2H,1,3-4H2</t>
  </si>
  <si>
    <t>C12H7F17O3</t>
  </si>
  <si>
    <t>522.158</t>
  </si>
  <si>
    <t>522.012373</t>
  </si>
  <si>
    <t>DTXSID00833310</t>
  </si>
  <si>
    <t>2-[(3,3,4,4,5,5,6,6,6-Nonafluorohexyl)sulfanyl]ethyl prop-2-enoate</t>
  </si>
  <si>
    <t>866208-89-1</t>
  </si>
  <si>
    <t>WXSKBLDZTUFRII-UHFFFAOYSA-N</t>
  </si>
  <si>
    <t>FC(F)(F)C(F)(F)C(F)(F)C(F)(F)CCSCCOC(=O)C=C</t>
  </si>
  <si>
    <t>InChI=1S/C11H11F9O2S/c1-2-7(21)22-4-6-23-5-3-8(12,13)9(14,15)10(16,17)11(18,19)20/h2H,1,3-6H2</t>
  </si>
  <si>
    <t>C11H11F9O2S</t>
  </si>
  <si>
    <t>378.25</t>
  </si>
  <si>
    <t>378.033604</t>
  </si>
  <si>
    <t>DTXSID601026974</t>
  </si>
  <si>
    <t>2-[Decyl(1,1,2,2,3,3,4,4,5,5,6,6,7,7,8,8,8-heptadecafluorooctylsulfonyl)amino]acetic acid</t>
  </si>
  <si>
    <t>NOCAS_1026974</t>
  </si>
  <si>
    <t>HUVKUIZTLXVCLI-UHFFFAOYSA-N</t>
  </si>
  <si>
    <t>CCCCCCCCCCN(CC(O)=O)S(=O)(=O)C(F)(F)C(F)(F)C(F)(F)C(F)(F)C(F)(F)C(F)(F)C(F)(F)C(F)(F)F</t>
  </si>
  <si>
    <t>InChI=1S/C20H24F17NO4S/c1-2-3-4-5-6-7-8-9-10-38(11-12(39)40)43(41,42)20(36,37)18(31,32)16(27,28)14(23,24)13(21,22)15(25,26)17(29,30)19(33,34)35/h2-11H2,1H3,(H,39,40)</t>
  </si>
  <si>
    <t>C20H24F17NO4S</t>
  </si>
  <si>
    <t>697.45</t>
  </si>
  <si>
    <t>697.115458</t>
  </si>
  <si>
    <t>DTXSID70895581</t>
  </si>
  <si>
    <t>1,1,1,2,2,3,3,4,4,5,5,6,6,7,7,8,8,9,9,10,10,11,11,12,12,33,33,34,34,35,35,36,36,37,37,38,38,39,39,40,40,41,41,42,42,43,43,44,44,44-Pentacontafluorotetratetracontane</t>
  </si>
  <si>
    <t>114221-78-2</t>
  </si>
  <si>
    <t>VEGRVJJJOBLZDZ-UHFFFAOYSA-N</t>
  </si>
  <si>
    <t>FC(F)(F)C(F)(F)C(F)(F)C(F)(F)C(F)(F)C(F)(F)C(F)(F)C(F)(F)C(F)(F)C(F)(F)C(F)(F)C(F)(F)CCCCCCCCCCCCCCCCCCCCC(F)(F)C(F)(F)C(F)(F)C(F)(F)C(F)(F)C(F)(F)C(F)(F)C(F)(F)C(F)(F)C(F)(F)C(F)(F)C(F)(F)F</t>
  </si>
  <si>
    <t>InChI=1S/C44H40F50/c45-21(46,23(49,50)25(53,54)27(57,58)29(61,62)31(65,66)33(69,70)35(73,74)37(77,78)39(81,82)41(85,86)43(89,90)91)19-17-15-13-11-9-7-5-3-1-2-4-6-8-10-12-14-16-18-20-22(47,48)24(51,52)26(55,56)28(59,60)30(63,64)32(67,68)34(71,72)36(75,76)38(79,80)40(83,84)42(87,88)44(92,93)94/h1-20H2</t>
  </si>
  <si>
    <t>C44H40F50</t>
  </si>
  <si>
    <t>1518.724</t>
  </si>
  <si>
    <t>1518.233159</t>
  </si>
  <si>
    <t>DTXSID10880234</t>
  </si>
  <si>
    <t>3-(Perfluoro-7-methyloctyl)-2-hydroxypropyl acrylate</t>
  </si>
  <si>
    <t>24407-09-8</t>
  </si>
  <si>
    <t>VAHMONSDBBIGFL-UHFFFAOYSA-N</t>
  </si>
  <si>
    <t>4,4,5,5,6,6,7,7,8,8,9,9,10,11,11,11-Hexadecafluoro-2-hydroxy-10-(trifluoromethyl)undecyl prop-2-enoate</t>
  </si>
  <si>
    <t>OC(COC(=O)C=C)CC(F)(F)C(F)(F)C(F)(F)C(F)(F)C(F)(F)C(F)(F)C(F)(C(F)(F)F)C(F)(F)F</t>
  </si>
  <si>
    <t>InChI=1S/C15H9F19O3/c1-2-6(36)37-4-5(35)3-7(16,17)9(19,20)11(23,24)13(27,28)12(25,26)10(21,22)8(18,14(29,30)31)15(32,33)34/h2,5,35H,1,3-4H2</t>
  </si>
  <si>
    <t>C15H9F19O3</t>
  </si>
  <si>
    <t>598.204</t>
  </si>
  <si>
    <t>598.024829</t>
  </si>
  <si>
    <t>DTXSID90298797</t>
  </si>
  <si>
    <t>1,3-bis(2,2,3,3,4,4,5,5,6,6,7,7,8,8,8-pentadecafluorooctyl)urea</t>
  </si>
  <si>
    <t>1543-55-1</t>
  </si>
  <si>
    <t>FEFNEMKIHRAAPO-UHFFFAOYSA-N</t>
  </si>
  <si>
    <t>N,N'-Bis(2,2,3,3,4,4,5,5,6,6,7,7,8,8,8-pentadecafluorooctyl)urea</t>
  </si>
  <si>
    <t>FC(F)(F)C(F)(F)C(F)(F)C(F)(F)C(F)(F)C(F)(F)C(F)(F)CNC(=O)NCC(F)(F)C(F)(F)C(F)(F)C(F)(F)C(F)(F)C(F)(F)C(F)(F)F</t>
  </si>
  <si>
    <t>InChI=1S/C17H6F30N2O/c18-4(19,6(22,23)8(26,27)10(30,31)12(34,35)14(38,39)16(42,43)44)1-48-3(50)49-2-5(20,21)7(24,25)9(28,29)11(32,33)13(36,37)15(40,41)17(45,46)47/h1-2H2,(H2,48,49,50)</t>
  </si>
  <si>
    <t>C17H6F30N2O</t>
  </si>
  <si>
    <t>824.2</t>
  </si>
  <si>
    <t>824.000108</t>
  </si>
  <si>
    <t>DTXSID60501189</t>
  </si>
  <si>
    <t>2,3-Difluoro-2-(heptafluoropropyl)-3-(trifluoromethyl)oxirane</t>
  </si>
  <si>
    <t>71917-16-3</t>
  </si>
  <si>
    <t>PPFIBNJINOQVAX-UHFFFAOYSA-N</t>
  </si>
  <si>
    <t>FC(F)(F)C(F)(F)C(F)(F)C1(F)OC1(F)C(F)(F)F</t>
  </si>
  <si>
    <t>InChI=1S/C6F12O/c7-1(8,2(9,10)5(13,14)15)3(11)4(12,19-3)6(16,17)18</t>
  </si>
  <si>
    <t>DTXSID80787120</t>
  </si>
  <si>
    <t>1,1,1,2-Tetrafluoro-2,2-dimethoxyethane</t>
  </si>
  <si>
    <t>595543-28-5</t>
  </si>
  <si>
    <t>ZGUJLIAHGIJJMK-UHFFFAOYSA-N</t>
  </si>
  <si>
    <t>COC(F)(OC)C(F)(F)F</t>
  </si>
  <si>
    <t>InChI=1S/C4H6F4O2/c1-9-4(8,10-2)3(5,6)7/h1-2H3</t>
  </si>
  <si>
    <t>DTXSID301035285</t>
  </si>
  <si>
    <t>2H-Perfluorotridecanoic acid</t>
  </si>
  <si>
    <t>NOCAS_1035285</t>
  </si>
  <si>
    <t>BGNDRAXQKUSVSW-UHFFFAOYNA-N</t>
  </si>
  <si>
    <t>OC(=O)C(F)C(F)(F)C(F)(F)C(F)(F)C(F)(F)C(F)(F)C(F)(F)C(F)(F)C(F)(F)C(F)(F)C(F)(F)C(F)(F)F</t>
  </si>
  <si>
    <t>InChI=1/C13H2F24O2/c14-1(2(38)39)3(15,16)4(17,18)5(19,20)6(21,22)7(23,24)8(25,26)9(27,28)10(29,30)11(31,32)12(33,34)13(35,36)37/h1H,(H,38,39)</t>
  </si>
  <si>
    <t>DTXSID801023233</t>
  </si>
  <si>
    <t>Bis(2,2,3,3,3-pentafluoropropanoic acid)4-[(R)-2-[methyl(2,2,3,3,3-pentafluoro-1-oxopropyl)amino]-1-(2,2,3,3,3-pentafluoro-1-oxopropoxy)ethyl]-1,2-phenylene ester</t>
  </si>
  <si>
    <t>59785-42-1</t>
  </si>
  <si>
    <t>DQHPORNTYPSWLW-VIFPVBQESA-N</t>
  </si>
  <si>
    <t>[H]C(CN(C)C(=O)C(F)(F)C(F)(F)F)(OC(=O)C(F)(F)C(F)(F)F)C1=CC(OC(=O)C(F)(F)C(F)(F)F)=C(OC(=O)C(F)(F)C(F)(F)F)C=C1</t>
  </si>
  <si>
    <t>InChI=1S/C21H9F20NO7/c1-42(10(43)14(22,23)18(30,31)32)5-9(49-13(46)17(28,29)21(39,40)41)6-2-3-7(47-11(44)15(24,25)19(33,34)35)8(4-6)48-12(45)16(26,27)20(36,37)38/h2-4,9H,5H2,1H3/t9-/m0/s1</t>
  </si>
  <si>
    <t>C21H9F20NO7</t>
  </si>
  <si>
    <t>767.271</t>
  </si>
  <si>
    <t>767.005965</t>
  </si>
  <si>
    <t>DTXSID80832427</t>
  </si>
  <si>
    <t>[3,5-Bis(tridecafluorohexyl)phenyl](diphenyl)phosphane</t>
  </si>
  <si>
    <t>874161-77-0</t>
  </si>
  <si>
    <t>LAJPIHIBMSONQH-UHFFFAOYSA-N</t>
  </si>
  <si>
    <t>FC(F)(F)C(F)(F)C(F)(F)C(F)(F)C(F)(F)C(F)(F)C1=CC(=CC(=C1)P(C1=CC=CC=C1)C1=CC=CC=C1)C(F)(F)C(F)(F)C(F)(F)C(F)(F)C(F)(F)C(F)(F)F</t>
  </si>
  <si>
    <t>InChI=1S/C30H13F26P/c31-19(32,21(35,36)23(39,40)25(43,44)27(47,48)29(51,52)53)14-11-15(13-18(12-14)57(16-7-3-1-4-8-16)17-9-5-2-6-10-17)20(33,34)22(37,38)24(41,42)26(45,46)28(49,50)30(54,55)56/h1-13H</t>
  </si>
  <si>
    <t>C30H13F26P</t>
  </si>
  <si>
    <t>898.366</t>
  </si>
  <si>
    <t>898.033970</t>
  </si>
  <si>
    <t>DTXSID40882706</t>
  </si>
  <si>
    <t>Acrylates/Perfluorohexylethyl methacrylate Copolymer is a copolymer of perfluorohexylethyl methacrylate, and one or more monomers consisting of acrylic acid, methoacrylic acid, or one of their simple esters</t>
  </si>
  <si>
    <t>1557087-30-5</t>
  </si>
  <si>
    <t>DTXSID0073249</t>
  </si>
  <si>
    <t>[2,2,2-Trifluoro-1-(trifluoromethyl)ethylidene]propanedinitrile</t>
  </si>
  <si>
    <t>1113-69-5</t>
  </si>
  <si>
    <t>PFXBZIOMDHRUQQ-UHFFFAOYSA-N</t>
  </si>
  <si>
    <t>(1,1,1,3,3,3-Hexafluoropropan-2-ylidene)propanedinitrile</t>
  </si>
  <si>
    <t>FC(F)(F)C(=C(C#N)C#N)C(F)(F)F</t>
  </si>
  <si>
    <t>InChI=1S/C6F6N2/c7-5(8,9)4(6(10,11)12)3(1-13)2-14</t>
  </si>
  <si>
    <t>C6F6N2</t>
  </si>
  <si>
    <t>214.07</t>
  </si>
  <si>
    <t>213.996567</t>
  </si>
  <si>
    <t>DTXSID30895946</t>
  </si>
  <si>
    <t>N-[4-(Heptafluoropropyl)phenyl]acetamide</t>
  </si>
  <si>
    <t>199530-73-9</t>
  </si>
  <si>
    <t>DGTLBPOBSFXXAK-UHFFFAOYSA-N</t>
  </si>
  <si>
    <t>CC(=O)NC1=CC=C(C=C1)C(F)(F)C(F)(F)C(F)(F)F</t>
  </si>
  <si>
    <t>InChI=1S/C11H8F7NO/c1-6(20)19-8-4-2-7(3-5-8)9(12,13)10(14,15)11(16,17)18/h2-5H,1H3,(H,19,20)</t>
  </si>
  <si>
    <t>DTXSID501015827</t>
  </si>
  <si>
    <t>2,3,3,3-Tetrafluoro-2-[1,1,2,3,3,3-hexafluoro-2-(trifluoromethoxy)propoxy]propanoic acid</t>
  </si>
  <si>
    <t>2479-73-4</t>
  </si>
  <si>
    <t>JNYDOQOWNTURLR-UHFFFAOYSA-N</t>
  </si>
  <si>
    <t>OC(=O)C(F)(OC(F)(F)C(F)(OC(F)(F)F)C(F)(F)F)C(F)(F)F</t>
  </si>
  <si>
    <t>InChI=1/C7HF13O4/c8-2(1(21)22,4(10,11)12)23-6(16,17)3(9,5(13,14)15)24-7(18,19)20/h(H,21,22)</t>
  </si>
  <si>
    <t>DTXSID501032663</t>
  </si>
  <si>
    <t>14:2 Fluorotelomer sulfonamido propyl betaine</t>
  </si>
  <si>
    <t>278598-47-3</t>
  </si>
  <si>
    <t>UBSZWJXDYPGIHZ-UHFFFAOYSA-N</t>
  </si>
  <si>
    <t>[H]N(CCC[N+](C)(C)CC([O-])=O)S(=O)(=O)CCC(F)(F)C(F)(F)C(F)(F)C(F)(F)C(F)(F)C(F)(F)C(F)(F)C(F)(F)C(F)(F)C(F)(F)C(F)(F)C(F)(F)C(F)(F)C(F)(F)F</t>
  </si>
  <si>
    <t>InChI=1S/C23H19F29N2O4S/c1-54(2,8-9(55)56)6-3-5-53-59(57,58)7-4-10(24,25)11(26,27)12(28,29)13(30,31)14(32,33)15(34,35)16(36,37)17(38,39)18(40,41)19(42,43)20(44,45)21(46,47)22(48,49)23(50,51)52/h53H,3-8H2,1-2H3</t>
  </si>
  <si>
    <t>C23H19F29N2O4S</t>
  </si>
  <si>
    <t>970.43</t>
  </si>
  <si>
    <t>970.060245</t>
  </si>
  <si>
    <t>DTXSID90895467</t>
  </si>
  <si>
    <t>12,12,13,13,14,14,15,15,16,16,17,17,18,18,19,19,19-Heptadecafluorononadecan-1-ol</t>
  </si>
  <si>
    <t>1512-02-3</t>
  </si>
  <si>
    <t>GZPAINIKTKBDHV-UHFFFAOYSA-N</t>
  </si>
  <si>
    <t>OCCCCCCCCCCCC(F)(F)C(F)(F)C(F)(F)C(F)(F)C(F)(F)C(F)(F)C(F)(F)C(F)(F)F</t>
  </si>
  <si>
    <t>InChI=1S/C19H23F17O/c20-12(21,10-8-6-4-2-1-3-5-7-9-11-37)13(22,23)14(24,25)15(26,27)16(28,29)17(30,31)18(32,33)19(34,35)36/h37H,1-11H2</t>
  </si>
  <si>
    <t>C19H23F17O</t>
  </si>
  <si>
    <t>590.365</t>
  </si>
  <si>
    <t>590.147744</t>
  </si>
  <si>
    <t>DTXSID50882752</t>
  </si>
  <si>
    <t>2-Propenoic acid, 2-methyl-, polymers with 2-ethylhexyl methacrylate,N-(hydroxymethyl)-2-propenamide and 2-[methyl[(.gamma.-.omega.-perfluoro- C8-14-alkyl)sulfonyl]amino]ethyl acrylate</t>
  </si>
  <si>
    <t>304012-61-1</t>
  </si>
  <si>
    <t>DTXSID40893397</t>
  </si>
  <si>
    <t>3-[(3,3,4,4,5,5,6,6,7,7,8,8,9,9,10,10,10-Heptadecafluorodecyl)thio]-2-methylpropanoic acid lithium salt</t>
  </si>
  <si>
    <t>476304-39-9</t>
  </si>
  <si>
    <t>QOVJCGZTPJHXEB-UHFFFAOYSA-M</t>
  </si>
  <si>
    <t>Lithium 3-[(3,3,4,4,5,5,6,6,7,7,8,8,9,9,10,10,10-heptadecafluorodecyl)sulfanyl]-2-methylpropanoate</t>
  </si>
  <si>
    <t>[Li+].CC(CSCCC(F)(F)C(F)(F)C(F)(F)C(F)(F)C(F)(F)C(F)(F)C(F)(F)C(F)(F)F)C([O-])=O</t>
  </si>
  <si>
    <t>InChI=1S/C14H11F17O2S.Li/c1-5(6(32)33)4-34-3-2-7(15,16)8(17,18)9(19,20)10(21,22)11(23,24)12(25,26)13(27,28)14(29,30)31;/h5H,2-4H2,1H3,(H,32,33);/q;+1/p-1</t>
  </si>
  <si>
    <t>C14H10F17LiO2S</t>
  </si>
  <si>
    <t>572.2</t>
  </si>
  <si>
    <t>572.029008</t>
  </si>
  <si>
    <t>DTXSID40681079</t>
  </si>
  <si>
    <t>1,1,1,4,4,4-Hexafluoro-2-iodo-2-(trifluoromethyl)butane</t>
  </si>
  <si>
    <t>428-68-2</t>
  </si>
  <si>
    <t>DMCRZIQQALSJMD-UHFFFAOYSA-N</t>
  </si>
  <si>
    <t>FC(F)(F)CC(I)(C(F)(F)F)C(F)(F)F</t>
  </si>
  <si>
    <t>InChI=1S/C5H2F9I/c6-3(7,8)1-2(15,4(9,10)11)5(12,13)14/h1H2</t>
  </si>
  <si>
    <t>DTXSID80896605</t>
  </si>
  <si>
    <t>2,2,3,3,4,4,5,5,6,6,7,7,8,8,9,9,10,10,11,11,12,12,13,13,14,14,15,15,16,16,17,17,18,18,19,19,20,20,21,21,21-Hentetracontafluorohenicosyl 2-methylprop-2-enoate</t>
  </si>
  <si>
    <t>132405-54-0</t>
  </si>
  <si>
    <t>QWUFNQYGXMUGOZ-UHFFFAOYSA-N</t>
  </si>
  <si>
    <t>CC(=C)C(=O)OCC(F)(F)C(F)(F)C(F)(F)C(F)(F)C(F)(F)C(F)(F)C(F)(F)C(F)(F)C(F)(F)C(F)(F)C(F)(F)C(F)(F)C(F)(F)C(F)(F)C(F)(F)C(F)(F)C(F)(F)C(F)(F)C(F)(F)C(F)(F)F</t>
  </si>
  <si>
    <t>InChI=1S/C25H7F41O2/c1-4(2)5(67)68-3-6(26,27)7(28,29)8(30,31)9(32,33)10(34,35)11(36,37)12(38,39)13(40,41)14(42,43)15(44,45)16(46,47)17(48,49)18(50,51)19(52,53)20(54,55)21(56,57)22(58,59)23(60,61)24(62,63)25(64,65)66/h1,3H2,2H3</t>
  </si>
  <si>
    <t>C25H7F41O2</t>
  </si>
  <si>
    <t>1118.264</t>
  </si>
  <si>
    <t>1117.979134</t>
  </si>
  <si>
    <t>DTXSID10840838</t>
  </si>
  <si>
    <t>1,1,2,2-Tetrafluoro-6-methyl-2,3-dihydro-1H-indene</t>
  </si>
  <si>
    <t>922141-59-1</t>
  </si>
  <si>
    <t>FAWLGVWWVNMHBE-UHFFFAOYSA-N</t>
  </si>
  <si>
    <t>CC1=CC2=C(CC(F)(F)C2(F)F)C=C1</t>
  </si>
  <si>
    <t>InChI=1S/C10H8F4/c1-6-2-3-7-5-9(11,12)10(13,14)8(7)4-6/h2-4H,5H2,1H3</t>
  </si>
  <si>
    <t>DTXSID501027250</t>
  </si>
  <si>
    <t>1H,12H-Perfluoro-2,5,8,11-tetraoxadodecane</t>
  </si>
  <si>
    <t>173350-37-3</t>
  </si>
  <si>
    <t>LSIYZBIPJMCFSZ-UHFFFAOYSA-N</t>
  </si>
  <si>
    <t>FC(F)OC(F)(F)C(F)(F)OC(F)(F)C(F)(F)OC(F)(F)C(F)(F)OC(F)F</t>
  </si>
  <si>
    <t>InChI=1S/C8H2F16O4/c9-1(10)25-3(13,14)5(17,18)27-7(21,22)8(23,24)28-6(19,20)4(15,16)26-2(11)12/h1-2H</t>
  </si>
  <si>
    <t>C8H2F16O4</t>
  </si>
  <si>
    <t>466.074</t>
  </si>
  <si>
    <t>465.969759</t>
  </si>
  <si>
    <t>DTXSID701026741</t>
  </si>
  <si>
    <t>1,1,2,2,3,3,4,4,5,5,6,6,7,7,12,12,12-Heptadecafluorododecylbenzene</t>
  </si>
  <si>
    <t>NOCAS_1026741</t>
  </si>
  <si>
    <t>AHUKMDPKRFMQJR-UHFFFAOYSA-N</t>
  </si>
  <si>
    <t>FC(F)(F)CCCCC(F)(F)C(F)(F)C(F)(F)C(F)(F)C(F)(F)C(F)(F)C(F)(F)C1=CC=CC=C1</t>
  </si>
  <si>
    <t>InChI=1S/C18H13F17/c19-11(20,8-4-5-9-12(21,22)23)14(26,27)16(30,31)18(34,35)17(32,33)15(28,29)13(24,25)10-6-2-1-3-7-10/h1-3,6-7H,4-5,8-9H2</t>
  </si>
  <si>
    <t>DTXSID40882660</t>
  </si>
  <si>
    <t>Copolymer of methyl perfluoro-3-(1-methyl-2-vinyloxyethoxy)propanoate and perfluoroethene (having 1,000 or more of number average molecular weight also insoluble in water, fat-soluble solvent, universally applicable solvent, acid and alkali)</t>
  </si>
  <si>
    <t>509072-42-8</t>
  </si>
  <si>
    <t>DTXSID90578647</t>
  </si>
  <si>
    <t>1,1,1,2,2,5,5,5-Octafluoro-4-(trifluoromethyl)pentane</t>
  </si>
  <si>
    <t>90278-01-6</t>
  </si>
  <si>
    <t>HOPIMNPCVOTFDN-UHFFFAOYSA-N</t>
  </si>
  <si>
    <t>FC(F)(F)C(CC(F)(F)C(F)(F)F)C(F)(F)F</t>
  </si>
  <si>
    <t>InChI=1S/C6H3F11/c7-3(8,6(15,16)17)1-2(4(9,10)11)5(12,13)14/h2H,1H2</t>
  </si>
  <si>
    <t>DTXSID70290779</t>
  </si>
  <si>
    <t>5,5'-(1,1,2,2,3,3-hexafluoropropane-1,3-diyl)bis(2h-tetrazole)</t>
  </si>
  <si>
    <t>7401-42-5</t>
  </si>
  <si>
    <t>DUELWIDWINEDJX-UHFFFAOYSA-N</t>
  </si>
  <si>
    <t>5,5'-(1,1,2,2,3,3-Hexafluoropropane-1,3-diyl)bis(2H-tetrazole)</t>
  </si>
  <si>
    <t>FC(F)(C1=NNN=N1)C(F)(F)C(F)(F)C1=NNN=N1</t>
  </si>
  <si>
    <t>InChI=1S/C5H2F6N8/c6-3(7,1-12-16-17-13-1)5(10,11)4(8,9)2-14-18-19-15-2/h(H,12,13,16,17)(H,14,15,18,19)</t>
  </si>
  <si>
    <t>C5H2F6N8</t>
  </si>
  <si>
    <t>288.117</t>
  </si>
  <si>
    <t>288.030661</t>
  </si>
  <si>
    <t>DTXSID601036456</t>
  </si>
  <si>
    <t>4,4,5,5,5‐Pentafluoro‐1‐[(2‐hydroxyacetyl)sulfanyl]pentan‐1‐one</t>
  </si>
  <si>
    <t>NOCAS_1036456</t>
  </si>
  <si>
    <t>WGGGBRZZONDELT-UHFFFAOYSA-N</t>
  </si>
  <si>
    <t>OCC(=O)SC(=O)CCC(F)(F)C(F)(F)F</t>
  </si>
  <si>
    <t>InChI=1S/C7H7F5O3S/c8-6(9,7(10,11)12)2-1-4(14)16-5(15)3-13/h13H,1-3H2</t>
  </si>
  <si>
    <t>C7H7F5O3S</t>
  </si>
  <si>
    <t>266.18</t>
  </si>
  <si>
    <t>266.003606</t>
  </si>
  <si>
    <t>DTXSID60343824</t>
  </si>
  <si>
    <t>1,2,3,4,5,5,6,6-Octafluorobicyclo[2.2.2]oct-2-ene</t>
  </si>
  <si>
    <t>31462-62-1</t>
  </si>
  <si>
    <t>MILCJPLPEMJWKH-UHFFFAOYSA-N</t>
  </si>
  <si>
    <t>FC1=C(F)C2(F)CCC1(F)C(F)(F)C2(F)F</t>
  </si>
  <si>
    <t>InChI=1S/C8H4F8/c9-3-4(10)6(12)2-1-5(3,11)7(13,14)8(6,15)16/h1-2H2</t>
  </si>
  <si>
    <t>C8H4F8</t>
  </si>
  <si>
    <t>252.107</t>
  </si>
  <si>
    <t>252.018525</t>
  </si>
  <si>
    <t>DTXSID30721812</t>
  </si>
  <si>
    <t>4,4-Dimethyl-3-oxo-2-[2-(2,2,3,3-tetrafluoro-2,3-dihydro-1,4-benzodioxin-6-yl)hydrazinylidene]pentanenitrile</t>
  </si>
  <si>
    <t>35040-02-9</t>
  </si>
  <si>
    <t>LDMZKDUCMPYRRS-UHFFFAOYSA-N</t>
  </si>
  <si>
    <t>CC(C)(C)C(=O)C(=NNC1=CC2=C(OC(F)(F)C(F)(F)O2)C=C1)C#N</t>
  </si>
  <si>
    <t>InChI=1S/C15H13F4N3O3/c1-13(2,3)12(23)9(7-20)22-21-8-4-5-10-11(6-8)25-15(18,19)14(16,17)24-10/h4-6,21H,1-3H3</t>
  </si>
  <si>
    <t>C15H13F4N3O3</t>
  </si>
  <si>
    <t>359.281</t>
  </si>
  <si>
    <t>359.089304</t>
  </si>
  <si>
    <t>DTXSID40895639</t>
  </si>
  <si>
    <t>1,1,1,2,2,3,3,4,4,5,5,6,6-Tridecafluoro-8-isocyanatooctane</t>
  </si>
  <si>
    <t>142010-49-9</t>
  </si>
  <si>
    <t>BYGOEEHSQCEGHN-UHFFFAOYSA-N</t>
  </si>
  <si>
    <t>FC(F)(F)C(F)(F)C(F)(F)C(F)(F)C(F)(F)C(F)(F)CCN=C=O</t>
  </si>
  <si>
    <t>InChI=1S/C9H4F13NO/c10-4(11,1-2-23-3-24)5(12,13)6(14,15)7(16,17)8(18,19)9(20,21)22/h1-2H2</t>
  </si>
  <si>
    <t>C9H4F13NO</t>
  </si>
  <si>
    <t>389.116</t>
  </si>
  <si>
    <t>389.008530</t>
  </si>
  <si>
    <t>DTXSID701026715</t>
  </si>
  <si>
    <t>(2R)-3-[3-[3-(Difluoromethoxy)phenoxy]-N-[[3-(1,1,2,2,3,3,3-heptafluoropropyl)phenyl]methyl]anilino]-1,1,1-trifluoropropan-2-ol</t>
  </si>
  <si>
    <t>NOCAS_1026715</t>
  </si>
  <si>
    <t>HNLAFPBRFDGEGS-RNZRUAGMNA-N</t>
  </si>
  <si>
    <t>O[C@H](CN(CC1=CC(=CC=C1)C(F)(F)C(F)(F)C(F)(F)F)C1=CC(OC2=CC(OC(F)F)=CC=C2)=CC=C1)C(F)(F)F</t>
  </si>
  <si>
    <t>InChI=1/C26H19F12NO3/c27-22(28)42-20-9-3-8-19(12-20)41-18-7-2-6-17(11-18)39(14-21(40)24(31,32)33)13-15-4-1-5-16(10-15)23(29,30)25(34,35)26(36,37)38/h1-12,21-22,40H,13-14H2/t21-/s2</t>
  </si>
  <si>
    <t>C26H19F12NO3</t>
  </si>
  <si>
    <t>621.423</t>
  </si>
  <si>
    <t>621.117331</t>
  </si>
  <si>
    <t>DTXSID001027667</t>
  </si>
  <si>
    <t>Potassium perfluorodecanoate</t>
  </si>
  <si>
    <t>51604-85-4</t>
  </si>
  <si>
    <t>BNYMOQZOOQQKTN-UHFFFAOYSA-M</t>
  </si>
  <si>
    <t>[K+].[O-]C(=O)C(F)(F)C(F)(F)C(F)(F)C(F)(F)C(F)(F)C(F)(F)C(F)(F)C(F)(F)C(F)(F)F</t>
  </si>
  <si>
    <t>InChI=1S/C10HF19O2.K/c11-2(12,1(30)31)3(13,14)4(15,16)5(17,18)6(19,20)7(21,22)8(23,24)9(25,26)10(27,28)29;/h(H,30,31);/q;+1/p-1</t>
  </si>
  <si>
    <t>C10F19KO2</t>
  </si>
  <si>
    <t>552.176</t>
  </si>
  <si>
    <t>551.923196</t>
  </si>
  <si>
    <t>DTXSID50397558</t>
  </si>
  <si>
    <t>3-(Perfluoroisopropyl)-(2E)-difluoropropenoic acid</t>
  </si>
  <si>
    <t>103229-89-6</t>
  </si>
  <si>
    <t>TWDHAMRDYDLSPH-OWOJBTEDSA-N</t>
  </si>
  <si>
    <t>(2E)-2,3,4,5,5,5-Hexafluoro-4-(trifluoromethyl)pent-2-enoic acid</t>
  </si>
  <si>
    <t>OC(=O)C(\F)=C(/F)C(F)(C(F)(F)F)C(F)(F)F</t>
  </si>
  <si>
    <t>InChI=1S/C6HF9O2/c7-1(3(16)17)2(8)4(9,5(10,11)12)6(13,14)15/h(H,16,17)/b2-1+</t>
  </si>
  <si>
    <t>DTXSID80188996</t>
  </si>
  <si>
    <t>Perfluorohexylchloride</t>
  </si>
  <si>
    <t>355-41-9</t>
  </si>
  <si>
    <t>BDUCYIFEYLMINO-UHFFFAOYSA-N</t>
  </si>
  <si>
    <t>1-Chloro-1,1,2,2,3,3,4,4,5,5,6,6,6-tridecafluorohexane</t>
  </si>
  <si>
    <t>FC(F)(F)C(F)(F)C(F)(F)C(F)(F)C(F)(F)C(F)(F)Cl</t>
  </si>
  <si>
    <t>InChI=1S/C6ClF13/c7-5(16,17)3(12,13)1(8,9)2(10,11)4(14,15)6(18,19)20</t>
  </si>
  <si>
    <t>DTXSID00896066</t>
  </si>
  <si>
    <t>N-Dodecyl-2,2,3,3,4,4,5,5,6,6,7,7,8,8,8-pentadecafluorooctanamide</t>
  </si>
  <si>
    <t>37696-86-9</t>
  </si>
  <si>
    <t>DJXYIBRHPIHIPY-UHFFFAOYSA-N</t>
  </si>
  <si>
    <t>CCCCCCCCCCCCNC(=O)C(F)(F)C(F)(F)C(F)(F)C(F)(F)C(F)(F)C(F)(F)C(F)(F)F</t>
  </si>
  <si>
    <t>InChI=1S/C20H26F15NO/c1-2-3-4-5-6-7-8-9-10-11-12-36-13(37)14(21,22)15(23,24)16(25,26)17(27,28)18(29,30)19(31,32)20(33,34)35/h2-12H2,1H3,(H,36,37)</t>
  </si>
  <si>
    <t>C20H26F15NO</t>
  </si>
  <si>
    <t>581.41</t>
  </si>
  <si>
    <t>581.177487</t>
  </si>
  <si>
    <t>DTXSID10881029</t>
  </si>
  <si>
    <t>(2-Carboxylatoethyl)-3-((perfluorodecyl)-2-hydroxypropyl)aminopropyldimethylammonium</t>
  </si>
  <si>
    <t>93776-13-7</t>
  </si>
  <si>
    <t>RONIKGBQXOKGOO-UHFFFAOYSA-N</t>
  </si>
  <si>
    <t>3-[{3-[(4,4,5,5,6,6,7,7,8,8,9,9,10,10,11,11,12,12,13,13,13-Henicosafluoro-2-hydroxytridecyl)amino]propyl}(dimethyl)azaniumyl]propanoate</t>
  </si>
  <si>
    <t>[H]N(CCC[N+](C)(C)CCC([O-])=O)CC(O)CC(F)(F)C(F)(F)C(F)(F)C(F)(F)C(F)(F)C(F)(F)C(F)(F)C(F)(F)C(F)(F)C(F)(F)F</t>
  </si>
  <si>
    <t>InChI=1S/C21H23F21N2O3/c1-44(2,7-4-11(46)47)6-3-5-43-9-10(45)8-12(22,23)13(24,25)14(26,27)15(28,29)16(30,31)17(32,33)18(34,35)19(36,37)20(38,39)21(40,41)42/h10,43,45H,3-9H2,1-2H3</t>
  </si>
  <si>
    <t>C21H23F21N2O3</t>
  </si>
  <si>
    <t>750.392</t>
  </si>
  <si>
    <t>750.137334</t>
  </si>
  <si>
    <t>DTXSID10925679</t>
  </si>
  <si>
    <t>5,5'-Carbonyldi(2-benzofuran-1,3-dione)--4,4'-{(1,1,1,3,3,3-hexafluoropropane-2,2-diyl)bis[(4,1-phenylene)oxy]}dianiline (1/1)</t>
  </si>
  <si>
    <t>126691-33-6</t>
  </si>
  <si>
    <t>HPOKJISBDHQVAH-UHFFFAOYSA-N</t>
  </si>
  <si>
    <t>O=C(C1=CC2=C(C=C1)C(=O)OC2=O)C1=CC2=C(C=C1)C(=O)OC2=O.NC1=CC=C(OC2=CC=C(C=C2)C(C2=CC=C(OC3=CC=C(N)C=C3)C=C2)(C(F)(F)F)C(F)(F)F)C=C1</t>
  </si>
  <si>
    <t>InChI=1S/C27H20F6N2O2.C17H6O7/c28-26(29,30)25(27(31,32)33,17-1-9-21(10-2-17)36-23-13-5-19(34)6-14-23)18-3-11-22(12-4-18)37-24-15-7-20(35)8-16-24;18-13(7-1-3-9-11(5-7)16(21)23-14(9)19)8-2-4-10-12(6-8)17(22)24-15(10)20/h1-16H,34-35H2;1-6H</t>
  </si>
  <si>
    <t>C44H26F6N2O9</t>
  </si>
  <si>
    <t>840.687</t>
  </si>
  <si>
    <t>840.154249</t>
  </si>
  <si>
    <t>DTXSID60367525</t>
  </si>
  <si>
    <t>2(1H)-Quinoxalinone, 3-(1,1,2,2,3,3,4,4-octafluorobutyl)-</t>
  </si>
  <si>
    <t>89995-29-9</t>
  </si>
  <si>
    <t>VUMQZPRALIVDSS-UHFFFAOYSA-N</t>
  </si>
  <si>
    <t>3-(1,1,2,2,3,3,4,4-Octafluorobutyl)quinoxalin-2(1H)-one</t>
  </si>
  <si>
    <t>FC(F)C(F)(F)C(F)(F)C(F)(F)C1=NC2=CC=CC=C2NC1=O</t>
  </si>
  <si>
    <t>InChI=1S/C12H6F8N2O/c13-9(14)11(17,18)12(19,20)10(15,16)7-8(23)22-6-4-2-1-3-5(6)21-7/h1-4,9H,(H,22,23)</t>
  </si>
  <si>
    <t>C12H6F8N2O</t>
  </si>
  <si>
    <t>346.18</t>
  </si>
  <si>
    <t>346.035238</t>
  </si>
  <si>
    <t>DTXSID00344572</t>
  </si>
  <si>
    <t>N-Methyl-bis-heptafluorobutyramide</t>
  </si>
  <si>
    <t>73980-71-9</t>
  </si>
  <si>
    <t>BCQYNSPESDDJBZ-UHFFFAOYSA-N</t>
  </si>
  <si>
    <t>2,2,3,3,4,4,4-Heptafluoro-N-(2,2,3,3,4,4,4-heptafluorobutanoyl)-N-methylbutanamide</t>
  </si>
  <si>
    <t>CN(C(=O)C(F)(F)C(F)(F)C(F)(F)F)C(=O)C(F)(F)C(F)(F)C(F)(F)F</t>
  </si>
  <si>
    <t>InChI=1S/C9H3F14NO2/c1-24(2(25)4(10,11)6(14,15)8(18,19)20)3(26)5(12,13)7(16,17)9(21,22)23/h1H3</t>
  </si>
  <si>
    <t>C9H3F14NO2</t>
  </si>
  <si>
    <t>423.106</t>
  </si>
  <si>
    <t>422.994023</t>
  </si>
  <si>
    <t>DTXSID10374047</t>
  </si>
  <si>
    <t>1-(4-Chlorophenyl)-2,2,3,3,3-pentafluoropropan-1-one</t>
  </si>
  <si>
    <t>781-97-5</t>
  </si>
  <si>
    <t>SVCOUMOZVHFUSG-UHFFFAOYSA-N</t>
  </si>
  <si>
    <t>FC(F)(F)C(F)(F)C(=O)C1=CC=C(Cl)C=C1</t>
  </si>
  <si>
    <t>InChI=1S/C9H4ClF5O/c10-6-3-1-5(2-4-6)7(16)8(11,12)9(13,14)15/h1-4H</t>
  </si>
  <si>
    <t>C9H4ClF5O</t>
  </si>
  <si>
    <t>258.57</t>
  </si>
  <si>
    <t>257.987083</t>
  </si>
  <si>
    <t>DTXSID30297204</t>
  </si>
  <si>
    <t>2,2,3,3,4,4-hexafluoro-1,5-diiodopentane</t>
  </si>
  <si>
    <t>33619-80-6</t>
  </si>
  <si>
    <t>PBKHWENQPZMMMA-UHFFFAOYSA-N</t>
  </si>
  <si>
    <t>2,2,3,3,4,4-Hexafluoro-1,5-diiodopentane</t>
  </si>
  <si>
    <t>FC(F)(CI)C(F)(F)C(F)(F)CI</t>
  </si>
  <si>
    <t>InChI=1S/C5H4F6I2/c6-3(7,1-12)5(10,11)4(8,9)2-13/h1-2H2</t>
  </si>
  <si>
    <t>C5H4F6I2</t>
  </si>
  <si>
    <t>431.886</t>
  </si>
  <si>
    <t>431.830660</t>
  </si>
  <si>
    <t>DTXSID40889179</t>
  </si>
  <si>
    <t>3-Methyl-3-[(2,2,3,3,3-pentafluoropropoxy)methyl]-oxetane</t>
  </si>
  <si>
    <t>449177-94-0</t>
  </si>
  <si>
    <t>WTXTVOBDAYMETL-UHFFFAOYSA-N</t>
  </si>
  <si>
    <t>3-Methyl-3-[(2,2,3,3,3-pentafluoropropoxy)methyl]oxetane</t>
  </si>
  <si>
    <t>CC1(COCC(F)(F)C(F)(F)F)COC1</t>
  </si>
  <si>
    <t>InChI=1S/C8H11F5O2/c1-6(2-14-3-6)4-15-5-7(9,10)8(11,12)13/h2-5H2,1H3</t>
  </si>
  <si>
    <t>DTXSID901032865</t>
  </si>
  <si>
    <t>12-[2-[2-(2-Methoxyethoxy)ethoxy]ethoxy]-12-[3-[(perfluoroheptyl)methoxy]propyl]-2,5,8,11,13,16,19,22-octaoxa-12-silatricosane</t>
  </si>
  <si>
    <t>154380-28-6</t>
  </si>
  <si>
    <t>OOEUAAUNUIPQFV-UHFFFAOYSA-N</t>
  </si>
  <si>
    <t>COCCOCCOCCO[Si](CCCOCC(F)(F)C(F)(F)C(F)(F)C(F)(F)C(F)(F)C(F)(F)C(F)(F)F)(OCCOCCOCCOC)OCCOCCOCCOC</t>
  </si>
  <si>
    <t>InChI=1S/C32H53F15O13Si/c1-48-6-9-51-12-15-54-18-21-58-61(59-22-19-55-16-13-52-10-7-49-2,60-23-20-56-17-14-53-11-8-50-3)24-4-5-57-25-26(33,34)27(35,36)28(37,38)29(39,40)30(41,42)31(43,44)32(45,46)47/h4-25H2,1-3H3</t>
  </si>
  <si>
    <t>C32H53F15O13Si</t>
  </si>
  <si>
    <t>958.824</t>
  </si>
  <si>
    <t>958.301591</t>
  </si>
  <si>
    <t>DTXSID80598677</t>
  </si>
  <si>
    <t>4-(Nonafluorobutyl)phenol</t>
  </si>
  <si>
    <t>123068-23-5</t>
  </si>
  <si>
    <t>YHGQGMLMMONWKC-UHFFFAOYSA-N</t>
  </si>
  <si>
    <t>OC1=CC=C(C=C1)C(F)(F)C(F)(F)C(F)(F)C(F)(F)F</t>
  </si>
  <si>
    <t>InChI=1S/C10H5F9O/c11-7(12,5-1-3-6(20)4-2-5)8(13,14)9(15,16)10(17,18)19/h1-4,20H</t>
  </si>
  <si>
    <t>C10H5F9O</t>
  </si>
  <si>
    <t>312.135</t>
  </si>
  <si>
    <t>312.019668</t>
  </si>
  <si>
    <t>DTXSID601035327</t>
  </si>
  <si>
    <t>3-{[4-(Dimethylamino)-1-hydroxy-2-butanyl][(heptafluoropropyl)sulfonyl]amino}-1-propanesulfonic acid</t>
  </si>
  <si>
    <t>NOCAS_1035327</t>
  </si>
  <si>
    <t>BIQYWSNOTCLLBI-UHFFFAOYNA-N</t>
  </si>
  <si>
    <t>CN(C)CCC(CO)N(CCCS(O)(=O)=O)S(=O)(=O)C(F)(F)C(F)(F)C(F)(F)F</t>
  </si>
  <si>
    <t>InChI=1/C12H21F7N2O6S2/c1-20(2)6-4-9(8-22)21(5-3-7-28(23,24)25)29(26,27)12(18,19)10(13,14)11(15,16)17/h9,22H,3-8H2,1-2H3,(H,23,24,25)</t>
  </si>
  <si>
    <t>C12H21F7N2O6S2</t>
  </si>
  <si>
    <t>486.42</t>
  </si>
  <si>
    <t>486.072926</t>
  </si>
  <si>
    <t>DTXSID1073232</t>
  </si>
  <si>
    <t>1,1,2,2-Tetrafluoro-1,4-diiodobutane</t>
  </si>
  <si>
    <t>755-95-3</t>
  </si>
  <si>
    <t>UHSAWSFSPISWCW-UHFFFAOYSA-N</t>
  </si>
  <si>
    <t>FC(F)(I)C(F)(F)CCI</t>
  </si>
  <si>
    <t>InChI=1S/C4H4F4I2/c5-3(6,1-2-9)4(7,8)10/h1-2H2</t>
  </si>
  <si>
    <t>C4H4F4I2</t>
  </si>
  <si>
    <t>381.879</t>
  </si>
  <si>
    <t>381.833850</t>
  </si>
  <si>
    <t>DTXSID70895349</t>
  </si>
  <si>
    <t>Nonafluoropentanoyl bromide</t>
  </si>
  <si>
    <t>159623-35-5</t>
  </si>
  <si>
    <t>CJRZVDYMJZXUDK-UHFFFAOYSA-N</t>
  </si>
  <si>
    <t>FC(F)(F)C(F)(F)C(F)(F)C(F)(F)C(Br)=O</t>
  </si>
  <si>
    <t>InChI=1S/C5BrF9O/c6-1(16)2(7,8)3(9,10)4(11,12)5(13,14)15</t>
  </si>
  <si>
    <t>DTXSID30882750</t>
  </si>
  <si>
    <t>2-Propenoic acid, 2-methyl-, 2-(dimethylamino)ethyl ester, polymers with acrylonitrile, .gamma.-.omega.-perfluoro-C8-14-alkyl acrylate, polyethylene glycol monomethacrylate and styrene</t>
  </si>
  <si>
    <t>150409-18-0</t>
  </si>
  <si>
    <t>DTXSID70597457</t>
  </si>
  <si>
    <t>Hexatriacontafluorotetracosahydrocoronene</t>
  </si>
  <si>
    <t>51344-02-6</t>
  </si>
  <si>
    <t>OJCFKFIWAFSXSQ-UHFFFAOYSA-N</t>
  </si>
  <si>
    <t>FC1(F)C(F)(F)C2(F)C(F)(F)C(F)(F)C3(F)C(F)(F)C(F)(F)C4(F)C(F)(F)C(F)(F)C5(F)C(F)(F)C(F)(F)C6(F)C(F)(F)C(F)(F)C1(F)C1(F)C2(F)C3(F)C4(F)C5(F)C61F</t>
  </si>
  <si>
    <t>InChI=1S/C24F36/c25-1-2(26)4(28)6(30)5(29)3(1,27)9(33)16(43,44)14(39,40)7(1,31)13(37,38)15(41,42)8(2,32)17(45,46)19(49,50)10(4,34)21(53,54)23(57,58)12(6,36)24(59,60)22(55,56)11(5,35)20(51,52)18(9,47)48</t>
  </si>
  <si>
    <t>C24F36</t>
  </si>
  <si>
    <t>972.207</t>
  </si>
  <si>
    <t>971.942514</t>
  </si>
  <si>
    <t>DTXSID20297511</t>
  </si>
  <si>
    <t>1-fluoro-1,3-bis(1,1,1,2,3,3,3-heptafluoropropan-2-yl)thiazirene</t>
  </si>
  <si>
    <t>17886-82-7</t>
  </si>
  <si>
    <t>YVCJNYLMLYQKAX-UHFFFAOYSA-N</t>
  </si>
  <si>
    <t>1-Fluoro-1,3-bis(1,1,1,2,3,3,3-heptafluoropropan-2-yl)-1H-1lambda~4~,2-thiazirene</t>
  </si>
  <si>
    <t>FC(F)(F)C(F)(C1=NS1(F)C(F)(C(F)(F)F)C(F)(F)F)C(F)(F)F</t>
  </si>
  <si>
    <t>InChI=1S/C7F15NS/c8-2(4(10,11)12,5(13,14)15)1-23-24(1,22)3(9,6(16,17)18)7(19,20)21</t>
  </si>
  <si>
    <t>C7F15NS</t>
  </si>
  <si>
    <t>415.12</t>
  </si>
  <si>
    <t>414.951193</t>
  </si>
  <si>
    <t>DTXSID80826346</t>
  </si>
  <si>
    <t>Trimethyl[(2,2,3,3,3-pentafluoropropanoyl)oxy]stannane</t>
  </si>
  <si>
    <t>876171-27-6</t>
  </si>
  <si>
    <t>KWJWCVFVZSEQTJ-UHFFFAOYSA-M</t>
  </si>
  <si>
    <t>C[Sn](C)(C)OC(=O)C(F)(F)C(F)(F)F</t>
  </si>
  <si>
    <t>InChI=1S/C3HF5O2.3CH3.Sn/c4-2(5,1(9)10)3(6,7)8;;;;/h(H,9,10);3*1H3;/q;;;;+1/p-1</t>
  </si>
  <si>
    <t>C6H9F5O2Sn</t>
  </si>
  <si>
    <t>326.838</t>
  </si>
  <si>
    <t>327.954472</t>
  </si>
  <si>
    <t>DTXSID001034238</t>
  </si>
  <si>
    <t>2-[Perfluoro-3-(propoxy)propoxy]acetic acid</t>
  </si>
  <si>
    <t>919005-46-2</t>
  </si>
  <si>
    <t>JCIHFTIEOXQJHO-UHFFFAOYSA-N</t>
  </si>
  <si>
    <t>OC(=O)COC(F)(F)C(F)(F)C(F)(F)OC(F)(F)C(F)(F)C(F)(F)F</t>
  </si>
  <si>
    <t>InChI=1S/C8H3F13O4/c9-3(10,5(13,14)15)7(18,19)25-8(20,21)4(11,12)6(16,17)24-1-2(22)23/h1H2,(H,22,23)</t>
  </si>
  <si>
    <t>C8H3F13O4</t>
  </si>
  <si>
    <t>410.087</t>
  </si>
  <si>
    <t>409.982375</t>
  </si>
  <si>
    <t>DTXSID901033087</t>
  </si>
  <si>
    <t>3-[Hexyl[(perfluorobutyl)sulfonyl]amino]-2-hydroxypropanesulfonic acid ammonium salt (1:1)</t>
  </si>
  <si>
    <t>606967-06-0</t>
  </si>
  <si>
    <t>FFSYXDXKJPJSBR-UHFFFAOYNA-N</t>
  </si>
  <si>
    <t>[NH4+].CCCCCCN(CC(O)CS([O-])(=O)=O)S(=O)(=O)C(F)(F)C(F)(F)C(F)(F)C(F)(F)F</t>
  </si>
  <si>
    <t>InChI=1/C13H20F9NO6S2.H3N/c1-2-3-4-5-6-23(7-9(24)8-30(25,26)27)31(28,29)13(21,22)11(16,17)10(14,15)12(18,19)20;/h9,24H,2-8H2,1H3,(H,25,26,27);1H3</t>
  </si>
  <si>
    <t>C13H23F9N2O6S2</t>
  </si>
  <si>
    <t>538.44</t>
  </si>
  <si>
    <t>538.085382</t>
  </si>
  <si>
    <t>DTXSID801032286</t>
  </si>
  <si>
    <t>(E)-Perfluorohex-4-ene-1-sulfonic acid</t>
  </si>
  <si>
    <t>NOCAS_1032286</t>
  </si>
  <si>
    <t>ZTMWZBVGFKTUKA-OWOJBTEDSA-N</t>
  </si>
  <si>
    <t>OS(=O)(=O)C(F)(F)C(F)(F)C(F)(F)C(\F)=C(/F)C(F)(F)F</t>
  </si>
  <si>
    <t>InChI=1S/C6HF11O3S/c7-1(2(8)4(11,12)13)3(9,10)5(14,15)6(16,17)21(18,19)20/h(H,18,19,20)/b2-1+</t>
  </si>
  <si>
    <t>DTXSID20896285</t>
  </si>
  <si>
    <t>N,N'-(3,4-Dioxocyclobut-1-ene-1,2-diyl)bis(1,1,2,2,3,3,4,4,4-nonafluorobutane-1-sulfonamide)</t>
  </si>
  <si>
    <t>1234571-87-9</t>
  </si>
  <si>
    <t>SDZMKQKEKPKKLS-UHFFFAOYSA-N</t>
  </si>
  <si>
    <t>FC(F)(F)C(F)(F)C(F)(F)C(F)(F)S(=O)(=O)NC1=C(NS(=O)(=O)C(F)(F)C(F)(F)C(F)(F)C(F)(F)F)C(=O)C1=O</t>
  </si>
  <si>
    <t>InChI=1S/C12H2F18N2O6S2/c13-5(14,9(21,22)23)7(17,18)11(27,28)39(35,36)31-1-2(4(34)3(1)33)32-40(37,38)12(29,30)8(19,20)6(15,16)10(24,25)26/h31-32H</t>
  </si>
  <si>
    <t>C12H2F18N2O6S2</t>
  </si>
  <si>
    <t>676.25</t>
  </si>
  <si>
    <t>675.906685</t>
  </si>
  <si>
    <t>DTXSID101034481</t>
  </si>
  <si>
    <t>Ammonium 2:2 fluorotelomer-1-sulfonate</t>
  </si>
  <si>
    <t>945953-14-0</t>
  </si>
  <si>
    <t>HTDHGCZBCLLUKO-UHFFFAOYSA-N</t>
  </si>
  <si>
    <t>[NH4+].[O-]S(=O)(=O)CCC(F)(F)C(F)(F)F</t>
  </si>
  <si>
    <t>InChI=1S/C4H5F5O3S.H3N/c5-3(6,4(7,8)9)1-2-13(10,11)12;/h1-2H2,(H,10,11,12);1H3</t>
  </si>
  <si>
    <t>C4H8F5NO3S</t>
  </si>
  <si>
    <t>245.16</t>
  </si>
  <si>
    <t>245.014505</t>
  </si>
  <si>
    <t>DTXSID50379576</t>
  </si>
  <si>
    <t>Methyl tetrafluoro-2-(trifluoromethyl)propionate</t>
  </si>
  <si>
    <t>680-05-7</t>
  </si>
  <si>
    <t>CGMUKBZUGMXXEF-UHFFFAOYSA-N</t>
  </si>
  <si>
    <t>Methyl 2,3,3,3-tetrafluoro-2-(trifluoromethyl)propanoate</t>
  </si>
  <si>
    <t>COC(=O)C(F)(C(F)(F)F)C(F)(F)F</t>
  </si>
  <si>
    <t>InChI=1S/C5H3F7O2/c1-14-2(13)3(6,4(7,8)9)5(10,11)12/h1H3</t>
  </si>
  <si>
    <t>DTXSID90893887</t>
  </si>
  <si>
    <t>Perfluoroalkyl symmetric diamides</t>
  </si>
  <si>
    <t>NOCAS_893887</t>
  </si>
  <si>
    <t>NC(=O)C(F)(F)C(N)=O |lp:0:1,2:2,4:3,5:3,7:1,8:2,Sg:n:3,5,4::ht|</t>
  </si>
  <si>
    <t>DTXSID00696427</t>
  </si>
  <si>
    <t>1,1,1,2,3,3-Hexafluoropropan-2-yl but-2-enoate</t>
  </si>
  <si>
    <t>135771-94-7</t>
  </si>
  <si>
    <t>RUTVIVOXBXHGGP-UHFFFAOYSA-N</t>
  </si>
  <si>
    <t>CC=CC(=O)OC(F)(C(F)F)C(F)(F)F</t>
  </si>
  <si>
    <t>InChI=1S/C7H6F6O2/c1-2-3-4(14)15-6(10,5(8)9)7(11,12)13/h2-3,5H,1H3</t>
  </si>
  <si>
    <t>DTXSID9070826</t>
  </si>
  <si>
    <t>4-[Methyl[(pentadecafluoroheptyl)sulfonyl]amino]butyl methacrylate</t>
  </si>
  <si>
    <t>67906-38-1</t>
  </si>
  <si>
    <t>CRGIYPZDEQHQFH-UHFFFAOYSA-N</t>
  </si>
  <si>
    <t>4-[Methyl(1,1,2,2,3,3,4,4,5,5,6,6,7,7,7-pentadecafluoroheptane-1-sulfonyl)amino]butyl 2-methylprop-2-enoate</t>
  </si>
  <si>
    <t>CN(CCCCOC(=O)C(C)=C)S(=O)(=O)C(F)(F)C(F)(F)C(F)(F)C(F)(F)C(F)(F)C(F)(F)C(F)(F)F</t>
  </si>
  <si>
    <t>InChI=1S/C16H16F15NO4S/c1-8(2)9(33)36-7-5-4-6-32(3)37(34,35)16(30,31)14(25,26)12(21,22)10(17,18)11(19,20)13(23,24)15(27,28)29/h1,4-7H2,2-3H3</t>
  </si>
  <si>
    <t>DTXSID301042951</t>
  </si>
  <si>
    <t>2-Propenoic acid, 2-methyl-, dodecyl ester, polymer with 2-[methyl[(1,1,2,2,3,3,4,4,4-nonafluorobutyl)sulfonyl]amino]ethyl 2-propenoate</t>
  </si>
  <si>
    <t>425664-43-3</t>
  </si>
  <si>
    <t>DTXSID10336882</t>
  </si>
  <si>
    <t>1-Heptafluorobutyryloxydecane</t>
  </si>
  <si>
    <t>2994-16-3</t>
  </si>
  <si>
    <t>FBFAFFNIDITULK-UHFFFAOYSA-N</t>
  </si>
  <si>
    <t>Decyl heptafluorobutanoate</t>
  </si>
  <si>
    <t>CCCCCCCCCCOC(=O)C(F)(F)C(F)(F)C(F)(F)F</t>
  </si>
  <si>
    <t>InChI=1S/C14H21F7O2/c1-2-3-4-5-6-7-8-9-10-23-11(22)12(15,16)13(17,18)14(19,20)21/h2-10H2,1H3</t>
  </si>
  <si>
    <t>C14H21F7O2</t>
  </si>
  <si>
    <t>354.309</t>
  </si>
  <si>
    <t>354.142977</t>
  </si>
  <si>
    <t>DTXSID101033045</t>
  </si>
  <si>
    <t>2‐(5,5,7,7,8,8,10,10,11,11,13,13,14,14,15,15,16,16,16‐Nonadecafluoro‐2‐oxo‐3,6,9,12‐tetraoxa‐1‐azahexadecan‐1‐yl)ethyl 2‐methylprop‐2‐enoate</t>
  </si>
  <si>
    <t>549549-24-8</t>
  </si>
  <si>
    <t>COXXRJLSFGWFJE-UHFFFAOYSA-N</t>
  </si>
  <si>
    <t>CC(=C)C(=O)OCCNC(=O)OCC(F)(F)OC(F)(F)C(F)(F)OC(F)(F)C(F)(F)OC(F)(F)C(F)(F)C(F)(F)C(F)(F)F</t>
  </si>
  <si>
    <t>InChI=1S/C17H12F19NO7/c1-6(2)7(38)40-4-3-37-8(39)41-5-9(18,19)42-14(29,30)15(31,32)44-17(35,36)16(33,34)43-13(27,28)11(22,23)10(20,21)12(24,25)26/h1,3-5H2,2H3,(H,37,39)</t>
  </si>
  <si>
    <t>C17H12F19NO7</t>
  </si>
  <si>
    <t>703.253</t>
  </si>
  <si>
    <t>703.031037</t>
  </si>
  <si>
    <t>DTXSID201032771</t>
  </si>
  <si>
    <t>N-(2-Hydroxyethyl)-N,N-dimethyl-3-[(2-hydroxy-3-sulfopropyl)[(perfluorohexyl)sulfonyl]amino]-1-propanaminium chloride sodium (1:1:1)</t>
  </si>
  <si>
    <t>148026-37-3</t>
  </si>
  <si>
    <t>RNVJQNLMPUZKEN-UHFFFAOYNA-M</t>
  </si>
  <si>
    <t>[Na+].[Cl-].C[N+](C)(CCO)CCCN(CC(O)CS([O-])(=O)=O)S(=O)(=O)C(F)(F)C(F)(F)C(F)(F)C(F)(F)C(F)(F)C(F)(F)F</t>
  </si>
  <si>
    <t>InChI=1/C16H23F13N2O7S2.ClH.Na/c1-31(2,6-7-32)5-3-4-30(8-10(33)9-39(34,35)36)40(37,38)16(28,29)14(23,24)12(19,20)11(17,18)13(21,22)15(25,26)27;;/h10,32-33H,3-9H2,1-2H3;1H;/q;;+1/p-1</t>
  </si>
  <si>
    <t>C16H23ClF13N2NaO7S2</t>
  </si>
  <si>
    <t>724.91</t>
  </si>
  <si>
    <t>724.032532</t>
  </si>
  <si>
    <t>DTXSID701024721</t>
  </si>
  <si>
    <t>Fluoro[perfluoro-2-(perfluoro-2-sulfoethoxy)propoxy]acetic acid</t>
  </si>
  <si>
    <t>2416366-19-1</t>
  </si>
  <si>
    <t>LYJPVDHDRJXWPG-UHFFFAOYNA-N</t>
  </si>
  <si>
    <t>[H]C(F)(OC(F)(F)C(F)(OC(F)(F)C(F)(F)S(O)(=O)=O)C(F)(F)F)C(O)=O</t>
  </si>
  <si>
    <t>InChI=1/C7H3F11O7S/c8-1(2(19)20)24-5(13,14)3(9,4(10,11)12)25-6(15,16)7(17,18)26(21,22)23/h1H,(H,19,20)(H,21,22,23)</t>
  </si>
  <si>
    <t>C7H3F11O7S</t>
  </si>
  <si>
    <t>440.14</t>
  </si>
  <si>
    <t>439.942383</t>
  </si>
  <si>
    <t>DTXSID60709981</t>
  </si>
  <si>
    <t>1-(Perfluorooctyl)propene</t>
  </si>
  <si>
    <t>67103-04-2</t>
  </si>
  <si>
    <t>QPPMZWQUDCDFTM-UHFFFAOYSA-N</t>
  </si>
  <si>
    <t>4,4,5,5,6,6,7,7,8,8,9,9,10,10,11,11,11-Heptadecafluoroundec-2-ene</t>
  </si>
  <si>
    <t>CC=CC(F)(F)C(F)(F)C(F)(F)C(F)(F)C(F)(F)C(F)(F)C(F)(F)C(F)(F)F</t>
  </si>
  <si>
    <t>InChI=1S/C11H5F17/c1-2-3-4(12,13)5(14,15)6(16,17)7(18,19)8(20,21)9(22,23)10(24,25)11(26,27)28/h2-3H,1H3</t>
  </si>
  <si>
    <t>C11H5F17</t>
  </si>
  <si>
    <t>460.134</t>
  </si>
  <si>
    <t>460.011979</t>
  </si>
  <si>
    <t>DTXSID601034862</t>
  </si>
  <si>
    <t>3-[(3-{(2-Carboxyethyl)[(perfluoroethyl)sulfonyl]amino}propyl)(dimethyl)ammonio]propanoate</t>
  </si>
  <si>
    <t>NOCAS_1034862</t>
  </si>
  <si>
    <t>FMDCTCMKJOJPJM-UHFFFAOYSA-N</t>
  </si>
  <si>
    <t>C[N+](C)(CCCN(CCC(O)=O)S(=O)(=O)C(F)(F)C(F)(F)F)CCC([O-])=O</t>
  </si>
  <si>
    <t>InChI=1S/C13H21F5N2O6S/c1-20(2,9-5-11(23)24)8-3-6-19(7-4-10(21)22)27(25,26)13(17,18)12(14,15)16/h3-9H2,1-2H3,(H-,21,22,23,24)</t>
  </si>
  <si>
    <t>C13H21F5N2O6S</t>
  </si>
  <si>
    <t>428.37</t>
  </si>
  <si>
    <t>428.104048</t>
  </si>
  <si>
    <t>DTXSID90894132</t>
  </si>
  <si>
    <t>2-​Methyl-​2-​[[1-​oxo-​3-​[(3,​3,​4,​4,​5,​5,​6,​6,​7,​7,​8,​8,​8-​tridecafluorooctyl)​sulfonyl]​propyl]​amino]​propanesulfonic acid</t>
  </si>
  <si>
    <t>1911606-13-7</t>
  </si>
  <si>
    <t>RZBHYDQKJKDSNP-UHFFFAOYSA-N</t>
  </si>
  <si>
    <t>2-Methyl-2-[3-(3,3,4,4,5,5,6,6,7,7,8,8,8-tridecafluorooctane-1-sulfonyl)propanamido]propane-1-sulfonic acid</t>
  </si>
  <si>
    <t>CC(C)(CS(O)(=O)=O)NC(=O)CCS(=O)(=O)CCC(F)(F)C(F)(F)C(F)(F)C(F)(F)C(F)(F)C(F)(F)F</t>
  </si>
  <si>
    <t>InChI=1S/C15H18F13NO6S2/c1-9(2,7-37(33,34)35)29-8(30)3-5-36(31,32)6-4-10(16,17)11(18,19)12(20,21)13(22,23)14(24,25)15(26,27)28/h3-7H2,1-2H3,(H,29,30)(H,33,34,35)</t>
  </si>
  <si>
    <t>C15H18F13NO6S2</t>
  </si>
  <si>
    <t>619.41</t>
  </si>
  <si>
    <t>619.036796</t>
  </si>
  <si>
    <t>DTXSID801035480</t>
  </si>
  <si>
    <t>N-(2,3-Dihydroxypropyl)-4-hydroxy-N,N-dimethyl-3-{[(perfluoroundecyl)sulfonyl]amino}-1-butanaminium</t>
  </si>
  <si>
    <t>NOCAS_1035480</t>
  </si>
  <si>
    <t>OIXFAFLVDVZDHK-UHFFFAOYNA-N</t>
  </si>
  <si>
    <t>C[N+](C)(CCC(CO)NS(=O)(=O)C(F)(F)C(F)(F)C(F)(F)C(F)(F)C(F)(F)C(F)(F)C(F)(F)C(F)(F)C(F)(F)C(F)(F)C(F)(F)F)CC(O)CO</t>
  </si>
  <si>
    <t>InChI=1/C20H22F23N2O5S/c1-45(2,5-9(48)7-47)4-3-8(6-46)44-51(49,50)20(42,43)18(37,38)16(33,34)14(29,30)12(25,26)10(21,22)11(23,24)13(27,28)15(31,32)17(35,36)19(39,40)41/h8-9,44,46-48H,3-7H2,1-2H3/q+1</t>
  </si>
  <si>
    <t>C20H22F23N2O5S</t>
  </si>
  <si>
    <t>839.43</t>
  </si>
  <si>
    <t>839.087667</t>
  </si>
  <si>
    <t>DTXSID00882909</t>
  </si>
  <si>
    <t>Acetic acid, [1-[difluoro[(trifluoroethenyl)oxy]methyl]-1,2,2,2-tetrafluoroethoxy]difluoro-, potassium salt, polymer with tetrafluoroethene</t>
  </si>
  <si>
    <t>68805-70-9</t>
  </si>
  <si>
    <t>DTXSID401033137</t>
  </si>
  <si>
    <t>N-[3-(Dimethylamino)propyl]perfluoro-4-(methoxy)cyclohexanecarboxamide N-oxide</t>
  </si>
  <si>
    <t>200636-89-1</t>
  </si>
  <si>
    <t>DUJLGUGTIAVMJW-UHFFFAOYSA-N</t>
  </si>
  <si>
    <t>C[N+](C)([O-])CCCNC(=O)C1(F)C(F)(F)C(F)(F)C(F)(OC(F)(F)F)C(F)(F)C1(F)F</t>
  </si>
  <si>
    <t>InChI=1S/C13H13F13N2O3/c1-28(2,30)5-3-4-27-6(29)7(14)8(15,16)10(19,20)12(23,31-13(24,25)26)11(21,22)9(7,17)18/h3-5H2,1-2H3,(H,27,29)</t>
  </si>
  <si>
    <t>C13H13F13N2O3</t>
  </si>
  <si>
    <t>492.237</t>
  </si>
  <si>
    <t>492.071858</t>
  </si>
  <si>
    <t>DTXSID70449467</t>
  </si>
  <si>
    <t>Bis[4-(tridecafluorohexyl)phenyl] diselenide</t>
  </si>
  <si>
    <t>234449-42-4</t>
  </si>
  <si>
    <t>YCRFNIGNXWPRSG-UHFFFAOYSA-N</t>
  </si>
  <si>
    <t>Bis[4-(tridecafluorohexyl)phenyl]diselane</t>
  </si>
  <si>
    <t>FC(F)(F)C(F)(F)C(F)(F)C(F)(F)C(F)(F)C(F)(F)C1=CC=C([Se][Se]C2=CC=C(C=C2)C(F)(F)C(F)(F)C(F)(F)C(F)(F)C(F)(F)C(F)(F)F)C=C1</t>
  </si>
  <si>
    <t>InChI=1S/C24H8F26Se2/c25-13(26,15(29,30)17(33,34)19(37,38)21(41,42)23(45,46)47)9-1-5-11(6-2-9)51-52-12-7-3-10(4-8-12)14(27,28)16(31,32)18(35,36)20(39,40)22(43,44)24(48,49)50/h1-8H</t>
  </si>
  <si>
    <t>C24H8F26Se2</t>
  </si>
  <si>
    <t>948.228</t>
  </si>
  <si>
    <t>949.854126</t>
  </si>
  <si>
    <t>DTXSID80411958</t>
  </si>
  <si>
    <t>N-[(5-bromo-2-propan-2-yloxyphenyl)methylideneamino]-2,2,3,3,4,4,4-heptafluorobutanamide</t>
  </si>
  <si>
    <t>6162-95-4</t>
  </si>
  <si>
    <t>URDNNOHBOSDIEI-UHFFFAOYSA-N</t>
  </si>
  <si>
    <t>N'-({5-Bromo-2-[(propan-2-yl)oxy]phenyl}methylidene)-2,2,3,3,4,4,4-heptafluorobutanehydrazide</t>
  </si>
  <si>
    <t>CC(C)OC1=C(C=NNC(=O)C(F)(F)C(F)(F)C(F)(F)F)C=C(Br)C=C1</t>
  </si>
  <si>
    <t>InChI=1S/C14H12BrF7N2O2/c1-7(2)26-10-4-3-9(15)5-8(10)6-23-24-11(25)12(16,17)13(18,19)14(20,21)22/h3-7H,1-2H3,(H,24,25)</t>
  </si>
  <si>
    <t>C14H12BrF7N2O2</t>
  </si>
  <si>
    <t>453.155</t>
  </si>
  <si>
    <t>451.997038</t>
  </si>
  <si>
    <t>DTXSID50550641</t>
  </si>
  <si>
    <t>N~1~,N~1~,N~2~-Trimethyl-N~2~-(2,2,3,3-tetrafluoropropyl)ethane-1,2-diamine</t>
  </si>
  <si>
    <t>114309-91-0</t>
  </si>
  <si>
    <t>QQNZRMSPNZCGJR-UHFFFAOYSA-N</t>
  </si>
  <si>
    <t>CN(C)CCN(C)CC(F)(F)C(F)F</t>
  </si>
  <si>
    <t>InChI=1S/C8H16F4N2/c1-13(2)4-5-14(3)6-8(11,12)7(9)10/h7H,4-6H2,1-3H3</t>
  </si>
  <si>
    <t>C8H16F4N2</t>
  </si>
  <si>
    <t>216.224</t>
  </si>
  <si>
    <t>216.124961</t>
  </si>
  <si>
    <t>DTXSID40380797</t>
  </si>
  <si>
    <t>1H,1H-Perfluoro-3,6,9-trioxadecan-1-ol</t>
  </si>
  <si>
    <t>147492-57-7</t>
  </si>
  <si>
    <t>PGUFRYZQAPBGDW-UHFFFAOYSA-N</t>
  </si>
  <si>
    <t>2,2-Difluoro-2-{1,1,2,2-tetrafluoro-2-[1,1,2,2-tetrafluoro-2-(trifluoromethoxy)ethoxy]ethoxy}ethan-1-ol</t>
  </si>
  <si>
    <t>OCC(F)(F)OC(F)(F)C(F)(F)OC(F)(F)C(F)(F)OC(F)(F)F</t>
  </si>
  <si>
    <t>InChI=1S/C7H3F13O4/c8-2(9,1-21)22-3(10,11)4(12,13)23-5(14,15)6(16,17)24-7(18,19)20/h21H,1H2</t>
  </si>
  <si>
    <t>C7H3F13O4</t>
  </si>
  <si>
    <t>398.076</t>
  </si>
  <si>
    <t>397.982375</t>
  </si>
  <si>
    <t>DTXSID40881294</t>
  </si>
  <si>
    <t>Alkyl iodides, C8-14, gamma-omega-perfluoro</t>
  </si>
  <si>
    <t>85995-91-1</t>
  </si>
  <si>
    <t>FC(F)(F)C(F)(F)CCI |lp:0:3,2:3,3:3,5:3,6:3,9:3,Sg:n:6,5,4:5-11:ht|</t>
  </si>
  <si>
    <t>(CF2)5-11C3H4F3I</t>
  </si>
  <si>
    <t>DTXSID601035127</t>
  </si>
  <si>
    <t>(E)-Perfluoro-2-but-2-eneoxyacetic acid</t>
  </si>
  <si>
    <t>NOCAS_1035127</t>
  </si>
  <si>
    <t>AMPGCEICHOUYGY-OWOJBTEDSA-N</t>
  </si>
  <si>
    <t>OC(=O)C(F)(F)OC(F)(F)C(\F)=C(/F)C(F)(F)F</t>
  </si>
  <si>
    <t>InChI=1S/C6HF9O3/c7-1(4(9,10)11)2(8)5(12,13)18-6(14,15)3(16)17/h(H,16,17)/b2-1+</t>
  </si>
  <si>
    <t>DTXSID101024680</t>
  </si>
  <si>
    <t>Bis(perfluoroalkyl) (linear) phosphinic acids</t>
  </si>
  <si>
    <t>NOCAS_1024680</t>
  </si>
  <si>
    <t>OP(=O)(C(F)(F)F)C(F)(F)F |lp:0:2,2:2,4:3,5:3,6:3,8:3,9:3,10:3,Sg:n:9,8,7::ht,Sg:n:5,4,3:m:ht|</t>
  </si>
  <si>
    <t>InChI=1S/C2HF6O2P/c3-1(4,5)11(9,10)2(6,7)8/h(H,9,10)</t>
  </si>
  <si>
    <t>(CF2)m(CF2)nF2HO2P</t>
  </si>
  <si>
    <t>DTXSID201019268</t>
  </si>
  <si>
    <t>3-Chloro-1,1,1,2-tetrafluoropropane</t>
  </si>
  <si>
    <t>151771-09-4</t>
  </si>
  <si>
    <t>JSECXTYNFBONSF-UHFFFAOYSA-N</t>
  </si>
  <si>
    <t>FC(CCl)C(F)(F)F</t>
  </si>
  <si>
    <t>InChI=1/C3H3ClF4/c4-1-2(5)3(6,7)8/h2H,1H2</t>
  </si>
  <si>
    <t>DTXSID40507240</t>
  </si>
  <si>
    <t>2,2,3,3-Tetrafluoro-N-(2,2,3,3-tetrafluoropropyl)propan-1-amine</t>
  </si>
  <si>
    <t>78650-56-3</t>
  </si>
  <si>
    <t>CFVFZRMYKBQBFC-UHFFFAOYSA-N</t>
  </si>
  <si>
    <t>FC(F)C(F)(F)CNCC(F)(F)C(F)F</t>
  </si>
  <si>
    <t>InChI=1S/C6H7F8N/c7-3(8)5(11,12)1-15-2-6(13,14)4(9)10/h3-4,15H,1-2H2</t>
  </si>
  <si>
    <t>C6H7F8N</t>
  </si>
  <si>
    <t>245.116</t>
  </si>
  <si>
    <t>245.045075</t>
  </si>
  <si>
    <t>DTXSID5046560</t>
  </si>
  <si>
    <t>1-Bromoheptadecafluorooctane</t>
  </si>
  <si>
    <t>423-55-2</t>
  </si>
  <si>
    <t>WTWWXOGTJWMJHI-UHFFFAOYSA-N</t>
  </si>
  <si>
    <t>1-Bromo-1,1,2,2,3,3,4,4,5,5,6,6,7,7,8,8,8-heptadecafluorooctane</t>
  </si>
  <si>
    <t>FC(F)(F)C(F)(F)C(F)(F)C(F)(F)C(F)(F)C(F)(F)C(F)(F)C(F)(F)Br</t>
  </si>
  <si>
    <t>InChI=1S/C8BrF17/c9-7(22,23)5(18,19)3(14,15)1(10,11)2(12,13)4(16,17)6(20,21)8(24,25)26</t>
  </si>
  <si>
    <t>C8BrF17</t>
  </si>
  <si>
    <t>498.965</t>
  </si>
  <si>
    <t>497.891192</t>
  </si>
  <si>
    <t>DTXSID30190948</t>
  </si>
  <si>
    <t>Perfluoro-1,4-diiodobutane</t>
  </si>
  <si>
    <t>375-50-8</t>
  </si>
  <si>
    <t>JILAKKYYZPDQBE-UHFFFAOYSA-N</t>
  </si>
  <si>
    <t>1,1,2,2,3,3,4,4-Octafluoro-1,4-diiodobutane</t>
  </si>
  <si>
    <t>FC(F)(I)C(F)(F)C(F)(F)C(F)(F)I</t>
  </si>
  <si>
    <t>InChI=1S/C4F8I2/c5-1(6,3(9,10)13)2(7,8)4(11,12)14</t>
  </si>
  <si>
    <t>C4F8I2</t>
  </si>
  <si>
    <t>453.84</t>
  </si>
  <si>
    <t>453.796170</t>
  </si>
  <si>
    <t>DTXSID501032982</t>
  </si>
  <si>
    <t>18-(Perfluorooctyl)-17-methyl-5,8,11,14-tetraoxa-18-thia-17-azaoctadecane-1-sulfonate 18,18-dioxide sodium</t>
  </si>
  <si>
    <t>166441-49-2</t>
  </si>
  <si>
    <t>LRINLKZLHCQDCB-UHFFFAOYSA-M</t>
  </si>
  <si>
    <t>[Na+].CN(CCOCCOCCOCCOCCCCS([O-])(=O)=O)S(=O)(=O)C(F)(F)C(F)(F)C(F)(F)C(F)(F)C(F)(F)C(F)(F)C(F)(F)C(F)(F)F</t>
  </si>
  <si>
    <t>InChI=1S/C21H28F17NO9S2.Na/c1-39(4-6-46-8-10-48-12-11-47-9-7-45-5-2-3-13-49(40,41)42)50(43,44)21(37,38)19(32,33)17(28,29)15(24,25)14(22,23)16(26,27)18(30,31)20(34,35)36;/h2-13H2,1H3,(H,40,41,42);/q;+1/p-1</t>
  </si>
  <si>
    <t>C21H27F17NNaO9S2</t>
  </si>
  <si>
    <t>847.53</t>
  </si>
  <si>
    <t>847.075347</t>
  </si>
  <si>
    <t>DTXSID70241125</t>
  </si>
  <si>
    <t>1,1,2,2,3,3,4,4,5,5,6,6,7,7,8,8,9,9,10,10-Icosafluoro-11-(vinyloxy)undecane</t>
  </si>
  <si>
    <t>94231-58-0</t>
  </si>
  <si>
    <t>UBJGZTCVIFHNPM-UHFFFAOYSA-N</t>
  </si>
  <si>
    <t>11-(Ethenyloxy)-1,1,2,2,3,3,4,4,5,5,6,6,7,7,8,8,9,9,10,10-icosafluoroundecane</t>
  </si>
  <si>
    <t>FC(F)C(F)(F)C(F)(F)C(F)(F)C(F)(F)C(F)(F)C(F)(F)C(F)(F)C(F)(F)C(F)(F)COC=C</t>
  </si>
  <si>
    <t>InChI=1S/C13H6F20O/c1-2-34-3-5(16,17)7(20,21)9(24,25)11(28,29)13(32,33)12(30,31)10(26,27)8(22,23)6(18,19)4(14)15/h2,4H,1,3H2</t>
  </si>
  <si>
    <t>C13H6F20O</t>
  </si>
  <si>
    <t>558.158</t>
  </si>
  <si>
    <t>558.009928</t>
  </si>
  <si>
    <t>DTXSID001026788</t>
  </si>
  <si>
    <t>1,1,1,2,2,3,3,4,4,5,5,6,6-Tridecafluoro-9-[tri(propan-2-yloxy)methyl]heptadecane</t>
  </si>
  <si>
    <t>NOCAS_1026788</t>
  </si>
  <si>
    <t>WEHDBCSPXKGWJG-UHFFFAOYNA-N</t>
  </si>
  <si>
    <t>CCCCCCCCC(CCC(F)(F)C(F)(F)C(F)(F)C(F)(F)C(F)(F)C(F)(F)F)C(OC(C)C)(OC(C)C)OC(C)C</t>
  </si>
  <si>
    <t>InChI=1/C27H43F13O3/c1-8-9-10-11-12-13-14-20(22(41-17(2)3,42-18(4)5)43-19(6)7)15-16-21(28,29)23(30,31)24(32,33)25(34,35)26(36,37)27(38,39)40/h17-20H,8-16H2,1-7H3</t>
  </si>
  <si>
    <t>DTXSID30699209</t>
  </si>
  <si>
    <t>4-(Hydroxymethyl)-2,2-bis(trifluoromethyl)-1,3-oxazolidin-5-one</t>
  </si>
  <si>
    <t>150582-54-0</t>
  </si>
  <si>
    <t>YYCUTKOFFBAITO-UHFFFAOYSA-N</t>
  </si>
  <si>
    <t>OCC1NC(OC1=O)(C(F)(F)F)C(F)(F)F</t>
  </si>
  <si>
    <t>InChI=1S/C6H5F6NO3/c7-5(8,9)4(6(10,11)12)13-2(1-14)3(15)16-4/h2,13-14H,1H2</t>
  </si>
  <si>
    <t>C6H5F6NO3</t>
  </si>
  <si>
    <t>253.1</t>
  </si>
  <si>
    <t>253.017362</t>
  </si>
  <si>
    <t>DTXSID40895679</t>
  </si>
  <si>
    <t>Ethenyl perfluorohexanoate</t>
  </si>
  <si>
    <t>464-35-7</t>
  </si>
  <si>
    <t>ROYKRYNSWXSKBV-UHFFFAOYSA-N</t>
  </si>
  <si>
    <t>Ethenyl undecafluorohexanoate</t>
  </si>
  <si>
    <t>FC(F)(F)C(F)(F)C(F)(F)C(F)(F)C(F)(F)C(=O)OC=C</t>
  </si>
  <si>
    <t>InChI=1S/C8H3F11O2/c1-2-21-3(20)4(9,10)5(11,12)6(13,14)7(15,16)8(17,18)19/h2H,1H2</t>
  </si>
  <si>
    <t>DTXSID10702568</t>
  </si>
  <si>
    <t>1-[4'-(4-Chloro-1,1,2,2,3,3,4,4-octafluorobutane-1-sulfonyl)-5'-methyl[2',3'-dihydro[2,3'-bifuran]]-2'-yl]ethan-1-one</t>
  </si>
  <si>
    <t>771491-82-8</t>
  </si>
  <si>
    <t>RSBWXNLHOIPCHZ-UHFFFAOYSA-N</t>
  </si>
  <si>
    <t>1-[4'-(4-Chloro-1,1,2,2,3,3,4,4-octafluorobutane-1-sulfonyl)-5'-methyl-2',3'-dihydro[2,3'-bifuran]-2'-yl]ethan-1-one</t>
  </si>
  <si>
    <t>CC(=O)C1OC(C)=C(C1C1=CC=CO1)S(=O)(=O)C(F)(F)C(F)(F)C(F)(F)C(F)(F)Cl</t>
  </si>
  <si>
    <t>InChI=1S/C15H11ClF8O5S/c1-6(25)10-9(8-4-3-5-28-8)11(7(2)29-10)30(26,27)15(23,24)13(19,20)12(17,18)14(16,21)22/h3-5,9-10H,1-2H3</t>
  </si>
  <si>
    <t>C15H11ClF8O5S</t>
  </si>
  <si>
    <t>490.75</t>
  </si>
  <si>
    <t>489.988798</t>
  </si>
  <si>
    <t>DTXSID60409313</t>
  </si>
  <si>
    <t>4,5,6,6,6-pentafluorohexa-1,4-diene</t>
  </si>
  <si>
    <t>1730-22-9</t>
  </si>
  <si>
    <t>IOOHISQINKOYHP-UHFFFAOYSA-N</t>
  </si>
  <si>
    <t>4,5,6,6,6-Pentafluorohexa-1,4-diene</t>
  </si>
  <si>
    <t>FC(CC=C)=C(F)C(F)(F)F</t>
  </si>
  <si>
    <t>InChI=1S/C6H5F5/c1-2-3-4(7)5(8)6(9,10)11/h2H,1,3H2</t>
  </si>
  <si>
    <t>DTXSID101027684</t>
  </si>
  <si>
    <t>2-[Bis(perfluoropentanoyl)amino]ethyl 2-methylprop-2-enoate</t>
  </si>
  <si>
    <t>NOCAS_1027684</t>
  </si>
  <si>
    <t>FTUNSPXJBYQKOC-UHFFFAOYSA-N</t>
  </si>
  <si>
    <t>CC(=C)C(=O)OCCN(C(=O)C(F)(F)C(F)(F)C(F)(F)C(F)(F)F)C(=O)C(F)(F)C(F)(F)C(F)(F)C(F)(F)F</t>
  </si>
  <si>
    <t>InChI=1S/C16H9F18NO4/c1-5(2)6(36)39-4-3-35(7(37)9(17,18)11(21,22)13(25,26)15(29,30)31)8(38)10(19,20)12(23,24)14(27,28)16(32,33)34/h1,3-4H2,2H3</t>
  </si>
  <si>
    <t>C16H9F18NO4</t>
  </si>
  <si>
    <t>621.222</t>
  </si>
  <si>
    <t>621.024415</t>
  </si>
  <si>
    <t>DTXSID601032985</t>
  </si>
  <si>
    <t>1-[[(Perfluorooctyl)sulfonyl]amino]-N,N,N-trimethylmethanaminium benzenesulfonate (1:1)</t>
  </si>
  <si>
    <t>167162-25-6</t>
  </si>
  <si>
    <t>UQQKFVBKEWIDMZ-UHFFFAOYSA-M</t>
  </si>
  <si>
    <t>[O-]S(=O)(=O)C1=CC=CC=C1.C[N+](C)(C)CNS(=O)(=O)C(F)(F)C(F)(F)C(F)(F)C(F)(F)C(F)(F)C(F)(F)C(F)(F)C(F)(F)F</t>
  </si>
  <si>
    <t>InChI=1S/C12H12F17N2O2S.C6H6O3S/c1-31(2,3)4-30-34(32,33)12(28,29)10(23,24)8(19,20)6(15,16)5(13,14)7(17,18)9(21,22)11(25,26)27;7-10(8,9)6-4-2-1-3-5-6/h30H,4H2,1-3H3;1-5H,(H,7,8,9)/q+1;/p-1</t>
  </si>
  <si>
    <t>C18H17F17N2O5S2</t>
  </si>
  <si>
    <t>728.030743</t>
  </si>
  <si>
    <t>DTXSID501034607</t>
  </si>
  <si>
    <t>13:2 Fluorotelomer carboxylic acid</t>
  </si>
  <si>
    <t>NOCAS_1034607</t>
  </si>
  <si>
    <t>HPGZJVHJJKWFCQ-UHFFFAOYSA-N</t>
  </si>
  <si>
    <t>OC(=O)CC(F)(F)C(F)(F)C(F)(F)C(F)(F)C(F)(F)C(F)(F)C(F)(F)C(F)(F)C(F)(F)C(F)(F)C(F)(F)C(F)(F)C(F)(F)F</t>
  </si>
  <si>
    <t>InChI=1S/C15H3F27O2/c16-3(17,1-2(43)44)4(18,19)5(20,21)6(22,23)7(24,25)8(26,27)9(28,29)10(30,31)11(32,33)12(34,35)13(36,37)14(38,39)15(40,41)42/h1H2,(H,43,44)</t>
  </si>
  <si>
    <t>DTXSID601032961</t>
  </si>
  <si>
    <t>Bis(perfluorohexyl) phosphinic acid erbium(3+) salt</t>
  </si>
  <si>
    <t>500776-73-8</t>
  </si>
  <si>
    <t>BHPAPVFJOGUJOF-UHFFFAOYSA-K</t>
  </si>
  <si>
    <t>[Er+3].[O-]P(=O)(C(F)(F)C(F)(F)C(F)(F)C(F)(F)C(F)(F)C(F)(F)F)C(F)(F)C(F)(F)C(F)(F)C(F)(F)C(F)(F)C(F)(F)F.[O-]P(=O)(C(F)(F)C(F)(F)C(F)(F)C(F)(F)C(F)(F)C(F)(F)F)C(F)(F)C(F)(F)C(F)(F)C(F)(F)C(F)(F)C(F)(F)F.[O-]P(=O)(C(F)(F)C(F)(F)C(F)(F)C(F)(F)C(F)(F)C(F)(F)F)C(F)(F)C(F)(F)C(F)(F)C(F)(F)C(F)(F)C(F)(F)F</t>
  </si>
  <si>
    <t>InChI=1S/3C12HF26O2P.Er/c3*13-1(14,5(21,22)9(29,30)31)3(17,18)7(25,26)11(35,36)41(39,40)12(37,38)8(27,28)4(19,20)2(15,16)6(23,24)10(32,33)34;/h3*(H,39,40);/q;;;+3/p-3</t>
  </si>
  <si>
    <t>C36ErF78O6P3</t>
  </si>
  <si>
    <t>2270.446</t>
  </si>
  <si>
    <t>2268.696520</t>
  </si>
  <si>
    <t>DTXSID60880168</t>
  </si>
  <si>
    <t>Perfluoro(N-iso-propylmorpholine)</t>
  </si>
  <si>
    <t>1600-71-1</t>
  </si>
  <si>
    <t>BOEAEHGVPJBTSP-UHFFFAOYSA-N</t>
  </si>
  <si>
    <t>2,2,3,3,5,5,6,6-Octafluoro-4-(1,1,1,2,3,3,3-heptafluoropropan-2-yl)morpholine</t>
  </si>
  <si>
    <t>FC(F)(F)C(F)(N1C(F)(F)C(F)(F)OC(F)(F)C1(F)F)C(F)(F)F</t>
  </si>
  <si>
    <t>InChI=1S/C7F15NO/c8-1(2(9,10)11,3(12,13)14)23-4(15,16)6(19,20)24-7(21,22)5(23,17)18</t>
  </si>
  <si>
    <t>DTXSID60787002</t>
  </si>
  <si>
    <t>1-Nitro-3-[1,1,2,2-tetrafluoro-2-(trifluoromethoxy)ethoxy]benzene</t>
  </si>
  <si>
    <t>59935-60-3</t>
  </si>
  <si>
    <t>CUODXDZZSARVJS-UHFFFAOYSA-N</t>
  </si>
  <si>
    <t>[O-][N+](=O)C1=CC(OC(F)(F)C(F)(F)OC(F)(F)F)=CC=C1</t>
  </si>
  <si>
    <t>InChI=1S/C9H4F7NO4/c10-7(11,8(12,13)21-9(14,15)16)20-6-3-1-2-5(4-6)17(18)19/h1-4H</t>
  </si>
  <si>
    <t>C9H4F7NO4</t>
  </si>
  <si>
    <t>323.123</t>
  </si>
  <si>
    <t>323.002855</t>
  </si>
  <si>
    <t>DTXSID60707689</t>
  </si>
  <si>
    <t>(4,4,5,5,6,6,6-Heptafluoro-2-iodohex-2-en-1-yl)(trimethyl)silane</t>
  </si>
  <si>
    <t>89608-30-0</t>
  </si>
  <si>
    <t>IKABRNGOWWCKTN-UHFFFAOYSA-N</t>
  </si>
  <si>
    <t>C[Si](C)(C)CC(I)=CC(F)(F)C(F)(F)C(F)(F)F</t>
  </si>
  <si>
    <t>InChI=1S/C9H12F7ISi/c1-18(2,3)5-6(17)4-7(10,11)8(12,13)9(14,15)16/h4H,5H2,1-3H3</t>
  </si>
  <si>
    <t>C9H12F7ISi</t>
  </si>
  <si>
    <t>408.173</t>
  </si>
  <si>
    <t>407.964120</t>
  </si>
  <si>
    <t>DTXSID201034808</t>
  </si>
  <si>
    <t>[(Perfluorohexanoyl)amino]-3-betaine</t>
  </si>
  <si>
    <t>NOCAS_1034808</t>
  </si>
  <si>
    <t>JKZJZORBVVLINQ-UHFFFAOYSA-N</t>
  </si>
  <si>
    <t>C[N+](C)(CCCNC(=O)C(F)(F)C(F)(F)C(F)(F)C(F)(F)C(F)(F)F)CC([O-])=O</t>
  </si>
  <si>
    <t>InChI=1S/C13H15F11N2O3/c1-26(2,6-7(27)28)5-3-4-25-8(29)9(14,15)10(16,17)11(18,19)12(20,21)13(22,23)24/h3-6H2,1-2H3,(H-,25,27,28,29)</t>
  </si>
  <si>
    <t>C13H15F11N2O3</t>
  </si>
  <si>
    <t>456.256</t>
  </si>
  <si>
    <t>456.090702</t>
  </si>
  <si>
    <t>DTXSID10882738</t>
  </si>
  <si>
    <t>2-Propenoic acid, 2-methyl-, 2-methylpropyl ester, polymer with butyl 2-propenoate and 2,5-furandione, .gamma.-.omega.-perfluoro-C8-14-alkyl esters, tert-Bu benzenecarboperoxoate-initiated</t>
  </si>
  <si>
    <t>459415-06-6</t>
  </si>
  <si>
    <t>DTXSID40895376</t>
  </si>
  <si>
    <t>3,3,4,4,5,5,6,6,7,7,8,8,9,9,10,10,11,11,12,12,13,13,13-Tricosafluorotridec-1-ene</t>
  </si>
  <si>
    <t>1270180-02-3</t>
  </si>
  <si>
    <t>PKTJTELNIOJBQE-UHFFFAOYSA-N</t>
  </si>
  <si>
    <t>FC(F)(F)C(F)(F)C(F)(F)C(F)(F)C(F)(F)C(F)(F)C(F)(F)C(F)(F)C(F)(F)C(F)(F)C(F)(F)C=C</t>
  </si>
  <si>
    <t>InChI=1S/C13H3F23/c1-2-3(14,15)4(16,17)5(18,19)6(20,21)7(22,23)8(24,25)9(26,27)10(28,29)11(30,31)12(32,33)13(34,35)36/h2H,1H2</t>
  </si>
  <si>
    <t>C13H3F23</t>
  </si>
  <si>
    <t>596.13</t>
  </si>
  <si>
    <t>595.986748</t>
  </si>
  <si>
    <t>DTXSID80895759</t>
  </si>
  <si>
    <t>2,2,3,3,3-Pentafluoropropyl nonafluorobutane-1-sulfonate</t>
  </si>
  <si>
    <t>893556-35-9</t>
  </si>
  <si>
    <t>RHOYTZWDGJGCCO-UHFFFAOYSA-N</t>
  </si>
  <si>
    <t>FC(F)(F)C(F)(F)COS(=O)(=O)C(F)(F)C(F)(F)C(F)(F)C(F)(F)F</t>
  </si>
  <si>
    <t>InChI=1S/C7H2F14O3S/c8-2(9,5(14,15)16)1-24-25(22,23)7(20,21)4(12,13)3(10,11)6(17,18)19/h1H2</t>
  </si>
  <si>
    <t>DTXSID80556914</t>
  </si>
  <si>
    <t>2,2,3,3,5,5,6,6-Octafluoro-4-(nonafluorocyclopentyl)morpholine</t>
  </si>
  <si>
    <t>94718-25-9</t>
  </si>
  <si>
    <t>DBPOMYFTYONHGA-UHFFFAOYSA-N</t>
  </si>
  <si>
    <t>FC1(F)C(F)(F)C(F)(F)C(F)(N2C(F)(F)C(F)(F)OC(F)(F)C2(F)F)C1(F)F</t>
  </si>
  <si>
    <t>InChI=1S/C9F17NO/c10-1(11)2(12,13)4(16,17)5(18,3(1,14)15)27-6(19,20)8(23,24)28-9(25,26)7(27,21)22</t>
  </si>
  <si>
    <t>C9F17NO</t>
  </si>
  <si>
    <t>461.078</t>
  </si>
  <si>
    <t>460.970842</t>
  </si>
  <si>
    <t>DTXSID701022244</t>
  </si>
  <si>
    <t>A-988056</t>
  </si>
  <si>
    <t>1000859-51-7</t>
  </si>
  <si>
    <t>PSGWDGFLBBLION-BSCMDXFCSA-N</t>
  </si>
  <si>
    <t>OCC1=CN(\C(S1)=N\C(=O)N1CC[C@@H](F)C1)C1=CC2=C(OC(F)(F)C(F)(F)O2)C=C1</t>
  </si>
  <si>
    <t>InChI=1S/C17H14F5N3O4S/c18-9-3-4-24(6-9)14(27)23-15-25(7-11(8-26)30-15)10-1-2-12-13(5-10)29-17(21,22)16(19,20)28-12/h1-2,5,7,9,26H,3-4,6,8H2/b23-15-/t9-/m1/s1</t>
  </si>
  <si>
    <t>C17H14F5N3O4S</t>
  </si>
  <si>
    <t>451.37</t>
  </si>
  <si>
    <t>451.062518</t>
  </si>
  <si>
    <t>DTXSID40303789</t>
  </si>
  <si>
    <t>2-(1,1,1,3,3,3-hexafluoropropan-2-ylidene)-3,4-dihydronaphthalen-1(2h)-one</t>
  </si>
  <si>
    <t>35474-71-6</t>
  </si>
  <si>
    <t>HIIFNTTVSSKCKH-UHFFFAOYSA-N</t>
  </si>
  <si>
    <t>2-(1,1,1,3,3,3-Hexafluoropropan-2-ylidene)-3,4-dihydronaphthalen-1(2H)-one</t>
  </si>
  <si>
    <t>FC(F)(F)C(=C1CCC2=CC=CC=C2C1=O)C(F)(F)F</t>
  </si>
  <si>
    <t>InChI=1S/C13H8F6O/c14-12(15,16)11(13(17,18)19)9-6-5-7-3-1-2-4-8(7)10(9)20/h1-4H,5-6H2</t>
  </si>
  <si>
    <t>C13H8F6O</t>
  </si>
  <si>
    <t>294.196</t>
  </si>
  <si>
    <t>294.047934</t>
  </si>
  <si>
    <t>DTXSID70895304</t>
  </si>
  <si>
    <t>1,1,1,2,2,3,3,4,4,5,5,6,6-Tridecafluoro-8-iodohexadecane</t>
  </si>
  <si>
    <t>207122-00-7</t>
  </si>
  <si>
    <t>UOAVDNYZEXTDOI-UHFFFAOYSA-N</t>
  </si>
  <si>
    <t>CCCCCCCCC(I)CC(F)(F)C(F)(F)C(F)(F)C(F)(F)C(F)(F)C(F)(F)F</t>
  </si>
  <si>
    <t>InChI=1S/C16H20F13I/c1-2-3-4-5-6-7-8-10(30)9-11(17,18)12(19,20)13(21,22)14(23,24)15(25,26)16(27,28)29/h10H,2-9H2,1H3</t>
  </si>
  <si>
    <t>C16H20F13I</t>
  </si>
  <si>
    <t>586.22</t>
  </si>
  <si>
    <t>586.040210</t>
  </si>
  <si>
    <t>DTXSID60569865</t>
  </si>
  <si>
    <t>4,4,5,5,6,6-Hexafluoro-2-phenyl-1lambda~6~,3lambda~6~-dithiane-1,1,3,3-tetrone</t>
  </si>
  <si>
    <t>152192-93-3</t>
  </si>
  <si>
    <t>SPKQWMSHCGLBSU-UHFFFAOYSA-N</t>
  </si>
  <si>
    <t>FC1(F)C(F)(F)S(=O)(=O)C(C2=CC=CC=C2)S(=O)(=O)C1(F)F</t>
  </si>
  <si>
    <t>InChI=1S/C10H6F6O4S2/c11-8(12)9(13,14)21(17,18)7(6-4-2-1-3-5-6)22(19,20)10(8,15)16/h1-5,7H</t>
  </si>
  <si>
    <t>C10H6F6O4S2</t>
  </si>
  <si>
    <t>367.961170</t>
  </si>
  <si>
    <t>DTXSID001034745</t>
  </si>
  <si>
    <t>2-(Perfluorododecyl)ethane-1-thiol</t>
  </si>
  <si>
    <t>79840-60-1</t>
  </si>
  <si>
    <t>VINOXRJHEBZURZ-UHFFFAOYSA-N</t>
  </si>
  <si>
    <t>FC(F)(F)C(F)(F)C(F)(F)C(F)(F)C(F)(F)C(F)(F)C(F)(F)C(F)(F)C(F)(F)C(F)(F)C(F)(F)C(F)(F)CCS</t>
  </si>
  <si>
    <t>InChI=1S/C14H5F25S/c15-3(16,1-2-40)4(17,18)5(19,20)6(21,22)7(23,24)8(25,26)9(27,28)10(29,30)11(31,32)12(33,34)13(35,36)14(37,38)39/h40H,1-2H2</t>
  </si>
  <si>
    <t>C14H5F25S</t>
  </si>
  <si>
    <t>680.21</t>
  </si>
  <si>
    <t>679.971275</t>
  </si>
  <si>
    <t>DTXSID30228018</t>
  </si>
  <si>
    <t>1-Aziridinemethanol, alpha,alpha-bis(trifluoromethyl)-</t>
  </si>
  <si>
    <t>773-23-9</t>
  </si>
  <si>
    <t>UWDWPQFDNOSJEP-UHFFFAOYSA-N</t>
  </si>
  <si>
    <t>2-(Aziridin-1-yl)-1,1,1,3,3,3-hexafluoropropan-2-ol</t>
  </si>
  <si>
    <t>OC(N1CC1)(C(F)(F)F)C(F)(F)F</t>
  </si>
  <si>
    <t>InChI=1S/C5H5F6NO/c6-4(7,8)3(13,5(9,10)11)12-1-2-12/h13H,1-2H2</t>
  </si>
  <si>
    <t>C5H5F6NO</t>
  </si>
  <si>
    <t>209.091</t>
  </si>
  <si>
    <t>209.027533</t>
  </si>
  <si>
    <t>DTXSID201036866</t>
  </si>
  <si>
    <t>1-Chloro-perfluorononane-1-sulfonic acid</t>
  </si>
  <si>
    <t>NOCAS_1036866</t>
  </si>
  <si>
    <t>JQFBXPNQRSKECV-UHFFFAOYNA-N</t>
  </si>
  <si>
    <t>OS(=O)(=O)C(F)(Cl)C(F)(F)C(F)(F)C(F)(F)C(F)(F)C(F)(F)C(F)(F)C(F)(F)C(F)(F)F</t>
  </si>
  <si>
    <t>InChI=1/C9HClF18O3S/c10-8(25,32(29,30)31)6(21,22)4(17,18)2(13,14)1(11,12)3(15,16)5(19,20)7(23,24)9(26,27)28/h(H,29,30,31)</t>
  </si>
  <si>
    <t>C9HClF18O3S</t>
  </si>
  <si>
    <t>566.59</t>
  </si>
  <si>
    <t>565.904750</t>
  </si>
  <si>
    <t>DTXSID801033703</t>
  </si>
  <si>
    <t>5‐[N‐(4‐Carboxybutyl)perfluorooctanesulfonamido]pentanoic acid</t>
  </si>
  <si>
    <t>83903-90-6</t>
  </si>
  <si>
    <t>NHEHBDJZHMTSPI-UHFFFAOYSA-N</t>
  </si>
  <si>
    <t>OC(=O)CCCCN(CCCCC(O)=O)S(=O)(=O)C(F)(F)C(F)(F)C(F)(F)C(F)(F)C(F)(F)C(F)(F)C(F)(F)C(F)(F)F</t>
  </si>
  <si>
    <t>InChI=1S/C18H18F17NO6S/c19-11(20,13(23,24)15(27,28)17(31,32)33)12(21,22)14(25,26)16(29,30)18(34,35)43(41,42)36(7-3-1-5-9(37)38)8-4-2-6-10(39)40/h1-8H2,(H,37,38)(H,39,40)</t>
  </si>
  <si>
    <t>C18H18F17NO6S</t>
  </si>
  <si>
    <t>699.38</t>
  </si>
  <si>
    <t>699.058337</t>
  </si>
  <si>
    <t>DTXSID4094297</t>
  </si>
  <si>
    <t>Oxirane, 2,2,3,3-tetrafluoro-, homopolymer</t>
  </si>
  <si>
    <t>26591-06-0</t>
  </si>
  <si>
    <t>DTXSID10881140</t>
  </si>
  <si>
    <t>((Perfluorohexadecyl)methyl)oxirane</t>
  </si>
  <si>
    <t>94158-68-6</t>
  </si>
  <si>
    <t>RKMNPJDKZVNTFV-UHFFFAOYSA-N</t>
  </si>
  <si>
    <t>2-(2,2,3,3,4,4,5,5,6,6,7,7,8,8,9,9,10,10,11,11,12,12,13,13,14,14,15,15,16,16,17,17,17-Tritriacontafluoroheptadecyl)oxirane</t>
  </si>
  <si>
    <t>FC(F)(F)C(F)(F)C(F)(F)C(F)(F)C(F)(F)C(F)(F)C(F)(F)C(F)(F)C(F)(F)C(F)(F)C(F)(F)C(F)(F)C(F)(F)C(F)(F)C(F)(F)C(F)(F)CC1CO1</t>
  </si>
  <si>
    <t>InChI=1S/C19H5F33O/c20-4(21,1-3-2-53-3)5(22,23)6(24,25)7(26,27)8(28,29)9(30,31)10(32,33)11(34,35)12(36,37)13(38,39)14(40,41)15(42,43)16(44,45)17(46,47)18(48,49)19(50,51)52/h3H,1-2H2</t>
  </si>
  <si>
    <t>C19H5F33O</t>
  </si>
  <si>
    <t>876.195</t>
  </si>
  <si>
    <t>875.981344</t>
  </si>
  <si>
    <t>DTXSID101035027</t>
  </si>
  <si>
    <t>3-[{3-[(Carboxymethyl)(perfluoropropanesulfonyl)amino]propyl}(dimethyl)azaniumyl]propane-1-sulfonate</t>
  </si>
  <si>
    <t>NOCAS_1035027</t>
  </si>
  <si>
    <t>FAQGNSRUIJUXAQ-UHFFFAOYSA-N</t>
  </si>
  <si>
    <t>C[N+](C)(CCCN(CC(O)=O)S(=O)(=O)C(F)(F)C(F)(F)C(F)(F)F)CCCS([O-])(=O)=O</t>
  </si>
  <si>
    <t>InChI=1S/C13H21F7N2O7S2/c1-22(2,7-4-8-30(25,26)27)6-3-5-21(9-10(23)24)31(28,29)13(19,20)11(14,15)12(16,17)18/h3-9H2,1-2H3,(H-,23,24,25,26,27)</t>
  </si>
  <si>
    <t>C13H21F7N2O7S2</t>
  </si>
  <si>
    <t>514.43</t>
  </si>
  <si>
    <t>514.067841</t>
  </si>
  <si>
    <t>DTXSID40851497</t>
  </si>
  <si>
    <t>2,2,3,3,4,4,5,5,6,6-Decafluoro-1-(heptafluoropropyl)piperidine</t>
  </si>
  <si>
    <t>599-06-4</t>
  </si>
  <si>
    <t>XYPGJVPVOPBFMI-UHFFFAOYSA-N</t>
  </si>
  <si>
    <t>FC(F)(F)C(F)(F)C(F)(F)N1C(F)(F)C(F)(F)C(F)(F)C(F)(F)C1(F)F</t>
  </si>
  <si>
    <t>InChI=1S/C8F17N/c9-1(10)2(11,12)6(20,21)26(7(22,23)3(1,13)14)8(24,25)4(15,16)5(17,18)19</t>
  </si>
  <si>
    <t>DTXSID20881898</t>
  </si>
  <si>
    <t>Acetic acid, bis[(.gamma.-.omega.-perfluoro-C8-20-alkyl)thio] derivs., sodium salts</t>
  </si>
  <si>
    <t>71608-40-7</t>
  </si>
  <si>
    <t>[Na+].[O-]C(=O)C(SCCC(F)(F)C(F)(F)F)SCCC(F)(F)C(F)(F)F |lp:1:3,3:2,5:2,9:3,10:3,12:3,13:3,14:3,15:2,19:3,20:3,22:3,23:3,24:3,Sg:n:20,19,18:5-17:ht,Sg:n:10,9,8:5-17:ht|</t>
  </si>
  <si>
    <t>InChI=1S/C10H10F10O2S2.Na/c11-7(12,9(15,16)17)1-3-23-6(5(21)22)24-4-2-8(13,14)10(18,19)20;/h6H,1-4H2,(H,21,22);/q;+1/p-1</t>
  </si>
  <si>
    <t>(CF2)5-17(CF2)5-17C8H9F6NaO2S2</t>
  </si>
  <si>
    <t>DTXSID501027086</t>
  </si>
  <si>
    <t>4-(1,1,2,2,3,3,4,4,5,5,6,6,7,7,8,8,9,9,10,10,11,11,12,12,13,13,13-Heptacosafluorotridecyl)phenol</t>
  </si>
  <si>
    <t>NOCAS_1027086</t>
  </si>
  <si>
    <t>UROYVNYYJCXZFT-UHFFFAOYSA-N</t>
  </si>
  <si>
    <t>OC1=CC=C(C=C1)C(F)(F)C(F)(F)C(F)(F)C(F)(F)C(F)(F)C(F)(F)C(F)(F)C(F)(F)C(F)(F)C(F)(F)C(F)(F)C(F)(F)C(F)(F)F</t>
  </si>
  <si>
    <t>InChI=1S/C19H5F27O/c20-7(21,5-1-3-6(47)4-2-5)8(22,23)9(24,25)10(26,27)11(28,29)12(30,31)13(32,33)14(34,35)15(36,37)16(38,39)17(40,41)18(42,43)19(44,45)46/h1-4,47H</t>
  </si>
  <si>
    <t>C19H5F27O</t>
  </si>
  <si>
    <t>762.205</t>
  </si>
  <si>
    <t>761.990925</t>
  </si>
  <si>
    <t>DTXSID101042931</t>
  </si>
  <si>
    <t>Ethene, tetrafluoro-, polymer with 1,1-difluoroethene and 1-[1-[difluoro[(trifluoroethenyl)oxy]methyl]-1,2,2,2-tetrafluoroethoxy]-1,1,2,2,3,3,3-heptafluoropropane</t>
  </si>
  <si>
    <t>349118-39-4</t>
  </si>
  <si>
    <t>DTXSID40338637</t>
  </si>
  <si>
    <t>N,N-Dichloro-N',N',1,1,2,2-hexafluoro-1,2-ethanediamine</t>
  </si>
  <si>
    <t>105882-88-0</t>
  </si>
  <si>
    <t>BQIYMOKDQDCOGX-UHFFFAOYSA-N</t>
  </si>
  <si>
    <t>N-[2-(Dichloroamino)-1,1,2,2-tetrafluoroethyl]-N-fluorohypofluorous amide (non-preferred name)</t>
  </si>
  <si>
    <t>FN(F)C(F)(F)C(F)(F)N(Cl)Cl</t>
  </si>
  <si>
    <t>InChI=1S/C2Cl2F6N2/c3-11(4)1(5,6)2(7,8)12(9)10</t>
  </si>
  <si>
    <t>C2Cl2F6N2</t>
  </si>
  <si>
    <t>236.93</t>
  </si>
  <si>
    <t>235.934272</t>
  </si>
  <si>
    <t>DTXSID60895954</t>
  </si>
  <si>
    <t>2-(Henicosafluorodecyl)-1H-imidazole</t>
  </si>
  <si>
    <t>81769-51-9</t>
  </si>
  <si>
    <t>VKBLMPJLEYTODL-UHFFFAOYSA-N</t>
  </si>
  <si>
    <t>FC(F)(F)C(F)(F)C(F)(F)C(F)(F)C(F)(F)C(F)(F)C(F)(F)C(F)(F)C(F)(F)C(F)(F)C1=NC=CN1</t>
  </si>
  <si>
    <t>InChI=1S/C13H3F21N2/c14-4(15,3-35-1-2-36-3)5(16,17)6(18,19)7(20,21)8(22,23)9(24,25)10(26,27)11(28,29)12(30,31)13(32,33)34/h1-2H,(H,35,36)</t>
  </si>
  <si>
    <t>DTXSID60338331</t>
  </si>
  <si>
    <t>5,5,6,6,7,7,8,8-Octafluoro-1,3-dioxonane</t>
  </si>
  <si>
    <t>36301-47-0</t>
  </si>
  <si>
    <t>ZQIZYJSYWHWVQJ-UHFFFAOYSA-N</t>
  </si>
  <si>
    <t>FC1(F)COCOCC(F)(F)C(F)(F)C1(F)F</t>
  </si>
  <si>
    <t>InChI=1S/C7H6F8O2/c8-4(9)1-16-3-17-2-5(10,11)7(14,15)6(4,12)13/h1-3H2</t>
  </si>
  <si>
    <t>DTXSID10694136</t>
  </si>
  <si>
    <t>2-Perfluoroheptene</t>
  </si>
  <si>
    <t>1582-32-7</t>
  </si>
  <si>
    <t>UGHJWZHBCXGSAY-UHFFFAOYSA-N</t>
  </si>
  <si>
    <t>1,1,1,2,3,4,4,5,5,6,6,7,7,7-Tetradecafluorohept-2-ene</t>
  </si>
  <si>
    <t>FC(=C(F)C(F)(F)C(F)(F)C(F)(F)C(F)(F)F)C(F)(F)F</t>
  </si>
  <si>
    <t>InChI=1S/C7F14/c8-1(2(9)4(12,13)14)3(10,11)5(15,16)6(17,18)7(19,20)21</t>
  </si>
  <si>
    <t>DTXSID801023590</t>
  </si>
  <si>
    <t>2,3,3,3-Tetrafluoro-2-[(1,1,2-trifluoro-2-propen-1-yl)oxy]-1-propanol</t>
  </si>
  <si>
    <t>174082-81-6</t>
  </si>
  <si>
    <t>LLDRNTSUZRKQPP-UHFFFAOYNA-N</t>
  </si>
  <si>
    <t>OCC(F)(OC(F)(F)C(F)=C)C(F)(F)F</t>
  </si>
  <si>
    <t>InChI=1/C6H5F7O2/c1-3(7)5(9,10)15-4(8,2-14)6(11,12)13/h14H,1-2H2</t>
  </si>
  <si>
    <t>DTXSID30869884</t>
  </si>
  <si>
    <t>2H,3H-Decafluoropentane</t>
  </si>
  <si>
    <t>138495-42-8</t>
  </si>
  <si>
    <t>RIQRGMUSBYGDBL-UHFFFAOYSA-N</t>
  </si>
  <si>
    <t>1,1,1,2,2,3,4,5,5,5-Decafluoropentane</t>
  </si>
  <si>
    <t>FC(C(F)C(F)(F)C(F)(F)F)C(F)(F)F</t>
  </si>
  <si>
    <t>InChI=1/C5H2F10/c6-1(2(7)4(10,11)12)3(8,9)5(13,14)15/h1-2H</t>
  </si>
  <si>
    <t>DTXSID90776848</t>
  </si>
  <si>
    <t>2,5-Bis(pentadecafluoroheptyl)-1,3,4-oxadiazole</t>
  </si>
  <si>
    <t>1555-24-4</t>
  </si>
  <si>
    <t>VVOTYYPWCSKPKQ-UHFFFAOYSA-N</t>
  </si>
  <si>
    <t>FC(F)(F)C(F)(F)C(F)(F)C(F)(F)C(F)(F)C(F)(F)C(F)(F)C1=NN=C(O1)C(F)(F)C(F)(F)C(F)(F)C(F)(F)C(F)(F)C(F)(F)C(F)(F)F</t>
  </si>
  <si>
    <t>InChI=1S/C16F30N2O/c17-3(18,5(21,22)7(25,26)9(29,30)11(33,34)13(37,38)15(41,42)43)1-47-48-2(49-1)4(19,20)6(23,24)8(27,28)10(31,32)12(35,36)14(39,40)16(44,45)46</t>
  </si>
  <si>
    <t>C16F30N2O</t>
  </si>
  <si>
    <t>806.141</t>
  </si>
  <si>
    <t>805.953158</t>
  </si>
  <si>
    <t>DTXSID00895574</t>
  </si>
  <si>
    <t>1-(Perfluorodecanyl)hexadec-1-ene</t>
  </si>
  <si>
    <t>1244062-18-7</t>
  </si>
  <si>
    <t>VUFRWFCKWJGTIS-UHFFFAOYSA-N</t>
  </si>
  <si>
    <t>1,1,1,2,2,3,3,4,4,5,5,6,6,7,7,8,8,9,9,10,10-Henicosafluorohexacos-11-ene</t>
  </si>
  <si>
    <t>CCCCCCCCCCCCCCC=CC(F)(F)C(F)(F)C(F)(F)C(F)(F)C(F)(F)C(F)(F)C(F)(F)C(F)(F)C(F)(F)C(F)(F)F</t>
  </si>
  <si>
    <t>InChI=1S/C26H31F21/c1-2-3-4-5-6-7-8-9-10-11-12-13-14-15-16-17(27,28)18(29,30)19(31,32)20(33,34)21(35,36)22(37,38)23(39,40)24(41,42)25(43,44)26(45,46)47/h15-16H,2-14H2,1H3</t>
  </si>
  <si>
    <t>C26H31F21</t>
  </si>
  <si>
    <t>742.5</t>
  </si>
  <si>
    <t>742.209042</t>
  </si>
  <si>
    <t>DTXSID101035160</t>
  </si>
  <si>
    <t>3-[[(Perfluorodecyl)sulfonyl]amino]-N,N,N-trimethyl-1-propanaminium</t>
  </si>
  <si>
    <t>NOCAS_1035160</t>
  </si>
  <si>
    <t>RQEMETAZRZHLRW-UHFFFAOYSA-N</t>
  </si>
  <si>
    <t>C[N+](C)(C)CCCNS(=O)(=O)C(F)(F)C(F)(F)C(F)(F)C(F)(F)C(F)(F)C(F)(F)C(F)(F)C(F)(F)C(F)(F)C(F)(F)F</t>
  </si>
  <si>
    <t>InChI=1S/C16H16F21N2O2S/c1-39(2,3)6-4-5-38-42(40,41)16(36,37)14(31,32)12(27,28)10(23,24)8(19,20)7(17,18)9(21,22)11(25,26)13(29,30)15(33,34)35/h38H,4-6H2,1-3H3/q+1</t>
  </si>
  <si>
    <t>C16H16F21N2O2S</t>
  </si>
  <si>
    <t>699.34</t>
  </si>
  <si>
    <t>699.059167</t>
  </si>
  <si>
    <t>DTXSID00881871</t>
  </si>
  <si>
    <t>2-Propenoic acid, esters, 2-methyl-, 2,2,3,3,4,4,5,5,5-nonafluoropentyl ester, homopolymer</t>
  </si>
  <si>
    <t>59006-66-5</t>
  </si>
  <si>
    <t>DTXSID1070800</t>
  </si>
  <si>
    <t>Perfluorohexadecanoic acid</t>
  </si>
  <si>
    <t>67905-19-5</t>
  </si>
  <si>
    <t>OJMBMWRMTMHMSZ-UHFFFAOYSA-N</t>
  </si>
  <si>
    <t>Hentriacontafluorohexadecanoic acid</t>
  </si>
  <si>
    <t>OC(=O)C(F)(F)C(F)(F)C(F)(F)C(F)(F)C(F)(F)C(F)(F)C(F)(F)C(F)(F)C(F)(F)C(F)(F)C(F)(F)C(F)(F)C(F)(F)C(F)(F)C(F)(F)F</t>
  </si>
  <si>
    <t>InChI=1S/C16HF31O2/c17-2(18,1(48)49)3(19,20)4(21,22)5(23,24)6(25,26)7(27,28)8(29,30)9(31,32)10(33,34)11(35,36)12(37,38)13(39,40)14(41,42)15(43,44)16(45,46)47/h(H,48,49)</t>
  </si>
  <si>
    <t>C16HF31O2</t>
  </si>
  <si>
    <t>814.132</t>
  </si>
  <si>
    <t>813.948152</t>
  </si>
  <si>
    <t>DTXSID5073167</t>
  </si>
  <si>
    <t>1,3,3,3-Tetrafluoro-1-methoxy-2-(trifluoromethyl)-1-propene</t>
  </si>
  <si>
    <t>360-53-2</t>
  </si>
  <si>
    <t>FSDLLONBRLBIBL-UHFFFAOYSA-N</t>
  </si>
  <si>
    <t>1,3,3,3-Tetrafluoro-1-methoxy-2-(trifluoromethyl)prop-1-ene</t>
  </si>
  <si>
    <t>COC(F)=C(C(F)(F)F)C(F)(F)F</t>
  </si>
  <si>
    <t>InChI=1S/C5H3F7O/c1-13-3(6)2(4(7,8)9)5(10,11)12/h1H3</t>
  </si>
  <si>
    <t>DTXSID70893885</t>
  </si>
  <si>
    <t>Perfluoroalkyl (linear) amides (secondary)</t>
  </si>
  <si>
    <t>NOCAS_893885</t>
  </si>
  <si>
    <t>FC(F)(F)C(=O)N[*] |$;;;;;;;_R1$,lp:0:3,2:3,3:3,5:2,6:1,RG:_R1={[H]C* |$;;_AP1$,Sg:n:1:p:ht|},Sg:n:1,0,2::ht|</t>
  </si>
  <si>
    <t>DTXSID0072352</t>
  </si>
  <si>
    <t>Piperidinium perfluorooctanesulfonate</t>
  </si>
  <si>
    <t>71463-74-6</t>
  </si>
  <si>
    <t>FACKVWCNYRYNFS-UHFFFAOYSA-N</t>
  </si>
  <si>
    <t>Piperidin-1-ium heptadecafluorooctane-1-sulfonate</t>
  </si>
  <si>
    <t>C1CC[NH2+]CC1.[O-]S(=O)(=O)C(F)(F)C(F)(F)C(F)(F)C(F)(F)C(F)(F)C(F)(F)C(F)(F)C(F)(F)F</t>
  </si>
  <si>
    <t>InChI=1S/C8HF17O3S.C5H11N/c9-1(10,3(13,14)5(17,18)7(21,22)23)2(11,12)4(15,16)6(19,20)8(24,25)29(26,27)28;1-2-4-6-5-3-1/h(H,26,27,28);6H,1-5H2</t>
  </si>
  <si>
    <t>DTXSID901027038</t>
  </si>
  <si>
    <t>Bis(perfluoroethyl)fluorophosphate</t>
  </si>
  <si>
    <t>NOCAS_1027038</t>
  </si>
  <si>
    <t>NDXOLWGFOYLKKC-UHFFFAOYSA-N</t>
  </si>
  <si>
    <t>FC(F)(F)C(F)(F)OP(F)(=O)OC(F)(F)C(F)(F)F</t>
  </si>
  <si>
    <t>InChI=1S/C4F11O3P/c5-1(6,7)3(11,12)17-19(15,16)18-4(13,14)2(8,9)10</t>
  </si>
  <si>
    <t>C4F11O3P</t>
  </si>
  <si>
    <t>335.997</t>
  </si>
  <si>
    <t>335.940941</t>
  </si>
  <si>
    <t>DTXSID901034930</t>
  </si>
  <si>
    <t>2-Hydroxy-N-(3-{(2-hydroxy-3-sulfopropyl)[(perfluoropropyl)sulfonyl]amino}propyl)-N,N-dimethyl-3-sulfo-1-propanaminium</t>
  </si>
  <si>
    <t>NOCAS_1034930</t>
  </si>
  <si>
    <t>ZRFZLMATEPZSPR-UHFFFAOYNA-O</t>
  </si>
  <si>
    <t>C[N+](C)(CCCN(CC(O)CS(O)(=O)=O)S(=O)(=O)C(F)(F)C(F)(F)C(F)(F)F)CC(O)CS(O)(=O)=O</t>
  </si>
  <si>
    <t>InChI=1/C14H25F7N2O10S3/c1-23(2,7-11(25)9-35(29,30)31)5-3-4-22(6-10(24)8-34(26,27)28)36(32,33)14(20,21)12(15,16)13(17,18)19/h10-11,24-25H,3-9H2,1-2H3,(H-,26,27,28,29,30,31)/p+1</t>
  </si>
  <si>
    <t>C14H26F7N2O10S3</t>
  </si>
  <si>
    <t>611.53</t>
  </si>
  <si>
    <t>611.063232</t>
  </si>
  <si>
    <t>DTXSID30952942</t>
  </si>
  <si>
    <t>Icosafluorododecahydroacenaphthylene</t>
  </si>
  <si>
    <t>307-07-3</t>
  </si>
  <si>
    <t>VDXGSVGYMMTFHU-UHFFFAOYSA-N</t>
  </si>
  <si>
    <t>FC1(F)C(F)(F)C2(F)C3(F)C1(F)C(F)(F)C(F)(F)C(F)(F)C3(F)C(F)(F)C(F)(F)C2(F)F</t>
  </si>
  <si>
    <t>InChI=1S/C12F20/c13-1-2(14)5(17,18)6(19,20)3(1,15)8(23,24)12(31,32)10(27,28)4(1,16)9(25,26)11(29,30)7(2,21)22</t>
  </si>
  <si>
    <t>DTXSID90881981</t>
  </si>
  <si>
    <t>Oxetane, 2,2,3,3-tetrafluoro-, homopolymer, fluorinated</t>
  </si>
  <si>
    <t>113114-19-5</t>
  </si>
  <si>
    <t>DTXSID80620063</t>
  </si>
  <si>
    <t>2,2,3,3,4,4-Hexafluorobutyl 2-methylprop-2-enoate</t>
  </si>
  <si>
    <t>45168-50-1</t>
  </si>
  <si>
    <t>IKZYSJAHCZYFHH-UHFFFAOYSA-N</t>
  </si>
  <si>
    <t>CC(=C)C(=O)OCC(F)(F)C(F)(F)C(F)F</t>
  </si>
  <si>
    <t>InChI=1S/C8H8F6O2/c1-4(2)5(15)16-3-7(11,12)8(13,14)6(9)10/h6H,1,3H2,2H3</t>
  </si>
  <si>
    <t>DTXSID201022582</t>
  </si>
  <si>
    <t>1,1,1,2,2,3,4,4,5,5,5-Undecafluoro-3-(1,1,2,2,2-pentafluoroethyl)pentane</t>
  </si>
  <si>
    <t>2690-05-3</t>
  </si>
  <si>
    <t>DBXHDMQAEGSYPF-UHFFFAOYSA-N</t>
  </si>
  <si>
    <t>FC(F)(F)C(F)(F)C(F)(C(F)(F)C(F)(F)F)C(F)(F)C(F)(F)F</t>
  </si>
  <si>
    <t>InChI=1S/C7F16/c8-1(2(9,10)5(15,16)17,3(11,12)6(18,19)20)4(13,14)7(21,22)23</t>
  </si>
  <si>
    <t>DTXSID40389028</t>
  </si>
  <si>
    <t>N-Cyclopropyl-2,2,3,3,4,4,5,5,6,6,7,7-dodecafluoroheptanamide</t>
  </si>
  <si>
    <t>6395-49-9</t>
  </si>
  <si>
    <t>HRVVWMWIXQAFRJ-UHFFFAOYSA-N</t>
  </si>
  <si>
    <t>FC(F)C(F)(F)C(F)(F)C(F)(F)C(F)(F)C(F)(F)C(=O)NC1CC1</t>
  </si>
  <si>
    <t>InChI=1S/C10H7F12NO/c11-4(12)6(13,14)8(17,18)10(21,22)9(19,20)7(15,16)5(24)23-3-1-2-3/h3-4H,1-2H2,(H,23,24)</t>
  </si>
  <si>
    <t>C10H7F12NO</t>
  </si>
  <si>
    <t>385.153</t>
  </si>
  <si>
    <t>385.033602</t>
  </si>
  <si>
    <t>DTXSID001026671</t>
  </si>
  <si>
    <t>3,3,4,4,4-Pentafluorobutyl</t>
  </si>
  <si>
    <t>1033556-26-1</t>
  </si>
  <si>
    <t>PCTZLSCYMRXUGW-UHFFFAOYSA-N</t>
  </si>
  <si>
    <t>[CH2]CC(F)(F)C(F)(F)F</t>
  </si>
  <si>
    <t>InChI=1S/C4H4F5/c1-2-3(5,6)4(7,8)9/h1-2H2</t>
  </si>
  <si>
    <t>C4H4F5</t>
  </si>
  <si>
    <t>147.068</t>
  </si>
  <si>
    <t>147.023316</t>
  </si>
  <si>
    <t>DTXSID40524775</t>
  </si>
  <si>
    <t>2,2,3,3-Tetrafluoro-3-(pentafluorophenoxy)propanoic acid</t>
  </si>
  <si>
    <t>88388-84-5</t>
  </si>
  <si>
    <t>SQUCEEGLFMPEGQ-UHFFFAOYSA-N</t>
  </si>
  <si>
    <t>OC(=O)C(F)(F)C(F)(F)OC1=C(F)C(F)=C(F)C(F)=C1F</t>
  </si>
  <si>
    <t>InChI=1S/C9HF9O3/c10-1-2(11)4(13)6(5(14)3(1)12)21-9(17,18)8(15,16)7(19)20/h(H,19,20)</t>
  </si>
  <si>
    <t>C9HF9O3</t>
  </si>
  <si>
    <t>328.09</t>
  </si>
  <si>
    <t>327.978197</t>
  </si>
  <si>
    <t>DTXSID90892476</t>
  </si>
  <si>
    <t>Sodium perfluorohexanesulfonate</t>
  </si>
  <si>
    <t>82382-12-5</t>
  </si>
  <si>
    <t>WXNIEINRHBIHRE-UHFFFAOYSA-M</t>
  </si>
  <si>
    <t>Sodiumato tridecafluorohexane-1-sulfonatato</t>
  </si>
  <si>
    <t>[Na+].[O-]S(=O)(=O)C(F)(F)C(F)(F)C(F)(F)C(F)(F)C(F)(F)C(F)(F)F</t>
  </si>
  <si>
    <t>InChI=1S/C6HF13O3S.Na/c7-1(8,3(11,12)5(15,16)17)2(9,10)4(13,14)6(18,19)23(20,21)22;/h(H,20,21,22);/q;+1/p-1</t>
  </si>
  <si>
    <t>C6F13NaO3S</t>
  </si>
  <si>
    <t>422.09</t>
  </si>
  <si>
    <t>421.925825</t>
  </si>
  <si>
    <t>DTXSID101023056</t>
  </si>
  <si>
    <t>2,2,3,3-Tetrafluoro-6-nitro-2,3-dihydro-1,4-benzodioxine</t>
  </si>
  <si>
    <t>89586-09-4</t>
  </si>
  <si>
    <t>HFHAJBUXJRZUAZ-UHFFFAOYSA-N</t>
  </si>
  <si>
    <t>[O-][N+](=O)C1=CC2=C(OC(F)(F)C(F)(F)O2)C=C1</t>
  </si>
  <si>
    <t>InChI=1S/C8H3F4NO4/c9-7(10)8(11,12)17-6-3-4(13(14)15)1-2-5(6)16-7/h1-3H</t>
  </si>
  <si>
    <t>C8H3F4NO4</t>
  </si>
  <si>
    <t>253.109</t>
  </si>
  <si>
    <t>252.999820</t>
  </si>
  <si>
    <t>DTXSID10329451</t>
  </si>
  <si>
    <t>Bis(2-chloro-3,3,4,4,5,5-hexafluoro-1-cyclopenten-1-yl)mercury</t>
  </si>
  <si>
    <t>49771-65-5</t>
  </si>
  <si>
    <t>WOVUCBJTKJLVPK-UHFFFAOYSA-N</t>
  </si>
  <si>
    <t>Bis(2-chloro-3,3,4,4,5,5-hexafluorocyclopent-1-en-1-yl)mercury</t>
  </si>
  <si>
    <t>FC1(F)C(Cl)=C([Hg]C2=C(Cl)C(F)(F)C(F)(F)C2(F)F)C(F)(F)C1(F)F</t>
  </si>
  <si>
    <t>InChI=1S/2C5ClF6.Hg/c2*6-2-1-3(7,8)5(11,12)4(2,9)10;</t>
  </si>
  <si>
    <t>C10Cl2F12Hg</t>
  </si>
  <si>
    <t>619.58</t>
  </si>
  <si>
    <t>619.889186</t>
  </si>
  <si>
    <t>DTXSID70628472</t>
  </si>
  <si>
    <t>4-Ethyl-2-(heptafluoropropyl)pyrimidine-5-carboxylic acid</t>
  </si>
  <si>
    <t>914201-17-5</t>
  </si>
  <si>
    <t>KIALXFKXCIMOMK-UHFFFAOYSA-N</t>
  </si>
  <si>
    <t>CCC1=NC(=NC=C1C(O)=O)C(F)(F)C(F)(F)C(F)(F)F</t>
  </si>
  <si>
    <t>InChI=1S/C10H7F7N2O2/c1-2-5-4(6(20)21)3-18-7(19-5)8(11,12)9(13,14)10(15,16)17/h3H,2H2,1H3,(H,20,21)</t>
  </si>
  <si>
    <t>DTXSID10379274</t>
  </si>
  <si>
    <t>1-(1,1,1,2,3,3,3-Heptafluoropropan-2-yl)-2-iodocyclohexane</t>
  </si>
  <si>
    <t>4316-00-1</t>
  </si>
  <si>
    <t>MPDWEHWICQEPCD-UHFFFAOYSA-N</t>
  </si>
  <si>
    <t>FC(F)(F)C(F)(C1CCCCC1I)C(F)(F)F</t>
  </si>
  <si>
    <t>InChI=1S/C9H10F7I/c10-7(8(11,12)13,9(14,15)16)5-3-1-2-4-6(5)17/h5-6H,1-4H2</t>
  </si>
  <si>
    <t>DTXSID80104893</t>
  </si>
  <si>
    <t>1-Propene, 1,1,2,3,3,3-hexafluoro-, polymer with ethene, 1,1,2,2-tetrafluoroethene and 3-(1,1,2,2-tetrafluoroethoxy)-1-propene</t>
  </si>
  <si>
    <t>74499-69-7</t>
  </si>
  <si>
    <t>DTXSID5072773</t>
  </si>
  <si>
    <t>N-[3-Dimethylaminopropyl]-N-2-[2-(2-hydroxyethoxy)ethoxy]ethylperfluorohexanesulfonamide</t>
  </si>
  <si>
    <t>73772-34-6</t>
  </si>
  <si>
    <t>MYUNUXCBXAGDOB-UHFFFAOYSA-N</t>
  </si>
  <si>
    <t>N-[3-(Dimethylamino)propyl]-1,1,2,2,3,3,4,4,5,5,6,6,6-tridecafluoro-N-{2-[2-(2-hydroxyethoxy)ethoxy]ethyl}hexane-1-sulfonamide</t>
  </si>
  <si>
    <t>CN(C)CCCN(CCOCCOCCO)S(=O)(=O)C(F)(F)C(F)(F)C(F)(F)C(F)(F)C(F)(F)C(F)(F)F</t>
  </si>
  <si>
    <t>InChI=1S/C17H25F13N2O5S/c1-31(2)4-3-5-32(6-8-36-10-11-37-9-7-33)38(34,35)17(29,30)15(24,25)13(20,21)12(18,19)14(22,23)16(26,27)28/h33H,3-11H2,1-2H3</t>
  </si>
  <si>
    <t>C17H25F13N2O5S</t>
  </si>
  <si>
    <t>616.44</t>
  </si>
  <si>
    <t>616.127659</t>
  </si>
  <si>
    <t>DTXSID30379938</t>
  </si>
  <si>
    <t>1h,1h-perfluorooctadecan-1-ol</t>
  </si>
  <si>
    <t>242142-82-1</t>
  </si>
  <si>
    <t>FRVXTIVSYJQTRB-UHFFFAOYSA-N</t>
  </si>
  <si>
    <t>2,2,3,3,4,4,5,5,6,6,7,7,8,8,9,9,10,10,11,11,12,12,13,13,14,14,15,15,16,16,17,17,18,18,18-Pentatriacontafluorooctadecan-1-ol</t>
  </si>
  <si>
    <t>OCC(F)(F)C(F)(F)C(F)(F)C(F)(F)C(F)(F)C(F)(F)C(F)(F)C(F)(F)C(F)(F)C(F)(F)C(F)(F)C(F)(F)C(F)(F)C(F)(F)C(F)(F)C(F)(F)C(F)(F)F</t>
  </si>
  <si>
    <t>InChI=1S/C18H3F35O/c19-2(20,1-54)3(21,22)4(23,24)5(25,26)6(27,28)7(29,30)8(31,32)9(33,34)10(35,36)11(37,38)12(39,40)13(41,42)14(43,44)15(45,46)16(47,48)17(49,50)18(51,52)53/h54H,1H2</t>
  </si>
  <si>
    <t>C18H3F35O</t>
  </si>
  <si>
    <t>900.165</t>
  </si>
  <si>
    <t>899.962500</t>
  </si>
  <si>
    <t>DTXSID20984176</t>
  </si>
  <si>
    <t>2,2,4,4-Tetrachloro-6,6-bis(2,2,3,3-tetrafluoropropoxy)-1,3,5,2lambda~5~,4lambda~5~,6lambda~5~-triazatriphosphinine</t>
  </si>
  <si>
    <t>65601-40-3</t>
  </si>
  <si>
    <t>JQRBITIMVNAILE-UHFFFAOYSA-N</t>
  </si>
  <si>
    <t>FC(F)C(F)(F)COP1(OCC(F)(F)C(F)F)=NP(Cl)(Cl)=NP(Cl)(Cl)=N1</t>
  </si>
  <si>
    <t>InChI=1S/C6H6Cl4F8N3O2P3/c7-24(8)19-25(9,10)21-26(20-24,22-1-5(15,16)3(11)12)23-2-6(17,18)4(13)14/h3-4H,1-2H2</t>
  </si>
  <si>
    <t>C6H6Cl4F8N3O2P3</t>
  </si>
  <si>
    <t>538.84</t>
  </si>
  <si>
    <t>536.829923</t>
  </si>
  <si>
    <t>DTXSID40226388</t>
  </si>
  <si>
    <t>N-Dodecyl-heptadecafluoro-1-octanesulfonamide</t>
  </si>
  <si>
    <t>75457-12-4</t>
  </si>
  <si>
    <t>VPYGDCRUSAXTHJ-UHFFFAOYSA-N</t>
  </si>
  <si>
    <t>N-Dodecyl-1,1,2,2,3,3,4,4,5,5,6,6,7,7,8,8,8-heptadecafluorooctane-1-sulfonamide</t>
  </si>
  <si>
    <t>CCCCCCCCCCCCNS(=O)(=O)C(F)(F)C(F)(F)C(F)(F)C(F)(F)C(F)(F)C(F)(F)C(F)(F)C(F)(F)F</t>
  </si>
  <si>
    <t>InChI=1S/C20H26F17NO2S/c1-2-3-4-5-6-7-8-9-10-11-12-38-41(39,40)20(36,37)18(31,32)16(27,28)14(23,24)13(21,22)15(25,26)17(29,30)19(33,34)35/h38H,2-12H2,1H3</t>
  </si>
  <si>
    <t>C20H26F17NO2S</t>
  </si>
  <si>
    <t>667.141279</t>
  </si>
  <si>
    <t>DTXSID80626202</t>
  </si>
  <si>
    <t>1-(2,2,3,3-Tetrafluoro-2,3-dihydro-1,4-benzodioxin-6-yl)ethan-1-one</t>
  </si>
  <si>
    <t>540738-37-2</t>
  </si>
  <si>
    <t>XCSRDHYEONHVMI-UHFFFAOYSA-N</t>
  </si>
  <si>
    <t>1-(2,2,3,3-Tetrafluoro-2,3-dihydro-1,4-benzodioxin-6-yl)ethanone</t>
  </si>
  <si>
    <t>CC(=O)C1=CC2=C(OC(F)(F)C(F)(F)O2)C=C1</t>
  </si>
  <si>
    <t>InChI=1S/C10H6F4O3/c1-5(15)6-2-3-7-8(4-6)17-10(13,14)9(11,12)16-7/h2-4H,1H3</t>
  </si>
  <si>
    <t>C10H6F4O3</t>
  </si>
  <si>
    <t>250.149</t>
  </si>
  <si>
    <t>250.025307</t>
  </si>
  <si>
    <t>DTXSID501034871</t>
  </si>
  <si>
    <t>3-[(3-{(2-Carboxyethyl)[(perfluorododecyl)sulfonyl]amino}propyl)(dimethyl)azaniumyl]propanoate</t>
  </si>
  <si>
    <t>NOCAS_1034871</t>
  </si>
  <si>
    <t>IWYJOULLBGXDGP-UHFFFAOYSA-N</t>
  </si>
  <si>
    <t>C[N+](C)(CCCN(CCC(O)=O)S(=O)(=O)C(F)(F)C(F)(F)C(F)(F)C(F)(F)C(F)(F)C(F)(F)C(F)(F)C(F)(F)C(F)(F)C(F)(F)C(F)(F)C(F)(F)F)CCC([O-])=O</t>
  </si>
  <si>
    <t>InChI=1S/C23H21F25N2O6S/c1-50(2,9-5-11(53)54)8-3-6-49(7-4-10(51)52)57(55,56)23(47,48)21(42,43)19(38,39)17(34,35)15(30,31)13(26,27)12(24,25)14(28,29)16(32,33)18(36,37)20(40,41)22(44,45)46/h3-9H2,1-2H3,(H-,51,52,53,54)</t>
  </si>
  <si>
    <t>C23H21F25N2O6S</t>
  </si>
  <si>
    <t>928.45</t>
  </si>
  <si>
    <t>928.072112</t>
  </si>
  <si>
    <t>DTXSID90895528</t>
  </si>
  <si>
    <t>2-(2,2,3,3,4,4,4-Heptafluorobutyl)-1,3-dioxolane</t>
  </si>
  <si>
    <t>175607-87-1</t>
  </si>
  <si>
    <t>RBXFGBRZNHWPDH-UHFFFAOYSA-N</t>
  </si>
  <si>
    <t>FC(F)(F)C(F)(F)C(F)(F)CC1OCCO1</t>
  </si>
  <si>
    <t>InChI=1S/C7H7F7O2/c8-5(9,3-4-15-1-2-16-4)6(10,11)7(12,13)14/h4H,1-3H2</t>
  </si>
  <si>
    <t>DTXSID00896586</t>
  </si>
  <si>
    <t>Perfluoro-2-(propan-2-yl)pentanoic acid</t>
  </si>
  <si>
    <t>1882109-76-3</t>
  </si>
  <si>
    <t>FGXQAZCGBWVETF-UHFFFAOYSA-N</t>
  </si>
  <si>
    <t>2,3,3,4,4,5,5,5-Octafluoro-2-(1,1,1,2,3,3,3-heptafluoropropan-2-yl)pentanoic acid</t>
  </si>
  <si>
    <t>OC(=O)C(F)(C(F)(F)C(F)(F)C(F)(F)F)C(F)(C(F)(F)F)C(F)(F)F</t>
  </si>
  <si>
    <t>InChI=1/C8HF15O2/c9-2(1(24)25,3(10,6(15,16)17)7(18,19)20)4(11,12)5(13,14)8(21,22)23/h(H,24,25)</t>
  </si>
  <si>
    <t>DTXSID801033103</t>
  </si>
  <si>
    <t>3-[(Perfluorodecane-1-sulfonyl)amino]-N,N-dimethylpropan-1-amine N-oxide</t>
  </si>
  <si>
    <t>200636-64-2</t>
  </si>
  <si>
    <t>RQDJSOFDDUYYCI-UHFFFAOYSA-N</t>
  </si>
  <si>
    <t>C[N+](C)([O-])CCCNS(=O)(=O)C(F)(F)C(F)(F)C(F)(F)C(F)(F)C(F)(F)C(F)(F)C(F)(F)C(F)(F)C(F)(F)C(F)(F)F</t>
  </si>
  <si>
    <t>InChI=1S/C15H13F21N2O3S/c1-38(2,39)5-3-4-37-42(40,41)15(35,36)13(30,31)11(26,27)9(22,23)7(18,19)6(16,17)8(20,21)10(24,25)12(28,29)14(32,33)34/h37H,3-5H2,1-2H3</t>
  </si>
  <si>
    <t>C15H13F21N2O3S</t>
  </si>
  <si>
    <t>700.31</t>
  </si>
  <si>
    <t>700.031155</t>
  </si>
  <si>
    <t>DTXSID50896076</t>
  </si>
  <si>
    <t>4-Hydroxyphenyl nonafluorobutane-1-sulfonate</t>
  </si>
  <si>
    <t>1463426-93-8</t>
  </si>
  <si>
    <t>ODFUDDIRPDIWPT-UHFFFAOYSA-N</t>
  </si>
  <si>
    <t>OC1=CC=C(OS(=O)(=O)C(F)(F)C(F)(F)C(F)(F)C(F)(F)F)C=C1</t>
  </si>
  <si>
    <t>InChI=1S/C10H5F9O4S/c11-7(12,9(15,16)17)8(13,14)10(18,19)24(21,22)23-6-3-1-5(20)2-4-6/h1-4,20H</t>
  </si>
  <si>
    <t>C10H5F9O4S</t>
  </si>
  <si>
    <t>392.19</t>
  </si>
  <si>
    <t>391.976483</t>
  </si>
  <si>
    <t>DTXSID40896161</t>
  </si>
  <si>
    <t>2,2,3,3,4,4,4-Heptafluoro-N-(pentafluorophenyl)butanamide</t>
  </si>
  <si>
    <t>60839-98-7</t>
  </si>
  <si>
    <t>NKCOPEDKDHSSGH-UHFFFAOYSA-N</t>
  </si>
  <si>
    <t>FC1=C(F)C(F)=C(NC(=O)C(F)(F)C(F)(F)C(F)(F)F)C(F)=C1F</t>
  </si>
  <si>
    <t>InChI=1S/C10HF12NO/c11-1-2(12)4(14)6(5(15)3(1)13)23-7(24)8(16,17)9(18,19)10(20,21)22/h(H,23,24)</t>
  </si>
  <si>
    <t>DTXSID101036687</t>
  </si>
  <si>
    <t>1-(Dimethylamino)-3-(perfluorohexyl)propan-2-ol</t>
  </si>
  <si>
    <t>80233-98-3</t>
  </si>
  <si>
    <t>AGXHFLZDVJVHQV-UHFFFAOYNA-N</t>
  </si>
  <si>
    <t>CN(C)CC(O)CC(F)(F)C(F)(F)C(F)(F)C(F)(F)C(F)(F)C(F)(F)F</t>
  </si>
  <si>
    <t>InChI=1/C11H12F13NO/c1-25(2)4-5(26)3-6(12,13)7(14,15)8(16,17)9(18,19)10(20,21)11(22,23)24/h5,26H,3-4H2,1-2H3</t>
  </si>
  <si>
    <t>C11H12F13NO</t>
  </si>
  <si>
    <t>421.202</t>
  </si>
  <si>
    <t>421.071130</t>
  </si>
  <si>
    <t>DTXSID901026959</t>
  </si>
  <si>
    <t>2,2-Difluoro-2-[1,1,2,2-tetrafluoro-2-[1,1,2,3,3,3-hexafluoro-2-(trifluoromethyl)propoxy]ethoxy]ethanol</t>
  </si>
  <si>
    <t>1423231-12-2</t>
  </si>
  <si>
    <t>GTLRDAWVAQAFKP-UHFFFAOYSA-N</t>
  </si>
  <si>
    <t>OCC(F)(F)OC(F)(F)C(F)(F)OC(F)(F)C(F)(C(F)(F)F)C(F)(F)F</t>
  </si>
  <si>
    <t>InChI=1S/C8H3F15O3/c9-2(10,1-24)25-7(20,21)8(22,23)26-6(18,19)3(11,4(12,13)14)5(15,16)17/h24H,1H2</t>
  </si>
  <si>
    <t>DTXSID80895178</t>
  </si>
  <si>
    <t>3,3,4,4,5,5,5-Heptafluoropentan-1-amine</t>
  </si>
  <si>
    <t>1000509-29-4</t>
  </si>
  <si>
    <t>WGFQLGIMKURNCU-UHFFFAOYSA-N</t>
  </si>
  <si>
    <t>NCCC(F)(F)C(F)(F)C(F)(F)F</t>
  </si>
  <si>
    <t>InChI=1S/C5H6F7N/c6-3(7,1-2-13)4(8,9)5(10,11)12/h1-2,13H2</t>
  </si>
  <si>
    <t>DTXSID30897521</t>
  </si>
  <si>
    <t>Triethylaminium perfluoro-2-propoxypropanoate</t>
  </si>
  <si>
    <t>165951-18-8</t>
  </si>
  <si>
    <t>ZFLBPRIWFOOYAT-UHFFFAOYSA-N</t>
  </si>
  <si>
    <t>N,N-Diethylethanaminium 2,3,3,3-tetrafluoro-2-(heptafluoropropoxy)propanoate</t>
  </si>
  <si>
    <t>CC[NH+](CC)CC.[O-]C(=O)C(F)(OC(F)(F)C(F)(F)C(F)(F)F)C(F)(F)F</t>
  </si>
  <si>
    <t>InChI=1S/C6HF11O3.C6H15N/c7-2(1(18)19,4(10,11)12)20-6(16,17)3(8,9)5(13,14)15;1-4-7(5-2)6-3/h(H,18,19);4-6H2,1-3H3</t>
  </si>
  <si>
    <t>C12H16F11NO3</t>
  </si>
  <si>
    <t>431.246</t>
  </si>
  <si>
    <t>431.095453</t>
  </si>
  <si>
    <t>DTXSID00625237</t>
  </si>
  <si>
    <t>1,1,2,2,3,3,4-Heptafluoro-4-iodobutane</t>
  </si>
  <si>
    <t>90015-83-1</t>
  </si>
  <si>
    <t>ADPZATDHCHHAIL-UHFFFAOYSA-N</t>
  </si>
  <si>
    <t>FC(F)C(F)(F)C(F)(F)C(F)I</t>
  </si>
  <si>
    <t>InChI=1S/C4H2F7I/c5-1(6)3(8,9)4(10,11)2(7)12/h1-2H</t>
  </si>
  <si>
    <t>DTXSID90453223</t>
  </si>
  <si>
    <t>Heptane, 6,7-dichloro-1,1,2,2,3,3,4,4,5,5,6-undecafluoro-</t>
  </si>
  <si>
    <t>538345-75-4</t>
  </si>
  <si>
    <t>PLFZRLCDPFGDKI-UHFFFAOYSA-N</t>
  </si>
  <si>
    <t>6,7-Dichloro-1,1,2,2,3,3,4,4,5,5,6-undecafluoroheptane</t>
  </si>
  <si>
    <t>FC(F)C(F)(F)C(F)(F)C(F)(F)C(F)(F)C(F)(Cl)CCl</t>
  </si>
  <si>
    <t>InChI=1S/C7H3Cl2F11/c8-1-3(9,12)5(15,16)7(19,20)6(17,18)4(13,14)2(10)11/h2H,1H2</t>
  </si>
  <si>
    <t>C7H3Cl2F11</t>
  </si>
  <si>
    <t>366.98</t>
  </si>
  <si>
    <t>365.943615</t>
  </si>
  <si>
    <t>DTXSID20377943</t>
  </si>
  <si>
    <t>1,1,2,2-tetrafluoro-6,6-dimethylheptane-3,5-dione</t>
  </si>
  <si>
    <t>59857-66-8</t>
  </si>
  <si>
    <t>IIDFOAUBRHHVOV-UHFFFAOYSA-N</t>
  </si>
  <si>
    <t>1,1,2,2-Tetrafluoro-6,6-dimethylheptane-3,5-dione</t>
  </si>
  <si>
    <t>CC(C)(C)C(=O)CC(=O)C(F)(F)C(F)F</t>
  </si>
  <si>
    <t>InChI=1S/C9H12F4O2/c1-8(2,3)5(14)4-6(15)9(12,13)7(10)11/h7H,4H2,1-3H3</t>
  </si>
  <si>
    <t>DTXSID30881001</t>
  </si>
  <si>
    <t>Nonane, 1,​1'-​[1,​5-​pentanediylbis(oxy)​]​bis[heptadecafluoro-</t>
  </si>
  <si>
    <t>84029-55-0</t>
  </si>
  <si>
    <t>DTXSID50895327</t>
  </si>
  <si>
    <t>1,1,1,2,2,3,3,4,4,5,5,12,12,13,13,14,14,15,15,16,16,16-Docosafluorohexadecane</t>
  </si>
  <si>
    <t>1835255-25-8</t>
  </si>
  <si>
    <t>VWDQEOUJCKTHTF-UHFFFAOYSA-N</t>
  </si>
  <si>
    <t>FC(F)(F)C(F)(F)C(F)(F)C(F)(F)C(F)(F)CCCCCCC(F)(F)C(F)(F)C(F)(F)C(F)(F)C(F)(F)F</t>
  </si>
  <si>
    <t>InChI=1S/C16H12F22/c17-7(18,9(21,22)11(25,26)13(29,30)15(33,34)35)5-3-1-2-4-6-8(19,20)10(23,24)12(27,28)14(31,32)16(36,37)38/h1-6H2</t>
  </si>
  <si>
    <t>C16H12F22</t>
  </si>
  <si>
    <t>622.237</t>
  </si>
  <si>
    <t>622.058770</t>
  </si>
  <si>
    <t>DTXSID00843777</t>
  </si>
  <si>
    <t>2,3,3,4,4,4-Hexafluorobut-1-ene-1,1-dithiol</t>
  </si>
  <si>
    <t>919515-73-4</t>
  </si>
  <si>
    <t>AUQQHDWNRQTTQM-UHFFFAOYSA-N</t>
  </si>
  <si>
    <t>FC(=C(S)S)C(F)(F)C(F)(F)F</t>
  </si>
  <si>
    <t>InChI=1S/C4H2F6S2/c5-1(2(11)12)3(6,7)4(8,9)10/h11-12H</t>
  </si>
  <si>
    <t>C4H2F6S2</t>
  </si>
  <si>
    <t>228.17</t>
  </si>
  <si>
    <t>227.950211</t>
  </si>
  <si>
    <t>DTXSID2061147</t>
  </si>
  <si>
    <t>1,1,2,2,3,3,4,4,4-Nonafluoro-N-(4-hydroxybutyl)-N-methylbutane-1-sulphonamide</t>
  </si>
  <si>
    <t>812-94-2</t>
  </si>
  <si>
    <t>ZDKQQLGFDAYLPC-UHFFFAOYSA-N</t>
  </si>
  <si>
    <t>1,1,2,2,3,3,4,4,4-Nonafluoro-N-(4-hydroxybutyl)-N-methylbutane-1-sulfonamide</t>
  </si>
  <si>
    <t>CN(CCCCO)S(=O)(=O)C(F)(F)C(F)(F)C(F)(F)C(F)(F)F</t>
  </si>
  <si>
    <t>InChI=1S/C9H12F9NO3S/c1-19(4-2-3-5-20)23(21,22)9(17,18)7(12,13)6(10,11)8(14,15)16/h20H,2-5H2,1H3</t>
  </si>
  <si>
    <t>C9H12F9NO3S</t>
  </si>
  <si>
    <t>385.24</t>
  </si>
  <si>
    <t>385.039418</t>
  </si>
  <si>
    <t>DTXSID10906701</t>
  </si>
  <si>
    <t>3-(1,1,1,3,3,3-Hexafluoropropan-2-ylidene)bicyclo[2.2.1]heptan-2-ol</t>
  </si>
  <si>
    <t>101832-50-2</t>
  </si>
  <si>
    <t>RNKGUACRDUAPSD-UHFFFAOYSA-N</t>
  </si>
  <si>
    <t>OC1C2CCC(C2)C1=C(C(F)(F)F)C(F)(F)F</t>
  </si>
  <si>
    <t>InChI=1S/C10H10F6O/c11-9(12,13)8(10(14,15)16)6-4-1-2-5(3-4)7(6)17/h4-5,7,17H,1-3H2</t>
  </si>
  <si>
    <t>C10H10F6O</t>
  </si>
  <si>
    <t>260.179</t>
  </si>
  <si>
    <t>260.063584</t>
  </si>
  <si>
    <t>DTXSID20381040</t>
  </si>
  <si>
    <t>1-Bromo-2,3,3,3-tetrafluoropropene</t>
  </si>
  <si>
    <t>666-32-0</t>
  </si>
  <si>
    <t>RRUCZSCEAWFDBM-UHFFFAOYSA-N</t>
  </si>
  <si>
    <t>1-Bromo-2,3,3,3-tetrafluoroprop-1-ene</t>
  </si>
  <si>
    <t>FC(=CBr)C(F)(F)F</t>
  </si>
  <si>
    <t>InChI=1S/C3HBrF4/c4-1-2(5)3(6,7)8/h1H</t>
  </si>
  <si>
    <t>C3HBrF4</t>
  </si>
  <si>
    <t>192.939</t>
  </si>
  <si>
    <t>191.919776</t>
  </si>
  <si>
    <t>DTXSID001033066</t>
  </si>
  <si>
    <t>Perfluoro-1-butanesulfinic acid ammonium</t>
  </si>
  <si>
    <t>187480-45-1</t>
  </si>
  <si>
    <t>IEFHXGUAAFJRQT-UHFFFAOYSA-N</t>
  </si>
  <si>
    <t>[NH4+].[O-]S(=O)C(F)(F)C(F)(F)C(F)(F)C(F)(F)F</t>
  </si>
  <si>
    <t>InChI=1S/C4HF9O2S.H3N/c5-1(6,3(9,10)11)2(7,8)4(12,13)16(14)15;/h(H,14,15);1H3</t>
  </si>
  <si>
    <t>C4H4F9NO2S</t>
  </si>
  <si>
    <t>300.981903</t>
  </si>
  <si>
    <t>DTXSID00285794</t>
  </si>
  <si>
    <t>2,2,3,3,4,4,4-heptafluoro-1,1-diphenylbutan-1-ol</t>
  </si>
  <si>
    <t>559-54-6</t>
  </si>
  <si>
    <t>GKZONMQJEYWGPZ-UHFFFAOYSA-N</t>
  </si>
  <si>
    <t>2,2,3,3,4,4,4-Heptafluoro-1,1-diphenylbutan-1-ol</t>
  </si>
  <si>
    <t>OC(C1=CC=CC=C1)(C1=CC=CC=C1)C(F)(F)C(F)(F)C(F)(F)F</t>
  </si>
  <si>
    <t>InChI=1S/C16H11F7O/c17-14(18,15(19,20)16(21,22)23)13(24,11-7-3-1-4-8-11)12-9-5-2-6-10-12/h1-10,24H</t>
  </si>
  <si>
    <t>C16H11F7O</t>
  </si>
  <si>
    <t>352.252</t>
  </si>
  <si>
    <t>352.069812</t>
  </si>
  <si>
    <t>DTXSID10379779</t>
  </si>
  <si>
    <t>Perfluoro-15-crown-5-ether</t>
  </si>
  <si>
    <t>97571-69-2</t>
  </si>
  <si>
    <t>CAKZCCWLOCDNJK-UHFFFAOYSA-N</t>
  </si>
  <si>
    <t>2,2,3,3,5,5,6,6,8,8,9,9,11,11,12,12,14,14,15,15-Icosafluoro-1,4,7,10,13-pentaoxacyclopentadecane</t>
  </si>
  <si>
    <t>FC1(F)OC(F)(F)C(F)(F)OC(F)(F)C(F)(F)OC(F)(F)C(F)(F)OC(F)(F)C(F)(F)OC1(F)F</t>
  </si>
  <si>
    <t>InChI=1S/C10F20O5/c11-1(12)2(13,14)32-5(19,20)6(21,22)34-9(27,28)10(29,30)35-8(25,26)7(23,24)33-4(17,18)3(15,16)31-1</t>
  </si>
  <si>
    <t>C10F20O5</t>
  </si>
  <si>
    <t>580.073</t>
  </si>
  <si>
    <t>579.942636</t>
  </si>
  <si>
    <t>DTXSID601023570</t>
  </si>
  <si>
    <t>Hexanenitrile, 2,2,3,3,4,4,5,5,6,6-decafluoro-6-[(trifluoroethenyl)oxy]-, polymer with 1,1,1,2,2,3,3-heptafluoro-3-[(trifluoroethenyl)oxy] propane and tetrafluoroethene, graft</t>
  </si>
  <si>
    <t>709666-21-7</t>
  </si>
  <si>
    <t>DTXSID901035007</t>
  </si>
  <si>
    <t>{[(Perfluoroundecyl)sulfonyl]amino}-3-betaine</t>
  </si>
  <si>
    <t>NOCAS_1035007</t>
  </si>
  <si>
    <t>ZOMBRIHBSKJHNM-UHFFFAOYSA-N</t>
  </si>
  <si>
    <t>C[N+](C)(CCCNS(=O)(=O)C(F)(F)C(F)(F)C(F)(F)C(F)(F)C(F)(F)C(F)(F)C(F)(F)C(F)(F)C(F)(F)C(F)(F)C(F)(F)F)CC([O-])=O</t>
  </si>
  <si>
    <t>InChI=1S/C18H15F23N2O4S/c1-43(2,6-7(44)45)5-3-4-42-48(46,47)18(40,41)16(35,36)14(31,32)12(27,28)10(23,24)8(19,20)9(21,22)11(25,26)13(29,30)15(33,34)17(37,38)39/h42H,3-6H2,1-2H3</t>
  </si>
  <si>
    <t>C18H15F23N2O4S</t>
  </si>
  <si>
    <t>792.35</t>
  </si>
  <si>
    <t>792.038526</t>
  </si>
  <si>
    <t>DTXSID40895437</t>
  </si>
  <si>
    <t>1,1,1,2,2,3,3,4,4,5,5,6,6,7,7,8,8,9,9,10,10-Henicosafluorotriacontane</t>
  </si>
  <si>
    <t>766529-12-8</t>
  </si>
  <si>
    <t>LMHKETIJEOERBE-UHFFFAOYSA-N</t>
  </si>
  <si>
    <t>CCCCCCCCCCCCCCCCCCCCC(F)(F)C(F)(F)C(F)(F)C(F)(F)C(F)(F)C(F)(F)C(F)(F)C(F)(F)C(F)(F)C(F)(F)F</t>
  </si>
  <si>
    <t>InChI=1S/C30H41F21/c1-2-3-4-5-6-7-8-9-10-11-12-13-14-15-16-17-18-19-20-21(31,32)22(33,34)23(35,36)24(37,38)25(39,40)26(41,42)27(43,44)28(45,46)29(47,48)30(49,50)51/h2-20H2,1H3</t>
  </si>
  <si>
    <t>C30H41F21</t>
  </si>
  <si>
    <t>800.624</t>
  </si>
  <si>
    <t>800.287293</t>
  </si>
  <si>
    <t>DTXSID30520382</t>
  </si>
  <si>
    <t>4,4,5,5,6,6,6-Heptafluoro-1-phenylhex-2-yn-1-one</t>
  </si>
  <si>
    <t>89965-72-0</t>
  </si>
  <si>
    <t>ROHDSIATPNZYDZ-UHFFFAOYSA-N</t>
  </si>
  <si>
    <t>FC(F)(F)C(F)(F)C(F)(F)C#CC(=O)C1=CC=CC=C1</t>
  </si>
  <si>
    <t>InChI=1S/C12H5F7O/c13-10(14,11(15,16)12(17,18)19)7-6-9(20)8-4-2-1-3-5-8/h1-5H</t>
  </si>
  <si>
    <t>C12H5F7O</t>
  </si>
  <si>
    <t>298.022862</t>
  </si>
  <si>
    <t>DTXSID4074932</t>
  </si>
  <si>
    <t>Perfluoro-2-methyl-3-pentanone</t>
  </si>
  <si>
    <t>756-13-8</t>
  </si>
  <si>
    <t>RMLFHPWPTXWZNJ-UHFFFAOYSA-N</t>
  </si>
  <si>
    <t>1,1,1,2,2,4,5,5,5-Nonafluoro-4-(trifluoromethyl)pentan-3-one</t>
  </si>
  <si>
    <t>FC(F)(F)C(F)(F)C(=O)C(F)(C(F)(F)F)C(F)(F)F</t>
  </si>
  <si>
    <t>InChI=1S/C6F12O/c7-2(4(10,11)12,5(13,14)15)1(19)3(8,9)6(16,17)18</t>
  </si>
  <si>
    <t>DTXSID30881086</t>
  </si>
  <si>
    <t>5-(Perfluoromethoxy)perfluoropentane sulfonic acid</t>
  </si>
  <si>
    <t>1651215-28-9</t>
  </si>
  <si>
    <t>IDFITEZJWGYLAO-UHFFFAOYSA-N</t>
  </si>
  <si>
    <t>1,1,2,2,3,3,4,4,5,5-Decafluoro-5-(trifluoromethoxy)pentane-1-sulfonic acid</t>
  </si>
  <si>
    <t>OS(=O)(=O)C(F)(F)C(F)(F)C(F)(F)C(F)(F)C(F)(F)OC(F)(F)F</t>
  </si>
  <si>
    <t>InChI=1S/C6HF13O4S/c7-1(8,3(11,12)5(15,16)24(20,21)22)2(9,10)4(13,14)23-6(17,18)19/h(H,20,21,22)</t>
  </si>
  <si>
    <t>C6HF13O4S</t>
  </si>
  <si>
    <t>416.11</t>
  </si>
  <si>
    <t>415.938796</t>
  </si>
  <si>
    <t>DTXSID10889222</t>
  </si>
  <si>
    <t>1,1,1,2,3,3-Hexafluoro-4-(1,1,2,3,3,3-hexafluoropropoxy)pentane</t>
  </si>
  <si>
    <t>870778-34-0</t>
  </si>
  <si>
    <t>TZMQCOROQZMJIS-UHFFFAOYSA-N</t>
  </si>
  <si>
    <t>CC(OC(F)(F)C(F)C(F)(F)F)C(F)(F)C(F)C(F)(F)F</t>
  </si>
  <si>
    <t>InChI=1/C8H6F12O/c1-2(5(11,12)3(9)6(13,14)15)21-8(19,20)4(10)7(16,17)18/h2-4H,1H3</t>
  </si>
  <si>
    <t>DTXSID40751660</t>
  </si>
  <si>
    <t>Pentachlorophenyl heptafluorobutanoate</t>
  </si>
  <si>
    <t>89071-46-5</t>
  </si>
  <si>
    <t>GXCBFYUZBTUMNU-UHFFFAOYSA-N</t>
  </si>
  <si>
    <t>FC(F)(F)C(F)(F)C(F)(F)C(=O)OC1=C(Cl)C(Cl)=C(Cl)C(Cl)=C1Cl</t>
  </si>
  <si>
    <t>InChI=1S/C10Cl5F7O2/c11-1-2(12)4(14)6(5(15)3(1)13)24-7(23)8(16,17)9(18,19)10(20,21)22</t>
  </si>
  <si>
    <t>C10Cl5F7O2</t>
  </si>
  <si>
    <t>462.35</t>
  </si>
  <si>
    <t>459.822915</t>
  </si>
  <si>
    <t>DTXSID00613735</t>
  </si>
  <si>
    <t>3-[(1,1,1,3,3,3-Hexafluoropropan-2-yl)oxy]prop-1-ene</t>
  </si>
  <si>
    <t>150771-44-1</t>
  </si>
  <si>
    <t>VDCRSUUXCAHZSF-UHFFFAOYSA-N</t>
  </si>
  <si>
    <t>FC(F)(F)C(OCC=C)C(F)(F)F</t>
  </si>
  <si>
    <t>InChI=1S/C6H6F6O/c1-2-3-13-4(5(7,8)9)6(10,11)12/h2,4H,1,3H2</t>
  </si>
  <si>
    <t>DTXSID001034852</t>
  </si>
  <si>
    <t>3-[(3-{[(Perfluorodecyl)sulfonyl]amino}propyl)(dimethyl)ammonio]propanoate</t>
  </si>
  <si>
    <t>NOCAS_1034852</t>
  </si>
  <si>
    <t>GJCJGLFCPFBNNK-UHFFFAOYSA-N</t>
  </si>
  <si>
    <t>C[N+](C)(CCCNS(=O)(=O)C(F)(F)C(F)(F)C(F)(F)C(F)(F)C(F)(F)C(F)(F)C(F)(F)C(F)(F)C(F)(F)C(F)(F)F)CCC([O-])=O</t>
  </si>
  <si>
    <t>InChI=1S/C18H17F21N2O4S/c1-41(2,7-4-8(42)43)6-3-5-40-46(44,45)18(38,39)16(33,34)14(29,30)12(25,26)10(21,22)9(19,20)11(23,24)13(27,28)15(31,32)17(35,36)37/h40H,3-7H2,1-2H3</t>
  </si>
  <si>
    <t>DTXSID30500386</t>
  </si>
  <si>
    <t>2-Chloro-4,4,5,5-tetrakis(trifluoromethyl)-1,3,2-dioxaphospholane</t>
  </si>
  <si>
    <t>70311-64-7</t>
  </si>
  <si>
    <t>KCEIOJVITBKSBN-UHFFFAOYSA-N</t>
  </si>
  <si>
    <t>FC(F)(F)C1(OP(Cl)OC1(C(F)(F)F)C(F)(F)F)C(F)(F)F</t>
  </si>
  <si>
    <t>InChI=1S/C6ClF12O2P/c7-22-20-1(3(8,9)10,4(11,12)13)2(21-22,5(14,15)16)6(17,18)19</t>
  </si>
  <si>
    <t>C6ClF12O2P</t>
  </si>
  <si>
    <t>398.47</t>
  </si>
  <si>
    <t>397.913282</t>
  </si>
  <si>
    <t>DTXSID70881964</t>
  </si>
  <si>
    <t>Copolymer of 1,1-difluoroethene, ethene and hexafluoropropene</t>
  </si>
  <si>
    <t>154590-04-2</t>
  </si>
  <si>
    <t>DTXSID90631327</t>
  </si>
  <si>
    <t>1,1,1,2,2-Pentafluoro-2-[(pentafluoroethyl)selanyl]ethane</t>
  </si>
  <si>
    <t>6123-61-1</t>
  </si>
  <si>
    <t>XEDHGVKVXZBXDP-UHFFFAOYSA-N</t>
  </si>
  <si>
    <t>FC(F)(F)C(F)(F)[Se]C(F)(F)C(F)(F)F</t>
  </si>
  <si>
    <t>InChI=1S/C4F10Se/c5-1(6,7)3(11,12)15-4(13,14)2(8,9)10</t>
  </si>
  <si>
    <t>C4F10Se</t>
  </si>
  <si>
    <t>316.999</t>
  </si>
  <si>
    <t>317.900554</t>
  </si>
  <si>
    <t>DTXSID601033826</t>
  </si>
  <si>
    <t>Lithium 3-[ethyl[(perfluorobutyl)sulfonyl]amino]propanesulfonate</t>
  </si>
  <si>
    <t>864069-41-0</t>
  </si>
  <si>
    <t>PPZKJQRWKFRZPO-UHFFFAOYSA-M</t>
  </si>
  <si>
    <t>[Li+].CCN(CCCS([O-])(=O)=O)S(=O)(=O)C(F)(F)C(F)(F)C(F)(F)C(F)(F)F</t>
  </si>
  <si>
    <t>InChI=1S/C9H12F9NO5S2.Li/c1-2-19(4-3-5-25(20,21)22)26(23,24)9(17,18)7(12,13)6(10,11)8(14,15)16;/h2-5H2,1H3,(H,20,21,22);/q;+1/p-1</t>
  </si>
  <si>
    <t>C9H11F9LiNO5S2</t>
  </si>
  <si>
    <t>455.23</t>
  </si>
  <si>
    <t>455.009497</t>
  </si>
  <si>
    <t>DTXSID101034762</t>
  </si>
  <si>
    <t>3-{[3-(Dimethylamino)propyl][(perfluorononyl)sulfonyl]amino}propanoic acid</t>
  </si>
  <si>
    <t>NOCAS_1034762</t>
  </si>
  <si>
    <t>HUFQKOBOFCMIDA-UHFFFAOYSA-N</t>
  </si>
  <si>
    <t>CN(C)CCCN(CCC(O)=O)S(=O)(=O)C(F)(F)C(F)(F)C(F)(F)C(F)(F)C(F)(F)C(F)(F)C(F)(F)C(F)(F)C(F)(F)F</t>
  </si>
  <si>
    <t>InChI=1S/C17H17F19N2O4S/c1-37(2)5-3-6-38(7-4-8(39)40)43(41,42)17(35,36)15(30,31)13(26,27)11(22,23)9(18,19)10(20,21)12(24,25)14(28,29)16(32,33)34/h3-7H2,1-2H3,(H,39,40)</t>
  </si>
  <si>
    <t>C17H17F19N2O4S</t>
  </si>
  <si>
    <t>706.36</t>
  </si>
  <si>
    <t>706.060563</t>
  </si>
  <si>
    <t>DTXSID20893310</t>
  </si>
  <si>
    <t>Perfluoro-2,9-dimethyldecane</t>
  </si>
  <si>
    <t>103188-55-2</t>
  </si>
  <si>
    <t>QXTVEUMPQVYRDN-UHFFFAOYSA-N</t>
  </si>
  <si>
    <t>1,1,1,2,3,3,4,4,5,5,6,6,7,7,8,8,9,10,10,10-Icosafluoro-2,9-bis(trifluoromethyl)decane</t>
  </si>
  <si>
    <t>FC(F)(F)C(F)(C(F)(F)F)C(F)(F)C(F)(F)C(F)(F)C(F)(F)C(F)(F)C(F)(F)C(F)(C(F)(F)F)C(F)(F)F</t>
  </si>
  <si>
    <t>InChI=1S/C12F26/c13-1(9(27,28)29,10(30,31)32)3(15,16)5(19,20)7(23,24)8(25,26)6(21,22)4(17,18)2(14,11(33,34)35)12(36,37)38</t>
  </si>
  <si>
    <t>DTXSID0036926</t>
  </si>
  <si>
    <t>Perfluoro-1,3-dimethylcyclohexane</t>
  </si>
  <si>
    <t>335-27-3</t>
  </si>
  <si>
    <t>LOQGSOTUHASIHI-UHFFFAOYSA-N</t>
  </si>
  <si>
    <t>1,1,2,2,3,3,4,5,5,6-Decafluoro-4,6-bis(trifluoromethyl)cyclohexane</t>
  </si>
  <si>
    <t>FC(F)(F)C1(F)C(F)(F)C(F)(F)C(F)(F)C(F)(C(F)(F)F)C1(F)F</t>
  </si>
  <si>
    <t>InChI=1/C8F16/c9-1(7(19,20)21)3(11,12)2(10,8(22,23)24)5(15,16)6(17,18)4(1,13)14</t>
  </si>
  <si>
    <t>DTXSID50849941</t>
  </si>
  <si>
    <t>{2-[Ethyl(1,1,2,2,3,3,4,4,5,5,6,6,7,7,8,8,8-heptadecafluorooctane-1-sulfonyl)amino]ethyl}phosphonic acid</t>
  </si>
  <si>
    <t>57670-47-0</t>
  </si>
  <si>
    <t>MAUCXBYHFIMABR-UHFFFAOYSA-N</t>
  </si>
  <si>
    <t>CCN(CCP(O)(O)=O)S(=O)(=O)C(F)(F)C(F)(F)C(F)(F)C(F)(F)C(F)(F)C(F)(F)C(F)(F)C(F)(F)F</t>
  </si>
  <si>
    <t>InChI=1S/C12H11F17NO5PS/c1-2-30(3-4-36(31,32)33)37(34,35)12(28,29)10(23,24)8(19,20)6(15,16)5(13,14)7(17,18)9(21,22)11(25,26)27/h2-4H2,1H3,(H2,31,32,33)</t>
  </si>
  <si>
    <t>C12H11F17NO5PS</t>
  </si>
  <si>
    <t>635.23</t>
  </si>
  <si>
    <t>634.982409</t>
  </si>
  <si>
    <t>DTXSID90896510</t>
  </si>
  <si>
    <t>3-Methylbutyl 2,3,3,3-tetrafluoro-2-(heptafluoropropoxy)propanoate</t>
  </si>
  <si>
    <t>183873-56-5</t>
  </si>
  <si>
    <t>AXCQVYBSRFQQRB-UHFFFAOYSA-N</t>
  </si>
  <si>
    <t>CC(C)CCOC(=O)C(F)(OC(F)(F)C(F)(F)C(F)(F)F)C(F)(F)F</t>
  </si>
  <si>
    <t>InChI=1S/C11H11F11O3/c1-5(2)3-4-24-6(23)7(12,9(15,16)17)25-11(21,22)8(13,14)10(18,19)20/h5H,3-4H2,1-2H3</t>
  </si>
  <si>
    <t>DTXSID601035191</t>
  </si>
  <si>
    <t>N,N,N-Trimethyl-3-[methyl(perfluoroheptanesulfonyl)amino]propan-1-aminium</t>
  </si>
  <si>
    <t>NOCAS_1035191</t>
  </si>
  <si>
    <t>IYBRQDTZWVOFKC-UHFFFAOYSA-N</t>
  </si>
  <si>
    <t>CN(CCC[N+](C)(C)C)S(=O)(=O)C(F)(F)C(F)(F)C(F)(F)C(F)(F)C(F)(F)C(F)(F)C(F)(F)F</t>
  </si>
  <si>
    <t>InChI=1S/C14H18F15N2O2S/c1-30(6-5-7-31(2,3)4)34(32,33)14(28,29)12(23,24)10(19,20)8(15,16)9(17,18)11(21,22)13(25,26)27/h5-7H2,1-4H3/q+1</t>
  </si>
  <si>
    <t>C14H18F15N2O2S</t>
  </si>
  <si>
    <t>563.35</t>
  </si>
  <si>
    <t>563.084398</t>
  </si>
  <si>
    <t>DTXSID60897599</t>
  </si>
  <si>
    <t>2-Propenoic acid, 2-methyl-, 1,2-ethanediylbis(oxy-2,1-ethanediyl) ester, polymer with 2-(diethylamino)ethyl 2-methyl-2-propenoate, 2-hydroxyethyl 2-methyl-2-propenoate and 3,3,4,4,5,5,6,6,7,7,8,8,8-tridecafluorooctyl 2-methyl-2-propenoate, acetate</t>
  </si>
  <si>
    <t>863408-20-2</t>
  </si>
  <si>
    <t>DTXSID20791261</t>
  </si>
  <si>
    <t>N,N-Diethyl-3,4,4,5,5,6,6,7,7,8,8,8-dodecafluorooct-2-en-1-amine</t>
  </si>
  <si>
    <t>67490-96-4</t>
  </si>
  <si>
    <t>QYWCWZJPCAWZGM-UHFFFAOYSA-N</t>
  </si>
  <si>
    <t>CCN(CC)CC=C(F)C(F)(F)C(F)(F)C(F)(F)C(F)(F)C(F)(F)F</t>
  </si>
  <si>
    <t>InChI=1S/C12H13F12N/c1-3-25(4-2)6-5-7(13)8(14,15)9(16,17)10(18,19)11(20,21)12(22,23)24/h5H,3-4,6H2,1-2H3</t>
  </si>
  <si>
    <t>C12H13F12N</t>
  </si>
  <si>
    <t>399.224</t>
  </si>
  <si>
    <t>399.085637</t>
  </si>
  <si>
    <t>DTXSID40703705</t>
  </si>
  <si>
    <t>3-Methylbutyl N-(2,2,3,3,4,4,4-heptafluorobutanoyl)-L-leucinate</t>
  </si>
  <si>
    <t>75743-21-4</t>
  </si>
  <si>
    <t>YTDBLVMETUJUBE-JTQLQIEISA-N</t>
  </si>
  <si>
    <t>CC(C)CCOC(=O)[C@H](CC(C)C)NC(=O)C(F)(F)C(F)(F)C(F)(F)F</t>
  </si>
  <si>
    <t>InChI=1S/C15H22F7NO3/c1-8(2)5-6-26-11(24)10(7-9(3)4)23-12(25)13(16,17)14(18,19)15(20,21)22/h8-10H,5-7H2,1-4H3,(H,23,25)/t10-/m0/s1</t>
  </si>
  <si>
    <t>C15H22F7NO3</t>
  </si>
  <si>
    <t>397.334</t>
  </si>
  <si>
    <t>397.148791</t>
  </si>
  <si>
    <t>DTXSID101034229</t>
  </si>
  <si>
    <t>2-[Perfluoro-[3-(methoxy)propoxy]ethoxy]acetic acid</t>
  </si>
  <si>
    <t>919005-41-7</t>
  </si>
  <si>
    <t>JLMOIMFNFKVBGG-UHFFFAOYSA-N</t>
  </si>
  <si>
    <t>OC(=O)COC(F)(F)C(F)(F)OC(F)(F)C(F)(F)C(F)(F)OC(F)(F)F</t>
  </si>
  <si>
    <t>InChI=1S/C8H3F13O5/c9-3(10,5(13,14)26-8(19,20)21)4(11,12)25-7(17,18)6(15,16)24-1-2(22)23/h1H2,(H,22,23)</t>
  </si>
  <si>
    <t>C8H3F13O5</t>
  </si>
  <si>
    <t>426.086</t>
  </si>
  <si>
    <t>425.977289</t>
  </si>
  <si>
    <t>DTXSID70634492</t>
  </si>
  <si>
    <t>4,4,5,5,6,6,7,7,8,8,9,9,9-Tridecafluoro-N-methylnonan-1-amine</t>
  </si>
  <si>
    <t>228569-93-5</t>
  </si>
  <si>
    <t>BKZKNDUHRINDET-UHFFFAOYSA-N</t>
  </si>
  <si>
    <t>CNCCCC(F)(F)C(F)(F)C(F)(F)C(F)(F)C(F)(F)C(F)(F)F</t>
  </si>
  <si>
    <t>InChI=1S/C10H10F13N/c1-24-4-2-3-5(11,12)6(13,14)7(15,16)8(17,18)9(19,20)10(21,22)23/h24H,2-4H2,1H3</t>
  </si>
  <si>
    <t>C10H10F13N</t>
  </si>
  <si>
    <t>391.176</t>
  </si>
  <si>
    <t>391.060565</t>
  </si>
  <si>
    <t>DTXSID40897638</t>
  </si>
  <si>
    <t>Phosphoric trichloride, reaction products with ethylene oxide, morpholine and reduced methanol-reduced polymd. oxidized 1,1,2,3,3,3-hexafluoro-1-propene reaction product</t>
  </si>
  <si>
    <t>162567-73-9</t>
  </si>
  <si>
    <t>DTXSID00178152</t>
  </si>
  <si>
    <t>1-(2,2,2-Trifluoroethoxy)nonafluorocyclohexene</t>
  </si>
  <si>
    <t>2356-01-6</t>
  </si>
  <si>
    <t>YKHXNYZQQZHKRX-UHFFFAOYSA-N</t>
  </si>
  <si>
    <t>1,3,3,4,4,5,5,6,6-Nonafluoro-2-(2,2,2-trifluoroethoxy)cyclohex-1-ene</t>
  </si>
  <si>
    <t>FC1=C(OCC(F)(F)F)C(F)(F)C(F)(F)C(F)(F)C1(F)F</t>
  </si>
  <si>
    <t>InChI=1S/C8H2F12O/c9-2-3(21-1-4(10,11)12)6(15,16)8(19,20)7(17,18)5(2,13)14/h1H2</t>
  </si>
  <si>
    <t>DTXSID801034175</t>
  </si>
  <si>
    <t>2,3,3,5,5,6,6,8,8,10,10,12,12,14,14,14-Hexadecafluoro-4,7,9,11,13-pentaoxatetradecanoic acid</t>
  </si>
  <si>
    <t>919005-23-5</t>
  </si>
  <si>
    <t>GTDLWHFKDXKZCF-UHFFFAOYNA-N</t>
  </si>
  <si>
    <t>OC(=O)C(F)C(F)(F)OC(F)(F)C(F)(F)OC(F)(F)OC(F)(F)OC(F)(F)OC(F)(F)F</t>
  </si>
  <si>
    <t>InChI=1/C9H2F16O7/c10-1(2(26)27)3(11,12)28-4(13,14)5(15,16)29-7(20,21)31-9(24,25)32-8(22,23)30-6(17,18)19/h1H,(H,26,27)</t>
  </si>
  <si>
    <t>C9H2F16O7</t>
  </si>
  <si>
    <t>526.082</t>
  </si>
  <si>
    <t>525.954503</t>
  </si>
  <si>
    <t>DTXSID00895610</t>
  </si>
  <si>
    <t>N,N-Dibutyl-N-methylbutan-1-aminium nonafluorobutane-1-sulfonate</t>
  </si>
  <si>
    <t>124472-66-8</t>
  </si>
  <si>
    <t>PNUCNEMEVBKDJF-UHFFFAOYSA-M</t>
  </si>
  <si>
    <t>CCCC[N+](C)(CCCC)CCCC.[O-]S(=O)(=O)C(F)(F)C(F)(F)C(F)(F)C(F)(F)F</t>
  </si>
  <si>
    <t>InChI=1S/C13H30N.C4HF9O3S/c1-5-8-11-14(4,12-9-6-2)13-10-7-3;5-1(6,3(9,10)11)2(7,8)4(12,13)17(14,15)16/h5-13H2,1-4H3;(H,14,15,16)/q+1;/p-1</t>
  </si>
  <si>
    <t>C17H30F9NO3S</t>
  </si>
  <si>
    <t>499.48</t>
  </si>
  <si>
    <t>499.180268</t>
  </si>
  <si>
    <t>DTXSID60785482</t>
  </si>
  <si>
    <t>1,1,2,3,4,5,6-Heptafluoro-2,4-bis(trifluoromethyl)cyclohexane</t>
  </si>
  <si>
    <t>426-06-2</t>
  </si>
  <si>
    <t>FIAUYAYEFWZSGC-UHFFFAOYSA-N</t>
  </si>
  <si>
    <t>FC1C(F)C(F)(C(F)C(F)(C(F)(F)F)C1(F)F)C(F)(F)F</t>
  </si>
  <si>
    <t>InChI=1S/C8H3F13/c9-1-2(10)6(14,15)5(13,8(19,20)21)3(11)4(1,12)7(16,17)18/h1-3H</t>
  </si>
  <si>
    <t>DTXSID30896291</t>
  </si>
  <si>
    <t>5,10,15,20-Tetrakis{2,3,5,6-tetrafluoro-4-[(3,3,4,4,5,5,6,6,7,7,8,8,9,9,10,10,11,11,12,12,12-henicosafluorododecyl)sulfanyl]phenyl}porphyrin</t>
  </si>
  <si>
    <t>956790-67-3</t>
  </si>
  <si>
    <t>LUUOUNOJFJEOFT-SCNOFKTBSA-N</t>
  </si>
  <si>
    <t>FC1=C(F)C(=C(F)C(F)=C1SCCC(F)(F)C(F)(F)C(F)(F)C(F)(F)C(F)(F)C(F)(F)C(F)(F)C(F)(F)C(F)(F)C(F)(F)F)C1=C2\C=CC(=N2)\C(=C2/N\C(\C=C2)=C(/C2=N/C(/C=C2)=C(\C2=CC=C\1N2)C1=C(F)C(F)=C(SCCC(F)(F)C(F)(F)C(F)(F)C(F)(F)C(F)(F)C(F)(F)C(F)(F)C(F)(F)C(F)(F)C(F)(F)F)C(F)=C1F)C1=C(F)C(F)=C(SCCC(F)(F)C(F)(F)C(F)(F)C(F)(F)C(F)(F)C(F)(F)C(F)(F)C(F)(F)C(F)(F)C(F)(F)F)C(F)=C1F)\C1=C(F)C(F)=C(SCCC(F)(F)C(F)(F)C(F)(F)C(F)(F)C(F)(F)C(F)(F)C(F)(F)C(F)(F)C(F)(F)C(F)(F)F)C(F)=C1F</t>
  </si>
  <si>
    <t>InChI=1S/C92H26F100N4S4/c93-33-29(34(94)42(102)49(41(33)101)197-13-9-53(109,110)57(117,118)61(125,126)65(133,134)69(141,142)73(149,150)77(157,158)81(165,166)85(173,174)89(181,182)183)25-17-1-2-18(193-17)26(30-35(95)43(103)50(44(104)36(30)96)198-14-10-54(111,112)58(119,120)62(127,128)66(135,136)70(143,144)74(151,152)78(159,160)82(167,168)86(175,176)90(184,185)186)20-5-6-22(195-20)28(32-39(99)47(107)52(48(108)40(32)100)200-16-12-56(115,116)60(123,124)64(131,132)68(139,140)72(147,148)76(155,156)80(163,164)84(171,172)88(179,180)92(190,191)192)24-8-7-23(196-24)27(21-4-3-19(25)194-21)31-37(97)45(105)51(46(106)38(31)98)199-15-11-55(113,114)59(121,122)63(129,130)67(137,138)71(145,146)75(153,154)79(161,162)83(169,170)87(177,178)91(187,188)189/h1-8,193,196H,9-16H2/b25-17+,25-19+,26-18+,26-20+,27-21+,27-23+,28-22+,28-24+</t>
  </si>
  <si>
    <t>C92H26F100N4S4</t>
  </si>
  <si>
    <t>3215.33</t>
  </si>
  <si>
    <t>3213.944348</t>
  </si>
  <si>
    <t>DTXSID701019144</t>
  </si>
  <si>
    <t>Perfluoro-6-methylheptanesulfonic acid</t>
  </si>
  <si>
    <t>255831-20-0</t>
  </si>
  <si>
    <t>NIKYAXWJPSOKTP-UHFFFAOYSA-N</t>
  </si>
  <si>
    <t>1,1,2,2,3,3,4,4,5,5,6,7,7,7-Tetradecafluoro-6-(trifluoromethyl)heptane-1-sulfonic acid</t>
  </si>
  <si>
    <t>OS(=O)(=O)C(F)(F)C(F)(F)C(F)(F)C(F)(F)C(F)(F)C(F)(C(F)(F)F)C(F)(F)F</t>
  </si>
  <si>
    <t>InChI=1S/C8HF17O3S/c9-1(6(18,19)20,7(21,22)23)2(10,11)3(12,13)4(14,15)5(16,17)8(24,25)29(26,27)28/h(H,26,27,28)</t>
  </si>
  <si>
    <t>DTXSID70465985</t>
  </si>
  <si>
    <t>1,1,1,2,2,3,3,4,4,5,6,6,6-Tridecafluoro-5-(trifluoromethyl)hexane</t>
  </si>
  <si>
    <t>36610-38-5</t>
  </si>
  <si>
    <t>OYROYOJVKGRCKX-UHFFFAOYSA-N</t>
  </si>
  <si>
    <t>FC(F)(F)C(F)(F)C(F)(F)C(F)(F)C(F)(C(F)(F)F)C(F)(F)F</t>
  </si>
  <si>
    <t>InChI=1S/C7F16/c8-1(5(15,16)17,6(18,19)20)2(9,10)3(11,12)4(13,14)7(21,22)23</t>
  </si>
  <si>
    <t>DTXSID001035955</t>
  </si>
  <si>
    <t>5‐({[(2-(Perfluorotetradecyl)ethyl)sulfanyl]carbonyl}amino)pentanoic acid</t>
  </si>
  <si>
    <t>NOCAS_1035955</t>
  </si>
  <si>
    <t>ZNVIJHPVGWBQRW-UHFFFAOYSA-N</t>
  </si>
  <si>
    <t>OC(=O)CCCCNC(=O)SCCC(F)(F)C(F)(F)C(F)(F)C(F)(F)C(F)(F)C(F)(F)C(F)(F)C(F)(F)C(F)(F)C(F)(F)C(F)(F)C(F)(F)C(F)(F)C(F)(F)F</t>
  </si>
  <si>
    <t>InChI=1S/C22H14F29NO3S/c23-9(24,4-6-56-8(55)52-5-2-1-3-7(53)54)10(25,26)11(27,28)12(29,30)13(31,32)14(33,34)15(35,36)16(37,38)17(39,40)18(41,42)19(43,44)20(45,46)21(47,48)22(49,50)51/h1-6H2,(H,52,55)(H,53,54)</t>
  </si>
  <si>
    <t>C22H14F29NO3S</t>
  </si>
  <si>
    <t>923.37</t>
  </si>
  <si>
    <t>923.023131</t>
  </si>
  <si>
    <t>DTXSID40809175</t>
  </si>
  <si>
    <t>3-Ethoxy-3-pentyl-5,5-bis(trifluoromethyl)-1,2-dithiolane</t>
  </si>
  <si>
    <t>62378-57-8</t>
  </si>
  <si>
    <t>CLBHFMSZDMLNIU-UHFFFAOYSA-N</t>
  </si>
  <si>
    <t>CCCCCC1(CC(SS1)(C(F)(F)F)C(F)(F)F)OCC</t>
  </si>
  <si>
    <t>InChI=1S/C12H18F6OS2/c1-3-5-6-7-9(19-4-2)8-10(21-20-9,11(13,14)15)12(16,17)18/h3-8H2,1-2H3</t>
  </si>
  <si>
    <t>C12H18F6OS2</t>
  </si>
  <si>
    <t>356.39</t>
  </si>
  <si>
    <t>356.070327</t>
  </si>
  <si>
    <t>DTXSID80313488</t>
  </si>
  <si>
    <t>[(1,1,2,2,3,3,4,4,4-Nonafluorobutane-1-sulfonyl)ethynyl]benzene</t>
  </si>
  <si>
    <t>63369-94-8</t>
  </si>
  <si>
    <t>GMVZRHHLZNLVLE-UHFFFAOYSA-N</t>
  </si>
  <si>
    <t>FC(F)(F)C(F)(F)C(F)(F)C(F)(F)S(=O)(=O)C#CC1=CC=CC=C1</t>
  </si>
  <si>
    <t>InChI=1S/C12H5F9O2S/c13-9(14,11(17,18)19)10(15,16)12(20,21)24(22,23)7-6-8-4-2-1-3-5-8/h1-5H</t>
  </si>
  <si>
    <t>C12H5F9O2S</t>
  </si>
  <si>
    <t>384.22</t>
  </si>
  <si>
    <t>383.986654</t>
  </si>
  <si>
    <t>DTXSID80880443</t>
  </si>
  <si>
    <t>Sodium 2-[(perfluorooctyl)oxy]benzene-1-sulfonate</t>
  </si>
  <si>
    <t>41674-07-1</t>
  </si>
  <si>
    <t>QKCQLSFDZNOFEF-UHFFFAOYSA-M</t>
  </si>
  <si>
    <t>Sodium 2-[(heptadecafluorooctyl)oxy]benzene-1-sulfonate</t>
  </si>
  <si>
    <t>[Na+].[O-]S(=O)(=O)C1=C(OC(F)(F)C(F)(F)C(F)(F)C(F)(F)C(F)(F)C(F)(F)C(F)(F)C(F)(F)F)C=CC=C1</t>
  </si>
  <si>
    <t>InChI=1S/C14H5F17O4S.Na/c15-7(16,9(19,20)11(23,24)13(27,28)29)8(17,18)10(21,22)12(25,26)14(30,31)35-5-3-1-2-4-6(5)36(32,33)34;/h1-4H,(H,32,33,34);/q;+1/p-1</t>
  </si>
  <si>
    <t>DTXSID40335702</t>
  </si>
  <si>
    <t>Hexyl perfluoroheptanoate</t>
  </si>
  <si>
    <t>97142-48-8</t>
  </si>
  <si>
    <t>QKPNKAOZGCFPBZ-UHFFFAOYSA-N</t>
  </si>
  <si>
    <t>Hexyl tridecafluoroheptanoate</t>
  </si>
  <si>
    <t>CCCCCCOC(=O)C(F)(F)C(F)(F)C(F)(F)C(F)(F)C(F)(F)C(F)(F)F</t>
  </si>
  <si>
    <t>InChI=1S/C13H13F13O2/c1-2-3-4-5-6-28-7(27)8(14,15)9(16,17)10(18,19)11(20,21)12(22,23)13(24,25)26/h2-6H2,1H3</t>
  </si>
  <si>
    <t>DTXSID401026873</t>
  </si>
  <si>
    <t>2-(2,4-Difluorophenyl)-1,1-difluoro-1-[5-[4-(2,2,3,3,3-pentafluoropropoxy)phenyl]pyridin-2-yl]-3-(tetrazol-1-yl)propan-2-ol</t>
  </si>
  <si>
    <t>NOCAS_1026873</t>
  </si>
  <si>
    <t>YTYDYXBYPZKLBW-UHFFFAOYNA-N</t>
  </si>
  <si>
    <t>OC(CN1C=NN=N1)(C1=C(F)C=C(F)C=C1)C(F)(F)C1=NC=C(C=C1)C1=CC=C(OCC(F)(F)C(F)(F)F)C=C1</t>
  </si>
  <si>
    <t>InChI=1/C24H16F9N5O2/c25-16-4-7-18(19(26)9-16)21(39,11-38-13-35-36-37-38)23(29,30)20-8-3-15(10-34-20)14-1-5-17(6-2-14)40-12-22(27,28)24(31,32)33/h1-10,13,39H,11-12H2</t>
  </si>
  <si>
    <t>C24H16F9N5O2</t>
  </si>
  <si>
    <t>577.411</t>
  </si>
  <si>
    <t>577.116028</t>
  </si>
  <si>
    <t>DTXSID80897475</t>
  </si>
  <si>
    <t>4,5-Dihydro-2-phenyl-α-((perfluorohexyl)ethyloxy)methyl-1H-Imidazole-1-ethanol</t>
  </si>
  <si>
    <t>1363391-48-3</t>
  </si>
  <si>
    <t>RRBZUUUVOKHTLH-UHFFFAOYSA-N</t>
  </si>
  <si>
    <t>1-(2-Phenyl-4,5-dihydro-1H-imidazol-1-yl)-3-[(3,3,4,4,5,5,6,6,7,7,8,8,8-tridecafluorooctyl)oxy]propan-2-ol</t>
  </si>
  <si>
    <t>OC(COCCC(F)(F)C(F)(F)C(F)(F)C(F)(F)C(F)(F)C(F)(F)F)CN1CCN=C1C1=CC=CC=C1</t>
  </si>
  <si>
    <t>InChI=1S/C20H19F13N2O2/c21-15(22,16(23,24)17(25,26)18(27,28)19(29,30)20(31,32)33)6-9-37-11-13(36)10-35-8-7-34-14(35)12-4-2-1-3-5-12/h1-5,13,36H,6-11H2</t>
  </si>
  <si>
    <t>C20H19F13N2O2</t>
  </si>
  <si>
    <t>566.363</t>
  </si>
  <si>
    <t>566.123894</t>
  </si>
  <si>
    <t>DTXSID90882978</t>
  </si>
  <si>
    <t>Siloxanes and Silicones, di-Me, 3-hydroxypropyl Me, Me 11-oxo-11-[(.gamma.-.omega.-perfluoroalkyl)oxy]undecyl, ethoxylated</t>
  </si>
  <si>
    <t>500218-22-4</t>
  </si>
  <si>
    <t>DTXSID30800414</t>
  </si>
  <si>
    <t>Triphenyl(3,3,4,4,5,5,6,6,7,7,8,8,8-tridecafluorooctyl)stannane</t>
  </si>
  <si>
    <t>649572-74-7</t>
  </si>
  <si>
    <t>HZJWPXDTJRAVJD-UHFFFAOYSA-N</t>
  </si>
  <si>
    <t>FC(F)(F)C(F)(F)C(F)(F)C(F)(F)C(F)(F)C(F)(F)CC[Sn](C1=CC=CC=C1)(C1=CC=CC=C1)C1=CC=CC=C1</t>
  </si>
  <si>
    <t>InChI=1S/C8H4F13.3C6H5.Sn/c1-2-3(9,10)4(11,12)5(13,14)6(15,16)7(17,18)8(19,20)21;3*1-2-4-6-5-3-1;/h1-2H2;3*1-5H;</t>
  </si>
  <si>
    <t>C26H19F13Sn</t>
  </si>
  <si>
    <t>697.127</t>
  </si>
  <si>
    <t>698.030119</t>
  </si>
  <si>
    <t>DTXSID20223370</t>
  </si>
  <si>
    <t>Dichlorophenyl(3-(1,1,2,2-tetrafluoroethoxy)propyl)silane</t>
  </si>
  <si>
    <t>731-21-5</t>
  </si>
  <si>
    <t>UCWDQUPXYVFXTD-UHFFFAOYSA-N</t>
  </si>
  <si>
    <t>Dichloro(phenyl)[3-(1,1,2,2-tetrafluoroethoxy)propyl]silane</t>
  </si>
  <si>
    <t>FC(F)C(F)(F)OCCC[Si](Cl)(Cl)C1=CC=CC=C1</t>
  </si>
  <si>
    <t>InChI=1S/C11H12Cl2F4OSi/c12-19(13,9-5-2-1-3-6-9)8-4-7-18-11(16,17)10(14)15/h1-3,5-6,10H,4,7-8H2</t>
  </si>
  <si>
    <t>C11H12Cl2F4OSi</t>
  </si>
  <si>
    <t>333.997060</t>
  </si>
  <si>
    <t>DTXSID501006317</t>
  </si>
  <si>
    <t>1-(2-Bromo-1,1,2,2-tetrafluoroethoxy)-1,2-dichloro-1,2,2-trifluoroethane</t>
  </si>
  <si>
    <t>85720-82-7</t>
  </si>
  <si>
    <t>NGNRMWPNTBTVNN-UHFFFAOYSA-N</t>
  </si>
  <si>
    <t>FC(F)(Cl)C(F)(Cl)OC(F)(F)C(F)(F)Br</t>
  </si>
  <si>
    <t>InChI=1S/C4BrCl2F7O/c5-1(8,9)4(13,14)15-3(7,12)2(6,10)11</t>
  </si>
  <si>
    <t>C4BrCl2F7O</t>
  </si>
  <si>
    <t>347.84</t>
  </si>
  <si>
    <t>345.839780</t>
  </si>
  <si>
    <t>DTXSID1071664</t>
  </si>
  <si>
    <t>Tridecafluoro-N-(2-hydroxyethyl)-N-methyl-1-hexanesulfonamide</t>
  </si>
  <si>
    <t>68555-75-9</t>
  </si>
  <si>
    <t>UYIBZOUSVFOPJK-UHFFFAOYSA-N</t>
  </si>
  <si>
    <t>1,1,2,2,3,3,4,4,5,5,6,6,6-Tridecafluoro-N-(2-hydroxyethyl)-N-methylhexane-1-sulfonamide</t>
  </si>
  <si>
    <t>CN(CCO)S(=O)(=O)C(F)(F)C(F)(F)C(F)(F)C(F)(F)C(F)(F)C(F)(F)F</t>
  </si>
  <si>
    <t>InChI=1S/C9H8F13NO3S/c1-23(2-3-24)27(25,26)9(21,22)7(16,17)5(12,13)4(10,11)6(14,15)8(18,19)20/h24H,2-3H2,1H3</t>
  </si>
  <si>
    <t>C9H8F13NO3S</t>
  </si>
  <si>
    <t>457.21</t>
  </si>
  <si>
    <t>457.001730</t>
  </si>
  <si>
    <t>DTXSID30143090</t>
  </si>
  <si>
    <t>N-((2,3-Dichloro-4-(1,1,2,2-tetrafluoroethylsulfanyl)phenyl)carbamoyl)-2,6-difluorobenzamide</t>
  </si>
  <si>
    <t>100279-22-9</t>
  </si>
  <si>
    <t>YQJMTROLIXZXMD-UHFFFAOYSA-N</t>
  </si>
  <si>
    <t>N-({2,3-Dichloro-4-[(1,1,2,2-tetrafluoroethyl)sulfanyl]phenyl}carbamoyl)-2,6-difluorobenzamide</t>
  </si>
  <si>
    <t>FC(F)C(F)(F)SC1=C(Cl)C(Cl)=C(NC(=O)NC(=O)C2=C(F)C=CC=C2F)C=C1</t>
  </si>
  <si>
    <t>InChI=1S/C16H8Cl2F6N2O2S/c17-11-8(4-5-9(12(11)18)29-16(23,24)14(21)22)25-15(28)26-13(27)10-6(19)2-1-3-7(10)20/h1-5,14H,(H2,25,26,27,28)</t>
  </si>
  <si>
    <t>DTXSID701023404</t>
  </si>
  <si>
    <t>2-Decanol, 1-[bis(2-hydroxyethyl)amino]-3,3,4,4,5,5,6,6,7,7,8,8,9,9,10,10,10-heptadecafluoro-</t>
  </si>
  <si>
    <t>53269-76-4</t>
  </si>
  <si>
    <t>CGHMCEOTAKDEFW-UHFFFAOYNA-N</t>
  </si>
  <si>
    <t>OCCN(CCO)CC(O)C(F)(F)C(F)(F)C(F)(F)C(F)(F)C(F)(F)C(F)(F)C(F)(F)C(F)(F)F</t>
  </si>
  <si>
    <t>InChI=1/C14H14F17NO3/c15-7(16,6(35)5-32(1-3-33)2-4-34)8(17,18)9(19,20)10(21,22)11(23,24)12(25,26)13(27,28)14(29,30)31/h6,33-35H,1-5H2</t>
  </si>
  <si>
    <t>C14H14F17NO3</t>
  </si>
  <si>
    <t>567.243</t>
  </si>
  <si>
    <t>567.070222</t>
  </si>
  <si>
    <t>DTXSID20895930</t>
  </si>
  <si>
    <t>2-Methylprop-1-en-1-yl nonafluorobutane-1-sulfonate</t>
  </si>
  <si>
    <t>84224-48-6</t>
  </si>
  <si>
    <t>YXLCUSYNDAFUJJ-UHFFFAOYSA-N</t>
  </si>
  <si>
    <t>CC(C)=COS(=O)(=O)C(F)(F)C(F)(F)C(F)(F)C(F)(F)F</t>
  </si>
  <si>
    <t>InChI=1S/C8H7F9O3S/c1-4(2)3-20-21(18,19)8(16,17)6(11,12)5(9,10)7(13,14)15/h3H,1-2H3</t>
  </si>
  <si>
    <t>C8H7F9O3S</t>
  </si>
  <si>
    <t>353.997219</t>
  </si>
  <si>
    <t>DTXSID501035243</t>
  </si>
  <si>
    <t>{(2-Carboxyethyl)[(perfluoroundecyl)sulfonyl]amino}-3-betaine</t>
  </si>
  <si>
    <t>NOCAS_1035243</t>
  </si>
  <si>
    <t>OGERKHCKCQYRLR-UHFFFAOYSA-N</t>
  </si>
  <si>
    <t>C[N+](C)(CCCN(CCC(O)=O)S(=O)(=O)C(F)(F)C(F)(F)C(F)(F)C(F)(F)C(F)(F)C(F)(F)C(F)(F)C(F)(F)C(F)(F)C(F)(F)C(F)(F)F)CC([O-])=O</t>
  </si>
  <si>
    <t>InChI=1S/C21H19F23N2O6S/c1-46(2,8-10(49)50)7-3-5-45(6-4-9(47)48)53(51,52)21(43,44)19(38,39)17(34,35)15(30,31)13(26,27)11(22,23)12(24,25)14(28,29)16(32,33)18(36,37)20(40,41)42/h3-8H2,1-2H3,(H-,47,48,49,50)</t>
  </si>
  <si>
    <t>C21H19F23N2O6S</t>
  </si>
  <si>
    <t>864.41</t>
  </si>
  <si>
    <t>864.059655</t>
  </si>
  <si>
    <t>DTXSID50892977</t>
  </si>
  <si>
    <t>Perfluoroalkyl sulfonamido amines</t>
  </si>
  <si>
    <t>NOCAS_892977</t>
  </si>
  <si>
    <t>CN(C)CCCNS(=O)(=O)C(F)(F)F</t>
  </si>
  <si>
    <t>DTXSID201034896</t>
  </si>
  <si>
    <t>Perfluoro-4-ethylcyclopentane-1-carboxylic acid</t>
  </si>
  <si>
    <t>NOCAS_1034896</t>
  </si>
  <si>
    <t>CLFWDROYZJIQHM-UHFFFAOYNA-N</t>
  </si>
  <si>
    <t>OC(=O)C1(F)C(F)(F)C(F)(F)C(F)(C(F)(F)C(F)(F)F)C1(F)F</t>
  </si>
  <si>
    <t>InChI=1/C8HF13O2/c9-2(1(22)23)4(11,12)3(10,6(15,16)5(2,13)14)7(17,18)8(19,20)21/h(H,22,23)</t>
  </si>
  <si>
    <t>DTXSID801034963</t>
  </si>
  <si>
    <t>N-(2-Hydroxyethyl)-N-methyl-3-[(perfluorododecanesulfonyl)amino]-N-(3-sulfopropyl)propan-1-aminium</t>
  </si>
  <si>
    <t>NOCAS_1034963</t>
  </si>
  <si>
    <t>OZSRBXOTXRLRCC-UHFFFAOYNA-O</t>
  </si>
  <si>
    <t>C[N+](CCO)(CCCNS(=O)(=O)C(F)(F)C(F)(F)C(F)(F)C(F)(F)C(F)(F)C(F)(F)C(F)(F)C(F)(F)C(F)(F)C(F)(F)C(F)(F)C(F)(F)F)CCCS(O)(=O)=O</t>
  </si>
  <si>
    <t>InChI=1/C21H21F25N2O6S2/c1-48(7-8-49,6-3-9-55(50,51)52)5-2-4-47-56(53,54)21(45,46)19(40,41)17(36,37)15(32,33)13(28,29)11(24,25)10(22,23)12(26,27)14(30,31)16(34,35)18(38,39)20(42,43)44/h47,49H,2-9H2,1H3/p+1</t>
  </si>
  <si>
    <t>C21H22F25N2O6S2</t>
  </si>
  <si>
    <t>937.49</t>
  </si>
  <si>
    <t>937.051459</t>
  </si>
  <si>
    <t>DTXSID20476021</t>
  </si>
  <si>
    <t>1,1,2,2-Tetrafluoro-3-(pentafluoroethyl)cyclobutane</t>
  </si>
  <si>
    <t>67230-15-3</t>
  </si>
  <si>
    <t>RNHQFJSEOPZRNX-UHFFFAOYSA-N</t>
  </si>
  <si>
    <t>FC(F)(F)C(F)(F)C1CC(F)(F)C1(F)F</t>
  </si>
  <si>
    <t>InChI=1/C6H3F9/c7-3(8)1-2(4(3,9)10)5(11,12)6(13,14)15/h2H,1H2</t>
  </si>
  <si>
    <t>DTXSID40159526</t>
  </si>
  <si>
    <t>Silicon(4+) 2,2',2''-nitrilotriethanolate 3,3,4,4,5,5,6,6,6-nonafluoro-1-iodohexan-1-ide (1:1:1)</t>
  </si>
  <si>
    <t>135798-15-1</t>
  </si>
  <si>
    <t>DMTZKRSEUAZIEW-UHFFFAOYSA-N</t>
  </si>
  <si>
    <t>[Si+4].[O-]CCN(CC[O-])CC[O-].[H][C-](I)CC(F)(F)C(F)(F)C(F)(F)C(F)(F)F</t>
  </si>
  <si>
    <t>InChI=1S/C6H3F9I.C6H12NO3.Si/c7-3(8,1-2-16)4(9,10)5(11,12)6(13,14)15;8-4-1-7(2-5-9)3-6-10;/h2H,1H2;1-6H2;/q-1;-3;+4</t>
  </si>
  <si>
    <t>DTXSID101034843</t>
  </si>
  <si>
    <t>Perfluoro-3-methylcyclopentane-1-sulfonic acid</t>
  </si>
  <si>
    <t>NOCAS_1034843</t>
  </si>
  <si>
    <t>JDKZUODCNPSPBB-UHFFFAOYNA-N</t>
  </si>
  <si>
    <t>OS(=O)(=O)C1(F)C(F)(F)C(F)(F)C(F)(C(F)(F)F)C1(F)F</t>
  </si>
  <si>
    <t>InChI=1/C6HF11O3S/c7-1(6(15,16)17)2(8,9)4(12,13)5(14,3(1,10)11)21(18,19)20/h(H,18,19,20)</t>
  </si>
  <si>
    <t>DTXSID50896692</t>
  </si>
  <si>
    <t>(9E)-1,1,1,2,2,3,3,4,4,5,5,6,6,7,7,8,8,11,11,12,12,13,13,14,14,15,15,16,16,17,17,18,18,18-Tetratriacontafluorooctadec-9-ene</t>
  </si>
  <si>
    <t>51249-70-8</t>
  </si>
  <si>
    <t>COSIKBRYNURQMV-OWOJBTEDSA-N</t>
  </si>
  <si>
    <t>FC(F)(F)C(F)(F)C(F)(F)C(F)(F)C(F)(F)C(F)(F)C(F)(F)C(F)(F)\C=C\C(F)(F)C(F)(F)C(F)(F)C(F)(F)C(F)(F)C(F)(F)C(F)(F)C(F)(F)F</t>
  </si>
  <si>
    <t>InChI=1S/C18H2F34/c19-3(20,5(23,24)7(27,28)9(31,32)11(35,36)13(39,40)15(43,44)17(47,48)49)1-2-4(21,22)6(25,26)8(29,30)10(33,34)12(37,38)14(41,42)16(45,46)18(50,51)52/h1-2H/b2-1+</t>
  </si>
  <si>
    <t>C18H2F34</t>
  </si>
  <si>
    <t>864.16</t>
  </si>
  <si>
    <t>863.961358</t>
  </si>
  <si>
    <t>DTXSID601019258</t>
  </si>
  <si>
    <t>Chlorotetrafluoropropane</t>
  </si>
  <si>
    <t>134190-50-4</t>
  </si>
  <si>
    <t>DTXSID801032343</t>
  </si>
  <si>
    <t>N,N-Dimethyl-N-(3-sulfopropyl)-3-[[(perfluoropropyl)sulfonyl]amino]-1-propanaminium</t>
  </si>
  <si>
    <t>2089108-65-4</t>
  </si>
  <si>
    <t>YKNXTHVJGQBLAC-UHFFFAOYSA-O</t>
  </si>
  <si>
    <t>C[N+](C)(CCCNS(=O)(=O)C(F)(F)C(F)(F)C(F)(F)F)CCCS(O)(=O)=O</t>
  </si>
  <si>
    <t>InChI=1S/C11H19F7N2O5S2/c1-20(2,7-4-8-26(21,22)23)6-3-5-19-27(24,25)11(17,18)9(12,13)10(14,15)16/h19H,3-8H2,1-2H3/p+1</t>
  </si>
  <si>
    <t>C11H20F7N2O5S2</t>
  </si>
  <si>
    <t>457.4</t>
  </si>
  <si>
    <t>457.069638</t>
  </si>
  <si>
    <t>DTXSID90475884</t>
  </si>
  <si>
    <t>4,4,5,5,5-pentafluoropentyl methanesulfonate</t>
  </si>
  <si>
    <t>252947-01-6</t>
  </si>
  <si>
    <t>MFRVGMDZPRZPDM-UHFFFAOYSA-N</t>
  </si>
  <si>
    <t>4,4,5,5,5-Pentafluoropentyl methanesulfonate</t>
  </si>
  <si>
    <t>CS(=O)(=O)OCCCC(F)(F)C(F)(F)F</t>
  </si>
  <si>
    <t>InChI=1S/C6H9F5O3S/c1-15(12,13)14-4-2-3-5(7,8)6(9,10)11/h2-4H2,1H3</t>
  </si>
  <si>
    <t>C6H9F5O3S</t>
  </si>
  <si>
    <t>256.19</t>
  </si>
  <si>
    <t>256.019256</t>
  </si>
  <si>
    <t>DTXSID00620545</t>
  </si>
  <si>
    <t>N,N-dimethyl-2H-perfluoroethanamine</t>
  </si>
  <si>
    <t>1550-50-1</t>
  </si>
  <si>
    <t>VIRGYRZBWQFJGJ-UHFFFAOYSA-N</t>
  </si>
  <si>
    <t>1,1,2,2-Tetrafluoro-N,N-dimethylethanamine</t>
  </si>
  <si>
    <t>CN(C)C(F)(F)C(F)F</t>
  </si>
  <si>
    <t>InChI=1S/C4H7F4N/c1-9(2)4(7,8)3(5)6/h3H,1-2H3</t>
  </si>
  <si>
    <t>C4H7F4N</t>
  </si>
  <si>
    <t>145.101</t>
  </si>
  <si>
    <t>145.051462</t>
  </si>
  <si>
    <t>DTXSID40663113</t>
  </si>
  <si>
    <t>Perfluoro(3,3'-(piperazine-1,4-diyl)dipropanoic acid)</t>
  </si>
  <si>
    <t>948014-40-2</t>
  </si>
  <si>
    <t>ATEOLKSFBUQJLT-UHFFFAOYSA-N</t>
  </si>
  <si>
    <t>3,3'-(2,2,3,3,5,5,6,6-Octafluoropiperazine-1,4-diyl)bis(tetrafluoropropanoic acid)</t>
  </si>
  <si>
    <t>OC(=O)C(F)(F)C(F)(F)N1C(F)(F)C(F)(F)N(C(F)(F)C(F)(F)C(O)=O)C(F)(F)C1(F)F</t>
  </si>
  <si>
    <t>InChI=1S/C10H2F16N2O4/c11-3(12,1(29)30)5(15,16)27-7(19,20)9(23,24)28(10(25,26)8(27,21)22)6(17,18)4(13,14)2(31)32/h(H,29,30)(H,31,32)</t>
  </si>
  <si>
    <t>C10H2F16N2O4</t>
  </si>
  <si>
    <t>518.11</t>
  </si>
  <si>
    <t>517.975907</t>
  </si>
  <si>
    <t>DTXSID10510281</t>
  </si>
  <si>
    <t>Methyl 4-[(heptafluoropropyl)sulfanyl]benzoate</t>
  </si>
  <si>
    <t>85260-50-0</t>
  </si>
  <si>
    <t>PVARVJDSIMXQDV-UHFFFAOYSA-N</t>
  </si>
  <si>
    <t>COC(=O)C1=CC=C(SC(F)(F)C(F)(F)C(F)(F)F)C=C1</t>
  </si>
  <si>
    <t>InChI=1S/C11H7F7O2S/c1-20-8(19)6-2-4-7(5-3-6)21-11(17,18)9(12,13)10(14,15)16/h2-5H,1H3</t>
  </si>
  <si>
    <t>DTXSID801033139</t>
  </si>
  <si>
    <t>N-[3-(Dimethylamino)propyl]-perfluoro-5-(cyclohexyl)cyclopentanecarboxamide N-oxide</t>
  </si>
  <si>
    <t>200636-77-7</t>
  </si>
  <si>
    <t>WRZUICYQOWTIPG-UHFFFAOYNA-N</t>
  </si>
  <si>
    <t>C[N+](C)([O-])CCCNC(=O)C1(F)C(F)(F)C(F)(F)C(F)(F)C1(F)C1(F)C(F)(F)C(F)(F)C(F)(F)C(F)(F)C1(F)F</t>
  </si>
  <si>
    <t>InChI=1/C17H13F19N2O2/c1-38(2,40)5-3-4-37-6(39)7(18)8(19,11(23,24)14(29,30)10(7,21)22)9(20)12(25,26)15(31,32)17(35,36)16(33,34)13(9,27)28/h3-5H2,1-2H3,(H,37,39)</t>
  </si>
  <si>
    <t>C17H13F19N2O2</t>
  </si>
  <si>
    <t>638.273</t>
  </si>
  <si>
    <t>638.067363</t>
  </si>
  <si>
    <t>DTXSID50882757</t>
  </si>
  <si>
    <t>2-Propenoic acid, 2-methyl-, 2-hydroxyethyl ester, polymer with hexadecyl 2-propenoate, octadecyl 2-propenoate and 3,3,4,4,5,5,6,6,7,7,8,8,8-tridecafluorooctyl 2-methyl-2-propenoate</t>
  </si>
  <si>
    <t>1793072-86-2</t>
  </si>
  <si>
    <t>DTXSID601033133</t>
  </si>
  <si>
    <t>Methoxy(3,3,4,4,5,5,6,6,6-nonafluorohexyl)propyl(3,3,3-trifluoropropyl)silane</t>
  </si>
  <si>
    <t>608300-17-0</t>
  </si>
  <si>
    <t>ZOJUTFUMJNYWND-UHFFFAOYNA-N</t>
  </si>
  <si>
    <t>CCC[Si](CCC(F)(F)F)(CCC(F)(F)C(F)(F)C(F)(F)C(F)(F)F)OC</t>
  </si>
  <si>
    <t>InChI=1/C13H18F12OSi/c1-3-6-27(26-2,8-5-10(16,17)18)7-4-9(14,15)11(19,20)12(21,22)13(23,24)25/h3-8H2,1-2H3</t>
  </si>
  <si>
    <t>C13H18F12OSi</t>
  </si>
  <si>
    <t>446.352</t>
  </si>
  <si>
    <t>446.093530</t>
  </si>
  <si>
    <t>DTXSID50381270</t>
  </si>
  <si>
    <t>4,4,5,5,6,6,7,7,7-Nonafluoro-2-hydroxyheptyl 2-methylprop-2-enoate</t>
  </si>
  <si>
    <t>36915-03-4</t>
  </si>
  <si>
    <t>BCTGGJURYOEMFV-UHFFFAOYSA-N</t>
  </si>
  <si>
    <t>CC(=C)C(=O)OCC(O)CC(F)(F)C(F)(F)C(F)(F)C(F)(F)F</t>
  </si>
  <si>
    <t>InChI=1S/C11H11F9O3/c1-5(2)7(22)23-4-6(21)3-8(12,13)9(14,15)10(16,17)11(18,19)20/h6,21H,1,3-4H2,2H3</t>
  </si>
  <si>
    <t>C11H11F9O3</t>
  </si>
  <si>
    <t>362.192</t>
  </si>
  <si>
    <t>362.056448</t>
  </si>
  <si>
    <t>DTXSID90920501</t>
  </si>
  <si>
    <t>1,1,1,3,3,5,5,7,7-Nonafluoro-2,4,6-trioxaoctan-8-oyl fluoride</t>
  </si>
  <si>
    <t>21703-45-7</t>
  </si>
  <si>
    <t>WRQVDQQKJYJYHW-UHFFFAOYSA-N</t>
  </si>
  <si>
    <t>{[Difluoro(trifluoromethoxy)methoxy](difluoro)methoxy}(difluoro)acetyl fluoride</t>
  </si>
  <si>
    <t>FC(=O)C(F)(F)OC(F)(F)OC(F)(F)OC(F)(F)F</t>
  </si>
  <si>
    <t>InChI=1S/C5F10O4/c6-1(16)2(7,8)17-4(12,13)19-5(14,15)18-3(9,10)11</t>
  </si>
  <si>
    <t>C5F10O4</t>
  </si>
  <si>
    <t>314.035</t>
  </si>
  <si>
    <t>313.963690</t>
  </si>
  <si>
    <t>DTXSID00338673</t>
  </si>
  <si>
    <t>1,2,3,4-Tetrafluoro-5-(1,1,1,2,4,4,5,5,5-nonafluoropent-2-en-3-yl)-6-(trifluoromethyl)benzene</t>
  </si>
  <si>
    <t>129246-68-0</t>
  </si>
  <si>
    <t>OSVRCROUISFXGH-UHFFFAOYSA-N</t>
  </si>
  <si>
    <t>FC(=C(C1=C(C(F)=C(F)C(F)=C1F)C(F)(F)F)C(F)(F)C(F)(F)F)C(F)(F)F</t>
  </si>
  <si>
    <t>InChI=1S/C12F16/c13-4-1(2(10(20,21)22)5(14)7(16)6(4)15)3(8(17)11(23,24)25)9(18,19)12(26,27)28</t>
  </si>
  <si>
    <t>C12F16</t>
  </si>
  <si>
    <t>448.106</t>
  </si>
  <si>
    <t>447.974451</t>
  </si>
  <si>
    <t>DTXSID001035236</t>
  </si>
  <si>
    <t>6:1 Fluorotelomer amino ethyl trimethyl ammonium</t>
  </si>
  <si>
    <t>NOCAS_1035236</t>
  </si>
  <si>
    <t>BDVVRQOAPTUJIV-UHFFFAOYSA-N</t>
  </si>
  <si>
    <t>C[N+](C)(C)CCNCC(F)(F)C(F)(F)C(F)(F)C(F)(F)C(F)(F)C(F)(F)F</t>
  </si>
  <si>
    <t>InChI=1S/C12H16F13N2/c1-27(2,3)5-4-26-6-7(13,14)8(15,16)9(17,18)10(19,20)11(21,22)12(23,24)25/h26H,4-6H2,1-3H3/q+1</t>
  </si>
  <si>
    <t>C12H16F13N2</t>
  </si>
  <si>
    <t>435.253</t>
  </si>
  <si>
    <t>435.110041</t>
  </si>
  <si>
    <t>DTXSID10706485</t>
  </si>
  <si>
    <t>1,1,1,2,2,3,3,4,5,6,6,7,7,8,8,8-Hexadecafluorooct-4-ene</t>
  </si>
  <si>
    <t>35844-81-6</t>
  </si>
  <si>
    <t>DJGAMLSXFFGRHU-UHFFFAOYSA-N</t>
  </si>
  <si>
    <t>FC(=C(F)C(F)(F)C(F)(F)C(F)(F)F)C(F)(F)C(F)(F)C(F)(F)F</t>
  </si>
  <si>
    <t>InChI=1S/C8F16/c9-1(3(11,12)5(15,16)7(19,20)21)2(10)4(13,14)6(17,18)8(22,23)24</t>
  </si>
  <si>
    <t>DTXSID60882940</t>
  </si>
  <si>
    <t>alpha-(2-(Ethyl((pentadecafluoroheptyl)sulfonyl)amino)ethyl)-omega-hydroxy poly(oxy-1,2-ethanediyl)</t>
  </si>
  <si>
    <t>68298-81-7</t>
  </si>
  <si>
    <t>CCN(CCOCCO)S(=O)(=O)C(F)(F)C(F)(F)C(F)(F)C(F)(F)C(F)(F)C(F)(F)C(F)(F)F |lp:2:1,5:2,8:2,10:2,11:2,13:3,14:3,16:3,17:3,19:3,20:3,22:3,23:3,25:3,26:3,28:3,29:3,31:3,32:3,33:3,Sg:n:7,6,5::ht|</t>
  </si>
  <si>
    <t>InChI=1S/C13H14F15NO4S/c1-2-29(3-5-33-6-4-30)34(31,32)13(27,28)11(22,23)9(18,19)7(14,15)8(16,17)10(20,21)12(24,25)26/h30H,2-6H2,1H3</t>
  </si>
  <si>
    <t>(C2H4O)nC11H10F15NO3S</t>
  </si>
  <si>
    <t>DTXSID40501349</t>
  </si>
  <si>
    <t>1',2,2',2',3,3,3',3',4,4,4',4'-Dodecafluoro[1,1'-bi(cyclobutan)]-1-ene</t>
  </si>
  <si>
    <t>68252-06-2</t>
  </si>
  <si>
    <t>SLFYQMTUBVEDBT-UHFFFAOYSA-N</t>
  </si>
  <si>
    <t>FC1=C(C(F)(F)C1(F)F)C1(F)C(F)(F)C(F)(F)C1(F)F</t>
  </si>
  <si>
    <t>InChI=1S/C8F12/c9-2-1(4(11,12)5(2,13)14)3(10)6(15,16)8(19,20)7(3,17)18</t>
  </si>
  <si>
    <t>DTXSID40190838</t>
  </si>
  <si>
    <t>Perfluorobutylcyclohexane</t>
  </si>
  <si>
    <t>374-60-7</t>
  </si>
  <si>
    <t>XZZGMFAUFIVEGL-UHFFFAOYSA-N</t>
  </si>
  <si>
    <t>Undecafluoro(nonafluorobutyl)cyclohexane</t>
  </si>
  <si>
    <t>FC(F)(F)C(F)(F)C(F)(F)C(F)(F)C1(F)C(F)(F)C(F)(F)C(F)(F)C(F)(F)C1(F)F</t>
  </si>
  <si>
    <t>InChI=1S/C10F20/c11-1(4(16,17)7(22,23)9(26,27)10(28,29)30)2(12,13)5(18,19)8(24,25)6(20,21)3(1,14)15</t>
  </si>
  <si>
    <t>DTXSID80897172</t>
  </si>
  <si>
    <t>N,N'-1,4-Phenylenebis(perfluorobutanamide)</t>
  </si>
  <si>
    <t>524726-49-6</t>
  </si>
  <si>
    <t>IHIMECRMQYQKJO-UHFFFAOYSA-N</t>
  </si>
  <si>
    <t>N,N'-(1,4-Phenylene)bis(2,2,3,3,4,4,4-heptafluorobutanamide)</t>
  </si>
  <si>
    <t>FC(F)(F)C(F)(F)C(F)(F)C(=O)NC1=CC=C(NC(=O)C(F)(F)C(F)(F)C(F)(F)F)C=C1</t>
  </si>
  <si>
    <t>InChI=1S/C14H6F14N2O2/c15-9(16,11(19,20)13(23,24)25)7(31)29-5-1-2-6(4-3-5)30-8(32)10(17,18)12(21,22)14(26,27)28/h1-4H,(H,29,31)(H,30,32)</t>
  </si>
  <si>
    <t>DTXSID40221959</t>
  </si>
  <si>
    <t>1-(2,2,3,3,3-Pentafluoro-1-oxopropyl)-1H-imidazole</t>
  </si>
  <si>
    <t>71735-32-5</t>
  </si>
  <si>
    <t>VZUSRIIEPFQBNE-UHFFFAOYSA-N</t>
  </si>
  <si>
    <t>2,2,3,3,3-Pentafluoro-1-(1H-imidazol-1-yl)propan-1-one</t>
  </si>
  <si>
    <t>FC(F)(F)C(F)(F)C(=O)N1C=CN=C1</t>
  </si>
  <si>
    <t>InChI=1S/C6H3F5N2O/c7-5(8,6(9,10)11)4(14)13-2-1-12-3-13/h1-3H</t>
  </si>
  <si>
    <t>C6H3F5N2O</t>
  </si>
  <si>
    <t>214.095</t>
  </si>
  <si>
    <t>214.016554</t>
  </si>
  <si>
    <t>DTXSID40880207</t>
  </si>
  <si>
    <t>Perfluorotetradecanedioic acid dihydrazide</t>
  </si>
  <si>
    <t>5102-53-4</t>
  </si>
  <si>
    <t>DVGAKXCCCMYSPK-UHFFFAOYSA-N</t>
  </si>
  <si>
    <t>2,2,3,3,4,4,5,5,6,6,7,7,8,8,9,9,10,10,11,11,12,12,13,13-Tetracosafluorotetradecanedihydrazide</t>
  </si>
  <si>
    <t>NNC(=O)C(F)(F)C(F)(F)C(F)(F)C(F)(F)C(F)(F)C(F)(F)C(F)(F)C(F)(F)C(F)(F)C(F)(F)C(F)(F)C(F)(F)C(=O)NN</t>
  </si>
  <si>
    <t>InChI=1S/C14H6F24N4O2/c15-3(16,1(43)41-39)5(19,20)7(23,24)9(27,28)11(31,32)13(35,36)14(37,38)12(33,34)10(29,30)8(25,26)6(21,22)4(17,18)2(44)42-40/h39-40H2,(H,41,43)(H,42,44)</t>
  </si>
  <si>
    <t>C14H6F24N4O2</t>
  </si>
  <si>
    <t>718.19</t>
  </si>
  <si>
    <t>718.010751</t>
  </si>
  <si>
    <t>DTXSID60897034</t>
  </si>
  <si>
    <t>N,N'-bis(Perfluoropentanoyl)1,2-ethanediamine</t>
  </si>
  <si>
    <t>119403-53-1</t>
  </si>
  <si>
    <t>QVRJRHUMFTVYEN-UHFFFAOYSA-N</t>
  </si>
  <si>
    <t>N,N'-(Ethane-1,2-diyl)bis(2,2,3,3,4,4,5,5,5-nonafluoropentanamide)</t>
  </si>
  <si>
    <t>FC(F)(F)C(F)(F)C(F)(F)C(F)(F)C(=O)NCCNC(=O)C(F)(F)C(F)(F)C(F)(F)C(F)(F)F</t>
  </si>
  <si>
    <t>InChI=1S/C12H6F18N2O2/c13-5(14,7(17,18)9(21,22)11(25,26)27)3(33)31-1-2-32-4(34)6(15,16)8(19,20)10(23,24)12(28,29)30/h1-2H2,(H,31,33)(H,32,34)</t>
  </si>
  <si>
    <t>C12H6F18N2O2</t>
  </si>
  <si>
    <t>552.163</t>
  </si>
  <si>
    <t>552.014184</t>
  </si>
  <si>
    <t>DTXSID00799265</t>
  </si>
  <si>
    <t>2,2,3,3-Tetrafluoropropyl 4-(2H-tetrazol-5-yl)benzoate</t>
  </si>
  <si>
    <t>651769-26-5</t>
  </si>
  <si>
    <t>YSLAUQMKPJHAFF-UHFFFAOYSA-N</t>
  </si>
  <si>
    <t>FC(F)C(F)(F)COC(=O)C1=CC=C(C=C1)C1=NNN=N1</t>
  </si>
  <si>
    <t>InChI=1S/C11H8F4N4O2/c12-10(13)11(14,15)5-21-9(20)7-3-1-6(2-4-7)8-16-18-19-17-8/h1-4,10H,5H2,(H,16,17,18,19)</t>
  </si>
  <si>
    <t>C11H8F4N4O2</t>
  </si>
  <si>
    <t>304.205</t>
  </si>
  <si>
    <t>304.058338</t>
  </si>
  <si>
    <t>DTXSID70650430</t>
  </si>
  <si>
    <t>1-Iodo-4-(1,1,2,2-tetrafluoroethoxy)benzene</t>
  </si>
  <si>
    <t>863323-03-9</t>
  </si>
  <si>
    <t>BVBKUIQRNCSAFZ-UHFFFAOYSA-N</t>
  </si>
  <si>
    <t>FC(F)C(F)(F)OC1=CC=C(I)C=C1</t>
  </si>
  <si>
    <t>InChI=1S/C8H5F4IO/c9-7(10)8(11,12)14-6-3-1-5(13)2-4-6/h1-4,7H</t>
  </si>
  <si>
    <t>C8H5F4IO</t>
  </si>
  <si>
    <t>320.025</t>
  </si>
  <si>
    <t>319.932120</t>
  </si>
  <si>
    <t>DTXSID501034807</t>
  </si>
  <si>
    <t>[(Perfluoropentanoyl)amino]-3-betaine</t>
  </si>
  <si>
    <t>508172-07-4</t>
  </si>
  <si>
    <t>YLFVWOWTUGQPBN-UHFFFAOYSA-N</t>
  </si>
  <si>
    <t>C[N+](C)(CCCNC(=O)C(F)(F)C(F)(F)C(F)(F)C(F)(F)F)CC([O-])=O</t>
  </si>
  <si>
    <t>InChI=1S/C12H15F9N2O3/c1-23(2,6-7(24)25)5-3-4-22-8(26)9(13,14)10(15,16)11(17,18)12(19,20)21/h3-6H2,1-2H3,(H-,22,24,25,26)</t>
  </si>
  <si>
    <t>C12H15F9N2O3</t>
  </si>
  <si>
    <t>406.249</t>
  </si>
  <si>
    <t>406.093896</t>
  </si>
  <si>
    <t>DTXSID5065930</t>
  </si>
  <si>
    <t>Perfluoro-9-methyldecanoyl fluoride</t>
  </si>
  <si>
    <t>15720-98-6</t>
  </si>
  <si>
    <t>YEONIHINJPEQCM-UHFFFAOYSA-N</t>
  </si>
  <si>
    <t>2,2,3,3,4,4,5,5,6,6,7,7,8,8,9,10,10,10-Octadecafluoro-9-(trifluoromethyl)decanoyl fluoride</t>
  </si>
  <si>
    <t>FC(=O)C(F)(F)C(F)(F)C(F)(F)C(F)(F)C(F)(F)C(F)(F)C(F)(F)C(F)(C(F)(F)F)C(F)(F)F</t>
  </si>
  <si>
    <t>InChI=1S/C11F22O/c12-1(34)2(13,14)4(16,17)6(20,21)8(24,25)9(26,27)7(22,23)5(18,19)3(15,10(28,29)30)11(31,32)33</t>
  </si>
  <si>
    <t>DTXSID80401536</t>
  </si>
  <si>
    <t>[3,4,6-triacetyloxy-5-(1,1,2,2,3,3,4,4,4-nonafluorobutylsulfonyloxy)oxan-2-yl]methyl Acetate</t>
  </si>
  <si>
    <t>480438-48-0</t>
  </si>
  <si>
    <t>RHEYHPACKVZWRD-UHFFFAOYSA-N</t>
  </si>
  <si>
    <t>1,3,4,6-Tetra-O-acetyl-2-O-(1,1,2,2,3,3,4,4,4-nonafluorobutane-1-sulfonyl)hexopyranose</t>
  </si>
  <si>
    <t>CC(=O)OCC1OC(OC(C)=O)C(OS(=O)(=O)C(F)(F)C(F)(F)C(F)(F)C(F)(F)F)C(OC(C)=O)C1OC(C)=O</t>
  </si>
  <si>
    <t>InChI=1S/C18H19F9O12S/c1-6(28)34-5-10-11(35-7(2)29)12(36-8(3)30)13(14(38-10)37-9(4)31)39-40(32,33)18(26,27)16(21,22)15(19,20)17(23,24)25/h10-14H,5H2,1-4H3</t>
  </si>
  <si>
    <t>C18H19F9O12S</t>
  </si>
  <si>
    <t>630.38</t>
  </si>
  <si>
    <t>630.045351</t>
  </si>
  <si>
    <t>DTXSID50592642</t>
  </si>
  <si>
    <t>Methyl 2,2,3,3,3-pentafluoropropyl carbonate</t>
  </si>
  <si>
    <t>156783-97-0</t>
  </si>
  <si>
    <t>SPIQNASBHBLPFV-UHFFFAOYSA-N</t>
  </si>
  <si>
    <t>COC(=O)OCC(F)(F)C(F)(F)F</t>
  </si>
  <si>
    <t>InChI=1S/C5H5F5O3/c1-12-3(11)13-2-4(6,7)5(8,9)10/h2H2,1H3</t>
  </si>
  <si>
    <t>DTXSID501028703</t>
  </si>
  <si>
    <t>2-(Heptafluoropropoxy)propanoic acid</t>
  </si>
  <si>
    <t>NOCAS_1028703</t>
  </si>
  <si>
    <t>UBGDTUNJOUITGF-UHFFFAOYNA-N</t>
  </si>
  <si>
    <t>CC(OC(F)(F)C(F)(F)C(F)(F)F)C(O)=O</t>
  </si>
  <si>
    <t>InChI=1/C6H5F7O3/c1-2(3(14)15)16-6(12,13)4(7,8)5(9,10)11/h2H,1H3,(H,14,15)</t>
  </si>
  <si>
    <t>DTXSID60464321</t>
  </si>
  <si>
    <t>Hexafluoro-2,5-dihydrofuran</t>
  </si>
  <si>
    <t>24849-02-3</t>
  </si>
  <si>
    <t>SWAZOEMXQGHIIV-UHFFFAOYSA-N</t>
  </si>
  <si>
    <t>FC1=C(F)C(F)(F)OC1(F)F</t>
  </si>
  <si>
    <t>InChI=1S/C4F6O/c5-1-2(6)4(9,10)11-3(1,7)8</t>
  </si>
  <si>
    <t>DTXSID10895186</t>
  </si>
  <si>
    <t>3,3,4,4,5,5,5-Heptafluoropentan-2-amine</t>
  </si>
  <si>
    <t>1446355-42-5</t>
  </si>
  <si>
    <t>VYXXEPNGYRIBCL-UHFFFAOYSA-N</t>
  </si>
  <si>
    <t>CC(N)C(F)(F)C(F)(F)C(F)(F)F</t>
  </si>
  <si>
    <t>InChI=1S/C5H6F7N/c1-2(13)3(6,7)4(8,9)5(10,11)12/h2H,13H2,1H3</t>
  </si>
  <si>
    <t>DTXSID5073165</t>
  </si>
  <si>
    <t>1,2-Diiodotetrafluoroethane</t>
  </si>
  <si>
    <t>354-65-4</t>
  </si>
  <si>
    <t>NZXVPCQHQVWOFD-UHFFFAOYSA-N</t>
  </si>
  <si>
    <t>1,1,2,2-Tetrafluoro-1,2-diiodoethane</t>
  </si>
  <si>
    <t>FC(F)(I)C(F)(F)I</t>
  </si>
  <si>
    <t>InChI=1S/C2F4I2/c3-1(4,7)2(5,6)8</t>
  </si>
  <si>
    <t>C2F4I2</t>
  </si>
  <si>
    <t>353.825</t>
  </si>
  <si>
    <t>353.802550</t>
  </si>
  <si>
    <t>DTXSID90896212</t>
  </si>
  <si>
    <t>2,2,3,3,4,4,4-Heptafluorobutyl 1,2,3-benzothiadiazole-7-carboxylate</t>
  </si>
  <si>
    <t>1384278-50-5</t>
  </si>
  <si>
    <t>MFKMPVIPAQUUSU-UHFFFAOYSA-N</t>
  </si>
  <si>
    <t>FC(F)(F)C(F)(F)C(F)(F)COC(=O)C1=C2SN=NC2=CC=C1</t>
  </si>
  <si>
    <t>InChI=1S/C11H5F7N2O2S/c12-9(13,10(14,15)11(16,17)18)4-22-8(21)5-2-1-3-6-7(5)23-20-19-6/h1-3H,4H2</t>
  </si>
  <si>
    <t>C11H5F7N2O2S</t>
  </si>
  <si>
    <t>362.22</t>
  </si>
  <si>
    <t>361.995996</t>
  </si>
  <si>
    <t>DTXSID00897619</t>
  </si>
  <si>
    <t>2-Propenoic acid, 2-methyl-, 2-ethylhexyl ester, polymers with maleic anhydride, 2-[[(2-mercaptoethoxy)carbonyl]amino]ethyl methacrylate, γ-ω-perfluoro-C8-16-alkyl acrylate and stearyl methacrylate</t>
  </si>
  <si>
    <t>333784-46-6</t>
  </si>
  <si>
    <t>DTXSID80578353</t>
  </si>
  <si>
    <t>1,1,1,3,3,3-Hexafluoro-2-(trifluoromethyl)propane-2-thiol</t>
  </si>
  <si>
    <t>32308-82-0</t>
  </si>
  <si>
    <t>PEFMNYVCURNGJJ-UHFFFAOYSA-N</t>
  </si>
  <si>
    <t>FC(F)(F)C(S)(C(F)(F)F)C(F)(F)F</t>
  </si>
  <si>
    <t>InChI=1S/C4HF9S/c5-2(6,7)1(14,3(8,9)10)4(11,12)13/h14H</t>
  </si>
  <si>
    <t>DTXSID00881073</t>
  </si>
  <si>
    <t>16:2 Fluorotelomer phosphate</t>
  </si>
  <si>
    <t>93857-48-8</t>
  </si>
  <si>
    <t>VYOMBRAEBXFKCI-UHFFFAOYSA-N</t>
  </si>
  <si>
    <t>Bisammonium 3,3,4,4,5,5,6,6,7,7,8,8,9,9,10,10,11,11,12,12,13,13,14,14,15,15,16,16,17,17,18,18,18-tritriacontafluorooctadecyl phosphate</t>
  </si>
  <si>
    <t>[NH4+].[NH4+].[O-]P([O-])(=O)OCCC(F)(F)C(F)(F)C(F)(F)C(F)(F)C(F)(F)C(F)(F)C(F)(F)C(F)(F)C(F)(F)C(F)(F)C(F)(F)C(F)(F)C(F)(F)C(F)(F)C(F)(F)C(F)(F)F</t>
  </si>
  <si>
    <t>InChI=1S/C18H6F33O4P.2H3N/c19-3(20,1-2-55-56(52,53)54)4(21,22)5(23,24)6(25,26)7(27,28)8(29,30)9(31,32)10(33,34)11(35,36)12(37,38)13(39,40)14(41,42)15(43,44)16(45,46)17(47,48)18(49,50)51;;/h1-2H2,(H2,52,53,54);2*1H3</t>
  </si>
  <si>
    <t>C18H12F33N2O4P</t>
  </si>
  <si>
    <t>978.225</t>
  </si>
  <si>
    <t>978.000773</t>
  </si>
  <si>
    <t>DTXSID80660106</t>
  </si>
  <si>
    <t>2,4-Dibromo-1,1,1,4,4-pentafluoro-2-(trifluoromethyl)butane</t>
  </si>
  <si>
    <t>885276-63-1</t>
  </si>
  <si>
    <t>HWOPXXXEAPFMBD-UHFFFAOYSA-N</t>
  </si>
  <si>
    <t>FC(F)(F)C(Br)(CC(F)(F)Br)C(F)(F)F</t>
  </si>
  <si>
    <t>InChI=1S/C5H2Br2F8/c6-2(4(10,11)12,5(13,14)15)1-3(7,8)9/h1H2</t>
  </si>
  <si>
    <t>C5H2Br2F8</t>
  </si>
  <si>
    <t>373.866</t>
  </si>
  <si>
    <t>371.839551</t>
  </si>
  <si>
    <t>DTXSID60241210</t>
  </si>
  <si>
    <t>Tris(2,2,2-tris((acryloyloxy)methyl)ethoxy)((perfluorohexyl)ethyl)silane</t>
  </si>
  <si>
    <t>94237-13-5</t>
  </si>
  <si>
    <t>BNJYLQUDLJSQIH-UHFFFAOYSA-N</t>
  </si>
  <si>
    <t>11-Oxo-5-(3-[(prop-2-enoyl)oxy]-2,2-bis{[(prop-2-enoyl)oxy]methyl}propoxy)-2,2,8,8-tetrakis{[(prop-2-enoyl)oxy]methyl}-5-(3,3,4,4,5,5,6,6,7,7,8,8,8-tridecafluorooctyl)-4,6,10-trioxa-5-silatridec-12-en
-1-yl prop-2-enoate (non-preferred name)</t>
  </si>
  <si>
    <t>FC(F)(F)C(F)(F)C(F)(F)C(F)(F)C(F)(F)C(F)(F)CC[Si](OCC(COC(=O)C=C)(COC(=O)C=C)COC(=O)C=C)(OCC(COC(=O)C=C)(COC(=O)C=C)COC(=O)C=C)OCC(COC(=O)C=C)(COC(=O)C=C)COC(=O)C=C</t>
  </si>
  <si>
    <t>InChI=1S/C50H55F13O21Si/c1-10-33(64)73-21-42(22-74-34(65)11-2,23-75-35(66)12-3)30-82-85(20-19-45(51,52)46(53,54)47(55,56)48(57,58)49(59,60)50(61,62)63,83-31-43(24-76-36(67)13-4,25-77-37(68)14-5)26-78-38(69)15-6)84-32-44(27-79-39(70)16-7,28-80-40(71)17-8)29-81-41(72)18-9/h10-18H,1-9,19-32H2</t>
  </si>
  <si>
    <t>C50H55F13O21Si</t>
  </si>
  <si>
    <t>1267.033</t>
  </si>
  <si>
    <t>1266.279751</t>
  </si>
  <si>
    <t>DTXSID60787022</t>
  </si>
  <si>
    <t>3-(4-Chlorophenyl)-6-(heptafluoropropyl)-1,4-dihydro-1,2,4,5-tetrazine</t>
  </si>
  <si>
    <t>59872-89-8</t>
  </si>
  <si>
    <t>DKZZZZVGGZSJBB-UHFFFAOYSA-N</t>
  </si>
  <si>
    <t>FC(F)(F)C(F)(F)C(F)(F)C1=NNC(=NN1)C1=CC=C(Cl)C=C1</t>
  </si>
  <si>
    <t>InChI=1S/C11H6ClF7N4/c12-6-3-1-5(2-4-6)7-20-22-8(23-21-7)9(13,14)10(15,16)11(17,18)19/h1-4H,(H,20,21)(H,22,23)</t>
  </si>
  <si>
    <t>C11H6ClF7N4</t>
  </si>
  <si>
    <t>362.64</t>
  </si>
  <si>
    <t>362.016921</t>
  </si>
  <si>
    <t>DTXSID301034899</t>
  </si>
  <si>
    <t>Perfluorocyclopentane-1-carboxylic acid</t>
  </si>
  <si>
    <t>NOCAS_1034899</t>
  </si>
  <si>
    <t>RJMWONDOWLERGS-UHFFFAOYSA-N</t>
  </si>
  <si>
    <t>OC(=O)C1(F)C(F)(F)C(F)(F)C(F)(F)C1(F)F</t>
  </si>
  <si>
    <t>InChI=1S/C6HF9O2/c7-2(1(16)17)3(8,9)5(12,13)6(14,15)4(2,10)11/h(H,16,17)</t>
  </si>
  <si>
    <t>DTXSID7073228</t>
  </si>
  <si>
    <t>Tetrafluorooxirane</t>
  </si>
  <si>
    <t>694-17-7</t>
  </si>
  <si>
    <t>LOUICXNAWQPGSU-UHFFFAOYSA-N</t>
  </si>
  <si>
    <t>FC1(F)OC1(F)F</t>
  </si>
  <si>
    <t>InChI=1S/C2F4O/c3-1(4)2(5,6)7-1</t>
  </si>
  <si>
    <t>DTXSID80892965</t>
  </si>
  <si>
    <t>3-((3-((2-Carboxylatoethyl)(dimethyl)azaniumyl)propyl)((nonafluorobutyl)sulfonyl)amino)propanoate</t>
  </si>
  <si>
    <t>1513864-25-9</t>
  </si>
  <si>
    <t>MCEHNRJGXCTCKQ-UHFFFAOYSA-M</t>
  </si>
  <si>
    <t>3-[{3-[(2-Carboxylatoethyl)(dimethyl)azaniumyl]propyl}(1,1,2,2,3,3,4,4,4-nonafluorobutane-1-sulfonyl)amino]propanoatato</t>
  </si>
  <si>
    <t>C[N+](C)(CCCN(CCC([O-])=O)S(=O)(=O)C(F)(F)C(F)(F)C(F)(F)C(F)(F)F)CCC([O-])=O</t>
  </si>
  <si>
    <t>InChI=1S/C15H21F9N2O6S/c1-26(2,9-5-11(29)30)8-3-6-25(7-4-10(27)28)33(31,32)15(23,24)13(18,19)12(16,17)14(20,21)22/h3-9H2,1-2H3,(H-,27,28,29,30)/p-1</t>
  </si>
  <si>
    <t>C15H20F9N2O6S</t>
  </si>
  <si>
    <t>527.38</t>
  </si>
  <si>
    <t>527.090385</t>
  </si>
  <si>
    <t>DTXSID101026886</t>
  </si>
  <si>
    <t>4-[Ethyl(1,1,2,2,3,3,4,4,5,5,6,6,7,7,8,8,8-heptadecafluorooctylsulfonyl)amino]-2-methylidenebutanoate</t>
  </si>
  <si>
    <t>NOCAS_1026886</t>
  </si>
  <si>
    <t>ZZDVYOFHCGKINF-UHFFFAOYSA-M</t>
  </si>
  <si>
    <t>CCN(CCC(=C)C([O-])=O)S(=O)(=O)C(F)(F)C(F)(F)C(F)(F)C(F)(F)C(F)(F)C(F)(F)C(F)(F)C(F)(F)F</t>
  </si>
  <si>
    <t>InChI=1S/C15H12F17NO4S/c1-3-33(5-4-6(2)7(34)35)38(36,37)15(31,32)13(26,27)11(22,23)9(18,19)8(16,17)10(20,21)12(24,25)14(28,29)30/h2-5H2,1H3,(H,34,35)/p-1</t>
  </si>
  <si>
    <t>C15H11F17NO4S</t>
  </si>
  <si>
    <t>624.29</t>
  </si>
  <si>
    <t>624.014281</t>
  </si>
  <si>
    <t>DTXSID70895586</t>
  </si>
  <si>
    <t>4,4,5,5,6,6,7,7,8,8,9,9,9-Tridecafluoro-2-iodo-2-nonen-1-ol</t>
  </si>
  <si>
    <t>261761-01-7</t>
  </si>
  <si>
    <t>HUIAECWNXSPFSH-UHFFFAOYSA-N</t>
  </si>
  <si>
    <t>4,4,5,5,6,6,7,7,8,8,9,9,9-Tridecafluoro-2-iodonon-2-en-1-ol</t>
  </si>
  <si>
    <t>OCC(I)=CC(F)(F)C(F)(F)C(F)(F)C(F)(F)C(F)(F)C(F)(F)F</t>
  </si>
  <si>
    <t>InChI=1S/C9H4F13IO/c10-4(11,1-3(23)2-24)5(12,13)6(14,15)7(16,17)8(18,19)9(20,21)22/h1,24H,2H2</t>
  </si>
  <si>
    <t>DTXSID40896303</t>
  </si>
  <si>
    <t>2,2,3,4,4,4-Hexafluoro-3-(trifluoromethyl)butan-1-ol</t>
  </si>
  <si>
    <t>782390-93-6</t>
  </si>
  <si>
    <t>FJFBVHSVQZDLKQ-UHFFFAOYSA-N</t>
  </si>
  <si>
    <t>OCC(F)(F)C(F)(C(F)(F)F)C(F)(F)F</t>
  </si>
  <si>
    <t>InChI=1S/C5H3F9O/c6-2(7,1-15)3(8,4(9,10)11)5(12,13)14/h15H,1H2</t>
  </si>
  <si>
    <t>DTXSID00468500</t>
  </si>
  <si>
    <t>1,1-Di-(4-methoxyphenyl)-1-[4-(1H,1H,2H,2H-perfluorodecyl)phenyl]methyl chloride</t>
  </si>
  <si>
    <t>865758-36-7</t>
  </si>
  <si>
    <t>BYTTZNJBGFBIDO-UHFFFAOYSA-N</t>
  </si>
  <si>
    <t>1,1'-{Chloro[4-(3,3,4,4,5,5,6,6,7,7,8,8,9,9,10,10,10-heptadecafluorodecyl)phenyl]methylene}bis(4-methoxybenzene)</t>
  </si>
  <si>
    <t>COC1=CC=C(C=C1)C(Cl)(C1=CC=C(CCC(F)(F)C(F)(F)C(F)(F)C(F)(F)C(F)(F)C(F)(F)C(F)(F)C(F)(F)F)C=C1)C1=CC=C(OC)C=C1</t>
  </si>
  <si>
    <t>InChI=1S/C31H22ClF17O2/c1-50-21-11-7-19(8-12-21)24(32,20-9-13-22(51-2)14-10-20)18-5-3-17(4-6-18)15-16-23(33,34)25(35,36)26(37,38)27(39,40)28(41,42)29(43,44)30(45,46)31(47,48)49/h3-14H,15-16H2,1-2H3</t>
  </si>
  <si>
    <t>C31H22ClF17O2</t>
  </si>
  <si>
    <t>784.94</t>
  </si>
  <si>
    <t>784.103686</t>
  </si>
  <si>
    <t>DTXSID40823270</t>
  </si>
  <si>
    <t>Propan-2-yl nonadecafluorodecanoate</t>
  </si>
  <si>
    <t>71356-37-1</t>
  </si>
  <si>
    <t>PUQVAEZFKDVVJR-UHFFFAOYSA-N</t>
  </si>
  <si>
    <t>CC(C)OC(=O)C(F)(F)C(F)(F)C(F)(F)C(F)(F)C(F)(F)C(F)(F)C(F)(F)C(F)(F)C(F)(F)F</t>
  </si>
  <si>
    <t>InChI=1S/C13H7F19O2/c1-3(2)34-4(33)5(14,15)6(16,17)7(18,19)8(20,21)9(22,23)10(24,25)11(26,27)12(28,29)13(30,31)32/h3H,1-2H3</t>
  </si>
  <si>
    <t>C13H7F19O2</t>
  </si>
  <si>
    <t>556.167</t>
  </si>
  <si>
    <t>556.014265</t>
  </si>
  <si>
    <t>DTXSID601036632</t>
  </si>
  <si>
    <t>Dimethyl[3-(perfluorooctyl)‐2‐(formyloxy)propyl](2‐oxoethyl)azanium</t>
  </si>
  <si>
    <t>NOCAS_1036632</t>
  </si>
  <si>
    <t>KIOYSOVLFKYYOF-UHFFFAOYNA-N</t>
  </si>
  <si>
    <t>C[N+](C)(CC=O)CC(CC(F)(F)C(F)(F)C(F)(F)C(F)(F)C(F)(F)C(F)(F)C(F)(F)C(F)(F)F)OC=O</t>
  </si>
  <si>
    <t>InChI=1/C16H15F17NO3/c1-34(2,3-4-35)6-8(37-7-36)5-9(17,18)10(19,20)11(21,22)12(23,24)13(25,26)14(27,28)15(29,30)16(31,32)33/h4,7-8H,3,5-6H2,1-2H3/q+1</t>
  </si>
  <si>
    <t>C16H15F17NO3</t>
  </si>
  <si>
    <t>592.272</t>
  </si>
  <si>
    <t>592.077499</t>
  </si>
  <si>
    <t>DTXSID00870523</t>
  </si>
  <si>
    <t>1H,1H,3H-Perfluorobutanol</t>
  </si>
  <si>
    <t>382-31-0</t>
  </si>
  <si>
    <t>LVFXLZRISXUAIL-UHFFFAOYSA-N</t>
  </si>
  <si>
    <t>2,2,3,4,4,4-Hexafluorobutan-1-ol</t>
  </si>
  <si>
    <t>OCC(F)(F)C(F)C(F)(F)F</t>
  </si>
  <si>
    <t>InChI=1S/C4H4F6O/c5-2(4(8,9)10)3(6,7)1-11/h2,11H,1H2</t>
  </si>
  <si>
    <t>DTXSID701034227</t>
  </si>
  <si>
    <t>2-[1,1,2,3,3-Pentafluoro-3-(1,1,2,2,3,3,3-heptafluoropropoxy)propoxy]acetic acid</t>
  </si>
  <si>
    <t>919005-37-1</t>
  </si>
  <si>
    <t>DIAYCAFMRNHNEA-UHFFFAOYNA-N</t>
  </si>
  <si>
    <t>OC(=O)COC(F)(F)C(F)C(F)(F)OC(F)(F)C(F)(F)C(F)(F)F</t>
  </si>
  <si>
    <t>InChI=1/C8H4F12O4/c9-3(4(10,11)23-1-2(21)22)5(12,13)24-8(19,20)6(14,15)7(16,17)18/h3H,1H2,(H,21,22)</t>
  </si>
  <si>
    <t>DTXSID90882594</t>
  </si>
  <si>
    <t>68555-90-8 (name too long)</t>
  </si>
  <si>
    <t>68555-90-8</t>
  </si>
  <si>
    <t>DTXSID50895620</t>
  </si>
  <si>
    <t>1-Methoxy-4-(nonafluorobutyl)benzene</t>
  </si>
  <si>
    <t>153910-98-6</t>
  </si>
  <si>
    <t>ALAVCOZCLVZGKS-UHFFFAOYSA-N</t>
  </si>
  <si>
    <t>COC1=CC=C(C=C1)C(F)(F)C(F)(F)C(F)(F)C(F)(F)F</t>
  </si>
  <si>
    <t>InChI=1S/C11H7F9O/c1-21-7-4-2-6(3-5-7)8(12,13)9(14,15)10(16,17)11(18,19)20/h2-5H,1H3</t>
  </si>
  <si>
    <t>DTXSID60881897</t>
  </si>
  <si>
    <t>Poly(difluoromethylene), .alpha.-(2,2-dichloro-1,1,2-trifluoroethyl)-.omega.-hydro-</t>
  </si>
  <si>
    <t>65530-81-6</t>
  </si>
  <si>
    <t>DTXSID30882654</t>
  </si>
  <si>
    <t>1,4-Benzenedicarboxylic acid, esters, dimethyl ester, reaction products with bis(2-hydroxyethyl) terephthalate, ethylene glycol, .alpha.-fluoro-.omega.-(2-hydroxyethyl)poly(difluoromethylene), hexakis(methoxymethyl)melamine and polyethylene glycol</t>
  </si>
  <si>
    <t>68515-62-8</t>
  </si>
  <si>
    <t>DTXSID20165620</t>
  </si>
  <si>
    <t>1,1'-Isopropylidenebis(4-(1,1,2,2-tetrafluoroethoxy)benzene)</t>
  </si>
  <si>
    <t>1544-19-0</t>
  </si>
  <si>
    <t>NILNWNGNABYYHH-UHFFFAOYSA-N</t>
  </si>
  <si>
    <t>1,1'-(Propane-2,2-diyl)bis[4-(1,1,2,2-tetrafluoroethoxy)benzene]</t>
  </si>
  <si>
    <t>CC(C)(C1=CC=C(OC(F)(F)C(F)F)C=C1)C1=CC=C(OC(F)(F)C(F)F)C=C1</t>
  </si>
  <si>
    <t>InChI=1S/C19H16F8O2/c1-17(2,11-3-7-13(8-4-11)28-18(24,25)15(20)21)12-5-9-14(10-6-12)29-19(26,27)16(22)23/h3-10,15-16H,1-2H3</t>
  </si>
  <si>
    <t>C19H16F8O2</t>
  </si>
  <si>
    <t>428.322</t>
  </si>
  <si>
    <t>428.102255</t>
  </si>
  <si>
    <t>DTXSID00598553</t>
  </si>
  <si>
    <t>1,2,2,3,3,4,4,4a,5,5,6,6,7,7,8,8,8a-Heptadecafluorodecahydronaphthalene-1-carboxylic acid</t>
  </si>
  <si>
    <t>172155-05-4</t>
  </si>
  <si>
    <t>RPCJUZVLLKTWTL-UHFFFAOYSA-N</t>
  </si>
  <si>
    <t>OC(=O)C1(F)C(F)(F)C(F)(F)C(F)(F)C2(F)C(F)(F)C(F)(F)C(F)(F)C(F)(F)C12F</t>
  </si>
  <si>
    <t>InChI=1S/C11HF17O2/c12-2(1(29)30)3(13)4(14,7(19,20)9(23,24)5(2,15)16)8(21,22)11(27,28)10(25,26)6(3,17)18/h(H,29,30)</t>
  </si>
  <si>
    <t>C11HF17O2</t>
  </si>
  <si>
    <t>488.1</t>
  </si>
  <si>
    <t>487.970508</t>
  </si>
  <si>
    <t>DTXSID20485239</t>
  </si>
  <si>
    <t>Phenol, 2-amino-4-(heptafluoropropyl)-</t>
  </si>
  <si>
    <t>61324-30-9</t>
  </si>
  <si>
    <t>HATCNXLXAZKUEN-UHFFFAOYSA-N</t>
  </si>
  <si>
    <t>2-Amino-4-(heptafluoropropyl)phenol</t>
  </si>
  <si>
    <t>NC1=C(O)C=CC(=C1)C(F)(F)C(F)(F)C(F)(F)F</t>
  </si>
  <si>
    <t>InChI=1S/C9H6F7NO/c10-7(11,8(12,13)9(14,15)16)4-1-2-6(18)5(17)3-4/h1-3,18H,17H2</t>
  </si>
  <si>
    <t>DTXSID90897688</t>
  </si>
  <si>
    <t>2-Propenoic acid, polymers with lauryl acrylate and 2-[methyl[(perfluoro-C4-8-alkyl)sulfonyl]amino]ethyl acrylate</t>
  </si>
  <si>
    <t>1648534-82-0</t>
  </si>
  <si>
    <t>DTXSID301032936</t>
  </si>
  <si>
    <t>2,2,3,3-Tetrafluoropropanol dihydrogen phosphate</t>
  </si>
  <si>
    <t>461-10-9</t>
  </si>
  <si>
    <t>CQEJZHHECZXRFX-UHFFFAOYSA-N</t>
  </si>
  <si>
    <t>OP(O)(=O)OCC(F)(F)C(F)F</t>
  </si>
  <si>
    <t>InChI=1S/C3H5F4O4P/c4-2(5)3(6,7)1-11-12(8,9)10/h2H,1H2,(H2,8,9,10)</t>
  </si>
  <si>
    <t>C3H5F4O4P</t>
  </si>
  <si>
    <t>212.036</t>
  </si>
  <si>
    <t>211.986158</t>
  </si>
  <si>
    <t>DTXSID90512405</t>
  </si>
  <si>
    <t>2-[(Pentafluoroethyl)sulfanyl]propanoic acid</t>
  </si>
  <si>
    <t>77758-95-3</t>
  </si>
  <si>
    <t>QNNWIUVRKQTQFX-UHFFFAOYSA-N</t>
  </si>
  <si>
    <t>CC(SC(F)(F)C(F)(F)F)C(O)=O</t>
  </si>
  <si>
    <t>InChI=1S/C5H5F5O2S/c1-2(3(11)12)13-5(9,10)4(6,7)8/h2H,1H3,(H,11,12)</t>
  </si>
  <si>
    <t>C5H5F5O2S</t>
  </si>
  <si>
    <t>224.15</t>
  </si>
  <si>
    <t>223.993041</t>
  </si>
  <si>
    <t>DTXSID0074059</t>
  </si>
  <si>
    <t>Difluoromethyl 1H,1H-perfluoropropyl ether</t>
  </si>
  <si>
    <t>56860-81-2</t>
  </si>
  <si>
    <t>NKEBKUGEYSHGKA-UHFFFAOYSA-N</t>
  </si>
  <si>
    <t>3-(Difluoromethoxy)-1,1,1,2,2-pentafluoropropane</t>
  </si>
  <si>
    <t>FC(F)OCC(F)(F)C(F)(F)F</t>
  </si>
  <si>
    <t>InChI=1S/C4H3F7O/c5-2(6)12-1-3(7,8)4(9,10)11/h2H,1H2</t>
  </si>
  <si>
    <t>DTXSID60811755</t>
  </si>
  <si>
    <t>Ethyl 3,5,5,5-tetrafluoro-4-(trifluoromethyl)pent-2-enoate</t>
  </si>
  <si>
    <t>62116-52-3</t>
  </si>
  <si>
    <t>MLZGEEAAHQUPLL-UHFFFAOYSA-N</t>
  </si>
  <si>
    <t>CCOC(=O)C=C(F)C(C(F)(F)F)C(F)(F)F</t>
  </si>
  <si>
    <t>InChI=1S/C8H7F7O2/c1-2-17-5(16)3-4(9)6(7(10,11)12)8(13,14)15/h3,6H,2H2,1H3</t>
  </si>
  <si>
    <t>DTXSID901036817</t>
  </si>
  <si>
    <t>2‐[Dimethyl[3-(perfluorohexyl)‐2‐hydroxypropyl]azaniumyl]acetate</t>
  </si>
  <si>
    <t>NOCAS_1036817</t>
  </si>
  <si>
    <t>LTIPRCKCMPKTAX-UHFFFAOYNA-N</t>
  </si>
  <si>
    <t>C[N+](C)(CC(O)CC(F)(F)C(F)(F)C(F)(F)C(F)(F)C(F)(F)C(F)(F)F)CC([O-])=O</t>
  </si>
  <si>
    <t>InChI=1/C13H14F13NO3/c1-27(2,5-7(29)30)4-6(28)3-8(14,15)9(16,17)10(18,19)11(20,21)12(22,23)13(24,25)26/h6,28H,3-5H2,1-2H3</t>
  </si>
  <si>
    <t>C13H14F13NO3</t>
  </si>
  <si>
    <t>479.238</t>
  </si>
  <si>
    <t>479.076609</t>
  </si>
  <si>
    <t>DTXSID90526668</t>
  </si>
  <si>
    <t>2-Bromo-3,3,4,4,5,5,6,6,6-nonafluorohexan-1-ol</t>
  </si>
  <si>
    <t>89807-84-1</t>
  </si>
  <si>
    <t>XIZZECGIOVVYHB-UHFFFAOYSA-N</t>
  </si>
  <si>
    <t>OCC(Br)C(F)(F)C(F)(F)C(F)(F)C(F)(F)F</t>
  </si>
  <si>
    <t>InChI=1S/C6H4BrF9O/c7-2(1-17)3(8,9)4(10,11)5(12,13)6(14,15)16/h2,17H,1H2</t>
  </si>
  <si>
    <t>C6H4BrF9O</t>
  </si>
  <si>
    <t>342.987</t>
  </si>
  <si>
    <t>341.930181</t>
  </si>
  <si>
    <t>DTXSID201032488</t>
  </si>
  <si>
    <t>N,N-Dimethyl-N-(3-sulfopropyl)-3-[(3-sulfopropyl)[(perfluorooctyl)sulfonyl]amino]-1-propanaminium</t>
  </si>
  <si>
    <t>2089108-82-5</t>
  </si>
  <si>
    <t>FHWPTNWVEZCJTE-UHFFFAOYSA-O</t>
  </si>
  <si>
    <t>C[N+](C)(CCCN(CCCS(O)(=O)=O)S(=O)(=O)C(F)(F)C(F)(F)C(F)(F)C(F)(F)C(F)(F)C(F)(F)C(F)(F)C(F)(F)F)CCCS(O)(=O)=O</t>
  </si>
  <si>
    <t>InChI=1S/C19H25F17N2O8S3/c1-38(2,9-5-11-48(42,43)44)8-3-6-37(7-4-10-47(39,40)41)49(45,46)19(35,36)17(30,31)15(26,27)13(22,23)12(20,21)14(24,25)16(28,29)18(32,33)34/h3-11H2,1-2H3,(H-,39,40,41,42,43,44)/p+1</t>
  </si>
  <si>
    <t>C19H26F17N2O8S3</t>
  </si>
  <si>
    <t>829.58</t>
  </si>
  <si>
    <t>829.057435</t>
  </si>
  <si>
    <t>DTXSID70896477</t>
  </si>
  <si>
    <t>(1Z)-1,2,3,3,3-Pentafluoro-1-(trifluoromethoxy)prop-1-ene</t>
  </si>
  <si>
    <t>1620992-19-9</t>
  </si>
  <si>
    <t>SYLBHDWIEFOPOP-OWOJBTEDSA-N</t>
  </si>
  <si>
    <t>F\C(OC(F)(F)F)=C(/F)C(F)(F)F</t>
  </si>
  <si>
    <t>InChI=1S/C4F8O/c5-1(3(7,8)9)2(6)13-4(10,11)12/b2-1+</t>
  </si>
  <si>
    <t>DTXSID80748832</t>
  </si>
  <si>
    <t>1,1,1,2,5,6,6,6-Octafluoro-2,5-bis(trifluoromethyl)hex-3-ene</t>
  </si>
  <si>
    <t>88562-40-7</t>
  </si>
  <si>
    <t>CGTAZKPCFRZASZ-UHFFFAOYSA-N</t>
  </si>
  <si>
    <t>FC(F)(F)C(F)(C=CC(F)(C(F)(F)F)C(F)(F)F)C(F)(F)F</t>
  </si>
  <si>
    <t>InChI=1S/C8H2F14/c9-3(5(11,12)13,6(14,15)16)1-2-4(10,7(17,18)19)8(20,21)22/h1-2H</t>
  </si>
  <si>
    <t>DTXSID30880195</t>
  </si>
  <si>
    <t>Ammonium 8-chlorohexadecafluoro-7-methyloctanoate</t>
  </si>
  <si>
    <t>3658-57-9</t>
  </si>
  <si>
    <t>PMSOLKLHKDPYPN-UHFFFAOYSA-N</t>
  </si>
  <si>
    <t>7-[Chloro(difluoro)methyl]-2,2,3,3,4,4,5,5,6,6,7,8,8,8-tetradecafluorooctanoic acid--ammonia (1/1)</t>
  </si>
  <si>
    <t>[H]N([H])[H].OC(=O)C(F)(F)C(F)(F)C(F)(F)C(F)(F)C(F)(F)C(F)(C(F)(F)F)C(F)(F)Cl</t>
  </si>
  <si>
    <t>InChI=1S/C9HClF16O2.H3N/c10-8(22,23)3(13,9(24,25)26)5(16,17)7(20,21)6(18,19)4(14,15)2(11,12)1(27)28;/h(H,27,28);1H3</t>
  </si>
  <si>
    <t>C9H4ClF16NO2</t>
  </si>
  <si>
    <t>497.56</t>
  </si>
  <si>
    <t>496.967507</t>
  </si>
  <si>
    <t>DTXSID20318694</t>
  </si>
  <si>
    <t>Tris(1,1,1,3,3,3-hexafluoropropan-2-yl) phosphite</t>
  </si>
  <si>
    <t>66470-81-3</t>
  </si>
  <si>
    <t>MJOVEPJSFHDSOJ-UHFFFAOYSA-N</t>
  </si>
  <si>
    <t>FC(F)(F)C(OP(OC(C(F)(F)F)C(F)(F)F)OC(C(F)(F)F)C(F)(F)F)C(F)(F)F</t>
  </si>
  <si>
    <t>InChI=1S/C9H3F18O3P/c10-4(11,12)1(5(13,14)15)28-31(29-2(6(16,17)18)7(19,20)21)30-3(8(22,23)24)9(25,26)27/h1-3H</t>
  </si>
  <si>
    <t>C9H3F18O3P</t>
  </si>
  <si>
    <t>532.065</t>
  </si>
  <si>
    <t>531.953238</t>
  </si>
  <si>
    <t>DTXSID00881316</t>
  </si>
  <si>
    <t>Quaternary ammonium compounds, (hydroxyethyl)dimethyl(gamma-mu-perfluoro-2-C8-14-alkenyl), chlorides</t>
  </si>
  <si>
    <t>91081-09-3</t>
  </si>
  <si>
    <t>DTXSID50882919</t>
  </si>
  <si>
    <t>2-Propenoic acid, esters, C12-14-alkyl esters, polymers with Bu (1-oxo-2-propenyl)carbamate and δ-.omega.-perfluoro-C6-12-alkyl acrylate</t>
  </si>
  <si>
    <t>178233-67-5</t>
  </si>
  <si>
    <t>DTXSID401035076</t>
  </si>
  <si>
    <t>3-(Dimethyl{3-[methyl(perfluorobutanesulfonyl)amino]propyl}azaniumyl)propane-1-sulfonate</t>
  </si>
  <si>
    <t>NOCAS_1035076</t>
  </si>
  <si>
    <t>ASTROXKUROKGII-UHFFFAOYSA-N</t>
  </si>
  <si>
    <t>CN(CCC[N+](C)(C)CCCS([O-])(=O)=O)S(=O)(=O)C(F)(F)C(F)(F)C(F)(F)C(F)(F)F</t>
  </si>
  <si>
    <t>InChI=1S/C13H21F9N2O5S2/c1-23(6-4-7-24(2,3)8-5-9-30(25,26)27)31(28,29)13(21,22)11(16,17)10(14,15)12(18,19)20/h4-9H2,1-3H3</t>
  </si>
  <si>
    <t>C13H21F9N2O5S2</t>
  </si>
  <si>
    <t>520.43</t>
  </si>
  <si>
    <t>520.074818</t>
  </si>
  <si>
    <t>DTXSID901033706</t>
  </si>
  <si>
    <t>N-(29-Hydroxy-3,6,9,12,15,18,21,24,27-nonaoxanonacos-1-yl)perfluorononanamide</t>
  </si>
  <si>
    <t>83952-10-7</t>
  </si>
  <si>
    <t>VSILUFHYYZIPCG-UHFFFAOYSA-N</t>
  </si>
  <si>
    <t>OCCOCCOCCOCCOCCOCCOCCOCCOCCOCCNC(=O)C(F)(F)C(F)(F)C(F)(F)C(F)(F)C(F)(F)C(F)(F)C(F)(F)C(F)(F)F</t>
  </si>
  <si>
    <t>InChI=1S/C29H42F17NO11/c30-22(31,23(32,33)24(34,35)25(36,37)26(38,39)27(40,41)28(42,43)29(44,45)46)21(49)47-1-3-50-5-7-52-9-11-54-13-15-56-17-19-58-20-18-57-16-14-55-12-10-53-8-6-51-4-2-48/h48H,1-20H2,(H,47,49)</t>
  </si>
  <si>
    <t>C29H42F17NO11</t>
  </si>
  <si>
    <t>903.624</t>
  </si>
  <si>
    <t>903.248640</t>
  </si>
  <si>
    <t>DTXSID80535441</t>
  </si>
  <si>
    <t>3,3,3-Trifluoro-2-(trifluoromethyl)-2-[(trimethylsilyl)oxy]propanenitrile</t>
  </si>
  <si>
    <t>41309-98-2</t>
  </si>
  <si>
    <t>YAUNSYMFKQQFGH-UHFFFAOYSA-N</t>
  </si>
  <si>
    <t>C[Si](C)(C)OC(C#N)(C(F)(F)F)C(F)(F)F</t>
  </si>
  <si>
    <t>InChI=1S/C7H9F6NOSi/c1-16(2,3)15-5(4-14,6(8,9)10)7(11,12)13/h1-3H3</t>
  </si>
  <si>
    <t>C7H9F6NOSi</t>
  </si>
  <si>
    <t>265.23</t>
  </si>
  <si>
    <t>265.035759</t>
  </si>
  <si>
    <t>DTXSID60549521</t>
  </si>
  <si>
    <t>4-[3,3,4,4,5,5,5-Heptafluoro-2,2-bis(trifluoromethyl)pentyl]benzonitrile</t>
  </si>
  <si>
    <t>104554-44-1</t>
  </si>
  <si>
    <t>PZMHPKJLLLZFRO-UHFFFAOYSA-N</t>
  </si>
  <si>
    <t>FC(F)(F)C(F)(F)C(F)(F)C(CC1=CC=C(C=C1)C#N)(C(F)(F)F)C(F)(F)F</t>
  </si>
  <si>
    <t>InChI=1S/C14H6F13N/c15-10(16,11(17,18)14(25,26)27)9(12(19,20)21,13(22,23)24)5-7-1-3-8(6-28)4-2-7/h1-4H,5H2</t>
  </si>
  <si>
    <t>DTXSID401026780</t>
  </si>
  <si>
    <t>1-Butyl-3-[2-(tridecafluorohexyl)ethyl]-1H-imidazole-3-ium</t>
  </si>
  <si>
    <t>NOCAS_1026780</t>
  </si>
  <si>
    <t>QZVUOOXCKWZIDW-UHFFFAOYSA-N</t>
  </si>
  <si>
    <t>CCCC[N+]1=CN(CCC(F)(F)C(F)(F)C(F)(F)C(F)(F)C(F)(F)C(F)(F)F)C=C1</t>
  </si>
  <si>
    <t>InChI=1S/C15H16F13N2/c1-2-3-5-29-7-8-30(9-29)6-4-10(16,17)11(18,19)12(20,21)13(22,23)14(24,25)15(26,27)28/h7-9H,2-6H2,1H3/q+1</t>
  </si>
  <si>
    <t>C15H16F13N2</t>
  </si>
  <si>
    <t>471.286</t>
  </si>
  <si>
    <t>471.110041</t>
  </si>
  <si>
    <t>DTXSID501019231</t>
  </si>
  <si>
    <t>Ethyl perfluorodecanoate</t>
  </si>
  <si>
    <t>33304-55-1</t>
  </si>
  <si>
    <t>UQXUUCPMHUZPSW-UHFFFAOYSA-N</t>
  </si>
  <si>
    <t>Ethyl nonadecafluorodecanoate</t>
  </si>
  <si>
    <t>CCOC(=O)C(F)(F)C(F)(F)C(F)(F)C(F)(F)C(F)(F)C(F)(F)C(F)(F)C(F)(F)C(F)(F)F</t>
  </si>
  <si>
    <t>InChI=1S/C12H5F19O2/c1-2-33-3(32)4(13,14)5(15,16)6(17,18)7(19,20)8(21,22)9(23,24)10(25,26)11(27,28)12(29,30)31/h2H2,1H3</t>
  </si>
  <si>
    <t>DTXSID60840848</t>
  </si>
  <si>
    <t>1-Methoxy-3-(2,2,3,3-tetrafluorocyclopropyl)benzene</t>
  </si>
  <si>
    <t>922141-44-4</t>
  </si>
  <si>
    <t>DSIZYYJKMQVVAL-UHFFFAOYSA-N</t>
  </si>
  <si>
    <t>COC1=CC=CC(=C1)C1C(F)(F)C1(F)F</t>
  </si>
  <si>
    <t>InChI=1S/C10H8F4O/c1-15-7-4-2-3-6(5-7)8-9(11,12)10(8,13)14/h2-5,8H,1H3</t>
  </si>
  <si>
    <t>DTXSID801034949</t>
  </si>
  <si>
    <t>2-Hydroxy-N-(3-{(2-hydroxy-3-sulfopropyl)[(perfluorododecyl)sulfonyl]amino}propyl)-N,N-dimethyl-3-sulfo-1-propanaminium</t>
  </si>
  <si>
    <t>NOCAS_1034949</t>
  </si>
  <si>
    <t>NUYAOAAQLAESQC-UHFFFAOYNA-O</t>
  </si>
  <si>
    <t>C[N+](C)(CCCN(CC(O)CS(O)(=O)=O)S(=O)(=O)C(F)(F)C(F)(F)C(F)(F)C(F)(F)C(F)(F)C(F)(F)C(F)(F)C(F)(F)C(F)(F)C(F)(F)C(F)(F)C(F)(F)F)CC(O)CS(O)(=O)=O</t>
  </si>
  <si>
    <t>InChI=1/C23H25F25N2O10S3/c1-50(2,7-11(52)9-62(56,57)58)5-3-4-49(6-10(51)8-61(53,54)55)63(59,60)23(47,48)21(42,43)19(38,39)17(34,35)15(30,31)13(26,27)12(24,25)14(28,29)16(32,33)18(36,37)20(40,41)22(44,45)46/h10-11,51-52H,3-9H2,1-2H3,(H-,53,54,55,56,57,58)/p+1</t>
  </si>
  <si>
    <t>C23H26F25N2O10S3</t>
  </si>
  <si>
    <t>1061.6</t>
  </si>
  <si>
    <t>1061.034489</t>
  </si>
  <si>
    <t>DTXSID301026820</t>
  </si>
  <si>
    <t>1,1,1,4,5,5,5-Heptafluoro-3-(1,1,1,2,3,3,3-heptafluoropropan-2-yl)-2-methyl-4-(trifluoromethyl)pent-2-ene</t>
  </si>
  <si>
    <t>NOCAS_1026820</t>
  </si>
  <si>
    <t>VBRBBCULADIRFU-UHFFFAOYSA-N</t>
  </si>
  <si>
    <t>CC(=C(C(F)(C(F)(F)F)C(F)(F)F)C(F)(C(F)(F)F)C(F)(F)F)C(F)(F)F</t>
  </si>
  <si>
    <t>InChI=1S/C10H3F17/c1-2(6(13,14)15)3(4(11,7(16,17)18)8(19,20)21)5(12,9(22,23)24)10(25,26)27/h1H3</t>
  </si>
  <si>
    <t>DTXSID001033492</t>
  </si>
  <si>
    <t>1-(Perfluoroethyl)decane</t>
  </si>
  <si>
    <t>69125-77-5</t>
  </si>
  <si>
    <t>UTWRYXARSNGLBY-UHFFFAOYSA-N</t>
  </si>
  <si>
    <t>CCCCCCCCCCC(F)(F)C(F)(F)F</t>
  </si>
  <si>
    <t>InChI=1S/C12H21F5/c1-2-3-4-5-6-7-8-9-10-11(13,14)12(15,16)17/h2-10H2,1H3</t>
  </si>
  <si>
    <t>C12H21F5</t>
  </si>
  <si>
    <t>260.292</t>
  </si>
  <si>
    <t>260.156341</t>
  </si>
  <si>
    <t>DTXSID40895412</t>
  </si>
  <si>
    <t>1,1,1,2,2,3,3,4,4,5,5-Undecafluoro-5-methoxypentane</t>
  </si>
  <si>
    <t>181214-74-4</t>
  </si>
  <si>
    <t>FBPBXYQMWDFSOE-UHFFFAOYSA-N</t>
  </si>
  <si>
    <t>COC(F)(F)C(F)(F)C(F)(F)C(F)(F)C(F)(F)F</t>
  </si>
  <si>
    <t>InChI=1S/C6H3F11O/c1-18-6(16,17)4(11,12)2(7,8)3(9,10)5(13,14)15/h1H3</t>
  </si>
  <si>
    <t>DTXSID00895519</t>
  </si>
  <si>
    <t>Perfluorobutane-1-sulfinic acid</t>
  </si>
  <si>
    <t>34642-43-8</t>
  </si>
  <si>
    <t>TWIYDBQRYCWOAU-UHFFFAOYSA-N</t>
  </si>
  <si>
    <t>Nonafluorobutane-1-sulfinic acid</t>
  </si>
  <si>
    <t>OS(=O)C(F)(F)C(F)(F)C(F)(F)C(F)(F)F</t>
  </si>
  <si>
    <t>InChI=1/C4HF9O2S/c5-1(6,3(9,10)11)2(7,8)4(12,13)16(14)15/h(H,14,15)</t>
  </si>
  <si>
    <t>C4HF9O2S</t>
  </si>
  <si>
    <t>284.1</t>
  </si>
  <si>
    <t>283.955354</t>
  </si>
  <si>
    <t>DTXSID20396477</t>
  </si>
  <si>
    <t>1H,1H,3H-Perfluoropropyl triflate</t>
  </si>
  <si>
    <t>6401-02-1</t>
  </si>
  <si>
    <t>OSWSZHMBICDPQH-UHFFFAOYSA-N</t>
  </si>
  <si>
    <t>2,2,3,3-Tetrafluoropropyl trifluoromethanesulfonate</t>
  </si>
  <si>
    <t>FC(F)C(F)(F)COS(=O)(=O)C(F)(F)F</t>
  </si>
  <si>
    <t>InChI=1S/C4H3F7O3S/c5-2(6)3(7,8)1-14-15(12,13)4(9,10)11/h2H,1H2</t>
  </si>
  <si>
    <t>DTXSID80371164</t>
  </si>
  <si>
    <t>Perfluoro(2-(2-propoxypropoxy)-1H,1H-propan-1-ol)</t>
  </si>
  <si>
    <t>14548-74-4</t>
  </si>
  <si>
    <t>URIUSGOUQUQAMG-UHFFFAOYSA-N</t>
  </si>
  <si>
    <t>2,3,3,3-Tetrafluoro-2-[1,1,2,3,3,3-hexafluoro-2-(heptafluoropropoxy)propoxy]propan-1-ol</t>
  </si>
  <si>
    <t>OCC(F)(OC(F)(F)C(F)(OC(F)(F)C(F)(F)C(F)(F)F)C(F)(F)F)C(F)(F)F</t>
  </si>
  <si>
    <t>InChI=1S/C9H3F17O3/c10-2(1-27,5(14,15)16)28-9(25,26)4(13,7(20,21)22)29-8(23,24)3(11,12)6(17,18)19/h27H,1H2</t>
  </si>
  <si>
    <t>C9H3F17O3</t>
  </si>
  <si>
    <t>482.093</t>
  </si>
  <si>
    <t>481.981073</t>
  </si>
  <si>
    <t>DTXSID10880118</t>
  </si>
  <si>
    <t>Perfluoro-2,3-dimethylpentane</t>
  </si>
  <si>
    <t>335-14-8</t>
  </si>
  <si>
    <t>PGEGLCABYUJXKS-UHFFFAOYSA-N</t>
  </si>
  <si>
    <t>1,1,1,2,2,3,4,5,5,5-Decafluoro-3,4-bis(trifluoromethyl)pentane</t>
  </si>
  <si>
    <t>FC(F)(F)C(F)(F)C(F)(C(F)(F)F)C(F)(C(F)(F)F)C(F)(F)F</t>
  </si>
  <si>
    <t>InChI=1S/C7F16/c8-1(4(12,13)14,3(10,11)7(21,22)23)2(9,5(15,16)17)6(18,19)20</t>
  </si>
  <si>
    <t>DTXSID801032917</t>
  </si>
  <si>
    <t>Ammonium perfluorotridecanoate</t>
  </si>
  <si>
    <t>4288-72-6</t>
  </si>
  <si>
    <t>ZBOZBMZJPDMBDN-UHFFFAOYSA-N</t>
  </si>
  <si>
    <t>[NH4+].[O-]C(=O)C(F)(F)C(F)(F)C(F)(F)C(F)(F)C(F)(F)C(F)(F)C(F)(F)C(F)(F)C(F)(F)C(F)(F)C(F)(F)C(F)(F)F</t>
  </si>
  <si>
    <t>InChI=1S/C13HF25O2.H3N/c14-2(15,1(39)40)3(16,17)4(18,19)5(20,21)6(22,23)7(24,25)8(26,27)9(28,29)10(30,31)11(32,33)12(34,35)13(36,37)38;/h(H,39,40);1H3</t>
  </si>
  <si>
    <t>C13H4F25NO2</t>
  </si>
  <si>
    <t>681.14</t>
  </si>
  <si>
    <t>680.984282</t>
  </si>
  <si>
    <t>DTXSID30897006</t>
  </si>
  <si>
    <t>(Perfluorobutyl)-4-bromophenylmethanol</t>
  </si>
  <si>
    <t>1228786-78-4</t>
  </si>
  <si>
    <t>ZEVIVKGHJDBGBM-UHFFFAOYSA-N</t>
  </si>
  <si>
    <t>1-(4-Bromophenyl)-2,2,3,3,4,4,5,5,5-nonafluoropentan-1-ol</t>
  </si>
  <si>
    <t>OC(C1=CC=C(Br)C=C1)C(F)(F)C(F)(F)C(F)(F)C(F)(F)F</t>
  </si>
  <si>
    <t>InChI=1S/C11H6BrF9O/c12-6-3-1-5(2-4-6)7(22)8(13,14)9(15,16)10(17,18)11(19,20)21/h1-4,7,22H</t>
  </si>
  <si>
    <t>C11H6BrF9O</t>
  </si>
  <si>
    <t>405.058</t>
  </si>
  <si>
    <t>403.945831</t>
  </si>
  <si>
    <t>DTXSID70625365</t>
  </si>
  <si>
    <t>2-(2-Bromo-1,1,2,2-tetrafluoroethyl)bicyclo[2.2.1]heptane</t>
  </si>
  <si>
    <t>627528-39-6</t>
  </si>
  <si>
    <t>YTCPLPPLUGWLCL-UHFFFAOYSA-N</t>
  </si>
  <si>
    <t>[H]C12CCC([H])(C1)C(C2)C(F)(F)C(F)(F)Br</t>
  </si>
  <si>
    <t>InChI=1S/C9H11BrF4/c10-9(13,14)8(11,12)7-4-5-1-2-6(7)3-5/h5-7H,1-4H2</t>
  </si>
  <si>
    <t>C9H11BrF4</t>
  </si>
  <si>
    <t>275.085</t>
  </si>
  <si>
    <t>273.998026</t>
  </si>
  <si>
    <t>DTXSID10893304</t>
  </si>
  <si>
    <t>Perfluoro-2,2,9,9-tetramethyldeca-3,7-diene</t>
  </si>
  <si>
    <t>96288-56-1</t>
  </si>
  <si>
    <t>AVAVXFBRAQABKB-UHFFFAOYSA-N</t>
  </si>
  <si>
    <t>1,1,1,3,4,5,5,6,6,7,8,10,10,10-Tetradecafluoro-2,2,9,9-tetrakis(trifluoromethyl)deca-3,7-diene</t>
  </si>
  <si>
    <t>FC(=C(F)C(C(F)(F)F)(C(F)(F)F)C(F)(F)F)C(F)(F)C(F)(F)C(F)=C(F)C(C(F)(F)F)(C(F)(F)F)C(F)(F)F</t>
  </si>
  <si>
    <t>InChI=1S/C14F26/c15-1(5(9(23,24)25,10(26,27)28)11(29,30)31)3(17)7(19,20)8(21,22)4(18)2(16)6(12(32,33)34,13(35,36)37)14(38,39)40</t>
  </si>
  <si>
    <t>DTXSID501034964</t>
  </si>
  <si>
    <t>N-(3-{(Carboxymethyl)[(perfluoroethyl)sulfonyl]amino}propyl)-2-hydroxy-N,N-dimethyl-3-sulfo-1-propanaminium</t>
  </si>
  <si>
    <t>NOCAS_1034964</t>
  </si>
  <si>
    <t>YTPJWVYDZFTNTA-UHFFFAOYNA-O</t>
  </si>
  <si>
    <t>C[N+](C)(CCCN(CC(O)=O)S(=O)(=O)C(F)(F)C(F)(F)F)CC(O)CS(O)(=O)=O</t>
  </si>
  <si>
    <t>InChI=1/C12H21F5N2O8S2/c1-19(2,7-9(20)8-28(23,24)25)5-3-4-18(6-10(21)22)29(26,27)12(16,17)11(13,14)15/h9,20H,3-8H2,1-2H3,(H-,21,22,23,24,25)/p+1</t>
  </si>
  <si>
    <t>C12H22F5N2O8S2</t>
  </si>
  <si>
    <t>481.43</t>
  </si>
  <si>
    <t>481.073225</t>
  </si>
  <si>
    <t>DTXSID50881846</t>
  </si>
  <si>
    <t>Chromium, 4,4-bis[(.gamma.-.omega.-perfluoro-C8-20-alkyl)thio]pentanoate chloro hydroxy complexes</t>
  </si>
  <si>
    <t>71608-45-2</t>
  </si>
  <si>
    <t>DTXSID30882836</t>
  </si>
  <si>
    <t>Copolymer of octadecyl acrylate / chloroethene / docosyl acrylate / 3,3,4,4,5,5,6,6,7,7,8,8,8-tridecafluorooctyl methacrylate / N-(hydroxymethyl)acrylamide</t>
  </si>
  <si>
    <t>1187311-64-3</t>
  </si>
  <si>
    <t>DTXSID201022251</t>
  </si>
  <si>
    <t>Benzyl 8-[(4-cyanophenyl)amino]-2,2,3,3,4,4,5,5,6,6,7,7-dodecafluoro-8-oxooctanoate</t>
  </si>
  <si>
    <t>1308677-07-7</t>
  </si>
  <si>
    <t>WOULLODSKGDPPR-UHFFFAOYSA-N</t>
  </si>
  <si>
    <t>FC(F)(C(=O)NC1=CC=C(C=C1)C#N)C(F)(F)C(F)(F)C(F)(F)C(F)(F)C(F)(F)C(=O)OCC1=CC=CC=C1</t>
  </si>
  <si>
    <t>InChI=1S/C22H12F12N2O3/c23-17(24,15(37)36-14-8-6-12(10-35)7-9-14)19(27,28)21(31,32)22(33,34)20(29,30)18(25,26)16(38)39-11-13-4-2-1-3-5-13/h1-9H,11H2,(H,36,37)</t>
  </si>
  <si>
    <t>C22H12F12N2O3</t>
  </si>
  <si>
    <t>580.33</t>
  </si>
  <si>
    <t>580.065630</t>
  </si>
  <si>
    <t>DTXSID20494801</t>
  </si>
  <si>
    <t>5,5-Dimethoxy-2-phenyl-4,4-bis(trifluoromethyl)-4,5-dihydro-1,3-thiazole</t>
  </si>
  <si>
    <t>65093-93-8</t>
  </si>
  <si>
    <t>ZHKHFMFKTIJRIN-UHFFFAOYSA-N</t>
  </si>
  <si>
    <t>COC1(OC)SC(=NC1(C(F)(F)F)C(F)(F)F)C1=CC=CC=C1</t>
  </si>
  <si>
    <t>InChI=1S/C13H11F6NO2S/c1-21-13(22-2)10(11(14,15)16,12(17,18)19)20-9(23-13)8-6-4-3-5-7-8/h3-7H,1-2H3</t>
  </si>
  <si>
    <t>C13H11F6NO2S</t>
  </si>
  <si>
    <t>359.29</t>
  </si>
  <si>
    <t>359.041469</t>
  </si>
  <si>
    <t>DTXSID40379287</t>
  </si>
  <si>
    <t>1-(heptafluoropropyl)-2-iodocyclohexane</t>
  </si>
  <si>
    <t>2728-75-8</t>
  </si>
  <si>
    <t>OPDPCHBOZHWKOZ-UHFFFAOYSA-N</t>
  </si>
  <si>
    <t>1-(Heptafluoropropyl)-2-iodocyclohexane</t>
  </si>
  <si>
    <t>FC(F)(F)C(F)(F)C(F)(F)C1CCCCC1I</t>
  </si>
  <si>
    <t>InChI=1S/C9H10F7I/c10-7(11,8(12,13)9(14,15)16)5-3-1-2-4-6(5)17/h5-6H,1-4H2</t>
  </si>
  <si>
    <t>DTXSID20461619</t>
  </si>
  <si>
    <t>Octafluorocyclopentane</t>
  </si>
  <si>
    <t>139064-01-0</t>
  </si>
  <si>
    <t>GGMAUXPWPYFQRB-UHFFFAOYSA-N</t>
  </si>
  <si>
    <t>1,1,2,2,3,3,4,4-Octafluorocyclopentane</t>
  </si>
  <si>
    <t>FC1(F)CC(F)(F)C(F)(F)C1(F)F</t>
  </si>
  <si>
    <t>InChI=1S/C5H2F8/c6-2(7)1-3(8,9)5(12,13)4(2,10)11/h1H2</t>
  </si>
  <si>
    <t>DTXSID90144669</t>
  </si>
  <si>
    <t>4H-Pyran-4-one, 5,6-dihydro-6,6-bis(trifluoromethyl)-2-methyl-</t>
  </si>
  <si>
    <t>102129-09-9</t>
  </si>
  <si>
    <t>OWKJWVUQEZJKIN-UHFFFAOYSA-N</t>
  </si>
  <si>
    <t>6-Methyl-2,2-bis(trifluoromethyl)-2,3-dihydro-4H-pyran-4-one</t>
  </si>
  <si>
    <t>CC1=CC(=O)CC(O1)(C(F)(F)F)C(F)(F)F</t>
  </si>
  <si>
    <t>InChI=1S/C8H6F6O2/c1-4-2-5(15)3-6(16-4,7(9,10)11)8(12,13)14/h2H,3H2,1H3</t>
  </si>
  <si>
    <t>DTXSID80455357</t>
  </si>
  <si>
    <t>2,3,3,3-Tetrafluoro-2-methoxypropanoic acid</t>
  </si>
  <si>
    <t>10186-64-8</t>
  </si>
  <si>
    <t>FVFNJRUHXHUZRC-UHFFFAOYSA-N</t>
  </si>
  <si>
    <t>COC(F)(C(O)=O)C(F)(F)F</t>
  </si>
  <si>
    <t>InChI=1/C4H4F4O3/c1-11-3(5,2(9)10)4(6,7)8/h1H3,(H,9,10)</t>
  </si>
  <si>
    <t>DTXSID601035177</t>
  </si>
  <si>
    <t>3-{(Perfluorononanesulfonyl)[3-(trimethylazaniumyl)propyl]amino}propanoate</t>
  </si>
  <si>
    <t>NOCAS_1035177</t>
  </si>
  <si>
    <t>ZKEMDIUNFGOWHL-UHFFFAOYSA-N</t>
  </si>
  <si>
    <t>C[N+](C)(C)CCCN(CCC([O-])=O)S(=O)(=O)C(F)(F)C(F)(F)C(F)(F)C(F)(F)C(F)(F)C(F)(F)C(F)(F)C(F)(F)C(F)(F)F</t>
  </si>
  <si>
    <t>InChI=1S/C18H19F19N2O4S/c1-39(2,3)8-4-6-38(7-5-9(40)41)44(42,43)18(36,37)16(31,32)14(27,28)12(23,24)10(19,20)11(21,22)13(25,26)15(29,30)17(33,34)35/h4-8H2,1-3H3</t>
  </si>
  <si>
    <t>C18H19F19N2O4S</t>
  </si>
  <si>
    <t>720.076213</t>
  </si>
  <si>
    <t>DTXSID60525027</t>
  </si>
  <si>
    <t>Methyl 4,4,5,5,6,6,7,7,7-nonafluoro-3-oxoheptanoate</t>
  </si>
  <si>
    <t>89129-70-4</t>
  </si>
  <si>
    <t>DYOGLAIQTPPUBH-UHFFFAOYSA-N</t>
  </si>
  <si>
    <t>COC(=O)CC(=O)C(F)(F)C(F)(F)C(F)(F)C(F)(F)F</t>
  </si>
  <si>
    <t>InChI=1S/C8H5F9O3/c1-20-4(19)2-3(18)5(9,10)6(11,12)7(13,14)8(15,16)17/h2H2,1H3</t>
  </si>
  <si>
    <t>DTXSID201036442</t>
  </si>
  <si>
    <t>3-(Perfluorooctyl)propane‐1‐sulfonic acid</t>
  </si>
  <si>
    <t>NOCAS_1036442</t>
  </si>
  <si>
    <t>STSRPXYSQHTPMX-UHFFFAOYSA-N</t>
  </si>
  <si>
    <t>OS(=O)(=O)CCCC(F)(F)C(F)(F)C(F)(F)C(F)(F)C(F)(F)C(F)(F)C(F)(F)C(F)(F)F</t>
  </si>
  <si>
    <t>InChI=1S/C11H7F17O3S/c12-4(13,2-1-3-32(29,30)31)5(14,15)6(16,17)7(18,19)8(20,21)9(22,23)10(24,25)11(26,27)28/h1-3H2,(H,29,30,31)</t>
  </si>
  <si>
    <t>C11H7F17O3S</t>
  </si>
  <si>
    <t>542.21</t>
  </si>
  <si>
    <t>541.984444</t>
  </si>
  <si>
    <t>DTXSID20881939</t>
  </si>
  <si>
    <t>Siloxanes and Silicones, di-Me, Me 3,3,4,4,5,5,6,6,6-nonafluorohexyl-</t>
  </si>
  <si>
    <t>882878-48-0</t>
  </si>
  <si>
    <t>DTXSID10896234</t>
  </si>
  <si>
    <t>4-[(4,4,5,5,6,6,7,7,8,8,9,9,10,10,11,11,11-Heptadecafluoroundecyl)oxy]-5-methoxy-2-nitrobenzaldehyde</t>
  </si>
  <si>
    <t>853928-88-8</t>
  </si>
  <si>
    <t>VRIWOBCDHBKITR-UHFFFAOYSA-N</t>
  </si>
  <si>
    <t>COC1=CC(C=O)=C(C=C1OCCCC(F)(F)C(F)(F)C(F)(F)C(F)(F)C(F)(F)C(F)(F)C(F)(F)C(F)(F)F)[N+]([O-])=O</t>
  </si>
  <si>
    <t>InChI=1S/C19H12F17NO5/c1-41-10-5-8(7-38)9(37(39)40)6-11(10)42-4-2-3-12(20,21)13(22,23)14(24,25)15(26,27)16(28,29)17(30,31)18(32,33)19(34,35)36/h5-7H,2-4H2,1H3</t>
  </si>
  <si>
    <t>C19H12F17NO5</t>
  </si>
  <si>
    <t>657.28</t>
  </si>
  <si>
    <t>657.044401</t>
  </si>
  <si>
    <t>DTXSID80240982</t>
  </si>
  <si>
    <t>14:2 Fluorotelomer dihydrogen phosphate</t>
  </si>
  <si>
    <t>94200-54-1</t>
  </si>
  <si>
    <t>QIZXNATWTHMMHR-UHFFFAOYSA-N</t>
  </si>
  <si>
    <t>3,3,4,4,5,5,6,6,7,7,8,8,9,9,10,10,11,11,12,12,13,13,14,14,15,15,16,16,16-Nonacosafluorohexadecyl dihydrogen phosphate</t>
  </si>
  <si>
    <t>OP(O)(=O)OCCC(F)(F)C(F)(F)C(F)(F)C(F)(F)C(F)(F)C(F)(F)C(F)(F)C(F)(F)C(F)(F)C(F)(F)C(F)(F)C(F)(F)C(F)(F)C(F)(F)F</t>
  </si>
  <si>
    <t>InChI=1S/C16H6F29O4P/c17-3(18,1-2-49-50(46,47)48)4(19,20)5(21,22)6(23,24)7(25,26)8(27,28)9(29,30)10(31,32)11(33,34)12(35,36)13(37,38)14(39,40)15(41,42)16(43,44)45/h1-2H2,(H2,46,47,48)</t>
  </si>
  <si>
    <t>C16H6F29O4P</t>
  </si>
  <si>
    <t>844.147</t>
  </si>
  <si>
    <t>843.954062</t>
  </si>
  <si>
    <t>DTXSID90822874</t>
  </si>
  <si>
    <t>2,5-Bis[(nonadecafluorononyl)oxy]benzene-1-sulfonic acid</t>
  </si>
  <si>
    <t>76069-15-3</t>
  </si>
  <si>
    <t>VDQYNZXXVVGUDE-UHFFFAOYSA-N</t>
  </si>
  <si>
    <t>OS(=O)(=O)C1=C(OC(F)(F)C(F)(F)C(F)(F)C(F)(F)C(F)(F)C(F)(F)C(F)(F)C(F)(F)C(F)(F)F)C=CC(OC(F)(F)C(F)(F)C(F)(F)C(F)(F)C(F)(F)C(F)(F)C(F)(F)C(F)(F)C(F)(F)F)=C1</t>
  </si>
  <si>
    <t>InChI=1S/C24H4F38O5S/c25-7(26,9(29,30)13(37,38)17(45,46)21(53,54)55)11(33,34)15(41,42)19(49,50)23(59,60)66-4-1-2-5(6(3-4)68(63,64)65)67-24(61,62)20(51,52)16(43,44)12(35,36)8(27,28)10(31,32)14(39,40)18(47,48)22(56,57)58/h1-3H,(H,63,64,65)</t>
  </si>
  <si>
    <t>C24H4F38O5S</t>
  </si>
  <si>
    <t>1126.29</t>
  </si>
  <si>
    <t>1125.917265</t>
  </si>
  <si>
    <t>DTXSID901032996</t>
  </si>
  <si>
    <t>2-[(Perfluorobutane-1-sulfonyl)oxy]-1H-benzo[de]isoquinoline-1,3(2H)-dione</t>
  </si>
  <si>
    <t>171417-91-7</t>
  </si>
  <si>
    <t>LDQBXAADVARGKQ-UHFFFAOYSA-N</t>
  </si>
  <si>
    <t>FC(F)(F)C(F)(F)C(F)(F)C(F)(F)S(=O)(=O)ON1C(=O)C2=CC=CC3=CC=CC(C1=O)=C23</t>
  </si>
  <si>
    <t>InChI=1S/C16H6F9NO5S/c17-13(18,15(21,22)23)14(19,20)16(24,25)32(29,30)31-26-11(27)8-5-1-3-7-4-2-6-9(10(7)8)12(26)28/h1-6H</t>
  </si>
  <si>
    <t>C16H6F9NO5S</t>
  </si>
  <si>
    <t>495.27</t>
  </si>
  <si>
    <t>494.982297</t>
  </si>
  <si>
    <t>DTXSID00896329</t>
  </si>
  <si>
    <t>2-(1,1,1,2,3,3,3-Heptafluoropropan-2-yl)-1H-imidazole</t>
  </si>
  <si>
    <t>81790-00-3</t>
  </si>
  <si>
    <t>JEEJFXFTYPLCSR-UHFFFAOYSA-N</t>
  </si>
  <si>
    <t>FC(F)(F)C(F)(C1=NC=CN1)C(F)(F)F</t>
  </si>
  <si>
    <t>InChI=1S/C6H3F7N2/c7-4(5(8,9)10,6(11,12)13)3-14-1-2-15-3/h1-2H,(H,14,15)</t>
  </si>
  <si>
    <t>DTXSID701022337</t>
  </si>
  <si>
    <t>Perfluoro-1,8-bis[(propan-2-yl)oxy]octane</t>
  </si>
  <si>
    <t>23281-45-0</t>
  </si>
  <si>
    <t>GHCDUFNXQYCBNO-UHFFFAOYSA-N</t>
  </si>
  <si>
    <t>FC(F)(F)C(F)(OC(F)(F)C(F)(F)C(F)(F)C(F)(F)C(F)(F)C(F)(F)C(F)(F)C(F)(F)OC(F)(C(F)(F)F)C(F)(F)F)C(F)(F)F</t>
  </si>
  <si>
    <t>InChI=1S/C14F30O2/c15-1(16,3(19,20)5(23,24)13(41,42)45-7(27,9(29,30)31)10(32,33)34)2(17,18)4(21,22)6(25,26)14(43,44)46-8(28,11(35,36)37)12(38,39)40</t>
  </si>
  <si>
    <t>C14F30O2</t>
  </si>
  <si>
    <t>770.104</t>
  </si>
  <si>
    <t>769.941924</t>
  </si>
  <si>
    <t>DTXSID00229537</t>
  </si>
  <si>
    <t>2,2,4,4-Tetra(trifluoromethyl)-1,3-dithiacyclobutane</t>
  </si>
  <si>
    <t>791-50-4</t>
  </si>
  <si>
    <t>QKKBOQYIHOYXKK-UHFFFAOYSA-N</t>
  </si>
  <si>
    <t>2,2,4,4-Tetrakis(trifluoromethyl)-1,3-dithietane</t>
  </si>
  <si>
    <t>FC(F)(F)C1(SC(S1)(C(F)(F)F)C(F)(F)F)C(F)(F)F</t>
  </si>
  <si>
    <t>InChI=1S/C6F12S2/c7-3(8,9)1(4(10,11)12)19-2(20-1,5(13,14)15)6(16,17)18</t>
  </si>
  <si>
    <t>C6F12S2</t>
  </si>
  <si>
    <t>364.17</t>
  </si>
  <si>
    <t>363.924980</t>
  </si>
  <si>
    <t>DTXSID201033129</t>
  </si>
  <si>
    <t>Methoxydipropyl(3,3,4,4,5,5,6,6,7,7,7-undecafluoroheptyl)silane</t>
  </si>
  <si>
    <t>608299-82-7</t>
  </si>
  <si>
    <t>UNBJLFHLEGHYBX-UHFFFAOYSA-N</t>
  </si>
  <si>
    <t>CCC[Si](CCC)(CCC(F)(F)C(F)(F)C(F)(F)C(F)(F)C(F)(F)F)OC</t>
  </si>
  <si>
    <t>InChI=1S/C14H21F11OSi/c1-4-7-27(26-3,8-5-2)9-6-10(15,16)11(17,18)12(19,20)13(21,22)14(23,24)25/h4-9H2,1-3H3</t>
  </si>
  <si>
    <t>C14H21F11OSi</t>
  </si>
  <si>
    <t>442.388</t>
  </si>
  <si>
    <t>442.118602</t>
  </si>
  <si>
    <t>DTXSID50883729</t>
  </si>
  <si>
    <t>2-Propenoic acid, 2-methyl-, 2,2,2-trifluoro-1-(trifluoromethyl)ethyl ester</t>
  </si>
  <si>
    <t>3063-94-3</t>
  </si>
  <si>
    <t>FMQPBWHSNCRVQJ-UHFFFAOYSA-N</t>
  </si>
  <si>
    <t>1,1,1,3,3,3-Hexafluoropropan-2-yl 2-methylprop-2-enoate</t>
  </si>
  <si>
    <t>CC(=C)C(=O)OC(C(F)(F)F)C(F)(F)F</t>
  </si>
  <si>
    <t>InChI=1S/C7H6F6O2/c1-3(2)4(14)15-5(6(8,9)10)7(11,12)13/h5H,1H2,2H3</t>
  </si>
  <si>
    <t>DTXSID80896160</t>
  </si>
  <si>
    <t>(4S)-4-Benzyl-2-(heptafluoropropyl)-4,5-dihydro-1,3-oxazole</t>
  </si>
  <si>
    <t>1366341-52-7</t>
  </si>
  <si>
    <t>QYFVACRNVSGUMV-VIFPVBQESA-N</t>
  </si>
  <si>
    <t>FC(F)(F)C(F)(F)C(F)(F)C1=N[C@@H](CC2=CC=CC=C2)CO1</t>
  </si>
  <si>
    <t>InChI=1S/C13H10F7NO/c14-11(15,12(16,17)13(18,19)20)10-21-9(7-22-10)6-8-4-2-1-3-5-8/h1-5,9H,6-7H2/t9-/m0/s1</t>
  </si>
  <si>
    <t>C13H10F7NO</t>
  </si>
  <si>
    <t>329.218</t>
  </si>
  <si>
    <t>329.065061</t>
  </si>
  <si>
    <t>DTXSID101034712</t>
  </si>
  <si>
    <t>14:2 Fluorotelomer sulfonamido propyl methyl amine</t>
  </si>
  <si>
    <t>NOCAS_1034712</t>
  </si>
  <si>
    <t>SECPBFHNJSCINZ-UHFFFAOYSA-N</t>
  </si>
  <si>
    <t>CNCCCNS(=O)(=O)CCC(F)(F)C(F)(F)C(F)(F)C(F)(F)C(F)(F)C(F)(F)C(F)(F)C(F)(F)C(F)(F)C(F)(F)C(F)(F)C(F)(F)C(F)(F)C(F)(F)F</t>
  </si>
  <si>
    <t>InChI=1S/C20H15F29N2O2S/c1-50-4-2-5-51-54(52,53)6-3-7(21,22)8(23,24)9(25,26)10(27,28)11(29,30)12(31,32)13(33,34)14(35,36)15(37,38)16(39,40)17(41,42)18(43,44)19(45,46)20(47,48)49/h50-51H,2-6H2,1H3</t>
  </si>
  <si>
    <t>C20H15F29N2O2S</t>
  </si>
  <si>
    <t>898.37</t>
  </si>
  <si>
    <t>898.039116</t>
  </si>
  <si>
    <t>DTXSID501020678</t>
  </si>
  <si>
    <t>2-((((Tridecafluorohexyl)sulfonyl)methyl)amino)ethyl methacrylate</t>
  </si>
  <si>
    <t>2233599-90-9</t>
  </si>
  <si>
    <t>XTTAKYPCLNMNGH-UHFFFAOYSA-N</t>
  </si>
  <si>
    <t>2-{[(1,1,2,2,3,3,4,4,5,5,6,6,6-Tridecafluorohexane-1-sulfonyl)methyl]amino}ethyl 2-methylprop-2-enoate</t>
  </si>
  <si>
    <t>CC(=C)C(=O)OCCNCS(=O)(=O)C(F)(F)C(F)(F)C(F)(F)C(F)(F)C(F)(F)C(F)(F)F</t>
  </si>
  <si>
    <t>InChI=1S/C13H12F13NO4S/c1-6(2)7(28)31-4-3-27-5-32(29,30)13(25,26)11(20,21)9(16,17)8(14,15)10(18,19)12(22,23)24/h27H,1,3-5H2,2H3</t>
  </si>
  <si>
    <t>DTXSID50896197</t>
  </si>
  <si>
    <t>7,7,8,8,9,9,10,10,11,11,12,12,12-Tridecafluoro-1-(1H-naphtho[2,3-d]imidazol-2-yl)dodecan-6-one</t>
  </si>
  <si>
    <t>240121-57-7</t>
  </si>
  <si>
    <t>POKRZDJIXMSAAM-UHFFFAOYSA-N</t>
  </si>
  <si>
    <t>FC(F)(F)C(F)(F)C(F)(F)C(F)(F)C(F)(F)C(F)(F)C(=O)CCCCCC1=NC2=CC3=CC=CC=C3C=C2N1</t>
  </si>
  <si>
    <t>InChI=1S/C23H17F13N2O/c24-18(25,19(26,27)20(28,29)21(30,31)22(32,33)23(34,35)36)16(39)8-2-1-3-9-17-37-14-10-12-6-4-5-7-13(12)11-15(14)38-17/h4-7,10-11H,1-3,8-9H2,(H,37,38)</t>
  </si>
  <si>
    <t>C23H17F13N2O</t>
  </si>
  <si>
    <t>584.381</t>
  </si>
  <si>
    <t>584.113329</t>
  </si>
  <si>
    <t>DTXSID80896125</t>
  </si>
  <si>
    <t>2,2,3,3,4,4,4-Heptafluoro-1-phenylbutyl diphenyl phosphate</t>
  </si>
  <si>
    <t>98010-21-0</t>
  </si>
  <si>
    <t>YFFAYDLVDYQFCZ-UHFFFAOYSA-N</t>
  </si>
  <si>
    <t>FC(F)(F)C(F)(F)C(F)(F)C(OP(=O)(OC1=CC=CC=C1)OC1=CC=CC=C1)C1=CC=CC=C1</t>
  </si>
  <si>
    <t>InChI=1S/C22H16F7O4P/c23-20(24,21(25,26)22(27,28)29)19(16-10-4-1-5-11-16)33-34(30,31-17-12-6-2-7-13-17)32-18-14-8-3-9-15-18/h1-15,19H</t>
  </si>
  <si>
    <t>C22H16F7O4P</t>
  </si>
  <si>
    <t>508.329</t>
  </si>
  <si>
    <t>508.067443</t>
  </si>
  <si>
    <t>DTXSID70896159</t>
  </si>
  <si>
    <t>2,2,3,3,4,4,4-Heptafluoro-N-(2-oxo-2,3-dihydropyrimidin-4-yl)butanamide</t>
  </si>
  <si>
    <t>94720-20-4</t>
  </si>
  <si>
    <t>SBAPVEDSPQRHGC-UHFFFAOYSA-N</t>
  </si>
  <si>
    <t>FC(F)(F)C(F)(F)C(F)(F)C(=O)NC1=CC=NC(=O)N1</t>
  </si>
  <si>
    <t>InChI=1S/C8H4F7N3O2/c9-6(10,7(11,12)8(13,14)15)4(19)17-3-1-2-16-5(20)18-3/h1-2H,(H2,16,17,18,19,20)</t>
  </si>
  <si>
    <t>C8H4F7N3O2</t>
  </si>
  <si>
    <t>307.128</t>
  </si>
  <si>
    <t>307.019174</t>
  </si>
  <si>
    <t>DTXSID40880146</t>
  </si>
  <si>
    <t>1,1,1,3,3-Pentafluoro-3-methoxy-2-(trifluoromethyl)propane</t>
  </si>
  <si>
    <t>382-26-3</t>
  </si>
  <si>
    <t>AQHKYFLVHBIQMS-UHFFFAOYSA-N</t>
  </si>
  <si>
    <t>COC(F)(F)C(C(F)(F)F)C(F)(F)F</t>
  </si>
  <si>
    <t>InChI=1S/C5H4F8O/c1-14-5(12,13)2(3(6,7)8)4(9,10)11/h2H,1H3</t>
  </si>
  <si>
    <t>DTXSID30882770</t>
  </si>
  <si>
    <t>2-Propenoic acid, esters, 2-methyl-, 2-hydroxyethyl ester, polymer with 1-ethenyl-2-pyrrolidinone, 2-propenoic acid and 3,3,4,4,5,5,6,6,7,7,8,8,8-tridecafluorooctyl 2-propenoate</t>
  </si>
  <si>
    <t>1206450-09-0</t>
  </si>
  <si>
    <t>DTXSID401023724</t>
  </si>
  <si>
    <t>Perfluoro-6-(1,2-dibromoethoxy)hexanenitrile</t>
  </si>
  <si>
    <t>283593-02-2</t>
  </si>
  <si>
    <t>AISQXNXBLMTPHI-UHFFFAOYNA-N</t>
  </si>
  <si>
    <t>FC(F)(Br)C(F)(Br)OC(F)(F)C(F)(F)C(F)(F)C(F)(F)C(F)(F)C#N</t>
  </si>
  <si>
    <t>InChI=1/C8Br2F13NO/c9-6(19,20)7(10,21)25-8(22,23)5(17,18)4(15,16)3(13,14)2(11,12)1-24</t>
  </si>
  <si>
    <t>C8Br2F13NO</t>
  </si>
  <si>
    <t>532.881</t>
  </si>
  <si>
    <t>530.813906</t>
  </si>
  <si>
    <t>DTXSID60436109</t>
  </si>
  <si>
    <t>Undecafluoro(1,1,1,2,3,3,3-heptafluoropropan-2-yl)cyclohexane</t>
  </si>
  <si>
    <t>423-02-9</t>
  </si>
  <si>
    <t>OXQHQHZMHCGTFY-UHFFFAOYSA-N</t>
  </si>
  <si>
    <t>FC(F)(F)C(F)(C(F)(F)F)C1(F)C(F)(F)C(F)(F)C(F)(F)C(F)(F)C1(F)F</t>
  </si>
  <si>
    <t>InChI=1S/C9F18/c10-1(2(11,8(22,23)24)9(25,26)27)3(12,13)5(16,17)7(20,21)6(18,19)4(1,14)15</t>
  </si>
  <si>
    <t>DTXSID20528473</t>
  </si>
  <si>
    <t>Bis[2-(trifluoromethoxy)-2,3,3,3-tetrafluoropropionyl] peroxide</t>
  </si>
  <si>
    <t>90275-06-2</t>
  </si>
  <si>
    <t>YPISTIQOQNFKKA-UHFFFAOYSA-N</t>
  </si>
  <si>
    <t>FC(F)(F)OC(F)(C(=O)OOC(=O)C(F)(OC(F)(F)F)C(F)(F)F)C(F)(F)F</t>
  </si>
  <si>
    <t>InChI=1S/C8F14O6/c9-3(5(11,12)13,27-7(17,18)19)1(23)25-26-2(24)4(10,6(14,15)16)28-8(20,21)22</t>
  </si>
  <si>
    <t>DTXSID20881318</t>
  </si>
  <si>
    <t>Bis(3,5,6-trichloro-2,2,3,4,4,5,6,6-octafluoro-1-oxohexyl)peroxide</t>
  </si>
  <si>
    <t>28285-49-6</t>
  </si>
  <si>
    <t>XIEKHWZMGUGSHG-UHFFFAOYSA-N</t>
  </si>
  <si>
    <t>FC(F)(Cl)C(F)(Cl)C(F)(F)C(F)(Cl)C(F)(F)C(=O)OOC(=O)C(F)(F)C(F)(Cl)C(F)(F)C(F)(Cl)C(F)(F)Cl</t>
  </si>
  <si>
    <t>InChI=1S/C12Cl6F16O4/c13-5(23,9(27,28)7(15,25)11(17,31)32)3(19,20)1(35)37-38-2(36)4(21,22)6(14,24)10(29,30)8(16,26)12(18,33)34</t>
  </si>
  <si>
    <t>C12Cl6F16O4</t>
  </si>
  <si>
    <t>724.8</t>
  </si>
  <si>
    <t>721.767225</t>
  </si>
  <si>
    <t>DTXSID10892594</t>
  </si>
  <si>
    <t>8:2 Fluorotelomer sulfoxide hydroxyammonium</t>
  </si>
  <si>
    <t>1513864-19-1</t>
  </si>
  <si>
    <t>LBARVAMNZJYCAW-UHFFFAOYSA-N</t>
  </si>
  <si>
    <t>3-(3,3,4,4,5,5,6,6,7,7,8,8,9,9,10,10,10-Heptadecafluorodecane-1-sulfinyl)-2-hydroxy-N,N,N-trimethylpropan-1-aminium</t>
  </si>
  <si>
    <t>C[N+](C)(C)CC(O)CS(=O)CCC(F)(F)C(F)(F)C(F)(F)C(F)(F)C(F)(F)C(F)(F)C(F)(F)C(F)(F)F</t>
  </si>
  <si>
    <t>InChI=1S/C16H19F17NO2S/c1-34(2,3)6-8(35)7-37(36)5-4-9(17,18)10(19,20)11(21,22)12(23,24)13(25,26)14(27,28)15(29,30)16(31,32)33/h8,35H,4-7H2,1-3H3/q+1</t>
  </si>
  <si>
    <t>C16H19F17NO2S</t>
  </si>
  <si>
    <t>612.37</t>
  </si>
  <si>
    <t>612.085955</t>
  </si>
  <si>
    <t>DTXSID30103159</t>
  </si>
  <si>
    <t>Ethene, 1,1,2,2-tetrafluoro-, oxidized, polymd.</t>
  </si>
  <si>
    <t>69991-61-3</t>
  </si>
  <si>
    <t>DTXSID20335700</t>
  </si>
  <si>
    <t>Methyl perfluorohexanoate</t>
  </si>
  <si>
    <t>424-18-0</t>
  </si>
  <si>
    <t>NJXMLQHJFDKLKL-UHFFFAOYSA-N</t>
  </si>
  <si>
    <t>Methyl undecafluorohexanoate</t>
  </si>
  <si>
    <t>COC(=O)C(F)(F)C(F)(F)C(F)(F)C(F)(F)C(F)(F)F</t>
  </si>
  <si>
    <t>InChI=1S/C7H3F11O2/c1-20-2(19)3(8,9)4(10,11)5(12,13)6(14,15)7(16,17)18/h1H3</t>
  </si>
  <si>
    <t>DTXSID20897176</t>
  </si>
  <si>
    <t>Ammonium perfluoroundecanoate</t>
  </si>
  <si>
    <t>4234-23-5</t>
  </si>
  <si>
    <t>SPNFQXXYDXWCJV-UHFFFAOYSA-N</t>
  </si>
  <si>
    <t>Ammonium henicosafluoroundecanoate</t>
  </si>
  <si>
    <t>[H][NH+]([H])[H].[O-]C(=O)C(F)(F)C(F)(F)C(F)(F)C(F)(F)C(F)(F)C(F)(F)C(F)(F)C(F)(F)C(F)(F)C(F)(F)F</t>
  </si>
  <si>
    <t>InChI=1S/C11HF21O2.H3N/c12-2(13,1(33)34)3(14,15)4(16,17)5(18,19)6(20,21)7(22,23)8(24,25)9(26,27)10(28,29)11(30,31)32;/h(H,33,34);1H3</t>
  </si>
  <si>
    <t>C11H4F21NO2</t>
  </si>
  <si>
    <t>581.124</t>
  </si>
  <si>
    <t>580.990670</t>
  </si>
  <si>
    <t>DTXSID8070839</t>
  </si>
  <si>
    <t>2-(Ethyl((tridecafluorohexyl)sulphonyl)amino)ethyl methacrylate</t>
  </si>
  <si>
    <t>67906-70-1</t>
  </si>
  <si>
    <t>HCLVYCJMWIGREO-UHFFFAOYSA-N</t>
  </si>
  <si>
    <t>2-[Ethyl(1,1,2,2,3,3,4,4,5,5,6,6,6-tridecafluorohexane-1-sulfonyl)amino]ethyl 2-methylprop-2-enoate</t>
  </si>
  <si>
    <t>CCN(CCOC(=O)C(C)=C)S(=O)(=O)C(F)(F)C(F)(F)C(F)(F)C(F)(F)C(F)(F)C(F)(F)F</t>
  </si>
  <si>
    <t>InChI=1S/C14H14F13NO4S/c1-4-28(5-6-32-8(29)7(2)3)33(30,31)14(26,27)12(21,22)10(17,18)9(15,16)11(19,20)13(23,24)25/h2,4-6H2,1,3H3</t>
  </si>
  <si>
    <t>DTXSID70106588</t>
  </si>
  <si>
    <t>Siloxanes and Silicones, (3,3,4,4,5,5,6,6,7,7,8,8,9,9,10,10,10-heptadecafluorodecyl)oxy Me, hydroxy Me, Me octyl, ethers with polyethylene glycol mono-Me ether</t>
  </si>
  <si>
    <t>143372-54-7</t>
  </si>
  <si>
    <t>DTXSID10551316</t>
  </si>
  <si>
    <t>2-[(3,3,4,4,4-Pentafluorobutyl)sulfanyl]ethan-1-ol</t>
  </si>
  <si>
    <t>87851-94-3</t>
  </si>
  <si>
    <t>BKWMQRZJAFSWIO-UHFFFAOYSA-N</t>
  </si>
  <si>
    <t>OCCSCCC(F)(F)C(F)(F)F</t>
  </si>
  <si>
    <t>InChI=1S/C6H9F5OS/c7-5(8,6(9,10)11)1-3-13-4-2-12/h12H,1-4H2</t>
  </si>
  <si>
    <t>C6H9F5OS</t>
  </si>
  <si>
    <t>224.19</t>
  </si>
  <si>
    <t>224.029427</t>
  </si>
  <si>
    <t>DTXSID501019148</t>
  </si>
  <si>
    <t>1,1,2,3,3,4,4,5,5,6,6,7,7,7-tetradecafluoro-2-(trifluoromethyl)heptane-1-sulfonic acid</t>
  </si>
  <si>
    <t>NOCAS_1019148</t>
  </si>
  <si>
    <t>QNLVHHDMJVQEDV-UHFFFAOYSA-N</t>
  </si>
  <si>
    <t>1,1,2,3,3,4,4,5,5,6,6,7,7,7-Tetradecafluoro-2-(trifluoromethyl)heptane-1-sulfonic acid</t>
  </si>
  <si>
    <t>OS(=O)(=O)C(F)(F)C(F)(C(F)(F)F)C(F)(F)C(F)(F)C(F)(F)C(F)(F)C(F)(F)F</t>
  </si>
  <si>
    <t>InChI=1/C8HF17O3S/c9-1(6(18,19)20,8(24,25)29(26,27)28)2(10,11)3(12,13)4(14,15)5(16,17)7(21,22)23/h(H,26,27,28)</t>
  </si>
  <si>
    <t>DTXSID40931581</t>
  </si>
  <si>
    <t>3-[(6,6,7,7,8,8,9,9,10,10,11,11,11-Tridecafluoroundecanoyl)oxy]-4-(trimethylazaniumyl)butanoate</t>
  </si>
  <si>
    <t>142674-34-8</t>
  </si>
  <si>
    <t>NARMUALNFCNDQL-UHFFFAOYSA-N</t>
  </si>
  <si>
    <t>C[N+](C)(C)CC(CC([O-])=O)OC(=O)CCCCC(F)(F)C(F)(F)C(F)(F)C(F)(F)C(F)(F)C(F)(F)F</t>
  </si>
  <si>
    <t>InChI=1S/C18H22F13NO4/c1-32(2,3)9-10(8-11(33)34)36-12(35)6-4-5-7-13(19,20)14(21,22)15(23,24)16(25,26)17(27,28)18(29,30)31/h10H,4-9H2,1-3H3</t>
  </si>
  <si>
    <t>C18H22F13NO4</t>
  </si>
  <si>
    <t>563.356</t>
  </si>
  <si>
    <t>563.134124</t>
  </si>
  <si>
    <t>DTXSID90896419</t>
  </si>
  <si>
    <t>4-(1,1,1,2,3,3,3-Heptafluoropropan-2-yl)-2-methyl-3-(propane-2-sulfinyl)benzoic acid</t>
  </si>
  <si>
    <t>1355554-27-6</t>
  </si>
  <si>
    <t>YKMRUYHMRZBFEE-UHFFFAOYSA-N</t>
  </si>
  <si>
    <t>CC(C)S(=O)C1=C(C)C(=CC=C1C(F)(C(F)(F)F)C(F)(F)F)C(O)=O</t>
  </si>
  <si>
    <t>InChI=1S/C14H13F7O3S/c1-6(2)25(24)10-7(3)8(11(22)23)4-5-9(10)12(15,13(16,17)18)14(19,20)21/h4-6H,1-3H3,(H,22,23)</t>
  </si>
  <si>
    <t>DTXSID50371095</t>
  </si>
  <si>
    <t>Bis[2-iodo-3-(perfluorooctyl)propyl] adipate</t>
  </si>
  <si>
    <t>238742-84-2</t>
  </si>
  <si>
    <t>XLQJVLIZYYUBIL-UHFFFAOYSA-N</t>
  </si>
  <si>
    <t>Bis(4,4,5,5,6,6,7,7,8,8,9,9,10,10,11,11,11-heptadecafluoro-2-iodoundecyl) hexanedioate</t>
  </si>
  <si>
    <t>FC(F)(F)C(F)(F)C(F)(F)C(F)(F)C(F)(F)C(F)(F)C(F)(F)C(F)(F)CC(I)COC(=O)CCCCC(=O)OCC(I)CC(F)(F)C(F)(F)C(F)(F)C(F)(F)C(F)(F)C(F)(F)C(F)(F)C(F)(F)F</t>
  </si>
  <si>
    <t>InChI=1S/C28H18F34I2O4/c29-13(30,15(33,34)17(37,38)19(41,42)21(45,46)23(49,50)25(53,54)27(57,58)59)5-9(63)7-67-11(65)3-1-2-4-12(66)68-8-10(64)6-14(31,32)16(35,36)18(39,40)20(43,44)22(47,48)24(51,52)26(55,56)28(60,61)62/h9-10H,1-8H2</t>
  </si>
  <si>
    <t>C28H18F34I2O4</t>
  </si>
  <si>
    <t>1318.203</t>
  </si>
  <si>
    <t>1317.875160</t>
  </si>
  <si>
    <t>DTXSID50374187</t>
  </si>
  <si>
    <t>(Pentafluoroethyl)phosphonous dichloride</t>
  </si>
  <si>
    <t>17426-84-5</t>
  </si>
  <si>
    <t>WMSZCUQAAMZSLG-UHFFFAOYSA-N</t>
  </si>
  <si>
    <t>FC(F)(F)C(F)(F)P(Cl)Cl</t>
  </si>
  <si>
    <t>InChI=1S/C2Cl2F5P/c3-10(4)2(8,9)1(5,6)7</t>
  </si>
  <si>
    <t>C2Cl2F5P</t>
  </si>
  <si>
    <t>220.89</t>
  </si>
  <si>
    <t>219.903483</t>
  </si>
  <si>
    <t>DTXSID80501505</t>
  </si>
  <si>
    <t>1,1,1,2,2,5,5,5-Octafluoro-4-(trifluoromethyl)pentan-3-one</t>
  </si>
  <si>
    <t>61637-91-0</t>
  </si>
  <si>
    <t>MQVIUJVDDOWJRO-UHFFFAOYSA-N</t>
  </si>
  <si>
    <t>FC(F)(F)C(C(=O)C(F)(F)C(F)(F)F)C(F)(F)F</t>
  </si>
  <si>
    <t>InChI=1S/C6HF11O/c7-3(8,6(15,16)17)2(18)1(4(9,10)11)5(12,13)14/h1H</t>
  </si>
  <si>
    <t>DTXSID70880497</t>
  </si>
  <si>
    <t>p-Perfluorohexenyloxybenzenesulfonyl chloride</t>
  </si>
  <si>
    <t>59493-82-2</t>
  </si>
  <si>
    <t>DTXSID5060984</t>
  </si>
  <si>
    <t>Icosafluoro-10-iodo-2-(trifluoromethyl)decane</t>
  </si>
  <si>
    <t>677-93-0</t>
  </si>
  <si>
    <t>ZBAGFGHCDOIBDJ-UHFFFAOYSA-N</t>
  </si>
  <si>
    <t>1,1,1,2,3,3,4,4,5,5,6,6,7,7,8,8,9,9,10,10-Icosafluoro-10-iodo-2-(trifluoromethyl)decane</t>
  </si>
  <si>
    <t>FC(F)(F)C(F)(C(F)(F)F)C(F)(F)C(F)(F)C(F)(F)C(F)(F)C(F)(F)C(F)(F)C(F)(F)C(F)(F)I</t>
  </si>
  <si>
    <t>InChI=1S/C11F23I/c12-1(9(27,28)29,10(30,31)32)2(13,14)3(15,16)4(17,18)5(19,20)6(21,22)7(23,24)8(25,26)11(33,34)35</t>
  </si>
  <si>
    <t>DTXSID40320552</t>
  </si>
  <si>
    <t>3,3,3',3'-Tetrakis(trifluoromethyl)-1,1'-spirobi[2,1-benzoxasilole]</t>
  </si>
  <si>
    <t>70091-69-9</t>
  </si>
  <si>
    <t>QUVUAZRJSKDWIL-UHFFFAOYSA-N</t>
  </si>
  <si>
    <t>3,3,3',3'-Tetrakis(trifluoromethyl)-3H,3'H-1,1'-spirobi[[2,1]benzoxasilole]</t>
  </si>
  <si>
    <t>FC(F)(F)C1(O[Si]2(OC(C3=CC=CC=C23)(C(F)(F)F)C(F)(F)F)C2=CC=CC=C12)C(F)(F)F</t>
  </si>
  <si>
    <t>InChI=1S/C18H8F12O2Si/c19-15(20,21)13(16(22,23)24)9-5-1-3-7-11(9)33(31-13)12-8-4-2-6-10(12)14(32-33,17(25,26)27)18(28,29)30/h1-8H</t>
  </si>
  <si>
    <t>C18H8F12O2Si</t>
  </si>
  <si>
    <t>512.326</t>
  </si>
  <si>
    <t>512.010194</t>
  </si>
  <si>
    <t>DTXSID40371286</t>
  </si>
  <si>
    <t>6-Bromo-1,1,1,2,2,3,3-heptafluoro-4,4-bis(trifluoromethyl)hexane</t>
  </si>
  <si>
    <t>128454-91-1</t>
  </si>
  <si>
    <t>UVKBMPCVVMQGLN-UHFFFAOYSA-N</t>
  </si>
  <si>
    <t>FC(F)(F)C(F)(F)C(F)(F)C(CCBr)(C(F)(F)F)C(F)(F)F</t>
  </si>
  <si>
    <t>InChI=1S/C8H4BrF13/c9-2-1-3(6(14,15)16,7(17,18)19)4(10,11)5(12,13)8(20,21)22/h1-2H2</t>
  </si>
  <si>
    <t>DTXSID30896610</t>
  </si>
  <si>
    <t>4-[(3,3,4,4,5,5,6,6,7,7,8,8,8-Tridecafluorooctyl)sulfanyl]butane-1-thiol</t>
  </si>
  <si>
    <t>36097-07-1</t>
  </si>
  <si>
    <t>IWRNCVRDDHBTAD-UHFFFAOYSA-N</t>
  </si>
  <si>
    <t>FC(F)(F)C(F)(F)C(F)(F)C(F)(F)C(F)(F)C(F)(F)CCSCCCCS</t>
  </si>
  <si>
    <t>InChI=1S/C12H13F13S2/c13-7(14,3-6-27-5-2-1-4-26)8(15,16)9(17,18)10(19,20)11(21,22)12(23,24)25/h26H,1-6H2</t>
  </si>
  <si>
    <t>C12H13F13S2</t>
  </si>
  <si>
    <t>468.34</t>
  </si>
  <si>
    <t>468.025109</t>
  </si>
  <si>
    <t>DTXSID60379704</t>
  </si>
  <si>
    <t>4,4,5,5,6,6,7,7,7-Nonafluoro-2-hydroxyheptyl prop-2-enoate</t>
  </si>
  <si>
    <t>98573-25-2</t>
  </si>
  <si>
    <t>MMZXPRQMECEMRJ-UHFFFAOYSA-N</t>
  </si>
  <si>
    <t>OC(COC(=O)C=C)CC(F)(F)C(F)(F)C(F)(F)C(F)(F)F</t>
  </si>
  <si>
    <t>InChI=1S/C10H9F9O3/c1-2-6(21)22-4-5(20)3-7(11,12)8(13,14)9(15,16)10(17,18)19/h2,5,20H,1,3-4H2</t>
  </si>
  <si>
    <t>C10H9F9O3</t>
  </si>
  <si>
    <t>348.165</t>
  </si>
  <si>
    <t>348.040798</t>
  </si>
  <si>
    <t>DTXSID601033345</t>
  </si>
  <si>
    <t>Sodium 2-[[3-[(perfluorodecyl)ethylthio]-1-oxopropyl]amino]-2-methyl-1-propanesulfonate</t>
  </si>
  <si>
    <t>62880-98-2</t>
  </si>
  <si>
    <t>CAOQDJDUOHWHGP-UHFFFAOYSA-M</t>
  </si>
  <si>
    <t>[Na+].CC(C)(CS([O-])(=O)=O)NC(=O)CCSCCC(F)(F)C(F)(F)C(F)(F)C(F)(F)C(F)(F)C(F)(F)C(F)(F)C(F)(F)C(F)(F)C(F)(F)F</t>
  </si>
  <si>
    <t>InChI=1S/C19H18F21NO4S2.Na/c1-9(2,7-47(43,44)45)41-8(42)3-5-46-6-4-10(20,21)11(22,23)12(24,25)13(26,27)14(28,29)15(30,31)16(32,33)17(34,35)18(36,37)19(38,39)40;/h3-7H2,1-2H3,(H,41,42)(H,43,44,45);/q;+1/p-1</t>
  </si>
  <si>
    <t>C19H17F21NNaO4S2</t>
  </si>
  <si>
    <t>809.42</t>
  </si>
  <si>
    <t>809.016136</t>
  </si>
  <si>
    <t>DTXSID201035375</t>
  </si>
  <si>
    <t>3‐Chloro‐perfluorooctanoic acid</t>
  </si>
  <si>
    <t>NOCAS_1035375</t>
  </si>
  <si>
    <t>MIHJQOMRVPHROA-UHFFFAOYNA-N</t>
  </si>
  <si>
    <t>OC(=O)C(F)(F)C(F)(Cl)C(F)(F)C(F)(F)C(F)(F)C(F)(F)C(F)(F)F</t>
  </si>
  <si>
    <t>InChI=1/C8HClF14O2/c9-3(12,2(10,11)1(24)25)4(13,14)5(15,16)6(17,18)7(19,20)8(21,22)23/h(H,24,25)</t>
  </si>
  <si>
    <t>C8HClF14O2</t>
  </si>
  <si>
    <t>430.52</t>
  </si>
  <si>
    <t>429.944151</t>
  </si>
  <si>
    <t>DTXSID70450634</t>
  </si>
  <si>
    <t>1-Chloro-4-[(heptafluoropropyl)sulfanyl]benzene</t>
  </si>
  <si>
    <t>65538-03-6</t>
  </si>
  <si>
    <t>WYFFXBWREWRHOD-UHFFFAOYSA-N</t>
  </si>
  <si>
    <t>FC(F)(F)C(F)(F)C(F)(F)SC1=CC=C(Cl)C=C1</t>
  </si>
  <si>
    <t>InChI=1S/C9H4ClF7S/c10-5-1-3-6(4-2-5)18-9(16,17)7(11,12)8(13,14)15/h1-4H</t>
  </si>
  <si>
    <t>C9H4ClF7S</t>
  </si>
  <si>
    <t>311.961046</t>
  </si>
  <si>
    <t>DTXSID50303699</t>
  </si>
  <si>
    <t>4,4,4-trifluoro-1-(2-methoxyphenyl)-3-(trifluoromethyl)but-2-en-1-one</t>
  </si>
  <si>
    <t>35443-94-8</t>
  </si>
  <si>
    <t>OSRMZKLHHHBTSF-UHFFFAOYSA-N</t>
  </si>
  <si>
    <t>4,4,4-Trifluoro-1-(2-methoxyphenyl)-3-(trifluoromethyl)but-2-en-1-one</t>
  </si>
  <si>
    <t>COC1=CC=CC=C1C(=O)C=C(C(F)(F)F)C(F)(F)F</t>
  </si>
  <si>
    <t>InChI=1S/C12H8F6O2/c1-20-9-5-3-2-4-7(9)8(19)6-10(11(13,14)15)12(16,17)18/h2-6H,1H3</t>
  </si>
  <si>
    <t>C12H8F6O2</t>
  </si>
  <si>
    <t>298.184</t>
  </si>
  <si>
    <t>298.042848</t>
  </si>
  <si>
    <t>DTXSID10895742</t>
  </si>
  <si>
    <t>2,2,3,3,4,4,5,5,6,6,7,7,8,8,8-Pentadecafluoro-N-hydroxyoctanimidamide</t>
  </si>
  <si>
    <t>4314-38-9</t>
  </si>
  <si>
    <t>AEYHDUCQLIENJA-UHFFFAOYSA-N</t>
  </si>
  <si>
    <t>ONC(=N)C(F)(F)C(F)(F)C(F)(F)C(F)(F)C(F)(F)C(F)(F)C(F)(F)F</t>
  </si>
  <si>
    <t>InChI=1S/C8H3F15N2O/c9-2(10,1(24)25-26)3(11,12)4(13,14)5(15,16)6(17,18)7(19,20)8(21,22)23/h26H,(H2,24,25)</t>
  </si>
  <si>
    <t>C8H3F15N2O</t>
  </si>
  <si>
    <t>428.101</t>
  </si>
  <si>
    <t>428.000585</t>
  </si>
  <si>
    <t>DTXSID80381980</t>
  </si>
  <si>
    <t>1-(Perfluoro-n-hexyl)dodecane</t>
  </si>
  <si>
    <t>90499-30-2</t>
  </si>
  <si>
    <t>SSVQUYHNTDJHGP-UHFFFAOYSA-N</t>
  </si>
  <si>
    <t>1,1,1,2,2,3,3,4,4,5,5,6,6-Tridecafluorooctadecane</t>
  </si>
  <si>
    <t>CCCCCCCCCCCCC(F)(F)C(F)(F)C(F)(F)C(F)(F)C(F)(F)C(F)(F)F</t>
  </si>
  <si>
    <t>InChI=1S/C18H25F13/c1-2-3-4-5-6-7-8-9-10-11-12-13(19,20)14(21,22)15(23,24)16(25,26)17(27,28)18(29,30)31/h2-12H2,1H3</t>
  </si>
  <si>
    <t>C18H25F13</t>
  </si>
  <si>
    <t>488.377</t>
  </si>
  <si>
    <t>488.174867</t>
  </si>
  <si>
    <t>DTXSID9066837</t>
  </si>
  <si>
    <t>Sodium 2,2,3,3-tetrafluoropropionate</t>
  </si>
  <si>
    <t>22898-01-7</t>
  </si>
  <si>
    <t>SGUSXTMVKMPQKI-UHFFFAOYSA-M</t>
  </si>
  <si>
    <t>Sodium 2,2,3,3-tetrafluoropropanoate</t>
  </si>
  <si>
    <t>[Na+].[O-]C(=O)C(F)(F)C(F)F</t>
  </si>
  <si>
    <t>InChI=1S/C3H2F4O2.Na/c4-1(5)3(6,7)2(8)9;/h1H,(H,8,9);/q;+1/p-1</t>
  </si>
  <si>
    <t>C3HF4NaO2</t>
  </si>
  <si>
    <t>168.022</t>
  </si>
  <si>
    <t>167.981036</t>
  </si>
  <si>
    <t>DTXSID101026731</t>
  </si>
  <si>
    <t>[3,3,4,4,5,6,6,6-Octafluoro-2-hydroxy-2-methyl-5-(trifluoromethyl)hexyl] 2-methylprop-2-enoate</t>
  </si>
  <si>
    <t>NOCAS_1026731</t>
  </si>
  <si>
    <t>ATJVSEYUFBWZQI-UHFFFAOYNA-N</t>
  </si>
  <si>
    <t>CC(=C)C(=O)OCC(C)(O)C(F)(F)C(F)(F)C(F)(C(F)(F)F)C(F)(F)F</t>
  </si>
  <si>
    <t>InChI=1/C12H11F11O3/c1-5(2)6(24)26-4-7(3,25)9(14,15)10(16,17)8(13,11(18,19)20)12(21,22)23/h25H,1,4H2,2-3H3</t>
  </si>
  <si>
    <t>C12H11F11O3</t>
  </si>
  <si>
    <t>412.199</t>
  </si>
  <si>
    <t>412.053254</t>
  </si>
  <si>
    <t>DTXSID80895234</t>
  </si>
  <si>
    <t>1,1,1,2,2,3,3,4,4,5,5,6,6,7,7-Pentadecafluorotridecane</t>
  </si>
  <si>
    <t>169331-74-2</t>
  </si>
  <si>
    <t>IOYBNVFBNAHBMT-UHFFFAOYSA-N</t>
  </si>
  <si>
    <t>CCCCCCC(F)(F)C(F)(F)C(F)(F)C(F)(F)C(F)(F)C(F)(F)C(F)(F)F</t>
  </si>
  <si>
    <t>InChI=1S/C13H13F15/c1-2-3-4-5-6-7(14,15)8(16,17)9(18,19)10(20,21)11(22,23)12(24,25)13(26,27)28/h2-6H2,1H3</t>
  </si>
  <si>
    <t>C13H13F15</t>
  </si>
  <si>
    <t>454.223</t>
  </si>
  <si>
    <t>454.077773</t>
  </si>
  <si>
    <t>DTXSID20757140</t>
  </si>
  <si>
    <t>2-(Pentafluoroethoxy)ethan-1-ol</t>
  </si>
  <si>
    <t>91324-95-7</t>
  </si>
  <si>
    <t>NHIZSPXZHPQSTR-UHFFFAOYSA-N</t>
  </si>
  <si>
    <t>OCCOC(F)(F)C(F)(F)F</t>
  </si>
  <si>
    <t>InChI=1S/C4H5F5O2/c5-3(6,7)4(8,9)11-2-1-10/h10H,1-2H2</t>
  </si>
  <si>
    <t>C4H5F5O2</t>
  </si>
  <si>
    <t>180.074</t>
  </si>
  <si>
    <t>180.020970</t>
  </si>
  <si>
    <t>DTXSID60881175</t>
  </si>
  <si>
    <t>Diammonium 3-(perfluorotetradecyl)-2-hydroxypropyl dihydrogen phosphate</t>
  </si>
  <si>
    <t>94200-48-3</t>
  </si>
  <si>
    <t>ABXFOTMKHPEYQJ-UHFFFAOYSA-N</t>
  </si>
  <si>
    <t>Bisammonium 4,4,5,5,6,6,7,7,8,8,9,9,10,10,11,11,12,12,13,13,14,14,15,15,16,16,17,17,17-nonacosafluoro-2-hydroxyheptadecyl phosphate</t>
  </si>
  <si>
    <t>[NH4+].[NH4+].OC(COP([O-])([O-])=O)CC(F)(F)C(F)(F)C(F)(F)C(F)(F)C(F)(F)C(F)(F)C(F)(F)C(F)(F)C(F)(F)C(F)(F)C(F)(F)C(F)(F)C(F)(F)C(F)(F)F</t>
  </si>
  <si>
    <t>InChI=1S/C17H8F29O5P.2H3N/c18-4(19,1-3(47)2-51-52(48,49)50)5(20,21)6(22,23)7(24,25)8(26,27)9(28,29)10(30,31)11(32,33)12(34,35)13(36,37)14(38,39)15(40,41)16(42,43)17(44,45)46;;/h3,47H,1-2H2,(H2,48,49,50);2*1H3</t>
  </si>
  <si>
    <t>C17H14F29N2O5P</t>
  </si>
  <si>
    <t>908.235</t>
  </si>
  <si>
    <t>908.017725</t>
  </si>
  <si>
    <t>DTXSID10226714</t>
  </si>
  <si>
    <t>Perfluoromethyldiethylamine</t>
  </si>
  <si>
    <t>758-48-5</t>
  </si>
  <si>
    <t>KMPITNDOTGKQSE-UHFFFAOYSA-N</t>
  </si>
  <si>
    <t>1,1,2,2,2-Pentafluoro-N-(pentafluoroethyl)-N-(trifluoromethyl)ethan-1-amine</t>
  </si>
  <si>
    <t>FC(F)(F)N(C(F)(F)C(F)(F)F)C(F)(F)C(F)(F)F</t>
  </si>
  <si>
    <t>InChI=1S/C5F13N/c6-1(7,8)3(12,13)19(5(16,17)18)4(14,15)2(9,10)11</t>
  </si>
  <si>
    <t>DTXSID00537669</t>
  </si>
  <si>
    <t>1,1,1,2-Tetrafluoro-2-nitroethane</t>
  </si>
  <si>
    <t>2967-10-4</t>
  </si>
  <si>
    <t>CNJOEFSLIHEJRW-UHFFFAOYSA-N</t>
  </si>
  <si>
    <t>[O-][N+](=O)C(F)C(F)(F)F</t>
  </si>
  <si>
    <t>InChI=1S/C2HF4NO2/c3-1(7(8)9)2(4,5)6/h1H</t>
  </si>
  <si>
    <t>C2HF4NO2</t>
  </si>
  <si>
    <t>147.029</t>
  </si>
  <si>
    <t>146.994341</t>
  </si>
  <si>
    <t>DTXSID9027150</t>
  </si>
  <si>
    <t>1,1-Dichlorotetrafluoroethane</t>
  </si>
  <si>
    <t>374-07-2</t>
  </si>
  <si>
    <t>BAMUEXIPKSRTBS-UHFFFAOYSA-N</t>
  </si>
  <si>
    <t>1,1-Dichloro-1,2,2,2-tetrafluoroethane</t>
  </si>
  <si>
    <t>FC(F)(F)C(F)(Cl)Cl</t>
  </si>
  <si>
    <t>InChI=1S/C2Cl2F4/c3-1(4,5)2(6,7)8</t>
  </si>
  <si>
    <t>DTXSID3070830</t>
  </si>
  <si>
    <t>Ammonium perfluorodecanesulfonate</t>
  </si>
  <si>
    <t>67906-42-7</t>
  </si>
  <si>
    <t>KVTQOQYMILOCBD-UHFFFAOYSA-N</t>
  </si>
  <si>
    <t>Ammonium henicosafluorodecane-1-sulfonate</t>
  </si>
  <si>
    <t>[NH4+].[O-]S(=O)(=O)C(F)(F)C(F)(F)C(F)(F)C(F)(F)C(F)(F)C(F)(F)C(F)(F)C(F)(F)C(F)(F)C(F)(F)F</t>
  </si>
  <si>
    <t>InChI=1S/C10HF21O3S.H3N/c11-1(12,3(15,16)5(19,20)7(23,24)9(27,28)29)2(13,14)4(17,18)6(21,22)8(25,26)10(30,31)35(32,33)34;/h(H,32,33,34);1H3</t>
  </si>
  <si>
    <t>C10H4F21NO3S</t>
  </si>
  <si>
    <t>617.17</t>
  </si>
  <si>
    <t>616.957656</t>
  </si>
  <si>
    <t>DTXSID50703832</t>
  </si>
  <si>
    <t>Sulfuryl difluoride--undecafluoro(pentafluoroethyl)cyclohexane (1/1)</t>
  </si>
  <si>
    <t>80308-98-1</t>
  </si>
  <si>
    <t>QKOJPOUATCRAGK-UHFFFAOYSA-N</t>
  </si>
  <si>
    <t>FS(F)(=O)=O.FC(F)(F)C(F)(F)C1(F)C(F)(F)C(F)(F)C(F)(F)C(F)(F)C1(F)F</t>
  </si>
  <si>
    <t>InChI=1S/C8F16.F2O2S/c9-1(4(14,15)8(22,23)24)2(10,11)5(16,17)7(20,21)6(18,19)3(1,12)13;1-5(2,3)4</t>
  </si>
  <si>
    <t>DTXSID10303796</t>
  </si>
  <si>
    <t>1-(4-chloronaphthalen-1-yl)-4,4,4-trifluoro-3-(trifluoromethyl)but-2-en-1-one</t>
  </si>
  <si>
    <t>35554-25-7</t>
  </si>
  <si>
    <t>HPEOMQZRIRUKRB-UHFFFAOYSA-N</t>
  </si>
  <si>
    <t>1-(4-Chloronaphthalen-1-yl)-4,4,4-trifluoro-3-(trifluoromethyl)but-2-en-1-one</t>
  </si>
  <si>
    <t>FC(F)(F)C(=CC(=O)C1=CC=C(Cl)C2=CC=CC=C12)C(F)(F)F</t>
  </si>
  <si>
    <t>InChI=1S/C15H7ClF6O/c16-11-6-5-10(8-3-1-2-4-9(8)11)12(23)7-13(14(17,18)19)15(20,21)22/h1-7H</t>
  </si>
  <si>
    <t>DTXSID60558532</t>
  </si>
  <si>
    <t>2,2,3,3,4,4,5,5-Octafluoro-1-(undecafluoropentyl)pyrrolidine</t>
  </si>
  <si>
    <t>94718-24-8</t>
  </si>
  <si>
    <t>PPIFMJXJHBIWAY-UHFFFAOYSA-N</t>
  </si>
  <si>
    <t>FC(F)(F)C(F)(F)C(F)(F)C(F)(F)C(F)(F)N1C(F)(F)C(F)(F)C(F)(F)C1(F)F</t>
  </si>
  <si>
    <t>InChI=1S/C9F19N/c10-1(11,2(12,13)6(20,21)22)3(14,15)7(23,24)29-8(25,26)4(16,17)5(18,19)9(29,27)28</t>
  </si>
  <si>
    <t>C9F19N</t>
  </si>
  <si>
    <t>483.076</t>
  </si>
  <si>
    <t>482.972734</t>
  </si>
  <si>
    <t>DTXSID901026828</t>
  </si>
  <si>
    <t>2,2,3,3,4,4,5,5,6,6,7,7,8,8,9,9,10-Heptadecafluoropentadecanoic acid</t>
  </si>
  <si>
    <t>NOCAS_1026828</t>
  </si>
  <si>
    <t>CATSEEWVTGMRJJ-UHFFFAOYNA-N</t>
  </si>
  <si>
    <t>CCCCCC(F)C(F)(F)C(F)(F)C(F)(F)C(F)(F)C(F)(F)C(F)(F)C(F)(F)C(F)(F)C(O)=O</t>
  </si>
  <si>
    <t>InChI=1/C15H13F17O2/c1-2-3-4-5-6(16)8(17,18)10(21,22)12(25,26)14(29,30)15(31,32)13(27,28)11(23,24)9(19,20)7(33)34/h6H,2-5H2,1H3,(H,33,34)</t>
  </si>
  <si>
    <t>C15H13F17O2</t>
  </si>
  <si>
    <t>548.24</t>
  </si>
  <si>
    <t>548.064408</t>
  </si>
  <si>
    <t>DTXSID50896399</t>
  </si>
  <si>
    <t>2-Ethyl-4-(1,1,1,2,3,3,3-heptafluoropropan-2-yl)-3-[(propan-2-yl)sulfanyl]benzoic acid</t>
  </si>
  <si>
    <t>1355554-70-9</t>
  </si>
  <si>
    <t>UWANKTMJFLSJKU-UHFFFAOYSA-N</t>
  </si>
  <si>
    <t>CCC1=C(SC(C)C)C(=CC=C1C(O)=O)C(F)(C(F)(F)F)C(F)(F)F</t>
  </si>
  <si>
    <t>InChI=1S/C15H15F7O2S/c1-4-8-9(12(23)24)5-6-10(11(8)25-7(2)3)13(16,14(17,18)19)15(20,21)22/h5-7H,4H2,1-3H3,(H,23,24)</t>
  </si>
  <si>
    <t>DTXSID90895402</t>
  </si>
  <si>
    <t>1,1,1,2,2,3,3,4,4,5,5,6,6,7,7,8,8,11,11,12,12,13,13,14,14,14-Hexacosafluoro-9-iodotetradecane</t>
  </si>
  <si>
    <t>53638-13-4</t>
  </si>
  <si>
    <t>UXTBTNPWSKVSDW-UHFFFAOYSA-N</t>
  </si>
  <si>
    <t>FC(F)(F)C(F)(F)C(F)(F)C(F)(F)CC(I)C(F)(F)C(F)(F)C(F)(F)C(F)(F)C(F)(F)C(F)(F)C(F)(F)C(F)(F)F</t>
  </si>
  <si>
    <t>InChI=1S/C14H3F26I/c15-3(16,5(19,20)11(31,32)13(35,36)37)1-2(41)4(17,18)6(21,22)7(23,24)8(25,26)9(27,28)10(29,30)12(33,34)14(38,39)40/h2H,1H2</t>
  </si>
  <si>
    <t>C14H3F26I</t>
  </si>
  <si>
    <t>792.041</t>
  </si>
  <si>
    <t>791.886430</t>
  </si>
  <si>
    <t>DTXSID70379250</t>
  </si>
  <si>
    <t>1,1,1,2,2,3,3-heptafluoro-6-iodo-4,4-bis(trifluoromethyl)hexane</t>
  </si>
  <si>
    <t>115347-68-7</t>
  </si>
  <si>
    <t>SHTVHUOLQCOSDS-UHFFFAOYSA-N</t>
  </si>
  <si>
    <t>1,1,1,2,2,3,3-Heptafluoro-6-iodo-4,4-bis(trifluoromethyl)hexane</t>
  </si>
  <si>
    <t>FC(F)(F)C(F)(F)C(F)(F)C(CCI)(C(F)(F)F)C(F)(F)F</t>
  </si>
  <si>
    <t>InChI=1S/C8H4F13I/c9-4(10,5(11,12)8(19,20)21)3(1-2-22,6(13,14)15)7(16,17)18/h1-2H2</t>
  </si>
  <si>
    <t>DTXSID701019120</t>
  </si>
  <si>
    <t>1,1,1,3,3,3-hexafluoropropan-2-yl (3a,5b,6a,20R)-3,6-bis[(trifluoroacetyl)oxy]cholan-24-oate</t>
  </si>
  <si>
    <t>NOCAS_1019120</t>
  </si>
  <si>
    <t>KYEKUHZLTCKTMI-ZROIFKTNSA-N</t>
  </si>
  <si>
    <t>1,1,1,3,3,3-Hexafluoropropan-2-yl 3alpha,6alpha-bis[(trifluoroacetyl)oxy]-5beta-cholan-24-oate</t>
  </si>
  <si>
    <t>[H]C(C)(CCC(=O)OC(C(F)(F)F)C(F)(F)F)[C@@]1([H])CC[C@@]2([H])[C@]3([H])C[C@]([H])(OC(=O)C(F)(F)F)[C@]4([H])C[C@@]([H])(CC[C@]4(C)[C@@]3([H])CC[C@]12C)OC(=O)C(F)(F)F</t>
  </si>
  <si>
    <t>InChI=1S/C31H38F12O6/c1-14(4-7-22(44)49-23(28(32,33)34)29(35,36)37)17-5-6-18-16-13-21(48-25(46)31(41,42)43)20-12-15(47-24(45)30(38,39)40)8-10-27(20,3)19(16)9-11-26(17,18)2/h14-21,23H,4-13H2,1-3H3/t14-,15-,16+,17-,18+,19+,20+,21+,26-,27-/m1/s1</t>
  </si>
  <si>
    <t>DTXSID001032537</t>
  </si>
  <si>
    <t>2-Hydroxy-N-(2-hydroxyethyl)-N,N-dimethyl-3-{[(perfluorobutyl)sulfonyl]amino}-1-propanaminium</t>
  </si>
  <si>
    <t>2089109-04-4</t>
  </si>
  <si>
    <t>TURDKCIJKOTGAN-UHFFFAOYNA-N</t>
  </si>
  <si>
    <t>C[N+](C)(CCO)CC(O)CNS(=O)(=O)C(F)(F)C(F)(F)C(F)(F)C(F)(F)F</t>
  </si>
  <si>
    <t>InChI=1/C11H18F9N2O4S/c1-22(2,3-4-23)6-7(24)5-21-27(25,26)11(19,20)9(14,15)8(12,13)10(16,17)18/h7,21,23-24H,3-6H2,1-2H3/q+1</t>
  </si>
  <si>
    <t>C11H18F9N2O4S</t>
  </si>
  <si>
    <t>445.32</t>
  </si>
  <si>
    <t>445.083808</t>
  </si>
  <si>
    <t>DTXSID90895422</t>
  </si>
  <si>
    <t>7,7,8,8,9,9,10,10,11,11,12,12,13,13,13-Pentadecafluoro-5-tridecene</t>
  </si>
  <si>
    <t>52717-05-2</t>
  </si>
  <si>
    <t>PBFFYNBAOSKDGF-UHFFFAOYSA-N</t>
  </si>
  <si>
    <t>7,7,8,8,9,9,10,10,11,11,12,12,13,13,13-Pentadecafluorotridec-5-ene</t>
  </si>
  <si>
    <t>CCCCC=CC(F)(F)C(F)(F)C(F)(F)C(F)(F)C(F)(F)C(F)(F)C(F)(F)F</t>
  </si>
  <si>
    <t>InChI=1S/C13H11F15/c1-2-3-4-5-6-7(14,15)8(16,17)9(18,19)10(20,21)11(22,23)12(24,25)13(26,27)28/h5-6H,2-4H2,1H3</t>
  </si>
  <si>
    <t>C13H11F15</t>
  </si>
  <si>
    <t>452.207</t>
  </si>
  <si>
    <t>452.062123</t>
  </si>
  <si>
    <t>DTXSID301032467</t>
  </si>
  <si>
    <t>2-Hydroxy-N,N-dimethyl-3-sulfo-N-[3-[[(perfluorohexyl)sulfonyl]amino]propyl]-1-propanaminium</t>
  </si>
  <si>
    <t>2089108-73-4</t>
  </si>
  <si>
    <t>MEXQEENXUFLERY-UHFFFAOYNA-O</t>
  </si>
  <si>
    <t>C[N+](C)(CCCNS(=O)(=O)C(F)(F)C(F)(F)C(F)(F)C(F)(F)C(F)(F)C(F)(F)F)CC(O)CS(O)(=O)=O</t>
  </si>
  <si>
    <t>InChI=1/C14H19F13N2O6S2/c1-29(2,6-8(30)7-36(31,32)33)5-3-4-28-37(34,35)14(26,27)12(21,22)10(17,18)9(15,16)11(19,20)13(23,24)25/h8,28,30H,3-7H2,1-2H3/p+1</t>
  </si>
  <si>
    <t>C14H20F13N2O6S2</t>
  </si>
  <si>
    <t>623.42</t>
  </si>
  <si>
    <t>623.054971</t>
  </si>
  <si>
    <t>DTXSID80542615</t>
  </si>
  <si>
    <t>1,1,2,2-Tetrafluoro-1,2-bis(trifluoromethoxy)ethane</t>
  </si>
  <si>
    <t>378-11-0</t>
  </si>
  <si>
    <t>JTPMOHUDFCBCEC-UHFFFAOYSA-N</t>
  </si>
  <si>
    <t>FC(F)(F)OC(F)(F)C(F)(F)OC(F)(F)F</t>
  </si>
  <si>
    <t>InChI=1S/C4F10O2/c5-1(6,15-3(9,10)11)2(7,8)16-4(12,13)14</t>
  </si>
  <si>
    <t>C4F10O2</t>
  </si>
  <si>
    <t>270.026</t>
  </si>
  <si>
    <t>269.973861</t>
  </si>
  <si>
    <t>DTXSID50896672</t>
  </si>
  <si>
    <t>(3E)-5,5,6,6,7,7,8,8,9,9,10,10,10-Tridecafluorodeca-1,3-diene</t>
  </si>
  <si>
    <t>148626-04-4</t>
  </si>
  <si>
    <t>HALRAMNRSBXAOM-ONEGZZNKSA-N</t>
  </si>
  <si>
    <t>FC(F)(F)C(F)(F)C(F)(F)C(F)(F)C(F)(F)C(F)(F)\C=C\C=C</t>
  </si>
  <si>
    <t>InChI=1S/C10H5F13/c1-2-3-4-5(11,12)6(13,14)7(15,16)8(17,18)9(19,20)10(21,22)23/h2-4H,1H2/b4-3+</t>
  </si>
  <si>
    <t>DTXSID40882625</t>
  </si>
  <si>
    <t>112328-98-0 (name too long)</t>
  </si>
  <si>
    <t>112328-98-0</t>
  </si>
  <si>
    <t>DTXSID801032874</t>
  </si>
  <si>
    <t>N-[3-[[(Perfluorooctyl)sulfonyl]amino]propyl]-N,N-dimethyl-1-decanaminium bromide (1:1)</t>
  </si>
  <si>
    <t>14513-26-9</t>
  </si>
  <si>
    <t>IXPZIRVLSPAAEE-UHFFFAOYSA-N</t>
  </si>
  <si>
    <t>CCCCCCCCCC[N+](C)(C)CCCNS(=O)(=O)C(F)(F)C(F)(F)C(F)(F)C(F)(F)C(F)(F)C(F)(F)C(F)(F)C(F)(F)F</t>
  </si>
  <si>
    <t>InChI=1S/C23H34F17N2O2S/c1-4-5-6-7-8-9-10-11-14-42(2,3)15-12-13-41-45(43,44)23(39,40)21(34,35)19(30,31)17(26,27)16(24,25)18(28,29)20(32,33)22(36,37)38/h41H,4-15H2,1-3H3/q+1</t>
  </si>
  <si>
    <t>C23H34F17N2O2S</t>
  </si>
  <si>
    <t>725.57</t>
  </si>
  <si>
    <t>725.206405</t>
  </si>
  <si>
    <t>DTXSID10327679</t>
  </si>
  <si>
    <t>2H-Perfluoroisobutyric acid</t>
  </si>
  <si>
    <t>564-10-3</t>
  </si>
  <si>
    <t>RAEAYTICAPHWJW-UHFFFAOYSA-N</t>
  </si>
  <si>
    <t>3,3,3-Trifluoro-2-(trifluoromethyl)propanoic acid</t>
  </si>
  <si>
    <t>OC(=O)C(C(F)(F)F)C(F)(F)F</t>
  </si>
  <si>
    <t>InChI=1S/C4H2F6O2/c5-3(6,7)1(2(11)12)4(8,9)10/h1H,(H,11,12)</t>
  </si>
  <si>
    <t>DTXSID40895230</t>
  </si>
  <si>
    <t>1-(Perfluorooctyl)butane</t>
  </si>
  <si>
    <t>182130-12-7</t>
  </si>
  <si>
    <t>QMHWVMOTZAJPCO-UHFFFAOYSA-N</t>
  </si>
  <si>
    <t>1,1,1,2,2,3,3,4,4,5,5,6,6,7,7,8,8-Heptadecafluorododecane</t>
  </si>
  <si>
    <t>CCCCC(F)(F)C(F)(F)C(F)(F)C(F)(F)C(F)(F)C(F)(F)C(F)(F)C(F)(F)F</t>
  </si>
  <si>
    <t>InChI=1S/C12H9F17/c1-2-3-4-5(13,14)6(15,16)7(17,18)8(19,20)9(21,22)10(23,24)11(25,26)12(27,28)29/h2-4H2,1H3</t>
  </si>
  <si>
    <t>C12H9F17</t>
  </si>
  <si>
    <t>476.177</t>
  </si>
  <si>
    <t>476.043279</t>
  </si>
  <si>
    <t>DTXSID901037641</t>
  </si>
  <si>
    <t>Pentanamide, N,N'-[4-(phenylazo)-1,3-phenylene]bis[2,2,3,3,4,4,5,5,5-nonafluoro- (9CI)</t>
  </si>
  <si>
    <t>547727-86-6</t>
  </si>
  <si>
    <t>ANDZASJPWGSZFH-UHFFFAOYSA-N</t>
  </si>
  <si>
    <t>FC(F)(F)C(F)(F)C(F)(F)C(F)(F)C(=O)NC1=CC(NC(=O)C(F)(F)C(F)(F)C(F)(F)C(F)(F)F)=C(C=C1)N=NC1=CC=CC=C1</t>
  </si>
  <si>
    <t>InChI=1S/C22H10F18N4O2/c23-15(24,17(27,28)19(31,32)21(35,36)37)13(45)41-10-6-7-11(44-43-9-4-2-1-3-5-9)12(8-10)42-14(46)16(25,26)18(29,30)20(33,34)22(38,39)40/h1-8H,(H,41,45)(H,42,46)</t>
  </si>
  <si>
    <t>C22H10F18N4O2</t>
  </si>
  <si>
    <t>704.319</t>
  </si>
  <si>
    <t>704.051633</t>
  </si>
  <si>
    <t>DTXSID50895246</t>
  </si>
  <si>
    <t>1-(Perfluorooctyl)pentane</t>
  </si>
  <si>
    <t>1835250-47-9</t>
  </si>
  <si>
    <t>PQJWUGAPAMCURJ-UHFFFAOYSA-N</t>
  </si>
  <si>
    <t>1,1,1,2,2,3,3,4,4,5,5,6,6,7,7,8,8-Heptadecafluorotridecane</t>
  </si>
  <si>
    <t>CCCCCC(F)(F)C(F)(F)C(F)(F)C(F)(F)C(F)(F)C(F)(F)C(F)(F)C(F)(F)F</t>
  </si>
  <si>
    <t>InChI=1S/C13H11F17/c1-2-3-4-5-6(14,15)7(16,17)8(18,19)9(20,21)10(22,23)11(24,25)12(26,27)13(28,29)30/h2-5H2,1H3</t>
  </si>
  <si>
    <t>C13H11F17</t>
  </si>
  <si>
    <t>490.204</t>
  </si>
  <si>
    <t>490.058929</t>
  </si>
  <si>
    <t>DTXSID20881030</t>
  </si>
  <si>
    <t>(2-Carboxyethyl)-3-((perfluorooctyl)-2-hydroxypropyl)aminopropyldimethylammonium hydroxide</t>
  </si>
  <si>
    <t>93776-14-8</t>
  </si>
  <si>
    <t>IYAILADQVOJMHN-UHFFFAOYSA-N</t>
  </si>
  <si>
    <t>3-[{3-[(4,4,5,5,6,6,7,7,8,8,9,9,10,10,11,11,11-Heptadecafluoro-2-hydroxyundecyl)amino]propyl}(dimethyl)azaniumyl]propanoate</t>
  </si>
  <si>
    <t>C[N+](C)(CCCNCC(O)CC(F)(F)C(F)(F)C(F)(F)C(F)(F)C(F)(F)C(F)(F)C(F)(F)C(F)(F)F)CCC([O-])=O</t>
  </si>
  <si>
    <t>InChI=1S/C19H23F17N2O3/c1-38(2,7-4-11(40)41)6-3-5-37-9-10(39)8-12(20,21)13(22,23)14(24,25)15(26,27)16(28,29)17(30,31)18(32,33)19(34,35)36/h10,37,39H,3-9H2,1-2H3</t>
  </si>
  <si>
    <t>C19H23F17N2O3</t>
  </si>
  <si>
    <t>650.377</t>
  </si>
  <si>
    <t>650.143721</t>
  </si>
  <si>
    <t>DTXSID00881876</t>
  </si>
  <si>
    <t>Poly(difluoromethylene), .alpha.-fluoro-.omega.-[2-(phosphonooxy)ethyl]-, diammonium salt</t>
  </si>
  <si>
    <t>65530-72-5</t>
  </si>
  <si>
    <t>[NH4+].[NH4+].[O-]P([O-])(=O)OCCC(F)(F)F |lp:2:3,4:3,5:2,6:2,10:3,11:3,12:3,Sg:n:12,11,9::ht|</t>
  </si>
  <si>
    <t>InChI=1S/C3H6F3O4P.2H3N/c4-3(5,6)1-2-10-11(7,8)9;;/h1-2H2,(H2,7,8,9);2*1H3</t>
  </si>
  <si>
    <t>(CF2)nC2H12FN2O4P</t>
  </si>
  <si>
    <t>DTXSID60143184</t>
  </si>
  <si>
    <t>N-((3-Chloro-4-(1,1,2,2-tetrafluoroethylsulfonyl)phenyl)carbamoyl)-2,6-difluorobenzamide</t>
  </si>
  <si>
    <t>100341-25-1</t>
  </si>
  <si>
    <t>XHSOPTBUHFYQMJ-UHFFFAOYSA-N</t>
  </si>
  <si>
    <t>N-{[3-Chloro-4-(1,1,2,2-tetrafluoroethanesulfonyl)phenyl]carbamoyl}-2,6-difluorobenzamide</t>
  </si>
  <si>
    <t>FC(F)C(F)(F)S(=O)(=O)C1=C(Cl)C=C(NC(=O)NC(=O)C2=C(F)C=CC=C2F)C=C1</t>
  </si>
  <si>
    <t>InChI=1S/C16H9ClF6N2O4S/c17-8-6-7(4-5-11(8)30(28,29)16(22,23)14(20)21)24-15(27)25-13(26)12-9(18)2-1-3-10(12)19/h1-6,14H,(H2,24,25,26,27)</t>
  </si>
  <si>
    <t>DTXSID90502609</t>
  </si>
  <si>
    <t>3,3,4,4,5,5-Hexafluorooxolan-2-one</t>
  </si>
  <si>
    <t>702-35-2</t>
  </si>
  <si>
    <t>JVRUYYNHMKFOIU-UHFFFAOYSA-N</t>
  </si>
  <si>
    <t>FC1(F)OC(=O)C(F)(F)C1(F)F</t>
  </si>
  <si>
    <t>InChI=1S/C4F6O2/c5-2(6)1(11)12-4(9,10)3(2,7)8</t>
  </si>
  <si>
    <t>DTXSID30880958</t>
  </si>
  <si>
    <t>2-(2,4-Di-tert-pentylphenoxy)-3'-hydroxy-4'-[(5H-perfluorovaleryl)amino]hexananilide</t>
  </si>
  <si>
    <t>72494-14-5</t>
  </si>
  <si>
    <t>YQTBVQGDWOBHRU-UHFFFAOYSA-N</t>
  </si>
  <si>
    <t>2-[2,4-Bis(2-methylbutan-2-yl)phenoxy]-N-{3-hydroxy-4-[(2,2,3,3,4,4,5,5-octafluoropentanoyl)amino]phenyl}hexanamide</t>
  </si>
  <si>
    <t>CCCCC(OC1=C(C=C(C=C1)C(C)(C)CC)C(C)(C)CC)C(=O)NC1=CC=C(NC(=O)C(F)(F)C(F)(F)C(F)(F)C(F)F)C(O)=C1</t>
  </si>
  <si>
    <t>InChI=1S/C33H42F8N2O4/c1-8-11-12-25(47-24-16-13-19(29(4,5)9-2)17-21(24)30(6,7)10-3)26(45)42-20-14-15-22(23(44)18-20)43-28(46)32(38,39)33(40,41)31(36,37)27(34)35/h13-18,25,27,44H,8-12H2,1-7H3,(H,42,45)(H,43,46)</t>
  </si>
  <si>
    <t>DTXSID30896099</t>
  </si>
  <si>
    <t>2,2,3,3,4,4,4-Heptafluoro-N-(4-methoxyphenyl)butanamide</t>
  </si>
  <si>
    <t>793-36-2</t>
  </si>
  <si>
    <t>DQKFVVPVNVSDOM-UHFFFAOYSA-N</t>
  </si>
  <si>
    <t>COC1=CC=C(NC(=O)C(F)(F)C(F)(F)C(F)(F)F)C=C1</t>
  </si>
  <si>
    <t>InChI=1S/C11H8F7NO2/c1-21-7-4-2-6(3-5-7)19-8(20)9(12,13)10(14,15)11(16,17)18/h2-5H,1H3,(H,19,20)</t>
  </si>
  <si>
    <t>DTXSID60896082</t>
  </si>
  <si>
    <t>2,2,3,3,4,4,4-Heptafluoro-1-(morpholin-4-yl)butane-1-thione</t>
  </si>
  <si>
    <t>1206684-15-2</t>
  </si>
  <si>
    <t>AMLFDTSTDKGEKX-UHFFFAOYSA-N</t>
  </si>
  <si>
    <t>FC(F)(F)C(F)(F)C(F)(F)C(=S)N1CCOCC1</t>
  </si>
  <si>
    <t>InChI=1S/C8H8F7NOS/c9-6(10,7(11,12)8(13,14)15)5(18)16-1-3-17-4-2-16/h1-4H2</t>
  </si>
  <si>
    <t>C8H8F7NOS</t>
  </si>
  <si>
    <t>299.21</t>
  </si>
  <si>
    <t>299.021482</t>
  </si>
  <si>
    <t>DTXSID60528356</t>
  </si>
  <si>
    <t>1,1'-(2,2,3,4,4,4-Hexafluorobutane-1,3-diyl)dibenzene</t>
  </si>
  <si>
    <t>89185-53-5</t>
  </si>
  <si>
    <t>DTOXIPGDFMHYGZ-UHFFFAOYSA-N</t>
  </si>
  <si>
    <t>FC(F)(F)C(F)(C1=CC=CC=C1)C(F)(F)CC1=CC=CC=C1</t>
  </si>
  <si>
    <t>InChI=1S/C16H12F6/c17-14(18,11-12-7-3-1-4-8-12)15(19,16(20,21)22)13-9-5-2-6-10-13/h1-10H,11H2</t>
  </si>
  <si>
    <t>C16H12F6</t>
  </si>
  <si>
    <t>318.262</t>
  </si>
  <si>
    <t>318.084319</t>
  </si>
  <si>
    <t>DTXSID30162185</t>
  </si>
  <si>
    <t>Ammonium 2,2,3,3-tetrafluoropropionate</t>
  </si>
  <si>
    <t>1428-27-9</t>
  </si>
  <si>
    <t>RGAICKSSHYNZPZ-UHFFFAOYSA-N</t>
  </si>
  <si>
    <t>Ammonium 2,2,3,3-tetrafluoropropanoate</t>
  </si>
  <si>
    <t>[NH4+].[O-]C(=O)C(F)(F)C(F)F</t>
  </si>
  <si>
    <t>InChI=1S/C3H2F4O2.H3N/c4-1(5)3(6,7)2(8)9;/h1H,(H,8,9);1H3</t>
  </si>
  <si>
    <t>C3H5F4NO2</t>
  </si>
  <si>
    <t>163.072</t>
  </si>
  <si>
    <t>163.025641</t>
  </si>
  <si>
    <t>DTXSID70763554</t>
  </si>
  <si>
    <t>Bis[2,3,3,3-tetrafluoro-1-oxo-2-(trifluoromethyl)propyl] peroxide</t>
  </si>
  <si>
    <t>111632-55-4</t>
  </si>
  <si>
    <t>XCKKKAIEPFRARY-UHFFFAOYSA-N</t>
  </si>
  <si>
    <t>FC(F)(F)C(F)(C(=O)OOC(=O)C(F)(C(F)(F)F)C(F)(F)F)C(F)(F)F</t>
  </si>
  <si>
    <t>InChI=1S/C8F14O4/c9-3(5(11,12)13,6(14,15)16)1(23)25-26-2(24)4(10,7(17,18)19)8(20,21)22</t>
  </si>
  <si>
    <t>DTXSID701026822</t>
  </si>
  <si>
    <t>1,1,2,2,3,3,4,4,5,5,6,6,7,7,8,8,12,12,12‐Nonadecafluorododecane‐1‐sulfonate</t>
  </si>
  <si>
    <t>NOCAS_1026822</t>
  </si>
  <si>
    <t>RAOYZCWDTDBRTJ-UHFFFAOYSA-M</t>
  </si>
  <si>
    <t>[O-]S(=O)(=O)C(F)(F)C(F)(F)C(F)(F)C(F)(F)C(F)(F)C(F)(F)C(F)(F)C(F)(F)CCCC(F)(F)F</t>
  </si>
  <si>
    <t>InChI=1S/C12H7F19O3S/c13-4(14,2-1-3-5(15,16)17)6(18,19)7(20,21)8(22,23)9(24,25)10(26,27)11(28,29)12(30,31)35(32,33)34/h1-3H2,(H,32,33,34)/p-1</t>
  </si>
  <si>
    <t>C12H6F19O3S</t>
  </si>
  <si>
    <t>591.21</t>
  </si>
  <si>
    <t>590.973974</t>
  </si>
  <si>
    <t>DTXSID80882740</t>
  </si>
  <si>
    <t>Thieno[3,4-b]thiophene, homopolymer, 2-[1-[difluoro[(1,2,2-trifluoroethenyl)oxy]methyl]-1,2,2,2-tetrafluoroethoxy]-1,1,2,2-tetrafluoroethanesulfonic acid-tetrafluoroethylene polymer-doped</t>
  </si>
  <si>
    <t>1269217-82-4</t>
  </si>
  <si>
    <t>DTXSID301032431</t>
  </si>
  <si>
    <t>Perfluoro-1,6-hexanedisulfinic acid, sodium salt (1:2)</t>
  </si>
  <si>
    <t>105198-07-0</t>
  </si>
  <si>
    <t>XOCOYUPQWJIYMQ-UHFFFAOYSA-L</t>
  </si>
  <si>
    <t>[Na+].[Na+].[O-]S(=O)C(F)(F)C(F)(F)C(F)(F)C(F)(F)C(F)(F)C(F)(F)S([O-])=O</t>
  </si>
  <si>
    <t>InChI=1S/C6H2F12O4S2.2Na/c7-1(8,3(11,12)5(15,16)23(19)20)2(9,10)4(13,14)6(17,18)24(21)22;;/h(H,19,20)(H,21,22);;/q;2*+1/p-2</t>
  </si>
  <si>
    <t>C6F12Na2O4S2</t>
  </si>
  <si>
    <t>474.14</t>
  </si>
  <si>
    <t>473.884177</t>
  </si>
  <si>
    <t>DTXSID001026914</t>
  </si>
  <si>
    <t>4-Bromo-5-(1,2,3,3,4,4,5,5,6,6,6-undecafluorohex-1-enoxy)phthalic acid</t>
  </si>
  <si>
    <t>NOCAS_1026914</t>
  </si>
  <si>
    <t>DCGDLCCIBVKLRY-UHFFFAOYSA-N</t>
  </si>
  <si>
    <t>OC(=O)C1=CC(Br)=C(OC(F)=C(F)C(F)(F)C(F)(F)C(F)(F)C(F)(F)F)C=C1C(O)=O</t>
  </si>
  <si>
    <t>InChI=1S/C14H4BrF11O5/c15-5-1-3(9(27)28)4(10(29)30)2-6(5)31-8(17)7(16)11(18,19)12(20,21)13(22,23)14(24,25)26/h1-2H,(H,27,28)(H,29,30)</t>
  </si>
  <si>
    <t>C14H4BrF11O5</t>
  </si>
  <si>
    <t>541.067</t>
  </si>
  <si>
    <t>539.906646</t>
  </si>
  <si>
    <t>DTXSID10703075</t>
  </si>
  <si>
    <t>1,1,2,2,3,3,4,4-Octafluoro-5,5,6,6-tetrakis(trifluoromethyl)cyclohexane</t>
  </si>
  <si>
    <t>74903-98-3</t>
  </si>
  <si>
    <t>IJSYUQGQBMIFCS-UHFFFAOYSA-N</t>
  </si>
  <si>
    <t>FC(F)(F)C1(C(F)(F)F)C(F)(F)C(F)(F)C(F)(F)C(F)(F)C1(C(F)(F)F)C(F)(F)F</t>
  </si>
  <si>
    <t>InChI=1S/C10F20/c11-3(12)1(7(19,20)21,8(22,23)24)2(9(25,26)27,10(28,29)30)4(13,14)6(17,18)5(3,15)16</t>
  </si>
  <si>
    <t>DTXSID00583424</t>
  </si>
  <si>
    <t>(3,3,4,4,5,5,6,6,6-Nonafluorohexyl)di(propan-2-yl)silane</t>
  </si>
  <si>
    <t>356056-13-8</t>
  </si>
  <si>
    <t>HLHROOLJMZEEDN-UHFFFAOYSA-N</t>
  </si>
  <si>
    <t>(3,3,4,4,5,5,6,6,6-Nonafluorohexyl)[di(propan-2-yl)]silane</t>
  </si>
  <si>
    <t>CC(C)[SiH](CCC(F)(F)C(F)(F)C(F)(F)C(F)(F)F)C(C)C</t>
  </si>
  <si>
    <t>InChI=1S/C12H19F9Si/c1-7(2)22(8(3)4)6-5-9(13,14)10(15,16)11(17,18)12(19,20)21/h7-8,22H,5-6H2,1-4H3</t>
  </si>
  <si>
    <t>C12H19F9Si</t>
  </si>
  <si>
    <t>362.355</t>
  </si>
  <si>
    <t>362.111231</t>
  </si>
  <si>
    <t>DTXSID00880127</t>
  </si>
  <si>
    <t>Silver(I) perfluorooctanoate</t>
  </si>
  <si>
    <t>335-93-3</t>
  </si>
  <si>
    <t>HXWHIGAHMKKVBV-UHFFFAOYSA-M</t>
  </si>
  <si>
    <t>Silver(1+) pentadecafluorooctanoate</t>
  </si>
  <si>
    <t>[Ag+].[O-]C(=O)C(F)(F)C(F)(F)C(F)(F)C(F)(F)C(F)(F)C(F)(F)C(F)(F)F</t>
  </si>
  <si>
    <t>InChI=1S/C8HF15O2.Ag/c9-2(10,1(24)25)3(11,12)4(13,14)5(15,16)6(17,18)7(19,20)8(21,22)23;/h(H,24,25);/q;+1/p-1</t>
  </si>
  <si>
    <t>C8AgF15O2</t>
  </si>
  <si>
    <t>520.93</t>
  </si>
  <si>
    <t>519.870970</t>
  </si>
  <si>
    <t>DTXSID5062847</t>
  </si>
  <si>
    <t>Potassium perfluorocyclohexyl sulfonate</t>
  </si>
  <si>
    <t>3107-18-4</t>
  </si>
  <si>
    <t>IVGHATFHZBKRKP-UHFFFAOYSA-M</t>
  </si>
  <si>
    <t>Potassium 1,2,2,3,3,4,4,5,5,6,6-undecafluorocyclohexane-1-sulfonate</t>
  </si>
  <si>
    <t>[K+].[O-]S(=O)(=O)C1(F)C(F)(F)C(F)(F)C(F)(F)C(F)(F)C1(F)F</t>
  </si>
  <si>
    <t>InChI=1S/C6HF11O3S.K/c7-1(8)2(9,10)4(13,14)6(17,21(18,19)20)5(15,16)3(1,11)12;/h(H,18,19,20);/q;+1/p-1</t>
  </si>
  <si>
    <t>C6F11KO3S</t>
  </si>
  <si>
    <t>400.2</t>
  </si>
  <si>
    <t>399.902956</t>
  </si>
  <si>
    <t>DTXSID301036540</t>
  </si>
  <si>
    <t>2‐Hydroxy‐3‐[[3-(perfluoropentyl)propanoyl]sulfanyl]propanoic acid</t>
  </si>
  <si>
    <t>NOCAS_1036540</t>
  </si>
  <si>
    <t>KRGJZNGZPDYMKJ-UHFFFAOYNA-N</t>
  </si>
  <si>
    <t>OC(CSC(=O)CCC(F)(F)C(F)(F)C(F)(F)C(F)(F)C(F)(F)F)C(O)=O</t>
  </si>
  <si>
    <t>InChI=1/C11H9F11O4S/c12-7(13,2-1-5(24)27-3-4(23)6(25)26)8(14,15)9(16,17)10(18,19)11(20,21)22/h4,23H,1-3H2,(H,25,26)</t>
  </si>
  <si>
    <t>C11H9F11O4S</t>
  </si>
  <si>
    <t>446.23</t>
  </si>
  <si>
    <t>446.004590</t>
  </si>
  <si>
    <t>DTXSID4022369</t>
  </si>
  <si>
    <t>Fulvestrant</t>
  </si>
  <si>
    <t>129453-61-8</t>
  </si>
  <si>
    <t>VWUXBMIQPBEWFH-WCCTWKNTSA-N</t>
  </si>
  <si>
    <t>7alpha-[9-(4,4,5,5,5-Pentafluoropentane-1-sulfinyl)nonyl]estra-1,3,5(10)-triene-3,17beta-diol</t>
  </si>
  <si>
    <t>[H][C@@]12CC[C@H](O)[C@@]1(C)CC[C@]1([H])C3=C(C[C@@H](CCCCCCCCCS(=O)CCCC(F)(F)C(F)(F)F)[C@@]21[H])C=C(O)C=C3</t>
  </si>
  <si>
    <t>InChI=1S/C32H47F5O3S/c1-30-17-15-26-25-12-11-24(38)21-23(25)20-22(29(26)27(30)13-14-28(30)39)10-7-5-3-2-4-6-8-18-41(40)19-9-16-31(33,34)32(35,36)37/h11-12,21-22,26-29,38-39H,2-10,13-20H2,1H3/t22-,26-,27+,28+,29-,30+,41?/m1/s1</t>
  </si>
  <si>
    <t>158/922</t>
  </si>
  <si>
    <t>17.0</t>
  </si>
  <si>
    <t>DTXSID50880374</t>
  </si>
  <si>
    <t>Vinyl fluoride-Hexafluoropropylene copolymer</t>
  </si>
  <si>
    <t>25120-58-5</t>
  </si>
  <si>
    <t>DTXSID0061826</t>
  </si>
  <si>
    <t>Perfluoropropyl trifluorovinyl ether</t>
  </si>
  <si>
    <t>1623-05-8</t>
  </si>
  <si>
    <t>KHXKESCWFMPTFT-UHFFFAOYSA-N</t>
  </si>
  <si>
    <t>1,1,1,2,2,3,3-Heptafluoro-3-[(trifluoroethenyl)oxy]propane</t>
  </si>
  <si>
    <t>FC(F)=C(F)OC(F)(F)C(F)(F)C(F)(F)F</t>
  </si>
  <si>
    <t>InChI=1S/C5F10O/c6-1(7)2(8)16-5(14,15)3(9,10)4(11,12)13</t>
  </si>
  <si>
    <t>DTXSID80896660</t>
  </si>
  <si>
    <t>(2E)-1,1,1,4,4,5,5,6,6,6-Decafluorohex-2-ene</t>
  </si>
  <si>
    <t>83227-62-7</t>
  </si>
  <si>
    <t>BRHMFXVXLONVKC-OWOJBTEDSA-N</t>
  </si>
  <si>
    <t>FC(F)(F)\C=C\C(F)(F)C(F)(F)C(F)(F)F</t>
  </si>
  <si>
    <t>InChI=1S/C6H2F10/c7-3(8,1-2-4(9,10)11)5(12,13)6(14,15)16/h1-2H/b2-1+</t>
  </si>
  <si>
    <t>DTXSID90772305</t>
  </si>
  <si>
    <t>4-[(3,3,4,4,5,5,6,6,7,7,8,8,8-Tridecafluorooctyl)oxy]aniline</t>
  </si>
  <si>
    <t>147395-06-0</t>
  </si>
  <si>
    <t>VQYZHQSCSZVVIT-UHFFFAOYSA-N</t>
  </si>
  <si>
    <t>NC1=CC=C(OCCC(F)(F)C(F)(F)C(F)(F)C(F)(F)C(F)(F)C(F)(F)F)C=C1</t>
  </si>
  <si>
    <t>InChI=1S/C14H10F13NO/c15-9(16,5-6-29-8-3-1-7(28)2-4-8)10(17,18)11(19,20)12(21,22)13(23,24)14(25,26)27/h1-4H,5-6,28H2</t>
  </si>
  <si>
    <t>C14H10F13NO</t>
  </si>
  <si>
    <t>455.219</t>
  </si>
  <si>
    <t>455.055480</t>
  </si>
  <si>
    <t>DTXSID60379345</t>
  </si>
  <si>
    <t>2-(1,1,2,3,3,3-hexafluoropropyl)oxolane</t>
  </si>
  <si>
    <t>53005-42-8</t>
  </si>
  <si>
    <t>LUFBQXOWLQEASN-UHFFFAOYSA-N</t>
  </si>
  <si>
    <t>2-(1,1,2,3,3,3-Hexafluoropropyl)oxolane</t>
  </si>
  <si>
    <t>FC(C(F)(F)F)C(F)(F)C1CCCO1</t>
  </si>
  <si>
    <t>InChI=1S/C7H8F6O/c8-5(7(11,12)13)6(9,10)4-2-1-3-14-4/h4-5H,1-3H2</t>
  </si>
  <si>
    <t>DTXSID801019147</t>
  </si>
  <si>
    <t>Perfluoro-3-(trifluoromethyl)heptane-1-sulfonic acid</t>
  </si>
  <si>
    <t>NOCAS_1019147</t>
  </si>
  <si>
    <t>CCEVPOURSCMDRL-UHFFFAOYSA-N</t>
  </si>
  <si>
    <t>1,1,2,2,3,4,4,5,5,6,6,7,7,7-Tetradecafluoro-3-(trifluoromethyl)heptane-1-sulfonic acid</t>
  </si>
  <si>
    <t>OS(=O)(=O)C(F)(F)C(F)(F)C(F)(C(F)(F)F)C(F)(F)C(F)(F)C(F)(F)C(F)(F)F</t>
  </si>
  <si>
    <t>InChI=1/C8HF17O3S/c9-1(6(18,19)20,3(12,13)8(24,25)29(26,27)28)2(10,11)4(14,15)5(16,17)7(21,22)23/h(H,26,27,28)</t>
  </si>
  <si>
    <t>DTXSID001035531</t>
  </si>
  <si>
    <t>2-Hydroxy-N-(2-hydroxyethyl)-N,N-dimethyl-3-{[(perfluoroethyl)sulfonyl]amino}-1-propanaminium</t>
  </si>
  <si>
    <t>NOCAS_1035531</t>
  </si>
  <si>
    <t>GTXVIWDVXIVJGZ-UHFFFAOYNA-N</t>
  </si>
  <si>
    <t>C[N+](C)(CCO)CC(O)CNS(=O)(=O)C(F)(F)C(F)(F)F</t>
  </si>
  <si>
    <t>InChI=1/C9H18F5N2O4S/c1-16(2,3-4-17)6-7(18)5-15-21(19,20)9(13,14)8(10,11)12/h7,15,17-18H,3-6H2,1-2H3/q+1</t>
  </si>
  <si>
    <t>C9H18F5N2O4S</t>
  </si>
  <si>
    <t>345.3</t>
  </si>
  <si>
    <t>345.090195</t>
  </si>
  <si>
    <t>DTXSID70705873</t>
  </si>
  <si>
    <t>1,2,3,3,4,4,5,5,5-Nonafluoropent-1-ene</t>
  </si>
  <si>
    <t>75180-13-1</t>
  </si>
  <si>
    <t>YAQXNCHHASYLCA-UHFFFAOYSA-N</t>
  </si>
  <si>
    <t>FC=C(F)C(F)(F)C(F)(F)C(F)(F)F</t>
  </si>
  <si>
    <t>InChI=1S/C5HF9/c6-1-2(7)3(8,9)4(10,11)5(12,13)14/h1H</t>
  </si>
  <si>
    <t>DTXSID50896455</t>
  </si>
  <si>
    <t>2,5-Difluoro-N-(3-{[4-(1,1,1,2,3,3,3-heptafluoropropan-2-yl)-2,6-dimethylphenyl]carbamoyl}phenyl)benzamide</t>
  </si>
  <si>
    <t>862130-67-4</t>
  </si>
  <si>
    <t>DAQVNRRSRQBTRV-UHFFFAOYSA-N</t>
  </si>
  <si>
    <t>CC1=CC(=CC(C)=C1NC(=O)C1=CC=CC(NC(=O)C2=CC(F)=CC=C2F)=C1)C(F)(C(F)(F)F)C(F)(F)F</t>
  </si>
  <si>
    <t>InChI=1S/C25H17F9N2O2/c1-12-8-15(23(28,24(29,30)31)25(32,33)34)9-13(2)20(12)36-21(37)14-4-3-5-17(10-14)35-22(38)18-11-16(26)6-7-19(18)27/h3-11H,1-2H3,(H,35,38)(H,36,37)</t>
  </si>
  <si>
    <t>DTXSID40447056</t>
  </si>
  <si>
    <t>(Heptadecafluorooctyl)benzene</t>
  </si>
  <si>
    <t>87405-83-2</t>
  </si>
  <si>
    <t>CYLIQDNNFMKOLN-UHFFFAOYSA-N</t>
  </si>
  <si>
    <t>FC(F)(F)C(F)(F)C(F)(F)C(F)(F)C(F)(F)C(F)(F)C(F)(F)C(F)(F)C1=CC=CC=C1</t>
  </si>
  <si>
    <t>InChI=1S/C14H5F17/c15-7(16,6-4-2-1-3-5-6)8(17,18)9(19,20)10(21,22)11(23,24)12(25,26)13(27,28)14(29,30)31/h1-5H</t>
  </si>
  <si>
    <t>C14H5F17</t>
  </si>
  <si>
    <t>496.167</t>
  </si>
  <si>
    <t>496.011979</t>
  </si>
  <si>
    <t>DTXSID10880512</t>
  </si>
  <si>
    <t>6:2 Fluorotelomer sulfonate ammonium salt</t>
  </si>
  <si>
    <t>59587-39-2</t>
  </si>
  <si>
    <t>NMWHJIDTWMZRAO-UHFFFAOYSA-N</t>
  </si>
  <si>
    <t>Ammonium 3,3,4,4,5,5,6,6,7,7,8,8,8-tridecafluorooctane-1-sulfonate</t>
  </si>
  <si>
    <t>[NH4+].[O-]S(=O)(=O)CCC(F)(F)C(F)(F)C(F)(F)C(F)(F)C(F)(F)C(F)(F)F</t>
  </si>
  <si>
    <t>InChI=1S/C8H5F13O3S.H3N/c9-3(10,1-2-25(22,23)24)4(11,12)5(13,14)6(15,16)7(17,18)8(19,20)21;/h1-2H2,(H,22,23,24);1H3</t>
  </si>
  <si>
    <t>C8H8F13NO3S</t>
  </si>
  <si>
    <t>445.2</t>
  </si>
  <si>
    <t>445.001730</t>
  </si>
  <si>
    <t>DTXSID9068243</t>
  </si>
  <si>
    <t>N-Allylperfluorobutanesulfonamide</t>
  </si>
  <si>
    <t>40630-65-7</t>
  </si>
  <si>
    <t>CZDUSUUDDSHUFI-UHFFFAOYSA-N</t>
  </si>
  <si>
    <t>1,1,2,2,3,3,4,4,4-Nonafluoro-N-(prop-2-en-1-yl)butane-1-sulfonamide</t>
  </si>
  <si>
    <t>FC(F)(F)C(F)(F)C(F)(F)C(F)(F)S(=O)(=O)NCC=C</t>
  </si>
  <si>
    <t>InChI=1S/C7H6F9NO2S/c1-2-3-17-20(18,19)7(15,16)5(10,11)4(8,9)6(12,13)14/h2,17H,1,3H2</t>
  </si>
  <si>
    <t>C7H6F9NO2S</t>
  </si>
  <si>
    <t>339.18</t>
  </si>
  <si>
    <t>338.997553</t>
  </si>
  <si>
    <t>DTXSID50881947</t>
  </si>
  <si>
    <t>2-Propenoic acid, 2-methyl-, heptafluoropropyl ester, homopolymer</t>
  </si>
  <si>
    <t>134042-87-8</t>
  </si>
  <si>
    <t>DTXSID30277501</t>
  </si>
  <si>
    <t>Dodecafluorooxepane</t>
  </si>
  <si>
    <t>788-41-0</t>
  </si>
  <si>
    <t>WDXFZSLMIIPQCF-UHFFFAOYSA-N</t>
  </si>
  <si>
    <t>FC1(F)OC(F)(F)C(F)(F)C(F)(F)C(F)(F)C1(F)F</t>
  </si>
  <si>
    <t>InChI=1S/C6F12O/c7-1(8)2(9,10)4(13,14)6(17,18)19-5(15,16)3(1,11)12</t>
  </si>
  <si>
    <t>DTXSID301037312</t>
  </si>
  <si>
    <t>1-Chloro-2-(difluoromethoxy)-1,1,2,2-tetrafluoroethane</t>
  </si>
  <si>
    <t>32778-12-4</t>
  </si>
  <si>
    <t>RDRDEEXNFBLDKM-UHFFFAOYSA-N</t>
  </si>
  <si>
    <t>FC(F)OC(F)(F)C(F)(F)Cl</t>
  </si>
  <si>
    <t>InChI=1S/C3HClF6O/c4-2(7,8)3(9,10)11-1(5)6/h1H</t>
  </si>
  <si>
    <t>DTXSID10708742</t>
  </si>
  <si>
    <t>2-{[(2,2,3,3,3-Pentafluoro-1-phenylpropylidene)amino]oxy}acetamide</t>
  </si>
  <si>
    <t>89040-78-8</t>
  </si>
  <si>
    <t>LYGFGOAKRRMTCX-UHFFFAOYSA-N</t>
  </si>
  <si>
    <t>NC(=O)CON=C(C1=CC=CC=C1)C(F)(F)C(F)(F)F</t>
  </si>
  <si>
    <t>InChI=1S/C11H9F5N2O2/c12-10(13,11(14,15)16)9(18-20-6-8(17)19)7-4-2-1-3-5-7/h1-5H,6H2,(H2,17,19)</t>
  </si>
  <si>
    <t>C11H9F5N2O2</t>
  </si>
  <si>
    <t>296.197</t>
  </si>
  <si>
    <t>296.058418</t>
  </si>
  <si>
    <t>DTXSID901035776</t>
  </si>
  <si>
    <t>Perfluoro-5-(pentafluoro-lambda6-sulfanyl)pentanoic acid</t>
  </si>
  <si>
    <t>NOCAS_1035776</t>
  </si>
  <si>
    <t>NDDSIRSIIHKJNN-UHFFFAOYSA-N</t>
  </si>
  <si>
    <t>OC(=O)C(F)(F)C(F)(F)C(F)(F)C(F)(F)S(F)(F)(F)(F)F</t>
  </si>
  <si>
    <t>InChI=1S/C5HF13O2S/c6-2(7,1(19)20)3(8,9)4(10,11)5(12,13)21(14,15,16,17)18/h(H,19,20)</t>
  </si>
  <si>
    <t>C5HF13O2S</t>
  </si>
  <si>
    <t>372.1</t>
  </si>
  <si>
    <t>371.948967</t>
  </si>
  <si>
    <t>DTXSID70895243</t>
  </si>
  <si>
    <t>4-(2-Chloroethoxy)-1,1,1,2,2,3,3-heptafluorobutane</t>
  </si>
  <si>
    <t>679-53-8</t>
  </si>
  <si>
    <t>KCSGFPCJXJVTEG-UHFFFAOYSA-N</t>
  </si>
  <si>
    <t>FC(F)(F)C(F)(F)C(F)(F)COCCCl</t>
  </si>
  <si>
    <t>InChI=1S/C6H6ClF7O/c7-1-2-15-3-4(8,9)5(10,11)6(12,13)14/h1-3H2</t>
  </si>
  <si>
    <t>C6H6ClF7O</t>
  </si>
  <si>
    <t>262.55</t>
  </si>
  <si>
    <t>261.999540</t>
  </si>
  <si>
    <t>DTXSID00896364</t>
  </si>
  <si>
    <t>1,1,1,2,4,5,6,7,7,7-Decafluoro-2,6-bis(trifluoromethyl)-4-hepten-3-one</t>
  </si>
  <si>
    <t>235772-91-5</t>
  </si>
  <si>
    <t>LHQQPWDNJJTKPI-UHFFFAOYSA-N</t>
  </si>
  <si>
    <t>1,1,1,2,4,5,6,7,7,7-Decafluoro-2,6-bis(trifluoromethyl)hept-4-en-3-one</t>
  </si>
  <si>
    <t>FC(=C(F)C(F)(C(F)(F)F)C(F)(F)F)C(=O)C(F)(C(F)(F)F)C(F)(F)F</t>
  </si>
  <si>
    <t>InChI=1S/C9F16O/c10-1(2(11)4(12,6(14,15)16)7(17,18)19)3(26)5(13,8(20,21)22)9(23,24)25</t>
  </si>
  <si>
    <t>DTXSID70895501</t>
  </si>
  <si>
    <t>1,1,1,2,2,3,3,4,4,5,5,6,6,7,7,8,8,11,11,12,12,13,13,14,14,15,15,16,16,17,17,18,18,18-Tetratriacontafluoro-9-iodooctadecane</t>
  </si>
  <si>
    <t>53638-12-3</t>
  </si>
  <si>
    <t>LMJIUSRWSARGTG-UHFFFAOYSA-N</t>
  </si>
  <si>
    <t>FC(F)(F)C(F)(F)C(F)(F)C(F)(F)C(F)(F)C(F)(F)C(F)(F)C(F)(F)CC(I)C(F)(F)C(F)(F)C(F)(F)C(F)(F)C(F)(F)C(F)(F)C(F)(F)C(F)(F)F</t>
  </si>
  <si>
    <t>InChI=1S/C18H3F34I/c19-3(20,5(23,24)7(27,28)9(31,32)11(35,36)13(39,40)15(43,44)17(47,48)49)1-2(53)4(21,22)6(25,26)8(29,30)10(33,34)12(37,38)14(41,42)16(45,46)18(50,51)52/h2H,1H2</t>
  </si>
  <si>
    <t>C18H3F34I</t>
  </si>
  <si>
    <t>992.072</t>
  </si>
  <si>
    <t>991.873650</t>
  </si>
  <si>
    <t>DTXSID70895460</t>
  </si>
  <si>
    <t>1,1,1,2,2,3,3,4,4,7,7,8,8,9,9,10,10,11,11,11-Eicosafluoro-5-undecene</t>
  </si>
  <si>
    <t>100508-28-9</t>
  </si>
  <si>
    <t>MGVUWCOSZAVONX-UHFFFAOYSA-N</t>
  </si>
  <si>
    <t>1,1,1,2,2,3,3,4,4,7,7,8,8,9,9,10,10,11,11,11-Icosafluoroundec-5-ene</t>
  </si>
  <si>
    <t>FC(F)(F)C(F)(F)C(F)(F)C(F)(F)C=CC(F)(F)C(F)(F)C(F)(F)C(F)(F)C(F)(F)F</t>
  </si>
  <si>
    <t>InChI=1S/C11H2F20/c12-3(13,5(16,17)7(20,21)9(24,25)11(29,30)31)1-2-4(14,15)6(18,19)8(22,23)10(26,27)28/h1-2H</t>
  </si>
  <si>
    <t>C11H2F20</t>
  </si>
  <si>
    <t>514.105</t>
  </si>
  <si>
    <t>513.983713</t>
  </si>
  <si>
    <t>DTXSID40881113</t>
  </si>
  <si>
    <t>Bis((perfluorohexadecyl)ethyl) hydrogen phosphate</t>
  </si>
  <si>
    <t>93857-54-6</t>
  </si>
  <si>
    <t>UWTYLCUAYINOEF-UHFFFAOYSA-N</t>
  </si>
  <si>
    <t>Bis(3,3,4,4,5,5,6,6,7,7,8,8,9,9,10,10,11,11,12,12,13,13,14,14,15,15,16,16,17,17,18,18,18-tritriacontafluorooctadecyl) hydrogen phosphate</t>
  </si>
  <si>
    <t>OP(=O)(OCCC(F)(F)C(F)(F)C(F)(F)C(F)(F)C(F)(F)C(F)(F)C(F)(F)C(F)(F)C(F)(F)C(F)(F)C(F)(F)C(F)(F)C(F)(F)C(F)(F)C(F)(F)C(F)(F)F)OCCC(F)(F)C(F)(F)C(F)(F)C(F)(F)C(F)(F)C(F)(F)C(F)(F)C(F)(F)C(F)(F)C(F)(F)C(F)(F)C(F)(F)C(F)(F)C(F)(F)C(F)(F)C(F)(F)F</t>
  </si>
  <si>
    <t>InChI=1S/C36H9F66O4P/c37-5(38,7(41,42)9(45,46)11(49,50)13(53,54)15(57,58)17(61,62)19(65,66)21(69,70)23(73,74)25(77,78)27(81,82)29(85,86)31(89,90)33(93,94)35(97,98)99)1-3-105-107(103,104)106-4-2-6(39,40)8(43,44)10(47,48)12(51,52)14(55,56)16(59,60)18(63,64)20(67,68)22(71,72)24(75,76)26(79,80)28(83,84)30(87,88)32(91,92)34(95,96)36(100,101)102/h1-4H2,(H,103,104)</t>
  </si>
  <si>
    <t>C36H9F66O4P</t>
  </si>
  <si>
    <t>1790.332</t>
  </si>
  <si>
    <t>1789.918455</t>
  </si>
  <si>
    <t>DTXSID70895647</t>
  </si>
  <si>
    <t>Ethyl 4,4,5,5,6,6,6-heptafluoro-3-sulfanylhexanoate</t>
  </si>
  <si>
    <t>377-64-0</t>
  </si>
  <si>
    <t>JFPGSWFWUDMPOT-UHFFFAOYSA-N</t>
  </si>
  <si>
    <t>CCOC(=O)CC(S)C(F)(F)C(F)(F)C(F)(F)F</t>
  </si>
  <si>
    <t>InChI=1S/C8H9F7O2S/c1-2-17-5(16)3-4(18)6(9,10)7(11,12)8(13,14)15/h4,18H,2-3H2,1H3</t>
  </si>
  <si>
    <t>C8H9F7O2S</t>
  </si>
  <si>
    <t>302.21</t>
  </si>
  <si>
    <t>302.021148</t>
  </si>
  <si>
    <t>DTXSID1073577</t>
  </si>
  <si>
    <t>Tricyclo[3.3.1.13,7]decane, 1,2,2,3,4,4,5,6,6,8,8,9,9,10,10-pentadecafluoro-7-(trifluoromethyl)-</t>
  </si>
  <si>
    <t>60096-00-6</t>
  </si>
  <si>
    <t>WKHMXCIUCCIPOU-UHFFFAOYSA-N</t>
  </si>
  <si>
    <t>1,2,2,3,4,4,5,6,6,8,8,9,9,10,10-Pentadecafluoro-7-(trifluoromethyl)adamantane</t>
  </si>
  <si>
    <t>FC(F)(F)C12C(F)(F)C3(F)C(F)(F)C(F)(C(F)(F)C(F)(C3(F)F)C1(F)F)C2(F)F</t>
  </si>
  <si>
    <t>InChI=1S/C11F18/c12-2-5(15,16)1(11(27,28)29)6(17,18)3(13,8(2,21)22)10(25,26)4(14,7(1,19)20)9(2,23)24</t>
  </si>
  <si>
    <t>C11F18</t>
  </si>
  <si>
    <t>474.092</t>
  </si>
  <si>
    <t>473.971257</t>
  </si>
  <si>
    <t>DTXSID60883013</t>
  </si>
  <si>
    <t>Fatty acids, C18-unsatd., trimers, 2-[methyl[(perfluoropentyl)sulfonyl]amino]ethyl esters</t>
  </si>
  <si>
    <t>148240-81-7</t>
  </si>
  <si>
    <t>DTXSID40144336</t>
  </si>
  <si>
    <t>4-Heptanone, 2,6-bis(trifluoromethyl)-2,6-dihydroxy-1,1,1,7,7,7-hexafluoro-, azine</t>
  </si>
  <si>
    <t>101913-85-3</t>
  </si>
  <si>
    <t>HDXYKTXHFBJCQB-UHFFFAOYSA-N</t>
  </si>
  <si>
    <t>4,4'-Hydrazinediylidenebis[1,1,1,7,7,7-hexafluoro-2,6-bis(trifluoromethyl)heptane-2,6-diol]</t>
  </si>
  <si>
    <t>OC(CC(CC(O)(C(F)(F)F)C(F)(F)F)=NN=C(CC(O)(C(F)(F)F)C(F)(F)F)CC(O)(C(F)(F)F)C(F)(F)F)(C(F)(F)F)C(F)(F)F</t>
  </si>
  <si>
    <t>InChI=1S/C18H12F24N2O4/c19-11(20,21)7(45,12(22,23)24)1-5(2-8(46,13(25,26)27)14(28,29)30)43-44-6(3-9(47,15(31,32)33)16(34,35)36)4-10(48,17(37,38)39)18(40,41)42/h45-48H,1-4H2</t>
  </si>
  <si>
    <t>C18H12F24N2O4</t>
  </si>
  <si>
    <t>776.266</t>
  </si>
  <si>
    <t>776.041383</t>
  </si>
  <si>
    <t>DTXSID701022018</t>
  </si>
  <si>
    <t>Perfluoro-3-pentenesulfonic acid</t>
  </si>
  <si>
    <t>2089109-40-8</t>
  </si>
  <si>
    <t>CBKDCXTWOFDRGE-UHFFFAOYSA-N</t>
  </si>
  <si>
    <t>OS(=O)(=O)C(F)(F)C(F)(F)C(F)=C(F)C(F)(F)F</t>
  </si>
  <si>
    <t>InChI=1S/C5HF9O3S/c6-1(2(7)4(10,11)12)3(8,9)5(13,14)18(15,16)17/h(H,15,16,17)</t>
  </si>
  <si>
    <t>DTXSID90896530</t>
  </si>
  <si>
    <t>1,1,1,2,6,7,7,7-Octafluoro-2,6-bis(heptafluoropropoxy)heptane-3,5-dione</t>
  </si>
  <si>
    <t>87405-74-1</t>
  </si>
  <si>
    <t>UNLIPKHWLXWFAN-UHFFFAOYSA-N</t>
  </si>
  <si>
    <t>FC(F)(F)C(F)(F)C(F)(F)OC(F)(C(=O)CC(=O)C(F)(OC(F)(F)C(F)(F)C(F)(F)F)C(F)(F)F)C(F)(F)F</t>
  </si>
  <si>
    <t>InChI=1S/C13H2F22O4/c14-4(8(20,21)22,38-12(32,33)6(16,17)10(26,27)28)2(36)1-3(37)5(15,9(23,24)25)39-13(34,35)7(18,19)11(29,30)31/h1H2</t>
  </si>
  <si>
    <t>C13H2F22O4</t>
  </si>
  <si>
    <t>640.12</t>
  </si>
  <si>
    <t>639.960178</t>
  </si>
  <si>
    <t>DTXSID70880215</t>
  </si>
  <si>
    <t>Perfluoro-2-methyl-3-oxahexanoic acid</t>
  </si>
  <si>
    <t>13252-13-6</t>
  </si>
  <si>
    <t>CSEBNABAWMZWIF-UHFFFAOYSA-N</t>
  </si>
  <si>
    <t>2,3,3,3-Tetrafluoro-2-(heptafluoropropoxy)propanoic acid</t>
  </si>
  <si>
    <t>OC(=O)C(F)(OC(F)(F)C(F)(F)C(F)(F)F)C(F)(F)F</t>
  </si>
  <si>
    <t>InChI=1S/C6HF11O3/c7-2(1(18)19,4(10,11)12)20-6(16,17)3(8,9)5(13,14)15/h(H,18,19)</t>
  </si>
  <si>
    <t>DTXSID501033728</t>
  </si>
  <si>
    <t>N-Methyl-N-[3-[(perfluorohexylsulfonyl)amino]propyl]acetamide</t>
  </si>
  <si>
    <t>85520-95-2</t>
  </si>
  <si>
    <t>BOWXGFUAADANLG-UHFFFAOYSA-N</t>
  </si>
  <si>
    <t>CN(CCCNS(=O)(=O)C(F)(F)C(F)(F)C(F)(F)C(F)(F)C(F)(F)C(F)(F)F)C(C)=O</t>
  </si>
  <si>
    <t>InChI=1S/C12H13F13N2O3S/c1-6(28)27(2)5-3-4-26-31(29,30)12(24,25)10(19,20)8(15,16)7(13,14)9(17,18)11(21,22)23/h26H,3-5H2,1-2H3</t>
  </si>
  <si>
    <t>C12H13F13N2O3S</t>
  </si>
  <si>
    <t>512.29</t>
  </si>
  <si>
    <t>512.043930</t>
  </si>
  <si>
    <t>DTXSID501032649</t>
  </si>
  <si>
    <t>2-(Perfluorotetradecyl)ethylsulfonic acid</t>
  </si>
  <si>
    <t>1377603-17-2</t>
  </si>
  <si>
    <t>SEGVHCXRUVNVCD-UHFFFAOYSA-N</t>
  </si>
  <si>
    <t>OS(=O)(=O)CCC(F)(F)C(F)(F)C(F)(F)C(F)(F)C(F)(F)C(F)(F)C(F)(F)C(F)(F)C(F)(F)C(F)(F)C(F)(F)C(F)(F)C(F)(F)C(F)(F)F</t>
  </si>
  <si>
    <t>InChI=1S/C16H5F29O3S/c17-3(18,1-2-49(46,47)48)4(19,20)5(21,22)6(23,24)7(25,26)8(27,28)9(29,30)10(31,32)11(33,34)12(35,36)13(37,38)14(39,40)15(41,42)16(43,44)45/h1-2H2,(H,46,47,48)</t>
  </si>
  <si>
    <t>C16H5F29O3S</t>
  </si>
  <si>
    <t>828.23</t>
  </si>
  <si>
    <t>827.949632</t>
  </si>
  <si>
    <t>DTXSID60896749</t>
  </si>
  <si>
    <t>Trimethylsilyl 2,3,3,3-tetrafluoro-2-(heptafluoropropoxy)propanoate</t>
  </si>
  <si>
    <t>152718-74-6</t>
  </si>
  <si>
    <t>DRONRBOXQGQTDW-UHFFFAOYSA-N</t>
  </si>
  <si>
    <t>C[Si](C)(C)OC(=O)C(F)(OC(F)(F)C(F)(F)C(F)(F)F)C(F)(F)F</t>
  </si>
  <si>
    <t>InChI=1S/C9H9F11O3Si/c1-24(2,3)22-4(21)5(10,7(13,14)15)23-9(19,20)6(11,12)8(16,17)18/h1-3H3</t>
  </si>
  <si>
    <t>C9H9F11O3Si</t>
  </si>
  <si>
    <t>402.235</t>
  </si>
  <si>
    <t>402.014530</t>
  </si>
  <si>
    <t>DTXSID20880583</t>
  </si>
  <si>
    <t>2,2,3,3,4,4,5,5,6-Nonafluoro-1,6-bis(trifluoromethyl)cyclohexanesulfonyl fluoride</t>
  </si>
  <si>
    <t>68156-00-3</t>
  </si>
  <si>
    <t>XLCQIAITJZQFTE-UHFFFAOYSA-N</t>
  </si>
  <si>
    <t>2,2,3,3,4,4,5,5,6-Nonafluoro-1,6-bis(trifluoromethyl)cyclohexane-1-sulfonyl fluoride</t>
  </si>
  <si>
    <t>FC(F)(F)C1(F)C(F)(F)C(F)(F)C(F)(F)C(F)(F)C1(C(F)(F)F)S(F)(=O)=O</t>
  </si>
  <si>
    <t>InChI=1/C8F16O2S/c9-1(7(18,19)20)2(8(21,22)23,27(24,25)26)4(12,13)6(16,17)5(14,15)3(1,10)11</t>
  </si>
  <si>
    <t>C8F16O2S</t>
  </si>
  <si>
    <t>464.12</t>
  </si>
  <si>
    <t>463.936351</t>
  </si>
  <si>
    <t>DTXSID80519721</t>
  </si>
  <si>
    <t>N,N,4-Triethyl-2-(1,2,2,2-tetrafluoroethyl)-1,3-dioxolan-2-amine</t>
  </si>
  <si>
    <t>89752-27-2</t>
  </si>
  <si>
    <t>NWBXLZRTRLNBIO-UHFFFAOYSA-N</t>
  </si>
  <si>
    <t>CCC1COC(O1)(C(F)C(F)(F)F)N(CC)CC</t>
  </si>
  <si>
    <t>InChI=1S/C11H19F4NO2/c1-4-8-7-17-11(18-8,16(5-2)6-3)9(12)10(13,14)15/h8-9H,4-7H2,1-3H3</t>
  </si>
  <si>
    <t>C11H19F4NO2</t>
  </si>
  <si>
    <t>273.272</t>
  </si>
  <si>
    <t>273.135192</t>
  </si>
  <si>
    <t>DTXSID001023534</t>
  </si>
  <si>
    <t>1380516-78-8 (Name too long)</t>
  </si>
  <si>
    <t>1380516-78-8</t>
  </si>
  <si>
    <t>DTXSID90371594</t>
  </si>
  <si>
    <t>1,2-Dibromohexafluorocyclobutane</t>
  </si>
  <si>
    <t>377-40-2</t>
  </si>
  <si>
    <t>HLCPJMKKTKDOGB-UHFFFAOYSA-N</t>
  </si>
  <si>
    <t>1,2-Dibromo-1,2,3,3,4,4-hexafluorocyclobutane</t>
  </si>
  <si>
    <t>FC1(F)C(F)(F)C(F)(Br)C1(F)Br</t>
  </si>
  <si>
    <t>InChI=1S/C4Br2F6/c5-1(7)2(6,8)4(11,12)3(1,9)10</t>
  </si>
  <si>
    <t>C4Br2F6</t>
  </si>
  <si>
    <t>321.842</t>
  </si>
  <si>
    <t>319.827095</t>
  </si>
  <si>
    <t>DTXSID80893290</t>
  </si>
  <si>
    <t>2-(((2-Methyl-5-(((4-(methyl((nonafluorobutyl)sulfonyl)amino)butoxy)carbonyl)amino)phenyl)carbamoyl)oxy)propyl methacrylate</t>
  </si>
  <si>
    <t>70900-38-8</t>
  </si>
  <si>
    <t>XQSZCZOJXPNZGJ-UHFFFAOYSA-N</t>
  </si>
  <si>
    <t>2-{[(E)-Hydroxy({5-[(E)-(hydroxy{4-[methyl(1,1,2,2,3,3,4,4,4-nonafluorobutane-1-sulfonyl)amino]butoxy}methylidene)amino]-2-methylphenyl}imino)methyl]oxy}propyl 2-methylprop-2-enoate</t>
  </si>
  <si>
    <t>CC(COC(=O)C(C)=C)OC(=O)NC1=C(C)C=CC(NC(=O)OCCCCN(C)S(=O)(=O)C(F)(F)C(F)(F)C(F)(F)C(F)(F)F)=C1</t>
  </si>
  <si>
    <t>InChI=1/C25H30F9N3O8S/c1-14(2)19(38)44-13-16(4)45-21(40)36-18-12-17(9-8-15(18)3)35-20(39)43-11-7-6-10-37(5)46(41,42)25(33,34)23(28,29)22(26,27)24(30,31)32/h8-9,12,16H,1,6-7,10-11,13H2,2-5H3,(H,35,39)(H,36,40)</t>
  </si>
  <si>
    <t>C25H30F9N3O8S</t>
  </si>
  <si>
    <t>703.57</t>
  </si>
  <si>
    <t>703.160990</t>
  </si>
  <si>
    <t>DTXSID00895998</t>
  </si>
  <si>
    <t>2-(Nonafluorobutyl)-1-benzofuran</t>
  </si>
  <si>
    <t>1608112-36-2</t>
  </si>
  <si>
    <t>PIOPUHSIOSKTAD-UHFFFAOYSA-N</t>
  </si>
  <si>
    <t>FC(F)(F)C(F)(F)C(F)(F)C(F)(F)C1=CC2=CC=CC=C2O1</t>
  </si>
  <si>
    <t>InChI=1S/C12H5F9O/c13-9(14,10(15,16)11(17,18)12(19,20)21)8-5-6-3-1-2-4-7(6)22-8/h1-5H</t>
  </si>
  <si>
    <t>DTXSID90892613</t>
  </si>
  <si>
    <t>8:2 Fluorotelomer sulfonamide</t>
  </si>
  <si>
    <t>29766-00-5</t>
  </si>
  <si>
    <t>QLWRAAXYTBYFDB-UHFFFAOYSA-N</t>
  </si>
  <si>
    <t>3,3,4,4,5,5,6,6,7,7,8,8,9,9,10,10,10-Heptadecafluorodecane-1-sulfonamide</t>
  </si>
  <si>
    <t>NS(=O)(=O)CCC(F)(F)C(F)(F)C(F)(F)C(F)(F)C(F)(F)C(F)(F)C(F)(F)C(F)(F)F</t>
  </si>
  <si>
    <t>InChI=1S/C10H6F17NO2S/c11-3(12,1-2-31(28,29)30)4(13,14)5(15,16)6(17,18)7(19,20)8(21,22)9(23,24)10(25,26)27/h1-2H2,(H2,28,29,30)</t>
  </si>
  <si>
    <t>DTXSID0059875</t>
  </si>
  <si>
    <t>Undecafluorocyclohexanesulphonyl fluoride</t>
  </si>
  <si>
    <t>355-03-3</t>
  </si>
  <si>
    <t>SUYQQGZHVVTMNY-UHFFFAOYSA-N</t>
  </si>
  <si>
    <t>1,2,2,3,3,4,4,5,5,6,6-Undecafluorocyclohexane-1-sulfonyl fluoride</t>
  </si>
  <si>
    <t>FC1(F)C(F)(F)C(F)(F)C(F)(C(F)(F)C1(F)F)S(F)(=O)=O</t>
  </si>
  <si>
    <t>InChI=1S/C6F12O2S/c7-1(8)2(9,10)4(13,14)6(17,21(18,19)20)5(15,16)3(1,11)12</t>
  </si>
  <si>
    <t>C6F12O2S</t>
  </si>
  <si>
    <t>364.1</t>
  </si>
  <si>
    <t>363.942738</t>
  </si>
  <si>
    <t>DTXSID80543288</t>
  </si>
  <si>
    <t>1,1,1,2,3,3,4,4-Octafluoro-4-[1,1,2,2,3,4,4,4-octafluoro-3-(trifluoromethyl)butoxy]-2-(trifluoromethyl)butane</t>
  </si>
  <si>
    <t>73309-73-6</t>
  </si>
  <si>
    <t>MSFWCMGAFCRKPI-UHFFFAOYSA-N</t>
  </si>
  <si>
    <t>FC(F)(F)C(F)(C(F)(F)F)C(F)(F)C(F)(F)OC(F)(F)C(F)(F)C(F)(C(F)(F)F)C(F)(F)F</t>
  </si>
  <si>
    <t>InChI=1S/C10F22O/c11-1(5(17,18)19,6(20,21)22)3(13,14)9(29,30)33-10(31,32)4(15,16)2(12,7(23,24)25)8(26,27)28</t>
  </si>
  <si>
    <t>DTXSID101036001</t>
  </si>
  <si>
    <t>N‐[3‐(Dimethylamino)propyl]‐2‐[(perfluorotetradecyl)ethylthio]acetamide</t>
  </si>
  <si>
    <t>NOCAS_1036001</t>
  </si>
  <si>
    <t>PGTNIUQCBDSFKO-UHFFFAOYSA-N</t>
  </si>
  <si>
    <t>CN(C)CCCNC(=O)CSCCC(F)(F)C(F)(F)C(F)(F)C(F)(F)C(F)(F)C(F)(F)C(F)(F)C(F)(F)C(F)(F)C(F)(F)C(F)(F)C(F)(F)C(F)(F)C(F)(F)F</t>
  </si>
  <si>
    <t>InChI=1S/C23H19F29N2OS/c1-54(2)6-3-5-53-9(55)8-56-7-4-10(24,25)11(26,27)12(28,29)13(30,31)14(32,33)15(34,35)16(36,37)17(38,39)18(40,41)19(42,43)20(44,45)21(46,47)22(48,49)23(50,51)52/h3-8H2,1-2H3,(H,53,55)</t>
  </si>
  <si>
    <t>C23H19F29N2OS</t>
  </si>
  <si>
    <t>922.43</t>
  </si>
  <si>
    <t>922.075501</t>
  </si>
  <si>
    <t>DTXSID5059799</t>
  </si>
  <si>
    <t>1H,1H-Perfluorooctyl acrylate</t>
  </si>
  <si>
    <t>307-98-2</t>
  </si>
  <si>
    <t>YSQGYEYXKXGAQA-UHFFFAOYSA-N</t>
  </si>
  <si>
    <t>2,2,3,3,4,4,5,5,6,6,7,7,8,8,8-Pentadecafluorooctyl prop-2-enoate</t>
  </si>
  <si>
    <t>FC(F)(F)C(F)(F)C(F)(F)C(F)(F)C(F)(F)C(F)(F)C(F)(F)COC(=O)C=C</t>
  </si>
  <si>
    <t>InChI=1S/C11H5F15O2/c1-2-4(27)28-3-5(12,13)6(14,15)7(16,17)8(18,19)9(20,21)10(22,23)11(24,25)26/h2H,1,3H2</t>
  </si>
  <si>
    <t>DTXSID90593173</t>
  </si>
  <si>
    <t>3-[Bromo(difluoro)methyl]-3,4,4,4-tetrafluorobut-1-ene</t>
  </si>
  <si>
    <t>2546-54-5</t>
  </si>
  <si>
    <t>YKCSDXORPSTWAR-UHFFFAOYSA-N</t>
  </si>
  <si>
    <t>4-Bromo-3,4,4-trifluoro-3-(trifluoromethyl)but-1-ene</t>
  </si>
  <si>
    <t>FC(F)(F)C(F)(C=C)C(F)(F)Br</t>
  </si>
  <si>
    <t>InChI=1S/C5H3BrF6/c1-2-3(7,4(6,8)9)5(10,11)12/h2H,1H2</t>
  </si>
  <si>
    <t>DTXSID80757262</t>
  </si>
  <si>
    <t>1,1,2,2,3,3,6,6,6-Nonafluorohexyl prop-2-enoate</t>
  </si>
  <si>
    <t>91528-57-3</t>
  </si>
  <si>
    <t>IDLKDJKKLNXPHE-UHFFFAOYSA-N</t>
  </si>
  <si>
    <t>FC(F)(F)CCC(F)(F)C(F)(F)C(F)(F)OC(=O)C=C</t>
  </si>
  <si>
    <t>InChI=1S/C9H7F9O2/c1-2-5(19)20-9(17,18)8(15,16)6(10,11)3-4-7(12,13)14/h2H,1,3-4H2</t>
  </si>
  <si>
    <t>DTXSID00226506</t>
  </si>
  <si>
    <t>Trichloro(3-(1,1,2,2-tetrafluoroethoxy)propyl)silane</t>
  </si>
  <si>
    <t>756-76-3</t>
  </si>
  <si>
    <t>WSQVRKHADNPCBM-UHFFFAOYSA-N</t>
  </si>
  <si>
    <t>Trichloro[3-(1,1,2,2-tetrafluoroethoxy)propyl]silane</t>
  </si>
  <si>
    <t>FC(F)C(F)(F)OCCC[Si](Cl)(Cl)Cl</t>
  </si>
  <si>
    <t>InChI=1S/C5H7Cl3F4OSi/c6-14(7,8)3-1-2-13-5(11,12)4(9)10/h4H,1-3H2</t>
  </si>
  <si>
    <t>C5H7Cl3F4OSi</t>
  </si>
  <si>
    <t>293.54</t>
  </si>
  <si>
    <t>291.926787</t>
  </si>
  <si>
    <t>DTXSID90503131</t>
  </si>
  <si>
    <t>2-Diazo-1,1,1,3,3,3-hexafluoropropane</t>
  </si>
  <si>
    <t>684-23-1</t>
  </si>
  <si>
    <t>LZNJTWRVZAJCNH-UHFFFAOYSA-N</t>
  </si>
  <si>
    <t>FC(F)(F)C(=[N+]=[N-])C(F)(F)F</t>
  </si>
  <si>
    <t>InChI=1S/C3F6N2/c4-2(5,6)1(11-10)3(7,8)9</t>
  </si>
  <si>
    <t>DTXSID601036901</t>
  </si>
  <si>
    <t>2‐(N‐Methyl-perfluoroundecanesulfonamido)acetic acid</t>
  </si>
  <si>
    <t>NOCAS_1036901</t>
  </si>
  <si>
    <t>YQVRFVXHDHXACO-UHFFFAOYSA-N</t>
  </si>
  <si>
    <t>CN(CC(O)=O)S(=O)(=O)C(F)(F)C(F)(F)C(F)(F)C(F)(F)C(F)(F)C(F)(F)C(F)(F)C(F)(F)C(F)(F)C(F)(F)C(F)(F)F</t>
  </si>
  <si>
    <t>InChI=1S/C14H6F23NO4S/c1-38(2-3(39)40)43(41,42)14(36,37)12(31,32)10(27,28)8(23,24)6(19,20)4(15,16)5(17,18)7(21,22)9(25,26)11(29,30)13(33,34)35/h2H2,1H3,(H,39,40)</t>
  </si>
  <si>
    <t>C14H6F23NO4S</t>
  </si>
  <si>
    <t>721.23</t>
  </si>
  <si>
    <t>720.965027</t>
  </si>
  <si>
    <t>DTXSID501035774</t>
  </si>
  <si>
    <t>(OC-6-21)-(4-Carboxylato-1,1,2,2,3,3,4,4-octafluorobutyl)pentafluoro-sulfate(1-)</t>
  </si>
  <si>
    <t>722450-66-0</t>
  </si>
  <si>
    <t>NDDSIRSIIHKJNN-UHFFFAOYSA-M</t>
  </si>
  <si>
    <t>[O-]C(=O)C(F)(F)C(F)(F)C(F)(F)C(F)(F)S(F)(F)(F)(F)F</t>
  </si>
  <si>
    <t>InChI=1S/C5HF13O2S/c6-2(7,1(19)20)3(8,9)4(10,11)5(12,13)21(14,15,16,17)18/h(H,19,20)/p-1</t>
  </si>
  <si>
    <t>C5F13O2S</t>
  </si>
  <si>
    <t>371.09</t>
  </si>
  <si>
    <t>370.941690</t>
  </si>
  <si>
    <t>DTXSID40881077</t>
  </si>
  <si>
    <t>Diammonium (perfluoro-9-methyldecyl)ethyl phosphate</t>
  </si>
  <si>
    <t>93857-50-2</t>
  </si>
  <si>
    <t>DEUIIZYVEDWQCF-UHFFFAOYSA-N</t>
  </si>
  <si>
    <t>Bisammonium 3,3,4,4,5,5,6,6,7,7,8,8,9,9,10,10,11,12,12,12-icosafluoro-11-(trifluoromethyl)dodecyl phosphate</t>
  </si>
  <si>
    <t>[NH4+].[NH4+].[O-]P([O-])(=O)OCCC(F)(F)C(F)(F)C(F)(F)C(F)(F)C(F)(F)C(F)(F)C(F)(F)C(F)(F)C(F)(C(F)(F)F)C(F)(F)F</t>
  </si>
  <si>
    <t>InChI=1S/C13H6F23O4P.2H3N/c14-3(15,1-2-40-41(37,38)39)5(17,18)7(21,22)9(25,26)11(29,30)10(27,28)8(23,24)6(19,20)4(16,12(31,32)33)13(34,35)36;;/h1-2H2,(H2,37,38,39);2*1H3</t>
  </si>
  <si>
    <t>C13H12F23N2O4P</t>
  </si>
  <si>
    <t>728.186</t>
  </si>
  <si>
    <t>728.016742</t>
  </si>
  <si>
    <t>DTXSID10909434</t>
  </si>
  <si>
    <t>1,2,3,3,4-Pentafluoro-4-(trifluoromethyl)cyclobut-1-ene</t>
  </si>
  <si>
    <t>105311-66-8</t>
  </si>
  <si>
    <t>XTLSITUJHHOIFO-UHFFFAOYSA-N</t>
  </si>
  <si>
    <t>FC1=C(F)C(F)(C(F)(F)F)C1(F)F</t>
  </si>
  <si>
    <t>InChI=1S/C5F8/c6-1-2(7)4(9,10)3(1,8)5(11,12)13</t>
  </si>
  <si>
    <t>C5F8</t>
  </si>
  <si>
    <t>212.042</t>
  </si>
  <si>
    <t>211.987225</t>
  </si>
  <si>
    <t>DTXSID20896967</t>
  </si>
  <si>
    <t>tris((Perfluoropropyl)methyl) borate</t>
  </si>
  <si>
    <t>755-53-3</t>
  </si>
  <si>
    <t>XJNAPTARYFQVEU-UHFFFAOYSA-N</t>
  </si>
  <si>
    <t>Tris(2,2,3,3,4,4,4-heptafluorobutyl) borate</t>
  </si>
  <si>
    <t>FC(F)(F)C(F)(F)C(F)(F)COB(OCC(F)(F)C(F)(F)C(F)(F)F)OCC(F)(F)C(F)(F)C(F)(F)F</t>
  </si>
  <si>
    <t>InChI=1S/C12H6BF21O3/c14-4(15,7(20,21)10(26,27)28)1-35-13(36-2-5(16,17)8(22,23)11(29,30)31)37-3-6(18,19)9(24,25)12(32,33)34/h1-3H2</t>
  </si>
  <si>
    <t>C12H6BF21O3</t>
  </si>
  <si>
    <t>607.95</t>
  </si>
  <si>
    <t>608.007465</t>
  </si>
  <si>
    <t>DTXSID90883081</t>
  </si>
  <si>
    <t>Poly(oxy-1,2-ethanediyl), .alpha.-[2-[ethyl[(perfluoropentyl)sulfonyl]amino]ethyl]-.omega.-hydroxy-</t>
  </si>
  <si>
    <t>68298-80-6</t>
  </si>
  <si>
    <t>CCN(CCOCCO)S(=O)(=O)C(F)(F)C(F)(F)C(F)(F)C(F)(F)C(F)(F)F |lp:2:1,5:2,8:2,10:2,11:2,13:3,14:3,16:3,17:3,19:3,20:3,22:3,23:3,25:3,26:3,27:3,Sg:n:7,6,5::ht|</t>
  </si>
  <si>
    <t>InChI=1S/C11H14F11NO4S/c1-2-23(3-5-27-6-4-24)28(25,26)11(21,22)9(16,17)7(12,13)8(14,15)10(18,19)20/h24H,2-6H2,1H3</t>
  </si>
  <si>
    <t>(C2H4O)nC9H10F11NO3S</t>
  </si>
  <si>
    <t>DTXSID20377822</t>
  </si>
  <si>
    <t>5,5,6,6,6-pentafluorohexane-2,4-dione</t>
  </si>
  <si>
    <t>356-40-1</t>
  </si>
  <si>
    <t>URZZSPYOFOTILI-UHFFFAOYSA-N</t>
  </si>
  <si>
    <t>5,5,6,6,6-Pentafluorohexane-2,4-dione</t>
  </si>
  <si>
    <t>CC(=O)CC(=O)C(F)(F)C(F)(F)F</t>
  </si>
  <si>
    <t>InChI=1S/C6H5F5O2/c1-3(12)2-4(13)5(7,8)6(9,10)11/h2H2,1H3</t>
  </si>
  <si>
    <t>DTXSID10881928</t>
  </si>
  <si>
    <t>Siloxanes and Silicones, hydrogen .gamma.-.omega.-perfluoro-C6-10-alkyl</t>
  </si>
  <si>
    <t>160965-19-5</t>
  </si>
  <si>
    <t>DTXSID60895696</t>
  </si>
  <si>
    <t>2,2,3,3,4,4,5,5,6,6,6-Undecafluorohexyl methanesulfonate</t>
  </si>
  <si>
    <t>188534-35-2</t>
  </si>
  <si>
    <t>BRGXVFJOTDAMDP-UHFFFAOYSA-N</t>
  </si>
  <si>
    <t>CS(=O)(=O)OCC(F)(F)C(F)(F)C(F)(F)C(F)(F)C(F)(F)F</t>
  </si>
  <si>
    <t>InChI=1S/C7H5F11O3S/c1-22(19,20)21-2-3(8,9)4(10,11)5(12,13)6(14,15)7(16,17)18/h2H2,1H3</t>
  </si>
  <si>
    <t>C7H5F11O3S</t>
  </si>
  <si>
    <t>377.978375</t>
  </si>
  <si>
    <t>DTXSID001024687</t>
  </si>
  <si>
    <t>Perfluoroalkylether (linear) carboxylic acids</t>
  </si>
  <si>
    <t>NOCAS_1024687</t>
  </si>
  <si>
    <t>OC(=O)C(F)(F)OC(F)(F)F |lp:0:2,2:2,4:3,5:3,6:2,8:3,9:3,10:3,Sg:n:10,9,7::ht,Sg:n:5,4,3:m:ht|</t>
  </si>
  <si>
    <t>(CF2)m(CF2)nCHFO3</t>
  </si>
  <si>
    <t>DTXSID20786152</t>
  </si>
  <si>
    <t>1,1,2,2,3,3,4,4,4-Nonafluoro-N-[2-methyl-1-(pyrrolidin-1-yl)propylidene]butane-1-sulfonamide</t>
  </si>
  <si>
    <t>496949-61-2</t>
  </si>
  <si>
    <t>UPGJYXIUIZBRAA-UHFFFAOYSA-N</t>
  </si>
  <si>
    <t>CC(C)C(=NS(=O)(=O)C(F)(F)C(F)(F)C(F)(F)C(F)(F)F)N1CCCC1</t>
  </si>
  <si>
    <t>InChI=1S/C12H15F9N2O2S/c1-7(2)8(23-5-3-4-6-23)22-26(24,25)12(20,21)10(15,16)9(13,14)11(17,18)19/h7H,3-6H2,1-2H3</t>
  </si>
  <si>
    <t>C12H15F9N2O2S</t>
  </si>
  <si>
    <t>422.31</t>
  </si>
  <si>
    <t>422.071052</t>
  </si>
  <si>
    <t>DTXSID001036634</t>
  </si>
  <si>
    <t>Dimethyl[3-(perfluorododecyl)‐2‐(formyloxy)propyl](2‐oxoethyl)azanium</t>
  </si>
  <si>
    <t>NOCAS_1036634</t>
  </si>
  <si>
    <t>ATLZKBKUOIZANF-UHFFFAOYNA-N</t>
  </si>
  <si>
    <t>C[N+](C)(CC=O)CC(CC(F)(F)C(F)(F)C(F)(F)C(F)(F)C(F)(F)C(F)(F)C(F)(F)C(F)(F)C(F)(F)C(F)(F)C(F)(F)C(F)(F)F)OC=O</t>
  </si>
  <si>
    <t>InChI=1/C20H15F25NO3/c1-46(2,3-4-47)6-8(49-7-48)5-9(21,22)10(23,24)11(25,26)12(27,28)13(29,30)14(31,32)15(33,34)16(35,36)17(37,38)18(39,40)19(41,42)20(43,44)45/h4,7-8H,3,5-6H2,1-2H3/q+1</t>
  </si>
  <si>
    <t>C20H15F25NO3</t>
  </si>
  <si>
    <t>792.304</t>
  </si>
  <si>
    <t>792.064724</t>
  </si>
  <si>
    <t>DTXSID901023250</t>
  </si>
  <si>
    <t>1-(2,2,3,3-Tetrafluoropropyl)-1H-1,2,4-triazol-3-amine</t>
  </si>
  <si>
    <t>937602-82-9</t>
  </si>
  <si>
    <t>QFNBLJYEEOSHQH-UHFFFAOYSA-N</t>
  </si>
  <si>
    <t>NC1=NN(CC(F)(F)C(F)F)C=N1</t>
  </si>
  <si>
    <t>InChI=1S/C5H6F4N4/c6-3(7)5(8,9)1-13-2-11-4(10)12-13/h2-3H,1H2,(H2,10,12)</t>
  </si>
  <si>
    <t>C5H6F4N4</t>
  </si>
  <si>
    <t>198.125</t>
  </si>
  <si>
    <t>198.052859</t>
  </si>
  <si>
    <t>DTXSID80895219</t>
  </si>
  <si>
    <t>1,1,1,2,2,3,3,10,10,11,11,12,12,12-Tetradecafluorododecane</t>
  </si>
  <si>
    <t>69125-82-2</t>
  </si>
  <si>
    <t>XLCYITIKRMXGCZ-UHFFFAOYSA-N</t>
  </si>
  <si>
    <t>FC(F)(F)C(F)(F)C(F)(F)CCCCCCC(F)(F)C(F)(F)C(F)(F)F</t>
  </si>
  <si>
    <t>InChI=1S/C12H12F14/c13-7(14,9(17,18)11(21,22)23)5-3-1-2-4-6-8(15,16)10(19,20)12(24,25)26/h1-6H2</t>
  </si>
  <si>
    <t>C12H12F14</t>
  </si>
  <si>
    <t>422.206</t>
  </si>
  <si>
    <t>422.071545</t>
  </si>
  <si>
    <t>DTXSID10881903</t>
  </si>
  <si>
    <t>Sulfuric acid, mono(.gamma.-.omega.-perfluoro-C8-14-alkyl) esters, ammonium salts</t>
  </si>
  <si>
    <t>101940-12-9</t>
  </si>
  <si>
    <t>[NH4+].[O-]S(=O)(=O)OCCC(F)(F)C(F)(F)F |lp:1:3,3:2,4:2,5:2,9:3,10:3,12:3,13:3,14:3,Sg:n:10,9,8:5-11:ht|</t>
  </si>
  <si>
    <t>InChI=1S/C4H5F5O4S.H3N/c5-3(6,4(7,8)9)1-2-13-14(10,11)12;/h1-2H2,(H,10,11,12);1H3</t>
  </si>
  <si>
    <t>(CF2)5-11C3H8F3NO4S</t>
  </si>
  <si>
    <t>DTXSID00382171</t>
  </si>
  <si>
    <t>2(Perfluoro-2-propyl)ethanol</t>
  </si>
  <si>
    <t>90999-87-4</t>
  </si>
  <si>
    <t>KKVIDVONCZYZLR-UHFFFAOYSA-N</t>
  </si>
  <si>
    <t>3,4,4,4-Tetrafluoro-3-(trifluoromethyl)butan-1-ol</t>
  </si>
  <si>
    <t>OCCC(F)(C(F)(F)F)C(F)(F)F</t>
  </si>
  <si>
    <t>InChI=1S/C5H5F7O/c6-3(1-2-13,4(7,8)9)5(10,11)12/h13H,1-2H2</t>
  </si>
  <si>
    <t>DTXSID50882959</t>
  </si>
  <si>
    <t>Copolymer of 1,1-difluoroethene, perfluoroethene, 1,1,2,2-tetrafluoro-3-iodopropoxyperfluoroethene and perfluoro(methoxyethene)</t>
  </si>
  <si>
    <t>179765-14-1</t>
  </si>
  <si>
    <t>DTXSID10241124</t>
  </si>
  <si>
    <t>2,2,3,3,4,4,5,5,6,6,7,7,8,8,9,9,10,10,11,11,11-Henicosafluoroundecyl acrylate</t>
  </si>
  <si>
    <t>94231-57-9</t>
  </si>
  <si>
    <t>FPBNSCOPAZCJAV-UHFFFAOYSA-N</t>
  </si>
  <si>
    <t>2,2,3,3,4,4,5,5,6,6,7,7,8,8,9,9,10,10,11,11,11-Henicosafluoroundecyl prop-2-enoate</t>
  </si>
  <si>
    <t>FC(F)(F)C(F)(F)C(F)(F)C(F)(F)C(F)(F)C(F)(F)C(F)(F)C(F)(F)C(F)(F)C(F)(F)COC(=O)C=C</t>
  </si>
  <si>
    <t>InChI=1S/C14H5F21O2/c1-2-4(36)37-3-5(15,16)6(17,18)7(19,20)8(21,22)9(23,24)10(25,26)11(27,28)12(29,30)13(31,32)14(33,34)35/h2H,1,3H2</t>
  </si>
  <si>
    <t>C14H5F21O2</t>
  </si>
  <si>
    <t>604.158</t>
  </si>
  <si>
    <t>603.995421</t>
  </si>
  <si>
    <t>DTXSID70882774</t>
  </si>
  <si>
    <t>Poly(oxy-1,2-ethanediyl), .alpha.-[1,4,4,5,5,5-hexafluoro-1,2,3-tris(trifluoromethyl)-2-pentenyl]-.omega.-[[1,4,4,5,5,5-hexafluoro-1,2,3-tris(trifluoromethyl)-2-pentenyl]oxy]-</t>
  </si>
  <si>
    <t>68877-38-3</t>
  </si>
  <si>
    <t>DTXSID70536982</t>
  </si>
  <si>
    <t>Methyl 2,2,3,3-tetrafluoro-3-(methylsulfanyl)propanoate</t>
  </si>
  <si>
    <t>77705-91-0</t>
  </si>
  <si>
    <t>AUELKTNAMGRYHT-UHFFFAOYSA-N</t>
  </si>
  <si>
    <t>COC(=O)C(F)(F)C(F)(F)SC</t>
  </si>
  <si>
    <t>InChI=1S/C5H6F4O2S/c1-11-3(10)4(6,7)5(8,9)12-2/h1-2H3</t>
  </si>
  <si>
    <t>C5H6F4O2S</t>
  </si>
  <si>
    <t>206.15</t>
  </si>
  <si>
    <t>206.002463</t>
  </si>
  <si>
    <t>DTXSID60852704</t>
  </si>
  <si>
    <t>(1,1,2,3,3,3-Hexafluoropropyl)cyclopropane</t>
  </si>
  <si>
    <t>57915-70-5</t>
  </si>
  <si>
    <t>DTXSGDOFOBEPTJ-UHFFFAOYSA-N</t>
  </si>
  <si>
    <t>FC(C(F)(F)F)C(F)(F)C1CC1</t>
  </si>
  <si>
    <t>InChI=1S/C6H6F6/c7-4(6(10,11)12)5(8,9)3-1-2-3/h3-4H,1-2H2</t>
  </si>
  <si>
    <t>C6H6F6</t>
  </si>
  <si>
    <t>192.104</t>
  </si>
  <si>
    <t>192.037369</t>
  </si>
  <si>
    <t>DTXSID701027668</t>
  </si>
  <si>
    <t>6-[(Perfluoro-1-oxoundecyl)amino]hexanoic acid, ammonium salt (1:1)</t>
  </si>
  <si>
    <t>83952-11-8</t>
  </si>
  <si>
    <t>OJOJQGVUYOKUBN-UHFFFAOYSA-N</t>
  </si>
  <si>
    <t>[H][N+]([H])([H])[H].[O-]C(=O)CCCCCNC(=O)C(F)(F)C(F)(F)C(F)(F)C(F)(F)C(F)(F)C(F)(F)C(F)(F)C(F)(F)C(F)(F)C(F)(F)F</t>
  </si>
  <si>
    <t>InChI=1S/C17H12F21NO3.H3N/c18-8(19,7(42)39-5-3-1-2-4-6(40)41)9(20,21)10(22,23)11(24,25)12(26,27)13(28,29)14(30,31)15(32,33)16(34,35)17(36,37)38;/h1-5H2,(H,39,42)(H,40,41);1H3</t>
  </si>
  <si>
    <t>C17H15F21N2O3</t>
  </si>
  <si>
    <t>694.284</t>
  </si>
  <si>
    <t>694.074734</t>
  </si>
  <si>
    <t>DTXSID60382096</t>
  </si>
  <si>
    <t>2,2,3,3,4,4,5,5-Octafluorohexane-1,6-diyl bis(4-methylbenzene-1-sulfonate)</t>
  </si>
  <si>
    <t>58191-47-2</t>
  </si>
  <si>
    <t>AUPIAASLCWDXDK-UHFFFAOYSA-N</t>
  </si>
  <si>
    <t>CC1=CC=C(C=C1)S(=O)(=O)OCC(F)(F)C(F)(F)C(F)(F)C(F)(F)COS(=O)(=O)C1=CC=C(C)C=C1</t>
  </si>
  <si>
    <t>InChI=1S/C20H18F8O6S2/c1-13-3-7-15(8-4-13)35(29,30)33-11-17(21,22)19(25,26)20(27,28)18(23,24)12-34-36(31,32)16-9-5-14(2)6-10-16/h3-10H,11-12H2,1-2H3</t>
  </si>
  <si>
    <t>C20H18F8O6S2</t>
  </si>
  <si>
    <t>570.47</t>
  </si>
  <si>
    <t>570.041706</t>
  </si>
  <si>
    <t>DTXSID401033094</t>
  </si>
  <si>
    <t>Chlorodiethyl(3,3,4,4,5,5,6,6,7,7,8,8,8-tridecafluorooctyl)silane</t>
  </si>
  <si>
    <t>608295-89-2</t>
  </si>
  <si>
    <t>BNBTVKFXDNDVPW-UHFFFAOYSA-N</t>
  </si>
  <si>
    <t>CC[Si](Cl)(CC)CCC(F)(F)C(F)(F)C(F)(F)C(F)(F)C(F)(F)C(F)(F)F</t>
  </si>
  <si>
    <t>InChI=1S/C12H14ClF13Si/c1-3-27(13,4-2)6-5-7(14,15)8(16,17)9(18,19)10(20,21)11(22,23)12(24,25)26/h3-6H2,1-2H3</t>
  </si>
  <si>
    <t>C12H14ClF13Si</t>
  </si>
  <si>
    <t>468.76</t>
  </si>
  <si>
    <t>468.034571</t>
  </si>
  <si>
    <t>DTXSID80895335</t>
  </si>
  <si>
    <t>2-[2-(2,2,3,3,4,4,4-Heptafluorobutoxy)ethoxy]ethan-1-ol</t>
  </si>
  <si>
    <t>54336-56-0</t>
  </si>
  <si>
    <t>SDTPOMADHFFMFD-UHFFFAOYSA-N</t>
  </si>
  <si>
    <t>OCCOCCOCC(F)(F)C(F)(F)C(F)(F)F</t>
  </si>
  <si>
    <t>InChI=1S/C8H11F7O3/c9-6(10,7(11,12)8(13,14)15)5-18-4-3-17-2-1-16/h16H,1-5H2</t>
  </si>
  <si>
    <t>C8H11F7O3</t>
  </si>
  <si>
    <t>288.162</t>
  </si>
  <si>
    <t>288.059641</t>
  </si>
  <si>
    <t>DTXSID60374714</t>
  </si>
  <si>
    <t>Perfluoropropanol</t>
  </si>
  <si>
    <t>72301-80-5</t>
  </si>
  <si>
    <t>WBXAHKZHOCTGLP-UHFFFAOYSA-N</t>
  </si>
  <si>
    <t>Heptafluoropropan-1-ol</t>
  </si>
  <si>
    <t>OC(F)(F)C(F)(F)C(F)(F)F</t>
  </si>
  <si>
    <t>InChI=1S/C3HF7O/c4-1(5,2(6,7)8)3(9,10)11/h11H</t>
  </si>
  <si>
    <t>DTXSID30895502</t>
  </si>
  <si>
    <t>3,3,4,4,5,5,6,6,6-Nonafluorohexyl formate</t>
  </si>
  <si>
    <t>78689-20-0</t>
  </si>
  <si>
    <t>BXBMJDMXOHONJT-UHFFFAOYSA-N</t>
  </si>
  <si>
    <t>FC(F)(F)C(F)(F)C(F)(F)C(F)(F)CCOC=O</t>
  </si>
  <si>
    <t>InChI=1S/C7H5F9O2/c8-4(9,1-2-18-3-17)5(10,11)6(12,13)7(14,15)16/h3H,1-2H2</t>
  </si>
  <si>
    <t>DTXSID00881356</t>
  </si>
  <si>
    <t>3,5,7,9,11,11-Hexachloro-2,2,3,4,4,5,6,6,7,8,8,9,10,10,11-pentadecafluoroundecanoic acid</t>
  </si>
  <si>
    <t>53281-37-1</t>
  </si>
  <si>
    <t>RRGASYCLEKMGFM-UHFFFAOYSA-N</t>
  </si>
  <si>
    <t>OC(=O)C(F)(F)C(F)(Cl)C(F)(F)C(F)(Cl)C(F)(F)C(F)(Cl)C(F)(F)C(F)(Cl)C(F)(F)C(F)(Cl)Cl</t>
  </si>
  <si>
    <t>InChI=1/C11HCl6F15O2/c12-3(20,2(18,19)1(33)34)7(24,25)4(13,21)8(26,27)5(14,22)9(28,29)6(15,23)10(30,31)11(16,17)32/h(H,33,34)</t>
  </si>
  <si>
    <t>C11HCl6F15O2</t>
  </si>
  <si>
    <t>662.8</t>
  </si>
  <si>
    <t>659.786818</t>
  </si>
  <si>
    <t>DTXSID20806400</t>
  </si>
  <si>
    <t>[(1,1,1,2,3,3,3-Heptafluoropropan-2-yl)oxy]acetonitrile</t>
  </si>
  <si>
    <t>62656-65-9</t>
  </si>
  <si>
    <t>PERIAHFTURTYMK-UHFFFAOYSA-N</t>
  </si>
  <si>
    <t>FC(F)(F)C(F)(OCC#N)C(F)(F)F</t>
  </si>
  <si>
    <t>InChI=1S/C5H2F7NO/c6-3(4(7,8)9,5(10,11)12)14-2-1-13/h2H2</t>
  </si>
  <si>
    <t>C5H2F7NO</t>
  </si>
  <si>
    <t>225.066</t>
  </si>
  <si>
    <t>225.002461</t>
  </si>
  <si>
    <t>DTXSID70893007</t>
  </si>
  <si>
    <t>Sodium bis(1H, 1H, 2H, 2H-[1,2-13C2]perfluorodecyl) phosphate</t>
  </si>
  <si>
    <t>NOCAS_893007</t>
  </si>
  <si>
    <t>SVRHGUKXMZZVSF-UJNKEPEOSA-M</t>
  </si>
  <si>
    <t>Sodium bis[3,3,4,4,5,5,6,6,7,7,8,8,9,9,10,10,10-heptadecafluoro(1,2-~13~C_2_)decyl] phosphate</t>
  </si>
  <si>
    <t>[Na+].[O-]P(=O)(O[13CH2][13CH2]C(F)(F)C(F)(F)C(F)(F)C(F)(F)C(F)(F)C(F)(F)C(F)(F)C(F)(F)F)O[13CH2][13CH2]C(F)(F)C(F)(F)C(F)(F)C(F)(F)C(F)(F)C(F)(F)C(F)(F)C(F)(F)F</t>
  </si>
  <si>
    <t>InChI=1S/C20H9F34O4P.Na/c21-5(22,7(25,26)9(29,30)11(33,34)13(37,38)15(41,42)17(45,46)19(49,50)51)1-3-57-59(55,56)58-4-2-6(23,24)8(27,28)10(31,32)12(35,36)14(39,40)16(43,44)18(47,48)20(52,53)54;/h1-4H2,(H,55,56);/q;+1/p-1/i1+1,2+1,3+1,4+1;</t>
  </si>
  <si>
    <t>C16[13C]4H8F34NaO4P</t>
  </si>
  <si>
    <t>1016.159</t>
  </si>
  <si>
    <t>1015.964917</t>
  </si>
  <si>
    <t>DTXSID00789409</t>
  </si>
  <si>
    <t>Bis(pentafluoroethyl)triselane</t>
  </si>
  <si>
    <t>51684-79-8</t>
  </si>
  <si>
    <t>UEDNQDJQRBABQN-UHFFFAOYSA-N</t>
  </si>
  <si>
    <t>FC(F)(F)C(F)(F)[Se][Se][Se]C(F)(F)C(F)(F)F</t>
  </si>
  <si>
    <t>InChI=1S/C4F10Se3/c5-1(6,7)3(11,12)15-17-16-4(13,14)2(8,9)10</t>
  </si>
  <si>
    <t>C4F10Se3</t>
  </si>
  <si>
    <t>474.941</t>
  </si>
  <si>
    <t>477.733598</t>
  </si>
  <si>
    <t>DTXSID10576342</t>
  </si>
  <si>
    <t>((Perfluorobutyl)ethyl)trimethoxysilane</t>
  </si>
  <si>
    <t>85877-79-8</t>
  </si>
  <si>
    <t>IJROHELDTBDTPH-UHFFFAOYSA-N</t>
  </si>
  <si>
    <t>Trimethoxy(3,3,4,4,5,5,6,6,6-nonafluorohexyl)silane</t>
  </si>
  <si>
    <t>CO[Si](CCC(F)(F)C(F)(F)C(F)(F)C(F)(F)F)(OC)OC</t>
  </si>
  <si>
    <t>InChI=1S/C9H13F9O3Si/c1-19-22(20-2,21-3)5-4-6(10,11)7(12,13)8(14,15)9(16,17)18/h4-5H2,1-3H3</t>
  </si>
  <si>
    <t>C9H13F9O3Si</t>
  </si>
  <si>
    <t>368.271</t>
  </si>
  <si>
    <t>368.049024</t>
  </si>
  <si>
    <t>DTXSID70799318</t>
  </si>
  <si>
    <t>7-Chloro-1,1,1,2,2,3,3,4,4,5,5,6,7-tridecafluoro-6-methoxyheptane</t>
  </si>
  <si>
    <t>651733-01-6</t>
  </si>
  <si>
    <t>AXHRWDRHPHQYGG-UHFFFAOYSA-N</t>
  </si>
  <si>
    <t>COC(F)(C(F)Cl)C(F)(F)C(F)(F)C(F)(F)C(F)(F)C(F)(F)F</t>
  </si>
  <si>
    <t>InChI=1S/C8H4ClF13O/c1-23-3(11,2(9)10)4(12,13)5(14,15)6(16,17)7(18,19)8(20,21)22/h2H,1H3</t>
  </si>
  <si>
    <t>C8H4ClF13O</t>
  </si>
  <si>
    <t>398.55</t>
  </si>
  <si>
    <t>397.974309</t>
  </si>
  <si>
    <t>DTXSID201033381</t>
  </si>
  <si>
    <t>3,6-Dihydro-1,3,6-trioxo[1]benzothiopyrano[2,3-e]isoindol-2-yl perfluorobutanesulfonate</t>
  </si>
  <si>
    <t>639827-04-6</t>
  </si>
  <si>
    <t>KQXSBZNDZLUINT-UHFFFAOYSA-N</t>
  </si>
  <si>
    <t>FC(F)(F)C(F)(F)C(F)(F)C(F)(F)S(=O)(=O)ON1C(=O)C2=C(C1=O)C1=C(C=C2)C(=O)C2=C(S1)C=CC=C2</t>
  </si>
  <si>
    <t>InChI=1S/C19H6F9NO6S2/c20-16(21,18(24,25)26)17(22,23)19(27,28)37(33,34)35-29-14(31)8-5-6-9-12(30)7-3-1-2-4-10(7)36-13(9)11(8)15(29)32/h1-6H</t>
  </si>
  <si>
    <t>C19H6F9NO6S2</t>
  </si>
  <si>
    <t>579.36</t>
  </si>
  <si>
    <t>578.949283</t>
  </si>
  <si>
    <t>DTXSID601033252</t>
  </si>
  <si>
    <t>Methoxy (propyl) (3,3,4,4,5,5,6,6,7,7,8,8,8-tridecafluorooctyl) (3,3,3-trifluoropropyl)silane</t>
  </si>
  <si>
    <t>608300-34-1</t>
  </si>
  <si>
    <t>NRUDULHLOMOAAY-UHFFFAOYNA-N</t>
  </si>
  <si>
    <t>CCC[Si](CCC(F)(F)F)(CCC(F)(F)C(F)(F)C(F)(F)C(F)(F)C(F)(F)C(F)(F)F)OC</t>
  </si>
  <si>
    <t>InChI=1/C15H18F16OSi/c1-3-6-33(32-2,8-5-10(18,19)20)7-4-9(16,17)11(21,22)12(23,24)13(25,26)14(27,28)15(29,30)31/h3-8H2,1-2H3</t>
  </si>
  <si>
    <t>C15H18F16OSi</t>
  </si>
  <si>
    <t>546.367</t>
  </si>
  <si>
    <t>546.087142</t>
  </si>
  <si>
    <t>DTXSID90543734</t>
  </si>
  <si>
    <t>1-Ethyl-2,4,4-tris(trifluoromethyl)-1,4-dihydroquinazoline</t>
  </si>
  <si>
    <t>106119-57-7</t>
  </si>
  <si>
    <t>PPTGZKZBLSXPHM-UHFFFAOYSA-N</t>
  </si>
  <si>
    <t>CCN1C2=CC=CC=C2C(N=C1C(F)(F)F)(C(F)(F)F)C(F)(F)F</t>
  </si>
  <si>
    <t>InChI=1S/C13H9F9N2/c1-2-24-8-6-4-3-5-7(8)10(12(17,18)19,13(20,21)22)23-9(24)11(14,15)16/h3-6H,2H2,1H3</t>
  </si>
  <si>
    <t>C13H9F9N2</t>
  </si>
  <si>
    <t>364.215</t>
  </si>
  <si>
    <t>364.062202</t>
  </si>
  <si>
    <t>DTXSID40913524</t>
  </si>
  <si>
    <t>2-[(4-Methoxypyridin-2-yl)methanesulfinyl]-6-(1,1,2,2-tetrafluoroethoxy)-1H-benzimidazole</t>
  </si>
  <si>
    <t>97963-96-7</t>
  </si>
  <si>
    <t>IWECCZBOLCDNSE-UHFFFAOYSA-N</t>
  </si>
  <si>
    <t>COC1=CC=NC(CS(=O)C2=NC3=C(N2)C=C(OC(F)(F)C(F)F)C=C3)=C1</t>
  </si>
  <si>
    <t>InChI=1S/C16H13F4N3O3S/c1-25-10-4-5-21-9(6-10)8-27(24)15-22-12-3-2-11(7-13(12)23-15)26-16(19,20)14(17)18/h2-7,14H,8H2,1H3,(H,22,23)</t>
  </si>
  <si>
    <t>C16H13F4N3O3S</t>
  </si>
  <si>
    <t>403.35</t>
  </si>
  <si>
    <t>403.061375</t>
  </si>
  <si>
    <t>DTXSID00382070</t>
  </si>
  <si>
    <t>5:1 Fluorotelomer alcohol</t>
  </si>
  <si>
    <t>423-46-1</t>
  </si>
  <si>
    <t>QZFZPVVDBGXQTB-UHFFFAOYSA-N</t>
  </si>
  <si>
    <t>2,2,3,3,4,4,5,5,6,6,6-Undecafluorohexan-1-ol</t>
  </si>
  <si>
    <t>OCC(F)(F)C(F)(F)C(F)(F)C(F)(F)C(F)(F)F</t>
  </si>
  <si>
    <t>InChI=1S/C6H3F11O/c7-2(8,1-18)3(9,10)4(11,12)5(13,14)6(15,16)17/h18H,1H2</t>
  </si>
  <si>
    <t>DTXSID20882825</t>
  </si>
  <si>
    <t>2-Butenedioic acid (2Z)-, bis(2-ethylhexyl) ester, polymer withchloroethene and .alpha.-fluoro-.omega.-[2-[(1-oxo-2-propenyl)oxy]ethyl]poly(difluoromethylene)</t>
  </si>
  <si>
    <t>152521-12-5</t>
  </si>
  <si>
    <t>DTXSID001021471</t>
  </si>
  <si>
    <t>(Perfluoroethylene)bis((perfluoromethyl)aminyl) dioxide</t>
  </si>
  <si>
    <t>36525-64-1</t>
  </si>
  <si>
    <t>JOCGSTNZUZIDMO-UHFFFAOYNA-N</t>
  </si>
  <si>
    <t>[O-][NH+](C(F)(F)F)C(F)(F)C(F)(F)[NH+]([O-])C(F)(F)F</t>
  </si>
  <si>
    <t>InChI=1/C4H2F10N2O2/c5-1(6,15(17)3(9,10)11)2(7,8)16(18)4(12,13)14/h15-16H</t>
  </si>
  <si>
    <t>C4H2F10N2O2</t>
  </si>
  <si>
    <t>300.056</t>
  </si>
  <si>
    <t>299.995659</t>
  </si>
  <si>
    <t>DTXSID701026753</t>
  </si>
  <si>
    <t>1,1,1,2,2,3,4,5,5,5-Decafluoro-3-propoxy-4-(trifluoromethyl)pentane</t>
  </si>
  <si>
    <t>NOCAS_1026753</t>
  </si>
  <si>
    <t>RJDIXGFRAOQULG-UHFFFAOYNA-N</t>
  </si>
  <si>
    <t>CCCOC(F)(C(F)(F)C(F)(F)F)C(F)(C(F)(F)F)C(F)(F)F</t>
  </si>
  <si>
    <t>InChI=1/C9H7F13O/c1-2-3-23-6(13,5(11,12)9(20,21)22)4(10,7(14,15)16)8(17,18)19/h2-3H2,1H3</t>
  </si>
  <si>
    <t>DTXSID00239595</t>
  </si>
  <si>
    <t>Ammonium bis(2-(perfluorododecyl)ethyl) phosphate</t>
  </si>
  <si>
    <t>93776-22-8</t>
  </si>
  <si>
    <t>CMINTWUWWYYWET-UHFFFAOYSA-N</t>
  </si>
  <si>
    <t>Ammonium bis(3,3,4,4,5,5,6,6,7,7,8,8,9,9,10,10,11,11,12,12,13,13,14,14,14-pentacosafluorotetradecyl) phosphate</t>
  </si>
  <si>
    <t>[NH4+].[O-]P(=O)(OCCC(F)(F)C(F)(F)C(F)(F)C(F)(F)C(F)(F)C(F)(F)C(F)(F)C(F)(F)C(F)(F)C(F)(F)C(F)(F)C(F)(F)F)OCCC(F)(F)C(F)(F)C(F)(F)C(F)(F)C(F)(F)C(F)(F)C(F)(F)C(F)(F)C(F)(F)C(F)(F)C(F)(F)C(F)(F)F</t>
  </si>
  <si>
    <t>InChI=1S/C28H9F50O4P.H3N/c29-5(30,7(33,34)9(37,38)11(41,42)13(45,46)15(49,50)17(53,54)19(57,58)21(61,62)23(65,66)25(69,70)27(73,74)75)1-3-81-83(79,80)82-4-2-6(31,32)8(35,36)10(39,40)12(43,44)14(47,48)16(51,52)18(55,56)20(59,60)22(63,64)24(67,68)26(71,72)28(76,77)78;/h1-4H2,(H,79,80);1H3</t>
  </si>
  <si>
    <t>C28H12F50NO4P</t>
  </si>
  <si>
    <t>1407.301</t>
  </si>
  <si>
    <t>1406.970553</t>
  </si>
  <si>
    <t>DTXSID20896725</t>
  </si>
  <si>
    <t>N-[3-Borono-4-(heptafluoropropyl)phenyl]glycinamide</t>
  </si>
  <si>
    <t>174778-59-7</t>
  </si>
  <si>
    <t>ZOJXKNFPVLSDMX-UHFFFAOYSA-N</t>
  </si>
  <si>
    <t>NCC(=O)NC1=CC=C(C(=C1)B(O)O)C(F)(F)C(F)(F)C(F)(F)F</t>
  </si>
  <si>
    <t>InChI=1S/C11H10BF7N2O3/c13-9(14,10(15,16)11(17,18)19)6-2-1-5(21-8(22)4-20)3-7(6)12(23)24/h1-3,23-24H,4,20H2,(H,21,22)</t>
  </si>
  <si>
    <t>DTXSID50896970</t>
  </si>
  <si>
    <t>5-(Perfluoropropyl)-2,2-dimethyl-3,5-pentanedione strontium(2+) (2:1)</t>
  </si>
  <si>
    <t>125009-58-7</t>
  </si>
  <si>
    <t>IDISKCPCZUBKJW-UHFFFAOYSA-N</t>
  </si>
  <si>
    <t>[Sr++].CC(C)(C)C(=O)CC(=O)C(F)(F)C(F)(F)C(F)(F)F.CC(C)(C)C(=O)CC(=O)C(F)(F)C(F)(F)C(F)(F)F</t>
  </si>
  <si>
    <t>InChI=1S/2C10H11F7O2.Sr/c2*1-7(2,3)5(18)4-6(19)8(11,12)9(13,14)10(15,16)17;/h2*4H2,1-3H3;/q;;+2</t>
  </si>
  <si>
    <t>C20H22F14O4Sr</t>
  </si>
  <si>
    <t>679.99</t>
  </si>
  <si>
    <t>680.033969</t>
  </si>
  <si>
    <t>DTXSID00896041</t>
  </si>
  <si>
    <t>4-[(3,3,4,4,5,5,6,6,7,7,8,8,9,9,10,10,10-Heptadecafluorodecyl)oxy]benzoic acid</t>
  </si>
  <si>
    <t>188034-84-6</t>
  </si>
  <si>
    <t>SXHOQRUJCYWAHB-UHFFFAOYSA-N</t>
  </si>
  <si>
    <t>OC(=O)C1=CC=C(OCCC(F)(F)C(F)(F)C(F)(F)C(F)(F)C(F)(F)C(F)(F)C(F)(F)C(F)(F)F)C=C1</t>
  </si>
  <si>
    <t>InChI=1S/C17H9F17O3/c18-10(19,5-6-37-8-3-1-7(2-4-8)9(35)36)11(20,21)12(22,23)13(24,25)14(26,27)15(28,29)16(30,31)17(32,33)34/h1-4H,5-6H2,(H,35,36)</t>
  </si>
  <si>
    <t>C17H9F17O3</t>
  </si>
  <si>
    <t>584.229</t>
  </si>
  <si>
    <t>584.028023</t>
  </si>
  <si>
    <t>DTXSID001035624</t>
  </si>
  <si>
    <t>2-Hydroxy-3-({3-[(2-hydroxyethyl)(dimethyl)azaniumyl]propyl}[(perfluoroethyl)sulfonyl]amino)-1-propanesulfonate</t>
  </si>
  <si>
    <t>NOCAS_1035624</t>
  </si>
  <si>
    <t>KGEFASUYBIEADJ-UHFFFAOYNA-N</t>
  </si>
  <si>
    <t>C[N+](C)(CCO)CCCN(CC(O)CS([O-])(=O)=O)S(=O)(=O)C(F)(F)C(F)(F)F</t>
  </si>
  <si>
    <t>InChI=1/C12H23F5N2O7S2/c1-19(2,6-7-20)5-3-4-18(8-10(21)9-27(22,23)24)28(25,26)12(16,17)11(13,14)15/h10,20-21H,3-9H2,1-2H3</t>
  </si>
  <si>
    <t>C12H23F5N2O7S2</t>
  </si>
  <si>
    <t>466.44</t>
  </si>
  <si>
    <t>466.086684</t>
  </si>
  <si>
    <t>DTXSID40706872</t>
  </si>
  <si>
    <t>1,1,1,2,2,3-Hexachloro-3,4,4,4-tetrafluorobutane</t>
  </si>
  <si>
    <t>61146-84-7</t>
  </si>
  <si>
    <t>FRLPZBCIRRAGKB-UHFFFAOYSA-N</t>
  </si>
  <si>
    <t>FC(F)(F)C(F)(Cl)C(Cl)(Cl)C(Cl)(Cl)Cl</t>
  </si>
  <si>
    <t>InChI=1S/C4Cl6F4/c5-1(6,3(8,9)10)2(7,11)4(12,13)14</t>
  </si>
  <si>
    <t>C4Cl6F4</t>
  </si>
  <si>
    <t>336.74</t>
  </si>
  <si>
    <t>333.806729</t>
  </si>
  <si>
    <t>DTXSID70507233</t>
  </si>
  <si>
    <t>3-[(Heptafluoropropyl)sulfanyl]benzoic acid</t>
  </si>
  <si>
    <t>79865-60-4</t>
  </si>
  <si>
    <t>NCVBTUWFGASPTN-UHFFFAOYSA-N</t>
  </si>
  <si>
    <t>OC(=O)C1=CC(SC(F)(F)C(F)(F)C(F)(F)F)=CC=C1</t>
  </si>
  <si>
    <t>InChI=1S/C10H5F7O2S/c11-8(12,9(13,14)15)10(16,17)20-6-3-1-2-5(4-6)7(18)19/h1-4H,(H,18,19)</t>
  </si>
  <si>
    <t>DTXSID90896010</t>
  </si>
  <si>
    <t>2-Iodo-4-(tridecafluorohexyl)thiophene</t>
  </si>
  <si>
    <t>1453469-60-7</t>
  </si>
  <si>
    <t>IHWUPJCZUQXEQR-UHFFFAOYSA-N</t>
  </si>
  <si>
    <t>FC(F)(F)C(F)(F)C(F)(F)C(F)(F)C(F)(F)C(F)(F)C1=CSC(I)=C1</t>
  </si>
  <si>
    <t>InChI=1S/C10H2F13IS/c11-5(12,3-1-4(24)25-2-3)6(13,14)7(15,16)8(17,18)9(19,20)10(21,22)23/h1-2H</t>
  </si>
  <si>
    <t>C10H2F13IS</t>
  </si>
  <si>
    <t>528.07</t>
  </si>
  <si>
    <t>527.871430</t>
  </si>
  <si>
    <t>DTXSID60303701</t>
  </si>
  <si>
    <t>4,4,4-trifluoro-2-methyl-1-phenyl-3-(trifluoromethyl)but-2-en-1-one</t>
  </si>
  <si>
    <t>35444-12-3</t>
  </si>
  <si>
    <t>FNFWBJPDQJXMNI-UHFFFAOYSA-N</t>
  </si>
  <si>
    <t>4,4,4-Trifluoro-2-methyl-1-phenyl-3-(trifluoromethyl)but-2-en-1-one</t>
  </si>
  <si>
    <t>CC(C(=O)C1=CC=CC=C1)=C(C(F)(F)F)C(F)(F)F</t>
  </si>
  <si>
    <t>InChI=1S/C12H8F6O/c1-7(9(19)8-5-3-2-4-6-8)10(11(13,14)15)12(16,17)18/h2-6H,1H3</t>
  </si>
  <si>
    <t>DTXSID50631424</t>
  </si>
  <si>
    <t>Silver(1+) 1,1,1,2,3,3,3-heptafluoropropan-2-ide</t>
  </si>
  <si>
    <t>22407-25-6</t>
  </si>
  <si>
    <t>DMXIJCGXPDVQHN-UHFFFAOYSA-N</t>
  </si>
  <si>
    <t>[Ag+].F[C-](C(F)(F)F)C(F)(F)F</t>
  </si>
  <si>
    <t>InChI=1S/C3F7.Ag/c4-1(2(5,6)7)3(8,9)10;/q-1;+1</t>
  </si>
  <si>
    <t>C3AgF7</t>
  </si>
  <si>
    <t>276.89</t>
  </si>
  <si>
    <t>275.893910</t>
  </si>
  <si>
    <t>DTXSID601034743</t>
  </si>
  <si>
    <t>14:2 Fluorotelomer sulfonamido propyl dimethyl amine</t>
  </si>
  <si>
    <t>NOCAS_1034743</t>
  </si>
  <si>
    <t>WZZGQWVNJORBMX-UHFFFAOYSA-N</t>
  </si>
  <si>
    <t>CN(C)CCCNS(=O)(=O)CCC(F)(F)C(F)(F)C(F)(F)C(F)(F)C(F)(F)C(F)(F)C(F)(F)C(F)(F)C(F)(F)C(F)(F)C(F)(F)C(F)(F)C(F)(F)C(F)(F)F</t>
  </si>
  <si>
    <t>InChI=1S/C21H17F29N2O2S/c1-52(2)6-3-5-51-55(53,54)7-4-8(22,23)9(24,25)10(26,27)11(28,29)12(30,31)13(32,33)14(34,35)15(36,37)16(38,39)17(40,41)18(42,43)19(44,45)20(46,47)21(48,49)50/h51H,3-7H2,1-2H3</t>
  </si>
  <si>
    <t>C21H17F29N2O2S</t>
  </si>
  <si>
    <t>912.39</t>
  </si>
  <si>
    <t>912.054766</t>
  </si>
  <si>
    <t>DTXSID40883011</t>
  </si>
  <si>
    <t>Acetic acid ethenyl ester, polymer with ethene, 3,3,4,4,5,5,6,6,6-nonafluoro-1-hexene and 1,1,2,2-tetrafluoroethene</t>
  </si>
  <si>
    <t>283164-62-5</t>
  </si>
  <si>
    <t>DTXSID601033395</t>
  </si>
  <si>
    <t>2‐(5,5,7,7,8,8,10,10,11,11,13,13,14,14,16,16,17,17,18,18,19,19,19‐Tricosafluoro‐2‐oxo‐3,6,9,12,15‐pentaoxa‐1‐azanonadecan‐1‐yl)ethyl 2‐methylprop‐2‐enoate</t>
  </si>
  <si>
    <t>653573-81-0</t>
  </si>
  <si>
    <t>WICIUVDNVIPLPD-UHFFFAOYSA-N</t>
  </si>
  <si>
    <t>CC(=C)C(=O)OCCNC(=O)OCC(F)(F)OC(F)(F)C(F)(F)OC(F)(F)C(F)(F)OC(F)(F)C(F)(F)OC(F)(F)C(F)(F)C(F)(F)C(F)(F)F</t>
  </si>
  <si>
    <t>InChI=1S/C19H12F23NO8/c1-6(2)7(44)46-4-3-43-8(45)47-5-9(20,21)48-14(31,32)15(33,34)50-18(39,40)19(41,42)51-17(37,38)16(35,36)49-13(29,30)11(24,25)10(22,23)12(26,27)28/h1,3-5H2,2H3,(H,43,45)</t>
  </si>
  <si>
    <t>C19H12F23NO8</t>
  </si>
  <si>
    <t>819.267</t>
  </si>
  <si>
    <t>819.019564</t>
  </si>
  <si>
    <t>DTXSID101023244</t>
  </si>
  <si>
    <t>2,2,3,3-Tetrafluoro-N,N-dimethylpropan-1-amine</t>
  </si>
  <si>
    <t>813-87-6</t>
  </si>
  <si>
    <t>DQKQPFATRXMCMC-UHFFFAOYSA-N</t>
  </si>
  <si>
    <t>CN(C)CC(F)(F)C(F)F</t>
  </si>
  <si>
    <t>InChI=1S/C5H9F4N/c1-10(2)3-5(8,9)4(6)7/h4H,3H2,1-2H3</t>
  </si>
  <si>
    <t>C5H9F4N</t>
  </si>
  <si>
    <t>159.128</t>
  </si>
  <si>
    <t>159.067112</t>
  </si>
  <si>
    <t>DTXSID401035226</t>
  </si>
  <si>
    <t>2H-Perfluoroheptanoic acid</t>
  </si>
  <si>
    <t>NOCAS_1035226</t>
  </si>
  <si>
    <t>HWFPEKMIHWSKHB-UHFFFAOYNA-N</t>
  </si>
  <si>
    <t>OC(=O)C(F)C(F)(F)C(F)(F)C(F)(F)C(F)(F)C(F)(F)F</t>
  </si>
  <si>
    <t>InChI=1/C7H2F12O2/c8-1(2(20)21)3(9,10)4(11,12)5(13,14)6(15,16)7(17,18)19/h1H,(H,20,21)</t>
  </si>
  <si>
    <t>DTXSID101026848</t>
  </si>
  <si>
    <t>(Perfluoropropoxy)(prop‐1‐enyl)silane</t>
  </si>
  <si>
    <t>NOCAS_1026848</t>
  </si>
  <si>
    <t>NQVSNRLUPNUPIK-UHFFFAOYSA-N</t>
  </si>
  <si>
    <t>CC=C[SiH2]OC(F)(F)C(F)(F)C(F)(F)F</t>
  </si>
  <si>
    <t>InChI=1S/C6H7F7OSi/c1-2-3-15-14-6(12,13)4(7,8)5(9,10)11/h2-3H,15H2,1H3</t>
  </si>
  <si>
    <t>C6H7F7OSi</t>
  </si>
  <si>
    <t>256.195</t>
  </si>
  <si>
    <t>256.015439</t>
  </si>
  <si>
    <t>DTXSID30628059</t>
  </si>
  <si>
    <t>1,5-Dideoxy-1,1,1,5,5,5-hexafluoro-2,4-di-C-fluoro-2,4-bis-O-(heptafluoropropyl)pent-3-ulose</t>
  </si>
  <si>
    <t>67118-49-4</t>
  </si>
  <si>
    <t>NNBQJBPSZUKMBM-UHFFFAOYSA-N</t>
  </si>
  <si>
    <t>FC(F)(F)C(F)(F)C(F)(F)OC(F)(C(=O)C(F)(OC(F)(F)C(F)(F)C(F)(F)F)C(F)(F)F)C(F)(F)F</t>
  </si>
  <si>
    <t>InChI=1S/C11F22O3/c12-2(6(18,19)20,35-10(30,31)4(14,15)8(24,25)26)1(34)3(13,7(21,22)23)36-11(32,33)5(16,17)9(27,28)29</t>
  </si>
  <si>
    <t>C11F22O3</t>
  </si>
  <si>
    <t>598.083</t>
  </si>
  <si>
    <t>597.949613</t>
  </si>
  <si>
    <t>DTXSID30700460</t>
  </si>
  <si>
    <t>[3-(Heptadecafluorooctylsulfonylamino)propyl]dimethylamine N-oxide</t>
  </si>
  <si>
    <t>30295-51-3</t>
  </si>
  <si>
    <t>NPRHMPPFGZNNJX-UHFFFAOYSA-N</t>
  </si>
  <si>
    <t>3-[(1,1,2,2,3,3,4,4,5,5,6,6,7,7,8,8,8-Heptadecafluorooctane-1-sulfonyl)amino]-N,N-dimethylpropan-1-amine N-oxido</t>
  </si>
  <si>
    <t>CN(C)(=O)CCCNS(=O)(=O)C(F)(F)C(F)(F)C(F)(F)C(F)(F)C(F)(F)C(F)(F)C(F)(F)C(F)(F)F</t>
  </si>
  <si>
    <t>InChI=1S/C13H13F17N2O3S/c1-32(2,33)5-3-4-31-36(34,35)13(29,30)11(24,25)9(20,21)7(16,17)6(14,15)8(18,19)10(22,23)12(26,27)28/h31H,3-5H2,1-2H3</t>
  </si>
  <si>
    <t>C13H13F17N2O3S</t>
  </si>
  <si>
    <t>600.29</t>
  </si>
  <si>
    <t>600.037542</t>
  </si>
  <si>
    <t>DTXSID701034146</t>
  </si>
  <si>
    <t>2-Fluoro-2-[1,1,2,2,3,3-hexafluoro-3-(1,1,2,2,3,3,3-heptafluoropropoxy)propoxy]acetic acid</t>
  </si>
  <si>
    <t>919005-03-1</t>
  </si>
  <si>
    <t>KNKREEYPFRYMBH-UHFFFAOYNA-N</t>
  </si>
  <si>
    <t>OC(=O)C(F)OC(F)(F)C(F)(F)C(F)(F)OC(F)(F)C(F)(F)C(F)(F)F</t>
  </si>
  <si>
    <t>InChI=1/C8H2F14O4/c9-1(2(23)24)25-6(17,18)4(12,13)8(21,22)26-7(19,20)3(10,11)5(14,15)16/h1H,(H,23,24)</t>
  </si>
  <si>
    <t>DTXSID901020301</t>
  </si>
  <si>
    <t>1,1,2,2,3,3,4,5,5,6-Decafluorocyclohexane</t>
  </si>
  <si>
    <t>2691-98-7</t>
  </si>
  <si>
    <t>AJDNXBZBICTRBB-UHFFFAOYSA-N</t>
  </si>
  <si>
    <t>FC1C(F)(F)C(F)C(F)(F)C(F)(F)C1(F)F</t>
  </si>
  <si>
    <t>InChI=1/C6H2F10/c7-1-3(9,10)2(8)5(13,14)6(15,16)4(1,11)12/h1-2H</t>
  </si>
  <si>
    <t>DTXSID201035094</t>
  </si>
  <si>
    <t>N,N-Dimethyl-3-{[(perfluoroundecyl)sulfonyl](3-sulfopropyl)amino}-N-(3-sulfopropyl)-1-propanaminium</t>
  </si>
  <si>
    <t>NOCAS_1035094</t>
  </si>
  <si>
    <t>OYDZPSQMKTXMHL-UHFFFAOYSA-O</t>
  </si>
  <si>
    <t>C[N+](C)(CCCN(CCCS(O)(=O)=O)S(=O)(=O)C(F)(F)C(F)(F)C(F)(F)C(F)(F)C(F)(F)C(F)(F)C(F)(F)C(F)(F)C(F)(F)C(F)(F)C(F)(F)F)CCCS(O)(=O)=O</t>
  </si>
  <si>
    <t>InChI=1S/C22H25F23N2O8S3/c1-47(2,9-5-11-57(51,52)53)8-3-6-46(7-4-10-56(48,49)50)58(54,55)22(44,45)20(39,40)18(35,36)16(31,32)14(27,28)12(23,24)13(25,26)15(29,30)17(33,34)19(37,38)21(41,42)43/h3-11H2,1-2H3,(H-,48,49,50,51,52,53)/p+1</t>
  </si>
  <si>
    <t>C22H26F23N2O8S3</t>
  </si>
  <si>
    <t>979.6</t>
  </si>
  <si>
    <t>979.047853</t>
  </si>
  <si>
    <t>DTXSID60881019</t>
  </si>
  <si>
    <t>1,1'-(Oxybis(propyleneoxy))bis(3-(perfluorooctyl)propan-2-ol)</t>
  </si>
  <si>
    <t>93776-02-4</t>
  </si>
  <si>
    <t>NNSKOCZMIOWJNF-UHFFFAOYSA-N</t>
  </si>
  <si>
    <t>1,1'-{Oxybis[(propane-2,1-diyl)oxy]}bis(4,4,5,5,6,6,7,7,8,8,9,9,10,10,11,11,11-heptadecafluoroundecan-2-ol)</t>
  </si>
  <si>
    <t>CC(COCC(O)CC(F)(F)C(F)(F)C(F)(F)C(F)(F)C(F)(F)C(F)(F)C(F)(F)C(F)(F)F)OC(C)COCC(O)CC(F)(F)C(F)(F)C(F)(F)C(F)(F)C(F)(F)C(F)(F)C(F)(F)C(F)(F)F</t>
  </si>
  <si>
    <t>InChI=1S/C28H24F34O5/c1-9(5-65-7-11(63)3-13(29,30)15(33,34)17(37,38)19(41,42)21(45,46)23(49,50)25(53,54)27(57,58)59)67-10(2)6-66-8-12(64)4-14(31,32)16(35,36)18(39,40)20(43,44)22(47,48)24(51,52)26(55,56)28(60,61)62/h9-12,63-64H,3-8H2,1-2H3</t>
  </si>
  <si>
    <t>C28H24F34O5</t>
  </si>
  <si>
    <t>1086.441</t>
  </si>
  <si>
    <t>1086.108081</t>
  </si>
  <si>
    <t>DTXSID501036015</t>
  </si>
  <si>
    <t>Trimethyl(3‐{2‐[(perfluorobutyl)ethylthio]acetamido}propyl)azanium</t>
  </si>
  <si>
    <t>NOCAS_1036015</t>
  </si>
  <si>
    <t>SZZVGCHJFPICEG-UHFFFAOYSA-O</t>
  </si>
  <si>
    <t>C[N+](C)(C)CCCNC(=O)CSCCC(F)(F)C(F)(F)C(F)(F)C(F)(F)F</t>
  </si>
  <si>
    <t>InChI=1S/C14H21F9N2OS/c1-25(2,3)7-4-6-24-10(26)9-27-8-5-11(15,16)12(17,18)13(19,20)14(21,22)23/h4-9H2,1-3H3/p+1</t>
  </si>
  <si>
    <t>C14H22F9N2OS</t>
  </si>
  <si>
    <t>437.39</t>
  </si>
  <si>
    <t>437.130364</t>
  </si>
  <si>
    <t>DTXSID70827185</t>
  </si>
  <si>
    <t>4,4,5,5,6,6,6-Heptafluoro-1-hydroxy-1-(naphthalen-2-yl)hex-1-en-3-one</t>
  </si>
  <si>
    <t>849798-42-1</t>
  </si>
  <si>
    <t>BBBYRIMEUUKNNZ-UHFFFAOYSA-N</t>
  </si>
  <si>
    <t>OC(=CC(=O)C(F)(F)C(F)(F)C(F)(F)F)C1=CC2=CC=CC=C2C=C1</t>
  </si>
  <si>
    <t>InChI=1S/C16H9F7O2/c17-14(18,15(19,20)16(21,22)23)13(25)8-12(24)11-6-5-9-3-1-2-4-10(9)7-11/h1-8,24H</t>
  </si>
  <si>
    <t>DTXSID501021921</t>
  </si>
  <si>
    <t>Cesium perfluorooctanoate</t>
  </si>
  <si>
    <t>17125-60-9</t>
  </si>
  <si>
    <t>PQDXWJANZZPCQZ-UHFFFAOYSA-M</t>
  </si>
  <si>
    <t>[Cs+].[O-]C(=O)C(F)(F)C(F)(F)C(F)(F)C(F)(F)C(F)(F)C(F)(F)C(F)(F)F</t>
  </si>
  <si>
    <t>InChI=1S/C8HF15O2.Cs/c9-2(10,1(24)25)3(11,12)4(13,14)5(15,16)6(17,18)7(19,20)8(21,22)23;/h(H,24,25);/q;+1/p-1</t>
  </si>
  <si>
    <t>C8CsF15O2</t>
  </si>
  <si>
    <t>545.967</t>
  </si>
  <si>
    <t>545.871329</t>
  </si>
  <si>
    <t>DTXSID00621512</t>
  </si>
  <si>
    <t>3-[(2,2,3,3,4,4,4-Heptafluorobutoxy)methyl]-3-methyloxetane</t>
  </si>
  <si>
    <t>156294-55-2</t>
  </si>
  <si>
    <t>QZYAQRJJGPOBHO-UHFFFAOYSA-N</t>
  </si>
  <si>
    <t>CC1(COCC(F)(F)C(F)(F)C(F)(F)F)COC1</t>
  </si>
  <si>
    <t>InChI=1S/C9H11F7O2/c1-6(2-17-3-6)4-18-5-7(10,11)8(12,13)9(14,15)16/h2-5H2,1H3</t>
  </si>
  <si>
    <t>DTXSID80896145</t>
  </si>
  <si>
    <t>2,4-Dichlorophenyl nonafluorobutane-1-sulfonate</t>
  </si>
  <si>
    <t>32848-21-8</t>
  </si>
  <si>
    <t>CNYCZTSCFHTQLM-UHFFFAOYSA-N</t>
  </si>
  <si>
    <t>FC(F)(F)C(F)(F)C(F)(F)C(F)(F)S(=O)(=O)OC1=CC=C(Cl)C=C1Cl</t>
  </si>
  <si>
    <t>InChI=1S/C10H3Cl2F9O3S/c11-4-1-2-6(5(12)3-4)24-25(22,23)10(20,21)8(15,16)7(13,14)9(17,18)19/h1-3H</t>
  </si>
  <si>
    <t>C10H3Cl2F9O3S</t>
  </si>
  <si>
    <t>445.08</t>
  </si>
  <si>
    <t>443.903624</t>
  </si>
  <si>
    <t>DTXSID801027659</t>
  </si>
  <si>
    <t>2-[Ethyl(perfluorooctanoyl)amino]ethyl 2-methylprop-2-enoate</t>
  </si>
  <si>
    <t>NOCAS_1027659</t>
  </si>
  <si>
    <t>QCKWBFDKIFWRLA-UHFFFAOYSA-N</t>
  </si>
  <si>
    <t>CCN(CCOC(=O)C(C)=C)C(=O)C(F)(F)C(F)(F)C(F)(F)C(F)(F)C(F)(F)C(F)(F)C(F)(F)C(F)(F)F</t>
  </si>
  <si>
    <t>InChI=1S/C17H14F17NO3/c1-4-35(5-6-38-8(36)7(2)3)9(37)10(18,19)11(20,21)12(22,23)13(24,25)14(26,27)15(28,29)16(30,31)17(32,33)34/h2,4-6H2,1,3H3</t>
  </si>
  <si>
    <t>C17H14F17NO3</t>
  </si>
  <si>
    <t>603.276</t>
  </si>
  <si>
    <t>603.070222</t>
  </si>
  <si>
    <t>DTXSID901035902</t>
  </si>
  <si>
    <t>3‐(2-(Perfluorododecyl)ethanesulfonyl)propanoic acid</t>
  </si>
  <si>
    <t>NOCAS_1035902</t>
  </si>
  <si>
    <t>ONQZKTOLRRSSPW-UHFFFAOYSA-N</t>
  </si>
  <si>
    <t>OC(=O)CCS(=O)(=O)CCC(F)(F)C(F)(F)C(F)(F)C(F)(F)C(F)(F)C(F)(F)C(F)(F)C(F)(F)C(F)(F)C(F)(F)C(F)(F)C(F)(F)F</t>
  </si>
  <si>
    <t>InChI=1S/C17H9F25O4S/c18-6(19,2-4-47(45,46)3-1-5(43)44)7(20,21)8(22,23)9(24,25)10(26,27)11(28,29)12(30,31)13(32,33)14(34,35)15(36,37)16(38,39)17(40,41)42/h1-4H2,(H,43,44)</t>
  </si>
  <si>
    <t>C17H9F25O4S</t>
  </si>
  <si>
    <t>784.28</t>
  </si>
  <si>
    <t>783.982234</t>
  </si>
  <si>
    <t>DTXSID20382153</t>
  </si>
  <si>
    <t>Perfluoroheptanenitrile</t>
  </si>
  <si>
    <t>62038-08-8</t>
  </si>
  <si>
    <t>NBBJALWGNSZLRP-UHFFFAOYSA-N</t>
  </si>
  <si>
    <t>Tridecafluoroheptanenitrile</t>
  </si>
  <si>
    <t>FC(F)(F)C(F)(F)C(F)(F)C(F)(F)C(F)(F)C(F)(F)C#N</t>
  </si>
  <si>
    <t>InChI=1S/C7F13N/c8-2(9,1-21)3(10,11)4(12,13)5(14,15)6(16,17)7(18,19)20</t>
  </si>
  <si>
    <t>C7F13N</t>
  </si>
  <si>
    <t>345.063</t>
  </si>
  <si>
    <t>344.982315</t>
  </si>
  <si>
    <t>DTXSID701026684</t>
  </si>
  <si>
    <t>1-(1,1,2,2,2-Pentafluoroethylsulfonyl)butane</t>
  </si>
  <si>
    <t>NOCAS_1026684</t>
  </si>
  <si>
    <t>NXLPSSFZYLWOBC-UHFFFAOYSA-N</t>
  </si>
  <si>
    <t>CCCCS(=O)(=O)C(F)(F)C(F)(F)F</t>
  </si>
  <si>
    <t>InChI=1S/C6H9F5O2S/c1-2-3-4-14(12,13)6(10,11)5(7,8)9/h2-4H2,1H3</t>
  </si>
  <si>
    <t>C6H9F5O2S</t>
  </si>
  <si>
    <t>240.19</t>
  </si>
  <si>
    <t>240.024342</t>
  </si>
  <si>
    <t>DTXSID20881297</t>
  </si>
  <si>
    <t>Butanesulfonyl fluoride, nonafluoro-, branched</t>
  </si>
  <si>
    <t>90268-45-4</t>
  </si>
  <si>
    <t>DTXSID80560490</t>
  </si>
  <si>
    <t>1-Fluoro-4-(1,1,2,2-tetrafluoroethoxy)benzene</t>
  </si>
  <si>
    <t>887268-36-2</t>
  </si>
  <si>
    <t>HGSJHYRBXANKCM-UHFFFAOYSA-N</t>
  </si>
  <si>
    <t>FC(F)C(F)(F)OC1=CC=C(F)C=C1</t>
  </si>
  <si>
    <t>InChI=1S/C8H5F5O/c9-5-1-3-6(4-2-5)14-8(12,13)7(10)11/h1-4,7H</t>
  </si>
  <si>
    <t>DTXSID70763993</t>
  </si>
  <si>
    <t>2-Chloro-2,3,3,3-tetrafluoropropyl 2-methylprop-2-enoate</t>
  </si>
  <si>
    <t>112147-50-9</t>
  </si>
  <si>
    <t>OOUSDMSJNKEAJO-UHFFFAOYSA-N</t>
  </si>
  <si>
    <t>CC(=C)C(=O)OCC(F)(Cl)C(F)(F)F</t>
  </si>
  <si>
    <t>InChI=1S/C7H7ClF4O2/c1-4(2)5(13)14-3-6(8,9)7(10,11)12/h1,3H2,2H3</t>
  </si>
  <si>
    <t>DTXSID30895229</t>
  </si>
  <si>
    <t>1-(Perfluorooctyl)propane</t>
  </si>
  <si>
    <t>1835250-28-6</t>
  </si>
  <si>
    <t>DTLGDSAWSCMUJZ-UHFFFAOYSA-N</t>
  </si>
  <si>
    <t>1,1,1,2,2,3,3,4,4,5,5,6,6,7,7,8,8-Heptadecafluoroundecane</t>
  </si>
  <si>
    <t>CCCC(F)(F)C(F)(F)C(F)(F)C(F)(F)C(F)(F)C(F)(F)C(F)(F)C(F)(F)F</t>
  </si>
  <si>
    <t>InChI=1S/C11H7F17/c1-2-3-4(12,13)5(14,15)6(16,17)7(18,19)8(20,21)9(22,23)10(24,25)11(26,27)28/h2-3H2,1H3</t>
  </si>
  <si>
    <t>C11H7F17</t>
  </si>
  <si>
    <t>462.15</t>
  </si>
  <si>
    <t>462.027629</t>
  </si>
  <si>
    <t>DTXSID101032811</t>
  </si>
  <si>
    <t>Perfluoro-1,3-diethylcyclohexane</t>
  </si>
  <si>
    <t>335-23-9</t>
  </si>
  <si>
    <t>OIWXSBDFHALUCH-UHFFFAOYNA-N</t>
  </si>
  <si>
    <t>FC(F)(F)C(F)(F)C1(F)C(F)(F)C(F)(F)C(F)(F)C(F)(C(F)(F)C(F)(F)F)C1(F)F</t>
  </si>
  <si>
    <t>InChI=1/C10F20/c11-1(6(19,20)9(25,26)27)3(13,14)2(12,7(21,22)10(28,29)30)5(17,18)8(23,24)4(1,15)16</t>
  </si>
  <si>
    <t>DTXSID30382003</t>
  </si>
  <si>
    <t>10-Bromo-1,1,1,2,2,3,3,4,4,5,5,6,6,7,7,8,8-heptadecafluorodecane</t>
  </si>
  <si>
    <t>21652-57-3</t>
  </si>
  <si>
    <t>TWWJQNJBBMHHAO-UHFFFAOYSA-N</t>
  </si>
  <si>
    <t>FC(F)(F)C(F)(F)C(F)(F)C(F)(F)C(F)(F)C(F)(F)C(F)(F)C(F)(F)CCBr</t>
  </si>
  <si>
    <t>InChI=1S/C10H4BrF17/c11-2-1-3(12,13)4(14,15)5(16,17)6(18,19)7(20,21)8(22,23)9(24,25)10(26,27)28/h1-2H2</t>
  </si>
  <si>
    <t>C10H4BrF17</t>
  </si>
  <si>
    <t>527.019</t>
  </si>
  <si>
    <t>525.922492</t>
  </si>
  <si>
    <t>DTXSID001036884</t>
  </si>
  <si>
    <t>11-Hydrido-perfluorododecane-1-sulfonic acid</t>
  </si>
  <si>
    <t>NOCAS_1036884</t>
  </si>
  <si>
    <t>BIAZFYIXIPYPBM-UHFFFAOYNA-N</t>
  </si>
  <si>
    <t>OS(=O)(=O)C(F)(F)C(F)(F)C(F)(F)C(F)(F)C(F)(F)C(F)(F)C(F)(F)C(F)(F)C(F)(F)C(F)(F)C(F)C(F)(F)F</t>
  </si>
  <si>
    <t>InChI=1/C12H2F24O3S/c13-1(3(16,17)18)2(14,15)4(19,20)5(21,22)6(23,24)7(25,26)8(27,28)9(29,30)10(31,32)11(33,34)12(35,36)40(37,38)39/h1H,(H,37,38,39)</t>
  </si>
  <si>
    <t>C12H2F24O3S</t>
  </si>
  <si>
    <t>682.17</t>
  </si>
  <si>
    <t>681.934141</t>
  </si>
  <si>
    <t>DTXSID101026729</t>
  </si>
  <si>
    <t>(2R)-1,1,1-Trifluoro-3-[N-[[3-(1,1,2,2,3,3,3-heptafluoropropyl)phenyl]methyl]-3-[3-(trifluoromethoxy)phenoxy]anilino]propan-2-ol</t>
  </si>
  <si>
    <t>NOCAS_1026729</t>
  </si>
  <si>
    <t>FKMDBTLFHAWMTC-RNZRUAGMNA-N</t>
  </si>
  <si>
    <t>O[C@H](CN(CC1=CC(=CC=C1)C(F)(F)C(F)(F)C(F)(F)F)C1=CC(OC2=CC(OC(F)(F)F)=CC=C2)=CC=C1)C(F)(F)F</t>
  </si>
  <si>
    <t>InChI=1/C26H18F13NO3/c27-22(28,24(32,33)25(34,35)36)16-5-1-4-15(10-16)13-40(14-21(41)23(29,30)31)17-6-2-7-18(11-17)42-19-8-3-9-20(12-19)43-26(37,38)39/h1-12,21,41H,13-14H2/t21-/s2</t>
  </si>
  <si>
    <t>C26H18F13NO3</t>
  </si>
  <si>
    <t>639.413</t>
  </si>
  <si>
    <t>639.107910</t>
  </si>
  <si>
    <t>DTXSID90607284</t>
  </si>
  <si>
    <t>1,1,3,4,4,4-Hexafluoro-3-(trifluoromethyl)butan-2-one</t>
  </si>
  <si>
    <t>64081-04-5</t>
  </si>
  <si>
    <t>KIJXNKQOONDRFE-UHFFFAOYSA-N</t>
  </si>
  <si>
    <t>FC(F)C(=O)C(F)(C(F)(F)F)C(F)(F)F</t>
  </si>
  <si>
    <t>InChI=1S/C5HF9O/c6-2(7)1(15)3(8,4(9,10)11)5(12,13)14/h2H</t>
  </si>
  <si>
    <t>DTXSID10436078</t>
  </si>
  <si>
    <t>Tetradecafluorocycloheptane</t>
  </si>
  <si>
    <t>355-59-9</t>
  </si>
  <si>
    <t>FNVLGCVAWPSVSK-UHFFFAOYSA-N</t>
  </si>
  <si>
    <t>FC1(F)C(F)(F)C(F)(F)C(F)(F)C(F)(F)C(F)(F)C1(F)F</t>
  </si>
  <si>
    <t>InChI=1S/C7F14/c8-1(9)2(10,11)4(14,15)6(18,19)7(20,21)5(16,17)3(1,12)13</t>
  </si>
  <si>
    <t>DTXSID00234762</t>
  </si>
  <si>
    <t>1-Ethoxy-2-(1,1,2,2-tetrafluoroethoxy)ethane</t>
  </si>
  <si>
    <t>85567-23-3</t>
  </si>
  <si>
    <t>QHWIJHPTWWGUOY-UHFFFAOYSA-N</t>
  </si>
  <si>
    <t>1-(2-Ethoxyethoxy)-1,1,2,2-tetrafluoroethane</t>
  </si>
  <si>
    <t>CCOCCOC(F)(F)C(F)F</t>
  </si>
  <si>
    <t>InChI=1S/C6H10F4O2/c1-2-11-3-4-12-6(9,10)5(7)8/h5H,2-4H2,1H3</t>
  </si>
  <si>
    <t>C6H10F4O2</t>
  </si>
  <si>
    <t>190.138</t>
  </si>
  <si>
    <t>190.061692</t>
  </si>
  <si>
    <t>DTXSID60830981</t>
  </si>
  <si>
    <t>Methyl 2,3,4,4,5,5,6,6,6-nonafluoro-2-hexenoate</t>
  </si>
  <si>
    <t>88022-46-2</t>
  </si>
  <si>
    <t>BMZXVEHIABGCAD-UHFFFAOYSA-N</t>
  </si>
  <si>
    <t>Methyl 2,3,4,4,5,5,6,6,6-nonafluorohex-2-enoate</t>
  </si>
  <si>
    <t>COC(=O)C(F)=C(F)C(F)(F)C(F)(F)C(F)(F)F</t>
  </si>
  <si>
    <t>InChI=1S/C7H3F9O2/c1-18-4(17)2(8)3(9)5(10,11)6(12,13)7(14,15)16/h1H3</t>
  </si>
  <si>
    <t>DTXSID10892731</t>
  </si>
  <si>
    <t>Heptacosafluorotetradecan(~2~H)oic acid</t>
  </si>
  <si>
    <t>NOCAS_892731</t>
  </si>
  <si>
    <t>RUDINRUXCKIXAJ-DYCDLGHISA-N</t>
  </si>
  <si>
    <t>[2H]OC(=O)C(F)(F)C(F)(F)C(F)(F)C(F)(F)C(F)(F)C(F)(F)C(F)(F)C(F)(F)C(F)(F)C(F)(F)C(F)(F)C(F)(F)C(F)(F)F</t>
  </si>
  <si>
    <t>InChI=1S/C14HF27O2/c15-2(16,1(42)43)3(17,18)4(19,20)5(21,22)6(23,24)7(25,26)8(27,28)9(29,30)10(31,32)11(33,34)12(35,36)13(37,38)14(39,40)41/h(H,42,43)/i/hD</t>
  </si>
  <si>
    <t>C14DF27O2</t>
  </si>
  <si>
    <t>715.123</t>
  </si>
  <si>
    <t>714.960816</t>
  </si>
  <si>
    <t>DTXSID201026996</t>
  </si>
  <si>
    <t>4-(1,1,2,2,3,3,4,4,5,5,6,6,7,7,8,8,9,9,10,10,11,11,12,12,13,13,14,14,15,15,15-Hentriacontafluoropentadecoxy)phenol</t>
  </si>
  <si>
    <t>NOCAS_1026996</t>
  </si>
  <si>
    <t>CTBTYWOLKBZTES-UHFFFAOYSA-N</t>
  </si>
  <si>
    <t>OC1=CC=C(OC(F)(F)C(F)(F)C(F)(F)C(F)(F)C(F)(F)C(F)(F)C(F)(F)C(F)(F)C(F)(F)C(F)(F)C(F)(F)C(F)(F)C(F)(F)C(F)(F)C(F)(F)F)C=C1</t>
  </si>
  <si>
    <t>InChI=1S/C21H5F31O2/c22-7(23,8(24,25)10(28,29)12(32,33)14(36,37)16(40,41)18(44,45)20(48,49)50)9(26,27)11(30,31)13(34,35)15(38,39)17(42,43)19(46,47)21(51,52)54-6-3-1-5(53)2-4-6/h1-4,53H</t>
  </si>
  <si>
    <t>C21H5F31O2</t>
  </si>
  <si>
    <t>878.219</t>
  </si>
  <si>
    <t>877.979452</t>
  </si>
  <si>
    <t>DTXSID90931596</t>
  </si>
  <si>
    <t>5-Chloro-6,8-dihydroxy-3-(pentafluoroethyl)-3,4-dihydro-1H-2-benzopyran-7-carboxylic acid</t>
  </si>
  <si>
    <t>142689-10-9</t>
  </si>
  <si>
    <t>XPWSIKUIXOWTEH-UHFFFAOYSA-N</t>
  </si>
  <si>
    <t>OC(=O)C1=C(O)C2=C(CC(OC2)C(F)(F)C(F)(F)F)C(Cl)=C1O</t>
  </si>
  <si>
    <t>InChI=1S/C12H8ClF5O5/c13-7-3-1-5(11(14,15)12(16,17)18)23-2-4(3)8(19)6(9(7)20)10(21)22/h5,19-20H,1-2H2,(H,21,22)</t>
  </si>
  <si>
    <t>C12H8ClF5O5</t>
  </si>
  <si>
    <t>362.63</t>
  </si>
  <si>
    <t>361.998042</t>
  </si>
  <si>
    <t>DTXSID60776335</t>
  </si>
  <si>
    <t>4-Methylbenzene-1-sulfonic acid--5,5,6,6,7,7,8,8,8-nonafluorooctan-1-ol (1/1)</t>
  </si>
  <si>
    <t>162082-63-5</t>
  </si>
  <si>
    <t>GCYGDWPIUPIHOE-UHFFFAOYSA-N</t>
  </si>
  <si>
    <t>CC1=CC=C(C=C1)S(O)(=O)=O.OCCCCC(F)(F)C(F)(F)C(F)(F)C(F)(F)F</t>
  </si>
  <si>
    <t>InChI=1S/C8H9F9O.C7H8O3S/c9-5(10,3-1-2-4-18)6(11,12)7(13,14)8(15,16)17;1-6-2-4-7(5-3-6)11(8,9)10/h18H,1-4H2;2-5H,1H3,(H,8,9,10)</t>
  </si>
  <si>
    <t>C15H17F9O4S</t>
  </si>
  <si>
    <t>464.34</t>
  </si>
  <si>
    <t>464.070384</t>
  </si>
  <si>
    <t>DTXSID601032654</t>
  </si>
  <si>
    <t>3,3,4,4,4‐Pentafluorobutanal</t>
  </si>
  <si>
    <t>239437-47-9</t>
  </si>
  <si>
    <t>UNBXLINXSUCFBI-UHFFFAOYSA-N</t>
  </si>
  <si>
    <t>FC(F)(F)C(F)(F)CC=O</t>
  </si>
  <si>
    <t>InChI=1S/C4H3F5O/c5-3(6,1-2-10)4(7,8)9/h2H,1H2</t>
  </si>
  <si>
    <t>C4H3F5O</t>
  </si>
  <si>
    <t>162.059</t>
  </si>
  <si>
    <t>162.010406</t>
  </si>
  <si>
    <t>DTXSID501032544</t>
  </si>
  <si>
    <t>N-(2-Hydroxyethyl)-N,N-dimethyl-3-[[(perfluoropropyl)sulfonyl]amino]-1-propanaminium</t>
  </si>
  <si>
    <t>2089109-08-8</t>
  </si>
  <si>
    <t>DEVSAHFFCXFJBS-UHFFFAOYSA-N</t>
  </si>
  <si>
    <t>C[N+](C)(CCO)CCCNS(=O)(=O)C(F)(F)C(F)(F)C(F)(F)F</t>
  </si>
  <si>
    <t>InChI=1S/C10H18F7N2O3S/c1-19(2,6-7-20)5-3-4-18-23(21,22)10(16,17)8(11,12)9(13,14)15/h18,20H,3-7H2,1-2H3/q+1</t>
  </si>
  <si>
    <t>C10H18F7N2O3S</t>
  </si>
  <si>
    <t>379.31</t>
  </si>
  <si>
    <t>379.092087</t>
  </si>
  <si>
    <t>DTXSID00314654</t>
  </si>
  <si>
    <t>N-[(4-Chlorophenyl)carbamoyl]-2,2,3,3,3-pentafluoropropanamide</t>
  </si>
  <si>
    <t>736-45-8</t>
  </si>
  <si>
    <t>SNSYUWHGSZSQLA-UHFFFAOYSA-N</t>
  </si>
  <si>
    <t>FC(F)(F)C(F)(F)C(=O)NC(=O)NC1=CC=C(Cl)C=C1</t>
  </si>
  <si>
    <t>InChI=1S/C10H6ClF5N2O2/c11-5-1-3-6(4-2-5)17-8(20)18-7(19)9(12,13)10(14,15)16/h1-4H,(H2,17,18,19,20)</t>
  </si>
  <si>
    <t>C10H6ClF5N2O2</t>
  </si>
  <si>
    <t>316.61</t>
  </si>
  <si>
    <t>316.003796</t>
  </si>
  <si>
    <t>DTXSID101032661</t>
  </si>
  <si>
    <t>Ammonium perfluoro-2-[(6-chlorohexyl)oxy]ethane-1-sulfonate</t>
  </si>
  <si>
    <t>1383434-28-3</t>
  </si>
  <si>
    <t>PYACHUSMWFFJFU-UHFFFAOYSA-N</t>
  </si>
  <si>
    <t>[NH4+].[O-]S(=O)(=O)C(F)(F)C(F)(F)OC(F)(F)C(F)(F)C(F)(F)C(F)(F)C(F)(F)C(F)(F)Cl</t>
  </si>
  <si>
    <t>InChI=1S/C8HClF16O4S.H3N/c9-5(18,19)3(14,15)1(10,11)2(12,13)4(16,17)6(20,21)29-7(22,23)8(24,25)30(26,27)28;/h(H,26,27,28);1H3</t>
  </si>
  <si>
    <t>C8H4ClF16NO4S</t>
  </si>
  <si>
    <t>549.61</t>
  </si>
  <si>
    <t>548.929407</t>
  </si>
  <si>
    <t>DTXSID60892948</t>
  </si>
  <si>
    <t>[(Perfluoroheptanoyl)amino]-3-betaine</t>
  </si>
  <si>
    <t>130114-31-7</t>
  </si>
  <si>
    <t>ZLXHLIZSFKQSIT-UHFFFAOYSA-N</t>
  </si>
  <si>
    <t>(Dimethyl{3-[(2,2,3,3,4,4,5,5,6,6,7,7,7-tridecafluoroheptanoyl)amino]propyl}azaniumyl)acetate</t>
  </si>
  <si>
    <t>C[N+](C)(CCCNC(=O)C(F)(F)C(F)(F)C(F)(F)C(F)(F)C(F)(F)C(F)(F)F)CC([O-])=O</t>
  </si>
  <si>
    <t>InChI=1S/C14H15F13N2O3/c1-29(2,6-7(30)31)5-3-4-28-8(32)9(15,16)10(17,18)11(19,20)12(21,22)13(23,24)14(25,26)27/h3-6H2,1-2H3,(H-,28,30,31,32)</t>
  </si>
  <si>
    <t>C14H15F13N2O3</t>
  </si>
  <si>
    <t>506.264</t>
  </si>
  <si>
    <t>506.087508</t>
  </si>
  <si>
    <t>DTXSID401035371</t>
  </si>
  <si>
    <t>N-Ethyl-N,N-dimethyl-(10-(difluoromethyl)perfluorodecyl)methan-1-aminium</t>
  </si>
  <si>
    <t>NOCAS_1035371</t>
  </si>
  <si>
    <t>ZDYKDAQCQLKCCB-UHFFFAOYSA-N</t>
  </si>
  <si>
    <t>CC[N+](C)(C)CC(F)(F)C(F)(F)C(F)(F)C(F)(F)C(F)(F)C(F)(F)C(F)(F)C(F)(F)C(F)(F)C(F)(F)C(F)F</t>
  </si>
  <si>
    <t>InChI=1S/C16H14F22N/c1-4-39(2,3)5-7(19,20)9(23,24)11(27,28)13(31,32)15(35,36)16(37,38)14(33,34)12(29,30)10(25,26)8(21,22)6(17)18/h6H,4-5H2,1-3H3/q+1</t>
  </si>
  <si>
    <t>C16H14F22N</t>
  </si>
  <si>
    <t>638.259</t>
  </si>
  <si>
    <t>638.076945</t>
  </si>
  <si>
    <t>DTXSID20621650</t>
  </si>
  <si>
    <t>1,1'-(1,1,1,3,3,3-Hexafluoropropane-2,2-diyl)bis(4-chlorobenzene)</t>
  </si>
  <si>
    <t>88964-96-9</t>
  </si>
  <si>
    <t>RXMGEHVYVGPSSN-UHFFFAOYSA-N</t>
  </si>
  <si>
    <t>FC(F)(F)C(C1=CC=C(Cl)C=C1)(C1=CC=C(Cl)C=C1)C(F)(F)F</t>
  </si>
  <si>
    <t>InChI=1S/C15H8Cl2F6/c16-11-5-1-9(2-6-11)13(14(18,19)20,15(21,22)23)10-3-7-12(17)8-4-10/h1-8H</t>
  </si>
  <si>
    <t>C15H8Cl2F6</t>
  </si>
  <si>
    <t>373.12</t>
  </si>
  <si>
    <t>371.990725</t>
  </si>
  <si>
    <t>DTXSID80773144</t>
  </si>
  <si>
    <t>4-Bromo-3,3,4,4-tetrafluorobutyl prop-2-enoate</t>
  </si>
  <si>
    <t>193758-80-4</t>
  </si>
  <si>
    <t>YJUPZVHPECDZFV-UHFFFAOYSA-N</t>
  </si>
  <si>
    <t>FC(F)(Br)C(F)(F)CCOC(=O)C=C</t>
  </si>
  <si>
    <t>InChI=1S/C7H7BrF4O2/c1-2-5(13)14-4-3-6(9,10)7(8,11)12/h2H,1,3-4H2</t>
  </si>
  <si>
    <t>C7H7BrF4O2</t>
  </si>
  <si>
    <t>279.029</t>
  </si>
  <si>
    <t>277.956555</t>
  </si>
  <si>
    <t>DTXSID70695664</t>
  </si>
  <si>
    <t>2,3,3,3-Tetrafluoro-2-methylpropanoic acid</t>
  </si>
  <si>
    <t>917951-59-8</t>
  </si>
  <si>
    <t>VBBZFHVTLOINLW-UHFFFAOYSA-N</t>
  </si>
  <si>
    <t>CC(F)(C(O)=O)C(F)(F)F</t>
  </si>
  <si>
    <t>InChI=1S/C4H4F4O2/c1-3(5,2(9)10)4(6,7)8/h1H3,(H,9,10)</t>
  </si>
  <si>
    <t>DTXSID0071334</t>
  </si>
  <si>
    <t>N-Ethyl-1,1,2,2,3,3,4,4,5,5,6,6,7,7,7-pentadecafluoro-N-(3-(trimethoxysilyl)propyl)heptane-1-sulphonamide</t>
  </si>
  <si>
    <t>68239-75-8</t>
  </si>
  <si>
    <t>SKFXNBMYNHVVJU-UHFFFAOYSA-N</t>
  </si>
  <si>
    <t>N-Ethyl-1,1,2,2,3,3,4,4,5,5,6,6,7,7,7-pentadecafluoro-N-[3-(trimethoxysilyl)propyl]heptane-1-sulfonamide</t>
  </si>
  <si>
    <t>CCN(CCC[Si](OC)(OC)OC)S(=O)(=O)C(F)(F)C(F)(F)C(F)(F)C(F)(F)C(F)(F)C(F)(F)C(F)(F)F</t>
  </si>
  <si>
    <t>InChI=1S/C15H20F15NO5SSi/c1-5-31(7-6-8-38(34-2,35-3)36-4)37(32,33)15(29,30)13(24,25)11(20,21)9(16,17)10(18,19)12(22,23)14(26,27)28/h5-8H2,1-4H3</t>
  </si>
  <si>
    <t>C15H20F15NO5SSi</t>
  </si>
  <si>
    <t>639.45</t>
  </si>
  <si>
    <t>639.059193</t>
  </si>
  <si>
    <t>DTXSID001038173</t>
  </si>
  <si>
    <t>Pentanamide, 2,2,3,3,4,4,5,5,5-nonafluoro-N-[4-(2-phenyldiazenyl)phenyl]-</t>
  </si>
  <si>
    <t>549499-54-9</t>
  </si>
  <si>
    <t>DZDMMYJZYFXQOT-UHFFFAOYSA-N</t>
  </si>
  <si>
    <t>FC(F)(F)C(F)(F)C(F)(F)C(F)(F)C(=O)NC1=CC=C(C=C1)N=NC1=CC=CC=C1</t>
  </si>
  <si>
    <t>InChI=1S/C17H10F9N3O/c18-14(19,15(20,21)16(22,23)17(24,25)26)13(30)27-10-6-8-12(9-7-10)29-28-11-4-2-1-3-5-11/h1-9H,(H,27,30)</t>
  </si>
  <si>
    <t>C17H10F9N3O</t>
  </si>
  <si>
    <t>443.273</t>
  </si>
  <si>
    <t>443.068015</t>
  </si>
  <si>
    <t>DTXSID60897256</t>
  </si>
  <si>
    <t>(1R-trans)-N,N'-1,2-Cyclohexanediylbis(perfluorobutanamide)</t>
  </si>
  <si>
    <t>133964-60-0</t>
  </si>
  <si>
    <t>BVPQBJMNLKHJNO-UHFFFAOYSA-N</t>
  </si>
  <si>
    <t>N,N'-(Cyclohexane-1,2-diyl)bis(2,2,3,3,4,4,4-heptafluorobutanamide)</t>
  </si>
  <si>
    <t>FC(F)(F)C(F)(F)C(F)(F)C(=O)NC1CCCCC1NC(=O)C(F)(F)C(F)(F)C(F)(F)F</t>
  </si>
  <si>
    <t>InChI=1S/C14H12F14N2O2/c15-9(16,11(19,20)13(23,24)25)7(31)29-5-3-1-2-4-6(5)30-8(32)10(17,18)12(21,22)14(26,27)28/h5-6H,1-4H2,(H,29,31)(H,30,32)</t>
  </si>
  <si>
    <t>C14H12F14N2O2</t>
  </si>
  <si>
    <t>506.24</t>
  </si>
  <si>
    <t>506.067522</t>
  </si>
  <si>
    <t>DTXSID6071902</t>
  </si>
  <si>
    <t>Ethyl N-ethyl-N-((tridecafluorohexyl)sulfonyl)glycinate</t>
  </si>
  <si>
    <t>68957-53-9</t>
  </si>
  <si>
    <t>CTKLJYAZSQZYAO-UHFFFAOYSA-N</t>
  </si>
  <si>
    <t>Ethyl N-ethyl-N-(1,1,2,2,3,3,4,4,5,5,6,6,6-tridecafluorohexane-1-sulfonyl)glycinate</t>
  </si>
  <si>
    <t>CCOC(=O)CN(CC)S(=O)(=O)C(F)(F)C(F)(F)C(F)(F)C(F)(F)C(F)(F)C(F)(F)F</t>
  </si>
  <si>
    <t>InChI=1S/C12H12F13NO4S/c1-3-26(5-6(27)30-4-2)31(28,29)12(24,25)10(19,20)8(15,16)7(13,14)9(17,18)11(21,22)23/h3-5H2,1-2H3</t>
  </si>
  <si>
    <t>C12H12F13NO4S</t>
  </si>
  <si>
    <t>513.027945</t>
  </si>
  <si>
    <t>DTXSID00525021</t>
  </si>
  <si>
    <t>2-Bromo-1,1,2,3,3,4,5,6,7-nonafluoro-2,3-dihydro-1H-indene</t>
  </si>
  <si>
    <t>88953-14-4</t>
  </si>
  <si>
    <t>KSBOOYRUBPFWFD-UHFFFAOYSA-N</t>
  </si>
  <si>
    <t>FC1=C(F)C(F)=C(F)C2=C1C(F)(F)C(F)(Br)C2(F)F</t>
  </si>
  <si>
    <t>InChI=1S/C9BrF9/c10-9(19)7(15,16)1-2(8(9,17)18)4(12)6(14)5(13)3(1)11</t>
  </si>
  <si>
    <t>DTXSID80285757</t>
  </si>
  <si>
    <t>1,1,1,2,2-PENTAFLUORO-4-METHYL-PENTAN-3-ONE</t>
  </si>
  <si>
    <t>357-28-8</t>
  </si>
  <si>
    <t>FCVMAXTWQAFQPW-UHFFFAOYSA-N</t>
  </si>
  <si>
    <t>1,1,1,2,2-Pentafluoro-4-methylpentan-3-one</t>
  </si>
  <si>
    <t>CC(C)C(=O)C(F)(F)C(F)(F)F</t>
  </si>
  <si>
    <t>InChI=1S/C6H7F5O/c1-3(2)4(12)5(7,8)6(9,10)11/h3H,1-2H3</t>
  </si>
  <si>
    <t>DTXSID20882007</t>
  </si>
  <si>
    <t>2-Perfluorooctyl ethyl acrylate homopolymer</t>
  </si>
  <si>
    <t>287391-07-5</t>
  </si>
  <si>
    <t>DTXSID9062934</t>
  </si>
  <si>
    <t>Octacosafluoro-14-iodo-2-(trifluoromethyl)tetradecane</t>
  </si>
  <si>
    <t>3248-63-3</t>
  </si>
  <si>
    <t>CCRYUWIVRLYGBO-UHFFFAOYSA-N</t>
  </si>
  <si>
    <t>1,1,1,2,3,3,4,4,5,5,6,6,7,7,8,8,9,9,10,10,11,11,12,12,13,13,14,14-Octacosafluoro-14-iodo-2-(trifluoromethyl)tetradecane</t>
  </si>
  <si>
    <t>FC(F)(F)C(F)(C(F)(F)F)C(F)(F)C(F)(F)C(F)(F)C(F)(F)C(F)(F)C(F)(F)C(F)(F)C(F)(F)C(F)(F)C(F)(F)C(F)(F)C(F)(F)I</t>
  </si>
  <si>
    <t>InChI=1S/C15F31I/c16-1(13(39,40)41,14(42,43)44)2(17,18)3(19,20)4(21,22)5(23,24)6(25,26)7(27,28)8(29,30)9(31,32)10(33,34)11(35,36)12(37,38)15(45,46)47</t>
  </si>
  <si>
    <t>C15F31I</t>
  </si>
  <si>
    <t>896.02</t>
  </si>
  <si>
    <t>895.854970</t>
  </si>
  <si>
    <t>DTXSID80881995</t>
  </si>
  <si>
    <t>Alkenes, C8-14 .alpha., .gamma.-.omega.-perfluoro</t>
  </si>
  <si>
    <t>210432-72-7</t>
  </si>
  <si>
    <t>DTXSID60475159</t>
  </si>
  <si>
    <t>Bis[4-(1H,1H,2H,2H-perfluorodecyl)phenyl]phenylphosphine</t>
  </si>
  <si>
    <t>892154-91-5</t>
  </si>
  <si>
    <t>GMHNZJNJORCMQJ-UHFFFAOYSA-N</t>
  </si>
  <si>
    <t>Bis[4-(3,3,4,4,5,5,6,6,7,7,8,8,9,9,10,10,10-heptadecafluorodecyl)phenyl](phenyl)phosphane</t>
  </si>
  <si>
    <t>FC(F)(F)C(F)(F)C(F)(F)C(F)(F)C(F)(F)C(F)(F)C(F)(F)C(F)(F)CCC1=CC=C(C=C1)P(C1=CC=CC=C1)C1=CC=C(CCC(F)(F)C(F)(F)C(F)(F)C(F)(F)C(F)(F)C(F)(F)C(F)(F)C(F)(F)F)C=C1</t>
  </si>
  <si>
    <t>InChI=1S/C38H21F34P/c39-23(40,25(43,44)27(47,48)29(51,52)31(55,56)33(59,60)35(63,64)37(67,68)69)16-14-18-6-10-21(11-7-18)73(20-4-2-1-3-5-20)22-12-8-19(9-13-22)15-17-24(41,42)26(45,46)28(49,50)30(53,54)32(57,58)34(61,62)36(65,66)38(70,71)72/h1-13H,14-17H2</t>
  </si>
  <si>
    <t>C38H21F34P</t>
  </si>
  <si>
    <t>1154.505</t>
  </si>
  <si>
    <t>1154.083795</t>
  </si>
  <si>
    <t>DTXSID60850649</t>
  </si>
  <si>
    <t>1,2,3,4,5-Pentafluoro-6-(heptadecafluorooctyl)benzene</t>
  </si>
  <si>
    <t>54387-09-6</t>
  </si>
  <si>
    <t>XEEKUPFDNJGSMT-UHFFFAOYSA-N</t>
  </si>
  <si>
    <t>FC1=C(F)C(F)=C(C(F)=C1F)C(F)(F)C(F)(F)C(F)(F)C(F)(F)C(F)(F)C(F)(F)C(F)(F)C(F)(F)F</t>
  </si>
  <si>
    <t>InChI=1S/C14F22/c15-2-1(3(16)5(18)6(19)4(2)17)7(20,21)8(22,23)9(24,25)10(26,27)11(28,29)12(30,31)13(32,33)14(34,35)36</t>
  </si>
  <si>
    <t>C14F22</t>
  </si>
  <si>
    <t>586.119</t>
  </si>
  <si>
    <t>585.964870</t>
  </si>
  <si>
    <t>DTXSID10569815</t>
  </si>
  <si>
    <t>2,2,3,3-Tetrafluoro-3-iodopropanoyl fluoride</t>
  </si>
  <si>
    <t>91095-98-6</t>
  </si>
  <si>
    <t>TVTFBJZWNDFWPV-UHFFFAOYSA-N</t>
  </si>
  <si>
    <t>FC(=O)C(F)(F)C(F)(F)I</t>
  </si>
  <si>
    <t>InChI=1S/C3F5IO/c4-1(10)2(5,6)3(7,8)9</t>
  </si>
  <si>
    <t>DTXSID301032829</t>
  </si>
  <si>
    <t>15:1:2 Fluorotelomer betaine</t>
  </si>
  <si>
    <t>1513864-15-7</t>
  </si>
  <si>
    <t>UXCUDTASSLFSGD-UHFFFAOYNA-O</t>
  </si>
  <si>
    <t>C[N+](C)(CCC(F)C(F)(F)C(F)(F)C(F)(F)C(F)(F)C(F)(F)C(F)(F)C(F)(F)C(F)(F)C(F)(F)C(F)(F)C(F)(F)C(F)(F)C(F)(F)C(F)(F)C(F)(F)F)CC(O)=O</t>
  </si>
  <si>
    <t>InChI=1/C22H13F32NO2/c1-55(2,5-7(56)57)4-3-6(23)8(24,25)9(26,27)10(28,29)11(30,31)12(32,33)13(34,35)14(36,37)15(38,39)16(40,41)17(42,43)18(44,45)19(46,47)20(48,49)21(50,51)22(52,53)54/h6H,3-5H2,1-2H3/p+1</t>
  </si>
  <si>
    <t>C22H14F32NO2</t>
  </si>
  <si>
    <t>932.307</t>
  </si>
  <si>
    <t>932.050806</t>
  </si>
  <si>
    <t>DTXSID8059926</t>
  </si>
  <si>
    <t>Perfluoropentanedioic acid</t>
  </si>
  <si>
    <t>376-73-8</t>
  </si>
  <si>
    <t>CCUWGJDGLACFQT-UHFFFAOYSA-N</t>
  </si>
  <si>
    <t>Hexafluoropentanedioic acid</t>
  </si>
  <si>
    <t>OC(=O)C(F)(F)C(F)(F)C(F)(F)C(O)=O</t>
  </si>
  <si>
    <t>InChI=1S/C5H2F6O4/c6-3(7,1(12)13)5(10,11)4(8,9)2(14)15/h(H,12,13)(H,14,15)</t>
  </si>
  <si>
    <t>C5H2F6O4</t>
  </si>
  <si>
    <t>240.057</t>
  </si>
  <si>
    <t>239.985728</t>
  </si>
  <si>
    <t>DTXSID70379831</t>
  </si>
  <si>
    <t>2,2,3,3,4,4,5,5,6,6,7,7-dodecafluoroheptanoyl Fluoride</t>
  </si>
  <si>
    <t>5927-65-1</t>
  </si>
  <si>
    <t>ZEZLMEWVHJPIDP-UHFFFAOYSA-N</t>
  </si>
  <si>
    <t>2,2,3,3,4,4,5,5,6,6,7,7-Dodecafluoroheptanoyl fluoride</t>
  </si>
  <si>
    <t>FC(F)C(F)(F)C(F)(F)C(F)(F)C(F)(F)C(F)(F)C(F)=O</t>
  </si>
  <si>
    <t>InChI=1S/C7HF13O/c8-1(9)3(11,12)5(15,16)7(19,20)6(17,18)4(13,14)2(10)21/h1H</t>
  </si>
  <si>
    <t>DTXSID50533616</t>
  </si>
  <si>
    <t>Ethyl 2-bromo-3,3,3-trifluoro-2-(trifluoromethyl)propanoate</t>
  </si>
  <si>
    <t>648-62-4</t>
  </si>
  <si>
    <t>CMVLHPXDGDGAJY-UHFFFAOYSA-N</t>
  </si>
  <si>
    <t>CCOC(=O)C(Br)(C(F)(F)F)C(F)(F)F</t>
  </si>
  <si>
    <t>InChI=1S/C6H5BrF6O2/c1-2-15-3(14)4(7,5(8,9)10)6(11,12)13/h2H2,1H3</t>
  </si>
  <si>
    <t>DTXSID201032276</t>
  </si>
  <si>
    <t>(E)-Perfluorotridec-11-ene-1-sulfonic acid</t>
  </si>
  <si>
    <t>NOCAS_1032276</t>
  </si>
  <si>
    <t>FSYPSOJVIOICOV-OWOJBTEDSA-N</t>
  </si>
  <si>
    <t>OS(=O)(=O)C(F)(F)C(F)(F)C(F)(F)C(F)(F)C(F)(F)C(F)(F)C(F)(F)C(F)(F)C(F)(F)C(F)(F)C(\F)=C(/F)C(F)(F)F</t>
  </si>
  <si>
    <t>InChI=1S/C13HF25O3S/c14-1(2(15)4(18,19)20)3(16,17)5(21,22)6(23,24)7(25,26)8(27,28)9(29,30)10(31,32)11(33,34)12(35,36)13(37,38)42(39,40)41/h(H,39,40,41)/b2-1+</t>
  </si>
  <si>
    <t>DTXSID7072884</t>
  </si>
  <si>
    <t>1H,1H,2H,2H-Perfluorodecyltrimethoxysilane</t>
  </si>
  <si>
    <t>83048-65-1</t>
  </si>
  <si>
    <t>HJIMAFKWSKZMBK-UHFFFAOYSA-N</t>
  </si>
  <si>
    <t>(3,3,4,4,5,5,6,6,7,7,8,8,9,9,10,10,10-Heptadecafluorodecyl)(trimethoxy)silane</t>
  </si>
  <si>
    <t>CO[Si](CCC(F)(F)C(F)(F)C(F)(F)C(F)(F)C(F)(F)C(F)(F)C(F)(F)C(F)(F)F)(OC)OC</t>
  </si>
  <si>
    <t>InChI=1S/C13H13F17O3Si/c1-31-34(32-2,33-3)5-4-6(14,15)7(16,17)8(18,19)9(20,21)10(22,23)11(24,25)12(26,27)13(28,29)30/h4-5H2,1-3H3</t>
  </si>
  <si>
    <t>C13H13F17O3Si</t>
  </si>
  <si>
    <t>568.302</t>
  </si>
  <si>
    <t>568.036250</t>
  </si>
  <si>
    <t>DTXSID60470543</t>
  </si>
  <si>
    <t>4,4,5-Trifluoro-2,5-bis(trifluoromethyl)-1,3-dioxolane-2-carboxylic acid</t>
  </si>
  <si>
    <t>847685-12-5</t>
  </si>
  <si>
    <t>SIJLTAVFEHEPTJ-UHFFFAOYSA-N</t>
  </si>
  <si>
    <t>OC(=O)C1(OC(F)(F)C(F)(O1)C(F)(F)F)C(F)(F)F</t>
  </si>
  <si>
    <t>InChI=1/C6HF9O4/c7-3(5(11,12)13)6(14,15)19-2(18-3,1(16)17)4(8,9)10/h(H,16,17)</t>
  </si>
  <si>
    <t>C6HF9O4</t>
  </si>
  <si>
    <t>308.056</t>
  </si>
  <si>
    <t>307.973112</t>
  </si>
  <si>
    <t>DTXSID601023782</t>
  </si>
  <si>
    <t>3,3′-Oxybis[2,2,3,3-tetrafluoropropanoyl fluoride]</t>
  </si>
  <si>
    <t>1428-40-6</t>
  </si>
  <si>
    <t>QZZUKBYYUSJHFB-UHFFFAOYSA-N</t>
  </si>
  <si>
    <t>FC(=O)C(F)(F)C(F)(F)OC(F)(F)C(F)(F)C(F)=O</t>
  </si>
  <si>
    <t>InChI=1S/C6F10O3/c7-1(17)3(9,10)5(13,14)19-6(15,16)4(11,12)2(8)18</t>
  </si>
  <si>
    <t>DTXSID20701380</t>
  </si>
  <si>
    <t>Propan-2-yl heptadecafluorononanoate</t>
  </si>
  <si>
    <t>70910-41-7</t>
  </si>
  <si>
    <t>UQUBSYBWYVTSRS-UHFFFAOYSA-N</t>
  </si>
  <si>
    <t>CC(C)OC(=O)C(F)(F)C(F)(F)C(F)(F)C(F)(F)C(F)(F)C(F)(F)C(F)(F)C(F)(F)F</t>
  </si>
  <si>
    <t>InChI=1S/C12H7F17O2/c1-3(2)31-4(30)5(13,14)6(15,16)7(17,18)8(19,20)9(21,22)10(23,24)11(25,26)12(27,28)29/h3H,1-2H3</t>
  </si>
  <si>
    <t>DTXSID50515851</t>
  </si>
  <si>
    <t>1,1,2,2-Tetrafluoro-2-(1,1,2,2-tetrafluoroethoxy)ethane-1-sulfinic acid</t>
  </si>
  <si>
    <t>88239-67-2</t>
  </si>
  <si>
    <t>OPKMVCPVWWQMPW-UHFFFAOYSA-N</t>
  </si>
  <si>
    <t>OS(=O)C(F)(F)C(F)(F)OC(F)(F)C(F)F</t>
  </si>
  <si>
    <t>InChI=1S/C4H2F8O3S/c5-1(6)2(7,8)15-3(9,10)4(11,12)16(13)14/h1H,(H,13,14)</t>
  </si>
  <si>
    <t>DTXSID70633884</t>
  </si>
  <si>
    <t>4,4,5,5,5-Pentafluoropentanoic acid</t>
  </si>
  <si>
    <t>3637-31-8</t>
  </si>
  <si>
    <t>HHSIXPRDVJARSI-UHFFFAOYSA-N</t>
  </si>
  <si>
    <t>OC(=O)CCC(F)(F)C(F)(F)F</t>
  </si>
  <si>
    <t>InChI=1S/C5H5F5O2/c6-4(7,5(8,9)10)2-1-3(11)12/h1-2H2,(H,11,12)</t>
  </si>
  <si>
    <t>DTXSID20822362</t>
  </si>
  <si>
    <t>N-(2,2,3,3-Tetrafluoropropanoyl)-L-isoleucine</t>
  </si>
  <si>
    <t>60108-43-2</t>
  </si>
  <si>
    <t>OGZGDRISLNDURK-WHFBIAKZSA-N</t>
  </si>
  <si>
    <t>CC[C@H](C)[C@H](NC(=O)C(F)(F)C(F)F)C(O)=O</t>
  </si>
  <si>
    <t>InChI=1S/C9H13F4NO3/c1-3-4(2)5(6(15)16)14-8(17)9(12,13)7(10)11/h4-5,7H,3H2,1-2H3,(H,14,17)(H,15,16)/t4-,5-/m0/s1</t>
  </si>
  <si>
    <t>DTXSID30371851</t>
  </si>
  <si>
    <t>Dimethyl perfluorodecanedioate</t>
  </si>
  <si>
    <t>4590-24-3</t>
  </si>
  <si>
    <t>VZHNQOSVLFDCLH-UHFFFAOYSA-N</t>
  </si>
  <si>
    <t>Dimethyl hexadecafluorodecanedioate</t>
  </si>
  <si>
    <t>COC(=O)C(F)(F)C(F)(F)C(F)(F)C(F)(F)C(F)(F)C(F)(F)C(F)(F)C(F)(F)C(=O)OC</t>
  </si>
  <si>
    <t>InChI=1S/C12H6F16O4/c1-31-3(29)5(13,14)7(17,18)9(21,22)11(25,26)12(27,28)10(23,24)8(19,20)6(15,16)4(30)32-2/h1-2H3</t>
  </si>
  <si>
    <t>DTXSID00895473</t>
  </si>
  <si>
    <t>2,2,3,3,4,4,4-Heptafluorobutyl acetate</t>
  </si>
  <si>
    <t>356-06-9</t>
  </si>
  <si>
    <t>JJRRHZPKVSFERJ-UHFFFAOYSA-N</t>
  </si>
  <si>
    <t>CC(=O)OCC(F)(F)C(F)(F)C(F)(F)F</t>
  </si>
  <si>
    <t>InChI=1S/C6H5F7O2/c1-3(14)15-2-4(7,8)5(9,10)6(11,12)13/h2H2,1H3</t>
  </si>
  <si>
    <t>DTXSID20475519</t>
  </si>
  <si>
    <t>Ethane, 1,2-diethoxy-1,1,2,2-tetrafluoro-</t>
  </si>
  <si>
    <t>429674-57-7</t>
  </si>
  <si>
    <t>TZJYZNSTKZRPGP-UHFFFAOYSA-N</t>
  </si>
  <si>
    <t>1,2-Diethoxy-1,1,2,2-tetrafluoroethane</t>
  </si>
  <si>
    <t>CCOC(F)(F)C(F)(F)OCC</t>
  </si>
  <si>
    <t>InChI=1S/C6H10F4O2/c1-3-11-5(7,8)6(9,10)12-4-2/h3-4H2,1-2H3</t>
  </si>
  <si>
    <t>DTXSID60597784</t>
  </si>
  <si>
    <t>((Perfluorooctyl)ethyl)silanetriol</t>
  </si>
  <si>
    <t>115781-18-5</t>
  </si>
  <si>
    <t>QJJFUGKUHCAVRS-UHFFFAOYSA-N</t>
  </si>
  <si>
    <t>(3,3,4,4,5,5,6,6,7,7,8,8,9,9,10,10,10-Heptadecafluorodecyl)silanetriol</t>
  </si>
  <si>
    <t>O[Si](O)(O)CCC(F)(F)C(F)(F)C(F)(F)C(F)(F)C(F)(F)C(F)(F)C(F)(F)C(F)(F)F</t>
  </si>
  <si>
    <t>InChI=1S/C10H7F17O3Si/c11-3(12,1-2-31(28,29)30)4(13,14)5(15,16)6(17,18)7(19,20)8(21,22)9(23,24)10(25,26)27/h28-30H,1-2H2</t>
  </si>
  <si>
    <t>C10H7F17O3Si</t>
  </si>
  <si>
    <t>526.221</t>
  </si>
  <si>
    <t>525.989299</t>
  </si>
  <si>
    <t>DTXSID70730605</t>
  </si>
  <si>
    <t>1,1,1,2,7,7,7-Heptafluoro-6-iodo-2,4-bis(trifluoromethyl)heptane</t>
  </si>
  <si>
    <t>922523-99-7</t>
  </si>
  <si>
    <t>KXJJEMYFZPHHRL-UHFFFAOYSA-N</t>
  </si>
  <si>
    <t>FC(F)(F)C(I)CC(CC(F)(C(F)(F)F)C(F)(F)F)C(F)(F)F</t>
  </si>
  <si>
    <t>InChI=1S/C9H6F13I/c10-5(8(17,18)19,9(20,21)22)2-3(6(11,12)13)1-4(23)7(14,15)16/h3-4H,1-2H2</t>
  </si>
  <si>
    <t>DTXSID70454112</t>
  </si>
  <si>
    <t>Fulvestrant 3-|A-D-Glucuronide</t>
  </si>
  <si>
    <t>261506-27-8</t>
  </si>
  <si>
    <t>RSOPWVCNVAHMQZ-HMGPPUQISA-N</t>
  </si>
  <si>
    <t>17beta-Hydroxy-7alpha-[9-(4,4,5,5,5-pentafluoropentane-1-sulfinyl)nonyl]estra-1,3,5(10)-trien-3-yl beta-D-glucopyranosiduronic acid</t>
  </si>
  <si>
    <t>C[C@]12CC[C@H]3[C@H]([C@@H]1CC[C@@H]2O)[C@H](CCCCCCCCCS(=O)CCCC(F)(F)C(F)(F)F)CC1=C3C=CC(O[C@@H]2O[C@@H]([C@@H](O)[C@H](O)[C@H]2O)C(O)=O)=C1</t>
  </si>
  <si>
    <t>InChI=1S/C38H55F5O9S/c1-36-17-15-26-25-12-11-24(51-35-32(47)30(45)31(46)33(52-35)34(48)49)21-23(25)20-22(29(26)27(36)13-14-28(36)44)10-7-5-3-2-4-6-8-18-53(50)19-9-16-37(39,40)38(41,42)43/h11-12,21-22,26-33,35,44-47H,2-10,13-20H2,1H3,(H,48,49)/t22-,26-,27+,28+,29-,30+,31+,32-,33+,35-,36+,53?/m1/s1</t>
  </si>
  <si>
    <t>DTXSID20379346</t>
  </si>
  <si>
    <t>(2H-Perfluoropropyl)(1H,1H-perfluoroethyl)ether</t>
  </si>
  <si>
    <t>993-95-3</t>
  </si>
  <si>
    <t>LMRGTZDDPWGCGL-UHFFFAOYSA-N</t>
  </si>
  <si>
    <t>1,1,1,2,3,3-Hexafluoro-3-(2,2,2-trifluoroethoxy)propane</t>
  </si>
  <si>
    <t>FC(C(F)(F)F)C(F)(F)OCC(F)(F)F</t>
  </si>
  <si>
    <t>InChI=1S/C5H3F9O/c6-2(4(10,11)12)5(13,14)15-1-3(7,8)9/h2H,1H2</t>
  </si>
  <si>
    <t>DTXSID101034724</t>
  </si>
  <si>
    <t>6:2 Fluorotelomer sulfonamido propyl amine</t>
  </si>
  <si>
    <t>NOCAS_1034724</t>
  </si>
  <si>
    <t>DLNFICFQUIYVBX-UHFFFAOYSA-N</t>
  </si>
  <si>
    <t>NCCCNS(=O)(=O)CCC(F)(F)C(F)(F)C(F)(F)C(F)(F)C(F)(F)C(F)(F)F</t>
  </si>
  <si>
    <t>InChI=1S/C11H13F13N2O2S/c12-6(13,2-5-29(27,28)26-4-1-3-25)7(14,15)8(16,17)9(18,19)10(20,21)11(22,23)24/h26H,1-5,25H2</t>
  </si>
  <si>
    <t>DTXSID101035015</t>
  </si>
  <si>
    <t>3-[{3-[(Carboxymethyl)(perfluoroundecanesulfonyl)amino]propyl}(dimethyl)azaniumyl]propane-1-sulfonate</t>
  </si>
  <si>
    <t>NOCAS_1035015</t>
  </si>
  <si>
    <t>DIFRZIYIDKQUCM-UHFFFAOYSA-N</t>
  </si>
  <si>
    <t>C[N+](C)(CCCN(CC(O)=O)S(=O)(=O)C(F)(F)C(F)(F)C(F)(F)C(F)(F)C(F)(F)C(F)(F)C(F)(F)C(F)(F)C(F)(F)C(F)(F)C(F)(F)F)CCCS([O-])(=O)=O</t>
  </si>
  <si>
    <t>InChI=1S/C21H21F23N2O7S2/c1-46(2,7-4-8-54(49,50)51)6-3-5-45(9-10(47)48)55(52,53)21(43,44)19(38,39)17(34,35)15(30,31)13(26,27)11(22,23)12(24,25)14(28,29)16(32,33)18(36,37)20(40,41)42/h3-9H2,1-2H3,(H-,47,48,49,50,51)</t>
  </si>
  <si>
    <t>C21H21F23N2O7S2</t>
  </si>
  <si>
    <t>914.49</t>
  </si>
  <si>
    <t>914.042291</t>
  </si>
  <si>
    <t>DTXSID70584185</t>
  </si>
  <si>
    <t>Diphenyliodanium nonafluorobutane-1-sulfonate</t>
  </si>
  <si>
    <t>194999-82-1</t>
  </si>
  <si>
    <t>ORPDKMPYOLFUBA-UHFFFAOYSA-M</t>
  </si>
  <si>
    <t>Diphenyliodonium nonafluorobutane-1-sulfonate</t>
  </si>
  <si>
    <t>[I+](C1=CC=CC=C1)C1=CC=CC=C1.[O-]S(=O)(=O)C(F)(F)C(F)(F)C(F)(F)C(F)(F)F</t>
  </si>
  <si>
    <t>InChI=1S/C12H10I.C4HF9O3S/c1-3-7-11(8-4-1)13-12-9-5-2-6-10-12;5-1(6,3(9,10)11)2(7,8)4(12,13)17(14,15)16/h1-10H;(H,14,15,16)/q+1;/p-1</t>
  </si>
  <si>
    <t>C16H10F9IO3S</t>
  </si>
  <si>
    <t>580.2</t>
  </si>
  <si>
    <t>579.925160</t>
  </si>
  <si>
    <t>DTXSID00220408</t>
  </si>
  <si>
    <t>3,4,5-Tris(1,1,2,2-tetrafluoroethoxy)benzeneethanamine, hydrochloride</t>
  </si>
  <si>
    <t>70126-64-6</t>
  </si>
  <si>
    <t>ZANKKSGCLVRYTD-UHFFFAOYSA-N</t>
  </si>
  <si>
    <t>2-[3,4,5-Tris(1,1,2,2-tetrafluoroethoxy)phenyl]ethan-1-amine--hydrogen chloride (1/1)</t>
  </si>
  <si>
    <t>Cl.NCCC1=CC(OC(F)(F)C(F)F)=C(OC(F)(F)C(F)F)C(OC(F)(F)C(F)F)=C1</t>
  </si>
  <si>
    <t>InChI=1S/C14H11F12NO3.ClH/c15-9(16)12(21,22)28-6-3-5(1-2-27)4-7(29-13(23,24)10(17)18)8(6)30-14(25,26)11(19)20;/h3-4,9-11H,1-2,27H2;1H</t>
  </si>
  <si>
    <t>C14H12ClF12NO3</t>
  </si>
  <si>
    <t>505.68</t>
  </si>
  <si>
    <t>505.031409</t>
  </si>
  <si>
    <t>DTXSID30896993</t>
  </si>
  <si>
    <t>N,N-Diethylethanaminium ((perfluorooctyl)ethyl)phosphonate (1:1)</t>
  </si>
  <si>
    <t>92678-96-1</t>
  </si>
  <si>
    <t>JQCZFFWYDHABNG-UHFFFAOYSA-N</t>
  </si>
  <si>
    <t>N,N-Diethylethanaminium hydrogen (3,3,4,4,5,5,6,6,7,7,8,8,9,9,10,10,10-heptadecafluorodecyl)phosphonate</t>
  </si>
  <si>
    <t>CC[NH+](CC)CC.OP([O-])(=O)CCC(F)(F)C(F)(F)C(F)(F)C(F)(F)C(F)(F)C(F)(F)C(F)(F)C(F)(F)F</t>
  </si>
  <si>
    <t>InChI=1S/C10H6F17O3P.C6H15N/c11-3(12,1-2-31(28,29)30)4(13,14)5(15,16)6(17,18)7(19,20)8(21,22)9(23,24)10(25,26)27;1-4-7(5-2)6-3/h1-2H2,(H2,28,29,30);4-6H2,1-3H3</t>
  </si>
  <si>
    <t>C16H21F17NO3P</t>
  </si>
  <si>
    <t>629.295</t>
  </si>
  <si>
    <t>629.098759</t>
  </si>
  <si>
    <t>DTXSID301026987</t>
  </si>
  <si>
    <t>2-Bromo-6-ethyl-4-(1,1,1,2,3,3,3-heptafluoropropan-2-yl)aniline</t>
  </si>
  <si>
    <t>NOCAS_1026987</t>
  </si>
  <si>
    <t>HJCUOVVCQSWMBG-UHFFFAOYSA-N</t>
  </si>
  <si>
    <t>CCC1=C(N)C(Br)=CC(=C1)C(F)(C(F)(F)F)C(F)(F)F</t>
  </si>
  <si>
    <t>InChI=1S/C11H9BrF7N/c1-2-5-3-6(4-7(12)8(5)20)9(13,10(14,15)16)11(17,18)19/h3-4H,2,20H2,1H3</t>
  </si>
  <si>
    <t>C11H9BrF7N</t>
  </si>
  <si>
    <t>368.093</t>
  </si>
  <si>
    <t>366.980659</t>
  </si>
  <si>
    <t>DTXSID60879653</t>
  </si>
  <si>
    <t>Fluethiazide</t>
  </si>
  <si>
    <t>23141-80-2</t>
  </si>
  <si>
    <t>HCQSIQSBDPOLMM-UHFFFAOYSA-N</t>
  </si>
  <si>
    <t>1,1-Dioxo-6-(pentafluoroethyl)-1,2-dihydro-1lambda~6~,2,4-benzothiadiazine-7-sulfonamide</t>
  </si>
  <si>
    <t>NS(=O)(=O)C1=CC2=C(C=C1C(F)(F)C(F)(F)F)N=CNS2(=O)=O</t>
  </si>
  <si>
    <t>InChI=1S/C9H6F5N3O4S2/c10-8(11,9(12,13)14)4-1-5-7(2-6(4)22(15,18)19)23(20,21)17-3-16-5/h1-3H,(H,16,17)(H2,15,18,19)</t>
  </si>
  <si>
    <t>C9H6F5N3O4S2</t>
  </si>
  <si>
    <t>379.28</t>
  </si>
  <si>
    <t>378.971989</t>
  </si>
  <si>
    <t>DTXSID001034214</t>
  </si>
  <si>
    <t>2-[1,1,2-Trifluoro-2-[1,1,2,2-tetrafluoro-2-(1,1,2,2,3,3,3-heptafluoropropoxy)ethoxy]ethoxy]acetic acid</t>
  </si>
  <si>
    <t>919005-35-9</t>
  </si>
  <si>
    <t>XLWPSCROLZWCFY-UHFFFAOYNA-N</t>
  </si>
  <si>
    <t>OC(=O)COC(F)(F)C(F)OC(F)(F)C(F)(F)OC(F)(F)C(F)(F)C(F)(F)F</t>
  </si>
  <si>
    <t>InChI=1/C9H4F14O5/c10-3(4(11,12)26-1-2(24)25)27-8(20,21)9(22,23)28-7(18,19)5(13,14)6(15,16)17/h3H,1H2,(H,24,25)</t>
  </si>
  <si>
    <t>C9H4F14O5</t>
  </si>
  <si>
    <t>458.104</t>
  </si>
  <si>
    <t>457.983518</t>
  </si>
  <si>
    <t>DTXSID70599057</t>
  </si>
  <si>
    <t>(4-Fluorophenyl)(heptadecafluorooctyl)iodanium</t>
  </si>
  <si>
    <t>83609-26-1</t>
  </si>
  <si>
    <t>APSIFDAZVDGJLZ-UHFFFAOYSA-N</t>
  </si>
  <si>
    <t>(4-Fluorophenyl)(heptadecafluorooctyl)iodonium</t>
  </si>
  <si>
    <t>FC1=CC=C([I+]C(F)(F)C(F)(F)C(F)(F)C(F)(F)C(F)(F)C(F)(F)C(F)(F)C(F)(F)F)C=C1</t>
  </si>
  <si>
    <t>InChI=1S/C14H4F18I/c15-5-1-3-6(4-2-5)33-14(31,32)12(26,27)10(22,23)8(18,19)7(16,17)9(20,21)11(24,25)13(28,29)30/h1-4H/q+1</t>
  </si>
  <si>
    <t>C14H4F18I</t>
  </si>
  <si>
    <t>641.061</t>
  </si>
  <si>
    <t>640.906480</t>
  </si>
  <si>
    <t>DTXSID901042961</t>
  </si>
  <si>
    <t>2-Propenoic acid, 2-[[(1,1,2,2,3,3,4,4,5,5,6,6,7,7,8, 8,8-heptadecafluorooctyl)sulfonyl]methylamino] ethyl ester, homopolymer</t>
  </si>
  <si>
    <t>27119-23-9</t>
  </si>
  <si>
    <t>DTXSID401035476</t>
  </si>
  <si>
    <t>N-(2,3-Dihydroxypropyl)-4-hydroxy-N,N-dimethyl-3-{[(perfluoroheptyl)sulfonyl]amino}-1-butanaminium</t>
  </si>
  <si>
    <t>NOCAS_1035476</t>
  </si>
  <si>
    <t>RATWFGJMIDNZOQ-UHFFFAOYNA-N</t>
  </si>
  <si>
    <t>C[N+](C)(CCC(CO)NS(=O)(=O)C(F)(F)C(F)(F)C(F)(F)C(F)(F)C(F)(F)C(F)(F)C(F)(F)F)CC(O)CO</t>
  </si>
  <si>
    <t>InChI=1/C16H22F15N2O5S/c1-33(2,5-9(36)7-35)4-3-8(6-34)32-39(37,38)16(30,31)14(25,26)12(21,22)10(17,18)11(19,20)13(23,24)15(27,28)29/h8-9,32,34-36H,3-7H2,1-2H3/q+1</t>
  </si>
  <si>
    <t>C16H22F15N2O5S</t>
  </si>
  <si>
    <t>639.4</t>
  </si>
  <si>
    <t>639.100442</t>
  </si>
  <si>
    <t>DTXSID00882949</t>
  </si>
  <si>
    <t>Alcohols, C12-26-secondary, .gamma.-.omega.-perfluoro, ethoxylated  (2-Perfluoroalkyl(C9-23)-1-methylethyl polyoxyethylene ether)</t>
  </si>
  <si>
    <t>161075-39-4</t>
  </si>
  <si>
    <t>DTXSID20382097</t>
  </si>
  <si>
    <t>1,2-bis(1,1,2,2-tetrafluoroethoxy)benzene</t>
  </si>
  <si>
    <t>4063-48-3</t>
  </si>
  <si>
    <t>TYMCPUUDTMKLGP-UHFFFAOYSA-N</t>
  </si>
  <si>
    <t>1,2-Bis(1,1,2,2-tetrafluoroethoxy)benzene</t>
  </si>
  <si>
    <t>FC(F)C(F)(F)OC1=CC=CC=C1OC(F)(F)C(F)F</t>
  </si>
  <si>
    <t>InChI=1S/C10H6F8O2/c11-7(12)9(15,16)19-5-3-1-2-4-6(5)20-10(17,18)8(13)14/h1-4,7-8H</t>
  </si>
  <si>
    <t>DTXSID401026730</t>
  </si>
  <si>
    <t>3-Benzamido-2-fluoro-N-[4-(1,1,1,2,3,3,3-heptafluoropropan-2-yl)-2,6-dimethylphenyl]benzamide</t>
  </si>
  <si>
    <t>NOCAS_1026730</t>
  </si>
  <si>
    <t>YDUPROQOQKHZMF-UHFFFAOYSA-N</t>
  </si>
  <si>
    <t>CC1=CC(=CC(C)=C1NC(=O)C1=C(F)C(NC(=O)C2=CC=CC=C2)=CC=C1)C(F)(C(F)(F)F)C(F)(F)F</t>
  </si>
  <si>
    <t>InChI=1S/C25H18F8N2O2/c1-13-11-16(23(27,24(28,29)30)25(31,32)33)12-14(2)20(13)35-22(37)17-9-6-10-18(19(17)26)34-21(36)15-7-4-3-5-8-15/h3-12H,1-2H3,(H,34,36)(H,35,37)</t>
  </si>
  <si>
    <t>C25H18F8N2O2</t>
  </si>
  <si>
    <t>530.418</t>
  </si>
  <si>
    <t>530.124053</t>
  </si>
  <si>
    <t>DTXSID10378287</t>
  </si>
  <si>
    <t>5,5,5-Trifluoro-4,4-bis(trifluoromethyl)pentanenitrile</t>
  </si>
  <si>
    <t>5634-47-9</t>
  </si>
  <si>
    <t>ZSUQCQIRAHYPPR-UHFFFAOYSA-N</t>
  </si>
  <si>
    <t>FC(F)(F)C(CCC#N)(C(F)(F)F)C(F)(F)F</t>
  </si>
  <si>
    <t>InChI=1S/C7H4F9N/c8-5(9,10)4(2-1-3-17,6(11,12)13)7(14,15)16/h1-2H2</t>
  </si>
  <si>
    <t>DTXSID50382141</t>
  </si>
  <si>
    <t>3:2 Fluorotelomer alcohol</t>
  </si>
  <si>
    <t>755-40-8</t>
  </si>
  <si>
    <t>ROTSWXZIBBJEPH-UHFFFAOYSA-N</t>
  </si>
  <si>
    <t>3,3,4,4,5,5,5-Heptafluoropentan-1-ol</t>
  </si>
  <si>
    <t>OCCC(F)(F)C(F)(F)C(F)(F)F</t>
  </si>
  <si>
    <t>InChI=1S/C5H5F7O/c6-3(7,1-2-13)4(8,9)5(10,11)12/h13H,1-2H2</t>
  </si>
  <si>
    <t>DTXSID80380251</t>
  </si>
  <si>
    <t>1,1,1,2-tetrafluoro-4-iodo-2-(trifluoromethoxy)pentane</t>
  </si>
  <si>
    <t>243139-56-2</t>
  </si>
  <si>
    <t>MGSMUGDXPQAOBJ-UHFFFAOYSA-N</t>
  </si>
  <si>
    <t>1,1,1,2-Tetrafluoro-4-iodo-2-(trifluoromethoxy)pentane</t>
  </si>
  <si>
    <t>CC(I)CC(F)(OC(F)(F)F)C(F)(F)F</t>
  </si>
  <si>
    <t>InChI=1S/C6H6F7IO/c1-3(14)2-4(7,5(8,9)10)15-6(11,12)13/h3H,2H2,1H3</t>
  </si>
  <si>
    <t>C6H6F7IO</t>
  </si>
  <si>
    <t>354.006</t>
  </si>
  <si>
    <t>353.935160</t>
  </si>
  <si>
    <t>DTXSID70786581</t>
  </si>
  <si>
    <t>N-(2,2,3,3,4-Pentafluorocyclobutylidene)hydroxylamine</t>
  </si>
  <si>
    <t>45846-68-2</t>
  </si>
  <si>
    <t>LCBLRNMLIOBHOV-UHFFFAOYSA-N</t>
  </si>
  <si>
    <t>ON=C1C(F)C(F)(F)C1(F)F</t>
  </si>
  <si>
    <t>InChI=1S/C4H2F5NO/c5-1-2(10-11)4(8,9)3(1,6)7/h1,11H</t>
  </si>
  <si>
    <t>C4H2F5NO</t>
  </si>
  <si>
    <t>175.058</t>
  </si>
  <si>
    <t>175.005655</t>
  </si>
  <si>
    <t>DTXSID501023177</t>
  </si>
  <si>
    <t>3-(2,2,3,3,3-Pentafluoropropoxy)propanenitrile</t>
  </si>
  <si>
    <t>1365808-65-6</t>
  </si>
  <si>
    <t>YLNJNVLPRYTVNI-UHFFFAOYSA-N</t>
  </si>
  <si>
    <t>FC(F)(F)C(F)(F)COCCC#N</t>
  </si>
  <si>
    <t>InChI=1S/C6H6F5NO/c7-5(8,6(9,10)11)4-13-3-1-2-12/h1,3-4H2</t>
  </si>
  <si>
    <t>C6H6F5NO</t>
  </si>
  <si>
    <t>203.112</t>
  </si>
  <si>
    <t>203.036955</t>
  </si>
  <si>
    <t>DTXSID10861881</t>
  </si>
  <si>
    <t>Perfluorobutanoic anhydride</t>
  </si>
  <si>
    <t>336-59-4</t>
  </si>
  <si>
    <t>UFFSXJKVKBQEHC-UHFFFAOYSA-N</t>
  </si>
  <si>
    <t>Heptafluorobutanoic anhydride</t>
  </si>
  <si>
    <t>FC(F)(F)C(F)(F)C(F)(F)C(=O)OC(=O)C(F)(F)C(F)(F)C(F)(F)F</t>
  </si>
  <si>
    <t>InChI=1S/C8F14O3/c9-3(10,5(13,14)7(17,18)19)1(23)25-2(24)4(11,12)6(15,16)8(20,21)22</t>
  </si>
  <si>
    <t>DTXSID70303691</t>
  </si>
  <si>
    <t>1-(2,5-dimethoxyphenyl)-4,4,4-trifluoro-3-(trifluoromethyl)but-2-en-1-one</t>
  </si>
  <si>
    <t>35554-24-6</t>
  </si>
  <si>
    <t>RQFWNSQKFOGKRV-UHFFFAOYSA-N</t>
  </si>
  <si>
    <t>1-(2,5-Dimethoxyphenyl)-4,4,4-trifluoro-3-(trifluoromethyl)but-2-en-1-one</t>
  </si>
  <si>
    <t>COC1=CC(C(=O)C=C(C(F)(F)F)C(F)(F)F)=C(OC)C=C1</t>
  </si>
  <si>
    <t>InChI=1S/C13H10F6O3/c1-21-7-3-4-10(22-2)8(5-7)9(20)6-11(12(14,15)16)13(17,18)19/h3-6H,1-2H3</t>
  </si>
  <si>
    <t>C13H10F6O3</t>
  </si>
  <si>
    <t>328.21</t>
  </si>
  <si>
    <t>328.053413</t>
  </si>
  <si>
    <t>DTXSID30881344</t>
  </si>
  <si>
    <t>4-Heptadecafluorooctanesulfonamidobenzenesulfonic acid sodium salt</t>
  </si>
  <si>
    <t>172398-80-0</t>
  </si>
  <si>
    <t>AVYIXHKQCYKHDI-UHFFFAOYSA-M</t>
  </si>
  <si>
    <t>Sodium 4-[(1,1,2,2,3,3,4,4,5,5,6,6,7,7,8,8,8-heptadecafluorooctane-1-sulfonyl)amino]benzene-1-sulfonate</t>
  </si>
  <si>
    <t>[Na+].[O-]S(=O)(=O)C1=CC=C(NS(=O)(=O)C(F)(F)C(F)(F)C(F)(F)C(F)(F)C(F)(F)C(F)(F)C(F)(F)C(F)(F)F)C=C1</t>
  </si>
  <si>
    <t>InChI=1S/C14H6F17NO5S2.Na/c15-7(16,9(19,20)11(23,24)13(27,28)29)8(17,18)10(21,22)12(25,26)14(30,31)39(36,37)32-5-1-3-6(4-2-5)38(33,34)35;/h1-4,32H,(H,33,34,35);/q;+1/p-1</t>
  </si>
  <si>
    <t>C14H5F17NNaO5S2</t>
  </si>
  <si>
    <t>677.28</t>
  </si>
  <si>
    <t>676.923538</t>
  </si>
  <si>
    <t>DTXSID901021642</t>
  </si>
  <si>
    <t>D-Galactose 6-(sodium 1,7-di-(perfluorooctyl)-3-heptyl phosphate)</t>
  </si>
  <si>
    <t>172916-26-6</t>
  </si>
  <si>
    <t>YLKQALYIEDRQOP-MEKICJLKSA-M</t>
  </si>
  <si>
    <t>[Na+].O[C@H](COP([O-])(=O)OC(CCCCC(F)(F)C(F)(F)C(F)(F)C(F)(F)C(F)(F)C(F)(F)C(F)(F)C(F)(F)F)CCC(F)(F)C(F)(F)C(F)(F)C(F)(F)C(F)(F)C(F)(F)C(F)(F)C(F)(F)F)[C@H](O)[C@H](O)[C@@H](O)C=O</t>
  </si>
  <si>
    <t>InChI=1S/C29H25F34O9P.Na/c30-14(31,16(34,35)18(38,39)20(42,43)22(46,47)24(50,51)26(54,55)28(58,59)60)5-2-1-3-9(72-73(69,70)71-8-11(66)13(68)12(67)10(65)7-64)4-6-15(32,33)17(36,37)19(40,41)21(44,45)23(48,49)25(52,53)27(56,57)29(61,62)63;/h7,9-13,65-68H,1-6,8H2,(H,69,70);/q;+1/p-1/t9?,10-,11+,12+,13-;/m0./s1</t>
  </si>
  <si>
    <t>C29H24F34NaO9P</t>
  </si>
  <si>
    <t>1216.411</t>
  </si>
  <si>
    <t>1216.051271</t>
  </si>
  <si>
    <t>DTXSID30813327</t>
  </si>
  <si>
    <t>N-(Pentafluoroethyl)aniline</t>
  </si>
  <si>
    <t>61881-21-8</t>
  </si>
  <si>
    <t>MFUYKWVWCZSYDN-UHFFFAOYSA-N</t>
  </si>
  <si>
    <t>FC(F)(F)C(F)(F)NC1=CC=CC=C1</t>
  </si>
  <si>
    <t>InChI=1S/C8H6F5N/c9-7(10,11)8(12,13)14-6-4-2-1-3-5-6/h1-5,14H</t>
  </si>
  <si>
    <t>DTXSID20880189</t>
  </si>
  <si>
    <t>Perfluoro-1,2-dimethylcyclobutane</t>
  </si>
  <si>
    <t>2994-71-0</t>
  </si>
  <si>
    <t>RBTROQHBNLSUTL-UHFFFAOYSA-N</t>
  </si>
  <si>
    <t>1,1,2,2,3,4-Hexafluoro-3,4-bis(trifluoromethyl)cyclobutane</t>
  </si>
  <si>
    <t>FC(F)(F)C1(F)C(F)(F)C(F)(F)C1(F)C(F)(F)F</t>
  </si>
  <si>
    <t>InChI=1S/C6F12/c7-1(5(13,14)15)2(8,6(16,17)18)4(11,12)3(1,9)10</t>
  </si>
  <si>
    <t>DTXSID30620694</t>
  </si>
  <si>
    <t>2,2,3,3,4,4,5,5,6-Nonafluorooxane</t>
  </si>
  <si>
    <t>65601-69-6</t>
  </si>
  <si>
    <t>WMQSYSSRQDNKIS-UHFFFAOYSA-N</t>
  </si>
  <si>
    <t>2,2,3,3,4,4,5,5,6-Nonafluorotetrahydro-2H-pyran</t>
  </si>
  <si>
    <t>FC1OC(F)(F)C(F)(F)C(F)(F)C1(F)F</t>
  </si>
  <si>
    <t>InChI=1S/C5HF9O/c6-1-2(7,8)3(9,10)4(11,12)5(13,14)15-1/h1H</t>
  </si>
  <si>
    <t>DTXSID30889183</t>
  </si>
  <si>
    <t>3-Methyl-3-[[(3,3,4,4,5,5,6,6,6-nonafluorohexyl)oxy]methyl]-oxetane</t>
  </si>
  <si>
    <t>475678-78-5</t>
  </si>
  <si>
    <t>DTJCOUKHJQCCKV-UHFFFAOYSA-N</t>
  </si>
  <si>
    <t>3-Methyl-3-{[(3,3,4,4,5,5,6,6,6-nonafluorohexyl)oxy]methyl}oxetane</t>
  </si>
  <si>
    <t>CC1(COCCC(F)(F)C(F)(F)C(F)(F)C(F)(F)F)COC1</t>
  </si>
  <si>
    <t>InChI=1S/C11H13F9O2/c1-7(5-22-6-7)4-21-3-2-8(12,13)9(14,15)10(16,17)11(18,19)20/h2-6H2,1H3</t>
  </si>
  <si>
    <t>C11H13F9O2</t>
  </si>
  <si>
    <t>348.209</t>
  </si>
  <si>
    <t>348.077183</t>
  </si>
  <si>
    <t>DTXSID60881135</t>
  </si>
  <si>
    <t>Pentanoic acid, 4,4-bis((gamma-mu-perfluoro-C6-12-alkyl)thio) derivs., compds. with diethanolamine</t>
  </si>
  <si>
    <t>94095-37-1</t>
  </si>
  <si>
    <t>DTXSID50895701</t>
  </si>
  <si>
    <t>2,2,3,3,4,4,5,5,6,6,6-Undecafluorohexyl prop-2-enoate</t>
  </si>
  <si>
    <t>376-56-7</t>
  </si>
  <si>
    <t>JFDAGRQBXXAVSD-UHFFFAOYSA-N</t>
  </si>
  <si>
    <t>FC(F)(F)C(F)(F)C(F)(F)C(F)(F)C(F)(F)COC(=O)C=C</t>
  </si>
  <si>
    <t>InChI=1S/C9H5F11O2/c1-2-4(21)22-3-5(10,11)6(12,13)7(14,15)8(16,17)9(18,19)20/h2H,1,3H2</t>
  </si>
  <si>
    <t>DTXSID90382140</t>
  </si>
  <si>
    <t>3,3,4,4,5,5,5-heptafluoropentanal</t>
  </si>
  <si>
    <t>126015-32-5</t>
  </si>
  <si>
    <t>FNUBKINEQIEODM-UHFFFAOYSA-N</t>
  </si>
  <si>
    <t>3,3,4,4,5,5,5-Heptafluoropentanal</t>
  </si>
  <si>
    <t>FC(F)(F)C(F)(F)C(F)(F)CC=O</t>
  </si>
  <si>
    <t>InChI=1S/C5H3F7O/c6-3(7,1-2-13)4(8,9)5(10,11)12/h2H,1H2</t>
  </si>
  <si>
    <t>DTXSID70881843</t>
  </si>
  <si>
    <t>Poly(difluoromethylene), .alpha.,.alpha.′-[phosphinicobis(oxy-2,1-ethanediyl)]bis[.omega.-fluoro-</t>
  </si>
  <si>
    <t>65530-62-3</t>
  </si>
  <si>
    <t>OP(=O)(OCCC(F)(F)F)OCCC(F)(F)F |lp:0:2,2:2,3:2,7:3,8:3,9:3,10:2,14:3,15:3,16:3,Sg:n:15,14,13::ht,Sg:n:8,7,6::ht|</t>
  </si>
  <si>
    <t>InChI=1S/C6H9F6O4P/c7-5(8,9)1-3-15-17(13,14)16-4-2-6(10,11)12/h1-4H2,(H,13,14)</t>
  </si>
  <si>
    <t>(CF2)n(CF2)nC4H9F2O4P</t>
  </si>
  <si>
    <t>DTXSID20455093</t>
  </si>
  <si>
    <t>Pentafluoroethyl trifluoroacetate</t>
  </si>
  <si>
    <t>30952-31-9</t>
  </si>
  <si>
    <t>XYRHQRMZDVGRDY-UHFFFAOYSA-N</t>
  </si>
  <si>
    <t>FC(F)(F)C(=O)OC(F)(F)C(F)(F)F</t>
  </si>
  <si>
    <t>InChI=1S/C4F8O2/c5-2(6,7)1(13)14-4(11,12)3(8,9)10</t>
  </si>
  <si>
    <t>DTXSID10893405</t>
  </si>
  <si>
    <t>2-Chloro-2-propenoic acid 3,3,4,4,5,5,6,6,6-nonafluorohexyl ester</t>
  </si>
  <si>
    <t>701909-41-3</t>
  </si>
  <si>
    <t>CVMPVWSYSNATQO-UHFFFAOYSA-N</t>
  </si>
  <si>
    <t>3,3,4,4,5,5,6,6,6-Nonafluorohexyl 2-chloroprop-2-enoate</t>
  </si>
  <si>
    <t>[H]C([H])=C(Cl)C(=O)OCCC(F)(F)C(F)(F)C(F)(F)C(F)(F)F</t>
  </si>
  <si>
    <t>InChI=1S/C9H6ClF9O2/c1-4(10)5(20)21-3-2-6(11,12)7(13,14)8(15,16)9(17,18)19/h1-3H2</t>
  </si>
  <si>
    <t>C9H6ClF9O2</t>
  </si>
  <si>
    <t>352.58</t>
  </si>
  <si>
    <t>351.991261</t>
  </si>
  <si>
    <t>DTXSID00906891</t>
  </si>
  <si>
    <t>1,1,1,7,7,7-Hexafluoro-6-hydroxy-4-oxo-2,6-bis(trifluoromethyl)heptan-2-yl acetate</t>
  </si>
  <si>
    <t>101952-35-6</t>
  </si>
  <si>
    <t>GXWCKSWSEYVETB-UHFFFAOYSA-N</t>
  </si>
  <si>
    <t>CC(=O)OC(CC(=O)CC(O)(C(F)(F)F)C(F)(F)F)(C(F)(F)F)C(F)(F)F</t>
  </si>
  <si>
    <t>InChI=1S/C11H8F12O4/c1-4(24)27-7(10(18,19)20,11(21,22)23)3-5(25)2-6(26,8(12,13)14)9(15,16)17/h26H,2-3H2,1H3</t>
  </si>
  <si>
    <t>DTXSID5072060</t>
  </si>
  <si>
    <t>Bis(trimethyl-3-(((tridecafluorohexyl)sulphonyl)amino)propylammonium) sulphate</t>
  </si>
  <si>
    <t>70248-52-1</t>
  </si>
  <si>
    <t>YBMZDDVMZMNFRI-UHFFFAOYSA-L</t>
  </si>
  <si>
    <t>Bis{N,N,N-trimethyl-3-[(1,1,2,2,3,3,4,4,5,5,6,6,6-tridecafluorohexane-1-sulfonyl)amino]propan-1-aminium} sulfate</t>
  </si>
  <si>
    <t>[O-]S([O-])(=O)=O.C[N+](C)(C)CCCNS(=O)(=O)C(F)(F)C(F)(F)C(F)(F)C(F)(F)C(F)(F)C(F)(F)F.C[N+](C)(C)CCCNS(=O)(=O)C(F)(F)C(F)(F)C(F)(F)C(F)(F)C(F)(F)C(F)(F)F</t>
  </si>
  <si>
    <t>InChI=1S/2C12H16F13N2O2S.H2O4S/c2*1-27(2,3)6-4-5-26-30(28,29)12(24,25)10(19,20)8(15,16)7(13,14)9(17,18)11(21,22)23;1-5(2,3)4/h2*26H,4-6H2,1-3H3;(H2,1,2,3,4)/q2*+1;/p-2</t>
  </si>
  <si>
    <t>C24H32F26N4O8S3</t>
  </si>
  <si>
    <t>1094.68</t>
  </si>
  <si>
    <t>1094.096710</t>
  </si>
  <si>
    <t>DTXSID20293634</t>
  </si>
  <si>
    <t>1-phenylpiperazine; 2,2,3,3,4,4,5,5,6,6,6-undecafluorohexanoic acid</t>
  </si>
  <si>
    <t>985-60-4</t>
  </si>
  <si>
    <t>SBUBPILEIHUQLF-UHFFFAOYSA-N</t>
  </si>
  <si>
    <t>Undecafluorohexanoic acid--1-phenylpiperazine (1/1)</t>
  </si>
  <si>
    <t>C1CN(CCN1)C1=CC=CC=C1.OC(=O)C(F)(F)C(F)(F)C(F)(F)C(F)(F)C(F)(F)F</t>
  </si>
  <si>
    <t>InChI=1S/C10H14N2.C6HF11O2/c1-2-4-10(5-3-1)12-8-6-11-7-9-12;7-2(8,1(18)19)3(9,10)4(11,12)5(13,14)6(15,16)17/h1-5,11H,6-9H2;(H,18,19)</t>
  </si>
  <si>
    <t>C16H15F11N2O2</t>
  </si>
  <si>
    <t>476.29</t>
  </si>
  <si>
    <t>476.095788</t>
  </si>
  <si>
    <t>DTXSID801034818</t>
  </si>
  <si>
    <t>Perfluorononane-1-sulfinic acid</t>
  </si>
  <si>
    <t>NOCAS_1034818</t>
  </si>
  <si>
    <t>OCIZMNFNBDCOKS-UHFFFAOYNA-N</t>
  </si>
  <si>
    <t>OS(=O)C(F)(F)C(F)(F)C(F)(F)C(F)(F)C(F)(F)C(F)(F)C(F)(F)C(F)(F)C(F)(F)F</t>
  </si>
  <si>
    <t>InChI=1/C9HF19O2S/c10-1(11,2(12,13)4(16,17)6(20,21)8(24,25)26)3(14,15)5(18,19)7(22,23)9(27,28)31(29)30/h(H,29,30)</t>
  </si>
  <si>
    <t>C9HF19O2S</t>
  </si>
  <si>
    <t>534.13</t>
  </si>
  <si>
    <t>533.939386</t>
  </si>
  <si>
    <t>DTXSID801032593</t>
  </si>
  <si>
    <t>Perfluoro-5-heptene-1-sulfonic acid</t>
  </si>
  <si>
    <t>2089109-42-0</t>
  </si>
  <si>
    <t>QOMQGOOFVHQXKY-UHFFFAOYSA-N</t>
  </si>
  <si>
    <t>OS(=O)(=O)C(F)(F)C(F)(F)C(F)(F)C(F)(F)C(F)=C(F)C(F)(F)F</t>
  </si>
  <si>
    <t>InChI=1S/C7HF13O3S/c8-1(2(9)4(12,13)14)3(10,11)5(15,16)6(17,18)7(19,20)24(21,22)23/h(H,21,22,23)</t>
  </si>
  <si>
    <t>DTXSID901042959</t>
  </si>
  <si>
    <t>Propane, 1-[1-[difluoro[(1,2,2-trifluoroethenyl) oxy]methyl]-1,2,2,2-tetrafluoroethoxy]-1,1,2,2,3,3,3-heptafluoro-, homopolymer</t>
  </si>
  <si>
    <t>98973-10-5</t>
  </si>
  <si>
    <t>DTXSID8075384</t>
  </si>
  <si>
    <t>Undecafluorocyclohexane</t>
  </si>
  <si>
    <t>308-24-7</t>
  </si>
  <si>
    <t>AWQSRASHARXGAH-UHFFFAOYSA-N</t>
  </si>
  <si>
    <t>FC1C(F)(F)C(F)(F)C(F)(F)C(F)(F)C1(F)F</t>
  </si>
  <si>
    <t>InChI=1S/C6HF11/c7-1-2(8,9)4(12,13)6(16,17)5(14,15)3(1,10)11/h1H</t>
  </si>
  <si>
    <t>DTXSID70606119</t>
  </si>
  <si>
    <t>[3-(1,1,2,2-Tetrafluoroethoxy)phenyl]hydrazine</t>
  </si>
  <si>
    <t>62270-21-7</t>
  </si>
  <si>
    <t>SRXBMWYGYRQCQY-UHFFFAOYSA-N</t>
  </si>
  <si>
    <t>NNC1=CC(OC(F)(F)C(F)F)=CC=C1</t>
  </si>
  <si>
    <t>InChI=1S/C8H8F4N2O/c9-7(10)8(11,12)15-6-3-1-2-5(4-6)14-13/h1-4,7,14H,13H2</t>
  </si>
  <si>
    <t>DTXSID50163013</t>
  </si>
  <si>
    <t>Carbamic acid, (1-(diethoxyphosphinyl)-2,2,2-trifluoro-1-(trifluoromethyl)ethyl)-, phenylmethyl ester</t>
  </si>
  <si>
    <t>145430-03-1</t>
  </si>
  <si>
    <t>WJTMPDAEODMROZ-UHFFFAOYSA-N</t>
  </si>
  <si>
    <t>Diethyl (2-{[(benzyloxy)carbonyl]amino}-1,1,1,3,3,3-hexafluoropropan-2-yl)phosphonate</t>
  </si>
  <si>
    <t>CCOP(=O)(OCC)C(NC(=O)OCC1=CC=CC=C1)(C(F)(F)F)C(F)(F)F</t>
  </si>
  <si>
    <t>InChI=1S/C15H18F6NO5P/c1-3-26-28(24,27-4-2)13(14(16,17)18,15(19,20)21)22-12(23)25-10-11-8-6-5-7-9-11/h5-9H,3-4,10H2,1-2H3,(H,22,23)</t>
  </si>
  <si>
    <t>C15H18F6NO5P</t>
  </si>
  <si>
    <t>437.275</t>
  </si>
  <si>
    <t>437.082679</t>
  </si>
  <si>
    <t>DTXSID50235603</t>
  </si>
  <si>
    <t>1,1,1,2,2,3,4,4,5,5,5-Undecafluoro-3-(trifluoromethyl)pentane</t>
  </si>
  <si>
    <t>865-71-4</t>
  </si>
  <si>
    <t>GXSFAIDPYIEIEF-UHFFFAOYSA-N</t>
  </si>
  <si>
    <t>FC(F)(F)C(F)(F)C(F)(C(F)(F)F)C(F)(F)C(F)(F)F</t>
  </si>
  <si>
    <t>InChI=1S/C6F14/c7-1(4(12,13)14,2(8,9)5(15,16)17)3(10,11)6(18,19)20</t>
  </si>
  <si>
    <t>DTXSID40785006</t>
  </si>
  <si>
    <t>Pentafluoroethyl formate</t>
  </si>
  <si>
    <t>313064-40-3</t>
  </si>
  <si>
    <t>GQOMQANCZLOHHV-UHFFFAOYSA-N</t>
  </si>
  <si>
    <t>Formic acid--pentafluoroethan-1-ol (1/1)</t>
  </si>
  <si>
    <t>FC(F)(F)C(F)(F)OC=O</t>
  </si>
  <si>
    <t>InChI=1S/C3HF5O2/c4-2(5,6)3(7,8)10-1-9/h1H</t>
  </si>
  <si>
    <t>DTXSID00896581</t>
  </si>
  <si>
    <t>Perfluoro-2,3,3-trimethylpentanoic acid</t>
  </si>
  <si>
    <t>1882109-71-8</t>
  </si>
  <si>
    <t>LMMJTWPCVVCSMX-UHFFFAOYSA-N</t>
  </si>
  <si>
    <t>2,4,4,5,5,5-Hexafluoro-2,3,3-tris(trifluoromethyl)pentanoic acid</t>
  </si>
  <si>
    <t>OC(=O)C(F)(C(F)(F)F)C(C(F)(F)F)(C(F)(F)F)C(F)(F)C(F)(F)F</t>
  </si>
  <si>
    <t>InChI=1/C8HF15O2/c9-2(1(24)25,5(12,13)14)3(6(15,16)17,7(18,19)20)4(10,11)8(21,22)23/h(H,24,25)</t>
  </si>
  <si>
    <t>DTXSID30557350</t>
  </si>
  <si>
    <t>Methyl difluoro[(heptadecafluorooctyl)oxy]acetate</t>
  </si>
  <si>
    <t>121591-26-2</t>
  </si>
  <si>
    <t>WRKUDBHERVUZIX-UHFFFAOYSA-N</t>
  </si>
  <si>
    <t>COC(=O)C(F)(F)OC(F)(F)C(F)(F)C(F)(F)C(F)(F)C(F)(F)C(F)(F)C(F)(F)C(F)(F)F</t>
  </si>
  <si>
    <t>InChI=1S/C11H3F19O3/c1-32-2(31)3(12,13)33-11(29,30)9(24,25)7(20,21)5(16,17)4(14,15)6(18,19)8(22,23)10(26,27)28/h1H3</t>
  </si>
  <si>
    <t>C11H3F19O3</t>
  </si>
  <si>
    <t>544.112</t>
  </si>
  <si>
    <t>543.977879</t>
  </si>
  <si>
    <t>DTXSID40893554</t>
  </si>
  <si>
    <t>Bis(3-(perfluorooctyl)-2-hydroxypropyl) hydrogen phosphate</t>
  </si>
  <si>
    <t>170004-70-3</t>
  </si>
  <si>
    <t>NJPNWBVASFWZAK-UHFFFAOYSA-N</t>
  </si>
  <si>
    <t>Bis(4,4,5,5,6,6,7,7,8,8,9,9,10,10,11,11,11-heptadecafluoro-2-hydroxyundecyl) hydrogen phosphate</t>
  </si>
  <si>
    <t>OC(COP(O)(=O)OCC(O)CC(F)(F)C(F)(F)C(F)(F)C(F)(F)C(F)(F)C(F)(F)C(F)(F)C(F)(F)F)CC(F)(F)C(F)(F)C(F)(F)C(F)(F)C(F)(F)C(F)(F)C(F)(F)C(F)(F)F</t>
  </si>
  <si>
    <t>InChI=1S/C22H13F34O6P/c23-7(24,9(27,28)11(31,32)13(35,36)15(39,40)17(43,44)19(47,48)21(51,52)53)1-5(57)3-61-63(59,60)62-4-6(58)2-8(25,26)10(29,30)12(33,34)14(37,38)16(41,42)18(45,46)20(49,50)22(54,55)56/h5-6,57-58H,1-4H2,(H,59,60)</t>
  </si>
  <si>
    <t>C22H13F34O6P</t>
  </si>
  <si>
    <t>1050.259</t>
  </si>
  <si>
    <t>1049.990683</t>
  </si>
  <si>
    <t>DTXSID40365463</t>
  </si>
  <si>
    <t>Propan-2-yl [1,1,1,3,3,3-hexafluoro-2-(4-sulfamoylanilino)propan-2-yl]carbamate</t>
  </si>
  <si>
    <t>5226-23-3</t>
  </si>
  <si>
    <t>XJZZWEONYDKGBF-UHFFFAOYSA-N</t>
  </si>
  <si>
    <t>CC(C)OC(=O)NC(NC1=CC=C(C=C1)S(N)(=O)=O)(C(F)(F)F)C(F)(F)F</t>
  </si>
  <si>
    <t>InChI=1S/C13H15F6N3O4S/c1-7(2)26-10(23)22-11(12(14,15)16,13(17,18)19)21-8-3-5-9(6-4-8)27(20,24)25/h3-7,21H,1-2H3,(H,22,23)(H2,20,24,25)</t>
  </si>
  <si>
    <t>C13H15F6N3O4S</t>
  </si>
  <si>
    <t>423.33</t>
  </si>
  <si>
    <t>423.068746</t>
  </si>
  <si>
    <t>DTXSID001026588</t>
  </si>
  <si>
    <t>(2Z)‐4,4,5,5,6,6,7,7,8,8,9,9,10,10,10‐Pentadecafluorodec‐2‐enoic acid</t>
  </si>
  <si>
    <t>173441-56-0</t>
  </si>
  <si>
    <t>RRROMQAILYJNAL-UPHRSURJSA-N</t>
  </si>
  <si>
    <t>OC(=O)\C=C/C(F)(F)C(F)(F)C(F)(F)C(F)(F)C(F)(F)C(F)(F)C(F)(F)F</t>
  </si>
  <si>
    <t>InChI=1S/C10H3F15O2/c11-4(12,2-1-3(26)27)5(13,14)6(15,16)7(17,18)8(19,20)9(21,22)10(23,24)25/h1-2H,(H,26,27)/b2-1-</t>
  </si>
  <si>
    <t>DTXSID50448190</t>
  </si>
  <si>
    <t>4-(Heptafluoropropyl)quinoline</t>
  </si>
  <si>
    <t>181059-73-4</t>
  </si>
  <si>
    <t>TXGCMMCUEKXCAG-UHFFFAOYSA-N</t>
  </si>
  <si>
    <t>FC(F)(F)C(F)(F)C(F)(F)C1=CC=NC2=CC=CC=C12</t>
  </si>
  <si>
    <t>InChI=1S/C12H6F7N/c13-10(14,11(15,16)12(17,18)19)8-5-6-20-9-4-2-1-3-7(8)9/h1-6H</t>
  </si>
  <si>
    <t>DTXSID70880159</t>
  </si>
  <si>
    <t>(E)-Perfluoro(4-methyl-2-pentene)</t>
  </si>
  <si>
    <t>3709-71-5</t>
  </si>
  <si>
    <t>SAPOZTRFWJZUFT-OWOJBTEDSA-N</t>
  </si>
  <si>
    <t>(2E)-1,1,1,2,3,4,5,5,5-Nonafluoro-4-(trifluoromethyl)pent-2-ene</t>
  </si>
  <si>
    <t>F\C(=C(\F)C(F)(C(F)(F)F)C(F)(F)F)C(F)(F)F</t>
  </si>
  <si>
    <t>InChI=1S/C6F12/c7-1(2(8)4(10,11)12)3(9,5(13,14)15)6(16,17)18/b2-1+</t>
  </si>
  <si>
    <t>DTXSID201021639</t>
  </si>
  <si>
    <t>D-Galactose 6-(1,7-di-(perfluorooctyl)-3-heptyl hydrogen phosphate)</t>
  </si>
  <si>
    <t>747387-21-9</t>
  </si>
  <si>
    <t>SSOBOQWIFMXUNX-WSNAZYMVSA-N</t>
  </si>
  <si>
    <t>O[C@H](COP(O)(=O)OC(CCCCC(F)(F)C(F)(F)C(F)(F)C(F)(F)C(F)(F)C(F)(F)C(F)(F)C(F)(F)F)CCC(F)(F)C(F)(F)C(F)(F)C(F)(F)C(F)(F)C(F)(F)C(F)(F)C(F)(F)F)[C@H](O)[C@H](O)[C@@H](O)C=O</t>
  </si>
  <si>
    <t>InChI=1S/C29H25F34O9P/c30-14(31,16(34,35)18(38,39)20(42,43)22(46,47)24(50,51)26(54,55)28(58,59)60)5-2-1-3-9(72-73(69,70)71-8-11(66)13(68)12(67)10(65)7-64)4-6-15(32,33)17(36,37)19(40,41)21(44,45)23(48,49)25(52,53)27(56,57)29(61,62)63/h7,9-13,65-68H,1-6,8H2,(H,69,70)/t9?,10-,11+,12+,13-/m0/s1</t>
  </si>
  <si>
    <t>C29H25F34O9P</t>
  </si>
  <si>
    <t>1194.429</t>
  </si>
  <si>
    <t>1194.069327</t>
  </si>
  <si>
    <t>DTXSID30772304</t>
  </si>
  <si>
    <t>1-Nitro-4-[(3,3,4,4,5,5,6,6,7,7,8,8,8-tridecafluorooctyl)oxy]benzene</t>
  </si>
  <si>
    <t>147395-05-9</t>
  </si>
  <si>
    <t>SPZWEFCNHNUVOC-UHFFFAOYSA-N</t>
  </si>
  <si>
    <t>[O-][N+](=O)C1=CC=C(OCCC(F)(F)C(F)(F)C(F)(F)C(F)(F)C(F)(F)C(F)(F)F)C=C1</t>
  </si>
  <si>
    <t>InChI=1S/C14H8F13NO3/c15-9(16,5-6-31-8-3-1-7(2-4-8)28(29)30)10(17,18)11(19,20)12(21,22)13(23,24)14(25,26)27/h1-4H,5-6H2</t>
  </si>
  <si>
    <t>C14H8F13NO3</t>
  </si>
  <si>
    <t>485.201</t>
  </si>
  <si>
    <t>485.029659</t>
  </si>
  <si>
    <t>DTXSID20881151</t>
  </si>
  <si>
    <t>1-((3-(Dimethylamino)propyl)amino)-(3-(perfluorodecyl))propan-2-ol</t>
  </si>
  <si>
    <t>94159-80-5</t>
  </si>
  <si>
    <t>FYKFVLMDMBLILP-UHFFFAOYSA-N</t>
  </si>
  <si>
    <t>1-{[3-(Dimethylamino)propyl]amino}-4,4,5,5,6,6,7,7,8,8,9,9,10,10,11,11,12,12,13,13,13-henicosafluorotridecan-2-ol</t>
  </si>
  <si>
    <t>CN(C)CCCNCC(O)CC(F)(F)C(F)(F)C(F)(F)C(F)(F)C(F)(F)C(F)(F)C(F)(F)C(F)(F)C(F)(F)C(F)(F)F</t>
  </si>
  <si>
    <t>InChI=1S/C18H19F21N2O/c1-41(2)5-3-4-40-7-8(42)6-9(19,20)10(21,22)11(23,24)12(25,26)13(27,28)14(29,30)15(31,32)16(33,34)17(35,36)18(37,38)39/h8,40,42H,3-7H2,1-2H3</t>
  </si>
  <si>
    <t>C18H19F21N2O</t>
  </si>
  <si>
    <t>678.329</t>
  </si>
  <si>
    <t>678.116205</t>
  </si>
  <si>
    <t>DTXSID001019143</t>
  </si>
  <si>
    <t>8:2 fluorotelomer unsaturated carboxylic acid</t>
  </si>
  <si>
    <t>161094-76-4</t>
  </si>
  <si>
    <t>WHZXTVOEGZRRJM-UPHRSURJSA-N</t>
  </si>
  <si>
    <t>(2Z)-3,4,4,5,5,6,6,7,7,8,8,9,9,10,10,10-Hexadecafluorodec-2-enoic acid</t>
  </si>
  <si>
    <t>OC(=O)\C=C(/F)C(F)(F)C(F)(F)C(F)(F)C(F)(F)C(F)(F)C(F)(F)C(F)(F)F</t>
  </si>
  <si>
    <t>InChI=1S/C10H2F16O2/c11-2(1-3(27)28)4(12,13)5(14,15)6(16,17)7(18,19)8(20,21)9(22,23)10(24,25)26/h1H,(H,27,28)/b2-1-</t>
  </si>
  <si>
    <t>DTXSID40895730</t>
  </si>
  <si>
    <t>1,3-Bis[(3,3,4,4,5,5,6,6,6-nonafluorohexyl)oxy]propan-2-ol</t>
  </si>
  <si>
    <t>384828-83-5</t>
  </si>
  <si>
    <t>KFFIJCKFHFFBBZ-UHFFFAOYSA-N</t>
  </si>
  <si>
    <t>OC(COCCC(F)(F)C(F)(F)C(F)(F)C(F)(F)F)COCCC(F)(F)C(F)(F)C(F)(F)C(F)(F)F</t>
  </si>
  <si>
    <t>InChI=1S/C15H14F18O3/c16-8(17,10(20,21)12(24,25)14(28,29)30)1-3-35-5-7(34)6-36-4-2-9(18,19)11(22,23)13(26,27)15(31,32)33/h7,34H,1-6H2</t>
  </si>
  <si>
    <t>C15H14F18O3</t>
  </si>
  <si>
    <t>584.245</t>
  </si>
  <si>
    <t>584.065551</t>
  </si>
  <si>
    <t>DTXSID201022356</t>
  </si>
  <si>
    <t>2,2,3,3,4,4,5,5,6,6,7,7,7-Tridecafluoro-N'-[(E)-(4-nitrophenyl)methylene]heptanehydrazide</t>
  </si>
  <si>
    <t>470677-20-4</t>
  </si>
  <si>
    <t>QPJPZZIYRQWGNT-RSLIBCCBSA-N</t>
  </si>
  <si>
    <t>[O-][N+](=O)C1=CC=C(\C=N\NC(=O)C(F)(F)C(F)(F)C(F)(F)C(F)(F)C(F)(F)C(F)(F)F)C=C1</t>
  </si>
  <si>
    <t>InChI=1S/C14H6F13N3O3/c15-9(16,8(31)29-28-5-6-1-3-7(4-2-6)30(32)33)10(17,18)11(19,20)12(21,22)13(23,24)14(25,26)27/h1-5H,(H,29,31)/b28-5+</t>
  </si>
  <si>
    <t>C14H6F13N3O3</t>
  </si>
  <si>
    <t>511.199</t>
  </si>
  <si>
    <t>511.020157</t>
  </si>
  <si>
    <t>DTXSID401033537</t>
  </si>
  <si>
    <t>3-[(3-{[(Perfluorooctyl)sulfonyl]amino}propyl)(dimethyl)azaniumyl]propanoate</t>
  </si>
  <si>
    <t>73469-65-5</t>
  </si>
  <si>
    <t>JGIJAWAPBZLTJM-UHFFFAOYSA-N</t>
  </si>
  <si>
    <t>C[N+](C)(CCCNS(=O)(=O)C(F)(F)C(F)(F)C(F)(F)C(F)(F)C(F)(F)C(F)(F)C(F)(F)C(F)(F)F)CCC([O-])=O</t>
  </si>
  <si>
    <t>InChI=1S/C16H17F17N2O4S/c1-35(2,7-4-8(36)37)6-3-5-34-40(38,39)16(32,33)14(27,28)12(23,24)10(19,20)9(17,18)11(21,22)13(25,26)15(29,30)31/h34H,3-7H2,1-2H3</t>
  </si>
  <si>
    <t>DTXSID001033161</t>
  </si>
  <si>
    <t>2-(Perfluorononyl)-N,N-dimethyl-1-ethanamine N-oxide</t>
  </si>
  <si>
    <t>NOCAS_1033161</t>
  </si>
  <si>
    <t>CFCNEAZRWRHGCF-UHFFFAOYSA-N</t>
  </si>
  <si>
    <t>CN(C)(=O)CCC(F)(F)C(F)(F)C(F)(F)C(F)(F)C(F)(F)C(F)(F)C(F)(F)C(F)(F)C(F)(F)F</t>
  </si>
  <si>
    <t>InChI=1S/C13H10F19NO/c1-33(2,34)4-3-5(14,15)6(16,17)7(18,19)8(20,21)9(22,23)10(24,25)11(26,27)12(28,29)13(30,31)32/h3-4H2,1-2H3</t>
  </si>
  <si>
    <t>C13H10F19NO</t>
  </si>
  <si>
    <t>557.199</t>
  </si>
  <si>
    <t>557.045899</t>
  </si>
  <si>
    <t>DTXSID70897045</t>
  </si>
  <si>
    <t>(6,6,7,7,8,8,8-Heptafluoro-2,2-dimethyl-3,5-octanedionato-κappaO3,κappaO5)(triethylphosphine)silver</t>
  </si>
  <si>
    <t>165461-74-5</t>
  </si>
  <si>
    <t>QLRSSSFLNYHRCD-UHFFFAOYSA-N</t>
  </si>
  <si>
    <t>[6,6,7,7,8,8,8-Heptafluoro-2,2-dimethyloctane-3,5-diolato(2-)-kappa~2~O~3~,O~5~](triethyl-lambda~5~-phosphanyl)silver</t>
  </si>
  <si>
    <t>[Ag+].CCP(CC)CC.CC(C)(C)C(=O)[CH-]C(=O)C(F)(F)C(F)(F)C(F)(F)F</t>
  </si>
  <si>
    <t>InChI=1S/C10H10F7O2.C6H15P.Ag/c1-7(2,3)5(18)4-6(19)8(11,12)9(13,14)10(15,16)17;1-4-7(5-2)6-3;/h4H,1-3H3;4-6H2,1-3H3;/q-1;;+1</t>
  </si>
  <si>
    <t>C16H25AgF7O2P</t>
  </si>
  <si>
    <t>521.205</t>
  </si>
  <si>
    <t>520.053130</t>
  </si>
  <si>
    <t>DTXSID70192426</t>
  </si>
  <si>
    <t>N-[2-Carboxylatoethyl)-N,N-bis(2-hydroxyethyl)-3-[(perfluoro-1-oxooctyl)amino]-1-propanaminium</t>
  </si>
  <si>
    <t>39186-68-0</t>
  </si>
  <si>
    <t>NDJKKOPEKQOQAS-UHFFFAOYSA-N</t>
  </si>
  <si>
    <t>N-(2-Carboxyethyl)-N,N-bis(2-hydroxyethyl)-3-[(2,2,3,3,4,4,5,5,6,6,7,7,8,8,8-pentadecafluorooctanoyl)amino]propan-1-aminium hydroxide</t>
  </si>
  <si>
    <t>OCC[N+](CCO)(CCCNC(=O)C(F)(F)C(F)(F)C(F)(F)C(F)(F)C(F)(F)C(F)(F)C(F)(F)F)CCC([O-])=O</t>
  </si>
  <si>
    <t>InChI=1S/C18H21F15N2O5/c19-12(20,11(40)34-3-1-4-35(6-8-36,7-9-37)5-2-10(38)39)13(21,22)14(23,24)15(25,26)16(27,28)17(29,30)18(31,32)33/h36-37H,1-9H2,(H-,34,38,39,40)</t>
  </si>
  <si>
    <t>C18H21F15N2O5</t>
  </si>
  <si>
    <t>630.351</t>
  </si>
  <si>
    <t>630.121094</t>
  </si>
  <si>
    <t>DTXSID501036815</t>
  </si>
  <si>
    <t>2‐[Dimethyl(4,4,5,5,5‐pentafluoro‐2‐hydroxypentyl)azaniumyl]acetate</t>
  </si>
  <si>
    <t>NOCAS_1036815</t>
  </si>
  <si>
    <t>KDMLDHKSCVVTHZ-UHFFFAOYNA-N</t>
  </si>
  <si>
    <t>C[N+](C)(CC(O)CC(F)(F)C(F)(F)F)CC([O-])=O</t>
  </si>
  <si>
    <t>InChI=1/C9H14F5NO3/c1-15(2,5-7(17)18)4-6(16)3-8(10,11)9(12,13)14/h6,16H,3-5H2,1-2H3</t>
  </si>
  <si>
    <t>C9H14F5NO3</t>
  </si>
  <si>
    <t>279.207</t>
  </si>
  <si>
    <t>279.089384</t>
  </si>
  <si>
    <t>DTXSID501027248</t>
  </si>
  <si>
    <t>(2,2-Difluoroethoxy)pentafluoroethane</t>
  </si>
  <si>
    <t>171182-95-9</t>
  </si>
  <si>
    <t>BFPGPHGEDKDBCN-UHFFFAOYSA-N</t>
  </si>
  <si>
    <t>FC(F)COC(F)(F)C(F)(F)F</t>
  </si>
  <si>
    <t>InChI=1S/C4H3F7O/c5-2(6)1-12-4(10,11)3(7,8)9/h2H,1H2</t>
  </si>
  <si>
    <t>DTXSID30724661</t>
  </si>
  <si>
    <t>[4-(Heptadecafluorooctyl)phenyl]methanol</t>
  </si>
  <si>
    <t>163114-33-8</t>
  </si>
  <si>
    <t>XSCXGBGLEZMUEH-UHFFFAOYSA-N</t>
  </si>
  <si>
    <t>OCC1=CC=C(C=C1)C(F)(F)C(F)(F)C(F)(F)C(F)(F)C(F)(F)C(F)(F)C(F)(F)C(F)(F)F</t>
  </si>
  <si>
    <t>InChI=1S/C15H7F17O/c16-8(17,7-3-1-6(5-33)2-4-7)9(18,19)10(20,21)11(22,23)12(24,25)13(26,27)14(28,29)15(30,31)32/h1-4,33H,5H2</t>
  </si>
  <si>
    <t>DTXSID501033566</t>
  </si>
  <si>
    <t>3,4,5-Tris(1,1,2,3,3,3-hexafluoropropoxy)benzoic acid</t>
  </si>
  <si>
    <t>75860-09-2</t>
  </si>
  <si>
    <t>AHDOMSQYRJTBPN-UHFFFAOYNA-N</t>
  </si>
  <si>
    <t>OC(=O)C1=CC(OC(F)(F)C(F)C(F)(F)F)=C(OC(F)(F)C(F)C(F)(F)F)C(OC(F)(F)C(F)C(F)(F)F)=C1</t>
  </si>
  <si>
    <t>InChI=1/C16H6F18O5/c17-8(11(20,21)22)14(29,30)37-4-1-3(7(35)36)2-5(38-15(31,32)9(18)12(23,24)25)6(4)39-16(33,34)10(19)13(26,27)28/h1-2,8-10H,(H,35,36)</t>
  </si>
  <si>
    <t>C16H6F18O5</t>
  </si>
  <si>
    <t>620.19</t>
  </si>
  <si>
    <t>619.992780</t>
  </si>
  <si>
    <t>DTXSID80896589</t>
  </si>
  <si>
    <t>Perfluoro-4-ethylhexanoic acid</t>
  </si>
  <si>
    <t>1882109-79-6</t>
  </si>
  <si>
    <t>FLDAOAOUZFAVRT-UHFFFAOYSA-N</t>
  </si>
  <si>
    <t>2,2,3,3,4,5,5,6,6,6-Decafluoro-4-(pentafluoroethyl)hexanoic acid</t>
  </si>
  <si>
    <t>OC(=O)C(F)(F)C(F)(F)C(F)(C(F)(F)C(F)(F)F)C(F)(F)C(F)(F)F</t>
  </si>
  <si>
    <t>InChI=1S/C8HF15O2/c9-2(10,1(24)25)4(12,13)3(11,5(14,15)7(18,19)20)6(16,17)8(21,22)23/h(H,24,25)</t>
  </si>
  <si>
    <t>DTXSID101021200</t>
  </si>
  <si>
    <t>Ethylcellulose perfluorobutyrate</t>
  </si>
  <si>
    <t>52627-33-5</t>
  </si>
  <si>
    <t>DTXSID40240983</t>
  </si>
  <si>
    <t>16:2 Fluorotelomer dihydrogen phosphate</t>
  </si>
  <si>
    <t>94200-55-2</t>
  </si>
  <si>
    <t>WCIJLILUIZUGMK-UHFFFAOYSA-N</t>
  </si>
  <si>
    <t>3,3,4,4,5,5,6,6,7,7,8,8,9,9,10,10,11,11,12,12,13,13,14,14,15,15,16,16,17,17,18,18,18-Tritriacontafluorooctadecyl dihydrogen phosphate</t>
  </si>
  <si>
    <t>OP(O)(=O)OCCC(F)(F)C(F)(F)C(F)(F)C(F)(F)C(F)(F)C(F)(F)C(F)(F)C(F)(F)C(F)(F)C(F)(F)C(F)(F)C(F)(F)C(F)(F)C(F)(F)C(F)(F)C(F)(F)F</t>
  </si>
  <si>
    <t>InChI=1S/C18H6F33O4P/c19-3(20,1-2-55-56(52,53)54)4(21,22)5(23,24)6(25,26)7(27,28)8(29,30)9(31,32)10(33,34)11(35,36)12(37,38)13(39,40)14(41,42)15(43,44)16(45,46)17(47,48)18(49,50)51/h1-2H2,(H2,52,53,54)</t>
  </si>
  <si>
    <t>C18H6F33O4P</t>
  </si>
  <si>
    <t>944.163</t>
  </si>
  <si>
    <t>943.947675</t>
  </si>
  <si>
    <t>DTXSID50631323</t>
  </si>
  <si>
    <t>2,3,3,4,4,4-Hexafluoro-2-(trifluoromethyl)butanoyl fluoride</t>
  </si>
  <si>
    <t>754-49-4</t>
  </si>
  <si>
    <t>BVKQEYOWETVJQK-UHFFFAOYSA-N</t>
  </si>
  <si>
    <t>FC(=O)C(F)(C(F)(F)F)C(F)(F)C(F)(F)F</t>
  </si>
  <si>
    <t>InChI=1S/C5F10O/c6-1(16)2(7,4(10,11)12)3(8,9)5(13,14)15</t>
  </si>
  <si>
    <t>DTXSID80896286</t>
  </si>
  <si>
    <t>2'-Deoxy-5-(heptafluoropropyl)uridine</t>
  </si>
  <si>
    <t>1033630-69-1</t>
  </si>
  <si>
    <t>RUBJGSLXONDMLG-RRKCRQDMSA-N</t>
  </si>
  <si>
    <t>OC[C@H]1O[C@H](C[C@@H]1O)N1C=C(C(=O)NC1=O)C(F)(F)C(F)(F)C(F)(F)F</t>
  </si>
  <si>
    <t>InChI=1S/C12H11F7N2O5/c13-10(14,11(15,16)12(17,18)19)4-2-21(9(25)20-8(4)24)7-1-5(23)6(3-22)26-7/h2,5-7,22-23H,1,3H2,(H,20,24,25)/t5-,6+,7+/m0/s1</t>
  </si>
  <si>
    <t>C12H11F7N2O5</t>
  </si>
  <si>
    <t>396.218</t>
  </si>
  <si>
    <t>396.055619</t>
  </si>
  <si>
    <t>DTXSID30456596</t>
  </si>
  <si>
    <t>N-(1,1,1,3,3,3-Hexafluoro-2-propanyl)acetamide</t>
  </si>
  <si>
    <t>65261-02-1</t>
  </si>
  <si>
    <t>IRLORGZHBHQOBZ-UHFFFAOYSA-N</t>
  </si>
  <si>
    <t>N-(1,1,1,3,3,3-Hexafluoropropan-2-yl)acetamide</t>
  </si>
  <si>
    <t>CC(=O)NC(C(F)(F)F)C(F)(F)F</t>
  </si>
  <si>
    <t>InChI=1S/C5H5F6NO/c1-2(13)12-3(4(6,7)8)5(9,10)11/h3H,1H3,(H,12,13)</t>
  </si>
  <si>
    <t>DTXSID20895955</t>
  </si>
  <si>
    <t>N-Decyl-2,2,3,3,4,4,4-heptafluorobutanamide</t>
  </si>
  <si>
    <t>120219-44-5</t>
  </si>
  <si>
    <t>MJKJTIXPWVPDKF-UHFFFAOYSA-N</t>
  </si>
  <si>
    <t>CCCCCCCCCCNC(=O)C(F)(F)C(F)(F)C(F)(F)F</t>
  </si>
  <si>
    <t>InChI=1S/C14H22F7NO/c1-2-3-4-5-6-7-8-9-10-22-11(23)12(15,16)13(17,18)14(19,20)21/h2-10H2,1H3,(H,22,23)</t>
  </si>
  <si>
    <t>C14H22F7NO</t>
  </si>
  <si>
    <t>353.325</t>
  </si>
  <si>
    <t>353.158961</t>
  </si>
  <si>
    <t>DTXSID201004429</t>
  </si>
  <si>
    <t>N-{3-[Diethyl(methyl)azaniumyl]propyl}-2,3,3,3-tetrafluoro-2-[1,1,2,3,3,3-hexafluoro-2-(heptafluoropropoxy)propoxy]propanimidate--hydrogen iodide (1/1)</t>
  </si>
  <si>
    <t>84166-38-1</t>
  </si>
  <si>
    <t>VCVVSCYLHLIKNF-UHFFFAOYSA-N</t>
  </si>
  <si>
    <t>I.CC[N+](C)(CC)CCCN=C([O-])C(F)(OC(F)(F)C(F)(OC(F)(F)C(F)(F)C(F)(F)F)C(F)(F)F)C(F)(F)F</t>
  </si>
  <si>
    <t>InChI=1S/C17H19F17N2O3.HI/c1-4-36(3,5-2)8-6-7-35-9(37)10(18,13(22,23)24)38-17(33,34)12(21,15(28,29)30)39-16(31,32)11(19,20)14(25,26)27;/h4-8H2,1-3H3;1H</t>
  </si>
  <si>
    <t>C17H20F17IN2O3</t>
  </si>
  <si>
    <t>750.235</t>
  </si>
  <si>
    <t>750.024720</t>
  </si>
  <si>
    <t>DTXSID80896206</t>
  </si>
  <si>
    <t>4-(Nonafluorobutyl)-1,3-dihydro-2H-1,5-benzodiazepin-2-one</t>
  </si>
  <si>
    <t>96146-12-2</t>
  </si>
  <si>
    <t>VSNLGZJCMQXKOZ-UHFFFAOYSA-N</t>
  </si>
  <si>
    <t>FC(F)(F)C(F)(F)C(F)(F)C(F)(F)C1=NC2=CC=CC=C2NC(=O)C1</t>
  </si>
  <si>
    <t>InChI=1S/C13H7F9N2O/c14-10(15,11(16,17)12(18,19)13(20,21)22)8-5-9(25)24-7-4-2-1-3-6(7)23-8/h1-4H,5H2,(H,24,25)</t>
  </si>
  <si>
    <t>DTXSID10896375</t>
  </si>
  <si>
    <t>2-(1,1,1,2,3,3,3-Heptafluoropropan-2-yl)-2-(pentafluoroethyl)-3,3-bis(trifluoromethyl)oxirane</t>
  </si>
  <si>
    <t>103697-21-8</t>
  </si>
  <si>
    <t>OZQNQQRUDNMYNL-UHFFFAOYSA-N</t>
  </si>
  <si>
    <t>FC(F)(F)C(F)(F)C1(OC1(C(F)(F)F)C(F)(F)F)C(F)(C(F)(F)F)C(F)(F)F</t>
  </si>
  <si>
    <t>InChI=1S/C9F18O/c10-1(5(13,14)15,6(16,17)18)2(4(11,12)9(25,26)27)3(28-2,7(19,20)21)8(22,23)24</t>
  </si>
  <si>
    <t>DTXSID70105117</t>
  </si>
  <si>
    <t>1,3-Dioxolane, 2-(difluoromethylene)-4,4,5-trifluoro-5-(trifluoromethyl)-, polymer with 1,1-difluoroethene</t>
  </si>
  <si>
    <t>80879-54-5</t>
  </si>
  <si>
    <t>DTXSID20528357</t>
  </si>
  <si>
    <t>(1,2,2,2-Tetrafluoroethyl)benzene</t>
  </si>
  <si>
    <t>56424-23-8</t>
  </si>
  <si>
    <t>XWGSIHMDPAMKMV-UHFFFAOYSA-N</t>
  </si>
  <si>
    <t>FC(C1=CC=CC=C1)C(F)(F)F</t>
  </si>
  <si>
    <t>InChI=1S/C8H6F4/c9-7(8(10,11)12)6-4-2-1-3-5-6/h1-5,7H</t>
  </si>
  <si>
    <t>C8H6F4</t>
  </si>
  <si>
    <t>178.13</t>
  </si>
  <si>
    <t>178.040563</t>
  </si>
  <si>
    <t>DTXSID80931585</t>
  </si>
  <si>
    <t>3-[(12,12,13,13,14,14,15,15,16,16,17,17,17-Tridecafluoroheptadecanoyl)oxy]-4-(trimethylazaniumyl)butanoate</t>
  </si>
  <si>
    <t>142674-38-2</t>
  </si>
  <si>
    <t>DBZDHDKNTCLMFC-UHFFFAOYSA-N</t>
  </si>
  <si>
    <t>C[N+](C)(C)CC(CC([O-])=O)OC(=O)CCCCCCCCCCC(F)(F)C(F)(F)C(F)(F)C(F)(F)C(F)(F)C(F)(F)F</t>
  </si>
  <si>
    <t>InChI=1S/C24H34F13NO4/c1-38(2,3)15-16(14-17(39)40)42-18(41)12-10-8-6-4-5-7-9-11-13-19(25,26)20(27,28)21(29,30)22(31,32)23(33,34)24(35,36)37/h16H,4-15H2,1-3H3</t>
  </si>
  <si>
    <t>C24H34F13NO4</t>
  </si>
  <si>
    <t>647.518</t>
  </si>
  <si>
    <t>647.228025</t>
  </si>
  <si>
    <t>DTXSID90580361</t>
  </si>
  <si>
    <t>2-Butyl-2,3,3,4,4,5,5-heptafluorooxolane</t>
  </si>
  <si>
    <t>76298-23-2</t>
  </si>
  <si>
    <t>LBALIZSURVOYNC-UHFFFAOYSA-N</t>
  </si>
  <si>
    <t>CCCCC1(F)OC(F)(F)C(F)(F)C1(F)F</t>
  </si>
  <si>
    <t>InChI=1S/C8H9F7O/c1-2-3-4-5(9)6(10,11)7(12,13)8(14,15)16-5/h2-4H2,1H3</t>
  </si>
  <si>
    <t>C8H9F7O</t>
  </si>
  <si>
    <t>254.148</t>
  </si>
  <si>
    <t>254.054162</t>
  </si>
  <si>
    <t>DTXSID701043006</t>
  </si>
  <si>
    <t>2-Propenoic acid, 2,2,3,3,4,4,5,5,6,6,7,7-dodecafluoroheptyl ester, homopolymer</t>
  </si>
  <si>
    <t>26246-67-3</t>
  </si>
  <si>
    <t>DTXSID001026526</t>
  </si>
  <si>
    <t>3-(Dimethyl(3-(((tridecafluorohexyl)sulfonyl)amino)propyl)azaniumyl)-2-hydroxypropane-1-sulfonate</t>
  </si>
  <si>
    <t>2103241-09-2</t>
  </si>
  <si>
    <t>MEXQEENXUFLERY-UHFFFAOYNA-N</t>
  </si>
  <si>
    <t>C[N+](C)(CCCNS(=O)(=O)C(F)(F)C(F)(F)C(F)(F)C(F)(F)C(F)(F)C(F)(F)F)CC(O)CS([O-])(=O)=O</t>
  </si>
  <si>
    <t>InChI=1/C14H19F13N2O6S2/c1-29(2,6-8(30)7-36(31,32)33)5-3-4-28-37(34,35)14(26,27)12(21,22)10(17,18)9(15,16)11(19,20)13(23,24)25/h8,28,30H,3-7H2,1-2H3</t>
  </si>
  <si>
    <t>DTXSID80871634</t>
  </si>
  <si>
    <t>1-Hydroperfluoroheptane</t>
  </si>
  <si>
    <t>375-83-7</t>
  </si>
  <si>
    <t>HBZVXKDQRIQMCW-UHFFFAOYSA-N</t>
  </si>
  <si>
    <t>1,1,1,2,2,3,3,4,4,5,5,6,6,7,7-Pentadecafluoroheptane</t>
  </si>
  <si>
    <t>FC(F)C(F)(F)C(F)(F)C(F)(F)C(F)(F)C(F)(F)C(F)(F)F</t>
  </si>
  <si>
    <t>InChI=1S/C7HF15/c8-1(9)2(10,11)3(12,13)4(14,15)5(16,17)6(18,19)7(20,21)22/h1H</t>
  </si>
  <si>
    <t>C7HF15</t>
  </si>
  <si>
    <t>370.061</t>
  </si>
  <si>
    <t>369.983872</t>
  </si>
  <si>
    <t>DTXSID40508474</t>
  </si>
  <si>
    <t>3,4,4,4-Tetrafluoro-3-(trifluoromethyl)butan-2-one</t>
  </si>
  <si>
    <t>80553-01-1</t>
  </si>
  <si>
    <t>RUWGMSJKDIOWQO-UHFFFAOYSA-N</t>
  </si>
  <si>
    <t>CC(=O)C(F)(C(F)(F)F)C(F)(F)F</t>
  </si>
  <si>
    <t>InChI=1S/C5H3F7O/c1-2(13)3(6,4(7,8)9)5(10,11)12/h1H3</t>
  </si>
  <si>
    <t>DTXSID901034578</t>
  </si>
  <si>
    <t>8:2 Fluorotelomer dimethyl ethyl betaine</t>
  </si>
  <si>
    <t>NOCAS_1034578</t>
  </si>
  <si>
    <t>WKZMVVDRLRWKTL-UHFFFAOYSA-N</t>
  </si>
  <si>
    <t>CC[N+](C)(C)CCC(F)(F)C(F)(F)C(F)(F)C(F)(F)C(F)(F)C(F)(F)C(F)(F)C(F)(F)F</t>
  </si>
  <si>
    <t>InChI=1S/C14H15F17N/c1-4-32(2,3)6-5-7(15,16)8(17,18)9(19,20)10(21,22)11(23,24)12(25,26)13(27,28)14(29,30)31/h4-6H2,1-3H3/q+1</t>
  </si>
  <si>
    <t>C14H15F17N</t>
  </si>
  <si>
    <t>520.253</t>
  </si>
  <si>
    <t>520.092755</t>
  </si>
  <si>
    <t>DTXSID00371323</t>
  </si>
  <si>
    <t>2-bromo-2,3,3,3-tetrafluoropropanoyl chloride</t>
  </si>
  <si>
    <t>6066-45-1</t>
  </si>
  <si>
    <t>LYEISECDEKRQHL-UHFFFAOYSA-N</t>
  </si>
  <si>
    <t>2-Bromo-2,3,3,3-tetrafluoropropanoyl chloride</t>
  </si>
  <si>
    <t>FC(F)(F)C(F)(Br)C(Cl)=O</t>
  </si>
  <si>
    <t>InChI=1S/C3BrClF4O/c4-2(6,1(5)10)3(7,8)9</t>
  </si>
  <si>
    <t>DTXSID701023242</t>
  </si>
  <si>
    <t>1-Hexanesulfonamide, N-(3-chloro-2-hydroxypropyl)-1,1,2,2,3,3,4,4,5,5,6,6,6-tridecafluoro-N-methyl-</t>
  </si>
  <si>
    <t>2387732-05-8</t>
  </si>
  <si>
    <t>OXGUCGLXYOLWJA-UHFFFAOYNA-N</t>
  </si>
  <si>
    <t>CN(CC(O)CCl)S(=O)(=O)C(F)(F)C(F)(F)C(F)(F)C(F)(F)C(F)(F)C(F)(F)F</t>
  </si>
  <si>
    <t>InChI=1/C10H9ClF13NO3S/c1-25(3-4(26)2-11)29(27,28)10(23,24)8(18,19)6(14,15)5(12,13)7(16,17)9(20,21)22/h4,26H,2-3H2,1H3</t>
  </si>
  <si>
    <t>C10H9ClF13NO3S</t>
  </si>
  <si>
    <t>504.978408</t>
  </si>
  <si>
    <t>DTXSID50850431</t>
  </si>
  <si>
    <t>1,1,1,4,4-Pentafluoro-4-(1,1,4,4,4-pentafluorobutoxy)butane</t>
  </si>
  <si>
    <t>55757-42-1</t>
  </si>
  <si>
    <t>NKJUABUPADYVJE-UHFFFAOYSA-N</t>
  </si>
  <si>
    <t>FC(F)(F)CCC(F)(F)OC(F)(F)CCC(F)(F)F</t>
  </si>
  <si>
    <t>InChI=1S/C8H8F10O/c9-5(10,11)1-3-7(15,16)19-8(17,18)4-2-6(12,13)14/h1-4H2</t>
  </si>
  <si>
    <t>C8H8F10O</t>
  </si>
  <si>
    <t>310.135</t>
  </si>
  <si>
    <t>310.041547</t>
  </si>
  <si>
    <t>DTXSID601036820</t>
  </si>
  <si>
    <t>2‐[Dimethyl[3-(perfluorododecyl)‐2‐hydroxypropyl]azaniumyl]acetate</t>
  </si>
  <si>
    <t>NOCAS_1036820</t>
  </si>
  <si>
    <t>VBDCTDCPKYKKKW-UHFFFAOYNA-N</t>
  </si>
  <si>
    <t>C[N+](C)(CC(O)CC(F)(F)C(F)(F)C(F)(F)C(F)(F)C(F)(F)C(F)(F)C(F)(F)C(F)(F)C(F)(F)C(F)(F)C(F)(F)C(F)(F)F)CC([O-])=O</t>
  </si>
  <si>
    <t>InChI=1/C19H14F25NO3/c1-45(2,5-7(47)48)4-6(46)3-8(20,21)9(22,23)10(24,25)11(26,27)12(28,29)13(30,31)14(32,33)15(34,35)16(36,37)17(38,39)18(40,41)19(42,43)44/h6,46H,3-5H2,1-2H3</t>
  </si>
  <si>
    <t>C19H14F25NO3</t>
  </si>
  <si>
    <t>779.285</t>
  </si>
  <si>
    <t>779.057447</t>
  </si>
  <si>
    <t>DTXSID00882641</t>
  </si>
  <si>
    <t>380843-06-1 (name too long)</t>
  </si>
  <si>
    <t>380843-06-1</t>
  </si>
  <si>
    <t>DTXSID40896449</t>
  </si>
  <si>
    <t>3-(Butane-1-sulfonyl)-2-ethyl-4-(1,1,1,2,3,3,3-heptafluoropropan-2-yl)benzoic acid</t>
  </si>
  <si>
    <t>1355555-19-9</t>
  </si>
  <si>
    <t>JODFZVVSUNPHKW-UHFFFAOYSA-N</t>
  </si>
  <si>
    <t>CCCCS(=O)(=O)C1=C(CC)C(=CC=C1C(F)(C(F)(F)F)C(F)(F)F)C(O)=O</t>
  </si>
  <si>
    <t>InChI=1S/C16H17F7O4S/c1-3-5-8-28(26,27)12-9(4-2)10(13(24)25)6-7-11(12)14(17,15(18,19)20)16(21,22)23/h6-7H,3-5,8H2,1-2H3,(H,24,25)</t>
  </si>
  <si>
    <t>DTXSID001035648</t>
  </si>
  <si>
    <t>12:2 fluorotelomer sulfonamide</t>
  </si>
  <si>
    <t>NOCAS_1035648</t>
  </si>
  <si>
    <t>GTPBLCVJIMOPSZ-UHFFFAOYSA-N</t>
  </si>
  <si>
    <t>NS(=O)(=O)CCC(F)(F)C(F)(F)C(F)(F)C(F)(F)C(F)(F)C(F)(F)C(F)(F)C(F)(F)C(F)(F)C(F)(F)C(F)(F)C(F)(F)F</t>
  </si>
  <si>
    <t>InChI=1S/C14H6F25NO2S/c15-3(16,1-2-43(40,41)42)4(17,18)5(19,20)6(21,22)7(23,24)8(25,26)9(27,28)10(29,30)11(31,32)12(33,34)13(35,36)14(37,38)39/h1-2H2,(H2,40,41,42)</t>
  </si>
  <si>
    <t>DTXSID80157440</t>
  </si>
  <si>
    <t>1,1,1,5,5,5-Hexafluoro-2,4-bis(trifluoromethyl)-2,3-pentadiene</t>
  </si>
  <si>
    <t>13222-45-2</t>
  </si>
  <si>
    <t>NDOOQHLJBXHLCE-UHFFFAOYSA-N</t>
  </si>
  <si>
    <t>1,1,1,5,5,5-Hexafluoro-2,4-bis(trifluoromethyl)penta-2,3-diene</t>
  </si>
  <si>
    <t>FC(F)(F)C(=C=C(C(F)(F)F)C(F)(F)F)C(F)(F)F</t>
  </si>
  <si>
    <t>InChI=1S/C7F12/c8-4(9,10)2(5(11,12)13)1-3(6(14,15)16)7(17,18)19</t>
  </si>
  <si>
    <t>DTXSID70894135</t>
  </si>
  <si>
    <t>2-(Perfluorohexyl)ethanethiolate</t>
  </si>
  <si>
    <t>NOCAS_894135</t>
  </si>
  <si>
    <t>GTPHVVCYEWPQFE-UHFFFAOYSA-M</t>
  </si>
  <si>
    <t>3,3,4,4,5,5,6,6,7,7,8,8,8-Tridecafluorooctane-1-thiolatato</t>
  </si>
  <si>
    <t>FC(F)(F)C(F)(F)C(F)(F)C(F)(F)C(F)(F)C(F)(F)CC[S-]</t>
  </si>
  <si>
    <t>InChI=1S/C8H5F13S/c9-3(10,1-2-22)4(11,12)5(13,14)6(15,16)7(17,18)8(19,20)21/h22H,1-2H2/p-1</t>
  </si>
  <si>
    <t>C8H4F13S</t>
  </si>
  <si>
    <t>379.16</t>
  </si>
  <si>
    <t>378.983161</t>
  </si>
  <si>
    <t>DTXSID00896046</t>
  </si>
  <si>
    <t>3-(Heptadecafluorooctyl)oxan-2-ol</t>
  </si>
  <si>
    <t>169213-95-0</t>
  </si>
  <si>
    <t>HEUFZSZJOXKACQ-UHFFFAOYSA-N</t>
  </si>
  <si>
    <t>OC1OCCCC1C(F)(F)C(F)(F)C(F)(F)C(F)(F)C(F)(F)C(F)(F)C(F)(F)C(F)(F)F</t>
  </si>
  <si>
    <t>InChI=1S/C13H9F17O2/c14-6(15,4-2-1-3-32-5(4)31)7(16,17)8(18,19)9(20,21)10(22,23)11(24,25)12(26,27)13(28,29)30/h4-5,31H,1-3H2</t>
  </si>
  <si>
    <t>DTXSID50301791</t>
  </si>
  <si>
    <t>3-[(Carboxymethyl)sulfanyl]-4,4,5,5,6,6,6-heptafluorohexanoic acid</t>
  </si>
  <si>
    <t>424-55-5</t>
  </si>
  <si>
    <t>FRXPVVIRFRGXMQ-UHFFFAOYSA-N</t>
  </si>
  <si>
    <t>OC(=O)CSC(CC(O)=O)C(F)(F)C(F)(F)C(F)(F)F</t>
  </si>
  <si>
    <t>InChI=1/C8H7F7O4S/c9-6(10,7(11,12)8(13,14)15)3(1-4(16)17)20-2-5(18)19/h3H,1-2H2,(H,16,17)(H,18,19)</t>
  </si>
  <si>
    <t>C8H7F7O4S</t>
  </si>
  <si>
    <t>332.19</t>
  </si>
  <si>
    <t>331.995327</t>
  </si>
  <si>
    <t>DTXSID801032612</t>
  </si>
  <si>
    <t>2-Hydroxy-N,N-dimethyl-3-sulfo-N-[3-[[(perfluorooctyl)sulfonyl]amino]propyl]-1-propanaminium inner salt</t>
  </si>
  <si>
    <t>133082-79-8</t>
  </si>
  <si>
    <t>ZKDHLDZZGVKZIS-UHFFFAOYNA-N</t>
  </si>
  <si>
    <t>C[N+](C)(CCCNS(=O)(=O)C(F)(F)C(F)(F)C(F)(F)C(F)(F)C(F)(F)C(F)(F)C(F)(F)C(F)(F)F)CC(O)CS([O-])(=O)=O</t>
  </si>
  <si>
    <t>InChI=1/C16H19F17N2O6S2/c1-35(2,6-8(36)7-42(37,38)39)5-3-4-34-43(40,41)16(32,33)14(27,28)12(23,24)10(19,20)9(17,18)11(21,22)13(25,26)15(29,30)31/h8,34,36H,3-7H2,1-2H3</t>
  </si>
  <si>
    <t>DTXSID60565302</t>
  </si>
  <si>
    <t>2,2,3,3,5,6-Hexafluoro-2,3-dihydro-1,4-dioxine</t>
  </si>
  <si>
    <t>56625-38-8</t>
  </si>
  <si>
    <t>GBSIBPSSTJHPSJ-UHFFFAOYSA-N</t>
  </si>
  <si>
    <t>FC1=C(F)OC(F)(F)C(F)(F)O1</t>
  </si>
  <si>
    <t>InChI=1S/C4F6O2/c5-1-2(6)12-4(9,10)3(7,8)11-1</t>
  </si>
  <si>
    <t>DTXSID201032557</t>
  </si>
  <si>
    <t>beta-Alanine, N-[3-(methylamino)propyl]-, 2,2,3,3,4,4,5,5-octafluoro-6-[(1-oxo-2-propen-1-yl)oxy]hexyl ester</t>
  </si>
  <si>
    <t>1233879-48-5</t>
  </si>
  <si>
    <t>PJUKTSNZHXIBGQ-UHFFFAOYSA-N</t>
  </si>
  <si>
    <t>CNCCCNCCC(=O)OCC(F)(F)C(F)(F)C(F)(F)C(F)(F)COC(=O)C=C</t>
  </si>
  <si>
    <t>InChI=1S/C16H22F8N2O4/c1-3-11(27)29-9-13(17,18)15(21,22)16(23,24)14(19,20)10-30-12(28)5-8-26-7-4-6-25-2/h3,25-26H,1,4-10H2,2H3</t>
  </si>
  <si>
    <t>C16H22F8N2O4</t>
  </si>
  <si>
    <t>458.349</t>
  </si>
  <si>
    <t>458.145182</t>
  </si>
  <si>
    <t>DTXSID501033473</t>
  </si>
  <si>
    <t>3‐[Diethyl(3,4,4,5,5,6,6,7,7,8,8,9,9,10,10,10‐hexadecafluorodec‐2‐en‐1‐yl)azaniumyl]‐2,2‐dimethylpropyl phosphonate</t>
  </si>
  <si>
    <t>67304-22-7</t>
  </si>
  <si>
    <t>LTLSYSIBCYITFW-UHFFFAOYSA-N</t>
  </si>
  <si>
    <t>CC[N+](CC)(CC=C(F)C(F)(F)C(F)(F)C(F)(F)C(F)(F)C(F)(F)C(F)(F)C(F)(F)F)CC(C)(C)COP([O-])=O</t>
  </si>
  <si>
    <t>InChI=1S/C19H24F16NO3P/c1-5-36(6-2,9-12(3,4)10-39-40(37)38)8-7-11(20)13(21,22)14(23,24)15(25,26)16(27,28)17(29,30)18(31,32)19(33,34)35/h7,40H,5-6,8-10H2,1-4H3</t>
  </si>
  <si>
    <t>C19H24F16NO3P</t>
  </si>
  <si>
    <t>649.353</t>
  </si>
  <si>
    <t>649.123831</t>
  </si>
  <si>
    <t>DTXSID30893407</t>
  </si>
  <si>
    <t>1-[[[[4-(2-(Perfluorobutyl)-1-ethyl)phenyl]methoxy]carbonyl]oxy]-2,5-pyrrolidinedione</t>
  </si>
  <si>
    <t>825635-46-9</t>
  </si>
  <si>
    <t>ZCRHOADSHVJCKU-UHFFFAOYSA-N</t>
  </si>
  <si>
    <t>1-[({[4-(3,3,4,4,5,5,6,6,6-Nonafluorohexyl)phenyl]methoxy}carbonyl)oxy]pyrrolidine-2,5-dione</t>
  </si>
  <si>
    <t>FC(F)(F)C(F)(F)C(F)(F)C(F)(F)CCC1=CC=C(COC(=O)ON2C(=O)CCC2=O)C=C1</t>
  </si>
  <si>
    <t>InChI=1S/C18H14F9NO5/c19-15(20,16(21,22)17(23,24)18(25,26)27)8-7-10-1-3-11(4-2-10)9-32-14(31)33-28-12(29)5-6-13(28)30/h1-4H,5-9H2</t>
  </si>
  <si>
    <t>C18H14F9NO5</t>
  </si>
  <si>
    <t>495.298</t>
  </si>
  <si>
    <t>495.072826</t>
  </si>
  <si>
    <t>DTXSID90897643</t>
  </si>
  <si>
    <t>Perfluoro-3,6-dioxa-4-methyl-7-octenesulfonic acid-tetrafluoroethylene polymer</t>
  </si>
  <si>
    <t>31175-20-9</t>
  </si>
  <si>
    <t>DTXSID001032282</t>
  </si>
  <si>
    <t>(E)-Perfluoroundec-9-ene-1-sulfonic acid</t>
  </si>
  <si>
    <t>NOCAS_1032282</t>
  </si>
  <si>
    <t>BDDVKOZJSZCMMM-OWOJBTEDSA-N</t>
  </si>
  <si>
    <t>OS(=O)(=O)C(F)(F)C(F)(F)C(F)(F)C(F)(F)C(F)(F)C(F)(F)C(F)(F)C(F)(F)C(\F)=C(/F)C(F)(F)F</t>
  </si>
  <si>
    <t>InChI=1S/C11HF21O3S/c12-1(2(13)4(16,17)18)3(14,15)5(19,20)6(21,22)7(23,24)8(25,26)9(27,28)10(29,30)11(31,32)36(33,34)35/h(H,33,34,35)/b2-1+</t>
  </si>
  <si>
    <t>C11HF21O3S</t>
  </si>
  <si>
    <t>612.15</t>
  </si>
  <si>
    <t>611.931106</t>
  </si>
  <si>
    <t>DTXSID601036094</t>
  </si>
  <si>
    <t>[3-(2-(Perfluorodecyl)ethylsulfanyl)-2-hydroxypropyl]-trimethylazanium</t>
  </si>
  <si>
    <t>1513864-17-9</t>
  </si>
  <si>
    <t>QVLDZGBSRSYNFI-UHFFFAOYNA-N</t>
  </si>
  <si>
    <t>C[N+](C)(C)CC(O)CSCCC(F)(F)C(F)(F)C(F)(F)C(F)(F)C(F)(F)C(F)(F)C(F)(F)C(F)(F)C(F)(F)C(F)(F)F</t>
  </si>
  <si>
    <t>InChI=1/C18H19F21NOS/c1-40(2,3)6-8(41)7-42-5-4-9(19,20)10(21,22)11(23,24)12(25,26)13(27,28)14(29,30)15(31,32)16(33,34)17(35,36)18(37,38)39/h8,41H,4-7H2,1-3H3/q+1</t>
  </si>
  <si>
    <t>C18H19F21NOS</t>
  </si>
  <si>
    <t>696.38</t>
  </si>
  <si>
    <t>696.084653</t>
  </si>
  <si>
    <t>DTXSID401032872</t>
  </si>
  <si>
    <t>N-Ethyl-N-[2-[[2-[[2-[(3,4,5,6-tetrahydro-4,6-dioxo-1,3,5-triazin-2-yl)amino]ethyl]amino]ethyl]amino]ethyl]perfluorooctanesulfonamide</t>
  </si>
  <si>
    <t>38006-65-4</t>
  </si>
  <si>
    <t>MEJVGTCJCUPOQV-UHFFFAOYSA-N</t>
  </si>
  <si>
    <t>CCN(CCNCCNCCNC1=NC(=O)NC(=O)N1)S(=O)(=O)C(F)(F)C(F)(F)C(F)(F)C(F)(F)C(F)(F)C(F)(F)C(F)(F)C(F)(F)F</t>
  </si>
  <si>
    <t>InChI=1S/C19H22F17N7O4S/c1-2-43(8-7-38-4-3-37-5-6-39-9-40-10(44)42-11(45)41-9)48(46,47)19(35,36)17(30,31)15(26,27)13(22,23)12(20,21)14(24,25)16(28,29)18(32,33)34/h37-38H,2-8H2,1H3,(H3,39,40,41,42,44,45)</t>
  </si>
  <si>
    <t>C19H22F17N7O4S</t>
  </si>
  <si>
    <t>767.46</t>
  </si>
  <si>
    <t>767.118252</t>
  </si>
  <si>
    <t>DTXSID00883370</t>
  </si>
  <si>
    <t>Heptafluorobutyraldehyde ethyl hemiacetal</t>
  </si>
  <si>
    <t>356-26-3</t>
  </si>
  <si>
    <t>NPUHUJNJOILQJC-UHFFFAOYSA-N</t>
  </si>
  <si>
    <t>1-Ethoxy-2,2,3,3,4,4,4-heptafluorobutan-1-ol</t>
  </si>
  <si>
    <t>CCOC(O)C(F)(F)C(F)(F)C(F)(F)F</t>
  </si>
  <si>
    <t>InChI=1S/C6H7F7O2/c1-2-15-3(14)4(7,8)5(9,10)6(11,12)13/h3,14H,2H2,1H3</t>
  </si>
  <si>
    <t>C6H7F7O2</t>
  </si>
  <si>
    <t>244.109</t>
  </si>
  <si>
    <t>244.033427</t>
  </si>
  <si>
    <t>DTXSID60316972</t>
  </si>
  <si>
    <t>2-[[1,1,1,3,3,3-hexafluoro-2-[3-(trifluoromethyl)phenyl]propan-2-yl]oxymethyl]oxirane</t>
  </si>
  <si>
    <t>25056-12-6</t>
  </si>
  <si>
    <t>LFSLGAFYWOJDGW-UHFFFAOYSA-N</t>
  </si>
  <si>
    <t>2-[({1,1,1,3,3,3-Hexafluoro-2-[3-(trifluoromethyl)phenyl]propan-2-yl}oxy)methyl]oxirane</t>
  </si>
  <si>
    <t>FC(F)(F)C1=CC=CC(=C1)C(OCC1CO1)(C(F)(F)F)C(F)(F)F</t>
  </si>
  <si>
    <t>InChI=1S/C13H9F9O2/c14-11(15,16)8-3-1-2-7(4-8)10(12(17,18)19,13(20,21)22)24-6-9-5-23-9/h1-4,9H,5-6H2</t>
  </si>
  <si>
    <t>C13H9F9O2</t>
  </si>
  <si>
    <t>368.199</t>
  </si>
  <si>
    <t>368.045883</t>
  </si>
  <si>
    <t>DTXSID9041285</t>
  </si>
  <si>
    <t>Sodium 3-[[3-(dimethylamino)propyl][(perfluorooctyl)sulfonyl]amino]-2-hydroxypropanesulfonate</t>
  </si>
  <si>
    <t>94133-90-1</t>
  </si>
  <si>
    <t>WALPFEROPZNJCB-UHFFFAOYSA-M</t>
  </si>
  <si>
    <t>Sodium 3-{[3-(dimethylamino)propyl](1,1,2,2,3,3,4,4,5,5,6,6,7,7,8,8,8-heptadecafluorooctane-1-sulfonyl)amino}-2-hydroxypropane-1-sulfonate</t>
  </si>
  <si>
    <t>[Na+].CN(C)CCCN(CC(O)CS([O-])(=O)=O)S(=O)(=O)C(F)(F)C(F)(F)C(F)(F)C(F)(F)C(F)(F)C(F)(F)C(F)(F)C(F)(F)F</t>
  </si>
  <si>
    <t>InChI=1/C16H19F17N2O6S2.Na/c1-34(2)4-3-5-35(6-8(36)7-42(37,38)39)43(40,41)16(32,33)14(27,28)12(23,24)10(19,20)9(17,18)11(21,22)13(25,26)15(29,30)31;/h8,36H,3-7H2,1-2H3,(H,37,38,39);/q;+1/p-1</t>
  </si>
  <si>
    <t>C16H18F17N2NaO6S2</t>
  </si>
  <si>
    <t>744.41</t>
  </si>
  <si>
    <t>744.023252</t>
  </si>
  <si>
    <t>DTXSID20583360</t>
  </si>
  <si>
    <t>Tris(3,3,4,4,5,5,6,6,6-nonafluorohexyl)stannane</t>
  </si>
  <si>
    <t>240497-26-1</t>
  </si>
  <si>
    <t>IXGCTPQSODDMDJ-UHFFFAOYSA-N</t>
  </si>
  <si>
    <t>FC(F)(F)C(F)(F)C(F)(F)C(F)(F)CC[SnH](CCC(F)(F)C(F)(F)C(F)(F)C(F)(F)F)CCC(F)(F)C(F)(F)C(F)(F)C(F)(F)F</t>
  </si>
  <si>
    <t>InChI=1S/3C6H4F9.Sn.H/c3*1-2-3(7,8)4(9,10)5(11,12)6(13,14)15;;/h3*1-2H2;;</t>
  </si>
  <si>
    <t>C18H13F27Sn</t>
  </si>
  <si>
    <t>860.969</t>
  </si>
  <si>
    <t>861.960813</t>
  </si>
  <si>
    <t>DTXSID30448517</t>
  </si>
  <si>
    <t>1-Hexene, 6-chloro-3,3,4,4,5,5,6,6-octafluoro-</t>
  </si>
  <si>
    <t>99930-55-9</t>
  </si>
  <si>
    <t>CVTXLGOEFZVUOX-UHFFFAOYSA-N</t>
  </si>
  <si>
    <t>6-Chloro-3,3,4,4,5,5,6,6-octafluorohex-1-ene</t>
  </si>
  <si>
    <t>FC(F)(Cl)C(F)(F)C(F)(F)C(F)(F)C=C</t>
  </si>
  <si>
    <t>InChI=1S/C6H3ClF8/c1-2-3(8,9)4(10,11)5(12,13)6(7,14)15/h2H,1H2</t>
  </si>
  <si>
    <t>C6H3ClF8</t>
  </si>
  <si>
    <t>262.53</t>
  </si>
  <si>
    <t>261.979553</t>
  </si>
  <si>
    <t>DTXSID40881310</t>
  </si>
  <si>
    <t>N-[(Heptadecafluorooctyl)sulfonyl]-N-propylglycine</t>
  </si>
  <si>
    <t>66551-19-7</t>
  </si>
  <si>
    <t>BTZLOWXUIJOJSD-UHFFFAOYSA-N</t>
  </si>
  <si>
    <t>CCCN(CC(O)=O)S(=O)(=O)C(F)(F)C(F)(F)C(F)(F)C(F)(F)C(F)(F)C(F)(F)C(F)(F)C(F)(F)F</t>
  </si>
  <si>
    <t>InChI=1S/C13H10F17NO4S/c1-2-3-31(4-5(32)33)36(34,35)13(29,30)11(24,25)9(20,21)7(16,17)6(14,15)8(18,19)10(22,23)12(26,27)28/h2-4H2,1H3,(H,32,33)</t>
  </si>
  <si>
    <t>DTXSID10463849</t>
  </si>
  <si>
    <t>4-[1,1,2,2-tetrafluoro-2-(4-hydroxyphenyl)ethyl]phenol</t>
  </si>
  <si>
    <t>433719-69-8</t>
  </si>
  <si>
    <t>YFWMKHJNNZCGHF-UHFFFAOYSA-N</t>
  </si>
  <si>
    <t>4,4'-(1,1,2,2-Tetrafluoroethane-1,2-diyl)diphenol</t>
  </si>
  <si>
    <t>OC1=CC=C(C=C1)C(F)(F)C(F)(F)C1=CC=C(O)C=C1</t>
  </si>
  <si>
    <t>InChI=1S/C14H10F4O2/c15-13(16,9-1-5-11(19)6-2-9)14(17,18)10-3-7-12(20)8-4-10/h1-8,19-20H</t>
  </si>
  <si>
    <t>C14H10F4O2</t>
  </si>
  <si>
    <t>286.226</t>
  </si>
  <si>
    <t>286.061692</t>
  </si>
  <si>
    <t>DTXSID901015805</t>
  </si>
  <si>
    <t>10-Chloroperfluoro-4,6-dimethyl-3,5,7-trioxadecanoic acid</t>
  </si>
  <si>
    <t>NOCAS_1015805</t>
  </si>
  <si>
    <t>RJMQNMPZEBVPJB-UHFFFAOYSA-N</t>
  </si>
  <si>
    <t>{1-[1-(3-Chloro-1,1,2,2,3,3-hexafluoropropoxy)-1,2,2,2-tetrafluoroethoxy]-1,2,2,2-tetrafluoroethoxy}(difluoro)acetic acid</t>
  </si>
  <si>
    <t>OC(=O)C(F)(F)OC(F)(OC(F)(OC(F)(F)C(F)(F)C(F)(F)Cl)C(F)(F)F)C(F)(F)F</t>
  </si>
  <si>
    <t>InChI=1/C9HClF16O5/c10-4(15,16)3(13,14)7(23,24)30-9(26,6(20,21)22)31-8(25,5(17,18)19)29-2(11,12)1(27)28/h(H,27,28)</t>
  </si>
  <si>
    <t>C9HClF16O5</t>
  </si>
  <si>
    <t>528.53</t>
  </si>
  <si>
    <t>527.925701</t>
  </si>
  <si>
    <t>DTXSID30882932</t>
  </si>
  <si>
    <t>Poly(difluoromethylene), .alpha.,.alpha.',.alpha.''-[1,2,4-benzenetriyltris[carbonyloxy(2-iodo-3,1-propanediyl)]]tris[.omega.-fluoro-</t>
  </si>
  <si>
    <t>71230-79-0</t>
  </si>
  <si>
    <t>DTXSID90534329</t>
  </si>
  <si>
    <t>2,3,4,5,7,7,8,8-Octafluorobicyclo[4.2.0]octa-1,3,5-triene</t>
  </si>
  <si>
    <t>52196-63-1</t>
  </si>
  <si>
    <t>NUIUUMOACKMRNW-UHFFFAOYSA-N</t>
  </si>
  <si>
    <t>FC1=C(F)C(F)=C(F)C2=C1C(F)(F)C2(F)F</t>
  </si>
  <si>
    <t>InChI=1S/C8F8/c9-3-1-2(4(10)6(12)5(3)11)8(15,16)7(1,13)14</t>
  </si>
  <si>
    <t>C8F8</t>
  </si>
  <si>
    <t>248.075</t>
  </si>
  <si>
    <t>247.987225</t>
  </si>
  <si>
    <t>DTXSID701032421</t>
  </si>
  <si>
    <t>2-Hydroxy-3-({3-[(2-hydroxyethyl)(dimethyl)azaniumyl]propyl}[(perfluorohexyl)sulfonyl]amino)-1-propanesulfonate</t>
  </si>
  <si>
    <t>112972-61-9</t>
  </si>
  <si>
    <t>QJSROAIHGCCBIH-UHFFFAOYSA-N</t>
  </si>
  <si>
    <t>C[N+](C)(CCO)CCCN(CC(O)CS([O-])(=O)=O)S(=O)(=O)C(F)(F)C(F)(F)C(F)(F)C(F)(F)C(F)(F)C(F)(F)F</t>
  </si>
  <si>
    <t>InChI=1/C16H23F13N2O7S2/c1-31(2,6-7-32)5-3-4-30(8-10(33)9-39(34,35)36)40(37,38)16(28,29)14(23,24)12(19,20)11(17,18)13(21,22)15(25,26)27/h10,32-33H,3-9H2,1-2H3</t>
  </si>
  <si>
    <t>C16H23F13N2O7S2</t>
  </si>
  <si>
    <t>666.47</t>
  </si>
  <si>
    <t>666.073910</t>
  </si>
  <si>
    <t>DTXSID10236732</t>
  </si>
  <si>
    <t>Heptadecafluoro-N-(1-methylethyl)-1-octanesulfonamide</t>
  </si>
  <si>
    <t>87988-64-5</t>
  </si>
  <si>
    <t>GFJGHPDMCFQPKJ-UHFFFAOYSA-N</t>
  </si>
  <si>
    <t>1,1,2,2,3,3,4,4,5,5,6,6,7,7,8,8,8-Heptadecafluoro-N-(propan-2-yl)octane-1-sulfonamide</t>
  </si>
  <si>
    <t>CC(C)NS(=O)(=O)C(F)(F)C(F)(F)C(F)(F)C(F)(F)C(F)(F)C(F)(F)C(F)(F)C(F)(F)F</t>
  </si>
  <si>
    <t>InChI=1S/C11H8F17NO2S/c1-3(2)29-32(30,31)11(27,28)9(22,23)7(18,19)5(14,15)4(12,13)6(16,17)8(20,21)10(24,25)26/h3,29H,1-2H3</t>
  </si>
  <si>
    <t>DTXSID70882759</t>
  </si>
  <si>
    <t>2-Propenoic acid, C1-20-alkyl esters, polymers with .alpha.-fluoro-.omega.-[2-[(1-oxo-2-propenyl)oxy]ethyl]poly(difluoromethylene) and polyethylene-polypropylene glycol monoacrylate</t>
  </si>
  <si>
    <t>182700-84-1</t>
  </si>
  <si>
    <t>DTXSID901036881</t>
  </si>
  <si>
    <t>2‐Chloro‐2,3,3,4,4,4‐hexafluorobutanoic acid</t>
  </si>
  <si>
    <t>234758-56-6</t>
  </si>
  <si>
    <t>QLSPZZWAIRTPGU-UHFFFAOYNA-N</t>
  </si>
  <si>
    <t>OC(=O)C(F)(Cl)C(F)(F)C(F)(F)F</t>
  </si>
  <si>
    <t>InChI=1/C4HClF6O2/c5-2(6,1(12)13)3(7,8)4(9,10)11/h(H,12,13)</t>
  </si>
  <si>
    <t>C4HClF6O2</t>
  </si>
  <si>
    <t>230.49</t>
  </si>
  <si>
    <t>229.956926</t>
  </si>
  <si>
    <t>DTXSID10892610</t>
  </si>
  <si>
    <t>8:2 Fluorotelomer sulfonamido N-monomethyl amine</t>
  </si>
  <si>
    <t>90851-71-1</t>
  </si>
  <si>
    <t>YPXQLNCQZHMROL-UHFFFAOYSA-N</t>
  </si>
  <si>
    <t>3,3,4,4,5,5,6,6,7,7,8,8,9,9,10,10,10-Heptadecafluoro-N-[3-(methylamino)propyl]decane-1-sulfonamide</t>
  </si>
  <si>
    <t>[H]N(CCCNC)S(=O)(=O)CCC(F)(F)C(F)(F)C(F)(F)C(F)(F)C(F)(F)C(F)(F)C(F)(F)C(F)(F)F</t>
  </si>
  <si>
    <t>InChI=1S/C14H15F17N2O2S/c1-32-4-2-5-33-36(34,35)6-3-7(15,16)8(17,18)9(19,20)10(21,22)11(23,24)12(25,26)13(27,28)14(29,30)31/h32-33H,2-6H2,1H3</t>
  </si>
  <si>
    <t>DTXSID30892551</t>
  </si>
  <si>
    <t>N-[3-(Dimethylamino)propyl]-N-[(heptadecafluorooctyl)sulfonyl]-beta-alanine</t>
  </si>
  <si>
    <t>1432486-92-4</t>
  </si>
  <si>
    <t>ZKEIYWCCEFPJMU-UHFFFAOYSA-N</t>
  </si>
  <si>
    <t>N-[3-(Dimethylamino)propyl]-N-(1,1,2,2,3,3,4,4,5,5,6,6,7,7,8,8,8-heptadecafluorooctane-1-sulfonyl)-beta-alanine</t>
  </si>
  <si>
    <t>CN(C)CCCN(CCC(O)=O)S(=O)(=O)C(F)(F)C(F)(F)C(F)(F)C(F)(F)C(F)(F)C(F)(F)C(F)(F)C(F)(F)F</t>
  </si>
  <si>
    <t>InChI=1S/C16H17F17N2O4S/c1-34(2)5-3-6-35(7-4-8(36)37)40(38,39)16(32,33)14(27,28)12(23,24)10(19,20)9(17,18)11(21,22)13(25,26)15(29,30)31/h3-7H2,1-2H3,(H,36,37)</t>
  </si>
  <si>
    <t>DTXSID90895164</t>
  </si>
  <si>
    <t>1,1,1,2,2,3,3-Heptafluoroundecane</t>
  </si>
  <si>
    <t>1190430-20-6</t>
  </si>
  <si>
    <t>GYYDJQOVDQUWPI-UHFFFAOYSA-N</t>
  </si>
  <si>
    <t>CCCCCCCCC(F)(F)C(F)(F)C(F)(F)F</t>
  </si>
  <si>
    <t>InChI=1S/C11H17F7/c1-2-3-4-5-6-7-8-9(12,13)10(14,15)11(16,17)18/h2-8H2,1H3</t>
  </si>
  <si>
    <t>C11H17F7</t>
  </si>
  <si>
    <t>282.246</t>
  </si>
  <si>
    <t>282.121848</t>
  </si>
  <si>
    <t>DTXSID80896069</t>
  </si>
  <si>
    <t>4-[(2,2,3,3,4,4,5,5,6,6,7,7,8,8,8-Pentadecafluorooctyl)amino]benzoic acid</t>
  </si>
  <si>
    <t>73782-58-8</t>
  </si>
  <si>
    <t>RUESXSNSDAABBG-UHFFFAOYSA-N</t>
  </si>
  <si>
    <t>OC(=O)C1=CC=C(NCC(F)(F)C(F)(F)C(F)(F)C(F)(F)C(F)(F)C(F)(F)C(F)(F)F)C=C1</t>
  </si>
  <si>
    <t>InChI=1S/C15H8F15NO2/c16-9(17,5-31-7-3-1-6(2-4-7)8(32)33)10(18,19)11(20,21)12(22,23)13(24,25)14(26,27)15(28,29)30/h1-4,31H,5H2,(H,32,33)</t>
  </si>
  <si>
    <t>DTXSID90613683</t>
  </si>
  <si>
    <t>5,7-Bis(pentafluoroethyl)-1,8-naphthyridin-2-amine</t>
  </si>
  <si>
    <t>51750-43-7</t>
  </si>
  <si>
    <t>CLOPMBOPRAYWIG-UHFFFAOYSA-N</t>
  </si>
  <si>
    <t>NC1=NC2=C(C=C1)C(=CC(=N2)C(F)(F)C(F)(F)F)C(F)(F)C(F)(F)F</t>
  </si>
  <si>
    <t>InChI=1S/C12H5F10N3/c13-9(14,11(17,18)19)5-3-6(10(15,16)12(20,21)22)24-8-4(5)1-2-7(23)25-8/h1-3H,(H2,23,24,25)</t>
  </si>
  <si>
    <t>C12H5F10N3</t>
  </si>
  <si>
    <t>381.177</t>
  </si>
  <si>
    <t>381.032379</t>
  </si>
  <si>
    <t>DTXSID70873425</t>
  </si>
  <si>
    <t>Bis(3,3,4,4,5,5,6,6,7,7,8,8,8-tridecafluorooctyl) phosphate ion(1-)</t>
  </si>
  <si>
    <t>667465-18-1</t>
  </si>
  <si>
    <t>ZDYYWMSLMLTXDM-UHFFFAOYSA-M</t>
  </si>
  <si>
    <t>Bis(3,3,4,4,5,5,6,6,7,7,8,8,8-tridecafluorooctyl) phosphate</t>
  </si>
  <si>
    <t>[O-]P(=O)(OCCC(F)(F)C(F)(F)C(F)(F)C(F)(F)C(F)(F)C(F)(F)F)OCCC(F)(F)C(F)(F)C(F)(F)C(F)(F)C(F)(F)C(F)(F)F</t>
  </si>
  <si>
    <t>InChI=1S/C16H9F26O4P/c17-5(18,7(21,22)9(25,26)11(29,30)13(33,34)15(37,38)39)1-3-45-47(43,44)46-4-2-6(19,20)8(23,24)10(27,28)12(31,32)14(35,36)16(40,41)42/h1-4H2,(H,43,44)/p-1</t>
  </si>
  <si>
    <t>C16H8F26O4P</t>
  </si>
  <si>
    <t>789.169</t>
  </si>
  <si>
    <t>788.975052</t>
  </si>
  <si>
    <t>DTXSID301026501</t>
  </si>
  <si>
    <t>(Perfluorobutyl) sulfonamido acetic acid</t>
  </si>
  <si>
    <t>347872-22-4</t>
  </si>
  <si>
    <t>IIJKOWPVAXZAKE-UHFFFAOYSA-N</t>
  </si>
  <si>
    <t>OC(=O)CNS(=O)(=O)C(F)(F)C(F)(F)C(F)(F)C(F)(F)F</t>
  </si>
  <si>
    <t>InChI=1S/C6H4F9NO4S/c7-3(8,5(11,12)13)4(9,10)6(14,15)21(19,20)16-1-2(17)18/h16H,1H2,(H,17,18)</t>
  </si>
  <si>
    <t>C6H4F9NO4S</t>
  </si>
  <si>
    <t>357.15</t>
  </si>
  <si>
    <t>356.971732</t>
  </si>
  <si>
    <t>DTXSID80341822</t>
  </si>
  <si>
    <t>1H-Imidazole, 4-(pentafluoroethyl)-</t>
  </si>
  <si>
    <t>81769-52-0</t>
  </si>
  <si>
    <t>FBQFEOJPKJMEAG-UHFFFAOYSA-N</t>
  </si>
  <si>
    <t>5-(Pentafluoroethyl)-1H-imidazole</t>
  </si>
  <si>
    <t>FC(F)(F)C(F)(F)C1=CN=CN1</t>
  </si>
  <si>
    <t>InChI=1S/C5H3F5N2/c6-4(7,5(8,9)10)3-1-11-2-12-3/h1-2H,(H,11,12)</t>
  </si>
  <si>
    <t>DTXSID10881882</t>
  </si>
  <si>
    <t>Poly(difluoromethylene), .alpha.-[2-[[2-(dimethylamino)ethyl]thio]ethyl]-.omega.-fluoro-</t>
  </si>
  <si>
    <t>65530-55-4</t>
  </si>
  <si>
    <t>DTXSID201015597</t>
  </si>
  <si>
    <t>2-[(5-Chloro-1,1,2,2,3,3,4,4,5,5-decafluoropentyl)oxy]-1,1,2,2-tetrafluoroethane-1-sulfonic acid</t>
  </si>
  <si>
    <t>2196242-85-8</t>
  </si>
  <si>
    <t>XYRDZMSAYIMRTQ-UHFFFAOYSA-N</t>
  </si>
  <si>
    <t>OS(=O)(=O)C(F)(F)C(F)(F)OC(F)(F)C(F)(F)C(F)(F)C(F)(F)C(F)(F)Cl</t>
  </si>
  <si>
    <t>InChI=1S/C7HClF14O4S/c8-4(15,16)2(11,12)1(9,10)3(13,14)5(17,18)26-6(19,20)7(21,22)27(23,24)25/h(H,23,24,25)</t>
  </si>
  <si>
    <t>C7HClF14O4S</t>
  </si>
  <si>
    <t>482.57</t>
  </si>
  <si>
    <t>481.906052</t>
  </si>
  <si>
    <t>DTXSID20880462</t>
  </si>
  <si>
    <t>(Perfluoro-7-methyloctyl)-2-hydroxypropyl dihydrogen phosphate</t>
  </si>
  <si>
    <t>54009-73-3</t>
  </si>
  <si>
    <t>SGZKPGFLGSWOJX-UHFFFAOYSA-N</t>
  </si>
  <si>
    <t>4,4,5,5,6,6,7,7,8,8,9,9,10,11,11,11-Hexadecafluoro-2-hydroxy-10-(trifluoromethyl)undecyl dihydrogen phosphate</t>
  </si>
  <si>
    <t>OC(COP(O)(O)=O)CC(F)(F)C(F)(F)C(F)(F)C(F)(F)C(F)(F)C(F)(F)C(F)(C(F)(F)F)C(F)(F)F</t>
  </si>
  <si>
    <t>InChI=1S/C12H8F19O5P/c13-4(14,1-3(32)2-36-37(33,34)35)6(16,17)8(20,21)10(24,25)9(22,23)7(18,19)5(15,11(26,27)28)12(29,30)31/h3,32H,1-2H2,(H2,33,34,35)</t>
  </si>
  <si>
    <t>DTXSID001035850</t>
  </si>
  <si>
    <t>[2‐Hydroxy‐3‐ (2-(perfluorotetradecyl)ethylsulfinyl)propyl]trimethylazanium</t>
  </si>
  <si>
    <t>NOCAS_1035850</t>
  </si>
  <si>
    <t>FJLFBMMNNRYUDC-UHFFFAOYNA-N</t>
  </si>
  <si>
    <t>C[N+](C)(C)CC(O)CS(=O)CCC(F)(F)C(F)(F)C(F)(F)C(F)(F)C(F)(F)C(F)(F)C(F)(F)C(F)(F)C(F)(F)C(F)(F)C(F)(F)C(F)(F)C(F)(F)C(F)(F)F</t>
  </si>
  <si>
    <t>InChI=1/C22H19F29NO2S/c1-52(2,3)6-8(53)7-55(54)5-4-9(23,24)10(25,26)11(27,28)12(29,30)13(31,32)14(33,34)15(35,36)16(37,38)17(39,40)18(41,42)19(43,44)20(45,46)21(47,48)22(49,50)51/h8,53H,4-7H2,1-3H3/q+1</t>
  </si>
  <si>
    <t>C22H19F29NO2S</t>
  </si>
  <si>
    <t>912.41</t>
  </si>
  <si>
    <t>912.066793</t>
  </si>
  <si>
    <t>DTXSID90455222</t>
  </si>
  <si>
    <t>4,4,5,5,6,6,7,7,8,8,9,9,9-tridecafluoro-1-nonene</t>
  </si>
  <si>
    <t>80793-18-6</t>
  </si>
  <si>
    <t>DSASLUGILQLHMS-UHFFFAOYSA-N</t>
  </si>
  <si>
    <t>4,4,5,5,6,6,7,7,8,8,9,9,9-Tridecafluoronon-1-ene</t>
  </si>
  <si>
    <t>FC(F)(F)C(F)(F)C(F)(F)C(F)(F)C(F)(F)C(F)(F)CC=C</t>
  </si>
  <si>
    <t>InChI=1S/C9H5F13/c1-2-3-4(10,11)5(12,13)6(14,15)7(16,17)8(18,19)9(20,21)22/h2H,1,3H2</t>
  </si>
  <si>
    <t>DTXSID10892938</t>
  </si>
  <si>
    <t>15-H-Perfluoropentadecanoate</t>
  </si>
  <si>
    <t>1696259-82-1</t>
  </si>
  <si>
    <t>RYIJDTSBLNCUEH-UHFFFAOYSA-M</t>
  </si>
  <si>
    <t>2,2,3,3,4,4,5,5,6,6,7,7,8,8,9,9,10,10,11,11,12,12,13,13,14,14,15,15-Octacosafluoropentadecanoate</t>
  </si>
  <si>
    <t>[H]C(F)(F)C(F)(F)C(F)(F)C(F)(F)C(F)(F)C(F)(F)C(F)(F)C(F)(F)C(F)(F)C(F)(F)C(F)(F)C(F)(F)C(F)(F)C(F)(F)C([O-])=O</t>
  </si>
  <si>
    <t>InChI=1S/C15H2F28O2/c16-1(17)3(18,19)5(22,23)7(26,27)9(30,31)11(34,35)13(38,39)15(42,43)14(40,41)12(36,37)10(32,33)8(28,29)6(24,25)4(20,21)2(44)45/h1H,(H,44,45)/p-1</t>
  </si>
  <si>
    <t>C15HF28O2</t>
  </si>
  <si>
    <t>745.127</t>
  </si>
  <si>
    <t>744.953491</t>
  </si>
  <si>
    <t>DTXSID60882586</t>
  </si>
  <si>
    <t>306975-56-4 (name too long)</t>
  </si>
  <si>
    <t>306975-56-4</t>
  </si>
  <si>
    <t>DTXSID90809180</t>
  </si>
  <si>
    <t>5-Methoxy-3,3-bis(trifluoromethyl)-1,2-dithiolane</t>
  </si>
  <si>
    <t>62378-48-7</t>
  </si>
  <si>
    <t>ABGBBTCBJVUSBS-UHFFFAOYSA-N</t>
  </si>
  <si>
    <t>COC1CC(SS1)(C(F)(F)F)C(F)(F)F</t>
  </si>
  <si>
    <t>InChI=1S/C6H6F6OS2/c1-13-3-2-4(15-14-3,5(7,8)9)6(10,11)12/h3H,2H2,1H3</t>
  </si>
  <si>
    <t>C6H6F6OS2</t>
  </si>
  <si>
    <t>272.22</t>
  </si>
  <si>
    <t>271.976426</t>
  </si>
  <si>
    <t>DTXSID70882638</t>
  </si>
  <si>
    <t>321318-71-2 (name too long)</t>
  </si>
  <si>
    <t>321318-71-2</t>
  </si>
  <si>
    <t>DTXSID40371302</t>
  </si>
  <si>
    <t>1-bromo-3,3,4,4,4-pentafluorobutan-2-one</t>
  </si>
  <si>
    <t>92737-01-4</t>
  </si>
  <si>
    <t>HHGIRNBWKHUFNA-UHFFFAOYSA-N</t>
  </si>
  <si>
    <t>1-Bromo-3,3,4,4,4-pentafluorobutan-2-one</t>
  </si>
  <si>
    <t>FC(F)(F)C(F)(F)C(=O)CBr</t>
  </si>
  <si>
    <t>InChI=1S/C4H2BrF5O/c5-1-2(11)3(6,7)4(8,9)10/h1H2</t>
  </si>
  <si>
    <t>C4H2BrF5O</t>
  </si>
  <si>
    <t>240.955</t>
  </si>
  <si>
    <t>239.920918</t>
  </si>
  <si>
    <t>DTXSID201035937</t>
  </si>
  <si>
    <t>6‐({[(Perfluorotetradecyl)ethylthio]carbonyl}amino)hexanal</t>
  </si>
  <si>
    <t>NOCAS_1035937</t>
  </si>
  <si>
    <t>RHTFEOTUNHIRER-UHFFFAOYSA-N</t>
  </si>
  <si>
    <t>FC(F)(F)C(F)(F)C(F)(F)C(F)(F)C(F)(F)C(F)(F)C(F)(F)C(F)(F)C(F)(F)C(F)(F)C(F)(F)C(F)(F)C(F)(F)C(F)(F)CCSC(=O)NCCCCCC=O</t>
  </si>
  <si>
    <t>InChI=1S/C23H16F29NO2S/c24-10(25,5-8-56-9(55)53-6-3-1-2-4-7-54)11(26,27)12(28,29)13(30,31)14(32,33)15(34,35)16(36,37)17(38,39)18(40,41)19(42,43)20(44,45)21(46,47)22(48,49)23(50,51)52/h7H,1-6,8H2,(H,53,55)</t>
  </si>
  <si>
    <t>C23H16F29NO2S</t>
  </si>
  <si>
    <t>921.4</t>
  </si>
  <si>
    <t>921.043867</t>
  </si>
  <si>
    <t>DTXSID50379899</t>
  </si>
  <si>
    <t>3,3,4,4,5,5,6,6,7,8,8,8-Dodecafluoro-7-(trifluoromethyl)octyl prop-2-enoate</t>
  </si>
  <si>
    <t>50836-65-2</t>
  </si>
  <si>
    <t>UZNPGWWLKHTVQQ-UHFFFAOYSA-N</t>
  </si>
  <si>
    <t>FC(F)(F)C(F)(C(F)(F)F)C(F)(F)C(F)(F)C(F)(F)C(F)(F)CCOC(=O)C=C</t>
  </si>
  <si>
    <t>InChI=1S/C12H7F15O2/c1-2-5(28)29-4-3-6(13,14)8(16,17)10(20,21)9(18,19)7(15,11(22,23)24)12(25,26)27/h2H,1,3-4H2</t>
  </si>
  <si>
    <t>DTXSID00881311</t>
  </si>
  <si>
    <t>Fatty acids, C7-19, perfluoro</t>
  </si>
  <si>
    <t>91032-01-8</t>
  </si>
  <si>
    <t>OC(=O)C(F)(F)F |lp:0:2,2:2,4:3,5:3,6:3,Sg:n:6,5,3:6-18:ht|</t>
  </si>
  <si>
    <t>InChI=1S/C2HF3O2/c3-2(4,5)1(6)7/h(H,6,7)</t>
  </si>
  <si>
    <t>(CF2)6-18CHFO2</t>
  </si>
  <si>
    <t>DTXSID60560453</t>
  </si>
  <si>
    <t>6-Bromo-1,1,1,2,2,3,3-heptafluoro-4,4-bis(trifluoromethyl)decane</t>
  </si>
  <si>
    <t>125426-34-8</t>
  </si>
  <si>
    <t>NEIKWHFTYRPVOG-UHFFFAOYSA-N</t>
  </si>
  <si>
    <t>CCCCC(Br)CC(C(F)(F)F)(C(F)(F)F)C(F)(F)C(F)(F)C(F)(F)F</t>
  </si>
  <si>
    <t>InChI=1S/C12H12BrF13/c1-2-3-4-6(13)5-7(10(18,19)20,11(21,22)23)8(14,15)9(16,17)12(24,25)26/h6H,2-5H2,1H3</t>
  </si>
  <si>
    <t>C12H12BrF13</t>
  </si>
  <si>
    <t>483.111</t>
  </si>
  <si>
    <t>481.991480</t>
  </si>
  <si>
    <t>DTXSID401034709</t>
  </si>
  <si>
    <t>4-(Dimethylamino)-2-{[(perfluorododecyl)sulfonyl]amino}butanoic acid</t>
  </si>
  <si>
    <t>NOCAS_1034709</t>
  </si>
  <si>
    <t>LPJZBVLAOBEOPV-UHFFFAOYNA-N</t>
  </si>
  <si>
    <t>CN(C)CCC(NS(=O)(=O)C(F)(F)C(F)(F)C(F)(F)C(F)(F)C(F)(F)C(F)(F)C(F)(F)C(F)(F)C(F)(F)C(F)(F)C(F)(F)C(F)(F)F)C(O)=O</t>
  </si>
  <si>
    <t>InChI=1/C18H13F25N2O4S/c1-45(2)4-3-5(6(46)47)44-50(48,49)18(42,43)16(37,38)14(33,34)12(29,30)10(25,26)8(21,22)7(19,20)9(23,24)11(27,28)13(31,32)15(35,36)17(39,40)41/h5,44H,3-4H2,1-2H3,(H,46,47)</t>
  </si>
  <si>
    <t>C18H13F25N2O4S</t>
  </si>
  <si>
    <t>828.33</t>
  </si>
  <si>
    <t>828.019682</t>
  </si>
  <si>
    <t>DTXSID601035103</t>
  </si>
  <si>
    <t>4-{[(1E)-1,2,3,3,4,4,5,5,6,6,7,7,8,8,9,9,10,10,10-Nonadecafluoro-1-decen-1-yl]oxy}benzenesulfonic acid</t>
  </si>
  <si>
    <t>NOCAS_1035103</t>
  </si>
  <si>
    <t>TXAJEEKJLZMUEO-FPLPWBNLSA-N</t>
  </si>
  <si>
    <t>OS(=O)(=O)C1=CC=C(O\C(F)=C(/F)C(F)(F)C(F)(F)C(F)(F)C(F)(F)C(F)(F)C(F)(F)C(F)(F)C(F)(F)F)C=C1</t>
  </si>
  <si>
    <t>InChI=1S/C16H5F19O4S/c17-7(8(18)39-5-1-3-6(4-2-5)40(36,37)38)9(19,20)10(21,22)11(23,24)12(25,26)13(27,28)14(29,30)15(31,32)16(33,34)35/h1-4H,(H,36,37,38)/b8-7-</t>
  </si>
  <si>
    <t>DTXSID60882864</t>
  </si>
  <si>
    <t>Poly(difluoromethylene), .alpha.-[2-[(2-carboxyethyl)thio]ethyl]-.omega.-fluoro-, reaction products with chromium chloride hydroxide (CrCl2(OH)) (1:2)</t>
  </si>
  <si>
    <t>70892-42-1</t>
  </si>
  <si>
    <t>DTXSID60878863</t>
  </si>
  <si>
    <t>N-(5-Amino-1H-1,2,4-triazole-3-yl)-2,2,3,3,4,4,4-heptafluorobutanamide</t>
  </si>
  <si>
    <t>80616-59-7</t>
  </si>
  <si>
    <t>IHNMGAZHPNQKRF-UHFFFAOYSA-N</t>
  </si>
  <si>
    <t>2,2,3,3,4,4,4-Heptafluoro-N-(5-imino-2,5-dihydro-1H-1,2,4-triazol-3-yl)butanimidic acid</t>
  </si>
  <si>
    <t>FC(F)(F)C(F)(F)C(F)(F)C(=O)NC1=NC(=N)NN1</t>
  </si>
  <si>
    <t>InChI=1S/C6H4F7N5O/c7-4(8,5(9,10)6(11,12)13)1(19)15-3-16-2(14)17-18-3/h(H4,14,15,16,17,18,19)</t>
  </si>
  <si>
    <t>C6H4F7N5O</t>
  </si>
  <si>
    <t>295.121</t>
  </si>
  <si>
    <t>295.030407</t>
  </si>
  <si>
    <t>DTXSID40895391</t>
  </si>
  <si>
    <t>Methyl 4,4,5,5,6,6,6-heptafluorohexanoate</t>
  </si>
  <si>
    <t>2070-60-2</t>
  </si>
  <si>
    <t>OUGVLAVHRNOQEV-UHFFFAOYSA-N</t>
  </si>
  <si>
    <t>COC(=O)CCC(F)(F)C(F)(F)C(F)(F)F</t>
  </si>
  <si>
    <t>InChI=1S/C7H7F7O2/c1-16-4(15)2-3-5(8,9)6(10,11)7(12,13)14/h2-3H2,1H3</t>
  </si>
  <si>
    <t>DTXSID80896226</t>
  </si>
  <si>
    <t>3,4,6-Trichloro-2-(2-chloro-4,4,5,5,6,6,7,7,8,8,9,9,10,10,11,11,11-heptadecafluoroundecyl)phenyl acetate</t>
  </si>
  <si>
    <t>38506-78-4</t>
  </si>
  <si>
    <t>JDRLLIHRNJZEPG-UHFFFAOYSA-N</t>
  </si>
  <si>
    <t>CC(=O)OC1=C(Cl)C=C(Cl)C(Cl)=C1CC(Cl)CC(F)(F)C(F)(F)C(F)(F)C(F)(F)C(F)(F)C(F)(F)C(F)(F)C(F)(F)F</t>
  </si>
  <si>
    <t>InChI=1S/C19H9Cl4F17O2/c1-5(41)42-11-7(10(23)8(21)3-9(11)22)2-6(20)4-12(24,25)13(26,27)14(28,29)15(30,31)16(32,33)17(34,35)18(36,37)19(38,39)40/h3,6H,2,4H2,1H3</t>
  </si>
  <si>
    <t>C19H9Cl4F17O2</t>
  </si>
  <si>
    <t>734.05</t>
  </si>
  <si>
    <t>731.908519</t>
  </si>
  <si>
    <t>DTXSID10848511</t>
  </si>
  <si>
    <t>2,2,4,4,5,5,6,6,7,7,9,9-Dodecafluorodecane-1,10-diol</t>
  </si>
  <si>
    <t>90177-97-2</t>
  </si>
  <si>
    <t>DAJUWLXWWROENQ-UHFFFAOYSA-N</t>
  </si>
  <si>
    <t>OCC(F)(F)CC(F)(F)C(F)(F)C(F)(F)C(F)(F)CC(F)(F)CO</t>
  </si>
  <si>
    <t>InChI=1S/C10H10F12O2/c11-5(12,3-23)1-7(15,16)9(19,20)10(21,22)8(17,18)2-6(13,14)4-24/h23-24H,1-4H2</t>
  </si>
  <si>
    <t>DTXSID90848039</t>
  </si>
  <si>
    <t>(4Z)-2-Butyl-5,6,6,7,7,8,8,8-octafluoro-4-octenoic acid</t>
  </si>
  <si>
    <t>90292-29-8</t>
  </si>
  <si>
    <t>GTNZGZBDWNABEG-VURMDHGXSA-N</t>
  </si>
  <si>
    <t>(4Z)-2-Butyl-5,6,6,7,7,8,8,8-octafluorooct-4-enoic acid</t>
  </si>
  <si>
    <t>CCCCC(C\C=C(/F)C(F)(F)C(F)(F)C(F)(F)F)C(O)=O</t>
  </si>
  <si>
    <t>InChI=1/C12H14F8O2/c1-2-3-4-7(9(21)22)5-6-8(13)10(14,15)11(16,17)12(18,19)20/h6-7H,2-5H2,1H3,(H,21,22)/b8-6-</t>
  </si>
  <si>
    <t>C12H14F8O2</t>
  </si>
  <si>
    <t>342.229</t>
  </si>
  <si>
    <t>342.086605</t>
  </si>
  <si>
    <t>DTXSID10881064</t>
  </si>
  <si>
    <t>N,N-Bis(2-hydroxyethyl)-4-[[4,4,5,5,5-pentafluoro-3-(1,1,2,2,2-pentafluoroethyl)-1,2,3-tris(trifluoromethyl)-1-penten-1-yl]oxy]benzenesulfonamide</t>
  </si>
  <si>
    <t>93819-97-7</t>
  </si>
  <si>
    <t>HAONZHJETGCXMD-UHFFFAOYSA-N</t>
  </si>
  <si>
    <t>N,N-Bis(2-hydroxyethyl)-4-{[1,1,1,5,5,6,6,6-octafluoro-4-(pentafluoroethyl)-3,4-bis(trifluoromethyl)hex-2-en-2-yl]oxy}benzene-1-sulfonamide</t>
  </si>
  <si>
    <t>OCCN(CCO)S(=O)(=O)C1=CC=C(OC(=C(C(F)(F)F)C(C(F)(F)F)(C(F)(F)C(F)(F)F)C(F)(F)C(F)(F)F)C(F)(F)F)C=C1</t>
  </si>
  <si>
    <t>InChI=1S/C20H14F19NO5S/c21-14(22,23)11(13(18(31,32)33,16(27,28)19(34,35)36)17(29,30)20(37,38)39)12(15(24,25)26)45-9-1-3-10(4-2-9)46(43,44)40(5-7-41)6-8-42/h1-4,41-42H,5-8H2</t>
  </si>
  <si>
    <t>C20H14F19NO5S</t>
  </si>
  <si>
    <t>741.36</t>
  </si>
  <si>
    <t>741.028929</t>
  </si>
  <si>
    <t>DTXSID60619596</t>
  </si>
  <si>
    <t>5,5,5-Trifluoro-4-(trifluoromethyl)pentane-1,4-diol</t>
  </si>
  <si>
    <t>630414-87-8</t>
  </si>
  <si>
    <t>JPCATPNHPKHHHV-UHFFFAOYSA-N</t>
  </si>
  <si>
    <t>OCCCC(O)(C(F)(F)F)C(F)(F)F</t>
  </si>
  <si>
    <t>InChI=1S/C6H8F6O2/c7-5(8,9)4(14,2-1-3-13)6(10,11)12/h13-14H,1-3H2</t>
  </si>
  <si>
    <t>DTXSID40500731</t>
  </si>
  <si>
    <t>2-(2-Chloro-1,1,2,2-tetrafluoroethyl)-2,3,3-trifluorooxirane</t>
  </si>
  <si>
    <t>50838-67-0</t>
  </si>
  <si>
    <t>OOUGAPJYKWGUNR-UHFFFAOYSA-N</t>
  </si>
  <si>
    <t>FC(F)(Cl)C(F)(F)C1(F)OC1(F)F</t>
  </si>
  <si>
    <t>InChI=1S/C4ClF7O/c5-3(9,10)1(6,7)2(8)4(11,12)13-2</t>
  </si>
  <si>
    <t>DTXSID8067076</t>
  </si>
  <si>
    <t>(Perfluorohexyl)ethylene</t>
  </si>
  <si>
    <t>25291-17-2</t>
  </si>
  <si>
    <t>FYQFWFHDPNXORA-UHFFFAOYSA-N</t>
  </si>
  <si>
    <t>3,3,4,4,5,5,6,6,7,7,8,8,8-Tridecafluorooct-1-ene</t>
  </si>
  <si>
    <t>FC(F)(F)C(F)(F)C(F)(F)C(F)(F)C(F)(F)C(F)(F)C=C</t>
  </si>
  <si>
    <t>InChI=1S/C8H3F13/c1-2-3(9,10)4(11,12)5(13,14)6(15,16)7(17,18)8(19,20)21/h2H,1H2</t>
  </si>
  <si>
    <t>DTXSID10895661</t>
  </si>
  <si>
    <t>4-(2,2,3,3,4,4,4-Heptafluorobutoxy)phenol</t>
  </si>
  <si>
    <t>129560-95-8</t>
  </si>
  <si>
    <t>PLQJITIKAMFDGJ-UHFFFAOYSA-N</t>
  </si>
  <si>
    <t>OC1=CC=C(OCC(F)(F)C(F)(F)C(F)(F)F)C=C1</t>
  </si>
  <si>
    <t>InChI=1S/C10H7F7O2/c11-8(12,9(13,14)10(15,16)17)5-19-7-3-1-6(18)2-4-7/h1-4,18H,5H2</t>
  </si>
  <si>
    <t>C10H7F7O2</t>
  </si>
  <si>
    <t>292.153</t>
  </si>
  <si>
    <t>292.033427</t>
  </si>
  <si>
    <t>DTXSID701035906</t>
  </si>
  <si>
    <t>2‐Methyl‐2‐[3‐(3,3,4,4,4‐pentafluorobutanesulfonyl)propanamido]propane‐1‐sulfonic acid</t>
  </si>
  <si>
    <t>NOCAS_1035906</t>
  </si>
  <si>
    <t>JIZDNRQFVBGFLX-UHFFFAOYSA-N</t>
  </si>
  <si>
    <t>CC(C)(CS(O)(=O)=O)NC(=O)CCS(=O)(=O)CCC(F)(F)C(F)(F)F</t>
  </si>
  <si>
    <t>InChI=1S/C11H18F5NO6S2/c1-9(2,7-25(21,22)23)17-8(18)3-5-24(19,20)6-4-10(12,13)11(14,15)16/h3-7H2,1-2H3,(H,17,18)(H,21,22,23)</t>
  </si>
  <si>
    <t>C11H18F5NO6S2</t>
  </si>
  <si>
    <t>419.38</t>
  </si>
  <si>
    <t>419.049570</t>
  </si>
  <si>
    <t>DTXSID30619341</t>
  </si>
  <si>
    <t>1,2,2,3,3,5,5,6,6,7,7-Undecafluorobicyclo[2.2.1]heptane</t>
  </si>
  <si>
    <t>4934-61-6</t>
  </si>
  <si>
    <t>PQEPIOYQAWRWPA-UHFFFAOYSA-N</t>
  </si>
  <si>
    <t>[H]C12C(F)(F)C(F)(F)C(F)(C1(F)F)C(F)(F)C2(F)F</t>
  </si>
  <si>
    <t>InChI=1S/C7HF11/c8-2(9)1-3(10,11)6(15,16)5(2,14)7(17,18)4(1,12)13/h1H</t>
  </si>
  <si>
    <t>DTXSID20536932</t>
  </si>
  <si>
    <t>3-Chloro-3,4,4,4-tetrafluoro-2-methylbutan-2-ol</t>
  </si>
  <si>
    <t>94083-43-9</t>
  </si>
  <si>
    <t>FWHBVSZFVZWHTI-UHFFFAOYSA-N</t>
  </si>
  <si>
    <t>CC(C)(O)C(F)(Cl)C(F)(F)F</t>
  </si>
  <si>
    <t>InChI=1S/C5H7ClF4O/c1-3(2,11)4(6,7)5(8,9)10/h11H,1-2H3</t>
  </si>
  <si>
    <t>C5H7ClF4O</t>
  </si>
  <si>
    <t>194.55</t>
  </si>
  <si>
    <t>194.012155</t>
  </si>
  <si>
    <t>DTXSID501022836</t>
  </si>
  <si>
    <t>(2S)-2,3,3,3-Tetrafluoro-2-methoxypropanamide</t>
  </si>
  <si>
    <t>156700-94-6</t>
  </si>
  <si>
    <t>DMDUFSAURLOQDT-GSVOUGTGSA-N</t>
  </si>
  <si>
    <t>CO[C@](F)(C(N)=O)C(F)(F)F</t>
  </si>
  <si>
    <t>InChI=1S/C4H5F4NO2/c1-11-3(5,2(9)10)4(6,7)8/h1H3,(H2,9,10)/t3-/m1/s1</t>
  </si>
  <si>
    <t>DTXSID301027066</t>
  </si>
  <si>
    <t>2-[2-[(E)-2-[4-(2,2,3,3,3-Pentafluoropropoxy)phenyl]ethenyl]-3H-benzimidazol-5-yl]benzenesulfonamide</t>
  </si>
  <si>
    <t>NOCAS_1027066</t>
  </si>
  <si>
    <t>GFUWXLYNKIHDDI-KPKJPENVSA-N</t>
  </si>
  <si>
    <t>NS(=O)(=O)C1=CC=CC=C1C1=CC2=C(C=C1)N=C(N2)\C=C\C1=CC=C(OCC(F)(F)C(F)(F)F)C=C1</t>
  </si>
  <si>
    <t>InChI=1S/C24H18F5N3O3S/c25-23(26,24(27,28)29)14-35-17-9-5-15(6-10-17)7-12-22-31-19-11-8-16(13-20(19)32-22)18-3-1-2-4-21(18)36(30,33)34/h1-13H,14H2,(H,31,32)(H2,30,33,34)/b12-7+</t>
  </si>
  <si>
    <t>C24H18F5N3O3S</t>
  </si>
  <si>
    <t>523.48</t>
  </si>
  <si>
    <t>523.098903</t>
  </si>
  <si>
    <t>DTXSID70882618</t>
  </si>
  <si>
    <t>68298-62-4 (name too long)</t>
  </si>
  <si>
    <t>68298-62-4</t>
  </si>
  <si>
    <t>DTXSID80516538</t>
  </si>
  <si>
    <t>2,2,3,3,3-Pentafluoropropyl 2-chloroprop-2-enoate</t>
  </si>
  <si>
    <t>74359-16-3</t>
  </si>
  <si>
    <t>GEZVEZDEHWLOMF-UHFFFAOYSA-N</t>
  </si>
  <si>
    <t>FC(F)(F)C(F)(F)COC(=O)C(Cl)=C</t>
  </si>
  <si>
    <t>InChI=1S/C6H4ClF5O2/c1-3(7)4(13)14-2-5(8,9)6(10,11)12/h1-2H2</t>
  </si>
  <si>
    <t>C6H4ClF5O2</t>
  </si>
  <si>
    <t>238.54</t>
  </si>
  <si>
    <t>237.981998</t>
  </si>
  <si>
    <t>DTXSID70759755</t>
  </si>
  <si>
    <t>1,1,1,2,3,3-Hexafluoro-2,3-bis(trifluoromethoxy)propane</t>
  </si>
  <si>
    <t>95842-02-7</t>
  </si>
  <si>
    <t>RVFUYJVYFFEUCR-UHFFFAOYSA-N</t>
  </si>
  <si>
    <t>FC(F)(F)OC(F)(F)C(F)(OC(F)(F)F)C(F)(F)F</t>
  </si>
  <si>
    <t>InChI=1S/C5F12O2/c6-1(2(7,8)9,18-4(12,13)14)3(10,11)19-5(15,16)17</t>
  </si>
  <si>
    <t>C5F12O2</t>
  </si>
  <si>
    <t>320.034</t>
  </si>
  <si>
    <t>319.970667</t>
  </si>
  <si>
    <t>DTXSID701032495</t>
  </si>
  <si>
    <t>N-(2,3-Dihydroxypropyl)-4-hydroxy-N,N-dimethyl-3-{[(perfluorohexyl)sulfonyl]amino}-1-butanaminium</t>
  </si>
  <si>
    <t>2089108-86-9</t>
  </si>
  <si>
    <t>BMIZIQDVFGXCOB-UHFFFAOYNA-N</t>
  </si>
  <si>
    <t>C[N+](C)(CCC(CO)NS(=O)(=O)C(F)(F)C(F)(F)C(F)(F)C(F)(F)C(F)(F)C(F)(F)F)CC(O)CO</t>
  </si>
  <si>
    <t>InChI=1/C15H22F13N2O5S/c1-30(2,5-9(33)7-32)4-3-8(6-31)29-36(34,35)15(27,28)13(22,23)11(18,19)10(16,17)12(20,21)14(24,25)26/h8-9,29,31-33H,3-7H2,1-2H3/q+1</t>
  </si>
  <si>
    <t>C15H22F13N2O5S</t>
  </si>
  <si>
    <t>589.39</t>
  </si>
  <si>
    <t>589.103636</t>
  </si>
  <si>
    <t>DTXSID40904578</t>
  </si>
  <si>
    <t>Perfluoroundecanesulfonate</t>
  </si>
  <si>
    <t>441296-91-9</t>
  </si>
  <si>
    <t>UKHUPOMCGUFNAP-UHFFFAOYSA-M</t>
  </si>
  <si>
    <t>Tricosafluoroundecane-1-sulfonate</t>
  </si>
  <si>
    <t>[O-]S(=O)(=O)C(F)(F)C(F)(F)C(F)(F)C(F)(F)C(F)(F)C(F)(F)C(F)(F)C(F)(F)C(F)(F)C(F)(F)C(F)(F)F</t>
  </si>
  <si>
    <t>InChI=1S/C11HF23O3S/c12-1(13,2(14,15)4(18,19)6(22,23)8(26,27)10(30,31)32)3(16,17)5(20,21)7(24,25)9(28,29)11(33,34)38(35,36)37/h(H,35,36,37)/p-1</t>
  </si>
  <si>
    <t>C11F23O3S</t>
  </si>
  <si>
    <t>649.14</t>
  </si>
  <si>
    <t>648.920636</t>
  </si>
  <si>
    <t>DTXSID30896554</t>
  </si>
  <si>
    <t>2,3,3,3-Tetrafluoro-2-[1,1,2,3,3,3-hexafluoro-2-(heptafluoropropoxy)propoxy]-1-(pentafluorophenyl)propan-1-one</t>
  </si>
  <si>
    <t>70627-97-3</t>
  </si>
  <si>
    <t>UEECKBUYHXWTDF-UHFFFAOYSA-N</t>
  </si>
  <si>
    <t>FC1=C(F)C(F)=C(C(=O)C(F)(OC(F)(F)C(F)(OC(F)(F)C(F)(F)C(F)(F)F)C(F)(F)F)C(F)(F)F)C(F)=C1F</t>
  </si>
  <si>
    <t>InChI=1S/C15F22O3/c16-2-1(3(17)5(19)6(20)4(2)18)7(38)8(21,11(25,26)27)39-15(36,37)10(24,13(31,32)33)40-14(34,35)9(22,23)12(28,29)30</t>
  </si>
  <si>
    <t>C15F22O3</t>
  </si>
  <si>
    <t>646.127</t>
  </si>
  <si>
    <t>645.949613</t>
  </si>
  <si>
    <t>DTXSID40440946</t>
  </si>
  <si>
    <t>Allyltris(3,3,4,4,5,5,6,6,7,7,8,8,8-tridecafluorooctyl)stannane</t>
  </si>
  <si>
    <t>192212-66-1</t>
  </si>
  <si>
    <t>RMDIHFFKXXTNGQ-UHFFFAOYSA-N</t>
  </si>
  <si>
    <t>(Prop-2-en-1-yl)tris(3,3,4,4,5,5,6,6,7,7,8,8,8-tridecafluorooctyl)stannane</t>
  </si>
  <si>
    <t>FC(F)(F)C(F)(F)C(F)(F)C(F)(F)C(F)(F)C(F)(F)CC[Sn](CCC(F)(F)C(F)(F)C(F)(F)C(F)(F)C(F)(F)C(F)(F)F)(CCC(F)(F)C(F)(F)C(F)(F)C(F)(F)C(F)(F)C(F)(F)F)CC=C</t>
  </si>
  <si>
    <t>InChI=1S/3C8H4F13.C3H5.Sn/c3*1-2-3(9,10)4(11,12)5(13,14)6(15,16)7(17,18)8(19,20)21;1-3-2;/h3*1-2H2;3H,1-2H2;</t>
  </si>
  <si>
    <t>C27H17F39Sn</t>
  </si>
  <si>
    <t>1201.081</t>
  </si>
  <si>
    <t>1201.972951</t>
  </si>
  <si>
    <t>DTXSID30882573</t>
  </si>
  <si>
    <t>68867-62-9 (name too long)</t>
  </si>
  <si>
    <t>68867-62-9</t>
  </si>
  <si>
    <t>DTXSID70711277</t>
  </si>
  <si>
    <t>1-[4-(1,1,2,2-Tetrafluoroethoxy)phenyl]piperazine</t>
  </si>
  <si>
    <t>823197-44-0</t>
  </si>
  <si>
    <t>WALAUUPXCVODID-UHFFFAOYSA-N</t>
  </si>
  <si>
    <t>FC(F)C(F)(F)OC1=CC=C(C=C1)N1CCNCC1</t>
  </si>
  <si>
    <t>InChI=1S/C12H14F4N2O/c13-11(14)12(15,16)19-10-3-1-9(2-4-10)18-7-5-17-6-8-18/h1-4,11,17H,5-8H2</t>
  </si>
  <si>
    <t>C12H14F4N2O</t>
  </si>
  <si>
    <t>278.251</t>
  </si>
  <si>
    <t>278.104226</t>
  </si>
  <si>
    <t>DTXSID7075187</t>
  </si>
  <si>
    <t>bis(Perfluoroethyl)sulfone</t>
  </si>
  <si>
    <t>14930-22-4</t>
  </si>
  <si>
    <t>UIUJTRZXBNWJDL-UHFFFAOYSA-N</t>
  </si>
  <si>
    <t>1,1,1,2,2-Pentafluoro-2-(pentafluoroethanesulfonyl)ethane</t>
  </si>
  <si>
    <t>FC(F)(F)C(F)(F)S(=O)(=O)C(F)(F)C(F)(F)F</t>
  </si>
  <si>
    <t>InChI=1S/C4F10O2S/c5-1(6,7)3(11,12)17(15,16)4(13,14)2(8,9)10</t>
  </si>
  <si>
    <t>DTXSID70844610</t>
  </si>
  <si>
    <t>2,2,3,3,4,4-Hexafluoro-4-(1,2,2,2-tetrafluoroethoxy)butanoic acid</t>
  </si>
  <si>
    <t>919005-52-0</t>
  </si>
  <si>
    <t>PXWZCOGAGRNSPS-UHFFFAOYSA-N</t>
  </si>
  <si>
    <t>OC(=O)C(F)(F)C(F)(F)C(F)(F)OC(F)C(F)(F)F</t>
  </si>
  <si>
    <t>InChI=1S/C6H2F10O3/c7-1(4(10,11)12)19-6(15,16)5(13,14)3(8,9)2(17)18/h1H,(H,17,18)</t>
  </si>
  <si>
    <t>DTXSID8073899</t>
  </si>
  <si>
    <t>3,3,4,4-Tetrafluoro-2-(pentafluoroethyl)-1,2-oxazetidine</t>
  </si>
  <si>
    <t>360-46-3</t>
  </si>
  <si>
    <t>RXUSQTIPYBVRTK-UHFFFAOYSA-N</t>
  </si>
  <si>
    <t>FC(F)(F)C(F)(F)N1OC(F)(F)C1(F)F</t>
  </si>
  <si>
    <t>InChI=1S/C4F9NO/c5-1(6,7)2(8,9)14-3(10,11)4(12,13)15-14</t>
  </si>
  <si>
    <t>DTXSID00884509</t>
  </si>
  <si>
    <t>Perfluoro-2,5,8,11,14,17-hexamethyl-3,6,9,12,15,18-hexaoxaheneicosanoyl fluoride</t>
  </si>
  <si>
    <t>13140-24-4</t>
  </si>
  <si>
    <t>WWLDXJJOBWJDPA-UHFFFAOYSA-N</t>
  </si>
  <si>
    <t>2,4,4,5,7,7,8,10,10,11,13,13,14,16,16,17,19,19,20,20,21,21,21-Tricosafluoro-2,5,8,11,14,17-hexakis(trifluoromethyl)-3,6,9,12,15,18-hexaoxahenicosan-1-oyl fluoride</t>
  </si>
  <si>
    <t>FC(=O)C(F)(OC(F)(F)C(F)(OC(F)(F)C(F)(OC(F)(F)C(F)(OC(F)(F)C(F)(OC(F)(F)C(F)(OC(F)(F)C(F)(F)C(F)(F)F)C(F)(F)F)C(F)(F)F)C(F)(F)F)C(F)(F)F)C(F)(F)F)C(F)(F)F</t>
  </si>
  <si>
    <t>InChI=1/C21F42O7/c22-1(64)2(23,9(31,32)33)65-17(54,55)4(26,11(37,38)39)67-19(58,59)6(28,13(43,44)45)69-21(62,63)8(30,15(49,50)51)70-20(60,61)7(29,14(46,47)48)68-18(56,57)5(27,12(40,41)42)66-16(52,53)3(24,25)10(34,35)36</t>
  </si>
  <si>
    <t>C21F42O7</t>
  </si>
  <si>
    <t>1162.157</t>
  </si>
  <si>
    <t>1161.897335</t>
  </si>
  <si>
    <t>DTXSID20377827</t>
  </si>
  <si>
    <t>Perfluoroheptanamide</t>
  </si>
  <si>
    <t>2358-22-7</t>
  </si>
  <si>
    <t>SMJYTRJJHRJAED-UHFFFAOYSA-N</t>
  </si>
  <si>
    <t>2,2,3,3,4,4,5,5,6,6,7,7,7-Tridecafluoroheptanamide</t>
  </si>
  <si>
    <t>NC(=O)C(F)(F)C(F)(F)C(F)(F)C(F)(F)C(F)(F)C(F)(F)F</t>
  </si>
  <si>
    <t>InChI=1S/C7H2F13NO/c8-2(9,1(21)22)3(10,11)4(12,13)5(14,15)6(16,17)7(18,19)20/h(H2,21,22)</t>
  </si>
  <si>
    <t>C7H2F13NO</t>
  </si>
  <si>
    <t>363.078</t>
  </si>
  <si>
    <t>362.992880</t>
  </si>
  <si>
    <t>DTXSID40896489</t>
  </si>
  <si>
    <t>1,2,3,4,5-Pentafluoro-6-(pentafluoroethoxy)benzene</t>
  </si>
  <si>
    <t>159752-92-8</t>
  </si>
  <si>
    <t>DXCBQWWXMZTQFK-UHFFFAOYSA-N</t>
  </si>
  <si>
    <t>FC1=C(F)C(F)=C(OC(F)(F)C(F)(F)F)C(F)=C1F</t>
  </si>
  <si>
    <t>InChI=1S/C8F10O/c9-1-2(10)4(12)6(5(13)3(1)11)19-8(17,18)7(14,15)16</t>
  </si>
  <si>
    <t>C8F10O</t>
  </si>
  <si>
    <t>302.071</t>
  </si>
  <si>
    <t>301.978946</t>
  </si>
  <si>
    <t>DTXSID401026978</t>
  </si>
  <si>
    <t>1,1,1,2-Tetrafluoro-3-methyl-2-(trifluoromethyl)butane</t>
  </si>
  <si>
    <t>NOCAS_1026978</t>
  </si>
  <si>
    <t>SSLACVMVTRFEPN-UHFFFAOYSA-N</t>
  </si>
  <si>
    <t>CC(C)C(F)(C(F)(F)F)C(F)(F)F</t>
  </si>
  <si>
    <t>InChI=1S/C6H7F7/c1-3(2)4(7,5(8,9)10)6(11,12)13/h3H,1-2H3</t>
  </si>
  <si>
    <t>C6H7F7</t>
  </si>
  <si>
    <t>212.111</t>
  </si>
  <si>
    <t>212.043597</t>
  </si>
  <si>
    <t>DTXSID301034649</t>
  </si>
  <si>
    <t>1-Hydroxy-18:2 fluorotelomer sulfonic acid</t>
  </si>
  <si>
    <t>NOCAS_1034649</t>
  </si>
  <si>
    <t>ZYRYBLAISHENKT-UHFFFAOYNA-N</t>
  </si>
  <si>
    <t>OC(CC(F)(F)C(F)(F)C(F)(F)C(F)(F)C(F)(F)C(F)(F)C(F)(F)C(F)(F)C(F)(F)C(F)(F)C(F)(F)C(F)(F)C(F)(F)C(F)(F)C(F)(F)C(F)(F)C(F)(F)C(F)(F)F)S(O)(=O)=O</t>
  </si>
  <si>
    <t>InChI=1/C20H5F37O4S/c21-3(22,1-2(58)62(59,60)61)4(23,24)5(25,26)6(27,28)7(29,30)8(31,32)9(33,34)10(35,36)11(37,38)12(39,40)13(41,42)14(43,44)15(45,46)16(47,48)17(49,50)18(51,52)19(53,54)20(55,56)57/h2,58H,1H2,(H,59,60,61)</t>
  </si>
  <si>
    <t>C20H5F37O4S</t>
  </si>
  <si>
    <t>1044.26</t>
  </si>
  <si>
    <t>1043.931772</t>
  </si>
  <si>
    <t>DTXSID10520385</t>
  </si>
  <si>
    <t>4,4,5,5,6,6,6-Heptafluoro-1-phenylhex-1-yn-3-one</t>
  </si>
  <si>
    <t>67036-08-2</t>
  </si>
  <si>
    <t>JLQHDTDAQBOUBB-UHFFFAOYSA-N</t>
  </si>
  <si>
    <t>FC(F)(F)C(F)(F)C(F)(F)C(=O)C#CC1=CC=CC=C1</t>
  </si>
  <si>
    <t>InChI=1S/C12H5F7O/c13-10(14,11(15,16)12(17,18)19)9(20)7-6-8-4-2-1-3-5-8/h1-5H</t>
  </si>
  <si>
    <t>DTXSID90882852</t>
  </si>
  <si>
    <t>2-Oxepanone, homopolymer, decyl perfluoro-C8-14-alkyl esters, reaction products with 1H-imidazole-1-propanamine, polyethylene glycol and TDI homopolymer</t>
  </si>
  <si>
    <t>332076-34-3</t>
  </si>
  <si>
    <t>DTXSID00381048</t>
  </si>
  <si>
    <t>1,2-dibromo-1,2,3,3,3-pentafluoro-1-(2,2,3,3-tetrafluoropropoxy)propane</t>
  </si>
  <si>
    <t>396716-51-1</t>
  </si>
  <si>
    <t>IQOBRELAYPOQIZ-UHFFFAOYSA-N</t>
  </si>
  <si>
    <t>1,2-Dibromo-1,2,3,3,3-pentafluoro-1-(2,2,3,3-tetrafluoropropoxy)propane</t>
  </si>
  <si>
    <t>FC(F)C(F)(F)COC(F)(Br)C(F)(Br)C(F)(F)F</t>
  </si>
  <si>
    <t>InChI=1S/C6H3Br2F9O/c7-4(13,6(15,16)17)5(8,14)18-1-3(11,12)2(9)10/h2H,1H2</t>
  </si>
  <si>
    <t>C6H3Br2F9O</t>
  </si>
  <si>
    <t>421.883</t>
  </si>
  <si>
    <t>419.840694</t>
  </si>
  <si>
    <t>DTXSID20775566</t>
  </si>
  <si>
    <t>Decafluoro-1,2-dihydroacenaphthylene</t>
  </si>
  <si>
    <t>1813-40-7</t>
  </si>
  <si>
    <t>ANDDDSNVSBCMCZ-UHFFFAOYSA-N</t>
  </si>
  <si>
    <t>FC1=C2C3=C(C(F)=C1F)C(F)=C(F)C(F)=C3C(F)(F)C2(F)F</t>
  </si>
  <si>
    <t>InChI=1S/C12F10/c13-5-2-1-3(7(15)9(5)17)11(19,20)12(21,22)4(1)8(16)10(18)6(2)14</t>
  </si>
  <si>
    <t>C12F10</t>
  </si>
  <si>
    <t>334.116</t>
  </si>
  <si>
    <t>333.984032</t>
  </si>
  <si>
    <t>DTXSID801032579</t>
  </si>
  <si>
    <t>N-(Carboxymethyl)-4-(perfluoro[(3-(2-propyl)-4-methylpent-2-en-2-yl)oxy])-N,N-dimethylanilinium sodium</t>
  </si>
  <si>
    <t>123088-71-1</t>
  </si>
  <si>
    <t>PGIFPIFCHDVUMR-UHFFFAOYSA-N</t>
  </si>
  <si>
    <t>[Na+].C[N+](C)(CC([O-])=O)C1=CC=C(OC(=C(C(F)(C(F)(F)F)C(F)(F)F)C(F)(C(F)(F)F)C(F)(F)F)C(F)(F)F)C=C1</t>
  </si>
  <si>
    <t>InChI=1S/C19H12F17NO3.Na/c1-37(2,7-10(38)39)8-3-5-9(6-4-8)40-12(15(22,23)24)11(13(20,16(25,26)27)17(28,29)30)14(21,18(31,32)33)19(34,35)36;/h3-6H,7H2,1-2H3;/q;+1</t>
  </si>
  <si>
    <t>C19H12F17NNaO3</t>
  </si>
  <si>
    <t>648.271</t>
  </si>
  <si>
    <t>648.043793</t>
  </si>
  <si>
    <t>DTXSID50705679</t>
  </si>
  <si>
    <t>1-(Chloromethyl)-4-[(1,2,3,3,4,4,5,5,6,6,7,7,8,8,9,9,9-heptadecafluoronon-1-en-1-yl)oxy]benzene</t>
  </si>
  <si>
    <t>59655-42-4</t>
  </si>
  <si>
    <t>AMHHZRSWVVVBNQ-UHFFFAOYSA-N</t>
  </si>
  <si>
    <t>FC(OC1=CC=C(CCl)C=C1)=C(F)C(F)(F)C(F)(F)C(F)(F)C(F)(F)C(F)(F)C(F)(F)C(F)(F)F</t>
  </si>
  <si>
    <t>InChI=1S/C16H6ClF17O/c17-5-6-1-3-7(4-2-6)35-9(19)8(18)10(20,21)11(22,23)12(24,25)13(26,27)14(28,29)15(30,31)16(32,33)34/h1-4H,5H2</t>
  </si>
  <si>
    <t>C16H6ClF17O</t>
  </si>
  <si>
    <t>572.65</t>
  </si>
  <si>
    <t>571.983571</t>
  </si>
  <si>
    <t>DTXSID901034966</t>
  </si>
  <si>
    <t>N-(3-{(Carboxymethyl)[(perfluorobutyl)sulfonyl]amino}propyl)-2-hydroxy-N,N-dimethyl-3-sulfo-1-propanaminium</t>
  </si>
  <si>
    <t>NOCAS_1034966</t>
  </si>
  <si>
    <t>MSDRTNSYKMRDIE-UHFFFAOYNA-O</t>
  </si>
  <si>
    <t>C[N+](C)(CCCN(CC(O)=O)S(=O)(=O)C(F)(F)C(F)(F)C(F)(F)C(F)(F)F)CC(O)CS(O)(=O)=O</t>
  </si>
  <si>
    <t>InChI=1/C14H21F9N2O8S2/c1-25(2,7-9(26)8-34(29,30)31)5-3-4-24(6-10(27)28)35(32,33)14(22,23)12(17,18)11(15,16)13(19,20)21/h9,26H,3-8H2,1-2H3,(H-,27,28,29,30,31)/p+1</t>
  </si>
  <si>
    <t>C14H22F9N2O8S2</t>
  </si>
  <si>
    <t>581.44</t>
  </si>
  <si>
    <t>581.066838</t>
  </si>
  <si>
    <t>DTXSID50477844</t>
  </si>
  <si>
    <t>1H-1,2,4-Triazole, 3-(heptadecafluorooctyl)-5-methyl-</t>
  </si>
  <si>
    <t>667873-26-9</t>
  </si>
  <si>
    <t>QIVGTYHMRCZPQV-UHFFFAOYSA-N</t>
  </si>
  <si>
    <t>3-(Heptadecafluorooctyl)-5-methyl-1H-1,2,4-triazole</t>
  </si>
  <si>
    <t>CC1=NC(=NN1)C(F)(F)C(F)(F)C(F)(F)C(F)(F)C(F)(F)C(F)(F)C(F)(F)C(F)(F)F</t>
  </si>
  <si>
    <t>InChI=1S/C11H4F17N3/c1-2-29-3(31-30-2)4(12,13)5(14,15)6(16,17)7(18,19)8(20,21)9(22,23)10(24,25)11(26,27)28/h1H3,(H,29,30,31)</t>
  </si>
  <si>
    <t>C11H4F17N3</t>
  </si>
  <si>
    <t>501.147</t>
  </si>
  <si>
    <t>501.013376</t>
  </si>
  <si>
    <t>DTXSID10412978</t>
  </si>
  <si>
    <t>copper(2+) 4-(8-cyclohexyl-4,4,5,5,6,6-hexafluoro-9a,9b-dimethyl-5,6,9a,9b-tetrahydro-4H-indeno[5,4-b:6,7-b']bisthiophen-2-yl)piperidin-1-ide—1,1,1,5,5,5-hexafluoropentane-2,4-diol (1/2/2)</t>
  </si>
  <si>
    <t>7229-93-8</t>
  </si>
  <si>
    <t>UNOCGOOTRMOOHQ-UHFFFAOYSA-N</t>
  </si>
  <si>
    <t>Copper(2+) 4-(8-cyclohexyl-4,4,5,5,6,6-hexafluoro-9a,9b-dimethyl-5,6,9a,9b-tetrahydro-4H-indeno[5,4-b:6,7-b']bisthiophen-2-yl)piperidin-1-ide--1,1,1,5,5,5-hexafluoropentane-2,4-diol (1/2/2)</t>
  </si>
  <si>
    <t>[Cu++].OC(CC(O)C(F)(F)F)C(F)(F)F.OC(CC(O)C(F)(F)F)C(F)(F)F.CC12SC(=CC1=C1C(=C3C=C(SC23C)C2CC[N-]CC2)C(F)(F)C(F)(F)C1(F)F)C1CCCCC1.CC12SC(=CC1=C1C(=C3C=C(SC23C)C2CC[N-]CC2)C(F)(F)C(F)(F)C1(F)F)C1CCCCC1</t>
  </si>
  <si>
    <t>InChI=1S/2C26H28F6NS2.2C5H6F6O2.Cu/c2*1-22-16(12-18(34-22)14-6-4-3-5-7-14)20-21(25(29,30)26(31,32)24(20,27)28)17-13-19(35-23(17,22)2)15-8-10-33-11-9-15;2*6-4(7,8)2(12)1-3(13)5(9,10)11;/h2*12-15H,3-11H2,1-2H3;2*2-3,12-13H,1H2;/q2*-1;;;+2</t>
  </si>
  <si>
    <t>C62H68CuF24N2O4S4</t>
  </si>
  <si>
    <t>1552.98</t>
  </si>
  <si>
    <t>1551.297467</t>
  </si>
  <si>
    <t>DTXSID00895271</t>
  </si>
  <si>
    <t>9,9,10,10,11,11,12,12,12-Nonafluoro-7-iodododecan-1-ol</t>
  </si>
  <si>
    <t>172701-28-9</t>
  </si>
  <si>
    <t>QRCWNXLGRHSPPF-UHFFFAOYSA-N</t>
  </si>
  <si>
    <t>OCCCCCCC(I)CC(F)(F)C(F)(F)C(F)(F)C(F)(F)F</t>
  </si>
  <si>
    <t>InChI=1S/C12H16F9IO/c13-9(14,7-8(22)5-3-1-2-4-6-23)10(15,16)11(17,18)12(19,20)21/h8,23H,1-7H2</t>
  </si>
  <si>
    <t>C12H16F9IO</t>
  </si>
  <si>
    <t>474.149</t>
  </si>
  <si>
    <t>474.010210</t>
  </si>
  <si>
    <t>DTXSID70186668</t>
  </si>
  <si>
    <t>1,1,2,2,3,3,4,4,5,5,6,6,7,7,8,8,9,9-Octadecafluoro-2,3,4,5,6,7,8,9-octahydro-1H-trindene</t>
  </si>
  <si>
    <t>33021-47-5</t>
  </si>
  <si>
    <t>SQXQBXPDVRWDQA-UHFFFAOYSA-N</t>
  </si>
  <si>
    <t>1,1,2,2,3,3,4,4,5,5,6,6,7,7,8,8,9,9-Octadecafluoro-2,3,4,5,6,7,8,9-octahydro-1H-cyclopenta[e]-as-indacene</t>
  </si>
  <si>
    <t>FC1(F)C2=C(C3=C(C4=C2C(F)(F)C(F)(F)C4(F)F)C(F)(F)C(F)(F)C3(F)F)C(F)(F)C1(F)F</t>
  </si>
  <si>
    <t>InChI=1S/C15F18/c16-7(17)1-2(8(18,19)13(7,28)29)4-6(12(26,27)15(32,33)11(4,24)25)5-3(1)9(20,21)14(30,31)10(5,22)23</t>
  </si>
  <si>
    <t>C15F18</t>
  </si>
  <si>
    <t>522.136</t>
  </si>
  <si>
    <t>521.971257</t>
  </si>
  <si>
    <t>DTXSID10895383</t>
  </si>
  <si>
    <t>1,1,1,2,2,3,3,4,4,5,5,6,6,7,7,8,8,9,9,10,10,11,11,12,12-Pentacosafluoroicosane</t>
  </si>
  <si>
    <t>90499-31-3</t>
  </si>
  <si>
    <t>QELQLGDYULEYAR-UHFFFAOYSA-N</t>
  </si>
  <si>
    <t>CCCCCCCCC(F)(F)C(F)(F)C(F)(F)C(F)(F)C(F)(F)C(F)(F)C(F)(F)C(F)(F)C(F)(F)C(F)(F)C(F)(F)C(F)(F)F</t>
  </si>
  <si>
    <t>InChI=1S/C20H17F25/c1-2-3-4-5-6-7-8-9(21,22)10(23,24)11(25,26)12(27,28)13(29,30)14(31,32)15(33,34)16(35,36)17(37,38)18(39,40)19(41,42)20(43,44)45/h2-8H2,1H3</t>
  </si>
  <si>
    <t>C20H17F25</t>
  </si>
  <si>
    <t>732.316</t>
  </si>
  <si>
    <t>732.093105</t>
  </si>
  <si>
    <t>DTXSID40896782</t>
  </si>
  <si>
    <t>Polyfluoroalkyl (linear) carboxylate esters (-CHF2)</t>
  </si>
  <si>
    <t>NOCAS_896782</t>
  </si>
  <si>
    <t>[H]C(F)(F)C(=O)O[*] |$;;;;;;;_R1$,lp:2:3,3:3,5:2,6:2,RG:_R1={*[H] |$_AP1;$|},{[H]C* |$;;_AP1$,Sg:n:1:p:ht|},Sg:n:3,1,2::ht|</t>
  </si>
  <si>
    <t>(CF2)nCHO2</t>
  </si>
  <si>
    <t>DTXSID10382142</t>
  </si>
  <si>
    <t>1,1,2,2-Tetrafluoro-1-iodo-2-(trifluoromethoxy)ethane</t>
  </si>
  <si>
    <t>1561-52-0</t>
  </si>
  <si>
    <t>AWVOEAIUILBLRE-UHFFFAOYSA-N</t>
  </si>
  <si>
    <t>FC(F)(F)OC(F)(F)C(F)(F)I</t>
  </si>
  <si>
    <t>InChI=1S/C3F7IO/c4-1(5,11)2(6,7)12-3(8,9)10</t>
  </si>
  <si>
    <t>DTXSID8059976</t>
  </si>
  <si>
    <t>N-Allylheptadecafluorooctanesulphonamide</t>
  </si>
  <si>
    <t>423-86-9</t>
  </si>
  <si>
    <t>QDPPBTYBIPLUFD-UHFFFAOYSA-N</t>
  </si>
  <si>
    <t>1,1,2,2,3,3,4,4,5,5,6,6,7,7,8,8,8-Heptadecafluoro-N-(prop-2-en-1-yl)octane-1-sulfonamide</t>
  </si>
  <si>
    <t>FC(F)(F)C(F)(F)C(F)(F)C(F)(F)C(F)(F)C(F)(F)C(F)(F)C(F)(F)S(=O)(=O)NCC=C</t>
  </si>
  <si>
    <t>InChI=1S/C11H6F17NO2S/c1-2-3-29-32(30,31)11(27,28)9(22,23)7(18,19)5(14,15)4(12,13)6(16,17)8(20,21)10(24,25)26/h2,29H,1,3H2</t>
  </si>
  <si>
    <t>DTXSID90298459</t>
  </si>
  <si>
    <t>1,2-bis[di(propan-2-yloxy)phosphoryl]-3,3,4,4,5,5-hexafluorocyclopentene</t>
  </si>
  <si>
    <t>41161-76-6</t>
  </si>
  <si>
    <t>OPLWWGHIHJIWMT-UHFFFAOYSA-N</t>
  </si>
  <si>
    <t>Tetrapropan-2-yl (3,3,4,4,5,5-hexafluorocyclopent-1-ene-1,2-diyl)bis(phosphonate)</t>
  </si>
  <si>
    <t>CC(C)OP(=O)(OC(C)C)C1=C(C(F)(F)C(F)(F)C1(F)F)P(=O)(OC(C)C)OC(C)C</t>
  </si>
  <si>
    <t>InChI=1S/C17H28F6O6P2/c1-9(2)26-30(24,27-10(3)4)13-14(16(20,21)17(22,23)15(13,18)19)31(25,28-11(5)6)29-12(7)8/h9-12H,1-8H3</t>
  </si>
  <si>
    <t>C17H28F6O6P2</t>
  </si>
  <si>
    <t>504.343</t>
  </si>
  <si>
    <t>504.126532</t>
  </si>
  <si>
    <t>DTXSID101023175</t>
  </si>
  <si>
    <t>3-Fluoro-4-(pentafluoroethyl)benzoic acid</t>
  </si>
  <si>
    <t>1355157-51-5</t>
  </si>
  <si>
    <t>AFSKNUAWSRKLGL-UHFFFAOYSA-N</t>
  </si>
  <si>
    <t>OC(=O)C1=CC=C(C(F)=C1)C(F)(F)C(F)(F)F</t>
  </si>
  <si>
    <t>InChI=1S/C9H4F6O2/c10-6-3-4(7(16)17)1-2-5(6)8(11,12)9(13,14)15/h1-3H,(H,16,17)</t>
  </si>
  <si>
    <t>DTXSID90892592</t>
  </si>
  <si>
    <t>6:2 Fluorotelomer sulfinyl amido sulfonic acid</t>
  </si>
  <si>
    <t>1513864-10-2</t>
  </si>
  <si>
    <t>AQNDOJSDPBVJMJ-UHFFFAOYSA-N</t>
  </si>
  <si>
    <t>2-Methyl-2-[3-(3,3,4,4,5,5,6,6,7,7,8,8,8-tridecafluorooctane-1-sulfinyl)propanamido]propane-1-sulfonic acid</t>
  </si>
  <si>
    <t>CC(C)(CS(O)(=O)=O)NC(=O)CCS(=O)CCC(F)(F)C(F)(F)C(F)(F)C(F)(F)C(F)(F)C(F)(F)F</t>
  </si>
  <si>
    <t>InChI=1S/C15H18F13NO5S2/c1-9(2,7-36(32,33)34)29-8(30)3-5-35(31)6-4-10(16,17)11(18,19)12(20,21)13(22,23)14(24,25)15(26,27)28/h3-7H2,1-2H3,(H,29,30)(H,32,33,34)</t>
  </si>
  <si>
    <t>C15H18F13NO5S2</t>
  </si>
  <si>
    <t>603.41</t>
  </si>
  <si>
    <t>603.041881</t>
  </si>
  <si>
    <t>DTXSID801036840</t>
  </si>
  <si>
    <t>2‐[Dimethyl(4-fluoro-4-(perfluoropentadecyl)‐2‐hydroxybut‐3‐en‐1‐yl)azaniumyl]acetate</t>
  </si>
  <si>
    <t>NOCAS_1036840</t>
  </si>
  <si>
    <t>ZTNUMMYKXGSBEK-UHFFFAOYNA-N</t>
  </si>
  <si>
    <t>C[N+](C)(CC(O)C=C(F)C(F)(F)C(F)(F)C(F)(F)C(F)(F)C(F)(F)C(F)(F)C(F)(F)C(F)(F)C(F)(F)C(F)(F)C(F)(F)C(F)(F)C(F)(F)C(F)(F)C(F)(F)F)CC([O-])=O</t>
  </si>
  <si>
    <t>InChI=1/C23H13F32NO3/c1-56(2,5-8(58)59)4-6(57)3-7(24)9(25,26)10(27,28)11(29,30)12(31,32)13(33,34)14(35,36)15(37,38)16(39,40)17(41,42)18(43,44)19(45,46)20(47,48)21(49,50)22(51,52)23(53,54)55/h3,6,57H,4-5H2,1-2H3</t>
  </si>
  <si>
    <t>C23H13F32NO3</t>
  </si>
  <si>
    <t>959.31</t>
  </si>
  <si>
    <t>959.038444</t>
  </si>
  <si>
    <t>DTXSID70611905</t>
  </si>
  <si>
    <t>1,1,1,2,2,3,3,4,4,5,5,6,6-Tridecafluorodecane</t>
  </si>
  <si>
    <t>154478-86-1</t>
  </si>
  <si>
    <t>MKVVMPBOVPRQNY-UHFFFAOYSA-N</t>
  </si>
  <si>
    <t>CCCCC(F)(F)C(F)(F)C(F)(F)C(F)(F)C(F)(F)C(F)(F)F</t>
  </si>
  <si>
    <t>InChI=1S/C10H9F13/c1-2-3-4-5(11,12)6(13,14)7(15,16)8(17,18)9(19,20)10(21,22)23/h2-4H2,1H3</t>
  </si>
  <si>
    <t>C10H9F13</t>
  </si>
  <si>
    <t>376.161</t>
  </si>
  <si>
    <t>376.049666</t>
  </si>
  <si>
    <t>DTXSID90892916</t>
  </si>
  <si>
    <t>5-Chloro-perfluoropentanoic acid</t>
  </si>
  <si>
    <t>66443-79-6</t>
  </si>
  <si>
    <t>VQKMJXAMQVPHHB-UHFFFAOYSA-N</t>
  </si>
  <si>
    <t>5-Chloro-2,2,3,3,4,4,5,5-octafluoropentanoato</t>
  </si>
  <si>
    <t>OC(=O)C(F)(F)C(F)(F)C(F)(F)C(F)(F)Cl</t>
  </si>
  <si>
    <t>InChI=1S/C5HClF8O2/c6-5(13,14)4(11,12)3(9,10)2(7,8)1(15)16/h(H,15,16)</t>
  </si>
  <si>
    <t>DTXSID50882858</t>
  </si>
  <si>
    <t>2-Propenoic acid, polymer with butyl-2-propenoate, 2-propenoic acid, 2-hydroxyethyl ester and 3,3,4,4,5,5,6,6,7,7,8,8,8-tridecafluorooctyl-2-propenoate</t>
  </si>
  <si>
    <t>350672-19-4</t>
  </si>
  <si>
    <t>DTXSID40896363</t>
  </si>
  <si>
    <t>2-(1,1,1,2,3,3,3-Heptafluoropropan-2-yl)pyridine-4-carbonitrile</t>
  </si>
  <si>
    <t>929211-36-9</t>
  </si>
  <si>
    <t>KRNBLOPHIZILFL-UHFFFAOYSA-N</t>
  </si>
  <si>
    <t>FC(F)(F)C(F)(C1=CC(=CC=N1)C#N)C(F)(F)F</t>
  </si>
  <si>
    <t>InChI=1S/C9H3F7N2/c10-7(8(11,12)13,9(14,15)16)6-3-5(4-17)1-2-18-6/h1-3H</t>
  </si>
  <si>
    <t>C9H3F7N2</t>
  </si>
  <si>
    <t>272.126</t>
  </si>
  <si>
    <t>272.018445</t>
  </si>
  <si>
    <t>DTXSID30188880</t>
  </si>
  <si>
    <t>Ethane, 1-bromo-2-chloro-1,1,2,2-tetrafluoro-</t>
  </si>
  <si>
    <t>354-53-0</t>
  </si>
  <si>
    <t>SXIPFAJOOHZHIQ-UHFFFAOYSA-N</t>
  </si>
  <si>
    <t>1-Bromo-2-chloro-1,1,2,2-tetrafluoroethane</t>
  </si>
  <si>
    <t>FC(F)(Cl)C(F)(F)Br</t>
  </si>
  <si>
    <t>InChI=1S/C2BrClF4/c3-1(5,6)2(4,7)8</t>
  </si>
  <si>
    <t>DTXSID20771664</t>
  </si>
  <si>
    <t>4-[(1,2,3,3,4,4,5,5,6,6,7,7,8,8,9,9,9-Heptadecafluoronon-1-en-1-yl)oxy]-N-(prop-2-en-1-yl)benzamide</t>
  </si>
  <si>
    <t>143906-91-6</t>
  </si>
  <si>
    <t>PYHPJBMXSPWEGG-UHFFFAOYSA-N</t>
  </si>
  <si>
    <t>FC(OC1=CC=C(C=C1)C(=O)NCC=C)=C(F)C(F)(F)C(F)(F)C(F)(F)C(F)(F)C(F)(F)C(F)(F)C(F)(F)F</t>
  </si>
  <si>
    <t>InChI=1S/C19H10F17NO2/c1-2-7-37-12(38)8-3-5-9(6-4-8)39-11(21)10(20)13(22,23)14(24,25)15(26,27)16(28,29)17(30,31)18(32,33)19(34,35)36/h2-6H,1,7H2,(H,37,38)</t>
  </si>
  <si>
    <t>C19H10F17NO2</t>
  </si>
  <si>
    <t>607.267</t>
  </si>
  <si>
    <t>607.044007</t>
  </si>
  <si>
    <t>DTXSID20897095</t>
  </si>
  <si>
    <t>2,2-Diazido-2,2-dihydro-4,6-bis(pentadecafluoroheptyl)1,3,5,2-triazaphosphorine</t>
  </si>
  <si>
    <t>95215-99-9</t>
  </si>
  <si>
    <t>OXYTULQNNXZBJK-UHFFFAOYSA-N</t>
  </si>
  <si>
    <t>3,3'-[4,6-Bis(pentadecafluoroheptyl)-1,3,5,2lambda~5~-triazaphosphinine-2,2-diyl]bis(triaza-1,2-dien-2-ium-1-ide)</t>
  </si>
  <si>
    <t>FC(F)(F)C(F)(F)C(F)(F)C(F)(F)C(F)(F)C(F)(F)C(F)(F)C1=NP(N=[N+]=[N-])(N=[N+]=[N-])=NC(=N1)C(F)(F)C(F)(F)C(F)(F)C(F)(F)C(F)(F)C(F)(F)C(F)(F)F</t>
  </si>
  <si>
    <t>InChI=1S/C16F30N9P/c17-3(18,5(21,22)7(25,26)9(29,30)11(33,34)13(37,38)15(41,42)43)1-49-2(51-56(50-1,54-52-47)55-53-48)4(19,20)6(23,24)8(27,28)10(31,32)12(35,36)14(39,40)16(44,45)46</t>
  </si>
  <si>
    <t>C16F30N9P</t>
  </si>
  <si>
    <t>919.165</t>
  </si>
  <si>
    <t>918.953523</t>
  </si>
  <si>
    <t>DTXSID00523385</t>
  </si>
  <si>
    <t>3-[(Triethylsilyl)oxy]-4,4-bis(trifluoromethyl)cyclobut-2-en-1-one</t>
  </si>
  <si>
    <t>89101-64-4</t>
  </si>
  <si>
    <t>MLDFMSZVALWEDF-UHFFFAOYSA-N</t>
  </si>
  <si>
    <t>CC[Si](CC)(CC)OC1=CC(=O)C1(C(F)(F)F)C(F)(F)F</t>
  </si>
  <si>
    <t>InChI=1S/C12H16F6O2Si/c1-4-21(5-2,6-3)20-9-7-8(19)10(9,11(13,14)15)12(16,17)18/h7H,4-6H2,1-3H3</t>
  </si>
  <si>
    <t>C12H16F6O2Si</t>
  </si>
  <si>
    <t>334.333</t>
  </si>
  <si>
    <t>334.082375</t>
  </si>
  <si>
    <t>DTXSID101028082</t>
  </si>
  <si>
    <t>Perfluoro[1,2,3,4,5,6,7-13C7]undecanoic acid</t>
  </si>
  <si>
    <t>NOCAS_1028082</t>
  </si>
  <si>
    <t>SIDINRCMMRKXGQ-BNUYUSEDSA-N</t>
  </si>
  <si>
    <t>O[13C](=O)[13C](F)(F)[13C](F)(F)[13C](F)(F)[13C](F)(F)[13C](F)(F)[13C](F)(F)C(F)(F)C(F)(F)C(F)(F)C(F)(F)F</t>
  </si>
  <si>
    <t>InChI=1S/C11HF21O2/c12-2(13,1(33)34)3(14,15)4(16,17)5(18,19)6(20,21)7(22,23)8(24,25)9(26,27)10(28,29)11(30,31)32/h(H,33,34)/i1+1,2+1,3+1,4+1,5+1,6+1,7+1</t>
  </si>
  <si>
    <t>C4[13C]7HF21O2</t>
  </si>
  <si>
    <t>571.04</t>
  </si>
  <si>
    <t>570.987605</t>
  </si>
  <si>
    <t>DTXSID50896556</t>
  </si>
  <si>
    <t>2,3,3,3-Tetrafluoro-2-[1,1,2,3,3,3-hexafluoro-2-(heptafluoropropoxy)propoxy]-1-(piperidin-1-yl)propan-1-one</t>
  </si>
  <si>
    <t>176702-75-3</t>
  </si>
  <si>
    <t>NAAVGJAQOMZPSW-UHFFFAOYSA-N</t>
  </si>
  <si>
    <t>FC(F)(F)C(F)(F)C(F)(F)OC(F)(C(F)(F)F)C(F)(F)OC(F)(C(=O)N1CCCCC1)C(F)(F)F</t>
  </si>
  <si>
    <t>InChI=1S/C14H10F17NO3/c15-7(10(19,20)21,6(33)32-4-2-1-3-5-32)34-14(30,31)9(18,12(25,26)27)35-13(28,29)8(16,17)11(22,23)24/h1-5H2</t>
  </si>
  <si>
    <t>C14H10F17NO3</t>
  </si>
  <si>
    <t>563.211</t>
  </si>
  <si>
    <t>563.038922</t>
  </si>
  <si>
    <t>DTXSID301033158</t>
  </si>
  <si>
    <t>Perfluorohenicosanoic acid</t>
  </si>
  <si>
    <t>NOCAS_1033158</t>
  </si>
  <si>
    <t>BYMBQRQXMKVQQR-UHFFFAOYSA-N</t>
  </si>
  <si>
    <t>OC(=O)C(F)(F)C(F)(F)C(F)(F)C(F)(F)C(F)(F)C(F)(F)C(F)(F)C(F)(F)C(F)(F)C(F)(F)C(F)(F)C(F)(F)C(F)(F)C(F)(F)C(F)(F)C(F)(F)C(F)(F)C(F)(F)C(F)(F)C(F)(F)F</t>
  </si>
  <si>
    <t>InChI=1S/C21HF41O2/c22-2(23,1(63)64)3(24,25)4(26,27)5(28,29)6(30,31)7(32,33)8(34,35)9(36,37)10(38,39)11(40,41)12(42,43)13(44,45)14(46,47)15(48,49)16(50,51)17(52,53)18(54,55)19(56,57)20(58,59)21(60,61)62/h(H,63,64)</t>
  </si>
  <si>
    <t>C21HF41O2</t>
  </si>
  <si>
    <t>1064.172</t>
  </si>
  <si>
    <t>1063.932184</t>
  </si>
  <si>
    <t>DTXSID70381035</t>
  </si>
  <si>
    <t>2-(1,1,2,2-tetrafluoroethoxy)phenol</t>
  </si>
  <si>
    <t>88553-88-2</t>
  </si>
  <si>
    <t>XBWDMKAWONTKRZ-UHFFFAOYSA-N</t>
  </si>
  <si>
    <t>2-(1,1,2,2-Tetrafluoroethoxy)phenol</t>
  </si>
  <si>
    <t>OC1=CC=CC=C1OC(F)(F)C(F)F</t>
  </si>
  <si>
    <t>InChI=1S/C8H6F4O2/c9-7(10)8(11,12)14-6-4-2-1-3-5(6)13/h1-4,7,13H</t>
  </si>
  <si>
    <t>DTXSID80883075</t>
  </si>
  <si>
    <t>(7.alpha.,17β)-3-methoxy-7-[9-[(4,4,5,5,5-pentafluoropentyl)sulfinyl]nonyl]estra-1,3,5(10)-trien-17-ol</t>
  </si>
  <si>
    <t>1221256-46-7</t>
  </si>
  <si>
    <t>QRQZOWKZNIIWRQ-VNXSLSSRSA-N</t>
  </si>
  <si>
    <t>3-Methoxy-7alpha-[9-(4,4,5,5,5-pentafluoropentane-1-sulfinyl)nonyl]estra-1(10),2,4-trien-17beta-ol</t>
  </si>
  <si>
    <t>[H][C@]1(O)CC[C@@]2([H])[C@]3([H])[C@]([H])(CCCCCCCCCS(=O)CCCC(F)(F)C(F)(F)F)CC4=CC(OC)=CC=C4[C@@]3([H])CC[C@]12C</t>
  </si>
  <si>
    <t>InChI=1S/C33H49F5O3S/c1-31-18-16-27-26-13-12-25(41-2)22-24(26)21-23(30(27)28(31)14-15-29(31)39)11-8-6-4-3-5-7-9-19-42(40)20-10-17-32(34,35)33(36,37)38/h12-13,22-23,27-30,39H,3-11,14-21H2,1-2H3/t23-,27-,28+,29+,30-,31+,42?/m1/s1</t>
  </si>
  <si>
    <t>C33H49F5O3S</t>
  </si>
  <si>
    <t>620.8</t>
  </si>
  <si>
    <t>620.332257</t>
  </si>
  <si>
    <t>DTXSID801035185</t>
  </si>
  <si>
    <t>N,N,N-Trimethyl-3-[methyl(perfluoroethanesulfonyl)amino]propan-1-aminium</t>
  </si>
  <si>
    <t>NOCAS_1035185</t>
  </si>
  <si>
    <t>FKAAEAHUKRGMBQ-UHFFFAOYSA-N</t>
  </si>
  <si>
    <t>CN(CCC[N+](C)(C)C)S(=O)(=O)C(F)(F)C(F)(F)F</t>
  </si>
  <si>
    <t>InChI=1S/C9H18F5N2O2S/c1-15(6-5-7-16(2,3)4)19(17,18)9(13,14)8(10,11)12/h5-7H2,1-4H3/q+1</t>
  </si>
  <si>
    <t>C9H18F5N2O2S</t>
  </si>
  <si>
    <t>313.31</t>
  </si>
  <si>
    <t>313.100366</t>
  </si>
  <si>
    <t>DTXSID401019638</t>
  </si>
  <si>
    <t>1,1,2,2,3,3,4,4,5,5,6,6,7,7,8,8,8-Heptadecafluoro-N-(26-hydroxy-3,6,9,12,15,18,21,24-octaoxahexacos-1-yl)-N-methyl-1-octanesulfonamide</t>
  </si>
  <si>
    <t>594-99-0</t>
  </si>
  <si>
    <t>DOZBMDQURDJHIU-UHFFFAOYSA-N</t>
  </si>
  <si>
    <t>1,1,2,2,3,3,4,4,5,5,6,6,7,7,8,8,8-Heptadecafluoro-N-(26-hydroxy-3,6,9,12,15,18,21,24-octaoxahexacosan-1-yl)-N-methyloctane-1-sulfonamide</t>
  </si>
  <si>
    <t>CN(CCOCCOCCOCCOCCOCCOCCOCCOCCO)S(=O)(=O)C(F)(F)C(F)(F)C(F)(F)C(F)(F)C(F)(F)C(F)(F)C(F)(F)C(F)(F)F</t>
  </si>
  <si>
    <t>InChI=1S/C27H40F17NO11S/c1-45(2-4-49-6-8-51-10-12-53-14-16-55-18-19-56-17-15-54-13-11-52-9-7-50-5-3-46)57(47,48)27(43,44)25(38,39)23(34,35)21(30,31)20(28,29)22(32,33)24(36,37)26(40,41)42/h46H,2-19H2,1H3</t>
  </si>
  <si>
    <t>C27H40F17NO11S</t>
  </si>
  <si>
    <t>909.65</t>
  </si>
  <si>
    <t>909.205061</t>
  </si>
  <si>
    <t>DTXSID701027301</t>
  </si>
  <si>
    <t>2,2-Difluoroethyl 1,1,2,2-tetrafluoroethyl ether</t>
  </si>
  <si>
    <t>50807-77-7</t>
  </si>
  <si>
    <t>XYUTZEMBPIRNFA-UHFFFAOYSA-N</t>
  </si>
  <si>
    <t>FC(F)COC(F)(F)C(F)F</t>
  </si>
  <si>
    <t>InChI=1S/C4H4F6O/c5-2(6)1-11-4(9,10)3(7)8/h2-3H,1H2</t>
  </si>
  <si>
    <t>DTXSID50895645</t>
  </si>
  <si>
    <t>2-[3,3,4,4,5,5,5-Heptafluoro-2,2-bis(trifluoromethyl)pentyl]oxirane</t>
  </si>
  <si>
    <t>119285-89-1</t>
  </si>
  <si>
    <t>OARRIBKBFYYUPS-UHFFFAOYSA-N</t>
  </si>
  <si>
    <t>FC(F)(F)C(F)(F)C(F)(F)C(CC1CO1)(C(F)(F)F)C(F)(F)F</t>
  </si>
  <si>
    <t>InChI=1S/C9H5F13O/c10-5(11,6(12,13)9(20,21)22)4(7(14,15)16,8(17,18)19)1-3-2-23-3/h3H,1-2H2</t>
  </si>
  <si>
    <t>DTXSID001032468</t>
  </si>
  <si>
    <t>N,N′-[Phosphinicobis(oxy-2,1-ethanediyl)]bis[N-ethyl-perfluoro-1-hexanesulfonamide] ammonium salt</t>
  </si>
  <si>
    <t>118337-75-0</t>
  </si>
  <si>
    <t>XGUDSPYVLGNLGE-UHFFFAOYSA-N</t>
  </si>
  <si>
    <t>[NH4+].CCN(CCOP([O-])(=O)OCCN(CC)S(=O)(=O)C(F)(F)C(F)(F)C(F)(F)C(F)(F)C(F)(F)C(F)(F)F)S(=O)(=O)C(F)(F)C(F)(F)C(F)(F)C(F)(F)C(F)(F)C(F)(F)F</t>
  </si>
  <si>
    <t>InChI=1S/C20H19F26N2O8PS2.H3N/c1-3-47(58(51,52)19(43,44)15(33,34)11(25,26)9(21,22)13(29,30)17(37,38)39)5-7-55-57(49,50)56-8-6-48(4-2)59(53,54)20(45,46)16(35,36)12(27,28)10(23,24)14(31,32)18(40,41)42;/h3-8H2,1-2H3,(H,49,50);1H3</t>
  </si>
  <si>
    <t>C20H22F26N3O8PS2</t>
  </si>
  <si>
    <t>1021.46</t>
  </si>
  <si>
    <t>1021.017076</t>
  </si>
  <si>
    <t>DTXSID70729231</t>
  </si>
  <si>
    <t>(1,1,2,3,3,3-Hexafluoropropoxy)acetic acid</t>
  </si>
  <si>
    <t>919005-38-2</t>
  </si>
  <si>
    <t>WHGFMLVGYMAHGO-UHFFFAOYSA-N</t>
  </si>
  <si>
    <t>OC(=O)COC(F)(F)C(F)C(F)(F)F</t>
  </si>
  <si>
    <t>InChI=1S/C5H4F6O3/c6-3(4(7,8)9)5(10,11)14-1-2(12)13/h3H,1H2,(H,12,13)</t>
  </si>
  <si>
    <t>DTXSID60553825</t>
  </si>
  <si>
    <t>3-{3-[3-(1,1,2,2-Tetrafluoroethoxy)phenyl]propyl}aniline</t>
  </si>
  <si>
    <t>89807-71-6</t>
  </si>
  <si>
    <t>UOVFVWRDHVVLPV-UHFFFAOYSA-N</t>
  </si>
  <si>
    <t>NC1=CC=CC(CCCC2=CC(OC(F)(F)C(F)F)=CC=C2)=C1</t>
  </si>
  <si>
    <t>InChI=1S/C17H17F4NO/c18-16(19)17(20,21)23-15-9-3-7-13(11-15)5-1-4-12-6-2-8-14(22)10-12/h2-3,6-11,16H,1,4-5,22H2</t>
  </si>
  <si>
    <t>C17H17F4NO</t>
  </si>
  <si>
    <t>327.323</t>
  </si>
  <si>
    <t>327.124627</t>
  </si>
  <si>
    <t>DTXSID701034253</t>
  </si>
  <si>
    <t>4-[(Perfluoro-1-ethyl-2-methyl-1-propen-1-yl)oxy]benzoic acid sodium salt</t>
  </si>
  <si>
    <t>927408-18-2</t>
  </si>
  <si>
    <t>YKJNQFNWYWDZLM-UHFFFAOYSA-M</t>
  </si>
  <si>
    <t>[Na+].[O-]C(=O)C1=CC=C(OC(=C(C(F)(F)F)C(F)(F)F)C(F)(F)C(F)(F)F)C=C1</t>
  </si>
  <si>
    <t>InChI=1S/C13H5F11O3.Na/c14-10(15,13(22,23)24)8(7(11(16,17)18)12(19,20)21)27-6-3-1-5(2-4-6)9(25)26;/h1-4H,(H,25,26);/q;+1/p-1</t>
  </si>
  <si>
    <t>C13H4F11NaO3</t>
  </si>
  <si>
    <t>440.144</t>
  </si>
  <si>
    <t>439.988248</t>
  </si>
  <si>
    <t>DTXSID80897490</t>
  </si>
  <si>
    <t>B-(4-(Perfluoro-1-methylethyl)phenyl)boronic acid</t>
  </si>
  <si>
    <t>1184850-50-7</t>
  </si>
  <si>
    <t>YOOCRETZGVJDBF-UHFFFAOYSA-N</t>
  </si>
  <si>
    <t>[4-(1,1,1,2,3,3,3-Heptafluoropropan-2-yl)phenyl]boronic acid</t>
  </si>
  <si>
    <t>OB(O)C1=CC=C(C=C1)C(F)(C(F)(F)F)C(F)(F)F</t>
  </si>
  <si>
    <t>InChI=1S/C9H6BF7O2/c11-7(8(12,13)14,9(15,16)17)5-1-3-6(4-2-5)10(18)19/h1-4,18-19H</t>
  </si>
  <si>
    <t>C9H6BF7O2</t>
  </si>
  <si>
    <t>289.94</t>
  </si>
  <si>
    <t>290.034907</t>
  </si>
  <si>
    <t>DTXSID20372251</t>
  </si>
  <si>
    <t>2,2'-(5-Iodo-1,3-phenylene)bis(hexafluoropropan-2-ol)</t>
  </si>
  <si>
    <t>53173-72-1</t>
  </si>
  <si>
    <t>KVOQFAYORNCNFD-UHFFFAOYSA-N</t>
  </si>
  <si>
    <t>OC(C1=CC(=CC(I)=C1)C(O)(C(F)(F)F)C(F)(F)F)(C(F)(F)F)C(F)(F)F</t>
  </si>
  <si>
    <t>InChI=1S/C12H5F12IO2/c13-9(14,15)7(26,10(16,17)18)4-1-5(3-6(25)2-4)8(27,11(19,20)21)12(22,23)24/h1-3,26-27H</t>
  </si>
  <si>
    <t>C12H5F12IO2</t>
  </si>
  <si>
    <t>536.055</t>
  </si>
  <si>
    <t>535.914260</t>
  </si>
  <si>
    <t>DTXSID90404578</t>
  </si>
  <si>
    <t>1,1,1,2,2,3,3-heptafluoro-5-iodononane</t>
  </si>
  <si>
    <t>755-48-6</t>
  </si>
  <si>
    <t>OREPMMRTKSCBPA-UHFFFAOYSA-N</t>
  </si>
  <si>
    <t>1,1,1,2,2,3,3-Heptafluoro-5-iodononane</t>
  </si>
  <si>
    <t>CCCCC(I)CC(F)(F)C(F)(F)C(F)(F)F</t>
  </si>
  <si>
    <t>InChI=1S/C9H12F7I/c1-2-3-4-6(17)5-7(10,11)8(12,13)9(14,15)16/h6H,2-5H2,1H3</t>
  </si>
  <si>
    <t>C9H12F7I</t>
  </si>
  <si>
    <t>380.088</t>
  </si>
  <si>
    <t>379.987190</t>
  </si>
  <si>
    <t>DTXSID40337443</t>
  </si>
  <si>
    <t>3-(Perfluoroisopropyl)propanol</t>
  </si>
  <si>
    <t>29819-73-6</t>
  </si>
  <si>
    <t>NMPABPRKIBGSGW-UHFFFAOYSA-N</t>
  </si>
  <si>
    <t>4,5,5,5-Tetrafluoro-4-(trifluoromethyl)pentan-1-ol</t>
  </si>
  <si>
    <t>OCCCC(F)(C(F)(F)F)C(F)(F)F</t>
  </si>
  <si>
    <t>InChI=1S/C6H7F7O/c7-4(2-1-3-14,5(8,9)10)6(11,12)13/h14H,1-3H2</t>
  </si>
  <si>
    <t>DTXSID80895259</t>
  </si>
  <si>
    <t>1,1,1,2,2,3,3,4,4,5,5,6,6,9,9,10,10,11,11,11-Icosafluoroundecane</t>
  </si>
  <si>
    <t>777931-73-4</t>
  </si>
  <si>
    <t>HCEMKYFESQSUFY-UHFFFAOYSA-N</t>
  </si>
  <si>
    <t>FC(F)(F)C(F)(F)C(F)(F)CCC(F)(F)C(F)(F)C(F)(F)C(F)(F)C(F)(F)C(F)(F)F</t>
  </si>
  <si>
    <t>InChI=1S/C11H4F20/c12-3(13,1-2-4(14,15)6(18,19)10(26,27)28)5(16,17)7(20,21)8(22,23)9(24,25)11(29,30)31/h1-2H2</t>
  </si>
  <si>
    <t>C11H4F20</t>
  </si>
  <si>
    <t>516.121</t>
  </si>
  <si>
    <t>515.999363</t>
  </si>
  <si>
    <t>DTXSID00771849</t>
  </si>
  <si>
    <t>3-(2,2,3,3-Tetrafluoropropoxy)thiophene</t>
  </si>
  <si>
    <t>144203-97-4</t>
  </si>
  <si>
    <t>CWWURFGVVNXFNF-UHFFFAOYSA-N</t>
  </si>
  <si>
    <t>FC(F)C(F)(F)COC1=CSC=C1</t>
  </si>
  <si>
    <t>InChI=1S/C7H6F4OS/c8-6(9)7(10,11)4-12-5-1-2-13-3-5/h1-3,6H,4H2</t>
  </si>
  <si>
    <t>C7H6F4OS</t>
  </si>
  <si>
    <t>214.007549</t>
  </si>
  <si>
    <t>DTXSID70510388</t>
  </si>
  <si>
    <t>Methyl 3,3,4,4,5,5,6,6-octafluoro-2-oxohexanoate</t>
  </si>
  <si>
    <t>74067-15-5</t>
  </si>
  <si>
    <t>LYTHXGSQCWYRPT-UHFFFAOYSA-N</t>
  </si>
  <si>
    <t>COC(=O)C(=O)C(F)(F)C(F)(F)C(F)(F)C(F)F</t>
  </si>
  <si>
    <t>InChI=1S/C7H4F8O3/c1-18-3(17)2(16)5(10,11)7(14,15)6(12,13)4(8)9/h4H,1H3</t>
  </si>
  <si>
    <t>C7H4F8O3</t>
  </si>
  <si>
    <t>288.093</t>
  </si>
  <si>
    <t>288.003269</t>
  </si>
  <si>
    <t>DTXSID70893542</t>
  </si>
  <si>
    <t>1,1,1,2-Tetrafluoro-2-chloropropane</t>
  </si>
  <si>
    <t>421-73-8</t>
  </si>
  <si>
    <t>SMCNZLDHTZESTK-UHFFFAOYSA-N</t>
  </si>
  <si>
    <t>2-Chloro-1,1,1,2-tetrafluoropropane</t>
  </si>
  <si>
    <t>CC(F)(Cl)C(F)(F)F</t>
  </si>
  <si>
    <t>InChI=1S/C3H3ClF4/c1-2(4,5)3(6,7)8/h1H3</t>
  </si>
  <si>
    <t>DTXSID10437924</t>
  </si>
  <si>
    <t>1,2-Decanediol, 5,5,6,6,7,7,8,8,9,9,10,10,10-tridecafluoro-</t>
  </si>
  <si>
    <t>147274-18-8</t>
  </si>
  <si>
    <t>UAEMJXPBHSWBQB-UHFFFAOYSA-N</t>
  </si>
  <si>
    <t>5,5,6,6,7,7,8,8,9,9,10,10,10-Tridecafluorodecane-1,2-diol</t>
  </si>
  <si>
    <t>OCC(O)CCC(F)(F)C(F)(F)C(F)(F)C(F)(F)C(F)(F)C(F)(F)F</t>
  </si>
  <si>
    <t>InChI=1S/C10H9F13O2/c11-5(12,2-1-4(25)3-24)6(13,14)7(15,16)8(17,18)9(19,20)10(21,22)23/h4,24-25H,1-3H2</t>
  </si>
  <si>
    <t>DTXSID30338641</t>
  </si>
  <si>
    <t>1-Bromoperfluorobutane</t>
  </si>
  <si>
    <t>375-48-4</t>
  </si>
  <si>
    <t>CVEIKEYTQKDDQK-UHFFFAOYSA-N</t>
  </si>
  <si>
    <t>1-Bromo-1,1,2,2,3,3,4,4,4-nonafluorobutane</t>
  </si>
  <si>
    <t>FC(F)(F)C(F)(F)C(F)(F)C(F)(F)Br</t>
  </si>
  <si>
    <t>InChI=1S/C4BrF9/c5-3(10,11)1(6,7)2(8,9)4(12,13)14</t>
  </si>
  <si>
    <t>C4BrF9</t>
  </si>
  <si>
    <t>298.934</t>
  </si>
  <si>
    <t>297.903966</t>
  </si>
  <si>
    <t>DTXSID00881134</t>
  </si>
  <si>
    <t>Tetradecanoic acid, 1,1'-(methyl(3,3,4,4,5,5,6,6,6-nonafluorohexyl)silylene) ester</t>
  </si>
  <si>
    <t>94094-26-5</t>
  </si>
  <si>
    <t>GESMFLWHJHJCRF-UHFFFAOYSA-N</t>
  </si>
  <si>
    <t>2,2'-[Methyl(3,3,4,4,5,5,6,6,6-nonafluorohexyl)silanediyl]ditetradecanoic acid</t>
  </si>
  <si>
    <t>CCCCCCCCCCCCC(C(O)=O)[Si](C)(CCC(F)(F)C(F)(F)C(F)(F)C(F)(F)F)C(CCCCCCCCCCCC)C(O)=O</t>
  </si>
  <si>
    <t>InChI=1S/C35H61F9O4Si/c1-4-6-8-10-12-14-16-18-20-22-24-28(30(45)46)49(3,27-26-32(36,37)33(38,39)34(40,41)35(42,43)44)29(31(47)48)25-23-21-19-17-15-13-11-9-7-5-2/h28-29H,4-27H2,1-3H3,(H,45,46)(H,47,48)</t>
  </si>
  <si>
    <t>C35H61F9O4Si</t>
  </si>
  <si>
    <t>744.94</t>
  </si>
  <si>
    <t>744.419540</t>
  </si>
  <si>
    <t>DTXSID301033677</t>
  </si>
  <si>
    <t>N-[3-(N,N-Dimethyl-N-oxidoamino)propyl]-2-(perfluorooctyl)ethanesulfonamide</t>
  </si>
  <si>
    <t>80475-33-8</t>
  </si>
  <si>
    <t>ALOBXKNKRSNELW-UHFFFAOYSA-N</t>
  </si>
  <si>
    <t>C[N+](C)([O-])CCCNS(=O)(=O)CCC(F)(F)C(F)(F)C(F)(F)C(F)(F)C(F)(F)C(F)(F)C(F)(F)C(F)(F)F</t>
  </si>
  <si>
    <t>InChI=1S/C15H17F17N2O3S/c1-34(2,35)6-3-5-33-38(36,37)7-4-8(16,17)9(18,19)10(20,21)11(22,23)12(24,25)13(26,27)14(28,29)15(30,31)32/h33H,3-7H2,1-2H3</t>
  </si>
  <si>
    <t>C15H17F17N2O3S</t>
  </si>
  <si>
    <t>628.34</t>
  </si>
  <si>
    <t>628.068842</t>
  </si>
  <si>
    <t>DTXSID901034142</t>
  </si>
  <si>
    <t>2-Fluoro-2-[1,1,2,2,3,3-hexafluoro-3-(trifluoromethoxy)propoxy]acetic acid</t>
  </si>
  <si>
    <t>919005-01-9</t>
  </si>
  <si>
    <t>NHXHIJIMSICWIR-UHFFFAOYNA-N</t>
  </si>
  <si>
    <t>OC(=O)C(F)OC(F)(F)C(F)(F)C(F)(F)OC(F)(F)F</t>
  </si>
  <si>
    <t>InChI=1/C6H2F10O4/c7-1(2(17)18)19-4(10,11)3(8,9)5(12,13)20-6(14,15)16/h1H,(H,17,18)</t>
  </si>
  <si>
    <t>DTXSID40377687</t>
  </si>
  <si>
    <t>Methyl perfluoro-3,6-dioxaheptanoate</t>
  </si>
  <si>
    <t>39187-41-2</t>
  </si>
  <si>
    <t>NDRNDAZKCQFBST-UHFFFAOYSA-N</t>
  </si>
  <si>
    <t>Methyl difluoro[1,1,2,2-tetrafluoro-2-(trifluoromethoxy)ethoxy]acetate</t>
  </si>
  <si>
    <t>COC(=O)C(F)(F)OC(F)(F)C(F)(F)OC(F)(F)F</t>
  </si>
  <si>
    <t>InChI=1S/C6H3F9O4/c1-17-2(16)3(7,8)18-4(9,10)5(11,12)19-6(13,14)15/h1H3</t>
  </si>
  <si>
    <t>C6H3F9O4</t>
  </si>
  <si>
    <t>310.072</t>
  </si>
  <si>
    <t>309.988762</t>
  </si>
  <si>
    <t>DTXSID501026921</t>
  </si>
  <si>
    <t>3,3,4,4,4-Pentafluorobutyl trifluoromethanesulfonate</t>
  </si>
  <si>
    <t>676525-95-4</t>
  </si>
  <si>
    <t>VFRVPMJVJINCQA-UHFFFAOYSA-N</t>
  </si>
  <si>
    <t>FC(F)(F)C(F)(F)CCOS(=O)(=O)C(F)(F)F</t>
  </si>
  <si>
    <t>InChI=1S/C5H4F8O3S/c6-3(7,4(8,9)10)1-2-16-17(14,15)5(11,12)13/h1-2H2</t>
  </si>
  <si>
    <t>C5H4F8O3S</t>
  </si>
  <si>
    <t>296.13</t>
  </si>
  <si>
    <t>295.975340</t>
  </si>
  <si>
    <t>DTXSID10400698</t>
  </si>
  <si>
    <t>4-(2,2,3,3-tetrafluoropropoxy)benzene-1,2-dicarbonitrile</t>
  </si>
  <si>
    <t>121190-46-3</t>
  </si>
  <si>
    <t>GRGLGCUTWCKKOQ-UHFFFAOYSA-N</t>
  </si>
  <si>
    <t>4-(2,2,3,3-Tetrafluoropropoxy)benzene-1,2-dicarbonitrile</t>
  </si>
  <si>
    <t>FC(F)C(F)(F)COC1=CC(C#N)=C(C=C1)C#N</t>
  </si>
  <si>
    <t>InChI=1S/C11H6F4N2O/c12-10(13)11(14,15)6-18-9-2-1-7(4-16)8(3-9)5-17/h1-3,10H,6H2</t>
  </si>
  <si>
    <t>C11H6F4N2O</t>
  </si>
  <si>
    <t>258.176</t>
  </si>
  <si>
    <t>258.041625</t>
  </si>
  <si>
    <t>DTXSID30381036</t>
  </si>
  <si>
    <t>4-(1,1,2,2-tetrafluoroethoxy)phenol</t>
  </si>
  <si>
    <t>85578-29-6</t>
  </si>
  <si>
    <t>DMHLOEIIFFXHIR-UHFFFAOYSA-N</t>
  </si>
  <si>
    <t>4-(1,1,2,2-Tetrafluoroethoxy)phenol</t>
  </si>
  <si>
    <t>OC1=CC=C(OC(F)(F)C(F)F)C=C1</t>
  </si>
  <si>
    <t>InChI=1S/C8H6F4O2/c9-7(10)8(11,12)14-6-3-1-5(13)2-4-6/h1-4,7,13H</t>
  </si>
  <si>
    <t>DTXSID70385371</t>
  </si>
  <si>
    <t>2(1H)-Quinoxalinone, 3-(pentafluoroethyl)-</t>
  </si>
  <si>
    <t>89995-28-8</t>
  </si>
  <si>
    <t>OGIPRRXQYMYUMA-UHFFFAOYSA-N</t>
  </si>
  <si>
    <t>3-(Pentafluoroethyl)quinoxalin-2(1H)-one</t>
  </si>
  <si>
    <t>FC(F)(F)C(F)(F)C1=NC2=CC=CC=C2NC1=O</t>
  </si>
  <si>
    <t>InChI=1S/C10H5F5N2O/c11-9(12,10(13,14)15)7-8(18)17-6-4-2-1-3-5(6)16-7/h1-4H,(H,17,18)</t>
  </si>
  <si>
    <t>C10H5F5N2O</t>
  </si>
  <si>
    <t>264.155</t>
  </si>
  <si>
    <t>264.032204</t>
  </si>
  <si>
    <t>DTXSID60567048</t>
  </si>
  <si>
    <t>6,6-Diethoxy-1,1,1,2,2,3,3-heptafluoro-5-iodohexane</t>
  </si>
  <si>
    <t>89608-39-9</t>
  </si>
  <si>
    <t>AEVPITWGXJDSCN-UHFFFAOYSA-N</t>
  </si>
  <si>
    <t>CCOC(OCC)C(I)CC(F)(F)C(F)(F)C(F)(F)F</t>
  </si>
  <si>
    <t>InChI=1S/C10H14F7IO2/c1-3-19-7(20-4-2)6(18)5-8(11,12)9(13,14)10(15,16)17/h6-7H,3-5H2,1-2H3</t>
  </si>
  <si>
    <t>C10H14F7IO2</t>
  </si>
  <si>
    <t>426.113</t>
  </si>
  <si>
    <t>425.992670</t>
  </si>
  <si>
    <t>DTXSID00552276</t>
  </si>
  <si>
    <t>1,1,2,2,3,3,4,4,5,5,6,6-Dodecafluoro-7-[(prop-2-en-1-yl)oxy]heptane</t>
  </si>
  <si>
    <t>678-50-2</t>
  </si>
  <si>
    <t>AHCUQVDBLDBWQJ-UHFFFAOYSA-N</t>
  </si>
  <si>
    <t>FC(F)C(F)(F)C(F)(F)C(F)(F)C(F)(F)C(F)(F)COCC=C</t>
  </si>
  <si>
    <t>InChI=1S/C10H8F12O/c1-2-3-23-4-6(13,14)8(17,18)10(21,22)9(19,20)7(15,16)5(11)12/h2,5H,1,3-4H2</t>
  </si>
  <si>
    <t>C10H8F12O</t>
  </si>
  <si>
    <t>372.154</t>
  </si>
  <si>
    <t>372.038353</t>
  </si>
  <si>
    <t>DTXSID90631382</t>
  </si>
  <si>
    <t>1,1,4,4,5,5,5-Heptafluoro-2-methoxy-3-(trifluoromethyl)pent-1-ene</t>
  </si>
  <si>
    <t>67544-90-5</t>
  </si>
  <si>
    <t>OUZNWSKJLDQKIO-UHFFFAOYSA-N</t>
  </si>
  <si>
    <t>COC(C(C(F)(F)F)C(F)(F)C(F)(F)F)=C(F)F</t>
  </si>
  <si>
    <t>InChI=1S/C7H4F10O/c1-18-2(4(8)9)3(6(12,13)14)5(10,11)7(15,16)17/h3H,1H3</t>
  </si>
  <si>
    <t>C7H4F10O</t>
  </si>
  <si>
    <t>294.092</t>
  </si>
  <si>
    <t>294.010246</t>
  </si>
  <si>
    <t>DTXSID00896122</t>
  </si>
  <si>
    <t>5-(Heptafluoropropyl)-6-methylpyrimidine-2,4(1H,3H)-dione</t>
  </si>
  <si>
    <t>145663-05-4</t>
  </si>
  <si>
    <t>JHRCIENNXYHXBC-UHFFFAOYSA-N</t>
  </si>
  <si>
    <t>CC1=C(C(=O)NC(=O)N1)C(F)(F)C(F)(F)C(F)(F)F</t>
  </si>
  <si>
    <t>InChI=1S/C8H5F7N2O2/c1-2-3(4(18)17-5(19)16-2)6(9,10)7(11,12)8(13,14)15/h1H3,(H2,16,17,18,19)</t>
  </si>
  <si>
    <t>C8H5F7N2O2</t>
  </si>
  <si>
    <t>294.129</t>
  </si>
  <si>
    <t>294.023925</t>
  </si>
  <si>
    <t>DTXSID10468874</t>
  </si>
  <si>
    <t>(Pentafluoroethyl)cyclohexane</t>
  </si>
  <si>
    <t>1737-48-0</t>
  </si>
  <si>
    <t>IIZKNKHOOPBVEG-UHFFFAOYSA-N</t>
  </si>
  <si>
    <t>FC(F)(F)C(F)(F)C1CCCCC1</t>
  </si>
  <si>
    <t>InChI=1S/C8H11F5/c9-7(10,8(11,12)13)6-4-2-1-3-5-6/h6H,1-5H2</t>
  </si>
  <si>
    <t>C8H11F5</t>
  </si>
  <si>
    <t>202.168</t>
  </si>
  <si>
    <t>202.078091</t>
  </si>
  <si>
    <t>DTXSID30451864</t>
  </si>
  <si>
    <t>4-Methyl-N-[2,2,2-trifluoro-1-(trifluoromethyl)ethylidene]benzamide</t>
  </si>
  <si>
    <t>40024-22-4</t>
  </si>
  <si>
    <t>MNLMEONKHNDWBG-UHFFFAOYSA-N</t>
  </si>
  <si>
    <t>N-(1,1,1,3,3,3-Hexafluoropropan-2-ylidene)-4-methylbenzamide</t>
  </si>
  <si>
    <t>CC1=CC=C(C=C1)C(=O)N=C(C(F)(F)F)C(F)(F)F</t>
  </si>
  <si>
    <t>InChI=1S/C11H7F6NO/c1-6-2-4-7(5-3-6)8(19)18-9(10(12,13)14)11(15,16)17/h2-5H,1H3</t>
  </si>
  <si>
    <t>C11H7F6NO</t>
  </si>
  <si>
    <t>283.173</t>
  </si>
  <si>
    <t>283.043183</t>
  </si>
  <si>
    <t>DTXSID10853504</t>
  </si>
  <si>
    <t>Phosphoric acid--2,2,3,3-tetrafluoropropan-1-ol (1/3)</t>
  </si>
  <si>
    <t>563-10-0</t>
  </si>
  <si>
    <t>FYPBJHMWAPLBAC-UHFFFAOYSA-N</t>
  </si>
  <si>
    <t>OP(O)(O)=O.OCC(F)(F)C(F)F.OCC(F)(F)C(F)F.OCC(F)(F)C(F)F</t>
  </si>
  <si>
    <t>InChI=1S/3C3H4F4O.H3O4P/c3*4-2(5)3(6,7)1-8;1-5(2,3)4/h3*2,8H,1H2;(H3,1,2,3,4)</t>
  </si>
  <si>
    <t>C9H15F12O7P</t>
  </si>
  <si>
    <t>494.036378</t>
  </si>
  <si>
    <t>DTXSID80507264</t>
  </si>
  <si>
    <t>4-Bromo-2,3,3,4,5,5,6,6-octafluoro-1-nitrocyclohex-1-ene</t>
  </si>
  <si>
    <t>79150-80-4</t>
  </si>
  <si>
    <t>KBOSQAXWISYLKT-UHFFFAOYSA-N</t>
  </si>
  <si>
    <t>[O-][N+](=O)C1=C(F)C(F)(F)C(F)(Br)C(F)(F)C1(F)F</t>
  </si>
  <si>
    <t>InChI=1S/C6BrF8NO2/c7-5(13)3(9,10)1(8)2(16(17)18)4(11,12)6(5,14)15</t>
  </si>
  <si>
    <t>DTXSID8065379</t>
  </si>
  <si>
    <t>Hexafluoro-1,3-bis(trifluoromethyl)cyclobutane</t>
  </si>
  <si>
    <t>13221-71-1</t>
  </si>
  <si>
    <t>WEQNAYAFSPIONP-UHFFFAOYSA-N</t>
  </si>
  <si>
    <t>1,1,2,3,3,4-Hexafluoro-2,4-bis(trifluoromethyl)cyclobutane</t>
  </si>
  <si>
    <t>FC(F)(F)C1(F)C(F)(F)C(F)(C(F)(F)F)C1(F)F</t>
  </si>
  <si>
    <t>InChI=1S/C6F12/c7-1(5(13,14)15)3(9,10)2(8,4(1,11)12)6(16,17)18</t>
  </si>
  <si>
    <t>DTXSID801026849</t>
  </si>
  <si>
    <t>1,1,1,2,2,3,3,4,4,5,5,6,6,7,7,8,8-Heptadecafluoro-10-triaminosilyldecane</t>
  </si>
  <si>
    <t>NOCAS_1026849</t>
  </si>
  <si>
    <t>MGEXTGBUDDYEHE-UHFFFAOYSA-N</t>
  </si>
  <si>
    <t>N[Si](N)(N)CCC(F)(F)C(F)(F)C(F)(F)C(F)(F)C(F)(F)C(F)(F)C(F)(F)C(F)(F)F</t>
  </si>
  <si>
    <t>InChI=1S/C10H10F17N3Si/c11-3(12,1-2-31(28,29)30)4(13,14)5(15,16)6(17,18)7(19,20)8(21,22)9(23,24)10(25,26)27/h1-2,28-30H2</t>
  </si>
  <si>
    <t>C10H10F17N3Si</t>
  </si>
  <si>
    <t>523.269</t>
  </si>
  <si>
    <t>523.037253</t>
  </si>
  <si>
    <t>DTXSID401035195</t>
  </si>
  <si>
    <t>N,N,N-Trimethyl-3-[methyl(perfluorononanesulfonyl)amino]propan-1-aminium</t>
  </si>
  <si>
    <t>NOCAS_1035195</t>
  </si>
  <si>
    <t>BZTMKMQNPUYIMP-UHFFFAOYSA-N</t>
  </si>
  <si>
    <t>CN(CCC[N+](C)(C)C)S(=O)(=O)C(F)(F)C(F)(F)C(F)(F)C(F)(F)C(F)(F)C(F)(F)C(F)(F)C(F)(F)C(F)(F)F</t>
  </si>
  <si>
    <t>InChI=1S/C16H18F19N2O2S/c1-36(6-5-7-37(2,3)4)40(38,39)16(34,35)14(29,30)12(25,26)10(21,22)8(17,18)9(19,20)11(23,24)13(27,28)15(31,32)33/h5-7H2,1-4H3/q+1</t>
  </si>
  <si>
    <t>C16H18F19N2O2S</t>
  </si>
  <si>
    <t>663.36</t>
  </si>
  <si>
    <t>663.078011</t>
  </si>
  <si>
    <t>DTXSID40509082</t>
  </si>
  <si>
    <t>Dimethyl (1,1,1,3,3,3-hexafluoro-2-methylpropan-2-yl)phosphonate</t>
  </si>
  <si>
    <t>646-87-7</t>
  </si>
  <si>
    <t>GEJWFQVRKVJGKU-UHFFFAOYSA-N</t>
  </si>
  <si>
    <t>COP(=O)(OC)C(C)(C(F)(F)F)C(F)(F)F</t>
  </si>
  <si>
    <t>InChI=1S/C6H9F6O3P/c1-4(5(7,8)9,6(10,11)12)16(13,14-2)15-3/h1-3H3</t>
  </si>
  <si>
    <t>DTXSID50298798</t>
  </si>
  <si>
    <t>9-diethoxyphosphoryl-1,1,1,2,2,3,3,4,4,5,5,6,6,7,7-pentadecafluoro-9-iodononane</t>
  </si>
  <si>
    <t>23068-06-6</t>
  </si>
  <si>
    <t>PBDDJLPIIQIMEX-UHFFFAOYSA-N</t>
  </si>
  <si>
    <t>Diethyl (3,3,4,4,5,5,6,6,7,7,8,8,9,9,9-pentadecafluoro-1-iodononyl)phosphonate</t>
  </si>
  <si>
    <t>CCOP(=O)(OCC)C(I)CC(F)(F)C(F)(F)C(F)(F)C(F)(F)C(F)(F)C(F)(F)C(F)(F)F</t>
  </si>
  <si>
    <t>InChI=1S/C13H13F15IO3P/c1-3-31-33(30,32-4-2)6(29)5-7(14,15)8(16,17)9(18,19)10(20,21)11(22,23)12(24,25)13(26,27)28/h6H,3-5H2,1-2H3</t>
  </si>
  <si>
    <t>C13H13F15IO3P</t>
  </si>
  <si>
    <t>660.098</t>
  </si>
  <si>
    <t>659.940750</t>
  </si>
  <si>
    <t>DTXSID90601520</t>
  </si>
  <si>
    <t>Triethoxy(3,3,4,4,4-pentafluorobutyl)silane</t>
  </si>
  <si>
    <t>736154-66-8</t>
  </si>
  <si>
    <t>CZZDWWIZZYZQIL-UHFFFAOYSA-N</t>
  </si>
  <si>
    <t>CCO[Si](CCC(F)(F)C(F)(F)F)(OCC)OCC</t>
  </si>
  <si>
    <t>InChI=1S/C10H19F5O3Si/c1-4-16-19(17-5-2,18-6-3)8-7-9(11,12)10(13,14)15/h4-8H2,1-3H3</t>
  </si>
  <si>
    <t>C10H19F5O3Si</t>
  </si>
  <si>
    <t>310.336</t>
  </si>
  <si>
    <t>310.102362</t>
  </si>
  <si>
    <t>DTXSID401025320</t>
  </si>
  <si>
    <t>2-Propeonic acid, perfluoro-C6-14-alkylethyl esters, C8 rich</t>
  </si>
  <si>
    <t>NOCAS_1025320</t>
  </si>
  <si>
    <t>DTXSID00195026</t>
  </si>
  <si>
    <t>1H,1H-Perfluoropropylamine</t>
  </si>
  <si>
    <t>422-03-7</t>
  </si>
  <si>
    <t>DPQNQLKPUVWGHE-UHFFFAOYSA-N</t>
  </si>
  <si>
    <t>2,2,3,3,3-Pentafluoropropan-1-amine</t>
  </si>
  <si>
    <t>NCC(F)(F)C(F)(F)F</t>
  </si>
  <si>
    <t>InChI=1S/C3H4F5N/c4-2(5,1-9)3(6,7)8/h1,9H2</t>
  </si>
  <si>
    <t>DTXSID50379879</t>
  </si>
  <si>
    <t>2-(Perfluoro-3-methylbutyl)ethyl methacrylate</t>
  </si>
  <si>
    <t>65195-44-0</t>
  </si>
  <si>
    <t>JTEKNLSWXJADLG-UHFFFAOYSA-N</t>
  </si>
  <si>
    <t>3,3,4,4,5,6,6,6-Octafluoro-5-(trifluoromethyl)hexyl 2-methylprop-2-enoate</t>
  </si>
  <si>
    <t>CC(=C)C(=O)OCCC(F)(F)C(F)(F)C(F)(C(F)(F)F)C(F)(F)F</t>
  </si>
  <si>
    <t>InChI=1S/C11H9F11O2/c1-5(2)6(23)24-4-3-7(12,13)9(15,16)8(14,10(17,18)19)11(20,21)22/h1,3-4H2,2H3</t>
  </si>
  <si>
    <t>C11H9F11O2</t>
  </si>
  <si>
    <t>382.173</t>
  </si>
  <si>
    <t>382.042689</t>
  </si>
  <si>
    <t>DTXSID80298605</t>
  </si>
  <si>
    <t>4-hydroxy-3-[4,4,4-trifluoro-3-(trifluoromethyl)but-2-en-1-yl]naphthalene-1,2-dione</t>
  </si>
  <si>
    <t>36417-26-2</t>
  </si>
  <si>
    <t>YGAOWUBHILKRDA-UHFFFAOYSA-N</t>
  </si>
  <si>
    <t>4-Hydroxy-3-[4,4,4-trifluoro-3-(trifluoromethyl)but-2-en-1-yl]naphthalene-1,2-dione</t>
  </si>
  <si>
    <t>OC1=C(CC=C(C(F)(F)F)C(F)(F)F)C(=O)C(=O)C2=CC=CC=C12</t>
  </si>
  <si>
    <t>InChI=1S/C15H8F6O3/c16-14(17,18)10(15(19,20)21)6-5-9-11(22)7-3-1-2-4-8(7)12(23)13(9)24/h1-4,6,22H,5H2</t>
  </si>
  <si>
    <t>C15H8F6O3</t>
  </si>
  <si>
    <t>350.216</t>
  </si>
  <si>
    <t>350.037763</t>
  </si>
  <si>
    <t>DTXSID101032330</t>
  </si>
  <si>
    <t>5H-Perfluorohexanesulfonic acid</t>
  </si>
  <si>
    <t>2089109-56-6</t>
  </si>
  <si>
    <t>DOWJLTPWPGXVFD-UHFFFAOYNA-N</t>
  </si>
  <si>
    <t>[H]C(F)(C(F)(F)F)C(F)(F)C(F)(F)C(F)(F)C(F)(F)S(O)(=O)=O</t>
  </si>
  <si>
    <t>InChI=1/C6H2F12O3S/c7-1(3(10,11)12)2(8,9)4(13,14)5(15,16)6(17,18)22(19,20)21/h1H,(H,19,20,21)</t>
  </si>
  <si>
    <t>DTXSID101032485</t>
  </si>
  <si>
    <t>N,N-Bis(2,3-dihydroxypropyl)-perfluoroheptanamide</t>
  </si>
  <si>
    <t>118675-72-2</t>
  </si>
  <si>
    <t>IJVGMSMLYPFZAV-UHFFFAOYNA-N</t>
  </si>
  <si>
    <t>OCC(O)CN(CC(O)CO)C(=O)C(F)(F)C(F)(F)C(F)(F)C(F)(F)C(F)(F)C(F)(F)F</t>
  </si>
  <si>
    <t>InChI=1/C13H14F13NO5/c14-8(15,7(32)27(1-5(30)3-28)2-6(31)4-29)9(16,17)10(18,19)11(20,21)12(22,23)13(24,25)26/h5-6,28-31H,1-4H2</t>
  </si>
  <si>
    <t>C13H14F13NO5</t>
  </si>
  <si>
    <t>511.236</t>
  </si>
  <si>
    <t>511.066439</t>
  </si>
  <si>
    <t>DTXSID70777196</t>
  </si>
  <si>
    <t>3,3,3-Trifluoro-2-(trifluoromethyl)propanoic anhydride</t>
  </si>
  <si>
    <t>13049-92-8</t>
  </si>
  <si>
    <t>FCMLFBCCCKHRED-UHFFFAOYSA-N</t>
  </si>
  <si>
    <t>FC(F)(F)C(C(=O)OC(=O)C(C(F)(F)F)C(F)(F)F)C(F)(F)F</t>
  </si>
  <si>
    <t>InChI=1S/C8H2F12O3/c9-5(10,11)1(6(12,13)14)3(21)23-4(22)2(7(15,16)17)8(18,19)20/h1-2H</t>
  </si>
  <si>
    <t>C8H2F12O3</t>
  </si>
  <si>
    <t>374.082</t>
  </si>
  <si>
    <t>373.981232</t>
  </si>
  <si>
    <t>DTXSID50897684</t>
  </si>
  <si>
    <t>Methanol, reaction products with 1,6-diisocyanatohexane, ethylene, ethylene oxide, iodoethane and tetrafluoroethylene</t>
  </si>
  <si>
    <t>254889-79-7</t>
  </si>
  <si>
    <t>DTXSID80382593</t>
  </si>
  <si>
    <t>1H,1H,2H,2H-Perfluorodecylamine</t>
  </si>
  <si>
    <t>30670-30-5</t>
  </si>
  <si>
    <t>PFINVJYJNJHTFY-UHFFFAOYSA-N</t>
  </si>
  <si>
    <t>3,3,4,4,5,5,6,6,7,7,8,8,9,9,10,10,10-Heptadecafluorodecan-1-amine</t>
  </si>
  <si>
    <t>NCCC(F)(F)C(F)(F)C(F)(F)C(F)(F)C(F)(F)C(F)(F)C(F)(F)C(F)(F)F</t>
  </si>
  <si>
    <t>InChI=1S/C10H6F17N/c11-3(12,1-2-28)4(13,14)5(15,16)6(17,18)7(19,20)8(21,22)9(23,24)10(25,26)27/h1-2,28H2</t>
  </si>
  <si>
    <t>C10H6F17N</t>
  </si>
  <si>
    <t>463.138</t>
  </si>
  <si>
    <t>463.022878</t>
  </si>
  <si>
    <t>DTXSID10895565</t>
  </si>
  <si>
    <t>6-(1,1-Difluoroethoxy)-1,1,1,2,2,3,3,4,4,5,5-undecafluorohexane</t>
  </si>
  <si>
    <t>197963-86-3</t>
  </si>
  <si>
    <t>TVUYDMUUUVSPGO-UHFFFAOYSA-N</t>
  </si>
  <si>
    <t>CC(F)(F)OCC(F)(F)C(F)(F)C(F)(F)C(F)(F)C(F)(F)F</t>
  </si>
  <si>
    <t>InChI=1S/C8H5F13O/c1-3(9,10)22-2-4(11,12)5(13,14)6(15,16)7(17,18)8(19,20)21/h2H2,1H3</t>
  </si>
  <si>
    <t>DTXSID10522804</t>
  </si>
  <si>
    <t>2,2,3,3,4,4,5,5,6,6,7,7-Dodecafluoroheptyl butanoate</t>
  </si>
  <si>
    <t>87925-98-2</t>
  </si>
  <si>
    <t>DURJDLVPQPIKER-UHFFFAOYSA-N</t>
  </si>
  <si>
    <t>CCCC(=O)OCC(F)(F)C(F)(F)C(F)(F)C(F)(F)C(F)(F)C(F)F</t>
  </si>
  <si>
    <t>InChI=1S/C11H10F12O2/c1-2-3-5(24)25-4-7(14,15)9(18,19)11(22,23)10(20,21)8(16,17)6(12)13/h6H,2-4H2,1H3</t>
  </si>
  <si>
    <t>C11H10F12O2</t>
  </si>
  <si>
    <t>402.18</t>
  </si>
  <si>
    <t>402.048918</t>
  </si>
  <si>
    <t>DTXSID001034876</t>
  </si>
  <si>
    <t>3-[(3-{Ethyl[(perfluorobutyl)sulfonyl]amino}propyl)(dimethyl)azaniumyl]propanoate</t>
  </si>
  <si>
    <t>NOCAS_1034876</t>
  </si>
  <si>
    <t>WBNLOYCWDLOSDA-UHFFFAOYSA-N</t>
  </si>
  <si>
    <t>CCN(CCC[N+](C)(C)CCC([O-])=O)S(=O)(=O)C(F)(F)C(F)(F)C(F)(F)C(F)(F)F</t>
  </si>
  <si>
    <t>InChI=1S/C14H21F9N2O4S/c1-4-24(7-5-8-25(2,3)9-6-10(26)27)30(28,29)14(22,23)12(17,18)11(15,16)13(19,20)21/h4-9H2,1-3H3</t>
  </si>
  <si>
    <t>C14H21F9N2O4S</t>
  </si>
  <si>
    <t>484.38</t>
  </si>
  <si>
    <t>484.107832</t>
  </si>
  <si>
    <t>DTXSID80451435</t>
  </si>
  <si>
    <t>Methyl 5-(pentafluoroethyl)-2-propyl-1H-imidazole-4-carboxylate</t>
  </si>
  <si>
    <t>150097-92-0</t>
  </si>
  <si>
    <t>BCIVUDCPEOVGBW-UHFFFAOYSA-N</t>
  </si>
  <si>
    <t>CCCC1=NC(C(=O)OC)=C(N1)C(F)(F)C(F)(F)F</t>
  </si>
  <si>
    <t>InChI=1S/C10H11F5N2O2/c1-3-4-5-16-6(8(18)19-2)7(17-5)9(11,12)10(13,14)15/h3-4H2,1-2H3,(H,16,17)</t>
  </si>
  <si>
    <t>C10H11F5N2O2</t>
  </si>
  <si>
    <t>286.202</t>
  </si>
  <si>
    <t>286.074068</t>
  </si>
  <si>
    <t>DTXSID20226684</t>
  </si>
  <si>
    <t>2-Difluoromethoxy-2,2-difluoroacetic acid</t>
  </si>
  <si>
    <t>75780-06-2</t>
  </si>
  <si>
    <t>ULBQFKMBPFATJA-UHFFFAOYSA-N</t>
  </si>
  <si>
    <t>(Difluoromethoxy)(difluoro)acetic acid</t>
  </si>
  <si>
    <t>OC(=O)C(F)(F)OC(F)F</t>
  </si>
  <si>
    <t>InChI=1S/C3H2F4O3/c4-2(5)10-3(6,7)1(8)9/h2H,(H,8,9)</t>
  </si>
  <si>
    <t>DTXSID20502334</t>
  </si>
  <si>
    <t>1-(2,2,3,3-Tetrafluoropropyl)piperidine</t>
  </si>
  <si>
    <t>91461-54-0</t>
  </si>
  <si>
    <t>DLKGURKCVWMIKY-UHFFFAOYSA-N</t>
  </si>
  <si>
    <t>FC(F)C(F)(F)CN1CCCCC1</t>
  </si>
  <si>
    <t>InChI=1S/C8H13F4N/c9-7(10)8(11,12)6-13-4-2-1-3-5-13/h7H,1-6H2</t>
  </si>
  <si>
    <t>C8H13F4N</t>
  </si>
  <si>
    <t>199.193</t>
  </si>
  <si>
    <t>199.098412</t>
  </si>
  <si>
    <t>DTXSID30892571</t>
  </si>
  <si>
    <t>Perfluorooctaneamido amine oxide</t>
  </si>
  <si>
    <t>30295-53-5</t>
  </si>
  <si>
    <t>YHXVORTWNXVWIA-UHFFFAOYSA-N</t>
  </si>
  <si>
    <t>N,N-Dimethyl-3-[(2,2,3,3,4,4,5,5,6,6,7,7,8,8,8-pentadecafluorooctanoyl)amino]propan-1-amine N-oxide</t>
  </si>
  <si>
    <t>CN(C)(=O)CCCNC(=O)C(F)(F)C(F)(F)C(F)(F)C(F)(F)C(F)(F)C(F)(F)C(F)(F)F</t>
  </si>
  <si>
    <t>InChI=1S/C13H13F15N2O2/c1-30(2,32)5-3-4-29-6(31)7(14,15)8(16,17)9(18,19)10(20,21)11(22,23)12(24,25)13(26,27)28/h3-5H2,1-2H3,(H,29,31)</t>
  </si>
  <si>
    <t>C13H13F15N2O2</t>
  </si>
  <si>
    <t>514.235</t>
  </si>
  <si>
    <t>514.073750</t>
  </si>
  <si>
    <t>DTXSID70182241</t>
  </si>
  <si>
    <t>2-(1,1,2,2-Tetrafluoroethoxy)naphthalene</t>
  </si>
  <si>
    <t>2796-08-9</t>
  </si>
  <si>
    <t>WIZIHZWINSXQHH-UHFFFAOYSA-N</t>
  </si>
  <si>
    <t>FC(F)C(F)(F)OC1=CC2=CC=CC=C2C=C1</t>
  </si>
  <si>
    <t>InChI=1S/C12H8F4O/c13-11(14)12(15,16)17-10-6-5-8-3-1-2-4-9(8)7-10/h1-7,11H</t>
  </si>
  <si>
    <t>C12H8F4O</t>
  </si>
  <si>
    <t>244.189</t>
  </si>
  <si>
    <t>244.051128</t>
  </si>
  <si>
    <t>DTXSID60896264</t>
  </si>
  <si>
    <t>3-(Pentadecafluoroheptyl)-5-(pentafluorophenyl)-1,2,4-oxadiazole</t>
  </si>
  <si>
    <t>919489-99-9</t>
  </si>
  <si>
    <t>YROHNOYMVCOFGS-UHFFFAOYSA-N</t>
  </si>
  <si>
    <t>FC1=C(F)C(F)=C(C2=NC(=NO2)C(F)(F)C(F)(F)C(F)(F)C(F)(F)C(F)(F)C(F)(F)C(F)(F)F)C(F)=C1F</t>
  </si>
  <si>
    <t>InChI=1S/C15F20N2O/c16-2-1(3(17)5(19)6(20)4(2)18)7-36-8(37-38-7)9(21,22)10(23,24)11(25,26)12(27,28)13(29,30)14(31,32)15(33,34)35</t>
  </si>
  <si>
    <t>C15F20N2O</t>
  </si>
  <si>
    <t>604.146</t>
  </si>
  <si>
    <t>603.969126</t>
  </si>
  <si>
    <t>DTXSID10882677</t>
  </si>
  <si>
    <t>2-Propenoic acid, 3,3,4,4,5,5,6,6,7,7,8,8,9,9,10,10,10-heptadecafluorodecyl ester, polymer with .alpha.-(2-methyl-1-oxo-2-propenyl)-.omega.-hydroxypoly[oxy(methyl-1,2-ethandiyl)], tert- Bu 2-ethylhexaneperoxoate-initiated</t>
  </si>
  <si>
    <t>503621-81-6</t>
  </si>
  <si>
    <t>DTXSID60319463</t>
  </si>
  <si>
    <t>2-Chloro-N-{[4-(1,1,1,3,3,3-hexafluoro-2-hydroxypropan-2-yl)phenyl]carbamoyl}benzamide</t>
  </si>
  <si>
    <t>74702-99-1</t>
  </si>
  <si>
    <t>NWAJNLMYEZSIET-UHFFFAOYSA-N</t>
  </si>
  <si>
    <t>OC(C1=CC=C(NC(=O)NC(=O)C2=CC=CC=C2Cl)C=C1)(C(F)(F)F)C(F)(F)F</t>
  </si>
  <si>
    <t>InChI=1S/C17H11ClF6N2O3/c18-12-4-2-1-3-11(12)13(27)26-14(28)25-10-7-5-9(6-8-10)15(29,16(19,20)21)17(22,23)24/h1-8,29H,(H2,25,26,27,28)</t>
  </si>
  <si>
    <t>C17H11ClF6N2O3</t>
  </si>
  <si>
    <t>440.73</t>
  </si>
  <si>
    <t>440.036239</t>
  </si>
  <si>
    <t>DTXSID50896016</t>
  </si>
  <si>
    <t>N-[3-(Dimethylamino)propyl]-2,2,3,3,4,4,5,5,5-nonafluoropentanamide</t>
  </si>
  <si>
    <t>153339-13-0</t>
  </si>
  <si>
    <t>LSTORYFJUHQATM-UHFFFAOYSA-N</t>
  </si>
  <si>
    <t>CN(C)CCCNC(=O)C(F)(F)C(F)(F)C(F)(F)C(F)(F)F</t>
  </si>
  <si>
    <t>InChI=1S/C10H13F9N2O/c1-21(2)5-3-4-20-6(22)7(11,12)8(13,14)9(15,16)10(17,18)19/h3-5H2,1-2H3,(H,20,22)</t>
  </si>
  <si>
    <t>C10H13F9N2O</t>
  </si>
  <si>
    <t>348.213</t>
  </si>
  <si>
    <t>348.088417</t>
  </si>
  <si>
    <t>DTXSID401032989</t>
  </si>
  <si>
    <t>2-[3-[[(Perfluorooctyl)sulfonyl]amino]propoxy]-N,N,N-trimethylethanaminium chloride</t>
  </si>
  <si>
    <t>167162-28-9</t>
  </si>
  <si>
    <t>MQMKXQBOEMBUGG-UHFFFAOYSA-M</t>
  </si>
  <si>
    <t>[Cl-].C[N+](C)(C)CCOCCCNS(=O)(=O)C(F)(F)C(F)(F)C(F)(F)C(F)(F)C(F)(F)C(F)(F)C(F)(F)C(F)(F)F</t>
  </si>
  <si>
    <t>InChI=1S/C16H20F17N2O3S.ClH/c1-35(2,3)6-8-38-7-4-5-34-39(36,37)16(32,33)14(27,28)12(23,24)10(19,20)9(17,18)11(21,22)13(25,26)15(29,30)31;/h34H,4-8H2,1-3H3;1H/q+1;/p-1</t>
  </si>
  <si>
    <t>C16H20ClF17N2O3S</t>
  </si>
  <si>
    <t>678.83</t>
  </si>
  <si>
    <t>678.061170</t>
  </si>
  <si>
    <t>DTXSID2071659</t>
  </si>
  <si>
    <t>Sodium N-ethyl-N-((tridecafluorohexyl)sulphonyl)glycinate</t>
  </si>
  <si>
    <t>68555-70-4</t>
  </si>
  <si>
    <t>XAXWDRWBIJWGHX-UHFFFAOYSA-M</t>
  </si>
  <si>
    <t>Sodium [ethyl(1,1,2,2,3,3,4,4,5,5,6,6,6-tridecafluorohexane-1-sulfonyl)amino]acetate</t>
  </si>
  <si>
    <t>[Na+].CCN(CC([O-])=O)S(=O)(=O)C(F)(F)C(F)(F)C(F)(F)C(F)(F)C(F)(F)C(F)(F)F</t>
  </si>
  <si>
    <t>InChI=1S/C10H8F13NO4S.Na/c1-2-24(3-4(25)26)29(27,28)10(22,23)8(17,18)6(13,14)5(11,12)7(15,16)9(19,20)21;/h2-3H2,1H3,(H,25,26);/q;+1/p-1</t>
  </si>
  <si>
    <t>C10H7F13NNaO4S</t>
  </si>
  <si>
    <t>507.2</t>
  </si>
  <si>
    <t>506.978589</t>
  </si>
  <si>
    <t>DTXSID40895417</t>
  </si>
  <si>
    <t>1,1,1,2,2,3,3,4,4,13,13,14,14,15,15,16,16,16-Octadecafluoro-6,11-diiodohexadecane</t>
  </si>
  <si>
    <t>13105-46-9</t>
  </si>
  <si>
    <t>RPPYLFHZJAFBAV-UHFFFAOYSA-N</t>
  </si>
  <si>
    <t>FC(F)(F)C(F)(F)C(F)(F)C(F)(F)CC(I)CCCCC(I)CC(F)(F)C(F)(F)C(F)(F)C(F)(F)F</t>
  </si>
  <si>
    <t>InChI=1S/C16H14F18I2/c17-9(18,11(21,22)13(25,26)15(29,30)31)5-7(35)3-1-2-4-8(36)6-10(19,20)12(23,24)14(27,28)16(32,33)34/h7-8H,1-6H2</t>
  </si>
  <si>
    <t>C16H14F18I2</t>
  </si>
  <si>
    <t>802.068</t>
  </si>
  <si>
    <t>801.889750</t>
  </si>
  <si>
    <t>DTXSID001029613</t>
  </si>
  <si>
    <t>Poly[2-(perfluorooctyl)ethyl acrylate]</t>
  </si>
  <si>
    <t>74049-08-4</t>
  </si>
  <si>
    <t>FC(F)(F)C(F)(F)C(F)(F)C(F)(F)C(F)(F)C(F)(F)C(F)(F)C(F)(F)CCOC(=O)C=C |lp:0:3,2:3,3:3,5:3,6:3,8:3,9:3,11:3,12:3,14:3,15:3,17:3,18:3,20:3,21:3,23:3,24:3,27:2,29:2,Sg:n:18,21,24,3,2,0,6,5,9,8,12,11,15,14,17,20,23,29,1,4,7,10,13,16,19,22,25,26,27,28,30,31::ht|</t>
  </si>
  <si>
    <t>InChI=1S/C13H7F17O2/c1-2-5(31)32-4-3-6(14,15)7(16,17)8(18,19)9(20,21)10(22,23)11(24,25)12(26,27)13(28,29)30/h2H,1,3-4H2</t>
  </si>
  <si>
    <t>(C13H7F17O2)n</t>
  </si>
  <si>
    <t>DTXSID40545622</t>
  </si>
  <si>
    <t>5,5,6,6,7,7,7-Heptafluoro-4,4-bis(trifluoromethyl)heptan-1-ol</t>
  </si>
  <si>
    <t>110254-90-5</t>
  </si>
  <si>
    <t>BWMXVEIMUXVSEX-UHFFFAOYSA-N</t>
  </si>
  <si>
    <t>OCCCC(C(F)(F)F)(C(F)(F)F)C(F)(F)C(F)(F)C(F)(F)F</t>
  </si>
  <si>
    <t>InChI=1S/C9H7F13O/c10-5(11,6(12,13)9(20,21)22)4(2-1-3-23,7(14,15)16)8(17,18)19/h23H,1-3H2</t>
  </si>
  <si>
    <t>DTXSID501023741</t>
  </si>
  <si>
    <t>(Perfluoro(1-[2-(2-propoxypropoxy)propoxy]-ethyl))(1-ethylphosphoric acid)</t>
  </si>
  <si>
    <t>646029-85-8</t>
  </si>
  <si>
    <t>DQMOLKFCKJBQNY-UHFFFAOYNA-N</t>
  </si>
  <si>
    <t>OP(O)(=O)CCC(F)(OC(F)(F)C(F)(OC(F)(F)C(F)(OC(F)(F)C(F)(F)C(F)(F)F)C(F)(F)F)C(F)(F)F)C(F)(F)F</t>
  </si>
  <si>
    <t>InChI=1/C13H6F23O6P/c14-3(7(19,20)21,1-2-43(37,38)39)40-12(33,34)5(17,9(25,26)27)42-13(35,36)6(18,10(28,29)30)41-11(31,32)4(15,16)8(22,23)24/h1-2H2,(H2,37,38,39)</t>
  </si>
  <si>
    <t>C13H6F23O6P</t>
  </si>
  <si>
    <t>726.122</t>
  </si>
  <si>
    <t>725.953473</t>
  </si>
  <si>
    <t>DTXSID70570760</t>
  </si>
  <si>
    <t>Decyl 2,3,3,3-tetrafluoro-2-(heptafluoropropoxy)propanoate</t>
  </si>
  <si>
    <t>183873-58-7</t>
  </si>
  <si>
    <t>QCBZAEJLUSGIGA-UHFFFAOYSA-N</t>
  </si>
  <si>
    <t>CCCCCCCCCCOC(=O)C(F)(OC(F)(F)C(F)(F)C(F)(F)F)C(F)(F)F</t>
  </si>
  <si>
    <t>InChI=1S/C16H21F11O3/c1-2-3-4-5-6-7-8-9-10-29-11(28)12(17,14(20,21)22)30-16(26,27)13(18,19)15(23,24)25/h2-10H2,1H3</t>
  </si>
  <si>
    <t>C16H21F11O3</t>
  </si>
  <si>
    <t>470.323</t>
  </si>
  <si>
    <t>470.131504</t>
  </si>
  <si>
    <t>DTXSID801032993</t>
  </si>
  <si>
    <t>P,P-Bis(perfluoro-7-methyloctyl) phosphinic acid erbium(3+) salt (3:1)</t>
  </si>
  <si>
    <t>500776-87-4</t>
  </si>
  <si>
    <t>WVLBFHWDLBLJOQ-UHFFFAOYSA-K</t>
  </si>
  <si>
    <t>[Er+3].[O-]P(=O)(C(F)(F)C(F)(F)C(F)(F)C(F)(F)C(F)(F)C(F)(F)C(F)(C(F)(F)F)C(F)(F)F)C(F)(F)C(F)(F)C(F)(F)C(F)(F)C(F)(F)C(F)(F)C(F)(C(F)(F)F)C(F)(F)F.[O-]P(=O)(C(F)(F)C(F)(F)C(F)(F)C(F)(F)C(F)(F)C(F)(F)C(F)(C(F)(F)F)C(F)(F)F)C(F)(F)C(F)(F)C(F)(F)C(F)(F)C(F)(F)C(F)(F)C(F)(C(F)(F)F)C(F)(F)F.[O-]P(=O)(C(F)(F)C(F)(F)C(F)(F)C(F)(F)C(F)(F)C(F)(F)C(F)(C(F)(F)F)C(F)(F)F)C(F)(F)C(F)(F)C(F)(F)C(F)(F)C(F)(F)C(F)(F)C(F)(C(F)(F)F)C(F)(F)F</t>
  </si>
  <si>
    <t>InChI=1S/3C18HF38O2P.Er/c3*19-1(13(41,42)43,14(44,45)46)3(21,22)5(25,26)7(29,30)9(33,34)11(37,38)17(53,54)59(57,58)18(55,56)12(39,40)10(35,36)8(31,32)6(27,28)4(23,24)2(20,15(47,48)49)16(50,51)52;/h3*(H,57,58);/q;;;+3/p-3</t>
  </si>
  <si>
    <t>C54ErF114O6P3</t>
  </si>
  <si>
    <t>3170.586</t>
  </si>
  <si>
    <t>3168.639030</t>
  </si>
  <si>
    <t>DTXSID60892589</t>
  </si>
  <si>
    <t>10:2 Fluorotelomer thioether amido amine carboxylic acid</t>
  </si>
  <si>
    <t>1383438-90-1</t>
  </si>
  <si>
    <t>PRJMXPHFBREQEJ-UHFFFAOYSA-N</t>
  </si>
  <si>
    <t>4-{[3-(Dimethylamino)propyl]amino}-2-[(3,3,4,4,5,5,6,6,7,7,8,8,9,9,10,10,11,11,12,12,12-henicosafluorododecyl)sulfanyl]-4-oxobutanoic acid</t>
  </si>
  <si>
    <t>CN(C)CCCNC(=O)CC(SCCC(F)(F)C(F)(F)C(F)(F)C(F)(F)C(F)(F)C(F)(F)C(F)(F)C(F)(F)C(F)(F)C(F)(F)F)C(O)=O</t>
  </si>
  <si>
    <t>InChI=1S/C21H21F21N2O3S/c1-44(2)6-3-5-43-10(45)8-9(11(46)47)48-7-4-12(22,23)13(24,25)14(26,27)15(28,29)16(30,31)17(32,33)18(34,35)19(36,37)20(38,39)21(40,41)42/h9H,3-8H2,1-2H3,(H,43,45)(H,46,47)</t>
  </si>
  <si>
    <t>DTXSID3061051</t>
  </si>
  <si>
    <t>alpha,alpha-Bis(trifluoromethyl)benzyl alcohol</t>
  </si>
  <si>
    <t>718-64-9</t>
  </si>
  <si>
    <t>IZPIZCAYJQCTNG-UHFFFAOYSA-N</t>
  </si>
  <si>
    <t>1,1,1,3,3,3-Hexafluoro-2-phenylpropan-2-ol</t>
  </si>
  <si>
    <t>OC(C1=CC=CC=C1)(C(F)(F)F)C(F)(F)F</t>
  </si>
  <si>
    <t>InChI=1S/C9H6F6O/c10-8(11,12)7(16,9(13,14)15)6-4-2-1-3-5-6/h1-5,16H</t>
  </si>
  <si>
    <t>DTXSID80850409</t>
  </si>
  <si>
    <t>2,2,4,4,5,5,5-Heptafluoro-3,3-bis(trifluoromethyl)pentanoic acid</t>
  </si>
  <si>
    <t>558473-70-4</t>
  </si>
  <si>
    <t>QQOXLXCRWFHIBD-UHFFFAOYSA-N</t>
  </si>
  <si>
    <t>OC(=O)C(F)(F)C(C(F)(F)F)(C(F)(F)F)C(F)(F)C(F)(F)F</t>
  </si>
  <si>
    <t>InChI=1S/C7HF13O2/c8-2(9,1(21)22)3(5(12,13)14,6(15,16)17)4(10,11)7(18,19)20/h(H,21,22)</t>
  </si>
  <si>
    <t>DTXSID601032959</t>
  </si>
  <si>
    <t>Bis(perfluorohexyl) phosphinic acid ytterbium(3+) salt</t>
  </si>
  <si>
    <t>500776-72-7</t>
  </si>
  <si>
    <t>OVJBXCCGFMMXSU-UHFFFAOYSA-K</t>
  </si>
  <si>
    <t>[Yb+3].[O-]P(=O)(C(F)(F)C(F)(F)C(F)(F)C(F)(F)C(F)(F)C(F)(F)F)C(F)(F)C(F)(F)C(F)(F)C(F)(F)C(F)(F)C(F)(F)F.[O-]P(=O)(C(F)(F)C(F)(F)C(F)(F)C(F)(F)C(F)(F)C(F)(F)F)C(F)(F)C(F)(F)C(F)(F)C(F)(F)C(F)(F)C(F)(F)F.[O-]P(=O)(C(F)(F)C(F)(F)C(F)(F)C(F)(F)C(F)(F)C(F)(F)F)C(F)(F)C(F)(F)C(F)(F)C(F)(F)C(F)(F)C(F)(F)F</t>
  </si>
  <si>
    <t>InChI=1S/3C12HF26O2P.Yb/c3*13-1(14,5(21,22)9(29,30)31)3(17,18)7(25,26)11(35,36)41(39,40)12(37,38)8(27,28)4(19,20)2(15,16)6(23,24)10(32,33)34;/h3*(H,39,40);/q;;;+3/p-3</t>
  </si>
  <si>
    <t>C36F78O6P3Yb</t>
  </si>
  <si>
    <t>2276.241</t>
  </si>
  <si>
    <t>2276.705090</t>
  </si>
  <si>
    <t>DTXSID10882930</t>
  </si>
  <si>
    <t>1-Butene, 4-bromo-3,3,4,4-tetrafluoro-, polymer with ethene, 1,1,2,2-tetrafluoroethene and 1,1,2-trifluoro-2-(trifluoromethoxy)ethene</t>
  </si>
  <si>
    <t>105656-63-1</t>
  </si>
  <si>
    <t>DTXSID60880148</t>
  </si>
  <si>
    <t>3:2 Fluorotelomer iodide</t>
  </si>
  <si>
    <t>1513-88-8</t>
  </si>
  <si>
    <t>TZNRRNKRZXHADL-UHFFFAOYSA-N</t>
  </si>
  <si>
    <t>1,1,1,2,2,3,3-Heptafluoro-5-iodopentane</t>
  </si>
  <si>
    <t>FC(F)(F)C(F)(F)C(F)(F)CCI</t>
  </si>
  <si>
    <t>InChI=1S/C5H4F7I/c6-3(7,1-2-13)4(8,9)5(10,11)12/h1-2H2</t>
  </si>
  <si>
    <t>DTXSID50883062</t>
  </si>
  <si>
    <t>4,4-Bis[(.gamma.-.omega.-perfluoro-C8-20-alkyl)thio]pentanoic acid  derivs. compds. with diethanolamine</t>
  </si>
  <si>
    <t>71608-61-2</t>
  </si>
  <si>
    <t>DTXSID90448558</t>
  </si>
  <si>
    <t>4H-1,3,2-Benzodioxaphosphorin-4-one, 2-(2,2,3,3-tetrafluoropropoxy)-</t>
  </si>
  <si>
    <t>137073-23-5</t>
  </si>
  <si>
    <t>GRGDATBSAKJDAN-UHFFFAOYSA-N</t>
  </si>
  <si>
    <t>2-(2,2,3,3-Tetrafluoropropoxy)-2H,4H-1,3,2-benzodioxaphosphinin-4-one</t>
  </si>
  <si>
    <t>FC(F)C(F)(F)COP1OC(=O)C2=CC=CC=C2O1</t>
  </si>
  <si>
    <t>InChI=1S/C10H7F4O4P/c11-9(12)10(13,14)5-16-19-17-7-4-2-1-3-6(7)8(15)18-19/h1-4,9H,5H2</t>
  </si>
  <si>
    <t>C10H7F4O4P</t>
  </si>
  <si>
    <t>298.129</t>
  </si>
  <si>
    <t>298.001808</t>
  </si>
  <si>
    <t>DTXSID701033386</t>
  </si>
  <si>
    <t>Chlorodimethyl(3,3,4,4,4-pentafluorobutyl)silane</t>
  </si>
  <si>
    <t>648-51-1</t>
  </si>
  <si>
    <t>GMSMETLEXHMNHL-UHFFFAOYSA-N</t>
  </si>
  <si>
    <t>C[Si](C)(Cl)CCC(F)(F)C(F)(F)F</t>
  </si>
  <si>
    <t>InChI=1S/C6H10ClF5Si/c1-13(2,7)4-3-5(8,9)6(10,11)12/h3-4H2,1-2H3</t>
  </si>
  <si>
    <t>C6H10ClF5Si</t>
  </si>
  <si>
    <t>240.67</t>
  </si>
  <si>
    <t>240.016045</t>
  </si>
  <si>
    <t>DTXSID20379987</t>
  </si>
  <si>
    <t>3-(heptadecafluorooctyl)-5-methyl-1H-pyrazole</t>
  </si>
  <si>
    <t>243659-12-3</t>
  </si>
  <si>
    <t>ZZAFDXWUOUYUMN-UHFFFAOYSA-N</t>
  </si>
  <si>
    <t>3-(Heptadecafluorooctyl)-5-methyl-1H-pyrazole</t>
  </si>
  <si>
    <t>CC1=CC(=NN1)C(F)(F)C(F)(F)C(F)(F)C(F)(F)C(F)(F)C(F)(F)C(F)(F)C(F)(F)F</t>
  </si>
  <si>
    <t>InChI=1S/C12H5F17N2/c1-3-2-4(31-30-3)5(13,14)6(15,16)7(17,18)8(19,20)9(21,22)10(23,24)11(25,26)12(27,28)29/h2H,1H3,(H,30,31)</t>
  </si>
  <si>
    <t>C12H5F17N2</t>
  </si>
  <si>
    <t>500.159</t>
  </si>
  <si>
    <t>500.018127</t>
  </si>
  <si>
    <t>DTXSID90371650</t>
  </si>
  <si>
    <t>1,6-Dichloro-1,1,2,2,3,3,4,4,5,5,6,6-dodecafluorohexane</t>
  </si>
  <si>
    <t>355-40-8</t>
  </si>
  <si>
    <t>SNCGKZWVZZPGDQ-UHFFFAOYSA-N</t>
  </si>
  <si>
    <t>FC(F)(Cl)C(F)(F)C(F)(F)C(F)(F)C(F)(F)C(F)(F)Cl</t>
  </si>
  <si>
    <t>InChI=1S/C6Cl2F12/c7-5(17,18)3(13,14)1(9,10)2(11,12)4(15,16)6(8,19)20</t>
  </si>
  <si>
    <t>C6Cl2F12</t>
  </si>
  <si>
    <t>370.95</t>
  </si>
  <si>
    <t>369.918543</t>
  </si>
  <si>
    <t>DTXSID20895192</t>
  </si>
  <si>
    <t>1,1,1,2,2,3,3,4,4-Nonafluorotetradecane</t>
  </si>
  <si>
    <t>214196-02-8</t>
  </si>
  <si>
    <t>DXAWILAHNRJMEV-UHFFFAOYSA-N</t>
  </si>
  <si>
    <t>CCCCCCCCCCC(F)(F)C(F)(F)C(F)(F)C(F)(F)F</t>
  </si>
  <si>
    <t>InChI=1S/C14H21F9/c1-2-3-4-5-6-7-8-9-10-11(15,16)12(17,18)13(19,20)14(21,22)23/h2-10H2,1H3</t>
  </si>
  <si>
    <t>C14H21F9</t>
  </si>
  <si>
    <t>360.308</t>
  </si>
  <si>
    <t>360.149954</t>
  </si>
  <si>
    <t>DTXSID901019126</t>
  </si>
  <si>
    <t>(3b,8x,9x,14x,17x)-cholest-5-en-3-yl heptafluorobutanoate</t>
  </si>
  <si>
    <t>NOCAS_1019126</t>
  </si>
  <si>
    <t>UGFHVHIEZCURFA-IINHWNONSA-N</t>
  </si>
  <si>
    <t>(8xi,9xi,14xi,17xi)-Cholest-5-en-3beta-yl heptafluorobutanoate</t>
  </si>
  <si>
    <t>[H][C@@](C)(CCCC(C)C)C1([H])CCC2([H])C3([H])CC=C4C[C@]([H])(CC[C@]4(C)C3([H])CC[C@]12C)OC(=O)C(F)(F)C(F)(F)C(F)(F)F</t>
  </si>
  <si>
    <t>InChI=1S/C31H45F7O2/c1-18(2)7-6-8-19(3)23-11-12-24-22-10-9-20-17-21(13-15-27(20,4)25(22)14-16-28(23,24)5)40-26(39)29(32,33)30(34,35)31(36,37)38/h9,18-19,21-25H,6-8,10-17H2,1-5H3/t19-,21+,22?,23?,24?,25?,27+,28-/m1/s1</t>
  </si>
  <si>
    <t>C31H45F7O2</t>
  </si>
  <si>
    <t>582.688</t>
  </si>
  <si>
    <t>582.330778</t>
  </si>
  <si>
    <t>DTXSID701034784</t>
  </si>
  <si>
    <t>N-Methyl perfluoro-1-decane sulfonamide</t>
  </si>
  <si>
    <t>NOCAS_1034784</t>
  </si>
  <si>
    <t>AYBGRXUELWRNSY-UHFFFAOYSA-N</t>
  </si>
  <si>
    <t>CNS(=O)(=O)C(F)(F)C(F)(F)C(F)(F)C(F)(F)C(F)(F)C(F)(F)C(F)(F)C(F)(F)C(F)(F)C(F)(F)F</t>
  </si>
  <si>
    <t>InChI=1S/C11H4F21NO2S/c1-33-36(34,35)11(31,32)9(26,27)7(22,23)5(18,19)3(14,15)2(12,13)4(16,17)6(20,21)8(24,25)10(28,29)30/h33H,1H3</t>
  </si>
  <si>
    <t>C11H4F21NO2S</t>
  </si>
  <si>
    <t>613.18</t>
  </si>
  <si>
    <t>612.962741</t>
  </si>
  <si>
    <t>DTXSID701032926</t>
  </si>
  <si>
    <t>(Perfluorohexyl)methane</t>
  </si>
  <si>
    <t>158118-02-6</t>
  </si>
  <si>
    <t>HAEXYOGSVZCBSX-UHFFFAOYSA-N</t>
  </si>
  <si>
    <t>CC(F)(F)C(F)(F)C(F)(F)C(F)(F)C(F)(F)C(F)(F)F</t>
  </si>
  <si>
    <t>InChI=1S/C7H3F13/c1-2(8,9)3(10,11)4(12,13)5(14,15)6(16,17)7(18,19)20/h1H3</t>
  </si>
  <si>
    <t>DTXSID901026985</t>
  </si>
  <si>
    <t>[3,3,4,4,5,5,6,6,7,8,8,8-Dodecafluoro-2-hydroxy-2-methyl-7-(trifluoromethyl)octyl] prop-2-enoate</t>
  </si>
  <si>
    <t>NOCAS_1026985</t>
  </si>
  <si>
    <t>PICWOBWIOWOPOB-UHFFFAOYNA-N</t>
  </si>
  <si>
    <t>CC(O)(COC(=O)C=C)C(F)(F)C(F)(F)C(F)(F)C(F)(F)C(F)(C(F)(F)F)C(F)(F)F</t>
  </si>
  <si>
    <t>InChI=1/C13H9F15O3/c1-3-5(29)31-4-6(2,30)8(15,16)10(19,20)11(21,22)9(17,18)7(14,12(23,24)25)13(26,27)28/h3,30H,1,4H2,2H3</t>
  </si>
  <si>
    <t>DTXSID7057943</t>
  </si>
  <si>
    <t>Flupoxam</t>
  </si>
  <si>
    <t>119126-15-7</t>
  </si>
  <si>
    <t>AOQMRUTZEYVDIL-UHFFFAOYSA-N</t>
  </si>
  <si>
    <t>1-{4-Chloro-3-[(2,2,3,3,3-pentafluoropropoxy)methyl]phenyl}-5-phenyl-1H-1,2,4-triazole-3-carboxamide</t>
  </si>
  <si>
    <t>NC(=O)C1=NN(C(=N1)C1=CC=CC=C1)C1=CC(COCC(F)(F)C(F)(F)F)=C(Cl)C=C1</t>
  </si>
  <si>
    <t>InChI=1S/C19H14ClF5N4O2/c20-14-7-6-13(8-12(14)9-31-10-18(21,22)19(23,24)25)29-17(11-4-2-1-3-5-11)27-16(28-29)15(26)30/h1-8H,9-10H2,(H2,26,30)</t>
  </si>
  <si>
    <t>C19H14ClF5N4O2</t>
  </si>
  <si>
    <t>460.79</t>
  </si>
  <si>
    <t>460.072544</t>
  </si>
  <si>
    <t>DTXSID70892919</t>
  </si>
  <si>
    <t>11-Chloro-perfluoroundecanoate</t>
  </si>
  <si>
    <t>1696260-07-7</t>
  </si>
  <si>
    <t>ACWJDDIKDCUGLO-UHFFFAOYSA-M</t>
  </si>
  <si>
    <t>11-Chloro-2,2,3,3,4,4,5,5,6,6,7,7,8,8,9,9,10,10,11,11-icosafluoroundecanoate</t>
  </si>
  <si>
    <t>[O-]C(=O)C(F)(F)C(F)(F)C(F)(F)C(F)(F)C(F)(F)C(F)(F)C(F)(F)C(F)(F)C(F)(F)C(F)(F)Cl</t>
  </si>
  <si>
    <t>InChI=1S/C11HClF20O2/c12-11(31,32)10(29,30)9(27,28)8(25,26)7(23,24)6(21,22)5(19,20)4(17,18)3(15,16)2(13,14)1(33)34/h(H,33,34)/p-1</t>
  </si>
  <si>
    <t>C11ClF20O2</t>
  </si>
  <si>
    <t>579.54</t>
  </si>
  <si>
    <t>578.927294</t>
  </si>
  <si>
    <t>DTXSID40220407</t>
  </si>
  <si>
    <t>3,5-Bis(1,1,2,2-tetrafluoroethoxy)benzeneethanamine, hydrochloride</t>
  </si>
  <si>
    <t>70126-63-5</t>
  </si>
  <si>
    <t>LDNIOAZVDNAKCE-UHFFFAOYSA-N</t>
  </si>
  <si>
    <t>2-[3,5-Bis(1,1,2,2-tetrafluoroethoxy)phenyl]ethan-1-amine--hydrogen chloride (1/1)</t>
  </si>
  <si>
    <t>Cl.NCCC1=CC(OC(F)(F)C(F)F)=CC(OC(F)(F)C(F)F)=C1</t>
  </si>
  <si>
    <t>InChI=1S/C12H11F8NO2.ClH/c13-9(14)11(17,18)22-7-3-6(1-2-21)4-8(5-7)23-12(19,20)10(15)16;/h3-5,9-10H,1-2,21H2;1H</t>
  </si>
  <si>
    <t>C12H12ClF8NO2</t>
  </si>
  <si>
    <t>389.67</t>
  </si>
  <si>
    <t>389.042882</t>
  </si>
  <si>
    <t>DTXSID00531243</t>
  </si>
  <si>
    <t>4,5-Bis(pentafluoroethyl)-1,2,3,4,5-trithiadiazolidine</t>
  </si>
  <si>
    <t>87985-86-2</t>
  </si>
  <si>
    <t>OTHNRDIUUJSYIT-UHFFFAOYSA-N</t>
  </si>
  <si>
    <t>FC(F)(F)C(F)(F)N1SSSN1C(F)(F)C(F)(F)F</t>
  </si>
  <si>
    <t>InChI=1S/C4F10N2S3/c5-1(6,7)3(11,12)15-16(18-19-17-15)4(13,14)2(8,9)10</t>
  </si>
  <si>
    <t>C4F10N2S3</t>
  </si>
  <si>
    <t>361.906393</t>
  </si>
  <si>
    <t>DTXSID00387085</t>
  </si>
  <si>
    <t>2-Tert-butyl-5-hydroxy-2-methyl-5-(1,1,2,2-tetrafluoroethyl)oxolan-3-one</t>
  </si>
  <si>
    <t>6002-58-0</t>
  </si>
  <si>
    <t>BRMHMPYPGJKUFU-UHFFFAOYSA-N</t>
  </si>
  <si>
    <t>2-tert-Butyl-5-hydroxy-2-methyl-5-(1,1,2,2-tetrafluoroethyl)oxolan-3-one</t>
  </si>
  <si>
    <t>CC(C)(C)C1(C)OC(O)(CC1=O)C(F)(F)C(F)F</t>
  </si>
  <si>
    <t>InChI=1/C11H16F4O3/c1-8(2,3)9(4)6(16)5-10(17,18-9)11(14,15)7(12)13/h7,17H,5H2,1-4H3</t>
  </si>
  <si>
    <t>C11H16F4O3</t>
  </si>
  <si>
    <t>272.103557</t>
  </si>
  <si>
    <t>DTXSID601035591</t>
  </si>
  <si>
    <t>N-(2-Hydroxyethyl)-N,N-dimethyl-3-{[(perfluorododecyl)sulfonyl]amino}-1-propanaminium</t>
  </si>
  <si>
    <t>NOCAS_1035591</t>
  </si>
  <si>
    <t>DDIAPCKUCONSLE-UHFFFAOYSA-N</t>
  </si>
  <si>
    <t>C[N+](C)(CCO)CCCNS(=O)(=O)C(F)(F)C(F)(F)C(F)(F)C(F)(F)C(F)(F)C(F)(F)C(F)(F)C(F)(F)C(F)(F)C(F)(F)C(F)(F)C(F)(F)F</t>
  </si>
  <si>
    <t>InChI=1S/C19H18F25N2O3S/c1-46(2,6-7-47)5-3-4-45-50(48,49)19(43,44)17(38,39)15(34,35)13(30,31)11(26,27)9(22,23)8(20,21)10(24,25)12(28,29)14(32,33)16(36,37)18(40,41)42/h45,47H,3-7H2,1-2H3/q+1</t>
  </si>
  <si>
    <t>C19H18F25N2O3S</t>
  </si>
  <si>
    <t>829.38</t>
  </si>
  <si>
    <t>829.063344</t>
  </si>
  <si>
    <t>DTXSID60188939</t>
  </si>
  <si>
    <t>3'-Fluoro-4'-methoxy-4,4,4-trifluoro-3-trifluoromethyl-crotonophenone</t>
  </si>
  <si>
    <t>35444-03-2</t>
  </si>
  <si>
    <t>HWQNDBCKRDATIX-UHFFFAOYSA-N</t>
  </si>
  <si>
    <t>4,4,4-Trifluoro-1-(3-fluoro-4-methoxyphenyl)-3-(trifluoromethyl)but-2-en-1-one</t>
  </si>
  <si>
    <t>COC1=C(F)C=C(C=C1)C(=O)C=C(C(F)(F)F)C(F)(F)F</t>
  </si>
  <si>
    <t>InChI=1S/C12H7F7O2/c1-21-9-3-2-6(4-7(9)13)8(20)5-10(11(14,15)16)12(17,18)19/h2-5H,1H3</t>
  </si>
  <si>
    <t>C12H7F7O2</t>
  </si>
  <si>
    <t>316.175</t>
  </si>
  <si>
    <t>316.033427</t>
  </si>
  <si>
    <t>DTXSID10537670</t>
  </si>
  <si>
    <t>1-Chloro-1,2,2,2-tetrafluoro-1-nitroethane</t>
  </si>
  <si>
    <t>2261-27-0</t>
  </si>
  <si>
    <t>YOTFIJJVOHZVTJ-UHFFFAOYSA-N</t>
  </si>
  <si>
    <t>[O-][N+](=O)C(F)(Cl)C(F)(F)F</t>
  </si>
  <si>
    <t>InChI=1S/C2ClF4NO2/c3-1(4,8(9)10)2(5,6)7</t>
  </si>
  <si>
    <t>C2ClF4NO2</t>
  </si>
  <si>
    <t>181.47</t>
  </si>
  <si>
    <t>180.955369</t>
  </si>
  <si>
    <t>DTXSID20531068</t>
  </si>
  <si>
    <t>Diethyl 2,2,3,3,4,4,5,5-octafluoropentyl phosphate</t>
  </si>
  <si>
    <t>91847-53-9</t>
  </si>
  <si>
    <t>JAKKSZKVESNHNM-UHFFFAOYSA-N</t>
  </si>
  <si>
    <t>CCOP(=O)(OCC)OCC(F)(F)C(F)(F)C(F)(F)C(F)F</t>
  </si>
  <si>
    <t>InChI=1S/C9H13F8O4P/c1-3-19-22(18,20-4-2)21-5-7(12,13)9(16,17)8(14,15)6(10)11/h6H,3-5H2,1-2H3</t>
  </si>
  <si>
    <t>C9H13F8O4P</t>
  </si>
  <si>
    <t>368.16</t>
  </si>
  <si>
    <t>368.042371</t>
  </si>
  <si>
    <t>DTXSID301023557</t>
  </si>
  <si>
    <t>Ethanol, 2,2′-[oxybis(2,1-ethanediyloxy)]bis-, ethers with ethoxylated reduced Me esters of reduced polymd. oxidized tetrafluoroethylene</t>
  </si>
  <si>
    <t>1260733-08-1</t>
  </si>
  <si>
    <t>DTXSID10533617</t>
  </si>
  <si>
    <t>1,1,1,3,3,4,4,5,5,6,6-Undecafluorohexan-2-one</t>
  </si>
  <si>
    <t>42287-75-2</t>
  </si>
  <si>
    <t>XLAWJDSCCUEUPD-UHFFFAOYSA-N</t>
  </si>
  <si>
    <t>FC(F)C(F)(F)C(F)(F)C(F)(F)C(=O)C(F)(F)F</t>
  </si>
  <si>
    <t>InChI=1S/C6HF11O/c7-2(8)4(11,12)6(16,17)3(9,10)1(18)5(13,14)15/h2H</t>
  </si>
  <si>
    <t>DTXSID50452833</t>
  </si>
  <si>
    <t>Bis(perfluorobutyryl)peroxide</t>
  </si>
  <si>
    <t>336-64-1</t>
  </si>
  <si>
    <t>JUTIIYKOQPDNEV-UHFFFAOYSA-N</t>
  </si>
  <si>
    <t>FC(F)(F)C(F)(F)C(F)(F)C(=O)OOC(=O)C(F)(F)C(F)(F)C(F)(F)F</t>
  </si>
  <si>
    <t>InChI=1S/C8F14O4/c9-3(10,5(13,14)7(17,18)19)1(23)25-26-2(24)4(11,12)6(15,16)8(20,21)22</t>
  </si>
  <si>
    <t>DTXSID20823157</t>
  </si>
  <si>
    <t>2,2,3,3,4,4,4a,5,5,6,6,7,7,8,8,8a-Hexadecafluorooctahydro-2H-1-benzopyran</t>
  </si>
  <si>
    <t>72942-63-3</t>
  </si>
  <si>
    <t>MQUDQJHJGDFQMH-UHFFFAOYSA-N</t>
  </si>
  <si>
    <t>FC1(F)OC2(F)C(F)(F)C(F)(F)C(F)(F)C(F)(F)C2(F)C(F)(F)C1(F)F</t>
  </si>
  <si>
    <t>InChI=1S/C9F16O/c10-1-2(11,12)4(15,16)5(17,18)6(19,20)8(1,23)26-9(24,25)7(21,22)3(1,13)14</t>
  </si>
  <si>
    <t>DTXSID001036541</t>
  </si>
  <si>
    <t>2‐Hydroxy‐3‐[[3-(perfluorohexyl)propanoyl]sulfanyl]propanoic acid</t>
  </si>
  <si>
    <t>NOCAS_1036541</t>
  </si>
  <si>
    <t>IDBBZPRWLSKNKP-UHFFFAOYNA-N</t>
  </si>
  <si>
    <t>OC(CSC(=O)CCC(F)(F)C(F)(F)C(F)(F)C(F)(F)C(F)(F)C(F)(F)F)C(O)=O</t>
  </si>
  <si>
    <t>InChI=1/C12H9F13O4S/c13-7(14,2-1-5(27)30-3-4(26)6(28)29)8(15,16)9(17,18)10(19,20)11(21,22)12(23,24)25/h4,26H,1-3H2,(H,28,29)</t>
  </si>
  <si>
    <t>C12H9F13O4S</t>
  </si>
  <si>
    <t>496.24</t>
  </si>
  <si>
    <t>496.001396</t>
  </si>
  <si>
    <t>DTXSID80524734</t>
  </si>
  <si>
    <t>3,3,4,4,4-Pentafluoro-2-hydrazinyl-2-hydroxybutanehydrazide</t>
  </si>
  <si>
    <t>89972-15-6</t>
  </si>
  <si>
    <t>MOXHPWYIEHKKAP-UHFFFAOYSA-N</t>
  </si>
  <si>
    <t>NNC(=O)C(O)(NN)C(F)(F)C(F)(F)F</t>
  </si>
  <si>
    <t>InChI=1S/C4H7F5N4O2/c5-3(6,4(7,8)9)2(15,13-11)1(14)12-10/h13,15H,10-11H2,(H,12,14)</t>
  </si>
  <si>
    <t>C4H7F5N4O2</t>
  </si>
  <si>
    <t>238.118</t>
  </si>
  <si>
    <t>238.048916</t>
  </si>
  <si>
    <t>DTXSID60623279</t>
  </si>
  <si>
    <t>2-Ethoxy-1,1,1,2-tetrafluoroethane</t>
  </si>
  <si>
    <t>50285-06-8</t>
  </si>
  <si>
    <t>ISSHBUUZSURRBQ-UHFFFAOYSA-N</t>
  </si>
  <si>
    <t>CCOC(F)C(F)(F)F</t>
  </si>
  <si>
    <t>InChI=1S/C4H6F4O/c1-2-9-3(5)4(6,7)8/h3H,2H2,1H3</t>
  </si>
  <si>
    <t>DTXSID50896576</t>
  </si>
  <si>
    <t>Perfluoro-3-ethyl-2-methylpentanoic acid</t>
  </si>
  <si>
    <t>1882109-66-1</t>
  </si>
  <si>
    <t>ACAHRYLWSNWTFN-UHFFFAOYSA-N</t>
  </si>
  <si>
    <t>2,3,4,4,5,5,5-Heptafluoro-3-(pentafluoroethyl)-2-(trifluoromethyl)pentanoic acid</t>
  </si>
  <si>
    <t>OC(=O)C(F)(C(F)(F)F)C(F)(C(F)(F)C(F)(F)F)C(F)(F)C(F)(F)F</t>
  </si>
  <si>
    <t>InChI=1/C8HF15O2/c9-2(1(24)25,6(15,16)17)3(10,4(11,12)7(18,19)20)5(13,14)8(21,22)23/h(H,24,25)</t>
  </si>
  <si>
    <t>DTXSID40593825</t>
  </si>
  <si>
    <t>5,5,5-Trifluoro-4-hydroxy-2-methyl-4-(trifluoromethyl)pentyl 2-methylprop-2-enoate</t>
  </si>
  <si>
    <t>853064-87-6</t>
  </si>
  <si>
    <t>WNAVFWSIXYHORQ-UHFFFAOYSA-N</t>
  </si>
  <si>
    <t>CC(COC(=O)C(C)=C)CC(O)(C(F)(F)F)C(F)(F)F</t>
  </si>
  <si>
    <t>InChI=1S/C11H14F6O3/c1-6(2)8(18)20-5-7(3)4-9(19,10(12,13)14)11(15,16)17/h7,19H,1,4-5H2,2-3H3</t>
  </si>
  <si>
    <t>C11H14F6O3</t>
  </si>
  <si>
    <t>308.22</t>
  </si>
  <si>
    <t>308.084713</t>
  </si>
  <si>
    <t>DTXSID20605076</t>
  </si>
  <si>
    <t>1-Chloro-1,1,2,2-tetrafluoro-2-(1,2,2,2-tetrafluoroethoxy)ethane</t>
  </si>
  <si>
    <t>51410-37-8</t>
  </si>
  <si>
    <t>WRBDOZGEPIWMAB-UHFFFAOYSA-N</t>
  </si>
  <si>
    <t>FC(OC(F)(F)C(F)(F)Cl)C(F)(F)F</t>
  </si>
  <si>
    <t>InChI=1S/C4HClF8O/c5-3(10,11)4(12,13)14-1(6)2(7,8)9/h1H</t>
  </si>
  <si>
    <t>DTXSID001033016</t>
  </si>
  <si>
    <t>30,30,31,31,31-Pentafluoro-29-(1,1,2,2,2-pentafluoroethyl)-27,28,29-tris(trifluoromethyl)-2,5,8,11,14,17,20,23,26-nonaoxahentriacont-27-ene</t>
  </si>
  <si>
    <t>53410-45-0</t>
  </si>
  <si>
    <t>ULNRIBLDWVQOSM-UHFFFAOYSA-N</t>
  </si>
  <si>
    <t>COCCOCCOCCOCCOCCOCCOCCOCCOC(=C(C(F)(F)F)C(C(F)(F)F)(C(F)(F)C(F)(F)F)C(F)(F)C(F)(F)F)C(F)(F)F</t>
  </si>
  <si>
    <t>InChI=1S/C27H35F19O9/c1-47-2-3-48-4-5-49-6-7-50-8-9-51-10-11-52-12-13-53-14-15-54-16-17-55-19(22(31,32)33)18(21(28,29)30)20(25(38,39)40,23(34,35)26(41,42)43)24(36,37)27(44,45)46/h2-17H2,1H3</t>
  </si>
  <si>
    <t>C27H35F19O9</t>
  </si>
  <si>
    <t>864.538</t>
  </si>
  <si>
    <t>864.197768</t>
  </si>
  <si>
    <t>DTXSID50896091</t>
  </si>
  <si>
    <t>3-(Heptafluoropropyl)-5-methyl-1H-pyrrole-2-carbaldehyde</t>
  </si>
  <si>
    <t>123825-55-8</t>
  </si>
  <si>
    <t>UNGNFRUVFWDOJY-UHFFFAOYSA-N</t>
  </si>
  <si>
    <t>CC1=CC(=C(N1)C=O)C(F)(F)C(F)(F)C(F)(F)F</t>
  </si>
  <si>
    <t>InChI=1S/C9H6F7NO/c1-4-2-5(6(3-18)17-4)7(10,11)8(12,13)9(14,15)16/h2-3,17H,1H3</t>
  </si>
  <si>
    <t>DTXSID201033131</t>
  </si>
  <si>
    <t>Methoxy(3,3,4,4,4-pentafluorobutyl)propyl(3,3,3-trifluoropropyl)silane</t>
  </si>
  <si>
    <t>608300-04-5</t>
  </si>
  <si>
    <t>CGBCSUQOWKRMFD-UHFFFAOYNA-N</t>
  </si>
  <si>
    <t>CCC[Si](CCC(F)(F)F)(CCC(F)(F)C(F)(F)F)OC</t>
  </si>
  <si>
    <t>InChI=1/C11H18F8OSi/c1-3-6-21(20-2,8-5-10(14,15)16)7-4-9(12,13)11(17,18)19/h3-8H2,1-2H3</t>
  </si>
  <si>
    <t>C11H18F8OSi</t>
  </si>
  <si>
    <t>346.336</t>
  </si>
  <si>
    <t>346.099917</t>
  </si>
  <si>
    <t>DTXSID20544057</t>
  </si>
  <si>
    <t>2,2,3,3,4,4,5,5,6,6,7,7-Dodecafluoro-1,8-diisocyanatooctane</t>
  </si>
  <si>
    <t>83354-58-9</t>
  </si>
  <si>
    <t>JHNIRTCWQCZZEL-UHFFFAOYSA-N</t>
  </si>
  <si>
    <t>FC(F)(CN=C=O)C(F)(F)C(F)(F)C(F)(F)C(F)(F)C(F)(F)CN=C=O</t>
  </si>
  <si>
    <t>InChI=1S/C10H4F12N2O2/c11-5(12,1-23-3-25)7(15,16)9(19,20)10(21,22)8(17,18)6(13,14)2-24-4-26/h1-2H2</t>
  </si>
  <si>
    <t>C10H4F12N2O2</t>
  </si>
  <si>
    <t>412.135</t>
  </si>
  <si>
    <t>412.008115</t>
  </si>
  <si>
    <t>DTXSID6029177</t>
  </si>
  <si>
    <t>Trifluoro(trifluoromethyl)oxirane</t>
  </si>
  <si>
    <t>428-59-1</t>
  </si>
  <si>
    <t>PGFXOWRDDHCDTE-UHFFFAOYSA-N</t>
  </si>
  <si>
    <t>2,2,3-Trifluoro-3-(trifluoromethyl)oxirane</t>
  </si>
  <si>
    <t>FC(F)(F)C1(F)OC1(F)F</t>
  </si>
  <si>
    <t>InChI=1/C3F6O/c4-1(2(5,6)7)3(8,9)10-1</t>
  </si>
  <si>
    <t>DTXSID301032493</t>
  </si>
  <si>
    <t>N-(2,3-Dihydroxypropyl)-4-hydroxy-N,N-dimethyl-3-{[(perfluorobutyl)sulfonyl]amino}-1-butanaminium</t>
  </si>
  <si>
    <t>2089108-84-7</t>
  </si>
  <si>
    <t>ZUHZMUYSOWMRAJ-UHFFFAOYNA-N</t>
  </si>
  <si>
    <t>C[N+](C)(CCC(CO)NS(=O)(=O)C(F)(F)C(F)(F)C(F)(F)C(F)(F)F)CC(O)CO</t>
  </si>
  <si>
    <t>InChI=1/C13H22F9N2O5S/c1-24(2,5-9(27)7-26)4-3-8(6-25)23-30(28,29)13(21,22)11(16,17)10(14,15)12(18,19)20/h8-9,23,25-27H,3-7H2,1-2H3/q+1</t>
  </si>
  <si>
    <t>C13H22F9N2O5S</t>
  </si>
  <si>
    <t>489.37</t>
  </si>
  <si>
    <t>489.110023</t>
  </si>
  <si>
    <t>DTXSID301032679</t>
  </si>
  <si>
    <t>Sodium perfluoro(3-{[1-(1,2-dichloro-1,2,2-trifluoroethoxy)propan-2-yl]oxy}propyl)sulfonate</t>
  </si>
  <si>
    <t>1383434-30-7</t>
  </si>
  <si>
    <t>AEHGPUHATMBSCG-UHFFFAOYNA-M</t>
  </si>
  <si>
    <t>[Na+].[O-]S(=O)(=O)C(F)(F)C(F)(F)C(F)(F)OC(F)(C(F)(F)F)C(F)(F)OC(F)(Cl)C(F)(F)Cl</t>
  </si>
  <si>
    <t>InChI=1/C8HCl2F15O5S.Na/c9-3(14,15)4(10,16)30-7(22,23)2(13,5(17,18)19)29-6(20,21)1(11,12)8(24,25)31(26,27)28;/h(H,26,27,28);/q;+1/p-1</t>
  </si>
  <si>
    <t>C8Cl2F15NaO5S</t>
  </si>
  <si>
    <t>587.01</t>
  </si>
  <si>
    <t>585.850166</t>
  </si>
  <si>
    <t>DTXSID50618977</t>
  </si>
  <si>
    <t>1,1,1,2,2,3,4,4-Octafluorobutane</t>
  </si>
  <si>
    <t>119450-58-7</t>
  </si>
  <si>
    <t>JXYDBXYONJOCIH-UHFFFAOYSA-N</t>
  </si>
  <si>
    <t>FC(F)C(F)C(F)(F)C(F)(F)F</t>
  </si>
  <si>
    <t>InChI=1S/C4H2F8/c5-1(2(6)7)3(8,9)4(10,11)12/h1-2H</t>
  </si>
  <si>
    <t>DTXSID80892607</t>
  </si>
  <si>
    <t>10:2 Fluorotelomer sulfonamido N,N-dimethyl amine</t>
  </si>
  <si>
    <t>34455-24-8</t>
  </si>
  <si>
    <t>XNVZJXUQXYVJRM-UHFFFAOYSA-N</t>
  </si>
  <si>
    <t>N-[3-(Dimethylamino)propyl]-3,3,4,4,5,5,6,6,7,7,8,8,9,9,10,10,11,11,12,12,12-henicosafluorododecane-1-sulfonamide</t>
  </si>
  <si>
    <t>[H]N(CCCN(C)C)S(=O)(=O)CCC(F)(F)C(F)(F)C(F)(F)C(F)(F)C(F)(F)C(F)(F)C(F)(F)C(F)(F)C(F)(F)C(F)(F)F</t>
  </si>
  <si>
    <t>InChI=1S/C17H17F21N2O2S/c1-40(2)6-3-5-39-43(41,42)7-4-8(18,19)9(20,21)10(22,23)11(24,25)12(26,27)13(28,29)14(30,31)15(32,33)16(34,35)17(36,37)38/h39H,3-7H2,1-2H3</t>
  </si>
  <si>
    <t>C17H17F21N2O2S</t>
  </si>
  <si>
    <t>712.36</t>
  </si>
  <si>
    <t>712.067540</t>
  </si>
  <si>
    <t>DTXSID801022061</t>
  </si>
  <si>
    <t>N-(Carboxymethyl)-3,3,4,4,5,5,6,6,7,7,8,8,8-tridecafluoro-N,N-dimethyloctanaminium</t>
  </si>
  <si>
    <t>2089109-25-9</t>
  </si>
  <si>
    <t>GAEUOVYQCKBCJA-UHFFFAOYSA-O</t>
  </si>
  <si>
    <t>C[N+](C)(CCC(F)(F)C(F)(F)C(F)(F)C(F)(F)C(F)(F)C(F)(F)F)CC(O)=O</t>
  </si>
  <si>
    <t>InChI=1S/C12H12F13NO2/c1-26(2,5-6(27)28)4-3-7(13,14)8(15,16)9(17,18)10(19,20)11(21,22)12(23,24)25/h3-5H2,1-2H3/p+1</t>
  </si>
  <si>
    <t>C12H13F13NO2</t>
  </si>
  <si>
    <t>450.22</t>
  </si>
  <si>
    <t>450.073321</t>
  </si>
  <si>
    <t>DTXSID90896535</t>
  </si>
  <si>
    <t>Phenyl 2,3,3,3-tetrafluoro-2-(heptafluoropropoxy)propanoate</t>
  </si>
  <si>
    <t>78755-31-4</t>
  </si>
  <si>
    <t>NGWMIKDDFJVFGQ-UHFFFAOYSA-N</t>
  </si>
  <si>
    <t>FC(F)(F)C(F)(F)C(F)(F)OC(F)(C(=O)OC1=CC=CC=C1)C(F)(F)F</t>
  </si>
  <si>
    <t>InChI=1/C12H5F11O3/c13-8(10(16,17)18,7(24)25-6-4-2-1-3-5-6)26-12(22,23)9(14,15)11(19,20)21/h1-5H</t>
  </si>
  <si>
    <t>C12H5F11O3</t>
  </si>
  <si>
    <t>406.151</t>
  </si>
  <si>
    <t>406.006304</t>
  </si>
  <si>
    <t>DTXSID40882988</t>
  </si>
  <si>
    <t>Thiols, C4-20, .gamma.-.omega.-perfluoro, reaction products with hexakis(methoxymethyl)melamine and vinyl tert-decanoate</t>
  </si>
  <si>
    <t>151686-30-5</t>
  </si>
  <si>
    <t>DTXSID70850039</t>
  </si>
  <si>
    <t>5-[2-(Ethenyloxy)ethoxy]-1,1,1,2,2,3,3,4,4-nonafluoropentane</t>
  </si>
  <si>
    <t>572911-07-0</t>
  </si>
  <si>
    <t>WHWUDHFQFAKLSZ-UHFFFAOYSA-N</t>
  </si>
  <si>
    <t>FC(F)(F)C(F)(F)C(F)(F)C(F)(F)COCCOC=C</t>
  </si>
  <si>
    <t>InChI=1S/C9H9F9O2/c1-2-19-3-4-20-5-6(10,11)7(12,13)8(14,15)9(16,17)18/h2H,1,3-5H2</t>
  </si>
  <si>
    <t>DTXSID90895184</t>
  </si>
  <si>
    <t>1,1,1,2,2,3,3,4,4,7,7,7-Dodecafluoroheptane</t>
  </si>
  <si>
    <t>503189-11-5</t>
  </si>
  <si>
    <t>RDTOHVCWSKMGDV-UHFFFAOYSA-N</t>
  </si>
  <si>
    <t>FC(F)(F)CCC(F)(F)C(F)(F)C(F)(F)C(F)(F)F</t>
  </si>
  <si>
    <t>InChI=1S/C7H4F12/c8-3(9,1-2-4(10,11)12)5(13,14)6(15,16)7(17,18)19/h1-2H2</t>
  </si>
  <si>
    <t>C7H4F12</t>
  </si>
  <si>
    <t>316.012138</t>
  </si>
  <si>
    <t>DTXSID10380249</t>
  </si>
  <si>
    <t>1,1,1,2-tetrafluoro-4-iodo-2-(trifluoromethoxy)butane</t>
  </si>
  <si>
    <t>200501-96-8</t>
  </si>
  <si>
    <t>HNXWCMICEMCXCV-UHFFFAOYSA-N</t>
  </si>
  <si>
    <t>1,1,1,2-Tetrafluoro-4-iodo-2-(trifluoromethoxy)butane</t>
  </si>
  <si>
    <t>FC(F)(F)OC(F)(CCI)C(F)(F)F</t>
  </si>
  <si>
    <t>InChI=1S/C5H4F7IO/c6-3(1-2-13,4(7,8)9)14-5(10,11)12/h1-2H2</t>
  </si>
  <si>
    <t>C5H4F7IO</t>
  </si>
  <si>
    <t>339.979</t>
  </si>
  <si>
    <t>339.919510</t>
  </si>
  <si>
    <t>DTXSID80587768</t>
  </si>
  <si>
    <t>1-Chloro-3-(pentafluoroethyl)benzene</t>
  </si>
  <si>
    <t>309-13-7</t>
  </si>
  <si>
    <t>KAKKMAHHSVWELB-UHFFFAOYSA-N</t>
  </si>
  <si>
    <t>FC(F)(F)C(F)(F)C1=CC(Cl)=CC=C1</t>
  </si>
  <si>
    <t>InChI=1S/C8H4ClF5/c9-6-3-1-2-5(4-6)7(10,11)8(12,13)14/h1-4H</t>
  </si>
  <si>
    <t>C8H4ClF5</t>
  </si>
  <si>
    <t>230.56</t>
  </si>
  <si>
    <t>229.992169</t>
  </si>
  <si>
    <t>DTXSID30896594</t>
  </si>
  <si>
    <t>Perfluorohexylperfluorooctyl phosphinic acid</t>
  </si>
  <si>
    <t>610800-34-5</t>
  </si>
  <si>
    <t>CQORQFOHIKVJET-UHFFFAOYSA-N</t>
  </si>
  <si>
    <t>(Heptadecafluorooctyl)(tridecafluorohexyl)phosphinic acid</t>
  </si>
  <si>
    <t>OP(=O)(C(F)(F)C(F)(F)C(F)(F)C(F)(F)C(F)(F)C(F)(F)F)C(F)(F)C(F)(F)C(F)(F)C(F)(F)C(F)(F)C(F)(F)C(F)(F)C(F)(F)F</t>
  </si>
  <si>
    <t>InChI=1/C14HF30O2P/c15-1(16,3(19,20)7(27,28)11(35,36)37)2(17,18)5(23,24)9(31,32)13(41,42)47(45,46)14(43,44)10(33,34)6(25,26)4(21,22)8(29,30)12(38,39)40/h(H,45,46)</t>
  </si>
  <si>
    <t>DTXSID80895390</t>
  </si>
  <si>
    <t>1,1,1,2,2,3,3,4,4,5,5,6,6,7,7,8,8,9,9,10,10-Henicosafluoropentacosane</t>
  </si>
  <si>
    <t>250738-43-3</t>
  </si>
  <si>
    <t>IRENDMIBVKTRCR-UHFFFAOYSA-N</t>
  </si>
  <si>
    <t>CCCCCCCCCCCCCCCC(F)(F)C(F)(F)C(F)(F)C(F)(F)C(F)(F)C(F)(F)C(F)(F)C(F)(F)C(F)(F)C(F)(F)F</t>
  </si>
  <si>
    <t>InChI=1S/C25H31F21/c1-2-3-4-5-6-7-8-9-10-11-12-13-14-15-16(26,27)17(28,29)18(30,31)19(32,33)20(34,35)21(36,37)22(38,39)23(40,41)24(42,43)25(44,45)46/h2-15H2,1H3</t>
  </si>
  <si>
    <t>C25H31F21</t>
  </si>
  <si>
    <t>730.489</t>
  </si>
  <si>
    <t>730.209042</t>
  </si>
  <si>
    <t>DTXSID20752175</t>
  </si>
  <si>
    <t>1,1,1,2,2-Pentafluoroundec-4-en-3-one</t>
  </si>
  <si>
    <t>89176-03-4</t>
  </si>
  <si>
    <t>XVNUSLLGJLNBLK-UHFFFAOYSA-N</t>
  </si>
  <si>
    <t>CCCCCCC=CC(=O)C(F)(F)C(F)(F)F</t>
  </si>
  <si>
    <t>InChI=1S/C11H15F5O/c1-2-3-4-5-6-7-8-9(17)10(12,13)11(14,15)16/h7-8H,2-6H2,1H3</t>
  </si>
  <si>
    <t>C11H15F5O</t>
  </si>
  <si>
    <t>258.232</t>
  </si>
  <si>
    <t>258.104306</t>
  </si>
  <si>
    <t>DTXSID60895590</t>
  </si>
  <si>
    <t>1,1,1,2,2,3,3,4,4,5,5,6,6,7,7,8,8,9,9,10,10,17,17,18,18,19,19,20,20,21,21,22,22,23,23,24,24,25,25,26,26,26-Dotetracontafluoro-12,15-diiodohexacosane</t>
  </si>
  <si>
    <t>1980086-18-7</t>
  </si>
  <si>
    <t>LSSMOSYTCGGJLI-UHFFFAOYSA-N</t>
  </si>
  <si>
    <t>FC(F)(F)C(F)(F)C(F)(F)C(F)(F)C(F)(F)C(F)(F)C(F)(F)C(F)(F)C(F)(F)C(F)(F)CC(I)CCC(I)CC(F)(F)C(F)(F)C(F)(F)C(F)(F)C(F)(F)C(F)(F)C(F)(F)C(F)(F)C(F)(F)C(F)(F)F</t>
  </si>
  <si>
    <t>InChI=1S/C26H10F42I2/c27-7(28,9(31,32)11(35,36)13(39,40)15(43,44)17(47,48)19(51,52)21(55,56)23(59,60)25(63,64)65)3-5(69)1-2-6(70)4-8(29,30)10(33,34)12(37,38)14(41,42)16(45,46)18(49,50)20(53,54)22(57,58)24(61,62)26(66,67)68/h5-6H,1-4H2</t>
  </si>
  <si>
    <t>C26H10F42I2</t>
  </si>
  <si>
    <t>1374.108</t>
  </si>
  <si>
    <t>1373.820120</t>
  </si>
  <si>
    <t>DTXSID20895990</t>
  </si>
  <si>
    <t>3-(Nonafluorobutyl)-1-benzothiophene</t>
  </si>
  <si>
    <t>1608112-39-5</t>
  </si>
  <si>
    <t>PZDHVRNTCYBOHX-UHFFFAOYSA-N</t>
  </si>
  <si>
    <t>FC(F)(F)C(F)(F)C(F)(F)C(F)(F)C1=CSC2=CC=CC=C12</t>
  </si>
  <si>
    <t>InChI=1S/C12H5F9S/c13-9(14,10(15,16)11(17,18)12(19,20)21)7-5-22-8-4-2-1-3-6(7)8/h1-5H</t>
  </si>
  <si>
    <t>DTXSID901029303</t>
  </si>
  <si>
    <t>2-(Methylamino)-2-((nonafluorobutyl)sulfonyl)ethyl prop-2-enoate</t>
  </si>
  <si>
    <t>479401-24-6</t>
  </si>
  <si>
    <t>LOKZPHDKVQQYBL-UHFFFAOYNA-N</t>
  </si>
  <si>
    <t>CNC(COC(=O)C=C)S(=O)(=O)C(F)(F)C(F)(F)C(F)(F)C(F)(F)F</t>
  </si>
  <si>
    <t>InChI=1/C10H10F9NO4S/c1-3-6(21)24-4-5(20-2)25(22,23)10(18,19)8(13,14)7(11,12)9(15,16)17/h3,5,20H,1,4H2,2H3</t>
  </si>
  <si>
    <t>DTXSID501035005</t>
  </si>
  <si>
    <t>3-(Dimethyl{3-[(Perfluorodecanesulfonyl)amino]propyl}azaniumyl)propane-1-sulfonate</t>
  </si>
  <si>
    <t>NOCAS_1035005</t>
  </si>
  <si>
    <t>XVKCEHFNFVIZKZ-UHFFFAOYSA-N</t>
  </si>
  <si>
    <t>C[N+](C)(CCCNS(=O)(=O)C(F)(F)C(F)(F)C(F)(F)C(F)(F)C(F)(F)C(F)(F)C(F)(F)C(F)(F)C(F)(F)C(F)(F)F)CCCS([O-])(=O)=O</t>
  </si>
  <si>
    <t>InChI=1S/C18H19F21N2O5S2/c1-41(2,7-4-8-47(42,43)44)6-3-5-40-48(45,46)18(38,39)16(33,34)14(29,30)12(25,26)10(21,22)9(19,20)11(23,24)13(27,28)15(31,32)17(35,36)37/h40H,3-8H2,1-2H3</t>
  </si>
  <si>
    <t>C18H19F21N2O5S2</t>
  </si>
  <si>
    <t>806.45</t>
  </si>
  <si>
    <t>806.040005</t>
  </si>
  <si>
    <t>DTXSID10787077</t>
  </si>
  <si>
    <t>1-(Chloromethyl)-4-[(1,2,3,3,4,4,5,5,6,6,6-undecafluorohex-1-en-1-yl)oxy]benzene</t>
  </si>
  <si>
    <t>59655-40-2</t>
  </si>
  <si>
    <t>SIIPXLOPTIJUIN-UHFFFAOYSA-N</t>
  </si>
  <si>
    <t>FC(OC1=CC=C(CCl)C=C1)=C(F)C(F)(F)C(F)(F)C(F)(F)C(F)(F)F</t>
  </si>
  <si>
    <t>InChI=1S/C13H6ClF11O/c14-5-6-1-3-7(4-2-6)26-9(16)8(15)10(17,18)11(19,20)12(21,22)13(23,24)25/h1-4H,5H2</t>
  </si>
  <si>
    <t>C13H6ClF11O</t>
  </si>
  <si>
    <t>422.62</t>
  </si>
  <si>
    <t>421.993152</t>
  </si>
  <si>
    <t>DTXSID901034904</t>
  </si>
  <si>
    <t>Perfluoro-5-propylcyclohexane-1-carboxylic acid</t>
  </si>
  <si>
    <t>NOCAS_1034904</t>
  </si>
  <si>
    <t>VOTDKJYLMCKJHO-UHFFFAOYNA-N</t>
  </si>
  <si>
    <t>OC(=O)C1(F)C(F)(F)C(F)(F)C(F)(F)C(F)(C(F)(F)C(F)(F)C(F)(F)F)C1(F)F</t>
  </si>
  <si>
    <t>InChI=1/C10HF17O2/c11-2(1(28)29)4(13,14)3(12,6(17,18)8(21,22)5(2,15)16)7(19,20)9(23,24)10(25,26)27/h(H,28,29)</t>
  </si>
  <si>
    <t>DTXSID401034830</t>
  </si>
  <si>
    <t>Perfluorodecyl hydrogen sulfate</t>
  </si>
  <si>
    <t>NOCAS_1034830</t>
  </si>
  <si>
    <t>NCHPBZMYWFNPGX-UHFFFAOYSA-N</t>
  </si>
  <si>
    <t>OS(=O)(=O)OC(F)(F)C(F)(F)C(F)(F)C(F)(F)C(F)(F)C(F)(F)C(F)(F)C(F)(F)C(F)(F)C(F)(F)F</t>
  </si>
  <si>
    <t>InChI=1S/C10HF21O4S/c11-1(12,3(15,16)5(19,20)7(23,24)9(27,28)29)2(13,14)4(17,18)6(21,22)8(25,26)10(30,31)35-36(32,33)34/h(H,32,33,34)</t>
  </si>
  <si>
    <t>DTXSID30893886</t>
  </si>
  <si>
    <t>Perfluoroalkyl (linear) amides (tertiary)</t>
  </si>
  <si>
    <t>NOCAS_893886</t>
  </si>
  <si>
    <t>FC(F)(F)C(=O)N([*])[*] |$;;;;;;;_R1;_R1$,lp:0:3,2:3,3:3,5:2,6:1,RG:_R1={[H]C* |$;;_AP1$,Sg:n:1:p:ht|},Sg:n:1,0,2::eu|</t>
  </si>
  <si>
    <t>DTXSID60631394</t>
  </si>
  <si>
    <t>2,2'-[(1,1,2,2-Tetrafluoroethane-1,2-diyl)bis(oxy)]bis(difluoroacetyl fluoride)</t>
  </si>
  <si>
    <t>24647-19-6</t>
  </si>
  <si>
    <t>YOESRXYSDZQSHW-UHFFFAOYSA-N</t>
  </si>
  <si>
    <t>FC(=O)C(F)(F)OC(F)(F)C(F)(F)OC(F)(F)C(F)=O</t>
  </si>
  <si>
    <t>InChI=1S/C6F10O4/c7-1(17)3(9,10)19-5(13,14)6(15,16)20-4(11,12)2(8)18</t>
  </si>
  <si>
    <t>DTXSID60895171</t>
  </si>
  <si>
    <t>(2E)-4,4,5,5,6,6,6-Heptafluorohex-2-ene</t>
  </si>
  <si>
    <t>1081782-31-1</t>
  </si>
  <si>
    <t>HVOUHYGSLBPLGT-NSCUHMNNSA-N</t>
  </si>
  <si>
    <t>C\C=C\C(F)(F)C(F)(F)C(F)(F)F</t>
  </si>
  <si>
    <t>InChI=1S/C6H5F7/c1-2-3-4(7,8)5(9,10)6(11,12)13/h2-3H,1H3/b3-2+</t>
  </si>
  <si>
    <t>DTXSID201022249</t>
  </si>
  <si>
    <t>2-Methyl-1-(1,1,2,2-tetrafluoroethyl)-1H-imidazole</t>
  </si>
  <si>
    <t>1259056-68-2</t>
  </si>
  <si>
    <t>OOQACSLQAOXBLD-UHFFFAOYSA-N</t>
  </si>
  <si>
    <t>CC1=NC=CN1C(F)(F)C(F)F</t>
  </si>
  <si>
    <t>InChI=1S/C6H6F4N2/c1-4-11-2-3-12(4)6(9,10)5(7)8/h2-3,5H,1H3</t>
  </si>
  <si>
    <t>C6H6F4N2</t>
  </si>
  <si>
    <t>182.122</t>
  </si>
  <si>
    <t>182.046711</t>
  </si>
  <si>
    <t>DTXSID20798018</t>
  </si>
  <si>
    <t>1,1,1,2,3,3,4,4-Octafluoro-6-iodo-2-(trifluoromethyl)hexane</t>
  </si>
  <si>
    <t>65975-05-5</t>
  </si>
  <si>
    <t>NKPOEOMREDZDKH-UHFFFAOYSA-N</t>
  </si>
  <si>
    <t>FC(F)(F)C(F)(C(F)(F)F)C(F)(F)C(F)(F)CCI</t>
  </si>
  <si>
    <t>InChI=1S/C7H4F11I/c8-3(9,1-2-19)5(11,12)4(10,6(13,14)15)7(16,17)18/h1-2H2</t>
  </si>
  <si>
    <t>C7H4F11I</t>
  </si>
  <si>
    <t>423.996</t>
  </si>
  <si>
    <t>423.918200</t>
  </si>
  <si>
    <t>DTXSID40896025</t>
  </si>
  <si>
    <t>2,2,3,3,4,4,4-Heptafluoro-N-(3-phenylpropyl)butanamide</t>
  </si>
  <si>
    <t>77970-73-1</t>
  </si>
  <si>
    <t>WSLOVKUTYAQMOA-UHFFFAOYSA-N</t>
  </si>
  <si>
    <t>FC(F)(F)C(F)(F)C(F)(F)C(=O)NCCCC1=CC=CC=C1</t>
  </si>
  <si>
    <t>InChI=1S/C13H12F7NO/c14-11(15,12(16,17)13(18,19)20)10(22)21-8-4-7-9-5-2-1-3-6-9/h1-3,5-6H,4,7-8H2,(H,21,22)</t>
  </si>
  <si>
    <t>DTXSID501026721</t>
  </si>
  <si>
    <t>1,1,1-Trifluoro-3-[N-[[3-(1,1,2,2,3,3,3-heptafluoropropyl)phenyl]methyl]-3-[2-(trifluoromethyl)pyridin-4-yl]oxyanilino]propan-2-ol</t>
  </si>
  <si>
    <t>NOCAS_1026721</t>
  </si>
  <si>
    <t>UAJDNORDBIVCEG-UHFFFAOYNA-N</t>
  </si>
  <si>
    <t>OC(CN(CC1=CC(=CC=C1)C(F)(F)C(F)(F)C(F)(F)F)C1=CC(OC2=CC(=NC=C2)C(F)(F)F)=CC=C1)C(F)(F)F</t>
  </si>
  <si>
    <t>InChI=1/C25H17F13N2O2/c26-21(27,24(34,35)25(36,37)38)15-4-1-3-14(9-15)12-40(13-20(41)23(31,32)33)16-5-2-6-17(10-16)42-18-7-8-39-19(11-18)22(28,29)30/h1-11,20,41H,12-13H2</t>
  </si>
  <si>
    <t>C25H17F13N2O2</t>
  </si>
  <si>
    <t>624.402</t>
  </si>
  <si>
    <t>624.108244</t>
  </si>
  <si>
    <t>DTXSID10149712</t>
  </si>
  <si>
    <t>5-(2-Aminohexafluoroprop-2-yl)-2'-deoxyuridine</t>
  </si>
  <si>
    <t>111712-54-0</t>
  </si>
  <si>
    <t>NTLDPLRNCGRVMU-RRKCRQDMSA-N</t>
  </si>
  <si>
    <t>5-(2-Amino-1,1,1,3,3,3-hexafluoropropan-2-yl)-2'-deoxyuridine</t>
  </si>
  <si>
    <t>NC(C1=CN([C@H]2C[C@H](O)[C@@H](CO)O2)C(=O)NC1=O)(C(F)(F)F)C(F)(F)F</t>
  </si>
  <si>
    <t>InChI=1S/C12H13F6N3O5/c13-11(14,15)10(19,12(16,17)18)4-2-21(9(25)20-8(4)24)7-1-5(23)6(3-22)26-7/h2,5-7,22-23H,1,3,19H2,(H,20,24,25)/t5-,6+,7+/m0/s1</t>
  </si>
  <si>
    <t>C12H13F6N3O5</t>
  </si>
  <si>
    <t>393.242</t>
  </si>
  <si>
    <t>393.075940</t>
  </si>
  <si>
    <t>DTXSID00895554</t>
  </si>
  <si>
    <t>Heptadecafluorononanoyl fluoride</t>
  </si>
  <si>
    <t>558-95-2</t>
  </si>
  <si>
    <t>OLVCKTXXONYSKV-UHFFFAOYSA-N</t>
  </si>
  <si>
    <t>FC(=O)C(F)(F)C(F)(F)C(F)(F)C(F)(F)C(F)(F)C(F)(F)C(F)(F)C(F)(F)F</t>
  </si>
  <si>
    <t>InChI=1S/C9F18O/c10-1(28)2(11,12)3(13,14)4(15,16)5(17,18)6(19,20)7(21,22)8(23,24)9(25,26)27</t>
  </si>
  <si>
    <t>DTXSID70241206</t>
  </si>
  <si>
    <t>Methoxydimethyl(3,3,4,4,5,5,6,6,7,7,8,8,8-tridecafluorooctyl)silane</t>
  </si>
  <si>
    <t>94237-08-8</t>
  </si>
  <si>
    <t>JCXUMXSOKCFWQJ-UHFFFAOYSA-N</t>
  </si>
  <si>
    <t>Methoxy(dimethyl)(3,3,4,4,5,5,6,6,7,7,8,8,8-tridecafluorooctyl)silane</t>
  </si>
  <si>
    <t>CO[Si](C)(C)CCC(F)(F)C(F)(F)C(F)(F)C(F)(F)C(F)(F)C(F)(F)F</t>
  </si>
  <si>
    <t>InChI=1S/C11H13F13OSi/c1-25-26(2,3)5-4-6(12,13)7(14,15)8(16,17)9(18,19)10(20,21)11(22,23)24/h4-5H2,1-3H3</t>
  </si>
  <si>
    <t>C11H13F13OSi</t>
  </si>
  <si>
    <t>436.288</t>
  </si>
  <si>
    <t>436.052808</t>
  </si>
  <si>
    <t>DTXSID70841280</t>
  </si>
  <si>
    <t>1-Methoxy-2-[(1,2,3,3,3-pentafluoroprop-1-en-1-yl)sulfanyl]benzene</t>
  </si>
  <si>
    <t>921603-76-1</t>
  </si>
  <si>
    <t>AWVOJZVMKJRCRO-UHFFFAOYSA-N</t>
  </si>
  <si>
    <t>COC1=CC=CC=C1SC(F)=C(F)C(F)(F)F</t>
  </si>
  <si>
    <t>InChI=1S/C10H7F5OS/c1-16-6-4-2-3-5-7(6)17-9(12)8(11)10(13,14)15/h2-5H,1H3</t>
  </si>
  <si>
    <t>C10H7F5OS</t>
  </si>
  <si>
    <t>270.22</t>
  </si>
  <si>
    <t>270.013777</t>
  </si>
  <si>
    <t>DTXSID001020697</t>
  </si>
  <si>
    <t>3-(((4-((1,1,2,2,3,3,4,4,5,5,6,6,7,7,8,9,9-Heptadecafluoro-8-nonen-1-yl)oxy)phenyl)sulfonyl)amino)-N,N,N-trimethyl-1-propanaminium</t>
  </si>
  <si>
    <t>NOCAS_1020697</t>
  </si>
  <si>
    <t>VSOAOWABKIXCJD-UHFFFAOYSA-N</t>
  </si>
  <si>
    <t>3-({4-[(1,1,2,2,3,3,4,4,5,5,6,6,7,7,8,9,9-Heptadecafluoronon-8-en-1-yl)oxy]benzene-1-sulfonyl}amino)-N,N,N-trimethylpropan-1-aminium</t>
  </si>
  <si>
    <t>C[N+](C)(C)CCCNS(=O)(=O)C1=CC=C(OC(F)(F)C(F)(F)C(F)(F)C(F)(F)C(F)(F)C(F)(F)C(F)(F)C(F)=C(F)F)C=C1</t>
  </si>
  <si>
    <t>InChI=1S/C21H20F17N2O3S/c1-40(2,3)10-4-9-39-44(41,42)12-7-5-11(6-8-12)43-21(37,38)20(35,36)19(33,34)18(31,32)17(29,30)16(27,28)15(25,26)13(22)14(23)24/h5-8,39H,4,9-10H2,1-3H3/q+1</t>
  </si>
  <si>
    <t>DTXSID50560189</t>
  </si>
  <si>
    <t>8-(Ethenyloxy)-1,1,1,2,2,3,3,4,4,5,5,6,6-tridecafluorooctane</t>
  </si>
  <si>
    <t>125660-00-6</t>
  </si>
  <si>
    <t>CJPSFIYLTINNQG-UHFFFAOYSA-N</t>
  </si>
  <si>
    <t>FC(F)(F)C(F)(F)C(F)(F)C(F)(F)C(F)(F)C(F)(F)CCOC=C</t>
  </si>
  <si>
    <t>InChI=1S/C10H7F13O/c1-2-24-4-3-5(11,12)6(13,14)7(15,16)8(17,18)9(19,20)10(21,22)23/h2H,1,3-4H2</t>
  </si>
  <si>
    <t>DTXSID00895539</t>
  </si>
  <si>
    <t>6-(Ethenyloxy)-1,1,1,2,2,3,3,4,4,5,5-undecafluorohexane</t>
  </si>
  <si>
    <t>595-00-6</t>
  </si>
  <si>
    <t>BSHXXSFAHRWMFQ-UHFFFAOYSA-N</t>
  </si>
  <si>
    <t>FC(F)(F)C(F)(F)C(F)(F)C(F)(F)C(F)(F)COC=C</t>
  </si>
  <si>
    <t>InChI=1S/C8H5F11O/c1-2-20-3-4(9,10)5(11,12)6(13,14)7(15,16)8(17,18)19/h2H,1,3H2</t>
  </si>
  <si>
    <t>DTXSID40873295</t>
  </si>
  <si>
    <t>Undecyl perfluorobutanoate</t>
  </si>
  <si>
    <t>959103-74-3</t>
  </si>
  <si>
    <t>BAMRUWAHGSFKKX-UHFFFAOYSA-N</t>
  </si>
  <si>
    <t>Undecyl heptafluorobutanoate</t>
  </si>
  <si>
    <t>CCCCCCCCCCCOC(=O)C(F)(F)C(F)(F)C(F)(F)F</t>
  </si>
  <si>
    <t>InChI=1S/C15H23F7O2/c1-2-3-4-5-6-7-8-9-10-11-24-12(23)13(16,17)14(18,19)15(20,21)22/h2-11H2,1H3</t>
  </si>
  <si>
    <t>C15H23F7O2</t>
  </si>
  <si>
    <t>368.336</t>
  </si>
  <si>
    <t>368.158627</t>
  </si>
  <si>
    <t>DTXSID40907605</t>
  </si>
  <si>
    <t>3,3,4,4-Tetrafluorooctahydro-5,8-methano-1,2-benzodithiine</t>
  </si>
  <si>
    <t>102489-63-4</t>
  </si>
  <si>
    <t>OKJRUMWYEVSTSR-UHFFFAOYSA-N</t>
  </si>
  <si>
    <t>FC1(F)SSC2C3CCC(C3)C2C1(F)F</t>
  </si>
  <si>
    <t>InChI=1S/C9H10F4S2/c10-8(11)6-4-1-2-5(3-4)7(6)14-15-9(8,12)13/h4-7H,1-3H2</t>
  </si>
  <si>
    <t>DTXSID601032692</t>
  </si>
  <si>
    <t>Sodium 3-[(2,2,3,3,4,4,5,5,6,6,7,7,8,8,9,9-hexadecafluorononyl)oxy]-1-propanesulfonate</t>
  </si>
  <si>
    <t>29811-18-5</t>
  </si>
  <si>
    <t>LPJWETJJBGOLFU-UHFFFAOYSA-M</t>
  </si>
  <si>
    <t>[Na+].[O-]S(=O)(=O)CCCOCC(F)(F)C(F)(F)C(F)(F)C(F)(F)C(F)(F)C(F)(F)C(F)(F)C(F)F</t>
  </si>
  <si>
    <t>InChI=1S/C12H10F16O4S.Na/c13-5(14)7(17,18)9(21,22)11(25,26)12(27,28)10(23,24)8(19,20)6(15,16)4-32-2-1-3-33(29,30)31;/h5H,1-4H2,(H,29,30,31);/q;+1/p-1</t>
  </si>
  <si>
    <t>C12H9F16NaO4S</t>
  </si>
  <si>
    <t>576.22</t>
  </si>
  <si>
    <t>575.986375</t>
  </si>
  <si>
    <t>DTXSID701032669</t>
  </si>
  <si>
    <t>16:2 Fluorotelomer sulfonamido propyl betaine</t>
  </si>
  <si>
    <t>278598-49-5</t>
  </si>
  <si>
    <t>FRGQFEVGSLUETE-UHFFFAOYSA-N</t>
  </si>
  <si>
    <t>[H]N(CCC[N+](C)(C)CC([O-])=O)S(=O)(=O)CCC(F)(F)C(F)(F)C(F)(F)C(F)(F)C(F)(F)C(F)(F)C(F)(F)C(F)(F)C(F)(F)C(F)(F)C(F)(F)C(F)(F)C(F)(F)C(F)(F)C(F)(F)C(F)(F)F</t>
  </si>
  <si>
    <t>InChI=1S/C25H19F33N2O4S/c1-60(2,8-9(61)62)6-3-5-59-65(63,64)7-4-10(26,27)11(28,29)12(30,31)13(32,33)14(34,35)15(36,37)16(38,39)17(40,41)18(42,43)19(44,45)20(46,47)21(48,49)22(50,51)23(52,53)24(54,55)25(56,57)58/h59H,3-8H2,1-2H3</t>
  </si>
  <si>
    <t>C25H19F33N2O4S</t>
  </si>
  <si>
    <t>1070.44</t>
  </si>
  <si>
    <t>1070.053858</t>
  </si>
  <si>
    <t>DTXSID60880128</t>
  </si>
  <si>
    <t>4'-[2-(2,4-Di-tert-pentylphenoxy)butyramido]perfluoro-2'-hydroxybutyranilide</t>
  </si>
  <si>
    <t>346-10-1</t>
  </si>
  <si>
    <t>GJVFPXBDZTWODC-UHFFFAOYSA-N</t>
  </si>
  <si>
    <t>N-(4-{2-[2,4-Bis(2-methylbutan-2-yl)phenoxy]butanamido}-2-hydroxyphenyl)-2,2,3,3,4,4,4-heptafluorobutanamide</t>
  </si>
  <si>
    <t>CCC(OC1=C(C=C(C=C1)C(C)(C)CC)C(C)(C)CC)C(=O)NC1=CC(O)=C(NC(=O)C(F)(F)C(F)(F)C(F)(F)F)C=C1</t>
  </si>
  <si>
    <t>InChI=1S/C30H37F7N2O4/c1-8-22(43-23-14-11-17(26(4,5)9-2)15-19(23)27(6,7)10-3)24(41)38-18-12-13-20(21(40)16-18)39-25(42)28(31,32)29(33,34)30(35,36)37/h11-16,22,40H,8-10H2,1-7H3,(H,38,41)(H,39,42)</t>
  </si>
  <si>
    <t>C30H37F7N2O4</t>
  </si>
  <si>
    <t>622.625</t>
  </si>
  <si>
    <t>622.264155</t>
  </si>
  <si>
    <t>DTXSID20399867</t>
  </si>
  <si>
    <t>3-Pyridinecarboxamide, N-[4-(nonafluorobutoxy)phenyl]-</t>
  </si>
  <si>
    <t>62315-07-5</t>
  </si>
  <si>
    <t>HNVMERIRLUAKLX-UHFFFAOYSA-N</t>
  </si>
  <si>
    <t>N-[4-(Nonafluorobutoxy)phenyl]pyridine-3-carboxamide</t>
  </si>
  <si>
    <t>FC(F)(F)C(F)(F)C(F)(F)C(F)(F)OC1=CC=C(NC(=O)C2=CN=CC=C2)C=C1</t>
  </si>
  <si>
    <t>InChI=1S/C16H9F9N2O2/c17-13(18,15(21,22)23)14(19,20)16(24,25)29-11-5-3-10(4-6-11)27-12(28)9-2-1-7-26-8-9/h1-8H,(H,27,28)</t>
  </si>
  <si>
    <t>DTXSID20892601</t>
  </si>
  <si>
    <t>8:2:2 Fluorotelomer thioether propanoic acid</t>
  </si>
  <si>
    <t>54207-62-4</t>
  </si>
  <si>
    <t>MIFDZEKQTGZSQE-UHFFFAOYSA-N</t>
  </si>
  <si>
    <t>3-[(3,3,4,4,5,5,6,6,7,7,8,8,9,9,10,10,10-Heptadecafluorodecyl)sulfanyl]propanoic acid</t>
  </si>
  <si>
    <t>OC(=O)CCSCCC(F)(F)C(F)(F)C(F)(F)C(F)(F)C(F)(F)C(F)(F)C(F)(F)C(F)(F)F</t>
  </si>
  <si>
    <t>InChI=1S/C13H9F17O2S/c14-6(15,2-4-33-3-1-5(31)32)7(16,17)8(18,19)9(20,21)10(22,23)11(24,25)12(26,27)13(28,29)30/h1-4H2,(H,31,32)</t>
  </si>
  <si>
    <t>C13H9F17O2S</t>
  </si>
  <si>
    <t>552.25</t>
  </si>
  <si>
    <t>552.005179</t>
  </si>
  <si>
    <t>DTXSID80436000</t>
  </si>
  <si>
    <t>1,1,1,2,2-Pentafluoro-2-(trifluoromethoxy)ethane</t>
  </si>
  <si>
    <t>665-16-7</t>
  </si>
  <si>
    <t>NCUVQJKPUJYKHX-UHFFFAOYSA-N</t>
  </si>
  <si>
    <t>FC(F)(F)OC(F)(F)C(F)(F)F</t>
  </si>
  <si>
    <t>InChI=1S/C3F8O/c4-1(5,6)2(7,8)12-3(9,10)11</t>
  </si>
  <si>
    <t>C3F8O</t>
  </si>
  <si>
    <t>204.019</t>
  </si>
  <si>
    <t>203.982140</t>
  </si>
  <si>
    <t>DTXSID701026941</t>
  </si>
  <si>
    <t>(2E)-4-[(Heptadecafluorooctyl)oxy]-4-oxo-2-butenoic acid</t>
  </si>
  <si>
    <t>NOCAS_1026941</t>
  </si>
  <si>
    <t>BUEDFFYOKTZGSS-OWOJBTEDSA-N</t>
  </si>
  <si>
    <t>OC(=O)\C=C\C(=O)OC(F)(F)C(F)(F)C(F)(F)C(F)(F)C(F)(F)C(F)(F)C(F)(F)C(F)(F)F</t>
  </si>
  <si>
    <t>InChI=1S/C12H3F17O4/c13-5(14,7(17,18)9(21,22)11(25,26)27)6(15,16)8(19,20)10(23,24)12(28,29)33-4(32)2-1-3(30)31/h1-2H,(H,30,31)/b2-1+</t>
  </si>
  <si>
    <t>DTXSID6062123</t>
  </si>
  <si>
    <t>1-(Perfluorooctyl)-2-iodoethane</t>
  </si>
  <si>
    <t>2043-53-0</t>
  </si>
  <si>
    <t>XVKJSLBVVRCOIT-UHFFFAOYSA-N</t>
  </si>
  <si>
    <t>1,1,1,2,2,3,3,4,4,5,5,6,6,7,7,8,8-Heptadecafluoro-10-iododecane</t>
  </si>
  <si>
    <t>FC(F)(F)C(F)(F)C(F)(F)C(F)(F)C(F)(F)C(F)(F)C(F)(F)C(F)(F)CCI</t>
  </si>
  <si>
    <t>InChI=1S/C10H4F17I/c11-3(12,1-2-28)4(13,14)5(15,16)6(17,18)7(19,20)8(21,22)9(23,24)10(25,26)27/h1-2H2</t>
  </si>
  <si>
    <t>C10H4F17I</t>
  </si>
  <si>
    <t>574.019</t>
  </si>
  <si>
    <t>573.908620</t>
  </si>
  <si>
    <t>DTXSID8071302</t>
  </si>
  <si>
    <t>4-(Methyl((tridecafluorohexyl)sulfonyl)amino)butyl 2-propenoate</t>
  </si>
  <si>
    <t>68227-98-5</t>
  </si>
  <si>
    <t>JLUHIZCVSXFBEG-UHFFFAOYSA-N</t>
  </si>
  <si>
    <t>4-[Methyl(1,1,2,2,3,3,4,4,5,5,6,6,6-tridecafluorohexane-1-sulfonyl)amino]butyl prop-2-enoate</t>
  </si>
  <si>
    <t>CN(CCCCOC(=O)C=C)S(=O)(=O)C(F)(F)C(F)(F)C(F)(F)C(F)(F)C(F)(F)C(F)(F)F</t>
  </si>
  <si>
    <t>InChI=1S/C14H14F13NO4S/c1-3-8(29)32-7-5-4-6-28(2)33(30,31)14(26,27)12(21,22)10(17,18)9(15,16)11(19,20)13(23,24)25/h3H,1,4-7H2,2H3</t>
  </si>
  <si>
    <t>DTXSID401035264</t>
  </si>
  <si>
    <t>2,2-Dichloro-perfluoro-1-butanesulfonic acid</t>
  </si>
  <si>
    <t>NOCAS_1035264</t>
  </si>
  <si>
    <t>CNEDUSOTOGZMFM-UHFFFAOYSA-N</t>
  </si>
  <si>
    <t>OS(=O)(=O)C(F)(F)C(Cl)(Cl)C(F)(F)C(F)(F)F</t>
  </si>
  <si>
    <t>InChI=1S/C4HCl2F7O3S/c5-1(6,2(7,8)3(9,10)11)4(12,13)17(14,15)16/h(H,14,15,16)</t>
  </si>
  <si>
    <t>C4HCl2F7O3S</t>
  </si>
  <si>
    <t>333.0</t>
  </si>
  <si>
    <t>331.891168</t>
  </si>
  <si>
    <t>DTXSID80880963</t>
  </si>
  <si>
    <t>2-Butenedioic acid, mono(2,2,3,3-tetrafluoropropyl) ester, sodium salt, polymer with ethenylbenzene and disodium 2-butenedioate</t>
  </si>
  <si>
    <t>72845-29-5</t>
  </si>
  <si>
    <t>DTXSID4051372</t>
  </si>
  <si>
    <t>Undecafluorocyclohexanemethanol dihydrogen phosphate</t>
  </si>
  <si>
    <t>32582-74-4</t>
  </si>
  <si>
    <t>QQIDKFGJPVLPAY-UHFFFAOYSA-N</t>
  </si>
  <si>
    <t>(Undecafluorocyclohexyl)methyl dihydrogen phosphate</t>
  </si>
  <si>
    <t>OP(O)(=O)OCC1(F)C(F)(F)C(F)(F)C(F)(F)C(F)(F)C1(F)F</t>
  </si>
  <si>
    <t>InChI=1S/C7H4F11O4P/c8-2(1-22-23(19,20)21)3(9,10)5(13,14)7(17,18)6(15,16)4(2,11)12/h1H2,(H2,19,20,21)</t>
  </si>
  <si>
    <t>C7H4F11O4P</t>
  </si>
  <si>
    <t>392.061</t>
  </si>
  <si>
    <t>391.967155</t>
  </si>
  <si>
    <t>DTXSID50551092</t>
  </si>
  <si>
    <t>1,1,1,2,2,3-Hexafluorodecan-4-one</t>
  </si>
  <si>
    <t>113487-29-9</t>
  </si>
  <si>
    <t>JFWCHWLJUIBZBM-UHFFFAOYSA-N</t>
  </si>
  <si>
    <t>CCCCCCC(=O)C(F)C(F)(F)C(F)(F)F</t>
  </si>
  <si>
    <t>InChI=1S/C10H14F6O/c1-2-3-4-5-6-7(17)8(11)9(12,13)10(14,15)16/h8H,2-6H2,1H3</t>
  </si>
  <si>
    <t>C10H14F6O</t>
  </si>
  <si>
    <t>264.211</t>
  </si>
  <si>
    <t>264.094884</t>
  </si>
  <si>
    <t>DTXSID901032415</t>
  </si>
  <si>
    <t>Ammonium perfluoro-4,7-dioxaoctanoate</t>
  </si>
  <si>
    <t>1173788-87-8</t>
  </si>
  <si>
    <t>SQBDMJPTKKTELE-UHFFFAOYSA-N</t>
  </si>
  <si>
    <t>[NH4+].[O-]C(=O)C(F)(F)C(F)(F)OC(F)(F)C(F)(F)OC(F)(F)F</t>
  </si>
  <si>
    <t>InChI=1S/C6HF11O4.H3N/c7-2(8,1(18)19)3(9,10)20-4(11,12)5(13,14)21-6(15,16)17;/h(H,18,19);1H3</t>
  </si>
  <si>
    <t>DTXSID201002904</t>
  </si>
  <si>
    <t>1,1,2,2,3,3,4,5-Octafluorocyclopentane</t>
  </si>
  <si>
    <t>828-35-3</t>
  </si>
  <si>
    <t>QVEJLBREDQLBKB-UHFFFAOYSA-N</t>
  </si>
  <si>
    <t>FC1C(F)C(F)(F)C(F)(F)C1(F)F</t>
  </si>
  <si>
    <t>InChI=1S/C5H2F8/c6-1-2(7)4(10,11)5(12,13)3(1,8)9/h1-2H</t>
  </si>
  <si>
    <t>DTXSID40895992</t>
  </si>
  <si>
    <t>2-(2,2,3,3,4,4,5,5,5-Nonafluoropentanoyl)cyclopentan-1-one</t>
  </si>
  <si>
    <t>347361-45-9</t>
  </si>
  <si>
    <t>PFZDTHHLJUIBOD-UHFFFAOYSA-N</t>
  </si>
  <si>
    <t>FC(F)(F)C(F)(F)C(F)(F)C(F)(F)C(=O)C1CCCC1=O</t>
  </si>
  <si>
    <t>InChI=1S/C10H7F9O2/c11-7(12,6(21)4-2-1-3-5(4)20)8(13,14)9(15,16)10(17,18)19/h4H,1-3H2</t>
  </si>
  <si>
    <t>C10H7F9O2</t>
  </si>
  <si>
    <t>330.15</t>
  </si>
  <si>
    <t>330.030233</t>
  </si>
  <si>
    <t>DTXSID40881971</t>
  </si>
  <si>
    <t>Chlorotrifluoroethylene-Vinylmethyldiethoxysilane copolymer</t>
  </si>
  <si>
    <t>172074-63-4</t>
  </si>
  <si>
    <t>DTXSID30554561</t>
  </si>
  <si>
    <t>1-Chloro-1,1,2,2,3,3,4,4-octafluoro-6-iodododecane</t>
  </si>
  <si>
    <t>100419-95-2</t>
  </si>
  <si>
    <t>WZUWTPBQKDHBEE-UHFFFAOYSA-N</t>
  </si>
  <si>
    <t>CCCCCCC(I)CC(F)(F)C(F)(F)C(F)(F)C(F)(F)Cl</t>
  </si>
  <si>
    <t>InChI=1S/C12H16ClF8I/c1-2-3-4-5-6-8(22)7-9(14,15)10(16,17)11(18,19)12(13,20)21/h8H,2-7H2,1H3</t>
  </si>
  <si>
    <t>C12H16ClF8I</t>
  </si>
  <si>
    <t>474.6</t>
  </si>
  <si>
    <t>473.985750</t>
  </si>
  <si>
    <t>DTXSID50895160</t>
  </si>
  <si>
    <t>1,1,1,2,2,3,3,4,4,5,5-Undecafluoropentane</t>
  </si>
  <si>
    <t>375-61-1</t>
  </si>
  <si>
    <t>WXFBZGUXZMEPIR-UHFFFAOYSA-N</t>
  </si>
  <si>
    <t>FC(F)C(F)(F)C(F)(F)C(F)(F)C(F)(F)F</t>
  </si>
  <si>
    <t>InChI=1S/C5HF11/c6-1(7)2(8,9)3(10,11)4(12,13)5(14,15)16/h1H</t>
  </si>
  <si>
    <t>DTXSID50780749</t>
  </si>
  <si>
    <t>Trimethyl{[1,1,1-trifluoro-4-phenyl-2-(trifluoromethyl)but-3-en-2-yl]oxy}silane</t>
  </si>
  <si>
    <t>247912-50-1</t>
  </si>
  <si>
    <t>UQARFGKOJPWNCX-UHFFFAOYSA-N</t>
  </si>
  <si>
    <t>C[Si](C)(C)OC(C=CC1=CC=CC=C1)(C(F)(F)F)C(F)(F)F</t>
  </si>
  <si>
    <t>InChI=1S/C14H16F6OSi/c1-22(2,3)21-12(13(15,16)17,14(18,19)20)10-9-11-7-5-4-6-8-11/h4-10H,1-3H3</t>
  </si>
  <si>
    <t>C14H16F6OSi</t>
  </si>
  <si>
    <t>342.356</t>
  </si>
  <si>
    <t>342.087461</t>
  </si>
  <si>
    <t>DTXSID20382052</t>
  </si>
  <si>
    <t>1H,1H-Tridecafluoro-1-iodoheptane</t>
  </si>
  <si>
    <t>212563-43-4</t>
  </si>
  <si>
    <t>GBDROMNKGSCMDH-UHFFFAOYSA-N</t>
  </si>
  <si>
    <t>1,1,1,2,2,3,3,4,4,5,5,6,6-Tridecafluoro-7-iodoheptane</t>
  </si>
  <si>
    <t>FC(F)(F)C(F)(F)C(F)(F)C(F)(F)C(F)(F)C(F)(F)CI</t>
  </si>
  <si>
    <t>InChI=1S/C7H2F13I/c8-2(9,1-21)3(10,11)4(12,13)5(14,15)6(16,17)7(18,19)20/h1H2</t>
  </si>
  <si>
    <t>C7H2F13I</t>
  </si>
  <si>
    <t>459.977</t>
  </si>
  <si>
    <t>459.899360</t>
  </si>
  <si>
    <t>DTXSID00881331</t>
  </si>
  <si>
    <t>3-((Perfluorooctylsulfonyl)-2-hydroxy-3-sulfopropylamino)-N-(2-hydroxyethyl)-N,N-dimethyl-1-propanaminium  monosodium hydroxide</t>
  </si>
  <si>
    <t>94133-91-2</t>
  </si>
  <si>
    <t>WGHCYEUUCUZEBW-UHFFFAOYSA-M</t>
  </si>
  <si>
    <t>Sodium hydroxide--3-[(1,1,2,2,3,3,4,4,5,5,6,6,7,7,8,8,8-heptadecafluorooctane-1-sulfonyl){3-[(2-hydroxyethyl)(dimethyl)azaniumyl]propyl}amino]-2-hydroxypropane-1-sulfonate (1/1/1)</t>
  </si>
  <si>
    <t>[OH-].[Na+].C[N+](C)(CCO)CCCN(CC(O)CS([O-])(=O)=O)S(=O)(=O)C(F)(F)C(F)(F)C(F)(F)C(F)(F)C(F)(F)C(F)(F)C(F)(F)C(F)(F)F</t>
  </si>
  <si>
    <t>InChI=1S/C18H23F17N2O7S2.Na.H2O/c1-37(2,6-7-38)5-3-4-36(8-10(39)9-45(40,41)42)46(43,44)18(34,35)16(29,30)14(25,26)12(21,22)11(19,20)13(23,24)15(27,28)17(31,32)33;;/h10,38-39H,3-9H2,1-2H3;;1H2/q;+1;/p-1</t>
  </si>
  <si>
    <t>C18H24F17N2NaO8S2</t>
  </si>
  <si>
    <t>806.48</t>
  </si>
  <si>
    <t>806.060031</t>
  </si>
  <si>
    <t>DTXSID70379255</t>
  </si>
  <si>
    <t>1H,1H-Heptafluorobutyl triflate</t>
  </si>
  <si>
    <t>6401-01-0</t>
  </si>
  <si>
    <t>NFLLLSBGBGDVEO-UHFFFAOYSA-N</t>
  </si>
  <si>
    <t>2,2,3,3,4,4,4-Heptafluorobutyl trifluoromethanesulfonate</t>
  </si>
  <si>
    <t>FC(F)(F)C(F)(F)C(F)(F)COS(=O)(=O)C(F)(F)F</t>
  </si>
  <si>
    <t>InChI=1S/C5H2F10O3S/c6-2(7,3(8,9)4(10,11)12)1-18-19(16,17)5(13,14)15/h1H2</t>
  </si>
  <si>
    <t>DTXSID501035586</t>
  </si>
  <si>
    <t>N-(2-Hydroxyethyl)-N,N-dimethyl-3-{[(perfluorononyl)sulfonyl]amino}-1-propanaminium</t>
  </si>
  <si>
    <t>NOCAS_1035586</t>
  </si>
  <si>
    <t>BOOZBURLDUOGNM-UHFFFAOYSA-N</t>
  </si>
  <si>
    <t>C[N+](C)(CCO)CCCNS(=O)(=O)C(F)(F)C(F)(F)C(F)(F)C(F)(F)C(F)(F)C(F)(F)C(F)(F)C(F)(F)C(F)(F)F</t>
  </si>
  <si>
    <t>InChI=1S/C16H18F19N2O3S/c1-37(2,6-7-38)5-3-4-36-41(39,40)16(34,35)14(29,30)12(25,26)10(21,22)8(17,18)9(19,20)11(23,24)13(27,28)15(31,32)33/h36,38H,3-7H2,1-2H3/q+1</t>
  </si>
  <si>
    <t>C16H18F19N2O3S</t>
  </si>
  <si>
    <t>679.36</t>
  </si>
  <si>
    <t>679.072925</t>
  </si>
  <si>
    <t>DTXSID90893322</t>
  </si>
  <si>
    <t>N-Ethyl-N-(perfluoro-1-oxoheptyl)-glycine sodium salt</t>
  </si>
  <si>
    <t>116537-74-7</t>
  </si>
  <si>
    <t>ZOOJIVOKCYLKGP-UHFFFAOYSA-M</t>
  </si>
  <si>
    <t>Sodium [ethyl(2,2,3,3,4,4,5,5,6,6,7,7,7-tridecafluoroheptanoyl)amino]acetate</t>
  </si>
  <si>
    <t>[Na+].CCN(CC([O-])=O)C(=O)C(F)(F)C(F)(F)C(F)(F)C(F)(F)C(F)(F)C(F)(F)F</t>
  </si>
  <si>
    <t>InChI=1S/C11H8F13NO3.Na/c1-2-25(3-4(26)27)5(28)6(12,13)7(14,15)8(16,17)9(18,19)10(20,21)11(22,23)24;/h2-3H2,1H3,(H,26,27);/q;+1/p-1</t>
  </si>
  <si>
    <t>C11H7F13NNaO3</t>
  </si>
  <si>
    <t>471.15</t>
  </si>
  <si>
    <t>471.011603</t>
  </si>
  <si>
    <t>DTXSID10896633</t>
  </si>
  <si>
    <t>Sodium perfluorobutanesulfonate</t>
  </si>
  <si>
    <t>60453-92-1</t>
  </si>
  <si>
    <t>QBJDFZSOZNDVDE-UHFFFAOYSA-M</t>
  </si>
  <si>
    <t>Sodium nonafluorobutane-1-sulfonate</t>
  </si>
  <si>
    <t>[Na+].[O-]S(=O)(=O)C(F)(F)C(F)(F)C(F)(F)C(F)(F)F</t>
  </si>
  <si>
    <t>InChI=1S/C4HF9O3S.Na/c5-1(6,3(9,10)11)2(7,8)4(12,13)17(14,15)16;/h(H,14,15,16);/q;+1/p-1</t>
  </si>
  <si>
    <t>C4F9NaO3S</t>
  </si>
  <si>
    <t>322.08</t>
  </si>
  <si>
    <t>321.932213</t>
  </si>
  <si>
    <t>DTXSID201035082</t>
  </si>
  <si>
    <t>3-(Dimethyl{3-[methyl(perfluoroheptanesulfonyl)amino]propyl}azaniumyl)propane-1-sulfonate</t>
  </si>
  <si>
    <t>NOCAS_1035082</t>
  </si>
  <si>
    <t>SRFZFGCQEDENOL-UHFFFAOYSA-N</t>
  </si>
  <si>
    <t>CN(CCC[N+](C)(C)CCCS([O-])(=O)=O)S(=O)(=O)C(F)(F)C(F)(F)C(F)(F)C(F)(F)C(F)(F)C(F)(F)C(F)(F)F</t>
  </si>
  <si>
    <t>InChI=1S/C16H21F15N2O5S2/c1-32(6-4-7-33(2,3)8-5-9-39(34,35)36)40(37,38)16(30,31)14(25,26)12(21,22)10(17,18)11(19,20)13(23,24)15(27,28)29/h4-9H2,1-3H3</t>
  </si>
  <si>
    <t>C16H21F15N2O5S2</t>
  </si>
  <si>
    <t>670.45</t>
  </si>
  <si>
    <t>670.065237</t>
  </si>
  <si>
    <t>DTXSID20170895</t>
  </si>
  <si>
    <t>1,6-Divinylperfluorohexane</t>
  </si>
  <si>
    <t>1800-91-5</t>
  </si>
  <si>
    <t>PDFSXHZXNZCKNF-UHFFFAOYSA-N</t>
  </si>
  <si>
    <t>3,3,4,4,5,5,6,6,7,7,8,8-Dodecafluorodeca-1,9-diene</t>
  </si>
  <si>
    <t>FC(F)(C=C)C(F)(F)C(F)(F)C(F)(F)C(F)(F)C(F)(F)C=C</t>
  </si>
  <si>
    <t>InChI=1S/C10H6F12/c1-3-5(11,12)7(15,16)9(19,20)10(21,22)8(17,18)6(13,14)4-2/h3-4H,1-2H2</t>
  </si>
  <si>
    <t>C10H6F12</t>
  </si>
  <si>
    <t>354.139</t>
  </si>
  <si>
    <t>354.027788</t>
  </si>
  <si>
    <t>DTXSID601026748</t>
  </si>
  <si>
    <t>2,6-Diiodo-4-(perfluoropropan-2-yl)aniline</t>
  </si>
  <si>
    <t>NOCAS_1026748</t>
  </si>
  <si>
    <t>ZJCXDRHVMCTZKN-UHFFFAOYSA-N</t>
  </si>
  <si>
    <t>NC1=C(I)C=C(C=C1I)C(F)(C(F)(F)F)C(F)(F)F</t>
  </si>
  <si>
    <t>InChI=1S/C9H4F7I2N/c10-7(8(11,12)13,9(14,15)16)3-1-4(17)6(19)5(18)2-3/h1-2H,19H2</t>
  </si>
  <si>
    <t>C9H4F7I2N</t>
  </si>
  <si>
    <t>512.936</t>
  </si>
  <si>
    <t>512.832140</t>
  </si>
  <si>
    <t>DTXSID70379917</t>
  </si>
  <si>
    <t>4,4,5,5,6,6,7,7,8,8,9,9,9-Tridecafluorononanoic acid</t>
  </si>
  <si>
    <t>27854-30-4</t>
  </si>
  <si>
    <t>AAEJJSZYNKXKSW-UHFFFAOYSA-N</t>
  </si>
  <si>
    <t>OC(=O)CCC(F)(F)C(F)(F)C(F)(F)C(F)(F)C(F)(F)C(F)(F)F</t>
  </si>
  <si>
    <t>InChI=1S/C9H5F13O2/c10-4(11,2-1-3(23)24)5(12,13)6(14,15)7(16,17)8(18,19)9(20,21)22/h1-2H2,(H,23,24)</t>
  </si>
  <si>
    <t>DTXSID30382048</t>
  </si>
  <si>
    <t>3-(Perfluoro-1-propyl)-1,2-propanediol</t>
  </si>
  <si>
    <t>1992-91-2</t>
  </si>
  <si>
    <t>GGHXTGYWFGCELG-UHFFFAOYSA-N</t>
  </si>
  <si>
    <t>4,4,5,5,6,6,6-Heptafluorohexane-1,2-diol</t>
  </si>
  <si>
    <t>OCC(O)CC(F)(F)C(F)(F)C(F)(F)F</t>
  </si>
  <si>
    <t>InChI=1S/C6H7F7O2/c7-4(8,1-3(15)2-14)5(9,10)6(11,12)13/h3,14-15H,1-2H2</t>
  </si>
  <si>
    <t>DTXSID40522413</t>
  </si>
  <si>
    <t>2,2,3,3,4,4,5,5-Octafluoro-1-methoxypentan-1-ol</t>
  </si>
  <si>
    <t>88332-84-7</t>
  </si>
  <si>
    <t>FAUUOQOXRGLISP-UHFFFAOYSA-N</t>
  </si>
  <si>
    <t>COC(O)C(F)(F)C(F)(F)C(F)(F)C(F)F</t>
  </si>
  <si>
    <t>InChI=1S/C6H6F8O2/c1-16-3(15)5(11,12)6(13,14)4(9,10)2(7)8/h2-3,15H,1H3</t>
  </si>
  <si>
    <t>DTXSID901032984</t>
  </si>
  <si>
    <t>5-[2-[[(Perfluorooctyl)sulfonyl]propylamino]ethoxy]-1-pentanesulfonic acid potassium salt</t>
  </si>
  <si>
    <t>167162-23-4</t>
  </si>
  <si>
    <t>UMPJWZOPCKRRHV-UHFFFAOYSA-M</t>
  </si>
  <si>
    <t>[K+].[O-]S(=O)(=O)CCCCCOCCNCCCS(=O)(=O)C(F)(F)C(F)(F)C(F)(F)C(F)(F)C(F)(F)C(F)(F)C(F)(F)C(F)(F)F</t>
  </si>
  <si>
    <t>InChI=1S/C18H22F17NO6S2.K/c19-11(20,13(23,24)15(27,28)17(31,32)33)12(21,22)14(25,26)16(29,30)18(34,35)43(37,38)9-4-5-36-6-8-42-7-2-1-3-10-44(39,40)41;/h36H,1-10H2,(H,39,40,41);/q;+1/p-1</t>
  </si>
  <si>
    <t>C18H21F17KNO6S2</t>
  </si>
  <si>
    <t>773.56</t>
  </si>
  <si>
    <t>773.017590</t>
  </si>
  <si>
    <t>DTXSID201026689</t>
  </si>
  <si>
    <t>1,3,4,4,4-Pentafluoro-3-(trifluoromethyl)but-1-ene</t>
  </si>
  <si>
    <t>NOCAS_1026689</t>
  </si>
  <si>
    <t>SKQJYUPAFGVYKS-UHFFFAOYSA-N</t>
  </si>
  <si>
    <t>FC=CC(F)(C(F)(F)F)C(F)(F)F</t>
  </si>
  <si>
    <t>InChI=1S/C5H2F8/c6-2-1-3(7,4(8,9)10)5(11,12)13/h1-2H</t>
  </si>
  <si>
    <t>DTXSID60452864</t>
  </si>
  <si>
    <t>Tris[4-(3,3,4,4,5,5,6,6,7,7,8,8,8-tridecafluorooctyl)phenyl]phosphine</t>
  </si>
  <si>
    <t>219985-31-6</t>
  </si>
  <si>
    <t>FQHAQDHIVUWHLC-UHFFFAOYSA-N</t>
  </si>
  <si>
    <t>Tris[4-(3,3,4,4,5,5,6,6,7,7,8,8,8-tridecafluorooctyl)phenyl]phosphane</t>
  </si>
  <si>
    <t>FC(F)(F)C(F)(F)C(F)(F)C(F)(F)C(F)(F)C(F)(F)CCC1=CC=C(C=C1)P(C1=CC=C(CCC(F)(F)C(F)(F)C(F)(F)C(F)(F)C(F)(F)C(F)(F)F)C=C1)C1=CC=C(CCC(F)(F)C(F)(F)C(F)(F)C(F)(F)C(F)(F)C(F)(F)F)C=C1</t>
  </si>
  <si>
    <t>InChI=1S/C42H24F39P/c43-25(44,28(49,50)31(55,56)34(61,62)37(67,68)40(73,74)75)16-13-19-1-7-22(8-2-19)82(23-9-3-20(4-10-23)14-17-26(45,46)29(51,52)32(57,58)35(63,64)38(69,70)41(76,77)78)24-11-5-21(6-12-24)15-18-27(47,48)30(53,54)33(59,60)36(65,66)39(71,72)42(79,80)81/h1-12H,13-18H2</t>
  </si>
  <si>
    <t>C42H24F39P</t>
  </si>
  <si>
    <t>1300.565</t>
  </si>
  <si>
    <t>1300.099286</t>
  </si>
  <si>
    <t>DTXSID20772777</t>
  </si>
  <si>
    <t>(Heptadecafluorooctyl)(dimethyl)silane</t>
  </si>
  <si>
    <t>198283-43-1</t>
  </si>
  <si>
    <t>QFVRNIYYIPHRNY-UHFFFAOYSA-N</t>
  </si>
  <si>
    <t>C[SiH](C)C(F)(F)C(F)(F)C(F)(F)C(F)(F)C(F)(F)C(F)(F)C(F)(F)C(F)(F)F</t>
  </si>
  <si>
    <t>InChI=1S/C10H7F17Si/c1-28(2)10(26,27)8(21,22)6(17,18)4(13,14)3(11,12)5(15,16)7(19,20)9(23,24)25/h28H,1-2H3</t>
  </si>
  <si>
    <t>C10H7F17Si</t>
  </si>
  <si>
    <t>478.224</t>
  </si>
  <si>
    <t>478.004556</t>
  </si>
  <si>
    <t>DTXSID901035938</t>
  </si>
  <si>
    <t>5‐({[(3,3,4,4,4‐Pentafluorobutyl)sulfanyl]carbonyl}amino)pentanoic  acid</t>
  </si>
  <si>
    <t>NOCAS_1035938</t>
  </si>
  <si>
    <t>YXPPZRVPJAJVGG-UHFFFAOYSA-N</t>
  </si>
  <si>
    <t>OC(=O)CCCCNC(=O)SCCC(F)(F)C(F)(F)F</t>
  </si>
  <si>
    <t>InChI=1S/C10H14F5NO3S/c11-9(12,10(13,14)15)4-6-20-8(19)16-5-2-1-3-7(17)18/h1-6H2,(H,16,19)(H,17,18)</t>
  </si>
  <si>
    <t>C10H14F5NO3S</t>
  </si>
  <si>
    <t>323.28</t>
  </si>
  <si>
    <t>323.061455</t>
  </si>
  <si>
    <t>DTXSID20896301</t>
  </si>
  <si>
    <t>(1,1,1,2,3,3,3-Heptafluoropropan-2-yl)benzene</t>
  </si>
  <si>
    <t>378-34-7</t>
  </si>
  <si>
    <t>CHPJUEBSVFTIRX-UHFFFAOYSA-N</t>
  </si>
  <si>
    <t>FC(F)(F)C(F)(C1=CC=CC=C1)C(F)(F)F</t>
  </si>
  <si>
    <t>InChI=1S/C9H5F7/c10-7(8(11,12)13,9(14,15)16)6-4-2-1-3-5-6/h1-5H</t>
  </si>
  <si>
    <t>DTXSID70881000</t>
  </si>
  <si>
    <t>Heptane, 1,1,1,2,3,3,4,5,5,6,7,7,7-tridecafluoro-2,4,6-tris(trifluoromethyl)-</t>
  </si>
  <si>
    <t>84808-63-9</t>
  </si>
  <si>
    <t>PSVVJGAGHXHJDI-UHFFFAOYSA-N</t>
  </si>
  <si>
    <t>1,1,1,2,3,3,4,5,5,6,7,7,7-Tridecafluoro-2,4,6-tris(trifluoromethyl)heptane</t>
  </si>
  <si>
    <t>FC(F)(F)C(F)(C(F)(F)F)C(F)(F)C(F)(C(F)(F)F)C(F)(F)C(F)(C(F)(F)F)C(F)(F)F</t>
  </si>
  <si>
    <t>InChI=1S/C10F22/c11-1(6(18,19)20,4(14,15)2(12,7(21,22)23)8(24,25)26)5(16,17)3(13,9(27,28)29)10(30,31)32</t>
  </si>
  <si>
    <t>DTXSID701029614</t>
  </si>
  <si>
    <t>Ammonium 2,2,3,3-tetrafluoro-3-(1,1,2,2,3,3-hexafluoro-3-(trifluoromethoxy)propoxy)propanoate</t>
  </si>
  <si>
    <t>1071817-33-8</t>
  </si>
  <si>
    <t>DLHFLXHFZGAZBY-UHFFFAOYSA-N</t>
  </si>
  <si>
    <t>[NH4+].[O-]C(=O)C(F)(F)C(F)(F)OC(F)(F)C(F)(F)C(F)(F)OC(F)(F)F</t>
  </si>
  <si>
    <t>InChI=1S/C7HF13O4.H3N/c8-2(9,1(21)22)4(12,13)23-5(14,15)3(10,11)6(16,17)24-7(18,19)20;/h(H,21,22);1H3</t>
  </si>
  <si>
    <t>DTXSID70896194</t>
  </si>
  <si>
    <t>2,2,3,3,4,4,5,5,6,6,7,7,8,8,9,9,9-Heptadecafluoro-N-[3-(trifluoromethyl)phenyl]nonanamide</t>
  </si>
  <si>
    <t>325989-96-6</t>
  </si>
  <si>
    <t>QCSAVEZBIBPLJM-UHFFFAOYSA-N</t>
  </si>
  <si>
    <t>FC(F)(F)C1=CC=CC(NC(=O)C(F)(F)C(F)(F)C(F)(F)C(F)(F)C(F)(F)C(F)(F)C(F)(F)C(F)(F)F)=C1</t>
  </si>
  <si>
    <t>InChI=1S/C16H5F20NO/c17-8(18,7(38)37-6-3-1-2-5(4-6)9(19,20)21)10(22,23)11(24,25)12(26,27)13(28,29)14(30,31)15(32,33)16(34,35)36/h1-4H,(H,37,38)</t>
  </si>
  <si>
    <t>C16H5F20NO</t>
  </si>
  <si>
    <t>607.19</t>
  </si>
  <si>
    <t>607.005177</t>
  </si>
  <si>
    <t>DTXSID50411940</t>
  </si>
  <si>
    <t>4-(2,2,3,3,4,4,4-heptafluorobutanoylamino)benzamide</t>
  </si>
  <si>
    <t>6355-37-9</t>
  </si>
  <si>
    <t>YZIDNTZWLHUQGY-UHFFFAOYSA-N</t>
  </si>
  <si>
    <t>4-(2,2,3,3,4,4,4-Heptafluorobutanamido)benzamide</t>
  </si>
  <si>
    <t>NC(=O)C1=CC=C(NC(=O)C(F)(F)C(F)(F)C(F)(F)F)C=C1</t>
  </si>
  <si>
    <t>InChI=1S/C11H7F7N2O2/c12-9(13,10(14,15)11(16,17)18)8(22)20-6-3-1-5(2-4-6)7(19)21/h1-4H,(H2,19,21)(H,20,22)</t>
  </si>
  <si>
    <t>C11H7F7N2O2</t>
  </si>
  <si>
    <t>332.178</t>
  </si>
  <si>
    <t>332.039575</t>
  </si>
  <si>
    <t>DTXSID2041915</t>
  </si>
  <si>
    <t>Perfluoroethane</t>
  </si>
  <si>
    <t>76-16-4</t>
  </si>
  <si>
    <t>WMIYKQLTONQJES-UHFFFAOYSA-N</t>
  </si>
  <si>
    <t>Hexafluoroethane</t>
  </si>
  <si>
    <t>FC(F)(F)C(F)(F)F</t>
  </si>
  <si>
    <t>InChI=1S/C2F6/c3-1(4,5)2(6,7)8</t>
  </si>
  <si>
    <t>C2F6</t>
  </si>
  <si>
    <t>138.012</t>
  </si>
  <si>
    <t>137.990419</t>
  </si>
  <si>
    <t>DTXSID50379253</t>
  </si>
  <si>
    <t>4H-Perfluoro-1-butene</t>
  </si>
  <si>
    <t>680-54-6</t>
  </si>
  <si>
    <t>NUPBXTZOBYEVIR-UHFFFAOYSA-N</t>
  </si>
  <si>
    <t>1,1,2,3,3,4,4-Heptafluorobut-1-ene</t>
  </si>
  <si>
    <t>FC(F)C(F)(F)C(F)=C(F)F</t>
  </si>
  <si>
    <t>InChI=1S/C4HF7/c5-1(2(6)7)4(10,11)3(8)9/h3H</t>
  </si>
  <si>
    <t>DTXSID40650447</t>
  </si>
  <si>
    <t>2,2,3,3,3-Pentafluoropropyl acetate</t>
  </si>
  <si>
    <t>1031928-86-5</t>
  </si>
  <si>
    <t>VGXWWKJBLFEJLZ-UHFFFAOYSA-N</t>
  </si>
  <si>
    <t>CC(=O)OCC(F)(F)C(F)(F)F</t>
  </si>
  <si>
    <t>InChI=1S/C5H5F5O2/c1-3(11)12-2-4(6,7)5(8,9)10/h2H2,1H3</t>
  </si>
  <si>
    <t>DTXSID00881836</t>
  </si>
  <si>
    <t>O,O'-Dibutyl ethylphosphonous acid compd. with perfluoro-3-iodopropane (1:1)</t>
  </si>
  <si>
    <t>80392-01-4</t>
  </si>
  <si>
    <t>OMRRDNWKPNGVES-UHFFFAOYSA-N</t>
  </si>
  <si>
    <t>Dibutyl ethylphosphonite--1,1,1,2,2,3,3-heptafluoro-3-iodopropane (1/1)</t>
  </si>
  <si>
    <t>FC(F)(F)C(F)(F)C(F)(F)I.CCCCOP(CC)OCCCC</t>
  </si>
  <si>
    <t>InChI=1S/C10H23O2P.C3F7I/c1-4-7-9-11-13(6-3)12-10-8-5-2;4-1(5,2(6,7)8)3(9,10)11/h4-10H2,1-3H3;</t>
  </si>
  <si>
    <t>DTXSID601026867</t>
  </si>
  <si>
    <t>2,2,3,4-Tetrafluoro-4-(trifluoromethyl)thiolane 1,1-dioxide</t>
  </si>
  <si>
    <t>NOCAS_1026867</t>
  </si>
  <si>
    <t>FFTWAENWBJTMLH-UHFFFAOYNA-N</t>
  </si>
  <si>
    <t>FC1C(F)(F)S(=O)(=O)CC1(F)C(F)(F)F</t>
  </si>
  <si>
    <t>InChI=1/C5H3F7O2S/c6-2-3(7,5(10,11)12)1-15(13,14)4(2,8)9/h2H,1H2</t>
  </si>
  <si>
    <t>DTXSID40895977</t>
  </si>
  <si>
    <t>5-(Heptafluoropropyl)isoquinoline-1-carbaldehyde</t>
  </si>
  <si>
    <t>31181-32-5</t>
  </si>
  <si>
    <t>KTWWOKUHHOQWQT-UHFFFAOYSA-N</t>
  </si>
  <si>
    <t>FC(F)(F)C(F)(F)C(F)(F)C1=C2C=CN=C(C=O)C2=CC=C1</t>
  </si>
  <si>
    <t>InChI=1S/C13H6F7NO/c14-11(15,12(16,17)13(18,19)20)9-3-1-2-8-7(9)4-5-21-10(8)6-22/h1-6H</t>
  </si>
  <si>
    <t>C13H6F7NO</t>
  </si>
  <si>
    <t>325.186</t>
  </si>
  <si>
    <t>325.033761</t>
  </si>
  <si>
    <t>DTXSID70379912</t>
  </si>
  <si>
    <t>1,1,1,2,3,3,4,4,5,5,6,6-dodecafluoro-8-iodo-2-(trifluoromethyl)octane</t>
  </si>
  <si>
    <t>18017-20-4</t>
  </si>
  <si>
    <t>TWQMZHBMFUUHQN-UHFFFAOYSA-N</t>
  </si>
  <si>
    <t>1,1,1,2,3,3,4,4,5,5,6,6-Dodecafluoro-8-iodo-2-(trifluoromethyl)octane</t>
  </si>
  <si>
    <t>FC(F)(F)C(F)(C(F)(F)F)C(F)(F)C(F)(F)C(F)(F)C(F)(F)CCI</t>
  </si>
  <si>
    <t>InChI=1S/C9H4F15I/c10-3(11,1-2-25)5(13,14)7(17,18)6(15,16)4(12,8(19,20)21)9(22,23)24/h1-2H2</t>
  </si>
  <si>
    <t>C9H4F15I</t>
  </si>
  <si>
    <t>524.012</t>
  </si>
  <si>
    <t>523.911820</t>
  </si>
  <si>
    <t>DTXSID701032776</t>
  </si>
  <si>
    <t>2:2 Fluorotelomer sulfonic acid</t>
  </si>
  <si>
    <t>149246-63-9</t>
  </si>
  <si>
    <t>POGJNMOVQNQIGY-UHFFFAOYSA-N</t>
  </si>
  <si>
    <t>OS(=O)(=O)CCC(F)(F)C(F)(F)F</t>
  </si>
  <si>
    <t>InChI=1S/C4H5F5O3S/c5-3(6,4(7,8)9)1-2-13(10,11)12/h1-2H2,(H,10,11,12)</t>
  </si>
  <si>
    <t>C4H5F5O3S</t>
  </si>
  <si>
    <t>228.13</t>
  </si>
  <si>
    <t>227.987956</t>
  </si>
  <si>
    <t>DTXSID70630919</t>
  </si>
  <si>
    <t>7:2 Fluorotelomer sulfonic acid</t>
  </si>
  <si>
    <t>56682-30-5</t>
  </si>
  <si>
    <t>OWABTPYVTDRCKH-UHFFFAOYSA-N</t>
  </si>
  <si>
    <t>3,3,4,4,5,5,6,6,7,7,8,8,9,9,9-Pentadecafluorononane-1-sulfonic acid</t>
  </si>
  <si>
    <t>OS(=O)(=O)CCC(F)(F)C(F)(F)C(F)(F)C(F)(F)C(F)(F)C(F)(F)C(F)(F)F</t>
  </si>
  <si>
    <t>InChI=1S/C9H5F15O3S/c10-3(11,1-2-28(25,26)27)4(12,13)5(14,15)6(16,17)7(18,19)8(20,21)9(22,23)24/h1-2H2,(H,25,26,27)</t>
  </si>
  <si>
    <t>C9H5F15O3S</t>
  </si>
  <si>
    <t>478.17</t>
  </si>
  <si>
    <t>477.971988</t>
  </si>
  <si>
    <t>DTXSID70380826</t>
  </si>
  <si>
    <t>cis-1,1,2,2,3,4-Hexafluorocyclobutane</t>
  </si>
  <si>
    <t>22819-47-2</t>
  </si>
  <si>
    <t>LMSLTAIWOIYSGZ-XIXRPRMCSA-N</t>
  </si>
  <si>
    <t>(3R,4S)-1,1,2,2,3,4-Hexafluorocyclobutane</t>
  </si>
  <si>
    <t>F[C@H]1[C@@H](F)C(F)(F)C1(F)F</t>
  </si>
  <si>
    <t>InChI=1S/C4H2F6/c5-1-2(6)4(9,10)3(1,7)8/h1-2H/t1-,2+</t>
  </si>
  <si>
    <t>DTXSID90206377</t>
  </si>
  <si>
    <t>Bis(2-hydroxyethyl)ammonium bis((perfluorooctyl)ethyl) hydrogen phosphate</t>
  </si>
  <si>
    <t>57677-97-1</t>
  </si>
  <si>
    <t>YGJRUVMNNWUSMZ-UHFFFAOYSA-N</t>
  </si>
  <si>
    <t>2-Hydroxy-N-(2-hydroxyethyl)ethan-1-aminium bis(3,3,4,4,5,5,6,6,7,7,8,8,9,9,10,10,10-heptadecafluorodecyl) phosphate</t>
  </si>
  <si>
    <t>OCC[NH2+]CCO.[O-]P(=O)(OCCC(F)(F)C(F)(F)C(F)(F)C(F)(F)C(F)(F)C(F)(F)C(F)(F)C(F)(F)F)OCCC(F)(F)C(F)(F)C(F)(F)C(F)(F)C(F)(F)C(F)(F)C(F)(F)C(F)(F)F</t>
  </si>
  <si>
    <t>InChI=1S/C20H9F34O4P.C4H11NO2/c21-5(22,7(25,26)9(29,30)11(33,34)13(37,38)15(41,42)17(45,46)19(49,50)51)1-3-57-59(55,56)58-4-2-6(23,24)8(27,28)10(31,32)12(35,36)14(39,40)16(43,44)18(47,48)20(52,53)54;6-3-1-5-2-4-7/h1-4H2,(H,55,56);5-7H,1-4H2</t>
  </si>
  <si>
    <t>C24H20F34NO6P</t>
  </si>
  <si>
    <t>1095.344</t>
  </si>
  <si>
    <t>1095.048532</t>
  </si>
  <si>
    <t>DTXSID80896165</t>
  </si>
  <si>
    <t>4-Chloro-2-(2-chloro-4,4,5,5,6,6,7,7,8,8,9,9,10,10,11,11,11-heptadecafluoroundecyl)phenyl acetate</t>
  </si>
  <si>
    <t>38506-76-2</t>
  </si>
  <si>
    <t>NVGMZQYQNNPDAJ-UHFFFAOYSA-N</t>
  </si>
  <si>
    <t>CC(=O)OC1=C(CC(Cl)CC(F)(F)C(F)(F)C(F)(F)C(F)(F)C(F)(F)C(F)(F)C(F)(F)C(F)(F)F)C=C(Cl)C=C1</t>
  </si>
  <si>
    <t>InChI=1S/C19H11Cl2F17O2/c1-7(39)40-11-3-2-9(20)4-8(11)5-10(21)6-12(22,23)13(24,25)14(26,27)15(28,29)16(30,31)17(32,33)18(34,35)19(36,37)38/h2-4,10H,5-6H2,1H3</t>
  </si>
  <si>
    <t>C19H11Cl2F17O2</t>
  </si>
  <si>
    <t>665.17</t>
  </si>
  <si>
    <t>663.986464</t>
  </si>
  <si>
    <t>DTXSID00882924</t>
  </si>
  <si>
    <t>2-Propenoic acid, 2-methyl-, 3,3,4,4,5,5,6,6,7,7,8,8,9,9,10,10,10-heptadecafluorodecyl ester, polymer with methyl 2-methyl-2-propenoate</t>
  </si>
  <si>
    <t>93705-98-7</t>
  </si>
  <si>
    <t>DTXSID20896528</t>
  </si>
  <si>
    <t>1-Ethenyl-2-[1,1,2-trifluoro-2-(heptafluoropropoxy)ethoxy]benzene</t>
  </si>
  <si>
    <t>129051-94-1</t>
  </si>
  <si>
    <t>MIVANNXDZNEYJP-UHFFFAOYSA-N</t>
  </si>
  <si>
    <t>FC(OC(F)(F)C(F)(F)C(F)(F)F)C(F)(F)OC1=CC=CC=C1C=C</t>
  </si>
  <si>
    <t>InChI=1S/C13H8F10O2/c1-2-7-5-3-4-6-8(7)24-10(15,16)9(14)25-13(22,23)11(17,18)12(19,20)21/h2-6,9H,1H2</t>
  </si>
  <si>
    <t>DTXSID70371830</t>
  </si>
  <si>
    <t>3,3,4,4,5,5,6,6-Octafluoro-1,8-diiodooctane</t>
  </si>
  <si>
    <t>2681-00-7</t>
  </si>
  <si>
    <t>IGGDHHHKQANRAY-UHFFFAOYSA-N</t>
  </si>
  <si>
    <t>FC(F)(CCI)C(F)(F)C(F)(F)C(F)(F)CCI</t>
  </si>
  <si>
    <t>InChI=1S/C8H8F8I2/c9-5(10,1-3-17)7(13,14)8(15,16)6(11,12)2-4-18/h1-4H2</t>
  </si>
  <si>
    <t>C8H8F8I2</t>
  </si>
  <si>
    <t>509.948</t>
  </si>
  <si>
    <t>509.858770</t>
  </si>
  <si>
    <t>DTXSID60797626</t>
  </si>
  <si>
    <t>2,6-Bis(2,2,3,3,4,4,5,5,5-nonafluoropentanoyl)cyclohexan-1-one</t>
  </si>
  <si>
    <t>672956-77-3</t>
  </si>
  <si>
    <t>UPVZEVFUBVSPCC-UHFFFAOYSA-N</t>
  </si>
  <si>
    <t>FC(F)(F)C(F)(F)C(F)(F)C(F)(F)C(=O)C1CCCC(C(=O)C(F)(F)C(F)(F)C(F)(F)C(F)(F)F)C1=O</t>
  </si>
  <si>
    <t>InChI=1S/C16H8F18O3/c17-9(18,11(21,22)13(25,26)15(29,30)31)7(36)4-2-1-3-5(6(4)35)8(37)10(19,20)12(23,24)14(27,28)16(32,33)34/h4-5H,1-3H2</t>
  </si>
  <si>
    <t>C16H8F18O3</t>
  </si>
  <si>
    <t>590.208</t>
  </si>
  <si>
    <t>590.018601</t>
  </si>
  <si>
    <t>DTXSID401042942</t>
  </si>
  <si>
    <t>Cyclotetrasiloxane, 2-(4,4,5,5,6,6,7,7,8,8,9,9,10,10,11,11,11-heptadecafluoroundecyl)-2,4,6,8-tetramethyl-, Si-[3-(oxiranylmethoxy)propyl] derivs.</t>
  </si>
  <si>
    <t>206886-57-9</t>
  </si>
  <si>
    <t>DTXSID10826076</t>
  </si>
  <si>
    <t>3-Methyl-3-[(2,2,3,3-tetrafluoropropoxy)methyl]oxetane</t>
  </si>
  <si>
    <t>879546-71-1</t>
  </si>
  <si>
    <t>AGTRXSARVPSLKO-UHFFFAOYSA-N</t>
  </si>
  <si>
    <t>CC1(COCC(F)(F)C(F)F)COC1</t>
  </si>
  <si>
    <t>InChI=1S/C8H12F4O2/c1-7(2-13-3-7)4-14-5-8(11,12)6(9)10/h6H,2-5H2,1H3</t>
  </si>
  <si>
    <t>DTXSID901026630</t>
  </si>
  <si>
    <t>N-Ethyl-1,1,2,2,3,3,4,4,5,5,5-undecafluoropentane-1-sulfonamide</t>
  </si>
  <si>
    <t>162682-16-8</t>
  </si>
  <si>
    <t>RUIVGYDYVAXAHW-UHFFFAOYSA-N</t>
  </si>
  <si>
    <t>CCNS(=O)(=O)C(F)(F)C(F)(F)C(F)(F)C(F)(F)C(F)(F)F</t>
  </si>
  <si>
    <t>InChI=1S/C7H6F11NO2S/c1-2-19-22(20,21)7(17,18)5(12,13)3(8,9)4(10,11)6(14,15)16/h19H,2H2,1H3</t>
  </si>
  <si>
    <t>C7H6F11NO2S</t>
  </si>
  <si>
    <t>377.17</t>
  </si>
  <si>
    <t>376.994359</t>
  </si>
  <si>
    <t>DTXSID10628471</t>
  </si>
  <si>
    <t>2-(Pentafluoroethyl)-4-(propan-2-yl)pyrimidine-5-carboxylic acid</t>
  </si>
  <si>
    <t>914201-16-4</t>
  </si>
  <si>
    <t>DUOWWEAVVNTNLQ-UHFFFAOYSA-N</t>
  </si>
  <si>
    <t>CC(C)C1=NC(=NC=C1C(O)=O)C(F)(F)C(F)(F)F</t>
  </si>
  <si>
    <t>InChI=1S/C10H9F5N2O2/c1-4(2)6-5(7(18)19)3-16-8(17-6)9(11,12)10(13,14)15/h3-4H,1-2H3,(H,18,19)</t>
  </si>
  <si>
    <t>C10H9F5N2O2</t>
  </si>
  <si>
    <t>284.186</t>
  </si>
  <si>
    <t>284.058418</t>
  </si>
  <si>
    <t>DTXSID90880252</t>
  </si>
  <si>
    <t>Ammonium bis(N-ethyl-2-perfluorooctylsulfonaminoethyl)phosphate</t>
  </si>
  <si>
    <t>30381-98-7</t>
  </si>
  <si>
    <t>QHCFFPIOMPVULC-UHFFFAOYSA-N</t>
  </si>
  <si>
    <t>Ammonium bis{2-[ethyl(1,1,2,2,3,3,4,4,5,5,6,6,7,7,8,8,8-heptadecafluorooctane-1-sulfonyl)amino]ethyl} phosphate</t>
  </si>
  <si>
    <t>[H][N+]([H])([H])[H].CCN(CCOP([O-])(=O)OCCN(CC)S(=O)(=O)C(F)(F)C(F)(F)C(F)(F)C(F)(F)C(F)(F)C(F)(F)C(F)(F)C(F)(F)F)S(=O)(=O)C(F)(F)C(F)(F)C(F)(F)C(F)(F)C(F)(F)C(F)(F)C(F)(F)C(F)(F)F</t>
  </si>
  <si>
    <t>InChI=1S/C24H19F34N2O8PS2.H3N/c1-3-59(70(63,64)23(55,56)19(45,46)15(37,38)11(29,30)9(25,26)13(33,34)17(41,42)21(49,50)51)5-7-67-69(61,62)68-8-6-60(4-2)71(65,66)24(57,58)20(47,48)16(39,40)12(31,32)10(27,28)14(35,36)18(43,44)22(52,53)54;/h3-8H2,1-2H3,(H,61,62);1H3</t>
  </si>
  <si>
    <t>C24H22F34N3O8PS2</t>
  </si>
  <si>
    <t>1221.49</t>
  </si>
  <si>
    <t>1221.004302</t>
  </si>
  <si>
    <t>DTXSID401033125</t>
  </si>
  <si>
    <t>Diethylmethoxy(3,3,4,4,5,5,6,6,7,7,8,8,8-tridecafluorooctyl)silane</t>
  </si>
  <si>
    <t>608299-52-1</t>
  </si>
  <si>
    <t>JXQMTUPDEQOCOA-UHFFFAOYSA-N</t>
  </si>
  <si>
    <t>CC[Si](CC)(CCC(F)(F)C(F)(F)C(F)(F)C(F)(F)C(F)(F)C(F)(F)F)OC</t>
  </si>
  <si>
    <t>InChI=1S/C13H17F13OSi/c1-4-28(5-2,27-3)7-6-8(14,15)9(16,17)10(18,19)11(20,21)12(22,23)13(24,25)26/h4-7H2,1-3H3</t>
  </si>
  <si>
    <t>C13H17F13OSi</t>
  </si>
  <si>
    <t>464.342</t>
  </si>
  <si>
    <t>464.084108</t>
  </si>
  <si>
    <t>DTXSID10881286</t>
  </si>
  <si>
    <t>Methyl 2-(heptafluoropropyl)-2-(trifluoromethyl)pent-4-en-1-</t>
  </si>
  <si>
    <t>83846-71-3</t>
  </si>
  <si>
    <t>CZHAQBXHTVRAAA-UHFFFAOYSA-N</t>
  </si>
  <si>
    <t>Methyl 2-(heptafluoropropyl)-2-(trifluoromethyl)pent-4-enoate</t>
  </si>
  <si>
    <t>COC(=O)C(CC=C)(C(F)(F)F)C(F)(F)C(F)(F)C(F)(F)F</t>
  </si>
  <si>
    <t>InChI=1S/C10H8F10O2/c1-3-4-6(5(21)22-2,9(15,16)17)7(11,12)8(13,14)10(18,19)20/h3H,1,4H2,2H3</t>
  </si>
  <si>
    <t>C10H8F10O2</t>
  </si>
  <si>
    <t>350.156</t>
  </si>
  <si>
    <t>350.036461</t>
  </si>
  <si>
    <t>DTXSID50895423</t>
  </si>
  <si>
    <t>1,1,1,2,2,3,3,4,4,5,5,6,6,7,7,8,8,9,9,10,10-Henicosafluoro-12-iodohenicosane</t>
  </si>
  <si>
    <t>129838-42-2</t>
  </si>
  <si>
    <t>CFMMYQUNYUCBII-UHFFFAOYSA-N</t>
  </si>
  <si>
    <t>CCCCCCCCCC(I)CC(F)(F)C(F)(F)C(F)(F)C(F)(F)C(F)(F)C(F)(F)C(F)(F)C(F)(F)C(F)(F)C(F)(F)F</t>
  </si>
  <si>
    <t>InChI=1S/C21H22F21I/c1-2-3-4-5-6-7-8-9-11(43)10-12(22,23)13(24,25)14(26,27)15(28,29)16(30,31)17(32,33)18(34,35)19(36,37)20(38,39)21(40,41)42/h11H,2-10H2,1H3</t>
  </si>
  <si>
    <t>C21H22F21I</t>
  </si>
  <si>
    <t>800.278</t>
  </si>
  <si>
    <t>800.043090</t>
  </si>
  <si>
    <t>DTXSID10525017</t>
  </si>
  <si>
    <t>1,1,6-Trichloro-2,2,3,3,4,5,7-heptafluoro-2,3-dihydro-1H-indene</t>
  </si>
  <si>
    <t>88953-11-1</t>
  </si>
  <si>
    <t>NRSAQXXERNFIAG-UHFFFAOYSA-N</t>
  </si>
  <si>
    <t>FC1=C(F)C(Cl)=C(F)C2=C1C(F)(F)C(F)(F)C2(Cl)Cl</t>
  </si>
  <si>
    <t>InChI=1S/C9Cl3F7/c10-3-4(13)1-2(5(14)6(3)15)8(16,17)9(18,19)7(1,11)12</t>
  </si>
  <si>
    <t>C9Cl3F7</t>
  </si>
  <si>
    <t>347.44</t>
  </si>
  <si>
    <t>345.895380</t>
  </si>
  <si>
    <t>DTXSID801035747</t>
  </si>
  <si>
    <t>Perfluoro-4-(pentafluoro-omega6-sulfanyl)butanoic acid</t>
  </si>
  <si>
    <t>NOCAS_1035747</t>
  </si>
  <si>
    <t>FTCSJONJMHEDNH-UHFFFAOYSA-N</t>
  </si>
  <si>
    <t>OC(=O)C(F)(F)C(F)(F)C(F)(F)S(F)(F)(F)(F)F</t>
  </si>
  <si>
    <t>InChI=1S/C4HF11O2S/c5-2(6,1(16)17)3(7,8)4(9,10)18(11,12,13,14)15/h(H,16,17)</t>
  </si>
  <si>
    <t>C4HF11O2S</t>
  </si>
  <si>
    <t>322.09</t>
  </si>
  <si>
    <t>321.952160</t>
  </si>
  <si>
    <t>DTXSID70631406</t>
  </si>
  <si>
    <t>Trimethyl(pentafluoroethyl)stannane</t>
  </si>
  <si>
    <t>754-25-6</t>
  </si>
  <si>
    <t>HAJHWZJFYVOKED-UHFFFAOYSA-N</t>
  </si>
  <si>
    <t>C[Sn](C)(C)C(F)(F)C(F)(F)F</t>
  </si>
  <si>
    <t>InChI=1S/C2F5.3CH3.Sn/c3-1(4)2(5,6)7;;;;/h;3*1H3;</t>
  </si>
  <si>
    <t>C5H9F5Sn</t>
  </si>
  <si>
    <t>282.829</t>
  </si>
  <si>
    <t>283.964643</t>
  </si>
  <si>
    <t>DTXSID80702095</t>
  </si>
  <si>
    <t>3,4,4,5,5,6-Hexafluoro-11-oxatetracyclo[6.2.1.0~2,7~.0~3,6~]undec-9-ene</t>
  </si>
  <si>
    <t>77549-76-9</t>
  </si>
  <si>
    <t>CYIJZYYVSPSMDX-UHFFFAOYSA-N</t>
  </si>
  <si>
    <t>[H]C12OC([H])(C=C1)C1C2C2(F)C(F)(F)C(F)(F)C12F</t>
  </si>
  <si>
    <t>InChI=1S/C10H6F6O/c11-7-5-3-1-2-4(17-3)6(5)8(7,12)10(15,16)9(7,13)14/h1-6H</t>
  </si>
  <si>
    <t>C10H6F6O</t>
  </si>
  <si>
    <t>256.147</t>
  </si>
  <si>
    <t>256.032284</t>
  </si>
  <si>
    <t>DTXSID301035916</t>
  </si>
  <si>
    <t>2‐Methyl‐2‐[3‐(2-(perfluorododecyl)ethanesulfonyl)propanamido]propane‐1‐sulfonic acid</t>
  </si>
  <si>
    <t>NOCAS_1035916</t>
  </si>
  <si>
    <t>UKVPTDUWGPDTQC-UHFFFAOYSA-N</t>
  </si>
  <si>
    <t>CC(C)(CS(O)(=O)=O)NC(=O)CCS(=O)(=O)CCC(F)(F)C(F)(F)C(F)(F)C(F)(F)C(F)(F)C(F)(F)C(F)(F)C(F)(F)C(F)(F)C(F)(F)C(F)(F)C(F)(F)F</t>
  </si>
  <si>
    <t>InChI=1S/C21H18F25NO6S2/c1-9(2,7-55(51,52)53)47-8(48)3-5-54(49,50)6-4-10(22,23)11(24,25)12(26,27)13(28,29)14(30,31)15(32,33)16(34,35)17(36,37)18(38,39)19(40,41)20(42,43)21(44,45)46/h3-7H2,1-2H3,(H,47,48)(H,51,52,53)</t>
  </si>
  <si>
    <t>C21H18F25NO6S2</t>
  </si>
  <si>
    <t>919.46</t>
  </si>
  <si>
    <t>919.017634</t>
  </si>
  <si>
    <t>DTXSID50216376</t>
  </si>
  <si>
    <t>1,1,1,3,3,3-Hexafluoro-2-methoxy-2-propanol</t>
  </si>
  <si>
    <t>662-16-8</t>
  </si>
  <si>
    <t>FEKJGFZZVNCSRO-UHFFFAOYSA-N</t>
  </si>
  <si>
    <t>1,1,1,3,3,3-Hexafluoro-2-methoxypropan-2-ol</t>
  </si>
  <si>
    <t>COC(O)(C(F)(F)F)C(F)(F)F</t>
  </si>
  <si>
    <t>InChI=1S/C4H4F6O2/c1-12-2(11,3(5,6)7)4(8,9)10/h11H,1H3</t>
  </si>
  <si>
    <t>DTXSID401023586</t>
  </si>
  <si>
    <t>3-(Perfluoro(1-(ethenyloxy)propan-2-yl)oxy}-2,2,3,3-tetrafluoropropyl dihydrogen phosphate</t>
  </si>
  <si>
    <t>204270-10-0</t>
  </si>
  <si>
    <t>QZZGQAXXMVTXOI-UHFFFAOYNA-N</t>
  </si>
  <si>
    <t>OP(O)(=O)OCC(F)(F)C(F)(F)OC(F)(C(F)(F)F)C(F)(F)OC(F)=C(F)F</t>
  </si>
  <si>
    <t>InChI=1/C8H4F13O6P/c9-2(10)3(11)26-8(20,21)5(14,6(15,16)17)27-7(18,19)4(12,13)1-25-28(22,23)24/h1H2,(H2,22,23,24)</t>
  </si>
  <si>
    <t>C8H4F13O6P</t>
  </si>
  <si>
    <t>474.067</t>
  </si>
  <si>
    <t>473.953791</t>
  </si>
  <si>
    <t>DTXSID70660317</t>
  </si>
  <si>
    <t>2-(Difluoromethyl)-1,1,1,2,3,3,4,4,5,5,6,7,7,7-tetradecafluoro-6-(trifluoromethyl)heptane</t>
  </si>
  <si>
    <t>801287-29-6</t>
  </si>
  <si>
    <t>TVJLUYIVQMZQPH-UHFFFAOYSA-N</t>
  </si>
  <si>
    <t>FC(F)C(F)(C(F)(F)F)C(F)(F)C(F)(F)C(F)(F)C(F)(C(F)(F)F)C(F)(F)F</t>
  </si>
  <si>
    <t>InChI=1S/C9HF19/c10-1(11)2(12,7(20,21)22)4(14,15)6(18,19)5(16,17)3(13,8(23,24)25)9(26,27)28/h1H</t>
  </si>
  <si>
    <t>C9HF19</t>
  </si>
  <si>
    <t>470.077</t>
  </si>
  <si>
    <t>469.977485</t>
  </si>
  <si>
    <t>DTXSID00528355</t>
  </si>
  <si>
    <t>1,1'-(2,2,3,4,4,4-Hexafluorobutane-1,1-diyl)dibenzene</t>
  </si>
  <si>
    <t>89185-52-4</t>
  </si>
  <si>
    <t>YAJXSSPIPSFWHN-UHFFFAOYSA-N</t>
  </si>
  <si>
    <t>FC(C(F)(F)F)C(F)(F)C(C1=CC=CC=C1)C1=CC=CC=C1</t>
  </si>
  <si>
    <t>InChI=1S/C16H12F6/c17-14(16(20,21)22)15(18,19)13(11-7-3-1-4-8-11)12-9-5-2-6-10-12/h1-10,13-14H</t>
  </si>
  <si>
    <t>DTXSID301026901</t>
  </si>
  <si>
    <t>3-Amino-N-[4-(1,1,1,2,3,3,3-heptafluoropropan-2-yl)-2,6-dimethylphenyl]benzamide</t>
  </si>
  <si>
    <t>NOCAS_1026901</t>
  </si>
  <si>
    <t>TZUNETFNKYOKRP-UHFFFAOYSA-N</t>
  </si>
  <si>
    <t>CC1=CC(=CC(C)=C1NC(=O)C1=CC(N)=CC=C1)C(F)(C(F)(F)F)C(F)(F)F</t>
  </si>
  <si>
    <t>InChI=1S/C18H15F7N2O/c1-9-6-12(16(19,17(20,21)22)18(23,24)25)7-10(2)14(9)27-15(28)11-4-3-5-13(26)8-11/h3-8H,26H2,1-2H3,(H,27,28)</t>
  </si>
  <si>
    <t>C18H15F7N2O</t>
  </si>
  <si>
    <t>408.32</t>
  </si>
  <si>
    <t>408.107260</t>
  </si>
  <si>
    <t>DTXSID90185597</t>
  </si>
  <si>
    <t>Heptafluoropropyl</t>
  </si>
  <si>
    <t>3170-79-4</t>
  </si>
  <si>
    <t>CLZAEVAEWSHALL-UHFFFAOYSA-N</t>
  </si>
  <si>
    <t>F[C](F)C(F)(F)C(F)(F)F</t>
  </si>
  <si>
    <t>InChI=1S/C3F7/c4-1(5)2(6,7)3(8,9)10</t>
  </si>
  <si>
    <t>C3F7</t>
  </si>
  <si>
    <t>169.022</t>
  </si>
  <si>
    <t>168.988822</t>
  </si>
  <si>
    <t>DTXSID70746029</t>
  </si>
  <si>
    <t>(3E)-3-(2,2,3,3,4,4,4-Heptafluoro-1-hydroxybutylidene)-1,7,7-trimethylbicyclo[2.2.1]heptan-2-one--oxovanadium (2/1)</t>
  </si>
  <si>
    <t>130552-91-9</t>
  </si>
  <si>
    <t>PIYXEPGQSUSUAN-SCHRSTDKSA-N</t>
  </si>
  <si>
    <t>(Oxido)vanadium--(3E)-3-(2,2,3,3,4,4,4-heptafluoro-1-hydroxybutylidene)-1,7,7-trimethylbicyclo[2.2.1]heptan-2-one (1/2)</t>
  </si>
  <si>
    <t>O=[V].[H]C12CCC(C)(C(=O)\C1=C(\O)C(F)(F)C(F)(F)C(F)(F)F)C2(C)C.[H]C12CCC(C)(C(=O)\C1=C(\O)C(F)(F)C(F)(F)C(F)(F)F)C2(C)C</t>
  </si>
  <si>
    <t>InChI=1S/2C14H15F7O2.O.V/c2*1-10(2)6-4-5-11(10,3)8(22)7(6)9(23)12(15,16)13(17,18)14(19,20)21;;/h2*6,23H,4-5H2,1-3H3;;/b2*9-7+;;</t>
  </si>
  <si>
    <t>C28H30F14O5V</t>
  </si>
  <si>
    <t>763.462</t>
  </si>
  <si>
    <t>763.130925</t>
  </si>
  <si>
    <t>DTXSID70437107</t>
  </si>
  <si>
    <t>Hydrazine, (2,2,3,3-tetrafluoropropyl)-</t>
  </si>
  <si>
    <t>667916-14-5</t>
  </si>
  <si>
    <t>LBFJSIPTXQXDFA-UHFFFAOYSA-N</t>
  </si>
  <si>
    <t>(2,2,3,3-Tetrafluoropropyl)hydrazine</t>
  </si>
  <si>
    <t>NNCC(F)(F)C(F)F</t>
  </si>
  <si>
    <t>InChI=1S/C3H6F4N2/c4-2(5)3(6,7)1-9-8/h2,9H,1,8H2</t>
  </si>
  <si>
    <t>C3H6F4N2</t>
  </si>
  <si>
    <t>146.089</t>
  </si>
  <si>
    <t>146.046711</t>
  </si>
  <si>
    <t>DTXSID00519723</t>
  </si>
  <si>
    <t>N,N-Diethyl-4-methyl-2-(1,2,2,2-tetrafluoroethyl)-1,3-dioxan-2-amine</t>
  </si>
  <si>
    <t>89752-26-1</t>
  </si>
  <si>
    <t>KGZIWHQXHORVAP-UHFFFAOYSA-N</t>
  </si>
  <si>
    <t>CCN(CC)C1(OCCC(C)O1)C(F)C(F)(F)F</t>
  </si>
  <si>
    <t>InChI=1S/C11H19F4NO2/c1-4-16(5-2)11(9(12)10(13,14)15)17-7-6-8(3)18-11/h8-9H,4-7H2,1-3H3</t>
  </si>
  <si>
    <t>DTXSID80892602</t>
  </si>
  <si>
    <t>2-[2-(Perfluorooctyl)ethylsulfanyl]acetic acid</t>
  </si>
  <si>
    <t>54207-61-3</t>
  </si>
  <si>
    <t>XUSAHPQPYNQVNZ-UHFFFAOYSA-N</t>
  </si>
  <si>
    <t>[(3,3,4,4,5,5,6,6,7,7,8,8,9,9,10,10,10-Heptadecafluorodecyl)sulfanyl]acetic acid</t>
  </si>
  <si>
    <t>OC(=O)CSCCC(F)(F)C(F)(F)C(F)(F)C(F)(F)C(F)(F)C(F)(F)C(F)(F)C(F)(F)F</t>
  </si>
  <si>
    <t>InChI=1S/C12H7F17O2S/c13-5(14,1-2-32-3-4(30)31)6(15,16)7(17,18)8(19,20)9(21,22)10(23,24)11(25,26)12(27,28)29/h1-3H2,(H,30,31)</t>
  </si>
  <si>
    <t>DTXSID701027294</t>
  </si>
  <si>
    <t>1-[Difluoro(trifluoromethoxy)methoxy]-1,1,2,3,3,3-hexafluoro-2-(trifluoromethoxy)propane</t>
  </si>
  <si>
    <t>1309353-34-1</t>
  </si>
  <si>
    <t>DWDSPARIQHQUCN-UHFFFAOYNA-N</t>
  </si>
  <si>
    <t>FC(F)(F)OC(F)(F)OC(F)(F)C(F)(OC(F)(F)F)C(F)(F)F</t>
  </si>
  <si>
    <t>InChI=1/C6F14O3/c7-1(2(8,9)10,21-4(13,14)15)3(11,12)22-6(19,20)23-5(16,17)18</t>
  </si>
  <si>
    <t>DTXSID10542204</t>
  </si>
  <si>
    <t>1-(Pentafluoroethyl)cyclohex-2-en-1-ol</t>
  </si>
  <si>
    <t>101417-71-4</t>
  </si>
  <si>
    <t>IDTUHZNRUVESEG-UHFFFAOYSA-N</t>
  </si>
  <si>
    <t>OC1(CCCC=C1)C(F)(F)C(F)(F)F</t>
  </si>
  <si>
    <t>InChI=1S/C8H9F5O/c9-7(10,8(11,12)13)6(14)4-2-1-3-5-6/h2,4,14H,1,3,5H2</t>
  </si>
  <si>
    <t>DTXSID701027606</t>
  </si>
  <si>
    <t>Perfluoromethylpropyl-(4-methylcyclohexyl)-amine</t>
  </si>
  <si>
    <t>444658-69-9</t>
  </si>
  <si>
    <t>PVOLXNKAVSPSJH-UHFFFAOYSA-N</t>
  </si>
  <si>
    <t>FC(F)(F)N(C(F)(F)C(F)(F)C(F)(F)F)C1(F)C(F)(F)C(F)(F)C(F)(C(F)(F)F)C(F)(F)C1(F)F</t>
  </si>
  <si>
    <t>InChI=1S/C11F23N/c12-1(8(24,25)26)2(13,14)4(17,18)7(23,5(19,20)3(1,15)16)35(11(32,33)34)10(30,31)6(21,22)9(27,28)29</t>
  </si>
  <si>
    <t>DTXSID50882954</t>
  </si>
  <si>
    <t>2-Propenoic acid, esters, 2-methyl-, 2-[[(heptadecafluorooctyl)sulfonyl]methylamino]ethyl ester, polymer with butyl 2-propenoate</t>
  </si>
  <si>
    <t>50937-96-7</t>
  </si>
  <si>
    <t>DTXSID301043066</t>
  </si>
  <si>
    <t>1,1,1,3,3,3-Hexafluoro-2-propanyl 4-[bis(1,3-benzodioxol-5-yl)(hydroxy)methyl]-1-piperidinecarboxylate</t>
  </si>
  <si>
    <t>1380424-42-9</t>
  </si>
  <si>
    <t>SXHQLPHDBLTFPM-UHFFFAOYSA-N</t>
  </si>
  <si>
    <t>OC(C1CCN(CC1)C(=O)OC(C(F)(F)F)C(F)(F)F)(C1=CC2=C(OCO2)C=C1)C1=CC2=C(OCO2)C=C1</t>
  </si>
  <si>
    <t>C24H21F6NO7</t>
  </si>
  <si>
    <t>549.422</t>
  </si>
  <si>
    <t>549.122221</t>
  </si>
  <si>
    <t>DTXSID70880432</t>
  </si>
  <si>
    <t>8:2 Fluorotelomer sulfonamide betaine</t>
  </si>
  <si>
    <t>34455-21-5</t>
  </si>
  <si>
    <t>CHXIOPKBQQWFAO-UHFFFAOYSA-N</t>
  </si>
  <si>
    <t>[{3-[(3,3,4,4,5,5,6,6,7,7,8,8,9,9,10,10,10-Heptadecafluorodecane-1-sulfonyl)amino]propyl}(dimethyl)azaniumyl]acetate</t>
  </si>
  <si>
    <t>C[N+](C)(CCCNS(=O)(=O)CCC(F)(F)C(F)(F)C(F)(F)C(F)(F)C(F)(F)C(F)(F)C(F)(F)C(F)(F)F)CC([O-])=O</t>
  </si>
  <si>
    <t>InChI=1S/C17H19F17N2O4S/c1-36(2,8-9(37)38)6-3-5-35-41(39,40)7-4-10(18,19)11(20,21)12(22,23)13(24,25)14(26,27)15(28,29)16(30,31)17(32,33)34/h35H,3-8H2,1-2H3</t>
  </si>
  <si>
    <t>DTXSID501021507</t>
  </si>
  <si>
    <t>Eledoisin trifluoroacetate</t>
  </si>
  <si>
    <t>39877-24-2</t>
  </si>
  <si>
    <t>DTXSID10896693</t>
  </si>
  <si>
    <t>Diethyl (3,3,4,4,5,5,6,6,6-nonafluorohexyl)phosphonate</t>
  </si>
  <si>
    <t>627909-24-4</t>
  </si>
  <si>
    <t>AQQVULYFDVBMHP-UHFFFAOYSA-N</t>
  </si>
  <si>
    <t>CCOP(=O)(CCC(F)(F)C(F)(F)C(F)(F)C(F)(F)F)OCC</t>
  </si>
  <si>
    <t>InChI=1S/C10H14F9O3P/c1-3-21-23(20,22-4-2)6-5-7(11,12)8(13,14)9(15,16)10(17,18)19/h3-6H2,1-2H3</t>
  </si>
  <si>
    <t>C10H14F9O3P</t>
  </si>
  <si>
    <t>384.178</t>
  </si>
  <si>
    <t>384.053685</t>
  </si>
  <si>
    <t>DTXSID20380199</t>
  </si>
  <si>
    <t>2,2,4,4-Tetrafluoro-2H,4H-1,3-benzodioxin-6-amine</t>
  </si>
  <si>
    <t>25854-59-5</t>
  </si>
  <si>
    <t>ZENKESXKWBIZCV-UHFFFAOYSA-N</t>
  </si>
  <si>
    <t>NC1=CC2=C(OC(F)(F)OC2(F)F)C=C1</t>
  </si>
  <si>
    <t>InChI=1S/C8H5F4NO2/c9-7(10)5-3-4(13)1-2-6(5)14-8(11,12)15-7/h1-3H,13H2</t>
  </si>
  <si>
    <t>DTXSID50897629</t>
  </si>
  <si>
    <t>Ethanesulfonic acid, 2-[1-[difluoro[(1,2,2-trifluoroethenyl)oxy]methyl]-1,2,2,2-tetrafluoroethoxy]-1,1,2,2-tetrafluoro-, potassium salt (1:1), polymer with 1,1,2,2-tetrafluoroethene</t>
  </si>
  <si>
    <t>65086-49-9</t>
  </si>
  <si>
    <t>DTXSID60594096</t>
  </si>
  <si>
    <t>1-Bromo-1,3,3,3-tetrafluoro-2-(trifluoromethyl)prop-1-ene</t>
  </si>
  <si>
    <t>35386-45-9</t>
  </si>
  <si>
    <t>DYOSYWHKJPKMII-UHFFFAOYSA-N</t>
  </si>
  <si>
    <t>FC(Br)=C(C(F)(F)F)C(F)(F)F</t>
  </si>
  <si>
    <t>InChI=1S/C4BrF7/c5-2(6)1(3(7,8)9)4(10,11)12</t>
  </si>
  <si>
    <t>DTXSID00895695</t>
  </si>
  <si>
    <t>Difluoro[1,1,2,2-tetrafluoro-2-(nonafluorobutoxy)ethoxy]acetyl fluoride</t>
  </si>
  <si>
    <t>172897-75-5</t>
  </si>
  <si>
    <t>JKKXNKBRXVZRAQ-UHFFFAOYSA-N</t>
  </si>
  <si>
    <t>FC(=O)C(F)(F)OC(F)(F)C(F)(F)OC(F)(F)C(F)(F)C(F)(F)C(F)(F)F</t>
  </si>
  <si>
    <t>InChI=1S/C8F16O3/c9-1(25)2(10,11)26-7(21,22)8(23,24)27-6(19,20)4(14,15)3(12,13)5(16,17)18</t>
  </si>
  <si>
    <t>DTXSID1071903</t>
  </si>
  <si>
    <t>Ethyl N-ethyl-N-((pentadecafluoroheptyl)sulfonyl)glycinate</t>
  </si>
  <si>
    <t>68957-54-0</t>
  </si>
  <si>
    <t>SGKAKWJMQQSXDU-UHFFFAOYSA-N</t>
  </si>
  <si>
    <t>Ethyl N-ethyl-N-(1,1,2,2,3,3,4,4,5,5,6,6,7,7,7-pentadecafluoroheptane-1-sulfonyl)glycinate</t>
  </si>
  <si>
    <t>CCOC(=O)CN(CC)S(=O)(=O)C(F)(F)C(F)(F)C(F)(F)C(F)(F)C(F)(F)C(F)(F)C(F)(F)F</t>
  </si>
  <si>
    <t>InChI=1S/C13H12F15NO4S/c1-3-29(5-6(30)33-4-2)34(31,32)13(27,28)11(22,23)9(18,19)7(14,15)8(16,17)10(20,21)12(24,25)26/h3-5H2,1-2H3</t>
  </si>
  <si>
    <t>C13H12F15NO4S</t>
  </si>
  <si>
    <t>563.28</t>
  </si>
  <si>
    <t>563.024751</t>
  </si>
  <si>
    <t>DTXSID40371327</t>
  </si>
  <si>
    <t>2-bromo-2,3,3,3-tetrafluoropropanenitrile</t>
  </si>
  <si>
    <t>234443-23-3</t>
  </si>
  <si>
    <t>UYKONJMGEVDWRP-UHFFFAOYSA-N</t>
  </si>
  <si>
    <t>2-Bromo-2,3,3,3-tetrafluoropropanenitrile</t>
  </si>
  <si>
    <t>FC(F)(F)C(F)(Br)C#N</t>
  </si>
  <si>
    <t>InChI=1S/C3BrF4N/c4-2(5,1-9)3(6,7)8</t>
  </si>
  <si>
    <t>C3BrF4N</t>
  </si>
  <si>
    <t>205.938</t>
  </si>
  <si>
    <t>204.915025</t>
  </si>
  <si>
    <t>DTXSID10567270</t>
  </si>
  <si>
    <t>4-Chloro-1,1,1,3,3,4,4-heptafluorobutan-2-one</t>
  </si>
  <si>
    <t>42287-76-3</t>
  </si>
  <si>
    <t>SRSZHCCINADCSP-UHFFFAOYSA-N</t>
  </si>
  <si>
    <t>FC(F)(F)C(=O)C(F)(F)C(F)(F)Cl</t>
  </si>
  <si>
    <t>InChI=1S/C4ClF7O/c5-4(11,12)2(6,7)1(13)3(8,9)10</t>
  </si>
  <si>
    <t>DTXSID60612724</t>
  </si>
  <si>
    <t>4-(Ethoxymethoxy)-5,5,5-trifluoro-4-(trifluoromethyl)pent-1-ene</t>
  </si>
  <si>
    <t>477199-90-9</t>
  </si>
  <si>
    <t>PNKMODUIQHTUAQ-UHFFFAOYSA-N</t>
  </si>
  <si>
    <t>CCOCOC(CC=C)(C(F)(F)F)C(F)(F)F</t>
  </si>
  <si>
    <t>InChI=1S/C9H12F6O2/c1-3-5-7(8(10,11)12,9(13,14)15)17-6-16-4-2/h3H,1,4-6H2,2H3</t>
  </si>
  <si>
    <t>DTXSID101032580</t>
  </si>
  <si>
    <t>beta-Alanine, N-(4-piperidinylmethyl)-, 2,2,3,3,4,4,5,5-octafluoro-6-[(1-oxo-2-propen-1-yl)oxy]hexyl ester</t>
  </si>
  <si>
    <t>1233879-49-6</t>
  </si>
  <si>
    <t>LAGYVQFZNQBJAY-UHFFFAOYSA-N</t>
  </si>
  <si>
    <t>FC(F)(COC(=O)CCNCC1CCNCC1)C(F)(F)C(F)(F)C(F)(F)COC(=O)C=C</t>
  </si>
  <si>
    <t>InChI=1S/C18H24F8N2O4/c1-2-13(29)31-10-15(19,20)17(23,24)18(25,26)16(21,22)11-32-14(30)5-8-28-9-12-3-6-27-7-4-12/h2,12,27-28H,1,3-11H2</t>
  </si>
  <si>
    <t>C18H24F8N2O4</t>
  </si>
  <si>
    <t>484.387</t>
  </si>
  <si>
    <t>484.160833</t>
  </si>
  <si>
    <t>DTXSID401034711</t>
  </si>
  <si>
    <t>12:2 Fluorotelomer sulfonamido propyl methyl amine</t>
  </si>
  <si>
    <t>NOCAS_1034711</t>
  </si>
  <si>
    <t>CUZXRGNJNFPNKX-UHFFFAOYSA-N</t>
  </si>
  <si>
    <t>CNCCCNS(=O)(=O)CCC(F)(F)C(F)(F)C(F)(F)C(F)(F)C(F)(F)C(F)(F)C(F)(F)C(F)(F)C(F)(F)C(F)(F)C(F)(F)C(F)(F)F</t>
  </si>
  <si>
    <t>InChI=1S/C18H15F25N2O2S/c1-44-4-2-5-45-48(46,47)6-3-7(19,20)8(21,22)9(23,24)10(25,26)11(27,28)12(29,30)13(31,32)14(33,34)15(35,36)16(37,38)17(39,40)18(41,42)43/h44-45H,2-6H2,1H3</t>
  </si>
  <si>
    <t>C18H15F25N2O2S</t>
  </si>
  <si>
    <t>798.35</t>
  </si>
  <si>
    <t>798.045503</t>
  </si>
  <si>
    <t>DTXSID60793926</t>
  </si>
  <si>
    <t>[(1,2,3,3,4,4,5,5,6,6,6-Undecafluorohex-1-en-1-yl)sulfanyl]benzene</t>
  </si>
  <si>
    <t>65079-22-3</t>
  </si>
  <si>
    <t>ICDNZEDPQKVAEB-UHFFFAOYSA-N</t>
  </si>
  <si>
    <t>FC(SC1=CC=CC=C1)=C(F)C(F)(F)C(F)(F)C(F)(F)C(F)(F)F</t>
  </si>
  <si>
    <t>InChI=1S/C12H5F11S/c13-7(8(14)24-6-4-2-1-3-5-6)9(15,16)10(17,18)11(19,20)12(21,22)23/h1-5H</t>
  </si>
  <si>
    <t>C12H5F11S</t>
  </si>
  <si>
    <t>390.21</t>
  </si>
  <si>
    <t>389.993631</t>
  </si>
  <si>
    <t>DTXSID40371100</t>
  </si>
  <si>
    <t>2,2-Bis[4-(4-nitrophenoxy)phenyl]hexafluoropropane</t>
  </si>
  <si>
    <t>69563-87-7</t>
  </si>
  <si>
    <t>FPVZDEONRNIEEJ-UHFFFAOYSA-N</t>
  </si>
  <si>
    <t>1,1'-{(1,1,1,3,3,3-Hexafluoropropane-2,2-diyl)bis[(4,1-phenylene)oxy]}bis(4-nitrobenzene)</t>
  </si>
  <si>
    <t>[O-][N+](=O)C1=CC=C(OC2=CC=C(C=C2)C(C2=CC=C(OC3=CC=C(C=C3)[N+]([O-])=O)C=C2)(C(F)(F)F)C(F)(F)F)C=C1</t>
  </si>
  <si>
    <t>InChI=1S/C27H16F6N2O6/c28-26(29,30)25(27(31,32)33,17-1-9-21(10-2-17)40-23-13-5-19(6-14-23)34(36)37)18-3-11-22(12-4-18)41-24-15-7-20(8-16-24)35(38)39/h1-16H</t>
  </si>
  <si>
    <t>C27H16F6N2O6</t>
  </si>
  <si>
    <t>578.423</t>
  </si>
  <si>
    <t>578.091255</t>
  </si>
  <si>
    <t>DTXSID70546228</t>
  </si>
  <si>
    <t>3,3,4,4,5,5,6,6-Octafluorocyclohexane-1,2-dione</t>
  </si>
  <si>
    <t>111511-41-2</t>
  </si>
  <si>
    <t>ASBWRRSOFCKCSY-UHFFFAOYSA-N</t>
  </si>
  <si>
    <t>FC1(F)C(=O)C(=O)C(F)(F)C(F)(F)C1(F)F</t>
  </si>
  <si>
    <t>InChI=1S/C6F8O2/c7-3(8)1(15)2(16)4(9,10)6(13,14)5(3,11)12</t>
  </si>
  <si>
    <t>DTXSID401034997</t>
  </si>
  <si>
    <t>{[(Perfluorononyl)sulfonyl]amino}-3-betaine</t>
  </si>
  <si>
    <t>NOCAS_1034997</t>
  </si>
  <si>
    <t>BCVAYDBHBLQAJD-UHFFFAOYSA-N</t>
  </si>
  <si>
    <t>C[N+](C)(CCCNS(=O)(=O)C(F)(F)C(F)(F)C(F)(F)C(F)(F)C(F)(F)C(F)(F)C(F)(F)C(F)(F)C(F)(F)F)CC([O-])=O</t>
  </si>
  <si>
    <t>InChI=1S/C16H15F19N2O4S/c1-37(2,6-7(38)39)5-3-4-36-42(40,41)16(34,35)14(29,30)12(25,26)10(21,22)8(17,18)9(19,20)11(23,24)13(27,28)15(31,32)33/h36H,3-6H2,1-2H3</t>
  </si>
  <si>
    <t>C16H15F19N2O4S</t>
  </si>
  <si>
    <t>692.34</t>
  </si>
  <si>
    <t>692.044913</t>
  </si>
  <si>
    <t>DTXSID30598066</t>
  </si>
  <si>
    <t>4,5-Dichloro-2,2-bis(trifluoromethyl)-2H-1,3-dioxole</t>
  </si>
  <si>
    <t>64499-77-0</t>
  </si>
  <si>
    <t>GKMVELUKVFTOIL-UHFFFAOYSA-N</t>
  </si>
  <si>
    <t>4,5-Dichloro-2,2-bis(trifluoromethyl)-1,3-dioxole</t>
  </si>
  <si>
    <t>FC(F)(F)C1(OC(Cl)=C(Cl)O1)C(F)(F)F</t>
  </si>
  <si>
    <t>InChI=1S/C5Cl2F6O2/c6-1-2(7)15-3(14-1,4(8,9)10)5(11,12)13</t>
  </si>
  <si>
    <t>DTXSID20317445</t>
  </si>
  <si>
    <t>2,6,8-Tris(1,1,1,3,3,3-hexafluoropropan-2-ylidene)-9-methyl-1,3,5,7-tetrathia-9-azaspiro[3.5]nonane</t>
  </si>
  <si>
    <t>66172-24-5</t>
  </si>
  <si>
    <t>OFRFXQHFRDAAQP-UHFFFAOYSA-N</t>
  </si>
  <si>
    <t>CN1C(SC(SC11SC(S1)=C(C(F)(F)F)C(F)(F)F)=C(C(F)(F)F)C(F)(F)F)=C(C(F)(F)F)C(F)(F)F</t>
  </si>
  <si>
    <t>InChI=1S/C14H3F18NS4/c1-33-5(2(8(15,16)17)9(18,19)20)34-6(3(10(21,22)23)11(24,25)26)35-14(33)36-7(37-14)4(12(27,28)29)13(30,31)32/h1H3</t>
  </si>
  <si>
    <t>C14H3F18NS4</t>
  </si>
  <si>
    <t>655.4</t>
  </si>
  <si>
    <t>654.886091</t>
  </si>
  <si>
    <t>DTXSID90880570</t>
  </si>
  <si>
    <t>2-Propenoic acid, 2-methyl-, 2-[ethyl[(tridecafluorohexyl)sulfonyl]amino]ethyl ester, polymer with octadecyl 2-propenoate and 2-propenoic acid</t>
  </si>
  <si>
    <t>67906-71-2</t>
  </si>
  <si>
    <t>DTXSID20164754</t>
  </si>
  <si>
    <t>Dimethyl perfluoropentanedioate</t>
  </si>
  <si>
    <t>1513-62-8</t>
  </si>
  <si>
    <t>PJZVBCPDYSZAJU-UHFFFAOYSA-N</t>
  </si>
  <si>
    <t>Dimethyl hexafluoropentanedioate</t>
  </si>
  <si>
    <t>COC(=O)C(F)(F)C(F)(F)C(F)(F)C(=O)OC</t>
  </si>
  <si>
    <t>InChI=1S/C7H6F6O4/c1-16-3(14)5(8,9)7(12,13)6(10,11)4(15)17-2/h1-2H3</t>
  </si>
  <si>
    <t>C7H6F6O4</t>
  </si>
  <si>
    <t>268.111</t>
  </si>
  <si>
    <t>268.017028</t>
  </si>
  <si>
    <t>DTXSID10896057</t>
  </si>
  <si>
    <t>Bis(3,3,4,4,5,5,6,6,7,7,8,8,8-tridecafluorooctyl) 2-methylidenebutanedioate</t>
  </si>
  <si>
    <t>49676-56-4</t>
  </si>
  <si>
    <t>INMZEORJCBRDMK-UHFFFAOYSA-N</t>
  </si>
  <si>
    <t>FC(F)(F)C(F)(F)C(F)(F)C(F)(F)C(F)(F)C(F)(F)CCOC(=O)CC(=C)C(=O)OCCC(F)(F)C(F)(F)C(F)(F)C(F)(F)C(F)(F)C(F)(F)F</t>
  </si>
  <si>
    <t>InChI=1S/C21H12F26O4/c1-7(9(49)51-5-3-11(24,25)13(28,29)15(32,33)17(36,37)19(40,41)21(45,46)47)6-8(48)50-4-2-10(22,23)12(26,27)14(30,31)16(34,35)18(38,39)20(42,43)44/h1-6H2</t>
  </si>
  <si>
    <t>C21H12F26O4</t>
  </si>
  <si>
    <t>822.281</t>
  </si>
  <si>
    <t>822.032041</t>
  </si>
  <si>
    <t>DTXSID00348151</t>
  </si>
  <si>
    <t>1-Nitro-4-[2,2,2-trifluoro-1,1-bis(trifluoromethyl)ethyl]benzene</t>
  </si>
  <si>
    <t>36714-78-0</t>
  </si>
  <si>
    <t>PZESBYCRGSCCHN-UHFFFAOYSA-N</t>
  </si>
  <si>
    <t>1-[1,1,1,3,3,3-Hexafluoro-2-(trifluoromethyl)propan-2-yl]-4-nitrobenzene</t>
  </si>
  <si>
    <t>[O-][N+](=O)C1=CC=C(C=C1)C(C(F)(F)F)(C(F)(F)F)C(F)(F)F</t>
  </si>
  <si>
    <t>InChI=1S/C10H4F9NO2/c11-8(12,13)7(9(14,15)16,10(17,18)19)5-1-3-6(4-2-5)20(21)22/h1-4H</t>
  </si>
  <si>
    <t>DTXSID201032838</t>
  </si>
  <si>
    <t>N-[3-(Dimethylamino)propyl]-perfluoropropane-1-sulfonamide</t>
  </si>
  <si>
    <t>1513864-23-7</t>
  </si>
  <si>
    <t>MHWKVXOZNXDWGM-UHFFFAOYSA-N</t>
  </si>
  <si>
    <t>CN(C)CCCNS(=O)(=O)C(F)(F)C(F)(F)C(F)(F)F</t>
  </si>
  <si>
    <t>InChI=1S/C8H13F7N2O2S/c1-17(2)5-3-4-16-20(18,19)8(14,15)6(9,10)7(11,12)13/h16H,3-5H2,1-2H3</t>
  </si>
  <si>
    <t>C8H13F7N2O2S</t>
  </si>
  <si>
    <t>334.25</t>
  </si>
  <si>
    <t>334.058596</t>
  </si>
  <si>
    <t>DTXSID701027599</t>
  </si>
  <si>
    <t>Perfluoro-N-(4-methylcyclohexyl)-1-methylpiperidinium</t>
  </si>
  <si>
    <t>NOCAS_1027599</t>
  </si>
  <si>
    <t>FHPYCAGBCWOJST-UHFFFAOYSA-N</t>
  </si>
  <si>
    <t>FC(F)(F)C1(F)C(F)(F)C(F)(F)C(F)(C(F)(F)C1(F)F)[N+]1(C(F)(F)F)C(F)(F)C(F)(F)C(F)(F)C(F)(F)C1(F)F</t>
  </si>
  <si>
    <t>InChI=1S/C13F26N/c14-1(10(30,31)32)2(15,16)5(21,22)9(29,6(23,24)3(1,17)18)40(13(37,38)39)11(33,34)7(25,26)4(19,20)8(27,28)12(40,35)36/q+1</t>
  </si>
  <si>
    <t>C13F26N</t>
  </si>
  <si>
    <t>664.108</t>
  </si>
  <si>
    <t>663.961008</t>
  </si>
  <si>
    <t>DTXSID601027560</t>
  </si>
  <si>
    <t>(+)-(5Z,7E)-26,26,26,27,27,27-Hexafluoro-9,10-secocholesta-5,7,10(19)-triene-1alpha,3beta,25-triol</t>
  </si>
  <si>
    <t>83805-11-2</t>
  </si>
  <si>
    <t>XPYGGHVSFMUHLH-UUSULHAXSA-N</t>
  </si>
  <si>
    <t>[H][C@@]1(CC[C@@]2([H])\C(CCC[C@]12C)=C\C=C1\C[C@@H](O)C[C@H](O)C1=C)[C@H](C)CCCC(O)(C(F)(F)F)C(F)(F)F</t>
  </si>
  <si>
    <t>InChI=1S/C27H38F6O3/c1-16(6-4-13-25(36,26(28,29)30)27(31,32)33)21-10-11-22-18(7-5-12-24(21,22)3)8-9-19-14-20(34)15-23(35)17(19)2/h8-9,16,20-23,34-36H,2,4-7,10-15H2,1,3H3/b18-8+,19-9-/t16-,20-,21-,22+,23+,24-/m1/s1</t>
  </si>
  <si>
    <t>C27H38F6O3</t>
  </si>
  <si>
    <t>524.588</t>
  </si>
  <si>
    <t>524.272514</t>
  </si>
  <si>
    <t>DTXSID60840843</t>
  </si>
  <si>
    <t>1,1,2,2-Tetrafluoro-5-methyl-2,3-dihydro-1H-indene</t>
  </si>
  <si>
    <t>922141-50-2</t>
  </si>
  <si>
    <t>DESIJJCUTIEWGR-UHFFFAOYSA-N</t>
  </si>
  <si>
    <t>CC1=CC2=C(C=C1)C(F)(F)C(F)(F)C2</t>
  </si>
  <si>
    <t>InChI=1S/C10H8F4/c1-6-2-3-8-7(4-6)5-9(11,12)10(8,13)14/h2-4H,5H2,1H3</t>
  </si>
  <si>
    <t>DTXSID201034589</t>
  </si>
  <si>
    <t>4:2 Fluorotelomer dimethyl ethyl betaine</t>
  </si>
  <si>
    <t>NOCAS_1034589</t>
  </si>
  <si>
    <t>KTLJSIVEQKDMLX-UHFFFAOYSA-N</t>
  </si>
  <si>
    <t>CC[N+](C)(C)CCC(F)(F)C(F)(F)C(F)(F)C(F)(F)F</t>
  </si>
  <si>
    <t>InChI=1S/C10H15F9N/c1-4-20(2,3)6-5-7(11,12)8(13,14)9(15,16)10(17,18)19/h4-6H2,1-3H3/q+1</t>
  </si>
  <si>
    <t>C10H15F9N</t>
  </si>
  <si>
    <t>320.222</t>
  </si>
  <si>
    <t>320.105529</t>
  </si>
  <si>
    <t>DTXSID201034989</t>
  </si>
  <si>
    <t>3-[(Perfluoroheptanesulfonyl)amino]propane-1-sulfonic acid</t>
  </si>
  <si>
    <t>NOCAS_1034989</t>
  </si>
  <si>
    <t>GTSBDMNGWDOEAM-UHFFFAOYSA-N</t>
  </si>
  <si>
    <t>OS(=O)(=O)CCCNS(=O)(=O)C(F)(F)C(F)(F)C(F)(F)C(F)(F)C(F)(F)C(F)(F)C(F)(F)F</t>
  </si>
  <si>
    <t>InChI=1S/C10H8F15NO5S2/c11-4(12,5(13,14)7(17,18)9(21,22)23)6(15,16)8(19,20)10(24,25)33(30,31)26-2-1-3-32(27,28)29/h26H,1-3H2,(H,27,28,29)</t>
  </si>
  <si>
    <t>C10H8F15NO5S2</t>
  </si>
  <si>
    <t>571.27</t>
  </si>
  <si>
    <t>570.960437</t>
  </si>
  <si>
    <t>DTXSID301034863</t>
  </si>
  <si>
    <t>3-[(3-{(2-Carboxyethyl)[(perfluoropropyl)sulfonyl]amino}propyl)(dimethyl)ammonio]propanoate</t>
  </si>
  <si>
    <t>NOCAS_1034863</t>
  </si>
  <si>
    <t>ZWZORHDEAVPZCQ-UHFFFAOYSA-N</t>
  </si>
  <si>
    <t>C[N+](C)(CCCN(CCC(O)=O)S(=O)(=O)C(F)(F)C(F)(F)C(F)(F)F)CCC([O-])=O</t>
  </si>
  <si>
    <t>InChI=1S/C14H21F7N2O6S/c1-23(2,9-5-11(26)27)8-3-6-22(7-4-10(24)25)30(28,29)14(20,21)12(15,16)13(17,18)19/h3-9H2,1-2H3,(H-,24,25,26,27)</t>
  </si>
  <si>
    <t>C14H21F7N2O6S</t>
  </si>
  <si>
    <t>478.38</t>
  </si>
  <si>
    <t>478.100855</t>
  </si>
  <si>
    <t>DTXSID90896439</t>
  </si>
  <si>
    <t>3-(Butane-2-sulfinyl)-2-ethyl-4-(1,1,1,2,3,3,3-heptafluoropropan-2-yl)benzoic acid</t>
  </si>
  <si>
    <t>1355555-01-9</t>
  </si>
  <si>
    <t>FIOBMHPGQOLBAX-UHFFFAOYSA-N</t>
  </si>
  <si>
    <t>CCC(C)S(=O)C1=C(CC)C(=CC=C1C(F)(C(F)(F)F)C(F)(F)F)C(O)=O</t>
  </si>
  <si>
    <t>InChI=1S/C16H17F7O3S/c1-4-8(3)27(26)12-9(5-2)10(13(24)25)6-7-11(12)14(17,15(18,19)20)16(21,22)23/h6-8H,4-5H2,1-3H3,(H,24,25)</t>
  </si>
  <si>
    <t>DTXSID30896655</t>
  </si>
  <si>
    <t>3-(4-{[1,1,1,4,5,5,5-Heptafluoro-3-(1,1,1,2,3,3,3-heptafluoropropan-2-yl)-4-(trifluoromethyl)pent-2-en-2-yl]oxy}benzamido)-N,N,N-trimethylpropan-1-aminium iodide</t>
  </si>
  <si>
    <t>170778-67-3</t>
  </si>
  <si>
    <t>KWTDUEMEIALFQP-UHFFFAOYSA-N</t>
  </si>
  <si>
    <t>[I-].C[N+](C)(C)CCCNC(=O)C1=CC=C(OC(=C(C(F)(C(F)(F)F)C(F)(F)F)C(F)(C(F)(F)F)C(F)(F)F)C(F)(F)F)C=C1</t>
  </si>
  <si>
    <t>InChI=1S/C22H19F17N2O2.HI/c1-41(2,3)10-4-9-40-15(42)11-5-7-12(8-6-11)43-14(18(25,26)27)13(16(23,19(28,29)30)20(31,32)33)17(24,21(34,35)36)22(37,38)39;/h5-8H,4,9-10H2,1-3H3;1H</t>
  </si>
  <si>
    <t>C22H20F17IN2O2</t>
  </si>
  <si>
    <t>794.291</t>
  </si>
  <si>
    <t>794.029800</t>
  </si>
  <si>
    <t>DTXSID70568086</t>
  </si>
  <si>
    <t>2,2,3,4,4,5-Hexafluoro-3,5-bis(trifluoromethyl)oxolane</t>
  </si>
  <si>
    <t>68970-43-4</t>
  </si>
  <si>
    <t>LLRDUIXNNHUYLY-UHFFFAOYSA-N</t>
  </si>
  <si>
    <t>FC(F)(F)C1(F)OC(F)(F)C(F)(C(F)(F)F)C1(F)F</t>
  </si>
  <si>
    <t>InChI=1S/C6F12O/c7-1(4(11,12)13)2(8,9)3(10,5(14,15)16)19-6(1,17)18</t>
  </si>
  <si>
    <t>DTXSID80892364</t>
  </si>
  <si>
    <t>Perfluoro-2-(perfluorobutoxy)-2-(perfluoromethyl)propanoic acid</t>
  </si>
  <si>
    <t>NOCAS_892364</t>
  </si>
  <si>
    <t>ULUVMBGHGJEJLY-UHFFFAOYSA-N</t>
  </si>
  <si>
    <t>3,3,3-Trifluoro-2-(nonafluorobutoxy)-2-(trifluoromethyl)propanoic acid</t>
  </si>
  <si>
    <t>OC(=O)C(OC(F)(F)C(F)(F)C(F)(F)C(F)(F)F)(C(F)(F)F)C(F)(F)F</t>
  </si>
  <si>
    <t>InChI=1S/C8HF15O3/c9-3(10,7(19,20)21)4(11,12)8(22,23)26-2(1(24)25,5(13,14)15)6(16,17)18/h(H,24,25)</t>
  </si>
  <si>
    <t>DTXSID101032792</t>
  </si>
  <si>
    <t>2-Chloroperfluoroheptane</t>
  </si>
  <si>
    <t>319490-62-5</t>
  </si>
  <si>
    <t>KUWBCLIIBUINBD-UHFFFAOYNA-N</t>
  </si>
  <si>
    <t>FC(F)(F)C(F)(F)C(F)(F)C(F)(F)C(F)(F)C(F)(Cl)C(F)(F)F</t>
  </si>
  <si>
    <t>InChI=1/C7ClF15/c8-1(9,6(18,19)20)2(10,11)3(12,13)4(14,15)5(16,17)7(21,22)23</t>
  </si>
  <si>
    <t>C7ClF15</t>
  </si>
  <si>
    <t>404.5</t>
  </si>
  <si>
    <t>403.944900</t>
  </si>
  <si>
    <t>DTXSID401032434</t>
  </si>
  <si>
    <t>Bis(perfluoroheptanesulfonyl)imide</t>
  </si>
  <si>
    <t>1040629-78-4</t>
  </si>
  <si>
    <t>MYOCYCZWXQNYSW-UHFFFAOYSA-N</t>
  </si>
  <si>
    <t>FC(F)(F)C(F)(F)C(F)(F)C(F)(F)C(F)(F)C(F)(F)C(F)(F)S(=O)(=O)NS(=O)(=O)C(F)(F)C(F)(F)C(F)(F)C(F)(F)C(F)(F)C(F)(F)C(F)(F)F</t>
  </si>
  <si>
    <t>InChI=1S/C14HF30NO4S2/c15-1(16,3(19,20)7(27,28)11(35,36)37)5(23,24)9(31,32)13(41,42)50(46,47)45-51(48,49)14(43,44)10(33,34)6(25,26)2(17,18)4(21,22)8(29,30)12(38,39)40/h45H</t>
  </si>
  <si>
    <t>C14HF30NO4S2</t>
  </si>
  <si>
    <t>881.24</t>
  </si>
  <si>
    <t>880.886795</t>
  </si>
  <si>
    <t>DTXSID80604005</t>
  </si>
  <si>
    <t>2,3-Dichloro-1,1,1,3,4,4,5,5,5-nonafluoro-2-(trifluoromethyl)pentane</t>
  </si>
  <si>
    <t>80201-33-8</t>
  </si>
  <si>
    <t>HFHDZBVFOMETSD-UHFFFAOYSA-N</t>
  </si>
  <si>
    <t>FC(F)(F)C(F)(F)C(F)(Cl)C(Cl)(C(F)(F)F)C(F)(F)F</t>
  </si>
  <si>
    <t>InChI=1S/C6Cl2F12/c7-1(4(12,13)14,5(15,16)17)2(8,9)3(10,11)6(18,19)20</t>
  </si>
  <si>
    <t>DTXSID20176059</t>
  </si>
  <si>
    <t>2,4,6-Tris(pentadecafluoroheptyl)-1,3,5-triazine</t>
  </si>
  <si>
    <t>21674-38-4</t>
  </si>
  <si>
    <t>BFAUAMWYFFXWLX-UHFFFAOYSA-N</t>
  </si>
  <si>
    <t>FC(F)(F)C(F)(F)C(F)(F)C(F)(F)C(F)(F)C(F)(F)C(F)(F)C1=NC(=NC(=N1)C(F)(F)C(F)(F)C(F)(F)C(F)(F)C(F)(F)C(F)(F)C(F)(F)F)C(F)(F)C(F)(F)C(F)(F)C(F)(F)C(F)(F)C(F)(F)C(F)(F)F</t>
  </si>
  <si>
    <t>InChI=1S/C24F45N3/c25-4(26,7(31,32)10(37,38)13(43,44)16(49,50)19(55,56)22(61,62)63)1-70-2(5(27,28)8(33,34)11(39,40)14(45,46)17(51,52)20(57,58)23(64,65)66)72-3(71-1)6(29,30)9(35,36)12(41,42)15(47,48)18(53,54)21(59,60)24(67,68)69</t>
  </si>
  <si>
    <t>C24F45N3</t>
  </si>
  <si>
    <t>1185.213</t>
  </si>
  <si>
    <t>1184.937364</t>
  </si>
  <si>
    <t>DTXSID301035085</t>
  </si>
  <si>
    <t>3-(Dimethyl{3-[methyl(perfluorononanesulfonyl)amino]propyl}azaniumyl)propane-1-sulfonate</t>
  </si>
  <si>
    <t>NOCAS_1035085</t>
  </si>
  <si>
    <t>JCGLUIIXGQIYGL-UHFFFAOYSA-N</t>
  </si>
  <si>
    <t>CN(CCC[N+](C)(C)CCCS([O-])(=O)=O)S(=O)(=O)C(F)(F)C(F)(F)C(F)(F)C(F)(F)C(F)(F)C(F)(F)C(F)(F)C(F)(F)C(F)(F)F</t>
  </si>
  <si>
    <t>InChI=1S/C18H21F19N2O5S2/c1-38(6-4-7-39(2,3)8-5-9-45(40,41)42)46(43,44)18(36,37)16(31,32)14(27,28)12(23,24)10(19,20)11(21,22)13(25,26)15(29,30)17(33,34)35/h4-9H2,1-3H3</t>
  </si>
  <si>
    <t>C18H21F19N2O5S2</t>
  </si>
  <si>
    <t>770.46</t>
  </si>
  <si>
    <t>770.058849</t>
  </si>
  <si>
    <t>DTXSID701035887</t>
  </si>
  <si>
    <t>Trimethyl({3‐[2‐(2-(perfluorododecyl)ethanesulfonyl)acetamido]propyl})azanium</t>
  </si>
  <si>
    <t>NOCAS_1035887</t>
  </si>
  <si>
    <t>PWZXBZWHHXWWLU-UHFFFAOYSA-O</t>
  </si>
  <si>
    <t>C[N+](C)(C)CCCNC(=O)CS(=O)(=O)CCC(F)(F)C(F)(F)C(F)(F)C(F)(F)C(F)(F)C(F)(F)C(F)(F)C(F)(F)C(F)(F)C(F)(F)C(F)(F)C(F)(F)F</t>
  </si>
  <si>
    <t>InChI=1S/C22H21F25N2O3S/c1-49(2,3)7-4-6-48-10(50)9-53(51,52)8-5-11(23,24)12(25,26)13(27,28)14(29,30)15(31,32)16(33,34)17(35,36)18(37,38)19(39,40)20(41,42)21(43,44)22(45,46)47/h4-9H2,1-3H3/p+1</t>
  </si>
  <si>
    <t>C22H22F25N2O3S</t>
  </si>
  <si>
    <t>869.45</t>
  </si>
  <si>
    <t>869.094644</t>
  </si>
  <si>
    <t>DTXSID801035985</t>
  </si>
  <si>
    <t>5‐[3‐({[2-(Perfluorotetradecyl)ethylsulfanyl]carbonyl}amino)propanamido]pentanoic acid</t>
  </si>
  <si>
    <t>NOCAS_1035985</t>
  </si>
  <si>
    <t>BNOKXUKNOKKXTC-UHFFFAOYSA-N</t>
  </si>
  <si>
    <t>OC(=O)CCCCNC(=O)CCNC(=O)SCCC(F)(F)C(F)(F)C(F)(F)C(F)(F)C(F)(F)C(F)(F)C(F)(F)C(F)(F)C(F)(F)C(F)(F)C(F)(F)C(F)(F)C(F)(F)C(F)(F)F</t>
  </si>
  <si>
    <t>InChI=1S/C25H19F29N2O4S/c26-12(27,5-8-61-11(60)56-7-4-9(57)55-6-2-1-3-10(58)59)13(28,29)14(30,31)15(32,33)16(34,35)17(36,37)18(38,39)19(40,41)20(42,43)21(44,45)22(46,47)23(48,49)24(50,51)25(52,53)54/h1-8H2,(H,55,57)(H,56,60)(H,58,59)</t>
  </si>
  <si>
    <t>C25H19F29N2O4S</t>
  </si>
  <si>
    <t>994.45</t>
  </si>
  <si>
    <t>994.060245</t>
  </si>
  <si>
    <t>DTXSID80379822</t>
  </si>
  <si>
    <t>Perfluoroheptanoic anhydride</t>
  </si>
  <si>
    <t>78225-99-7</t>
  </si>
  <si>
    <t>NWDZSYHMBYNCRO-UHFFFAOYSA-N</t>
  </si>
  <si>
    <t>Tridecafluoroheptanoic anhydride</t>
  </si>
  <si>
    <t>FC(F)(F)C(F)(F)C(F)(F)C(F)(F)C(F)(F)C(F)(F)C(=O)OC(=O)C(F)(F)C(F)(F)C(F)(F)C(F)(F)C(F)(F)C(F)(F)F</t>
  </si>
  <si>
    <t>InChI=1S/C14F26O3/c15-3(16,5(19,20)7(23,24)9(27,28)11(31,32)13(35,36)37)1(41)43-2(42)4(17,18)6(21,22)8(25,26)10(29,30)12(33,34)14(38,39)40</t>
  </si>
  <si>
    <t>C14F26O3</t>
  </si>
  <si>
    <t>710.109</t>
  </si>
  <si>
    <t>709.943226</t>
  </si>
  <si>
    <t>DTXSID90410492</t>
  </si>
  <si>
    <t>6-[(1,1,1,3,3,3-Hexafluoro-2-propanyl)oxy]-N'-methyl-N,N-diphenyl-1,3,5-triazine-2,4-diamine</t>
  </si>
  <si>
    <t>5822-85-5</t>
  </si>
  <si>
    <t>HZANRXJAOYDNBC-UHFFFAOYSA-N</t>
  </si>
  <si>
    <t>6-[(1,1,1,3,3,3-Hexafluoropropan-2-yl)oxy]-N~4~-methyl-N~2~,N~2~-diphenyl-1,3,5-triazine-2,4-diamine</t>
  </si>
  <si>
    <t>CNC1=NC(=NC(OC(C(F)(F)F)C(F)(F)F)=N1)N(C1=CC=CC=C1)C1=CC=CC=C1</t>
  </si>
  <si>
    <t>InChI=1S/C19H15F6N5O/c1-26-15-27-16(29-17(28-15)31-14(18(20,21)22)19(23,24)25)30(12-8-4-2-5-9-12)13-10-6-3-7-11-13/h2-11,14H,1H3,(H,26,27,28,29)</t>
  </si>
  <si>
    <t>C19H15F6N5O</t>
  </si>
  <si>
    <t>443.353</t>
  </si>
  <si>
    <t>443.118079</t>
  </si>
  <si>
    <t>DTXSID30838878</t>
  </si>
  <si>
    <t>2-{[(1-Cyclohexyl-4,4,5,5,6,6,7,7,8,8,9,9,10,10,11,11,11-heptadecafluoroundecyl)oxy]carbonyl}hydrazine-1-carboxylate</t>
  </si>
  <si>
    <t>821806-59-1</t>
  </si>
  <si>
    <t>UOXPAJJLFGFVAN-UHFFFAOYSA-M</t>
  </si>
  <si>
    <t>[O-]C(=O)NNC(=O)OC(CCC(F)(F)C(F)(F)C(F)(F)C(F)(F)C(F)(F)C(F)(F)C(F)(F)C(F)(F)F)C1CCCCC1</t>
  </si>
  <si>
    <t>InChI=1S/C19H19F17N2O4/c20-12(21,7-6-9(8-4-2-1-3-5-8)42-11(41)38-37-10(39)40)13(22,23)14(24,25)15(26,27)16(28,29)17(30,31)18(32,33)19(34,35)36/h8-9,37H,1-7H2,(H,38,41)(H,39,40)/p-1</t>
  </si>
  <si>
    <t>C19H18F17N2O4</t>
  </si>
  <si>
    <t>661.336</t>
  </si>
  <si>
    <t>661.100059</t>
  </si>
  <si>
    <t>DTXSID201039727</t>
  </si>
  <si>
    <t>1,3-Benzenedisulfonic acid, 4-[2-[4-[ethyl(2-hydroxyethyl)amino]phenyl]diazenyl]-, 1,3-bis(2,2,3,3-tetrafluoropropyl) ester</t>
  </si>
  <si>
    <t>143877-56-9</t>
  </si>
  <si>
    <t>OLHLSFKOMGPQDN-UHFFFAOYSA-N</t>
  </si>
  <si>
    <t>CCN(CCO)C1=CC=C(C=C1)N=NC1=C(C=C(C=C1)S(=O)(=O)OCC(F)(F)C(F)F)S(=O)(=O)OCC(F)(F)C(F)F</t>
  </si>
  <si>
    <t>InChI=1S/C22H23F8N3O7S2/c1-2-33(9-10-34)15-5-3-14(4-6-15)31-32-17-8-7-16(41(35,36)39-12-21(27,28)19(23)24)11-18(17)42(37,38)40-13-22(29,30)20(25)26/h3-8,11,19-20,34H,2,9-10,12-13H2,1H3</t>
  </si>
  <si>
    <t>C22H23F8N3O7S2</t>
  </si>
  <si>
    <t>657.55</t>
  </si>
  <si>
    <t>657.084968</t>
  </si>
  <si>
    <t>DTXSID70165670</t>
  </si>
  <si>
    <t>7H-Perfluoroheptanoic acid</t>
  </si>
  <si>
    <t>1546-95-8</t>
  </si>
  <si>
    <t>JZHDEEOTEUVLHR-UHFFFAOYSA-N</t>
  </si>
  <si>
    <t>2,2,3,3,4,4,5,5,6,6,7,7-Dodecafluoroheptanoic acid</t>
  </si>
  <si>
    <t>OC(=O)C(F)(F)C(F)(F)C(F)(F)C(F)(F)C(F)(F)C(F)F</t>
  </si>
  <si>
    <t>InChI=1S/C7H2F12O2/c8-1(9)3(10,11)5(14,15)7(18,19)6(16,17)4(12,13)2(20)21/h1H,(H,20,21)</t>
  </si>
  <si>
    <t>DTXSID20507566</t>
  </si>
  <si>
    <t>1,1,1,4,4,5,5,5-Octafluoro-2,3-bis(trifluoromethyl)pent-2-ene</t>
  </si>
  <si>
    <t>58621-65-1</t>
  </si>
  <si>
    <t>YPYLKLNPMPICCN-UHFFFAOYSA-N</t>
  </si>
  <si>
    <t>FC(F)(F)C(=C(C(F)(F)F)C(F)(F)C(F)(F)F)C(F)(F)F</t>
  </si>
  <si>
    <t>InChI=1S/C7F14/c8-3(9,7(19,20)21)1(4(10,11)12)2(5(13,14)15)6(16,17)18</t>
  </si>
  <si>
    <t>DTXSID701022620</t>
  </si>
  <si>
    <t>4-Chloro-6-(1,1,2,2-tetrafluoroethyl)-1,3,5-triazin-2-amine</t>
  </si>
  <si>
    <t>1139245-14-9</t>
  </si>
  <si>
    <t>INONECBUQGUMAH-UHFFFAOYSA-N</t>
  </si>
  <si>
    <t>NC1=NC(Cl)=NC(=N1)C(F)(F)C(F)F</t>
  </si>
  <si>
    <t>InChI=1S/C5H3ClF4N4/c6-3-12-2(13-4(11)14-3)5(9,10)1(7)8/h1H,(H2,11,12,13,14)</t>
  </si>
  <si>
    <t>C5H3ClF4N4</t>
  </si>
  <si>
    <t>230.55</t>
  </si>
  <si>
    <t>229.998236</t>
  </si>
  <si>
    <t>DTXSID30835584</t>
  </si>
  <si>
    <t>3-(1,1,2,2-Tetrafluoroethoxy)but-1-ene</t>
  </si>
  <si>
    <t>83168-74-5</t>
  </si>
  <si>
    <t>JDASVVQYTNXMOJ-UHFFFAOYSA-N</t>
  </si>
  <si>
    <t>CC(OC(F)(F)C(F)F)C=C</t>
  </si>
  <si>
    <t>InChI=1S/C6H8F4O/c1-3-4(2)11-6(9,10)5(7)8/h3-5H,1H2,2H3</t>
  </si>
  <si>
    <t>DTXSID501034671</t>
  </si>
  <si>
    <t>4:2 Fluorotelomer sulfonamido propyl methyl amino acetic acid</t>
  </si>
  <si>
    <t>NOCAS_1034671</t>
  </si>
  <si>
    <t>FDPWFYCEGGGRIJ-UHFFFAOYSA-N</t>
  </si>
  <si>
    <t>CN(CCCNS(=O)(=O)CCC(F)(F)C(F)(F)C(F)(F)C(F)(F)F)CC(O)=O</t>
  </si>
  <si>
    <t>InChI=1S/C12H17F9N2O4S/c1-23(7-8(24)25)5-2-4-22-28(26,27)6-3-9(13,14)10(15,16)11(17,18)12(19,20)21/h22H,2-7H2,1H3,(H,24,25)</t>
  </si>
  <si>
    <t>DTXSID50143471</t>
  </si>
  <si>
    <t>Butyrophenone, 4'-chloro-3-hydroxy-3'-nitro-4,4,4-trifluoro-3-trifluoromethyl-</t>
  </si>
  <si>
    <t>100700-41-2</t>
  </si>
  <si>
    <t>IMEGKGCTJXHJFZ-UHFFFAOYSA-N</t>
  </si>
  <si>
    <t>1-(4-Chloro-3-nitrophenyl)-4,4,4-trifluoro-3-hydroxy-3-(trifluoromethyl)butan-1-one</t>
  </si>
  <si>
    <t>OC(CC(=O)C1=CC(=C(Cl)C=C1)[N+]([O-])=O)(C(F)(F)F)C(F)(F)F</t>
  </si>
  <si>
    <t>InChI=1S/C11H6ClF6NO4/c12-6-2-1-5(3-7(6)19(22)23)8(20)4-9(21,10(13,14)15)11(16,17)18/h1-3,21H,4H2</t>
  </si>
  <si>
    <t>C11H6ClF6NO4</t>
  </si>
  <si>
    <t>365.61</t>
  </si>
  <si>
    <t>364.988954</t>
  </si>
  <si>
    <t>DTXSID30955377</t>
  </si>
  <si>
    <t>1,1,2,2,3,3,3-Heptafluoro-N,N-bis(pentafluoroethyl)propan-1-aminato(2-)</t>
  </si>
  <si>
    <t>338-81-8</t>
  </si>
  <si>
    <t>DMCQAUFFUCJXEL-UHFFFAOYSA-N</t>
  </si>
  <si>
    <t>1,1,2,2,3,3,3-Heptafluoro-N,N-bis(pentafluoroethyl)propan-1-amine</t>
  </si>
  <si>
    <t>FC(F)(F)C(F)(F)N(C(F)(F)C(F)(F)F)C(F)(F)C(F)(F)C(F)(F)F</t>
  </si>
  <si>
    <t>InChI=1S/C7F17N/c8-1(9,2(10,11)12)5(19,20)25(6(21,22)3(13,14)15)7(23,24)4(16,17)18</t>
  </si>
  <si>
    <t>C7F17N</t>
  </si>
  <si>
    <t>421.057</t>
  </si>
  <si>
    <t>420.975928</t>
  </si>
  <si>
    <t>DTXSID30881364</t>
  </si>
  <si>
    <t>2-Propenoic acid, 3,3,4,4,5,5,6,6,7,7,8,8,9,9,10,10,11,11-octadecafluorododecyl ester</t>
  </si>
  <si>
    <t>57678-90-7</t>
  </si>
  <si>
    <t>JIFGTNPOBGCFCV-UHFFFAOYSA-N</t>
  </si>
  <si>
    <t>3,3,4,4,5,5,6,6,7,7,8,8,9,9,10,10,11,11-Octadecafluorododecyl prop-2-enoate</t>
  </si>
  <si>
    <t>CC(F)(F)C(F)(F)C(F)(F)C(F)(F)C(F)(F)C(F)(F)C(F)(F)C(F)(F)C(F)(F)CCOC(=O)C=C</t>
  </si>
  <si>
    <t>InChI=1S/C15H10F18O2/c1-3-6(34)35-5-4-8(18,19)10(22,23)12(26,27)14(30,31)15(32,33)13(28,29)11(24,25)9(20,21)7(2,16)17/h3H,1,4-5H2,2H3</t>
  </si>
  <si>
    <t>C15H10F18O2</t>
  </si>
  <si>
    <t>564.214</t>
  </si>
  <si>
    <t>564.039336</t>
  </si>
  <si>
    <t>DTXSID201022570</t>
  </si>
  <si>
    <t>2,2,3,3-Tetrafluoropropane-1-thiol</t>
  </si>
  <si>
    <t>914652-53-2</t>
  </si>
  <si>
    <t>SOLOKTZKIXFHPS-UHFFFAOYSA-N</t>
  </si>
  <si>
    <t>FC(F)C(F)(F)CS</t>
  </si>
  <si>
    <t>InChI=1S/C3H4F4S/c4-2(5)3(6,7)1-8/h2,8H,1H2</t>
  </si>
  <si>
    <t>C3H4F4S</t>
  </si>
  <si>
    <t>148.12</t>
  </si>
  <si>
    <t>147.996984</t>
  </si>
  <si>
    <t>DTXSID801034894</t>
  </si>
  <si>
    <t>3-[(3-{Ethyl[(perfluorononyl)sulfonyl]amino}propyl)(dimethyl)azaniumyl]propanoate</t>
  </si>
  <si>
    <t>NOCAS_1034894</t>
  </si>
  <si>
    <t>RBJMEAWKFVOWPA-UHFFFAOYSA-N</t>
  </si>
  <si>
    <t>CCN(CCC[N+](C)(C)CCC([O-])=O)S(=O)(=O)C(F)(F)C(F)(F)C(F)(F)C(F)(F)C(F)(F)C(F)(F)C(F)(F)C(F)(F)C(F)(F)F</t>
  </si>
  <si>
    <t>InChI=1S/C19H21F19N2O4S/c1-4-39(7-5-8-40(2,3)9-6-10(41)42)45(43,44)19(37,38)17(32,33)15(28,29)13(24,25)11(20,21)12(22,23)14(26,27)16(30,31)18(34,35)36/h4-9H2,1-3H3</t>
  </si>
  <si>
    <t>C19H21F19N2O4S</t>
  </si>
  <si>
    <t>734.091863</t>
  </si>
  <si>
    <t>DTXSID101036932</t>
  </si>
  <si>
    <t>3,3,4,4,4-Pentafluorobutane-1-sulfonamide</t>
  </si>
  <si>
    <t>29765-92-2</t>
  </si>
  <si>
    <t>IQEBYJVDVXBTQH-UHFFFAOYSA-N</t>
  </si>
  <si>
    <t>NS(=O)(=O)CCC(F)(F)C(F)(F)F</t>
  </si>
  <si>
    <t>InChI=1S/C4H6F5NO2S/c5-3(6,4(7,8)9)1-2-13(10,11)12/h1-2H2,(H2,10,11,12)</t>
  </si>
  <si>
    <t>DTXSID90563311</t>
  </si>
  <si>
    <t>2,2,3,4,4,4-Hexafluorobutyl 2,3-difluoropropanoate</t>
  </si>
  <si>
    <t>131644-91-2</t>
  </si>
  <si>
    <t>BOEPZJXXAYYNOL-UHFFFAOYSA-N</t>
  </si>
  <si>
    <t>FCC(F)C(=O)OCC(F)(F)C(F)C(F)(F)F</t>
  </si>
  <si>
    <t>InChI=1S/C7H6F8O2/c8-1-3(9)4(16)17-2-6(11,12)5(10)7(13,14)15/h3,5H,1-2H2</t>
  </si>
  <si>
    <t>DTXSID60826566</t>
  </si>
  <si>
    <t>2,2,3,3,4,4,5,5,6-Nonafluoro-1-(heptafluoropropyl)-6-(trifluoromethyl)piperidine</t>
  </si>
  <si>
    <t>87042-39-5</t>
  </si>
  <si>
    <t>YLBNULHIISYAND-UHFFFAOYSA-N</t>
  </si>
  <si>
    <t>FC(F)(F)C(F)(F)C(F)(F)N1C(F)(F)C(F)(F)C(F)(F)C(F)(F)C1(F)C(F)(F)F</t>
  </si>
  <si>
    <t>InChI=1S/C9F19N/c10-1(11)2(12,13)5(18,7(22,23)24)29(8(25,26)3(1,14)15)9(27,28)4(16,17)6(19,20)21</t>
  </si>
  <si>
    <t>DTXSID001033054</t>
  </si>
  <si>
    <t>1,4-Bis(perfluoroethyl)butane</t>
  </si>
  <si>
    <t>1835251-87-0</t>
  </si>
  <si>
    <t>BNLPTQKUJRUOCC-UHFFFAOYSA-N</t>
  </si>
  <si>
    <t>FC(F)(F)C(F)(F)CCCCC(F)(F)C(F)(F)F</t>
  </si>
  <si>
    <t>InChI=1S/C8H8F10/c9-5(10,7(13,14)15)3-1-2-4-6(11,12)8(16,17)18/h1-4H2</t>
  </si>
  <si>
    <t>C8H8F10</t>
  </si>
  <si>
    <t>294.136</t>
  </si>
  <si>
    <t>294.046632</t>
  </si>
  <si>
    <t>DTXSID40896141</t>
  </si>
  <si>
    <t>1-Fluoro-4-(1,1,2,2,3,3,4,4,5,5,6,6,6-tridecafluorohexane-1-sulfonyl)benzene</t>
  </si>
  <si>
    <t>149652-30-2</t>
  </si>
  <si>
    <t>OYNKCDZLXSAORO-UHFFFAOYSA-N</t>
  </si>
  <si>
    <t>FC1=CC=C(C=C1)S(=O)(=O)C(F)(F)C(F)(F)C(F)(F)C(F)(F)C(F)(F)C(F)(F)F</t>
  </si>
  <si>
    <t>InChI=1S/C12H4F14O2S/c13-5-1-3-6(4-2-5)29(27,28)12(25,26)10(20,21)8(16,17)7(14,15)9(18,19)11(22,23)24/h1-4H</t>
  </si>
  <si>
    <t>C12H4F14O2S</t>
  </si>
  <si>
    <t>478.2</t>
  </si>
  <si>
    <t>477.970845</t>
  </si>
  <si>
    <t>DTXSID50883067</t>
  </si>
  <si>
    <t>Poly(oxy-1,2-ethanediyl), .alpha.-[2-[ethyl[(heptadecafluorooctyl)sulfonyl]amino]ethyl]-.omega.-methoxy-</t>
  </si>
  <si>
    <t>68958-61-2</t>
  </si>
  <si>
    <t>CCN(CCOCCOC)S(=O)(=O)C(F)(F)C(F)(F)C(F)(F)C(F)(F)C(F)(F)C(F)(F)C(F)(F)C(F)(F)F |lp:2:1,5:2,8:2,11:2,12:2,14:3,15:3,17:3,18:3,20:3,21:3,23:3,24:3,26:3,27:3,29:3,30:3,32:3,33:3,35:3,36:3,37:3,Sg:n:7,6,5::ht|</t>
  </si>
  <si>
    <t>InChI=1S/C15H16F17NO4S/c1-3-33(4-5-37-7-6-36-2)38(34,35)15(31,32)13(26,27)11(22,23)9(18,19)8(16,17)10(20,21)12(24,25)14(28,29)30/h3-7H2,1-2H3</t>
  </si>
  <si>
    <t>DTXSID70880578</t>
  </si>
  <si>
    <t>Ammonium bis(2-(ethyl((pentadecafluoroheptyl)sulphonyl)amino)ethyl) phosphate</t>
  </si>
  <si>
    <t>67939-97-3</t>
  </si>
  <si>
    <t>ULMQTDIUFJYOLD-UHFFFAOYSA-N</t>
  </si>
  <si>
    <t>Ammonium bis{2-[ethyl(1,1,2,2,3,3,4,4,5,5,6,6,7,7,7-pentadecafluoroheptane-1-sulfonyl)amino]ethyl} phosphate</t>
  </si>
  <si>
    <t>[H][N+]([H])([H])[H].CCN(CCOP([O-])(=O)OCCN(CC)S(=O)(=O)C(F)(F)C(F)(F)C(F)(F)C(F)(F)C(F)(F)C(F)(F)C(F)(F)F)S(=O)(=O)C(F)(F)C(F)(F)C(F)(F)C(F)(F)C(F)(F)C(F)(F)C(F)(F)F</t>
  </si>
  <si>
    <t>InChI=1S/C22H19F30N2O8PS2.H3N/c1-3-53(64(57,58)21(49,50)17(39,40)13(31,32)9(23,24)11(27,28)15(35,36)19(43,44)45)5-7-61-63(55,56)62-8-6-54(4-2)65(59,60)22(51,52)18(41,42)14(33,34)10(25,26)12(29,30)16(37,38)20(46,47)48;/h3-8H2,1-2H3,(H,55,56);1H3</t>
  </si>
  <si>
    <t>C22H22F30N3O8PS2</t>
  </si>
  <si>
    <t>1121.48</t>
  </si>
  <si>
    <t>1121.010689</t>
  </si>
  <si>
    <t>DTXSID40883016</t>
  </si>
  <si>
    <t>Tributyl(2-methoxypropyl)phosphonium methyl((nonafluorobutyl)sulfonyl)azanide</t>
  </si>
  <si>
    <t>332350-90-0</t>
  </si>
  <si>
    <t>ONGDMYUEAGBOCK-UHFFFAOYSA-N</t>
  </si>
  <si>
    <t>Tributyl(2-methoxypropyl)phosphanium methyl(1,1,2,2,3,3,4,4,4-nonafluorobutane-1-sulfonyl)azanide</t>
  </si>
  <si>
    <t>CCCC[P+](CCCC)(CCCC)CC(C)OC.C[N-]S(=O)(=O)C(F)(F)C(F)(F)C(F)(F)C(F)(F)F</t>
  </si>
  <si>
    <t>InChI=1/C16H36OP.C5H3F9NO2S/c1-6-9-12-18(13-10-7-2,14-11-8-3)15-16(4)17-5;1-15-18(16,17)5(13,14)3(8,9)2(6,7)4(10,11)12/h16H,6-15H2,1-5H3;1H3/q+1;-1</t>
  </si>
  <si>
    <t>C21H39F9NO3PS</t>
  </si>
  <si>
    <t>587.57</t>
  </si>
  <si>
    <t>587.224456</t>
  </si>
  <si>
    <t>DTXSID501020454</t>
  </si>
  <si>
    <t>Trifluorotris(pentafluoroethyl)phosphate</t>
  </si>
  <si>
    <t>123199-69-9</t>
  </si>
  <si>
    <t>OAGHJQCQVKKMQK-UHFFFAOYSA-K</t>
  </si>
  <si>
    <t>[F-].[F-].[F-].[P+5].F[C-](F)C(F)(F)F.F[C-](F)C(F)(F)F.F[C-](F)C(F)(F)F</t>
  </si>
  <si>
    <t>InChI=1S/3C2F5.3FH.P/c3*3-1(4)2(5,6)7;;;;/h;;;3*1H;/q3*-1;;;;+5/p-3</t>
  </si>
  <si>
    <t>C6F18P</t>
  </si>
  <si>
    <t>445.012</t>
  </si>
  <si>
    <t>444.945568</t>
  </si>
  <si>
    <t>DTXSID50329450</t>
  </si>
  <si>
    <t>Bis(2-chloro-3,3,4,4,5,5,6,6-octafluoro-1-cyclohexen-1-yl)mercury</t>
  </si>
  <si>
    <t>49771-67-7</t>
  </si>
  <si>
    <t>VMMGAYCUCVWBOE-UHFFFAOYSA-N</t>
  </si>
  <si>
    <t>Bis(2-chloro-3,3,4,4,5,5,6,6-octafluorocyclohex-1-en-1-yl)mercury</t>
  </si>
  <si>
    <t>FC1(F)C(Cl)=C([Hg]C2=C(Cl)C(F)(F)C(F)(F)C(F)(F)C2(F)F)C(F)(F)C(F)(F)C1(F)F</t>
  </si>
  <si>
    <t>InChI=1S/2C6ClF8.Hg/c2*7-2-1-3(8,9)5(12,13)6(14,15)4(2,10)11;</t>
  </si>
  <si>
    <t>C12Cl2F16Hg</t>
  </si>
  <si>
    <t>719.6</t>
  </si>
  <si>
    <t>719.882799</t>
  </si>
  <si>
    <t>DTXSID20553684</t>
  </si>
  <si>
    <t>2,3,3,4,4,5-Hexafluoro-2,5-bis(trifluoromethyl)oxolane</t>
  </si>
  <si>
    <t>59663-83-1</t>
  </si>
  <si>
    <t>IDNCPUJUORQTOQ-UHFFFAOYSA-N</t>
  </si>
  <si>
    <t>FC(F)(F)C1(F)OC(F)(C(F)(F)F)C(F)(F)C1(F)F</t>
  </si>
  <si>
    <t>InChI=1S/C6F12O/c7-1(8)2(9,10)4(12,6(16,17)18)19-3(1,11)5(13,14)15</t>
  </si>
  <si>
    <t>DTXSID70893345</t>
  </si>
  <si>
    <t>N,N-bis(1,1,2,2,3,3,4,4,4-nonafluorobutyl)sulfonylamine lithium salt</t>
  </si>
  <si>
    <t>119229-99-1</t>
  </si>
  <si>
    <t>QIWLMMWTZVIAFK-UHFFFAOYSA-N</t>
  </si>
  <si>
    <t>Lithium bis(1,1,2,2,3,3,4,4,4-nonafluorobutane-1-sulfonyl)azanide</t>
  </si>
  <si>
    <t>[Li+].FC(F)(F)C(F)(F)C(F)(F)C(F)(F)S(=O)(=O)[N-]S(=O)(=O)C(F)(F)C(F)(F)C(F)(F)C(F)(F)F</t>
  </si>
  <si>
    <t>InChI=1S/C8F18NO4S2.Li/c9-1(10,5(17,18)19)3(13,14)7(23,24)32(28,29)27-33(30,31)8(25,26)4(15,16)2(11,12)6(20,21)22;/q-1;+1</t>
  </si>
  <si>
    <t>C8F18LiNO4S2</t>
  </si>
  <si>
    <t>587.12</t>
  </si>
  <si>
    <t>586.914135</t>
  </si>
  <si>
    <t>DTXSID70615180</t>
  </si>
  <si>
    <t>1,1,1,2-Tetrafluoro-3,3,3-trimethoxypropane</t>
  </si>
  <si>
    <t>42415-18-9</t>
  </si>
  <si>
    <t>YCUCGXNLCQYPNN-UHFFFAOYSA-N</t>
  </si>
  <si>
    <t>COC(OC)(OC)C(F)C(F)(F)F</t>
  </si>
  <si>
    <t>InChI=1S/C6H10F4O3/c1-11-6(12-2,13-3)4(7)5(8,9)10/h4H,1-3H3</t>
  </si>
  <si>
    <t>C6H10F4O3</t>
  </si>
  <si>
    <t>206.137</t>
  </si>
  <si>
    <t>206.056607</t>
  </si>
  <si>
    <t>DTXSID50883002</t>
  </si>
  <si>
    <t>1-Propanamine, 3-(triethoxysilyl)-, reaction products with Me esters of reduced polymd. oxidized tetrafluoroethylene</t>
  </si>
  <si>
    <t>161075-07-6</t>
  </si>
  <si>
    <t>DTXSID60189284</t>
  </si>
  <si>
    <t>HFC 134a-hydrogen bromide mixture</t>
  </si>
  <si>
    <t>357409-09-7</t>
  </si>
  <si>
    <t>DTXSID80399984</t>
  </si>
  <si>
    <t>2,2,3,3,3-Pentafluoro-N-(1-phenylethyl)propanamide</t>
  </si>
  <si>
    <t>51241-60-2</t>
  </si>
  <si>
    <t>KTUMHIWSDPFWFT-UHFFFAOYSA-N</t>
  </si>
  <si>
    <t>CC(NC(=O)C(F)(F)C(F)(F)F)C1=CC=CC=C1</t>
  </si>
  <si>
    <t>InChI=1/C11H10F5NO/c1-7(8-5-3-2-4-6-8)17-9(18)10(12,13)11(14,15)16/h2-7H,1H3,(H,17,18)</t>
  </si>
  <si>
    <t>C11H10F5NO</t>
  </si>
  <si>
    <t>267.199</t>
  </si>
  <si>
    <t>267.068255</t>
  </si>
  <si>
    <t>DTXSID50509058</t>
  </si>
  <si>
    <t>7-Ethyl-1,1,1,2,2,3,3-heptafluorononane-4,6-dione</t>
  </si>
  <si>
    <t>80284-42-0</t>
  </si>
  <si>
    <t>NOSIICKOBIURRM-UHFFFAOYSA-N</t>
  </si>
  <si>
    <t>CCC(CC)C(=O)CC(=O)C(F)(F)C(F)(F)C(F)(F)F</t>
  </si>
  <si>
    <t>InChI=1S/C11H13F7O2/c1-3-6(4-2)7(19)5-8(20)9(12,13)10(14,15)11(16,17)18/h6H,3-5H2,1-2H3</t>
  </si>
  <si>
    <t>C11H13F7O2</t>
  </si>
  <si>
    <t>310.212</t>
  </si>
  <si>
    <t>310.080377</t>
  </si>
  <si>
    <t>DTXSID601023170</t>
  </si>
  <si>
    <t>1-(2,3-dibromo-1,1,2,3,3-pentafluoropropyl)-2,3,4,5,6-pentafluorobenzene</t>
  </si>
  <si>
    <t>1350637-12-5</t>
  </si>
  <si>
    <t>WUIPOYULXDZVKV-UHFFFAOYNA-N</t>
  </si>
  <si>
    <t>FC1=C(F)C(F)=C(C(F)=C1F)C(F)(F)C(F)(Br)C(F)(F)Br</t>
  </si>
  <si>
    <t>InChI=1/C9Br2F10/c10-8(19,9(11,20)21)7(17,18)1-2(12)4(14)6(16)5(15)3(1)13</t>
  </si>
  <si>
    <t>C9Br2F10</t>
  </si>
  <si>
    <t>457.891</t>
  </si>
  <si>
    <t>455.820708</t>
  </si>
  <si>
    <t>DTXSID80190837</t>
  </si>
  <si>
    <t>3,3,4,4,4-Pentafluorobut-1-ene</t>
  </si>
  <si>
    <t>374-27-6</t>
  </si>
  <si>
    <t>IZHPSCJEIFFRLN-UHFFFAOYSA-N</t>
  </si>
  <si>
    <t>FC(F)(F)C(F)(F)C=C</t>
  </si>
  <si>
    <t>InChI=1S/C4H3F5/c1-2-3(5,6)4(7,8)9/h2H,1H2</t>
  </si>
  <si>
    <t>C4H3F5</t>
  </si>
  <si>
    <t>146.06</t>
  </si>
  <si>
    <t>146.015491</t>
  </si>
  <si>
    <t>DTXSID60837657</t>
  </si>
  <si>
    <t>1,1,1,7,7,7-Hexafluoro-4-imino-2,6-bis(trifluoromethyl)heptane-2,6-diol</t>
  </si>
  <si>
    <t>824954-55-4</t>
  </si>
  <si>
    <t>CAOSIDHWIAYMAU-UHFFFAOYSA-N</t>
  </si>
  <si>
    <t>OC(CC(=N)CC(O)(C(F)(F)F)C(F)(F)F)(C(F)(F)F)C(F)(F)F</t>
  </si>
  <si>
    <t>InChI=1S/C9H7F12NO2/c10-6(11,12)4(23,7(13,14)15)1-3(22)2-5(24,8(16,17)18)9(19,20)21/h22-24H,1-2H2</t>
  </si>
  <si>
    <t>C9H7F12NO2</t>
  </si>
  <si>
    <t>389.141</t>
  </si>
  <si>
    <t>389.028516</t>
  </si>
  <si>
    <t>DTXSID101032497</t>
  </si>
  <si>
    <t>3-({4-[(2,3-Dihydroxypropyl)(dimethyl)azaniumyl]-1-hydroxy-2-butanyl}[(perfluorobutyl)sulfonyl]amino)-1-propanesulfonate</t>
  </si>
  <si>
    <t>2089108-89-2</t>
  </si>
  <si>
    <t>OZDOVAUURBRYOC-UHFFFAOYNA-N</t>
  </si>
  <si>
    <t>C[N+](C)(CCC(CO)N(CCCS([O-])(=O)=O)S(=O)(=O)C(F)(F)C(F)(F)C(F)(F)C(F)(F)F)CC(O)CO</t>
  </si>
  <si>
    <t>InChI=1/C16H27F9N2O8S2/c1-27(2,8-12(30)10-29)6-4-11(9-28)26(5-3-7-36(31,32)33)37(34,35)16(24,25)14(19,20)13(17,18)15(21,22)23/h11-12,28-30H,3-10H2,1-2H3</t>
  </si>
  <si>
    <t>C16H27F9N2O8S2</t>
  </si>
  <si>
    <t>610.5</t>
  </si>
  <si>
    <t>610.106512</t>
  </si>
  <si>
    <t>DTXSID101026812</t>
  </si>
  <si>
    <t>3-Amino-N-[2-bromo-4-(1,1,1,2,3,3,3-heptafluoropropan-2-yl)-6-(trifluoromethyl)phenyl]-4-cyanobenzamide</t>
  </si>
  <si>
    <t>NOCAS_1026812</t>
  </si>
  <si>
    <t>JHTJZLPRYUMFIM-UHFFFAOYSA-N</t>
  </si>
  <si>
    <t>NC1=C(C=CC(=C1)C(=O)NC1=C(C=C(C=C1Br)C(F)(C(F)(F)F)C(F)(F)F)C(F)(F)F)C#N</t>
  </si>
  <si>
    <t>InChI=1S/C18H8BrF10N3O/c19-11-5-9(15(20,17(24,25)26)18(27,28)29)4-10(16(21,22)23)13(11)32-14(33)7-1-2-8(6-30)12(31)3-7/h1-5H,31H2,(H,32,33)</t>
  </si>
  <si>
    <t>C18H8BrF10N3O</t>
  </si>
  <si>
    <t>552.17</t>
  </si>
  <si>
    <t>550.969107</t>
  </si>
  <si>
    <t>DTXSID70502980</t>
  </si>
  <si>
    <t>4-Bromo-1,1,1,2,2-pentafluorobutane</t>
  </si>
  <si>
    <t>52671-70-2</t>
  </si>
  <si>
    <t>YAPVBRYHZPNRIW-UHFFFAOYSA-N</t>
  </si>
  <si>
    <t>FC(F)(F)C(F)(F)CCBr</t>
  </si>
  <si>
    <t>InChI=1S/C4H4BrF5/c5-2-1-3(6,7)4(8,9)10/h1-2H2</t>
  </si>
  <si>
    <t>C4H4BrF5</t>
  </si>
  <si>
    <t>226.972</t>
  </si>
  <si>
    <t>225.941654</t>
  </si>
  <si>
    <t>DTXSID101035803</t>
  </si>
  <si>
    <t>{3‐[2‐(2-(Perfluorooctyl)ethylsulfinyl)acetamido]propyl}trimethylazanium</t>
  </si>
  <si>
    <t>NOCAS_1035803</t>
  </si>
  <si>
    <t>OFNWGUJSTVYMQS-UHFFFAOYNA-O</t>
  </si>
  <si>
    <t>C[N+](C)(C)CCCNC(=O)CS(=O)CCC(F)(F)C(F)(F)C(F)(F)C(F)(F)C(F)(F)C(F)(F)C(F)(F)C(F)(F)F</t>
  </si>
  <si>
    <t>InChI=1/C18H21F17N2O2S/c1-37(2,3)7-4-6-36-10(38)9-40(39)8-5-11(19,20)12(21,22)13(23,24)14(25,26)15(27,28)16(29,30)17(31,32)18(33,34)35/h4-9H2,1-3H3/p+1</t>
  </si>
  <si>
    <t>C18H22F17N2O2S</t>
  </si>
  <si>
    <t>653.42</t>
  </si>
  <si>
    <t>653.112504</t>
  </si>
  <si>
    <t>DTXSID401032791</t>
  </si>
  <si>
    <t>N,N-Dimethyl-N-{2-oxo-2-[(propan-2-yl)oxy]ethyl}-3-(perfluorononanamido)propan-1-aminium</t>
  </si>
  <si>
    <t>1513863-85-8</t>
  </si>
  <si>
    <t>DLKJKOKTLCHZLW-UHFFFAOYSA-O</t>
  </si>
  <si>
    <t>CC(C)OC(=O)C[N+](C)(C)CCCNC(=O)C(F)(F)C(F)(F)C(F)(F)C(F)(F)C(F)(F)C(F)(F)C(F)(F)C(F)(F)F</t>
  </si>
  <si>
    <t>InChI=1S/C19H21F17N2O3/c1-9(2)41-10(39)8-38(3,4)7-5-6-37-11(40)12(20,21)13(22,23)14(24,25)15(26,27)16(28,29)17(30,31)18(32,33)19(34,35)36/h9H,5-8H2,1-4H3/p+1</t>
  </si>
  <si>
    <t>C19H22F17N2O3</t>
  </si>
  <si>
    <t>649.368</t>
  </si>
  <si>
    <t>649.135348</t>
  </si>
  <si>
    <t>DTXSID90882872</t>
  </si>
  <si>
    <t>Poly(oxy-1,2-ethanediyl), ?-methyl-?-[[3,4,4,4-tetrafluoro-2-[1,2,2,2-tetrafluoro-1-(trifluoromethyl)ethyl]-1,3-bis(trifluoromethyl)-1-butenyl]oxy]-</t>
  </si>
  <si>
    <t>83731-88-8</t>
  </si>
  <si>
    <t>DTXSID70897661</t>
  </si>
  <si>
    <t>Poly(oxy-1,2-ethanediyl), α-[5,5,6,6,7,7,8,8,9,9,10,10,11,11,12,13,13,13-octadecafluoro-2-hydroxy-12-(trifluoromethyl)tridecyl]-ω-hydroxy-</t>
  </si>
  <si>
    <t>148919-89-5</t>
  </si>
  <si>
    <t>DTXSID10897024</t>
  </si>
  <si>
    <t>[N(E),S(S)]-N-phenylmethyleneperfluorobutanesulfinamide</t>
  </si>
  <si>
    <t>1612778-34-3</t>
  </si>
  <si>
    <t>IPFAAVDLIDTUNL-JZLKGKFRSA-N</t>
  </si>
  <si>
    <t>(S~1~S)-1,1,2,2,3,3,4,4,4-Nonafluoro-N-[(E)-phenylmethylidene]butane-1-sulfinamide</t>
  </si>
  <si>
    <t>[H]\C(=N/[S@@](=O)C(F)(F)C(F)(F)C(F)(F)C(F)(F)F)C1=CC=CC=C1</t>
  </si>
  <si>
    <t>InChI=1S/C11H6F9NOS/c12-8(13,10(16,17)18)9(14,15)11(19,20)23(22)21-6-7-4-2-1-3-5-7/h1-6H/b21-6+/t23-/m0/s1</t>
  </si>
  <si>
    <t>C11H6F9NOS</t>
  </si>
  <si>
    <t>371.22</t>
  </si>
  <si>
    <t>371.002638</t>
  </si>
  <si>
    <t>DTXSID50508824</t>
  </si>
  <si>
    <t>1,1,2,2-Tetrafluoro-2,3-dihydro-1H-indene</t>
  </si>
  <si>
    <t>80829-35-2</t>
  </si>
  <si>
    <t>GIDWXECEYXEINM-UHFFFAOYSA-N</t>
  </si>
  <si>
    <t>FC1(F)CC2=CC=CC=C2C1(F)F</t>
  </si>
  <si>
    <t>InChI=1S/C9H6F4/c10-8(11)5-6-3-1-2-4-7(6)9(8,12)13/h1-4H,5H2</t>
  </si>
  <si>
    <t>C9H6F4</t>
  </si>
  <si>
    <t>190.141</t>
  </si>
  <si>
    <t>190.040563</t>
  </si>
  <si>
    <t>DTXSID40566897</t>
  </si>
  <si>
    <t>2,2,2',2'-Tetrakis(trifluoromethyl)-4,4'-bi-1,3-dioxolane</t>
  </si>
  <si>
    <t>18045-27-7</t>
  </si>
  <si>
    <t>QCZPRZVTSVKFRH-UHFFFAOYSA-N</t>
  </si>
  <si>
    <t>FC(F)(F)C1(OCC(O1)C1COC(O1)(C(F)(F)F)C(F)(F)F)C(F)(F)F</t>
  </si>
  <si>
    <t>InChI=1S/C10H6F12O4/c11-7(12,13)5(8(14,15)16)23-1-3(25-5)4-2-24-6(26-4,9(17,18)19)10(20,21)22/h3-4H,1-2H2</t>
  </si>
  <si>
    <t>C10H6F12O4</t>
  </si>
  <si>
    <t>418.135</t>
  </si>
  <si>
    <t>418.007447</t>
  </si>
  <si>
    <t>DTXSID00748238</t>
  </si>
  <si>
    <t>1,1,1,3,3-Pentafluoro-3-(1,2,2,2-tetrafluoroethoxy)propan-2-one</t>
  </si>
  <si>
    <t>88457-11-8</t>
  </si>
  <si>
    <t>MADIICNMBQHVLJ-UHFFFAOYSA-N</t>
  </si>
  <si>
    <t>FC(OC(F)(F)C(=O)C(F)(F)F)C(F)(F)F</t>
  </si>
  <si>
    <t>InChI=1S/C5HF9O2/c6-2(4(10,11)12)16-5(13,14)1(15)3(7,8)9/h2H</t>
  </si>
  <si>
    <t>DTXSID90554562</t>
  </si>
  <si>
    <t>10-Chloro-7,7,8,8,9,9,10,10-octafluoro-5-iododec-1-ene</t>
  </si>
  <si>
    <t>103147-32-6</t>
  </si>
  <si>
    <t>PHNCKLTWWIUZHS-UHFFFAOYSA-N</t>
  </si>
  <si>
    <t>FC(F)(Cl)C(F)(F)C(F)(F)C(F)(F)CC(I)CCC=C</t>
  </si>
  <si>
    <t>InChI=1S/C10H10ClF8I/c1-2-3-4-6(20)5-7(12,13)8(14,15)9(16,17)10(11,18)19/h2,6H,1,3-5H2</t>
  </si>
  <si>
    <t>C10H10ClF8I</t>
  </si>
  <si>
    <t>444.53</t>
  </si>
  <si>
    <t>443.938800</t>
  </si>
  <si>
    <t>DTXSID80809179</t>
  </si>
  <si>
    <t>1,1,1-Trifluoro-4,4-dimethoxy-2-(trifluoromethyl)butane-2-thiol</t>
  </si>
  <si>
    <t>62378-49-8</t>
  </si>
  <si>
    <t>HYGXFWXLQAVTTN-UHFFFAOYSA-N</t>
  </si>
  <si>
    <t>COC(CC(S)(C(F)(F)F)C(F)(F)F)OC</t>
  </si>
  <si>
    <t>InChI=1S/C7H10F6O2S/c1-14-4(15-2)3-5(16,6(8,9)10)7(11,12)13/h4,16H,3H2,1-2H3</t>
  </si>
  <si>
    <t>C7H10F6O2S</t>
  </si>
  <si>
    <t>272.21</t>
  </si>
  <si>
    <t>272.030570</t>
  </si>
  <si>
    <t>DTXSID20240840</t>
  </si>
  <si>
    <t>((Perfluoro-13-methyltetradecyl)ethyl) methacrylate</t>
  </si>
  <si>
    <t>94158-64-2</t>
  </si>
  <si>
    <t>WSPGUHLVXPTGNB-UHFFFAOYSA-N</t>
  </si>
  <si>
    <t>3,3,4,4,5,5,6,6,7,7,8,8,9,9,10,10,11,11,12,12,13,13,14,14,15,16,16,16-Octacosafluoro-15-(trifluoromethyl)hexadecyl 2-methylprop-2-enoate</t>
  </si>
  <si>
    <t>CC(=C)C(=O)OCCC(F)(F)C(F)(F)C(F)(F)C(F)(F)C(F)(F)C(F)(F)C(F)(F)C(F)(F)C(F)(F)C(F)(F)C(F)(F)C(F)(F)C(F)(C(F)(F)F)C(F)(F)F</t>
  </si>
  <si>
    <t>InChI=1S/C21H9F31O2/c1-5(2)6(53)54-4-3-7(22,23)9(25,26)11(29,30)13(33,34)15(37,38)17(41,42)19(45,46)18(43,44)16(39,40)14(35,36)12(31,32)10(27,28)8(24,20(47,48)49)21(50,51)52/h1,3-4H2,2H3</t>
  </si>
  <si>
    <t>C21H9F31O2</t>
  </si>
  <si>
    <t>882.251</t>
  </si>
  <si>
    <t>882.010753</t>
  </si>
  <si>
    <t>DTXSID401026778</t>
  </si>
  <si>
    <t>1,1,1,2,2-Pentafluoro-2-(2,2,2-trifluoroethyldisulfanyl)ethane</t>
  </si>
  <si>
    <t>NOCAS_1026778</t>
  </si>
  <si>
    <t>FEKBHIDKMUGPRW-UHFFFAOYSA-N</t>
  </si>
  <si>
    <t>FC(F)(F)CSSC(F)(F)C(F)(F)F</t>
  </si>
  <si>
    <t>InChI=1S/C4H2F8S2/c5-2(6,7)1-13-14-4(11,12)3(8,9)10/h1H2</t>
  </si>
  <si>
    <t>C4H2F8S2</t>
  </si>
  <si>
    <t>266.17</t>
  </si>
  <si>
    <t>265.947018</t>
  </si>
  <si>
    <t>DTXSID401032327</t>
  </si>
  <si>
    <t>3H-Perfluorobutanesulfonic acid</t>
  </si>
  <si>
    <t>2089109-54-4</t>
  </si>
  <si>
    <t>GUDBAXWOSFMPDL-UHFFFAOYNA-N</t>
  </si>
  <si>
    <t>OS(=O)(=O)C(F)(F)C(F)(F)C(F)C(F)(F)F</t>
  </si>
  <si>
    <t>InChI=1/C4H2F8O3S/c5-1(3(8,9)10)2(6,7)4(11,12)16(13,14)15/h1H,(H,13,14,15)</t>
  </si>
  <si>
    <t>DTXSID40772815</t>
  </si>
  <si>
    <t>Ethyl 3,4,4,4-tetrafluorobut-2-enoate</t>
  </si>
  <si>
    <t>197226-71-4</t>
  </si>
  <si>
    <t>HLTDXIUBLGAJAY-UHFFFAOYSA-N</t>
  </si>
  <si>
    <t>CCOC(=O)C=C(F)C(F)(F)F</t>
  </si>
  <si>
    <t>InChI=1S/C6H6F4O2/c1-2-12-5(11)3-4(7)6(8,9)10/h3H,2H2,1H3</t>
  </si>
  <si>
    <t>DTXSID40711764</t>
  </si>
  <si>
    <t>3,3,4,4-Tetrafluorobutyl 2-methylprop-2-enoate</t>
  </si>
  <si>
    <t>138506-00-0</t>
  </si>
  <si>
    <t>XZPZCHSPDJPFSV-UHFFFAOYSA-N</t>
  </si>
  <si>
    <t>CC(=C)C(=O)OCCC(F)(F)C(F)F</t>
  </si>
  <si>
    <t>InChI=1S/C8H10F4O2/c1-5(2)6(13)14-4-3-8(11,12)7(9)10/h7H,1,3-4H2,2H3</t>
  </si>
  <si>
    <t>DTXSID30709115</t>
  </si>
  <si>
    <t>Perfluoro-4-octen</t>
  </si>
  <si>
    <t>3910-82-5</t>
  </si>
  <si>
    <t>NIJFGUAYRFPTBD-UHFFFAOYSA-N</t>
  </si>
  <si>
    <t>1,1,1,2,2,3,3,6,6,7,7,8,8,8-Tetradecafluorooct-4-ene</t>
  </si>
  <si>
    <t>FC(F)(F)C(F)(F)C(F)(F)C=CC(F)(F)C(F)(F)C(F)(F)F</t>
  </si>
  <si>
    <t>InChI=1S/C8H2F14/c9-3(10,5(13,14)7(17,18)19)1-2-4(11,12)6(15,16)8(20,21)22/h1-2H</t>
  </si>
  <si>
    <t>DTXSID40512036</t>
  </si>
  <si>
    <t>1-Methoxy-4-(pentafluoroethyl)benzene</t>
  </si>
  <si>
    <t>14038-06-3</t>
  </si>
  <si>
    <t>OYAYJSSZNWHFQH-UHFFFAOYSA-N</t>
  </si>
  <si>
    <t>COC1=CC=C(C=C1)C(F)(F)C(F)(F)F</t>
  </si>
  <si>
    <t>InChI=1S/C9H7F5O/c1-15-7-4-2-6(3-5-7)8(10,11)9(12,13)14/h2-5H,1H3</t>
  </si>
  <si>
    <t>C9H7F5O</t>
  </si>
  <si>
    <t>226.146</t>
  </si>
  <si>
    <t>226.041706</t>
  </si>
  <si>
    <t>DTXSID201035337</t>
  </si>
  <si>
    <t>N-(3-{[(Heptafluoropropyl)sulfonyl]amino}propyl)-3,4-dihydroxy-N,N-dimethyl-1-butanaminium</t>
  </si>
  <si>
    <t>NOCAS_1035337</t>
  </si>
  <si>
    <t>ULTQQCHYIFIXEB-UHFFFAOYNA-N</t>
  </si>
  <si>
    <t>C[N+](C)(CCCNS(=O)(=O)C(F)(F)C(F)(F)C(F)(F)F)CCC(O)CO</t>
  </si>
  <si>
    <t>InChI=1/C12H22F7N2O4S/c1-21(2,7-4-9(23)8-22)6-3-5-20-26(24,25)12(18,19)10(13,14)11(15,16)17/h9,20,22-23H,3-8H2,1-2H3/q+1</t>
  </si>
  <si>
    <t>DTXSID60159528</t>
  </si>
  <si>
    <t>Silicon(4+) 3,3,4,4,5,5,6,6,7,7,8,8,9,9,10,10-hexadecafluoro-1-iododecan-1-ide 2,2',2''-nitrilotriethanolate (1:1:1)</t>
  </si>
  <si>
    <t>135798-17-3</t>
  </si>
  <si>
    <t>NZLPLXZHBRUWHT-UHFFFAOYSA-N</t>
  </si>
  <si>
    <t>[Si+4].[O-]CCN(CC[O-])CC[O-].[H][C-](I)CC(F)(F)C(F)(F)C(F)(F)C(F)(F)C(F)(F)C(F)(F)C(F)(F)C(F)F</t>
  </si>
  <si>
    <t>InChI=1S/C10H4F16I.C6H12NO3.Si/c11-3(12)5(15,16)7(19,20)9(23,24)10(25,26)8(21,22)6(17,18)4(13,14)1-2-27;8-4-1-7(2-5-9)3-6-10;/h2-3H,1H2;1-6H2;/q-1;-3;+4</t>
  </si>
  <si>
    <t>DTXSID00471251</t>
  </si>
  <si>
    <t>Acetic acid, bromo-, 3,3,4,4,5,5,6,6,7,7,8,8,8-tridecafluorooctyl ester</t>
  </si>
  <si>
    <t>132711-05-8</t>
  </si>
  <si>
    <t>IMXPOZAAMSKBJQ-UHFFFAOYSA-N</t>
  </si>
  <si>
    <t>3,3,4,4,5,5,6,6,7,7,8,8,8-Tridecafluorooctyl bromoacetate</t>
  </si>
  <si>
    <t>FC(F)(F)C(F)(F)C(F)(F)C(F)(F)C(F)(F)C(F)(F)CCOC(=O)CBr</t>
  </si>
  <si>
    <t>InChI=1S/C10H6BrF13O2/c11-3-4(25)26-2-1-5(12,13)6(14,15)7(16,17)8(18,19)9(20,21)10(22,23)24/h1-3H2</t>
  </si>
  <si>
    <t>C10H6BrF13O2</t>
  </si>
  <si>
    <t>485.039</t>
  </si>
  <si>
    <t>483.934359</t>
  </si>
  <si>
    <t>DTXSID20618646</t>
  </si>
  <si>
    <t>Tri(prop-2-en-1-yl)(3,3,4,4,5,5,6,6,7,7,8,8,8-tridecafluorooctyl)silane</t>
  </si>
  <si>
    <t>193828-95-4</t>
  </si>
  <si>
    <t>NTSTZKPGQWYESW-UHFFFAOYSA-N</t>
  </si>
  <si>
    <t>FC(F)(F)C(F)(F)C(F)(F)C(F)(F)C(F)(F)C(F)(F)CC[Si](CC=C)(CC=C)CC=C</t>
  </si>
  <si>
    <t>InChI=1S/C17H19F13Si/c1-4-8-31(9-5-2,10-6-3)11-7-12(18,19)13(20,21)14(22,23)15(24,25)16(26,27)17(28,29)30/h4-6H,1-3,7-11H2</t>
  </si>
  <si>
    <t>C17H19F13Si</t>
  </si>
  <si>
    <t>498.403</t>
  </si>
  <si>
    <t>498.104843</t>
  </si>
  <si>
    <t>DTXSID1070511</t>
  </si>
  <si>
    <t>2-(Methyl((undecafluoropentyl)sulfonyl)amino)ethyl methacrylate</t>
  </si>
  <si>
    <t>67584-60-5</t>
  </si>
  <si>
    <t>ADSKDYCFRLKFDJ-UHFFFAOYSA-N</t>
  </si>
  <si>
    <t>2-[Methyl(1,1,2,2,3,3,4,4,5,5,5-undecafluoropentane-1-sulfonyl)amino]ethyl 2-methylprop-2-enoate</t>
  </si>
  <si>
    <t>CN(CCOC(=O)C(C)=C)S(=O)(=O)C(F)(F)C(F)(F)C(F)(F)C(F)(F)C(F)(F)F</t>
  </si>
  <si>
    <t>InChI=1S/C12H12F11NO4S/c1-6(2)7(25)28-5-4-24(3)29(26,27)12(22,23)10(17,18)8(13,14)9(15,16)11(19,20)21/h1,4-5H2,2-3H3</t>
  </si>
  <si>
    <t>DTXSID10382162</t>
  </si>
  <si>
    <t>4,4,5,5,6,6,7,7,8,8,9,9,10,10,11,11,11-heptadecafluoro-1-phenylundecane-1,3-dione</t>
  </si>
  <si>
    <t>141522-69-2</t>
  </si>
  <si>
    <t>BMPCOBJGKAQEOM-UHFFFAOYSA-N</t>
  </si>
  <si>
    <t>4,4,5,5,6,6,7,7,8,8,9,9,10,10,11,11,11-Heptadecafluoro-1-phenylundecane-1,3-dione</t>
  </si>
  <si>
    <t>FC(F)(F)C(F)(F)C(F)(F)C(F)(F)C(F)(F)C(F)(F)C(F)(F)C(F)(F)C(=O)CC(=O)C1=CC=CC=C1</t>
  </si>
  <si>
    <t>InChI=1S/C17H7F17O2/c18-10(19,9(36)6-8(35)7-4-2-1-3-5-7)11(20,21)12(22,23)13(24,25)14(26,27)15(28,29)16(30,31)17(32,33)34/h1-5H,6H2</t>
  </si>
  <si>
    <t>C17H7F17O2</t>
  </si>
  <si>
    <t>566.214</t>
  </si>
  <si>
    <t>566.017458</t>
  </si>
  <si>
    <t>DTXSID10893566</t>
  </si>
  <si>
    <t>1,3,5,2,4,6-Triazatriphosphorine,2,2,4,4,6,6-hexakis[(2,2,3,3,4,4,5,5,6,6,7,7,8,8,9,9-hexadecafluorononyl)oxy]-2,2,4,4,6,6-hexahydro-</t>
  </si>
  <si>
    <t>186043-67-4</t>
  </si>
  <si>
    <t>ZVDUXGKGHNHXGM-UHFFFAOYSA-N</t>
  </si>
  <si>
    <t>2,2,4,4,6,6-Hexakis[(2,2,3,3,4,4,5,5,6,6,7,7,8,8,9,9-hexadecafluorononyl)oxy]-1,3,5,2lambda~5~,4lambda~5~,6lambda~5~-triazatriphosphinine</t>
  </si>
  <si>
    <t>FC(F)C(F)(F)C(F)(F)C(F)(F)C(F)(F)C(F)(F)C(F)(F)C(F)(F)COP1(OCC(F)(F)C(F)(F)C(F)(F)C(F)(F)C(F)(F)C(F)(F)C(F)(F)C(F)F)=NP(OCC(F)(F)C(F)(F)C(F)(F)C(F)(F)C(F)(F)C(F)(F)C(F)(F)C(F)F)(OCC(F)(F)C(F)(F)C(F)(F)C(F)(F)C(F)(F)C(F)(F)C(F)(F)C(F)F)=NP(OCC(F)(F)C(F)(F)C(F)(F)C(F)(F)C(F)(F)C(F)(F)C(F)(F)C(F)F)(OCC(F)(F)C(F)(F)C(F)(F)C(F)(F)C(F)(F)C(F)(F)C(F)(F)C(F)F)=N1</t>
  </si>
  <si>
    <t>InChI=1S/C54H18F96N3O6P3/c55-7(56)19(79,80)31(103,104)43(127,128)49(139,140)37(115,116)25(91,92)13(67,68)1-154-160(155-2-14(69,70)26(93,94)38(117,118)50(141,142)44(129,130)32(105,106)20(81,82)8(57)58)151-161(156-3-15(71,72)27(95,96)39(119,120)51(143,144)45(131,132)33(107,108)21(83,84)9(59)60,157-4-16(73,74)28(97,98)40(121,122)52(145,146)46(133,134)34(109,110)22(85,86)10(61)62)153-162(152-160,158-5-17(75,76)29(99,100)41(123,124)53(147,148)47(135,136)35(111,112)23(87,88)11(63)64)159-6-18(77,78)30(101,102)42(125,126)54(149,150)48(137,138)36(113,114)24(89,90)12(65)66/h7-12H,1-6H2</t>
  </si>
  <si>
    <t>C54H18F96N3O6P3</t>
  </si>
  <si>
    <t>2721.521</t>
  </si>
  <si>
    <t>2720.887550</t>
  </si>
  <si>
    <t>DTXSID60479879</t>
  </si>
  <si>
    <t>6-Methyl-3-(2,2,3,3-tetrafluoropropanoyl)-4H-chromen-4-one</t>
  </si>
  <si>
    <t>858369-43-4</t>
  </si>
  <si>
    <t>GGRUZVOOVDALKB-UHFFFAOYSA-N</t>
  </si>
  <si>
    <t>6-Methyl-3-(2,2,3,3-tetrafluoropropanoyl)-4H-1-benzopyran-4-one</t>
  </si>
  <si>
    <t>CC1=CC2=C(OC=C(C(=O)C(F)(F)C(F)F)C2=O)C=C1</t>
  </si>
  <si>
    <t>InChI=1S/C13H8F4O3/c1-6-2-3-9-7(4-6)10(18)8(5-20-9)11(19)13(16,17)12(14)15/h2-5,12H,1H3</t>
  </si>
  <si>
    <t>C13H8F4O3</t>
  </si>
  <si>
    <t>288.198</t>
  </si>
  <si>
    <t>288.040957</t>
  </si>
  <si>
    <t>DTXSID001021607</t>
  </si>
  <si>
    <t>Perfluoro(t-butycyclohexane)</t>
  </si>
  <si>
    <t>132867-98-2</t>
  </si>
  <si>
    <t>DGXZQRVKOUKLOD-UHFFFAOYSA-N</t>
  </si>
  <si>
    <t>FC(F)(F)C(C1C(F)(F)C(F)(F)C(F)(F)C(F)(F)C1(F)F)(C(F)(F)F)C(F)(F)F</t>
  </si>
  <si>
    <t>InChI=1S/C10HF19/c11-3(12)1(2(8(21,22)23,9(24,25)26)10(27,28)29)4(13,14)6(17,18)7(19,20)5(3,15)16/h1H</t>
  </si>
  <si>
    <t>C10HF19</t>
  </si>
  <si>
    <t>482.088</t>
  </si>
  <si>
    <t>481.977485</t>
  </si>
  <si>
    <t>DTXSID70303792</t>
  </si>
  <si>
    <t>2-(1,1,1,3,3,3-hexafluoro-2-hydroxypropan-2-yl)-7-nitro-3,4-dihydronaphthalen-1(2h)-one</t>
  </si>
  <si>
    <t>35474-72-7</t>
  </si>
  <si>
    <t>XHNOVVDKUYQJSE-UHFFFAOYSA-N</t>
  </si>
  <si>
    <t>2-(1,1,1,3,3,3-Hexafluoro-2-hydroxypropan-2-yl)-7-nitro-3,4-dihydronaphthalen-1(2H)-one</t>
  </si>
  <si>
    <t>OC(C1CCC2=C(C=C(C=C2)[N+]([O-])=O)C1=O)(C(F)(F)F)C(F)(F)F</t>
  </si>
  <si>
    <t>InChI=1S/C13H9F6NO4/c14-12(15,16)11(22,13(17,18)19)9-4-2-6-1-3-7(20(23)24)5-8(6)10(9)21/h1,3,5,9,22H,2,4H2</t>
  </si>
  <si>
    <t>C13H9F6NO4</t>
  </si>
  <si>
    <t>357.208</t>
  </si>
  <si>
    <t>357.043577</t>
  </si>
  <si>
    <t>DTXSID60873414</t>
  </si>
  <si>
    <t>(Perfluorodecyl)ethyl (perfluorooctyl)ethyl hydrogen phosphate</t>
  </si>
  <si>
    <t>1158182-60-5</t>
  </si>
  <si>
    <t>BBDDRBGAFBSXRZ-UHFFFAOYSA-N</t>
  </si>
  <si>
    <t>3,3,4,4,5,5,6,6,7,7,8,8,9,9,10,10,11,11,12,12,12-Henicosafluorododecyl 3,3,4,4,5,5,6,6,7,7,8,8,9,9,10,10,10-heptadecafluorodecyl hydrogenato phosphate</t>
  </si>
  <si>
    <t>OP(=O)(OCCC(F)(F)C(F)(F)C(F)(F)C(F)(F)C(F)(F)C(F)(F)C(F)(F)C(F)(F)F)OCCC(F)(F)C(F)(F)C(F)(F)C(F)(F)C(F)(F)C(F)(F)C(F)(F)C(F)(F)C(F)(F)C(F)(F)F</t>
  </si>
  <si>
    <t>InChI=1/C22H9F38O4P/c23-5(24,7(27,28)9(31,32)11(35,36)13(39,40)14(41,42)16(45,46)18(49,50)20(53,54)22(58,59)60)1-3-63-65(61,62)64-4-2-6(25,26)8(29,30)10(33,34)12(37,38)15(43,44)17(47,48)19(51,52)21(55,56)57/h1-4H2,(H,61,62)</t>
  </si>
  <si>
    <t>DTXSID10191135</t>
  </si>
  <si>
    <t>Isocyanic acid, 2,2,3,3,4,4,4-heptafluorobutyl ester</t>
  </si>
  <si>
    <t>377-00-4</t>
  </si>
  <si>
    <t>NLGMQMZUOBUPCW-UHFFFAOYSA-N</t>
  </si>
  <si>
    <t>1,1,1,2,2,3,3-Heptafluoro-4-isocyanatobutane</t>
  </si>
  <si>
    <t>FC(F)(F)C(F)(F)C(F)(F)CN=C=O</t>
  </si>
  <si>
    <t>InChI=1S/C5H2F7NO/c6-3(7,1-13-2-14)4(8,9)5(10,11)12/h1H2</t>
  </si>
  <si>
    <t>DTXSID701033279</t>
  </si>
  <si>
    <t>Perfluorobutyloctyl phosphinic acid</t>
  </si>
  <si>
    <t>610800-35-6</t>
  </si>
  <si>
    <t>WDOQMSZUYOTJFC-UHFFFAOYNA-N</t>
  </si>
  <si>
    <t>OP(=O)(C(F)(F)C(F)(F)C(F)(F)C(F)(F)F)C(F)(F)C(F)(F)C(F)(F)C(F)(F)C(F)(F)C(F)(F)C(F)(F)C(F)(F)F</t>
  </si>
  <si>
    <t>InChI=1/C12HF26O2P/c13-1(14,3(17,18)5(21,22)9(29,30)31)2(15,16)4(19,20)7(25,26)11(35,36)41(39,40)12(37,38)8(27,28)6(23,24)10(32,33)34/h(H,39,40)</t>
  </si>
  <si>
    <t>C12HF26O2P</t>
  </si>
  <si>
    <t>702.07</t>
  </si>
  <si>
    <t>701.929899</t>
  </si>
  <si>
    <t>DTXSID70613904</t>
  </si>
  <si>
    <t>1-Fluoro-1-(trifluoromethyl)naphthalen-2(1H)-one</t>
  </si>
  <si>
    <t>63418-30-4</t>
  </si>
  <si>
    <t>BCYDYYPSQQIFAH-UHFFFAOYSA-N</t>
  </si>
  <si>
    <t>FC(F)(F)C1(F)C(=O)C=CC2=CC=CC=C12</t>
  </si>
  <si>
    <t>InChI=1S/C11H6F4O/c12-10(11(13,14)15)8-4-2-1-3-7(8)5-6-9(10)16/h1-6H</t>
  </si>
  <si>
    <t>C11H6F4O</t>
  </si>
  <si>
    <t>230.162</t>
  </si>
  <si>
    <t>230.035477</t>
  </si>
  <si>
    <t>DTXSID301036469</t>
  </si>
  <si>
    <t>3-(Perfluorononyl)‐1‐[(2‐hydroxyacetyl)sulfanyl]propan‐1‐one</t>
  </si>
  <si>
    <t>NOCAS_1036469</t>
  </si>
  <si>
    <t>YVVUMCXDTOUGSE-UHFFFAOYSA-N</t>
  </si>
  <si>
    <t>OCC(=O)SC(=O)CCC(F)(F)C(F)(F)C(F)(F)C(F)(F)C(F)(F)C(F)(F)C(F)(F)C(F)(F)C(F)(F)F</t>
  </si>
  <si>
    <t>InChI=1S/C14H7F19O3S/c15-6(16,2-1-4(35)37-5(36)3-34)7(17,18)8(19,20)9(21,22)10(23,24)11(25,26)12(27,28)13(29,30)14(31,32)33/h34H,1-3H2</t>
  </si>
  <si>
    <t>C14H7F19O3S</t>
  </si>
  <si>
    <t>616.24</t>
  </si>
  <si>
    <t>615.981250</t>
  </si>
  <si>
    <t>DTXSID70882971</t>
  </si>
  <si>
    <t>N,N-Dimethyl-N-(perfluoroalkyl(C4-14)carbonylaminopropyl)-.alpha.-acetic acid betaine</t>
  </si>
  <si>
    <t>82030-83-9</t>
  </si>
  <si>
    <t>C[N+](C)(CCCNC(=O)C(F)(F)C(F)(F)C(F)(F)C(F)(F)F)CC([O-])=O |lp:6:1,8:2,10:3,11:3,13:3,14:3,16:3,17:3,19:3,20:3,21:3,24:3,25:2,Sg:n:11,10,9:1-11:ht|</t>
  </si>
  <si>
    <t>(CF2)1-11C11H15F7N2O3</t>
  </si>
  <si>
    <t>DTXSID001027043</t>
  </si>
  <si>
    <t>2,3,3-Trifluoro-2-(trifluoromethyl)-1,4-dioxane</t>
  </si>
  <si>
    <t>NOCAS_1027043</t>
  </si>
  <si>
    <t>DMBUKJMREJBGAL-UHFFFAOYNA-N</t>
  </si>
  <si>
    <t>FC(F)(F)C1(F)OCCOC1(F)F</t>
  </si>
  <si>
    <t>InChI=1/C5H4F6O2/c6-3(4(7,8)9)5(10,11)13-2-1-12-3/h1-2H2</t>
  </si>
  <si>
    <t>DTXSID40787060</t>
  </si>
  <si>
    <t>1,5-Dideoxy-1,1,1,5,5,5-hexafluoro-2,4-di-C-fluoro-2,4-bis-O-(trifluoromethyl)pent-3-ulose</t>
  </si>
  <si>
    <t>59681-95-7</t>
  </si>
  <si>
    <t>PPPWWRSZEXQRNF-UHFFFAOYSA-N</t>
  </si>
  <si>
    <t>FC(F)(F)OC(F)(C(=O)C(F)(OC(F)(F)F)C(F)(F)F)C(F)(F)F</t>
  </si>
  <si>
    <t>InChI=1S/C7F14O3/c8-2(4(10,11)12,23-6(16,17)18)1(22)3(9,5(13,14)15)24-7(19,20)21</t>
  </si>
  <si>
    <t>DTXSID00897033</t>
  </si>
  <si>
    <t>(2-Naphthalenyl)perfluorobutanamide</t>
  </si>
  <si>
    <t>582-00-3</t>
  </si>
  <si>
    <t>FJLOSCMSQHIRBF-UHFFFAOYSA-N</t>
  </si>
  <si>
    <t>2,2,3,3,4,4,4-Heptafluoro-N-(naphthalen-2-yl)butanamide</t>
  </si>
  <si>
    <t>FC(F)(F)C(F)(F)C(F)(F)C(=O)NC1=CC2=CC=CC=C2C=C1</t>
  </si>
  <si>
    <t>InChI=1S/C14H8F7NO/c15-12(16,13(17,18)14(19,20)21)11(23)22-10-6-5-8-3-1-2-4-9(8)7-10/h1-7H,(H,22,23)</t>
  </si>
  <si>
    <t>C14H8F7NO</t>
  </si>
  <si>
    <t>339.213</t>
  </si>
  <si>
    <t>339.049411</t>
  </si>
  <si>
    <t>DTXSID40515507</t>
  </si>
  <si>
    <t>5-Iodoethyl-perfluoro-3-oxapentanesulfonyl fluoride</t>
  </si>
  <si>
    <t>84271-36-3</t>
  </si>
  <si>
    <t>CQPFPFMRZZXKAJ-UHFFFAOYSA-N</t>
  </si>
  <si>
    <t>1,1,2,2-Tetrafluoro-2-(1,1,2,2-tetrafluoro-4-iodobutoxy)ethane-1-sulfonyl fluoride</t>
  </si>
  <si>
    <t>FC(F)(CCI)C(F)(F)OC(F)(F)C(F)(F)S(F)(=O)=O</t>
  </si>
  <si>
    <t>InChI=1S/C6H4F9IO3S/c7-3(8,1-2-16)4(9,10)19-5(11,12)6(13,14)20(15,17)18/h1-2H2</t>
  </si>
  <si>
    <t>C6H4F9IO3S</t>
  </si>
  <si>
    <t>454.05</t>
  </si>
  <si>
    <t>453.878210</t>
  </si>
  <si>
    <t>DTXSID8061844</t>
  </si>
  <si>
    <t>Hexafluoroisopropylideneimine</t>
  </si>
  <si>
    <t>1645-75-6</t>
  </si>
  <si>
    <t>VVRCKMPEMSAMST-UHFFFAOYSA-N</t>
  </si>
  <si>
    <t>1,1,1,3,3,3-Hexafluoropropan-2-imine</t>
  </si>
  <si>
    <t>FC(F)(F)C(=N)C(F)(F)F</t>
  </si>
  <si>
    <t>InChI=1S/C3HF6N/c4-2(5,6)1(10)3(7,8)9/h10H</t>
  </si>
  <si>
    <t>C3HF6N</t>
  </si>
  <si>
    <t>165.038</t>
  </si>
  <si>
    <t>165.001318</t>
  </si>
  <si>
    <t>DTXSID30456354</t>
  </si>
  <si>
    <t>Perfluoropropane-1,3-disulfonyl fluoride</t>
  </si>
  <si>
    <t>82727-16-0</t>
  </si>
  <si>
    <t>JHHBILFKAVPGAP-UHFFFAOYSA-N</t>
  </si>
  <si>
    <t>Hexafluoropropane-1,3-disulfonyl difluoride</t>
  </si>
  <si>
    <t>FC(F)(C(F)(F)S(F)(=O)=O)C(F)(F)S(F)(=O)=O</t>
  </si>
  <si>
    <t>InChI=1S/C3F8O4S2/c4-1(5,2(6,7)16(10,12)13)3(8,9)17(11,14)15</t>
  </si>
  <si>
    <t>C3F8O4S2</t>
  </si>
  <si>
    <t>315.911026</t>
  </si>
  <si>
    <t>DTXSID70905876</t>
  </si>
  <si>
    <t>1,1'-(1,4-Phenylene)bis[4,4,4-trifluoro-3-(trifluoromethyl)butane-1,3-diol]</t>
  </si>
  <si>
    <t>100991-88-6</t>
  </si>
  <si>
    <t>SUQZIKNKPDXXJX-UHFFFAOYSA-N</t>
  </si>
  <si>
    <t>OC(CC(O)(C(F)(F)F)C(F)(F)F)C1=CC=C(C=C1)C(O)CC(O)(C(F)(F)F)C(F)(F)F</t>
  </si>
  <si>
    <t>InChI=1S/C16H14F12O4/c17-13(18,19)11(31,14(20,21)22)5-9(29)7-1-2-8(4-3-7)10(30)6-12(32,15(23,24)25)16(26,27)28/h1-4,9-10,29-32H,5-6H2</t>
  </si>
  <si>
    <t>C16H14F12O4</t>
  </si>
  <si>
    <t>498.265</t>
  </si>
  <si>
    <t>498.070047</t>
  </si>
  <si>
    <t>DTXSID6073493</t>
  </si>
  <si>
    <t>4,5-Difluoro-2,2-bis(trifluoromethyl)-1,3-dioxole</t>
  </si>
  <si>
    <t>37697-64-6</t>
  </si>
  <si>
    <t>YSYRISKCBOPJRG-UHFFFAOYSA-N</t>
  </si>
  <si>
    <t>4,5-Difluoro-2,2-bis(trifluoromethyl)-2H-1,3-dioxole</t>
  </si>
  <si>
    <t>FC1=C(F)OC(O1)(C(F)(F)F)C(F)(F)F</t>
  </si>
  <si>
    <t>InChI=1S/C5F8O2/c6-1-2(7)15-3(14-1,4(8,9)10)5(11,12)13</t>
  </si>
  <si>
    <t>DTXSID70896255</t>
  </si>
  <si>
    <t>(2S)-2-{Bis[4-(heptadecafluorooctyl)phenyl][(trimethylsilyl)oxy]methyl}pyrrolidine</t>
  </si>
  <si>
    <t>906077-31-4</t>
  </si>
  <si>
    <t>UPOGXAQYHYZJRF-IBGZPJMESA-N</t>
  </si>
  <si>
    <t>C[Si](C)(C)OC([C@@H]1CCCN1)(C1=CC=C(C=C1)C(F)(F)C(F)(F)C(F)(F)C(F)(F)C(F)(F)C(F)(F)C(F)(F)C(F)(F)F)C1=CC=C(C=C1)C(F)(F)C(F)(F)C(F)(F)C(F)(F)C(F)(F)C(F)(F)C(F)(F)C(F)(F)F</t>
  </si>
  <si>
    <t>InChI=1S/C36H25F34NOSi/c1-73(2,3)72-20(19-5-4-14-71-19,15-6-10-17(11-7-15)21(37,38)23(41,42)25(45,46)27(49,50)29(53,54)31(57,58)33(61,62)35(65,66)67)16-8-12-18(13-9-16)22(39,40)24(43,44)26(47,48)28(51,52)30(55,56)32(59,60)34(63,64)36(68,69)70/h6-13,19,71H,4-5,14H2,1-3H3/t19-/m0/s1</t>
  </si>
  <si>
    <t>C36H25F34NOSi</t>
  </si>
  <si>
    <t>1161.633</t>
  </si>
  <si>
    <t>1161.116249</t>
  </si>
  <si>
    <t>DTXSID901035095</t>
  </si>
  <si>
    <t>N,N-Dimethyl-3-{[(perfluorododecyl)sulfonyl](3-sulfopropyl)amino}-N-(3-sulfopropyl)-1-propanaminium</t>
  </si>
  <si>
    <t>NOCAS_1035095</t>
  </si>
  <si>
    <t>MNEUMVRAZLZQKY-UHFFFAOYSA-O</t>
  </si>
  <si>
    <t>C[N+](C)(CCCN(CCCS(O)(=O)=O)S(=O)(=O)C(F)(F)C(F)(F)C(F)(F)C(F)(F)C(F)(F)C(F)(F)C(F)(F)C(F)(F)C(F)(F)C(F)(F)C(F)(F)C(F)(F)F)CCCS(O)(=O)=O</t>
  </si>
  <si>
    <t>InChI=1S/C23H25F25N2O8S3/c1-50(2,9-5-11-60(54,55)56)8-3-6-49(7-4-10-59(51,52)53)61(57,58)23(47,48)21(42,43)19(38,39)17(34,35)15(30,31)13(26,27)12(24,25)14(28,29)16(32,33)18(36,37)20(40,41)22(44,45)46/h3-11H2,1-2H3,(H-,51,52,53,54,55,56)/p+1</t>
  </si>
  <si>
    <t>C23H26F25N2O8S3</t>
  </si>
  <si>
    <t>1029.61</t>
  </si>
  <si>
    <t>1029.044660</t>
  </si>
  <si>
    <t>DTXSID80585047</t>
  </si>
  <si>
    <t>{4-[(4,4,5,5,6,6,7,7,8,8,9,9,10,10,11,11,11-Heptadecafluoroundecyl)oxy]phenyl}methanol</t>
  </si>
  <si>
    <t>892155-69-0</t>
  </si>
  <si>
    <t>PCXONXLXJULKDJ-UHFFFAOYSA-N</t>
  </si>
  <si>
    <t>OCC1=CC=C(OCCCC(F)(F)C(F)(F)C(F)(F)C(F)(F)C(F)(F)C(F)(F)C(F)(F)C(F)(F)F)C=C1</t>
  </si>
  <si>
    <t>InChI=1S/C18H13F17O2/c19-11(20,6-1-7-37-10-4-2-9(8-36)3-5-10)12(21,22)13(23,24)14(25,26)15(27,28)16(29,30)17(31,32)18(33,34)35/h2-5,36H,1,6-8H2</t>
  </si>
  <si>
    <t>C18H13F17O2</t>
  </si>
  <si>
    <t>584.273</t>
  </si>
  <si>
    <t>584.064408</t>
  </si>
  <si>
    <t>DTXSID8071354</t>
  </si>
  <si>
    <t>Ammonium perfluoropentanesulfonate</t>
  </si>
  <si>
    <t>68259-09-6</t>
  </si>
  <si>
    <t>ISAHTOZXSKELHT-UHFFFAOYSA-N</t>
  </si>
  <si>
    <t>Ammonium undecafluoropentane-1-sulfonate</t>
  </si>
  <si>
    <t>[NH4+].[O-]S(=O)(=O)C(F)(F)C(F)(F)C(F)(F)C(F)(F)C(F)(F)F</t>
  </si>
  <si>
    <t>InChI=1S/C5HF11O3S.H3N/c6-1(7,2(8,9)4(12,13)14)3(10,11)5(15,16)20(17,18)19;/h(H,17,18,19);1H3</t>
  </si>
  <si>
    <t>C5H4F11NO3S</t>
  </si>
  <si>
    <t>367.13</t>
  </si>
  <si>
    <t>366.973624</t>
  </si>
  <si>
    <t>DTXSID90806396</t>
  </si>
  <si>
    <t>Iodozinc(1+) 1,1,1,2,3,3,3-heptafluoropropan-2-ide</t>
  </si>
  <si>
    <t>62656-71-7</t>
  </si>
  <si>
    <t>NWGBYFCQYBNKLH-UHFFFAOYSA-M</t>
  </si>
  <si>
    <t>Iodidozinc(1+) 1,1,1,2,3,3,3-heptafluoropropan-2-ide</t>
  </si>
  <si>
    <t>[Zn+]I.F[C-](C(F)(F)F)C(F)(F)F</t>
  </si>
  <si>
    <t>InChI=1S/C3F7.HI.Zn/c4-1(2(5,6)7)3(8,9)10;;/h;1H;/q-1;;+2/p-1</t>
  </si>
  <si>
    <t>C3F7IZn</t>
  </si>
  <si>
    <t>359.822430</t>
  </si>
  <si>
    <t>DTXSID4070829</t>
  </si>
  <si>
    <t>N-Ethyl-N-2-propenylperfluoroheptanesulfonamide</t>
  </si>
  <si>
    <t>67906-41-6</t>
  </si>
  <si>
    <t>ZVXUTAWOTSBUQR-UHFFFAOYSA-N</t>
  </si>
  <si>
    <t>N-Ethyl-1,1,2,2,3,3,4,4,5,5,6,6,7,7,7-pentadecafluoro-N-(prop-2-en-1-yl)heptane-1-sulfonamide</t>
  </si>
  <si>
    <t>CCN(CC=C)S(=O)(=O)C(F)(F)C(F)(F)C(F)(F)C(F)(F)C(F)(F)C(F)(F)C(F)(F)F</t>
  </si>
  <si>
    <t>InChI=1S/C12H10F15NO2S/c1-3-5-28(4-2)31(29,30)12(26,27)10(21,22)8(17,18)6(13,14)7(15,16)9(19,20)11(23,24)25/h3H,1,4-5H2,2H3</t>
  </si>
  <si>
    <t>C12H10F15NO2S</t>
  </si>
  <si>
    <t>517.25</t>
  </si>
  <si>
    <t>517.019272</t>
  </si>
  <si>
    <t>DTXSID40896409</t>
  </si>
  <si>
    <t>3-(tert-Butylsulfanyl)-2-ethyl-4-(1,1,1,2,3,3,3-heptafluoropropan-2-yl)benzoic acid</t>
  </si>
  <si>
    <t>1355554-81-2</t>
  </si>
  <si>
    <t>ISKZCAFAIREMLK-UHFFFAOYSA-N</t>
  </si>
  <si>
    <t>CCC1=C(SC(C)(C)C)C(=CC=C1C(O)=O)C(F)(C(F)(F)F)C(F)(F)F</t>
  </si>
  <si>
    <t>InChI=1S/C16H17F7O2S/c1-5-8-9(12(24)25)6-7-10(11(8)26-13(2,3)4)14(17,15(18,19)20)16(21,22)23/h6-7H,5H2,1-4H3,(H,24,25)</t>
  </si>
  <si>
    <t>C16H17F7O2S</t>
  </si>
  <si>
    <t>406.36</t>
  </si>
  <si>
    <t>406.083748</t>
  </si>
  <si>
    <t>DTXSID90342542</t>
  </si>
  <si>
    <t>2,2-Dibromohexafluoropropane</t>
  </si>
  <si>
    <t>38568-21-7</t>
  </si>
  <si>
    <t>VCRVQFFAKUROKA-UHFFFAOYSA-N</t>
  </si>
  <si>
    <t>2,2-Dibromo-1,1,1,3,3,3-hexafluoropropane</t>
  </si>
  <si>
    <t>FC(F)(F)C(Br)(Br)C(F)(F)F</t>
  </si>
  <si>
    <t>InChI=1S/C3Br2F6/c4-1(5,2(6,7)8)3(9,10)11</t>
  </si>
  <si>
    <t>DTXSID40896500</t>
  </si>
  <si>
    <t>2,3,3,3-Tetrafluoro-2-{1,1,2,3,3,3-hexafluoro-2-[1,1,2,3,3,3-hexafluoro-2-(heptafluoropropoxy)propoxy]propoxy}propan-1-ol</t>
  </si>
  <si>
    <t>14620-81-6</t>
  </si>
  <si>
    <t>IVWMVBZXKIOILW-UHFFFAOYSA-N</t>
  </si>
  <si>
    <t>OCC(F)(OC(F)(F)C(F)(OC(F)(F)C(F)(OC(F)(F)C(F)(F)C(F)(F)F)C(F)(F)F)C(F)(F)F)C(F)(F)F</t>
  </si>
  <si>
    <t>InChI=1S/C12H3F23O4/c13-2(1-36,6(18,19)20)37-11(32,33)4(16,8(24,25)26)39-12(34,35)5(17,9(27,28)29)38-10(30,31)3(14,15)7(21,22)23/h36H,1H2</t>
  </si>
  <si>
    <t>C12H3F23O4</t>
  </si>
  <si>
    <t>648.115</t>
  </si>
  <si>
    <t>647.966406</t>
  </si>
  <si>
    <t>DTXSID80445031</t>
  </si>
  <si>
    <t>1,1,1,2,3,3-Hexafluoro-4-methylhexane</t>
  </si>
  <si>
    <t>57915-72-7</t>
  </si>
  <si>
    <t>HVKAELHBDVPDPC-UHFFFAOYSA-N</t>
  </si>
  <si>
    <t>CCC(C)C(F)(F)C(F)C(F)(F)F</t>
  </si>
  <si>
    <t>InChI=1/C7H10F6/c1-3-4(2)6(9,10)5(8)7(11,12)13/h4-5H,3H2,1-2H3</t>
  </si>
  <si>
    <t>DTXSID00882984</t>
  </si>
  <si>
    <t>2-Propenoic acid, 2-hydroxyethyl ester, polymers with .gamma.-.omega.-perfluoro-C8-20-alkyl acrylate and stearyl acrylate</t>
  </si>
  <si>
    <t>221455-63-6</t>
  </si>
  <si>
    <t>DTXSID301023052</t>
  </si>
  <si>
    <t>1-[2-Methoxy-5-(pentafluoroethyl)phenyl]ethan-1-one</t>
  </si>
  <si>
    <t>873314-98-8</t>
  </si>
  <si>
    <t>NRIVOIBRSJODQB-UHFFFAOYSA-N</t>
  </si>
  <si>
    <t>COC1=C(C=C(C=C1)C(F)(F)C(F)(F)F)C(C)=O</t>
  </si>
  <si>
    <t>InChI=1S/C11H9F5O2/c1-6(17)8-5-7(3-4-9(8)18-2)10(12,13)11(14,15)16/h3-5H,1-2H3</t>
  </si>
  <si>
    <t>DTXSID401023281</t>
  </si>
  <si>
    <t>(2Z)-4,5,5,6,6,6-Hexafluoro-2-iodo-4-(trifluoromethyl)hex-2-en-1-ol</t>
  </si>
  <si>
    <t>261503-77-9</t>
  </si>
  <si>
    <t>WJEAGGFJUHJNFN-IWQZZHSRNA-N</t>
  </si>
  <si>
    <t>OC\C(I)=C\C(F)(C(F)(F)F)C(F)(F)C(F)(F)F</t>
  </si>
  <si>
    <t>InChI=1/C7H4F9IO/c8-4(6(11,12)13,1-3(17)2-18)5(9,10)7(14,15)16/h1,18H,2H2/b3-1-</t>
  </si>
  <si>
    <t>C7H4F9IO</t>
  </si>
  <si>
    <t>401.998</t>
  </si>
  <si>
    <t>401.916310</t>
  </si>
  <si>
    <t>DTXSID10348167</t>
  </si>
  <si>
    <t>2,2,3,3,4,4,4-Heptafluoro-N-(2,2,3,3,4,4,4-heptafluorobutanoyl)-N-[2-(3-hydroxy-4-methoxyphenyl)ethyl]butanamide</t>
  </si>
  <si>
    <t>55429-09-9</t>
  </si>
  <si>
    <t>WPKKHCWKAUENON-UHFFFAOYSA-N</t>
  </si>
  <si>
    <t>COC1=C(O)C=C(CCN(C(=O)C(F)(F)C(F)(F)C(F)(F)F)C(=O)C(F)(F)C(F)(F)C(F)(F)F)C=C1</t>
  </si>
  <si>
    <t>InChI=1S/C17H11F14NO4/c1-36-9-3-2-7(6-8(9)33)4-5-32(10(34)12(18,19)14(22,23)16(26,27)28)11(35)13(20,21)15(24,25)17(29,30)31/h2-3,6,33H,4-5H2,1H3</t>
  </si>
  <si>
    <t>C17H11F14NO4</t>
  </si>
  <si>
    <t>559.256</t>
  </si>
  <si>
    <t>559.046452</t>
  </si>
  <si>
    <t>DTXSID10453144</t>
  </si>
  <si>
    <t>N-[2,2,2-Trifluoro-1-(trifluoromethyl)ethylidene]-benzamide</t>
  </si>
  <si>
    <t>5022-41-3</t>
  </si>
  <si>
    <t>AMQLAPGCCRQSTO-UHFFFAOYSA-N</t>
  </si>
  <si>
    <t>N-(1,1,1,3,3,3-Hexafluoropropan-2-ylidene)benzamide</t>
  </si>
  <si>
    <t>FC(F)(F)C(=NC(=O)C1=CC=CC=C1)C(F)(F)F</t>
  </si>
  <si>
    <t>InChI=1S/C10H5F6NO/c11-9(12,13)8(10(14,15)16)17-7(18)6-4-2-1-3-5-6/h1-5H</t>
  </si>
  <si>
    <t>C10H5F6NO</t>
  </si>
  <si>
    <t>269.146</t>
  </si>
  <si>
    <t>269.027533</t>
  </si>
  <si>
    <t>DTXSID40108094</t>
  </si>
  <si>
    <t>Sulfonamides, C4-8-alkane, perfluoro, N-(hydroxyethyl)-N-methyl, reaction products with 12-hydroxyoctadecanoic acid and 2,4-TDI, ammonium salts</t>
  </si>
  <si>
    <t>306973-47-7</t>
  </si>
  <si>
    <t>DTXSID701033881</t>
  </si>
  <si>
    <t>N,N-Dimethyl-N-(3-sulfonatopropyl)-3-[[(perfluorobutyl)sulfonyl]amino]propanaminium</t>
  </si>
  <si>
    <t>864069-52-3</t>
  </si>
  <si>
    <t>OKJADBQCVYOGPD-UHFFFAOYSA-N</t>
  </si>
  <si>
    <t>C[N+](C)(CCCNS(=O)(=O)C(F)(F)C(F)(F)C(F)(F)C(F)(F)F)CCCS([O-])(=O)=O</t>
  </si>
  <si>
    <t>InChI=1S/C12H19F9N2O5S2/c1-23(2,7-4-8-29(24,25)26)6-3-5-22-30(27,28)12(20,21)10(15,16)9(13,14)11(17,18)19/h22H,3-8H2,1-2H3</t>
  </si>
  <si>
    <t>C12H19F9N2O5S2</t>
  </si>
  <si>
    <t>506.4</t>
  </si>
  <si>
    <t>506.059168</t>
  </si>
  <si>
    <t>DTXSID20881131</t>
  </si>
  <si>
    <t>Sodium 4-(perfluoro-2-(butan-2-yl)-3-ethyl-3-methylpent-1-en-1-yloxy)benzenesulfonate</t>
  </si>
  <si>
    <t>94042-95-2</t>
  </si>
  <si>
    <t>VFPWQVQGSDBHJW-UHFFFAOYSA-M</t>
  </si>
  <si>
    <t>Sodium 4-{[1,4,4,5,5,5-hexafluoro-2-(1,1,1,2,3,3,4,4,4-nonafluorobutan-2-yl)-3-(pentafluoroethyl)-3-(trifluoromethyl)pent-1-en-1-yl]oxy}benzene-1-sulfonate</t>
  </si>
  <si>
    <t>[Na+].[O-]S(=O)(=O)C1=CC=C(OC(F)=C(C(F)(C(F)(F)F)C(F)(F)C(F)(F)F)C(C(F)(F)F)(C(F)(F)C(F)(F)F)C(F)(F)C(F)(F)F)C=C1</t>
  </si>
  <si>
    <t>InChI=1S/C18H5F23O4S.Na/c19-8(45-5-1-3-6(4-2-5)46(42,43)44)7(10(20,15(30,31)32)13(25,26)18(39,40)41)9(14(27,28)29,11(21,22)16(33,34)35)12(23,24)17(36,37)38;/h1-4H,(H,42,43,44);/q;+1/p-1</t>
  </si>
  <si>
    <t>C18H4F23NaO4S</t>
  </si>
  <si>
    <t>776.24</t>
  </si>
  <si>
    <t>775.936072</t>
  </si>
  <si>
    <t>DTXSID101036906</t>
  </si>
  <si>
    <t>2‐(N‐Methyl-perfluorotridecanesulfonamido)acetic acid</t>
  </si>
  <si>
    <t>NOCAS_1036906</t>
  </si>
  <si>
    <t>SWBSZXAYQAUPHJ-UHFFFAOYSA-N</t>
  </si>
  <si>
    <t>CN(CC(O)=O)S(=O)(=O)C(F)(F)C(F)(F)C(F)(F)C(F)(F)C(F)(F)C(F)(F)C(F)(F)C(F)(F)C(F)(F)C(F)(F)C(F)(F)C(F)(F)C(F)(F)F</t>
  </si>
  <si>
    <t>InChI=1S/C16H6F27NO4S/c1-44(2-3(45)46)49(47,48)16(42,43)14(37,38)12(33,34)10(29,30)8(25,26)6(21,22)4(17,18)5(19,20)7(23,24)9(27,28)11(31,32)13(35,36)15(39,40)41/h2H2,1H3,(H,45,46)</t>
  </si>
  <si>
    <t>C16H6F27NO4S</t>
  </si>
  <si>
    <t>821.24</t>
  </si>
  <si>
    <t>820.958639</t>
  </si>
  <si>
    <t>DTXSID601033026</t>
  </si>
  <si>
    <t>Perfluorododecanal</t>
  </si>
  <si>
    <t>179799-68-9</t>
  </si>
  <si>
    <t>TVTFWTYOCUDNRL-UHFFFAOYSA-N</t>
  </si>
  <si>
    <t>FC(F)(F)C(F)(F)C(F)(F)C(F)(F)C(F)(F)C(F)(F)C(F)(F)C(F)(F)C(F)(F)C(F)(F)C(F)(F)C=O</t>
  </si>
  <si>
    <t>InChI=1S/C12HF23O/c13-2(14,1-36)3(15,16)4(17,18)5(19,20)6(21,22)7(23,24)8(25,26)9(27,28)10(29,30)11(31,32)12(33,34)35/h1H</t>
  </si>
  <si>
    <t>C12HF23O</t>
  </si>
  <si>
    <t>598.102</t>
  </si>
  <si>
    <t>597.966012</t>
  </si>
  <si>
    <t>DTXSID10892478</t>
  </si>
  <si>
    <t>Perfluoropropanoate</t>
  </si>
  <si>
    <t>44864-55-3</t>
  </si>
  <si>
    <t>LRMSQVBRUNSOJL-UHFFFAOYSA-M</t>
  </si>
  <si>
    <t>Pentafluoropropanoate</t>
  </si>
  <si>
    <t>[O-]C(=O)C(F)(F)C(F)(F)F</t>
  </si>
  <si>
    <t>InChI=1S/C3HF5O2/c4-2(5,1(9)10)3(6,7)8/h(H,9,10)/p-1</t>
  </si>
  <si>
    <t>C3F5O2</t>
  </si>
  <si>
    <t>163.024</t>
  </si>
  <si>
    <t>162.982394</t>
  </si>
  <si>
    <t>DTXSID00631919</t>
  </si>
  <si>
    <t>4,4,5,5,5-Pentafluoro-2-(trifluoromethyl)pentanal</t>
  </si>
  <si>
    <t>90278-13-0</t>
  </si>
  <si>
    <t>VRLFPHXVDQOSRC-UHFFFAOYSA-N</t>
  </si>
  <si>
    <t>FC(F)(F)C(CC(F)(F)C(F)(F)F)C=O</t>
  </si>
  <si>
    <t>InChI=1S/C6H4F8O/c7-4(8,6(12,13)14)1-3(2-15)5(9,10)11/h2-3H,1H2</t>
  </si>
  <si>
    <t>DTXSID50635442</t>
  </si>
  <si>
    <t>Sodium 2,2,3,3,4,4,5,5-octafluoropentanoate</t>
  </si>
  <si>
    <t>22715-46-4</t>
  </si>
  <si>
    <t>WCSVPEMHXPQFCC-UHFFFAOYSA-M</t>
  </si>
  <si>
    <t>[Na+].[O-]C(=O)C(F)(F)C(F)(F)C(F)(F)C(F)F</t>
  </si>
  <si>
    <t>InChI=1S/C5H2F8O2.Na/c6-1(7)3(8,9)5(12,13)4(10,11)2(14)15;/h1H,(H,14,15);/q;+1/p-1</t>
  </si>
  <si>
    <t>C5HF8NaO2</t>
  </si>
  <si>
    <t>268.038</t>
  </si>
  <si>
    <t>267.974649</t>
  </si>
  <si>
    <t>DTXSID50432695</t>
  </si>
  <si>
    <t>(Ethoxydifluoromethyl)undecafluorocyclohexane</t>
  </si>
  <si>
    <t>181214-66-4</t>
  </si>
  <si>
    <t>KWZGQNQMDYWZRW-UHFFFAOYSA-N</t>
  </si>
  <si>
    <t>[Ethoxy(difluoro)methyl](undecafluoro)cyclohexane</t>
  </si>
  <si>
    <t>CCOC(F)(F)C1(F)C(F)(F)C(F)(F)C(F)(F)C(F)(F)C1(F)F</t>
  </si>
  <si>
    <t>InChI=1S/C9H5F13O/c1-2-23-9(21,22)3(10)4(11,12)6(15,16)8(19,20)7(17,18)5(3,13)14/h2H2,1H3</t>
  </si>
  <si>
    <t>DTXSID00896107</t>
  </si>
  <si>
    <t>1-Methyl-2-(nonafluorobutyl)-1H-indole</t>
  </si>
  <si>
    <t>1608112-35-1</t>
  </si>
  <si>
    <t>IRBXNKVJFDBXNO-UHFFFAOYSA-N</t>
  </si>
  <si>
    <t>CN1C(=CC2=CC=CC=C12)C(F)(F)C(F)(F)C(F)(F)C(F)(F)F</t>
  </si>
  <si>
    <t>InChI=1S/C13H8F9N/c1-23-8-5-3-2-4-7(8)6-9(23)10(14,15)11(16,17)12(18,19)13(20,21)22/h2-6H,1H3</t>
  </si>
  <si>
    <t>DTXSID60798390</t>
  </si>
  <si>
    <t>Phosphorous acid--2,2,3,3,4,4,5,5-octafluoropentan-1-ol (1/3)</t>
  </si>
  <si>
    <t>65611-17-8</t>
  </si>
  <si>
    <t>PSYZFSHPFVLJEY-UHFFFAOYSA-N</t>
  </si>
  <si>
    <t>OP(O)O.OCC(F)(F)C(F)(F)C(F)(F)C(F)F.OCC(F)(F)C(F)(F)C(F)(F)C(F)F.OCC(F)(F)C(F)(F)C(F)(F)C(F)F</t>
  </si>
  <si>
    <t>InChI=1S/3C5H4F8O.H3O3P/c3*6-2(7)4(10,11)5(12,13)3(8,9)1-14;1-4(2)3/h3*2,14H,1H2;1-3H</t>
  </si>
  <si>
    <t>C15H15F24O6P</t>
  </si>
  <si>
    <t>778.214</t>
  </si>
  <si>
    <t>778.022301</t>
  </si>
  <si>
    <t>DTXSID40764391</t>
  </si>
  <si>
    <t>[(3,3,4,4,4-Pentafluorobut-1-yn-1-yl)oxy]benzene</t>
  </si>
  <si>
    <t>112586-73-9</t>
  </si>
  <si>
    <t>YYIJXSWNFHGWRJ-UHFFFAOYSA-N</t>
  </si>
  <si>
    <t>FC(F)(F)C(F)(F)C#COC1=CC=CC=C1</t>
  </si>
  <si>
    <t>InChI=1S/C10H5F5O/c11-9(12,10(13,14)15)6-7-16-8-4-2-1-3-5-8/h1-5H</t>
  </si>
  <si>
    <t>C10H5F5O</t>
  </si>
  <si>
    <t>236.141</t>
  </si>
  <si>
    <t>236.026056</t>
  </si>
  <si>
    <t>DTXSID70544320</t>
  </si>
  <si>
    <t>5-(1,1,2,2-Tetrafluoroethyl)-3H-1,2-dithiole-3-thione</t>
  </si>
  <si>
    <t>106776-01-6</t>
  </si>
  <si>
    <t>PVDMQMAPISPOAX-UHFFFAOYSA-N</t>
  </si>
  <si>
    <t>FC(F)C(F)(F)C1=CC(=S)SS1</t>
  </si>
  <si>
    <t>InChI=1S/C5H2F4S3/c6-4(7)5(8,9)2-1-3(10)12-11-2/h1,4H</t>
  </si>
  <si>
    <t>C5H2F4S3</t>
  </si>
  <si>
    <t>234.24</t>
  </si>
  <si>
    <t>233.925476</t>
  </si>
  <si>
    <t>DTXSID20532878</t>
  </si>
  <si>
    <t>1,1,1,3,3,3-Hexafluoro-2-(trifluoromethyl)propan-2-yl sulfurofluoridate</t>
  </si>
  <si>
    <t>106054-87-9</t>
  </si>
  <si>
    <t>UTVGPSDCXUEWIK-UHFFFAOYSA-N</t>
  </si>
  <si>
    <t>FC(F)(F)C(OS(F)(=O)=O)(C(F)(F)F)C(F)(F)F</t>
  </si>
  <si>
    <t>InChI=1S/C4F10O3S/c5-2(6,7)1(3(8,9)10,4(11,12)13)17-18(14,15)16</t>
  </si>
  <si>
    <t>C4F10O3S</t>
  </si>
  <si>
    <t>318.09</t>
  </si>
  <si>
    <t>317.940847</t>
  </si>
  <si>
    <t>DTXSID40926871</t>
  </si>
  <si>
    <t>4,4,6-Tris(trifluoromethyl)-1,5,6-triazaspiro[bicyclo[3.1.0]hexane-2,1'-cyclohexane]</t>
  </si>
  <si>
    <t>130720-67-1</t>
  </si>
  <si>
    <t>BNSGZLXKEANLBR-UHFFFAOYSA-N</t>
  </si>
  <si>
    <t>FC(F)(F)N1N2N1C(CC21CCCCC1)(C(F)(F)F)C(F)(F)F</t>
  </si>
  <si>
    <t>InChI=1S/C11H12F9N3/c12-9(13,14)8(10(15,16)17)6-7(4-2-1-3-5-7)21-22(8)23(21)11(18,19)20/h1-6H2</t>
  </si>
  <si>
    <t>C11H12F9N3</t>
  </si>
  <si>
    <t>357.224</t>
  </si>
  <si>
    <t>357.088751</t>
  </si>
  <si>
    <t>DTXSID20896487</t>
  </si>
  <si>
    <t>2-(2-Bromo-1,1,2,2-tetrafluoroethoxy)-1,1,1,2,3,3-hexafluoro-3-(pentafluoroethoxy)propane</t>
  </si>
  <si>
    <t>1482416-44-3</t>
  </si>
  <si>
    <t>CGHGTHHVJHGUNI-UHFFFAOYSA-N</t>
  </si>
  <si>
    <t>FC(F)(F)C(F)(F)OC(F)(F)C(F)(OC(F)(F)C(F)(F)Br)C(F)(F)F</t>
  </si>
  <si>
    <t>InChI=1S/C7BrF15O2/c8-2(10,11)6(20,21)24-1(9,3(12,13)14)5(18,19)25-7(22,23)4(15,16)17</t>
  </si>
  <si>
    <t>DTXSID50990301</t>
  </si>
  <si>
    <t>2,6-Dimethoxy-N-{5-[4-(pentafluoroethoxy)phenyl]-1,3,4-thiadiazol-2-yl}benzene-1-carboximidic acid</t>
  </si>
  <si>
    <t>70057-62-4</t>
  </si>
  <si>
    <t>DUOFJKILYQNHPO-UHFFFAOYSA-N</t>
  </si>
  <si>
    <t>COC1=CC=CC(OC)=C1C(O)=NC1=NN=C(S1)C1=CC=C(OC(F)(F)C(F)(F)F)C=C1</t>
  </si>
  <si>
    <t>InChI=1S/C19H14F5N3O4S/c1-29-12-4-3-5-13(30-2)14(12)15(28)25-17-27-26-16(32-17)10-6-8-11(9-7-10)31-19(23,24)18(20,21)22/h3-9H,1-2H3,(H,25,27,28)</t>
  </si>
  <si>
    <t>C19H14F5N3O4S</t>
  </si>
  <si>
    <t>475.39</t>
  </si>
  <si>
    <t>475.062518</t>
  </si>
  <si>
    <t>DTXSID401036379</t>
  </si>
  <si>
    <t>2‐[Dimethyl(3-(perfluorotetradecyl)propyl)azaniumyl]acetate,16,16,17,17,17‐nonacosafluoroheptadecyl)azaniumyl]acetate</t>
  </si>
  <si>
    <t>NOCAS_1036379</t>
  </si>
  <si>
    <t>CHHHPXDPRVOURF-UHFFFAOYSA-N</t>
  </si>
  <si>
    <t>C[N+](C)(CCCC(F)(F)C(F)(F)C(F)(F)C(F)(F)C(F)(F)C(F)(F)C(F)(F)C(F)(F)C(F)(F)C(F)(F)C(F)(F)C(F)(F)C(F)(F)C(F)(F)F)CC([O-])=O</t>
  </si>
  <si>
    <t>InChI=1S/C21H14F29NO2/c1-51(2,6-7(52)53)5-3-4-8(22,23)9(24,25)10(26,27)11(28,29)12(30,31)13(32,33)14(34,35)15(36,37)16(38,39)17(40,41)18(42,43)19(44,45)20(46,47)21(48,49)50/h3-6H2,1-2H3</t>
  </si>
  <si>
    <t>C21H14F29NO2</t>
  </si>
  <si>
    <t>863.302</t>
  </si>
  <si>
    <t>863.056145</t>
  </si>
  <si>
    <t>DTXSID40382074</t>
  </si>
  <si>
    <t>Potassium 1,1,2,2-tetrafluoro-2-(pentafluoroethoxy)ethane-1-sulfonate</t>
  </si>
  <si>
    <t>117205-07-9</t>
  </si>
  <si>
    <t>LRLOPVLXVNLHIC-UHFFFAOYSA-M</t>
  </si>
  <si>
    <t>[K+].[O-]S(=O)(=O)C(F)(F)C(F)(F)OC(F)(F)C(F)(F)F</t>
  </si>
  <si>
    <t>InChI=1S/C4HF9O4S.K/c5-1(6,7)2(8,9)17-3(10,11)4(12,13)18(14,15)16;/h(H,14,15,16);/q;+1/p-1</t>
  </si>
  <si>
    <t>C4F9KO4S</t>
  </si>
  <si>
    <t>354.18</t>
  </si>
  <si>
    <t>353.901065</t>
  </si>
  <si>
    <t>DTXSID101034855</t>
  </si>
  <si>
    <t>3-[Dimethyl(3-{[(perfluorododecyl)sulfonyl]amino}propyl)ammonio]propanoate</t>
  </si>
  <si>
    <t>NOCAS_1034855</t>
  </si>
  <si>
    <t>LNMLYMDSBGLBEE-UHFFFAOYSA-N</t>
  </si>
  <si>
    <t>C[N+](C)(CCCNS(=O)(=O)C(F)(F)C(F)(F)C(F)(F)C(F)(F)C(F)(F)C(F)(F)C(F)(F)C(F)(F)C(F)(F)C(F)(F)C(F)(F)C(F)(F)F)CCC([O-])=O</t>
  </si>
  <si>
    <t>InChI=1S/C20H17F25N2O4S/c1-47(2,7-4-8(48)49)6-3-5-46-52(50,51)20(44,45)18(39,40)16(35,36)14(31,32)12(27,28)10(23,24)9(21,22)11(25,26)13(29,30)15(33,34)17(37,38)19(41,42)43/h46H,3-7H2,1-2H3</t>
  </si>
  <si>
    <t>C20H17F25N2O4S</t>
  </si>
  <si>
    <t>856.39</t>
  </si>
  <si>
    <t>856.050982</t>
  </si>
  <si>
    <t>DTXSID50681080</t>
  </si>
  <si>
    <t>1,1,2,2,3,3,4,4,5,6-Decafluoro-5,6-bis(pentafluoroethyl)cyclohexane</t>
  </si>
  <si>
    <t>75169-49-2</t>
  </si>
  <si>
    <t>OEDOFOJJNOOWEM-UHFFFAOYSA-N</t>
  </si>
  <si>
    <t>FC(F)(F)C(F)(F)C1(F)C(F)(F)C(F)(F)C(F)(F)C(F)(F)C1(F)C(F)(F)C(F)(F)F</t>
  </si>
  <si>
    <t>InChI=1S/C10F20/c11-1(5(17,18)9(25,26)27)2(12,6(19,20)10(28,29)30)4(15,16)8(23,24)7(21,22)3(1,13)14</t>
  </si>
  <si>
    <t>DTXSID60769489</t>
  </si>
  <si>
    <t>1,4-Bis(chloromethyl)-2-(heptafluoropropyl)benzene</t>
  </si>
  <si>
    <t>139263-35-7</t>
  </si>
  <si>
    <t>ALHFMQWTDZUPJX-UHFFFAOYSA-N</t>
  </si>
  <si>
    <t>FC(F)(F)C(F)(F)C(F)(F)C1=C(CCl)C=CC(CCl)=C1</t>
  </si>
  <si>
    <t>InChI=1S/C11H7Cl2F7/c12-4-6-1-2-7(5-13)8(3-6)9(14,15)10(16,17)11(18,19)20/h1-3H,4-5H2</t>
  </si>
  <si>
    <t>C11H7Cl2F7</t>
  </si>
  <si>
    <t>343.07</t>
  </si>
  <si>
    <t>341.981303</t>
  </si>
  <si>
    <t>DTXSID80881899</t>
  </si>
  <si>
    <t>2-Propenoic acid, esters, 2-methyl-, 2,2,3,3,3-pentafluoropropyl ester, homopolymer</t>
  </si>
  <si>
    <t>95243-53-1</t>
  </si>
  <si>
    <t>DTXSID30379897</t>
  </si>
  <si>
    <t>3,3,4,4,5,6,6,6-Octafluoro-5-(trifluoromethyl)hexan-1-ol</t>
  </si>
  <si>
    <t>89076-11-9</t>
  </si>
  <si>
    <t>CEUQRWZHUUPZGD-UHFFFAOYSA-N</t>
  </si>
  <si>
    <t>OCCC(F)(F)C(F)(F)C(F)(C(F)(F)F)C(F)(F)F</t>
  </si>
  <si>
    <t>InChI=1S/C7H5F11O/c8-3(9,1-2-19)5(11,12)4(10,6(13,14)15)7(16,17)18/h19H,1-2H2</t>
  </si>
  <si>
    <t>DTXSID801022578</t>
  </si>
  <si>
    <t>(E)-4-(2,2,3,3,4,4,4-Heptafluorobutoxy)-4-oxobut-2-enoic acid</t>
  </si>
  <si>
    <t>952584-86-0</t>
  </si>
  <si>
    <t>GAIGXXPLWNCDAG-OWOJBTEDSA-N</t>
  </si>
  <si>
    <t>OC(=O)\C=C\C(=O)OCC(F)(F)C(F)(F)C(F)(F)F</t>
  </si>
  <si>
    <t>InChI=1S/C8H5F7O4/c9-6(10,7(11,12)8(13,14)15)3-19-5(18)2-1-4(16)17/h1-2H,3H2,(H,16,17)/b2-1+</t>
  </si>
  <si>
    <t>C8H5F7O4</t>
  </si>
  <si>
    <t>298.113</t>
  </si>
  <si>
    <t>298.007606</t>
  </si>
  <si>
    <t>DTXSID50896051</t>
  </si>
  <si>
    <t>N'-Benzylidene-2,2,3,3,4,4,4-heptafluorobutanehydrazide</t>
  </si>
  <si>
    <t>736-62-9</t>
  </si>
  <si>
    <t>NIXAZLSKEGYCPS-UHFFFAOYSA-N</t>
  </si>
  <si>
    <t>FC(F)(F)C(F)(F)C(F)(F)C(=O)NN=CC1=CC=CC=C1</t>
  </si>
  <si>
    <t>InChI=1S/C11H7F7N2O/c12-9(13,10(14,15)11(16,17)18)8(21)20-19-6-7-4-2-1-3-5-7/h1-6H,(H,20,21)</t>
  </si>
  <si>
    <t>C11H7F7N2O</t>
  </si>
  <si>
    <t>316.179</t>
  </si>
  <si>
    <t>316.044660</t>
  </si>
  <si>
    <t>DTXSID801035935</t>
  </si>
  <si>
    <t>6‐({[(Perfluorodecyl)ethylthio]carbonyl}amino)hexanal</t>
  </si>
  <si>
    <t>NOCAS_1035935</t>
  </si>
  <si>
    <t>YPMZHBMCIWEKTO-UHFFFAOYSA-N</t>
  </si>
  <si>
    <t>FC(F)(F)C(F)(F)C(F)(F)C(F)(F)C(F)(F)C(F)(F)C(F)(F)C(F)(F)C(F)(F)C(F)(F)CCSC(=O)NCCCCCC=O</t>
  </si>
  <si>
    <t>InChI=1S/C19H16F21NO2S/c20-10(21,5-8-44-9(43)41-6-3-1-2-4-7-42)11(22,23)12(24,25)13(26,27)14(28,29)15(30,31)16(32,33)17(34,35)18(36,37)19(38,39)40/h7H,1-6,8H2,(H,41,43)</t>
  </si>
  <si>
    <t>C19H16F21NO2S</t>
  </si>
  <si>
    <t>721.37</t>
  </si>
  <si>
    <t>721.056641</t>
  </si>
  <si>
    <t>DTXSID201043001</t>
  </si>
  <si>
    <t>2,5-Furandione, polymer with 3-[1,2,2,2-tetrafluoro-1-(trifluoromethyl)ethoxy]-1-propene</t>
  </si>
  <si>
    <t>35164-44-4</t>
  </si>
  <si>
    <t>DTXSID201034210</t>
  </si>
  <si>
    <t>2-[1,1,2-Trifluoro-2-[1,1,2,2,3,3-hexafluoro-3-(trifluoromethoxy)propoxy]ethoxy]acetic acid</t>
  </si>
  <si>
    <t>919005-32-6</t>
  </si>
  <si>
    <t>QABCCHCGRYFXHT-UHFFFAOYNA-N</t>
  </si>
  <si>
    <t>OC(=O)COC(F)(F)C(F)OC(F)(F)C(F)(F)C(F)(F)OC(F)(F)F</t>
  </si>
  <si>
    <t>InChI=1/C8H4F12O5/c9-3(4(10,11)23-1-2(21)22)24-6(14,15)5(12,13)7(16,17)25-8(18,19)20/h3H,1H2,(H,21,22)</t>
  </si>
  <si>
    <t>C8H4F12O5</t>
  </si>
  <si>
    <t>408.096</t>
  </si>
  <si>
    <t>407.986711</t>
  </si>
  <si>
    <t>DTXSID40588675</t>
  </si>
  <si>
    <t>4,4,5,5,5-Pentafluoro-1-(thiophen-2-yl)pentane-1,3-dione</t>
  </si>
  <si>
    <t>1994-18-9</t>
  </si>
  <si>
    <t>UOXHEBGXSSPVQE-UHFFFAOYSA-N</t>
  </si>
  <si>
    <t>FC(F)(F)C(F)(F)C(=O)CC(=O)C1=CC=CS1</t>
  </si>
  <si>
    <t>InChI=1S/C9H5F5O2S/c10-8(11,9(12,13)14)7(16)4-5(15)6-2-1-3-17-6/h1-3H,4H2</t>
  </si>
  <si>
    <t>C9H5F5O2S</t>
  </si>
  <si>
    <t>272.19</t>
  </si>
  <si>
    <t>271.993041</t>
  </si>
  <si>
    <t>DTXSID40382150</t>
  </si>
  <si>
    <t>Sodium 1,1,2,2-tetrafluoro-2-(1,1,2,2,2-pentafluoroethoxy)ethanesulfonate</t>
  </si>
  <si>
    <t>113507-87-2</t>
  </si>
  <si>
    <t>GKXDAFLCVMFZNI-UHFFFAOYSA-M</t>
  </si>
  <si>
    <t>Sodium 1,1,2,2-tetrafluoro-2-(pentafluoroethoxy)ethane-1-sulfonate</t>
  </si>
  <si>
    <t>[Na+].[O-]S(=O)(=O)C(F)(F)C(F)(F)OC(F)(F)C(F)(F)F</t>
  </si>
  <si>
    <t>InChI=1S/C4HF9O4S.Na/c5-1(6,7)2(8,9)17-3(10,11)4(12,13)18(14,15)16;/h(H,14,15,16);/q;+1/p-1</t>
  </si>
  <si>
    <t>C4F9NaO4S</t>
  </si>
  <si>
    <t>338.08</t>
  </si>
  <si>
    <t>337.927127</t>
  </si>
  <si>
    <t>DTXSID401032577</t>
  </si>
  <si>
    <t>1,3,3-Tris(1-methylethoxy)-1,3-bis(2-(perfluorohexyl)ethyl)-1-disiloxanol</t>
  </si>
  <si>
    <t>1240203-10-4</t>
  </si>
  <si>
    <t>KVSIQXBJUGTIKP-UHFFFAOYNA-N</t>
  </si>
  <si>
    <t>CC(C)O[Si](O)(CCC(F)(F)C(F)(F)C(F)(F)C(F)(F)C(F)(F)C(F)(F)F)O[Si](CCC(F)(F)C(F)(F)C(F)(F)C(F)(F)C(F)(F)C(F)(F)F)(OC(C)C)OC(C)C</t>
  </si>
  <si>
    <t>InChI=1/C25H30F26O5Si2/c1-11(2)53-57(52,9-7-14(26,27)16(30,31)18(34,35)20(38,39)22(42,43)24(46,47)48)56-58(54-12(3)4,55-13(5)6)10-8-15(28,29)17(32,33)19(36,37)21(40,41)23(44,45)25(49,50)51/h11-13,52H,7-10H2,1-6H3</t>
  </si>
  <si>
    <t>C25H30F26O5Si2</t>
  </si>
  <si>
    <t>960.638</t>
  </si>
  <si>
    <t>960.121659</t>
  </si>
  <si>
    <t>DTXSID10881847</t>
  </si>
  <si>
    <t>Betaines, N-(hydroxyethyl)-N-methyl-N-(2-sulfoethyl)-N-(1,1,2-trihydroperfluoro-C8-14-2-alkenyl)</t>
  </si>
  <si>
    <t>98219-29-5</t>
  </si>
  <si>
    <t>OCC[N+](CCS(O)(=O)=O)(CC=C(F)C(F)(F)C(F)(F)F)CC([O-])=O |lp:0:2,7:2,8:2,9:2,13:3,15:3,16:3,18:3,19:3,20:3,23:3,24:2,Sg:n:16,15,14:4-10:ht|</t>
  </si>
  <si>
    <t>InChI=1/C11H15F6NO6S/c12-8(10(13,14)11(15,16)17)1-2-18(3-5-19,7-9(20)21)4-6-25(22,23)24/h1,19H,2-7H2,(H-,20,21,22,23,24)</t>
  </si>
  <si>
    <t>(CF2)4-10C10H15F4NO6S</t>
  </si>
  <si>
    <t>DTXSID00895514</t>
  </si>
  <si>
    <t>4,4,5,5,6,6,7,7,8,8,9,9,10,10,11,11,12,12,13,13,13-Henicosafluorotridecanenitrile</t>
  </si>
  <si>
    <t>140834-59-9</t>
  </si>
  <si>
    <t>FZCXKUMBLKTHGQ-UHFFFAOYSA-N</t>
  </si>
  <si>
    <t>FC(F)(F)C(F)(F)C(F)(F)C(F)(F)C(F)(F)C(F)(F)C(F)(F)C(F)(F)C(F)(F)C(F)(F)CCC#N</t>
  </si>
  <si>
    <t>InChI=1S/C13H4F21N/c14-4(15,2-1-3-35)5(16,17)6(18,19)7(20,21)8(22,23)9(24,25)10(26,27)11(28,29)12(30,31)13(32,33)34/h1-2H2</t>
  </si>
  <si>
    <t>C13H4F21N</t>
  </si>
  <si>
    <t>573.148</t>
  </si>
  <si>
    <t>573.000841</t>
  </si>
  <si>
    <t>DTXSID10870514</t>
  </si>
  <si>
    <t>1,2-Dichloroperfluorocyclobutane</t>
  </si>
  <si>
    <t>356-18-3</t>
  </si>
  <si>
    <t>LMHAGAHDHRQIMB-UHFFFAOYSA-N</t>
  </si>
  <si>
    <t>1,2-Dichloro-1,2,3,3,4,4-hexafluorocyclobutane</t>
  </si>
  <si>
    <t>FC1(F)C(F)(F)C(F)(Cl)C1(F)Cl</t>
  </si>
  <si>
    <t>InChI=1/C4Cl2F6/c5-1(7)2(6,8)4(11,12)3(1,9)10</t>
  </si>
  <si>
    <t>DTXSID60966633</t>
  </si>
  <si>
    <t>N-[2-(Benzyloxy)-1,1,1,3,3,3-hexafluoropropan-2-yl]propanimidic acid</t>
  </si>
  <si>
    <t>5226-25-5</t>
  </si>
  <si>
    <t>GXBMGXVZJHPZPY-UHFFFAOYSA-N</t>
  </si>
  <si>
    <t>CCC(O)=NC(OCC1=CC=CC=C1)(C(F)(F)F)C(F)(F)F</t>
  </si>
  <si>
    <t>InChI=1S/C13H13F6NO2/c1-2-10(21)20-11(12(14,15)16,13(17,18)19)22-8-9-6-4-3-5-7-9/h3-7H,2,8H2,1H3,(H,20,21)</t>
  </si>
  <si>
    <t>C13H13F6NO2</t>
  </si>
  <si>
    <t>329.242</t>
  </si>
  <si>
    <t>329.085048</t>
  </si>
  <si>
    <t>DTXSID101035708</t>
  </si>
  <si>
    <t>3-({3-[(2-Hydroxyethyl)(dimethyl)azaniumyl]propyl}[(perfluorododecyl)sulfonyl]amino)-1-propanesulfonate</t>
  </si>
  <si>
    <t>NOCAS_1035708</t>
  </si>
  <si>
    <t>ZBLIHEVTDTZCAJ-UHFFFAOYSA-N</t>
  </si>
  <si>
    <t>C[N+](C)(CCO)CCCN(CCCS([O-])(=O)=O)S(=O)(=O)C(F)(F)C(F)(F)C(F)(F)C(F)(F)C(F)(F)C(F)(F)C(F)(F)C(F)(F)C(F)(F)C(F)(F)C(F)(F)C(F)(F)F</t>
  </si>
  <si>
    <t>InChI=1S/C22H23F25N2O6S2/c1-49(2,8-9-50)7-3-5-48(6-4-10-56(51,52)53)57(54,55)22(46,47)20(41,42)18(37,38)16(33,34)14(29,30)12(25,26)11(23,24)13(27,28)15(31,32)17(35,36)19(39,40)21(43,44)45/h50H,3-10H2,1-2H3</t>
  </si>
  <si>
    <t>C22H23F25N2O6S2</t>
  </si>
  <si>
    <t>950.51</t>
  </si>
  <si>
    <t>950.059833</t>
  </si>
  <si>
    <t>DTXSID801023538</t>
  </si>
  <si>
    <t>1443502-50-8 (Name too long)</t>
  </si>
  <si>
    <t>1443502-50-8</t>
  </si>
  <si>
    <t>DTXSID70447706</t>
  </si>
  <si>
    <t>(Perfluoropropyl)difluoroamine</t>
  </si>
  <si>
    <t>423-32-5</t>
  </si>
  <si>
    <t>HQBCITPSUTXPTN-UHFFFAOYSA-N</t>
  </si>
  <si>
    <t>N-Fluoro-N-(heptafluoropropyl)hypofluorous amide (non-preferred name)</t>
  </si>
  <si>
    <t>FN(F)C(F)(F)C(F)(F)C(F)(F)F</t>
  </si>
  <si>
    <t>InChI=1S/C3F9N/c4-1(5,2(6,7)8)3(9,10)13(11)12</t>
  </si>
  <si>
    <t>DTXSID80897536</t>
  </si>
  <si>
    <t>Calcium perfluoroundecanoate</t>
  </si>
  <si>
    <t>97163-17-2</t>
  </si>
  <si>
    <t>FVLINAMCSIIXQX-UHFFFAOYSA-L</t>
  </si>
  <si>
    <t>Calcium bis(henicosafluoroundecanoate)</t>
  </si>
  <si>
    <t>[Ca++].[O-]C(=O)C(F)(F)C(F)(F)C(F)(F)C(F)(F)C(F)(F)C(F)(F)C(F)(F)C(F)(F)C(F)(F)C(F)(F)F.[O-]C(=O)C(F)(F)C(F)(F)C(F)(F)C(F)(F)C(F)(F)C(F)(F)C(F)(F)C(F)(F)C(F)(F)C(F)(F)F</t>
  </si>
  <si>
    <t>InChI=1S/2C11HF21O2.Ca/c2*12-2(13,1(33)34)3(14,15)4(16,17)5(18,19)6(20,21)7(22,23)8(24,25)9(26,27)10(28,29)11(30,31)32;/h2*(H,33,34);/q;;+2/p-2</t>
  </si>
  <si>
    <t>C22CaF42O4</t>
  </si>
  <si>
    <t>1166.249</t>
  </si>
  <si>
    <t>1165.875182</t>
  </si>
  <si>
    <t>DTXSID4070376</t>
  </si>
  <si>
    <t>2-[N-(1,1-Dihydroperfluoroundecylsulfonyl)-N-methylamino]ethyl acrylate</t>
  </si>
  <si>
    <t>66008-68-2</t>
  </si>
  <si>
    <t>XGSOKOQKZXARCB-UHFFFAOYSA-N</t>
  </si>
  <si>
    <t>2-[(2,2,3,3,4,4,5,5,6,6,7,7,8,8,9,9,10,10,11,11,11-Henicosafluoroundecane-1-sulfonyl)(methyl)amino]ethyl prop-2-enoate</t>
  </si>
  <si>
    <t>CN(CCOC(=O)C=C)S(=O)(=O)CC(F)(F)C(F)(F)C(F)(F)C(F)(F)C(F)(F)C(F)(F)C(F)(F)C(F)(F)C(F)(F)C(F)(F)F</t>
  </si>
  <si>
    <t>InChI=1S/C17H12F21NO4S/c1-3-7(40)43-5-4-39(2)44(41,42)6-8(18,19)9(20,21)10(22,23)11(24,25)12(26,27)13(28,29)14(30,31)15(32,33)16(34,35)17(36,37)38/h3H,1,4-6H2,2H3</t>
  </si>
  <si>
    <t>C17H12F21NO4S</t>
  </si>
  <si>
    <t>725.31</t>
  </si>
  <si>
    <t>725.015170</t>
  </si>
  <si>
    <t>DTXSID00379728</t>
  </si>
  <si>
    <t>5H-Octafluoropentanoyl chloride</t>
  </si>
  <si>
    <t>376-71-6</t>
  </si>
  <si>
    <t>GMTHNTFUIUGECX-UHFFFAOYSA-N</t>
  </si>
  <si>
    <t>2,2,3,3,4,4,5,5-Octafluoropentanoyl chloride</t>
  </si>
  <si>
    <t>FC(F)C(F)(F)C(F)(F)C(F)(F)C(Cl)=O</t>
  </si>
  <si>
    <t>InChI=1S/C5HClF8O/c6-1(15)3(9,10)5(13,14)4(11,12)2(7)8/h2H</t>
  </si>
  <si>
    <t>C5HClF8O</t>
  </si>
  <si>
    <t>264.5</t>
  </si>
  <si>
    <t>263.958818</t>
  </si>
  <si>
    <t>DTXSID50844613</t>
  </si>
  <si>
    <t>3-(Nonafluorobutoxy)propanoic acid</t>
  </si>
  <si>
    <t>919005-48-4</t>
  </si>
  <si>
    <t>PKHUZBFCHBFDSN-UHFFFAOYSA-N</t>
  </si>
  <si>
    <t>OC(=O)CCOC(F)(F)C(F)(F)C(F)(F)C(F)(F)F</t>
  </si>
  <si>
    <t>InChI=1S/C7H5F9O3/c8-4(9,6(12,13)14)5(10,11)7(15,16)19-2-1-3(17)18/h1-2H2,(H,17,18)</t>
  </si>
  <si>
    <t>DTXSID90882812</t>
  </si>
  <si>
    <t>1,4-Butanediol, 2,3-bis[(.gamma.-.omega.-perfluoro-C6-20-alkyl)thio]-1,4-butanediol, C36-alkylene diisocyanate and 1,6-diisocyanato-2,2,4(or 2,4,4)-trimethylhexane</t>
  </si>
  <si>
    <t>71205-28-2</t>
  </si>
  <si>
    <t>DTXSID701026589</t>
  </si>
  <si>
    <t>(2E)‐4,4,5,5,6,6,7,7,8,8,9,9,10,10,10‐Pentadecafluorodec‐2‐enoic acid</t>
  </si>
  <si>
    <t>56017-63-1</t>
  </si>
  <si>
    <t>RRROMQAILYJNAL-OWOJBTEDSA-N</t>
  </si>
  <si>
    <t>OC(=O)\C=C\C(F)(F)C(F)(F)C(F)(F)C(F)(F)C(F)(F)C(F)(F)C(F)(F)F</t>
  </si>
  <si>
    <t>InChI=1S/C10H3F15O2/c11-4(12,2-1-3(26)27)5(13,14)6(15,16)7(17,18)8(19,20)9(21,22)10(23,24)25/h1-2H,(H,26,27)/b2-1+</t>
  </si>
  <si>
    <t>DTXSID9059919</t>
  </si>
  <si>
    <t>1-Bromopentadecafluoroheptane</t>
  </si>
  <si>
    <t>375-88-2</t>
  </si>
  <si>
    <t>VPQQZKWYZYVTMU-UHFFFAOYSA-N</t>
  </si>
  <si>
    <t>1-Bromo-1,1,2,2,3,3,4,4,5,5,6,6,7,7,7-pentadecafluoroheptane</t>
  </si>
  <si>
    <t>FC(F)(F)C(F)(F)C(F)(F)C(F)(F)C(F)(F)C(F)(F)C(F)(F)Br</t>
  </si>
  <si>
    <t>InChI=1S/C7BrF15/c8-6(19,20)4(15,16)2(11,12)1(9,10)3(13,14)5(17,18)7(21,22)23</t>
  </si>
  <si>
    <t>C7BrF15</t>
  </si>
  <si>
    <t>448.957</t>
  </si>
  <si>
    <t>447.894385</t>
  </si>
  <si>
    <t>DTXSID80228205</t>
  </si>
  <si>
    <t>3,3,4,4,5,5,6,6-Octafluorocyclohexene</t>
  </si>
  <si>
    <t>775-40-6</t>
  </si>
  <si>
    <t>JSIJIGNXOVSJFX-UHFFFAOYSA-N</t>
  </si>
  <si>
    <t>3,3,4,4,5,5,6,6-Octafluorocyclohex-1-ene</t>
  </si>
  <si>
    <t>FC1(F)C=CC(F)(F)C(F)(F)C1(F)F</t>
  </si>
  <si>
    <t>InChI=1S/C6H2F8/c7-3(8)1-2-4(9,10)6(13,14)5(3,11)12/h1-2H</t>
  </si>
  <si>
    <t>C6H2F8</t>
  </si>
  <si>
    <t>226.069</t>
  </si>
  <si>
    <t>226.002875</t>
  </si>
  <si>
    <t>DTXSID50379733</t>
  </si>
  <si>
    <t>2,2,3,3,4,4,5,5-Octafluoropentyl 4-methylbenzene-1-sulfonate</t>
  </si>
  <si>
    <t>2264-00-8</t>
  </si>
  <si>
    <t>ACPMGBQCNGPAAY-UHFFFAOYSA-N</t>
  </si>
  <si>
    <t>CC1=CC=C(C=C1)S(=O)(=O)OCC(F)(F)C(F)(F)C(F)(F)C(F)F</t>
  </si>
  <si>
    <t>InChI=1S/C12H10F8O3S/c1-7-2-4-8(5-3-7)24(21,22)23-6-10(15,16)12(19,20)11(17,18)9(13)14/h2-5,9H,6H2,1H3</t>
  </si>
  <si>
    <t>C12H10F8O3S</t>
  </si>
  <si>
    <t>386.26</t>
  </si>
  <si>
    <t>386.022291</t>
  </si>
  <si>
    <t>DTXSID40542353</t>
  </si>
  <si>
    <t>Oxo[tris(undecafluoropentyl)]-lambda~5~-phosphane</t>
  </si>
  <si>
    <t>58431-35-9</t>
  </si>
  <si>
    <t>IYEFRBVKOFCLJK-UHFFFAOYSA-N</t>
  </si>
  <si>
    <t>FC(F)(F)C(F)(F)C(F)(F)C(F)(F)C(F)(F)P(=O)(C(F)(F)C(F)(F)C(F)(F)C(F)(F)C(F)(F)F)C(F)(F)C(F)(F)C(F)(F)C(F)(F)C(F)(F)F</t>
  </si>
  <si>
    <t>InChI=1S/C15F33OP/c16-1(17,4(22,23)10(34,35)36)7(28,29)13(43,44)50(49,14(45,46)8(30,31)2(18,19)5(24,25)11(37,38)39)15(47,48)9(32,33)3(20,21)6(26,27)12(40,41)42</t>
  </si>
  <si>
    <t>C15F33OP</t>
  </si>
  <si>
    <t>854.085</t>
  </si>
  <si>
    <t>853.915981</t>
  </si>
  <si>
    <t>DTXSID30603503</t>
  </si>
  <si>
    <t>1-[4-(1,1,2,2-Tetrafluoroethoxy)phenyl]ethan-1-one</t>
  </si>
  <si>
    <t>101975-15-9</t>
  </si>
  <si>
    <t>NTVMTPUVGLCMQE-UHFFFAOYSA-N</t>
  </si>
  <si>
    <t>1-[4-(1,1,2,2-Tetrafluoroethoxy)phenyl]ethanone</t>
  </si>
  <si>
    <t>CC(=O)C1=CC=C(OC(F)(F)C(F)F)C=C1</t>
  </si>
  <si>
    <t>InChI=1S/C10H8F4O2/c1-6(15)7-2-4-8(5-3-7)16-10(13,14)9(11)12/h2-5,9H,1H3</t>
  </si>
  <si>
    <t>C10H8F4O2</t>
  </si>
  <si>
    <t>236.166</t>
  </si>
  <si>
    <t>236.046042</t>
  </si>
  <si>
    <t>DTXSID60367287</t>
  </si>
  <si>
    <t>5-(Perfluoropropyl)-1,3-benzenediamine</t>
  </si>
  <si>
    <t>25642-11-9</t>
  </si>
  <si>
    <t>UFXWGKWUEQVCSK-UHFFFAOYSA-N</t>
  </si>
  <si>
    <t>5-(Heptafluoropropyl)benzene-1,3-diamine</t>
  </si>
  <si>
    <t>NC1=CC(=CC(N)=C1)C(F)(F)C(F)(F)C(F)(F)F</t>
  </si>
  <si>
    <t>InChI=1S/C9H7F7N2/c10-7(11,8(12,13)9(14,15)16)4-1-5(17)3-6(18)2-4/h1-3H,17-18H2</t>
  </si>
  <si>
    <t>C9H7F7N2</t>
  </si>
  <si>
    <t>276.158</t>
  </si>
  <si>
    <t>276.049745</t>
  </si>
  <si>
    <t>DTXSID70379715</t>
  </si>
  <si>
    <t>(Perfluoro-1-butyl)butane-1,3-dione</t>
  </si>
  <si>
    <t>355-84-0</t>
  </si>
  <si>
    <t>NQPVZXRGQCXFLN-UHFFFAOYSA-N</t>
  </si>
  <si>
    <t>5,5,6,6,7,7,8,8,8-Nonafluorooctane-2,4-dione</t>
  </si>
  <si>
    <t>CC(=O)CC(=O)C(F)(F)C(F)(F)C(F)(F)C(F)(F)F</t>
  </si>
  <si>
    <t>InChI=1S/C8H5F9O2/c1-3(18)2-4(19)5(9,10)6(11,12)7(13,14)8(15,16)17/h2H2,1H3</t>
  </si>
  <si>
    <t>DTXSID30896014</t>
  </si>
  <si>
    <t>2-(Nonafluorobutyl)-1H-indole</t>
  </si>
  <si>
    <t>1608112-34-0</t>
  </si>
  <si>
    <t>JSPZUTBVNOQHNJ-UHFFFAOYSA-N</t>
  </si>
  <si>
    <t>FC(F)(F)C(F)(F)C(F)(F)C(F)(F)C1=CC2=CC=CC=C2N1</t>
  </si>
  <si>
    <t>InChI=1S/C12H6F9N/c13-9(14,10(15,16)11(17,18)12(19,20)21)8-5-6-3-1-2-4-7(6)22-8/h1-5,22H</t>
  </si>
  <si>
    <t>DTXSID30305277</t>
  </si>
  <si>
    <t>2,2'-(2,3,5,6-Tetrafluoro-1,4-phenylene)bis(hexafluoropropan-2-ol)</t>
  </si>
  <si>
    <t>13732-55-3</t>
  </si>
  <si>
    <t>GTKXLVYRKZIBFL-UHFFFAOYSA-N</t>
  </si>
  <si>
    <t>OC(C1=C(F)C(F)=C(C(F)=C1F)C(O)(C(F)(F)F)C(F)(F)F)(C(F)(F)F)C(F)(F)F</t>
  </si>
  <si>
    <t>InChI=1S/C12H2F16O2/c13-3-1(7(29,9(17,18)19)10(20,21)22)4(14)6(16)2(5(3)15)8(30,11(23,24)25)12(26,27)28/h29-30H</t>
  </si>
  <si>
    <t>C12H2F16O2</t>
  </si>
  <si>
    <t>482.12</t>
  </si>
  <si>
    <t>481.979930</t>
  </si>
  <si>
    <t>DTXSID10694151</t>
  </si>
  <si>
    <t>Copper(2+) bis(1,1,2,2-tetrafluoro-6,6-dimethyl-3,5-dioxo-1-(trifluoromethoxy)heptan-4-ide)</t>
  </si>
  <si>
    <t>80289-21-0</t>
  </si>
  <si>
    <t>ZPNLFCQTJZDXQM-UHFFFAOYSA-N</t>
  </si>
  <si>
    <t>Copper(2+) bis[1,1,2,2-tetrafluoro-6,6-dimethyl-3,5-dioxo-1-(trifluoromethoxy)heptan-4-ide]</t>
  </si>
  <si>
    <t>[Cu++].CC(C)(C)C(=O)[CH-]C(=O)C(F)(F)C(F)(F)OC(F)(F)F.CC(C)(C)C(=O)[CH-]C(=O)C(F)(F)C(F)(F)OC(F)(F)F</t>
  </si>
  <si>
    <t>InChI=1S/2C10H10F7O3.Cu/c2*1-7(2,3)5(18)4-6(19)8(11,12)9(13,14)20-10(15,16)17;/h2*4H,1-3H3;/q2*-1;+2</t>
  </si>
  <si>
    <t>C20H20CuF14O6</t>
  </si>
  <si>
    <t>685.898</t>
  </si>
  <si>
    <t>685.033231</t>
  </si>
  <si>
    <t>DTXSID201032888</t>
  </si>
  <si>
    <t>(Perfluorononyl)methane</t>
  </si>
  <si>
    <t>155928-85-1</t>
  </si>
  <si>
    <t>RGCZNDTZMIFXGW-UHFFFAOYSA-N</t>
  </si>
  <si>
    <t>CC(F)(F)C(F)(F)C(F)(F)C(F)(F)C(F)(F)C(F)(F)C(F)(F)C(F)(F)F</t>
  </si>
  <si>
    <t>InChI=1S/C9H3F17/c1-2(10,11)3(12,13)4(14,15)5(16,17)6(18,19)7(20,21)8(22,23)9(24,25)26/h1H3</t>
  </si>
  <si>
    <t>C9H3F17</t>
  </si>
  <si>
    <t>434.096</t>
  </si>
  <si>
    <t>433.996329</t>
  </si>
  <si>
    <t>DTXSID20725046</t>
  </si>
  <si>
    <t>[1,1,1,2,2,3,3,4,4,5,5,6,6,16,16,17,17,18,18,19,19,20,20,21,21,21-Hexacosafluoro-12-(4,4,5,5,6,6,7,7,8,8,9,9,9-tridecafluorononyl)henicos-11-en-10-yl]-lambda~2~-stannanyl</t>
  </si>
  <si>
    <t>217805-02-2</t>
  </si>
  <si>
    <t>VSLBDMFZCPNPLI-UHFFFAOYSA-N</t>
  </si>
  <si>
    <t>FC(F)(CCCC([SnH])C=C(CCCC(F)(F)C(F)(F)C(F)(F)C(F)(F)C(F)(F)C(F)(F)F)CCCC(F)(F)C(F)(F)C(F)(F)C(F)(F)C(F)(F)C(F)(F)F)C(F)(F)C(F)(F)C(F)(F)C(F)(F)C(F)(F)F |^1:7|</t>
  </si>
  <si>
    <t>InChI=1S/C30H20F39.Sn.H/c31-13(32,16(37,38)19(43,44)22(49,50)25(55,56)28(61,62)63)9-3-1-2-6-12(7-4-10-14(33,34)17(39,40)20(45,46)23(51,52)26(57,58)29(64,65)66)8-5-11-15(35,36)18(41,42)21(47,48)24(53,54)27(59,60)30(67,68)69;;/h2,6H,1,3-5,7-11H2;;</t>
  </si>
  <si>
    <t>C30H21F39Sn</t>
  </si>
  <si>
    <t>1241.146</t>
  </si>
  <si>
    <t>1242.004251</t>
  </si>
  <si>
    <t>DTXSID50566181</t>
  </si>
  <si>
    <t>N-Fluoro-N-(nonafluorobutyl)hypofluorous amide (non-preferred name)</t>
  </si>
  <si>
    <t>812-47-5</t>
  </si>
  <si>
    <t>AEDVWMXHRPMJAD-UHFFFAOYSA-N</t>
  </si>
  <si>
    <t>FN(F)C(F)(F)C(F)(F)C(F)(F)C(F)(F)F</t>
  </si>
  <si>
    <t>InChI=1S/C4F11N/c5-1(6,3(9,10)11)2(7,8)4(12,13)16(14)15</t>
  </si>
  <si>
    <t>DTXSID20143802</t>
  </si>
  <si>
    <t>Butyrophenone, 3-hydroxy-4,4,4-trifluoro-3-(trifluoromethyl)-2',4',6'-trimethyl-</t>
  </si>
  <si>
    <t>101221-68-5</t>
  </si>
  <si>
    <t>ULTVHVUCXFRTKF-UHFFFAOYSA-N</t>
  </si>
  <si>
    <t>4,4,4-Trifluoro-3-hydroxy-3-(trifluoromethyl)-1-(2,4,6-trimethylphenyl)butan-1-one</t>
  </si>
  <si>
    <t>CC1=CC(C)=C(C(=O)CC(O)(C(F)(F)F)C(F)(F)F)C(C)=C1</t>
  </si>
  <si>
    <t>InChI=1S/C14H14F6O2/c1-7-4-8(2)11(9(3)5-7)10(21)6-12(22,13(15,16)17)14(18,19)20/h4-5,22H,6H2,1-3H3</t>
  </si>
  <si>
    <t>C14H14F6O2</t>
  </si>
  <si>
    <t>328.254</t>
  </si>
  <si>
    <t>328.089799</t>
  </si>
  <si>
    <t>DTXSID501023777</t>
  </si>
  <si>
    <t>Propanoic acid, 2,3,3,3-tetrafluoro-2-(1,1,2,2-tetrafluoropropoxy)-</t>
  </si>
  <si>
    <t>1643531-85-4</t>
  </si>
  <si>
    <t>SSROTJZYRXILFD-UHFFFAOYNA-N</t>
  </si>
  <si>
    <t>CC(F)(F)C(F)(F)OC(F)(C(O)=O)C(F)(F)F</t>
  </si>
  <si>
    <t>InChI=1/C6H4F8O3/c1-3(7,8)6(13,14)17-4(9,2(15)16)5(10,11)12/h1H3,(H,15,16)</t>
  </si>
  <si>
    <t>C6H4F8O3</t>
  </si>
  <si>
    <t>276.082</t>
  </si>
  <si>
    <t>276.003269</t>
  </si>
  <si>
    <t>DTXSID90832695</t>
  </si>
  <si>
    <t>Cyclohexyl 2,2,3,3-tetrafluoro-3-phenoxypropanoate</t>
  </si>
  <si>
    <t>873013-81-1</t>
  </si>
  <si>
    <t>GYZKGIXSLARJEB-UHFFFAOYSA-N</t>
  </si>
  <si>
    <t>FC(F)(OC1=CC=CC=C1)C(F)(F)C(=O)OC1CCCCC1</t>
  </si>
  <si>
    <t>InChI=1S/C15H16F4O3/c16-14(17,13(20)21-11-7-3-1-4-8-11)15(18,19)22-12-9-5-2-6-10-12/h2,5-6,9-11H,1,3-4,7-8H2</t>
  </si>
  <si>
    <t>C15H16F4O3</t>
  </si>
  <si>
    <t>320.284</t>
  </si>
  <si>
    <t>320.103557</t>
  </si>
  <si>
    <t>DTXSID50881321</t>
  </si>
  <si>
    <t>Sulfonyl fluorides, C1-5-alkane, omega-(ethenyloxy), perfluoro</t>
  </si>
  <si>
    <t>91770-74-0</t>
  </si>
  <si>
    <t>FC(F)=C(F)OC(F)(F)S(F)(=O)=O |lp:0:3,2:3,4:3,5:2,7:3,8:3,10:3,11:2,12:2,Sg:n:8,7,6:1-5:ht|</t>
  </si>
  <si>
    <t>InChI=1S/C3F6O3S/c4-1(5)2(6)12-3(7,8)13(9,10)11</t>
  </si>
  <si>
    <t>(CF2)1-5C2F4O3S</t>
  </si>
  <si>
    <t>DTXSID30710605</t>
  </si>
  <si>
    <t>1,1,1,2,2,3,4,5,5,6,6,7,7,8,8,8-Hexadecafluorooct-3-ene</t>
  </si>
  <si>
    <t>35844-82-7</t>
  </si>
  <si>
    <t>SWAGURZABQHSTO-UHFFFAOYSA-N</t>
  </si>
  <si>
    <t>FC(=C(F)C(F)(F)C(F)(F)C(F)(F)C(F)(F)F)C(F)(F)C(F)(F)F</t>
  </si>
  <si>
    <t>InChI=1S/C8F16/c9-1(2(10)4(13,14)7(19,20)21)3(11,12)5(15,16)6(17,18)8(22,23)24</t>
  </si>
  <si>
    <t>DTXSID70980502</t>
  </si>
  <si>
    <t>Methyl 2-bromo-2,3,3,4,4,4-hexafluorobutanoate</t>
  </si>
  <si>
    <t>63867-09-4</t>
  </si>
  <si>
    <t>WICGPZDMJXOYON-UHFFFAOYSA-N</t>
  </si>
  <si>
    <t>COC(=O)C(F)(Br)C(F)(F)C(F)(F)F</t>
  </si>
  <si>
    <t>InChI=1S/C5H3BrF6O2/c1-14-2(13)3(6,7)4(8,9)5(10,11)12/h1H3</t>
  </si>
  <si>
    <t>DTXSID90438757</t>
  </si>
  <si>
    <t>Thiophene, 2-(tridecafluorohexyl)-</t>
  </si>
  <si>
    <t>128032-22-4</t>
  </si>
  <si>
    <t>QALDKDRKOUMDGV-UHFFFAOYSA-N</t>
  </si>
  <si>
    <t>2-(Tridecafluorohexyl)thiophene</t>
  </si>
  <si>
    <t>FC(F)(F)C(F)(F)C(F)(F)C(F)(F)C(F)(F)C(F)(F)C1=CC=CS1</t>
  </si>
  <si>
    <t>InChI=1S/C10H3F13S/c11-5(12,4-2-1-3-24-4)6(13,14)7(15,16)8(17,18)9(19,20)10(21,22)23/h1-3H</t>
  </si>
  <si>
    <t>C10H3F13S</t>
  </si>
  <si>
    <t>402.17</t>
  </si>
  <si>
    <t>401.974787</t>
  </si>
  <si>
    <t>DTXSID10449062</t>
  </si>
  <si>
    <t>Phosphine, 1,2-ethanediylbis[bis(pentafluoroethyl)-</t>
  </si>
  <si>
    <t>120263-08-3</t>
  </si>
  <si>
    <t>VRTJROVMFYNMOI-UHFFFAOYSA-N</t>
  </si>
  <si>
    <t>(Ethane-1,2-diyl)bis[bis(pentafluoroethyl)phosphane]</t>
  </si>
  <si>
    <t>FC(F)(F)C(F)(F)P(CCP(C(F)(F)C(F)(F)F)C(F)(F)C(F)(F)F)C(F)(F)C(F)(F)F</t>
  </si>
  <si>
    <t>InChI=1S/C10H4F20P2/c11-3(12,13)7(23,24)31(8(25,26)4(14,15)16)1-2-32(9(27,28)5(17,18)19)10(29,30)6(20,21)22/h1-2H2</t>
  </si>
  <si>
    <t>C10H4F20P2</t>
  </si>
  <si>
    <t>566.058</t>
  </si>
  <si>
    <t>565.946887</t>
  </si>
  <si>
    <t>DTXSID401032977</t>
  </si>
  <si>
    <t>Perfluorooctylperfluorodecyl phosphinic acid</t>
  </si>
  <si>
    <t>500776-81-8</t>
  </si>
  <si>
    <t>UTGAGDCMDRUBTA-UHFFFAOYNA-N</t>
  </si>
  <si>
    <t>OP(=O)(C(F)(F)C(F)(F)C(F)(F)C(F)(F)C(F)(F)C(F)(F)C(F)(F)C(F)(F)F)C(F)(F)C(F)(F)C(F)(F)C(F)(F)C(F)(F)C(F)(F)C(F)(F)C(F)(F)C(F)(F)C(F)(F)F</t>
  </si>
  <si>
    <t>InChI=1/C18HF38O2P/c19-1(20,3(23,24)7(31,32)11(39,40)15(47,48)49)2(21,22)5(27,28)9(35,36)13(43,44)17(53,54)59(57,58)18(55,56)14(45,46)10(37,38)6(29,30)4(25,26)8(33,34)12(41,42)16(50,51)52/h(H,57,58)</t>
  </si>
  <si>
    <t>DTXSID30635667</t>
  </si>
  <si>
    <t>Lithium 1,1,1,3,3,4,4-heptafluoro-4-[(1,1,1,2,3,3,3-heptafluoropropan-2-yl)oxy]-2-(trifluoromethyl)butan-2-olate</t>
  </si>
  <si>
    <t>78740-39-3</t>
  </si>
  <si>
    <t>OGZFPKBIAYMEEI-UHFFFAOYSA-N</t>
  </si>
  <si>
    <t>[Li+].[O-]C(C(F)(F)F)(C(F)(F)F)C(F)(F)C(F)(F)OC(F)(C(F)(F)F)C(F)(F)F</t>
  </si>
  <si>
    <t>InChI=1S/C8F17O2.Li/c9-2(10,1(26,4(12,13)14)5(15,16)17)8(24,25)27-3(11,6(18,19)20)7(21,22)23;/q-1;+1</t>
  </si>
  <si>
    <t>C8F17LiO2</t>
  </si>
  <si>
    <t>458.0</t>
  </si>
  <si>
    <t>457.978686</t>
  </si>
  <si>
    <t>DTXSID101022060</t>
  </si>
  <si>
    <t>N-(Carboxymethyl)-3-[(carboxymethyl)(1,1,2,2,3,3,3-heptafluoropropane-1-sulfonyl)amino]-N,N-dimethylpropan-1-aminium</t>
  </si>
  <si>
    <t>2089109-87-3</t>
  </si>
  <si>
    <t>MONIJQFNNNDUEZ-UHFFFAOYSA-O</t>
  </si>
  <si>
    <t>C[N+](C)(CCCN(CC(O)=O)S(=O)(=O)C(F)(F)C(F)(F)C(F)(F)F)CC(O)=O</t>
  </si>
  <si>
    <t>InChI=1S/C12H17F7N2O6S/c1-21(2,7-9(24)25)5-3-4-20(6-8(22)23)28(26,27)12(18,19)10(13,14)11(15,16)17/h3-7H2,1-2H3,(H-,22,23,24,25)/p+1</t>
  </si>
  <si>
    <t>C12H18F7N2O6S</t>
  </si>
  <si>
    <t>451.33</t>
  </si>
  <si>
    <t>451.076831</t>
  </si>
  <si>
    <t>DTXSID40694740</t>
  </si>
  <si>
    <t>1-Chloro-2-(1,1,2,2-tetrafluoroethoxy)benzene</t>
  </si>
  <si>
    <t>957372-65-5</t>
  </si>
  <si>
    <t>LPNQOTZWAMYVBZ-UHFFFAOYSA-N</t>
  </si>
  <si>
    <t>FC(F)C(F)(F)OC1=CC=CC=C1Cl</t>
  </si>
  <si>
    <t>InChI=1S/C8H5ClF4O/c9-5-3-1-2-4-6(5)14-8(12,13)7(10)11/h1-4,7H</t>
  </si>
  <si>
    <t>DTXSID80880145</t>
  </si>
  <si>
    <t>1,4-Divinylperfluorobutane</t>
  </si>
  <si>
    <t>678-65-9</t>
  </si>
  <si>
    <t>XRSMAKAYKVRPSA-UHFFFAOYSA-N</t>
  </si>
  <si>
    <t>3,3,4,4,5,5,6,6-Octafluoroocta-1,7-diene</t>
  </si>
  <si>
    <t>FC(F)(C=C)C(F)(F)C(F)(F)C(F)(F)C=C</t>
  </si>
  <si>
    <t>InChI=1S/C8H6F8/c1-3-5(9,10)7(13,14)8(15,16)6(11,12)4-2/h3-4H,1-2H2</t>
  </si>
  <si>
    <t>C8H6F8</t>
  </si>
  <si>
    <t>254.123</t>
  </si>
  <si>
    <t>254.034175</t>
  </si>
  <si>
    <t>DTXSID70540145</t>
  </si>
  <si>
    <t>1,3,3,4,4,5,5,6,6-Nonafluoro-2-iodocyclohex-1-ene</t>
  </si>
  <si>
    <t>14315-34-5</t>
  </si>
  <si>
    <t>XNDOOQNXLLIYSK-UHFFFAOYSA-N</t>
  </si>
  <si>
    <t>FC1=C(I)C(F)(F)C(F)(F)C(F)(F)C1(F)F</t>
  </si>
  <si>
    <t>InChI=1S/C6F9I/c7-1-2(16)4(10,11)6(14,15)5(12,13)3(1,8)9</t>
  </si>
  <si>
    <t>C6F9I</t>
  </si>
  <si>
    <t>369.956</t>
  </si>
  <si>
    <t>369.890100</t>
  </si>
  <si>
    <t>DTXSID60510796</t>
  </si>
  <si>
    <t>2,2,3,3-Tetrafluoropropyl ether</t>
  </si>
  <si>
    <t>82914-35-0</t>
  </si>
  <si>
    <t>JCSRVIQQOQNBKC-UHFFFAOYSA-N</t>
  </si>
  <si>
    <t>1,1,2,2-Tetrafluoro-3-(2,2,3,3-tetrafluoropropoxy)propane</t>
  </si>
  <si>
    <t>FC(F)C(F)(F)COCC(F)(F)C(F)F</t>
  </si>
  <si>
    <t>InChI=1S/C6H6F8O/c7-3(8)5(11,12)1-15-2-6(13,14)4(9)10/h3-4H,1-2H2</t>
  </si>
  <si>
    <t>C6H6F8O</t>
  </si>
  <si>
    <t>246.1</t>
  </si>
  <si>
    <t>246.029090</t>
  </si>
  <si>
    <t>DTXSID901027002</t>
  </si>
  <si>
    <t>2-Amino-5-(1,2,2,3,3,4,4,5,5,5-decafluoropentyl)benzoic acid</t>
  </si>
  <si>
    <t>NOCAS_1027002</t>
  </si>
  <si>
    <t>GPEPOAIGGHWDPP-UHFFFAOYNA-N</t>
  </si>
  <si>
    <t>NC1=C(C=C(C=C1)C(F)C(F)(F)C(F)(F)C(F)(F)C(F)(F)F)C(O)=O</t>
  </si>
  <si>
    <t>InChI=1/C12H7F10NO2/c13-7(4-1-2-6(23)5(3-4)8(24)25)9(14,15)10(16,17)11(18,19)12(20,21)22/h1-3,7H,23H2,(H,24,25)</t>
  </si>
  <si>
    <t>C12H7F10NO2</t>
  </si>
  <si>
    <t>387.177</t>
  </si>
  <si>
    <t>387.031710</t>
  </si>
  <si>
    <t>DTXSID60882622</t>
  </si>
  <si>
    <t>Oxirane, methyl-, polymer with oxirane, mono(2-methyl-2-propenoate), octyl ether, polymer with α-fluoro-ω-[2-[(1-oxo-2-propenyl)oxy]ethyl]poly(difluoromethylene) and α-(2-methyl-1-oxo-2-propenyl)-ω-hydroxypoly[oxy(methyl-1,2-ethanediyl)] (9CI)</t>
  </si>
  <si>
    <t>152286-25-4</t>
  </si>
  <si>
    <t>DTXSID80956334</t>
  </si>
  <si>
    <t>1-(4-Chlorophenyl)-4,4,4-trifluoro-2-methyl-3-(trifluoromethyl)butane-1,3-diol</t>
  </si>
  <si>
    <t>34848-30-1</t>
  </si>
  <si>
    <t>OMUFZXVQZXEHBX-UHFFFAOYSA-N</t>
  </si>
  <si>
    <t>CC(C(O)C1=CC=C(Cl)C=C1)C(O)(C(F)(F)F)C(F)(F)F</t>
  </si>
  <si>
    <t>InChI=1S/C12H11ClF6O2/c1-6(9(20)7-2-4-8(13)5-3-7)10(21,11(14,15)16)12(17,18)19/h2-6,9,20-21H,1H3</t>
  </si>
  <si>
    <t>C12H11ClF6O2</t>
  </si>
  <si>
    <t>336.66</t>
  </si>
  <si>
    <t>336.035176</t>
  </si>
  <si>
    <t>DTXSID40186211</t>
  </si>
  <si>
    <t>1-(Heptafluorobutyryl)imidazole</t>
  </si>
  <si>
    <t>32477-35-3</t>
  </si>
  <si>
    <t>MSYHGYDAVLDKCE-UHFFFAOYSA-N</t>
  </si>
  <si>
    <t>2,2,3,3,4,4,4-Heptafluoro-1-(1H-imidazol-1-yl)butan-1-one</t>
  </si>
  <si>
    <t>FC(F)(F)C(F)(F)C(F)(F)C(=O)N1C=CN=C1</t>
  </si>
  <si>
    <t>InChI=1S/C7H3F7N2O/c8-5(9,6(10,11)7(12,13)14)4(17)16-2-1-15-3-16/h1-3H</t>
  </si>
  <si>
    <t>C7H3F7N2O</t>
  </si>
  <si>
    <t>264.103</t>
  </si>
  <si>
    <t>264.013360</t>
  </si>
  <si>
    <t>DTXSID10893309</t>
  </si>
  <si>
    <t>Sodium perfluorobutanesulfinate</t>
  </si>
  <si>
    <t>102061-82-5</t>
  </si>
  <si>
    <t>KSGPZCLVYJGMFY-UHFFFAOYSA-M</t>
  </si>
  <si>
    <t>Sodium nonafluorobutane-1-sulfinate</t>
  </si>
  <si>
    <t>[Na+].[O-]S(=O)C(F)(F)C(F)(F)C(F)(F)C(F)(F)F</t>
  </si>
  <si>
    <t>InChI=1S/C4HF9O2S.Na/c5-1(6,3(9,10)11)2(7,8)4(12,13)16(14)15;/h(H,14,15);/q;+1/p-1</t>
  </si>
  <si>
    <t>C4F9NaO2S</t>
  </si>
  <si>
    <t>306.08</t>
  </si>
  <si>
    <t>305.937298</t>
  </si>
  <si>
    <t>DTXSID00379703</t>
  </si>
  <si>
    <t>7,7,8,8,9,9,10,10,10-nonafluorodecan-1-ol</t>
  </si>
  <si>
    <t>181042-39-7</t>
  </si>
  <si>
    <t>QZDCHCYMFXJOCS-UHFFFAOYSA-N</t>
  </si>
  <si>
    <t>7,7,8,8,9,9,10,10,10-Nonafluorodecan-1-ol</t>
  </si>
  <si>
    <t>OCCCCCCC(F)(F)C(F)(F)C(F)(F)C(F)(F)F</t>
  </si>
  <si>
    <t>InChI=1S/C10H13F9O/c11-7(12,5-3-1-2-4-6-20)8(13,14)9(15,16)10(17,18)19/h20H,1-6H2</t>
  </si>
  <si>
    <t>C10H13F9O</t>
  </si>
  <si>
    <t>320.199</t>
  </si>
  <si>
    <t>320.082269</t>
  </si>
  <si>
    <t>DTXSID50897487</t>
  </si>
  <si>
    <t>1-(1-Piperidinyl)-2-(triphenylphosphoranylidene)perfluorohexane-1,3-dione</t>
  </si>
  <si>
    <t>148192-46-5</t>
  </si>
  <si>
    <t>LMMKESTXRCLSNQ-UHFFFAOYSA-N</t>
  </si>
  <si>
    <t>4,4,5,5,6,6,6-Heptafluoro-1-(piperidin-1-yl)-2-(triphenyl-lambda~5~-phosphanylidene)hexane-1,3-dione</t>
  </si>
  <si>
    <t>FC(F)(F)C(F)(F)C(F)(F)C(=O)C(C(=O)N1CCCCC1)=P(C1=CC=CC=C1)(C1=CC=CC=C1)C1=CC=CC=C1</t>
  </si>
  <si>
    <t>InChI=1S/C29H25F7NO2P/c30-27(31,28(32,33)29(34,35)36)25(38)24(26(39)37-19-11-4-12-20-37)40(21-13-5-1-6-14-21,22-15-7-2-8-16-22)23-17-9-3-10-18-23/h1-3,5-10,13-18H,4,11-12,19-20H2</t>
  </si>
  <si>
    <t>C29H25F7NO2P</t>
  </si>
  <si>
    <t>583.487</t>
  </si>
  <si>
    <t>583.151113</t>
  </si>
  <si>
    <t>DTXSID90836653</t>
  </si>
  <si>
    <t>2,2,3,3,4,4,5-Heptafluoro-5-iodooxolane</t>
  </si>
  <si>
    <t>827601-55-8</t>
  </si>
  <si>
    <t>DVZMHVZLRXYZLF-UHFFFAOYSA-N</t>
  </si>
  <si>
    <t>FC1(F)OC(F)(I)C(F)(F)C1(F)F</t>
  </si>
  <si>
    <t>InChI=1S/C4F7IO/c5-1(6)2(7,8)4(11,12)13-3(1,9)10</t>
  </si>
  <si>
    <t>DTXSID601035810</t>
  </si>
  <si>
    <t>Trimethyl({3‐[2‐(2-(perfluorotetradecyl)ethylsulfinyl)acetamido]propyl})azanium</t>
  </si>
  <si>
    <t>NOCAS_1035810</t>
  </si>
  <si>
    <t>VHVPAWSWRGZKJU-UHFFFAOYNA-O</t>
  </si>
  <si>
    <t>C[N+](C)(C)CCCNC(=O)CS(=O)CCC(F)(F)C(F)(F)C(F)(F)C(F)(F)C(F)(F)C(F)(F)C(F)(F)C(F)(F)C(F)(F)C(F)(F)C(F)(F)C(F)(F)C(F)(F)C(F)(F)F</t>
  </si>
  <si>
    <t>InChI=1/C24H21F29N2O2S/c1-55(2,3)7-4-6-54-10(56)9-58(57)8-5-11(25,26)12(27,28)13(29,30)14(31,32)15(33,34)16(35,36)17(37,38)18(39,40)19(41,42)20(43,44)21(45,46)22(47,48)23(49,50)24(51,52)53/h4-9H2,1-3H3/p+1</t>
  </si>
  <si>
    <t>C24H22F29N2O2S</t>
  </si>
  <si>
    <t>953.47</t>
  </si>
  <si>
    <t>953.093342</t>
  </si>
  <si>
    <t>DTXSID80881238</t>
  </si>
  <si>
    <t>[2,3,3,3-Tetrafluoro-2-(trifluoromethyl)propyl]oxirane</t>
  </si>
  <si>
    <t>74328-57-7</t>
  </si>
  <si>
    <t>ZCSHSWXXDMBWOP-UHFFFAOYSA-N</t>
  </si>
  <si>
    <t>2-[2,3,3,3-Tetrafluoro-2-(trifluoromethyl)propyl]oxirane</t>
  </si>
  <si>
    <t>FC(F)(F)C(F)(CC1CO1)C(F)(F)F</t>
  </si>
  <si>
    <t>InChI=1S/C6H5F7O/c7-4(5(8,9)10,6(11,12)13)1-3-2-14-3/h3H,1-2H2</t>
  </si>
  <si>
    <t>DTXSID001034345</t>
  </si>
  <si>
    <t>2-(Perfluorooctyl)-2-hydroxy-N,N-Diethyl-N-methylethanaminium iodide</t>
  </si>
  <si>
    <t>99679-40-0</t>
  </si>
  <si>
    <t>MOUONRQJHBOWPA-UHFFFAOYNA-M</t>
  </si>
  <si>
    <t>[I-].CC[N+](C)(CC)CC(O)C(F)(F)C(F)(F)C(F)(F)C(F)(F)C(F)(F)C(F)(F)C(F)(F)C(F)(F)F</t>
  </si>
  <si>
    <t>InChI=1/C15H17F17NO.HI/c1-4-33(3,5-2)6-7(34)8(16,17)9(18,19)10(20,21)11(22,23)12(24,25)13(26,27)14(28,29)15(30,31)32;/h7,34H,4-6H2,1-3H3;1H/q+1;/p-1</t>
  </si>
  <si>
    <t>C15H17F17INO</t>
  </si>
  <si>
    <t>677.184</t>
  </si>
  <si>
    <t>677.008340</t>
  </si>
  <si>
    <t>DTXSID201023554</t>
  </si>
  <si>
    <t>Ethene, 1,1,2,2-tetrafluoro-, oxidized, polymd., fluorinated, reduced</t>
  </si>
  <si>
    <t>1423039-10-4</t>
  </si>
  <si>
    <t>DTXSID50100367</t>
  </si>
  <si>
    <t>Sulfonamides, C4-8-alkane, perfluoro, N-ethyl-N-(hydroxyethyl), reaction products with TDI</t>
  </si>
  <si>
    <t>68608-13-9</t>
  </si>
  <si>
    <t>DTXSID20724594</t>
  </si>
  <si>
    <t>[({[(5,5,6,6,7,7,8,8,8-Nonafluoro-2-methyloctan-2-yl)oxy]carbonyl}oxy)imino](phenyl)acetonitrile</t>
  </si>
  <si>
    <t>892154-46-0</t>
  </si>
  <si>
    <t>UVLBAEYPKCVCLV-UHFFFAOYSA-N</t>
  </si>
  <si>
    <t>CC(C)(CCC(F)(F)C(F)(F)C(F)(F)C(F)(F)F)OC(=O)ON=C(C#N)C1=CC=CC=C1</t>
  </si>
  <si>
    <t>InChI=1S/C18H15F9N2O3/c1-14(2,8-9-15(19,20)16(21,22)17(23,24)18(25,26)27)31-13(30)32-29-12(10-28)11-6-4-3-5-7-11/h3-7H,8-9H2,1-2H3</t>
  </si>
  <si>
    <t>C18H15F9N2O3</t>
  </si>
  <si>
    <t>478.315</t>
  </si>
  <si>
    <t>478.093896</t>
  </si>
  <si>
    <t>DTXSID30413664</t>
  </si>
  <si>
    <t>2,2,3,3-tetrafluoropropyl 4-chlorobenzoate</t>
  </si>
  <si>
    <t>7238-87-1</t>
  </si>
  <si>
    <t>NMBCGXXWLWOHJJ-UHFFFAOYSA-N</t>
  </si>
  <si>
    <t>2,2,3,3-Tetrafluoropropyl 4-chlorobenzoate</t>
  </si>
  <si>
    <t>FC(F)C(F)(F)COC(=O)C1=CC=C(Cl)C=C1</t>
  </si>
  <si>
    <t>InChI=1S/C10H7ClF4O2/c11-7-3-1-6(2-4-7)8(16)17-5-10(14,15)9(12)13/h1-4,9H,5H2</t>
  </si>
  <si>
    <t>C10H7ClF4O2</t>
  </si>
  <si>
    <t>270.61</t>
  </si>
  <si>
    <t>270.007070</t>
  </si>
  <si>
    <t>DTXSID60612961</t>
  </si>
  <si>
    <t>4-{[(Prop-2-yn-1-yl)oxy]methyl}-2,2-bis(trifluoromethyl)-1,3-dioxolane</t>
  </si>
  <si>
    <t>51125-54-3</t>
  </si>
  <si>
    <t>CEXGXKCIRXMZPI-UHFFFAOYSA-N</t>
  </si>
  <si>
    <t>4-[(Prop-2-yn-1-yloxy)methyl]-2,2-bis(trifluoromethyl)-1,3-dioxolane</t>
  </si>
  <si>
    <t>FC(F)(F)C1(OCC(COCC#C)O1)C(F)(F)F</t>
  </si>
  <si>
    <t>InChI=1S/C9H8F6O3/c1-2-3-16-4-6-5-17-7(18-6,8(10,11)12)9(13,14)15/h1,6H,3-5H2</t>
  </si>
  <si>
    <t>DTXSID70547775</t>
  </si>
  <si>
    <t>(3-Chlorophenyl)[4-(1,1,2,2-tetrafluoroethoxy)phenyl]methanone</t>
  </si>
  <si>
    <t>56426-11-0</t>
  </si>
  <si>
    <t>KRTOESCRCSFPEZ-UHFFFAOYSA-N</t>
  </si>
  <si>
    <t>FC(F)C(F)(F)OC1=CC=C(C=C1)C(=O)C1=CC(Cl)=CC=C1</t>
  </si>
  <si>
    <t>InChI=1S/C15H9ClF4O2/c16-11-3-1-2-10(8-11)13(21)9-4-6-12(7-5-9)22-15(19,20)14(17)18/h1-8,14H</t>
  </si>
  <si>
    <t>DTXSID10895161</t>
  </si>
  <si>
    <t>1,1,1,2,2,3,3,4,4-Nonafluoroheptane</t>
  </si>
  <si>
    <t>154381-51-8</t>
  </si>
  <si>
    <t>MDZDBKLCYXUTQA-UHFFFAOYSA-N</t>
  </si>
  <si>
    <t>CCCC(F)(F)C(F)(F)C(F)(F)C(F)(F)F</t>
  </si>
  <si>
    <t>InChI=1S/C7H7F9/c1-2-3-4(8,9)5(10,11)6(12,13)7(14,15)16/h2-3H2,1H3</t>
  </si>
  <si>
    <t>C7H7F9</t>
  </si>
  <si>
    <t>262.119</t>
  </si>
  <si>
    <t>262.040404</t>
  </si>
  <si>
    <t>DTXSID10892993</t>
  </si>
  <si>
    <t>Sodium (1H,1H,2H,2H-perfluorooctyl-1H,1H,2H,2H-perfluorodecyl)phosphate</t>
  </si>
  <si>
    <t>NOCAS_892993</t>
  </si>
  <si>
    <t>JPUMUSTVQVZJQW-UHFFFAOYSA-M</t>
  </si>
  <si>
    <t>Sodium 3,3,4,4,5,5,6,6,7,7,8,8,9,9,10,10,10-heptadecafluorodecyl 3,3,4,4,5,5,6,6,7,7,8,8,8-tridecafluorooctyl phosphate</t>
  </si>
  <si>
    <t>[Na+].[O-]P(=O)(OCCC(F)(F)C(F)(F)C(F)(F)C(F)(F)C(F)(F)C(F)(F)F)OCCC(F)(F)C(F)(F)C(F)(F)C(F)(F)C(F)(F)C(F)(F)C(F)(F)C(F)(F)F</t>
  </si>
  <si>
    <t>InChI=1S/C18H9F30O4P.Na/c19-5(20,7(23,24)9(27,28)11(31,32)12(33,34)14(37,38)16(41,42)18(46,47)48)1-3-51-53(49,50)52-4-2-6(21,22)8(25,26)10(29,30)13(35,36)15(39,40)17(43,44)45;/h1-4H2,(H,49,50);/q;+1/p-1</t>
  </si>
  <si>
    <t>C18H8F30NaO4P</t>
  </si>
  <si>
    <t>912.174</t>
  </si>
  <si>
    <t>911.957885</t>
  </si>
  <si>
    <t>DTXSID40895331</t>
  </si>
  <si>
    <t>5,5,6,6,7,7,8,8,8-Nonafluorooctanoic acid</t>
  </si>
  <si>
    <t>27854-33-7</t>
  </si>
  <si>
    <t>AQGBOPDJGMNAKJ-UHFFFAOYSA-N</t>
  </si>
  <si>
    <t>OC(=O)CCCC(F)(F)C(F)(F)C(F)(F)C(F)(F)F</t>
  </si>
  <si>
    <t>InChI=1S/C8H7F9O2/c9-5(10,3-1-2-4(18)19)6(11,12)7(13,14)8(15,16)17/h1-3H2,(H,18,19)</t>
  </si>
  <si>
    <t>DTXSID50895504</t>
  </si>
  <si>
    <t>1-(Tetradec-1-en-1-yl)perfluorohexane</t>
  </si>
  <si>
    <t>160460-04-8</t>
  </si>
  <si>
    <t>FIUWPWXECNIWRB-UHFFFAOYSA-N</t>
  </si>
  <si>
    <t>1,1,1,2,2,3,3,4,4,5,5,6,6-Tridecafluoroicos-7-ene</t>
  </si>
  <si>
    <t>CCCCCCCCCCCCC=CC(F)(F)C(F)(F)C(F)(F)C(F)(F)C(F)(F)C(F)(F)F</t>
  </si>
  <si>
    <t>InChI=1S/C20H27F13/c1-2-3-4-5-6-7-8-9-10-11-12-13-14-15(21,22)16(23,24)17(25,26)18(27,28)19(29,30)20(31,32)33/h13-14H,2-12H2,1H3</t>
  </si>
  <si>
    <t>C20H27F13</t>
  </si>
  <si>
    <t>514.415</t>
  </si>
  <si>
    <t>514.190517</t>
  </si>
  <si>
    <t>DTXSID60895358</t>
  </si>
  <si>
    <t>1-Bromo-4-(heptafluoropropyl)benzene</t>
  </si>
  <si>
    <t>117874-91-6</t>
  </si>
  <si>
    <t>YEBKLAYIVJXMNI-UHFFFAOYSA-N</t>
  </si>
  <si>
    <t>FC(F)(F)C(F)(F)C(F)(F)C1=CC=C(Br)C=C1</t>
  </si>
  <si>
    <t>InChI=1S/C9H4BrF7/c10-6-3-1-5(2-4-6)7(11,12)8(13,14)9(15,16)17/h1-4H</t>
  </si>
  <si>
    <t>DTXSID5044071</t>
  </si>
  <si>
    <t>(1RS,2RS)-2-(4-Hydroxyphenyl)-2-methyl-1-(9-(4,4,5,5,5-pentafluoropentyl)sulfinylnonyl)-1,2,3,4-tetrahydronaphth-6-ol</t>
  </si>
  <si>
    <t>101908-22-9</t>
  </si>
  <si>
    <t>FSMUFBPBKQSSHZ-ATCZFFQWNA-N</t>
  </si>
  <si>
    <t>6-(4-Hydroxyphenyl)-6-methyl-5-[9-(4,4,5,5,5-pentafluoropentane-1-sulfinyl)nonyl]-5,6,7,8-tetrahydronaphthalen-2-ol</t>
  </si>
  <si>
    <t>C[C@@]1(CCC2=C(C=CC(O)=C2)[C@H]1CCCCCCCCCS(=O)CCCC(F)(F)C(F)(F)F)C1=CC=C(O)C=C1</t>
  </si>
  <si>
    <t>InChI=1/C31H41F5O3S/c1-29(24-11-13-25(37)14-12-24)19-17-23-22-26(38)15-16-27(23)28(29)10-7-5-3-2-4-6-8-20-40(39)21-9-18-30(32,33)31(34,35)36/h11-16,22,28,37-38H,2-10,17-21H2,1H3/t28-,29-,40?/s2</t>
  </si>
  <si>
    <t>C31H41F5O3S</t>
  </si>
  <si>
    <t>588.72</t>
  </si>
  <si>
    <t>588.269657</t>
  </si>
  <si>
    <t>DTXSID50788700</t>
  </si>
  <si>
    <t>1,1,1,3,5,5,5-Heptachloro-2,2,3,4,4-pentafluoropentane</t>
  </si>
  <si>
    <t>53281-43-9</t>
  </si>
  <si>
    <t>AANJPRCREUEKAV-UHFFFAOYSA-N</t>
  </si>
  <si>
    <t>FC(F)(C(F)(Cl)C(F)(F)C(Cl)(Cl)Cl)C(Cl)(Cl)Cl</t>
  </si>
  <si>
    <t>InChI=1S/C5Cl7F5/c6-1(13,2(14,15)4(7,8)9)3(16,17)5(10,11)12</t>
  </si>
  <si>
    <t>C5Cl7F5</t>
  </si>
  <si>
    <t>403.2</t>
  </si>
  <si>
    <t>399.773985</t>
  </si>
  <si>
    <t>DTXSID90955318</t>
  </si>
  <si>
    <t>3,3,4,4,4-Pentafluoro-1-(pyridin-2-yl)butan-2-one</t>
  </si>
  <si>
    <t>337-29-1</t>
  </si>
  <si>
    <t>BQVRBDNFCROYTC-UHFFFAOYSA-N</t>
  </si>
  <si>
    <t>FC(F)(F)C(F)(F)C(=O)CC1=CC=CC=N1</t>
  </si>
  <si>
    <t>InChI=1S/C9H6F5NO/c10-8(11,9(12,13)14)7(16)5-6-3-1-2-4-15-6/h1-4H,5H2</t>
  </si>
  <si>
    <t>C9H6F5NO</t>
  </si>
  <si>
    <t>239.145</t>
  </si>
  <si>
    <t>239.036955</t>
  </si>
  <si>
    <t>DTXSID80881293</t>
  </si>
  <si>
    <t>Sulfuric acid, mono(gamma-omerga-perfluoro-C8-14-alkyl) esters</t>
  </si>
  <si>
    <t>85995-90-0</t>
  </si>
  <si>
    <t>OS(=O)(=O)OCCC(F)(F)C(F)(F)C(F)(F)C(F)(F)C(F)(F)C(F)(F)F |lp:0:2,2:2,3:2,4:2,8:3,9:3,11:3,12:3,14:3,15:3,17:3,18:3,20:3,21:3,23:3,24:3,25:3,Sg:n:9,8,7:1-7:ht|</t>
  </si>
  <si>
    <t>(CF2)1-7C7H5F11O4S</t>
  </si>
  <si>
    <t>DTXSID50881149</t>
  </si>
  <si>
    <t>Bis(2-hydroxyethyl)methyl(1(-perfluoro-7-methyloctyl))-2-hydroxyprop-3-ylammonium iodide</t>
  </si>
  <si>
    <t>94159-78-1</t>
  </si>
  <si>
    <t>NYBKVKNKHROYAF-UHFFFAOYSA-M</t>
  </si>
  <si>
    <t>4,4,5,5,6,6,7,7,8,8,9,9,10,11,11,11-Hexadecafluoro-2-hydroxy-N,N-bis(2-hydroxyethyl)-N-methyl-10-(trifluoromethyl)undecan-1-aminium iodide</t>
  </si>
  <si>
    <t>[I-].C[N+](CCO)(CCO)CC(O)CC(F)(F)C(F)(F)C(F)(F)C(F)(F)C(F)(F)C(F)(F)C(F)(C(F)(F)F)C(F)(F)F</t>
  </si>
  <si>
    <t>InChI=1S/C17H19F19NO3.HI/c1-37(2-4-38,3-5-39)7-8(40)6-9(18,19)11(21,22)13(25,26)15(29,30)14(27,28)12(23,24)10(20,16(31,32)33)17(34,35)36;/h8,38-40H,2-7H2,1H3;1H/q+1;/p-1</t>
  </si>
  <si>
    <t>C17H19F19INO3</t>
  </si>
  <si>
    <t>773.217</t>
  </si>
  <si>
    <t>773.010620</t>
  </si>
  <si>
    <t>DTXSID50956321</t>
  </si>
  <si>
    <t>2-(1,1,1,3,3,3-Hexafluoro-2-hydroxypropan-2-yl)cyclododecan-1-ol</t>
  </si>
  <si>
    <t>34844-40-1</t>
  </si>
  <si>
    <t>NTSJAHWLRPOMME-NEPJUHHUSA-N</t>
  </si>
  <si>
    <t>(1S,2R)-2-(1,1,1,3,3,3-Hexafluoro-2-hydroxypropan-2-yl)cyclododecan-1-ol</t>
  </si>
  <si>
    <t>[H][C@]1(O)CCCCCCCCCC[C@@]1([H])C(O)(C(F)(F)F)C(F)(F)F</t>
  </si>
  <si>
    <t>InChI=1S/C15H24F6O2/c16-14(17,18)13(23,15(19,20)21)11-9-7-5-3-1-2-4-6-8-10-12(11)22/h11-12,22-23H,1-10H2/t11-,12+/m1/s1</t>
  </si>
  <si>
    <t>DTXSID00336619</t>
  </si>
  <si>
    <t>Prop-2-en-1-yl heptadecafluorononanoate</t>
  </si>
  <si>
    <t>117374-33-1</t>
  </si>
  <si>
    <t>DCARDCAPXKDJAG-UHFFFAOYSA-N</t>
  </si>
  <si>
    <t>FC(F)(F)C(F)(F)C(F)(F)C(F)(F)C(F)(F)C(F)(F)C(F)(F)C(F)(F)C(=O)OCC=C</t>
  </si>
  <si>
    <t>InChI=1S/C12H5F17O2/c1-2-3-31-4(30)5(13,14)6(15,16)7(17,18)8(19,20)9(21,22)10(23,24)11(25,26)12(27,28)29/h2H,1,3H2</t>
  </si>
  <si>
    <t>DTXSID70892979</t>
  </si>
  <si>
    <t>Perfluoroalkyl (linear) sulfonic acids</t>
  </si>
  <si>
    <t>NOCAS_892979</t>
  </si>
  <si>
    <t>OS(=O)(=O)C(F)(F)F |lp:0:2,2:2,3:2,5:3,6:3,7:3,Sg:n:7,6,4::ht|</t>
  </si>
  <si>
    <t>InChI=1S/CHF3O3S/c2-1(3,4)8(5,6)7/h(H,5,6,7)</t>
  </si>
  <si>
    <t>(CF2)nFHO3S</t>
  </si>
  <si>
    <t>DTXSID1068770</t>
  </si>
  <si>
    <t>Sodium 4-{perfluoro[4-ethyl-3,4-dimethylhex-2-en-2-yl]oxy}benzene-1-sulfonate</t>
  </si>
  <si>
    <t>52584-45-9</t>
  </si>
  <si>
    <t>YRGZRQQDHPUQBE-UHFFFAOYSA-M</t>
  </si>
  <si>
    <t>Sodium 4-{[1,1,1,5,5,6,6,6-octafluoro-4-(pentafluoroethyl)-3,4-bis(trifluoromethyl)hex-2-en-2-yl]oxy}benzene-1-sulfonate</t>
  </si>
  <si>
    <t>[Na+].[O-]S(=O)(=O)C1=CC=C(OC(=C(C(F)(F)F)C(C(F)(F)F)(C(F)(F)C(F)(F)F)C(F)(F)C(F)(F)F)C(F)(F)F)C=C1</t>
  </si>
  <si>
    <t>InChI=1S/C16H5F19O4S.Na/c17-10(18,19)7(8(11(20,21)22)39-5-1-3-6(4-2-5)40(36,37)38)9(14(27,28)29,12(23,24)15(30,31)32)13(25,26)16(33,34)35;/h1-4H,(H,36,37,38);/q;+1/p-1</t>
  </si>
  <si>
    <t>DTXSID601035553</t>
  </si>
  <si>
    <t>3-{[(Perfluorooctyl)sulfonyl]amino}-2-hydroxy-N-(2-hydroxyethyl)-N,N-dimethyl-1-propanaminium</t>
  </si>
  <si>
    <t>NOCAS_1035553</t>
  </si>
  <si>
    <t>VLYUTRXLNYSYIR-UHFFFAOYNA-N</t>
  </si>
  <si>
    <t>C[N+](C)(CCO)CC(O)CNS(=O)(=O)C(F)(F)C(F)(F)C(F)(F)C(F)(F)C(F)(F)C(F)(F)C(F)(F)C(F)(F)F</t>
  </si>
  <si>
    <t>InChI=1/C15H18F17N2O4S/c1-34(2,3-4-35)6-7(36)5-33-39(37,38)15(31,32)13(26,27)11(22,23)9(18,19)8(16,17)10(20,21)12(24,25)14(28,29)30/h7,33,35-36H,3-6H2,1-2H3/q+1</t>
  </si>
  <si>
    <t>C15H18F17N2O4S</t>
  </si>
  <si>
    <t>645.35</t>
  </si>
  <si>
    <t>645.071033</t>
  </si>
  <si>
    <t>DTXSID50892917</t>
  </si>
  <si>
    <t>5-Chloro-perfluoropentanoate</t>
  </si>
  <si>
    <t>1696259-89-8</t>
  </si>
  <si>
    <t>VQKMJXAMQVPHHB-UHFFFAOYSA-M</t>
  </si>
  <si>
    <t>5-Chloro-2,2,3,3,4,4,5,5-octafluoropentanoate</t>
  </si>
  <si>
    <t>[O-]C(=O)C(F)(F)C(F)(F)C(F)(F)C(F)(F)Cl</t>
  </si>
  <si>
    <t>InChI=1S/C5HClF8O2/c6-5(13,14)4(11,12)3(9,10)2(7,8)1(15)16/h(H,15,16)/p-1</t>
  </si>
  <si>
    <t>C5ClF8O2</t>
  </si>
  <si>
    <t>279.49</t>
  </si>
  <si>
    <t>278.946456</t>
  </si>
  <si>
    <t>DTXSID80664220</t>
  </si>
  <si>
    <t>2,3,3,3-Tetrafluoro-1-(pyrrolidin-1-yl)propan-1-one</t>
  </si>
  <si>
    <t>113985-87-8</t>
  </si>
  <si>
    <t>TYPYDTJSIBTPLH-UHFFFAOYSA-N</t>
  </si>
  <si>
    <t>FC(C(=O)N1CCCC1)C(F)(F)F</t>
  </si>
  <si>
    <t>InChI=1S/C7H9F4NO/c8-5(7(9,10)11)6(13)12-3-1-2-4-12/h5H,1-4H2</t>
  </si>
  <si>
    <t>DTXSID00702219</t>
  </si>
  <si>
    <t>4-Chloro-3,3,4,4-tetrafluoro-1-iodobut-1-ene</t>
  </si>
  <si>
    <t>150223-07-7</t>
  </si>
  <si>
    <t>MLSCYOQMIVJHRI-UHFFFAOYSA-N</t>
  </si>
  <si>
    <t>FC(F)(Cl)C(F)(F)C=CI</t>
  </si>
  <si>
    <t>InChI=1S/C4H2ClF4I/c5-4(8,9)3(6,7)1-2-10/h1-2H</t>
  </si>
  <si>
    <t>C4H2ClF4I</t>
  </si>
  <si>
    <t>288.41</t>
  </si>
  <si>
    <t>287.882590</t>
  </si>
  <si>
    <t>DTXSID101032611</t>
  </si>
  <si>
    <t>N,N′-[Phosphinicobis(oxy-2,1-ethanediyl)]bis[N-methylperfluoro-1-octanesulfonamide]</t>
  </si>
  <si>
    <t>132445-38-6</t>
  </si>
  <si>
    <t>ZRZKOJLKGBCROO-UHFFFAOYSA-N</t>
  </si>
  <si>
    <t>CN(CCOP(O)(=O)OCCN(C)S(=O)(=O)C(F)(F)C(F)(F)C(F)(F)C(F)(F)C(F)(F)C(F)(F)C(F)(F)C(F)(F)F)S(=O)(=O)C(F)(F)C(F)(F)C(F)(F)C(F)(F)C(F)(F)C(F)(F)C(F)(F)C(F)(F)F</t>
  </si>
  <si>
    <t>InChI=1S/C22H15F34N2O8PS2/c1-57(68(61,62)21(53,54)17(43,44)13(35,36)9(27,28)7(23,24)11(31,32)15(39,40)19(47,48)49)3-5-65-67(59,60)66-6-4-58(2)69(63,64)22(55,56)18(45,46)14(37,38)10(29,30)8(25,26)12(33,34)16(41,42)20(50,51)52/h3-6H2,1-2H3,(H,59,60)</t>
  </si>
  <si>
    <t>C22H15F34N2O8PS2</t>
  </si>
  <si>
    <t>1176.41</t>
  </si>
  <si>
    <t>1175.946452</t>
  </si>
  <si>
    <t>DTXSID50895640</t>
  </si>
  <si>
    <t>1,2,3,4,5-Pentafluoro-6-(heptafluoropropyl)benzene</t>
  </si>
  <si>
    <t>54326-26-0</t>
  </si>
  <si>
    <t>QLOLJBGOVYZWBA-UHFFFAOYSA-N</t>
  </si>
  <si>
    <t>FC1=C(F)C(F)=C(C(F)=C1F)C(F)(F)C(F)(F)C(F)(F)F</t>
  </si>
  <si>
    <t>InChI=1S/C9F12/c10-2-1(3(11)5(13)6(14)4(2)12)7(15,16)8(17,18)9(19,20)21</t>
  </si>
  <si>
    <t>DTXSID00897513</t>
  </si>
  <si>
    <t>Potassium bis(perfluorohexyl)difluoroborate</t>
  </si>
  <si>
    <t>937038-66-9</t>
  </si>
  <si>
    <t>VNYLKYHGXJNTML-UHFFFAOYSA-N</t>
  </si>
  <si>
    <t>Potassium difluorido[bis(tridecafluorohexyl)]borate(1-)</t>
  </si>
  <si>
    <t>[K+].F[B-](F)(C(F)(F)C(F)(F)C(F)(F)C(F)(F)C(F)(F)C(F)(F)F)C(F)(F)C(F)(F)C(F)(F)C(F)(F)C(F)(F)C(F)(F)F</t>
  </si>
  <si>
    <t>InChI=1S/C12BF28.K/c14-1(15,3(18,19)7(26,27)11(34,35)36)5(22,23)9(30,31)13(40,41)10(32,33)6(24,25)2(16,17)4(20,21)8(28,29)12(37,38)39;/q-1;+1</t>
  </si>
  <si>
    <t>C12BF28K</t>
  </si>
  <si>
    <t>726.0</t>
  </si>
  <si>
    <t>725.928300</t>
  </si>
  <si>
    <t>DTXSID601024530</t>
  </si>
  <si>
    <t>Cyclotetrasiloxane, 2,4,6,8-tetramethyl-2-[3-[2,3,3,3-tetrafluoro-2-[1,1,2,3,3,3-hexafluoro-2-(1,1,2,2,3,3,3-heptafluoropropoxy)propoxy] propoxy]propyl]-, Si -[3-(2-oxiranylmethoxy)propyl] derivs.</t>
  </si>
  <si>
    <t>1005771-59-4</t>
  </si>
  <si>
    <t>DTXSID70968567</t>
  </si>
  <si>
    <t>Iron(2+) cyclopenta-2,3,4,5-tetraen-2-id-1-yl 5-(1,1,1,3,3,3-hexafluoro-2-hydroxypropan-2-yl)cyclopenta-1,2,3,4-tetraen-1-ide (1/1/1)</t>
  </si>
  <si>
    <t>53782-20-0</t>
  </si>
  <si>
    <t>ICZRHJDNWQDJDE-UHFFFAOYSA-N</t>
  </si>
  <si>
    <t>[Fe++].[C]1=C=C=C=[C-]1.OC(C1=C=C=C=[C-]1)(C(F)(F)F)C(F)(F)F</t>
  </si>
  <si>
    <t>InChI=1S/C8HF6O.C5.Fe/c9-7(10,11)6(15,8(12,13)14)5-3-1-2-4-5;1-2-4-5-3-1;/h15H;;/q2*-1;+2</t>
  </si>
  <si>
    <t>C13HF6FeO</t>
  </si>
  <si>
    <t>342.985</t>
  </si>
  <si>
    <t>342.928095</t>
  </si>
  <si>
    <t>DTXSID601026829</t>
  </si>
  <si>
    <t>1,1,1,2-Tetrafluoro-3-[(3-hydroxy-2-bicyclo[2.2.1]heptanyl)oxy]-3-oxopropane-2-sulfonic acid</t>
  </si>
  <si>
    <t>NOCAS_1026829</t>
  </si>
  <si>
    <t>PBTUJHMKCSEWRG-UHFFFAOYNA-N</t>
  </si>
  <si>
    <t>OC1C2CCC(C2)C1OC(=O)C(F)(C(F)(F)F)S(O)(=O)=O</t>
  </si>
  <si>
    <t>InChI=1/C10H12F4O6S/c11-9(10(12,13)14,21(17,18)19)8(16)20-7-5-2-1-4(3-5)6(7)15/h4-7,15H,1-3H2,(H,17,18,19)</t>
  </si>
  <si>
    <t>C10H12F4O6S</t>
  </si>
  <si>
    <t>336.25</t>
  </si>
  <si>
    <t>336.029072</t>
  </si>
  <si>
    <t>DTXSID00893252</t>
  </si>
  <si>
    <t>3,3-Bis(trifluoromethyl)perfluoropentane</t>
  </si>
  <si>
    <t>36591-89-6</t>
  </si>
  <si>
    <t>GQEFKWJVEUMAIH-UHFFFAOYSA-N</t>
  </si>
  <si>
    <t>1,1,1,2,2,4,4,5,5,5-Decafluoro-3,3-bis(trifluoromethyl)pentane</t>
  </si>
  <si>
    <t>FC(F)(F)C(F)(F)C(C(F)(F)F)(C(F)(F)F)C(F)(F)C(F)(F)F</t>
  </si>
  <si>
    <t>InChI=1S/C7F16/c8-2(9,6(18,19)20)1(4(12,13)14,5(15,16)17)3(10,11)7(21,22)23</t>
  </si>
  <si>
    <t>DTXSID50880197</t>
  </si>
  <si>
    <t>Ammonium perfluoro-9-(methyl)decanoate</t>
  </si>
  <si>
    <t>3658-63-7</t>
  </si>
  <si>
    <t>AAQYFENFDQNVMY-UHFFFAOYSA-N</t>
  </si>
  <si>
    <t>Ammonium 2,2,3,3,4,4,5,5,6,6,7,7,8,8,9,10,10,10-octadecafluoro-9-(trifluoromethyl)decanoate</t>
  </si>
  <si>
    <t>[H][NH+]([H])[H].[O-]C(=O)C(F)(F)C(F)(F)C(F)(F)C(F)(F)C(F)(F)C(F)(F)C(F)(F)C(F)(C(F)(F)F)C(F)(F)F</t>
  </si>
  <si>
    <t>InChI=1S/C11HF21O2.H3N/c12-2(13,1(33)34)4(15,16)6(19,20)8(23,24)9(25,26)7(21,22)5(17,18)3(14,10(27,28)29)11(30,31)32;/h(H,33,34);1H3</t>
  </si>
  <si>
    <t>DTXSID201035199</t>
  </si>
  <si>
    <t>N,N,N-Trimethyl-3-[methyl(perfluorododecanesulfonyl)amino]propan-1-aminium</t>
  </si>
  <si>
    <t>NOCAS_1035199</t>
  </si>
  <si>
    <t>UGSKOXVMGLBTHW-UHFFFAOYSA-N</t>
  </si>
  <si>
    <t>CN(CCC[N+](C)(C)C)S(=O)(=O)C(F)(F)C(F)(F)C(F)(F)C(F)(F)C(F)(F)C(F)(F)C(F)(F)C(F)(F)C(F)(F)C(F)(F)C(F)(F)C(F)(F)F</t>
  </si>
  <si>
    <t>InChI=1S/C19H18F25N2O2S/c1-45(6-5-7-46(2,3)4)49(47,48)19(43,44)17(38,39)15(34,35)13(30,31)11(26,27)9(22,23)8(20,21)10(24,25)12(28,29)14(32,33)16(36,37)18(40,41)42/h5-7H2,1-4H3/q+1</t>
  </si>
  <si>
    <t>C19H18F25N2O2S</t>
  </si>
  <si>
    <t>813.38</t>
  </si>
  <si>
    <t>813.068429</t>
  </si>
  <si>
    <t>DTXSID90897087</t>
  </si>
  <si>
    <t>N-[(4-Bromophenyl)oxido(trifluoromethyl)sulfanylidene]perfluorobutanesulfonamide</t>
  </si>
  <si>
    <t>1421133-00-7</t>
  </si>
  <si>
    <t>QZQHCXTZPMSMEM-UHFFFAOYSA-N</t>
  </si>
  <si>
    <t>N-[(4-Bromophenyl)(oxo)(trifluoromethyl)-lambda~6~-sulfanylidene]-1,1,2,2,3,3,4,4,4-nonafluorobutane-1-sulfonamide</t>
  </si>
  <si>
    <t>FC(F)(F)C(F)(F)C(F)(F)C(F)(F)S(=O)(=O)N=S(=O)(C1=CC=C(Br)C=C1)C(F)(F)F</t>
  </si>
  <si>
    <t>InChI=1S/C11H4BrF12NO3S2/c12-5-1-3-6(4-2-5)29(26,11(22,23)24)25-30(27,28)10(20,21)8(15,16)7(13,14)9(17,18)19/h1-4H</t>
  </si>
  <si>
    <t>DTXSID80817375</t>
  </si>
  <si>
    <t>(2,3,3,5,5,6,6-Heptafluoro-1,4-dioxan-2-yl)(trimethyl)silane</t>
  </si>
  <si>
    <t>61448-95-1</t>
  </si>
  <si>
    <t>XRMQMHJENHEHPM-UHFFFAOYSA-N</t>
  </si>
  <si>
    <t>C[Si](C)(C)C1(F)OC(F)(F)C(F)(F)OC1(F)F</t>
  </si>
  <si>
    <t>InChI=1S/C7H9F7O2Si/c1-17(2,3)7(14)6(12,13)15-4(8,9)5(10,11)16-7/h1-3H3</t>
  </si>
  <si>
    <t>DTXSID40451956</t>
  </si>
  <si>
    <t>1-Bromo-6-chloro-1,1,2,2,3,3,4,4,5,5,6,6-dodecafluorohexane</t>
  </si>
  <si>
    <t>105198-06-9</t>
  </si>
  <si>
    <t>RJYUGJPLXNTDNT-UHFFFAOYSA-N</t>
  </si>
  <si>
    <t>FC(F)(Cl)C(F)(F)C(F)(F)C(F)(F)C(F)(F)C(F)(F)Br</t>
  </si>
  <si>
    <t>InChI=1S/C6BrClF12/c7-5(17,18)3(13,14)1(9,10)2(11,12)4(15,16)6(8,19)20</t>
  </si>
  <si>
    <t>C6BrClF12</t>
  </si>
  <si>
    <t>415.4</t>
  </si>
  <si>
    <t>413.868029</t>
  </si>
  <si>
    <t>DTXSID701026965</t>
  </si>
  <si>
    <t>3-Chloro-1,2,3,4,4,5,5-heptafluorocyclopentene</t>
  </si>
  <si>
    <t>NOCAS_1026965</t>
  </si>
  <si>
    <t>MTXFJQPFMARORW-UHFFFAOYNA-N</t>
  </si>
  <si>
    <t>FC1=C(F)C(F)(Cl)C(F)(F)C1(F)F</t>
  </si>
  <si>
    <t>InChI=1/C5ClF7/c6-3(9)1(7)2(8)4(10,11)5(3,12)13</t>
  </si>
  <si>
    <t>DTXSID30305272</t>
  </si>
  <si>
    <t>4-[1,1,2,2,3,3-hexafluoro-3-(4-hydroxyphenyl)propyl]phenol</t>
  </si>
  <si>
    <t>57558-13-1</t>
  </si>
  <si>
    <t>OOFCXINKMGWICI-UHFFFAOYSA-N</t>
  </si>
  <si>
    <t>4,4'-(1,1,2,2,3,3-Hexafluoropropane-1,3-diyl)diphenol</t>
  </si>
  <si>
    <t>OC1=CC=C(C=C1)C(F)(F)C(F)(F)C(F)(F)C1=CC=C(O)C=C1</t>
  </si>
  <si>
    <t>InChI=1S/C15H10F6O2/c16-13(17,9-1-5-11(22)6-2-9)15(20,21)14(18,19)10-3-7-12(23)8-4-10/h1-8,22-23H</t>
  </si>
  <si>
    <t>DTXSID80603194</t>
  </si>
  <si>
    <t>1,1,2,2,3-Pentafluorodecan-1-ol</t>
  </si>
  <si>
    <t>113791-64-3</t>
  </si>
  <si>
    <t>YVXFWWIKAWXLHZ-UHFFFAOYSA-N</t>
  </si>
  <si>
    <t>CCCCCCCC(F)C(F)(F)C(O)(F)F</t>
  </si>
  <si>
    <t>InChI=1S/C10H17F5O/c1-2-3-4-5-6-7-8(11)9(12,13)10(14,15)16/h8,16H,2-7H2,1H3</t>
  </si>
  <si>
    <t>C10H17F5O</t>
  </si>
  <si>
    <t>248.237</t>
  </si>
  <si>
    <t>248.119956</t>
  </si>
  <si>
    <t>DTXSID30837447</t>
  </si>
  <si>
    <t>3-Hydroxy-5,5-bis(trifluoromethyl)furan-2(5H)-one</t>
  </si>
  <si>
    <t>825630-87-3</t>
  </si>
  <si>
    <t>NAXKLNATBRNUQT-UHFFFAOYSA-N</t>
  </si>
  <si>
    <t>OC1=CC(OC1=O)(C(F)(F)F)C(F)(F)F</t>
  </si>
  <si>
    <t>InChI=1S/C6H2F6O3/c7-5(8,9)4(6(10,11)12)1-2(13)3(14)15-4/h1,13H</t>
  </si>
  <si>
    <t>C6H2F6O3</t>
  </si>
  <si>
    <t>236.069</t>
  </si>
  <si>
    <t>235.990813</t>
  </si>
  <si>
    <t>DTXSID501026569</t>
  </si>
  <si>
    <t>3,4,4,5,5,6,6,7,7,8,8,9,9,10,10,11, 11,12,12,13,13,14,14,14-Tetracosafluorotetradec-2-enoic acid</t>
  </si>
  <si>
    <t>70887-95-5</t>
  </si>
  <si>
    <t>HIEXNORFRSKMTO-UHFFFAOYSA-N</t>
  </si>
  <si>
    <t>OC(=O)C=C(F)C(F)(F)C(F)(F)C(F)(F)C(F)(F)C(F)(F)C(F)(F)C(F)(F)C(F)(F)C(F)(F)C(F)(F)C(F)(F)F</t>
  </si>
  <si>
    <t>InChI=1S/C14H2F24O2/c15-2(1-3(39)40)4(16,17)5(18,19)6(20,21)7(22,23)8(24,25)9(26,27)10(28,29)11(30,31)12(32,33)13(34,35)14(36,37)38/h1H,(H,39,40)</t>
  </si>
  <si>
    <t>C14H2F24O2</t>
  </si>
  <si>
    <t>658.13</t>
  </si>
  <si>
    <t>657.967155</t>
  </si>
  <si>
    <t>DTXSID20239572</t>
  </si>
  <si>
    <t>1,1,2,3,3,3-Hexafluoro-N,N-bis(2-hydroxyethyl)-2-(trifluoromethyl)propane-1-sulphonamide</t>
  </si>
  <si>
    <t>93762-12-0</t>
  </si>
  <si>
    <t>QSEWDLHUEPHPCY-UHFFFAOYSA-N</t>
  </si>
  <si>
    <t>1,1,2,3,3,3-Hexafluoro-N,N-bis(2-hydroxyethyl)-2-(trifluoromethyl)propane-1-sulfonamide</t>
  </si>
  <si>
    <t>OCCN(CCO)S(=O)(=O)C(F)(F)C(F)(C(F)(F)F)C(F)(F)F</t>
  </si>
  <si>
    <t>InChI=1S/C8H10F9NO4S/c9-5(6(10,11)12,7(13,14)15)8(16,17)23(21,22)18(1-3-19)2-4-20/h19-20H,1-4H2</t>
  </si>
  <si>
    <t>DTXSID00188938</t>
  </si>
  <si>
    <t>4'-Fluoro-4,4,4-trifluoro-3-(trifluoromethyl)crotonophenone</t>
  </si>
  <si>
    <t>35444-02-1</t>
  </si>
  <si>
    <t>PEXOKBNSWSJVAM-UHFFFAOYSA-N</t>
  </si>
  <si>
    <t>4,4,4-Trifluoro-1-(4-fluorophenyl)-3-(trifluoromethyl)but-2-en-1-one</t>
  </si>
  <si>
    <t>FC1=CC=C(C=C1)C(=O)C=C(C(F)(F)F)C(F)(F)F</t>
  </si>
  <si>
    <t>InChI=1S/C11H5F7O/c12-7-3-1-6(2-4-7)8(19)5-9(10(13,14)15)11(16,17)18/h1-5H</t>
  </si>
  <si>
    <t>C11H5F7O</t>
  </si>
  <si>
    <t>286.149</t>
  </si>
  <si>
    <t>286.022862</t>
  </si>
  <si>
    <t>DTXSID90605583</t>
  </si>
  <si>
    <t>1,1,2,2,3,3,4,4-Octafluoro-1-[(1,1,1,2,3,3,3-heptafluoropropan-2-yl)oxy]-6-iodohexane</t>
  </si>
  <si>
    <t>25080-24-4</t>
  </si>
  <si>
    <t>PFUMSKSNQXXFNY-UHFFFAOYSA-N</t>
  </si>
  <si>
    <t>FC(F)(F)C(F)(OC(F)(F)C(F)(F)C(F)(F)C(F)(F)CCI)C(F)(F)F</t>
  </si>
  <si>
    <t>InChI=1S/C9H4F15IO/c10-3(11,1-2-25)4(12,13)5(14,15)9(23,24)26-6(16,7(17,18)19)8(20,21)22/h1-2H2</t>
  </si>
  <si>
    <t>C9H4F15IO</t>
  </si>
  <si>
    <t>540.011</t>
  </si>
  <si>
    <t>539.906730</t>
  </si>
  <si>
    <t>DTXSID90750729</t>
  </si>
  <si>
    <t>Methyl 4-(nonafluorobutyl)benzoate</t>
  </si>
  <si>
    <t>88951-00-2</t>
  </si>
  <si>
    <t>ZUSDKSMEHFUOHV-UHFFFAOYSA-N</t>
  </si>
  <si>
    <t>COC(=O)C1=CC=C(C=C1)C(F)(F)C(F)(F)C(F)(F)C(F)(F)F</t>
  </si>
  <si>
    <t>InChI=1S/C12H7F9O2/c1-23-8(22)6-2-4-7(5-3-6)9(13,14)10(15,16)11(17,18)12(19,20)21/h2-5H,1H3</t>
  </si>
  <si>
    <t>DTXSID30880372</t>
  </si>
  <si>
    <t>Vinyl fluoride-Vinylidene fluoride-Chlorotrifluoroethylene copolymer</t>
  </si>
  <si>
    <t>25101-38-6</t>
  </si>
  <si>
    <t>DTXSID60526478</t>
  </si>
  <si>
    <t>1,1,1,3,5,5,5-Heptafluoro-4-(trifluoromethyl)pent-3-en-2-one</t>
  </si>
  <si>
    <t>89810-82-2</t>
  </si>
  <si>
    <t>LKYAIIDJYJWKMS-UHFFFAOYSA-N</t>
  </si>
  <si>
    <t>FC(C(=O)C(F)(F)F)=C(C(F)(F)F)C(F)(F)F</t>
  </si>
  <si>
    <t>InChI=1S/C6F10O/c7-1(3(17)6(14,15)16)2(4(8,9)10)5(11,12)13</t>
  </si>
  <si>
    <t>DTXSID10452233</t>
  </si>
  <si>
    <t>2,2,3,3,4,4,5,5,6-Nonafluoro-2,3,4,5-tetrahydropyridine</t>
  </si>
  <si>
    <t>714-37-4</t>
  </si>
  <si>
    <t>KKDUBJRAIPBPLA-UHFFFAOYSA-N</t>
  </si>
  <si>
    <t>Nonafluoro-2,3,4,5-tetrahydropyridine</t>
  </si>
  <si>
    <t>FC1=NC(F)(F)C(F)(F)C(F)(F)C1(F)F</t>
  </si>
  <si>
    <t>InChI=1S/C5F9N/c6-1-2(7,8)3(9,10)4(11,12)5(13,14)15-1</t>
  </si>
  <si>
    <t>C5F9N</t>
  </si>
  <si>
    <t>245.048</t>
  </si>
  <si>
    <t>244.988702</t>
  </si>
  <si>
    <t>DTXSID00881831</t>
  </si>
  <si>
    <t>1,3-Propanediol, 2,2-bis[[(.gamma.-.omega.-perfluoro-C10-20-alkyl)thio]methyl] derivs., phosphates</t>
  </si>
  <si>
    <t>148240-88-4</t>
  </si>
  <si>
    <t>OCC(COP(O)(O)=O)(CSCCC(F)(F)C(F)(F)F)CSCCC(F)(F)C(F)(F)F |lp:0:2,4:2,6:2,7:2,8:2,10:2,14:3,15:3,17:3,18:3,19:3,21:2,25:3,26:3,28:3,29:3,30:3,Sg:n:26,25,24:9-19:ht,Sg:n:15,14,13:9-19:ht|</t>
  </si>
  <si>
    <t>InChI=1S/C13H19F10O5PS2/c14-10(15,12(18,19)20)1-3-30-7-9(5-24,6-28-29(25,26)27)8-31-4-2-11(16,17)13(21,22)23/h24H,1-8H2,(H2,25,26,27)</t>
  </si>
  <si>
    <t>(CF2)9-19(CF2)9-19C11H19F6O5PS2</t>
  </si>
  <si>
    <t>DTXSID60379941</t>
  </si>
  <si>
    <t>1H,8H-Perfluorooctane</t>
  </si>
  <si>
    <t>307-99-3</t>
  </si>
  <si>
    <t>JCRVQXKRULILSR-UHFFFAOYSA-N</t>
  </si>
  <si>
    <t>1,1,2,2,3,3,4,4,5,5,6,6,7,7,8,8-Hexadecafluorooctane</t>
  </si>
  <si>
    <t>FC(F)C(F)(F)C(F)(F)C(F)(F)C(F)(F)C(F)(F)C(F)(F)C(F)F</t>
  </si>
  <si>
    <t>InChI=1S/C8H2F16/c9-1(10)3(13,14)5(17,18)7(21,22)8(23,24)6(19,20)4(15,16)2(11)12/h1-2H</t>
  </si>
  <si>
    <t>DTXSID301020672</t>
  </si>
  <si>
    <t>5-((1,2,3,3,4,4,5,5,6,6,7,7,8,8,9,9,9-Heptadecafluoro-1-nonen-1-yl)oxy)isophthalic acid</t>
  </si>
  <si>
    <t>NOCAS_1020672</t>
  </si>
  <si>
    <t>ULSMOZVJXVYNDX-UHFFFAOYSA-N</t>
  </si>
  <si>
    <t>5-[(1,2,3,3,4,4,5,5,6,6,7,7,8,8,9,9,9-Heptadecafluoronon-1-en-1-yl)oxy]benzene-1,3-dicarboxylic acid</t>
  </si>
  <si>
    <t>OC(=O)C1=CC(=CC(OC(F)=C(F)C(F)(F)C(F)(F)C(F)(F)C(F)(F)C(F)(F)C(F)(F)C(F)(F)F)=C1)C(O)=O</t>
  </si>
  <si>
    <t>InChI=1S/C17H5F17O5/c18-7(8(19)39-6-2-4(9(35)36)1-5(3-6)10(37)38)11(20,21)12(22,23)13(24,25)14(26,27)15(28,29)16(30,31)17(32,33)34/h1-3H,(H,35,36)(H,37,38)</t>
  </si>
  <si>
    <t>DTXSID80895395</t>
  </si>
  <si>
    <t>1,1,1,2,2,3,3,4,4,5,5,6,6,13,13,14,14,15,15,16,16,17,17,18,18,18-Hexacosafluorooctadecane</t>
  </si>
  <si>
    <t>959462-53-4</t>
  </si>
  <si>
    <t>MMCIGPKUQANRMI-UHFFFAOYSA-N</t>
  </si>
  <si>
    <t>FC(F)(F)C(F)(F)C(F)(F)C(F)(F)C(F)(F)C(F)(F)CCCCCCC(F)(F)C(F)(F)C(F)(F)C(F)(F)C(F)(F)C(F)(F)F</t>
  </si>
  <si>
    <t>InChI=1S/C18H12F26/c19-7(20,9(23,24)11(27,28)13(31,32)15(35,36)17(39,40)41)5-3-1-2-4-6-8(21,22)10(25,26)12(29,30)14(33,34)16(37,38)18(42,43)44/h1-6H2</t>
  </si>
  <si>
    <t>C18H12F26</t>
  </si>
  <si>
    <t>722.252</t>
  </si>
  <si>
    <t>722.052383</t>
  </si>
  <si>
    <t>DTXSID90590980</t>
  </si>
  <si>
    <t>1,1,1,3,4,4-Hexafluoro-2-(trifluoromethyl)but-3-en-2-ol</t>
  </si>
  <si>
    <t>15052-92-3</t>
  </si>
  <si>
    <t>GPNSSQNOXHTBQP-UHFFFAOYSA-N</t>
  </si>
  <si>
    <t>OC(C(F)=C(F)F)(C(F)(F)F)C(F)(F)F</t>
  </si>
  <si>
    <t>InChI=1S/C5HF9O/c6-1(2(7)8)3(15,4(9,10)11)5(12,13)14/h15H</t>
  </si>
  <si>
    <t>DTXSID7070341</t>
  </si>
  <si>
    <t>3,3,4,4,5,5,6,6,7,7,7-Undecafluoroheptane-1-sulphonyl chloride</t>
  </si>
  <si>
    <t>65702-23-0</t>
  </si>
  <si>
    <t>IHLPCLQHYYNLIN-UHFFFAOYSA-N</t>
  </si>
  <si>
    <t>3,3,4,4,5,5,6,6,7,7,7-Undecafluoroheptane-1-sulfonyl chloride</t>
  </si>
  <si>
    <t>FC(F)(F)C(F)(F)C(F)(F)C(F)(F)C(F)(F)CCS(Cl)(=O)=O</t>
  </si>
  <si>
    <t>InChI=1S/C7H4ClF11O2S/c8-22(20,21)2-1-3(9,10)4(11,12)5(13,14)6(15,16)7(17,18)19/h1-2H2</t>
  </si>
  <si>
    <t>C7H4ClF11O2S</t>
  </si>
  <si>
    <t>396.6</t>
  </si>
  <si>
    <t>395.944488</t>
  </si>
  <si>
    <t>DTXSID30604717</t>
  </si>
  <si>
    <t>2-(4-Amino-3-methoxyphenyl)-1,1,1,3,3,3-hexafluoropropan-2-ol</t>
  </si>
  <si>
    <t>1992-01-4</t>
  </si>
  <si>
    <t>JNOIGSSVGODOOZ-UHFFFAOYSA-N</t>
  </si>
  <si>
    <t>COC1=C(N)C=CC(=C1)C(O)(C(F)(F)F)C(F)(F)F</t>
  </si>
  <si>
    <t>InChI=1S/C10H9F6NO2/c1-19-7-4-5(2-3-6(7)17)8(18,9(11,12)13)10(14,15)16/h2-4,18H,17H2,1H3</t>
  </si>
  <si>
    <t>C10H9F6NO2</t>
  </si>
  <si>
    <t>289.177</t>
  </si>
  <si>
    <t>289.053748</t>
  </si>
  <si>
    <t>DTXSID9066174</t>
  </si>
  <si>
    <t>Ammonium perfluorononanesulfonate</t>
  </si>
  <si>
    <t>17202-41-4</t>
  </si>
  <si>
    <t>CCLOSADEZDSARB-UHFFFAOYSA-N</t>
  </si>
  <si>
    <t>Ammonium nonadecafluorononane-1-sulfonate</t>
  </si>
  <si>
    <t>[NH4+].[O-]S(=O)(=O)C(F)(F)C(F)(F)C(F)(F)C(F)(F)C(F)(F)C(F)(F)C(F)(F)C(F)(F)C(F)(F)F</t>
  </si>
  <si>
    <t>InChI=1S/C9HF19O3S.H3N/c10-1(11,2(12,13)4(16,17)6(20,21)8(24,25)26)3(14,15)5(18,19)7(22,23)9(27,28)32(29,30)31;/h(H,29,30,31);1H3</t>
  </si>
  <si>
    <t>C9H4F19NO3S</t>
  </si>
  <si>
    <t>567.16</t>
  </si>
  <si>
    <t>566.960849</t>
  </si>
  <si>
    <t>DTXSID70309991</t>
  </si>
  <si>
    <t>5-[(2,2,3,3-Tetrafluoropropoxy)methyl]-2,4(1H,3H)-pyrimidinedione</t>
  </si>
  <si>
    <t>59694-30-3</t>
  </si>
  <si>
    <t>GUSBGAJVYHZWBY-UHFFFAOYSA-N</t>
  </si>
  <si>
    <t>5-[(2,2,3,3-Tetrafluoropropoxy)methyl]pyrimidine-2,4(1H,3H)-dione</t>
  </si>
  <si>
    <t>FC(F)C(F)(F)COCC1=CNC(=O)NC1=O</t>
  </si>
  <si>
    <t>InChI=1S/C8H8F4N2O3/c9-6(10)8(11,12)3-17-2-4-1-13-7(16)14-5(4)15/h1,6H,2-3H2,(H2,13,14,15,16)</t>
  </si>
  <si>
    <t>C8H8F4N2O3</t>
  </si>
  <si>
    <t>256.157</t>
  </si>
  <si>
    <t>256.047105</t>
  </si>
  <si>
    <t>DTXSID90436415</t>
  </si>
  <si>
    <t>1,1,2,2-Tetrafluoroethanesulfonic acid</t>
  </si>
  <si>
    <t>464-14-2</t>
  </si>
  <si>
    <t>KZWJWYFPLXRYIL-UHFFFAOYSA-N</t>
  </si>
  <si>
    <t>1,1,2,2-Tetrafluoroethane-1-sulfonic acid</t>
  </si>
  <si>
    <t>OS(=O)(=O)C(F)(F)C(F)F</t>
  </si>
  <si>
    <t>InChI=1S/C2H2F4O3S/c3-1(4)2(5,6)10(7,8)9/h1H,(H,7,8,9)</t>
  </si>
  <si>
    <t>DTXSID90825522</t>
  </si>
  <si>
    <t>2,2,3,4,4,5,5,6,6,7,7,8,9,9-Tetradecafluorodecane-1,10-diol</t>
  </si>
  <si>
    <t>71222-08-7</t>
  </si>
  <si>
    <t>DYDUMRBCHMEBNZ-UHFFFAOYSA-N</t>
  </si>
  <si>
    <t>OCC(F)(F)C(F)C(F)(F)C(F)(F)C(F)(F)C(F)(F)C(F)C(F)(F)CO</t>
  </si>
  <si>
    <t>InChI=1S/C10H8F14O2/c11-3(5(13,14)1-25)7(17,18)9(21,22)10(23,24)8(19,20)4(12)6(15,16)2-26/h3-4,25-26H,1-2H2</t>
  </si>
  <si>
    <t>C10H8F14O2</t>
  </si>
  <si>
    <t>426.15</t>
  </si>
  <si>
    <t>426.030074</t>
  </si>
  <si>
    <t>DTXSID50882914</t>
  </si>
  <si>
    <t>Ethanol, 2,2'-iminobis-, compd. with .alpha.,.alpha.'-[phosphinicobis(oxy-2,1-ethanediyl)]bis[.omega.-fluoropoly(difluoromethylene)] (1:1)</t>
  </si>
  <si>
    <t>65530-64-5</t>
  </si>
  <si>
    <t>OCCNCCO.OP(=O)(OCCC(F)(F)F)OCCC(F)(F)F |lp:0:2,3:1,6:2,7:2,9:2,10:2,14:3,15:3,16:3,17:2,21:3,22:3,23:3,Sg:n:16,15,13::ht,Sg:n:23,22,20::ht|</t>
  </si>
  <si>
    <t>InChI=1S/C6H9F6O4P.C4H11NO2/c7-5(8,9)1-3-15-17(13,14)16-4-2-6(10,11)12;6-3-1-5-2-4-7/h1-4H2,(H,13,14);5-7H,1-4H2</t>
  </si>
  <si>
    <t>(CF2)n(CF2)nC8H20F2NO6P</t>
  </si>
  <si>
    <t>DTXSID50896753</t>
  </si>
  <si>
    <t>1,1,1,2,2,3,3-Heptafluoro-3-methoxypropane--(E)-1,2-dichloroethene (1/1)</t>
  </si>
  <si>
    <t>218462-19-2</t>
  </si>
  <si>
    <t>AHIXHTBRZAVKDC-WLHGVMLRSA-N</t>
  </si>
  <si>
    <t>Cl\C=C\Cl.COC(F)(F)C(F)(F)C(F)(F)F</t>
  </si>
  <si>
    <t>InChI=1S/C4H3F7O.C2H2Cl2/c1-12-4(10,11)2(5,6)3(7,8)9;3-1-2-4/h1H3;1-2H/b;2-1+</t>
  </si>
  <si>
    <t>C6H5Cl2F7O</t>
  </si>
  <si>
    <t>296.99</t>
  </si>
  <si>
    <t>295.960567</t>
  </si>
  <si>
    <t>DTXSID301034699</t>
  </si>
  <si>
    <t>4-(Dimethylamino)-2-{[(perfluorooctyl)sulfonyl]amino}butanoic acid</t>
  </si>
  <si>
    <t>NOCAS_1034699</t>
  </si>
  <si>
    <t>IBBXFNROEQQQEX-UHFFFAOYNA-N</t>
  </si>
  <si>
    <t>CN(C)CCC(NS(=O)(=O)C(F)(F)C(F)(F)C(F)(F)C(F)(F)C(F)(F)C(F)(F)C(F)(F)C(F)(F)F)C(O)=O</t>
  </si>
  <si>
    <t>InChI=1/C14H13F17N2O4S/c1-33(2)4-3-5(6(34)35)32-38(36,37)14(30,31)12(25,26)10(21,22)8(17,18)7(15,16)9(19,20)11(23,24)13(27,28)29/h5,32H,3-4H2,1-2H3,(H,34,35)</t>
  </si>
  <si>
    <t>C14H13F17N2O4S</t>
  </si>
  <si>
    <t>628.3</t>
  </si>
  <si>
    <t>628.032457</t>
  </si>
  <si>
    <t>DTXSID801034482</t>
  </si>
  <si>
    <t>Sodium 2:2 fluorotelomer-1-sulfonate</t>
  </si>
  <si>
    <t>27619-92-7</t>
  </si>
  <si>
    <t>UGHITUQJQYRQIQ-UHFFFAOYSA-M</t>
  </si>
  <si>
    <t>[Na+].[O-]S(=O)(=O)CCC(F)(F)C(F)(F)F</t>
  </si>
  <si>
    <t>InChI=1S/C4H5F5O3S.Na/c5-3(6,4(7,8)9)1-2-13(10,11)12;/h1-2H2,(H,10,11,12);/q;+1/p-1</t>
  </si>
  <si>
    <t>C4H4F5NaO3S</t>
  </si>
  <si>
    <t>250.11</t>
  </si>
  <si>
    <t>249.969900</t>
  </si>
  <si>
    <t>DTXSID901033687</t>
  </si>
  <si>
    <t>3-[(Carboxylatomethyl)[(perfluorohexyl)sulfonyl]amino]-N,N,N-trimethyl-1-propanaminium hydroxide sodium salt (1:1:1)</t>
  </si>
  <si>
    <t>81190-39-8</t>
  </si>
  <si>
    <t>YRFQZHSRTQHPPH-UHFFFAOYSA-M</t>
  </si>
  <si>
    <t>[OH-].[Na+].C[N+](C)(C)CCCN(CC([O-])=O)S(=O)(=O)C(F)(F)C(F)(F)C(F)(F)C(F)(F)C(F)(F)C(F)(F)F</t>
  </si>
  <si>
    <t>InChI=1S/C14H17F13N2O4S.Na.H2O/c1-29(2,3)6-4-5-28(7-8(30)31)34(32,33)14(26,27)12(21,22)10(17,18)9(15,16)11(19,20)13(23,24)25;;/h4-7H2,1-3H3;;1H2/q;+1;/p-1</t>
  </si>
  <si>
    <t>C14H18F13N2NaO5S</t>
  </si>
  <si>
    <t>596.062653</t>
  </si>
  <si>
    <t>DTXSID60345848</t>
  </si>
  <si>
    <t>1,1,1,2,2,5,5,6,6,9,9,10,10,10-tetradecafluorodec-3-ene</t>
  </si>
  <si>
    <t>35208-08-3</t>
  </si>
  <si>
    <t>SWFMJAKOGFCCHP-UHFFFAOYSA-N</t>
  </si>
  <si>
    <t>1,1,1,2,2,5,5,6,6,9,9,10,10,10-Tetradecafluorodec-3-ene</t>
  </si>
  <si>
    <t>FC(F)(F)C(F)(F)CCC(F)(F)C(F)(F)C=CC(F)(F)C(F)(F)F</t>
  </si>
  <si>
    <t>InChI=1S/C10H6F14/c11-5(12,1-3-7(15,16)9(19,20)21)6(13,14)2-4-8(17,18)10(22,23)24/h1,3H,2,4H2</t>
  </si>
  <si>
    <t>C10H6F14</t>
  </si>
  <si>
    <t>392.136</t>
  </si>
  <si>
    <t>392.024594</t>
  </si>
  <si>
    <t>DTXSID401023774</t>
  </si>
  <si>
    <t>Phosphonic acid, P-[3,4,4,4-tetrafluoro-3-[1,1,2,3,3,3-hexafluoro-2-(1,1,2,2,3,3,3-heptafluoropropoxy)propoxy]butyl]-, monoethyl ester</t>
  </si>
  <si>
    <t>1198297-33-4</t>
  </si>
  <si>
    <t>ALTMFMUGIYUGGT-UHFFFAOYNA-N</t>
  </si>
  <si>
    <t>CCOP(O)(=O)CCC(F)(OC(F)(F)C(F)(OC(F)(F)C(F)(F)C(F)(F)F)C(F)(F)F)C(F)(F)F</t>
  </si>
  <si>
    <t>InChI=1/C12H10F17O5P/c1-2-32-35(30,31)4-3-5(13,8(17,18)19)33-12(28,29)7(16,10(23,24)25)34-11(26,27)6(14,15)9(20,21)22/h2-4H2,1H3,(H,30,31)</t>
  </si>
  <si>
    <t>C12H10F17O5P</t>
  </si>
  <si>
    <t>588.154</t>
  </si>
  <si>
    <t>587.999439</t>
  </si>
  <si>
    <t>DTXSID80895739</t>
  </si>
  <si>
    <t>1H,1H,2H,2H-Perfluorodecyl acetate</t>
  </si>
  <si>
    <t>37858-04-1</t>
  </si>
  <si>
    <t>CPOHLPPQNCULDC-UHFFFAOYSA-N</t>
  </si>
  <si>
    <t>3,3,4,4,5,5,6,6,7,7,8,8,9,9,10,10,10-Heptadecafluorodecyl acetate</t>
  </si>
  <si>
    <t>CC(=O)OCCC(F)(F)C(F)(F)C(F)(F)C(F)(F)C(F)(F)C(F)(F)C(F)(F)C(F)(F)F</t>
  </si>
  <si>
    <t>InChI=1S/C12H7F17O2/c1-4(30)31-3-2-5(13,14)6(15,16)7(17,18)8(19,20)9(21,22)10(23,24)11(25,26)12(27,28)29/h2-3H2,1H3</t>
  </si>
  <si>
    <t>DTXSID401032991</t>
  </si>
  <si>
    <t>3-[[(Perfluoroheptyl)sulfonyl]amino]-N,N,N-trimethyl-1-propanaminium bromide (1:1)</t>
  </si>
  <si>
    <t>167381-20-6</t>
  </si>
  <si>
    <t>RPOOPEYZLQKIJD-UHFFFAOYSA-M</t>
  </si>
  <si>
    <t>[Br-].C[N+](C)(C)CCCNS(=O)(=O)C(F)(F)C(F)(F)C(F)(F)C(F)(F)C(F)(F)C(F)(F)C(F)(F)F</t>
  </si>
  <si>
    <t>InChI=1S/C13H16F15N2O2S.BrH/c1-30(2,3)6-4-5-29-33(31,32)13(27,28)11(22,23)9(18,19)7(14,15)8(16,17)10(20,21)12(24,25)26;/h29H,4-6H2,1-3H3;1H/q+1;/p-1</t>
  </si>
  <si>
    <t>C13H16BrF15N2O2S</t>
  </si>
  <si>
    <t>629.22</t>
  </si>
  <si>
    <t>627.987634</t>
  </si>
  <si>
    <t>DTXSID40549701</t>
  </si>
  <si>
    <t>2-[(2,3,3,3-Tetrafluoropropanoyl)oxy]ethyl dodecanoate</t>
  </si>
  <si>
    <t>113435-70-4</t>
  </si>
  <si>
    <t>HUPQWUBQMLAQGU-UHFFFAOYSA-N</t>
  </si>
  <si>
    <t>CCCCCCCCCCCC(=O)OCCOC(=O)C(F)C(F)(F)F</t>
  </si>
  <si>
    <t>InChI=1S/C17H28F4O4/c1-2-3-4-5-6-7-8-9-10-11-14(22)24-12-13-25-16(23)15(18)17(19,20)21/h15H,2-13H2,1H3</t>
  </si>
  <si>
    <t>C17H28F4O4</t>
  </si>
  <si>
    <t>372.401</t>
  </si>
  <si>
    <t>372.192372</t>
  </si>
  <si>
    <t>DTXSID40897491</t>
  </si>
  <si>
    <t>Perfluoro-4-methylpent-2-enoyl fluoride</t>
  </si>
  <si>
    <t>88022-48-4</t>
  </si>
  <si>
    <t>ZDDYAQBRMKIGMY-UHFFFAOYSA-N</t>
  </si>
  <si>
    <t>2,3,4,5,5,5-Hexafluoro-4-(trifluoromethyl)pent-2-enoyl fluoride</t>
  </si>
  <si>
    <t>FC(=O)C(F)=C(F)C(F)(C(F)(F)F)C(F)(F)F</t>
  </si>
  <si>
    <t>InChI=1S/C6F10O/c7-1(3(9)17)2(8)4(10,5(11,12)13)6(14,15)16</t>
  </si>
  <si>
    <t>DTXSID501026802</t>
  </si>
  <si>
    <t>Ethyl-difluoro-methyl-(1,1,2,2,2-pentafluoroethyl)-lambda5-phosphane</t>
  </si>
  <si>
    <t>NOCAS_1026802</t>
  </si>
  <si>
    <t>QGKJJGFSFOKHTH-UHFFFAOYSA-N</t>
  </si>
  <si>
    <t>CCP(C)(F)(F)C(F)(F)C(F)(F)F</t>
  </si>
  <si>
    <t>InChI=1S/C5H8F7P/c1-3-13(2,11,12)5(9,10)4(6,7)8/h3H2,1-2H3</t>
  </si>
  <si>
    <t>C5H8F7P</t>
  </si>
  <si>
    <t>232.082</t>
  </si>
  <si>
    <t>232.025184</t>
  </si>
  <si>
    <t>DTXSID80803157</t>
  </si>
  <si>
    <t>3-Methyl-5-(tridecafluorohexyl)-1,2,4-trioxolane</t>
  </si>
  <si>
    <t>63967-44-2</t>
  </si>
  <si>
    <t>IZCBUFCDNCPBJM-UHFFFAOYSA-N</t>
  </si>
  <si>
    <t>CC1OOC(O1)C(F)(F)C(F)(F)C(F)(F)C(F)(F)C(F)(F)C(F)(F)F</t>
  </si>
  <si>
    <t>InChI=1S/C9H5F13O3/c1-2-23-3(25-24-2)4(10,11)5(12,13)6(14,15)7(16,17)8(18,19)9(20,21)22/h2-3H,1H3</t>
  </si>
  <si>
    <t>DTXSID901023779</t>
  </si>
  <si>
    <t>2,3,3,3-Tetrafluoro-2-[1,1,2,3,3,3-hexafluoro-2-(1,1,2,2-tetrafluoropropoxy)propoxy]propanol</t>
  </si>
  <si>
    <t>1643489-49-9</t>
  </si>
  <si>
    <t>ZTMZJMMHAFCGNI-UHFFFAOYNA-N</t>
  </si>
  <si>
    <t>CC(F)(F)C(F)(F)OC(F)(C(F)(F)F)C(F)(F)OC(F)(CO)C(F)(F)F</t>
  </si>
  <si>
    <t>InChI=1/C9H6F14O3/c1-3(10,11)8(20,21)26-5(13,7(17,18)19)9(22,23)25-4(12,2-24)6(14,15)16/h24H,2H2,1H3</t>
  </si>
  <si>
    <t>C9H6F14O3</t>
  </si>
  <si>
    <t>428.122</t>
  </si>
  <si>
    <t>428.009338</t>
  </si>
  <si>
    <t>DTXSID7070218</t>
  </si>
  <si>
    <t>(Perfluorooctadecyl)ethyl 2-propenoate</t>
  </si>
  <si>
    <t>65104-64-5</t>
  </si>
  <si>
    <t>FXIGCVJVDAFVIC-UHFFFAOYSA-N</t>
  </si>
  <si>
    <t>3,3,4,4,5,5,6,6,7,7,8,8,9,9,10,10,11,11,12,12,13,13,14,14,15,15,16,16,17,17,18,18,19,19,20,20,20-Heptatriacontafluoroicosyl prop-2-enoate</t>
  </si>
  <si>
    <t>FC(F)(F)C(F)(F)C(F)(F)C(F)(F)C(F)(F)C(F)(F)C(F)(F)C(F)(F)C(F)(F)C(F)(F)C(F)(F)C(F)(F)C(F)(F)C(F)(F)C(F)(F)C(F)(F)C(F)(F)C(F)(F)CCOC(=O)C=C</t>
  </si>
  <si>
    <t>InChI=1S/C23H7F37O2/c1-2-5(61)62-4-3-6(24,25)7(26,27)8(28,29)9(30,31)10(32,33)11(34,35)12(36,37)13(38,39)14(40,41)15(42,43)16(44,45)17(46,47)18(48,49)19(50,51)20(52,53)21(54,55)22(56,57)23(58,59)60/h2H,1,3-4H2</t>
  </si>
  <si>
    <t>C23H7F37O2</t>
  </si>
  <si>
    <t>1018.248</t>
  </si>
  <si>
    <t>1017.985521</t>
  </si>
  <si>
    <t>DTXSID50895685</t>
  </si>
  <si>
    <t>2,2,3,3,4,4,4-Heptafluoro-N-(nonafluorobutyl)butanimidoyl fluoride</t>
  </si>
  <si>
    <t>103573-07-5</t>
  </si>
  <si>
    <t>DVQXCHAOWHNHSQ-UHFFFAOYSA-N</t>
  </si>
  <si>
    <t>FC(=NC(F)(F)C(F)(F)C(F)(F)C(F)(F)F)C(F)(F)C(F)(F)C(F)(F)F</t>
  </si>
  <si>
    <t>InChI=1S/C8F17N/c9-1(2(10,11)3(12,13)6(18,19)20)26-8(24,25)5(16,17)4(14,15)7(21,22)23</t>
  </si>
  <si>
    <t>DTXSID001033266</t>
  </si>
  <si>
    <t>Ethoxydimethyl (3,3,4,4,5,5,6,6,6-nonafluorohexyl) silane</t>
  </si>
  <si>
    <t>608301-21-9</t>
  </si>
  <si>
    <t>BVDSCXWHELDBQR-UHFFFAOYSA-N</t>
  </si>
  <si>
    <t>CCO[Si](C)(C)CCC(F)(F)C(F)(F)C(F)(F)C(F)(F)F</t>
  </si>
  <si>
    <t>InChI=1S/C10H15F9OSi/c1-4-20-21(2,3)6-5-7(11,12)8(13,14)9(15,16)10(17,18)19/h4-6H2,1-3H3</t>
  </si>
  <si>
    <t>C10H15F9OSi</t>
  </si>
  <si>
    <t>350.3</t>
  </si>
  <si>
    <t>350.074845</t>
  </si>
  <si>
    <t>DTXSID901003177</t>
  </si>
  <si>
    <t>2-Methyl-3-(1,1,2,2-tetrafluoroethoxy)prop-1-ene</t>
  </si>
  <si>
    <t>83168-73-4</t>
  </si>
  <si>
    <t>IQFNZCSQGLXBJM-UHFFFAOYSA-N</t>
  </si>
  <si>
    <t>CC(=C)COC(F)(F)C(F)F</t>
  </si>
  <si>
    <t>InChI=1S/C6H8F4O/c1-4(2)3-11-6(9,10)5(7)8/h5H,1,3H2,2H3</t>
  </si>
  <si>
    <t>DTXSID10660316</t>
  </si>
  <si>
    <t>2-(Difluoromethyl)-1,1,1,2,3,3,5,5,5-nonafluoro-4,4-bis(trifluoromethyl)pentane</t>
  </si>
  <si>
    <t>801287-27-4</t>
  </si>
  <si>
    <t>OKPPOETXRULRPA-UHFFFAOYSA-N</t>
  </si>
  <si>
    <t>FC(F)C(F)(C(F)(F)F)C(F)(F)C(C(F)(F)F)(C(F)(F)F)C(F)(F)F</t>
  </si>
  <si>
    <t>InChI=1S/C8HF17/c9-1(10)2(11,5(14,15)16)4(12,13)3(6(17,18)19,7(20,21)22)8(23,24)25/h1H</t>
  </si>
  <si>
    <t>DTXSID1062122</t>
  </si>
  <si>
    <t>4:2 Fluorotelomer alcohol</t>
  </si>
  <si>
    <t>2043-47-2</t>
  </si>
  <si>
    <t>JCMNMOBHVPONLD-UHFFFAOYSA-N</t>
  </si>
  <si>
    <t>3,3,4,4,5,5,6,6,6-Nonafluorohexan-1-ol</t>
  </si>
  <si>
    <t>OCCC(F)(F)C(F)(F)C(F)(F)C(F)(F)F</t>
  </si>
  <si>
    <t>InChI=1S/C6H5F9O/c7-3(8,1-2-16)4(9,10)5(11,12)6(13,14)15/h16H,1-2H2</t>
  </si>
  <si>
    <t>DTXSID0071332</t>
  </si>
  <si>
    <t>N-(4-Hydroxybutyl)-N-methylperfluorooctanesulfonamide</t>
  </si>
  <si>
    <t>68239-73-6</t>
  </si>
  <si>
    <t>IARCBLTVLGDOGQ-UHFFFAOYSA-N</t>
  </si>
  <si>
    <t>1,1,2,2,3,3,4,4,5,5,6,6,7,7,8,8,8-Heptadecafluoro-N-(4-hydroxybutyl)-N-methyloctane-1-sulfonamide</t>
  </si>
  <si>
    <t>CN(CCCCO)S(=O)(=O)C(F)(F)C(F)(F)C(F)(F)C(F)(F)C(F)(F)C(F)(F)C(F)(F)C(F)(F)F</t>
  </si>
  <si>
    <t>InChI=1S/C13H12F17NO3S/c1-31(4-2-3-5-32)35(33,34)13(29,30)11(24,25)9(20,21)7(16,17)6(14,15)8(18,19)10(22,23)12(26,27)28/h32H,2-5H2,1H3</t>
  </si>
  <si>
    <t>DTXSID801026825</t>
  </si>
  <si>
    <t>1,1,2,2,3,3,4,4-Octafluoro-5-methylcyclopentane</t>
  </si>
  <si>
    <t>NOCAS_1026825</t>
  </si>
  <si>
    <t>MVYOPEZIJXTAAI-UHFFFAOYSA-N</t>
  </si>
  <si>
    <t>CC1C(F)(F)C(F)(F)C(F)(F)C1(F)F</t>
  </si>
  <si>
    <t>InChI=1S/C6H4F8/c1-2-3(7,8)5(11,12)6(13,14)4(2,9)10/h2H,1H3</t>
  </si>
  <si>
    <t>DTXSID50881361</t>
  </si>
  <si>
    <t>2-[[(Heptadecafluorooctyl)sulfonyl]amino]-N,N,N-trimethylethanaminium iodide</t>
  </si>
  <si>
    <t>57765-32-9</t>
  </si>
  <si>
    <t>FCKLKTONMBFOJD-UHFFFAOYSA-M</t>
  </si>
  <si>
    <t>2-[(1,1,2,2,3,3,4,4,5,5,6,6,7,7,8,8,8-Heptadecafluorooctane-1-sulfonyl)amino]-N,N,N-trimethylethan-1-aminium iodide</t>
  </si>
  <si>
    <t>[I-].C[N+](C)(C)CCNS(=O)(=O)C(F)(F)C(F)(F)C(F)(F)C(F)(F)C(F)(F)C(F)(F)C(F)(F)C(F)(F)F</t>
  </si>
  <si>
    <t>InChI=1S/C13H14F17N2O2S.HI/c1-32(2,3)5-4-31-35(33,34)13(29,30)11(24,25)9(20,21)7(16,17)6(14,15)8(18,19)10(22,23)12(26,27)28;/h31H,4-5H2,1-3H3;1H/q+1;/p-1</t>
  </si>
  <si>
    <t>C13H14F17IN2O2S</t>
  </si>
  <si>
    <t>712.2</t>
  </si>
  <si>
    <t>711.954920</t>
  </si>
  <si>
    <t>DTXSID30895446</t>
  </si>
  <si>
    <t>1,1,1,2,2,3,3,4,4,5,5,6,6,7,7,8,8,9,9,10,10,11,11,12,12-Pentacosafluoro-14-iodoicosane</t>
  </si>
  <si>
    <t>93454-69-4</t>
  </si>
  <si>
    <t>KXNZHYYOSMZKIM-UHFFFAOYSA-N</t>
  </si>
  <si>
    <t>CCCCCCC(I)CC(F)(F)C(F)(F)C(F)(F)C(F)(F)C(F)(F)C(F)(F)C(F)(F)C(F)(F)C(F)(F)C(F)(F)C(F)(F)C(F)(F)F</t>
  </si>
  <si>
    <t>InChI=1S/C20H16F25I/c1-2-3-4-5-6-8(46)7-9(21,22)10(23,24)11(25,26)12(27,28)13(29,30)14(31,32)15(33,34)16(35,36)17(37,38)18(39,40)19(41,42)20(43,44)45/h8H,2-7H2,1H3</t>
  </si>
  <si>
    <t>C20H16F25I</t>
  </si>
  <si>
    <t>858.213</t>
  </si>
  <si>
    <t>857.989750</t>
  </si>
  <si>
    <t>DTXSID30816611</t>
  </si>
  <si>
    <t>Dichloro(difluoro)(pentafluoroethyl)-lambda~5~-phosphane</t>
  </si>
  <si>
    <t>61527-27-3</t>
  </si>
  <si>
    <t>AZWIYPZNNSXXEV-UHFFFAOYSA-N</t>
  </si>
  <si>
    <t>FC(F)(F)C(F)(F)P(F)(F)(Cl)Cl</t>
  </si>
  <si>
    <t>InChI=1S/C2Cl2F7P/c3-12(4,10,11)2(8,9)1(5,6)7</t>
  </si>
  <si>
    <t>C2Cl2F7P</t>
  </si>
  <si>
    <t>258.88</t>
  </si>
  <si>
    <t>257.900289</t>
  </si>
  <si>
    <t>DTXSID60880365</t>
  </si>
  <si>
    <t>1-Propene, 1,1,2,3,3,3-hexafluoro-, polymer with 1,1-difluoroethene and 1,1,2,2-tetrafluoroethene</t>
  </si>
  <si>
    <t>25190-89-0</t>
  </si>
  <si>
    <t>DTXSID30379796</t>
  </si>
  <si>
    <t>Perfluorodecanonitrile</t>
  </si>
  <si>
    <t>379215-40-4</t>
  </si>
  <si>
    <t>QXBUHLMUCFBZOL-UHFFFAOYSA-N</t>
  </si>
  <si>
    <t>Nonadecafluorodecanenitrile</t>
  </si>
  <si>
    <t>FC(F)(F)C(F)(F)C(F)(F)C(F)(F)C(F)(F)C(F)(F)C(F)(F)C(F)(F)C(F)(F)C#N</t>
  </si>
  <si>
    <t>InChI=1S/C10F19N/c11-2(12,1-30)3(13,14)4(15,16)5(17,18)6(19,20)7(21,22)8(23,24)9(25,26)10(27,28)29</t>
  </si>
  <si>
    <t>DTXSID701036623</t>
  </si>
  <si>
    <t>2‐{[2‐(Acetyloxy)‐1,4‐dihydroxy‐3‐(perfluorohexadecyl)butyl]dimethylazaniumyl}acetate</t>
  </si>
  <si>
    <t>NOCAS_1036623</t>
  </si>
  <si>
    <t>KGANCHUNQXDUEJ-UHFFFAOYNA-N</t>
  </si>
  <si>
    <t>CC(=O)OC(C(O)[N+](C)(C)CC([O-])=O)C(CO)C(F)(F)C(F)(F)C(F)(F)C(F)(F)C(F)(F)C(F)(F)C(F)(F)C(F)(F)C(F)(F)C(F)(F)C(F)(F)C(F)(F)C(F)(F)C(F)(F)C(F)(F)C(F)(F)F</t>
  </si>
  <si>
    <t>InChI=1/C26H18F33NO6/c1-6(62)66-9(10(65)60(2,3)4-8(63)64)7(5-61)11(27,28)12(29,30)13(31,32)14(33,34)15(35,36)16(37,38)17(39,40)18(41,42)19(43,44)20(45,46)21(47,48)22(49,50)23(51,52)24(53,54)25(55,56)26(57,58)59/h7,9-10,61,65H,4-5H2,1-3H3</t>
  </si>
  <si>
    <t>C26H18F33NO6</t>
  </si>
  <si>
    <t>1067.378</t>
  </si>
  <si>
    <t>1067.060717</t>
  </si>
  <si>
    <t>DTXSID50882636</t>
  </si>
  <si>
    <t>241148-23-2 (name too long)</t>
  </si>
  <si>
    <t>241148-23-2</t>
  </si>
  <si>
    <t>DTXSID30881864</t>
  </si>
  <si>
    <t>N-[3-(Dimethylamino)propyl]-2(or 3)-[2-[perfluoro(n-alkyl(C1-12))]ethylthio]succinamic acid</t>
  </si>
  <si>
    <t>160336-21-0</t>
  </si>
  <si>
    <t>CN(C)CCCNC(=O)CCC(O)=O.FC(F)(F)CCS* |lp:1:1,6:1,8:2,12:2,13:2,14:3,16:3,17:3,20:2,m:21:10.9,Sg:n:16,14,15:1-11:ht|</t>
  </si>
  <si>
    <t>(CF2)1-11C11H21FN2O3S</t>
  </si>
  <si>
    <t>DTXSID90881986</t>
  </si>
  <si>
    <t>2-Perfluoroalkyl(C6-12)ethyl methacrylate homopolymer</t>
  </si>
  <si>
    <t>105681-94-5</t>
  </si>
  <si>
    <t>DTXSID901042973</t>
  </si>
  <si>
    <t>Poly(oxy-1,2-ethanediyl), α-(4-sulfobutyl)-ω-[2-[[(heptadecafluorooctyl) sulfonyl]methylamino]ethoxy]-, sodium salt</t>
  </si>
  <si>
    <t>153692-02-5</t>
  </si>
  <si>
    <t>DTXSID00537806</t>
  </si>
  <si>
    <t>1-(2-Bromo-1,1,1,3,3,3-hexafluoropropan-2-yl)-4-fluorobenzene</t>
  </si>
  <si>
    <t>67715-98-4</t>
  </si>
  <si>
    <t>KJJXRQXEVIAHCD-UHFFFAOYSA-N</t>
  </si>
  <si>
    <t>FC1=CC=C(C=C1)C(Br)(C(F)(F)F)C(F)(F)F</t>
  </si>
  <si>
    <t>InChI=1S/C9H4BrF7/c10-7(8(12,13)14,9(15,16)17)5-1-3-6(11)4-2-5/h1-4H</t>
  </si>
  <si>
    <t>DTXSID901036712</t>
  </si>
  <si>
    <t>Trimethyl[3-(perfluorotetradecyl)‐2‐hydroxypropyl]azanium</t>
  </si>
  <si>
    <t>NOCAS_1036712</t>
  </si>
  <si>
    <t>BFEKVXAVBWKLRO-UHFFFAOYNA-N</t>
  </si>
  <si>
    <t>C[N+](C)(C)CC(O)CC(F)(F)C(F)(F)C(F)(F)C(F)(F)C(F)(F)C(F)(F)C(F)(F)C(F)(F)C(F)(F)C(F)(F)C(F)(F)C(F)(F)C(F)(F)C(F)(F)F</t>
  </si>
  <si>
    <t>InChI=1/C20H15F29NO/c1-50(2,3)5-6(51)4-7(21,22)8(23,24)9(25,26)10(27,28)11(29,30)12(31,32)13(33,34)14(35,36)15(37,38)16(39,40)17(41,42)18(43,44)19(45,46)20(47,48)49/h6,51H,4-5H2,1-3H3/q+1</t>
  </si>
  <si>
    <t>C20H15F29NO</t>
  </si>
  <si>
    <t>836.299</t>
  </si>
  <si>
    <t>836.068507</t>
  </si>
  <si>
    <t>DTXSID00896506</t>
  </si>
  <si>
    <t>2-Methylpropyl 2,3,3,3-tetrafluoro-2-(heptafluoropropoxy)propanoate</t>
  </si>
  <si>
    <t>183873-54-3</t>
  </si>
  <si>
    <t>FOVHLTOENOSCBW-UHFFFAOYSA-N</t>
  </si>
  <si>
    <t>CC(C)COC(=O)C(F)(OC(F)(F)C(F)(F)C(F)(F)F)C(F)(F)F</t>
  </si>
  <si>
    <t>InChI=1S/C10H9F11O3/c1-4(2)3-23-5(22)6(11,8(14,15)16)24-10(20,21)7(12,13)9(17,18)19/h4H,3H2,1-2H3</t>
  </si>
  <si>
    <t>DTXSID80784073</t>
  </si>
  <si>
    <t>1,1,1,2,2,3,3,4,4-Nonafluoro-7,7-diisocyanatoheptane</t>
  </si>
  <si>
    <t>306976-22-7</t>
  </si>
  <si>
    <t>OHPLOIJMWHYFKT-UHFFFAOYSA-N</t>
  </si>
  <si>
    <t>FC(F)(F)C(F)(F)C(F)(F)C(F)(F)CCC(N=C=O)N=C=O</t>
  </si>
  <si>
    <t>InChI=1S/C9H5F9N2O2/c10-6(11,2-1-5(19-3-21)20-4-22)7(12,13)8(14,15)9(16,17)18/h5H,1-2H2</t>
  </si>
  <si>
    <t>C9H5F9N2O2</t>
  </si>
  <si>
    <t>344.137</t>
  </si>
  <si>
    <t>344.020731</t>
  </si>
  <si>
    <t>DTXSID60896582</t>
  </si>
  <si>
    <t>Perfluoro-2,3,4-trimethylpentanoic acid</t>
  </si>
  <si>
    <t>1882109-72-9</t>
  </si>
  <si>
    <t>CSDNZCNEOLXCQF-UHFFFAOYSA-N</t>
  </si>
  <si>
    <t>2,3,4,5,5,5-Hexafluoro-2,3,4-tris(trifluoromethyl)pentanoic acid</t>
  </si>
  <si>
    <t>OC(=O)C(F)(C(F)(F)F)C(F)(C(F)(F)F)C(F)(C(F)(F)F)C(F)(F)F</t>
  </si>
  <si>
    <t>InChI=1/C8HF15O2/c9-2(1(24)25,5(12,13)14)3(10,6(15,16)17)4(11,7(18,19)20)8(21,22)23/h(H,24,25)</t>
  </si>
  <si>
    <t>DTXSID00453592</t>
  </si>
  <si>
    <t>Perfluoro-2-(fluorosulfonyl)ethoxyacetic acid</t>
  </si>
  <si>
    <t>88986-29-2</t>
  </si>
  <si>
    <t>CXPATAQWPLQLIJ-UHFFFAOYSA-N</t>
  </si>
  <si>
    <t>Difluoro[1,1,2,2-tetrafluoro-2-(fluorosulfonyl)ethoxy]acetic acid</t>
  </si>
  <si>
    <t>OC(=O)C(F)(F)OC(F)(F)C(F)(F)S(F)(=O)=O</t>
  </si>
  <si>
    <t>InChI=1S/C4HF7O5S/c5-2(6,1(12)13)16-3(7,8)4(9,10)17(11,14)15/h(H,12,13)</t>
  </si>
  <si>
    <t>C4HF7O5S</t>
  </si>
  <si>
    <t>294.1</t>
  </si>
  <si>
    <t>293.943291</t>
  </si>
  <si>
    <t>DTXSID70895526</t>
  </si>
  <si>
    <t>1,1,1,2,2,3,3,4,4,5,5,6,6,7,7,8,8,9,9,10,10,19,19,20,20,21,21,22,22,23,23,24,24,25,25,26,26,27,27,28,28,28-Dotetracontafluorooctacosane</t>
  </si>
  <si>
    <t>115249-34-8</t>
  </si>
  <si>
    <t>DINNCEFEQGXTPY-UHFFFAOYSA-N</t>
  </si>
  <si>
    <t>FC(F)(F)C(F)(F)C(F)(F)C(F)(F)C(F)(F)C(F)(F)C(F)(F)C(F)(F)C(F)(F)C(F)(F)CCCCCCCCC(F)(F)C(F)(F)C(F)(F)C(F)(F)C(F)(F)C(F)(F)C(F)(F)C(F)(F)C(F)(F)C(F)(F)F</t>
  </si>
  <si>
    <t>InChI=1S/C28H16F42/c29-9(30,11(33,34)13(37,38)15(41,42)17(45,46)19(49,50)21(53,54)23(57,58)25(61,62)27(65,66)67)7-5-3-1-2-4-6-8-10(31,32)12(35,36)14(39,40)16(43,44)18(47,48)20(51,52)22(55,56)24(59,60)26(63,64)28(68,69)70/h1-8H2</t>
  </si>
  <si>
    <t>C28H16F42</t>
  </si>
  <si>
    <t>1150.369</t>
  </si>
  <si>
    <t>1150.058133</t>
  </si>
  <si>
    <t>DTXSID50896096</t>
  </si>
  <si>
    <t>4-Cyanophenyl nonafluorobutane-1-sulfonate</t>
  </si>
  <si>
    <t>626201-15-8</t>
  </si>
  <si>
    <t>MWRLGFXVCBBSFO-UHFFFAOYSA-N</t>
  </si>
  <si>
    <t>FC(F)(F)C(F)(F)C(F)(F)C(F)(F)S(=O)(=O)OC1=CC=C(C=C1)C#N</t>
  </si>
  <si>
    <t>InChI=1S/C11H4F9NO3S/c12-8(13,10(16,17)18)9(14,15)11(19,20)25(22,23)24-7-3-1-6(5-21)2-4-7/h1-4H</t>
  </si>
  <si>
    <t>C11H4F9NO3S</t>
  </si>
  <si>
    <t>401.2</t>
  </si>
  <si>
    <t>400.976818</t>
  </si>
  <si>
    <t>DTXSID801026732</t>
  </si>
  <si>
    <t>(2R)-3-[3-(5-Bromo-2-fluorophenoxy)-N-[[3-(1,1,2,2,3,3,3-heptafluoropropyl)phenyl]methyl]anilino]-1,1,1-trifluoropropan-2-ol</t>
  </si>
  <si>
    <t>NOCAS_1026732</t>
  </si>
  <si>
    <t>PSNIFYKKHZAJLW-RNZRUAGMNA-N</t>
  </si>
  <si>
    <t>O[C@H](CN(CC1=CC(=CC=C1)C(F)(F)C(F)(F)C(F)(F)F)C1=CC(OC2=C(F)C=CC(Br)=C2)=CC=C1)C(F)(F)F</t>
  </si>
  <si>
    <t>InChI=1/C25H17BrF11NO2/c26-16-7-8-19(27)20(10-16)40-18-6-2-5-17(11-18)38(13-21(39)23(30,31)32)12-14-3-1-4-15(9-14)22(28,29)24(33,34)25(35,36)37/h1-11,21,39H,12-13H2/t21-/s2</t>
  </si>
  <si>
    <t>DTXSID80220406</t>
  </si>
  <si>
    <t>3-(1,1,2,2-Tetrafluoroethoxy)benzeneethanamine, hydrochloride</t>
  </si>
  <si>
    <t>70126-62-4</t>
  </si>
  <si>
    <t>MFZPMJKIDOLEKJ-UHFFFAOYSA-N</t>
  </si>
  <si>
    <t>2-[3-(1,1,2,2-Tetrafluoroethoxy)phenyl]ethan-1-amine--hydrogen chloride (1/1)</t>
  </si>
  <si>
    <t>Cl.NCCC1=CC(OC(F)(F)C(F)F)=CC=C1</t>
  </si>
  <si>
    <t>InChI=1S/C10H11F4NO.ClH/c11-9(12)10(13,14)16-8-3-1-2-7(6-8)4-5-15;/h1-3,6,9H,4-5,15H2;1H</t>
  </si>
  <si>
    <t>C10H12ClF4NO</t>
  </si>
  <si>
    <t>273.66</t>
  </si>
  <si>
    <t>273.054354</t>
  </si>
  <si>
    <t>DTXSID00585029</t>
  </si>
  <si>
    <t>3-Butyl-1-((perfluorohexyl)eth-2-yl)-1H-imidazol-3-ium hexafluorophosphate</t>
  </si>
  <si>
    <t>313475-52-4</t>
  </si>
  <si>
    <t>XPWVKMRONQMDKR-UHFFFAOYSA-N</t>
  </si>
  <si>
    <t>3-Butyl-1-(3,3,4,4,5,5,6,6,7,7,8,8,8-tridecafluorooctyl)-1H-imidazol-3-ium hexafluorophosphate(1-)</t>
  </si>
  <si>
    <t>F[P-](F)(F)(F)(F)F.CCCC[N+]1=CN(CCC(F)(F)C(F)(F)C(F)(F)C(F)(F)C(F)(F)C(F)(F)F)C=C1</t>
  </si>
  <si>
    <t>InChI=1S/C15H16F13N2.F6P/c1-2-3-5-29-7-8-30(9-29)6-4-10(16,17)11(18,19)12(20,21)13(22,23)14(24,25)15(26,27)28;1-7(2,3,4,5)6/h7-9H,2-6H2,1H3;/q+1;-1</t>
  </si>
  <si>
    <t>C15H16F19N2P</t>
  </si>
  <si>
    <t>616.25</t>
  </si>
  <si>
    <t>616.074771</t>
  </si>
  <si>
    <t>DTXSID4059831</t>
  </si>
  <si>
    <t>N-Allyl-1,1,2,2,3,3,4,4,5,5,5-undecafluoropentane-1-sulphonamide</t>
  </si>
  <si>
    <t>335-97-7</t>
  </si>
  <si>
    <t>YJJPIVVOMTXOQC-UHFFFAOYSA-N</t>
  </si>
  <si>
    <t>1,1,2,2,3,3,4,4,5,5,5-Undecafluoro-N-(prop-2-en-1-yl)pentane-1-sulfonamide</t>
  </si>
  <si>
    <t>FC(F)(F)C(F)(F)C(F)(F)C(F)(F)C(F)(F)S(=O)(=O)NCC=C</t>
  </si>
  <si>
    <t>InChI=1S/C8H6F11NO2S/c1-2-3-20-23(21,22)8(18,19)6(13,14)4(9,10)5(11,12)7(15,16)17/h2,20H,1,3H2</t>
  </si>
  <si>
    <t>C8H6F11NO2S</t>
  </si>
  <si>
    <t>389.18</t>
  </si>
  <si>
    <t>388.994359</t>
  </si>
  <si>
    <t>DTXSID701036861</t>
  </si>
  <si>
    <t>2‐[Dimethyl[4-(perfluorododecyl)butyl]azaniumyl]acetate</t>
  </si>
  <si>
    <t>NOCAS_1036861</t>
  </si>
  <si>
    <t>PQZAOVWBVTZSEU-UHFFFAOYSA-N</t>
  </si>
  <si>
    <t>C[N+](C)(CCCCC(F)(F)C(F)(F)C(F)(F)C(F)(F)C(F)(F)C(F)(F)C(F)(F)C(F)(F)C(F)(F)C(F)(F)C(F)(F)C(F)(F)F)CC([O-])=O</t>
  </si>
  <si>
    <t>InChI=1S/C20H16F25NO2/c1-46(2,7-8(47)48)6-4-3-5-9(21,22)10(23,24)11(25,26)12(27,28)13(29,30)14(31,32)15(33,34)16(35,36)17(37,38)18(39,40)19(41,42)20(43,44)45/h3-7H2,1-2H3</t>
  </si>
  <si>
    <t>C20H16F25NO2</t>
  </si>
  <si>
    <t>777.313</t>
  </si>
  <si>
    <t>777.078183</t>
  </si>
  <si>
    <t>DTXSID801020710</t>
  </si>
  <si>
    <t>4-[(Undecafluorohexyl)oxy]-benzenesulfonyl chloride</t>
  </si>
  <si>
    <t>59493-81-1</t>
  </si>
  <si>
    <t>DTXSID10896572</t>
  </si>
  <si>
    <t>Perfluoro-2,2,3,3-tetramethylbutanoic acid</t>
  </si>
  <si>
    <t>1882109-62-7</t>
  </si>
  <si>
    <t>YAMSANNBBMRZIT-UHFFFAOYSA-N</t>
  </si>
  <si>
    <t>4,4,4-Trifluoro-2,2,3,3-tetrakis(trifluoromethyl)butanoic acid</t>
  </si>
  <si>
    <t>OC(=O)C(C(F)(F)F)(C(F)(F)F)C(C(F)(F)F)(C(F)(F)F)C(F)(F)F</t>
  </si>
  <si>
    <t>InChI=1S/C8HF15O2/c9-4(10,11)2(1(24)25,5(12,13)14)3(6(15,16)17,7(18,19)20)8(21,22)23/h(H,24,25)</t>
  </si>
  <si>
    <t>DTXSID601034955</t>
  </si>
  <si>
    <t>N-(2-Hydroxyethyl)-N-methyl-3-[(perfluoropropanesulfonyl)amino]-N-(3-sulfopropyl)propan-1-aminium</t>
  </si>
  <si>
    <t>NOCAS_1034955</t>
  </si>
  <si>
    <t>QWGJQHUJVJIYSN-UHFFFAOYNA-O</t>
  </si>
  <si>
    <t>C[N+](CCO)(CCCNS(=O)(=O)C(F)(F)C(F)(F)C(F)(F)F)CCCS(O)(=O)=O</t>
  </si>
  <si>
    <t>InChI=1/C12H21F7N2O6S2/c1-21(7-8-22,6-3-9-28(23,24)25)5-2-4-20-29(26,27)12(18,19)10(13,14)11(15,16)17/h20,22H,2-9H2,1H3/p+1</t>
  </si>
  <si>
    <t>C12H22F7N2O6S2</t>
  </si>
  <si>
    <t>487.42</t>
  </si>
  <si>
    <t>487.080202</t>
  </si>
  <si>
    <t>DTXSID00896187</t>
  </si>
  <si>
    <t>4,6-Bis[(2,2,3,3,4,4,5,5,6,6,7,7,7-tridecafluoroheptyl)oxy]-1,3,5-triazin-2-amine</t>
  </si>
  <si>
    <t>57338-64-4</t>
  </si>
  <si>
    <t>XZNQZBAZHBPEEQ-UHFFFAOYSA-N</t>
  </si>
  <si>
    <t>NC1=NC(OCC(F)(F)C(F)(F)C(F)(F)C(F)(F)C(F)(F)C(F)(F)F)=NC(OCC(F)(F)C(F)(F)C(F)(F)C(F)(F)C(F)(F)C(F)(F)F)=N1</t>
  </si>
  <si>
    <t>InChI=1S/C17H6F26N4O2/c18-6(19,8(22,23)10(26,27)12(30,31)14(34,35)16(38,39)40)1-48-4-45-3(44)46-5(47-4)49-2-7(20,21)9(24,25)11(28,29)13(32,33)15(36,37)17(41,42)43/h1-2H2,(H2,44,45,46,47)</t>
  </si>
  <si>
    <t>C17H6F26N4O2</t>
  </si>
  <si>
    <t>792.219</t>
  </si>
  <si>
    <t>792.007558</t>
  </si>
  <si>
    <t>DTXSID9059832</t>
  </si>
  <si>
    <t>1H,1H,7H-Dodecafluoro-1-heptanol</t>
  </si>
  <si>
    <t>335-99-9</t>
  </si>
  <si>
    <t>BYKNGMLDSIEFFG-UHFFFAOYSA-N</t>
  </si>
  <si>
    <t>2,2,3,3,4,4,5,5,6,6,7,7-Dodecafluoroheptan-1-ol</t>
  </si>
  <si>
    <t>OCC(F)(F)C(F)(F)C(F)(F)C(F)(F)C(F)(F)C(F)F</t>
  </si>
  <si>
    <t>InChI=1S/C7H4F12O/c8-2(9)4(12,13)6(16,17)7(18,19)5(14,15)3(10,11)1-20/h2,20H,1H2</t>
  </si>
  <si>
    <t>DTXSID10882596</t>
  </si>
  <si>
    <t>152286-22-1 (name too long)</t>
  </si>
  <si>
    <t>152286-22-1</t>
  </si>
  <si>
    <t>DTXSID701033055</t>
  </si>
  <si>
    <t>1-Bromoperfluoropentane</t>
  </si>
  <si>
    <t>558-91-8</t>
  </si>
  <si>
    <t>GUCKQLMUYQSSMF-UHFFFAOYSA-N</t>
  </si>
  <si>
    <t>FC(F)(F)C(F)(F)C(F)(F)C(F)(F)C(F)(F)Br</t>
  </si>
  <si>
    <t>InChI=1S/C5BrF11/c6-4(13,14)2(9,10)1(7,8)3(11,12)5(15,16)17</t>
  </si>
  <si>
    <t>C5BrF11</t>
  </si>
  <si>
    <t>348.941</t>
  </si>
  <si>
    <t>347.900773</t>
  </si>
  <si>
    <t>DTXSID10883088</t>
  </si>
  <si>
    <t>Sulfonium, tris(4-methylphenyl)-, salt with perfluoro-1-butanesulfonic acid (1:1)</t>
  </si>
  <si>
    <t>722538-68-3</t>
  </si>
  <si>
    <t>LNNZBTQMEMKVJL-UHFFFAOYSA-M</t>
  </si>
  <si>
    <t>Tris(4-methylphenyl)sulfanium nonafluorobutane-1-sulfonate</t>
  </si>
  <si>
    <t>[O-]S(=O)(=O)C(F)(F)C(F)(F)C(F)(F)C(F)(F)F.CC1=CC=C(C=C1)[S+](C1=CC=C(C)C=C1)C1=CC=C(C)C=C1</t>
  </si>
  <si>
    <t>InChI=1S/C21H21S.C4HF9O3S/c1-16-4-10-19(11-5-16)22(20-12-6-17(2)7-13-20)21-14-8-18(3)9-15-21;5-1(6,3(9,10)11)2(7,8)4(12,13)17(14,15)16/h4-15H,1-3H3;(H,14,15,16)/q+1;/p-1</t>
  </si>
  <si>
    <t>C25H21F9O3S2</t>
  </si>
  <si>
    <t>604.55</t>
  </si>
  <si>
    <t>604.078840</t>
  </si>
  <si>
    <t>DTXSID90379732</t>
  </si>
  <si>
    <t>2-{[(2,2,3,3,4,4,5,5-Octafluoropentyl)oxy]methyl}oxirane</t>
  </si>
  <si>
    <t>19932-27-5</t>
  </si>
  <si>
    <t>NABHRPSATHTFNS-UHFFFAOYSA-N</t>
  </si>
  <si>
    <t>FC(F)C(F)(F)C(F)(F)C(F)(F)COCC1CO1</t>
  </si>
  <si>
    <t>InChI=1S/C8H8F8O2/c9-5(10)7(13,14)8(15,16)6(11,12)3-17-1-4-2-18-4/h4-5H,1-3H2</t>
  </si>
  <si>
    <t>C8H8F8O2</t>
  </si>
  <si>
    <t>288.137</t>
  </si>
  <si>
    <t>288.039655</t>
  </si>
  <si>
    <t>DTXSID50880177</t>
  </si>
  <si>
    <t>1,2,2,2-Tetrafluoroethanesulfonyl fluoride</t>
  </si>
  <si>
    <t>2127-74-4</t>
  </si>
  <si>
    <t>KQAPHIQIAHGITH-UHFFFAOYSA-N</t>
  </si>
  <si>
    <t>1,2,2,2-Tetrafluoroethane-1-sulfonyl fluoride</t>
  </si>
  <si>
    <t>FC(C(F)(F)F)S(F)(=O)=O</t>
  </si>
  <si>
    <t>InChI=1S/C2HF5O2S/c3-1(2(4,5)6)10(7,8)9/h1H</t>
  </si>
  <si>
    <t>DTXSID601026843</t>
  </si>
  <si>
    <t>3-(Difluoromethyl)-2,2,3,4,4-pentafluorothiolane 1,1-dioxide</t>
  </si>
  <si>
    <t>NOCAS_1026843</t>
  </si>
  <si>
    <t>XSZDYVNAYZOYQT-UHFFFAOYNA-N</t>
  </si>
  <si>
    <t>FC(F)C1(F)C(F)(F)CS(=O)(=O)C1(F)F</t>
  </si>
  <si>
    <t>InChI=1/C5H3F7O2S/c6-2(7)4(10)3(8,9)1-15(13,14)5(4,11)12/h2H,1H2</t>
  </si>
  <si>
    <t>DTXSID10613403</t>
  </si>
  <si>
    <t>1-(3,4-Dimethylphenyl)-1,1,2,3,3,3-hexafluoropropan-2-ol</t>
  </si>
  <si>
    <t>2379-17-1</t>
  </si>
  <si>
    <t>FYCZVLQVQJMGHT-UHFFFAOYSA-N</t>
  </si>
  <si>
    <t>CC1=C(C)C=C(C=C1)C(F)(F)C(O)(F)C(F)(F)F</t>
  </si>
  <si>
    <t>InChI=1S/C11H10F6O/c1-6-3-4-8(5-7(6)2)9(12,13)10(14,18)11(15,16)17/h3-5,18H,1-2H3</t>
  </si>
  <si>
    <t>C11H10F6O</t>
  </si>
  <si>
    <t>272.063584</t>
  </si>
  <si>
    <t>DTXSID701009929</t>
  </si>
  <si>
    <t>Sodium (1H,1H,2H,2H-perfluorooctyl-1H,1H,2H,2H-perfluorodecyl)phosphinate</t>
  </si>
  <si>
    <t>NOCAS_1009929</t>
  </si>
  <si>
    <t>KFVOVNSZTQBGKF-UHFFFAOYSA-M</t>
  </si>
  <si>
    <t>Sodium (3,3,4,4,5,5,6,6,7,7,8,8,9,9,10,10,10-heptadecafluorodecyl)(3,3,4,4,5,5,6,6,7,7,8,8,8-tridecafluorooctyl)phosphinate</t>
  </si>
  <si>
    <t>[Na+].[O-]P(=O)(CCC(F)(F)C(F)(F)C(F)(F)C(F)(F)C(F)(F)C(F)(F)F)CCC(F)(F)C(F)(F)C(F)(F)C(F)(F)C(F)(F)C(F)(F)C(F)(F)C(F)(F)F</t>
  </si>
  <si>
    <t>InChI=1S/C18H9F30O2P.Na/c19-5(20,7(23,24)9(27,28)11(31,32)12(33,34)14(37,38)16(41,42)18(46,47)48)1-3-51(49,50)4-2-6(21,22)8(25,26)10(29,30)13(35,36)15(39,40)17(43,44)45;/h1-4H2,(H,49,50);/q;+1/p-1</t>
  </si>
  <si>
    <t>C18H8F30NaO2P</t>
  </si>
  <si>
    <t>880.176</t>
  </si>
  <si>
    <t>879.968056</t>
  </si>
  <si>
    <t>DTXSID90520388</t>
  </si>
  <si>
    <t>Nonafluoro(trifluoromethoxy)cyclopentane</t>
  </si>
  <si>
    <t>788-40-9</t>
  </si>
  <si>
    <t>OALQPCQBLVEAHW-UHFFFAOYSA-N</t>
  </si>
  <si>
    <t>FC(F)(F)OC1(F)C(F)(F)C(F)(F)C(F)(F)C1(F)F</t>
  </si>
  <si>
    <t>InChI=1S/C6F12O/c7-1(8)2(9,10)4(13,14)5(15,3(1,11)12)19-6(16,17)18</t>
  </si>
  <si>
    <t>DTXSID701034803</t>
  </si>
  <si>
    <t>3-{[3-(Dimethylamino)propyl][(perfluorotetradecyl)sulfonyl]amino}propanoic acid</t>
  </si>
  <si>
    <t>NOCAS_1034803</t>
  </si>
  <si>
    <t>LZMVBFYDBBCXLA-UHFFFAOYSA-N</t>
  </si>
  <si>
    <t>CN(C)CCCN(CCC(O)=O)S(=O)(=O)C(F)(F)C(F)(F)C(F)(F)C(F)(F)C(F)(F)C(F)(F)C(F)(F)C(F)(F)C(F)(F)C(F)(F)C(F)(F)C(F)(F)C(F)(F)C(F)(F)F</t>
  </si>
  <si>
    <t>InChI=1S/C22H17F29N2O4S/c1-52(2)5-3-6-53(7-4-8(54)55)58(56,57)22(50,51)20(45,46)18(41,42)16(37,38)14(33,34)12(29,30)10(25,26)9(23,24)11(27,28)13(31,32)15(35,36)17(39,40)19(43,44)21(47,48)49/h3-7H2,1-2H3,(H,54,55)</t>
  </si>
  <si>
    <t>DTXSID50309994</t>
  </si>
  <si>
    <t>5-(2,2,3,3,3-Pentafluoropropyl)-1-pentofuranosyl-2,4(1H,3H)-pyrimidinedione</t>
  </si>
  <si>
    <t>55420-10-5</t>
  </si>
  <si>
    <t>UPFWNEVZNPEDKT-UHFFFAOYSA-N</t>
  </si>
  <si>
    <t>5-(2,2,3,3,3-Pentafluoropropyl)-1-pentofuranosylpyrimidine-2,4(1H,3H)-dione</t>
  </si>
  <si>
    <t>OCC1OC(C(O)C1O)N1C=C(CC(F)(F)C(F)(F)F)C(=O)NC1=O</t>
  </si>
  <si>
    <t>InChI=1/C12H13F5N2O6/c13-11(14,12(15,16)17)1-4-2-19(10(24)18-8(4)23)9-7(22)6(21)5(3-20)25-9/h2,5-7,9,20-22H,1,3H2,(H,18,23,24)</t>
  </si>
  <si>
    <t>C12H13F5N2O6</t>
  </si>
  <si>
    <t>376.236</t>
  </si>
  <si>
    <t>376.069377</t>
  </si>
  <si>
    <t>DTXSID80634685</t>
  </si>
  <si>
    <t>2-(2,3-Dichloro-1,1,2,3,3-pentafluoropropyl)-2,3,3-trifluorooxirane</t>
  </si>
  <si>
    <t>15453-07-3</t>
  </si>
  <si>
    <t>HIKWBPHIBUQRNM-UHFFFAOYSA-N</t>
  </si>
  <si>
    <t>FC(F)(Cl)C(F)(Cl)C(F)(F)C1(F)OC1(F)F</t>
  </si>
  <si>
    <t>InChI=1S/C5Cl2F8O/c6-1(8,4(7,12)13)2(9,10)3(11)5(14,15)16-3</t>
  </si>
  <si>
    <t>DTXSID60521322</t>
  </si>
  <si>
    <t>Ethyl difluoro(1,1,2,2-tetrafluoroethoxy)acetate</t>
  </si>
  <si>
    <t>88239-69-4</t>
  </si>
  <si>
    <t>YKDQBPWBNOKVKA-UHFFFAOYSA-N</t>
  </si>
  <si>
    <t>CCOC(=O)C(F)(F)OC(F)(F)C(F)F</t>
  </si>
  <si>
    <t>InChI=1S/C6H6F6O3/c1-2-14-4(13)6(11,12)15-5(9,10)3(7)8/h3H,2H2,1H3</t>
  </si>
  <si>
    <t>DTXSID10291866</t>
  </si>
  <si>
    <t>1,1,1,2,2,3,3,4,4,5,5,6,6-tridecafluoro-6-[(tridecafluorohexyl)oxy]hexane</t>
  </si>
  <si>
    <t>424-20-4</t>
  </si>
  <si>
    <t>SZSAPIBCGOJGHD-UHFFFAOYSA-N</t>
  </si>
  <si>
    <t>1,1,1,2,2,3,3,4,4,5,5,6,6-Tridecafluoro-6-[(tridecafluorohexyl)oxy]hexane</t>
  </si>
  <si>
    <t>FC(F)(F)C(F)(F)C(F)(F)C(F)(F)C(F)(F)C(F)(F)OC(F)(F)C(F)(F)C(F)(F)C(F)(F)C(F)(F)C(F)(F)F</t>
  </si>
  <si>
    <t>InChI=1S/C12F26O/c13-1(14,5(21,22)9(29,30)31)3(17,18)7(25,26)11(35,36)39-12(37,38)8(27,28)4(19,20)2(15,16)6(23,24)10(32,33)34</t>
  </si>
  <si>
    <t>C12F26O</t>
  </si>
  <si>
    <t>654.089</t>
  </si>
  <si>
    <t>653.953397</t>
  </si>
  <si>
    <t>DTXSID10896274</t>
  </si>
  <si>
    <t>7-(Heptafluoropropyl)-7-hydroxy-4,9-dimethoxy-6,7-dihydro-5H-furo[3,2-g][1]benzopyran-5-one</t>
  </si>
  <si>
    <t>376380-76-6</t>
  </si>
  <si>
    <t>YOOBVPCHJTZLKY-UHFFFAOYSA-N</t>
  </si>
  <si>
    <t>COC1=C2OC=CC2=C(OC)C2=C1OC(O)(CC2=O)C(F)(F)C(F)(F)C(F)(F)F</t>
  </si>
  <si>
    <t>InChI=1S/C16H11F7O6/c1-26-9-6-3-4-28-10(6)12(27-2)11-8(9)7(24)5-13(25,29-11)14(17,18)15(19,20)16(21,22)23/h3-4,25H,5H2,1-2H3</t>
  </si>
  <si>
    <t>C16H11F7O6</t>
  </si>
  <si>
    <t>432.247</t>
  </si>
  <si>
    <t>432.044385</t>
  </si>
  <si>
    <t>DTXSID701034241</t>
  </si>
  <si>
    <t>6-(1,2,2,2-Tetrafluoroethoxy)perfluorohexanoic acid</t>
  </si>
  <si>
    <t>919005-53-1</t>
  </si>
  <si>
    <t>XZKWJYKPOPKHEA-UHFFFAOYNA-N</t>
  </si>
  <si>
    <t>OC(=O)C(F)(F)C(F)(F)C(F)(F)C(F)(F)C(F)(F)OC(F)C(F)(F)F</t>
  </si>
  <si>
    <t>InChI=1/C8H2F14O3/c9-1(4(12,13)14)25-8(21,22)7(19,20)6(17,18)5(15,16)3(10,11)2(23)24/h1H,(H,23,24)</t>
  </si>
  <si>
    <t>C8H2F14O3</t>
  </si>
  <si>
    <t>412.079</t>
  </si>
  <si>
    <t>411.978038</t>
  </si>
  <si>
    <t>DTXSID301036926</t>
  </si>
  <si>
    <t>2-(Perfluorooctadecyl)ethane‐1‐sulfonic acid</t>
  </si>
  <si>
    <t>NOCAS_1036926</t>
  </si>
  <si>
    <t>JRUWCBWOPFBVFO-UHFFFAOYSA-N</t>
  </si>
  <si>
    <t>OS(=O)(=O)CCC(F)(F)C(F)(F)C(F)(F)C(F)(F)C(F)(F)C(F)(F)C(F)(F)C(F)(F)C(F)(F)C(F)(F)C(F)(F)C(F)(F)C(F)(F)C(F)(F)C(F)(F)C(F)(F)C(F)(F)C(F)(F)F</t>
  </si>
  <si>
    <t>InChI=1S/C20H5F37O3S/c21-3(22,1-2-61(58,59)60)4(23,24)5(25,26)6(27,28)7(29,30)8(31,32)9(33,34)10(35,36)11(37,38)12(39,40)13(41,42)14(43,44)15(45,46)16(47,48)17(49,50)18(51,52)19(53,54)20(55,56)57/h1-2H2,(H,58,59,60)</t>
  </si>
  <si>
    <t>C20H5F37O3S</t>
  </si>
  <si>
    <t>1028.26</t>
  </si>
  <si>
    <t>1027.936857</t>
  </si>
  <si>
    <t>DTXSID10442957</t>
  </si>
  <si>
    <t>Bis{4-[3,3,4,4,5,5,5-heptafluoro-2,2-bis(trifluoromethyl)pentyl]phenyl}(phenyl)phosphane</t>
  </si>
  <si>
    <t>322647-83-6</t>
  </si>
  <si>
    <t>JKFFEJFWOMHYDX-UHFFFAOYSA-N</t>
  </si>
  <si>
    <t>FC(F)(F)C(F)(F)C(F)(F)C(CC1=CC=C(C=C1)P(C1=CC=CC=C1)C1=CC=C(CC(C(F)(F)F)(C(F)(F)F)C(F)(F)C(F)(F)C(F)(F)F)C=C1)(C(F)(F)F)C(F)(F)F</t>
  </si>
  <si>
    <t>InChI=1S/C32H17F26P/c33-23(34,25(37,38)31(53,54)55)21(27(41,42)43,28(44,45)46)14-16-6-10-19(11-7-16)59(18-4-2-1-3-5-18)20-12-8-17(9-13-20)15-22(29(47,48)49,30(50,51)52)24(35,36)26(39,40)32(56,57)58/h1-13H,14-15H2</t>
  </si>
  <si>
    <t>C32H17F26P</t>
  </si>
  <si>
    <t>926.42</t>
  </si>
  <si>
    <t>926.065270</t>
  </si>
  <si>
    <t>DTXSID201042984</t>
  </si>
  <si>
    <t>Poly[oxy(1,1,2,2-tetrafluoro-1,2-ethanediyl)], α-(carboxydifluoromethyl)-ω-(1,1,2,2,2-pentafluoroethoxy)-</t>
  </si>
  <si>
    <t>72264-73-4</t>
  </si>
  <si>
    <t>DTXSID501035948</t>
  </si>
  <si>
    <t>5‐({[(2-(Perfluorodecyl)ethyl)sulfanyl]carbonyl}amino)pentanoic acid</t>
  </si>
  <si>
    <t>NOCAS_1035948</t>
  </si>
  <si>
    <t>CWTMALFDSHUDRO-UHFFFAOYSA-N</t>
  </si>
  <si>
    <t>OC(=O)CCCCNC(=O)SCCC(F)(F)C(F)(F)C(F)(F)C(F)(F)C(F)(F)C(F)(F)C(F)(F)C(F)(F)C(F)(F)C(F)(F)F</t>
  </si>
  <si>
    <t>InChI=1S/C18H14F21NO3S/c19-9(20,4-6-44-8(43)40-5-2-1-3-7(41)42)10(21,22)11(23,24)12(25,26)13(27,28)14(29,30)15(31,32)16(33,34)17(35,36)18(37,38)39/h1-6H2,(H,40,43)(H,41,42)</t>
  </si>
  <si>
    <t>C18H14F21NO3S</t>
  </si>
  <si>
    <t>723.34</t>
  </si>
  <si>
    <t>723.035906</t>
  </si>
  <si>
    <t>DTXSID10395919</t>
  </si>
  <si>
    <t>N-(2,3-Dihydroxypropyl)-1,1,2,2,3,3,4,4,5,5,6,6,7,7,8,8,8-heptadecafluoro-N-propyloctane-1-sulfonamide</t>
  </si>
  <si>
    <t>2262-49-9</t>
  </si>
  <si>
    <t>JBUOTOPAJZUSGM-UHFFFAOYSA-N</t>
  </si>
  <si>
    <t>CCCN(CC(O)CO)S(=O)(=O)C(F)(F)C(F)(F)C(F)(F)C(F)(F)C(F)(F)C(F)(F)C(F)(F)C(F)(F)F</t>
  </si>
  <si>
    <t>InChI=1S/C14H14F17NO4S/c1-2-3-32(4-6(34)5-33)37(35,36)14(30,31)12(25,26)10(21,22)8(17,18)7(15,16)9(19,20)11(23,24)13(27,28)29/h6,33-34H,2-5H2,1H3</t>
  </si>
  <si>
    <t>C14H14F17NO4S</t>
  </si>
  <si>
    <t>615.3</t>
  </si>
  <si>
    <t>615.037208</t>
  </si>
  <si>
    <t>DTXSID10896577</t>
  </si>
  <si>
    <t>Perfluoro-3-ethyl-3-methylpentanoic acid</t>
  </si>
  <si>
    <t>1882109-67-2</t>
  </si>
  <si>
    <t>BRACVULZXKBSDR-UHFFFAOYSA-N</t>
  </si>
  <si>
    <t>2,2,4,4,5,5,5-Heptafluoro-3-(pentafluoroethyl)-3-(trifluoromethyl)pentanoic acid</t>
  </si>
  <si>
    <t>OC(=O)C(F)(F)C(C(F)(F)F)(C(F)(F)C(F)(F)F)C(F)(F)C(F)(F)F</t>
  </si>
  <si>
    <t>InChI=1S/C8HF15O2/c9-2(10,1(24)25)3(6(15,16)17,4(11,12)7(18,19)20)5(13,14)8(21,22)23/h(H,24,25)</t>
  </si>
  <si>
    <t>DTXSID10548701</t>
  </si>
  <si>
    <t>Bis(2,2,3,3,4,4,5,5,6,6,7,7-dodecafluoroheptanoyl) peroxide</t>
  </si>
  <si>
    <t>32687-76-6</t>
  </si>
  <si>
    <t>RWRPNOCBTYVGOR-UHFFFAOYSA-N</t>
  </si>
  <si>
    <t>FC(F)C(F)(F)C(F)(F)C(F)(F)C(F)(F)C(F)(F)C(=O)OOC(=O)C(F)(F)C(F)(F)C(F)(F)C(F)(F)C(F)(F)C(F)F</t>
  </si>
  <si>
    <t>InChI=1S/C14H2F24O4/c15-1(16)5(19,20)9(27,28)13(35,36)11(31,32)7(23,24)3(39)41-42-4(40)8(25,26)12(33,34)14(37,38)10(29,30)6(21,22)2(17)18/h1-2H</t>
  </si>
  <si>
    <t>C14H2F24O4</t>
  </si>
  <si>
    <t>690.128</t>
  </si>
  <si>
    <t>689.956984</t>
  </si>
  <si>
    <t>DTXSID00585307</t>
  </si>
  <si>
    <t>2,2'-(3,3,4,4,5,5-Hexafluorocyclopent-1-ene-1,2-diyl)dithiophene</t>
  </si>
  <si>
    <t>566929-27-9</t>
  </si>
  <si>
    <t>IMTVZZQOCBGFGT-UHFFFAOYSA-N</t>
  </si>
  <si>
    <t>FC1(F)C(C2=CC=CS2)=C(C2=CC=CS2)C(F)(F)C1(F)F</t>
  </si>
  <si>
    <t>InChI=1S/C13H6F6S2/c14-11(15)9(7-3-1-5-20-7)10(8-4-2-6-21-8)12(16,17)13(11,18)19/h1-6H</t>
  </si>
  <si>
    <t>C13H6F6S2</t>
  </si>
  <si>
    <t>340.3</t>
  </si>
  <si>
    <t>339.981512</t>
  </si>
  <si>
    <t>DTXSID501022993</t>
  </si>
  <si>
    <t>4-(Tridecafluorohexyl)phenyl selenocyanate</t>
  </si>
  <si>
    <t>234449-45-7</t>
  </si>
  <si>
    <t>ZCSPSMCVBPJRLT-UHFFFAOYSA-N</t>
  </si>
  <si>
    <t>FC(F)(F)C(F)(F)C(F)(F)C(F)(F)C(F)(F)C(F)(F)C1=CC=C([Se]C#N)C=C1</t>
  </si>
  <si>
    <t>InChI=1S/C13H4F13NSe/c14-8(15,6-1-3-7(4-2-6)28-5-27)9(16,17)10(18,19)11(20,21)12(22,23)13(24,25)26/h1-4H</t>
  </si>
  <si>
    <t>C13H4F13NSe</t>
  </si>
  <si>
    <t>500.132</t>
  </si>
  <si>
    <t>500.930137</t>
  </si>
  <si>
    <t>DTXSID5047328</t>
  </si>
  <si>
    <t>Potassium 5-carbamoyl-3-[5'-fluoro-2'-(2,2,3,3,3-pentafluoropropoxy)-3-biphenylyl]-1,2,4-triazol-1-ide hydrate (1:1:1)</t>
  </si>
  <si>
    <t>NOCAS_47328</t>
  </si>
  <si>
    <t>HEJCGNRJBFSGRM-UHFFFAOYSA-M</t>
  </si>
  <si>
    <t>Potassium 5-carbamoyl-3-[5'-fluoro-2'-(2,2,3,3,3-pentafluoropropoxy)[1,1'-biphenyl]-3-yl]-1,2,4-triazol-1-ide--water (1/1/1)</t>
  </si>
  <si>
    <t>O.[K+].NC(=O)C1=NC(=N[N-]1)C1=CC=CC(=C1)C1=CC(F)=CC=C1OCC(F)(F)C(F)(F)F</t>
  </si>
  <si>
    <t>InChI=1S/C18H12F6N4O2.K.H2O/c19-11-4-5-13(30-8-17(20,21)18(22,23)24)12(7-11)9-2-1-3-10(6-9)15-26-16(14(25)29)28-27-15;;/h1-7H,8H2,(H3,25,26,27,28,29);;1H2/q;+1;/p-1</t>
  </si>
  <si>
    <t>C18H13F6KN4O3</t>
  </si>
  <si>
    <t>486.416</t>
  </si>
  <si>
    <t>486.052891</t>
  </si>
  <si>
    <t>327/898</t>
  </si>
  <si>
    <t>36.0</t>
  </si>
  <si>
    <t>DTXSID101035253</t>
  </si>
  <si>
    <t>{(2-Carboxyethyl)[(perfluorododecyl)sulfonyl]amino}-3-betaine</t>
  </si>
  <si>
    <t>NOCAS_1035253</t>
  </si>
  <si>
    <t>CSUVMGDFDVRQDK-UHFFFAOYSA-N</t>
  </si>
  <si>
    <t>C[N+](C)(CCCN(CCC(O)=O)S(=O)(=O)C(F)(F)C(F)(F)C(F)(F)C(F)(F)C(F)(F)C(F)(F)C(F)(F)C(F)(F)C(F)(F)C(F)(F)C(F)(F)C(F)(F)F)CC([O-])=O</t>
  </si>
  <si>
    <t>InChI=1S/C22H19F25N2O6S/c1-49(2,8-10(52)53)7-3-5-48(6-4-9(50)51)56(54,55)22(46,47)20(41,42)18(37,38)16(33,34)14(29,30)12(25,26)11(23,24)13(27,28)15(31,32)17(35,36)19(39,40)21(43,44)45/h3-8H2,1-2H3,(H-,50,51,52,53)</t>
  </si>
  <si>
    <t>C22H19F25N2O6S</t>
  </si>
  <si>
    <t>914.42</t>
  </si>
  <si>
    <t>914.056462</t>
  </si>
  <si>
    <t>DTXSID20379700</t>
  </si>
  <si>
    <t>1H-Nonafluorobutane</t>
  </si>
  <si>
    <t>375-17-7</t>
  </si>
  <si>
    <t>ZQTIKDIHRRLSRV-UHFFFAOYSA-N</t>
  </si>
  <si>
    <t>1,1,1,2,2,3,3,4,4-Nonafluorobutane</t>
  </si>
  <si>
    <t>FC(F)C(F)(F)C(F)(F)C(F)(F)F</t>
  </si>
  <si>
    <t>InChI=1S/C4HF9/c5-1(6)2(7,8)3(9,10)4(11,12)13/h1H</t>
  </si>
  <si>
    <t>DTXSID10336923</t>
  </si>
  <si>
    <t>Octadecyl 2,2,3,3,4,4,4-heptafluorobutanoate</t>
  </si>
  <si>
    <t>400-57-7</t>
  </si>
  <si>
    <t>ABJHYFXBHBSPMK-UHFFFAOYSA-N</t>
  </si>
  <si>
    <t>Octadecyl heptafluorobutanoate</t>
  </si>
  <si>
    <t>CCCCCCCCCCCCCCCCCCOC(=O)C(F)(F)C(F)(F)C(F)(F)F</t>
  </si>
  <si>
    <t>InChI=1S/C22H37F7O2/c1-2-3-4-5-6-7-8-9-10-11-12-13-14-15-16-17-18-31-19(30)20(23,24)21(25,26)22(27,28)29/h2-18H2,1H3</t>
  </si>
  <si>
    <t>C22H37F7O2</t>
  </si>
  <si>
    <t>466.525</t>
  </si>
  <si>
    <t>466.268178</t>
  </si>
  <si>
    <t>DTXSID901035152</t>
  </si>
  <si>
    <t>{(Carboxymethyl)[(perfluorodecyl)sulfonyl]amino}-3-betaine</t>
  </si>
  <si>
    <t>NOCAS_1035152</t>
  </si>
  <si>
    <t>NVSNUTXHZLMRBP-UHFFFAOYSA-N</t>
  </si>
  <si>
    <t>C[N+](C)(CCCN(CC(O)=O)S(=O)(=O)C(F)(F)C(F)(F)C(F)(F)C(F)(F)C(F)(F)C(F)(F)C(F)(F)C(F)(F)C(F)(F)C(F)(F)F)CC([O-])=O</t>
  </si>
  <si>
    <t>InChI=1S/C19H17F21N2O6S/c1-42(2,7-9(45)46)5-3-4-41(6-8(43)44)49(47,48)19(39,40)17(34,35)15(30,31)13(26,27)11(22,23)10(20,21)12(24,25)14(28,29)16(32,33)18(36,37)38/h3-7H2,1-2H3,(H-,43,44,45,46)</t>
  </si>
  <si>
    <t>C19H17F21N2O6S</t>
  </si>
  <si>
    <t>800.38</t>
  </si>
  <si>
    <t>800.047199</t>
  </si>
  <si>
    <t>DTXSID20896523</t>
  </si>
  <si>
    <t>2,3,3,3-Tetrafluoro-2-[1,1,2,3,3,3-hexafluoro-2-(heptafluoropropoxy)propoxy]propyl prop-2-enoate</t>
  </si>
  <si>
    <t>17559-01-2</t>
  </si>
  <si>
    <t>DQIUCVXYBXGOCT-UHFFFAOYSA-N</t>
  </si>
  <si>
    <t>FC(F)(F)C(F)(F)C(F)(F)OC(F)(C(F)(F)F)C(F)(F)OC(F)(COC(=O)C=C)C(F)(F)F</t>
  </si>
  <si>
    <t>InChI=1S/C12H5F17O4/c1-2-4(30)31-3-5(13,8(17,18)19)32-12(28,29)7(16,10(23,24)25)33-11(26,27)6(14,15)9(20,21)22/h2H,1,3H2</t>
  </si>
  <si>
    <t>C12H5F17O4</t>
  </si>
  <si>
    <t>536.141</t>
  </si>
  <si>
    <t>535.991637</t>
  </si>
  <si>
    <t>DTXSID7070501</t>
  </si>
  <si>
    <t>N-Allyl-1,1,2,2,3,3,4,4,5,5,6,6,7,7,7-pentadecafluoroheptane-1-sulphonamide</t>
  </si>
  <si>
    <t>67584-49-0</t>
  </si>
  <si>
    <t>BWDDXILIAIZLEX-UHFFFAOYSA-N</t>
  </si>
  <si>
    <t>1,1,2,2,3,3,4,4,5,5,6,6,7,7,7-Pentadecafluoro-N-(prop-2-en-1-yl)heptane-1-sulfonamide</t>
  </si>
  <si>
    <t>FC(F)(F)C(F)(F)C(F)(F)C(F)(F)C(F)(F)C(F)(F)C(F)(F)S(=O)(=O)NCC=C</t>
  </si>
  <si>
    <t>InChI=1S/C10H6F15NO2S/c1-2-3-26-29(27,28)10(24,25)8(19,20)6(15,16)4(11,12)5(13,14)7(17,18)9(21,22)23/h2,26H,1,3H2</t>
  </si>
  <si>
    <t>C10H6F15NO2S</t>
  </si>
  <si>
    <t>489.2</t>
  </si>
  <si>
    <t>488.987972</t>
  </si>
  <si>
    <t>DTXSID101042993</t>
  </si>
  <si>
    <t>Poly(oxy-1,2-ethanediyl), α-sulfo-ω-[2-[[(heptadecafluorooctyl)sulfonyl] propylamino]ethoxy]-</t>
  </si>
  <si>
    <t>90168-34-6</t>
  </si>
  <si>
    <t>DTXSID801036195</t>
  </si>
  <si>
    <t>2‐[Dimethyl(3,4,4,4‐tetrafluorobutyl)azaniumyl]acetate</t>
  </si>
  <si>
    <t>NOCAS_1036195</t>
  </si>
  <si>
    <t>HKLQMFWDLRJUJM-UHFFFAOYNA-N</t>
  </si>
  <si>
    <t>C[N+](C)(CCC(F)C(F)(F)F)CC([O-])=O</t>
  </si>
  <si>
    <t>InChI=1/C8H13F4NO2/c1-13(2,5-7(14)15)4-3-6(9)8(10,11)12/h6H,3-5H2,1-2H3</t>
  </si>
  <si>
    <t>C8H13F4NO2</t>
  </si>
  <si>
    <t>231.191</t>
  </si>
  <si>
    <t>231.088241</t>
  </si>
  <si>
    <t>DTXSID70617568</t>
  </si>
  <si>
    <t>2,3,4,5-Tetrabromo-7,7,8,8-tetrafluorobicyclo[4.2.0]octa-1,3,5-triene</t>
  </si>
  <si>
    <t>64726-07-4</t>
  </si>
  <si>
    <t>APHRQEOFPORHAB-UHFFFAOYSA-N</t>
  </si>
  <si>
    <t>FC1(F)C2=C(C(Br)=C(Br)C(Br)=C2Br)C1(F)F</t>
  </si>
  <si>
    <t>InChI=1S/C8Br4F4/c9-3-1-2(4(10)6(12)5(3)11)8(15,16)7(1,13)14</t>
  </si>
  <si>
    <t>C8Br4F4</t>
  </si>
  <si>
    <t>491.698</t>
  </si>
  <si>
    <t>487.666965</t>
  </si>
  <si>
    <t>DTXSID10897625</t>
  </si>
  <si>
    <t>2-Propenoic acid, 2-methyl-, 2-[methyl[(nonafluorobutyl)sulfonyl]amino]ethyl ester, polymer with α-(1-oxo-2-propenyl)-ω-methoxypoly(oxy-1,2-ethanediyl) and 2-propenoic acid, graft (9CI)</t>
  </si>
  <si>
    <t>335593-06-1</t>
  </si>
  <si>
    <t>DTXSID70108845</t>
  </si>
  <si>
    <t>Diphosphoric acid, polymers with ethoxylated reduced Me esters of reduced polymd. oxidized tetrafluoroethylene</t>
  </si>
  <si>
    <t>200013-65-6</t>
  </si>
  <si>
    <t>DTXSID00314351</t>
  </si>
  <si>
    <t>5-(1,1,2,2,3,3,3-heptafluoropropyl)-1-[[3-[[5-(1,1,2,2,3,3,3-heptafluoropropyl)tetrazol-1-yl]methyl]oxetan-3-yl]methyl]tetrazole</t>
  </si>
  <si>
    <t>2613-48-1</t>
  </si>
  <si>
    <t>SVKNCCOHJMAGIM-UHFFFAOYSA-N</t>
  </si>
  <si>
    <t>1,1'-[Oxetane-3,3-diylbis(methylene)]bis[5-(heptafluoropropyl)-1H-tetrazole]</t>
  </si>
  <si>
    <t>FC(F)(F)C(F)(F)C(F)(F)C1=NN=NN1CC1(CN2N=NN=C2C(F)(F)C(F)(F)C(F)(F)F)COC1</t>
  </si>
  <si>
    <t>InChI=1S/C13H8F14N8O/c14-8(15,10(18,19)12(22,23)24)5-28-30-32-34(5)1-7(3-36-4-7)2-35-6(29-31-33-35)9(16,17)11(20,21)13(25,26)27/h1-4H2</t>
  </si>
  <si>
    <t>C13H8F14N8O</t>
  </si>
  <si>
    <t>558.24</t>
  </si>
  <si>
    <t>558.059751</t>
  </si>
  <si>
    <t>DTXSID101034962</t>
  </si>
  <si>
    <t>Perfluoro-5-(tridecafluorohexyl)cyclohexanesulfonic acid</t>
  </si>
  <si>
    <t>NOCAS_1034962</t>
  </si>
  <si>
    <t>KFXGAIWRCYVMQI-UHFFFAOYNA-N</t>
  </si>
  <si>
    <t>OS(=O)(=O)C1(F)C(F)(F)C(F)(F)C(F)(F)C(F)(C(F)(F)C(F)(F)C(F)(F)C(F)(F)C(F)(F)C(F)(F)F)C1(F)F</t>
  </si>
  <si>
    <t>InChI=1/C12HF23O3S/c13-1(2(14,15)5(20,21)7(24,25)8(26,27)10(30,31)12(33,34)35)3(16,17)6(22,23)9(28,29)11(32,4(1,18)19)39(36,37)38/h(H,36,37,38)</t>
  </si>
  <si>
    <t>DTXSID001015696</t>
  </si>
  <si>
    <t>9-Chloroperfluoro-5-methyl-3,6-dioxanonanoic acid</t>
  </si>
  <si>
    <t>NOCAS_1015696</t>
  </si>
  <si>
    <t>MGSSQACEMOFTDW-UHFFFAOYSA-N</t>
  </si>
  <si>
    <t>[2-(3-Chloro-1,1,2,2,3,3-hexafluoropropoxy)-1,1,2,3,3,3-hexafluoropropoxy](difluoro)acetic acid</t>
  </si>
  <si>
    <t>OC(=O)C(F)(F)OC(F)(F)C(F)(OC(F)(F)C(F)(F)C(F)(F)Cl)C(F)(F)F</t>
  </si>
  <si>
    <t>InChI=1/C8HClF14O4/c9-5(15,16)3(12,13)7(20,21)27-4(14,6(17,18)19)8(22,23)26-2(10,11)1(24)25/h(H,24,25)</t>
  </si>
  <si>
    <t>C8HClF14O4</t>
  </si>
  <si>
    <t>462.52</t>
  </si>
  <si>
    <t>461.933981</t>
  </si>
  <si>
    <t>DTXSID90188942</t>
  </si>
  <si>
    <t>1-(1-Naphthyl)-4,4,4-trifluoro-3-trifluoromethyl-2-buten-1-one</t>
  </si>
  <si>
    <t>35444-07-6</t>
  </si>
  <si>
    <t>PKHVJLVMWILAIX-UHFFFAOYSA-N</t>
  </si>
  <si>
    <t>4,4,4-Trifluoro-1-(naphthalen-1-yl)-3-(trifluoromethyl)but-2-en-1-one</t>
  </si>
  <si>
    <t>FC(F)(F)C(=CC(=O)C1=CC=CC2=CC=CC=C12)C(F)(F)F</t>
  </si>
  <si>
    <t>InChI=1S/C15H8F6O/c16-14(17,18)13(15(19,20)21)8-12(22)11-7-3-5-9-4-1-2-6-10(9)11/h1-8H</t>
  </si>
  <si>
    <t>C15H8F6O</t>
  </si>
  <si>
    <t>318.218</t>
  </si>
  <si>
    <t>318.047934</t>
  </si>
  <si>
    <t>DTXSID40897678</t>
  </si>
  <si>
    <t>2,8-Phenazinediamine, N8,N8,3-trimethyl-, compd. with hydrolyzed reduced polymd. oxidized 1,1,2,3,3,3-hexafluoro-1-propene</t>
  </si>
  <si>
    <t>162492-22-0</t>
  </si>
  <si>
    <t>DTXSID90601121</t>
  </si>
  <si>
    <t>1,1,2,2,3,3,4,4,5,5-Decafluoro-6-(heptafluoropropyl)-6-(trifluoromethyl)cyclohexane</t>
  </si>
  <si>
    <t>73188-76-8</t>
  </si>
  <si>
    <t>SXTYPPLQJZRXLD-UHFFFAOYSA-N</t>
  </si>
  <si>
    <t>FC(F)(F)C(F)(F)C(F)(F)C1(C(F)(F)F)C(F)(F)C(F)(F)C(F)(F)C(F)(F)C1(F)F</t>
  </si>
  <si>
    <t>InChI=1S/C10F20/c11-2(12)1(9(25,26)27,4(15,16)8(23,24)10(28,29)30)3(13,14)6(19,20)7(21,22)5(2,17)18</t>
  </si>
  <si>
    <t>DTXSID80983620</t>
  </si>
  <si>
    <t>7-(2-Chloro-1,1,2-trifluoroethoxy)-1,1,2,2,3,3,4,4,5,5,6,6-dodecafluoroheptane</t>
  </si>
  <si>
    <t>65064-85-9</t>
  </si>
  <si>
    <t>CDHQAYFPWVKCKJ-UHFFFAOYSA-N</t>
  </si>
  <si>
    <t>FC(F)C(F)(F)C(F)(F)C(F)(F)C(F)(F)C(F)(F)COC(F)(F)C(F)Cl</t>
  </si>
  <si>
    <t>InChI=1S/C9H4ClF15O/c10-2(11)6(18,19)26-1-4(14,15)7(20,21)9(24,25)8(22,23)5(16,17)3(12)13/h2-3H,1H2</t>
  </si>
  <si>
    <t>C9H4ClF15O</t>
  </si>
  <si>
    <t>448.56</t>
  </si>
  <si>
    <t>447.971115</t>
  </si>
  <si>
    <t>DTXSID40553323</t>
  </si>
  <si>
    <t>6-Methoxy-5-(pentafluoroethyl)naphthalene-1-carboxylic acid</t>
  </si>
  <si>
    <t>103654-81-5</t>
  </si>
  <si>
    <t>YAFLTAVTRAWCSQ-UHFFFAOYSA-N</t>
  </si>
  <si>
    <t>COC1=C(C2=C(C=C1)C(=CC=C2)C(O)=O)C(F)(F)C(F)(F)F</t>
  </si>
  <si>
    <t>InChI=1S/C14H9F5O3/c1-22-10-6-5-7-8(3-2-4-9(7)12(20)21)11(10)13(15,16)14(17,18)19/h2-6H,1H3,(H,20,21)</t>
  </si>
  <si>
    <t>C14H9F5O3</t>
  </si>
  <si>
    <t>320.215</t>
  </si>
  <si>
    <t>320.047185</t>
  </si>
  <si>
    <t>DTXSID00316971</t>
  </si>
  <si>
    <t>2-[[1,1,1,3,3,3-hexafluoro-2-[3-[1,1,1,3,3,3-hexafluoro-2-(oxiran-2-ylmethoxy)propan-2-yl]phenyl]propan-2-yl]oxymethyl]oxirane</t>
  </si>
  <si>
    <t>26146-93-0</t>
  </si>
  <si>
    <t>OGKXDOHOOONBIR-UHFFFAOYSA-N</t>
  </si>
  <si>
    <t>2,2'-{1,3-Phenylenebis[(1,1,1,3,3,3-hexafluoropropane-2,2-diyl)oxymethylene]}bis(oxirane)</t>
  </si>
  <si>
    <t>FC(F)(F)C(OCC1CO1)(C1=CC(=CC=C1)C(OCC1CO1)(C(F)(F)F)C(F)(F)F)C(F)(F)F</t>
  </si>
  <si>
    <t>InChI=1S/C18H14F12O4/c19-15(20,21)13(16(22,23)24,33-7-11-5-31-11)9-2-1-3-10(4-9)14(17(25,26)27,18(28,29)30)34-8-12-6-32-12/h1-4,11-12H,5-8H2</t>
  </si>
  <si>
    <t>C18H14F12O4</t>
  </si>
  <si>
    <t>522.287</t>
  </si>
  <si>
    <t>522.070047</t>
  </si>
  <si>
    <t>DTXSID7073193</t>
  </si>
  <si>
    <t>Octafluorocyclopentene</t>
  </si>
  <si>
    <t>559-40-0</t>
  </si>
  <si>
    <t>YBMDPYAEZDJWNY-UHFFFAOYSA-N</t>
  </si>
  <si>
    <t>1,2,3,3,4,4,5,5-Octafluorocyclopent-1-ene</t>
  </si>
  <si>
    <t>FC1=C(F)C(F)(F)C(F)(F)C1(F)F</t>
  </si>
  <si>
    <t>InChI=1S/C5F8/c6-1-2(7)4(10,11)5(12,13)3(1,8)9</t>
  </si>
  <si>
    <t>DTXSID60754153</t>
  </si>
  <si>
    <t>5,5,6,6,7,7,8,8-Octafluoro-5,6,7,8-tetrahydrotetrazolo[1,5-a]pyridine</t>
  </si>
  <si>
    <t>89516-73-4</t>
  </si>
  <si>
    <t>MEOIKRURSRNNHP-UHFFFAOYSA-N</t>
  </si>
  <si>
    <t>FC1(F)N2N=NN=C2C(F)(F)C(F)(F)C1(F)F</t>
  </si>
  <si>
    <t>InChI=1S/C5F8N4/c6-2(7)1-14-15-16-17(1)5(12,13)4(10,11)3(2,8)9</t>
  </si>
  <si>
    <t>DTXSID00725105</t>
  </si>
  <si>
    <t>1,1,2,2-Tetrafluoro-3-[tris(2,2,3,3-tetrafluoropropoxy)methoxy]propane</t>
  </si>
  <si>
    <t>2409-18-9</t>
  </si>
  <si>
    <t>VLKVKLHDGKKCPE-UHFFFAOYSA-N</t>
  </si>
  <si>
    <t>FC(F)C(F)(F)COC(OCC(F)(F)C(F)F)(OCC(F)(F)C(F)F)OCC(F)(F)C(F)F</t>
  </si>
  <si>
    <t>InChI=1S/C13H12F16O4/c14-5(15)9(22,23)1-30-13(31-2-10(24,25)6(16)17,32-3-11(26,27)7(18)19)33-4-12(28,29)8(20)21/h5-8H,1-4H2</t>
  </si>
  <si>
    <t>C13H12F16O4</t>
  </si>
  <si>
    <t>536.209</t>
  </si>
  <si>
    <t>536.048009</t>
  </si>
  <si>
    <t>DTXSID30172360</t>
  </si>
  <si>
    <t>10:2 Fluorotelomer phosphate diester</t>
  </si>
  <si>
    <t>1895-26-7</t>
  </si>
  <si>
    <t>FHENBBPEACDTCF-UHFFFAOYSA-N</t>
  </si>
  <si>
    <t>Bis(3,3,4,4,5,5,6,6,7,7,8,8,9,9,10,10,11,11,12,12,12-henicosafluorododecyl) hydrogen phosphate</t>
  </si>
  <si>
    <t>OP(=O)(OCCC(F)(F)C(F)(F)C(F)(F)C(F)(F)C(F)(F)C(F)(F)C(F)(F)C(F)(F)C(F)(F)C(F)(F)F)OCCC(F)(F)C(F)(F)C(F)(F)C(F)(F)C(F)(F)C(F)(F)C(F)(F)C(F)(F)C(F)(F)C(F)(F)F</t>
  </si>
  <si>
    <t>InChI=1S/C24H9F42O4P/c25-5(26,7(29,30)9(33,34)11(37,38)13(41,42)15(45,46)17(49,50)19(53,54)21(57,58)23(61,62)63)1-3-69-71(67,68)70-4-2-6(27,28)8(31,32)10(35,36)12(39,40)14(43,44)16(47,48)18(51,52)20(55,56)22(59,60)24(64,65)66/h1-4H2,(H,67,68)</t>
  </si>
  <si>
    <t>C24H9F42O4P</t>
  </si>
  <si>
    <t>1190.239</t>
  </si>
  <si>
    <t>1189.956779</t>
  </si>
  <si>
    <t>DTXSID501009909</t>
  </si>
  <si>
    <t>Perfluoroeicosanesulfonic acid</t>
  </si>
  <si>
    <t>NOCAS_1009909</t>
  </si>
  <si>
    <t>SEGPROHAPJDDJW-UHFFFAOYSA-N</t>
  </si>
  <si>
    <t>Hentetracontafluoroicosane-1-sulfonic acid</t>
  </si>
  <si>
    <t>OS(=O)(=O)C(F)(F)C(F)(F)C(F)(F)C(F)(F)C(F)(F)C(F)(F)C(F)(F)C(F)(F)C(F)(F)C(F)(F)C(F)(F)C(F)(F)C(F)(F)C(F)(F)C(F)(F)C(F)(F)C(F)(F)C(F)(F)C(F)(F)C(F)(F)F</t>
  </si>
  <si>
    <t>InChI=1S/C20HF41O3S/c21-1(22,3(25,26)5(29,30)7(33,34)9(37,38)11(41,42)13(45,46)15(49,50)17(53,54)19(57,58)59)2(23,24)4(27,28)6(31,32)8(35,36)10(39,40)12(43,44)14(47,48)16(51,52)18(55,56)20(60,61)65(62,63)64/h(H,62,63,64)</t>
  </si>
  <si>
    <t>C20HF41O3S</t>
  </si>
  <si>
    <t>1100.22</t>
  </si>
  <si>
    <t>1099.899170</t>
  </si>
  <si>
    <t>DTXSID50896374</t>
  </si>
  <si>
    <t>1,1,1,2,4,5,5,5-Octafluoro-2-(heptafluoropropoxy)-4-(trifluoromethyl)pentan-3-one</t>
  </si>
  <si>
    <t>851535-00-7</t>
  </si>
  <si>
    <t>XFMXXCDEWNANAK-UHFFFAOYSA-N</t>
  </si>
  <si>
    <t>FC(F)(F)C(F)(F)C(F)(F)OC(F)(C(=O)C(F)(C(F)(F)F)C(F)(F)F)C(F)(F)F</t>
  </si>
  <si>
    <t>InChI=1S/C9F18O2/c10-2(5(14,15)16,6(17,18)19)1(28)3(11,7(20,21)22)29-9(26,27)4(12,13)8(23,24)25</t>
  </si>
  <si>
    <t>C9F18O2</t>
  </si>
  <si>
    <t>482.068</t>
  </si>
  <si>
    <t>481.961086</t>
  </si>
  <si>
    <t>DTXSID00897098</t>
  </si>
  <si>
    <t>N-(Perfluoro-1-oxobutyl)aspartic acid 1-butyl ester</t>
  </si>
  <si>
    <t>88434-83-7</t>
  </si>
  <si>
    <t>SNKIMEDNKDQKAP-UUEFVBAFSA-N</t>
  </si>
  <si>
    <t>(3S)-4-Butoxy-3-(2,2,3,3,4,4,4-heptafluorobutanamido)-4-hydroxybutanoic acid</t>
  </si>
  <si>
    <t>CCCCOC(O)[C@H](CC(O)=O)NC(=O)C(F)(F)C(F)(F)C(F)(F)F</t>
  </si>
  <si>
    <t>InChI=1S/C12H16F7NO5/c1-2-3-4-25-8(23)6(5-7(21)22)20-9(24)10(13,14)11(15,16)12(17,18)19/h6,8,23H,2-5H2,1H3,(H,20,24)(H,21,22)/t6-,8?/m0/s1</t>
  </si>
  <si>
    <t>C12H16F7NO5</t>
  </si>
  <si>
    <t>387.251</t>
  </si>
  <si>
    <t>387.091670</t>
  </si>
  <si>
    <t>DTXSID801019230</t>
  </si>
  <si>
    <t>1,1,2,2,3,3,4,4,5,5,6,6,7,7,8,8,9,9,10,10,11,11,12,12,13,13,14,14-octacosafluorotetradecane-1-sulfonic acid</t>
  </si>
  <si>
    <t>134615-59-1</t>
  </si>
  <si>
    <t>WFDKKEXPZAJBSE-UHFFFAOYSA-N</t>
  </si>
  <si>
    <t>1,1,2,2,3,3,4,4,5,5,6,6,7,7,8,8,9,9,10,10,11,11,12,12,13,13,14,14-Octacosafluorotetradecane-1-sulfonic acid</t>
  </si>
  <si>
    <t>[H]C(F)(F)C(F)(F)C(F)(F)C(F)(F)C(F)(F)C(F)(F)C(F)(F)C(F)(F)C(F)(F)C(F)(F)C(F)(F)C(F)(F)C(F)(F)C(F)(F)S(O)(=O)=O</t>
  </si>
  <si>
    <t>InChI=1S/C14H2F28O3S/c15-1(16)2(17,18)3(19,20)4(21,22)5(23,24)6(25,26)7(27,28)8(29,30)9(31,32)10(33,34)11(35,36)12(37,38)13(39,40)14(41,42)46(43,44)45/h1H,(H,43,44,45)</t>
  </si>
  <si>
    <t>DTXSID50882656</t>
  </si>
  <si>
    <t>Polymer of 2-ethylhexyl methacrylate, 14-hydroxy-3,6,9,12-tetraoxahexadecyl methacrylate, 11-hydroxy-3,6,9-trioxaundecyl methacrylate and 2-{perfluoro[n-alkyl(C4-14)]}ethyl acrylate, which has addition compound of octane-1-thiol on one terminal</t>
  </si>
  <si>
    <t>512179-48-5</t>
  </si>
  <si>
    <t>DTXSID901023529</t>
  </si>
  <si>
    <t>1,6-Hexanediamine, polymers with Et esters of reduced polymd. oxidized tetrafluoroethylene</t>
  </si>
  <si>
    <t>588699-63-2</t>
  </si>
  <si>
    <t>DTXSID90870512</t>
  </si>
  <si>
    <t>2,3-Dichlorooctafluorobutane</t>
  </si>
  <si>
    <t>355-20-4</t>
  </si>
  <si>
    <t>LXANZHXWGZWFAC-UHFFFAOYSA-N</t>
  </si>
  <si>
    <t>2,3-Dichloro-1,1,1,2,3,4,4,4-octafluorobutane</t>
  </si>
  <si>
    <t>FC(F)(F)C(F)(Cl)C(F)(Cl)C(F)(F)F</t>
  </si>
  <si>
    <t>InChI=1S/C4Cl2F8/c5-1(7,3(9,10)11)2(6,8)4(12,13)14</t>
  </si>
  <si>
    <t>DTXSID90962921</t>
  </si>
  <si>
    <t>2,2,3,3,3-Pentafluoro-N-hydroxypropanimidamide</t>
  </si>
  <si>
    <t>4314-36-7</t>
  </si>
  <si>
    <t>OJQKYDNPHRKYAY-UHFFFAOYSA-N</t>
  </si>
  <si>
    <t>ONC(=N)C(F)(F)C(F)(F)F</t>
  </si>
  <si>
    <t>InChI=1S/C3H3F5N2O/c4-2(5,1(9)10-11)3(6,7)8/h11H,(H2,9,10)</t>
  </si>
  <si>
    <t>C3H3F5N2O</t>
  </si>
  <si>
    <t>178.062</t>
  </si>
  <si>
    <t>178.016554</t>
  </si>
  <si>
    <t>DTXSID50897205</t>
  </si>
  <si>
    <t>6,6,7,7,8,8,8-Heptafluoro-2,2-dimethyl-3,4,5-octanetrione 4-(4-nitrophenyl)hydrazone</t>
  </si>
  <si>
    <t>80284-51-1</t>
  </si>
  <si>
    <t>YLJIJZLVEIFJJS-MRUKODCESA-N</t>
  </si>
  <si>
    <t>(4Z)-6,6,7,7,8,8,8-Heptafluoro-2,2-dimethyl-4-[2-(4-nitrophenyl)hydrazinylidene]octane-3,5-dione</t>
  </si>
  <si>
    <t>CC(C)(C)C(=O)C(=N\NC1=CC=C(C=C1)[N+]([O-])=O)\C(=O)C(F)(F)C(F)(F)C(F)(F)F</t>
  </si>
  <si>
    <t>InChI=1S/C16H14F7N3O4/c1-13(2,3)11(27)10(12(28)14(17,18)15(19,20)16(21,22)23)25-24-8-4-6-9(7-5-8)26(29)30/h4-7,24H,1-3H3/b25-10-</t>
  </si>
  <si>
    <t>C16H14F7N3O4</t>
  </si>
  <si>
    <t>445.294</t>
  </si>
  <si>
    <t>445.087253</t>
  </si>
  <si>
    <t>DTXSID201036397</t>
  </si>
  <si>
    <t>3-(Perfluoroundecyl)propanoic acid</t>
  </si>
  <si>
    <t>NOCAS_1036397</t>
  </si>
  <si>
    <t>IPFOGZHHTZJCNU-UHFFFAOYSA-N</t>
  </si>
  <si>
    <t>OC(=O)CCC(F)(F)C(F)(F)C(F)(F)C(F)(F)C(F)(F)C(F)(F)C(F)(F)C(F)(F)C(F)(F)C(F)(F)C(F)(F)F</t>
  </si>
  <si>
    <t>InChI=1S/C14H5F23O2/c15-4(16,2-1-3(38)39)5(17,18)6(19,20)7(21,22)8(23,24)9(25,26)10(27,28)11(29,30)12(31,32)13(33,34)14(35,36)37/h1-2H2,(H,38,39)</t>
  </si>
  <si>
    <t>DTXSID50896278</t>
  </si>
  <si>
    <t>Ethyl 2-(pentadecafluoroheptyl)imidazo[1,2-a]pyridine-3-carboxylate</t>
  </si>
  <si>
    <t>135339-05-8</t>
  </si>
  <si>
    <t>AILIUGSCIINIHV-UHFFFAOYSA-N</t>
  </si>
  <si>
    <t>CCOC(=O)C1=C(N=C2C=CC=CN12)C(F)(F)C(F)(F)C(F)(F)C(F)(F)C(F)(F)C(F)(F)C(F)(F)F</t>
  </si>
  <si>
    <t>InChI=1S/C17H9F15N2O2/c1-2-36-10(35)8-9(33-7-5-3-4-6-34(7)8)11(18,19)12(20,21)13(22,23)14(24,25)15(26,27)16(28,29)17(30,31)32/h3-6H,2H2,1H3</t>
  </si>
  <si>
    <t>C17H9F15N2O2</t>
  </si>
  <si>
    <t>558.247</t>
  </si>
  <si>
    <t>558.042450</t>
  </si>
  <si>
    <t>DTXSID601034486</t>
  </si>
  <si>
    <t>1-Hydroxy-4:2 fluorotelomer sulfonate</t>
  </si>
  <si>
    <t>NOCAS_1034486</t>
  </si>
  <si>
    <t>FVJAERWLICOZSD-UHFFFAOYNA-M</t>
  </si>
  <si>
    <t>OC(CC(F)(F)C(F)(F)C(F)(F)C(F)(F)F)S([O-])(=O)=O</t>
  </si>
  <si>
    <t>InChI=1/C6H5F9O4S/c7-3(8,1-2(16)20(17,18)19)4(9,10)5(11,12)6(13,14)15/h2,16H,1H2,(H,17,18,19)/p-1</t>
  </si>
  <si>
    <t>C6H4F9O4S</t>
  </si>
  <si>
    <t>343.14</t>
  </si>
  <si>
    <t>342.969207</t>
  </si>
  <si>
    <t>DTXSID50548881</t>
  </si>
  <si>
    <t>2,2'-{Oxybis[(1,1,2,2-tetrafluoroethane-2,1-diyl)oxy]}bis(difluoroacetyl fluoride)</t>
  </si>
  <si>
    <t>24689-56-3</t>
  </si>
  <si>
    <t>NXKRSHBLGKAAMM-UHFFFAOYSA-N</t>
  </si>
  <si>
    <t>FC(=O)C(F)(F)OC(F)(F)C(F)(F)OC(F)(F)C(F)(F)OC(F)(F)C(F)=O</t>
  </si>
  <si>
    <t>InChI=1S/C8F14O5/c9-1(23)3(11,12)25-5(15,16)7(19,20)27-8(21,22)6(17,18)26-4(13,14)2(10)24</t>
  </si>
  <si>
    <t>DTXSID90379712</t>
  </si>
  <si>
    <t>3,3,4,4,5,5,6,6,6-nonafluoro-1-nitrohexan-2-ol</t>
  </si>
  <si>
    <t>240408-94-0</t>
  </si>
  <si>
    <t>YKZQLVNLDJUWPJ-UHFFFAOYSA-N</t>
  </si>
  <si>
    <t>3,3,4,4,5,5,6,6,6-Nonafluoro-1-nitrohexan-2-ol</t>
  </si>
  <si>
    <t>OC(C[N+]([O-])=O)C(F)(F)C(F)(F)C(F)(F)C(F)(F)F</t>
  </si>
  <si>
    <t>InChI=1S/C6H4F9NO3/c7-3(8,2(17)1-16(18)19)4(9,10)5(11,12)6(13,14)15/h2,17H,1H2</t>
  </si>
  <si>
    <t>C6H4F9NO3</t>
  </si>
  <si>
    <t>309.088</t>
  </si>
  <si>
    <t>309.004746</t>
  </si>
  <si>
    <t>DTXSID60792479</t>
  </si>
  <si>
    <t>1,1,1,2,2,3,3,4,4-Nonafluoro-4-prop-1-enylsulfonylbutane</t>
  </si>
  <si>
    <t>66406-80-2</t>
  </si>
  <si>
    <t>RGKAEHDYNMLWRB-UHFFFAOYSA-N</t>
  </si>
  <si>
    <t>1,1,1,2,2,3,3,4,4-Nonafluoro-4-(prop-1-ene-1-sulfonyl)butane</t>
  </si>
  <si>
    <t>CC=CS(=O)(=O)C(F)(F)C(F)(F)C(F)(F)C(F)(F)F</t>
  </si>
  <si>
    <t>InChI=1S/C7H5F9O2S/c1-2-3-19(17,18)7(15,16)5(10,11)4(8,9)6(12,13)14/h2-3H,1H3</t>
  </si>
  <si>
    <t>C7H5F9O2S</t>
  </si>
  <si>
    <t>324.16</t>
  </si>
  <si>
    <t>323.986654</t>
  </si>
  <si>
    <t>DTXSID601026900</t>
  </si>
  <si>
    <t>1-(Perfluorooctyl)ethyl 2-methylprop-2-enoate</t>
  </si>
  <si>
    <t>NOCAS_1026900</t>
  </si>
  <si>
    <t>ZDWBKCPOZYWKGN-UHFFFAOYNA-N</t>
  </si>
  <si>
    <t>CC(OC(=O)C(C)=C)C(F)(F)C(F)(F)C(F)(F)C(F)(F)C(F)(F)C(F)(F)C(F)(F)C(F)(F)F</t>
  </si>
  <si>
    <t>InChI=1/C14H9F17O2/c1-4(2)6(32)33-5(3)7(15,16)8(17,18)9(19,20)10(21,22)11(23,24)12(25,26)13(27,28)14(29,30)31/h5H,1H2,2-3H3</t>
  </si>
  <si>
    <t>DTXSID60897670</t>
  </si>
  <si>
    <t>Methanol, reaction products with ethylenediamine and reduced chlorine-polymd. oxidized 1,1,2,3,3,3-hexafluoro-1-propene telomer</t>
  </si>
  <si>
    <t>161212-25-5</t>
  </si>
  <si>
    <t>DTXSID70108784</t>
  </si>
  <si>
    <t>1-Octanesulfonamide, 1,1,2,2,3,3,4,4,5,5,6,6,7,7,8,8,8-heptadecafluoro-N-methyl-, reaction products with benzene-chlorine-sulfur chloride (S2Cl2) reaction products chlorides</t>
  </si>
  <si>
    <t>182700-90-9</t>
  </si>
  <si>
    <t>DTXSID10520380</t>
  </si>
  <si>
    <t>4-[Bromo(difluoro)methyl]-4,5,5,5-tetrafluoropent-1-ene</t>
  </si>
  <si>
    <t>89965-96-8</t>
  </si>
  <si>
    <t>IPIBOWCVRITKMS-UHFFFAOYSA-N</t>
  </si>
  <si>
    <t>FC(F)(F)C(F)(CC=C)C(F)(F)Br</t>
  </si>
  <si>
    <t>InChI=1S/C6H5BrF6/c1-2-3-4(8,5(7,9)10)6(11,12)13/h2H,1,3H2</t>
  </si>
  <si>
    <t>C6H5BrF6</t>
  </si>
  <si>
    <t>271.0</t>
  </si>
  <si>
    <t>269.947882</t>
  </si>
  <si>
    <t>DTXSID4041284</t>
  </si>
  <si>
    <t>6:2 Fluorotelomer sulfonamide betaine</t>
  </si>
  <si>
    <t>34455-29-3</t>
  </si>
  <si>
    <t>OKOCIUJVPQKDLL-UHFFFAOYSA-N</t>
  </si>
  <si>
    <t>(Dimethyl{3-[(3,3,4,4,5,5,6,6,7,7,8,8,8-tridecafluorooctane-1-sulfonyl)amino]propyl}azaniumyl)acetate</t>
  </si>
  <si>
    <t>C[N+](C)(CCCNS(=O)(=O)CCC(F)(F)C(F)(F)C(F)(F)C(F)(F)C(F)(F)C(F)(F)F)CC([O-])=O</t>
  </si>
  <si>
    <t>InChI=1S/C15H19F13N2O4S/c1-30(2,8-9(31)32)6-3-5-29-35(33,34)7-4-10(16,17)11(18,19)12(20,21)13(22,23)14(24,25)15(26,27)28/h29H,3-8H2,1-2H3</t>
  </si>
  <si>
    <t>DTXSID801026887</t>
  </si>
  <si>
    <t>4-(1,1,2,2,3,3,3-Heptafluoropropylsulfanyl)-2-methylaniline</t>
  </si>
  <si>
    <t>NOCAS_1026887</t>
  </si>
  <si>
    <t>UZVFEKUIXRXICQ-UHFFFAOYSA-N</t>
  </si>
  <si>
    <t>CC1=C(N)C=CC(SC(F)(F)C(F)(F)C(F)(F)F)=C1</t>
  </si>
  <si>
    <t>InChI=1S/C10H8F7NS/c1-5-4-6(2-3-7(5)18)19-10(16,17)8(11,12)9(13,14)15/h2-4H,18H2,1H3</t>
  </si>
  <si>
    <t>C10H8F7NS</t>
  </si>
  <si>
    <t>307.23</t>
  </si>
  <si>
    <t>307.026568</t>
  </si>
  <si>
    <t>DTXSID50143092</t>
  </si>
  <si>
    <t>N-((2,5-Dimethyl-4-(1,1,2,2-tetrafluoroethylsulfanyl)phenyl]carbamoyl]-2,6-difluorobenzamide</t>
  </si>
  <si>
    <t>100279-91-2</t>
  </si>
  <si>
    <t>GHNBZKXBIWTEBO-UHFFFAOYSA-N</t>
  </si>
  <si>
    <t>N-({2,5-Dimethyl-4-[(1,1,2,2-tetrafluoroethyl)sulfanyl]phenyl}carbamoyl)-2,6-difluorobenzamide</t>
  </si>
  <si>
    <t>CC1=CC(NC(=O)NC(=O)C2=C(F)C=CC=C2F)=C(C)C=C1SC(F)(F)C(F)F</t>
  </si>
  <si>
    <t>InChI=1S/C18H14F6N2O2S/c1-8-7-13(29-18(23,24)16(21)22)9(2)6-12(8)25-17(28)26-15(27)14-10(19)4-3-5-11(14)20/h3-7,16H,1-2H3,(H2,25,26,27,28)</t>
  </si>
  <si>
    <t>DTXSID40501627</t>
  </si>
  <si>
    <t>N-(1,1,1,3,3,3-Hexafluoropropan-2-ylidene)benzenesulfonamide</t>
  </si>
  <si>
    <t>72567-08-9</t>
  </si>
  <si>
    <t>RHJMPMWWZYSRFT-UHFFFAOYSA-N</t>
  </si>
  <si>
    <t>FC(F)(F)C(=NS(=O)(=O)C1=CC=CC=C1)C(F)(F)F</t>
  </si>
  <si>
    <t>InChI=1S/C9H5F6NO2S/c10-8(11,12)7(9(13,14)15)16-19(17,18)6-4-2-1-3-5-6/h1-5H</t>
  </si>
  <si>
    <t>C9H5F6NO2S</t>
  </si>
  <si>
    <t>305.19</t>
  </si>
  <si>
    <t>304.994519</t>
  </si>
  <si>
    <t>DTXSID20892303</t>
  </si>
  <si>
    <t>(2R,3R)-2,3-Dichloro-1,1,1,2,3,4,4,4-octafluorobutane</t>
  </si>
  <si>
    <t>119450-81-6</t>
  </si>
  <si>
    <t>LXANZHXWGZWFAC-JCYAYHJZSA-N</t>
  </si>
  <si>
    <t>FC(F)(F)[C@@](F)(Cl)[C@](F)(Cl)C(F)(F)F</t>
  </si>
  <si>
    <t>InChI=1S/C4Cl2F8/c5-1(7,3(9,10)11)2(6,8)4(12,13)14/t1-,2-/m1/s1</t>
  </si>
  <si>
    <t>DTXSID701004000</t>
  </si>
  <si>
    <t>2-Chloro-1,1,1,2,3,3-hexafluoro-3-[(trifluoroethenyl)oxy]propane</t>
  </si>
  <si>
    <t>83877-85-4</t>
  </si>
  <si>
    <t>OLZWAIIFDODWMH-UHFFFAOYSA-N</t>
  </si>
  <si>
    <t>FC(F)=C(F)OC(F)(F)C(F)(Cl)C(F)(F)F</t>
  </si>
  <si>
    <t>InChI=1S/C5ClF9O/c6-3(10,4(11,12)13)5(14,15)16-2(9)1(7)8</t>
  </si>
  <si>
    <t>DTXSID90896414</t>
  </si>
  <si>
    <t>2-Ethyl-4-(1,1,1,2,3,3,3-heptafluoropropan-2-yl)-3-(methanesulfinyl)benzoic acid</t>
  </si>
  <si>
    <t>1355554-84-5</t>
  </si>
  <si>
    <t>YLKVZAFTIYTNFW-UHFFFAOYSA-N</t>
  </si>
  <si>
    <t>CCC1=C(C(=CC=C1C(O)=O)C(F)(C(F)(F)F)C(F)(F)F)S(C)=O</t>
  </si>
  <si>
    <t>InChI=1S/C13H11F7O3S/c1-3-6-7(10(21)22)4-5-8(9(6)24(2)23)11(14,12(15,16)17)13(18,19)20/h4-5H,3H2,1-2H3,(H,21,22)</t>
  </si>
  <si>
    <t>DTXSID60896123</t>
  </si>
  <si>
    <t>2-(Nonafluorobutyl)-4H-1-benzopyran-4-one</t>
  </si>
  <si>
    <t>304877-96-1</t>
  </si>
  <si>
    <t>YTRLZMSTOMYNQS-UHFFFAOYSA-N</t>
  </si>
  <si>
    <t>FC(F)(F)C(F)(F)C(F)(F)C(F)(F)C1=CC(=O)C2=CC=CC=C2O1</t>
  </si>
  <si>
    <t>InChI=1S/C13H5F9O2/c14-10(15,11(16,17)12(18,19)13(20,21)22)9-5-7(23)6-3-1-2-4-8(6)24-9/h1-5H</t>
  </si>
  <si>
    <t>C13H5F9O2</t>
  </si>
  <si>
    <t>364.167</t>
  </si>
  <si>
    <t>364.014583</t>
  </si>
  <si>
    <t>DTXSID5059797</t>
  </si>
  <si>
    <t>Nonacosafluoro-1-iodotetradecane</t>
  </si>
  <si>
    <t>307-63-1</t>
  </si>
  <si>
    <t>MHIPPKXKESHCIO-UHFFFAOYSA-N</t>
  </si>
  <si>
    <t>1,1,1,2,2,3,3,4,4,5,5,6,6,7,7,8,8,9,9,10,10,11,11,12,12,13,13,14,14-Nonacosafluoro-14-iodotetradecane</t>
  </si>
  <si>
    <t>FC(F)(F)C(F)(F)C(F)(F)C(F)(F)C(F)(F)C(F)(F)C(F)(F)C(F)(F)C(F)(F)C(F)(F)C(F)(F)C(F)(F)C(F)(F)C(F)(F)I</t>
  </si>
  <si>
    <t>InChI=1S/C14F29I/c15-1(16,3(19,20)5(23,24)7(27,28)9(31,32)11(35,36)13(39,40)41)2(17,18)4(21,22)6(25,26)8(29,30)10(33,34)12(37,38)14(42,43)44</t>
  </si>
  <si>
    <t>C14F29I</t>
  </si>
  <si>
    <t>846.012</t>
  </si>
  <si>
    <t>845.858160</t>
  </si>
  <si>
    <t>DTXSID001036903</t>
  </si>
  <si>
    <t>2‐(N‐Methyl-perfluorododecanesulfonamido)acetic acid</t>
  </si>
  <si>
    <t>NOCAS_1036903</t>
  </si>
  <si>
    <t>GGPKKKKGXGUWFV-UHFFFAOYSA-N</t>
  </si>
  <si>
    <t>CN(CC(O)=O)S(=O)(=O)C(F)(F)C(F)(F)C(F)(F)C(F)(F)C(F)(F)C(F)(F)C(F)(F)C(F)(F)C(F)(F)C(F)(F)C(F)(F)C(F)(F)F</t>
  </si>
  <si>
    <t>InChI=1S/C15H6F25NO4S/c1-41(2-3(42)43)46(44,45)15(39,40)13(34,35)11(30,31)9(26,27)7(22,23)5(18,19)4(16,17)6(20,21)8(24,25)10(28,29)12(32,33)14(36,37)38/h2H2,1H3,(H,42,43)</t>
  </si>
  <si>
    <t>C15H6F25NO4S</t>
  </si>
  <si>
    <t>771.24</t>
  </si>
  <si>
    <t>770.961833</t>
  </si>
  <si>
    <t>DTXSID30892990</t>
  </si>
  <si>
    <t>Sodium 1H,1H,2H,2H-perfluorooctylphosphate</t>
  </si>
  <si>
    <t>144965-22-0</t>
  </si>
  <si>
    <t>DFNUUGDLMVZTKR-UHFFFAOYSA-M</t>
  </si>
  <si>
    <t>Sodium 3,3,4,4,5,5,6,6,7,7,8,8,8-tridecafluorooctyl hydrogen phosphate</t>
  </si>
  <si>
    <t>[Na+].OP([O-])(=O)OCCC(F)(F)C(F)(F)C(F)(F)C(F)(F)C(F)(F)C(F)(F)F</t>
  </si>
  <si>
    <t>InChI=1S/C8H6F13O4P.Na/c9-3(10,1-2-25-26(22,23)24)4(11,12)5(13,14)6(15,16)7(17,18)8(19,20)21;/h1-2H2,(H2,22,23,24);/q;+1/p-1</t>
  </si>
  <si>
    <t>C8H5F13NaO4P</t>
  </si>
  <si>
    <t>466.067</t>
  </si>
  <si>
    <t>465.961556</t>
  </si>
  <si>
    <t>DTXSID40338359</t>
  </si>
  <si>
    <t>Bicyclo[2.2.1]hept-2-ene, 5,5,6-trifluoro-6-(heptafluoropropoxy)-</t>
  </si>
  <si>
    <t>154717-36-9</t>
  </si>
  <si>
    <t>JZEKVGIWHZEUSP-UHFFFAOYSA-N</t>
  </si>
  <si>
    <t>5,5,6-Trifluoro-6-(heptafluoropropoxy)bicyclo[2.2.1]hept-2-ene</t>
  </si>
  <si>
    <t>[H]C12CC([H])(C=C1)C(F)(OC(F)(F)C(F)(F)C(F)(F)F)C2(F)F</t>
  </si>
  <si>
    <t>InChI=1S/C10H6F10O/c11-6(12)4-1-2-5(3-4)7(6,13)21-10(19,20)8(14,15)9(16,17)18/h1-2,4-5H,3H2</t>
  </si>
  <si>
    <t>C10H6F10O</t>
  </si>
  <si>
    <t>332.141</t>
  </si>
  <si>
    <t>332.025896</t>
  </si>
  <si>
    <t>DTXSID60599647</t>
  </si>
  <si>
    <t>1,1,1,2,2,3,3-Heptafluoroheptane</t>
  </si>
  <si>
    <t>152076-35-2</t>
  </si>
  <si>
    <t>YHNUMBKYLJWTIO-UHFFFAOYSA-N</t>
  </si>
  <si>
    <t>CCCCC(F)(F)C(F)(F)C(F)(F)F</t>
  </si>
  <si>
    <t>InChI=1S/C7H9F7/c1-2-3-4-5(8,9)6(10,11)7(12,13)14/h2-4H2,1H3</t>
  </si>
  <si>
    <t>C7H9F7</t>
  </si>
  <si>
    <t>226.138</t>
  </si>
  <si>
    <t>226.059247</t>
  </si>
  <si>
    <t>DTXSID10882692</t>
  </si>
  <si>
    <t>2-Propeonic acid, 3,3,4,4,5,5,6,6,7,7,8,8,9,9,10,10,10-heptadecafluorodecyl-, polymer with ethyloxirane homopolymer monoether with 1,2-propanediol mono(2methyl2propenoate), tertBu -2-ethylhexaneperoxoate, initiated</t>
  </si>
  <si>
    <t>831241-91-9</t>
  </si>
  <si>
    <t>DTXSID00791668</t>
  </si>
  <si>
    <t>7,8-Bis(5,5,6,6,7,7,7-heptafluoroheptyl)tetradecanedioic acid</t>
  </si>
  <si>
    <t>67224-12-8</t>
  </si>
  <si>
    <t>QCKFEVNKKSIIPW-UHFFFAOYSA-N</t>
  </si>
  <si>
    <t>OC(=O)CCCCCC(CCCCC(F)(F)C(F)(F)C(F)(F)F)C(CCCCCC(O)=O)CCCCC(F)(F)C(F)(F)C(F)(F)F</t>
  </si>
  <si>
    <t>InChI=1S/C28H40F14O4/c29-23(30,25(33,34)27(37,38)39)17-9-7-13-19(11-3-1-5-15-21(43)44)20(12-4-2-6-16-22(45)46)14-8-10-18-24(31,32)26(35,36)28(40,41)42/h19-20H,1-18H2,(H,43,44)(H,45,46)</t>
  </si>
  <si>
    <t>C28H40F14O4</t>
  </si>
  <si>
    <t>706.602</t>
  </si>
  <si>
    <t>706.270304</t>
  </si>
  <si>
    <t>DTXSID401035852</t>
  </si>
  <si>
    <t>3‐(3,3,4,4,5,5,6,6,6‐Nonafluorohexanesulfinyl)propanoic acid</t>
  </si>
  <si>
    <t>NOCAS_1035852</t>
  </si>
  <si>
    <t>XPQTZUGUBZQLBE-UHFFFAOYNA-N</t>
  </si>
  <si>
    <t>OC(=O)CCS(=O)CCC(F)(F)C(F)(F)C(F)(F)C(F)(F)F</t>
  </si>
  <si>
    <t>InChI=1/C9H9F9O3S/c10-6(11,2-4-22(21)3-1-5(19)20)7(12,13)8(14,15)9(16,17)18/h1-4H2,(H,19,20)</t>
  </si>
  <si>
    <t>C9H9F9O3S</t>
  </si>
  <si>
    <t>368.21</t>
  </si>
  <si>
    <t>368.012869</t>
  </si>
  <si>
    <t>DTXSID701026884</t>
  </si>
  <si>
    <t>5-Fluoro-3-iodo-1-(3,3,4,4,4-pentafluorobutyl)-1H-pyrazolo[3,4-b]pyridine</t>
  </si>
  <si>
    <t>NOCAS_1026884</t>
  </si>
  <si>
    <t>XLXXFJLEOVTZDJ-UHFFFAOYSA-N</t>
  </si>
  <si>
    <t>FC1=CC2=C(N=C1)N(CCC(F)(F)C(F)(F)F)N=C2I</t>
  </si>
  <si>
    <t>InChI=1S/C10H6F6IN3/c11-5-3-6-7(17)19-20(8(6)18-4-5)2-1-9(12,13)10(14,15)16/h3-4H,1-2H2</t>
  </si>
  <si>
    <t>C10H6F6IN3</t>
  </si>
  <si>
    <t>409.074</t>
  </si>
  <si>
    <t>408.951060</t>
  </si>
  <si>
    <t>DTXSID001035743</t>
  </si>
  <si>
    <t>Perfluoro-3-(pentafluoro-omega6-sulfanyl)propanoic acid</t>
  </si>
  <si>
    <t>NOCAS_1035743</t>
  </si>
  <si>
    <t>MAVYSZKRMGKLQG-UHFFFAOYSA-N</t>
  </si>
  <si>
    <t>OC(=O)C(F)(F)C(F)(F)S(F)(F)(F)(F)F</t>
  </si>
  <si>
    <t>InChI=1S/C3HF9O2S/c4-2(5,1(13)14)3(6,7)15(8,9,10,11)12/h(H,13,14)</t>
  </si>
  <si>
    <t>C3HF9O2S</t>
  </si>
  <si>
    <t>272.08</t>
  </si>
  <si>
    <t>271.955354</t>
  </si>
  <si>
    <t>DTXSID40881936</t>
  </si>
  <si>
    <t>Alcohols, C8-14, .alpha.-.omega.-perfluoro, ethoxylated, propoxylated</t>
  </si>
  <si>
    <t>391895-07-1</t>
  </si>
  <si>
    <t>DTXSID70561133</t>
  </si>
  <si>
    <t>2-(4-Amino-3-methylphenyl)-1,1,1,3,3,3-hexafluoropropan-2-ol</t>
  </si>
  <si>
    <t>1992-09-2</t>
  </si>
  <si>
    <t>BBKBZCHWYBHANQ-UHFFFAOYSA-N</t>
  </si>
  <si>
    <t>CC1=C(N)C=CC(=C1)C(O)(C(F)(F)F)C(F)(F)F</t>
  </si>
  <si>
    <t>InChI=1S/C10H9F6NO/c1-5-4-6(2-3-7(5)17)8(18,9(11,12)13)10(14,15)16/h2-4,18H,17H2,1H3</t>
  </si>
  <si>
    <t>DTXSID301023121</t>
  </si>
  <si>
    <t>1-Bromo-2-(2,2,3,3-tetrafluoropropoxy)benzene</t>
  </si>
  <si>
    <t>958454-23-4</t>
  </si>
  <si>
    <t>JZPCHTXIEXOIKR-UHFFFAOYSA-N</t>
  </si>
  <si>
    <t>FC(F)C(F)(F)COC1=CC=CC=C1Br</t>
  </si>
  <si>
    <t>InChI=1S/C9H7BrF4O/c10-6-3-1-2-4-7(6)15-5-9(13,14)8(11)12/h1-4,8H,5H2</t>
  </si>
  <si>
    <t>DTXSID40896742</t>
  </si>
  <si>
    <t>(4Z)-1,1,1,2,2,4,5,6,7,7,7-Undecafluoro-6-(trifluoromethyl)hept-4-en-3-one</t>
  </si>
  <si>
    <t>134330-92-0</t>
  </si>
  <si>
    <t>OGUAMXMVIRXTMU-UPHRSURJSA-N</t>
  </si>
  <si>
    <t>F\C(=C(/F)C(F)(C(F)(F)F)C(F)(F)F)C(=O)C(F)(F)C(F)(F)F</t>
  </si>
  <si>
    <t>InChI=1S/C8F14O/c9-1(3(23)5(12,13)8(20,21)22)2(10)4(11,6(14,15)16)7(17,18)19/b2-1-</t>
  </si>
  <si>
    <t>DTXSID10881307</t>
  </si>
  <si>
    <t>Alkyl iodides, C6-18, perfluoro</t>
  </si>
  <si>
    <t>90622-71-2</t>
  </si>
  <si>
    <t>DTXSID30787933</t>
  </si>
  <si>
    <t>1,1,2,2,3,3,4,4,5,5,6,6,8,8,8-Pentadecafluorooctyl prop-2-enoate</t>
  </si>
  <si>
    <t>54841-42-8</t>
  </si>
  <si>
    <t>GWWZFORZKNNSKZ-UHFFFAOYSA-N</t>
  </si>
  <si>
    <t>FC(F)(F)CC(F)(F)C(F)(F)C(F)(F)C(F)(F)C(F)(F)C(F)(F)OC(=O)C=C</t>
  </si>
  <si>
    <t>InChI=1S/C11H5F15O2/c1-2-4(27)28-11(25,26)10(23,24)9(21,22)8(19,20)7(17,18)5(12,13)3-6(14,15)16/h2H,1,3H2</t>
  </si>
  <si>
    <t>DTXSID40475879</t>
  </si>
  <si>
    <t>4,4,5,5,6,6,7,7,7-Nonafluoroheptyl iodide</t>
  </si>
  <si>
    <t>183547-74-2</t>
  </si>
  <si>
    <t>BPQUIZZKLVTZOY-UHFFFAOYSA-N</t>
  </si>
  <si>
    <t>1,1,1,2,2,3,3,4,4-Nonafluoro-7-iodoheptane</t>
  </si>
  <si>
    <t>FC(F)(F)C(F)(F)C(F)(F)C(F)(F)CCCI</t>
  </si>
  <si>
    <t>InChI=1S/C7H6F9I/c8-4(9,2-1-3-17)5(10,11)6(12,13)7(14,15)16/h1-3H2</t>
  </si>
  <si>
    <t>DTXSID70280271</t>
  </si>
  <si>
    <t>1,1,1,2,2,3,3-heptafluoro-5-nitroheptane</t>
  </si>
  <si>
    <t>356-66-1</t>
  </si>
  <si>
    <t>OZLLKPBJUXSZOV-UHFFFAOYSA-N</t>
  </si>
  <si>
    <t>1,1,1,2,2,3,3-Heptafluoro-5-nitroheptane</t>
  </si>
  <si>
    <t>CCC(CC(F)(F)C(F)(F)C(F)(F)F)[N+]([O-])=O</t>
  </si>
  <si>
    <t>InChI=1S/C7H8F7NO2/c1-2-4(15(16)17)3-5(8,9)6(10,11)7(12,13)14/h4H,2-3H2,1H3</t>
  </si>
  <si>
    <t>DTXSID101034031</t>
  </si>
  <si>
    <t>Tris[4-[4,4,6,7,7,9,10,10,12,13,13,15,15,15-tetradecafluoro-6,9,12-tris(trifluoromethyl)-2,5,8,11,14-pentaoxapentadec-1-yl]phenyl]phosphine</t>
  </si>
  <si>
    <t>88750-33-8</t>
  </si>
  <si>
    <t>HVBLMFONKNDQHQ-UHFFFAOYNA-N</t>
  </si>
  <si>
    <t>FC(F)(F)OC(F)(F)C(F)(OC(F)(F)C(F)(OC(F)(F)C(F)(OC(F)(F)COCC1=CC=C(C=C1)P(C1=CC=C(COCC(F)(F)OC(F)(C(F)(F)F)C(F)(F)OC(F)(C(F)(F)F)C(F)(F)OC(F)(C(F)(F)F)C(F)(F)OC(F)(F)F)C=C1)C1=CC=C(COCC(F)(F)OC(F)(C(F)(F)F)C(F)(F)OC(F)(C(F)(F)F)C(F)(F)OC(F)(C(F)(F)F)C(F)(F)OC(F)(F)F)C=C1)C(F)(F)F)C(F)(F)F)C(F)(F)F</t>
  </si>
  <si>
    <t>InChI=1/C57H24F69O15P/c58-25(59,130-28(64,37(73,74)75)46(100,101)133-31(67,40(82,83)84)49(106,107)136-34(70,43(91,92)93)52(112,113)139-55(118,119)120)16-127-13-19-1-7-22(8-2-19)142(23-9-3-20(4-10-23)14-128-17-26(60,61)131-29(65,38(76,77)78)47(102,103)134-32(68,41(85,86)87)50(108,109)137-35(71,44(94,95)96)53(114,115)140-56(121,122)123)24-11-5-21(6-12-24)15-129-18-27(62,63)132-30(66,39(79,80)81)48(104,105)135-33(69,42(88,89)90)51(110,111)138-36(72,45(97,98)99)54(116,117)141-57(124,125)126/h1-12H,13-18H2</t>
  </si>
  <si>
    <t>C57H24F69O15P</t>
  </si>
  <si>
    <t>2290.668</t>
  </si>
  <si>
    <t>2289.975100</t>
  </si>
  <si>
    <t>DTXSID9066388</t>
  </si>
  <si>
    <t>1,4-Dibromo-1,1,2,2-tetrafluorobutane</t>
  </si>
  <si>
    <t>18599-20-7</t>
  </si>
  <si>
    <t>ASHCDEYFCNWSTR-UHFFFAOYSA-N</t>
  </si>
  <si>
    <t>FC(F)(Br)C(F)(F)CCBr</t>
  </si>
  <si>
    <t>InChI=1S/C4H4Br2F4/c5-2-1-3(7,8)4(6,9)10/h1-2H2</t>
  </si>
  <si>
    <t>C4H4Br2F4</t>
  </si>
  <si>
    <t>287.878</t>
  </si>
  <si>
    <t>285.861589</t>
  </si>
  <si>
    <t>DTXSID701035706</t>
  </si>
  <si>
    <t>3-({3-[(2-Hydroxyethyl)(dimethyl)azaniumyl]propyl}[(perfluoroundecyl)sulfonyl]amino)-1-propanesulfonate</t>
  </si>
  <si>
    <t>NOCAS_1035706</t>
  </si>
  <si>
    <t>QQFOGRCZCHZPBO-UHFFFAOYSA-N</t>
  </si>
  <si>
    <t>C[N+](C)(CCO)CCCN(CCCS([O-])(=O)=O)S(=O)(=O)C(F)(F)C(F)(F)C(F)(F)C(F)(F)C(F)(F)C(F)(F)C(F)(F)C(F)(F)C(F)(F)C(F)(F)C(F)(F)F</t>
  </si>
  <si>
    <t>InChI=1S/C21H23F23N2O6S2/c1-46(2,8-9-47)7-3-5-45(6-4-10-53(48,49)50)54(51,52)21(43,44)19(38,39)17(34,35)15(30,31)13(26,27)11(22,23)12(24,25)14(28,29)16(32,33)18(36,37)20(40,41)42/h47H,3-10H2,1-2H3</t>
  </si>
  <si>
    <t>C21H23F23N2O6S2</t>
  </si>
  <si>
    <t>900.51</t>
  </si>
  <si>
    <t>900.063027</t>
  </si>
  <si>
    <t>DTXSID10380042</t>
  </si>
  <si>
    <t>Perfluoro-3,5,5-trimethylhexanoic acid</t>
  </si>
  <si>
    <t>238403-51-5</t>
  </si>
  <si>
    <t>GGHIOMRQMVTIKA-UHFFFAOYSA-N</t>
  </si>
  <si>
    <t>2,2,3,4,4,6,6,6-Octafluoro-3,5,5-tris(trifluoromethyl)hexanoic acid</t>
  </si>
  <si>
    <t>OC(=O)C(F)(F)C(C(F)(F)F)(C(F)(F)F)C(F)(F)C(F)(C(F)(F)F)C(F)(F)F</t>
  </si>
  <si>
    <t>InChI=1S/C9HF17O2/c10-2(11,1(27)28)3(6(15,16)17,7(18,19)20)5(13,14)4(12,8(21,22)23)9(24,25)26/h(H,27,28)</t>
  </si>
  <si>
    <t>DTXSID30444014</t>
  </si>
  <si>
    <t>1,1,1,2,3,3-Hexafluoro-4,4-dimethylpentane</t>
  </si>
  <si>
    <t>53005-29-1</t>
  </si>
  <si>
    <t>MRHLZYMLHLVIMO-UHFFFAOYSA-N</t>
  </si>
  <si>
    <t>CC(C)(C)C(F)(F)C(F)C(F)(F)F</t>
  </si>
  <si>
    <t>InChI=1/C7H10F6/c1-5(2,3)6(9,10)4(8)7(11,12)13/h4H,1-3H3</t>
  </si>
  <si>
    <t>DTXSID40466747</t>
  </si>
  <si>
    <t>1-(Ethenylsulfonyl)-1,1,2,2,3,3,4,4,5,5,6,6,6-tridecafluorohexane</t>
  </si>
  <si>
    <t>680187-86-4</t>
  </si>
  <si>
    <t>BOZXIZKQQHQMML-UHFFFAOYSA-N</t>
  </si>
  <si>
    <t>1-(Ethenesulfonyl)-1,1,2,2,3,3,4,4,5,5,6,6,6-tridecafluorohexane</t>
  </si>
  <si>
    <t>FC(F)(F)C(F)(F)C(F)(F)C(F)(F)C(F)(F)C(F)(F)S(=O)(=O)C=C</t>
  </si>
  <si>
    <t>InChI=1S/C8H3F13O2S/c1-2-24(22,23)8(20,21)6(15,16)4(11,12)3(9,10)5(13,14)7(17,18)19/h2H,1H2</t>
  </si>
  <si>
    <t>C8H3F13O2S</t>
  </si>
  <si>
    <t>410.15</t>
  </si>
  <si>
    <t>409.964617</t>
  </si>
  <si>
    <t>DTXSID30882614</t>
  </si>
  <si>
    <t>1029089-63-1 (name too long)</t>
  </si>
  <si>
    <t>1029089-63-1</t>
  </si>
  <si>
    <t>DTXSID80439773</t>
  </si>
  <si>
    <t>2-Acetoxy-4-(2.2,3,3,3-pentafluoropropoxy)benzoic acid</t>
  </si>
  <si>
    <t>651331-97-4</t>
  </si>
  <si>
    <t>HWOXABJDDCSHRS-UHFFFAOYSA-N</t>
  </si>
  <si>
    <t>2-(Acetyloxy)-4-(2,2,3,3,3-pentafluoropropoxy)benzoic acid</t>
  </si>
  <si>
    <t>CC(=O)OC1=C(C=CC(OCC(F)(F)C(F)(F)F)=C1)C(O)=O</t>
  </si>
  <si>
    <t>InChI=1S/C12H9F5O5/c1-6(18)22-9-4-7(2-3-8(9)10(19)20)21-5-11(13,14)12(15,16)17/h2-4H,5H2,1H3,(H,19,20)</t>
  </si>
  <si>
    <t>C12H9F5O5</t>
  </si>
  <si>
    <t>328.191</t>
  </si>
  <si>
    <t>328.037014</t>
  </si>
  <si>
    <t>DTXSID50905415</t>
  </si>
  <si>
    <t>N-{[2,3-Dimethyl-4-(1,1,2,2-tetrafluoroethanesulfinyl)phenyl]carbamoyl}-2,6-difluorobenzene-1-carboximidic acid</t>
  </si>
  <si>
    <t>100342-05-0</t>
  </si>
  <si>
    <t>PTNRRWYNWQHREP-UHFFFAOYSA-N</t>
  </si>
  <si>
    <t>CC1=C(C)C(=CC=C1NC(=O)N=C(O)C1=C(F)C=CC=C1F)S(=O)C(F)(F)C(F)F</t>
  </si>
  <si>
    <t>InChI=1S/C18H14F6N2O3S/c1-8-9(2)13(30(29)18(23,24)16(21)22)7-6-12(8)25-17(28)26-15(27)14-10(19)4-3-5-11(14)20/h3-7,16H,1-2H3,(H2,25,26,27,28)</t>
  </si>
  <si>
    <t>DTXSID801034068</t>
  </si>
  <si>
    <t>Lithium perfluorohexanoate</t>
  </si>
  <si>
    <t>90430-61-8</t>
  </si>
  <si>
    <t>QYBZJIFKYIEKBM-UHFFFAOYSA-M</t>
  </si>
  <si>
    <t>[Li+].[O-]C(=O)C(F)(F)C(F)(F)C(F)(F)C(F)(F)C(F)(F)F</t>
  </si>
  <si>
    <t>InChI=1S/C6HF11O2.Li/c7-2(8,1(18)19)3(9,10)4(11,12)5(13,14)6(15,16)17;/h(H,18,19);/q;+1/p-1</t>
  </si>
  <si>
    <t>C6F11LiO2</t>
  </si>
  <si>
    <t>319.99</t>
  </si>
  <si>
    <t>319.988267</t>
  </si>
  <si>
    <t>DTXSID80343386</t>
  </si>
  <si>
    <t>(7E)-1,4,5,5,6,6-Hexafluoro-7-(fluoromethylene)bicyclo[2.2.2]oct-2-ene</t>
  </si>
  <si>
    <t>31503-75-0</t>
  </si>
  <si>
    <t>JCDPRAPWEUDPKW-SNAWJCMRSA-N</t>
  </si>
  <si>
    <t>1,4,5,5,6,6-Hexafluoro-7-(fluoromethylidene)bicyclo[2.2.2]oct-2-ene</t>
  </si>
  <si>
    <t>F\C=C1/CC2(F)C=CC1(F)C(F)(F)C2(F)F</t>
  </si>
  <si>
    <t>InChI=1S/C9H5F7/c10-4-5-3-6(11)1-2-7(5,12)9(15,16)8(6,13)14/h1-2,4H,3H2/b5-4+</t>
  </si>
  <si>
    <t>DTXSID20882946</t>
  </si>
  <si>
    <t>2-Propenoic acid, esters, .gamma.-.omega.-perfluoro-C8-16-alkyl esters, polymers with ethylene and N-(hydroxymethyl)-2-propenamide</t>
  </si>
  <si>
    <t>511271-18-4</t>
  </si>
  <si>
    <t>DTXSID30896493</t>
  </si>
  <si>
    <t>3,3,4,4-Tetrafluoro-4-(heptafluoropropoxy)but-1-ene</t>
  </si>
  <si>
    <t>1152098-94-6</t>
  </si>
  <si>
    <t>PBLGNKKXAAPOHI-UHFFFAOYSA-N</t>
  </si>
  <si>
    <t>FC(F)(F)C(F)(F)C(F)(F)OC(F)(F)C(F)(F)C=C</t>
  </si>
  <si>
    <t>InChI=1S/C7H3F11O/c1-2-3(8,9)6(15,16)19-7(17,18)4(10,11)5(12,13)14/h2H,1H2</t>
  </si>
  <si>
    <t>DTXSID40329969</t>
  </si>
  <si>
    <t>6,6,7,7,8,8,8-Heptafluoro-2,2-dimethyl-3,5-octanedione - vanadium (3:1)</t>
  </si>
  <si>
    <t>31183-12-7</t>
  </si>
  <si>
    <t>XZKTVSIIZWXVSB-UHFFFAOYSA-N</t>
  </si>
  <si>
    <t>6,6,7,7,8,8,8-Heptafluoro-2,2-dimethyloctane-3,5-dione--vanadium (3/1)</t>
  </si>
  <si>
    <t>[V].CC(C)(C)C(=O)CC(=O)C(F)(F)C(F)(F)C(F)(F)F.CC(C)(C)C(=O)CC(=O)C(F)(F)C(F)(F)C(F)(F)F.CC(C)(C)C(=O)CC(=O)C(F)(F)C(F)(F)C(F)(F)F</t>
  </si>
  <si>
    <t>InChI=1S/3C10H11F7O2.V/c3*1-7(2,3)5(18)4-6(19)8(11,12)9(13,14)10(15,16)17;/h3*4H2,1-3H3;</t>
  </si>
  <si>
    <t>C30H33F21O6V</t>
  </si>
  <si>
    <t>939.496</t>
  </si>
  <si>
    <t>939.138137</t>
  </si>
  <si>
    <t>DTXSID90693405</t>
  </si>
  <si>
    <t>1-Ethoxy-2-(1,1,2,2-tetrafluoroethoxy)benzene</t>
  </si>
  <si>
    <t>847991-53-1</t>
  </si>
  <si>
    <t>BWPBNYPMUVIHNL-UHFFFAOYSA-N</t>
  </si>
  <si>
    <t>CCOC1=CC=CC=C1OC(F)(F)C(F)F</t>
  </si>
  <si>
    <t>InChI=1S/C10H10F4O2/c1-2-15-7-5-3-4-6-8(7)16-10(13,14)9(11)12/h3-6,9H,2H2,1H3</t>
  </si>
  <si>
    <t>C10H10F4O2</t>
  </si>
  <si>
    <t>238.182</t>
  </si>
  <si>
    <t>238.061692</t>
  </si>
  <si>
    <t>DTXSID7067908</t>
  </si>
  <si>
    <t>4-(1,1,2,2-Tetrafluoroethoxy)-benzaldehyde</t>
  </si>
  <si>
    <t>35295-36-4</t>
  </si>
  <si>
    <t>ZTBIQWAGWYPSHC-UHFFFAOYSA-N</t>
  </si>
  <si>
    <t>4-(1,1,2,2-Tetrafluoroethoxy)benzaldehyde</t>
  </si>
  <si>
    <t>FC(F)C(F)(F)OC1=CC=C(C=O)C=C1</t>
  </si>
  <si>
    <t>InChI=1S/C9H6F4O2/c10-8(11)9(12,13)15-7-3-1-6(5-14)2-4-7/h1-5,8H</t>
  </si>
  <si>
    <t>DTXSID40746071</t>
  </si>
  <si>
    <t>Tris[3-(heptafluoropropylhydroxymethylene)-(−)-camphorato]erbium</t>
  </si>
  <si>
    <t>123359-45-5</t>
  </si>
  <si>
    <t>VKBOLWUSVWLRDP-UFGMMYBOSA-N</t>
  </si>
  <si>
    <t>[Er].CC1(C)[C@H]2CC[C@]1(C)C(=O)\C2=C(/O)C(F)(F)C(F)(F)C(F)(F)F.CC1(C)[C@H]2CC[C@]1(C)C(=O)\C2=C(/O)C(F)(F)C(F)(F)C(F)(F)F.CC1(C)[C@H]2CC[C@]1(C)C(=O)\C2=C(\O)C(F)(F)C(F)(F)C(F)(F)F</t>
  </si>
  <si>
    <t>InChI=1S/3C14H15F7O2.Er/c3*1-10(2)6-4-5-11(10,3)8(22)7(6)9(23)12(15,16)13(17,18)14(19,20)21;/h3*6,23H,4-5H2,1-3H3;/b9-7+;2*9-7-;/t3*6-,11+;/m000./s1</t>
  </si>
  <si>
    <t>C42H45ErF21O6</t>
  </si>
  <si>
    <t>1212.041</t>
  </si>
  <si>
    <t>1210.218380</t>
  </si>
  <si>
    <t>DTXSID10475886</t>
  </si>
  <si>
    <t>1,1,1,2,2-pentafluoro-6-iodohexane</t>
  </si>
  <si>
    <t>344452-10-4</t>
  </si>
  <si>
    <t>LGOVMEORCBKCPY-UHFFFAOYSA-N</t>
  </si>
  <si>
    <t>1,1,1,2,2-Pentafluoro-6-iodohexane</t>
  </si>
  <si>
    <t>FC(F)(F)C(F)(F)CCCCI</t>
  </si>
  <si>
    <t>InChI=1S/C6H8F5I/c7-5(8,6(9,10)11)3-1-2-4-12/h1-4H2</t>
  </si>
  <si>
    <t>C6H8F5I</t>
  </si>
  <si>
    <t>302.026</t>
  </si>
  <si>
    <t>301.959090</t>
  </si>
  <si>
    <t>DTXSID80143181</t>
  </si>
  <si>
    <t>2,6-Difluoro-N-((2-fluoro-4-(1,1,2,2-tetrafluoroethylsulfonyl)phenyl)carbamoyl)benzamide</t>
  </si>
  <si>
    <t>100341-19-3</t>
  </si>
  <si>
    <t>GVZJREJDEFGRQX-UHFFFAOYSA-N</t>
  </si>
  <si>
    <t>2,6-Difluoro-N-{[2-fluoro-4-(1,1,2,2-tetrafluoroethanesulfonyl)phenyl]carbamoyl}benzamide</t>
  </si>
  <si>
    <t>FC(F)C(F)(F)S(=O)(=O)C1=CC(F)=C(NC(=O)NC(=O)C2=C(F)C=CC=C2F)C=C1</t>
  </si>
  <si>
    <t>InChI=1S/C16H9F7N2O4S/c17-8-2-1-3-9(18)12(8)13(26)25-15(27)24-11-5-4-7(6-10(11)19)30(28,29)16(22,23)14(20)21/h1-6,14H,(H2,24,25,26,27)</t>
  </si>
  <si>
    <t>C16H9F7N2O4S</t>
  </si>
  <si>
    <t>458.31</t>
  </si>
  <si>
    <t>458.017125</t>
  </si>
  <si>
    <t>DTXSID00882681</t>
  </si>
  <si>
    <t>3,3',4,4'-Diphenylethertetracarboxylic dianhydride, 4,4'-oxydianiline, 3,3',4,4'-biphenyltetracarboxylic dianhydride, 2,2'-bis4-(4-aminophenoxy)phenylhexafluoropropane, bis(3-aminopropyl)tetramethyl disiloxane copolymer</t>
  </si>
  <si>
    <t>1430800-23-9</t>
  </si>
  <si>
    <t>DTXSID201023530</t>
  </si>
  <si>
    <t>Benzene, 2,4-diisocyanato-1-methyl-, reaction products with reduced Me esters of reduced polymd. oxidized tetrafluoroethylene</t>
  </si>
  <si>
    <t>620963-42-0</t>
  </si>
  <si>
    <t>DTXSID50831220</t>
  </si>
  <si>
    <t>N-(1,1,2,2,3,3,4,4,5,5,6,6,7,7,8,8,8-Heptadecafluorooctane-1-sulfonyl)benzamide</t>
  </si>
  <si>
    <t>87988-75-8</t>
  </si>
  <si>
    <t>MHVUIICWGZEAKG-UHFFFAOYSA-N</t>
  </si>
  <si>
    <t>FC(F)(F)C(F)(F)C(F)(F)C(F)(F)C(F)(F)C(F)(F)C(F)(F)C(F)(F)S(=O)(=O)NC(=O)C1=CC=CC=C1</t>
  </si>
  <si>
    <t>InChI=1S/C15H6F17NO3S/c16-8(17,10(20,21)12(24,25)14(28,29)30)9(18,19)11(22,23)13(26,27)15(31,32)37(35,36)33-7(34)6-4-2-1-3-5-6/h1-5H,(H,33,34)</t>
  </si>
  <si>
    <t>C15H6F17NO3S</t>
  </si>
  <si>
    <t>603.25</t>
  </si>
  <si>
    <t>602.979693</t>
  </si>
  <si>
    <t>DTXSID70963239</t>
  </si>
  <si>
    <t>N'-(Benzenesulfonyl)-2,2,3,3,3-pentafluoropropanimidohydrazide</t>
  </si>
  <si>
    <t>4454-55-1</t>
  </si>
  <si>
    <t>FSSYSLVLIPAXLE-UHFFFAOYSA-N</t>
  </si>
  <si>
    <t>FC(F)(F)C(F)(F)C(=N)NNS(=O)(=O)C1=CC=CC=C1</t>
  </si>
  <si>
    <t>InChI=1S/C9H8F5N3O2S/c10-8(11,9(12,13)14)7(15)16-17-20(18,19)6-4-2-1-3-5-6/h1-5,17H,(H2,15,16)</t>
  </si>
  <si>
    <t>C9H8F5N3O2S</t>
  </si>
  <si>
    <t>317.23</t>
  </si>
  <si>
    <t>317.025738</t>
  </si>
  <si>
    <t>DTXSID60896128</t>
  </si>
  <si>
    <t>1,1,2,2,3,3,4,4,4-Nonafluoro-N,N-bis(2-methoxyethyl)butane-1-sulfonamide</t>
  </si>
  <si>
    <t>1427176-19-9</t>
  </si>
  <si>
    <t>HDBRXVSINCDTJD-UHFFFAOYSA-N</t>
  </si>
  <si>
    <t>COCCN(CCOC)S(=O)(=O)C(F)(F)C(F)(F)C(F)(F)C(F)(F)F</t>
  </si>
  <si>
    <t>InChI=1S/C10H14F9NO4S/c1-23-5-3-20(4-6-24-2)25(21,22)10(18,19)8(13,14)7(11,12)9(15,16)17/h3-6H2,1-2H3</t>
  </si>
  <si>
    <t>C10H14F9NO4S</t>
  </si>
  <si>
    <t>415.27</t>
  </si>
  <si>
    <t>415.049983</t>
  </si>
  <si>
    <t>DTXSID701032702</t>
  </si>
  <si>
    <t>Sodium 2‐{2‐[(2,2,3,3,4,4,5,5,6,6,7,7‐dodecafluoroheptyl)oxy]‐2‐oxoethyl}benzene‐1‐sulfonate</t>
  </si>
  <si>
    <t>29817-87-6</t>
  </si>
  <si>
    <t>WWOGBAOVIPFHNB-UHFFFAOYSA-M</t>
  </si>
  <si>
    <t>[Na+].[O-]S(=O)(=O)C1=C(CC(=O)OCC(F)(F)C(F)(F)C(F)(F)C(F)(F)C(F)(F)C(F)F)C=CC=C1</t>
  </si>
  <si>
    <t>InChI=1S/C15H10F12O5S.Na/c16-10(17)12(20,21)14(24,25)15(26,27)13(22,23)11(18,19)6-32-9(28)5-7-3-1-2-4-8(7)33(29,30)31;/h1-4,10H,5-6H2,(H,29,30,31);/q;+1/p-1</t>
  </si>
  <si>
    <t>C15H9F12NaO5S</t>
  </si>
  <si>
    <t>552.26</t>
  </si>
  <si>
    <t>551.987677</t>
  </si>
  <si>
    <t>DTXSID00166413</t>
  </si>
  <si>
    <t>Perfluoro(2-methylpent-2-ene)</t>
  </si>
  <si>
    <t>1584-03-8</t>
  </si>
  <si>
    <t>FAEGGADNHFKDQX-UHFFFAOYSA-N</t>
  </si>
  <si>
    <t>1,1,1,3,4,4,5,5,5-Nonafluoro-2-(trifluoromethyl)pent-2-ene</t>
  </si>
  <si>
    <t>FC(=C(C(F)(F)F)C(F)(F)F)C(F)(F)C(F)(F)F</t>
  </si>
  <si>
    <t>InChI=1S/C6F12/c7-2(3(8,9)6(16,17)18)1(4(10,11)12)5(13,14)15</t>
  </si>
  <si>
    <t>DTXSID70335836</t>
  </si>
  <si>
    <t>1H-Perfluorononane</t>
  </si>
  <si>
    <t>375-94-0</t>
  </si>
  <si>
    <t>CUNIPPSHVAZKID-UHFFFAOYSA-N</t>
  </si>
  <si>
    <t>1,1,1,2,2,3,3,4,4,5,5,6,6,7,7,8,8,9,9-Nonadecafluorononane</t>
  </si>
  <si>
    <t>FC(F)C(F)(F)C(F)(F)C(F)(F)C(F)(F)C(F)(F)C(F)(F)C(F)(F)C(F)(F)F</t>
  </si>
  <si>
    <t>InChI=1S/C9HF19/c10-1(11)2(12,13)3(14,15)4(16,17)5(18,19)6(20,21)7(22,23)8(24,25)9(26,27)28/h1H</t>
  </si>
  <si>
    <t>DTXSID00631979</t>
  </si>
  <si>
    <t>1-(2,2-Difluoro-2-nitroethoxy)-1,1,2,3,3,3-hexafluoropropane</t>
  </si>
  <si>
    <t>65064-79-1</t>
  </si>
  <si>
    <t>YPJXRWUWBQELAK-UHFFFAOYSA-N</t>
  </si>
  <si>
    <t>[O-][N+](=O)C(F)(F)COC(F)(F)C(F)C(F)(F)F</t>
  </si>
  <si>
    <t>InChI=1S/C5H3F8NO3/c6-2(4(9,10)11)5(12,13)17-1-3(7,8)14(15)16/h2H,1H2</t>
  </si>
  <si>
    <t>C5H3F8NO3</t>
  </si>
  <si>
    <t>277.07</t>
  </si>
  <si>
    <t>276.998518</t>
  </si>
  <si>
    <t>DTXSID801033141</t>
  </si>
  <si>
    <t>Perfluoro-N-(hexanesulfonyl)hexane‐1‐sulfonamide lithium</t>
  </si>
  <si>
    <t>1639369-04-2</t>
  </si>
  <si>
    <t>FHMIZKIJFAOGPU-UHFFFAOYSA-N</t>
  </si>
  <si>
    <t>[Li+].FC(F)(F)C(F)(F)C(F)(F)C(F)(F)C(F)(F)C(F)(F)S(=O)(=O)NS(=O)(=O)C(F)(F)C(F)(F)C(F)(F)C(F)(F)C(F)(F)C(F)(F)F.FC(F)(F)C(F)(F)C(F)(F)C(F)(F)C(F)(F)C(F)(F)S(=O)(=O)[N-]S(=O)(=O)C(F)(F)C(F)(F)C(F)(F)C(F)(F)C(F)(F)C(F)(F)F</t>
  </si>
  <si>
    <t>InChI=1S/C12HF26NO4S2.C12F26NO4S2.Li/c2*13-1(14,5(21,22)9(29,30)31)3(17,18)7(25,26)11(35,36)44(40,41)39-45(42,43)12(37,38)8(27,28)4(19,20)2(15,16)6(23,24)10(32,33)34;/h39H;;/q;-1;+1</t>
  </si>
  <si>
    <t>C24HF52LiN2O8S4</t>
  </si>
  <si>
    <t>1568.37</t>
  </si>
  <si>
    <t>1567.794543</t>
  </si>
  <si>
    <t>DTXSID30897627</t>
  </si>
  <si>
    <t>Benzenesulfonyl chloride, 4-methyl-, reaction products with ethylene oxide, pyridine and reduced methanol-reduced polymd. oxidized 1,1,2,2,3,3,3-hexafluoro-1-propene reaction product</t>
  </si>
  <si>
    <t>162492-11-7</t>
  </si>
  <si>
    <t>DTXSID00896566</t>
  </si>
  <si>
    <t>33,33,34,34,35,35,36,36,37,37,38,38,39,39,40,40,41,41,42,42,43,43,44,44,44-Pentacosafluoro-2,5,8,11,14,17,20,23,26,29-decaoxatetratetracontan-31-ol</t>
  </si>
  <si>
    <t>93776-06-8</t>
  </si>
  <si>
    <t>FEEORIGTDOMEJN-UHFFFAOYSA-N</t>
  </si>
  <si>
    <t>COCCOCCOCCOCCOCCOCCOCCOCCOCCOCC(O)CC(F)(F)C(F)(F)C(F)(F)C(F)(F)C(F)(F)C(F)(F)C(F)(F)C(F)(F)C(F)(F)C(F)(F)C(F)(F)C(F)(F)F</t>
  </si>
  <si>
    <t>InChI=1S/C34H45F25O11/c1-61-2-3-62-4-5-63-6-7-64-8-9-65-10-11-66-12-13-67-14-15-68-16-17-69-18-19-70-21-22(60)20-23(35,36)24(37,38)25(39,40)26(41,42)27(43,44)28(45,46)29(47,48)30(49,50)31(51,52)32(53,54)33(55,56)34(57,58)59/h22,60H,2-21H2,1H3</t>
  </si>
  <si>
    <t>C34H45F25O11</t>
  </si>
  <si>
    <t>1104.683</t>
  </si>
  <si>
    <t>1104.256266</t>
  </si>
  <si>
    <t>DTXSID2074083</t>
  </si>
  <si>
    <t>1-Bromo-1,1,2,2-tetrafluoropropane</t>
  </si>
  <si>
    <t>70192-84-6</t>
  </si>
  <si>
    <t>DAEGFYHVABZXJS-UHFFFAOYSA-N</t>
  </si>
  <si>
    <t>CC(F)(F)C(F)(F)Br</t>
  </si>
  <si>
    <t>InChI=1S/C3H3BrF4/c1-2(5,6)3(4,7)8/h1H3</t>
  </si>
  <si>
    <t>DTXSID30896175</t>
  </si>
  <si>
    <t>2,2,3,3,4,4,5,5,6,6,7,7,8,8,9,9,9-Heptadecafluoro-N-(3-fluorophenyl)nonanamide</t>
  </si>
  <si>
    <t>541514-85-6</t>
  </si>
  <si>
    <t>LRHQILIAPLRHNZ-UHFFFAOYSA-N</t>
  </si>
  <si>
    <t>FC1=CC(NC(=O)C(F)(F)C(F)(F)C(F)(F)C(F)(F)C(F)(F)C(F)(F)C(F)(F)C(F)(F)F)=CC=C1</t>
  </si>
  <si>
    <t>InChI=1S/C15H5F18NO/c16-5-2-1-3-6(4-5)34-7(35)8(17,18)9(19,20)10(21,22)11(23,24)12(25,26)13(27,28)14(29,30)15(31,32)33/h1-4H,(H,34,35)</t>
  </si>
  <si>
    <t>DTXSID70724665</t>
  </si>
  <si>
    <t>1,1,1,3,3,5-Hexafluoro-5-(heptadecafluorooctyl)-5-(pentafluoroethyl)trisiloxane</t>
  </si>
  <si>
    <t>163921-85-5</t>
  </si>
  <si>
    <t>YCGOFOKTNYLRPC-UHFFFAOYSA-N</t>
  </si>
  <si>
    <t>FC(F)(F)C(F)(F)C(F)(F)C(F)(F)C(F)(F)C(F)(F)C(F)(F)C(F)(F)[Si](F)(O[Si](F)(F)O[Si](F)(F)F)C(F)(F)C(F)(F)F</t>
  </si>
  <si>
    <t>InChI=1S/C10F28O2Si3/c11-1(12,3(15,16)5(19,20)7(23,24)25)2(13,14)4(17,18)6(21,22)9(29,30)41(33,10(31,32)8(26,27)28)39-43(37,38)40-42(34,35)36</t>
  </si>
  <si>
    <t>C10F28O2Si3</t>
  </si>
  <si>
    <t>768.318</t>
  </si>
  <si>
    <t>767.875897</t>
  </si>
  <si>
    <t>DTXSID80297693</t>
  </si>
  <si>
    <t>4,4-Dichloro-5,5,6,6,6-pentafluoro-2-methyl-1-hexene</t>
  </si>
  <si>
    <t>18599-03-6</t>
  </si>
  <si>
    <t>WEUBIBBIUKVYEP-UHFFFAOYSA-N</t>
  </si>
  <si>
    <t>4,4-Dichloro-5,5,6,6,6-pentafluoro-2-methylhex-1-ene</t>
  </si>
  <si>
    <t>CC(=C)CC(Cl)(Cl)C(F)(F)C(F)(F)F</t>
  </si>
  <si>
    <t>InChI=1S/C7H7Cl2F5/c1-4(2)3-5(8,9)6(10,11)7(12,13)14/h1,3H2,2H3</t>
  </si>
  <si>
    <t>C7H7Cl2F5</t>
  </si>
  <si>
    <t>257.03</t>
  </si>
  <si>
    <t>255.984496</t>
  </si>
  <si>
    <t>DTXSID70570927</t>
  </si>
  <si>
    <t>4-(1,1,2,2-Tetrafluoroethoxy)-1,1'-biphenyl</t>
  </si>
  <si>
    <t>175838-97-8</t>
  </si>
  <si>
    <t>GVGJKEPWOWWQEO-UHFFFAOYSA-N</t>
  </si>
  <si>
    <t>FC(F)C(F)(F)OC1=CC=C(C=C1)C1=CC=CC=C1</t>
  </si>
  <si>
    <t>InChI=1S/C14H10F4O/c15-13(16)14(17,18)19-12-8-6-11(7-9-12)10-4-2-1-3-5-10/h1-9,13H</t>
  </si>
  <si>
    <t>C14H10F4O</t>
  </si>
  <si>
    <t>270.227</t>
  </si>
  <si>
    <t>270.066778</t>
  </si>
  <si>
    <t>DTXSID201035549</t>
  </si>
  <si>
    <t>(Perfluorohexyl)methane-1-sulfonic acid</t>
  </si>
  <si>
    <t>1881287-99-5</t>
  </si>
  <si>
    <t>AHKBHDQYKYNFLM-UHFFFAOYSA-N</t>
  </si>
  <si>
    <t>OS(=O)(=O)CC(F)(F)C(F)(F)C(F)(F)C(F)(F)C(F)(F)C(F)(F)F</t>
  </si>
  <si>
    <t>InChI=1S/C7H3F13O3S/c8-2(9,1-24(21,22)23)3(10,11)4(12,13)5(14,15)6(16,17)7(18,19)20/h1H2,(H,21,22,23)</t>
  </si>
  <si>
    <t>DTXSID10882950</t>
  </si>
  <si>
    <t>Poly(difluoromethylene), .alpha.-[2-[[[3-[(carboxymethyl)dimethylammonio]propyl]amino]sulfonyl]ethyl]-.omega.-fluoro-, inner salt</t>
  </si>
  <si>
    <t>161278-39-3</t>
  </si>
  <si>
    <t>DTXSID901023048</t>
  </si>
  <si>
    <t>7-Chloro-2,2,3,3,4,4,5,5,6,6,7,7-dodecafluoroheptan-1-ol</t>
  </si>
  <si>
    <t>76711-89-2</t>
  </si>
  <si>
    <t>YOZILOHZPSQOCU-UHFFFAOYSA-N</t>
  </si>
  <si>
    <t>OCC(F)(F)C(F)(F)C(F)(F)C(F)(F)C(F)(F)C(F)(F)Cl</t>
  </si>
  <si>
    <t>InChI=1S/C7H3ClF12O/c8-7(19,20)6(17,18)5(15,16)4(13,14)3(11,12)2(9,10)1-21/h21H,1H2</t>
  </si>
  <si>
    <t>DTXSID40381087</t>
  </si>
  <si>
    <t>1H,1H-Nonafluoro-3,6-dioxaheptan-1-ol</t>
  </si>
  <si>
    <t>330562-43-1</t>
  </si>
  <si>
    <t>MRBIEXKSTURAOV-UHFFFAOYSA-N</t>
  </si>
  <si>
    <t>2,2-Difluoro-2-[1,1,2,2-tetrafluoro-2-(trifluoromethoxy)ethoxy]ethan-1-ol</t>
  </si>
  <si>
    <t>OCC(F)(F)OC(F)(F)C(F)(F)OC(F)(F)F</t>
  </si>
  <si>
    <t>InChI=1S/C5H3F9O3/c6-2(7,1-15)16-3(8,9)4(10,11)17-5(12,13)14/h15H,1H2</t>
  </si>
  <si>
    <t>C5H3F9O3</t>
  </si>
  <si>
    <t>282.062</t>
  </si>
  <si>
    <t>281.993847</t>
  </si>
  <si>
    <t>DTXSID80897511</t>
  </si>
  <si>
    <t>bis((Perfluorobutyl)ethyl) carbonate</t>
  </si>
  <si>
    <t>1132677-78-1</t>
  </si>
  <si>
    <t>UBGPASCOGXQXLD-UHFFFAOYSA-N</t>
  </si>
  <si>
    <t>Bis(3,3,4,4,5,5,6,6,6-nonafluorohexyl) carbonate</t>
  </si>
  <si>
    <t>FC(F)(F)C(F)(F)C(F)(F)C(F)(F)CCOC(=O)OCCC(F)(F)C(F)(F)C(F)(F)C(F)(F)F</t>
  </si>
  <si>
    <t>InChI=1S/C13H8F18O3/c14-6(15,8(18,19)10(22,23)12(26,27)28)1-3-33-5(32)34-4-2-7(16,17)9(20,21)11(24,25)13(29,30)31/h1-4H2</t>
  </si>
  <si>
    <t>C13H8F18O3</t>
  </si>
  <si>
    <t>554.175</t>
  </si>
  <si>
    <t>554.018601</t>
  </si>
  <si>
    <t>DTXSID60895595</t>
  </si>
  <si>
    <t>1-(Heptafluoropropyl)-4-nitrobenzene</t>
  </si>
  <si>
    <t>1300746-85-3</t>
  </si>
  <si>
    <t>AUJMMOWFPBJGCY-UHFFFAOYSA-N</t>
  </si>
  <si>
    <t>[O-][N+](=O)C1=CC=C(C=C1)C(F)(F)C(F)(F)C(F)(F)F</t>
  </si>
  <si>
    <t>InChI=1S/C9H4F7NO2/c10-7(11,8(12,13)9(14,15)16)5-1-3-6(4-2-5)17(18)19/h1-4H</t>
  </si>
  <si>
    <t>DTXSID70882698</t>
  </si>
  <si>
    <t>2-Propenoic acid, esters, 2-methyl-, 2-ethylhexyl ester, polymer with 4,4,5,5,6,6,7,7,8,8,9,9,10,11,11,11-hexadecafluoro-2-hydroxy-10-(trifluoromethyl)undecyl 2-propenoate and oxiranylmethyl 2-methyl-2-propenoate</t>
  </si>
  <si>
    <t>58180-21-5</t>
  </si>
  <si>
    <t>DTXSID70562266</t>
  </si>
  <si>
    <t>Pentadecafluorooctanoic acid--pyridine (1/1)</t>
  </si>
  <si>
    <t>95658-47-2</t>
  </si>
  <si>
    <t>OGNJBARPWGFOKE-UHFFFAOYSA-N</t>
  </si>
  <si>
    <t>C1=CC=[NH+]C=C1.[O-]C(=O)C(F)(F)C(F)(F)C(F)(F)C(F)(F)C(F)(F)C(F)(F)C(F)(F)F</t>
  </si>
  <si>
    <t>InChI=1S/C8HF15O2.C5H5N/c9-2(10,1(24)25)3(11,12)4(13,14)5(15,16)6(17,18)7(19,20)8(21,22)23;1-2-4-6-5-3-1/h(H,24,25);1-5H</t>
  </si>
  <si>
    <t>C13H6F15NO2</t>
  </si>
  <si>
    <t>493.172</t>
  </si>
  <si>
    <t>493.015901</t>
  </si>
  <si>
    <t>DTXSID00895458</t>
  </si>
  <si>
    <t>Heptadecafluorononanenitrile</t>
  </si>
  <si>
    <t>82416-71-5</t>
  </si>
  <si>
    <t>QXLCIRIVPLDAGS-UHFFFAOYSA-N</t>
  </si>
  <si>
    <t>FC(F)(F)C(F)(F)C(F)(F)C(F)(F)C(F)(F)C(F)(F)C(F)(F)C(F)(F)C#N</t>
  </si>
  <si>
    <t>InChI=1S/C9F17N/c10-2(11,1-27)3(12,13)4(14,15)5(16,17)6(18,19)7(20,21)8(22,23)9(24,25)26</t>
  </si>
  <si>
    <t>DTXSID80893553</t>
  </si>
  <si>
    <t>3-[(Perfluoroheptane-1-sulfonyl)amino]-N,N-dimethylpropan-1-amine N-oxide potassium salt</t>
  </si>
  <si>
    <t>178094-70-7</t>
  </si>
  <si>
    <t>GKRZHKFRSWMKBR-UHFFFAOYSA-N</t>
  </si>
  <si>
    <t>Potassium N,N-dimethyl-3-[(1,1,2,2,3,3,4,4,5,5,6,6,7,7,7-pentadecafluoroheptane-1-sulfonyl)azanidyl]propan-1-amine N-oxide</t>
  </si>
  <si>
    <t>[K+].C[N+](C)([O-])CCC[N-]S(=O)(=O)C(F)(F)C(F)(F)C(F)(F)C(F)(F)C(F)(F)C(F)(F)C(F)(F)F</t>
  </si>
  <si>
    <t>InChI=1S/C12H12F15N2O3S.K/c1-29(2,30)5-3-4-28-33(31,32)12(26,27)10(21,22)8(17,18)6(13,14)7(15,16)9(19,20)11(23,24)25;/h3-5H2,1-2H3;/q-1;+1</t>
  </si>
  <si>
    <t>C12H12F15KN2O3S</t>
  </si>
  <si>
    <t>588.37</t>
  </si>
  <si>
    <t>587.996617</t>
  </si>
  <si>
    <t>DTXSID001023558</t>
  </si>
  <si>
    <t>1-Octanol, 3,3,4,4,5,5,6,6,7,7,8,8,8-tridecafluoro-, reaction products with 1,6-diisocyanatohexane, epichlorohydrin, reduced Me esters of reduced polymd. oxidized tetrafluoroethylene and triethoxy(3-isocyanatopropyl)silane</t>
  </si>
  <si>
    <t>1638956-41-8</t>
  </si>
  <si>
    <t>DTXSID20897479</t>
  </si>
  <si>
    <t>1-[2-[Ethyl[(perfluorooctyl)sulfonyl]amino]ethyl] butanedioate potassium</t>
  </si>
  <si>
    <t>92340-26-6</t>
  </si>
  <si>
    <t>ONPDQMOENAOQAM-UHFFFAOYSA-M</t>
  </si>
  <si>
    <t>Potassium 4-{2-[ethyl(1,1,2,2,3,3,4,4,5,5,6,6,7,7,8,8,8-heptadecafluorooctane-1-sulfonyl)amino]ethoxy}-4-oxobutanoate</t>
  </si>
  <si>
    <t>[K+].CCN(CCOC(=O)CCC([O-])=O)S(=O)(=O)C(F)(F)C(F)(F)C(F)(F)C(F)(F)C(F)(F)C(F)(F)C(F)(F)C(F)(F)F</t>
  </si>
  <si>
    <t>InChI=1S/C16H14F17NO6S.K/c1-2-34(5-6-40-8(37)4-3-7(35)36)41(38,39)16(32,33)14(27,28)12(23,24)10(19,20)9(17,18)11(21,22)13(25,26)15(29,30)31;/h2-6H2,1H3,(H,35,36);/q;+1/p-1</t>
  </si>
  <si>
    <t>C16H13F17KNO6S</t>
  </si>
  <si>
    <t>709.41</t>
  </si>
  <si>
    <t>708.982919</t>
  </si>
  <si>
    <t>DTXSID201032876</t>
  </si>
  <si>
    <t>1-Methylperfluoropentane</t>
  </si>
  <si>
    <t>188190-34-3</t>
  </si>
  <si>
    <t>PNARBYBREBHBLC-UHFFFAOYSA-N</t>
  </si>
  <si>
    <t>CC(F)(F)C(F)(F)C(F)(F)C(F)(F)C(F)(F)F</t>
  </si>
  <si>
    <t>InChI=1S/C6H3F11/c1-2(7,8)3(9,10)4(11,12)5(13,14)6(15,16)17/h1H3</t>
  </si>
  <si>
    <t>DTXSID801034668</t>
  </si>
  <si>
    <t>14:2 Fluorotelomer sulfate</t>
  </si>
  <si>
    <t>NOCAS_1034668</t>
  </si>
  <si>
    <t>LVKHOPUPYPMZHO-UHFFFAOYSA-N</t>
  </si>
  <si>
    <t>OS(=O)(=O)OCCC(F)(F)C(F)(F)C(F)(F)C(F)(F)C(F)(F)C(F)(F)C(F)(F)C(F)(F)C(F)(F)C(F)(F)C(F)(F)C(F)(F)C(F)(F)C(F)(F)F</t>
  </si>
  <si>
    <t>InChI=1S/C16H5F29O4S/c17-3(18,1-2-49-50(46,47)48)4(19,20)5(21,22)6(23,24)7(25,26)8(27,28)9(29,30)10(31,32)11(33,34)12(35,36)13(37,38)14(39,40)15(41,42)16(43,44)45/h1-2H2,(H,46,47,48)</t>
  </si>
  <si>
    <t>DTXSID001026976</t>
  </si>
  <si>
    <t>4-(1,1,2,2,3,3,4,4,5,5,6,6,7,7,8,8,8-Heptadecafluorooctylsulfonyloxy)butyl 1,1,2,2,3,3,4,4,5,5,6,6,7,7,8,8,8-heptadecafluorooctane-1-sulfonate</t>
  </si>
  <si>
    <t>NOCAS_1026976</t>
  </si>
  <si>
    <t>BLOXCJWPBAEMAO-UHFFFAOYSA-N</t>
  </si>
  <si>
    <t>FC(F)(F)C(F)(F)C(F)(F)C(F)(F)C(F)(F)C(F)(F)C(F)(F)C(F)(F)S(=O)(=O)OCCCCOS(=O)(=O)C(F)(F)C(F)(F)C(F)(F)C(F)(F)C(F)(F)C(F)(F)C(F)(F)C(F)(F)F</t>
  </si>
  <si>
    <t>InChI=1S/C20H8F34O6S2/c21-5(22,9(29,30)13(37,38)17(45,46)47)7(25,26)11(33,34)15(41,42)19(51,52)61(55,56)59-3-1-2-4-60-62(57,58)20(53,54)16(43,44)12(35,36)8(27,28)6(23,24)10(31,32)14(39,40)18(48,49)50/h1-4H2</t>
  </si>
  <si>
    <t>C20H8F34O6S2</t>
  </si>
  <si>
    <t>1054.34</t>
  </si>
  <si>
    <t>1053.921938</t>
  </si>
  <si>
    <t>DTXSID10896491</t>
  </si>
  <si>
    <t>1-Bromo-1,1,2,2,4,5,5,7,8,8,10,11,11,13,14,14,16,16,17,17,17-henicosafluoro-4,7,10,13-tetrakis(trifluoromethyl)-3,6,9,12,15-pentaoxaheptadecane</t>
  </si>
  <si>
    <t>1482416-52-3</t>
  </si>
  <si>
    <t>VAXWUAHPDZRLAP-UHFFFAOYSA-N</t>
  </si>
  <si>
    <t>FC(F)(F)C(F)(F)OC(F)(F)C(F)(OC(F)(F)C(F)(OC(F)(F)C(F)(OC(F)(F)C(F)(OC(F)(F)C(F)(F)Br)C(F)(F)F)C(F)(F)F)C(F)(F)F)C(F)(F)F</t>
  </si>
  <si>
    <t>InChI=1S/C16BrF33O5/c17-5(22,23)15(47,48)54-3(20,8(30,31)32)13(43,44)52-1(18,6(24,25)26)11(39,40)51-2(19,7(27,28)29)12(41,42)53-4(21,9(33,34)35)14(45,46)55-16(49,50)10(36,37)38</t>
  </si>
  <si>
    <t>C16BrF33O5</t>
  </si>
  <si>
    <t>979.022</t>
  </si>
  <si>
    <t>977.840215</t>
  </si>
  <si>
    <t>DTXSID201035537</t>
  </si>
  <si>
    <t>N-Carboxymethyl-N,N-dimethyl-2-(perfluoroundecyl)-2-fluoroethan-1-aminium</t>
  </si>
  <si>
    <t>NOCAS_1035537</t>
  </si>
  <si>
    <t>JSROYMTZFUECNJ-UHFFFAOYNA-O</t>
  </si>
  <si>
    <t>C[N+](C)(CC(F)C(F)(F)C(F)(F)C(F)(F)C(F)(F)C(F)(F)C(F)(F)C(F)(F)C(F)(F)C(F)(F)C(F)(F)C(F)(F)F)CC(O)=O</t>
  </si>
  <si>
    <t>InChI=1/C17H11F24NO2/c1-42(2,4-6(43)44)3-5(18)7(19,20)8(21,22)9(23,24)10(25,26)11(27,28)12(29,30)13(31,32)14(33,34)15(35,36)16(37,38)17(39,40)41/h5H,3-4H2,1-2H3/p+1</t>
  </si>
  <si>
    <t>C17H12F24NO2</t>
  </si>
  <si>
    <t>718.249</t>
  </si>
  <si>
    <t>718.047931</t>
  </si>
  <si>
    <t>DTXSID40679875</t>
  </si>
  <si>
    <t>1-Ethenyl-4-(heptadecafluorooctyl)benzene</t>
  </si>
  <si>
    <t>106209-21-6</t>
  </si>
  <si>
    <t>DBTAMHSPOTZDDY-UHFFFAOYSA-N</t>
  </si>
  <si>
    <t>FC(F)(F)C(F)(F)C(F)(F)C(F)(F)C(F)(F)C(F)(F)C(F)(F)C(F)(F)C1=CC=C(C=C)C=C1</t>
  </si>
  <si>
    <t>InChI=1S/C16H7F17/c1-2-7-3-5-8(6-4-7)9(17,18)10(19,20)11(21,22)12(23,24)13(25,26)14(27,28)15(29,30)16(31,32)33/h2-6H,1H2</t>
  </si>
  <si>
    <t>C16H7F17</t>
  </si>
  <si>
    <t>522.205</t>
  </si>
  <si>
    <t>522.027629</t>
  </si>
  <si>
    <t>DTXSID30896034</t>
  </si>
  <si>
    <t>N-Cyclohexyl-2,2,3,3,4,4,4-heptafluorobutanamide</t>
  </si>
  <si>
    <t>56663-38-8</t>
  </si>
  <si>
    <t>MWKPDUBQHYIABV-UHFFFAOYSA-N</t>
  </si>
  <si>
    <t>FC(F)(F)C(F)(F)C(F)(F)C(=O)NC1CCCCC1</t>
  </si>
  <si>
    <t>InChI=1S/C10H12F7NO/c11-8(12,9(13,14)10(15,16)17)7(19)18-6-4-2-1-3-5-6/h6H,1-5H2,(H,18,19)</t>
  </si>
  <si>
    <t>DTXSID801023219</t>
  </si>
  <si>
    <t>Disulfide, bis(heptafluorobutyryl), bis(dimethylhydrazone)</t>
  </si>
  <si>
    <t>4454-59-5</t>
  </si>
  <si>
    <t>LRNYGGCMTKDLGK-UHFFFAOYSA-N</t>
  </si>
  <si>
    <t>CN(C)N=C(SSC(=NN(C)C)C(F)(F)C(F)(F)C(F)(F)F)C(F)(F)C(F)(F)C(F)(F)F</t>
  </si>
  <si>
    <t>InChI=1S/C12H12F14N4S2/c1-29(2)27-5(7(13,14)9(17,18)11(21,22)23)31-32-6(28-30(3)4)8(15,16)10(19,20)12(24,25)26/h1-4H3</t>
  </si>
  <si>
    <t>C12H12F14N4S2</t>
  </si>
  <si>
    <t>542.35</t>
  </si>
  <si>
    <t>542.027983</t>
  </si>
  <si>
    <t>DTXSID90445421</t>
  </si>
  <si>
    <t>(1,1,2,3,3,3-Hexafluoropropyl)cyclohexane</t>
  </si>
  <si>
    <t>53005-30-4</t>
  </si>
  <si>
    <t>MOSJEQUZIYTEME-UHFFFAOYSA-N</t>
  </si>
  <si>
    <t>FC(C(F)(F)F)C(F)(F)C1CCCCC1</t>
  </si>
  <si>
    <t>InChI=1/C9H12F6/c10-7(9(13,14)15)8(11,12)6-4-2-1-3-5-6/h6-7H,1-5H2</t>
  </si>
  <si>
    <t>DTXSID801027661</t>
  </si>
  <si>
    <t>N-[3-(Ethenyloxy)propyl]-N-methylperfluorooctane-1-sulfonamide</t>
  </si>
  <si>
    <t>NOCAS_1027661</t>
  </si>
  <si>
    <t>UNMCPPLQQVITNA-UHFFFAOYSA-N</t>
  </si>
  <si>
    <t>CN(CCCOC=C)S(=O)(=O)C(F)(F)C(F)(F)C(F)(F)C(F)(F)C(F)(F)C(F)(F)C(F)(F)C(F)(F)F</t>
  </si>
  <si>
    <t>InChI=1S/C14H12F17NO3S/c1-3-35-6-4-5-32(2)36(33,34)14(30,31)12(25,26)10(21,22)8(17,18)7(15,16)9(19,20)11(23,24)13(27,28)29/h3H,1,4-6H2,2H3</t>
  </si>
  <si>
    <t>DTXSID201032452</t>
  </si>
  <si>
    <t>2-(4-Trimethylammoniophenyl)perfluoro(4-methyl-3-(propan-2-yl)pent-2-ene) iodide</t>
  </si>
  <si>
    <t>1033035-91-4</t>
  </si>
  <si>
    <t>DPFFIPGJTNXMQF-UHFFFAOYSA-M</t>
  </si>
  <si>
    <t>[I-].C[N+](C)(C)C1=CC=C(CC(=C(C(F)(C(F)(F)F)C(F)(F)F)C(F)(C(F)(F)F)C(F)(F)F)C(F)(F)F)C=C1</t>
  </si>
  <si>
    <t>InChI=1S/C19H15F17N.HI/c1-37(2,3)10-6-4-9(5-7-10)8-11(15(22,23)24)12(13(20,16(25,26)27)17(28,29)30)14(21,18(31,32)33)19(34,35)36;/h4-7H,8H2,1-3H3;1H/q+1;/p-1</t>
  </si>
  <si>
    <t>C19H15F17IN</t>
  </si>
  <si>
    <t>707.213</t>
  </si>
  <si>
    <t>706.997770</t>
  </si>
  <si>
    <t>DTXSID10806712</t>
  </si>
  <si>
    <t>{4-[(1,2,3,3,4,4,5,5,6,6,7,7,8,8,9,9,9-Heptadecafluoronon-1-en-1-yl)oxy]phenyl}methanol</t>
  </si>
  <si>
    <t>62623-09-0</t>
  </si>
  <si>
    <t>ODYWAZVDAGVFQQ-UHFFFAOYSA-N</t>
  </si>
  <si>
    <t>OCC1=CC=C(OC(F)=C(F)C(F)(F)C(F)(F)C(F)(F)C(F)(F)C(F)(F)C(F)(F)C(F)(F)F)C=C1</t>
  </si>
  <si>
    <t>InChI=1S/C16H7F17O2/c17-8(9(18)35-7-3-1-6(5-34)2-4-7)10(19,20)11(21,22)12(23,24)13(25,26)14(27,28)15(29,30)16(31,32)33/h1-4,34H,5H2</t>
  </si>
  <si>
    <t>DTXSID20883054</t>
  </si>
  <si>
    <t>Copolymer of perfluoroethene, 1,1,2,2-tetrafluoro-3-iodopropoxyperfluoroethene and perfluoro(methoxyethene)</t>
  </si>
  <si>
    <t>193018-53-0</t>
  </si>
  <si>
    <t>DTXSID001023584</t>
  </si>
  <si>
    <t>1,3-Benzenedicarboxylic acid, 1,3-diphenyl ester, polymer with [1,1′-biphenyl]-3,3′,4,4′-tetramine, compd. with 1,1,2,2-tetrafluo roethene polymer with 1,1,2,2-tetrafluoro-2-[(1,2,2-trifluoroethenyl)oxy]ethanesulfonic acid</t>
  </si>
  <si>
    <t>1380335-29-4</t>
  </si>
  <si>
    <t>DTXSID50696538</t>
  </si>
  <si>
    <t>{4-[(4,4,5,5,6,6,7,7,8,8,9,9,9-Tridecafluorononyl)oxy]phenyl}methanol</t>
  </si>
  <si>
    <t>957206-65-4</t>
  </si>
  <si>
    <t>PLXJZTAXKGDVFR-UHFFFAOYSA-N</t>
  </si>
  <si>
    <t>OCC1=CC=C(OCCCC(F)(F)C(F)(F)C(F)(F)C(F)(F)C(F)(F)C(F)(F)F)C=C1</t>
  </si>
  <si>
    <t>InChI=1S/C16H13F13O2/c17-11(18,6-1-7-31-10-4-2-9(8-30)3-5-10)12(19,20)13(21,22)14(23,24)15(25,26)16(27,28)29/h2-5,30H,1,6-8H2</t>
  </si>
  <si>
    <t>C16H13F13O2</t>
  </si>
  <si>
    <t>484.257</t>
  </si>
  <si>
    <t>484.070796</t>
  </si>
  <si>
    <t>DTXSID601042998</t>
  </si>
  <si>
    <t>Poly(oxy-1,2-ethanediyl), α-[3,4,5-tris(1,1,2,3,3,3-hexafluoropropoxy)benzoyl]-ω-hydroxy-</t>
  </si>
  <si>
    <t>75836-09-8</t>
  </si>
  <si>
    <t>DTXSID401034054</t>
  </si>
  <si>
    <t>N-Hexyl-perfluorooctanesulfonamide</t>
  </si>
  <si>
    <t>89932-70-7</t>
  </si>
  <si>
    <t>UCCYEAVBELUTSI-UHFFFAOYSA-N</t>
  </si>
  <si>
    <t>CCCCCCNS(=O)(=O)C(F)(F)C(F)(F)C(F)(F)C(F)(F)C(F)(F)C(F)(F)C(F)(F)C(F)(F)F</t>
  </si>
  <si>
    <t>InChI=1S/C14H14F17NO2S/c1-2-3-4-5-6-32-35(33,34)14(30,31)12(25,26)10(21,22)8(17,18)7(15,16)9(19,20)11(23,24)13(27,28)29/h32H,2-6H2,1H3</t>
  </si>
  <si>
    <t>C14H14F17NO2S</t>
  </si>
  <si>
    <t>583.3</t>
  </si>
  <si>
    <t>583.047379</t>
  </si>
  <si>
    <t>DTXSID60897014</t>
  </si>
  <si>
    <t>(Perfluoropropyl)(perfluorophenyl)methanol</t>
  </si>
  <si>
    <t>19108-36-2</t>
  </si>
  <si>
    <t>DHXDVGJLVFXSEY-UHFFFAOYSA-N</t>
  </si>
  <si>
    <t>2,2,3,3,4,4,4-Heptafluoro-1-(pentafluorophenyl)butan-1-ol</t>
  </si>
  <si>
    <t>OC(C1=C(F)C(F)=C(F)C(F)=C1F)C(F)(F)C(F)(F)C(F)(F)F</t>
  </si>
  <si>
    <t>InChI=1S/C10H2F12O/c11-2-1(3(12)5(14)6(15)4(2)13)7(23)8(16,17)9(18,19)10(20,21)22/h7,23H</t>
  </si>
  <si>
    <t>C10H2F12O</t>
  </si>
  <si>
    <t>366.106</t>
  </si>
  <si>
    <t>365.991403</t>
  </si>
  <si>
    <t>DTXSID30895603</t>
  </si>
  <si>
    <t>(3,3,4,4,5,5,6,6,6-Nonafluoro-1-iodohexyl)cyclohexane</t>
  </si>
  <si>
    <t>1464148-71-7</t>
  </si>
  <si>
    <t>LBOAVJIKQMPRPT-UHFFFAOYSA-N</t>
  </si>
  <si>
    <t>FC(F)(F)C(F)(F)C(F)(F)C(F)(F)CC(I)C1CCCCC1</t>
  </si>
  <si>
    <t>InChI=1S/C12H14F9I/c13-9(14,6-8(22)7-4-2-1-3-5-7)10(15,16)11(17,18)12(19,20)21/h7-8H,1-6H2</t>
  </si>
  <si>
    <t>C12H14F9I</t>
  </si>
  <si>
    <t>456.134</t>
  </si>
  <si>
    <t>455.999650</t>
  </si>
  <si>
    <t>DTXSID90897042</t>
  </si>
  <si>
    <t>1,4-bis(Perfluorooctyl) maleate</t>
  </si>
  <si>
    <t>234096-30-1</t>
  </si>
  <si>
    <t>OGBKVDKHMNTXID-UPHRSURJSA-N</t>
  </si>
  <si>
    <t>Bis(heptadecafluorooctyl) (2Z)-but-2-enedioate</t>
  </si>
  <si>
    <t>[H]\C(=C(/[H])C(=O)OC(F)(F)C(F)(F)C(F)(F)C(F)(F)C(F)(F)C(F)(F)C(F)(F)C(F)(F)F)C(=O)OC(F)(F)C(F)(F)C(F)(F)C(F)(F)C(F)(F)C(F)(F)C(F)(F)C(F)(F)F</t>
  </si>
  <si>
    <t>InChI=1S/C20H2F34O4/c21-5(22,9(29,30)13(37,38)17(45,46)47)7(25,26)11(33,34)15(41,42)19(51,52)57-3(55)1-2-4(56)58-20(53,54)16(43,44)12(35,36)8(27,28)6(23,24)10(31,32)14(39,40)18(48,49)50/h1-2H/b2-1-</t>
  </si>
  <si>
    <t>DTXSID301028719</t>
  </si>
  <si>
    <t>(-)-Perfluoro(2-propoxypropionic) acid</t>
  </si>
  <si>
    <t>75579-40-7</t>
  </si>
  <si>
    <t>CSEBNABAWMZWIF-UWTATZPHSA-N</t>
  </si>
  <si>
    <t>InChI=1S/C6HF11O3/c7-2(1(18)19,4(10,11)12)20-6(16,17)3(8,9)5(13,14)15/h(H,18,19)/t2-/m1/s1</t>
  </si>
  <si>
    <t>DTXSID101035934</t>
  </si>
  <si>
    <t>6‐({[(Perfluorooctyl)ethylthio]carbonyl}amino)hexanal</t>
  </si>
  <si>
    <t>NOCAS_1035934</t>
  </si>
  <si>
    <t>VSQXOABQEURRRH-UHFFFAOYSA-N</t>
  </si>
  <si>
    <t>FC(F)(F)C(F)(F)C(F)(F)C(F)(F)C(F)(F)C(F)(F)C(F)(F)C(F)(F)CCSC(=O)NCCCCCC=O</t>
  </si>
  <si>
    <t>InChI=1S/C17H16F17NO2S/c18-10(19,5-8-38-9(37)35-6-3-1-2-4-7-36)11(20,21)12(22,23)13(24,25)14(26,27)15(28,29)16(30,31)17(32,33)34/h7H,1-6,8H2,(H,35,37)</t>
  </si>
  <si>
    <t>C17H16F17NO2S</t>
  </si>
  <si>
    <t>621.35</t>
  </si>
  <si>
    <t>621.063029</t>
  </si>
  <si>
    <t>DTXSID50882772</t>
  </si>
  <si>
    <t>2-Propenoic acid, 2-[[3-[(heptadecafluorooctyl)sulfonyl]propyl]amino]ethyl ester polymer with .alpha.-(2-methyl-1-oxo-2-propenyl)-.omega.-hydroxypoly[oxy(methyl-1,2-ethanediy)]</t>
  </si>
  <si>
    <t>110570-92-8</t>
  </si>
  <si>
    <t>DTXSID50631404</t>
  </si>
  <si>
    <t>2-Phenyl-4,4,5,5-tetrakis(trifluoromethyl)-1,3,2-dioxaborolane</t>
  </si>
  <si>
    <t>23542-71-4</t>
  </si>
  <si>
    <t>BXYINHTUNFFODB-UHFFFAOYSA-N</t>
  </si>
  <si>
    <t>FC(F)(F)C1(OB(OC1(C(F)(F)F)C(F)(F)F)C1=CC=CC=C1)C(F)(F)F</t>
  </si>
  <si>
    <t>InChI=1S/C12H5BF12O2/c14-9(15,16)7(10(17,18)19)8(11(20,21)22,12(23,24)25)27-13(26-7)6-4-2-1-3-5-6/h1-5H</t>
  </si>
  <si>
    <t>C12H5BF12O2</t>
  </si>
  <si>
    <t>419.96</t>
  </si>
  <si>
    <t>420.019097</t>
  </si>
  <si>
    <t>DTXSID70177132</t>
  </si>
  <si>
    <t>(6H-Perfluorohexyl)methyl methacrylate</t>
  </si>
  <si>
    <t>2261-99-6</t>
  </si>
  <si>
    <t>YJKHMSPWWGBKTN-UHFFFAOYSA-N</t>
  </si>
  <si>
    <t>2,2,3,3,4,4,5,5,6,6,7,7-Dodecafluoroheptyl 2-methylprop-2-enoate</t>
  </si>
  <si>
    <t>CC(=C)C(=O)OCC(F)(F)C(F)(F)C(F)(F)C(F)(F)C(F)(F)C(F)F</t>
  </si>
  <si>
    <t>InChI=1S/C11H8F12O2/c1-4(2)5(24)25-3-7(14,15)9(18,19)11(22,23)10(20,21)8(16,17)6(12)13/h6H,1,3H2,2H3</t>
  </si>
  <si>
    <t>DTXSID60580454</t>
  </si>
  <si>
    <t>Ethyl 2-amino-8-(pentafluoroethyl)-3H-1-benzazepine-4-carboxylate</t>
  </si>
  <si>
    <t>926927-42-6</t>
  </si>
  <si>
    <t>ICZPANLPYRTVSF-UHFFFAOYSA-N</t>
  </si>
  <si>
    <t>CCOC(=O)C1=CC2=C(C=C(C=C2)C(F)(F)C(F)(F)F)N=C(N)C1</t>
  </si>
  <si>
    <t>InChI=1S/C15H13F5N2O2/c1-2-24-13(23)9-5-8-3-4-10(14(16,17)15(18,19)20)7-11(8)22-12(21)6-9/h3-5,7H,2,6H2,1H3,(H2,21,22)</t>
  </si>
  <si>
    <t>C15H13F5N2O2</t>
  </si>
  <si>
    <t>348.273</t>
  </si>
  <si>
    <t>348.089718</t>
  </si>
  <si>
    <t>DTXSID40895573</t>
  </si>
  <si>
    <t>[(1Z)-4,4,5,5,6,6,7,7,7-Nonafluorohept-1-en-1-yl]benzene</t>
  </si>
  <si>
    <t>97041-10-6</t>
  </si>
  <si>
    <t>CHTMEBZUIXBKMA-DAXSKMNVSA-N</t>
  </si>
  <si>
    <t>FC(F)(F)C(F)(F)C(F)(F)C(F)(F)C\C=C/C1=CC=CC=C1</t>
  </si>
  <si>
    <t>InChI=1S/C13H9F9/c14-10(15,8-4-7-9-5-2-1-3-6-9)11(16,17)12(18,19)13(20,21)22/h1-7H,8H2/b7-4-</t>
  </si>
  <si>
    <t>C13H9F9</t>
  </si>
  <si>
    <t>336.201</t>
  </si>
  <si>
    <t>336.056054</t>
  </si>
  <si>
    <t>DTXSID20861135</t>
  </si>
  <si>
    <t>3-{[3-(Dimethylamino)-2-hydroxypropyl][(heptadecafluorooctyl)sulfonyl]amino}-1-propanesulfonic acid</t>
  </si>
  <si>
    <t>759411-03-5</t>
  </si>
  <si>
    <t>CVMCGFUDMMKGBV-UHFFFAOYSA-N</t>
  </si>
  <si>
    <t>3-{[3-(Dimethylamino)-2-hydroxypropyl](1,1,2,2,3,3,4,4,5,5,6,6,7,7,8,8,8-heptadecafluorooctane-1-sulfonyl)amino}propane-1-sulfonic acid</t>
  </si>
  <si>
    <t>CN(C)CC(O)CN(CCCS(O)(=O)=O)S(=O)(=O)C(F)(F)C(F)(F)C(F)(F)C(F)(F)C(F)(F)C(F)(F)C(F)(F)C(F)(F)F</t>
  </si>
  <si>
    <t>InChI=1S/C16H19F17N2O6S2/c1-34(2)6-8(36)7-35(4-3-5-42(37,38)39)43(40,41)16(32,33)14(27,28)12(23,24)10(19,20)9(17,18)11(21,22)13(25,26)15(29,30)31/h8,36H,3-7H2,1-2H3,(H,37,38,39)</t>
  </si>
  <si>
    <t>DTXSID20726018</t>
  </si>
  <si>
    <t>(Pentafluoroethyl)boronic acid</t>
  </si>
  <si>
    <t>1247012-61-8</t>
  </si>
  <si>
    <t>JOAYPROFYWNADM-UHFFFAOYSA-N</t>
  </si>
  <si>
    <t>OB(O)C(F)(F)C(F)(F)F</t>
  </si>
  <si>
    <t>InChI=1S/C2H2BF5O2/c4-1(5,3(9)10)2(6,7)8/h9-10H</t>
  </si>
  <si>
    <t>C2H2BF5O2</t>
  </si>
  <si>
    <t>163.84</t>
  </si>
  <si>
    <t>164.006800</t>
  </si>
  <si>
    <t>DTXSID201032707</t>
  </si>
  <si>
    <t>N-(2,3-Dihydroxypropyl)-N-hexyl-perfluorododecane-1-sulfonamide</t>
  </si>
  <si>
    <t>141187-86-2</t>
  </si>
  <si>
    <t>KXSJRBQDCYJCJK-UHFFFAOYNA-N</t>
  </si>
  <si>
    <t>CCCCCCN(CC(O)CO)S(=O)(=O)C(F)(F)C(F)(F)C(F)(F)C(F)(F)C(F)(F)C(F)(F)C(F)(F)C(F)(F)C(F)(F)C(F)(F)C(F)(F)C(F)(F)F</t>
  </si>
  <si>
    <t>InChI=1/C21H20F25NO4S/c1-2-3-4-5-6-47(7-9(49)8-48)52(50,51)21(45,46)19(40,41)17(36,37)15(32,33)13(28,29)11(24,25)10(22,23)12(26,27)14(30,31)16(34,35)18(38,39)20(42,43)44/h9,48-49H,2-8H2,1H3</t>
  </si>
  <si>
    <t>C21H20F25NO4S</t>
  </si>
  <si>
    <t>857.41</t>
  </si>
  <si>
    <t>857.071383</t>
  </si>
  <si>
    <t>DTXSID10896158</t>
  </si>
  <si>
    <t>1-(3,3,4,4,5,5,6,6,7,7,8,8,9,9,10,10,11,11,12,12,12-Henicosafluorododecane-1-sulfonyl)-4-(hexyloxy)benzene</t>
  </si>
  <si>
    <t>1161917-33-4</t>
  </si>
  <si>
    <t>VQOJLJBNCWMMCA-UHFFFAOYSA-N</t>
  </si>
  <si>
    <t>CCCCCCOC1=CC=C(C=C1)S(=O)(=O)CCC(F)(F)C(F)(F)C(F)(F)C(F)(F)C(F)(F)C(F)(F)C(F)(F)C(F)(F)C(F)(F)C(F)(F)F</t>
  </si>
  <si>
    <t>InChI=1S/C24H21F21O3S/c1-2-3-4-5-11-48-13-6-8-14(9-7-13)49(46,47)12-10-15(25,26)16(27,28)17(29,30)18(31,32)19(33,34)20(35,36)21(37,38)22(39,40)23(41,42)24(43,44)45/h6-9H,2-5,10-12H2,1H3</t>
  </si>
  <si>
    <t>C24H21F21O3S</t>
  </si>
  <si>
    <t>788.46</t>
  </si>
  <si>
    <t>788.087607</t>
  </si>
  <si>
    <t>DTXSID00554598</t>
  </si>
  <si>
    <t>1,1,1,2,2-Pentafluoro-4-iodooctane</t>
  </si>
  <si>
    <t>117539-28-3</t>
  </si>
  <si>
    <t>TWRDGEVFVONRST-UHFFFAOYSA-N</t>
  </si>
  <si>
    <t>CCCCC(I)CC(F)(F)C(F)(F)F</t>
  </si>
  <si>
    <t>InChI=1S/C8H12F5I/c1-2-3-4-6(14)5-7(9,10)8(11,12)13/h6H,2-5H2,1H3</t>
  </si>
  <si>
    <t>C8H12F5I</t>
  </si>
  <si>
    <t>330.08</t>
  </si>
  <si>
    <t>329.990390</t>
  </si>
  <si>
    <t>DTXSID101026698</t>
  </si>
  <si>
    <t>1,1,1,3,4,4,5,5,6,6,7,7,7-Tridecafluorohept-2-ene</t>
  </si>
  <si>
    <t>NOCAS_1026698</t>
  </si>
  <si>
    <t>BSXMAPHRWXFCMC-UHFFFAOYSA-N</t>
  </si>
  <si>
    <t>FC(=CC(F)(F)F)C(F)(F)C(F)(F)C(F)(F)C(F)(F)F</t>
  </si>
  <si>
    <t>InChI=1S/C7HF13/c8-2(1-3(9,10)11)4(12,13)5(14,15)6(16,17)7(18,19)20/h1H</t>
  </si>
  <si>
    <t>DTXSID60520390</t>
  </si>
  <si>
    <t>2,2,3,3,6,6,7,7,8,8,9,9-Dodecafluoro-1,4-dioxaspiro[4.4]nonane</t>
  </si>
  <si>
    <t>87901-77-7</t>
  </si>
  <si>
    <t>SAAAKPBFEUMIBY-UHFFFAOYSA-N</t>
  </si>
  <si>
    <t>FC1(F)OC2(OC1(F)F)C(F)(F)C(F)(F)C(F)(F)C2(F)F</t>
  </si>
  <si>
    <t>InChI=1S/C7F12O2/c8-1(9)2(10,11)4(14,15)5(3(1,12)13)20-6(16,17)7(18,19)21-5</t>
  </si>
  <si>
    <t>C7F12O2</t>
  </si>
  <si>
    <t>344.056</t>
  </si>
  <si>
    <t>343.970667</t>
  </si>
  <si>
    <t>DTXSID10895282</t>
  </si>
  <si>
    <t>1,1,1,2,2,3,3,4,4,13,13,14,14,15,15,16,16,16-Octadecafluorohexadecane</t>
  </si>
  <si>
    <t>1835252-00-0</t>
  </si>
  <si>
    <t>PYHMZNIOZVWFDK-UHFFFAOYSA-N</t>
  </si>
  <si>
    <t>FC(F)(F)C(F)(F)C(F)(F)C(F)(F)CCCCCCCCC(F)(F)C(F)(F)C(F)(F)C(F)(F)F</t>
  </si>
  <si>
    <t>InChI=1S/C16H16F18/c17-9(18,11(21,22)13(25,26)15(29,30)31)7-5-3-1-2-4-6-8-10(19,20)12(23,24)14(27,28)16(32,33)34/h1-8H2</t>
  </si>
  <si>
    <t>C16H16F18</t>
  </si>
  <si>
    <t>550.275</t>
  </si>
  <si>
    <t>550.096457</t>
  </si>
  <si>
    <t>DTXSID701034865</t>
  </si>
  <si>
    <t>3-[(3-{(2-Carboxyethyl)[(perfluoroheptyl)sulfonyl]amino}propyl)(dimethyl)ammonio]propanoate</t>
  </si>
  <si>
    <t>NOCAS_1034865</t>
  </si>
  <si>
    <t>PRJCXDOLFRWWKY-UHFFFAOYSA-N</t>
  </si>
  <si>
    <t>C[N+](C)(CCCN(CCC(O)=O)S(=O)(=O)C(F)(F)C(F)(F)C(F)(F)C(F)(F)C(F)(F)C(F)(F)C(F)(F)F)CCC([O-])=O</t>
  </si>
  <si>
    <t>InChI=1S/C18H21F15N2O6S/c1-35(2,9-5-11(38)39)8-3-6-34(7-4-10(36)37)42(40,41)18(32,33)16(27,28)14(23,24)12(19,20)13(21,22)15(25,26)17(29,30)31/h3-9H2,1-2H3,(H-,36,37,38,39)</t>
  </si>
  <si>
    <t>C18H21F15N2O6S</t>
  </si>
  <si>
    <t>678.41</t>
  </si>
  <si>
    <t>678.088080</t>
  </si>
  <si>
    <t>DTXSID801026720</t>
  </si>
  <si>
    <t>3-[3-(3-Cyclopropylphenoxy)-N-[[3-(1,1,2,2,3,3,3-heptafluoropropyl)phenyl]methyl]anilino]-1,1,1-trifluoropropan-2-ol</t>
  </si>
  <si>
    <t>NOCAS_1026720</t>
  </si>
  <si>
    <t>AVANKSICUFBRMH-UHFFFAOYNA-N</t>
  </si>
  <si>
    <t>OC(CN(CC1=CC(=CC=C1)C(F)(F)C(F)(F)C(F)(F)F)C1=CC(OC2=CC=CC(=C2)C2CC2)=CC=C1)C(F)(F)F</t>
  </si>
  <si>
    <t>InChI=1/C28H23F10NO2/c29-25(30,27(34,35)28(36,37)38)20-6-1-4-17(12-20)15-39(16-24(40)26(31,32)33)21-7-3-9-23(14-21)41-22-8-2-5-19(13-22)18-10-11-18/h1-9,12-14,18,24,40H,10-11,15-16H2</t>
  </si>
  <si>
    <t>C28H23F10NO2</t>
  </si>
  <si>
    <t>595.481</t>
  </si>
  <si>
    <t>595.156911</t>
  </si>
  <si>
    <t>DTXSID20208223</t>
  </si>
  <si>
    <t>Sodium 4-perfluorononyloxybenzenesulphonate</t>
  </si>
  <si>
    <t>59536-17-3</t>
  </si>
  <si>
    <t>SXBMPMGQGCCPFW-UHFFFAOYSA-M</t>
  </si>
  <si>
    <t>Sodium 4-[(1,1,2,3,4,4,5,5,6,6,7,7,8,8,9,9,9-heptadecafluoronon-2-en-1-yl)oxy]benzene-1-sulfonate</t>
  </si>
  <si>
    <t>[Na+].[O-]S(=O)(=O)C1=CC=C(OC(F)(F)C(F)=C(F)C(F)(F)C(F)(F)C(F)(F)C(F)(F)C(F)(F)C(F)(F)F)C=C1</t>
  </si>
  <si>
    <t>InChI=1S/C15H5F17O4S.Na/c16-7(8(17)10(20,21)36-5-1-3-6(4-2-5)37(33,34)35)9(18,19)11(22,23)12(24,25)13(26,27)14(28,29)15(30,31)32;/h1-4H,(H,33,34,35);/q;+1/p-1</t>
  </si>
  <si>
    <t>DTXSID80500730</t>
  </si>
  <si>
    <t>4-Chloro-1,1,2,3,3,4,4-heptafluorobut-1-ene</t>
  </si>
  <si>
    <t>89551-62-2</t>
  </si>
  <si>
    <t>AARHFRMJZTZXLE-UHFFFAOYSA-N</t>
  </si>
  <si>
    <t>FC(F)=C(F)C(F)(F)C(F)(F)Cl</t>
  </si>
  <si>
    <t>InChI=1S/C4ClF7/c5-4(11,12)3(9,10)1(6)2(7)8</t>
  </si>
  <si>
    <t>DTXSID00892568</t>
  </si>
  <si>
    <t>Ammonium 2H,2H-perfluoroheptylate</t>
  </si>
  <si>
    <t>1637546-16-7</t>
  </si>
  <si>
    <t>WFKKJRDEMHYLKX-UHFFFAOYSA-N</t>
  </si>
  <si>
    <t>Ammonium 3,3,4,4,5,5,6,6,7,7,7-undecafluoroheptanoate</t>
  </si>
  <si>
    <t>[NH4+].[O-]C(=O)CC(F)(F)C(F)(F)C(F)(F)C(F)(F)C(F)(F)F</t>
  </si>
  <si>
    <t>InChI=1S/C7H3F11O2.H3N/c8-3(9,1-2(19)20)4(10,11)5(12,13)6(14,15)7(16,17)18;/h1H2,(H,19,20);1H3</t>
  </si>
  <si>
    <t>C7H6F11NO2</t>
  </si>
  <si>
    <t>345.112</t>
  </si>
  <si>
    <t>345.022288</t>
  </si>
  <si>
    <t>DTXSID20758051</t>
  </si>
  <si>
    <t>3,4,5,5,6,6,7,7,8,8,9,9,10,10,10-Pentadecafluoro-3-decen-2-one</t>
  </si>
  <si>
    <t>92604-91-6</t>
  </si>
  <si>
    <t>GASXCMFGMORIFO-UHFFFAOYSA-N</t>
  </si>
  <si>
    <t>3,4,5,5,6,6,7,7,8,8,9,9,10,10,10-Pentadecafluorodec-3-en-2-one</t>
  </si>
  <si>
    <t>CC(=O)C(F)=C(F)C(F)(F)C(F)(F)C(F)(F)C(F)(F)C(F)(F)C(F)(F)F</t>
  </si>
  <si>
    <t>InChI=1S/C10H3F15O/c1-2(26)3(11)4(12)5(13,14)6(15,16)7(17,18)8(19,20)9(21,22)10(23,24)25/h1H3</t>
  </si>
  <si>
    <t>C10H3F15O</t>
  </si>
  <si>
    <t>424.109</t>
  </si>
  <si>
    <t>423.994437</t>
  </si>
  <si>
    <t>DTXSID10896097</t>
  </si>
  <si>
    <t>2,2,3,3,4,4,4-Heptafluoro-N-(1H-1,2,4-triazol-5-yl)butanamide</t>
  </si>
  <si>
    <t>70501-47-2</t>
  </si>
  <si>
    <t>MKTHGMLBIHQPEW-UHFFFAOYSA-N</t>
  </si>
  <si>
    <t>FC(F)(F)C(F)(F)C(F)(F)C(=O)NC1=NC=NN1</t>
  </si>
  <si>
    <t>InChI=1S/C6H3F7N4O/c7-4(8,5(9,10)6(11,12)13)2(18)16-3-14-1-15-17-3/h1H,(H2,14,15,16,17,18)</t>
  </si>
  <si>
    <t>C6H3F7N4O</t>
  </si>
  <si>
    <t>280.106</t>
  </si>
  <si>
    <t>280.019508</t>
  </si>
  <si>
    <t>DTXSID50896293</t>
  </si>
  <si>
    <t>4-Bromo-1,1,1,2-tetrafluoro-2-(trifluoromethyl)butane</t>
  </si>
  <si>
    <t>1274903-97-7</t>
  </si>
  <si>
    <t>FUHVEPPHYBKPIV-UHFFFAOYSA-N</t>
  </si>
  <si>
    <t>FC(F)(F)C(F)(CCBr)C(F)(F)F</t>
  </si>
  <si>
    <t>InChI=1S/C5H4BrF7/c6-2-1-3(7,4(8,9)10)5(11,12)13/h1-2H2</t>
  </si>
  <si>
    <t>C5H4BrF7</t>
  </si>
  <si>
    <t>276.98</t>
  </si>
  <si>
    <t>275.938460</t>
  </si>
  <si>
    <t>DTXSID201026922</t>
  </si>
  <si>
    <t>3-Benzamido-N-[2-bromo-4-(1,1,1,2,3,3,3-heptafluoropropan-2-yl)-6-(trifluoromethyl)phenyl]-2-fluorobenzamide</t>
  </si>
  <si>
    <t>NOCAS_1026922</t>
  </si>
  <si>
    <t>DNFHWVONJMRMFR-UHFFFAOYSA-N</t>
  </si>
  <si>
    <t>FC1=C(C=CC=C1NC(=O)C1=CC=CC=C1)C(=O)NC1=C(C=C(C=C1Br)C(F)(C(F)(F)F)C(F)(F)F)C(F)(F)F</t>
  </si>
  <si>
    <t>InChI=1S/C24H12BrF11N2O2/c25-15-10-12(21(27,23(31,32)33)24(34,35)36)9-14(22(28,29)30)18(15)38-20(40)13-7-4-8-16(17(13)26)37-19(39)11-5-2-1-3-6-11/h1-10H,(H,37,39)(H,38,40)</t>
  </si>
  <si>
    <t>DTXSID401023405</t>
  </si>
  <si>
    <t>1,3,5,2,4,6-Triazatriphosphorine, 2,2,4,4,6,6-hexakis(heptafluoropropyl)-2,2,4,4,6,6-hexahydro-</t>
  </si>
  <si>
    <t>3862-48-4</t>
  </si>
  <si>
    <t>JCYKKYWOZPKZHS-UHFFFAOYSA-N</t>
  </si>
  <si>
    <t>FC(F)(F)C(F)(F)C(F)(F)P1(=NP(=NP(=N1)(C(F)(F)C(F)(F)C(F)(F)F)C(F)(F)C(F)(F)C(F)(F)F)(C(F)(F)C(F)(F)C(F)(F)F)C(F)(F)C(F)(F)C(F)(F)F)C(F)(F)C(F)(F)C(F)(F)F</t>
  </si>
  <si>
    <t>InChI=1S/C18F42N3P3/c19-1(20,7(31,32)33)13(49,50)64(14(51,52)2(21,22)8(34,35)36)61-65(15(53,54)3(23,24)9(37,38)39,16(55,56)4(25,26)10(40,41)42)63-66(62-64,17(57,58)5(27,28)11(43,44)45)18(59,60)6(29,30)12(46,47)48</t>
  </si>
  <si>
    <t>C18F42N3P3</t>
  </si>
  <si>
    <t>1149.073</t>
  </si>
  <si>
    <t>1148.863441</t>
  </si>
  <si>
    <t>DTXSID50524504</t>
  </si>
  <si>
    <t>2,3,5,5,6,6,7,7-Octafluorocyclohepta-1,3-diene</t>
  </si>
  <si>
    <t>52137-76-5</t>
  </si>
  <si>
    <t>FLJPZYAHCFBDSF-UHFFFAOYSA-N</t>
  </si>
  <si>
    <t>FC1=CC(F)(F)C(F)(F)C(F)(F)C=C1F</t>
  </si>
  <si>
    <t>InChI=1S/C7H2F8/c8-3-1-5(10,11)7(14,15)6(12,13)2-4(3)9/h1-2H</t>
  </si>
  <si>
    <t>C7H2F8</t>
  </si>
  <si>
    <t>238.08</t>
  </si>
  <si>
    <t>238.002875</t>
  </si>
  <si>
    <t>DTXSID90896050</t>
  </si>
  <si>
    <t>[S-(1,1,2,2,3,3,4,4,4-Nonafluorobutane-1-)sulfonimidoyl]benzene</t>
  </si>
  <si>
    <t>1335014-68-0</t>
  </si>
  <si>
    <t>WXTMTRJFJBQPJW-UHFFFAOYSA-N</t>
  </si>
  <si>
    <t>FC(F)(F)C(F)(F)C(F)(F)C(F)(F)S(=N)(=O)C1=CC=CC=C1</t>
  </si>
  <si>
    <t>InChI=1S/C10H6F9NOS/c11-7(12,9(15,16)17)8(13,14)10(18,19)22(20,21)6-4-2-1-3-5-6/h1-5,20H</t>
  </si>
  <si>
    <t>C10H6F9NOS</t>
  </si>
  <si>
    <t>359.21</t>
  </si>
  <si>
    <t>359.002638</t>
  </si>
  <si>
    <t>DTXSID401023162</t>
  </si>
  <si>
    <t>Copper, [2,9,16,23-tetrakis(1,1,2,2,3,3,4,4,5,5,6,6,6-tridecafluorohexyl)-29H,31H-phthalocyaninato(2-)-κN29,κN30,κN31,κN32]-, (SP-4-1)-</t>
  </si>
  <si>
    <t>1207299-78-2</t>
  </si>
  <si>
    <t>WEAOSLSUDZYFSP-UHFFFAOYSA-N</t>
  </si>
  <si>
    <t>[Cu++].FC(F)(F)C(F)(F)C(F)(F)C(F)(F)C(F)(F)C(F)(F)C(F)(F)C1=CC2=C(C=C1)/C1=N/C3=N/C(=N\C4=C5C=C(C=CC5=C([N-]4)/N=C4\N=C(\N=C\2/[N-]\1)C1=C4C=C(C=C1)C(F)(F)C(F)(F)C(F)(F)C(F)(F)C(F)(F)C(F)(F)C(F)(F)F)C(F)(F)C(F)(F)C(F)(F)C(F)(F)C(F)(F)C(F)(F)C(F)(F)F)/C1=C3C=CC(=C1)C(F)(F)C(F)(F)C(F)(F)C(F)(F)C(F)(F)C(F)(F)C(F)(F)F</t>
  </si>
  <si>
    <t>InChI=1S/C60H12F60N8.Cu/c61-33(62,37(69,70)41(77,78)45(85,86)49(93,94)53(101,102)57(109,110)111)13-1-5-17-21(9-13)29-122-25(17)121-26-18-6-2-15(35(65,66)39(73,74)43(81,82)47(89,90)51(97,98)55(105,106)59(115,116)117)11-23(18)31(123-26)128-32-24-12-16(36(67,68)40(75,76)44(83,84)48(91,92)52(99,100)56(107,108)60(118,119)120)4-8-20(24)28(127-32)126-30-22-10-14(3-7-19(22)27(124-29)125-30)34(63,64)38(71,72)42(79,80)46(87,88)50(95,96)54(103,104)58(112,113)114;/h1-12H;/q-2;+2</t>
  </si>
  <si>
    <t>C60H12CuF60N8</t>
  </si>
  <si>
    <t>2048.262</t>
  </si>
  <si>
    <t>2046.952280</t>
  </si>
  <si>
    <t>DTXSID801033727</t>
  </si>
  <si>
    <t>N-[3-(Methylamino)propyl]perfluorohexanesulfonamide</t>
  </si>
  <si>
    <t>85520-91-8</t>
  </si>
  <si>
    <t>RZNOCGYUCRRPCI-UHFFFAOYSA-N</t>
  </si>
  <si>
    <t>CNCCCNS(=O)(=O)C(F)(F)C(F)(F)C(F)(F)C(F)(F)C(F)(F)C(F)(F)F</t>
  </si>
  <si>
    <t>InChI=1S/C10H11F13N2O2S/c1-24-3-2-4-25-28(26,27)10(22,23)8(17,18)6(13,14)5(11,12)7(15,16)9(19,20)21/h24-25H,2-4H2,1H3</t>
  </si>
  <si>
    <t>C10H11F13N2O2S</t>
  </si>
  <si>
    <t>470.033365</t>
  </si>
  <si>
    <t>DTXSID501003999</t>
  </si>
  <si>
    <t>3-(2-Chloro-1,1,2,3,3,3-hexafluoropropoxy)prop-1-ene</t>
  </si>
  <si>
    <t>83877-83-2</t>
  </si>
  <si>
    <t>MQWHSNAKLKDGRD-UHFFFAOYSA-N</t>
  </si>
  <si>
    <t>FC(F)(F)C(F)(Cl)C(F)(F)OCC=C</t>
  </si>
  <si>
    <t>InChI=1S/C6H5ClF6O/c1-2-3-14-6(12,13)4(7,8)5(9,10)11/h2H,1,3H2</t>
  </si>
  <si>
    <t>DTXSID80896524</t>
  </si>
  <si>
    <t>2,3,3,3-Tetrafluoro-2-[1,1,2,3,3,3-hexafluoro-2-(heptafluoropropoxy)propoxy]propanamide</t>
  </si>
  <si>
    <t>60308-67-0</t>
  </si>
  <si>
    <t>LEBNQGASTHOFJF-UHFFFAOYSA-N</t>
  </si>
  <si>
    <t>NC(=O)C(F)(OC(F)(F)C(F)(OC(F)(F)C(F)(F)C(F)(F)F)C(F)(F)F)C(F)(F)F</t>
  </si>
  <si>
    <t>InChI=1S/C9H2F17NO3/c10-2(1(27)28,5(14,15)16)29-9(25,26)4(13,7(20,21)22)30-8(23,24)3(11,12)6(17,18)19/h(H2,27,28)</t>
  </si>
  <si>
    <t>C9H2F17NO3</t>
  </si>
  <si>
    <t>495.092</t>
  </si>
  <si>
    <t>494.976322</t>
  </si>
  <si>
    <t>DTXSID4059918</t>
  </si>
  <si>
    <t>Perfluoroheptanoyl fluoride</t>
  </si>
  <si>
    <t>375-84-8</t>
  </si>
  <si>
    <t>XLIFBQWTSCGUEB-UHFFFAOYSA-N</t>
  </si>
  <si>
    <t>Tridecafluoroheptanoyl fluoride</t>
  </si>
  <si>
    <t>FC(=O)C(F)(F)C(F)(F)C(F)(F)C(F)(F)C(F)(F)C(F)(F)F</t>
  </si>
  <si>
    <t>InChI=1S/C7F14O/c8-1(22)2(9,10)3(11,12)4(13,14)5(15,16)6(17,18)7(19,20)21</t>
  </si>
  <si>
    <t>DTXSID20629515</t>
  </si>
  <si>
    <t>1,1,1,2,2,3,3,4,4,6,6,8,8-Tridecafluoro-8-iodooctane</t>
  </si>
  <si>
    <t>99325-17-4</t>
  </si>
  <si>
    <t>SDVKQEYHUIMFIB-UHFFFAOYSA-N</t>
  </si>
  <si>
    <t>FC(F)(F)C(F)(F)C(F)(F)C(F)(F)CC(F)(F)CC(F)(F)I</t>
  </si>
  <si>
    <t>InChI=1S/C8H4F13I/c9-3(10,2-5(13,14)22)1-4(11,12)6(15,16)7(17,18)8(19,20)21/h1-2H2</t>
  </si>
  <si>
    <t>DTXSID00612960</t>
  </si>
  <si>
    <t>4-(Azidomethyl)-2,2-bis(trifluoromethyl)-1,3-dioxolane</t>
  </si>
  <si>
    <t>51125-51-0</t>
  </si>
  <si>
    <t>AOAGIQWVNVCYIA-UHFFFAOYSA-N</t>
  </si>
  <si>
    <t>FC(F)(F)C1(OCC(CN=[N+]=[N-])O1)C(F)(F)F</t>
  </si>
  <si>
    <t>InChI=1S/C6H5F6N3O2/c7-5(8,9)4(6(10,11)12)16-2-3(17-4)1-14-15-13/h3H,1-2H2</t>
  </si>
  <si>
    <t>C6H5F6N3O2</t>
  </si>
  <si>
    <t>265.115</t>
  </si>
  <si>
    <t>265.028595</t>
  </si>
  <si>
    <t>DTXSID10501194</t>
  </si>
  <si>
    <t>Decafluoro-1,2-dihydronaphthalene</t>
  </si>
  <si>
    <t>28750-05-2</t>
  </si>
  <si>
    <t>SPWRWCKHZNJDLX-UHFFFAOYSA-N</t>
  </si>
  <si>
    <t>FC1=C(F)C2=C(C(F)=C1F)C(F)(F)C(F)(F)C(F)=C2F</t>
  </si>
  <si>
    <t>InChI=1S/C10F10/c11-3-1-2(5(13)7(15)6(3)14)9(17,18)10(19,20)8(16)4(1)12</t>
  </si>
  <si>
    <t>C10F10</t>
  </si>
  <si>
    <t>310.094</t>
  </si>
  <si>
    <t>309.984032</t>
  </si>
  <si>
    <t>DTXSID00966632</t>
  </si>
  <si>
    <t>Butyl hydrogen (2-{4-[(3,4-dimethyl-1,2-oxazol-5-yl)sulfamoyl]anilino}-1,1,1,3,3,3-hexafluoropropan-2-yl)carbonimidate</t>
  </si>
  <si>
    <t>5226-12-0</t>
  </si>
  <si>
    <t>JIKMLWGLTAERQR-UHFFFAOYSA-N</t>
  </si>
  <si>
    <t>CCCCOC(O)=NC(NC1=CC=C(C=C1)S(=O)(=O)NC1=C(C)C(C)=NO1)(C(F)(F)F)C(F)(F)F</t>
  </si>
  <si>
    <t>InChI=1S/C19H22F6N4O5S/c1-4-5-10-33-16(30)27-17(18(20,21)22,19(23,24)25)26-13-6-8-14(9-7-13)35(31,32)29-15-11(2)12(3)28-34-15/h6-9,26,29H,4-5,10H2,1-3H3,(H,27,30)</t>
  </si>
  <si>
    <t>C19H22F6N4O5S</t>
  </si>
  <si>
    <t>532.46</t>
  </si>
  <si>
    <t>532.121510</t>
  </si>
  <si>
    <t>DTXSID00319462</t>
  </si>
  <si>
    <t>2,6-difluoro-N-[[4-(1,1,1,3,3,3-hexafluoro-2-hydroxypropan-2-yl)phenyl]carbamoyl]benzamide</t>
  </si>
  <si>
    <t>74702-96-8</t>
  </si>
  <si>
    <t>DRSAQNVCIFAYMS-UHFFFAOYSA-N</t>
  </si>
  <si>
    <t>2,6-Difluoro-N-{[4-(1,1,1,3,3,3-hexafluoro-2-hydroxypropan-2-yl)phenyl]carbamoyl}benzamide</t>
  </si>
  <si>
    <t>OC(C1=CC=C(NC(=O)NC(=O)C2=C(F)C=CC=C2F)C=C1)(C(F)(F)F)C(F)(F)F</t>
  </si>
  <si>
    <t>InChI=1S/C17H10F8N2O3/c18-10-2-1-3-11(19)12(10)13(28)27-14(29)26-9-6-4-8(5-7-9)15(30,16(20,21)22)17(23,24)25/h1-7,30H,(H2,26,27,28,29)</t>
  </si>
  <si>
    <t>C17H10F8N2O3</t>
  </si>
  <si>
    <t>442.265</t>
  </si>
  <si>
    <t>442.056367</t>
  </si>
  <si>
    <t>DTXSID901035390</t>
  </si>
  <si>
    <t>N,N,N-Trimethyl-(3-(difluoromethyl)perfluoropropyl)methanaminium</t>
  </si>
  <si>
    <t>NOCAS_1035390</t>
  </si>
  <si>
    <t>DBYHPYFYFNQPNI-UHFFFAOYSA-N</t>
  </si>
  <si>
    <t>C[N+](C)(C)CC(F)(F)C(F)(F)C(F)(F)C(F)F</t>
  </si>
  <si>
    <t>InChI=1S/C8H12F8N/c1-17(2,3)4-6(11,12)8(15,16)7(13,14)5(9)10/h5H,4H2,1-3H3/q+1</t>
  </si>
  <si>
    <t>C8H12F8N</t>
  </si>
  <si>
    <t>274.178</t>
  </si>
  <si>
    <t>274.083651</t>
  </si>
  <si>
    <t>DTXSID701035506</t>
  </si>
  <si>
    <t>N-Ethyl-3-{ethyl[(perfluorobutyl)sulfonyl]amino}-N,N-dimethyl-1-propanaminium</t>
  </si>
  <si>
    <t>NOCAS_1035506</t>
  </si>
  <si>
    <t>ADWMLGJZKYOXBT-UHFFFAOYSA-N</t>
  </si>
  <si>
    <t>CCN(CCC[N+](C)(C)CC)S(=O)(=O)C(F)(F)C(F)(F)C(F)(F)C(F)(F)F</t>
  </si>
  <si>
    <t>InChI=1S/C13H22F9N2O2S/c1-5-23(8-7-9-24(3,4)6-2)27(25,26)13(21,22)11(16,17)10(14,15)12(18,19)20/h5-9H2,1-4H3/q+1</t>
  </si>
  <si>
    <t>C13H22F9N2O2S</t>
  </si>
  <si>
    <t>441.38</t>
  </si>
  <si>
    <t>441.125279</t>
  </si>
  <si>
    <t>DTXSID50897068</t>
  </si>
  <si>
    <t>1-(Perfluorohexyl)sulfonylaminopyridinium</t>
  </si>
  <si>
    <t>254889-10-6</t>
  </si>
  <si>
    <t>MIWIUSUEFHOJJL-UHFFFAOYSA-N</t>
  </si>
  <si>
    <t>1-[(1,1,2,2,3,3,4,4,5,5,6,6,6-Tridecafluorohexane-1-sulfonyl)amino]pyridin-1-ium</t>
  </si>
  <si>
    <t>FC(F)(F)C(F)(F)C(F)(F)C(F)(F)C(F)(F)C(F)(F)S(=O)(=O)N[N+]1=CC=CC=C1</t>
  </si>
  <si>
    <t>InChI=1S/C11H6F13N2O2S/c12-6(13,8(16,17)10(20,21)22)7(14,15)9(18,19)11(23,24)29(27,28)25-26-4-2-1-3-5-26/h1-5,25H/q+1</t>
  </si>
  <si>
    <t>C11H6F13N2O2S</t>
  </si>
  <si>
    <t>477.22</t>
  </si>
  <si>
    <t>476.993691</t>
  </si>
  <si>
    <t>DTXSID10813426</t>
  </si>
  <si>
    <t>Phenyl[1-phenyl-3,3-bis(trifluoromethyl)aziridin-2-yl]methanone</t>
  </si>
  <si>
    <t>61860-09-1</t>
  </si>
  <si>
    <t>XHVUNXKXJZLHHY-UHFFFAOYSA-N</t>
  </si>
  <si>
    <t>FC(F)(F)C1(C(N1C1=CC=CC=C1)C(=O)C1=CC=CC=C1)C(F)(F)F</t>
  </si>
  <si>
    <t>InChI=1S/C17H11F6NO/c18-16(19,20)15(17(21,22)23)14(13(25)11-7-3-1-4-8-11)24(15)12-9-5-2-6-10-12/h1-10,14H</t>
  </si>
  <si>
    <t>C17H11F6NO</t>
  </si>
  <si>
    <t>359.271</t>
  </si>
  <si>
    <t>359.074483</t>
  </si>
  <si>
    <t>DTXSID80550997</t>
  </si>
  <si>
    <t>1,3-Bis[(3,3,4,4,4-pentafluorobutyl)sulfanyl]propan-2-ol</t>
  </si>
  <si>
    <t>113107-47-4</t>
  </si>
  <si>
    <t>UYNZOVNOFJKUGS-UHFFFAOYSA-N</t>
  </si>
  <si>
    <t>OC(CSCCC(F)(F)C(F)(F)F)CSCCC(F)(F)C(F)(F)F</t>
  </si>
  <si>
    <t>InChI=1S/C11H14F10OS2/c12-8(13,10(16,17)18)1-3-23-5-7(22)6-24-4-2-9(14,15)11(19,20)21/h7,22H,1-6H2</t>
  </si>
  <si>
    <t>C11H14F10OS2</t>
  </si>
  <si>
    <t>416.34</t>
  </si>
  <si>
    <t>416.032639</t>
  </si>
  <si>
    <t>DTXSID90832413</t>
  </si>
  <si>
    <t>13-[4-(Tridecafluorohexyl)phenyl]-3,6,9,12-tetraoxaoctadecan-1-ol</t>
  </si>
  <si>
    <t>874212-25-6</t>
  </si>
  <si>
    <t>XFAJLNPGMYEBLK-UHFFFAOYSA-N</t>
  </si>
  <si>
    <t>CCCCCC(OCCOCCOCCOCCO)C1=CC=C(C=C1)C(F)(F)C(F)(F)C(F)(F)C(F)(F)C(F)(F)C(F)(F)F</t>
  </si>
  <si>
    <t>InChI=1S/C26H33F13O5/c1-2-3-4-5-20(44-17-16-43-15-14-42-13-12-41-11-10-40)18-6-8-19(9-7-18)21(27,28)22(29,30)23(31,32)24(33,34)25(35,36)26(37,38)39/h6-9,20,40H,2-5,10-17H2,1H3</t>
  </si>
  <si>
    <t>C26H33F13O5</t>
  </si>
  <si>
    <t>672.524</t>
  </si>
  <si>
    <t>672.212040</t>
  </si>
  <si>
    <t>DTXSID60897094</t>
  </si>
  <si>
    <t>1H,2H,2H-perfluorooctanal (2,4-dinitrophenyl)hydrazone</t>
  </si>
  <si>
    <t>128917-19-1</t>
  </si>
  <si>
    <t>DFKGWBDJNHAXEO-KLCRIKRISA-N</t>
  </si>
  <si>
    <t>(2E)-1-(2,4-Dinitrophenyl)-2-(3,3,4,4,5,5,6,6,7,7,8,8,8-tridecafluorooctylidene)hydrazine</t>
  </si>
  <si>
    <t>[O-][N+](=O)C1=CC(=C(N\N=C\CC(F)(F)C(F)(F)C(F)(F)C(F)(F)C(F)(F)C(F)(F)F)C=C1)[N+]([O-])=O</t>
  </si>
  <si>
    <t>InChI=1S/C14H7F13N4O4/c15-9(16,10(17,18)11(19,20)12(21,22)13(23,24)14(25,26)27)3-4-28-29-7-2-1-6(30(32)33)5-8(7)31(34)35/h1-2,4-5,29H,3H2/b28-4+</t>
  </si>
  <si>
    <t>C14H7F13N4O4</t>
  </si>
  <si>
    <t>542.213</t>
  </si>
  <si>
    <t>542.025971</t>
  </si>
  <si>
    <t>DTXSID20299974</t>
  </si>
  <si>
    <t>1,1,1-trifluoro-2-(trifluoromethyl)but-3-en-2-yl 4-bromobenzenesulfonate</t>
  </si>
  <si>
    <t>36417-23-9</t>
  </si>
  <si>
    <t>LNXPWGZCUJGAQX-UHFFFAOYSA-N</t>
  </si>
  <si>
    <t>1,1,1-Trifluoro-2-(trifluoromethyl)but-3-en-2-yl 4-bromobenzene-1-sulfonate</t>
  </si>
  <si>
    <t>FC(F)(F)C(OS(=O)(=O)C1=CC=C(Br)C=C1)(C=C)C(F)(F)F</t>
  </si>
  <si>
    <t>InChI=1S/C11H7BrF6O3S/c1-2-9(10(13,14)15,11(16,17)18)21-22(19,20)8-5-3-7(12)4-6-8/h2-6H,1H2</t>
  </si>
  <si>
    <t>C11H7BrF6O3S</t>
  </si>
  <si>
    <t>413.13</t>
  </si>
  <si>
    <t>411.920347</t>
  </si>
  <si>
    <t>DTXSID501034633</t>
  </si>
  <si>
    <t>8:2 Fluorotelomer ketone sulfonate</t>
  </si>
  <si>
    <t>NOCAS_1034633</t>
  </si>
  <si>
    <t>CNEHWDQHKXYGQH-UHFFFAOYSA-N</t>
  </si>
  <si>
    <t>OS(=O)(=O)CC(=O)CC(F)(F)C(F)(F)C(F)(F)C(F)(F)C(F)(F)C(F)(F)C(F)(F)C(F)(F)F</t>
  </si>
  <si>
    <t>InChI=1S/C11H5F17O4S/c12-4(13,1-3(29)2-33(30,31)32)5(14,15)6(16,17)7(18,19)8(20,21)9(22,23)10(24,25)11(26,27)28/h1-2H2,(H,30,31,32)</t>
  </si>
  <si>
    <t>C11H5F17O4S</t>
  </si>
  <si>
    <t>556.19</t>
  </si>
  <si>
    <t>555.963709</t>
  </si>
  <si>
    <t>DTXSID301035116</t>
  </si>
  <si>
    <t>(E)-5-((Perfluoronon-1-enyl)fluoromethyl)perfluoropentane-1-sulfonic acid</t>
  </si>
  <si>
    <t>NOCAS_1035116</t>
  </si>
  <si>
    <t>CYPMCNJFUGRIPN-OWOJBTEDNA-N</t>
  </si>
  <si>
    <t>OS(=O)(=O)C(F)(F)C(F)(F)C(F)(F)C(F)(F)C(F)(F)C(F)C(\F)=C(/F)C(F)(F)C(F)(F)C(F)(F)C(F)(F)C(F)(F)C(F)(F)C(F)(F)F</t>
  </si>
  <si>
    <t>InChI=1/C15H2F28O3S/c16-1(3(18)5(21,22)7(25,26)9(29,30)13(37,38)15(42,43)47(44,45)46)2(17)4(19,20)6(23,24)8(27,28)10(31,32)11(33,34)12(35,36)14(39,40)41/h3H,(H,44,45,46)/b2-1+</t>
  </si>
  <si>
    <t>C15H2F28O3S</t>
  </si>
  <si>
    <t>794.19</t>
  </si>
  <si>
    <t>793.927754</t>
  </si>
  <si>
    <t>DTXSID20477311</t>
  </si>
  <si>
    <t>2-(Perfluorobutylsulfanyl)ethanol</t>
  </si>
  <si>
    <t>113304-06-6</t>
  </si>
  <si>
    <t>RYANFFKXWVUDMY-UHFFFAOYSA-N</t>
  </si>
  <si>
    <t>2-[(Nonafluorobutyl)sulfanyl]ethan-1-ol</t>
  </si>
  <si>
    <t>OCCSC(F)(F)C(F)(F)C(F)(F)C(F)(F)F</t>
  </si>
  <si>
    <t>InChI=1S/C6H5F9OS/c7-3(8,5(11,12)13)4(9,10)6(14,15)17-2-1-16/h16H,1-2H2</t>
  </si>
  <si>
    <t>C6H5F9OS</t>
  </si>
  <si>
    <t>296.15</t>
  </si>
  <si>
    <t>295.991739</t>
  </si>
  <si>
    <t>DTXSID40500655</t>
  </si>
  <si>
    <t>N-(1,1,1,3,3,3-Hexafluoropropan-2-yl)benzamide</t>
  </si>
  <si>
    <t>2151-49-7</t>
  </si>
  <si>
    <t>MBRZCTUVEUNRCC-UHFFFAOYSA-N</t>
  </si>
  <si>
    <t>FC(F)(F)C(NC(=O)C1=CC=CC=C1)C(F)(F)F</t>
  </si>
  <si>
    <t>InChI=1S/C10H7F6NO/c11-9(12,13)8(10(14,15)16)17-7(18)6-4-2-1-3-5-6/h1-5,8H,(H,17,18)</t>
  </si>
  <si>
    <t>C10H7F6NO</t>
  </si>
  <si>
    <t>271.162</t>
  </si>
  <si>
    <t>271.043183</t>
  </si>
  <si>
    <t>DTXSID70379992</t>
  </si>
  <si>
    <t>4,4,5,5,6,6,7,7,8,8,9,9,10,10,11,11,11-Heptadecafluoro-2-undecen-1-ol</t>
  </si>
  <si>
    <t>2340-84-3</t>
  </si>
  <si>
    <t>SZUDACTYWYPFLY-UHFFFAOYSA-N</t>
  </si>
  <si>
    <t>4,4,5,5,6,6,7,7,8,8,9,9,10,10,11,11,11-Heptadecafluoroundec-2-en-1-ol</t>
  </si>
  <si>
    <t>OCC=CC(F)(F)C(F)(F)C(F)(F)C(F)(F)C(F)(F)C(F)(F)C(F)(F)C(F)(F)F</t>
  </si>
  <si>
    <t>InChI=1S/C11H5F17O/c12-4(13,2-1-3-29)5(14,15)6(16,17)7(18,19)8(20,21)9(22,23)10(24,25)11(26,27)28/h1-2,29H,3H2</t>
  </si>
  <si>
    <t>DTXSID301023595</t>
  </si>
  <si>
    <t>Methyl 2,3,3,3-tetrafluoro-2-[(1,1,2-trifluoro-2-propen-1-yl)oxy]-propanoate</t>
  </si>
  <si>
    <t>174082-79-2</t>
  </si>
  <si>
    <t>ZCCIRAKTZVGRHQ-UHFFFAOYNA-N</t>
  </si>
  <si>
    <t>COC(=O)C(F)(OC(F)(F)C(F)=C)C(F)(F)F</t>
  </si>
  <si>
    <t>InChI=1/C7H5F7O3/c1-3(8)6(10,11)17-5(9,4(15)16-2)7(12,13)14/h1H2,2H3</t>
  </si>
  <si>
    <t>DTXSID60525002</t>
  </si>
  <si>
    <t>Trimethyl[(2,2,3,3,4,4,5,5,5-nonafluoropentyl)oxy]silane</t>
  </si>
  <si>
    <t>89660-60-6</t>
  </si>
  <si>
    <t>OWOOOTRKWIVQKN-UHFFFAOYSA-N</t>
  </si>
  <si>
    <t>C[Si](C)(C)OCC(F)(F)C(F)(F)C(F)(F)C(F)(F)F</t>
  </si>
  <si>
    <t>InChI=1S/C8H11F9OSi/c1-19(2,3)18-4-5(9,10)6(11,12)7(13,14)8(15,16)17/h4H2,1-3H3</t>
  </si>
  <si>
    <t>C8H11F9OSi</t>
  </si>
  <si>
    <t>322.246</t>
  </si>
  <si>
    <t>322.043545</t>
  </si>
  <si>
    <t>DTXSID20892348</t>
  </si>
  <si>
    <t>Perfluoro-3,5,7-trioxaoctanoic acid</t>
  </si>
  <si>
    <t>39492-89-2</t>
  </si>
  <si>
    <t>SJKDXZGLKADOQD-UHFFFAOYSA-N</t>
  </si>
  <si>
    <t>{[Difluoro(trifluoromethoxy)methoxy](difluoro)methoxy}(difluoro)acetic acid</t>
  </si>
  <si>
    <t>OC(=O)C(F)(F)OC(F)(F)OC(F)(F)OC(F)(F)F</t>
  </si>
  <si>
    <t>InChI=1S/C5HF9O5/c6-2(7,1(15)16)17-4(11,12)19-5(13,14)18-3(8,9)10/h(H,15,16)</t>
  </si>
  <si>
    <t>C5HF9O5</t>
  </si>
  <si>
    <t>312.044</t>
  </si>
  <si>
    <t>311.968027</t>
  </si>
  <si>
    <t>DTXSID70532883</t>
  </si>
  <si>
    <t>2,2,3,3,4,4,4-Heptafluoro-N-[(trifluoroacetyl)oxy]butanamide</t>
  </si>
  <si>
    <t>88326-80-1</t>
  </si>
  <si>
    <t>PDCLKAKNADZBRL-UHFFFAOYSA-N</t>
  </si>
  <si>
    <t>FC(F)(F)C(=O)ONC(=O)C(F)(F)C(F)(F)C(F)(F)F</t>
  </si>
  <si>
    <t>InChI=1S/C6HF10NO3/c7-3(8,5(12,13)6(14,15)16)1(18)17-20-2(19)4(9,10)11/h(H,17,18)</t>
  </si>
  <si>
    <t>C6HF10NO3</t>
  </si>
  <si>
    <t>325.062</t>
  </si>
  <si>
    <t>324.979675</t>
  </si>
  <si>
    <t>DTXSID80789301</t>
  </si>
  <si>
    <t>(4E)-1,1,1-Trifluoro-4-(methylimino)-2-(trifluoromethyl)pentan-2-ol</t>
  </si>
  <si>
    <t>518976-18-6</t>
  </si>
  <si>
    <t>SRMUXFDCHPCMCC-LNKIKWGQSA-N</t>
  </si>
  <si>
    <t>C\N=C(/C)CC(O)(C(F)(F)F)C(F)(F)F</t>
  </si>
  <si>
    <t>InChI=1S/C7H9F6NO/c1-4(14-2)3-5(15,6(8,9)10)7(11,12)13/h15H,3H2,1-2H3/b14-4+</t>
  </si>
  <si>
    <t>C7H9F6NO</t>
  </si>
  <si>
    <t>237.145</t>
  </si>
  <si>
    <t>237.058833</t>
  </si>
  <si>
    <t>DTXSID70895425</t>
  </si>
  <si>
    <t>1,1,1,2,2,3,3,4,4,5,5,6,6,7,7,8,8,9,9,10,10-Henicosafluoro-12-iodotetracosane</t>
  </si>
  <si>
    <t>1257261-92-9</t>
  </si>
  <si>
    <t>YGVQFTMOXQBGJL-UHFFFAOYSA-N</t>
  </si>
  <si>
    <t>CCCCCCCCCCCCC(I)CC(F)(F)C(F)(F)C(F)(F)C(F)(F)C(F)(F)C(F)(F)C(F)(F)C(F)(F)C(F)(F)C(F)(F)F</t>
  </si>
  <si>
    <t>InChI=1S/C24H28F21I/c1-2-3-4-5-6-7-8-9-10-11-12-14(46)13-15(25,26)16(27,28)17(29,30)18(31,32)19(33,34)20(35,36)21(37,38)22(39,40)23(41,42)24(43,44)45/h14H,2-13H2,1H3</t>
  </si>
  <si>
    <t>C24H28F21I</t>
  </si>
  <si>
    <t>842.359</t>
  </si>
  <si>
    <t>842.090040</t>
  </si>
  <si>
    <t>DTXSID101034629</t>
  </si>
  <si>
    <t>7:2 Fluorotelomer ketone sulfonate</t>
  </si>
  <si>
    <t>NOCAS_1034629</t>
  </si>
  <si>
    <t>JGFOMZZXTZUNRL-UHFFFAOYSA-N</t>
  </si>
  <si>
    <t>OS(=O)(=O)CC(=O)CC(F)(F)C(F)(F)C(F)(F)C(F)(F)C(F)(F)C(F)(F)C(F)(F)F</t>
  </si>
  <si>
    <t>InChI=1S/C10H5F15O4S/c11-4(12,1-3(26)2-30(27,28)29)5(13,14)6(15,16)7(17,18)8(19,20)9(21,22)10(23,24)25/h1-2H2,(H,27,28,29)</t>
  </si>
  <si>
    <t>C10H5F15O4S</t>
  </si>
  <si>
    <t>506.18</t>
  </si>
  <si>
    <t>505.966902</t>
  </si>
  <si>
    <t>DTXSID20883074</t>
  </si>
  <si>
    <t>Carbamic acid, [2-(sulfothio)ethyl]-, C-(.gamma.-.omega.-perfluoro-C6-9-alkyl) esters, monosodium salts</t>
  </si>
  <si>
    <t>95370-51-7</t>
  </si>
  <si>
    <t>[Na+].[O-]S(=O)(=O)CCNC(=O)OCCC(F)(F)C(F)(F)F |lp:1:3,3:2,4:2,7:1,9:2,10:2,14:3,15:3,17:3,18:3,19:3,Sg:n:15,14,13:3-6:ht|</t>
  </si>
  <si>
    <t>InChI=1S/C7H10F5NO5S.Na/c8-6(9,7(10,11)12)1-3-18-5(14)13-2-4-19(15,16)17;/h1-4H2,(H,13,14)(H,15,16,17);/q;+1/p-1</t>
  </si>
  <si>
    <t>(CF2)3-6C6H9F3NNaO5S</t>
  </si>
  <si>
    <t>DTXSID701022349</t>
  </si>
  <si>
    <t>1,2-Bis(pentafluoroethoxy)benzene</t>
  </si>
  <si>
    <t>34065-74-2</t>
  </si>
  <si>
    <t>HALMNKKCBQNNCW-UHFFFAOYSA-N</t>
  </si>
  <si>
    <t>FC(F)(F)C(F)(F)OC1=C(OC(F)(F)C(F)(F)F)C=CC=C1</t>
  </si>
  <si>
    <t>InChI=1S/C10H4F10O2/c11-7(12,13)9(17,18)21-5-3-1-2-4-6(5)22-10(19,20)8(14,15)16/h1-4H</t>
  </si>
  <si>
    <t>C10H4F10O2</t>
  </si>
  <si>
    <t>346.124</t>
  </si>
  <si>
    <t>346.005161</t>
  </si>
  <si>
    <t>DTXSID401034678</t>
  </si>
  <si>
    <t>4-(Dimethylamino)-2-{[(perfluoropropyl)sulfonyl]amino}butanoic acid</t>
  </si>
  <si>
    <t>NOCAS_1034678</t>
  </si>
  <si>
    <t>JSJBNCSTHJGHKI-UHFFFAOYNA-N</t>
  </si>
  <si>
    <t>CN(C)CCC(NS(=O)(=O)C(F)(F)C(F)(F)C(F)(F)F)C(O)=O</t>
  </si>
  <si>
    <t>InChI=1/C9H13F7N2O4S/c1-18(2)4-3-5(6(19)20)17-23(21,22)9(15,16)7(10,11)8(12,13)14/h5,17H,3-4H2,1-2H3,(H,19,20)</t>
  </si>
  <si>
    <t>C9H13F7N2O4S</t>
  </si>
  <si>
    <t>378.26</t>
  </si>
  <si>
    <t>378.048425</t>
  </si>
  <si>
    <t>DTXSID30895385</t>
  </si>
  <si>
    <t>1,1,1,2,2,3,3,4,4,5,5,6,6,7,7,8,8,9,9,10,10-Henicosafluorohexacosane</t>
  </si>
  <si>
    <t>167641-85-2</t>
  </si>
  <si>
    <t>LZENXKBSJNMIKY-UHFFFAOYSA-N</t>
  </si>
  <si>
    <t>CCCCCCCCCCCCCCCCC(F)(F)C(F)(F)C(F)(F)C(F)(F)C(F)(F)C(F)(F)C(F)(F)C(F)(F)C(F)(F)C(F)(F)F</t>
  </si>
  <si>
    <t>InChI=1S/C26H33F21/c1-2-3-4-5-6-7-8-9-10-11-12-13-14-15-16-17(27,28)18(29,30)19(31,32)20(33,34)21(35,36)22(37,38)23(39,40)24(41,42)25(43,44)26(45,46)47/h2-16H2,1H3</t>
  </si>
  <si>
    <t>C26H33F21</t>
  </si>
  <si>
    <t>744.516</t>
  </si>
  <si>
    <t>744.224692</t>
  </si>
  <si>
    <t>DTXSID00380753</t>
  </si>
  <si>
    <t>Trimethylsilyl perfluorobutanesulfonate</t>
  </si>
  <si>
    <t>68734-62-3</t>
  </si>
  <si>
    <t>XMIPIKYUVSCYKT-UHFFFAOYSA-N</t>
  </si>
  <si>
    <t>Trimethylsilyl nonafluorobutane-1-sulfonate</t>
  </si>
  <si>
    <t>C[Si](C)(C)OS(=O)(=O)C(F)(F)C(F)(F)C(F)(F)C(F)(F)F</t>
  </si>
  <si>
    <t>InChI=1S/C7H9F9O3SSi/c1-21(2,3)19-20(17,18)7(15,16)5(10,11)4(8,9)6(12,13)14/h1-3H3</t>
  </si>
  <si>
    <t>C7H9F9O3SSi</t>
  </si>
  <si>
    <t>372.28</t>
  </si>
  <si>
    <t>371.989795</t>
  </si>
  <si>
    <t>DTXSID101035865</t>
  </si>
  <si>
    <t>2‐Methyl‐2‐[3‐(3,3,4,4,4‐pentafluorobutanesulfinyl)propanamido]propane‐1‐sulfonic acid</t>
  </si>
  <si>
    <t>NOCAS_1035865</t>
  </si>
  <si>
    <t>KAKCXEYGKQVTLB-UHFFFAOYNA-N</t>
  </si>
  <si>
    <t>CC(C)(CS(O)(=O)=O)NC(=O)CCS(=O)CCC(F)(F)C(F)(F)F</t>
  </si>
  <si>
    <t>InChI=1/C11H18F5NO5S2/c1-9(2,7-24(20,21)22)17-8(18)3-5-23(19)6-4-10(12,13)11(14,15)16/h3-7H2,1-2H3,(H,17,18)(H,20,21,22)</t>
  </si>
  <si>
    <t>C11H18F5NO5S2</t>
  </si>
  <si>
    <t>403.38</t>
  </si>
  <si>
    <t>403.054656</t>
  </si>
  <si>
    <t>DTXSID101035172</t>
  </si>
  <si>
    <t>3-{(Perfluorohexanesulfonyl)[3-(trimethylazaniumyl)propyl]amino}propanoate</t>
  </si>
  <si>
    <t>NOCAS_1035172</t>
  </si>
  <si>
    <t>JUXSJDOYJDYZRI-UHFFFAOYSA-N</t>
  </si>
  <si>
    <t>C[N+](C)(C)CCCN(CCC([O-])=O)S(=O)(=O)C(F)(F)C(F)(F)C(F)(F)C(F)(F)C(F)(F)C(F)(F)F</t>
  </si>
  <si>
    <t>InChI=1S/C15H19F13N2O4S/c1-30(2,3)8-4-6-29(7-5-9(31)32)35(33,34)15(27,28)13(22,23)11(18,19)10(16,17)12(20,21)14(24,25)26/h4-8H2,1-3H3</t>
  </si>
  <si>
    <t>DTXSID601033383</t>
  </si>
  <si>
    <t>3,6-Dihydro-8-(1-methylethyl)-1,3,6-trioxo[1]benzothiopyrano[2,3-e]isoindol-2-yl perfluorobutanesulfonate</t>
  </si>
  <si>
    <t>639827-06-8</t>
  </si>
  <si>
    <t>PLWJXVZANHEJQF-UHFFFAOYSA-N</t>
  </si>
  <si>
    <t>CC(C)C1=CC2=C(SC3=C(C=CC4=C3C(=O)N(OS(=O)(=O)C(F)(F)C(F)(F)C(F)(F)C(F)(F)F)C4=O)C2=O)C=C1</t>
  </si>
  <si>
    <t>InChI=1S/C22H12F9NO6S2/c1-8(2)9-3-6-13-12(7-9)15(33)11-5-4-10-14(16(11)39-13)18(35)32(17(10)34)38-40(36,37)22(30,31)20(25,26)19(23,24)21(27,28)29/h3-8H,1-2H3</t>
  </si>
  <si>
    <t>C22H12F9NO6S2</t>
  </si>
  <si>
    <t>621.44</t>
  </si>
  <si>
    <t>620.996233</t>
  </si>
  <si>
    <t>DTXSID701023547</t>
  </si>
  <si>
    <t>Borate(1-), tetrahydro-, sodium (1:1), reaction products with reduced polymd. oxidized tetrafluoroethylene, hydrolyzed, diallyl ethers, polymers with 2,4,6,8-tetramethylcyclotetrasiloxane, Si -[3-(2-hydroxyethoxy)propyl] derivs.</t>
  </si>
  <si>
    <t>1214752-86-9</t>
  </si>
  <si>
    <t>DTXSID90987417</t>
  </si>
  <si>
    <t>1,1,2,2,3,3-Hexafluoropropane</t>
  </si>
  <si>
    <t>680-00-2</t>
  </si>
  <si>
    <t>ZXVZGGVDYOBILI-UHFFFAOYSA-N</t>
  </si>
  <si>
    <t>FC(F)C(F)(F)C(F)F</t>
  </si>
  <si>
    <t>InChI=1S/C3H2F6/c4-1(5)3(8,9)2(6)7/h1-2H</t>
  </si>
  <si>
    <t>DTXSID50883042</t>
  </si>
  <si>
    <t>Poly(difluoromethylene), .alpha.-fluoro-.omega.-(2-hydroxyethyl)-, 2-hydroxy-1,2,3-propanetricarboxylate (3:1)</t>
  </si>
  <si>
    <t>65530-59-8</t>
  </si>
  <si>
    <t>OC(CC(=O)OCCOC(F)(F)F)(CC(=O)OC(F)(F)F)C(=O)OC(F)(F)F |lp:0:2,4:2,5:2,8:2,10:3,11:3,12:3,15:2,16:2,18:3,19:3,20:3,22:2,23:2,25:3,26:3,27:3,Sg:n:12,11,9::ht,Sg:n:19,18,17::ht,Sg:n:26,25,24::ht|</t>
  </si>
  <si>
    <t>InChI=1/C11H9F9O8/c12-9(13,14)26-2-1-25-5(21)3-8(24,7(23)28-11(18,19)20)4-6(22)27-10(15,16)17/h24H,1-4H2</t>
  </si>
  <si>
    <t>(CF2)n(CF2)n(CF2)nC8H9F3O8</t>
  </si>
  <si>
    <t>DTXSID40161583</t>
  </si>
  <si>
    <t>2,2,2-tris(Trifluoromethyl)ethanol</t>
  </si>
  <si>
    <t>14117-17-0</t>
  </si>
  <si>
    <t>IOOVIIUXHLMNFE-UHFFFAOYSA-N</t>
  </si>
  <si>
    <t>3,3,3-Trifluoro-2,2-bis(trifluoromethyl)propan-1-ol</t>
  </si>
  <si>
    <t>OCC(C(F)(F)F)(C(F)(F)F)C(F)(F)F</t>
  </si>
  <si>
    <t>InChI=1S/C5H3F9O/c6-3(7,8)2(1-15,4(9,10)11)5(12,13)14/h15H,1H2</t>
  </si>
  <si>
    <t>DTXSID20882986</t>
  </si>
  <si>
    <t>1,4-Butanediol, polymer with 1,6-diisocyanatohexane, 2-ethyl-1-hexanol-, and .alpha.-.omega.-perfluoro-C8-14-alc.-blocked</t>
  </si>
  <si>
    <t>399026-30-3</t>
  </si>
  <si>
    <t>DTXSID40578298</t>
  </si>
  <si>
    <t>4,4,5,5,5-Pentafluoro-1-(naphthalen-2-yl)pentane-1,3-dione</t>
  </si>
  <si>
    <t>77459-90-6</t>
  </si>
  <si>
    <t>CECDSEAISIWIRW-UHFFFAOYSA-N</t>
  </si>
  <si>
    <t>FC(F)(F)C(F)(F)C(=O)CC(=O)C1=CC2=CC=CC=C2C=C1</t>
  </si>
  <si>
    <t>InChI=1S/C15H9F5O2/c16-14(17,15(18,19)20)13(22)8-12(21)11-6-5-9-3-1-2-4-10(9)7-11/h1-7H,8H2</t>
  </si>
  <si>
    <t>C15H9F5O2</t>
  </si>
  <si>
    <t>316.227</t>
  </si>
  <si>
    <t>316.052270</t>
  </si>
  <si>
    <t>DTXSID20459495</t>
  </si>
  <si>
    <t>1,1,1,2,2,3,3,4,4-Nonafluorohexane</t>
  </si>
  <si>
    <t>38436-17-8</t>
  </si>
  <si>
    <t>RTGGFPLAKRCINA-UHFFFAOYSA-N</t>
  </si>
  <si>
    <t>CCC(F)(F)C(F)(F)C(F)(F)C(F)(F)F</t>
  </si>
  <si>
    <t>InChI=1S/C6H5F9/c1-2-3(7,8)4(9,10)5(11,12)6(13,14)15/h2H2,1H3</t>
  </si>
  <si>
    <t>C6H5F9</t>
  </si>
  <si>
    <t>248.092</t>
  </si>
  <si>
    <t>248.024754</t>
  </si>
  <si>
    <t>DTXSID601033802</t>
  </si>
  <si>
    <t>Potassium 4-[[(perfluorobutyl)sulfonyl](propyl)amino]butanoate</t>
  </si>
  <si>
    <t>864069-32-9</t>
  </si>
  <si>
    <t>KEQZPCBEHRJVMA-UHFFFAOYSA-M</t>
  </si>
  <si>
    <t>[K+].CCCN(CCCC([O-])=O)S(=O)(=O)C(F)(F)C(F)(F)C(F)(F)C(F)(F)F</t>
  </si>
  <si>
    <t>InChI=1S/C11H14F9NO4S.K/c1-2-5-21(6-3-4-7(22)23)26(24,25)11(19,20)9(14,15)8(12,13)10(16,17)18;/h2-6H2,1H3,(H,22,23);/q;+1/p-1</t>
  </si>
  <si>
    <t>C11H13F9KNO4S</t>
  </si>
  <si>
    <t>465.37</t>
  </si>
  <si>
    <t>465.005864</t>
  </si>
  <si>
    <t>DTXSID30897506</t>
  </si>
  <si>
    <t>N-[9-[(4S,5R)-4-[2-cyanoethoxy-[di(propan-2-yl)amino]phosphanyl]oxy-5-[[[4-(3,3,4,4,5,5,6,6,7,7,8,8,9,9,10,10,10-heptadecafluorodecyl)phenyl]-(4-methoxyphenyl)-phenylmethoxy]methyl]oxolan-2-yl]-6-oxo-1H-purin-2-yl]-2-methylpropanamide</t>
  </si>
  <si>
    <t>1401422-22-7</t>
  </si>
  <si>
    <t>NOGHXMRZDNHCTE-INEHKVIGSA-N</t>
  </si>
  <si>
    <t>9-(3-O-{(2-Cyanoethoxy)[di(propan-2-yl)amino]phosphanyl}-2-deoxy-5-O-{[4-(3,3,4,4,5,5,6,6,7,7,8,8,9,9,10,10,10-heptadecafluorodecyl)phenyl](4-methoxyphenyl)phenylmethyl}-D-erythro-pentofuranosyl)-2-(2
-methylpropanamido)-1,9-dihydro-6H-purin-6-one</t>
  </si>
  <si>
    <t>COC1=CC=C(C=C1)C(OC[C@H]1OC(C[C@@H]1OP(OCCC#N)N(C(C)C)C(C)C)N1C=NC2=C1N=C(NC(=O)C(C)C)NC2=O)(C1=CC=CC=C1)C1=CC=C(CCC(F)(F)C(F)(F)C(F)(F)C(F)(F)C(F)(F)C(F)(F)C(F)(F)C(F)(F)F)C=C1</t>
  </si>
  <si>
    <t>InChI=1S/C53H55F17N7O7P/c1-29(2)42(78)74-44-73-41-40(43(79)75-44)72-28-76(41)39-26-37(84-85(82-25-11-24-71)77(30(3)4)31(5)6)38(83-39)27-81-46(33-12-9-8-10-13-33,35-18-20-36(80-7)21-19-35)34-16-14-32(15-17-34)22-23-45(54,55)47(56,57)48(58,59)49(60,61)50(62,63)51(64,65)52(66,67)53(68,69)70/h8-10,12-21,28-31,37-39H,11,22-23,25-27H2,1-7H3,(H2,73,74,75,78,79)/t37-,38+,39?,46?,85?/m0/s1</t>
  </si>
  <si>
    <t>C53H55F17N7O7P</t>
  </si>
  <si>
    <t>1256.012</t>
  </si>
  <si>
    <t>1255.362913</t>
  </si>
  <si>
    <t>DTXSID10301792</t>
  </si>
  <si>
    <t>2,2'-[(2,2,3,3,4,4-hexafluoropentane-1,5-diyl)bis(oxy)]diacetic acid</t>
  </si>
  <si>
    <t>3801-88-5</t>
  </si>
  <si>
    <t>QWVLDQFGBRQUGO-UHFFFAOYSA-N</t>
  </si>
  <si>
    <t>2,2'-[(2,2,3,3,4,4-Hexafluoropentane-1,5-diyl)bis(oxy)]diacetic acid</t>
  </si>
  <si>
    <t>OC(=O)COCC(F)(F)C(F)(F)C(F)(F)COCC(O)=O</t>
  </si>
  <si>
    <t>InChI=1S/C9H10F6O6/c10-7(11,3-20-1-5(16)17)9(14,15)8(12,13)4-21-2-6(18)19/h1-4H2,(H,16,17)(H,18,19)</t>
  </si>
  <si>
    <t>C9H10F6O6</t>
  </si>
  <si>
    <t>328.163</t>
  </si>
  <si>
    <t>328.038157</t>
  </si>
  <si>
    <t>DTXSID20895319</t>
  </si>
  <si>
    <t>1,1,1,2,2,3,3,4,4-Nonafluorododecan-5-ol</t>
  </si>
  <si>
    <t>131294-52-5</t>
  </si>
  <si>
    <t>UURKBNXZEIUWQO-UHFFFAOYSA-N</t>
  </si>
  <si>
    <t>CCCCCCCC(O)C(F)(F)C(F)(F)C(F)(F)C(F)(F)F</t>
  </si>
  <si>
    <t>InChI=1S/C12H17F9O/c1-2-3-4-5-6-7-8(22)9(13,14)10(15,16)11(17,18)12(19,20)21/h8,22H,2-7H2,1H3</t>
  </si>
  <si>
    <t>DTXSID00882868</t>
  </si>
  <si>
    <t>2-Propenoic acid, 3,3,4,4,5,5,6,6,7,7,8,8,9,9,10,10,10-heptadecafluorodecyl ester, polymer with 1-ethenyl-4-[(undecafluorohexenyl)oxy]benzene, graft</t>
  </si>
  <si>
    <t>167229-03-0</t>
  </si>
  <si>
    <t>DTXSID10750726</t>
  </si>
  <si>
    <t>2,2,3,3,4,4,5,5,6,6,7,7,7-Tridecafluoro-1-(4-methylphenyl)heptan-1-one</t>
  </si>
  <si>
    <t>88950-96-3</t>
  </si>
  <si>
    <t>ZRJMDSPRIGJIIU-UHFFFAOYSA-N</t>
  </si>
  <si>
    <t>CC1=CC=C(C=C1)C(=O)C(F)(F)C(F)(F)C(F)(F)C(F)(F)C(F)(F)C(F)(F)F</t>
  </si>
  <si>
    <t>InChI=1S/C14H7F13O/c1-6-2-4-7(5-3-6)8(28)9(15,16)10(17,18)11(19,20)12(21,22)13(23,24)14(25,26)27/h2-5H,1H3</t>
  </si>
  <si>
    <t>C14H7F13O</t>
  </si>
  <si>
    <t>438.188</t>
  </si>
  <si>
    <t>438.028931</t>
  </si>
  <si>
    <t>DTXSID00650428</t>
  </si>
  <si>
    <t>1-(2-Bromo-1,1,1,3,3,3-hexafluoropropan-2-yl)-2-methoxybenzene</t>
  </si>
  <si>
    <t>70430-22-7</t>
  </si>
  <si>
    <t>UZUVKUZDUBHAOK-UHFFFAOYSA-N</t>
  </si>
  <si>
    <t>COC1=CC=CC=C1C(Br)(C(F)(F)F)C(F)(F)F</t>
  </si>
  <si>
    <t>InChI=1S/C10H7BrF6O/c1-18-7-5-3-2-4-6(7)8(11,9(12,13)14)10(15,16)17/h2-5H,1H3</t>
  </si>
  <si>
    <t>DTXSID101032730</t>
  </si>
  <si>
    <t>2-Hydroxy-3-[(perfluorohexyl)ethoxy]propyl triacontanoate</t>
  </si>
  <si>
    <t>141267-36-9</t>
  </si>
  <si>
    <t>QMPLIUMSGDBOPZ-UHFFFAOYNA-N</t>
  </si>
  <si>
    <t>CCCCCCCCCCCCCCCCCCCCCCCCCCCCCC(=O)OCC(O)COCCC(F)(F)C(F)(F)C(F)(F)C(F)(F)C(F)(F)C(F)(F)F</t>
  </si>
  <si>
    <t>InChI=1/C41H69F13O4/c1-2-3-4-5-6-7-8-9-10-11-12-13-14-15-16-17-18-19-20-21-22-23-24-25-26-27-28-29-35(56)58-33-34(55)32-57-31-30-36(42,43)37(44,45)38(46,47)39(48,49)40(50,51)41(52,53)54/h34,55H,2-33H2,1H3</t>
  </si>
  <si>
    <t>C41H69F13O4</t>
  </si>
  <si>
    <t>872.978</t>
  </si>
  <si>
    <t>872.498827</t>
  </si>
  <si>
    <t>DTXSID401023148</t>
  </si>
  <si>
    <t>Perfluoro-6-fluorocarbonyl-5-oxaheptanesulfonyl fluoride</t>
  </si>
  <si>
    <t>117516-16-2</t>
  </si>
  <si>
    <t>MVQBGIOLHWDPQR-UHFFFAOYNA-N</t>
  </si>
  <si>
    <t>FC(=O)C(F)(OC(F)(F)C(F)(F)C(F)(F)C(F)(F)S(F)(=O)=O)C(F)(F)F</t>
  </si>
  <si>
    <t>InChI=1/C7F14O4S/c8-1(22)2(9,5(14,15)16)25-6(17,18)3(10,11)4(12,13)7(19,20)26(21,23)24</t>
  </si>
  <si>
    <t>DTXSID30303814</t>
  </si>
  <si>
    <t>2-(1,1,1,3,3,3-hexafluoro-2-hydroxypropan-2-yl)-1-(4-methoxyphenyl)pentan-1-one</t>
  </si>
  <si>
    <t>34844-29-6</t>
  </si>
  <si>
    <t>DZUCJUBOOGLHHD-UHFFFAOYSA-N</t>
  </si>
  <si>
    <t>2-(1,1,1,3,3,3-Hexafluoro-2-hydroxypropan-2-yl)-1-(4-methoxyphenyl)pentan-1-one</t>
  </si>
  <si>
    <t>CCCC(C(=O)C1=CC=C(OC)C=C1)C(O)(C(F)(F)F)C(F)(F)F</t>
  </si>
  <si>
    <t>InChI=1S/C15H16F6O3/c1-3-4-11(13(23,14(16,17)18)15(19,20)21)12(22)9-5-7-10(24-2)8-6-9/h5-8,11,23H,3-4H2,1-2H3</t>
  </si>
  <si>
    <t>C15H16F6O3</t>
  </si>
  <si>
    <t>358.28</t>
  </si>
  <si>
    <t>358.100363</t>
  </si>
  <si>
    <t>DTXSID90895927</t>
  </si>
  <si>
    <t>N,N,N-Tripropylpentan-1-aminium heptadecafluorooctane-1-sulfonate</t>
  </si>
  <si>
    <t>56773-56-9</t>
  </si>
  <si>
    <t>NYXOUCJEJJDTDM-UHFFFAOYSA-M</t>
  </si>
  <si>
    <t>CCCCC[N+](CCC)(CCC)CCC.[O-]S(=O)(=O)C(F)(F)C(F)(F)C(F)(F)C(F)(F)C(F)(F)C(F)(F)C(F)(F)C(F)(F)F</t>
  </si>
  <si>
    <t>InChI=1S/C14H32N.C8HF17O3S/c1-5-9-10-14-15(11-6-2,12-7-3)13-8-4;9-1(10,3(13,14)5(17,18)7(21,22)23)2(11,12)4(15,16)6(19,20)8(24,25)29(26,27)28/h5-14H2,1-4H3;(H,26,27,28)/q+1;/p-1</t>
  </si>
  <si>
    <t>C22H32F17NO3S</t>
  </si>
  <si>
    <t>713.53</t>
  </si>
  <si>
    <t>713.183144</t>
  </si>
  <si>
    <t>DTXSID30535037</t>
  </si>
  <si>
    <t>5,5,6,6,7,7,8,8,8-Nonafluoro-2-methyloct-3-yn-2-ol</t>
  </si>
  <si>
    <t>82721-68-4</t>
  </si>
  <si>
    <t>WITWPGGAZCIZSI-UHFFFAOYSA-N</t>
  </si>
  <si>
    <t>CC(C)(O)C#CC(F)(F)C(F)(F)C(F)(F)C(F)(F)F</t>
  </si>
  <si>
    <t>InChI=1S/C9H7F9O/c1-5(2,19)3-4-6(10,11)7(12,13)8(14,15)9(16,17)18/h19H,1-2H3</t>
  </si>
  <si>
    <t>C9H7F9O</t>
  </si>
  <si>
    <t>302.14</t>
  </si>
  <si>
    <t>302.035318</t>
  </si>
  <si>
    <t>DTXSID301035104</t>
  </si>
  <si>
    <t>4-[(1,2,3,3,4,4,5,5,6,6,7,7,8,8,9,9,10,10,10-Nonadecafluoro-1-decen-1-yl)oxy]benzenesulfonic acid</t>
  </si>
  <si>
    <t>NOCAS_1035104</t>
  </si>
  <si>
    <t>TXAJEEKJLZMUEO-UHFFFAOYSA-N</t>
  </si>
  <si>
    <t>OS(=O)(=O)C1=CC=C(OC(F)=C(F)C(F)(F)C(F)(F)C(F)(F)C(F)(F)C(F)(F)C(F)(F)C(F)(F)C(F)(F)F)C=C1</t>
  </si>
  <si>
    <t>InChI=1S/C16H5F19O4S/c17-7(8(18)39-5-1-3-6(4-2-5)40(36,37)38)9(19,20)10(21,22)11(23,24)12(25,26)13(27,28)14(29,30)15(31,32)16(33,34)35/h1-4H,(H,36,37,38)</t>
  </si>
  <si>
    <t>DTXSID20143100</t>
  </si>
  <si>
    <t>2-Methyl-4-(1,1,2,2-tetrafluoroethylsulfanyl)aniline</t>
  </si>
  <si>
    <t>100280-15-7</t>
  </si>
  <si>
    <t>JJDGAJONFHYOFS-UHFFFAOYSA-N</t>
  </si>
  <si>
    <t>2-Methyl-4-[(1,1,2,2-tetrafluoroethyl)sulfanyl]aniline</t>
  </si>
  <si>
    <t>CC1=C(N)C=CC(SC(F)(F)C(F)F)=C1</t>
  </si>
  <si>
    <t>InChI=1S/C9H9F4NS/c1-5-4-6(2-3-7(5)14)15-9(12,13)8(10)11/h2-4,8H,14H2,1H3</t>
  </si>
  <si>
    <t>C9H9F4NS</t>
  </si>
  <si>
    <t>239.23</t>
  </si>
  <si>
    <t>239.039183</t>
  </si>
  <si>
    <t>DTXSID50896152</t>
  </si>
  <si>
    <t>4-(Dimethylamino)phenyl nonafluorobutane-1-sulfonate</t>
  </si>
  <si>
    <t>1463426-91-6</t>
  </si>
  <si>
    <t>PYKVOGIGEBVLSI-UHFFFAOYSA-N</t>
  </si>
  <si>
    <t>CN(C)C1=CC=C(OS(=O)(=O)C(F)(F)C(F)(F)C(F)(F)C(F)(F)F)C=C1</t>
  </si>
  <si>
    <t>InChI=1S/C12H10F9NO3S/c1-22(2)7-3-5-8(6-4-7)25-26(23,24)12(20,21)10(15,16)9(13,14)11(17,18)19/h3-6H,1-2H3</t>
  </si>
  <si>
    <t>C12H10F9NO3S</t>
  </si>
  <si>
    <t>419.26</t>
  </si>
  <si>
    <t>419.023768</t>
  </si>
  <si>
    <t>DTXSID801036826</t>
  </si>
  <si>
    <t>1‐(Dimethylamino)-4-fluoro‐4-(perfluoropentyl)-but‐3‐en‐2‐ol</t>
  </si>
  <si>
    <t>NOCAS_1036826</t>
  </si>
  <si>
    <t>OJIZYNPZZOOXQS-UHFFFAOYNA-N</t>
  </si>
  <si>
    <t>[H]C(C(O)CN(C)C)=C(F)C(F)(F)C(F)(F)C(F)(F)C(F)(F)C(F)(F)F</t>
  </si>
  <si>
    <t>InChI=1/C11H11F12NO/c1-24(2)4-5(25)3-6(12)7(13,14)8(15,16)9(17,18)10(19,20)11(21,22)23/h3,5,25H,4H2,1-2H3</t>
  </si>
  <si>
    <t>DTXSID50616670</t>
  </si>
  <si>
    <t>1,1,1,2,2,3,3,4,4,5,5,6,6,7,7,8,8,9,9,10,10,11,11,12,12,13,13,14,14,15,15-Hentriacontafluoropentadecane</t>
  </si>
  <si>
    <t>66826-88-8</t>
  </si>
  <si>
    <t>PDDRBYZLZVCYKG-UHFFFAOYSA-N</t>
  </si>
  <si>
    <t>FC(F)C(F)(F)C(F)(F)C(F)(F)C(F)(F)C(F)(F)C(F)(F)C(F)(F)C(F)(F)C(F)(F)C(F)(F)C(F)(F)C(F)(F)C(F)(F)C(F)(F)F</t>
  </si>
  <si>
    <t>InChI=1S/C15HF31/c16-1(17)2(18,19)3(20,21)4(22,23)5(24,25)6(26,27)7(28,29)8(30,31)9(32,33)10(34,35)11(36,37)12(38,39)13(40,41)14(42,43)15(44,45)46/h1H</t>
  </si>
  <si>
    <t>C15HF31</t>
  </si>
  <si>
    <t>770.123</t>
  </si>
  <si>
    <t>769.958323</t>
  </si>
  <si>
    <t>DTXSID90659945</t>
  </si>
  <si>
    <t>Ethyl perfluoropentanyl ketone</t>
  </si>
  <si>
    <t>383177-55-7</t>
  </si>
  <si>
    <t>VHTNJYGNFUMJTN-UHFFFAOYSA-N</t>
  </si>
  <si>
    <t>4,4,5,5,6,6,7,7,8,8,8-Undecafluorooctan-3-one</t>
  </si>
  <si>
    <t>CCC(=O)C(F)(F)C(F)(F)C(F)(F)C(F)(F)C(F)(F)F</t>
  </si>
  <si>
    <t>InChI=1S/C8H5F11O/c1-2-3(20)4(9,10)5(11,12)6(13,14)7(15,16)8(17,18)19/h2H2,1H3</t>
  </si>
  <si>
    <t>DTXSID001015591</t>
  </si>
  <si>
    <t>Perfluorotridecanedioic acid</t>
  </si>
  <si>
    <t>344760-77-6</t>
  </si>
  <si>
    <t>IKDIDBNVYPGSQG-UHFFFAOYSA-N</t>
  </si>
  <si>
    <t>Docosafluorotridecanedioic acid</t>
  </si>
  <si>
    <t>OC(=O)C(F)(F)C(F)(F)C(F)(F)C(F)(F)C(F)(F)C(F)(F)C(F)(F)C(F)(F)C(F)(F)C(F)(F)C(F)(F)C(O)=O</t>
  </si>
  <si>
    <t>InChI=1S/C13H2F22O4/c14-3(15,1(36)37)5(18,19)7(22,23)9(26,27)11(30,31)13(34,35)12(32,33)10(28,29)8(24,25)6(20,21)4(16,17)2(38)39/h(H,36,37)(H,38,39)</t>
  </si>
  <si>
    <t>DTXSID80892940</t>
  </si>
  <si>
    <t>14-H-Perfluorotetradecanoate</t>
  </si>
  <si>
    <t>1696259-81-0</t>
  </si>
  <si>
    <t>SHTFBHPXHZCYQE-UHFFFAOYSA-M</t>
  </si>
  <si>
    <t>2,2,3,3,4,4,5,5,6,6,7,7,8,8,9,9,10,10,11,11,12,12,13,13,14,14-Hexacosafluorotetradecanoate</t>
  </si>
  <si>
    <t>[H]C(F)(F)C(F)(F)C(F)(F)C(F)(F)C(F)(F)C(F)(F)C(F)(F)C(F)(F)C(F)(F)C(F)(F)C(F)(F)C(F)(F)C(F)(F)C([O-])=O</t>
  </si>
  <si>
    <t>InChI=1S/C14H2F26O2/c15-1(16)3(17,18)5(21,22)7(25,26)9(29,30)11(33,34)13(37,38)14(39,40)12(35,36)10(31,32)8(27,28)6(23,24)4(19,20)2(41)42/h1H,(H,41,42)/p-1</t>
  </si>
  <si>
    <t>C14HF26O2</t>
  </si>
  <si>
    <t>695.119</t>
  </si>
  <si>
    <t>694.956685</t>
  </si>
  <si>
    <t>DTXSID50837828</t>
  </si>
  <si>
    <t>4,4,5,5,6,6,6-Heptafluoro-3-oxohexanoic acid</t>
  </si>
  <si>
    <t>824424-65-9</t>
  </si>
  <si>
    <t>YYMGNMAMWUIVEN-UHFFFAOYSA-N</t>
  </si>
  <si>
    <t>OC(=O)CC(=O)C(F)(F)C(F)(F)C(F)(F)F</t>
  </si>
  <si>
    <t>InChI=1S/C6H3F7O3/c7-4(8,2(14)1-3(15)16)5(9,10)6(11,12)13/h1H2,(H,15,16)</t>
  </si>
  <si>
    <t>DTXSID401022283</t>
  </si>
  <si>
    <t>3,3,4,4,5,5,6,6,7,7,8,8,9,9,10,10,10-Heptadecafluorodecyl trifluoromethanesulfonate</t>
  </si>
  <si>
    <t>171182-85-7</t>
  </si>
  <si>
    <t>ALRMZEKZWBLJIP-UHFFFAOYSA-N</t>
  </si>
  <si>
    <t>FC(F)(F)C(F)(F)C(F)(F)C(F)(F)C(F)(F)C(F)(F)C(F)(F)C(F)(F)CCOS(=O)(=O)C(F)(F)F</t>
  </si>
  <si>
    <t>InChI=1S/C11H4F20O3S/c12-3(13,1-2-34-35(32,33)11(29,30)31)4(14,15)5(16,17)6(18,19)7(20,21)8(22,23)9(24,25)10(26,27)28/h1-2H2</t>
  </si>
  <si>
    <t>C11H4F20O3S</t>
  </si>
  <si>
    <t>596.18</t>
  </si>
  <si>
    <t>595.956178</t>
  </si>
  <si>
    <t>DTXSID50573537</t>
  </si>
  <si>
    <t>1-(1,1,2,2-Tetrafluoroethoxy)-4-(2,4,4-trimethylpentan-2-yl)benzene</t>
  </si>
  <si>
    <t>163036-61-1</t>
  </si>
  <si>
    <t>AYAUOMXPHJVCLG-UHFFFAOYSA-N</t>
  </si>
  <si>
    <t>CC(C)(C)CC(C)(C)C1=CC=C(OC(F)(F)C(F)F)C=C1</t>
  </si>
  <si>
    <t>InChI=1S/C16H22F4O/c1-14(2,3)10-15(4,5)11-6-8-12(9-7-11)21-16(19,20)13(17)18/h6-9,13H,10H2,1-5H3</t>
  </si>
  <si>
    <t>C16H22F4O</t>
  </si>
  <si>
    <t>306.345</t>
  </si>
  <si>
    <t>306.160678</t>
  </si>
  <si>
    <t>DTXSID3097848</t>
  </si>
  <si>
    <t>Perfluoro-fatty acids C7-13</t>
  </si>
  <si>
    <t>68333-92-6</t>
  </si>
  <si>
    <t>OC(=O)C(F)(F)C(F)(F)F |lp:0:2,2:2,4:3,5:3,7:3,8:3,9:3,Sg:n:5,4,3:5-11:ht|</t>
  </si>
  <si>
    <t>(CF2)5-11C2HF3O2</t>
  </si>
  <si>
    <t>DTXSID30517459</t>
  </si>
  <si>
    <t>2-[(1,1,1,3,3,3-Hexafluoropropan-2-yl)amino]phenol</t>
  </si>
  <si>
    <t>85290-64-8</t>
  </si>
  <si>
    <t>ZACVTQFCPLQGQB-UHFFFAOYSA-N</t>
  </si>
  <si>
    <t>OC1=CC=CC=C1NC(C(F)(F)F)C(F)(F)F</t>
  </si>
  <si>
    <t>InChI=1S/C9H7F6NO/c10-8(11,12)7(9(13,14)15)16-5-3-1-2-4-6(5)17/h1-4,7,16-17H</t>
  </si>
  <si>
    <t>DTXSID40880186</t>
  </si>
  <si>
    <t>Sodium perfluoropentanoate</t>
  </si>
  <si>
    <t>2706-89-0</t>
  </si>
  <si>
    <t>UOOGXJXDGDKHDT-UHFFFAOYSA-M</t>
  </si>
  <si>
    <t>Sodium nonafluoropentanoate</t>
  </si>
  <si>
    <t>[Na+].[O-]C(=O)C(F)(F)C(F)(F)C(F)(F)C(F)(F)F</t>
  </si>
  <si>
    <t>InChI=1S/C5HF9O2.Na/c6-2(7,1(15)16)3(8,9)4(10,11)5(12,13)14;/h(H,15,16);/q;+1/p-1</t>
  </si>
  <si>
    <t>C5F9NaO2</t>
  </si>
  <si>
    <t>286.028</t>
  </si>
  <si>
    <t>285.965227</t>
  </si>
  <si>
    <t>DTXSID70639083</t>
  </si>
  <si>
    <t>2,2-Bis(trifluoromethyl)-1,2-dihydropyrimidine--hydrogen chloride (1/1)</t>
  </si>
  <si>
    <t>59389-79-6</t>
  </si>
  <si>
    <t>OAVDQXRGWHVAAZ-UHFFFAOYSA-N</t>
  </si>
  <si>
    <t>2,2-Bis(trifluoromethyl)-1,2-dihydropyrimidine hydrochloride (1:1)</t>
  </si>
  <si>
    <t>Cl.FC(F)(F)C1(NC=CC=N1)C(F)(F)F</t>
  </si>
  <si>
    <t>InChI=1S/C6H4F6N2.ClH/c7-5(8,9)4(6(10,11)12)13-2-1-3-14-4;/h1-3,13H;1H</t>
  </si>
  <si>
    <t>C6H5ClF6N2</t>
  </si>
  <si>
    <t>254.56</t>
  </si>
  <si>
    <t>254.004545</t>
  </si>
  <si>
    <t>DTXSID00881917</t>
  </si>
  <si>
    <t>Poly(difluoromethylene), .alpha.-hydro-.omega.-(2,2-dichloro-2-fluoroethyl)-</t>
  </si>
  <si>
    <t>163440-89-9</t>
  </si>
  <si>
    <t>DTXSID8074786</t>
  </si>
  <si>
    <t>(1H,1H-Perfluoroethyl)(2H-perfluoroethyl)ether</t>
  </si>
  <si>
    <t>406-78-0</t>
  </si>
  <si>
    <t>CWIFAKBLLXGZIC-UHFFFAOYSA-N</t>
  </si>
  <si>
    <t>1,1,2,2-Tetrafluoro-1-(2,2,2-trifluoroethoxy)ethane</t>
  </si>
  <si>
    <t>FC(F)C(F)(F)OCC(F)(F)F</t>
  </si>
  <si>
    <t>InChI=1S/C4H3F7O/c5-2(6)4(10,11)12-1-3(7,8)9/h2H,1H2</t>
  </si>
  <si>
    <t>DTXSID60408129</t>
  </si>
  <si>
    <t>Hexafluoroacetone azine</t>
  </si>
  <si>
    <t>1619-84-7</t>
  </si>
  <si>
    <t>SZLJMGDRBNZIIE-UHFFFAOYSA-N</t>
  </si>
  <si>
    <t>Bis(1,1,1,3,3,3-hexafluoropropan-2-ylidene)hydrazine</t>
  </si>
  <si>
    <t>FC(F)(F)C(=NN=C(C(F)(F)F)C(F)(F)F)C(F)(F)F</t>
  </si>
  <si>
    <t>InChI=1S/C6F12N2/c7-3(8,9)1(4(10,11)12)19-20-2(5(13,14)15)6(16,17)18</t>
  </si>
  <si>
    <t>C6F12N2</t>
  </si>
  <si>
    <t>328.061</t>
  </si>
  <si>
    <t>327.986986</t>
  </si>
  <si>
    <t>DTXSID10547077</t>
  </si>
  <si>
    <t>2-(6-Chloro-1,1,2,2,3,3,4,4,5,5,6,6-dodecafluorohexyl)-1H-pyrrole</t>
  </si>
  <si>
    <t>110396-63-9</t>
  </si>
  <si>
    <t>VVKROSOQWMIEKS-UHFFFAOYSA-N</t>
  </si>
  <si>
    <t>FC(F)(Cl)C(F)(F)C(F)(F)C(F)(F)C(F)(F)C(F)(F)C1=CC=CN1</t>
  </si>
  <si>
    <t>InChI=1S/C10H4ClF12N/c11-10(22,23)9(20,21)8(18,19)7(16,17)6(14,15)5(12,13)4-2-1-3-24-4/h1-3,24H</t>
  </si>
  <si>
    <t>C10H4ClF12N</t>
  </si>
  <si>
    <t>401.58</t>
  </si>
  <si>
    <t>400.984065</t>
  </si>
  <si>
    <t>DTXSID50243945</t>
  </si>
  <si>
    <t>2-Propenoic acid, 2-fluoro-, tetrafluoropropyl ester, homopolymer</t>
  </si>
  <si>
    <t>99106-55-5</t>
  </si>
  <si>
    <t>WGOHPPPRPSWXBK-UHFFFAOYSA-N</t>
  </si>
  <si>
    <t>1,1,2,2-Tetrafluoropropyl 2-fluoroprop-2-enoate</t>
  </si>
  <si>
    <t>CC(F)(F)C(F)(F)OC(=O)C(F)=C</t>
  </si>
  <si>
    <t>InChI=1S/C6H5F5O2/c1-3(7)4(12)13-6(10,11)5(2,8)9/h1H2,2H3</t>
  </si>
  <si>
    <t>DTXSID90626970</t>
  </si>
  <si>
    <t>3H-Perfluorobutanoic acid</t>
  </si>
  <si>
    <t>379-90-8</t>
  </si>
  <si>
    <t>AZLUIEGTKBIKSG-UHFFFAOYSA-N</t>
  </si>
  <si>
    <t>2,2,3,4,4,4-Hexafluorobutanoic acid</t>
  </si>
  <si>
    <t>OC(=O)C(F)(F)C(F)C(F)(F)F</t>
  </si>
  <si>
    <t>InChI=1S/C4H2F6O2/c5-1(4(8,9)10)3(6,7)2(11)12/h1H,(H,11,12)</t>
  </si>
  <si>
    <t>DTXSID10371935</t>
  </si>
  <si>
    <t>Ethyl 4,4,4-trifluoro-3-(trifluoromethyl)butanoate</t>
  </si>
  <si>
    <t>17327-34-3</t>
  </si>
  <si>
    <t>YFOXNPBIIPXUCG-UHFFFAOYSA-N</t>
  </si>
  <si>
    <t>CCOC(=O)CC(C(F)(F)F)C(F)(F)F</t>
  </si>
  <si>
    <t>InChI=1S/C7H8F6O2/c1-2-15-5(14)3-4(6(8,9)10)7(11,12)13/h4H,2-3H2,1H3</t>
  </si>
  <si>
    <t>DTXSID60895631</t>
  </si>
  <si>
    <t>4,4,5,5,6,6,6-Heptafluorohex-1-en-2-yl acetate</t>
  </si>
  <si>
    <t>136909-80-3</t>
  </si>
  <si>
    <t>OKIJUKHROTUCQA-UHFFFAOYSA-N</t>
  </si>
  <si>
    <t>CC(=O)OC(=C)CC(F)(F)C(F)(F)C(F)(F)F</t>
  </si>
  <si>
    <t>InChI=1S/C8H7F7O2/c1-4(17-5(2)16)3-6(9,10)7(11,12)8(13,14)15/h1,3H2,2H3</t>
  </si>
  <si>
    <t>DTXSID20330598</t>
  </si>
  <si>
    <t>3,3-bis(2,2,3,3,4,4,5,5-octafluoropentoxymethyl)oxetane</t>
  </si>
  <si>
    <t>60176-94-5</t>
  </si>
  <si>
    <t>MXKYNTKIWNQIRY-UHFFFAOYSA-N</t>
  </si>
  <si>
    <t>3,3-Bis{[(2,2,3,3,4,4,5,5-octafluoropentyl)oxy]methyl}oxetane</t>
  </si>
  <si>
    <t>FC(F)C(F)(F)C(F)(F)C(F)(F)COCC1(COCC(F)(F)C(F)(F)C(F)(F)C(F)F)COC1</t>
  </si>
  <si>
    <t>InChI=1S/C15H14F16O3/c16-7(17)12(24,25)14(28,29)10(20,21)5-33-3-9(1-32-2-9)4-34-6-11(22,23)15(30,31)13(26,27)8(18)19/h7-8H,1-6H2</t>
  </si>
  <si>
    <t>C15H14F16O3</t>
  </si>
  <si>
    <t>546.248</t>
  </si>
  <si>
    <t>546.068745</t>
  </si>
  <si>
    <t>DTXSID40895174</t>
  </si>
  <si>
    <t>1,1,1,2,2,3,3-Heptafluoro-5-iododecane</t>
  </si>
  <si>
    <t>755-49-7</t>
  </si>
  <si>
    <t>ALFSYYNBKXKTJH-UHFFFAOYSA-N</t>
  </si>
  <si>
    <t>CCCCCC(I)CC(F)(F)C(F)(F)C(F)(F)F</t>
  </si>
  <si>
    <t>InChI=1S/C10H14F7I/c1-2-3-4-5-7(18)6-8(11,12)9(13,14)10(15,16)17/h7H,2-6H2,1H3</t>
  </si>
  <si>
    <t>DTXSID40380757</t>
  </si>
  <si>
    <t>Tris(1H,1H-heptafluorobutyl)phosphate</t>
  </si>
  <si>
    <t>563-09-7</t>
  </si>
  <si>
    <t>SEKXXYCKRMKLQG-UHFFFAOYSA-N</t>
  </si>
  <si>
    <t>Tris(2,2,3,3,4,4,4-heptafluorobutyl) phosphate</t>
  </si>
  <si>
    <t>FC(F)(F)C(F)(F)C(F)(F)COP(=O)(OCC(F)(F)C(F)(F)C(F)(F)F)OCC(F)(F)C(F)(F)C(F)(F)F</t>
  </si>
  <si>
    <t>InChI=1S/C12H6F21O4P/c13-4(14,7(19,20)10(25,26)27)1-35-38(34,36-2-5(15,16)8(21,22)11(28,29)30)37-3-6(17,18)9(23,24)12(31,32)33/h1-3H2</t>
  </si>
  <si>
    <t>DTXSID901036831</t>
  </si>
  <si>
    <t>1‐(Dimethylamino)-4-fluoro‐4-(perfluoropentadecyl)-but‐3‐en‐2‐ol</t>
  </si>
  <si>
    <t>NOCAS_1036831</t>
  </si>
  <si>
    <t>PINDCUJZMOALHD-UHFFFAOYNA-N</t>
  </si>
  <si>
    <t>CN(C)CC(O)C=C(F)C(F)(F)C(F)(F)C(F)(F)C(F)(F)C(F)(F)C(F)(F)C(F)(F)C(F)(F)C(F)(F)C(F)(F)C(F)(F)C(F)(F)C(F)(F)C(F)(F)C(F)(F)F</t>
  </si>
  <si>
    <t>InChI=1/C21H11F32NO/c1-54(2)4-5(55)3-6(22)7(23,24)8(25,26)9(27,28)10(29,30)11(31,32)12(33,34)13(35,36)14(37,38)15(39,40)16(41,42)17(43,44)18(45,46)19(47,48)20(49,50)21(51,52)53/h3,5,55H,4H2,1-2H3</t>
  </si>
  <si>
    <t>C21H11F32NO</t>
  </si>
  <si>
    <t>901.274</t>
  </si>
  <si>
    <t>901.032965</t>
  </si>
  <si>
    <t>DTXSID10895949</t>
  </si>
  <si>
    <t>2,2,2-Trifluoro-1-[4-(tridecafluorohexyl)phenyl]ethan-1-one</t>
  </si>
  <si>
    <t>171183-94-1</t>
  </si>
  <si>
    <t>LQZYLEQZOOPJPB-UHFFFAOYSA-N</t>
  </si>
  <si>
    <t>FC(F)(F)C(=O)C1=CC=C(C=C1)C(F)(F)C(F)(F)C(F)(F)C(F)(F)C(F)(F)C(F)(F)F</t>
  </si>
  <si>
    <t>InChI=1S/C14H4F16O/c15-8(16,6-3-1-5(2-4-6)7(31)9(17,18)19)10(20,21)11(22,23)12(24,25)13(26,27)14(28,29)30/h1-4H</t>
  </si>
  <si>
    <t>C14H4F16O</t>
  </si>
  <si>
    <t>492.159</t>
  </si>
  <si>
    <t>492.000665</t>
  </si>
  <si>
    <t>DTXSID801034701</t>
  </si>
  <si>
    <t>14:2 Fluorotelomer sulfonamido propyl methyl amino acetic acid</t>
  </si>
  <si>
    <t>NOCAS_1034701</t>
  </si>
  <si>
    <t>HKWIOEFESKMYKZ-UHFFFAOYSA-N</t>
  </si>
  <si>
    <t>CN(CCCNS(=O)(=O)CCC(F)(F)C(F)(F)C(F)(F)C(F)(F)C(F)(F)C(F)(F)C(F)(F)C(F)(F)C(F)(F)C(F)(F)C(F)(F)C(F)(F)C(F)(F)C(F)(F)F)CC(O)=O</t>
  </si>
  <si>
    <t>InChI=1S/C22H17F29N2O4S/c1-53(7-8(54)55)5-2-4-52-58(56,57)6-3-9(23,24)10(25,26)11(27,28)12(29,30)13(31,32)14(33,34)15(35,36)16(37,38)17(39,40)18(41,42)19(43,44)20(45,46)21(47,48)22(49,50)51/h52H,2-7H2,1H3,(H,54,55)</t>
  </si>
  <si>
    <t>DTXSID20303702</t>
  </si>
  <si>
    <t>N-{[2,2,5,5-Tetrakis(trifluoromethyl)-1,3-oxazolidin-4-yl]carbonyl}glycine</t>
  </si>
  <si>
    <t>36871-69-9</t>
  </si>
  <si>
    <t>SMOIGBFAZZYOSZ-UHFFFAOYSA-N</t>
  </si>
  <si>
    <t>N-[2,2,5,5-Tetrakis(trifluoromethyl)-1,3-oxazolidine-4-carbonyl]glycine</t>
  </si>
  <si>
    <t>OC(=O)CNC(=O)C1NC(OC1(C(F)(F)F)C(F)(F)F)(C(F)(F)F)C(F)(F)F</t>
  </si>
  <si>
    <t>InChI=1/C10H6F12N2O4/c11-7(12,13)5(8(14,15)16)3(4(27)23-1-2(25)26)24-6(28-5,9(17,18)19)10(20,21)22/h3,24H,1H2,(H,23,27)(H,25,26)</t>
  </si>
  <si>
    <t>C10H6F12N2O4</t>
  </si>
  <si>
    <t>446.149</t>
  </si>
  <si>
    <t>446.013595</t>
  </si>
  <si>
    <t>DTXSID10893546</t>
  </si>
  <si>
    <t>Sodium hydrogen ((perfluorohexyl)ethyl)phosphonate</t>
  </si>
  <si>
    <t>1189052-95-6</t>
  </si>
  <si>
    <t>QCTIZHWNBDDDDN-UHFFFAOYSA-M</t>
  </si>
  <si>
    <t>Sodium hydrogen (3,3,4,4,5,5,6,6,7,7,8,8,8-tridecafluorooctyl)phosphonate</t>
  </si>
  <si>
    <t>[Na+].OP([O-])(=O)CCC(F)(F)C(F)(F)C(F)(F)C(F)(F)C(F)(F)C(F)(F)F</t>
  </si>
  <si>
    <t>InChI=1S/C8H6F13O3P.Na/c9-3(10,1-2-25(22,23)24)4(11,12)5(13,14)6(15,16)7(17,18)8(19,20)21;/h1-2H2,(H2,22,23,24);/q;+1/p-1</t>
  </si>
  <si>
    <t>C8H5F13NaO3P</t>
  </si>
  <si>
    <t>450.068</t>
  </si>
  <si>
    <t>449.966641</t>
  </si>
  <si>
    <t>DTXSID90881340</t>
  </si>
  <si>
    <t>1,1,2,2,3,3,4,4,5,5,6,6,6-Tridecafluoro-1-(pentafluoroethoxy)hexane</t>
  </si>
  <si>
    <t>133080-89-4</t>
  </si>
  <si>
    <t>YMQHIOLQSRSEFT-UHFFFAOYSA-N</t>
  </si>
  <si>
    <t>1,1,1,2,2,3,3,4,4,5,5,6,6-Tridecafluoro-6-(pentafluoroethoxy)hexane</t>
  </si>
  <si>
    <t>FC(F)(F)C(F)(F)OC(F)(F)C(F)(F)C(F)(F)C(F)(F)C(F)(F)C(F)(F)F</t>
  </si>
  <si>
    <t>InChI=1S/C8F18O/c9-1(10,3(13,14)5(17,18)19)2(11,12)4(15,16)7(23,24)27-8(25,26)6(20,21)22</t>
  </si>
  <si>
    <t>DTXSID10694671</t>
  </si>
  <si>
    <t>3,3,4,4,4-Pentafluoro-2-hydroxy-2-(2-methylphenyl)butanoic acid</t>
  </si>
  <si>
    <t>91935-84-1</t>
  </si>
  <si>
    <t>UAEIGMRQGWMNJY-UHFFFAOYSA-N</t>
  </si>
  <si>
    <t>CC1=CC=CC=C1C(O)(C(O)=O)C(F)(F)C(F)(F)F</t>
  </si>
  <si>
    <t>InChI=1S/C11H9F5O3/c1-6-4-2-3-5-7(6)9(19,8(17)18)10(12,13)11(14,15)16/h2-5,19H,1H3,(H,17,18)</t>
  </si>
  <si>
    <t>C11H9F5O3</t>
  </si>
  <si>
    <t>284.182</t>
  </si>
  <si>
    <t>284.047185</t>
  </si>
  <si>
    <t>DTXSID901022064</t>
  </si>
  <si>
    <t>3,4-Dihydroxy-N,N-dimethyl-N-(3-{[(perfluorohexyl)sulfonyl]amino}propyl)-1-butanaminium</t>
  </si>
  <si>
    <t>2089109-95-3</t>
  </si>
  <si>
    <t>BUSJBANWKBNRQW-UHFFFAOYNA-N</t>
  </si>
  <si>
    <t>C[N+](C)(CCCNS(=O)(=O)C(F)(F)C(F)(F)C(F)(F)C(F)(F)C(F)(F)C(F)(F)F)CCC(O)CO</t>
  </si>
  <si>
    <t>InChI=1/C15H22F13N2O4S/c1-30(2,7-4-9(32)8-31)6-3-5-29-35(33,34)15(27,28)13(22,23)11(18,19)10(16,17)12(20,21)14(24,25)26/h9,29,31-32H,3-8H2,1-2H3/q+1</t>
  </si>
  <si>
    <t>DTXSID90892996</t>
  </si>
  <si>
    <t>8:2 Fluorotelomer phosphate diester ion (1-)</t>
  </si>
  <si>
    <t>1411713-91-1</t>
  </si>
  <si>
    <t>AFWOYEYXUDHGHF-UHFFFAOYSA-M</t>
  </si>
  <si>
    <t>Bis(3,3,4,4,5,5,6,6,7,7,8,8,9,9,10,10,10-heptadecafluorodecyl) phosphate</t>
  </si>
  <si>
    <t>[O-]P(=O)(OCCC(F)(F)C(F)(F)C(F)(F)C(F)(F)C(F)(F)C(F)(F)C(F)(F)C(F)(F)F)OCCC(F)(F)C(F)(F)C(F)(F)C(F)(F)C(F)(F)C(F)(F)C(F)(F)C(F)(F)F</t>
  </si>
  <si>
    <t>InChI=1S/C20H9F34O4P/c21-5(22,7(25,26)9(29,30)11(33,34)13(37,38)15(41,42)17(45,46)19(49,50)51)1-3-57-59(55,56)58-4-2-6(23,24)8(27,28)10(31,32)12(35,36)14(39,40)16(43,44)18(47,48)20(52,53)54/h1-4H2,(H,55,56)/p-1</t>
  </si>
  <si>
    <t>C20H8F34O4P</t>
  </si>
  <si>
    <t>989.2</t>
  </si>
  <si>
    <t>988.962277</t>
  </si>
  <si>
    <t>DTXSID80530259</t>
  </si>
  <si>
    <t>2-Chloro-4-(1,1,2,2-tetrafluoroethoxy)phenol</t>
  </si>
  <si>
    <t>88553-91-7</t>
  </si>
  <si>
    <t>FDKOCENPCRDUAH-UHFFFAOYSA-N</t>
  </si>
  <si>
    <t>OC1=C(Cl)C=C(OC(F)(F)C(F)F)C=C1</t>
  </si>
  <si>
    <t>InChI=1S/C8H5ClF4O2/c9-5-3-4(1-2-6(5)14)15-8(12,13)7(10)11/h1-3,7,14H</t>
  </si>
  <si>
    <t>C8H5ClF4O2</t>
  </si>
  <si>
    <t>244.57</t>
  </si>
  <si>
    <t>243.991420</t>
  </si>
  <si>
    <t>DTXSID60577208</t>
  </si>
  <si>
    <t>1-Chloro-4-[(1,1,2,2,3,3,4,4-octafluorobutyl)sulfanyl]benzene</t>
  </si>
  <si>
    <t>138451-16-8</t>
  </si>
  <si>
    <t>ZOWTVJKIBCHJFG-UHFFFAOYSA-N</t>
  </si>
  <si>
    <t>FC(F)C(F)(F)C(F)(F)C(F)(F)SC1=CC=C(Cl)C=C1</t>
  </si>
  <si>
    <t>InChI=1S/C10H5ClF8S/c11-5-1-3-6(4-2-5)20-10(18,19)9(16,17)8(14,15)7(12)13/h1-4,7H</t>
  </si>
  <si>
    <t>C10H5ClF8S</t>
  </si>
  <si>
    <t>344.65</t>
  </si>
  <si>
    <t>343.967274</t>
  </si>
  <si>
    <t>DTXSID40763445</t>
  </si>
  <si>
    <t>3,3,4,4,4-Pentafluoro-2-methylbutanal</t>
  </si>
  <si>
    <t>111160-49-7</t>
  </si>
  <si>
    <t>DKHFPSFEJWWBMM-UHFFFAOYSA-N</t>
  </si>
  <si>
    <t>CC(C=O)C(F)(F)C(F)(F)F</t>
  </si>
  <si>
    <t>InChI=1S/C5H5F5O/c1-3(2-11)4(6,7)5(8,9)10/h2-3H,1H3</t>
  </si>
  <si>
    <t>DTXSID70503856</t>
  </si>
  <si>
    <t>2,2,3,3,4,4,5-Heptafluoro-5-(heptafluoropropyl)oxolane</t>
  </si>
  <si>
    <t>423-22-3</t>
  </si>
  <si>
    <t>QYBMTFFVDWWCJB-UHFFFAOYSA-N</t>
  </si>
  <si>
    <t>FC(F)(F)C(F)(F)C(F)(F)C1(F)OC(F)(F)C(F)(F)C1(F)F</t>
  </si>
  <si>
    <t>InChI=1S/C7F14O/c8-1(9,3(12,13)6(17,18)19)5(16)2(10,11)4(14,15)7(20,21)22-5</t>
  </si>
  <si>
    <t>DTXSID601036218</t>
  </si>
  <si>
    <t>2‐[(2-(1-Hydrido-perfluorohexadecyl)ethyl)dimethylazaniumyl]acetate</t>
  </si>
  <si>
    <t>NOCAS_1036218</t>
  </si>
  <si>
    <t>UXCUDTASSLFSGD-UHFFFAOYNA-N</t>
  </si>
  <si>
    <t>C[N+](C)(CCC(F)C(F)(F)C(F)(F)C(F)(F)C(F)(F)C(F)(F)C(F)(F)C(F)(F)C(F)(F)C(F)(F)C(F)(F)C(F)(F)C(F)(F)C(F)(F)C(F)(F)C(F)(F)F)CC([O-])=O</t>
  </si>
  <si>
    <t>InChI=1/C22H13F32NO2/c1-55(2,5-7(56)57)4-3-6(23)8(24,25)9(26,27)10(28,29)11(30,31)12(32,33)13(34,35)14(36,37)15(38,39)16(40,41)17(42,43)18(44,45)19(46,47)20(48,49)21(50,51)22(52,53)54/h6H,3-5H2,1-2H3</t>
  </si>
  <si>
    <t>C22H13F32NO2</t>
  </si>
  <si>
    <t>931.3</t>
  </si>
  <si>
    <t>931.043530</t>
  </si>
  <si>
    <t>DTXSID701036180</t>
  </si>
  <si>
    <t>3-(3,3,4,4,4-Pentafluorobutylsulfanyl)propanoic acid</t>
  </si>
  <si>
    <t>NOCAS_1036180</t>
  </si>
  <si>
    <t>KVVLYHRZJIPMQE-UHFFFAOYSA-N</t>
  </si>
  <si>
    <t>OC(=O)CCSCCC(F)(F)C(F)(F)F</t>
  </si>
  <si>
    <t>C7H9F5O2S</t>
  </si>
  <si>
    <t>252.2</t>
  </si>
  <si>
    <t>252.024342</t>
  </si>
  <si>
    <t>DTXSID40378452</t>
  </si>
  <si>
    <t>1-bromo-3,3,3-trifluoro-2-(trifluoromethyl)prop-1-ene</t>
  </si>
  <si>
    <t>382-15-0</t>
  </si>
  <si>
    <t>YPKJLUMZCXWKMY-UHFFFAOYSA-N</t>
  </si>
  <si>
    <t>1-Bromo-3,3,3-trifluoro-2-(trifluoromethyl)prop-1-ene</t>
  </si>
  <si>
    <t>FC(F)(F)C(=CBr)C(F)(F)F</t>
  </si>
  <si>
    <t>InChI=1S/C4HBrF6/c5-1-2(3(6,7)8)4(9,10)11/h1H</t>
  </si>
  <si>
    <t>C4HBrF6</t>
  </si>
  <si>
    <t>242.946</t>
  </si>
  <si>
    <t>241.916582</t>
  </si>
  <si>
    <t>DTXSID70897469</t>
  </si>
  <si>
    <t>2-(Perfluorodecyl)ethyl N-1-naphthalenylcarbamate</t>
  </si>
  <si>
    <t>305849-27-8</t>
  </si>
  <si>
    <t>LRTBLMPVLVRYHX-UHFFFAOYSA-N</t>
  </si>
  <si>
    <t>3,3,4,4,5,5,6,6,7,7,8,8,9,9,10,10,11,11,12,12,12-Henicosafluorododecyl naphthalen-1-ylcarbamate</t>
  </si>
  <si>
    <t>FC(F)(F)C(F)(F)C(F)(F)C(F)(F)C(F)(F)C(F)(F)C(F)(F)C(F)(F)C(F)(F)C(F)(F)CCOC(=O)NC1=CC=CC2=CC=CC=C12</t>
  </si>
  <si>
    <t>InChI=1S/C23H12F21NO2/c24-14(25,8-9-47-13(46)45-12-7-3-5-10-4-1-2-6-11(10)12)15(26,27)16(28,29)17(30,31)18(32,33)19(34,35)20(36,37)21(38,39)22(40,41)23(42,43)44/h1-7H,8-9H2,(H,45,46)</t>
  </si>
  <si>
    <t>C23H12F21NO2</t>
  </si>
  <si>
    <t>733.32</t>
  </si>
  <si>
    <t>733.053270</t>
  </si>
  <si>
    <t>DTXSID10896517</t>
  </si>
  <si>
    <t>Propan-2-yl 2,3,3,3-tetrafluoro-2-[1,1,2,3,3,3-hexafluoro-2-(heptafluoropropoxy)propoxy]propanoate</t>
  </si>
  <si>
    <t>145510-88-9</t>
  </si>
  <si>
    <t>BQAMBTZSSKIMFP-UHFFFAOYSA-N</t>
  </si>
  <si>
    <t>CC(C)OC(=O)C(F)(OC(F)(F)C(F)(OC(F)(F)C(F)(F)C(F)(F)F)C(F)(F)F)C(F)(F)F</t>
  </si>
  <si>
    <t>InChI=1S/C12H7F17O4/c1-3(2)31-4(30)5(13,8(17,18)19)32-12(28,29)7(16,10(23,24)25)33-11(26,27)6(14,15)9(20,21)22/h3H,1-2H3</t>
  </si>
  <si>
    <t>DTXSID60195027</t>
  </si>
  <si>
    <t>Pentafluoropropionaldehyde</t>
  </si>
  <si>
    <t>422-06-0</t>
  </si>
  <si>
    <t>IRPGOXJVTQTAAN-UHFFFAOYSA-N</t>
  </si>
  <si>
    <t>2,2,3,3,3-Pentafluoropropanal</t>
  </si>
  <si>
    <t>FC(F)(F)C(F)(F)C=O</t>
  </si>
  <si>
    <t>InChI=1S/C3HF5O/c4-2(5,1-9)3(6,7)8/h1H</t>
  </si>
  <si>
    <t>DTXSID301026632</t>
  </si>
  <si>
    <t>2‐(N‐Methyl1,1,2,2,3,3,4,4,5,5,6,6,6‐ tridecafluorohexanesulfonamido)acetic acid</t>
  </si>
  <si>
    <t>715646-50-7</t>
  </si>
  <si>
    <t>YGKAWLSSJSOXNM-UHFFFAOYSA-N</t>
  </si>
  <si>
    <t>CN(CC(O)=O)S(=O)(=O)C(F)(F)C(F)(F)C(F)(F)C(F)(F)C(F)(F)C(F)(F)F</t>
  </si>
  <si>
    <t>InChI=1S/C9H6F13NO4S/c1-23(2-3(24)25)28(26,27)9(21,22)7(16,17)5(12,13)4(10,11)6(14,15)8(18,19)20/h2H2,1H3,(H,24,25)</t>
  </si>
  <si>
    <t>C9H6F13NO4S</t>
  </si>
  <si>
    <t>471.19</t>
  </si>
  <si>
    <t>470.980995</t>
  </si>
  <si>
    <t>DTXSID40896121</t>
  </si>
  <si>
    <t>2-Cyanophenyl nonafluorobutane-1-sulfonate</t>
  </si>
  <si>
    <t>873838-37-0</t>
  </si>
  <si>
    <t>QYJKOHQHCLZHIT-UHFFFAOYSA-N</t>
  </si>
  <si>
    <t>FC(F)(F)C(F)(F)C(F)(F)C(F)(F)S(=O)(=O)OC1=CC=CC=C1C#N</t>
  </si>
  <si>
    <t>InChI=1S/C11H4F9NO3S/c12-8(13,10(16,17)18)9(14,15)11(19,20)25(22,23)24-7-4-2-1-3-6(7)5-21/h1-4H</t>
  </si>
  <si>
    <t>DTXSID801026687</t>
  </si>
  <si>
    <t>1,1,3,3,4,4,5,5,5-Nonafluoro-1-pentene</t>
  </si>
  <si>
    <t>NOCAS_1026687</t>
  </si>
  <si>
    <t>NRWXKFNYCVGVGP-UHFFFAOYSA-N</t>
  </si>
  <si>
    <t>FC(F)=CC(F)(F)C(F)(F)C(F)(F)F</t>
  </si>
  <si>
    <t>InChI=1S/C5HF9/c6-2(7)1-3(8,9)4(10,11)5(12,13)14/h1H</t>
  </si>
  <si>
    <t>DTXSID10895444</t>
  </si>
  <si>
    <t>8,8,9,9,10,10,11,11,12,12,13,13,14,14,14-Pentadecafluoro-6-tetradecene</t>
  </si>
  <si>
    <t>38787-60-9</t>
  </si>
  <si>
    <t>AEYWRUOLWSDNSX-UHFFFAOYSA-N</t>
  </si>
  <si>
    <t>8,8,9,9,10,10,11,11,12,12,13,13,14,14,14-Pentadecafluorotetradec-6-ene</t>
  </si>
  <si>
    <t>CCCCCC=CC(F)(F)C(F)(F)C(F)(F)C(F)(F)C(F)(F)C(F)(F)C(F)(F)F</t>
  </si>
  <si>
    <t>InChI=1S/C14H13F15/c1-2-3-4-5-6-7-8(15,16)9(17,18)10(19,20)11(21,22)12(23,24)13(25,26)14(27,28)29/h6-7H,2-5H2,1H3</t>
  </si>
  <si>
    <t>C14H13F15</t>
  </si>
  <si>
    <t>466.234</t>
  </si>
  <si>
    <t>466.077773</t>
  </si>
  <si>
    <t>DTXSID10190840</t>
  </si>
  <si>
    <t>1H,1H-Heptafluorobutylamine</t>
  </si>
  <si>
    <t>374-99-2</t>
  </si>
  <si>
    <t>WBGBQSRNXPVFDB-UHFFFAOYSA-N</t>
  </si>
  <si>
    <t>2,2,3,3,4,4,4-Heptafluorobutan-1-amine</t>
  </si>
  <si>
    <t>NCC(F)(F)C(F)(F)C(F)(F)F</t>
  </si>
  <si>
    <t>InChI=1S/C4H4F7N/c5-2(6,1-12)3(7,8)4(9,10)11/h1,12H2</t>
  </si>
  <si>
    <t>DTXSID30303793</t>
  </si>
  <si>
    <t>2-(1,1,1,3,3,3-hexafluoropropan-2-ylidene)-7-nitro-3,4-dihydronaphthalen-1(2h)-one</t>
  </si>
  <si>
    <t>35474-73-8</t>
  </si>
  <si>
    <t>SOLXGCAGVGWCAM-UHFFFAOYSA-N</t>
  </si>
  <si>
    <t>2-(1,1,1,3,3,3-Hexafluoropropan-2-ylidene)-7-nitro-3,4-dihydronaphthalen-1(2H)-one</t>
  </si>
  <si>
    <t>[O-][N+](=O)C1=CC2=C(CCC(=C(C(F)(F)F)C(F)(F)F)C2=O)C=C1</t>
  </si>
  <si>
    <t>InChI=1S/C13H7F6NO3/c14-12(15,16)11(13(17,18)19)8-4-2-6-1-3-7(20(22)23)5-9(6)10(8)21/h1,3,5H,2,4H2</t>
  </si>
  <si>
    <t>C13H7F6NO3</t>
  </si>
  <si>
    <t>339.193</t>
  </si>
  <si>
    <t>339.033012</t>
  </si>
  <si>
    <t>DTXSID701023266</t>
  </si>
  <si>
    <t>3-(Pentafluoroethoxy)pyrrolidine</t>
  </si>
  <si>
    <t>1208078-44-7</t>
  </si>
  <si>
    <t>AYIYFHYRAJPVIO-UHFFFAOYNA-N</t>
  </si>
  <si>
    <t>FC(F)(F)C(F)(F)OC1CCNC1</t>
  </si>
  <si>
    <t>InChI=1/C6H8F5NO/c7-5(8,9)6(10,11)13-4-1-2-12-3-4/h4,12H,1-3H2</t>
  </si>
  <si>
    <t>DTXSID60892928</t>
  </si>
  <si>
    <t>16H-Perfluorohexadecanoic acid</t>
  </si>
  <si>
    <t>2274731-01-8</t>
  </si>
  <si>
    <t>FPLQPXNBFMMYEZ-UHFFFAOYSA-N</t>
  </si>
  <si>
    <t>2,2,3,3,4,4,5,5,6,6,7,7,8,8,9,9,10,10,11,11,12,12,13,13,14,14,15,15,16,16-Triacontafluorohexadecanoato</t>
  </si>
  <si>
    <t>OC(=O)C(F)(F)C(F)(F)C(F)(F)C(F)(F)C(F)(F)C(F)(F)C(F)(F)C(F)(F)C(F)(F)C(F)(F)C(F)(F)C(F)(F)C(F)(F)C(F)(F)C(F)F</t>
  </si>
  <si>
    <t>InChI=1S/C16H2F30O2/c17-1(18)3(19,20)5(23,24)7(27,28)9(31,32)11(35,36)13(39,40)15(43,44)16(45,46)14(41,42)12(37,38)10(33,34)8(29,30)6(25,26)4(21,22)2(47)48/h1H,(H,47,48)</t>
  </si>
  <si>
    <t>DTXSID20832340</t>
  </si>
  <si>
    <t>(2,5-Dimethoxy-4-methylphenyl)methyl heptafluorobutanoate</t>
  </si>
  <si>
    <t>87461-70-9</t>
  </si>
  <si>
    <t>WEXLBUFFVNBXFC-UHFFFAOYSA-N</t>
  </si>
  <si>
    <t>COC1=CC(COC(=O)C(F)(F)C(F)(F)C(F)(F)F)=C(OC)C=C1C</t>
  </si>
  <si>
    <t>InChI=1S/C14H13F7O4/c1-7-4-10(24-3)8(5-9(7)23-2)6-25-11(22)12(15,16)13(17,18)14(19,20)21/h4-5H,6H2,1-3H3</t>
  </si>
  <si>
    <t>C14H13F7O4</t>
  </si>
  <si>
    <t>378.243</t>
  </si>
  <si>
    <t>378.070206</t>
  </si>
  <si>
    <t>DTXSID101032673</t>
  </si>
  <si>
    <t>Lithium(1+) perfluoro‐5‐{[(perfluoropentanesulfonyl)azanidyl]sulfonyl}pentane</t>
  </si>
  <si>
    <t>288570-49-0</t>
  </si>
  <si>
    <t>AMLNVTJWNHSWMX-UHFFFAOYSA-N</t>
  </si>
  <si>
    <t>[Li+].FC(F)(F)C(F)(F)C(F)(F)C(F)(F)C(F)(F)S(=O)(=O)[N-]S(=O)(=O)C(F)(F)C(F)(F)C(F)(F)C(F)(F)C(F)(F)F</t>
  </si>
  <si>
    <t>InChI=1S/C10F22NO4S2.Li/c11-1(12,3(15,16)7(23,24)25)5(19,20)9(29,30)38(34,35)33-39(36,37)10(31,32)6(21,22)2(13,14)4(17,18)8(26,27)28;/q-1;+1</t>
  </si>
  <si>
    <t>C10F22LiNO4S2</t>
  </si>
  <si>
    <t>687.14</t>
  </si>
  <si>
    <t>686.907748</t>
  </si>
  <si>
    <t>DTXSID80477938</t>
  </si>
  <si>
    <t>2,3,3,3-Tetrafluoro-2-iodopropanenitrile</t>
  </si>
  <si>
    <t>192569-12-3</t>
  </si>
  <si>
    <t>XTDQFXCOULLHHR-UHFFFAOYSA-N</t>
  </si>
  <si>
    <t>FC(F)(F)C(F)(I)C#N</t>
  </si>
  <si>
    <t>InChI=1/C3F4IN/c4-2(8,1-9)3(5,6)7</t>
  </si>
  <si>
    <t>DTXSID501033504</t>
  </si>
  <si>
    <t>3-[[(Perfluorohexyl)sulfonyl]-N-methylamino]-N,N,N-trimethyl-1-propanaminium iodide (1:1)</t>
  </si>
  <si>
    <t>71216-13-2</t>
  </si>
  <si>
    <t>CXNPGNGBRZSKLV-UHFFFAOYSA-M</t>
  </si>
  <si>
    <t>[I-].CN(CCC[N+](C)(C)C)S(=O)(=O)C(F)(F)C(F)(F)C(F)(F)C(F)(F)C(F)(F)C(F)(F)F</t>
  </si>
  <si>
    <t>InChI=1S/C13H18F13N2O2S.HI/c1-27(6-5-7-28(2,3)4)31(29,30)13(25,26)11(20,21)9(16,17)8(14,15)10(18,19)12(22,23)24;/h5-7H2,1-4H3;1H/q+1;/p-1</t>
  </si>
  <si>
    <t>C13H18F13IN2O2S</t>
  </si>
  <si>
    <t>640.24</t>
  </si>
  <si>
    <t>639.992610</t>
  </si>
  <si>
    <t>DTXSID50714680</t>
  </si>
  <si>
    <t>Difluoro(trifluoromethoxy)acetic acid--piperazine (1/1)</t>
  </si>
  <si>
    <t>2266-82-2</t>
  </si>
  <si>
    <t>DQXITYNWVIDKLM-UHFFFAOYSA-N</t>
  </si>
  <si>
    <t>C1CNCCN1.OC(=O)C(F)(F)OC(F)(F)F</t>
  </si>
  <si>
    <t>InChI=1S/C4H10N2.C3HF5O3/c1-2-6-4-3-5-1;4-2(5,1(9)10)11-3(6,7)8/h5-6H,1-4H2;(H,9,10)</t>
  </si>
  <si>
    <t>C7H11F5N2O3</t>
  </si>
  <si>
    <t>266.168</t>
  </si>
  <si>
    <t>266.068983</t>
  </si>
  <si>
    <t>DTXSID50305274</t>
  </si>
  <si>
    <t>[4-[3-(4-acetyloxyphenyl)-1,1,2,2,3,3-hexafluoropropyl]phenyl] acetate</t>
  </si>
  <si>
    <t>21250-00-0</t>
  </si>
  <si>
    <t>CEVDJZVISIPOOX-UHFFFAOYSA-N</t>
  </si>
  <si>
    <t>(1,1,2,2,3,3-Hexafluoropropane-1,3-diyl)di(4,1-phenylene) diacetate</t>
  </si>
  <si>
    <t>CC(=O)OC1=CC=C(C=C1)C(F)(F)C(F)(F)C(F)(F)C1=CC=C(OC(C)=O)C=C1</t>
  </si>
  <si>
    <t>InChI=1S/C19H14F6O4/c1-11(26)28-15-7-3-13(4-8-15)17(20,21)19(24,25)18(22,23)14-5-9-16(10-6-14)29-12(2)27/h3-10H,1-2H3</t>
  </si>
  <si>
    <t>C19H14F6O4</t>
  </si>
  <si>
    <t>420.307</t>
  </si>
  <si>
    <t>420.079628</t>
  </si>
  <si>
    <t>DTXSID301023169</t>
  </si>
  <si>
    <t>2,3-Difluoro-2-(nonafluorobutyl)oxirane</t>
  </si>
  <si>
    <t>1350637-06-7</t>
  </si>
  <si>
    <t>PVWZPUCUQYDJMI-UHFFFAOYNA-N</t>
  </si>
  <si>
    <t>FC1OC1(F)C(F)(F)C(F)(F)C(F)(F)C(F)(F)F</t>
  </si>
  <si>
    <t>InChI=1/C6HF11O/c7-1-2(8,18-1)3(9,10)4(11,12)5(13,14)6(15,16)17/h1H</t>
  </si>
  <si>
    <t>DTXSID80896983</t>
  </si>
  <si>
    <t>Cyclohexanaminium perfluorononanoate</t>
  </si>
  <si>
    <t>328531-06-2</t>
  </si>
  <si>
    <t>FPJAZQADPBIOPJ-UHFFFAOYSA-N</t>
  </si>
  <si>
    <t>Cyclohexanaminium heptadecafluorononanoate</t>
  </si>
  <si>
    <t>[NH3+]C1CCCCC1.[O-]C(=O)C(F)(F)C(F)(F)C(F)(F)C(F)(F)C(F)(F)C(F)(F)C(F)(F)C(F)(F)F</t>
  </si>
  <si>
    <t>InChI=1S/C9HF17O2.C6H13N/c10-2(11,1(27)28)3(12,13)4(14,15)5(16,17)6(18,19)7(20,21)8(22,23)9(24,25)26;7-6-4-2-1-3-5-6/h(H,27,28);6H,1-5,7H2</t>
  </si>
  <si>
    <t>DTXSID30233046</t>
  </si>
  <si>
    <t>Allyl perfluoropentanoate</t>
  </si>
  <si>
    <t>84145-17-5</t>
  </si>
  <si>
    <t>OUJAXDQRZMGUOM-UHFFFAOYSA-N</t>
  </si>
  <si>
    <t>Prop-2-en-1-yl nonafluoropentanoate</t>
  </si>
  <si>
    <t>FC(F)(F)C(F)(F)C(F)(F)C(F)(F)C(=O)OCC=C</t>
  </si>
  <si>
    <t>InChI=1S/C8H5F9O2/c1-2-3-19-4(18)5(9,10)6(11,12)7(13,14)8(15,16)17/h2H,1,3H2</t>
  </si>
  <si>
    <t>DTXSID201036642</t>
  </si>
  <si>
    <t>1‐(Dimethylamino)‐3-(perfluorobutyl)‐2‐(hydroxymethoxy)propan‐3‐yl formate</t>
  </si>
  <si>
    <t>NOCAS_1036642</t>
  </si>
  <si>
    <t>DWWYVVAXCNHKGC-UHFFFAOYNA-N</t>
  </si>
  <si>
    <t>CN(C)CC(OCO)C(OC=O)C(F)(F)C(F)(F)C(F)(F)C(F)(F)F</t>
  </si>
  <si>
    <t>InChI=1/C11H14F9NO4/c1-21(2)3-6(24-4-22)7(25-5-23)8(12,13)9(14,15)10(16,17)11(18,19)20/h5-7,22H,3-4H2,1-2H3</t>
  </si>
  <si>
    <t>C11H14F9NO4</t>
  </si>
  <si>
    <t>395.222</t>
  </si>
  <si>
    <t>395.077911</t>
  </si>
  <si>
    <t>DTXSID80794298</t>
  </si>
  <si>
    <t>{3-[(1,2,3,3,4,4,5,5,6,6,7,7,8,8,9,9,9-Heptadecafluoronon-1-en-1-yl)oxy]propyl}(trimethoxy)silane</t>
  </si>
  <si>
    <t>64743-69-7</t>
  </si>
  <si>
    <t>FFTXPTWDTSRNIL-UHFFFAOYSA-N</t>
  </si>
  <si>
    <t>CO[Si](CCCOC(F)=C(F)C(F)(F)C(F)(F)C(F)(F)C(F)(F)C(F)(F)C(F)(F)C(F)(F)F)(OC)OC</t>
  </si>
  <si>
    <t>InChI=1S/C15H15F17O4Si/c1-33-37(34-2,35-3)6-4-5-36-8(17)7(16)9(18,19)10(20,21)11(22,23)12(24,25)13(26,27)14(28,29)15(30,31)32/h4-6H2,1-3H3</t>
  </si>
  <si>
    <t>C15H15F17O4Si</t>
  </si>
  <si>
    <t>610.339</t>
  </si>
  <si>
    <t>610.046814</t>
  </si>
  <si>
    <t>DTXSID301037148</t>
  </si>
  <si>
    <t>2‐(Difluoromethoxy)‐1,1,1,2,3,3‐hexafluoropropane</t>
  </si>
  <si>
    <t>233258-12-3</t>
  </si>
  <si>
    <t>CVIAQWDFQXKNLH-UHFFFAOYNA-N</t>
  </si>
  <si>
    <t>FC(F)OC(F)(C(F)F)C(F)(F)F</t>
  </si>
  <si>
    <t>InChI=1/C4H2F8O/c5-1(6)3(9,4(10,11)12)13-2(7)8/h1-2H</t>
  </si>
  <si>
    <t>DTXSID40956476</t>
  </si>
  <si>
    <t>1-(Difluoromethoxy)-1,2,2,3,3-pentafluoropropane</t>
  </si>
  <si>
    <t>35042-98-9</t>
  </si>
  <si>
    <t>VGZTVHRJEVWFIA-UHFFFAOYSA-N</t>
  </si>
  <si>
    <t>FC(F)OC(F)C(F)(F)C(F)F</t>
  </si>
  <si>
    <t>InChI=1S/C4H3F7O/c5-1(6)4(10,11)2(7)12-3(8)9/h1-3H</t>
  </si>
  <si>
    <t>DTXSID101033071</t>
  </si>
  <si>
    <t>2‐[2-(Perfluorobutyl)ethylsulfanyl]acetic acid</t>
  </si>
  <si>
    <t>123708-08-7</t>
  </si>
  <si>
    <t>PNELWSDCUOTNRN-UHFFFAOYSA-N</t>
  </si>
  <si>
    <t>OC(=O)CSCCC(F)(F)C(F)(F)C(F)(F)C(F)(F)F</t>
  </si>
  <si>
    <t>InChI=1S/C8H7F9O2S/c9-5(10,1-2-20-3-4(18)19)6(11,12)7(13,14)8(15,16)17/h1-3H2,(H,18,19)</t>
  </si>
  <si>
    <t>C8H7F9O2S</t>
  </si>
  <si>
    <t>338.19</t>
  </si>
  <si>
    <t>338.002304</t>
  </si>
  <si>
    <t>DTXSID90882695</t>
  </si>
  <si>
    <t>2-Propenoic acid, 3,3,4,4,5,5,6,6,7,7,8,8,9,9,10,10,10-heptadecafluorodecyl ester, polymer with .alpha.-(2-methyl-1-oxo-2-propenyl)-.omega.-methoxypoly(oxy-1,2-ethandiyl), tert- Bu 2-ethylhexaneperoxoate-initiated</t>
  </si>
  <si>
    <t>503621-60-1</t>
  </si>
  <si>
    <t>DTXSID40392395</t>
  </si>
  <si>
    <t>Perfluoro-2-butanone</t>
  </si>
  <si>
    <t>337-20-2</t>
  </si>
  <si>
    <t>QJPLLYVRTUXAHZ-UHFFFAOYSA-N</t>
  </si>
  <si>
    <t>Octafluorobutan-2-one</t>
  </si>
  <si>
    <t>FC(F)(F)C(=O)C(F)(F)C(F)(F)F</t>
  </si>
  <si>
    <t>InChI=1S/C4F8O/c5-2(6,4(10,11)12)1(13)3(7,8)9</t>
  </si>
  <si>
    <t>DTXSID10893647</t>
  </si>
  <si>
    <t>Perfluoroalkyl (linear) acyl fluorides</t>
  </si>
  <si>
    <t>NOCAS_893647</t>
  </si>
  <si>
    <t>FC(=O)C(F)(F)F |lp:0:3,2:2,4:3,5:3,6:3,Sg:n:6,5,3::ht|</t>
  </si>
  <si>
    <t>DTXSID20747480</t>
  </si>
  <si>
    <t>S-Deoxo-6-oxo-fulvestrant</t>
  </si>
  <si>
    <t>1107606-70-1</t>
  </si>
  <si>
    <t>MGJKDKSBKCPJCM-GYKPOOFLSA-N</t>
  </si>
  <si>
    <t>3,17beta-Dihydroxy-7alpha-{9-[(4,4,5,5,5-pentafluoropentyl)sulfanyl]nonyl}estra-1,3,5(10)-trien-6-one</t>
  </si>
  <si>
    <t>C[C@]12CC[C@H]3[C@H]([C@@H]1CC[C@@H]2O)[C@H](CCCCCCCCCSCCCC(F)(F)C(F)(F)F)C(=O)C1=C3C=CC(O)=C1</t>
  </si>
  <si>
    <t>InChI=1S/C32H45F5O3S/c1-30-17-15-23-22-12-11-21(38)20-25(22)29(40)24(28(23)26(30)13-14-27(30)39)10-7-5-3-2-4-6-8-18-41-19-9-16-31(33,34)32(35,36)37/h11-12,20,23-24,26-28,38-39H,2-10,13-19H2,1H3/t23-,24+,26+,27+,28+,30+/m1/s1</t>
  </si>
  <si>
    <t>C32H45F5O3S</t>
  </si>
  <si>
    <t>604.76</t>
  </si>
  <si>
    <t>604.300957</t>
  </si>
  <si>
    <t>DTXSID50823887</t>
  </si>
  <si>
    <t>4-Cyanophenyl 4-(nonafluorobutyl)benzoate</t>
  </si>
  <si>
    <t>79049-17-5</t>
  </si>
  <si>
    <t>UNFLSZXCPKUMMN-UHFFFAOYSA-N</t>
  </si>
  <si>
    <t>FC(F)(F)C(F)(F)C(F)(F)C(F)(F)C1=CC=C(C=C1)C(=O)OC1=CC=C(C=C1)C#N</t>
  </si>
  <si>
    <t>InChI=1S/C18H8F9NO2/c19-15(20,16(21,22)17(23,24)18(25,26)27)12-5-3-11(4-6-12)14(29)30-13-7-1-10(9-28)2-8-13/h1-8H</t>
  </si>
  <si>
    <t>C18H8F9NO2</t>
  </si>
  <si>
    <t>441.253</t>
  </si>
  <si>
    <t>441.041132</t>
  </si>
  <si>
    <t>DTXSID20330472</t>
  </si>
  <si>
    <t>1,1,1,2,2,3,3,4,4-Nonafluoro-4-[(1,1,2,2,3,3,4,4,4-nonafluorobutane-1-sulfonyl)methanesulfonyl]butane</t>
  </si>
  <si>
    <t>29214-37-7</t>
  </si>
  <si>
    <t>XONFSEOHZGSMJG-UHFFFAOYSA-N</t>
  </si>
  <si>
    <t>FC(F)(F)C(F)(F)C(F)(F)C(F)(F)S(=O)(=O)CS(=O)(=O)C(F)(F)C(F)(F)C(F)(F)C(F)(F)F</t>
  </si>
  <si>
    <t>InChI=1S/C9H2F18O4S2/c10-2(11,6(18,19)20)4(14,15)8(24,25)32(28,29)1-33(30,31)9(26,27)5(16,17)3(12,13)7(21,22)23/h1H2</t>
  </si>
  <si>
    <t>C9H2F18O4S2</t>
  </si>
  <si>
    <t>579.910708</t>
  </si>
  <si>
    <t>DTXSID60882905</t>
  </si>
  <si>
    <t>Propanoic acid, 3-[1-[difluoro[(trifluoroethenyl)oxy]methyl]-1,2,2,2-tetrafluoroethoxy]-2,2,3,3-tetrafluoro-, polymer with tetrafluoroethene</t>
  </si>
  <si>
    <t>69087-47-4</t>
  </si>
  <si>
    <t>DTXSID60379880</t>
  </si>
  <si>
    <t>(Perfluoro-3-methylbutyl)-2-hydroxypropyl acrylate</t>
  </si>
  <si>
    <t>16083-76-4</t>
  </si>
  <si>
    <t>UMWCHHTXFDYJDZ-UHFFFAOYSA-N</t>
  </si>
  <si>
    <t>4,4,5,5,6,7,7,7-Octafluoro-2-hydroxy-6-(trifluoromethyl)heptyl prop-2-enoate</t>
  </si>
  <si>
    <t>OC(COC(=O)C=C)CC(F)(F)C(F)(F)C(F)(C(F)(F)F)C(F)(F)F</t>
  </si>
  <si>
    <t>InChI=1S/C11H9F11O3/c1-2-6(24)25-4-5(23)3-7(12,13)9(15,16)8(14,10(17,18)19)11(20,21)22/h2,5,23H,1,3-4H2</t>
  </si>
  <si>
    <t>DTXSID101034936</t>
  </si>
  <si>
    <t>2-Hydroxy-N-(3-{(2-hydroxy-3-sulfopropyl)[(perfluoroheptyl)sulfonyl]amino}propyl)-N,N-dimethyl-3-sulfo-1-propanaminium</t>
  </si>
  <si>
    <t>NOCAS_1034936</t>
  </si>
  <si>
    <t>HGCWOLXZRRWNHW-UHFFFAOYNA-O</t>
  </si>
  <si>
    <t>C[N+](C)(CCCN(CC(O)CS(O)(=O)=O)S(=O)(=O)C(F)(F)C(F)(F)C(F)(F)C(F)(F)C(F)(F)C(F)(F)C(F)(F)F)CC(O)CS(O)(=O)=O</t>
  </si>
  <si>
    <t>InChI=1/C18H25F15N2O10S3/c1-35(2,7-11(37)9-47(41,42)43)5-3-4-34(6-10(36)8-46(38,39)40)48(44,45)18(32,33)16(27,28)14(23,24)12(19,20)13(21,22)15(25,26)17(29,30)31/h10-11,36-37H,3-9H2,1-2H3,(H-,38,39,40,41,42,43)/p+1</t>
  </si>
  <si>
    <t>C18H26F15N2O10S3</t>
  </si>
  <si>
    <t>811.57</t>
  </si>
  <si>
    <t>811.050457</t>
  </si>
  <si>
    <t>DTXSID901023098</t>
  </si>
  <si>
    <t>2-(1,1,2,2-Tetrafluoroethyl)-4,5,6,7-tetrahydro-1H-1,3-diazepine</t>
  </si>
  <si>
    <t>936224-60-1</t>
  </si>
  <si>
    <t>ZNZPTSFOULWTSH-UHFFFAOYSA-N</t>
  </si>
  <si>
    <t>FC(F)C(F)(F)C1=NCCCCN1</t>
  </si>
  <si>
    <t>InChI=1S/C7H10F4N2/c8-5(9)7(10,11)6-12-3-1-2-4-13-6/h5H,1-4H2,(H,12,13)</t>
  </si>
  <si>
    <t>C7H10F4N2</t>
  </si>
  <si>
    <t>198.165</t>
  </si>
  <si>
    <t>198.078011</t>
  </si>
  <si>
    <t>DTXSID601034800</t>
  </si>
  <si>
    <t>3-[(Perfluoroundecane-1-sulfonyl)amino]-N,N-dimethylpropan-1-amine N-oxide</t>
  </si>
  <si>
    <t>NOCAS_1034800</t>
  </si>
  <si>
    <t>NTUBISUFTSSPMS-UHFFFAOYSA-N</t>
  </si>
  <si>
    <t>C[N+](C)([O-])CCCNS(=O)(=O)C(F)(F)C(F)(F)C(F)(F)C(F)(F)C(F)(F)C(F)(F)C(F)(F)C(F)(F)C(F)(F)C(F)(F)C(F)(F)F</t>
  </si>
  <si>
    <t>InChI=1S/C16H13F23N2O3S/c1-41(2,42)5-3-4-40-45(43,44)16(38,39)14(33,34)12(29,30)10(25,26)8(21,22)6(17,18)7(19,20)9(23,24)11(27,28)13(31,32)15(35,36)37/h40H,3-5H2,1-2H3</t>
  </si>
  <si>
    <t>C16H13F23N2O3S</t>
  </si>
  <si>
    <t>750.31</t>
  </si>
  <si>
    <t>750.027961</t>
  </si>
  <si>
    <t>DTXSID40548411</t>
  </si>
  <si>
    <t>Nonafluorobutan-1-amine</t>
  </si>
  <si>
    <t>74753-16-5</t>
  </si>
  <si>
    <t>AMJFYZGCLLOKLZ-UHFFFAOYSA-N</t>
  </si>
  <si>
    <t>NC(F)(F)C(F)(F)C(F)(F)C(F)(F)F</t>
  </si>
  <si>
    <t>InChI=1S/C4H2F9N/c5-1(6,3(9,10)11)2(7,8)4(12,13)14/h14H2</t>
  </si>
  <si>
    <t>DTXSID80542352</t>
  </si>
  <si>
    <t>Difluoro[tris(undecafluoropentyl)]-lambda~5~-phosphane</t>
  </si>
  <si>
    <t>91543-35-0</t>
  </si>
  <si>
    <t>KUKYGILORAMKMM-UHFFFAOYSA-N</t>
  </si>
  <si>
    <t>FC(F)(F)C(F)(F)C(F)(F)C(F)(F)C(F)(F)P(F)(F)(C(F)(F)C(F)(F)C(F)(F)C(F)(F)C(F)(F)F)C(F)(F)C(F)(F)C(F)(F)C(F)(F)C(F)(F)F</t>
  </si>
  <si>
    <t>InChI=1S/C15F35P/c16-1(17,4(22,23)10(34,35)36)7(28,29)13(43,44)51(49,50,14(45,46)8(30,31)2(18,19)5(24,25)11(37,38)39)15(47,48)9(32,33)3(20,21)6(26,27)12(40,41)42</t>
  </si>
  <si>
    <t>C15F35P</t>
  </si>
  <si>
    <t>876.083</t>
  </si>
  <si>
    <t>875.917873</t>
  </si>
  <si>
    <t>DTXSID90235687</t>
  </si>
  <si>
    <t>7-(Bis((2,2,3,3,4,4,5,5,6,6,7,7-dodecafluoroheptyl)oxy)methoxy)-1,1,2,2,3,3,4,4,5,5,6,6-dodecafluoroheptane</t>
  </si>
  <si>
    <t>866-03-5</t>
  </si>
  <si>
    <t>LBKLNJVDFAZVHX-UHFFFAOYSA-N</t>
  </si>
  <si>
    <t>7-{Bis[(2,2,3,3,4,4,5,5,6,6,7,7-dodecafluoroheptyl)oxy]methoxy}-1,1,2,2,3,3,4,4,5,5,6,6-dodecafluoroheptane</t>
  </si>
  <si>
    <t>FC(F)C(F)(F)C(F)(F)C(F)(F)C(F)(F)C(F)(F)COC(OCC(F)(F)C(F)(F)C(F)(F)C(F)(F)C(F)(F)C(F)F)OCC(F)(F)C(F)(F)C(F)(F)C(F)(F)C(F)(F)C(F)F</t>
  </si>
  <si>
    <t>InChI=1S/C22H10F36O3/c23-4(24)11(35,36)17(47,48)20(53,54)14(41,42)8(29,30)1-59-7(60-2-9(31,32)15(43,44)21(55,56)18(49,50)12(37,38)5(25)26)61-3-10(33,34)16(45,46)22(57,58)19(51,52)13(39,40)6(27)28/h4-7H,1-3H2</t>
  </si>
  <si>
    <t>C22H10F36O3</t>
  </si>
  <si>
    <t>1006.262</t>
  </si>
  <si>
    <t>1006.005508</t>
  </si>
  <si>
    <t>DTXSID00618548</t>
  </si>
  <si>
    <t>3-(2-Chloro-1,1,2-trifluoroethoxy)-2,2,3,3-tetrafluoropropanenitrile</t>
  </si>
  <si>
    <t>51579-45-4</t>
  </si>
  <si>
    <t>SXJGNUPZCCPJSW-UHFFFAOYSA-N</t>
  </si>
  <si>
    <t>FC(Cl)C(F)(F)OC(F)(F)C(F)(F)C#N</t>
  </si>
  <si>
    <t>InChI=1S/C5HClF7NO/c6-2(7)4(10,11)15-5(12,13)3(8,9)1-14/h2H</t>
  </si>
  <si>
    <t>C5HClF7NO</t>
  </si>
  <si>
    <t>259.51</t>
  </si>
  <si>
    <t>258.963488</t>
  </si>
  <si>
    <t>DTXSID60896401</t>
  </si>
  <si>
    <t>4-(1,1,1,2,3,3,3-Heptafluoropropan-2-yl)-2-methyl-3-[(2-methylpropyl)sulfanyl]benzoic acid</t>
  </si>
  <si>
    <t>1355554-12-9</t>
  </si>
  <si>
    <t>TZRKRIPOSNUFSS-UHFFFAOYSA-N</t>
  </si>
  <si>
    <t>CC(C)CSC1=C(C)C(=CC=C1C(F)(C(F)(F)F)C(F)(F)F)C(O)=O</t>
  </si>
  <si>
    <t>InChI=1S/C15H15F7O2S/c1-7(2)6-25-11-8(3)9(12(23)24)4-5-10(11)13(16,14(17,18)19)15(20,21)22/h4-5,7H,6H2,1-3H3,(H,23,24)</t>
  </si>
  <si>
    <t>DTXSID601015749</t>
  </si>
  <si>
    <t>2,2,3,3-Tetrafluoro-3-{[1,1,1,2,3,3-hexafluoro-3-(1,2,2,2-tetrafluoroethoxy)propan-2-yl]oxy}propanal</t>
  </si>
  <si>
    <t>NOCAS_1015749</t>
  </si>
  <si>
    <t>QDSWPPJXYRQBOX-UHFFFAOYSA-N</t>
  </si>
  <si>
    <t>[H]C(=O)C(F)(F)C(F)(F)OC(F)(C(F)(F)F)C(F)(F)OC(F)C(F)(F)F</t>
  </si>
  <si>
    <t>InChI=1/C8H2F14O3/c9-2(4(12,13)14)24-8(21,22)5(15,6(16,17)18)25-7(19,20)3(10,11)1-23/h1-2H</t>
  </si>
  <si>
    <t>DTXSID60883018</t>
  </si>
  <si>
    <t>Poly(difluoromethylene), .alpha.,.alpha.'-[phosphinicobis(oxy-2,1-ethanediyl)]bis[.omega.-fluoro-, ammonium salt</t>
  </si>
  <si>
    <t>65530-70-3</t>
  </si>
  <si>
    <t>[NH4+].[O-]P(=O)(OCCC(F)(F)F)OCCC(F)(F)F |lp:1:3,3:2,4:2,8:3,9:3,10:3,11:2,15:3,16:3,17:3,Sg:n:10,9,7::ht,Sg:n:17,16,14::ht|</t>
  </si>
  <si>
    <t>InChI=1S/C6H9F6O4P.H3N/c7-5(8,9)1-3-15-17(13,14)16-4-2-6(10,11)12;/h1-4H2,(H,13,14);1H3</t>
  </si>
  <si>
    <t>(CF2)n(CF2)nC4H12F2NO4P</t>
  </si>
  <si>
    <t>DTXSID301033560</t>
  </si>
  <si>
    <t>Trichloro[3-[(2,2,3,3,4,4,5,5,6,6,7,7,8,8,8-pentadecafluorooctyl)oxy]propyl]silane</t>
  </si>
  <si>
    <t>755-08-8</t>
  </si>
  <si>
    <t>KXFULKHFTGCNEZ-UHFFFAOYSA-N</t>
  </si>
  <si>
    <t>FC(F)(F)C(F)(F)C(F)(F)C(F)(F)C(F)(F)C(F)(F)C(F)(F)COCCC[Si](Cl)(Cl)Cl</t>
  </si>
  <si>
    <t>InChI=1S/C11H8Cl3F15OSi/c12-31(13,14)3-1-2-30-4-5(15,16)6(17,18)7(19,20)8(21,22)9(23,24)10(25,26)11(27,28)29/h1-4H2</t>
  </si>
  <si>
    <t>C11H8Cl3F15OSi</t>
  </si>
  <si>
    <t>575.6</t>
  </si>
  <si>
    <t>573.917047</t>
  </si>
  <si>
    <t>DTXSID80879832</t>
  </si>
  <si>
    <t>Perfluorooctylphosphoric acid</t>
  </si>
  <si>
    <t>40143-78-0</t>
  </si>
  <si>
    <t>CPRNWMZKNOIIML-UHFFFAOYSA-N</t>
  </si>
  <si>
    <t>(Heptadecafluorooctyl)phosphonic acid</t>
  </si>
  <si>
    <t>OP(O)(=O)C(F)(F)C(F)(F)C(F)(F)C(F)(F)C(F)(F)C(F)(F)C(F)(F)C(F)(F)F</t>
  </si>
  <si>
    <t>InChI=1S/C8H2F17O3P/c9-1(10,3(13,14)5(17,18)7(21,22)23)2(11,12)4(15,16)6(19,20)8(24,25)29(26,27)28/h(H2,26,27,28)</t>
  </si>
  <si>
    <t>C8H2F17O3P</t>
  </si>
  <si>
    <t>500.048</t>
  </si>
  <si>
    <t>499.947010</t>
  </si>
  <si>
    <t>DTXSID90173474</t>
  </si>
  <si>
    <t>Oxonane, hexadecafluoro-</t>
  </si>
  <si>
    <t>1978-24-1</t>
  </si>
  <si>
    <t>KYMNDYVYZVFFPQ-UHFFFAOYSA-N</t>
  </si>
  <si>
    <t>Hexadecafluorooxonane</t>
  </si>
  <si>
    <t>FC1(F)OC(F)(F)C(F)(F)C(F)(F)C(F)(F)C(F)(F)C(F)(F)C1(F)F</t>
  </si>
  <si>
    <t>InChI=1S/C8F16O/c9-1(10)2(11,12)4(15,16)6(19,20)8(23,24)25-7(21,22)5(17,18)3(1,13)14</t>
  </si>
  <si>
    <t>DTXSID30802655</t>
  </si>
  <si>
    <t>Methyl 4-(heptafluoropropyl)benzoate</t>
  </si>
  <si>
    <t>64299-47-4</t>
  </si>
  <si>
    <t>ZSBRRCNOXMTUAA-UHFFFAOYSA-N</t>
  </si>
  <si>
    <t>COC(=O)C1=CC=C(C=C1)C(F)(F)C(F)(F)C(F)(F)F</t>
  </si>
  <si>
    <t>InChI=1S/C11H7F7O2/c1-20-8(19)6-2-4-7(5-3-6)9(12,13)10(14,15)11(16,17)18/h2-5H,1H3</t>
  </si>
  <si>
    <t>DTXSID50387373</t>
  </si>
  <si>
    <t>1-Perfluorooctyl octane</t>
  </si>
  <si>
    <t>6145-05-7</t>
  </si>
  <si>
    <t>GGMKNRLOOXZGNL-UHFFFAOYSA-N</t>
  </si>
  <si>
    <t>1,1,1,2,2,3,3,4,4,5,5,6,6,7,7,8,8-Heptadecafluorohexadecane</t>
  </si>
  <si>
    <t>CCCCCCCCC(F)(F)C(F)(F)C(F)(F)C(F)(F)C(F)(F)C(F)(F)C(F)(F)C(F)(F)F</t>
  </si>
  <si>
    <t>InChI=1S/C16H17F17/c1-2-3-4-5-6-7-8-9(17,18)10(19,20)11(21,22)12(23,24)13(25,26)14(27,28)15(29,30)16(31,32)33/h2-8H2,1H3</t>
  </si>
  <si>
    <t>C16H17F17</t>
  </si>
  <si>
    <t>532.285</t>
  </si>
  <si>
    <t>532.105879</t>
  </si>
  <si>
    <t>DTXSID601033583</t>
  </si>
  <si>
    <t>3-[[(Perfluorohexyl)sulfonyl](methyl)amino]-N,N,N-trimethyl-1-propanaminium</t>
  </si>
  <si>
    <t>765219-81-6</t>
  </si>
  <si>
    <t>HYAHDHHGDLTMOV-UHFFFAOYSA-N</t>
  </si>
  <si>
    <t>CN(CCC[N+](C)(C)C)S(=O)(=O)C(F)(F)C(F)(F)C(F)(F)C(F)(F)C(F)(F)C(F)(F)F</t>
  </si>
  <si>
    <t>InChI=1S/C13H18F13N2O2S/c1-27(6-5-7-28(2,3)4)31(29,30)13(25,26)11(20,21)9(16,17)8(14,15)10(18,19)12(22,23)24/h5-7H2,1-4H3/q+1</t>
  </si>
  <si>
    <t>C13H18F13N2O2S</t>
  </si>
  <si>
    <t>513.34</t>
  </si>
  <si>
    <t>513.087592</t>
  </si>
  <si>
    <t>DTXSID10206379</t>
  </si>
  <si>
    <t>Bis(2-hydroxyethyl)ammonium bis((perfluorododecyl)ethyl) phosphate</t>
  </si>
  <si>
    <t>57678-00-9</t>
  </si>
  <si>
    <t>YOGVMPHDBJJLTR-UHFFFAOYSA-N</t>
  </si>
  <si>
    <t>2-Hydroxy-N-(2-hydroxyethyl)ethan-1-aminium bis(3,3,4,4,5,5,6,6,7,7,8,8,9,9,10,10,11,11,12,12,13,13,14,14,14-pentacosafluorotetradecyl) phosphate</t>
  </si>
  <si>
    <t>OCC[NH2+]CCO.[O-]P(=O)(OCCC(F)(F)C(F)(F)C(F)(F)C(F)(F)C(F)(F)C(F)(F)C(F)(F)C(F)(F)C(F)(F)C(F)(F)C(F)(F)C(F)(F)F)OCCC(F)(F)C(F)(F)C(F)(F)C(F)(F)C(F)(F)C(F)(F)C(F)(F)C(F)(F)C(F)(F)C(F)(F)C(F)(F)C(F)(F)F</t>
  </si>
  <si>
    <t>InChI=1S/C28H9F50O4P.C4H11NO2/c29-5(30,7(33,34)9(37,38)11(41,42)13(45,46)15(49,50)17(53,54)19(57,58)21(61,62)23(65,66)25(69,70)27(73,74)75)1-3-81-83(79,80)82-4-2-6(31,32)8(35,36)10(39,40)12(43,44)14(47,48)16(51,52)18(55,56)20(59,60)22(63,64)24(67,68)26(71,72)28(76,77)78;6-3-1-5-2-4-7/h1-4H2,(H,79,80);5-7H,1-4H2</t>
  </si>
  <si>
    <t>C32H20F50NO6P</t>
  </si>
  <si>
    <t>1495.407</t>
  </si>
  <si>
    <t>1495.022983</t>
  </si>
  <si>
    <t>DTXSID80562853</t>
  </si>
  <si>
    <t>3,3,4,4,5,5,5-Heptafluoropentyl 2-methylprop-2-enoate</t>
  </si>
  <si>
    <t>2145-81-5</t>
  </si>
  <si>
    <t>VZOWCSFBTSNJKX-UHFFFAOYSA-N</t>
  </si>
  <si>
    <t>CC(=C)C(=O)OCCC(F)(F)C(F)(F)C(F)(F)F</t>
  </si>
  <si>
    <t>InChI=1S/C9H9F7O2/c1-5(2)6(17)18-4-3-7(10,11)8(12,13)9(14,15)16/h1,3-4H2,2H3</t>
  </si>
  <si>
    <t>DTXSID10882773</t>
  </si>
  <si>
    <t>Ethanesulfonyl fluoride, 2-[1-[difluoro][(1,2,2-trifluoroethenyl)oxy]methyl]-1,2,2,2-tetrafluoroethoxy]-1,1,2,2-tetrafluoro-, polymer with 1,1,2,2-tetrafluoroethene, hydrolyzed</t>
  </si>
  <si>
    <t>1378930-04-1</t>
  </si>
  <si>
    <t>DTXSID80468003</t>
  </si>
  <si>
    <t>Perfluoro-4-(fluorosulfonyl)butanoyl fluoride</t>
  </si>
  <si>
    <t>83071-23-2</t>
  </si>
  <si>
    <t>OIUVUINPJBFCCD-UHFFFAOYSA-N</t>
  </si>
  <si>
    <t>2,2,3,3,4,4-Hexafluoro-4-(fluorosulfonyl)butanoyl fluoride</t>
  </si>
  <si>
    <t>FC(=O)C(F)(F)C(F)(F)C(F)(F)S(F)(=O)=O</t>
  </si>
  <si>
    <t>InChI=1S/C4F8O3S/c5-1(13)2(6,7)3(8,9)4(10,11)16(12,14)15</t>
  </si>
  <si>
    <t>DTXSID301034794</t>
  </si>
  <si>
    <t>Perfluoro-11-methoxyundecane-1-sulfonic acid</t>
  </si>
  <si>
    <t>NOCAS_1034794</t>
  </si>
  <si>
    <t>HJAZVWXTLJPWSO-UHFFFAOYSA-N</t>
  </si>
  <si>
    <t>OS(=O)(=O)C(F)(F)C(F)(F)C(F)(F)C(F)(F)C(F)(F)C(F)(F)C(F)(F)C(F)(F)C(F)(F)C(F)(F)C(F)(F)OC(F)(F)F</t>
  </si>
  <si>
    <t>InChI=1S/C12HF25O4S/c13-1(14,3(17,18)5(21,22)7(25,26)9(29,30)11(33,34)42(38,39)40)2(15,16)4(19,20)6(23,24)8(27,28)10(31,32)41-12(35,36)37/h(H,38,39,40)</t>
  </si>
  <si>
    <t>DTXSID30848134</t>
  </si>
  <si>
    <t>4,5,5,5-Tetrafluoro-2-(trifluoromethyl)penta-1,3-diene</t>
  </si>
  <si>
    <t>90278-03-8</t>
  </si>
  <si>
    <t>ICJBLGJNAVPOQI-UHFFFAOYSA-N</t>
  </si>
  <si>
    <t>FC(=CC(=C)C(F)(F)F)C(F)(F)F</t>
  </si>
  <si>
    <t>InChI=1S/C6H3F7/c1-3(5(8,9)10)2-4(7)6(11,12)13/h2H,1H2</t>
  </si>
  <si>
    <t>C6H3F7</t>
  </si>
  <si>
    <t>208.079</t>
  </si>
  <si>
    <t>208.012297</t>
  </si>
  <si>
    <t>DTXSID80763560</t>
  </si>
  <si>
    <t>Dimethyl(prop-1-yn-1-yl)(3,3,4,4,5,5,6,6,7,7,8,8,8-tridecafluorooctyl)silane</t>
  </si>
  <si>
    <t>111641-50-0</t>
  </si>
  <si>
    <t>CDKBEIAICHUACZ-UHFFFAOYSA-N</t>
  </si>
  <si>
    <t>CC#C[Si](C)(C)CCC(F)(F)C(F)(F)C(F)(F)C(F)(F)C(F)(F)C(F)(F)F</t>
  </si>
  <si>
    <t>InChI=1S/C13H13F13Si/c1-4-6-27(2,3)7-5-8(14,15)9(16,17)10(18,19)11(20,21)12(22,23)13(24,25)26/h5,7H2,1-3H3</t>
  </si>
  <si>
    <t>C13H13F13Si</t>
  </si>
  <si>
    <t>444.311</t>
  </si>
  <si>
    <t>444.057893</t>
  </si>
  <si>
    <t>DTXSID3068170</t>
  </si>
  <si>
    <t>2-(Perfluorododecyl)ethanol</t>
  </si>
  <si>
    <t>39239-77-5</t>
  </si>
  <si>
    <t>QBBJBWKVSJWYQK-UHFFFAOYSA-N</t>
  </si>
  <si>
    <t>3,3,4,4,5,5,6,6,7,7,8,8,9,9,10,10,11,11,12,12,13,13,14,14,14-Pentacosafluorotetradecan-1-ol</t>
  </si>
  <si>
    <t>OCCC(F)(F)C(F)(F)C(F)(F)C(F)(F)C(F)(F)C(F)(F)C(F)(F)C(F)(F)C(F)(F)C(F)(F)C(F)(F)C(F)(F)F</t>
  </si>
  <si>
    <t>InChI=1S/C14H5F25O/c15-3(16,1-2-40)4(17,18)5(19,20)6(21,22)7(23,24)8(25,26)9(27,28)10(29,30)11(31,32)12(33,34)13(35,36)14(37,38)39/h40H,1-2H2</t>
  </si>
  <si>
    <t>C14H5F25O</t>
  </si>
  <si>
    <t>664.153</t>
  </si>
  <si>
    <t>663.994119</t>
  </si>
  <si>
    <t>DTXSID20881333</t>
  </si>
  <si>
    <t>N-(3,4-Dichlorophenyl)-2,2,3,3,4,4,4-heptafluorobutanamide</t>
  </si>
  <si>
    <t>106376-37-8</t>
  </si>
  <si>
    <t>INMDAGXEYRBPRG-UHFFFAOYSA-N</t>
  </si>
  <si>
    <t>[H]N(C(=O)C(F)(F)C(F)(F)C(F)(F)F)C1=CC(Cl)=C(Cl)C=C1</t>
  </si>
  <si>
    <t>InChI=1S/C10H4Cl2F7NO/c11-5-2-1-4(3-6(5)12)20-7(21)8(13,14)9(15,16)10(17,18)19/h1-3H,(H,20,21)</t>
  </si>
  <si>
    <t>DTXSID701023773</t>
  </si>
  <si>
    <t>Phosphonic acid, P-[3,4,4,4-tetrafluoro-3-[1,1,2,3,3,3-hexafluoro-2-(1,1,2,2,3,3,3-heptafluoropropoxy)propoxy]butyl]-</t>
  </si>
  <si>
    <t>1198297-65-2</t>
  </si>
  <si>
    <t>CZGYMTTXBWUQHQ-UHFFFAOYNA-N</t>
  </si>
  <si>
    <t>OP(O)(=O)CCC(F)(OC(F)(F)C(F)(OC(F)(F)C(F)(F)C(F)(F)F)C(F)(F)F)C(F)(F)F</t>
  </si>
  <si>
    <t>InChI=1/C10H6F17O5P/c11-3(6(15,16)17,1-2-33(28,29)30)31-10(26,27)5(14,8(21,22)23)32-9(24,25)4(12,13)7(18,19)20/h1-2H2,(H2,28,29,30)</t>
  </si>
  <si>
    <t>C10H6F17O5P</t>
  </si>
  <si>
    <t>560.1</t>
  </si>
  <si>
    <t>559.968139</t>
  </si>
  <si>
    <t>DTXSID601022253</t>
  </si>
  <si>
    <t>3-(Dimethyl(3-(((tridecafluorohexyl)sulfonyl)amino)propyl)azaniumyl)propanoate</t>
  </si>
  <si>
    <t>81190-41-2</t>
  </si>
  <si>
    <t>YMWSFPVNOMOHTB-UHFFFAOYSA-N</t>
  </si>
  <si>
    <t>C[N+](C)(CCCNS(=O)(=O)C(F)(F)C(F)(F)C(F)(F)C(F)(F)C(F)(F)C(F)(F)F)CCC([O-])=O</t>
  </si>
  <si>
    <t>InChI=1S/C14H17F13N2O4S/c1-29(2,7-4-8(30)31)6-3-5-28-34(32,33)14(26,27)12(21,22)10(17,18)9(15,16)11(19,20)13(23,24)25/h28H,3-7H2,1-2H3</t>
  </si>
  <si>
    <t>DTXSID501023739</t>
  </si>
  <si>
    <t>Perfluoro-2-[2-(2-methoxypropoxy)propoxy]propanoic acid</t>
  </si>
  <si>
    <t>753446-03-6</t>
  </si>
  <si>
    <t>ZGINCXHGFXLOKC-UHFFFAOYNA-N</t>
  </si>
  <si>
    <t>OC(=O)C(F)(OC(F)(F)C(F)(OC(F)(F)C(F)(OC(F)(F)F)C(F)(F)F)C(F)(F)F)C(F)(F)F</t>
  </si>
  <si>
    <t>InChI=1/C10HF19O5/c11-2(1(30)31,5(14,15)16)32-8(23,24)3(12,6(17,18)19)33-9(25,26)4(13,7(20,21)22)34-10(27,28)29/h(H,30,31)</t>
  </si>
  <si>
    <t>C10HF19O5</t>
  </si>
  <si>
    <t>562.083</t>
  </si>
  <si>
    <t>561.952058</t>
  </si>
  <si>
    <t>DTXSID80897470</t>
  </si>
  <si>
    <t>(2S)-2-Pyrrolidinyl-bis(4-(perfluorohexyl)phenyl)methanol</t>
  </si>
  <si>
    <t>1075687-38-5</t>
  </si>
  <si>
    <t>ICXAVRGKJJLQDO-INIZCTEOSA-N</t>
  </si>
  <si>
    <t>[(2S)-Pyrrolidin-2-yl]bis[4-(tridecafluorohexyl)phenyl]methanol</t>
  </si>
  <si>
    <t>[H][C@]1(CCCN1)C(O)(C1=CC=C(C=C1)C(F)(F)C(F)(F)C(F)(F)C(F)(F)C(F)(F)C(F)(F)F)C1=CC=C(C=C1)C(F)(F)C(F)(F)C(F)(F)C(F)(F)C(F)(F)C(F)(F)F</t>
  </si>
  <si>
    <t>InChI=1S/C29H17F26NO/c30-18(31,20(34,35)22(38,39)24(42,43)26(46,47)28(50,51)52)14-7-3-12(4-8-14)17(57,16-2-1-11-56-16)13-5-9-15(10-6-13)19(32,33)21(36,37)23(40,41)25(44,45)27(48,49)29(53,54)55/h3-10,16,56-57H,1-2,11H2/t16-/m0/s1</t>
  </si>
  <si>
    <t>C29H17F26NO</t>
  </si>
  <si>
    <t>889.419</t>
  </si>
  <si>
    <t>889.089496</t>
  </si>
  <si>
    <t>DTXSID70896013</t>
  </si>
  <si>
    <t>[(1,1,2,2,3,3,4,4,4-Nonafluorobutane-1-sulfonyl)methyl]benzene</t>
  </si>
  <si>
    <t>879081-10-4</t>
  </si>
  <si>
    <t>ZJVFKZCWJMFHNU-UHFFFAOYSA-N</t>
  </si>
  <si>
    <t>FC(F)(F)C(F)(F)C(F)(F)C(F)(F)S(=O)(=O)CC1=CC=CC=C1</t>
  </si>
  <si>
    <t>InChI=1S/C11H7F9O2S/c12-8(13,10(16,17)18)9(14,15)11(19,20)23(21,22)6-7-4-2-1-3-5-7/h1-5H,6H2</t>
  </si>
  <si>
    <t>C11H7F9O2S</t>
  </si>
  <si>
    <t>374.22</t>
  </si>
  <si>
    <t>374.002304</t>
  </si>
  <si>
    <t>DTXSID80798938</t>
  </si>
  <si>
    <t>13,13,14,14,14-Pentafluoro-3,6,9,12-tetraoxatetradecan-1-ol</t>
  </si>
  <si>
    <t>652983-61-4</t>
  </si>
  <si>
    <t>OWXQKZVJGCJEGA-UHFFFAOYSA-N</t>
  </si>
  <si>
    <t>OCCOCCOCCOCCOC(F)(F)C(F)(F)F</t>
  </si>
  <si>
    <t>InChI=1S/C10H17F5O5/c11-9(12,13)10(14,15)20-8-7-19-6-5-18-4-3-17-2-1-16/h16H,1-8H2</t>
  </si>
  <si>
    <t>C10H17F5O5</t>
  </si>
  <si>
    <t>312.233</t>
  </si>
  <si>
    <t>312.099614</t>
  </si>
  <si>
    <t>DTXSID70189215</t>
  </si>
  <si>
    <t>Vinyl pentafluoropropionate</t>
  </si>
  <si>
    <t>357-47-1</t>
  </si>
  <si>
    <t>PCFBPKXOEGIKMG-UHFFFAOYSA-N</t>
  </si>
  <si>
    <t>Ethenyl pentafluoropropanoate</t>
  </si>
  <si>
    <t>FC(F)(F)C(F)(F)C(=O)OC=C</t>
  </si>
  <si>
    <t>InChI=1S/C5H3F5O2/c1-2-12-3(11)4(6,7)5(8,9)10/h2H,1H2</t>
  </si>
  <si>
    <t>DTXSID00896268</t>
  </si>
  <si>
    <t>1-{4-[(2H-1,3-Benzodioxol-5-yl)methyl]piperazin-1-yl}-2,2,3,3,4,4,4-heptafluorobutan-1-one</t>
  </si>
  <si>
    <t>546063-97-2</t>
  </si>
  <si>
    <t>CEOUNYCXGKQTNL-UHFFFAOYSA-N</t>
  </si>
  <si>
    <t>FC(F)(F)C(F)(F)C(F)(F)C(=O)N1CCN(CC2=CC=C3OCOC3=C2)CC1</t>
  </si>
  <si>
    <t>InChI=1S/C16H15F7N2O3/c17-14(18,15(19,20)16(21,22)23)13(26)25-5-3-24(4-6-25)8-10-1-2-11-12(7-10)28-9-27-11/h1-2,7H,3-6,8-9H2</t>
  </si>
  <si>
    <t>C16H15F7N2O3</t>
  </si>
  <si>
    <t>416.296</t>
  </si>
  <si>
    <t>416.097089</t>
  </si>
  <si>
    <t>DTXSID60881079</t>
  </si>
  <si>
    <t>Diammonium (perfluoro-11-methyldodecyl)ethyl phosphate</t>
  </si>
  <si>
    <t>93857-51-3</t>
  </si>
  <si>
    <t>ARRIVQGBPVGHMV-UHFFFAOYSA-N</t>
  </si>
  <si>
    <t>Bisammonium 3,3,4,4,5,5,6,6,7,7,8,8,9,9,10,10,11,11,12,12,13,14,14,14-tetracosafluoro-13-(trifluoromethyl)tetradecyl phosphate</t>
  </si>
  <si>
    <t>[NH4+].[NH4+].[O-]P([O-])(=O)OCCC(F)(F)C(F)(F)C(F)(F)C(F)(F)C(F)(F)C(F)(F)C(F)(F)C(F)(F)C(F)(F)C(F)(F)C(F)(C(F)(F)F)C(F)(F)F</t>
  </si>
  <si>
    <t>InChI=1S/C15H6F27O4P.2H3N/c16-3(17,1-2-46-47(43,44)45)5(19,20)7(23,24)9(27,28)11(31,32)13(35,36)12(33,34)10(29,30)8(25,26)6(21,22)4(18,14(37,38)39)15(40,41)42;;/h1-2H2,(H2,43,44,45);2*1H3</t>
  </si>
  <si>
    <t>C15H12F27N2O4P</t>
  </si>
  <si>
    <t>828.202</t>
  </si>
  <si>
    <t>828.010354</t>
  </si>
  <si>
    <t>DTXSID90335696</t>
  </si>
  <si>
    <t>Propyl pentafluoropropanoate</t>
  </si>
  <si>
    <t>39118-07-5</t>
  </si>
  <si>
    <t>NZZLJQBPSUUZOQ-UHFFFAOYSA-N</t>
  </si>
  <si>
    <t>CCCOC(=O)C(F)(F)C(F)(F)F</t>
  </si>
  <si>
    <t>InChI=1S/C6H7F5O2/c1-2-3-13-4(12)5(7,8)6(9,10)11/h2-3H2,1H3</t>
  </si>
  <si>
    <t>DTXSID40143102</t>
  </si>
  <si>
    <t>2,5-Dichloro-4-(1,1,2,2-tetrafluoroethylsulfanyl)aniline</t>
  </si>
  <si>
    <t>100280-19-1</t>
  </si>
  <si>
    <t>FPTSVRQVDLRYNY-UHFFFAOYSA-N</t>
  </si>
  <si>
    <t>2,5-Dichloro-4-[(1,1,2,2-tetrafluoroethyl)sulfanyl]aniline</t>
  </si>
  <si>
    <t>NC1=CC(Cl)=C(SC(F)(F)C(F)F)C=C1Cl</t>
  </si>
  <si>
    <t>InChI=1S/C8H5Cl2F4NS/c9-3-2-6(4(10)1-5(3)15)16-8(13,14)7(11)12/h1-2,7H,15H2</t>
  </si>
  <si>
    <t>C8H5Cl2F4NS</t>
  </si>
  <si>
    <t>294.09</t>
  </si>
  <si>
    <t>292.945588</t>
  </si>
  <si>
    <t>DTXSID10895525</t>
  </si>
  <si>
    <t>3-Amino-4,4,5,5,6,6,6-heptafluorohexanoic acid</t>
  </si>
  <si>
    <t>150618-42-1</t>
  </si>
  <si>
    <t>ZYTPQABOCYJUBI-UHFFFAOYSA-N</t>
  </si>
  <si>
    <t>NC(CC(O)=O)C(F)(F)C(F)(F)C(F)(F)F</t>
  </si>
  <si>
    <t>InChI=1S/C6H6F7NO2/c7-4(8,2(14)1-3(15)16)5(9,10)6(11,12)13/h2H,1,14H2,(H,15,16)</t>
  </si>
  <si>
    <t>C6H6F7NO2</t>
  </si>
  <si>
    <t>257.108</t>
  </si>
  <si>
    <t>257.028676</t>
  </si>
  <si>
    <t>DTXSID501033116</t>
  </si>
  <si>
    <t>Chloro(3,3,4,4,5,5,6,6,7,7,8,8,8-tridecafluorooctyl)bis(3,3,3-trifluoropropyl)silane</t>
  </si>
  <si>
    <t>608296-98-6</t>
  </si>
  <si>
    <t>DMJMZCZNQPAUAH-UHFFFAOYSA-N</t>
  </si>
  <si>
    <t>FC(F)(F)CC[Si](Cl)(CCC(F)(F)F)CCC(F)(F)C(F)(F)C(F)(F)C(F)(F)C(F)(F)C(F)(F)F</t>
  </si>
  <si>
    <t>InChI=1S/C14H12ClF19Si/c15-35(5-2-8(18,19)20,6-3-9(21,22)23)4-1-7(16,17)10(24,25)11(26,27)12(28,29)13(30,31)14(32,33)34/h1-6H2</t>
  </si>
  <si>
    <t>C14H12ClF19Si</t>
  </si>
  <si>
    <t>604.75</t>
  </si>
  <si>
    <t>604.009340</t>
  </si>
  <si>
    <t>DTXSID80893295</t>
  </si>
  <si>
    <t>2-[[(Heptadecafluorooctyl)sulfonyl]amino]-N,N,N-trimethyl-1-propanaminium iodide</t>
  </si>
  <si>
    <t>75033-26-0</t>
  </si>
  <si>
    <t>KHACVUCZJZAPRO-UHFFFAOYSA-M</t>
  </si>
  <si>
    <t>2-[(1,1,2,2,3,3,4,4,5,5,6,6,7,7,8,8,8-Heptadecafluorooctane-1-sulfonyl)amino]-N,N,N-trimethylpropan-1-aminium iodide</t>
  </si>
  <si>
    <t>[I-].CC(C[N+](C)(C)C)NS(=O)(=O)C(F)(F)C(F)(F)C(F)(F)C(F)(F)C(F)(F)C(F)(F)C(F)(F)C(F)(F)F</t>
  </si>
  <si>
    <t>InChI=1S/C14H16F17N2O2S.HI/c1-6(5-33(2,3)4)32-36(34,35)14(30,31)12(25,26)10(21,22)8(17,18)7(15,16)9(19,20)11(23,24)13(27,28)29;/h6,32H,5H2,1-4H3;1H/q+1;/p-1</t>
  </si>
  <si>
    <t>DTXSID60881236</t>
  </si>
  <si>
    <t>Potassium 9-chlorohexadecafluoro-3-oxanonane-1-sulfonate</t>
  </si>
  <si>
    <t>73606-19-6</t>
  </si>
  <si>
    <t>OWQCHLFKOGVODW-UHFFFAOYSA-M</t>
  </si>
  <si>
    <t>Potassium 2-[(6-chloro-1,1,2,2,3,3,4,4,5,5,6,6-dodecafluorohexyl)oxy]-1,1,2,2-tetrafluoroethane-1-sulfonate</t>
  </si>
  <si>
    <t>[K+].[O-]S(=O)(=O)C(F)(F)C(F)(F)OC(F)(F)C(F)(F)C(F)(F)C(F)(F)C(F)(F)C(F)(F)Cl</t>
  </si>
  <si>
    <t>InChI=1S/C8HClF16O4S.K/c9-5(18,19)3(14,15)1(10,11)2(12,13)4(16,17)6(20,21)29-7(22,23)8(24,25)30(26,27)28;/h(H,26,27,28);/q;+1/p-1</t>
  </si>
  <si>
    <t>C8ClF16KO4S</t>
  </si>
  <si>
    <t>570.67</t>
  </si>
  <si>
    <t>569.858739</t>
  </si>
  <si>
    <t>DTXSID901035964</t>
  </si>
  <si>
    <t>5‐[3‐({[(3,3,4,4,4‐Pentafluorobutyl)sulfanyl]carbonyl}amino)propanamido]pentanoic acid</t>
  </si>
  <si>
    <t>NOCAS_1035964</t>
  </si>
  <si>
    <t>SBWZYRKIRVHECW-UHFFFAOYSA-N</t>
  </si>
  <si>
    <t>OC(=O)CCCCNC(=O)CCNC(=O)SCCC(F)(F)C(F)(F)F</t>
  </si>
  <si>
    <t>InChI=1S/C13H19F5N2O4S/c14-12(15,13(16,17)18)5-8-25-11(24)20-7-4-9(21)19-6-2-1-3-10(22)23/h1-8H2,(H,19,21)(H,20,24)(H,22,23)</t>
  </si>
  <si>
    <t>C13H19F5N2O4S</t>
  </si>
  <si>
    <t>394.36</t>
  </si>
  <si>
    <t>394.098569</t>
  </si>
  <si>
    <t>DTXSID90549655</t>
  </si>
  <si>
    <t>1,1,2,2,3,3,4,4,5,5,6,6,7,7,8,8-Hexadecafluoro-1-[(1,1,1,2,3,3,3-heptafluoropropan-2-yl)oxy]-8-iodooctane</t>
  </si>
  <si>
    <t>25080-19-7</t>
  </si>
  <si>
    <t>DQVDKUNLKZLJJV-UHFFFAOYSA-N</t>
  </si>
  <si>
    <t>FC(F)(F)C(F)(OC(F)(F)C(F)(F)C(F)(F)C(F)(F)C(F)(F)C(F)(F)C(F)(F)C(F)(F)I)C(F)(F)F</t>
  </si>
  <si>
    <t>InChI=1S/C11F23IO/c12-1(13,3(16,17)5(20,21)10(31,32)35)2(14,15)4(18,19)6(22,23)11(33,34)36-7(24,8(25,26)27)9(28,29)30</t>
  </si>
  <si>
    <t>C11F23IO</t>
  </si>
  <si>
    <t>711.988</t>
  </si>
  <si>
    <t>711.862660</t>
  </si>
  <si>
    <t>DTXSID90896171</t>
  </si>
  <si>
    <t>2,2,3,3,4,4,5,5,5-Nonafluoro-N-(4-nitrophenyl)pentanamide</t>
  </si>
  <si>
    <t>150333-62-3</t>
  </si>
  <si>
    <t>ODCGSXFIHQYHBY-UHFFFAOYSA-N</t>
  </si>
  <si>
    <t>[O-][N+](=O)C1=CC=C(NC(=O)C(F)(F)C(F)(F)C(F)(F)C(F)(F)F)C=C1</t>
  </si>
  <si>
    <t>InChI=1S/C11H5F9N2O3/c12-8(13,9(14,15)10(16,17)11(18,19)20)7(23)21-5-1-3-6(4-2-5)22(24)25/h1-4H,(H,21,23)</t>
  </si>
  <si>
    <t>C11H5F9N2O3</t>
  </si>
  <si>
    <t>384.158</t>
  </si>
  <si>
    <t>384.015645</t>
  </si>
  <si>
    <t>DTXSID30396867</t>
  </si>
  <si>
    <t>1H,1H,8H,8H-Perfluorooctane-1,8-diol</t>
  </si>
  <si>
    <t>90177-96-1</t>
  </si>
  <si>
    <t>XZJPYETUABEQFI-UHFFFAOYSA-N</t>
  </si>
  <si>
    <t>2,2,3,3,4,4,5,5,6,6,7,7-Dodecafluorooctane-1,8-diol</t>
  </si>
  <si>
    <t>OCC(F)(F)C(F)(F)C(F)(F)C(F)(F)C(F)(F)C(F)(F)CO</t>
  </si>
  <si>
    <t>InChI=1S/C8H6F12O2/c9-3(10,1-21)5(13,14)7(17,18)8(19,20)6(15,16)4(11,12)2-22/h21-22H,1-2H2</t>
  </si>
  <si>
    <t>DTXSID70895182</t>
  </si>
  <si>
    <t>1,1,1,2,2,3,3,4,4-Nonafluoro-8-iodooctane</t>
  </si>
  <si>
    <t>99324-98-8</t>
  </si>
  <si>
    <t>HUMXDBZLFGYHCC-UHFFFAOYSA-N</t>
  </si>
  <si>
    <t>FC(F)(F)C(F)(F)C(F)(F)C(F)(F)CCCCI</t>
  </si>
  <si>
    <t>InChI=1S/C8H8F9I/c9-5(10,3-1-2-4-18)6(11,12)7(13,14)8(15,16)17/h1-4H2</t>
  </si>
  <si>
    <t>C8H8F9I</t>
  </si>
  <si>
    <t>402.042</t>
  </si>
  <si>
    <t>401.952700</t>
  </si>
  <si>
    <t>DTXSID60708818</t>
  </si>
  <si>
    <t>1,1,1,2,3,3-Hexafluoro-3-(fluoromethoxy)propane</t>
  </si>
  <si>
    <t>60598-14-3</t>
  </si>
  <si>
    <t>MGODIJNUVKYCQF-UHFFFAOYSA-N</t>
  </si>
  <si>
    <t>FCOC(F)(F)C(F)C(F)(F)F</t>
  </si>
  <si>
    <t>InChI=1S/C4H3F7O/c5-1-12-4(10,11)2(6)3(7,8)9/h2H,1H2</t>
  </si>
  <si>
    <t>DTXSID60381084</t>
  </si>
  <si>
    <t>Perfluoro-3,6,9-trioxaundecane-1,11-dioic acid</t>
  </si>
  <si>
    <t>55621-18-6</t>
  </si>
  <si>
    <t>QPFPCCRSQCFOIH-UHFFFAOYSA-N</t>
  </si>
  <si>
    <t>2,2'-{Oxybis[(1,1,2,2-tetrafluoroethane-2,1-diyl)oxy]}bis(difluoroacetic acid)</t>
  </si>
  <si>
    <t>OC(=O)C(F)(F)OC(F)(F)C(F)(F)OC(F)(F)C(F)(F)OC(F)(F)C(O)=O</t>
  </si>
  <si>
    <t>InChI=1S/C8H2F12O7/c9-3(10,1(21)22)25-5(13,14)7(17,18)27-8(19,20)6(15,16)26-4(11,12)2(23)24/h(H,21,22)(H,23,24)</t>
  </si>
  <si>
    <t>C8H2F12O7</t>
  </si>
  <si>
    <t>438.078</t>
  </si>
  <si>
    <t>437.960890</t>
  </si>
  <si>
    <t>DTXSID70292455</t>
  </si>
  <si>
    <t>N-Vinylperfluorobutanamide</t>
  </si>
  <si>
    <t>4314-32-3</t>
  </si>
  <si>
    <t>MFRIGKIFAFQPOK-UHFFFAOYSA-N</t>
  </si>
  <si>
    <t>N-Ethenyl-2,2,3,3,4,4,4-heptafluorobutanamide</t>
  </si>
  <si>
    <t>FC(F)(F)C(F)(F)C(F)(F)C(=O)NC=C</t>
  </si>
  <si>
    <t>InChI=1S/C6H4F7NO/c1-2-14-3(15)4(7,8)5(9,10)6(11,12)13/h2H,1H2,(H,14,15)</t>
  </si>
  <si>
    <t>DTXSID80897031</t>
  </si>
  <si>
    <t>Ammonium N,N-bis(perfluorobutanesulfonyl)amide</t>
  </si>
  <si>
    <t>129318-48-5</t>
  </si>
  <si>
    <t>FKHBGGZSNWYVBI-UHFFFAOYSA-O</t>
  </si>
  <si>
    <t>Ammonium bis(1,1,2,2,3,3,4,4,4-nonafluorobutane-1-sulfonyl)azanide</t>
  </si>
  <si>
    <t>[NH4+].FC(F)(F)C(F)(F)C(F)(F)C(F)(F)S(=O)(=O)[N-]S(=O)(=O)C(F)(F)C(F)(F)C(F)(F)C(F)(F)F</t>
  </si>
  <si>
    <t>InChI=1S/C8F18NO4S2.H3N/c9-1(10,5(17,18)19)3(13,14)7(23,24)32(28,29)27-33(30,31)8(25,26)4(15,16)2(11,12)6(20,21)22;/h;1H3/q-1;/p+1</t>
  </si>
  <si>
    <t>C8H4F18N2O4S2</t>
  </si>
  <si>
    <t>598.22</t>
  </si>
  <si>
    <t>597.932506</t>
  </si>
  <si>
    <t>DTXSID501034869</t>
  </si>
  <si>
    <t>3-[(3-{(2-Carboxyethyl)[(perfluoroundecyl)sulfonyl]amino}propyl)(dimethyl)ammonio]propanoate</t>
  </si>
  <si>
    <t>NOCAS_1034869</t>
  </si>
  <si>
    <t>DZYOGKOIZFEPOF-UHFFFAOYSA-N</t>
  </si>
  <si>
    <t>C[N+](C)(CCCN(CCC(O)=O)S(=O)(=O)C(F)(F)C(F)(F)C(F)(F)C(F)(F)C(F)(F)C(F)(F)C(F)(F)C(F)(F)C(F)(F)C(F)(F)C(F)(F)F)CCC([O-])=O</t>
  </si>
  <si>
    <t>InChI=1S/C22H21F23N2O6S/c1-47(2,9-5-11(50)51)8-3-6-46(7-4-10(48)49)54(52,53)22(44,45)20(39,40)18(35,36)16(31,32)14(27,28)12(23,24)13(25,26)15(29,30)17(33,34)19(37,38)21(41,42)43/h3-9H2,1-2H3,(H-,48,49,50,51)</t>
  </si>
  <si>
    <t>C22H21F23N2O6S</t>
  </si>
  <si>
    <t>878.44</t>
  </si>
  <si>
    <t>878.075305</t>
  </si>
  <si>
    <t>DTXSID00880440</t>
  </si>
  <si>
    <t>Copolymer of chlorotrifluoroethylene/ethylene/tetrafluoroethylene (a number-average molecular weight is not less than 1,000 and the polymer is insoluble in water, lipid soluble solvent, usual solvent, acid and alkali)</t>
  </si>
  <si>
    <t>40905-85-9</t>
  </si>
  <si>
    <t>DTXSID00895913</t>
  </si>
  <si>
    <t>N,N-Diethyl-2,2,3,3,4,4,5,5,5-nonafluoropentanamide</t>
  </si>
  <si>
    <t>158018-94-1</t>
  </si>
  <si>
    <t>WBUMDKALJWQLNV-UHFFFAOYSA-N</t>
  </si>
  <si>
    <t>CCN(CC)C(=O)C(F)(F)C(F)(F)C(F)(F)C(F)(F)F</t>
  </si>
  <si>
    <t>InChI=1S/C9H10F9NO/c1-3-19(4-2)5(20)6(10,11)7(12,13)8(14,15)9(16,17)18/h3-4H2,1-2H3</t>
  </si>
  <si>
    <t>DTXSID00276960</t>
  </si>
  <si>
    <t>bis(2,2,3,3,4,4,5,5-octafluoropentyl) pentanedioate</t>
  </si>
  <si>
    <t>308-36-1</t>
  </si>
  <si>
    <t>XCUIUACVMRRNFF-UHFFFAOYSA-N</t>
  </si>
  <si>
    <t>Bis(2,2,3,3,4,4,5,5-octafluoropentyl) pentanedioate</t>
  </si>
  <si>
    <t>FC(F)C(F)(F)C(F)(F)C(F)(F)COC(=O)CCCC(=O)OCC(F)(F)C(F)(F)C(F)(F)C(F)F</t>
  </si>
  <si>
    <t>InChI=1S/C15H12F16O4/c16-8(17)12(24,25)14(28,29)10(20,21)4-34-6(32)2-1-3-7(33)35-5-11(22,23)15(30,31)13(26,27)9(18)19/h8-9H,1-5H2</t>
  </si>
  <si>
    <t>C15H12F16O4</t>
  </si>
  <si>
    <t>560.231</t>
  </si>
  <si>
    <t>560.048009</t>
  </si>
  <si>
    <t>DTXSID00896703</t>
  </si>
  <si>
    <t>(3,3,4,4,5,5,6,6,7,7,8,8,9,9,10,10,11,11,12,12,13,13,14,14,14-Pentacosafluorotetradecyl)phosphonic acid</t>
  </si>
  <si>
    <t>147290-12-8</t>
  </si>
  <si>
    <t>DKOGAQUJJHTCEE-UHFFFAOYSA-N</t>
  </si>
  <si>
    <t>OP(O)(=O)CCC(F)(F)C(F)(F)C(F)(F)C(F)(F)C(F)(F)C(F)(F)C(F)(F)C(F)(F)C(F)(F)C(F)(F)C(F)(F)C(F)(F)F</t>
  </si>
  <si>
    <t>InChI=1S/C14H6F25O3P/c15-3(16,1-2-43(40,41)42)4(17,18)5(19,20)6(21,22)7(23,24)8(25,26)9(27,28)10(29,30)11(31,32)12(33,34)13(35,36)14(37,38)39/h1-2H2,(H2,40,41,42)</t>
  </si>
  <si>
    <t>C14H6F25O3P</t>
  </si>
  <si>
    <t>728.133</t>
  </si>
  <si>
    <t>727.965535</t>
  </si>
  <si>
    <t>DTXSID70896518</t>
  </si>
  <si>
    <t>Prop-2-en-1-yl 2,3,3,3-tetrafluoro-2-[1,1,2,3,3,3-hexafluoro-2-(heptafluoropropoxy)propoxy]propanoate</t>
  </si>
  <si>
    <t>117837-58-8</t>
  </si>
  <si>
    <t>KNRMWQUWWSKFFC-UHFFFAOYSA-N</t>
  </si>
  <si>
    <t>FC(F)(F)C(F)(F)C(F)(F)OC(F)(C(F)(F)F)C(F)(F)OC(F)(C(=O)OCC=C)C(F)(F)F</t>
  </si>
  <si>
    <t>InChI=1S/C12H5F17O4/c1-2-3-31-4(30)5(13,8(17,18)19)32-12(28,29)7(16,10(23,24)25)33-11(26,27)6(14,15)9(20,21)22/h2H,1,3H2</t>
  </si>
  <si>
    <t>DTXSID701042941</t>
  </si>
  <si>
    <t>Propane, 1-[1-[difluoro[(1,2,2-trifluoroethenyl)oxy] methyl]-1,2,2,2-tetrafluoroethoxy]-1,1,2,2,3,3,3-heptafluoro-, polymer with 1,1-difluoroethene</t>
  </si>
  <si>
    <t>80975-16-2</t>
  </si>
  <si>
    <t>DTXSID5059793</t>
  </si>
  <si>
    <t>7:1 Fluorotelomer alcohol</t>
  </si>
  <si>
    <t>307-30-2</t>
  </si>
  <si>
    <t>PJDOLCGOTSNFJM-UHFFFAOYSA-N</t>
  </si>
  <si>
    <t>2,2,3,3,4,4,5,5,6,6,7,7,8,8,8-Pentadecafluorooctan-1-ol</t>
  </si>
  <si>
    <t>OCC(F)(F)C(F)(F)C(F)(F)C(F)(F)C(F)(F)C(F)(F)C(F)(F)F</t>
  </si>
  <si>
    <t>InChI=1S/C8H3F15O/c9-2(10,1-24)3(11,12)4(13,14)5(15,16)6(17,18)7(19,20)8(21,22)23/h24H,1H2</t>
  </si>
  <si>
    <t>DTXSID60892569</t>
  </si>
  <si>
    <t>6:2 Fluorotelemer [13C2] carboxylic acid</t>
  </si>
  <si>
    <t>872398-75-9</t>
  </si>
  <si>
    <t>LRWIIEJPCFNNCZ-ZDOIIHCHSA-N</t>
  </si>
  <si>
    <t>3,3,4,4,5,5,6,6,7,7,8,8,8-Tridecafluoro(1,2-~13~C_2_)octanoic acid</t>
  </si>
  <si>
    <t>O[13C](=O)[13CH2]C(F)(F)C(F)(F)C(F)(F)C(F)(F)C(F)(F)C(F)(F)F</t>
  </si>
  <si>
    <t>InChI=1S/C8H3F13O2/c9-3(10,1-2(22)23)4(11,12)5(13,14)6(15,16)7(17,18)8(19,20)21/h1H2,(H,22,23)/i1+1,2+1</t>
  </si>
  <si>
    <t>C6[13C]2H3F13O2</t>
  </si>
  <si>
    <t>380.074</t>
  </si>
  <si>
    <t>379.999255</t>
  </si>
  <si>
    <t>DTXSID10570522</t>
  </si>
  <si>
    <t>3,3,4,4,4-Pentafluoro-1-[(R)-4-methylbenzene-1-sulfinyl]butan-2-one</t>
  </si>
  <si>
    <t>167010-73-3</t>
  </si>
  <si>
    <t>BQSGLIILALRGIG-LJQANCHMSA-N</t>
  </si>
  <si>
    <t>CC1=CC=C(C=C1)[S@](=O)CC(=O)C(F)(F)C(F)(F)F</t>
  </si>
  <si>
    <t>InChI=1S/C11H9F5O2S/c1-7-2-4-8(5-3-7)19(18)6-9(17)10(12,13)11(14,15)16/h2-5H,6H2,1H3/t19-/m1/s1</t>
  </si>
  <si>
    <t>C11H9F5O2S</t>
  </si>
  <si>
    <t>300.24</t>
  </si>
  <si>
    <t>300.024342</t>
  </si>
  <si>
    <t>DTXSID80883055</t>
  </si>
  <si>
    <t>Amines, C12-14-tert-alkyl, compds. with bis(.gamma.-.omega.-perfluoro-C6-12-alkyl) hydrogen phosphate (1:1)</t>
  </si>
  <si>
    <t>206009-81-6</t>
  </si>
  <si>
    <t>DTXSID30289321</t>
  </si>
  <si>
    <t>2,2,3,3,4,4,4-heptafluorobutanehydrazide</t>
  </si>
  <si>
    <t>1515-05-5</t>
  </si>
  <si>
    <t>OFXVRTCUSIFORW-UHFFFAOYSA-N</t>
  </si>
  <si>
    <t>2,2,3,3,4,4,4-Heptafluorobutanehydrazide</t>
  </si>
  <si>
    <t>NNC(=O)C(F)(F)C(F)(F)C(F)(F)F</t>
  </si>
  <si>
    <t>InChI=1S/C4H3F7N2O/c5-2(6,1(14)13-12)3(7,8)4(9,10)11/h12H2,(H,13,14)</t>
  </si>
  <si>
    <t>DTXSID90509057</t>
  </si>
  <si>
    <t>1,1-Difluoro-5,5-dimethyl-1-(trifluoromethoxy)hexane-2,4-dione</t>
  </si>
  <si>
    <t>61894-06-2</t>
  </si>
  <si>
    <t>MMQBZJXQJGQEHQ-UHFFFAOYSA-N</t>
  </si>
  <si>
    <t>CC(C)(C)C(=O)CC(=O)C(F)(F)OC(F)(F)F</t>
  </si>
  <si>
    <t>InChI=1S/C9H11F5O3/c1-7(2,3)5(15)4-6(16)8(10,11)17-9(12,13)14/h4H2,1-3H3</t>
  </si>
  <si>
    <t>DTXSID40895215</t>
  </si>
  <si>
    <t>1,1,1,2,2,3,3,4,4,7,7,8,8,8-Tetradecafluoro-5-iodooctane</t>
  </si>
  <si>
    <t>935553-89-2</t>
  </si>
  <si>
    <t>XKABHVVVNXLIEE-UHFFFAOYSA-N</t>
  </si>
  <si>
    <t>FC(F)(F)C(F)(F)CC(I)C(F)(F)C(F)(F)C(F)(F)C(F)(F)F</t>
  </si>
  <si>
    <t>InChI=1S/C8H3F14I/c9-3(10,7(17,18)19)1-2(23)4(11,12)5(13,14)6(15,16)8(20,21)22/h2H,1H2</t>
  </si>
  <si>
    <t>C8H3F14I</t>
  </si>
  <si>
    <t>491.994</t>
  </si>
  <si>
    <t>491.905590</t>
  </si>
  <si>
    <t>DTXSID50833360</t>
  </si>
  <si>
    <t>2-[2-(1,1,2,2,3,3,4,4,5,5,6,6,6-Tridecafluorohexane-1-sulfonyl)ethenyl]furan</t>
  </si>
  <si>
    <t>86525-48-6</t>
  </si>
  <si>
    <t>TVFANVNUGZZIEZ-UHFFFAOYSA-N</t>
  </si>
  <si>
    <t>FC(F)(F)C(F)(F)C(F)(F)C(F)(F)C(F)(F)C(F)(F)S(=O)(=O)C=CC1=CC=CO1</t>
  </si>
  <si>
    <t>InChI=1S/C12H5F13O3S/c13-7(14,9(17,18)11(21,22)23)8(15,16)10(19,20)12(24,25)29(26,27)5-3-6-2-1-4-28-6/h1-5H</t>
  </si>
  <si>
    <t>C12H5F13O3S</t>
  </si>
  <si>
    <t>476.21</t>
  </si>
  <si>
    <t>475.975181</t>
  </si>
  <si>
    <t>DTXSID301034875</t>
  </si>
  <si>
    <t>3-[(3-{Ethyl[(perfluoropropyl)sulfonyl]amino}propyl)(dimethyl)azaniumyl]propanoate</t>
  </si>
  <si>
    <t>NOCAS_1034875</t>
  </si>
  <si>
    <t>XHGAPCZGWSKNQD-UHFFFAOYSA-N</t>
  </si>
  <si>
    <t>CCN(CCC[N+](C)(C)CCC([O-])=O)S(=O)(=O)C(F)(F)C(F)(F)C(F)(F)F</t>
  </si>
  <si>
    <t>InChI=1S/C13H21F7N2O4S/c1-4-21(7-5-8-22(2,3)9-6-10(23)24)27(25,26)13(19,20)11(14,15)12(16,17)18/h4-9H2,1-3H3</t>
  </si>
  <si>
    <t>C13H21F7N2O4S</t>
  </si>
  <si>
    <t>434.37</t>
  </si>
  <si>
    <t>434.111025</t>
  </si>
  <si>
    <t>DTXSID60242181</t>
  </si>
  <si>
    <t>2-Propenoic acid, 2-fluoro-, 2,2,3,3-tetrafluoropropyl ester</t>
  </si>
  <si>
    <t>96250-37-2</t>
  </si>
  <si>
    <t>OOPSTBSKXWPLKJ-UHFFFAOYSA-N</t>
  </si>
  <si>
    <t>2,2,3,3-Tetrafluoropropyl 2-fluoroprop-2-enoate</t>
  </si>
  <si>
    <t>FC(F)C(F)(F)COC(=O)C(F)=C</t>
  </si>
  <si>
    <t>InChI=1S/C6H5F5O2/c1-3(7)4(12)13-2-6(10,11)5(8)9/h5H,1-2H2</t>
  </si>
  <si>
    <t>DTXSID701037314</t>
  </si>
  <si>
    <t>1,1‐Dichloro‐2‐(difluoromethoxy)‐1,2,2‐trifluoroethane</t>
  </si>
  <si>
    <t>32778-14-6</t>
  </si>
  <si>
    <t>UKMGAQWLASGVCN-UHFFFAOYSA-N</t>
  </si>
  <si>
    <t>FC(F)OC(F)(F)C(F)(Cl)Cl</t>
  </si>
  <si>
    <t>InChI=1S/C3HCl2F5O/c4-2(5,8)3(9,10)11-1(6)7/h1H</t>
  </si>
  <si>
    <t>DTXSID3071301</t>
  </si>
  <si>
    <t>4-(Methyl((pentadecafluoroheptyl)sulfonyl)amino)butyl prop-2-enoate</t>
  </si>
  <si>
    <t>68227-97-4</t>
  </si>
  <si>
    <t>XOBAFFLCNWEIRZ-UHFFFAOYSA-N</t>
  </si>
  <si>
    <t>4-[Methyl(1,1,2,2,3,3,4,4,5,5,6,6,7,7,7-pentadecafluoroheptane-1-sulfonyl)amino]butyl prop-2-enoate</t>
  </si>
  <si>
    <t>CN(CCCCOC(=O)C=C)S(=O)(=O)C(F)(F)C(F)(F)C(F)(F)C(F)(F)C(F)(F)C(F)(F)C(F)(F)F</t>
  </si>
  <si>
    <t>InChI=1S/C15H14F15NO4S/c1-3-8(32)35-7-5-4-6-31(2)36(33,34)15(29,30)13(24,25)11(20,21)9(16,17)10(18,19)12(22,23)14(26,27)28/h3H,1,4-7H2,2H3</t>
  </si>
  <si>
    <t>DTXSID60895353</t>
  </si>
  <si>
    <t>1-(Perfluorodecyl)decane</t>
  </si>
  <si>
    <t>90499-29-9</t>
  </si>
  <si>
    <t>IVEZGFUIXGVGNW-UHFFFAOYSA-N</t>
  </si>
  <si>
    <t>1,1,1,2,2,3,3,4,4,5,5,6,6,7,7,8,8,9,9,10,10-Henicosafluoroicosane</t>
  </si>
  <si>
    <t>CCCCCCCCCCC(F)(F)C(F)(F)C(F)(F)C(F)(F)C(F)(F)C(F)(F)C(F)(F)C(F)(F)C(F)(F)C(F)(F)F</t>
  </si>
  <si>
    <t>InChI=1S/C20H21F21/c1-2-3-4-5-6-7-8-9-10-11(21,22)12(23,24)13(25,26)14(27,28)15(29,30)16(31,32)17(33,34)18(35,36)19(37,38)20(39,40)41/h2-10H2,1H3</t>
  </si>
  <si>
    <t>C20H21F21</t>
  </si>
  <si>
    <t>660.354</t>
  </si>
  <si>
    <t>660.130792</t>
  </si>
  <si>
    <t>DTXSID50623102</t>
  </si>
  <si>
    <t>Bis(4-chloro-2,2,3,3,4,4-hexafluoro-1-oxobutyl)peroxide</t>
  </si>
  <si>
    <t>100634-66-0</t>
  </si>
  <si>
    <t>VOFJGKJEUWEQTF-UHFFFAOYSA-N</t>
  </si>
  <si>
    <t>FC(F)(Cl)C(F)(F)C(F)(F)C(=O)OOC(=O)C(F)(F)C(F)(F)C(F)(F)Cl</t>
  </si>
  <si>
    <t>InChI=1S/C8Cl2F12O4/c9-7(19,20)5(15,16)3(11,12)1(23)25-26-2(24)4(13,14)6(17,18)8(10,21)22</t>
  </si>
  <si>
    <t>C8Cl2F12O4</t>
  </si>
  <si>
    <t>458.96</t>
  </si>
  <si>
    <t>457.898202</t>
  </si>
  <si>
    <t>DTXSID001032351</t>
  </si>
  <si>
    <t>N,N-Dimethyl-N-(3-sulfopropyl)-3-[[(perfluorohexyl)sulfonyl]amino]-1-propanaminium</t>
  </si>
  <si>
    <t>2089108-68-7</t>
  </si>
  <si>
    <t>HQZMVHMXSNFQPY-UHFFFAOYSA-O</t>
  </si>
  <si>
    <t>C[N+](C)(CCCNS(=O)(=O)C(F)(F)C(F)(F)C(F)(F)C(F)(F)C(F)(F)C(F)(F)F)CCCS(O)(=O)=O</t>
  </si>
  <si>
    <t>InChI=1S/C14H19F13N2O5S2/c1-29(2,7-4-8-35(30,31)32)6-3-5-28-36(33,34)14(26,27)12(21,22)10(17,18)9(15,16)11(19,20)13(23,24)25/h28H,3-8H2,1-2H3/p+1</t>
  </si>
  <si>
    <t>C14H20F13N2O5S2</t>
  </si>
  <si>
    <t>607.42</t>
  </si>
  <si>
    <t>607.060057</t>
  </si>
  <si>
    <t>DTXSID401035238</t>
  </si>
  <si>
    <t>8:1 Fluorotelomer amino ethyl trimethyl ammonium</t>
  </si>
  <si>
    <t>NOCAS_1035238</t>
  </si>
  <si>
    <t>ZNEQXKZXMFOGNL-UHFFFAOYSA-N</t>
  </si>
  <si>
    <t>C[N+](C)(C)CCNCC(F)(F)C(F)(F)C(F)(F)C(F)(F)C(F)(F)C(F)(F)C(F)(F)C(F)(F)F</t>
  </si>
  <si>
    <t>InChI=1S/C14H16F17N2/c1-33(2,3)5-4-32-6-7(15,16)8(17,18)9(19,20)10(21,22)11(23,24)12(25,26)13(27,28)14(29,30)31/h32H,4-6H2,1-3H3/q+1</t>
  </si>
  <si>
    <t>C14H16F17N2</t>
  </si>
  <si>
    <t>535.268</t>
  </si>
  <si>
    <t>535.103654</t>
  </si>
  <si>
    <t>DTXSID70631426</t>
  </si>
  <si>
    <t>1,1,1,2,2-Pentafluoro-2-[(trifluoromethyl)disulfanyl]ethane</t>
  </si>
  <si>
    <t>34880-32-5</t>
  </si>
  <si>
    <t>YTRCIVIVCWSDLV-UHFFFAOYSA-N</t>
  </si>
  <si>
    <t>FC(F)(F)SSC(F)(F)C(F)(F)F</t>
  </si>
  <si>
    <t>InChI=1S/C3F8S2/c4-1(5,6)2(7,8)12-13-3(9,10)11</t>
  </si>
  <si>
    <t>C3F8S2</t>
  </si>
  <si>
    <t>252.14</t>
  </si>
  <si>
    <t>251.931368</t>
  </si>
  <si>
    <t>DTXSID101032780</t>
  </si>
  <si>
    <t>12:2 Fluorotelomer sulfonic acid</t>
  </si>
  <si>
    <t>149246-64-0</t>
  </si>
  <si>
    <t>HROXNRPVGFCRKZ-UHFFFAOYSA-N</t>
  </si>
  <si>
    <t>OS(=O)(=O)CCC(F)(F)C(F)(F)C(F)(F)C(F)(F)C(F)(F)C(F)(F)C(F)(F)C(F)(F)C(F)(F)C(F)(F)C(F)(F)C(F)(F)F</t>
  </si>
  <si>
    <t>InChI=1S/C14H5F25O3S/c15-3(16,1-2-43(40,41)42)4(17,18)5(19,20)6(21,22)7(23,24)8(25,26)9(27,28)10(29,30)11(31,32)12(33,34)13(35,36)14(37,38)39/h1-2H2,(H,40,41,42)</t>
  </si>
  <si>
    <t>C14H5F25O3S</t>
  </si>
  <si>
    <t>728.21</t>
  </si>
  <si>
    <t>727.956019</t>
  </si>
  <si>
    <t>DTXSID30896135</t>
  </si>
  <si>
    <t>N-(3-Chloro-4-methylphenyl)-2,2,3,3,4,4,4-heptafluorobutanamide</t>
  </si>
  <si>
    <t>111216-49-0</t>
  </si>
  <si>
    <t>RRKXDRWEKLMWMD-UHFFFAOYSA-N</t>
  </si>
  <si>
    <t>CC1=CC=C(NC(=O)C(F)(F)C(F)(F)C(F)(F)F)C=C1Cl</t>
  </si>
  <si>
    <t>InChI=1S/C11H7ClF7NO/c1-5-2-3-6(4-7(5)12)20-8(21)9(13,14)10(15,16)11(17,18)19/h2-4H,1H3,(H,20,21)</t>
  </si>
  <si>
    <t>C11H7ClF7NO</t>
  </si>
  <si>
    <t>337.62</t>
  </si>
  <si>
    <t>337.010439</t>
  </si>
  <si>
    <t>DTXSID501022062</t>
  </si>
  <si>
    <t>N,N-Dimethyl-N-[3-[methyl[(perfluorohexyl)sulfonyl]amino]propyl]-3-sulfo-1-propanaminium</t>
  </si>
  <si>
    <t>2089109-78-2</t>
  </si>
  <si>
    <t>MRKCUDDUFCQILC-UHFFFAOYSA-O</t>
  </si>
  <si>
    <t>CN(CCC[N+](C)(C)CCCS(O)(=O)=O)S(=O)(=O)C(F)(F)C(F)(F)C(F)(F)C(F)(F)C(F)(F)C(F)(F)F</t>
  </si>
  <si>
    <t>InChI=1S/C15H21F13N2O5S2/c1-29(6-4-7-30(2,3)8-5-9-36(31,32)33)37(34,35)15(27,28)13(22,23)11(18,19)10(16,17)12(20,21)14(24,25)26/h4-9H2,1-3H3/p+1</t>
  </si>
  <si>
    <t>C15H22F13N2O5S2</t>
  </si>
  <si>
    <t>621.45</t>
  </si>
  <si>
    <t>621.075707</t>
  </si>
  <si>
    <t>DTXSID90547131</t>
  </si>
  <si>
    <t>3,3,4,4,5,5,6,6,7,7,8,8,9,9,10,10,10-Heptadecafluorodecan-2-one</t>
  </si>
  <si>
    <t>55118-65-5</t>
  </si>
  <si>
    <t>XZVZEWBVMSNHDK-UHFFFAOYSA-N</t>
  </si>
  <si>
    <t>CC(=O)C(F)(F)C(F)(F)C(F)(F)C(F)(F)C(F)(F)C(F)(F)C(F)(F)C(F)(F)F</t>
  </si>
  <si>
    <t>InChI=1S/C10H3F17O/c1-2(28)3(11,12)4(13,14)5(15,16)6(17,18)7(19,20)8(21,22)9(23,24)10(25,26)27/h1H3</t>
  </si>
  <si>
    <t>C10H3F17O</t>
  </si>
  <si>
    <t>462.106</t>
  </si>
  <si>
    <t>461.991243</t>
  </si>
  <si>
    <t>DTXSID701035225</t>
  </si>
  <si>
    <t>alpha,alpha'-(2,2-Dimethyl-1,3-propanediyl)bis[omega-hydroxy-poly[oxy[2-methyl-2-[(2,2,3,3,3-pentafluoropropoxy)methyl]-1,3-propanediyl]]</t>
  </si>
  <si>
    <t>449177-99-5</t>
  </si>
  <si>
    <t>DTXSID901023579</t>
  </si>
  <si>
    <t>3-Iodo-1,1,2,2-tetrafluoropropyl trifluorovinyl ether</t>
  </si>
  <si>
    <t>106108-22-9</t>
  </si>
  <si>
    <t>XXRDNYJWRWNIMR-UHFFFAOYSA-N</t>
  </si>
  <si>
    <t>FC(F)=C(F)OC(F)(F)C(F)(F)CI</t>
  </si>
  <si>
    <t>InChI=1S/C5H2F7IO/c6-2(7)3(8)14-5(11,12)4(9,10)1-13/h1H2</t>
  </si>
  <si>
    <t>C5H2F7IO</t>
  </si>
  <si>
    <t>337.963</t>
  </si>
  <si>
    <t>337.903860</t>
  </si>
  <si>
    <t>DTXSID0059794</t>
  </si>
  <si>
    <t>Perfluorooctane</t>
  </si>
  <si>
    <t>307-34-6</t>
  </si>
  <si>
    <t>YVBBRRALBYAZBM-UHFFFAOYSA-N</t>
  </si>
  <si>
    <t>Octadecafluorooctane</t>
  </si>
  <si>
    <t>FC(F)(F)C(F)(F)C(F)(F)C(F)(F)C(F)(F)C(F)(F)C(F)(F)C(F)(F)F</t>
  </si>
  <si>
    <t>InChI=1S/C8F18/c9-1(10,3(13,14)5(17,18)7(21,22)23)2(11,12)4(15,16)6(19,20)8(24,25)26</t>
  </si>
  <si>
    <t>DTXSID50880490</t>
  </si>
  <si>
    <t>Bis((perfluorodecyl)ethyl) hydrogen phosphate 2,2'-iminodiethanol</t>
  </si>
  <si>
    <t>57677-98-2</t>
  </si>
  <si>
    <t>RTNJPMVQJMDHGX-UHFFFAOYSA-N</t>
  </si>
  <si>
    <t>Bis(3,3,4,4,5,5,6,6,7,7,8,8,9,9,10,10,11,11,12,12,12-henicosafluorododecyl) hydrogen phosphate--2,2'-azanediyldi(ethan-1-ol) (1/1)</t>
  </si>
  <si>
    <t>OCCNCCO.OP(=O)(OCCC(F)(F)C(F)(F)C(F)(F)C(F)(F)C(F)(F)C(F)(F)C(F)(F)C(F)(F)C(F)(F)C(F)(F)F)OCCC(F)(F)C(F)(F)C(F)(F)C(F)(F)C(F)(F)C(F)(F)C(F)(F)C(F)(F)C(F)(F)C(F)(F)F</t>
  </si>
  <si>
    <t>InChI=1S/C24H9F42O4P.C4H11NO2/c25-5(26,7(29,30)9(33,34)11(37,38)13(41,42)15(45,46)17(49,50)19(53,54)21(57,58)23(61,62)63)1-3-69-71(67,68)70-4-2-6(27,28)8(31,32)10(35,36)12(39,40)14(43,44)16(47,48)18(51,52)20(55,56)22(59,60)24(64,65)66;6-3-1-5-2-4-7/h1-4H2,(H,67,68);5-7H,1-4H2</t>
  </si>
  <si>
    <t>C28H20F42NO6P</t>
  </si>
  <si>
    <t>1295.376</t>
  </si>
  <si>
    <t>1295.035757</t>
  </si>
  <si>
    <t>DTXSID70897707</t>
  </si>
  <si>
    <t>Methanol, reaction products with reduced polymd. oxidized 1,1,2,3,3,3-hexafluoro-1-propene</t>
  </si>
  <si>
    <t>161308-22-1</t>
  </si>
  <si>
    <t>DTXSID90882771</t>
  </si>
  <si>
    <t>2-Propenoic acid, 3,3,4,4,5,5,6,6,7,7,8,8,8-tridecafluorooctyl ester, polymer with methyloxirane polymer with oxiranemono-2-propenoate, tert- Bu 2-ethylhexaneperoxoate-initiated</t>
  </si>
  <si>
    <t>370873-97-5</t>
  </si>
  <si>
    <t>DTXSID80895577</t>
  </si>
  <si>
    <t>12,12,13,13,14,14,15,15,16,16,17,17,17-Tridecafluoroheptadecanoyl chloride</t>
  </si>
  <si>
    <t>118624-66-1</t>
  </si>
  <si>
    <t>CLTPPAJDTWVGMU-UHFFFAOYSA-N</t>
  </si>
  <si>
    <t>FC(F)(F)C(F)(F)C(F)(F)C(F)(F)C(F)(F)C(F)(F)CCCCCCCCCCC(Cl)=O</t>
  </si>
  <si>
    <t>InChI=1S/C17H20ClF13O/c18-11(32)9-7-5-3-1-2-4-6-8-10-12(19,20)13(21,22)14(23,24)15(25,26)16(27,28)17(29,30)31/h1-10H2</t>
  </si>
  <si>
    <t>C17H20ClF13O</t>
  </si>
  <si>
    <t>522.78</t>
  </si>
  <si>
    <t>522.099509</t>
  </si>
  <si>
    <t>DTXSID40813333</t>
  </si>
  <si>
    <t>N,N-Diethyl-2,2,3,3,4,4,4-heptafluorobutanethioamide</t>
  </si>
  <si>
    <t>61881-10-5</t>
  </si>
  <si>
    <t>VYMABILEXFTMNT-UHFFFAOYSA-N</t>
  </si>
  <si>
    <t>CCN(CC)C(=S)C(F)(F)C(F)(F)C(F)(F)F</t>
  </si>
  <si>
    <t>InChI=1S/C8H10F7NS/c1-3-16(4-2)5(17)6(9,10)7(11,12)8(13,14)15/h3-4H2,1-2H3</t>
  </si>
  <si>
    <t>C8H10F7NS</t>
  </si>
  <si>
    <t>285.22</t>
  </si>
  <si>
    <t>285.042218</t>
  </si>
  <si>
    <t>DTXSID30920500</t>
  </si>
  <si>
    <t>1,1,1,3,3,5,5-Heptafluoro-2,4-dioxahexan-6-oyl fluoride</t>
  </si>
  <si>
    <t>21703-43-5</t>
  </si>
  <si>
    <t>BXDJLRXLWPOXDI-UHFFFAOYSA-N</t>
  </si>
  <si>
    <t>[Difluoro(trifluoromethoxy)methoxy](difluoro)acetyl fluoride</t>
  </si>
  <si>
    <t>FC(=O)C(F)(F)OC(F)(F)OC(F)(F)F</t>
  </si>
  <si>
    <t>InChI=1S/C4F8O3/c5-1(13)2(6,7)14-4(11,12)15-3(8,9)10</t>
  </si>
  <si>
    <t>C4F8O3</t>
  </si>
  <si>
    <t>248.028</t>
  </si>
  <si>
    <t>247.971969</t>
  </si>
  <si>
    <t>DTXSID2072049</t>
  </si>
  <si>
    <t>Bis(2-hydroxyethyl)ammonium perfluorooctanesulfonic acid</t>
  </si>
  <si>
    <t>70225-14-8</t>
  </si>
  <si>
    <t>OHPZNXYJAZBDSJ-UHFFFAOYSA-N</t>
  </si>
  <si>
    <t>2-Hydroxy-N-(2-hydroxyethyl)ethan-1-aminium heptadecafluorooctane-1-sulfonate</t>
  </si>
  <si>
    <t>OCC[NH2+]CCO.[O-]S(=O)(=O)C(F)(F)C(F)(F)C(F)(F)C(F)(F)C(F)(F)C(F)(F)C(F)(F)C(F)(F)F</t>
  </si>
  <si>
    <t>InChI=1S/C8HF17O3S.C4H11NO2/c9-1(10,3(13,14)5(17,18)7(21,22)23)2(11,12)4(15,16)6(19,20)8(24,25)29(26,27)28;6-3-1-5-2-4-7/h(H,26,27,28);5-7H,1-4H2</t>
  </si>
  <si>
    <t>C12H12F17NO5S</t>
  </si>
  <si>
    <t>605.26</t>
  </si>
  <si>
    <t>605.016472</t>
  </si>
  <si>
    <t>DTXSID7042302</t>
  </si>
  <si>
    <t>Poly(difluoromethylene), alpha-fluoro-omega-[2-[(2-methyl-1-oxo-2-propenyl)oxy]ethyl]-</t>
  </si>
  <si>
    <t>65530-66-7</t>
  </si>
  <si>
    <t>CC(=C)C(=O)OCCC(F)(F)F |lp:4:2,5:2,9:3,10:3,11:3,Sg:n:11,10,8::ht|</t>
  </si>
  <si>
    <t>InChI=1S/C7H9F3O2/c1-5(2)6(11)12-4-3-7(8,9)10/h1,3-4H2,2H3</t>
  </si>
  <si>
    <t>(CF2)nC6H9FO2</t>
  </si>
  <si>
    <t>DTXSID20443273</t>
  </si>
  <si>
    <t>2-Propanol, 1,1'-[(3,3,4,4,5,5,6,6,6-nonafluorohexyl)imino]bis[3-chloro-</t>
  </si>
  <si>
    <t>194735-07-4</t>
  </si>
  <si>
    <t>LQJKWFDJGGLSFM-UHFFFAOYSA-N</t>
  </si>
  <si>
    <t>1,1'-[(3,3,4,4,5,5,6,6,6-Nonafluorohexyl)azanediyl]bis(3-chloropropan-2-ol)</t>
  </si>
  <si>
    <t>OC(CCl)CN(CCC(F)(F)C(F)(F)C(F)(F)C(F)(F)F)CC(O)CCl</t>
  </si>
  <si>
    <t>InChI=1S/C12H16Cl2F9NO2/c13-3-7(25)5-24(6-8(26)4-14)2-1-9(15,16)10(17,18)11(19,20)12(21,22)23/h7-8,25-26H,1-6H2</t>
  </si>
  <si>
    <t>C12H16Cl2F9NO2</t>
  </si>
  <si>
    <t>448.15</t>
  </si>
  <si>
    <t>447.041438</t>
  </si>
  <si>
    <t>DTXSID60895338</t>
  </si>
  <si>
    <t>1,1,1,4,4,5,5,6,6,7,7,8,8,9,9,9-Hexadecafluoro-2-nonene</t>
  </si>
  <si>
    <t>935477-01-3</t>
  </si>
  <si>
    <t>SXSREXZPYXYIST-UHFFFAOYSA-N</t>
  </si>
  <si>
    <t>1,1,1,4,4,5,5,6,6,7,7,8,8,9,9,9-Hexadecafluoronon-2-ene</t>
  </si>
  <si>
    <t>FC(F)(F)C=CC(F)(F)C(F)(F)C(F)(F)C(F)(F)C(F)(F)C(F)(F)F</t>
  </si>
  <si>
    <t>InChI=1S/C9H2F16/c10-3(11,1-2-4(12,13)14)5(15,16)6(17,18)7(19,20)8(21,22)9(23,24)25/h1-2H</t>
  </si>
  <si>
    <t>DTXSID90500706</t>
  </si>
  <si>
    <t>(1,1,3,3,4,4,4-Heptafluorobut-1-en-2-yl)benzene</t>
  </si>
  <si>
    <t>5300-25-4</t>
  </si>
  <si>
    <t>CQMURZOQOWUAQJ-UHFFFAOYSA-N</t>
  </si>
  <si>
    <t>FC(F)=C(C1=CC=CC=C1)C(F)(F)C(F)(F)F</t>
  </si>
  <si>
    <t>InChI=1S/C10H5F7/c11-8(12)7(6-4-2-1-3-5-6)9(13,14)10(15,16)17/h1-5H</t>
  </si>
  <si>
    <t>DTXSID201027594</t>
  </si>
  <si>
    <t>Perfluoro-4a,8a-dimethyldecalin</t>
  </si>
  <si>
    <t>NOCAS_1027594</t>
  </si>
  <si>
    <t>NZXAVWBNLOQPGY-UHFFFAOYSA-N</t>
  </si>
  <si>
    <t>FC(F)(F)C12C(F)(F)C(F)(F)C(F)(F)C(F)(F)C1(C(F)(F)F)C(F)(F)C(F)(F)C(F)(F)C2(F)F</t>
  </si>
  <si>
    <t>InChI=1S/C12F22/c13-3(14)1(11(29,30)31)2(12(32,33)34,5(17,18)9(25,26)7(3,21)22)6(19,20)10(27,28)8(23,24)4(1,15)16</t>
  </si>
  <si>
    <t>DTXSID70897641</t>
  </si>
  <si>
    <t>Poly(oxy-1,2-ethanediyl), α,α',α''-[[(3,3,4,4,5,5,6,6,7,7,8,8,9,9,10,10,10-heptadecafluorodecyl)silylidyne]tris[oxy(dimethylsilylene)-3,1-propanediyl]]tris[ω-methoxy-</t>
  </si>
  <si>
    <t>165967-96-4</t>
  </si>
  <si>
    <t>DTXSID70697789</t>
  </si>
  <si>
    <t>Propan-2-yl 3-{[(1,1,1,3,3,3-hexafluoropropan-2-ylidene)amino]oxy}propanoate</t>
  </si>
  <si>
    <t>74387-56-7</t>
  </si>
  <si>
    <t>FMCIBRJDIWARHI-UHFFFAOYSA-N</t>
  </si>
  <si>
    <t>CC(C)OC(=O)CCON=C(C(F)(F)F)C(F)(F)F</t>
  </si>
  <si>
    <t>InChI=1S/C9H11F6NO3/c1-5(2)19-6(17)3-4-18-16-7(8(10,11)12)9(13,14)15/h5H,3-4H2,1-2H3</t>
  </si>
  <si>
    <t>C9H11F6NO3</t>
  </si>
  <si>
    <t>295.181</t>
  </si>
  <si>
    <t>295.064312</t>
  </si>
  <si>
    <t>DTXSID90781452</t>
  </si>
  <si>
    <t>Phosphorous acid--4-(tridecafluorohexyl)phenol (1/3)</t>
  </si>
  <si>
    <t>201936-68-7</t>
  </si>
  <si>
    <t>BCVGZBNUUPNVDA-UHFFFAOYSA-N</t>
  </si>
  <si>
    <t>OP(O)O.OC1=CC=C(C=C1)C(F)(F)C(F)(F)C(F)(F)C(F)(F)C(F)(F)C(F)(F)F.OC1=CC=C(C=C1)C(F)(F)C(F)(F)C(F)(F)C(F)(F)C(F)(F)C(F)(F)F.OC1=CC=C(C=C1)C(F)(F)C(F)(F)C(F)(F)C(F)(F)C(F)(F)C(F)(F)F</t>
  </si>
  <si>
    <t>InChI=1S/3C12H5F13O.H3O3P/c3*13-7(14,5-1-3-6(26)4-2-5)8(15,16)9(17,18)10(19,20)11(21,22)12(23,24)25;1-4(2)3/h3*1-4,26H;1-3H</t>
  </si>
  <si>
    <t>C36H18F39O6P</t>
  </si>
  <si>
    <t>1318.445</t>
  </si>
  <si>
    <t>1318.021824</t>
  </si>
  <si>
    <t>DTXSID101033019</t>
  </si>
  <si>
    <t>15:2 Fluorotelomer alcohol</t>
  </si>
  <si>
    <t>176676-69-0</t>
  </si>
  <si>
    <t>HGAACFXFMWRRFD-UHFFFAOYSA-N</t>
  </si>
  <si>
    <t>OCCC(F)(F)C(F)(F)C(F)(F)C(F)(F)C(F)(F)C(F)(F)C(F)(F)C(F)(F)C(F)(F)C(F)(F)C(F)(F)C(F)(F)C(F)(F)C(F)(F)C(F)(F)F</t>
  </si>
  <si>
    <t>InChI=1S/C17H5F31O/c18-3(19,1-2-49)4(20,21)5(22,23)6(24,25)7(26,27)8(28,29)9(30,31)10(32,33)11(34,35)12(36,37)13(38,39)14(40,41)15(42,43)16(44,45)17(46,47)48/h49H,1-2H2</t>
  </si>
  <si>
    <t>C17H5F31O</t>
  </si>
  <si>
    <t>814.176</t>
  </si>
  <si>
    <t>813.984538</t>
  </si>
  <si>
    <t>DTXSID7070505</t>
  </si>
  <si>
    <t>Potassium N-ethyl-N-(perfluorohexylsulphonyl)glycinate</t>
  </si>
  <si>
    <t>67584-53-6</t>
  </si>
  <si>
    <t>GHBVIRCBEGOCEH-UHFFFAOYSA-M</t>
  </si>
  <si>
    <t>Potassium [ethyl(1,1,2,2,3,3,4,4,5,5,6,6,6-tridecafluorohexane-1-sulfonyl)amino]acetate</t>
  </si>
  <si>
    <t>[K+].CCN(CC([O-])=O)S(=O)(=O)C(F)(F)C(F)(F)C(F)(F)C(F)(F)C(F)(F)C(F)(F)F</t>
  </si>
  <si>
    <t>InChI=1S/C10H8F13NO4S.K/c1-2-24(3-4(25)26)29(27,28)10(22,23)8(17,18)6(13,14)5(11,12)7(15,16)9(19,20)21;/h2-3H2,1H3,(H,25,26);/q;+1/p-1</t>
  </si>
  <si>
    <t>C10H7F13KNO4S</t>
  </si>
  <si>
    <t>522.952526</t>
  </si>
  <si>
    <t>DTXSID80828163</t>
  </si>
  <si>
    <t>5-Amino-1,1,2,2,6,6,7,7-octafluorohept-4-en-3-one</t>
  </si>
  <si>
    <t>80070-82-2</t>
  </si>
  <si>
    <t>XSGQTDCCEYDBLT-UHFFFAOYSA-N</t>
  </si>
  <si>
    <t>NC(=CC(=O)C(F)(F)C(F)F)C(F)(F)C(F)F</t>
  </si>
  <si>
    <t>InChI=1S/C7H5F8NO/c8-4(9)6(12,13)2(16)1-3(17)7(14,15)5(10)11/h1,4-5H,16H2</t>
  </si>
  <si>
    <t>C7H5F8NO</t>
  </si>
  <si>
    <t>271.11</t>
  </si>
  <si>
    <t>271.024339</t>
  </si>
  <si>
    <t>DTXSID10375110</t>
  </si>
  <si>
    <t>Perfluoropentadecane</t>
  </si>
  <si>
    <t>2264-03-1</t>
  </si>
  <si>
    <t>QKYNDPROJKKCEU-UHFFFAOYSA-N</t>
  </si>
  <si>
    <t>Dotriacontafluoropentadecane</t>
  </si>
  <si>
    <t>FC(F)(F)C(F)(F)C(F)(F)C(F)(F)C(F)(F)C(F)(F)C(F)(F)C(F)(F)C(F)(F)C(F)(F)C(F)(F)C(F)(F)C(F)(F)C(F)(F)C(F)(F)F</t>
  </si>
  <si>
    <t>InChI=1S/C15F32/c16-1(17,2(18,19)4(22,23)6(26,27)8(30,31)10(34,35)12(38,39)14(42,43)44)3(20,21)5(24,25)7(28,29)9(32,33)11(36,37)13(40,41)15(45,46)47</t>
  </si>
  <si>
    <t>C15F32</t>
  </si>
  <si>
    <t>788.114</t>
  </si>
  <si>
    <t>787.948901</t>
  </si>
  <si>
    <t>DTXSID60329603</t>
  </si>
  <si>
    <t>2,2,3,3,4,4,5,5,6,6,7,7,8,8,9,9,10,10,11,11-icosafluoroundecyl N-[3-(2,2,3,3,4,4,5,5,6,6,7,7,8,8,9,9,10,10,11,11-icosafluoroundecoxycarbonylamino)-4-methylphenyl]carbamate</t>
  </si>
  <si>
    <t>15953-41-0</t>
  </si>
  <si>
    <t>CWRXUXVCJPTFGQ-UHFFFAOYSA-N</t>
  </si>
  <si>
    <t>Bis(2,2,3,3,4,4,5,5,6,6,7,7,8,8,9,9,10,10,11,11-icosafluoroundecyl) (4-methyl-1,3-phenylene)biscarbamate</t>
  </si>
  <si>
    <t>CC1=C(NC(=O)OCC(F)(F)C(F)(F)C(F)(F)C(F)(F)C(F)(F)C(F)(F)C(F)(F)C(F)(F)C(F)(F)C(F)F)C=C(NC(=O)OCC(F)(F)C(F)(F)C(F)(F)C(F)(F)C(F)(F)C(F)(F)C(F)(F)C(F)(F)C(F)(F)C(F)F)C=C1</t>
  </si>
  <si>
    <t>InChI=1S/C31H14F40N2O4/c1-7-2-3-8(72-12(74)76-5-14(36,37)18(44,45)22(52,53)26(60,61)30(68,69)28(64,65)24(56,57)20(48,49)16(40,41)10(32)33)4-9(7)73-13(75)77-6-15(38,39)19(46,47)23(54,55)27(62,63)31(70,71)29(66,67)25(58,59)21(50,51)17(42,43)11(34)35/h2-4,10-11H,5-6H2,1H3,(H,72,74)(H,73,75)</t>
  </si>
  <si>
    <t>C31H14F40N2O4</t>
  </si>
  <si>
    <t>1238.399</t>
  </si>
  <si>
    <t>1238.031483</t>
  </si>
  <si>
    <t>DTXSID101036813</t>
  </si>
  <si>
    <t>Carboxydimethyl[3-(perfluorooctadecyl)‐2‐hydroxypropyl]azanium</t>
  </si>
  <si>
    <t>NOCAS_1036813</t>
  </si>
  <si>
    <t>MVHOGQAFVJVCNZ-UHFFFAOYNA-O</t>
  </si>
  <si>
    <t>C[N+](C)(CC(O)CC(F)(F)C(F)(F)C(F)(F)C(F)(F)C(F)(F)C(F)(F)C(F)(F)C(F)(F)C(F)(F)C(F)(F)C(F)(F)C(F)(F)C(F)(F)C(F)(F)C(F)(F)C(F)(F)C(F)(F)C(F)(F)F)C(O)=O</t>
  </si>
  <si>
    <t>InChI=1/C24H12F37NO3/c1-62(2,6(64)65)4-5(63)3-7(25,26)8(27,28)9(29,30)10(31,32)11(33,34)12(35,36)13(37,38)14(39,40)15(41,42)16(43,44)17(45,46)18(47,48)19(49,50)20(51,52)21(53,54)22(55,56)23(57,58)24(59,60)61/h5,63H,3-4H2,1-2H3/p+1</t>
  </si>
  <si>
    <t>C24H13F37NO3</t>
  </si>
  <si>
    <t>1066.312</t>
  </si>
  <si>
    <t>1066.029912</t>
  </si>
  <si>
    <t>DTXSID6072055</t>
  </si>
  <si>
    <t>Bis(trimethyl-3-(((undecafluoropentyl)sulphonyl)amino)propylammonium) sulphate</t>
  </si>
  <si>
    <t>70225-24-0</t>
  </si>
  <si>
    <t>URZDLCWBSHBQJS-UHFFFAOYSA-L</t>
  </si>
  <si>
    <t>Bis{N,N,N-trimethyl-3-[(1,1,2,2,3,3,4,4,5,5,5-undecafluoropentane-1-sulfonyl)amino]propan-1-aminium} sulfate</t>
  </si>
  <si>
    <t>[O-]S([O-])(=O)=O.C[N+](C)(C)CCCNS(=O)(=O)C(F)(F)C(F)(F)C(F)(F)C(F)(F)C(F)(F)F.C[N+](C)(C)CCCNS(=O)(=O)C(F)(F)C(F)(F)C(F)(F)C(F)(F)C(F)(F)F</t>
  </si>
  <si>
    <t>InChI=1S/2C11H16F11N2O2S.H2O4S/c2*1-24(2,3)6-4-5-23-27(25,26)11(21,22)9(16,17)7(12,13)8(14,15)10(18,19)20;1-5(2,3)4/h2*23H,4-6H2,1-3H3;(H2,1,2,3,4)/q2*+1;/p-2</t>
  </si>
  <si>
    <t>C22H32F22N4O8S3</t>
  </si>
  <si>
    <t>994.66</t>
  </si>
  <si>
    <t>994.103097</t>
  </si>
  <si>
    <t>DTXSID50298455</t>
  </si>
  <si>
    <t>3,3,4,4-tetrafluoro-1,2-dipropylcyclobutene</t>
  </si>
  <si>
    <t>711-60-4</t>
  </si>
  <si>
    <t>PSMONAUPDZJRAH-UHFFFAOYSA-N</t>
  </si>
  <si>
    <t>3,3,4,4-Tetrafluoro-1,2-dipropylcyclobut-1-ene</t>
  </si>
  <si>
    <t>CCCC1=C(CCC)C(F)(F)C1(F)F</t>
  </si>
  <si>
    <t>InChI=1S/C10H14F4/c1-3-5-7-8(6-4-2)10(13,14)9(7,11)12/h3-6H2,1-2H3</t>
  </si>
  <si>
    <t>C10H14F4</t>
  </si>
  <si>
    <t>210.216</t>
  </si>
  <si>
    <t>210.103163</t>
  </si>
  <si>
    <t>DTXSID701026658</t>
  </si>
  <si>
    <t>Perfluoropentane sulfonamidoethanol</t>
  </si>
  <si>
    <t>1270179-64-0</t>
  </si>
  <si>
    <t>RLSOMCPWHPIDNS-UHFFFAOYSA-N</t>
  </si>
  <si>
    <t>OCCNS(=O)(=O)C(F)(F)C(F)(F)C(F)(F)C(F)(F)C(F)(F)F</t>
  </si>
  <si>
    <t>InChI=1S/C7H6F11NO3S/c8-3(9,4(10,11)6(14,15)16)5(12,13)7(17,18)23(21,22)19-1-2-20/h19-20H,1-2H2</t>
  </si>
  <si>
    <t>C7H6F11NO3S</t>
  </si>
  <si>
    <t>393.17</t>
  </si>
  <si>
    <t>392.989274</t>
  </si>
  <si>
    <t>DTXSID00896324</t>
  </si>
  <si>
    <t>1,1,1,2,3,3,4,4,5,5,6,6,7,7,8,8,9,9,10,10-Icosafluoro-12-iodo-2-(trifluoromethyl)dodecane</t>
  </si>
  <si>
    <t>242142-80-9</t>
  </si>
  <si>
    <t>HDJVNLHEEQBBJS-UHFFFAOYSA-N</t>
  </si>
  <si>
    <t>FC(F)(F)C(F)(C(F)(F)F)C(F)(F)C(F)(F)C(F)(F)C(F)(F)C(F)(F)C(F)(F)C(F)(F)C(F)(F)CCI</t>
  </si>
  <si>
    <t>InChI=1S/C13H4F23I/c14-3(15,1-2-37)5(17,18)7(21,22)9(25,26)11(29,30)10(27,28)8(23,24)6(19,20)4(16,12(31,32)33)13(34,35)36/h1-2H2</t>
  </si>
  <si>
    <t>DTXSID0034774</t>
  </si>
  <si>
    <t>Noviflumuron</t>
  </si>
  <si>
    <t>121451-02-3</t>
  </si>
  <si>
    <t>YTYGAJLZOJPJGH-UHFFFAOYSA-N</t>
  </si>
  <si>
    <t>N-{[3,5-Dichloro-2-fluoro-4-(1,1,2,3,3,3-hexafluoropropoxy)phenyl]carbamoyl}-2,6-difluorobenzamide</t>
  </si>
  <si>
    <t>FC(C(F)(F)F)C(F)(F)OC1=C(Cl)C=C(NC(=O)NC(=O)C2=C(F)C=CC=C2F)C(F)=C1Cl</t>
  </si>
  <si>
    <t>InChI=1S/C17H7Cl2F9N2O3/c18-5-4-8(29-15(32)30-13(31)9-6(20)2-1-3-7(9)21)11(22)10(19)12(5)33-17(27,28)14(23)16(24,25)26/h1-4,14H,(H2,29,30,31,32)</t>
  </si>
  <si>
    <t>C17H7Cl2F9N2O3</t>
  </si>
  <si>
    <t>529.14</t>
  </si>
  <si>
    <t>527.969001</t>
  </si>
  <si>
    <t>DTXSID80870501</t>
  </si>
  <si>
    <t>1,1,2,2,3,3,4,4,5,5,6,6,7,7,8-Pentadecafluorooctan-1-ol</t>
  </si>
  <si>
    <t>NOCAS_870501</t>
  </si>
  <si>
    <t>GARFAEDATOTMCZ-UHFFFAOYSA-N</t>
  </si>
  <si>
    <t>OC(F)(F)C(F)(F)C(F)(F)C(F)(F)C(F)(F)C(F)(F)C(F)(F)CF</t>
  </si>
  <si>
    <t>InChI=1S/C8H3F15O/c9-1-2(10,11)3(12,13)4(14,15)5(16,17)6(18,19)7(20,21)8(22,23)24/h24H,1H2</t>
  </si>
  <si>
    <t>DTXSID50882939</t>
  </si>
  <si>
    <t>2-Oxepanone, homopolymer, decyl perfluoro-C8-14-alkyl esters, reaction products with 1H-imidazole-1-propanamine and TDI homopolymer</t>
  </si>
  <si>
    <t>332076-33-2</t>
  </si>
  <si>
    <t>DTXSID10298799</t>
  </si>
  <si>
    <t>(5,5,6,6,7,7,8,8,9,9,10,10,11,11,11-pentadecafluoroundecane-1,3-diyl)bis(phosphonic acid)</t>
  </si>
  <si>
    <t>23068-12-4</t>
  </si>
  <si>
    <t>AOWCCTUCSLSAJQ-UHFFFAOYSA-N</t>
  </si>
  <si>
    <t>(5,5,6,6,7,7,8,8,9,9,10,10,11,11,11-Pentadecafluoroundecane-1,3-diyl)bis(phosphonic acid)</t>
  </si>
  <si>
    <t>OP(O)(=O)CCC(CC(F)(F)C(F)(F)C(F)(F)C(F)(F)C(F)(F)C(F)(F)C(F)(F)F)P(O)(O)=O</t>
  </si>
  <si>
    <t>InChI=1S/C11H11F15O6P2/c12-5(13,3-4(34(30,31)32)1-2-33(27,28)29)6(14,15)7(16,17)8(18,19)9(20,21)10(22,23)11(24,25)26/h4H,1-3H2,(H2,27,28,29)(H2,30,31,32)</t>
  </si>
  <si>
    <t>C11H11F15O6P2</t>
  </si>
  <si>
    <t>586.127</t>
  </si>
  <si>
    <t>585.979135</t>
  </si>
  <si>
    <t>DTXSID301024193</t>
  </si>
  <si>
    <t>Pyflubumide</t>
  </si>
  <si>
    <t>926914-55-8</t>
  </si>
  <si>
    <t>DZVWKNFPXMUIFA-UHFFFAOYSA-N</t>
  </si>
  <si>
    <t>COC(C1=C(CC(C)C)C=C(C=C1)N(C(=O)C(C)C)C(=O)C1=C(C)N(C)N=C1C)(C(F)(F)F)C(F)(F)F</t>
  </si>
  <si>
    <t>InChI=1S/C25H31F6N3O3/c1-13(2)11-17-12-18(9-10-19(17)23(37-8,24(26,27)28)25(29,30)31)34(21(35)14(3)4)22(36)20-15(5)32-33(7)16(20)6/h9-10,12-14H,11H2,1-8H3</t>
  </si>
  <si>
    <t>C25H31F6N3O3</t>
  </si>
  <si>
    <t>535.531</t>
  </si>
  <si>
    <t>535.226961</t>
  </si>
  <si>
    <t>DTXSID70505592</t>
  </si>
  <si>
    <t>Bis(trifluoromethyl)propanedioyl difluoride</t>
  </si>
  <si>
    <t>42139-57-1</t>
  </si>
  <si>
    <t>NIUKAAKVMOAGJV-UHFFFAOYSA-N</t>
  </si>
  <si>
    <t>FC(=O)C(C(F)=O)(C(F)(F)F)C(F)(F)F</t>
  </si>
  <si>
    <t>InChI=1S/C5F8O2/c6-1(14)3(2(7)15,4(8,9)10)5(11,12)13</t>
  </si>
  <si>
    <t>DTXSID1073230</t>
  </si>
  <si>
    <t>2,2-Difluoro-3,3-bis(trifluoromethyl)oxirane</t>
  </si>
  <si>
    <t>707-13-1</t>
  </si>
  <si>
    <t>PLDYTCVFPKKAJR-UHFFFAOYSA-N</t>
  </si>
  <si>
    <t>FC(F)(F)C1(OC1(F)F)C(F)(F)F</t>
  </si>
  <si>
    <t>InChI=1S/C4F8O/c5-2(6,7)1(3(8,9)10)4(11,12)13-1</t>
  </si>
  <si>
    <t>DTXSID501026840</t>
  </si>
  <si>
    <t>4-(1,1,2,2,3,3,4,4,5,5,6,6,6-Tridecafluorohexoxy)phenol</t>
  </si>
  <si>
    <t>NOCAS_1026840</t>
  </si>
  <si>
    <t>TVOANFCJKXJLQF-UHFFFAOYSA-N</t>
  </si>
  <si>
    <t>OC1=CC=C(OC(F)(F)C(F)(F)C(F)(F)C(F)(F)C(F)(F)C(F)(F)F)C=C1</t>
  </si>
  <si>
    <t>InChI=1S/C12H5F13O2/c13-7(14,9(17,18)11(21,22)23)8(15,16)10(19,20)12(24,25)27-6-3-1-5(26)2-4-6/h1-4,26H</t>
  </si>
  <si>
    <t>C12H5F13O2</t>
  </si>
  <si>
    <t>428.149</t>
  </si>
  <si>
    <t>428.008196</t>
  </si>
  <si>
    <t>DTXSID301015695</t>
  </si>
  <si>
    <t>Perfluoro[1-(3-chloropropoxy)ethoxy]acetic acid</t>
  </si>
  <si>
    <t>NOCAS_1015695</t>
  </si>
  <si>
    <t>CWMNPGCILNRBNH-UHFFFAOYSA-N</t>
  </si>
  <si>
    <t>[1-(3-Chloro-1,1,2,2,3,3-hexafluoropropoxy)-1,2,2,2-tetrafluoroethoxy](difluoro)acetic acid</t>
  </si>
  <si>
    <t>OC(=O)C(F)(F)OC(F)(OC(F)(F)C(F)(F)C(F)(F)Cl)C(F)(F)F</t>
  </si>
  <si>
    <t>InChI=1/C7HClF12O4/c8-4(13,14)3(11,12)6(18,19)24-7(20,5(15,16)17)23-2(9,10)1(21)22/h(H,21,22)</t>
  </si>
  <si>
    <t>C7HClF12O4</t>
  </si>
  <si>
    <t>412.51</t>
  </si>
  <si>
    <t>411.937174</t>
  </si>
  <si>
    <t>DTXSID70883069</t>
  </si>
  <si>
    <t>Ethene, tetrafluoro-, oxidized, polymd., reduced, Me esters, reaction products with ammonia, dehydrated</t>
  </si>
  <si>
    <t>161075-13-4</t>
  </si>
  <si>
    <t>DTXSID301027616</t>
  </si>
  <si>
    <t>Perfluoro-3-methyl-1-oxadecalin</t>
  </si>
  <si>
    <t>73900-70-6</t>
  </si>
  <si>
    <t>BQYONRRSJFSQDC-UHFFFAOYNA-N</t>
  </si>
  <si>
    <t>FC(F)(F)C1(F)C(F)(F)OC2(F)C(F)(F)C(F)(F)C(F)(F)C(F)(F)C2(F)C1(F)F</t>
  </si>
  <si>
    <t>InChI=1/C10F18O/c11-1-3(13,14)2(12,9(24,25)26)10(27,28)29-8(1,23)7(21,22)6(19,20)5(17,18)4(1,15)16</t>
  </si>
  <si>
    <t>C10F18O</t>
  </si>
  <si>
    <t>478.08</t>
  </si>
  <si>
    <t>477.966172</t>
  </si>
  <si>
    <t>DTXSID70881025</t>
  </si>
  <si>
    <t>32-(Perfluorooctyl)-2,5,8,11,14,17,20,23,26,29-decaoxadotriacontan-31-ol</t>
  </si>
  <si>
    <t>93776-08-0</t>
  </si>
  <si>
    <t>WEOGRPHIYDSCLF-UHFFFAOYSA-N</t>
  </si>
  <si>
    <t>33,33,34,34,35,35,36,36,37,37,38,38,39,39,40,40,40-Heptadecafluoro-2,5,8,11,14,17,20,23,26,29-decaoxatetracontan-31-ol</t>
  </si>
  <si>
    <t>COCCOCCOCCOCCOCCOCCOCCOCCOCCOCC(O)CC(F)(F)C(F)(F)C(F)(F)C(F)(F)C(F)(F)C(F)(F)C(F)(F)C(F)(F)F</t>
  </si>
  <si>
    <t>InChI=1S/C30H45F17O11/c1-49-2-3-50-4-5-51-6-7-52-8-9-53-10-11-54-12-13-55-14-15-56-16-17-57-18-19-58-21-22(48)20-23(31,32)24(33,34)25(35,36)26(37,38)27(39,40)28(41,42)29(43,44)30(45,46)47/h22,48H,2-21H2,1H3</t>
  </si>
  <si>
    <t>C30H45F17O11</t>
  </si>
  <si>
    <t>904.652</t>
  </si>
  <si>
    <t>904.269041</t>
  </si>
  <si>
    <t>DTXSID6071370</t>
  </si>
  <si>
    <t>1-Pentanesulfonamide, 1,1,2,2,3,3,4,4,5,5,5-undecafluoro-N-(phenylmethyl)-</t>
  </si>
  <si>
    <t>68298-08-8</t>
  </si>
  <si>
    <t>RMTNCHPOOXNCQZ-UHFFFAOYSA-N</t>
  </si>
  <si>
    <t>N-Benzyl-1,1,2,2,3,3,4,4,5,5,5-undecafluoropentane-1-sulfonamide</t>
  </si>
  <si>
    <t>FC(F)(F)C(F)(F)C(F)(F)C(F)(F)C(F)(F)S(=O)(=O)NCC1=CC=CC=C1</t>
  </si>
  <si>
    <t>InChI=1S/C12H8F11NO2S/c13-8(14,9(15,16)11(19,20)21)10(17,18)12(22,23)27(25,26)24-6-7-4-2-1-3-5-7/h1-5,24H,6H2</t>
  </si>
  <si>
    <t>C12H8F11NO2S</t>
  </si>
  <si>
    <t>439.24</t>
  </si>
  <si>
    <t>439.010009</t>
  </si>
  <si>
    <t>DTXSID20571742</t>
  </si>
  <si>
    <t>Ethyl 5,5,5-trifluoro-2-oxo-4-(trifluoromethyl)pentanoate</t>
  </si>
  <si>
    <t>201930-83-8</t>
  </si>
  <si>
    <t>MGYLTMZNOWUGSI-UHFFFAOYSA-N</t>
  </si>
  <si>
    <t>CCOC(=O)C(=O)CC(C(F)(F)F)C(F)(F)F</t>
  </si>
  <si>
    <t>InChI=1S/C8H8F6O3/c1-2-17-6(16)4(15)3-5(7(9,10)11)8(12,13)14/h5H,2-3H2,1H3</t>
  </si>
  <si>
    <t>DTXSID501033097</t>
  </si>
  <si>
    <t>Lithium perfluoropentanoate</t>
  </si>
  <si>
    <t>198482-22-3</t>
  </si>
  <si>
    <t>OJSMDYVICMFAIP-UHFFFAOYSA-M</t>
  </si>
  <si>
    <t>[Li+].[O-]C(=O)C(F)(F)C(F)(F)C(F)(F)C(F)(F)F</t>
  </si>
  <si>
    <t>InChI=1S/C5HF9O2.Li/c6-2(7,1(15)16)3(8,9)4(10,11)5(12,13)14;/h(H,15,16);/q;+1/p-1</t>
  </si>
  <si>
    <t>C5F9LiO2</t>
  </si>
  <si>
    <t>269.98</t>
  </si>
  <si>
    <t>269.991461</t>
  </si>
  <si>
    <t>DTXSID90896671</t>
  </si>
  <si>
    <t>(2E)-4,4,5,5,6,6,6-Heptafluorohex-2-enoic acid</t>
  </si>
  <si>
    <t>37759-76-5</t>
  </si>
  <si>
    <t>KRBNWYYINLFKND-OWOJBTEDSA-N</t>
  </si>
  <si>
    <t>OC(=O)\C=C\C(F)(F)C(F)(F)C(F)(F)F</t>
  </si>
  <si>
    <t>InChI=1S/C6H3F7O2/c7-4(8,2-1-3(14)15)5(9,10)6(11,12)13/h1-2H,(H,14,15)/b2-1+</t>
  </si>
  <si>
    <t>DTXSID30895663</t>
  </si>
  <si>
    <t>(2Z)-3,4,4,5,5,6,6,7,7,8,8,9,9,10,10,11,11,12,12,12-Icosafluorododec-2-enal</t>
  </si>
  <si>
    <t>1383918-01-1</t>
  </si>
  <si>
    <t>CUXBFMXZUCCELK-IWQZZHSRSA-N</t>
  </si>
  <si>
    <t>F\C(=C/C=O)C(F)(F)C(F)(F)C(F)(F)C(F)(F)C(F)(F)C(F)(F)C(F)(F)C(F)(F)C(F)(F)F</t>
  </si>
  <si>
    <t>InChI=1S/C12H2F20O/c13-3(1-2-33)4(14,15)5(16,17)6(18,19)7(20,21)8(22,23)9(24,25)10(26,27)11(28,29)12(30,31)32/h1-2H/b3-1-</t>
  </si>
  <si>
    <t>DTXSID20880422</t>
  </si>
  <si>
    <t>((Perfluoro-9-methyldecyl)methyl)oxirane</t>
  </si>
  <si>
    <t>47795-34-6</t>
  </si>
  <si>
    <t>VUXJDZVQYBZCFC-UHFFFAOYSA-N</t>
  </si>
  <si>
    <t>2-[2,2,3,3,4,4,5,5,6,6,7,7,8,8,9,9,10,11,11,11-Icosafluoro-10-(trifluoromethyl)undecyl]oxirane</t>
  </si>
  <si>
    <t>FC(F)(F)C(F)(C(F)(F)F)C(F)(F)C(F)(F)C(F)(F)C(F)(F)C(F)(F)C(F)(F)C(F)(F)C(F)(F)CC1CO1</t>
  </si>
  <si>
    <t>InChI=1S/C14H5F23O/c15-4(16,1-3-2-38-3)6(18,19)8(22,23)10(26,27)12(30,31)11(28,29)9(24,25)7(20,21)5(17,13(32,33)34)14(35,36)37/h3H,1-2H2</t>
  </si>
  <si>
    <t>C14H5F23O</t>
  </si>
  <si>
    <t>626.156</t>
  </si>
  <si>
    <t>625.997313</t>
  </si>
  <si>
    <t>DTXSID20816403</t>
  </si>
  <si>
    <t>N,N'-Bis[2-(1,1,2,2-tetrafluoro-2-phenylethyl)phenyl]urea</t>
  </si>
  <si>
    <t>61547-75-9</t>
  </si>
  <si>
    <t>NRKHPDVOQNTGGE-UHFFFAOYSA-N</t>
  </si>
  <si>
    <t>FC(F)(C1=CC=CC=C1)C(F)(F)C1=CC=CC=C1NC(=O)NC1=CC=CC=C1C(F)(F)C(F)(F)C1=CC=CC=C1</t>
  </si>
  <si>
    <t>InChI=1S/C29H20F8N2O/c30-26(31,19-11-3-1-4-12-19)28(34,35)21-15-7-9-17-23(21)38-25(40)39-24-18-10-8-16-22(24)29(36,37)27(32,33)20-13-5-2-6-14-20/h1-18H,(H2,38,39,40)</t>
  </si>
  <si>
    <t>C29H20F8N2O</t>
  </si>
  <si>
    <t>564.479</t>
  </si>
  <si>
    <t>564.144789</t>
  </si>
  <si>
    <t>DTXSID3071355</t>
  </si>
  <si>
    <t>Ammonium perfluorobutanesulfonate</t>
  </si>
  <si>
    <t>68259-10-9</t>
  </si>
  <si>
    <t>SQTGBVURPMTXBT-UHFFFAOYSA-N</t>
  </si>
  <si>
    <t>Ammonium nonafluorobutane-1-sulfonate</t>
  </si>
  <si>
    <t>[NH4+].[O-]S(=O)(=O)C(F)(F)C(F)(F)C(F)(F)C(F)(F)F</t>
  </si>
  <si>
    <t>InChI=1S/C4HF9O3S.H3N/c5-1(6,3(9,10)11)2(7,8)4(12,13)17(14,15)16;/h(H,14,15,16);1H3</t>
  </si>
  <si>
    <t>C4H4F9NO3S</t>
  </si>
  <si>
    <t>317.13</t>
  </si>
  <si>
    <t>316.976818</t>
  </si>
  <si>
    <t>DTXSID60921883</t>
  </si>
  <si>
    <t>S-(1,1,2,3,3,3-Hexafluoropropyl)cysteine</t>
  </si>
  <si>
    <t>115974-71-5</t>
  </si>
  <si>
    <t>NZOKRPZOQDYBIM-PTLFGRINSA-N</t>
  </si>
  <si>
    <t>S-(1,1,2,3,3,3-Hexafluoropropyl)-L-cysteine</t>
  </si>
  <si>
    <t>[H][C@](N)(CSC(F)(F)C([H])(F)C(F)(F)F)C(O)=O</t>
  </si>
  <si>
    <t>InChI=1S/C6H7F6NO2S/c7-4(5(8,9)10)6(11,12)16-1-2(13)3(14)15/h2,4H,1,13H2,(H,14,15)/t2-,4?/m0/s1</t>
  </si>
  <si>
    <t>DTXSID901023024</t>
  </si>
  <si>
    <t>6,6'-Bis(3,3,4,4,5,5,6,6,7,7,8,8,8-tridecafluorooctyl)-1,1'-binaphthalene-2,2'-diol</t>
  </si>
  <si>
    <t>359699-85-7</t>
  </si>
  <si>
    <t>QWFJRWSIBWGXRJ-UHFFFAOYSA-N</t>
  </si>
  <si>
    <t>OC1=C(C2=CC=C(CCC(F)(F)C(F)(F)C(F)(F)C(F)(F)C(F)(F)C(F)(F)F)C=C2C=C1)C1=C(O)C=CC2=C1C=CC(CCC(F)(F)C(F)(F)C(F)(F)C(F)(F)C(F)(F)C(F)(F)F)=C2</t>
  </si>
  <si>
    <t>InChI=1S/C36H20F26O2/c37-25(38,27(41,42)29(45,46)31(49,50)33(53,54)35(57,58)59)11-9-15-1-5-19-17(13-15)3-7-21(63)23(19)24-20-6-2-16(14-18(20)4-8-22(24)64)10-12-26(39,40)28(43,44)30(47,48)32(51,52)34(55,56)36(60,61)62/h1-8,13-14,63-64H,9-12H2</t>
  </si>
  <si>
    <t>C36H20F26O2</t>
  </si>
  <si>
    <t>978.512</t>
  </si>
  <si>
    <t>978.104812</t>
  </si>
  <si>
    <t>DTXSID3070092</t>
  </si>
  <si>
    <t>1,8-Dibromo-1,1,2,2-tetrafluoro-Octane</t>
  </si>
  <si>
    <t>64382-00-9</t>
  </si>
  <si>
    <t>HQQKCBTWMGGVPR-UHFFFAOYSA-N</t>
  </si>
  <si>
    <t>1,8-Dibromo-1,1,2,2-tetrafluorooctane</t>
  </si>
  <si>
    <t>FC(F)(Br)C(F)(F)CCCCCCBr</t>
  </si>
  <si>
    <t>InChI=1S/C8H12Br2F4/c9-6-4-2-1-3-5-7(11,12)8(10,13)14/h1-6H2</t>
  </si>
  <si>
    <t>C8H12Br2F4</t>
  </si>
  <si>
    <t>343.986</t>
  </si>
  <si>
    <t>341.924189</t>
  </si>
  <si>
    <t>DTXSID90896570</t>
  </si>
  <si>
    <t>Perfluoro-2-ethyl-3,3-dimethylbutanoic acid</t>
  </si>
  <si>
    <t>1882109-60-5</t>
  </si>
  <si>
    <t>LEVVSRBRUBTUPV-UHFFFAOYSA-N</t>
  </si>
  <si>
    <t>2,3,3,4,4,4-Hexafluoro-2-[1,1,1,3,3,3-hexafluoro-2-(trifluoromethyl)propan-2-yl]butanoic acid</t>
  </si>
  <si>
    <t>OC(=O)C(F)(C(F)(F)C(F)(F)F)C(C(F)(F)F)(C(F)(F)F)C(F)(F)F</t>
  </si>
  <si>
    <t>InChI=1/C8HF15O2/c9-2(1(24)25,4(10,11)8(21,22)23)3(5(12,13)14,6(15,16)17)7(18,19)20/h(H,24,25)</t>
  </si>
  <si>
    <t>DTXSID90880954</t>
  </si>
  <si>
    <t>1,1,2,2,3,3,4,4,5,5,6,6,7,7,8,8-Hexadecafluoro-9-(vinyloxy)nonane</t>
  </si>
  <si>
    <t>71726-31-3</t>
  </si>
  <si>
    <t>PLZIKMVNRWVJKM-UHFFFAOYSA-N</t>
  </si>
  <si>
    <t>9-(Ethenyloxy)-1,1,2,2,3,3,4,4,5,5,6,6,7,7,8,8-hexadecafluorononane</t>
  </si>
  <si>
    <t>FC(F)C(F)(F)C(F)(F)C(F)(F)C(F)(F)C(F)(F)C(F)(F)C(F)(F)COC=C</t>
  </si>
  <si>
    <t>InChI=1S/C11H6F16O/c1-2-28-3-5(14,15)7(18,19)9(22,23)11(26,27)10(24,25)8(20,21)6(16,17)4(12)13/h2,4H,1,3H2</t>
  </si>
  <si>
    <t>C11H6F16O</t>
  </si>
  <si>
    <t>458.142</t>
  </si>
  <si>
    <t>458.016315</t>
  </si>
  <si>
    <t>DTXSID40896287</t>
  </si>
  <si>
    <t>Diethyl 2,6-dihydroxy-2,6-bis(nonafluorobutyl)-4-phenyloxane-3,5-dicarboxylate</t>
  </si>
  <si>
    <t>359875-73-3</t>
  </si>
  <si>
    <t>VADLDXMTZVOQGZ-UHFFFAOYSA-N</t>
  </si>
  <si>
    <t>CCOC(=O)C1C(C(C(=O)OCC)C(O)(OC1(O)C(F)(F)C(F)(F)C(F)(F)C(F)(F)F)C(F)(F)C(F)(F)C(F)(F)C(F)(F)F)C1=CC=CC=C1</t>
  </si>
  <si>
    <t>InChI=1S/C25H20F18O7/c1-3-48-14(44)12-11(10-8-6-5-7-9-10)13(15(45)49-4-2)17(47,19(28,29)21(32,33)23(36,37)25(41,42)43)50-16(12,46)18(26,27)20(30,31)22(34,35)24(38,39)40/h5-9,11-13,46-47H,3-4H2,1-2H3</t>
  </si>
  <si>
    <t>C25H20F18O7</t>
  </si>
  <si>
    <t>774.399</t>
  </si>
  <si>
    <t>774.092160</t>
  </si>
  <si>
    <t>DTXSID10834151</t>
  </si>
  <si>
    <t>1,2,3,4,4,4-Hexafluoro-3-(heptafluoropropoxy)but-1-ene</t>
  </si>
  <si>
    <t>84195-42-6</t>
  </si>
  <si>
    <t>HMWAEFMAFARKHQ-UHFFFAOYSA-N</t>
  </si>
  <si>
    <t>FC=C(F)C(F)(OC(F)(F)C(F)(F)C(F)(F)F)C(F)(F)F</t>
  </si>
  <si>
    <t>InChI=1S/C7HF13O/c8-1-2(9)3(10,5(13,14)15)21-7(19,20)4(11,12)6(16,17)18/h1H</t>
  </si>
  <si>
    <t>DTXSID40893256</t>
  </si>
  <si>
    <t>Perfluorononane sulfonamido ammonium iodide</t>
  </si>
  <si>
    <t>69091-20-9</t>
  </si>
  <si>
    <t>IEIYQVSGMNXXNU-UHFFFAOYSA-N</t>
  </si>
  <si>
    <t>N,N,N-Trimethyl-3-[(1,1,2,2,3,3,4,4,5,5,6,6,7,7,8,8,9,9,9-nonadecafluorononane-1-sulfinyl)amino]propan-1-aminium</t>
  </si>
  <si>
    <t>C[N+](C)(C)CCCNS(=O)C(F)(F)C(F)(F)C(F)(F)C(F)(F)C(F)(F)C(F)(F)C(F)(F)C(F)(F)C(F)(F)F</t>
  </si>
  <si>
    <t>InChI=1S/C15H16F19N2OS/c1-36(2,3)6-4-5-35-38(37)15(33,34)13(28,29)11(24,25)9(20,21)7(16,17)8(18,19)10(22,23)12(26,27)14(30,31)32/h35H,4-6H2,1-3H3/q+1</t>
  </si>
  <si>
    <t>C15H16F19N2OS</t>
  </si>
  <si>
    <t>633.34</t>
  </si>
  <si>
    <t>633.067446</t>
  </si>
  <si>
    <t>DTXSID501023327</t>
  </si>
  <si>
    <t>1-(Benzylamino)-3-(1,1,2,2-tetrafluoroethoxy)propan-2-ol</t>
  </si>
  <si>
    <t>939793-32-5</t>
  </si>
  <si>
    <t>HMVNYQOEKFJZQS-UHFFFAOYNA-N</t>
  </si>
  <si>
    <t>OC(CNCC1=CC=CC=C1)COC(F)(F)C(F)F</t>
  </si>
  <si>
    <t>InChI=1/C12H15F4NO2/c13-11(14)12(15,16)19-8-10(18)7-17-6-9-4-2-1-3-5-9/h1-5,10-11,17-18H,6-8H2</t>
  </si>
  <si>
    <t>C12H15F4NO2</t>
  </si>
  <si>
    <t>281.251</t>
  </si>
  <si>
    <t>281.103891</t>
  </si>
  <si>
    <t>DTXSID701034665</t>
  </si>
  <si>
    <t>10:2 Fluorotelomer sulfate</t>
  </si>
  <si>
    <t>NOCAS_1034665</t>
  </si>
  <si>
    <t>OFTBQTJOEGXRAL-UHFFFAOYSA-N</t>
  </si>
  <si>
    <t>OS(=O)(=O)OCCC(F)(F)C(F)(F)C(F)(F)C(F)(F)C(F)(F)C(F)(F)C(F)(F)C(F)(F)C(F)(F)C(F)(F)F</t>
  </si>
  <si>
    <t>InChI=1S/C12H5F21O4S/c13-3(14,1-2-37-38(34,35)36)4(15,16)5(17,18)6(19,20)7(21,22)8(23,24)9(25,26)10(27,28)11(29,30)12(31,32)33/h1-2H2,(H,34,35,36)</t>
  </si>
  <si>
    <t>DTXSID001035117</t>
  </si>
  <si>
    <t>(E)-5-((Perfluorodec-1-enyl)fluoromethyl)perfluoropentane-1-sulfonic acid</t>
  </si>
  <si>
    <t>NOCAS_1035117</t>
  </si>
  <si>
    <t>MMNRUQACUBCWNT-OWOJBTEDNA-N</t>
  </si>
  <si>
    <t>OS(=O)(=O)C(F)(F)C(F)(F)C(F)(F)C(F)(F)C(F)(F)C(F)C(\F)=C(/F)C(F)(F)C(F)(F)C(F)(F)C(F)(F)C(F)(F)C(F)(F)C(F)(F)C(F)(F)F</t>
  </si>
  <si>
    <t>InChI=1/C16H2F30O3S/c17-1(3(19)5(22,23)7(26,27)9(30,31)14(40,41)16(45,46)50(47,48)49)2(18)4(20,21)6(24,25)8(28,29)10(32,33)11(34,35)12(36,37)13(38,39)15(42,43)44/h3H,(H,47,48,49)/b2-1+</t>
  </si>
  <si>
    <t>C16H2F30O3S</t>
  </si>
  <si>
    <t>844.2</t>
  </si>
  <si>
    <t>843.924560</t>
  </si>
  <si>
    <t>DTXSID50330243</t>
  </si>
  <si>
    <t>1,5-Pentanediamine, 2,2,3,3,4,4-hexafluoro-</t>
  </si>
  <si>
    <t>336-33-4</t>
  </si>
  <si>
    <t>DNIHCWXRAGDDBO-UHFFFAOYSA-N</t>
  </si>
  <si>
    <t>2,2,3,3,4,4-Hexafluoropentane-1,5-diamine</t>
  </si>
  <si>
    <t>NCC(F)(F)C(F)(F)C(F)(F)CN</t>
  </si>
  <si>
    <t>InChI=1S/C5H8F6N2/c6-3(7,1-12)5(10,11)4(8,9)2-13/h1-2,12-13H2</t>
  </si>
  <si>
    <t>C5H8F6N2</t>
  </si>
  <si>
    <t>210.123</t>
  </si>
  <si>
    <t>210.059167</t>
  </si>
  <si>
    <t>DTXSID10881923</t>
  </si>
  <si>
    <t>Poly(difluoromethylene), .alpha.-chloro-.omega.-(1-chloro-1-fluoroethyl)-</t>
  </si>
  <si>
    <t>131324-06-6</t>
  </si>
  <si>
    <t>DTXSID601033264</t>
  </si>
  <si>
    <t>Ethoxydimethyl (3,3,4,4,4-pentafluorobutyl) silane</t>
  </si>
  <si>
    <t>608300-94-3</t>
  </si>
  <si>
    <t>DYKDXGXWBLLCOD-UHFFFAOYSA-N</t>
  </si>
  <si>
    <t>CCO[Si](C)(C)CCC(F)(F)C(F)(F)F</t>
  </si>
  <si>
    <t>InChI=1S/C8H15F5OSi/c1-4-14-15(2,3)6-5-7(9,10)8(11,12)13/h4-6H2,1-3H3</t>
  </si>
  <si>
    <t>C8H15F5OSi</t>
  </si>
  <si>
    <t>250.284</t>
  </si>
  <si>
    <t>250.081232</t>
  </si>
  <si>
    <t>DTXSID70319055</t>
  </si>
  <si>
    <t>1-[(1,1,2,3,3,3-Hexafluoropropyl)sulfanyl]-4-methylbenzene</t>
  </si>
  <si>
    <t>144429-11-8</t>
  </si>
  <si>
    <t>KKVIWURNVWFMKO-UHFFFAOYSA-N</t>
  </si>
  <si>
    <t>CC1=CC=C(SC(F)(F)C(F)C(F)(F)F)C=C1</t>
  </si>
  <si>
    <t>InChI=1S/C10H8F6S/c1-6-2-4-7(5-3-6)17-10(15,16)8(11)9(12,13)14/h2-5,8H,1H3</t>
  </si>
  <si>
    <t>C10H8F6S</t>
  </si>
  <si>
    <t>274.22</t>
  </si>
  <si>
    <t>274.025090</t>
  </si>
  <si>
    <t>DTXSID101035415</t>
  </si>
  <si>
    <t>N-Carboxymethyl-N,N-dimethyl-2-(perfluoropropyl)-2-fluoroethan-1-aminium</t>
  </si>
  <si>
    <t>NOCAS_1035415</t>
  </si>
  <si>
    <t>JEOLNDWWGQDWEU-UHFFFAOYNA-O</t>
  </si>
  <si>
    <t>C[N+](C)(CC(F)C(F)(F)C(F)(F)C(F)(F)F)CC(O)=O</t>
  </si>
  <si>
    <t>InChI=1/C9H11F8NO2/c1-18(2,4-6(19)20)3-5(10)7(11,12)8(13,14)9(15,16)17/h5H,3-4H2,1-2H3/p+1</t>
  </si>
  <si>
    <t>C9H12F8NO2</t>
  </si>
  <si>
    <t>318.187</t>
  </si>
  <si>
    <t>318.073480</t>
  </si>
  <si>
    <t>DTXSID40572135</t>
  </si>
  <si>
    <t>Heptadecafluorooctyl prop-2-enoate</t>
  </si>
  <si>
    <t>15498-45-0</t>
  </si>
  <si>
    <t>OFHKMSIZNZJZKM-UHFFFAOYSA-N</t>
  </si>
  <si>
    <t>FC(F)(F)C(F)(F)C(F)(F)C(F)(F)C(F)(F)C(F)(F)C(F)(F)C(F)(F)OC(=O)C=C</t>
  </si>
  <si>
    <t>DTXSID50672892</t>
  </si>
  <si>
    <t>1,1,2,2,4,4,4-Heptafluoro-3-(iodomethyl)-1-(1,2,2,2-tetrafluoroethoxy)butane</t>
  </si>
  <si>
    <t>25080-20-0</t>
  </si>
  <si>
    <t>GXDRJQCAQULYJE-UHFFFAOYSA-N</t>
  </si>
  <si>
    <t>FC(OC(F)(F)C(F)(F)C(CI)C(F)(F)F)C(F)(F)F</t>
  </si>
  <si>
    <t>InChI=1S/C7H4F11IO/c8-3(6(14,15)16)20-7(17,18)4(9,10)2(1-19)5(11,12)13/h2-3H,1H2</t>
  </si>
  <si>
    <t>DTXSID60882763</t>
  </si>
  <si>
    <t>2-Propenoic acid, 2-methyl-, butyl ester, polymers with 2-ethylhexyl methacrylate, N-(hydroxymethyl)-2-methyl-2-propenamide and .gamma.-.omega.-perfluoro-C10-14-alkyl methacrylate</t>
  </si>
  <si>
    <t>200295-55-2</t>
  </si>
  <si>
    <t>DTXSID501033485</t>
  </si>
  <si>
    <t>(Perfluoropentyl)methane-1-sulfonic acid</t>
  </si>
  <si>
    <t>678-66-0</t>
  </si>
  <si>
    <t>VQLVZRWGZRIQOG-UHFFFAOYSA-N</t>
  </si>
  <si>
    <t>OS(=O)(=O)CC(F)(F)C(F)(F)C(F)(F)C(F)(F)C(F)(F)F</t>
  </si>
  <si>
    <t>InChI=1S/C6H3F11O3S/c7-2(8,1-21(18,19)20)3(9,10)4(11,12)5(13,14)6(15,16)17/h1H2,(H,18,19,20)</t>
  </si>
  <si>
    <t>DTXSID60334414</t>
  </si>
  <si>
    <t>1,1,3,5,7,8-Hexachloro-1,2,2,3,4,4,5,6,6,7,8,8-dodecafluorooctane</t>
  </si>
  <si>
    <t>335-68-2</t>
  </si>
  <si>
    <t>NHRNQFMRKUFJPZ-UHFFFAOYSA-N</t>
  </si>
  <si>
    <t>FC(F)(Cl)C(F)(Cl)C(F)(F)C(F)(Cl)C(F)(F)C(F)(Cl)C(F)(F)C(F)(Cl)Cl</t>
  </si>
  <si>
    <t>InChI=1S/C8Cl6F12/c9-1(15,5(20,21)3(11,17)8(14,25)26)4(18,19)2(10,16)6(22,23)7(12,13)24</t>
  </si>
  <si>
    <t>DTXSID10882859</t>
  </si>
  <si>
    <t>Poly[oxy[trifluoro(trifluoromethyl)-1,2-ethanediyl]], .alpha.-(1,1,2,2,3,3,3-heptafluoropropyl)-.omega.-[1,2,2,2-tetrafluoro-1-(fluorocarbonyl)ethoxy]-</t>
  </si>
  <si>
    <t>37382-64-2</t>
  </si>
  <si>
    <t>DTXSID10894134</t>
  </si>
  <si>
    <t>6:2 Fluorotelomer thioether propanoate</t>
  </si>
  <si>
    <t>NOCAS_894134</t>
  </si>
  <si>
    <t>XAZKWGLYRRMFFE-UHFFFAOYSA-M</t>
  </si>
  <si>
    <t>3-[(3,3,4,4,5,5,6,6,7,7,8,8,8-Tridecafluorooctyl)sulfanyl]propanoate</t>
  </si>
  <si>
    <t>[O-]C(=O)CCSCCC(F)(F)C(F)(F)C(F)(F)C(F)(F)C(F)(F)C(F)(F)F</t>
  </si>
  <si>
    <t>InChI=1S/C11H9F13O2S/c12-6(13,2-4-27-3-1-5(25)26)7(14,15)8(16,17)9(18,19)10(20,21)11(22,23)24/h1-4H2,(H,25,26)/p-1</t>
  </si>
  <si>
    <t>C11H8F13O2S</t>
  </si>
  <si>
    <t>451.22</t>
  </si>
  <si>
    <t>451.004290</t>
  </si>
  <si>
    <t>DTXSID601035634</t>
  </si>
  <si>
    <t>3-([(Perfluorodecyl)sulfonyl]{3-[(2-hydroxyethyl)(dimethyl)azaniumyl]propyl}amino)-2-hydroxy-1-propanesulfonate</t>
  </si>
  <si>
    <t>NOCAS_1035634</t>
  </si>
  <si>
    <t>RFEIMQCLIVAGFG-UHFFFAOYNA-N</t>
  </si>
  <si>
    <t>C[N+](C)(CCO)CCCN(CC(O)CS([O-])(=O)=O)S(=O)(=O)C(F)(F)C(F)(F)C(F)(F)C(F)(F)C(F)(F)C(F)(F)C(F)(F)C(F)(F)C(F)(F)C(F)(F)F</t>
  </si>
  <si>
    <t>InChI=1/C20H23F21N2O7S2/c1-43(2,6-7-44)5-3-4-42(8-10(45)9-51(46,47)48)52(49,50)20(40,41)18(35,36)16(31,32)14(27,28)12(23,24)11(21,22)13(25,26)15(29,30)17(33,34)19(37,38)39/h10,44-45H,3-9H2,1-2H3</t>
  </si>
  <si>
    <t>C20H23F21N2O7S2</t>
  </si>
  <si>
    <t>866.5</t>
  </si>
  <si>
    <t>866.061135</t>
  </si>
  <si>
    <t>DTXSID40880126</t>
  </si>
  <si>
    <t>Perfluoropentadecyl iodide</t>
  </si>
  <si>
    <t>335-79-5</t>
  </si>
  <si>
    <t>SVOCBPYVHOTFRV-UHFFFAOYSA-N</t>
  </si>
  <si>
    <t>1,1,1,2,2,3,3,4,4,5,5,6,6,7,7,8,8,9,9,10,10,11,11,12,12,13,13,14,14,15,15-Hentriacontafluoro-15-iodopentadecane</t>
  </si>
  <si>
    <t>FC(F)(F)C(F)(F)C(F)(F)C(F)(F)C(F)(F)C(F)(F)C(F)(F)C(F)(F)C(F)(F)C(F)(F)C(F)(F)C(F)(F)C(F)(F)C(F)(F)C(F)(F)I</t>
  </si>
  <si>
    <t>InChI=1S/C15F31I/c16-1(17,2(18,19)4(22,23)6(26,27)8(30,31)10(34,35)12(38,39)14(42,43)44)3(20,21)5(24,25)7(28,29)9(32,33)11(36,37)13(40,41)15(45,46)47</t>
  </si>
  <si>
    <t>DTXSID40881350</t>
  </si>
  <si>
    <t>4,8-Dioxa-3H-perfluorononanoic acid</t>
  </si>
  <si>
    <t>919005-14-4</t>
  </si>
  <si>
    <t>AFDRCEOKCOUICI-UHFFFAOYSA-N</t>
  </si>
  <si>
    <t>2,2,3-Trifluoro-3-[1,1,2,2,3,3-hexafluoro-3-(trifluoromethoxy)propoxy]propanoic acid</t>
  </si>
  <si>
    <t>OC(=O)C(F)(F)C(F)OC(F)(F)C(F)(F)C(F)(F)OC(F)(F)F</t>
  </si>
  <si>
    <t>InChI=1S/C7H2F12O4/c8-1(3(9,10)2(20)21)22-5(13,14)4(11,12)6(15,16)23-7(17,18)19/h1H,(H,20,21)</t>
  </si>
  <si>
    <t>DTXSID80801476</t>
  </si>
  <si>
    <t>1,8-Dibromo-1,1,2,2,3,3,4,4,5,5,6,6-dodecafluorooctane</t>
  </si>
  <si>
    <t>647-41-6</t>
  </si>
  <si>
    <t>XWVZCTPFAMKPLI-UHFFFAOYSA-N</t>
  </si>
  <si>
    <t>FC(F)(Br)C(F)(F)C(F)(F)C(F)(F)C(F)(F)C(F)(F)CCBr</t>
  </si>
  <si>
    <t>InChI=1S/C8H4Br2F12/c9-2-1-3(11,12)4(13,14)5(15,16)6(17,18)7(19,20)8(10,21)22/h1-2H2</t>
  </si>
  <si>
    <t>C8H4Br2F12</t>
  </si>
  <si>
    <t>487.909</t>
  </si>
  <si>
    <t>485.848814</t>
  </si>
  <si>
    <t>DTXSID20616349</t>
  </si>
  <si>
    <t>1-(1,1,1,3,3,3-Hexafluoropropan-2-yl)-4-methylbenzene</t>
  </si>
  <si>
    <t>35462-71-6</t>
  </si>
  <si>
    <t>UKTUECUPNIJTEX-UHFFFAOYSA-N</t>
  </si>
  <si>
    <t>CC1=CC=C(C=C1)C(C(F)(F)F)C(F)(F)F</t>
  </si>
  <si>
    <t>InChI=1S/C10H8F6/c1-6-2-4-7(5-3-6)8(9(11,12)13)10(14,15)16/h2-5,8H,1H3</t>
  </si>
  <si>
    <t>DTXSID601036294</t>
  </si>
  <si>
    <t>3-Fluoro-3-(perfluorododecyl)acrylic acid</t>
  </si>
  <si>
    <t>NOCAS_1036294</t>
  </si>
  <si>
    <t>MCWVTWBKTVCZGN-UHFFFAOYSA-N</t>
  </si>
  <si>
    <t>OC(=O)C=C(F)C(F)(F)C(F)(F)C(F)(F)C(F)(F)C(F)(F)C(F)(F)C(F)(F)C(F)(F)C(F)(F)C(F)(F)C(F)(F)C(F)(F)F</t>
  </si>
  <si>
    <t>InChI=1S/C15H2F26O2/c16-2(1-3(42)43)4(17,18)5(19,20)6(21,22)7(23,24)8(25,26)9(27,28)10(29,30)11(31,32)12(33,34)13(35,36)14(37,38)15(39,40)41/h1H,(H,42,43)</t>
  </si>
  <si>
    <t>C15H2F26O2</t>
  </si>
  <si>
    <t>708.137</t>
  </si>
  <si>
    <t>707.963962</t>
  </si>
  <si>
    <t>DTXSID3066184</t>
  </si>
  <si>
    <t>2-Propenoic acid, 2-(ethyl((nonafluorobutyl)sulfonyl)amino)ethyl ester</t>
  </si>
  <si>
    <t>17329-79-2</t>
  </si>
  <si>
    <t>DULAHVOOPMNHFB-UHFFFAOYSA-N</t>
  </si>
  <si>
    <t>2-[Ethyl(1,1,2,2,3,3,4,4,4-nonafluorobutane-1-sulfonyl)amino]ethyl prop-2-enoate</t>
  </si>
  <si>
    <t>CCN(CCOC(=O)C=C)S(=O)(=O)C(F)(F)C(F)(F)C(F)(F)C(F)(F)F</t>
  </si>
  <si>
    <t>InChI=1S/C11H12F9NO4S/c1-3-7(22)25-6-5-21(4-2)26(23,24)11(19,20)9(14,15)8(12,13)10(16,17)18/h3H,1,4-6H2,2H3</t>
  </si>
  <si>
    <t>DTXSID30896115</t>
  </si>
  <si>
    <t>5-{[(3,3,4,4,5,5,6,6,7,7,8,8,8-Tridecafluorooctyl)oxy]methyl}-1H-1,2,3-triazole</t>
  </si>
  <si>
    <t>1447923-23-0</t>
  </si>
  <si>
    <t>ISNNMOKXAQYECI-UHFFFAOYSA-N</t>
  </si>
  <si>
    <t>FC(F)(F)C(F)(F)C(F)(F)C(F)(F)C(F)(F)C(F)(F)CCOCC1=CN=NN1</t>
  </si>
  <si>
    <t>InChI=1S/C11H8F13N3O/c12-6(13,1-2-28-4-5-3-25-27-26-5)7(14,15)8(16,17)9(18,19)10(20,21)11(22,23)24/h3H,1-2,4H2,(H,25,26,27)</t>
  </si>
  <si>
    <t>C11H8F13N3O</t>
  </si>
  <si>
    <t>445.184</t>
  </si>
  <si>
    <t>445.045978</t>
  </si>
  <si>
    <t>DTXSID70895384</t>
  </si>
  <si>
    <t>1,1,1,2,2,3,3,4,4,5,5,6,6,7,7,8,8,9,9,10,10,11,11,12,12-Pentacosafluorodocosane</t>
  </si>
  <si>
    <t>93454-72-9</t>
  </si>
  <si>
    <t>YRBYBKZFEDWCDZ-UHFFFAOYSA-N</t>
  </si>
  <si>
    <t>CCCCCCCCCCC(F)(F)C(F)(F)C(F)(F)C(F)(F)C(F)(F)C(F)(F)C(F)(F)C(F)(F)C(F)(F)C(F)(F)C(F)(F)C(F)(F)F</t>
  </si>
  <si>
    <t>InChI=1S/C22H21F25/c1-2-3-4-5-6-7-8-9-10-11(23,24)12(25,26)13(27,28)14(29,30)15(31,32)16(33,34)17(35,36)18(37,38)19(39,40)20(41,42)21(43,44)22(45,46)47/h2-10H2,1H3</t>
  </si>
  <si>
    <t>C22H21F25</t>
  </si>
  <si>
    <t>760.37</t>
  </si>
  <si>
    <t>760.124405</t>
  </si>
  <si>
    <t>DTXSID501035900</t>
  </si>
  <si>
    <t>3-(2-(Perfluorohexyl)ethanesulfonyl)propanoic acid</t>
  </si>
  <si>
    <t>NOCAS_1035900</t>
  </si>
  <si>
    <t>DJIXHYAJLARCOP-UHFFFAOYSA-N</t>
  </si>
  <si>
    <t>OC(=O)CCS(=O)(=O)CCC(F)(F)C(F)(F)C(F)(F)C(F)(F)C(F)(F)C(F)(F)F</t>
  </si>
  <si>
    <t>InChI=1S/C11H9F13O4S/c12-6(13,2-4-29(27,28)3-1-5(25)26)7(14,15)8(16,17)9(18,19)10(20,21)11(22,23)24/h1-4H2,(H,25,26)</t>
  </si>
  <si>
    <t>C11H9F13O4S</t>
  </si>
  <si>
    <t>484.23</t>
  </si>
  <si>
    <t>484.001396</t>
  </si>
  <si>
    <t>DTXSID901033120</t>
  </si>
  <si>
    <t>3-[(Perfluorobutanesulfonyl)amino]propane-1-sulfonic acid</t>
  </si>
  <si>
    <t>2089108-62-1</t>
  </si>
  <si>
    <t>PNGHFDKTDSVOEV-UHFFFAOYSA-N</t>
  </si>
  <si>
    <t>OS(=O)(=O)CCCNS(=O)(=O)C(F)(F)C(F)(F)C(F)(F)C(F)(F)F</t>
  </si>
  <si>
    <t>InChI=1S/C7H8F9NO5S2/c8-4(9,6(12,13)14)5(10,11)7(15,16)24(21,22)17-2-1-3-23(18,19)20/h17H,1-3H2,(H,18,19,20)</t>
  </si>
  <si>
    <t>C7H8F9NO5S2</t>
  </si>
  <si>
    <t>421.25</t>
  </si>
  <si>
    <t>420.970018</t>
  </si>
  <si>
    <t>DTXSID20896326</t>
  </si>
  <si>
    <t>2-(1,1,1,2,3,3,3-Heptafluoropropan-2-yl)aniline</t>
  </si>
  <si>
    <t>2396-15-8</t>
  </si>
  <si>
    <t>QRMLHTWYKDXVNL-UHFFFAOYSA-N</t>
  </si>
  <si>
    <t>NC1=CC=CC=C1C(F)(C(F)(F)F)C(F)(F)F</t>
  </si>
  <si>
    <t>InChI=1S/C9H6F7N/c10-7(8(11,12)13,9(14,15)16)5-3-1-2-4-6(5)17/h1-4H,17H2</t>
  </si>
  <si>
    <t>DTXSID60730957</t>
  </si>
  <si>
    <t>4-Amino-1,1,1,2,2-pentafluorohexan-3-ol</t>
  </si>
  <si>
    <t>521286-58-8</t>
  </si>
  <si>
    <t>VNFXCDAGQGZFBO-UHFFFAOYSA-N</t>
  </si>
  <si>
    <t>CCC(N)C(O)C(F)(F)C(F)(F)F</t>
  </si>
  <si>
    <t>InChI=1S/C6H10F5NO/c1-2-3(12)4(13)5(7,8)6(9,10)11/h3-4,13H,2,12H2,1H3</t>
  </si>
  <si>
    <t>C6H10F5NO</t>
  </si>
  <si>
    <t>207.144</t>
  </si>
  <si>
    <t>207.068255</t>
  </si>
  <si>
    <t>DTXSID8070883</t>
  </si>
  <si>
    <t>2-(Ethyl((1,1,2,2,3,3,4,4,4-nonafluorobutyl)sulphonyl)amino)ethyl dihydrogen phosphate</t>
  </si>
  <si>
    <t>67939-89-3</t>
  </si>
  <si>
    <t>QYPFYWKDTABJCJ-UHFFFAOYSA-N</t>
  </si>
  <si>
    <t>2-[Ethyl(1,1,2,2,3,3,4,4,4-nonafluorobutane-1-sulfonyl)amino]ethyl dihydrogen phosphate</t>
  </si>
  <si>
    <t>CCN(CCOP(O)(O)=O)S(=O)(=O)C(F)(F)C(F)(F)C(F)(F)C(F)(F)F</t>
  </si>
  <si>
    <t>InChI=1S/C8H11F9NO6PS/c1-2-18(3-4-24-25(19,20)21)26(22,23)8(16,17)6(11,12)5(9,10)7(13,14)15/h2-4H2,1H3,(H2,19,20,21)</t>
  </si>
  <si>
    <t>C8H11F9NO6PS</t>
  </si>
  <si>
    <t>451.2</t>
  </si>
  <si>
    <t>450.990099</t>
  </si>
  <si>
    <t>DTXSID401032834</t>
  </si>
  <si>
    <t>Trifluorovinyl heptafluoropropyl ether homopolymer</t>
  </si>
  <si>
    <t>70087-25-1</t>
  </si>
  <si>
    <t>FC(F)(F)C(F)(F)C(F)(F)OC(F)(-*)C(F)(F)-* |$;;;;;;;;;;;;;star_e;;;;star_e$,lp:0:3,2:3,3:3,5:3,6:3,8:3,9:3,10:2,12:3,15:3,16:3,Sg:n:13,17,12,16,15,14,11,10::ht|</t>
  </si>
  <si>
    <t>(C2F3O)nC3F7</t>
  </si>
  <si>
    <t>DTXSID301024531</t>
  </si>
  <si>
    <t>1202381-95-0 (name too long)</t>
  </si>
  <si>
    <t>1202381-95-0</t>
  </si>
  <si>
    <t>DTXSID501036784</t>
  </si>
  <si>
    <t>(2‐Carboxyethyl)dimethyl[3-(perfluorohexadecyl)‐2‐hydroxypropyl]azanium</t>
  </si>
  <si>
    <t>NOCAS_1036784</t>
  </si>
  <si>
    <t>QCMFSTRALZJITC-UHFFFAOYNA-O</t>
  </si>
  <si>
    <t>C[N+](C)(CCC(O)=O)CC(O)CC(F)(F)C(F)(F)C(F)(F)C(F)(F)C(F)(F)C(F)(F)C(F)(F)C(F)(F)C(F)(F)C(F)(F)C(F)(F)C(F)(F)C(F)(F)C(F)(F)C(F)(F)C(F)(F)F</t>
  </si>
  <si>
    <t>InChI=1/C24H16F33NO3/c1-58(2,4-3-8(60)61)6-7(59)5-9(25,26)10(27,28)11(29,30)12(31,32)13(33,34)14(35,36)15(37,38)16(39,40)17(41,42)18(43,44)19(45,46)20(47,48)21(49,50)22(51,52)23(53,54)24(55,56)57/h7,59H,3-6H2,1-2H3/p+1</t>
  </si>
  <si>
    <t>C24H17F33NO3</t>
  </si>
  <si>
    <t>994.351</t>
  </si>
  <si>
    <t>994.067599</t>
  </si>
  <si>
    <t>DTXSID10840171</t>
  </si>
  <si>
    <t>Methyl 3-(perfluoropropyl)acrylate</t>
  </si>
  <si>
    <t>813-06-9</t>
  </si>
  <si>
    <t>RZGXSYUEDNRGNQ-UHFFFAOYSA-N</t>
  </si>
  <si>
    <t>Methyl 4,4,5,5,6,6,6-heptafluorohex-2-enoate</t>
  </si>
  <si>
    <t>COC(=O)C=CC(F)(F)C(F)(F)C(F)(F)F</t>
  </si>
  <si>
    <t>InChI=1S/C7H5F7O2/c1-16-4(15)2-3-5(8,9)6(10,11)7(12,13)14/h2-3H,1H3</t>
  </si>
  <si>
    <t>DTXSID70896437</t>
  </si>
  <si>
    <t>3-(Butane-1-sulfinyl)-4-(1,1,1,2,3,3,3-heptafluoropropan-2-yl)-2-methylbenzoic acid</t>
  </si>
  <si>
    <t>1355554-30-1</t>
  </si>
  <si>
    <t>NOCFTMQAASCYOT-UHFFFAOYSA-N</t>
  </si>
  <si>
    <t>CCCCS(=O)C1=C(C)C(=CC=C1C(F)(C(F)(F)F)C(F)(F)F)C(O)=O</t>
  </si>
  <si>
    <t>InChI=1S/C15H15F7O3S/c1-3-4-7-26(25)11-8(2)9(12(23)24)5-6-10(11)13(16,14(17,18)19)15(20,21)22/h5-6H,3-4,7H2,1-2H3,(H,23,24)</t>
  </si>
  <si>
    <t>DTXSID20881171</t>
  </si>
  <si>
    <t>3-(Perfluorohexadecyl)-2-hydroxypropyl dihydrogen phosphate</t>
  </si>
  <si>
    <t>94200-44-9</t>
  </si>
  <si>
    <t>AGKXMXVIKUJGIA-UHFFFAOYSA-N</t>
  </si>
  <si>
    <t>4,4,5,5,6,6,7,7,8,8,9,9,10,10,11,11,12,12,13,13,14,14,15,15,16,16,17,17,18,18,19,19,19-Tritriacontafluoro-2-hydroxynonadecyl dihydrogen phosphate</t>
  </si>
  <si>
    <t>OC(COP(O)(O)=O)CC(F)(F)C(F)(F)C(F)(F)C(F)(F)C(F)(F)C(F)(F)C(F)(F)C(F)(F)C(F)(F)C(F)(F)C(F)(F)C(F)(F)C(F)(F)C(F)(F)C(F)(F)C(F)(F)F</t>
  </si>
  <si>
    <t>InChI=1S/C19H8F33O5P/c20-4(21,1-3(53)2-57-58(54,55)56)5(22,23)6(24,25)7(26,27)8(28,29)9(30,31)10(32,33)11(34,35)12(36,37)13(38,39)14(40,41)15(42,43)16(44,45)17(46,47)18(48,49)19(50,51)52/h3,53H,1-2H2,(H2,54,55,56)</t>
  </si>
  <si>
    <t>C19H8F33O5P</t>
  </si>
  <si>
    <t>974.189</t>
  </si>
  <si>
    <t>973.958240</t>
  </si>
  <si>
    <t>DTXSID10892519</t>
  </si>
  <si>
    <t>7:3 Fluorotelomer betaine</t>
  </si>
  <si>
    <t>171184-15-9</t>
  </si>
  <si>
    <t>MUFIWHPMPKICTJ-UHFFFAOYSA-N</t>
  </si>
  <si>
    <t>[Dimethyl(4,4,5,5,6,6,7,7,8,8,9,9,10,10,10-pentadecafluorodecyl)azaniumyl]acetate</t>
  </si>
  <si>
    <t>C[N+](C)(CCCC(F)(F)C(F)(F)C(F)(F)C(F)(F)C(F)(F)C(F)(F)C(F)(F)F)CC([O-])=O</t>
  </si>
  <si>
    <t>InChI=1S/C14H14F15NO2/c1-30(2,6-7(31)32)5-3-4-8(15,16)9(17,18)10(19,20)11(21,22)12(23,24)13(25,26)14(27,28)29/h3-6H2,1-2H3</t>
  </si>
  <si>
    <t>C14H14F15NO2</t>
  </si>
  <si>
    <t>513.247</t>
  </si>
  <si>
    <t>513.078501</t>
  </si>
  <si>
    <t>DTXSID90896575</t>
  </si>
  <si>
    <t>Perfluoro-2-ethyl-4-methylpentanoic acid</t>
  </si>
  <si>
    <t>1882109-65-0</t>
  </si>
  <si>
    <t>RPJPRDHJIVARDS-UHFFFAOYSA-N</t>
  </si>
  <si>
    <t>2,3,3,4,5,5,5-Heptafluoro-2-(pentafluoroethyl)-4-(trifluoromethyl)pentanoic acid</t>
  </si>
  <si>
    <t>OC(=O)C(F)(C(F)(F)C(F)(F)F)C(F)(F)C(F)(C(F)(F)F)C(F)(F)F</t>
  </si>
  <si>
    <t>InChI=1/C8HF15O2/c9-2(1(24)25,5(13,14)8(21,22)23)4(11,12)3(10,6(15,16)17)7(18,19)20/h(H,24,25)</t>
  </si>
  <si>
    <t>DTXSID40339447</t>
  </si>
  <si>
    <t>1,1,2,2-Tetrafluoro-3-(1,1,2,2-tetrafluorobutyl)cyclobutane</t>
  </si>
  <si>
    <t>35207-97-7</t>
  </si>
  <si>
    <t>REVVGRLLOLQUJZ-UHFFFAOYSA-N</t>
  </si>
  <si>
    <t>CCC(F)(F)C(F)(F)C1CC(F)(F)C1(F)F</t>
  </si>
  <si>
    <t>InChI=1S/C8H8F8/c1-2-5(9,10)7(13,14)4-3-6(11,12)8(4,15)16/h4H,2-3H2,1H3</t>
  </si>
  <si>
    <t>C8H8F8</t>
  </si>
  <si>
    <t>256.139</t>
  </si>
  <si>
    <t>256.049826</t>
  </si>
  <si>
    <t>DTXSID301022111</t>
  </si>
  <si>
    <t>3-({4-[(2,3-Dihydroxypropyl)(dimethyl)azaniumyl]-1-hydroxy-2-butanyl}[(perfluoropropyl)sulfonyl]amino)-1-propanesulfonate</t>
  </si>
  <si>
    <t>2089108-88-1</t>
  </si>
  <si>
    <t>DVHYUBJUFWBZJS-UHFFFAOYNA-N</t>
  </si>
  <si>
    <t>C[N+](C)(CCC(CO)N(CCCS([O-])(=O)=O)S(=O)(=O)C(F)(F)C(F)(F)C(F)(F)F)CC(O)CO</t>
  </si>
  <si>
    <t>InChI=1/C15H27F7N2O8S2/c1-24(2,8-12(27)10-26)6-4-11(9-25)23(5-3-7-33(28,29)30)34(31,32)15(21,22)13(16,17)14(18,19)20/h11-12,25-27H,3-10H2,1-2H3</t>
  </si>
  <si>
    <t>C15H27F7N2O8S2</t>
  </si>
  <si>
    <t>560.5</t>
  </si>
  <si>
    <t>560.109705</t>
  </si>
  <si>
    <t>DTXSID90578420</t>
  </si>
  <si>
    <t>Dibromo[tris(pentafluoroethyl)]-lambda~5~-stibane</t>
  </si>
  <si>
    <t>194549-90-1</t>
  </si>
  <si>
    <t>YHFJAQAZFDBJKL-UHFFFAOYSA-L</t>
  </si>
  <si>
    <t>FC(F)(F)C(F)(F)[Sb](Br)(Br)(C(F)(F)C(F)(F)F)C(F)(F)C(F)(F)F</t>
  </si>
  <si>
    <t>InChI=1S/3C2F5.2BrH.Sb/c3*3-1(4)2(5,6)7;;;/h;;;2*1H;/q;;;;;+2/p-2</t>
  </si>
  <si>
    <t>C6Br2F15Sb</t>
  </si>
  <si>
    <t>638.61</t>
  </si>
  <si>
    <t>635.716530</t>
  </si>
  <si>
    <t>DTXSID20881979</t>
  </si>
  <si>
    <t>Poly(propene/tetrafluoroethylene/3,3,3-trifluoropropene)</t>
  </si>
  <si>
    <t>475654-94-5</t>
  </si>
  <si>
    <t>DTXSID80569286</t>
  </si>
  <si>
    <t>Decafluorooxane</t>
  </si>
  <si>
    <t>355-79-3</t>
  </si>
  <si>
    <t>DWBHMRMQBRPSRL-UHFFFAOYSA-N</t>
  </si>
  <si>
    <t>FC1(F)OC(F)(F)C(F)(F)C(F)(F)C1(F)F</t>
  </si>
  <si>
    <t>InChI=1S/C5F10O/c6-1(7)2(8,9)4(12,13)16-5(14,15)3(1,10)11</t>
  </si>
  <si>
    <t>DTXSID70850019</t>
  </si>
  <si>
    <t>1-(2-Bromophenyl)-2,2,3,3,3-pentafluoropropan-1-one</t>
  </si>
  <si>
    <t>573670-90-3</t>
  </si>
  <si>
    <t>YIOGHHUQSAYIFU-UHFFFAOYSA-N</t>
  </si>
  <si>
    <t>FC(F)(F)C(F)(F)C(=O)C1=CC=CC=C1Br</t>
  </si>
  <si>
    <t>InChI=1S/C9H4BrF5O/c10-6-4-2-1-3-5(6)7(16)8(11,12)9(13,14)15/h1-4H</t>
  </si>
  <si>
    <t>C9H4BrF5O</t>
  </si>
  <si>
    <t>303.026</t>
  </si>
  <si>
    <t>301.936569</t>
  </si>
  <si>
    <t>DTXSID80896504</t>
  </si>
  <si>
    <t>Butyl 2,3,3,3-tetrafluoro-2-(heptafluoropropoxy)propanoate</t>
  </si>
  <si>
    <t>147224-18-8</t>
  </si>
  <si>
    <t>CGSFDPJUSOBKQT-UHFFFAOYSA-N</t>
  </si>
  <si>
    <t>CCCCOC(=O)C(F)(OC(F)(F)C(F)(F)C(F)(F)F)C(F)(F)F</t>
  </si>
  <si>
    <t>InChI=1S/C10H9F11O3/c1-2-3-4-23-5(22)6(11,8(14,15)16)24-10(20,21)7(12,13)9(17,18)19/h2-4H2,1H3</t>
  </si>
  <si>
    <t>DTXSID001034969</t>
  </si>
  <si>
    <t>N-(3-{(Carboxymethyl)[(perfluoroheptyl)sulfonyl]amino}propyl)-2-hydroxy-N,N-dimethyl-3-sulfo-1-propanaminium</t>
  </si>
  <si>
    <t>NOCAS_1034969</t>
  </si>
  <si>
    <t>MBXMWOCACGPDTH-UHFFFAOYNA-O</t>
  </si>
  <si>
    <t>C[N+](C)(CCCN(CC(O)=O)S(=O)(=O)C(F)(F)C(F)(F)C(F)(F)C(F)(F)C(F)(F)C(F)(F)C(F)(F)F)CC(O)CS(O)(=O)=O</t>
  </si>
  <si>
    <t>InChI=1/C17H21F15N2O8S2/c1-34(2,7-9(35)8-43(38,39)40)5-3-4-33(6-10(36)37)44(41,42)17(31,32)15(26,27)13(22,23)11(18,19)12(20,21)14(24,25)16(28,29)30/h9,35H,3-8H2,1-2H3,(H-,36,37,38,39,40)/p+1</t>
  </si>
  <si>
    <t>C17H22F15N2O8S2</t>
  </si>
  <si>
    <t>731.46</t>
  </si>
  <si>
    <t>731.057257</t>
  </si>
  <si>
    <t>DTXSID10896072</t>
  </si>
  <si>
    <t>4-Bromo-3-(heptafluoropropyl)-5-methyl-1H-pyrazole</t>
  </si>
  <si>
    <t>82633-48-5</t>
  </si>
  <si>
    <t>WDDUCRITVXHQAD-UHFFFAOYSA-N</t>
  </si>
  <si>
    <t>CC1=C(Br)C(=NN1)C(F)(F)C(F)(F)C(F)(F)F</t>
  </si>
  <si>
    <t>InChI=1S/C7H4BrF7N2/c1-2-3(8)4(17-16-2)5(9,10)6(11,12)7(13,14)15/h1H3,(H,16,17)</t>
  </si>
  <si>
    <t>C7H4BrF7N2</t>
  </si>
  <si>
    <t>329.016</t>
  </si>
  <si>
    <t>327.944608</t>
  </si>
  <si>
    <t>DTXSID90895462</t>
  </si>
  <si>
    <t>1,1,1,2,2,3,3,6,6,7,7,8,8,9,9,10,10,11,11,11-Icosafluoro-4-undecene</t>
  </si>
  <si>
    <t>100603-63-2</t>
  </si>
  <si>
    <t>OOXRHOFSTJOWRM-UHFFFAOYSA-N</t>
  </si>
  <si>
    <t>1,1,1,2,2,3,3,6,6,7,7,8,8,9,9,10,10,11,11,11-Icosafluoroundec-4-ene</t>
  </si>
  <si>
    <t>FC(F)(F)C(F)(F)C(F)(F)C=CC(F)(F)C(F)(F)C(F)(F)C(F)(F)C(F)(F)C(F)(F)F</t>
  </si>
  <si>
    <t>InChI=1S/C11H2F20/c12-3(13,1-2-4(14,15)6(18,19)10(26,27)28)5(16,17)7(20,21)8(22,23)9(24,25)11(29,30)31/h1-2H</t>
  </si>
  <si>
    <t>DTXSID40767468</t>
  </si>
  <si>
    <t>11-(2,2,3,3,3-Pentafluoropropoxy)undecane-1-thiol</t>
  </si>
  <si>
    <t>124051-55-4</t>
  </si>
  <si>
    <t>DNOVDADFOORRIR-UHFFFAOYSA-N</t>
  </si>
  <si>
    <t>FC(F)(F)C(F)(F)COCCCCCCCCCCCS</t>
  </si>
  <si>
    <t>InChI=1S/C14H25F5OS/c15-13(16,14(17,18)19)12-20-10-8-6-4-2-1-3-5-7-9-11-21/h21H,1-12H2</t>
  </si>
  <si>
    <t>C14H25F5OS</t>
  </si>
  <si>
    <t>336.41</t>
  </si>
  <si>
    <t>336.154627</t>
  </si>
  <si>
    <t>DTXSID1037303</t>
  </si>
  <si>
    <t>Perfluoroheptanoic acid</t>
  </si>
  <si>
    <t>375-85-9</t>
  </si>
  <si>
    <t>ZWBAMYVPMDSJGQ-UHFFFAOYSA-N</t>
  </si>
  <si>
    <t>Tridecafluoroheptanoic acid</t>
  </si>
  <si>
    <t>OC(=O)C(F)(F)C(F)(F)C(F)(F)C(F)(F)C(F)(F)C(F)(F)F</t>
  </si>
  <si>
    <t>InChI=1S/C7HF13O2/c8-2(9,1(21)22)3(10,11)4(12,13)5(14,15)6(16,17)7(18,19)20/h(H,21,22)</t>
  </si>
  <si>
    <t>42/852</t>
  </si>
  <si>
    <t>DTXSID501035500</t>
  </si>
  <si>
    <t>3-({4-[(2,3-Dihydroxypropyl)(dimethyl)azaniumyl]-1-hydroxy-2-butanyl}[(perfluorononyl)sulfonyl]amino)-1-propanesulfonate</t>
  </si>
  <si>
    <t>NOCAS_1035500</t>
  </si>
  <si>
    <t>HJBNZIPPLGIOAQ-UHFFFAOYNA-N</t>
  </si>
  <si>
    <t>C[N+](C)(CCC(CO)N(CCCS([O-])(=O)=O)S(=O)(=O)C(F)(F)C(F)(F)C(F)(F)C(F)(F)C(F)(F)C(F)(F)C(F)(F)C(F)(F)C(F)(F)F)CC(O)CO</t>
  </si>
  <si>
    <t>InChI=1/C21H27F19N2O8S2/c1-42(2,8-12(45)10-44)6-4-11(9-43)41(5-3-7-51(46,47)48)52(49,50)21(39,40)19(34,35)17(30,31)15(26,27)13(22,23)14(24,25)16(28,29)18(32,33)20(36,37)38/h11-12,43-45H,3-10H2,1-2H3</t>
  </si>
  <si>
    <t>C21H27F19N2O8S2</t>
  </si>
  <si>
    <t>860.54</t>
  </si>
  <si>
    <t>860.090543</t>
  </si>
  <si>
    <t>DTXSID501035267</t>
  </si>
  <si>
    <t>2,2-Dichloro-perfluoro-1-pentanesulfonic acid</t>
  </si>
  <si>
    <t>NOCAS_1035267</t>
  </si>
  <si>
    <t>PWSFIYWHBFBJOJ-UHFFFAOYSA-N</t>
  </si>
  <si>
    <t>OS(=O)(=O)C(F)(F)C(Cl)(Cl)C(F)(F)C(F)(F)C(F)(F)F</t>
  </si>
  <si>
    <t>InChI=1S/C5HCl2F9O3S/c6-1(7,5(15,16)20(17,18)19)2(8,9)3(10,11)4(12,13)14/h(H,17,18,19)</t>
  </si>
  <si>
    <t>C5HCl2F9O3S</t>
  </si>
  <si>
    <t>383.01</t>
  </si>
  <si>
    <t>381.887974</t>
  </si>
  <si>
    <t>DTXSID20781066</t>
  </si>
  <si>
    <t>1,1,2,2,3,3,4,4,5,5,6,6,7,7,8,8,9,9-Octadecafluoro-1,9-diiodononane</t>
  </si>
  <si>
    <t>22116-95-6</t>
  </si>
  <si>
    <t>MSRBSLKTLKXWMA-UHFFFAOYSA-N</t>
  </si>
  <si>
    <t>FC(F)(I)C(F)(F)C(F)(F)C(F)(F)C(F)(F)C(F)(F)C(F)(F)C(F)(F)C(F)(F)I</t>
  </si>
  <si>
    <t>InChI=1S/C9F18I2/c10-1(11,2(12,13)4(16,17)6(20,21)8(24,25)28)3(14,15)5(18,19)7(22,23)9(26,27)29</t>
  </si>
  <si>
    <t>C9F18I2</t>
  </si>
  <si>
    <t>703.879</t>
  </si>
  <si>
    <t>703.780200</t>
  </si>
  <si>
    <t>DTXSID20897494</t>
  </si>
  <si>
    <t>B-(3,5-bis(Perfluoro-1-methylethyl)phenyl)boronic acid</t>
  </si>
  <si>
    <t>1402929-36-5</t>
  </si>
  <si>
    <t>YQAPCAVWNDLIRB-UHFFFAOYSA-N</t>
  </si>
  <si>
    <t>[3,5-Bis(1,1,1,2,3,3,3-heptafluoropropan-2-yl)phenyl]boronic acid</t>
  </si>
  <si>
    <t>OB(O)C1=CC(=CC(=C1)C(F)(C(F)(F)F)C(F)(F)F)C(F)(C(F)(F)F)C(F)(F)F</t>
  </si>
  <si>
    <t>InChI=1S/C12H5BF14O2/c14-7(9(16,17)18,10(19,20)21)4-1-5(3-6(2-4)13(28)29)8(15,11(22,23)24)12(25,26)27/h1-3,28-29H</t>
  </si>
  <si>
    <t>C12H5BF14O2</t>
  </si>
  <si>
    <t>457.96</t>
  </si>
  <si>
    <t>458.015904</t>
  </si>
  <si>
    <t>DTXSID30501050</t>
  </si>
  <si>
    <t>Methyl bis(2,2,3,3-tetrafluoropropyl) phosphate</t>
  </si>
  <si>
    <t>67710-52-5</t>
  </si>
  <si>
    <t>SUQDLGGRKRPDGF-UHFFFAOYSA-N</t>
  </si>
  <si>
    <t>COP(=O)(OCC(F)(F)C(F)F)OCC(F)(F)C(F)F</t>
  </si>
  <si>
    <t>InChI=1S/C7H9F8O4P/c1-17-20(16,18-2-6(12,13)4(8)9)19-3-7(14,15)5(10)11/h4-5H,2-3H2,1H3</t>
  </si>
  <si>
    <t>C7H9F8O4P</t>
  </si>
  <si>
    <t>340.106</t>
  </si>
  <si>
    <t>340.011071</t>
  </si>
  <si>
    <t>DTXSID101036837</t>
  </si>
  <si>
    <t>2‐[Dimethyl(4-fluoro-4-(perfluorononyl)‐2‐hydroxybut‐3‐en‐1‐yl)azaniumyl]acetate</t>
  </si>
  <si>
    <t>NOCAS_1036837</t>
  </si>
  <si>
    <t>MIAVKAOOMBQOCM-UHFFFAOYNA-N</t>
  </si>
  <si>
    <t>C[N+](C)(CC(O)C=C(F)C(F)(F)C(F)(F)C(F)(F)C(F)(F)C(F)(F)C(F)(F)C(F)(F)C(F)(F)C(F)(F)F)CC([O-])=O</t>
  </si>
  <si>
    <t>InChI=1/C17H13F20NO3/c1-38(2,5-8(40)41)4-6(39)3-7(18)9(19,20)10(21,22)11(23,24)12(25,26)13(27,28)14(29,30)15(31,32)16(33,34)17(35,36)37/h3,6,39H,4-5H2,1-2H3</t>
  </si>
  <si>
    <t>C17H13F20NO3</t>
  </si>
  <si>
    <t>659.263</t>
  </si>
  <si>
    <t>659.057607</t>
  </si>
  <si>
    <t>DTXSID00897492</t>
  </si>
  <si>
    <t>(E)-Perfluoro-4-methylpent-2-enoyl fluoride</t>
  </si>
  <si>
    <t>103229-77-2</t>
  </si>
  <si>
    <t>ZDDYAQBRMKIGMY-OWOJBTEDSA-N</t>
  </si>
  <si>
    <t>(2E)-2,3,4,5,5,5-Hexafluoro-4-(trifluoromethyl)pent-2-enoyl fluoride</t>
  </si>
  <si>
    <t>FC(=O)C(\F)=C(/F)C(F)(C(F)(F)F)C(F)(F)F</t>
  </si>
  <si>
    <t>InChI=1S/C6F10O/c7-1(3(9)17)2(8)4(10,5(11,12)13)6(14,15)16/b2-1+</t>
  </si>
  <si>
    <t>DTXSID40692943</t>
  </si>
  <si>
    <t>N,N,N',N',N'',N''-Hexamethyl-1-(1,1,2,2,3,3,6,6,6-nonafluorohexyl)silanetriamine</t>
  </si>
  <si>
    <t>186599-46-2</t>
  </si>
  <si>
    <t>SGBXYLYVROEUTD-UHFFFAOYSA-N</t>
  </si>
  <si>
    <t>CN(C)[Si](N(C)C)(N(C)C)C(F)(F)C(F)(F)C(F)(F)CCC(F)(F)F</t>
  </si>
  <si>
    <t>InChI=1S/C12H22F9N3Si/c1-22(2)25(23(3)4,24(5)6)12(20,21)11(18,19)9(13,14)7-8-10(15,16)17/h7-8H2,1-6H3</t>
  </si>
  <si>
    <t>C12H22F9N3Si</t>
  </si>
  <si>
    <t>407.4</t>
  </si>
  <si>
    <t>407.143928</t>
  </si>
  <si>
    <t>DTXSID90366248</t>
  </si>
  <si>
    <t>2,2,3,3,4,4,4-Heptafluorobutyl 4-methylbenzene-1-sulfonate</t>
  </si>
  <si>
    <t>312-66-3</t>
  </si>
  <si>
    <t>NVBRUIASHQWABC-UHFFFAOYSA-N</t>
  </si>
  <si>
    <t>CC1=CC=C(C=C1)S(=O)(=O)OCC(F)(F)C(F)(F)C(F)(F)F</t>
  </si>
  <si>
    <t>InChI=1S/C11H9F7O3S/c1-7-2-4-8(5-3-7)22(19,20)21-6-9(12,13)10(14,15)11(16,17)18/h2-5H,6H2,1H3</t>
  </si>
  <si>
    <t>C11H9F7O3S</t>
  </si>
  <si>
    <t>354.24</t>
  </si>
  <si>
    <t>354.016062</t>
  </si>
  <si>
    <t>DTXSID90574700</t>
  </si>
  <si>
    <t>1,1,1,2,3,3-Hexafluoro-4-methylpentane</t>
  </si>
  <si>
    <t>53072-71-2</t>
  </si>
  <si>
    <t>DIRVZUHAKXDFGZ-UHFFFAOYSA-N</t>
  </si>
  <si>
    <t>CC(C)C(F)(F)C(F)C(F)(F)F</t>
  </si>
  <si>
    <t>InChI=1S/C6H8F6/c1-3(2)5(8,9)4(7)6(10,11)12/h3-4H,1-2H3</t>
  </si>
  <si>
    <t>C6H8F6</t>
  </si>
  <si>
    <t>194.053019</t>
  </si>
  <si>
    <t>DTXSID80187141</t>
  </si>
  <si>
    <t>Perfluorohexylbromide</t>
  </si>
  <si>
    <t>335-56-8</t>
  </si>
  <si>
    <t>JTYRBFORUCBNHJ-UHFFFAOYSA-N</t>
  </si>
  <si>
    <t>1-Bromo-1,1,2,2,3,3,4,4,5,5,6,6,6-tridecafluorohexane</t>
  </si>
  <si>
    <t>FC(F)(F)C(F)(F)C(F)(F)C(F)(F)C(F)(F)C(F)(F)Br</t>
  </si>
  <si>
    <t>InChI=1S/C6BrF13/c7-5(16,17)3(12,13)1(8,9)2(10,11)4(14,15)6(18,19)20</t>
  </si>
  <si>
    <t>DTXSID30896438</t>
  </si>
  <si>
    <t>4-(1,1,1,2,3,3,3-Heptafluoropropan-2-yl)-2-methyl-3-(propane-1-sulfonyl)benzoic acid</t>
  </si>
  <si>
    <t>1355554-46-9</t>
  </si>
  <si>
    <t>MOMULFNXMSGBHM-UHFFFAOYSA-N</t>
  </si>
  <si>
    <t>CCCS(=O)(=O)C1=C(C)C(=CC=C1C(F)(C(F)(F)F)C(F)(F)F)C(O)=O</t>
  </si>
  <si>
    <t>InChI=1S/C14H13F7O4S/c1-3-6-26(24,25)10-7(2)8(11(22)23)4-5-9(10)12(15,13(16,17)18)14(19,20)21/h4-5H,3,6H2,1-2H3,(H,22,23)</t>
  </si>
  <si>
    <t>DTXSID30880519</t>
  </si>
  <si>
    <t>1-Propene, polymer with bromotrifluoroethene and tetrafluoroethene</t>
  </si>
  <si>
    <t>60918-86-7</t>
  </si>
  <si>
    <t>DTXSID00471973</t>
  </si>
  <si>
    <t>(Heptadecafluorooctyl)oxirane</t>
  </si>
  <si>
    <t>52835-16-2</t>
  </si>
  <si>
    <t>WYQHIAPIABYQRN-UHFFFAOYSA-N</t>
  </si>
  <si>
    <t>2-(Heptadecafluorooctyl)oxirane</t>
  </si>
  <si>
    <t>FC(F)(F)C(F)(F)C(F)(F)C(F)(F)C(F)(F)C(F)(F)C(F)(F)C(F)(F)C1CO1</t>
  </si>
  <si>
    <t>InChI=1/C10H3F17O/c11-3(12,2-1-28-2)4(13,14)5(15,16)6(17,18)7(19,20)8(21,22)9(23,24)10(25,26)27/h2H,1H2</t>
  </si>
  <si>
    <t>DTXSID00882722</t>
  </si>
  <si>
    <t>Propanoic acid, 3-[1-[difluoro[(1,2,2-trifluoroethenyl)oxy]methyl]-1,2,2,2-tetrafluoroethoxy]-2,2,3,3-tetrafluoro-, methyl ester, polymer with 1,1,2,2-tetrafluoroethene, hydrolyzed, potassium salts</t>
  </si>
  <si>
    <t>1378930-30-3</t>
  </si>
  <si>
    <t>DTXSID501034926</t>
  </si>
  <si>
    <t>Perfluoro-5-(heptafluoropropyl)cyclohexanesulfonate</t>
  </si>
  <si>
    <t>NOCAS_1034926</t>
  </si>
  <si>
    <t>FTEKPPABAXAFNK-UHFFFAOYNA-M</t>
  </si>
  <si>
    <t>[O-]S(=O)(=O)C1(F)C(F)(F)C(F)(F)C(F)(F)C(F)(C(F)(F)C(F)(F)C(F)(F)F)C1(F)F</t>
  </si>
  <si>
    <t>InChI=1/C9HF17O3S/c10-1(3(13,14)7(21,22)9(24,25)26)2(11,12)5(17,18)6(19,20)8(23,4(1,15)16)30(27,28)29/h(H,27,28,29)/p-1</t>
  </si>
  <si>
    <t>C9F17O3S</t>
  </si>
  <si>
    <t>511.13</t>
  </si>
  <si>
    <t>510.930217</t>
  </si>
  <si>
    <t>DTXSID001034957</t>
  </si>
  <si>
    <t>N-(2-Hydroxyethyl)-N-methyl-3-[(perfluorooctanesulfonyl)amino]-N-(3-sulfopropyl)propan-1-aminium</t>
  </si>
  <si>
    <t>NOCAS_1034957</t>
  </si>
  <si>
    <t>DXMSQLPTUXDTEM-UHFFFAOYNA-O</t>
  </si>
  <si>
    <t>C[N+](CCO)(CCCNS(=O)(=O)C(F)(F)C(F)(F)C(F)(F)C(F)(F)C(F)(F)C(F)(F)C(F)(F)C(F)(F)F)CCCS(O)(=O)=O</t>
  </si>
  <si>
    <t>InChI=1/C17H21F17N2O6S2/c1-36(7-8-37,6-3-9-43(38,39)40)5-2-4-35-44(41,42)17(33,34)15(28,29)13(24,25)11(20,21)10(18,19)12(22,23)14(26,27)16(30,31)32/h35,37H,2-9H2,1H3/p+1</t>
  </si>
  <si>
    <t>C17H22F17N2O6S2</t>
  </si>
  <si>
    <t>737.46</t>
  </si>
  <si>
    <t>737.064234</t>
  </si>
  <si>
    <t>DTXSID501035829</t>
  </si>
  <si>
    <t>Perfluoro-1-tetradecanesulfonamide</t>
  </si>
  <si>
    <t>NOCAS_1035829</t>
  </si>
  <si>
    <t>IDWKAOWHXHBGAG-UHFFFAOYSA-N</t>
  </si>
  <si>
    <t>NS(=O)(=O)C(F)(F)C(F)(F)C(F)(F)C(F)(F)C(F)(F)C(F)(F)C(F)(F)C(F)(F)C(F)(F)C(F)(F)C(F)(F)C(F)(F)C(F)(F)C(F)(F)F</t>
  </si>
  <si>
    <t>InChI=1S/C14H2F29NO2S/c15-1(16,3(19,20)5(23,24)7(27,28)9(31,32)11(35,36)13(39,40)41)2(17,18)4(21,22)6(25,26)8(29,30)10(33,34)12(37,38)14(42,43)47(44,45)46/h(H2,44,45,46)</t>
  </si>
  <si>
    <t>C14H2F29NO2S</t>
  </si>
  <si>
    <t>799.19</t>
  </si>
  <si>
    <t>798.934316</t>
  </si>
  <si>
    <t>DTXSID301027654</t>
  </si>
  <si>
    <t>2,2,2-Tris(perfluoropropyl)ethyl prop-2-enoate</t>
  </si>
  <si>
    <t>NOCAS_1027654</t>
  </si>
  <si>
    <t>LKLZGQHVTZFCQS-UHFFFAOYSA-N</t>
  </si>
  <si>
    <t>FC(F)(F)C(F)(F)C(F)(F)C(COC(=O)C=C)(C(F)(F)C(F)(F)C(F)(F)F)C(F)(F)C(F)(F)C(F)(F)F</t>
  </si>
  <si>
    <t>InChI=1S/C14H5F21O2/c1-2-4(36)37-3-5(6(15,16)9(21,22)12(27,28)29,7(17,18)10(23,24)13(30,31)32)8(19,20)11(25,26)14(33,34)35/h2H,1,3H2</t>
  </si>
  <si>
    <t>DTXSID10895287</t>
  </si>
  <si>
    <t>(3E)-1,1,1,2,2,3,4,5,5,6,6,7,7,7-Tetradecafluorohept-3-ene</t>
  </si>
  <si>
    <t>100646-05-7</t>
  </si>
  <si>
    <t>UAEWLONMSWUOCA-OWOJBTEDSA-N</t>
  </si>
  <si>
    <t>F\C(=C(\F)C(F)(F)C(F)(F)C(F)(F)F)C(F)(F)C(F)(F)F</t>
  </si>
  <si>
    <t>InChI=1S/C7F14/c8-1(2(9)4(12,13)6(16,17)18)3(10,11)5(14,15)7(19,20)21/b2-1+</t>
  </si>
  <si>
    <t>DTXSID70320065</t>
  </si>
  <si>
    <t>1,1,1,3,3,3-hexafluoro-2-[2,2,6-trimethyl-4,4-bis(trifluoromethyl)-1H-3,1-benzoxazin-8-yl]propan-2-ol</t>
  </si>
  <si>
    <t>80360-42-5</t>
  </si>
  <si>
    <t>HQBAGNRRRIAUKO-UHFFFAOYSA-N</t>
  </si>
  <si>
    <t>1,1,1,3,3,3-Hexafluoro-2-[2,2,6-trimethyl-4,4-bis(trifluoromethyl)-1,4-dihydro-2H-3,1-benzoxazin-8-yl]propan-2-ol</t>
  </si>
  <si>
    <t>CC1=CC2=C(NC(C)(C)OC2(C(F)(F)F)C(F)(F)F)C(=C1)C(O)(C(F)(F)F)C(F)(F)F</t>
  </si>
  <si>
    <t>InChI=1S/C16H13F12NO2/c1-6-4-7(11(30,13(17,18)19)14(20,21)22)9-8(5-6)12(15(23,24)25,16(26,27)28)31-10(2,3)29-9/h4-5,29-30H,1-3H3</t>
  </si>
  <si>
    <t>C16H13F12NO2</t>
  </si>
  <si>
    <t>479.266</t>
  </si>
  <si>
    <t>479.075467</t>
  </si>
  <si>
    <t>DTXSID70379871</t>
  </si>
  <si>
    <t>3-(Perfluorohexyl)propanol</t>
  </si>
  <si>
    <t>80806-68-4</t>
  </si>
  <si>
    <t>HMGDEQANNRNNKX-UHFFFAOYSA-N</t>
  </si>
  <si>
    <t>4,4,5,5,6,6,7,7,8,8,9,9,9-Tridecafluorononan-1-ol</t>
  </si>
  <si>
    <t>OCCCC(F)(F)C(F)(F)C(F)(F)C(F)(F)C(F)(F)C(F)(F)F</t>
  </si>
  <si>
    <t>InChI=1S/C9H7F13O/c10-4(11,2-1-3-23)5(12,13)6(14,15)7(16,17)8(18,19)9(20,21)22/h23H,1-3H2</t>
  </si>
  <si>
    <t>DTXSID70432935</t>
  </si>
  <si>
    <t>2,2-bis(Trifluoromethyl)perfluoropropane</t>
  </si>
  <si>
    <t>374-51-6</t>
  </si>
  <si>
    <t>GLSWXDROFHXXOQ-UHFFFAOYSA-N</t>
  </si>
  <si>
    <t>1,1,1,3,3,3-Hexafluoro-2,2-bis(trifluoromethyl)propane</t>
  </si>
  <si>
    <t>FC(F)(F)C(C(F)(F)F)(C(F)(F)F)C(F)(F)F</t>
  </si>
  <si>
    <t>InChI=1S/C5F12/c6-2(7,8)1(3(9,10)11,4(12,13)14)5(15,16)17</t>
  </si>
  <si>
    <t>DTXSID30380822</t>
  </si>
  <si>
    <t>2,3-Dibromooctafluorobutane</t>
  </si>
  <si>
    <t>375-26-8</t>
  </si>
  <si>
    <t>WDEZAGXZUSQBLW-UHFFFAOYSA-N</t>
  </si>
  <si>
    <t>2,3-Dibromo-1,1,1,2,3,4,4,4-octafluorobutane</t>
  </si>
  <si>
    <t>FC(F)(F)C(F)(Br)C(F)(Br)C(F)(F)F</t>
  </si>
  <si>
    <t>InChI=1S/C4Br2F8/c5-1(7,3(9,10)11)2(6,8)4(12,13)14</t>
  </si>
  <si>
    <t>DTXSID5059795</t>
  </si>
  <si>
    <t>Perfluorodecanesulphonyl fluoride</t>
  </si>
  <si>
    <t>307-51-7</t>
  </si>
  <si>
    <t>QMNUYVWNQITPHA-UHFFFAOYSA-N</t>
  </si>
  <si>
    <t>Henicosafluorodecane-1-sulfonyl fluoride</t>
  </si>
  <si>
    <t>FC(F)(F)C(F)(F)C(F)(F)C(F)(F)C(F)(F)C(F)(F)C(F)(F)C(F)(F)C(F)(F)C(F)(F)S(F)(=O)=O</t>
  </si>
  <si>
    <t>InChI=1S/C10F22O2S/c11-1(12,3(15,16)5(19,20)7(23,24)9(27,28)29)2(13,14)4(17,18)6(21,22)8(25,26)10(30,31)35(32,33)34</t>
  </si>
  <si>
    <t>C10F22O2S</t>
  </si>
  <si>
    <t>602.13</t>
  </si>
  <si>
    <t>601.926770</t>
  </si>
  <si>
    <t>DTXSID201034753</t>
  </si>
  <si>
    <t>N,N-Dimethyl-N-{2-oxo-2-[(propan-2-yl)oxy]ethyl}-3-(perfluoropentadecanamido)propan-1-aminium</t>
  </si>
  <si>
    <t>NOCAS_1034753</t>
  </si>
  <si>
    <t>BCRCKNYPLWNSAS-UHFFFAOYSA-O</t>
  </si>
  <si>
    <t>CC(C)OC(=O)C[N+](C)(C)CCCNC(=O)C(F)(F)C(F)(F)C(F)(F)C(F)(F)C(F)(F)C(F)(F)C(F)(F)C(F)(F)C(F)(F)C(F)(F)C(F)(F)C(F)(F)C(F)(F)C(F)(F)F</t>
  </si>
  <si>
    <t>InChI=1S/C25H21F29N2O3/c1-9(2)59-10(57)8-56(3,4)7-5-6-55-11(58)12(26,27)13(28,29)14(30,31)15(32,33)16(34,35)17(36,37)18(38,39)19(40,41)20(42,43)21(44,45)22(46,47)23(48,49)24(50,51)25(52,53)54/h9H,5-8H2,1-4H3/p+1</t>
  </si>
  <si>
    <t>C25H22F29N2O3</t>
  </si>
  <si>
    <t>949.415</t>
  </si>
  <si>
    <t>949.116186</t>
  </si>
  <si>
    <t>DTXSID601032804</t>
  </si>
  <si>
    <t>1-Hexadecylpyridinium perfluoro-1-butanesulfonate</t>
  </si>
  <si>
    <t>334529-62-3</t>
  </si>
  <si>
    <t>OMRJJYAIOXUIGD-UHFFFAOYSA-M</t>
  </si>
  <si>
    <t>[O-]S(=O)(=O)C(F)(F)C(F)(F)C(F)(F)C(F)(F)F.CCCCCCCCCCCCCCCC[N+]1=CC=CC=C1</t>
  </si>
  <si>
    <t>InChI=1S/C21H38N.C4HF9O3S/c1-2-3-4-5-6-7-8-9-10-11-12-13-14-16-19-22-20-17-15-18-21-22;5-1(6,3(9,10)11)2(7,8)4(12,13)17(14,15)16/h15,17-18,20-21H,2-14,16,19H2,1H3;(H,14,15,16)/q+1;/p-1</t>
  </si>
  <si>
    <t>C25H38F9NO3S</t>
  </si>
  <si>
    <t>603.63</t>
  </si>
  <si>
    <t>603.242869</t>
  </si>
  <si>
    <t>DTXSID10163039</t>
  </si>
  <si>
    <t>1-Undecanaminium, N-(5-carboxypentyl)-N,N-dimethyl-4,4,5,5,6,6,7,7,8,8,9,9,10,10,11,11,11-heptadecafluoro-, hydroxide, inner salt</t>
  </si>
  <si>
    <t>145441-35-6</t>
  </si>
  <si>
    <t>NCHHIFOOABLJFB-UHFFFAOYSA-N</t>
  </si>
  <si>
    <t>6-[(4,4,5,5,6,6,7,7,8,8,9,9,10,10,11,11,11-Heptadecafluoroundecyl)(dimethyl)azaniumyl]hexanoate</t>
  </si>
  <si>
    <t>C[N+](C)(CCCCCC([O-])=O)CCCC(F)(F)C(F)(F)C(F)(F)C(F)(F)C(F)(F)C(F)(F)C(F)(F)C(F)(F)F</t>
  </si>
  <si>
    <t>InChI=1S/C19H22F17NO2/c1-37(2,9-5-3-4-7-11(38)39)10-6-8-12(20,21)13(22,23)14(24,25)15(26,27)16(28,29)17(30,31)18(32,33)19(34,35)36/h3-10H2,1-2H3</t>
  </si>
  <si>
    <t>C19H22F17NO2</t>
  </si>
  <si>
    <t>619.363</t>
  </si>
  <si>
    <t>619.137908</t>
  </si>
  <si>
    <t>DTXSID00893419</t>
  </si>
  <si>
    <t>1H,1H,5H-Perfluoropentane-1-thiol</t>
  </si>
  <si>
    <t>1597-11-1</t>
  </si>
  <si>
    <t>KEWDEIUTSBZCMX-UHFFFAOYSA-N</t>
  </si>
  <si>
    <t>2,2,3,3,4,4,5,5-Octafluoropentane-1-thiol</t>
  </si>
  <si>
    <t>FC(F)C(F)(F)C(F)(F)C(F)(F)CS</t>
  </si>
  <si>
    <t>InChI=1S/C5H4F8S/c6-2(7)4(10,11)5(12,13)3(8,9)1-14/h2,14H,1H2</t>
  </si>
  <si>
    <t>C5H4F8S</t>
  </si>
  <si>
    <t>248.13</t>
  </si>
  <si>
    <t>247.990597</t>
  </si>
  <si>
    <t>DTXSID101026917</t>
  </si>
  <si>
    <t>2,6-Dibromo-4-(1,1,2,2,3,3,4,4,4-nonafluorobutylsulfinyl)aniline</t>
  </si>
  <si>
    <t>NOCAS_1026917</t>
  </si>
  <si>
    <t>XSLREUNKXOLEMX-UHFFFAOYNA-N</t>
  </si>
  <si>
    <t>NC1=C(Br)C=C(C=C1Br)S(=O)C(F)(F)C(F)(F)C(F)(F)C(F)(F)F</t>
  </si>
  <si>
    <t>InChI=1/C10H4Br2F9NOS/c11-4-1-3(2-5(12)6(4)22)24(23)10(20,21)8(15,16)7(13,14)9(17,18)19/h1-2H,22H2</t>
  </si>
  <si>
    <t>C10H4Br2F9NOS</t>
  </si>
  <si>
    <t>517.0</t>
  </si>
  <si>
    <t>514.823664</t>
  </si>
  <si>
    <t>DTXSID30797092</t>
  </si>
  <si>
    <t>Bis(3-methoxypropyl) octafluorohexanedioate</t>
  </si>
  <si>
    <t>600700-53-6</t>
  </si>
  <si>
    <t>FTGIFGCKHUUOTK-UHFFFAOYSA-N</t>
  </si>
  <si>
    <t>COCCCOC(=O)C(F)(F)C(F)(F)C(F)(F)C(F)(F)C(=O)OCCCOC</t>
  </si>
  <si>
    <t>InChI=1S/C14H18F8O6/c1-25-5-3-7-27-9(23)11(15,16)13(19,20)14(21,22)12(17,18)10(24)28-8-4-6-26-2/h3-8H2,1-2H3</t>
  </si>
  <si>
    <t>C14H18F8O6</t>
  </si>
  <si>
    <t>434.279</t>
  </si>
  <si>
    <t>434.097564</t>
  </si>
  <si>
    <t>DTXSID70896619</t>
  </si>
  <si>
    <t>1,1,1,2,3,3,3-Heptafluoropropan-2-yl 2-methylprop-2-enoate</t>
  </si>
  <si>
    <t>7459-59-8</t>
  </si>
  <si>
    <t>DAUQEQSACMZHDS-UHFFFAOYSA-N</t>
  </si>
  <si>
    <t>CC(=C)C(=O)OC(F)(C(F)(F)F)C(F)(F)F</t>
  </si>
  <si>
    <t>InChI=1S/C7H5F7O2/c1-3(2)4(15)16-5(8,6(9,10)11)7(12,13)14/h1H2,2H3</t>
  </si>
  <si>
    <t>DTXSID10840257</t>
  </si>
  <si>
    <t>1,1,1,2,2,3,3,4,4-Nonafluorotetracosane</t>
  </si>
  <si>
    <t>808758-67-0</t>
  </si>
  <si>
    <t>URQWBWDZOCEUFQ-UHFFFAOYSA-N</t>
  </si>
  <si>
    <t>CCCCCCCCCCCCCCCCCCCCC(F)(F)C(F)(F)C(F)(F)C(F)(F)F</t>
  </si>
  <si>
    <t>InChI=1S/C24H41F9/c1-2-3-4-5-6-7-8-9-10-11-12-13-14-15-16-17-18-19-20-21(25,26)22(27,28)23(29,30)24(31,32)33/h2-20H2,1H3</t>
  </si>
  <si>
    <t>C24H41F9</t>
  </si>
  <si>
    <t>500.578</t>
  </si>
  <si>
    <t>500.306455</t>
  </si>
  <si>
    <t>DTXSID701034603</t>
  </si>
  <si>
    <t>1-Hydroxy-12:2 fluorotelomer sulfonic acid</t>
  </si>
  <si>
    <t>NOCAS_1034603</t>
  </si>
  <si>
    <t>QNEFKNXGMXJIPG-UHFFFAOYNA-N</t>
  </si>
  <si>
    <t>OC(CC(F)(F)C(F)(F)C(F)(F)C(F)(F)C(F)(F)C(F)(F)C(F)(F)C(F)(F)C(F)(F)C(F)(F)C(F)(F)C(F)(F)F)S(O)(=O)=O</t>
  </si>
  <si>
    <t>InChI=1/C14H5F25O4S/c15-3(16,1-2(40)44(41,42)43)4(17,18)5(19,20)6(21,22)7(23,24)8(25,26)9(27,28)10(29,30)11(31,32)12(33,34)13(35,36)14(37,38)39/h2,40H,1H2,(H,41,42,43)</t>
  </si>
  <si>
    <t>C14H5F25O4S</t>
  </si>
  <si>
    <t>744.21</t>
  </si>
  <si>
    <t>743.950934</t>
  </si>
  <si>
    <t>DTXSID1067330</t>
  </si>
  <si>
    <t>3,3,4,4,5,5,6,6,7,7,8,8,9,9,10,10,11,11,12,12,12-Henicosafluorododecane-1-sulphonyl chloride</t>
  </si>
  <si>
    <t>27619-91-6</t>
  </si>
  <si>
    <t>WYMPCOCJUKZUBF-UHFFFAOYSA-N</t>
  </si>
  <si>
    <t>3,3,4,4,5,5,6,6,7,7,8,8,9,9,10,10,11,11,12,12,12-Henicosafluorododecane-1-sulfonyl chloride</t>
  </si>
  <si>
    <t>FC(F)(F)C(F)(F)C(F)(F)C(F)(F)C(F)(F)C(F)(F)C(F)(F)C(F)(F)C(F)(F)C(F)(F)CCS(Cl)(=O)=O</t>
  </si>
  <si>
    <t>InChI=1S/C12H4ClF21O2S/c13-37(35,36)2-1-3(14,15)4(16,17)5(18,19)6(20,21)7(22,23)8(24,25)9(26,27)10(28,29)11(30,31)12(32,33)34/h1-2H2</t>
  </si>
  <si>
    <t>C12H4ClF21O2S</t>
  </si>
  <si>
    <t>646.64</t>
  </si>
  <si>
    <t>645.928520</t>
  </si>
  <si>
    <t>DTXSID20672905</t>
  </si>
  <si>
    <t>3-(2,2,3,3-Tetrafluoropropoxy)propane-1,2-diol</t>
  </si>
  <si>
    <t>25385-68-6</t>
  </si>
  <si>
    <t>LCNPYINHENVWOH-UHFFFAOYSA-N</t>
  </si>
  <si>
    <t>OCC(O)COCC(F)(F)C(F)F</t>
  </si>
  <si>
    <t>InChI=1S/C6H10F4O3/c7-5(8)6(9,10)3-13-2-4(12)1-11/h4-5,11-12H,1-3H2</t>
  </si>
  <si>
    <t>DTXSID60435793</t>
  </si>
  <si>
    <t>Methyl 2-hydroxy-4-(2,2,3,3,3-pentafluoropropoxy)benzoate</t>
  </si>
  <si>
    <t>651331-87-2</t>
  </si>
  <si>
    <t>UTTWCYJNKJTMHO-UHFFFAOYSA-N</t>
  </si>
  <si>
    <t>COC(=O)C1=C(O)C=C(OCC(F)(F)C(F)(F)F)C=C1</t>
  </si>
  <si>
    <t>InChI=1S/C11H9F5O4/c1-19-9(18)7-3-2-6(4-8(7)17)20-5-10(12,13)11(14,15)16/h2-4,17H,5H2,1H3</t>
  </si>
  <si>
    <t>C11H9F5O4</t>
  </si>
  <si>
    <t>300.181</t>
  </si>
  <si>
    <t>300.042100</t>
  </si>
  <si>
    <t>DTXSID50897048</t>
  </si>
  <si>
    <t>[N(E),S(S)]-N-(3-Fluorophenyl)methyleneperfluorobutanesulfinamide</t>
  </si>
  <si>
    <t>1612778-41-2</t>
  </si>
  <si>
    <t>YFLVIEFTGMOWIU-WDTQFDANSA-N</t>
  </si>
  <si>
    <t>(S~1~S)-1,1,2,2,3,3,4,4,4-Nonafluoro-N-[(E)-(3-fluorophenyl)methylidene]butane-1-sulfinamide</t>
  </si>
  <si>
    <t>[H]\C(=N/[S@@](=O)C(F)(F)C(F)(F)C(F)(F)C(F)(F)F)C1=CC(F)=CC=C1</t>
  </si>
  <si>
    <t>InChI=1S/C11H5F10NOS/c12-7-3-1-2-6(4-7)5-22-24(23)11(20,21)9(15,16)8(13,14)10(17,18)19/h1-5H/b22-5+/t24-/m0/s1</t>
  </si>
  <si>
    <t>C11H5F10NOS</t>
  </si>
  <si>
    <t>389.21</t>
  </si>
  <si>
    <t>388.993217</t>
  </si>
  <si>
    <t>DTXSID601036882</t>
  </si>
  <si>
    <t>2-Hydrido-perfluorotetradecanoic acid</t>
  </si>
  <si>
    <t>NOCAS_1036882</t>
  </si>
  <si>
    <t>KEIGBWNCTJAAPQ-UHFFFAOYNA-N</t>
  </si>
  <si>
    <t>OC(=O)C(F)C(F)(F)C(F)(F)C(F)(F)C(F)(F)C(F)(F)C(F)(F)C(F)(F)C(F)(F)C(F)(F)C(F)(F)C(F)(F)C(F)(F)F</t>
  </si>
  <si>
    <t>InChI=1/C14H2F26O2/c15-1(2(41)42)3(16,17)4(18,19)5(20,21)6(22,23)7(24,25)8(26,27)9(28,29)10(30,31)11(32,33)12(34,35)13(36,37)14(38,39)40/h1H,(H,41,42)</t>
  </si>
  <si>
    <t>DTXSID40896267</t>
  </si>
  <si>
    <t>N-{4-[(1,1,2,2,3,3,4,4,4-Nonafluorobutane-1-sulfonyl)amino]benzene-1-sulfonyl}acetamide</t>
  </si>
  <si>
    <t>320599-24-4</t>
  </si>
  <si>
    <t>IIGNRGIDQZSRJU-UHFFFAOYSA-N</t>
  </si>
  <si>
    <t>CC(=O)NS(=O)(=O)C1=CC=C(NS(=O)(=O)C(F)(F)C(F)(F)C(F)(F)C(F)(F)F)C=C1</t>
  </si>
  <si>
    <t>InChI=1S/C12H9F9N2O5S2/c1-6(24)22-29(25,26)8-4-2-7(3-5-8)23-30(27,28)12(20,21)10(15,16)9(13,14)11(17,18)19/h2-5,23H,1H3,(H,22,24)</t>
  </si>
  <si>
    <t>C12H9F9N2O5S2</t>
  </si>
  <si>
    <t>496.32</t>
  </si>
  <si>
    <t>495.980917</t>
  </si>
  <si>
    <t>DTXSID30882735</t>
  </si>
  <si>
    <t>A mixture of: 1,6-Diisocyanatohexane, biss-omega-hydroxypoly (oxyethylene), 1,1,2,2,3,3,4,4,4-nonafluoro-N-(2-hydroxyethyl)-N-methylbutane-1-sulphonamide and 3-(Trimethoxysilyl)-propylamine</t>
  </si>
  <si>
    <t>1016637-15-2</t>
  </si>
  <si>
    <t>DTXSID5059828</t>
  </si>
  <si>
    <t>1-Iodopentadecafluoroheptane</t>
  </si>
  <si>
    <t>335-58-0</t>
  </si>
  <si>
    <t>AHUMDLIBMIYQMU-UHFFFAOYSA-N</t>
  </si>
  <si>
    <t>1,1,1,2,2,3,3,4,4,5,5,6,6,7,7-Pentadecafluoro-7-iodoheptane</t>
  </si>
  <si>
    <t>FC(F)(F)C(F)(F)C(F)(F)C(F)(F)C(F)(F)C(F)(F)C(F)(F)I</t>
  </si>
  <si>
    <t>InChI=1S/C7F15I/c8-1(9,2(10,11)4(14,15)6(18,19)20)3(12,13)5(16,17)7(21,22)23</t>
  </si>
  <si>
    <t>DTXSID50551077</t>
  </si>
  <si>
    <t>Ethyl 2-acetyl-4,4,5,5-tetrafluoro-3-oxopentanoate</t>
  </si>
  <si>
    <t>116206-91-8</t>
  </si>
  <si>
    <t>YOWXKCSKSWUXPK-UHFFFAOYSA-N</t>
  </si>
  <si>
    <t>CCOC(=O)C(C(C)=O)C(=O)C(F)(F)C(F)F</t>
  </si>
  <si>
    <t>InChI=1S/C9H10F4O4/c1-3-17-7(16)5(4(2)14)6(15)9(12,13)8(10)11/h5,8H,3H2,1-2H3</t>
  </si>
  <si>
    <t>C9H10F4O4</t>
  </si>
  <si>
    <t>258.169</t>
  </si>
  <si>
    <t>258.051521</t>
  </si>
  <si>
    <t>DTXSID90895508</t>
  </si>
  <si>
    <t>2-(Heptafluoropropyl)-1H-imidazole</t>
  </si>
  <si>
    <t>81769-47-3</t>
  </si>
  <si>
    <t>ALGTVIZUVXBBPO-UHFFFAOYSA-N</t>
  </si>
  <si>
    <t>FC(F)(F)C(F)(F)C(F)(F)C1=NC=CN1</t>
  </si>
  <si>
    <t>InChI=1S/C6H3F7N2/c7-4(8,3-14-1-2-15-3)5(9,10)6(11,12)13/h1-2H,(H,14,15)</t>
  </si>
  <si>
    <t>DTXSID60895914</t>
  </si>
  <si>
    <t>4,4,5,5,6,6,7,7,8,8,9,9,10,10,11,11,11-Heptadecafluoroundecyl 2-methylprop-2-enoate</t>
  </si>
  <si>
    <t>150625-20-0</t>
  </si>
  <si>
    <t>QOIKFYLOUXBJNG-UHFFFAOYSA-N</t>
  </si>
  <si>
    <t>CC(=C)C(=O)OCCCC(F)(F)C(F)(F)C(F)(F)C(F)(F)C(F)(F)C(F)(F)C(F)(F)C(F)(F)F</t>
  </si>
  <si>
    <t>InChI=1S/C15H11F17O2/c1-6(2)7(33)34-5-3-4-8(16,17)9(18,19)10(20,21)11(22,23)12(24,25)13(26,27)14(28,29)15(30,31)32/h1,3-5H2,2H3</t>
  </si>
  <si>
    <t>C15H11F17O2</t>
  </si>
  <si>
    <t>546.224</t>
  </si>
  <si>
    <t>546.048758</t>
  </si>
  <si>
    <t>DTXSID20896381</t>
  </si>
  <si>
    <t>5-(1,1,1,2,3,3,3-Heptafluoropropan-2-yl)pyrimidine-2,4(1H,3H)-dione</t>
  </si>
  <si>
    <t>80384-59-4</t>
  </si>
  <si>
    <t>RUKXKUXHBRQYLK-UHFFFAOYSA-N</t>
  </si>
  <si>
    <t>FC(F)(F)C(F)(C1=CNC(=O)NC1=O)C(F)(F)F</t>
  </si>
  <si>
    <t>InChI=1S/C7H3F7N2O2/c8-5(6(9,10)11,7(12,13)14)2-1-15-4(18)16-3(2)17/h1H,(H2,15,16,17,18)</t>
  </si>
  <si>
    <t>DTXSID20335129</t>
  </si>
  <si>
    <t>1,6-Dibromododecafluorohexane</t>
  </si>
  <si>
    <t>918-22-9</t>
  </si>
  <si>
    <t>SWAPKQWKFYIOJS-UHFFFAOYSA-N</t>
  </si>
  <si>
    <t>1,6-Dibromo-1,1,2,2,3,3,4,4,5,5,6,6-dodecafluorohexane</t>
  </si>
  <si>
    <t>FC(F)(Br)C(F)(F)C(F)(F)C(F)(F)C(F)(F)C(F)(F)Br</t>
  </si>
  <si>
    <t>InChI=1S/C6Br2F12/c7-5(17,18)3(13,14)1(9,10)2(11,12)4(15,16)6(8,19)20</t>
  </si>
  <si>
    <t>C6Br2F12</t>
  </si>
  <si>
    <t>459.855</t>
  </si>
  <si>
    <t>457.817514</t>
  </si>
  <si>
    <t>DTXSID301026670</t>
  </si>
  <si>
    <t>Bis(perfluoroethylsulfonyl)imide anion</t>
  </si>
  <si>
    <t>129318-46-3</t>
  </si>
  <si>
    <t>SLSPYQCCSCAKIB-UHFFFAOYSA-N</t>
  </si>
  <si>
    <t>FC(F)(F)C(F)(F)S(=O)(=O)[N-]S(=O)(=O)C(F)(F)C(F)(F)F</t>
  </si>
  <si>
    <t>InChI=1S/C4F10NO4S2/c5-1(6,7)3(11,12)20(16,17)15-21(18,19)4(13,14)2(8,9)10/q-1</t>
  </si>
  <si>
    <t>C4F10NO4S2</t>
  </si>
  <si>
    <t>380.15</t>
  </si>
  <si>
    <t>379.911455</t>
  </si>
  <si>
    <t>DTXSID901032596</t>
  </si>
  <si>
    <t>Perfluoro-8-decene-1-sulfonic acid</t>
  </si>
  <si>
    <t>2089109-45-3</t>
  </si>
  <si>
    <t>RYOZFMRMUKKBCI-UHFFFAOYSA-N</t>
  </si>
  <si>
    <t>OS(=O)(=O)C(F)(F)C(F)(F)C(F)(F)C(F)(F)C(F)(F)C(F)(F)C(F)(F)C(F)=C(F)C(F)(F)F</t>
  </si>
  <si>
    <t>InChI=1S/C10HF19O3S/c11-1(2(12)4(15,16)17)3(13,14)5(18,19)6(20,21)7(22,23)8(24,25)9(26,27)10(28,29)33(30,31)32/h(H,30,31,32)</t>
  </si>
  <si>
    <t>DTXSID50518347</t>
  </si>
  <si>
    <t>7-Bromo-1,1,2,2,3,3,4,4,5,5,6,6-dodecafluoroheptane</t>
  </si>
  <si>
    <t>376-31-8</t>
  </si>
  <si>
    <t>OEOYTMLIUGOLAI-UHFFFAOYSA-N</t>
  </si>
  <si>
    <t>FC(F)C(F)(F)C(F)(F)C(F)(F)C(F)(F)C(F)(F)CBr</t>
  </si>
  <si>
    <t>InChI=1S/C7H3BrF12/c8-1-3(11,12)5(15,16)7(19,20)6(17,18)4(13,14)2(9)10/h2H,1H2</t>
  </si>
  <si>
    <t>C7H3BrF12</t>
  </si>
  <si>
    <t>394.986</t>
  </si>
  <si>
    <t>393.922651</t>
  </si>
  <si>
    <t>DTXSID30190786</t>
  </si>
  <si>
    <t>Caroxin F</t>
  </si>
  <si>
    <t>37340-18-4</t>
  </si>
  <si>
    <t>VFLATKPHOGVBAQ-UHFFFAOYSA-N</t>
  </si>
  <si>
    <t>1,1,1,2,2,3,3,4,4,5,5,6,6-Tridecafluoro-6-[(1,1,1,2,3,3,3-heptafluoropropan-2-yl)oxy]hexane</t>
  </si>
  <si>
    <t>FC(F)(F)C(F)(F)C(F)(F)C(F)(F)C(F)(F)C(F)(F)OC(F)(C(F)(F)F)C(F)(F)F</t>
  </si>
  <si>
    <t>InChI=1S/C9F20O/c10-1(11,3(14,15)6(19,20)21)2(12,13)4(16,17)9(28,29)30-5(18,7(22,23)24)8(25,26)27</t>
  </si>
  <si>
    <t>C9F20O</t>
  </si>
  <si>
    <t>504.066</t>
  </si>
  <si>
    <t>503.962978</t>
  </si>
  <si>
    <t>DTXSID70578908</t>
  </si>
  <si>
    <t>(1E)-2,2,3,3,3-Pentafluoro-N-(4-methoxyphenyl)propan-1-imine</t>
  </si>
  <si>
    <t>189396-84-7</t>
  </si>
  <si>
    <t>OILRIBSJNHDTDG-OMCISZLKSA-N</t>
  </si>
  <si>
    <t>COC1=CC=C(C=C1)\N=C\C(F)(F)C(F)(F)F</t>
  </si>
  <si>
    <t>InChI=1S/C10H8F5NO/c1-17-8-4-2-7(3-5-8)16-6-9(11,12)10(13,14)15/h2-6H,1H3/b16-6+</t>
  </si>
  <si>
    <t>DTXSID8037706</t>
  </si>
  <si>
    <t>Potassium perfluorooctanesulfonate</t>
  </si>
  <si>
    <t>2795-39-3</t>
  </si>
  <si>
    <t>WFRUBUQWJYMMRQ-UHFFFAOYSA-M</t>
  </si>
  <si>
    <t>Potassium heptadecafluorooctane-1-sulfonate</t>
  </si>
  <si>
    <t>[K+].[O-]S(=O)(=O)C(F)(F)C(F)(F)C(F)(F)C(F)(F)C(F)(F)C(F)(F)C(F)(F)C(F)(F)F</t>
  </si>
  <si>
    <t>InChI=1S/C8HF17O3S.K/c9-1(10,3(13,14)5(17,18)7(21,22)23)2(11,12)4(15,16)6(19,20)8(24,25)29(26,27)28;/h(H,26,27,28);/q;+1/p-1</t>
  </si>
  <si>
    <t>C8F17KO3S</t>
  </si>
  <si>
    <t>537.893375</t>
  </si>
  <si>
    <t>184/925</t>
  </si>
  <si>
    <t>DTXSID00787364</t>
  </si>
  <si>
    <t>3,6-Bis(heptafluoropropyl)-1,2,4,5-tetrazine</t>
  </si>
  <si>
    <t>5585-47-7</t>
  </si>
  <si>
    <t>KHXXPYVDCSMSHA-UHFFFAOYSA-N</t>
  </si>
  <si>
    <t>FC(F)(F)C(F)(F)C(F)(F)C1=NN=C(N=N1)C(F)(F)C(F)(F)C(F)(F)F</t>
  </si>
  <si>
    <t>InChI=1S/C8F14N4/c9-3(10,5(13,14)7(17,18)19)1-23-25-2(26-24-1)4(11,12)6(15,16)8(20,21)22</t>
  </si>
  <si>
    <t>C8F14N4</t>
  </si>
  <si>
    <t>418.094</t>
  </si>
  <si>
    <t>417.989940</t>
  </si>
  <si>
    <t>DTXSID20896644</t>
  </si>
  <si>
    <t>Ammonium 1,1,2,2-tetrafluoro-2-{[1,1,1,2,3,3-hexafluoro-3-(pentafluoroethoxy)propan-2-yl]oxy}ethane-1-sulfonate</t>
  </si>
  <si>
    <t>93644-65-6</t>
  </si>
  <si>
    <t>XZLCERRVJCHNSR-UHFFFAOYSA-N</t>
  </si>
  <si>
    <t>[NH4+].[O-]S(=O)(=O)C(F)(F)C(F)(F)OC(F)(C(F)(F)F)C(F)(F)OC(F)(F)C(F)(F)F</t>
  </si>
  <si>
    <t>InChI=1S/C7HF15O5S.H3N/c8-1(2(9,10)11,4(15,16)27-5(17,18)3(12,13)14)26-6(19,20)7(21,22)28(23,24)25;/h(H,23,24,25);1H3</t>
  </si>
  <si>
    <t>C7H4F15NO5S</t>
  </si>
  <si>
    <t>499.15</t>
  </si>
  <si>
    <t>498.957066</t>
  </si>
  <si>
    <t>DTXSID10895702</t>
  </si>
  <si>
    <t>N-Butyl-2,2,3,3,4,4,4-heptafluorobutanamide</t>
  </si>
  <si>
    <t>377-67-3</t>
  </si>
  <si>
    <t>VVMBYVDOZXJXRJ-UHFFFAOYSA-N</t>
  </si>
  <si>
    <t>CCCCNC(=O)C(F)(F)C(F)(F)C(F)(F)F</t>
  </si>
  <si>
    <t>InChI=1S/C8H10F7NO/c1-2-3-4-16-5(17)6(9,10)7(11,12)8(13,14)15/h2-4H2,1H3,(H,16,17)</t>
  </si>
  <si>
    <t>DTXSID70893002</t>
  </si>
  <si>
    <t>1H, 1H, 2H, 2H-[1,2-13C2]perfluorodecylphosphate</t>
  </si>
  <si>
    <t>NOCAS_893002</t>
  </si>
  <si>
    <t>MIABSAQIFYEDJP-ZDOIIHCHSA-N</t>
  </si>
  <si>
    <t>3,3,4,4,5,5,6,6,7,7,8,8,9,9,10,10,10-Heptadecafluoro(1,2-~13~C_2_)decyl dihydrogenato phosphate</t>
  </si>
  <si>
    <t>OP(O)(=O)O[13CH2][13CH2]C(F)(F)C(F)(F)C(F)(F)C(F)(F)C(F)(F)C(F)(F)C(F)(F)C(F)(F)F</t>
  </si>
  <si>
    <t>InChI=1S/C10H6F17O4P/c11-3(12,1-2-31-32(28,29)30)4(13,14)5(15,16)6(17,18)7(19,20)8(21,22)9(23,24)10(25,26)27/h1-2H2,(H2,28,29,30)/i1+1,2+1</t>
  </si>
  <si>
    <t>C8[13C]2H6F17O4P</t>
  </si>
  <si>
    <t>546.085</t>
  </si>
  <si>
    <t>545.979934</t>
  </si>
  <si>
    <t>DTXSID70453766</t>
  </si>
  <si>
    <t>1,1,2,3,3,4-Hexafluorobutane</t>
  </si>
  <si>
    <t>114810-03-6</t>
  </si>
  <si>
    <t>RRYBTLWHUICEJR-UHFFFAOYSA-N</t>
  </si>
  <si>
    <t>FCC(F)(F)C(F)C(F)F</t>
  </si>
  <si>
    <t>InChI=1S/C4H4F6/c5-1-4(9,10)2(6)3(7)8/h2-3H,1H2</t>
  </si>
  <si>
    <t>DTXSID701036423</t>
  </si>
  <si>
    <t>3-(Perfluorotetradecyl)propanoic acid</t>
  </si>
  <si>
    <t>NOCAS_1036423</t>
  </si>
  <si>
    <t>NTPNJVVAKGHGRI-UHFFFAOYSA-N</t>
  </si>
  <si>
    <t>OC(=O)CCC(F)(F)C(F)(F)C(F)(F)C(F)(F)C(F)(F)C(F)(F)C(F)(F)C(F)(F)C(F)(F)C(F)(F)C(F)(F)C(F)(F)C(F)(F)C(F)(F)F</t>
  </si>
  <si>
    <t>InChI=1S/C17H5F29O2/c18-4(19,2-1-3(47)48)5(20,21)6(22,23)7(24,25)8(26,27)9(28,29)10(30,31)11(32,33)12(34,35)13(36,37)14(38,39)15(40,41)16(42,43)17(44,45)46/h1-2H2,(H,47,48)</t>
  </si>
  <si>
    <t>C17H5F29O2</t>
  </si>
  <si>
    <t>792.179</t>
  </si>
  <si>
    <t>791.982646</t>
  </si>
  <si>
    <t>DTXSID30881900</t>
  </si>
  <si>
    <t>Phosphonic acid, [[4-[(heptadecafluorononenyl)oxy]phenyl]methyl]-, zinc salt (2:1)</t>
  </si>
  <si>
    <t>107812-05-5</t>
  </si>
  <si>
    <t>DTXSID30882755</t>
  </si>
  <si>
    <t>2-Propenoic acid, esters, 2-methyl-, .gamma.-.omega.-perfluoro-C6-16-alkyl esters, polymers with 1-(3,4-dichlorophenyl)-1H-pyrrole-2,5-dione and sodium 4-ethenylbenzenesulfonate (1:1)</t>
  </si>
  <si>
    <t>202875-75-0</t>
  </si>
  <si>
    <t>DTXSID20631436</t>
  </si>
  <si>
    <t>N-(4-Chlorophenyl)-1,1,2,2,2-pentafluoroethane-1-sulfinamide</t>
  </si>
  <si>
    <t>61424-49-5</t>
  </si>
  <si>
    <t>GZIHKLMNBDQDOA-UHFFFAOYSA-N</t>
  </si>
  <si>
    <t>N-(4-Chlorophenyl)-1,1,2,2,2-pentafluoroethanesulfinamide</t>
  </si>
  <si>
    <t>FC(F)(F)C(F)(F)S(=O)NC1=CC=C(Cl)C=C1</t>
  </si>
  <si>
    <t>InChI=1S/C8H5ClF5NOS/c9-5-1-3-6(4-2-5)15-17(16)8(13,14)7(10,11)12/h1-4,15H</t>
  </si>
  <si>
    <t>C8H5ClF5NOS</t>
  </si>
  <si>
    <t>293.64</t>
  </si>
  <si>
    <t>292.970054</t>
  </si>
  <si>
    <t>DTXSID101035839</t>
  </si>
  <si>
    <t>{[(Perfluorotetradecyl)sulfonyl]amino}acetic acid</t>
  </si>
  <si>
    <t>NOCAS_1035839</t>
  </si>
  <si>
    <t>CQRRDWRLYBNJSX-UHFFFAOYSA-N</t>
  </si>
  <si>
    <t>OC(=O)CNS(=O)(=O)C(F)(F)C(F)(F)C(F)(F)C(F)(F)C(F)(F)C(F)(F)C(F)(F)C(F)(F)C(F)(F)C(F)(F)C(F)(F)C(F)(F)C(F)(F)C(F)(F)F</t>
  </si>
  <si>
    <t>InChI=1S/C16H4F29NO4S/c17-3(18,5(21,22)7(25,26)9(29,30)11(33,34)13(37,38)15(41,42)43)4(19,20)6(23,24)8(27,28)10(31,32)12(35,36)14(39,40)16(44,45)51(49,50)46-1-2(47)48/h46H,1H2,(H,47,48)</t>
  </si>
  <si>
    <t>C16H4F29NO4S</t>
  </si>
  <si>
    <t>857.22</t>
  </si>
  <si>
    <t>856.939796</t>
  </si>
  <si>
    <t>DTXSID40143187</t>
  </si>
  <si>
    <t>N-((2,3-Dichloro-4-(1,1,2,2-tetrafluoroethylsulfonyl)phenyl)carbamoyl)-2,6-difluorobenzamide</t>
  </si>
  <si>
    <t>100341-30-8</t>
  </si>
  <si>
    <t>BVWWMQAVJZNCHD-UHFFFAOYSA-N</t>
  </si>
  <si>
    <t>N-{[2,3-Dichloro-4-(1,1,2,2-tetrafluoroethanesulfonyl)phenyl]carbamoyl}-2,6-difluorobenzamide</t>
  </si>
  <si>
    <t>FC(F)C(F)(F)S(=O)(=O)C1=C(Cl)C(Cl)=C(NC(=O)NC(=O)C2=C(F)C=CC=C2F)C=C1</t>
  </si>
  <si>
    <t>InChI=1S/C16H8Cl2F6N2O4S/c17-11-8(4-5-9(12(11)18)31(29,30)16(23,24)14(21)22)25-15(28)26-13(27)10-6(19)2-1-3-7(10)20/h1-5,14H,(H2,25,26,27,28)</t>
  </si>
  <si>
    <t>DTXSID20563889</t>
  </si>
  <si>
    <t>1-[4-(Pentafluoroethyl)phenyl]methanamine</t>
  </si>
  <si>
    <t>128273-62-1</t>
  </si>
  <si>
    <t>IKERQTORZIQKHC-UHFFFAOYSA-N</t>
  </si>
  <si>
    <t>NCC1=CC=C(C=C1)C(F)(F)C(F)(F)F</t>
  </si>
  <si>
    <t>InChI=1S/C9H8F5N/c10-8(11,9(12,13)14)7-3-1-6(5-15)2-4-7/h1-4H,5,15H2</t>
  </si>
  <si>
    <t>DTXSID401023324</t>
  </si>
  <si>
    <t>1-Chloro-2-(difluoromethoxy-d)-1,2,2-trifluoro-ethane-d</t>
  </si>
  <si>
    <t>78825-17-9</t>
  </si>
  <si>
    <t>JPGQOUSTVILISH-QDNHWIQGNA-N</t>
  </si>
  <si>
    <t>[2H]C(F)(F)OC(F)(F)C([2H])(F)Cl</t>
  </si>
  <si>
    <t>InChI=1/C3H2ClF5O/c4-1(5)3(8,9)10-2(6)7/h1-2H/i1D,2D</t>
  </si>
  <si>
    <t>C3D2ClF5O</t>
  </si>
  <si>
    <t>186.5</t>
  </si>
  <si>
    <t>185.983987</t>
  </si>
  <si>
    <t>DTXSID20519826</t>
  </si>
  <si>
    <t>Bis(pentafluoroethyl)thiadiaziridine</t>
  </si>
  <si>
    <t>87999-39-1</t>
  </si>
  <si>
    <t>IVSMGIULXPTAQV-UHFFFAOYSA-N</t>
  </si>
  <si>
    <t>FC(F)(F)C(F)(F)N1SN1C(F)(F)C(F)(F)F</t>
  </si>
  <si>
    <t>InChI=1S/C4F10N2S/c5-1(6,7)3(11,12)15-16(17-15)4(13,14)2(8,9)10</t>
  </si>
  <si>
    <t>C4F10N2S</t>
  </si>
  <si>
    <t>297.962251</t>
  </si>
  <si>
    <t>DTXSID10184724</t>
  </si>
  <si>
    <t>1-Chloroheptadecafluorooctane</t>
  </si>
  <si>
    <t>307-33-5</t>
  </si>
  <si>
    <t>SYVYTZLRTMPUCD-UHFFFAOYSA-N</t>
  </si>
  <si>
    <t>1-Chloro-1,1,2,2,3,3,4,4,5,5,6,6,7,7,8,8,8-heptadecafluorooctane</t>
  </si>
  <si>
    <t>FC(F)(F)C(F)(F)C(F)(F)C(F)(F)C(F)(F)C(F)(F)C(F)(F)C(F)(F)Cl</t>
  </si>
  <si>
    <t>InChI=1S/C8ClF17/c9-7(22,23)5(18,19)3(14,15)1(10,11)2(12,13)4(16,17)6(20,21)8(24,25)26</t>
  </si>
  <si>
    <t>C8ClF17</t>
  </si>
  <si>
    <t>454.51</t>
  </si>
  <si>
    <t>453.941707</t>
  </si>
  <si>
    <t>DTXSID60359743</t>
  </si>
  <si>
    <t>Hexadecyl perfluorobutanoate</t>
  </si>
  <si>
    <t>6385-15-5</t>
  </si>
  <si>
    <t>HXCITEKMLXXCSM-UHFFFAOYSA-N</t>
  </si>
  <si>
    <t>Hexadecyl heptafluorobutanoate</t>
  </si>
  <si>
    <t>CCCCCCCCCCCCCCCCOC(=O)C(F)(F)C(F)(F)C(F)(F)F</t>
  </si>
  <si>
    <t>InChI=1S/C20H33F7O2/c1-2-3-4-5-6-7-8-9-10-11-12-13-14-15-16-29-17(28)18(21,22)19(23,24)20(25,26)27/h2-16H2,1H3</t>
  </si>
  <si>
    <t>C20H33F7O2</t>
  </si>
  <si>
    <t>438.471</t>
  </si>
  <si>
    <t>438.236877</t>
  </si>
  <si>
    <t>DTXSID801021649</t>
  </si>
  <si>
    <t>Hostinert 216</t>
  </si>
  <si>
    <t>151638-37-8</t>
  </si>
  <si>
    <t>DTXSID40699730</t>
  </si>
  <si>
    <t>1-Bromo-4-[(1,1,1,2,3,3,3-heptafluoropropan-2-yl)oxy]butane</t>
  </si>
  <si>
    <t>37027-49-9</t>
  </si>
  <si>
    <t>GELXZLDTAYMMSK-UHFFFAOYSA-N</t>
  </si>
  <si>
    <t>FC(F)(F)C(F)(OCCCCBr)C(F)(F)F</t>
  </si>
  <si>
    <t>InChI=1S/C7H8BrF7O/c8-3-1-2-4-16-5(9,6(10,11)12)7(13,14)15/h1-4H2</t>
  </si>
  <si>
    <t>C7H8BrF7O</t>
  </si>
  <si>
    <t>321.033</t>
  </si>
  <si>
    <t>319.964675</t>
  </si>
  <si>
    <t>DTXSID2075217</t>
  </si>
  <si>
    <t>Dichlorohexafluorocyclobutane</t>
  </si>
  <si>
    <t>27154-45-6</t>
  </si>
  <si>
    <t>IKERVPAIKADBFA-UHFFFAOYSA-N</t>
  </si>
  <si>
    <t>1,1-Dichloro-2,2,3,3,4,4-hexafluorocyclobutane</t>
  </si>
  <si>
    <t>FC1(F)C(F)(F)C(Cl)(Cl)C1(F)F</t>
  </si>
  <si>
    <t>InChI=1S/C4Cl2F6/c5-1(6)2(7,8)4(11,12)3(1,9)10</t>
  </si>
  <si>
    <t>DTXSID70346442</t>
  </si>
  <si>
    <t>1,4,5,5,6,6-Hexafluoro-2,3-dimethylbicyclo[2.2.0]hex-2-ene</t>
  </si>
  <si>
    <t>33103-47-8</t>
  </si>
  <si>
    <t>ZZIIKPOSXGWMMR-UHFFFAOYSA-N</t>
  </si>
  <si>
    <t>CC1=C(C)C2(F)C(F)(F)C(F)(F)C12F</t>
  </si>
  <si>
    <t>InChI=1S/C8H6F6/c1-3-4(2)6(10)5(3,9)7(11,12)8(6,13)14/h1-2H3</t>
  </si>
  <si>
    <t>C8H6F6</t>
  </si>
  <si>
    <t>216.126</t>
  </si>
  <si>
    <t>216.037369</t>
  </si>
  <si>
    <t>DTXSID10103298</t>
  </si>
  <si>
    <t>Silicate(2-), hexafluoro-, ammonium (1:2), reaction products with silica</t>
  </si>
  <si>
    <t>70248-10-1</t>
  </si>
  <si>
    <t>DTXSID60710810</t>
  </si>
  <si>
    <t>Methyl 2,2,3,3,4,4,5-heptafluoro-5-oxopentanoate</t>
  </si>
  <si>
    <t>38093-90-2</t>
  </si>
  <si>
    <t>ULCKZJAFZLDOGT-UHFFFAOYSA-N</t>
  </si>
  <si>
    <t>COC(=O)C(F)(F)C(F)(F)C(F)(F)C(F)=O</t>
  </si>
  <si>
    <t>InChI=1S/C6H3F7O3/c1-16-3(15)5(10,11)6(12,13)4(8,9)2(7)14/h1H3</t>
  </si>
  <si>
    <t>DTXSID401036862</t>
  </si>
  <si>
    <t>2‐[Dimethyl[4-(perfluorotetradecyl)butyl]azaniumyl]acetate</t>
  </si>
  <si>
    <t>NOCAS_1036862</t>
  </si>
  <si>
    <t>GGMIYJFUSVEADJ-UHFFFAOYSA-N</t>
  </si>
  <si>
    <t>C[N+](C)(CCCCC(F)(F)C(F)(F)C(F)(F)C(F)(F)C(F)(F)C(F)(F)C(F)(F)C(F)(F)C(F)(F)C(F)(F)C(F)(F)C(F)(F)C(F)(F)C(F)(F)F)CC([O-])=O</t>
  </si>
  <si>
    <t>InChI=1S/C22H16F29NO2/c1-52(2,7-8(53)54)6-4-3-5-9(23,24)10(25,26)11(27,28)12(29,30)13(31,32)14(33,34)15(35,36)16(37,38)17(39,40)18(41,42)19(43,44)20(45,46)21(47,48)22(49,50)51/h3-7H2,1-2H3</t>
  </si>
  <si>
    <t>C22H16F29NO2</t>
  </si>
  <si>
    <t>877.329</t>
  </si>
  <si>
    <t>877.071795</t>
  </si>
  <si>
    <t>DTXSID70631421</t>
  </si>
  <si>
    <t>1,1,1,2,3,3-Hexafluoro-3-iodopropane</t>
  </si>
  <si>
    <t>431-90-3</t>
  </si>
  <si>
    <t>XAEBOKNDLJGKJA-UHFFFAOYSA-N</t>
  </si>
  <si>
    <t>FC(C(F)(F)F)C(F)(F)I</t>
  </si>
  <si>
    <t>InChI=1S/C3HF6I/c4-1(2(5,6)7)3(8,9)10/h1H</t>
  </si>
  <si>
    <t>DTXSID90764967</t>
  </si>
  <si>
    <t>N-Ethyl-N-(heptafluoropropyl)-2-hydroxyethane-1-sulfonamide</t>
  </si>
  <si>
    <t>113366-08-8</t>
  </si>
  <si>
    <t>LHMWEQQSMDGOSQ-UHFFFAOYSA-N</t>
  </si>
  <si>
    <t>CCN(C(F)(F)C(F)(F)C(F)(F)F)S(=O)(=O)CCO</t>
  </si>
  <si>
    <t>InChI=1S/C7H10F7NO3S/c1-2-15(19(17,18)4-3-16)7(13,14)5(8,9)6(10,11)12/h16H,2-4H2,1H3</t>
  </si>
  <si>
    <t>C7H10F7NO3S</t>
  </si>
  <si>
    <t>321.21</t>
  </si>
  <si>
    <t>321.026962</t>
  </si>
  <si>
    <t>DTXSID20893294</t>
  </si>
  <si>
    <t>(1H,1H,7H-perfluoroheptyl)-2-sulfohexadecanoate sodium salt</t>
  </si>
  <si>
    <t>75032-94-9</t>
  </si>
  <si>
    <t>DPBDNYKNXXGMEK-UHFFFAOYSA-M</t>
  </si>
  <si>
    <t>Sodium 1-[(2,2,3,3,4,4,5,5,6,6,7,7-dodecafluoroheptyl)oxy]-1-oxohexadecane-2-sulfonate</t>
  </si>
  <si>
    <t>[Na+].CCCCCCCCCCCCCCC(C(=O)OCC(F)(F)C(F)(F)C(F)(F)C(F)(F)C(F)(F)C(F)F)S([O-])(=O)=O</t>
  </si>
  <si>
    <t>InChI=1S/C23H34F12O5S.Na/c1-2-3-4-5-6-7-8-9-10-11-12-13-14-16(41(37,38)39)17(36)40-15-19(26,27)21(30,31)23(34,35)22(32,33)20(28,29)18(24)25;/h16,18H,2-15H2,1H3,(H,37,38,39);/q;+1/p-1</t>
  </si>
  <si>
    <t>C23H33F12NaO5S</t>
  </si>
  <si>
    <t>672.54</t>
  </si>
  <si>
    <t>672.175478</t>
  </si>
  <si>
    <t>DTXSID50750740</t>
  </si>
  <si>
    <t>Methyl 4-(tridecafluorohexyl)cyclohexane-1-carboxylate</t>
  </si>
  <si>
    <t>88951-16-0</t>
  </si>
  <si>
    <t>ZCZKRXXSTCAKRS-UHFFFAOYSA-N</t>
  </si>
  <si>
    <t>COC(=O)C1CCC(CC1)C(F)(F)C(F)(F)C(F)(F)C(F)(F)C(F)(F)C(F)(F)F</t>
  </si>
  <si>
    <t>InChI=1S/C14H13F13O2/c1-29-8(28)6-2-4-7(5-3-6)9(15,16)10(17,18)11(19,20)12(21,22)13(23,24)14(25,26)27/h6-7H,2-5H2,1H3</t>
  </si>
  <si>
    <t>C14H13F13O2</t>
  </si>
  <si>
    <t>460.235</t>
  </si>
  <si>
    <t>460.070796</t>
  </si>
  <si>
    <t>DTXSID20895379</t>
  </si>
  <si>
    <t>3,3,4,4,5,5,6,6,7,7,8,8,8-Tridecafluorooctanal</t>
  </si>
  <si>
    <t>56734-81-7</t>
  </si>
  <si>
    <t>WJSFZGPTEQNWCB-UHFFFAOYSA-N</t>
  </si>
  <si>
    <t>FC(F)(F)C(F)(F)C(F)(F)C(F)(F)C(F)(F)C(F)(F)CC=O</t>
  </si>
  <si>
    <t>InChI=1S/C8H3F13O/c9-3(10,1-2-22)4(11,12)5(13,14)6(15,16)7(17,18)8(19,20)21/h2H,1H2</t>
  </si>
  <si>
    <t>DTXSID70628179</t>
  </si>
  <si>
    <t>1,1,3,3,4,4,4-Heptafluorobutan-2-one</t>
  </si>
  <si>
    <t>370862-34-3</t>
  </si>
  <si>
    <t>HXGGILLNHZCSPH-UHFFFAOYSA-N</t>
  </si>
  <si>
    <t>FC(F)C(=O)C(F)(F)C(F)(F)F</t>
  </si>
  <si>
    <t>InChI=1S/C4HF7O/c5-2(6)1(12)3(7,8)4(9,10)11/h2H</t>
  </si>
  <si>
    <t>DTXSID00892720</t>
  </si>
  <si>
    <t>Heptadecafluorooctane-1-(~2~H)sulfonic acid</t>
  </si>
  <si>
    <t>NOCAS_892720</t>
  </si>
  <si>
    <t>YFSUTJLHUFNCNZ-DYCDLGHISA-N</t>
  </si>
  <si>
    <t>[2H]OS(=O)(=O)C(F)(F)C(F)(F)C(F)(F)C(F)(F)C(F)(F)C(F)(F)C(F)(F)C(F)(F)F</t>
  </si>
  <si>
    <t>InChI=1S/C8HF17O3S/c9-1(10,3(13,14)5(17,18)7(21,22)23)2(11,12)4(15,16)6(19,20)8(24,25)29(26,27)28/h(H,26,27,28)/i/hD</t>
  </si>
  <si>
    <t>C8DF17O3S</t>
  </si>
  <si>
    <t>501.13</t>
  </si>
  <si>
    <t>500.943771</t>
  </si>
  <si>
    <t>DTXSID40631392</t>
  </si>
  <si>
    <t>1,1,1,3,3,3-Hexafluoro-2-{[1,1,1,3,3,3-hexafluoro-2-(trifluoromethyl)propan-2-yl]peroxy}-2-(trifluoromethyl)propane</t>
  </si>
  <si>
    <t>26842-85-3</t>
  </si>
  <si>
    <t>RMHJZXQCOUCQQX-UHFFFAOYSA-N</t>
  </si>
  <si>
    <t>FC(F)(F)C(OOC(C(F)(F)F)(C(F)(F)F)C(F)(F)F)(C(F)(F)F)C(F)(F)F</t>
  </si>
  <si>
    <t>InChI=1S/C8F18O2/c9-3(10,11)1(4(12,13)14,5(15,16)17)27-28-2(6(18,19)20,7(21,22)23)8(24,25)26</t>
  </si>
  <si>
    <t>DTXSID00380218</t>
  </si>
  <si>
    <t>1,1,1,2-tetrafluoro-2-iodoethane</t>
  </si>
  <si>
    <t>3831-49-0</t>
  </si>
  <si>
    <t>JDAWHMRSFSKYTB-UHFFFAOYSA-N</t>
  </si>
  <si>
    <t>1,1,1,2-Tetrafluoro-2-iodoethane</t>
  </si>
  <si>
    <t>FC(I)C(F)(F)F</t>
  </si>
  <si>
    <t>InChI=1S/C2HF4I/c3-1(7)2(4,5)6/h1H</t>
  </si>
  <si>
    <t>C2HF4I</t>
  </si>
  <si>
    <t>227.928</t>
  </si>
  <si>
    <t>227.905910</t>
  </si>
  <si>
    <t>DTXSID10897605</t>
  </si>
  <si>
    <t>Borate(1-), tetrahydro-, sodium (1:1), reaction products with reduced polymd. oxidized tetrafluoroethylene, hydrolyzed, diallyl ethers, polymers with 2,4,6,8-tetramethylcyclotetrasiloxane, Si-(8,13-dioxo-4,7,12-trioxa-9-azapentadec-14-en-1-yl) derivs.</t>
  </si>
  <si>
    <t>1214752-87-0</t>
  </si>
  <si>
    <t>DTXSID80370975</t>
  </si>
  <si>
    <t>1-[3,5-Bis(heptafluoropropyl)-1H-pyrazol-1-yl]ethan-1-one</t>
  </si>
  <si>
    <t>231630-85-6</t>
  </si>
  <si>
    <t>OYZWCKRGVSEGTK-UHFFFAOYSA-N</t>
  </si>
  <si>
    <t>CC(=O)N1N=C(C=C1C(F)(F)C(F)(F)C(F)(F)F)C(F)(F)C(F)(F)C(F)(F)F</t>
  </si>
  <si>
    <t>InChI=1S/C11H4F14N2O/c1-3(28)27-5(7(14,15)9(18,19)11(23,24)25)2-4(26-27)6(12,13)8(16,17)10(20,21)22/h2H,1H3</t>
  </si>
  <si>
    <t>C11H4F14N2O</t>
  </si>
  <si>
    <t>446.144</t>
  </si>
  <si>
    <t>446.010007</t>
  </si>
  <si>
    <t>DTXSID401027564</t>
  </si>
  <si>
    <t>4-(Trifluoromethyl)-perfluoroquinolizidine</t>
  </si>
  <si>
    <t>86563-85-1</t>
  </si>
  <si>
    <t>UIOCPFVEDHPJES-UHFFFAOYNA-N</t>
  </si>
  <si>
    <t>FC(F)(F)C1(F)N2C(F)(F)C(F)(F)C(F)(F)C(F)(F)C2(F)C(F)(F)C(F)(F)C1(F)F</t>
  </si>
  <si>
    <t>InChI=1/C10F19N/c11-1(12)3(15,16)7(23)4(17,18)2(13,14)6(21,22)10(28,29)30(7)8(24,5(1,19)20)9(25,26)27</t>
  </si>
  <si>
    <t>DTXSID80143101</t>
  </si>
  <si>
    <t>3-Chloro-4-(1,1,2,2-tetrafluoroethylsulfanyl)aniline</t>
  </si>
  <si>
    <t>100280-17-9</t>
  </si>
  <si>
    <t>KUFOGLLQLNDGKU-UHFFFAOYSA-N</t>
  </si>
  <si>
    <t>3-Chloro-4-[(1,1,2,2-tetrafluoroethyl)sulfanyl]aniline</t>
  </si>
  <si>
    <t>NC1=CC(Cl)=C(SC(F)(F)C(F)F)C=C1</t>
  </si>
  <si>
    <t>InChI=1S/C8H6ClF4NS/c9-5-3-4(14)1-2-6(5)15-8(12,13)7(10)11/h1-3,7H,14H2</t>
  </si>
  <si>
    <t>C8H6ClF4NS</t>
  </si>
  <si>
    <t>259.65</t>
  </si>
  <si>
    <t>258.984561</t>
  </si>
  <si>
    <t>DTXSID501036865</t>
  </si>
  <si>
    <t>1-Chloro-perfluoroheptane-1-sulfonic acid</t>
  </si>
  <si>
    <t>NOCAS_1036865</t>
  </si>
  <si>
    <t>MOHRJUUZWQXUHK-UHFFFAOYNA-N</t>
  </si>
  <si>
    <t>OS(=O)(=O)C(F)(Cl)C(F)(F)C(F)(F)C(F)(F)C(F)(F)C(F)(F)C(F)(F)F</t>
  </si>
  <si>
    <t>InChI=1/C7HClF14O3S/c8-6(19,26(23,24)25)4(15,16)2(11,12)1(9,10)3(13,14)5(17,18)7(20,21)22/h(H,23,24,25)</t>
  </si>
  <si>
    <t>C7HClF14O3S</t>
  </si>
  <si>
    <t>466.57</t>
  </si>
  <si>
    <t>465.911137</t>
  </si>
  <si>
    <t>DTXSID501035174</t>
  </si>
  <si>
    <t>3-{(Perfluoroheptanesulfonyl)[3-(trimethylazaniumyl)propyl]amino}propanoate</t>
  </si>
  <si>
    <t>NOCAS_1035174</t>
  </si>
  <si>
    <t>XUHVBLODHHPVJU-UHFFFAOYSA-N</t>
  </si>
  <si>
    <t>C[N+](C)(C)CCCN(CCC([O-])=O)S(=O)(=O)C(F)(F)C(F)(F)C(F)(F)C(F)(F)C(F)(F)C(F)(F)C(F)(F)F</t>
  </si>
  <si>
    <t>InChI=1S/C16H19F15N2O4S/c1-33(2,3)8-4-6-32(7-5-9(34)35)38(36,37)16(30,31)14(25,26)12(21,22)10(17,18)11(19,20)13(23,24)15(27,28)29/h4-8H2,1-3H3</t>
  </si>
  <si>
    <t>C16H19F15N2O4S</t>
  </si>
  <si>
    <t>620.37</t>
  </si>
  <si>
    <t>620.082601</t>
  </si>
  <si>
    <t>DTXSID80825531</t>
  </si>
  <si>
    <t>2,3,4,4,5,5,6,6,7,7,8,8,9,9,10,10,10-Heptadecafluorodec-2-enoic acid</t>
  </si>
  <si>
    <t>71178-11-5</t>
  </si>
  <si>
    <t>PVHDAXINLZCHGK-UHFFFAOYSA-N</t>
  </si>
  <si>
    <t>OC(=O)C(F)=C(F)C(F)(F)C(F)(F)C(F)(F)C(F)(F)C(F)(F)C(F)(F)C(F)(F)F</t>
  </si>
  <si>
    <t>InChI=1S/C10HF17O2/c11-1(3(28)29)2(12)4(13,14)5(15,16)6(17,18)7(19,20)8(21,22)9(23,24)10(25,26)27/h(H,28,29)</t>
  </si>
  <si>
    <t>DTXSID00610941</t>
  </si>
  <si>
    <t>3,3,4-Trifluoro-4-(heptafluoropropoxy)tricyclo[4.2.1.0~2,5~]non-7-ene</t>
  </si>
  <si>
    <t>262617-19-6</t>
  </si>
  <si>
    <t>NGEYGRCDNBGSKG-UHFFFAOYSA-N</t>
  </si>
  <si>
    <t>[H]C12CC([H])(C=C1)C1C2C(F)(F)C1(F)OC(F)(F)C(F)(F)C(F)(F)F</t>
  </si>
  <si>
    <t>InChI=1S/C12H8F10O/c13-8(14)6-4-1-2-5(3-4)7(6)9(8,15)23-12(21,22)10(16,17)11(18,19)20/h1-2,4-7H,3H2</t>
  </si>
  <si>
    <t>C12H8F10O</t>
  </si>
  <si>
    <t>358.179</t>
  </si>
  <si>
    <t>358.041547</t>
  </si>
  <si>
    <t>DTXSID201034591</t>
  </si>
  <si>
    <t>14:2 fluorotelomer sulfide (1-methanol 2-methanol) propanoate</t>
  </si>
  <si>
    <t>NOCAS_1034591</t>
  </si>
  <si>
    <t>KHFXHZQHABATHI-UHFFFAOYNA-N</t>
  </si>
  <si>
    <t>OCC(SCCC(O)=O)C(CO)C(F)(F)C(F)(F)C(F)(F)C(F)(F)C(F)(F)C(F)(F)C(F)(F)C(F)(F)C(F)(F)C(F)(F)C(F)(F)C(F)(F)C(F)(F)C(F)(F)F</t>
  </si>
  <si>
    <t>InChI=1/C21H13F29O4S/c22-8(23,5(3-51)6(4-52)55-2-1-7(53)54)9(24,25)10(26,27)11(28,29)12(30,31)13(32,33)14(34,35)15(36,37)16(38,39)17(40,41)18(42,43)19(44,45)20(46,47)21(48,49)50/h5-6,51-52H,1-4H2,(H,53,54)</t>
  </si>
  <si>
    <t>C21H13F29O4S</t>
  </si>
  <si>
    <t>912.34</t>
  </si>
  <si>
    <t>912.007147</t>
  </si>
  <si>
    <t>DTXSID4063660</t>
  </si>
  <si>
    <t>(Perfluorotetradecyl)ethyl 2-methyl-2-propenoate</t>
  </si>
  <si>
    <t>4980-53-4</t>
  </si>
  <si>
    <t>KLVRPMUTIRAYBC-UHFFFAOYSA-N</t>
  </si>
  <si>
    <t>3,3,4,4,5,5,6,6,7,7,8,8,9,9,10,10,11,11,12,12,13,13,14,14,15,15,16,16,16-Nonacosafluorohexadecyl 2-methylprop-2-enoate</t>
  </si>
  <si>
    <t>CC(=C)C(=O)OCCC(F)(F)C(F)(F)C(F)(F)C(F)(F)C(F)(F)C(F)(F)C(F)(F)C(F)(F)C(F)(F)C(F)(F)C(F)(F)C(F)(F)C(F)(F)C(F)(F)F</t>
  </si>
  <si>
    <t>InChI=1S/C20H9F29O2/c1-5(2)6(50)51-4-3-7(21,22)8(23,24)9(25,26)10(27,28)11(29,30)12(31,32)13(33,34)14(35,36)15(37,38)16(39,40)17(41,42)18(43,44)19(45,46)20(47,48)49/h1,3-4H2,2H3</t>
  </si>
  <si>
    <t>C20H9F29O2</t>
  </si>
  <si>
    <t>832.244</t>
  </si>
  <si>
    <t>832.013946</t>
  </si>
  <si>
    <t>DTXSID20144319</t>
  </si>
  <si>
    <t>3,7-Bis(2-hydroxyethyl)-5-(((perfluorononyl)ethyl)oxy)-4,6-dioxa-3,7-diaza-5-phosphanonane-1,9-diol 5-oxide</t>
  </si>
  <si>
    <t>101896-21-3</t>
  </si>
  <si>
    <t>UQHBROJZQLWASU-UHFFFAOYSA-N</t>
  </si>
  <si>
    <t>OCCN(CCO)OP(=O)(OCCC(F)(F)C(F)(F)C(F)(F)C(F)(F)C(F)(F)C(F)(F)C(F)(F)C(F)(F)C(F)(F)F)ON(CCO)CCO</t>
  </si>
  <si>
    <t>InChI=1S/C19H24F19N2O8P/c20-11(21,1-10-46-49(45,47-39(2-6-41)3-7-42)48-40(4-8-43)5-9-44)12(22,23)13(24,25)14(26,27)15(28,29)16(30,31)17(32,33)18(34,35)19(36,37)38/h41-44H,1-10H2</t>
  </si>
  <si>
    <t>C19H24F19N2O8P</t>
  </si>
  <si>
    <t>800.35</t>
  </si>
  <si>
    <t>800.096688</t>
  </si>
  <si>
    <t>DTXSID501022486</t>
  </si>
  <si>
    <t>1-(1,1,2,3,3,3-Hexafluoropropyl)-1H-imidazole</t>
  </si>
  <si>
    <t>91047-50-6</t>
  </si>
  <si>
    <t>PUJJCJGLWQYWLR-UHFFFAOYNA-N</t>
  </si>
  <si>
    <t>FC(C(F)(F)F)C(F)(F)N1C=CN=C1</t>
  </si>
  <si>
    <t>InChI=1/C6H4F6N2/c7-4(5(8,9)10)6(11,12)14-2-1-13-3-14/h1-4H</t>
  </si>
  <si>
    <t>C6H4F6N2</t>
  </si>
  <si>
    <t>218.102</t>
  </si>
  <si>
    <t>218.027867</t>
  </si>
  <si>
    <t>DTXSID8031865</t>
  </si>
  <si>
    <t>Perfluorooctanoic acid</t>
  </si>
  <si>
    <t>335-67-1</t>
  </si>
  <si>
    <t>SNGREZUHAYWORS-UHFFFAOYSA-N</t>
  </si>
  <si>
    <t>Pentadecafluorooctanoic acid</t>
  </si>
  <si>
    <t>OC(=O)C(F)(F)C(F)(F)C(F)(F)C(F)(F)C(F)(F)C(F)(F)C(F)(F)F</t>
  </si>
  <si>
    <t>InChI=1S/C8HF15O2/c9-2(10,1(24)25)3(11,12)4(13,14)5(15,16)6(17,18)7(19,20)8(21,22)23/h(H,24,25)</t>
  </si>
  <si>
    <t>96/1120</t>
  </si>
  <si>
    <t>9.0</t>
  </si>
  <si>
    <t>DTXSID901042985</t>
  </si>
  <si>
    <t>Poly(oxy-1,2-ethanediyl), α-[2-[[3,4,5-tris(1,1,2,3,3,3-hexafluoropropoxy)benzoyl]amino]ethyl]-ω-hydroxy-</t>
  </si>
  <si>
    <t>75836-08-7</t>
  </si>
  <si>
    <t>DTXSID40897577</t>
  </si>
  <si>
    <t>6-[2,4-Bis(1,1-dimethylpropyl)phenoxy]-N-[3-hydroxy-4-[(octafluoro-1-oxopentyl)amino]phenyl]-hexanamide</t>
  </si>
  <si>
    <t>97331-50-5</t>
  </si>
  <si>
    <t>LKKFNVRPVRAJCV-UHFFFAOYSA-N</t>
  </si>
  <si>
    <t>6-[2,4-Bis(2-methylbutan-2-yl)phenoxy]-N-{3-hydroxy-4-[(2,2,3,3,4,5,5,5-octafluoropentanoyl)amino]phenyl}hexanamide</t>
  </si>
  <si>
    <t>CCC(C)(C)C1=CC(=C(OCCCCCC(=O)NC2=CC(O)=C(NC(=O)C(F)(F)C(F)(F)C(F)C(F)(F)F)C=C2)C=C1)C(C)(C)CC</t>
  </si>
  <si>
    <t>InChI=1S/C33H42F8N2O4/c1-7-29(3,4)20-13-16-25(22(18-20)30(5,6)8-2)47-17-11-9-10-12-26(45)42-21-14-15-23(24(44)19-21)43-28(46)32(37,38)31(35,36)27(34)33(39,40)41/h13-16,18-19,27,44H,7-12,17H2,1-6H3,(H,42,45)(H,43,46)</t>
  </si>
  <si>
    <t>DTXSID101033621</t>
  </si>
  <si>
    <t>Bis[perfluoro-2-[1-(methyl)ethoxy]ethyl]phosphinic acid ytterbium(3+) salt</t>
  </si>
  <si>
    <t>500776-84-1</t>
  </si>
  <si>
    <t>RKJWMDZGPVCDSA-UHFFFAOYSA-K</t>
  </si>
  <si>
    <t>[Yb+3].[O-]P(=O)(C(F)(F)C(F)(F)OC(F)(C(F)(F)F)C(F)(F)F)C(F)(F)C(F)(F)OC(F)(C(F)(F)F)C(F)(F)F.[O-]P(=O)(C(F)(F)C(F)(F)OC(F)(C(F)(F)F)C(F)(F)F)C(F)(F)C(F)(F)OC(F)(C(F)(F)F)C(F)(F)F.[O-]P(=O)(C(F)(F)C(F)(F)OC(F)(C(F)(F)F)C(F)(F)F)C(F)(F)C(F)(F)OC(F)(C(F)(F)F)C(F)(F)F</t>
  </si>
  <si>
    <t>InChI=1S/3C10HF22O4P.Yb/c3*11-1(3(13,14)15,4(16,17)18)35-7(25,26)9(29,30)37(33,34)10(31,32)8(27,28)36-2(12,5(19,20)21)6(22,23)24;/h3*(H,33,34);/q;;;+3/p-3</t>
  </si>
  <si>
    <t>C30F66O12P3Yb</t>
  </si>
  <si>
    <t>2072.188</t>
  </si>
  <si>
    <t>2072.693740</t>
  </si>
  <si>
    <t>DTXSID70896492</t>
  </si>
  <si>
    <t>2,2,3-Trifluoro-3-(heptafluoropropoxy)propan-1-ol</t>
  </si>
  <si>
    <t>73320-57-7</t>
  </si>
  <si>
    <t>PUKKRYWSWBRAIN-UHFFFAOYSA-N</t>
  </si>
  <si>
    <t>OCC(F)(F)C(F)OC(F)(F)C(F)(F)C(F)(F)F</t>
  </si>
  <si>
    <t>InChI=1S/C6H4F10O2/c7-2(3(8,9)1-17)18-6(15,16)4(10,11)5(12,13)14/h2,17H,1H2</t>
  </si>
  <si>
    <t>C6H4F10O2</t>
  </si>
  <si>
    <t>298.08</t>
  </si>
  <si>
    <t>298.005161</t>
  </si>
  <si>
    <t>DTXSID40840846</t>
  </si>
  <si>
    <t>1-Chloro-3-(2,2,3,3-tetrafluorocyclopropyl)benzene</t>
  </si>
  <si>
    <t>922141-46-6</t>
  </si>
  <si>
    <t>SUKQZQIELVITMO-UHFFFAOYSA-N</t>
  </si>
  <si>
    <t>FC1(F)C(C2=CC(Cl)=CC=C2)C1(F)F</t>
  </si>
  <si>
    <t>InChI=1S/C9H5ClF4/c10-6-3-1-2-5(4-6)7-8(11,12)9(7,13)14/h1-4,7H</t>
  </si>
  <si>
    <t>DTXSID601027091</t>
  </si>
  <si>
    <t>1,2-Dibromo-1,1,2,3,3,4,4,4-octafluorobutane</t>
  </si>
  <si>
    <t>NOCAS_1027091</t>
  </si>
  <si>
    <t>SWAPTOFQQBSMSW-UHFFFAOYNA-N</t>
  </si>
  <si>
    <t>FC(F)(F)C(F)(F)C(F)(Br)C(F)(F)Br</t>
  </si>
  <si>
    <t>InChI=1/C4Br2F8/c5-1(7,3(6,10)11)2(8,9)4(12,13)14</t>
  </si>
  <si>
    <t>DTXSID60896446</t>
  </si>
  <si>
    <t>3-(Butane-1-sulfonyl)-4-(1,1,1,2,3,3,3-heptafluoropropan-2-yl)-2-methylbenzoic acid</t>
  </si>
  <si>
    <t>1355554-53-8</t>
  </si>
  <si>
    <t>AWMKZRNAKWGQAT-UHFFFAOYSA-N</t>
  </si>
  <si>
    <t>CCCCS(=O)(=O)C1=C(C)C(=CC=C1C(F)(C(F)(F)F)C(F)(F)F)C(O)=O</t>
  </si>
  <si>
    <t>InChI=1S/C15H15F7O4S/c1-3-4-7-27(25,26)11-8(2)9(12(23)24)5-6-10(11)13(16,14(17,18)19)15(20,21)22/h5-6H,3-4,7H2,1-2H3,(H,23,24)</t>
  </si>
  <si>
    <t>DTXSID10382147</t>
  </si>
  <si>
    <t>3-(Perfluoro-2-butyl)propane-1,2-diol</t>
  </si>
  <si>
    <t>125070-38-4</t>
  </si>
  <si>
    <t>FAQXMAJQQVDRQM-UHFFFAOYSA-N</t>
  </si>
  <si>
    <t>4,4,5,5,6,6,7,7,7-Nonafluoroheptane-1,2-diol</t>
  </si>
  <si>
    <t>OCC(O)CC(F)(F)C(F)(F)C(F)(F)C(F)(F)F</t>
  </si>
  <si>
    <t>InChI=1S/C7H7F9O2/c8-4(9,1-3(18)2-17)5(10,11)6(12,13)7(14,15)16/h3,17-18H,1-2H2</t>
  </si>
  <si>
    <t>C7H7F9O2</t>
  </si>
  <si>
    <t>294.117</t>
  </si>
  <si>
    <t>294.030233</t>
  </si>
  <si>
    <t>DTXSID60709764</t>
  </si>
  <si>
    <t>1-Methyl-2-nitro-4-(pentafluoroethyl)benzene</t>
  </si>
  <si>
    <t>134302-31-1</t>
  </si>
  <si>
    <t>PTXCYVILQCXMCZ-UHFFFAOYSA-N</t>
  </si>
  <si>
    <t>CC1=C(C=C(C=C1)C(F)(F)C(F)(F)F)[N+]([O-])=O</t>
  </si>
  <si>
    <t>InChI=1S/C9H6F5NO2/c1-5-2-3-6(4-7(5)15(16)17)8(10,11)9(12,13)14/h2-4H,1H3</t>
  </si>
  <si>
    <t>C9H6F5NO2</t>
  </si>
  <si>
    <t>255.144</t>
  </si>
  <si>
    <t>255.031869</t>
  </si>
  <si>
    <t>DTXSID90882711</t>
  </si>
  <si>
    <t>Poly[oxy[trifluoro(trifluoromethyl)-1,2-ethanediyl]], .alpha.-[1-[[2,3-bis[(2-fluoro-1-oxo-2-propen-1-yl)oxy]propoxy]methyl]-1,2,2,2-tetrafluoroethyl]-.omega.-[(1,1,2,3,3-pentafluoro-2-propen-1-yl)oxy]-</t>
  </si>
  <si>
    <t>1276043-56-1</t>
  </si>
  <si>
    <t>DTXSID601022891</t>
  </si>
  <si>
    <t>2,2,3,3-Tetrafluoro-N-[(1-methyl-1H-pyrazol-4-yl)methyl]propan-1-amine</t>
  </si>
  <si>
    <t>1695269-46-5</t>
  </si>
  <si>
    <t>QWMBRDQLMQVXNM-UHFFFAOYSA-N</t>
  </si>
  <si>
    <t>CN1C=C(CNCC(F)(F)C(F)F)C=N1</t>
  </si>
  <si>
    <t>InChI=1S/C8H11F4N3/c1-15-4-6(3-14-15)2-13-5-8(11,12)7(9)10/h3-4,7,13H,2,5H2,1H3</t>
  </si>
  <si>
    <t>DTXSID30896539</t>
  </si>
  <si>
    <t>Cyclohexyl 2,3,3,3-tetrafluoro-2-(heptafluoropropoxy)propanoate</t>
  </si>
  <si>
    <t>78755-41-6</t>
  </si>
  <si>
    <t>WGQFBRBKBHEWSY-UHFFFAOYSA-N</t>
  </si>
  <si>
    <t>FC(F)(F)C(F)(F)C(F)(F)OC(F)(C(=O)OC1CCCCC1)C(F)(F)F</t>
  </si>
  <si>
    <t>InChI=1S/C12H11F11O3/c13-8(10(16,17)18,7(24)25-6-4-2-1-3-5-6)26-12(22,23)9(14,15)11(19,20)21/h6H,1-5H2</t>
  </si>
  <si>
    <t>DTXSID80756891</t>
  </si>
  <si>
    <t>[1,1'-Biphenyl]-2-yl heptafluorobutanoate</t>
  </si>
  <si>
    <t>90999-92-1</t>
  </si>
  <si>
    <t>AAECCAFCLRHFFY-UHFFFAOYSA-N</t>
  </si>
  <si>
    <t>FC(F)(F)C(F)(F)C(F)(F)C(=O)OC1=CC=CC=C1C1=CC=CC=C1</t>
  </si>
  <si>
    <t>InChI=1S/C16H9F7O2/c17-14(18,15(19,20)16(21,22)23)13(24)25-12-9-5-4-8-11(12)10-6-2-1-3-7-10/h1-9H</t>
  </si>
  <si>
    <t>DTXSID20892949</t>
  </si>
  <si>
    <t>[{3-[(Perfluorononanoyl)amino]propyl}(dimethyl)ammonio]acetate</t>
  </si>
  <si>
    <t>77958-18-0</t>
  </si>
  <si>
    <t>BVWINCKFYGZCTM-UHFFFAOYSA-N</t>
  </si>
  <si>
    <t>[{3-[(2,2,3,3,4,4,5,5,6,6,7,7,8,8,9,9,9-Heptadecafluorononanoyl)amino]propyl}(dimethyl)azaniumyl]acetate</t>
  </si>
  <si>
    <t>C[N+](C)(CCCNC(=O)C(F)(F)C(F)(F)C(F)(F)C(F)(F)C(F)(F)C(F)(F)C(F)(F)C(F)(F)F)CC([O-])=O</t>
  </si>
  <si>
    <t>InChI=1S/C16H15F17N2O3/c1-35(2,6-7(36)37)5-3-4-34-8(38)9(17,18)10(19,20)11(21,22)12(23,24)13(25,26)14(27,28)15(29,30)16(31,32)33/h3-6H2,1-2H3,(H-,34,36,37,38)</t>
  </si>
  <si>
    <t>C16H15F17N2O3</t>
  </si>
  <si>
    <t>606.28</t>
  </si>
  <si>
    <t>606.081121</t>
  </si>
  <si>
    <t>DTXSID50889140</t>
  </si>
  <si>
    <t>1,3-Bis[4-(ethenyloxy)butyl] 2-(perfluorohexyl)ethylpropanedioate</t>
  </si>
  <si>
    <t>226409-30-9</t>
  </si>
  <si>
    <t>HFIWGHMGTAOCRO-UHFFFAOYSA-N</t>
  </si>
  <si>
    <t>Bis[4-(ethenyloxy)butyl] (3,3,4,4,5,5,6,6,7,7,8,8,8-tridecafluorooctyl)propanedioate</t>
  </si>
  <si>
    <t>FC(F)(F)C(F)(F)C(F)(F)C(F)(F)C(F)(F)C(F)(F)CCC(C(=O)OCCCCOC=C)C(=O)OCCCCOC=C</t>
  </si>
  <si>
    <t>InChI=1S/C23H27F13O6/c1-3-39-11-5-7-13-41-16(37)15(17(38)42-14-8-6-12-40-4-2)9-10-18(24,25)19(26,27)20(28,29)21(30,31)22(32,33)23(34,35)36/h3-4,15H,1-2,5-14H2</t>
  </si>
  <si>
    <t>C23H27F13O6</t>
  </si>
  <si>
    <t>646.442</t>
  </si>
  <si>
    <t>646.160005</t>
  </si>
  <si>
    <t>DTXSID70896033</t>
  </si>
  <si>
    <t>2,2,3,3,4,4,5,5,6,6,7,7,8,8,9,9,9-Heptadecafluoro-N-(propan-2-yl)nonanamide</t>
  </si>
  <si>
    <t>6104-22-9</t>
  </si>
  <si>
    <t>BVQXSASJCAZAJV-UHFFFAOYSA-N</t>
  </si>
  <si>
    <t>CC(C)NC(=O)C(F)(F)C(F)(F)C(F)(F)C(F)(F)C(F)(F)C(F)(F)C(F)(F)C(F)(F)F</t>
  </si>
  <si>
    <t>InChI=1S/C12H8F17NO/c1-3(2)30-4(31)5(13,14)6(15,16)7(17,18)8(19,20)9(21,22)10(23,24)11(25,26)12(27,28)29/h3H,1-2H3,(H,30,31)</t>
  </si>
  <si>
    <t>C12H8F17NO</t>
  </si>
  <si>
    <t>505.175</t>
  </si>
  <si>
    <t>505.033443</t>
  </si>
  <si>
    <t>DTXSID801033503</t>
  </si>
  <si>
    <t>3,4,4,4‐Tetrafluorobut‐2‐enoic acid</t>
  </si>
  <si>
    <t>70887-91-1</t>
  </si>
  <si>
    <t>WKAYWQKZZYEPTI-UHFFFAOYSA-N</t>
  </si>
  <si>
    <t>OC(=O)C=C(F)C(F)(F)F</t>
  </si>
  <si>
    <t>InChI=1S/C4H2F4O2/c5-2(1-3(9)10)4(6,7)8/h1H,(H,9,10)</t>
  </si>
  <si>
    <t>DTXSID60750731</t>
  </si>
  <si>
    <t>Methyl 4-(tridecafluorohexyl)benzoate</t>
  </si>
  <si>
    <t>88951-02-4</t>
  </si>
  <si>
    <t>QVUYRKNELWYRPV-UHFFFAOYSA-N</t>
  </si>
  <si>
    <t>COC(=O)C1=CC=C(C=C1)C(F)(F)C(F)(F)C(F)(F)C(F)(F)C(F)(F)C(F)(F)F</t>
  </si>
  <si>
    <t>InChI=1S/C14H7F13O2/c1-29-8(28)6-2-4-7(5-3-6)9(15,16)10(17,18)11(19,20)12(21,22)13(23,24)14(25,26)27/h2-5H,1H3</t>
  </si>
  <si>
    <t>C14H7F13O2</t>
  </si>
  <si>
    <t>454.187</t>
  </si>
  <si>
    <t>454.023846</t>
  </si>
  <si>
    <t>DTXSID90619781</t>
  </si>
  <si>
    <t>1,1,1,2,3,3-Hexafluoro-3-[2-(1,1,2,3,3,3-hexafluoropropoxy)ethoxy]propane</t>
  </si>
  <si>
    <t>479075-22-4</t>
  </si>
  <si>
    <t>ZCEWRILAUIFWAC-UHFFFAOYSA-N</t>
  </si>
  <si>
    <t>FC(C(F)(F)F)C(F)(F)OCCOC(F)(F)C(F)C(F)(F)F</t>
  </si>
  <si>
    <t>InChI=1S/C8H6F12O2/c9-3(5(11,12)13)7(17,18)21-1-2-22-8(19,20)4(10)6(14,15)16/h3-4H,1-2H2</t>
  </si>
  <si>
    <t>DTXSID90144341</t>
  </si>
  <si>
    <t>4-Heptanone, 7-chloro-2-hydroxy-1,1,1-trifluoro-2-trifluoromethyl-</t>
  </si>
  <si>
    <t>101913-91-1</t>
  </si>
  <si>
    <t>ARMZHMFYYMRUOR-UHFFFAOYSA-N</t>
  </si>
  <si>
    <t>7-Chloro-1,1,1-trifluoro-2-hydroxy-2-(trifluoromethyl)heptan-4-one</t>
  </si>
  <si>
    <t>OC(CC(=O)CCCCl)(C(F)(F)F)C(F)(F)F</t>
  </si>
  <si>
    <t>InChI=1S/C8H9ClF6O2/c9-3-1-2-5(16)4-6(17,7(10,11)12)8(13,14)15/h17H,1-4H2</t>
  </si>
  <si>
    <t>C8H9ClF6O2</t>
  </si>
  <si>
    <t>286.6</t>
  </si>
  <si>
    <t>286.019526</t>
  </si>
  <si>
    <t>DTXSID40896540</t>
  </si>
  <si>
    <t>Benzyl 2,3,3,3-tetrafluoro-2-[1,1,2,3,3,3-hexafluoro-2-(heptafluoropropoxy)propoxy]propanoate</t>
  </si>
  <si>
    <t>140229-81-8</t>
  </si>
  <si>
    <t>DWLOORGSOPGRDQ-UHFFFAOYSA-N</t>
  </si>
  <si>
    <t>FC(F)(F)C(F)(F)C(F)(F)OC(F)(C(F)(F)F)C(F)(F)OC(F)(C(=O)OCC1=CC=CC=C1)C(F)(F)F</t>
  </si>
  <si>
    <t>InChI=1S/C16H7F17O4/c17-9(12(21,22)23,8(34)35-6-7-4-2-1-3-5-7)36-16(32,33)11(20,14(27,28)29)37-15(30,31)10(18,19)13(24,25)26/h1-5H,6H2</t>
  </si>
  <si>
    <t>C16H7F17O4</t>
  </si>
  <si>
    <t>586.201</t>
  </si>
  <si>
    <t>586.007287</t>
  </si>
  <si>
    <t>DTXSID501032887</t>
  </si>
  <si>
    <t>Hexadecafluoro-1,4-piperazinediethanesulfinic acid sodium salt (1:2)</t>
  </si>
  <si>
    <t>155907-15-6</t>
  </si>
  <si>
    <t>GVAHDTCAOUUBNA-UHFFFAOYSA-L</t>
  </si>
  <si>
    <t>[NaH].[NaH].[O-]S(=O)C(F)(F)C(F)(F)N1C(F)(F)C(F)(F)N(C(F)(F)C(F)(F)S([O-])=O)C(F)(F)C1(F)F</t>
  </si>
  <si>
    <t>InChI=1S/C8H2F16N2O4S2.2Na/c9-1(10)2(11,12)26(6(19,20)8(23,24)32(29)30)4(15,16)3(13,14)25(1)5(17,18)7(21,22)31(27)28;;/h(H,27,28)(H,29,30);;/p-2</t>
  </si>
  <si>
    <t>C8F16N2Na2O4S2</t>
  </si>
  <si>
    <t>602.17</t>
  </si>
  <si>
    <t>601.885035</t>
  </si>
  <si>
    <t>DTXSID70893305</t>
  </si>
  <si>
    <t>4-Oxo-4-[(3-(perfluorooctyl)-2-hydroxypropyl)amino]-(Z)-2-butenoic acid</t>
  </si>
  <si>
    <t>97259-81-9</t>
  </si>
  <si>
    <t>XNKYZUYJMBXTGL-UPHRSURJSA-N</t>
  </si>
  <si>
    <t>(2Z)-4-[(4,4,5,5,6,6,7,7,8,8,9,9,10,10,11,11,11-Heptadecafluoro-2-hydroxyundecyl)amino]-4-oxobut-2-enoic acid</t>
  </si>
  <si>
    <t>[H]\C(=C(/[H])C(=O)NCC(O)CC(F)(F)C(F)(F)C(F)(F)C(F)(F)C(F)(F)C(F)(F)C(F)(F)C(F)(F)F)C(O)=O</t>
  </si>
  <si>
    <t>InChI=1S/C15H10F17NO4/c16-8(17,3-5(34)4-33-6(35)1-2-7(36)37)9(18,19)10(20,21)11(22,23)12(24,25)13(26,27)14(28,29)15(30,31)32/h1-2,5,34H,3-4H2,(H,33,35)(H,36,37)/b2-1-</t>
  </si>
  <si>
    <t>C15H10F17NO4</t>
  </si>
  <si>
    <t>591.221</t>
  </si>
  <si>
    <t>591.033837</t>
  </si>
  <si>
    <t>DTXSID20897474</t>
  </si>
  <si>
    <t>N,N'-bis(Perfluorooctanoyl)-1,2-cyclohexanediamine</t>
  </si>
  <si>
    <t>305848-92-4</t>
  </si>
  <si>
    <t>XXSCNRBBJCKWNZ-UHFFFAOYSA-N</t>
  </si>
  <si>
    <t>1,1'-(Cyclohexane-1,2-diyldiazanediyl)bis(2,2,3,3,4,4,5,5,6,6,7,7,8,8,8-pentadecafluorooctan-1-ol)</t>
  </si>
  <si>
    <t>OC(NC1CCCCC1NC(O)C(F)(F)C(F)(F)C(F)(F)C(F)(F)C(F)(F)C(F)(F)C(F)(F)F)C(F)(F)C(F)(F)C(F)(F)C(F)(F)C(F)(F)C(F)(F)C(F)(F)F</t>
  </si>
  <si>
    <t>InChI=1S/C22H16F30N2O2/c23-9(24,11(27,28)13(31,32)15(35,36)17(39,40)19(43,44)21(47,48)49)7(55)53-5-3-1-2-4-6(5)54-8(56)10(25,26)12(29,30)14(33,34)16(37,38)18(41,42)20(45,46)22(50,51)52/h5-8,53-56H,1-4H2</t>
  </si>
  <si>
    <t>C22H16F30N2O2</t>
  </si>
  <si>
    <t>910.334</t>
  </si>
  <si>
    <t>910.073273</t>
  </si>
  <si>
    <t>DTXSID10880476</t>
  </si>
  <si>
    <t>(3,3,4,4,5,5,6,6,7,7,8,8,9,9,10,10,10-Heptadecafluorodecyl) hydrogen maleate</t>
  </si>
  <si>
    <t>54950-04-8</t>
  </si>
  <si>
    <t>ULSWUGAAPQZIFJ-UPHRSURJSA-N</t>
  </si>
  <si>
    <t>(2Z)-4-[(3,3,4,4,5,5,6,6,7,7,8,8,9,9,10,10,10-Heptadecafluorodecyl)oxy]-4-oxobut-2-enoic acid</t>
  </si>
  <si>
    <t>OC(=O)\C=C/C(=O)OCCC(F)(F)C(F)(F)C(F)(F)C(F)(F)C(F)(F)C(F)(F)C(F)(F)C(F)(F)F</t>
  </si>
  <si>
    <t>InChI=1S/C14H7F17O4/c15-7(16,3-4-35-6(34)2-1-5(32)33)8(17,18)9(19,20)10(21,22)11(23,24)12(25,26)13(27,28)14(29,30)31/h1-2H,3-4H2,(H,32,33)/b2-1-</t>
  </si>
  <si>
    <t>DTXSID001033109</t>
  </si>
  <si>
    <t>N,N-dimethyl-2-[(perfluorododecanoyl)amino]ethan-1-amine N-oxide</t>
  </si>
  <si>
    <t>200636-70-0</t>
  </si>
  <si>
    <t>PVAYHRXZGJPSGH-UHFFFAOYSA-N</t>
  </si>
  <si>
    <t>C[N+](C)([O-])CCNC(=O)C(F)(F)C(F)(F)C(F)(F)C(F)(F)C(F)(F)C(F)(F)C(F)(F)C(F)(F)C(F)(F)C(F)(F)C(F)(F)F</t>
  </si>
  <si>
    <t>InChI=1S/C16H11F23N2O2/c1-41(2,43)4-3-40-5(42)6(17,18)7(19,20)8(21,22)9(23,24)10(25,26)11(27,28)12(29,30)13(31,32)14(33,34)15(35,36)16(37,38)39/h3-4H2,1-2H3,(H,40,42)</t>
  </si>
  <si>
    <t>C16H11F23N2O2</t>
  </si>
  <si>
    <t>700.239</t>
  </si>
  <si>
    <t>700.045325</t>
  </si>
  <si>
    <t>DTXSID00521321</t>
  </si>
  <si>
    <t>1,1,2,2-Tetrafluoro-2-(1,1,2,2-tetrafluoroethoxy)ethane-1-sulfonyl chloride</t>
  </si>
  <si>
    <t>88239-68-3</t>
  </si>
  <si>
    <t>DSYPZTCBVCBYCF-UHFFFAOYSA-N</t>
  </si>
  <si>
    <t>FC(F)C(F)(F)OC(F)(F)C(F)(F)S(Cl)(=O)=O</t>
  </si>
  <si>
    <t>InChI=1S/C4HClF8O3S/c5-17(14,15)4(12,13)3(10,11)16-2(8,9)1(6)7/h1H</t>
  </si>
  <si>
    <t>DTXSID70781036</t>
  </si>
  <si>
    <t>2,2,3,3-Tetrafluoro-3-(trifluoromethoxy)propanenitrile</t>
  </si>
  <si>
    <t>22325-74-2</t>
  </si>
  <si>
    <t>TUMIJBYWXGFKKC-UHFFFAOYSA-N</t>
  </si>
  <si>
    <t>FC(F)(F)OC(F)(F)C(F)(F)C#N</t>
  </si>
  <si>
    <t>InChI=1S/C4F7NO/c5-2(6,1-12)3(7,8)13-4(9,10)11</t>
  </si>
  <si>
    <t>DTXSID301035530</t>
  </si>
  <si>
    <t>{Ethyl[(perfluorotetradecyl)sulfonyl]amino}acetic acid</t>
  </si>
  <si>
    <t>NOCAS_1035530</t>
  </si>
  <si>
    <t>XULGLVIKWNENSX-UHFFFAOYSA-N</t>
  </si>
  <si>
    <t>CCN(CC(O)=O)S(=O)(=O)C(F)(F)C(F)(F)C(F)(F)C(F)(F)C(F)(F)C(F)(F)C(F)(F)C(F)(F)C(F)(F)C(F)(F)C(F)(F)C(F)(F)C(F)(F)C(F)(F)F</t>
  </si>
  <si>
    <t>InChI=1S/C18H8F29NO4S/c1-2-48(3-4(49)50)53(51,52)18(46,47)16(41,42)14(37,38)12(33,34)10(29,30)8(25,26)6(21,22)5(19,20)7(23,24)9(27,28)11(31,32)13(35,36)15(39,40)17(43,44)45/h2-3H2,1H3,(H,49,50)</t>
  </si>
  <si>
    <t>C18H8F29NO4S</t>
  </si>
  <si>
    <t>885.28</t>
  </si>
  <si>
    <t>884.971096</t>
  </si>
  <si>
    <t>DTXSID90340821</t>
  </si>
  <si>
    <t>1-Oxaspiro[4.4]nonane, 2,2,3,3,4,4,6,6,7,7,8,8,9,9-tetradecafluoro-</t>
  </si>
  <si>
    <t>73187-04-9</t>
  </si>
  <si>
    <t>WPMMEEGCKXSMFS-UHFFFAOYSA-N</t>
  </si>
  <si>
    <t>2,2,3,3,4,4,6,6,7,7,8,8,9,9-Tetradecafluoro-1-oxaspiro[4.4]nonane</t>
  </si>
  <si>
    <t>FC1(F)OC2(C(F)(F)C1(F)F)C(F)(F)C(F)(F)C(F)(F)C2(F)F</t>
  </si>
  <si>
    <t>InChI=1S/C8F14O/c9-2(10)1(3(11,12)6(17,18)5(2,15)16)4(13,14)7(19,20)8(21,22)23-1</t>
  </si>
  <si>
    <t>DTXSID90305273</t>
  </si>
  <si>
    <t>4,4'-(1,1,2,2,3,3-Hexafluoropropane-1,3-diyl)bis(2-nitrophenol)</t>
  </si>
  <si>
    <t>57558-14-2</t>
  </si>
  <si>
    <t>UEPSZBSNWDBRJY-UHFFFAOYSA-N</t>
  </si>
  <si>
    <t>OC1=C(C=C(C=C1)C(F)(F)C(F)(F)C(F)(F)C1=CC(=C(O)C=C1)[N+]([O-])=O)[N+]([O-])=O</t>
  </si>
  <si>
    <t>InChI=1S/C15H8F6N2O6/c16-13(17,7-1-3-11(24)9(5-7)22(26)27)15(20,21)14(18,19)8-2-4-12(25)10(6-8)23(28)29/h1-6,24-25H</t>
  </si>
  <si>
    <t>C15H8F6N2O6</t>
  </si>
  <si>
    <t>426.227</t>
  </si>
  <si>
    <t>426.028655</t>
  </si>
  <si>
    <t>DTXSID50450177</t>
  </si>
  <si>
    <t>3,3,4,4,5,5,6,6,6-Nonafluoro-2-hexanol</t>
  </si>
  <si>
    <t>116741-81-2</t>
  </si>
  <si>
    <t>OLZBAXOPOHGUSK-UHFFFAOYSA-N</t>
  </si>
  <si>
    <t>3,3,4,4,5,5,6,6,6-Nonafluorohexan-2-ol</t>
  </si>
  <si>
    <t>CC(O)C(F)(F)C(F)(F)C(F)(F)C(F)(F)F</t>
  </si>
  <si>
    <t>InChI=1S/C6H5F9O/c1-2(16)3(7,8)4(9,10)5(11,12)6(13,14)15/h2,16H,1H3</t>
  </si>
  <si>
    <t>DTXSID70298795</t>
  </si>
  <si>
    <t>(3,3,4,4,5,5,6,6,7,7,8,8,9,9,9-pentadecafluorononyl)phosphonic acid</t>
  </si>
  <si>
    <t>23068-11-3</t>
  </si>
  <si>
    <t>XVQMYDZWOXOBMD-UHFFFAOYSA-N</t>
  </si>
  <si>
    <t>(3,3,4,4,5,5,6,6,7,7,8,8,9,9,9-Pentadecafluorononyl)phosphonic acid</t>
  </si>
  <si>
    <t>OP(O)(=O)CCC(F)(F)C(F)(F)C(F)(F)C(F)(F)C(F)(F)C(F)(F)C(F)(F)F</t>
  </si>
  <si>
    <t>InChI=1S/C9H6F15O3P/c10-3(11,1-2-28(25,26)27)4(12,13)5(14,15)6(16,17)7(18,19)8(20,21)9(22,23)24/h1-2H2,(H2,25,26,27)</t>
  </si>
  <si>
    <t>C9H6F15O3P</t>
  </si>
  <si>
    <t>478.094</t>
  </si>
  <si>
    <t>477.981503</t>
  </si>
  <si>
    <t>DTXSID50945174</t>
  </si>
  <si>
    <t>1-Ethoxy-2,3,3,4,4,5,5,6,6-nonafluorocyclohex-1-ene</t>
  </si>
  <si>
    <t>2251-83-4</t>
  </si>
  <si>
    <t>XPHSDHDMBQDUMB-UHFFFAOYSA-N</t>
  </si>
  <si>
    <t>CCOC1=C(F)C(F)(F)C(F)(F)C(F)(F)C1(F)F</t>
  </si>
  <si>
    <t>InChI=1S/C8H5F9O/c1-2-18-4-3(9)5(10,11)7(14,15)8(16,17)6(4,12)13/h2H2,1H3</t>
  </si>
  <si>
    <t>C8H5F9O</t>
  </si>
  <si>
    <t>288.113</t>
  </si>
  <si>
    <t>288.019668</t>
  </si>
  <si>
    <t>DTXSID40399506</t>
  </si>
  <si>
    <t>1-Bromo-4-(heptadecafluorooctyl)benzene</t>
  </si>
  <si>
    <t>206560-77-2</t>
  </si>
  <si>
    <t>XDEOJAJPLXXYKA-UHFFFAOYSA-N</t>
  </si>
  <si>
    <t>FC(F)(F)C(F)(F)C(F)(F)C(F)(F)C(F)(F)C(F)(F)C(F)(F)C(F)(F)C1=CC=C(Br)C=C1</t>
  </si>
  <si>
    <t>InChI=1S/C14H4BrF17/c15-6-3-1-5(2-4-6)7(16,17)8(18,19)9(20,21)10(22,23)11(24,25)12(26,27)13(28,29)14(30,31)32/h1-4H</t>
  </si>
  <si>
    <t>DTXSID50893560</t>
  </si>
  <si>
    <t>((Perfluorohexyl)ethyl)-2-chloropropenoate</t>
  </si>
  <si>
    <t>96383-55-0</t>
  </si>
  <si>
    <t>HIRPFUWZIZCTAN-UHFFFAOYSA-N</t>
  </si>
  <si>
    <t>3,3,4,4,5,5,6,6,7,7,8,8,8-Tridecafluorooctyl 2-chloroprop-2-enoate</t>
  </si>
  <si>
    <t>FC(F)(F)C(F)(F)C(F)(F)C(F)(F)C(F)(F)C(F)(F)CCOC(=O)C(Cl)=C</t>
  </si>
  <si>
    <t>InChI=1S/C11H6ClF13O2/c1-4(12)5(26)27-3-2-6(13,14)7(15,16)8(17,18)9(19,20)10(21,22)11(23,24)25/h1-3H2</t>
  </si>
  <si>
    <t>C11H6ClF13O2</t>
  </si>
  <si>
    <t>452.6</t>
  </si>
  <si>
    <t>451.984873</t>
  </si>
  <si>
    <t>DTXSID10896436</t>
  </si>
  <si>
    <t>2-Ethyl-4-(1,1,1,2,3,3,3-heptafluoropropan-2-yl)-3-(2-methylpropane-1-sulfinyl)benzoic acid</t>
  </si>
  <si>
    <t>1355554-99-2</t>
  </si>
  <si>
    <t>SSVYLSFHMOYLBO-UHFFFAOYSA-N</t>
  </si>
  <si>
    <t>CCC1=C(C(=CC=C1C(O)=O)C(F)(C(F)(F)F)C(F)(F)F)S(=O)CC(C)C</t>
  </si>
  <si>
    <t>InChI=1S/C16H17F7O3S/c1-4-9-10(13(24)25)5-6-11(12(9)27(26)7-8(2)3)14(17,15(18,19)20)16(21,22)23/h5-6,8H,4,7H2,1-3H3,(H,24,25)</t>
  </si>
  <si>
    <t>DTXSID30897703</t>
  </si>
  <si>
    <t>Methanol, reaction products with reduced polymd. oxidized 1,1,2,3,3,3-hexafluoro-1-propene, reduced</t>
  </si>
  <si>
    <t>161075-15-6</t>
  </si>
  <si>
    <t>DTXSID60550233</t>
  </si>
  <si>
    <t>3,3,4,4,5,5,5-Heptafluoro-1-phenylpentan-2-one</t>
  </si>
  <si>
    <t>559-96-6</t>
  </si>
  <si>
    <t>JAJJPAQUJSPZLI-UHFFFAOYSA-N</t>
  </si>
  <si>
    <t>FC(F)(F)C(F)(F)C(F)(F)C(=O)CC1=CC=CC=C1</t>
  </si>
  <si>
    <t>InChI=1S/C11H7F7O/c12-9(13,10(14,15)11(16,17)18)8(19)6-7-4-2-1-3-5-7/h1-5H,6H2</t>
  </si>
  <si>
    <t>DTXSID00883037</t>
  </si>
  <si>
    <t>1,3-Propanediol, 2,2-bis[[(gamma-omega-perfluoro-C4-10-alkyl)thio]methyl], derivs., phosphates, ammonium salts</t>
  </si>
  <si>
    <t>148240-85-1</t>
  </si>
  <si>
    <t>DTXSID30794647</t>
  </si>
  <si>
    <t>1,1',1''-(1,3,5-Triazinane-1,3,5-triyl)tris(2,3,3,3-tetrafluoropropan-1-one)</t>
  </si>
  <si>
    <t>64498-32-4</t>
  </si>
  <si>
    <t>ONBVUXTVYDMNQY-UHFFFAOYSA-N</t>
  </si>
  <si>
    <t>FC(C(=O)N1CN(CN(C1)C(=O)C(F)C(F)(F)F)C(=O)C(F)C(F)(F)F)C(F)(F)F</t>
  </si>
  <si>
    <t>InChI=1S/C12H9F12N3O3/c13-4(10(16,17)18)7(28)25-1-26(8(29)5(14)11(19,20)21)3-27(2-25)9(30)6(15)12(22,23)24/h4-6H,1-3H2</t>
  </si>
  <si>
    <t>C12H9F12N3O3</t>
  </si>
  <si>
    <t>471.203</t>
  </si>
  <si>
    <t>471.045229</t>
  </si>
  <si>
    <t>DTXSID50895226</t>
  </si>
  <si>
    <t>7,8-Dichloro-1,1,1,2,2,3,3,4,4,5,5,6,6-tridecafluorooctane</t>
  </si>
  <si>
    <t>319490-55-6</t>
  </si>
  <si>
    <t>DCVKORWEQQJFNS-UHFFFAOYSA-N</t>
  </si>
  <si>
    <t>FC(F)(F)C(F)(F)C(F)(F)C(F)(F)C(F)(F)C(F)(F)C(Cl)CCl</t>
  </si>
  <si>
    <t>InChI=1S/C8H3Cl2F13/c9-1-2(10)3(11,12)4(13,14)5(15,16)6(17,18)7(19,20)8(21,22)23/h2H,1H2</t>
  </si>
  <si>
    <t>C8H3Cl2F13</t>
  </si>
  <si>
    <t>416.99</t>
  </si>
  <si>
    <t>415.940422</t>
  </si>
  <si>
    <t>DTXSID801032717</t>
  </si>
  <si>
    <t>Sodium 3‐[(2,2,3,3,4,4,5,5,6,6,7,7,8,8,9,9,10,10,11,11‐icosafluoroundecanoyl)oxy]propane‐1‐sulfonate</t>
  </si>
  <si>
    <t>29978-19-6</t>
  </si>
  <si>
    <t>WZWLUPNHEVARGU-UHFFFAOYSA-M</t>
  </si>
  <si>
    <t>[Na+].[O-]S(=O)(=O)CCCOC(=O)C(F)(F)C(F)(F)C(F)(F)C(F)(F)C(F)(F)C(F)(F)C(F)(F)C(F)(F)C(F)(F)C(F)F</t>
  </si>
  <si>
    <t>InChI=1S/C14H8F20O5S.Na/c15-4(16)6(17,18)8(21,22)10(25,26)12(29,30)14(33,34)13(31,32)11(27,28)9(23,24)7(19,20)5(35)39-2-1-3-40(36,37)38;/h4H,1-3H2,(H,36,37,38);/q;+1/p-1</t>
  </si>
  <si>
    <t>C14H7F20NaO5S</t>
  </si>
  <si>
    <t>690.22</t>
  </si>
  <si>
    <t>689.959252</t>
  </si>
  <si>
    <t>DTXSID50880596</t>
  </si>
  <si>
    <t>1-Hexene, 3,3,4,4,5,5,6,6,6-nonafluoro-, polymer with ethene and 1,1,2,2-tetrafluoroethene</t>
  </si>
  <si>
    <t>68258-85-5</t>
  </si>
  <si>
    <t>DTXSID50233048</t>
  </si>
  <si>
    <t>Vinyl 3-chloro-2,2,3,3-tetrafluoropropionate</t>
  </si>
  <si>
    <t>84145-19-7</t>
  </si>
  <si>
    <t>HLZZKBZAPCCVIE-UHFFFAOYSA-N</t>
  </si>
  <si>
    <t>Ethenyl 3-chloro-2,2,3,3-tetrafluoropropanoate</t>
  </si>
  <si>
    <t>FC(F)(Cl)C(F)(F)C(=O)OC=C</t>
  </si>
  <si>
    <t>InChI=1S/C5H3ClF4O2/c1-2-12-3(11)4(7,8)5(6,9)10/h2H,1H2</t>
  </si>
  <si>
    <t>C5H3ClF4O2</t>
  </si>
  <si>
    <t>206.52</t>
  </si>
  <si>
    <t>205.975770</t>
  </si>
  <si>
    <t>DTXSID10895641</t>
  </si>
  <si>
    <t>1,3-Bis(2,2,3,3,4,4,4-heptafluorobutoxy)propan-2-ol</t>
  </si>
  <si>
    <t>1598-17-0</t>
  </si>
  <si>
    <t>VLFHADDJTCJDHD-UHFFFAOYSA-N</t>
  </si>
  <si>
    <t>OC(COCC(F)(F)C(F)(F)C(F)(F)F)COCC(F)(F)C(F)(F)C(F)(F)F</t>
  </si>
  <si>
    <t>InChI=1S/C11H10F14O3/c12-6(13,8(16,17)10(20,21)22)3-27-1-5(26)2-28-4-7(14,15)9(18,19)11(23,24)25/h5,26H,1-4H2</t>
  </si>
  <si>
    <t>C11H10F14O3</t>
  </si>
  <si>
    <t>456.176</t>
  </si>
  <si>
    <t>456.040638</t>
  </si>
  <si>
    <t>DTXSID50528481</t>
  </si>
  <si>
    <t>[(Tridecafluorohexyl)sulfanyl]benzene</t>
  </si>
  <si>
    <t>69127-72-6</t>
  </si>
  <si>
    <t>OOARTWBHOTYAKZ-UHFFFAOYSA-N</t>
  </si>
  <si>
    <t>FC(F)(F)C(F)(F)C(F)(F)C(F)(F)C(F)(F)C(F)(F)SC1=CC=CC=C1</t>
  </si>
  <si>
    <t>InChI=1S/C12H5F13S/c13-7(14,9(17,18)11(21,22)23)8(15,16)10(19,20)12(24,25)26-6-4-2-1-3-5-6/h1-5H</t>
  </si>
  <si>
    <t>DTXSID40895371</t>
  </si>
  <si>
    <t>1,1,1,2,2,3,3,4,4,5,5,6,6,7,7,8,8,9,9-Nonadecafluorotetracosane</t>
  </si>
  <si>
    <t>113659-16-8</t>
  </si>
  <si>
    <t>STDVZKPRYDVFNA-UHFFFAOYSA-N</t>
  </si>
  <si>
    <t>CCCCCCCCCCCCCCCC(F)(F)C(F)(F)C(F)(F)C(F)(F)C(F)(F)C(F)(F)C(F)(F)C(F)(F)C(F)(F)F</t>
  </si>
  <si>
    <t>InChI=1S/C24H31F19/c1-2-3-4-5-6-7-8-9-10-11-12-13-14-15-16(25,26)17(27,28)18(29,30)19(31,32)20(33,34)21(35,36)22(37,38)23(39,40)24(41,42)43/h2-15H2,1H3</t>
  </si>
  <si>
    <t>C24H31F19</t>
  </si>
  <si>
    <t>680.482</t>
  </si>
  <si>
    <t>680.212236</t>
  </si>
  <si>
    <t>DTXSID00968818</t>
  </si>
  <si>
    <t>1-(Difluoromethoxy)-1,1,2,2,2-pentafluoroethane</t>
  </si>
  <si>
    <t>53997-64-1</t>
  </si>
  <si>
    <t>YMHVQCDYVNJVQE-UHFFFAOYSA-N</t>
  </si>
  <si>
    <t>FC(F)OC(F)(F)C(F)(F)F</t>
  </si>
  <si>
    <t>InChI=1S/C3HF7O/c4-1(5)11-3(9,10)2(6,7)8/h1H</t>
  </si>
  <si>
    <t>DTXSID80575049</t>
  </si>
  <si>
    <t>3-(1,1,2,2,3,3,3-Heptafluoropropane-1-sulfonyl)benzoic acid</t>
  </si>
  <si>
    <t>88489-79-6</t>
  </si>
  <si>
    <t>QKCNLSMGGKDTTE-UHFFFAOYSA-N</t>
  </si>
  <si>
    <t>OC(=O)C1=CC(=CC=C1)S(=O)(=O)C(F)(F)C(F)(F)C(F)(F)F</t>
  </si>
  <si>
    <t>InChI=1S/C10H5F7O4S/c11-8(12,9(13,14)15)10(16,17)22(20,21)6-3-1-2-5(4-6)7(18)19/h1-4H,(H,18,19)</t>
  </si>
  <si>
    <t>DTXSID70108082</t>
  </si>
  <si>
    <t>Ethene, tetrafluoro-, oxidized, polymd., reduced, decarboxylated, C13 fraction</t>
  </si>
  <si>
    <t>274918-12-6</t>
  </si>
  <si>
    <t>DTXSID40892300</t>
  </si>
  <si>
    <t>rel-(3R,4R)-1,1,1,2,2,3,4,5,5,5-Decafluoropentane</t>
  </si>
  <si>
    <t>142347-07-7</t>
  </si>
  <si>
    <t>DTXSID30897682</t>
  </si>
  <si>
    <t>1-Propene, 1,1,2,3,3,3-hexafluoro-, oxidized, polymd., telomers with chlorine, reduced, reaction products with ammonia</t>
  </si>
  <si>
    <t>161212-18-6</t>
  </si>
  <si>
    <t>DTXSID101027658</t>
  </si>
  <si>
    <t>2-(Perfluorooctane-1-sulfinyl)ethyl prop-2-enoate</t>
  </si>
  <si>
    <t>NOCAS_1027658</t>
  </si>
  <si>
    <t>ULVIDCWYRWHOPJ-UHFFFAOYNA-N</t>
  </si>
  <si>
    <t>FC(F)(F)C(F)(F)C(F)(F)C(F)(F)C(F)(F)C(F)(F)C(F)(F)C(F)(F)S(=O)CCOC(=O)C=C</t>
  </si>
  <si>
    <t>InChI=1/C13H7F17O3S/c1-2-5(31)33-3-4-34(32)13(29,30)11(24,25)9(20,21)7(16,17)6(14,15)8(18,19)10(22,23)12(26,27)28/h2H,1,3-4H2</t>
  </si>
  <si>
    <t>C13H7F17O3S</t>
  </si>
  <si>
    <t>566.23</t>
  </si>
  <si>
    <t>565.984444</t>
  </si>
  <si>
    <t>DTXSID601036301</t>
  </si>
  <si>
    <t>3,4,4,5,5,6,6,6‐Octafluorohex‐2‐ene‐1‐sulfonic acid</t>
  </si>
  <si>
    <t>NOCAS_1036301</t>
  </si>
  <si>
    <t>FHLWZIAKLMCYOQ-UHFFFAOYSA-N</t>
  </si>
  <si>
    <t>OS(=O)(=O)CC=C(F)C(F)(F)C(F)(F)C(F)(F)F</t>
  </si>
  <si>
    <t>InChI=1S/C6H4F8O3S/c7-3(1-2-18(15,16)17)4(8,9)5(10,11)6(12,13)14/h1H,2H2,(H,15,16,17)</t>
  </si>
  <si>
    <t>C6H4F8O3S</t>
  </si>
  <si>
    <t>308.14</t>
  </si>
  <si>
    <t>307.975340</t>
  </si>
  <si>
    <t>DTXSID70188389</t>
  </si>
  <si>
    <t>3,3,4,4,5,5,6,6,6-Nonafluorohexyl nitrate</t>
  </si>
  <si>
    <t>34839-44-6</t>
  </si>
  <si>
    <t>JTINRXZCXXXKMA-UHFFFAOYSA-N</t>
  </si>
  <si>
    <t>[O-][N+](=O)OCCC(F)(F)C(F)(F)C(F)(F)C(F)(F)F</t>
  </si>
  <si>
    <t>InChI=1S/C6H4F9NO3/c7-3(8,1-2-19-16(17)18)4(9,10)5(11,12)6(13,14)15/h1-2H2</t>
  </si>
  <si>
    <t>DTXSID70883584</t>
  </si>
  <si>
    <t>1,3-Benzenedimethanol, .alpha.1,.alpha.1,.alpha.3,.alpha.3-tetrakis(trifluoromethyl)-</t>
  </si>
  <si>
    <t>802-93-7</t>
  </si>
  <si>
    <t>PGUIOHNOYADLMU-UHFFFAOYSA-N</t>
  </si>
  <si>
    <t>2,2'-(1,3-Phenylene)bis(hexafluoropropan-2-ol)</t>
  </si>
  <si>
    <t>OC(C1=CC(=CC=C1)C(O)(C(F)(F)F)C(F)(F)F)(C(F)(F)F)C(F)(F)F</t>
  </si>
  <si>
    <t>InChI=1S/C12H6F12O2/c13-9(14,15)7(25,10(16,17)18)5-2-1-3-6(4-5)8(26,11(19,20)21)12(22,23)24/h1-4,25-26H</t>
  </si>
  <si>
    <t>DTXSID20881919</t>
  </si>
  <si>
    <t>Pentanoic acid, 4,4-bis[(.gamma.-.omega.-perfluoro-C8-20-alkyl)thio] derivs.</t>
  </si>
  <si>
    <t>71608-60-1</t>
  </si>
  <si>
    <t>CC(CCC(O)=O)(SCCC(F)(F)C(F)(F)F)SCCC(F)(F)C(F)(F)F |lp:5:2,6:2,7:2,11:3,12:3,14:3,15:3,16:3,17:2,21:3,22:3,24:3,25:3,26:3,Sg:n:22,21,20:5-17:ht,Sg:n:12,11,10:5-17:ht|</t>
  </si>
  <si>
    <t>InChI=1S/C13H16F10O2S2/c1-9(3-2-8(24)25,26-6-4-10(14,15)12(18,19)20)27-7-5-11(16,17)13(21,22)23/h2-7H2,1H3,(H,24,25)</t>
  </si>
  <si>
    <t>(CF2)5-17(CF2)5-17C11H16F6O2S2</t>
  </si>
  <si>
    <t>DTXSID20896604</t>
  </si>
  <si>
    <t>Perfluoro-2,4-dimethylhexanoic acid</t>
  </si>
  <si>
    <t>1812247-19-0</t>
  </si>
  <si>
    <t>XATJWKOXFKNUBI-UHFFFAOYSA-N</t>
  </si>
  <si>
    <t>2,3,3,4,5,5,6,6,6-Nonafluoro-2,4-bis(trifluoromethyl)hexanoic acid</t>
  </si>
  <si>
    <t>OC(=O)C(F)(C(F)(F)F)C(F)(F)C(F)(C(F)(F)F)C(F)(F)C(F)(F)F</t>
  </si>
  <si>
    <t>InChI=1/C8HF15O2/c9-2(1(24)25,6(15,16)17)4(11,12)3(10,7(18,19)20)5(13,14)8(21,22)23/h(H,24,25)</t>
  </si>
  <si>
    <t>DTXSID201036911</t>
  </si>
  <si>
    <t>2‐(N‐Methyl-perfluorotetradecanesulfonamido)acetic acid</t>
  </si>
  <si>
    <t>NOCAS_1036911</t>
  </si>
  <si>
    <t>GWQYTIZLVIIZLR-UHFFFAOYSA-N</t>
  </si>
  <si>
    <t>CN(CC(O)=O)S(=O)(=O)C(F)(F)C(F)(F)C(F)(F)C(F)(F)C(F)(F)C(F)(F)C(F)(F)C(F)(F)C(F)(F)C(F)(F)C(F)(F)C(F)(F)C(F)(F)C(F)(F)F</t>
  </si>
  <si>
    <t>InChI=1S/C17H6F29NO4S/c1-47(2-3(48)49)52(50,51)17(45,46)15(40,41)13(36,37)11(32,33)9(28,29)7(24,25)5(20,21)4(18,19)6(22,23)8(26,27)10(30,31)12(34,35)14(38,39)16(42,43)44/h2H2,1H3,(H,48,49)</t>
  </si>
  <si>
    <t>C17H6F29NO4S</t>
  </si>
  <si>
    <t>871.25</t>
  </si>
  <si>
    <t>870.955446</t>
  </si>
  <si>
    <t>DTXSID20892065</t>
  </si>
  <si>
    <t>Perfluoroethoxy-3-propoxypropane</t>
  </si>
  <si>
    <t>1464062-44-9</t>
  </si>
  <si>
    <t>REAKSGRGUVKNJO-UHFFFAOYSA-N</t>
  </si>
  <si>
    <t>1,1,1,2,2,3,3-Heptafluoro-3-[1,1,2,2,3,3-hexafluoro-3-(pentafluoroethoxy)propoxy]propane</t>
  </si>
  <si>
    <t>FC(F)(F)C(F)(F)OC(F)(F)C(F)(F)C(F)(F)OC(F)(F)C(F)(F)C(F)(F)F</t>
  </si>
  <si>
    <t>InChI=1S/C8F18O2/c9-1(10,3(13,14)15)5(19,20)27-6(21,22)2(11,12)7(23,24)28-8(25,26)4(16,17)18</t>
  </si>
  <si>
    <t>DTXSID10448611</t>
  </si>
  <si>
    <t>1,2-Dichloro-4-iodoperfluorobutane</t>
  </si>
  <si>
    <t>678-13-7</t>
  </si>
  <si>
    <t>YRAAQTPTEGTGOK-UHFFFAOYSA-N</t>
  </si>
  <si>
    <t>1,2-Dichloro-1,1,2,3,3,4,4-heptafluoro-4-iodobutane</t>
  </si>
  <si>
    <t>FC(F)(Cl)C(F)(Cl)C(F)(F)C(F)(F)I</t>
  </si>
  <si>
    <t>InChI=1S/C4Cl2F7I/c5-1(7,3(6,10)11)2(8,9)4(12,13)14</t>
  </si>
  <si>
    <t>C4Cl2F7I</t>
  </si>
  <si>
    <t>378.84</t>
  </si>
  <si>
    <t>377.831000</t>
  </si>
  <si>
    <t>DTXSID10882571</t>
  </si>
  <si>
    <t>119973-85-2 (name too long)</t>
  </si>
  <si>
    <t>119973-85-2</t>
  </si>
  <si>
    <t>DTXSID301026656</t>
  </si>
  <si>
    <t>Perfluoropentane sulfonamide</t>
  </si>
  <si>
    <t>82765-76-2</t>
  </si>
  <si>
    <t>KTCODRNGNIXYDE-UHFFFAOYSA-N</t>
  </si>
  <si>
    <t>NS(=O)(=O)C(F)(F)C(F)(F)C(F)(F)C(F)(F)C(F)(F)F</t>
  </si>
  <si>
    <t>InChI=1S/C5H2F11NO2S/c6-1(7,2(8,9)4(12,13)14)3(10,11)5(15,16)20(17,18)19/h(H2,17,18,19)</t>
  </si>
  <si>
    <t>C5H2F11NO2S</t>
  </si>
  <si>
    <t>349.12</t>
  </si>
  <si>
    <t>348.963059</t>
  </si>
  <si>
    <t>DTXSID201037688</t>
  </si>
  <si>
    <t>Nonanamide, N,N'-[4-(phenylazo)-1,3-phenylene]bis[2,2,3,3,4,4,5,5,6,6,7,7,8,8,9,9,9-heptadecafluoro- (9CI)</t>
  </si>
  <si>
    <t>548478-86-0</t>
  </si>
  <si>
    <t>AUPOJGODYCCEHH-UHFFFAOYSA-N</t>
  </si>
  <si>
    <t>FC(F)(F)C(F)(F)C(F)(F)C(F)(F)C(F)(F)C(F)(F)C(F)(F)C(F)(F)C(=O)NC1=CC(NC(=O)C(F)(F)C(F)(F)C(F)(F)C(F)(F)C(F)(F)C(F)(F)C(F)(F)C(F)(F)F)=C(C=C1)N=NC1=CC=CC=C1</t>
  </si>
  <si>
    <t>InChI=1S/C30H10F34N4O2/c31-15(32,17(35,36)19(39,40)21(43,44)23(47,48)25(51,52)27(55,56)29(59,60)61)13(69)65-10-6-7-11(68-67-9-4-2-1-3-5-9)12(8-10)66-14(70)16(33,34)18(37,38)20(41,42)22(45,46)24(49,50)26(53,54)28(57,58)30(62,63)64/h1-8H,(H,65,69)(H,66,70)</t>
  </si>
  <si>
    <t>C30H10F34N4O2</t>
  </si>
  <si>
    <t>1104.382</t>
  </si>
  <si>
    <t>1104.026083</t>
  </si>
  <si>
    <t>DTXSID00881851</t>
  </si>
  <si>
    <t>2-Propenoic acid, octadecyl ester, polymers with .gamma.-.omega.-perfluoro-C6-22-alkyl acrylate</t>
  </si>
  <si>
    <t>393819-33-5</t>
  </si>
  <si>
    <t>DTXSID101032578</t>
  </si>
  <si>
    <t>2-(Perfluorohexyl)ethyltris(1-methylethoxy)silane</t>
  </si>
  <si>
    <t>1240203-07-9</t>
  </si>
  <si>
    <t>UCCMEROEJHHORK-UHFFFAOYSA-N</t>
  </si>
  <si>
    <t>CC(C)O[Si](CCC(F)(F)C(F)(F)C(F)(F)C(F)(F)C(F)(F)C(F)(F)F)(OC(C)C)OC(C)C</t>
  </si>
  <si>
    <t>InChI=1S/C17H25F13O3Si/c1-9(2)31-34(32-10(3)4,33-11(5)6)8-7-12(18,19)13(20,21)14(22,23)15(24,25)16(26,27)17(28,29)30/h9-11H,7-8H2,1-6H3</t>
  </si>
  <si>
    <t>C17H25F13O3Si</t>
  </si>
  <si>
    <t>552.448</t>
  </si>
  <si>
    <t>552.136537</t>
  </si>
  <si>
    <t>DTXSID90631064</t>
  </si>
  <si>
    <t>2,2,3,3,3-Pentafluoropropyl trifluoroacetate</t>
  </si>
  <si>
    <t>603312-66-9</t>
  </si>
  <si>
    <t>XTPNAUXIOWWIJY-UHFFFAOYSA-N</t>
  </si>
  <si>
    <t>FC(F)(F)C(=O)OCC(F)(F)C(F)(F)F</t>
  </si>
  <si>
    <t>InChI=1S/C5H2F8O2/c6-3(7,5(11,12)13)1-15-2(14)4(8,9)10/h1H2</t>
  </si>
  <si>
    <t>DTXSID00839211</t>
  </si>
  <si>
    <t>1-(4,4,5,5,5-Pentafluoropentyl)thiolan-1-ium chloride</t>
  </si>
  <si>
    <t>821767-13-9</t>
  </si>
  <si>
    <t>HIGRNGKWSOMTOK-UHFFFAOYSA-M</t>
  </si>
  <si>
    <t>[Cl-].FC(F)(F)C(F)(F)CCC[S+]1CCCC1</t>
  </si>
  <si>
    <t>InChI=1S/C9H14F5S.ClH/c10-8(11,9(12,13)14)4-3-7-15-5-1-2-6-15;/h1-7H2;1H/q+1;/p-1</t>
  </si>
  <si>
    <t>C9H14ClF5S</t>
  </si>
  <si>
    <t>284.71</t>
  </si>
  <si>
    <t>284.042490</t>
  </si>
  <si>
    <t>DTXSID50763254</t>
  </si>
  <si>
    <t>Sulfuric acid--2-bromo-1,1,2,2-tetrafluoroethan-1-ol (1/2)</t>
  </si>
  <si>
    <t>110346-60-6</t>
  </si>
  <si>
    <t>DIVQKGATYXUNFM-UHFFFAOYSA-N</t>
  </si>
  <si>
    <t>OS(O)(=O)=O.OC(F)(F)C(F)(F)Br.OC(F)(F)C(F)(F)Br</t>
  </si>
  <si>
    <t>InChI=1S/2C2HBrF4O.H2O4S/c2*3-1(4,5)2(6,7)8;1-5(2,3)4/h2*8H;(H2,1,2,3,4)</t>
  </si>
  <si>
    <t>C4H4Br2F8O6S</t>
  </si>
  <si>
    <t>491.93</t>
  </si>
  <si>
    <t>489.796760</t>
  </si>
  <si>
    <t>DTXSID00625853</t>
  </si>
  <si>
    <t>4,4'-Bis(2-bromo-1,1,2,2-tetrafluoroethoxy)-1,1'-biphenyl</t>
  </si>
  <si>
    <t>134130-29-3</t>
  </si>
  <si>
    <t>VYJVUJGDOORPCC-UHFFFAOYSA-N</t>
  </si>
  <si>
    <t>Bis(2-bromo-1,1,2,2-tetrafluoroethoxy)biphenyl</t>
  </si>
  <si>
    <t>FC(F)(Br)C(F)(F)OC1=CC=C(C=C1)C1=CC=C(OC(F)(F)C(F)(F)Br)C=C1</t>
  </si>
  <si>
    <t>InChI=1S/C16H8Br2F8O2/c17-13(19,20)15(23,24)27-11-5-1-9(2-6-11)10-3-7-12(8-4-10)28-16(25,26)14(18,21)22/h1-8H</t>
  </si>
  <si>
    <t>C16H8Br2F8O2</t>
  </si>
  <si>
    <t>544.033</t>
  </si>
  <si>
    <t>541.876331</t>
  </si>
  <si>
    <t>DTXSID70108906</t>
  </si>
  <si>
    <t>Iodonium, (3-methylphenyl)phenyl-, ar'-C12-13-branched alkyl derivs., (OC-6-11)-hexafluoroantimonates(1-)</t>
  </si>
  <si>
    <t>309263-22-7</t>
  </si>
  <si>
    <t>DTXSID40379363</t>
  </si>
  <si>
    <t>Hexakis(1H,1H-perfluorooctyloxy)phosphazene</t>
  </si>
  <si>
    <t>186043-52-7</t>
  </si>
  <si>
    <t>MJLMFELZHDEELW-UHFFFAOYSA-N</t>
  </si>
  <si>
    <t>2,2,4,4,6,6-Hexakis[(2,2,3,3,4,4,5,5,6,6,7,7,8,8,8-pentadecafluorooctyl)oxy]-1,3,5,2lambda~5~,4lambda~5~,6lambda~5~-triazatriphosphinine</t>
  </si>
  <si>
    <t>FC(F)(F)C(F)(F)C(F)(F)C(F)(F)C(F)(F)C(F)(F)C(F)(F)COP1(OCC(F)(F)C(F)(F)C(F)(F)C(F)(F)C(F)(F)C(F)(F)C(F)(F)F)=NP(OCC(F)(F)C(F)(F)C(F)(F)C(F)(F)C(F)(F)C(F)(F)C(F)(F)F)(OCC(F)(F)C(F)(F)C(F)(F)C(F)(F)C(F)(F)C(F)(F)C(F)(F)F)=NP(OCC(F)(F)C(F)(F)C(F)(F)C(F)(F)C(F)(F)C(F)(F)C(F)(F)F)(OCC(F)(F)C(F)(F)C(F)(F)C(F)(F)C(F)(F)C(F)(F)C(F)(F)F)=N1</t>
  </si>
  <si>
    <t>InChI=1S/C48H12F90N3O6P3/c49-7(50,13(61,62)19(73,74)25(85,86)31(97,98)37(109,110)43(121,122)123)1-142-148(143-2-8(51,52)14(63,64)20(75,76)26(87,88)32(99,100)38(111,112)44(124,125)126)139-149(144-3-9(53,54)15(65,66)21(77,78)27(89,90)33(101,102)39(113,114)45(127,128)129,145-4-10(55,56)16(67,68)22(79,80)28(91,92)34(103,104)40(115,116)46(130,131)132)141-150(140-148,146-5-11(57,58)17(69,70)23(81,82)29(93,94)35(105,106)41(117,118)47(133,134)135)147-6-12(59,60)18(71,72)24(83,84)30(95,96)36(107,108)42(119,120)48(136,137)138/h1-6H2</t>
  </si>
  <si>
    <t>C48H12F90N3O6P3</t>
  </si>
  <si>
    <t>2529.417</t>
  </si>
  <si>
    <t>2528.850181</t>
  </si>
  <si>
    <t>DTXSID2070508</t>
  </si>
  <si>
    <t>2-(Methyl((undecafluoropentyl)sulfonyl)amino)ethyl acrylate</t>
  </si>
  <si>
    <t>67584-56-9</t>
  </si>
  <si>
    <t>FZWFDJBZTLTRGH-UHFFFAOYSA-N</t>
  </si>
  <si>
    <t>2-[Methyl(1,1,2,2,3,3,4,4,5,5,5-undecafluoropentane-1-sulfonyl)amino]ethyl prop-2-enoate</t>
  </si>
  <si>
    <t>CN(CCOC(=O)C=C)S(=O)(=O)C(F)(F)C(F)(F)C(F)(F)C(F)(F)C(F)(F)F</t>
  </si>
  <si>
    <t>InChI=1S/C11H10F11NO4S/c1-3-6(24)27-5-4-23(2)28(25,26)11(21,22)9(16,17)7(12,13)8(14,15)10(18,19)20/h3H,1,4-5H2,2H3</t>
  </si>
  <si>
    <t>C11H10F11NO4S</t>
  </si>
  <si>
    <t>461.015489</t>
  </si>
  <si>
    <t>DTXSID10720565</t>
  </si>
  <si>
    <t>4-[(1,2,3,3,4,4,5,5,6,6,7,7,8,8,9,9,9-Heptadecafluoronon-1-en-1-yl)oxy]benzene-1-sulfonic acid</t>
  </si>
  <si>
    <t>71212-45-8</t>
  </si>
  <si>
    <t>MXVJGEPVYRNBBE-UHFFFAOYSA-N</t>
  </si>
  <si>
    <t>OS(=O)(=O)C1=CC=C(OC(F)=C(F)C(F)(F)C(F)(F)C(F)(F)C(F)(F)C(F)(F)C(F)(F)C(F)(F)F)C=C1</t>
  </si>
  <si>
    <t>InChI=1S/C15H5F17O4S/c16-7(8(17)36-5-1-3-6(4-2-5)37(33,34)35)9(18,19)10(20,21)11(22,23)12(24,25)13(26,27)14(28,29)15(30,31)32/h1-4H,(H,33,34,35)</t>
  </si>
  <si>
    <t>C15H5F17O4S</t>
  </si>
  <si>
    <t>604.23</t>
  </si>
  <si>
    <t>603.963709</t>
  </si>
  <si>
    <t>DTXSID001032549</t>
  </si>
  <si>
    <t>3-[[(Perfluoroheptyl)sulfonyl]methylamino]-N,N,N-trimethyl-1-propanaminium</t>
  </si>
  <si>
    <t>2089109-13-5</t>
  </si>
  <si>
    <t>QWCOXBPVWZBWJJ-UHFFFAOYSA-N</t>
  </si>
  <si>
    <t>C[N+](C)(C)CCCNCS(=O)(=O)C(F)(F)C(F)(F)C(F)(F)C(F)(F)C(F)(F)C(F)(F)C(F)(F)F</t>
  </si>
  <si>
    <t>InChI=1S/C14H18F15N2O2S/c1-31(2,3)6-4-5-30-7-34(32,33)14(28,29)12(23,24)10(19,20)8(15,16)9(17,18)11(21,22)13(25,26)27/h30H,4-7H2,1-3H3/q+1</t>
  </si>
  <si>
    <t>DTXSID00587124</t>
  </si>
  <si>
    <t>4,4-Bis(trifluoromethyl)-3-[(trimethylgermyl)oxy]cyclobut-2-en-1-one</t>
  </si>
  <si>
    <t>89101-65-5</t>
  </si>
  <si>
    <t>QQXAUZUQFFBLNM-UHFFFAOYSA-N</t>
  </si>
  <si>
    <t>C[Ge](C)(C)OC1=CC(=O)C1(C(F)(F)F)C(F)(F)F</t>
  </si>
  <si>
    <t>InChI=1S/C9H10F6GeO2/c1-16(2,3)18-6-4-5(17)7(6,8(10,11)12)9(13,14)15/h4H,1-3H3</t>
  </si>
  <si>
    <t>C9H10F6GeO2</t>
  </si>
  <si>
    <t>336.797</t>
  </si>
  <si>
    <t>337.979676</t>
  </si>
  <si>
    <t>DTXSID30708825</t>
  </si>
  <si>
    <t>1-Methyl-2-(nonafluorobutyl)benzene</t>
  </si>
  <si>
    <t>93697-09-7</t>
  </si>
  <si>
    <t>MHBROBOETRABQY-UHFFFAOYSA-N</t>
  </si>
  <si>
    <t>CC1=CC=CC=C1C(F)(F)C(F)(F)C(F)(F)C(F)(F)F</t>
  </si>
  <si>
    <t>InChI=1S/C11H7F9/c1-6-4-2-3-5-7(6)8(12,13)9(14,15)10(16,17)11(18,19)20/h2-5H,1H3</t>
  </si>
  <si>
    <t>C11H7F9</t>
  </si>
  <si>
    <t>310.163</t>
  </si>
  <si>
    <t>310.040404</t>
  </si>
  <si>
    <t>DTXSID201022956</t>
  </si>
  <si>
    <t>Diphenyl[4-(tridecafluorohexyl)phenyl]phosphine</t>
  </si>
  <si>
    <t>201936-63-2</t>
  </si>
  <si>
    <t>XXPCCDHFSCVUBW-UHFFFAOYSA-N</t>
  </si>
  <si>
    <t>FC(F)(F)C(F)(F)C(F)(F)C(F)(F)C(F)(F)C(F)(F)C1=CC=C(C=C1)P(C1=CC=CC=C1)C1=CC=CC=C1</t>
  </si>
  <si>
    <t>InChI=1S/C24H14F13P/c25-19(26,20(27,28)21(29,30)22(31,32)23(33,34)24(35,36)37)15-11-13-18(14-12-15)38(16-7-3-1-4-8-16)17-9-5-2-6-10-17/h1-14H</t>
  </si>
  <si>
    <t>C24H14F13P</t>
  </si>
  <si>
    <t>580.329</t>
  </si>
  <si>
    <t>580.062554</t>
  </si>
  <si>
    <t>DTXSID50840837</t>
  </si>
  <si>
    <t>2,2,3,3-Tetrafluoro-2,3-dihydro-1H-cyclopenta[a]naphthalene</t>
  </si>
  <si>
    <t>922141-63-7</t>
  </si>
  <si>
    <t>UJANULSVOAONND-UHFFFAOYSA-N</t>
  </si>
  <si>
    <t>FC1(F)CC2=C(C=CC3=CC=CC=C23)C1(F)F</t>
  </si>
  <si>
    <t>InChI=1S/C13H8F4/c14-12(15)7-10-9-4-2-1-3-8(9)5-6-11(10)13(12,16)17/h1-6H,7H2</t>
  </si>
  <si>
    <t>C13H8F4</t>
  </si>
  <si>
    <t>240.201</t>
  </si>
  <si>
    <t>240.056213</t>
  </si>
  <si>
    <t>DTXSID30906344</t>
  </si>
  <si>
    <t>6-(1,1,1,3,3,3-Hexafluoro-2-hydroxypropan-2-yl)-3,5,5-trimethylcyclohex-2-en-1-one</t>
  </si>
  <si>
    <t>101564-50-5</t>
  </si>
  <si>
    <t>NGQSHSNHDAUHIQ-UHFFFAOYSA-N</t>
  </si>
  <si>
    <t>CC1=CC(=O)C(C(O)(C(F)(F)F)C(F)(F)F)C(C)(C)C1</t>
  </si>
  <si>
    <t>InChI=1S/C12H14F6O2/c1-6-4-7(19)8(9(2,3)5-6)10(20,11(13,14)15)12(16,17)18/h4,8,20H,5H2,1-3H3</t>
  </si>
  <si>
    <t>C12H14F6O2</t>
  </si>
  <si>
    <t>304.232</t>
  </si>
  <si>
    <t>304.089799</t>
  </si>
  <si>
    <t>DTXSID90881840</t>
  </si>
  <si>
    <t>1-Butanesulfonic acid, 1,1,2,2,3,3,4,4,4-nonafluoro-, salt with sulfonium, dimethylphenyl- (1:1)</t>
  </si>
  <si>
    <t>220133-51-7</t>
  </si>
  <si>
    <t>MLBXQNFRDRQIOL-UHFFFAOYSA-M</t>
  </si>
  <si>
    <t>Dimethyl(phenyl)sulfanium nonafluorobutane-1-sulfonate</t>
  </si>
  <si>
    <t>C[S+](C)C1=CC=CC=C1.[O-]S(=O)(=O)C(F)(F)C(F)(F)C(F)(F)C(F)(F)F</t>
  </si>
  <si>
    <t>InChI=1S/C8H11S.C4HF9O3S/c1-9(2)8-6-4-3-5-7-8;5-1(6,3(9,10)11)2(7,8)4(12,13)17(14,15)16/h3-7H,1-2H3;(H,14,15,16)/q+1;/p-1</t>
  </si>
  <si>
    <t>C12H11F9O3S2</t>
  </si>
  <si>
    <t>438.32</t>
  </si>
  <si>
    <t>438.000590</t>
  </si>
  <si>
    <t>DTXSID80109060</t>
  </si>
  <si>
    <t>2-Propenoic acid, 2-hydroxyethyl ester, adduct with 5-isocyanato-1-(isocyanatomethyl)-1,3,3-trimethylcyclohexane (1:1), reaction products with ethoxylated reduced Me esters of reduced polymd. oxidized tetrafluoroethylene</t>
  </si>
  <si>
    <t>421595-49-5</t>
  </si>
  <si>
    <t>DTXSID70848037</t>
  </si>
  <si>
    <t>(4Z)-1,1,1,2,2,3,3,4-Octafluoro-4-decene</t>
  </si>
  <si>
    <t>90292-32-3</t>
  </si>
  <si>
    <t>BWRNLAVMSIJMQH-SREVYHEPSA-N</t>
  </si>
  <si>
    <t>(4Z)-1,1,1,2,2,3,3,4-Octafluorodec-4-ene</t>
  </si>
  <si>
    <t>CCCCC\C=C(/F)C(F)(F)C(F)(F)C(F)(F)F</t>
  </si>
  <si>
    <t>InChI=1S/C10H12F8/c1-2-3-4-5-6-7(11)8(12,13)9(14,15)10(16,17)18/h6H,2-5H2,1H3/b7-6-</t>
  </si>
  <si>
    <t>DTXSID10456413</t>
  </si>
  <si>
    <t>2,2-bis(3-nitro-4-hydroxyphenyl)hexafluoropropane</t>
  </si>
  <si>
    <t>73340-33-7</t>
  </si>
  <si>
    <t>NMRDKGOPQYFYTD-UHFFFAOYSA-N</t>
  </si>
  <si>
    <t>4,4'-(1,1,1,3,3,3-Hexafluoropropane-2,2-diyl)bis(2-nitrophenol)</t>
  </si>
  <si>
    <t>OC1=C(C=C(C=C1)C(C1=CC(=C(O)C=C1)[N+]([O-])=O)(C(F)(F)F)C(F)(F)F)[N+]([O-])=O</t>
  </si>
  <si>
    <t>InChI=1S/C15H8F6N2O6/c16-14(17,18)13(15(19,20)21,7-1-3-11(24)9(5-7)22(26)27)8-2-4-12(25)10(6-8)23(28)29/h1-6,24-25H</t>
  </si>
  <si>
    <t>DTXSID60928190</t>
  </si>
  <si>
    <t>2,2,3,3-Tetrafluoro-3-({1,1,1,2,3,3-hexafluoro-3-[(trifluoroethenyl)oxy]propan-2-yl}oxy)propan-1-ol</t>
  </si>
  <si>
    <t>133573-37-2</t>
  </si>
  <si>
    <t>AYFFSIBUVJLLLI-UHFFFAOYSA-N</t>
  </si>
  <si>
    <t>OCC(F)(F)C(F)(F)OC(F)(C(F)(F)F)C(F)(F)OC(F)=C(F)F</t>
  </si>
  <si>
    <t>InChI=1S/C8H3F13O3/c9-2(10)3(11)23-8(20,21)5(14,6(15,16)17)24-7(18,19)4(12,13)1-22/h22H,1H2</t>
  </si>
  <si>
    <t>DTXSID20379705</t>
  </si>
  <si>
    <t>3-(Nonafluoro-1-butyl)-5-(methyl)pyrazole</t>
  </si>
  <si>
    <t>247220-81-1</t>
  </si>
  <si>
    <t>UEWLDKAYGDLRGH-UHFFFAOYSA-N</t>
  </si>
  <si>
    <t>5-Methyl-3-(nonafluorobutyl)-1H-pyrazole</t>
  </si>
  <si>
    <t>CC1=CC(=NN1)C(F)(F)C(F)(F)C(F)(F)C(F)(F)F</t>
  </si>
  <si>
    <t>InChI=1S/C8H5F9N2/c1-3-2-4(19-18-3)5(9,10)6(11,12)7(13,14)8(15,16)17/h2H,1H3,(H,18,19)</t>
  </si>
  <si>
    <t>C8H5F9N2</t>
  </si>
  <si>
    <t>300.128</t>
  </si>
  <si>
    <t>300.030902</t>
  </si>
  <si>
    <t>DTXSID70956848</t>
  </si>
  <si>
    <t>3-(1,1,1,3,3,3-Hexafluoropropan-2-ylidene)bicyclo[2.2.1]heptan-2-one</t>
  </si>
  <si>
    <t>35444-16-7</t>
  </si>
  <si>
    <t>NWDOERDJQMOCQH-UHFFFAOYSA-N</t>
  </si>
  <si>
    <t>FC(F)(F)C(=C1C2CCC(C2)C1=O)C(F)(F)F</t>
  </si>
  <si>
    <t>InChI=1S/C10H8F6O/c11-9(12,13)8(10(14,15)16)6-4-1-2-5(3-4)7(6)17/h4-5H,1-3H2</t>
  </si>
  <si>
    <t>DTXSID101035827</t>
  </si>
  <si>
    <t>Perfluoro-1-dodecanesulfonamide</t>
  </si>
  <si>
    <t>NOCAS_1035827</t>
  </si>
  <si>
    <t>SQHSDHPLISGVJU-UHFFFAOYSA-N</t>
  </si>
  <si>
    <t>NS(=O)(=O)C(F)(F)C(F)(F)C(F)(F)C(F)(F)C(F)(F)C(F)(F)C(F)(F)C(F)(F)C(F)(F)C(F)(F)C(F)(F)C(F)(F)F</t>
  </si>
  <si>
    <t>InChI=1S/C12H2F25NO2S/c13-1(14,3(17,18)5(21,22)7(25,26)9(29,30)11(33,34)35)2(15,16)4(19,20)6(23,24)8(27,28)10(31,32)12(36,37)41(38,39)40/h(H2,38,39,40)</t>
  </si>
  <si>
    <t>C12H2F25NO2S</t>
  </si>
  <si>
    <t>699.17</t>
  </si>
  <si>
    <t>698.940704</t>
  </si>
  <si>
    <t>DTXSID30416337</t>
  </si>
  <si>
    <t>4-[(2,2,3,3,4,4,5,5-octafluoropentylamino)methylidene]cyclohexa-2,5-dien-1-one</t>
  </si>
  <si>
    <t>5320-11-6</t>
  </si>
  <si>
    <t>ICTHGTROOMSGSV-UHFFFAOYSA-N</t>
  </si>
  <si>
    <t>4-{[(2,2,3,3,4,4,5,5-Octafluoropentyl)amino]methylidene}cyclohexa-2,5-dien-1-one</t>
  </si>
  <si>
    <t>FC(F)C(F)(F)C(F)(F)C(F)(F)CNC=C1C=CC(=O)C=C1</t>
  </si>
  <si>
    <t>InChI=1S/C12H9F8NO/c13-9(14)11(17,18)12(19,20)10(15,16)6-21-5-7-1-3-8(22)4-2-7/h1-5,9,21H,6H2</t>
  </si>
  <si>
    <t>C12H9F8NO</t>
  </si>
  <si>
    <t>335.197</t>
  </si>
  <si>
    <t>335.055639</t>
  </si>
  <si>
    <t>DTXSID20880987</t>
  </si>
  <si>
    <t>N,N-Dimethyl-N-(2-hydroxyethyl)-3-((2-hydroxy-3-sulfopropyl)((perfluorohexyl)sulfonyl)amino)propanaminium hydroxide sodium</t>
  </si>
  <si>
    <t>81190-38-7</t>
  </si>
  <si>
    <t>UUJYCTIQEWIWAQ-UHFFFAOYSA-M</t>
  </si>
  <si>
    <t>Sodium hydroxide--2-hydroxy-3-[{3-[(2-hydroxyethyl)(dimethyl)azaniumyl]propyl}(1,1,2,2,3,3,4,4,5,5,6,6,6-tridecafluorohexane-1-sulfonyl)amino]propane-1-sulfonate (1/1/1)</t>
  </si>
  <si>
    <t>[OH-].[Na+].C[N+](C)(CCO)CCCN(CC(O)CS([O-])(=O)=O)S(=O)(=O)C(F)(F)C(F)(F)C(F)(F)C(F)(F)C(F)(F)C(F)(F)F</t>
  </si>
  <si>
    <t>InChI=1S/C16H23F13N2O7S2.Na.H2O/c1-31(2,6-7-32)5-3-4-30(8-10(33)9-39(34,35)36)40(37,38)16(28,29)14(23,24)12(19,20)11(17,18)13(21,22)15(25,26)27;;/h10,32-33H,3-9H2,1-2H3;;1H2/q;+1;/p-1</t>
  </si>
  <si>
    <t>C16H24F13N2NaO8S2</t>
  </si>
  <si>
    <t>706.46</t>
  </si>
  <si>
    <t>706.066418</t>
  </si>
  <si>
    <t>DTXSID70570482</t>
  </si>
  <si>
    <t>N-Butyl-3,3,4,4,5,5,6,6,7,7,8,8,8-tridecafluorooctan-1-amine</t>
  </si>
  <si>
    <t>25291-18-3</t>
  </si>
  <si>
    <t>MVEQPUZVNJCPGR-UHFFFAOYSA-N</t>
  </si>
  <si>
    <t>CCCCNCCC(F)(F)C(F)(F)C(F)(F)C(F)(F)C(F)(F)C(F)(F)F</t>
  </si>
  <si>
    <t>InChI=1S/C12H14F13N/c1-2-3-5-26-6-4-7(13,14)8(15,16)9(17,18)10(19,20)11(21,22)12(23,24)25/h26H,2-6H2,1H3</t>
  </si>
  <si>
    <t>C12H14F13N</t>
  </si>
  <si>
    <t>419.23</t>
  </si>
  <si>
    <t>419.091866</t>
  </si>
  <si>
    <t>DTXSID20476364</t>
  </si>
  <si>
    <t>1-Iodo-4-[perfluoro-1-(trifluoromethyl)ethyl]benzene</t>
  </si>
  <si>
    <t>40161-59-9</t>
  </si>
  <si>
    <t>BQLMQSIVUSOLBF-UHFFFAOYSA-N</t>
  </si>
  <si>
    <t>1-(1,1,1,2,3,3,3-Heptafluoropropan-2-yl)-4-iodobenzene</t>
  </si>
  <si>
    <t>FC(F)(F)C(F)(C1=CC=C(I)C=C1)C(F)(F)F</t>
  </si>
  <si>
    <t>InChI=1S/C9H4F7I/c10-7(8(11,12)13,9(14,15)16)5-1-3-6(17)4-2-5/h1-4H</t>
  </si>
  <si>
    <t>C9H4F7I</t>
  </si>
  <si>
    <t>372.024</t>
  </si>
  <si>
    <t>371.924590</t>
  </si>
  <si>
    <t>DTXSID30881869</t>
  </si>
  <si>
    <t>1,3-Benzenedimethanamine, reaction products with [(1,1,2,2-tetrafluoroethoxy)methyl]oxirane</t>
  </si>
  <si>
    <t>90194-06-2</t>
  </si>
  <si>
    <t>DTXSID00896728</t>
  </si>
  <si>
    <t>N-(2,2,3,3,4,4,5,5,6,6,7,7,8,8,8-Pentadecafluorooctyl)-P,P-bis(pentafluorophenyl)phosphinous amide</t>
  </si>
  <si>
    <t>518358-34-4</t>
  </si>
  <si>
    <t>RPEOQCBWVUKKRF-UHFFFAOYSA-N</t>
  </si>
  <si>
    <t>FC1=C(F)C(F)=C(P(NCC(F)(F)C(F)(F)C(F)(F)C(F)(F)C(F)(F)C(F)(F)C(F)(F)F)C2=C(F)C(F)=C(F)C(F)=C2F)C(F)=C1F</t>
  </si>
  <si>
    <t>InChI=1S/C20H3F25NP/c21-2-4(23)8(27)12(9(28)5(2)24)47(13-10(29)6(25)3(22)7(26)11(13)30)46-1-14(31,32)15(33,34)16(35,36)17(37,38)18(39,40)19(41,42)20(43,44)45/h46H,1H2</t>
  </si>
  <si>
    <t>C20H3F25NP</t>
  </si>
  <si>
    <t>763.185</t>
  </si>
  <si>
    <t>762.960390</t>
  </si>
  <si>
    <t>DTXSID70348022</t>
  </si>
  <si>
    <t>(1Z)-3,4,4,4-Tetrafluoro-1-iodo-3-(trifluoromethyl)-1-butene</t>
  </si>
  <si>
    <t>24716-85-6</t>
  </si>
  <si>
    <t>YSIHFHRTEHLZRU-UPHRSURJSA-N</t>
  </si>
  <si>
    <t>(1Z)-3,4,4,4-Tetrafluoro-1-iodo-3-(trifluoromethyl)but-1-ene</t>
  </si>
  <si>
    <t>FC(F)(F)C(F)(\C=C/I)C(F)(F)F</t>
  </si>
  <si>
    <t>InChI=1S/C5H2F7I/c6-3(1-2-13,4(7,8)9)5(10,11)12/h1-2H/b2-1-</t>
  </si>
  <si>
    <t>DTXSID90663082</t>
  </si>
  <si>
    <t>1,2-Dibromo-1,1,2,3,3-pentafluoro-3-(trifluoromethoxy)propane</t>
  </si>
  <si>
    <t>885275-98-9</t>
  </si>
  <si>
    <t>XBBIHHOYLHDMRA-UHFFFAOYSA-N</t>
  </si>
  <si>
    <t>FC(F)(F)OC(F)(F)C(F)(Br)C(F)(F)Br</t>
  </si>
  <si>
    <t>InChI=1S/C4Br2F8O/c5-1(7,2(6,8)9)3(10,11)15-4(12,13)14</t>
  </si>
  <si>
    <t>C4Br2F8O</t>
  </si>
  <si>
    <t>375.838</t>
  </si>
  <si>
    <t>373.818816</t>
  </si>
  <si>
    <t>DTXSID60370978</t>
  </si>
  <si>
    <t>1-Acetyl-3,5-bis(perfluorohexyl)pyrazole</t>
  </si>
  <si>
    <t>231953-34-7</t>
  </si>
  <si>
    <t>IQHPIVLECIKIGS-UHFFFAOYSA-N</t>
  </si>
  <si>
    <t>1-[3,5-Bis(tridecafluorohexyl)-1H-pyrazol-1-yl]ethan-1-one</t>
  </si>
  <si>
    <t>CC(=O)N1N=C(C=C1C(F)(F)C(F)(F)C(F)(F)C(F)(F)C(F)(F)C(F)(F)F)C(F)(F)C(F)(F)C(F)(F)C(F)(F)C(F)(F)C(F)(F)F</t>
  </si>
  <si>
    <t>InChI=1S/C17H4F26N2O/c1-3(46)45-5(7(20,21)9(24,25)11(28,29)13(32,33)15(36,37)17(41,42)43)2-4(44-45)6(18,19)8(22,23)10(26,27)12(30,31)14(34,35)16(38,39)40/h2H,1H3</t>
  </si>
  <si>
    <t>C17H4F26N2O</t>
  </si>
  <si>
    <t>746.19</t>
  </si>
  <si>
    <t>745.990845</t>
  </si>
  <si>
    <t>DTXSID40893317</t>
  </si>
  <si>
    <t>3-(Perfluoro-5-methylhexyl)-1,2-propanediol 1-(dihydrogen phosphate)</t>
  </si>
  <si>
    <t>105416-14-6</t>
  </si>
  <si>
    <t>FLTAYQUFCBSJOH-UHFFFAOYSA-N</t>
  </si>
  <si>
    <t>4,4,5,5,6,6,7,7,8,9,9,9-Dodecafluoro-2-hydroxy-8-(trifluoromethyl)nonyl dihydrogen phosphate</t>
  </si>
  <si>
    <t>OC(COP(O)(O)=O)CC(F)(F)C(F)(F)C(F)(F)C(F)(F)C(F)(C(F)(F)F)C(F)(F)F</t>
  </si>
  <si>
    <t>InChI=1S/C10H8F15O5P/c11-4(12,1-3(26)2-30-31(27,28)29)6(14,15)8(18,19)7(16,17)5(13,9(20,21)22)10(23,24)25/h3,26H,1-2H2,(H2,27,28,29)</t>
  </si>
  <si>
    <t>C10H8F15O5P</t>
  </si>
  <si>
    <t>524.119</t>
  </si>
  <si>
    <t>523.986983</t>
  </si>
  <si>
    <t>DTXSID1071666</t>
  </si>
  <si>
    <t>Perfluorobutane-N-(3-(dimethylamino)propyl)-1-sulfonamide sulfonamido amine</t>
  </si>
  <si>
    <t>68555-77-1</t>
  </si>
  <si>
    <t>XMRMVBVJGSKMEN-UHFFFAOYSA-N</t>
  </si>
  <si>
    <t>N-[3-(Dimethylamino)propyl]-1,1,2,2,3,3,4,4,4-nonafluorobutane-1-sulfonamide</t>
  </si>
  <si>
    <t>CN(C)CCCNS(=O)(=O)C(F)(F)C(F)(F)C(F)(F)C(F)(F)F</t>
  </si>
  <si>
    <t>InChI=1S/C9H13F9N2O2S/c1-20(2)5-3-4-19-23(21,22)9(17,18)7(12,13)6(10,11)8(14,15)16/h19H,3-5H2,1-2H3</t>
  </si>
  <si>
    <t>DTXSID20897671</t>
  </si>
  <si>
    <t>1-Propene, 1,1,2,3,3,3-hexafluoro-, oxidized, polymd., telomers with chlorine, reduced, reaction products with ammonia, reduced</t>
  </si>
  <si>
    <t>161212-19-7</t>
  </si>
  <si>
    <t>DTXSID70477447</t>
  </si>
  <si>
    <t>Trifluoro(tridecafluorohexyl)oxirane</t>
  </si>
  <si>
    <t>87375-53-9</t>
  </si>
  <si>
    <t>LGAZGMJSVLHBEF-UHFFFAOYSA-N</t>
  </si>
  <si>
    <t>2,2,3-Trifluoro-3-(tridecafluorohexyl)oxirane</t>
  </si>
  <si>
    <t>FC(F)(F)C(F)(F)C(F)(F)C(F)(F)C(F)(F)C(F)(F)C1(F)OC1(F)F</t>
  </si>
  <si>
    <t>InChI=1/C8F16O/c9-1(10,3(13,14)5(17,18)7(20,21)22)2(11,12)4(15,16)6(19)8(23,24)25-6</t>
  </si>
  <si>
    <t>DTXSID601022241</t>
  </si>
  <si>
    <t>Acetic acid, 2,2,2-Trifluoro-, 3,3,4,4,5,5,6,6,6-nonafluorohexyl ester</t>
  </si>
  <si>
    <t>1980039-82-4</t>
  </si>
  <si>
    <t>SMIQPGHPYSMZAO-UHFFFAOYSA-N</t>
  </si>
  <si>
    <t>FC(F)(F)C(=O)OCCC(F)(F)C(F)(F)C(F)(F)C(F)(F)F</t>
  </si>
  <si>
    <t>InChI=1S/C8H4F12O2/c9-4(10,1-2-22-3(21)5(11,12)13)6(14,15)7(16,17)8(18,19)20/h1-2H2</t>
  </si>
  <si>
    <t>C8H4F12O2</t>
  </si>
  <si>
    <t>360.099</t>
  </si>
  <si>
    <t>360.001967</t>
  </si>
  <si>
    <t>DTXSID50766664</t>
  </si>
  <si>
    <t>5,6,6,6-Tetrafluoro-4-sulfanylhex-3-en-2-one</t>
  </si>
  <si>
    <t>116509-66-1</t>
  </si>
  <si>
    <t>REXADHOSDIXWOB-UHFFFAOYSA-N</t>
  </si>
  <si>
    <t>CC(=O)C=C(S)C(F)C(F)(F)F</t>
  </si>
  <si>
    <t>InChI=1S/C6H6F4OS/c1-3(11)2-4(12)5(7)6(8,9)10/h2,5,12H,1H3</t>
  </si>
  <si>
    <t>DTXSID40880606</t>
  </si>
  <si>
    <t>2-((((5-(((2-(Ethyl((nonafluorobutyl)sulphonyl)amino)ethoxy)carbonyl)amino)-2-methylphenyl)amino)carbonyl)oxy)propyl methacrylate</t>
  </si>
  <si>
    <t>68298-76-0</t>
  </si>
  <si>
    <t>ZNHAMOMCVOBRLM-UHFFFAOYSA-N</t>
  </si>
  <si>
    <t>2-[({5-[({2-[Ethyl(1,1,2,2,3,3,4,4,4-nonafluorobutane-1-sulfonyl)amino]ethoxy}carbonyl)amino]-2-methylphenyl}carbamoyl)oxy]propyl 2-methylprop-2-enoate</t>
  </si>
  <si>
    <t>[H]N(C(=O)OCCN(CC)S(=O)(=O)C(F)(F)C(F)(F)C(F)(F)C(F)(F)F)C1=CC(N([H])C(=O)OC(C)COC(=O)C(C)=C)=C(C)C=C1</t>
  </si>
  <si>
    <t>InChI=1/C24H28F9N3O8S/c1-6-36(45(40,41)24(32,33)22(27,28)21(25,26)23(29,30)31)9-10-42-19(38)34-16-8-7-14(4)17(11-16)35-20(39)44-15(5)12-43-18(37)13(2)3/h7-8,11,15H,2,6,9-10,12H2,1,3-5H3,(H,34,38)(H,35,39)</t>
  </si>
  <si>
    <t>C24H28F9N3O8S</t>
  </si>
  <si>
    <t>689.55</t>
  </si>
  <si>
    <t>689.145340</t>
  </si>
  <si>
    <t>DTXSID40440941</t>
  </si>
  <si>
    <t>Perfluorooctanesulfonamidoacetic acid</t>
  </si>
  <si>
    <t>2806-24-8</t>
  </si>
  <si>
    <t>AYLOUUCBACYHAB-UHFFFAOYSA-N</t>
  </si>
  <si>
    <t>N-(1,1,2,2,3,3,4,4,5,5,6,6,7,7,8,8,8-Heptadecafluorooctane-1-sulfonyl)glycine</t>
  </si>
  <si>
    <t>OC(=O)CNS(=O)(=O)C(F)(F)C(F)(F)C(F)(F)C(F)(F)C(F)(F)C(F)(F)C(F)(F)C(F)(F)F</t>
  </si>
  <si>
    <t>InChI=1S/C10H4F17NO4S/c11-3(12,5(15,16)7(19,20)9(23,24)25)4(13,14)6(17,18)8(21,22)10(26,27)33(31,32)28-1-2(29)30/h28H,1H2,(H,29,30)</t>
  </si>
  <si>
    <t>C10H4F17NO4S</t>
  </si>
  <si>
    <t>557.18</t>
  </si>
  <si>
    <t>556.958958</t>
  </si>
  <si>
    <t>DTXSID50420375</t>
  </si>
  <si>
    <t>(1E)-1-Cycloocten-1-yl 1,1,2,2,3,3,4,4,4-nonafluoro-1-butanesulfonate</t>
  </si>
  <si>
    <t>36839-96-0</t>
  </si>
  <si>
    <t>HLIGCACEVBSZEY-SOFGYWHQSA-N</t>
  </si>
  <si>
    <t>(1E)-Cyclooct-1-en-1-yl nonafluorobutane-1-sulfonate</t>
  </si>
  <si>
    <t>FC(F)(F)C(F)(F)C(F)(F)C(F)(F)S(=O)(=O)O\C1=C\CCCCCC1</t>
  </si>
  <si>
    <t>InChI=1S/C12H13F9O3S/c13-9(14,11(17,18)19)10(15,16)12(20,21)25(22,23)24-8-6-4-2-1-3-5-7-8/h6H,1-5,7H2/b8-6+</t>
  </si>
  <si>
    <t>C12H13F9O3S</t>
  </si>
  <si>
    <t>408.28</t>
  </si>
  <si>
    <t>408.044169</t>
  </si>
  <si>
    <t>DTXSID20715083</t>
  </si>
  <si>
    <t>Undecafluorohexanoic acid--piperazine (1/1)</t>
  </si>
  <si>
    <t>423-47-2</t>
  </si>
  <si>
    <t>RVXNCBTYCJIUBK-UHFFFAOYSA-N</t>
  </si>
  <si>
    <t>C1CNCCN1.OC(=O)C(F)(F)C(F)(F)C(F)(F)C(F)(F)C(F)(F)F</t>
  </si>
  <si>
    <t>InChI=1S/C6HF11O2.C4H10N2/c7-2(8,1(18)19)3(9,10)4(11,12)5(13,14)6(15,16)17;1-2-6-4-3-5-1/h(H,18,19);5-6H,1-4H2</t>
  </si>
  <si>
    <t>C10H11F11N2O2</t>
  </si>
  <si>
    <t>400.192</t>
  </si>
  <si>
    <t>400.064487</t>
  </si>
  <si>
    <t>DTXSID501026783</t>
  </si>
  <si>
    <t>1-Bromo-4-pentafluoroethylsulfanylbenzene</t>
  </si>
  <si>
    <t>NOCAS_1026783</t>
  </si>
  <si>
    <t>LZYKKNNAZGJMGW-UHFFFAOYSA-N</t>
  </si>
  <si>
    <t>FC(F)(F)C(F)(F)SC1=CC=C(Br)C=C1</t>
  </si>
  <si>
    <t>InChI=1S/C8H4BrF5S/c9-5-1-3-6(4-2-5)15-8(13,14)7(10,11)12/h1-4H</t>
  </si>
  <si>
    <t>C8H4BrF5S</t>
  </si>
  <si>
    <t>307.08</t>
  </si>
  <si>
    <t>305.913725</t>
  </si>
  <si>
    <t>DTXSID50443468</t>
  </si>
  <si>
    <t>Furan, 2-(difluoromethyl)-2,3,3,4,4,5,5-heptafluorotetrahydro-</t>
  </si>
  <si>
    <t>65601-68-5</t>
  </si>
  <si>
    <t>BGQHSXSZJLRYIN-UHFFFAOYSA-N</t>
  </si>
  <si>
    <t>2-(Difluoromethyl)-2,3,3,4,4,5,5-heptafluorooxolane</t>
  </si>
  <si>
    <t>FC(F)C1(F)OC(F)(F)C(F)(F)C1(F)F</t>
  </si>
  <si>
    <t>InChI=1S/C5HF9O/c6-1(7)2(8)3(9,10)4(11,12)5(13,14)15-2/h1H</t>
  </si>
  <si>
    <t>DTXSID201034208</t>
  </si>
  <si>
    <t>2,2,3,4,4,6,6,7,7,9,9,11,11,13,13,15,15,15-Octadecafluoro-5,8,10,12,14-pentaoxapentadecanoic acid</t>
  </si>
  <si>
    <t>919005-30-4</t>
  </si>
  <si>
    <t>KRWYDNDKVGFTJX-UHFFFAOYNA-N</t>
  </si>
  <si>
    <t>OC(=O)C(F)(F)C(F)C(F)(F)OC(F)(F)C(F)(F)OC(F)(F)OC(F)(F)OC(F)(F)OC(F)(F)F</t>
  </si>
  <si>
    <t>InChI=1/C10H2F18O7/c11-1(3(12,13)2(29)30)4(14,15)31-5(16,17)6(18,19)32-8(23,24)34-10(27,28)35-9(25,26)33-7(20,21)22/h1H,(H,29,30)</t>
  </si>
  <si>
    <t>C10H2F18O7</t>
  </si>
  <si>
    <t>576.09</t>
  </si>
  <si>
    <t>575.951309</t>
  </si>
  <si>
    <t>DTXSID8044969</t>
  </si>
  <si>
    <t>Methyl perfluoro(3-(1-ethenyloxypropan-2-yloxy)propanoate)</t>
  </si>
  <si>
    <t>63863-43-4</t>
  </si>
  <si>
    <t>OVAULROCPRKKJF-UHFFFAOYSA-N</t>
  </si>
  <si>
    <t>Methyl 2,2,3,3-tetrafluoro-3-({1,1,1,2,3,3-hexafluoro-3-[(trifluoroethenyl)oxy]propan-2-yl}oxy)propanoate</t>
  </si>
  <si>
    <t>COC(=O)C(F)(F)C(F)(F)OC(F)(C(F)(F)F)C(F)(F)OC(F)=C(F)F</t>
  </si>
  <si>
    <t>InChI=1S/C9H3F13O4/c1-24-4(23)5(13,14)8(19,20)26-6(15,7(16,17)18)9(21,22)25-3(12)2(10)11/h1H3</t>
  </si>
  <si>
    <t>DTXSID00143103</t>
  </si>
  <si>
    <t>2,3-Dichloro-4-(1,1,2,2-tetrafluoroethylsulfanyl)aniline</t>
  </si>
  <si>
    <t>100280-20-4</t>
  </si>
  <si>
    <t>IRODPUPOUROAOH-UHFFFAOYSA-N</t>
  </si>
  <si>
    <t>2,3-Dichloro-4-[(1,1,2,2-tetrafluoroethyl)sulfanyl]aniline</t>
  </si>
  <si>
    <t>NC1=C(Cl)C(Cl)=C(SC(F)(F)C(F)F)C=C1</t>
  </si>
  <si>
    <t>InChI=1S/C8H5Cl2F4NS/c9-5-3(15)1-2-4(6(5)10)16-8(13,14)7(11)12/h1-2,7H,15H2</t>
  </si>
  <si>
    <t>DTXSID401035088</t>
  </si>
  <si>
    <t>3-(Dimethyl{3-[methyl(perfluoroundecanesulfonyl)amino]propyl}azaniumyl)propane-1-sulfonate</t>
  </si>
  <si>
    <t>NOCAS_1035088</t>
  </si>
  <si>
    <t>KIIXRFXLLSLYBK-UHFFFAOYSA-N</t>
  </si>
  <si>
    <t>CN(CCC[N+](C)(C)CCCS([O-])(=O)=O)S(=O)(=O)C(F)(F)C(F)(F)C(F)(F)C(F)(F)C(F)(F)C(F)(F)C(F)(F)C(F)(F)C(F)(F)C(F)(F)C(F)(F)F</t>
  </si>
  <si>
    <t>InChI=1S/C20H21F23N2O5S2/c1-44(6-4-7-45(2,3)8-5-9-51(46,47)48)52(49,50)20(42,43)18(37,38)16(33,34)14(29,30)12(25,26)10(21,22)11(23,24)13(27,28)15(31,32)17(35,36)19(39,40)41/h4-9H2,1-3H3</t>
  </si>
  <si>
    <t>C20H21F23N2O5S2</t>
  </si>
  <si>
    <t>870.48</t>
  </si>
  <si>
    <t>870.052462</t>
  </si>
  <si>
    <t>DTXSID60882728</t>
  </si>
  <si>
    <t>Poly(oxy-1,2-ethanediyl), .alpha.-(4,4,5,5,6,6,7,7,8,8,9,9,10,10,11,11,11-heptadecafluoro-2-hydroxyundecyl)-.omega.-[(4,4,5,5,6,6,7,7,8,8,9,9,10,10,11,11,11-heptadecafluoro-2-hydroxyundecyl)oxy]</t>
  </si>
  <si>
    <t>122402-79-3</t>
  </si>
  <si>
    <t>DTXSID001036096</t>
  </si>
  <si>
    <t>{2‐Hydroxy‐3‐[2-(perfluorododecyl)ethylsulfanyl]propyl}trimethylazanium</t>
  </si>
  <si>
    <t>NOCAS_1036096</t>
  </si>
  <si>
    <t>XJAWIKKKHORGCJ-UHFFFAOYNA-N</t>
  </si>
  <si>
    <t>C[N+](C)(C)CC(O)CSCCC(F)(F)C(F)(F)C(F)(F)C(F)(F)C(F)(F)C(F)(F)C(F)(F)C(F)(F)C(F)(F)C(F)(F)C(F)(F)C(F)(F)F</t>
  </si>
  <si>
    <t>InChI=1/C20H19F25NOS/c1-46(2,3)6-8(47)7-48-5-4-9(21,22)10(23,24)11(25,26)12(27,28)13(29,30)14(31,32)15(33,34)16(35,36)17(37,38)18(39,40)19(41,42)20(43,44)45/h8,47H,4-7H2,1-3H3/q+1</t>
  </si>
  <si>
    <t>C20H19F25NOS</t>
  </si>
  <si>
    <t>796.4</t>
  </si>
  <si>
    <t>796.078266</t>
  </si>
  <si>
    <t>DTXSID70892999</t>
  </si>
  <si>
    <t>Perfluoro-n-[1,2,3,4-13C4]-octanoic acid</t>
  </si>
  <si>
    <t>960315-48-4</t>
  </si>
  <si>
    <t>SNGREZUHAYWORS-JCDJMFQYSA-N</t>
  </si>
  <si>
    <t>Pentadecafluoro(1,2,3,4-~13~C_4_)octanoic acid</t>
  </si>
  <si>
    <t>O[13C](=O)[13C](F)(F)[13C](F)(F)[13C](F)(F)C(F)(F)C(F)(F)C(F)(F)C(F)(F)F</t>
  </si>
  <si>
    <t>InChI=1S/C8HF15O2/c9-2(10,1(24)25)3(11,12)4(13,14)5(15,16)6(17,18)7(19,20)8(21,22)23/h(H,24,25)/i1+1,2+1,3+1,4+1</t>
  </si>
  <si>
    <t>C4[13C]4HF15O2</t>
  </si>
  <si>
    <t>418.039</t>
  </si>
  <si>
    <t>417.987121</t>
  </si>
  <si>
    <t>DTXSID701026896</t>
  </si>
  <si>
    <t>2-[3-(2,2,3,3,3-Pentafluoropropoxy)pyridin-4-yl]-5-(trifluoromethyl)benzoxazole</t>
  </si>
  <si>
    <t>NOCAS_1026896</t>
  </si>
  <si>
    <t>ZGQZZKLEGKPQQP-UHFFFAOYSA-N</t>
  </si>
  <si>
    <t>FC(F)(F)C1=CC2=C(OC(=N2)C2=C(OCC(F)(F)C(F)(F)F)C=NC=C2)C=C1</t>
  </si>
  <si>
    <t>InChI=1S/C16H8F8N2O2/c17-14(18,16(22,23)24)7-27-12-6-25-4-3-9(12)13-26-10-5-8(15(19,20)21)1-2-11(10)28-13/h1-6H,7H2</t>
  </si>
  <si>
    <t>C16H8F8N2O2</t>
  </si>
  <si>
    <t>412.239</t>
  </si>
  <si>
    <t>412.045803</t>
  </si>
  <si>
    <t>DTXSID701023909</t>
  </si>
  <si>
    <t>Cyhalodiamide</t>
  </si>
  <si>
    <t>1262605-53-7</t>
  </si>
  <si>
    <t>NNRSYETYEADPBW-UHFFFAOYSA-N</t>
  </si>
  <si>
    <t>CC1=CC(=CC=C1NC(=O)C1=CC=CC(Cl)=C1C(=O)NC(C)(C)C#N)C(F)(C(F)(F)F)C(F)(F)F</t>
  </si>
  <si>
    <t>InChI=1S/C22H17ClF7N3O2/c1-11-9-12(20(24,21(25,26)27)22(28,29)30)7-8-15(11)32-17(34)13-5-4-6-14(23)16(13)18(35)33-19(2,3)10-31/h4-9H,1-3H3,(H,32,34)(H,33,35)</t>
  </si>
  <si>
    <t>C22H17ClF7N3O2</t>
  </si>
  <si>
    <t>523.84</t>
  </si>
  <si>
    <t>523.089752</t>
  </si>
  <si>
    <t>DTXSID00896824</t>
  </si>
  <si>
    <t>Bis(2,2,3,3,4,4,4-heptafluorobutyl) carbonate</t>
  </si>
  <si>
    <t>1026739-75-2</t>
  </si>
  <si>
    <t>JHDDOTOJUMBYKS-UHFFFAOYSA-N</t>
  </si>
  <si>
    <t>FC(F)(F)C(F)(F)C(F)(F)COC(=O)OCC(F)(F)C(F)(F)C(F)(F)F</t>
  </si>
  <si>
    <t>InChI=1S/C9H4F14O3/c10-4(11,6(14,15)8(18,19)20)1-25-3(24)26-2-5(12,13)7(16,17)9(21,22)23/h1-2H2</t>
  </si>
  <si>
    <t>C9H4F14O3</t>
  </si>
  <si>
    <t>426.106</t>
  </si>
  <si>
    <t>425.993688</t>
  </si>
  <si>
    <t>DTXSID00896985</t>
  </si>
  <si>
    <t>3-(Perfluoropropyl)-2-iodopropanol acetate</t>
  </si>
  <si>
    <t>3108-05-2</t>
  </si>
  <si>
    <t>TYWLMXXVTNXETF-UHFFFAOYSA-N</t>
  </si>
  <si>
    <t>4,4,5,5,6,6,6-Heptafluoro-2-iodohexyl acetate</t>
  </si>
  <si>
    <t>CC(=O)OCC(I)CC(F)(F)C(F)(F)C(F)(F)F</t>
  </si>
  <si>
    <t>InChI=1S/C8H8F7IO2/c1-4(17)18-3-5(16)2-6(9,10)7(11,12)8(13,14)15/h5H,2-3H2,1H3</t>
  </si>
  <si>
    <t>C8H8F7IO2</t>
  </si>
  <si>
    <t>396.043</t>
  </si>
  <si>
    <t>395.945720</t>
  </si>
  <si>
    <t>DTXSID40474908</t>
  </si>
  <si>
    <t>Tris[4-(tridecafluorohexyl)phenyl]phosphine</t>
  </si>
  <si>
    <t>193197-68-1</t>
  </si>
  <si>
    <t>PJQMFFDXUGYQTO-UHFFFAOYSA-N</t>
  </si>
  <si>
    <t>Tris[4-(tridecafluorohexyl)phenyl]phosphane</t>
  </si>
  <si>
    <t>FC(F)(F)C(F)(F)C(F)(F)C(F)(F)C(F)(F)C(F)(F)C1=CC=C(C=C1)P(C1=CC=C(C=C1)C(F)(F)C(F)(F)C(F)(F)C(F)(F)C(F)(F)C(F)(F)F)C1=CC=C(C=C1)C(F)(F)C(F)(F)C(F)(F)C(F)(F)C(F)(F)C(F)(F)F</t>
  </si>
  <si>
    <t>InChI=1S/C36H12F39P/c37-19(38,22(43,44)25(49,50)28(55,56)31(61,62)34(67,68)69)13-1-7-16(8-2-13)76(17-9-3-14(4-10-17)20(39,40)23(45,46)26(51,52)29(57,58)32(63,64)35(70,71)72)18-11-5-15(6-12-18)21(41,42)24(47,48)27(53,54)30(59,60)33(65,66)36(73,74)75/h1-12H</t>
  </si>
  <si>
    <t>C36H12F39P</t>
  </si>
  <si>
    <t>1216.403</t>
  </si>
  <si>
    <t>1216.005386</t>
  </si>
  <si>
    <t>DTXSID50635624</t>
  </si>
  <si>
    <t>Sodium tetrakis[3,5-bis(1,1,1,3,3,3-hexafluoro-2-methoxypropan-2-yl)phenyl]borate(1-)--water (1/1/3)</t>
  </si>
  <si>
    <t>120945-63-3</t>
  </si>
  <si>
    <t>HQYSIIBSDLWUEX-UHFFFAOYSA-N</t>
  </si>
  <si>
    <t>Sodium tetrakis[3,5-bis(1,1,1,3,3,3-hexafluoro-2-methoxypropan-2-yl)phenyl]borate(1-) hydrate (1:1:3)</t>
  </si>
  <si>
    <t>O.O.O.[Na+].COC(C1=CC(=CC(=C1)[B-](C1=CC(=CC(=C1)C(OC)(C(F)(F)F)C(F)(F)F)C(OC)(C(F)(F)F)C(F)(F)F)(C1=CC(=CC(=C1)C(OC)(C(F)(F)F)C(F)(F)F)C(OC)(C(F)(F)F)C(F)(F)F)C1=CC(=CC(=C1)C(OC)(C(F)(F)F)C(F)(F)F)C(OC)(C(F)(F)F)C(F)(F)F)C(OC)(C(F)(F)F)C(F)(F)F)(C(F)(F)F)C(F)(F)F</t>
  </si>
  <si>
    <t>InChI=1S/C56H36BF48O8.Na.3H2O/c1-106-33(41(58,59)60,42(61,62)63)21-9-22(34(107-2,43(64,65)66)44(67,68)69)14-29(13-21)57(30-15-23(35(108-3,45(70,71)72)46(73,74)75)10-24(16-30)36(109-4,47(76,77)78)48(79,80)81,31-17-25(37(110-5,49(82,83)84)50(85,86)87)11-26(18-31)38(111-6,51(88,89)90)52(91,92)93)32-19-27(39(112-7,53(94,95)96)54(97,98)99)12-28(20-32)40(113-8,55(100,101)102)56(103,104)105;;;;/h9-20H,1-8H3;;3*1H2/q-1;+1;;;</t>
  </si>
  <si>
    <t>C56H42BF48NaO11</t>
  </si>
  <si>
    <t>1836.66</t>
  </si>
  <si>
    <t>1836.195138</t>
  </si>
  <si>
    <t>DTXSID501035536</t>
  </si>
  <si>
    <t>N-Carboxymethyl-N,N-dimethyl-2-(perfluorodecyl)-2-fluoroethan-1-aminium</t>
  </si>
  <si>
    <t>NOCAS_1035536</t>
  </si>
  <si>
    <t>FMBDFPNSNQHZAB-UHFFFAOYNA-O</t>
  </si>
  <si>
    <t>C[N+](C)(CC(F)C(F)(F)C(F)(F)C(F)(F)C(F)(F)C(F)(F)C(F)(F)C(F)(F)C(F)(F)C(F)(F)C(F)(F)F)CC(O)=O</t>
  </si>
  <si>
    <t>InChI=1/C16H11F22NO2/c1-39(2,4-6(40)41)3-5(17)7(18,19)8(20,21)9(22,23)10(24,25)11(26,27)12(28,29)13(30,31)14(32,33)15(34,35)16(36,37)38/h5H,3-4H2,1-2H3/p+1</t>
  </si>
  <si>
    <t>C16H12F22NO2</t>
  </si>
  <si>
    <t>668.241</t>
  </si>
  <si>
    <t>668.051125</t>
  </si>
  <si>
    <t>DTXSID60563040</t>
  </si>
  <si>
    <t>Ethyl 2,2,3,3-tetrafluoropropanoate</t>
  </si>
  <si>
    <t>337-82-6</t>
  </si>
  <si>
    <t>OKJXPDHJDXORHC-UHFFFAOYSA-N</t>
  </si>
  <si>
    <t>CCOC(=O)C(F)(F)C(F)F</t>
  </si>
  <si>
    <t>InChI=1S/C5H6F4O2/c1-2-11-4(10)5(8,9)3(6)7/h3H,2H2,1H3</t>
  </si>
  <si>
    <t>DTXSID30881324</t>
  </si>
  <si>
    <t>Quaternary ammonium compd., (hydroxyethyl)dimethyl(.gamma.-.omega.-perfluoro-C8-14-.beta.-alkenyl), Me sulfates</t>
  </si>
  <si>
    <t>92129-34-5</t>
  </si>
  <si>
    <t>DTXSID601032597</t>
  </si>
  <si>
    <t>Perfluoro-9-undecene-1-sulfonic acid</t>
  </si>
  <si>
    <t>2089109-46-4</t>
  </si>
  <si>
    <t>BDDVKOZJSZCMMM-UHFFFAOYSA-N</t>
  </si>
  <si>
    <t>OS(=O)(=O)C(F)(F)C(F)(F)C(F)(F)C(F)(F)C(F)(F)C(F)(F)C(F)(F)C(F)(F)C(F)=C(F)C(F)(F)F</t>
  </si>
  <si>
    <t>InChI=1S/C11HF21O3S/c12-1(2(13)4(16,17)18)3(14,15)5(19,20)6(21,22)7(23,24)8(25,26)9(27,28)10(29,30)11(31,32)36(33,34)35/h(H,33,34,35)</t>
  </si>
  <si>
    <t>DTXSID70184745</t>
  </si>
  <si>
    <t>Ether, octyl 1,1,2,2-tetrafluoroethyl</t>
  </si>
  <si>
    <t>30719-68-7</t>
  </si>
  <si>
    <t>TWTXQRINZHHWMF-UHFFFAOYSA-N</t>
  </si>
  <si>
    <t>1-(1,1,2,2-Tetrafluoroethoxy)octane</t>
  </si>
  <si>
    <t>CCCCCCCCOC(F)(F)C(F)F</t>
  </si>
  <si>
    <t>InChI=1S/C10H18F4O/c1-2-3-4-5-6-7-8-15-10(13,14)9(11)12/h9H,2-8H2,1H3</t>
  </si>
  <si>
    <t>C10H18F4O</t>
  </si>
  <si>
    <t>230.247</t>
  </si>
  <si>
    <t>230.129378</t>
  </si>
  <si>
    <t>DTXSID90637844</t>
  </si>
  <si>
    <t>5-Amino-1,1,1,2,2,3,3-heptafluoroheptan-4-ol--hydrogen chloride (1/1)</t>
  </si>
  <si>
    <t>308-37-2</t>
  </si>
  <si>
    <t>RLABYNPXUHOBFB-UHFFFAOYSA-N</t>
  </si>
  <si>
    <t>5-Amino-1,1,1,2,2,3,3-heptafluoroheptan-4-ol hydrochloride (1:1)</t>
  </si>
  <si>
    <t>Cl.CCC(N)C(O)C(F)(F)C(F)(F)C(F)(F)F</t>
  </si>
  <si>
    <t>InChI=1S/C7H10F7NO.ClH/c1-2-3(15)4(16)5(8,9)6(10,11)7(12,13)14;/h3-4,16H,2,15H2,1H3;1H</t>
  </si>
  <si>
    <t>C7H11ClF7NO</t>
  </si>
  <si>
    <t>293.61</t>
  </si>
  <si>
    <t>293.041739</t>
  </si>
  <si>
    <t>DTXSID00525026</t>
  </si>
  <si>
    <t>Methyl 4,4,5,5,6,6,6-heptafluoro-3-oxohexanoate</t>
  </si>
  <si>
    <t>89129-68-0</t>
  </si>
  <si>
    <t>GEBZHSIYCXKYAO-UHFFFAOYSA-N</t>
  </si>
  <si>
    <t>COC(=O)CC(=O)C(F)(F)C(F)(F)C(F)(F)F</t>
  </si>
  <si>
    <t>InChI=1S/C7H5F7O3/c1-17-4(16)2-3(15)5(8,9)6(10,11)7(12,13)14/h2H2,1H3</t>
  </si>
  <si>
    <t>DTXSID401035321</t>
  </si>
  <si>
    <t>2,2-Dichloro-perfluoro-1-tridecanesulfonic acid</t>
  </si>
  <si>
    <t>NOCAS_1035321</t>
  </si>
  <si>
    <t>SXRYQFJPVHWSER-UHFFFAOYSA-N</t>
  </si>
  <si>
    <t>OS(=O)(=O)C(F)(F)C(Cl)(Cl)C(F)(F)C(F)(F)C(F)(F)C(F)(F)C(F)(F)C(F)(F)C(F)(F)C(F)(F)C(F)(F)C(F)(F)C(F)(F)F</t>
  </si>
  <si>
    <t>InChI=1S/C13HCl2F25O3S/c14-1(15,13(39,40)44(41,42)43)2(16,17)3(18,19)4(20,21)5(22,23)6(24,25)7(26,27)8(28,29)9(30,31)10(32,33)11(34,35)12(36,37)38/h(H,41,42,43)</t>
  </si>
  <si>
    <t>C13HCl2F25O3S</t>
  </si>
  <si>
    <t>783.07</t>
  </si>
  <si>
    <t>781.862424</t>
  </si>
  <si>
    <t>DTXSID90194942</t>
  </si>
  <si>
    <t>1-Chloro-2-iodotetrafluoroethane</t>
  </si>
  <si>
    <t>421-78-3</t>
  </si>
  <si>
    <t>XNIBSTIKPHNKSO-UHFFFAOYSA-N</t>
  </si>
  <si>
    <t>1-Chloro-1,1,2,2-tetrafluoro-2-iodoethane</t>
  </si>
  <si>
    <t>FC(F)(Cl)C(F)(F)I</t>
  </si>
  <si>
    <t>InChI=1S/C2ClF4I/c3-1(4,5)2(6,7)8</t>
  </si>
  <si>
    <t>DTXSID00529463</t>
  </si>
  <si>
    <t>N-Bromo-N-(pentafluoroethyl)hypobromous amide (non-preferred name)</t>
  </si>
  <si>
    <t>83696-32-6</t>
  </si>
  <si>
    <t>WGQAKIIJEPEGMS-UHFFFAOYSA-N</t>
  </si>
  <si>
    <t>FC(F)(F)C(F)(F)N(Br)Br</t>
  </si>
  <si>
    <t>InChI=1S/C2Br2F5N/c3-10(4)2(8,9)1(5,6)7</t>
  </si>
  <si>
    <t>C2Br2F5N</t>
  </si>
  <si>
    <t>292.829</t>
  </si>
  <si>
    <t>290.831766</t>
  </si>
  <si>
    <t>DTXSID30785853</t>
  </si>
  <si>
    <t>4,4,5,5,5-Pentafluoro-2-methylpentanoic acid</t>
  </si>
  <si>
    <t>403615-96-3</t>
  </si>
  <si>
    <t>UDQCSCVIYSABCC-UHFFFAOYSA-N</t>
  </si>
  <si>
    <t>CC(CC(F)(F)C(F)(F)F)C(O)=O</t>
  </si>
  <si>
    <t>InChI=1S/C6H7F5O2/c1-3(4(12)13)2-5(7,8)6(9,10)11/h3H,2H2,1H3,(H,12,13)</t>
  </si>
  <si>
    <t>DTXSID001023015</t>
  </si>
  <si>
    <t>1,3-Bis(pentafluoroethoxy)benzene</t>
  </si>
  <si>
    <t>34065-75-3</t>
  </si>
  <si>
    <t>UJHIDELKUNKVMU-UHFFFAOYSA-N</t>
  </si>
  <si>
    <t>FC(F)(F)C(F)(F)OC1=CC(OC(F)(F)C(F)(F)F)=CC=C1</t>
  </si>
  <si>
    <t>InChI=1S/C10H4F10O2/c11-7(12,13)9(17,18)21-5-2-1-3-6(4-5)22-10(19,20)8(14,15)16/h1-4H</t>
  </si>
  <si>
    <t>DTXSID801023033</t>
  </si>
  <si>
    <t>(3,3,4,4,4-Pentafluorobut-1-yn-1-yl)benzene</t>
  </si>
  <si>
    <t>55009-90-0</t>
  </si>
  <si>
    <t>WIRAEDIEMUEAJR-UHFFFAOYSA-N</t>
  </si>
  <si>
    <t>FC(F)(F)C(F)(F)C#CC1=CC=CC=C1</t>
  </si>
  <si>
    <t>InChI=1S/C10H5F5/c11-9(12,10(13,14)15)7-6-8-4-2-1-3-5-8/h1-5H</t>
  </si>
  <si>
    <t>C10H5F5</t>
  </si>
  <si>
    <t>220.142</t>
  </si>
  <si>
    <t>220.031141</t>
  </si>
  <si>
    <t>DTXSID50896334</t>
  </si>
  <si>
    <t>7,7,8,8,9,9,10,10,11,11,12,12,13,14,14,14-Hexadecafluoro-13-(trifluoromethyl)tetradecan-1-ol</t>
  </si>
  <si>
    <t>390410-82-9</t>
  </si>
  <si>
    <t>NLUBBCMDGCPSRF-UHFFFAOYSA-N</t>
  </si>
  <si>
    <t>OCCCCCCC(F)(F)C(F)(F)C(F)(F)C(F)(F)C(F)(F)C(F)(F)C(F)(C(F)(F)F)C(F)(F)F</t>
  </si>
  <si>
    <t>InChI=1S/C15H13F19O/c16-7(17,5-3-1-2-4-6-35)9(19,20)11(23,24)13(27,28)12(25,26)10(21,22)8(18,14(29,30)31)15(32,33)34/h35H,1-6H2</t>
  </si>
  <si>
    <t>C15H13F19O</t>
  </si>
  <si>
    <t>570.238</t>
  </si>
  <si>
    <t>570.066300</t>
  </si>
  <si>
    <t>DTXSID70226013</t>
  </si>
  <si>
    <t>N-(4'-(Acetylamino)-3,3'-dichloro(1,1'-biphenyl)-4-yl)-2,2,3,3,4,4,4-heptafluorobutanamide</t>
  </si>
  <si>
    <t>75042-10-3</t>
  </si>
  <si>
    <t>NFQLVZLJKIWNAE-UHFFFAOYSA-N</t>
  </si>
  <si>
    <t>N-(4'-Acetamido-3,3'-dichloro[1,1'-biphenyl]-4-yl)-2,2,3,3,4,4,4-heptafluorobutanamide</t>
  </si>
  <si>
    <t>CC(=O)NC1=C(Cl)C=C(C=C1)C1=CC(Cl)=C(NC(=O)C(F)(F)C(F)(F)C(F)(F)F)C=C1</t>
  </si>
  <si>
    <t>InChI=1S/C18H11Cl2F7N2O2/c1-8(30)28-13-4-2-9(6-11(13)19)10-3-5-14(12(20)7-10)29-15(31)16(21,22)17(23,24)18(25,26)27/h2-7H,1H3,(H,28,30)(H,29,31)</t>
  </si>
  <si>
    <t>C18H11Cl2F7N2O2</t>
  </si>
  <si>
    <t>491.19</t>
  </si>
  <si>
    <t>490.008580</t>
  </si>
  <si>
    <t>DTXSID80895411</t>
  </si>
  <si>
    <t>12,12,13,13,14,14,15,15,16,16,17,17,17-Tridecafluoroheptadecan-1-ol</t>
  </si>
  <si>
    <t>134052-01-0</t>
  </si>
  <si>
    <t>LUTLJOIFXGWROU-UHFFFAOYSA-N</t>
  </si>
  <si>
    <t>OCCCCCCCCCCCC(F)(F)C(F)(F)C(F)(F)C(F)(F)C(F)(F)C(F)(F)F</t>
  </si>
  <si>
    <t>InChI=1S/C17H23F13O/c18-12(19,10-8-6-4-2-1-3-5-7-9-11-31)13(20,21)14(22,23)15(24,25)16(26,27)17(28,29)30/h31H,1-11H2</t>
  </si>
  <si>
    <t>C17H23F13O</t>
  </si>
  <si>
    <t>490.349</t>
  </si>
  <si>
    <t>490.154131</t>
  </si>
  <si>
    <t>DTXSID70380846</t>
  </si>
  <si>
    <t>2,2,3,3,4,4-Hexafluoropentane-1,5-diyl bis(2-methylprop-2-enoate)</t>
  </si>
  <si>
    <t>918-36-5</t>
  </si>
  <si>
    <t>KVQKTWAXEMSAGH-UHFFFAOYSA-N</t>
  </si>
  <si>
    <t>CC(=C)C(=O)OCC(F)(F)C(F)(F)C(F)(F)COC(=O)C(C)=C</t>
  </si>
  <si>
    <t>InChI=1S/C13H14F6O4/c1-7(2)9(20)22-5-11(14,15)13(18,19)12(16,17)6-23-10(21)8(3)4/h1,3,5-6H2,2,4H3</t>
  </si>
  <si>
    <t>C13H14F6O4</t>
  </si>
  <si>
    <t>348.241</t>
  </si>
  <si>
    <t>348.079628</t>
  </si>
  <si>
    <t>DTXSID80372237</t>
  </si>
  <si>
    <t>Ammonium perfluorobutanedioiate</t>
  </si>
  <si>
    <t>126996-02-9</t>
  </si>
  <si>
    <t>FQMYEKRVNAZKOD-UHFFFAOYSA-N</t>
  </si>
  <si>
    <t>Bisammonium tetrafluorobutanedioate</t>
  </si>
  <si>
    <t>[NH4+].[NH4+].[O-]C(=O)C(F)(F)C(F)(F)C([O-])=O</t>
  </si>
  <si>
    <t>InChI=1S/C4H2F4O4.2H3N/c5-3(6,1(9)10)4(7,8)2(11)12;;/h(H,9,10)(H,11,12);2*1H3</t>
  </si>
  <si>
    <t>C4H8F4N2O4</t>
  </si>
  <si>
    <t>224.112</t>
  </si>
  <si>
    <t>224.042019</t>
  </si>
  <si>
    <t>DTXSID401026966</t>
  </si>
  <si>
    <t>3-Chloro-1,1,1,2,4,4,5,5,5-nonafluoropent-2-ene</t>
  </si>
  <si>
    <t>NOCAS_1026966</t>
  </si>
  <si>
    <t>TZZABLHBGCXDTJ-UHFFFAOYSA-N</t>
  </si>
  <si>
    <t>FC(=C(Cl)C(F)(F)C(F)(F)F)C(F)(F)F</t>
  </si>
  <si>
    <t>InChI=1S/C5ClF9/c6-1(2(7)4(10,11)12)3(8,9)5(13,14)15</t>
  </si>
  <si>
    <t>DTXSID20840844</t>
  </si>
  <si>
    <t>1-Bromo-4-(2,2,3,3-tetrafluorocyclopropyl)benzene</t>
  </si>
  <si>
    <t>922141-49-9</t>
  </si>
  <si>
    <t>LFSACMZBDYUGAL-UHFFFAOYSA-N</t>
  </si>
  <si>
    <t>FC1(F)C(C2=CC=C(Br)C=C2)C1(F)F</t>
  </si>
  <si>
    <t>InChI=1S/C9H5BrF4/c10-6-3-1-5(2-4-6)7-8(11,12)9(7,13)14/h1-4,7H</t>
  </si>
  <si>
    <t>DTXSID10896956</t>
  </si>
  <si>
    <t>1-(Difluoroiodo)perfluoro-1-octyne</t>
  </si>
  <si>
    <t>1424379-19-0</t>
  </si>
  <si>
    <t>MCRGIZNXLJZDQW-UHFFFAOYSA-N</t>
  </si>
  <si>
    <t>Difluoro(3,3,4,4,5,5,6,6,7,7,8,8,8-tridecafluorooct-1-yn-1-yl)-lambda~3~-iodane</t>
  </si>
  <si>
    <t>F[I](F)C#CC(F)(F)C(F)(F)C(F)(F)C(F)(F)C(F)(F)C(F)(F)F</t>
  </si>
  <si>
    <t>InChI=1S/C8F15I/c9-3(10,1-2-24(22)23)4(11,12)5(13,14)6(15,16)7(17,18)8(19,20)21</t>
  </si>
  <si>
    <t>C8F15I</t>
  </si>
  <si>
    <t>507.969</t>
  </si>
  <si>
    <t>507.880520</t>
  </si>
  <si>
    <t>DTXSID30470131</t>
  </si>
  <si>
    <t>2-Furanol, 3,3,4,4-tetrafluorotetrahydro-</t>
  </si>
  <si>
    <t>623139-74-2</t>
  </si>
  <si>
    <t>NFEGZBLPLBDSMB-UHFFFAOYSA-N</t>
  </si>
  <si>
    <t>3,3,4,4-Tetrafluorooxolan-2-ol</t>
  </si>
  <si>
    <t>OC1OCC(F)(F)C1(F)F</t>
  </si>
  <si>
    <t>InChI=1S/C4H4F4O2/c5-3(6)1-10-2(9)4(3,7)8/h2,9H,1H2</t>
  </si>
  <si>
    <t>DTXSID501035893</t>
  </si>
  <si>
    <t>[3‐(2-(Perfluorooctyl)ethanesulfonyl)‐2‐hydroxypropyl]trimethylazanium</t>
  </si>
  <si>
    <t>NOCAS_1035893</t>
  </si>
  <si>
    <t>SOUMKNVCJKLXIK-UHFFFAOYNA-N</t>
  </si>
  <si>
    <t>C[N+](C)(C)CC(O)CS(=O)(=O)CCC(F)(F)C(F)(F)C(F)(F)C(F)(F)C(F)(F)C(F)(F)C(F)(F)C(F)(F)F</t>
  </si>
  <si>
    <t>InChI=1/C16H19F17NO3S/c1-34(2,3)6-8(35)7-38(36,37)5-4-9(17,18)10(19,20)11(21,22)12(23,24)13(25,26)14(27,28)15(29,30)16(31,32)33/h8,35H,4-7H2,1-3H3/q+1</t>
  </si>
  <si>
    <t>C16H19F17NO3S</t>
  </si>
  <si>
    <t>628.36</t>
  </si>
  <si>
    <t>628.080870</t>
  </si>
  <si>
    <t>DTXSID70336429</t>
  </si>
  <si>
    <t>Perfluorooctanal</t>
  </si>
  <si>
    <t>335-60-4</t>
  </si>
  <si>
    <t>QIYBNKVPACGQCB-UHFFFAOYSA-N</t>
  </si>
  <si>
    <t>2,2,3,3,4,4,5,5,6,6,7,7,8,8,8-Pentadecafluorooctanal</t>
  </si>
  <si>
    <t>FC(F)(F)C(F)(F)C(F)(F)C(F)(F)C(F)(F)C(F)(F)C(F)(F)C=O</t>
  </si>
  <si>
    <t>InChI=1S/C8HF15O/c9-2(10,1-24)3(11,12)4(13,14)5(15,16)6(17,18)7(19,20)8(21,22)23/h1H</t>
  </si>
  <si>
    <t>DTXSID40796293</t>
  </si>
  <si>
    <t>Iodo(tridecafluorohexyl)mercury</t>
  </si>
  <si>
    <t>63037-05-8</t>
  </si>
  <si>
    <t>POUJKHIVPDSNDO-UHFFFAOYSA-M</t>
  </si>
  <si>
    <t>Iodido(tridecafluorohexyl)mercury</t>
  </si>
  <si>
    <t>FC(F)(F)C(F)(F)C(F)(F)C(F)(F)C(F)(F)C(F)(F)[Hg]I</t>
  </si>
  <si>
    <t>InChI=1S/C6F13.Hg.HI/c7-1(8)2(9,10)3(11,12)4(13,14)5(15,16)6(17,18)19;;/h;;1H/q;+1;/p-1</t>
  </si>
  <si>
    <t>C6F13HgI</t>
  </si>
  <si>
    <t>646.54</t>
  </si>
  <si>
    <t>647.854350</t>
  </si>
  <si>
    <t>DTXSID701034827</t>
  </si>
  <si>
    <t>Perfluorotridecyl hydrogen sulfate</t>
  </si>
  <si>
    <t>NOCAS_1034827</t>
  </si>
  <si>
    <t>XLDNIQMRMKSDTF-UHFFFAOYSA-N</t>
  </si>
  <si>
    <t>OS(=O)(=O)OC(F)(F)C(F)(F)C(F)(F)C(F)(F)C(F)(F)C(F)(F)C(F)(F)C(F)(F)C(F)(F)C(F)(F)C(F)(F)C(F)(F)C(F)(F)F</t>
  </si>
  <si>
    <t>InChI=1S/C13HF27O4S/c14-1(15,2(16,17)4(20,21)6(24,25)8(28,29)10(32,33)12(36,37)38)3(18,19)5(22,23)7(26,27)9(30,31)11(34,35)13(39,40)44-45(41,42)43/h(H,41,42,43)</t>
  </si>
  <si>
    <t>DTXSID30881369</t>
  </si>
  <si>
    <t>1-(4,4,5,5,6,6,7,7,8,8,9,9,9-Tridecafluoro-1-oxononyl)-2,5-pyrrolidinedione</t>
  </si>
  <si>
    <t>932710-51-5</t>
  </si>
  <si>
    <t>HHEVANWCCJRBAP-UHFFFAOYSA-N</t>
  </si>
  <si>
    <t>1-(4,4,5,5,6,6,7,7,8,8,9,9,9-Tridecafluorononanoyl)pyrrolidine-2,5-dione</t>
  </si>
  <si>
    <t>FC(F)(F)C(F)(F)C(F)(F)C(F)(F)C(F)(F)C(F)(F)CCC(=O)N1C(=O)CCC1=O</t>
  </si>
  <si>
    <t>InChI=1S/C13H8F13NO3/c14-8(15,4-3-7(30)27-5(28)1-2-6(27)29)9(16,17)10(18,19)11(20,21)12(22,23)13(24,25)26/h1-4H2</t>
  </si>
  <si>
    <t>C13H8F13NO3</t>
  </si>
  <si>
    <t>473.19</t>
  </si>
  <si>
    <t>473.029659</t>
  </si>
  <si>
    <t>DTXSID10801469</t>
  </si>
  <si>
    <t>2,2,3,3,4,4,5,5,5-Nonafluoro-1-(4-methylphenyl)pentan-1-one</t>
  </si>
  <si>
    <t>647-60-9</t>
  </si>
  <si>
    <t>VGUUXTQDEISKCQ-UHFFFAOYSA-N</t>
  </si>
  <si>
    <t>CC1=CC=C(C=C1)C(=O)C(F)(F)C(F)(F)C(F)(F)C(F)(F)F</t>
  </si>
  <si>
    <t>InChI=1S/C12H7F9O/c1-6-2-4-7(5-3-6)8(22)9(13,14)10(15,16)11(17,18)12(19,20)21/h2-5H,1H3</t>
  </si>
  <si>
    <t>C12H7F9O</t>
  </si>
  <si>
    <t>338.173</t>
  </si>
  <si>
    <t>338.035318</t>
  </si>
  <si>
    <t>DTXSID301036445</t>
  </si>
  <si>
    <t>3-(Perfluoroundecyl)propane‐1‐sulfonic acid</t>
  </si>
  <si>
    <t>NOCAS_1036445</t>
  </si>
  <si>
    <t>AADNXIOZUHYXRJ-UHFFFAOYSA-N</t>
  </si>
  <si>
    <t>OS(=O)(=O)CCCC(F)(F)C(F)(F)C(F)(F)C(F)(F)C(F)(F)C(F)(F)C(F)(F)C(F)(F)C(F)(F)C(F)(F)C(F)(F)F</t>
  </si>
  <si>
    <t>InChI=1S/C14H7F23O3S/c15-4(16,2-1-3-41(38,39)40)5(17,18)6(19,20)7(21,22)8(23,24)9(25,26)10(27,28)11(29,30)12(31,32)13(33,34)14(35,36)37/h1-3H2,(H,38,39,40)</t>
  </si>
  <si>
    <t>C14H7F23O3S</t>
  </si>
  <si>
    <t>692.23</t>
  </si>
  <si>
    <t>691.974863</t>
  </si>
  <si>
    <t>DTXSID50662975</t>
  </si>
  <si>
    <t>1,1,1,2,2,3,3-Heptafluoro-7-iodoheptane</t>
  </si>
  <si>
    <t>2967-60-4</t>
  </si>
  <si>
    <t>MGAFZAISKPGHKL-UHFFFAOYSA-N</t>
  </si>
  <si>
    <t>FC(F)(F)C(F)(F)C(F)(F)CCCCI</t>
  </si>
  <si>
    <t>InChI=1S/C7H8F7I/c8-5(9,3-1-2-4-15)6(10,11)7(12,13)14/h1-4H2</t>
  </si>
  <si>
    <t>DTXSID501038261</t>
  </si>
  <si>
    <t>Propanoic acid, 2,3,3,3-tetrafluoro-2-(heptafluoropropoxy)-, homopolymer</t>
  </si>
  <si>
    <t>26099-32-1</t>
  </si>
  <si>
    <t>DTXSID201034646</t>
  </si>
  <si>
    <t>1-Hydroxy-15:2 fluorotelomer sulfonic acid</t>
  </si>
  <si>
    <t>NOCAS_1034646</t>
  </si>
  <si>
    <t>RNHNWGIBPDVNHY-UHFFFAOYNA-N</t>
  </si>
  <si>
    <t>OC(CC(F)(F)C(F)(F)C(F)(F)C(F)(F)C(F)(F)C(F)(F)C(F)(F)C(F)(F)C(F)(F)C(F)(F)C(F)(F)C(F)(F)C(F)(F)C(F)(F)C(F)(F)F)S(O)(=O)=O</t>
  </si>
  <si>
    <t>InChI=1/C17H5F31O4S/c18-3(19,1-2(49)53(50,51)52)4(20,21)5(22,23)6(24,25)7(26,27)8(28,29)9(30,31)10(32,33)11(34,35)12(36,37)13(38,39)14(40,41)15(42,43)16(44,45)17(46,47)48/h2,49H,1H2,(H,50,51,52)</t>
  </si>
  <si>
    <t>C17H5F31O4S</t>
  </si>
  <si>
    <t>894.23</t>
  </si>
  <si>
    <t>893.941353</t>
  </si>
  <si>
    <t>DTXSID80785828</t>
  </si>
  <si>
    <t>1,1,1,2,3,4,5,5,6,6,6-Undecafluoro-4-(trifluoromethyl)hex-2-ene</t>
  </si>
  <si>
    <t>403855-46-9</t>
  </si>
  <si>
    <t>FELFLFZHARIVRJ-UHFFFAOYSA-N</t>
  </si>
  <si>
    <t>FC(=C(F)C(F)(C(F)(F)F)C(F)(F)C(F)(F)F)C(F)(F)F</t>
  </si>
  <si>
    <t>InChI=1S/C7F14/c8-1(2(9)4(11,12)13)3(10,6(16,17)18)5(14,15)7(19,20)21</t>
  </si>
  <si>
    <t>DTXSID301034063</t>
  </si>
  <si>
    <t>Bis[2-[[(perfluorooctyl)sulfonyl]amino]ethyl] (4-methyl-1,3-phenylene)bis-carbamate</t>
  </si>
  <si>
    <t>89946-29-2</t>
  </si>
  <si>
    <t>OBQMYAQFHAMILX-UHFFFAOYSA-N</t>
  </si>
  <si>
    <t>CC1=C(NC(=O)OCCNS(=O)(=O)C(F)(F)C(F)(F)C(F)(F)C(F)(F)C(F)(F)C(F)(F)C(F)(F)C(F)(F)F)C=C(NC(=O)OCCNS(=O)(=O)C(F)(F)C(F)(F)C(F)(F)C(F)(F)C(F)(F)C(F)(F)C(F)(F)C(F)(F)F)C=C1</t>
  </si>
  <si>
    <t>InChI=1S/C29H18F34N4O8S2/c1-9-2-3-10(66-12(68)74-6-4-64-76(70,71)28(60,61)24(50,51)20(42,43)16(34,35)14(30,31)18(38,39)22(46,47)26(54,55)56)8-11(9)67-13(69)75-7-5-65-77(72,73)29(62,63)25(52,53)21(44,45)17(36,37)15(32,33)19(40,41)23(48,49)27(57,58)59/h2-3,8,64-65H,4-7H2,1H3,(H,66,68)(H,67,69)</t>
  </si>
  <si>
    <t>C29H18F34N4O8S2</t>
  </si>
  <si>
    <t>1260.55</t>
  </si>
  <si>
    <t>1260.002313</t>
  </si>
  <si>
    <t>DTXSID70895309</t>
  </si>
  <si>
    <t>1,1,1,2,2,3,3,4,4,5,5,6,6,7,7,8,8-Heptadecafluorononadecane</t>
  </si>
  <si>
    <t>931415-53-1</t>
  </si>
  <si>
    <t>VIPKARMAJZVVDC-UHFFFAOYSA-N</t>
  </si>
  <si>
    <t>CCCCCCCCCCCC(F)(F)C(F)(F)C(F)(F)C(F)(F)C(F)(F)C(F)(F)C(F)(F)C(F)(F)F</t>
  </si>
  <si>
    <t>InChI=1S/C19H23F17/c1-2-3-4-5-6-7-8-9-10-11-12(20,21)13(22,23)14(24,25)15(26,27)16(28,29)17(30,31)18(32,33)19(34,35)36/h2-11H2,1H3</t>
  </si>
  <si>
    <t>C19H23F17</t>
  </si>
  <si>
    <t>574.366</t>
  </si>
  <si>
    <t>574.152830</t>
  </si>
  <si>
    <t>DTXSID80794091</t>
  </si>
  <si>
    <t>(E)-3,4,4,5,5,6,6,7,7,8,8,9,9,10,10,10-Hexadecafluorodec-2-enal</t>
  </si>
  <si>
    <t>64906-51-0</t>
  </si>
  <si>
    <t>LQERGGUGOIACQD-HNQUOIGGSA-N</t>
  </si>
  <si>
    <t>3,4,4,5,5,6,6,7,7,8,8,9,9,10,10,10-Hexadecafluorodec-2-enal</t>
  </si>
  <si>
    <t>F\C(=C\C=O)C(F)(F)C(F)(F)C(F)(F)C(F)(F)C(F)(F)C(F)(F)C(F)(F)F</t>
  </si>
  <si>
    <t>InChI=1S/C10H2F16O/c11-3(1-2-27)4(12,13)5(14,15)6(16,17)7(18,19)8(20,21)9(22,23)10(24,25)26/h1-2H/b3-1+</t>
  </si>
  <si>
    <t>DTXSID70897540</t>
  </si>
  <si>
    <t>Poly(oxy-1,2-ethanediyl), .alpha.-[2-[ethyl[(perfluorohexyl)sulfonyl]amino]ethyl]-.omega.-hydroxy-</t>
  </si>
  <si>
    <t>56372-23-7</t>
  </si>
  <si>
    <t>CCN(CCOCCO)S(=O)(=O)C(F)(F)C(F)(F)C(F)(F)C(F)(F)C(F)(F)C(F)(F)F |lp:2:1,5:2,8:2,10:2,11:2,13:3,14:3,16:3,17:3,19:3,20:3,22:3,23:3,25:3,26:3,28:3,29:3,30:3,Sg:n:7,6,5::ht|</t>
  </si>
  <si>
    <t>InChI=1S/C12H14F13NO4S/c1-2-26(3-5-30-6-4-27)31(28,29)12(24,25)10(19,20)8(15,16)7(13,14)9(17,18)11(21,22)23/h27H,2-6H2,1H3</t>
  </si>
  <si>
    <t>(C2H4O)nC10H10F13NO3S</t>
  </si>
  <si>
    <t>DTXSID70840839</t>
  </si>
  <si>
    <t>7-Chloro-1,1,2,2-tetrafluoro-2,3-dihydro-1H-indene</t>
  </si>
  <si>
    <t>922141-57-9</t>
  </si>
  <si>
    <t>KDUOOXSJJBIUDI-UHFFFAOYSA-N</t>
  </si>
  <si>
    <t>FC1(F)CC2=C(C(Cl)=CC=C2)C1(F)F</t>
  </si>
  <si>
    <t>InChI=1S/C9H5ClF4/c10-6-3-1-2-5-4-8(11,12)9(13,14)7(5)6/h1-3H,4H2</t>
  </si>
  <si>
    <t>DTXSID701021753</t>
  </si>
  <si>
    <t>Perflutren - Human albumin</t>
  </si>
  <si>
    <t>NOCAS_1021753</t>
  </si>
  <si>
    <t>DTXSID40880964</t>
  </si>
  <si>
    <t>2-Propenoic acid, 2-methyl-, 2-ethylhexyl ester, polymer with 2-[[(heptadecafluorooctyl)sulfonyl]methylamino]ethyl 2-propenoate</t>
  </si>
  <si>
    <t>73018-93-6</t>
  </si>
  <si>
    <t>DTXSID501034833</t>
  </si>
  <si>
    <t>Perfluorooctyl hydrogen sulfate</t>
  </si>
  <si>
    <t>NOCAS_1034833</t>
  </si>
  <si>
    <t>YQJDGOJKITVCSR-UHFFFAOYSA-N</t>
  </si>
  <si>
    <t>OS(=O)(=O)OC(F)(F)C(F)(F)C(F)(F)C(F)(F)C(F)(F)C(F)(F)C(F)(F)C(F)(F)F</t>
  </si>
  <si>
    <t>InChI=1S/C8HF17O4S/c9-1(10,3(13,14)5(17,18)7(21,22)23)2(11,12)4(15,16)6(19,20)8(24,25)29-30(26,27)28/h(H,26,27,28)</t>
  </si>
  <si>
    <t>C8HF17O4S</t>
  </si>
  <si>
    <t>516.12</t>
  </si>
  <si>
    <t>515.932408</t>
  </si>
  <si>
    <t>DTXSID40660107</t>
  </si>
  <si>
    <t>2,2,4,4,6-Pentakis[(2,2,3,3,4,4,5,5,6,6,7,7-dodecafluoroheptyl)oxy]-6-[(2,2,7,7-tetrafluoroheptyl)oxy]-1,3,5,2lambda~5~,4lambda~5~,6lambda~5~-triazatriphosphinine</t>
  </si>
  <si>
    <t>3830-74-8</t>
  </si>
  <si>
    <t>NYIFVLKUMGMTPW-UHFFFAOYSA-N</t>
  </si>
  <si>
    <t>FC(F)CCCCC(F)(F)COP1(OCC(F)(F)C(F)(F)C(F)(F)C(F)(F)C(F)(F)C(F)F)=NP(OCC(F)(F)C(F)(F)C(F)(F)C(F)(F)C(F)(F)C(F)F)(OCC(F)(F)C(F)(F)C(F)(F)C(F)(F)C(F)(F)C(F)F)=NP(OCC(F)(F)C(F)(F)C(F)(F)C(F)(F)C(F)(F)C(F)F)(OCC(F)(F)C(F)(F)C(F)(F)C(F)(F)C(F)(F)C(F)F)=N1</t>
  </si>
  <si>
    <t>InChI=1S/C42H26F64N3O6P3/c43-11(44)3-1-2-4-17(55,56)5-110-116(111-6-18(57,58)28(77,78)38(97,98)33(87,88)23(67,68)12(45)46)107-117(112-7-19(59,60)29(79,80)39(99,100)34(89,90)24(69,70)13(47)48,113-8-20(61,62)30(81,82)40(101,102)35(91,92)25(71,72)14(49)50)109-118(108-116,114-9-21(63,64)31(83,84)41(103,104)36(93,94)26(73,74)15(51)52)115-10-22(65,66)32(85,86)42(105,106)37(95,96)27(75,76)16(53)54/h11-16H,1-10H2</t>
  </si>
  <si>
    <t>C42H26F64N3O6P3</t>
  </si>
  <si>
    <t>1977.504</t>
  </si>
  <si>
    <t>1977.001249</t>
  </si>
  <si>
    <t>DTXSID60895676</t>
  </si>
  <si>
    <t>(3,3,4,4,5,5,6,6,7,7,8,8,8-Tridecafluorooctyl)propanedioic acid</t>
  </si>
  <si>
    <t>26564-96-5</t>
  </si>
  <si>
    <t>AYPSLICMPFXLQI-UHFFFAOYSA-N</t>
  </si>
  <si>
    <t>OC(=O)C(CCC(F)(F)C(F)(F)C(F)(F)C(F)(F)C(F)(F)C(F)(F)F)C(O)=O</t>
  </si>
  <si>
    <t>InChI=1S/C11H7F13O4/c12-6(13,2-1-3(4(25)26)5(27)28)7(14,15)8(16,17)9(18,19)10(20,21)11(22,23)24/h3H,1-2H2,(H,25,26)(H,27,28)</t>
  </si>
  <si>
    <t>C11H7F13O4</t>
  </si>
  <si>
    <t>450.152</t>
  </si>
  <si>
    <t>450.013675</t>
  </si>
  <si>
    <t>DTXSID00145182</t>
  </si>
  <si>
    <t>1H,1H,2H,2H-Perfluorooctyldimethylchlorosilane</t>
  </si>
  <si>
    <t>102488-47-1</t>
  </si>
  <si>
    <t>AKYGPHVLITVSJE-UHFFFAOYSA-N</t>
  </si>
  <si>
    <t>Chloro(dimethyl)(3,3,4,4,5,5,6,6,7,7,8,8,8-tridecafluorooctyl)silane</t>
  </si>
  <si>
    <t>C[Si](C)(Cl)CCC(F)(F)C(F)(F)C(F)(F)C(F)(F)C(F)(F)C(F)(F)F</t>
  </si>
  <si>
    <t>InChI=1S/C10H10ClF13Si/c1-25(2,11)4-3-5(12,13)6(14,15)7(16,17)8(18,19)9(20,21)10(22,23)24/h3-4H2,1-2H3</t>
  </si>
  <si>
    <t>C10H10ClF13Si</t>
  </si>
  <si>
    <t>440.7</t>
  </si>
  <si>
    <t>440.003271</t>
  </si>
  <si>
    <t>DTXSID50757239</t>
  </si>
  <si>
    <t>(2Z)-3-Amino-4,4,5,5,6,6,6-heptafluoro-1-phenyl-2-hexen-1-one</t>
  </si>
  <si>
    <t>91508-85-9</t>
  </si>
  <si>
    <t>IHCLZKZPCHZYNE-TWGQIWQCSA-N</t>
  </si>
  <si>
    <t>(2Z)-3-Amino-4,4,5,5,6,6,6-heptafluoro-1-phenylhex-2-en-1-one</t>
  </si>
  <si>
    <t>N\C(=C/C(=O)C1=CC=CC=C1)C(F)(F)C(F)(F)C(F)(F)F</t>
  </si>
  <si>
    <t>InChI=1S/C12H8F7NO/c13-10(14,11(15,16)12(17,18)19)9(20)6-8(21)7-4-2-1-3-5-7/h1-6H,20H2/b9-6-</t>
  </si>
  <si>
    <t>DTXSID50379874</t>
  </si>
  <si>
    <t>1,1,2,2,3,3,4,4-octafluoro-5-iodo-5-(trifluoromethyl)cyclopentane</t>
  </si>
  <si>
    <t>125112-67-6</t>
  </si>
  <si>
    <t>WKHPXJGCMGZHKR-UHFFFAOYSA-N</t>
  </si>
  <si>
    <t>1,1,2,2,3,3,4,4-Octafluoro-5-iodo-5-(trifluoromethyl)cyclopentane</t>
  </si>
  <si>
    <t>FC(F)(F)C1(I)C(F)(F)C(F)(F)C(F)(F)C1(F)F</t>
  </si>
  <si>
    <t>InChI=1S/C6F11I/c7-2(8)1(18,6(15,16)17)3(9,10)5(13,14)4(2,11)12</t>
  </si>
  <si>
    <t>DTXSID20572299</t>
  </si>
  <si>
    <t>Tetrafluoro(1,1,1,2,3,3,3-heptafluoropropan-2-yl)-lambda~5~-phosphane</t>
  </si>
  <si>
    <t>205926-51-8</t>
  </si>
  <si>
    <t>RYASTPPOHORPQK-UHFFFAOYSA-N</t>
  </si>
  <si>
    <t>FC(F)(F)C(F)(C(F)(F)F)P(F)(F)(F)F</t>
  </si>
  <si>
    <t>InChI=1S/C3F11P/c4-1(2(5,6)7,3(8,9)10)15(11,12,13)14</t>
  </si>
  <si>
    <t>C3F11P</t>
  </si>
  <si>
    <t>275.989</t>
  </si>
  <si>
    <t>275.956197</t>
  </si>
  <si>
    <t>DTXSID70752180</t>
  </si>
  <si>
    <t>4,4,5,5,6,6,7,7,8,8,9,9,9-Tridecafluoro-1-phenylnon-1-en-3-one</t>
  </si>
  <si>
    <t>89176-08-9</t>
  </si>
  <si>
    <t>URGQSCYGDXYFAU-UHFFFAOYSA-N</t>
  </si>
  <si>
    <t>FC(F)(F)C(F)(F)C(F)(F)C(F)(F)C(F)(F)C(F)(F)C(=O)C=CC1=CC=CC=C1</t>
  </si>
  <si>
    <t>InChI=1S/C15H7F13O/c16-10(17,9(29)7-6-8-4-2-1-3-5-8)11(18,19)12(20,21)13(22,23)14(24,25)15(26,27)28/h1-7H</t>
  </si>
  <si>
    <t>C15H7F13O</t>
  </si>
  <si>
    <t>450.199</t>
  </si>
  <si>
    <t>450.028931</t>
  </si>
  <si>
    <t>DTXSID10896315</t>
  </si>
  <si>
    <t>4-(1,1,1,2,3,3,3-Heptafluoropropan-2-yl)phenol</t>
  </si>
  <si>
    <t>71360-30-0</t>
  </si>
  <si>
    <t>HMCZBEORMIKDPZ-UHFFFAOYSA-N</t>
  </si>
  <si>
    <t>OC1=CC=C(C=C1)C(F)(C(F)(F)F)C(F)(F)F</t>
  </si>
  <si>
    <t>InChI=1S/C9H5F7O/c10-7(8(11,12)13,9(14,15)16)5-1-3-6(17)4-2-5/h1-4,17H</t>
  </si>
  <si>
    <t>C9H5F7O</t>
  </si>
  <si>
    <t>262.127</t>
  </si>
  <si>
    <t>262.022862</t>
  </si>
  <si>
    <t>DTXSID401026647</t>
  </si>
  <si>
    <t>2‐(1,1,2,2,3,3,4,4,5,5,6,6,6‐Tridecafluorohexanesulfonamido)acetic acid</t>
  </si>
  <si>
    <t>1003193-99-4</t>
  </si>
  <si>
    <t>QMSAJIZZWDYZCW-UHFFFAOYSA-N</t>
  </si>
  <si>
    <t>OC(=O)CNS(=O)(=O)C(F)(F)C(F)(F)C(F)(F)C(F)(F)C(F)(F)C(F)(F)F</t>
  </si>
  <si>
    <t>InChI=1S/C8H4F13NO4S/c9-3(10,5(13,14)7(17,18)19)4(11,12)6(15,16)8(20,21)27(25,26)22-1-2(23)24/h22H,1H2,(H,23,24)</t>
  </si>
  <si>
    <t>C8H4F13NO4S</t>
  </si>
  <si>
    <t>457.16</t>
  </si>
  <si>
    <t>456.965345</t>
  </si>
  <si>
    <t>DTXSID00896248</t>
  </si>
  <si>
    <t>N'-[(2E)-5,5,6,6,7,7,7-Heptafluoro-4-oxohept-2-en-2-yl]-3-methoxybenzohydrazide</t>
  </si>
  <si>
    <t>1164461-08-8</t>
  </si>
  <si>
    <t>KNTVPOWEBPJFKR-SOFGYWHQSA-N</t>
  </si>
  <si>
    <t>COC1=CC(=CC=C1)C(=O)NN\C(C)=C\C(=O)C(F)(F)C(F)(F)C(F)(F)F</t>
  </si>
  <si>
    <t>InChI=1S/C15H13F7N2O3/c1-8(6-11(25)13(16,17)14(18,19)15(20,21)22)23-24-12(26)9-4-3-5-10(7-9)27-2/h3-7,23H,1-2H3,(H,24,26)/b8-6+</t>
  </si>
  <si>
    <t>C15H13F7N2O3</t>
  </si>
  <si>
    <t>402.269</t>
  </si>
  <si>
    <t>402.081439</t>
  </si>
  <si>
    <t>DTXSID60565827</t>
  </si>
  <si>
    <t>[(1,1,1,3,3,3-Hexafluoro-2-phenylpropan-2-yl)oxy](trimethyl)silane</t>
  </si>
  <si>
    <t>131297-16-0</t>
  </si>
  <si>
    <t>WWNOPASIUVHDIA-UHFFFAOYSA-N</t>
  </si>
  <si>
    <t>C[Si](C)(C)OC(C1=CC=CC=C1)(C(F)(F)F)C(F)(F)F</t>
  </si>
  <si>
    <t>InChI=1S/C12H14F6OSi/c1-20(2,3)19-10(11(13,14)15,12(16,17)18)9-7-5-4-6-8-9/h4-8H,1-3H3</t>
  </si>
  <si>
    <t>C12H14F6OSi</t>
  </si>
  <si>
    <t>316.318</t>
  </si>
  <si>
    <t>316.071811</t>
  </si>
  <si>
    <t>DTXSID40774950</t>
  </si>
  <si>
    <t>10-(2,2,3,3,4,4,5,5,5-Nonafluoropentyl)octacosanoyl chloride</t>
  </si>
  <si>
    <t>185033-98-1</t>
  </si>
  <si>
    <t>YTHQCDQWTANXIW-UHFFFAOYSA-N</t>
  </si>
  <si>
    <t>CCCCCCCCCCCCCCCCCCC(CCCCCCCCC(Cl)=O)CC(F)(F)C(F)(F)C(F)(F)C(F)(F)F</t>
  </si>
  <si>
    <t>InChI=1S/C33H56ClF9O/c1-2-3-4-5-6-7-8-9-10-11-12-13-14-15-18-21-24-28(25-22-19-16-17-20-23-26-29(34)44)27-30(35,36)31(37,38)32(39,40)33(41,42)43/h28H,2-27H2,1H3</t>
  </si>
  <si>
    <t>C33H56ClF9O</t>
  </si>
  <si>
    <t>675.25</t>
  </si>
  <si>
    <t>674.387598</t>
  </si>
  <si>
    <t>DTXSID10659927</t>
  </si>
  <si>
    <t>Potassium 4,4,5,5,6,6-hexafluoro-1,1,3,3-tetraoxo-1lambda~6~,3lambda~6~,2-dithiazinan-2-ide</t>
  </si>
  <si>
    <t>588668-97-7</t>
  </si>
  <si>
    <t>XHXQVKHBZXYEKL-UHFFFAOYSA-N</t>
  </si>
  <si>
    <t>[K+].FC1(F)C(F)(F)S(=O)(=O)[N-]S(=O)(=O)C1(F)F</t>
  </si>
  <si>
    <t>InChI=1S/C3F6NO4S2.K/c4-1(5)2(6,7)15(11,12)10-16(13,14)3(1,8)9;/q-1;+1</t>
  </si>
  <si>
    <t>C3F6KNO4S2</t>
  </si>
  <si>
    <t>331.24</t>
  </si>
  <si>
    <t>330.881000</t>
  </si>
  <si>
    <t>DTXSID30798165</t>
  </si>
  <si>
    <t>N-(2,2,3,3,3-Pentafluoro-1-phenylpropylidene)hydroxylamine</t>
  </si>
  <si>
    <t>65686-80-8</t>
  </si>
  <si>
    <t>LIIIXURRQRBKTB-UHFFFAOYSA-N</t>
  </si>
  <si>
    <t>ON=C(C1=CC=CC=C1)C(F)(F)C(F)(F)F</t>
  </si>
  <si>
    <t>InChI=1S/C9H6F5NO/c10-8(11,9(12,13)14)7(15-16)6-4-2-1-3-5-6/h1-5,16H</t>
  </si>
  <si>
    <t>DTXSID00210900</t>
  </si>
  <si>
    <t>Perfluorotriethylcarbinol</t>
  </si>
  <si>
    <t>6189-00-0</t>
  </si>
  <si>
    <t>XPKCRLYGJRILBY-UHFFFAOYSA-N</t>
  </si>
  <si>
    <t>1,1,1,2,2,4,4,5,5,5-Decafluoro-3-(pentafluoroethyl)pentan-3-ol</t>
  </si>
  <si>
    <t>OC(C(F)(F)C(F)(F)F)(C(F)(F)C(F)(F)F)C(F)(F)C(F)(F)F</t>
  </si>
  <si>
    <t>InChI=1S/C7HF15O/c8-2(9,5(14,15)16)1(23,3(10,11)6(17,18)19)4(12,13)7(20,21)22/h23H</t>
  </si>
  <si>
    <t>DTXSID90450691</t>
  </si>
  <si>
    <t>1-Dodecanol, 7,7,8,8,9,9,10,10,11,11,12,12,12-tridecafluoro-5-iodo-</t>
  </si>
  <si>
    <t>177722-97-3</t>
  </si>
  <si>
    <t>MNBTZWGXQAMLCE-UHFFFAOYSA-N</t>
  </si>
  <si>
    <t>7,7,8,8,9,9,10,10,11,11,12,12,12-Tridecafluoro-5-iodododecan-1-ol</t>
  </si>
  <si>
    <t>OCCCCC(I)CC(F)(F)C(F)(F)C(F)(F)C(F)(F)C(F)(F)C(F)(F)F</t>
  </si>
  <si>
    <t>InChI=1S/C12H12F13IO/c13-7(14,5-6(26)3-1-2-4-27)8(15,16)9(17,18)10(19,20)11(21,22)12(23,24)25/h6,27H,1-5H2</t>
  </si>
  <si>
    <t>C12H12F13IO</t>
  </si>
  <si>
    <t>546.111</t>
  </si>
  <si>
    <t>545.972530</t>
  </si>
  <si>
    <t>DTXSID001016256</t>
  </si>
  <si>
    <t>Perfluorooctanesulfonamide lithium salt (1:1)</t>
  </si>
  <si>
    <t>76752-79-9</t>
  </si>
  <si>
    <t>LSLLAYXZDDRKNG-UHFFFAOYSA-N</t>
  </si>
  <si>
    <t>Lithium (1,1,2,2,3,3,4,4,5,5,6,6,7,7,8,8,8-heptadecafluorooctane-1-sulfonyl)azanide</t>
  </si>
  <si>
    <t>[Li+].[NH-]S(=O)(=O)C(F)(F)C(F)(F)C(F)(F)C(F)(F)C(F)(F)C(F)(F)C(F)(F)C(F)(F)F</t>
  </si>
  <si>
    <t>InChI=1S/C8HF17NO2S.Li/c9-1(10,3(13,14)5(17,18)7(21,22)23)2(11,12)4(15,16)6(19,20)8(24,25)29(26,27)28;/h(H-,26,27,28);/q-1;+1</t>
  </si>
  <si>
    <t>C8HF17LiNO2S</t>
  </si>
  <si>
    <t>505.07</t>
  </si>
  <si>
    <t>504.961657</t>
  </si>
  <si>
    <t>DTXSID60880966</t>
  </si>
  <si>
    <t>N3-(2-(((heptadecafluorooctyl)sulfonyl)methylamino)ethyl)-N1-(2-(((heptadecafluorooctyl)sulfonyl)propylamino)ethyl)-4-methyl-1,3-benzenedicarboxamide</t>
  </si>
  <si>
    <t>73019-20-2</t>
  </si>
  <si>
    <t>TZGYROAPHGJQIG-UHFFFAOYSA-N</t>
  </si>
  <si>
    <t>N~3~-{2-[(1,1,2,2,3,3,4,4,5,5,6,6,7,7,8,8,8-Heptadecafluorooctane-1-sulfonyl)(methyl)amino]ethyl}-N~1~-{2-[(1,1,2,2,3,3,4,4,5,5,6,6,7,7,8,8,8-heptadecafluorooctane-1-sulfonyl)(propyl)amino]ethyl}-4-me
thylbenzene-1,3-dicarboxamide</t>
  </si>
  <si>
    <t>CCCN(CCNC(=O)C1=CC=C(C)C(=C1)C(=O)NCCN(C)S(=O)(=O)C(F)(F)C(F)(F)C(F)(F)C(F)(F)C(F)(F)C(F)(F)C(F)(F)C(F)(F)F)S(=O)(=O)C(F)(F)C(F)(F)C(F)(F)C(F)(F)C(F)(F)C(F)(F)C(F)(F)C(F)(F)F</t>
  </si>
  <si>
    <t>InChI=1S/C33H26F34N4O6S2/c1-4-9-71(79(76,77)33(66,67)29(56,57)25(48,49)21(40,41)19(36,37)23(44,45)27(52,53)31(61,62)63)11-8-68-16(72)14-6-5-13(2)15(12-14)17(73)69-7-10-70(3)78(74,75)32(64,65)28(54,55)24(46,47)20(38,39)18(34,35)22(42,43)26(50,51)30(58,59)60/h5-6,12H,4,7-11H2,1-3H3,(H,68,72)(H,69,73)</t>
  </si>
  <si>
    <t>C33H26F34N4O6S2</t>
  </si>
  <si>
    <t>1284.66</t>
  </si>
  <si>
    <t>1284.075084</t>
  </si>
  <si>
    <t>DTXSID30806395</t>
  </si>
  <si>
    <t>2-[2,3,3,3-Tetrafluoro-2-(trifluoromethyl)propanoyl]benzoic acid</t>
  </si>
  <si>
    <t>62656-73-9</t>
  </si>
  <si>
    <t>GPGRAXQFFNNFQC-UHFFFAOYSA-N</t>
  </si>
  <si>
    <t>OC(=O)C1=CC=CC=C1C(=O)C(F)(C(F)(F)F)C(F)(F)F</t>
  </si>
  <si>
    <t>InChI=1S/C11H5F7O3/c12-9(10(13,14)15,11(16,17)18)7(19)5-3-1-2-4-6(5)8(20)21/h1-4H,(H,20,21)</t>
  </si>
  <si>
    <t>C11H5F7O3</t>
  </si>
  <si>
    <t>318.147</t>
  </si>
  <si>
    <t>318.012691</t>
  </si>
  <si>
    <t>DTXSID20189068</t>
  </si>
  <si>
    <t>2,2,3,3-Tetrafluoroputrescine</t>
  </si>
  <si>
    <t>356-56-9</t>
  </si>
  <si>
    <t>AOBBDXYJJKBZJY-UHFFFAOYSA-N</t>
  </si>
  <si>
    <t>2,2,3,3-Tetrafluorobutane-1,4-diamine</t>
  </si>
  <si>
    <t>NCC(F)(F)C(F)(F)CN</t>
  </si>
  <si>
    <t>InChI=1S/C4H8F4N2/c5-3(6,1-9)4(7,8)2-10/h1-2,9-10H2</t>
  </si>
  <si>
    <t>C4H8F4N2</t>
  </si>
  <si>
    <t>160.116</t>
  </si>
  <si>
    <t>160.062361</t>
  </si>
  <si>
    <t>DTXSID20382355</t>
  </si>
  <si>
    <t>1H,1H,2H,2H-Perfluorotetradecyltriethoxysilane</t>
  </si>
  <si>
    <t>885275-56-9</t>
  </si>
  <si>
    <t>CBZXLVMVIMSMCZ-UHFFFAOYSA-N</t>
  </si>
  <si>
    <t>Triethoxy(3,3,4,4,5,5,6,6,7,7,8,8,9,9,10,10,11,11,12,12,13,13,14,14,14-pentacosafluorotetradecyl)silane</t>
  </si>
  <si>
    <t>CCO[Si](CCC(F)(F)C(F)(F)C(F)(F)C(F)(F)C(F)(F)C(F)(F)C(F)(F)C(F)(F)C(F)(F)C(F)(F)C(F)(F)C(F)(F)F)(OCC)OCC</t>
  </si>
  <si>
    <t>InChI=1S/C20H19F25O3Si/c1-4-46-49(47-5-2,48-6-3)8-7-9(21,22)10(23,24)11(25,26)12(27,28)13(29,30)14(31,32)15(33,34)16(35,36)17(37,38)18(39,40)19(41,42)20(43,44)45/h4-8H2,1-3H3</t>
  </si>
  <si>
    <t>C20H19F25O3Si</t>
  </si>
  <si>
    <t>810.414</t>
  </si>
  <si>
    <t>810.070425</t>
  </si>
  <si>
    <t>DTXSID501027000</t>
  </si>
  <si>
    <t>4-(1,1,2,2,3,3,4,4,5,5,6,6,7,7,8,8,9,9,10,10,10-Henicosafluorodecyl)phenol</t>
  </si>
  <si>
    <t>NOCAS_1027000</t>
  </si>
  <si>
    <t>GUAZBGDRVQLOPI-UHFFFAOYSA-N</t>
  </si>
  <si>
    <t>OC1=CC=C(C=C1)C(F)(F)C(F)(F)C(F)(F)C(F)(F)C(F)(F)C(F)(F)C(F)(F)C(F)(F)C(F)(F)C(F)(F)F</t>
  </si>
  <si>
    <t>InChI=1S/C16H5F21O/c17-7(18,5-1-3-6(38)4-2-5)8(19,20)9(21,22)10(23,24)11(25,26)12(27,28)13(29,30)14(31,32)15(33,34)16(35,36)37/h1-4,38H</t>
  </si>
  <si>
    <t>C16H5F21O</t>
  </si>
  <si>
    <t>612.181</t>
  </si>
  <si>
    <t>612.000506</t>
  </si>
  <si>
    <t>DTXSID901036693</t>
  </si>
  <si>
    <t>1-(Dimethylamino)-3-(perfluorotetradecyl)propan-2-ol</t>
  </si>
  <si>
    <t>NOCAS_1036693</t>
  </si>
  <si>
    <t>TVUIKDGWMRNCGI-UHFFFAOYNA-N</t>
  </si>
  <si>
    <t>CN(C)CC(O)CC(F)(F)C(F)(F)C(F)(F)C(F)(F)C(F)(F)C(F)(F)C(F)(F)C(F)(F)C(F)(F)C(F)(F)C(F)(F)C(F)(F)C(F)(F)C(F)(F)F</t>
  </si>
  <si>
    <t>InChI=1/C19H12F29NO/c1-49(2)4-5(50)3-6(20,21)7(22,23)8(24,25)9(26,27)10(28,29)11(30,31)12(32,33)13(34,35)14(36,37)15(38,39)16(40,41)17(42,43)18(44,45)19(46,47)48/h5,50H,3-4H2,1-2H3</t>
  </si>
  <si>
    <t>C19H12F29NO</t>
  </si>
  <si>
    <t>821.265</t>
  </si>
  <si>
    <t>821.045581</t>
  </si>
  <si>
    <t>DTXSID701034841</t>
  </si>
  <si>
    <t>Perfluoro-3-ethylcyclopentane-1-sulfonic acid</t>
  </si>
  <si>
    <t>NOCAS_1034841</t>
  </si>
  <si>
    <t>OQTZVTUYOKJKMS-UHFFFAOYNA-N</t>
  </si>
  <si>
    <t>OS(=O)(=O)C1(F)C(F)(F)C(F)(F)C(F)(C(F)(F)C(F)(F)F)C1(F)F</t>
  </si>
  <si>
    <t>InChI=1/C7HF13O3S/c8-1(4(13,14)7(18,19)20)2(9,10)5(15,16)6(17,3(1,11)12)24(21,22)23/h(H,21,22,23)</t>
  </si>
  <si>
    <t>DTXSID00530519</t>
  </si>
  <si>
    <t>1-Bromo-4-chloro-1,1,2,2,3,3,4,4-octafluorobutane</t>
  </si>
  <si>
    <t>89740-37-4</t>
  </si>
  <si>
    <t>XXQHXUOUZDPSHH-UHFFFAOYSA-N</t>
  </si>
  <si>
    <t>FC(F)(Cl)C(F)(F)C(F)(F)C(F)(F)Br</t>
  </si>
  <si>
    <t>InChI=1S/C4BrClF8/c5-3(11,12)1(7,8)2(9,10)4(6,13)14</t>
  </si>
  <si>
    <t>C4BrClF8</t>
  </si>
  <si>
    <t>313.874416</t>
  </si>
  <si>
    <t>DTXSID10516405</t>
  </si>
  <si>
    <t>2,6-Diphenyl-4,4-bis(trifluoromethyl)-4H-1,3-thiazine</t>
  </si>
  <si>
    <t>88656-34-2</t>
  </si>
  <si>
    <t>AIGPIBFFSUEMNE-UHFFFAOYSA-N</t>
  </si>
  <si>
    <t>FC(F)(F)C1(C=C(SC(=N1)C1=CC=CC=C1)C1=CC=CC=C1)C(F)(F)F</t>
  </si>
  <si>
    <t>InChI=1S/C18H11F6NS/c19-17(20,21)16(18(22,23)24)11-14(12-7-3-1-4-8-12)26-15(25-16)13-9-5-2-6-10-13/h1-11H</t>
  </si>
  <si>
    <t>C18H11F6NS</t>
  </si>
  <si>
    <t>387.34</t>
  </si>
  <si>
    <t>387.051640</t>
  </si>
  <si>
    <t>DTXSID80338631</t>
  </si>
  <si>
    <t>1,1,1,3,3,3-Hexafluoropropan-2-one, oxime</t>
  </si>
  <si>
    <t>1645-76-7</t>
  </si>
  <si>
    <t>YVQTYCGUGOVSCD-UHFFFAOYSA-N</t>
  </si>
  <si>
    <t>N-(1,1,1,3,3,3-Hexafluoropropan-2-ylidene)hydroxylamine</t>
  </si>
  <si>
    <t>ON=C(C(F)(F)F)C(F)(F)F</t>
  </si>
  <si>
    <t>InChI=1S/C3HF6NO/c4-2(5,6)1(10-11)3(7,8)9/h11H</t>
  </si>
  <si>
    <t>C3HF6NO</t>
  </si>
  <si>
    <t>181.037</t>
  </si>
  <si>
    <t>180.996233</t>
  </si>
  <si>
    <t>DTXSID50177978</t>
  </si>
  <si>
    <t>Perfluorotetralin</t>
  </si>
  <si>
    <t>2342-07-6</t>
  </si>
  <si>
    <t>FJMMRMQACFEXIL-UHFFFAOYSA-N</t>
  </si>
  <si>
    <t>Dodecafluoro-1,2,3,4-tetrahydronaphthalene</t>
  </si>
  <si>
    <t>FC1=C(F)C2=C(C(F)=C1F)C(F)(F)C(F)(F)C(F)(F)C2(F)F</t>
  </si>
  <si>
    <t>InChI=1S/C10F12/c11-3-1-2(4(12)6(14)5(3)13)8(17,18)10(21,22)9(19,20)7(1,15)16</t>
  </si>
  <si>
    <t>DTXSID10883023</t>
  </si>
  <si>
    <t>Sulfonamides, C4-8-alkane, perfluoro, N,N'-[1,6-hexanediylbis[(2-oxo-3,5-oxazolidinediyl)methylene]]bis[N-methyl-</t>
  </si>
  <si>
    <t>306980-27-8</t>
  </si>
  <si>
    <t>CN(CC1CN(CCCCCCN2CC(CN(C)S(=O)(=O)C(F)(F)C(F)(F)F)OC2=O)C(=O)O1)S(=O)(=O)C(F)(F)C(F)(F)F |lp:1:1,5:1,12:1,16:1,19:2,20:2,22:3,23:3,25:3,26:3,27:3,28:2,30:2,32:2,33:2,35:2,36:2,38:3,39:3,41:3,42:3,43:3,Sg:n:23,22,21:3-7:ht,Sg:n:39,38,37:3-7:ht|</t>
  </si>
  <si>
    <t>InChI=1/C20H28F10N4O8S2/c1-31(43(37,38)19(27,28)17(21,22)23)9-13-11-33(15(35)41-13)7-5-3-4-6-8-34-12-14(42-16(34)36)10-32(2)44(39,40)20(29,30)18(24,25)26/h13-14H,3-12H2,1-2H3</t>
  </si>
  <si>
    <t>(CF2)3-7(CF2)3-7C18H28F6N4O8S2</t>
  </si>
  <si>
    <t>DTXSID2026949</t>
  </si>
  <si>
    <t>Hexafluoropropene</t>
  </si>
  <si>
    <t>116-15-4</t>
  </si>
  <si>
    <t>HCDGVLDPFQMKDK-UHFFFAOYSA-N</t>
  </si>
  <si>
    <t>1,1,2,3,3,3-Hexafluoroprop-1-ene</t>
  </si>
  <si>
    <t>FC(F)=C(F)C(F)(F)F</t>
  </si>
  <si>
    <t>InChI=1S/C3F6/c4-1(2(5)6)3(7,8)9</t>
  </si>
  <si>
    <t>DTXSID70631188</t>
  </si>
  <si>
    <t>2,3,3,3-Tetrafluoro-2-(nonafluorobutoxy)propanoic acid</t>
  </si>
  <si>
    <t>137780-68-8</t>
  </si>
  <si>
    <t>FVFNWXWHNHZNFS-UHFFFAOYSA-N</t>
  </si>
  <si>
    <t>OC(=O)C(F)(OC(F)(F)C(F)(F)C(F)(F)C(F)(F)F)C(F)(F)F</t>
  </si>
  <si>
    <t>InChI=1/C7HF13O3/c8-2(1(21)22,5(13,14)15)23-7(19,20)4(11,12)3(9,10)6(16,17)18/h(H,21,22)</t>
  </si>
  <si>
    <t>DTXSID001026776</t>
  </si>
  <si>
    <t>N-[2-Bromo-4-(1,1,1,2,3,3,3-heptafluoropropan-2-yl)-6-(trifluoromethyl)phenyl]-2-fluoro-3-nitrobenzamide</t>
  </si>
  <si>
    <t>NOCAS_1026776</t>
  </si>
  <si>
    <t>UJUSWOYBKBUYMP-UHFFFAOYSA-N</t>
  </si>
  <si>
    <t>[O-][N+](=O)C1=CC=CC(C(=O)NC2=C(C=C(C=C2Br)C(F)(C(F)(F)F)C(F)(F)F)C(F)(F)F)=C1F</t>
  </si>
  <si>
    <t>InChI=1S/C17H6BrF11N2O3/c18-9-5-6(14(20,16(24,25)26)17(27,28)29)4-8(15(21,22)23)12(9)30-13(32)7-2-1-3-10(11(7)19)31(33)34/h1-5H,(H,30,32)</t>
  </si>
  <si>
    <t>DTXSID70371850</t>
  </si>
  <si>
    <t>Dimethyl perfluoro-1,10-decanedicarboxylate</t>
  </si>
  <si>
    <t>84750-88-9</t>
  </si>
  <si>
    <t>GHVIUCXUOSDTBP-UHFFFAOYSA-N</t>
  </si>
  <si>
    <t>Dimethyl icosafluorododecanedioate</t>
  </si>
  <si>
    <t>COC(=O)C(F)(F)C(F)(F)C(F)(F)C(F)(F)C(F)(F)C(F)(F)C(F)(F)C(F)(F)C(F)(F)C(F)(F)C(=O)OC</t>
  </si>
  <si>
    <t>InChI=1S/C14H6F20O4/c1-37-3(35)5(15,16)7(19,20)9(23,24)11(27,28)13(31,32)14(33,34)12(29,30)10(25,26)8(21,22)6(17,18)4(36)38-2/h1-2H3</t>
  </si>
  <si>
    <t>C14H6F20O4</t>
  </si>
  <si>
    <t>618.166</t>
  </si>
  <si>
    <t>617.994672</t>
  </si>
  <si>
    <t>DTXSID40191360</t>
  </si>
  <si>
    <t>Ammonium perfluorododecanoate</t>
  </si>
  <si>
    <t>3793-74-6</t>
  </si>
  <si>
    <t>CZSJYNHKKNEDDD-UHFFFAOYSA-N</t>
  </si>
  <si>
    <t>Ammonium tricosafluorododecanoate</t>
  </si>
  <si>
    <t>[NH4+].[O-]C(=O)C(F)(F)C(F)(F)C(F)(F)C(F)(F)C(F)(F)C(F)(F)C(F)(F)C(F)(F)C(F)(F)C(F)(F)C(F)(F)F</t>
  </si>
  <si>
    <t>InChI=1S/C12HF23O2.H3N/c13-2(14,1(36)37)3(15,16)4(17,18)5(19,20)6(21,22)7(23,24)8(25,26)9(27,28)10(29,30)11(31,32)12(33,34)35;/h(H,36,37);1H3</t>
  </si>
  <si>
    <t>C12H4F23NO2</t>
  </si>
  <si>
    <t>631.132</t>
  </si>
  <si>
    <t>630.987476</t>
  </si>
  <si>
    <t>DTXSID201032533</t>
  </si>
  <si>
    <t>N-(2-Hydroxyethyl)-3-[(2-hydroxyethyl)[(perfluoroheptyl)sulfonyl]amino]-N,N-dimethyl-1-propanaminium</t>
  </si>
  <si>
    <t>2089109-02-2</t>
  </si>
  <si>
    <t>HNEQXXSLGKCUAV-UHFFFAOYSA-N</t>
  </si>
  <si>
    <t>C[N+](C)(CCO)CCCN(CCO)S(=O)(=O)C(F)(F)C(F)(F)C(F)(F)C(F)(F)C(F)(F)C(F)(F)C(F)(F)F</t>
  </si>
  <si>
    <t>InChI=1S/C16H22F15N2O4S/c1-33(2,7-9-35)6-3-4-32(5-8-34)38(36,37)16(30,31)14(25,26)12(21,22)10(17,18)11(19,20)13(23,24)15(27,28)29/h34-35H,3-9H2,1-2H3/q+1</t>
  </si>
  <si>
    <t>DTXSID20895197</t>
  </si>
  <si>
    <t>1,1,1,2,2,3,3,4,4,7,7,7-Dodecafluoro-6-iodoheptane</t>
  </si>
  <si>
    <t>935553-88-1</t>
  </si>
  <si>
    <t>CAANKOCZJQMYMU-UHFFFAOYSA-N</t>
  </si>
  <si>
    <t>FC(F)(F)C(I)CC(F)(F)C(F)(F)C(F)(F)C(F)(F)F</t>
  </si>
  <si>
    <t>InChI=1S/C7H3F12I/c8-3(9,1-2(20)4(10,11)12)5(13,14)6(15,16)7(17,18)19/h2H,1H2</t>
  </si>
  <si>
    <t>DTXSID90880994</t>
  </si>
  <si>
    <t>Heptadecafluoro-1-[(perfluoroheptyl)methyloxy]nonene</t>
  </si>
  <si>
    <t>84029-60-7</t>
  </si>
  <si>
    <t>DTXSID60822306</t>
  </si>
  <si>
    <t>4-Methyl-5,7-dinitro-2-(pentafluoroethyl)-1H-benzimidazole</t>
  </si>
  <si>
    <t>60167-94-4</t>
  </si>
  <si>
    <t>OTJWKLGNMWALPD-UHFFFAOYSA-N</t>
  </si>
  <si>
    <t>CC1=C2N=C(NC2=C(C=C1[N+]([O-])=O)[N+]([O-])=O)C(F)(F)C(F)(F)F</t>
  </si>
  <si>
    <t>InChI=1S/C10H5F5N4O4/c1-3-4(18(20)21)2-5(19(22)23)7-6(3)16-8(17-7)9(11,12)10(13,14)15/h2H,1H3,(H,16,17)</t>
  </si>
  <si>
    <t>C10H5F5N4O4</t>
  </si>
  <si>
    <t>340.166</t>
  </si>
  <si>
    <t>340.023095</t>
  </si>
  <si>
    <t>DTXSID2070342</t>
  </si>
  <si>
    <t>3,3,4,4,5,5,6,6,7,7,8,8,9,9,10,10,11,11,11-Nonadecafluoroundecane-1-sulphonyl chlorid</t>
  </si>
  <si>
    <t>65702-24-1</t>
  </si>
  <si>
    <t>UKNLPYXLGGKLMW-UHFFFAOYSA-N</t>
  </si>
  <si>
    <t>3,3,4,4,5,5,6,6,7,7,8,8,9,9,10,10,11,11,11-Nonadecafluoroundecane-1-sulfonyl chloride</t>
  </si>
  <si>
    <t>FC(F)(F)C(F)(F)C(F)(F)C(F)(F)C(F)(F)C(F)(F)C(F)(F)C(F)(F)C(F)(F)CCS(Cl)(=O)=O</t>
  </si>
  <si>
    <t>InChI=1S/C11H4ClF19O2S/c12-34(32,33)2-1-3(13,14)4(15,16)5(17,18)6(19,20)7(21,22)8(23,24)9(25,26)10(27,28)11(29,30)31/h1-2H2</t>
  </si>
  <si>
    <t>C11H4ClF19O2S</t>
  </si>
  <si>
    <t>596.63</t>
  </si>
  <si>
    <t>595.931713</t>
  </si>
  <si>
    <t>DTXSID801023245</t>
  </si>
  <si>
    <t>1-(2-Bromo-1,1,2,2-tetrafluoroethoxy)-4-methylbenzene</t>
  </si>
  <si>
    <t>83015-27-4</t>
  </si>
  <si>
    <t>SLOZCVINSSOZOB-UHFFFAOYSA-N</t>
  </si>
  <si>
    <t>CC1=CC=C(OC(F)(F)C(F)(F)Br)C=C1</t>
  </si>
  <si>
    <t>InChI=1S/C9H7BrF4O/c1-6-2-4-7(5-3-6)15-9(13,14)8(10,11)12/h2-5H,1H3</t>
  </si>
  <si>
    <t>DTXSID30841746</t>
  </si>
  <si>
    <t>5,6-Dibromo-2,2-bis(trifluoromethyl)-2H-1,3-benzodioxole</t>
  </si>
  <si>
    <t>920507-89-7</t>
  </si>
  <si>
    <t>OQEVFNGBCJYNKB-UHFFFAOYSA-N</t>
  </si>
  <si>
    <t>FC(F)(F)C1(OC2=CC(Br)=C(Br)C=C2O1)C(F)(F)F</t>
  </si>
  <si>
    <t>InChI=1S/C9H2Br2F6O2/c10-3-1-5-6(2-4(3)11)19-7(18-5,8(12,13)14)9(15,16)17/h1-2H</t>
  </si>
  <si>
    <t>C9H2Br2F6O2</t>
  </si>
  <si>
    <t>415.911</t>
  </si>
  <si>
    <t>413.832574</t>
  </si>
  <si>
    <t>DTXSID10881362</t>
  </si>
  <si>
    <t>3-[[[4-[(Heptadecafluorononenyl)oxy]phenyl]sulfonyl]amino]-N,N,N-trimethyl-1-propanaminium, iodide</t>
  </si>
  <si>
    <t>59493-70-8</t>
  </si>
  <si>
    <t>DTXSID50883007</t>
  </si>
  <si>
    <t>Poly(difluoromethylene), .alpha.,.alpha.'-[1,2-phenylenebis[carbonyloxy(2-iodo-3,1-propanediyl)]]bis[.omega.-fluoro-</t>
  </si>
  <si>
    <t>71550-15-7</t>
  </si>
  <si>
    <t>DTXSID80895198</t>
  </si>
  <si>
    <t>5,5,6,6,7,7,7-Heptafluoroheptan-3-amine</t>
  </si>
  <si>
    <t>679-00-5</t>
  </si>
  <si>
    <t>DXAXUZKHVAYWHE-UHFFFAOYSA-N</t>
  </si>
  <si>
    <t>CCC(N)CC(F)(F)C(F)(F)C(F)(F)F</t>
  </si>
  <si>
    <t>InChI=1S/C7H10F7N/c1-2-4(15)3-5(8,9)6(10,11)7(12,13)14/h4H,2-3,15H2,1H3</t>
  </si>
  <si>
    <t>C7H10F7N</t>
  </si>
  <si>
    <t>241.153</t>
  </si>
  <si>
    <t>241.070146</t>
  </si>
  <si>
    <t>DTXSID801022354</t>
  </si>
  <si>
    <t>1-(Difluoromethoxy)-1,1,2,2-tetrafluoro-2-(trifluoromethoxy)ethane</t>
  </si>
  <si>
    <t>40891-98-3</t>
  </si>
  <si>
    <t>XSVNBEJYJNCBDJ-UHFFFAOYSA-N</t>
  </si>
  <si>
    <t>FC(F)OC(F)(F)C(F)(F)OC(F)(F)F</t>
  </si>
  <si>
    <t>InChI=1S/C4HF9O2/c5-1(6)14-2(7,8)3(9,10)15-4(11,12)13/h1H</t>
  </si>
  <si>
    <t>C4HF9O2</t>
  </si>
  <si>
    <t>252.036</t>
  </si>
  <si>
    <t>251.983283</t>
  </si>
  <si>
    <t>DTXSID101032542</t>
  </si>
  <si>
    <t>N-(2-Hydroxyethyl)-N,N-dimethyl-3-[[(perfluoroethyl)sulfonyl]amino]-1-propanaminium</t>
  </si>
  <si>
    <t>2089109-07-7</t>
  </si>
  <si>
    <t>SCBRLSKRVSUCKH-UHFFFAOYSA-N</t>
  </si>
  <si>
    <t>C[N+](C)(CCO)CCCNS(=O)(=O)C(F)(F)C(F)(F)F</t>
  </si>
  <si>
    <t>InChI=1S/C9H18F5N2O3S/c1-16(2,6-7-17)5-3-4-15-20(18,19)9(13,14)8(10,11)12/h15,17H,3-7H2,1-2H3/q+1</t>
  </si>
  <si>
    <t>C9H18F5N2O3S</t>
  </si>
  <si>
    <t>329.31</t>
  </si>
  <si>
    <t>329.095281</t>
  </si>
  <si>
    <t>DTXSID10791351</t>
  </si>
  <si>
    <t>Methyl 4,4,4-trifluoro-3-(trifluoromethyl)butanoate</t>
  </si>
  <si>
    <t>674335-88-7</t>
  </si>
  <si>
    <t>OJEPGAFAXRZUFN-UHFFFAOYSA-N</t>
  </si>
  <si>
    <t>COC(=O)CC(C(F)(F)F)C(F)(F)F</t>
  </si>
  <si>
    <t>InChI=1S/C6H6F6O2/c1-14-4(13)2-3(5(7,8)9)6(10,11)12/h3H,2H2,1H3</t>
  </si>
  <si>
    <t>DTXSID101035053</t>
  </si>
  <si>
    <t>(E)-Perfluoro-2-propeneoxyacetic acid</t>
  </si>
  <si>
    <t>NOCAS_1035053</t>
  </si>
  <si>
    <t>HUFPFBMIWQHFBL-UPHRSURJSA-N</t>
  </si>
  <si>
    <t>OC(=O)C(F)(F)O\C(F)=C(/F)C(F)(F)F</t>
  </si>
  <si>
    <t>InChI=1S/C5HF7O3/c6-1(4(8,9)10)2(7)15-5(11,12)3(13)14/h(H,13,14)/b2-1-</t>
  </si>
  <si>
    <t>C5HF7O3</t>
  </si>
  <si>
    <t>242.049</t>
  </si>
  <si>
    <t>241.981391</t>
  </si>
  <si>
    <t>DTXSID00377688</t>
  </si>
  <si>
    <t>Methyl difluoro{1,1,2,2-tetrafluoro-2-[1,1,2,2-tetrafluoro-2-(trifluoromethoxy)ethoxy]ethoxy}acetate</t>
  </si>
  <si>
    <t>169289-58-1</t>
  </si>
  <si>
    <t>USFGKFMVGHXGNG-UHFFFAOYSA-N</t>
  </si>
  <si>
    <t>COC(=O)C(F)(F)OC(F)(F)C(F)(F)OC(F)(F)C(F)(F)OC(F)(F)F</t>
  </si>
  <si>
    <t>InChI=1S/C8H3F13O5/c1-23-2(22)3(9,10)24-4(11,12)5(13,14)25-6(15,16)7(17,18)26-8(19,20)21/h1H3</t>
  </si>
  <si>
    <t>DTXSID60621437</t>
  </si>
  <si>
    <t>2-(1,1,2,2-Tetrafluoroethoxy)propane</t>
  </si>
  <si>
    <t>757-11-9</t>
  </si>
  <si>
    <t>AIPBKZUVKDTCOC-UHFFFAOYSA-N</t>
  </si>
  <si>
    <t>CC(C)OC(F)(F)C(F)F</t>
  </si>
  <si>
    <t>InChI=1S/C5H8F4O/c1-3(2)10-5(8,9)4(6)7/h3-4H,1-2H3</t>
  </si>
  <si>
    <t>DTXSID60892483</t>
  </si>
  <si>
    <t>Perfluoroheptanoate</t>
  </si>
  <si>
    <t>120885-29-2</t>
  </si>
  <si>
    <t>ZWBAMYVPMDSJGQ-UHFFFAOYSA-M</t>
  </si>
  <si>
    <t>Tridecafluoroheptanoatato</t>
  </si>
  <si>
    <t>[O-]C(=O)C(F)(F)C(F)(F)C(F)(F)C(F)(F)C(F)(F)C(F)(F)F</t>
  </si>
  <si>
    <t>InChI=1S/C7HF13O2/c8-2(9,1(21)22)3(10,11)4(12,13)5(14,15)6(16,17)7(18,19)20/h(H,21,22)/p-1</t>
  </si>
  <si>
    <t>C7F13O2</t>
  </si>
  <si>
    <t>363.055</t>
  </si>
  <si>
    <t>362.969619</t>
  </si>
  <si>
    <t>DTXSID10880471</t>
  </si>
  <si>
    <t>(1H,1H-Perfluoro-16-methylheptadecyl)oxirane</t>
  </si>
  <si>
    <t>54009-79-9</t>
  </si>
  <si>
    <t>OKXFOOHGEWKLIY-UHFFFAOYSA-N</t>
  </si>
  <si>
    <t>2-[2,2,3,3,4,4,5,5,6,6,7,7,8,8,9,9,10,10,11,11,12,12,13,13,14,14,15,15,16,17,17,17-Dotriacontafluoro-16-(trifluoromethyl)heptadecyl]oxirane</t>
  </si>
  <si>
    <t>FC(F)(F)C(F)(C(F)(F)F)C(F)(F)C(F)(F)C(F)(F)C(F)(F)C(F)(F)C(F)(F)C(F)(F)C(F)(F)C(F)(F)C(F)(F)C(F)(F)C(F)(F)C(F)(F)C(F)(F)CC1CO1</t>
  </si>
  <si>
    <t>InChI=1S/C20H5F35O/c21-4(22,1-3-2-56-3)6(24,25)8(28,29)10(32,33)12(36,37)14(40,41)16(44,45)18(48,49)17(46,47)15(42,43)13(38,39)11(34,35)9(30,31)7(26,27)5(23,19(50,51)52)20(53,54)55/h3H,1-2H2</t>
  </si>
  <si>
    <t>C20H5F35O</t>
  </si>
  <si>
    <t>926.203</t>
  </si>
  <si>
    <t>925.978150</t>
  </si>
  <si>
    <t>DTXSID301026694</t>
  </si>
  <si>
    <t>2-Chloro-N-[3-[[4-(1,1,1,2,3,3,3-heptafluoropropan-2-yl)-2-iodo-6-(trifluoromethyl)phenyl]carbamoyl]phenyl]pyridine-3-carboxamide</t>
  </si>
  <si>
    <t>NOCAS_1026694</t>
  </si>
  <si>
    <t>QAYYATIAHWLJIF-UHFFFAOYSA-N</t>
  </si>
  <si>
    <t>FC(F)(F)C1=C(NC(=O)C2=CC(NC(=O)C3=C(Cl)N=CC=C3)=CC=C2)C(I)=CC(=C1)C(F)(C(F)(F)F)C(F)(F)F</t>
  </si>
  <si>
    <t>InChI=1S/C23H11ClF10IN3O2/c24-17-13(5-2-6-36-17)19(40)37-12-4-1-3-10(7-12)18(39)38-16-14(21(26,27)28)8-11(9-15(16)35)20(25,22(29,30)31)23(32,33)34/h1-9H,(H,37,40)(H,38,39)</t>
  </si>
  <si>
    <t>C23H11ClF10IN3O2</t>
  </si>
  <si>
    <t>713.7</t>
  </si>
  <si>
    <t>712.942480</t>
  </si>
  <si>
    <t>DTXSID801034975</t>
  </si>
  <si>
    <t>N-(3-{(Carboxymethyl)[(perfluoroundecyl)sulfonyl]amino}propyl)-2-hydroxy-N,N-dimethyl-3-sulfo-1-propanaminium</t>
  </si>
  <si>
    <t>NOCAS_1034975</t>
  </si>
  <si>
    <t>NBURAJXBHZOVCY-UHFFFAOYNA-O</t>
  </si>
  <si>
    <t>C[N+](C)(CCCN(CC(O)=O)S(=O)(=O)C(F)(F)C(F)(F)C(F)(F)C(F)(F)C(F)(F)C(F)(F)C(F)(F)C(F)(F)C(F)(F)C(F)(F)C(F)(F)F)CC(O)CS(O)(=O)=O</t>
  </si>
  <si>
    <t>InChI=1/C21H21F23N2O8S2/c1-46(2,7-9(47)8-55(50,51)52)5-3-4-45(6-10(48)49)56(53,54)21(43,44)19(38,39)17(34,35)15(30,31)13(26,27)11(22,23)12(24,25)14(28,29)16(32,33)18(36,37)20(40,41)42/h9,47H,3-8H2,1-2H3,(H-,48,49,50,51,52)/p+1</t>
  </si>
  <si>
    <t>C21H22F23N2O8S2</t>
  </si>
  <si>
    <t>931.5</t>
  </si>
  <si>
    <t>931.044482</t>
  </si>
  <si>
    <t>DTXSID40611957</t>
  </si>
  <si>
    <t>Bis(2,2,3,3,4,4-hexafluoro-1-oxobutyl)peroxide</t>
  </si>
  <si>
    <t>308-71-4</t>
  </si>
  <si>
    <t>DOWZFBNYMYXWII-UHFFFAOYSA-N</t>
  </si>
  <si>
    <t>FC(F)C(F)(F)C(F)(F)C(=O)OOC(=O)C(F)(F)C(F)(F)C(F)F</t>
  </si>
  <si>
    <t>InChI=1S/C8H2F12O4/c9-1(10)5(13,14)7(17,18)3(21)23-24-4(22)8(19,20)6(15,16)2(11)12/h1-2H</t>
  </si>
  <si>
    <t>C8H2F12O4</t>
  </si>
  <si>
    <t>390.081</t>
  </si>
  <si>
    <t>389.976147</t>
  </si>
  <si>
    <t>DTXSID20394918</t>
  </si>
  <si>
    <t>5-Pentafluoroethyl-[1,3,4]thiadiazol-2-ylamine</t>
  </si>
  <si>
    <t>51314-64-8</t>
  </si>
  <si>
    <t>NGOZZJNCZLAIPT-UHFFFAOYSA-N</t>
  </si>
  <si>
    <t>5-(Pentafluoroethyl)-1,3,4-thiadiazol-2-amine</t>
  </si>
  <si>
    <t>NC1=NN=C(S1)C(F)(F)C(F)(F)F</t>
  </si>
  <si>
    <t>InChI=1S/C4H2F5N3S/c5-3(6,4(7,8)9)1-11-12-2(10)13-1/h(H2,10,12)</t>
  </si>
  <si>
    <t>C4H2F5N3S</t>
  </si>
  <si>
    <t>219.13</t>
  </si>
  <si>
    <t>218.988959</t>
  </si>
  <si>
    <t>DTXSID30897026</t>
  </si>
  <si>
    <t>2-(Perfluoropropyl)benzoxazole</t>
  </si>
  <si>
    <t>2008-06-2</t>
  </si>
  <si>
    <t>XYLBYDIMNSLGEL-UHFFFAOYSA-N</t>
  </si>
  <si>
    <t>2-(Heptafluoropropyl)-1,3-benzoxazole</t>
  </si>
  <si>
    <t>FC(F)(F)C(F)(F)C(F)(F)C1=NC2=CC=CC=C2O1</t>
  </si>
  <si>
    <t>InChI=1S/C10H4F7NO/c11-8(12,9(13,14)10(15,16)17)7-18-5-3-1-2-4-6(5)19-7/h1-4H</t>
  </si>
  <si>
    <t>C10H4F7NO</t>
  </si>
  <si>
    <t>287.137</t>
  </si>
  <si>
    <t>287.018111</t>
  </si>
  <si>
    <t>DTXSID60955229</t>
  </si>
  <si>
    <t>1,2-Dibromo-1,2,3,3,4,4,5,5,6,6-decafluorocyclohexane</t>
  </si>
  <si>
    <t>336-12-9</t>
  </si>
  <si>
    <t>UZFCMXAAGXJLNT-UHFFFAOYSA-N</t>
  </si>
  <si>
    <t>FC1(F)C(F)(F)C(F)(F)C(F)(Br)C(F)(Br)C1(F)F</t>
  </si>
  <si>
    <t>InChI=1S/C6Br2F10/c7-1(9)2(8,10)4(13,14)6(17,18)5(15,16)3(1,11)12</t>
  </si>
  <si>
    <t>DTXSID10895489</t>
  </si>
  <si>
    <t>2-(Perfluorooctyl)ethanal</t>
  </si>
  <si>
    <t>135984-68-8</t>
  </si>
  <si>
    <t>KDGIOTBLYAPNRR-UHFFFAOYSA-N</t>
  </si>
  <si>
    <t>3,3,4,4,5,5,6,6,7,7,8,8,9,9,10,10,10-Heptadecafluorodecanal</t>
  </si>
  <si>
    <t>FC(F)(F)C(F)(F)C(F)(F)C(F)(F)C(F)(F)C(F)(F)C(F)(F)C(F)(F)CC=O</t>
  </si>
  <si>
    <t>InChI=1S/C10H3F17O/c11-3(12,1-2-28)4(13,14)5(15,16)6(17,18)7(19,20)8(21,22)9(23,24)10(25,26)27/h2H,1H2</t>
  </si>
  <si>
    <t>DTXSID80663076</t>
  </si>
  <si>
    <t>4,4,5,5,5-Pentafluoro-2-iodopent-1-ene</t>
  </si>
  <si>
    <t>885275-73-0</t>
  </si>
  <si>
    <t>UEEGHKHOKNMXKS-UHFFFAOYSA-N</t>
  </si>
  <si>
    <t>FC(F)(F)C(F)(F)CC(I)=C</t>
  </si>
  <si>
    <t>InChI=1S/C5H4F5I/c1-3(11)2-4(6,7)5(8,9)10/h1-2H2</t>
  </si>
  <si>
    <t>C5H4F5I</t>
  </si>
  <si>
    <t>285.983</t>
  </si>
  <si>
    <t>285.927790</t>
  </si>
  <si>
    <t>DTXSID70182468</t>
  </si>
  <si>
    <t>alpha,alpha,beta,beta-Tetrafluoro-o-nitrophenetole</t>
  </si>
  <si>
    <t>28202-31-5</t>
  </si>
  <si>
    <t>NZPNQVWBJNSDMV-UHFFFAOYSA-N</t>
  </si>
  <si>
    <t>1-Nitro-2-(1,1,2,2-tetrafluoroethoxy)benzene</t>
  </si>
  <si>
    <t>[O-][N+](=O)C1=CC=CC=C1OC(F)(F)C(F)F</t>
  </si>
  <si>
    <t>InChI=1S/C8H5F4NO3/c9-7(10)8(11,12)16-6-4-2-1-3-5(6)13(14)15/h1-4,7H</t>
  </si>
  <si>
    <t>DTXSID201034822</t>
  </si>
  <si>
    <t>Perfluoropentane-1-sulfinic acid</t>
  </si>
  <si>
    <t>NOCAS_1034822</t>
  </si>
  <si>
    <t>VWOZJJGGBQGKFY-UHFFFAOYSA-N</t>
  </si>
  <si>
    <t>OS(=O)C(F)(F)C(F)(F)C(F)(F)C(F)(F)C(F)(F)F</t>
  </si>
  <si>
    <t>InChI=1/C5HF11O2S/c6-1(7,2(8,9)4(12,13)14)3(10,11)5(15,16)19(17)18/h(H,17,18)</t>
  </si>
  <si>
    <t>C5HF11O2S</t>
  </si>
  <si>
    <t>334.1</t>
  </si>
  <si>
    <t>333.952160</t>
  </si>
  <si>
    <t>DTXSID20844584</t>
  </si>
  <si>
    <t>4'-Dodecyl-3-(6,6,7,7,8,8,9,9,9-nonafluorononyl)-2,2'-bithiophene</t>
  </si>
  <si>
    <t>919079-96-2</t>
  </si>
  <si>
    <t>BDFYDLXAVBIFHE-UHFFFAOYSA-N</t>
  </si>
  <si>
    <t>CCCCCCCCCCCCC1=CSC(=C1)C1=C(CCCCCC(F)(F)C(F)(F)C(F)(F)C(F)(F)F)C=CS1</t>
  </si>
  <si>
    <t>InChI=1S/C29H39F9S2/c1-2-3-4-5-6-7-8-9-10-12-15-22-20-24(40-21-22)25-23(17-19-39-25)16-13-11-14-18-26(30,31)27(32,33)28(34,35)29(36,37)38/h17,19-21H,2-16,18H2,1H3</t>
  </si>
  <si>
    <t>C29H39F9S2</t>
  </si>
  <si>
    <t>622.74</t>
  </si>
  <si>
    <t>622.234947</t>
  </si>
  <si>
    <t>DTXSID00881295</t>
  </si>
  <si>
    <t>Benzenesulfonyl chloride, ((((heptadecafluorooctyl)sulfonyl)amino)methyl)-, branched and linear</t>
  </si>
  <si>
    <t>90218-70-5</t>
  </si>
  <si>
    <t>DTXSID50723994</t>
  </si>
  <si>
    <t>Perfluoro-3,5,7,9,11-pentaoxadodecanoic acid</t>
  </si>
  <si>
    <t>39492-91-6</t>
  </si>
  <si>
    <t>FVHYBZSZYQKTPP-UHFFFAOYSA-N</t>
  </si>
  <si>
    <t>1,1,1,3,3,5,5,7,7,9,9,11,11-Tridecafluoro-2,4,6,8,10-pentaoxadodecan-12-oic acid</t>
  </si>
  <si>
    <t>OC(=O)C(F)(F)OC(F)(F)OC(F)(F)OC(F)(F)OC(F)(F)OC(F)(F)F</t>
  </si>
  <si>
    <t>InChI=1S/C7HF13O7/c8-2(9,1(21)22)23-4(13,14)25-6(17,18)27-7(19,20)26-5(15,16)24-3(10,11)12/h(H,21,22)</t>
  </si>
  <si>
    <t>C7HF13O7</t>
  </si>
  <si>
    <t>444.057</t>
  </si>
  <si>
    <t>443.951468</t>
  </si>
  <si>
    <t>DTXSID501022886</t>
  </si>
  <si>
    <t>N-[4-(4-Morpholinylcarbonyl)benzoyl]valyl-N-[(3R)-5,5,6,6,6-pentafluoro-2-methyl-4-oxo-3-hexanyl]-L-prolinamide</t>
  </si>
  <si>
    <t>163660-53-5</t>
  </si>
  <si>
    <t>XQAMVCHQGHAELT-BDTNDASRSA-N</t>
  </si>
  <si>
    <t>[H][C@]1(CCCN1C(=O)[C@@H](NC(=O)C1=CC=C(C=C1)C(=O)N1CCOCC1)C(C)C)C(=O)N[C@H](C(C)C)C(=O)C(F)(F)C(F)(F)F</t>
  </si>
  <si>
    <t>InChI=1S/C29H37F5N4O6/c1-16(2)21(23(39)28(30,31)29(32,33)34)35-25(41)20-6-5-11-38(20)27(43)22(17(3)4)36-24(40)18-7-9-19(10-8-18)26(42)37-12-14-44-15-13-37/h7-10,16-17,20-22H,5-6,11-15H2,1-4H3,(H,35,41)(H,36,40)/t20-,21+,22-/m0/s1</t>
  </si>
  <si>
    <t>DTXSID001036715</t>
  </si>
  <si>
    <t>(2‐Carboxyethyl)dimethyl(4,4,5,5,5‐pentafluoro‐2‐hydroxypentyl)azanium</t>
  </si>
  <si>
    <t>NOCAS_1036715</t>
  </si>
  <si>
    <t>JZTBUJHKWNNKSW-UHFFFAOYNA-O</t>
  </si>
  <si>
    <t>C[N+](C)(CCC(O)=O)CC(O)CC(F)(F)C(F)(F)F</t>
  </si>
  <si>
    <t>InChI=1/C10H16F5NO3/c1-16(2,4-3-8(18)19)6-7(17)5-9(11,12)10(13,14)15/h7,17H,3-6H2,1-2H3/p+1</t>
  </si>
  <si>
    <t>C10H17F5NO3</t>
  </si>
  <si>
    <t>294.241</t>
  </si>
  <si>
    <t>294.112311</t>
  </si>
  <si>
    <t>DTXSID101042967</t>
  </si>
  <si>
    <t>Methacrylic acid, 2-(diethylamino)ethyl ester, polymer with 2,2,3,3,4,4,5,5,6,6,7,7,8,8,9,9-hexadecafluorononyl acrylate</t>
  </si>
  <si>
    <t>34514-87-9</t>
  </si>
  <si>
    <t>DTXSID80379726</t>
  </si>
  <si>
    <t>Octafluoropentane-2,3-dione</t>
  </si>
  <si>
    <t>74728-95-3</t>
  </si>
  <si>
    <t>DUBQXOQHBGMTRB-UHFFFAOYSA-N</t>
  </si>
  <si>
    <t>FC(F)(F)C(=O)C(=O)C(F)(F)C(F)(F)F</t>
  </si>
  <si>
    <t>InChI=1S/C5F8O2/c6-3(7,5(11,12)13)1(14)2(15)4(8,9)10</t>
  </si>
  <si>
    <t>DTXSID10895747</t>
  </si>
  <si>
    <t>(Perfluorooctyl)-1-propyl prop-2-enoate</t>
  </si>
  <si>
    <t>1652-60-4</t>
  </si>
  <si>
    <t>GHAHNTDCKCXNGO-UHFFFAOYSA-N</t>
  </si>
  <si>
    <t>4,4,5,5,6,6,7,7,8,8,9,9,10,10,11,11,11-Heptadecafluoroundecyl prop-2-enoate</t>
  </si>
  <si>
    <t>FC(F)(F)C(F)(F)C(F)(F)C(F)(F)C(F)(F)C(F)(F)C(F)(F)C(F)(F)CCCOC(=O)C=C</t>
  </si>
  <si>
    <t>InChI=1S/C14H9F17O2/c1-2-6(32)33-5-3-4-7(15,16)8(17,18)9(19,20)10(21,22)11(23,24)12(25,26)13(27,28)14(29,30)31/h2H,1,3-5H2</t>
  </si>
  <si>
    <t>DTXSID5030030</t>
  </si>
  <si>
    <t>Perfluorobutanesulfonic acid</t>
  </si>
  <si>
    <t>375-73-5</t>
  </si>
  <si>
    <t>JGTNAGYHADQMCM-UHFFFAOYSA-N</t>
  </si>
  <si>
    <t>Nonafluorobutane-1-sulfonic acid</t>
  </si>
  <si>
    <t>OS(=O)(=O)C(F)(F)C(F)(F)C(F)(F)C(F)(F)F</t>
  </si>
  <si>
    <t>InChI=1S/C4HF9O3S/c5-1(6,3(9,10)11)2(7,8)4(12,13)17(14,15)16/h(H,14,15,16)</t>
  </si>
  <si>
    <t>0/7</t>
  </si>
  <si>
    <t>DTXSID80379882</t>
  </si>
  <si>
    <t>4,4,5,5,6,7,7,7-Octafluoro-2-hydroxy-6-(trifluoromethyl)heptyl 2-methylprop-2-enoate</t>
  </si>
  <si>
    <t>16083-79-7</t>
  </si>
  <si>
    <t>LZKRGSPBGVICLV-UHFFFAOYSA-N</t>
  </si>
  <si>
    <t>CC(=C)C(=O)OCC(O)CC(F)(F)C(F)(F)C(F)(C(F)(F)F)C(F)(F)F</t>
  </si>
  <si>
    <t>InChI=1S/C12H11F11O3/c1-5(2)7(25)26-4-6(24)3-8(13,14)10(16,17)9(15,11(18,19)20)12(21,22)23/h6,24H,1,3-4H2,2H3</t>
  </si>
  <si>
    <t>DTXSID70896351</t>
  </si>
  <si>
    <t>4-(1,1,1,2,3,3,3-Heptafluoropropan-2-yl)-2,6-dimethylbenzaldehyde</t>
  </si>
  <si>
    <t>1771743-29-3</t>
  </si>
  <si>
    <t>BQOVJLHKWNTWAG-UHFFFAOYSA-N</t>
  </si>
  <si>
    <t>CC1=CC(=CC(C)=C1C=O)C(F)(C(F)(F)F)C(F)(F)F</t>
  </si>
  <si>
    <t>InChI=1S/C12H9F7O/c1-6-3-8(4-7(2)9(6)5-20)10(13,11(14,15)16)12(17,18)19/h3-5H,1-2H3</t>
  </si>
  <si>
    <t>DTXSID5059874</t>
  </si>
  <si>
    <t>Perfluoromethylcyclohexane</t>
  </si>
  <si>
    <t>355-02-2</t>
  </si>
  <si>
    <t>QIROQPWSJUXOJC-UHFFFAOYSA-N</t>
  </si>
  <si>
    <t>Undecafluoro(trifluoromethyl)cyclohexane</t>
  </si>
  <si>
    <t>FC(F)(F)C1(F)C(F)(F)C(F)(F)C(F)(F)C(F)(F)C1(F)F</t>
  </si>
  <si>
    <t>InChI=1S/C7F14/c8-1(7(19,20)21)2(9,10)4(13,14)6(17,18)5(15,16)3(1,11)12</t>
  </si>
  <si>
    <t>DTXSID701009917</t>
  </si>
  <si>
    <t>Sodium bis[2-(N-ethylperfluorooctane-1-sulfonamido)ethyl] phosphate</t>
  </si>
  <si>
    <t>23282-60-2</t>
  </si>
  <si>
    <t>GULDWXKPUUUOBE-UHFFFAOYSA-M</t>
  </si>
  <si>
    <t>Sodium bis{2-[ethyl(1,1,2,2,3,3,4,4,5,5,6,6,7,7,8,8,8-heptadecafluorooctane-1-sulfonyl)amino]ethyl} phosphate</t>
  </si>
  <si>
    <t>[Na+].CCN(CCOP([O-])(=O)OCCN(CC)S(=O)(=O)C(F)(F)C(F)(F)C(F)(F)C(F)(F)C(F)(F)C(F)(F)C(F)(F)C(F)(F)F)S(=O)(=O)C(F)(F)C(F)(F)C(F)(F)C(F)(F)C(F)(F)C(F)(F)C(F)(F)C(F)(F)F</t>
  </si>
  <si>
    <t>InChI=1S/C24H19F34N2O8PS2.Na/c1-3-59(70(63,64)23(55,56)19(45,46)15(37,38)11(29,30)9(25,26)13(33,34)17(41,42)21(49,50)51)5-7-67-69(61,62)68-8-6-60(4-2)71(65,66)24(57,58)20(47,48)16(39,40)12(31,32)10(27,28)14(35,36)18(43,44)22(52,53)54;/h3-8H2,1-2H3,(H,61,62);/q;+1/p-1</t>
  </si>
  <si>
    <t>C24H18F34N2NaO8PS2</t>
  </si>
  <si>
    <t>1226.44</t>
  </si>
  <si>
    <t>1225.959697</t>
  </si>
  <si>
    <t>DTXSID201028778</t>
  </si>
  <si>
    <t>2-[[(Heptadecafluorooctyl)sulfonyl]methylamino]ethyl 2-propenoate</t>
  </si>
  <si>
    <t>NOCAS_1028778</t>
  </si>
  <si>
    <t>GTPCZYUMOVUFSW-UHFFFAOYSA-N</t>
  </si>
  <si>
    <t>FC(F)(F)C(F)(F)C(F)(F)C(F)(F)C(F)(F)C(F)(F)C(F)(F)C(F)(F)S(=O)(=O)CNCCOC(=O)C=C</t>
  </si>
  <si>
    <t>InChI=1S/C14H10F17NO4S/c1-2-6(33)36-4-3-32-5-37(34,35)14(30,31)12(25,26)10(21,22)8(17,18)7(15,16)9(19,20)11(23,24)13(27,28)29/h2,32H,1,3-5H2</t>
  </si>
  <si>
    <t>DTXSID00880607</t>
  </si>
  <si>
    <t>Sodium 2-((nonafluorobutylsulfonylamino)methyl)benzenesulfonate</t>
  </si>
  <si>
    <t>68299-19-4</t>
  </si>
  <si>
    <t>GVCNIACRPWZJPS-UHFFFAOYSA-M</t>
  </si>
  <si>
    <t>Sodium 2-{[(1,1,2,2,3,3,4,4,4-nonafluorobutane-1-sulfonyl)amino]methyl}benzene-1-sulfonate</t>
  </si>
  <si>
    <t>[Na+].[H]N(CC1=CC=CC=C1S([O-])(=O)=O)S(=O)(=O)C(F)(F)C(F)(F)C(F)(F)C(F)(F)F</t>
  </si>
  <si>
    <t>InChI=1S/C11H8F9NO5S2.Na/c12-8(13,10(16,17)18)9(14,15)11(19,20)28(25,26)21-5-6-3-1-2-4-7(6)27(22,23)24;/h1-4,21H,5H2,(H,22,23,24);/q;+1/p-1</t>
  </si>
  <si>
    <t>C11H7F9NNaO5S2</t>
  </si>
  <si>
    <t>491.27</t>
  </si>
  <si>
    <t>490.951962</t>
  </si>
  <si>
    <t>DTXSID80382093</t>
  </si>
  <si>
    <t>2-Aminohexafluoropropan-2-ol</t>
  </si>
  <si>
    <t>31253-34-6</t>
  </si>
  <si>
    <t>KENSSLIXPGVLRV-UHFFFAOYSA-N</t>
  </si>
  <si>
    <t>2-Amino-1,1,1,3,3,3-hexafluoropropan-2-ol</t>
  </si>
  <si>
    <t>NC(O)(C(F)(F)F)C(F)(F)F</t>
  </si>
  <si>
    <t>InChI=1S/C3H3F6NO/c4-2(5,6)1(10,11)3(7,8)9/h11H,10H2</t>
  </si>
  <si>
    <t>C3H3F6NO</t>
  </si>
  <si>
    <t>183.053</t>
  </si>
  <si>
    <t>183.011883</t>
  </si>
  <si>
    <t>DTXSID10509079</t>
  </si>
  <si>
    <t>Diethyl (1,1,1,3,3,3-hexafluoropropan-2-yl)phosphonate</t>
  </si>
  <si>
    <t>80982-76-9</t>
  </si>
  <si>
    <t>BCUYENLMBTVOQU-UHFFFAOYSA-N</t>
  </si>
  <si>
    <t>CCOP(=O)(OCC)C(C(F)(F)F)C(F)(F)F</t>
  </si>
  <si>
    <t>InChI=1S/C7H11F6O3P/c1-3-15-17(14,16-4-2)5(6(8,9)10)7(11,12)13/h5H,3-4H2,1-2H3</t>
  </si>
  <si>
    <t>DTXSID20526479</t>
  </si>
  <si>
    <t>6-Fluoro-5,7,7-tris(trifluoromethyl)-2,3,7,7a-tetrahydro-1H-pyrrolizine</t>
  </si>
  <si>
    <t>89810-79-7</t>
  </si>
  <si>
    <t>XMJQRKURWBMMFZ-UHFFFAOYSA-N</t>
  </si>
  <si>
    <t>FC1=C(N2CCCC2C1(C(F)(F)F)C(F)(F)F)C(F)(F)F</t>
  </si>
  <si>
    <t>InChI=1S/C10H7F10N/c11-5-6(8(12,13)14)21-3-1-2-4(21)7(5,9(15,16)17)10(18,19)20/h4H,1-3H2</t>
  </si>
  <si>
    <t>C10H7F10N</t>
  </si>
  <si>
    <t>331.157</t>
  </si>
  <si>
    <t>331.041881</t>
  </si>
  <si>
    <t>DTXSID40841479</t>
  </si>
  <si>
    <t>N-(3,3,4,4,4-Pentafluorobut-1-en-2-yl)cyclohexanamine</t>
  </si>
  <si>
    <t>921193-82-0</t>
  </si>
  <si>
    <t>FBROATPXKJYVMG-UHFFFAOYSA-N</t>
  </si>
  <si>
    <t>FC(F)(F)C(F)(F)C(=C)NC1CCCCC1</t>
  </si>
  <si>
    <t>InChI=1S/C10H14F5N/c1-7(9(11,12)10(13,14)15)16-8-5-3-2-4-6-8/h8,16H,1-6H2</t>
  </si>
  <si>
    <t>C10H14F5N</t>
  </si>
  <si>
    <t>243.221</t>
  </si>
  <si>
    <t>243.104640</t>
  </si>
  <si>
    <t>DTXSID10375357</t>
  </si>
  <si>
    <t>2,2,2-trifluoro-N-(1,1,1,3,3,3-hexafluoropropan-2-ylidene)acetamide</t>
  </si>
  <si>
    <t>52225-57-7</t>
  </si>
  <si>
    <t>KORGPNIUGIZHFN-UHFFFAOYSA-N</t>
  </si>
  <si>
    <t>2,2,2-Trifluoro-N-(1,1,1,3,3,3-hexafluoropropan-2-ylidene)acetamide</t>
  </si>
  <si>
    <t>FC(F)(F)C(=O)N=C(C(F)(F)F)C(F)(F)F</t>
  </si>
  <si>
    <t>InChI=1S/C5F9NO/c6-3(7,8)1(4(9,10)11)15-2(16)5(12,13)14</t>
  </si>
  <si>
    <t>DTXSID40521825</t>
  </si>
  <si>
    <t>Octadecyl 2,3,3,3-tetrafluoropropanoate</t>
  </si>
  <si>
    <t>88239-61-6</t>
  </si>
  <si>
    <t>WTFVFWPCAWXZGU-UHFFFAOYSA-N</t>
  </si>
  <si>
    <t>CCCCCCCCCCCCCCCCCCOC(=O)C(F)C(F)(F)F</t>
  </si>
  <si>
    <t>InChI=1S/C21H38F4O2/c1-2-3-4-5-6-7-8-9-10-11-12-13-14-15-16-17-18-27-20(26)19(22)21(23,24)25/h19H,2-18H2,1H3</t>
  </si>
  <si>
    <t>C21H38F4O2</t>
  </si>
  <si>
    <t>398.527</t>
  </si>
  <si>
    <t>398.280793</t>
  </si>
  <si>
    <t>DTXSID80764178</t>
  </si>
  <si>
    <t>1-[(1,2,3,3,4,4,5,5,6,6,7,7,8,8,9,9,9-Heptadecafluoronon-1-en-1-yl)oxy]-4-(prop-1-en-2-yl)benzene</t>
  </si>
  <si>
    <t>112340-38-2</t>
  </si>
  <si>
    <t>ULBFCLBOOZCEJA-UHFFFAOYSA-N</t>
  </si>
  <si>
    <t>CC(=C)C1=CC=C(OC(F)=C(F)C(F)(F)C(F)(F)C(F)(F)C(F)(F)C(F)(F)C(F)(F)C(F)(F)F)C=C1</t>
  </si>
  <si>
    <t>InChI=1S/C18H9F17O/c1-7(2)8-3-5-9(6-4-8)36-11(20)10(19)12(21,22)13(23,24)14(25,26)15(27,28)16(29,30)17(31,32)18(33,34)35/h3-6H,1H2,2H3</t>
  </si>
  <si>
    <t>C18H9F17O</t>
  </si>
  <si>
    <t>564.242</t>
  </si>
  <si>
    <t>564.038194</t>
  </si>
  <si>
    <t>DTXSID90880212</t>
  </si>
  <si>
    <t>Octafluorobutene</t>
  </si>
  <si>
    <t>11070-66-9</t>
  </si>
  <si>
    <t>DTXSID00906679</t>
  </si>
  <si>
    <t>9-(2,2,3,3-Tetrafluorocyclobutyl)nonanoic acid</t>
  </si>
  <si>
    <t>101832-26-2</t>
  </si>
  <si>
    <t>GKFLZUYVNKICDO-UHFFFAOYSA-N</t>
  </si>
  <si>
    <t>OC(=O)CCCCCCCCC1CC(F)(F)C1(F)F</t>
  </si>
  <si>
    <t>InChI=1S/C13H20F4O2/c14-12(15)9-10(13(12,16)17)7-5-3-1-2-4-6-8-11(18)19/h10H,1-9H2,(H,18,19)</t>
  </si>
  <si>
    <t>C13H20F4O2</t>
  </si>
  <si>
    <t>284.295</t>
  </si>
  <si>
    <t>284.139943</t>
  </si>
  <si>
    <t>DTXSID30850994</t>
  </si>
  <si>
    <t>3-Nitrophenyl heptafluorobutanoate</t>
  </si>
  <si>
    <t>52512-15-9</t>
  </si>
  <si>
    <t>AVFHBJSMSJZVFE-UHFFFAOYSA-N</t>
  </si>
  <si>
    <t>[O-][N+](=O)C1=CC(OC(=O)C(F)(F)C(F)(F)C(F)(F)F)=CC=C1</t>
  </si>
  <si>
    <t>InChI=1S/C10H4F7NO4/c11-8(12,9(13,14)10(15,16)17)7(19)22-6-3-1-2-5(4-6)18(20)21/h1-4H</t>
  </si>
  <si>
    <t>DTXSID20881353</t>
  </si>
  <si>
    <t>1,1,2,2,3,3,4,4,4-nonafluoro-N-[(trifluoromethyl)sulfonyl]-1-Butanesulfonamide</t>
  </si>
  <si>
    <t>39847-37-5</t>
  </si>
  <si>
    <t>KRQOMVHYHHRBPT-UHFFFAOYSA-N</t>
  </si>
  <si>
    <t>1,1,2,2,3,3,4,4,4-Nonafluoro-N-(trifluoromethanesulfonyl)butane-1-sulfonamide</t>
  </si>
  <si>
    <t>FC(F)(F)C(F)(F)C(F)(F)C(F)(F)S(=O)(=O)NS(=O)(=O)C(F)(F)F</t>
  </si>
  <si>
    <t>InChI=1S/C5HF12NO4S2/c6-1(7,3(10,11)12)2(8,9)4(13,14)23(19,20)18-24(21,22)5(15,16)17/h18H</t>
  </si>
  <si>
    <t>C5HF12NO4S2</t>
  </si>
  <si>
    <t>431.17</t>
  </si>
  <si>
    <t>430.915538</t>
  </si>
  <si>
    <t>DTXSID90544908</t>
  </si>
  <si>
    <t>Methyl 3,4-dichloro-2,2,3,4,4-pentafluorobutanoate</t>
  </si>
  <si>
    <t>1480-82-6</t>
  </si>
  <si>
    <t>YJBDVEJCLUQCKO-UHFFFAOYSA-N</t>
  </si>
  <si>
    <t>COC(=O)C(F)(F)C(F)(Cl)C(F)(F)Cl</t>
  </si>
  <si>
    <t>InChI=1S/C5H3Cl2F5O2/c1-14-2(13)3(8,9)4(6,10)5(7,11)12/h1H3</t>
  </si>
  <si>
    <t>C5H3Cl2F5O2</t>
  </si>
  <si>
    <t>260.97</t>
  </si>
  <si>
    <t>259.943026</t>
  </si>
  <si>
    <t>DTXSID401033399</t>
  </si>
  <si>
    <t>N‐[3‐(Dimethylamino)propyl]‐3,3,4,4,5,5,6,6,7,7,8,8,8‐tridecafluoro‐N‐methyloctane‐1‐sulfonamide</t>
  </si>
  <si>
    <t>66618-52-8</t>
  </si>
  <si>
    <t>AUYYBAOSBQJGOT-UHFFFAOYSA-N</t>
  </si>
  <si>
    <t>CN(C)CCCN(C)S(=O)(=O)CCC(F)(F)C(F)(F)C(F)(F)C(F)(F)C(F)(F)C(F)(F)F</t>
  </si>
  <si>
    <t>InChI=1S/C14H19F13N2O2S/c1-28(2)6-4-7-29(3)32(30,31)8-5-9(15,16)10(17,18)11(19,20)12(21,22)13(23,24)14(25,26)27/h4-8H2,1-3H3</t>
  </si>
  <si>
    <t>C14H19F13N2O2S</t>
  </si>
  <si>
    <t>526.36</t>
  </si>
  <si>
    <t>526.095965</t>
  </si>
  <si>
    <t>DTXSID90881062</t>
  </si>
  <si>
    <t>(2-Carboxylatoethyl)-3-((perfluoro-9-methyldecyl)-2-hydroxypropyl)aminopropyldimethylammonium</t>
  </si>
  <si>
    <t>93777-12-9</t>
  </si>
  <si>
    <t>STUDPFBKDMTGFQ-UHFFFAOYSA-N</t>
  </si>
  <si>
    <t>3-[(3-{[4,4,5,5,6,6,7,7,8,8,9,9,10,10,11,11,12,13,13,13-Icosafluoro-2-hydroxy-12-(trifluoromethyl)tridecyl]amino}propyl)(dimethyl)azaniumyl]propanoate</t>
  </si>
  <si>
    <t>[H]N(CCC[N+](C)(C)CCC([O-])=O)CC(O)CC(F)(F)C(F)(F)C(F)(F)C(F)(F)C(F)(F)C(F)(F)C(F)(F)C(F)(F)C(F)(C(F)(F)F)C(F)(F)F</t>
  </si>
  <si>
    <t>InChI=1S/C22H23F23N2O3/c1-47(2,7-4-11(49)50)6-3-5-46-9-10(48)8-12(23,24)14(26,27)16(30,31)18(34,35)20(38,39)19(36,37)17(32,33)15(28,29)13(25,21(40,41)42)22(43,44)45/h10,46,48H,3-9H2,1-2H3</t>
  </si>
  <si>
    <t>C22H23F23N2O3</t>
  </si>
  <si>
    <t>800.4</t>
  </si>
  <si>
    <t>800.134140</t>
  </si>
  <si>
    <t>DTXSID60880401</t>
  </si>
  <si>
    <t>Tetrafluoroethylene-perfluoro(sulfinoethoxypropoxytrifluoroethylene) copolymer</t>
  </si>
  <si>
    <t>26654-97-7</t>
  </si>
  <si>
    <t>DTXSID60176215</t>
  </si>
  <si>
    <t>4,4'-Bis(2-hydroxyhexafluoroisopropyl)diphenyl</t>
  </si>
  <si>
    <t>2180-30-5</t>
  </si>
  <si>
    <t>JCNFGVSJUHFARO-UHFFFAOYSA-N</t>
  </si>
  <si>
    <t>2,2'-([1,1'-Biphenyl]-4,4'-diyl)bis(hexafluoropropan-2-ol)</t>
  </si>
  <si>
    <t>OC(C1=CC=C(C=C1)C1=CC=C(C=C1)C(O)(C(F)(F)F)C(F)(F)F)(C(F)(F)F)C(F)(F)F</t>
  </si>
  <si>
    <t>InChI=1S/C18H10F12O2/c19-15(20,21)13(31,16(22,23)24)11-5-1-9(2-6-11)10-3-7-12(8-4-10)14(32,17(25,26)27)18(28,29)30/h1-8,31-32H</t>
  </si>
  <si>
    <t>C18H10F12O2</t>
  </si>
  <si>
    <t>486.257</t>
  </si>
  <si>
    <t>486.048918</t>
  </si>
  <si>
    <t>DTXSID7061487</t>
  </si>
  <si>
    <t>5,5'-[2,2,2-Trifluoro-1-(trifluoromethyl)ethylidene]-bis(1,3-isobenzofurandione)</t>
  </si>
  <si>
    <t>1107-00-2</t>
  </si>
  <si>
    <t>QHHKLPCQTTWFSS-UHFFFAOYSA-N</t>
  </si>
  <si>
    <t>5,5'-(1,1,1,3,3,3-Hexafluoropropane-2,2-diyl)di(2-benzofuran-1,3-dione)</t>
  </si>
  <si>
    <t>FC(F)(F)C(C1=CC2=C(C=C1)C(=O)OC2=O)(C1=CC2=C(C=C1)C(=O)OC2=O)C(F)(F)F</t>
  </si>
  <si>
    <t>InChI=1S/C19H6F6O6/c20-18(21,22)17(19(23,24)25,7-1-3-9-11(5-7)15(28)30-13(9)26)8-2-4-10-12(6-8)16(29)31-14(10)27/h1-6H</t>
  </si>
  <si>
    <t>C19H6F6O6</t>
  </si>
  <si>
    <t>444.241</t>
  </si>
  <si>
    <t>444.006857</t>
  </si>
  <si>
    <t>DTXSID40758997</t>
  </si>
  <si>
    <t>(3,3,4,4,5,5,6,6,6-Nonafluorohexyl)(triphenyl)phosphanium iodide</t>
  </si>
  <si>
    <t>94190-72-4</t>
  </si>
  <si>
    <t>XHPNKLLIHAWGFD-UHFFFAOYSA-M</t>
  </si>
  <si>
    <t>[I-].FC(F)(F)C(F)(F)C(F)(F)C(F)(F)CC[P+](C1=CC=CC=C1)(C1=CC=CC=C1)C1=CC=CC=C1</t>
  </si>
  <si>
    <t>InChI=1S/C24H19F9P.HI/c25-21(26,22(27,28)23(29,30)24(31,32)33)16-17-34(18-10-4-1-5-11-18,19-12-6-2-7-13-19)20-14-8-3-9-15-20;/h1-15H,16-17H2;1H/q+1;/p-1</t>
  </si>
  <si>
    <t>C24H19F9IP</t>
  </si>
  <si>
    <t>636.28</t>
  </si>
  <si>
    <t>636.012540</t>
  </si>
  <si>
    <t>DTXSID00459211</t>
  </si>
  <si>
    <t>6-Chloro-3,3,4,4,5,5,6,6-octafluorohexanoic acid</t>
  </si>
  <si>
    <t>131118-32-6</t>
  </si>
  <si>
    <t>QXDXLDFUTQMBLB-UHFFFAOYSA-N</t>
  </si>
  <si>
    <t>OC(=O)CC(F)(F)C(F)(F)C(F)(F)C(F)(F)Cl</t>
  </si>
  <si>
    <t>InChI=1S/C6H3ClF8O2/c7-6(14,15)5(12,13)4(10,11)3(8,9)1-2(16)17/h1H2,(H,16,17)</t>
  </si>
  <si>
    <t>C6H3ClF8O2</t>
  </si>
  <si>
    <t>294.53</t>
  </si>
  <si>
    <t>293.969382</t>
  </si>
  <si>
    <t>DTXSID60996955</t>
  </si>
  <si>
    <t>2,2,3,3,3-Pentafluoro-N-(2,2,3,3,3-pentafluoro-1-hydroxypropylidene)propanehydrazonic acid</t>
  </si>
  <si>
    <t>755-76-0</t>
  </si>
  <si>
    <t>AAYZOBLLMVJFNM-UHFFFAOYSA-N</t>
  </si>
  <si>
    <t>OC(=NN=C(O)C(F)(F)C(F)(F)F)C(F)(F)C(F)(F)F</t>
  </si>
  <si>
    <t>InChI=1S/C6H2F10N2O2/c7-3(8,5(11,12)13)1(19)17-18-2(20)4(9,10)6(14,15)16/h(H,17,19)(H,18,20)</t>
  </si>
  <si>
    <t>DTXSID80880387</t>
  </si>
  <si>
    <t>Perfluorooctanoic anhydride</t>
  </si>
  <si>
    <t>33496-48-9</t>
  </si>
  <si>
    <t>NBEDTLDKOMPAQK-UHFFFAOYSA-N</t>
  </si>
  <si>
    <t>Pentadecafluorooctanoic anhydride</t>
  </si>
  <si>
    <t>FC(F)(F)C(F)(F)C(F)(F)C(F)(F)C(F)(F)C(F)(F)C(F)(F)C(=O)OC(=O)C(F)(F)C(F)(F)C(F)(F)C(F)(F)C(F)(F)C(F)(F)C(F)(F)F</t>
  </si>
  <si>
    <t>InChI=1S/C16F30O3/c17-3(18,5(21,22)7(25,26)9(29,30)11(33,34)13(37,38)15(41,42)43)1(47)49-2(48)4(19,20)6(23,24)8(27,28)10(31,32)12(35,36)14(39,40)16(44,45)46</t>
  </si>
  <si>
    <t>C16F30O3</t>
  </si>
  <si>
    <t>810.125</t>
  </si>
  <si>
    <t>809.936839</t>
  </si>
  <si>
    <t>DTXSID30896736</t>
  </si>
  <si>
    <t>5-(Heptafluoropropyl)uridine</t>
  </si>
  <si>
    <t>144862-38-4</t>
  </si>
  <si>
    <t>FAODJOVFCLFVEG-UAKXSSHOSA-N</t>
  </si>
  <si>
    <t>OC[C@H]1O[C@H]([C@H](O)[C@@H]1O)N1C=C(C(=O)NC1=O)C(F)(F)C(F)(F)C(F)(F)F</t>
  </si>
  <si>
    <t>InChI=1S/C12H11F7N2O6/c13-10(14,11(15,16)12(17,18)19)3-1-21(9(26)20-7(3)25)8-6(24)5(23)4(2-22)27-8/h1,4-6,8,22-24H,2H2,(H,20,25,26)/t4-,5-,6-,8-/m1/s1</t>
  </si>
  <si>
    <t>C12H11F7N2O6</t>
  </si>
  <si>
    <t>412.217</t>
  </si>
  <si>
    <t>412.050533</t>
  </si>
  <si>
    <t>DTXSID50506183</t>
  </si>
  <si>
    <t>2-Chloro-1,1,2,2-tetrafluoroethyl sulfurofluoridate</t>
  </si>
  <si>
    <t>649-61-6</t>
  </si>
  <si>
    <t>CZMGUKUKXOQOQK-UHFFFAOYSA-N</t>
  </si>
  <si>
    <t>FC(F)(Cl)C(F)(F)OS(F)(=O)=O</t>
  </si>
  <si>
    <t>InChI=1S/C2ClF5O3S/c3-1(4,5)2(6,7)11-12(8,9)10</t>
  </si>
  <si>
    <t>C2ClF5O3S</t>
  </si>
  <si>
    <t>234.52</t>
  </si>
  <si>
    <t>233.917684</t>
  </si>
  <si>
    <t>DTXSID501023515</t>
  </si>
  <si>
    <t>Poly[oxy[trifluoro(trifluoromethyl)-1,2-ethanediyl]], α-[1-(ethoxycarbonyl)-1,2,2,2-tetrafluoroethyl]-ω-(1,1,2,2,3,3,3-heptafluoropropoxy)-</t>
  </si>
  <si>
    <t>90317-75-2</t>
  </si>
  <si>
    <t>DTXSID00503960</t>
  </si>
  <si>
    <t>2,2,3,3,4,4,5,5-Octafluoropentyl hypochlorite</t>
  </si>
  <si>
    <t>76453-04-8</t>
  </si>
  <si>
    <t>QQMQHBBPZJXOQQ-UHFFFAOYSA-N</t>
  </si>
  <si>
    <t>FC(F)C(F)(F)C(F)(F)C(F)(F)COCl</t>
  </si>
  <si>
    <t>InChI=1S/C5H3ClF8O/c6-15-1-3(9,10)5(13,14)4(11,12)2(7)8/h2H,1H2</t>
  </si>
  <si>
    <t>C5H3ClF8O</t>
  </si>
  <si>
    <t>266.52</t>
  </si>
  <si>
    <t>265.974468</t>
  </si>
  <si>
    <t>DTXSID80804003</t>
  </si>
  <si>
    <t>1~3~,3~3~-Bis(tridecafluorohexyl)-1~2~,2~2~:2~5~,3~2~-terthiophene</t>
  </si>
  <si>
    <t>630045-89-5</t>
  </si>
  <si>
    <t>ZHHYPKWOJRTXBH-UHFFFAOYSA-N</t>
  </si>
  <si>
    <t>FC(F)(F)C(F)(F)C(F)(F)C(F)(F)C(F)(F)C(F)(F)C1=C(SC=C1)C1=CC=C(S1)C1=C(C=CS1)C(F)(F)C(F)(F)C(F)(F)C(F)(F)C(F)(F)C(F)(F)F</t>
  </si>
  <si>
    <t>InChI=1S/C24H6F26S3/c25-13(26,15(29,30)17(33,34)19(37,38)21(41,42)23(45,46)47)7-3-5-51-11(7)9-1-2-10(53-9)12-8(4-6-52-12)14(27,28)16(31,32)18(35,36)20(39,40)22(43,44)24(48,49)50/h1-6H</t>
  </si>
  <si>
    <t>C24H6F26S3</t>
  </si>
  <si>
    <t>884.45</t>
  </si>
  <si>
    <t>883.921646</t>
  </si>
  <si>
    <t>DTXSID30185112</t>
  </si>
  <si>
    <t>4‐Ethyl‐1‐(1,1,2,2,2‐pentafluoroethyl)‐2,6,7‐trioxabicyclo[2.2.2]octane</t>
  </si>
  <si>
    <t>31185-66-7</t>
  </si>
  <si>
    <t>CDOKOWWWGJZNFZ-UHFFFAOYSA-N</t>
  </si>
  <si>
    <t>1-Ethyl-4-(pentafluoroethyl)-2,6,7-trioxabicyclo[2.2.2]octane</t>
  </si>
  <si>
    <t>CCC12COC(OC1)(OC2)C(F)(F)C(F)(F)F</t>
  </si>
  <si>
    <t>InChI=1S/C9H11F5O3/c1-2-6-3-15-9(16-4-6,17-5-6)7(10,11)8(12,13)14/h2-5H2,1H3</t>
  </si>
  <si>
    <t>DTXSID00379960</t>
  </si>
  <si>
    <t>1H,1H,8H-Perfluoro-1-octanol</t>
  </si>
  <si>
    <t>10331-08-5</t>
  </si>
  <si>
    <t>ISIIJJQHILZBPB-UHFFFAOYSA-N</t>
  </si>
  <si>
    <t>2,2,3,3,4,4,5,5,6,6,7,7,8,8-Tetradecafluorooctan-1-ol</t>
  </si>
  <si>
    <t>OCC(F)(F)C(F)(F)C(F)(F)C(F)(F)C(F)(F)C(F)(F)C(F)F</t>
  </si>
  <si>
    <t>InChI=1S/C8H4F14O/c9-2(10)4(13,14)6(17,18)8(21,22)7(19,20)5(15,16)3(11,12)1-23/h2,23H,1H2</t>
  </si>
  <si>
    <t>DTXSID80895532</t>
  </si>
  <si>
    <t>Perfluoroundecanal</t>
  </si>
  <si>
    <t>63967-42-0</t>
  </si>
  <si>
    <t>SIGVLQANXAPTLB-UHFFFAOYSA-N</t>
  </si>
  <si>
    <t>2,2,3,3,4,4,5,5,6,6,7,7,8,8,9,9,10,10,11,11,11-Henicosafluoroundecanal</t>
  </si>
  <si>
    <t>FC(F)(F)C(F)(F)C(F)(F)C(F)(F)C(F)(F)C(F)(F)C(F)(F)C(F)(F)C(F)(F)C(F)(F)C=O</t>
  </si>
  <si>
    <t>InChI=1S/C11HF21O/c12-2(13,1-33)3(14,15)4(16,17)5(18,19)6(20,21)7(22,23)8(24,25)9(26,27)10(28,29)11(30,31)32/h1H</t>
  </si>
  <si>
    <t>C11HF21O</t>
  </si>
  <si>
    <t>548.094</t>
  </si>
  <si>
    <t>547.969206</t>
  </si>
  <si>
    <t>DTXSID901035940</t>
  </si>
  <si>
    <t>5‐({[(3,3,4,4,5,5,6,6,6‐Nonafluorohexyl)sulfanyl]carbonyl}amino)pentanoic acid</t>
  </si>
  <si>
    <t>NOCAS_1035940</t>
  </si>
  <si>
    <t>RNTQBLOWOZTXBK-UHFFFAOYSA-N</t>
  </si>
  <si>
    <t>OC(=O)CCCCNC(=O)SCCC(F)(F)C(F)(F)C(F)(F)C(F)(F)F</t>
  </si>
  <si>
    <t>InChI=1S/C12H14F9NO3S/c13-9(14,10(15,16)11(17,18)12(19,20)21)4-6-26-8(25)22-5-2-1-3-7(23)24/h1-6H2,(H,22,25)(H,23,24)</t>
  </si>
  <si>
    <t>C12H14F9NO3S</t>
  </si>
  <si>
    <t>423.055068</t>
  </si>
  <si>
    <t>DTXSID30897566</t>
  </si>
  <si>
    <t>Perfluoro-6-methylheptanoic acid, iron salt (1:x)</t>
  </si>
  <si>
    <t>61436-04-2</t>
  </si>
  <si>
    <t>DTXSID40880388</t>
  </si>
  <si>
    <t>2-(Perfluorobutyl)ethanethiol</t>
  </si>
  <si>
    <t>34451-25-7</t>
  </si>
  <si>
    <t>GQJXVHYUQPXZOL-UHFFFAOYSA-N</t>
  </si>
  <si>
    <t>3,3,4,4,5,5,6,6,6-Nonafluorohexane-1-thiol</t>
  </si>
  <si>
    <t>FC(F)(F)C(F)(F)C(F)(F)C(F)(F)CCS</t>
  </si>
  <si>
    <t>InChI=1S/C6H5F9S/c7-3(8,1-2-16)4(9,10)5(11,12)6(13,14)15/h16H,1-2H2</t>
  </si>
  <si>
    <t>C6H5F9S</t>
  </si>
  <si>
    <t>280.15</t>
  </si>
  <si>
    <t>279.996825</t>
  </si>
  <si>
    <t>DTXSID40895634</t>
  </si>
  <si>
    <t>1-(3,3,4,4,5,5,6,6,7,7,8,8,9,9,10,10,10-Heptadecafluorodecyl)-N,N,N',N',N'',N''-hexamethylsilanetriamine</t>
  </si>
  <si>
    <t>186599-45-1</t>
  </si>
  <si>
    <t>CXRUQQUTBBWWQF-UHFFFAOYSA-N</t>
  </si>
  <si>
    <t>CN(C)[Si](CCC(F)(F)C(F)(F)C(F)(F)C(F)(F)C(F)(F)C(F)(F)C(F)(F)C(F)(F)F)(N(C)C)N(C)C</t>
  </si>
  <si>
    <t>InChI=1S/C16H22F17N3Si/c1-34(2)37(35(3)4,36(5)6)8-7-9(17,18)10(19,20)11(21,22)12(23,24)13(25,26)14(27,28)15(29,30)16(31,32)33/h7-8H2,1-6H3</t>
  </si>
  <si>
    <t>C16H22F17N3Si</t>
  </si>
  <si>
    <t>607.431</t>
  </si>
  <si>
    <t>607.131153</t>
  </si>
  <si>
    <t>DTXSID10896618</t>
  </si>
  <si>
    <t>Methyl 2,2,3,3,4,4-hexafluoro-4-({1,1,1,2,3,3-hexafluoro-3-[(trifluoroethenyl)oxy]propan-2-yl}oxy)butanoate</t>
  </si>
  <si>
    <t>62361-02-8</t>
  </si>
  <si>
    <t>GHVOMBWCWWGKJR-UHFFFAOYSA-N</t>
  </si>
  <si>
    <t>COC(=O)C(F)(F)C(F)(F)C(F)(F)OC(F)(C(F)(F)F)C(F)(F)OC(F)=C(F)F</t>
  </si>
  <si>
    <t>InChI=1S/C10H3F15O4/c1-27-4(26)5(14,15)6(16,17)9(22,23)29-7(18,8(19,20)21)10(24,25)28-3(13)2(11)12/h1H3</t>
  </si>
  <si>
    <t>C10H3F15O4</t>
  </si>
  <si>
    <t>472.106</t>
  </si>
  <si>
    <t>471.979181</t>
  </si>
  <si>
    <t>DTXSID301027078</t>
  </si>
  <si>
    <t>1,1,2-Trifluoro-2-(1,1,2,2,3,3,3-heptafluoropropoxy)ethanesulfonate</t>
  </si>
  <si>
    <t>NOCAS_1027078</t>
  </si>
  <si>
    <t>OLQKBWLFPYHHAD-UHFFFAOYNA-M</t>
  </si>
  <si>
    <t>[O-]S(=O)(=O)C(F)(F)C(F)OC(F)(F)C(F)(F)C(F)(F)F</t>
  </si>
  <si>
    <t>InChI=1/C5H2F10O4S/c6-1(2(7,8)20(16,17)18)19-5(14,15)3(9,10)4(11,12)13/h1H,(H,16,17,18)/p-1</t>
  </si>
  <si>
    <t>C5HF10O4S</t>
  </si>
  <si>
    <t>347.1</t>
  </si>
  <si>
    <t>346.944135</t>
  </si>
  <si>
    <t>DTXSID10634279</t>
  </si>
  <si>
    <t>1,1,1,3,3,3-Hexafluoro-2-[(fluoromethoxy)methoxy]propane</t>
  </si>
  <si>
    <t>194039-91-3</t>
  </si>
  <si>
    <t>SYYPKTWNTILAMR-UHFFFAOYSA-N</t>
  </si>
  <si>
    <t>FCOCOC(C(F)(F)F)C(F)(F)F</t>
  </si>
  <si>
    <t>InChI=1S/C5H5F7O2/c6-1-13-2-14-3(4(7,8)9)5(10,11)12/h3H,1-2H2</t>
  </si>
  <si>
    <t>DTXSID40277653</t>
  </si>
  <si>
    <t>4,6,7-Trichloro-1,1,2,3,3,4,5,5,6,7,7-undecafluorohept-1-ene</t>
  </si>
  <si>
    <t>755-13-5</t>
  </si>
  <si>
    <t>OPNJDWSPEUABTI-UHFFFAOYSA-N</t>
  </si>
  <si>
    <t>FC(F)=C(F)C(F)(F)C(F)(Cl)C(F)(F)C(F)(Cl)C(F)(F)Cl</t>
  </si>
  <si>
    <t>InChI=1S/C7Cl3F11/c8-4(16,3(14,15)1(11)2(12)13)6(18,19)5(9,17)7(10,20)21</t>
  </si>
  <si>
    <t>C7Cl3F11</t>
  </si>
  <si>
    <t>399.41</t>
  </si>
  <si>
    <t>397.888993</t>
  </si>
  <si>
    <t>DTXSID40626622</t>
  </si>
  <si>
    <t>1,1,1,3,3,3-Hexafluoro-2,2-dimethoxypropane</t>
  </si>
  <si>
    <t>754-50-7</t>
  </si>
  <si>
    <t>VNKRZKNIOMOHAA-UHFFFAOYSA-N</t>
  </si>
  <si>
    <t>COC(OC)(C(F)(F)F)C(F)(F)F</t>
  </si>
  <si>
    <t>InChI=1S/C5H6F6O2/c1-12-3(13-2,4(6,7)8)5(9,10)11/h1-2H3</t>
  </si>
  <si>
    <t>DTXSID00143087</t>
  </si>
  <si>
    <t>N-((3-Chloro-4-(1,1,2,2-tetrafluoroethylsulfanyl)phenyl)carbamoyl)-2,6-difluorobenzamide</t>
  </si>
  <si>
    <t>100279-10-5</t>
  </si>
  <si>
    <t>BHVZCLPCHPGLTA-UHFFFAOYSA-N</t>
  </si>
  <si>
    <t>N-({3-Chloro-4-[(1,1,2,2-tetrafluoroethyl)sulfanyl]phenyl}carbamoyl)-2,6-difluorobenzamide</t>
  </si>
  <si>
    <t>FC(F)C(F)(F)SC1=C(Cl)C=C(NC(=O)NC(=O)C2=C(F)C=CC=C2F)C=C1</t>
  </si>
  <si>
    <t>InChI=1S/C16H9ClF6N2O2S/c17-8-6-7(4-5-11(8)28-16(22,23)14(20)21)24-15(27)25-13(26)12-9(18)2-1-3-10(12)19/h1-6,14H,(H2,24,25,26,27)</t>
  </si>
  <si>
    <t>DTXSID10583354</t>
  </si>
  <si>
    <t>((Perfluorooctyl)ethyl)di(propan-2-yl)silane</t>
  </si>
  <si>
    <t>356056-15-0</t>
  </si>
  <si>
    <t>BFRDVGYAJGMBJI-UHFFFAOYSA-N</t>
  </si>
  <si>
    <t>(3,3,4,4,5,5,6,6,7,7,8,8,9,9,10,10,10-Heptadecafluorodecyl)[di(propan-2-yl)]silane</t>
  </si>
  <si>
    <t>CC(C)[SiH](CCC(F)(F)C(F)(F)C(F)(F)C(F)(F)C(F)(F)C(F)(F)C(F)(F)C(F)(F)F)C(C)C</t>
  </si>
  <si>
    <t>InChI=1S/C16H19F17Si/c1-7(2)34(8(3)4)6-5-9(17,18)10(19,20)11(21,22)12(23,24)13(25,26)14(27,28)15(29,30)16(31,32)33/h7-8,34H,5-6H2,1-4H3</t>
  </si>
  <si>
    <t>C16H19F17Si</t>
  </si>
  <si>
    <t>562.386</t>
  </si>
  <si>
    <t>562.098456</t>
  </si>
  <si>
    <t>DTXSID10905537</t>
  </si>
  <si>
    <t>1-(2-Chlorophenyl)-4,4,4-trifluoro-3-(trifluoromethyl)but-2-en-1-ol</t>
  </si>
  <si>
    <t>100482-52-8</t>
  </si>
  <si>
    <t>IYTUIQQSBAZIIU-UHFFFAOYSA-N</t>
  </si>
  <si>
    <t>OC(C=C(C(F)(F)F)C(F)(F)F)C1=CC=CC=C1Cl</t>
  </si>
  <si>
    <t>InChI=1S/C11H7ClF6O/c12-7-4-2-1-3-6(7)8(19)5-9(10(13,14)15)11(16,17)18/h1-5,8,19H</t>
  </si>
  <si>
    <t>DTXSID101031499</t>
  </si>
  <si>
    <t>1-​Propene, 1,​1,​2,​3,​3-​pentafluoro-​3-​(1,​1,​2,​2,​3,​3,​3-​heptafluoropropoxy)​-</t>
  </si>
  <si>
    <t>91891-42-8</t>
  </si>
  <si>
    <t>NMIIWCRFNNKLNX-UHFFFAOYSA-N</t>
  </si>
  <si>
    <t>FC(F)=C(F)C(F)(F)OC(F)(F)C(F)(F)C(F)(F)F</t>
  </si>
  <si>
    <t>InChI=1S/C6F12O/c7-1(2(8)9)3(10,11)19-6(17,18)4(12,13)5(14,15)16</t>
  </si>
  <si>
    <t>DTXSID20181729</t>
  </si>
  <si>
    <t>1,1-Dichloro-1,2,2,3,3,3-hexafluoropropane</t>
  </si>
  <si>
    <t>2729-28-4</t>
  </si>
  <si>
    <t>FMKLGBFKHKIUKZ-UHFFFAOYSA-N</t>
  </si>
  <si>
    <t>FC(F)(F)C(F)(F)C(F)(Cl)Cl</t>
  </si>
  <si>
    <t>InChI=1S/C3Cl2F6/c4-2(5,8)1(6,7)3(9,10)11</t>
  </si>
  <si>
    <t>C3Cl2F6</t>
  </si>
  <si>
    <t>220.92</t>
  </si>
  <si>
    <t>219.928124</t>
  </si>
  <si>
    <t>DTXSID20330018</t>
  </si>
  <si>
    <t>6,6,7,7,8,8,8-Heptafluoro-2,2-dimethyl-3,5-octanedione - iron (3:1)</t>
  </si>
  <si>
    <t>30304-08-6</t>
  </si>
  <si>
    <t>KRLWMJSSDXQPAI-UHFFFAOYSA-N</t>
  </si>
  <si>
    <t>6,6,7,7,8,8,8-Heptafluoro-2,2-dimethyloctane-3,5-dione--iron (3/1)</t>
  </si>
  <si>
    <t>[Fe].CC(C)(C)C(=O)CC(=O)C(F)(F)C(F)(F)C(F)(F)F.CC(C)(C)C(=O)CC(=O)C(F)(F)C(F)(F)C(F)(F)F.CC(C)(C)C(=O)CC(=O)C(F)(F)C(F)(F)C(F)(F)F</t>
  </si>
  <si>
    <t>InChI=1S/3C10H11F7O2.Fe/c3*1-7(2,3)5(18)4-6(19)8(11,12)9(13,14)10(15,16)17;/h3*4H2,1-3H3;</t>
  </si>
  <si>
    <t>C30H33F21FeO6</t>
  </si>
  <si>
    <t>944.399</t>
  </si>
  <si>
    <t>944.129116</t>
  </si>
  <si>
    <t>DTXSID00338350</t>
  </si>
  <si>
    <t>1,1,2,2,3,3,4,4-Octafluoropentane</t>
  </si>
  <si>
    <t>40723-64-6</t>
  </si>
  <si>
    <t>QERNPKXJOBLNFM-UHFFFAOYSA-N</t>
  </si>
  <si>
    <t>CC(F)(F)C(F)(F)C(F)(F)C(F)F</t>
  </si>
  <si>
    <t>InChI=1S/C5H4F8/c1-3(8,9)5(12,13)4(10,11)2(6)7/h2H,1H3</t>
  </si>
  <si>
    <t>DTXSID90897582</t>
  </si>
  <si>
    <t>4-(Perfluorononyl)oxybenzenesulfonate sodium</t>
  </si>
  <si>
    <t>91998-13-9</t>
  </si>
  <si>
    <t>WEKFOCTWTWPVEG-UHFFFAOYSA-M</t>
  </si>
  <si>
    <t>Sodium 4-[(nonadecafluorononyl)oxy]benzene-1-sulfonate</t>
  </si>
  <si>
    <t>[Na+].[O-]S(=O)(=O)C1=CC=C(OC(F)(F)C(F)(F)C(F)(F)C(F)(F)C(F)(F)C(F)(F)C(F)(F)C(F)(F)C(F)(F)F)C=C1</t>
  </si>
  <si>
    <t>InChI=1S/C15H5F19O4S.Na/c16-7(17,8(18,19)10(22,23)12(26,27)14(30,31)32)9(20,21)11(24,25)13(28,29)15(33,34)38-5-1-3-6(4-2-5)39(35,36)37;/h1-4H,(H,35,36,37);/q;+1/p-1</t>
  </si>
  <si>
    <t>C15H4F19NaO4S</t>
  </si>
  <si>
    <t>664.21</t>
  </si>
  <si>
    <t>663.942459</t>
  </si>
  <si>
    <t>DTXSID201033498</t>
  </si>
  <si>
    <t>3-[[2-[(Perfluorooctyl)ethylthio]acetyl]amino]-N,N,N-trimethyl-1-propanaminium</t>
  </si>
  <si>
    <t>704870-51-9</t>
  </si>
  <si>
    <t>CUWUAEIZIQXVPH-UHFFFAOYSA-O</t>
  </si>
  <si>
    <t>C[N+](C)(C)CCCNC(=O)CSCCC(F)(F)C(F)(F)C(F)(F)C(F)(F)C(F)(F)C(F)(F)C(F)(F)C(F)(F)F</t>
  </si>
  <si>
    <t>InChI=1S/C18H21F17N2OS/c1-37(2,3)7-4-6-36-10(38)9-39-8-5-11(19,20)12(21,22)13(23,24)14(25,26)15(27,28)16(29,30)17(31,32)18(33,34)35/h4-9H2,1-3H3/p+1</t>
  </si>
  <si>
    <t>C18H22F17N2OS</t>
  </si>
  <si>
    <t>637.42</t>
  </si>
  <si>
    <t>637.117590</t>
  </si>
  <si>
    <t>DTXSID10821369</t>
  </si>
  <si>
    <t>1-Nitro-2-(pentafluoroethyl)benzene</t>
  </si>
  <si>
    <t>60979-15-9</t>
  </si>
  <si>
    <t>OIICZKWDOWBHOS-UHFFFAOYSA-N</t>
  </si>
  <si>
    <t>[O-][N+](=O)C1=CC=CC=C1C(F)(F)C(F)(F)F</t>
  </si>
  <si>
    <t>InChI=1S/C8H4F5NO2/c9-7(10,8(11,12)13)5-3-1-2-4-6(5)14(15)16/h1-4H</t>
  </si>
  <si>
    <t>DTXSID60770212</t>
  </si>
  <si>
    <t>2,2,3,3,3-Pentafluoro-1-(triphenylsilyl)propan-1-one</t>
  </si>
  <si>
    <t>141334-26-1</t>
  </si>
  <si>
    <t>DRHYYTZTDONMMB-UHFFFAOYSA-N</t>
  </si>
  <si>
    <t>FC(F)(F)C(F)(F)C(=O)[Si](C1=CC=CC=C1)(C1=CC=CC=C1)C1=CC=CC=C1</t>
  </si>
  <si>
    <t>InChI=1S/C21H15F5OSi/c22-20(23,21(24,25)26)19(27)28(16-10-4-1-5-11-16,17-12-6-2-7-13-17)18-14-8-3-9-15-18/h1-15H</t>
  </si>
  <si>
    <t>C21H15F5OSi</t>
  </si>
  <si>
    <t>406.427</t>
  </si>
  <si>
    <t>406.081232</t>
  </si>
  <si>
    <t>DTXSID70382108</t>
  </si>
  <si>
    <t>methyl 5-chloro-2,2,3,3,4,4,5,5-octafluoropentanoate</t>
  </si>
  <si>
    <t>261503-67-7</t>
  </si>
  <si>
    <t>DYXUHHLEYWWLIB-UHFFFAOYSA-N</t>
  </si>
  <si>
    <t>Methyl 5-chloro-2,2,3,3,4,4,5,5-octafluoropentanoate</t>
  </si>
  <si>
    <t>COC(=O)C(F)(F)C(F)(F)C(F)(F)C(F)(F)Cl</t>
  </si>
  <si>
    <t>InChI=1S/C6H3ClF8O2/c1-17-2(16)3(8,9)4(10,11)5(12,13)6(7,14)15/h1H3</t>
  </si>
  <si>
    <t>DTXSID90276353</t>
  </si>
  <si>
    <t>Perfluorobutyltetrahydrofuran</t>
  </si>
  <si>
    <t>25962-44-1</t>
  </si>
  <si>
    <t>CJFUEPJVIFJOOU-UHFFFAOYSA-N</t>
  </si>
  <si>
    <t>2-(Nonafluorobutyl)oxolane</t>
  </si>
  <si>
    <t>FC(F)(F)C(F)(F)C(F)(F)C(F)(F)C1CCCO1</t>
  </si>
  <si>
    <t>InChI=1/C8H7F9O/c9-5(10,4-2-1-3-18-4)6(11,12)7(13,14)8(15,16)17/h4H,1-3H2</t>
  </si>
  <si>
    <t>DTXSID601022996</t>
  </si>
  <si>
    <t>2-(2,2,3,3-Tetrafluoropropanoyl)cyclohexan-1-one</t>
  </si>
  <si>
    <t>235743-21-2</t>
  </si>
  <si>
    <t>UTUDWKPYTCRWKP-UHFFFAOYNA-N</t>
  </si>
  <si>
    <t>FC(F)C(F)(F)C(=O)C1CCCCC1=O</t>
  </si>
  <si>
    <t>InChI=1/C9H10F4O2/c10-8(11)9(12,13)7(15)5-3-1-2-4-6(5)14/h5,8H,1-4H2</t>
  </si>
  <si>
    <t>C9H10F4O2</t>
  </si>
  <si>
    <t>226.171</t>
  </si>
  <si>
    <t>226.061692</t>
  </si>
  <si>
    <t>DTXSID50161630</t>
  </si>
  <si>
    <t>N-(2-((Methylsulfonyl)amino)-5-(trifluoromethyl)-3-pyridinyl)-2,2,3,3,3-pentafluoropropanamide</t>
  </si>
  <si>
    <t>141283-57-0</t>
  </si>
  <si>
    <t>PVLQFURUQXYNMA-UHFFFAOYSA-N</t>
  </si>
  <si>
    <t>2,2,3,3,3-Pentafluoro-N-{2-[(methanesulfonyl)amino]-5-(trifluoromethyl)pyridin-3-yl}propanamide</t>
  </si>
  <si>
    <t>CS(=O)(=O)NC1=C(NC(=O)C(F)(F)C(F)(F)F)C=C(C=N1)C(F)(F)F</t>
  </si>
  <si>
    <t>InChI=1S/C10H7F8N3O3S/c1-25(23,24)21-6-5(2-4(3-19-6)9(13,14)15)20-7(22)8(11,12)10(16,17)18/h2-3H,1H3,(H,19,21)(H,20,22)</t>
  </si>
  <si>
    <t>C10H7F8N3O3S</t>
  </si>
  <si>
    <t>401.23</t>
  </si>
  <si>
    <t>401.008038</t>
  </si>
  <si>
    <t>DTXSID30346443</t>
  </si>
  <si>
    <t>1,2,5,5,6,6-Hexafluoro-3,4-dimethyl-1,3-cyclohexadiene</t>
  </si>
  <si>
    <t>31462-68-7</t>
  </si>
  <si>
    <t>GYXWNOUHZDWTHT-UHFFFAOYSA-N</t>
  </si>
  <si>
    <t>1,2,5,5,6,6-Hexafluoro-3,4-dimethylcyclohexa-1,3-diene</t>
  </si>
  <si>
    <t>CC1=C(C)C(F)(F)C(F)(F)C(F)=C1F</t>
  </si>
  <si>
    <t>InChI=1S/C8H6F6/c1-3-4(2)7(11,12)8(13,14)6(10)5(3)9/h1-2H3</t>
  </si>
  <si>
    <t>DTXSID10631920</t>
  </si>
  <si>
    <t>1,1,4,4,5,5,5-Heptafluoro-2-methylpent-1-ene</t>
  </si>
  <si>
    <t>90277-99-9</t>
  </si>
  <si>
    <t>NMGWCAAGOQQHNB-UHFFFAOYSA-N</t>
  </si>
  <si>
    <t>CC(CC(F)(F)C(F)(F)F)=C(F)F</t>
  </si>
  <si>
    <t>InChI=1S/C6H5F7/c1-3(4(7)8)2-5(9,10)6(11,12)13/h2H2,1H3</t>
  </si>
  <si>
    <t>DTXSID80244344</t>
  </si>
  <si>
    <t>Ethyl (1R,3S)-3-(2,2-dibromoethenyl)-2,2-bis(trifluoromethyl)cyclopropane-1-carboxylate</t>
  </si>
  <si>
    <t>99903-49-8</t>
  </si>
  <si>
    <t>XMJZWWYQJOBDOW-XINAWCOVSA-N</t>
  </si>
  <si>
    <t>CCOC(=O)[C@@H]1[C@@H](C=C(Br)Br)C1(C(F)(F)F)C(F)(F)F</t>
  </si>
  <si>
    <t>InChI=1S/C10H8Br2F6O2/c1-2-20-7(19)6-4(3-5(11)12)8(6,9(13,14)15)10(16,17)18/h3-4,6H,2H2,1H3/t4-,6+/m1/s1</t>
  </si>
  <si>
    <t>C10H8Br2F6O2</t>
  </si>
  <si>
    <t>433.97</t>
  </si>
  <si>
    <t>431.879524</t>
  </si>
  <si>
    <t>DTXSID90569378</t>
  </si>
  <si>
    <t>5-(1,1,2,2-Tetrafluoroethoxy)-1,3-dihydro-2H-benzimidazole-2-thione</t>
  </si>
  <si>
    <t>97963-60-5</t>
  </si>
  <si>
    <t>UIUCDMJOXYLFHF-UHFFFAOYSA-N</t>
  </si>
  <si>
    <t>FC(F)C(F)(F)OC1=CC2=C(NC(=S)N2)C=C1</t>
  </si>
  <si>
    <t>InChI=1S/C9H6F4N2OS/c10-7(11)9(12,13)16-4-1-2-5-6(3-4)15-8(17)14-5/h1-3,7H,(H2,14,15,17)</t>
  </si>
  <si>
    <t>C9H6F4N2OS</t>
  </si>
  <si>
    <t>266.21</t>
  </si>
  <si>
    <t>266.013697</t>
  </si>
  <si>
    <t>DTXSID90617540</t>
  </si>
  <si>
    <t>(1,1,2,2-Tetrafluoroethane-1,2-diyl)bis(phenylphosphane)</t>
  </si>
  <si>
    <t>63878-93-3</t>
  </si>
  <si>
    <t>RZBOXSKBIFYMAO-UHFFFAOYSA-N</t>
  </si>
  <si>
    <t>FC(F)(PC1=CC=CC=C1)C(F)(F)PC1=CC=CC=C1</t>
  </si>
  <si>
    <t>InChI=1S/C14H12F4P2/c15-13(16,19-11-7-3-1-4-8-11)14(17,18)20-12-9-5-2-6-10-12/h1-10,19-20H</t>
  </si>
  <si>
    <t>C14H12F4P2</t>
  </si>
  <si>
    <t>318.035037</t>
  </si>
  <si>
    <t>DTXSID00144615</t>
  </si>
  <si>
    <t>2-Propanol, 3-(2-benzothiazolyl)-1,1,1-trifluoro-2-trifluoromethyl-</t>
  </si>
  <si>
    <t>102071-71-6</t>
  </si>
  <si>
    <t>OZHOQLJJRWQDQC-UHFFFAOYSA-N</t>
  </si>
  <si>
    <t>2-[(1,3-Benzothiazol-2-yl)methyl]-1,1,1,3,3,3-hexafluoropropan-2-ol</t>
  </si>
  <si>
    <t>OC(CC1=NC2=CC=CC=C2S1)(C(F)(F)F)C(F)(F)F</t>
  </si>
  <si>
    <t>InChI=1S/C11H7F6NOS/c12-10(13,14)9(19,11(15,16)17)5-8-18-6-3-1-2-4-7(6)20-8/h1-4,19H,5H2</t>
  </si>
  <si>
    <t>C11H7F6NOS</t>
  </si>
  <si>
    <t>315.23</t>
  </si>
  <si>
    <t>315.015254</t>
  </si>
  <si>
    <t>DTXSID20561002</t>
  </si>
  <si>
    <t>(Perfluorooctane)-1-carbaldehydle</t>
  </si>
  <si>
    <t>63967-40-8</t>
  </si>
  <si>
    <t>OLALBODTPKELPY-UHFFFAOYSA-N</t>
  </si>
  <si>
    <t>2,2,3,3,4,4,5,5,6,6,7,7,8,8,9,9,9-Heptadecafluorononanal</t>
  </si>
  <si>
    <t>FC(F)(F)C(F)(F)C(F)(F)C(F)(F)C(F)(F)C(F)(F)C(F)(F)C(F)(F)C=O</t>
  </si>
  <si>
    <t>InChI=1S/C9HF17O/c10-2(11,1-27)3(12,13)4(14,15)5(16,17)6(18,19)7(20,21)8(22,23)9(24,25)26/h1H</t>
  </si>
  <si>
    <t>DTXSID90895240</t>
  </si>
  <si>
    <t>(3,3,4,4,5,5,6,6,7,7,8,8,8-Tridecafluorooctyl)silane</t>
  </si>
  <si>
    <t>469904-32-3</t>
  </si>
  <si>
    <t>ITAGSMAUGCKABB-UHFFFAOYSA-N</t>
  </si>
  <si>
    <t>FC(F)(F)C(F)(F)C(F)(F)C(F)(F)C(F)(F)C(F)(F)CC[SiH3]</t>
  </si>
  <si>
    <t>InChI=1S/C8H7F13Si/c9-3(10,1-2-22)4(11,12)5(13,14)6(15,16)7(17,18)8(19,20)21/h1-2H2,22H3</t>
  </si>
  <si>
    <t>C8H7F13Si</t>
  </si>
  <si>
    <t>378.208</t>
  </si>
  <si>
    <t>378.010943</t>
  </si>
  <si>
    <t>DTXSID30881884</t>
  </si>
  <si>
    <t>Sulfonamides, C4-8-alkane, perfluoro, N-[3-(dimethyloxidoamino)propyl], potassium salts</t>
  </si>
  <si>
    <t>179005-06-2</t>
  </si>
  <si>
    <t>DTXSID30931595</t>
  </si>
  <si>
    <t>5-Chloro-7-(dihydroxymethylidene)-3-(pentafluoroethyl)-3H-2-benzopyran-6,8(4H,7H)-dione</t>
  </si>
  <si>
    <t>142689-09-6</t>
  </si>
  <si>
    <t>AHWNLPBFOMVPOC-UHFFFAOYSA-N</t>
  </si>
  <si>
    <t>OC(O)=C1C(=O)C(Cl)=C2CC(OC=C2C1=O)C(F)(F)C(F)(F)F</t>
  </si>
  <si>
    <t>InChI=1S/C12H6ClF5O5/c13-7-3-1-5(11(14,15)12(16,17)18)23-2-4(3)8(19)6(9(7)20)10(21)22/h2,5,21-22H,1H2</t>
  </si>
  <si>
    <t>C12H6ClF5O5</t>
  </si>
  <si>
    <t>360.62</t>
  </si>
  <si>
    <t>359.982392</t>
  </si>
  <si>
    <t>DTXSID00523502</t>
  </si>
  <si>
    <t>2,3,4,5,6,6,7,7-Octafluorocyclohepta-2,4-dien-1-one</t>
  </si>
  <si>
    <t>92406-76-3</t>
  </si>
  <si>
    <t>CVSVUXIGUYWKGD-UHFFFAOYSA-N</t>
  </si>
  <si>
    <t>FC1=C(F)C(=O)C(F)(F)C(F)(F)C(F)=C1F</t>
  </si>
  <si>
    <t>InChI=1S/C7F8O/c8-1-2(9)4(11)6(12,13)7(14,15)5(16)3(1)10</t>
  </si>
  <si>
    <t>C7F8O</t>
  </si>
  <si>
    <t>252.063</t>
  </si>
  <si>
    <t>251.982140</t>
  </si>
  <si>
    <t>DTXSID80893336</t>
  </si>
  <si>
    <t>Perfluorodecahydro-1-t-butylnaphthalene</t>
  </si>
  <si>
    <t>118914-94-6</t>
  </si>
  <si>
    <t>BCIWNNGCWCBYOU-UHFFFAOYSA-N</t>
  </si>
  <si>
    <t>1,1,2,2,3,3,4,4,4a,5,5,6,6,7,7,8,8a-Heptadecafluoro-8-[1,1,1,3,3,3-hexafluoro-2-(trifluoromethyl)propan-2-yl]decahydronaphthalene</t>
  </si>
  <si>
    <t>FC(F)(F)C(C(F)(F)F)(C(F)(F)F)C1(F)C(F)(F)C(F)(F)C(F)(F)C2(F)C(F)(F)C(F)(F)C(F)(F)C(F)(F)C12F</t>
  </si>
  <si>
    <t>InChI=1S/C14F26/c15-2(1(12(32,33)34,13(35,36)37)14(38,39)40)3(16)4(17,7(22,23)9(26,27)5(2,18)19)8(24,25)11(30,31)10(28,29)6(3,20)21</t>
  </si>
  <si>
    <t>DTXSID50862736</t>
  </si>
  <si>
    <t>2,3,3,3-Tetrafluoro-2-(perfluoroethoxy)propanoyl fluoride</t>
  </si>
  <si>
    <t>1682-78-6</t>
  </si>
  <si>
    <t>UVHZTXUBKSUXED-UHFFFAOYSA-N</t>
  </si>
  <si>
    <t>2,3,3,3-Tetrafluoro-2-(pentafluoroethoxy)propanoyl fluoride</t>
  </si>
  <si>
    <t>FC(=O)C(F)(OC(F)(F)C(F)(F)F)C(F)(F)F</t>
  </si>
  <si>
    <t>InChI=1S/C5F10O2/c6-1(16)2(7,3(8,9)10)17-5(14,15)4(11,12)13</t>
  </si>
  <si>
    <t>DTXSID80544033</t>
  </si>
  <si>
    <t>Undecafluorohexanenitrile</t>
  </si>
  <si>
    <t>23790-49-0</t>
  </si>
  <si>
    <t>SIRKRRJSXWDMMJ-UHFFFAOYSA-N</t>
  </si>
  <si>
    <t>FC(F)(F)C(F)(F)C(F)(F)C(F)(F)C(F)(F)C#N</t>
  </si>
  <si>
    <t>InChI=1S/C6F11N/c7-2(8,1-18)3(9,10)4(11,12)5(13,14)6(15,16)17</t>
  </si>
  <si>
    <t>C6F11N</t>
  </si>
  <si>
    <t>295.055</t>
  </si>
  <si>
    <t>294.985509</t>
  </si>
  <si>
    <t>DTXSID3059927</t>
  </si>
  <si>
    <t>Hexafluoroamylene glycol</t>
  </si>
  <si>
    <t>376-90-9</t>
  </si>
  <si>
    <t>IELVMUPSWDZWSD-UHFFFAOYSA-N</t>
  </si>
  <si>
    <t>2,2,3,3,4,4-Hexafluoropentane-1,5-diol</t>
  </si>
  <si>
    <t>OCC(F)(F)C(F)(F)C(F)(F)CO</t>
  </si>
  <si>
    <t>InChI=1S/C5H6F6O2/c6-3(7,1-12)5(10,11)4(8,9)2-13/h12-13H,1-2H2</t>
  </si>
  <si>
    <t>DTXSID60631793</t>
  </si>
  <si>
    <t>Dichloro(1,1,2,3,3,3-hexafluoropropyl)methylsilane</t>
  </si>
  <si>
    <t>664-13-1</t>
  </si>
  <si>
    <t>BSRLYIVDLIWOMR-UHFFFAOYSA-N</t>
  </si>
  <si>
    <t>C[Si](Cl)(Cl)C(F)(F)C(F)C(F)(F)F</t>
  </si>
  <si>
    <t>InChI=1S/C4H4Cl2F6Si/c1-13(5,6)4(11,12)2(7)3(8,9)10/h2H,1H3</t>
  </si>
  <si>
    <t>DTXSID101022872</t>
  </si>
  <si>
    <t>2-Chloro-N-(1-cyanocyclopropyl)-5-(1'-methyl-3'-(1,1,2,2,2-pentafluoroethyl)-4'-(trifluoromethyl)(1,5'-bi-1H-pyrazol)-4-yl)benzamide</t>
  </si>
  <si>
    <t>1621436-41-6</t>
  </si>
  <si>
    <t>TVAJZOVLQZNNCJ-UHFFFAOYSA-N</t>
  </si>
  <si>
    <t>CN1N=C(C(=C1N1C=C(C=N1)C1=CC(C(=O)NC2(CC2)C#N)=C(Cl)C=C1)C(F)(F)F)C(F)(F)C(F)(F)F</t>
  </si>
  <si>
    <t>InChI=1S/C21H13ClF8N6O/c1-35-17(14(20(25,26)27)15(34-35)19(23,24)21(28,29)30)36-8-11(7-32-36)10-2-3-13(22)12(6-10)16(37)33-18(9-31)4-5-18/h2-3,6-8H,4-5H2,1H3,(H,33,37)</t>
  </si>
  <si>
    <t>C21H13ClF8N6O</t>
  </si>
  <si>
    <t>552.81</t>
  </si>
  <si>
    <t>552.071162</t>
  </si>
  <si>
    <t>DTXSID501033873</t>
  </si>
  <si>
    <t>Lithium 3-[(2-hydroxyethyl)[(perfluorobutyl)sulfonyl]amino]propanesulfonate</t>
  </si>
  <si>
    <t>864069-50-1</t>
  </si>
  <si>
    <t>DCWQKCRAYOZBNS-UHFFFAOYSA-M</t>
  </si>
  <si>
    <t>[Li+].OCCN(CCCS([O-])(=O)=O)S(=O)(=O)C(F)(F)C(F)(F)C(F)(F)C(F)(F)F</t>
  </si>
  <si>
    <t>InChI=1S/C9H12F9NO6S2.Li/c10-6(11,8(14,15)16)7(12,13)9(17,18)27(24,25)19(3-4-20)2-1-5-26(21,22)23;/h20H,1-5H2,(H,21,22,23);/q;+1/p-1</t>
  </si>
  <si>
    <t>C9H11F9LiNO6S2</t>
  </si>
  <si>
    <t>471.004411</t>
  </si>
  <si>
    <t>DTXSID90791652</t>
  </si>
  <si>
    <t>1,1,2,3,3-Pentafluoro-2-methoxypropane</t>
  </si>
  <si>
    <t>672295-90-8</t>
  </si>
  <si>
    <t>PERKXUNXIUARPZ-UHFFFAOYSA-N</t>
  </si>
  <si>
    <t>COC(F)(C(F)F)C(F)F</t>
  </si>
  <si>
    <t>InChI=1S/C4H5F5O/c1-10-4(9,2(5)6)3(7)8/h2-3H,1H3</t>
  </si>
  <si>
    <t>DTXSID10510943</t>
  </si>
  <si>
    <t>2-Chloro-1,1,1,2,3,3-hexafluoropropane</t>
  </si>
  <si>
    <t>51346-64-6</t>
  </si>
  <si>
    <t>SCDLWHGUKGDYQD-UHFFFAOYSA-N</t>
  </si>
  <si>
    <t>FC(F)C(F)(Cl)C(F)(F)F</t>
  </si>
  <si>
    <t>InChI=1S/C3HClF6/c4-2(7,1(5)6)3(8,9)10/h1H</t>
  </si>
  <si>
    <t>DTXSID30791393</t>
  </si>
  <si>
    <t>3,3-Bis[(2,2,3,3-tetrafluoropropoxy)methyl]oxetane</t>
  </si>
  <si>
    <t>67416-37-9</t>
  </si>
  <si>
    <t>QEDCAVLRYMXTCT-UHFFFAOYSA-N</t>
  </si>
  <si>
    <t>FC(F)C(F)(F)COCC1(COCC(F)(F)C(F)F)COC1</t>
  </si>
  <si>
    <t>InChI=1S/C11H14F8O3/c12-7(13)10(16,17)5-21-3-9(1-20-2-9)4-22-6-11(18,19)8(14)15/h7-8H,1-6H2</t>
  </si>
  <si>
    <t>C11H14F8O3</t>
  </si>
  <si>
    <t>346.217</t>
  </si>
  <si>
    <t>346.081520</t>
  </si>
  <si>
    <t>DTXSID901032827</t>
  </si>
  <si>
    <t>[N-[(Perfluoroheptylsulfonamido)propyl]-N,N-dimethylammonio]propionate inner salt</t>
  </si>
  <si>
    <t>34522-08-2</t>
  </si>
  <si>
    <t>MENQESNTUQCJLG-UHFFFAOYSA-N</t>
  </si>
  <si>
    <t>C[N+](C)(CCCNS(=O)(=O)C(F)(F)C(F)(F)C(F)(F)C(F)(F)C(F)(F)C(F)(F)C(F)(F)F)CCC([O-])=O</t>
  </si>
  <si>
    <t>InChI=1S/C15H17F15N2O4S/c1-32(2,7-4-8(33)34)6-3-5-31-37(35,36)15(29,30)13(24,25)11(20,21)9(16,17)10(18,19)12(22,23)14(26,27)28/h31H,3-7H2,1-2H3</t>
  </si>
  <si>
    <t>DTXSID30896498</t>
  </si>
  <si>
    <t>2,3,3,3-Tetrafluoro-2-(heptafluoropropoxy)propanoic acid--N-propylpropan-1-amine (1/1)</t>
  </si>
  <si>
    <t>165951-17-7</t>
  </si>
  <si>
    <t>NHTZYELPIQUESH-UHFFFAOYSA-N</t>
  </si>
  <si>
    <t>CCCNCCC.OC(=O)C(F)(OC(F)(F)C(F)(F)C(F)(F)F)C(F)(F)F</t>
  </si>
  <si>
    <t>InChI=1S/C6HF11O3.C6H15N/c7-2(1(18)19,4(10,11)12)20-6(16,17)3(8,9)5(13,14)15;1-3-5-7-6-4-2/h(H,18,19);7H,3-6H2,1-2H3</t>
  </si>
  <si>
    <t>DTXSID40617575</t>
  </si>
  <si>
    <t>1,2,2-Trifluoro-1-(trifluoromethyl)-2,3-dihydro-1H-indene</t>
  </si>
  <si>
    <t>52922-93-7</t>
  </si>
  <si>
    <t>WGBGMKGRXYLSKZ-UHFFFAOYSA-N</t>
  </si>
  <si>
    <t>FC(F)(F)C1(F)C2=CC=CC=C2CC1(F)F</t>
  </si>
  <si>
    <t>InChI=1S/C10H6F6/c11-8(12)5-6-3-1-2-4-7(6)9(8,13)10(14,15)16/h1-4H,5H2</t>
  </si>
  <si>
    <t>C10H6F6</t>
  </si>
  <si>
    <t>240.148</t>
  </si>
  <si>
    <t>240.037369</t>
  </si>
  <si>
    <t>DTXSID50190546</t>
  </si>
  <si>
    <t>N-(3-Triethoxysilylpropyl)perfluorooctanoamide</t>
  </si>
  <si>
    <t>37043-12-2</t>
  </si>
  <si>
    <t>WTEXGKUNHMKALI-UHFFFAOYSA-N</t>
  </si>
  <si>
    <t>2,2,3,3,4,4,5,5,6,6,7,7,8,8,8-Pentadecafluoro-N-[3-(triethoxysilyl)propyl]octanamide</t>
  </si>
  <si>
    <t>CCO[Si](CCCNC(=O)C(F)(F)C(F)(F)C(F)(F)C(F)(F)C(F)(F)C(F)(F)C(F)(F)F)(OCC)OCC</t>
  </si>
  <si>
    <t>InChI=1S/C17H22F15NO4Si/c1-4-35-38(36-5-2,37-6-3)9-7-8-33-10(34)11(18,19)12(20,21)13(22,23)14(24,25)15(26,27)16(28,29)17(30,31)32/h4-9H2,1-3H3,(H,33,34)</t>
  </si>
  <si>
    <t>C17H22F15NO4Si</t>
  </si>
  <si>
    <t>617.427</t>
  </si>
  <si>
    <t>617.107857</t>
  </si>
  <si>
    <t>DTXSID4065949</t>
  </si>
  <si>
    <t>Perfluoro-11-methyldodecanoyl fluoride</t>
  </si>
  <si>
    <t>15811-52-6</t>
  </si>
  <si>
    <t>KRIKPLSQWRBSRS-UHFFFAOYSA-N</t>
  </si>
  <si>
    <t>2,2,3,3,4,4,5,5,6,6,7,7,8,8,9,9,10,10,11,12,12,12-Docosafluoro-11-(trifluoromethyl)dodecanoyl fluoride</t>
  </si>
  <si>
    <t>FC(=O)C(F)(F)C(F)(F)C(F)(F)C(F)(F)C(F)(F)C(F)(F)C(F)(F)C(F)(F)C(F)(F)C(F)(C(F)(F)F)C(F)(F)F</t>
  </si>
  <si>
    <t>InChI=1S/C13F26O/c14-1(40)2(15,16)4(18,19)6(22,23)8(26,27)10(30,31)11(32,33)9(28,29)7(24,25)5(20,21)3(17,12(34,35)36)13(37,38)39</t>
  </si>
  <si>
    <t>C13F26O</t>
  </si>
  <si>
    <t>666.1</t>
  </si>
  <si>
    <t>665.953397</t>
  </si>
  <si>
    <t>DTXSID80896564</t>
  </si>
  <si>
    <t>1,1,2,2,3,3,4,4-Octafluoro-1,4-bis[(1,1,1,2,3,3,3-heptafluoropropan-2-yl)oxy]butane</t>
  </si>
  <si>
    <t>23228-90-2</t>
  </si>
  <si>
    <t>DZRJDVMVCAOKEZ-UHFFFAOYSA-N</t>
  </si>
  <si>
    <t>FC(F)(F)C(F)(OC(F)(F)C(F)(F)C(F)(F)C(F)(F)OC(F)(C(F)(F)F)C(F)(F)F)C(F)(F)F</t>
  </si>
  <si>
    <t>InChI=1S/C10F22O2/c11-1(12,9(29,30)33-3(15,5(17,18)19)6(20,21)22)2(13,14)10(31,32)34-4(16,7(23,24)25)8(26,27)28</t>
  </si>
  <si>
    <t>C10F22O2</t>
  </si>
  <si>
    <t>570.073</t>
  </si>
  <si>
    <t>569.954699</t>
  </si>
  <si>
    <t>DTXSID20150874</t>
  </si>
  <si>
    <t>Morpholine, 2,2,3,3,5,5,6,6-octafluoro-4-(undecafluorocyclohexyl)-</t>
  </si>
  <si>
    <t>114832-09-6</t>
  </si>
  <si>
    <t>CYMKDLLKXWRAMC-UHFFFAOYSA-N</t>
  </si>
  <si>
    <t>2,2,3,3,5,5,6,6-Octafluoro-4-(undecafluorocyclohexyl)morpholine</t>
  </si>
  <si>
    <t>FC1(F)OC(F)(F)C(F)(F)N(C1(F)F)C1(F)C(F)(F)C(F)(F)C(F)(F)C(F)(F)C1(F)F</t>
  </si>
  <si>
    <t>InChI=1S/C10F19NO/c11-1(12)2(13,14)4(17,18)6(21,5(19,20)3(1,15)16)30-7(22,23)9(26,27)31-10(28,29)8(30,24)25</t>
  </si>
  <si>
    <t>C10F19NO</t>
  </si>
  <si>
    <t>511.086</t>
  </si>
  <si>
    <t>510.967649</t>
  </si>
  <si>
    <t>DTXSID20880144</t>
  </si>
  <si>
    <t>Ethyl pentafluoropropionyl acetate</t>
  </si>
  <si>
    <t>663-35-4</t>
  </si>
  <si>
    <t>MWGSZQXKIYWSFS-UHFFFAOYSA-N</t>
  </si>
  <si>
    <t>Ethyl 4,4,5,5,5-pentafluoro-3-oxopentanoate</t>
  </si>
  <si>
    <t>CCOC(=O)CC(=O)C(F)(F)C(F)(F)F</t>
  </si>
  <si>
    <t>InChI=1S/C7H7F5O3/c1-2-15-5(14)3-4(13)6(8,9)7(10,11)12/h2-3H2,1H3</t>
  </si>
  <si>
    <t>C7H7F5O3</t>
  </si>
  <si>
    <t>234.122</t>
  </si>
  <si>
    <t>234.031535</t>
  </si>
  <si>
    <t>DTXSID30881925</t>
  </si>
  <si>
    <t>Poly(difluoromethylene), .alpha.-fluoro-.omega.-(2-(phosphonooxy)ethyl)-</t>
  </si>
  <si>
    <t>65530-61-2</t>
  </si>
  <si>
    <t>OP(O)(=O)OCCC(F)(F)F |lp:0:2,2:2,3:2,4:2,8:3,9:3,10:3,Sg:n:10,7,8::ht|</t>
  </si>
  <si>
    <t>InChI=1S/C3H6F3O4P/c4-3(5,6)1-2-10-11(7,8)9/h1-2H2,(H2,7,8,9)</t>
  </si>
  <si>
    <t>(CF2)nC2H6FO4P</t>
  </si>
  <si>
    <t>DTXSID40882680</t>
  </si>
  <si>
    <t>2-Propanone, 1,1,1,3,3,3-hexafluoro-, polymer with 1,1-difluoroethene, tetrafluoroethene and trifluoroethene</t>
  </si>
  <si>
    <t>125128-66-7</t>
  </si>
  <si>
    <t>DTXSID401027071</t>
  </si>
  <si>
    <t>1,3,3,4,4,5,5,5-Octafluoropent-1-yne</t>
  </si>
  <si>
    <t>NOCAS_1027071</t>
  </si>
  <si>
    <t>JKNVKMCIDCXSRX-UHFFFAOYSA-N</t>
  </si>
  <si>
    <t>FC#CC(F)(F)C(F)(F)C(F)(F)F</t>
  </si>
  <si>
    <t>InChI=1S/C5F8/c6-2-1-3(7,8)4(9,10)5(11,12)13</t>
  </si>
  <si>
    <t>DTXSID801036452</t>
  </si>
  <si>
    <t>3-(Perfluorotetradecyl)propane‐1‐sulfonic acid</t>
  </si>
  <si>
    <t>NOCAS_1036452</t>
  </si>
  <si>
    <t>QQASLJNDFHXIMH-UHFFFAOYSA-N</t>
  </si>
  <si>
    <t>OS(=O)(=O)CCCC(F)(F)C(F)(F)C(F)(F)C(F)(F)C(F)(F)C(F)(F)C(F)(F)C(F)(F)C(F)(F)C(F)(F)C(F)(F)C(F)(F)C(F)(F)C(F)(F)F</t>
  </si>
  <si>
    <t>InChI=1S/C17H7F29O3S/c18-4(19,2-1-3-50(47,48)49)5(20,21)6(22,23)7(24,25)8(26,27)9(28,29)10(30,31)11(32,33)12(34,35)13(36,37)14(38,39)15(40,41)16(42,43)17(44,45)46/h1-3H2,(H,47,48,49)</t>
  </si>
  <si>
    <t>C17H7F29O3S</t>
  </si>
  <si>
    <t>842.25</t>
  </si>
  <si>
    <t>841.965282</t>
  </si>
  <si>
    <t>DTXSID10553633</t>
  </si>
  <si>
    <t>{[1,1,1,3,3,4,4,5,5,5-Decafluoro-2-(trifluoromethyl)pentan-2-yl]sulfanyl}benzene</t>
  </si>
  <si>
    <t>102780-89-2</t>
  </si>
  <si>
    <t>IURNMFAEYUCYLY-UHFFFAOYSA-N</t>
  </si>
  <si>
    <t>FC(F)(F)C(F)(F)C(F)(F)C(SC1=CC=CC=C1)(C(F)(F)F)C(F)(F)F</t>
  </si>
  <si>
    <t>InChI=1S/C12H5F13S/c13-8(14,9(15,16)12(23,24)25)7(10(17,18)19,11(20,21)22)26-6-4-2-1-3-5-6/h1-5H</t>
  </si>
  <si>
    <t>DTXSID50191038</t>
  </si>
  <si>
    <t>5H-Octafluoropentanoic acid</t>
  </si>
  <si>
    <t>376-72-7</t>
  </si>
  <si>
    <t>VGFKXVSMDOKOJZ-UHFFFAOYSA-N</t>
  </si>
  <si>
    <t>2,2,3,3,4,4,5,5-Octafluoropentanoic acid</t>
  </si>
  <si>
    <t>OC(=O)C(F)(F)C(F)(F)C(F)(F)C(F)F</t>
  </si>
  <si>
    <t>InChI=1S/C5H2F8O2/c6-1(7)3(8,9)5(12,13)4(10,11)2(14)15/h1H,(H,14,15)</t>
  </si>
  <si>
    <t>DTXSID80536675</t>
  </si>
  <si>
    <t>1,1,2,3,3-Pentafluoro-1,3-dimethoxypropane</t>
  </si>
  <si>
    <t>758-62-3</t>
  </si>
  <si>
    <t>QXFWMCWAGHYFKP-UHFFFAOYSA-N</t>
  </si>
  <si>
    <t>COC(F)(F)C(F)C(F)(F)OC</t>
  </si>
  <si>
    <t>InChI=1S/C5H7F5O2/c1-11-4(7,8)3(6)5(9,10)12-2/h3H,1-2H3</t>
  </si>
  <si>
    <t>DTXSID80895693</t>
  </si>
  <si>
    <t>2-(Nonafluorobutyl)-1H-indene</t>
  </si>
  <si>
    <t>1608112-37-3</t>
  </si>
  <si>
    <t>QNHWEZZPPUDLOF-UHFFFAOYSA-N</t>
  </si>
  <si>
    <t>FC(F)(F)C(F)(F)C(F)(F)C(F)(F)C1=CC2=CC=CC=C2C1</t>
  </si>
  <si>
    <t>InChI=1S/C13H7F9/c14-10(15,11(16,17)12(18,19)13(20,21)22)9-5-7-3-1-2-4-8(7)6-9/h1-5H,6H2</t>
  </si>
  <si>
    <t>C13H7F9</t>
  </si>
  <si>
    <t>334.185</t>
  </si>
  <si>
    <t>334.040404</t>
  </si>
  <si>
    <t>DTXSID20892580</t>
  </si>
  <si>
    <t>12:2 Fluorotelomer thioether amido amine carboxylate</t>
  </si>
  <si>
    <t>1513863-98-3</t>
  </si>
  <si>
    <t>DNBDZGIEFBKSNQ-UHFFFAOYSA-N</t>
  </si>
  <si>
    <t>[Dimethyl(3-{2-[(3,3,4,4,5,5,6,6,7,7,8,8,9,9,10,10,11,11,12,12,13,13,14,14,14-pentacosafluorotetradecyl)sulfanyl]acetamido}propyl)azaniumyl]acetate</t>
  </si>
  <si>
    <t>C[N+](C)(CCCNC(=O)CSCCC(F)(F)C(F)(F)C(F)(F)C(F)(F)C(F)(F)C(F)(F)C(F)(F)C(F)(F)C(F)(F)C(F)(F)C(F)(F)C(F)(F)F)CC([O-])=O</t>
  </si>
  <si>
    <t>InChI=1S/C23H21F25N2O3S/c1-50(2,8-11(52)53)6-3-5-49-10(51)9-54-7-4-12(24,25)13(26,27)14(28,29)15(30,31)16(32,33)17(34,35)18(36,37)19(38,39)20(40,41)21(42,43)22(44,45)23(46,47)48/h3-9H2,1-2H3,(H-,49,51,52,53)</t>
  </si>
  <si>
    <t>DTXSID40750739</t>
  </si>
  <si>
    <t>Methyl 4-(undecafluoropentyl)cyclohexane-1-carboxylate</t>
  </si>
  <si>
    <t>88951-15-9</t>
  </si>
  <si>
    <t>HAROAHMBILCWPT-UHFFFAOYSA-N</t>
  </si>
  <si>
    <t>COC(=O)C1CCC(CC1)C(F)(F)C(F)(F)C(F)(F)C(F)(F)C(F)(F)F</t>
  </si>
  <si>
    <t>InChI=1S/C13H13F11O2/c1-26-8(25)6-2-4-7(5-3-6)9(14,15)10(16,17)11(18,19)12(20,21)13(22,23)24/h6-7H,2-5H2,1H3</t>
  </si>
  <si>
    <t>C13H13F11O2</t>
  </si>
  <si>
    <t>410.227</t>
  </si>
  <si>
    <t>410.073989</t>
  </si>
  <si>
    <t>DTXSID90707056</t>
  </si>
  <si>
    <t>Bis(2,2,3,3,4,4,5,5-octafluoropentyl) but-2-enedioate</t>
  </si>
  <si>
    <t>63137-87-1</t>
  </si>
  <si>
    <t>GJKYQRGXEQSQOI-UHFFFAOYSA-N</t>
  </si>
  <si>
    <t>FC(F)C(F)(F)C(F)(F)C(F)(F)COC(=O)C=CC(=O)OCC(F)(F)C(F)(F)C(F)(F)C(F)F</t>
  </si>
  <si>
    <t>InChI=1S/C14H8F16O4/c15-7(16)11(23,24)13(27,28)9(19,20)3-33-5(31)1-2-6(32)34-4-10(21,22)14(29,30)12(25,26)8(17)18/h1-2,7-8H,3-4H2</t>
  </si>
  <si>
    <t>C14H8F16O4</t>
  </si>
  <si>
    <t>544.188</t>
  </si>
  <si>
    <t>544.016709</t>
  </si>
  <si>
    <t>DTXSID00379884</t>
  </si>
  <si>
    <t>3-(Perfluoro-3-methylbutyl)-1,2-propenoxide</t>
  </si>
  <si>
    <t>54009-81-3</t>
  </si>
  <si>
    <t>BKXKCZGEIQKTBI-UHFFFAOYSA-N</t>
  </si>
  <si>
    <t>2-[2,2,3,3,4,5,5,5-Octafluoro-4-(trifluoromethyl)pentyl]oxirane</t>
  </si>
  <si>
    <t>FC(F)(F)C(F)(C(F)(F)F)C(F)(F)C(F)(F)CC1CO1</t>
  </si>
  <si>
    <t>InChI=1S/C8H5F11O/c9-4(10,1-3-2-20-3)6(12,13)5(11,7(14,15)16)8(17,18)19/h3H,1-2H2</t>
  </si>
  <si>
    <t>DTXSID9059834</t>
  </si>
  <si>
    <t>Perfluamine</t>
  </si>
  <si>
    <t>338-83-0</t>
  </si>
  <si>
    <t>JAJLKEVKNDUJBG-UHFFFAOYSA-N</t>
  </si>
  <si>
    <t>1,1,2,2,3,3,3-Heptafluoro-N,N-bis(heptafluoropropyl)propan-1-amine</t>
  </si>
  <si>
    <t>FC(F)(F)C(F)(F)C(F)(F)N(C(F)(F)C(F)(F)C(F)(F)F)C(F)(F)C(F)(F)C(F)(F)F</t>
  </si>
  <si>
    <t>InChI=1S/C9F21N/c10-1(11,4(16,17)18)7(25,26)31(8(27,28)2(12,13)5(19,20)21)9(29,30)3(14,15)6(22,23)24</t>
  </si>
  <si>
    <t>DTXSID90895609</t>
  </si>
  <si>
    <t>N,N-Dimethyl-N-(propan-2-yl)propan-2-aminium nonafluorobutane-1-sulfonate</t>
  </si>
  <si>
    <t>374571-81-0</t>
  </si>
  <si>
    <t>AXYHEICLBPBPQM-UHFFFAOYSA-M</t>
  </si>
  <si>
    <t>CC(C)[N+](C)(C)C(C)C.[O-]S(=O)(=O)C(F)(F)C(F)(F)C(F)(F)C(F)(F)F</t>
  </si>
  <si>
    <t>InChI=1S/C8H20N.C4HF9O3S/c1-7(2)9(5,6)8(3)4;5-1(6,3(9,10)11)2(7,8)4(12,13)17(14,15)16/h7-8H,1-6H3;(H,14,15,16)/q+1;/p-1</t>
  </si>
  <si>
    <t>C12H20F9NO3S</t>
  </si>
  <si>
    <t>429.34</t>
  </si>
  <si>
    <t>429.102018</t>
  </si>
  <si>
    <t>DTXSID00750735</t>
  </si>
  <si>
    <t>4-Cyanophenyl 4-(pentadecafluoroheptyl)benzoate</t>
  </si>
  <si>
    <t>88951-07-9</t>
  </si>
  <si>
    <t>FGHWXCHFYKPHFB-UHFFFAOYSA-N</t>
  </si>
  <si>
    <t>FC(F)(F)C(F)(F)C(F)(F)C(F)(F)C(F)(F)C(F)(F)C(F)(F)C1=CC=C(C=C1)C(=O)OC1=CC=C(C=C1)C#N</t>
  </si>
  <si>
    <t>InChI=1S/C21H8F15NO2/c22-15(23,12-5-3-11(4-6-12)14(38)39-13-7-1-10(9-37)2-8-13)16(24,25)17(26,27)18(28,29)19(30,31)20(32,33)21(34,35)36/h1-8H</t>
  </si>
  <si>
    <t>C21H8F15NO2</t>
  </si>
  <si>
    <t>591.276</t>
  </si>
  <si>
    <t>591.031551</t>
  </si>
  <si>
    <t>DTXSID10594041</t>
  </si>
  <si>
    <t>5-(4,4,5,5,5-Pentafluoro-3-oxopentanoyl)thiophene-2-carbonitrile</t>
  </si>
  <si>
    <t>591727-04-7</t>
  </si>
  <si>
    <t>BEAALUSJASKBQU-UHFFFAOYSA-N</t>
  </si>
  <si>
    <t>FC(F)(F)C(F)(F)C(=O)CC(=O)C1=CC=C(S1)C#N</t>
  </si>
  <si>
    <t>InChI=1S/C10H4F5NO2S/c11-9(12,10(13,14)15)8(18)3-6(17)7-2-1-5(4-16)19-7/h1-2H,3H2</t>
  </si>
  <si>
    <t>C10H4F5NO2S</t>
  </si>
  <si>
    <t>296.988290</t>
  </si>
  <si>
    <t>DTXSID30818332</t>
  </si>
  <si>
    <t>2,2,3,3,5,5-Hexafluoro-4-(trifluoromethyl)oxolane</t>
  </si>
  <si>
    <t>61340-70-3</t>
  </si>
  <si>
    <t>NBOYXIQYSWVTJJ-UHFFFAOYSA-N</t>
  </si>
  <si>
    <t>FC(F)(F)C1C(F)(F)OC(F)(F)C1(F)F</t>
  </si>
  <si>
    <t>InChI=1S/C5HF9O/c6-2(7)1(3(8,9)10)4(11,12)15-5(2,13)14/h1H</t>
  </si>
  <si>
    <t>DTXSID601014327</t>
  </si>
  <si>
    <t>Furan, tetrahydro-​, polymer with 3-​methyl-​3-​[(2,​2,​3,​3,​3-​pentafluoropropoxy)​methyl]​oxetane, mono[[(1-​oxo-​2-​propen-​1-​yl)​oxy]​ethyl] ether</t>
  </si>
  <si>
    <t>1043910-77-5</t>
  </si>
  <si>
    <t>DTXSID70772025</t>
  </si>
  <si>
    <t>4-{(E)-[4-(Heptafluoropropyl)phenyl]diazenyl}-N,N-dimethylaniline</t>
  </si>
  <si>
    <t>144499-72-9</t>
  </si>
  <si>
    <t>ZNPHRQOTVSKAEK-OCEACIFDSA-N</t>
  </si>
  <si>
    <t>CN(C)C1=CC=C(C=C1)\N=N\C1=CC=C(C=C1)C(F)(F)C(F)(F)C(F)(F)F</t>
  </si>
  <si>
    <t>InChI=1S/C17H14F7N3/c1-27(2)14-9-7-13(8-10-14)26-25-12-5-3-11(4-6-12)15(18,19)16(20,21)17(22,23)24/h3-10H,1-2H3/b26-25+</t>
  </si>
  <si>
    <t>C17H14F7N3</t>
  </si>
  <si>
    <t>393.309</t>
  </si>
  <si>
    <t>393.107595</t>
  </si>
  <si>
    <t>DTXSID40195282</t>
  </si>
  <si>
    <t>1,1,2,2-Tetrafluoro-1-methoxyethane</t>
  </si>
  <si>
    <t>425-88-7</t>
  </si>
  <si>
    <t>YQQHEHMVPLLOKE-UHFFFAOYSA-N</t>
  </si>
  <si>
    <t>COC(F)(F)C(F)F</t>
  </si>
  <si>
    <t>InChI=1S/C3H4F4O/c1-8-3(6,7)2(4)5/h2H,1H3</t>
  </si>
  <si>
    <t>DTXSID30701917</t>
  </si>
  <si>
    <t>2,2,3,3,4,4,4-Heptafluoro-N-(2,2,3,3,4,4,4-heptafluorobutanoyl)-N-(2-hydroxy-2-phenylethyl)butanamide</t>
  </si>
  <si>
    <t>55521-07-8</t>
  </si>
  <si>
    <t>LHXBKNDHTFPNAM-UHFFFAOYSA-N</t>
  </si>
  <si>
    <t>OC(CN(C(=O)C(F)(F)C(F)(F)C(F)(F)F)C(=O)C(F)(F)C(F)(F)C(F)(F)F)C1=CC=CC=C1</t>
  </si>
  <si>
    <t>InChI=1S/C16H9F14NO3/c17-11(18,13(21,22)15(25,26)27)9(33)31(6-8(32)7-4-2-1-3-5-7)10(34)12(19,20)14(23,24)16(28,29)30/h1-5,8,32H,6H2</t>
  </si>
  <si>
    <t>C16H9F14NO3</t>
  </si>
  <si>
    <t>529.23</t>
  </si>
  <si>
    <t>529.035887</t>
  </si>
  <si>
    <t>DTXSID801010052</t>
  </si>
  <si>
    <t>Sodium 1,1,2,2-Tetrafluoro-2-(1,2,2,2-tetrafluoroethoxy)ethane-1-sulfonate</t>
  </si>
  <si>
    <t>1132933-86-8</t>
  </si>
  <si>
    <t>OGWFRLDCLAITBC-UHFFFAOYNA-M</t>
  </si>
  <si>
    <t>[Na+].[H]C(F)(OC(F)(F)C(F)(F)S([O-])(=O)=O)C(F)(F)F</t>
  </si>
  <si>
    <t>InChI=1/C4H2F8O4S.Na/c5-1(2(6,7)8)16-3(9,10)4(11,12)17(13,14)15;/h1H,(H,13,14,15);/q;+1/p-1</t>
  </si>
  <si>
    <t>C4HF8NaO4S</t>
  </si>
  <si>
    <t>320.08</t>
  </si>
  <si>
    <t>319.936549</t>
  </si>
  <si>
    <t>DTXSID401022619</t>
  </si>
  <si>
    <t>3-(3,5-Dimethyl-1H-pyrazol-1-yl)-2,2,3,3-tetrafluoropropanoic acid</t>
  </si>
  <si>
    <t>1125519-39-2</t>
  </si>
  <si>
    <t>BSZBJGXNBNWZQA-UHFFFAOYSA-N</t>
  </si>
  <si>
    <t>CC1=NN(C(C)=C1)C(F)(F)C(F)(F)C(O)=O</t>
  </si>
  <si>
    <t>InChI=1S/C8H8F4N2O2/c1-4-3-5(2)14(13-4)8(11,12)7(9,10)6(15)16/h3H,1-2H3,(H,15,16)</t>
  </si>
  <si>
    <t>C8H8F4N2O2</t>
  </si>
  <si>
    <t>240.158</t>
  </si>
  <si>
    <t>240.052190</t>
  </si>
  <si>
    <t>DTXSID60239571</t>
  </si>
  <si>
    <t>N-(2-hydroxyethyl)-N-methylperfluoro-2-methylpropanesulfonamide</t>
  </si>
  <si>
    <t>93762-11-9</t>
  </si>
  <si>
    <t>BMUYUEMLIWGNHZ-UHFFFAOYSA-N</t>
  </si>
  <si>
    <t>1,1,2,3,3,3-Hexafluoro-N-(2-hydroxyethyl)-N-methyl-2-(trifluoromethyl)propane-1-sulfonamide</t>
  </si>
  <si>
    <t>CN(CCO)S(=O)(=O)C(F)(F)C(F)(C(F)(F)F)C(F)(F)F</t>
  </si>
  <si>
    <t>InChI=1S/C7H8F9NO3S/c1-17(2-3-18)21(19,20)7(15,16)4(8,5(9,10)11)6(12,13)14/h18H,2-3H2,1H3</t>
  </si>
  <si>
    <t>DTXSID90448210</t>
  </si>
  <si>
    <t>2H-Perfluoro(2-methylpentane)</t>
  </si>
  <si>
    <t>30320-28-6</t>
  </si>
  <si>
    <t>MEJBVGIZGKKPCW-UHFFFAOYSA-N</t>
  </si>
  <si>
    <t>1,1,1,2,2,3,3,5,5,5-Decafluoro-4-(trifluoromethyl)pentane</t>
  </si>
  <si>
    <t>FC(F)(F)C(C(F)(F)F)C(F)(F)C(F)(F)C(F)(F)F</t>
  </si>
  <si>
    <t>InChI=1S/C6HF13/c7-2(8,5(15,16)6(17,18)19)1(3(9,10)11)4(12,13)14/h1H</t>
  </si>
  <si>
    <t>DTXSID50301796</t>
  </si>
  <si>
    <t>4-[(4,4,5,5,6,6,6-heptafluoro-2-nitrohexan-3-yl)amino]benzoic acid</t>
  </si>
  <si>
    <t>564-96-5</t>
  </si>
  <si>
    <t>TWWSDKQJXNOUNK-UHFFFAOYSA-N</t>
  </si>
  <si>
    <t>4-[(4,4,5,5,6,6,6-Heptafluoro-2-nitrohexan-3-yl)amino]benzoic acid</t>
  </si>
  <si>
    <t>CC(C(NC1=CC=C(C=C1)C(O)=O)C(F)(F)C(F)(F)C(F)(F)F)[N+]([O-])=O</t>
  </si>
  <si>
    <t>InChI=1S/C13H11F7N2O4/c1-6(22(25)26)9(11(14,15)12(16,17)13(18,19)20)21-8-4-2-7(3-5-8)10(23)24/h2-6,9,21H,1H3,(H,23,24)</t>
  </si>
  <si>
    <t>C13H11F7N2O4</t>
  </si>
  <si>
    <t>392.23</t>
  </si>
  <si>
    <t>392.060704</t>
  </si>
  <si>
    <t>DTXSID30896418</t>
  </si>
  <si>
    <t>5-{[1,1,1,4,5,5,5-Heptafluoro-3-(1,1,1,2,3,3,3-heptafluoropropan-2-yl)-4-(trifluoromethyl)pent-2-en-2-yl]oxy}benzene-1,3-diamine</t>
  </si>
  <si>
    <t>138781-42-7</t>
  </si>
  <si>
    <t>PVSQZURXSZUUNT-UHFFFAOYSA-N</t>
  </si>
  <si>
    <t>NC1=CC(OC(=C(C(F)(C(F)(F)F)C(F)(F)F)C(F)(C(F)(F)F)C(F)(F)F)C(F)(F)F)=CC(N)=C1</t>
  </si>
  <si>
    <t>InChI=1S/C15H7F17N2O/c16-9(12(21,22)23,13(24,25)26)7(10(17,14(27,28)29)15(30,31)32)8(11(18,19)20)35-6-2-4(33)1-5(34)3-6/h1-3H,33-34H2</t>
  </si>
  <si>
    <t>C15H7F17N2O</t>
  </si>
  <si>
    <t>554.207</t>
  </si>
  <si>
    <t>554.028692</t>
  </si>
  <si>
    <t>DTXSID40895755</t>
  </si>
  <si>
    <t>4-[(3,3,4,4,5,5,6,6,6-Nonafluorohexyl)oxy]phenol</t>
  </si>
  <si>
    <t>129560-98-1</t>
  </si>
  <si>
    <t>RSYKFXGHVDVTCH-UHFFFAOYSA-N</t>
  </si>
  <si>
    <t>OC1=CC=C(OCCC(F)(F)C(F)(F)C(F)(F)C(F)(F)F)C=C1</t>
  </si>
  <si>
    <t>InChI=1S/C12H9F9O2/c13-9(14,10(15,16)11(17,18)12(19,20)21)5-6-23-8-3-1-7(22)2-4-8/h1-4,22H,5-6H2</t>
  </si>
  <si>
    <t>C12H9F9O2</t>
  </si>
  <si>
    <t>356.188</t>
  </si>
  <si>
    <t>356.045883</t>
  </si>
  <si>
    <t>DTXSID90895644</t>
  </si>
  <si>
    <t>1,1,1,3,3,3-Hexafluoropropan-2-yl heptafluorobutanoate</t>
  </si>
  <si>
    <t>922168-41-0</t>
  </si>
  <si>
    <t>NEHOYPPKUMDNIR-UHFFFAOYSA-N</t>
  </si>
  <si>
    <t>FC(F)(F)C(OC(=O)C(F)(F)C(F)(F)C(F)(F)F)C(F)(F)F</t>
  </si>
  <si>
    <t>InChI=1S/C7HF13O2/c8-3(9,6(16,17)7(18,19)20)2(21)22-1(4(10,11)12)5(13,14)15/h1H</t>
  </si>
  <si>
    <t>DTXSID401023550</t>
  </si>
  <si>
    <t>Poly[oxy[trifluoro(trifluoromethyl)-1,2-ethanediyl]], α-[1-[[(6-aminohexyl)amino]carbonyl]-1,2,2,2-tetrafluoroethyl]-ω-(1,1,2,2,3,3,3- heptafluoropropoxy)-</t>
  </si>
  <si>
    <t>1207376-64-4</t>
  </si>
  <si>
    <t>DTXSID70896558</t>
  </si>
  <si>
    <t>Methyl 3,4,5-tris[1,1,2-trifluoro-2-(heptafluoropropoxy)ethoxy]benzoate</t>
  </si>
  <si>
    <t>1233312-86-1</t>
  </si>
  <si>
    <t>BFVQLFHMZSYKON-UHFFFAOYSA-N</t>
  </si>
  <si>
    <t>COC(=O)C1=CC(OC(F)(F)C(F)OC(F)(F)C(F)(F)C(F)(F)F)=C(OC(F)(F)C(F)OC(F)(F)C(F)(F)C(F)(F)F)C(OC(F)(F)C(F)OC(F)(F)C(F)(F)C(F)(F)F)=C1</t>
  </si>
  <si>
    <t>InChI=1S/C23H8F30O8/c1-55-8(54)4-2-5(56-12(27,28)9(24)59-21(48,49)15(33,34)18(39,40)41)7(58-14(31,32)11(26)61-23(52,53)17(37,38)20(45,46)47)6(3-4)57-13(29,30)10(25)60-22(50,51)16(35,36)19(42,43)44/h2-3,9-11H,1H3</t>
  </si>
  <si>
    <t>C23H8F30O8</t>
  </si>
  <si>
    <t>982.261</t>
  </si>
  <si>
    <t>981.974012</t>
  </si>
  <si>
    <t>DTXSID50896657</t>
  </si>
  <si>
    <t>Potassium [(1,1,2,2,3,3,4,4,5,5,6,6,7,7,8,8,8-heptadecafluorooctane-1-sulfonyl)amino]acetate</t>
  </si>
  <si>
    <t>75260-69-4</t>
  </si>
  <si>
    <t>GSTHMLBOONSKMA-UHFFFAOYSA-M</t>
  </si>
  <si>
    <t>[K+].[O-]C(=O)CNS(=O)(=O)C(F)(F)C(F)(F)C(F)(F)C(F)(F)C(F)(F)C(F)(F)C(F)(F)C(F)(F)F</t>
  </si>
  <si>
    <t>InChI=1S/C10H4F17NO4S.K/c11-3(12,5(15,16)7(19,20)9(23,24)25)4(13,14)6(17,18)8(21,22)10(26,27)33(31,32)28-1-2(29)30;/h28H,1H2,(H,29,30);/q;+1/p-1</t>
  </si>
  <si>
    <t>C10H3F17KNO4S</t>
  </si>
  <si>
    <t>595.27</t>
  </si>
  <si>
    <t>594.914839</t>
  </si>
  <si>
    <t>DTXSID101022834</t>
  </si>
  <si>
    <t>2-(5-Chloro-1,1,2,2,3,3,4,4,5,5-decafluoropentyl)-7-methyl-4H-1-benzopyran-4-one</t>
  </si>
  <si>
    <t>155445-01-5</t>
  </si>
  <si>
    <t>ZLLZVLPPDHUNGR-UHFFFAOYSA-N</t>
  </si>
  <si>
    <t>CC1=CC2=C(C=C1)C(=O)C=C(O2)C(F)(F)C(F)(F)C(F)(F)C(F)(F)C(F)(F)Cl</t>
  </si>
  <si>
    <t>InChI=1S/C15H7ClF10O2/c1-6-2-3-7-8(27)5-10(28-9(7)4-6)11(17,18)12(19,20)13(21,22)14(23,24)15(16,25)26/h2-5H,1H3</t>
  </si>
  <si>
    <t>C15H7ClF10O2</t>
  </si>
  <si>
    <t>444.65</t>
  </si>
  <si>
    <t>443.997489</t>
  </si>
  <si>
    <t>DTXSID00430904</t>
  </si>
  <si>
    <t>1,2,3,4,5-Pentafluoro-6-(1,1,2,2,3,3,3-heptafluoropropyl)cyclohexane</t>
  </si>
  <si>
    <t>918409-18-4</t>
  </si>
  <si>
    <t>KQGKYRDVEJQMCK-UHFFFAOYSA-N</t>
  </si>
  <si>
    <t>1,2,3,4,5-Pentafluoro-6-(heptafluoropropyl)cyclohexane</t>
  </si>
  <si>
    <t>FC1C(F)C(F)C(C(F)C1F)C(F)(F)C(F)(F)C(F)(F)F</t>
  </si>
  <si>
    <t>InChI=1/C9H6F12/c10-2-1(3(11)5(13)6(14)4(2)12)7(15,16)8(17,18)9(19,20)21/h1-6H</t>
  </si>
  <si>
    <t>C9H6F12</t>
  </si>
  <si>
    <t>342.128</t>
  </si>
  <si>
    <t>342.027788</t>
  </si>
  <si>
    <t>DTXSID101026743</t>
  </si>
  <si>
    <t>1,1,2,2,3,3,4,4,5,5,6,6,7,7-Tetradecafluoro-N,N'-diphenylheptane-1,7-diamine</t>
  </si>
  <si>
    <t>NOCAS_1026743</t>
  </si>
  <si>
    <t>OFXSBTTVJAFNSJ-UHFFFAOYSA-N</t>
  </si>
  <si>
    <t>FC(F)(NC1=CC=CC=C1)C(F)(F)C(F)(F)C(F)(F)C(F)(F)C(F)(F)C(F)(F)NC1=CC=CC=C1</t>
  </si>
  <si>
    <t>InChI=1S/C19H12F14N2/c20-13(21,14(22,23)16(26,27)18(30,31)34-11-7-3-1-4-8-11)15(24,25)17(28,29)19(32,33)35-12-9-5-2-6-10-12/h1-10,34-35H</t>
  </si>
  <si>
    <t>C19H12F14N2</t>
  </si>
  <si>
    <t>534.297</t>
  </si>
  <si>
    <t>534.077693</t>
  </si>
  <si>
    <t>DTXSID70419504</t>
  </si>
  <si>
    <t>(4E)-4-[[2-(1,1,1,3,3,3-Hexafluoropropan-2-yl)-4-(hexafluoropropan-2-ylidene)-1,3-dithietan-2-yl]-[4-(hexafluoropropan-2-ylidene)-2-methyl-1,3-dithietan-2-yl]methylidene]-6-(hexafluoropropan-2-ylidene)-1-methyl-2,3,7-trithiabicyclo[3.2.0]heptane</t>
  </si>
  <si>
    <t>66172-15-4</t>
  </si>
  <si>
    <t>AKWCOWGHDAEYNG-AATRIKPKSA-N</t>
  </si>
  <si>
    <t>(4E)-4-{[2-(1,1,1,3,3,3-Hexafluoropropan-2-yl)-4-(1,1,1,3,3,3-hexafluoropropan-2-ylidene)-1,3-dithietan-2-yl][4-(1,1,1,3,3,3-hexafluoropropan-2-ylidene)-2-methyl-1,3-dithietan-2-yl]methylidene}-6-(1,1
,1,3,3,3-hexafluoropropan-2-ylidene)-1-methyl-2,3,7-trithiabicyclo[3.2.0]heptane</t>
  </si>
  <si>
    <t>CC1(SC(S1)=C(C(F)(F)F)C(F)(F)F)C(=C1/SSC2(C)SC(C12)=C(C(F)(F)F)C(F)(F)F)\C1(SC(S1)=C(C(F)(F)F)C(F)(F)F)C(C(F)(F)F)C(F)(F)F</t>
  </si>
  <si>
    <t>InChI=1/C23H8F24S7/c1-13-3(4(48-13)7(16(24,25)26)17(27,28)29)5(53-54-13)6(14(2)49-10(50-14)8(18(30,31)32)19(33,34)35)15(12(22(42,43)44)23(45,46)47)51-11(52-15)9(20(36,37)38)21(39,40)41/h3,12H,1-2H3/b6-5+</t>
  </si>
  <si>
    <t>C23H8F24S7</t>
  </si>
  <si>
    <t>964.7</t>
  </si>
  <si>
    <t>963.828774</t>
  </si>
  <si>
    <t>DTXSID00597844</t>
  </si>
  <si>
    <t>2,2,3,3-Tetrafluorobutanoic acid</t>
  </si>
  <si>
    <t>917951-61-2</t>
  </si>
  <si>
    <t>OGOJWQVODKULOM-UHFFFAOYSA-N</t>
  </si>
  <si>
    <t>CC(F)(F)C(F)(F)C(O)=O</t>
  </si>
  <si>
    <t>InChI=1S/C4H4F4O2/c1-3(5,6)4(7,8)2(9)10/h1H3,(H,9,10)</t>
  </si>
  <si>
    <t>DTXSID40540213</t>
  </si>
  <si>
    <t>2,5-Dimethoxyphenyl heptafluorobutanoate</t>
  </si>
  <si>
    <t>87461-68-5</t>
  </si>
  <si>
    <t>RBWJBCMATQGXGQ-UHFFFAOYSA-N</t>
  </si>
  <si>
    <t>COC1=CC(OC(=O)C(F)(F)C(F)(F)C(F)(F)F)=C(OC)C=C1</t>
  </si>
  <si>
    <t>InChI=1S/C12H9F7O4/c1-21-6-3-4-7(22-2)8(5-6)23-9(20)10(13,14)11(15,16)12(17,18)19/h3-5H,1-2H3</t>
  </si>
  <si>
    <t>C12H9F7O4</t>
  </si>
  <si>
    <t>350.189</t>
  </si>
  <si>
    <t>350.038906</t>
  </si>
  <si>
    <t>DTXSID20957421</t>
  </si>
  <si>
    <t>1,1,1,4,4,4-Hexafluoro-2,3-bis(trifluoromethyl)but-2-ene</t>
  </si>
  <si>
    <t>360-57-6</t>
  </si>
  <si>
    <t>CUKJWRYRLCTJNJ-UHFFFAOYSA-N</t>
  </si>
  <si>
    <t>FC(F)(F)C(=C(C(F)(F)F)C(F)(F)F)C(F)(F)F</t>
  </si>
  <si>
    <t>InChI=1S/C6F12/c7-3(8,9)1(4(10,11)12)2(5(13,14)15)6(16,17)18</t>
  </si>
  <si>
    <t>DTXSID90896691</t>
  </si>
  <si>
    <t>Ethyl (2E)-4,4,5,5,6,6,6-heptafluorohex-2-enoate</t>
  </si>
  <si>
    <t>37759-79-8</t>
  </si>
  <si>
    <t>WSGUVPFPADUHPU-ONEGZZNKSA-N</t>
  </si>
  <si>
    <t>CCOC(=O)\C=C\C(F)(F)C(F)(F)C(F)(F)F</t>
  </si>
  <si>
    <t>InChI=1S/C8H7F7O2/c1-2-17-5(16)3-4-6(9,10)7(11,12)8(13,14)15/h3-4H,2H2,1H3/b4-3+</t>
  </si>
  <si>
    <t>DTXSID40634686</t>
  </si>
  <si>
    <t>4,5-Dichloro-1,1,1,3,3,4,5,5-octafluoropentan-2-one</t>
  </si>
  <si>
    <t>20474-89-9</t>
  </si>
  <si>
    <t>DFBGAGSLSPFLPJ-UHFFFAOYSA-N</t>
  </si>
  <si>
    <t>FC(F)(F)C(=O)C(F)(F)C(F)(Cl)C(F)(F)Cl</t>
  </si>
  <si>
    <t>InChI=1S/C5Cl2F8O/c6-4(13,5(7,14)15)2(8,9)1(16)3(10,11)12</t>
  </si>
  <si>
    <t>DTXSID00309681</t>
  </si>
  <si>
    <t>5-(2,3,3,3-Tetrafluoropropyl)-2,4(1H,3H)-pyrimidinedione</t>
  </si>
  <si>
    <t>53489-95-5</t>
  </si>
  <si>
    <t>XIPBEGABMJCXNO-UHFFFAOYSA-N</t>
  </si>
  <si>
    <t>5-(2,3,3,3-Tetrafluoropropyl)pyrimidine-2,4(1H,3H)-dione</t>
  </si>
  <si>
    <t>FC(CC1=CNC(=O)NC1=O)C(F)(F)F</t>
  </si>
  <si>
    <t>InChI=1/C7H6F4N2O2/c8-4(7(9,10)11)1-3-2-12-6(15)13-5(3)14/h2,4H,1H2,(H2,12,13,14,15)</t>
  </si>
  <si>
    <t>C7H6F4N2O2</t>
  </si>
  <si>
    <t>226.131</t>
  </si>
  <si>
    <t>226.036540</t>
  </si>
  <si>
    <t>DTXSID60620167</t>
  </si>
  <si>
    <t>Undecafluoropentan-1-amine</t>
  </si>
  <si>
    <t>134380-80-6</t>
  </si>
  <si>
    <t>XHQGNGKOLZXYPC-UHFFFAOYSA-N</t>
  </si>
  <si>
    <t>NC(F)(F)C(F)(F)C(F)(F)C(F)(F)C(F)(F)F</t>
  </si>
  <si>
    <t>InChI=1S/C5H2F11N/c6-1(7,2(8,9)4(12,13)14)3(10,11)5(15,16)17/h17H2</t>
  </si>
  <si>
    <t>C5H2F11N</t>
  </si>
  <si>
    <t>285.06</t>
  </si>
  <si>
    <t>285.001159</t>
  </si>
  <si>
    <t>DTXSID2059980</t>
  </si>
  <si>
    <t>Ethyl perfluoropropionate</t>
  </si>
  <si>
    <t>426-65-3</t>
  </si>
  <si>
    <t>DBOFMRQAMAZKQY-UHFFFAOYSA-N</t>
  </si>
  <si>
    <t>Ethyl pentafluoropropanoate</t>
  </si>
  <si>
    <t>CCOC(=O)C(F)(F)C(F)(F)F</t>
  </si>
  <si>
    <t>InChI=1S/C5H5F5O2/c1-2-12-3(11)4(6,7)5(8,9)10/h2H2,1H3</t>
  </si>
  <si>
    <t>DTXSID50178425</t>
  </si>
  <si>
    <t>Midaflur</t>
  </si>
  <si>
    <t>23757-42-8</t>
  </si>
  <si>
    <t>KYWMWUUMCDZISK-UHFFFAOYSA-N</t>
  </si>
  <si>
    <t>2,2,5,5-Tetrakis(trifluoromethyl)-2,5-dihydro-1H-imidazol-4-amine</t>
  </si>
  <si>
    <t>NC1=NC(NC1(C(F)(F)F)C(F)(F)F)(C(F)(F)F)C(F)(F)F</t>
  </si>
  <si>
    <t>InChI=1S/C7H3F12N3/c8-4(9,10)2(5(11,12)13)1(20)21-3(22-2,6(14,15)16)7(17,18)19/h22H,(H2,20,21)</t>
  </si>
  <si>
    <t>C7H3F12N3</t>
  </si>
  <si>
    <t>357.103</t>
  </si>
  <si>
    <t>357.013535</t>
  </si>
  <si>
    <t>DTXSID10225601</t>
  </si>
  <si>
    <t>2-(Perfluorooctyl)ethyldimethylchlorosilane</t>
  </si>
  <si>
    <t>74612-30-9</t>
  </si>
  <si>
    <t>JHCJWHBMXWOYDE-UHFFFAOYSA-N</t>
  </si>
  <si>
    <t>Chloro(3,3,4,4,5,5,6,6,7,7,8,8,9,9,10,10,10-heptadecafluorodecyl)dimethylsilane</t>
  </si>
  <si>
    <t>C[Si](C)(Cl)CCC(F)(F)C(F)(F)C(F)(F)C(F)(F)C(F)(F)C(F)(F)C(F)(F)C(F)(F)F</t>
  </si>
  <si>
    <t>InChI=1S/C12H10ClF17Si/c1-31(2,13)4-3-5(14,15)6(16,17)7(18,19)8(20,21)9(22,23)10(24,25)11(26,27)12(28,29)30/h3-4H2,1-2H3</t>
  </si>
  <si>
    <t>C12H10ClF17Si</t>
  </si>
  <si>
    <t>540.72</t>
  </si>
  <si>
    <t>539.996883</t>
  </si>
  <si>
    <t>DTXSID60882647</t>
  </si>
  <si>
    <t>1-Butene, 3,3,4,4,4-pentafluoro-, polymer with ethene and 1,1,2,2-tetrafluoroethene</t>
  </si>
  <si>
    <t>460314-45-8</t>
  </si>
  <si>
    <t>DTXSID50449400</t>
  </si>
  <si>
    <t>5-Ethenyl-perfluoro-3-oxapentanesulfonyl fluoride</t>
  </si>
  <si>
    <t>84271-38-5</t>
  </si>
  <si>
    <t>DHOWBDGXIQWUSH-UHFFFAOYSA-N</t>
  </si>
  <si>
    <t>1,1,2,2-Tetrafluoro-2-[(1,1,2,2-tetrafluorobut-3-en-1-yl)oxy]ethane-1-sulfonyl fluoride</t>
  </si>
  <si>
    <t>FC(F)(OC(F)(F)C(F)(F)S(F)(=O)=O)C(F)(F)C=C</t>
  </si>
  <si>
    <t>InChI=1S/C6H3F9O3S/c1-2-3(7,8)4(9,10)18-5(11,12)6(13,14)19(15,16)17/h2H,1H2</t>
  </si>
  <si>
    <t>DTXSID001010222</t>
  </si>
  <si>
    <t>3,5-Dichloro-2-fluoro-4-(1,1,2,3,3,3-hexafluoropropoxy)aniline</t>
  </si>
  <si>
    <t>121451-05-6</t>
  </si>
  <si>
    <t>IESKMXZVWJJXPA-UHFFFAOYSA-N</t>
  </si>
  <si>
    <t>NC1=C(F)C(Cl)=C(OC(F)(F)C(F)C(F)(F)F)C(Cl)=C1</t>
  </si>
  <si>
    <t>InChI=1/C9H4Cl2F7NO/c10-2-1-3(19)5(12)4(11)6(2)20-9(17,18)7(13)8(14,15)16/h1,7H,19H2</t>
  </si>
  <si>
    <t>C9H4Cl2F7NO</t>
  </si>
  <si>
    <t>346.03</t>
  </si>
  <si>
    <t>344.955816</t>
  </si>
  <si>
    <t>DTXSID90895604</t>
  </si>
  <si>
    <t>1,1,1,2,2,3,3,4,4,5,5,6,6,7,7,8,8,9,9,10,10,11,11,12,12,19,19,20,20,21,21,22,22,23,23,24,24,25,25,26,26,27,27,28,28,29,29,30,30,30-Pentacontafluoro-14,17-diiodotriacontane</t>
  </si>
  <si>
    <t>114221-75-9</t>
  </si>
  <si>
    <t>ORKJDGJQRJIXIG-UHFFFAOYSA-N</t>
  </si>
  <si>
    <t>FC(F)(F)C(F)(F)C(F)(F)C(F)(F)C(F)(F)C(F)(F)C(F)(F)C(F)(F)C(F)(F)C(F)(F)C(F)(F)C(F)(F)CC(I)CCC(I)CC(F)(F)C(F)(F)C(F)(F)C(F)(F)C(F)(F)C(F)(F)C(F)(F)C(F)(F)C(F)(F)C(F)(F)C(F)(F)C(F)(F)F</t>
  </si>
  <si>
    <t>InChI=1S/C30H10F50I2/c31-7(32,9(35,36)11(39,40)13(43,44)15(47,48)17(51,52)19(55,56)21(59,60)23(63,64)25(67,68)27(71,72)29(75,76)77)3-5(81)1-2-6(82)4-8(33,34)10(37,38)12(41,42)14(45,46)16(49,50)18(53,54)20(57,58)22(61,62)24(65,66)26(69,70)28(73,74)30(78,79)80/h5-6H,1-4H2</t>
  </si>
  <si>
    <t>C30H10F50I2</t>
  </si>
  <si>
    <t>1574.139</t>
  </si>
  <si>
    <t>1573.807350</t>
  </si>
  <si>
    <t>DTXSID10720484</t>
  </si>
  <si>
    <t>4-(Tridecafluorohexyl)cyclohexane-1-carboxylic acid</t>
  </si>
  <si>
    <t>88951-27-3</t>
  </si>
  <si>
    <t>OYZREMJZZYHBTI-UHFFFAOYSA-N</t>
  </si>
  <si>
    <t>OC(=O)C1CCC(CC1)C(F)(F)C(F)(F)C(F)(F)C(F)(F)C(F)(F)C(F)(F)F</t>
  </si>
  <si>
    <t>InChI=1S/C13H11F13O2/c14-8(15,6-3-1-5(2-4-6)7(27)28)9(16,17)10(18,19)11(20,21)12(22,23)13(24,25)26/h5-6H,1-4H2,(H,27,28)</t>
  </si>
  <si>
    <t>DTXSID001027279</t>
  </si>
  <si>
    <t>1,2,2,2-Tetrafluoroethyl formate</t>
  </si>
  <si>
    <t>481631-19-0</t>
  </si>
  <si>
    <t>KZDGRPLANJMPEJ-UHFFFAOYNA-N</t>
  </si>
  <si>
    <t>FC(OC=O)C(F)(F)F</t>
  </si>
  <si>
    <t>InChI=1/C3H2F4O2/c4-2(9-1-8)3(5,6)7/h1-2H</t>
  </si>
  <si>
    <t>DTXSID30379711</t>
  </si>
  <si>
    <t>2,2-difluoro-2-[1,1,2,2-tetrafluoro-2-(trifluoromethoxy)ethoxy]acetyl Chloride</t>
  </si>
  <si>
    <t>261503-81-5</t>
  </si>
  <si>
    <t>BKZHJOQMNQCFAE-UHFFFAOYSA-N</t>
  </si>
  <si>
    <t>Difluoro[1,1,2,2-tetrafluoro-2-(trifluoromethoxy)ethoxy]acetyl chloride</t>
  </si>
  <si>
    <t>FC(F)(F)OC(F)(F)C(F)(F)OC(F)(F)C(Cl)=O</t>
  </si>
  <si>
    <t>InChI=1S/C5ClF9O3/c6-1(16)2(7,8)17-3(9,10)4(11,12)18-5(13,14)15</t>
  </si>
  <si>
    <t>C5ClF9O3</t>
  </si>
  <si>
    <t>314.49</t>
  </si>
  <si>
    <t>313.939225</t>
  </si>
  <si>
    <t>DTXSID70961114</t>
  </si>
  <si>
    <t>[(1,1,1,3,3,3-Hexafluoropropan-2-yl)oxy](trimethyl)silane</t>
  </si>
  <si>
    <t>4071-95-8</t>
  </si>
  <si>
    <t>MXRHDODIQIPPQL-UHFFFAOYSA-N</t>
  </si>
  <si>
    <t>C[Si](C)(C)OC(C(F)(F)F)C(F)(F)F</t>
  </si>
  <si>
    <t>InChI=1S/C6H10F6OSi/c1-14(2,3)13-4(5(7,8)9)6(10,11)12/h4H,1-3H3</t>
  </si>
  <si>
    <t>C6H10F6OSi</t>
  </si>
  <si>
    <t>240.040510</t>
  </si>
  <si>
    <t>DTXSID00882020</t>
  </si>
  <si>
    <t>N-(Perfluorohexanesulfonyl)-N-(3-dimethylaminopropyl)-3-aminopropanoic acid</t>
  </si>
  <si>
    <t>141607-32-1</t>
  </si>
  <si>
    <t>VXOHBWROOXTGPC-UHFFFAOYSA-N</t>
  </si>
  <si>
    <t>N-[3-(Dimethylamino)propyl]-N-(1,1,2,2,3,3,4,4,5,5,6,6,6-tridecafluorohexane-1-sulfonyl)-beta-alanine</t>
  </si>
  <si>
    <t>CN(C)CCCN(CCC(O)=O)S(=O)(=O)C(F)(F)C(F)(F)C(F)(F)C(F)(F)C(F)(F)C(F)(F)F</t>
  </si>
  <si>
    <t>InChI=1S/C14H17F13N2O4S/c1-28(2)5-3-6-29(7-4-8(30)31)34(32,33)14(26,27)12(21,22)10(17,18)9(15,16)11(19,20)13(23,24)25/h3-7H2,1-2H3,(H,30,31)</t>
  </si>
  <si>
    <t>DTXSID30897607</t>
  </si>
  <si>
    <t>2-Propenoic acid, 2-methyl-, polymer with butyl 2-propenoate, 2-methylpropyl 2-methyl-2-propenoate, 2-propenoic acid and 3,3,4,4,5,5,6,6,7,7,8,8,8-tridecafluorooctyl 2-methyl-2-propenoate, tert-Bu 2-ethylhexaneperoxoate-initiated</t>
  </si>
  <si>
    <t>1334163-54-0</t>
  </si>
  <si>
    <t>DTXSID901042923</t>
  </si>
  <si>
    <t>2-Propenoic acid, 2-methyl-, polymer with 2-hydroxyethyl 2-methyl-2-propenoate, α-(1-oxo-2-propen-1-yl)-ω-hydroxypoly(oxy-1,2-ethanediyl) and 3,3,4,4,5,5,6,6,7,7,8,8,8-tridecafluorooctyl 2-propenoate</t>
  </si>
  <si>
    <t>1158951-85-9</t>
  </si>
  <si>
    <t>DTXSID90893408</t>
  </si>
  <si>
    <t>1,2-dichloro(perfluoro-1-(methoxymethoxy)ethane)</t>
  </si>
  <si>
    <t>874288-98-9</t>
  </si>
  <si>
    <t>AVGSPEYUIJBWHJ-UHFFFAOYSA-N</t>
  </si>
  <si>
    <t>1,2-Dichloro-1-[difluoro(trifluoromethoxy)methoxy]-1,2,2-trifluoroethane</t>
  </si>
  <si>
    <t>FC(F)(F)OC(F)(F)OC(F)(Cl)C(F)(F)Cl</t>
  </si>
  <si>
    <t>InChI=1S/C4Cl2F8O2/c5-1(7,8)2(6,9)15-4(13,14)16-3(10,11)12</t>
  </si>
  <si>
    <t>C4Cl2F8O2</t>
  </si>
  <si>
    <t>302.93</t>
  </si>
  <si>
    <t>301.914760</t>
  </si>
  <si>
    <t>DTXSID20657656</t>
  </si>
  <si>
    <t>2,3,3,3-Tetrafluoro-2-{1,1,2,2,3,3-hexafluoro-3-[(trifluoroethenyl)oxy]propoxy}propanenitrile</t>
  </si>
  <si>
    <t>124709-43-9</t>
  </si>
  <si>
    <t>ZTNPVZNUIUCIEH-UHFFFAOYSA-N</t>
  </si>
  <si>
    <t>FC(F)=C(F)OC(F)(F)C(F)(F)C(F)(F)OC(F)(C#N)C(F)(F)F</t>
  </si>
  <si>
    <t>InChI=1S/C8F13NO2/c9-2(10)3(11)23-7(18,19)5(13,14)8(20,21)24-4(12,1-22)6(15,16)17</t>
  </si>
  <si>
    <t>DTXSID80335701</t>
  </si>
  <si>
    <t>Propyl perfluorohexanoate</t>
  </si>
  <si>
    <t>134638-93-0</t>
  </si>
  <si>
    <t>UFTXWKSBYSWRLM-UHFFFAOYSA-N</t>
  </si>
  <si>
    <t>Propyl undecafluorohexanoate</t>
  </si>
  <si>
    <t>CCCOC(=O)C(F)(F)C(F)(F)C(F)(F)C(F)(F)C(F)(F)F</t>
  </si>
  <si>
    <t>InChI=1S/C9H7F11O2/c1-2-3-22-4(21)5(10,11)6(12,13)7(14,15)8(16,17)9(18,19)20/h2-3H2,1H3</t>
  </si>
  <si>
    <t>DTXSID10896714</t>
  </si>
  <si>
    <t>(1s,4s)-4-(Nonafluorobutyl)cyclohexane-1-carboxamide</t>
  </si>
  <si>
    <t>88951-20-6</t>
  </si>
  <si>
    <t>GCSSQLSSPUPLPE-OLQVQODUSA-N</t>
  </si>
  <si>
    <t>NC(=O)[C@H]1CC[C@H](CC1)C(F)(F)C(F)(F)C(F)(F)C(F)(F)F</t>
  </si>
  <si>
    <t>InChI=1S/C11H12F9NO/c12-8(13,6-3-1-5(2-4-6)7(21)22)9(14,15)10(16,17)11(18,19)20/h5-6H,1-4H2,(H2,21,22)/t5-,6+</t>
  </si>
  <si>
    <t>DTXSID6070984</t>
  </si>
  <si>
    <t>Ethanaminium perfluoro-9-methyldecanoate</t>
  </si>
  <si>
    <t>68015-85-0</t>
  </si>
  <si>
    <t>JKTIKJAUCOVFKU-UHFFFAOYSA-N</t>
  </si>
  <si>
    <t>2,2,3,3,4,4,5,5,6,6,7,7,8,8,9,10,10,10-Octadecafluoro-9-(trifluoromethyl)decanoic acid--ethanamine (1/1)</t>
  </si>
  <si>
    <t>CC[NH3+].[O-]C(=O)C(F)(F)C(F)(F)C(F)(F)C(F)(F)C(F)(F)C(F)(F)C(F)(F)C(F)(C(F)(F)F)C(F)(F)F</t>
  </si>
  <si>
    <t>InChI=1S/C11HF21O2.C2H7N/c12-2(13,1(33)34)4(15,16)6(19,20)8(23,24)9(25,26)7(21,22)5(17,18)3(14,10(27,28)29)11(30,31)32;1-2-3/h(H,33,34);2-3H2,1H3</t>
  </si>
  <si>
    <t>C13H8F21NO2</t>
  </si>
  <si>
    <t>609.178</t>
  </si>
  <si>
    <t>609.021970</t>
  </si>
  <si>
    <t>DTXSID60881837</t>
  </si>
  <si>
    <t>Thiols, C4-20, .gamma.-.omega.-perfluoro, telomers with acrylamide and acrylic acid, sodium salts</t>
  </si>
  <si>
    <t>1078712-88-5</t>
  </si>
  <si>
    <t>DTXSID70371315</t>
  </si>
  <si>
    <t>1-bromo-1,1,2,2-tetrafluoropentane</t>
  </si>
  <si>
    <t>151831-44-6</t>
  </si>
  <si>
    <t>PKJFMSKUPQSBKM-UHFFFAOYSA-N</t>
  </si>
  <si>
    <t>1-Bromo-1,1,2,2-tetrafluoropentane</t>
  </si>
  <si>
    <t>CCCC(F)(F)C(F)(F)Br</t>
  </si>
  <si>
    <t>InChI=1S/C5H7BrF4/c1-2-3-4(7,8)5(6,9)10/h2-3H2,1H3</t>
  </si>
  <si>
    <t>C5H7BrF4</t>
  </si>
  <si>
    <t>223.009</t>
  </si>
  <si>
    <t>221.966726</t>
  </si>
  <si>
    <t>DTXSID40535821</t>
  </si>
  <si>
    <t>1,1'-(2,3,3,3-Tetrafluoroprop-1-ene-1,1-diyl)dibenzene</t>
  </si>
  <si>
    <t>1493-86-3</t>
  </si>
  <si>
    <t>JDRIJGGAOZOLQZ-UHFFFAOYSA-N</t>
  </si>
  <si>
    <t>FC(=C(C1=CC=CC=C1)C1=CC=CC=C1)C(F)(F)F</t>
  </si>
  <si>
    <t>InChI=1S/C15H10F4/c16-14(15(17,18)19)13(11-7-3-1-4-8-11)12-9-5-2-6-10-12/h1-10H</t>
  </si>
  <si>
    <t>C15H10F4</t>
  </si>
  <si>
    <t>266.239</t>
  </si>
  <si>
    <t>266.071863</t>
  </si>
  <si>
    <t>DTXSID20568672</t>
  </si>
  <si>
    <t>1,1,1,2,2,3,3,4,4-Nonafluoro-4-[(trifluoroethenyl)oxy]butane</t>
  </si>
  <si>
    <t>13782-76-8</t>
  </si>
  <si>
    <t>CIHLNPXIYKZZEB-UHFFFAOYSA-N</t>
  </si>
  <si>
    <t>FC(F)=C(F)OC(F)(F)C(F)(F)C(F)(F)C(F)(F)F</t>
  </si>
  <si>
    <t>InChI=1S/C6F12O/c7-1(8)2(9)19-6(17,18)4(12,13)3(10,11)5(14,15)16</t>
  </si>
  <si>
    <t>DTXSID201035525</t>
  </si>
  <si>
    <t>N-Ethyl-N-[(perfluoroethyl)sulfonyl]glycine</t>
  </si>
  <si>
    <t>1003194-07-7</t>
  </si>
  <si>
    <t>UGZSEVFDTINITD-UHFFFAOYSA-N</t>
  </si>
  <si>
    <t>CCN(CC(O)=O)S(=O)(=O)C(F)(F)C(F)(F)F</t>
  </si>
  <si>
    <t>InChI=1S/C6H8F5NO4S/c1-2-12(3-4(13)14)17(15,16)6(10,11)5(7,8)9/h2-3H2,1H3,(H,13,14)</t>
  </si>
  <si>
    <t>C6H8F5NO4S</t>
  </si>
  <si>
    <t>285.19</t>
  </si>
  <si>
    <t>285.009420</t>
  </si>
  <si>
    <t>DTXSID90475662</t>
  </si>
  <si>
    <t>1H,2H-Perfluoropentane</t>
  </si>
  <si>
    <t>150999-42-1</t>
  </si>
  <si>
    <t>DOFPYUKLKZWQTD-UHFFFAOYSA-N</t>
  </si>
  <si>
    <t>1,1,1,2,2,3,3,4,5,5-Decafluoropentane</t>
  </si>
  <si>
    <t>FC(F)C(F)C(F)(F)C(F)(F)C(F)(F)F</t>
  </si>
  <si>
    <t>InChI=1S/C5H2F10/c6-1(2(7)8)3(9,10)4(11,12)5(13,14)15/h1-2H</t>
  </si>
  <si>
    <t>DTXSID60379269</t>
  </si>
  <si>
    <t>3-(Perfluoropropyl)propanol</t>
  </si>
  <si>
    <t>679-02-7</t>
  </si>
  <si>
    <t>VACKBPFJJWRSAO-UHFFFAOYSA-N</t>
  </si>
  <si>
    <t>4,4,5,5,6,6,6-Heptafluorohexan-1-ol</t>
  </si>
  <si>
    <t>OCCCC(F)(F)C(F)(F)C(F)(F)F</t>
  </si>
  <si>
    <t>InChI=1S/C6H7F7O/c7-4(8,2-1-3-14)5(9,10)6(11,12)13/h14H,1-3H2</t>
  </si>
  <si>
    <t>DTXSID90925910</t>
  </si>
  <si>
    <t>2,3-Dichloro-1,1,1,2-tetrafluoropropane</t>
  </si>
  <si>
    <t>149329-25-9</t>
  </si>
  <si>
    <t>LOCOMRPWMOCMPV-UHFFFAOYSA-N</t>
  </si>
  <si>
    <t>FC(F)(F)C(F)(Cl)CCl</t>
  </si>
  <si>
    <t>InChI=1/C3H2Cl2F4/c4-1-2(5,6)3(7,8)9/h1H2</t>
  </si>
  <si>
    <t>DTXSID101026755</t>
  </si>
  <si>
    <t>5,6-Dichloro-1-iodoperfluorohexane</t>
  </si>
  <si>
    <t>NOCAS_1026755</t>
  </si>
  <si>
    <t>JUQBWXTVWJXUBI-UHFFFAOYNA-N</t>
  </si>
  <si>
    <t>FC(F)(Cl)C(F)(Cl)C(F)(F)C(F)(F)C(F)(F)C(F)(F)I</t>
  </si>
  <si>
    <t>InChI=1/C6Cl2F11I/c7-1(9,5(8,16)17)2(10,11)3(12,13)4(14,15)6(18,19)20</t>
  </si>
  <si>
    <t>C6Cl2F11I</t>
  </si>
  <si>
    <t>478.85</t>
  </si>
  <si>
    <t>477.824610</t>
  </si>
  <si>
    <t>DTXSID50906760</t>
  </si>
  <si>
    <t>8,8,8-Trifluoro-7-hydroxy-6-(1-hydroxyethyl)-7-(trifluoromethyl)octanenitrile</t>
  </si>
  <si>
    <t>101858-32-6</t>
  </si>
  <si>
    <t>FNRJWAUAFAMIGN-UHFFFAOYSA-N</t>
  </si>
  <si>
    <t>CC(O)C(CCCCC#N)C(O)(C(F)(F)F)C(F)(F)F</t>
  </si>
  <si>
    <t>InChI=1S/C11H15F6NO2/c1-7(19)8(5-3-2-4-6-18)9(20,10(12,13)14)11(15,16)17/h7-8,19-20H,2-5H2,1H3</t>
  </si>
  <si>
    <t>C11H15F6NO2</t>
  </si>
  <si>
    <t>307.236</t>
  </si>
  <si>
    <t>307.100698</t>
  </si>
  <si>
    <t>DTXSID0065931</t>
  </si>
  <si>
    <t>2,2,3,3,4,4,5,5,6,6,7,8,8,8-Tetradecafluoro-7-(trifluoromethyl)octyl fluoride</t>
  </si>
  <si>
    <t>15742-62-8</t>
  </si>
  <si>
    <t>MTWYDIQAJFAPGH-UHFFFAOYSA-N</t>
  </si>
  <si>
    <t>2,2,3,3,4,4,5,5,6,6,7,8,8,8-Tetradecafluoro-7-(trifluoromethyl)octanoyl fluoride</t>
  </si>
  <si>
    <t>FC(=O)C(F)(F)C(F)(F)C(F)(F)C(F)(F)C(F)(F)C(F)(C(F)(F)F)C(F)(F)F</t>
  </si>
  <si>
    <t>InChI=1S/C9F18O/c10-1(28)2(11,12)4(14,15)6(18,19)7(20,21)5(16,17)3(13,8(22,23)24)9(25,26)27</t>
  </si>
  <si>
    <t>DTXSID40178853</t>
  </si>
  <si>
    <t>N,N'-(1,2-Phenylene)bis(2,2,3,3,4,4,5,5,6,6,7,7,8,8,8-pentadecafluorooctanamide)</t>
  </si>
  <si>
    <t>24151-81-3</t>
  </si>
  <si>
    <t>OBDNODIJZCPGTC-UHFFFAOYSA-N</t>
  </si>
  <si>
    <t>N,N'-(1,4-Phenylene)bis(2,2,3,3,4,4,5,5,6,6,7,7,8,8,8-pentadecafluorooctanamide)</t>
  </si>
  <si>
    <t>FC(F)(F)C(F)(F)C(F)(F)C(F)(F)C(F)(F)C(F)(F)C(F)(F)C(=O)NC1=CC=C(NC(=O)C(F)(F)C(F)(F)C(F)(F)C(F)(F)C(F)(F)C(F)(F)C(F)(F)F)C=C1</t>
  </si>
  <si>
    <t>InChI=1S/C22H6F30N2O2/c23-9(24,11(27,28)13(31,32)15(35,36)17(39,40)19(43,44)21(47,48)49)7(55)53-5-1-2-6(4-3-5)54-8(56)10(25,26)12(29,30)14(33,34)16(37,38)18(41,42)20(45,46)22(50,51)52/h1-4H,(H,53,55)(H,54,56)</t>
  </si>
  <si>
    <t>C22H6F30N2O2</t>
  </si>
  <si>
    <t>900.254</t>
  </si>
  <si>
    <t>899.995022</t>
  </si>
  <si>
    <t>DTXSID70720561</t>
  </si>
  <si>
    <t>4-(Undecafluoropentyl)cyclohexane-1-carboxylic acid</t>
  </si>
  <si>
    <t>88951-26-2</t>
  </si>
  <si>
    <t>BLCCCCKQIIVTLU-UHFFFAOYSA-N</t>
  </si>
  <si>
    <t>OC(=O)C1CCC(CC1)C(F)(F)C(F)(F)C(F)(F)C(F)(F)C(F)(F)F</t>
  </si>
  <si>
    <t>InChI=1S/C12H11F11O2/c13-8(14,6-3-1-5(2-4-6)7(24)25)9(15,16)10(17,18)11(19,20)12(21,22)23/h5-6H,1-4H2,(H,24,25)</t>
  </si>
  <si>
    <t>C12H11F11O2</t>
  </si>
  <si>
    <t>396.2</t>
  </si>
  <si>
    <t>396.058339</t>
  </si>
  <si>
    <t>DTXSID101022258</t>
  </si>
  <si>
    <t>1,10-Diazido-3,3,4,4,5,5,6,6,7,7,8,8-dodecafluorodecane</t>
  </si>
  <si>
    <t>132833-44-4</t>
  </si>
  <si>
    <t>QEFFHEXDXMYUHM-UHFFFAOYSA-N</t>
  </si>
  <si>
    <t>FC(F)(CCN=[N+]=[N-])C(F)(F)C(F)(F)C(F)(F)C(F)(F)C(F)(F)CCN=[N+]=[N-]</t>
  </si>
  <si>
    <t>InChI=1S/C10H8F12N6/c11-5(12,1-3-25-27-23)7(15,16)9(19,20)10(21,22)8(17,18)6(13,14)2-4-26-28-24/h1-4H2</t>
  </si>
  <si>
    <t>C10H8F12N6</t>
  </si>
  <si>
    <t>440.197</t>
  </si>
  <si>
    <t>440.061882</t>
  </si>
  <si>
    <t>DTXSID60239596</t>
  </si>
  <si>
    <t>Ammonium bis(2-(perfluorohexadecyl)ethyl) phosphate</t>
  </si>
  <si>
    <t>93776-23-9</t>
  </si>
  <si>
    <t>OGDIQSOBOWNNQC-UHFFFAOYSA-N</t>
  </si>
  <si>
    <t>Ammonium bis(3,3,4,4,5,5,6,6,7,7,8,8,9,9,10,10,11,11,12,12,13,13,14,14,15,15,16,16,17,17,18,18,18-tritriacontafluorooctadecyl) phosphate</t>
  </si>
  <si>
    <t>[NH4+].[O-]P(=O)(OCCC(F)(F)C(F)(F)C(F)(F)C(F)(F)C(F)(F)C(F)(F)C(F)(F)C(F)(F)C(F)(F)C(F)(F)C(F)(F)C(F)(F)C(F)(F)C(F)(F)C(F)(F)C(F)(F)F)OCCC(F)(F)C(F)(F)C(F)(F)C(F)(F)C(F)(F)C(F)(F)C(F)(F)C(F)(F)C(F)(F)C(F)(F)C(F)(F)C(F)(F)C(F)(F)C(F)(F)C(F)(F)C(F)(F)F</t>
  </si>
  <si>
    <t>InChI=1S/C36H9F66O4P.H3N/c37-5(38,7(41,42)9(45,46)11(49,50)13(53,54)15(57,58)17(61,62)19(65,66)21(69,70)23(73,74)25(77,78)27(81,82)29(85,86)31(89,90)33(93,94)35(97,98)99)1-3-105-107(103,104)106-4-2-6(39,40)8(43,44)10(47,48)12(51,52)14(55,56)16(59,60)18(63,64)20(67,68)22(71,72)24(75,76)26(79,80)28(83,84)30(87,88)32(91,92)34(95,96)36(100,101)102;/h1-4H2,(H,103,104);1H3</t>
  </si>
  <si>
    <t>C36H12F66NO4P</t>
  </si>
  <si>
    <t>1807.363</t>
  </si>
  <si>
    <t>1806.945004</t>
  </si>
  <si>
    <t>DTXSID501034588</t>
  </si>
  <si>
    <t>6:2 fluorotelomer dimethyl ethyl betaine</t>
  </si>
  <si>
    <t>NOCAS_1034588</t>
  </si>
  <si>
    <t>IQZDAKJFBFSQHA-UHFFFAOYSA-N</t>
  </si>
  <si>
    <t>CC[N+](C)(C)CCC(F)(F)C(F)(F)C(F)(F)C(F)(F)C(F)(F)C(F)(F)F</t>
  </si>
  <si>
    <t>InChI=1S/C12H15F13N/c1-4-26(2,3)6-5-7(13,14)8(15,16)9(17,18)10(19,20)11(21,22)12(23,24)25/h4-6H2,1-3H3/q+1</t>
  </si>
  <si>
    <t>C12H15F13N</t>
  </si>
  <si>
    <t>420.238</t>
  </si>
  <si>
    <t>420.099142</t>
  </si>
  <si>
    <t>DTXSID00882803</t>
  </si>
  <si>
    <t>Propanenitrile, 2,3,3,3-tetrafluoro-2-[1,1,2,2,3,3-hexafluoro-3-[(trifluoroethenyl)oxy]propoxy]-, polymer with tetrafluoroethene and trifluoro(trifluoromethoxy)ethene</t>
  </si>
  <si>
    <t>177484-43-4</t>
  </si>
  <si>
    <t>DTXSID90893004</t>
  </si>
  <si>
    <t>Sodium 1H, 1H, 2H, 2H-[1,2-13C2] perfluorooctyl phosphate</t>
  </si>
  <si>
    <t>NOCAS_893004</t>
  </si>
  <si>
    <t>DFNUUGDLMVZTKR-AWQJXPNKSA-M</t>
  </si>
  <si>
    <t>Sodium 3,3,4,4,5,5,6,6,7,7,8,8,8-tridecafluoro(1,2-~13~C_2_)octyl hydrogen phosphate</t>
  </si>
  <si>
    <t>[Na+].OP([O-])(=O)O[13CH2][13CH2]C(F)(F)C(F)(F)C(F)(F)C(F)(F)C(F)(F)C(F)(F)F</t>
  </si>
  <si>
    <t>InChI=1S/C8H6F13O4P.Na/c9-3(10,1-2-25-26(22,23)24)4(11,12)5(13,14)6(15,16)7(17,18)8(19,20)21;/h1-2H2,(H2,22,23,24);/q;+1/p-1/i1+1,2+1;</t>
  </si>
  <si>
    <t>C6[13C]2H5F13NaO4P</t>
  </si>
  <si>
    <t>468.051</t>
  </si>
  <si>
    <t>467.968266</t>
  </si>
  <si>
    <t>DTXSID90906825</t>
  </si>
  <si>
    <t>6,6,6-Trifluoro-5-hydroxy-2,2-dimethyl-5-(trifluoromethyl)hexan-3-yl acetate</t>
  </si>
  <si>
    <t>101914-05-0</t>
  </si>
  <si>
    <t>QXMGOCFRHFCKDH-UHFFFAOYSA-N</t>
  </si>
  <si>
    <t>CC(=O)OC(CC(O)(C(F)(F)F)C(F)(F)F)C(C)(C)C</t>
  </si>
  <si>
    <t>InChI=1S/C11H16F6O3/c1-6(18)20-7(8(2,3)4)5-9(19,10(12,13)14)11(15,16)17/h7,19H,5H2,1-4H3</t>
  </si>
  <si>
    <t>C11H16F6O3</t>
  </si>
  <si>
    <t>310.236</t>
  </si>
  <si>
    <t>310.100363</t>
  </si>
  <si>
    <t>DTXSID60660487</t>
  </si>
  <si>
    <t>Methyl 2,3,3,3-tetrafluoro-2-(fluorosulfonyl)propanoate</t>
  </si>
  <si>
    <t>663-78-5</t>
  </si>
  <si>
    <t>KSERMEXIFUORJL-UHFFFAOYSA-N</t>
  </si>
  <si>
    <t>COC(=O)C(F)(C(F)(F)F)S(F)(=O)=O</t>
  </si>
  <si>
    <t>InChI=1S/C4H3F5O4S/c1-13-2(10)3(5,4(6,7)8)14(9,11)12/h1H3</t>
  </si>
  <si>
    <t>C4H3F5O4S</t>
  </si>
  <si>
    <t>242.12</t>
  </si>
  <si>
    <t>241.967221</t>
  </si>
  <si>
    <t>DTXSID10712364</t>
  </si>
  <si>
    <t>Strontium 6,6,7,7,8,8,8-heptafluoro-2,2-dimethyl-5-oxooct-3-en-3-olate--water (1/2/1)</t>
  </si>
  <si>
    <t>36885-30-0</t>
  </si>
  <si>
    <t>NGUAVMRFAYYOBZ-UHFFFAOYSA-L</t>
  </si>
  <si>
    <t>O.[Sr++].CC(C)(C)C([O-])=CC(=O)C(F)(F)C(F)(F)C(F)(F)F.CC(C)(C)C([O-])=CC(=O)C(F)(F)C(F)(F)C(F)(F)F</t>
  </si>
  <si>
    <t>InChI=1S/2C10H11F7O2.H2O.Sr/c2*1-7(2,3)5(18)4-6(19)8(11,12)9(13,14)10(15,16)17;;/h2*4,18H,1-3H3;1H2;/q;;;+2/p-2</t>
  </si>
  <si>
    <t>C20H22F14O5Sr</t>
  </si>
  <si>
    <t>695.99</t>
  </si>
  <si>
    <t>696.029981</t>
  </si>
  <si>
    <t>DTXSID60533223</t>
  </si>
  <si>
    <t>3,3,3-Trifluoro-2-(phenylsulfanyl)-2-(trifluoromethyl)propanoyl chloride</t>
  </si>
  <si>
    <t>69162-16-9</t>
  </si>
  <si>
    <t>ZUILCDDGQRCACS-UHFFFAOYSA-N</t>
  </si>
  <si>
    <t>FC(F)(F)C(SC1=CC=CC=C1)(C(Cl)=O)C(F)(F)F</t>
  </si>
  <si>
    <t>InChI=1S/C10H5ClF6OS/c11-7(18)8(9(12,13)14,10(15,16)17)19-6-4-2-1-3-5-6/h1-5H</t>
  </si>
  <si>
    <t>C10H5ClF6OS</t>
  </si>
  <si>
    <t>322.65</t>
  </si>
  <si>
    <t>321.965383</t>
  </si>
  <si>
    <t>DTXSID40880222</t>
  </si>
  <si>
    <t>Trichloro(3-(1,2,2,2-tetrafluoro-1-(trifluoromethyl)ethoxy)propyl)silane</t>
  </si>
  <si>
    <t>15538-93-9</t>
  </si>
  <si>
    <t>GATGUNJRFUIHOM-UHFFFAOYSA-N</t>
  </si>
  <si>
    <t>Trichloro{3-[(1,1,1,2,3,3,3-heptafluoropropan-2-yl)oxy]propyl}silane</t>
  </si>
  <si>
    <t>FC(F)(F)C(F)(OCCC[Si](Cl)(Cl)Cl)C(F)(F)F</t>
  </si>
  <si>
    <t>InChI=1S/C6H6Cl3F7OSi/c7-18(8,9)3-1-2-17-4(10,5(11,12)13)6(14,15)16/h1-3H2</t>
  </si>
  <si>
    <t>C6H6Cl3F7OSi</t>
  </si>
  <si>
    <t>361.54</t>
  </si>
  <si>
    <t>359.914172</t>
  </si>
  <si>
    <t>DTXSID001034838</t>
  </si>
  <si>
    <t>Perfluoropropyl hydrogen sulfate</t>
  </si>
  <si>
    <t>NOCAS_1034838</t>
  </si>
  <si>
    <t>XWJMSKXHQNUKGR-UHFFFAOYSA-N</t>
  </si>
  <si>
    <t>OS(=O)(=O)OC(F)(F)C(F)(F)C(F)(F)F</t>
  </si>
  <si>
    <t>InChI=1S/C3HF7O4S/c4-1(5,2(6,7)8)3(9,10)14-15(11,12)13/h(H,11,12,13)</t>
  </si>
  <si>
    <t>C3HF7O4S</t>
  </si>
  <si>
    <t>266.09</t>
  </si>
  <si>
    <t>265.948377</t>
  </si>
  <si>
    <t>DTXSID20897595</t>
  </si>
  <si>
    <t>1627515-87-0 (name too long)</t>
  </si>
  <si>
    <t>1627515-87-0</t>
  </si>
  <si>
    <t>DTXSID60881998</t>
  </si>
  <si>
    <t>Poly-1,1-dihydropentadecafluoroctyl methacrylate</t>
  </si>
  <si>
    <t>29014-57-1</t>
  </si>
  <si>
    <t>DTXSID80896201</t>
  </si>
  <si>
    <t>N-(1,1,2,2,3,3,4,4,4-Nonafluorobutane-1-sulfonyl)cyclopentanecarboxamide</t>
  </si>
  <si>
    <t>1440968-21-7</t>
  </si>
  <si>
    <t>FLLDEJHRVFMCRU-UHFFFAOYSA-N</t>
  </si>
  <si>
    <t>FC(F)(F)C(F)(F)C(F)(F)C(F)(F)S(=O)(=O)NC(=O)C1CCCC1</t>
  </si>
  <si>
    <t>InChI=1S/C10H10F9NO3S/c11-7(12,9(15,16)17)8(13,14)10(18,19)24(22,23)20-6(21)5-3-1-2-4-5/h5H,1-4H2,(H,20,21)</t>
  </si>
  <si>
    <t>C10H10F9NO3S</t>
  </si>
  <si>
    <t>395.24</t>
  </si>
  <si>
    <t>395.023768</t>
  </si>
  <si>
    <t>DTXSID701020674</t>
  </si>
  <si>
    <t>4-((1,1,2,2,3,3,4,4,5,5,6,6,7,7,8,8,9-Heptadecafluorononyl)oxy)benzoic acid</t>
  </si>
  <si>
    <t>NOCAS_1020674</t>
  </si>
  <si>
    <t>OZZAUZFFNUCOGQ-UHFFFAOYSA-N</t>
  </si>
  <si>
    <t>4-[(1,1,2,2,3,3,4,4,5,5,6,6,7,7,8,8,9-Heptadecafluorononyl)oxy]benzoic acid</t>
  </si>
  <si>
    <t>OC(=O)C1=CC=C(OC(F)(F)C(F)(F)C(F)(F)C(F)(F)C(F)(F)C(F)(F)C(F)(F)C(F)(F)CF)C=C1</t>
  </si>
  <si>
    <t>InChI=1S/C16H7F17O3/c17-5-9(18,19)10(20,21)11(22,23)12(24,25)13(26,27)14(28,29)15(30,31)16(32,33)36-7-3-1-6(2-4-7)8(34)35/h1-4H,5H2,(H,34,35)</t>
  </si>
  <si>
    <t>DTXSID30895461</t>
  </si>
  <si>
    <t>(5E)-7,7,8,8,9,9,10,10,11,11,12,12,13,13,14,14,14-Heptadecafluorotetradec-5-ene</t>
  </si>
  <si>
    <t>210491-04-6</t>
  </si>
  <si>
    <t>NOHLLTHGANBXNS-AATRIKPKSA-N</t>
  </si>
  <si>
    <t>CCCC\C=C\C(F)(F)C(F)(F)C(F)(F)C(F)(F)C(F)(F)C(F)(F)C(F)(F)C(F)(F)F</t>
  </si>
  <si>
    <t>InChI=1S/C14H11F17/c1-2-3-4-5-6-7(15,16)8(17,18)9(19,20)10(21,22)11(23,24)12(25,26)13(27,28)14(29,30)31/h5-6H,2-4H2,1H3/b6-5+</t>
  </si>
  <si>
    <t>C14H11F17</t>
  </si>
  <si>
    <t>502.215</t>
  </si>
  <si>
    <t>502.058929</t>
  </si>
  <si>
    <t>DTXSID801026499</t>
  </si>
  <si>
    <t>Ethylammonium perfluoro-8-(trifluoromethyl)nonanoate</t>
  </si>
  <si>
    <t>65419-00-3</t>
  </si>
  <si>
    <t>CCCGMLNEOFMMQS-UHFFFAOYSA-N</t>
  </si>
  <si>
    <t>CC[NH3+].[O-]C(=O)C(F)(F)C(F)(F)C(F)(F)C(F)(F)C(F)(F)C(F)(F)C(F)(C(F)(F)F)C(F)(F)F</t>
  </si>
  <si>
    <t>InChI=1S/C10HF19O2.C2H7N/c11-2(12,1(30)31)4(14,15)6(18,19)8(22,23)7(20,21)5(16,17)3(13,9(24,25)26)10(27,28)29;1-2-3/h(H,30,31);2-3H2,1H3</t>
  </si>
  <si>
    <t>C12H8F19NO2</t>
  </si>
  <si>
    <t>559.171</t>
  </si>
  <si>
    <t>559.025164</t>
  </si>
  <si>
    <t>DTXSID00766851</t>
  </si>
  <si>
    <t>1-Ethenyl-4-{[(3,3,4,4,5,5,6,6,6-nonafluorohexyl)oxy]methyl}benzene</t>
  </si>
  <si>
    <t>117767-64-3</t>
  </si>
  <si>
    <t>DHRQMYSQDSBPMN-UHFFFAOYSA-N</t>
  </si>
  <si>
    <t>FC(F)(F)C(F)(F)C(F)(F)C(F)(F)CCOCC1=CC=C(C=C)C=C1</t>
  </si>
  <si>
    <t>InChI=1S/C15H13F9O/c1-2-10-3-5-11(6-4-10)9-25-8-7-12(16,17)13(18,19)14(20,21)15(22,23)24/h2-6H,1,7-9H2</t>
  </si>
  <si>
    <t>C15H13F9O</t>
  </si>
  <si>
    <t>380.254</t>
  </si>
  <si>
    <t>380.082269</t>
  </si>
  <si>
    <t>DTXSID80782190</t>
  </si>
  <si>
    <t>15,15,16,16,16-Pentafluorohexadecane-1-thiol</t>
  </si>
  <si>
    <t>220414-16-4</t>
  </si>
  <si>
    <t>QHNJSZVQLAWADM-UHFFFAOYSA-N</t>
  </si>
  <si>
    <t>FC(F)(F)C(F)(F)CCCCCCCCCCCCCCS</t>
  </si>
  <si>
    <t>InChI=1S/C16H29F5S/c17-15(18,16(19,20)21)13-11-9-7-5-3-1-2-4-6-8-10-12-14-22/h22H,1-14H2</t>
  </si>
  <si>
    <t>C16H29F5S</t>
  </si>
  <si>
    <t>348.46</t>
  </si>
  <si>
    <t>348.191013</t>
  </si>
  <si>
    <t>DTXSID90893569</t>
  </si>
  <si>
    <t>Ethyl 4,4,5,5,5-pentafluoro-3-hydroxy-2-pentenoate</t>
  </si>
  <si>
    <t>26717-86-2</t>
  </si>
  <si>
    <t>JIJVQNXZGNUHEY-UHFFFAOYSA-N</t>
  </si>
  <si>
    <t>Ethyl 4,4,5,5,5-pentafluoro-3-hydroxypent-2-enoate</t>
  </si>
  <si>
    <t>CCOC(=O)C=C(O)C(F)(F)C(F)(F)F</t>
  </si>
  <si>
    <t>InChI=1S/C7H7F5O3/c1-2-15-5(14)3-4(13)6(8,9)7(10,11)12/h3,13H,2H2,1H3</t>
  </si>
  <si>
    <t>DTXSID101027646</t>
  </si>
  <si>
    <t>(Perfluorohexyl)ethyl 2-(hydroxymethyl)-2-propenoate</t>
  </si>
  <si>
    <t>152238-55-6</t>
  </si>
  <si>
    <t>NMBLLWYEHORSFR-UHFFFAOYSA-N</t>
  </si>
  <si>
    <t>[H]C([H])(OC(=O)C(=C)CO)C([H])([H])C(F)(F)C(F)(F)C(F)(F)C(F)(F)C(F)(F)C(F)(F)F</t>
  </si>
  <si>
    <t>InChI=1S/C12H9F13O3/c1-5(4-26)6(27)28-3-2-7(13,14)8(15,16)9(17,18)10(19,20)11(21,22)12(23,24)25/h26H,1-4H2</t>
  </si>
  <si>
    <t>DTXSID20896503</t>
  </si>
  <si>
    <t>Prop-2-en-1-yl 2,3,3,3-tetrafluoro-2-(heptafluoropropoxy)propanoate</t>
  </si>
  <si>
    <t>84123-65-9</t>
  </si>
  <si>
    <t>NRZXKIZZNBTMRQ-UHFFFAOYSA-N</t>
  </si>
  <si>
    <t>FC(F)(F)C(F)(F)C(F)(F)OC(F)(C(=O)OCC=C)C(F)(F)F</t>
  </si>
  <si>
    <t>InChI=1S/C9H5F11O3/c1-2-3-22-4(21)5(10,7(13,14)15)23-9(19,20)6(11,12)8(16,17)18/h2H,1,3H2</t>
  </si>
  <si>
    <t>DTXSID401032860</t>
  </si>
  <si>
    <t>Perfluoro-3-butoxypropanoic acid</t>
  </si>
  <si>
    <t>376-62-5</t>
  </si>
  <si>
    <t>RBVMRVNKNIFNRP-UHFFFAOYSA-N</t>
  </si>
  <si>
    <t>OC(=O)C(F)(F)C(F)(F)OC(F)(F)C(F)(F)C(F)(F)C(F)(F)F</t>
  </si>
  <si>
    <t>InChI=1S/C7HF13O3/c8-2(9,1(21)22)6(17,18)23-7(19,20)4(12,13)3(10,11)5(14,15)16/h(H,21,22)</t>
  </si>
  <si>
    <t>DTXSID40882645</t>
  </si>
  <si>
    <t>151402-74-3 (name too long)</t>
  </si>
  <si>
    <t>151402-74-3</t>
  </si>
  <si>
    <t>DTXSID9098199</t>
  </si>
  <si>
    <t>Silicate(2-), hexafluoro-, hydrogen, compd. with 2-aminoethanol (1:2:1)</t>
  </si>
  <si>
    <t>68413-65-0</t>
  </si>
  <si>
    <t>DTXSID50893000</t>
  </si>
  <si>
    <t>1-Decanol-1,2-13C2, 3,3,4,4,5,5,6,6,7,7,8,8,9,9,10,10,10-heptadecafluoro-, dihydrogen phosphate, sodium salt (1:1)</t>
  </si>
  <si>
    <t>NOCAS_893000</t>
  </si>
  <si>
    <t>QXINPZZSVFBJOA-AWQJXPNKSA-M</t>
  </si>
  <si>
    <t>Sodium 3,3,4,4,5,5,6,6,7,7,8,8,9,9,10,10,10-heptadecafluoro(1,2-~13~C_2_)decyl hydrogen phosphate</t>
  </si>
  <si>
    <t>[Na+].OP([O-])(=O)O[13CH2][13CH2]C(F)(F)C(F)(F)C(F)(F)C(F)(F)C(F)(F)C(F)(F)C(F)(F)C(F)(F)F</t>
  </si>
  <si>
    <t>InChI=1S/C10H6F17O4P.Na/c11-3(12,1-2-31-32(28,29)30)4(13,14)5(15,16)6(17,18)7(19,20)8(21,22)9(23,24)10(25,26)27;/h1-2H2,(H2,28,29,30);/q;+1/p-1/i1+1,2+1;</t>
  </si>
  <si>
    <t>C8[13C]2H5F17NaO4P</t>
  </si>
  <si>
    <t>568.067</t>
  </si>
  <si>
    <t>567.961878</t>
  </si>
  <si>
    <t>DTXSID101026981</t>
  </si>
  <si>
    <t>Ethyl 2-(4,4,5,5,5-pentafluoropentyl)-9-decenoate</t>
  </si>
  <si>
    <t>NOCAS_1026981</t>
  </si>
  <si>
    <t>LAXPFJLXPRABOC-UHFFFAOYNA-N</t>
  </si>
  <si>
    <t>CCOC(=O)C(CCCCCCC=C)CCCC(F)(F)C(F)(F)F</t>
  </si>
  <si>
    <t>InChI=1/C17H27F5O2/c1-3-5-6-7-8-9-11-14(15(23)24-4-2)12-10-13-16(18,19)17(20,21)22/h3,14H,1,4-13H2,2H3</t>
  </si>
  <si>
    <t>C17H27F5O2</t>
  </si>
  <si>
    <t>358.393</t>
  </si>
  <si>
    <t>358.193121</t>
  </si>
  <si>
    <t>DTXSID30882871</t>
  </si>
  <si>
    <t>Poly(difluoromethyle​ne)​, alpha-​fluoro-​omega-​[2-​[(1-​oxo-​2-​propen-​1-​yl)​oxy]​ethyl]​-</t>
  </si>
  <si>
    <t>65605-70-1</t>
  </si>
  <si>
    <t>FC(F)(F)CCOC(=O)C=C |lp:0:3,2:3,3:3,6:2,8:2,Sg:n:3,0,1::ht|</t>
  </si>
  <si>
    <t>DTXSID10956847</t>
  </si>
  <si>
    <t>3-(1,1,1,3,3,3-Hexafluoro-2-hydroxypropan-2-yl)bicyclo[2.2.1]heptan-2-one</t>
  </si>
  <si>
    <t>35444-15-6</t>
  </si>
  <si>
    <t>KQAHYMADBRGOHE-UHFFFAOYSA-N</t>
  </si>
  <si>
    <t>OC(C1C2CCC(C2)C1=O)(C(F)(F)F)C(F)(F)F</t>
  </si>
  <si>
    <t>InChI=1S/C10H10F6O2/c11-9(12,13)8(18,10(14,15)16)6-4-1-2-5(3-4)7(6)17/h4-6,18H,1-3H2</t>
  </si>
  <si>
    <t>DTXSID50608333</t>
  </si>
  <si>
    <t>2,2,3,3-Tetrafluoro-3-methoxypropanenitrile</t>
  </si>
  <si>
    <t>77946-88-4</t>
  </si>
  <si>
    <t>SXBSWDLUWUWJMO-UHFFFAOYSA-N</t>
  </si>
  <si>
    <t>COC(F)(F)C(F)(F)C#N</t>
  </si>
  <si>
    <t>InChI=1S/C4H3F4NO/c1-10-4(7,8)3(5,6)2-9/h1H3</t>
  </si>
  <si>
    <t>C4H3F4NO</t>
  </si>
  <si>
    <t>157.068</t>
  </si>
  <si>
    <t>157.015076</t>
  </si>
  <si>
    <t>DTXSID90895260</t>
  </si>
  <si>
    <t>1-(Perfluoro-n-decyl)propane</t>
  </si>
  <si>
    <t>1835251-22-3</t>
  </si>
  <si>
    <t>MFZHQYSRBOWRKF-UHFFFAOYSA-N</t>
  </si>
  <si>
    <t>1,1,1,2,2,3,3,4,4,5,5,6,6,7,7,8,8,9,9,10,10-Henicosafluorotridecane</t>
  </si>
  <si>
    <t>CCCC(F)(F)C(F)(F)C(F)(F)C(F)(F)C(F)(F)C(F)(F)C(F)(F)C(F)(F)C(F)(F)C(F)(F)F</t>
  </si>
  <si>
    <t>InChI=1S/C13H7F21/c1-2-3-4(14,15)5(16,17)6(18,19)7(20,21)8(22,23)9(24,25)10(26,27)11(28,29)12(30,31)13(32,33)34/h2-3H2,1H3</t>
  </si>
  <si>
    <t>C13H7F21</t>
  </si>
  <si>
    <t>562.165</t>
  </si>
  <si>
    <t>562.021242</t>
  </si>
  <si>
    <t>DTXSID30776049</t>
  </si>
  <si>
    <t>2,2,3,3,4,4,5,5,6,6,7,7-Dodecafluorooctane-1,8-diyl dicyanate</t>
  </si>
  <si>
    <t>168774-28-5</t>
  </si>
  <si>
    <t>NVBMDSYCYSYVJC-UHFFFAOYSA-N</t>
  </si>
  <si>
    <t>FC(F)(COC#N)C(F)(F)C(F)(F)C(F)(F)C(F)(F)C(F)(F)COC#N</t>
  </si>
  <si>
    <t>InChI=1S/C10H4F12N2O2/c11-5(12,1-25-3-23)7(15,16)9(19,20)10(21,22)8(17,18)6(13,14)2-26-4-24/h1-2H2</t>
  </si>
  <si>
    <t>DTXSID70884511</t>
  </si>
  <si>
    <t>Perfluoro-2,5,8,11,14,17,20,23-octamethyl-3,6,9,12,15,18,21,24-octaoxaheptacosanoyl fluoride</t>
  </si>
  <si>
    <t>13140-26-6</t>
  </si>
  <si>
    <t>CCQXLJSVUNLMMK-UHFFFAOYSA-N</t>
  </si>
  <si>
    <t>2,4,4,5,7,7,8,10,10,11,13,13,14,16,16,17,19,19,20,22,22,23,25,25,26,26,27,27,27-Nonacosafluoro-2,5,8,11,14,17,20,23-octakis(trifluoromethyl)-3,6,9,12,15,18,21,24-octaoxaheptacosan-1-oyl fluoride</t>
  </si>
  <si>
    <t>FC(=O)C(F)(OC(F)(F)C(F)(OC(F)(F)C(F)(OC(F)(F)C(F)(OC(F)(F)C(F)(OC(F)(F)C(F)(OC(F)(F)C(F)(OC(F)(F)C(F)(OC(F)(F)C(F)(F)C(F)(F)F)C(F)(F)F)C(F)(F)F)C(F)(F)F)C(F)(F)F)C(F)(F)F)C(F)(F)F)C(F)(F)F)C(F)(F)F</t>
  </si>
  <si>
    <t>InChI=1/C27F54O9/c28-1(82)2(29,11(39,40)41)83-21(68,69)4(32,13(45,46)47)85-23(72,73)6(34,15(51,52)53)87-25(76,77)8(36,17(57,58)59)89-27(80,81)10(38,19(63,64)65)90-26(78,79)9(37,18(60,61)62)88-24(74,75)7(35,16(54,55)56)86-22(70,71)5(33,14(48,49)50)84-20(66,67)3(30,31)12(42,43)44</t>
  </si>
  <si>
    <t>C27F54O9</t>
  </si>
  <si>
    <t>1494.202</t>
  </si>
  <si>
    <t>1493.868002</t>
  </si>
  <si>
    <t>DTXSID80895173</t>
  </si>
  <si>
    <t>1,1,1,2,2,3,3,4,4,5,5-Undecafluoroheptane</t>
  </si>
  <si>
    <t>503189-10-4</t>
  </si>
  <si>
    <t>ADXRMDFVKSPFQM-UHFFFAOYSA-N</t>
  </si>
  <si>
    <t>CCC(F)(F)C(F)(F)C(F)(F)C(F)(F)C(F)(F)F</t>
  </si>
  <si>
    <t>InChI=1S/C7H5F11/c1-2-3(8,9)4(10,11)5(12,13)6(14,15)7(16,17)18/h2H2,1H3</t>
  </si>
  <si>
    <t>C7H5F11</t>
  </si>
  <si>
    <t>298.099</t>
  </si>
  <si>
    <t>298.021560</t>
  </si>
  <si>
    <t>DTXSID30458595</t>
  </si>
  <si>
    <t>9-Iodoperfluoro-3-oxanonanesulfonyl fluoride</t>
  </si>
  <si>
    <t>67990-77-6</t>
  </si>
  <si>
    <t>WMGJCXNIUILZCW-UHFFFAOYSA-N</t>
  </si>
  <si>
    <t>2-[(1,1,2,2,3,3,4,4,5,5,6,6-Dodecafluoro-6-iodohexyl)oxy]-1,1,2,2-tetrafluoroethane-1-sulfonyl fluoride</t>
  </si>
  <si>
    <t>FC(F)(I)C(F)(F)C(F)(F)C(F)(F)C(F)(F)C(F)(F)OC(F)(F)C(F)(F)S(F)(=O)=O</t>
  </si>
  <si>
    <t>InChI=1S/C8F17IO3S/c9-1(10,3(13,14)5(17,18)26)2(11,12)4(15,16)6(19,20)29-7(21,22)8(23,24)30(25,27)28</t>
  </si>
  <si>
    <t>C8F17IO3S</t>
  </si>
  <si>
    <t>626.02</t>
  </si>
  <si>
    <t>625.834140</t>
  </si>
  <si>
    <t>DTXSID201034046</t>
  </si>
  <si>
    <t>N-(2-Hydroxyethyl)-N,N-dimethyl-3-[(perfluoro-1-oxoheptyl)amino]propanaminium chloride</t>
  </si>
  <si>
    <t>89375-44-0</t>
  </si>
  <si>
    <t>KGMVACBCXUBRQD-UHFFFAOYSA-N</t>
  </si>
  <si>
    <t>[Cl-].C[N+](C)(CCO)CCCNC(=O)C(F)(F)C(F)(F)C(F)(F)C(F)(F)C(F)(F)C(F)(F)F</t>
  </si>
  <si>
    <t>InChI=1S/C14H17F13N2O2.ClH/c1-29(2,6-7-30)5-3-4-28-8(31)9(15,16)10(17,18)11(19,20)12(21,22)13(23,24)14(25,26)27;/h30H,3-7H2,1-2H3;1H</t>
  </si>
  <si>
    <t>C14H18ClF13N2O2</t>
  </si>
  <si>
    <t>528.74</t>
  </si>
  <si>
    <t>528.084922</t>
  </si>
  <si>
    <t>DTXSID4042048</t>
  </si>
  <si>
    <t>2H-Perfluoropropane</t>
  </si>
  <si>
    <t>431-89-0</t>
  </si>
  <si>
    <t>YFMFNYKEUDLDTL-UHFFFAOYSA-N</t>
  </si>
  <si>
    <t>1,1,1,2,3,3,3-Heptafluoropropane</t>
  </si>
  <si>
    <t>FC(C(F)(F)F)C(F)(F)F</t>
  </si>
  <si>
    <t>InChI=1S/C3HF7/c4-1(2(5,6)7)3(8,9)10/h1H</t>
  </si>
  <si>
    <t>DTXSID101033669</t>
  </si>
  <si>
    <t>2‐{[2‐(Acetyloxy)‐3-(perfluorooctyl)propyl]dimethylazaniumyl}acetate</t>
  </si>
  <si>
    <t>80234-03-3</t>
  </si>
  <si>
    <t>CWOVPVNOMRHIEW-UHFFFAOYNA-N</t>
  </si>
  <si>
    <t>CC(=O)OC(CC(F)(F)C(F)(F)C(F)(F)C(F)(F)C(F)(F)C(F)(F)C(F)(F)C(F)(F)F)C[N+](C)(C)CC([O-])=O</t>
  </si>
  <si>
    <t>InChI=1/C17H16F17NO4/c1-7(36)39-8(5-35(2,3)6-9(37)38)4-10(18,19)11(20,21)12(22,23)13(24,25)14(26,27)15(28,29)16(30,31)17(32,33)34/h8H,4-6H2,1-3H3</t>
  </si>
  <si>
    <t>C17H16F17NO4</t>
  </si>
  <si>
    <t>621.291</t>
  </si>
  <si>
    <t>621.080787</t>
  </si>
  <si>
    <t>DTXSID301026999</t>
  </si>
  <si>
    <t>N-Methyl-3-(4,4,5,5,5-pentafluoropentylsulfanyl)-N-[2-[4-(6-phenyl-8,9-dihydro-7H-benzo[7]annulen-5-yl)phenoxy]ethyl]propan-1-amine</t>
  </si>
  <si>
    <t>NOCAS_1026999</t>
  </si>
  <si>
    <t>WYAHAWZIMAKAMZ-UHFFFAOYSA-N</t>
  </si>
  <si>
    <t>CN(CCCSCCCC(F)(F)C(F)(F)F)CCOC1=CC=C(C=C1)C1=C(CCCC2=CC=CC=C12)C1=CC=CC=C1</t>
  </si>
  <si>
    <t>InChI=1S/C34H38F5NOS/c1-40(21-9-25-42-24-8-20-33(35,36)34(37,38)39)22-23-41-29-18-16-28(17-19-29)32-30-14-6-5-12-27(30)13-7-15-31(32)26-10-3-2-4-11-26/h2-6,10-12,14,16-19H,7-9,13,15,20-25H2,1H3</t>
  </si>
  <si>
    <t>C34H38F5NOS</t>
  </si>
  <si>
    <t>603.74</t>
  </si>
  <si>
    <t>603.259427</t>
  </si>
  <si>
    <t>DTXSID801015826</t>
  </si>
  <si>
    <t>2,3,3,3-Tetrafluoro-2-[1,1,2,3,3,3-hexafluoro-2-(trifluoromethoxy)propoxy]propanoyl fluoride</t>
  </si>
  <si>
    <t>2479-75-6</t>
  </si>
  <si>
    <t>YECRHCYPOPYZRC-UHFFFAOYSA-N</t>
  </si>
  <si>
    <t>FC(=O)C(F)(OC(F)(F)C(F)(OC(F)(F)F)C(F)(F)F)C(F)(F)F</t>
  </si>
  <si>
    <t>InChI=1/C7F14O3/c8-1(22)2(9,4(11,12)13)23-6(17,18)3(10,5(14,15)16)24-7(19,20)21</t>
  </si>
  <si>
    <t>DTXSID20704896</t>
  </si>
  <si>
    <t>9-[(4,4,5,5,5-Pentafluoropentyl)sulfanyl]nonan-1-ol</t>
  </si>
  <si>
    <t>511545-94-1</t>
  </si>
  <si>
    <t>AZSKACXKBRDCBY-UHFFFAOYSA-N</t>
  </si>
  <si>
    <t>OCCCCCCCCCSCCCC(F)(F)C(F)(F)F</t>
  </si>
  <si>
    <t>InChI=1S/C14H25F5OS/c15-13(16,14(17,18)19)9-8-12-21-11-7-5-3-1-2-4-6-10-20/h20H,1-12H2</t>
  </si>
  <si>
    <t>DTXSID60892327</t>
  </si>
  <si>
    <t>4-(Perfluorohexyl)butyric acid</t>
  </si>
  <si>
    <t>26564-97-6</t>
  </si>
  <si>
    <t>FTTVKNABRRCQHK-UHFFFAOYSA-N</t>
  </si>
  <si>
    <t>5,5,6,6,7,7,8,8,9,9,10,10,10-Tridecafluorodecanoic acid</t>
  </si>
  <si>
    <t>[H]C([H])(CC(O)=O)C([H])([H])C(F)(F)C(F)(F)C(F)(F)C(F)(F)C(F)(F)C(F)(F)F</t>
  </si>
  <si>
    <t>InChI=1S/C10H7F13O2/c11-5(12,3-1-2-4(24)25)6(13,14)7(15,16)8(17,18)9(19,20)10(21,22)23/h1-3H2,(H,24,25)</t>
  </si>
  <si>
    <t>DTXSID501036546</t>
  </si>
  <si>
    <t>2‐Hydroxy‐3‐[[3-(perfluoroundecyl)propanoyl]sulfanyl]propanoic acid</t>
  </si>
  <si>
    <t>NOCAS_1036546</t>
  </si>
  <si>
    <t>MBGICQFGYUKRBM-UHFFFAOYNA-N</t>
  </si>
  <si>
    <t>OC(CSC(=O)CCC(F)(F)C(F)(F)C(F)(F)C(F)(F)C(F)(F)C(F)(F)C(F)(F)C(F)(F)C(F)(F)C(F)(F)C(F)(F)F)C(O)=O</t>
  </si>
  <si>
    <t>InChI=1/C17H9F23O4S/c18-7(19,2-1-5(42)45-3-4(41)6(43)44)8(20,21)9(22,23)10(24,25)11(26,27)12(28,29)13(30,31)14(32,33)15(34,35)16(36,37)17(38,39)40/h4,41H,1-3H2,(H,43,44)</t>
  </si>
  <si>
    <t>C17H9F23O4S</t>
  </si>
  <si>
    <t>746.28</t>
  </si>
  <si>
    <t>745.985428</t>
  </si>
  <si>
    <t>DTXSID10896698</t>
  </si>
  <si>
    <t>Sodium 1H,1H,2H,2H-perfluorodecyl phosphate</t>
  </si>
  <si>
    <t>92678-93-8</t>
  </si>
  <si>
    <t>KNBHSQUSQNUBFN-UHFFFAOYSA-M</t>
  </si>
  <si>
    <t>Sodium hydrogen (3,3,4,4,5,5,6,6,7,7,8,8,9,9,10,10,10-heptadecafluorodecyl)phosphonate</t>
  </si>
  <si>
    <t>[Na+].OP([O-])(=O)CCC(F)(F)C(F)(F)C(F)(F)C(F)(F)C(F)(F)C(F)(F)C(F)(F)C(F)(F)F</t>
  </si>
  <si>
    <t>InChI=1S/C10H6F17O3P.Na/c11-3(12,1-2-31(28,29)30)4(13,14)5(15,16)6(17,18)7(19,20)8(21,22)9(23,24)10(25,26)27;/h1-2H2,(H2,28,29,30);/q;+1/p-1</t>
  </si>
  <si>
    <t>C10H5F17NaO3P</t>
  </si>
  <si>
    <t>550.083</t>
  </si>
  <si>
    <t>549.960254</t>
  </si>
  <si>
    <t>DTXSID60904575</t>
  </si>
  <si>
    <t>Perfluoro-3-oxanonane-1-sulfonic acid</t>
  </si>
  <si>
    <t>754925-54-7</t>
  </si>
  <si>
    <t>VFIFNBRMFPEUOK-UHFFFAOYSA-N</t>
  </si>
  <si>
    <t>1,1,2,2-Tetrafluoro-2-[(tridecafluorohexyl)oxy]ethane-1-sulfonic acid</t>
  </si>
  <si>
    <t>OS(=O)(=O)C(F)(F)C(F)(F)OC(F)(F)C(F)(F)C(F)(F)C(F)(F)C(F)(F)C(F)(F)F</t>
  </si>
  <si>
    <t>InChI=1S/C8HF17O4S/c9-1(10,3(13,14)5(17,18)19)2(11,12)4(15,16)6(20,21)29-7(22,23)8(24,25)30(26,27)28/h(H,26,27,28)</t>
  </si>
  <si>
    <t>DTXSID50892578</t>
  </si>
  <si>
    <t>10:2 Fluorotelomer sulfonic acid</t>
  </si>
  <si>
    <t>120226-60-0</t>
  </si>
  <si>
    <t>AJMAYLFJZQYRHN-UHFFFAOYSA-N</t>
  </si>
  <si>
    <t>3,3,4,4,5,5,6,6,7,7,8,8,9,9,10,10,11,11,12,12,12-Henicosafluorododecane-1-sulfonic acid</t>
  </si>
  <si>
    <t>OS(=O)(=O)CCC(F)(F)C(F)(F)C(F)(F)C(F)(F)C(F)(F)C(F)(F)C(F)(F)C(F)(F)C(F)(F)C(F)(F)F</t>
  </si>
  <si>
    <t>InChI=1S/C12H5F21O3S/c13-3(14,1-2-37(34,35)36)4(15,16)5(17,18)6(19,20)7(21,22)8(23,24)9(25,26)10(27,28)11(29,30)12(31,32)33/h1-2H2,(H,34,35,36)</t>
  </si>
  <si>
    <t>C12H5F21O3S</t>
  </si>
  <si>
    <t>628.2</t>
  </si>
  <si>
    <t>627.962407</t>
  </si>
  <si>
    <t>DTXSID40892325</t>
  </si>
  <si>
    <t>2-(Perfluorodecyl)ethanoic acid</t>
  </si>
  <si>
    <t>53826-13-4</t>
  </si>
  <si>
    <t>IKHNVATUHWDNGI-UHFFFAOYSA-N</t>
  </si>
  <si>
    <t>3,3,4,4,5,5,6,6,7,7,8,8,9,9,10,10,11,11,12,12,12-Henicosafluorododecanoic acid</t>
  </si>
  <si>
    <t>OC(=O)CC(F)(F)C(F)(F)C(F)(F)C(F)(F)C(F)(F)C(F)(F)C(F)(F)C(F)(F)C(F)(F)C(F)(F)F</t>
  </si>
  <si>
    <t>InChI=1S/C12H3F21O2/c13-3(14,1-2(34)35)4(15,16)5(17,18)6(19,20)7(21,22)8(23,24)9(25,26)10(27,28)11(29,30)12(31,32)33/h1H2,(H,34,35)</t>
  </si>
  <si>
    <t>C12H3F21O2</t>
  </si>
  <si>
    <t>578.12</t>
  </si>
  <si>
    <t>577.979771</t>
  </si>
  <si>
    <t>DTXSID00896465</t>
  </si>
  <si>
    <t>2,4-Difluoro-N-(2-fluoro-3-{[4-(1,1,1,2,3,3,3-heptafluoropropan-2-yl)-2,6-dimethylphenyl]carbamoyl}phenyl)-N-methylbenzamide</t>
  </si>
  <si>
    <t>862134-26-7</t>
  </si>
  <si>
    <t>MWWUKIVQAYLTRT-UHFFFAOYSA-N</t>
  </si>
  <si>
    <t>CN(C(=O)C1=CC=C(F)C=C1F)C1=CC=CC(C(=O)NC2=C(C)C=C(C=C2C)C(F)(C(F)(F)F)C(F)(F)F)=C1F</t>
  </si>
  <si>
    <t>InChI=1S/C26H18F10N2O2/c1-12-9-14(24(30,25(31,32)33)26(34,35)36)10-13(2)21(12)37-22(39)17-5-4-6-19(20(17)29)38(3)23(40)16-8-7-15(27)11-18(16)28/h4-11H,1-3H3,(H,37,39)</t>
  </si>
  <si>
    <t>C26H18F10N2O2</t>
  </si>
  <si>
    <t>580.426</t>
  </si>
  <si>
    <t>580.120859</t>
  </si>
  <si>
    <t>DTXSID30773270</t>
  </si>
  <si>
    <t>2,2,3,3,4,4,4-Heptafluoro-N-hydroxy-N-methylbutanamide</t>
  </si>
  <si>
    <t>193008-44-5</t>
  </si>
  <si>
    <t>UBFQJYVHHMWXJH-UHFFFAOYSA-N</t>
  </si>
  <si>
    <t>CN(O)C(=O)C(F)(F)C(F)(F)C(F)(F)F</t>
  </si>
  <si>
    <t>InChI=1S/C5H4F7NO2/c1-13(15)2(14)3(6,7)4(8,9)5(10,11)12/h15H,1H3</t>
  </si>
  <si>
    <t>C5H4F7NO2</t>
  </si>
  <si>
    <t>243.081</t>
  </si>
  <si>
    <t>243.013026</t>
  </si>
  <si>
    <t>DTXSID6071667</t>
  </si>
  <si>
    <t>Perfluoropentane sulfonamido amine</t>
  </si>
  <si>
    <t>68555-78-2</t>
  </si>
  <si>
    <t>VGJZPFMDBNZBTG-UHFFFAOYSA-N</t>
  </si>
  <si>
    <t>N-[3-(Dimethylamino)propyl]-1,1,2,2,3,3,4,4,5,5,5-undecafluoropentane-1-sulfonamide</t>
  </si>
  <si>
    <t>CN(C)CCCNS(=O)(=O)C(F)(F)C(F)(F)C(F)(F)C(F)(F)C(F)(F)F</t>
  </si>
  <si>
    <t>InChI=1S/C10H13F11N2O2S/c1-23(2)5-3-4-22-26(24,25)10(20,21)8(15,16)6(11,12)7(13,14)9(17,18)19/h22H,3-5H2,1-2H3</t>
  </si>
  <si>
    <t>C10H13F11N2O2S</t>
  </si>
  <si>
    <t>434.27</t>
  </si>
  <si>
    <t>434.052209</t>
  </si>
  <si>
    <t>DTXSID40380015</t>
  </si>
  <si>
    <t>Perfluorosebacamidine</t>
  </si>
  <si>
    <t>865-94-1</t>
  </si>
  <si>
    <t>XHXXTJKMMCVPCP-UHFFFAOYSA-N</t>
  </si>
  <si>
    <t>2,2,3,3,4,4,5,5,6,6,7,7,8,8,9,9-Hexadecafluorodecanediimidamide</t>
  </si>
  <si>
    <t>NC(=N)C(F)(F)C(F)(F)C(F)(F)C(F)(F)C(F)(F)C(F)(F)C(F)(F)C(F)(F)C(N)=N</t>
  </si>
  <si>
    <t>InChI=1S/C10H6F16N4/c11-3(12,1(27)28)5(15,16)7(19,20)9(23,24)10(25,26)8(21,22)6(17,18)4(13,14)2(29)30/h(H3,27,28)(H3,29,30)</t>
  </si>
  <si>
    <t>C10H6F16N4</t>
  </si>
  <si>
    <t>486.16</t>
  </si>
  <si>
    <t>486.033697</t>
  </si>
  <si>
    <t>DTXSID00882661</t>
  </si>
  <si>
    <t>Hexane, 1,6-diisocyanato-, homopolymer, .alpha.-[1-[[[3-[[3-(dimethylamino)propyl]amino]propyl]amino]carbonyl]-1,2,2,2-tetrafluoroethyl]-.omega.-(1,1,2,2,3,3,3-heptafluoropropoxy)poly[oxy[trifluoro(trifluoromethyl)-1,2-ethanediyl]]-blocked</t>
  </si>
  <si>
    <t>1279108-20-1</t>
  </si>
  <si>
    <t>DTXSID401034959</t>
  </si>
  <si>
    <t>Perfluoro-5-(undecafluoropentyl)cyclohexanesulfonic acid</t>
  </si>
  <si>
    <t>NOCAS_1034959</t>
  </si>
  <si>
    <t>DHEAQPZOWLVFEF-UHFFFAOYNA-N</t>
  </si>
  <si>
    <t>OS(=O)(=O)C1(F)C(F)(F)C(F)(F)C(F)(F)C(F)(C(F)(F)C(F)(F)C(F)(F)C(F)(F)C(F)(F)F)C1(F)F</t>
  </si>
  <si>
    <t>InChI=1/C11HF21O3S/c12-1(2(13,14)5(19,20)7(23,24)9(27,28)11(30,31)32)3(15,16)6(21,22)8(25,26)10(29,4(1,17)18)36(33,34)35/h(H,33,34,35)</t>
  </si>
  <si>
    <t>DTXSID30450630</t>
  </si>
  <si>
    <t>4-(Nonafluorobutyl)benzenamine</t>
  </si>
  <si>
    <t>114262-65-6</t>
  </si>
  <si>
    <t>ODAJPMXNUNVRLV-UHFFFAOYSA-N</t>
  </si>
  <si>
    <t>4-(Nonafluorobutyl)aniline</t>
  </si>
  <si>
    <t>NC1=CC=C(C=C1)C(F)(F)C(F)(F)C(F)(F)C(F)(F)F</t>
  </si>
  <si>
    <t>InChI=1S/C10H6F9N/c11-7(12,5-1-3-6(20)4-2-5)8(13,14)9(15,16)10(17,18)19/h1-4H,20H2</t>
  </si>
  <si>
    <t>DTXSID60617577</t>
  </si>
  <si>
    <t>N,N-Diethyl-2,3,3,4,4,5,5,6,6,6-decafluorohexanamide</t>
  </si>
  <si>
    <t>60895-98-9</t>
  </si>
  <si>
    <t>JSHTZICJDFQPJS-UHFFFAOYSA-N</t>
  </si>
  <si>
    <t>CCN(CC)C(=O)C(F)C(F)(F)C(F)(F)C(F)(F)C(F)(F)F</t>
  </si>
  <si>
    <t>InChI=1S/C10H11F10NO/c1-3-21(4-2)6(22)5(11)7(12,13)8(14,15)9(16,17)10(18,19)20/h5H,3-4H2,1-2H3</t>
  </si>
  <si>
    <t>C10H11F10NO</t>
  </si>
  <si>
    <t>351.188</t>
  </si>
  <si>
    <t>351.068096</t>
  </si>
  <si>
    <t>DTXSID50624351</t>
  </si>
  <si>
    <t>3,3,4,4-Tetrafluoro-4-[(trifluoroethenyl)oxy]but-1-ene</t>
  </si>
  <si>
    <t>122817-51-0</t>
  </si>
  <si>
    <t>OZPCECJCSCVIKN-UHFFFAOYSA-N</t>
  </si>
  <si>
    <t>FC(F)=C(F)OC(F)(F)C(F)(F)C=C</t>
  </si>
  <si>
    <t>InChI=1S/C6H3F7O/c1-2-5(10,11)6(12,13)14-4(9)3(7)8/h2H,1H2</t>
  </si>
  <si>
    <t>DTXSID70379977</t>
  </si>
  <si>
    <t>1-Iodo-8H-perfluorooctane</t>
  </si>
  <si>
    <t>79162-64-4</t>
  </si>
  <si>
    <t>YGSSMEJGAVBONC-UHFFFAOYSA-N</t>
  </si>
  <si>
    <t>1,1,2,2,3,3,4,4,5,5,6,6,7,7,8,8-Hexadecafluoro-1-iodooctane</t>
  </si>
  <si>
    <t>FC(F)C(F)(F)C(F)(F)C(F)(F)C(F)(F)C(F)(F)C(F)(F)C(F)(F)I</t>
  </si>
  <si>
    <t>InChI=1S/C8HF16I/c9-1(10)2(11,12)3(13,14)4(15,16)5(17,18)6(19,20)7(21,22)8(23,24)25/h1H</t>
  </si>
  <si>
    <t>C8HF16I</t>
  </si>
  <si>
    <t>527.975</t>
  </si>
  <si>
    <t>527.886750</t>
  </si>
  <si>
    <t>DTXSID501035374</t>
  </si>
  <si>
    <t>N-Ethyl-N,N-dimethyl-(13-(difluoromethyl)perfluorotridecyl)methan-1-aminium</t>
  </si>
  <si>
    <t>NOCAS_1035374</t>
  </si>
  <si>
    <t>YLPYREZYCZOPCK-UHFFFAOYSA-N</t>
  </si>
  <si>
    <t>CC[N+](C)(C)CC(F)(F)C(F)(F)C(F)(F)C(F)(F)C(F)(F)C(F)(F)C(F)(F)C(F)(F)C(F)(F)C(F)(F)C(F)(F)C(F)(F)C(F)(F)C(F)F</t>
  </si>
  <si>
    <t>InChI=1S/C19H14F28N/c1-4-48(2,3)5-7(22,23)9(26,27)11(30,31)13(34,35)15(38,39)17(42,43)19(46,47)18(44,45)16(40,41)14(36,37)12(32,33)10(28,29)8(24,25)6(20)21/h6H,4-5H2,1-3H3/q+1</t>
  </si>
  <si>
    <t>C19H14F28N</t>
  </si>
  <si>
    <t>788.283</t>
  </si>
  <si>
    <t>788.067364</t>
  </si>
  <si>
    <t>DTXSID70882931</t>
  </si>
  <si>
    <t>2-Propenoic acid, 2-methyl-, methyl ester, polymer with 3,3,4,4,5,5,6,6,7,7,8,8,9,9,10,10,10-heptadecafluorodecyl-2-propenoate, block</t>
  </si>
  <si>
    <t>121065-52-9</t>
  </si>
  <si>
    <t>DTXSID901033532</t>
  </si>
  <si>
    <t>3-[[(Perfluorooctyl)sulfonyl]amino]-N,N,N-trimethyl-1-propanaminium fluoride</t>
  </si>
  <si>
    <t>73149-43-6</t>
  </si>
  <si>
    <t>HRRBAFKZIWHTJT-UHFFFAOYSA-M</t>
  </si>
  <si>
    <t>[F-].C[N+](C)(C)CCCNS(=O)(=O)C(F)(F)C(F)(F)C(F)(F)C(F)(F)C(F)(F)C(F)(F)C(F)(F)C(F)(F)F</t>
  </si>
  <si>
    <t>InChI=1S/C14H16F17N2O2S.FH/c1-33(2,3)6-4-5-32-36(34,35)14(30,31)12(25,26)10(21,22)8(17,18)7(15,16)9(19,20)11(23,24)13(27,28)29;/h32H,4-6H2,1-3H3;1H/q+1;/p-1</t>
  </si>
  <si>
    <t>C14H16F18N2O2S</t>
  </si>
  <si>
    <t>618.33</t>
  </si>
  <si>
    <t>618.064506</t>
  </si>
  <si>
    <t>DTXSID20234486</t>
  </si>
  <si>
    <t>Sodium 4-(perfluoro(2-methylpent-2-en-3-yl)oxy)benzene-1-sulfonate</t>
  </si>
  <si>
    <t>85284-17-9</t>
  </si>
  <si>
    <t>VLOGHPGPUCKSEA-UHFFFAOYSA-M</t>
  </si>
  <si>
    <t>Sodium 4-{[1,1,1,4,4,5,5,5-octafluoro-2-(trifluoromethyl)pent-2-en-3-yl]oxy}benzene-1-sulfonate</t>
  </si>
  <si>
    <t>[Na+].[O-]S(=O)(=O)C1=CC=C(OC(=C(C(F)(F)F)C(F)(F)F)C(F)(F)C(F)(F)F)C=C1</t>
  </si>
  <si>
    <t>InChI=1S/C12H5F11O4S.Na/c13-9(14,12(21,22)23)8(7(10(15,16)17)11(18,19)20)27-5-1-3-6(4-2-5)28(24,25)26;/h1-4H,(H,24,25,26);/q;+1/p-1</t>
  </si>
  <si>
    <t>DTXSID90906946</t>
  </si>
  <si>
    <t>6-tert-Butyl-2-(piperidin-1-yl)-4,4-bis(trifluoromethyl)-1,3,2lambda~5~-dioxaphosphinan-2-one</t>
  </si>
  <si>
    <t>101976-62-9</t>
  </si>
  <si>
    <t>WVCXYZKAXPUFKQ-UHFFFAOYSA-N</t>
  </si>
  <si>
    <t>CC(C)(C)C1CC(OP(=O)(O1)N1CCCCC1)(C(F)(F)F)C(F)(F)F</t>
  </si>
  <si>
    <t>InChI=1S/C14H22F6NO3P/c1-11(2,3)10-9-12(13(15,16)17,14(18,19)20)24-25(22,23-10)21-7-5-4-6-8-21/h10H,4-9H2,1-3H3</t>
  </si>
  <si>
    <t>C14H22F6NO3P</t>
  </si>
  <si>
    <t>397.298</t>
  </si>
  <si>
    <t>397.124150</t>
  </si>
  <si>
    <t>DTXSID30459805</t>
  </si>
  <si>
    <t>2-Butene, 4-chloro-1,1,1-trifluoro-2-(trifluoromethyl)-</t>
  </si>
  <si>
    <t>163773-92-0</t>
  </si>
  <si>
    <t>RTFLIYYSISYCLF-UHFFFAOYSA-N</t>
  </si>
  <si>
    <t>4-Chloro-1,1,1-trifluoro-2-(trifluoromethyl)but-2-ene</t>
  </si>
  <si>
    <t>FC(F)(F)C(=CCCl)C(F)(F)F</t>
  </si>
  <si>
    <t>InChI=1S/C5H3ClF6/c6-2-1-3(4(7,8)9)5(10,11)12/h1H,2H2</t>
  </si>
  <si>
    <t>C5H3ClF6</t>
  </si>
  <si>
    <t>212.52</t>
  </si>
  <si>
    <t>211.982747</t>
  </si>
  <si>
    <t>DTXSID001036341</t>
  </si>
  <si>
    <t>3-Fluoro-3-(perfluoroundecyl)prop‐2‐ene‐1‐sulfonic acid</t>
  </si>
  <si>
    <t>NOCAS_1036341</t>
  </si>
  <si>
    <t>POQOCIYRQCONGG-UHFFFAOYSA-N</t>
  </si>
  <si>
    <t>OS(=O)(=O)CC=C(F)C(F)(F)C(F)(F)C(F)(F)C(F)(F)C(F)(F)C(F)(F)C(F)(F)C(F)(F)C(F)(F)C(F)(F)C(F)(F)F</t>
  </si>
  <si>
    <t>InChI=1S/C14H4F24O3S/c15-3(1-2-42(39,40)41)4(16,17)5(18,19)6(20,21)7(22,23)8(24,25)9(26,27)10(28,29)11(30,31)12(32,33)13(34,35)14(36,37)38/h1H,2H2,(H,39,40,41)</t>
  </si>
  <si>
    <t>C14H4F24O3S</t>
  </si>
  <si>
    <t>707.949791</t>
  </si>
  <si>
    <t>DTXSID00542617</t>
  </si>
  <si>
    <t>Perfluoro-2,5,8,11-tetraoxadodecane</t>
  </si>
  <si>
    <t>64028-04-2</t>
  </si>
  <si>
    <t>AVSJNFOUJLIQJM-UHFFFAOYSA-N</t>
  </si>
  <si>
    <t>1,1,1,3,3,4,4,6,6,7,7,9,9,10,10,12,12,12-Octadecafluoro-2,5,8,11-tetraoxadodecane</t>
  </si>
  <si>
    <t>FC(F)(F)OC(F)(F)C(F)(F)OC(F)(F)C(F)(F)OC(F)(F)C(F)(F)OC(F)(F)F</t>
  </si>
  <si>
    <t>InChI=1S/C8F18O4/c9-1(10,27-3(13,14)5(17,18)29-7(21,22)23)2(11,12)28-4(15,16)6(19,20)30-8(24,25)26</t>
  </si>
  <si>
    <t>C8F18O4</t>
  </si>
  <si>
    <t>502.055</t>
  </si>
  <si>
    <t>501.950915</t>
  </si>
  <si>
    <t>DTXSID201032921</t>
  </si>
  <si>
    <t>Tetraethylammonium perfluoroheptane sulfonate</t>
  </si>
  <si>
    <t>439863-97-5</t>
  </si>
  <si>
    <t>AVEHHQCKYJNKBA-UHFFFAOYSA-M</t>
  </si>
  <si>
    <t>CC[N+](CC)(CC)CC.[O-]S(=O)(=O)C(F)(F)C(F)(F)C(F)(F)C(F)(F)C(F)(F)C(F)(F)C(F)(F)F</t>
  </si>
  <si>
    <t>InChI=1S/C8H20N.C7HF15O3S/c1-5-9(6-2,7-3)8-4;8-1(9,2(10,11)4(14,15)6(18,19)20)3(12,13)5(16,17)7(21,22)26(23,24)25/h5-8H2,1-4H3;(H,23,24,25)/q+1;/p-1</t>
  </si>
  <si>
    <t>C15H20F15NO3S</t>
  </si>
  <si>
    <t>579.37</t>
  </si>
  <si>
    <t>579.092437</t>
  </si>
  <si>
    <t>DTXSID101033576</t>
  </si>
  <si>
    <t>Sodium 2,5-bis(1,1,2,3,3,3-hexafluoropropoxy)benzenesulfonate</t>
  </si>
  <si>
    <t>75860-16-1</t>
  </si>
  <si>
    <t>CEYHHWLPLNMADA-UHFFFAOYNA-M</t>
  </si>
  <si>
    <t>[Na+].[O-]S(=O)(=O)C1=C(OC(F)(F)C(F)C(F)(F)F)C=CC(OC(F)(F)C(F)C(F)(F)F)=C1</t>
  </si>
  <si>
    <t>InChI=1/C12H6F12O5S.Na/c13-7(9(15,16)17)11(21,22)28-4-1-2-5(6(3-4)30(25,26)27)29-12(23,24)8(14)10(18,19)20;/h1-3,7-8H,(H,25,26,27);/q;+1/p-1</t>
  </si>
  <si>
    <t>C12H5F12NaO5S</t>
  </si>
  <si>
    <t>512.2</t>
  </si>
  <si>
    <t>511.956377</t>
  </si>
  <si>
    <t>DTXSID60880421</t>
  </si>
  <si>
    <t>(2,2,3,3,4,4,5,5,6,6,7,7,8,9,9,9-Hexadecafluoro-8-(trifluoromethyl)nonyl)oxirane</t>
  </si>
  <si>
    <t>41925-33-1</t>
  </si>
  <si>
    <t>ZFJPGQQBBNLQOX-UHFFFAOYSA-N</t>
  </si>
  <si>
    <t>2-[2,2,3,3,4,4,5,5,6,6,7,7,8,9,9,9-Hexadecafluoro-8-(trifluoromethyl)nonyl]oxirane</t>
  </si>
  <si>
    <t>FC(F)(F)C(F)(C(F)(F)F)C(F)(F)C(F)(F)C(F)(F)C(F)(F)C(F)(F)C(F)(F)CC1CO1</t>
  </si>
  <si>
    <t>InChI=1S/C12H5F19O/c13-4(14,1-3-2-32-3)6(16,17)8(20,21)10(24,25)9(22,23)7(18,19)5(15,11(26,27)28)12(29,30)31/h3H,1-2H2</t>
  </si>
  <si>
    <t>C12H5F19O</t>
  </si>
  <si>
    <t>526.141</t>
  </si>
  <si>
    <t>526.003700</t>
  </si>
  <si>
    <t>DTXSID10371096</t>
  </si>
  <si>
    <t>2,2-Bis(4-isocyanatophenyl)hexafluoropropane</t>
  </si>
  <si>
    <t>10224-18-7</t>
  </si>
  <si>
    <t>QIPLQPPNURSGKC-UHFFFAOYSA-N</t>
  </si>
  <si>
    <t>1,1'-(1,1,1,3,3,3-Hexafluoropropane-2,2-diyl)bis(4-isocyanatobenzene)</t>
  </si>
  <si>
    <t>FC(F)(F)C(C1=CC=C(C=C1)N=C=O)(C1=CC=C(C=C1)N=C=O)C(F)(F)F</t>
  </si>
  <si>
    <t>InChI=1S/C17H8F6N2O2/c18-16(19,20)15(17(21,22)23,11-1-5-13(6-2-11)24-9-26)12-3-7-14(8-4-12)25-10-27/h1-8H</t>
  </si>
  <si>
    <t>DTXSID20341902</t>
  </si>
  <si>
    <t>Disulfide, bis(pentafluoroethyl)</t>
  </si>
  <si>
    <t>679-77-6</t>
  </si>
  <si>
    <t>FFOHDEHDETVPBP-UHFFFAOYSA-N</t>
  </si>
  <si>
    <t>1,1,1,2,2-Pentafluoro-2-[(pentafluoroethyl)disulfanyl]ethane</t>
  </si>
  <si>
    <t>FC(F)(F)C(F)(F)SSC(F)(F)C(F)(F)F</t>
  </si>
  <si>
    <t>InChI=1S/C4F10S2/c5-1(6,7)3(11,12)15-16-4(13,14)2(8,9)10</t>
  </si>
  <si>
    <t>C4F10S2</t>
  </si>
  <si>
    <t>302.15</t>
  </si>
  <si>
    <t>301.928174</t>
  </si>
  <si>
    <t>DTXSID001032806</t>
  </si>
  <si>
    <t>N-[3-(Dimethylamino)propyl]-2-[(perfluorododecyl)ethylthio]acetamide</t>
  </si>
  <si>
    <t>1513863-93-8</t>
  </si>
  <si>
    <t>CCMUAEHIXDQRMG-UHFFFAOYSA-N</t>
  </si>
  <si>
    <t>CN(C)CCCNC(=O)CSCCC(F)(F)C(F)(F)C(F)(F)C(F)(F)C(F)(F)C(F)(F)C(F)(F)C(F)(F)C(F)(F)C(F)(F)C(F)(F)C(F)(F)F</t>
  </si>
  <si>
    <t>InChI=1S/C21H19F25N2OS/c1-48(2)6-3-5-47-9(49)8-50-7-4-10(22,23)11(24,25)12(26,27)13(28,29)14(30,31)15(32,33)16(34,35)17(36,37)18(38,39)19(40,41)20(42,43)21(44,45)46/h3-8H2,1-2H3,(H,47,49)</t>
  </si>
  <si>
    <t>C21H19F25N2OS</t>
  </si>
  <si>
    <t>822.42</t>
  </si>
  <si>
    <t>822.081888</t>
  </si>
  <si>
    <t>DTXSID20801819</t>
  </si>
  <si>
    <t>4-{4-[(2,2,3,3,3-Pentafluoropropyl)amino]butyl}benzene-1,2-diol</t>
  </si>
  <si>
    <t>646520-32-3</t>
  </si>
  <si>
    <t>HPNDBVJHVUUXCS-UHFFFAOYSA-N</t>
  </si>
  <si>
    <t>OC1=C(O)C=C(CCCCNCC(F)(F)C(F)(F)F)C=C1</t>
  </si>
  <si>
    <t>InChI=1S/C13H16F5NO2/c14-12(15,13(16,17)18)8-19-6-2-1-3-9-4-5-10(20)11(21)7-9/h4-5,7,19-21H,1-3,6,8H2</t>
  </si>
  <si>
    <t>C13H16F5NO2</t>
  </si>
  <si>
    <t>313.268</t>
  </si>
  <si>
    <t>313.110120</t>
  </si>
  <si>
    <t>DTXSID00897614</t>
  </si>
  <si>
    <t>2-Propenoic acid, 2-methyl-, dodecyl ester, polymer with α-fluoro-ω-[2-[(2-methyl-1-oxo-2-propen-1-yl)oxy]ethyl]poly(difluoromethylene), 2-hydroxyethyl 2-methyl-2-propenoate and N-(hydroxymethyl)-2-propenamide</t>
  </si>
  <si>
    <t>65605-60-9</t>
  </si>
  <si>
    <t>DTXSID20896467</t>
  </si>
  <si>
    <t>2-Chloro-4-fluoro-N-(2-fluoro-3-{[4-(1,1,1,2,3,3,3-heptafluoropropan-2-yl)-2,6-dimethylphenyl]carbamoyl}phenyl)-N-methylbenzamide</t>
  </si>
  <si>
    <t>862134-29-0</t>
  </si>
  <si>
    <t>OYWNCANTEISSJB-UHFFFAOYSA-N</t>
  </si>
  <si>
    <t>CN(C(=O)C1=CC=C(F)C=C1Cl)C1=CC=CC(C(=O)NC2=C(C)C=C(C=C2C)C(F)(C(F)(F)F)C(F)(F)F)=C1F</t>
  </si>
  <si>
    <t>InChI=1S/C26H18ClF9N2O2/c1-12-9-14(24(30,25(31,32)33)26(34,35)36)10-13(2)21(12)37-22(39)17-5-4-6-19(20(17)29)38(3)23(40)16-8-7-15(28)11-18(16)27/h4-11H,1-3H3,(H,37,39)</t>
  </si>
  <si>
    <t>DTXSID90450954</t>
  </si>
  <si>
    <t>Thioacetic acid S-(4,4,5,5,5-pentafluoro-pentyl)ester</t>
  </si>
  <si>
    <t>160598-75-4</t>
  </si>
  <si>
    <t>KHEUHEBTOQSOSU-UHFFFAOYSA-N</t>
  </si>
  <si>
    <t>S-(4,4,5,5,5-Pentafluoropentyl) ethanethioate</t>
  </si>
  <si>
    <t>CC(=O)SCCCC(F)(F)C(F)(F)F</t>
  </si>
  <si>
    <t>InChI=1S/C7H9F5OS/c1-5(13)14-4-2-3-6(8,9)7(10,11)12/h2-4H2,1H3</t>
  </si>
  <si>
    <t>C7H9F5OS</t>
  </si>
  <si>
    <t>236.2</t>
  </si>
  <si>
    <t>236.029427</t>
  </si>
  <si>
    <t>DTXSID00371101</t>
  </si>
  <si>
    <t>bis(2,2,3,3,4,4,5,5-octafluoropentyl) sulfate</t>
  </si>
  <si>
    <t>755-37-3</t>
  </si>
  <si>
    <t>INHUGMSOQLWBTP-UHFFFAOYSA-N</t>
  </si>
  <si>
    <t>Bis(2,2,3,3,4,4,5,5-octafluoropentyl) sulfate</t>
  </si>
  <si>
    <t>FC(F)C(F)(F)C(F)(F)C(F)(F)COS(=O)(=O)OCC(F)(F)C(F)(F)C(F)(F)C(F)F</t>
  </si>
  <si>
    <t>InChI=1S/C10H6F16O4S/c11-3(12)7(19,20)9(23,24)5(15,16)1-29-31(27,28)30-2-6(17,18)10(25,26)8(21,22)4(13)14/h3-4H,1-2H2</t>
  </si>
  <si>
    <t>C10H6F16O4S</t>
  </si>
  <si>
    <t>526.19</t>
  </si>
  <si>
    <t>525.973130</t>
  </si>
  <si>
    <t>DTXSID80892445</t>
  </si>
  <si>
    <t>Perfluoroalkylpolyether-1</t>
  </si>
  <si>
    <t>NOCAS_892445</t>
  </si>
  <si>
    <t>DTXSID60371329</t>
  </si>
  <si>
    <t>2-bromo-3,4,4,4-tetrafluoro-3-(trifluoromethoxy)but-1-ene</t>
  </si>
  <si>
    <t>231291-19-3</t>
  </si>
  <si>
    <t>OEIBKUOPGVLTNS-UHFFFAOYSA-N</t>
  </si>
  <si>
    <t>2-Bromo-3,4,4,4-tetrafluoro-3-(trifluoromethoxy)but-1-ene</t>
  </si>
  <si>
    <t>FC(F)(F)OC(F)(C(Br)=C)C(F)(F)F</t>
  </si>
  <si>
    <t>InChI=1S/C5H2BrF7O/c1-2(6)3(7,4(8,9)10)14-5(11,12)13/h1H2</t>
  </si>
  <si>
    <t>C5H2BrF7O</t>
  </si>
  <si>
    <t>290.963</t>
  </si>
  <si>
    <t>289.917725</t>
  </si>
  <si>
    <t>DTXSID90895503</t>
  </si>
  <si>
    <t>2-(2,2,3,3,4,4,4-Heptafluorobutyl)butanedioic acid</t>
  </si>
  <si>
    <t>121223-84-5</t>
  </si>
  <si>
    <t>LSASNNWMPFETSE-UHFFFAOYSA-N</t>
  </si>
  <si>
    <t>OC(=O)CC(CC(F)(F)C(F)(F)C(F)(F)F)C(O)=O</t>
  </si>
  <si>
    <t>InChI=1S/C8H7F7O4/c9-6(10,7(11,12)8(13,14)15)2-3(5(18)19)1-4(16)17/h3H,1-2H2,(H,16,17)(H,18,19)</t>
  </si>
  <si>
    <t>DTXSID701023185</t>
  </si>
  <si>
    <t>tert-Butyl 3,3,4,4-tetrafluoropyrrolidine-1-carboxylate</t>
  </si>
  <si>
    <t>1392502-17-8</t>
  </si>
  <si>
    <t>LOENRPZRJYFABG-UHFFFAOYSA-N</t>
  </si>
  <si>
    <t>CC(C)(C)OC(=O)N1CC(F)(F)C(F)(F)C1</t>
  </si>
  <si>
    <t>InChI=1S/C9H13F4NO2/c1-7(2,3)16-6(15)14-4-8(10,11)9(12,13)5-14/h4-5H2,1-3H3</t>
  </si>
  <si>
    <t>DTXSID001035498</t>
  </si>
  <si>
    <t>3-({4-[(2,3-Dihydroxypropyl)(dimethyl)azaniumyl]-1-hydroxy-2-butanyl}[(perfluoroheptyl)sulfonyl]amino)-1-propanesulfonate</t>
  </si>
  <si>
    <t>NOCAS_1035498</t>
  </si>
  <si>
    <t>IAOBAYYCZWPCRG-UHFFFAOYNA-N</t>
  </si>
  <si>
    <t>C[N+](C)(CCC(CO)N(CCCS([O-])(=O)=O)S(=O)(=O)C(F)(F)C(F)(F)C(F)(F)C(F)(F)C(F)(F)C(F)(F)C(F)(F)F)CC(O)CO</t>
  </si>
  <si>
    <t>InChI=1/C19H27F15N2O8S2/c1-36(2,8-12(39)10-38)6-4-11(9-37)35(5-3-7-45(40,41)42)46(43,44)19(33,34)17(28,29)15(24,25)13(20,21)14(22,23)16(26,27)18(30,31)32/h11-12,37-39H,3-10H2,1-2H3</t>
  </si>
  <si>
    <t>C19H27F15N2O8S2</t>
  </si>
  <si>
    <t>760.53</t>
  </si>
  <si>
    <t>760.096931</t>
  </si>
  <si>
    <t>DTXSID40775124</t>
  </si>
  <si>
    <t>2-(1,1,2,2,3,3,4,4-Octafluorobutyl)-1,3,6-triazocane</t>
  </si>
  <si>
    <t>184773-24-8</t>
  </si>
  <si>
    <t>FPOQWINTVXJGTC-UHFFFAOYSA-N</t>
  </si>
  <si>
    <t>FC(F)C(F)(F)C(F)(F)C(F)(F)C1NCCNCCN1</t>
  </si>
  <si>
    <t>InChI=1S/C9H13F8N3/c10-5(11)7(12,13)9(16,17)8(14,15)6-19-3-1-18-2-4-20-6/h5-6,18-20H,1-4H2</t>
  </si>
  <si>
    <t>C9H13F8N3</t>
  </si>
  <si>
    <t>315.211</t>
  </si>
  <si>
    <t>315.098173</t>
  </si>
  <si>
    <t>DTXSID80940374</t>
  </si>
  <si>
    <t>1,2-Bis(difluoromethoxy)-1,1,2,2-tetrafluoroethane</t>
  </si>
  <si>
    <t>188690-78-0</t>
  </si>
  <si>
    <t>YLKPVUPQPLZCQV-UHFFFAOYSA-N</t>
  </si>
  <si>
    <t>FC(F)OC(F)(F)C(F)(F)OC(F)F</t>
  </si>
  <si>
    <t>InChI=1S/C4H2F8O2/c5-1(6)13-3(9,10)4(11,12)14-2(7)8/h1-2H</t>
  </si>
  <si>
    <t>DTXSID00379288</t>
  </si>
  <si>
    <t>cis-1-Iodo-2-(heptafluoropropyl)cyclohexane</t>
  </si>
  <si>
    <t>7589-43-7</t>
  </si>
  <si>
    <t>OPDPCHBOZHWKOZ-NTSWFWBYSA-N</t>
  </si>
  <si>
    <t>(1R,2R)-1-(Heptafluoropropyl)-2-iodocyclohexane</t>
  </si>
  <si>
    <t>FC(F)(F)C(F)(F)C(F)(F)[C@H]1CCCC[C@H]1I</t>
  </si>
  <si>
    <t>InChI=1S/C9H10F7I/c10-7(11,8(12,13)9(14,15)16)5-3-1-2-4-6(5)17/h5-6H,1-4H2/t5-,6+/m0/s1</t>
  </si>
  <si>
    <t>DTXSID00895251</t>
  </si>
  <si>
    <t>5,5,6,6,7,7,8,8,8-Nonafluoro-3-iodooctan-1-ol</t>
  </si>
  <si>
    <t>109574-81-4</t>
  </si>
  <si>
    <t>PVUKLHKMFFSKDP-UHFFFAOYSA-N</t>
  </si>
  <si>
    <t>OCCC(I)CC(F)(F)C(F)(F)C(F)(F)C(F)(F)F</t>
  </si>
  <si>
    <t>InChI=1S/C8H8F9IO/c9-5(10,3-4(18)1-2-19)6(11,12)7(13,14)8(15,16)17/h4,19H,1-3H2</t>
  </si>
  <si>
    <t>C8H8F9IO</t>
  </si>
  <si>
    <t>418.041</t>
  </si>
  <si>
    <t>417.947610</t>
  </si>
  <si>
    <t>DTXSID30896079</t>
  </si>
  <si>
    <t>4-[(Pentadecafluoroheptyl)oxy]benzoic acid</t>
  </si>
  <si>
    <t>75895-47-5</t>
  </si>
  <si>
    <t>SCFGBURIURDZFF-UHFFFAOYSA-N</t>
  </si>
  <si>
    <t>OC(=O)C1=CC=C(OC(F)(F)C(F)(F)C(F)(F)C(F)(F)C(F)(F)C(F)(F)C(F)(F)F)C=C1</t>
  </si>
  <si>
    <t>InChI=1S/C14H5F15O3/c15-8(16,9(17,18)11(21,22)13(25,26)27)10(19,20)12(23,24)14(28,29)32-6-3-1-5(2-4-6)7(30)31/h1-4H,(H,30,31)</t>
  </si>
  <si>
    <t>C14H5F15O3</t>
  </si>
  <si>
    <t>506.167</t>
  </si>
  <si>
    <t>505.999916</t>
  </si>
  <si>
    <t>DTXSID401042980</t>
  </si>
  <si>
    <t>2-Propenoic acid, 4,4,5,5,6,6,7,7,7-nonafluoro-2-hydroxyheptyl ester, polymer with 2-propene-1-sulfonic acid</t>
  </si>
  <si>
    <t>910114-99-7</t>
  </si>
  <si>
    <t>DTXSID10883043</t>
  </si>
  <si>
    <t>Poly(oxy(methyl-1,2-ethanediyl)), alpha-(2-(ethyl((perfluorohexyl)sulfonyl)amino)ethyl)-omega-hydroxy-</t>
  </si>
  <si>
    <t>68259-38-1</t>
  </si>
  <si>
    <t>CCN(CCOC(C)CO)S(=O)(=O)C(F)(F)C(F)(F)C(F)(F)C(F)(F)C(F)(F)C(F)(F)F |lp:2:1,5:2,9:2,11:2,12:2,14:3,15:3,17:3,18:3,20:3,21:3,23:3,24:3,26:3,27:3,29:3,30:3,31:3,Sg:n:8,7,6,5::ht|</t>
  </si>
  <si>
    <t>InChI=1/C13H16F13NO4S/c1-3-27(4-5-31-7(2)6-28)32(29,30)13(25,26)11(20,21)9(16,17)8(14,15)10(18,19)12(22,23)24/h7,28H,3-6H2,1-2H3</t>
  </si>
  <si>
    <t>(C3H6O)nC10H10F13NO3S</t>
  </si>
  <si>
    <t>DTXSID901035552</t>
  </si>
  <si>
    <t>14:2 Fluorotelomer sulfonamide</t>
  </si>
  <si>
    <t>NOCAS_1035552</t>
  </si>
  <si>
    <t>BGYCSPAHMJYNFX-UHFFFAOYSA-N</t>
  </si>
  <si>
    <t>NS(=O)(=O)CCC(F)(F)C(F)(F)C(F)(F)C(F)(F)C(F)(F)C(F)(F)C(F)(F)C(F)(F)C(F)(F)C(F)(F)C(F)(F)C(F)(F)C(F)(F)C(F)(F)F</t>
  </si>
  <si>
    <t>InChI=1S/C16H6F29NO2S/c17-3(18,1-2-49(46,47)48)4(19,20)5(21,22)6(23,24)7(25,26)8(27,28)9(29,30)10(31,32)11(33,34)12(35,36)13(37,38)14(39,40)15(41,42)16(43,44)45/h1-2H2,(H2,46,47,48)</t>
  </si>
  <si>
    <t>C16H6F29NO2S</t>
  </si>
  <si>
    <t>827.24</t>
  </si>
  <si>
    <t>826.965616</t>
  </si>
  <si>
    <t>DTXSID301034813</t>
  </si>
  <si>
    <t>Perfluoro-12-oxotridecane-1-sulfonic acid</t>
  </si>
  <si>
    <t>NOCAS_1034813</t>
  </si>
  <si>
    <t>UBIIITQIOLWUSS-UHFFFAOYSA-N</t>
  </si>
  <si>
    <t>OS(=O)(=O)C(F)(F)C(F)(F)C(F)(F)C(F)(F)C(F)(F)C(F)(F)C(F)(F)C(F)(F)C(F)(F)C(F)(F)C(F)(F)C(=O)C(F)(F)F</t>
  </si>
  <si>
    <t>InChI=1S/C13HF25O4S/c14-2(15,1(39)3(16,17)18)4(19,20)5(21,22)6(23,24)7(25,26)8(27,28)9(29,30)10(31,32)11(33,34)12(35,36)13(37,38)43(40,41)42/h(H,40,41,42)</t>
  </si>
  <si>
    <t>C13HF25O4S</t>
  </si>
  <si>
    <t>728.17</t>
  </si>
  <si>
    <t>727.919634</t>
  </si>
  <si>
    <t>DTXSID70162649</t>
  </si>
  <si>
    <t>1-(1,1,2,2-Tetrafluoroethyl)cyclohexanecarboxylic acid</t>
  </si>
  <si>
    <t>144194-04-7</t>
  </si>
  <si>
    <t>LJIPDHDAWUUROB-UHFFFAOYSA-N</t>
  </si>
  <si>
    <t>1-(1,1,2,2-Tetrafluoroethyl)cyclohexane-1-carboxylic acid</t>
  </si>
  <si>
    <t>OC(=O)C1(CCCCC1)C(F)(F)C(F)F</t>
  </si>
  <si>
    <t>InChI=1S/C9H12F4O2/c10-6(11)9(12,13)8(7(14)15)4-2-1-3-5-8/h6H,1-5H2,(H,14,15)</t>
  </si>
  <si>
    <t>DTXSID101033364</t>
  </si>
  <si>
    <t>Bis[3-(perfluoro-7-methyloctyl]-2-chloropropanyl) hydrogen phosphate</t>
  </si>
  <si>
    <t>63295-26-1</t>
  </si>
  <si>
    <t>BKHFWJSJAPARSO-UHFFFAOYNA-N</t>
  </si>
  <si>
    <t>OP(=O)(OCC(Cl)CC(F)(F)C(F)(F)C(F)(F)C(F)(F)C(F)(F)C(F)(F)C(F)(C(F)(F)F)C(F)(F)F)OCC(Cl)CC(F)(F)C(F)(F)C(F)(F)C(F)(F)C(F)(F)C(F)(F)C(F)(C(F)(F)F)C(F)(F)F</t>
  </si>
  <si>
    <t>InChI=1/C24H11Cl2F38O4P/c25-5(1-7(27,28)11(33,34)15(41,42)19(49,50)17(45,46)13(37,38)9(31,21(53,54)55)22(56,57)58)3-67-69(65,66)68-4-6(26)2-8(29,30)12(35,36)16(43,44)20(51,52)18(47,48)14(39,40)10(32,23(59,60)61)24(62,63)64/h5-6H,1-4H2,(H,65,66)</t>
  </si>
  <si>
    <t>C24H11Cl2F38O4P</t>
  </si>
  <si>
    <t>1187.16</t>
  </si>
  <si>
    <t>1185.916521</t>
  </si>
  <si>
    <t>DTXSID10806398</t>
  </si>
  <si>
    <t>2-[(1,1,1,2,3,3,3-Heptafluoropropan-2-yl)oxy]-N-phenylacetamide</t>
  </si>
  <si>
    <t>62656-67-1</t>
  </si>
  <si>
    <t>AULFSFAAKNRJFT-UHFFFAOYSA-N</t>
  </si>
  <si>
    <t>FC(F)(F)C(F)(OCC(=O)NC1=CC=CC=C1)C(F)(F)F</t>
  </si>
  <si>
    <t>InChI=1S/C11H8F7NO2/c12-9(10(13,14)15,11(16,17)18)21-6-8(20)19-7-4-2-1-3-5-7/h1-5H,6H2,(H,19,20)</t>
  </si>
  <si>
    <t>DTXSID50313490</t>
  </si>
  <si>
    <t>1-[bromo(1,1,2,2,3,3,4,4,4-nonafluorobutylsulfonyl)methyl]sulfonyl-1,1,2,2,3,3,4,4,4-nonafluorobutane</t>
  </si>
  <si>
    <t>30416-81-0</t>
  </si>
  <si>
    <t>XYEZJPRXGHTNDT-UHFFFAOYSA-N</t>
  </si>
  <si>
    <t>1-[Bromo(1,1,2,2,3,3,4,4,4-nonafluorobutane-1-sulfonyl)methanesulfonyl]-1,1,2,2,3,3,4,4,4-nonafluorobutane</t>
  </si>
  <si>
    <t>FC(F)(F)C(F)(F)C(F)(F)C(F)(F)S(=O)(=O)C(Br)S(=O)(=O)C(F)(F)C(F)(F)C(F)(F)C(F)(F)F</t>
  </si>
  <si>
    <t>InChI=1S/C9HBrF18O4S2/c10-1(33(29,30)8(25,26)4(15,16)2(11,12)6(19,20)21)34(31,32)9(27,28)5(17,18)3(13,14)7(22,23)24/h1H</t>
  </si>
  <si>
    <t>C9HBrF18O4S2</t>
  </si>
  <si>
    <t>659.1</t>
  </si>
  <si>
    <t>657.821221</t>
  </si>
  <si>
    <t>DTXSID301033722</t>
  </si>
  <si>
    <t>3-[[(Perfluorooctyl)sulfonyl]propylamino]-N,N,N-trimethyl-1-propanaminium iodide</t>
  </si>
  <si>
    <t>84242-84-2</t>
  </si>
  <si>
    <t>HKFOOEGXQZLWGA-UHFFFAOYSA-M</t>
  </si>
  <si>
    <t>[I-].C[N+](C)(C)CCCNCCCS(=O)(=O)C(F)(F)C(F)(F)C(F)(F)C(F)(F)C(F)(F)C(F)(F)C(F)(F)C(F)(F)F</t>
  </si>
  <si>
    <t>InChI=1S/C17H22F17N2O2S.HI/c1-36(2,3)8-4-6-35-7-5-9-39(37,38)17(33,34)15(28,29)13(24,25)11(20,21)10(18,19)12(22,23)14(26,27)16(30,31)32;/h35H,4-9H2,1-3H3;1H/q+1;/p-1</t>
  </si>
  <si>
    <t>C17H22F17IN2O2S</t>
  </si>
  <si>
    <t>768.31</t>
  </si>
  <si>
    <t>768.017520</t>
  </si>
  <si>
    <t>DTXSID70565479</t>
  </si>
  <si>
    <t>8H-Perfluorooctanoic acid</t>
  </si>
  <si>
    <t>13973-14-3</t>
  </si>
  <si>
    <t>AEBAYKKLSQLBDU-UHFFFAOYSA-N</t>
  </si>
  <si>
    <t>2,2,3,3,4,4,5,5,6,6,7,7,8,8-Tetradecafluorooctanoic acid</t>
  </si>
  <si>
    <t>OC(=O)C(F)(F)C(F)(F)C(F)(F)C(F)(F)C(F)(F)C(F)(F)C(F)F</t>
  </si>
  <si>
    <t>InChI=1S/C8H2F14O2/c9-1(10)3(11,12)5(15,16)7(19,20)8(21,22)6(17,18)4(13,14)2(23)24/h1H,(H,23,24)</t>
  </si>
  <si>
    <t>DTXSID101040692</t>
  </si>
  <si>
    <t>Cyclohexanecarboxamide, 1,2,2,3,3,4,4,5,5,6,6-undecafluoro-N-[4-(2-phenyldiazenyl)phenyl]-</t>
  </si>
  <si>
    <t>545339-93-3</t>
  </si>
  <si>
    <t>VHHIVTZNFGVBTN-UHFFFAOYSA-N</t>
  </si>
  <si>
    <t>FC1(F)C(F)(F)C(F)(F)C(F)(C(=O)NC2=CC=C(C=C2)N=NC2=CC=CC=C2)C(F)(F)C1(F)F</t>
  </si>
  <si>
    <t>InChI=1S/C19H10F11N3O/c20-14(15(21,22)17(25,26)19(29,30)18(27,28)16(14,23)24)13(34)31-10-6-8-12(9-7-10)33-32-11-4-2-1-3-5-11/h1-9H,(H,31,34)</t>
  </si>
  <si>
    <t>C19H10F11N3O</t>
  </si>
  <si>
    <t>505.291</t>
  </si>
  <si>
    <t>505.064822</t>
  </si>
  <si>
    <t>DTXSID601023237</t>
  </si>
  <si>
    <t>1-[(2-Chloroethyl)sulfanyl]-1,1,2,2,2-pentafluoroethane</t>
  </si>
  <si>
    <t>679-75-4</t>
  </si>
  <si>
    <t>VFRINVHXQUWQRU-UHFFFAOYSA-N</t>
  </si>
  <si>
    <t>FC(F)(F)C(F)(F)SCCCl</t>
  </si>
  <si>
    <t>InChI=1S/C4H4ClF5S/c5-1-2-11-4(9,10)3(6,7)8/h1-2H2</t>
  </si>
  <si>
    <t>C4H4ClF5S</t>
  </si>
  <si>
    <t>214.58</t>
  </si>
  <si>
    <t>213.964240</t>
  </si>
  <si>
    <t>DTXSID10749251</t>
  </si>
  <si>
    <t>1,1,1,3,5,7-Hexachloro-2,2,3,4,4,5,6,6,7-nonafluoro-7-iodoheptane</t>
  </si>
  <si>
    <t>88639-54-7</t>
  </si>
  <si>
    <t>DNZLDFWBQFQRAG-UHFFFAOYSA-N</t>
  </si>
  <si>
    <t>FC(F)(C(F)(Cl)I)C(F)(Cl)C(F)(F)C(F)(Cl)C(F)(F)C(Cl)(Cl)Cl</t>
  </si>
  <si>
    <t>InChI=1S/C7Cl6F9I/c8-1(14,4(18,19)6(10,11)12)3(16,17)2(9,15)5(20,21)7(13,22)23</t>
  </si>
  <si>
    <t>C7Cl6F9I</t>
  </si>
  <si>
    <t>591.703210</t>
  </si>
  <si>
    <t>DTXSID50892937</t>
  </si>
  <si>
    <t>15H-Perfluoropentadecanoic acid</t>
  </si>
  <si>
    <t>1895-14-3</t>
  </si>
  <si>
    <t>RYIJDTSBLNCUEH-UHFFFAOYSA-N</t>
  </si>
  <si>
    <t>2,2,3,3,4,4,5,5,6,6,7,7,8,8,9,9,10,10,11,11,12,12,13,13,14,14,15,15-Octacosafluoropentadecanoato</t>
  </si>
  <si>
    <t>OC(=O)C(F)(F)C(F)(F)C(F)(F)C(F)(F)C(F)(F)C(F)(F)C(F)(F)C(F)(F)C(F)(F)C(F)(F)C(F)(F)C(F)(F)C(F)(F)C(F)F</t>
  </si>
  <si>
    <t>InChI=1S/C15H2F28O2/c16-1(17)3(18,19)5(22,23)7(26,27)9(30,31)11(34,35)13(38,39)15(42,43)14(40,41)12(36,37)10(32,33)8(28,29)6(24,25)4(20,21)2(44)45/h1H,(H,44,45)</t>
  </si>
  <si>
    <t>DTXSID701023147</t>
  </si>
  <si>
    <t>Acetic acid, 2,2-bis[(3,3,4,4,5,5,6,6,7,7,8,8,8-tridecafluorooctyl)thio]-, ethyl ester</t>
  </si>
  <si>
    <t>133707-86-5</t>
  </si>
  <si>
    <t>MYYZRWHQCPEMBG-UHFFFAOYSA-N</t>
  </si>
  <si>
    <t>CCOC(=O)C(SCCC(F)(F)C(F)(F)C(F)(F)C(F)(F)C(F)(F)C(F)(F)F)SCCC(F)(F)C(F)(F)C(F)(F)C(F)(F)C(F)(F)C(F)(F)F</t>
  </si>
  <si>
    <t>InChI=1S/C20H14F26O2S2/c1-2-48-7(47)8(49-5-3-9(21,22)11(25,26)13(29,30)15(33,34)17(37,38)19(41,42)43)50-6-4-10(23,24)12(27,28)14(31,32)16(35,36)18(39,40)20(44,45)46/h8H,2-6H2,1H3</t>
  </si>
  <si>
    <t>C20H14F26O2S2</t>
  </si>
  <si>
    <t>844.41</t>
  </si>
  <si>
    <t>844.002004</t>
  </si>
  <si>
    <t>DTXSID40895553</t>
  </si>
  <si>
    <t>2-(Perfluorodecyl)ethyl(trimethoxy)silane</t>
  </si>
  <si>
    <t>123445-18-1</t>
  </si>
  <si>
    <t>VQIWEYGMCDFBSW-UHFFFAOYSA-N</t>
  </si>
  <si>
    <t>(3,3,4,4,5,5,6,6,7,7,8,8,9,9,10,10,11,11,12,12,12-Henicosafluorododecyl)(trimethoxy)silane</t>
  </si>
  <si>
    <t>CO[Si](CCC(F)(F)C(F)(F)C(F)(F)C(F)(F)C(F)(F)C(F)(F)C(F)(F)C(F)(F)C(F)(F)C(F)(F)F)(OC)OC</t>
  </si>
  <si>
    <t>InChI=1S/C15H13F21O3Si/c1-37-40(38-2,39-3)5-4-6(16,17)7(18,19)8(20,21)9(22,23)10(24,25)11(26,27)12(28,29)13(30,31)14(32,33)15(34,35)36/h4-5H2,1-3H3</t>
  </si>
  <si>
    <t>C15H13F21O3Si</t>
  </si>
  <si>
    <t>668.317</t>
  </si>
  <si>
    <t>668.029862</t>
  </si>
  <si>
    <t>DTXSID60563888</t>
  </si>
  <si>
    <t>4-(Pentafluoroethyl)benzonitrile</t>
  </si>
  <si>
    <t>128273-61-0</t>
  </si>
  <si>
    <t>RTEHQGJAXQGXIW-UHFFFAOYSA-N</t>
  </si>
  <si>
    <t>FC(F)(F)C(F)(F)C1=CC=C(C=C1)C#N</t>
  </si>
  <si>
    <t>InChI=1S/C9H4F5N/c10-8(11,9(12,13)14)7-3-1-6(5-15)2-4-7/h1-4H</t>
  </si>
  <si>
    <t>DTXSID101034562</t>
  </si>
  <si>
    <t>2-Hydroxy-N,N-dimethyl-N-{3-[(perfluoroundecanesulfonyl)amino]propyl}-3-sulfopropan-1-aminium</t>
  </si>
  <si>
    <t>NOCAS_1034562</t>
  </si>
  <si>
    <t>CSURPSZBWFLIJM-UHFFFAOYNA-N</t>
  </si>
  <si>
    <t>CN(CCCNS(=O)(=O)C(F)(F)C(F)(F)C(F)(F)C(F)(F)C(F)(F)C(F)(F)C(F)(F)C(F)(F)C(F)(F)C(F)(F)C(F)(F)F)CC(O)CS(O)(=O)=O</t>
  </si>
  <si>
    <t>InChI=1/C18H17F23N2O6S2/c1-43(5-7(44)6-50(45,46)47)4-2-3-42-51(48,49)18(40,41)16(35,36)14(31,32)12(27,28)10(23,24)8(19,20)9(21,22)11(25,26)13(29,30)15(33,34)17(37,38)39/h7,42,44H,2-6H2,1H3,(H,45,46,47)</t>
  </si>
  <si>
    <t>C18H17F23N2O6S2</t>
  </si>
  <si>
    <t>858.43</t>
  </si>
  <si>
    <t>858.016076</t>
  </si>
  <si>
    <t>DTXSID601038602</t>
  </si>
  <si>
    <t>Urea, N-[4-(2-phenyldiazenyl)phenyl]-N'-[2,2,2-trifluoro-1-methyl-1-(trifluoromethyl)ethyl]-</t>
  </si>
  <si>
    <t>339359-83-0</t>
  </si>
  <si>
    <t>HIEXCCQKJCEADK-UHFFFAOYSA-N</t>
  </si>
  <si>
    <t>CC(NC(=O)NC1=CC=C(C=C1)N=NC1=CC=CC=C1)(C(F)(F)F)C(F)(F)F</t>
  </si>
  <si>
    <t>InChI=1S/C17H14F6N4O/c1-15(16(18,19)20,17(21,22)23)25-14(28)24-11-7-9-13(10-8-11)27-26-12-5-3-2-4-6-12/h2-10H,1H3,(H2,24,25,28)</t>
  </si>
  <si>
    <t>C17H14F6N4O</t>
  </si>
  <si>
    <t>404.316</t>
  </si>
  <si>
    <t>404.107180</t>
  </si>
  <si>
    <t>DTXSID40198839</t>
  </si>
  <si>
    <t>Ammonium 2,2,3,3,4,4,5,5,6,6,7,7,8,8,9,9,10,10,11,11-icosafluoroundecanoate</t>
  </si>
  <si>
    <t>5081-02-7</t>
  </si>
  <si>
    <t>IFECPNPXOCVGRS-UHFFFAOYSA-N</t>
  </si>
  <si>
    <t>[NH4+].[O-]C(=O)C(F)(F)C(F)(F)C(F)(F)C(F)(F)C(F)(F)C(F)(F)C(F)(F)C(F)(F)C(F)(F)C(F)F</t>
  </si>
  <si>
    <t>InChI=1S/C11H2F20O2.H3N/c12-1(13)3(14,15)5(18,19)7(22,23)9(26,27)11(30,31)10(28,29)8(24,25)6(20,21)4(16,17)2(32)33;/h1H,(H,32,33);1H3</t>
  </si>
  <si>
    <t>C11H5F20NO2</t>
  </si>
  <si>
    <t>563.134</t>
  </si>
  <si>
    <t>563.000092</t>
  </si>
  <si>
    <t>DTXSID201036547</t>
  </si>
  <si>
    <t>2‐Hydroxy‐3‐[[3-(perfluorododecyl)propanoyl]sulfanyl]propanoic acid</t>
  </si>
  <si>
    <t>NOCAS_1036547</t>
  </si>
  <si>
    <t>NLOVNGBGCPLPCE-UHFFFAOYNA-N</t>
  </si>
  <si>
    <t>OC(CSC(=O)CCC(F)(F)C(F)(F)C(F)(F)C(F)(F)C(F)(F)C(F)(F)C(F)(F)C(F)(F)C(F)(F)C(F)(F)C(F)(F)C(F)(F)F)C(O)=O</t>
  </si>
  <si>
    <t>InChI=1/C18H9F25O4S/c19-7(20,2-1-5(45)48-3-4(44)6(46)47)8(21,22)9(23,24)10(25,26)11(27,28)12(29,30)13(31,32)14(33,34)15(35,36)16(37,38)17(39,40)18(41,42)43/h4,44H,1-3H2,(H,46,47)</t>
  </si>
  <si>
    <t>C18H9F25O4S</t>
  </si>
  <si>
    <t>796.29</t>
  </si>
  <si>
    <t>795.982234</t>
  </si>
  <si>
    <t>DTXSID601020695</t>
  </si>
  <si>
    <t>4-((Henicosafluorodecyl)oxy)benzenesulfonic acid</t>
  </si>
  <si>
    <t>786629-35-4</t>
  </si>
  <si>
    <t>FRRNBFILXHFASV-UHFFFAOYSA-N</t>
  </si>
  <si>
    <t>4-[(Henicosafluorodecyl)oxy]benzene-1-sulfonic acid</t>
  </si>
  <si>
    <t>OS(=O)(=O)C1=CC=C(OC(F)(F)C(F)(F)C(F)(F)C(F)(F)C(F)(F)C(F)(F)C(F)(F)C(F)(F)C(F)(F)C(F)(F)F)C=C1</t>
  </si>
  <si>
    <t>InChI=1S/C16H5F21O4S/c17-7(18,9(21,22)11(25,26)13(29,30)15(33,34)35)8(19,20)10(23,24)12(27,28)14(31,32)16(36,37)41-5-1-3-6(4-2-5)42(38,39)40/h1-4H,(H,38,39,40)</t>
  </si>
  <si>
    <t>C16H5F21O4S</t>
  </si>
  <si>
    <t>692.24</t>
  </si>
  <si>
    <t>691.957321</t>
  </si>
  <si>
    <t>DTXSID00380056</t>
  </si>
  <si>
    <t>10:1 Fluorotelomer alcohol</t>
  </si>
  <si>
    <t>307-46-0</t>
  </si>
  <si>
    <t>MPAMAEMOVKLPRB-UHFFFAOYSA-N</t>
  </si>
  <si>
    <t>2,2,3,3,4,4,5,5,6,6,7,7,8,8,9,9,10,10,11,11,11-Henicosafluoroundecan-1-ol</t>
  </si>
  <si>
    <t>OCC(F)(F)C(F)(F)C(F)(F)C(F)(F)C(F)(F)C(F)(F)C(F)(F)C(F)(F)C(F)(F)C(F)(F)F</t>
  </si>
  <si>
    <t>InChI=1S/C11H3F21O/c12-2(13,1-33)3(14,15)4(16,17)5(18,19)6(20,21)7(22,23)8(24,25)9(26,27)10(28,29)11(30,31)32/h33H,1H2</t>
  </si>
  <si>
    <t>C11H3F21O</t>
  </si>
  <si>
    <t>550.11</t>
  </si>
  <si>
    <t>549.984856</t>
  </si>
  <si>
    <t>DTXSID20881055</t>
  </si>
  <si>
    <t>Ammonium Bis((perfluoro-15-methylhexadecyl)ethyl) phosphate</t>
  </si>
  <si>
    <t>93776-28-4</t>
  </si>
  <si>
    <t>FXCLFLOUGBGIGW-UHFFFAOYSA-N</t>
  </si>
  <si>
    <t>Ammonium bis[3,3,4,4,5,5,6,6,7,7,8,8,9,9,10,10,11,11,12,12,13,13,14,14,15,15,16,16,17,18,18,18-dotriacontafluoro-17-(trifluoromethyl)octadecyl] phosphate</t>
  </si>
  <si>
    <t>[H][N+]([H])([H])[H].[O-]P(=O)(OCCC(F)(F)C(F)(F)C(F)(F)C(F)(F)C(F)(F)C(F)(F)C(F)(F)C(F)(F)C(F)(F)C(F)(F)C(F)(F)C(F)(F)C(F)(F)C(F)(F)C(F)(C(F)(F)F)C(F)(F)F)OCCC(F)(F)C(F)(F)C(F)(F)C(F)(F)C(F)(F)C(F)(F)C(F)(F)C(F)(F)C(F)(F)C(F)(F)C(F)(F)C(F)(F)C(F)(F)C(F)(F)C(F)(C(F)(F)F)C(F)(F)F</t>
  </si>
  <si>
    <t>InChI=1S/C38H9F70O4P.H3N/c39-5(40,9(45,46)13(53,54)17(61,62)21(69,70)25(77,78)29(85,86)33(93,94)31(89,90)27(81,82)23(73,74)19(65,66)15(57,58)11(49,50)7(43,35(97,98)99)36(100,101)102)1-3-111-113(109,110)112-4-2-6(41,42)10(47,48)14(55,56)18(63,64)22(71,72)26(79,80)30(87,88)34(95,96)32(91,92)28(83,84)24(75,76)20(67,68)16(59,60)12(51,52)8(44,37(103,104)105)38(106,107)108;/h1-4H2,(H,109,110);1H3</t>
  </si>
  <si>
    <t>C38H12F70NO4P</t>
  </si>
  <si>
    <t>1907.379</t>
  </si>
  <si>
    <t>1906.938616</t>
  </si>
  <si>
    <t>DTXSID60881337</t>
  </si>
  <si>
    <t>Perfluoro(4a-(cyclohexylmethyl)decahydronaphthalene)</t>
  </si>
  <si>
    <t>125061-94-1</t>
  </si>
  <si>
    <t>AKBMBNDRIIVPGZ-UHFFFAOYSA-N</t>
  </si>
  <si>
    <t>1-[Difluoro(undecafluorocyclohexyl)methyl]-1,2,2,3,3,4,4,4a,5,5,6,6,7,7,8,8,8a-heptadecafluorodecahydronaphthalene</t>
  </si>
  <si>
    <t>FC(F)(C1(F)C(F)(F)C(F)(F)C(F)(F)C(F)(F)C1(F)F)C1(F)C(F)(F)C(F)(F)C(F)(F)C2(F)C(F)(F)C(F)(F)C(F)(F)C(F)(F)C12F</t>
  </si>
  <si>
    <t>InChI=1S/C17F30/c18-1-2(19,5(22,23)4(21)10(32,33)15(42,43)17(46,47)16(44,45)11(4,34)35)7(26,27)12(36,37)8(28,29)3(1,20)9(30,31)14(40,41)13(38,39)6(1,24)25</t>
  </si>
  <si>
    <t>C17F30</t>
  </si>
  <si>
    <t>774.139</t>
  </si>
  <si>
    <t>773.952095</t>
  </si>
  <si>
    <t>DTXSID10568808</t>
  </si>
  <si>
    <t>4-(Chlorosulfonyl)-1,1,2,2,3,3,4,4-octafluorobutane-1-sulfonic acid</t>
  </si>
  <si>
    <t>709605-80-1</t>
  </si>
  <si>
    <t>OCZPDBHWFCHPCV-UHFFFAOYSA-N</t>
  </si>
  <si>
    <t>OS(=O)(=O)C(F)(F)C(F)(F)C(F)(F)C(F)(F)S(Cl)(=O)=O</t>
  </si>
  <si>
    <t>InChI=1S/C4HClF8O5S2/c5-19(14,15)3(10,11)1(6,7)2(8,9)4(12,13)20(16,17)18/h(H,16,17,18)</t>
  </si>
  <si>
    <t>C4HClF8O5S2</t>
  </si>
  <si>
    <t>380.6</t>
  </si>
  <si>
    <t>379.882618</t>
  </si>
  <si>
    <t>DTXSID501033528</t>
  </si>
  <si>
    <t>Triethylammonium perfluoroheptane sulfonate</t>
  </si>
  <si>
    <t>72033-40-0</t>
  </si>
  <si>
    <t>CQCBZJVAWAAGSD-UHFFFAOYSA-N</t>
  </si>
  <si>
    <t>CC[NH+](CC)CC.[O-]S(=O)(=O)C(F)(F)C(F)(F)C(F)(F)C(F)(F)C(F)(F)C(F)(F)C(F)(F)F</t>
  </si>
  <si>
    <t>InChI=1S/C7HF15O3S.C6H15N/c8-1(9,2(10,11)4(14,15)6(18,19)20)3(12,13)5(16,17)7(21,22)26(23,24)25;1-4-7(5-2)6-3/h(H,23,24,25);4-6H2,1-3H3</t>
  </si>
  <si>
    <t>C13H16F15NO3S</t>
  </si>
  <si>
    <t>551.31</t>
  </si>
  <si>
    <t>551.061137</t>
  </si>
  <si>
    <t>DTXSID4059912</t>
  </si>
  <si>
    <t>Heptafluorobutyl iodide</t>
  </si>
  <si>
    <t>374-98-1</t>
  </si>
  <si>
    <t>AFHPVXVEXINDFS-UHFFFAOYSA-N</t>
  </si>
  <si>
    <t>1,1,1,2,2,3,3-Heptafluoro-4-iodobutane</t>
  </si>
  <si>
    <t>FC(F)(F)C(F)(F)C(F)(F)CI</t>
  </si>
  <si>
    <t>InChI=1S/C4H2F7I/c5-2(6,1-12)3(7,8)4(9,10)11/h1H2</t>
  </si>
  <si>
    <t>DTXSID20880028</t>
  </si>
  <si>
    <t>Sodium perfluorodecanoate</t>
  </si>
  <si>
    <t>3830-45-3</t>
  </si>
  <si>
    <t>HHJPUGPQEALNIL-UHFFFAOYSA-M</t>
  </si>
  <si>
    <t>Sodium nonadecafluorodecanoate</t>
  </si>
  <si>
    <t>[Na+].[O-]C(=O)C(F)(F)C(F)(F)C(F)(F)C(F)(F)C(F)(F)C(F)(F)C(F)(F)C(F)(F)C(F)(F)F</t>
  </si>
  <si>
    <t>InChI=1S/C10HF19O2.Na/c11-2(12,1(30)31)3(13,14)4(15,16)5(17,18)6(19,20)7(21,22)8(23,24)9(25,26)10(27,28)29;/h(H,30,31);/q;+1/p-1</t>
  </si>
  <si>
    <t>C10F19NaO2</t>
  </si>
  <si>
    <t>536.067</t>
  </si>
  <si>
    <t>535.949259</t>
  </si>
  <si>
    <t>DTXSID70379336</t>
  </si>
  <si>
    <t>Methyl perfluoropropylketone</t>
  </si>
  <si>
    <t>60249-67-4</t>
  </si>
  <si>
    <t>XHYIGFFINCTUHK-UHFFFAOYSA-N</t>
  </si>
  <si>
    <t>3,3,4,5,5,5-Hexafluoropentan-2-one</t>
  </si>
  <si>
    <t>CC(=O)C(F)(F)C(F)C(F)(F)F</t>
  </si>
  <si>
    <t>InChI=1S/C5H4F6O/c1-2(12)4(7,8)3(6)5(9,10)11/h3H,1H3</t>
  </si>
  <si>
    <t>DTXSID80371189</t>
  </si>
  <si>
    <t>2,2-Bis(trifluoromethyl)propanol</t>
  </si>
  <si>
    <t>2927-17-5</t>
  </si>
  <si>
    <t>PDVIQMXPNJDUGQ-UHFFFAOYSA-N</t>
  </si>
  <si>
    <t>3,3,3-Trifluoro-2-methyl-2-(trifluoromethyl)propan-1-ol</t>
  </si>
  <si>
    <t>CC(CO)(C(F)(F)F)C(F)(F)F</t>
  </si>
  <si>
    <t>InChI=1S/C5H6F6O/c1-3(2-12,4(6,7)8)5(9,10)11/h12H,2H2,1H3</t>
  </si>
  <si>
    <t>DTXSID30882715</t>
  </si>
  <si>
    <t>3,3,4,4,5,5,6,6,7,7,8,8,8-Tridecafluorooctyl 2-methyl-2-propenoate polymer with oxiranylmethyl 2-methyl-2-propenoate, 2-hydroxyethyl 2-methyl-2-propenoate, octadecyl 2-propenoate and 1,1-dichloroethene</t>
  </si>
  <si>
    <t>1360463-21-3</t>
  </si>
  <si>
    <t>DTXSID701032821</t>
  </si>
  <si>
    <t>2-[[3-[(Perfluorodecyl)ethylsulfinyl]-1-oxopropyl]amino]-2-methyl-1-propanesulfonic acid</t>
  </si>
  <si>
    <t>1513864-11-3</t>
  </si>
  <si>
    <t>RBPHXVMHOXBREA-UHFFFAOYNA-N</t>
  </si>
  <si>
    <t>CC(C)(CS(O)(=O)=O)NC(=O)CCS(=O)CCC(F)(F)C(F)(F)C(F)(F)C(F)(F)C(F)(F)C(F)(F)C(F)(F)C(F)(F)C(F)(F)C(F)(F)F</t>
  </si>
  <si>
    <t>InChI=1/C19H18F21NO5S2/c1-9(2,7-48(44,45)46)41-8(42)3-5-47(43)6-4-10(20,21)11(22,23)12(24,25)13(26,27)14(28,29)15(30,31)16(32,33)17(34,35)18(36,37)19(38,39)40/h3-7H2,1-2H3,(H,41,42)(H,44,45,46)</t>
  </si>
  <si>
    <t>C19H18F21NO5S2</t>
  </si>
  <si>
    <t>803.44</t>
  </si>
  <si>
    <t>803.029106</t>
  </si>
  <si>
    <t>DTXSID801036476</t>
  </si>
  <si>
    <t>2‐Hydroxy‐3‐oxo‐3‐[(4,4,5,5,5‐pentafluoropentanoyl)sulfanyl]propanoic acid</t>
  </si>
  <si>
    <t>NOCAS_1036476</t>
  </si>
  <si>
    <t>DPQYFRSFQUIUOK-UHFFFAOYNA-N</t>
  </si>
  <si>
    <t>OC(C(O)=O)C(=O)SC(=O)CCC(F)(F)C(F)(F)F</t>
  </si>
  <si>
    <t>InChI=1/C8H7F5O5S/c9-7(10,8(11,12)13)2-1-3(14)19-6(18)4(15)5(16)17/h4,15H,1-2H2,(H,16,17)</t>
  </si>
  <si>
    <t>C8H7F5O5S</t>
  </si>
  <si>
    <t>309.993435</t>
  </si>
  <si>
    <t>DTXSID1022134</t>
  </si>
  <si>
    <t>2H-Perfluoro-2-propanol</t>
  </si>
  <si>
    <t>920-66-1</t>
  </si>
  <si>
    <t>BYEAHWXPCBROCE-UHFFFAOYSA-N</t>
  </si>
  <si>
    <t>1,1,1,3,3,3-Hexafluoropropan-2-ol</t>
  </si>
  <si>
    <t>OC(C(F)(F)F)C(F)(F)F</t>
  </si>
  <si>
    <t>InChI=1S/C3H2F6O/c4-2(5,6)1(10)3(7,8)9/h1,10H</t>
  </si>
  <si>
    <t>DTXSID501035936</t>
  </si>
  <si>
    <t>6‐({[(Perfluorododecyl)thioethyl]carbonyl}amino)hexanal</t>
  </si>
  <si>
    <t>NOCAS_1035936</t>
  </si>
  <si>
    <t>IIHGJZFFJPQZIC-UHFFFAOYSA-N</t>
  </si>
  <si>
    <t>FC(F)(F)C(F)(F)C(F)(F)C(F)(F)C(F)(F)C(F)(F)C(F)(F)C(F)(F)C(F)(F)C(F)(F)C(F)(F)C(F)(F)CCSC(=O)NCCCCCC=O</t>
  </si>
  <si>
    <t>InChI=1S/C21H16F25NO2S/c22-10(23,5-8-50-9(49)47-6-3-1-2-4-7-48)11(24,25)12(26,27)13(28,29)14(30,31)15(32,33)16(34,35)17(36,37)18(38,39)19(40,41)20(42,43)21(44,45)46/h7H,1-6,8H2,(H,47,49)</t>
  </si>
  <si>
    <t>C21H16F25NO2S</t>
  </si>
  <si>
    <t>821.38</t>
  </si>
  <si>
    <t>821.050254</t>
  </si>
  <si>
    <t>DTXSID70886858</t>
  </si>
  <si>
    <t>2-Propanol, 1,1,1,3,3,3-hexafluoro-, 2-(4-methylbenzenesulfonate)</t>
  </si>
  <si>
    <t>67674-48-0</t>
  </si>
  <si>
    <t>QGSVBFAODCJVIZ-UHFFFAOYSA-N</t>
  </si>
  <si>
    <t>1,1,1,3,3,3-Hexafluoropropan-2-yl 4-methylbenzene-1-sulfonate</t>
  </si>
  <si>
    <t>CC1=CC=C(C=C1)S(=O)(=O)OC(C(F)(F)F)C(F)(F)F</t>
  </si>
  <si>
    <t>InChI=1S/C10H8F6O3S/c1-6-2-4-7(5-3-6)20(17,18)19-8(9(11,12)13)10(14,15)16/h2-5,8H,1H3</t>
  </si>
  <si>
    <t>C10H8F6O3S</t>
  </si>
  <si>
    <t>322.22</t>
  </si>
  <si>
    <t>322.009834</t>
  </si>
  <si>
    <t>DTXSID40895952</t>
  </si>
  <si>
    <t>1-(4-Bromophenyl)-2,2,3,3,4,4,5,5,5-nonafluoropentan-1-one</t>
  </si>
  <si>
    <t>1228786-80-8</t>
  </si>
  <si>
    <t>CMWUIULMDIUGCK-UHFFFAOYSA-N</t>
  </si>
  <si>
    <t>FC(F)(F)C(F)(F)C(F)(F)C(F)(F)C(=O)C1=CC=C(Br)C=C1</t>
  </si>
  <si>
    <t>InChI=1S/C11H4BrF9O/c12-6-3-1-5(2-4-6)7(22)8(13,14)9(15,16)10(17,18)11(19,20)21/h1-4H</t>
  </si>
  <si>
    <t>C11H4BrF9O</t>
  </si>
  <si>
    <t>403.042</t>
  </si>
  <si>
    <t>401.930181</t>
  </si>
  <si>
    <t>DTXSID60923226</t>
  </si>
  <si>
    <t>Bis[(1,1,1,3,3,3-hexafluoropropan-2-yl)oxy](oxo)phosphanium</t>
  </si>
  <si>
    <t>120104-57-6</t>
  </si>
  <si>
    <t>CQOZRHAWZDUAFB-UHFFFAOYSA-N</t>
  </si>
  <si>
    <t>FC(F)(F)C(O[P+](=O)OC(C(F)(F)F)C(F)(F)F)C(F)(F)F</t>
  </si>
  <si>
    <t>InChI=1S/C6H2F12O3P/c7-3(8,9)1(4(10,11)12)20-22(19)21-2(5(13,14)15)6(16,17)18/h1-2H/q+1</t>
  </si>
  <si>
    <t>C6H2F12O3P</t>
  </si>
  <si>
    <t>381.033</t>
  </si>
  <si>
    <t>380.954445</t>
  </si>
  <si>
    <t>DTXSID901032572</t>
  </si>
  <si>
    <t>(Carboxymethyl)dimethyl[3‐(perfluorobutanesulfonamido)propyl]azanium</t>
  </si>
  <si>
    <t>2089109-22-6</t>
  </si>
  <si>
    <t>RMKCRAOZAOYBKQ-UHFFFAOYSA-O</t>
  </si>
  <si>
    <t>C[N+](C)(CCCNS(=O)(=O)C(F)(F)C(F)(F)C(F)(F)C(F)(F)F)CC(O)=O</t>
  </si>
  <si>
    <t>InChI=1S/C11H15F9N2O4S/c1-22(2,6-7(23)24)5-3-4-21-27(25,26)11(19,20)9(14,15)8(12,13)10(16,17)18/h21H,3-6H2,1-2H3/p+1</t>
  </si>
  <si>
    <t>C11H16F9N2O4S</t>
  </si>
  <si>
    <t>443.3</t>
  </si>
  <si>
    <t>443.068158</t>
  </si>
  <si>
    <t>DTXSID60409510</t>
  </si>
  <si>
    <t>ethyl 4-chloro-2,2,3,3,4,4-hexafluorobutanoate</t>
  </si>
  <si>
    <t>6395-45-5</t>
  </si>
  <si>
    <t>HBMRWVJHONGWMS-UHFFFAOYSA-N</t>
  </si>
  <si>
    <t>Ethyl 4-chloro-2,2,3,3,4,4-hexafluorobutanoate</t>
  </si>
  <si>
    <t>CCOC(=O)C(F)(F)C(F)(F)C(F)(F)Cl</t>
  </si>
  <si>
    <t>InChI=1S/C6H5ClF6O2/c1-2-15-3(14)4(8,9)5(10,11)6(7,12)13/h2H2,1H3</t>
  </si>
  <si>
    <t>DTXSID70893385</t>
  </si>
  <si>
    <t>1,2-Dichloro(perfluoro-1-[(2-methoxyethoxy)methoxy]ethane)</t>
  </si>
  <si>
    <t>369371-43-7</t>
  </si>
  <si>
    <t>VHHPRADYROJREN-UHFFFAOYSA-N</t>
  </si>
  <si>
    <t>1-[(1,2-Dichloro-1,2,2-trifluoroethoxy)(difluoro)methoxy]-1,1,2,2-tetrafluoro-2-(trifluoromethoxy)ethane</t>
  </si>
  <si>
    <t>FC(F)(F)OC(F)(F)C(F)(F)OC(F)(F)OC(F)(Cl)C(F)(F)Cl</t>
  </si>
  <si>
    <t>InChI=1S/C6Cl2F12O3/c7-1(9,10)2(8,11)21-6(19,20)23-4(14,15)3(12,13)22-5(16,17)18</t>
  </si>
  <si>
    <t>C6Cl2F12O3</t>
  </si>
  <si>
    <t>418.94</t>
  </si>
  <si>
    <t>417.903287</t>
  </si>
  <si>
    <t>DTXSID60895994</t>
  </si>
  <si>
    <t>2,2,3,3,4,4,5,5,5-Nonafluoro-N-(2-hydroxyethyl)pentanamide</t>
  </si>
  <si>
    <t>313535-73-8</t>
  </si>
  <si>
    <t>KXCGGDSYTXMIML-UHFFFAOYSA-N</t>
  </si>
  <si>
    <t>OCCNC(=O)C(F)(F)C(F)(F)C(F)(F)C(F)(F)F</t>
  </si>
  <si>
    <t>InChI=1S/C7H6F9NO2/c8-4(9,3(19)17-1-2-18)5(10,11)6(12,13)7(14,15)16/h18H,1-2H2,(H,17,19)</t>
  </si>
  <si>
    <t>C7H6F9NO2</t>
  </si>
  <si>
    <t>307.116</t>
  </si>
  <si>
    <t>307.025482</t>
  </si>
  <si>
    <t>DTXSID40880247</t>
  </si>
  <si>
    <t>Sodium 1-(2,2,3,3,4,4,5,5,6,6,7,7-dodecafluoroheptyl) 2-sulphonatobenzoate</t>
  </si>
  <si>
    <t>29811-19-6</t>
  </si>
  <si>
    <t>MQLGEVBWKKFBQN-UHFFFAOYSA-M</t>
  </si>
  <si>
    <t>Sodium 2-{[(2,2,3,3,4,4,5,5,6,6,7,7-dodecafluoroheptyl)oxy]carbonyl}benzene-1-sulfonate</t>
  </si>
  <si>
    <t>[Na+].[O-]S(=O)(=O)C1=CC=CC=C1C(=O)OCC(F)(F)C(F)(F)C(F)(F)C(F)(F)C(F)(F)C(F)F</t>
  </si>
  <si>
    <t>InChI=1S/C14H8F12O5S.Na/c15-9(16)11(19,20)13(23,24)14(25,26)12(21,22)10(17,18)5-31-8(27)6-3-1-2-4-7(6)32(28,29)30;/h1-4,9H,5H2,(H,28,29,30);/q;+1/p-1</t>
  </si>
  <si>
    <t>C14H7F12NaO5S</t>
  </si>
  <si>
    <t>538.24</t>
  </si>
  <si>
    <t>537.972027</t>
  </si>
  <si>
    <t>DTXSID40769846</t>
  </si>
  <si>
    <t>4-[(1,1,1,3,3,3-Hexafluoro-2-hydroxypropan-2-yl)oxy]phenol</t>
  </si>
  <si>
    <t>140218-18-4</t>
  </si>
  <si>
    <t>ZJTBXJVBHUDJMR-UHFFFAOYSA-N</t>
  </si>
  <si>
    <t>OC1=CC=C(OC(O)(C(F)(F)F)C(F)(F)F)C=C1</t>
  </si>
  <si>
    <t>InChI=1S/C9H6F6O3/c10-8(11,12)7(17,9(13,14)15)18-6-3-1-5(16)2-4-6/h1-4,16-17H</t>
  </si>
  <si>
    <t>C9H6F6O3</t>
  </si>
  <si>
    <t>276.134</t>
  </si>
  <si>
    <t>276.022113</t>
  </si>
  <si>
    <t>DTXSID501027650</t>
  </si>
  <si>
    <t>N-Ethyl-N-[(heptadecafluorooctyl)sulfonyl]acrylamide</t>
  </si>
  <si>
    <t>1869-69-8</t>
  </si>
  <si>
    <t>BDWPMVQEARWYNC-UHFFFAOYSA-N</t>
  </si>
  <si>
    <t>CCN(C(=O)C=C)S(=O)(=O)C(F)(F)C(F)(F)C(F)(F)C(F)(F)C(F)(F)C(F)(F)C(F)(F)C(F)(F)F</t>
  </si>
  <si>
    <t>InChI=1S/C13H8F17NO3S/c1-3-5(32)31(4-2)35(33,34)13(29,30)11(24,25)9(20,21)7(16,17)6(14,15)8(18,19)10(22,23)12(26,27)28/h3H,1,4H2,2H3</t>
  </si>
  <si>
    <t>DTXSID90285748</t>
  </si>
  <si>
    <t>Methyl perfluoroethyl ketone</t>
  </si>
  <si>
    <t>374-41-4</t>
  </si>
  <si>
    <t>ZHJANTJICQVKOI-UHFFFAOYSA-N</t>
  </si>
  <si>
    <t>3,3,4,4,4-Pentafluorobutan-2-one</t>
  </si>
  <si>
    <t>CC(=O)C(F)(F)C(F)(F)F</t>
  </si>
  <si>
    <t>InChI=1S/C4H3F5O/c1-2(10)3(5,6)4(7,8)9/h1H3</t>
  </si>
  <si>
    <t>DTXSID001035898</t>
  </si>
  <si>
    <t>3‐(3,3,4,4,4‐Pentafluorobutanesulfonyl)propanoic acid</t>
  </si>
  <si>
    <t>NOCAS_1035898</t>
  </si>
  <si>
    <t>DYLSUONSWDIYHQ-UHFFFAOYSA-N</t>
  </si>
  <si>
    <t>OC(=O)CCS(=O)(=O)CCC(F)(F)C(F)(F)F</t>
  </si>
  <si>
    <t>InChI=1S/C7H9F5O4S/c8-6(9,7(10,11)12)2-4-17(15,16)3-1-5(13)14/h1-4H2,(H,13,14)</t>
  </si>
  <si>
    <t>C7H9F5O4S</t>
  </si>
  <si>
    <t>284.2</t>
  </si>
  <si>
    <t>284.014171</t>
  </si>
  <si>
    <t>DTXSID00836407</t>
  </si>
  <si>
    <t>1,1,1,2,2,3,4,4,5,5,5-Undecafluoro-3-(fluoroperoxy)pentane</t>
  </si>
  <si>
    <t>828259-48-9</t>
  </si>
  <si>
    <t>DSHSNQDWKBOKJQ-UHFFFAOYSA-N</t>
  </si>
  <si>
    <t>FOOC(F)(C(F)(F)C(F)(F)F)C(F)(F)C(F)(F)F</t>
  </si>
  <si>
    <t>InChI=1S/C5F12O2/c6-1(7,4(11,12)13)3(10,18-19-17)2(8,9)5(14,15)16</t>
  </si>
  <si>
    <t>DTXSID50895549</t>
  </si>
  <si>
    <t>1,1,1,2,2,3,3,4,4,5,5,6,6,7,7,8,8,9,9,10,10,21,21,22,22,23,23,24,24,25,25,26,26,27,27,28,28,29,29,30,30,30-Dotetracontafluorotriacontane</t>
  </si>
  <si>
    <t>135588-58-8</t>
  </si>
  <si>
    <t>IMGWTCMULAUXKG-UHFFFAOYSA-N</t>
  </si>
  <si>
    <t>FC(F)(F)C(F)(F)C(F)(F)C(F)(F)C(F)(F)C(F)(F)C(F)(F)C(F)(F)C(F)(F)C(F)(F)CCCCCCCCCCC(F)(F)C(F)(F)C(F)(F)C(F)(F)C(F)(F)C(F)(F)C(F)(F)C(F)(F)C(F)(F)C(F)(F)F</t>
  </si>
  <si>
    <t>InChI=1S/C30H20F42/c31-11(32,13(35,36)15(39,40)17(43,44)19(47,48)21(51,52)23(55,56)25(59,60)27(63,64)29(67,68)69)9-7-5-3-1-2-4-6-8-10-12(33,34)14(37,38)16(41,42)18(45,46)20(49,50)22(53,54)24(57,58)26(61,62)28(65,66)30(70,71)72/h1-10H2</t>
  </si>
  <si>
    <t>C30H20F42</t>
  </si>
  <si>
    <t>1178.423</t>
  </si>
  <si>
    <t>1178.089433</t>
  </si>
  <si>
    <t>DTXSID30881985</t>
  </si>
  <si>
    <t>Surflon S 121</t>
  </si>
  <si>
    <t>82030-82-8</t>
  </si>
  <si>
    <t>DTXSID40891737</t>
  </si>
  <si>
    <t>1,3,3,4,5,5-Hexafluorocyclopentene</t>
  </si>
  <si>
    <t>1006-02-6</t>
  </si>
  <si>
    <t>GZPSNAONUGNAKA-UHFFFAOYSA-N</t>
  </si>
  <si>
    <t>1,3,3,4,5,5-Hexafluorocyclopent-1-ene</t>
  </si>
  <si>
    <t>FC1C(F)(F)C=C(F)C1(F)F</t>
  </si>
  <si>
    <t>InChI=1S/C5H2F6/c6-2-1-4(8,9)3(7)5(2,10)11/h1,3H</t>
  </si>
  <si>
    <t>C5H2F6</t>
  </si>
  <si>
    <t>176.061</t>
  </si>
  <si>
    <t>176.006069</t>
  </si>
  <si>
    <t>DTXSID701022070</t>
  </si>
  <si>
    <t>N-(Carboxymethyl)-N,N-dimethyl-3-[[(perfluoropentyl)sulfonyl]amino]propanaminium</t>
  </si>
  <si>
    <t>2089109-23-7</t>
  </si>
  <si>
    <t>SZVCFALUFWYFMZ-UHFFFAOYSA-O</t>
  </si>
  <si>
    <t>C[N+](C)(CCCNS(=O)(=O)C(F)(F)C(F)(F)C(F)(F)C(F)(F)C(F)(F)F)CC(O)=O</t>
  </si>
  <si>
    <t>InChI=1S/C12H15F11N2O4S/c1-25(2,6-7(26)27)5-3-4-24-30(28,29)12(22,23)10(17,18)8(13,14)9(15,16)11(19,20)21/h24H,3-6H2,1-2H3/p+1</t>
  </si>
  <si>
    <t>C12H16F11N2O4S</t>
  </si>
  <si>
    <t>493.31</t>
  </si>
  <si>
    <t>493.064964</t>
  </si>
  <si>
    <t>DTXSID50897467</t>
  </si>
  <si>
    <t>bis(Perfluorobutylsulfonyl)methylenephenyliodine</t>
  </si>
  <si>
    <t>681477-42-9</t>
  </si>
  <si>
    <t>JSICGBRQXBLHDU-UHFFFAOYSA-N</t>
  </si>
  <si>
    <t>[Bis(1,1,2,2,3,3,4,4,4-nonafluorobutane-1-sulfonyl)methylidene](phenyl)-lambda~3~-iodane</t>
  </si>
  <si>
    <t>FC(F)(F)C(F)(F)C(F)(F)C(F)(F)S(=O)(=O)C(=[I]C1=CC=CC=C1)S(=O)(=O)C(F)(F)C(F)(F)C(F)(F)C(F)(F)F</t>
  </si>
  <si>
    <t>InChI=1S/C15H5F18IO4S2/c16-8(17,12(24,25)26)10(20,21)14(30,31)39(35,36)7(34-6-4-2-1-3-5-6)40(37,38)15(32,33)11(22,23)9(18,19)13(27,28)29/h1-5H</t>
  </si>
  <si>
    <t>C15H5F18IO4S2</t>
  </si>
  <si>
    <t>782.2</t>
  </si>
  <si>
    <t>781.838650</t>
  </si>
  <si>
    <t>DTXSID501032475</t>
  </si>
  <si>
    <t>N,N-Dimethyl-N-(3-sulfopropyl)-3-[(3-sulfopropyl) [(perfluoropropyl)sulfonyl]amino]-1-propanaminium</t>
  </si>
  <si>
    <t>2089108-77-8</t>
  </si>
  <si>
    <t>LRXMWUGTUSKIRI-UHFFFAOYSA-O</t>
  </si>
  <si>
    <t>C[N+](C)(CCCN(CCCS(O)(=O)=O)S(=O)(=O)C(F)(F)C(F)(F)C(F)(F)F)CCCS(O)(=O)=O</t>
  </si>
  <si>
    <t>InChI=1S/C14H25F7N2O8S3/c1-23(2,9-5-11-33(27,28)29)8-3-6-22(7-4-10-32(24,25)26)34(30,31)14(20,21)12(15,16)13(17,18)19/h3-11H2,1-2H3,(H-,24,25,26,27,28,29)/p+1</t>
  </si>
  <si>
    <t>C14H26F7N2O8S3</t>
  </si>
  <si>
    <t>579.073403</t>
  </si>
  <si>
    <t>DTXSID60896300</t>
  </si>
  <si>
    <t>3,4,4,4-Tetrafluoro-3-(trifluoromethyl)butanal</t>
  </si>
  <si>
    <t>131118-41-7</t>
  </si>
  <si>
    <t>FRWNFXLINJSLBN-UHFFFAOYSA-N</t>
  </si>
  <si>
    <t>FC(F)(F)C(F)(CC=O)C(F)(F)F</t>
  </si>
  <si>
    <t>InChI=1S/C5H3F7O/c6-3(1-2-13,4(7,8)9)5(10,11)12/h2H,1H2</t>
  </si>
  <si>
    <t>DTXSID901032910</t>
  </si>
  <si>
    <t>N-(2-Methoxyethyl)perfluorobutanesulfonamide</t>
  </si>
  <si>
    <t>40630-68-0</t>
  </si>
  <si>
    <t>CHVVZRWVLRCPLZ-UHFFFAOYSA-N</t>
  </si>
  <si>
    <t>COCCNS(=O)(=O)C(F)(F)C(F)(F)C(F)(F)C(F)(F)F</t>
  </si>
  <si>
    <t>InChI=1S/C7H8F9NO3S/c1-20-3-2-17-21(18,19)7(15,16)5(10,11)4(8,9)6(12,13)14/h17H,2-3H2,1H3</t>
  </si>
  <si>
    <t>DTXSID101035889</t>
  </si>
  <si>
    <t>[2‐Hydroxy‐3‐(3,3,4,4,4‐pentafluorobutanesulfonyl)propyl]trimethylazanium</t>
  </si>
  <si>
    <t>NOCAS_1035889</t>
  </si>
  <si>
    <t>QIOBDTZPTCLJJE-UHFFFAOYNA-N</t>
  </si>
  <si>
    <t>C[N+](C)(C)CC(O)CS(=O)(=O)CCC(F)(F)C(F)(F)F</t>
  </si>
  <si>
    <t>InChI=1/C10H19F5NO3S/c1-16(2,3)6-8(17)7-20(18,19)5-4-9(11,12)10(13,14)15/h8,17H,4-7H2,1-3H3/q+1</t>
  </si>
  <si>
    <t>C10H19F5NO3S</t>
  </si>
  <si>
    <t>328.32</t>
  </si>
  <si>
    <t>328.100032</t>
  </si>
  <si>
    <t>DTXSID30895320</t>
  </si>
  <si>
    <t>1,1,1,2,2,3,3,4,4,5,5,6,6-Tridecafluoropentacosane</t>
  </si>
  <si>
    <t>863126-44-7</t>
  </si>
  <si>
    <t>UDLCDYBILHMVLL-UHFFFAOYSA-N</t>
  </si>
  <si>
    <t>CCCCCCCCCCCCCCCCCCCC(F)(F)C(F)(F)C(F)(F)C(F)(F)C(F)(F)C(F)(F)F</t>
  </si>
  <si>
    <t>InChI=1S/C25H39F13/c1-2-3-4-5-6-7-8-9-10-11-12-13-14-15-16-17-18-19-20(26,27)21(28,29)22(30,31)23(32,33)24(34,35)25(36,37)38/h2-19H2,1H3</t>
  </si>
  <si>
    <t>C25H39F13</t>
  </si>
  <si>
    <t>586.566</t>
  </si>
  <si>
    <t>586.284417</t>
  </si>
  <si>
    <t>DTXSID30896276</t>
  </si>
  <si>
    <t>7-Hydroxy-4,9-dimethoxy-7-(nonafluorobutyl)-6,7-dihydro-5H-furo[3,2-g][1]benzopyran-5-one</t>
  </si>
  <si>
    <t>376382-61-5</t>
  </si>
  <si>
    <t>LYIZXAZAVJKRNW-UHFFFAOYSA-N</t>
  </si>
  <si>
    <t>COC1=C2OC=CC2=C(OC)C2=C1OC(O)(CC2=O)C(F)(F)C(F)(F)C(F)(F)C(F)(F)F</t>
  </si>
  <si>
    <t>InChI=1S/C17H11F9O6/c1-29-9-6-3-4-31-10(6)12(30-2)11-8(9)7(27)5-13(28,32-11)14(18,19)15(20,21)16(22,23)17(24,25)26/h3-4,28H,5H2,1-2H3</t>
  </si>
  <si>
    <t>C17H11F9O6</t>
  </si>
  <si>
    <t>482.255</t>
  </si>
  <si>
    <t>482.041192</t>
  </si>
  <si>
    <t>DTXSID10896310</t>
  </si>
  <si>
    <t>1-Fluoro-4-(1,1,1,2,3,3,3-heptafluoropropan-2-yl)benzene</t>
  </si>
  <si>
    <t>2396-25-0</t>
  </si>
  <si>
    <t>NJXBUSGNXYPYDN-UHFFFAOYSA-N</t>
  </si>
  <si>
    <t>FC1=CC=C(C=C1)C(F)(C(F)(F)F)C(F)(F)F</t>
  </si>
  <si>
    <t>InChI=1S/C9H4F8/c10-6-3-1-5(2-4-6)7(11,8(12,13)14)9(15,16)17/h1-4H</t>
  </si>
  <si>
    <t>C9H4F8</t>
  </si>
  <si>
    <t>264.118</t>
  </si>
  <si>
    <t>264.018525</t>
  </si>
  <si>
    <t>DTXSID40379782</t>
  </si>
  <si>
    <t>(Perfluorocyclohexyl)methyl prop-2-enoate</t>
  </si>
  <si>
    <t>40677-94-9</t>
  </si>
  <si>
    <t>OZGWOALFBHODRB-UHFFFAOYSA-N</t>
  </si>
  <si>
    <t>(Undecafluorocyclohexyl)methyl prop-2-enoate</t>
  </si>
  <si>
    <t>FC1(F)C(F)(F)C(F)(F)C(F)(COC(=O)C=C)C(F)(F)C1(F)F</t>
  </si>
  <si>
    <t>InChI=1S/C10H5F11O2/c1-2-4(22)23-3-5(11)6(12,13)8(16,17)10(20,21)9(18,19)7(5,14)15/h2H,1,3H2</t>
  </si>
  <si>
    <t>C10H5F11O2</t>
  </si>
  <si>
    <t>366.13</t>
  </si>
  <si>
    <t>366.011389</t>
  </si>
  <si>
    <t>DTXSID70340965</t>
  </si>
  <si>
    <t>2,2,3,3,3-Pentafluoro-N-(2-phenylethyl)propanamide</t>
  </si>
  <si>
    <t>13230-93-8</t>
  </si>
  <si>
    <t>XIRHFOFYDXNUJU-UHFFFAOYSA-N</t>
  </si>
  <si>
    <t>FC(F)(F)C(F)(F)C(=O)NCCC1=CC=CC=C1</t>
  </si>
  <si>
    <t>InChI=1S/C11H10F5NO/c12-10(13,11(14,15)16)9(18)17-7-6-8-4-2-1-3-5-8/h1-5H,6-7H2,(H,17,18)</t>
  </si>
  <si>
    <t>DTXSID401032377</t>
  </si>
  <si>
    <t>Perfluoro-9-oxodecane-1-sulfonic acid</t>
  </si>
  <si>
    <t>NOCAS_1032377</t>
  </si>
  <si>
    <t>KITFIULXZKOAJA-UHFFFAOYSA-N</t>
  </si>
  <si>
    <t>OS(=O)(=O)C(F)(F)C(F)(F)C(F)(F)C(F)(F)C(F)(F)C(F)(F)C(F)(F)C(F)(F)C(=O)C(F)(F)F</t>
  </si>
  <si>
    <t>InChI=1S/C10HF19O4S/c11-2(12,1(30)3(13,14)15)4(16,17)5(18,19)6(20,21)7(22,23)8(24,25)9(26,27)10(28,29)34(31,32)33/h(H,31,32,33)</t>
  </si>
  <si>
    <t>C10HF19O4S</t>
  </si>
  <si>
    <t>578.14</t>
  </si>
  <si>
    <t>577.929215</t>
  </si>
  <si>
    <t>DTXSID40354216</t>
  </si>
  <si>
    <t>1H-Pyrazol-5-ol, 1-phenyl-3-(1,1,2,2-tetrafluoroethyl)-</t>
  </si>
  <si>
    <t>96145-99-2</t>
  </si>
  <si>
    <t>YLSJJYXTCUYPTN-UHFFFAOYSA-N</t>
  </si>
  <si>
    <t>2-Phenyl-5-(1,1,2,2-tetrafluoroethyl)-1,2-dihydro-3H-pyrazol-3-one</t>
  </si>
  <si>
    <t>FC(F)C(F)(F)C1=CC(=O)N(N1)C1=CC=CC=C1</t>
  </si>
  <si>
    <t>InChI=1S/C11H8F4N2O/c12-10(13)11(14,15)8-6-9(18)17(16-8)7-4-2-1-3-5-7/h1-6,10,16H</t>
  </si>
  <si>
    <t>C11H8F4N2O</t>
  </si>
  <si>
    <t>260.192</t>
  </si>
  <si>
    <t>260.057276</t>
  </si>
  <si>
    <t>DTXSID301035223</t>
  </si>
  <si>
    <t>{(2-Carboxyethyl)[(perfluorononyl)sulfonyl]amino}-3-betaine</t>
  </si>
  <si>
    <t>NOCAS_1035223</t>
  </si>
  <si>
    <t>SPPLMMJASBUFDX-UHFFFAOYSA-N</t>
  </si>
  <si>
    <t>C[N+](C)(CCCN(CCC(O)=O)S(=O)(=O)C(F)(F)C(F)(F)C(F)(F)C(F)(F)C(F)(F)C(F)(F)C(F)(F)C(F)(F)C(F)(F)F)CC([O-])=O</t>
  </si>
  <si>
    <t>InChI=1S/C19H19F19N2O6S/c1-40(2,8-10(43)44)7-3-5-39(6-4-9(41)42)47(45,46)19(37,38)17(32,33)15(28,29)13(24,25)11(20,21)12(22,23)14(26,27)16(30,31)18(34,35)36/h3-8H2,1-2H3,(H-,41,42,43,44)</t>
  </si>
  <si>
    <t>C19H19F19N2O6S</t>
  </si>
  <si>
    <t>764.4</t>
  </si>
  <si>
    <t>764.066043</t>
  </si>
  <si>
    <t>DTXSID90882796</t>
  </si>
  <si>
    <t>1,2-Ethanediol, compounds, reaction products with .alpha.-fluoro-.omega.-(2-hydroxyethyl)poly(difluoromethylene), hexakis(methoxymethyl)melamine and polyethylene glycol</t>
  </si>
  <si>
    <t>68515-70-8</t>
  </si>
  <si>
    <t>DTXSID901032546</t>
  </si>
  <si>
    <t>N-(2-Hydroxyethyl)-N,N-dimethyl-3-[[(perfluorobutyl)sulfonyl]amino]-1-propanaminium</t>
  </si>
  <si>
    <t>2089109-09-9</t>
  </si>
  <si>
    <t>NGEDIHQFESSIKU-UHFFFAOYSA-N</t>
  </si>
  <si>
    <t>C[N+](C)(CCO)CCCNS(=O)(=O)C(F)(F)C(F)(F)C(F)(F)C(F)(F)F</t>
  </si>
  <si>
    <t>InChI=1S/C11H18F9N2O3S/c1-22(2,6-7-23)5-3-4-21-26(24,25)11(19,20)9(14,15)8(12,13)10(16,17)18/h21,23H,3-7H2,1-2H3/q+1</t>
  </si>
  <si>
    <t>C11H18F9N2O3S</t>
  </si>
  <si>
    <t>429.32</t>
  </si>
  <si>
    <t>429.088894</t>
  </si>
  <si>
    <t>DTXSID60750736</t>
  </si>
  <si>
    <t>4-Cyanophenyl 4-(nonadecafluorononyl)benzoate</t>
  </si>
  <si>
    <t>88951-08-0</t>
  </si>
  <si>
    <t>FELPSKVFZAUTOO-UHFFFAOYSA-N</t>
  </si>
  <si>
    <t>FC(F)(F)C(F)(F)C(F)(F)C(F)(F)C(F)(F)C(F)(F)C(F)(F)C(F)(F)C(F)(F)C1=CC=C(C=C1)C(=O)OC1=CC=C(C=C1)C#N</t>
  </si>
  <si>
    <t>InChI=1S/C23H8F19NO2/c24-15(25,12-5-3-11(4-6-12)14(44)45-13-7-1-10(9-43)2-8-13)16(26,27)17(28,29)18(30,31)19(32,33)20(34,35)21(36,37)22(38,39)23(40,41)42/h1-8H</t>
  </si>
  <si>
    <t>C23H8F19NO2</t>
  </si>
  <si>
    <t>691.292</t>
  </si>
  <si>
    <t>691.025164</t>
  </si>
  <si>
    <t>DTXSID30896155</t>
  </si>
  <si>
    <t>N-Cyclohexyl-2,2,3,3,4,4,5,5,6,6,7,7,7-tridecafluoroheptanamide</t>
  </si>
  <si>
    <t>73602-45-6</t>
  </si>
  <si>
    <t>GENXHGFFMLZNRU-UHFFFAOYSA-N</t>
  </si>
  <si>
    <t>FC(F)(F)C(F)(F)C(F)(F)C(F)(F)C(F)(F)C(F)(F)C(=O)NC1CCCCC1</t>
  </si>
  <si>
    <t>InChI=1S/C13H12F13NO/c14-8(15,7(28)27-6-4-2-1-3-5-6)9(16,17)10(18,19)11(20,21)12(22,23)13(24,25)26/h6H,1-5H2,(H,27,28)</t>
  </si>
  <si>
    <t>C13H12F13NO</t>
  </si>
  <si>
    <t>445.224</t>
  </si>
  <si>
    <t>445.071130</t>
  </si>
  <si>
    <t>DTXSID50883087</t>
  </si>
  <si>
    <t>Bicyclo[2.2.1]heptane-2,3-dicarboxylic acid, 5-[(.gamma.-.omega.-perfluoro-C8-20-alkyl)thio] derivs.</t>
  </si>
  <si>
    <t>71608-43-0</t>
  </si>
  <si>
    <t>DTXSID00881896</t>
  </si>
  <si>
    <t>Sulfonic acids, C8-20-alkane, .gamma.-.omega.-perfluoro, compds. with triethylamine</t>
  </si>
  <si>
    <t>297175-71-4</t>
  </si>
  <si>
    <t>DTXSID8068250</t>
  </si>
  <si>
    <t>2:2 Fluorotelomer iodide</t>
  </si>
  <si>
    <t>40723-80-6</t>
  </si>
  <si>
    <t>PPXVPFPTMXFUDE-UHFFFAOYSA-N</t>
  </si>
  <si>
    <t>1,1,1,2,2-Pentafluoro-4-iodobutane</t>
  </si>
  <si>
    <t>FC(F)(F)C(F)(F)CCI</t>
  </si>
  <si>
    <t>C4H4F5I</t>
  </si>
  <si>
    <t>273.972</t>
  </si>
  <si>
    <t>273.927790</t>
  </si>
  <si>
    <t>DTXSID20895738</t>
  </si>
  <si>
    <t>Butyl perfluorooctanoate</t>
  </si>
  <si>
    <t>307-96-0</t>
  </si>
  <si>
    <t>SBMFZWPPSPRLTN-UHFFFAOYSA-N</t>
  </si>
  <si>
    <t>Butyl pentadecafluorooctanoate</t>
  </si>
  <si>
    <t>CCCCOC(=O)C(F)(F)C(F)(F)C(F)(F)C(F)(F)C(F)(F)C(F)(F)C(F)(F)F</t>
  </si>
  <si>
    <t>InChI=1S/C12H9F15O2/c1-2-3-4-29-5(28)6(13,14)7(15,16)8(17,18)9(19,20)10(21,22)11(23,24)12(25,26)27/h2-4H2,1H3</t>
  </si>
  <si>
    <t>C12H9F15O2</t>
  </si>
  <si>
    <t>470.178</t>
  </si>
  <si>
    <t>470.036302</t>
  </si>
  <si>
    <t>DTXSID8052017</t>
  </si>
  <si>
    <t>Perfluoro-3-(1H-perfluoroethoxy)propane</t>
  </si>
  <si>
    <t>3330-15-2</t>
  </si>
  <si>
    <t>CUTPKDUMZWIJKT-UHFFFAOYSA-N</t>
  </si>
  <si>
    <t>1,1,1,2,2,3,3-Heptafluoro-3-(1,2,2,2-tetrafluoroethoxy)propane</t>
  </si>
  <si>
    <t>FC(OC(F)(F)C(F)(F)C(F)(F)F)C(F)(F)F</t>
  </si>
  <si>
    <t>InChI=1S/C5HF11O/c6-1(2(7,8)9)17-5(15,16)3(10,11)4(12,13)14/h1H</t>
  </si>
  <si>
    <t>DTXSID90896070</t>
  </si>
  <si>
    <t>Methyl 2-(heptafluoropropyl)-6-methoxybenzoate</t>
  </si>
  <si>
    <t>109296-89-1</t>
  </si>
  <si>
    <t>WFLNHNOSXCKCKN-UHFFFAOYSA-N</t>
  </si>
  <si>
    <t>COC(=O)C1=C(C=CC=C1OC)C(F)(F)C(F)(F)C(F)(F)F</t>
  </si>
  <si>
    <t>InChI=1S/C12H9F7O3/c1-21-7-5-3-4-6(8(7)9(20)22-2)10(13,14)11(15,16)12(17,18)19/h3-5H,1-2H3</t>
  </si>
  <si>
    <t>DTXSID10564481</t>
  </si>
  <si>
    <t>4,4'-{Oxybis[(4,1-phenylene)(1,1,1,3,3,3-hexafluoropropane-2,2-diyl)]}dianiline</t>
  </si>
  <si>
    <t>131662-80-1</t>
  </si>
  <si>
    <t>OCXRHCKTXGBMEW-UHFFFAOYSA-N</t>
  </si>
  <si>
    <t>NC1=CC=C(C=C1)C(C1=CC=C(OC2=CC=C(C=C2)C(C2=CC=C(N)C=C2)(C(F)(F)F)C(F)(F)F)C=C1)(C(F)(F)F)C(F)(F)F</t>
  </si>
  <si>
    <t>InChI=1S/C30H20F12N2O/c31-27(32,33)25(28(34,35)36,17-1-9-21(43)10-2-17)19-5-13-23(14-6-19)45-24-15-7-20(8-16-24)26(29(37,38)39,30(40,41)42)18-3-11-22(44)12-4-18/h1-16H,43-44H2</t>
  </si>
  <si>
    <t>C30H20F12N2O</t>
  </si>
  <si>
    <t>652.484</t>
  </si>
  <si>
    <t>652.138401</t>
  </si>
  <si>
    <t>DTXSID00244346</t>
  </si>
  <si>
    <t>1-Chloro-4-(3,3,3-trifluoro-2-(trifluoromethyl)prop-1-enyl)benzene</t>
  </si>
  <si>
    <t>99903-56-7</t>
  </si>
  <si>
    <t>VRAJFJJEHLTIFC-UHFFFAOYSA-N</t>
  </si>
  <si>
    <t>1-Chloro-4-[3,3,3-trifluoro-2-(trifluoromethyl)prop-1-en-1-yl]benzene</t>
  </si>
  <si>
    <t>FC(F)(F)C(=CC1=CC=C(Cl)C=C1)C(F)(F)F</t>
  </si>
  <si>
    <t>InChI=1S/C10H5ClF6/c11-7-3-1-6(2-4-7)5-8(9(12,13)14)10(15,16)17/h1-5H</t>
  </si>
  <si>
    <t>C10H5ClF6</t>
  </si>
  <si>
    <t>274.59</t>
  </si>
  <si>
    <t>273.998397</t>
  </si>
  <si>
    <t>DTXSID601009914</t>
  </si>
  <si>
    <t>Perfluoropentadecanesulfonic acid</t>
  </si>
  <si>
    <t>1379460-34-0</t>
  </si>
  <si>
    <t>XEMFUSUHNOPSDA-UHFFFAOYSA-N</t>
  </si>
  <si>
    <t>Hentriacontafluoropentadecane-1-sulfonic acid</t>
  </si>
  <si>
    <t>OS(=O)(=O)C(F)(F)C(F)(F)C(F)(F)C(F)(F)C(F)(F)C(F)(F)C(F)(F)C(F)(F)C(F)(F)C(F)(F)C(F)(F)C(F)(F)C(F)(F)C(F)(F)C(F)(F)F</t>
  </si>
  <si>
    <t>InChI=1S/C15HF31O3S/c16-1(17,2(18,19)4(22,23)6(26,27)8(30,31)10(34,35)12(38,39)14(42,43)44)3(20,21)5(24,25)7(28,29)9(32,33)11(36,37)13(40,41)15(45,46)50(47,48)49/h(H,47,48,49)</t>
  </si>
  <si>
    <t>C15HF31O3S</t>
  </si>
  <si>
    <t>850.18</t>
  </si>
  <si>
    <t>849.915138</t>
  </si>
  <si>
    <t>DTXSID00896006</t>
  </si>
  <si>
    <t>4-(2,2,3,3,4,4,5,5,6,6,7,7,7-Tridecafluoroheptyl)-1,3-dioxolan-2-one</t>
  </si>
  <si>
    <t>114810-52-5</t>
  </si>
  <si>
    <t>PXAIBOJBLYQOTQ-UHFFFAOYSA-N</t>
  </si>
  <si>
    <t>FC(F)(F)C(F)(F)C(F)(F)C(F)(F)C(F)(F)C(F)(F)CC1COC(=O)O1</t>
  </si>
  <si>
    <t>InChI=1S/C10H5F13O3/c11-5(12,1-3-2-25-4(24)26-3)6(13,14)7(15,16)8(17,18)9(19,20)10(21,22)23/h3H,1-2H2</t>
  </si>
  <si>
    <t>DTXSID40813434</t>
  </si>
  <si>
    <t>3,3-Bis(trifluoromethyl)-4,5-dihydro-3H-pyrazole-4-carbonitrile</t>
  </si>
  <si>
    <t>61859-91-4</t>
  </si>
  <si>
    <t>LPTQSKOZAIREHY-UHFFFAOYSA-N</t>
  </si>
  <si>
    <t>FC(F)(F)C1(N=NCC1C#N)C(F)(F)F</t>
  </si>
  <si>
    <t>InChI=1S/C6H3F6N3/c7-5(8,9)4(6(10,11)12)3(1-13)2-14-15-4/h3H,2H2</t>
  </si>
  <si>
    <t>DTXSID30516407</t>
  </si>
  <si>
    <t>2-Phenyl-4,4-bis(trifluoromethyl)-4H-1,3-thiazine</t>
  </si>
  <si>
    <t>88656-36-4</t>
  </si>
  <si>
    <t>AKTPFILXYVRLFV-UHFFFAOYSA-N</t>
  </si>
  <si>
    <t>FC(F)(F)C1(C=CSC(=N1)C1=CC=CC=C1)C(F)(F)F</t>
  </si>
  <si>
    <t>InChI=1S/C12H7F6NS/c13-11(14,15)10(12(16,17)18)6-7-20-9(19-10)8-4-2-1-3-5-8/h1-7H</t>
  </si>
  <si>
    <t>C12H7F6NS</t>
  </si>
  <si>
    <t>311.25</t>
  </si>
  <si>
    <t>311.020339</t>
  </si>
  <si>
    <t>DTXSID90892936</t>
  </si>
  <si>
    <t>8-H-Perfluorooctanoate</t>
  </si>
  <si>
    <t>1696259-68-3</t>
  </si>
  <si>
    <t>AEBAYKKLSQLBDU-UHFFFAOYSA-M</t>
  </si>
  <si>
    <t>2,2,3,3,4,4,5,5,6,6,7,7,8,8-Tetradecafluorooctanoate</t>
  </si>
  <si>
    <t>[H]C(F)(F)C(F)(F)C(F)(F)C(F)(F)C(F)(F)C(F)(F)C(F)(F)C([O-])=O</t>
  </si>
  <si>
    <t>InChI=1S/C8H2F14O2/c9-1(10)3(11,12)5(15,16)7(19,20)8(21,22)6(17,18)4(13,14)2(23)24/h1H,(H,23,24)/p-1</t>
  </si>
  <si>
    <t>C8HF14O2</t>
  </si>
  <si>
    <t>395.072</t>
  </si>
  <si>
    <t>394.975847</t>
  </si>
  <si>
    <t>DTXSID90240817</t>
  </si>
  <si>
    <t>N-(((2,5-Dimethyl-4-(2,2,2-trifluoro-1-hydroxy-1-(trifluoromethyl)ethyl)phenyl)amino)carbonyl)-2,6-difluorobenzamide</t>
  </si>
  <si>
    <t>94157-92-3</t>
  </si>
  <si>
    <t>SJBKMIIWYQKNKW-UHFFFAOYSA-N</t>
  </si>
  <si>
    <t>2,6-Difluoro-N-{[4-(1,1,1,3,3,3-hexafluoro-2-hydroxypropan-2-yl)-2,5-dimethylphenyl]carbamoyl}benzamide</t>
  </si>
  <si>
    <t>CC1=CC(=C(C)C=C1NC(=O)NC(=O)C1=C(F)C=CC=C1F)C(O)(C(F)(F)F)C(F)(F)F</t>
  </si>
  <si>
    <t>InChI=1S/C19H14F8N2O3/c1-8-7-13(9(2)6-10(8)17(32,18(22,23)24)19(25,26)27)28-16(31)29-15(30)14-11(20)4-3-5-12(14)21/h3-7,32H,1-2H3,(H2,28,29,30,31)</t>
  </si>
  <si>
    <t>C19H14F8N2O3</t>
  </si>
  <si>
    <t>470.319</t>
  </si>
  <si>
    <t>470.087668</t>
  </si>
  <si>
    <t>DTXSID70882693</t>
  </si>
  <si>
    <t>2-Propenoic acid, octahydro-4,7-methano-1H-indenyl ester, polymers with .gamma.-.omega.-perfluoro-C6-22-alkyl acrylate and polyethylene glycol methacrylate Me ether, di-Me 2,2'-azobis[2-methylpropanoate]-initiated</t>
  </si>
  <si>
    <t>393582-59-7</t>
  </si>
  <si>
    <t>DTXSID50893005</t>
  </si>
  <si>
    <t>1H,1H,2H,2H-[1,2-13C2]Perfluorooctyl phosphate</t>
  </si>
  <si>
    <t>NOCAS_893005</t>
  </si>
  <si>
    <t>FZTRDYSPWWJCOF-ZDOIIHCHSA-M</t>
  </si>
  <si>
    <t>3,3,4,4,5,5,6,6,7,7,8,8,8-Tridecafluoro(1,2-~13~C_2_)octyl hydrogen phosphate</t>
  </si>
  <si>
    <t>OP([O-])(=O)O[13CH2][13CH2]C(F)(F)C(F)(F)C(F)(F)C(F)(F)C(F)(F)C(F)(F)F</t>
  </si>
  <si>
    <t>InChI=1S/C8H6F13O4P/c9-3(10,1-2-25-26(22,23)24)4(11,12)5(13,14)6(15,16)7(17,18)8(19,20)21/h1-2H2,(H2,22,23,24)/p-1/i1+1,2+1</t>
  </si>
  <si>
    <t>C6[13C]2H5F13O4P</t>
  </si>
  <si>
    <t>445.062</t>
  </si>
  <si>
    <t>444.979045</t>
  </si>
  <si>
    <t>DTXSID20880124</t>
  </si>
  <si>
    <t>N,N-Diethyl-2H-perfluoropropanamine</t>
  </si>
  <si>
    <t>309-88-6</t>
  </si>
  <si>
    <t>BNTFCVMJHBNJAR-UHFFFAOYSA-N</t>
  </si>
  <si>
    <t>N,N-Diethyl-1,1,2,3,3,3-hexafluoropropan-1-amine</t>
  </si>
  <si>
    <t>CCN(CC)C(F)(F)C(F)C(F)(F)F</t>
  </si>
  <si>
    <t>InChI=1S/C7H11F6N/c1-3-14(4-2)7(12,13)5(8)6(9,10)11/h5H,3-4H2,1-2H3</t>
  </si>
  <si>
    <t>C7H11F6N</t>
  </si>
  <si>
    <t>223.162</t>
  </si>
  <si>
    <t>223.079568</t>
  </si>
  <si>
    <t>DTXSID30706866</t>
  </si>
  <si>
    <t>2-Cyano-2,3,3,3-tetrafluoropropanoyl fluoride</t>
  </si>
  <si>
    <t>54675-68-2</t>
  </si>
  <si>
    <t>FRCZQNWCKQMZPX-UHFFFAOYSA-N</t>
  </si>
  <si>
    <t>FC(=O)C(F)(C#N)C(F)(F)F</t>
  </si>
  <si>
    <t>InChI=1S/C4F5NO/c5-2(11)3(6,1-10)4(7,8)9</t>
  </si>
  <si>
    <t>C4F5NO</t>
  </si>
  <si>
    <t>173.042</t>
  </si>
  <si>
    <t>172.990004</t>
  </si>
  <si>
    <t>DTXSID60698482</t>
  </si>
  <si>
    <t>5,5,5-Trifluoro-4,4-bis(trifluoromethyl)pent-1-yne</t>
  </si>
  <si>
    <t>14115-48-1</t>
  </si>
  <si>
    <t>FFNQBPJKVWKGIZ-UHFFFAOYSA-N</t>
  </si>
  <si>
    <t>FC(F)(F)C(CC#C)(C(F)(F)F)C(F)(F)F</t>
  </si>
  <si>
    <t>InChI=1S/C7H3F9/c1-2-3-4(5(8,9)10,6(11,12)13)7(14,15)16/h1H,3H2</t>
  </si>
  <si>
    <t>DTXSID201034872</t>
  </si>
  <si>
    <t>3-[(3-{(2-Carboxyethyl)[(perfluorotridecyl)sulfonyl]amino}propyl)(dimethyl)azaniumyl]propanoate</t>
  </si>
  <si>
    <t>NOCAS_1034872</t>
  </si>
  <si>
    <t>WWAOCSLBBCHKPS-UHFFFAOYSA-N</t>
  </si>
  <si>
    <t>C[N+](C)(CCCN(CCC(O)=O)S(=O)(=O)C(F)(F)C(F)(F)C(F)(F)C(F)(F)C(F)(F)C(F)(F)C(F)(F)C(F)(F)C(F)(F)C(F)(F)C(F)(F)C(F)(F)C(F)(F)F)CCC([O-])=O</t>
  </si>
  <si>
    <t>InChI=1S/C24H21F27N2O6S/c1-53(2,9-5-11(56)57)8-3-6-52(7-4-10(54)55)60(58,59)24(50,51)22(45,46)20(41,42)18(37,38)16(33,34)14(29,30)12(25,26)13(27,28)15(31,32)17(35,36)19(39,40)21(43,44)23(47,48)49/h3-9H2,1-2H3,(H-,54,55,56,57)</t>
  </si>
  <si>
    <t>C24H21F27N2O6S</t>
  </si>
  <si>
    <t>978.46</t>
  </si>
  <si>
    <t>978.068918</t>
  </si>
  <si>
    <t>DTXSID40882665</t>
  </si>
  <si>
    <t>2-Propenoic acid, 3,3,4,4,5,5,6,6,7,7,8,8,8-tridecafluoroocty ester, polymer with .alpha.-(2-methyl-1-oxo-2-propenyl)-.omega.-hydroxypoly(oxy-1,2-ethanediyl) and .alpha.-(1-oxo-2-propenyl)-.omega.-hydroxypoly[oxy(methyl-1,2-ethanediyl)]</t>
  </si>
  <si>
    <t>370100-90-6</t>
  </si>
  <si>
    <t>DTXSID101026931</t>
  </si>
  <si>
    <t>1,2,3,3,4,4,5,5,6,6,7,7,8,8,9,9,9-Heptadecafluoronon-1-enoxybenzene</t>
  </si>
  <si>
    <t>NOCAS_1026931</t>
  </si>
  <si>
    <t>MZLVKHXTXPGXJD-UHFFFAOYSA-N</t>
  </si>
  <si>
    <t>FC(OC1=CC=CC=C1)=C(F)C(F)(F)C(F)(F)C(F)(F)C(F)(F)C(F)(F)C(F)(F)C(F)(F)F</t>
  </si>
  <si>
    <t>InChI=1S/C15H5F17O/c16-7(8(17)33-6-4-2-1-3-5-6)9(18,19)10(20,21)11(22,23)12(24,25)13(26,27)14(28,29)15(30,31)32/h1-5H</t>
  </si>
  <si>
    <t>DTXSID0041696</t>
  </si>
  <si>
    <t>Perfluorobutanoyl fluoride</t>
  </si>
  <si>
    <t>335-42-2</t>
  </si>
  <si>
    <t>YYXWJNBPHDUWJP-UHFFFAOYSA-N</t>
  </si>
  <si>
    <t>Heptafluorobutanoyl fluoride</t>
  </si>
  <si>
    <t>FC(=O)C(F)(F)C(F)(F)C(F)(F)F</t>
  </si>
  <si>
    <t>InChI=1S/C4F8O/c5-1(13)2(6,7)3(8,9)4(10,11)12</t>
  </si>
  <si>
    <t>DTXSID001035050</t>
  </si>
  <si>
    <t>(E)-5-((Perfluorohex-1-enyl)fluoromethyl)perfluoropentane-1-sulfonic acid</t>
  </si>
  <si>
    <t>NOCAS_1035050</t>
  </si>
  <si>
    <t>UURLAWDOFVYNGF-HNQUOIGGNA-N</t>
  </si>
  <si>
    <t>OS(=O)(=O)C(F)(F)C(F)(F)C(F)(F)C(F)(F)C(F)(F)C(F)C(\F)=C(/F)C(F)(F)C(F)(F)C(F)(F)C(F)(F)F</t>
  </si>
  <si>
    <t>InChI=1/C12H2F22O3S/c13-1(3(15)5(18,19)7(22,23)9(26,27)11(30,31)32)2(14)4(16,17)6(20,21)8(24,25)10(28,29)12(33,34)38(35,36)37/h2H,(H,35,36,37)/b3-1+</t>
  </si>
  <si>
    <t>C12H2F22O3S</t>
  </si>
  <si>
    <t>644.17</t>
  </si>
  <si>
    <t>643.937335</t>
  </si>
  <si>
    <t>DTXSID90174941</t>
  </si>
  <si>
    <t>3H,3H-Perfluoro-2,4-hexanedione</t>
  </si>
  <si>
    <t>20825-07-4</t>
  </si>
  <si>
    <t>MGKBKOFWQWACLM-UHFFFAOYSA-N</t>
  </si>
  <si>
    <t>1,1,1,5,5,6,6,6-Octafluorohexane-2,4-dione</t>
  </si>
  <si>
    <t>FC(F)(F)C(=O)CC(=O)C(F)(F)C(F)(F)F</t>
  </si>
  <si>
    <t>InChI=1S/C6H2F8O2/c7-4(8,6(12,13)14)2(15)1-3(16)5(9,10)11/h1H2</t>
  </si>
  <si>
    <t>DTXSID40936596</t>
  </si>
  <si>
    <t>1,1,1,2,2,4-Hexafluorobutane</t>
  </si>
  <si>
    <t>161791-32-8</t>
  </si>
  <si>
    <t>KSUHRWWSNHJRMY-UHFFFAOYSA-N</t>
  </si>
  <si>
    <t>FCCC(F)(F)C(F)(F)F</t>
  </si>
  <si>
    <t>InChI=1S/C4H4F6/c5-2-1-3(6,7)4(8,9)10/h1-2H2</t>
  </si>
  <si>
    <t>DTXSID30208416</t>
  </si>
  <si>
    <t>2,2,4,4,6-Pentachloro-6-(2,2,3,3-tetrafluoropropoxy)-,3,5,2lambda5,4lambda5,6lambda5-triazatriphosphinine</t>
  </si>
  <si>
    <t>59700-57-1</t>
  </si>
  <si>
    <t>BZLHDBJPYVSXND-UHFFFAOYSA-N</t>
  </si>
  <si>
    <t>2,2,4,4,6-Pentachloro-6-(2,2,3,3-tetrafluoropropoxy)-1,3,5,2lambda~5~,4lambda~5~,6lambda~5~-triazatriphosphinine</t>
  </si>
  <si>
    <t>FC(F)C(F)(F)COP1(Cl)=NP(Cl)(Cl)=NP(Cl)(Cl)=N1</t>
  </si>
  <si>
    <t>InChI=1S/C3H3Cl5F4N3OP3/c4-17(5)13-18(6,7)15-19(8,14-17)16-1-3(11,12)2(9)10/h2H,1H2</t>
  </si>
  <si>
    <t>C3H3Cl5F4N3OP3</t>
  </si>
  <si>
    <t>443.24</t>
  </si>
  <si>
    <t>440.786774</t>
  </si>
  <si>
    <t>DTXSID90881865</t>
  </si>
  <si>
    <t>Ethene, tetrafluoro-, oxidized, polymd., reduced, Me esters, reaction products with ammonia</t>
  </si>
  <si>
    <t>161075-04-3</t>
  </si>
  <si>
    <t>DTXSID90154187</t>
  </si>
  <si>
    <t>N,N-bis(Trifluoromethyl)perfluoroethanamine</t>
  </si>
  <si>
    <t>124008-98-6</t>
  </si>
  <si>
    <t>HIBWQLSRUJYWOG-UHFFFAOYSA-N</t>
  </si>
  <si>
    <t>1,1,2,2-Tetrafluoro-N,N-bis(trifluoromethyl)ethan-1-amine</t>
  </si>
  <si>
    <t>FC(F)C(F)(F)N(C(F)(F)F)C(F)(F)F</t>
  </si>
  <si>
    <t>InChI=1S/C4HF10N/c5-1(6)2(7,8)15(3(9,10)11)4(12,13)14/h1H</t>
  </si>
  <si>
    <t>C4HF10N</t>
  </si>
  <si>
    <t>253.043</t>
  </si>
  <si>
    <t>252.994931</t>
  </si>
  <si>
    <t>DTXSID80566977</t>
  </si>
  <si>
    <t>5,6-Dibromo-1,1,2,3,3,4,4,5,6,6-decafluorohex-1-ene</t>
  </si>
  <si>
    <t>91095-94-2</t>
  </si>
  <si>
    <t>TZLSOABHBDTUST-UHFFFAOYSA-N</t>
  </si>
  <si>
    <t>FC(F)=C(F)C(F)(F)C(F)(F)C(F)(Br)C(F)(F)Br</t>
  </si>
  <si>
    <t>InChI=1S/C6Br2F10/c7-4(14,6(8,17)18)5(15,16)3(12,13)1(9)2(10)11</t>
  </si>
  <si>
    <t>DTXSID0047329</t>
  </si>
  <si>
    <t>3-[5'-fluoro-2'-(2,2,3,3,3-pentafluoropropoxy)biphenyl-3-yl]-1H-1,2,4-triazole-5-carboxamide</t>
  </si>
  <si>
    <t>852317-38-5</t>
  </si>
  <si>
    <t>OWSLGPREZQMVQP-UHFFFAOYSA-N</t>
  </si>
  <si>
    <t>3-[5'-Fluoro-2'-(2,2,3,3,3-pentafluoropropoxy)[1,1'-biphenyl]-3-yl]-1H-1,2,4-triazole-5-carboxamide</t>
  </si>
  <si>
    <t>NC(=O)C1=NC(=NN1)C1=CC=CC(=C1)C1=CC(F)=CC=C1OCC(F)(F)C(F)(F)F</t>
  </si>
  <si>
    <t>InChI=1S/C18H12F6N4O2/c19-11-4-5-13(30-8-17(20,21)18(22,23)24)12(7-11)9-2-1-3-10(6-9)15-26-16(14(25)29)28-27-15/h1-7H,8H2,(H2,25,29)(H,26,27,28)</t>
  </si>
  <si>
    <t>C18H12F6N4O2</t>
  </si>
  <si>
    <t>430.31</t>
  </si>
  <si>
    <t>430.086445</t>
  </si>
  <si>
    <t>DTXSID10606416</t>
  </si>
  <si>
    <t>(3,3,4,4-Tetrafluorocyclobut-1-en-1-yl)benzene</t>
  </si>
  <si>
    <t>313-28-0</t>
  </si>
  <si>
    <t>BHCNNWHXJDOTPE-UHFFFAOYSA-N</t>
  </si>
  <si>
    <t>FC1(F)C=C(C2=CC=CC=C2)C1(F)F</t>
  </si>
  <si>
    <t>InChI=1S/C10H6F4/c11-9(12)6-8(10(9,13)14)7-4-2-1-3-5-7/h1-6H</t>
  </si>
  <si>
    <t>C10H6F4</t>
  </si>
  <si>
    <t>202.152</t>
  </si>
  <si>
    <t>202.040563</t>
  </si>
  <si>
    <t>DTXSID20896346</t>
  </si>
  <si>
    <t>5-(1,1,1,2,3,3,3-Heptafluoropropan-2-yl)-1H-imidazole</t>
  </si>
  <si>
    <t>81790-01-4</t>
  </si>
  <si>
    <t>WHCXBYPPHAFLJW-UHFFFAOYSA-N</t>
  </si>
  <si>
    <t>FC(F)(F)C(F)(C1=CN=CN1)C(F)(F)F</t>
  </si>
  <si>
    <t>InChI=1S/C6H3F7N2/c7-4(5(8,9)10,6(11,12)13)3-1-14-2-15-3/h1-2H,(H,14,15)</t>
  </si>
  <si>
    <t>DTXSID201023528</t>
  </si>
  <si>
    <t>1-Propene, 1,1,2,3,3,3-hexafluoro-, telomer with chlorotrifluoroethene, oxidized, reduced, Et ester</t>
  </si>
  <si>
    <t>374931-83-6</t>
  </si>
  <si>
    <t>DTXSID701033500</t>
  </si>
  <si>
    <t>2‐[(3,4,4,5,5,6,6,7,7,8,8,9,9,10,10,10‐Hexadecafluorodec‐2‐en‐1‐yl)dimethylazaniumyl]ethyl sulfate</t>
  </si>
  <si>
    <t>70846-84-3</t>
  </si>
  <si>
    <t>HDQUFHUYXXAUJF-UHFFFAOYSA-N</t>
  </si>
  <si>
    <t>C[N+](C)(CCOS([O-])(=O)=O)CC=C(F)C(F)(F)C(F)(F)C(F)(F)C(F)(F)C(F)(F)C(F)(F)C(F)(F)F</t>
  </si>
  <si>
    <t>InChI=1S/C14H13F16NO4S/c1-31(2,5-6-35-36(32,33)34)4-3-7(15)8(16,17)9(18,19)10(20,21)11(22,23)12(24,25)13(26,27)14(28,29)30/h3H,4-6H2,1-2H3</t>
  </si>
  <si>
    <t>C14H13F16NO4S</t>
  </si>
  <si>
    <t>595.3</t>
  </si>
  <si>
    <t>595.030980</t>
  </si>
  <si>
    <t>DTXSID10881862</t>
  </si>
  <si>
    <t>Fatty acids, C18-unsatd., trimers, 2-[methyl[(tridecafluorohexyl)sulfonyl]amino]ethyl esters</t>
  </si>
  <si>
    <t>148240-80-6</t>
  </si>
  <si>
    <t>DTXSID20380210</t>
  </si>
  <si>
    <t>1,2,4,5-Tetrafluoro-3,6-bis(2,2,3,3-tetrafluoropropoxy)benzene</t>
  </si>
  <si>
    <t>89847-88-1</t>
  </si>
  <si>
    <t>KODPYAMOXMFQBV-UHFFFAOYSA-N</t>
  </si>
  <si>
    <t>FC(F)C(F)(F)COC1=C(F)C(F)=C(OCC(F)(F)C(F)F)C(F)=C1F</t>
  </si>
  <si>
    <t>InChI=1S/C12H6F12O2/c13-3-5(15)8(26-2-12(23,24)10(19)20)6(16)4(14)7(3)25-1-11(21,22)9(17)18/h9-10H,1-2H2</t>
  </si>
  <si>
    <t>DTXSID80882826</t>
  </si>
  <si>
    <t>2-Butenedioic acid (2Z)-, bis(2-ethylhexyl) ester, polymers with N,N-dimethyl-2-propenamide, .gamma.-.omega.-perfluoro-C8-20-alkyl acrylate and vinyl chloride</t>
  </si>
  <si>
    <t>221455-67-0</t>
  </si>
  <si>
    <t>DTXSID70813427</t>
  </si>
  <si>
    <t>1-Phenyl-3,3-bis(trifluoromethyl)aziridine-2-carbonitrile</t>
  </si>
  <si>
    <t>61860-07-9</t>
  </si>
  <si>
    <t>HZMCGJQVMJYVOP-UHFFFAOYSA-N</t>
  </si>
  <si>
    <t>FC(F)(F)C1(C(C#N)N1C1=CC=CC=C1)C(F)(F)F</t>
  </si>
  <si>
    <t>InChI=1S/C11H6F6N2/c12-10(13,14)9(11(15,16)17)8(6-18)19(9)7-4-2-1-3-5-7/h1-5,8H</t>
  </si>
  <si>
    <t>DTXSID30543177</t>
  </si>
  <si>
    <t>(E)-1-(Pyridin-3-yl)-N-[2-(1,1,2,2-tetrafluoroethoxy)phenyl]methanimine</t>
  </si>
  <si>
    <t>89985-39-7</t>
  </si>
  <si>
    <t>YGRFEZHHPZUJKJ-AWQFTUOYSA-N</t>
  </si>
  <si>
    <t>FC(F)C(F)(F)OC1=CC=CC=C1\N=C\C1=CN=CC=C1</t>
  </si>
  <si>
    <t>InChI=1S/C14H10F4N2O/c15-13(16)14(17,18)21-12-6-2-1-5-11(12)20-9-10-4-3-7-19-8-10/h1-9,13H/b20-9+</t>
  </si>
  <si>
    <t>C14H10F4N2O</t>
  </si>
  <si>
    <t>298.241</t>
  </si>
  <si>
    <t>298.072926</t>
  </si>
  <si>
    <t>DTXSID00775302</t>
  </si>
  <si>
    <t>Methyl (2R,3S)-3-(pentadecafluoroheptyl)oxirane-2-carboxylate</t>
  </si>
  <si>
    <t>184007-51-0</t>
  </si>
  <si>
    <t>KGTDQQDUYGJAOG-GBXIJSLDSA-N</t>
  </si>
  <si>
    <t>COC(=O)[C@@H]1O[C@@H]1C(F)(F)C(F)(F)C(F)(F)C(F)(F)C(F)(F)C(F)(F)C(F)(F)F</t>
  </si>
  <si>
    <t>InChI=1S/C11H5F15O3/c1-28-4(27)2-3(29-2)5(12,13)6(14,15)7(16,17)8(18,19)9(20,21)10(22,23)11(24,25)26/h2-3H,1H3/t2-,3+/m1/s1</t>
  </si>
  <si>
    <t>C11H5F15O3</t>
  </si>
  <si>
    <t>470.134</t>
  </si>
  <si>
    <t>469.999916</t>
  </si>
  <si>
    <t>DTXSID10616671</t>
  </si>
  <si>
    <t>1,1,1,2,2,3,3,4,4,5,5,6,6,7,7,8,8,9,9,10,10,11,11,12,12,13,13-Heptacosafluorotridecane</t>
  </si>
  <si>
    <t>423-66-5</t>
  </si>
  <si>
    <t>SARRNFIJRWNPDT-UHFFFAOYSA-N</t>
  </si>
  <si>
    <t>FC(F)C(F)(F)C(F)(F)C(F)(F)C(F)(F)C(F)(F)C(F)(F)C(F)(F)C(F)(F)C(F)(F)C(F)(F)C(F)(F)C(F)(F)F</t>
  </si>
  <si>
    <t>InChI=1S/C13HF27/c14-1(15)2(16,17)3(18,19)4(20,21)5(22,23)6(24,25)7(26,27)8(28,29)9(30,31)10(32,33)11(34,35)12(36,37)13(38,39)40/h1H</t>
  </si>
  <si>
    <t>C13HF27</t>
  </si>
  <si>
    <t>670.108</t>
  </si>
  <si>
    <t>669.964710</t>
  </si>
  <si>
    <t>DTXSID80699077</t>
  </si>
  <si>
    <t>3-[4-(2,2,3,3-Tetrafluoropropoxy)phenyl]prop-2-enenitrile</t>
  </si>
  <si>
    <t>123632-23-5</t>
  </si>
  <si>
    <t>LTNRUFFKRWGFKX-UHFFFAOYSA-N</t>
  </si>
  <si>
    <t>FC(F)C(F)(F)COC1=CC=C(C=CC#N)C=C1</t>
  </si>
  <si>
    <t>InChI=1S/C12H9F4NO/c13-11(14)12(15,16)8-18-10-5-3-9(4-6-10)2-1-7-17/h1-6,11H,8H2</t>
  </si>
  <si>
    <t>C12H9F4NO</t>
  </si>
  <si>
    <t>259.204</t>
  </si>
  <si>
    <t>259.062027</t>
  </si>
  <si>
    <t>DTXSID30880610</t>
  </si>
  <si>
    <t>Sodium 2-((pentadecafluoroheptylsulphonylamino)methyl)benzenesulphonate</t>
  </si>
  <si>
    <t>68299-29-6</t>
  </si>
  <si>
    <t>OYGLSOGXCCTKQB-UHFFFAOYSA-M</t>
  </si>
  <si>
    <t>Sodium 2-{[(1,1,2,2,3,3,4,4,5,5,6,6,7,7,7-pentadecafluoroheptane-1-sulfonyl)amino]methyl}benzene-1-sulfonate</t>
  </si>
  <si>
    <t>[Na+].[H]N(CC1=CC=CC=C1S([O-])(=O)=O)S(=O)(=O)C(F)(F)C(F)(F)C(F)(F)C(F)(F)C(F)(F)C(F)(F)C(F)(F)F</t>
  </si>
  <si>
    <t>InChI=1S/C14H8F15NO5S2.Na/c15-8(16,9(17,18)11(21,22)13(25,26)27)10(19,20)12(23,24)14(28,29)37(34,35)30-5-6-3-1-2-4-7(6)36(31,32)33;/h1-4,30H,5H2,(H,31,32,33);/q;+1/p-1</t>
  </si>
  <si>
    <t>C14H7F15NNaO5S2</t>
  </si>
  <si>
    <t>641.3</t>
  </si>
  <si>
    <t>640.942381</t>
  </si>
  <si>
    <t>DTXSID501034126</t>
  </si>
  <si>
    <t>Ammonium 2‐{[difluoro(trifluoromethoxy)methoxy]difluoromethoxy}‐2,2‐difluoroacetate</t>
  </si>
  <si>
    <t>919004-95-8</t>
  </si>
  <si>
    <t>FEQZNDANIXWBOT-UHFFFAOYSA-N</t>
  </si>
  <si>
    <t>[NH4+].[O-]C(=O)C(F)(F)OC(F)(F)OC(F)(F)OC(F)(F)F</t>
  </si>
  <si>
    <t>InChI=1S/C5HF9O5.H3N/c6-2(7,1(15)16)17-4(11,12)19-5(13,14)18-3(8,9)10;/h(H,15,16);1H3</t>
  </si>
  <si>
    <t>C5H4F9NO5</t>
  </si>
  <si>
    <t>329.075</t>
  </si>
  <si>
    <t>328.994576</t>
  </si>
  <si>
    <t>DTXSID201032802</t>
  </si>
  <si>
    <t>N-(2-Hydroxyethyl)-N,N-dimethyl-1-octanaminium perfluoro-1-butanesulfonate (1:1)</t>
  </si>
  <si>
    <t>334529-55-4</t>
  </si>
  <si>
    <t>ZBARRZUAOCHMBZ-UHFFFAOYSA-M</t>
  </si>
  <si>
    <t>CCCCCCCC[N+](C)(C)CCO.[O-]S(=O)(=O)C(F)(F)C(F)(F)C(F)(F)C(F)(F)F</t>
  </si>
  <si>
    <t>InChI=1S/C12H28NO.C4HF9O3S/c1-4-5-6-7-8-9-10-13(2,3)11-12-14;5-1(6,3(9,10)11)2(7,8)4(12,13)17(14,15)16/h14H,4-12H2,1-3H3;(H,14,15,16)/q+1;/p-1</t>
  </si>
  <si>
    <t>C16H28F9NO4S</t>
  </si>
  <si>
    <t>501.45</t>
  </si>
  <si>
    <t>501.159533</t>
  </si>
  <si>
    <t>DTXSID00452227</t>
  </si>
  <si>
    <t>1-Cyclohexene-1-carbonitrile, 2-amino-3,3,4,4,5,5-hexafluoro-6-imino-</t>
  </si>
  <si>
    <t>90408-50-7</t>
  </si>
  <si>
    <t>SGMIIOCWNKHVDJ-UHFFFAOYSA-N</t>
  </si>
  <si>
    <t>2-Amino-3,3,4,4,5,5-hexafluoro-6-iminocyclohex-1-ene-1-carbonitrile</t>
  </si>
  <si>
    <t>NC1=C(C#N)C(=N)C(F)(F)C(F)(F)C1(F)F</t>
  </si>
  <si>
    <t>InChI=1S/C7H3F6N3/c8-5(9)3(15)2(1-14)4(16)6(10,11)7(5,12)13/h15H,16H2</t>
  </si>
  <si>
    <t>C7H3F6N3</t>
  </si>
  <si>
    <t>243.112</t>
  </si>
  <si>
    <t>243.023116</t>
  </si>
  <si>
    <t>DTXSID701036811</t>
  </si>
  <si>
    <t>Carboxydimethyl[3-(perfluorohexadecyl)‐2‐hydroxypropyl]azanium</t>
  </si>
  <si>
    <t>NOCAS_1036811</t>
  </si>
  <si>
    <t>HNBXNAXNJHIKOH-UHFFFAOYNA-O</t>
  </si>
  <si>
    <t>C[N+](C)(CC(O)CC(F)(F)C(F)(F)C(F)(F)C(F)(F)C(F)(F)C(F)(F)C(F)(F)C(F)(F)C(F)(F)C(F)(F)C(F)(F)C(F)(F)C(F)(F)C(F)(F)C(F)(F)C(F)(F)F)C(O)=O</t>
  </si>
  <si>
    <t>InChI=1/C22H12F33NO3/c1-56(2,6(58)59)4-5(57)3-7(23,24)8(25,26)9(27,28)10(29,30)11(31,32)12(33,34)13(35,36)14(37,38)15(39,40)16(41,42)17(43,44)18(45,46)19(47,48)20(49,50)21(51,52)22(53,54)55/h5,57H,3-4H2,1-2H3/p+1</t>
  </si>
  <si>
    <t>C22H13F33NO3</t>
  </si>
  <si>
    <t>966.297</t>
  </si>
  <si>
    <t>966.036299</t>
  </si>
  <si>
    <t>DTXSID10621124</t>
  </si>
  <si>
    <t>1,1,2,3,3,4,4,5,5-Nonafluorohex-1-ene</t>
  </si>
  <si>
    <t>142373-34-0</t>
  </si>
  <si>
    <t>XETQPJRSWWGWOU-UHFFFAOYSA-N</t>
  </si>
  <si>
    <t>CC(F)(F)C(F)(F)C(F)(F)C(F)=C(F)F</t>
  </si>
  <si>
    <t>InChI=1S/C6H3F9/c1-4(10,11)6(14,15)5(12,13)2(7)3(8)9/h1H3</t>
  </si>
  <si>
    <t>DTXSID001032337</t>
  </si>
  <si>
    <t>3-(Perfluoropropanesulfonamido)-N,N,N-trimethylpropan-1-aminium</t>
  </si>
  <si>
    <t>1966131-51-0</t>
  </si>
  <si>
    <t>CASSAIPKJYYJHB-UHFFFAOYSA-N</t>
  </si>
  <si>
    <t>C[N+](C)(C)CCCNS(=O)(=O)C(F)(F)C(F)(F)C(F)(F)F</t>
  </si>
  <si>
    <t>InChI=1S/C9H16F7N2O2S/c1-18(2,3)6-4-5-17-21(19,20)9(15,16)7(10,11)8(12,13)14/h17H,4-6H2,1-3H3/q+1</t>
  </si>
  <si>
    <t>C9H16F7N2O2S</t>
  </si>
  <si>
    <t>349.29</t>
  </si>
  <si>
    <t>349.081522</t>
  </si>
  <si>
    <t>DTXSID90883086</t>
  </si>
  <si>
    <t>Poly(difluoromethylene), .alpha.-[2-[(2-carboxyethyl)thio]ethyl]-.omega.-fluoro-, lithium salt (1:1)</t>
  </si>
  <si>
    <t>65530-69-0</t>
  </si>
  <si>
    <t>[Li+].[O-]C(=O)CCSCCC(F)(F)F |lp:1:3,3:2,6:2,10:3,11:3,12:3,Sg:n:11,9,10::ht|</t>
  </si>
  <si>
    <t>InChI=1S/C6H9F3O2S.Li/c7-6(8,9)2-4-12-3-1-5(10)11;/h1-4H2,(H,10,11);/q;+1/p-1</t>
  </si>
  <si>
    <t>(CF2)nC5H8FLiO2S</t>
  </si>
  <si>
    <t>DTXSID101017869</t>
  </si>
  <si>
    <t>Des-iodoflubendiamide</t>
  </si>
  <si>
    <t>1016160-78-3</t>
  </si>
  <si>
    <t>APQVJKGAKJIREY-UHFFFAOYSA-N</t>
  </si>
  <si>
    <t>N~1~-[4-(1,1,1,2,3,3,3-Heptafluoropropan-2-yl)-2-methylphenyl]-N~2~-[1-(methanesulfonyl)-2-methylpropan-2-yl]benzene-1,2-dicarboxamide</t>
  </si>
  <si>
    <t>CC1=C(NC(=O)C2=C(C=CC=C2)C(=O)NC(C)(C)CS(C)(=O)=O)C=CC(=C1)C(F)(C(F)(F)F)C(F)(F)F</t>
  </si>
  <si>
    <t>InChI=1S/C23H23F7N2O4S/c1-13-11-14(21(24,22(25,26)27)23(28,29)30)9-10-17(13)31-18(33)15-7-5-6-8-16(15)19(34)32-20(2,3)12-37(4,35)36/h5-11H,12H2,1-4H3,(H,31,33)(H,32,34)</t>
  </si>
  <si>
    <t>C23H23F7N2O4S</t>
  </si>
  <si>
    <t>556.5</t>
  </si>
  <si>
    <t>556.126676</t>
  </si>
  <si>
    <t>DTXSID601034967</t>
  </si>
  <si>
    <t>N-(3-{(Carboxymethyl)[(perfluoropentyl)sulfonyl]amino}propyl)-2-hydroxy-N,N-dimethyl-3-sulfo-1-propanaminium</t>
  </si>
  <si>
    <t>NOCAS_1034967</t>
  </si>
  <si>
    <t>NINMTDZMBDJKGM-UHFFFAOYNA-O</t>
  </si>
  <si>
    <t>C[N+](C)(CCCN(CC(O)=O)S(=O)(=O)C(F)(F)C(F)(F)C(F)(F)C(F)(F)C(F)(F)F)CC(O)CS(O)(=O)=O</t>
  </si>
  <si>
    <t>InChI=1/C15H21F11N2O8S2/c1-28(2,7-9(29)8-37(32,33)34)5-3-4-27(6-10(30)31)38(35,36)15(25,26)13(20,21)11(16,17)12(18,19)14(22,23)24/h9,29H,3-8H2,1-2H3,(H-,30,31,32,33,34)/p+1</t>
  </si>
  <si>
    <t>C15H22F11N2O8S2</t>
  </si>
  <si>
    <t>631.45</t>
  </si>
  <si>
    <t>631.063644</t>
  </si>
  <si>
    <t>DTXSID80866606</t>
  </si>
  <si>
    <t>Desflurane</t>
  </si>
  <si>
    <t>57041-67-5</t>
  </si>
  <si>
    <t>DPYMFVXJLLWWEU-UHFFFAOYSA-N</t>
  </si>
  <si>
    <t>2-(Difluoromethoxy)-1,1,1,2-tetrafluoroethane</t>
  </si>
  <si>
    <t>FC(F)OC(F)C(F)(F)F</t>
  </si>
  <si>
    <t>InChI=1/C3H2F6O/c4-1(3(7,8)9)10-2(5)6/h1-2H</t>
  </si>
  <si>
    <t>DTXSID00895312</t>
  </si>
  <si>
    <t>1,1,1,2,2,3,3,4,4,5,5,6,6,7,7,8,8-Heptadecafluoro-10-iodohexadecane</t>
  </si>
  <si>
    <t>96791-81-0</t>
  </si>
  <si>
    <t>HIRWAQFMDABHLG-UHFFFAOYSA-N</t>
  </si>
  <si>
    <t>CCCCCCC(I)CC(F)(F)C(F)(F)C(F)(F)C(F)(F)C(F)(F)C(F)(F)C(F)(F)C(F)(F)F</t>
  </si>
  <si>
    <t>InChI=1S/C16H16F17I/c1-2-3-4-5-6-8(34)7-9(17,18)10(19,20)11(21,22)12(23,24)13(25,26)14(27,28)15(29,30)16(31,32)33/h8H,2-7H2,1H3</t>
  </si>
  <si>
    <t>C16H16F17I</t>
  </si>
  <si>
    <t>658.181</t>
  </si>
  <si>
    <t>658.002520</t>
  </si>
  <si>
    <t>DTXSID00223797</t>
  </si>
  <si>
    <t>Dichloromethyl((perfluorohexyl)ethyl)silane</t>
  </si>
  <si>
    <t>73609-36-6</t>
  </si>
  <si>
    <t>VBDMVWQNRXVEGC-UHFFFAOYSA-N</t>
  </si>
  <si>
    <t>Dichloro(methyl)(3,3,4,4,5,5,6,6,7,7,8,8,8-tridecafluorooctyl)silane</t>
  </si>
  <si>
    <t>C[Si](Cl)(Cl)CCC(F)(F)C(F)(F)C(F)(F)C(F)(F)C(F)(F)C(F)(F)F</t>
  </si>
  <si>
    <t>InChI=1S/C9H7Cl2F13Si/c1-25(10,11)3-2-4(12,13)5(14,15)6(16,17)7(18,19)8(20,21)9(22,23)24/h2-3H2,1H3</t>
  </si>
  <si>
    <t>C9H7Cl2F13Si</t>
  </si>
  <si>
    <t>459.948648</t>
  </si>
  <si>
    <t>DTXSID001022255</t>
  </si>
  <si>
    <t>N-(2-Hydroxyethyl)-N,N-dimethyl-3-(((tridecafluorohexyl)sulfonyl)amino)propan-1-aminium</t>
  </si>
  <si>
    <t>736877-37-5</t>
  </si>
  <si>
    <t>IPCCWNWHJVOPTJ-UHFFFAOYSA-N</t>
  </si>
  <si>
    <t>C[N+](C)(CCO)CCCNS(=O)(=O)C(F)(F)C(F)(F)C(F)(F)C(F)(F)C(F)(F)C(F)(F)F</t>
  </si>
  <si>
    <t>InChI=1S/C13H18F13N2O3S/c1-28(2,6-7-29)5-3-4-27-32(30,31)13(25,26)11(20,21)9(16,17)8(14,15)10(18,19)12(22,23)24/h27,29H,3-7H2,1-2H3/q+1</t>
  </si>
  <si>
    <t>C13H18F13N2O3S</t>
  </si>
  <si>
    <t>529.34</t>
  </si>
  <si>
    <t>529.082506</t>
  </si>
  <si>
    <t>DTXSID80892566</t>
  </si>
  <si>
    <t>11:3 Fluorotelomer betaine</t>
  </si>
  <si>
    <t>171184-17-1</t>
  </si>
  <si>
    <t>HKFRVYTXFSKFKY-UHFFFAOYSA-N</t>
  </si>
  <si>
    <t>[Dimethyl(4,4,5,5,6,6,7,7,8,8,9,9,10,10,11,11,12,12,13,13,14,14,14-tricosafluorotetradecyl)azaniumyl]acetate</t>
  </si>
  <si>
    <t>C[N+](C)(CCCC(F)(F)C(F)(F)C(F)(F)C(F)(F)C(F)(F)C(F)(F)C(F)(F)C(F)(F)C(F)(F)C(F)(F)C(F)(F)F)CC([O-])=O</t>
  </si>
  <si>
    <t>InChI=1S/C18H14F23NO2/c1-42(2,6-7(43)44)5-3-4-8(19,20)9(21,22)10(23,24)11(25,26)12(27,28)13(29,30)14(31,32)15(33,34)16(35,36)17(37,38)18(39,40)41/h3-6H2,1-2H3</t>
  </si>
  <si>
    <t>C18H14F23NO2</t>
  </si>
  <si>
    <t>713.278</t>
  </si>
  <si>
    <t>713.065726</t>
  </si>
  <si>
    <t>DTXSID101034750</t>
  </si>
  <si>
    <t>N-[3-(Dimethylamino)propyl]-perfluorodecane-1-sulfonamide</t>
  </si>
  <si>
    <t>NOCAS_1034750</t>
  </si>
  <si>
    <t>CHPQMFPGKHMCPO-UHFFFAOYSA-N</t>
  </si>
  <si>
    <t>CN(C)CCCNS(=O)(=O)C(F)(F)C(F)(F)C(F)(F)C(F)(F)C(F)(F)C(F)(F)C(F)(F)C(F)(F)C(F)(F)C(F)(F)F</t>
  </si>
  <si>
    <t>InChI=1S/C15H13F21N2O2S/c1-38(2)5-3-4-37-41(39,40)15(35,36)13(30,31)11(26,27)9(22,23)7(18,19)6(16,17)8(20,21)10(24,25)12(28,29)14(32,33)34/h37H,3-5H2,1-2H3</t>
  </si>
  <si>
    <t>DTXSID00386119</t>
  </si>
  <si>
    <t>6,6,7,7-Tetrafluoro-5-hydroxy-2,2-dimethyl-5-phenylheptan-3-one</t>
  </si>
  <si>
    <t>5568-41-2</t>
  </si>
  <si>
    <t>WWIOLTWSDLMDMH-UHFFFAOYSA-N</t>
  </si>
  <si>
    <t>CC(C)(C)C(=O)CC(O)(C1=CC=CC=C1)C(F)(F)C(F)F</t>
  </si>
  <si>
    <t>InChI=1S/C15H18F4O2/c1-13(2,3)11(20)9-14(21,15(18,19)12(16)17)10-7-5-4-6-8-10/h4-8,12,21H,9H2,1-3H3</t>
  </si>
  <si>
    <t>C15H18F4O2</t>
  </si>
  <si>
    <t>306.301</t>
  </si>
  <si>
    <t>306.124292</t>
  </si>
  <si>
    <t>DTXSID801020839</t>
  </si>
  <si>
    <t>4-(Perfluoro(2,2-bis(1-methylethyl)(1-methyl)ethen-1-yloxy))benzenesulfonic acid</t>
  </si>
  <si>
    <t>271794-15-1</t>
  </si>
  <si>
    <t>QGTOYUMAYUVGTO-UHFFFAOYSA-N</t>
  </si>
  <si>
    <t>4-{[1,1,1,4,5,5,5-Heptafluoro-3-(1,1,1,2,3,3,3-heptafluoropropan-2-yl)-4-(trifluoromethyl)pent-2-en-2-yl]oxy}benzenesulfonic acid</t>
  </si>
  <si>
    <t>OS(=O)(=O)C1=CC=C(OC(=C(C(F)(C(F)(F)F)C(F)(F)F)C(F)(C(F)(F)F)C(F)(F)F)C(F)(F)F)C=C1</t>
  </si>
  <si>
    <t>InChI=1S/C15H5F17O4S/c16-9(12(21,22)23,13(24,25)26)7(10(17,14(27,28)29)15(30,31)32)8(11(18,19)20)36-5-1-3-6(4-2-5)37(33,34)35/h1-4H,(H,33,34,35)</t>
  </si>
  <si>
    <t>DTXSID601034662</t>
  </si>
  <si>
    <t>4:2 fluorotelomer sulfate</t>
  </si>
  <si>
    <t>NOCAS_1034662</t>
  </si>
  <si>
    <t>ZMKOLQPMWYJIKZ-UHFFFAOYSA-N</t>
  </si>
  <si>
    <t>OS(=O)(=O)OCCC(F)(F)C(F)(F)C(F)(F)C(F)(F)F</t>
  </si>
  <si>
    <t>InChI=1S/C6H5F9O4S/c7-3(8,1-2-19-20(16,17)18)4(9,10)5(11,12)6(13,14)15/h1-2H2,(H,16,17,18)</t>
  </si>
  <si>
    <t>DTXSID00449713</t>
  </si>
  <si>
    <t>2-Bromo-1,1,1,3,3,3-hexafluoropropane</t>
  </si>
  <si>
    <t>2252-79-1</t>
  </si>
  <si>
    <t>JNUYTCRSXFUQHQ-UHFFFAOYSA-N</t>
  </si>
  <si>
    <t>FC(F)(F)C(Br)C(F)(F)F</t>
  </si>
  <si>
    <t>InChI=1S/C3HBrF6/c4-1(2(5,6)7)3(8,9)10/h1H</t>
  </si>
  <si>
    <t>DTXSID601026893</t>
  </si>
  <si>
    <t>1,1,2,2-Tetrafluoro-2-(naphthalen-2-ylmethoxy)ethanesulfonate</t>
  </si>
  <si>
    <t>NOCAS_1026893</t>
  </si>
  <si>
    <t>XEXNUCCBQZEKGV-UHFFFAOYSA-M</t>
  </si>
  <si>
    <t>[O-]S(=O)(=O)C(F)(F)C(F)(F)OCC1=CC2=CC=CC=C2C=C1</t>
  </si>
  <si>
    <t>InChI=1S/C13H10F4O4S/c14-12(15,13(16,17)22(18,19)20)21-8-9-5-6-10-3-1-2-4-11(10)7-9/h1-7H,8H2,(H,18,19,20)/p-1</t>
  </si>
  <si>
    <t>C13H9F4O4S</t>
  </si>
  <si>
    <t>337.27</t>
  </si>
  <si>
    <t>337.016316</t>
  </si>
  <si>
    <t>DTXSID10895227</t>
  </si>
  <si>
    <t>1,1,1,2,2,3,3,4,4-Nonafluoroicosane</t>
  </si>
  <si>
    <t>133310-69-7</t>
  </si>
  <si>
    <t>JXIKOKQJJJIZMC-UHFFFAOYSA-N</t>
  </si>
  <si>
    <t>CCCCCCCCCCCCCCCCC(F)(F)C(F)(F)C(F)(F)C(F)(F)F</t>
  </si>
  <si>
    <t>InChI=1S/C20H33F9/c1-2-3-4-5-6-7-8-9-10-11-12-13-14-15-16-17(21,22)18(23,24)19(25,26)20(27,28)29/h2-16H2,1H3</t>
  </si>
  <si>
    <t>C20H33F9</t>
  </si>
  <si>
    <t>444.47</t>
  </si>
  <si>
    <t>444.243855</t>
  </si>
  <si>
    <t>DTXSID50880253</t>
  </si>
  <si>
    <t>(2-(Perfluorooctyl)-1-ethyl)bis(2-hydroxyethyl)methylammonium iodide</t>
  </si>
  <si>
    <t>31841-41-5</t>
  </si>
  <si>
    <t>JRKJESUMGCTNMA-UHFFFAOYSA-M</t>
  </si>
  <si>
    <t>3,3,4,4,5,5,6,6,7,7,8,8,9,9,10,10,10-Heptadecafluoro-N,N-bis(2-hydroxyethyl)-N-methyldecan-1-aminium iodide</t>
  </si>
  <si>
    <t>[I-].C[N+](CCO)(CCO)CCC(F)(F)C(F)(F)C(F)(F)C(F)(F)C(F)(F)C(F)(F)C(F)(F)C(F)(F)F</t>
  </si>
  <si>
    <t>InChI=1S/C15H17F17NO2.HI/c1-33(4-6-34,5-7-35)3-2-8(16,17)9(18,19)10(20,21)11(22,23)12(24,25)13(26,27)14(28,29)15(30,31)32;/h34-35H,2-7H2,1H3;1H/q+1;/p-1</t>
  </si>
  <si>
    <t>C15H17F17INO2</t>
  </si>
  <si>
    <t>693.183</t>
  </si>
  <si>
    <t>693.003250</t>
  </si>
  <si>
    <t>DTXSID10320069</t>
  </si>
  <si>
    <t>3,3,3',3'-Tetrakis(trifluoromethyl)-3H,3'H-1,1'-spirobi[[2,1]benzoxatellurole]</t>
  </si>
  <si>
    <t>92315-01-0</t>
  </si>
  <si>
    <t>AHRFQCDRSZIFPH-UHFFFAOYSA-N</t>
  </si>
  <si>
    <t>3,3,3',3'-Tetrakis(trifluoromethyl)-3H,3'H-1lambda~4~-1,1'-spirobi[[2,1]benzoxatellurole]</t>
  </si>
  <si>
    <t>FC(F)(F)C1(O[Te]2(OC(C3=CC=CC=C23)(C(F)(F)F)C(F)(F)F)C2=CC=CC=C12)C(F)(F)F</t>
  </si>
  <si>
    <t>InChI=1S/C18H8F12O2Te/c19-15(20,21)13(16(22,23)24)9-5-1-3-7-11(9)33(31-13)12-8-4-2-6-10(12)14(32-33,17(25,26)27)18(28,29)30/h1-8H</t>
  </si>
  <si>
    <t>C18H8F12O2Te</t>
  </si>
  <si>
    <t>611.84</t>
  </si>
  <si>
    <t>613.939490</t>
  </si>
  <si>
    <t>DTXSID80896246</t>
  </si>
  <si>
    <t>2,2,3,3,4,4,5,5,6,6,7,7,7-Tridecafluoro-N-[(4-sulfamoylphenyl)methyl]heptanamide</t>
  </si>
  <si>
    <t>165618-99-5</t>
  </si>
  <si>
    <t>CWSCAZHIVRUESE-UHFFFAOYSA-N</t>
  </si>
  <si>
    <t>NS(=O)(=O)C1=CC=C(CNC(=O)C(F)(F)C(F)(F)C(F)(F)C(F)(F)C(F)(F)C(F)(F)F)C=C1</t>
  </si>
  <si>
    <t>InChI=1S/C14H9F13N2O3S/c15-9(16,8(30)29-5-6-1-3-7(4-2-6)33(28,31)32)10(17,18)11(19,20)12(21,22)13(23,24)14(25,26)27/h1-4H,5H2,(H,29,30)(H2,28,31,32)</t>
  </si>
  <si>
    <t>C14H9F13N2O3S</t>
  </si>
  <si>
    <t>532.28</t>
  </si>
  <si>
    <t>532.012629</t>
  </si>
  <si>
    <t>DTXSID20379927</t>
  </si>
  <si>
    <t>(2E)-1-Propenylperfluorohexane</t>
  </si>
  <si>
    <t>80793-20-0</t>
  </si>
  <si>
    <t>ZYHWHNDIVSRFMS-NSCUHMNNSA-N</t>
  </si>
  <si>
    <t>(2E)-4,4,5,5,6,6,7,7,8,8,9,9,9-Tridecafluoronon-2-ene</t>
  </si>
  <si>
    <t>C\C=C\C(F)(F)C(F)(F)C(F)(F)C(F)(F)C(F)(F)C(F)(F)F</t>
  </si>
  <si>
    <t>InChI=1S/C9H5F13/c1-2-3-4(10,11)5(12,13)6(14,15)7(16,17)8(18,19)9(20,21)22/h2-3H,1H3/b3-2+</t>
  </si>
  <si>
    <t>DTXSID301032598</t>
  </si>
  <si>
    <t>Perfluoro-10-dodecene-1-sulfonic acid</t>
  </si>
  <si>
    <t>2089109-47-5</t>
  </si>
  <si>
    <t>JTIMNHGHXNQKIQ-UHFFFAOYSA-N</t>
  </si>
  <si>
    <t>OS(=O)(=O)C(F)(F)C(F)(F)C(F)(F)C(F)(F)C(F)(F)C(F)(F)C(F)(F)C(F)(F)C(F)(F)C(F)=C(F)C(F)(F)F</t>
  </si>
  <si>
    <t>InChI=1S/C12HF23O3S/c13-1(2(14)4(17,18)19)3(15,16)5(20,21)6(22,23)7(24,25)8(26,27)9(28,29)10(30,31)11(32,33)12(34,35)39(36,37)38/h(H,36,37,38)</t>
  </si>
  <si>
    <t>DTXSID30464878</t>
  </si>
  <si>
    <t>Trifluoromethyl perfluorobutyl ether</t>
  </si>
  <si>
    <t>559-29-5</t>
  </si>
  <si>
    <t>PGISRKZDCUNMRX-UHFFFAOYSA-N</t>
  </si>
  <si>
    <t>1,1,1,2,2,3,3,4,4-Nonafluoro-4-(trifluoromethoxy)butane</t>
  </si>
  <si>
    <t>FC(F)(F)OC(F)(F)C(F)(F)C(F)(F)C(F)(F)F</t>
  </si>
  <si>
    <t>InChI=1S/C5F12O/c6-1(7,3(10,11)12)2(8,9)4(13,14)18-5(15,16)17</t>
  </si>
  <si>
    <t>DTXSID80622486</t>
  </si>
  <si>
    <t>4,4'-(1,2,2,3,3,3-Hexafluoropropane-1,1-diyl)diphenol</t>
  </si>
  <si>
    <t>791617-67-9</t>
  </si>
  <si>
    <t>QEQQAFXMPDXVSV-UHFFFAOYSA-N</t>
  </si>
  <si>
    <t>OC1=CC=C(C=C1)C(F)(C1=CC=C(O)C=C1)C(F)(F)C(F)(F)F</t>
  </si>
  <si>
    <t>InChI=1S/C15H10F6O2/c16-13(14(17,18)15(19,20)21,9-1-5-11(22)6-2-9)10-3-7-12(23)8-4-10/h1-8,22-23H</t>
  </si>
  <si>
    <t>DTXSID70382168</t>
  </si>
  <si>
    <t>4,5,5,5-Tetrafluoro-2-iodo-4-(trifluoromethyl)pentan-1-ol</t>
  </si>
  <si>
    <t>114810-56-9</t>
  </si>
  <si>
    <t>VCOYOPKEJYAJCN-UHFFFAOYSA-N</t>
  </si>
  <si>
    <t>OCC(I)CC(F)(C(F)(F)F)C(F)(F)F</t>
  </si>
  <si>
    <t>InChI=1S/C6H6F7IO/c7-4(5(8,9)10,6(11,12)13)1-3(14)2-15/h3,15H,1-2H2</t>
  </si>
  <si>
    <t>DTXSID301036883</t>
  </si>
  <si>
    <t>10-Hydrido-perfluoroundecane-1-sulfonic acid</t>
  </si>
  <si>
    <t>NOCAS_1036883</t>
  </si>
  <si>
    <t>UEUZNJHMCFFWTK-UHFFFAOYNA-N</t>
  </si>
  <si>
    <t>OS(=O)(=O)C(F)(F)C(F)(F)C(F)(F)C(F)(F)C(F)(F)C(F)(F)C(F)(F)C(F)(F)C(F)(F)C(F)C(F)(F)F</t>
  </si>
  <si>
    <t>InChI=1/C11H2F22O3S/c12-1(3(15,16)17)2(13,14)4(18,19)5(20,21)6(22,23)7(24,25)8(26,27)9(28,29)10(30,31)11(32,33)37(34,35)36/h1H,(H,34,35,36)</t>
  </si>
  <si>
    <t>C11H2F22O3S</t>
  </si>
  <si>
    <t>632.16</t>
  </si>
  <si>
    <t>631.937335</t>
  </si>
  <si>
    <t>DTXSID60893334</t>
  </si>
  <si>
    <t>2-(o-Cyanophenoxy)-3'-hydroxy-4'-(perfluorobutyryl)aminotetradecananilide</t>
  </si>
  <si>
    <t>117844-18-5</t>
  </si>
  <si>
    <t>IKYSSHCBAUZNMC-UHFFFAOYSA-N</t>
  </si>
  <si>
    <t>(1E)-2-(2-Cyanophenoxy)-N-[4-(2,2,3,3,4,4,4-heptafluorobutanamido)-3-hydroxyphenyl]tetradecanimidic acid</t>
  </si>
  <si>
    <t>CCCCCCCCCCCCC(OC1=CC=CC=C1C#N)C(\O)=N/C1=CC(O)=C(NC(=O)C(F)(F)C(F)(F)C(F)(F)F)C=C1</t>
  </si>
  <si>
    <t>InChI=1S/C31H36F7N3O4/c1-2-3-4-5-6-7-8-9-10-11-16-26(45-25-15-13-12-14-21(25)20-39)27(43)40-22-17-18-23(24(42)19-22)41-28(44)29(32,33)30(34,35)31(36,37)38/h12-15,17-19,26,42H,2-11,16H2,1H3,(H,40,43)(H,41,44)</t>
  </si>
  <si>
    <t>C31H36F7N3O4</t>
  </si>
  <si>
    <t>647.635</t>
  </si>
  <si>
    <t>647.259404</t>
  </si>
  <si>
    <t>DTXSID50892533</t>
  </si>
  <si>
    <t>6:2 Fluorotelomer thiohydroxy ammonium chloride</t>
  </si>
  <si>
    <t>88992-45-4</t>
  </si>
  <si>
    <t>AATYNBPIINGGLV-UHFFFAOYSA-M</t>
  </si>
  <si>
    <t>2-Hydroxy-N,N,N-trimethyl-3-[(3,3,4,4,5,5,6,6,7,7,8,8,8-tridecafluorooctyl)sulfanyl]propan-1-aminium chloride</t>
  </si>
  <si>
    <t>[Cl-].C[N+](C)(C)CC(O)CSCCC(F)(F)C(F)(F)C(F)(F)C(F)(F)C(F)(F)C(F)(F)F</t>
  </si>
  <si>
    <t>InChI=1S/C14H19F13NOS.ClH/c1-28(2,3)6-8(29)7-30-5-4-9(15,16)10(17,18)11(19,20)12(21,22)13(23,24)14(25,26)27;/h8,29H,4-7H2,1-3H3;1H/q+1;/p-1</t>
  </si>
  <si>
    <t>C14H19ClF13NOS</t>
  </si>
  <si>
    <t>531.8</t>
  </si>
  <si>
    <t>531.066829</t>
  </si>
  <si>
    <t>DTXSID90544246</t>
  </si>
  <si>
    <t>Bis(2,2,3,3,4,4,5,5,6,6,7,7-dodecafluoroheptyl) ethanedioate</t>
  </si>
  <si>
    <t>88055-22-5</t>
  </si>
  <si>
    <t>DUCBESYHBRHEKU-UHFFFAOYSA-N</t>
  </si>
  <si>
    <t>FC(F)C(F)(F)C(F)(F)C(F)(F)C(F)(F)C(F)(F)COC(=O)C(=O)OCC(F)(F)C(F)(F)C(F)(F)C(F)(F)C(F)(F)C(F)F</t>
  </si>
  <si>
    <t>InChI=1S/C16H6F24O4/c17-5(18)9(25,26)13(33,34)15(37,38)11(29,30)7(21,22)1-43-3(41)4(42)44-2-8(23,24)12(31,32)16(39,40)14(35,36)10(27,28)6(19)20/h5-6H,1-2H2</t>
  </si>
  <si>
    <t>C16H6F24O4</t>
  </si>
  <si>
    <t>718.182</t>
  </si>
  <si>
    <t>717.988285</t>
  </si>
  <si>
    <t>DTXSID80371922</t>
  </si>
  <si>
    <t>Ethyl 2,2,3,3,4,4,5,5,6,6,7,7-dodecafluoroheptanoate</t>
  </si>
  <si>
    <t>42287-85-4</t>
  </si>
  <si>
    <t>RSWKGRCCLAUGLO-UHFFFAOYSA-N</t>
  </si>
  <si>
    <t>CCOC(=O)C(F)(F)C(F)(F)C(F)(F)C(F)(F)C(F)(F)C(F)F</t>
  </si>
  <si>
    <t>InChI=1S/C9H6F12O2/c1-2-23-4(22)6(14,15)8(18,19)9(20,21)7(16,17)5(12,13)3(10)11/h3H,2H2,1H3</t>
  </si>
  <si>
    <t>DTXSID2073275</t>
  </si>
  <si>
    <t>2,2-Bis(trifluoromethyl)-1,3-dioxolane</t>
  </si>
  <si>
    <t>1765-26-0</t>
  </si>
  <si>
    <t>PQNNUQKDERZMPQ-UHFFFAOYSA-N</t>
  </si>
  <si>
    <t>FC(F)(F)C1(OCCO1)C(F)(F)F</t>
  </si>
  <si>
    <t>InChI=1S/C5H4F6O2/c6-4(7,8)3(5(9,10)11)12-1-2-13-3/h1-2H2</t>
  </si>
  <si>
    <t>DTXSID80895916</t>
  </si>
  <si>
    <t>4-(2,2,3,3,4,4,4-Heptafluorobutoxy)benzoic acid</t>
  </si>
  <si>
    <t>129590-24-5</t>
  </si>
  <si>
    <t>NBWPDELDSTZRMV-UHFFFAOYSA-N</t>
  </si>
  <si>
    <t>OC(=O)C1=CC=C(OCC(F)(F)C(F)(F)C(F)(F)F)C=C1</t>
  </si>
  <si>
    <t>InChI=1S/C11H7F7O3/c12-9(13,10(14,15)11(16,17)18)5-21-7-3-1-6(2-4-7)8(19)20/h1-4H,5H2,(H,19,20)</t>
  </si>
  <si>
    <t>C11H7F7O3</t>
  </si>
  <si>
    <t>320.163</t>
  </si>
  <si>
    <t>320.028341</t>
  </si>
  <si>
    <t>DTXSID70896412</t>
  </si>
  <si>
    <t>3-[(Butan-2-yl)sulfanyl]-2-ethyl-4-(1,1,1,2,3,3,3-heptafluoropropan-2-yl)benzoic acid</t>
  </si>
  <si>
    <t>1355554-79-8</t>
  </si>
  <si>
    <t>NMXPNPXHWNDRTQ-UHFFFAOYSA-N</t>
  </si>
  <si>
    <t>CCC(C)SC1=C(CC)C(=CC=C1C(F)(C(F)(F)F)C(F)(F)F)C(O)=O</t>
  </si>
  <si>
    <t>InChI=1S/C16H17F7O2S/c1-4-8(3)26-12-9(5-2)10(13(24)25)6-7-11(12)14(17,15(18,19)20)16(21,22)23/h6-8H,4-5H2,1-3H3,(H,24,25)</t>
  </si>
  <si>
    <t>DTXSID60340999</t>
  </si>
  <si>
    <t>2,6-Diphenyl-4,4-bis(trifluoromethyl)-1,4-dihydro-1,3,5-triazine</t>
  </si>
  <si>
    <t>24337-46-0</t>
  </si>
  <si>
    <t>UDWCMBHZUNQXPA-UHFFFAOYSA-N</t>
  </si>
  <si>
    <t>FC(F)(F)C1(N=C(NC(=N1)C1=CC=CC=C1)C1=CC=CC=C1)C(F)(F)F</t>
  </si>
  <si>
    <t>InChI=1S/C17H11F6N3/c18-16(19,20)15(17(21,22)23)25-13(11-7-3-1-4-8-11)24-14(26-15)12-9-5-2-6-10-12/h1-10H,(H,24,25,26)</t>
  </si>
  <si>
    <t>C17H11F6N3</t>
  </si>
  <si>
    <t>371.286</t>
  </si>
  <si>
    <t>371.085716</t>
  </si>
  <si>
    <t>DTXSID601036468</t>
  </si>
  <si>
    <t>3-(Perfluorooctyl)‐1‐[(2‐hydroxyacetyl)sulfanyl]propan‐1‐one</t>
  </si>
  <si>
    <t>NOCAS_1036468</t>
  </si>
  <si>
    <t>HMOBQFHWLPXVHG-UHFFFAOYSA-N</t>
  </si>
  <si>
    <t>OCC(=O)SC(=O)CCC(F)(F)C(F)(F)C(F)(F)C(F)(F)C(F)(F)C(F)(F)C(F)(F)C(F)(F)F</t>
  </si>
  <si>
    <t>InChI=1S/C13H7F17O3S/c14-6(15,2-1-4(32)34-5(33)3-31)7(16,17)8(18,19)9(20,21)10(22,23)11(24,25)12(26,27)13(28,29)30/h31H,1-3H2</t>
  </si>
  <si>
    <t>DTXSID50572121</t>
  </si>
  <si>
    <t>[(2,2,3,3,4,4,5,5-Octafluoropentane-1-sulfonyl)methyl]benzene</t>
  </si>
  <si>
    <t>201943-30-8</t>
  </si>
  <si>
    <t>VZYUOWGCHSHYEE-UHFFFAOYSA-N</t>
  </si>
  <si>
    <t>FC(F)C(F)(F)C(F)(F)C(F)(F)CS(=O)(=O)CC1=CC=CC=C1</t>
  </si>
  <si>
    <t>InChI=1S/C12H10F8O2S/c13-9(14)11(17,18)12(19,20)10(15,16)7-23(21,22)6-8-4-2-1-3-5-8/h1-5,9H,6-7H2</t>
  </si>
  <si>
    <t>C12H10F8O2S</t>
  </si>
  <si>
    <t>370.26</t>
  </si>
  <si>
    <t>370.027376</t>
  </si>
  <si>
    <t>DTXSID40880404</t>
  </si>
  <si>
    <t>7:2 Fluorotelomer dihydrogen phosphate</t>
  </si>
  <si>
    <t>37013-72-2</t>
  </si>
  <si>
    <t>XXKFVYRCSDPCBZ-UHFFFAOYSA-N</t>
  </si>
  <si>
    <t>3,3,4,4,5,5,6,6,7,7,8,8,9,9,9-Pentadecafluorononyl dihydrogen phosphate</t>
  </si>
  <si>
    <t>OP(O)(=O)OCCC(F)(F)C(F)(F)C(F)(F)C(F)(F)C(F)(F)C(F)(F)C(F)(F)F</t>
  </si>
  <si>
    <t>InChI=1S/C9H6F15O4P/c10-3(11,1-2-28-29(25,26)27)4(12,13)5(14,15)6(16,17)7(18,19)8(20,21)9(22,23)24/h1-2H2,(H2,25,26,27)</t>
  </si>
  <si>
    <t>C9H6F15O4P</t>
  </si>
  <si>
    <t>494.093</t>
  </si>
  <si>
    <t>493.976418</t>
  </si>
  <si>
    <t>DTXSID40791142</t>
  </si>
  <si>
    <t>1-Diazonio-4-[(4S)-5-oxo-2,2-bis(trifluoromethyl)-1,3-oxazolidin-4-yl]but-1-en-2-olate</t>
  </si>
  <si>
    <t>675605-29-5</t>
  </si>
  <si>
    <t>UOIKBFRZIXZCIU-YFKPBYRVSA-N</t>
  </si>
  <si>
    <t>[O-]C(CC[C@@H]1NC(OC1=O)(C(F)(F)F)C(F)(F)F)=C[N+]#N</t>
  </si>
  <si>
    <t>InChI=1S/C9H7F6N3O3/c10-8(11,12)7(9(13,14)15)18-5(6(20)21-7)2-1-4(19)3-17-16/h3,5,18H,1-2H2/t5-/m0/s1</t>
  </si>
  <si>
    <t>C9H7F6N3O3</t>
  </si>
  <si>
    <t>319.163</t>
  </si>
  <si>
    <t>319.039160</t>
  </si>
  <si>
    <t>DTXSID40981925</t>
  </si>
  <si>
    <t>3,3,4,5,5,5-Hexafluoro-2-methylpentan-1-ol</t>
  </si>
  <si>
    <t>64011-45-6</t>
  </si>
  <si>
    <t>CWMCAODVQDQZOC-UHFFFAOYSA-N</t>
  </si>
  <si>
    <t>CC(CO)C(F)(F)C(F)C(F)(F)F</t>
  </si>
  <si>
    <t>InChI=1S/C6H8F6O/c1-3(2-13)5(8,9)4(7)6(10,11)12/h3-4,13H,2H2,1H3</t>
  </si>
  <si>
    <t>DTXSID80309684</t>
  </si>
  <si>
    <t>5-(2,2,3,3,3-Pentafluoropropyl)-2,4(1H,3H)-pyrimidinedione</t>
  </si>
  <si>
    <t>53489-96-6</t>
  </si>
  <si>
    <t>UNBAXSOXZIQTCI-UHFFFAOYSA-N</t>
  </si>
  <si>
    <t>5-(2,2,3,3,3-Pentafluoropropyl)pyrimidine-2,4(1H,3H)-dione</t>
  </si>
  <si>
    <t>FC(F)(F)C(F)(F)CC1=CNC(=O)NC1=O</t>
  </si>
  <si>
    <t>InChI=1S/C7H5F5N2O2/c8-6(9,7(10,11)12)1-3-2-13-5(16)14-4(3)15/h2H,1H2,(H2,13,14,15,16)</t>
  </si>
  <si>
    <t>C7H5F5N2O2</t>
  </si>
  <si>
    <t>244.121</t>
  </si>
  <si>
    <t>244.027118</t>
  </si>
  <si>
    <t>DTXSID501032768</t>
  </si>
  <si>
    <t>2-(Perfluorooctyl)-1-(hydroxymethyl)ethyl 2-propenoate</t>
  </si>
  <si>
    <t>146955-29-5</t>
  </si>
  <si>
    <t>PXOSIQOWHKTTFT-UHFFFAOYNA-N</t>
  </si>
  <si>
    <t>OCC(CC(F)(F)C(F)(F)C(F)(F)C(F)(F)C(F)(F)C(F)(F)C(F)(F)C(F)(F)F)OC(=O)C=C</t>
  </si>
  <si>
    <t>InChI=1/C14H9F17O3/c1-2-6(33)34-5(4-32)3-7(15,16)8(17,18)9(19,20)10(21,22)11(23,24)12(25,26)13(27,28)14(29,30)31/h2,5,32H,1,3-4H2</t>
  </si>
  <si>
    <t>DTXSID101034598</t>
  </si>
  <si>
    <t>1-Hydroxy-9:2 fluorotelomer sulfonic acid</t>
  </si>
  <si>
    <t>NOCAS_1034598</t>
  </si>
  <si>
    <t>QHPUGDMKHLYWBL-UHFFFAOYNA-N</t>
  </si>
  <si>
    <t>OC(CC(F)(F)C(F)(F)C(F)(F)C(F)(F)C(F)(F)C(F)(F)C(F)(F)C(F)(F)C(F)(F)F)S(O)(=O)=O</t>
  </si>
  <si>
    <t>InChI=1/C11H5F19O4S/c12-3(13,1-2(31)35(32,33)34)4(14,15)5(16,17)6(18,19)7(20,21)8(22,23)9(24,25)10(26,27)11(28,29)30/h2,31H,1H2,(H,32,33,34)</t>
  </si>
  <si>
    <t>C11H5F19O4S</t>
  </si>
  <si>
    <t>594.19</t>
  </si>
  <si>
    <t>593.960515</t>
  </si>
  <si>
    <t>DTXSID501022248</t>
  </si>
  <si>
    <t>Methyl 3,4-bis({3,4-bis[1,1,2-trifluoro-2-(heptafluoropropoxy)ethoxy]benzyl}oxy)benzoate</t>
  </si>
  <si>
    <t>1233312-95-2</t>
  </si>
  <si>
    <t>CYVSYOKFYCGJGP-UHFFFAOYNA-N</t>
  </si>
  <si>
    <t>COC(=O)C1=CC(OCC2=CC(OC(F)(F)C(F)OC(F)(F)C(F)(F)C(F)(F)F)=C(OC(F)(F)C(F)OC(F)(F)C(F)(F)C(F)(F)F)C=C2)=C(OCC2=CC(OC(F)(F)C(F)OC(F)(F)C(F)(F)C(F)(F)F)=C(OC(F)(F)C(F)OC(F)(F)C(F)(F)C(F)(F)F)C=C2)C=C1</t>
  </si>
  <si>
    <t>InChI=1/C42H20F40O12/c1-84-22(83)15-4-7-16(85-11-13-2-5-17(87-27(47,48)23(43)91-39(75,76)31(55,56)35(63,64)65)20(8-13)89-29(51,52)25(45)93-41(79,80)33(59,60)37(69,70)71)19(10-15)86-12-14-3-6-18(88-28(49,50)24(44)92-40(77,78)32(57,58)36(66,67)68)21(9-14)90-30(53,54)26(46)94-42(81,82)34(61,62)38(72,73)74/h2-10,23-26H,11-12H2,1H3</t>
  </si>
  <si>
    <t>C42H20F40O12</t>
  </si>
  <si>
    <t>1476.546</t>
  </si>
  <si>
    <t>1476.031603</t>
  </si>
  <si>
    <t>DTXSID10895722</t>
  </si>
  <si>
    <t>3-(Tridecafluorohexyl)aniline</t>
  </si>
  <si>
    <t>119534-79-1</t>
  </si>
  <si>
    <t>QSHAXUHMVBEXQL-UHFFFAOYSA-N</t>
  </si>
  <si>
    <t>NC1=CC=CC(=C1)C(F)(F)C(F)(F)C(F)(F)C(F)(F)C(F)(F)C(F)(F)F</t>
  </si>
  <si>
    <t>InChI=1S/C12H6F13N/c13-7(14,5-2-1-3-6(26)4-5)8(15,16)9(17,18)10(19,20)11(21,22)12(23,24)25/h1-4H,26H2</t>
  </si>
  <si>
    <t>DTXSID90594367</t>
  </si>
  <si>
    <t>Trimethoxy(tridecafluorohexyl)silane</t>
  </si>
  <si>
    <t>84464-05-1</t>
  </si>
  <si>
    <t>KSMMOPWPVJSHRE-UHFFFAOYSA-N</t>
  </si>
  <si>
    <t>CO[Si](OC)(OC)C(F)(F)C(F)(F)C(F)(F)C(F)(F)C(F)(F)C(F)(F)F</t>
  </si>
  <si>
    <t>InChI=1S/C9H9F13O3Si/c1-23-26(24-2,25-3)9(21,22)7(16,17)5(12,13)4(10,11)6(14,15)8(18,19)20/h1-3H3</t>
  </si>
  <si>
    <t>DTXSID20768392</t>
  </si>
  <si>
    <t>(Diethoxymethyl)(3,3,4,4,5,5,6,6,7,7,8,8,8-tridecafluorooctyl)silane</t>
  </si>
  <si>
    <t>136790-31-3</t>
  </si>
  <si>
    <t>GBAPSXGEJUFTHL-UHFFFAOYSA-N</t>
  </si>
  <si>
    <t>CCOC(OCC)[SiH2]CCC(F)(F)C(F)(F)C(F)(F)C(F)(F)C(F)(F)C(F)(F)F</t>
  </si>
  <si>
    <t>InChI=1S/C13H17F13O2Si/c1-3-27-7(28-4-2)29-6-5-8(14,15)9(16,17)10(18,19)11(20,21)12(22,23)13(24,25)26/h7H,3-6,29H2,1-2H3</t>
  </si>
  <si>
    <t>C13H17F13O2Si</t>
  </si>
  <si>
    <t>480.341</t>
  </si>
  <si>
    <t>480.079022</t>
  </si>
  <si>
    <t>DTXSID40568997</t>
  </si>
  <si>
    <t>1-Nitro-3-(tridecafluorohexyl)benzene</t>
  </si>
  <si>
    <t>132782-24-2</t>
  </si>
  <si>
    <t>CIBDFLBSRSAZHJ-UHFFFAOYSA-N</t>
  </si>
  <si>
    <t>[O-][N+](=O)C1=CC=CC(=C1)C(F)(F)C(F)(F)C(F)(F)C(F)(F)C(F)(F)C(F)(F)F</t>
  </si>
  <si>
    <t>InChI=1S/C12H4F13NO2/c13-7(14,5-2-1-3-6(4-5)26(27)28)8(15,16)9(17,18)10(19,20)11(21,22)12(23,24)25/h1-4H</t>
  </si>
  <si>
    <t>C12H4F13NO2</t>
  </si>
  <si>
    <t>441.148</t>
  </si>
  <si>
    <t>441.003444</t>
  </si>
  <si>
    <t>DTXSID60816402</t>
  </si>
  <si>
    <t>1-[5-Fluoro-2-(1,1,2,2-tetrafluoro-2-phenylethyl)phenyl]methanamine</t>
  </si>
  <si>
    <t>61547-76-0</t>
  </si>
  <si>
    <t>ROFJLHJRRIENIH-UHFFFAOYSA-N</t>
  </si>
  <si>
    <t>NCC1=C(C=CC(F)=C1)C(F)(F)C(F)(F)C1=CC=CC=C1</t>
  </si>
  <si>
    <t>InChI=1S/C15H12F5N/c16-12-6-7-13(10(8-12)9-21)15(19,20)14(17,18)11-4-2-1-3-5-11/h1-8H,9,21H2</t>
  </si>
  <si>
    <t>C15H12F5N</t>
  </si>
  <si>
    <t>301.26</t>
  </si>
  <si>
    <t>301.088990</t>
  </si>
  <si>
    <t>DTXSID50891127</t>
  </si>
  <si>
    <t>Perfluorobutane-1-sulfonamidoethanolate ammonium salt</t>
  </si>
  <si>
    <t>484024-67-1</t>
  </si>
  <si>
    <t>UVASEIOPFZQHHC-UHFFFAOYSA-O</t>
  </si>
  <si>
    <t>Ammonium 2-[(1,1,2,2,3,3,4,4,4-nonafluorobutane-1-sulfonyl)amino]ethan-1-olate</t>
  </si>
  <si>
    <t>[NH4+].[O-]CCNS(=O)(=O)C(F)(F)C(F)(F)C(F)(F)C(F)(F)F</t>
  </si>
  <si>
    <t>InChI=1S/C6H5F9NO3S.H3N/c7-3(8,5(11,12)13)4(9,10)6(14,15)20(18,19)16-1-2-17;/h16H,1-2H2;1H3/q-1;/p+1</t>
  </si>
  <si>
    <t>C6H9F9N2O3S</t>
  </si>
  <si>
    <t>360.019017</t>
  </si>
  <si>
    <t>DTXSID40912395</t>
  </si>
  <si>
    <t>3-(2,2-Dibromoethenyl)-2,2-bis(trifluoromethyl)cyclopropane-1-carboxylic acid</t>
  </si>
  <si>
    <t>99903-52-3</t>
  </si>
  <si>
    <t>PYXKUSXSYOPQLU-FONMRSAGSA-N</t>
  </si>
  <si>
    <t>(1R,3S)-3-(2,2-Dibromoethenyl)-2,2-bis(trifluoromethyl)cyclopropane-1-carboxylic acid</t>
  </si>
  <si>
    <t>[H][C@@]1(C=C(Br)Br)[C@@]([H])(C(O)=O)C1(C(F)(F)F)C(F)(F)F</t>
  </si>
  <si>
    <t>InChI=1S/C8H4Br2F6O2/c9-3(10)1-2-4(5(17)18)6(2,7(11,12)13)8(14,15)16/h1-2,4H,(H,17,18)/t2-,4+/m1/s1</t>
  </si>
  <si>
    <t>C8H4Br2F6O2</t>
  </si>
  <si>
    <t>405.916</t>
  </si>
  <si>
    <t>403.848224</t>
  </si>
  <si>
    <t>DTXSID80781567</t>
  </si>
  <si>
    <t>3,3,4,4,5,5,6,6,7,7,8,8,8-Tridecafluoro-1-phenyloctan-1-one</t>
  </si>
  <si>
    <t>292863-75-3</t>
  </si>
  <si>
    <t>BBZGWIBHLPRKFR-UHFFFAOYSA-N</t>
  </si>
  <si>
    <t>FC(F)(F)C(F)(F)C(F)(F)C(F)(F)C(F)(F)C(F)(F)CC(=O)C1=CC=CC=C1</t>
  </si>
  <si>
    <t>InChI=1S/C14H7F13O/c15-9(16,6-8(28)7-4-2-1-3-5-7)10(17,18)11(19,20)12(21,22)13(23,24)14(25,26)27/h1-5H,6H2</t>
  </si>
  <si>
    <t>DTXSID901032815</t>
  </si>
  <si>
    <t>4:2 Fluorotelomer sulfonamido propyl dimethyl amine</t>
  </si>
  <si>
    <t>34455-17-9</t>
  </si>
  <si>
    <t>LBWQCIZBYQRQKR-UHFFFAOYSA-N</t>
  </si>
  <si>
    <t>CN(C)CCCNS(=O)(=O)CCC(F)(F)C(F)(F)C(F)(F)C(F)(F)F</t>
  </si>
  <si>
    <t>InChI=1S/C11H17F9N2O2S/c1-22(2)6-3-5-21-25(23,24)7-4-8(12,13)9(14,15)10(16,17)11(18,19)20/h21H,3-7H2,1-2H3</t>
  </si>
  <si>
    <t>C11H17F9N2O2S</t>
  </si>
  <si>
    <t>412.31</t>
  </si>
  <si>
    <t>412.086702</t>
  </si>
  <si>
    <t>DTXSID601036363</t>
  </si>
  <si>
    <t>2‐{[3‐(Acetyloxy)‐4‐(perfluorooctadecyl)‐1,5‐dihydroxypentan‐2‐yl]dimethylazaniumyl}acetate</t>
  </si>
  <si>
    <t>NOCAS_1036363</t>
  </si>
  <si>
    <t>VBYJCAMTWWZFPD-UHFFFAOYNA-N</t>
  </si>
  <si>
    <t>CC(=O)OC(C(CO)C(F)(F)C(F)(F)C(F)(F)C(F)(F)C(F)(F)C(F)(F)C(F)(F)C(F)(F)C(F)(F)C(F)(F)C(F)(F)C(F)(F)C(F)(F)C(F)(F)C(F)(F)C(F)(F)C(F)(F)C(F)(F)F)C(CO)[N+](C)(C)CC([O-])=O</t>
  </si>
  <si>
    <t>InChI=1/C29H20F37NO6/c1-7(70)73-11(9(6-69)67(2,3)4-10(71)72)8(5-68)12(30,31)13(32,33)14(34,35)15(36,37)16(38,39)17(40,41)18(42,43)19(44,45)20(46,47)21(48,49)22(50,51)23(52,53)24(54,55)25(56,57)26(58,59)27(60,61)28(62,63)29(64,65)66/h8-9,11,68-69H,4-6H2,1-3H3</t>
  </si>
  <si>
    <t>C29H20F37NO6</t>
  </si>
  <si>
    <t>1181.421</t>
  </si>
  <si>
    <t>1181.069979</t>
  </si>
  <si>
    <t>DTXSID40179906</t>
  </si>
  <si>
    <t>1,5-Pentanedione, 2,2,3,3,4,4-hexafluoro-N,5-diphenyl-</t>
  </si>
  <si>
    <t>2525-83-9</t>
  </si>
  <si>
    <t>CGVZHKUUFCLZHQ-UHFFFAOYSA-N</t>
  </si>
  <si>
    <t>2,2,3,3,4,4-Hexafluoro-1,5-diphenylpentane-1,5-dione</t>
  </si>
  <si>
    <t>FC(F)(C(=O)C1=CC=CC=C1)C(F)(F)C(F)(F)C(=O)C1=CC=CC=C1</t>
  </si>
  <si>
    <t>InChI=1S/C17H10F6O2/c18-15(19,13(24)11-7-3-1-4-8-11)17(22,23)16(20,21)14(25)12-9-5-2-6-10-12/h1-10H</t>
  </si>
  <si>
    <t>C17H10F6O2</t>
  </si>
  <si>
    <t>360.255</t>
  </si>
  <si>
    <t>360.058499</t>
  </si>
  <si>
    <t>DTXSID501042969</t>
  </si>
  <si>
    <t>Poly[oxy(methyl-1,2-ethanediyl)oxy-1,2-ethanediyl], α-[[[(heptadecafluorooctyl)sulfonyl]methylamino]acetyl]-ω-hydroxy-</t>
  </si>
  <si>
    <t>114672-54-7</t>
  </si>
  <si>
    <t>DTXSID401023643</t>
  </si>
  <si>
    <t>2,7-Dicarbomethoxyperfluoro-3,6-dioxaoctane</t>
  </si>
  <si>
    <t>16835-51-1</t>
  </si>
  <si>
    <t>YMCLVZUBWLUXID-UHFFFAOYNA-N</t>
  </si>
  <si>
    <t>COC(=O)C(F)(OC(F)(F)C(F)(F)OC(F)(C(=O)OC)C(F)(F)F)C(F)(F)F</t>
  </si>
  <si>
    <t>InChI=1/C10H6F12O6/c1-25-3(23)5(11,7(13,14)15)27-9(19,20)10(21,22)28-6(12,4(24)26-2)8(16,17)18/h1-2H3</t>
  </si>
  <si>
    <t>C10H6F12O6</t>
  </si>
  <si>
    <t>450.133</t>
  </si>
  <si>
    <t>449.997276</t>
  </si>
  <si>
    <t>DTXSID90892532</t>
  </si>
  <si>
    <t>6:2 Fluorotelomer thia hydroxy propyl trimethyl ammonium</t>
  </si>
  <si>
    <t>88992-46-5</t>
  </si>
  <si>
    <t>CNMMRRVECJZEIU-UHFFFAOYSA-N</t>
  </si>
  <si>
    <t>2-Hydroxy-N,N,N-trimethyl-3-[(3,3,4,4,5,5,6,6,7,7,8,8,8-tridecafluorooctyl)sulfanyl]propan-1-aminium</t>
  </si>
  <si>
    <t>C[N+](C)(C)CC(O)CSCCC(F)(F)C(F)(F)C(F)(F)C(F)(F)C(F)(F)C(F)(F)F</t>
  </si>
  <si>
    <t>InChI=1S/C14H19F13NOS/c1-28(2,3)6-8(29)7-30-5-4-9(15,16)10(17,18)11(19,20)12(21,22)13(23,24)14(25,26)27/h8,29H,4-7H2,1-3H3/q+1</t>
  </si>
  <si>
    <t>C14H19F13NOS</t>
  </si>
  <si>
    <t>496.35</t>
  </si>
  <si>
    <t>496.097428</t>
  </si>
  <si>
    <t>DTXSID30905478</t>
  </si>
  <si>
    <t>2,2,3,3,4,4-Hexafluoro-1-(2-hydroxy-2-phenylethyl)cyclobutan-1-ol</t>
  </si>
  <si>
    <t>100427-76-7</t>
  </si>
  <si>
    <t>XBINKEYSONWDHP-UHFFFAOYSA-N</t>
  </si>
  <si>
    <t>OC(CC1(O)C(F)(F)C(F)(F)C1(F)F)C1=CC=CC=C1</t>
  </si>
  <si>
    <t>InChI=1S/C12H10F6O2/c13-10(14)9(20,11(15,16)12(10,17)18)6-8(19)7-4-2-1-3-5-7/h1-5,8,19-20H,6H2</t>
  </si>
  <si>
    <t>DTXSID90381552</t>
  </si>
  <si>
    <t>ethyl 2-ethoxy-2,3,3,3-tetrafluoropropanoate</t>
  </si>
  <si>
    <t>10186-66-0</t>
  </si>
  <si>
    <t>QOJXQRSCNVLGPK-UHFFFAOYSA-N</t>
  </si>
  <si>
    <t>Ethyl 2-ethoxy-2,3,3,3-tetrafluoropropanoate</t>
  </si>
  <si>
    <t>CCOC(=O)C(F)(OCC)C(F)(F)F</t>
  </si>
  <si>
    <t>InChI=1S/C7H10F4O3/c1-3-13-5(12)6(8,14-4-2)7(9,10)11/h3-4H2,1-2H3</t>
  </si>
  <si>
    <t>DTXSID001035250</t>
  </si>
  <si>
    <t>3-Chloro-perfluorododecanoic acid</t>
  </si>
  <si>
    <t>NOCAS_1035250</t>
  </si>
  <si>
    <t>UXWFQZIGTYCBAT-UHFFFAOYNA-N</t>
  </si>
  <si>
    <t>OC(=O)C(F)(F)C(F)(Cl)C(F)(F)C(F)(F)C(F)(F)C(F)(F)C(F)(F)C(F)(F)C(F)(F)C(F)(F)C(F)(F)F</t>
  </si>
  <si>
    <t>InChI=1/C12HClF22O2/c13-3(16,2(14,15)1(36)37)4(17,18)5(19,20)6(21,22)7(23,24)8(25,26)9(27,28)10(29,30)11(31,32)12(33,34)35/h(H,36,37)</t>
  </si>
  <si>
    <t>C12HClF22O2</t>
  </si>
  <si>
    <t>630.55</t>
  </si>
  <si>
    <t>629.931377</t>
  </si>
  <si>
    <t>DTXSID201034341</t>
  </si>
  <si>
    <t>Sodium 3-[(3-aminopropyl)(perfluoro-1-oxooctyl)amino]-2-hydroxypropanesulfonate</t>
  </si>
  <si>
    <t>98900-76-6</t>
  </si>
  <si>
    <t>XZXWZYDROXJZSJ-UHFFFAOYNA-M</t>
  </si>
  <si>
    <t>[Na+].NCCCN(CC(O)CS([O-])(=O)=O)C(=O)C(F)(F)C(F)(F)C(F)(F)C(F)(F)C(F)(F)C(F)(F)C(F)(F)F</t>
  </si>
  <si>
    <t>InChI=1/C14H15F15N2O5S.Na/c15-8(16,7(33)31(3-1-2-30)4-6(32)5-37(34,35)36)9(17,18)10(19,20)11(21,22)12(23,24)13(25,26)14(27,28)29;/h6,32H,1-5,30H2,(H,34,35,36);/q;+1/p-1</t>
  </si>
  <si>
    <t>C14H14F15N2NaO5S</t>
  </si>
  <si>
    <t>630.3</t>
  </si>
  <si>
    <t>630.028159</t>
  </si>
  <si>
    <t>DTXSID801036545</t>
  </si>
  <si>
    <t>2‐Hydroxy‐3‐[[3-(perfluorodecyl)propanoyl]sulfanyl]propanoic acid</t>
  </si>
  <si>
    <t>NOCAS_1036545</t>
  </si>
  <si>
    <t>QBWPDEXTFWEDCX-UHFFFAOYNA-N</t>
  </si>
  <si>
    <t>OC(CSC(=O)CCC(F)(F)C(F)(F)C(F)(F)C(F)(F)C(F)(F)C(F)(F)C(F)(F)C(F)(F)C(F)(F)C(F)(F)F)C(O)=O</t>
  </si>
  <si>
    <t>InChI=1/C16H9F21O4S/c17-7(18,2-1-5(39)42-3-4(38)6(40)41)8(19,20)9(21,22)10(23,24)11(25,26)12(27,28)13(29,30)14(31,32)15(33,34)16(35,36)37/h4,38H,1-3H2,(H,40,41)</t>
  </si>
  <si>
    <t>C16H9F21O4S</t>
  </si>
  <si>
    <t>696.27</t>
  </si>
  <si>
    <t>695.988621</t>
  </si>
  <si>
    <t>DTXSID80895698</t>
  </si>
  <si>
    <t>4-Chloro-2-(heptafluoropropyl)pyridine</t>
  </si>
  <si>
    <t>1816283-32-5</t>
  </si>
  <si>
    <t>OXAXXFLQMZHILP-UHFFFAOYSA-N</t>
  </si>
  <si>
    <t>FC(F)(F)C(F)(F)C(F)(F)C1=CC(Cl)=CC=N1</t>
  </si>
  <si>
    <t>InChI=1S/C8H3ClF7N/c9-4-1-2-17-5(3-4)6(10,11)7(12,13)8(14,15)16/h1-3H</t>
  </si>
  <si>
    <t>DTXSID10337273</t>
  </si>
  <si>
    <t>2,2,3,3,4,4,5,5,6,6,7,7-Dodecafluoroheptyl octanoate</t>
  </si>
  <si>
    <t>18770-62-2</t>
  </si>
  <si>
    <t>ZBQGYLOCTOSSHS-UHFFFAOYSA-N</t>
  </si>
  <si>
    <t>CCCCCCCC(=O)OCC(F)(F)C(F)(F)C(F)(F)C(F)(F)C(F)(F)C(F)F</t>
  </si>
  <si>
    <t>InChI=1S/C15H18F12O2/c1-2-3-4-5-6-7-9(28)29-8-11(18,19)13(22,23)15(26,27)14(24,25)12(20,21)10(16)17/h10H,2-8H2,1H3</t>
  </si>
  <si>
    <t>C15H18F12O2</t>
  </si>
  <si>
    <t>458.288</t>
  </si>
  <si>
    <t>458.111518</t>
  </si>
  <si>
    <t>DTXSID00575041</t>
  </si>
  <si>
    <t>Methyl 3-[(heptafluoropropyl)sulfanyl]benzoate</t>
  </si>
  <si>
    <t>88489-61-6</t>
  </si>
  <si>
    <t>IKRAKKMESSVLBF-UHFFFAOYSA-N</t>
  </si>
  <si>
    <t>COC(=O)C1=CC(SC(F)(F)C(F)(F)C(F)(F)F)=CC=C1</t>
  </si>
  <si>
    <t>InChI=1S/C11H7F7O2S/c1-20-8(19)6-3-2-4-7(5-6)21-11(17,18)9(12,13)10(14,15)16/h2-5H,1H3</t>
  </si>
  <si>
    <t>DTXSID501035112</t>
  </si>
  <si>
    <t>(E)-5-((Perfluorohept-1-enyl)fluoromethyl)perfluoropentane-1-sulfonic acid</t>
  </si>
  <si>
    <t>NOCAS_1035112</t>
  </si>
  <si>
    <t>LVSSZWZUXBTPMQ-OWOJBTEDNA-N</t>
  </si>
  <si>
    <t>OS(=O)(=O)C(F)(F)C(F)(F)C(F)(F)C(F)(F)C(F)(F)C(F)C(\F)=C(/F)C(F)(F)C(F)(F)C(F)(F)C(F)(F)C(F)(F)F</t>
  </si>
  <si>
    <t>InChI=1/C13H2F24O3S/c14-1(2(15)4(17,18)6(21,22)8(25,26)10(29,30)12(33,34)35)3(16)5(19,20)7(23,24)9(27,28)11(31,32)13(36,37)41(38,39)40/h3H,(H,38,39,40)/b2-1+</t>
  </si>
  <si>
    <t>C13H2F24O3S</t>
  </si>
  <si>
    <t>694.18</t>
  </si>
  <si>
    <t>693.934141</t>
  </si>
  <si>
    <t>DTXSID70896331</t>
  </si>
  <si>
    <t>1,1,1,2,4,4,5,5,6,6,7,7-Dodecafluoro-2-(trifluoromethyl)heptan-3-ol</t>
  </si>
  <si>
    <t>66566-87-8</t>
  </si>
  <si>
    <t>WDCXBIMHVSLSCD-UHFFFAOYSA-N</t>
  </si>
  <si>
    <t>OC(C(F)(F)C(F)(F)C(F)(F)C(F)F)C(F)(C(F)(F)F)C(F)(F)F</t>
  </si>
  <si>
    <t>InChI=1S/C8H3F15O/c9-2(10)5(14,15)6(16,17)4(12,13)1(24)3(11,7(18,19)20)8(21,22)23/h1-2,24H</t>
  </si>
  <si>
    <t>DTXSID90410836</t>
  </si>
  <si>
    <t>Ethyl 4-cyano-3-methyl-5-[(2,2,3,3,4,4,5,5,6,6,7,7,7-tridecafluoroheptanoyl)amino]thiophene-2-carboxylate</t>
  </si>
  <si>
    <t>6351-69-5</t>
  </si>
  <si>
    <t>WUUPUSKCSKAHGS-UHFFFAOYSA-N</t>
  </si>
  <si>
    <t>CCOC(=O)C1=C(C)C(C#N)=C(NC(=O)C(F)(F)C(F)(F)C(F)(F)C(F)(F)C(F)(F)C(F)(F)F)S1</t>
  </si>
  <si>
    <t>InChI=1S/C16H9F13N2O3S/c1-3-34-9(32)7-5(2)6(4-30)8(35-7)31-10(33)11(17,18)12(19,20)13(21,22)14(23,24)15(25,26)16(27,28)29/h3H2,1-2H3,(H,31,33)</t>
  </si>
  <si>
    <t>C16H9F13N2O3S</t>
  </si>
  <si>
    <t>556.3</t>
  </si>
  <si>
    <t>556.012629</t>
  </si>
  <si>
    <t>DTXSID60896628</t>
  </si>
  <si>
    <t>4:4 Fluorotelomer sulfonate sodium salt</t>
  </si>
  <si>
    <t>65345-91-7</t>
  </si>
  <si>
    <t>VBSIKBLJSKBZIJ-UHFFFAOYSA-M</t>
  </si>
  <si>
    <t>Sodium 5,5,6,6,7,7,8,8,8-nonafluorooctane-1-sulfonate</t>
  </si>
  <si>
    <t>[Na+].[O-]S(=O)(=O)CCCCC(F)(F)C(F)(F)C(F)(F)C(F)(F)F</t>
  </si>
  <si>
    <t>InChI=1S/C8H9F9O3S.Na/c9-5(10,3-1-2-4-21(18,19)20)6(11,12)7(13,14)8(15,16)17;/h1-4H2,(H,18,19,20);/q;+1/p-1</t>
  </si>
  <si>
    <t>C8H8F9NaO3S</t>
  </si>
  <si>
    <t>378.18</t>
  </si>
  <si>
    <t>377.994813</t>
  </si>
  <si>
    <t>DTXSID001026714</t>
  </si>
  <si>
    <t>1,1,1,5,5,6,6,6-Octafluoro-4,4-bis(trifluoromethyl)hex-2-ene</t>
  </si>
  <si>
    <t>NOCAS_1026714</t>
  </si>
  <si>
    <t>VXZOROPSQKWUGE-UHFFFAOYSA-N</t>
  </si>
  <si>
    <t>FC(F)(F)C=CC(C(F)(F)F)(C(F)(F)F)C(F)(F)C(F)(F)F</t>
  </si>
  <si>
    <t>InChI=1S/C8H2F14/c9-4(10,11)2-1-3(6(14,15)16,7(17,18)19)5(12,13)8(20,21)22/h1-2H</t>
  </si>
  <si>
    <t>DTXSID30481964</t>
  </si>
  <si>
    <t>2H-1,3-Thiazete, 4-phenyl-2,2-bis(trifluoromethyl)-</t>
  </si>
  <si>
    <t>57014-95-6</t>
  </si>
  <si>
    <t>IMWHEDPSXRLIPX-UHFFFAOYSA-N</t>
  </si>
  <si>
    <t>4-Phenyl-2,2-bis(trifluoromethyl)-2H-1,3-thiazete</t>
  </si>
  <si>
    <t>FC(F)(F)C1(SC(=N1)C1=CC=CC=C1)C(F)(F)F</t>
  </si>
  <si>
    <t>InChI=1S/C10H5F6NS/c11-9(12,13)8(10(14,15)16)17-7(18-8)6-4-2-1-3-5-6/h1-5H</t>
  </si>
  <si>
    <t>DTXSID901035871</t>
  </si>
  <si>
    <t>2‐Methyl‐2‐[3‐(2-(perfluorododecyl)ethanesulfinyl)propanamido]propane‐1‐sulfonic acid</t>
  </si>
  <si>
    <t>NOCAS_1035871</t>
  </si>
  <si>
    <t>ZXTHMTKRHMMIKX-UHFFFAOYNA-N</t>
  </si>
  <si>
    <t>CC(C)(CS(O)(=O)=O)NC(=O)CCS(=O)CCC(F)(F)C(F)(F)C(F)(F)C(F)(F)C(F)(F)C(F)(F)C(F)(F)C(F)(F)C(F)(F)C(F)(F)C(F)(F)C(F)(F)F</t>
  </si>
  <si>
    <t>InChI=1/C21H18F25NO5S2/c1-9(2,7-54(50,51)52)47-8(48)3-5-53(49)6-4-10(22,23)11(24,25)12(26,27)13(28,29)14(30,31)15(32,33)16(34,35)17(36,37)18(38,39)19(40,41)20(42,43)21(44,45)46/h3-7H2,1-2H3,(H,47,48)(H,50,51,52)</t>
  </si>
  <si>
    <t>C21H18F25NO5S2</t>
  </si>
  <si>
    <t>903.46</t>
  </si>
  <si>
    <t>903.022719</t>
  </si>
  <si>
    <t>DTXSID80345562</t>
  </si>
  <si>
    <t>Amphetamine PFP</t>
  </si>
  <si>
    <t>70363-72-3</t>
  </si>
  <si>
    <t>BOIADDBCRVRXIN-UHFFFAOYSA-N</t>
  </si>
  <si>
    <t>2,2,3,3,3-Pentafluoro-N-(1-phenylpropan-2-yl)propanamide</t>
  </si>
  <si>
    <t>CC(CC1=CC=CC=C1)NC(=O)C(F)(F)C(F)(F)F</t>
  </si>
  <si>
    <t>InChI=1S/C12H12F5NO/c1-8(7-9-5-3-2-4-6-9)18-10(19)11(13,14)12(15,16)17/h2-6,8H,7H2,1H3,(H,18,19)</t>
  </si>
  <si>
    <t>C12H12F5NO</t>
  </si>
  <si>
    <t>281.226</t>
  </si>
  <si>
    <t>281.083905</t>
  </si>
  <si>
    <t>DTXSID60895156</t>
  </si>
  <si>
    <t>5-Bromo-1,1,1,2,2,3,3-heptafluoropentane</t>
  </si>
  <si>
    <t>355-94-2</t>
  </si>
  <si>
    <t>GFUYTQGIFLALGN-UHFFFAOYSA-N</t>
  </si>
  <si>
    <t>FC(F)(F)C(F)(F)C(F)(F)CCBr</t>
  </si>
  <si>
    <t>InChI=1S/C5H4BrF7/c6-2-1-3(7,8)4(9,10)5(11,12)13/h1-2H2</t>
  </si>
  <si>
    <t>DTXSID901036617</t>
  </si>
  <si>
    <t>2‐{[2‐(Acetyloxy)‐1,4‐dihydroxy‐3‐(perfluorohexyl)butyl]dimethylazaniumyl}acetate</t>
  </si>
  <si>
    <t>NOCAS_1036617</t>
  </si>
  <si>
    <t>ONHPTAUFNAHBCP-UHFFFAOYNA-N</t>
  </si>
  <si>
    <t>CC(=O)OC(C(O)[N+](C)(C)CC([O-])=O)C(CO)C(F)(F)C(F)(F)C(F)(F)C(F)(F)C(F)(F)C(F)(F)F</t>
  </si>
  <si>
    <t>InChI=1/C16H18F13NO6/c1-6(32)36-9(10(35)30(2,3)4-8(33)34)7(5-31)11(17,18)12(19,20)13(21,22)14(23,24)15(25,26)16(27,28)29/h7,9-10,31,35H,4-5H2,1-3H3</t>
  </si>
  <si>
    <t>C16H18F13NO6</t>
  </si>
  <si>
    <t>567.3</t>
  </si>
  <si>
    <t>567.092653</t>
  </si>
  <si>
    <t>DTXSID70527416</t>
  </si>
  <si>
    <t>Bis(heptafluoropropyl)phosphinic chloride</t>
  </si>
  <si>
    <t>90403-29-5</t>
  </si>
  <si>
    <t>FDCAAIDPBXCQFG-UHFFFAOYSA-N</t>
  </si>
  <si>
    <t>FC(F)(F)C(F)(F)C(F)(F)P(Cl)(=O)C(F)(F)C(F)(F)C(F)(F)F</t>
  </si>
  <si>
    <t>InChI=1S/C6ClF14OP/c7-23(22,5(18,19)1(8,9)3(12,13)14)6(20,21)2(10,11)4(15,16)17</t>
  </si>
  <si>
    <t>C6ClF14OP</t>
  </si>
  <si>
    <t>419.915174</t>
  </si>
  <si>
    <t>DTXSID50895509</t>
  </si>
  <si>
    <t>1,1,1,2,2,3,3,4,4,5,5,6,6,7,7,8,8,9,9,10,10,17,17,18,18,19,19,20,20,21,21,22,22,23,23,24,24,25,25,26,26,26-Dotetracontafluorohexacosane</t>
  </si>
  <si>
    <t>391894-95-4</t>
  </si>
  <si>
    <t>KNZBXTXREIVSMC-UHFFFAOYSA-N</t>
  </si>
  <si>
    <t>FC(F)(F)C(F)(F)C(F)(F)C(F)(F)C(F)(F)C(F)(F)C(F)(F)C(F)(F)C(F)(F)C(F)(F)CCCCCCC(F)(F)C(F)(F)C(F)(F)C(F)(F)C(F)(F)C(F)(F)C(F)(F)C(F)(F)C(F)(F)C(F)(F)F</t>
  </si>
  <si>
    <t>InChI=1S/C26H12F42/c27-7(28,9(31,32)11(35,36)13(39,40)15(43,44)17(47,48)19(51,52)21(55,56)23(59,60)25(63,64)65)5-3-1-2-4-6-8(29,30)10(33,34)12(37,38)14(41,42)16(45,46)18(49,50)20(53,54)22(57,58)24(61,62)26(66,67)68/h1-6H2</t>
  </si>
  <si>
    <t>C26H12F42</t>
  </si>
  <si>
    <t>1122.315</t>
  </si>
  <si>
    <t>1122.026833</t>
  </si>
  <si>
    <t>DTXSID201026491</t>
  </si>
  <si>
    <t>Methyl((nonafluorobutyl)sulfonyl)azanide</t>
  </si>
  <si>
    <t>332350-89-7</t>
  </si>
  <si>
    <t>SQOSNOQJRODELB-UHFFFAOYSA-N</t>
  </si>
  <si>
    <t>C[N-]S(=O)(=O)C(F)(F)C(F)(F)C(F)(F)C(F)(F)F</t>
  </si>
  <si>
    <t>InChI=1S/C5H3F9NO2S/c1-15-18(16,17)5(13,14)3(8,9)2(6,7)4(10,11)12/h1H3/q-1</t>
  </si>
  <si>
    <t>C5H3F9NO2S</t>
  </si>
  <si>
    <t>312.13</t>
  </si>
  <si>
    <t>311.974627</t>
  </si>
  <si>
    <t>DTXSID00892341</t>
  </si>
  <si>
    <t>5:3 Fluorotelomer betaine</t>
  </si>
  <si>
    <t>171184-14-8</t>
  </si>
  <si>
    <t>AVOCDJCZFLQTCS-UHFFFAOYSA-N</t>
  </si>
  <si>
    <t>[Dimethyl(4,4,5,5,6,6,7,7,8,8,8-undecafluorooctyl)azaniumyl]acetate</t>
  </si>
  <si>
    <t>C[N+](C)(CCCC(F)(F)C(F)(F)C(F)(F)C(F)(F)C(F)(F)F)CC([O-])=O</t>
  </si>
  <si>
    <t>InChI=1S/C12H14F11NO2/c1-24(2,6-7(25)26)5-3-4-8(13,14)9(15,16)10(17,18)11(19,20)12(21,22)23/h3-6H2,1-2H3</t>
  </si>
  <si>
    <t>C12H14F11NO2</t>
  </si>
  <si>
    <t>413.231</t>
  </si>
  <si>
    <t>413.084888</t>
  </si>
  <si>
    <t>DTXSID001034983</t>
  </si>
  <si>
    <t>{[(Perfluorohexyl)sulfonyl]amino}-3-betaine</t>
  </si>
  <si>
    <t>NOCAS_1034983</t>
  </si>
  <si>
    <t>SALFKFAUHVWLMP-UHFFFAOYSA-N</t>
  </si>
  <si>
    <t>C[N+](C)(CCCNS(=O)(=O)C(F)(F)C(F)(F)C(F)(F)C(F)(F)C(F)(F)C(F)(F)F)CC([O-])=O</t>
  </si>
  <si>
    <t>InChI=1S/C13H15F13N2O4S/c1-28(2,6-7(29)30)5-3-4-27-33(31,32)13(25,26)11(20,21)9(16,17)8(14,15)10(18,19)12(22,23)24/h27H,3-6H2,1-2H3</t>
  </si>
  <si>
    <t>C13H15F13N2O4S</t>
  </si>
  <si>
    <t>542.31</t>
  </si>
  <si>
    <t>542.054494</t>
  </si>
  <si>
    <t>DTXSID40881870</t>
  </si>
  <si>
    <t>N,N-dimethyl-3-[(perfluoropentane-1-sulfonyl)amino]propan-1-amine N-oxide</t>
  </si>
  <si>
    <t>178094-75-2</t>
  </si>
  <si>
    <t>MHGNTUMFVTYUDG-UHFFFAOYSA-N</t>
  </si>
  <si>
    <t>N,N-Dimethyl-3-[(1,1,2,2,3,3,4,4,5,5,5-undecafluoropentane-1-sulfonyl)amino]propan-1-amine N-oxide</t>
  </si>
  <si>
    <t>C[N+](C)([O-])CCCNS(=O)(=O)C(F)(F)C(F)(F)C(F)(F)C(F)(F)C(F)(F)F</t>
  </si>
  <si>
    <t>InChI=1S/C10H13F11N2O3S/c1-23(2,24)5-3-4-22-27(25,26)10(20,21)8(15,16)6(11,12)7(13,14)9(17,18)19/h22H,3-5H2,1-2H3</t>
  </si>
  <si>
    <t>C10H13F11N2O3S</t>
  </si>
  <si>
    <t>450.27</t>
  </si>
  <si>
    <t>450.047123</t>
  </si>
  <si>
    <t>DTXSID20880982</t>
  </si>
  <si>
    <t>Perfluoro-3,6-dioxaoctanoic acid</t>
  </si>
  <si>
    <t>80153-82-8</t>
  </si>
  <si>
    <t>HDLFODOGTBJVKF-UHFFFAOYSA-N</t>
  </si>
  <si>
    <t>Difluoro[1,1,2,2-tetrafluoro-2-(pentafluoroethoxy)ethoxy]acetic acid</t>
  </si>
  <si>
    <t>OC(=O)C(F)(F)OC(F)(F)C(F)(F)OC(F)(F)C(F)(F)F</t>
  </si>
  <si>
    <t>InChI=1S/C6HF11O4/c7-2(8,1(18)19)20-5(14,15)6(16,17)21-4(12,13)3(9,10)11/h(H,18,19)</t>
  </si>
  <si>
    <t>DTXSID70371855</t>
  </si>
  <si>
    <t>Dimethyl Tetrafluorosuccinate</t>
  </si>
  <si>
    <t>356-36-5</t>
  </si>
  <si>
    <t>RMXAYQBUNVSEPG-UHFFFAOYSA-N</t>
  </si>
  <si>
    <t>Dimethyl tetrafluorobutanedioate</t>
  </si>
  <si>
    <t>COC(=O)C(F)(F)C(F)(F)C(=O)OC</t>
  </si>
  <si>
    <t>InChI=1S/C6H6F4O4/c1-13-3(11)5(7,8)6(9,10)4(12)14-2/h1-2H3</t>
  </si>
  <si>
    <t>C6H6F4O4</t>
  </si>
  <si>
    <t>218.104</t>
  </si>
  <si>
    <t>218.020221</t>
  </si>
  <si>
    <t>DTXSID40527009</t>
  </si>
  <si>
    <t>Perfluoro-2-(sulfoethoxy)acetic acid</t>
  </si>
  <si>
    <t>88986-30-5</t>
  </si>
  <si>
    <t>VSIVFXPEUGAIOZ-UHFFFAOYSA-N</t>
  </si>
  <si>
    <t>Difluoro(1,1,2,2-tetrafluoro-2-sulfoethoxy)acetic acid</t>
  </si>
  <si>
    <t>OC(=O)C(F)(F)OC(F)(F)C(F)(F)S(O)(=O)=O</t>
  </si>
  <si>
    <t>InChI=1S/C4H2F6O6S/c5-2(6,1(11)12)16-3(7,8)4(9,10)17(13,14)15/h(H,11,12)(H,13,14,15)</t>
  </si>
  <si>
    <t>C4H2F6O6S</t>
  </si>
  <si>
    <t>292.1</t>
  </si>
  <si>
    <t>291.947628</t>
  </si>
  <si>
    <t>DTXSID20882926</t>
  </si>
  <si>
    <t>Benzoic acid, 2,3,4,5-tetrachloro-6-[[(3-hydroxyphenyl)amino]carbonyl]-, perfluoro-C6-8-alkanesulfonates (esters), monopotassium salts</t>
  </si>
  <si>
    <t>160305-97-5</t>
  </si>
  <si>
    <t>DTXSID701035637</t>
  </si>
  <si>
    <t>1,1,2,2,3,3‐Hexafluoro‐3‐(trifluoromethoxy)propane‐1‐ sulfonic acid</t>
  </si>
  <si>
    <t>NOCAS_1035637</t>
  </si>
  <si>
    <t>UQSKZXLVALTWRV-UHFFFAOYSA-N</t>
  </si>
  <si>
    <t>OS(=O)(=O)C(F)(F)C(F)(F)C(F)(F)OC(F)(F)F</t>
  </si>
  <si>
    <t>InChI=1S/C4HF9O4S/c5-1(6,3(9,10)18(14,15)16)2(7,8)17-4(11,12)13/h(H,14,15,16)</t>
  </si>
  <si>
    <t>DTXSID10897468</t>
  </si>
  <si>
    <t>Dimethyl 2-(perfluoropropyl)-p-benzenedicarbamate</t>
  </si>
  <si>
    <t>25642-22-2</t>
  </si>
  <si>
    <t>SQOWQAGMMNBLLE-UHFFFAOYSA-N</t>
  </si>
  <si>
    <t>Dimethyl [2-(heptafluoropropyl)-1,4-phenylene]biscarbamate</t>
  </si>
  <si>
    <t>COC(=O)NC1=CC(=C(NC(=O)OC)C=C1)C(F)(F)C(F)(F)C(F)(F)F</t>
  </si>
  <si>
    <t>InChI=1S/C13H11F7N2O4/c1-25-9(23)21-6-3-4-8(22-10(24)26-2)7(5-6)11(14,15)12(16,17)13(18,19)20/h3-5H,1-2H3,(H,21,23)(H,22,24)</t>
  </si>
  <si>
    <t>DTXSID701033029</t>
  </si>
  <si>
    <t>3-[[(Perfluorooctyl)sulfonyl]methylamino]-N,N,N-trimethylpropanaminium iodide</t>
  </si>
  <si>
    <t>53518-02-8</t>
  </si>
  <si>
    <t>BUFJDQDYMIFKDT-UHFFFAOYSA-M</t>
  </si>
  <si>
    <t>[I-].C[N+](C)(C)CCCNCS(=O)(=O)C(F)(F)C(F)(F)C(F)(F)C(F)(F)C(F)(F)C(F)(F)C(F)(F)C(F)(F)F</t>
  </si>
  <si>
    <t>InChI=1S/C15H18F17N2O2S.HI/c1-34(2,3)6-4-5-33-7-37(35,36)15(31,32)13(26,27)11(22,23)9(18,19)8(16,17)10(20,21)12(24,25)14(28,29)30;/h33H,4-7H2,1-3H3;1H/q+1;/p-1</t>
  </si>
  <si>
    <t>C15H18F17IN2O2S</t>
  </si>
  <si>
    <t>740.26</t>
  </si>
  <si>
    <t>739.986220</t>
  </si>
  <si>
    <t>DTXSID40167989</t>
  </si>
  <si>
    <t>Ammonium 8-chlorotetradecafluorooctanoate</t>
  </si>
  <si>
    <t>16557-94-1</t>
  </si>
  <si>
    <t>VQMQRMGKPBLNMC-UHFFFAOYSA-N</t>
  </si>
  <si>
    <t>Ammonium 8-chloro-2,2,3,3,4,4,5,5,6,6,7,7,8,8-tetradecafluorooctanoate</t>
  </si>
  <si>
    <t>[NH4+].[O-]C(=O)C(F)(F)C(F)(F)C(F)(F)C(F)(F)C(F)(F)C(F)(F)C(F)(F)Cl</t>
  </si>
  <si>
    <t>InChI=1S/C8HClF14O2.H3N/c9-8(22,23)7(20,21)6(18,19)5(16,17)4(14,15)3(12,13)2(10,11)1(24)25;/h(H,24,25);1H3</t>
  </si>
  <si>
    <t>C8H4ClF14NO2</t>
  </si>
  <si>
    <t>447.55</t>
  </si>
  <si>
    <t>446.970700</t>
  </si>
  <si>
    <t>DTXSID20895733</t>
  </si>
  <si>
    <t>4-(2,2,3,3,4,4,4-Heptafluorobutoxy)benzonitrile</t>
  </si>
  <si>
    <t>96308-32-6</t>
  </si>
  <si>
    <t>JBRMEHMMXZSKCN-UHFFFAOYSA-N</t>
  </si>
  <si>
    <t>FC(F)(F)C(F)(F)C(F)(F)COC1=CC=C(C=C1)C#N</t>
  </si>
  <si>
    <t>InChI=1S/C11H6F7NO/c12-9(13,10(14,15)11(16,17)18)6-20-8-3-1-7(5-19)2-4-8/h1-4H,6H2</t>
  </si>
  <si>
    <t>C11H6F7NO</t>
  </si>
  <si>
    <t>301.164</t>
  </si>
  <si>
    <t>301.033761</t>
  </si>
  <si>
    <t>DTXSID30896695</t>
  </si>
  <si>
    <t>2,2,3,3,4,4,4-Heptafluorobutyl hydrogen phosphate</t>
  </si>
  <si>
    <t>425-67-2</t>
  </si>
  <si>
    <t>HNXRUJNJBSQJJX-UHFFFAOYSA-M</t>
  </si>
  <si>
    <t>OP([O-])(=O)OCC(F)(F)C(F)(F)C(F)(F)F</t>
  </si>
  <si>
    <t>InChI=1S/C4H4F7O4P/c5-2(6,1-15-16(12,13)14)3(7,8)4(9,10)11/h1H2,(H2,12,13,14)/p-1</t>
  </si>
  <si>
    <t>C4H3F7O4P</t>
  </si>
  <si>
    <t>279.027</t>
  </si>
  <si>
    <t>278.966266</t>
  </si>
  <si>
    <t>DTXSID0075237</t>
  </si>
  <si>
    <t>3,3,3-Trifluoro-2-(trifluoromethyl)propanoyl fluoride</t>
  </si>
  <si>
    <t>382-22-9</t>
  </si>
  <si>
    <t>PNIDBKALSVNXJB-UHFFFAOYSA-N</t>
  </si>
  <si>
    <t>FC(=O)C(C(F)(F)F)C(F)(F)F</t>
  </si>
  <si>
    <t>InChI=1S/C4HF7O/c5-2(12)1(3(6,7)8)4(9,10)11/h1H</t>
  </si>
  <si>
    <t>DTXSID101023525</t>
  </si>
  <si>
    <t>Ethanol, 2,2′,2′′-nitrilotris-, compds. with hydrolyzed reduced polymd. oxidized 1,1,2,3,3,3-hexafluoro-1-propene</t>
  </si>
  <si>
    <t>370097-18-0</t>
  </si>
  <si>
    <t>DTXSID00203453</t>
  </si>
  <si>
    <t>Perfluorobicyclo-(4.4.0)-dec-1,6-ene</t>
  </si>
  <si>
    <t>54939-04-7</t>
  </si>
  <si>
    <t>LSBZKGFVMTVTCT-UHFFFAOYSA-N</t>
  </si>
  <si>
    <t>Hexadecafluoro-1,2,3,4,5,6,7,8-octahydronaphthalene</t>
  </si>
  <si>
    <t>FC1(F)C2=C(C(F)(F)C(F)(F)C1(F)F)C(F)(F)C(F)(F)C(F)(F)C2(F)F</t>
  </si>
  <si>
    <t>InChI=1S/C10F16/c11-3(12)1-2(5(15,16)9(23,24)7(3,19)20)6(17,18)10(25,26)8(21,22)4(1,13)14</t>
  </si>
  <si>
    <t>DTXSID90882690</t>
  </si>
  <si>
    <t>1-Propanol, 2,3,3,3-tetrafluoro-2-[1,1,2,3,3,3-hexafluoro-2-[(1,1,2-trifluoro-2-propen-1-yl)oxy]propoxy]-, polymer with 1,1,1,2,2,3,3-heptafluoro-3-[(1,2,2-trifluoroethenyl)oxy]propane and 1,1,2,2-tetrafluoroethene</t>
  </si>
  <si>
    <t>192575-94-3</t>
  </si>
  <si>
    <t>DTXSID60347468</t>
  </si>
  <si>
    <t>2,2-Bis(4-methylphenyl)hexafluoropropane</t>
  </si>
  <si>
    <t>1095-77-8</t>
  </si>
  <si>
    <t>OWEIAGSMFHSSES-UHFFFAOYSA-N</t>
  </si>
  <si>
    <t>1,1'-(1,1,1,3,3,3-Hexafluoropropane-2,2-diyl)bis(4-methylbenzene)</t>
  </si>
  <si>
    <t>CC1=CC=C(C=C1)C(C1=CC=C(C)C=C1)(C(F)(F)F)C(F)(F)F</t>
  </si>
  <si>
    <t>InChI=1S/C17H14F6/c1-11-3-7-13(8-4-11)15(16(18,19)20,17(21,22)23)14-9-5-12(2)6-10-14/h3-10H,1-2H3</t>
  </si>
  <si>
    <t>C17H14F6</t>
  </si>
  <si>
    <t>332.289</t>
  </si>
  <si>
    <t>332.099969</t>
  </si>
  <si>
    <t>DTXSID80897697</t>
  </si>
  <si>
    <t>1-Propene, 1,1,2,3,3,3-hexafluoro-, oxidized, polymd., reduced, reaction products with ammonia, dehydrated</t>
  </si>
  <si>
    <t>161308-23-2</t>
  </si>
  <si>
    <t>DTXSID00374773</t>
  </si>
  <si>
    <t>1,1,1-trifluoro-4-iodo-2,2-bis(trifluoromethyl)butane</t>
  </si>
  <si>
    <t>14115-45-8</t>
  </si>
  <si>
    <t>GKBGDCARGTVCJU-UHFFFAOYSA-N</t>
  </si>
  <si>
    <t>1,1,1-Trifluoro-4-iodo-2,2-bis(trifluoromethyl)butane</t>
  </si>
  <si>
    <t>FC(F)(F)C(CCI)(C(F)(F)F)C(F)(F)F</t>
  </si>
  <si>
    <t>InChI=1S/C6H4F9I/c7-4(8,9)3(1-2-16,5(10,11)12)6(13,14)15/h1-2H2</t>
  </si>
  <si>
    <t>DTXSID70382148</t>
  </si>
  <si>
    <t>2-chloro-1,1,1,3,3,3-hexafluoro-2-(trifluoromethyl)propane</t>
  </si>
  <si>
    <t>4459-16-9</t>
  </si>
  <si>
    <t>SHPWBDPPMAFZLV-UHFFFAOYSA-N</t>
  </si>
  <si>
    <t>2-Chloro-1,1,1,3,3,3-hexafluoro-2-(trifluoromethyl)propane</t>
  </si>
  <si>
    <t>FC(F)(F)C(Cl)(C(F)(F)F)C(F)(F)F</t>
  </si>
  <si>
    <t>InChI=1S/C4ClF9/c5-1(2(6,7)8,3(9,10)11)4(12,13)14</t>
  </si>
  <si>
    <t>DTXSID10893006</t>
  </si>
  <si>
    <t>Sodium bis(1H, 1H, 2H, 2H-[1,2-13C2]perfluorooctyl) phosphate</t>
  </si>
  <si>
    <t>NOCAS_893006</t>
  </si>
  <si>
    <t>KAERDPJOMFJGIU-UJNKEPEOSA-M</t>
  </si>
  <si>
    <t>Sodium bis[3,3,4,4,5,5,6,6,7,7,8,8,8-tridecafluoro(1,2-~13~C_2_)octyl] phosphate</t>
  </si>
  <si>
    <t>[Na+].[O-]P(=O)(O[13CH2][13CH2]C(F)(F)C(F)(F)C(F)(F)C(F)(F)C(F)(F)C(F)(F)F)O[13CH2][13CH2]C(F)(F)C(F)(F)C(F)(F)C(F)(F)C(F)(F)C(F)(F)F</t>
  </si>
  <si>
    <t>InChI=1S/C16H9F26O4P.Na/c17-5(18,7(21,22)9(25,26)11(29,30)13(33,34)15(37,38)39)1-3-45-47(43,44)46-4-2-6(19,20)8(23,24)10(27,28)12(31,32)14(35,36)16(40,41)42;/h1-4H2,(H,43,44);/q;+1/p-1/i1+1,2+1,3+1,4+1;</t>
  </si>
  <si>
    <t>C12[13C]4H8F26NaO4P</t>
  </si>
  <si>
    <t>816.127</t>
  </si>
  <si>
    <t>815.977692</t>
  </si>
  <si>
    <t>DTXSID40557609</t>
  </si>
  <si>
    <t>4-Azido-1,1,1,2,2-pentafluorobutane</t>
  </si>
  <si>
    <t>121177-77-3</t>
  </si>
  <si>
    <t>MUUXBNMXHSDFIL-UHFFFAOYSA-N</t>
  </si>
  <si>
    <t>FC(F)(F)C(F)(F)CCN=[N+]=[N-]</t>
  </si>
  <si>
    <t>InChI=1S/C4H4F5N3/c5-3(6,4(7,8)9)1-2-11-12-10/h1-2H2</t>
  </si>
  <si>
    <t>C4H4F5N3</t>
  </si>
  <si>
    <t>189.089</t>
  </si>
  <si>
    <t>189.032538</t>
  </si>
  <si>
    <t>DTXSID801026899</t>
  </si>
  <si>
    <t>1,1,1,2,2,3,3-Heptafluoro-4-(2,2,3,3,4,4,4-heptafluorobutylperoxy)butane</t>
  </si>
  <si>
    <t>NOCAS_1026899</t>
  </si>
  <si>
    <t>WLOYYMYGUUIYAH-UHFFFAOYSA-N</t>
  </si>
  <si>
    <t>FC(F)(F)C(F)(F)C(F)(F)COOCC(F)(F)C(F)(F)C(F)(F)F</t>
  </si>
  <si>
    <t>InChI=1S/C8H4F14O2/c9-3(10,5(13,14)7(17,18)19)1-23-24-2-4(11,12)6(15,16)8(20,21)22/h1-2H2</t>
  </si>
  <si>
    <t>C8H4F14O2</t>
  </si>
  <si>
    <t>398.096</t>
  </si>
  <si>
    <t>397.998774</t>
  </si>
  <si>
    <t>DTXSID001035129</t>
  </si>
  <si>
    <t>2H-Perfluorononanoic acid</t>
  </si>
  <si>
    <t>NOCAS_1035129</t>
  </si>
  <si>
    <t>CVAZURDPUJIKIQ-UHFFFAOYNA-N</t>
  </si>
  <si>
    <t>OC(=O)C(F)C(F)(F)C(F)(F)C(F)(F)C(F)(F)C(F)(F)C(F)(F)C(F)(F)F</t>
  </si>
  <si>
    <t>InChI=1/C9H2F16O2/c10-1(2(26)27)3(11,12)4(13,14)5(15,16)6(17,18)7(19,20)8(21,22)9(23,24)25/h1H,(H,26,27)</t>
  </si>
  <si>
    <t>DTXSID60178870</t>
  </si>
  <si>
    <t>1-Aziridinepropionic acid, 2,2,3,3,4,4,4-heptafluorobutyl ester</t>
  </si>
  <si>
    <t>24160-20-1</t>
  </si>
  <si>
    <t>KFTQFKUTBYCXES-UHFFFAOYSA-N</t>
  </si>
  <si>
    <t>2,2,3,3,4,4,4-Heptafluorobutyl 3-(aziridin-1-yl)propanoate</t>
  </si>
  <si>
    <t>FC(F)(F)C(F)(F)C(F)(F)COC(=O)CCN1CC1</t>
  </si>
  <si>
    <t>InChI=1S/C9H10F7NO2/c10-7(11,8(12,13)9(14,15)16)5-19-6(18)1-2-17-3-4-17/h1-5H2</t>
  </si>
  <si>
    <t>C9H10F7NO2</t>
  </si>
  <si>
    <t>297.173</t>
  </si>
  <si>
    <t>297.059976</t>
  </si>
  <si>
    <t>DTXSID701026527</t>
  </si>
  <si>
    <t>(Perfluorohexadecyl)hexadecane</t>
  </si>
  <si>
    <t>137338-42-2</t>
  </si>
  <si>
    <t>WUEFAVOYPVTDCM-UHFFFAOYSA-N</t>
  </si>
  <si>
    <t>CCCCCCCCCCCCCCCCC(F)(F)C(F)(F)C(F)(F)C(F)(F)C(F)(F)C(F)(F)C(F)(F)C(F)(F)C(F)(F)C(F)(F)C(F)(F)C(F)(F)C(F)(F)C(F)(F)C(F)(F)C(F)(F)F</t>
  </si>
  <si>
    <t>InChI=1S/C32H33F33/c1-2-3-4-5-6-7-8-9-10-11-12-13-14-15-16-17(33,34)18(35,36)19(37,38)20(39,40)21(41,42)22(43,44)23(45,46)24(47,48)25(49,50)26(51,52)27(53,54)28(55,56)29(57,58)30(59,60)31(61,62)32(63,64)65/h2-16H2,1H3</t>
  </si>
  <si>
    <t>C32H33F33</t>
  </si>
  <si>
    <t>1044.563</t>
  </si>
  <si>
    <t>1044.205530</t>
  </si>
  <si>
    <t>DTXSID40880368</t>
  </si>
  <si>
    <t>Fomblin Y 04</t>
  </si>
  <si>
    <t>25038-02-2</t>
  </si>
  <si>
    <t>DTXSID80569246</t>
  </si>
  <si>
    <t>1,1-Dichloro-2,3,4,4,4-pentafluorobut-1-ene</t>
  </si>
  <si>
    <t>141535-83-3</t>
  </si>
  <si>
    <t>UYEQUBLNWGGRMT-UHFFFAOYSA-N</t>
  </si>
  <si>
    <t>FC(C(F)=C(Cl)Cl)C(F)(F)F</t>
  </si>
  <si>
    <t>InChI=1S/C4HCl2F5/c5-3(6)1(7)2(8)4(9,10)11/h2H</t>
  </si>
  <si>
    <t>C4HCl2F5</t>
  </si>
  <si>
    <t>214.94</t>
  </si>
  <si>
    <t>213.937546</t>
  </si>
  <si>
    <t>DTXSID901032922</t>
  </si>
  <si>
    <t>Lithium 2‐[(perfluorooctyl)ethylsulfanyl]acetate</t>
  </si>
  <si>
    <t>441765-12-4</t>
  </si>
  <si>
    <t>VWHRQZUBUMGIPM-UHFFFAOYSA-M</t>
  </si>
  <si>
    <t>[Li+].[O-]C(=O)CSCCC(F)(F)C(F)(F)C(F)(F)C(F)(F)C(F)(F)C(F)(F)C(F)(F)C(F)(F)F</t>
  </si>
  <si>
    <t>InChI=1S/C12H7F17O2S.Li/c13-5(14,1-2-32-3-4(30)31)6(15,16)7(17,18)8(19,20)9(21,22)10(23,24)11(25,26)12(27,28)29;/h1-3H2,(H,30,31);/q;+1/p-1</t>
  </si>
  <si>
    <t>C12H6F17LiO2S</t>
  </si>
  <si>
    <t>543.997708</t>
  </si>
  <si>
    <t>DTXSID30502941</t>
  </si>
  <si>
    <t>2,2,3,3,4,4,5,5,6,6-Decafluorocyclohexan-1-one</t>
  </si>
  <si>
    <t>1898-91-5</t>
  </si>
  <si>
    <t>YUMDTEARLZOACP-UHFFFAOYSA-N</t>
  </si>
  <si>
    <t>FC1(F)C(=O)C(F)(F)C(F)(F)C(F)(F)C1(F)F</t>
  </si>
  <si>
    <t>InChI=1S/C6F10O/c7-2(8)1(17)3(9,10)5(13,14)6(15,16)4(2,11)12</t>
  </si>
  <si>
    <t>DTXSID601035741</t>
  </si>
  <si>
    <t>Sulfate(1-), (2-carboxylato-1,1,2,2-tetrafluoroethyl)pentafluoro-, (OC-6-21)-</t>
  </si>
  <si>
    <t>777026-91-2</t>
  </si>
  <si>
    <t>JMBHPPWNROGBOY-UHFFFAOYSA-M</t>
  </si>
  <si>
    <t>[O-]C(=O)C(F)(F)[C-](F)(F)[S+6]([F-])([F-])([F-])([F-])[F--]</t>
  </si>
  <si>
    <t>InChI=1S/C3HF9O2S/c4-2(5,1(13)14)3(6,7)15(8,9,10,11)12/h(H,13,14)/q-1/p-1</t>
  </si>
  <si>
    <t>C3F9O2S</t>
  </si>
  <si>
    <t>271.08</t>
  </si>
  <si>
    <t>270.948626</t>
  </si>
  <si>
    <t>DTXSID10598064</t>
  </si>
  <si>
    <t>4,4,5-Trichloro-5-fluoro-2,2-bis(trifluoromethyl)-1,3-dioxolane</t>
  </si>
  <si>
    <t>64499-84-9</t>
  </si>
  <si>
    <t>CVPPQHSUWAKLPN-UHFFFAOYSA-N</t>
  </si>
  <si>
    <t>FC(F)(F)C1(OC(F)(Cl)C(Cl)(Cl)O1)C(F)(F)F</t>
  </si>
  <si>
    <t>InChI=1S/C5Cl3F7O2/c6-2(7)3(8,9)17-1(16-2,4(10,11)12)5(13,14)15</t>
  </si>
  <si>
    <t>C5Cl3F7O2</t>
  </si>
  <si>
    <t>331.39</t>
  </si>
  <si>
    <t>329.885209</t>
  </si>
  <si>
    <t>DTXSID40904755</t>
  </si>
  <si>
    <t>1,1,2-Trifluoro-2-(heptafluoropropoxy)ethane-1-sulfonic acid</t>
  </si>
  <si>
    <t>935443-55-3</t>
  </si>
  <si>
    <t>OLQKBWLFPYHHAD-UHFFFAOYSA-N</t>
  </si>
  <si>
    <t>OS(=O)(=O)C(F)(F)C(F)OC(F)(F)C(F)(F)C(F)(F)F</t>
  </si>
  <si>
    <t>InChI=1/C5H2F10O4S/c6-1(2(7,8)20(16,17)18)19-5(14,15)3(9,10)4(11,12)13/h1H,(H,16,17,18)</t>
  </si>
  <si>
    <t>C5H2F10O4S</t>
  </si>
  <si>
    <t>348.11</t>
  </si>
  <si>
    <t>347.951411</t>
  </si>
  <si>
    <t>DTXSID60710658</t>
  </si>
  <si>
    <t>(3,3,4,4,5,5,5-Heptafluoro-1-iodopent-1-ene-1,2-diyl)bis(trimethylsilane)</t>
  </si>
  <si>
    <t>89608-41-3</t>
  </si>
  <si>
    <t>TVJBWQOBCLKHKA-UHFFFAOYSA-N</t>
  </si>
  <si>
    <t>C[Si](C)(C)C(I)=C(C(F)(F)C(F)(F)C(F)(F)F)[Si](C)(C)C</t>
  </si>
  <si>
    <t>InChI=1S/C11H18F7ISi2/c1-20(2,3)7(8(19)21(4,5)6)9(12,13)10(14,15)11(16,17)18/h1-6H3</t>
  </si>
  <si>
    <t>C11H18F7ISi2</t>
  </si>
  <si>
    <t>466.328</t>
  </si>
  <si>
    <t>465.988000</t>
  </si>
  <si>
    <t>DTXSID3062027</t>
  </si>
  <si>
    <t>Ethyl N-ethyl-N-((heptadecafluorooctyl)sulfonyl)glycinate</t>
  </si>
  <si>
    <t>1869-77-8</t>
  </si>
  <si>
    <t>LMUUXHHNCDERBQ-UHFFFAOYSA-N</t>
  </si>
  <si>
    <t>Ethyl N-ethyl-N-(1,1,2,2,3,3,4,4,5,5,6,6,7,7,8,8,8-heptadecafluorooctane-1-sulfonyl)glycinate</t>
  </si>
  <si>
    <t>CCOC(=O)CN(CC)S(=O)(=O)C(F)(F)C(F)(F)C(F)(F)C(F)(F)C(F)(F)C(F)(F)C(F)(F)C(F)(F)F</t>
  </si>
  <si>
    <t>InChI=1S/C14H12F17NO4S/c1-3-32(5-6(33)36-4-2)37(34,35)14(30,31)12(25,26)10(21,22)8(17,18)7(15,16)9(19,20)11(23,24)13(27,28)29/h3-5H2,1-2H3</t>
  </si>
  <si>
    <t>C14H12F17NO4S</t>
  </si>
  <si>
    <t>613.29</t>
  </si>
  <si>
    <t>613.021558</t>
  </si>
  <si>
    <t>DTXSID50375114</t>
  </si>
  <si>
    <t>Perfluoro-3,6,9-trioxatridecanoic acid</t>
  </si>
  <si>
    <t>330562-41-9</t>
  </si>
  <si>
    <t>GDQLSTSWOFAQNO-UHFFFAOYSA-N</t>
  </si>
  <si>
    <t>Difluoro{1,1,2,2-tetrafluoro-2-[1,1,2,2-tetrafluoro-2-(nonafluorobutoxy)ethoxy]ethoxy}acetic acid</t>
  </si>
  <si>
    <t>OC(=O)C(F)(F)OC(F)(F)C(F)(F)OC(F)(F)C(F)(F)OC(F)(F)C(F)(F)C(F)(F)C(F)(F)F</t>
  </si>
  <si>
    <t>InChI=1S/C10HF19O5/c11-2(12,1(30)31)32-7(22,23)8(24,25)34-10(28,29)9(26,27)33-6(20,21)4(15,16)3(13,14)5(17,18)19/h(H,30,31)</t>
  </si>
  <si>
    <t>DTXSID90575035</t>
  </si>
  <si>
    <t>N,N-Dichloro-2,2-difluoro-2-(trifluoromethoxy)acetamide</t>
  </si>
  <si>
    <t>86451-46-9</t>
  </si>
  <si>
    <t>DDQVKGXDHYPHJV-UHFFFAOYSA-N</t>
  </si>
  <si>
    <t>FC(F)(F)OC(F)(F)C(=O)N(Cl)Cl</t>
  </si>
  <si>
    <t>InChI=1S/C3Cl2F5NO2/c4-11(5)1(12)2(6,7)13-3(8,9)10</t>
  </si>
  <si>
    <t>C3Cl2F5NO2</t>
  </si>
  <si>
    <t>247.93</t>
  </si>
  <si>
    <t>246.922625</t>
  </si>
  <si>
    <t>DTXSID50188943</t>
  </si>
  <si>
    <t>2-Buten-1-one, 1-(2-furyl)-4,4,4-trifluoro-3-trifluoromethyl-</t>
  </si>
  <si>
    <t>35444-09-8</t>
  </si>
  <si>
    <t>DTQHSVUPGPFERQ-UHFFFAOYSA-N</t>
  </si>
  <si>
    <t>4,4,4-Trifluoro-1-(furan-2-yl)-3-(trifluoromethyl)but-2-en-1-one</t>
  </si>
  <si>
    <t>FC(F)(F)C(=CC(=O)C1=CC=CO1)C(F)(F)F</t>
  </si>
  <si>
    <t>InChI=1S/C9H4F6O2/c10-8(11,12)7(9(13,14)15)4-5(16)6-2-1-3-17-6/h1-4H</t>
  </si>
  <si>
    <t>DTXSID20700459</t>
  </si>
  <si>
    <t>[Ethyl(3-{[(tridecafluorohexyl)sulfonyl]amino}propyl)amino]oxidanide</t>
  </si>
  <si>
    <t>NOCAS_700459</t>
  </si>
  <si>
    <t>UYBICEDYTMPUQY-UHFFFAOYSA-N</t>
  </si>
  <si>
    <t>(Ethyl{3-[(1,1,2,2,3,3,4,4,5,5,6,6,6-tridecafluorohexane-1-sulfonyl)amino]propyl}amino)oxidanide</t>
  </si>
  <si>
    <t>CCN([O-])CCCNS(=O)(=O)C(F)(F)C(F)(F)C(F)(F)C(F)(F)C(F)(F)C(F)(F)F</t>
  </si>
  <si>
    <t>InChI=1S/C11H12F13N2O3S/c1-2-26(27)5-3-4-25-30(28,29)11(23,24)9(18,19)7(14,15)6(12,13)8(16,17)10(20,21)22/h25H,2-5H2,1H3/q-1</t>
  </si>
  <si>
    <t>C11H12F13N2O3S</t>
  </si>
  <si>
    <t>499.27</t>
  </si>
  <si>
    <t>499.036653</t>
  </si>
  <si>
    <t>DTXSID301033746</t>
  </si>
  <si>
    <t>Benzamide, N-[[[2,5-dichloro-4-(1,1,2,3,3,3-hexafluoropropoxy)phenyl]amino]carbonyl]-2,6-difluoro-, mixt.</t>
  </si>
  <si>
    <t>173072-61-2</t>
  </si>
  <si>
    <t>DTXSID10896077</t>
  </si>
  <si>
    <t>2,2,3,3,4,4,5,5,5-Nonafluoro-1-(pentafluorophenyl)pentan-1-one</t>
  </si>
  <si>
    <t>1610931-27-5</t>
  </si>
  <si>
    <t>QENSCMVCZIDXKK-UHFFFAOYSA-N</t>
  </si>
  <si>
    <t>FC1=C(F)C(F)=C(C(=O)C(F)(F)C(F)(F)C(F)(F)C(F)(F)F)C(F)=C1F</t>
  </si>
  <si>
    <t>InChI=1S/C11F14O/c12-2-1(3(13)5(15)6(16)4(2)14)7(26)8(17,18)9(19,20)10(21,22)11(23,24)25</t>
  </si>
  <si>
    <t>C11F14O</t>
  </si>
  <si>
    <t>414.098</t>
  </si>
  <si>
    <t>413.972559</t>
  </si>
  <si>
    <t>DTXSID201020681</t>
  </si>
  <si>
    <t>Sodium (((4-((1,1,2,2,3,3,4,4,5,5,6,6,7,7,8,8,9-heptadecafluorononyl)oxy)phenyl)sulfonyl)(methyl)amino)acetate</t>
  </si>
  <si>
    <t>NOCAS_1020681</t>
  </si>
  <si>
    <t>NHFJXAPRNFSDMK-UHFFFAOYSA-M</t>
  </si>
  <si>
    <t>Sodium [{4-[(1,1,2,2,3,3,4,4,5,5,6,6,7,7,8,8,9-heptadecafluorononyl)oxy]benzene-1-sulfonyl}(methyl)amino]acetate</t>
  </si>
  <si>
    <t>[Na+].CN(CC([O-])=O)S(=O)(=O)C1=CC=C(OC(F)(F)C(F)(F)C(F)(F)C(F)(F)C(F)(F)C(F)(F)C(F)(F)C(F)(F)CF)C=C1</t>
  </si>
  <si>
    <t>InChI=1S/C18H12F17NO5S.Na/c1-36(6-10(37)38)42(39,40)9-4-2-8(3-5-9)41-18(34,35)17(32,33)16(30,31)15(28,29)14(26,27)13(24,25)12(22,23)11(20,21)7-19;/h2-5H,6-7H2,1H3,(H,37,38);/q;+1/p-1</t>
  </si>
  <si>
    <t>C18H11F17NNaO5S</t>
  </si>
  <si>
    <t>699.31</t>
  </si>
  <si>
    <t>698.998417</t>
  </si>
  <si>
    <t>DTXSID90337453</t>
  </si>
  <si>
    <t>1,1,2,2,3,3,4,4,7,7,8,8,9,9,10,10-Hexadecafluorodecane</t>
  </si>
  <si>
    <t>40723-66-8</t>
  </si>
  <si>
    <t>LYQUNZLRCCJCQC-UHFFFAOYSA-N</t>
  </si>
  <si>
    <t>FC(F)C(F)(F)C(F)(F)C(F)(F)CCC(F)(F)C(F)(F)C(F)(F)C(F)F</t>
  </si>
  <si>
    <t>InChI=1S/C10H6F16/c11-3(12)7(19,20)9(23,24)5(15,16)1-2-6(17,18)10(25,26)8(21,22)4(13)14/h3-4H,1-2H2</t>
  </si>
  <si>
    <t>C10H6F16</t>
  </si>
  <si>
    <t>430.132</t>
  </si>
  <si>
    <t>430.021401</t>
  </si>
  <si>
    <t>DTXSID10880375</t>
  </si>
  <si>
    <t>Pentafluoroiodoethane-tetrafluoroethylene telomer</t>
  </si>
  <si>
    <t>25398-32-7</t>
  </si>
  <si>
    <t>DTXSID50510942</t>
  </si>
  <si>
    <t>1,1,1,2,3,3,4-Heptafluorobutane</t>
  </si>
  <si>
    <t>53005-35-9</t>
  </si>
  <si>
    <t>LHIHPLUYVRLEBM-UHFFFAOYSA-N</t>
  </si>
  <si>
    <t>FCC(F)(F)C(F)C(F)(F)F</t>
  </si>
  <si>
    <t>InChI=1S/C4H3F7/c5-1-3(7,8)2(6)4(9,10)11/h2H,1H2</t>
  </si>
  <si>
    <t>DTXSID70766363</t>
  </si>
  <si>
    <t>1,1,1,2,2,4,4,5,5,5-Decafluoro-3-methyl-3-(trifluoromethyl)pentane</t>
  </si>
  <si>
    <t>116089-50-0</t>
  </si>
  <si>
    <t>XCTFLQALUYQJRC-UHFFFAOYSA-N</t>
  </si>
  <si>
    <t>CC(C(F)(F)F)(C(F)(F)C(F)(F)F)C(F)(F)C(F)(F)F</t>
  </si>
  <si>
    <t>InChI=1S/C7H3F13/c1-2(5(12,13)14,3(8,9)6(15,16)17)4(10,11)7(18,19)20/h1H3</t>
  </si>
  <si>
    <t>DTXSID201023328</t>
  </si>
  <si>
    <t>1-(Benzylamino)-3-(2,2,3,3-tetrafluoropropoxy)propan-2-ol</t>
  </si>
  <si>
    <t>939793-35-8</t>
  </si>
  <si>
    <t>ZSLJRXCSRDNBFJ-UHFFFAOYNA-N</t>
  </si>
  <si>
    <t>OC(CNCC1=CC=CC=C1)COCC(F)(F)C(F)F</t>
  </si>
  <si>
    <t>InChI=1/C13H17F4NO2/c14-12(15)13(16,17)9-20-8-11(19)7-18-6-10-4-2-1-3-5-10/h1-5,11-12,18-19H,6-9H2</t>
  </si>
  <si>
    <t>C13H17F4NO2</t>
  </si>
  <si>
    <t>295.278</t>
  </si>
  <si>
    <t>295.119541</t>
  </si>
  <si>
    <t>DTXSID70793477</t>
  </si>
  <si>
    <t>N-Ethyl-3,3,4,4,4-pentafluorobutanamide</t>
  </si>
  <si>
    <t>65527-69-7</t>
  </si>
  <si>
    <t>XAQOMYZYYDREHJ-UHFFFAOYSA-N</t>
  </si>
  <si>
    <t>CCNC(=O)CC(F)(F)C(F)(F)F</t>
  </si>
  <si>
    <t>InChI=1S/C6H8F5NO/c1-2-12-4(13)3-5(7,8)6(9,10)11/h2-3H2,1H3,(H,12,13)</t>
  </si>
  <si>
    <t>DTXSID90881961</t>
  </si>
  <si>
    <t>2-Propenoic acid, .gamma.-.omega.-perfluoro-C8-20-alkyl esters</t>
  </si>
  <si>
    <t>212013-58-6</t>
  </si>
  <si>
    <t>FC(F)(F)C(F)(F)C(F)(F)C(F)(F)C(F)(F)C(F)(F)CCOC(=O)C=C |lp:0:3,2:3,3:3,5:3,6:3,8:3,9:3,11:3,12:3,14:3,15:3,17:3,18:3,21:2,23:2,Sg:n:18,17,16:1-13:ht|</t>
  </si>
  <si>
    <t>(CF2)1-13C10H7F11O2</t>
  </si>
  <si>
    <t>DTXSID001023546</t>
  </si>
  <si>
    <t>Borate(1-), tetrahydro-, sodium (1:1), reaction products with reduced polymd. oxidized tetrafluoroethylene, hydrolyzed, diallyl ethers, polymers with 2,4,6,8-tetramethylcyclotetrasiloxane</t>
  </si>
  <si>
    <t>1214752-85-8</t>
  </si>
  <si>
    <t>DTXSID30380746</t>
  </si>
  <si>
    <t>4-bromo-1,1,1-trifluoro-2-(trifluoromethyl)butane</t>
  </si>
  <si>
    <t>203303-02-0</t>
  </si>
  <si>
    <t>YYQXPSJUSBJZJI-UHFFFAOYSA-N</t>
  </si>
  <si>
    <t>4-Bromo-1,1,1-trifluoro-2-(trifluoromethyl)butane</t>
  </si>
  <si>
    <t>FC(F)(F)C(CCBr)C(F)(F)F</t>
  </si>
  <si>
    <t>InChI=1S/C5H5BrF6/c6-2-1-3(4(7,8)9)5(10,11)12/h3H,1-2H2</t>
  </si>
  <si>
    <t>C5H5BrF6</t>
  </si>
  <si>
    <t>258.989</t>
  </si>
  <si>
    <t>257.947882</t>
  </si>
  <si>
    <t>DTXSID00605074</t>
  </si>
  <si>
    <t>2-(2-Chloro-1,1,2-trifluoroethoxy)-1,1,1,2-tetrafluoroethane</t>
  </si>
  <si>
    <t>51410-31-2</t>
  </si>
  <si>
    <t>NYSMRIRGQCSSPC-UHFFFAOYSA-N</t>
  </si>
  <si>
    <t>2-Chloro-1,1,2-trifluoro-1-(1,2,2,2-tetrafluoroethoxy)ethane</t>
  </si>
  <si>
    <t>FC(Cl)C(F)(F)OC(F)C(F)(F)F</t>
  </si>
  <si>
    <t>InChI=1S/C4H2ClF7O/c5-1(6)4(11,12)13-2(7)3(8,9)10/h1-2H</t>
  </si>
  <si>
    <t>DTXSID70882895</t>
  </si>
  <si>
    <t>1-Propene, 1,1,2,3,3,3-hexafluoro-, polymer with (2-bromo-1,1,2,2-tetrafluoroethoxy)trifluoroethene, 1,1-difluoroethene and tetrafluoroethene</t>
  </si>
  <si>
    <t>108144-05-4</t>
  </si>
  <si>
    <t>DTXSID60663110</t>
  </si>
  <si>
    <t>Perfluoro-4-isopropoxybutanoic acid</t>
  </si>
  <si>
    <t>801212-59-9</t>
  </si>
  <si>
    <t>HFUCGDPRBKRBFR-UHFFFAOYSA-N</t>
  </si>
  <si>
    <t>2,2,3,3,4,4-Hexafluoro-4-[(1,1,1,2,3,3,3-heptafluoropropan-2-yl)oxy]butanoic acid</t>
  </si>
  <si>
    <t>OC(=O)C(F)(F)C(F)(F)C(F)(F)OC(F)(C(F)(F)F)C(F)(F)F</t>
  </si>
  <si>
    <t>InChI=1S/C7HF13O3/c8-2(9,1(21)22)3(10,11)7(19,20)23-4(12,5(13,14)15)6(16,17)18/h(H,21,22)</t>
  </si>
  <si>
    <t>DTXSID401036298</t>
  </si>
  <si>
    <t>3,4,4,5,5,5‐Hexafluoropent‐2‐ene‐1‐sulfonic acid</t>
  </si>
  <si>
    <t>NOCAS_1036298</t>
  </si>
  <si>
    <t>GPXRCPNIYCFIKL-UHFFFAOYSA-N</t>
  </si>
  <si>
    <t>OS(=O)(=O)CC=C(F)C(F)(F)C(F)(F)F</t>
  </si>
  <si>
    <t>InChI=1S/C5H4F6O3S/c6-3(1-2-15(12,13)14)4(7,8)5(9,10)11/h1H,2H2,(H,12,13,14)</t>
  </si>
  <si>
    <t>C5H4F6O3S</t>
  </si>
  <si>
    <t>258.13</t>
  </si>
  <si>
    <t>257.978534</t>
  </si>
  <si>
    <t>DTXSID00881174</t>
  </si>
  <si>
    <t>Diammonium 3-(perfluorododecyl)-2-hydroxypropyl dihydrogen phosphate</t>
  </si>
  <si>
    <t>94200-47-2</t>
  </si>
  <si>
    <t>OMQPAVWTJXZJQO-UHFFFAOYSA-N</t>
  </si>
  <si>
    <t>Bisammonium 4,4,5,5,6,6,7,7,8,8,9,9,10,10,11,11,12,12,13,13,14,14,15,15,15-pentacosafluoro-2-hydroxypentadecyl phosphate</t>
  </si>
  <si>
    <t>[NH4+].[NH4+].OC(COP([O-])([O-])=O)CC(F)(F)C(F)(F)C(F)(F)C(F)(F)C(F)(F)C(F)(F)C(F)(F)C(F)(F)C(F)(F)C(F)(F)C(F)(F)C(F)(F)F</t>
  </si>
  <si>
    <t>InChI=1S/C15H8F25O5P.2H3N/c16-4(17,1-3(41)2-45-46(42,43)44)5(18,19)6(20,21)7(22,23)8(24,25)9(26,27)10(28,29)11(30,31)12(32,33)13(34,35)14(36,37)15(38,39)40;;/h3,41H,1-2H2,(H2,42,43,44);2*1H3</t>
  </si>
  <si>
    <t>C15H14F25N2O5P</t>
  </si>
  <si>
    <t>808.024113</t>
  </si>
  <si>
    <t>DTXSID50897624</t>
  </si>
  <si>
    <t>2-Propenoic acid, 2-methyl-, 2-aziridinyl ester, polymer with 1,1-dimethylethyl 2-methyl-2-propenoate and α-fluoro-ω-[[(2-methyl-1-oxo-2-propenyl)oxy]methyl]poly(difluoromethylene) (9CI)</t>
  </si>
  <si>
    <t>220713-85-9</t>
  </si>
  <si>
    <t>DTXSID40528773</t>
  </si>
  <si>
    <t>2-[2,2-Bis(trifluoromethyl)hydrazinyl]-1,1,1,3,3,3-hexafluoropropan-2-ol</t>
  </si>
  <si>
    <t>90177-78-9</t>
  </si>
  <si>
    <t>AIGHVTYZKONSOU-UHFFFAOYSA-N</t>
  </si>
  <si>
    <t>OC(NN(C(F)(F)F)C(F)(F)F)(C(F)(F)F)C(F)(F)F</t>
  </si>
  <si>
    <t>InChI=1S/C5H2F12N2O/c6-2(7,8)1(20,3(9,10)11)18-19(4(12,13)14)5(15,16)17/h18,20H</t>
  </si>
  <si>
    <t>C5H2F12N2O</t>
  </si>
  <si>
    <t>334.065</t>
  </si>
  <si>
    <t>333.997551</t>
  </si>
  <si>
    <t>DTXSID40508893</t>
  </si>
  <si>
    <t>2-(Pentafluoroethyl)-1H-benzimidazole</t>
  </si>
  <si>
    <t>383-08-4</t>
  </si>
  <si>
    <t>MRDUDGYTAUTZQP-UHFFFAOYSA-N</t>
  </si>
  <si>
    <t>FC(F)(F)C(F)(F)C1=NC2=CC=CC=C2N1</t>
  </si>
  <si>
    <t>InChI=1S/C9H5F5N2/c10-8(11,9(12,13)14)7-15-5-3-1-2-4-6(5)16-7/h1-4H,(H,15,16)</t>
  </si>
  <si>
    <t>C9H5F5N2</t>
  </si>
  <si>
    <t>236.145</t>
  </si>
  <si>
    <t>236.037289</t>
  </si>
  <si>
    <t>DTXSID30623281</t>
  </si>
  <si>
    <t>1,1,2,2,3,3-Hexafluoro-1-methoxypropane</t>
  </si>
  <si>
    <t>160620-20-2</t>
  </si>
  <si>
    <t>CMRJNALMNDBXQC-UHFFFAOYSA-N</t>
  </si>
  <si>
    <t>COC(F)(F)C(F)(F)C(F)F</t>
  </si>
  <si>
    <t>InChI=1S/C4H4F6O/c1-11-4(9,10)3(7,8)2(5)6/h2H,1H3</t>
  </si>
  <si>
    <t>DTXSID901026997</t>
  </si>
  <si>
    <t>4-(1,1,2,2,3,3,4,4,5,5,6,6,7,7,8,8,9,9,10,10,11,11,12,12,13,13,13-Heptacosafluorotridecoxy)phenol</t>
  </si>
  <si>
    <t>NOCAS_1026997</t>
  </si>
  <si>
    <t>ZOMGVAAZHMYKGY-UHFFFAOYSA-N</t>
  </si>
  <si>
    <t>OC1=CC=C(OC(F)(F)C(F)(F)C(F)(F)C(F)(F)C(F)(F)C(F)(F)C(F)(F)C(F)(F)C(F)(F)C(F)(F)C(F)(F)C(F)(F)C(F)(F)F)C=C1</t>
  </si>
  <si>
    <t>InChI=1S/C19H5F27O2/c20-7(21,8(22,23)10(26,27)12(30,31)14(34,35)16(38,39)18(42,43)44)9(24,25)11(28,29)13(32,33)15(36,37)17(40,41)19(45,46)48-6-3-1-5(47)2-4-6/h1-4,47H</t>
  </si>
  <si>
    <t>C19H5F27O2</t>
  </si>
  <si>
    <t>778.204</t>
  </si>
  <si>
    <t>777.985840</t>
  </si>
  <si>
    <t>DTXSID601034850</t>
  </si>
  <si>
    <t>3-[Dimethyl(3-{[(perfluorononyl)sulfonyl]amino}propyl)ammonio]propanoate</t>
  </si>
  <si>
    <t>NOCAS_1034850</t>
  </si>
  <si>
    <t>VPKXPKCCTBOFNY-UHFFFAOYSA-N</t>
  </si>
  <si>
    <t>C[N+](C)(CCCNS(=O)(=O)C(F)(F)C(F)(F)C(F)(F)C(F)(F)C(F)(F)C(F)(F)C(F)(F)C(F)(F)C(F)(F)F)CCC([O-])=O</t>
  </si>
  <si>
    <t>InChI=1S/C17H17F19N2O4S/c1-38(2,7-4-8(39)40)6-3-5-37-43(41,42)17(35,36)15(30,31)13(26,27)11(22,23)9(18,19)10(20,21)12(24,25)14(28,29)16(32,33)34/h37H,3-7H2,1-2H3</t>
  </si>
  <si>
    <t>DTXSID40188937</t>
  </si>
  <si>
    <t>4'-Chloro-4,4,4-trifluoro-3-(trifluoromethyl)crotonophenone</t>
  </si>
  <si>
    <t>35443-99-3</t>
  </si>
  <si>
    <t>AGWQEAPKCXRCEE-UHFFFAOYSA-N</t>
  </si>
  <si>
    <t>1-(4-Chlorophenyl)-4,4,4-trifluoro-3-(trifluoromethyl)but-2-en-1-one</t>
  </si>
  <si>
    <t>FC(F)(F)C(=CC(=O)C1=CC=C(Cl)C=C1)C(F)(F)F</t>
  </si>
  <si>
    <t>InChI=1S/C11H5ClF6O/c12-7-3-1-6(2-4-7)8(19)5-9(10(13,14)15)11(16,17)18/h1-5H</t>
  </si>
  <si>
    <t>DTXSID90897683</t>
  </si>
  <si>
    <t>Ethanol, 2,2'-iminobis-, reaction products with methanol and reduced polymd. oxidized 1,1,2,3,3,3-hexafluoro-1-propene</t>
  </si>
  <si>
    <t>161212-15-3</t>
  </si>
  <si>
    <t>DTXSID70549239</t>
  </si>
  <si>
    <t>1-Bromo-2-(2-bromo-1,1,2,2-tetrafluoroethyl)cyclohexane</t>
  </si>
  <si>
    <t>113688-50-9</t>
  </si>
  <si>
    <t>OHZOAPHDEMQUJZ-UHFFFAOYSA-N</t>
  </si>
  <si>
    <t>FC(F)(Br)C(F)(F)C1CCCCC1Br</t>
  </si>
  <si>
    <t>InChI=1S/C8H10Br2F4/c9-6-4-2-1-3-5(6)7(11,12)8(10,13)14/h5-6H,1-4H2</t>
  </si>
  <si>
    <t>C8H10Br2F4</t>
  </si>
  <si>
    <t>341.97</t>
  </si>
  <si>
    <t>339.908539</t>
  </si>
  <si>
    <t>DTXSID50184809</t>
  </si>
  <si>
    <t>2,2,3,3,4,4,5,5,5-Nonafluoropentyl acrylate</t>
  </si>
  <si>
    <t>308-26-9</t>
  </si>
  <si>
    <t>UOKXSSAMUUASQX-UHFFFAOYSA-N</t>
  </si>
  <si>
    <t>2,2,3,3,4,4,5,5,5-Nonafluoropentyl prop-2-enoate</t>
  </si>
  <si>
    <t>FC(F)(F)C(F)(F)C(F)(F)C(F)(F)COC(=O)C=C</t>
  </si>
  <si>
    <t>InChI=1S/C8H5F9O2/c1-2-4(18)19-3-5(9,10)6(11,12)7(13,14)8(15,16)17/h2H,1,3H2</t>
  </si>
  <si>
    <t>DTXSID3071727</t>
  </si>
  <si>
    <t>(Perfluorododecyl)ethylsulfonyl chloride</t>
  </si>
  <si>
    <t>68758-57-6</t>
  </si>
  <si>
    <t>OWNXTVBJQHTUHT-UHFFFAOYSA-N</t>
  </si>
  <si>
    <t>3,3,4,4,5,5,6,6,7,7,8,8,9,9,10,10,11,11,12,12,13,13,14,14,14-Pentacosafluorotetradecane-1-sulfonyl chloride</t>
  </si>
  <si>
    <t>FC(F)(F)C(F)(F)C(F)(F)C(F)(F)C(F)(F)C(F)(F)C(F)(F)C(F)(F)C(F)(F)C(F)(F)C(F)(F)C(F)(F)CCS(Cl)(=O)=O</t>
  </si>
  <si>
    <t>InChI=1S/C14H4ClF25O2S/c15-43(41,42)2-1-3(16,17)4(18,19)5(20,21)6(22,23)7(24,25)8(26,27)9(28,29)10(30,31)11(32,33)12(34,35)13(36,37)14(38,39)40/h1-2H2</t>
  </si>
  <si>
    <t>C14H4ClF25O2S</t>
  </si>
  <si>
    <t>746.65</t>
  </si>
  <si>
    <t>745.922132</t>
  </si>
  <si>
    <t>DTXSID801042970</t>
  </si>
  <si>
    <t>Poly(oxy-1,2-ethanediyl), α-[2-[ethyl(2,2,3,3,4,4,5,5,6,6,7,7,8,8,8-pentadecafluoro-1-oxooctyl)amino]ethyl]-ω-hydroxy-</t>
  </si>
  <si>
    <t>115633-66-4</t>
  </si>
  <si>
    <t>DTXSID501036091</t>
  </si>
  <si>
    <t>3‐Hydroxy‐3‐[2-(perfluorotetradecyl)ethylsulfanyl]propanoic acid</t>
  </si>
  <si>
    <t>NOCAS_1036091</t>
  </si>
  <si>
    <t>XLIJWSGPUQIADM-UHFFFAOYNA-N</t>
  </si>
  <si>
    <t>OC(CC(O)=O)SCCC(F)(F)C(F)(F)C(F)(F)C(F)(F)C(F)(F)C(F)(F)C(F)(F)C(F)(F)C(F)(F)C(F)(F)C(F)(F)C(F)(F)C(F)(F)C(F)(F)F</t>
  </si>
  <si>
    <t>InChI=1/C19H9F29O3S/c20-6(21,1-2-52-5(51)3-4(49)50)7(22,23)8(24,25)9(26,27)10(28,29)11(30,31)12(32,33)13(34,35)14(36,37)15(38,39)16(40,41)17(42,43)18(44,45)19(46,47)48/h5,51H,1-3H2,(H,49,50)</t>
  </si>
  <si>
    <t>DTXSID00848040</t>
  </si>
  <si>
    <t>5,6,6,7,7,8,8,8-Octafluoro-2-methylocta-2,4-diene</t>
  </si>
  <si>
    <t>90292-28-7</t>
  </si>
  <si>
    <t>ZSBHSCZBWXUBAW-XQRVVYSFSA-N</t>
  </si>
  <si>
    <t>(4Z)-5,6,6,7,7,8,8,8-Octafluoro-2-methylocta-2,4-diene</t>
  </si>
  <si>
    <t>CC(C)=C\C=C(/F)C(F)(F)C(F)(F)C(F)(F)F</t>
  </si>
  <si>
    <t>InChI=1S/C9H8F8/c1-5(2)3-4-6(10)7(11,12)8(13,14)9(15,16)17/h3-4H,1-2H3/b6-4-</t>
  </si>
  <si>
    <t>C9H8F8</t>
  </si>
  <si>
    <t>268.15</t>
  </si>
  <si>
    <t>268.049826</t>
  </si>
  <si>
    <t>DTXSID30895426</t>
  </si>
  <si>
    <t>1,1,1,2,2,3,3,4,4,5,5,6,6,7,7,8,8-Heptadecafluoro-10-iodotetracosane</t>
  </si>
  <si>
    <t>1257261-94-1</t>
  </si>
  <si>
    <t>IGCVTPSDLNOIHO-UHFFFAOYSA-N</t>
  </si>
  <si>
    <t>CCCCCCCCCCCCCCC(I)CC(F)(F)C(F)(F)C(F)(F)C(F)(F)C(F)(F)C(F)(F)C(F)(F)C(F)(F)F</t>
  </si>
  <si>
    <t>InChI=1S/C24H32F17I/c1-2-3-4-5-6-7-8-9-10-11-12-13-14-16(42)15-17(25,26)18(27,28)19(29,30)20(31,32)21(33,34)22(35,36)23(37,38)24(39,40)41/h16H,2-15H2,1H3</t>
  </si>
  <si>
    <t>C24H32F17I</t>
  </si>
  <si>
    <t>770.397</t>
  </si>
  <si>
    <t>770.127720</t>
  </si>
  <si>
    <t>DTXSID90171137</t>
  </si>
  <si>
    <t>1,1,1,2,2-Pentafluoropropane</t>
  </si>
  <si>
    <t>1814-88-6</t>
  </si>
  <si>
    <t>FDOPVENYMZRARC-UHFFFAOYSA-N</t>
  </si>
  <si>
    <t>CC(F)(F)C(F)(F)F</t>
  </si>
  <si>
    <t>InChI=1S/C3H3F5/c1-2(4,5)3(6,7)8/h1H3</t>
  </si>
  <si>
    <t>DTXSID00763345</t>
  </si>
  <si>
    <t>2,3,3,4,4,5,5,6,6,7,7-Undecafluoro-1-iodohept-1-ene</t>
  </si>
  <si>
    <t>110680-45-0</t>
  </si>
  <si>
    <t>TYYCSLBFNGPIQR-UHFFFAOYSA-N</t>
  </si>
  <si>
    <t>FC(F)C(F)(F)C(F)(F)C(F)(F)C(F)(F)C(F)=CI</t>
  </si>
  <si>
    <t>InChI=1S/C7H2F11I/c8-2(1-19)4(11,12)6(15,16)7(17,18)5(13,14)3(9)10/h1,3H</t>
  </si>
  <si>
    <t>C7H2F11I</t>
  </si>
  <si>
    <t>421.98</t>
  </si>
  <si>
    <t>421.902550</t>
  </si>
  <si>
    <t>DTXSID70481246</t>
  </si>
  <si>
    <t>2-Amino-2H-perfluoropropane</t>
  </si>
  <si>
    <t>1619-92-7</t>
  </si>
  <si>
    <t>UHEDJBIYIWUMLU-UHFFFAOYSA-N</t>
  </si>
  <si>
    <t>1,1,1,3,3,3-Hexafluoropropan-2-amine</t>
  </si>
  <si>
    <t>NC(C(F)(F)F)C(F)(F)F</t>
  </si>
  <si>
    <t>InChI=1S/C3H3F6N/c4-2(5,6)1(10)3(7,8)9/h1H,10H2</t>
  </si>
  <si>
    <t>C3H3F6N</t>
  </si>
  <si>
    <t>167.054</t>
  </si>
  <si>
    <t>167.016968</t>
  </si>
  <si>
    <t>DTXSID50660052</t>
  </si>
  <si>
    <t>(2,2,3,3-Tetrafluorocyclopropyl)benzene</t>
  </si>
  <si>
    <t>922141-41-1</t>
  </si>
  <si>
    <t>XFAYPXWFDIJIOU-UHFFFAOYSA-N</t>
  </si>
  <si>
    <t>FC1(F)C(C2=CC=CC=C2)C1(F)F</t>
  </si>
  <si>
    <t>InChI=1S/C9H6F4/c10-8(11)7(9(8,12)13)6-4-2-1-3-5-6/h1-5,7H</t>
  </si>
  <si>
    <t>DTXSID80880185</t>
  </si>
  <si>
    <t>Perfluoro-5,6-dimethyl-4,7-dioxadecane</t>
  </si>
  <si>
    <t>2501-01-1</t>
  </si>
  <si>
    <t>NJTNZAQULGOGAB-UHFFFAOYSA-N</t>
  </si>
  <si>
    <t>1,1,1,2,3,4,4,4-Octafluoro-2,3-bis(heptafluoropropoxy)butane</t>
  </si>
  <si>
    <t>FC(F)(F)C(F)(F)C(F)(F)OC(F)(C(F)(F)F)C(F)(OC(F)(F)C(F)(F)C(F)(F)F)C(F)(F)F</t>
  </si>
  <si>
    <t>InChI=1/C10F22O2/c11-1(12,5(17,18)19)9(29,30)33-3(15,7(23,24)25)4(16,8(26,27)28)34-10(31,32)2(13,14)6(20,21)22</t>
  </si>
  <si>
    <t>DTXSID90618239</t>
  </si>
  <si>
    <t>2,2,3,3,3-Pentafluoro-1-(piperazin-1-yl)propan-1-one</t>
  </si>
  <si>
    <t>89245-12-5</t>
  </si>
  <si>
    <t>ZPVHAFUHCRCJGV-UHFFFAOYSA-N</t>
  </si>
  <si>
    <t>FC(F)(F)C(F)(F)C(=O)N1CCNCC1</t>
  </si>
  <si>
    <t>InChI=1S/C7H9F5N2O/c8-6(9,7(10,11)12)5(15)14-3-1-13-2-4-14/h13H,1-4H2</t>
  </si>
  <si>
    <t>C7H9F5N2O</t>
  </si>
  <si>
    <t>232.154</t>
  </si>
  <si>
    <t>232.063504</t>
  </si>
  <si>
    <t>DTXSID80959148</t>
  </si>
  <si>
    <t>1,1,1,2,3,3-Hexafluoro-3-methoxypropane</t>
  </si>
  <si>
    <t>382-34-3</t>
  </si>
  <si>
    <t>PKMXTDVNDDDCSY-UHFFFAOYSA-N</t>
  </si>
  <si>
    <t>COC(F)(F)C(F)C(F)(F)F</t>
  </si>
  <si>
    <t>InChI=1/C4H4F6O/c1-11-4(9,10)2(5)3(6,7)8/h2H,1H3</t>
  </si>
  <si>
    <t>DTXSID00108075</t>
  </si>
  <si>
    <t>Ethene, tetrafluoro-, oxidized, polymd., reduced, decarboxylated, C6 fraction</t>
  </si>
  <si>
    <t>274917-96-3</t>
  </si>
  <si>
    <t>DTXSID10846774</t>
  </si>
  <si>
    <t>2,4,6-Tribromo-3-[(heptafluoropropyl)sulfanyl]aniline</t>
  </si>
  <si>
    <t>917923-97-8</t>
  </si>
  <si>
    <t>OMMCXIFNDKLDGK-UHFFFAOYSA-N</t>
  </si>
  <si>
    <t>NC1=C(Br)C(SC(F)(F)C(F)(F)C(F)(F)F)=C(Br)C=C1Br</t>
  </si>
  <si>
    <t>InChI=1S/C9H3Br3F7NS/c10-2-1-3(11)6(4(12)5(2)20)21-9(18,19)7(13,14)8(15,16)17/h1H,20H2</t>
  </si>
  <si>
    <t>C9H3Br3F7NS</t>
  </si>
  <si>
    <t>529.89</t>
  </si>
  <si>
    <t>526.742456</t>
  </si>
  <si>
    <t>DTXSID50895443</t>
  </si>
  <si>
    <t>4,4,5,5,6,6,7,7,8,8,9,9,9-Tridecafluoro-2-methylnonanenitrile</t>
  </si>
  <si>
    <t>1274722-59-6</t>
  </si>
  <si>
    <t>RPDYMBHOOYCGKA-UHFFFAOYSA-N</t>
  </si>
  <si>
    <t>CC(CC(F)(F)C(F)(F)C(F)(F)C(F)(F)C(F)(F)C(F)(F)F)C#N</t>
  </si>
  <si>
    <t>InChI=1S/C10H6F13N/c1-4(3-24)2-5(11,12)6(13,14)7(15,16)8(17,18)9(19,20)10(21,22)23/h4H,2H2,1H3</t>
  </si>
  <si>
    <t>C10H6F13N</t>
  </si>
  <si>
    <t>387.144</t>
  </si>
  <si>
    <t>387.029265</t>
  </si>
  <si>
    <t>DTXSID60774058</t>
  </si>
  <si>
    <t>4-[(Pentacosafluorododecyl)sulfanyl]phenol</t>
  </si>
  <si>
    <t>189196-62-1</t>
  </si>
  <si>
    <t>ULFZNKWSSJLAES-UHFFFAOYSA-N</t>
  </si>
  <si>
    <t>OC1=CC=C(SC(F)(F)C(F)(F)C(F)(F)C(F)(F)C(F)(F)C(F)(F)C(F)(F)C(F)(F)C(F)(F)C(F)(F)C(F)(F)C(F)(F)F)C=C1</t>
  </si>
  <si>
    <t>InChI=1S/C18H5F25OS/c19-7(20,9(23,24)11(27,28)13(31,32)15(35,36)17(39,40)41)8(21,22)10(25,26)12(29,30)14(33,34)16(37,38)18(42,43)45-6-3-1-5(44)2-4-6/h1-4,44H</t>
  </si>
  <si>
    <t>C18H5F25OS</t>
  </si>
  <si>
    <t>744.26</t>
  </si>
  <si>
    <t>743.966190</t>
  </si>
  <si>
    <t>DTXSID40909826</t>
  </si>
  <si>
    <t>N,N,N-Tripropylpropan-1-aminium N-(2-bromo-4-nitrophenyl)-2,3,3,3-tetrafluoro-2-(trifluoromethyl)propanimidate</t>
  </si>
  <si>
    <t>105923-55-5</t>
  </si>
  <si>
    <t>XTVFPFRVVYOYBU-UHFFFAOYSA-M</t>
  </si>
  <si>
    <t>CCC[N+](CCC)(CCC)CCC.[O-]C(=NC1=C(Br)C=C(C=C1)N(=O)=O)C(F)(C(F)(F)F)C(F)(F)F</t>
  </si>
  <si>
    <t>InChI=1S/C12H28N.C10H4BrF7N2O3/c1-5-9-13(10-6-2,11-7-3)12-8-4;11-5-3-4(20(22)23)1-2-6(5)19-7(21)8(12,9(13,14)15)10(16,17)18/h5-12H2,1-4H3;1-3H,(H,19,21)/q+1;/p-1</t>
  </si>
  <si>
    <t>C22H31BrF7N3O3</t>
  </si>
  <si>
    <t>598.401</t>
  </si>
  <si>
    <t>597.143702</t>
  </si>
  <si>
    <t>DTXSID80882609</t>
  </si>
  <si>
    <t>212013-59-7 (name too long)</t>
  </si>
  <si>
    <t>212013-59-7</t>
  </si>
  <si>
    <t>DTXSID30454097</t>
  </si>
  <si>
    <t>(3,3,4,4,5,5,6,6,7,7,8,8,8-Tridecafluorooctyl)phosphonic acid diethyl ester</t>
  </si>
  <si>
    <t>350608-55-8</t>
  </si>
  <si>
    <t>YPQKUXRTMVAZPK-UHFFFAOYSA-N</t>
  </si>
  <si>
    <t>Diethyl (3,3,4,4,5,5,6,6,7,7,8,8,8-tridecafluorooctyl)phosphonate</t>
  </si>
  <si>
    <t>CCOP(=O)(CCC(F)(F)C(F)(F)C(F)(F)C(F)(F)C(F)(F)C(F)(F)F)OCC</t>
  </si>
  <si>
    <t>InChI=1S/C12H14F13O3P/c1-3-27-29(26,28-4-2)6-5-7(13,14)8(15,16)9(17,18)10(19,20)11(21,22)12(23,24)25/h3-6H2,1-2H3</t>
  </si>
  <si>
    <t>C12H14F13O3P</t>
  </si>
  <si>
    <t>484.194</t>
  </si>
  <si>
    <t>484.047297</t>
  </si>
  <si>
    <t>DTXSID201023778</t>
  </si>
  <si>
    <t>Propanoic acid, 2,3,3,3-tetrafluoro-2-[1,1,2,3,3,3-hexafluoro-2-(1,1,2,2-tetrafluoropropoxy)propoxy]-</t>
  </si>
  <si>
    <t>1643531-45-6</t>
  </si>
  <si>
    <t>XVCYKJUNPZAVDG-UHFFFAOYNA-N</t>
  </si>
  <si>
    <t>CC(F)(F)C(F)(F)OC(F)(C(F)(F)F)C(F)(F)OC(F)(C(O)=O)C(F)(F)F</t>
  </si>
  <si>
    <t>InChI=1/C9H4F14O4/c1-3(10,11)8(20,21)27-5(13,7(17,18)19)9(22,23)26-4(12,2(24)25)6(14,15)16/h1H3,(H,24,25)</t>
  </si>
  <si>
    <t>C9H4F14O4</t>
  </si>
  <si>
    <t>442.105</t>
  </si>
  <si>
    <t>441.988603</t>
  </si>
  <si>
    <t>DTXSID10393516</t>
  </si>
  <si>
    <t>1,1,2,3,4,4,5,6-octafluoro-2,3,5,6-tetrakis(trifluoromethyl)cyclohexane</t>
  </si>
  <si>
    <t>84808-59-3</t>
  </si>
  <si>
    <t>XXIWRQOSNDBYRY-UHFFFAOYSA-N</t>
  </si>
  <si>
    <t>1,1,2,3,4,4,5,6-Octafluoro-2,3,5,6-tetrakis(trifluoromethyl)cyclohexane</t>
  </si>
  <si>
    <t>FC(F)(F)C1(F)C(F)(F)C(F)(C(F)(F)F)C(F)(C(F)(F)F)C(F)(F)C1(F)C(F)(F)F</t>
  </si>
  <si>
    <t>InChI=1S/C10F20/c11-1(7(19,20)21)2(12,8(22,23)24)6(17,18)4(14,10(28,29)30)3(13,5(1,15)16)9(25,26)27</t>
  </si>
  <si>
    <t>DTXSID10895343</t>
  </si>
  <si>
    <t>1,1,1,2,2,3,3,4,4,5,5,6,6,7,7,8,8-Heptadecafluorotricosane</t>
  </si>
  <si>
    <t>871311-24-9</t>
  </si>
  <si>
    <t>XVPKYBWEMFZZBF-UHFFFAOYSA-N</t>
  </si>
  <si>
    <t>CCCCCCCCCCCCCCCC(F)(F)C(F)(F)C(F)(F)C(F)(F)C(F)(F)C(F)(F)C(F)(F)C(F)(F)F</t>
  </si>
  <si>
    <t>InChI=1S/C23H31F17/c1-2-3-4-5-6-7-8-9-10-11-12-13-14-15-16(24,25)17(26,27)18(28,29)19(30,31)20(32,33)21(34,35)22(36,37)23(38,39)40/h2-15H2,1H3</t>
  </si>
  <si>
    <t>C23H31F17</t>
  </si>
  <si>
    <t>630.474</t>
  </si>
  <si>
    <t>630.215430</t>
  </si>
  <si>
    <t>DTXSID50379814</t>
  </si>
  <si>
    <t>Perfluoro-2-ethoxyethanesulfonic acid</t>
  </si>
  <si>
    <t>113507-82-7</t>
  </si>
  <si>
    <t>RJGUAQKOHAABLK-UHFFFAOYSA-N</t>
  </si>
  <si>
    <t>1,1,2,2-Tetrafluoro-2-(pentafluoroethoxy)ethane-1-sulfonic acid</t>
  </si>
  <si>
    <t>OS(=O)(=O)C(F)(F)C(F)(F)OC(F)(F)C(F)(F)F</t>
  </si>
  <si>
    <t>InChI=1S/C4HF9O4S/c5-1(6,7)2(8,9)17-3(10,11)4(12,13)18(14,15)16/h(H,14,15,16)</t>
  </si>
  <si>
    <t>DTXSID70547654</t>
  </si>
  <si>
    <t>1,2,3,4-Tetrafluoro-5,6-bis(pentafluoroethyl)benzene</t>
  </si>
  <si>
    <t>111864-95-0</t>
  </si>
  <si>
    <t>VFRNWLUVVOZEJJ-UHFFFAOYSA-N</t>
  </si>
  <si>
    <t>FC1=C(F)C(=C(C(F)=C1F)C(F)(F)C(F)(F)F)C(F)(F)C(F)(F)F</t>
  </si>
  <si>
    <t>InChI=1S/C10F14/c11-3-1(7(15,16)9(19,20)21)2(4(12)6(14)5(3)13)8(17,18)10(22,23)24</t>
  </si>
  <si>
    <t>DTXSID101032461</t>
  </si>
  <si>
    <t>{Ethyl[(perfluorononyl)sulfonyl]amino}acetic acid</t>
  </si>
  <si>
    <t>1003194-09-9</t>
  </si>
  <si>
    <t>PEORYHIJPVLYKF-UHFFFAOYSA-N</t>
  </si>
  <si>
    <t>CCN(CC(O)=O)S(=O)(=O)C(F)(F)C(F)(F)C(F)(F)C(F)(F)C(F)(F)C(F)(F)C(F)(F)C(F)(F)C(F)(F)F</t>
  </si>
  <si>
    <t>InChI=1S/C13H8F19NO4S/c1-2-33(3-4(34)35)38(36,37)13(31,32)11(26,27)9(22,23)7(18,19)5(14,15)6(16,17)8(20,21)10(24,25)12(28,29)30/h2-3H2,1H3,(H,34,35)</t>
  </si>
  <si>
    <t>C13H8F19NO4S</t>
  </si>
  <si>
    <t>635.24</t>
  </si>
  <si>
    <t>634.987064</t>
  </si>
  <si>
    <t>DTXSID001032799</t>
  </si>
  <si>
    <t>N-[3-(Dimethylamino)propyl]-2-[(perfluorobutyl)ethylthio]acetamide</t>
  </si>
  <si>
    <t>1513863-89-2</t>
  </si>
  <si>
    <t>WRMYGBSKQYTLAI-UHFFFAOYSA-N</t>
  </si>
  <si>
    <t>CN(C)CCCNC(=O)CSCCC(F)(F)C(F)(F)C(F)(F)C(F)(F)F</t>
  </si>
  <si>
    <t>InChI=1S/C13H19F9N2OS/c1-24(2)6-3-5-23-9(25)8-26-7-4-10(14,15)11(16,17)12(18,19)13(20,21)22/h3-8H2,1-2H3,(H,23,25)</t>
  </si>
  <si>
    <t>C13H19F9N2OS</t>
  </si>
  <si>
    <t>422.107438</t>
  </si>
  <si>
    <t>DTXSID10379557</t>
  </si>
  <si>
    <t>Methyl 7H-perfluoroheptanoate</t>
  </si>
  <si>
    <t>84567-13-5</t>
  </si>
  <si>
    <t>OJPGHRSOBKDLSK-UHFFFAOYSA-N</t>
  </si>
  <si>
    <t>Methyl 2,2,3,3,4,4,5,5,6,6,7,7-dodecafluoroheptanoate</t>
  </si>
  <si>
    <t>COC(=O)C(F)(F)C(F)(F)C(F)(F)C(F)(F)C(F)(F)C(F)F</t>
  </si>
  <si>
    <t>InChI=1S/C8H4F12O2/c1-22-3(21)5(13,14)7(17,18)8(19,20)6(15,16)4(11,12)2(9)10/h2H,1H3</t>
  </si>
  <si>
    <t>DTXSID00895478</t>
  </si>
  <si>
    <t>4,4,5,5,6,6,6-Heptafluorohexyl acetate</t>
  </si>
  <si>
    <t>25600-64-0</t>
  </si>
  <si>
    <t>ACXWRVKTAODIKP-UHFFFAOYSA-N</t>
  </si>
  <si>
    <t>CC(=O)OCCCC(F)(F)C(F)(F)C(F)(F)F</t>
  </si>
  <si>
    <t>InChI=1S/C8H9F7O2/c1-5(16)17-4-2-3-6(9,10)7(11,12)8(13,14)15/h2-4H2,1H3</t>
  </si>
  <si>
    <t>DTXSID301032805</t>
  </si>
  <si>
    <t>N-[3-(Dimethylamino)propyl]-2-[(perfluorodecyl)ethylthio]acetamide</t>
  </si>
  <si>
    <t>1513863-92-7</t>
  </si>
  <si>
    <t>MBBHBJHYNQAGNW-UHFFFAOYSA-N</t>
  </si>
  <si>
    <t>CN(C)CCCNC(=O)CSCCC(F)(F)C(F)(F)C(F)(F)C(F)(F)C(F)(F)C(F)(F)C(F)(F)C(F)(F)C(F)(F)C(F)(F)F</t>
  </si>
  <si>
    <t>InChI=1S/C19H19F21N2OS/c1-42(2)6-3-5-41-9(43)8-44-7-4-10(20,21)11(22,23)12(24,25)13(26,27)14(28,29)15(30,31)16(32,33)17(34,35)18(36,37)19(38,39)40/h3-8H2,1-2H3,(H,41,43)</t>
  </si>
  <si>
    <t>C19H19F21N2OS</t>
  </si>
  <si>
    <t>722.4</t>
  </si>
  <si>
    <t>722.088276</t>
  </si>
  <si>
    <t>DTXSID601032230</t>
  </si>
  <si>
    <t>7-(Perfluoromethoxy)perfluoroheptane sulfonic acid</t>
  </si>
  <si>
    <t>NOCAS_1032230</t>
  </si>
  <si>
    <t>NRCMYBSHCHHFPE-UHFFFAOYSA-N</t>
  </si>
  <si>
    <t>OS(=O)(=O)C(F)(F)C(F)(F)C(F)(F)C(F)(F)C(F)(F)C(F)(F)C(F)(F)OC(F)(F)F</t>
  </si>
  <si>
    <t>InChI=1S/C8HF17O4S/c9-1(10,3(13,14)5(17,18)7(21,22)30(26,27)28)2(11,12)4(15,16)6(19,20)29-8(23,24)25/h(H,26,27,28)</t>
  </si>
  <si>
    <t>DTXSID40548779</t>
  </si>
  <si>
    <t>4,5-Dimethyl-2-(2,2,3,3-tetrafluoropropoxy)-1,3,2-dioxaphospholane</t>
  </si>
  <si>
    <t>115044-88-7</t>
  </si>
  <si>
    <t>ZXUMKQRNUTVRMX-UHFFFAOYSA-N</t>
  </si>
  <si>
    <t>CC1OP(OCC(F)(F)C(F)F)OC1C</t>
  </si>
  <si>
    <t>InChI=1S/C7H11F4O3P/c1-4-5(2)14-15(13-4)12-3-7(10,11)6(8)9/h4-6H,3H2,1-2H3</t>
  </si>
  <si>
    <t>C7H11F4O3P</t>
  </si>
  <si>
    <t>250.129</t>
  </si>
  <si>
    <t>250.038194</t>
  </si>
  <si>
    <t>DTXSID60108596</t>
  </si>
  <si>
    <t>Phosphoric acid, mixed esters with polyethylene glycol and 3,3,4,4,5,5,6,6,7,7,8,8,8-tridecafluoro-1-octanol, ammonium salts</t>
  </si>
  <si>
    <t>1224429-82-6</t>
  </si>
  <si>
    <t>DTXSID9061881</t>
  </si>
  <si>
    <t>1-Iodo-1H,1H,2H,2H-perfluoroheptane</t>
  </si>
  <si>
    <t>1682-31-1</t>
  </si>
  <si>
    <t>KEHJVWWDDAAVHB-UHFFFAOYSA-N</t>
  </si>
  <si>
    <t>1,1,1,2,2,3,3,4,4,5,5-Undecafluoro-7-iodoheptane</t>
  </si>
  <si>
    <t>FC(F)(F)C(F)(F)C(F)(F)C(F)(F)C(F)(F)CCI</t>
  </si>
  <si>
    <t>InChI=1S/C7H4F11I/c8-3(9,1-2-19)4(10,11)5(12,13)6(14,15)7(16,17)18/h1-2H2</t>
  </si>
  <si>
    <t>DTXSID90216375</t>
  </si>
  <si>
    <t>1,3-Dichloro-1,1,2,2,3,3-hexafluoropropane</t>
  </si>
  <si>
    <t>662-01-1</t>
  </si>
  <si>
    <t>JETINLPZEWINFD-UHFFFAOYSA-N</t>
  </si>
  <si>
    <t>FC(F)(Cl)C(F)(F)C(F)(F)Cl</t>
  </si>
  <si>
    <t>InChI=1S/C3Cl2F6/c4-2(8,9)1(6,7)3(5,10)11</t>
  </si>
  <si>
    <t>DTXSID901032227</t>
  </si>
  <si>
    <t>(1Z)-1-Chloro-2,3,3,3-tetrafluoroprop-1-ene</t>
  </si>
  <si>
    <t>111512-60-8</t>
  </si>
  <si>
    <t>GDPWRLVSJWKGPJ-UPHRSURJSA-N</t>
  </si>
  <si>
    <t>F\C(=C/Cl)C(F)(F)F</t>
  </si>
  <si>
    <t>InChI=1S/C3HClF4/c4-1-2(5)3(6,7)8/h1H/b2-1-</t>
  </si>
  <si>
    <t>C3HClF4</t>
  </si>
  <si>
    <t>148.48</t>
  </si>
  <si>
    <t>147.970290</t>
  </si>
  <si>
    <t>DTXSID501035205</t>
  </si>
  <si>
    <t>{(2-Carboxyethyl)[(perfluorooctyl)sulfonyl]amino}-3-betaine</t>
  </si>
  <si>
    <t>NOCAS_1035205</t>
  </si>
  <si>
    <t>ULHXOSJFOZQTHA-UHFFFAOYSA-N</t>
  </si>
  <si>
    <t>C[N+](C)(CCCN(CCC(O)=O)S(=O)(=O)C(F)(F)C(F)(F)C(F)(F)C(F)(F)C(F)(F)C(F)(F)C(F)(F)C(F)(F)F)CC([O-])=O</t>
  </si>
  <si>
    <t>InChI=1S/C18H19F17N2O6S/c1-37(2,8-10(40)41)7-3-5-36(6-4-9(38)39)44(42,43)18(34,35)16(29,30)14(25,26)12(21,22)11(19,20)13(23,24)15(27,28)17(31,32)33/h3-8H2,1-2H3,(H-,38,39,40,41)</t>
  </si>
  <si>
    <t>C18H19F17N2O6S</t>
  </si>
  <si>
    <t>714.39</t>
  </si>
  <si>
    <t>714.069236</t>
  </si>
  <si>
    <t>DTXSID70871522</t>
  </si>
  <si>
    <t>1,1,1,2,2,3,3,4,4,5,5,6,6-Tridecafluoro-8-methylnonane</t>
  </si>
  <si>
    <t>212957-49-8</t>
  </si>
  <si>
    <t>WNCBRAVUJRPMCO-UHFFFAOYSA-N</t>
  </si>
  <si>
    <t>CC(C)CC(F)(F)C(F)(F)C(F)(F)C(F)(F)C(F)(F)C(F)(F)F</t>
  </si>
  <si>
    <t>InChI=1S/C10H9F13/c1-4(2)3-5(11,12)6(13,14)7(15,16)8(17,18)9(19,20)10(21,22)23/h4H,3H2,1-2H3</t>
  </si>
  <si>
    <t>DTXSID301033558</t>
  </si>
  <si>
    <t>Bis(perfluoropentanesulfonyl)amine</t>
  </si>
  <si>
    <t>752232-72-7</t>
  </si>
  <si>
    <t>QMKWKVGHCDCISQ-UHFFFAOYSA-N</t>
  </si>
  <si>
    <t>FC(F)(F)C(F)(F)C(F)(F)C(F)(F)C(F)(F)S(=O)(=O)NS(=O)(=O)C(F)(F)C(F)(F)C(F)(F)C(F)(F)C(F)(F)F</t>
  </si>
  <si>
    <t>InChI=1S/C10HF22NO4S2/c11-1(12,3(15,16)7(23,24)25)5(19,20)9(29,30)38(34,35)33-39(36,37)10(31,32)6(21,22)2(13,14)4(17,18)8(26,27)28/h33H</t>
  </si>
  <si>
    <t>C10HF22NO4S2</t>
  </si>
  <si>
    <t>681.21</t>
  </si>
  <si>
    <t>680.899569</t>
  </si>
  <si>
    <t>DTXSID20882820</t>
  </si>
  <si>
    <t>Benzoic acid, ethenyl ester, polymer with propanoic acid, 2,2-dimethyl-, ethenyl ester, 1-butanol 4-(ethenyloxy)-, 1-propene, 2-methyl- and ethene, tetrafluoro-</t>
  </si>
  <si>
    <t>154532-82-8</t>
  </si>
  <si>
    <t>DTXSID101023220</t>
  </si>
  <si>
    <t>Trimethylsilyl 1,1,2,2,3,3,4,4,4-nonafluoro-1-butanesulfinate</t>
  </si>
  <si>
    <t>51735-77-4</t>
  </si>
  <si>
    <t>YMKSMYDVDXJSBX-UHFFFAOYNA-N</t>
  </si>
  <si>
    <t>C[Si](C)(C)OS(=O)C(F)(F)C(F)(F)C(F)(F)C(F)(F)F</t>
  </si>
  <si>
    <t>InChI=1/C7H9F9O2SSi/c1-20(2,3)18-19(17)7(15,16)5(10,11)4(8,9)6(12,13)14/h1-3H3</t>
  </si>
  <si>
    <t>C7H9F9O2SSi</t>
  </si>
  <si>
    <t>356.28</t>
  </si>
  <si>
    <t>355.994881</t>
  </si>
  <si>
    <t>DTXSID801032450</t>
  </si>
  <si>
    <t>1-(2-Hydroxyethyl)-1-methyl-4-(perfluoro-1-oxooctyl)piperazinium chloride (1:1)</t>
  </si>
  <si>
    <t>103555-98-2</t>
  </si>
  <si>
    <t>IWZRLNJTHMDXSD-UHFFFAOYSA-N</t>
  </si>
  <si>
    <t>C[N+]1(CCO)CCC(CC1)C(=O)C(F)(F)C(F)(F)C(F)(F)C(F)(F)C(F)(F)C(F)(F)C(F)(F)F</t>
  </si>
  <si>
    <t>InChI=1S/C16H17F15NO2/c1-32(6-7-33)4-2-8(3-5-32)9(34)10(17,18)11(19,20)12(21,22)13(23,24)14(25,26)15(27,28)16(29,30)31/h8,33H,2-7H2,1H3/q+1</t>
  </si>
  <si>
    <t>C16H17F15NO2</t>
  </si>
  <si>
    <t>540.292</t>
  </si>
  <si>
    <t>540.101428</t>
  </si>
  <si>
    <t>DTXSID80104590</t>
  </si>
  <si>
    <t>Fatty acids, C7-13, perfluoro, ammonium salts</t>
  </si>
  <si>
    <t>72968-38-8</t>
  </si>
  <si>
    <t>[NH4+].[O-]C(=O)C(F)(F)C(F)(F)C(F)(F)C(F)(F)C(F)(F)C(F)(F)F |lp:1:3,3:2,5:3,6:3,8:3,9:3,11:3,12:3,14:3,15:3,17:3,18:3,20:3,21:3,22:3,Sg:n:6,5,4:1-7:ht|</t>
  </si>
  <si>
    <t>(CF2)1-7C6H4F11NO2</t>
  </si>
  <si>
    <t>DTXSID70694354</t>
  </si>
  <si>
    <t>1,1,1,2,2,3,3-Heptafluoro-6-hydroxy-7,7-dimethyloct-5-en-4-one--copper (2/1)</t>
  </si>
  <si>
    <t>38926-19-1</t>
  </si>
  <si>
    <t>YEJUVOSNBPIDDY-UHFFFAOYSA-N</t>
  </si>
  <si>
    <t>[Cu].CC(C)(C)C(O)=CC(=O)C(F)(F)C(F)(F)C(F)(F)F.CC(C)(C)C(O)=CC(=O)C(F)(F)C(F)(F)C(F)(F)F</t>
  </si>
  <si>
    <t>InChI=1S/2C10H11F7O2.Cu/c2*1-7(2,3)5(18)4-6(19)8(11,12)9(13,14)10(15,16)17;/h2*4,18H,1-3H3;</t>
  </si>
  <si>
    <t>C20H22CuF14O4</t>
  </si>
  <si>
    <t>655.916</t>
  </si>
  <si>
    <t>655.059051</t>
  </si>
  <si>
    <t>DTXSID70894130</t>
  </si>
  <si>
    <t>6:2 Fluorotelomer thioether propanoyl oxy propanoic acid</t>
  </si>
  <si>
    <t>NOCAS_894130</t>
  </si>
  <si>
    <t>MNTAYHBQKDCHPI-UHFFFAOYSA-N</t>
  </si>
  <si>
    <t>2-({3-[(3,3,4,4,5,5,6,6,7,7,8,8,8-Tridecafluorooctyl)sulfanyl]propanoyl}oxy)propanoic acid</t>
  </si>
  <si>
    <t>CC(OC(=O)CCSCCC(F)(F)C(F)(F)C(F)(F)C(F)(F)C(F)(F)C(F)(F)F)C(O)=O</t>
  </si>
  <si>
    <t>InChI=1S/C14H13F13O4S/c1-6(8(29)30)31-7(28)2-4-32-5-3-9(15,16)10(17,18)11(19,20)12(21,22)13(23,24)14(25,26)27/h6H,2-5H2,1H3,(H,29,30)</t>
  </si>
  <si>
    <t>C14H13F13O4S</t>
  </si>
  <si>
    <t>524.29</t>
  </si>
  <si>
    <t>524.032696</t>
  </si>
  <si>
    <t>DTXSID40773625</t>
  </si>
  <si>
    <t>3,3,4,4,5,5,6,6,7,7,8,8,9,9-Tetradecafluoroundecane-1,11-diol</t>
  </si>
  <si>
    <t>190909-04-7</t>
  </si>
  <si>
    <t>FSNQAVIAPAKASR-UHFFFAOYSA-N</t>
  </si>
  <si>
    <t>OCCC(F)(F)C(F)(F)C(F)(F)C(F)(F)C(F)(F)C(F)(F)C(F)(F)CCO</t>
  </si>
  <si>
    <t>InChI=1S/C11H10F14O2/c12-5(13,1-3-26)7(16,17)9(20,21)11(24,25)10(22,23)8(18,19)6(14,15)2-4-27/h26-27H,1-4H2</t>
  </si>
  <si>
    <t>DTXSID5063235</t>
  </si>
  <si>
    <t>2,2,3,3,4,4,5,5,6,6,7,7,8,8,8-Pentadecafluorooctyl methacrylate</t>
  </si>
  <si>
    <t>3934-23-4</t>
  </si>
  <si>
    <t>RUEKTOVLVIXOHT-UHFFFAOYSA-N</t>
  </si>
  <si>
    <t>2,2,3,3,4,4,5,5,6,6,7,7,8,8,8-Pentadecafluorooctyl 2-methylprop-2-enoate</t>
  </si>
  <si>
    <t>CC(=C)C(=O)OCC(F)(F)C(F)(F)C(F)(F)C(F)(F)C(F)(F)C(F)(F)C(F)(F)F</t>
  </si>
  <si>
    <t>InChI=1S/C12H7F15O2/c1-4(2)5(28)29-3-6(13,14)7(15,16)8(17,18)9(19,20)10(21,22)11(23,24)12(25,26)27/h1,3H2,2H3</t>
  </si>
  <si>
    <t>DTXSID00956316</t>
  </si>
  <si>
    <t>4,4,4-Trifluoro-2-methyl-1-phenyl-3-(trifluoromethyl)butane-1,3-diol</t>
  </si>
  <si>
    <t>34844-08-1</t>
  </si>
  <si>
    <t>USWUWAGJWLNXBZ-UHFFFAOYSA-N</t>
  </si>
  <si>
    <t>CC(C(O)C1=CC=CC=C1)C(O)(C(F)(F)F)C(F)(F)F</t>
  </si>
  <si>
    <t>InChI=1S/C12H12F6O2/c1-7(9(19)8-5-3-2-4-6-8)10(20,11(13,14)15)12(16,17)18/h2-7,9,19-20H,1H3</t>
  </si>
  <si>
    <t>C12H12F6O2</t>
  </si>
  <si>
    <t>302.216</t>
  </si>
  <si>
    <t>302.074149</t>
  </si>
  <si>
    <t>DTXSID70896215</t>
  </si>
  <si>
    <t>Ethyl 2-[(diphenylmethylidene)amino]-5,5,6,6,7,7,8,8,8-nonafluorooctanoate</t>
  </si>
  <si>
    <t>125162-61-0</t>
  </si>
  <si>
    <t>IGRQPMQIIAQLAE-UHFFFAOYSA-N</t>
  </si>
  <si>
    <t>CCOC(=O)C(CCC(F)(F)C(F)(F)C(F)(F)C(F)(F)F)N=C(C1=CC=CC=C1)C1=CC=CC=C1</t>
  </si>
  <si>
    <t>InChI=1S/C23H20F9NO2/c1-2-35-19(34)17(13-14-20(24,25)21(26,27)22(28,29)23(30,31)32)33-18(15-9-5-3-6-10-15)16-11-7-4-8-12-16/h3-12,17H,2,13-14H2,1H3</t>
  </si>
  <si>
    <t>C23H20F9NO2</t>
  </si>
  <si>
    <t>513.404</t>
  </si>
  <si>
    <t>513.135032</t>
  </si>
  <si>
    <t>DTXSID60654260</t>
  </si>
  <si>
    <t>1,1-bis(Trifluoromethyl)methoxy-2-ethanol</t>
  </si>
  <si>
    <t>63693-13-0</t>
  </si>
  <si>
    <t>HBEFIVLAGLFQET-UHFFFAOYSA-N</t>
  </si>
  <si>
    <t>2-[(1,1,1,3,3,3-Hexafluoropropan-2-yl)oxy]ethan-1-ol</t>
  </si>
  <si>
    <t>OCCOC(C(F)(F)F)C(F)(F)F</t>
  </si>
  <si>
    <t>InChI=1S/C5H6F6O2/c6-4(7,8)3(5(9,10)11)13-2-1-12/h3,12H,1-2H2</t>
  </si>
  <si>
    <t>DTXSID50895463</t>
  </si>
  <si>
    <t>4,4-Bis(ethylsulfanyl)-1,1,1,2,2,3,3-heptafluorobutane</t>
  </si>
  <si>
    <t>145327-73-7</t>
  </si>
  <si>
    <t>LJBIKALQNZIBRR-UHFFFAOYSA-N</t>
  </si>
  <si>
    <t>CCSC(SCC)C(F)(F)C(F)(F)C(F)(F)F</t>
  </si>
  <si>
    <t>InChI=1S/C8H11F7S2/c1-3-16-5(17-4-2)6(9,10)7(11,12)8(13,14)15/h5H,3-4H2,1-2H3</t>
  </si>
  <si>
    <t>C8H11F7S2</t>
  </si>
  <si>
    <t>304.28</t>
  </si>
  <si>
    <t>304.019040</t>
  </si>
  <si>
    <t>DTXSID201034977</t>
  </si>
  <si>
    <t>{[(Perfluoroethyl)sulfonyl]amino}-3-betaine</t>
  </si>
  <si>
    <t>NOCAS_1034977</t>
  </si>
  <si>
    <t>BYKQKTVVFSVLNX-UHFFFAOYSA-N</t>
  </si>
  <si>
    <t>C[N+](C)(CCCNS(=O)(=O)C(F)(F)C(F)(F)F)CC([O-])=O</t>
  </si>
  <si>
    <t>InChI=1S/C9H15F5N2O4S/c1-16(2,6-7(17)18)5-3-4-15-21(19,20)9(13,14)8(10,11)12/h15H,3-6H2,1-2H3</t>
  </si>
  <si>
    <t>C9H15F5N2O4S</t>
  </si>
  <si>
    <t>342.28</t>
  </si>
  <si>
    <t>342.067269</t>
  </si>
  <si>
    <t>DTXSID60583708</t>
  </si>
  <si>
    <t>Tris(3,3,4,4,5,5,6,6,6-nonafluorohexyl)(prop-2-en-1-yl)stannane</t>
  </si>
  <si>
    <t>215186-99-5</t>
  </si>
  <si>
    <t>TXGLPKAFRITSKI-UHFFFAOYSA-N</t>
  </si>
  <si>
    <t>FC(F)(F)C(F)(F)C(F)(F)C(F)(F)CC[Sn](CCC(F)(F)C(F)(F)C(F)(F)C(F)(F)F)(CCC(F)(F)C(F)(F)C(F)(F)C(F)(F)F)CC=C</t>
  </si>
  <si>
    <t>InChI=1S/3C6H4F9.C3H5.Sn/c3*1-2-3(7,8)4(9,10)5(11,12)6(13,14)15;1-3-2;/h3*1-2H2;3H,1-2H2;</t>
  </si>
  <si>
    <t>C21H17F27Sn</t>
  </si>
  <si>
    <t>901.034</t>
  </si>
  <si>
    <t>901.992113</t>
  </si>
  <si>
    <t>DTXSID00882767</t>
  </si>
  <si>
    <t>Tetrafluoroethylene, polymer with ethene, trifluoro(trifluoromethoxy)-, propane, 1,1,2,2,3,3-hexafluoro-1-(trifluoroethenyl)oxy-3-(trifluoromethoxy)-, and ethene, bromotrifluoro-</t>
  </si>
  <si>
    <t>445019-64-7</t>
  </si>
  <si>
    <t>DTXSID70937596</t>
  </si>
  <si>
    <t>2,2,3,3-Tetrafluoropropyl 4-(4-phenyl-1,4-dihydropyrimido[1,2-a]benzimidazol-2-yl)benzene-1-sulfonate</t>
  </si>
  <si>
    <t>169132-76-7</t>
  </si>
  <si>
    <t>PBLKVXUHCMJBKT-UHFFFAOYSA-N</t>
  </si>
  <si>
    <t>FC(F)C(F)(F)COS(=O)(=O)C1=CC=C(C=C1)C1=CC(N2C(N1)=NC1=CC=CC=C21)C1=CC=CC=C1</t>
  </si>
  <si>
    <t>InChI=1S/C25H19F4N3O3S/c26-23(27)25(28,29)15-35-36(33,34)18-12-10-16(11-13-18)20-14-22(17-6-2-1-3-7-17)32-21-9-5-4-8-19(21)30-24(32)31-20/h1-14,22-23H,15H2,(H,30,31)</t>
  </si>
  <si>
    <t>C25H19F4N3O3S</t>
  </si>
  <si>
    <t>517.5</t>
  </si>
  <si>
    <t>517.108325</t>
  </si>
  <si>
    <t>DTXSID50896450</t>
  </si>
  <si>
    <t>4,5,6,7-Tetrafluoro-3-(1,1,1,2,3,3,3-heptafluoropropan-2-yl)-3-hydroxy-2-benzofuran-1(3H)-one</t>
  </si>
  <si>
    <t>1419865-32-9</t>
  </si>
  <si>
    <t>MBYFCFZVSBVQKD-UHFFFAOYSA-N</t>
  </si>
  <si>
    <t>OC1(OC(=O)C2=C(F)C(F)=C(F)C(F)=C12)C(F)(C(F)(F)F)C(F)(F)F</t>
  </si>
  <si>
    <t>InChI=1S/C11HF11O3/c12-3-1-2(4(13)6(15)5(3)14)8(24,25-7(1)23)9(16,10(17,18)19)11(20,21)22/h24H</t>
  </si>
  <si>
    <t>C11HF11O3</t>
  </si>
  <si>
    <t>390.108</t>
  </si>
  <si>
    <t>389.975004</t>
  </si>
  <si>
    <t>DTXSID50521316</t>
  </si>
  <si>
    <t>1,1,2,2-Tetrafluoro-1-iodo-2-(1,1,2,2-tetrafluoro-2-iodoethoxy)ethane</t>
  </si>
  <si>
    <t>681-30-1</t>
  </si>
  <si>
    <t>YKURCUVJDAMFOF-UHFFFAOYSA-N</t>
  </si>
  <si>
    <t>FC(F)(I)C(F)(F)OC(F)(F)C(F)(F)I</t>
  </si>
  <si>
    <t>InChI=1S/C4F8I2O/c5-1(6,13)3(9,10)15-4(11,12)2(7,8)14</t>
  </si>
  <si>
    <t>C4F8I2O</t>
  </si>
  <si>
    <t>469.839</t>
  </si>
  <si>
    <t>469.791080</t>
  </si>
  <si>
    <t>DTXSID80896307</t>
  </si>
  <si>
    <t>3,4,4,4-Tetrafluoro-3-(trifluoromethyl)butanoic acid</t>
  </si>
  <si>
    <t>773869-22-0</t>
  </si>
  <si>
    <t>XOCKVJATRHEEPH-UHFFFAOYSA-N</t>
  </si>
  <si>
    <t>OC(=O)CC(F)(C(F)(F)F)C(F)(F)F</t>
  </si>
  <si>
    <t>InChI=1S/C5H3F7O2/c6-3(1-2(13)14,4(7,8)9)5(10,11)12/h1H2,(H,13,14)</t>
  </si>
  <si>
    <t>DTXSID501027698</t>
  </si>
  <si>
    <t>N-Ethenyl-perfluorononanamide</t>
  </si>
  <si>
    <t>NOCAS_1027698</t>
  </si>
  <si>
    <t>HIQCVWLDGNDKNP-UHFFFAOYSA-N</t>
  </si>
  <si>
    <t>FC(F)(F)C(F)(F)C(F)(F)C(F)(F)C(F)(F)C(F)(F)C(F)(F)C(F)(F)C(=O)NC=C</t>
  </si>
  <si>
    <t>InChI=1S/C11H4F17NO/c1-2-29-3(30)4(12,13)5(14,15)6(16,17)7(18,19)8(20,21)9(22,23)10(24,25)11(26,27)28/h2H,1H2,(H,29,30)</t>
  </si>
  <si>
    <t>DTXSID3032620</t>
  </si>
  <si>
    <t>Hexaflumuron</t>
  </si>
  <si>
    <t>86479-06-3</t>
  </si>
  <si>
    <t>RGNPBRKPHBKNKX-UHFFFAOYSA-N</t>
  </si>
  <si>
    <t>N-{[3,5-Dichloro-4-(1,1,2,2-tetrafluoroethoxy)phenyl]carbamoyl}-2,6-difluorobenzamide</t>
  </si>
  <si>
    <t>FC(F)C(F)(F)OC1=C(Cl)C=C(NC(=O)NC(=O)C2=C(F)C=CC=C2F)C=C1Cl</t>
  </si>
  <si>
    <t>InChI=1S/C16H8Cl2F6N2O3/c17-7-4-6(5-8(18)12(7)29-16(23,24)14(21)22)25-15(28)26-13(27)11-9(19)2-1-3-10(11)20/h1-5,14H,(H2,25,26,27,28)</t>
  </si>
  <si>
    <t>C16H8Cl2F6N2O3</t>
  </si>
  <si>
    <t>461.14</t>
  </si>
  <si>
    <t>459.981616</t>
  </si>
  <si>
    <t>58/873</t>
  </si>
  <si>
    <t>7.0</t>
  </si>
  <si>
    <t>DTXSID501034576</t>
  </si>
  <si>
    <t>10:2 Fluorotelomer dimethyl ethyl betaine</t>
  </si>
  <si>
    <t>NOCAS_1034576</t>
  </si>
  <si>
    <t>GTIXOMYNSVYTJK-UHFFFAOYSA-N</t>
  </si>
  <si>
    <t>CC[N+](C)(C)CCC(F)(F)C(F)(F)C(F)(F)C(F)(F)C(F)(F)C(F)(F)C(F)(F)C(F)(F)C(F)(F)C(F)(F)F</t>
  </si>
  <si>
    <t>InChI=1S/C16H15F21N/c1-4-38(2,3)6-5-7(17,18)8(19,20)9(21,22)10(23,24)11(25,26)12(27,28)13(29,30)14(31,32)15(33,34)16(35,36)37/h4-6H2,1-3H3/q+1</t>
  </si>
  <si>
    <t>C16H15F21N</t>
  </si>
  <si>
    <t>620.269</t>
  </si>
  <si>
    <t>620.086367</t>
  </si>
  <si>
    <t>DTXSID20503083</t>
  </si>
  <si>
    <t>1,1,1,3,3,3-Hexafluoro-2-hydroperoxypropan-2-ol</t>
  </si>
  <si>
    <t>32751-01-2</t>
  </si>
  <si>
    <t>HIQGIIMAEPEBRI-UHFFFAOYSA-N</t>
  </si>
  <si>
    <t>OOC(O)(C(F)(F)F)C(F)(F)F</t>
  </si>
  <si>
    <t>InChI=1S/C3H2F6O3/c4-2(5,6)1(10,12-11)3(7,8)9/h10-11H</t>
  </si>
  <si>
    <t>C3H2F6O3</t>
  </si>
  <si>
    <t>200.036</t>
  </si>
  <si>
    <t>199.990813</t>
  </si>
  <si>
    <t>DTXSID10880577</t>
  </si>
  <si>
    <t>Trimethyl-3-(((nonafluorobutyl)sulphonyl)amino)propylammonium iodide</t>
  </si>
  <si>
    <t>67939-95-1</t>
  </si>
  <si>
    <t>MSVMTPPQSPGOSK-UHFFFAOYSA-M</t>
  </si>
  <si>
    <t>N,N,N-Trimethyl-3-[(1,1,2,2,3,3,4,4,4-nonafluorobutane-1-sulfonyl)amino]propan-1-aminium iodide</t>
  </si>
  <si>
    <t>[I-].[H]N(CCC[N+](C)(C)C)S(=O)(=O)C(F)(F)C(F)(F)C(F)(F)C(F)(F)F</t>
  </si>
  <si>
    <t>InChI=1S/C10H16F9N2O2S.HI/c1-21(2,3)6-4-5-20-24(22,23)10(18,19)8(13,14)7(11,12)9(15,16)17;/h20H,4-6H2,1-3H3;1H/q+1;/p-1</t>
  </si>
  <si>
    <t>C10H16F9IN2O2S</t>
  </si>
  <si>
    <t>526.2</t>
  </si>
  <si>
    <t>525.983350</t>
  </si>
  <si>
    <t>DTXSID50187794</t>
  </si>
  <si>
    <t>Hexafluoroacetone-water adduct</t>
  </si>
  <si>
    <t>10057-27-9</t>
  </si>
  <si>
    <t>DTXSID9059967</t>
  </si>
  <si>
    <t>Perfluoropropionyl chloride</t>
  </si>
  <si>
    <t>422-59-3</t>
  </si>
  <si>
    <t>SHMNLEQWIMKCQA-UHFFFAOYSA-N</t>
  </si>
  <si>
    <t>Pentafluoropropanoyl chloride</t>
  </si>
  <si>
    <t>FC(F)(F)C(F)(F)C(Cl)=O</t>
  </si>
  <si>
    <t>InChI=1S/C3ClF5O/c4-1(10)2(5,6)3(7,8)9</t>
  </si>
  <si>
    <t>DTXSID401026823</t>
  </si>
  <si>
    <t>1,1,2,2,3,11,11,11‐Octafluoroundecane‐1‐sulfonate</t>
  </si>
  <si>
    <t>NOCAS_1026823</t>
  </si>
  <si>
    <t>QOHBKEYMZVYJCJ-UHFFFAOYNA-M</t>
  </si>
  <si>
    <t>[O-]S(=O)(=O)C(F)(F)C(F)(F)C(F)CCCCCCCC(F)(F)F</t>
  </si>
  <si>
    <t>InChI=1/C11H16F8O3S/c12-8(10(16,17)11(18,19)23(20,21)22)6-4-2-1-3-5-7-9(13,14)15/h8H,1-7H2,(H,20,21,22)/p-1</t>
  </si>
  <si>
    <t>C11H15F8O3S</t>
  </si>
  <si>
    <t>379.29</t>
  </si>
  <si>
    <t>379.061964</t>
  </si>
  <si>
    <t>DTXSID101023563</t>
  </si>
  <si>
    <t>Propane, 1-[1-[difluoro[(1,2,2-trifluoroethenyl)oxy]methyl]-1,2,2,2-tetrafluoroethoxy]-1,1,2,3,3,3-hexafluoro-2-(1,1,2,2,3,3,3-heptafluo ropropoxy)-, polymer with 1,1,2,2-tetrafluoroethene</t>
  </si>
  <si>
    <t>86414-61-1</t>
  </si>
  <si>
    <t>DTXSID00895392</t>
  </si>
  <si>
    <t>1,1,1,2,2,3,3,4,4,5,5,6,6,7,7,8,8,9,9,10,10-Henicosafluoro-12-iodooctadecane</t>
  </si>
  <si>
    <t>129838-40-0</t>
  </si>
  <si>
    <t>NVHAUPRAVYZZAV-UHFFFAOYSA-N</t>
  </si>
  <si>
    <t>CCCCCCC(I)CC(F)(F)C(F)(F)C(F)(F)C(F)(F)C(F)(F)C(F)(F)C(F)(F)C(F)(F)C(F)(F)C(F)(F)F</t>
  </si>
  <si>
    <t>InChI=1S/C18H16F21I/c1-2-3-4-5-6-8(40)7-9(19,20)10(21,22)11(23,24)12(25,26)13(27,28)14(29,30)15(31,32)16(33,34)17(35,36)18(37,38)39/h8H,2-7H2,1H3</t>
  </si>
  <si>
    <t>C18H16F21I</t>
  </si>
  <si>
    <t>758.197</t>
  </si>
  <si>
    <t>757.996140</t>
  </si>
  <si>
    <t>DTXSID4075249</t>
  </si>
  <si>
    <t>Ethoxy-1,1,2,2-tetrafluoroethane</t>
  </si>
  <si>
    <t>512-51-6</t>
  </si>
  <si>
    <t>HBRLMDFVVMYNFH-UHFFFAOYSA-N</t>
  </si>
  <si>
    <t>1-Ethoxy-1,1,2,2-tetrafluoroethane</t>
  </si>
  <si>
    <t>CCOC(F)(F)C(F)F</t>
  </si>
  <si>
    <t>InChI=1S/C4H6F4O/c1-2-9-4(7,8)3(5)6/h3H,2H2,1H3</t>
  </si>
  <si>
    <t>DTXSID80870748</t>
  </si>
  <si>
    <t>1-Chloro-1,2,2,3,3-pentafluoropropane</t>
  </si>
  <si>
    <t>679-99-2</t>
  </si>
  <si>
    <t>FXSNEEBOGAOVIM-UHFFFAOYSA-N</t>
  </si>
  <si>
    <t>FC(F)C(F)(F)C(F)Cl</t>
  </si>
  <si>
    <t>InChI=1/C3H2ClF5/c4-1(5)3(8,9)2(6)7/h1-2H</t>
  </si>
  <si>
    <t>DTXSID101034700</t>
  </si>
  <si>
    <t>12:2 Fluorotelomer sulfonamido propyl methyl amino acetic acid</t>
  </si>
  <si>
    <t>NOCAS_1034700</t>
  </si>
  <si>
    <t>INJGHHRKOVLLMG-UHFFFAOYSA-N</t>
  </si>
  <si>
    <t>CN(CCCNS(=O)(=O)CCC(F)(F)C(F)(F)C(F)(F)C(F)(F)C(F)(F)C(F)(F)C(F)(F)C(F)(F)C(F)(F)C(F)(F)C(F)(F)C(F)(F)F)CC(O)=O</t>
  </si>
  <si>
    <t>InChI=1S/C20H17F25N2O4S/c1-47(7-8(48)49)5-2-4-46-52(50,51)6-3-9(21,22)10(23,24)11(25,26)12(27,28)13(29,30)14(31,32)15(33,34)16(35,36)17(37,38)18(39,40)19(41,42)20(43,44)45/h46H,2-7H2,1H3,(H,48,49)</t>
  </si>
  <si>
    <t>DTXSID301036621</t>
  </si>
  <si>
    <t>2‐{[2‐(Acetyloxy)‐1,4‐dihydroxy‐3‐(perfluorododecyl)butyl]dimethylazaniumyl}acetate</t>
  </si>
  <si>
    <t>NOCAS_1036621</t>
  </si>
  <si>
    <t>AGUCMEARYAXHHJ-UHFFFAOYNA-N</t>
  </si>
  <si>
    <t>CC(=O)OC(C(O)[N+](C)(C)CC([O-])=O)C(CO)C(F)(F)C(F)(F)C(F)(F)C(F)(F)C(F)(F)C(F)(F)C(F)(F)C(F)(F)C(F)(F)C(F)(F)C(F)(F)C(F)(F)F</t>
  </si>
  <si>
    <t>InChI=1/C22H18F25NO6/c1-6(50)54-9(10(53)48(2,3)4-8(51)52)7(5-49)11(23,24)12(25,26)13(27,28)14(29,30)15(31,32)16(33,34)17(35,36)18(37,38)19(39,40)20(41,42)21(43,44)22(45,46)47/h7,9-10,49,53H,4-5H2,1-3H3</t>
  </si>
  <si>
    <t>C22H18F25NO6</t>
  </si>
  <si>
    <t>867.347</t>
  </si>
  <si>
    <t>867.073491</t>
  </si>
  <si>
    <t>DTXSID20531189</t>
  </si>
  <si>
    <t>2-Fluoro-2-(trifluoromethyl)pent-4-enoic acid</t>
  </si>
  <si>
    <t>73900-39-7</t>
  </si>
  <si>
    <t>LSRSRZZCRJNODM-UHFFFAOYSA-N</t>
  </si>
  <si>
    <t>OC(=O)C(F)(CC=C)C(F)(F)F</t>
  </si>
  <si>
    <t>InChI=1S/C6H6F4O2/c1-2-3-5(7,4(11)12)6(8,9)10/h2H,1,3H2,(H,11,12)</t>
  </si>
  <si>
    <t>DTXSID60897498</t>
  </si>
  <si>
    <t>(3β)-25,26,26,26,27,27,27-Heptafluoro-3-hydroxycholest-5-en-7-one</t>
  </si>
  <si>
    <t>215094-37-4</t>
  </si>
  <si>
    <t>LDVSGKIVBVZGFK-ZYHFYXLJSA-N</t>
  </si>
  <si>
    <t>25,26,26,26,27,27,27-Heptafluoro-3beta-hydroxycholest-5-en-7-one</t>
  </si>
  <si>
    <t>[H]C(C)(CCCC(F)(C(F)(F)F)C(F)(F)F)[C@@]1([H])CC[C@@]2([H])[C@]3([H])C(=O)C=C4C[C@@]([H])(O)CC[C@]4(C)[C@@]3([H])CC[C@]12C</t>
  </si>
  <si>
    <t>InChI=1S/C27H37F7O2/c1-15(5-4-10-25(28,26(29,30)31)27(32,33)34)18-6-7-19-22-20(9-12-24(18,19)3)23(2)11-8-17(35)13-16(23)14-21(22)36/h14-15,17-20,22,35H,4-13H2,1-3H3/t15-,17+,18-,19+,20+,22+,23+,24-/m1/s1</t>
  </si>
  <si>
    <t>C27H37F7O2</t>
  </si>
  <si>
    <t>526.58</t>
  </si>
  <si>
    <t>526.268178</t>
  </si>
  <si>
    <t>DTXSID601029611</t>
  </si>
  <si>
    <t>8:2 Fluorotelomer stearate monoester</t>
  </si>
  <si>
    <t>99955-83-6</t>
  </si>
  <si>
    <t>VXEFJEZHABKUFT-UHFFFAOYSA-N</t>
  </si>
  <si>
    <t>CCCCCCCCCCCCCCCCCC(=O)OCCC(F)(F)C(F)(F)C(F)(F)C(F)(F)C(F)(F)C(F)(F)C(F)(F)C(F)(F)F</t>
  </si>
  <si>
    <t>InChI=1S/C28H39F17O2/c1-2-3-4-5-6-7-8-9-10-11-12-13-14-15-16-17-20(46)47-19-18-21(29,30)22(31,32)23(33,34)24(35,36)25(37,38)26(39,40)27(41,42)28(43,44)45/h2-19H2,1H3</t>
  </si>
  <si>
    <t>C28H39F17O2</t>
  </si>
  <si>
    <t>730.591</t>
  </si>
  <si>
    <t>730.267859</t>
  </si>
  <si>
    <t>DTXSID70467469</t>
  </si>
  <si>
    <t>Bis((perfluorohexyl)ethyl)stannanone</t>
  </si>
  <si>
    <t>324063-66-3</t>
  </si>
  <si>
    <t>VCPJPAQHWCNPKF-UHFFFAOYSA-N</t>
  </si>
  <si>
    <t>Bis(3,3,4,4,5,5,6,6,7,7,8,8,8-tridecafluorooctyl)stannanone</t>
  </si>
  <si>
    <t>FC(F)(F)C(F)(F)C(F)(F)C(F)(F)C(F)(F)C(F)(F)CC[Sn](=O)CCC(F)(F)C(F)(F)C(F)(F)C(F)(F)C(F)(F)C(F)(F)F</t>
  </si>
  <si>
    <t>InChI=1S/2C8H4F13.O.Sn/c2*1-2-3(9,10)4(11,12)5(13,14)6(15,16)7(17,18)8(19,20)21;;/h2*1-2H2;;</t>
  </si>
  <si>
    <t>C16H8F26OSn</t>
  </si>
  <si>
    <t>828.907</t>
  </si>
  <si>
    <t>829.918199</t>
  </si>
  <si>
    <t>DTXSID40882928</t>
  </si>
  <si>
    <t>Methanol, reaction products fluorinated 2,2,3,3-tetrafluorooxetane homopolymer-iodine reaction products-trichloroethenylsilane polymer</t>
  </si>
  <si>
    <t>349660-50-0</t>
  </si>
  <si>
    <t>DTXSID70882714</t>
  </si>
  <si>
    <t>1,4-Butanediol, 2,3-bis(.gamma.-.omega.-perfluoro-C4-18-alkyl) derivs., polymers with 1,6-diisocyanato-2,2,4(or 2,4,4)-trimethylhexane and polyethylene-polypropylene glycol bis(2-aminomethylethyl) ether</t>
  </si>
  <si>
    <t>68988-25-0</t>
  </si>
  <si>
    <t>DTXSID80528474</t>
  </si>
  <si>
    <t>Perfluoro-2-(perfluoromethoxy)propanoic acid</t>
  </si>
  <si>
    <t>13140-29-9</t>
  </si>
  <si>
    <t>JFIQYUFQLKYFPJ-UHFFFAOYSA-N</t>
  </si>
  <si>
    <t>2,3,3,3-Tetrafluoro-2-(trifluoromethoxy)propanoic acid</t>
  </si>
  <si>
    <t>OC(=O)C(F)(OC(F)(F)F)C(F)(F)F</t>
  </si>
  <si>
    <t>InChI=1S/C4HF7O3/c5-2(1(12)13,3(6,7)8)14-4(9,10)11/h(H,12,13)</t>
  </si>
  <si>
    <t>DTXSID10880416</t>
  </si>
  <si>
    <t>((Perfluorodecyl)methyl)oxirane</t>
  </si>
  <si>
    <t>38565-54-7</t>
  </si>
  <si>
    <t>KVLHRMQNRDJRKW-UHFFFAOYSA-N</t>
  </si>
  <si>
    <t>2-(2,2,3,3,4,4,5,5,6,6,7,7,8,8,9,9,10,10,11,11,11-Henicosafluoroundecyl)oxirane</t>
  </si>
  <si>
    <t>FC(F)(F)C(F)(F)C(F)(F)C(F)(F)C(F)(F)C(F)(F)C(F)(F)C(F)(F)C(F)(F)C(F)(F)CC1CO1</t>
  </si>
  <si>
    <t>InChI=1S/C13H5F21O/c14-4(15,1-3-2-35-3)5(16,17)6(18,19)7(20,21)8(22,23)9(24,25)10(26,27)11(28,29)12(30,31)13(32,33)34/h3H,1-2H2</t>
  </si>
  <si>
    <t>C13H5F21O</t>
  </si>
  <si>
    <t>576.148</t>
  </si>
  <si>
    <t>576.000506</t>
  </si>
  <si>
    <t>DTXSID00895736</t>
  </si>
  <si>
    <t>[(Nonafluorobutyl)disulfanyl]benzene</t>
  </si>
  <si>
    <t>1606997-42-5</t>
  </si>
  <si>
    <t>URUMHCVCHWMNCV-UHFFFAOYSA-N</t>
  </si>
  <si>
    <t>FC(F)(F)C(F)(F)C(F)(F)C(F)(F)SSC1=CC=CC=C1</t>
  </si>
  <si>
    <t>InChI=1S/C10H5F9S2/c11-7(12,9(15,16)17)8(13,14)10(18,19)21-20-6-4-2-1-3-5-6/h1-5H</t>
  </si>
  <si>
    <t>C10H5F9S2</t>
  </si>
  <si>
    <t>360.26</t>
  </si>
  <si>
    <t>359.968896</t>
  </si>
  <si>
    <t>DTXSID20153820</t>
  </si>
  <si>
    <t>Perfluoro(pentadecaoxypropylene)oxyethylene</t>
  </si>
  <si>
    <t>122998-72-5</t>
  </si>
  <si>
    <t>RIRVFUKJSNBDFN-UHFFFAOYSA-N</t>
  </si>
  <si>
    <t>1-(Pentanonacontafluoroheptatetracontyl)pentadecaoxidane</t>
  </si>
  <si>
    <t>OOOOOOOOOOOOOOOC(F)(F)C(F)(F)C(F)(F)C(F)(F)C(F)(F)C(F)(F)C(F)(F)C(F)(F)C(F)(F)C(F)(F)C(F)(F)C(F)(F)C(F)(F)C(F)(F)C(F)(F)C(F)(F)C(F)(F)C(F)(F)C(F)(F)C(F)(F)C(F)(F)C(F)(F)C(F)(F)C(F)(F)C(F)(F)C(F)(F)C(F)(F)C(F)(F)C(F)(F)C(F)(F)C(F)(F)C(F)(F)C(F)(F)C(F)(F)C(F)(F)C(F)(F)C(F)(F)C(F)(F)C(F)(F)C(F)(F)C(F)(F)C(F)(F)C(F)(F)C(F)(F)C(F)(F)C(F)(F)C(F)(F)F</t>
  </si>
  <si>
    <t>InChI=1S/C47HF95O15/c48-1(49,2(50,51)4(54,55)6(58,59)8(62,63)10(66,67)12(70,71)14(74,75)16(78,79)18(82,83)20(86,87)22(90,91)24(94,95)26(98,99)28(102,103)30(106,107)32(110,111)34(114,115)36(118,119)38(122,123)40(126,127)42(130,131)44(134,135)46(138,139)140)3(52,53)5(56,57)7(60,61)9(64,65)11(68,69)13(72,73)15(76,77)17(80,81)19(84,85)21(88,89)23(92,93)25(96,97)27(100,101)29(104,105)31(108,109)33(112,113)35(116,117)37(120,121)39(124,125)41(128,129)43(132,133)45(136,137)47(141,142)144-146-148-150-152-154-156-157-155-153-151-149-147-145-143/h143H</t>
  </si>
  <si>
    <t>C47HF95O15</t>
  </si>
  <si>
    <t>2610.358</t>
  </si>
  <si>
    <t>2609.779845</t>
  </si>
  <si>
    <t>DTXSID90896075</t>
  </si>
  <si>
    <t>Ethyl 4,4-difluoro-5-[(1,1,2,2,3,3,4,4,4-nonafluorobutane-1-sulfonyl)oxy]pentanoate</t>
  </si>
  <si>
    <t>1361253-41-9</t>
  </si>
  <si>
    <t>VWTZJHIQIGBHCX-UHFFFAOYSA-N</t>
  </si>
  <si>
    <t>CCOC(=O)CCC(F)(F)COS(=O)(=O)C(F)(F)C(F)(F)C(F)(F)C(F)(F)F</t>
  </si>
  <si>
    <t>InChI=1S/C11H11F11O5S/c1-2-26-6(23)3-4-7(12,13)5-27-28(24,25)11(21,22)9(16,17)8(14,15)10(18,19)20/h2-5H2,1H3</t>
  </si>
  <si>
    <t>C11H11F11O5S</t>
  </si>
  <si>
    <t>464.015154</t>
  </si>
  <si>
    <t>DTXSID201034608</t>
  </si>
  <si>
    <t>N-Acetyl-S-(1,2,3,3,3-pentafluoro-1-propenyl)-L-cysteine</t>
  </si>
  <si>
    <t>98640-42-7</t>
  </si>
  <si>
    <t>SEDWKLBVUNQJFT-BYPYZUCNSA-N</t>
  </si>
  <si>
    <t>CC(=O)N[C@@H](CSC(F)=C(F)C(F)(F)F)C(O)=O</t>
  </si>
  <si>
    <t>InChI=1S/C8H8F5NO3S/c1-3(15)14-4(7(16)17)2-18-6(10)5(9)8(11,12)13/h4H,2H2,1H3,(H,14,15)(H,16,17)/t4-/m0/s1</t>
  </si>
  <si>
    <t>C8H8F5NO3S</t>
  </si>
  <si>
    <t>293.21</t>
  </si>
  <si>
    <t>293.014505</t>
  </si>
  <si>
    <t>DTXSID30571415</t>
  </si>
  <si>
    <t>N-[1,1,1,3,3,3-Hexafluoro-2-(4-fluorophenyl)propan-2-yl]acetamide</t>
  </si>
  <si>
    <t>192572-87-5</t>
  </si>
  <si>
    <t>YPDMGBCRVFZQSM-UHFFFAOYSA-N</t>
  </si>
  <si>
    <t>CC(=O)NC(C1=CC=C(F)C=C1)(C(F)(F)F)C(F)(F)F</t>
  </si>
  <si>
    <t>InChI=1S/C11H8F7NO/c1-6(20)19-9(10(13,14)15,11(16,17)18)7-2-4-8(12)5-3-7/h2-5H,1H3,(H,19,20)</t>
  </si>
  <si>
    <t>DTXSID90882599</t>
  </si>
  <si>
    <t>263260-98-6 (name too long)</t>
  </si>
  <si>
    <t>263260-98-6</t>
  </si>
  <si>
    <t>DTXSID00896001</t>
  </si>
  <si>
    <t>3-[(2,2,3,3,4,4,5,5,6,6,7,7,7-Tridecafluoroheptyl)amino]phenol</t>
  </si>
  <si>
    <t>1441382-30-4</t>
  </si>
  <si>
    <t>JUGRINNZISZBSO-UHFFFAOYSA-N</t>
  </si>
  <si>
    <t>OC1=CC=CC(NCC(F)(F)C(F)(F)C(F)(F)C(F)(F)C(F)(F)C(F)(F)F)=C1</t>
  </si>
  <si>
    <t>InChI=1S/C13H8F13NO/c14-8(15,5-27-6-2-1-3-7(28)4-6)9(16,17)10(18,19)11(20,21)12(22,23)13(24,25)26/h1-4,27-28H,5H2</t>
  </si>
  <si>
    <t>C13H8F13NO</t>
  </si>
  <si>
    <t>441.192</t>
  </si>
  <si>
    <t>441.039830</t>
  </si>
  <si>
    <t>DTXSID501034483</t>
  </si>
  <si>
    <t>2-(Perfluoroethyl)-1-hydroxyethanesulfonic acid</t>
  </si>
  <si>
    <t>NOCAS_1034483</t>
  </si>
  <si>
    <t>NPDKKUMXYIXYGI-UHFFFAOYNA-N</t>
  </si>
  <si>
    <t>OC(CC(F)(F)C(F)(F)F)S(O)(=O)=O</t>
  </si>
  <si>
    <t>InChI=1/C4H5F5O4S/c5-3(6,4(7,8)9)1-2(10)14(11,12)13/h2,10H,1H2,(H,11,12,13)</t>
  </si>
  <si>
    <t>DTXSID20340298</t>
  </si>
  <si>
    <t>(1E)-2,2,3,3,4,4,4-Heptafluoro-N-(2-phenylethyl)butan-1-imine</t>
  </si>
  <si>
    <t>29723-32-8</t>
  </si>
  <si>
    <t>ZMEUDXSOKSBVSN-DNTJNYDQSA-N</t>
  </si>
  <si>
    <t>FC(F)(F)C(F)(F)C(F)(F)\C=N\CCC1=CC=CC=C1</t>
  </si>
  <si>
    <t>InChI=1S/C12H10F7N/c13-10(14,11(15,16)12(17,18)19)8-20-7-6-9-4-2-1-3-5-9/h1-5,8H,6-7H2/b20-8+</t>
  </si>
  <si>
    <t>C12H10F7N</t>
  </si>
  <si>
    <t>301.208</t>
  </si>
  <si>
    <t>301.070146</t>
  </si>
  <si>
    <t>DTXSID50540683</t>
  </si>
  <si>
    <t>3-(Heptadecafluorooctyl)-1,2,4-trioxolane</t>
  </si>
  <si>
    <t>63967-43-1</t>
  </si>
  <si>
    <t>JZLSJSIYEYSKCH-UHFFFAOYSA-N</t>
  </si>
  <si>
    <t>FC(F)(F)C(F)(F)C(F)(F)C(F)(F)C(F)(F)C(F)(F)C(F)(F)C(F)(F)C1OCOO1</t>
  </si>
  <si>
    <t>InChI=1S/C10H3F17O3/c11-3(12,2-28-1-29-30-2)4(13,14)5(15,16)6(17,18)7(19,20)8(21,22)9(23,24)10(25,26)27/h2H,1H2</t>
  </si>
  <si>
    <t>C10H3F17O3</t>
  </si>
  <si>
    <t>494.104</t>
  </si>
  <si>
    <t>493.981073</t>
  </si>
  <si>
    <t>DTXSID90106949</t>
  </si>
  <si>
    <t>1-Propene, 1,1,2,3,3,3-hexafluoro-, polymer with tetrafluoroethene, oxidized</t>
  </si>
  <si>
    <t>158706-63-9</t>
  </si>
  <si>
    <t>DTXSID601033707</t>
  </si>
  <si>
    <t>Potassium 2‐(N‐methyl-perfluorodecanesulfonamido)acetate</t>
  </si>
  <si>
    <t>84002-44-8</t>
  </si>
  <si>
    <t>FUJSPBVTUAEBDF-UHFFFAOYSA-M</t>
  </si>
  <si>
    <t>[K+].CN(CC([O-])=O)S(=O)(=O)C(F)(F)C(F)(F)C(F)(F)C(F)(F)C(F)(F)C(F)(F)C(F)(F)C(F)(F)C(F)(F)C(F)(F)F</t>
  </si>
  <si>
    <t>InChI=1S/C13H6F21NO4S.K/c1-35(2-3(36)37)40(38,39)13(33,34)11(28,29)9(24,25)7(20,21)5(16,17)4(14,15)6(18,19)8(22,23)10(26,27)12(30,31)32;/h2H2,1H3,(H,36,37);/q;+1/p-1</t>
  </si>
  <si>
    <t>C13H5F21KNO4S</t>
  </si>
  <si>
    <t>709.31</t>
  </si>
  <si>
    <t>708.924102</t>
  </si>
  <si>
    <t>DTXSID10895500</t>
  </si>
  <si>
    <t>2-Amino-5,5,6,6,7,7,7-heptafluoroheptanoic acid</t>
  </si>
  <si>
    <t>10325-10-7</t>
  </si>
  <si>
    <t>GKSUAUQGBVCVPS-UHFFFAOYSA-N</t>
  </si>
  <si>
    <t>NC(CCC(F)(F)C(F)(F)C(F)(F)F)C(O)=O</t>
  </si>
  <si>
    <t>InChI=1S/C7H8F7NO2/c8-5(9,2-1-3(15)4(16)17)6(10,11)7(12,13)14/h3H,1-2,15H2,(H,16,17)</t>
  </si>
  <si>
    <t>DTXSID00154476</t>
  </si>
  <si>
    <t>2-Propyl-4-pentafluoroethyl-1-((2'-(1H-tetrazol-5-yl)biphenyl-4-yl)methyl)imidazole-5-carboxylic acid</t>
  </si>
  <si>
    <t>124750-95-4</t>
  </si>
  <si>
    <t>RQGDXPDTZWGCQI-UHFFFAOYSA-N</t>
  </si>
  <si>
    <t>4-(Pentafluoroethyl)-2-propyl-1-{[2'-(2H-tetrazol-5-yl)[1,1'-biphenyl]-4-yl]methyl}-1H-imidazole-5-carboxylic acid</t>
  </si>
  <si>
    <t>CCCC1=NC(=C(N1CC1=CC=C(C=C1)C1=CC=CC=C1C1=NNN=N1)C(O)=O)C(F)(F)C(F)(F)F</t>
  </si>
  <si>
    <t>InChI=1S/C23H19F5N6O2/c1-2-5-17-29-19(22(24,25)23(26,27)28)18(21(35)36)34(17)12-13-8-10-14(11-9-13)15-6-3-4-7-16(15)20-30-32-33-31-20/h3-4,6-11H,2,5,12H2,1H3,(H,35,36)(H,30,31,32,33)</t>
  </si>
  <si>
    <t>C23H19F5N6O2</t>
  </si>
  <si>
    <t>506.437</t>
  </si>
  <si>
    <t>506.148965</t>
  </si>
  <si>
    <t>DTXSID20390713</t>
  </si>
  <si>
    <t>Carbon monoxide; cyclopenta-1,3-diene; 2,2,3,3,4,4,4-heptafluorobutan-1-one; molybdenum</t>
  </si>
  <si>
    <t>12153-65-0</t>
  </si>
  <si>
    <t>OGFJRTWKANZUNU-UHFFFAOYSA-N</t>
  </si>
  <si>
    <t>[Mo].[C-]#[O+].[C-]#[O+].[C-]#[O+].[CH-]1[C-]=[C-][C-]=[C-]1.FC(F)(F)C(F)(F)C(F)(F)[C-]=O</t>
  </si>
  <si>
    <t>InChI=1S/C5H.C4F7O.3CO.Mo/c1-2-4-5-3-1;5-2(6,1-12)3(7,8)4(9,10)11;3*1-2;/h1H;;;;;/q-5;-1;;;;</t>
  </si>
  <si>
    <t>C12HF7MoO4</t>
  </si>
  <si>
    <t>438.08</t>
  </si>
  <si>
    <t>439.885002</t>
  </si>
  <si>
    <t>DTXSID50880591</t>
  </si>
  <si>
    <t>Potassium perfluoromethylcyclohexanesulfonate</t>
  </si>
  <si>
    <t>68156-07-0</t>
  </si>
  <si>
    <t>[K+].[O-]S(=O)(=O)C1C(F)C(F)C(F)C(F)(F)C1(F)F.F*.F*.F*.FC(F)(F)* |lp:1:3,3:2,4:2,7:3,9:3,11:3,13:3,14:3,16:3,17:3,18:3,20:3,22:3,24:3,26:3,27:3,m:19:10.8,21:5.6,23:8.6,28:5.10.8.6|</t>
  </si>
  <si>
    <t>C7F13KO3S</t>
  </si>
  <si>
    <t>450.21</t>
  </si>
  <si>
    <t>449.899763</t>
  </si>
  <si>
    <t>DTXSID40239599</t>
  </si>
  <si>
    <t>Ammonium bis((perfluoro-11-methyldodecyl)ethyl) phosphate</t>
  </si>
  <si>
    <t>93776-26-2</t>
  </si>
  <si>
    <t>JTYNPYXYRZDCAK-UHFFFAOYSA-N</t>
  </si>
  <si>
    <t>Ammonium bis[3,3,4,4,5,5,6,6,7,7,8,8,9,9,10,10,11,11,12,12,13,14,14,14-tetracosafluoro-13-(trifluoromethyl)tetradecyl] phosphate</t>
  </si>
  <si>
    <t>[NH4+].[O-]P(=O)(OCCC(F)(F)C(F)(F)C(F)(F)C(F)(F)C(F)(F)C(F)(F)C(F)(F)C(F)(F)C(F)(F)C(F)(F)C(F)(C(F)(F)F)C(F)(F)F)OCCC(F)(F)C(F)(F)C(F)(F)C(F)(F)C(F)(F)C(F)(F)C(F)(F)C(F)(F)C(F)(F)C(F)(F)C(F)(C(F)(F)F)C(F)(F)F</t>
  </si>
  <si>
    <t>InChI=1S/C30H9F54O4P.H3N/c31-5(32,9(37,38)13(45,46)17(53,54)21(61,62)25(69,70)23(65,66)19(57,58)15(49,50)11(41,42)7(35,27(73,74)75)28(76,77)78)1-3-87-89(85,86)88-4-2-6(33,34)10(39,40)14(47,48)18(55,56)22(63,64)26(71,72)24(67,68)20(59,60)16(51,52)12(43,44)8(36,29(79,80)81)30(82,83)84;/h1-4H2,(H,85,86);1H3</t>
  </si>
  <si>
    <t>C30H12F54NO4P</t>
  </si>
  <si>
    <t>1507.317</t>
  </si>
  <si>
    <t>1506.964166</t>
  </si>
  <si>
    <t>DTXSID901033851</t>
  </si>
  <si>
    <t>Carbonic acid, 3-(2,5-dimethylphenyl)-8-methoxy-2-oxo-1-azaspiro[4.5]dec-3-en-4-yl ethyl ester mixt. with N2-[1,1-dimethyl-2-(methylsulfonyl)ethyl]-3-iodo-N1-[2-methyl-4-[1,2,2,2-tetrafluoro-1-(trifluoromethyl)ethyl]phenyl]-1,2-benzenedicarboxamide</t>
  </si>
  <si>
    <t>1000984-35-9</t>
  </si>
  <si>
    <t>DTXSID80789649</t>
  </si>
  <si>
    <t>Carbamic acid--[2,2-bis(trifluoromethyl)-1,3-dioxolan-4-yl]methanol (1/1)</t>
  </si>
  <si>
    <t>51125-52-1</t>
  </si>
  <si>
    <t>GSXWCWGRVLIELI-UHFFFAOYSA-N</t>
  </si>
  <si>
    <t>NC(O)=O.OCC1COC(O1)(C(F)(F)F)C(F)(F)F</t>
  </si>
  <si>
    <t>InChI=1S/C6H6F6O3.CH3NO2/c7-5(8,9)4(6(10,11)12)14-2-3(1-13)15-4;2-1(3)4/h3,13H,1-2H2;2H2,(H,3,4)</t>
  </si>
  <si>
    <t>C7H9F6NO5</t>
  </si>
  <si>
    <t>301.141</t>
  </si>
  <si>
    <t>301.038491</t>
  </si>
  <si>
    <t>DTXSID801032943</t>
  </si>
  <si>
    <t>1-[(2-Decyltetradecyl)oxy]-3-[(perfluorooctyl)ethylthio]-2-propanol</t>
  </si>
  <si>
    <t>160819-49-8</t>
  </si>
  <si>
    <t>PLSROCIFLKQQGE-UHFFFAOYNA-N</t>
  </si>
  <si>
    <t>CCCCCCCCCCCCC(CCCCCCCCCC)COCC(O)CSCCC(F)(F)C(F)(F)C(F)(F)C(F)(F)C(F)(F)C(F)(F)C(F)(F)C(F)(F)F</t>
  </si>
  <si>
    <t>InChI=1/C37H59F17O2S/c1-3-5-7-9-11-13-14-16-18-20-22-28(21-19-17-15-12-10-8-6-4-2)25-56-26-29(55)27-57-24-23-30(38,39)31(40,41)32(42,43)33(44,45)34(46,47)35(48,49)36(50,51)37(52,53)54/h28-29,55H,3-27H2,1-2H3</t>
  </si>
  <si>
    <t>C37H59F17O2S</t>
  </si>
  <si>
    <t>890.91</t>
  </si>
  <si>
    <t>890.396431</t>
  </si>
  <si>
    <t>DTXSID70342722</t>
  </si>
  <si>
    <t>Thiophene, 2,2'-(1,1,2,2,3,3-hexafluoro-1,3-propanediyl)bis-</t>
  </si>
  <si>
    <t>21250-11-3</t>
  </si>
  <si>
    <t>MNAVEBCOTDXVGZ-UHFFFAOYSA-N</t>
  </si>
  <si>
    <t>2,2'-(1,1,2,2,3,3-Hexafluoropropane-1,3-diyl)dithiophene</t>
  </si>
  <si>
    <t>FC(F)(C1=CC=CS1)C(F)(F)C(F)(F)C1=CC=CS1</t>
  </si>
  <si>
    <t>InChI=1S/C11H6F6S2/c12-9(13,7-3-1-5-18-7)11(16,17)10(14,15)8-4-2-6-19-8/h1-6H</t>
  </si>
  <si>
    <t>C11H6F6S2</t>
  </si>
  <si>
    <t>316.28</t>
  </si>
  <si>
    <t>315.981512</t>
  </si>
  <si>
    <t>DTXSID30893381</t>
  </si>
  <si>
    <t>N-methyl-N-[(3-octadecyl-2-oxo-4-oxazolidinyl)methyl]perfluorooctanesulfonamide</t>
  </si>
  <si>
    <t>348144-85-4</t>
  </si>
  <si>
    <t>QWIXWKRIOHNTCX-UHFFFAOYSA-N</t>
  </si>
  <si>
    <t>1,1,2,2,3,3,4,4,5,5,6,6,7,7,8,8,8-Heptadecafluoro-N-methyl-N-[(3-octadecyl-2-oxo-1,3-oxazolidin-4-yl)methyl]octane-1-sulfonamide</t>
  </si>
  <si>
    <t>CCCCCCCCCCCCCCCCCCN1C(CN(C)S(=O)(=O)C(F)(F)C(F)(F)C(F)(F)C(F)(F)C(F)(F)C(F)(F)C(F)(F)C(F)(F)F)COC1=O</t>
  </si>
  <si>
    <t>InChI=1S/C31H45F17N2O4S/c1-3-4-5-6-7-8-9-10-11-12-13-14-15-16-17-18-19-50-22(21-54-23(50)51)20-49(2)55(52,53)31(47,48)29(42,43)27(38,39)25(34,35)24(32,33)26(36,37)28(40,41)30(44,45)46/h22H,3-21H2,1-2H3</t>
  </si>
  <si>
    <t>C31H45F17N2O4S</t>
  </si>
  <si>
    <t>864.74</t>
  </si>
  <si>
    <t>864.282858</t>
  </si>
  <si>
    <t>DTXSID101022022</t>
  </si>
  <si>
    <t>N-(2-Hydroxyethyl)-3-[(2-hydroxyethyl)[(perfluoroethyl)sulfonyl]amino]-N,N-dimethyl-1-propanaminium</t>
  </si>
  <si>
    <t>2089108-97-2</t>
  </si>
  <si>
    <t>KGHHSGOWWRCKMM-UHFFFAOYSA-N</t>
  </si>
  <si>
    <t>C[N+](C)(CCO)CCCN(CCO)S(=O)(=O)C(F)(F)C(F)(F)F</t>
  </si>
  <si>
    <t>InChI=1S/C11H22F5N2O4S/c1-18(2,7-9-20)6-3-4-17(5-8-19)23(21,22)11(15,16)10(12,13)14/h19-20H,3-9H2,1-2H3/q+1</t>
  </si>
  <si>
    <t>DTXSID80460587</t>
  </si>
  <si>
    <t>2-(Hexafluoro-2-hydroxy-2-propyl)phenol</t>
  </si>
  <si>
    <t>836-78-2</t>
  </si>
  <si>
    <t>CQFFEUNRMOPCFZ-UHFFFAOYSA-N</t>
  </si>
  <si>
    <t>2-(1,1,1,3,3,3-Hexafluoro-2-hydroxypropan-2-yl)phenol</t>
  </si>
  <si>
    <t>OC1=CC=CC=C1C(O)(C(F)(F)F)C(F)(F)F</t>
  </si>
  <si>
    <t>InChI=1S/C9H6F6O2/c10-8(11,12)7(17,9(13,14)15)5-3-1-2-4-6(5)16/h1-4,16-17H</t>
  </si>
  <si>
    <t>C9H6F6O2</t>
  </si>
  <si>
    <t>260.135</t>
  </si>
  <si>
    <t>260.027198</t>
  </si>
  <si>
    <t>DTXSID20669794</t>
  </si>
  <si>
    <t>N~5~-(5-Hydroxy-4,6-dimethylpyrimidin-2-yl)-L-ornithine--heptafluorobutanoic acid (1/2)</t>
  </si>
  <si>
    <t>936233-19-1</t>
  </si>
  <si>
    <t>APXZAHVXSHBTMK-JZGIKJSDSA-N</t>
  </si>
  <si>
    <t>OC(=O)C(F)(F)C(F)(F)C(F)(F)F.OC(=O)C(F)(F)C(F)(F)C(F)(F)F.CC1=NC(NCCC[C@H](N)C(O)=O)=NC(C)=C1O</t>
  </si>
  <si>
    <t>InChI=1S/C11H18N4O3.2C4HF7O2/c1-6-9(16)7(2)15-11(14-6)13-5-3-4-8(12)10(17)18;2*5-2(6,1(12)13)3(7,8)4(9,10)11/h8,16H,3-5,12H2,1-2H3,(H,17,18)(H,13,14,15);2*(H,12,13)/t8-;;/m0../s1</t>
  </si>
  <si>
    <t>C19H20F14N4O7</t>
  </si>
  <si>
    <t>682.368</t>
  </si>
  <si>
    <t>682.110843</t>
  </si>
  <si>
    <t>DTXSID30832230</t>
  </si>
  <si>
    <t>1-Ethyl-3-(1,1,2,2-tetrafluoroethyl)-2,3-dihydro-1H-imidazol-1-ium iodide</t>
  </si>
  <si>
    <t>874968-22-6</t>
  </si>
  <si>
    <t>NIQJBLLPGWLXBI-UHFFFAOYSA-N</t>
  </si>
  <si>
    <t>[I-].CC[NH+]1CN(C=C1)C(F)(F)C(F)F</t>
  </si>
  <si>
    <t>InChI=1S/C7H10F4N2.HI/c1-2-12-3-4-13(5-12)7(10,11)6(8)9;/h3-4,6H,2,5H2,1H3;1H</t>
  </si>
  <si>
    <t>C7H11F4IN2</t>
  </si>
  <si>
    <t>326.077</t>
  </si>
  <si>
    <t>325.990310</t>
  </si>
  <si>
    <t>DTXSID80897677</t>
  </si>
  <si>
    <t>Hexanoic acid, 6-amino-, reaction products with reduced chlorine-polymd. oxidized 1,1,2,3,3,3-hexafluoro-1-propene telomer</t>
  </si>
  <si>
    <t>161212-27-7</t>
  </si>
  <si>
    <t>DTXSID30895325</t>
  </si>
  <si>
    <t>1,1,1,2,2,3,3,4,4,5,5,6,6,7,7,8,8,9,9-Nonadecafluorooctadecane</t>
  </si>
  <si>
    <t>1287702-47-9</t>
  </si>
  <si>
    <t>IBMIKGQEDHLOMX-UHFFFAOYSA-N</t>
  </si>
  <si>
    <t>CCCCCCCCCC(F)(F)C(F)(F)C(F)(F)C(F)(F)C(F)(F)C(F)(F)C(F)(F)C(F)(F)C(F)(F)F</t>
  </si>
  <si>
    <t>InChI=1S/C18H19F19/c1-2-3-4-5-6-7-8-9-10(19,20)11(21,22)12(23,24)13(25,26)14(27,28)15(29,30)16(31,32)17(33,34)18(35,36)37/h2-9H2,1H3</t>
  </si>
  <si>
    <t>C18H19F19</t>
  </si>
  <si>
    <t>596.32</t>
  </si>
  <si>
    <t>596.118336</t>
  </si>
  <si>
    <t>DTXSID40880449</t>
  </si>
  <si>
    <t>p-((Perfluoro-4-ethyl-3,4-dimethylhex-2-en-2-yl)oxy)-N-(3-(triethoxysilyl)propyl)benzenesulfonamide</t>
  </si>
  <si>
    <t>52026-59-2</t>
  </si>
  <si>
    <t>APCMQGJPMGNODQ-UHFFFAOYSA-N</t>
  </si>
  <si>
    <t>4-{[1,1,1,5,5,6,6,6-Octafluoro-4-(pentafluoroethyl)-3,4-bis(trifluoromethyl)hex-2-en-2-yl]oxy}-N-[3-(triethoxysilyl)propyl]benzene-1-sulfonamide</t>
  </si>
  <si>
    <t>[H]N(CCC[Si](OCC)(OCC)OCC)S(=O)(=O)C1=CC=C(OC(=C(C(F)(F)F)C(C(F)(F)F)(C(F)(F)C(F)(F)F)C(F)(F)C(F)(F)F)C(F)(F)F)C=C1</t>
  </si>
  <si>
    <t>InChI=1S/C25H26F19NO6SSi/c1-4-48-53(49-5-2,50-6-3)13-7-12-45-52(46,47)15-10-8-14(9-11-15)51-17(20(29,30)31)16(19(26,27)28)18(23(36,37)38,21(32,33)24(39,40)41)22(34,35)25(42,43)44/h8-11,45H,4-7,12-13H2,1-3H3</t>
  </si>
  <si>
    <t>C25H26F19NO6SSi</t>
  </si>
  <si>
    <t>857.6</t>
  </si>
  <si>
    <t>857.094670</t>
  </si>
  <si>
    <t>DTXSID50818435</t>
  </si>
  <si>
    <t>Acetic acid--4-(heptafluoropropyl)phenol (1/1)</t>
  </si>
  <si>
    <t>61324-27-4</t>
  </si>
  <si>
    <t>VVZYQWMJSODXAB-UHFFFAOYSA-N</t>
  </si>
  <si>
    <t>CC(O)=O.OC1=CC=C(C=C1)C(F)(F)C(F)(F)C(F)(F)F</t>
  </si>
  <si>
    <t>InChI=1S/C9H5F7O.C2H4O2/c10-7(11,8(12,13)9(14,15)16)5-1-3-6(17)4-2-5;1-2(3)4/h1-4,17H;1H3,(H,3,4)</t>
  </si>
  <si>
    <t>C11H9F7O3</t>
  </si>
  <si>
    <t>322.179</t>
  </si>
  <si>
    <t>322.043991</t>
  </si>
  <si>
    <t>DTXSID7066063</t>
  </si>
  <si>
    <t>Perfluoro-9-(trifluoromethyl)decanoic acid</t>
  </si>
  <si>
    <t>16486-94-5</t>
  </si>
  <si>
    <t>FTUYMACVNWCLNM-UHFFFAOYSA-N</t>
  </si>
  <si>
    <t>2,2,3,3,4,4,5,5,6,6,7,7,8,8,9,10,10,10-Octadecafluoro-9-(trifluoromethyl)decanoic acid</t>
  </si>
  <si>
    <t>OC(=O)C(F)(F)C(F)(F)C(F)(F)C(F)(F)C(F)(F)C(F)(F)C(F)(F)C(F)(C(F)(F)F)C(F)(F)F</t>
  </si>
  <si>
    <t>InChI=1S/C11HF21O2/c12-2(13,1(33)34)4(15,16)6(19,20)8(23,24)9(25,26)7(21,22)5(17,18)3(14,10(27,28)29)11(30,31)32/h(H,33,34)</t>
  </si>
  <si>
    <t>DTXSID30892718</t>
  </si>
  <si>
    <t>Nonadecafluorodecan(~2~H)oic acid</t>
  </si>
  <si>
    <t>NOCAS_892718</t>
  </si>
  <si>
    <t>PCIUEQPBYFRTEM-DYCDLGHISA-N</t>
  </si>
  <si>
    <t>[2H]OC(=O)C(F)(F)C(F)(F)C(F)(F)C(F)(F)C(F)(F)C(F)(F)C(F)(F)C(F)(F)C(F)(F)F</t>
  </si>
  <si>
    <t>InChI=1S/C10HF19O2/c11-2(12,1(30)31)3(13,14)4(15,16)5(17,18)6(19,20)7(21,22)8(23,24)9(25,26)10(27,28)29/h(H,30,31)/i/hD</t>
  </si>
  <si>
    <t>C10DF19O2</t>
  </si>
  <si>
    <t>515.092</t>
  </si>
  <si>
    <t>514.973591</t>
  </si>
  <si>
    <t>DTXSID401033482</t>
  </si>
  <si>
    <t>1-(Perfluorooctyl)-3,6,9,12,15,18,21,24-octaoxatetracontan-25-one</t>
  </si>
  <si>
    <t>67549-47-7</t>
  </si>
  <si>
    <t>KBRBJNAOEKDXCS-UHFFFAOYSA-N</t>
  </si>
  <si>
    <t>CCCCCCCCCCCCCCCC(=O)OCCOCCOCCOCCOCCOCCOCCOCCC(F)(F)C(F)(F)C(F)(F)C(F)(F)C(F)(F)C(F)(F)C(F)(F)C(F)(F)F</t>
  </si>
  <si>
    <t>InChI=1S/C40H63F17O9/c1-2-3-4-5-6-7-8-9-10-11-12-13-14-15-32(58)66-31-30-65-29-28-64-27-26-63-25-24-62-23-22-61-21-20-60-19-18-59-17-16-33(41,42)34(43,44)35(45,46)36(47,48)37(49,50)38(51,52)39(53,54)40(55,56)57/h2-31H2,1H3</t>
  </si>
  <si>
    <t>C40H63F17O9</t>
  </si>
  <si>
    <t>1010.908</t>
  </si>
  <si>
    <t>1010.420062</t>
  </si>
  <si>
    <t>DTXSID90896838</t>
  </si>
  <si>
    <t>1H,8H-Perfluoro-2,4,7-trioxaoctane</t>
  </si>
  <si>
    <t>188690-77-9</t>
  </si>
  <si>
    <t>ICIZOWVAGSOWBZ-UHFFFAOYSA-N</t>
  </si>
  <si>
    <t>1-(Difluoromethoxy)-2-[(difluoromethoxy)(difluoro)methoxy]-1,1,2,2-tetrafluoroethane</t>
  </si>
  <si>
    <t>FC(F)OC(F)(F)OC(F)(F)C(F)(F)OC(F)F</t>
  </si>
  <si>
    <t>InChI=1S/C5H2F10O3/c6-1(7)16-3(10,11)4(12,13)18-5(14,15)17-2(8)9/h1-2H</t>
  </si>
  <si>
    <t>C5H2F10O3</t>
  </si>
  <si>
    <t>300.052</t>
  </si>
  <si>
    <t>299.984426</t>
  </si>
  <si>
    <t>DTXSID80893412</t>
  </si>
  <si>
    <t>3,3,4,4,5,5,6,6,7,7,7-Undecafluoroheptan-1-amine</t>
  </si>
  <si>
    <t>1346521-42-3</t>
  </si>
  <si>
    <t>GJWIRTQEBLHUMP-UHFFFAOYSA-N</t>
  </si>
  <si>
    <t>NCCC(F)(F)C(F)(F)C(F)(F)C(F)(F)C(F)(F)F</t>
  </si>
  <si>
    <t>InChI=1S/C7H6F11N/c8-3(9,1-2-19)4(10,11)5(12,13)6(14,15)7(16,17)18/h1-2,19H2</t>
  </si>
  <si>
    <t>C7H6F11N</t>
  </si>
  <si>
    <t>313.114</t>
  </si>
  <si>
    <t>313.032459</t>
  </si>
  <si>
    <t>DTXSID601026700</t>
  </si>
  <si>
    <t>9,9,10-Trifluoro-10-(trifluoromethyl)tetracyclo[6.2.1.13,6.02,7]dodec-4-ene</t>
  </si>
  <si>
    <t>NOCAS_1026700</t>
  </si>
  <si>
    <t>AOQLYECUIIBGFT-UHFFFAOYNA-N</t>
  </si>
  <si>
    <t>FC(F)(F)C1(F)C2CC(C3C4CC(C=C4)C23)C1(F)F</t>
  </si>
  <si>
    <t>InChI=1/C13H12F6/c14-11(13(17,18)19)7-4-8(12(11,15)16)10-6-2-1-5(3-6)9(7)10/h1-2,5-10H,3-4H2</t>
  </si>
  <si>
    <t>C13H12F6</t>
  </si>
  <si>
    <t>282.229</t>
  </si>
  <si>
    <t>282.084319</t>
  </si>
  <si>
    <t>DTXSID40896621</t>
  </si>
  <si>
    <t>Perfluoro-5,8,9,12-tetramethyl-4,7,10,13-tetraoxahexadecane</t>
  </si>
  <si>
    <t>61098-00-8</t>
  </si>
  <si>
    <t>RBZLEAJAUHBDRO-UHFFFAOYSA-N</t>
  </si>
  <si>
    <t>1,1,1,2,2,3,3,5,6,6,8,9,11,11,12,14,14,15,15,16,16,16-Docosafluoro-5,8,9,12-tetrakis(trifluoromethyl)-4,7,10,13-tetraoxahexadecane</t>
  </si>
  <si>
    <t>FC(F)(F)C(F)(F)C(F)(F)OC(F)(C(F)(F)F)C(F)(F)OC(F)(C(F)(F)F)C(F)(OC(F)(F)C(F)(OC(F)(F)C(F)(F)C(F)(F)F)C(F)(F)F)C(F)(F)F</t>
  </si>
  <si>
    <t>InChI=1/C16F34O4/c17-1(18,7(25,26)27)13(43,44)53-5(23,11(37,38)39)15(47,48)51-3(21,9(31,32)33)4(22,10(34,35)36)52-16(49,50)6(24,12(40,41)42)54-14(45,46)2(19,20)8(28,29)30</t>
  </si>
  <si>
    <t>DTXSID80883050</t>
  </si>
  <si>
    <t>O,O'-bis(1-Methylethyl) ethylphosphonous acid compd. with perfluoro-3-iodopropane (1:1)</t>
  </si>
  <si>
    <t>80392-00-3</t>
  </si>
  <si>
    <t>HNCUXCCOYDJNOD-UHFFFAOYSA-N</t>
  </si>
  <si>
    <t>Dipropan-2-yl ethylphosphonite--1,1,1,2,2,3,3-heptafluoro-3-iodopropane (1/1)</t>
  </si>
  <si>
    <t>CCP(OC(C)C)OC(C)C.FC(F)(F)C(F)(F)C(F)(F)I</t>
  </si>
  <si>
    <t>InChI=1S/C8H19O2P.C3F7I/c1-6-11(9-7(2)3)10-8(4)5;4-1(5,2(6,7)8)3(9,10)11/h7-8H,6H2,1-5H3;</t>
  </si>
  <si>
    <t>DTXSID50579519</t>
  </si>
  <si>
    <t>1,1-Dichloro-1,3,3,4,4,4-hexafluorobutan-2-one</t>
  </si>
  <si>
    <t>87375-48-2</t>
  </si>
  <si>
    <t>CROPNACMOMFDMX-UHFFFAOYSA-N</t>
  </si>
  <si>
    <t>FC(F)(F)C(F)(F)C(=O)C(F)(Cl)Cl</t>
  </si>
  <si>
    <t>InChI=1S/C4Cl2F6O/c5-3(6,9)1(13)2(7,8)4(10,11)12</t>
  </si>
  <si>
    <t>DTXSID00600903</t>
  </si>
  <si>
    <t>4,4,5,5,5-Pentafluoropent-1-ene</t>
  </si>
  <si>
    <t>135671-20-4</t>
  </si>
  <si>
    <t>GKPZANQOXYXTKV-UHFFFAOYSA-N</t>
  </si>
  <si>
    <t>FC(F)(F)C(F)(F)CC=C</t>
  </si>
  <si>
    <t>InChI=1S/C5H5F5/c1-2-3-4(6,7)5(8,9)10/h2H,1,3H2</t>
  </si>
  <si>
    <t>DTXSID80897596</t>
  </si>
  <si>
    <t>325966-78-7 (name too long)</t>
  </si>
  <si>
    <t>325966-78-7</t>
  </si>
  <si>
    <t>DTXSID90382160</t>
  </si>
  <si>
    <t>4,4,5,5,6,6,6-Heptafluoro-1-phenylhexane-1,3-dione</t>
  </si>
  <si>
    <t>53580-21-5</t>
  </si>
  <si>
    <t>HNYZQPXURIQQJV-UHFFFAOYSA-N</t>
  </si>
  <si>
    <t>FC(F)(F)C(F)(F)C(F)(F)C(=O)CC(=O)C1=CC=CC=C1</t>
  </si>
  <si>
    <t>InChI=1S/C12H7F7O2/c13-10(14,11(15,16)12(17,18)19)9(21)6-8(20)7-4-2-1-3-5-7/h1-5H,6H2</t>
  </si>
  <si>
    <t>DTXSID70143099</t>
  </si>
  <si>
    <t>2-Chloro-4-(1,1,2,2-tetrafluoroethylsulfanyl)aniline</t>
  </si>
  <si>
    <t>100280-14-6</t>
  </si>
  <si>
    <t>ULEUCQUGZFQUEG-UHFFFAOYSA-N</t>
  </si>
  <si>
    <t>2-Chloro-4-[(1,1,2,2-tetrafluoroethyl)sulfanyl]aniline</t>
  </si>
  <si>
    <t>NC1=C(Cl)C=C(SC(F)(F)C(F)F)C=C1</t>
  </si>
  <si>
    <t>InChI=1S/C8H6ClF4NS/c9-5-3-4(1-2-6(5)14)15-8(12,13)7(10)11/h1-3,7H,14H2</t>
  </si>
  <si>
    <t>DTXSID801035878</t>
  </si>
  <si>
    <t>Trimethyl({3‐[2‐(3,3,4,4,5,5,6,6,6‐nonafluorohexanesulfonyl)acetamido]propyl})azanium</t>
  </si>
  <si>
    <t>NOCAS_1035878</t>
  </si>
  <si>
    <t>TYLIMTHSMPQPKS-UHFFFAOYSA-O</t>
  </si>
  <si>
    <t>C[N+](C)(C)CCCNC(=O)CS(=O)(=O)CCC(F)(F)C(F)(F)C(F)(F)C(F)(F)F</t>
  </si>
  <si>
    <t>InChI=1S/C14H21F9N2O3S/c1-25(2,3)7-4-6-24-10(26)9-29(27,28)8-5-11(15,16)12(17,18)13(19,20)14(21,22)23/h4-9H2,1-3H3/p+1</t>
  </si>
  <si>
    <t>C14H22F9N2O3S</t>
  </si>
  <si>
    <t>469.39</t>
  </si>
  <si>
    <t>469.120194</t>
  </si>
  <si>
    <t>DTXSID00822163</t>
  </si>
  <si>
    <t>N~1~-(2-Aminophenyl)-2,2,3,3-tetrafluorobutanediamide</t>
  </si>
  <si>
    <t>60351-77-1</t>
  </si>
  <si>
    <t>LAOBTOSLBAULSH-UHFFFAOYSA-N</t>
  </si>
  <si>
    <t>NC(=O)C(F)(F)C(F)(F)C(=O)NC1=CC=CC=C1N</t>
  </si>
  <si>
    <t>InChI=1S/C10H9F4N3O2/c11-9(12,7(16)18)10(13,14)8(19)17-6-4-2-1-3-5(6)15/h1-4H,15H2,(H2,16,18)(H,17,19)</t>
  </si>
  <si>
    <t>C10H9F4N3O2</t>
  </si>
  <si>
    <t>279.195</t>
  </si>
  <si>
    <t>279.063089</t>
  </si>
  <si>
    <t>DTXSID10503658</t>
  </si>
  <si>
    <t>1,2,2,3,3,3-Hexafluoropropane-1,1-diyl dihypofluorite</t>
  </si>
  <si>
    <t>72985-54-7</t>
  </si>
  <si>
    <t>DZQQKMKMCBMVLE-UHFFFAOYSA-N</t>
  </si>
  <si>
    <t>FOC(F)(OF)C(F)(F)C(F)(F)F</t>
  </si>
  <si>
    <t>InChI=1S/C3F8O2/c4-1(5,2(6,7)8)3(9,12-10)13-11</t>
  </si>
  <si>
    <t>C3F8O2</t>
  </si>
  <si>
    <t>220.018</t>
  </si>
  <si>
    <t>219.977055</t>
  </si>
  <si>
    <t>DTXSID601035410</t>
  </si>
  <si>
    <t>N,N,N-Trimethyl-(11-(difluoromethyl)perfluoroundecyl)methanaminium</t>
  </si>
  <si>
    <t>NOCAS_1035410</t>
  </si>
  <si>
    <t>GEZUVNWLXUISGE-UHFFFAOYSA-N</t>
  </si>
  <si>
    <t>C[N+](C)(C)CC(F)(F)C(F)(F)C(F)(F)C(F)(F)C(F)(F)C(F)(F)C(F)(F)C(F)(F)C(F)(F)C(F)(F)C(F)(F)C(F)F</t>
  </si>
  <si>
    <t>InChI=1S/C16H12F24N/c1-41(2,3)4-6(19,20)8(23,24)10(27,28)12(31,32)14(35,36)16(39,40)15(37,38)13(33,34)11(29,30)9(25,26)7(21,22)5(17)18/h5H,4H2,1-3H3/q+1</t>
  </si>
  <si>
    <t>C16H12F24N</t>
  </si>
  <si>
    <t>674.24</t>
  </si>
  <si>
    <t>674.058102</t>
  </si>
  <si>
    <t>DTXSID101023644</t>
  </si>
  <si>
    <t>1-Chloro-2-(difluoromethoxy)-1,1,2,3,3,3-hexafluoropropane</t>
  </si>
  <si>
    <t>60632-00-0</t>
  </si>
  <si>
    <t>WCCWNUHTPMRGAD-UHFFFAOYNA-N</t>
  </si>
  <si>
    <t>FC(F)OC(F)(C(F)(F)F)C(F)(F)Cl</t>
  </si>
  <si>
    <t>InChI=1/C4HClF8O/c5-3(9,10)2(8,4(11,12)13)14-1(6)7/h1H</t>
  </si>
  <si>
    <t>DTXSID40883819</t>
  </si>
  <si>
    <t>N,N',N''-(Phosphinylidynetris(oxyethane-2,1-diyl))tris(N-ethylheptadecafluorooctane-1-sulphonamide)</t>
  </si>
  <si>
    <t>2250-98-8</t>
  </si>
  <si>
    <t>IIDCKPVDJNZQHD-UHFFFAOYSA-N</t>
  </si>
  <si>
    <t>Tris{2-[ethyl(1,1,2,2,3,3,4,4,5,5,6,6,7,7,8,8,8-heptadecafluorooctane-1-sulfonyl)amino]ethyl} phosphate</t>
  </si>
  <si>
    <t>CCN(CCOP(=O)(OCCN(CC)S(=O)(=O)C(F)(F)C(F)(F)C(F)(F)C(F)(F)C(F)(F)C(F)(F)C(F)(F)C(F)(F)F)OCCN(CC)S(=O)(=O)C(F)(F)C(F)(F)C(F)(F)C(F)(F)C(F)(F)C(F)(F)C(F)(F)C(F)(F)F)S(=O)(=O)C(F)(F)C(F)(F)C(F)(F)C(F)(F)C(F)(F)C(F)(F)C(F)(F)C(F)(F)F</t>
  </si>
  <si>
    <t>InChI=1S/C36H27F51N3O10PS3/c1-4-88(102(92,93)34(82,83)28(67,68)22(55,56)16(43,44)13(37,38)19(49,50)25(61,62)31(73,74)75)7-10-98-101(91,99-11-8-89(5-2)103(94,95)35(84,85)29(69,70)23(57,58)17(45,46)14(39,40)20(51,52)26(63,64)32(76,77)78)100-12-9-90(6-3)104(96,97)36(86,87)30(71,72)24(59,60)18(47,48)15(41,42)21(53,54)27(65,66)33(79,80)81/h4-12H2,1-3H3</t>
  </si>
  <si>
    <t>C36H27F51N3O10PS3</t>
  </si>
  <si>
    <t>1757.7</t>
  </si>
  <si>
    <t>1756.978181</t>
  </si>
  <si>
    <t>DTXSID00896021</t>
  </si>
  <si>
    <t>5-(Heptafluoropropyl)-3-phenyl-1H-1,2,4-triazole</t>
  </si>
  <si>
    <t>2195-67-7</t>
  </si>
  <si>
    <t>AIZAMOOEHGSUGQ-UHFFFAOYSA-N</t>
  </si>
  <si>
    <t>FC(F)(F)C(F)(F)C(F)(F)C1=NC(=NN1)C1=CC=CC=C1</t>
  </si>
  <si>
    <t>InChI=1S/C11H6F7N3/c12-9(13,10(14,15)11(16,17)18)8-19-7(20-21-8)6-4-2-1-3-5-6/h1-5H,(H,19,20,21)</t>
  </si>
  <si>
    <t>C11H6F7N3</t>
  </si>
  <si>
    <t>313.179</t>
  </si>
  <si>
    <t>313.044994</t>
  </si>
  <si>
    <t>DTXSID1071373</t>
  </si>
  <si>
    <t>N-(Methyl)nonafluorobutanesulfonamide</t>
  </si>
  <si>
    <t>68298-12-4</t>
  </si>
  <si>
    <t>GFZPUWKGPNHWHD-UHFFFAOYSA-N</t>
  </si>
  <si>
    <t>1,1,2,2,3,3,4,4,4-Nonafluoro-N-methylbutane-1-sulfonamide</t>
  </si>
  <si>
    <t>CNS(=O)(=O)C(F)(F)C(F)(F)C(F)(F)C(F)(F)F</t>
  </si>
  <si>
    <t>InChI=1S/C5H4F9NO2S/c1-15-18(16,17)5(13,14)3(8,9)2(6,7)4(10,11)12/h15H,1H3</t>
  </si>
  <si>
    <t>C5H4F9NO2S</t>
  </si>
  <si>
    <t>313.14</t>
  </si>
  <si>
    <t>312.981903</t>
  </si>
  <si>
    <t>DTXSID00781089</t>
  </si>
  <si>
    <t>12,12,13,13,14,14,15,15,15-Nonafluoropentadecane-1-thiol</t>
  </si>
  <si>
    <t>220414-23-3</t>
  </si>
  <si>
    <t>QYLOPCNGRGFDFY-UHFFFAOYSA-N</t>
  </si>
  <si>
    <t>FC(F)(F)C(F)(F)C(F)(F)C(F)(F)CCCCCCCCCCCS</t>
  </si>
  <si>
    <t>InChI=1S/C15H23F9S/c16-12(17,13(18,19)14(20,21)15(22,23)24)10-8-6-4-2-1-3-5-7-9-11-25/h25H,1-11H2</t>
  </si>
  <si>
    <t>C15H23F9S</t>
  </si>
  <si>
    <t>406.39</t>
  </si>
  <si>
    <t>406.137675</t>
  </si>
  <si>
    <t>DTXSID90892719</t>
  </si>
  <si>
    <t>Undecafluorohexan(~2~H)oic acid</t>
  </si>
  <si>
    <t>NOCAS_892719</t>
  </si>
  <si>
    <t>PXUULQAPEKKVAH-DYCDLGHISA-N</t>
  </si>
  <si>
    <t>[2H]OC(=O)C(F)(F)C(F)(F)C(F)(F)C(F)(F)C(F)(F)F</t>
  </si>
  <si>
    <t>InChI=1S/C6HF11O2/c7-2(8,1(18)19)3(9,10)4(11,12)5(13,14)6(15,16)17/h(H,18,19)/i/hD</t>
  </si>
  <si>
    <t>C6DF11O2</t>
  </si>
  <si>
    <t>315.061</t>
  </si>
  <si>
    <t>314.986366</t>
  </si>
  <si>
    <t>DTXSID401033082</t>
  </si>
  <si>
    <t>Perfluoro-1-[1-[(methoxy)methyl]-ethoxy]-2-propanone</t>
  </si>
  <si>
    <t>18992-61-5</t>
  </si>
  <si>
    <t>ZAZRXOVWOQQQGP-UHFFFAOYNA-N</t>
  </si>
  <si>
    <t>FC(F)(F)OC(F)(F)C(F)(OC(F)(F)C(=O)C(F)(F)F)C(F)(F)F</t>
  </si>
  <si>
    <t>InChI=1/C7F14O3/c8-2(9,10)1(22)3(11,12)23-4(13,5(14,15)16)6(17,18)24-7(19,20)21</t>
  </si>
  <si>
    <t>DTXSID80895618</t>
  </si>
  <si>
    <t>1,1,1,2,2,3,3,4,4,5,5,6,6,7,7,8,8,9,9,10,10,11,11,12,12,25,25,26,26,27,27,28,28,29,29,30,30,31,31,32,32,33,33,34,34,35,35,36,36,36-Pentacontafluoro-14,23-diiodohexatriacontane</t>
  </si>
  <si>
    <t>1980039-13-1</t>
  </si>
  <si>
    <t>SEQYYJKDJLYILZ-UHFFFAOYSA-N</t>
  </si>
  <si>
    <t>FC(F)(F)C(F)(F)C(F)(F)C(F)(F)C(F)(F)C(F)(F)C(F)(F)C(F)(F)C(F)(F)C(F)(F)C(F)(F)C(F)(F)CC(I)CCCCCCCCC(I)CC(F)(F)C(F)(F)C(F)(F)C(F)(F)C(F)(F)C(F)(F)C(F)(F)C(F)(F)C(F)(F)C(F)(F)C(F)(F)C(F)(F)F</t>
  </si>
  <si>
    <t>InChI=1S/C36H22F50I2/c37-13(38,15(41,42)17(45,46)19(49,50)21(53,54)23(57,58)25(61,62)27(65,66)29(69,70)31(73,74)33(77,78)35(81,82)83)9-11(87)7-5-3-1-2-4-6-8-12(88)10-14(39,40)16(43,44)18(47,48)20(51,52)22(55,56)24(59,60)26(63,64)28(67,68)30(71,72)32(75,76)34(79,80)36(84,85)86/h11-12H,1-10H2</t>
  </si>
  <si>
    <t>C36H22F50I2</t>
  </si>
  <si>
    <t>1658.301</t>
  </si>
  <si>
    <t>1657.901250</t>
  </si>
  <si>
    <t>DTXSID50290777</t>
  </si>
  <si>
    <t>3,3'-(1,1,2,2,3,3-hexafluoropropane-1,3-diyl)bis[5-(pentafluoroethyl)-1,2,4-oxadiazole]</t>
  </si>
  <si>
    <t>4368-75-6</t>
  </si>
  <si>
    <t>QHHLYNIQAVHQPR-UHFFFAOYSA-N</t>
  </si>
  <si>
    <t>3,3'-(1,1,2,2,3,3-Hexafluoropropane-1,3-diyl)bis[5-(pentafluoroethyl)-1,2,4-oxadiazole]</t>
  </si>
  <si>
    <t>FC(F)(F)C(F)(F)C1=NC(=NO1)C(F)(F)C(F)(F)C(F)(F)C1=NOC(=N1)C(F)(F)C(F)(F)F</t>
  </si>
  <si>
    <t>InChI=1S/C11F16N4O2/c12-5(13,1-28-3(32-30-1)7(16,17)10(22,23)24)9(20,21)6(14,15)2-29-4(33-31-2)8(18,19)11(25,26)27</t>
  </si>
  <si>
    <t>C11F16N4O2</t>
  </si>
  <si>
    <t>524.121</t>
  </si>
  <si>
    <t>523.976576</t>
  </si>
  <si>
    <t>DTXSID6070514</t>
  </si>
  <si>
    <t>Ethyl N-ethyl-N-((nonafluorobutyl)sulfonyl)glycinate</t>
  </si>
  <si>
    <t>67584-63-8</t>
  </si>
  <si>
    <t>FUWUVCJRFPBKEF-UHFFFAOYSA-N</t>
  </si>
  <si>
    <t>Ethyl N-ethyl-N-(1,1,2,2,3,3,4,4,4-nonafluorobutane-1-sulfonyl)glycinate</t>
  </si>
  <si>
    <t>CCOC(=O)CN(CC)S(=O)(=O)C(F)(F)C(F)(F)C(F)(F)C(F)(F)F</t>
  </si>
  <si>
    <t>InChI=1S/C10H12F9NO4S/c1-3-20(5-6(21)24-4-2)25(22,23)10(18,19)8(13,14)7(11,12)9(15,16)17/h3-5H2,1-2H3</t>
  </si>
  <si>
    <t>DTXSID10897483</t>
  </si>
  <si>
    <t>Dichloropalladium bis(tris[4‐ (1,1,2,2,3,3,4,4,5,5,6,6,7,7,8,8,8‐ heptadecafluorooctyl)phenyl]phosphane)</t>
  </si>
  <si>
    <t>326475-44-9</t>
  </si>
  <si>
    <t>LLLJYNXNBVELLA-UHFFFAOYSA-L</t>
  </si>
  <si>
    <t>Cl[Pd]Cl.FC(F)(F)C(F)(F)C(F)(F)C(F)(F)C(F)(F)C(F)(F)C(F)(F)C(F)(F)C1=CC=C(C=C1)P(C1=CC=C(C=C1)C(F)(F)C(F)(F)C(F)(F)C(F)(F)C(F)(F)C(F)(F)C(F)(F)C(F)(F)F)C1=CC=C(C=C1)C(F)(F)C(F)(F)C(F)(F)C(F)(F)C(F)(F)C(F)(F)C(F)(F)C(F)(F)F.FC(F)(F)C(F)(F)C(F)(F)C(F)(F)C(F)(F)C(F)(F)C(F)(F)C(F)(F)C1=CC=C(C=C1)P(C1=CC=C(C=C1)C(F)(F)C(F)(F)C(F)(F)C(F)(F)C(F)(F)C(F)(F)C(F)(F)C(F)(F)F)C1=CC=C(C=C1)C(F)(F)C(F)(F)C(F)(F)C(F)(F)C(F)(F)C(F)(F)C(F)(F)C(F)(F)F</t>
  </si>
  <si>
    <t>InChI=1S/2C42H12F51P.2ClH.Pd/c2*43-19(44,22(49,50)25(55,56)28(61,62)31(67,68)34(73,74)37(79,80)40(85,86)87)13-1-7-16(8-2-13)94(17-9-3-14(4-10-17)20(45,46)23(51,52)26(57,58)29(63,64)32(69,70)35(75,76)38(81,82)41(88,89)90)18-11-5-15(6-12-18)21(47,48)24(53,54)27(59,60)30(65,66)33(71,72)36(77,78)39(83,84)42(91,92)93;;;/h2*1-12H;2*1H;/q;;;;+2/p-2</t>
  </si>
  <si>
    <t>C84H24Cl2F102P2Pd</t>
  </si>
  <si>
    <t>3210.22</t>
  </si>
  <si>
    <t>3207.813633</t>
  </si>
  <si>
    <t>DTXSID80893376</t>
  </si>
  <si>
    <t>Perfluorocyclohexanecarbonyl bromide</t>
  </si>
  <si>
    <t>261761-76-6</t>
  </si>
  <si>
    <t>IMCJGMVADKNDTL-UHFFFAOYSA-N</t>
  </si>
  <si>
    <t>1,2,2,3,3,4,4,5,5,6,6-Undecafluorocyclohexane-1-carbonyl bromide</t>
  </si>
  <si>
    <t>FC1(F)C(F)(F)C(F)(F)C(F)(C(Br)=O)C(F)(F)C1(F)F</t>
  </si>
  <si>
    <t>InChI=1S/C7BrF11O/c8-1(20)2(9)3(10,11)5(14,15)7(18,19)6(16,17)4(2,12)13</t>
  </si>
  <si>
    <t>C7BrF11O</t>
  </si>
  <si>
    <t>388.962</t>
  </si>
  <si>
    <t>387.895687</t>
  </si>
  <si>
    <t>DTXSID901032453</t>
  </si>
  <si>
    <t>6-(Perfluorohexyl)-3,3,5,5-tetrafluorohexanol 1-(dihydrogen phosphate) ammonium salt (1:2)</t>
  </si>
  <si>
    <t>1025044-26-1</t>
  </si>
  <si>
    <t>IUNAUPDWUCZFLK-UHFFFAOYSA-N</t>
  </si>
  <si>
    <t>[NH4+].[NH4+].[O-]P([O-])(=O)CCC(F)(F)CC(F)(F)CC(F)(F)C(F)(F)C(F)(F)C(F)(F)C(F)(F)C(F)(F)F</t>
  </si>
  <si>
    <t>InChI=1S/C12H10F17O3P.2H3N/c13-5(14,1-2-33(30,31)32)3-6(15,16)4-7(17,18)8(19,20)9(21,22)10(23,24)11(25,26)12(27,28)29;;/h1-4H2,(H2,30,31,32);2*1H3</t>
  </si>
  <si>
    <t>C12H16F17N2O3P</t>
  </si>
  <si>
    <t>590.218</t>
  </si>
  <si>
    <t>590.062708</t>
  </si>
  <si>
    <t>DTXSID101034243</t>
  </si>
  <si>
    <t>Perfluoro-6-(ethoxy)hexanoic acid</t>
  </si>
  <si>
    <t>919005-55-3</t>
  </si>
  <si>
    <t>CDSPDBQVWZDFFQ-UHFFFAOYSA-N</t>
  </si>
  <si>
    <t>OC(=O)C(F)(F)C(F)(F)C(F)(F)C(F)(F)C(F)(F)OC(F)(F)C(F)(F)F</t>
  </si>
  <si>
    <t>InChI=1S/C8HF15O3/c9-2(10,1(24)25)3(11,12)4(13,14)5(15,16)7(20,21)26-8(22,23)6(17,18)19/h(H,24,25)</t>
  </si>
  <si>
    <t>DTXSID80570655</t>
  </si>
  <si>
    <t>2,2,3,3,4-Pentafluorocyclobutan-1-one</t>
  </si>
  <si>
    <t>64100-29-4</t>
  </si>
  <si>
    <t>YYCDPUFTIMDEAK-UHFFFAOYSA-N</t>
  </si>
  <si>
    <t>FC1C(=O)C(F)(F)C1(F)F</t>
  </si>
  <si>
    <t>InChI=1S/C4HF5O/c5-1-2(10)4(8,9)3(1,6)7/h1H</t>
  </si>
  <si>
    <t>C4HF5O</t>
  </si>
  <si>
    <t>160.043</t>
  </si>
  <si>
    <t>159.994755</t>
  </si>
  <si>
    <t>DTXSID10422653</t>
  </si>
  <si>
    <t>5,5'-dimethyl-3,3,3',3'-tetrakis(trifluoromethyl)-1,1'-spirobi[2,1-benzoxaphosphol-1-ium]</t>
  </si>
  <si>
    <t>71401-73-5</t>
  </si>
  <si>
    <t>QIJLYROVPGAPFJ-UHFFFAOYSA-N</t>
  </si>
  <si>
    <t>CC1=CC2=C(C=C1)[P+]1(OC2(C(F)(F)F)C(F)(F)F)OC(C2=C1C=CC(C)=C2)(C(F)(F)F)C(F)(F)F</t>
  </si>
  <si>
    <t>InChI=1S/C20H12F12O2P/c1-9-3-5-13-11(7-9)15(17(21,22)23,18(24,25)26)33-35(13)14-6-4-10(2)8-12(14)16(34-35,19(27,28)29)20(30,31)32/h3-8H,1-2H3/q+1</t>
  </si>
  <si>
    <t>C20H12F12O2P</t>
  </si>
  <si>
    <t>543.268</t>
  </si>
  <si>
    <t>543.037781</t>
  </si>
  <si>
    <t>DTXSID801026794</t>
  </si>
  <si>
    <t>3-Ethylsulfanyl-1,1,1,2,2-pentafluoropropane</t>
  </si>
  <si>
    <t>NOCAS_1026794</t>
  </si>
  <si>
    <t>GAMHAHKEIWXCGH-UHFFFAOYSA-N</t>
  </si>
  <si>
    <t>CCSCC(F)(F)C(F)(F)F</t>
  </si>
  <si>
    <t>InChI=1S/C5H7F5S/c1-2-11-3-4(6,7)5(8,9)10/h2-3H2,1H3</t>
  </si>
  <si>
    <t>DTXSID00895438</t>
  </si>
  <si>
    <t>6-(Ethenyloxy)-1,1,1,2,2,3,3,4,4-nonafluorohexane</t>
  </si>
  <si>
    <t>63391-84-4</t>
  </si>
  <si>
    <t>LAFIDLOOPJPAPN-UHFFFAOYSA-N</t>
  </si>
  <si>
    <t>FC(F)(F)C(F)(F)C(F)(F)C(F)(F)CCOC=C</t>
  </si>
  <si>
    <t>InChI=1S/C8H7F9O/c1-2-18-4-3-5(9,10)6(11,12)7(13,14)8(15,16)17/h2H,1,3-4H2</t>
  </si>
  <si>
    <t>DTXSID601022958</t>
  </si>
  <si>
    <t>2-(Pentafluoroethyl)pyridine-4-carboxylic acid</t>
  </si>
  <si>
    <t>2090610-39-0</t>
  </si>
  <si>
    <t>VTMNFMQRUZKJRY-UHFFFAOYSA-N</t>
  </si>
  <si>
    <t>OC(=O)C1=CC=NC(=C1)C(F)(F)C(F)(F)F</t>
  </si>
  <si>
    <t>InChI=1S/C8H4F5NO2/c9-7(10,8(11,12)13)5-3-4(6(15)16)1-2-14-5/h1-3H,(H,15,16)</t>
  </si>
  <si>
    <t>DTXSID20896624</t>
  </si>
  <si>
    <t>Potassium heptafluorobutanoate</t>
  </si>
  <si>
    <t>2966-54-3</t>
  </si>
  <si>
    <t>UDYXGZXUMUTLSW-UHFFFAOYSA-M</t>
  </si>
  <si>
    <t>[K+].[O-]C(=O)C(F)(F)C(F)(F)C(F)(F)F</t>
  </si>
  <si>
    <t>InChI=1S/C4HF7O2.K/c5-2(6,1(12)13)3(7,8)4(9,10)11;/h(H,12,13);/q;+1/p-1</t>
  </si>
  <si>
    <t>C4F7KO2</t>
  </si>
  <si>
    <t>252.129</t>
  </si>
  <si>
    <t>251.942358</t>
  </si>
  <si>
    <t>DTXSID50895706</t>
  </si>
  <si>
    <t>Ethyl 4,4,5,5,6,6,7,7,8,8,9,9,9-tridecafluoro-2-iodononanoate</t>
  </si>
  <si>
    <t>165281-74-3</t>
  </si>
  <si>
    <t>JGUVWYUPMQRWNA-UHFFFAOYSA-N</t>
  </si>
  <si>
    <t>CCOC(=O)C(I)CC(F)(F)C(F)(F)C(F)(F)C(F)(F)C(F)(F)C(F)(F)F</t>
  </si>
  <si>
    <t>InChI=1S/C11H8F13IO2/c1-2-27-5(26)4(25)3-6(12,13)7(14,15)8(16,17)9(18,19)10(20,21)11(22,23)24/h4H,2-3H2,1H3</t>
  </si>
  <si>
    <t>C11H8F13IO2</t>
  </si>
  <si>
    <t>546.067</t>
  </si>
  <si>
    <t>545.936140</t>
  </si>
  <si>
    <t>DTXSID10896259</t>
  </si>
  <si>
    <t>1-[4-(1,1,2,2,3,3,4,4,5,5,6,6,7,7,8,8,8-Heptadecafluorooctane-1-sulfonyl)piperazin-1-yl]propan-1-one</t>
  </si>
  <si>
    <t>113584-34-2</t>
  </si>
  <si>
    <t>YZKLWOAXLICVPM-UHFFFAOYSA-N</t>
  </si>
  <si>
    <t>CCC(=O)N1CCN(CC1)S(=O)(=O)C(F)(F)C(F)(F)C(F)(F)C(F)(F)C(F)(F)C(F)(F)C(F)(F)C(F)(F)F</t>
  </si>
  <si>
    <t>InChI=1S/C15H13F17N2O3S/c1-2-7(35)33-3-5-34(6-4-33)38(36,37)15(31,32)13(26,27)11(22,23)9(18,19)8(16,17)10(20,21)12(24,25)14(28,29)30/h2-6H2,1H3</t>
  </si>
  <si>
    <t>C15H13F17N2O3S</t>
  </si>
  <si>
    <t>624.31</t>
  </si>
  <si>
    <t>624.037542</t>
  </si>
  <si>
    <t>DTXSID20570654</t>
  </si>
  <si>
    <t>2,2,3,3,4-Pentafluorocyclobutane-1,1-diol</t>
  </si>
  <si>
    <t>64100-30-7</t>
  </si>
  <si>
    <t>PRODQSSOOYKMQF-UHFFFAOYSA-N</t>
  </si>
  <si>
    <t>OC1(O)C(F)C(F)(F)C1(F)F</t>
  </si>
  <si>
    <t>InChI=1S/C4H3F5O2/c5-1-2(6,7)4(8,9)3(1,10)11/h1,10-11H</t>
  </si>
  <si>
    <t>DTXSID501032813</t>
  </si>
  <si>
    <t>Silver perfluorohexanoate</t>
  </si>
  <si>
    <t>336-02-7</t>
  </si>
  <si>
    <t>BBJHQHXWEPQBFW-UHFFFAOYSA-M</t>
  </si>
  <si>
    <t>[Ag+].[O-]C(=O)C(F)(F)C(F)(F)C(F)(F)C(F)(F)C(F)(F)F</t>
  </si>
  <si>
    <t>InChI=1S/C6HF11O2.Ag/c7-2(8,1(18)19)3(9,10)4(11,12)5(13,14)6(15,16)17;/h(H,18,19);/q;+1/p-1</t>
  </si>
  <si>
    <t>C6AgF11O2</t>
  </si>
  <si>
    <t>420.915</t>
  </si>
  <si>
    <t>419.877350</t>
  </si>
  <si>
    <t>DTXSID00893292</t>
  </si>
  <si>
    <t>Perfluoro-2,2,5,5-tetramethylhexane</t>
  </si>
  <si>
    <t>71076-47-6</t>
  </si>
  <si>
    <t>NXGSATACKGXTHF-UHFFFAOYSA-N</t>
  </si>
  <si>
    <t>1,1,1,3,3,4,4,6,6,6-Decafluoro-2,2,5,5-tetrakis(trifluoromethyl)hexane</t>
  </si>
  <si>
    <t>FC(F)(F)C(C(F)(F)F)(C(F)(F)F)C(F)(F)C(F)(F)C(C(F)(F)F)(C(F)(F)F)C(F)(F)F</t>
  </si>
  <si>
    <t>InChI=1S/C10F22/c11-3(12,1(5(15,16)17,6(18,19)20)7(21,22)23)4(13,14)2(8(24,25)26,9(27,28)29)10(30,31)32</t>
  </si>
  <si>
    <t>DTXSID60896683</t>
  </si>
  <si>
    <t>(9E)-1,1,1,2,2,3,3,4,4,5,5,6,6,7,7,8,8-Heptadecafluoroicos-9-ene</t>
  </si>
  <si>
    <t>124921-25-1</t>
  </si>
  <si>
    <t>ZFYUUPVIDOJWAX-VAWYXSNFSA-N</t>
  </si>
  <si>
    <t>CCCCCCCCCC\C=C\C(F)(F)C(F)(F)C(F)(F)C(F)(F)C(F)(F)C(F)(F)C(F)(F)C(F)(F)F</t>
  </si>
  <si>
    <t>InChI=1S/C20H23F17/c1-2-3-4-5-6-7-8-9-10-11-12-13(21,22)14(23,24)15(25,26)16(27,28)17(29,30)18(31,32)19(33,34)20(35,36)37/h11-12H,2-10H2,1H3/b12-11+</t>
  </si>
  <si>
    <t>C20H23F17</t>
  </si>
  <si>
    <t>586.377</t>
  </si>
  <si>
    <t>586.152830</t>
  </si>
  <si>
    <t>DTXSID30832694</t>
  </si>
  <si>
    <t>(2-Cyclohexyl-1,1,2,2-tetrafluoroethyl)benzene</t>
  </si>
  <si>
    <t>873013-82-2</t>
  </si>
  <si>
    <t>DVVMDTDQQNGUKA-UHFFFAOYSA-N</t>
  </si>
  <si>
    <t>FC(F)(C1CCCCC1)C(F)(F)C1=CC=CC=C1</t>
  </si>
  <si>
    <t>InChI=1S/C14H16F4/c15-13(16,11-7-3-1-4-8-11)14(17,18)12-9-5-2-6-10-12/h1,3-4,7-8,12H,2,5-6,9-10H2</t>
  </si>
  <si>
    <t>C14H16F4</t>
  </si>
  <si>
    <t>260.276</t>
  </si>
  <si>
    <t>260.118813</t>
  </si>
  <si>
    <t>DTXSID10303690</t>
  </si>
  <si>
    <t>4,4,4-trifluoro-1-(3-methoxyphenyl)-3-(trifluoromethyl)but-2-en-1-one</t>
  </si>
  <si>
    <t>35443-95-9</t>
  </si>
  <si>
    <t>HZTBSJJYWGGGCL-UHFFFAOYSA-N</t>
  </si>
  <si>
    <t>4,4,4-Trifluoro-1-(3-methoxyphenyl)-3-(trifluoromethyl)but-2-en-1-one</t>
  </si>
  <si>
    <t>COC1=CC=CC(=C1)C(=O)C=C(C(F)(F)F)C(F)(F)F</t>
  </si>
  <si>
    <t>InChI=1S/C12H8F6O2/c1-20-8-4-2-3-7(5-8)9(19)6-10(11(13,14)15)12(16,17)18/h2-6H,1H3</t>
  </si>
  <si>
    <t>DTXSID30541335</t>
  </si>
  <si>
    <t>5-(Heptafluoropropyl)dihydropyrimidine-2,4(1H,3H)-dione</t>
  </si>
  <si>
    <t>90715-84-7</t>
  </si>
  <si>
    <t>MDXORTHIGOLQOD-UHFFFAOYSA-N</t>
  </si>
  <si>
    <t>5-(Heptafluoropropyl)-1,3-diazinane-2,4-dione</t>
  </si>
  <si>
    <t>FC(F)(F)C(F)(F)C(F)(F)C1CNC(=O)NC1=O</t>
  </si>
  <si>
    <t>InChI=1S/C7H5F7N2O2/c8-5(9,6(10,11)7(12,13)14)2-1-15-4(18)16-3(2)17/h2H,1H2,(H2,15,16,17,18)</t>
  </si>
  <si>
    <t>C7H5F7N2O2</t>
  </si>
  <si>
    <t>282.118</t>
  </si>
  <si>
    <t>282.023925</t>
  </si>
  <si>
    <t>DTXSID00895670</t>
  </si>
  <si>
    <t>1-Bromo-3-(tridecafluorohexyl)benzene</t>
  </si>
  <si>
    <t>157829-77-1</t>
  </si>
  <si>
    <t>IWLWYBHBNRALOG-UHFFFAOYSA-N</t>
  </si>
  <si>
    <t>FC(F)(F)C(F)(F)C(F)(F)C(F)(F)C(F)(F)C(F)(F)C1=CC(Br)=CC=C1</t>
  </si>
  <si>
    <t>InChI=1S/C12H4BrF13/c13-6-3-1-2-5(4-6)7(14,15)8(16,17)9(18,19)10(20,21)11(22,23)12(24,25)26/h1-4H</t>
  </si>
  <si>
    <t>DTXSID701035368</t>
  </si>
  <si>
    <t>N-Ethyl-N,N-dimethyl-(8-(difluoromethyl)perfluorooctyl)methan-1-aminium</t>
  </si>
  <si>
    <t>NOCAS_1035368</t>
  </si>
  <si>
    <t>MRUYRQVKBAUKKS-UHFFFAOYSA-N</t>
  </si>
  <si>
    <t>CC[N+](C)(C)CC(F)(F)C(F)(F)C(F)(F)C(F)(F)C(F)(F)C(F)(F)C(F)(F)C(F)(F)C(F)F</t>
  </si>
  <si>
    <t>InChI=1S/C14H14F18N/c1-4-33(2,3)5-7(17,18)9(21,22)11(25,26)13(29,30)14(31,32)12(27,28)10(23,24)8(19,20)6(15)16/h6H,4-5H2,1-3H3/q+1</t>
  </si>
  <si>
    <t>C14H14F18N</t>
  </si>
  <si>
    <t>538.244</t>
  </si>
  <si>
    <t>538.083333</t>
  </si>
  <si>
    <t>DTXSID40895311</t>
  </si>
  <si>
    <t>3,3,4,4,5,5,6,6,7,7,8,8,9,9,10,10,11,11,11-Nonadecafluoroundec-1-ene</t>
  </si>
  <si>
    <t>57216-75-8</t>
  </si>
  <si>
    <t>SWWADTZXHRGDPA-UHFFFAOYSA-N</t>
  </si>
  <si>
    <t>FC(F)(F)C(F)(F)C(F)(F)C(F)(F)C(F)(F)C(F)(F)C(F)(F)C(F)(F)C(F)(F)C=C</t>
  </si>
  <si>
    <t>InChI=1S/C11H3F19/c1-2-3(12,13)4(14,15)5(16,17)6(18,19)7(20,21)8(22,23)9(24,25)10(26,27)11(28,29)30/h2H,1H2</t>
  </si>
  <si>
    <t>C11H3F19</t>
  </si>
  <si>
    <t>496.115</t>
  </si>
  <si>
    <t>495.993135</t>
  </si>
  <si>
    <t>DTXSID501035481</t>
  </si>
  <si>
    <t>N-(2,3-Dihydroxypropyl)-4-hydroxy-N,N-dimethyl-3-{[(perfluorododecyl)sulfonyl]amino}-1-butanaminium</t>
  </si>
  <si>
    <t>NOCAS_1035481</t>
  </si>
  <si>
    <t>ZAWCEASVWOEBNZ-UHFFFAOYNA-N</t>
  </si>
  <si>
    <t>C[N+](C)(CCC(CO)NS(=O)(=O)C(F)(F)C(F)(F)C(F)(F)C(F)(F)C(F)(F)C(F)(F)C(F)(F)C(F)(F)C(F)(F)C(F)(F)C(F)(F)C(F)(F)F)CC(O)CO</t>
  </si>
  <si>
    <t>InChI=1/C21H22F25N2O5S/c1-48(2,5-9(51)7-50)4-3-8(6-49)47-54(52,53)21(45,46)19(40,41)17(36,37)15(32,33)13(28,29)11(24,25)10(22,23)12(26,27)14(30,31)16(34,35)18(38,39)20(42,43)44/h8-9,47,49-51H,3-7H2,1-2H3/q+1</t>
  </si>
  <si>
    <t>C21H22F25N2O5S</t>
  </si>
  <si>
    <t>889.44</t>
  </si>
  <si>
    <t>889.084473</t>
  </si>
  <si>
    <t>DTXSID40882685</t>
  </si>
  <si>
    <t>Sulfonamides, C7-8-alkane, perfluoro, N-methyl-N-[2-[(1-oxo-2-propenyl)oxy]ethyl], polymers with 2-ethoxyethyl acrylate, glycidyl methacrylate and N,N,N-trimethyl-2-[(2-methyl-1-oxo-2-propenyl)oxy]ethanaminium chloride</t>
  </si>
  <si>
    <t>98999-57-6</t>
  </si>
  <si>
    <t>DTXSID10895181</t>
  </si>
  <si>
    <t>8-Bromo-1,1,1,2,2,3,3,4,4-nonafluorooctane</t>
  </si>
  <si>
    <t>38436-18-9</t>
  </si>
  <si>
    <t>PEPWIAVLPDLJMQ-UHFFFAOYSA-N</t>
  </si>
  <si>
    <t>FC(F)(F)C(F)(F)C(F)(F)C(F)(F)CCCCBr</t>
  </si>
  <si>
    <t>InChI=1S/C8H8BrF9/c9-4-2-1-3-5(10,11)6(12,13)7(14,15)8(16,17)18/h1-4H2</t>
  </si>
  <si>
    <t>C8H8BrF9</t>
  </si>
  <si>
    <t>355.042</t>
  </si>
  <si>
    <t>353.966567</t>
  </si>
  <si>
    <t>DTXSID70513233</t>
  </si>
  <si>
    <t>4,4,5,5,6,6,7,7,8,8,9,9,10,10,11,11,11-Heptadecafluoroundecan-2-one</t>
  </si>
  <si>
    <t>82959-19-1</t>
  </si>
  <si>
    <t>SRPSQNCCTSXJAB-UHFFFAOYSA-N</t>
  </si>
  <si>
    <t>CC(=O)CC(F)(F)C(F)(F)C(F)(F)C(F)(F)C(F)(F)C(F)(F)C(F)(F)C(F)(F)F</t>
  </si>
  <si>
    <t>InChI=1S/C11H5F17O/c1-3(29)2-4(12,13)5(14,15)6(16,17)7(18,19)8(20,21)9(22,23)10(24,25)11(26,27)28/h2H2,1H3</t>
  </si>
  <si>
    <t>DTXSID201023209</t>
  </si>
  <si>
    <t>4-(1,1,1,2-Tetrafluoropropan-2-yl)phenol</t>
  </si>
  <si>
    <t>1889949-46-5</t>
  </si>
  <si>
    <t>QVNXDUQZJQBKGS-UHFFFAOYNA-N</t>
  </si>
  <si>
    <t>CC(F)(C1=CC=C(O)C=C1)C(F)(F)F</t>
  </si>
  <si>
    <t>InChI=1/C9H8F4O/c1-8(10,9(11,12)13)6-2-4-7(14)5-3-6/h2-5,14H,1H3</t>
  </si>
  <si>
    <t>DTXSID9041811</t>
  </si>
  <si>
    <t>Octafluorocyclobutane</t>
  </si>
  <si>
    <t>115-25-3</t>
  </si>
  <si>
    <t>BCCOBQSFUDVTJQ-UHFFFAOYSA-N</t>
  </si>
  <si>
    <t>FC1(F)C(F)(F)C(F)(F)C1(F)F</t>
  </si>
  <si>
    <t>InChI=1S/C4F8/c5-1(6)2(7,8)4(11,12)3(1,9)10</t>
  </si>
  <si>
    <t>DTXSID40880489</t>
  </si>
  <si>
    <t>12:2 Fluorotelomer dihydrogen phosphate</t>
  </si>
  <si>
    <t>57678-07-6</t>
  </si>
  <si>
    <t>ROUGOWJCVFOXHO-UHFFFAOYSA-N</t>
  </si>
  <si>
    <t>3,3,4,4,5,5,6,6,7,7,8,8,9,9,10,10,11,11,12,12,13,13,14,14,14-Pentacosafluorotetradecyl dihydrogen phosphate</t>
  </si>
  <si>
    <t>OP(O)(=O)OCCC(F)(F)C(F)(F)C(F)(F)C(F)(F)C(F)(F)C(F)(F)C(F)(F)C(F)(F)C(F)(F)C(F)(F)C(F)(F)C(F)(F)F</t>
  </si>
  <si>
    <t>InChI=1S/C14H6F25O4P/c15-3(16,1-2-43-44(40,41)42)4(17,18)5(19,20)6(21,22)7(23,24)8(25,26)9(27,28)10(29,30)11(31,32)12(33,34)13(35,36)14(37,38)39/h1-2H2,(H2,40,41,42)</t>
  </si>
  <si>
    <t>C14H6F25O4P</t>
  </si>
  <si>
    <t>744.132</t>
  </si>
  <si>
    <t>743.960450</t>
  </si>
  <si>
    <t>DTXSID0034487</t>
  </si>
  <si>
    <t>Cryolite</t>
  </si>
  <si>
    <t>15096-52-3</t>
  </si>
  <si>
    <t>DTXSID00882560</t>
  </si>
  <si>
    <t>68299-39-8 (name too long)</t>
  </si>
  <si>
    <t>68299-39-8</t>
  </si>
  <si>
    <t>DTXSID90897567</t>
  </si>
  <si>
    <t>2-(Perfluoropropyl)glycine</t>
  </si>
  <si>
    <t>26208-02-6</t>
  </si>
  <si>
    <t>XDCREYRIKFLHDN-UHFFFAOYSA-N</t>
  </si>
  <si>
    <t>3,3,4,4,5,5,5-Heptafluoronorvaline</t>
  </si>
  <si>
    <t>NC(C(O)=O)C(F)(F)C(F)(F)C(F)(F)F</t>
  </si>
  <si>
    <t>InChI=1S/C5H4F7NO2/c6-3(7,1(13)2(14)15)4(8,9)5(10,11)12/h1H,13H2,(H,14,15)</t>
  </si>
  <si>
    <t>DTXSID20881176</t>
  </si>
  <si>
    <t>Diammonium 3-(perfluorohexadecyl)-2-hydroxypropyl dihydrogen phosphate</t>
  </si>
  <si>
    <t>94200-49-4</t>
  </si>
  <si>
    <t>SYIONWFFQGTSLC-UHFFFAOYSA-N</t>
  </si>
  <si>
    <t>Bisammonium 4,4,5,5,6,6,7,7,8,8,9,9,10,10,11,11,12,12,13,13,14,14,15,15,16,16,17,17,18,18,19,19,19-tritriacontafluoro-2-hydroxynonadecyl phosphate</t>
  </si>
  <si>
    <t>[NH4+].[NH4+].OC(COP([O-])([O-])=O)CC(F)(F)C(F)(F)C(F)(F)C(F)(F)C(F)(F)C(F)(F)C(F)(F)C(F)(F)C(F)(F)C(F)(F)C(F)(F)C(F)(F)C(F)(F)C(F)(F)C(F)(F)C(F)(F)F</t>
  </si>
  <si>
    <t>InChI=1S/C19H8F33O5P.2H3N/c20-4(21,1-3(53)2-57-58(54,55)56)5(22,23)6(24,25)7(26,27)8(28,29)9(30,31)10(32,33)11(34,35)12(36,37)13(38,39)14(40,41)15(42,43)16(44,45)17(46,47)18(48,49)19(50,51)52;;/h3,53H,1-2H2,(H2,54,55,56);2*1H3</t>
  </si>
  <si>
    <t>C19H14F33N2O5P</t>
  </si>
  <si>
    <t>1008.251</t>
  </si>
  <si>
    <t>1008.011338</t>
  </si>
  <si>
    <t>DTXSID6059990</t>
  </si>
  <si>
    <t>Perfluorotrihexylamine</t>
  </si>
  <si>
    <t>432-08-6</t>
  </si>
  <si>
    <t>HDCGZKPLSIIZAZ-UHFFFAOYSA-N</t>
  </si>
  <si>
    <t>1,1,2,2,3,3,4,4,5,5,6,6,6-Tridecafluoro-N,N-bis(tridecafluorohexyl)hexan-1-amine</t>
  </si>
  <si>
    <t>FC(F)(F)C(F)(F)C(F)(F)C(F)(F)C(F)(F)C(F)(F)N(C(F)(F)C(F)(F)C(F)(F)C(F)(F)C(F)(F)C(F)(F)F)C(F)(F)C(F)(F)C(F)(F)C(F)(F)C(F)(F)C(F)(F)F</t>
  </si>
  <si>
    <t>InChI=1S/C18F39N/c19-1(20,7(31,32)13(43,44)45)4(25,26)10(37,38)16(52,53)58(17(54,55)11(39,40)5(27,28)2(21,22)8(33,34)14(46,47)48)18(56,57)12(41,42)6(29,30)3(23,24)9(35,36)15(49,50)51</t>
  </si>
  <si>
    <t>C18F39N</t>
  </si>
  <si>
    <t>971.143</t>
  </si>
  <si>
    <t>970.940797</t>
  </si>
  <si>
    <t>DTXSID50475885</t>
  </si>
  <si>
    <t>5,5,6,6,6-Pentafluorohexanoic acid</t>
  </si>
  <si>
    <t>148043-70-3</t>
  </si>
  <si>
    <t>VQNQZVLVFCPHTP-UHFFFAOYSA-N</t>
  </si>
  <si>
    <t>OC(=O)CCCC(F)(F)C(F)(F)F</t>
  </si>
  <si>
    <t>InChI=1S/C6H7F5O2/c7-5(8,6(9,10)11)3-1-2-4(12)13/h1-3H2,(H,12,13)</t>
  </si>
  <si>
    <t>DTXSID901023036</t>
  </si>
  <si>
    <t>Lithium heptadecafluorononanoate</t>
  </si>
  <si>
    <t>60871-92-3</t>
  </si>
  <si>
    <t>KHEDTTZLTBNBRP-UHFFFAOYSA-M</t>
  </si>
  <si>
    <t>[Li+].[O-]C(=O)C(F)(F)C(F)(F)C(F)(F)C(F)(F)C(F)(F)C(F)(F)C(F)(F)C(F)(F)F</t>
  </si>
  <si>
    <t>InChI=1S/C9HF17O2.Li/c10-2(11,1(27)28)3(12,13)4(14,15)5(16,17)6(18,19)7(20,21)8(22,23)9(24,25)26;/h(H,27,28);/q;+1/p-1</t>
  </si>
  <si>
    <t>C9F17LiO2</t>
  </si>
  <si>
    <t>470.01</t>
  </si>
  <si>
    <t>469.978686</t>
  </si>
  <si>
    <t>DTXSID10711519</t>
  </si>
  <si>
    <t>2,2,3,3-Tetrafluoro-2,3-dihydro-1,4-benzodioxine-6-carbonyl chloride</t>
  </si>
  <si>
    <t>180091-39-8</t>
  </si>
  <si>
    <t>XDSHPUIQZYWYPR-UHFFFAOYSA-N</t>
  </si>
  <si>
    <t>FC1(F)OC2=C(OC1(F)F)C=C(C=C2)C(Cl)=O</t>
  </si>
  <si>
    <t>InChI=1S/C9H3ClF4O3/c10-7(15)4-1-2-5-6(3-4)17-9(13,14)8(11,12)16-5/h1-3H</t>
  </si>
  <si>
    <t>C9H3ClF4O3</t>
  </si>
  <si>
    <t>270.56</t>
  </si>
  <si>
    <t>269.970684</t>
  </si>
  <si>
    <t>DTXSID8071356</t>
  </si>
  <si>
    <t>Perfluorononanesulfonic acid</t>
  </si>
  <si>
    <t>68259-12-1</t>
  </si>
  <si>
    <t>MNEXVZFQQPKDHC-UHFFFAOYSA-N</t>
  </si>
  <si>
    <t>Nonadecafluorononane-1-sulfonic acid</t>
  </si>
  <si>
    <t>OS(=O)(=O)C(F)(F)C(F)(F)C(F)(F)C(F)(F)C(F)(F)C(F)(F)C(F)(F)C(F)(F)C(F)(F)F</t>
  </si>
  <si>
    <t>InChI=1S/C9HF19O3S/c10-1(11,2(12,13)4(16,17)6(20,21)8(24,25)26)3(14,15)5(18,19)7(22,23)9(27,28)32(29,30)31/h(H,29,30,31)</t>
  </si>
  <si>
    <t>DTXSID00329980</t>
  </si>
  <si>
    <t>6,6,7,7,8,8,8-Heptafluoro-2,2-dimethyl-3,5-octanedione - cobalt (3:1)</t>
  </si>
  <si>
    <t>62477-38-7</t>
  </si>
  <si>
    <t>GJTVNYWFCOZFIB-UHFFFAOYSA-N</t>
  </si>
  <si>
    <t>6,6,7,7,8,8,8-Heptafluoro-2,2-dimethyloctane-3,5-dione--cobalt (3/1)</t>
  </si>
  <si>
    <t>[Co].CC(C)(C)C(=O)CC(=O)C(F)(F)C(F)(F)C(F)(F)F.CC(C)(C)C(=O)CC(=O)C(F)(F)C(F)(F)C(F)(F)F.CC(C)(C)C(=O)CC(=O)C(F)(F)C(F)(F)C(F)(F)F</t>
  </si>
  <si>
    <t>InChI=1S/3C10H11F7O2.Co/c3*1-7(2,3)5(18)4-6(19)8(11,12)9(13,14)10(15,16)17;/h3*4H2,1-3H3;</t>
  </si>
  <si>
    <t>C30H33CoF21O6</t>
  </si>
  <si>
    <t>947.488</t>
  </si>
  <si>
    <t>947.127374</t>
  </si>
  <si>
    <t>DTXSID00896369</t>
  </si>
  <si>
    <t>1,2,4,5-Tetrafluoro-3-(1,1,1,2,3,3,3-heptafluoropropan-2-yl)-6-(trichloromethyl)benzene</t>
  </si>
  <si>
    <t>136264-73-8</t>
  </si>
  <si>
    <t>HVSWWIQGNBXLNG-UHFFFAOYSA-N</t>
  </si>
  <si>
    <t>FC1=C(F)C(=C(F)C(F)=C1C(Cl)(Cl)Cl)C(F)(C(F)(F)F)C(F)(F)F</t>
  </si>
  <si>
    <t>InChI=1S/C10Cl3F11/c11-8(12,13)2-5(16)3(14)1(4(15)6(2)17)7(18,9(19,20)21)10(22,23)24</t>
  </si>
  <si>
    <t>C10Cl3F11</t>
  </si>
  <si>
    <t>435.44</t>
  </si>
  <si>
    <t>433.888993</t>
  </si>
  <si>
    <t>DTXSID30513335</t>
  </si>
  <si>
    <t>4,4,5,5,6,6,7,7,8,8,9,9,10,10,11,11,11-Heptadecafluoroundecan-2-ol</t>
  </si>
  <si>
    <t>61589-61-5</t>
  </si>
  <si>
    <t>PKABCVZZKDZCEW-UHFFFAOYSA-N</t>
  </si>
  <si>
    <t>CC(O)CC(F)(F)C(F)(F)C(F)(F)C(F)(F)C(F)(F)C(F)(F)C(F)(F)C(F)(F)F</t>
  </si>
  <si>
    <t>InChI=1S/C11H7F17O/c1-3(29)2-4(12,13)5(14,15)6(16,17)7(18,19)8(20,21)9(22,23)10(24,25)11(26,27)28/h3,29H,2H2,1H3</t>
  </si>
  <si>
    <t>DTXSID30751513</t>
  </si>
  <si>
    <t>(1,1,2,2-Tetrafluoro-2-iodoethoxy)benzene</t>
  </si>
  <si>
    <t>89045-65-8</t>
  </si>
  <si>
    <t>XXCXFYUYEPYYHA-UHFFFAOYSA-N</t>
  </si>
  <si>
    <t>FC(F)(I)C(F)(F)OC1=CC=CC=C1</t>
  </si>
  <si>
    <t>InChI=1S/C8H5F4IO/c9-7(10,13)8(11,12)14-6-4-2-1-3-5-6/h1-5H</t>
  </si>
  <si>
    <t>DTXSID10663105</t>
  </si>
  <si>
    <t>2-(2-Bromo-1,1,2,2-tetrafluoroethoxy)-1,1,1,2,3,3,3-heptafluoropropane</t>
  </si>
  <si>
    <t>16005-49-5</t>
  </si>
  <si>
    <t>NNJIYASXBPPIGU-UHFFFAOYSA-N</t>
  </si>
  <si>
    <t>FC(F)(F)C(F)(OC(F)(F)C(F)(F)Br)C(F)(F)F</t>
  </si>
  <si>
    <t>InChI=1S/C5BrF11O/c6-2(8,9)5(16,17)18-1(7,3(10,11)12)4(13,14)15</t>
  </si>
  <si>
    <t>C5BrF11O</t>
  </si>
  <si>
    <t>364.94</t>
  </si>
  <si>
    <t>363.895687</t>
  </si>
  <si>
    <t>DTXSID101033495</t>
  </si>
  <si>
    <t>4-[(Perfluorohexyl)oxy]benzenesulfonic acid sodium salt</t>
  </si>
  <si>
    <t>69161-21-3</t>
  </si>
  <si>
    <t>HXARQKHOGNSGJS-UHFFFAOYSA-M</t>
  </si>
  <si>
    <t>[Na+].[O-]S(=O)(=O)C1=CC=C(OC(F)(F)C(F)(F)C(F)(F)C(F)(F)C(F)(F)C(F)(F)F)C=C1</t>
  </si>
  <si>
    <t>InChI=1S/C12H5F13O4S.Na/c13-7(14,9(17,18)11(21,22)23)8(15,16)10(19,20)12(24,25)29-5-1-3-6(4-2-5)30(26,27)28;/h1-4H,(H,26,27,28);/q;+1/p-1</t>
  </si>
  <si>
    <t>C12H4F13NaO4S</t>
  </si>
  <si>
    <t>514.19</t>
  </si>
  <si>
    <t>513.952040</t>
  </si>
  <si>
    <t>DTXSID80896009</t>
  </si>
  <si>
    <t>2-Iodo-3-(tridecafluorohexyl)thiophene</t>
  </si>
  <si>
    <t>1453469-53-8</t>
  </si>
  <si>
    <t>RKYATAJCHIWJFK-UHFFFAOYSA-N</t>
  </si>
  <si>
    <t>FC(F)(F)C(F)(F)C(F)(F)C(F)(F)C(F)(F)C(F)(F)C1=C(I)SC=C1</t>
  </si>
  <si>
    <t>InChI=1S/C10H2F13IS/c11-5(12,3-1-2-25-4(3)24)6(13,14)7(15,16)8(17,18)9(19,20)10(21,22)23/h1-2H</t>
  </si>
  <si>
    <t>DTXSID00544914</t>
  </si>
  <si>
    <t>Copper(1+) 1,1,2,2,3,3,4,4,4-nonafluorobutan-1-ide</t>
  </si>
  <si>
    <t>124521-58-0</t>
  </si>
  <si>
    <t>CQHVTEXEKSGALX-UHFFFAOYSA-N</t>
  </si>
  <si>
    <t>[Cu+].F[C-](F)C(F)(F)C(F)(F)C(F)(F)F</t>
  </si>
  <si>
    <t>InChI=1S/C4F9.Cu/c5-1(6)2(7,8)3(9,10)4(11,12)13;/q-1;+1</t>
  </si>
  <si>
    <t>C4CuF9</t>
  </si>
  <si>
    <t>282.576</t>
  </si>
  <si>
    <t>281.915226</t>
  </si>
  <si>
    <t>DTXSID70895465</t>
  </si>
  <si>
    <t>(6E)-8,8,9,9,10,10,11,11,12,12,13,13,14,14,15,15,15-Heptadecafluoropentadec-6-ene</t>
  </si>
  <si>
    <t>350608-65-0</t>
  </si>
  <si>
    <t>ZTVGSHHXGFOBPF-VOTSOKGWSA-N</t>
  </si>
  <si>
    <t>CCCCC\C=C\C(F)(F)C(F)(F)C(F)(F)C(F)(F)C(F)(F)C(F)(F)C(F)(F)C(F)(F)F</t>
  </si>
  <si>
    <t>InChI=1S/C15H13F17/c1-2-3-4-5-6-7-8(16,17)9(18,19)10(20,21)11(22,23)12(24,25)13(26,27)14(28,29)15(30,31)32/h6-7H,2-5H2,1H3/b7-6+</t>
  </si>
  <si>
    <t>C15H13F17</t>
  </si>
  <si>
    <t>516.242</t>
  </si>
  <si>
    <t>516.074579</t>
  </si>
  <si>
    <t>DTXSID301026870</t>
  </si>
  <si>
    <t>2,2,3,3-Tetrafluorothiolane 1,1-dioxide</t>
  </si>
  <si>
    <t>NOCAS_1026870</t>
  </si>
  <si>
    <t>SQDBDVBIWSSMDW-UHFFFAOYSA-N</t>
  </si>
  <si>
    <t>FC1(F)CCS(=O)(=O)C1(F)F</t>
  </si>
  <si>
    <t>InChI=1S/C4H4F4O2S/c5-3(6)1-2-11(9,10)4(3,7)8/h1-2H2</t>
  </si>
  <si>
    <t>DTXSID901042997</t>
  </si>
  <si>
    <t>Methacrylic acid, 2,2,3,3,4,4,5,5,6,6,7,7,8,8,9,9-hexadecafluoroheptadecyl ester, polymers</t>
  </si>
  <si>
    <t>34482-06-9</t>
  </si>
  <si>
    <t>DTXSID30224297</t>
  </si>
  <si>
    <t>2(2,2,2-Trifluoroethoxy)perfluoro-2-propanol</t>
  </si>
  <si>
    <t>73825-97-5</t>
  </si>
  <si>
    <t>GWKLAAZIVXDZKM-UHFFFAOYSA-N</t>
  </si>
  <si>
    <t>1,1,1,3,3,3-Hexafluoro-2-(2,2,2-trifluoroethoxy)propan-2-ol</t>
  </si>
  <si>
    <t>OC(OCC(F)(F)F)(C(F)(F)F)C(F)(F)F</t>
  </si>
  <si>
    <t>InChI=1S/C5H3F9O2/c6-2(7,8)1-16-3(15,4(9,10)11)5(12,13)14/h15H,1H2</t>
  </si>
  <si>
    <t>DTXSID70515737</t>
  </si>
  <si>
    <t>1,2,3,3,4,4,5,6,6,7,7-Undecafluorocyclohept-1-ene</t>
  </si>
  <si>
    <t>85625-24-7</t>
  </si>
  <si>
    <t>XNBZUPCWYSHBIK-UHFFFAOYSA-N</t>
  </si>
  <si>
    <t>FC1C(F)(F)C(F)(F)C(F)=C(F)C(F)(F)C1(F)F</t>
  </si>
  <si>
    <t>InChI=1S/C7HF11/c8-1-2(9)5(13,14)7(17,18)3(10)6(15,16)4(1,11)12/h3H</t>
  </si>
  <si>
    <t>DTXSID401034747</t>
  </si>
  <si>
    <t>4:2 Fluorotelomer sulfinate</t>
  </si>
  <si>
    <t>NOCAS_1034747</t>
  </si>
  <si>
    <t>VYTBVWWFVNCHMJ-UHFFFAOYNA-N</t>
  </si>
  <si>
    <t>OS(=O)CCC(F)(F)C(F)(F)C(F)(F)C(F)(F)F</t>
  </si>
  <si>
    <t>InChI=1/C6H5F9O2S/c7-3(8,1-2-18(16)17)4(9,10)5(11,12)6(13,14)15/h1-2H2,(H,16,17)</t>
  </si>
  <si>
    <t>C6H5F9O2S</t>
  </si>
  <si>
    <t>311.986654</t>
  </si>
  <si>
    <t>DTXSID50527010</t>
  </si>
  <si>
    <t>Perfluoro[2-(fluorosulfonyl)ethoxy]acetyl chloride</t>
  </si>
  <si>
    <t>88986-43-0</t>
  </si>
  <si>
    <t>KDVBOBSRSZXRLH-UHFFFAOYSA-N</t>
  </si>
  <si>
    <t>Difluoro[1,1,2,2-tetrafluoro-2-(fluorosulfonyl)ethoxy]acetyl chloride</t>
  </si>
  <si>
    <t>FC(F)(OC(F)(F)C(F)(F)S(F)(=O)=O)C(Cl)=O</t>
  </si>
  <si>
    <t>InChI=1S/C4ClF7O4S/c5-1(13)2(6,7)16-3(8,9)4(10,11)17(12,14)15</t>
  </si>
  <si>
    <t>C4ClF7O4S</t>
  </si>
  <si>
    <t>312.54</t>
  </si>
  <si>
    <t>311.909404</t>
  </si>
  <si>
    <t>DTXSID901026678</t>
  </si>
  <si>
    <t>1,1,1,2,4-Pentafluorobutane</t>
  </si>
  <si>
    <t>161791-23-7</t>
  </si>
  <si>
    <t>VVWNJGYDUOTJEZ-UHFFFAOYNA-N</t>
  </si>
  <si>
    <t>FCCC(F)C(F)(F)F</t>
  </si>
  <si>
    <t>InChI=1/C4H5F5/c5-2-1-3(6)4(7,8)9/h3H,1-2H2</t>
  </si>
  <si>
    <t>DTXSID50472556</t>
  </si>
  <si>
    <t>2-(Perfluorohexyl)ethanoic acid</t>
  </si>
  <si>
    <t>53826-12-3</t>
  </si>
  <si>
    <t>LRWIIEJPCFNNCZ-UHFFFAOYSA-N</t>
  </si>
  <si>
    <t>3,3,4,4,5,5,6,6,7,7,8,8,8-Tridecafluorooctanoic acid</t>
  </si>
  <si>
    <t>OC(=O)CC(F)(F)C(F)(F)C(F)(F)C(F)(F)C(F)(F)C(F)(F)F</t>
  </si>
  <si>
    <t>InChI=1S/C8H3F13O2/c9-3(10,1-2(22)23)4(11,12)5(13,14)6(15,16)7(17,18)8(19,20)21/h1H2,(H,22,23)</t>
  </si>
  <si>
    <t>DTXSID40758533</t>
  </si>
  <si>
    <t>4-(Nonadecafluorononyl)benzoyl azide</t>
  </si>
  <si>
    <t>93238-01-8</t>
  </si>
  <si>
    <t>UPIFAZUWDVJBEO-UHFFFAOYSA-N</t>
  </si>
  <si>
    <t>FC(F)(F)C(F)(F)C(F)(F)C(F)(F)C(F)(F)C(F)(F)C(F)(F)C(F)(F)C(F)(F)C1=CC=C(C=C1)C(=O)N=[N+]=[N-]</t>
  </si>
  <si>
    <t>InChI=1S/C16H4F19N3O/c17-8(18,6-3-1-5(2-4-6)7(39)37-38-36)9(19,20)10(21,22)11(23,24)12(25,26)13(27,28)14(29,30)15(31,32)16(33,34)35/h1-4H</t>
  </si>
  <si>
    <t>C16H4F19N3O</t>
  </si>
  <si>
    <t>615.198</t>
  </si>
  <si>
    <t>615.005097</t>
  </si>
  <si>
    <t>DTXSID701042989</t>
  </si>
  <si>
    <t>2,5-Furandione, polymer with 1,1,1,2,2,3,3,4,4,5,5,6,6,7,7-pentadecafluoro-8-(2-propenyloxy)octane</t>
  </si>
  <si>
    <t>38467-12-8</t>
  </si>
  <si>
    <t>DTXSID80313105</t>
  </si>
  <si>
    <t>1,1,1,7,7,7-hexafluoro-4-methylidene-2,6-bis(trifluoromethyl)heptane-2,6-diol</t>
  </si>
  <si>
    <t>16202-91-8</t>
  </si>
  <si>
    <t>UICPLTYKZIWRKQ-UHFFFAOYSA-N</t>
  </si>
  <si>
    <t>1,1,1,7,7,7-Hexafluoro-4-methylidene-2,6-bis(trifluoromethyl)heptane-2,6-diol</t>
  </si>
  <si>
    <t>OC(CC(=C)CC(O)(C(F)(F)F)C(F)(F)F)(C(F)(F)F)C(F)(F)F</t>
  </si>
  <si>
    <t>InChI=1S/C10H8F12O2/c1-4(2-5(23,7(11,12)13)8(14,15)16)3-6(24,9(17,18)19)10(20,21)22/h23-24H,1-3H2</t>
  </si>
  <si>
    <t>DTXSID30895486</t>
  </si>
  <si>
    <t>2-(Heptafluoropropyl)-1,3-dioxolane</t>
  </si>
  <si>
    <t>109799-66-8</t>
  </si>
  <si>
    <t>MTUYJNFDNUPNFQ-UHFFFAOYSA-N</t>
  </si>
  <si>
    <t>FC(F)(F)C(F)(F)C(F)(F)C1OCCO1</t>
  </si>
  <si>
    <t>InChI=1S/C6H5F7O2/c7-4(8,3-14-1-2-15-3)5(9,10)6(11,12)13/h3H,1-2H2</t>
  </si>
  <si>
    <t>DTXSID101034148</t>
  </si>
  <si>
    <t>2-[2-[Difluoro(trifluoromethoxy)methoxy]-1,1,2,2-tetrafluoroethoxy]-2-fluoroacetic acid</t>
  </si>
  <si>
    <t>919005-07-5</t>
  </si>
  <si>
    <t>XSJOFKXAKBSCEK-UHFFFAOYNA-N</t>
  </si>
  <si>
    <t>OC(=O)C(F)OC(F)(F)C(F)(F)OC(F)(F)OC(F)(F)F</t>
  </si>
  <si>
    <t>InChI=1/C6H2F10O5/c7-1(2(17)18)19-3(8,9)4(10,11)20-6(15,16)21-5(12,13)14/h1H,(H,17,18)</t>
  </si>
  <si>
    <t>C6H2F10O5</t>
  </si>
  <si>
    <t>344.061</t>
  </si>
  <si>
    <t>343.974255</t>
  </si>
  <si>
    <t>DTXSID601022110</t>
  </si>
  <si>
    <t>N-(2-Hydroxyethyl)-N-methyl-3-[(perfluorobutanesulfonyl)amino]-N-(3-sulfopropyl)propan-1-aminium</t>
  </si>
  <si>
    <t>2089108-74-5</t>
  </si>
  <si>
    <t>GSLAQWHDVRGCID-UHFFFAOYNA-O</t>
  </si>
  <si>
    <t>C[N+](CCO)(CCCNS(=O)(=O)C(F)(F)C(F)(F)C(F)(F)C(F)(F)F)CCCS(O)(=O)=O</t>
  </si>
  <si>
    <t>InChI=1/C13H21F9N2O6S2/c1-24(7-8-25,6-3-9-31(26,27)28)5-2-4-23-32(29,30)13(21,22)11(16,17)10(14,15)12(18,19)20/h23,25H,2-9H2,1H3/p+1</t>
  </si>
  <si>
    <t>C13H22F9N2O6S2</t>
  </si>
  <si>
    <t>537.43</t>
  </si>
  <si>
    <t>537.077009</t>
  </si>
  <si>
    <t>DTXSID20882704</t>
  </si>
  <si>
    <t>2-Propeonic acid, 3,3,4,4,5,5,6,6,7,7,8,8,8-tridecafluorooctyl-, polymer with 2-methyloxirane, polymer with oxirane bis(2methyl2propenoate) and 2-methyloxirane polymer with oxirane mono(2methyl-2-propenoate)</t>
  </si>
  <si>
    <t>479074-93-6</t>
  </si>
  <si>
    <t>DTXSID101023149</t>
  </si>
  <si>
    <t>1,1,1,2,2-Pentafluoro-2-[(2-iodoethyl)sulfanyl]ethane</t>
  </si>
  <si>
    <t>1206523-87-6</t>
  </si>
  <si>
    <t>QMEOBCJEDZGXIJ-UHFFFAOYSA-N</t>
  </si>
  <si>
    <t>FC(F)(F)C(F)(F)SCCI</t>
  </si>
  <si>
    <t>InChI=1S/C4H4F5IS/c5-3(6,7)4(8,9)11-2-1-10/h1-2H2</t>
  </si>
  <si>
    <t>C4H4F5IS</t>
  </si>
  <si>
    <t>305.899860</t>
  </si>
  <si>
    <t>DTXSID20195280</t>
  </si>
  <si>
    <t>1,1'-(1,1,2,2-Tetrafluoro-1,2-ethanediyl)bisbenzene</t>
  </si>
  <si>
    <t>425-32-1</t>
  </si>
  <si>
    <t>OVEWNBYMFPGNRR-UHFFFAOYSA-N</t>
  </si>
  <si>
    <t>1,1'-(1,1,2,2-Tetrafluoroethane-1,2-diyl)dibenzene</t>
  </si>
  <si>
    <t>FC(F)(C1=CC=CC=C1)C(F)(F)C1=CC=CC=C1</t>
  </si>
  <si>
    <t>InChI=1S/C14H10F4/c15-13(16,11-7-3-1-4-8-11)14(17,18)12-9-5-2-6-10-12/h1-10H</t>
  </si>
  <si>
    <t>C14H10F4</t>
  </si>
  <si>
    <t>254.228</t>
  </si>
  <si>
    <t>254.071863</t>
  </si>
  <si>
    <t>DTXSID50896713</t>
  </si>
  <si>
    <t>(2Z)-4,4,5,5,6,6,6-Heptafluoro-3-phenylhex-2-enoic acid</t>
  </si>
  <si>
    <t>154375-43-6</t>
  </si>
  <si>
    <t>KBXCBBOPXFWBOU-VURMDHGXSA-N</t>
  </si>
  <si>
    <t>OC(=O)\C=C(\C1=CC=CC=C1)C(F)(F)C(F)(F)C(F)(F)F</t>
  </si>
  <si>
    <t>InChI=1S/C12H7F7O2/c13-10(14,11(15,16)12(17,18)19)8(6-9(20)21)7-4-2-1-3-5-7/h1-6H,(H,20,21)/b8-6-</t>
  </si>
  <si>
    <t>DTXSID301023040</t>
  </si>
  <si>
    <t>Sodium bis(2,2,3,3,4,4,5,5-octafluoropentyl) phosphate</t>
  </si>
  <si>
    <t>67996-82-1</t>
  </si>
  <si>
    <t>JSFCGPFLPDNECR-UHFFFAOYSA-M</t>
  </si>
  <si>
    <t>[Na+].[O-]P(=O)(OCC(F)(F)C(F)(F)C(F)(F)C(F)F)OCC(F)(F)C(F)(F)C(F)(F)C(F)F</t>
  </si>
  <si>
    <t>InChI=1S/C10H7F16O4P.Na/c11-3(12)7(19,20)9(23,24)5(15,16)1-29-31(27,28)30-2-6(17,18)10(25,26)8(21,22)4(13)14;/h3-4H,1-2H2,(H,27,28);/q;+1/p-1</t>
  </si>
  <si>
    <t>C10H6F16NaO4P</t>
  </si>
  <si>
    <t>548.092</t>
  </si>
  <si>
    <t>547.964591</t>
  </si>
  <si>
    <t>DTXSID60184810</t>
  </si>
  <si>
    <t>Ether, bis(nonafluorobutyl)</t>
  </si>
  <si>
    <t>308-48-5</t>
  </si>
  <si>
    <t>LOJJTTDNNWYSGX-UHFFFAOYSA-N</t>
  </si>
  <si>
    <t>1,1,1,2,2,3,3,4,4-Nonafluoro-4-(nonafluorobutoxy)butane</t>
  </si>
  <si>
    <t>FC(F)(F)C(F)(F)C(F)(F)C(F)(F)OC(F)(F)C(F)(F)C(F)(F)C(F)(F)F</t>
  </si>
  <si>
    <t>InChI=1S/C8F18O/c9-1(10,5(17,18)19)3(13,14)7(23,24)27-8(25,26)4(15,16)2(11,12)6(20,21)22</t>
  </si>
  <si>
    <t>DTXSID40441913</t>
  </si>
  <si>
    <t>1,1,1,2,3,3,7,7,8,9,9,9-Dodecafluoro-4-methylnonane</t>
  </si>
  <si>
    <t>57915-73-8</t>
  </si>
  <si>
    <t>SSEIJTRVRYKJRR-UHFFFAOYSA-N</t>
  </si>
  <si>
    <t>CC(CCC(F)(F)C(F)C(F)(F)F)C(F)(F)C(F)C(F)(F)F</t>
  </si>
  <si>
    <t>InChI=1/C10H10F12/c1-4(8(15,16)6(12)10(20,21)22)2-3-7(13,14)5(11)9(17,18)19/h4-6H,2-3H2,1H3</t>
  </si>
  <si>
    <t>DTXSID30457740</t>
  </si>
  <si>
    <t>(5S)-5-(Phenylmethyl)-2,2-bis(trifluoromethyl)-1,3-dioxolan-4-one</t>
  </si>
  <si>
    <t>748134-70-5</t>
  </si>
  <si>
    <t>UDSBAALKVHGVPL-QMMMGPOBSA-N</t>
  </si>
  <si>
    <t>(5S)-5-Benzyl-2,2-bis(trifluoromethyl)-1,3-dioxolan-4-one</t>
  </si>
  <si>
    <t>FC(F)(F)C1(O[C@@H](CC2=CC=CC=C2)C(=O)O1)C(F)(F)F</t>
  </si>
  <si>
    <t>InChI=1S/C12H8F6O3/c13-11(14,15)10(12(16,17)18)20-8(9(19)21-10)6-7-4-2-1-3-5-7/h1-5,8H,6H2/t8-/m0/s1</t>
  </si>
  <si>
    <t>DTXSID30790740</t>
  </si>
  <si>
    <t>3-(Heptafluoropropyl)pentane-1,5-diol</t>
  </si>
  <si>
    <t>678-93-3</t>
  </si>
  <si>
    <t>UAAOSQWHVBRSMT-UHFFFAOYSA-N</t>
  </si>
  <si>
    <t>OCCC(CCO)C(F)(F)C(F)(F)C(F)(F)F</t>
  </si>
  <si>
    <t>InChI=1S/C8H11F7O2/c9-6(10,5(1-3-16)2-4-17)7(11,12)8(13,14)15/h5,16-17H,1-4H2</t>
  </si>
  <si>
    <t>C8H11F7O2</t>
  </si>
  <si>
    <t>272.163</t>
  </si>
  <si>
    <t>272.064727</t>
  </si>
  <si>
    <t>DTXSID40895917</t>
  </si>
  <si>
    <t>2-(Nonafluorobutyl)benzoic acid</t>
  </si>
  <si>
    <t>14670-68-9</t>
  </si>
  <si>
    <t>MEDOBAHFTUZUFE-UHFFFAOYSA-N</t>
  </si>
  <si>
    <t>OC(=O)C1=CC=CC=C1C(F)(F)C(F)(F)C(F)(F)C(F)(F)F</t>
  </si>
  <si>
    <t>InChI=1S/C11H5F9O2/c12-8(13,6-4-2-1-3-5(6)7(21)22)9(14,15)10(16,17)11(18,19)20/h1-4H,(H,21,22)</t>
  </si>
  <si>
    <t>DTXSID301026644</t>
  </si>
  <si>
    <t>(Perfluoroheptyl)(sulfonylamino)acetic acid</t>
  </si>
  <si>
    <t>1003194-00-0</t>
  </si>
  <si>
    <t>LAAXCIZXZCKWFF-UHFFFAOYSA-N</t>
  </si>
  <si>
    <t>OC(=O)CNS(=O)(=O)C(F)(F)C(F)(F)C(F)(F)C(F)(F)C(F)(F)C(F)(F)C(F)(F)F</t>
  </si>
  <si>
    <t>InChI=1S/C9H4F15NO4S/c10-3(11,4(12,13)6(16,17)8(20,21)22)5(14,15)7(18,19)9(23,24)30(28,29)25-1-2(26)27/h25H,1H2,(H,26,27)</t>
  </si>
  <si>
    <t>C9H4F15NO4S</t>
  </si>
  <si>
    <t>507.17</t>
  </si>
  <si>
    <t>506.962151</t>
  </si>
  <si>
    <t>DTXSID70400078</t>
  </si>
  <si>
    <t>(Heptafluoropropyl)trimethylsilane</t>
  </si>
  <si>
    <t>3834-42-2</t>
  </si>
  <si>
    <t>PKLASFRWKXWKII-UHFFFAOYSA-N</t>
  </si>
  <si>
    <t>(Heptafluoropropyl)(trimethyl)silane</t>
  </si>
  <si>
    <t>C[Si](C)(C)C(F)(F)C(F)(F)C(F)(F)F</t>
  </si>
  <si>
    <t>InChI=1S/C6H9F7Si/c1-14(2,3)6(12,13)4(7,8)5(9,10)11/h1-3H3</t>
  </si>
  <si>
    <t>C6H9F7Si</t>
  </si>
  <si>
    <t>242.212</t>
  </si>
  <si>
    <t>242.036174</t>
  </si>
  <si>
    <t>DTXSID401035569</t>
  </si>
  <si>
    <t>(Perfluoroundecyl)methane-1-sulfonic acid</t>
  </si>
  <si>
    <t>NOCAS_1035569</t>
  </si>
  <si>
    <t>MHBKPNUZGPSQBZ-UHFFFAOYSA-N</t>
  </si>
  <si>
    <t>OS(=O)(=O)CC(F)(F)C(F)(F)C(F)(F)C(F)(F)C(F)(F)C(F)(F)C(F)(F)C(F)(F)C(F)(F)C(F)(F)C(F)(F)F</t>
  </si>
  <si>
    <t>InChI=1S/C12H3F23O3S/c13-2(14,1-39(36,37)38)3(15,16)4(17,18)5(19,20)6(21,22)7(23,24)8(25,26)9(27,28)10(29,30)11(31,32)12(33,34)35/h1H2,(H,36,37,38)</t>
  </si>
  <si>
    <t>C12H3F23O3S</t>
  </si>
  <si>
    <t>664.18</t>
  </si>
  <si>
    <t>663.943563</t>
  </si>
  <si>
    <t>DTXSID60897635</t>
  </si>
  <si>
    <t>2-Propenoic acid, 2-methyl-, dodecyl ester, polymer with alpha-fluoro-omega-[2-[(2-methyl-1-oxo-2-propen-1-yl)oxy]ethyl]poly(difluoromethylene) and N-(hydroxymethyl)-2-propenamide</t>
  </si>
  <si>
    <t>65605-59-6</t>
  </si>
  <si>
    <t>DTXSID10896456</t>
  </si>
  <si>
    <t>2,4-Dichloro-N-(3-{[4-(1,1,1,2,3,3,3-heptafluoropropan-2-yl)-2,6-dimethylphenyl]carbamoyl}phenyl)benzamide</t>
  </si>
  <si>
    <t>862130-69-6</t>
  </si>
  <si>
    <t>CQOOKANOPDEYCK-UHFFFAOYSA-N</t>
  </si>
  <si>
    <t>CC1=CC(=CC(C)=C1NC(=O)C1=CC=CC(NC(=O)C2=CC=C(Cl)C=C2Cl)=C1)C(F)(C(F)(F)F)C(F)(F)F</t>
  </si>
  <si>
    <t>InChI=1S/C25H17Cl2F7N2O2/c1-12-8-15(23(28,24(29,30)31)25(32,33)34)9-13(2)20(12)36-21(37)14-4-3-5-17(10-14)35-22(38)18-7-6-16(26)11-19(18)27/h3-11H,1-2H3,(H,35,38)(H,36,37)</t>
  </si>
  <si>
    <t>C25H17Cl2F7N2O2</t>
  </si>
  <si>
    <t>581.31</t>
  </si>
  <si>
    <t>580.055530</t>
  </si>
  <si>
    <t>DTXSID30893346</t>
  </si>
  <si>
    <t>Bis[N-methyl(perfluorobutyl)sulfonamidoethyl]phosphoric acid</t>
  </si>
  <si>
    <t>120945-47-3</t>
  </si>
  <si>
    <t>WAMDJIYFKLYZRR-UHFFFAOYSA-N</t>
  </si>
  <si>
    <t>Bis{2-[methyl(1,1,2,2,3,3,4,4,4-nonafluorobutane-1-sulfonyl)amino]ethyl} hydrogen phosphate</t>
  </si>
  <si>
    <t>CN(CCOP(O)(=O)OCCN(C)S(=O)(=O)C(F)(F)C(F)(F)C(F)(F)C(F)(F)F)S(=O)(=O)C(F)(F)C(F)(F)C(F)(F)C(F)(F)F</t>
  </si>
  <si>
    <t>InChI=1S/C14H15F18N2O8PS2/c1-33(44(37,38)13(29,30)9(19,20)7(15,16)11(23,24)25)3-5-41-43(35,36)42-6-4-34(2)45(39,40)14(31,32)10(21,22)8(17,18)12(26,27)28/h3-6H2,1-2H3,(H,35,36)</t>
  </si>
  <si>
    <t>C14H15F18N2O8PS2</t>
  </si>
  <si>
    <t>776.35</t>
  </si>
  <si>
    <t>775.972002</t>
  </si>
  <si>
    <t>DTXSID70453943</t>
  </si>
  <si>
    <t>Perfluoro-t-butyl methyl ether</t>
  </si>
  <si>
    <t>66670-22-2</t>
  </si>
  <si>
    <t>OZARLADOWXUKIQ-UHFFFAOYSA-N</t>
  </si>
  <si>
    <t>1,1,1,3,3,3-Hexafluoro-2-methoxy-2-(trifluoromethyl)propane</t>
  </si>
  <si>
    <t>COC(C(F)(F)F)(C(F)(F)F)C(F)(F)F</t>
  </si>
  <si>
    <t>InChI=1S/C5H3F9O/c1-15-2(3(6,7)8,4(9,10)11)5(12,13)14/h1H3</t>
  </si>
  <si>
    <t>DTXSID901032522</t>
  </si>
  <si>
    <t>N,N,N-Trimethyl-2-[2-methyl-1-oxo-3-[(perfluoroheptyl)ethylthio]propoxy]ethanaminium iodide (1:1)</t>
  </si>
  <si>
    <t>121912-27-4</t>
  </si>
  <si>
    <t>FGYLSPSGYJPELM-UHFFFAOYNA-M</t>
  </si>
  <si>
    <t>[I-].CC(CSCCC(F)(F)C(F)(F)C(F)(F)C(F)(F)C(F)(F)C(F)(F)C(F)(F)F)C(=O)OCC[N+](C)(C)C</t>
  </si>
  <si>
    <t>InChI=1/C18H23F15NO2S.HI/c1-10(11(35)36-7-6-34(2,3)4)9-37-8-5-12(19,20)13(21,22)14(23,24)15(25,26)16(27,28)17(29,30)18(31,32)33;/h10H,5-9H2,1-4H3;1H/q+1;/p-1</t>
  </si>
  <si>
    <t>C18H23F15INO2S</t>
  </si>
  <si>
    <t>729.33</t>
  </si>
  <si>
    <t>729.025470</t>
  </si>
  <si>
    <t>DTXSID40832746</t>
  </si>
  <si>
    <t>1,1',1''-{[(Heptafluorocyclobutyl)oxy]methanetriyl}tribenzene</t>
  </si>
  <si>
    <t>872885-66-0</t>
  </si>
  <si>
    <t>NCJJXJIFEZEUCF-UHFFFAOYSA-N</t>
  </si>
  <si>
    <t>FC1(F)C(F)(F)C(F)(OC(C2=CC=CC=C2)(C2=CC=CC=C2)C2=CC=CC=C2)C1(F)F</t>
  </si>
  <si>
    <t>InChI=1S/C23H15F7O/c24-20(25)21(26,27)23(30,22(20,28)29)31-19(16-10-4-1-5-11-16,17-12-6-2-7-13-17)18-14-8-3-9-15-18/h1-15H</t>
  </si>
  <si>
    <t>C23H15F7O</t>
  </si>
  <si>
    <t>440.361</t>
  </si>
  <si>
    <t>440.101112</t>
  </si>
  <si>
    <t>DTXSID40239857</t>
  </si>
  <si>
    <t>1,1,2,2,3,3,4,4-Octafluoro-N-(2-hydroxyethyl)-N-methylbutane-1-sulphonamide</t>
  </si>
  <si>
    <t>93894-53-2</t>
  </si>
  <si>
    <t>HVRZEMISTDPHLI-UHFFFAOYSA-N</t>
  </si>
  <si>
    <t>1,1,2,2,3,3,4,4-Octafluoro-N-(2-hydroxyethyl)-N-methylbutane-1-sulfonamide</t>
  </si>
  <si>
    <t>CN(CCO)S(=O)(=O)C(F)(F)C(F)(F)C(F)(F)C(F)F</t>
  </si>
  <si>
    <t>InChI=1S/C7H9F8NO3S/c1-16(2-3-17)20(18,19)7(14,15)6(12,13)5(10,11)4(8)9/h4,17H,2-3H2,1H3</t>
  </si>
  <si>
    <t>C7H9F8NO3S</t>
  </si>
  <si>
    <t>339.2</t>
  </si>
  <si>
    <t>339.017540</t>
  </si>
  <si>
    <t>DTXSID901022719</t>
  </si>
  <si>
    <t>1-Bromo-9-({9-[(4,4,5,5,5-pentafluoropentyl)sulfanyl]nonyl}sulfanyl)nonane</t>
  </si>
  <si>
    <t>1391053-14-7</t>
  </si>
  <si>
    <t>KFJVBLRQDLRGLY-UHFFFAOYSA-N</t>
  </si>
  <si>
    <t>FC(F)(F)C(F)(F)CCCSCCCCCCCCCSCCCCCCCCCBr</t>
  </si>
  <si>
    <t>InChI=1S/C23H42BrF5S2/c24-17-11-7-3-1-4-8-12-18-30-19-13-9-5-2-6-10-14-20-31-21-15-16-22(25,26)23(27,28)29/h1-21H2</t>
  </si>
  <si>
    <t>C23H42BrF5S2</t>
  </si>
  <si>
    <t>557.61</t>
  </si>
  <si>
    <t>556.183148</t>
  </si>
  <si>
    <t>DTXSID30895380</t>
  </si>
  <si>
    <t>1,1,1,2,2,3,3,4,4,5,5,6,6,7,7,8,8,9,9,10,10,11,11,12,12-Pentacosafluorotetracosane</t>
  </si>
  <si>
    <t>89109-71-7</t>
  </si>
  <si>
    <t>CNQSTXRQMOWWFI-UHFFFAOYSA-N</t>
  </si>
  <si>
    <t>CCCCCCCCCCCCC(F)(F)C(F)(F)C(F)(F)C(F)(F)C(F)(F)C(F)(F)C(F)(F)C(F)(F)C(F)(F)C(F)(F)C(F)(F)C(F)(F)F</t>
  </si>
  <si>
    <t>InChI=1S/C24H25F25/c1-2-3-4-5-6-7-8-9-10-11-12-13(25,26)14(27,28)15(29,30)16(31,32)17(33,34)18(35,36)19(37,38)20(39,40)21(41,42)22(43,44)23(45,46)24(47,48)49/h2-12H2,1H3</t>
  </si>
  <si>
    <t>C24H25F25</t>
  </si>
  <si>
    <t>788.424</t>
  </si>
  <si>
    <t>788.155705</t>
  </si>
  <si>
    <t>DTXSID30823784</t>
  </si>
  <si>
    <t>1,1,1,5,6,6-Hexafluoro-3-(prop-2-en-1-yl)-2-(trifluoromethyl)hex-5-en-2-ol</t>
  </si>
  <si>
    <t>795298-34-9</t>
  </si>
  <si>
    <t>FFFZCAXVVMOPHZ-UHFFFAOYSA-N</t>
  </si>
  <si>
    <t>OC(C(CC=C)CC(F)=C(F)F)(C(F)(F)F)C(F)(F)F</t>
  </si>
  <si>
    <t>InChI=1S/C10H9F9O/c1-2-3-5(4-6(11)7(12)13)8(20,9(14,15)16)10(17,18)19/h2,5,20H,1,3-4H2</t>
  </si>
  <si>
    <t>DTXSID70531174</t>
  </si>
  <si>
    <t>1-(4-Ethoxyphenyl)-2,2,3,3-tetrafluorocyclobutane-1-carboxylic acid</t>
  </si>
  <si>
    <t>72370-87-7</t>
  </si>
  <si>
    <t>GIODGGUATRIZGS-UHFFFAOYSA-N</t>
  </si>
  <si>
    <t>CCOC1=CC=C(C=C1)C1(CC(F)(F)C1(F)F)C(O)=O</t>
  </si>
  <si>
    <t>InChI=1S/C13H12F4O3/c1-2-20-9-5-3-8(4-6-9)11(10(18)19)7-12(14,15)13(11,16)17/h3-6H,2,7H2,1H3,(H,18,19)</t>
  </si>
  <si>
    <t>DTXSID90303815</t>
  </si>
  <si>
    <t>4,4,4-trifluoro-3-hydroxy-2-methyl-1-(thiophen-2-yl)-3-(trifluoromethyl)butan-1-one</t>
  </si>
  <si>
    <t>34844-35-4</t>
  </si>
  <si>
    <t>KEPRLEYXFMJJGC-UHFFFAOYSA-N</t>
  </si>
  <si>
    <t>4,4,4-Trifluoro-3-hydroxy-2-methyl-1-(thiophen-2-yl)-3-(trifluoromethyl)butan-1-one</t>
  </si>
  <si>
    <t>CC(C(=O)C1=CC=CS1)C(O)(C(F)(F)F)C(F)(F)F</t>
  </si>
  <si>
    <t>InChI=1S/C10H8F6O2S/c1-5(7(17)6-3-2-4-19-6)8(18,9(11,12)13)10(14,15)16/h2-5,18H,1H3</t>
  </si>
  <si>
    <t>C10H8F6O2S</t>
  </si>
  <si>
    <t>306.22</t>
  </si>
  <si>
    <t>306.014920</t>
  </si>
  <si>
    <t>DTXSID40457211</t>
  </si>
  <si>
    <t>2,3,3,3-Tetrafluoro-N-methoxy-N-methylpropanamide</t>
  </si>
  <si>
    <t>677354-02-8</t>
  </si>
  <si>
    <t>SVFHLIMZQPIWNY-UHFFFAOYSA-N</t>
  </si>
  <si>
    <t>CON(C)C(=O)C(F)C(F)(F)F</t>
  </si>
  <si>
    <t>InChI=1/C5H7F4NO2/c1-10(12-2)4(11)3(6)5(7,8)9/h3H,1-2H3</t>
  </si>
  <si>
    <t>C5H7F4NO2</t>
  </si>
  <si>
    <t>189.11</t>
  </si>
  <si>
    <t>189.041291</t>
  </si>
  <si>
    <t>DTXSID90880156</t>
  </si>
  <si>
    <t>1-Iodo-1H,1H,2H,2H-perfluorononane</t>
  </si>
  <si>
    <t>2043-52-9</t>
  </si>
  <si>
    <t>QVTHRDRXTVTNEK-UHFFFAOYSA-N</t>
  </si>
  <si>
    <t>1,1,1,2,2,3,3,4,4,5,5,6,6,7,7-Pentadecafluoro-9-iodononane</t>
  </si>
  <si>
    <t>FC(F)(F)C(F)(F)C(F)(F)C(F)(F)C(F)(F)C(F)(F)C(F)(F)CCI</t>
  </si>
  <si>
    <t>InChI=1S/C9H4F15I/c10-3(11,1-2-25)4(12,13)5(14,15)6(16,17)7(18,19)8(20,21)9(22,23)24/h1-2H2</t>
  </si>
  <si>
    <t>DTXSID80896387</t>
  </si>
  <si>
    <t>2,3,4,5,7,7,8-Heptafluoro-8-(1,1,1,2,3,3,3-heptafluoropropan-2-yl)bicyclo[4.2.0]octa-1,3,5-triene</t>
  </si>
  <si>
    <t>103634-36-2</t>
  </si>
  <si>
    <t>QTYGPRCHPTTYIL-UHFFFAOYSA-N</t>
  </si>
  <si>
    <t>FC1=C2C(=C(F)C(F)=C1F)C(F)(C(F)(C(F)(F)F)C(F)(F)F)C2(F)F</t>
  </si>
  <si>
    <t>InChI=1S/C11F14/c12-3-1-2(4(13)6(15)5(3)14)8(17,18)7(1,16)9(19,10(20,21)22)11(23,24)25</t>
  </si>
  <si>
    <t>C11F14</t>
  </si>
  <si>
    <t>398.099</t>
  </si>
  <si>
    <t>397.977644</t>
  </si>
  <si>
    <t>DTXSID10551730</t>
  </si>
  <si>
    <t>2-(Perfluoroundecanyl)ethanol</t>
  </si>
  <si>
    <t>1545-59-1</t>
  </si>
  <si>
    <t>IGLKFKBLLGNRCU-UHFFFAOYSA-N</t>
  </si>
  <si>
    <t>3,3,4,4,5,5,6,6,7,7,8,8,9,9,10,10,11,11,12,12,13,13,13-Tricosafluorotridecan-1-ol</t>
  </si>
  <si>
    <t>OCCC(F)(F)C(F)(F)C(F)(F)C(F)(F)C(F)(F)C(F)(F)C(F)(F)C(F)(F)C(F)(F)C(F)(F)C(F)(F)F</t>
  </si>
  <si>
    <t>InChI=1S/C13H5F23O/c14-3(15,1-2-37)4(16,17)5(18,19)6(20,21)7(22,23)8(24,25)9(26,27)10(28,29)11(30,31)12(32,33)13(34,35)36/h37H,1-2H2</t>
  </si>
  <si>
    <t>DTXSID10549238</t>
  </si>
  <si>
    <t>(1,4-Dibromo-3,3,4,4-tetrafluorobutyl)(trimethyl)silane</t>
  </si>
  <si>
    <t>113688-43-0</t>
  </si>
  <si>
    <t>ZDYKGDRRCJOIMU-UHFFFAOYSA-N</t>
  </si>
  <si>
    <t>C[Si](C)(C)C(Br)CC(F)(F)C(F)(F)Br</t>
  </si>
  <si>
    <t>InChI=1S/C7H12Br2F4Si/c1-14(2,3)5(8)4-6(10,11)7(9,12)13/h5H,4H2,1-3H3</t>
  </si>
  <si>
    <t>C7H12Br2F4Si</t>
  </si>
  <si>
    <t>360.06</t>
  </si>
  <si>
    <t>357.901116</t>
  </si>
  <si>
    <t>DTXSID401026904</t>
  </si>
  <si>
    <t>6-Chloro-N-(2,2,3,3,4,4,4-heptafluorobutyl)-5-phenyl-1H-indazol-3-amine</t>
  </si>
  <si>
    <t>NOCAS_1026904</t>
  </si>
  <si>
    <t>DIOUSEVRNFJTCQ-UHFFFAOYSA-N</t>
  </si>
  <si>
    <t>FC(F)(F)C(F)(F)C(F)(F)CNC1=NNC2=CC(Cl)=C(C=C12)C1=CC=CC=C1</t>
  </si>
  <si>
    <t>InChI=1S/C17H11ClF7N3/c18-12-7-13-11(6-10(12)9-4-2-1-3-5-9)14(28-27-13)26-8-15(19,20)16(21,22)17(23,24)25/h1-7H,8H2,(H2,26,27,28)</t>
  </si>
  <si>
    <t>C17H11ClF7N3</t>
  </si>
  <si>
    <t>425.73</t>
  </si>
  <si>
    <t>425.052972</t>
  </si>
  <si>
    <t>DTXSID30195099</t>
  </si>
  <si>
    <t>Perfluorooctanoic acid diethanolamide</t>
  </si>
  <si>
    <t>42268-97-3</t>
  </si>
  <si>
    <t>NOBCKVRTJFZOFF-UHFFFAOYSA-N</t>
  </si>
  <si>
    <t>2,2,3,3,4,4,5,5,6,6,7,7,8,8,8-Pentadecafluoro-N,N-bis(2-hydroxyethyl)octanamide</t>
  </si>
  <si>
    <t>OCCN(CCO)C(=O)C(F)(F)C(F)(F)C(F)(F)C(F)(F)C(F)(F)C(F)(F)C(F)(F)F</t>
  </si>
  <si>
    <t>InChI=1S/C12H10F15NO3/c13-6(14,5(31)28(1-3-29)2-4-30)7(15,16)8(17,18)9(19,20)10(21,22)11(23,24)12(25,26)27/h29-30H,1-4H2</t>
  </si>
  <si>
    <t>C12H10F15NO3</t>
  </si>
  <si>
    <t>501.192</t>
  </si>
  <si>
    <t>501.042116</t>
  </si>
  <si>
    <t>DTXSID80454860</t>
  </si>
  <si>
    <t>3-(Perfluorooctyl)-1-propene</t>
  </si>
  <si>
    <t>61589-64-8</t>
  </si>
  <si>
    <t>IGZCYJHKCGTUQB-UHFFFAOYSA-N</t>
  </si>
  <si>
    <t>4,4,5,5,6,6,7,7,8,8,9,9,10,10,11,11,11-Heptadecafluoroundec-1-ene</t>
  </si>
  <si>
    <t>FC(F)(F)C(F)(F)C(F)(F)C(F)(F)C(F)(F)C(F)(F)C(F)(F)C(F)(F)CC=C</t>
  </si>
  <si>
    <t>InChI=1S/C11H5F17/c1-2-3-4(12,13)5(14,15)6(16,17)7(18,19)8(20,21)9(22,23)10(24,25)11(26,27)28/h2H,1,3H2</t>
  </si>
  <si>
    <t>DTXSID201020700</t>
  </si>
  <si>
    <t>Fluoro(1,1,2,2-tetrafluoro-2-sulfoethoxy)acetic acid</t>
  </si>
  <si>
    <t>2376467-67-1</t>
  </si>
  <si>
    <t>OQRYDPQWGMHTAT-UHFFFAOYSA-N</t>
  </si>
  <si>
    <t>OC(=O)C(F)OC(F)(F)C(F)(F)S(O)(=O)=O</t>
  </si>
  <si>
    <t>InChI=1/C4H3F5O6S/c5-1(2(10)11)15-3(6,7)4(8,9)16(12,13)14/h1H,(H,10,11)(H,12,13,14)</t>
  </si>
  <si>
    <t>C4H3F5O6S</t>
  </si>
  <si>
    <t>273.957050</t>
  </si>
  <si>
    <t>DTXSID70191035</t>
  </si>
  <si>
    <t>Ammonium 2,2,3,3,4,4,5,5,6,6,7,7-dodecafluoroheptanoate</t>
  </si>
  <si>
    <t>376-34-1</t>
  </si>
  <si>
    <t>XLOKWMRUDKMDSC-UHFFFAOYSA-N</t>
  </si>
  <si>
    <t>[NH4+].[O-]C(=O)C(F)(F)C(F)(F)C(F)(F)C(F)(F)C(F)(F)C(F)F</t>
  </si>
  <si>
    <t>InChI=1S/C7H2F12O2.H3N/c8-1(9)3(10,11)5(14,15)7(18,19)6(16,17)4(12,13)2(20)21;/h1H,(H,20,21);1H3</t>
  </si>
  <si>
    <t>C7H5F12NO2</t>
  </si>
  <si>
    <t>363.103</t>
  </si>
  <si>
    <t>363.012866</t>
  </si>
  <si>
    <t>DTXSID70880371</t>
  </si>
  <si>
    <t>Hexafluoropropene tetrafluoroethylene polymer</t>
  </si>
  <si>
    <t>25067-11-2</t>
  </si>
  <si>
    <t>DTXSID80892925</t>
  </si>
  <si>
    <t>17-H-Perfluoroheptadecanoic acid</t>
  </si>
  <si>
    <t>1870-13-9</t>
  </si>
  <si>
    <t>CAENVEJIJNKXJU-UHFFFAOYSA-N</t>
  </si>
  <si>
    <t>2,2,3,3,4,4,5,5,6,6,7,7,8,8,9,9,10,10,11,11,12,12,13,13,14,14,15,15,16,16,17,17-Dotriacontafluoroheptadecanoato</t>
  </si>
  <si>
    <t>OC(=O)C(F)(F)C(F)(F)C(F)(F)C(F)(F)C(F)(F)C(F)(F)C(F)(F)C(F)(F)C(F)(F)C(F)(F)C(F)(F)C(F)(F)C(F)(F)C(F)(F)C(F)(F)C(F)F</t>
  </si>
  <si>
    <t>InChI=1S/C17H2F32O2/c18-1(19)3(20,21)5(24,25)7(28,29)9(32,33)11(36,37)13(40,41)15(44,45)17(48,49)16(46,47)14(42,43)12(38,39)10(34,35)8(30,31)6(26,27)4(22,23)2(50)51/h1H,(H,50,51)</t>
  </si>
  <si>
    <t>DTXSID90896651</t>
  </si>
  <si>
    <t>Ammonium perfluoro-6-methylheptanoate</t>
  </si>
  <si>
    <t>19742-57-5</t>
  </si>
  <si>
    <t>FEPNWJQHVCVVDS-UHFFFAOYSA-N</t>
  </si>
  <si>
    <t>Ammonium 2,2,3,3,4,4,5,5,6,7,7,7-dodecafluoro-6-(trifluoromethyl)heptanoate</t>
  </si>
  <si>
    <t>[NH4+].[O-]C(=O)C(F)(F)C(F)(F)C(F)(F)C(F)(F)C(F)(C(F)(F)F)C(F)(F)F</t>
  </si>
  <si>
    <t>InChI=1S/C8HF15O2.H3N/c9-2(10,1(24)25)4(12,13)6(16,17)5(14,15)3(11,7(18,19)20)8(21,22)23;/h(H,24,25);1H3</t>
  </si>
  <si>
    <t>DTXSID50893343</t>
  </si>
  <si>
    <t>Perfluorodecahydro-2-iso-butylnaphthalene</t>
  </si>
  <si>
    <t>119141-87-6</t>
  </si>
  <si>
    <t>OHZUHWZEGWCNQX-UHFFFAOYSA-N</t>
  </si>
  <si>
    <t>1,1,2,2,3,3,4,4,4a,5,5,6,6,7,8,8,8a-Heptadecafluoro-7-[1,1,2,3,3,3-hexafluoro-2-(trifluoromethyl)propyl]decahydronaphthalene</t>
  </si>
  <si>
    <t>FC(F)(F)C(F)(C(F)(F)F)C(F)(F)C1(F)C(F)(F)C(F)(F)C2(F)C(F)(F)C(F)(F)C(F)(F)C(F)(F)C2(F)C1(F)F</t>
  </si>
  <si>
    <t>InChI=1S/C14F26/c15-1-2(16,9(27,28)12(33,34)11(31,32)8(1,25)26)7(23,24)10(29,30)3(17,5(1,19)20)6(21,22)4(18,13(35,36)37)14(38,39)40</t>
  </si>
  <si>
    <t>DTXSID00882843</t>
  </si>
  <si>
    <t>Poly(difluoromethylene), .alpha.,.alpha.',.alpha.''-[(2-hydroxy-1,2,3-propanetriyl)tris[carbonyloxy[2-(chloromethyl)-2,1-ethanediyl]]]tris[.omega.-fluoro-</t>
  </si>
  <si>
    <t>71278-43-8</t>
  </si>
  <si>
    <t>DTXSID40409831</t>
  </si>
  <si>
    <t>2-[(2,2,3,3,4,4,5,5,6,6,7,7-Dodecafluoroheptanoyl)amino]-6-methyl-4,5,6,7-tetrahydro-1-benzothiophene-3-carboxamide</t>
  </si>
  <si>
    <t>6350-80-7</t>
  </si>
  <si>
    <t>OGWKNBLKZNMJQP-UHFFFAOYSA-N</t>
  </si>
  <si>
    <t>CC1CCC2=C(C1)SC(NC(=O)C(F)(F)C(F)(F)C(F)(F)C(F)(F)C(F)(F)C(F)F)=C2C(N)=O</t>
  </si>
  <si>
    <t>InChI=1S/C17H14F12N2O2S/c1-5-2-3-6-7(4-5)34-10(8(6)9(30)32)31-12(33)14(22,23)16(26,27)17(28,29)15(24,25)13(20,21)11(18)19/h5,11H,2-4H2,1H3,(H2,30,32)(H,31,33)</t>
  </si>
  <si>
    <t>C17H14F12N2O2S</t>
  </si>
  <si>
    <t>538.35</t>
  </si>
  <si>
    <t>538.058437</t>
  </si>
  <si>
    <t>DTXSID70474830</t>
  </si>
  <si>
    <t>[Perfluoro-2-(trifluoromethoxy)propoxy]-2-propene</t>
  </si>
  <si>
    <t>141652-05-3</t>
  </si>
  <si>
    <t>KEHBUZCJGOHPSI-UHFFFAOYSA-N</t>
  </si>
  <si>
    <t>3-[1,1,2,3,3,3-Hexafluoro-2-(trifluoromethoxy)propoxy]prop-1-ene</t>
  </si>
  <si>
    <t>FC(F)(F)OC(F)(C(F)(F)F)C(F)(F)OCC=C</t>
  </si>
  <si>
    <t>InChI=1S/C7H5F9O2/c1-2-3-17-6(12,13)4(8,5(9,10)11)18-7(14,15)16/h2H,1,3H2</t>
  </si>
  <si>
    <t>DTXSID701033829</t>
  </si>
  <si>
    <t>Lithium 3-[[(perfluorobutyl)sulfonyl](propyl)amino]propanesulfonate</t>
  </si>
  <si>
    <t>864069-42-1</t>
  </si>
  <si>
    <t>GUOQKAMOLNJUFA-UHFFFAOYSA-M</t>
  </si>
  <si>
    <t>[Li+].CCCN(CCCS([O-])(=O)=O)S(=O)(=O)C(F)(F)C(F)(F)C(F)(F)C(F)(F)F</t>
  </si>
  <si>
    <t>InChI=1S/C10H14F9NO5S2.Li/c1-2-4-20(5-3-6-26(21,22)23)27(24,25)10(18,19)8(13,14)7(11,12)9(15,16)17;/h2-6H2,1H3,(H,21,22,23);/q;+1/p-1</t>
  </si>
  <si>
    <t>C10H13F9LiNO5S2</t>
  </si>
  <si>
    <t>469.025147</t>
  </si>
  <si>
    <t>DTXSID401032684</t>
  </si>
  <si>
    <t>2-[2-[(Perfluorononyl)ethoxy]ethoxy]ethanol dihydrogen phosphate, disodium salt</t>
  </si>
  <si>
    <t>138473-75-3</t>
  </si>
  <si>
    <t>ASNJXHRFANTZMC-UHFFFAOYSA-N</t>
  </si>
  <si>
    <t>[Na+].[Na+].OP(O)(=O)OCCOCCOCCC(F)(F)C(F)(F)C(F)(F)C(F)(F)C(F)(F)C(F)(F)C(F)(F)C(F)(F)C(F)(F)F</t>
  </si>
  <si>
    <t>InChI=1S/C15H14F19O6P.2Na/c16-7(17,1-2-38-3-4-39-5-6-40-41(35,36)37)8(18,19)9(20,21)10(22,23)11(24,25)12(26,27)13(28,29)14(30,31)15(32,33)34;;/h1-6H2,(H2,35,36,37);;/q;2*+1</t>
  </si>
  <si>
    <t>C15H14F19Na2O6P</t>
  </si>
  <si>
    <t>728.193</t>
  </si>
  <si>
    <t>728.000902</t>
  </si>
  <si>
    <t>DTXSID70871466</t>
  </si>
  <si>
    <t>1,1,2,2,3,3,3a,4,4,5,5,6,6,7,7,7a-Hexadecafluorooctahydro-1H-indene</t>
  </si>
  <si>
    <t>374-80-1</t>
  </si>
  <si>
    <t>NLQOEOVORMKOIY-UHFFFAOYSA-N</t>
  </si>
  <si>
    <t>FC1(F)C(F)(F)C2(F)C(F)(C1(F)F)C(F)(F)C(F)(F)C(F)(F)C2(F)F</t>
  </si>
  <si>
    <t>InChI=1/C9F16/c10-1-2(11,4(14,15)7(20,21)3(1,12)13)6(18,19)9(24,25)8(22,23)5(1,16)17</t>
  </si>
  <si>
    <t>DTXSID00371601</t>
  </si>
  <si>
    <t>1,4-Dibromooctafluorobutane</t>
  </si>
  <si>
    <t>335-48-8</t>
  </si>
  <si>
    <t>RWWUGYJWSVESJC-UHFFFAOYSA-N</t>
  </si>
  <si>
    <t>1,4-Dibromo-1,1,2,2,3,3,4,4-octafluorobutane</t>
  </si>
  <si>
    <t>FC(F)(Br)C(F)(F)C(F)(F)C(F)(F)Br</t>
  </si>
  <si>
    <t>InChI=1S/C4Br2F8/c5-3(11,12)1(7,8)2(9,10)4(6,13)14</t>
  </si>
  <si>
    <t>DTXSID201033567</t>
  </si>
  <si>
    <t>2,4-Bis(1,1,2,3,3,3-hexafluoropropoxy)benzoic acid</t>
  </si>
  <si>
    <t>75860-10-5</t>
  </si>
  <si>
    <t>ZIHRLPWPVLLQDV-UHFFFAOYNA-N</t>
  </si>
  <si>
    <t>OC(=O)C1=C(OC(F)(F)C(F)C(F)(F)F)C=C(OC(F)(F)C(F)C(F)(F)F)C=C1</t>
  </si>
  <si>
    <t>InChI=1/C13H6F12O4/c14-8(10(16,17)18)12(22,23)28-4-1-2-5(7(26)27)6(3-4)29-13(24,25)9(15)11(19,20)21/h1-3,8-9H,(H,26,27)</t>
  </si>
  <si>
    <t>C13H6F12O4</t>
  </si>
  <si>
    <t>454.168</t>
  </si>
  <si>
    <t>454.007447</t>
  </si>
  <si>
    <t>DTXSID30540984</t>
  </si>
  <si>
    <t>Tris(heptafluoropropyl)(oxo)-lambda~5~-phosphane</t>
  </si>
  <si>
    <t>58431-33-7</t>
  </si>
  <si>
    <t>LMTJQJKFTWTYAJ-UHFFFAOYSA-N</t>
  </si>
  <si>
    <t>FC(F)(F)C(F)(F)C(F)(F)P(=O)(C(F)(F)C(F)(F)C(F)(F)F)C(F)(F)C(F)(F)C(F)(F)F</t>
  </si>
  <si>
    <t>InChI=1S/C9F21OP/c10-1(11,4(16,17)18)7(25,26)32(31,8(27,28)2(12,13)5(19,20)21)9(29,30)3(14,15)6(22,23)24</t>
  </si>
  <si>
    <t>C9F21OP</t>
  </si>
  <si>
    <t>553.935143</t>
  </si>
  <si>
    <t>DTXSID80697215</t>
  </si>
  <si>
    <t>2-Chloro-4-(pentafluoroethyl)pyrimidine-5-carboxylic acid</t>
  </si>
  <si>
    <t>954226-17-6</t>
  </si>
  <si>
    <t>NHCAUBCDUKYIDN-UHFFFAOYSA-N</t>
  </si>
  <si>
    <t>OC(=O)C1=CN=C(Cl)N=C1C(F)(F)C(F)(F)F</t>
  </si>
  <si>
    <t>InChI=1S/C7H2ClF5N2O2/c8-5-14-1-2(4(16)17)3(15-5)6(9,10)7(11,12)13/h1H,(H,16,17)</t>
  </si>
  <si>
    <t>C7H2ClF5N2O2</t>
  </si>
  <si>
    <t>276.55</t>
  </si>
  <si>
    <t>275.972496</t>
  </si>
  <si>
    <t>DTXSID50192601</t>
  </si>
  <si>
    <t>Chlorodifluoromethane and chloropentafluoroethane mixture</t>
  </si>
  <si>
    <t>39432-81-0</t>
  </si>
  <si>
    <t>SGVQWMHGPNLWSW-UHFFFAOYSA-N</t>
  </si>
  <si>
    <t>Chloro(difluoro)methane--1-chloro-1,1,2,2,2-pentafluoroethane (1/1)</t>
  </si>
  <si>
    <t>FC(F)Cl.FC(F)(F)C(F)(F)Cl</t>
  </si>
  <si>
    <t>InChI=1S/C2ClF5.CHClF2/c3-1(4,5)2(6,7)8;2-1(3)4/h;1H</t>
  </si>
  <si>
    <t>C3HCl2F7</t>
  </si>
  <si>
    <t>240.93</t>
  </si>
  <si>
    <t>239.934353</t>
  </si>
  <si>
    <t>DTXSID40303805</t>
  </si>
  <si>
    <t>1-(4-Chlorophenyl)-4,4,4-trifluoro-3-hydroxy-2-methyl-3-(trifluoromethyl)-1-butanone</t>
  </si>
  <si>
    <t>34844-23-0</t>
  </si>
  <si>
    <t>REBFFJVFICYDSW-UHFFFAOYSA-N</t>
  </si>
  <si>
    <t>1-(4-Chlorophenyl)-4,4,4-trifluoro-3-hydroxy-2-methyl-3-(trifluoromethyl)butan-1-one</t>
  </si>
  <si>
    <t>CC(C(=O)C1=CC=C(Cl)C=C1)C(O)(C(F)(F)F)C(F)(F)F</t>
  </si>
  <si>
    <t>InChI=1/C12H9ClF6O2/c1-6(9(20)7-2-4-8(13)5-3-7)10(21,11(14,15)16)12(17,18)19/h2-6,21H,1H3</t>
  </si>
  <si>
    <t>C12H9ClF6O2</t>
  </si>
  <si>
    <t>334.64</t>
  </si>
  <si>
    <t>334.019526</t>
  </si>
  <si>
    <t>DTXSID00369821</t>
  </si>
  <si>
    <t>Perfluorooctanedioic acid</t>
  </si>
  <si>
    <t>678-45-5</t>
  </si>
  <si>
    <t>QYCPVKMFWNBDPV-UHFFFAOYSA-N</t>
  </si>
  <si>
    <t>Dodecafluorooctanedioic acid</t>
  </si>
  <si>
    <t>OC(=O)C(F)(F)C(F)(F)C(F)(F)C(F)(F)C(F)(F)C(F)(F)C(O)=O</t>
  </si>
  <si>
    <t>InChI=1S/C8H2F12O4/c9-3(10,1(21)22)5(13,14)7(17,18)8(19,20)6(15,16)4(11,12)2(23)24/h(H,21,22)(H,23,24)</t>
  </si>
  <si>
    <t>DTXSID001034933</t>
  </si>
  <si>
    <t>2-Hydroxy-N-(3-{(2-hydroxy-3-sulfopropyl)[(perfluoropentyl)sulfonyl]amino}propyl)-N,N-dimethyl-3-sulfo-1-propanaminium</t>
  </si>
  <si>
    <t>NOCAS_1034933</t>
  </si>
  <si>
    <t>AIMOKUHEHJVQRJ-UHFFFAOYNA-O</t>
  </si>
  <si>
    <t>C[N+](C)(CCCN(CC(O)CS(O)(=O)=O)S(=O)(=O)C(F)(F)C(F)(F)C(F)(F)C(F)(F)C(F)(F)F)CC(O)CS(O)(=O)=O</t>
  </si>
  <si>
    <t>InChI=1/C16H25F11N2O10S3/c1-29(2,7-11(31)9-41(35,36)37)5-3-4-28(6-10(30)8-40(32,33)34)42(38,39)16(26,27)14(21,22)12(17,18)13(19,20)15(23,24)25/h10-11,30-31H,3-9H2,1-2H3,(H-,32,33,34,35,36,37)/p+1</t>
  </si>
  <si>
    <t>C16H26F11N2O10S3</t>
  </si>
  <si>
    <t>711.55</t>
  </si>
  <si>
    <t>711.056845</t>
  </si>
  <si>
    <t>DTXSID80587369</t>
  </si>
  <si>
    <t>8-Bromo-3,3,4,4,5,5,6,6,7,7,8,8-dodecafluorooct-1-ene</t>
  </si>
  <si>
    <t>910563-62-1</t>
  </si>
  <si>
    <t>JLPCIYREZHGGFD-UHFFFAOYSA-N</t>
  </si>
  <si>
    <t>FC(F)(Br)C(F)(F)C(F)(F)C(F)(F)C(F)(F)C(F)(F)C=C</t>
  </si>
  <si>
    <t>InChI=1S/C8H3BrF12/c1-2-3(10,11)4(12,13)5(14,15)6(16,17)7(18,19)8(9,20)21/h2H,1H2</t>
  </si>
  <si>
    <t>C8H3BrF12</t>
  </si>
  <si>
    <t>406.997</t>
  </si>
  <si>
    <t>405.922651</t>
  </si>
  <si>
    <t>DTXSID50871525</t>
  </si>
  <si>
    <t>1-Chloroperfluoroheptane</t>
  </si>
  <si>
    <t>375-89-3</t>
  </si>
  <si>
    <t>MAUNZEOOXXBGIT-UHFFFAOYSA-N</t>
  </si>
  <si>
    <t>1-Chloro-1,1,2,2,3,3,4,4,5,5,6,6,7,7,7-pentadecafluoroheptane</t>
  </si>
  <si>
    <t>FC(F)(F)C(F)(F)C(F)(F)C(F)(F)C(F)(F)C(F)(F)C(F)(F)Cl</t>
  </si>
  <si>
    <t>InChI=1S/C7ClF15/c8-6(19,20)4(15,16)2(11,12)1(9,10)3(13,14)5(17,18)7(21,22)23</t>
  </si>
  <si>
    <t>DTXSID701034572</t>
  </si>
  <si>
    <t>14:2 fluorotelomer dimethyl ethyl betaine</t>
  </si>
  <si>
    <t>NOCAS_1034572</t>
  </si>
  <si>
    <t>AQAZIUXBLHKDNA-UHFFFAOYSA-N</t>
  </si>
  <si>
    <t>CC[N+](C)(C)CCC(F)(F)C(F)(F)C(F)(F)C(F)(F)C(F)(F)C(F)(F)C(F)(F)C(F)(F)C(F)(F)C(F)(F)C(F)(F)C(F)(F)C(F)(F)C(F)(F)F</t>
  </si>
  <si>
    <t>InChI=1S/C20H15F29N/c1-4-50(2,3)6-5-7(21,22)8(23,24)9(25,26)10(27,28)11(29,30)12(31,32)13(33,34)14(35,36)15(37,38)16(39,40)17(41,42)18(43,44)19(45,46)20(47,48)49/h4-6H2,1-3H3/q+1</t>
  </si>
  <si>
    <t>C20H15F29N</t>
  </si>
  <si>
    <t>820.3</t>
  </si>
  <si>
    <t>820.073593</t>
  </si>
  <si>
    <t>DTXSID301036083</t>
  </si>
  <si>
    <t>3‐Hydroxy‐3‐[(3,3,4,4,4‐pentafluorobutyl)sulfanyl]propanoic acid</t>
  </si>
  <si>
    <t>NOCAS_1036083</t>
  </si>
  <si>
    <t>BPNFSYLMBYIHQC-UHFFFAOYNA-N</t>
  </si>
  <si>
    <t>OC(CC(O)=O)SCCC(F)(F)C(F)(F)F</t>
  </si>
  <si>
    <t>InChI=1/C7H9F5O3S/c8-6(9,7(10,11)12)1-2-16-5(15)3-4(13)14/h5,15H,1-3H2,(H,13,14)</t>
  </si>
  <si>
    <t>DTXSID401026497</t>
  </si>
  <si>
    <t>Ethylammonium perfluoro-4-(trifluoromethyl)pentanoate</t>
  </si>
  <si>
    <t>65418-99-7</t>
  </si>
  <si>
    <t>OBYIPVALRWJNFE-UHFFFAOYSA-N</t>
  </si>
  <si>
    <t>CC[NH3+].[O-]C(=O)C(F)(F)C(F)(F)C(F)(C(F)(F)F)C(F)(F)F</t>
  </si>
  <si>
    <t>InChI=1S/C6HF11O2.C2H7N/c7-2(8,1(18)19)4(10,11)3(9,5(12,13)14)6(15,16)17;1-2-3/h(H,18,19);2-3H2,1H3</t>
  </si>
  <si>
    <t>C8H8F11NO2</t>
  </si>
  <si>
    <t>359.139</t>
  </si>
  <si>
    <t>359.037938</t>
  </si>
  <si>
    <t>DTXSID50895185</t>
  </si>
  <si>
    <t>(2S)-3,3,4,4,5,5,5-Heptafluoropentan-2-ol</t>
  </si>
  <si>
    <t>1313024-90-6</t>
  </si>
  <si>
    <t>RBPHBIMHZSTIDT-REOHCLBHSA-N</t>
  </si>
  <si>
    <t>C[C@H](O)C(F)(F)C(F)(F)C(F)(F)F</t>
  </si>
  <si>
    <t>InChI=1S/C5H5F7O/c1-2(13)3(6,7)4(8,9)5(10,11)12/h2,13H,1H3/t2-/m0/s1</t>
  </si>
  <si>
    <t>DTXSID40195025</t>
  </si>
  <si>
    <t>3-Bromo-1,1,1,2,2-pentafluoropropane</t>
  </si>
  <si>
    <t>422-01-5</t>
  </si>
  <si>
    <t>HKAWJXVJGNTQMW-UHFFFAOYSA-N</t>
  </si>
  <si>
    <t>FC(F)(F)C(F)(F)CBr</t>
  </si>
  <si>
    <t>InChI=1S/C3H2BrF5/c4-1-2(5,6)3(7,8)9/h1H2</t>
  </si>
  <si>
    <t>C3H2BrF5</t>
  </si>
  <si>
    <t>212.945</t>
  </si>
  <si>
    <t>211.926004</t>
  </si>
  <si>
    <t>DTXSID20620128</t>
  </si>
  <si>
    <t>1,1,1,2,4,4-Hexafluorobutane</t>
  </si>
  <si>
    <t>158421-88-6</t>
  </si>
  <si>
    <t>KIFYAQPZNKSBSP-UHFFFAOYSA-N</t>
  </si>
  <si>
    <t>FC(F)CC(F)C(F)(F)F</t>
  </si>
  <si>
    <t>InChI=1S/C4H4F6/c5-2(1-3(6)7)4(8,9)10/h2-3H,1H2</t>
  </si>
  <si>
    <t>DTXSID00897634</t>
  </si>
  <si>
    <t>2-Propenoic acid, 2-methyl-, anhydride, reaction products with reduced methanol-reduced chlorine-polymd. oxidized 1,1,2,3,3,3-hexafluoro-1-propene telomer reaction products</t>
  </si>
  <si>
    <t>161212-20-0</t>
  </si>
  <si>
    <t>DTXSID60892443</t>
  </si>
  <si>
    <t>Sodium perfluorodecanesulfonate</t>
  </si>
  <si>
    <t>2806-15-7</t>
  </si>
  <si>
    <t>ULYIJZHWHDXAMG-UHFFFAOYSA-M</t>
  </si>
  <si>
    <t>Sodium henicosafluorodecane-1-sulfonate</t>
  </si>
  <si>
    <t>[Na+].[O-]S(=O)(=O)C(F)(F)C(F)(F)C(F)(F)C(F)(F)C(F)(F)C(F)(F)C(F)(F)C(F)(F)C(F)(F)C(F)(F)F</t>
  </si>
  <si>
    <t>InChI=1S/C10HF21O3S.Na/c11-1(12,3(15,16)5(19,20)7(23,24)9(27,28)29)2(13,14)4(17,18)6(21,22)8(25,26)10(30,31)35(32,33)34;/h(H,32,33,34);/q;+1/p-1</t>
  </si>
  <si>
    <t>C10F21NaO3S</t>
  </si>
  <si>
    <t>622.12</t>
  </si>
  <si>
    <t>621.913051</t>
  </si>
  <si>
    <t>DTXSID20556195</t>
  </si>
  <si>
    <t>1-Chloro-1,1,2,2,3,3,4,4,5,5,6,6-dodecafluoro-8-iodotetradecane</t>
  </si>
  <si>
    <t>118673-04-4</t>
  </si>
  <si>
    <t>MQPYHONGYJMYMG-UHFFFAOYSA-N</t>
  </si>
  <si>
    <t>CCCCCCC(I)CC(F)(F)C(F)(F)C(F)(F)C(F)(F)C(F)(F)C(F)(F)Cl</t>
  </si>
  <si>
    <t>InChI=1S/C14H16ClF12I/c1-2-3-4-5-6-8(28)7-9(16,17)10(18,19)11(20,21)12(22,23)13(24,25)14(15,26)27/h8H,2-7H2,1H3</t>
  </si>
  <si>
    <t>C14H16ClF12I</t>
  </si>
  <si>
    <t>574.62</t>
  </si>
  <si>
    <t>573.979360</t>
  </si>
  <si>
    <t>DTXSID70143170</t>
  </si>
  <si>
    <t>2,6-Difluoro-N-(((4-((1,1,2,2- tetrafluoroethyl)thio)phenyl)amino)carbonyl)benzamide</t>
  </si>
  <si>
    <t>100331-08-6</t>
  </si>
  <si>
    <t>KHDFIAQCSUVUBO-UHFFFAOYSA-N</t>
  </si>
  <si>
    <t>2,6-Difluoro-N-({4-[(1,1,2,2-tetrafluoroethyl)sulfanyl]phenyl}carbamoyl)benzamide</t>
  </si>
  <si>
    <t>FC(F)C(F)(F)SC1=CC=C(NC(=O)NC(=O)C2=C(F)C=CC=C2F)C=C1</t>
  </si>
  <si>
    <t>InChI=1S/C16H10F6N2O2S/c17-10-2-1-3-11(18)12(10)13(25)24-15(26)23-8-4-6-9(7-5-8)27-16(21,22)14(19)20/h1-7,14H,(H2,23,24,25,26)</t>
  </si>
  <si>
    <t>C16H10F6N2O2S</t>
  </si>
  <si>
    <t>408.036718</t>
  </si>
  <si>
    <t>DTXSID70895985</t>
  </si>
  <si>
    <t>7-(Nonafluorobutyl)-1-benzothiophene</t>
  </si>
  <si>
    <t>1608112-40-8</t>
  </si>
  <si>
    <t>URZHTROJGRZCJI-UHFFFAOYSA-N</t>
  </si>
  <si>
    <t>FC(F)(F)C(F)(F)C(F)(F)C(F)(F)C1=C2SC=CC2=CC=C1</t>
  </si>
  <si>
    <t>InChI=1S/C12H5F9S/c13-9(14,10(15,16)11(17,18)12(19,20)21)7-3-1-2-6-4-5-22-8(6)7/h1-5H</t>
  </si>
  <si>
    <t>DTXSID401022952</t>
  </si>
  <si>
    <t>1,1,1,2,3,3,4,4,5,5-Decafluoro-2-(trifluoromethyl)pentane</t>
  </si>
  <si>
    <t>1980062-87-0</t>
  </si>
  <si>
    <t>UTLCCTBINYHEBC-UHFFFAOYSA-N</t>
  </si>
  <si>
    <t>FC(F)C(F)(F)C(F)(F)C(F)(C(F)(F)F)C(F)(F)F</t>
  </si>
  <si>
    <t>InChI=1S/C6HF13/c7-1(8)2(9,10)4(12,13)3(11,5(14,15)16)6(17,18)19/h1H</t>
  </si>
  <si>
    <t>DTXSID801020615</t>
  </si>
  <si>
    <t>Perfluoro-2-cyclohexylethane-1-sulfonic acid</t>
  </si>
  <si>
    <t>558-68-9</t>
  </si>
  <si>
    <t>UAJLPCWWBKHFTD-UHFFFAOYSA-N</t>
  </si>
  <si>
    <t>1,2,2,3,3,4,4,5,5,6-Decafluoro-6-(pentafluoroethyl)cyclohexane-1-sulfonic acid</t>
  </si>
  <si>
    <t>OS(=O)(=O)C1(F)C(F)(F)C(F)(F)C(F)(F)C(F)(F)C1(F)C(F)(F)C(F)(F)F</t>
  </si>
  <si>
    <t>InChI=1/C8HF15O3S/c9-1(3(12,13)8(21,22)23)2(10,11)4(14,15)5(16,17)6(18,19)7(1,20)27(24,25)26/h(H,24,25,26)</t>
  </si>
  <si>
    <t>DTXSID50548366</t>
  </si>
  <si>
    <t>4-(Pentafluoroethyl)aniline</t>
  </si>
  <si>
    <t>60979-04-6</t>
  </si>
  <si>
    <t>DHBQQUHYERQIMY-UHFFFAOYSA-N</t>
  </si>
  <si>
    <t>NC1=CC=C(C=C1)C(F)(F)C(F)(F)F</t>
  </si>
  <si>
    <t>InChI=1S/C8H6F5N/c9-7(10,8(11,12)13)5-1-3-6(14)4-2-5/h1-4H,14H2</t>
  </si>
  <si>
    <t>DTXSID90881360</t>
  </si>
  <si>
    <t>7:2 Fluorotelomer diammonium phosphate</t>
  </si>
  <si>
    <t>63439-39-4</t>
  </si>
  <si>
    <t>ZPWQZSLKVMQXKQ-UHFFFAOYSA-N</t>
  </si>
  <si>
    <t>Bisammonium 3,3,4,4,5,5,6,6,7,7,8,8,9,9,9-pentadecafluorononyl phosphate</t>
  </si>
  <si>
    <t>[NH4+].[NH4+].[O-]P([O-])(=O)OCCC(F)(F)C(F)(F)C(F)(F)C(F)(F)C(F)(F)C(F)(F)C(F)(F)F</t>
  </si>
  <si>
    <t>InChI=1S/C9H6F15O4P.2H3N/c10-3(11,1-2-28-29(25,26)27)4(12,13)5(14,15)6(16,17)7(18,19)8(20,21)9(22,23)24;;/h1-2H2,(H2,25,26,27);2*1H3</t>
  </si>
  <si>
    <t>C9H12F15N2O4P</t>
  </si>
  <si>
    <t>528.155</t>
  </si>
  <si>
    <t>528.029516</t>
  </si>
  <si>
    <t>DTXSID501036227</t>
  </si>
  <si>
    <t>3‐[(1,3‐Dihydroxy-3-(perfluorodecyl)propan‐2‐yl)sulfanyl]propanoic acid</t>
  </si>
  <si>
    <t>NOCAS_1036227</t>
  </si>
  <si>
    <t>FGLTUQJMXRUMDE-UHFFFAOYNA-N</t>
  </si>
  <si>
    <t>OCC(SCCC(O)=O)C(O)C(F)(F)C(F)(F)C(F)(F)C(F)(F)C(F)(F)C(F)(F)C(F)(F)C(F)(F)C(F)(F)C(F)(F)F</t>
  </si>
  <si>
    <t>InChI=1/C16H11F21O4S/c17-7(18,6(41)4(3-38)42-2-1-5(39)40)8(19,20)9(21,22)10(23,24)11(25,26)12(27,28)13(29,30)14(31,32)15(33,34)16(35,36)37/h4,6,38,41H,1-3H2,(H,39,40)</t>
  </si>
  <si>
    <t>C16H11F21O4S</t>
  </si>
  <si>
    <t>698.29</t>
  </si>
  <si>
    <t>698.004271</t>
  </si>
  <si>
    <t>DTXSID40476962</t>
  </si>
  <si>
    <t>9,9,10,10-tetrafluoro-9,10-dihydrophenanthrene</t>
  </si>
  <si>
    <t>14205-64-2</t>
  </si>
  <si>
    <t>ZTJJUXMRRLYLMS-UHFFFAOYSA-N</t>
  </si>
  <si>
    <t>9,9,10,10-Tetrafluoro-9,10-dihydrophenanthrene</t>
  </si>
  <si>
    <t>FC1(F)C2=CC=CC=C2C2=CC=CC=C2C1(F)F</t>
  </si>
  <si>
    <t>InChI=1S/C14H8F4/c15-13(16)11-7-3-1-5-9(11)10-6-2-4-8-12(10)14(13,17)18/h1-8H</t>
  </si>
  <si>
    <t>C14H8F4</t>
  </si>
  <si>
    <t>252.212</t>
  </si>
  <si>
    <t>252.056213</t>
  </si>
  <si>
    <t>DTXSID70622576</t>
  </si>
  <si>
    <t>2,2,3,3,4,4,4-Heptafluorobutanal--water (1/1)</t>
  </si>
  <si>
    <t>907607-07-2</t>
  </si>
  <si>
    <t>SIFCGDJQLNEASB-UHFFFAOYSA-N</t>
  </si>
  <si>
    <t>2,2,3,3,4,4,4-Heptafluorobutanal hydrate (1:1)</t>
  </si>
  <si>
    <t>O.FC(F)(F)C(F)(F)C(F)(F)C=O</t>
  </si>
  <si>
    <t>InChI=1S/C4HF7O.H2O/c5-2(6,1-12)3(7,8)4(9,10)11;/h1H;1H2</t>
  </si>
  <si>
    <t>DTXSID40882862</t>
  </si>
  <si>
    <t>1-Octanesulfonamide, N-ethyl-1,1,2,2,3,3,4,4,5,5,6,6,7,7,8,8,8-heptadecafluoro-, reaction products with succinic anhydride monopolyisobutylene derivs.</t>
  </si>
  <si>
    <t>253682-96-1</t>
  </si>
  <si>
    <t>DTXSID40897496</t>
  </si>
  <si>
    <t>(3β,7α)-25,26,26,26,27,27,27-Heptafluorocholest-5-ene-3,7-diol</t>
  </si>
  <si>
    <t>240129-40-2</t>
  </si>
  <si>
    <t>QWJXJQBUJMOZHY-IUXBHNFPSA-N</t>
  </si>
  <si>
    <t>25,26,26,26,27,27,27-Heptafluorocholest-5-ene-3beta,7alpha-diol</t>
  </si>
  <si>
    <t>[H]C(C)(CCCC(F)(C(F)(F)F)C(F)(F)F)[C@@]1([H])CC[C@@]2([H])[C@]3([H])[C@]([H])(O)C=C4C[C@@]([H])(O)CC[C@]4(C)[C@@]3([H])CC[C@]12C</t>
  </si>
  <si>
    <t>InChI=1S/C27H39F7O2/c1-15(5-4-10-25(28,26(29,30)31)27(32,33)34)18-6-7-19-22-20(9-12-24(18,19)3)23(2)11-8-17(35)13-16(23)14-21(22)36/h14-15,17-22,35-36H,4-13H2,1-3H3/t15-,17+,18-,19+,20+,21-,22+,23+,24-/m1/s1</t>
  </si>
  <si>
    <t>DTXSID801009908</t>
  </si>
  <si>
    <t>8-Chloroperfluorooctylphosphonic acid</t>
  </si>
  <si>
    <t>NOCAS_1009908</t>
  </si>
  <si>
    <t>JTUDXWNBUPNSAX-UHFFFAOYSA-N</t>
  </si>
  <si>
    <t>(8-Chloro-1,1,2,2,3,3,4,4,5,5,6,6,7,7,8,8-hexadecafluorooctyl)phosphonic acid</t>
  </si>
  <si>
    <t>OP(O)(=O)C(F)(F)C(F)(F)C(F)(F)C(F)(F)C(F)(F)C(F)(F)C(F)(F)C(F)(F)Cl</t>
  </si>
  <si>
    <t>InChI=1S/C8H2ClF16O3P/c9-7(22,23)5(18,19)3(14,15)1(10,11)2(12,13)4(16,17)6(20,21)8(24,25)29(26,27)28/h(H2,26,27,28)</t>
  </si>
  <si>
    <t>C8H2ClF16O3P</t>
  </si>
  <si>
    <t>516.5</t>
  </si>
  <si>
    <t>515.917459</t>
  </si>
  <si>
    <t>DTXSID70757539</t>
  </si>
  <si>
    <t>1-[(Pentadecafluoroheptyl)oxy]octane</t>
  </si>
  <si>
    <t>91913-68-7</t>
  </si>
  <si>
    <t>JZBJPNXXZPXDQP-UHFFFAOYSA-N</t>
  </si>
  <si>
    <t>CCCCCCCCOC(F)(F)C(F)(F)C(F)(F)C(F)(F)C(F)(F)C(F)(F)C(F)(F)F</t>
  </si>
  <si>
    <t>InChI=1S/C15H17F15O/c1-2-3-4-5-6-7-8-31-15(29,30)13(24,25)11(20,21)9(16,17)10(18,19)12(22,23)14(26,27)28/h2-8H2,1H3</t>
  </si>
  <si>
    <t>C15H17F15O</t>
  </si>
  <si>
    <t>498.276</t>
  </si>
  <si>
    <t>498.103988</t>
  </si>
  <si>
    <t>DTXSID00896642</t>
  </si>
  <si>
    <t>Potassium 2,3,3,3-tetrafluoro-2-(trifluoromethyl)propanoate</t>
  </si>
  <si>
    <t>95091-35-3</t>
  </si>
  <si>
    <t>SSRGSKSPRMHCLK-UHFFFAOYSA-M</t>
  </si>
  <si>
    <t>[K+].[O-]C(=O)C(F)(C(F)(F)F)C(F)(F)F</t>
  </si>
  <si>
    <t>InChI=1S/C4HF7O2.K/c5-2(1(12)13,3(6,7)8)4(9,10)11;/h(H,12,13);/q;+1/p-1</t>
  </si>
  <si>
    <t>DTXSID90896237</t>
  </si>
  <si>
    <t>3,4-Bis(2,2,3,3,4,4,4-heptafluorobutyl)-1H-pyrrole-2,5-dicarboxylic acid</t>
  </si>
  <si>
    <t>83650-67-3</t>
  </si>
  <si>
    <t>GALFVTLALVXPCQ-UHFFFAOYSA-N</t>
  </si>
  <si>
    <t>OC(=O)C1=C(CC(F)(F)C(F)(F)C(F)(F)F)C(CC(F)(F)C(F)(F)C(F)(F)F)=C(N1)C(O)=O</t>
  </si>
  <si>
    <t>InChI=1S/C14H7F14NO4/c15-9(16,11(19,20)13(23,24)25)1-3-4(6(8(32)33)29-5(3)7(30)31)2-10(17,18)12(21,22)14(26,27)28/h29H,1-2H2,(H,30,31)(H,32,33)</t>
  </si>
  <si>
    <t>C14H7F14NO4</t>
  </si>
  <si>
    <t>519.191</t>
  </si>
  <si>
    <t>519.015152</t>
  </si>
  <si>
    <t>DTXSID40803350</t>
  </si>
  <si>
    <t>(Dichloromethyl)[5,5,5-trifluoro-4,4-bis(trifluoromethyl)pentyl]silane</t>
  </si>
  <si>
    <t>63809-47-2</t>
  </si>
  <si>
    <t>XTBYHRYZDSKSPC-UHFFFAOYSA-N</t>
  </si>
  <si>
    <t>FC(F)(F)C(CCC[SiH2]C(Cl)Cl)(C(F)(F)F)C(F)(F)F</t>
  </si>
  <si>
    <t>InChI=1S/C8H9Cl2F9Si/c9-4(10)20-3-1-2-5(6(11,12)13,7(14,15)16)8(17,18)19/h4H,1-3,20H2</t>
  </si>
  <si>
    <t>C8H9Cl2F9Si</t>
  </si>
  <si>
    <t>375.13</t>
  </si>
  <si>
    <t>373.970686</t>
  </si>
  <si>
    <t>DTXSID701033031</t>
  </si>
  <si>
    <t>N-Ethyl-3-[[(perfluorooctyl)sulfonyl]amino]-N,N-dimethylpropanaminium ethyl sulfate (1:1)</t>
  </si>
  <si>
    <t>53518-05-1</t>
  </si>
  <si>
    <t>YCMNREOBZYIQKJ-UHFFFAOYSA-M</t>
  </si>
  <si>
    <t>CCOS([O-])(=O)=O.CC[N+](C)(C)CCCNS(=O)(=O)C(F)(F)C(F)(F)C(F)(F)C(F)(F)C(F)(F)C(F)(F)C(F)(F)C(F)(F)F</t>
  </si>
  <si>
    <t>InChI=1S/C15H18F17N2O2S.C2H6O4S/c1-4-34(2,3)7-5-6-33-37(35,36)15(31,32)13(26,27)11(22,23)9(18,19)8(16,17)10(20,21)12(24,25)14(28,29)30;1-2-6-7(3,4)5/h33H,4-7H2,1-3H3;2H2,1H3,(H,3,4,5)/q+1;/p-1</t>
  </si>
  <si>
    <t>DTXSID401032284</t>
  </si>
  <si>
    <t>(E)-Perfluoronon-7-ene-1-sulfonic acid</t>
  </si>
  <si>
    <t>NOCAS_1032284</t>
  </si>
  <si>
    <t>IFEUDSOGGQVWNP-OWOJBTEDSA-N</t>
  </si>
  <si>
    <t>OS(=O)(=O)C(F)(F)C(F)(F)C(F)(F)C(F)(F)C(F)(F)C(F)(F)C(\F)=C(/F)C(F)(F)F</t>
  </si>
  <si>
    <t>InChI=1S/C9HF17O3S/c10-1(2(11)4(14,15)16)3(12,13)5(17,18)6(19,20)7(21,22)8(23,24)9(25,26)30(27,28)29/h(H,27,28,29)/b2-1+</t>
  </si>
  <si>
    <t>DTXSID20108077</t>
  </si>
  <si>
    <t>Ethene, tetrafluoro-, oxidized, polymd., reduced, decarboxylated, C8 fraction</t>
  </si>
  <si>
    <t>274918-01-3</t>
  </si>
  <si>
    <t>DTXSID90895548</t>
  </si>
  <si>
    <t>2-(Heptafluoropropyl)pyrimidine</t>
  </si>
  <si>
    <t>133391-64-7</t>
  </si>
  <si>
    <t>MMBORSWNOGXQSF-UHFFFAOYSA-N</t>
  </si>
  <si>
    <t>FC(F)(F)C(F)(F)C(F)(F)C1=NC=CC=N1</t>
  </si>
  <si>
    <t>InChI=1S/C7H3F7N2/c8-5(9,4-15-2-1-3-16-4)6(10,11)7(12,13)14/h1-3H</t>
  </si>
  <si>
    <t>DTXSID90380060</t>
  </si>
  <si>
    <t>2,2,3,3,4,4,5,5,6,6,7,7,8,8,9,9,10,10,11,11-icosafluoroundecanoyl Chloride</t>
  </si>
  <si>
    <t>2248-93-3</t>
  </si>
  <si>
    <t>LFSNWCISDMSHBB-UHFFFAOYSA-N</t>
  </si>
  <si>
    <t>2,2,3,3,4,4,5,5,6,6,7,7,8,8,9,9,10,10,11,11-Icosafluoroundecanoyl chloride</t>
  </si>
  <si>
    <t>FC(F)C(F)(F)C(F)(F)C(F)(F)C(F)(F)C(F)(F)C(F)(F)C(F)(F)C(F)(F)C(F)(F)C(Cl)=O</t>
  </si>
  <si>
    <t>InChI=1S/C11HClF20O/c12-1(33)3(15,16)5(19,20)7(23,24)9(27,28)11(31,32)10(29,30)8(25,26)6(21,22)4(17,18)2(13)14/h2H</t>
  </si>
  <si>
    <t>C11HClF20O</t>
  </si>
  <si>
    <t>564.55</t>
  </si>
  <si>
    <t>563.939656</t>
  </si>
  <si>
    <t>DTXSID0063232</t>
  </si>
  <si>
    <t>1,3-Bis(1,1,2,2-tetrafluoroethoxy)benzene</t>
  </si>
  <si>
    <t>3914-19-0</t>
  </si>
  <si>
    <t>BGSNJTVHTSPYDP-UHFFFAOYSA-N</t>
  </si>
  <si>
    <t>FC(F)C(F)(F)OC1=CC(OC(F)(F)C(F)F)=CC=C1</t>
  </si>
  <si>
    <t>InChI=1S/C10H6F8O2/c11-7(12)9(15,16)19-5-2-1-3-6(4-5)20-10(17,18)8(13)14/h1-4,7-8H</t>
  </si>
  <si>
    <t>DTXSID40882802</t>
  </si>
  <si>
    <t>Sulfonamides, C4-8-alkane, perfluoro, N-ethyl-N-(hydroxyethyl), reaction products with 2-ethyl-1-hexanol, Me Et ketone oxime and polymethylenepolyphenylene isocyanate</t>
  </si>
  <si>
    <t>160901-26-8</t>
  </si>
  <si>
    <t>DTXSID50773272</t>
  </si>
  <si>
    <t>1,1,1,2,2,3,3,4,4,5,5,6,7,7-Tetradecafluoro-8-[(prop-2-en-1-yl)oxy]octane</t>
  </si>
  <si>
    <t>192998-90-6</t>
  </si>
  <si>
    <t>GUZCWVVLKSAHNS-UHFFFAOYSA-N</t>
  </si>
  <si>
    <t>FC(C(F)(F)COCC=C)C(F)(F)C(F)(F)C(F)(F)C(F)(F)C(F)(F)F</t>
  </si>
  <si>
    <t>InChI=1S/C11H8F14O/c1-2-3-26-4-6(13,14)5(12)7(15,16)8(17,18)9(19,20)10(21,22)11(23,24)25/h2,5H,1,3-4H2</t>
  </si>
  <si>
    <t>C11H8F14O</t>
  </si>
  <si>
    <t>422.162</t>
  </si>
  <si>
    <t>422.035159</t>
  </si>
  <si>
    <t>DTXSID20710295</t>
  </si>
  <si>
    <t>5-[(1,2,3,3,4,4,5,5,6,6,7,7,8,8,9,9,9-Heptadecafluoronon-1-en-1-yl)oxy]benzene-1,3-dicarbonyl dichloride</t>
  </si>
  <si>
    <t>121699-18-1</t>
  </si>
  <si>
    <t>RRPVUVFTFFPAND-UHFFFAOYSA-N</t>
  </si>
  <si>
    <t>FC(OC1=CC(=CC(=C1)C(Cl)=O)C(Cl)=O)=C(F)C(F)(F)C(F)(F)C(F)(F)C(F)(F)C(F)(F)C(F)(F)C(F)(F)F</t>
  </si>
  <si>
    <t>InChI=1S/C17H3Cl2F17O3/c18-8(37)4-1-5(9(19)38)3-6(2-4)39-10(21)7(20)11(22,23)12(24,25)13(26,27)14(28,29)15(30,31)16(32,33)17(34,35)36/h1-3H</t>
  </si>
  <si>
    <t>C17H3Cl2F17O3</t>
  </si>
  <si>
    <t>649.08</t>
  </si>
  <si>
    <t>647.918778</t>
  </si>
  <si>
    <t>DTXSID00897659</t>
  </si>
  <si>
    <t>Methanol, reaction products with reduced polymd. oxidized 1,1,2,3,3,3-hexafluoro-1-propene, reduced, reaction products with epichlorohydrin</t>
  </si>
  <si>
    <t>161308-24-3</t>
  </si>
  <si>
    <t>DTXSID70107898</t>
  </si>
  <si>
    <t>Sulfonamides, C4-8-alkane, perfluoro, N-(hydroxyethyl)-N-methyl, reaction products with epichlorohydrin, adipates (esters)</t>
  </si>
  <si>
    <t>91081-99-1</t>
  </si>
  <si>
    <t>DTXSID70881363</t>
  </si>
  <si>
    <t>1,3-Bis[(6H-perfluorohexyl)methoxy]-2-propanol hydrogen sulfate sodium</t>
  </si>
  <si>
    <t>61119-62-8</t>
  </si>
  <si>
    <t>FJQBMVJOCRTHGS-UHFFFAOYSA-M</t>
  </si>
  <si>
    <t>Sodium 1,3-bis[(2,2,3,3,4,4,5,5,6,6,7,7-dodecafluoroheptyl)oxy]propan-2-yl sulfate</t>
  </si>
  <si>
    <t>[Na+].[O-]S(=O)(=O)OC(COCC(F)(F)C(F)(F)C(F)(F)C(F)(F)C(F)(F)C(F)F)COCC(F)(F)C(F)(F)C(F)(F)C(F)(F)C(F)(F)C(F)F</t>
  </si>
  <si>
    <t>InChI=1S/C17H12F24O6S.Na/c18-6(19)10(26,27)14(34,35)16(38,39)12(30,31)8(22,23)3-45-1-5(47-48(42,43)44)2-46-4-9(24,25)13(32,33)17(40,41)15(36,37)11(28,29)7(20)21;/h5-7H,1-4H2,(H,42,43,44);/q;+1/p-1</t>
  </si>
  <si>
    <t>C17H11F24NaO6S</t>
  </si>
  <si>
    <t>822.28</t>
  </si>
  <si>
    <t>821.979079</t>
  </si>
  <si>
    <t>DTXSID101033114</t>
  </si>
  <si>
    <t>Chloro(3,3,4,4,5,5,6,6,7,7,7-undecafluoroheptyl)bis(3,3,3-trifluoropropyl)silane</t>
  </si>
  <si>
    <t>608296-92-0</t>
  </si>
  <si>
    <t>ZFCDQORUBFQPDY-UHFFFAOYSA-N</t>
  </si>
  <si>
    <t>FC(F)(F)CC[Si](Cl)(CCC(F)(F)F)CCC(F)(F)C(F)(F)C(F)(F)C(F)(F)C(F)(F)F</t>
  </si>
  <si>
    <t>InChI=1S/C13H12ClF17Si/c14-32(5-2-8(17,18)19,6-3-9(20,21)22)4-1-7(15,16)10(23,24)11(25,26)12(27,28)13(29,30)31/h1-6H2</t>
  </si>
  <si>
    <t>C13H12ClF17Si</t>
  </si>
  <si>
    <t>554.75</t>
  </si>
  <si>
    <t>554.012533</t>
  </si>
  <si>
    <t>DTXSID40881138</t>
  </si>
  <si>
    <t>((Perfluorododecyl)methyl)oxirane</t>
  </si>
  <si>
    <t>94158-66-4</t>
  </si>
  <si>
    <t>QAXVXGRPJJMLJF-UHFFFAOYSA-N</t>
  </si>
  <si>
    <t>2-(2,2,3,3,4,4,5,5,6,6,7,7,8,8,9,9,10,10,11,11,12,12,13,13,13-Pentacosafluorotridecyl)oxirane</t>
  </si>
  <si>
    <t>FC(F)(F)C(F)(F)C(F)(F)C(F)(F)C(F)(F)C(F)(F)C(F)(F)C(F)(F)C(F)(F)C(F)(F)C(F)(F)C(F)(F)CC1CO1</t>
  </si>
  <si>
    <t>InChI=1S/C15H5F25O/c16-4(17,1-3-2-41-3)5(18,19)6(20,21)7(22,23)8(24,25)9(26,27)10(28,29)11(30,31)12(32,33)13(34,35)14(36,37)15(38,39)40/h3H,1-2H2</t>
  </si>
  <si>
    <t>C15H5F25O</t>
  </si>
  <si>
    <t>676.164</t>
  </si>
  <si>
    <t>675.994119</t>
  </si>
  <si>
    <t>DTXSID10380880</t>
  </si>
  <si>
    <t>Methyl 4,4,6,6,7,7,9,9,10,10,12,12-dodecafluoro-3-oxo-2,5,8,11-tetraoxatridecan-13-oate</t>
  </si>
  <si>
    <t>35910-59-9</t>
  </si>
  <si>
    <t>WLUWVVHUMQEZQT-UHFFFAOYSA-N</t>
  </si>
  <si>
    <t>COC(=O)C(F)(F)OC(F)(F)C(F)(F)OC(F)(F)C(F)(F)OC(F)(F)C(=O)OC</t>
  </si>
  <si>
    <t>InChI=1S/C10H6F12O7/c1-25-3(23)5(11,12)27-7(15,16)9(19,20)29-10(21,22)8(17,18)28-6(13,14)4(24)26-2/h1-2H3</t>
  </si>
  <si>
    <t>C10H6F12O7</t>
  </si>
  <si>
    <t>466.132</t>
  </si>
  <si>
    <t>465.992190</t>
  </si>
  <si>
    <t>DTXSID101034162</t>
  </si>
  <si>
    <t>2,2,3,5,5,6,6,8,8,10,10,12,12,14,14,14-Hexadecafluoro-4,7,9,11,13-pentaoxatetradecanoic acid</t>
  </si>
  <si>
    <t>919005-17-7</t>
  </si>
  <si>
    <t>YWVGIIUQLFQLQK-UHFFFAOYNA-N</t>
  </si>
  <si>
    <t>OC(=O)C(F)(F)C(F)OC(F)(F)C(F)(F)OC(F)(F)OC(F)(F)OC(F)(F)OC(F)(F)F</t>
  </si>
  <si>
    <t>InChI=1/C9H2F16O7/c10-1(3(11,12)2(26)27)28-4(13,14)5(15,16)29-7(20,21)31-9(24,25)32-8(22,23)30-6(17,18)19/h1H,(H,26,27)</t>
  </si>
  <si>
    <t>DTXSID001034026</t>
  </si>
  <si>
    <t>Disodium perfluoro-3,5,7,10,13-pentaoxapentadecanedioate</t>
  </si>
  <si>
    <t>88707-87-3</t>
  </si>
  <si>
    <t>XAFGLJVNLIXKBV-UHFFFAOYSA-L</t>
  </si>
  <si>
    <t>[Na+].[Na+].[O-]C(=O)C(F)(F)OC(F)(F)OC(F)(F)OC(F)(F)C(F)(F)OC(F)(F)C(F)(F)OC(F)(F)C([O-])=O</t>
  </si>
  <si>
    <t>InChI=1S/C10H2F16O9.2Na/c11-3(12,1(27)28)31-5(15,16)6(17,18)33-7(19,20)8(21,22)34-10(25,26)35-9(23,24)32-4(13,14)2(29)30;;/h(H,27,28)(H,29,30);;/q;2*+1/p-2</t>
  </si>
  <si>
    <t>C10F16Na2O9</t>
  </si>
  <si>
    <t>614.055</t>
  </si>
  <si>
    <t>613.908221</t>
  </si>
  <si>
    <t>DTXSID20694127</t>
  </si>
  <si>
    <t>(2E)-1,1,2,3,4,5,5,5-Octafluoro-1-iodo-4-(trifluoromethyl)-2-pentene</t>
  </si>
  <si>
    <t>120695-78-5</t>
  </si>
  <si>
    <t>BJZGOHYMGKSXBU-OWOJBTEDSA-N</t>
  </si>
  <si>
    <t>(2E)-1,1,2,3,4,5,5,5-Octafluoro-1-iodo-4-(trifluoromethyl)pent-2-ene</t>
  </si>
  <si>
    <t>F\C(=C(\F)C(F)(C(F)(F)F)C(F)(F)F)C(F)(F)I</t>
  </si>
  <si>
    <t>InChI=1S/C6F11I/c7-1(2(8)4(10,11)18)3(9,5(12,13)14)6(15,16)17/b2-1+</t>
  </si>
  <si>
    <t>DTXSID90505079</t>
  </si>
  <si>
    <t>2,2,3,3,4,4,5,5,6,6,7,7,8,8,8-Pentadecafluoro-N-propyloctanamide</t>
  </si>
  <si>
    <t>75668-30-3</t>
  </si>
  <si>
    <t>IICRIFBPEINZKJ-UHFFFAOYSA-N</t>
  </si>
  <si>
    <t>CCCNC(=O)C(F)(F)C(F)(F)C(F)(F)C(F)(F)C(F)(F)C(F)(F)C(F)(F)F</t>
  </si>
  <si>
    <t>InChI=1S/C11H8F15NO/c1-2-3-27-4(28)5(12,13)6(14,15)7(16,17)8(18,19)9(20,21)10(22,23)11(24,25)26/h2-3H2,1H3,(H,27,28)</t>
  </si>
  <si>
    <t>C11H8F15NO</t>
  </si>
  <si>
    <t>455.167</t>
  </si>
  <si>
    <t>455.036636</t>
  </si>
  <si>
    <t>DTXSID9074729</t>
  </si>
  <si>
    <t>1,2,3,3,3-Pentafluoropropene</t>
  </si>
  <si>
    <t>2252-83-7</t>
  </si>
  <si>
    <t>DMUPYMORYHFFCT-UHFFFAOYSA-N</t>
  </si>
  <si>
    <t>1,2,3,3,3-Pentafluoroprop-1-ene</t>
  </si>
  <si>
    <t>FC=C(F)C(F)(F)F</t>
  </si>
  <si>
    <t>InChI=1S/C3HF5/c4-1-2(5)3(6,7)8/h1H</t>
  </si>
  <si>
    <t>DTXSID60700296</t>
  </si>
  <si>
    <t>Dichlorobis(1,1,2,2,3,3,6,6,6-nonafluorohexyl)silane</t>
  </si>
  <si>
    <t>156323-66-9</t>
  </si>
  <si>
    <t>MIZYXWOLOKZZFU-UHFFFAOYSA-N</t>
  </si>
  <si>
    <t>FC(F)(F)CCC(F)(F)C(F)(F)C(F)(F)[Si](Cl)(Cl)C(F)(F)C(F)(F)C(F)(F)CCC(F)(F)F</t>
  </si>
  <si>
    <t>InChI=1S/C12H8Cl2F18Si/c13-33(14,11(29,30)9(25,26)5(15,16)1-3-7(19,20)21)12(31,32)10(27,28)6(17,18)2-4-8(22,23)24/h1-4H2</t>
  </si>
  <si>
    <t>C12H8Cl2F18Si</t>
  </si>
  <si>
    <t>593.15</t>
  </si>
  <si>
    <t>591.948489</t>
  </si>
  <si>
    <t>DTXSID20895495</t>
  </si>
  <si>
    <t>3,3,4,4,5,5,5-Heptafluoropentyl acetate</t>
  </si>
  <si>
    <t>425-68-3</t>
  </si>
  <si>
    <t>ZWEZQJCJOMYJJZ-UHFFFAOYSA-N</t>
  </si>
  <si>
    <t>CC(=O)OCCC(F)(F)C(F)(F)C(F)(F)F</t>
  </si>
  <si>
    <t>InChI=1S/C7H7F7O2/c1-4(15)16-3-2-5(8,9)6(10,11)7(12,13)14/h2-3H2,1H3</t>
  </si>
  <si>
    <t>DTXSID70795638</t>
  </si>
  <si>
    <t>Ethyl 2,2,3,3-tetrafluoro-3-[(trifluoroethenyl)oxy]propanoate</t>
  </si>
  <si>
    <t>63389-49-1</t>
  </si>
  <si>
    <t>ONDUGOQBKAPRID-UHFFFAOYSA-N</t>
  </si>
  <si>
    <t>CCOC(=O)C(F)(F)C(F)(F)OC(F)=C(F)F</t>
  </si>
  <si>
    <t>InChI=1S/C7H5F7O3/c1-2-16-5(15)6(11,12)7(13,14)17-4(10)3(8)9/h2H2,1H3</t>
  </si>
  <si>
    <t>DTXSID201026841</t>
  </si>
  <si>
    <t>1,1,2,2,3,3,4,4,5,12,12,12‐Dodecafluorododecane‐1‐ sulfonate</t>
  </si>
  <si>
    <t>NOCAS_1026841</t>
  </si>
  <si>
    <t>MGTMQBPRRPTOBN-UHFFFAOYNA-M</t>
  </si>
  <si>
    <t>[O-]S(=O)(=O)C(F)(F)C(F)(F)C(F)(F)C(F)(F)C(F)CCCCCCC(F)(F)F</t>
  </si>
  <si>
    <t>InChI=1/C12H14F12O3S/c13-7(5-3-1-2-4-6-8(14,15)16)9(17,18)10(19,20)11(21,22)12(23,24)28(25,26)27/h7H,1-6H2,(H,25,26,27)/p-1</t>
  </si>
  <si>
    <t>C12H13F12O3S</t>
  </si>
  <si>
    <t>465.27</t>
  </si>
  <si>
    <t>465.039927</t>
  </si>
  <si>
    <t>DTXSID00892487</t>
  </si>
  <si>
    <t>Perfluoropentanoate</t>
  </si>
  <si>
    <t>45167-47-3</t>
  </si>
  <si>
    <t>CXZGQIAOTKWCDB-UHFFFAOYSA-M</t>
  </si>
  <si>
    <t>Nonafluoropentanoatato</t>
  </si>
  <si>
    <t>[O-]C(=O)C(F)(F)C(F)(F)C(F)(F)C(F)(F)F</t>
  </si>
  <si>
    <t>InChI=1S/C5HF9O2/c6-2(7,1(15)16)3(8,9)4(10,11)5(12,13)14/h(H,15,16)/p-1</t>
  </si>
  <si>
    <t>C5F9O2</t>
  </si>
  <si>
    <t>263.039</t>
  </si>
  <si>
    <t>262.976006</t>
  </si>
  <si>
    <t>DTXSID60882960</t>
  </si>
  <si>
    <t>1-Propanesulfonic acid, 2-methyl-, 2-[[1-oxo-3-[(.gamma.-.omega.-perfluoro-C4-16-alkyl)thio]propyl]amino]derivs.., sodium salts</t>
  </si>
  <si>
    <t>68187-47-3</t>
  </si>
  <si>
    <t>[Na+].CC(C)(CS([O-])(=O)=O)NC(=O)CCSCCC(F)(F)F |lp:6:3,7:2,8:2,9:1,11:2,14:2,18:3,19:3,20:3,Sg:n:17,18,19:2-14:ht|</t>
  </si>
  <si>
    <t>InChI=1S/C10H18F3NO4S2.Na/c1-9(2,7-20(16,17)18)14-8(15)3-5-19-6-4-10(11,12)13;/h3-7H2,1-2H3,(H,14,15)(H,16,17,18);/q;+1/p-1</t>
  </si>
  <si>
    <t>(CF2)2-14C9H17FNNaO4S2</t>
  </si>
  <si>
    <t>DTXSID10844614</t>
  </si>
  <si>
    <t>[1,1,2,2-Tetrafluoro-2-(trifluoromethoxy)ethoxy]acetic acid</t>
  </si>
  <si>
    <t>919005-40-6</t>
  </si>
  <si>
    <t>UAYQEKBPFNNGSX-UHFFFAOYSA-N</t>
  </si>
  <si>
    <t>OC(=O)COC(F)(F)C(F)(F)OC(F)(F)F</t>
  </si>
  <si>
    <t>InChI=1S/C5H3F7O4/c6-3(7,15-1-2(13)14)4(8,9)16-5(10,11)12/h1H2,(H,13,14)</t>
  </si>
  <si>
    <t>C5H3F7O4</t>
  </si>
  <si>
    <t>260.064</t>
  </si>
  <si>
    <t>259.991956</t>
  </si>
  <si>
    <t>DTXSID901027040</t>
  </si>
  <si>
    <t>1-[1,1,2-Trifluoro-2-(1,1,2,2,3,3,3-heptafluoropropoxy)ethyl]-1H-imidazol-1-ium</t>
  </si>
  <si>
    <t>NOCAS_1027040</t>
  </si>
  <si>
    <t>JHYKIVLDIHZPRR-UHFFFAOYNA-O</t>
  </si>
  <si>
    <t>FC(OC(F)(F)C(F)(F)C(F)(F)F)C(F)(F)[NH+]1C=CN=C1</t>
  </si>
  <si>
    <t>InChI=1/C8H4F10N2O/c9-4(5(10,11)20-2-1-19-3-20)21-8(17,18)6(12,13)7(14,15)16/h1-4H/p+1</t>
  </si>
  <si>
    <t>C8H5F10N2O</t>
  </si>
  <si>
    <t>335.124</t>
  </si>
  <si>
    <t>335.023671</t>
  </si>
  <si>
    <t>DTXSID701032833</t>
  </si>
  <si>
    <t>Perfluoropropane-1-sulfinic acid</t>
  </si>
  <si>
    <t>359868-84-1</t>
  </si>
  <si>
    <t>XSCWUQGTFQIWOB-UHFFFAOYNA-N</t>
  </si>
  <si>
    <t>OS(=O)C(F)(F)C(F)(F)C(F)(F)F</t>
  </si>
  <si>
    <t>InChI=1/C3HF7O2S/c4-1(5,2(6,7)8)3(9,10)13(11)12/h(H,11,12)</t>
  </si>
  <si>
    <t>C3HF7O2S</t>
  </si>
  <si>
    <t>234.09</t>
  </si>
  <si>
    <t>233.958548</t>
  </si>
  <si>
    <t>DTXSID70896038</t>
  </si>
  <si>
    <t>[1-(1,1,2,2,3,3,4,4,4-Nonafluorobutane-1-sulfinyl)ethenyl]benzene</t>
  </si>
  <si>
    <t>1606997-41-4</t>
  </si>
  <si>
    <t>UHUPWLAKMLPWSV-UHFFFAOYSA-N</t>
  </si>
  <si>
    <t>FC(F)(F)C(F)(F)C(F)(F)C(F)(F)S(=O)C(=C)C1=CC=CC=C1</t>
  </si>
  <si>
    <t>InChI=1S/C12H7F9OS/c1-7(8-5-3-2-4-6-8)23(22)12(20,21)10(15,16)9(13,14)11(17,18)19/h2-6H,1H2</t>
  </si>
  <si>
    <t>C12H7F9OS</t>
  </si>
  <si>
    <t>370.23</t>
  </si>
  <si>
    <t>370.007389</t>
  </si>
  <si>
    <t>DTXSID101034693</t>
  </si>
  <si>
    <t>4-(Dimethylamino)-2-{[(perfluorohexyl)sulfonyl]amino}butanoic acid</t>
  </si>
  <si>
    <t>2089109-98-6</t>
  </si>
  <si>
    <t>QWXDLYUKIWTNBJ-UHFFFAOYNA-N</t>
  </si>
  <si>
    <t>CN(C)CCC(NS(=O)(=O)C(F)(F)C(F)(F)C(F)(F)C(F)(F)C(F)(F)C(F)(F)F)C(O)=O</t>
  </si>
  <si>
    <t>InChI=1/C12H13F13N2O4S/c1-27(2)4-3-5(6(28)29)26-32(30,31)12(24,25)10(19,20)8(15,16)7(13,14)9(17,18)11(21,22)23/h5,26H,3-4H2,1-2H3,(H,28,29)</t>
  </si>
  <si>
    <t>C12H13F13N2O4S</t>
  </si>
  <si>
    <t>528.29</t>
  </si>
  <si>
    <t>528.038844</t>
  </si>
  <si>
    <t>DTXSID80375107</t>
  </si>
  <si>
    <t>11:1 Fluorotelomer alcohol</t>
  </si>
  <si>
    <t>423-65-4</t>
  </si>
  <si>
    <t>SHTZQFTXUMCALC-UHFFFAOYSA-N</t>
  </si>
  <si>
    <t>2,2,3,3,4,4,5,5,6,6,7,7,8,8,9,9,10,10,11,11,12,12,12-Tricosafluorododecan-1-ol</t>
  </si>
  <si>
    <t>OCC(F)(F)C(F)(F)C(F)(F)C(F)(F)C(F)(F)C(F)(F)C(F)(F)C(F)(F)C(F)(F)C(F)(F)C(F)(F)F</t>
  </si>
  <si>
    <t>InChI=1S/C12H3F23O/c13-2(14,1-36)3(15,16)4(17,18)5(19,20)6(21,22)7(23,24)8(25,26)9(27,28)10(29,30)11(31,32)12(33,34)35/h36H,1H2</t>
  </si>
  <si>
    <t>C12H3F23O</t>
  </si>
  <si>
    <t>600.118</t>
  </si>
  <si>
    <t>599.981662</t>
  </si>
  <si>
    <t>DTXSID90897623</t>
  </si>
  <si>
    <t>Imidodicarbonic diamide, N,N',2-tris(6-isocyanatohexyl)-, reaction products with ethylene glycol, α-fluoro-ω-[2-[(1-oxo-2-propenyl)oxy]ethyl]poly(difluoromethylene), glycidol and 2,4-TDI</t>
  </si>
  <si>
    <t>329201-80-1</t>
  </si>
  <si>
    <t>DTXSID401023174</t>
  </si>
  <si>
    <t>5-Chloro-6-(2,2,3,3-tetrafluoropropoxy)pyridin-3-ol</t>
  </si>
  <si>
    <t>1355067-28-5</t>
  </si>
  <si>
    <t>XJILTIKFMPIGQS-UHFFFAOYSA-N</t>
  </si>
  <si>
    <t>OC1=CN=C(OCC(F)(F)C(F)F)C(Cl)=C1</t>
  </si>
  <si>
    <t>InChI=1S/C8H6ClF4NO2/c9-5-1-4(15)2-14-6(5)16-3-8(12,13)7(10)11/h1-2,7,15H,3H2</t>
  </si>
  <si>
    <t>C8H6ClF4NO2</t>
  </si>
  <si>
    <t>259.58</t>
  </si>
  <si>
    <t>259.002319</t>
  </si>
  <si>
    <t>DTXSID00897710</t>
  </si>
  <si>
    <t>Methanol, reaction products with 1,1,1,2,3,4,4,5,5,6,6,7,7,7-tetradecafluoro-2-heptene</t>
  </si>
  <si>
    <t>1708962-19-9</t>
  </si>
  <si>
    <t>DTXSID60382354</t>
  </si>
  <si>
    <t>Triethoxy[2-(perfluorodecyl)ethyl]silane</t>
  </si>
  <si>
    <t>146090-84-8</t>
  </si>
  <si>
    <t>KWEUJTRPCBXYLS-UHFFFAOYSA-N</t>
  </si>
  <si>
    <t>Triethoxy(3,3,4,4,5,5,6,6,7,7,8,8,9,9,10,10,11,11,12,12,12-henicosafluorododecyl)silane</t>
  </si>
  <si>
    <t>CCO[Si](CCC(F)(F)C(F)(F)C(F)(F)C(F)(F)C(F)(F)C(F)(F)C(F)(F)C(F)(F)C(F)(F)C(F)(F)F)(OCC)OCC</t>
  </si>
  <si>
    <t>InChI=1S/C18H19F21O3Si/c1-4-40-43(41-5-2,42-6-3)8-7-9(19,20)10(21,22)11(23,24)12(25,26)13(27,28)14(29,30)15(31,32)16(33,34)17(35,36)18(37,38)39/h4-8H2,1-3H3</t>
  </si>
  <si>
    <t>C18H19F21O3Si</t>
  </si>
  <si>
    <t>710.398</t>
  </si>
  <si>
    <t>710.076812</t>
  </si>
  <si>
    <t>DTXSID20204487</t>
  </si>
  <si>
    <t>Heptadecafluoro-N-phenyl-1-octanesulfonamide</t>
  </si>
  <si>
    <t>559-05-7</t>
  </si>
  <si>
    <t>URBBAHQFHYXVEH-UHFFFAOYSA-N</t>
  </si>
  <si>
    <t>1,1,2,2,3,3,4,4,5,5,6,6,7,7,8,8,8-Heptadecafluoro-N-phenyloctane-1-sulfonamide</t>
  </si>
  <si>
    <t>FC(F)(F)C(F)(F)C(F)(F)C(F)(F)C(F)(F)C(F)(F)C(F)(F)C(F)(F)S(=O)(=O)NC1=CC=CC=C1</t>
  </si>
  <si>
    <t>InChI=1S/C14H6F17NO2S/c15-7(16,9(19,20)11(23,24)13(27,28)29)8(17,18)10(21,22)12(25,26)14(30,31)35(33,34)32-6-4-2-1-3-5-6/h1-5,32H</t>
  </si>
  <si>
    <t>C14H6F17NO2S</t>
  </si>
  <si>
    <t>575.24</t>
  </si>
  <si>
    <t>574.984778</t>
  </si>
  <si>
    <t>DTXSID40778938</t>
  </si>
  <si>
    <t>Acetic acid--2,2,3,3,4,4,5,5-octafluoropentan-1-ol (1/1)</t>
  </si>
  <si>
    <t>1422-69-1</t>
  </si>
  <si>
    <t>BPJQPXVSWKOLQS-UHFFFAOYSA-N</t>
  </si>
  <si>
    <t>CC(O)=O.OCC(F)(F)C(F)(F)C(F)(F)C(F)F</t>
  </si>
  <si>
    <t>InChI=1S/C5H4F8O.C2H4O2/c6-2(7)4(10,11)5(12,13)3(8,9)1-14;1-2(3)4/h2,14H,1H2;1H3,(H,3,4)</t>
  </si>
  <si>
    <t>C7H8F8O3</t>
  </si>
  <si>
    <t>292.125</t>
  </si>
  <si>
    <t>292.034569</t>
  </si>
  <si>
    <t>DTXSID101036368</t>
  </si>
  <si>
    <t>2‐[Dimethyl(3-(perfluorohexyl)propyl)azaniumyl]acetate</t>
  </si>
  <si>
    <t>NOCAS_1036368</t>
  </si>
  <si>
    <t>ABVFHPDFMSSHBA-UHFFFAOYSA-N</t>
  </si>
  <si>
    <t>C[N+](C)(CCCC(F)(F)C(F)(F)C(F)(F)C(F)(F)C(F)(F)C(F)(F)F)CC([O-])=O</t>
  </si>
  <si>
    <t>InChI=1S/C13H14F13NO2/c1-27(2,6-7(28)29)5-3-4-8(14,15)9(16,17)10(18,19)11(20,21)12(22,23)13(24,25)26/h3-6H2,1-2H3</t>
  </si>
  <si>
    <t>C13H14F13NO2</t>
  </si>
  <si>
    <t>463.239</t>
  </si>
  <si>
    <t>463.081695</t>
  </si>
  <si>
    <t>DTXSID40905404</t>
  </si>
  <si>
    <t>N-{[2,5-Dichloro-4-(1,1,2,2-tetrafluoroethanesulfinyl)phenyl]carbamoyl}-2,6-difluorobenzene-1-carboximidic acid</t>
  </si>
  <si>
    <t>100341-45-5</t>
  </si>
  <si>
    <t>MNIKTEFCEWLGCQ-UHFFFAOYSA-N</t>
  </si>
  <si>
    <t>OC(=NC(=O)NC1=C(Cl)C=C(C(Cl)=C1)S(=O)C(F)(F)C(F)F)C1=C(F)C=CC=C1F</t>
  </si>
  <si>
    <t>InChI=1S/C16H8Cl2F6N2O3S/c17-6-5-11(30(29)16(23,24)14(21)22)7(18)4-10(6)25-15(28)26-13(27)12-8(19)2-1-3-9(12)20/h1-5,14H,(H2,25,26,27,28)</t>
  </si>
  <si>
    <t>DTXSID301035811</t>
  </si>
  <si>
    <t>Perfluoro-11-(pentafluoro-lambda6-sulfanyl)undecanoic acid</t>
  </si>
  <si>
    <t>NOCAS_1035811</t>
  </si>
  <si>
    <t>QRVKESZDBVKXSL-UHFFFAOYSA-N</t>
  </si>
  <si>
    <t>OC(=O)C(F)(F)C(F)(F)C(F)(F)C(F)(F)C(F)(F)C(F)(F)C(F)(F)C(F)(F)C(F)(F)C(F)(F)S(F)(F)(F)(F)F</t>
  </si>
  <si>
    <t>InChI=1S/C11HF25O2S/c12-2(13,1(37)38)3(14,15)4(16,17)5(18,19)6(20,21)7(22,23)8(24,25)9(26,27)10(28,29)11(30,31)39(32,33,34,35)36/h(H,37,38)</t>
  </si>
  <si>
    <t>C11HF25O2S</t>
  </si>
  <si>
    <t>672.15</t>
  </si>
  <si>
    <t>671.929805</t>
  </si>
  <si>
    <t>DTXSID701026860</t>
  </si>
  <si>
    <t>1,1,2,2,3,3,4,4,5,5,8,8,8‐Tridecafluorooctane‐1‐ sulfonate</t>
  </si>
  <si>
    <t>NOCAS_1026860</t>
  </si>
  <si>
    <t>SVZFQEWYPFUMDM-UHFFFAOYSA-M</t>
  </si>
  <si>
    <t>[O-]S(=O)(=O)C(F)(F)C(F)(F)C(F)(F)C(F)(F)C(F)(F)CCC(F)(F)F</t>
  </si>
  <si>
    <t>InChI=1S/C8H5F13O3S/c9-3(10,1-2-4(11,12)13)5(14,15)6(16,17)7(18,19)8(20,21)25(22,23)24/h1-2H2,(H,22,23,24)/p-1</t>
  </si>
  <si>
    <t>DTXSID80881874</t>
  </si>
  <si>
    <t>1,8-Octanediylbis-1,1'-(perfluorohexane)</t>
  </si>
  <si>
    <t>959462-54-5</t>
  </si>
  <si>
    <t>PKYNELLVMYUQCU-UHFFFAOYSA-N</t>
  </si>
  <si>
    <t>1,1,1,2,2,3,3,4,4,5,5,6,6,15,15,16,16,17,17,18,18,19,19,20,20,20-Hexacosafluoroicosane</t>
  </si>
  <si>
    <t>FC(F)(F)C(F)(F)C(F)(F)C(F)(F)C(F)(F)C(F)(F)CCCCCCCCC(F)(F)C(F)(F)C(F)(F)C(F)(F)C(F)(F)C(F)(F)F</t>
  </si>
  <si>
    <t>InChI=1S/C20H16F26/c21-9(22,11(25,26)13(29,30)15(33,34)17(37,38)19(41,42)43)7-5-3-1-2-4-6-8-10(23,24)12(27,28)14(31,32)16(35,36)18(39,40)20(44,45)46/h1-8H2</t>
  </si>
  <si>
    <t>C20H16F26</t>
  </si>
  <si>
    <t>750.306</t>
  </si>
  <si>
    <t>750.083683</t>
  </si>
  <si>
    <t>DTXSID201035951</t>
  </si>
  <si>
    <t>5‐({[(2-(Perfluorododecyl)ethyl)sulfanyl]carbonyl}amino)pentanoic acid</t>
  </si>
  <si>
    <t>NOCAS_1035951</t>
  </si>
  <si>
    <t>IMGJDXGEXWNLRU-UHFFFAOYSA-N</t>
  </si>
  <si>
    <t>OC(=O)CCCCNC(=O)SCCC(F)(F)C(F)(F)C(F)(F)C(F)(F)C(F)(F)C(F)(F)C(F)(F)C(F)(F)C(F)(F)C(F)(F)C(F)(F)C(F)(F)F</t>
  </si>
  <si>
    <t>InChI=1S/C20H14F25NO3S/c21-9(22,4-6-50-8(49)46-5-2-1-3-7(47)48)10(23,24)11(25,26)12(27,28)13(29,30)14(31,32)15(33,34)16(35,36)17(37,38)18(39,40)19(41,42)20(43,44)45/h1-6H2,(H,46,49)(H,47,48)</t>
  </si>
  <si>
    <t>C20H14F25NO3S</t>
  </si>
  <si>
    <t>823.36</t>
  </si>
  <si>
    <t>823.029519</t>
  </si>
  <si>
    <t>DTXSID701035132</t>
  </si>
  <si>
    <t>(E)-Perfluoro-2-hept-5-eneoxyacetic acid</t>
  </si>
  <si>
    <t>NOCAS_1035132</t>
  </si>
  <si>
    <t>BNGVLTVGFRZQEA-OWOJBTEDSA-N</t>
  </si>
  <si>
    <t>OC(=O)C(F)(F)OC(F)(F)C(F)(F)C(F)(F)C(F)(F)C(\F)=C(/F)C(F)(F)F</t>
  </si>
  <si>
    <t>InChI=1S/C9HF15O3/c10-1(2(11)5(14,15)16)4(12,13)7(19,20)8(21,22)9(23,24)27-6(17,18)3(25)26/h(H,25,26)/b2-1+</t>
  </si>
  <si>
    <t>C9HF15O3</t>
  </si>
  <si>
    <t>442.08</t>
  </si>
  <si>
    <t>441.968616</t>
  </si>
  <si>
    <t>DTXSID80109040</t>
  </si>
  <si>
    <t>1,2-Propanediol, 3-(diethylamino)-, polymers with 5-isocyanato-1-(isocyanatomethyl)-1,3,3-trimethylcyclohexane, propylene glycol and reduced Me esters of reduced polymd. oxidized tetrafluoroethylene, 2-ethyl-1-hexanol-blocked, acetates (salts)</t>
  </si>
  <si>
    <t>328389-90-8</t>
  </si>
  <si>
    <t>DTXSID901026692</t>
  </si>
  <si>
    <t>1,1,1,2,3,3-Hexafluoro-2-iodo-3-(1,2,2-trifluoroethenoxy)propane</t>
  </si>
  <si>
    <t>NOCAS_1026692</t>
  </si>
  <si>
    <t>COHBNTMIFZGBGZ-UHFFFAOYNA-N</t>
  </si>
  <si>
    <t>FC(F)=C(F)OC(F)(F)C(F)(I)C(F)(F)F</t>
  </si>
  <si>
    <t>InChI=1/C5F9IO/c6-1(7)2(8)16-5(13,14)3(9,15)4(10,11)12</t>
  </si>
  <si>
    <t>DTXSID501032932</t>
  </si>
  <si>
    <t>3-Hydroxy-3-methyl-4-pentyn-1-yl perfluoro-3,6,9,12,15-pentaoxaheptadecanoate</t>
  </si>
  <si>
    <t>1592562-41-8</t>
  </si>
  <si>
    <t>QQUMACHNZKHQAT-UHFFFAOYNA-N</t>
  </si>
  <si>
    <t>CC(O)(CCOC(=O)C(F)(F)OC(F)(F)C(F)(F)OC(F)(F)C(F)(F)OC(F)(F)C(F)(F)OC(F)(F)C(F)(F)OC(F)(F)C(F)(F)F)C#C</t>
  </si>
  <si>
    <t>InChI=1/C18H9F23O8/c1-3-7(2,43)4-5-44-6(42)8(19,20)45-11(26,27)12(28,29)47-15(34,35)16(36,37)49-18(40,41)17(38,39)48-14(32,33)13(30,31)46-10(24,25)9(21,22)23/h1,43H,4-5H2,2H3</t>
  </si>
  <si>
    <t>C18H9F23O8</t>
  </si>
  <si>
    <t>790.225</t>
  </si>
  <si>
    <t>789.993015</t>
  </si>
  <si>
    <t>DTXSID10381978</t>
  </si>
  <si>
    <t>1,1,1,2,2,3,3,4,4,5,5,6,6-Tridecafluoroicosane</t>
  </si>
  <si>
    <t>154628-00-9</t>
  </si>
  <si>
    <t>BREOHRVZEZMFOB-UHFFFAOYSA-N</t>
  </si>
  <si>
    <t>CCCCCCCCCCCCCCC(F)(F)C(F)(F)C(F)(F)C(F)(F)C(F)(F)C(F)(F)F</t>
  </si>
  <si>
    <t>InChI=1S/C20H29F13/c1-2-3-4-5-6-7-8-9-10-11-12-13-14-15(21,22)16(23,24)17(25,26)18(27,28)19(29,30)20(31,32)33/h2-14H2,1H3</t>
  </si>
  <si>
    <t>C20H29F13</t>
  </si>
  <si>
    <t>516.431</t>
  </si>
  <si>
    <t>516.206167</t>
  </si>
  <si>
    <t>DTXSID90897648</t>
  </si>
  <si>
    <t>Methanol, reaction products with reduced chlorine-polymd. oxidized 1,1,2,3,3,3-hexafluoro-1-propene telomer, reduced, reaction products with epichlorohydrin</t>
  </si>
  <si>
    <t>161212-24-4</t>
  </si>
  <si>
    <t>DTXSID60633737</t>
  </si>
  <si>
    <t>1,1,1,3,3,3-Hexafluoropropan-2-yl diethylphosphinite</t>
  </si>
  <si>
    <t>95932-53-9</t>
  </si>
  <si>
    <t>WJZPNHVSYLRMCE-UHFFFAOYSA-N</t>
  </si>
  <si>
    <t>CCP(CC)OC(C(F)(F)F)C(F)(F)F</t>
  </si>
  <si>
    <t>InChI=1S/C7H11F6OP/c1-3-15(4-2)14-5(6(8,9)10)7(11,12)13/h5H,3-4H2,1-2H3</t>
  </si>
  <si>
    <t>C7H11F6OP</t>
  </si>
  <si>
    <t>256.128</t>
  </si>
  <si>
    <t>256.045171</t>
  </si>
  <si>
    <t>DTXSID50896172</t>
  </si>
  <si>
    <t>2,2,3,3,4,4,5,5,6,6,7,7,8,8,9,9,9-Heptadecafluoro-N-(4-fluorophenyl)nonanamide</t>
  </si>
  <si>
    <t>344282-18-4</t>
  </si>
  <si>
    <t>WYHGHNIBXSPBLM-UHFFFAOYSA-N</t>
  </si>
  <si>
    <t>FC1=CC=C(NC(=O)C(F)(F)C(F)(F)C(F)(F)C(F)(F)C(F)(F)C(F)(F)C(F)(F)C(F)(F)F)C=C1</t>
  </si>
  <si>
    <t>InChI=1S/C15H5F18NO/c16-5-1-3-6(4-2-5)34-7(35)8(17,18)9(19,20)10(21,22)11(23,24)12(25,26)13(27,28)14(29,30)15(31,32)33/h1-4H,(H,34,35)</t>
  </si>
  <si>
    <t>DTXSID40379727</t>
  </si>
  <si>
    <t>2,2,3,3,4,4,5,5-octafluoropentanoyl Bromide</t>
  </si>
  <si>
    <t>376-69-2</t>
  </si>
  <si>
    <t>HCDUVTZKWYZNJA-UHFFFAOYSA-N</t>
  </si>
  <si>
    <t>2,2,3,3,4,4,5,5-Octafluoropentanoyl bromide</t>
  </si>
  <si>
    <t>FC(F)C(F)(F)C(F)(F)C(F)(F)C(Br)=O</t>
  </si>
  <si>
    <t>InChI=1S/C5HBrF8O/c6-1(15)3(9,10)5(13,14)4(11,12)2(7)8/h2H</t>
  </si>
  <si>
    <t>C5HBrF8O</t>
  </si>
  <si>
    <t>308.953</t>
  </si>
  <si>
    <t>307.908303</t>
  </si>
  <si>
    <t>DTXSID10896037</t>
  </si>
  <si>
    <t>Ethyl 2-(1,1,2,2,3,3,4,4,4-nonafluorobutane-1-sulfinyl)prop-2-enoate</t>
  </si>
  <si>
    <t>1606997-40-3</t>
  </si>
  <si>
    <t>IRRRBLZNXPWFNN-UHFFFAOYSA-N</t>
  </si>
  <si>
    <t>CCOC(=O)C(=C)S(=O)C(F)(F)C(F)(F)C(F)(F)C(F)(F)F</t>
  </si>
  <si>
    <t>InChI=1S/C9H7F9O3S/c1-3-21-5(19)4(2)22(20)9(17,18)7(12,13)6(10,11)8(14,15)16/h2-3H2,1H3</t>
  </si>
  <si>
    <t>DTXSID60956332</t>
  </si>
  <si>
    <t>2-Ethyl-4,4,4-trifluoro-1-phenyl-3-(trifluoromethyl)butane-1,3-diol</t>
  </si>
  <si>
    <t>34848-28-7</t>
  </si>
  <si>
    <t>BBYCIRCWUHSTIC-UHFFFAOYSA-N</t>
  </si>
  <si>
    <t>CCC(C(O)C1=CC=CC=C1)C(O)(C(F)(F)F)C(F)(F)F</t>
  </si>
  <si>
    <t>InChI=1S/C13H14F6O2/c1-2-9(10(20)8-6-4-3-5-7-8)11(21,12(14,15)16)13(17,18)19/h3-7,9-10,20-21H,2H2,1H3</t>
  </si>
  <si>
    <t>DTXSID70372246</t>
  </si>
  <si>
    <t>Bis(4-chlorooctafluorobutyl)ether</t>
  </si>
  <si>
    <t>149697-40-5</t>
  </si>
  <si>
    <t>YGAVLUGHTWKNCY-UHFFFAOYSA-N</t>
  </si>
  <si>
    <t>1-Chloro-4-(4-chloro-1,1,2,2,3,3,4,4-octafluorobutoxy)-1,1,2,2,3,3,4,4-octafluorobutane</t>
  </si>
  <si>
    <t>FC(F)(Cl)C(F)(F)C(F)(F)C(F)(F)OC(F)(F)C(F)(F)C(F)(F)C(F)(F)Cl</t>
  </si>
  <si>
    <t>InChI=1S/C8Cl2F16O/c9-5(19,20)1(11,12)3(15,16)7(23,24)27-8(25,26)4(17,18)2(13,14)6(10,21)22</t>
  </si>
  <si>
    <t>C8Cl2F16O</t>
  </si>
  <si>
    <t>486.96</t>
  </si>
  <si>
    <t>485.907071</t>
  </si>
  <si>
    <t>DTXSID90883066</t>
  </si>
  <si>
    <t>Amines, C12-14-tert-alkyl, compds. with .gamma.-.omega.-perfluoro-C6-12-alkyl dihydrogen phosphate (1:1)</t>
  </si>
  <si>
    <t>206009-80-5</t>
  </si>
  <si>
    <t>DTXSID40881012</t>
  </si>
  <si>
    <t>2-(1,2-Dichloro-1,2,2-trifluoroethoxy)-1,1,1,2,3,3,3-heptafluoropropane</t>
  </si>
  <si>
    <t>85720-81-6</t>
  </si>
  <si>
    <t>ZLYQMQIBEIPMSS-UHFFFAOYSA-N</t>
  </si>
  <si>
    <t>FC(F)(F)C(F)(OC(F)(Cl)C(F)(F)Cl)C(F)(F)F</t>
  </si>
  <si>
    <t>InChI=1S/C5Cl2F10O/c6-2(9,10)3(7,11)18-1(8,4(12,13)14)5(15,16)17</t>
  </si>
  <si>
    <t>C5Cl2F10O</t>
  </si>
  <si>
    <t>336.94</t>
  </si>
  <si>
    <t>335.916652</t>
  </si>
  <si>
    <t>DTXSID201036828</t>
  </si>
  <si>
    <t>1‐(Dimethylamino)-4-fluoro‐4-(perfluorononyl)-but‐3‐en‐2‐ol</t>
  </si>
  <si>
    <t>NOCAS_1036828</t>
  </si>
  <si>
    <t>XOYOEPDQAMYZRH-UHFFFAOYNA-N</t>
  </si>
  <si>
    <t>CN(C)CC(O)C=C(F)C(F)(F)C(F)(F)C(F)(F)C(F)(F)C(F)(F)C(F)(F)C(F)(F)C(F)(F)C(F)(F)F</t>
  </si>
  <si>
    <t>InChI=1/C15H11F20NO/c1-36(2)4-5(37)3-6(16)7(17,18)8(19,20)9(21,22)10(23,24)11(25,26)12(27,28)13(29,30)14(31,32)15(33,34)35/h3,5,37H,4H2,1-2H3</t>
  </si>
  <si>
    <t>C15H11F20NO</t>
  </si>
  <si>
    <t>601.227</t>
  </si>
  <si>
    <t>601.052127</t>
  </si>
  <si>
    <t>DTXSID101036918</t>
  </si>
  <si>
    <t>Henicosafluoroundec‐7‐ene‐1‐sulfonic acid</t>
  </si>
  <si>
    <t>NOCAS_1036918</t>
  </si>
  <si>
    <t>USAYDDMZOZXUPP-UHFFFAOYSA-N</t>
  </si>
  <si>
    <t>OS(=O)(=O)C(F)(F)C(F)(F)C(F)(F)C(F)(F)C(F)(F)C(F)(F)C(F)=C(F)C(F)(F)C(F)(F)C(F)(F)F</t>
  </si>
  <si>
    <t>InChI=1S/C11HF21O3S/c12-1(2(13)4(16,17)6(20,21)10(28,29)30)3(14,15)5(18,19)7(22,23)8(24,25)9(26,27)11(31,32)36(33,34)35/h(H,33,34,35)</t>
  </si>
  <si>
    <t>DTXSID901036348</t>
  </si>
  <si>
    <t>2‐{[3‐(Acetyloxy)‐1,5‐dihydroxy‐4‐(1,1,2,2,2‐pentafluoroethyl)pentan‐2‐yl]dimethylazaniumyl}acetate</t>
  </si>
  <si>
    <t>NOCAS_1036348</t>
  </si>
  <si>
    <t>NAROVYQGKXCOMV-UHFFFAOYNA-N</t>
  </si>
  <si>
    <t>CC(=O)OC(C(CO)C(F)(F)C(F)(F)F)C(CO)[N+](C)(C)CC([O-])=O</t>
  </si>
  <si>
    <t>InChI=1/C13H20F5NO6/c1-7(22)25-11(8(5-20)12(14,15)13(16,17)18)9(6-21)19(2,3)4-10(23)24/h8-9,11,20-21H,4-6H2,1-3H3</t>
  </si>
  <si>
    <t>C13H20F5NO6</t>
  </si>
  <si>
    <t>381.296</t>
  </si>
  <si>
    <t>381.121078</t>
  </si>
  <si>
    <t>DTXSID30446098</t>
  </si>
  <si>
    <t>2-Butenoic acid, 4,4,4-trifluoro-3-(trifluoromethyl)-, methyl ester</t>
  </si>
  <si>
    <t>51097-63-3</t>
  </si>
  <si>
    <t>ZPHBFLZBUXUAED-UHFFFAOYSA-N</t>
  </si>
  <si>
    <t>Methyl 4,4,4-trifluoro-3-(trifluoromethyl)but-2-enoate</t>
  </si>
  <si>
    <t>COC(=O)C=C(C(F)(F)F)C(F)(F)F</t>
  </si>
  <si>
    <t>InChI=1S/C6H4F6O2/c1-14-4(13)2-3(5(7,8)9)6(10,11)12/h2H,1H3</t>
  </si>
  <si>
    <t>DTXSID80834062</t>
  </si>
  <si>
    <t>Trimethoxy(nonafluorobutyl)silane</t>
  </si>
  <si>
    <t>84464-03-9</t>
  </si>
  <si>
    <t>MGIWNQANCAZFGJ-UHFFFAOYSA-N</t>
  </si>
  <si>
    <t>CO[Si](OC)(OC)C(F)(F)C(F)(F)C(F)(F)C(F)(F)F</t>
  </si>
  <si>
    <t>InChI=1S/C7H9F9O3Si/c1-17-20(18-2,19-3)7(15,16)5(10,11)4(8,9)6(12,13)14/h1-3H3</t>
  </si>
  <si>
    <t>C7H9F9O3Si</t>
  </si>
  <si>
    <t>340.217</t>
  </si>
  <si>
    <t>340.017724</t>
  </si>
  <si>
    <t>DTXSID60844624</t>
  </si>
  <si>
    <t>Fluoro(heptafluoropropoxy)acetic acid</t>
  </si>
  <si>
    <t>919005-00-8</t>
  </si>
  <si>
    <t>SOPKUPKNOTUECV-UHFFFAOYSA-N</t>
  </si>
  <si>
    <t>OC(=O)C(F)OC(F)(F)C(F)(F)C(F)(F)F</t>
  </si>
  <si>
    <t>InChI=1S/C5H2F8O3/c6-1(2(14)15)16-5(12,13)3(7,8)4(9,10)11/h1H,(H,14,15)</t>
  </si>
  <si>
    <t>DTXSID10882879</t>
  </si>
  <si>
    <t>2-Propenoic acid, 2-methyl-, 2-(acetyloxy)-4,4,5,5,6,6,7,7,8,8,9,9,10,10,11,12,12,12-octadecafluoro-11-(trifluoromethyl)dodecyl ester, homopolymer</t>
  </si>
  <si>
    <t>90062-89-8</t>
  </si>
  <si>
    <t>DTXSID30532884</t>
  </si>
  <si>
    <t>5-Chloro-3-(heptafluoropropyl)-5-(trifluoromethyl)-5H-1,4,2-dioxazole</t>
  </si>
  <si>
    <t>88326-81-2</t>
  </si>
  <si>
    <t>QZWAFNPGTCKOEA-UHFFFAOYSA-N</t>
  </si>
  <si>
    <t>FC(F)(F)C(F)(F)C(F)(F)C1=NOC(Cl)(O1)C(F)(F)F</t>
  </si>
  <si>
    <t>InChI=1S/C6ClF10NO2/c7-4(6(15,16)17)19-1(18-20-4)2(8,9)3(10,11)5(12,13)14</t>
  </si>
  <si>
    <t>C6ClF10NO2</t>
  </si>
  <si>
    <t>343.51</t>
  </si>
  <si>
    <t>342.945788</t>
  </si>
  <si>
    <t>DTXSID501037720</t>
  </si>
  <si>
    <t>Heptanamide, N,N'-[4-(phenylazo)-1,3-phenylene]bis[2,2,3,3,4,4,5,5,6,6,7,7,7-tridecafluoro- (9CI)</t>
  </si>
  <si>
    <t>548455-52-3</t>
  </si>
  <si>
    <t>BAAZNULQDYFRCU-UHFFFAOYSA-N</t>
  </si>
  <si>
    <t>FC(F)(F)C(F)(F)C(F)(F)C(F)(F)C(F)(F)C(F)(F)C(=O)NC1=CC(NC(=O)C(F)(F)C(F)(F)C(F)(F)C(F)(F)C(F)(F)C(F)(F)F)=C(C=C1)N=NC1=CC=CC=C1</t>
  </si>
  <si>
    <t>InChI=1S/C26H10F26N4O2/c27-15(28,17(31,32)19(35,36)21(39,40)23(43,44)25(47,48)49)13(57)53-10-6-7-11(56-55-9-4-2-1-3-5-9)12(8-10)54-14(58)16(29,30)18(33,34)20(37,38)22(41,42)24(45,46)26(50,51)52/h1-8H,(H,53,57)(H,54,58)</t>
  </si>
  <si>
    <t>C26H10F26N4O2</t>
  </si>
  <si>
    <t>904.35</t>
  </si>
  <si>
    <t>904.038858</t>
  </si>
  <si>
    <t>DTXSID5067348</t>
  </si>
  <si>
    <t>2-(Perfluorooctyl)ethyl acrylate</t>
  </si>
  <si>
    <t>27905-45-9</t>
  </si>
  <si>
    <t>QUKRIOLKOHUUBM-UHFFFAOYSA-N</t>
  </si>
  <si>
    <t>3,3,4,4,5,5,6,6,7,7,8,8,9,9,10,10,10-Heptadecafluorodecyl prop-2-enoate</t>
  </si>
  <si>
    <t>FC(F)(F)C(F)(F)C(F)(F)C(F)(F)C(F)(F)C(F)(F)C(F)(F)C(F)(F)CCOC(=O)C=C</t>
  </si>
  <si>
    <t>DTXSID301034275</t>
  </si>
  <si>
    <t>N-(Carboxylatomethyl)-N,N-dimethyl-4-[[perfluoro-1-ethyl-2-methyl-1-propen-1-yl]oxy]benzenaminium</t>
  </si>
  <si>
    <t>927408-20-6</t>
  </si>
  <si>
    <t>WASXGDHAJUFQNQ-UHFFFAOYSA-N</t>
  </si>
  <si>
    <t>C[N+](C)(CC([O-])=O)C1=CC=C(OC(=C(C(F)(F)F)C(F)(F)F)C(F)(F)C(F)(F)F)C=C1</t>
  </si>
  <si>
    <t>InChI=1S/C16H12F11NO3/c1-28(2,7-10(29)30)8-3-5-9(6-4-8)31-12(13(17,18)16(25,26)27)11(14(19,20)21)15(22,23)24/h3-6H,7H2,1-2H3</t>
  </si>
  <si>
    <t>C16H12F11NO3</t>
  </si>
  <si>
    <t>475.258</t>
  </si>
  <si>
    <t>475.064153</t>
  </si>
  <si>
    <t>DTXSID20241211</t>
  </si>
  <si>
    <t>1,1-Dichloro-3,3,3-trimethyl((perfluorohexyl)ethyl)disiloxane</t>
  </si>
  <si>
    <t>94237-17-9</t>
  </si>
  <si>
    <t>KPVGLNAGKNDXKJ-UHFFFAOYSA-N</t>
  </si>
  <si>
    <t>1,1-Dichloro-3,3,3-trimethyl-1-(3,3,4,4,5,5,6,6,7,7,8,8,8-tridecafluorooctyl)disiloxane</t>
  </si>
  <si>
    <t>C[Si](C)(C)O[Si](Cl)(Cl)CCC(F)(F)C(F)(F)C(F)(F)C(F)(F)C(F)(F)C(F)(F)F</t>
  </si>
  <si>
    <t>InChI=1S/C11H13Cl2F13OSi2/c1-28(2,3)27-29(12,13)5-4-6(14,15)7(16,17)8(18,19)9(20,21)10(22,23)11(24,25)26/h4-5H2,1-3H3</t>
  </si>
  <si>
    <t>C11H13Cl2F13OSi2</t>
  </si>
  <si>
    <t>535.27</t>
  </si>
  <si>
    <t>533.967440</t>
  </si>
  <si>
    <t>DTXSID90881002</t>
  </si>
  <si>
    <t>1-Propene, 1,1,2,3,3,3-hexafluoro-, polymer with 1,1,1,2,3,3,3-heptafluoro-2-(trifluoroethenyl)oxypropane and tetrafluoroethene</t>
  </si>
  <si>
    <t>85177-88-4</t>
  </si>
  <si>
    <t>DTXSID30401167</t>
  </si>
  <si>
    <t>3-(Heptadecafluorooctyl)aniline</t>
  </si>
  <si>
    <t>119489-67-7</t>
  </si>
  <si>
    <t>FQQMUCAKAYUZFS-UHFFFAOYSA-N</t>
  </si>
  <si>
    <t>NC1=CC=CC(=C1)C(F)(F)C(F)(F)C(F)(F)C(F)(F)C(F)(F)C(F)(F)C(F)(F)C(F)(F)F</t>
  </si>
  <si>
    <t>InChI=1S/C14H6F17N/c15-7(16,5-2-1-3-6(32)4-5)8(17,18)9(19,20)10(21,22)11(23,24)12(25,26)13(27,28)14(29,30)31/h1-4H,32H2</t>
  </si>
  <si>
    <t>DTXSID001034052</t>
  </si>
  <si>
    <t>Potassium 4-[(perfluorooctyl)oxy]benzoate</t>
  </si>
  <si>
    <t>89932-68-3</t>
  </si>
  <si>
    <t>BGDQOQCEYSBHKT-UHFFFAOYSA-M</t>
  </si>
  <si>
    <t>[K+].[O-]C(=O)C1=CC=C(OC(F)(F)C(F)(F)C(F)(F)C(F)(F)C(F)(F)C(F)(F)C(F)(F)C(F)(F)F)C=C1</t>
  </si>
  <si>
    <t>InChI=1S/C15H5F17O3.K/c16-8(17,10(20,21)12(24,25)14(28,29)30)9(18,19)11(22,23)13(26,27)15(31,32)35-6-3-1-5(2-4-6)7(33)34;/h1-4H,(H,33,34);/q;+1/p-1</t>
  </si>
  <si>
    <t>C15H4F17KO3</t>
  </si>
  <si>
    <t>594.265</t>
  </si>
  <si>
    <t>593.952604</t>
  </si>
  <si>
    <t>DTXSID80889133</t>
  </si>
  <si>
    <t>Dimethyl 2-(3,3,4,4,5,5,6,6,7,7,8,8,8-tridecafluorooctyl)-1,3-propanedioate</t>
  </si>
  <si>
    <t>220075-01-4</t>
  </si>
  <si>
    <t>LVYNMXGZSWLMOD-UHFFFAOYSA-N</t>
  </si>
  <si>
    <t>Dimethyl (3,3,4,4,5,5,6,6,7,7,8,8,8-tridecafluorooctyl)propanedioate</t>
  </si>
  <si>
    <t>COC(=O)C(CCC(F)(F)C(F)(F)C(F)(F)C(F)(F)C(F)(F)C(F)(F)F)C(=O)OC</t>
  </si>
  <si>
    <t>InChI=1S/C13H11F13O4/c1-29-6(27)5(7(28)30-2)3-4-8(14,15)9(16,17)10(18,19)11(20,21)12(22,23)13(24,25)26/h5H,3-4H2,1-2H3</t>
  </si>
  <si>
    <t>C13H11F13O4</t>
  </si>
  <si>
    <t>478.206</t>
  </si>
  <si>
    <t>478.044975</t>
  </si>
  <si>
    <t>DTXSID80512318</t>
  </si>
  <si>
    <t>Difluoro(1,1,2,2-tetrafluoro-2-iodoethoxy)acetyl fluoride</t>
  </si>
  <si>
    <t>80016-48-4</t>
  </si>
  <si>
    <t>YLASZHQZRJGXDS-UHFFFAOYSA-N</t>
  </si>
  <si>
    <t>FC(=O)C(F)(F)OC(F)(F)C(F)(F)I</t>
  </si>
  <si>
    <t>InChI=1S/C4F7IO2/c5-1(13)2(6,7)14-4(10,11)3(8,9)12</t>
  </si>
  <si>
    <t>DTXSID501022743</t>
  </si>
  <si>
    <t>Perfluoro-3-hexyne</t>
  </si>
  <si>
    <t>60983-07-5</t>
  </si>
  <si>
    <t>RHTXNAXZFFGZAS-UHFFFAOYSA-N</t>
  </si>
  <si>
    <t>FC(F)(F)C(F)(F)C#CC(F)(F)C(F)(F)F.FC(F)(F)C(F)(F)C#CC(F)(F)C(F)(F)F</t>
  </si>
  <si>
    <t>InChI=1S/2C6F10/c2*7-3(8,5(11,12)13)1-2-4(9,10)6(14,15)16</t>
  </si>
  <si>
    <t>DTXSID501035055</t>
  </si>
  <si>
    <t>{(Carboxymethyl)[(perfluoropentyl)sulfonyl]amino}-3-betaine</t>
  </si>
  <si>
    <t>NOCAS_1035055</t>
  </si>
  <si>
    <t>VTPGUYDGPUCAEA-UHFFFAOYSA-N</t>
  </si>
  <si>
    <t>C[N+](C)(CCCN(CC(O)=O)S(=O)(=O)C(F)(F)C(F)(F)C(F)(F)C(F)(F)C(F)(F)F)CC([O-])=O</t>
  </si>
  <si>
    <t>InChI=1S/C14H17F11N2O6S/c1-27(2,7-9(30)31)5-3-4-26(6-8(28)29)34(32,33)14(24,25)12(19,20)10(15,16)11(17,18)13(21,22)23/h3-7H2,1-2H3,(H-,28,29,30,31)</t>
  </si>
  <si>
    <t>C14H17F11N2O6S</t>
  </si>
  <si>
    <t>550.34</t>
  </si>
  <si>
    <t>550.063167</t>
  </si>
  <si>
    <t>DTXSID40774435</t>
  </si>
  <si>
    <t>2,2,3,3,4,4,5,5-Octafluoro-5-[(tridecafluorohexyl)oxy]pentan-1-amine</t>
  </si>
  <si>
    <t>188630-32-2</t>
  </si>
  <si>
    <t>NVIQEDYSDMUYSO-UHFFFAOYSA-N</t>
  </si>
  <si>
    <t>NCC(F)(F)C(F)(F)C(F)(F)C(F)(F)OC(F)(F)C(F)(F)C(F)(F)C(F)(F)C(F)(F)C(F)(F)F</t>
  </si>
  <si>
    <t>InChI=1S/C11H4F21NO/c12-2(13,1-33)3(14,15)7(22,23)10(29,30)34-11(31,32)8(24,25)5(18,19)4(16,17)6(20,21)9(26,27)28/h1,33H2</t>
  </si>
  <si>
    <t>C11H4F21NO</t>
  </si>
  <si>
    <t>565.125</t>
  </si>
  <si>
    <t>564.995755</t>
  </si>
  <si>
    <t>DTXSID601032973</t>
  </si>
  <si>
    <t>Lithium 3-[(perfluorooctane-1-sulfonyl)(propyl)amino]propanoate</t>
  </si>
  <si>
    <t>163973-26-0</t>
  </si>
  <si>
    <t>YOSCLFGBXNFRSX-UHFFFAOYSA-M</t>
  </si>
  <si>
    <t>[Li+].CCCN(CCC([O-])=O)S(=O)(=O)C(F)(F)C(F)(F)C(F)(F)C(F)(F)C(F)(F)C(F)(F)C(F)(F)C(F)(F)F</t>
  </si>
  <si>
    <t>InChI=1S/C14H12F17NO4S.Li/c1-2-4-32(5-3-6(33)34)37(35,36)14(30,31)12(25,26)10(21,22)8(17,18)7(15,16)9(19,20)11(23,24)13(27,28)29;/h2-5H2,1H3,(H,33,34);/q;+1/p-1</t>
  </si>
  <si>
    <t>C14H11F17LiNO4S</t>
  </si>
  <si>
    <t>619.22</t>
  </si>
  <si>
    <t>619.029736</t>
  </si>
  <si>
    <t>DTXSID101033164</t>
  </si>
  <si>
    <t>3-{(2-Carboxyethyl)[(undecafluoropentyl)sulfonyl]amino}-N-(carboxymethyl)-N,N-dimethylpropan-1-aminium</t>
  </si>
  <si>
    <t>2089109-19-1</t>
  </si>
  <si>
    <t>MRVNAVPFCDGBMW-UHFFFAOYSA-O</t>
  </si>
  <si>
    <t>C[N+](C)(CCCN(CCC(O)=O)S(=O)(=O)C(F)(F)C(F)(F)C(F)(F)C(F)(F)C(F)(F)F)CC(O)=O</t>
  </si>
  <si>
    <t>InChI=1S/C15H19F11N2O6S/c1-28(2,8-10(31)32)7-3-5-27(6-4-9(29)30)35(33,34)15(25,26)13(20,21)11(16,17)12(18,19)14(22,23)24/h3-8H2,1-2H3,(H-,29,30,31,32)/p+1</t>
  </si>
  <si>
    <t>C15H20F11N2O6S</t>
  </si>
  <si>
    <t>565.086094</t>
  </si>
  <si>
    <t>DTXSID701027044</t>
  </si>
  <si>
    <t>Methyl((perfluoroethyl)methyl)sulfoxide</t>
  </si>
  <si>
    <t>NOCAS_1027044</t>
  </si>
  <si>
    <t>AREDOVFACBBAFB-UHFFFAOYNA-N</t>
  </si>
  <si>
    <t>CS(=O)CC(F)(F)C(F)(F)F</t>
  </si>
  <si>
    <t>InChI=1/C4H5F5OS/c1-11(10)2-3(5,6)4(7,8)9/h2H2,1H3</t>
  </si>
  <si>
    <t>C4H5F5OS</t>
  </si>
  <si>
    <t>196.14</t>
  </si>
  <si>
    <t>195.998127</t>
  </si>
  <si>
    <t>DTXSID10880370</t>
  </si>
  <si>
    <t>Ethylene-tetrafluoroethylene copolymer</t>
  </si>
  <si>
    <t>25038-71-5</t>
  </si>
  <si>
    <t>DTXSID70881161</t>
  </si>
  <si>
    <t>Potassium N-((perfluorooctyl)-2-hydroxypropyl)-N-methylglycinate</t>
  </si>
  <si>
    <t>94159-87-2</t>
  </si>
  <si>
    <t>ZKOCMECLPOODCE-UHFFFAOYSA-M</t>
  </si>
  <si>
    <t>Potassium [(4,4,5,5,6,6,7,7,8,8,9,9,10,10,11,11,11-heptadecafluoro-2-hydroxyundecyl)(methyl)amino]acetate</t>
  </si>
  <si>
    <t>[K+].CN(CC(O)CC(F)(F)C(F)(F)C(F)(F)C(F)(F)C(F)(F)C(F)(F)C(F)(F)C(F)(F)F)CC([O-])=O</t>
  </si>
  <si>
    <t>InChI=1S/C14H12F17NO3.K/c1-32(4-6(34)35)3-5(33)2-7(15,16)8(17,18)9(19,20)10(21,22)11(23,24)12(25,26)13(27,28)14(29,30)31;/h5,33H,2-4H2,1H3,(H,34,35);/q;+1/p-1</t>
  </si>
  <si>
    <t>C14H11F17KNO3</t>
  </si>
  <si>
    <t>603.317</t>
  </si>
  <si>
    <t>603.010453</t>
  </si>
  <si>
    <t>DTXSID501035550</t>
  </si>
  <si>
    <t>2-Hydroxy-N-(2-hydroxyethyl)-N,N-dimethyl-3-{[(perfluoroheptyl)sulfonyl]amino}-1-propanaminium</t>
  </si>
  <si>
    <t>NOCAS_1035550</t>
  </si>
  <si>
    <t>DMVRDHDMALZZIC-UHFFFAOYNA-N</t>
  </si>
  <si>
    <t>C[N+](C)(CCO)CC(O)CNS(=O)(=O)C(F)(F)C(F)(F)C(F)(F)C(F)(F)C(F)(F)C(F)(F)C(F)(F)F</t>
  </si>
  <si>
    <t>InChI=1/C14H18F15N2O4S/c1-31(2,3-4-32)6-7(33)5-30-36(34,35)14(28,29)12(23,24)10(19,20)8(15,16)9(17,18)11(21,22)13(25,26)27/h7,30,32-33H,3-6H2,1-2H3/q+1</t>
  </si>
  <si>
    <t>C14H18F15N2O4S</t>
  </si>
  <si>
    <t>595.34</t>
  </si>
  <si>
    <t>595.074227</t>
  </si>
  <si>
    <t>DTXSID40382115</t>
  </si>
  <si>
    <t>Methyl 3-chloroperfluoropropanoate</t>
  </si>
  <si>
    <t>127589-63-3</t>
  </si>
  <si>
    <t>YHMRYDXPCZSESQ-UHFFFAOYSA-N</t>
  </si>
  <si>
    <t>Methyl 3-chloro-2,2,3,3-tetrafluoropropanoate</t>
  </si>
  <si>
    <t>COC(=O)C(F)(F)C(F)(F)Cl</t>
  </si>
  <si>
    <t>InChI=1S/C4H3ClF4O2/c1-11-2(10)3(6,7)4(5,8)9/h1H3</t>
  </si>
  <si>
    <t>C4H3ClF4O2</t>
  </si>
  <si>
    <t>194.51</t>
  </si>
  <si>
    <t>193.975770</t>
  </si>
  <si>
    <t>DTXSID701037338</t>
  </si>
  <si>
    <t>1-Chloro-2-[chloro(difluoro)methoxy]-1,1,2,2-tetrafluoroethane</t>
  </si>
  <si>
    <t>37031-57-5</t>
  </si>
  <si>
    <t>ZAIMOQARGQTIQR-UHFFFAOYSA-N</t>
  </si>
  <si>
    <t>FC(F)(Cl)OC(F)(F)C(F)(F)Cl</t>
  </si>
  <si>
    <t>InChI=1S/C3Cl2F6O/c4-1(6,7)2(8,9)12-3(5,10)11</t>
  </si>
  <si>
    <t>DTXSID901033813</t>
  </si>
  <si>
    <t>Sodium N-(2-methoxyethyl)-N-[(nonafluorobutyl)sulfonyl]glycinate</t>
  </si>
  <si>
    <t>864069-36-3</t>
  </si>
  <si>
    <t>BQIAWGKOHIZVPP-UHFFFAOYSA-M</t>
  </si>
  <si>
    <t>[Na+].COCCN(CC([O-])=O)S(=O)(=O)C(F)(F)C(F)(F)C(F)(F)C(F)(F)F</t>
  </si>
  <si>
    <t>InChI=1S/C9H10F9NO5S.Na/c1-24-3-2-19(4-5(20)21)25(22,23)9(17,18)7(12,13)6(10,11)8(14,15)16;/h2-4H2,1H3,(H,20,21);/q;+1/p-1</t>
  </si>
  <si>
    <t>C9H9F9NNaO5S</t>
  </si>
  <si>
    <t>437.21</t>
  </si>
  <si>
    <t>436.995541</t>
  </si>
  <si>
    <t>DTXSID3059925</t>
  </si>
  <si>
    <t>Diethyl octafluorohexanedioate</t>
  </si>
  <si>
    <t>376-50-1</t>
  </si>
  <si>
    <t>UBMQHNSEGKYMTP-UHFFFAOYSA-N</t>
  </si>
  <si>
    <t>CCOC(=O)C(F)(F)C(F)(F)C(F)(F)C(F)(F)C(=O)OCC</t>
  </si>
  <si>
    <t>InChI=1S/C10H10F8O4/c1-3-21-5(19)7(11,12)9(15,16)10(17,18)8(13,14)6(20)22-4-2/h3-4H2,1-2H3</t>
  </si>
  <si>
    <t>C10H10F8O4</t>
  </si>
  <si>
    <t>346.173</t>
  </si>
  <si>
    <t>346.045134</t>
  </si>
  <si>
    <t>DTXSID70663106</t>
  </si>
  <si>
    <t>1,1,2,2,3,3,4,4,5,5,6,6-Dodecafluoro-1-[(1,1,1,2,3,3,3-heptafluoropropan-2-yl)oxy]-8-iodooctane</t>
  </si>
  <si>
    <t>25080-25-5</t>
  </si>
  <si>
    <t>GGAZEYOGKLDXNZ-UHFFFAOYSA-N</t>
  </si>
  <si>
    <t>FC(F)(F)C(F)(OC(F)(F)C(F)(F)C(F)(F)C(F)(F)C(F)(F)C(F)(F)CCI)C(F)(F)F</t>
  </si>
  <si>
    <t>InChI=1S/C11H4F19IO/c12-3(13,1-2-31)4(14,15)5(16,17)6(18,19)7(20,21)11(29,30)32-8(22,9(23,24)25)10(26,27)28/h1-2H2</t>
  </si>
  <si>
    <t>C11H4F19IO</t>
  </si>
  <si>
    <t>640.026</t>
  </si>
  <si>
    <t>639.900340</t>
  </si>
  <si>
    <t>DTXSID30881304</t>
  </si>
  <si>
    <t>1,1,1,2,2,3,3,4,5,5,5-Undecafluoro-4-iodopentane</t>
  </si>
  <si>
    <t>68158-13-4</t>
  </si>
  <si>
    <t>AQTLYQKIOQKBFB-UHFFFAOYSA-N</t>
  </si>
  <si>
    <t>FC(F)(F)C(F)(F)C(F)(F)C(F)(I)C(F)(F)F</t>
  </si>
  <si>
    <t>InChI=1S/C5F11I/c6-1(7,2(8,9)4(11,12)13)3(10,17)5(14,15)16</t>
  </si>
  <si>
    <t>DTXSID301026725</t>
  </si>
  <si>
    <t>(Heptadecafluorooctyl)phenyliodonium</t>
  </si>
  <si>
    <t>NOCAS_1026725</t>
  </si>
  <si>
    <t>PUNFPOQUHDQGLC-UHFFFAOYSA-N</t>
  </si>
  <si>
    <t>FC(F)(F)C(F)(F)C(F)(F)C(F)(F)C(F)(F)C(F)(F)C(F)(F)C(F)(F)[I+]C1=CC=CC=C1</t>
  </si>
  <si>
    <t>InChI=1S/C14H5F17I/c15-7(16,9(19,20)11(23,24)13(27,28)29)8(17,18)10(21,22)12(25,26)14(30,31)32-6-4-2-1-3-5-6/h1-5H/q+1</t>
  </si>
  <si>
    <t>C14H5F17I</t>
  </si>
  <si>
    <t>623.071</t>
  </si>
  <si>
    <t>622.915900</t>
  </si>
  <si>
    <t>DTXSID60895535</t>
  </si>
  <si>
    <t>4,4,5,5,6,6,6-Heptafluoro-L-norleucine</t>
  </si>
  <si>
    <t>148043-94-1</t>
  </si>
  <si>
    <t>XIDRMGWFRZGWJK-REOHCLBHSA-N</t>
  </si>
  <si>
    <t>N[C@@H](CC(F)(F)C(F)(F)C(F)(F)F)C(O)=O</t>
  </si>
  <si>
    <t>InChI=1S/C6H6F7NO2/c7-4(8,1-2(14)3(15)16)5(9,10)6(11,12)13/h2H,1,14H2,(H,15,16)/t2-/m0/s1</t>
  </si>
  <si>
    <t>DTXSID401035814</t>
  </si>
  <si>
    <t>Perfluoro-13-(pentafluoro-lambda6-sulfanyl)tridecanoic acid</t>
  </si>
  <si>
    <t>NOCAS_1035814</t>
  </si>
  <si>
    <t>SRWHOTSLWMMDAX-UHFFFAOYSA-N</t>
  </si>
  <si>
    <t>OC(=O)C(F)(F)C(F)(F)C(F)(F)C(F)(F)C(F)(F)C(F)(F)C(F)(F)C(F)(F)C(F)(F)C(F)(F)C(F)(F)C(F)(F)S(F)(F)(F)(F)F</t>
  </si>
  <si>
    <t>InChI=1S/C13HF29O2S/c14-2(15,1(43)44)3(16,17)4(18,19)5(20,21)6(22,23)7(24,25)8(26,27)9(28,29)10(30,31)11(32,33)12(34,35)13(36,37)45(38,39,40,41)42/h(H,43,44)</t>
  </si>
  <si>
    <t>C13HF29O2S</t>
  </si>
  <si>
    <t>772.16</t>
  </si>
  <si>
    <t>771.923417</t>
  </si>
  <si>
    <t>DTXSID00904751</t>
  </si>
  <si>
    <t>1,1,2,2-Tetrafluoro-2-{[1,1,1,2,3,3-hexafluoro-3-(1,2,2-trifluoro-2-sulfoethoxy)propan-2-yl]oxy}ethane-1-sulfonic acid</t>
  </si>
  <si>
    <t>916340-65-3</t>
  </si>
  <si>
    <t>DIMNDKOBDCZTSE-UHFFFAOYSA-N</t>
  </si>
  <si>
    <t>OS(=O)(=O)C(F)(F)C(F)OC(F)(F)C(F)(OC(F)(F)C(F)(F)S(O)(=O)=O)C(F)(F)F</t>
  </si>
  <si>
    <t>InChI=1/C7H3F13O8S2/c8-1(2(9,10)29(21,22)23)27-5(15,16)3(11,4(12,13)14)28-6(17,18)7(19,20)30(24,25)26/h1H,(H,21,22,23)(H,24,25,26)</t>
  </si>
  <si>
    <t>C7H3F13O8S2</t>
  </si>
  <si>
    <t>525.906176</t>
  </si>
  <si>
    <t>DTXSID601033064</t>
  </si>
  <si>
    <t>Perfluoro-1-octanesulfinic acid</t>
  </si>
  <si>
    <t>187480-42-8</t>
  </si>
  <si>
    <t>UEBJSBMDJLVMKX-UHFFFAOYSA-M</t>
  </si>
  <si>
    <t>[Li+].[O-]S(=O)C(F)(F)C(F)(F)C(F)(F)C(F)(F)C(F)(F)C(F)(F)C(F)(F)C(F)(F)F</t>
  </si>
  <si>
    <t>InChI=1S/C8HF17O2S.Li/c9-1(10,3(13,14)5(17,18)7(21,22)23)2(11,12)4(15,16)6(19,20)8(24,25)28(26)27;/h(H,26,27);/q;+1/p-1</t>
  </si>
  <si>
    <t>C8F17LiO2S</t>
  </si>
  <si>
    <t>490.06</t>
  </si>
  <si>
    <t>489.950758</t>
  </si>
  <si>
    <t>DTXSID301032455</t>
  </si>
  <si>
    <t>4-(Perfluorohexyl)-3,3-difluorobutanol 1-(dihydrogen phosphate) ammonium salt (1:2)</t>
  </si>
  <si>
    <t>1025044-22-7</t>
  </si>
  <si>
    <t>MQWJLLAZADIHDY-UHFFFAOYSA-N</t>
  </si>
  <si>
    <t>[NH4+].[NH4+].[O-]P([O-])(=O)CCC(F)(F)CC(F)(F)C(F)(F)C(F)(F)C(F)(F)C(F)(F)C(F)(F)F</t>
  </si>
  <si>
    <t>InChI=1S/C10H8F15O3P.2H3N/c11-4(12,1-2-29(26,27)28)3-5(13,14)6(15,16)7(17,18)8(19,20)9(21,22)10(23,24)25;;/h1-3H2,(H2,26,27,28);2*1H3</t>
  </si>
  <si>
    <t>C10H14F15N2O3P</t>
  </si>
  <si>
    <t>526.183</t>
  </si>
  <si>
    <t>526.050252</t>
  </si>
  <si>
    <t>DTXSID701032552</t>
  </si>
  <si>
    <t>3-[(2-Carboxyethyl)[(perfluorobutyl)sulfonyl]amino]-N,N,N-trimethyl-1-propanaminium</t>
  </si>
  <si>
    <t>2089109-15-7</t>
  </si>
  <si>
    <t>NKBJZWLANCTRAP-UHFFFAOYSA-O</t>
  </si>
  <si>
    <t>C[N+](C)(C)CCCN(CCC(O)=O)S(=O)(=O)C(F)(F)C(F)(F)C(F)(F)C(F)(F)F</t>
  </si>
  <si>
    <t>InChI=1S/C13H19F9N2O4S/c1-24(2,3)8-4-6-23(7-5-9(25)26)29(27,28)13(21,22)11(16,17)10(14,15)12(18,19)20/h4-8H2,1-3H3/p+1</t>
  </si>
  <si>
    <t>DTXSID301035897</t>
  </si>
  <si>
    <t>[2‐Hydroxy‐3‐(2-(perfluorotetradecyl)ethanesulfonyl)propyl]trimethylazanium</t>
  </si>
  <si>
    <t>NOCAS_1035897</t>
  </si>
  <si>
    <t>IBDZWUVTWYHZRF-UHFFFAOYNA-N</t>
  </si>
  <si>
    <t>C[N+](C)(C)CC(O)CS(=O)(=O)CCC(F)(F)C(F)(F)C(F)(F)C(F)(F)C(F)(F)C(F)(F)C(F)(F)C(F)(F)C(F)(F)C(F)(F)C(F)(F)C(F)(F)C(F)(F)C(F)(F)F</t>
  </si>
  <si>
    <t>InChI=1/C22H19F29NO3S/c1-52(2,3)6-8(53)7-56(54,55)5-4-9(23,24)10(25,26)11(27,28)12(29,30)13(31,32)14(33,34)15(35,36)16(37,38)17(39,40)18(41,42)19(43,44)20(45,46)21(47,48)22(49,50)51/h8,53H,4-7H2,1-3H3/q+1</t>
  </si>
  <si>
    <t>C22H19F29NO3S</t>
  </si>
  <si>
    <t>928.41</t>
  </si>
  <si>
    <t>928.061708</t>
  </si>
  <si>
    <t>DTXSID70437788</t>
  </si>
  <si>
    <t>difluorotris(pentafluoroethyl)phosphorane</t>
  </si>
  <si>
    <t>91543-32-7</t>
  </si>
  <si>
    <t>HEJQMLUVXZXFRS-UHFFFAOYSA-N</t>
  </si>
  <si>
    <t>Difluoro[tris(pentafluoroethyl)]-lambda~5~-phosphane</t>
  </si>
  <si>
    <t>FC(F)(F)C(F)(F)P(F)(F)(C(F)(F)C(F)(F)F)C(F)(F)C(F)(F)F</t>
  </si>
  <si>
    <t>InChI=1S/C6F17P/c7-1(8,9)4(16,17)24(22,23,5(18,19)2(10,11)12)6(20,21)3(13,14)15</t>
  </si>
  <si>
    <t>C6F17P</t>
  </si>
  <si>
    <t>426.013</t>
  </si>
  <si>
    <t>425.946616</t>
  </si>
  <si>
    <t>DTXSID40244345</t>
  </si>
  <si>
    <t>Cyclopropanecarboxylic acid, 2,2-bis(trifluoromethyl)-3-(3,3,3-trifluoro-2-     (trifluoromethyl)-1-propenyl)-, trans</t>
  </si>
  <si>
    <t>99903-53-4</t>
  </si>
  <si>
    <t>MQDLPOVYGBJMOM-FONMRSAGSA-N</t>
  </si>
  <si>
    <t>(1R,3R)-2,2-Bis(trifluoromethyl)-3-[3,3,3-trifluoro-2-(trifluoromethyl)prop-1-en-1-yl]cyclopropane-1-carboxylic acid</t>
  </si>
  <si>
    <t>OC(=O)[C@@H]1[C@@H](C=C(C(F)(F)F)C(F)(F)F)C1(C(F)(F)F)C(F)(F)F</t>
  </si>
  <si>
    <t>InChI=1S/C10H4F12O2/c11-7(12,13)3(8(14,15)16)1-2-4(5(23)24)6(2,9(17,18)19)10(20,21)22/h1-2,4H,(H,23,24)/t2-,4+/m1/s1</t>
  </si>
  <si>
    <t>C10H4F12O2</t>
  </si>
  <si>
    <t>384.121</t>
  </si>
  <si>
    <t>384.001967</t>
  </si>
  <si>
    <t>DTXSID70170108</t>
  </si>
  <si>
    <t>3,3,4,4-Tetrafluorohexa-1,5-diene</t>
  </si>
  <si>
    <t>1763-21-9</t>
  </si>
  <si>
    <t>AKAQZCPDRXZZJS-UHFFFAOYSA-N</t>
  </si>
  <si>
    <t>FC(F)(C=C)C(F)(F)C=C</t>
  </si>
  <si>
    <t>InChI=1S/C6H6F4/c1-3-5(7,8)6(9,10)4-2/h3-4H,1-2H2</t>
  </si>
  <si>
    <t>DTXSID401042992</t>
  </si>
  <si>
    <t>Poly(oxy-1,2-ethanediyl), α-[2-[[(pentadecafluoroheptyl)sulfonyl] propylamino]ethyl]-ω-hydroxy-</t>
  </si>
  <si>
    <t>138226-35-4</t>
  </si>
  <si>
    <t>DTXSID20380270</t>
  </si>
  <si>
    <t>1,3,5-Tribromo-1,6-dichloro-1,2,2,3,4,4,5,6,6-nonafluorohexane</t>
  </si>
  <si>
    <t>81059-82-7</t>
  </si>
  <si>
    <t>QJQQQFAGKHFLNC-UHFFFAOYSA-N</t>
  </si>
  <si>
    <t>FC(F)(Cl)C(F)(Br)C(F)(F)C(F)(Br)C(F)(F)C(F)(Cl)Br</t>
  </si>
  <si>
    <t>InChI=1S/C6Br3Cl2F9/c7-1(12,4(16,17)5(9,10)18)3(14,15)2(8,13)6(11,19)20</t>
  </si>
  <si>
    <t>C6Br3Cl2F9</t>
  </si>
  <si>
    <t>553.66</t>
  </si>
  <si>
    <t>549.678348</t>
  </si>
  <si>
    <t>DTXSID70895329</t>
  </si>
  <si>
    <t>19-Bromo-1,1,1,2,2,3,3,4,4,5,5,6,6,7,7,8,8-heptadecafluorononadecane</t>
  </si>
  <si>
    <t>1597-70-2</t>
  </si>
  <si>
    <t>CGGQUPOCGJBCMK-UHFFFAOYSA-N</t>
  </si>
  <si>
    <t>FC(F)(F)C(F)(F)C(F)(F)C(F)(F)C(F)(F)C(F)(F)C(F)(F)C(F)(F)CCCCCCCCCCCBr</t>
  </si>
  <si>
    <t>InChI=1S/C19H22BrF17/c20-11-9-7-5-3-1-2-4-6-8-10-12(21,22)13(23,24)14(25,26)15(27,28)16(29,30)17(31,32)18(33,34)19(35,36)37/h1-11H2</t>
  </si>
  <si>
    <t>C19H22BrF17</t>
  </si>
  <si>
    <t>653.262</t>
  </si>
  <si>
    <t>652.063342</t>
  </si>
  <si>
    <t>DTXSID40196214</t>
  </si>
  <si>
    <t>2,2,3,3,3-Pentafluoro-N',N'-dimethylpropanethiohydrazide</t>
  </si>
  <si>
    <t>4454-49-3</t>
  </si>
  <si>
    <t>ANGAZJPWWNXNKS-UHFFFAOYSA-N</t>
  </si>
  <si>
    <t>CN(C)NC(=S)C(F)(F)C(F)(F)F</t>
  </si>
  <si>
    <t>InChI=1S/C5H7F5N2S/c1-12(2)11-3(13)4(6,7)5(8,9)10/h1-2H3,(H,11,13)</t>
  </si>
  <si>
    <t>C5H7F5N2S</t>
  </si>
  <si>
    <t>222.18</t>
  </si>
  <si>
    <t>222.025010</t>
  </si>
  <si>
    <t>DTXSID30892334</t>
  </si>
  <si>
    <t>8:2 Fluorotelomer thioether amido sulfonic acid</t>
  </si>
  <si>
    <t>755698-73-8</t>
  </si>
  <si>
    <t>JPUVFTMCVQSFAF-UHFFFAOYSA-N</t>
  </si>
  <si>
    <t>2-{3-[(3,3,4,4,5,5,6,6,7,7,8,8,9,9,10,10,10-Heptadecafluorodecyl)sulfanyl]propanamido}-2-methylpropane-1-sulfonato</t>
  </si>
  <si>
    <t>CC(C)(CS(O)(=O)=O)NC(=O)CCSCCC(F)(F)C(F)(F)C(F)(F)C(F)(F)C(F)(F)C(F)(F)C(F)(F)C(F)(F)F</t>
  </si>
  <si>
    <t>InChI=1S/C17H18F17NO4S2/c1-9(2,7-41(37,38)39)35-8(36)3-5-40-6-4-10(18,19)11(20,21)12(22,23)13(24,25)14(26,27)15(28,29)16(30,31)17(32,33)34/h3-7H2,1-2H3,(H,35,36)(H,37,38,39)</t>
  </si>
  <si>
    <t>C17H18F17NO4S2</t>
  </si>
  <si>
    <t>687.43</t>
  </si>
  <si>
    <t>687.040579</t>
  </si>
  <si>
    <t>DTXSID40229490</t>
  </si>
  <si>
    <t>2,2,3,3-Tetrafluoro-1-propanol p-nitrobenzoate</t>
  </si>
  <si>
    <t>790-43-2</t>
  </si>
  <si>
    <t>HHJQNJKUDQXKCH-UHFFFAOYSA-N</t>
  </si>
  <si>
    <t>2,2,3,3-Tetrafluoropropyl 4-nitrobenzoate</t>
  </si>
  <si>
    <t>[O-][N+](=O)C1=CC=C(C=C1)C(=O)OCC(F)(F)C(F)F</t>
  </si>
  <si>
    <t>InChI=1S/C10H7F4NO4/c11-9(12)10(13,14)5-19-8(16)6-1-3-7(4-2-6)15(17)18/h1-4,9H,5H2</t>
  </si>
  <si>
    <t>C10H7F4NO4</t>
  </si>
  <si>
    <t>281.163</t>
  </si>
  <si>
    <t>281.031120</t>
  </si>
  <si>
    <t>DTXSID201035032</t>
  </si>
  <si>
    <t>{[(Perfluorododecyl)sulfonyl]amino}-3-betaine</t>
  </si>
  <si>
    <t>NOCAS_1035032</t>
  </si>
  <si>
    <t>OSBCUIAJGWMFQE-UHFFFAOYSA-N</t>
  </si>
  <si>
    <t>C[N+](C)(CCCNS(=O)(=O)C(F)(F)C(F)(F)C(F)(F)C(F)(F)C(F)(F)C(F)(F)C(F)(F)C(F)(F)C(F)(F)C(F)(F)C(F)(F)C(F)(F)F)CC([O-])=O</t>
  </si>
  <si>
    <t>InChI=1S/C19H15F25N2O4S/c1-46(2,6-7(47)48)5-3-4-45-51(49,50)19(43,44)17(38,39)15(34,35)13(30,31)11(26,27)9(22,23)8(20,21)10(24,25)12(28,29)14(32,33)16(36,37)18(40,41)42/h45H,3-6H2,1-2H3</t>
  </si>
  <si>
    <t>C19H15F25N2O4S</t>
  </si>
  <si>
    <t>842.36</t>
  </si>
  <si>
    <t>842.035332</t>
  </si>
  <si>
    <t>DTXSID801028083</t>
  </si>
  <si>
    <t>Perfluoro[1,2,3,4,6-13C5]hexanoic acid</t>
  </si>
  <si>
    <t>2328024-54-8</t>
  </si>
  <si>
    <t>PXUULQAPEKKVAH-ZFKNMOOESA-N</t>
  </si>
  <si>
    <t>O[13C](=O)[13C](F)(F)[13C](F)(F)[13C](F)(F)C(F)(F)[13C](F)(F)F</t>
  </si>
  <si>
    <t>InChI=1S/C6HF11O2/c7-2(8,1(18)19)3(9,10)4(11,12)5(13,14)6(15,16)17/h(H,18,19)/i1+1,2+1,3+1,4+1,6+1</t>
  </si>
  <si>
    <t>C[13C]5HF11O2</t>
  </si>
  <si>
    <t>319.016</t>
  </si>
  <si>
    <t>318.996863</t>
  </si>
  <si>
    <t>DTXSID601015806</t>
  </si>
  <si>
    <t>11-Chloroperfluoro-5,7-dimethyl-3,6,8-trioxaundecanoic acid</t>
  </si>
  <si>
    <t>NOCAS_1015806</t>
  </si>
  <si>
    <t>GKEKFAOBYGYKHG-UHFFFAOYSA-N</t>
  </si>
  <si>
    <t>{2-[1-(3-Chloro-1,1,2,2,3,3-hexafluoropropoxy)-1,2,2,2-tetrafluoroethoxy]-1,1,2,3,3,3-hexafluoropropoxy}(difluoro)acetic acid</t>
  </si>
  <si>
    <t>OC(=O)C(F)(F)OC(F)(F)C(F)(OC(F)(OC(F)(F)C(F)(F)C(F)(F)Cl)C(F)(F)F)C(F)(F)F</t>
  </si>
  <si>
    <t>InChI=1/C10HClF18O5/c11-5(17,18)3(14,15)8(25,26)34-10(29,7(22,23)24)33-4(16,6(19,20)21)9(27,28)32-2(12,13)1(30)31/h(H,30,31)</t>
  </si>
  <si>
    <t>C10HClF18O5</t>
  </si>
  <si>
    <t>578.53</t>
  </si>
  <si>
    <t>577.922508</t>
  </si>
  <si>
    <t>DTXSID801039406</t>
  </si>
  <si>
    <t>Butanoic acid, 2,2,3,3,4,4,4-heptafluoro-, 2-[6,7-dihydro-3-methyl-2-[[[4-(2-phenyldiazenyl)phenyl]amino]carbonyl]-4(5H)-benzofuranylidene]hydrazide</t>
  </si>
  <si>
    <t>890011-12-8</t>
  </si>
  <si>
    <t>MKXVOKRJBCBLIC-UHFFFAOYSA-N</t>
  </si>
  <si>
    <t>CC1=C(OC2=C1C(CCC2)=NNC(=O)C(F)(F)C(F)(F)C(F)(F)F)C(=O)NC1=CC=C(C=C1)N=NC1=CC=CC=C1</t>
  </si>
  <si>
    <t>InChI=1S/C26H20F7N5O3/c1-14-20-18(37-38-23(40)24(27,28)25(29,30)26(31,32)33)8-5-9-19(20)41-21(14)22(39)34-15-10-12-17(13-11-15)36-35-16-6-3-2-4-7-16/h2-4,6-7,10-13H,5,8-9H2,1H3,(H,34,39)(H,38,40)</t>
  </si>
  <si>
    <t>C26H20F7N5O3</t>
  </si>
  <si>
    <t>583.467</t>
  </si>
  <si>
    <t>583.145437</t>
  </si>
  <si>
    <t>DTXSID901023248</t>
  </si>
  <si>
    <t>2-(Pentafluoroethyl)-2-phenylpiperidine</t>
  </si>
  <si>
    <t>887361-05-9</t>
  </si>
  <si>
    <t>WWLRITZRPVWXPB-UHFFFAOYNA-N</t>
  </si>
  <si>
    <t>FC(F)(F)C(F)(F)C1(CCCCN1)C1=CC=CC=C1</t>
  </si>
  <si>
    <t>InChI=1/C13H14F5N/c14-12(15,13(16,17)18)11(8-4-5-9-19-11)10-6-2-1-3-7-10/h1-3,6-7,19H,4-5,8-9H2</t>
  </si>
  <si>
    <t>C13H14F5N</t>
  </si>
  <si>
    <t>279.254</t>
  </si>
  <si>
    <t>279.104640</t>
  </si>
  <si>
    <t>DTXSID0067846</t>
  </si>
  <si>
    <t>N-Ethyl-1,1,2,2,3,3,4,4,4-nonafluoro-N-(2-hydroxyethyl)butane-1-sulphonamide</t>
  </si>
  <si>
    <t>34449-89-3</t>
  </si>
  <si>
    <t>ZSBOIPHQFKYRMG-UHFFFAOYSA-N</t>
  </si>
  <si>
    <t>N-Ethyl-1,1,2,2,3,3,4,4,4-nonafluoro-N-(2-hydroxyethyl)butane-1-sulfonamide</t>
  </si>
  <si>
    <t>CCN(CCO)S(=O)(=O)C(F)(F)C(F)(F)C(F)(F)C(F)(F)F</t>
  </si>
  <si>
    <t>InChI=1S/C8H10F9NO3S/c1-2-18(3-4-19)22(20,21)8(16,17)6(11,12)5(9,10)7(13,14)15/h19H,2-4H2,1H3</t>
  </si>
  <si>
    <t>C8H10F9NO3S</t>
  </si>
  <si>
    <t>371.023768</t>
  </si>
  <si>
    <t>DTXSID60501149</t>
  </si>
  <si>
    <t>1,1,1,2-Tetrafluoro-2-(1,2,2,2-tetrafluoroethoxy)ethane</t>
  </si>
  <si>
    <t>67429-44-1</t>
  </si>
  <si>
    <t>QZFIQARJCSJGEG-UHFFFAOYSA-N</t>
  </si>
  <si>
    <t>FC(OC(F)C(F)(F)F)C(F)(F)F</t>
  </si>
  <si>
    <t>InChI=1S/C4H2F8O/c5-1(3(7,8)9)13-2(6)4(10,11)12/h1-2H</t>
  </si>
  <si>
    <t>DTXSID10543519</t>
  </si>
  <si>
    <t>Methyl 3-(ethanesulfonyl)-2,2,3,3-tetrafluoropropanoate</t>
  </si>
  <si>
    <t>77705-89-6</t>
  </si>
  <si>
    <t>AQRYTYBMBVWPAV-UHFFFAOYSA-N</t>
  </si>
  <si>
    <t>CCS(=O)(=O)C(F)(F)C(F)(F)C(=O)OC</t>
  </si>
  <si>
    <t>InChI=1S/C6H8F4O4S/c1-3-15(12,13)6(9,10)5(7,8)4(11)14-2/h3H2,1-2H3</t>
  </si>
  <si>
    <t>C6H8F4O4S</t>
  </si>
  <si>
    <t>252.18</t>
  </si>
  <si>
    <t>252.007943</t>
  </si>
  <si>
    <t>DTXSID00895559</t>
  </si>
  <si>
    <t>4,4,5,5,6,6,7,7,8,8,9,9,10,10,11,11,12,12,13,13,14,14,15,15,15-Pentacosafluoro-2-iodopentadecan-1-ol</t>
  </si>
  <si>
    <t>80459-24-1</t>
  </si>
  <si>
    <t>ZEYGPNNBXJHOQZ-UHFFFAOYSA-N</t>
  </si>
  <si>
    <t>OCC(I)CC(F)(F)C(F)(F)C(F)(F)C(F)(F)C(F)(F)C(F)(F)C(F)(F)C(F)(F)C(F)(F)C(F)(F)C(F)(F)C(F)(F)F</t>
  </si>
  <si>
    <t>InChI=1S/C15H6F25IO/c16-4(17,1-3(41)2-42)5(18,19)6(20,21)7(22,23)8(24,25)9(26,27)10(28,29)11(30,31)12(32,33)13(34,35)14(36,37)15(38,39)40/h3,42H,1-2H2</t>
  </si>
  <si>
    <t>C15H6F25IO</t>
  </si>
  <si>
    <t>804.077</t>
  </si>
  <si>
    <t>803.906410</t>
  </si>
  <si>
    <t>DTXSID10539699</t>
  </si>
  <si>
    <t>1,1,2,2,3,3-Hexafluoro-2,3-dihydro-1H-inden-4-amine</t>
  </si>
  <si>
    <t>63002-46-0</t>
  </si>
  <si>
    <t>GHXLBMMNEAQIPA-UHFFFAOYSA-N</t>
  </si>
  <si>
    <t>NC1=CC=CC2=C1C(F)(F)C(F)(F)C2(F)F</t>
  </si>
  <si>
    <t>InChI=1S/C9H5F6N/c10-7(11)4-2-1-3-5(16)6(4)8(12,13)9(7,14)15/h1-3H,16H2</t>
  </si>
  <si>
    <t>DTXSID50517633</t>
  </si>
  <si>
    <t>4-(1,2-Dichloro-1,2,2-trifluoroethoxy)-2,2,3,3,4,4-hexafluorobutanoic acid</t>
  </si>
  <si>
    <t>86556-81-2</t>
  </si>
  <si>
    <t>LXQALNRZYKVNKJ-UHFFFAOYSA-N</t>
  </si>
  <si>
    <t>OC(=O)C(F)(F)C(F)(F)C(F)(F)OC(F)(Cl)C(F)(F)Cl</t>
  </si>
  <si>
    <t>InChI=1S/C6HCl2F9O3/c7-4(13,14)5(8,15)20-6(16,17)3(11,12)2(9,10)1(18)19/h(H,18,19)</t>
  </si>
  <si>
    <t>C6HCl2F9O3</t>
  </si>
  <si>
    <t>362.96</t>
  </si>
  <si>
    <t>361.915903</t>
  </si>
  <si>
    <t>DTXSID4075033</t>
  </si>
  <si>
    <t>1,1,1,3,3,3-Hexafluoro-2-chloropropane</t>
  </si>
  <si>
    <t>431-87-8</t>
  </si>
  <si>
    <t>BKWAVXQSZLEURV-UHFFFAOYSA-N</t>
  </si>
  <si>
    <t>2-Chloro-1,1,1,3,3,3-hexafluoropropane</t>
  </si>
  <si>
    <t>FC(F)(F)C(Cl)C(F)(F)F</t>
  </si>
  <si>
    <t>InChI=1S/C3HClF6/c4-1(2(5,6)7)3(8,9)10/h1H</t>
  </si>
  <si>
    <t>DTXSID00896203</t>
  </si>
  <si>
    <t>N'-[(4-Ethylphenyl)methylidene]-2,2,3,3,4,4,5,5,6,6,7,7,7-tridecafluoroheptanehydrazide</t>
  </si>
  <si>
    <t>445258-05-9</t>
  </si>
  <si>
    <t>GIDNPWTXZXYTBY-UHFFFAOYSA-N</t>
  </si>
  <si>
    <t>CCC1=CC=C(C=NNC(=O)C(F)(F)C(F)(F)C(F)(F)C(F)(F)C(F)(F)C(F)(F)F)C=C1</t>
  </si>
  <si>
    <t>InChI=1S/C16H11F13N2O/c1-2-8-3-5-9(6-4-8)7-30-31-10(32)11(17,18)12(19,20)13(21,22)14(23,24)15(25,26)16(27,28)29/h3-7H,2H2,1H3,(H,31,32)</t>
  </si>
  <si>
    <t>C16H11F13N2O</t>
  </si>
  <si>
    <t>494.256</t>
  </si>
  <si>
    <t>494.066379</t>
  </si>
  <si>
    <t>DTXSID60446485</t>
  </si>
  <si>
    <t>1,1,1,2,2-Pentafluoro-3-[(trifluorovinyl)oxy]propane</t>
  </si>
  <si>
    <t>1682-32-2</t>
  </si>
  <si>
    <t>WZWZDNYPMGSNFQ-UHFFFAOYSA-N</t>
  </si>
  <si>
    <t>1,1,1,2,2-Pentafluoro-3-[(trifluoroethenyl)oxy]propane</t>
  </si>
  <si>
    <t>FC(F)=C(F)OCC(F)(F)C(F)(F)F</t>
  </si>
  <si>
    <t>InChI=1S/C5H2F8O/c6-2(7)3(8)14-1-4(9,10)5(11,12)13/h1H2</t>
  </si>
  <si>
    <t>DTXSID80893316</t>
  </si>
  <si>
    <t>Perfluoro-5,5'-bis(trifluoromethyl)-1,1'-bicyclohexyl</t>
  </si>
  <si>
    <t>105462-77-9</t>
  </si>
  <si>
    <t>FDFOVWJGNPGGIZ-UHFFFAOYSA-N</t>
  </si>
  <si>
    <t>1,1',2,2,2',2',3,3,3',3',4,4,4',4',5,5',6,6,6',6'-Icosafluoro-5,5'-bis(trifluoromethyl)-1,1'-bi(cyclohexane)</t>
  </si>
  <si>
    <t>FC(F)(F)C1(F)C(F)(F)C(F)(F)C(F)(F)C(F)(C1(F)F)C1(F)C(F)(F)C(F)(F)C(F)(F)C(F)(C(F)(F)F)C1(F)F</t>
  </si>
  <si>
    <t>InChI=1S/C14F26/c15-1(5(19,20)3(17,13(35,36)37)9(27,28)11(31,32)7(1,23)24)2(16)6(21,22)4(18,14(38,39)40)10(29,30)12(33,34)8(2,25)26</t>
  </si>
  <si>
    <t>DTXSID00631454</t>
  </si>
  <si>
    <t>Trimethyl{[3,3,3-trifluoro-2-(trifluoromethyl)prop-1-en-1-yl]oxy}silane</t>
  </si>
  <si>
    <t>857899-86-6</t>
  </si>
  <si>
    <t>MPVQNKBNUVEMTF-UHFFFAOYSA-N</t>
  </si>
  <si>
    <t>C[Si](C)(C)OC=C(C(F)(F)F)C(F)(F)F</t>
  </si>
  <si>
    <t>InChI=1S/C7H10F6OSi/c1-15(2,3)14-4-5(6(8,9)10)7(11,12)13/h4H,1-3H3</t>
  </si>
  <si>
    <t>C7H10F6OSi</t>
  </si>
  <si>
    <t>252.231</t>
  </si>
  <si>
    <t>252.040510</t>
  </si>
  <si>
    <t>DTXSID70381090</t>
  </si>
  <si>
    <t>1H,1H,8H,8H-Perfluoro-3,6-dioxaoctane-1,8-diol</t>
  </si>
  <si>
    <t>129301-42-4</t>
  </si>
  <si>
    <t>CWIAFBQLWOMNFY-UHFFFAOYSA-N</t>
  </si>
  <si>
    <t>2,2'-[(1,1,2,2-Tetrafluoroethane-1,2-diyl)bis(oxy)]bis(2,2-difluoroethan-1-ol)</t>
  </si>
  <si>
    <t>OCC(F)(F)OC(F)(F)C(F)(F)OC(F)(F)CO</t>
  </si>
  <si>
    <t>InChI=1S/C6H6F8O4/c7-3(8,1-15)17-5(11,12)6(13,14)18-4(9,10)2-16/h15-16H,1-2H2</t>
  </si>
  <si>
    <t>C6H6F8O4</t>
  </si>
  <si>
    <t>294.097</t>
  </si>
  <si>
    <t>294.013834</t>
  </si>
  <si>
    <t>DTXSID20697618</t>
  </si>
  <si>
    <t>{[(2-Chloro-3,3,4,4-tetrafluorocyclobut-1-en-1-yl)oxy]methyl}benzene</t>
  </si>
  <si>
    <t>18448-29-8</t>
  </si>
  <si>
    <t>NHJIMEUEIDQKSK-UHFFFAOYSA-N</t>
  </si>
  <si>
    <t>FC1(F)C(Cl)=C(OCC2=CC=CC=C2)C1(F)F</t>
  </si>
  <si>
    <t>InChI=1S/C11H7ClF4O/c12-8-9(11(15,16)10(8,13)14)17-6-7-4-2-1-3-5-7/h1-5H,6H2</t>
  </si>
  <si>
    <t>C11H7ClF4O</t>
  </si>
  <si>
    <t>266.62</t>
  </si>
  <si>
    <t>266.012155</t>
  </si>
  <si>
    <t>DTXSID50896531</t>
  </si>
  <si>
    <t>1,1,1,3,4,4,4-Heptafluoro-3-(heptafluoropropoxy)-2-(trifluoromethyl)butan-2-yl prop-2-enoate</t>
  </si>
  <si>
    <t>1622868-66-9</t>
  </si>
  <si>
    <t>FIGBQVAJPJHIDX-UHFFFAOYSA-N</t>
  </si>
  <si>
    <t>FC(F)(F)C(F)(F)C(F)(F)OC(F)(C(F)(F)F)C(OC(=O)C=C)(C(F)(F)F)C(F)(F)F</t>
  </si>
  <si>
    <t>InChI=1S/C11H3F17O3/c1-2-3(29)30-4(7(15,16)17,8(18,19)20)6(14,10(24,25)26)31-11(27,28)5(12,13)9(21,22)23/h2H,1H2</t>
  </si>
  <si>
    <t>C11H3F17O3</t>
  </si>
  <si>
    <t>506.115</t>
  </si>
  <si>
    <t>505.981073</t>
  </si>
  <si>
    <t>DTXSID201033379</t>
  </si>
  <si>
    <t>2-[[(Perfluorooctyl)sulfonyl]oxy]-1H-benz[de]isoquinoline-1,3(2H)-dione</t>
  </si>
  <si>
    <t>639827-02-4</t>
  </si>
  <si>
    <t>JVIAEJHTCBUELU-UHFFFAOYSA-N</t>
  </si>
  <si>
    <t>FC(F)(F)C(F)(F)C(F)(F)C(F)(F)C(F)(F)C(F)(F)C(F)(F)C(F)(F)S(=O)(=O)ON1C(=O)C2=CC=CC3=CC=CC(C1=O)=C23</t>
  </si>
  <si>
    <t>InChI=1S/C20H6F17NO5S/c21-13(22,15(25,26)17(29,30)19(33,34)35)14(23,24)16(27,28)18(31,32)20(36,37)44(41,42)43-38-11(39)8-5-1-3-7-4-2-6-9(10(7)8)12(38)40/h1-6H</t>
  </si>
  <si>
    <t>C20H6F17NO5S</t>
  </si>
  <si>
    <t>695.3</t>
  </si>
  <si>
    <t>694.969522</t>
  </si>
  <si>
    <t>DTXSID80339340</t>
  </si>
  <si>
    <t>3-(3,4-Dibromo-1,1,2,2-tetrafluorobutyl)-1,1,2,2-tetrafluorocyclobutane</t>
  </si>
  <si>
    <t>35208-00-5</t>
  </si>
  <si>
    <t>GOUHRDBEHCFRFL-UHFFFAOYSA-N</t>
  </si>
  <si>
    <t>FC(F)(C(Br)CBr)C(F)(F)C1CC(F)(F)C1(F)F</t>
  </si>
  <si>
    <t>InChI=1S/C8H6Br2F8/c9-2-4(10)8(17,18)7(15,16)3-1-5(11,12)6(3,13)14/h3-4H,1-2H2</t>
  </si>
  <si>
    <t>C8H6Br2F8</t>
  </si>
  <si>
    <t>413.931</t>
  </si>
  <si>
    <t>411.870851</t>
  </si>
  <si>
    <t>DTXSID901036867</t>
  </si>
  <si>
    <t>1-Chloro-perfluorodecane-1-sulfonic acid</t>
  </si>
  <si>
    <t>NOCAS_1036867</t>
  </si>
  <si>
    <t>MKQRDRKKFVVWQF-UHFFFAOYNA-N</t>
  </si>
  <si>
    <t>OS(=O)(=O)C(F)(Cl)C(F)(F)C(F)(F)C(F)(F)C(F)(F)C(F)(F)C(F)(F)C(F)(F)C(F)(F)C(F)(F)F</t>
  </si>
  <si>
    <t>InChI=1/C10HClF20O3S/c11-9(28,35(32,33)34)7(24,25)5(20,21)3(16,17)1(12,13)2(14,15)4(18,19)6(22,23)8(26,27)10(29,30)31/h(H,32,33,34)</t>
  </si>
  <si>
    <t>C10HClF20O3S</t>
  </si>
  <si>
    <t>616.59</t>
  </si>
  <si>
    <t>615.901556</t>
  </si>
  <si>
    <t>DTXSID9059913</t>
  </si>
  <si>
    <t>Heptafluorobutyronitrile</t>
  </si>
  <si>
    <t>375-00-8</t>
  </si>
  <si>
    <t>BOZRBIJGLJJPRF-UHFFFAOYSA-N</t>
  </si>
  <si>
    <t>Heptafluorobutanenitrile</t>
  </si>
  <si>
    <t>FC(F)(F)C(F)(F)C(F)(F)C#N</t>
  </si>
  <si>
    <t>InChI=1S/C4F7N/c5-2(6,1-12)3(7,8)4(9,10)11</t>
  </si>
  <si>
    <t>DTXSID101026824</t>
  </si>
  <si>
    <t>2,2,3,3,4,4,5,5,6,6,7,7,8,8,9,9-Hexadecafluorodecyl prop-2-enoate</t>
  </si>
  <si>
    <t>NOCAS_1026824</t>
  </si>
  <si>
    <t>ISGCMPNXFYZWNV-UHFFFAOYSA-N</t>
  </si>
  <si>
    <t>CC(F)(F)C(F)(F)C(F)(F)C(F)(F)C(F)(F)C(F)(F)C(F)(F)C(F)(F)COC(=O)C=C</t>
  </si>
  <si>
    <t>InChI=1S/C13H8F16O2/c1-3-5(30)31-4-7(16,17)9(20,21)11(24,25)13(28,29)12(26,27)10(22,23)8(18,19)6(2,14)15/h3H,1,4H2,2H3</t>
  </si>
  <si>
    <t>DTXSID10701339</t>
  </si>
  <si>
    <t>1,1,1,1,2,2,3,3,4,4,5,5-Dodecafluoro-1lambda~6~-thiepane</t>
  </si>
  <si>
    <t>24345-53-7</t>
  </si>
  <si>
    <t>LRRQXQFRIAGKMW-UHFFFAOYSA-N</t>
  </si>
  <si>
    <t>FC1(F)CCS(F)(F)(F)(F)C(F)(F)C(F)(F)C1(F)F</t>
  </si>
  <si>
    <t>InChI=1S/C6H4F12S/c7-3(8)1-2-19(15,16,17,18)6(13,14)5(11,12)4(3,9)10/h1-2H2</t>
  </si>
  <si>
    <t>C6H4F12S</t>
  </si>
  <si>
    <t>336.14</t>
  </si>
  <si>
    <t>335.984209</t>
  </si>
  <si>
    <t>DTXSID50582321</t>
  </si>
  <si>
    <t>2-(3,3,4,4,5,5,6,6,7,7,8,8,8-Tridecafluorooctane-1-sulfinyl)ethan-1-ol</t>
  </si>
  <si>
    <t>917966-98-4</t>
  </si>
  <si>
    <t>XAGSGYRSTXYYGA-UHFFFAOYSA-N</t>
  </si>
  <si>
    <t>OCCS(=O)CCC(F)(F)C(F)(F)C(F)(F)C(F)(F)C(F)(F)C(F)(F)F</t>
  </si>
  <si>
    <t>InChI=1S/C10H9F13O2S/c11-5(12,1-3-26(25)4-2-24)6(13,14)7(15,16)8(17,18)9(19,20)10(21,22)23/h24H,1-4H2</t>
  </si>
  <si>
    <t>C10H9F13O2S</t>
  </si>
  <si>
    <t>440.22</t>
  </si>
  <si>
    <t>440.011567</t>
  </si>
  <si>
    <t>DTXSID501026971</t>
  </si>
  <si>
    <t>5-Fluoro-1-(3,3,4,4,4-pentafluorobutyl)pyrazolo[3,4-b]pyridine-3-carboximidamide</t>
  </si>
  <si>
    <t>NOCAS_1026971</t>
  </si>
  <si>
    <t>MUNDMGLIJOINMV-UHFFFAOYSA-N</t>
  </si>
  <si>
    <t>NC(=N)C1=NN(CCC(F)(F)C(F)(F)F)C2=C1C=C(F)C=N2</t>
  </si>
  <si>
    <t>InChI=1S/C11H9F6N5/c12-5-3-6-7(8(18)19)21-22(9(6)20-4-5)2-1-10(13,14)11(15,16)17/h3-4H,1-2H2,(H3,18,19)</t>
  </si>
  <si>
    <t>C11H9F6N5</t>
  </si>
  <si>
    <t>325.218</t>
  </si>
  <si>
    <t>325.076214</t>
  </si>
  <si>
    <t>DTXSID60896380</t>
  </si>
  <si>
    <t>2-({3-[3,4,4,4-Tetrafluoro-3-(trifluoromethyl)butane-1-sulfonyl]propyl}amino)ethan-1-ol</t>
  </si>
  <si>
    <t>1353009-40-1</t>
  </si>
  <si>
    <t>NWCPLKBTZWJILQ-UHFFFAOYSA-N</t>
  </si>
  <si>
    <t>OCCNCCCS(=O)(=O)CCC(F)(C(F)(F)F)C(F)(F)F</t>
  </si>
  <si>
    <t>InChI=1S/C10H16F7NO3S/c11-8(9(12,13)14,10(15,16)17)2-7-22(20,21)6-1-3-18-4-5-19/h18-19H,1-7H2</t>
  </si>
  <si>
    <t>C10H16F7NO3S</t>
  </si>
  <si>
    <t>363.29</t>
  </si>
  <si>
    <t>363.073912</t>
  </si>
  <si>
    <t>DTXSID90441943</t>
  </si>
  <si>
    <t>Thiophene, 3-(heptadecafluorooctyl)-</t>
  </si>
  <si>
    <t>96721-82-3</t>
  </si>
  <si>
    <t>HCQJAAKQIMFGKR-UHFFFAOYSA-N</t>
  </si>
  <si>
    <t>3-(Heptadecafluorooctyl)thiophene</t>
  </si>
  <si>
    <t>FC(F)(F)C(F)(F)C(F)(F)C(F)(F)C(F)(F)C(F)(F)C(F)(F)C(F)(F)C1=CSC=C1</t>
  </si>
  <si>
    <t>InChI=1S/C12H3F17S/c13-5(14,4-1-2-30-3-4)6(15,16)7(17,18)8(19,20)9(21,22)10(23,24)11(25,26)12(27,28)29/h1-3H</t>
  </si>
  <si>
    <t>DTXSID10285765</t>
  </si>
  <si>
    <t>1,1,1,2,2,3,3-heptafluoroheptan-4-ol</t>
  </si>
  <si>
    <t>425-21-8</t>
  </si>
  <si>
    <t>OTTCSFSJPPWLBV-UHFFFAOYSA-N</t>
  </si>
  <si>
    <t>1,1,1,2,2,3,3-Heptafluoroheptan-4-ol</t>
  </si>
  <si>
    <t>CCCC(O)C(F)(F)C(F)(F)C(F)(F)F</t>
  </si>
  <si>
    <t>InChI=1S/C7H9F7O/c1-2-3-4(15)5(8,9)6(10,11)7(12,13)14/h4,15H,2-3H2,1H3</t>
  </si>
  <si>
    <t>DTXSID10881281</t>
  </si>
  <si>
    <t>Diaquatetrachloro(mu-(N-ethyl-N-((perfluorohexyl)sulfonyl)glycinato-O1:O1'))-mu-hydroxybis(2-propanol)dichromium</t>
  </si>
  <si>
    <t>68891-98-5</t>
  </si>
  <si>
    <t>WXGWVHXQQQQOOF-UHFFFAOYSA-H</t>
  </si>
  <si>
    <t>[Cl-].[Cl-].[Cl-].[Cl-].[Cr+3].[Cr+3].[O-][H].[H]O[H].[H]O[H].[H]OC(C)C.[H]OC(C)C.CCN(CC([O-])=O)S(=O)(=O)C(F)(F)C(F)(F)C(F)(F)C(F)(F)C(F)(F)C(F)(F)F</t>
  </si>
  <si>
    <t>InChI=1S/C10H8F13NO4S.2C3H8O.4ClH.2Cr.3H2O/c1-2-24(3-4(25)26)29(27,28)10(22,23)8(17,18)6(13,14)5(11,12)7(15,16)9(19,20)21;2*1-3(2)4;;;;;;;;;/h2-3H2,1H3,(H,25,26);2*3-4H,1-2H3;4*1H;;;3*1H2/q;;;;;;;2*+3;;;/p-6</t>
  </si>
  <si>
    <t>C16H28Cl4Cr2F13NO9S</t>
  </si>
  <si>
    <t>903.23</t>
  </si>
  <si>
    <t>900.884142</t>
  </si>
  <si>
    <t>DTXSID30170109</t>
  </si>
  <si>
    <t>3,3-Bis(trifluoromethyl)-2-propenoic acid</t>
  </si>
  <si>
    <t>1763-28-6</t>
  </si>
  <si>
    <t>ZSBJCNVMTCMOBW-UHFFFAOYSA-N</t>
  </si>
  <si>
    <t>4,4,4-Trifluoro-3-(trifluoromethyl)but-2-enoic acid</t>
  </si>
  <si>
    <t>OC(=O)C=C(C(F)(F)F)C(F)(F)F</t>
  </si>
  <si>
    <t>InChI=1S/C5H2F6O2/c6-4(7,8)2(1-3(12)13)5(9,10)11/h1H,(H,12,13)</t>
  </si>
  <si>
    <t>DTXSID201026677</t>
  </si>
  <si>
    <t>1,2,2,3,3-Pentafluorobutane</t>
  </si>
  <si>
    <t>119450-72-5</t>
  </si>
  <si>
    <t>BBWCPOKXYNIGCI-UHFFFAOYSA-N</t>
  </si>
  <si>
    <t>CC(F)(F)C(F)(F)CF</t>
  </si>
  <si>
    <t>InChI=1S/C4H5F5/c1-3(6,7)4(8,9)2-5/h2H2,1H3</t>
  </si>
  <si>
    <t>DTXSID60583425</t>
  </si>
  <si>
    <t>[4-(3,3,4,4,5,5,6,6,7,7,8,8,9,9,10,10,10-Heptadecafluorodecyl)phenyl]methanol</t>
  </si>
  <si>
    <t>356055-77-1</t>
  </si>
  <si>
    <t>CQOQAOKSHAECHG-UHFFFAOYSA-N</t>
  </si>
  <si>
    <t>OCC1=CC=C(CCC(F)(F)C(F)(F)C(F)(F)C(F)(F)C(F)(F)C(F)(F)C(F)(F)C(F)(F)F)C=C1</t>
  </si>
  <si>
    <t>InChI=1S/C17H11F17O/c18-10(19,6-5-8-1-3-9(7-35)4-2-8)11(20,21)12(22,23)13(24,25)14(26,27)15(28,29)16(30,31)17(32,33)34/h1-4,35H,5-7H2</t>
  </si>
  <si>
    <t>C17H11F17O</t>
  </si>
  <si>
    <t>554.247</t>
  </si>
  <si>
    <t>554.053844</t>
  </si>
  <si>
    <t>DTXSID201036373</t>
  </si>
  <si>
    <t>2‐[Dimethyl(3-(perfluorodecyl)propyl)azaniumyl]acetate</t>
  </si>
  <si>
    <t>NOCAS_1036373</t>
  </si>
  <si>
    <t>NITABSUALCJFEK-UHFFFAOYSA-N</t>
  </si>
  <si>
    <t>C[N+](C)(CCCC(F)(F)C(F)(F)C(F)(F)C(F)(F)C(F)(F)C(F)(F)C(F)(F)C(F)(F)C(F)(F)C(F)(F)F)CC([O-])=O</t>
  </si>
  <si>
    <t>InChI=1S/C17H14F21NO2/c1-39(2,6-7(40)41)5-3-4-8(18,19)9(20,21)10(22,23)11(24,25)12(26,27)13(28,29)14(30,31)15(32,33)16(34,35)17(36,37)38/h3-6H2,1-2H3</t>
  </si>
  <si>
    <t>C17H14F21NO2</t>
  </si>
  <si>
    <t>663.27</t>
  </si>
  <si>
    <t>663.068920</t>
  </si>
  <si>
    <t>DTXSID101021531</t>
  </si>
  <si>
    <t>Dimethyl (2Z)-2,3,4-trifluoro-4-(trifluoromethyl)-2-pentenedioate</t>
  </si>
  <si>
    <t>74032-60-3</t>
  </si>
  <si>
    <t>BWKRYZOYJDOWHI-ARJAWSKDNA-N</t>
  </si>
  <si>
    <t>COC(=O)C(\F)=C(\F)C(F)(C(=O)OC)C(F)(F)F</t>
  </si>
  <si>
    <t>InChI=1/C8H6F6O4/c1-17-5(15)3(9)4(10)7(11,6(16)18-2)8(12,13)14/h1-2H3/b4-3-</t>
  </si>
  <si>
    <t>C8H6F6O4</t>
  </si>
  <si>
    <t>280.122</t>
  </si>
  <si>
    <t>280.017028</t>
  </si>
  <si>
    <t>DTXSID10895989</t>
  </si>
  <si>
    <t>4-Bromo-1-methoxy-2-(nonafluorobutyl)benzene</t>
  </si>
  <si>
    <t>610778-27-3</t>
  </si>
  <si>
    <t>LBMZHXLUTIBSLQ-UHFFFAOYSA-N</t>
  </si>
  <si>
    <t>COC1=CC=C(Br)C=C1C(F)(F)C(F)(F)C(F)(F)C(F)(F)F</t>
  </si>
  <si>
    <t>InChI=1S/C11H6BrF9O/c1-22-7-3-2-5(12)4-6(7)8(13,14)9(15,16)10(17,18)11(19,20)21/h2-4H,1H3</t>
  </si>
  <si>
    <t>DTXSID301036819</t>
  </si>
  <si>
    <t>2‐[Dimethyl[3-(perfluorodecyl)‐2‐hydroxypropyl]azaniumyl]acetate</t>
  </si>
  <si>
    <t>NOCAS_1036819</t>
  </si>
  <si>
    <t>MFZRGBITYLJQOA-UHFFFAOYNA-N</t>
  </si>
  <si>
    <t>C[N+](C)(CC(O)CC(F)(F)C(F)(F)C(F)(F)C(F)(F)C(F)(F)C(F)(F)C(F)(F)C(F)(F)C(F)(F)C(F)(F)F)CC([O-])=O</t>
  </si>
  <si>
    <t>InChI=1/C17H14F21NO3/c1-39(2,5-7(41)42)4-6(40)3-8(18,19)9(20,21)10(22,23)11(24,25)12(26,27)13(28,29)14(30,31)15(32,33)16(34,35)17(36,37)38/h6,40H,3-5H2,1-2H3</t>
  </si>
  <si>
    <t>C17H14F21NO3</t>
  </si>
  <si>
    <t>679.269</t>
  </si>
  <si>
    <t>679.063835</t>
  </si>
  <si>
    <t>DTXSID60382172</t>
  </si>
  <si>
    <t>3,4,4,4-tetrafluoro-3-(trifluoromethyl)but-1-yne</t>
  </si>
  <si>
    <t>24690-53-7</t>
  </si>
  <si>
    <t>XVWWKXCMZXAERD-UHFFFAOYSA-N</t>
  </si>
  <si>
    <t>3,4,4,4-Tetrafluoro-3-(trifluoromethyl)but-1-yne</t>
  </si>
  <si>
    <t>FC(F)(F)C(F)(C#C)C(F)(F)F</t>
  </si>
  <si>
    <t>InChI=1S/C5HF7/c1-2-3(6,4(7,8)9)5(10,11)12/h1H</t>
  </si>
  <si>
    <t>DTXSID70627107</t>
  </si>
  <si>
    <t>10-Bromo-1,1,1,2,2,3,3,4,4-nonafluorodecane</t>
  </si>
  <si>
    <t>457603-91-7</t>
  </si>
  <si>
    <t>JNJQXCNNGSJWOS-UHFFFAOYSA-N</t>
  </si>
  <si>
    <t>FC(F)(F)C(F)(F)C(F)(F)C(F)(F)CCCCCCBr</t>
  </si>
  <si>
    <t>InChI=1S/C10H12BrF9/c11-6-4-2-1-3-5-7(12,13)8(14,15)9(16,17)10(18,19)20/h1-6H2</t>
  </si>
  <si>
    <t>C10H12BrF9</t>
  </si>
  <si>
    <t>383.096</t>
  </si>
  <si>
    <t>381.997867</t>
  </si>
  <si>
    <t>DTXSID80620164</t>
  </si>
  <si>
    <t>Undecafluorohexane</t>
  </si>
  <si>
    <t>154275-17-9</t>
  </si>
  <si>
    <t>DTXSID20895314</t>
  </si>
  <si>
    <t>(5Z)-1,1,1,2,2,3,3,4,4-Nonafluoro-6-iododec-5-ene</t>
  </si>
  <si>
    <t>107831-93-6</t>
  </si>
  <si>
    <t>FOSSNNCPAUONPQ-WAYWQWQTSA-N</t>
  </si>
  <si>
    <t>CCCC\C(I)=C\C(F)(F)C(F)(F)C(F)(F)C(F)(F)F</t>
  </si>
  <si>
    <t>InChI=1S/C10H10F9I/c1-2-3-4-6(20)5-7(11,12)8(13,14)9(15,16)10(17,18)19/h5H,2-4H2,1H3/b6-5-</t>
  </si>
  <si>
    <t>C10H10F9I</t>
  </si>
  <si>
    <t>428.08</t>
  </si>
  <si>
    <t>427.968350</t>
  </si>
  <si>
    <t>DTXSID60672904</t>
  </si>
  <si>
    <t>1,1,1,2,2,5,5,5-Octafluoro-4-iodopentane</t>
  </si>
  <si>
    <t>1209623-58-4</t>
  </si>
  <si>
    <t>VMLCHUYCGAPWOJ-UHFFFAOYSA-N</t>
  </si>
  <si>
    <t>FC(F)(F)C(I)CC(F)(F)C(F)(F)F</t>
  </si>
  <si>
    <t>InChI=1S/C5H3F8I/c6-3(7,5(11,12)13)1-2(14)4(8,9)10/h2H,1H2</t>
  </si>
  <si>
    <t>C5H3F8I</t>
  </si>
  <si>
    <t>341.971</t>
  </si>
  <si>
    <t>341.915170</t>
  </si>
  <si>
    <t>DTXSID50895367</t>
  </si>
  <si>
    <t>1-(Heptafluoropropyl)-4-iodobenzene</t>
  </si>
  <si>
    <t>1417885-93-8</t>
  </si>
  <si>
    <t>CGERURAEATYZQY-UHFFFAOYSA-N</t>
  </si>
  <si>
    <t>FC(F)(F)C(F)(F)C(F)(F)C1=CC=C(I)C=C1</t>
  </si>
  <si>
    <t>InChI=1S/C9H4F7I/c10-7(11,8(12,13)9(14,15)16)5-1-3-6(17)4-2-5/h1-4H</t>
  </si>
  <si>
    <t>DTXSID00563029</t>
  </si>
  <si>
    <t>1,1,2,2,3,3,4,4,5,5,6,6-Dodecafluoro-1,6-dimethoxyhexane</t>
  </si>
  <si>
    <t>132182-96-8</t>
  </si>
  <si>
    <t>XCHCENKTLKDVFD-UHFFFAOYSA-N</t>
  </si>
  <si>
    <t>COC(F)(F)C(F)(F)C(F)(F)C(F)(F)C(F)(F)C(F)(F)OC</t>
  </si>
  <si>
    <t>InChI=1S/C8H6F12O2/c1-21-7(17,18)5(13,14)3(9,10)4(11,12)6(15,16)8(19,20)22-2/h1-2H3</t>
  </si>
  <si>
    <t>DTXSID10160684</t>
  </si>
  <si>
    <t>1,1,2,2,3,3-Hexafluoro-1,3-bis((trifluorovinyl)oxy)propane</t>
  </si>
  <si>
    <t>13846-22-5</t>
  </si>
  <si>
    <t>KGJWCQOEERZJMB-UHFFFAOYSA-N</t>
  </si>
  <si>
    <t>1,1,2,2,3,3-Hexafluoro-1,3-bis[(trifluoroethenyl)oxy]propane</t>
  </si>
  <si>
    <t>FC(F)=C(F)OC(F)(F)C(F)(F)C(F)(F)OC(F)=C(F)F</t>
  </si>
  <si>
    <t>InChI=1S/C7F12O2/c8-1(9)3(12)20-6(16,17)5(14,15)7(18,19)21-4(13)2(10)11</t>
  </si>
  <si>
    <t>DTXSID601035022</t>
  </si>
  <si>
    <t>3-[{3-[(Carboxymethyl)(perfluorohexanesulfonyl)amino]propyl}(dimethyl)azaniumyl]propane-1-sulfonate</t>
  </si>
  <si>
    <t>NOCAS_1035022</t>
  </si>
  <si>
    <t>ULXXTBSQAWPGEP-UHFFFAOYSA-N</t>
  </si>
  <si>
    <t>C[N+](C)(CCCN(CC(O)=O)S(=O)(=O)C(F)(F)C(F)(F)C(F)(F)C(F)(F)C(F)(F)C(F)(F)F)CCCS([O-])(=O)=O</t>
  </si>
  <si>
    <t>InChI=1S/C16H21F13N2O7S2/c1-31(2,7-4-8-39(34,35)36)6-3-5-30(9-10(32)33)40(37,38)16(28,29)14(23,24)12(19,20)11(17,18)13(21,22)15(25,26)27/h3-9H2,1-2H3,(H-,32,33,34,35,36)</t>
  </si>
  <si>
    <t>C16H21F13N2O7S2</t>
  </si>
  <si>
    <t>664.45</t>
  </si>
  <si>
    <t>664.058259</t>
  </si>
  <si>
    <t>DTXSID60773162</t>
  </si>
  <si>
    <t>(3,3,4,4,5,5,6,6-Octafluorooctane-1,8-diyl)bis(trichlorosilane)</t>
  </si>
  <si>
    <t>193622-77-4</t>
  </si>
  <si>
    <t>FAMNBMOQYLQNEL-UHFFFAOYSA-N</t>
  </si>
  <si>
    <t>FC(F)(CC[Si](Cl)(Cl)Cl)C(F)(F)C(F)(F)C(F)(F)CC[Si](Cl)(Cl)Cl</t>
  </si>
  <si>
    <t>InChI=1S/C8H8Cl6F8Si2/c9-23(10,11)3-1-5(15,16)7(19,20)8(21,22)6(17,18)2-4-24(12,13)14/h1-4H2</t>
  </si>
  <si>
    <t>C8H8Cl6F8Si2</t>
  </si>
  <si>
    <t>525.01</t>
  </si>
  <si>
    <t>521.816795</t>
  </si>
  <si>
    <t>DTXSID1071080</t>
  </si>
  <si>
    <t>2-(Methyl((pentadecafluoroheptyl)sulfonyl)amino)ethyl acrylate</t>
  </si>
  <si>
    <t>68084-62-8</t>
  </si>
  <si>
    <t>BEYGZFVOTUDDJK-UHFFFAOYSA-N</t>
  </si>
  <si>
    <t>2-[Methyl(1,1,2,2,3,3,4,4,5,5,6,6,7,7,7-pentadecafluoroheptane-1-sulfonyl)amino]ethyl prop-2-enoate</t>
  </si>
  <si>
    <t>CN(CCOC(=O)C=C)S(=O)(=O)C(F)(F)C(F)(F)C(F)(F)C(F)(F)C(F)(F)C(F)(F)C(F)(F)F</t>
  </si>
  <si>
    <t>InChI=1S/C13H10F15NO4S/c1-3-6(30)33-5-4-29(2)34(31,32)13(27,28)11(22,23)9(18,19)7(14,15)8(16,17)10(20,21)12(24,25)26/h3H,1,4-5H2,2H3</t>
  </si>
  <si>
    <t>C13H10F15NO4S</t>
  </si>
  <si>
    <t>561.26</t>
  </si>
  <si>
    <t>561.009101</t>
  </si>
  <si>
    <t>DTXSID20205237</t>
  </si>
  <si>
    <t>(2-Chloro-1,1,2,2-tetrafluoroethoxy)trifluoroethylene</t>
  </si>
  <si>
    <t>56672-52-7</t>
  </si>
  <si>
    <t>CBHVWKVADDVCHE-UHFFFAOYSA-N</t>
  </si>
  <si>
    <t>1-(2-Chloro-1,1,2,2-tetrafluoroethoxy)-1,2,2-trifluoroethene</t>
  </si>
  <si>
    <t>FC(F)=C(F)OC(F)(F)C(F)(F)Cl</t>
  </si>
  <si>
    <t>InChI=1S/C4ClF7O/c5-3(9,10)4(11,12)13-2(8)1(6)7</t>
  </si>
  <si>
    <t>DTXSID301032574</t>
  </si>
  <si>
    <t>(Carboxymethyl)[(heptadecafluorooctyl)ethyl]dimethylazanium</t>
  </si>
  <si>
    <t>2089109-26-0</t>
  </si>
  <si>
    <t>RROPBNJOTUKBHE-UHFFFAOYSA-O</t>
  </si>
  <si>
    <t>C[N+](C)(CCC(F)(F)C(F)(F)C(F)(F)C(F)(F)C(F)(F)C(F)(F)C(F)(F)C(F)(F)F)CC(O)=O</t>
  </si>
  <si>
    <t>InChI=1S/C14H12F17NO2/c1-32(2,5-6(33)34)4-3-7(15,16)8(17,18)9(19,20)10(21,22)11(23,24)12(25,26)13(27,28)14(29,30)31/h3-5H2,1-2H3/p+1</t>
  </si>
  <si>
    <t>C14H13F17NO2</t>
  </si>
  <si>
    <t>550.235</t>
  </si>
  <si>
    <t>550.066934</t>
  </si>
  <si>
    <t>DTXSID50896157</t>
  </si>
  <si>
    <t>5-Bromo-5'-(tridecafluorohexyl)-2,2'-bithiophene</t>
  </si>
  <si>
    <t>327630-35-3</t>
  </si>
  <si>
    <t>VOBUCWYYRVENGT-UHFFFAOYSA-N</t>
  </si>
  <si>
    <t>FC(F)(F)C(F)(F)C(F)(F)C(F)(F)C(F)(F)C(F)(F)C1=CC=C(S1)C1=CC=C(Br)S1</t>
  </si>
  <si>
    <t>InChI=1S/C14H4BrF13S2/c15-8-4-2-6(30-8)5-1-3-7(29-5)9(16,17)10(18,19)11(20,21)12(22,23)13(24,25)14(26,27)28/h1-4H</t>
  </si>
  <si>
    <t>C14H4BrF13S2</t>
  </si>
  <si>
    <t>563.19</t>
  </si>
  <si>
    <t>561.873022</t>
  </si>
  <si>
    <t>DTXSID60531143</t>
  </si>
  <si>
    <t>1,1,1,4,4,5,6,6,6-Nonafluoro-2,2,5-tris(trifluoromethyl)hexan-3-one</t>
  </si>
  <si>
    <t>88995-86-2</t>
  </si>
  <si>
    <t>ILNVLVVNPNPIJE-UHFFFAOYSA-N</t>
  </si>
  <si>
    <t>FC(F)(F)C(F)(C(F)(F)F)C(F)(F)C(=O)C(C(F)(F)F)(C(F)(F)F)C(F)(F)F</t>
  </si>
  <si>
    <t>InChI=1S/C9F18O/c10-3(11,4(12,8(22,23)24)9(25,26)27)1(28)2(5(13,14)15,6(16,17)18)7(19,20)21</t>
  </si>
  <si>
    <t>DTXSID50892997</t>
  </si>
  <si>
    <t>Perfluoro-n-[1,2,3,4-13C4]-octanoate ion(1-)</t>
  </si>
  <si>
    <t>1328883-45-9</t>
  </si>
  <si>
    <t>SNGREZUHAYWORS-JCDJMFQYSA-M</t>
  </si>
  <si>
    <t>Pentadecafluoro(1,2,3,4-~13~C_4_)octanoatato</t>
  </si>
  <si>
    <t>[O-][13C](=O)[13C](F)(F)[13C](F)(F)[13C](F)(F)C(F)(F)C(F)(F)C(F)(F)C(F)(F)F</t>
  </si>
  <si>
    <t>InChI=1S/C8HF15O2/c9-2(10,1(24)25)3(11,12)4(13,14)5(15,16)6(17,18)7(19,20)8(21,22)23/h(H,24,25)/p-1/i1+1,2+1,3+1,4+1</t>
  </si>
  <si>
    <t>C4[13C]4F15O2</t>
  </si>
  <si>
    <t>417.032</t>
  </si>
  <si>
    <t>416.979845</t>
  </si>
  <si>
    <t>DTXSID10379310</t>
  </si>
  <si>
    <t>1H,1H,3H-Perfluorobutyl acrylate</t>
  </si>
  <si>
    <t>54052-90-3</t>
  </si>
  <si>
    <t>LMVLEDTVXAGBJV-UHFFFAOYSA-N</t>
  </si>
  <si>
    <t>2,2,3,4,4,4-Hexafluorobutyl prop-2-enoate</t>
  </si>
  <si>
    <t>FC(C(F)(F)F)C(F)(F)COC(=O)C=C</t>
  </si>
  <si>
    <t>InChI=1S/C7H6F6O2/c1-2-4(14)15-3-6(9,10)5(8)7(11,12)13/h2,5H,1,3H2</t>
  </si>
  <si>
    <t>DTXSID7046548</t>
  </si>
  <si>
    <t>Perfluorohexane</t>
  </si>
  <si>
    <t>355-42-0</t>
  </si>
  <si>
    <t>ZJIJAJXFLBMLCK-UHFFFAOYSA-N</t>
  </si>
  <si>
    <t>Tetradecafluorohexane</t>
  </si>
  <si>
    <t>FC(F)(F)C(F)(F)C(F)(F)C(F)(F)C(F)(F)C(F)(F)F</t>
  </si>
  <si>
    <t>InChI=1S/C6F14/c7-1(8,3(11,12)5(15,16)17)2(9,10)4(13,14)6(18,19)20</t>
  </si>
  <si>
    <t>DTXSID60882642</t>
  </si>
  <si>
    <t>503448-36-0 (name too long)</t>
  </si>
  <si>
    <t>503448-36-0</t>
  </si>
  <si>
    <t>DTXSID70897303</t>
  </si>
  <si>
    <t>Cerium(3+) tris-[1,1,1,2,2,3,3-heptafluoro-7,7-dimethyl-6-oxo-4-octen-4-olate]</t>
  </si>
  <si>
    <t>172424-98-5</t>
  </si>
  <si>
    <t>OATUNDOXFVZWSB-VNGPFPIXSA-K</t>
  </si>
  <si>
    <t>Cerium(3+) tris[(3Z)-6,6,7,7,8,8,8-heptafluoro-2,2-dimethyl-5-oxooct-3-en-3-olate]</t>
  </si>
  <si>
    <t>[Ce+3].CC(C)(C)C(\[O-])=C\C(=O)C(F)(F)C(F)(F)C(F)(F)F.CC(C)(C)C(\[O-])=C\C(=O)C(F)(F)C(F)(F)C(F)(F)F.CC(C)(C)C(\[O-])=C\C(=O)C(F)(F)C(F)(F)C(F)(F)F</t>
  </si>
  <si>
    <t>InChI=1S/3C10H11F7O2.Ce/c3*1-7(2,3)5(18)4-6(19)8(11,12)9(13,14)10(15,16)17;/h3*4,18H,1-3H3;/q;;;+3/p-3/b3*5-4-;</t>
  </si>
  <si>
    <t>C30H30CeF21O6</t>
  </si>
  <si>
    <t>1025.646</t>
  </si>
  <si>
    <t>1025.076150</t>
  </si>
  <si>
    <t>DTXSID001036084</t>
  </si>
  <si>
    <t>3‐Hydroxy‐3‐[(3,3,4,4,5,5,6,6,6‐nonafluorohexyl)sulfanyl]propanoic acid</t>
  </si>
  <si>
    <t>NOCAS_1036084</t>
  </si>
  <si>
    <t>ZKFWXFPFFJJGNG-UHFFFAOYNA-N</t>
  </si>
  <si>
    <t>OC(CC(O)=O)SCCC(F)(F)C(F)(F)C(F)(F)C(F)(F)F</t>
  </si>
  <si>
    <t>InChI=1/C9H9F9O3S/c10-6(11,1-2-22-5(21)3-4(19)20)7(12,13)8(14,15)9(16,17)18/h5,21H,1-3H2,(H,19,20)</t>
  </si>
  <si>
    <t>DTXSID60716251</t>
  </si>
  <si>
    <t>Iron(6+) 5,5-bis(trifluoromethyl)oxolan-3-ide cyclopenta-1,3-diene-1,2,3,4,5-pentaide--carbon monooxide (1/1/1/2)</t>
  </si>
  <si>
    <t>54657-44-2</t>
  </si>
  <si>
    <t>DQKBZKZCLHTBFO-UHFFFAOYSA-N</t>
  </si>
  <si>
    <t>[Fe+6].[C-]#[O+].[C-]#[O+].[CH-]1[C-]=[C-][C-]=[C-]1.FC(F)(F)C1(C[CH-]CO1)C(F)(F)F</t>
  </si>
  <si>
    <t>InChI=1S/C6H5F6O.C5H.2CO.Fe/c7-5(8,9)4(6(10,11)12)2-1-3-13-4;1-2-4-5-3-1;2*1-2;/h1H,2-3H2;1H;;;/q-1;-5;;;+6</t>
  </si>
  <si>
    <t>C13H6F6FeO3</t>
  </si>
  <si>
    <t>380.023</t>
  </si>
  <si>
    <t>379.957049</t>
  </si>
  <si>
    <t>DTXSID90892951</t>
  </si>
  <si>
    <t>Perfluoroundecane amide betaine</t>
  </si>
  <si>
    <t>77968-31-1</t>
  </si>
  <si>
    <t>LKAALQCVMWYDMN-UHFFFAOYSA-N</t>
  </si>
  <si>
    <t>[{3-[(2,2,3,3,4,4,5,5,6,6,7,7,8,8,9,9,10,10,11,11,11-Henicosafluoroundecanoyl)amino]propyl}(dimethyl)azaniumyl]acetate</t>
  </si>
  <si>
    <t>C[N+](C)(CCCNC(=O)C(F)(F)C(F)(F)C(F)(F)C(F)(F)C(F)(F)C(F)(F)C(F)(F)C(F)(F)C(F)(F)C(F)(F)F)CC([O-])=O</t>
  </si>
  <si>
    <t>InChI=1S/C18H15F21N2O3/c1-41(2,6-7(42)43)5-3-4-40-8(44)9(19,20)10(21,22)11(23,24)12(25,26)13(27,28)14(29,30)15(31,32)16(33,34)17(35,36)18(37,38)39/h3-6H2,1-2H3,(H-,40,42,43,44)</t>
  </si>
  <si>
    <t>C18H15F21N2O3</t>
  </si>
  <si>
    <t>706.295</t>
  </si>
  <si>
    <t>706.074734</t>
  </si>
  <si>
    <t>DTXSID7047724</t>
  </si>
  <si>
    <t>Polytetrafluoroethylene</t>
  </si>
  <si>
    <t>9002-84-0</t>
  </si>
  <si>
    <t>FC(F)(-*)C(F)(F)-* |$;;;star_e;;;;star_e$,lp:0:3,2:3,5:3,6:3,Sg:n:6,7,5,2,0,3,4,1::ht|</t>
  </si>
  <si>
    <t>(C2F4)n</t>
  </si>
  <si>
    <t>DTXSID70880139</t>
  </si>
  <si>
    <t>Perfluoropent-1-ene</t>
  </si>
  <si>
    <t>376-87-4</t>
  </si>
  <si>
    <t>PBWHQPOHADDEFU-UHFFFAOYSA-N</t>
  </si>
  <si>
    <t>1,1,2,3,3,4,4,5,5,5-Decafluoropent-1-ene</t>
  </si>
  <si>
    <t>FC(F)=C(F)C(F)(F)C(F)(F)C(F)(F)F</t>
  </si>
  <si>
    <t>InChI=1S/C5F10/c6-1(2(7)8)3(9,10)4(11,12)5(13,14)15</t>
  </si>
  <si>
    <t>DTXSID10896138</t>
  </si>
  <si>
    <t>N-(2,6-Dichlorophenyl)-2,2,3,3,4,4,4-heptafluorobutanamide</t>
  </si>
  <si>
    <t>121806-69-7</t>
  </si>
  <si>
    <t>XZJKCRYZTLHEGA-UHFFFAOYSA-N</t>
  </si>
  <si>
    <t>FC(F)(F)C(F)(F)C(F)(F)C(=O)NC1=C(Cl)C=CC=C1Cl</t>
  </si>
  <si>
    <t>InChI=1S/C10H4Cl2F7NO/c11-4-2-1-3-5(12)6(4)20-7(21)8(13,14)9(15,16)10(17,18)19/h1-3H,(H,20,21)</t>
  </si>
  <si>
    <t>DTXSID00896485</t>
  </si>
  <si>
    <t>(4-Bromophenyl){5-[difluoro(trifluoromethoxy)methyl]-5-hydroxy-3-methyl-4,5-dihydro-1H-pyrazol-1-yl}methanone</t>
  </si>
  <si>
    <t>722470-55-5</t>
  </si>
  <si>
    <t>NYLOQLXZAVKZQM-UHFFFAOYSA-N</t>
  </si>
  <si>
    <t>CC1=NN(C(=O)C2=CC=C(Br)C=C2)C(O)(C1)C(F)(F)OC(F)(F)F</t>
  </si>
  <si>
    <t>InChI=1/C13H10BrF5N2O3/c1-7-6-11(23,12(15,16)24-13(17,18)19)21(20-7)10(22)8-2-4-9(14)5-3-8/h2-5,23H,6H2,1H3</t>
  </si>
  <si>
    <t>C13H10BrF5N2O3</t>
  </si>
  <si>
    <t>417.13</t>
  </si>
  <si>
    <t>415.979496</t>
  </si>
  <si>
    <t>DTXSID6049727</t>
  </si>
  <si>
    <t>Poly(oxy-1,2-ethanediyl), alpha-hydro-omega-hydroxy-, ether with alpha-fluoro-omega-(2-hydroxyethyl)poly(difluoromethylene) (1:1)</t>
  </si>
  <si>
    <t>65545-80-4</t>
  </si>
  <si>
    <t>OCCOCCC(F)(F)F |lp:0:2,3:2,7:3,8:3,9:3,Sg:n:8,7,6::ht,Sg:n:3,2,1::ht|</t>
  </si>
  <si>
    <t>InChI=1S/C5H9F3O2/c6-5(7,8)1-3-10-4-2-9/h9H,1-4H2</t>
  </si>
  <si>
    <t>(C2H4O)n(CF2)nC2H5FO</t>
  </si>
  <si>
    <t>DTXSID00850188</t>
  </si>
  <si>
    <t>Chloro(difluoromethoxy)difluoromethane</t>
  </si>
  <si>
    <t>56726-75-1</t>
  </si>
  <si>
    <t>QQHZGLFDFJHQHK-UHFFFAOYSA-N</t>
  </si>
  <si>
    <t>FC(F)OC(F)(F)Cl</t>
  </si>
  <si>
    <t>InChI=1S/C2HClF4O/c3-2(6,7)8-1(4)5/h1H</t>
  </si>
  <si>
    <t>C2HClF4O</t>
  </si>
  <si>
    <t>152.47</t>
  </si>
  <si>
    <t>151.965205</t>
  </si>
  <si>
    <t>DTXSID10895328</t>
  </si>
  <si>
    <t>7:2 Fluorotelomer alcohol</t>
  </si>
  <si>
    <t>755-02-2</t>
  </si>
  <si>
    <t>WOBDSRMWHWAQFO-UHFFFAOYSA-N</t>
  </si>
  <si>
    <t>3,3,4,4,5,5,6,6,7,7,8,8,9,9,9-Pentadecafluorononan-1-ol</t>
  </si>
  <si>
    <t>OCCC(F)(F)C(F)(F)C(F)(F)C(F)(F)C(F)(F)C(F)(F)C(F)(F)F</t>
  </si>
  <si>
    <t>InChI=1S/C9H5F15O/c10-3(11,1-2-25)4(12,13)5(14,15)6(16,17)7(18,19)8(20,21)9(22,23)24/h25H,1-2H2</t>
  </si>
  <si>
    <t>DTXSID501036396</t>
  </si>
  <si>
    <t>3-(Perfluorodecyl)propanoic acid</t>
  </si>
  <si>
    <t>NOCAS_1036396</t>
  </si>
  <si>
    <t>TYIMLJMUPYPMLX-UHFFFAOYSA-N</t>
  </si>
  <si>
    <t>OC(=O)CCC(F)(F)C(F)(F)C(F)(F)C(F)(F)C(F)(F)C(F)(F)C(F)(F)C(F)(F)C(F)(F)C(F)(F)F</t>
  </si>
  <si>
    <t>InChI=1S/C13H5F21O2/c14-4(15,2-1-3(35)36)5(16,17)6(18,19)7(20,21)8(22,23)9(24,25)10(26,27)11(28,29)12(30,31)13(32,33)34/h1-2H2,(H,35,36)</t>
  </si>
  <si>
    <t>DTXSID001023772</t>
  </si>
  <si>
    <t>Phosphonic acid, P -[3,5,5,6,8,8,9,11,11,12,14,14,15,17,17,18,18,19,19,19-eicosafluoro-3,6,9,12,15-pentakis(trifluoromethyl)-4,7,10,13,16- pentaoxanonadec-1-yl]-, diethyl ester</t>
  </si>
  <si>
    <t>1198297-66-3</t>
  </si>
  <si>
    <t>YUNQIKLNYBMZKP-UHFFFAOYNA-N</t>
  </si>
  <si>
    <t>CCOP(=O)(CCC(F)(OC(F)(F)C(F)(OC(F)(F)C(F)(OC(F)(F)C(F)(OC(F)(F)C(F)(OC(F)(F)C(F)(F)C(F)(F)F)C(F)(F)F)C(F)(F)F)C(F)(F)F)C(F)(F)F)C(F)(F)F)OCC</t>
  </si>
  <si>
    <t>InChI=1/C23H14F35O8P/c1-3-60-67(59,61-4-2)6-5-7(24,13(31,32)33)62-20(51,52)9(27,15(37,38)39)64-22(55,56)11(29,17(43,44)45)66-23(57,58)12(30,18(46,47)48)65-21(53,54)10(28,16(40,41)42)63-19(49,50)8(25,26)14(34,35)36/h3-6H2,1-2H3</t>
  </si>
  <si>
    <t>C23H14F35O8P</t>
  </si>
  <si>
    <t>1114.275</t>
  </si>
  <si>
    <t>1113.986740</t>
  </si>
  <si>
    <t>DTXSID00880389</t>
  </si>
  <si>
    <t>2-(Perfluorodecyl)ethanethiol</t>
  </si>
  <si>
    <t>34451-28-0</t>
  </si>
  <si>
    <t>WUHVTJLYXHSDMR-UHFFFAOYSA-N</t>
  </si>
  <si>
    <t>3,3,4,4,5,5,6,6,7,7,8,8,9,9,10,10,11,11,12,12,12-Henicosafluorododecane-1-thiol</t>
  </si>
  <si>
    <t>FC(F)(F)C(F)(F)C(F)(F)C(F)(F)C(F)(F)C(F)(F)C(F)(F)C(F)(F)C(F)(F)C(F)(F)CCS</t>
  </si>
  <si>
    <t>InChI=1S/C12H5F21S/c13-3(14,1-2-34)4(15,16)5(17,18)6(19,20)7(21,22)8(23,24)9(25,26)10(27,28)11(29,30)12(31,32)33/h34H,1-2H2</t>
  </si>
  <si>
    <t>C12H5F21S</t>
  </si>
  <si>
    <t>579.977663</t>
  </si>
  <si>
    <t>DTXSID40596518</t>
  </si>
  <si>
    <t>2,3,3,3-Tetrafluoro-2-(trifluoromethyl)propanal</t>
  </si>
  <si>
    <t>7450-64-8</t>
  </si>
  <si>
    <t>YONMYGSGTFAPIN-UHFFFAOYSA-N</t>
  </si>
  <si>
    <t>FC(F)(F)C(F)(C=O)C(F)(F)F</t>
  </si>
  <si>
    <t>InChI=1S/C4HF7O/c5-2(1-12,3(6,7)8)4(9,10)11/h1H</t>
  </si>
  <si>
    <t>DTXSID30824711</t>
  </si>
  <si>
    <t>1,2,2,3,3,4,4,6,7,7,8,8,9,9-Tetradecafluoro-5,6-bis(trifluoromethyl)bicyclo[3.3.1]nonane</t>
  </si>
  <si>
    <t>75108-51-9</t>
  </si>
  <si>
    <t>PCHPLYQGVZMJRW-UHFFFAOYSA-N</t>
  </si>
  <si>
    <t>FC(F)(F)C1(F)C(F)(F)C(F)(F)C2(F)C(F)(F)C(F)(F)C(F)(F)C1(C(F)(F)F)C2(F)F</t>
  </si>
  <si>
    <t>InChI=1S/C11F20/c12-2(11(29,30)31)1(10(26,27)28)4(14,15)3(13,7(20,21)6(2,18)19)8(22,23)9(24,25)5(1,16)17</t>
  </si>
  <si>
    <t>DTXSID801032600</t>
  </si>
  <si>
    <t>1,1,2,3,4,5,5,5-Octafluoro-3-pentene-1-sulfonic acid</t>
  </si>
  <si>
    <t>2089109-49-7</t>
  </si>
  <si>
    <t>FVTWEZSMWJNXDP-UHFFFAOYNA-N</t>
  </si>
  <si>
    <t>OS(=O)(=O)C(F)(F)C(F)C(F)=C(F)C(F)(F)F</t>
  </si>
  <si>
    <t>InChI=1/C5H2F8O3S/c6-1(2(7)4(9,10)11)3(8)5(12,13)17(14,15)16/h3H,(H,14,15,16)</t>
  </si>
  <si>
    <t>C5H2F8O3S</t>
  </si>
  <si>
    <t>294.12</t>
  </si>
  <si>
    <t>293.959690</t>
  </si>
  <si>
    <t>DTXSID90881385</t>
  </si>
  <si>
    <t>1-(Perfluorooctyl)tetracosane</t>
  </si>
  <si>
    <t>137338-41-1</t>
  </si>
  <si>
    <t>MPOGCORGEBKYLP-UHFFFAOYSA-N</t>
  </si>
  <si>
    <t>1,1,1,2,2,3,3,4,4,5,5,6,6,7,7,8,8-Heptadecafluorodotriacontane</t>
  </si>
  <si>
    <t>CCCCCCCCCCCCCCCCCCCCCCCCC(F)(F)C(F)(F)C(F)(F)C(F)(F)C(F)(F)C(F)(F)C(F)(F)C(F)(F)F</t>
  </si>
  <si>
    <t>InChI=1S/C32H49F17/c1-2-3-4-5-6-7-8-9-10-11-12-13-14-15-16-17-18-19-20-21-22-23-24-25(33,34)26(35,36)27(37,38)28(39,40)29(41,42)30(43,44)31(45,46)32(47,48)49/h2-24H2,1H3</t>
  </si>
  <si>
    <t>C32H49F17</t>
  </si>
  <si>
    <t>756.717</t>
  </si>
  <si>
    <t>756.356280</t>
  </si>
  <si>
    <t>DTXSID40883576</t>
  </si>
  <si>
    <t>Hexafluoro-2-methyl-2-propanol</t>
  </si>
  <si>
    <t>1515-14-6</t>
  </si>
  <si>
    <t>FQDXJYBXPOMIBX-UHFFFAOYSA-N</t>
  </si>
  <si>
    <t>1,1,1,3,3,3-Hexafluoro-2-methylpropan-2-ol</t>
  </si>
  <si>
    <t>CC(O)(C(F)(F)F)C(F)(F)F</t>
  </si>
  <si>
    <t>InChI=1S/C4H4F6O/c1-2(11,3(5,6)7)4(8,9)10/h11H,1H3</t>
  </si>
  <si>
    <t>DTXSID501034071</t>
  </si>
  <si>
    <t>N-(2-Hydroxyethyl)-N,N-dimethyl-3-[[(perfluorooctyl)sulfonyl]amino]propanaminium chloride</t>
  </si>
  <si>
    <t>91322-74-6</t>
  </si>
  <si>
    <t>KADZAAZQMQMPBA-UHFFFAOYSA-M</t>
  </si>
  <si>
    <t>[Cl-].C[N+](C)(CCO)CCCNS(=O)(=O)C(F)(F)C(F)(F)C(F)(F)C(F)(F)C(F)(F)C(F)(F)C(F)(F)C(F)(F)F</t>
  </si>
  <si>
    <t>InChI=1S/C15H18F17N2O3S.ClH/c1-34(2,6-7-35)5-3-4-33-38(36,37)15(31,32)13(26,27)11(22,23)9(18,19)8(16,17)10(20,21)12(24,25)14(28,29)30;/h33,35H,3-7H2,1-2H3;1H/q+1;/p-1</t>
  </si>
  <si>
    <t>C15H18ClF17N2O3S</t>
  </si>
  <si>
    <t>664.8</t>
  </si>
  <si>
    <t>664.045520</t>
  </si>
  <si>
    <t>DTXSID60443914</t>
  </si>
  <si>
    <t>1,2-Bis(2,4-dimethyl-5-phenyl-3-thienyl)-3,3,4,4,5,5-hexafluoro-1-cyclopentene</t>
  </si>
  <si>
    <t>172612-67-8</t>
  </si>
  <si>
    <t>DYZAFEDVNIEMEL-UHFFFAOYSA-N</t>
  </si>
  <si>
    <t>3,3'-(3,3,4,4,5,5-Hexafluorocyclopent-1-ene-1,2-diyl)bis(2,4-dimethyl-5-phenylthiophene)</t>
  </si>
  <si>
    <t>CC1=C(C(C)=C(S1)C1=CC=CC=C1)C1=C(C2=C(C)SC(=C2C)C2=CC=CC=C2)C(F)(F)C(F)(F)C1(F)F</t>
  </si>
  <si>
    <t>InChI=1S/C29H22F6S2/c1-15-21(17(3)36-25(15)19-11-7-5-8-12-19)23-24(28(32,33)29(34,35)27(23,30)31)22-16(2)26(37-18(22)4)20-13-9-6-10-14-20/h5-14H,1-4H3</t>
  </si>
  <si>
    <t>C29H22F6S2</t>
  </si>
  <si>
    <t>548.61</t>
  </si>
  <si>
    <t>548.106712</t>
  </si>
  <si>
    <t>DTXSID00696689</t>
  </si>
  <si>
    <t>2,3,4,4,5,5,5-Heptafluoropent-2-enoic acid</t>
  </si>
  <si>
    <t>103229-91-0</t>
  </si>
  <si>
    <t>NZKAIQVCNVGSRE-UHFFFAOYSA-N</t>
  </si>
  <si>
    <t>2,3,4,4,5,5,5-Heptafluoropent-2-enoato(2-)</t>
  </si>
  <si>
    <t>OC(=O)C(F)=C(F)C(F)(F)C(F)(F)F</t>
  </si>
  <si>
    <t>InChI=1S/C5HF7O2/c6-1(3(13)14)2(7)4(8,9)5(10,11)12/h(H,13,14)</t>
  </si>
  <si>
    <t>DTXSID70769990</t>
  </si>
  <si>
    <t>4,4,4-Trifluoro-1-(5-methylfuran-2-yl)-3-(trifluoromethyl)but-2-en-1-one</t>
  </si>
  <si>
    <t>140860-78-2</t>
  </si>
  <si>
    <t>APFHWJRAJRQWAJ-UHFFFAOYSA-N</t>
  </si>
  <si>
    <t>CC1=CC=C(O1)C(=O)C=C(C(F)(F)F)C(F)(F)F</t>
  </si>
  <si>
    <t>InChI=1S/C10H6F6O2/c1-5-2-3-7(18-5)6(17)4-8(9(11,12)13)10(14,15)16/h2-4H,1H3</t>
  </si>
  <si>
    <t>DTXSID8070885</t>
  </si>
  <si>
    <t>Bis(2-(ethyl(nonafluorobutanesulphonyl)amino)ethyl) hydrogen phosphate</t>
  </si>
  <si>
    <t>67939-91-7</t>
  </si>
  <si>
    <t>UNHYIZUGCWLZHI-UHFFFAOYSA-N</t>
  </si>
  <si>
    <t>Bis{2-[ethyl(1,1,2,2,3,3,4,4,4-nonafluorobutane-1-sulfonyl)amino]ethyl} hydrogen phosphate</t>
  </si>
  <si>
    <t>CCN(CCOP(O)(=O)OCCN(CC)S(=O)(=O)C(F)(F)C(F)(F)C(F)(F)C(F)(F)F)S(=O)(=O)C(F)(F)C(F)(F)C(F)(F)C(F)(F)F</t>
  </si>
  <si>
    <t>InChI=1S/C16H19F18N2O8PS2/c1-3-35(46(39,40)15(31,32)11(21,22)9(17,18)13(25,26)27)5-7-43-45(37,38)44-8-6-36(4-2)47(41,42)16(33,34)12(23,24)10(19,20)14(28,29)30/h3-8H2,1-2H3,(H,37,38)</t>
  </si>
  <si>
    <t>C16H19F18N2O8PS2</t>
  </si>
  <si>
    <t>804.4</t>
  </si>
  <si>
    <t>804.003302</t>
  </si>
  <si>
    <t>DTXSID80382154</t>
  </si>
  <si>
    <t>Perfluoroheptanoyl chloride</t>
  </si>
  <si>
    <t>52447-22-0</t>
  </si>
  <si>
    <t>IAHVCTQMGIVZJU-UHFFFAOYSA-N</t>
  </si>
  <si>
    <t>Tridecafluoroheptanoyl chloride</t>
  </si>
  <si>
    <t>FC(F)(F)C(F)(F)C(F)(F)C(F)(F)C(F)(F)C(F)(F)C(Cl)=O</t>
  </si>
  <si>
    <t>InChI=1S/C7ClF13O/c8-1(22)2(9,10)3(11,12)4(13,14)5(15,16)6(17,18)7(19,20)21</t>
  </si>
  <si>
    <t>C7ClF13O</t>
  </si>
  <si>
    <t>382.51</t>
  </si>
  <si>
    <t>381.943008</t>
  </si>
  <si>
    <t>DTXSID30878895</t>
  </si>
  <si>
    <t>N-(2,2,3,3,4,4,4-Heptafluorobutyl)-N'-methylthiourea</t>
  </si>
  <si>
    <t>105412-23-5</t>
  </si>
  <si>
    <t>VCBWYBOKEVUWDU-UHFFFAOYSA-N</t>
  </si>
  <si>
    <t>N-(2,2,3,3,4,4,4-Heptafluorobutyl)-N'-methylcarbamimidothioic acid</t>
  </si>
  <si>
    <t>CNC(=S)NCC(F)(F)C(F)(F)C(F)(F)F</t>
  </si>
  <si>
    <t>InChI=1S/C6H7F7N2S/c1-14-3(16)15-2-4(7,8)5(9,10)6(11,12)13/h2H2,1H3,(H2,14,15,16)</t>
  </si>
  <si>
    <t>C6H7F7N2S</t>
  </si>
  <si>
    <t>272.021817</t>
  </si>
  <si>
    <t>DTXSID70894291</t>
  </si>
  <si>
    <t>1-Propene, 1,1,2,3,3,3-hexafluoro-, dimer</t>
  </si>
  <si>
    <t>13429-24-8</t>
  </si>
  <si>
    <t>DTXSID80881955</t>
  </si>
  <si>
    <t>Copolymer of tetrafluoroethylene and perfluoroethyl vinyl ether</t>
  </si>
  <si>
    <t>147026-01-5</t>
  </si>
  <si>
    <t>DTXSID50562865</t>
  </si>
  <si>
    <t>Perfluoro-6-(trifluoromethyl)heptanoic acid</t>
  </si>
  <si>
    <t>15166-06-0</t>
  </si>
  <si>
    <t>KPBOPOXIOBBZTR-UHFFFAOYSA-N</t>
  </si>
  <si>
    <t>2,2,3,3,4,4,5,5,6,7,7,7-Dodecafluoro-6-(trifluoromethyl)heptanoic acid</t>
  </si>
  <si>
    <t>OC(=O)C(F)(F)C(F)(F)C(F)(F)C(F)(F)C(F)(C(F)(F)F)C(F)(F)F</t>
  </si>
  <si>
    <t>InChI=1S/C8HF15O2/c9-2(10,1(24)25)4(12,13)6(16,17)5(14,15)3(11,7(18,19)20)8(21,22)23/h(H,24,25)</t>
  </si>
  <si>
    <t>DTXSID101022353</t>
  </si>
  <si>
    <t>2-(3,4-Dimethoxyphenyl)-1-[5-(heptafluoropropyl)-5-hydroxy-3-phenyl-4,5-dihydro-1H-pyrazol-1-yl]ethanone</t>
  </si>
  <si>
    <t>375354-47-5</t>
  </si>
  <si>
    <t>HVOFPXXRZLQOFW-UHFFFAOYNA-N</t>
  </si>
  <si>
    <t>COC1=C(OC)C=C(CC(=O)N2N=C(CC2(O)C(F)(F)C(F)(F)C(F)(F)F)C2=CC=CC=C2)C=C1</t>
  </si>
  <si>
    <t>InChI=1/C22H19F7N2O4/c1-34-16-9-8-13(10-17(16)35-2)11-18(32)31-19(33,20(23,24)21(25,26)22(27,28)29)12-15(30-31)14-6-4-3-5-7-14/h3-10,33H,11-12H2,1-2H3</t>
  </si>
  <si>
    <t>C22H19F7N2O4</t>
  </si>
  <si>
    <t>508.393</t>
  </si>
  <si>
    <t>508.123304</t>
  </si>
  <si>
    <t>DTXSID10791336</t>
  </si>
  <si>
    <t>1,1,1,3,4,4,5,5,6,6-Decafluoro-2-(trifluoromethyl)hex-2-ene</t>
  </si>
  <si>
    <t>67437-94-9</t>
  </si>
  <si>
    <t>PUIDVIJPWWPRTF-UHFFFAOYSA-N</t>
  </si>
  <si>
    <t>FC(F)C(F)(F)C(F)(F)C(F)=C(C(F)(F)F)C(F)(F)F</t>
  </si>
  <si>
    <t>InChI=1S/C7HF13/c8-2(1(6(15,16)17)7(18,19)20)4(11,12)5(13,14)3(9)10/h3H</t>
  </si>
  <si>
    <t>DTXSID60382157</t>
  </si>
  <si>
    <t>2,2,3,3,4,4,5,5,5-nonafluoropentanenitrile</t>
  </si>
  <si>
    <t>22325-71-9</t>
  </si>
  <si>
    <t>FVBKAFXHWXBINM-UHFFFAOYSA-N</t>
  </si>
  <si>
    <t>Nonafluoropentanenitrile</t>
  </si>
  <si>
    <t>FC(F)(F)C(F)(F)C(F)(F)C(F)(F)C#N</t>
  </si>
  <si>
    <t>InChI=1S/C5F9N/c6-2(7,1-15)3(8,9)4(10,11)5(12,13)14</t>
  </si>
  <si>
    <t>DTXSID00631393</t>
  </si>
  <si>
    <t>Dodecafluorooctanedioyl difluoride</t>
  </si>
  <si>
    <t>24647-09-4</t>
  </si>
  <si>
    <t>YPEFOQNTNSBIFG-UHFFFAOYSA-N</t>
  </si>
  <si>
    <t>FC(=O)C(F)(F)C(F)(F)C(F)(F)C(F)(F)C(F)(F)C(F)(F)C(F)=O</t>
  </si>
  <si>
    <t>InChI=1S/C8F14O2/c9-1(23)3(11,12)5(15,16)7(19,20)8(21,22)6(17,18)4(13,14)2(10)24</t>
  </si>
  <si>
    <t>DTXSID00192353</t>
  </si>
  <si>
    <t>8:2 Fluorotelomer sulfonic acid</t>
  </si>
  <si>
    <t>39108-34-4</t>
  </si>
  <si>
    <t>ALVYVCQIFHTIRD-UHFFFAOYSA-N</t>
  </si>
  <si>
    <t>3,3,4,4,5,5,6,6,7,7,8,8,9,9,10,10,10-Heptadecafluorodecane-1-sulfonic acid</t>
  </si>
  <si>
    <t>OS(=O)(=O)CCC(F)(F)C(F)(F)C(F)(F)C(F)(F)C(F)(F)C(F)(F)C(F)(F)C(F)(F)F</t>
  </si>
  <si>
    <t>InChI=1S/C10H5F17O3S/c11-3(12,1-2-31(28,29)30)4(13,14)5(15,16)6(17,18)7(19,20)8(21,22)9(23,24)10(25,26)27/h1-2H2,(H,28,29,30)</t>
  </si>
  <si>
    <t>C10H5F17O3S</t>
  </si>
  <si>
    <t>528.18</t>
  </si>
  <si>
    <t>527.968794</t>
  </si>
  <si>
    <t>DTXSID10721759</t>
  </si>
  <si>
    <t>N,N,N-Trimethyl-3-[(perfluorooctanoyl)amino]-1-propanaminium iodide</t>
  </si>
  <si>
    <t>335-90-0</t>
  </si>
  <si>
    <t>GAVGBFQRGJBJHA-UHFFFAOYSA-N</t>
  </si>
  <si>
    <t>N,N,N-Trimethyl-3-[(1,1,2,2,3,3,4,4,5,5,6,6,7,7,8-pentadecafluoro-8-oxooctyl)amino]propan-1-aminium iodide</t>
  </si>
  <si>
    <t>[I-].C[N+](C)(C)CCCNC(=O)C(F)(F)C(F)(F)C(F)(F)C(F)(F)C(F)(F)C(F)(F)C(F)(F)F</t>
  </si>
  <si>
    <t>InChI=1S/C14H15F15N2O.HI/c1-31(2,3)6-4-5-30-7(32)8(15,16)9(17,18)10(19,20)11(21,22)12(23,24)13(25,26)14(27,28)29;/h4-6H2,1-3H3;1H</t>
  </si>
  <si>
    <t>C14H16F15IN2O</t>
  </si>
  <si>
    <t>640.176</t>
  </si>
  <si>
    <t>640.006780</t>
  </si>
  <si>
    <t>DTXSID001033080</t>
  </si>
  <si>
    <t>Perfluoro-1-[2-[1-[(methoxy)methyl]-ethoxy]-1-(methyl)ethoxy]-2-propanone</t>
  </si>
  <si>
    <t>18934-99-1</t>
  </si>
  <si>
    <t>LOPLQFGGCDXKJW-UHFFFAOYNA-N</t>
  </si>
  <si>
    <t>FC(F)(F)OC(F)(F)C(F)(OC(F)(F)C(F)(OC(F)(F)C(=O)C(F)(F)F)C(F)(F)F)C(F)(F)F</t>
  </si>
  <si>
    <t>InChI=1/C10F20O4/c11-2(12,13)1(31)3(14,15)32-4(16,6(18,19)20)8(24,25)33-5(17,7(21,22)23)9(26,27)34-10(28,29)30</t>
  </si>
  <si>
    <t>C10F20O4</t>
  </si>
  <si>
    <t>564.074</t>
  </si>
  <si>
    <t>563.947722</t>
  </si>
  <si>
    <t>DTXSID80833358</t>
  </si>
  <si>
    <t>1-Methoxy-4-[2-(1,1,2,2,3,3,4,4,5,5,6,6,6-tridecafluorohexane-1-sulfonyl)ethenyl]benzene</t>
  </si>
  <si>
    <t>86525-52-2</t>
  </si>
  <si>
    <t>WYDPQUAXUHCAMM-UHFFFAOYSA-N</t>
  </si>
  <si>
    <t>COC1=CC=C(C=CS(=O)(=O)C(F)(F)C(F)(F)C(F)(F)C(F)(F)C(F)(F)C(F)(F)F)C=C1</t>
  </si>
  <si>
    <t>InChI=1S/C15H9F13O3S/c1-31-9-4-2-8(3-5-9)6-7-32(29,30)15(27,28)13(22,23)11(18,19)10(16,17)12(20,21)14(24,25)26/h2-7H,1H3</t>
  </si>
  <si>
    <t>C15H9F13O3S</t>
  </si>
  <si>
    <t>516.27</t>
  </si>
  <si>
    <t>516.006481</t>
  </si>
  <si>
    <t>DTXSID90896393</t>
  </si>
  <si>
    <t>6-(1,1,1,2,3,3,3-Heptafluoropropan-2-yl)-1,3-benzothiazol-2(3H)-one</t>
  </si>
  <si>
    <t>1433216-60-4</t>
  </si>
  <si>
    <t>HXHVTGAPDFOURG-UHFFFAOYSA-N</t>
  </si>
  <si>
    <t>FC(F)(F)C(F)(C1=CC=C2NC(=O)SC2=C1)C(F)(F)F</t>
  </si>
  <si>
    <t>InChI=1S/C10H4F7NOS/c11-8(9(12,13)14,10(15,16)17)4-1-2-5-6(3-4)20-7(19)18-5/h1-3H,(H,18,19)</t>
  </si>
  <si>
    <t>C10H4F7NOS</t>
  </si>
  <si>
    <t>319.2</t>
  </si>
  <si>
    <t>318.990182</t>
  </si>
  <si>
    <t>DTXSID30892354</t>
  </si>
  <si>
    <t>Perfluoro-3,6-dioxa-4-methyl-7-octene-1-sulfonic acid</t>
  </si>
  <si>
    <t>29311-67-9</t>
  </si>
  <si>
    <t>AUUAIQGEFIEHRO-UHFFFAOYSA-N</t>
  </si>
  <si>
    <t>1,1,2,2-Tetrafluoro-2-({1,1,1,2,3,3-hexafluoro-3-[(trifluoroethenyl)oxy]propan-2-yl}oxy)ethane-1-sulfonic acid</t>
  </si>
  <si>
    <t>OS(=O)(=O)C(F)(F)C(F)(F)OC(F)(C(F)(F)F)C(F)(F)OC(F)=C(F)F</t>
  </si>
  <si>
    <t>InChI=1S/C7HF13O5S/c8-1(9)2(10)24-5(15,16)3(11,4(12,13)14)25-6(17,18)7(19,20)26(21,22)23/h(H,21,22,23)</t>
  </si>
  <si>
    <t>C7HF13O5S</t>
  </si>
  <si>
    <t>444.12</t>
  </si>
  <si>
    <t>443.933710</t>
  </si>
  <si>
    <t>DTXSID70896356</t>
  </si>
  <si>
    <t>1-(4-Chlorophenyl)-2,3,3,3-tetrafluoro-2-(trifluoromethyl)propan-1-one</t>
  </si>
  <si>
    <t>56041-73-7</t>
  </si>
  <si>
    <t>VHOHHHNRRRZQQP-UHFFFAOYSA-N</t>
  </si>
  <si>
    <t>FC(F)(F)C(F)(C(=O)C1=CC=C(Cl)C=C1)C(F)(F)F</t>
  </si>
  <si>
    <t>InChI=1S/C10H4ClF7O/c11-6-3-1-5(2-4-6)7(19)8(12,9(13,14)15)10(16,17)18/h1-4H</t>
  </si>
  <si>
    <t>C10H4ClF7O</t>
  </si>
  <si>
    <t>308.58</t>
  </si>
  <si>
    <t>307.983890</t>
  </si>
  <si>
    <t>DTXSID80785328</t>
  </si>
  <si>
    <t>3,3,4,4,5,5-Hexafluoro-6-imino-3,4,5,6-tetrahydropyridin-2-amine</t>
  </si>
  <si>
    <t>4556-39-2</t>
  </si>
  <si>
    <t>WDBRHEODASFZCH-UHFFFAOYSA-N</t>
  </si>
  <si>
    <t>NC1=NC(=N)C(F)(F)C(F)(F)C1(F)F</t>
  </si>
  <si>
    <t>InChI=1S/C5H3F6N3/c6-3(7)1(12)14-2(13)4(8,9)5(3,10)11/h(H3,12,13,14)</t>
  </si>
  <si>
    <t>C5H3F6N3</t>
  </si>
  <si>
    <t>219.09</t>
  </si>
  <si>
    <t>219.023116</t>
  </si>
  <si>
    <t>DTXSID90426033</t>
  </si>
  <si>
    <t>4,4,5,5,6,6,7,7-octafluoro-1-phenylheptane-1,3-dione</t>
  </si>
  <si>
    <t>63166-36-9</t>
  </si>
  <si>
    <t>HYWJSZUFSXJQDS-UHFFFAOYSA-N</t>
  </si>
  <si>
    <t>4,4,5,5,6,6,7,7-Octafluoro-1-phenylheptane-1,3-dione</t>
  </si>
  <si>
    <t>FC(F)C(F)(F)C(F)(F)C(F)(F)C(=O)CC(=O)C1=CC=CC=C1</t>
  </si>
  <si>
    <t>InChI=1S/C13H8F8O2/c14-10(15)12(18,19)13(20,21)11(16,17)9(23)6-8(22)7-4-2-1-3-5-7/h1-5,10H,6H2</t>
  </si>
  <si>
    <t>C13H8F8O2</t>
  </si>
  <si>
    <t>348.192</t>
  </si>
  <si>
    <t>348.039655</t>
  </si>
  <si>
    <t>DTXSID90533413</t>
  </si>
  <si>
    <t>1-(1,1,2,3,3,3-Hexafluoropropyl)-2-(trifluoromethyl)-1H-benzimidazole</t>
  </si>
  <si>
    <t>91074-94-1</t>
  </si>
  <si>
    <t>KJHMUMNZXGGXIH-UHFFFAOYSA-N</t>
  </si>
  <si>
    <t>FC(C(F)(F)F)C(F)(F)N1C2=CC=CC=C2N=C1C(F)(F)F</t>
  </si>
  <si>
    <t>InChI=1S/C11H5F9N2/c12-7(9(13,14)15)11(19,20)22-6-4-2-1-3-5(6)21-8(22)10(16,17)18/h1-4,7H</t>
  </si>
  <si>
    <t>C11H5F9N2</t>
  </si>
  <si>
    <t>336.161</t>
  </si>
  <si>
    <t>336.030902</t>
  </si>
  <si>
    <t>DTXSID20928717</t>
  </si>
  <si>
    <t>1-{[2-(2,4-Dichlorophenyl)-4-(1,1,2,2-tetrafluoroethyl)-1,3-dioxolan-2-yl]methyl}-1H-1,2,4-triazole</t>
  </si>
  <si>
    <t>134695-73-1</t>
  </si>
  <si>
    <t>PJABBKSAXPVMPJ-UHFFFAOYSA-N</t>
  </si>
  <si>
    <t>FC(F)C(F)(F)C1COC(CN2C=NC=N2)(O1)C1=C(Cl)C=C(Cl)C=C1</t>
  </si>
  <si>
    <t>InChI=1S/C14H11Cl2F4N3O2/c15-8-1-2-9(10(16)3-8)13(5-23-7-21-6-22-23)24-4-11(25-13)14(19,20)12(17)18/h1-3,6-7,11-12H,4-5H2</t>
  </si>
  <si>
    <t>C14H11Cl2F4N3O2</t>
  </si>
  <si>
    <t>400.15</t>
  </si>
  <si>
    <t>399.016445</t>
  </si>
  <si>
    <t>DTXSID90882953</t>
  </si>
  <si>
    <t>2-Butenedioic acid, 2-methyl-, (2Z)-, polymers with .gamma.-.omega.-perfluoro-C8-16-alkyl acrylate, stearyl acrylate and styrene</t>
  </si>
  <si>
    <t>503296-97-7</t>
  </si>
  <si>
    <t>DTXSID40897597</t>
  </si>
  <si>
    <t>68298-61-3 (name too long)</t>
  </si>
  <si>
    <t>68298-61-3</t>
  </si>
  <si>
    <t>DTXSID40882640</t>
  </si>
  <si>
    <t>Poly[oxy(methyl-1,2-ethanediyl)], α-hydro-ω-hydroxy-, polymer with 1,3-diisocyanatomethylbenzene, 1,1,2,2,3,3,4,4,5,5,6,6,7,7,8,8,8-heptadecafluoro-N-(2-hydroxyethyl)-N-propyl-1-octanesulfonamide- and polypropylene glycol mono-Bu ether-blocked</t>
  </si>
  <si>
    <t>330678-54-1</t>
  </si>
  <si>
    <t>DTXSID00519223</t>
  </si>
  <si>
    <t>5-Chloro-1,3,3,4,4,6,6-heptafluoro-2-(trifluoromethyl)cyclohex-1-ene</t>
  </si>
  <si>
    <t>87905-89-3</t>
  </si>
  <si>
    <t>XLNWOBWCVGPRFG-UHFFFAOYSA-N</t>
  </si>
  <si>
    <t>FC1=C(C(F)(F)F)C(F)(F)C(F)(F)C(Cl)C1(F)F</t>
  </si>
  <si>
    <t>InChI=1S/C7HClF10/c8-3-4(10,11)2(9)1(7(16,17)18)5(12,13)6(3,14)15/h3H</t>
  </si>
  <si>
    <t>C7HClF10</t>
  </si>
  <si>
    <t>310.52</t>
  </si>
  <si>
    <t>309.960709</t>
  </si>
  <si>
    <t>DTXSID70404995</t>
  </si>
  <si>
    <t>Dimethyl(3,3,4,4,5,5,6,6,6-nonafluorohexyl)chlorosilane</t>
  </si>
  <si>
    <t>119386-82-2</t>
  </si>
  <si>
    <t>IHMWVSNXULAOAZ-UHFFFAOYSA-N</t>
  </si>
  <si>
    <t>Chloro(dimethyl)(3,3,4,4,5,5,6,6,6-nonafluorohexyl)silane</t>
  </si>
  <si>
    <t>C[Si](C)(Cl)CCC(F)(F)C(F)(F)C(F)(F)C(F)(F)F</t>
  </si>
  <si>
    <t>InChI=1S/C8H10ClF9Si/c1-19(2,9)4-3-5(10,11)6(12,13)7(14,15)8(16,17)18/h3-4H2,1-2H3</t>
  </si>
  <si>
    <t>DTXSID90547050</t>
  </si>
  <si>
    <t>4,4,5,5,6,6,7,7-Octafluoro-1-phenylhept-1-yn-3-ol</t>
  </si>
  <si>
    <t>111832-10-1</t>
  </si>
  <si>
    <t>MLSFTDKKPYZVSO-UHFFFAOYSA-N</t>
  </si>
  <si>
    <t>OC(C#CC1=CC=CC=C1)C(F)(F)C(F)(F)C(F)(F)C(F)F</t>
  </si>
  <si>
    <t>InChI=1S/C13H8F8O/c14-10(15)12(18,19)13(20,21)11(16,17)9(22)7-6-8-4-2-1-3-5-8/h1-5,9-10,22H</t>
  </si>
  <si>
    <t>C13H8F8O</t>
  </si>
  <si>
    <t>332.193</t>
  </si>
  <si>
    <t>332.044740</t>
  </si>
  <si>
    <t>DTXSID201023023</t>
  </si>
  <si>
    <t>(2-Chloro-1,1,2,2-tetrafluoroethyl)benzene</t>
  </si>
  <si>
    <t>357-41-5</t>
  </si>
  <si>
    <t>PFDHYABRKXGCGO-UHFFFAOYSA-N</t>
  </si>
  <si>
    <t>FC(F)(Cl)C(F)(F)C1=CC=CC=C1</t>
  </si>
  <si>
    <t>InChI=1S/C8H5ClF4/c9-8(12,13)7(10,11)6-4-2-1-3-5-6/h1-5H</t>
  </si>
  <si>
    <t>DTXSID70893320</t>
  </si>
  <si>
    <t>2-[[3-[(Perfluorooctyl)sulfonyl]propyl]amino]ethyl-2-propenoate</t>
  </si>
  <si>
    <t>110570-90-6</t>
  </si>
  <si>
    <t>SZMJWFGNINGJGQ-UHFFFAOYSA-N</t>
  </si>
  <si>
    <t>2-{[3-(1,1,2,2,3,3,4,4,5,5,6,6,7,7,8,8,8-Heptadecafluorooctane-1-sulfonyl)propyl]amino}ethyl prop-2-enoate</t>
  </si>
  <si>
    <t>FC(F)(F)C(F)(F)C(F)(F)C(F)(F)C(F)(F)C(F)(F)C(F)(F)C(F)(F)S(=O)(=O)CCCNCCOC(=O)C=C</t>
  </si>
  <si>
    <t>InChI=1S/C16H14F17NO4S/c1-2-8(35)38-6-5-34-4-3-7-39(36,37)16(32,33)14(27,28)12(23,24)10(19,20)9(17,18)11(21,22)13(25,26)15(29,30)31/h2,34H,1,3-7H2</t>
  </si>
  <si>
    <t>DTXSID70516406</t>
  </si>
  <si>
    <t>6-(4-Chlorophenyl)-2-phenyl-4,4-bis(trifluoromethyl)-4H-1,3-thiazine</t>
  </si>
  <si>
    <t>88656-42-2</t>
  </si>
  <si>
    <t>XPORRKURMSYLSE-UHFFFAOYSA-N</t>
  </si>
  <si>
    <t>FC(F)(F)C1(C=C(SC(=N1)C1=CC=CC=C1)C1=CC=C(Cl)C=C1)C(F)(F)F</t>
  </si>
  <si>
    <t>InChI=1S/C18H10ClF6NS/c19-13-8-6-11(7-9-13)14-10-16(17(20,21)22,18(23,24)25)26-15(27-14)12-4-2-1-3-5-12/h1-10H</t>
  </si>
  <si>
    <t>C18H10ClF6NS</t>
  </si>
  <si>
    <t>421.79</t>
  </si>
  <si>
    <t>421.012667</t>
  </si>
  <si>
    <t>DTXSID701036297</t>
  </si>
  <si>
    <t>3,4,4,4‐Tetrafluorobut‐2‐ene‐1‐sulfonic acid</t>
  </si>
  <si>
    <t>NOCAS_1036297</t>
  </si>
  <si>
    <t>MDPJBKYTBGRRMT-UHFFFAOYSA-N</t>
  </si>
  <si>
    <t>OS(=O)(=O)CC=C(F)C(F)(F)F</t>
  </si>
  <si>
    <t>InChI=1S/C4H4F4O3S/c5-3(4(6,7)8)1-2-12(9,10)11/h1H,2H2,(H,9,10,11)</t>
  </si>
  <si>
    <t>C4H4F4O3S</t>
  </si>
  <si>
    <t>208.13</t>
  </si>
  <si>
    <t>207.981728</t>
  </si>
  <si>
    <t>DTXSID20854880</t>
  </si>
  <si>
    <t>1,1,1,2,2,3,3,4,4,5,5,6,6,7,7,9,9,9-Octadecafluoro-8-iodononane</t>
  </si>
  <si>
    <t>922524-04-7</t>
  </si>
  <si>
    <t>IWKJBTWWSDUWMD-UHFFFAOYSA-N</t>
  </si>
  <si>
    <t>FC(F)(F)C(I)C(F)(F)C(F)(F)C(F)(F)C(F)(F)C(F)(F)C(F)(F)C(F)(F)F</t>
  </si>
  <si>
    <t>InChI=1S/C9HF18I/c10-2(11,1(28)3(12,13)14)4(15,16)5(17,18)6(19,20)7(21,22)8(23,24)9(25,26)27/h1H</t>
  </si>
  <si>
    <t>C9HF18I</t>
  </si>
  <si>
    <t>577.983</t>
  </si>
  <si>
    <t>577.883550</t>
  </si>
  <si>
    <t>DTXSID1064083</t>
  </si>
  <si>
    <t>(Perfluorododecyl)ethyl methacrylate</t>
  </si>
  <si>
    <t>6014-75-1</t>
  </si>
  <si>
    <t>LFEGLDRNIDJMKB-UHFFFAOYSA-N</t>
  </si>
  <si>
    <t>3,3,4,4,5,5,6,6,7,7,8,8,9,9,10,10,11,11,12,12,13,13,14,14,14-Pentacosafluorotetradecyl 2-methylprop-2-enoate</t>
  </si>
  <si>
    <t>CC(=C)C(=O)OCCC(F)(F)C(F)(F)C(F)(F)C(F)(F)C(F)(F)C(F)(F)C(F)(F)C(F)(F)C(F)(F)C(F)(F)C(F)(F)C(F)(F)F</t>
  </si>
  <si>
    <t>InChI=1S/C18H9F25O2/c1-5(2)6(44)45-4-3-7(19,20)8(21,22)9(23,24)10(25,26)11(27,28)12(29,30)13(31,32)14(33,34)15(35,36)16(37,38)17(39,40)18(41,42)43/h1,3-4H2,2H3</t>
  </si>
  <si>
    <t>C18H9F25O2</t>
  </si>
  <si>
    <t>732.228</t>
  </si>
  <si>
    <t>732.020334</t>
  </si>
  <si>
    <t>DTXSID50442774</t>
  </si>
  <si>
    <t>Cyclopentane, (1,1,2,3,3,3-hexafluoropropyl)-</t>
  </si>
  <si>
    <t>53005-31-5</t>
  </si>
  <si>
    <t>GQUVSHOFUQPPLC-UHFFFAOYSA-N</t>
  </si>
  <si>
    <t>(1,1,2,3,3,3-Hexafluoropropyl)cyclopentane</t>
  </si>
  <si>
    <t>FC(C(F)(F)F)C(F)(F)C1CCCC1</t>
  </si>
  <si>
    <t>InChI=1S/C8H10F6/c9-6(8(12,13)14)7(10,11)5-3-1-2-4-5/h5-6H,1-4H2</t>
  </si>
  <si>
    <t>C8H10F6</t>
  </si>
  <si>
    <t>220.158</t>
  </si>
  <si>
    <t>220.068669</t>
  </si>
  <si>
    <t>DTXSID80827555</t>
  </si>
  <si>
    <t>1-[4-(Nonafluorobutyl)phenyl]butyl diphenyl phosphate</t>
  </si>
  <si>
    <t>846543-02-0</t>
  </si>
  <si>
    <t>BSJHHWZXSDOVPC-UHFFFAOYSA-N</t>
  </si>
  <si>
    <t>CCCC(OP(=O)(OC1=CC=CC=C1)OC1=CC=CC=C1)C1=CC=C(C=C1)C(F)(F)C(F)(F)C(F)(F)C(F)(F)F</t>
  </si>
  <si>
    <t>InChI=1S/C26H22F9O4P/c1-2-9-22(39-40(36,37-20-10-5-3-6-11-20)38-21-12-7-4-8-13-21)18-14-16-19(17-15-18)23(27,28)24(29,30)25(31,32)26(33,34)35/h3-8,10-17,22H,2,9H2,1H3</t>
  </si>
  <si>
    <t>C26H22F9O4P</t>
  </si>
  <si>
    <t>600.417</t>
  </si>
  <si>
    <t>600.111200</t>
  </si>
  <si>
    <t>DTXSID40338632</t>
  </si>
  <si>
    <t>1,1,1,2,2,3,3,4,5,5,6,6,6-Tridecafluorohexane</t>
  </si>
  <si>
    <t>1998-67-0</t>
  </si>
  <si>
    <t>BSJCNKQSUUXNNN-UHFFFAOYSA-N</t>
  </si>
  <si>
    <t>FC(C(F)(F)C(F)(F)F)C(F)(F)C(F)(F)C(F)(F)F</t>
  </si>
  <si>
    <t>InChI=1S/C6HF13/c7-1(3(10,11)5(14,15)16)2(8,9)4(12,13)6(17,18)19/h1H</t>
  </si>
  <si>
    <t>DTXSID20371305</t>
  </si>
  <si>
    <t>2-Bromo-2-(Perfluorohexyl)ethene</t>
  </si>
  <si>
    <t>51249-64-0</t>
  </si>
  <si>
    <t>KSXRFZHNNOXBLE-UHFFFAOYSA-N</t>
  </si>
  <si>
    <t>2-Bromo-3,3,4,4,5,5,6,6,7,7,8,8,8-tridecafluorooct-1-ene</t>
  </si>
  <si>
    <t>FC(F)(F)C(F)(F)C(F)(F)C(F)(F)C(F)(F)C(F)(F)C(Br)=C</t>
  </si>
  <si>
    <t>InChI=1S/C8H2BrF13/c1-2(9)3(10,11)4(12,13)5(14,15)6(16,17)7(18,19)8(20,21)22/h1H2</t>
  </si>
  <si>
    <t>C8H2BrF13</t>
  </si>
  <si>
    <t>424.987</t>
  </si>
  <si>
    <t>423.913229</t>
  </si>
  <si>
    <t>DTXSID20330477</t>
  </si>
  <si>
    <t>(3,5-ditert-butylphenyl) 1,1,2,2,3,3,4,4,4-nonafluorobutane-1-sulfonate</t>
  </si>
  <si>
    <t>93131-76-1</t>
  </si>
  <si>
    <t>JJXRDJHWYXYJJM-UHFFFAOYSA-N</t>
  </si>
  <si>
    <t>3,5-Di-tert-butylphenyl nonafluorobutane-1-sulfonate</t>
  </si>
  <si>
    <t>CC(C)(C)C1=CC(=CC(OS(=O)(=O)C(F)(F)C(F)(F)C(F)(F)C(F)(F)F)=C1)C(C)(C)C</t>
  </si>
  <si>
    <t>InChI=1S/C18H21F9O3S/c1-13(2,3)10-7-11(14(4,5)6)9-12(8-10)30-31(28,29)18(26,27)16(21,22)15(19,20)17(23,24)25/h7-9H,1-6H3</t>
  </si>
  <si>
    <t>C18H21F9O3S</t>
  </si>
  <si>
    <t>488.41</t>
  </si>
  <si>
    <t>488.106769</t>
  </si>
  <si>
    <t>DTXSID30895921</t>
  </si>
  <si>
    <t>Heptadecafluorooctane-2-sulfonic acid</t>
  </si>
  <si>
    <t>927670-12-0</t>
  </si>
  <si>
    <t>LYZNUCXUQHMFTA-UHFFFAOYSA-N</t>
  </si>
  <si>
    <t>OS(=O)(=O)C(F)(C(F)(F)F)C(F)(F)C(F)(F)C(F)(F)C(F)(F)C(F)(F)C(F)(F)F</t>
  </si>
  <si>
    <t>InChI=1/C8HF17O3S/c9-1(10,3(13,14)5(17,18)7(20,21)22)2(11,12)4(15,16)6(19,8(23,24)25)29(26,27)28/h(H,26,27,28)</t>
  </si>
  <si>
    <t>DTXSID701032471</t>
  </si>
  <si>
    <t>N,N′-[Phosphinicobis(oxy-2,1-ethanediyl)]bis[N-ethyl-perfluoro-1-dodecanesulfonamide] ammonium salt</t>
  </si>
  <si>
    <t>118337-77-2</t>
  </si>
  <si>
    <t>BCEWITZOBGZARC-UHFFFAOYSA-N</t>
  </si>
  <si>
    <t>[NH4+].CCN(CCOP([O-])(=O)OCCN(CC)S(=O)(=O)C(F)(F)C(F)(F)C(F)(F)C(F)(F)C(F)(F)C(F)(F)C(F)(F)C(F)(F)C(F)(F)C(F)(F)C(F)(F)C(F)(F)F)S(=O)(=O)C(F)(F)C(F)(F)C(F)(F)C(F)(F)C(F)(F)C(F)(F)C(F)(F)C(F)(F)C(F)(F)C(F)(F)C(F)(F)C(F)(F)F</t>
  </si>
  <si>
    <t>InChI=1S/C32H19F50N2O8PS2.H3N/c1-3-83(94(87,88)31(79,80)27(69,70)23(61,62)19(53,54)15(45,46)11(37,38)9(33,34)13(41,42)17(49,50)21(57,58)25(65,66)29(73,74)75)5-7-91-93(85,86)92-8-6-84(4-2)95(89,90)32(81,82)28(71,72)24(63,64)20(55,56)16(47,48)12(39,40)10(35,36)14(43,44)18(51,52)22(59,60)26(67,68)30(76,77)78;/h3-8H2,1-2H3,(H,85,86);1H3</t>
  </si>
  <si>
    <t>C32H22F50N3O8PS2</t>
  </si>
  <si>
    <t>1621.55</t>
  </si>
  <si>
    <t>1620.978752</t>
  </si>
  <si>
    <t>DTXSID10882657</t>
  </si>
  <si>
    <t>1,4-Benzenedicarboxylic acid, polymer with N,N-bis(2-hydroxyethyl)-4-[(nonadecafluorodecyl)oxy]benzenesulfonamide didehydro deriv., 1,2-ethanediol, .alpha.-hydro-.omega.-hydroxypoly(oxy-1,2-ethanediyl) and 1,1'-methylenebis[4-isocyanatobenzene]</t>
  </si>
  <si>
    <t>68735-91-1</t>
  </si>
  <si>
    <t>DTXSID80844621</t>
  </si>
  <si>
    <t>2,2,3-Trifluoro-3-(pentafluoroethoxy)propanoic acid</t>
  </si>
  <si>
    <t>919005-13-3</t>
  </si>
  <si>
    <t>XEZRGPDPHQWFHV-UHFFFAOYSA-N</t>
  </si>
  <si>
    <t>OC(=O)C(F)(F)C(F)OC(F)(F)C(F)(F)F</t>
  </si>
  <si>
    <t>InChI=1S/C5H2F8O3/c6-1(3(7,8)2(14)15)16-5(12,13)4(9,10)11/h1H,(H,14,15)</t>
  </si>
  <si>
    <t>DTXSID201032614</t>
  </si>
  <si>
    <t>N-[3-(Trimethoxysilyl)propyl]perfluoropentanamide</t>
  </si>
  <si>
    <t>136133-03-4</t>
  </si>
  <si>
    <t>ZTQFENJZMGQVTP-UHFFFAOYSA-N</t>
  </si>
  <si>
    <t>CO[Si](CCCNC(=O)C(F)(F)C(F)(F)C(F)(F)C(F)(F)F)(OC)OC</t>
  </si>
  <si>
    <t>InChI=1S/C11H16F9NO4Si/c1-23-26(24-2,25-3)6-4-5-21-7(22)8(12,13)9(14,15)10(16,17)11(18,19)20/h4-6H2,1-3H3,(H,21,22)</t>
  </si>
  <si>
    <t>C11H16F9NO4Si</t>
  </si>
  <si>
    <t>425.323</t>
  </si>
  <si>
    <t>425.070488</t>
  </si>
  <si>
    <t>DTXSID30768520</t>
  </si>
  <si>
    <t>Tris(trifluoromethyl)oxaziridine</t>
  </si>
  <si>
    <t>137526-89-7</t>
  </si>
  <si>
    <t>LSPQIKACMBLCJQ-UHFFFAOYSA-N</t>
  </si>
  <si>
    <t>FC(F)(F)N1OC1(C(F)(F)F)C(F)(F)F</t>
  </si>
  <si>
    <t>InChI=1S/C4F9NO/c5-2(6,7)1(3(8,9)10)14(15-1)4(11,12)13</t>
  </si>
  <si>
    <t>DTXSID801033058</t>
  </si>
  <si>
    <t>Potassium 2-[ethyl(perfluoro-1-oxooctyl)amino]ethanesulfonate</t>
  </si>
  <si>
    <t>57670-46-9</t>
  </si>
  <si>
    <t>NZOCMQDUEYBTKP-UHFFFAOYSA-M</t>
  </si>
  <si>
    <t>[K+].CCN(CCS([O-])(=O)=O)C(=O)C(F)(F)C(F)(F)C(F)(F)C(F)(F)C(F)(F)C(F)(F)C(F)(F)F</t>
  </si>
  <si>
    <t>InChI=1S/C12H10F15NO4S.K/c1-2-28(3-4-33(30,31)32)5(29)6(13,14)7(15,16)8(17,18)9(19,20)10(21,22)11(23,24)12(25,26)27;/h2-4H2,1H3,(H,30,31,32);/q;+1/p-1</t>
  </si>
  <si>
    <t>DTXSID30381995</t>
  </si>
  <si>
    <t>2-Bromo-2-(chloromethyl)-1,1,1,3,3,3-hexafluoropropane</t>
  </si>
  <si>
    <t>883498-84-8</t>
  </si>
  <si>
    <t>FMJPNRYIQHVCBK-UHFFFAOYSA-N</t>
  </si>
  <si>
    <t>FC(F)(F)C(Br)(CCl)C(F)(F)F</t>
  </si>
  <si>
    <t>InChI=1S/C4H2BrClF6/c5-2(1-6,3(7,8)9)4(10,11)12/h1H2</t>
  </si>
  <si>
    <t>DTXSID40781765</t>
  </si>
  <si>
    <t>3,3,4,4,5,5,6,6,7,7,8,8,8-Tridecafluoro-N-(prop-2-en-1-yl)octan-1-amine</t>
  </si>
  <si>
    <t>26577-69-5</t>
  </si>
  <si>
    <t>QJKPQHXVJYXUFH-UHFFFAOYSA-N</t>
  </si>
  <si>
    <t>FC(F)(F)C(F)(F)C(F)(F)C(F)(F)C(F)(F)C(F)(F)CCNCC=C</t>
  </si>
  <si>
    <t>InChI=1S/C11H10F13N/c1-2-4-25-5-3-6(12,13)7(14,15)8(16,17)9(18,19)10(20,21)11(22,23)24/h2,25H,1,3-5H2</t>
  </si>
  <si>
    <t>C11H10F13N</t>
  </si>
  <si>
    <t>403.187</t>
  </si>
  <si>
    <t>403.060565</t>
  </si>
  <si>
    <t>DTXSID80895310</t>
  </si>
  <si>
    <t>1-(Perfluorodecyl)octane</t>
  </si>
  <si>
    <t>93454-70-7</t>
  </si>
  <si>
    <t>QHWFBGRTHMNLGS-UHFFFAOYSA-N</t>
  </si>
  <si>
    <t>1,1,1,2,2,3,3,4,4,5,5,6,6,7,7,8,8,9,9,10,10-Henicosafluorooctadecane</t>
  </si>
  <si>
    <t>CCCCCCCCC(F)(F)C(F)(F)C(F)(F)C(F)(F)C(F)(F)C(F)(F)C(F)(F)C(F)(F)C(F)(F)C(F)(F)F</t>
  </si>
  <si>
    <t>InChI=1S/C18H17F21/c1-2-3-4-5-6-7-8-9(19,20)10(21,22)11(23,24)12(25,26)13(27,28)14(29,30)15(31,32)16(33,34)17(35,36)18(37,38)39/h2-8H2,1H3</t>
  </si>
  <si>
    <t>C18H17F21</t>
  </si>
  <si>
    <t>632.099492</t>
  </si>
  <si>
    <t>DTXSID20880220</t>
  </si>
  <si>
    <t>4,5-Epoxy-1,1,2,3,3,4,5,5-octafluoropent-1-ene</t>
  </si>
  <si>
    <t>15453-08-4</t>
  </si>
  <si>
    <t>ZHOFEJCLMUIOIW-UHFFFAOYSA-N</t>
  </si>
  <si>
    <t>2,2,3-Trifluoro-3-(1,1,2,3,3-pentafluoroprop-2-en-1-yl)oxirane</t>
  </si>
  <si>
    <t>FC(F)=C(F)C(F)(F)C1(F)OC1(F)F</t>
  </si>
  <si>
    <t>InChI=1S/C5F8O/c6-1(2(7)8)3(9,10)4(11)5(12,13)14-4</t>
  </si>
  <si>
    <t>DTXSID00959968</t>
  </si>
  <si>
    <t>2,3,3,3-Tetrafluoro-2-[1,1,2,2-tetrafluoro-2-(trifluoromethoxy)ethoxy]propanoyl fluoride</t>
  </si>
  <si>
    <t>39187-44-5</t>
  </si>
  <si>
    <t>WRJRORDFGHVEPA-UHFFFAOYSA-N</t>
  </si>
  <si>
    <t>FC(=O)C(F)(OC(F)(F)C(F)(F)OC(F)(F)F)C(F)(F)F</t>
  </si>
  <si>
    <t>InChI=1S/C6F12O3/c7-1(19)2(8,3(9,10)11)20-4(12,13)5(14,15)21-6(16,17)18</t>
  </si>
  <si>
    <t>DTXSID90382049</t>
  </si>
  <si>
    <t>3,3,4,4,5,5,5-heptafluoropent-1-yne</t>
  </si>
  <si>
    <t>80337-25-3</t>
  </si>
  <si>
    <t>GQXURUTWTUSYPE-UHFFFAOYSA-N</t>
  </si>
  <si>
    <t>3,3,4,4,5,5,5-Heptafluoropent-1-yne</t>
  </si>
  <si>
    <t>FC(F)(F)C(F)(F)C(F)(F)C#C</t>
  </si>
  <si>
    <t>InChI=1S/C5HF7/c1-2-3(6,7)4(8,9)5(10,11)12/h1H</t>
  </si>
  <si>
    <t>DTXSID7073777</t>
  </si>
  <si>
    <t>N-(2-Cyano-4-nitrophenyl)-1,2,2,3,3,4,4,5,5,6,6-undecafluorocyclohexanecarboxamide</t>
  </si>
  <si>
    <t>107349-93-9</t>
  </si>
  <si>
    <t>FGWLVPFFYTUVOK-UHFFFAOYSA-N</t>
  </si>
  <si>
    <t>N-(2-Cyano-4-nitrophenyl)-1,2,2,3,3,4,4,5,5,6,6-undecafluorocyclohexane-1-carboxamide</t>
  </si>
  <si>
    <t>[O-][N+](=O)C1=CC(C#N)=C(NC(=O)C2(F)C(F)(F)C(F)(F)C(F)(F)C(F)(F)C2(F)F)C=C1</t>
  </si>
  <si>
    <t>InChI=1S/C14H4F11N3O3/c15-9(8(29)27-7-2-1-6(28(30)31)3-5(7)4-26)10(16,17)12(20,21)14(24,25)13(22,23)11(9,18)19/h1-3H,(H,27,29)</t>
  </si>
  <si>
    <t>C14H4F11N3O3</t>
  </si>
  <si>
    <t>471.186</t>
  </si>
  <si>
    <t>471.007701</t>
  </si>
  <si>
    <t>DTXSID20896664</t>
  </si>
  <si>
    <t>(5E)-1,1,1,2,2,3,3,4,4-Nonafluorododec-5-ene</t>
  </si>
  <si>
    <t>113999-54-5</t>
  </si>
  <si>
    <t>IICPDVVTTGLPAT-BQYQJAHWSA-N</t>
  </si>
  <si>
    <t>CCCCCC\C=C\C(F)(F)C(F)(F)C(F)(F)C(F)(F)F</t>
  </si>
  <si>
    <t>InChI=1S/C12H15F9/c1-2-3-4-5-6-7-8-9(13,14)10(15,16)11(17,18)12(19,20)21/h7-8H,2-6H2,1H3/b8-7+</t>
  </si>
  <si>
    <t>DTXSID00881053</t>
  </si>
  <si>
    <t>Bis(2-hydroxyethyl)methyl(3-(perfluorooctyl)-2-hydroxypropyl)ammonium iodide</t>
  </si>
  <si>
    <t>93776-18-2</t>
  </si>
  <si>
    <t>FLUXYIDFACKMRM-UHFFFAOYSA-M</t>
  </si>
  <si>
    <t>4,4,5,5,6,6,7,7,8,8,9,9,10,10,11,11,11-Heptadecafluoro-2-hydroxy-N,N-bis(2-hydroxyethyl)-N-methylundecan-1-aminium iodide</t>
  </si>
  <si>
    <t>[I-].C[N+](CCO)(CCO)CC(O)CC(F)(F)C(F)(F)C(F)(F)C(F)(F)C(F)(F)C(F)(F)C(F)(F)C(F)(F)F</t>
  </si>
  <si>
    <t>InChI=1S/C16H19F17NO3.HI/c1-34(2-4-35,3-5-36)7-8(37)6-9(17,18)10(19,20)11(21,22)12(23,24)13(25,26)14(27,28)15(29,30)16(31,32)33;/h8,35-37H,2-7H2,1H3;1H/q+1;/p-1</t>
  </si>
  <si>
    <t>C16H19F17INO3</t>
  </si>
  <si>
    <t>723.209</t>
  </si>
  <si>
    <t>723.013820</t>
  </si>
  <si>
    <t>DTXSID001036591</t>
  </si>
  <si>
    <t>2‐{[2‐(Acetyloxy)‐3-(perfluorotetradecyl)propyl]dimethylazaniumyl}acetate</t>
  </si>
  <si>
    <t>NOCAS_1036591</t>
  </si>
  <si>
    <t>GZOVOYMMCYHFJZ-UHFFFAOYNA-N</t>
  </si>
  <si>
    <t>CC(=O)OC(CC(F)(F)C(F)(F)C(F)(F)C(F)(F)C(F)(F)C(F)(F)C(F)(F)C(F)(F)C(F)(F)C(F)(F)C(F)(F)C(F)(F)C(F)(F)C(F)(F)F)C[N+](C)(C)CC([O-])=O</t>
  </si>
  <si>
    <t>InChI=1/C23H16F29NO4/c1-7(54)57-8(5-53(2,3)6-9(55)56)4-10(24,25)11(26,27)12(28,29)13(30,31)14(32,33)15(34,35)16(36,37)17(38,39)18(40,41)19(42,43)20(44,45)21(46,47)22(48,49)23(50,51)52/h8H,4-6H2,1-3H3</t>
  </si>
  <si>
    <t>C23H16F29NO4</t>
  </si>
  <si>
    <t>921.338</t>
  </si>
  <si>
    <t>921.061625</t>
  </si>
  <si>
    <t>DTXSID90759611</t>
  </si>
  <si>
    <t>1,1,1,2,2,3,4,4,5,5,5-Undecafluoropentane</t>
  </si>
  <si>
    <t>95576-22-0</t>
  </si>
  <si>
    <t>LGQLPZYQUBVEBF-UHFFFAOYSA-N</t>
  </si>
  <si>
    <t>FC(C(F)(F)C(F)(F)F)C(F)(F)C(F)(F)F</t>
  </si>
  <si>
    <t>InChI=1S/C5HF11/c6-1(2(7,8)4(11,12)13)3(9,10)5(14,15)16/h1H</t>
  </si>
  <si>
    <t>DTXSID401036529</t>
  </si>
  <si>
    <t>2‐Hydroxy‐3‐oxo‐3‐[[3-(perfluoroundecyl)propanoyl]sulfanyl]propanoic acid</t>
  </si>
  <si>
    <t>NOCAS_1036529</t>
  </si>
  <si>
    <t>QXZPVTMJPBWJCZ-UHFFFAOYNA-N</t>
  </si>
  <si>
    <t>OC(C(O)=O)C(=O)SC(=O)CCC(F)(F)C(F)(F)C(F)(F)C(F)(F)C(F)(F)C(F)(F)C(F)(F)C(F)(F)C(F)(F)C(F)(F)C(F)(F)F</t>
  </si>
  <si>
    <t>InChI=1/C17H7F23O5S/c18-7(19,2-1-3(41)46-6(45)4(42)5(43)44)8(20,21)9(22,23)10(24,25)11(26,27)12(28,29)13(30,31)14(32,33)15(34,35)16(36,37)17(38,39)40/h4,42H,1-2H2,(H,43,44)</t>
  </si>
  <si>
    <t>C17H7F23O5S</t>
  </si>
  <si>
    <t>760.26</t>
  </si>
  <si>
    <t>759.964692</t>
  </si>
  <si>
    <t>DTXSID20881838</t>
  </si>
  <si>
    <t>1,3-Propanediol, 2,2-bis[[(.gamma.-.omega.-perfluoro-C4-10-alkyl)thio]methyl] derivs., phosphates</t>
  </si>
  <si>
    <t>148240-84-0</t>
  </si>
  <si>
    <t>OCC(COP(O)(O)=O)(CSCCC(F)(F)C(F)(F)F)CSCCC(F)(F)C(F)(F)F |lp:0:2,4:2,6:2,7:2,8:2,10:2,14:3,15:3,17:3,18:3,19:3,21:2,25:3,26:3,28:3,29:3,30:3,Sg:n:26,25,24:1-7:ht,Sg:n:15,14,13:1-7:ht|</t>
  </si>
  <si>
    <t>(CF2)1-7(CF2)1-7C11H19F6O5PS2</t>
  </si>
  <si>
    <t>DTXSID70521318</t>
  </si>
  <si>
    <t>Difluoro(1,1,2,2-tetrafluoroethoxy)acetic acid</t>
  </si>
  <si>
    <t>81233-13-8</t>
  </si>
  <si>
    <t>CJHJBBZBFQBREN-UHFFFAOYSA-N</t>
  </si>
  <si>
    <t>OC(=O)C(F)(F)OC(F)(F)C(F)F</t>
  </si>
  <si>
    <t>InChI=1S/C4H2F6O3/c5-1(6)3(7,8)13-4(9,10)2(11)12/h1H,(H,11,12)</t>
  </si>
  <si>
    <t>DTXSID60813491</t>
  </si>
  <si>
    <t>1-Methoxy-4-(1,2,3,3,3-pentafluoroprop-1-en-1-yl)benzene</t>
  </si>
  <si>
    <t>61855-64-9</t>
  </si>
  <si>
    <t>RPLNRQSXLUEEIA-UHFFFAOYSA-N</t>
  </si>
  <si>
    <t>COC1=CC=C(C=C1)C(F)=C(F)C(F)(F)F</t>
  </si>
  <si>
    <t>InChI=1S/C10H7F5O/c1-16-7-4-2-6(3-5-7)8(11)9(12)10(13,14)15/h2-5H,1H3</t>
  </si>
  <si>
    <t>DTXSID20882906</t>
  </si>
  <si>
    <t>Alcohols, C3-7, .beta.-.omega.-perfluoro-.omega.-hydro, reaction products with 3a,4,7,7a-tetrahydromethyl-4,7-methanoisobenzofuran-1,3-dione</t>
  </si>
  <si>
    <t>98561-41-2</t>
  </si>
  <si>
    <t>DTXSID30701159</t>
  </si>
  <si>
    <t>Trichloro(1,1,2,2,3,3,6,6,6-nonafluorohexyl)silane</t>
  </si>
  <si>
    <t>78560-47-1</t>
  </si>
  <si>
    <t>ANCJPQMZAFESOZ-UHFFFAOYSA-N</t>
  </si>
  <si>
    <t>FC(F)(F)CCC(F)(F)C(F)(F)C(F)(F)[Si](Cl)(Cl)Cl</t>
  </si>
  <si>
    <t>InChI=1S/C6H4Cl3F9Si/c7-19(8,9)6(17,18)5(15,16)3(10,11)1-2-4(12,13)14/h1-2H2</t>
  </si>
  <si>
    <t>C6H4Cl3F9Si</t>
  </si>
  <si>
    <t>381.52</t>
  </si>
  <si>
    <t>379.900413</t>
  </si>
  <si>
    <t>DTXSID60369822</t>
  </si>
  <si>
    <t>Methyl Perfluorodecanoate</t>
  </si>
  <si>
    <t>307-79-9</t>
  </si>
  <si>
    <t>QJFHNYDPNSFJMR-UHFFFAOYSA-N</t>
  </si>
  <si>
    <t>Methyl nonadecafluorodecanoate</t>
  </si>
  <si>
    <t>COC(=O)C(F)(F)C(F)(F)C(F)(F)C(F)(F)C(F)(F)C(F)(F)C(F)(F)C(F)(F)C(F)(F)F</t>
  </si>
  <si>
    <t>InChI=1S/C11H3F19O2/c1-32-2(31)3(12,13)4(14,15)5(16,17)6(18,19)7(20,21)8(22,23)9(24,25)10(26,27)11(28,29)30/h1H3</t>
  </si>
  <si>
    <t>DTXSID30894131</t>
  </si>
  <si>
    <t>6:2 Fluorotelomer sulfinyl propanoic acid</t>
  </si>
  <si>
    <t>NOCAS_894131</t>
  </si>
  <si>
    <t>DSUSHOGHCDVRGM-UHFFFAOYSA-N</t>
  </si>
  <si>
    <t>3-(3,3,4,4,5,5,6,6,7,7,8,8,8-Tridecafluorooctane-1-sulfinyl)propanoic acid</t>
  </si>
  <si>
    <t>OC(=O)CCS(=O)CCC(F)(F)C(F)(F)C(F)(F)C(F)(F)C(F)(F)C(F)(F)F</t>
  </si>
  <si>
    <t>InChI=1S/C11H9F13O3S/c12-6(13,2-4-28(27)3-1-5(25)26)7(14,15)8(16,17)9(18,19)10(20,21)11(22,23)24/h1-4H2,(H,25,26)</t>
  </si>
  <si>
    <t>DTXSID30881309</t>
  </si>
  <si>
    <t>Perfluoroalkyl(C7-19)amides, N,N-bis(hydroxyethyl)</t>
  </si>
  <si>
    <t>90622-99-4</t>
  </si>
  <si>
    <t>OCCN(CCO)C(=O)C(F)(F)C(F)(F)F |lp:0:2,3:1,6:2,8:2,10:3,11:3,13:3,14:3,15:3,Sg:n:11,10,9:5-17:ht|</t>
  </si>
  <si>
    <t>InChI=1S/C7H10F5NO3/c8-6(9,7(10,11)12)5(16)13(1-3-14)2-4-15/h14-15H,1-4H2</t>
  </si>
  <si>
    <t>(CF2)5-17C6H10F3NO3</t>
  </si>
  <si>
    <t>DTXSID1070985</t>
  </si>
  <si>
    <t>Perfluoro-7-(trifluoromethyl)octanoic acid ethanamine</t>
  </si>
  <si>
    <t>68015-86-1</t>
  </si>
  <si>
    <t>IBCYNFOMOJBVTA-UHFFFAOYSA-N</t>
  </si>
  <si>
    <t>2,2,3,3,4,4,5,5,6,6,7,8,8,8-Tetradecafluoro-7-(trifluoromethyl)octanoic acid--ethanamine (1/1)</t>
  </si>
  <si>
    <t>CC[NH3+].[O-]C(=O)C(F)(F)C(F)(F)C(F)(F)C(F)(F)C(F)(F)C(F)(C(F)(F)F)C(F)(F)F</t>
  </si>
  <si>
    <t>InChI=1S/C9HF17O2.C2H7N/c10-2(11,1(27)28)4(13,14)6(17,18)7(19,20)5(15,16)3(12,8(21,22)23)9(24,25)26;1-2-3/h(H,27,28);2-3H2,1H3</t>
  </si>
  <si>
    <t>DTXSID70881863</t>
  </si>
  <si>
    <t>Poly(difluoromethylene), .alpha.-fluoro-.omega.-[2-(phosphonooxy)ethyl]-, monoammonium salt</t>
  </si>
  <si>
    <t>65530-71-4</t>
  </si>
  <si>
    <t>[NH4+].OP([O-])(=O)OCCC(F)(F)F |lp:1:2,3:3,4:2,5:2,9:3,10:3,11:3,Sg:n:11,10,8::ht|</t>
  </si>
  <si>
    <t>InChI=1S/C3H6F3O4P.H3N/c4-3(5,6)1-2-10-11(7,8)9;/h1-2H2,(H2,7,8,9);1H3</t>
  </si>
  <si>
    <t>(CF2)nC2H9FNO4P</t>
  </si>
  <si>
    <t>DTXSID80517505</t>
  </si>
  <si>
    <t>N-(2,2,3,3,4,4,5,5-Octafluoropentyl)aniline</t>
  </si>
  <si>
    <t>733-76-6</t>
  </si>
  <si>
    <t>JSVLOCLJVZPNBX-UHFFFAOYSA-N</t>
  </si>
  <si>
    <t>FC(F)C(F)(F)C(F)(F)C(F)(F)CNC1=CC=CC=C1</t>
  </si>
  <si>
    <t>InChI=1S/C11H9F8N/c12-8(13)10(16,17)11(18,19)9(14,15)6-20-7-4-2-1-3-5-7/h1-5,8,20H,6H2</t>
  </si>
  <si>
    <t>C11H9F8N</t>
  </si>
  <si>
    <t>307.187</t>
  </si>
  <si>
    <t>307.060725</t>
  </si>
  <si>
    <t>DTXSID40895255</t>
  </si>
  <si>
    <t>1,1,1,2,2,3,3,14,14,15,15,16,16,16-Tetradecafluorohexadecane</t>
  </si>
  <si>
    <t>168169-26-4</t>
  </si>
  <si>
    <t>VRQXYADBEKKVLC-UHFFFAOYSA-N</t>
  </si>
  <si>
    <t>FC(F)(F)C(F)(F)C(F)(F)CCCCCCCCCCC(F)(F)C(F)(F)C(F)(F)F</t>
  </si>
  <si>
    <t>InChI=1S/C16H20F14/c17-11(18,13(21,22)15(25,26)27)9-7-5-3-1-2-4-6-8-10-12(19,20)14(23,24)16(28,29)30/h1-10H2</t>
  </si>
  <si>
    <t>C16H20F14</t>
  </si>
  <si>
    <t>478.314</t>
  </si>
  <si>
    <t>478.134145</t>
  </si>
  <si>
    <t>DTXSID701023309</t>
  </si>
  <si>
    <t>1-(Ethylsulfanyl)-1,1,2,3,3,3-hexafluoropropane</t>
  </si>
  <si>
    <t>380-35-8</t>
  </si>
  <si>
    <t>MVSZZKPGZACIET-UHFFFAOYNA-N</t>
  </si>
  <si>
    <t>CCSC(F)(F)C(F)C(F)(F)F</t>
  </si>
  <si>
    <t>InChI=1/C5H6F6S/c1-2-12-5(10,11)3(6)4(7,8)9/h3H,2H2,1H3</t>
  </si>
  <si>
    <t>C5H6F6S</t>
  </si>
  <si>
    <t>212.15</t>
  </si>
  <si>
    <t>212.009440</t>
  </si>
  <si>
    <t>DTXSID10379370</t>
  </si>
  <si>
    <t>2-(1,1,1,3,3,3-Hexafluoro-2-hydroxypropan-2-yl)naphthalen-1-ol</t>
  </si>
  <si>
    <t>2092-87-7</t>
  </si>
  <si>
    <t>XUEIXZZGKCDNGZ-UHFFFAOYSA-N</t>
  </si>
  <si>
    <t>OC1=C(C=CC2=CC=CC=C12)C(O)(C(F)(F)F)C(F)(F)F</t>
  </si>
  <si>
    <t>InChI=1S/C13H8F6O2/c14-12(15,16)11(21,13(17,18)19)9-6-5-7-3-1-2-4-8(7)10(9)20/h1-6,20-21H</t>
  </si>
  <si>
    <t>C13H8F6O2</t>
  </si>
  <si>
    <t>310.195</t>
  </si>
  <si>
    <t>310.042848</t>
  </si>
  <si>
    <t>DTXSID101035853</t>
  </si>
  <si>
    <t>3‐(2-(Perfluorooctyl)ethanesulfinyl)propanoic acid</t>
  </si>
  <si>
    <t>NOCAS_1035853</t>
  </si>
  <si>
    <t>JANBPLGBTYFSKD-UHFFFAOYNA-N</t>
  </si>
  <si>
    <t>OC(=O)CCS(=O)CCC(F)(F)C(F)(F)C(F)(F)C(F)(F)C(F)(F)C(F)(F)C(F)(F)C(F)(F)F</t>
  </si>
  <si>
    <t>InChI=1/C13H9F17O3S/c14-6(15,2-4-34(33)3-1-5(31)32)7(16,17)8(18,19)9(20,21)10(22,23)11(24,25)12(26,27)13(28,29)30/h1-4H2,(H,31,32)</t>
  </si>
  <si>
    <t>DTXSID10896759</t>
  </si>
  <si>
    <t>2,2,3,3,4,4,5,5,6,6,6-Undecafluoro-1,1-hexanediol</t>
  </si>
  <si>
    <t>904037-24-7</t>
  </si>
  <si>
    <t>KXQOFJJFAGOINP-UHFFFAOYSA-N</t>
  </si>
  <si>
    <t>2,2,3,3,4,4,5,5,6,6,6-Undecafluorohexane-1,1-diol</t>
  </si>
  <si>
    <t>OC(O)C(F)(F)C(F)(F)C(F)(F)C(F)(F)C(F)(F)F</t>
  </si>
  <si>
    <t>InChI=1S/C6H3F11O2/c7-2(8,1(18)19)3(9,10)4(11,12)5(13,14)6(15,16)17/h1,18-19H</t>
  </si>
  <si>
    <t>DTXSID501023189</t>
  </si>
  <si>
    <t>2,2,3,3,4,4,5,5-Octafluoro-1-(morpholin-4-yl)pentane-1-thione</t>
  </si>
  <si>
    <t>1447964-86-4</t>
  </si>
  <si>
    <t>ULKNNBWCBGUXRU-UHFFFAOYSA-N</t>
  </si>
  <si>
    <t>FC(F)C(F)(F)C(F)(F)C(F)(F)C(=S)N1CCOCC1</t>
  </si>
  <si>
    <t>InChI=1S/C9H9F8NOS/c10-5(11)7(12,13)9(16,17)8(14,15)6(20)18-1-3-19-4-2-18/h5H,1-4H2</t>
  </si>
  <si>
    <t>C9H9F8NOS</t>
  </si>
  <si>
    <t>331.22</t>
  </si>
  <si>
    <t>331.027710</t>
  </si>
  <si>
    <t>DTXSID60707740</t>
  </si>
  <si>
    <t>(Heptafluoropropyl)carbonimidoyl</t>
  </si>
  <si>
    <t>378-00-7</t>
  </si>
  <si>
    <t>IOOPNJIWFHYUTL-UHFFFAOYSA-N</t>
  </si>
  <si>
    <t>FC(F)=NC(F)(F)C(F)(F)C(F)(F)F</t>
  </si>
  <si>
    <t>InChI=1S/C4F9N/c5-1(6)14-4(12,13)2(7,8)3(9,10)11</t>
  </si>
  <si>
    <t>DTXSID00897538</t>
  </si>
  <si>
    <t>Poly[oxy(methyl-1,2-ethanediyl)], .alpha.-[2-[ethyl[(perfluorooctyl)sulfonyl]amino]ethyl]-.omega.-hydroxy-</t>
  </si>
  <si>
    <t>37338-48-0</t>
  </si>
  <si>
    <t>CCN(CCOC(C)CO)S(=O)(=O)C(F)(F)C(F)(F)C(F)(F)C(F)(F)C(F)(F)C(F)(F)C(F)(F)C(F)(F)F |lp:2:1,5:2,9:2,11:2,12:2,14:3,15:3,17:3,18:3,20:3,21:3,23:3,24:3,26:3,27:3,29:3,30:3,32:3,33:3,35:3,36:3,37:3,Sg:n:7,8,6,5::ht|</t>
  </si>
  <si>
    <t>InChI=1/C15H16F17NO4S/c1-3-33(4-5-37-7(2)6-34)38(35,36)15(31,32)13(26,27)11(22,23)9(18,19)8(16,17)10(20,21)12(24,25)14(28,29)30/h7,34H,3-6H2,1-2H3</t>
  </si>
  <si>
    <t>(C3H6O)nC12H10F17NO3S</t>
  </si>
  <si>
    <t>DTXSID60896325</t>
  </si>
  <si>
    <t>4-(1,1,1,2,3,3,3-Heptafluoropropan-2-yl)benzaldehyde</t>
  </si>
  <si>
    <t>875306-42-6</t>
  </si>
  <si>
    <t>WYIPEGIQFRQBAA-UHFFFAOYSA-N</t>
  </si>
  <si>
    <t>FC(F)(F)C(F)(C1=CC=C(C=O)C=C1)C(F)(F)F</t>
  </si>
  <si>
    <t>InChI=1S/C10H5F7O/c11-8(9(12,13)14,10(15,16)17)7-3-1-6(5-18)2-4-7/h1-5H</t>
  </si>
  <si>
    <t>DTXSID4094320</t>
  </si>
  <si>
    <t>Propanoic acid, ethenyl ester, polymer with 1,1-difluoroethene and 1,1,2,2-tetrafluoroethene</t>
  </si>
  <si>
    <t>26779-98-6</t>
  </si>
  <si>
    <t>DTXSID70914928</t>
  </si>
  <si>
    <t>1,1,1,2,2,5,5,6,6,6-Decafluorohexane</t>
  </si>
  <si>
    <t>95576-25-3</t>
  </si>
  <si>
    <t>FUCPNELYUCUXTJ-UHFFFAOYSA-N</t>
  </si>
  <si>
    <t>FC(F)(F)C(F)(F)CCC(F)(F)C(F)(F)F</t>
  </si>
  <si>
    <t>InChI=1S/C6H4F10/c7-3(8,5(11,12)13)1-2-4(9,10)6(14,15)16/h1-2H2</t>
  </si>
  <si>
    <t>DTXSID201026758</t>
  </si>
  <si>
    <t>1,1,2,2,2-Pentafluoroethyl trifluoromethyl phosphate</t>
  </si>
  <si>
    <t>NOCAS_1026758</t>
  </si>
  <si>
    <t>HCYGYMMNHJKUKX-UHFFFAOYSA-M</t>
  </si>
  <si>
    <t>[O-]P(=O)(OC(F)(F)F)OC(F)(F)C(F)(F)F</t>
  </si>
  <si>
    <t>InChI=1S/C3HF8O4P/c4-1(5,6)2(7,8)14-16(12,13)15-3(9,10)11/h(H,12,13)/p-1</t>
  </si>
  <si>
    <t>C3F8O4P</t>
  </si>
  <si>
    <t>282.991</t>
  </si>
  <si>
    <t>282.941194</t>
  </si>
  <si>
    <t>DTXSID60896002</t>
  </si>
  <si>
    <t>2,2,3,3,4,4,5,5,6,6,7,7,8,8,8-Pentadecafluorooctyl nonafluorobutane-1-sulfonate</t>
  </si>
  <si>
    <t>187039-77-6</t>
  </si>
  <si>
    <t>QVGVUEVPLRVFEE-UHFFFAOYSA-N</t>
  </si>
  <si>
    <t>FC(F)(F)C(F)(F)C(F)(F)C(F)(F)C(F)(F)C(F)(F)C(F)(F)COS(=O)(=O)C(F)(F)C(F)(F)C(F)(F)C(F)(F)F</t>
  </si>
  <si>
    <t>InChI=1S/C12H2F24O3S/c13-2(14,1-39-40(37,38)12(35,36)9(27,28)8(25,26)11(32,33)34)3(15,16)4(17,18)5(19,20)6(21,22)7(23,24)10(29,30)31/h1H2</t>
  </si>
  <si>
    <t>DTXSID50179755</t>
  </si>
  <si>
    <t>1-(2,2,3,3,4,4,5,5,6,6,7,7,8,8,8-Pentadecafluorooctyl)pyridinium trifluoromethanesulfonate</t>
  </si>
  <si>
    <t>25061-59-0</t>
  </si>
  <si>
    <t>YBVIGZGPYGVIDI-UHFFFAOYSA-M</t>
  </si>
  <si>
    <t>1-(2,2,3,3,4,4,5,5,6,6,7,7,8,8,8-Pentadecafluorooctyl)pyridin-1-ium trifluoromethanesulfonate</t>
  </si>
  <si>
    <t>[O-]S(=O)(=O)C(F)(F)F.FC(F)(F)C(F)(F)C(F)(F)C(F)(F)C(F)(F)C(F)(F)C(F)(F)C[N+]1=CC=CC=C1</t>
  </si>
  <si>
    <t>InChI=1S/C13H7F15N.CHF3O3S/c14-7(15,6-29-4-2-1-3-5-29)8(16,17)9(18,19)10(20,21)11(22,23)12(24,25)13(26,27)28;2-1(3,4)8(5,6)7/h1-5H,6H2;(H,5,6,7)/q+1;/p-1</t>
  </si>
  <si>
    <t>C14H7F18NO3S</t>
  </si>
  <si>
    <t>611.25</t>
  </si>
  <si>
    <t>610.985921</t>
  </si>
  <si>
    <t>DTXSID10556109</t>
  </si>
  <si>
    <t>2,2,3,3-Tetrafluoro-N,N,N-trimethylpropan-1-aminium iodide</t>
  </si>
  <si>
    <t>116826-67-6</t>
  </si>
  <si>
    <t>HYPJMYAIQGXKRC-UHFFFAOYSA-M</t>
  </si>
  <si>
    <t>[I-].C[N+](C)(C)CC(F)(F)C(F)F</t>
  </si>
  <si>
    <t>InChI=1S/C6H12F4N.HI/c1-11(2,3)4-6(9,10)5(7)8;/h5H,4H2,1-3H3;1H/q+1;/p-1</t>
  </si>
  <si>
    <t>C6H12F4IN</t>
  </si>
  <si>
    <t>301.067</t>
  </si>
  <si>
    <t>300.995060</t>
  </si>
  <si>
    <t>DTXSID20695972</t>
  </si>
  <si>
    <t>Ethyl 2H-perfluoropropyl ether</t>
  </si>
  <si>
    <t>380-34-7</t>
  </si>
  <si>
    <t>DMECHFLLAQSVAD-UHFFFAOYSA-N</t>
  </si>
  <si>
    <t>1-Ethoxy-1,1,2,3,3,3-hexafluoropropane</t>
  </si>
  <si>
    <t>CCOC(F)(F)C(F)C(F)(F)F</t>
  </si>
  <si>
    <t>InChI=1S/C5H6F6O/c1-2-12-5(10,11)3(6)4(7,8)9/h3H,2H2,1H3</t>
  </si>
  <si>
    <t>DTXSID00158474</t>
  </si>
  <si>
    <t>(2-(F-Hexyl)ethyl) dimorpholinophosphoramidate</t>
  </si>
  <si>
    <t>134051-89-1</t>
  </si>
  <si>
    <t>MYWNYBRHKQPGRM-UHFFFAOYSA-N</t>
  </si>
  <si>
    <t>3,3,4,4,5,5,6,6,7,7,8,8,8-Tridecafluorooctyl bis[(morpholin-4-yl)]phosphinate</t>
  </si>
  <si>
    <t>FC(F)(F)C(F)(F)C(F)(F)C(F)(F)C(F)(F)C(F)(F)CCOP(=O)(N1CCOCC1)N1CCOCC1</t>
  </si>
  <si>
    <t>InChI=1S/C16H20F13N2O4P/c17-11(18,12(19,20)13(21,22)14(23,24)15(25,26)16(27,28)29)1-6-35-36(32,30-2-7-33-8-3-30)31-4-9-34-10-5-31/h1-10H2</t>
  </si>
  <si>
    <t>C16H20F13N2O4P</t>
  </si>
  <si>
    <t>582.299</t>
  </si>
  <si>
    <t>582.095310</t>
  </si>
  <si>
    <t>DTXSID20880169</t>
  </si>
  <si>
    <t>6H-Perfluorohexanoic acid</t>
  </si>
  <si>
    <t>1726-50-7</t>
  </si>
  <si>
    <t>XRFUZLYVDISQAA-UHFFFAOYSA-N</t>
  </si>
  <si>
    <t>2,2,3,3,4,4,5,5,6,6-Decafluorohexanoic acid</t>
  </si>
  <si>
    <t>OC(=O)C(F)(F)C(F)(F)C(F)(F)C(F)(F)C(F)F</t>
  </si>
  <si>
    <t>InChI=1S/C6H2F10O2/c7-1(8)3(9,10)5(13,14)6(15,16)4(11,12)2(17)18/h1H,(H,17,18)</t>
  </si>
  <si>
    <t>DTXSID10316129</t>
  </si>
  <si>
    <t>2,2-bis(trifluoromethyl)-3a,4-dihydro-3H-chromeno[4,3-b]pyrrole</t>
  </si>
  <si>
    <t>63238-61-9</t>
  </si>
  <si>
    <t>HXGAYIDWWCMYQX-UHFFFAOYSA-N</t>
  </si>
  <si>
    <t>2,2-Bis(trifluoromethyl)-2,3,3a,4-tetrahydro[1]benzopyrano[4,3-b]pyrrole</t>
  </si>
  <si>
    <t>FC(F)(F)C1(CC2COC3=CC=CC=C3C2=N1)C(F)(F)F</t>
  </si>
  <si>
    <t>InChI=1S/C13H9F6NO/c14-12(15,16)11(13(17,18)19)5-7-6-21-9-4-2-1-3-8(9)10(7)20-11/h1-4,7H,5-6H2</t>
  </si>
  <si>
    <t>C13H9F6NO</t>
  </si>
  <si>
    <t>309.211</t>
  </si>
  <si>
    <t>309.058833</t>
  </si>
  <si>
    <t>DTXSID50381073</t>
  </si>
  <si>
    <t>Perfluoro-3,6-dioxadecanoic acid</t>
  </si>
  <si>
    <t>137780-69-9</t>
  </si>
  <si>
    <t>PPSAKBBLKCJDCR-UHFFFAOYSA-N</t>
  </si>
  <si>
    <t>Difluoro[1,1,2,2-tetrafluoro-2-(nonafluorobutoxy)ethoxy]acetic acid</t>
  </si>
  <si>
    <t>OC(=O)C(F)(F)OC(F)(F)C(F)(F)OC(F)(F)C(F)(F)C(F)(F)C(F)(F)F</t>
  </si>
  <si>
    <t>InChI=1S/C8HF15O4/c9-2(10,1(24)25)26-7(20,21)8(22,23)27-6(18,19)4(13,14)3(11,12)5(15,16)17/h(H,24,25)</t>
  </si>
  <si>
    <t>C8HF15O4</t>
  </si>
  <si>
    <t>446.068</t>
  </si>
  <si>
    <t>445.963531</t>
  </si>
  <si>
    <t>DTXSID10895606</t>
  </si>
  <si>
    <t>1-(1-Methyl-1H-indol-3-yl)thiolan-1-ium nonafluorobutane-1-sulfonate</t>
  </si>
  <si>
    <t>867373-18-0</t>
  </si>
  <si>
    <t>LLZYNMSKUBJCMK-UHFFFAOYSA-M</t>
  </si>
  <si>
    <t>CN1C=C([S+]2CCCC2)C2=CC=CC=C12.[O-]S(=O)(=O)C(F)(F)C(F)(F)C(F)(F)C(F)(F)F</t>
  </si>
  <si>
    <t>InChI=1S/C13H16NS.C4HF9O3S/c1-14-10-13(15-8-4-5-9-15)11-6-2-3-7-12(11)14;5-1(6,3(9,10)11)2(7,8)4(12,13)17(14,15)16/h2-3,6-7,10H,4-5,8-9H2,1H3;(H,14,15,16)/q+1;/p-1</t>
  </si>
  <si>
    <t>C17H16F9NO3S2</t>
  </si>
  <si>
    <t>517.42</t>
  </si>
  <si>
    <t>517.042789</t>
  </si>
  <si>
    <t>DTXSID101032316</t>
  </si>
  <si>
    <t>(E)-5H-Perfluorooct-6-ene-1-sulfonic acid</t>
  </si>
  <si>
    <t>NOCAS_1032316</t>
  </si>
  <si>
    <t>WEEMQFRPHLWROF-HNQUOIGGNA-N</t>
  </si>
  <si>
    <t>OS(=O)(=O)C(F)(F)C(F)(F)C(F)(F)C(F)(F)C(F)C(\F)=C(/F)C(F)(F)F</t>
  </si>
  <si>
    <t>InChI=1/C8H2F14O3S/c9-1(3(11)5(14,15)16)2(10)4(12,13)6(17,18)7(19,20)8(21,22)26(23,24)25/h2H,(H,23,24,25)/b3-1+</t>
  </si>
  <si>
    <t>DTXSID301033134</t>
  </si>
  <si>
    <t>(Perfluoro-3-(pentyloxy)propanamido)-3-N,N-dimethylpropane-3-amine N-oxide</t>
  </si>
  <si>
    <t>200636-96-0</t>
  </si>
  <si>
    <t>VLBIYENZQLTYEC-UHFFFAOYSA-N</t>
  </si>
  <si>
    <t>C[N+](C)([O-])CCCNC(=O)C(F)(F)C(F)(F)OC(F)(F)C(F)(F)C(F)(F)C(F)(F)C(F)(F)F</t>
  </si>
  <si>
    <t>InChI=1S/C13H13F15N2O3/c1-30(2,32)5-3-4-29-6(31)7(14,15)12(25,26)33-13(27,28)10(20,21)8(16,17)9(18,19)11(22,23)24/h3-5H2,1-2H3,(H,29,31)</t>
  </si>
  <si>
    <t>C13H13F15N2O3</t>
  </si>
  <si>
    <t>530.234</t>
  </si>
  <si>
    <t>530.068665</t>
  </si>
  <si>
    <t>DTXSID40997985</t>
  </si>
  <si>
    <t>1-(3-Phenoxyphenyl)prop-2-yn-1-yl 1-(4-ethoxyphenyl)-2,2,3,3-tetrafluorocyclobutane-1-carboxylate</t>
  </si>
  <si>
    <t>76660-88-3</t>
  </si>
  <si>
    <t>MGDSMTFZXQZVIK-UHFFFAOYSA-N</t>
  </si>
  <si>
    <t>CCOC1=CC=C(C=C1)C1(CC(F)(F)C1(F)F)C(=O)OC(C#C)C1=CC(OC2=CC=CC=C2)=CC=C1</t>
  </si>
  <si>
    <t>InChI=1S/C28H22F4O4/c1-3-24(19-9-8-12-23(17-19)35-22-10-6-5-7-11-22)36-25(33)26(18-27(29,30)28(26,31)32)20-13-15-21(16-14-20)34-4-2/h1,5-17,24H,4,18H2,2H3</t>
  </si>
  <si>
    <t>C28H22F4O4</t>
  </si>
  <si>
    <t>498.474</t>
  </si>
  <si>
    <t>498.145422</t>
  </si>
  <si>
    <t>DTXSID70806399</t>
  </si>
  <si>
    <t>2-[(1,1,1,2,3,3,3-Heptafluoropropan-2-yl)oxy]acetamide</t>
  </si>
  <si>
    <t>62656-66-0</t>
  </si>
  <si>
    <t>PJQWUSKOYYAQEA-UHFFFAOYSA-N</t>
  </si>
  <si>
    <t>NC(=O)COC(F)(C(F)(F)F)C(F)(F)F</t>
  </si>
  <si>
    <t>InChI=1S/C5H4F7NO2/c6-3(4(7,8)9,5(10,11)12)15-1-2(13)14/h1H2,(H2,13,14)</t>
  </si>
  <si>
    <t>DTXSID30794682</t>
  </si>
  <si>
    <t>1,5-Dichloro-1,2,2,3,3,4,4-heptafluorocyclopentane</t>
  </si>
  <si>
    <t>64470-65-1</t>
  </si>
  <si>
    <t>BBOSJXXNSKTENL-UHFFFAOYSA-N</t>
  </si>
  <si>
    <t>FC1(F)C(Cl)C(F)(Cl)C(F)(F)C1(F)F</t>
  </si>
  <si>
    <t>InChI=1S/C5HCl2F7/c6-1-2(7,8)4(11,12)5(13,14)3(1,9)10/h1H</t>
  </si>
  <si>
    <t>C5HCl2F7</t>
  </si>
  <si>
    <t>264.95</t>
  </si>
  <si>
    <t>263.934353</t>
  </si>
  <si>
    <t>DTXSID50882777</t>
  </si>
  <si>
    <t>2-Propenoic acid, 2-methyl-, 2-(dimethylamino)ethyl ester, polymers with Bu acrylate, .gamma.-.omega.-perfluoro-C8-14-alkyl acrylate and polyethylene glycol monomethacrylate</t>
  </si>
  <si>
    <t>150409-17-9</t>
  </si>
  <si>
    <t>DTXSID20941082</t>
  </si>
  <si>
    <t>1-(1,1,2,3,3,3-Hexafluoropropyl)aziridine</t>
  </si>
  <si>
    <t>19390-77-3</t>
  </si>
  <si>
    <t>QHNLSQUZZPJELN-UHFFFAOYSA-N</t>
  </si>
  <si>
    <t>FC(C(F)(F)F)C(F)(F)N1CC1</t>
  </si>
  <si>
    <t>InChI=1S/C5H5F6N/c6-3(4(7,8)9)5(10,11)12-1-2-12/h3H,1-2H2</t>
  </si>
  <si>
    <t>C5H5F6N</t>
  </si>
  <si>
    <t>193.092</t>
  </si>
  <si>
    <t>193.032618</t>
  </si>
  <si>
    <t>DTXSID901014326</t>
  </si>
  <si>
    <t>Siloxanes and Silicones, di-Me, Bu group- and 3-[(2-methyl-1-oxo-2-propen-1-yl)oxy]propyl group-terminated, telomer with acrylic acid, di-Me, Me 3-mercaptopropyl siloxanes, Me acrylate, Me methacrylate and 2-[methyl[(perfluoro-C4-8-alkyl)sulfonyl]amino]</t>
  </si>
  <si>
    <t>1645845-44-8</t>
  </si>
  <si>
    <t>DTXSID1024251</t>
  </si>
  <si>
    <t>Pentafluoroethane</t>
  </si>
  <si>
    <t>354-33-6</t>
  </si>
  <si>
    <t>GTLACDSXYULKMZ-UHFFFAOYSA-N</t>
  </si>
  <si>
    <t>1,1,1,2,2-Pentafluoroethane</t>
  </si>
  <si>
    <t>FC(F)C(F)(F)F</t>
  </si>
  <si>
    <t>InChI=1S/C2HF5/c3-1(4)2(5,6)7/h1H</t>
  </si>
  <si>
    <t>C2HF5</t>
  </si>
  <si>
    <t>120.022</t>
  </si>
  <si>
    <t>119.999841</t>
  </si>
  <si>
    <t>DTXSID10544086</t>
  </si>
  <si>
    <t>2,2,3,3,5,5,5-Heptafluoro-4-oxopentanoic acid</t>
  </si>
  <si>
    <t>4796-91-2</t>
  </si>
  <si>
    <t>HWRMFWGYQCDKDE-UHFFFAOYSA-N</t>
  </si>
  <si>
    <t>OC(=O)C(F)(F)C(F)(F)C(=O)C(F)(F)F</t>
  </si>
  <si>
    <t>InChI=1S/C5HF7O3/c6-3(7,1(13)5(10,11)12)4(8,9)2(14)15/h(H,14,15)</t>
  </si>
  <si>
    <t>DTXSID001022124</t>
  </si>
  <si>
    <t>2-Hydroxy-N-(2-hydroxyethyl)-N,N-dimethyl-3-{[(perfluoropentyl)sulfonyl]amino}-1-propanaminium</t>
  </si>
  <si>
    <t>2089109-05-5</t>
  </si>
  <si>
    <t>LNLUFNCCCASEGP-UHFFFAOYNA-N</t>
  </si>
  <si>
    <t>C[N+](C)(CCO)CC(O)CNS(=O)(=O)C(F)(F)C(F)(F)C(F)(F)C(F)(F)C(F)(F)F</t>
  </si>
  <si>
    <t>InChI=1/C12H18F11N2O4S/c1-25(2,3-4-26)6-7(27)5-24-30(28,29)12(22,23)10(17,18)8(13,14)9(15,16)11(19,20)21/h7,24,26-27H,3-6H2,1-2H3/q+1</t>
  </si>
  <si>
    <t>C12H18F11N2O4S</t>
  </si>
  <si>
    <t>495.33</t>
  </si>
  <si>
    <t>495.080614</t>
  </si>
  <si>
    <t>DTXSID90897027</t>
  </si>
  <si>
    <t>N-(Perfluoroheptanoyl)-3-aminopropanoic acid</t>
  </si>
  <si>
    <t>160845-44-3</t>
  </si>
  <si>
    <t>WRCYUMJBOHRCEH-UHFFFAOYSA-N</t>
  </si>
  <si>
    <t>N-(2,2,3,3,4,4,5,5,6,6,7,7,7-Tridecafluoroheptanoyl)-beta-alanine</t>
  </si>
  <si>
    <t>OC(=O)CCNC(=O)C(F)(F)C(F)(F)C(F)(F)C(F)(F)C(F)(F)C(F)(F)F</t>
  </si>
  <si>
    <t>InChI=1S/C10H6F13NO3/c11-5(12,4(27)24-2-1-3(25)26)6(13,14)7(15,16)8(17,18)9(19,20)10(21,22)23/h1-2H2,(H,24,27)(H,25,26)</t>
  </si>
  <si>
    <t>C10H6F13NO3</t>
  </si>
  <si>
    <t>435.141</t>
  </si>
  <si>
    <t>435.014009</t>
  </si>
  <si>
    <t>DTXSID90881921</t>
  </si>
  <si>
    <t>1-Propene, 1,1,2,3,3,3-hexafluoro-, polymer with 1,1-difluoroethene, block</t>
  </si>
  <si>
    <t>107221-31-8</t>
  </si>
  <si>
    <t>DTXSID801032624</t>
  </si>
  <si>
    <t>1,1,1,2,2,3,3,4,4-Nonafluoro-7-methyloctane</t>
  </si>
  <si>
    <t>212957-52-3</t>
  </si>
  <si>
    <t>RMMGYQOEACDUHV-UHFFFAOYSA-N</t>
  </si>
  <si>
    <t>CC(C)CCC(F)(F)C(F)(F)C(F)(F)C(F)(F)F</t>
  </si>
  <si>
    <t>InChI=1S/C9H11F9/c1-5(2)3-4-6(10,11)7(12,13)8(14,15)9(16,17)18/h5H,3-4H2,1-2H3</t>
  </si>
  <si>
    <t>DTXSID001022455</t>
  </si>
  <si>
    <t>1,1,2,2,3,3,4,4-Octafluoro-5-methoxypentane</t>
  </si>
  <si>
    <t>77527-96-9</t>
  </si>
  <si>
    <t>OHYJUFNURZXEOG-UHFFFAOYSA-N</t>
  </si>
  <si>
    <t>COCC(F)(F)C(F)(F)C(F)(F)C(F)F</t>
  </si>
  <si>
    <t>InChI=1S/C6H6F8O/c1-15-2-4(9,10)6(13,14)5(11,12)3(7)8/h3H,2H2,1H3</t>
  </si>
  <si>
    <t>DTXSID601026798</t>
  </si>
  <si>
    <t>2-(2,4-Difluorophenyl)sulfanyl-1,1,2,2-tetrafluoroethanesulfonic acid</t>
  </si>
  <si>
    <t>NOCAS_1026798</t>
  </si>
  <si>
    <t>YNWOTPONEBSGSE-UHFFFAOYSA-N</t>
  </si>
  <si>
    <t>OS(=O)(=O)C(F)(F)C(F)(F)SC1=C(F)C=C(F)C=C1</t>
  </si>
  <si>
    <t>InChI=1S/C8H4F6O3S2/c9-4-1-2-6(5(10)3-4)18-7(11,12)8(13,14)19(15,16)17/h1-3H,(H,15,16,17)</t>
  </si>
  <si>
    <t>C8H4F6O3S2</t>
  </si>
  <si>
    <t>326.23</t>
  </si>
  <si>
    <t>325.950605</t>
  </si>
  <si>
    <t>DTXSID40795408</t>
  </si>
  <si>
    <t>({4-[(1,2,3,3,4,4,5,5,6,6,6-Undecafluorohex-1-en-1-yl)oxy]phenyl}methyl)phosphonic acid</t>
  </si>
  <si>
    <t>63513-18-8</t>
  </si>
  <si>
    <t>ONOYPFAMTCUCNO-UHFFFAOYSA-N</t>
  </si>
  <si>
    <t>OP(O)(=O)CC1=CC=C(OC(F)=C(F)C(F)(F)C(F)(F)C(F)(F)C(F)(F)F)C=C1</t>
  </si>
  <si>
    <t>InChI=1S/C13H8F11O4P/c14-8(10(16,17)11(18,19)12(20,21)13(22,23)24)9(15)28-7-3-1-6(2-4-7)5-29(25,26)27/h1-4H,5H2,(H2,25,26,27)</t>
  </si>
  <si>
    <t>C13H8F11O4P</t>
  </si>
  <si>
    <t>468.159</t>
  </si>
  <si>
    <t>467.998456</t>
  </si>
  <si>
    <t>DTXSID301034982</t>
  </si>
  <si>
    <t>{[(Perfluorobutyl)sulfonyl]amino}-3-betaine</t>
  </si>
  <si>
    <t>NOCAS_1034982</t>
  </si>
  <si>
    <t>RMKCRAOZAOYBKQ-UHFFFAOYSA-N</t>
  </si>
  <si>
    <t>C[N+](C)(CCCNS(=O)(=O)C(F)(F)C(F)(F)C(F)(F)C(F)(F)F)CC([O-])=O</t>
  </si>
  <si>
    <t>InChI=1S/C11H15F9N2O4S/c1-22(2,6-7(23)24)5-3-4-21-27(25,26)11(19,20)9(14,15)8(12,13)10(16,17)18/h21H,3-6H2,1-2H3</t>
  </si>
  <si>
    <t>C11H15F9N2O4S</t>
  </si>
  <si>
    <t>442.3</t>
  </si>
  <si>
    <t>442.060882</t>
  </si>
  <si>
    <t>DTXSID601032454</t>
  </si>
  <si>
    <t>6-(Perfluorobutyl)-3,3,5,5-tetrafluorohexanol 1-(dihydrogen phosphate) ammonium salt (1:2)</t>
  </si>
  <si>
    <t>1025044-24-9</t>
  </si>
  <si>
    <t>OHQWOZXJSWLTDE-UHFFFAOYSA-N</t>
  </si>
  <si>
    <t>[NH4+].[NH4+].[O-]P([O-])(=O)CCC(F)(F)CC(F)(F)CC(F)(F)C(F)(F)C(F)(F)C(F)(F)F</t>
  </si>
  <si>
    <t>InChI=1S/C10H10F13O3P.2H3N/c11-5(12,1-2-27(24,25)26)3-6(13,14)4-7(15,16)8(17,18)9(19,20)10(21,22)23;;/h1-4H2,(H2,24,25,26);2*1H3</t>
  </si>
  <si>
    <t>C10H16F13N2O3P</t>
  </si>
  <si>
    <t>490.202</t>
  </si>
  <si>
    <t>490.069096</t>
  </si>
  <si>
    <t>DTXSID50473366</t>
  </si>
  <si>
    <t>Lithium, (pentafluoroethyl)-</t>
  </si>
  <si>
    <t>91935-83-0</t>
  </si>
  <si>
    <t>PZAAHMYZPAJXJG-UHFFFAOYSA-N</t>
  </si>
  <si>
    <t>Lithium 1,1,2,2,2-pentafluoroethan-1-ide</t>
  </si>
  <si>
    <t>[Li+].F[C-](F)C(F)(F)F</t>
  </si>
  <si>
    <t>InChI=1S/C2F5.Li/c3-1(4)2(5,6)7;/q-1;+1</t>
  </si>
  <si>
    <t>C2F5Li</t>
  </si>
  <si>
    <t>125.95</t>
  </si>
  <si>
    <t>126.008019</t>
  </si>
  <si>
    <t>DTXSID70379876</t>
  </si>
  <si>
    <t>Perfluoro-3-methylbutyl iodide</t>
  </si>
  <si>
    <t>1514-90-5</t>
  </si>
  <si>
    <t>UMPRKACBONFPEQ-UHFFFAOYSA-N</t>
  </si>
  <si>
    <t>1,1,1,2,3,3,4,4-Octafluoro-4-iodo-2-(trifluoromethyl)butane</t>
  </si>
  <si>
    <t>FC(F)(F)C(F)(C(F)(F)F)C(F)(F)C(F)(F)I</t>
  </si>
  <si>
    <t>InChI=1S/C5F11I/c6-1(3(9,10)11,4(12,13)14)2(7,8)5(15,16)17</t>
  </si>
  <si>
    <t>DTXSID80828007</t>
  </si>
  <si>
    <t>1-Bromo-1,1,3,4,4,4-hexafluoro-3-(trifluoromethyl)butan-2-one</t>
  </si>
  <si>
    <t>813468-16-5</t>
  </si>
  <si>
    <t>FJRFONBBBLNRFR-UHFFFAOYSA-N</t>
  </si>
  <si>
    <t>FC(F)(F)C(F)(C(=O)C(F)(F)Br)C(F)(F)F</t>
  </si>
  <si>
    <t>InChI=1S/C5BrF9O/c6-3(8,9)1(16)2(7,4(10,11)12)5(13,14)15</t>
  </si>
  <si>
    <t>DTXSID50896430</t>
  </si>
  <si>
    <t>2-Ethyl-4-(1,1,1,2,3,3,3-heptafluoropropan-2-yl)-3-(2-methylpropane-2-sulfinyl)benzoic acid</t>
  </si>
  <si>
    <t>1355555-05-3</t>
  </si>
  <si>
    <t>RAEYMZSRWYHJQP-UHFFFAOYSA-N</t>
  </si>
  <si>
    <t>CCC1=C(C(=CC=C1C(O)=O)C(F)(C(F)(F)F)C(F)(F)F)S(=O)C(C)(C)C</t>
  </si>
  <si>
    <t>InChI=1S/C16H17F7O3S/c1-5-8-9(12(24)25)6-7-10(11(8)27(26)13(2,3)4)14(17,15(18,19)20)16(21,22)23/h6-7H,5H2,1-4H3,(H,24,25)</t>
  </si>
  <si>
    <t>DTXSID70510909</t>
  </si>
  <si>
    <t>1-Chloro-2,3,3,4,4,5,5,6,6-nonafluorocyclohex-1-ene</t>
  </si>
  <si>
    <t>15145-21-8</t>
  </si>
  <si>
    <t>YLEGXHFSDZMHBH-UHFFFAOYSA-N</t>
  </si>
  <si>
    <t>FC1=C(Cl)C(F)(F)C(F)(F)C(F)(F)C1(F)F</t>
  </si>
  <si>
    <t>InChI=1S/C6ClF9/c7-1-2(8)4(11,12)6(15,16)5(13,14)3(1,9)10</t>
  </si>
  <si>
    <t>C6ClF9</t>
  </si>
  <si>
    <t>278.5</t>
  </si>
  <si>
    <t>277.954481</t>
  </si>
  <si>
    <t>DTXSID60895252</t>
  </si>
  <si>
    <t>1-(Perfluorodecyl)ethane</t>
  </si>
  <si>
    <t>154478-87-2</t>
  </si>
  <si>
    <t>HUPGRQWHZOWFPQ-UHFFFAOYSA-N</t>
  </si>
  <si>
    <t>1,1,1,2,2,3,3,4,4,5,5,6,6,7,7,8,8,9,9,10,10-Henicosafluorododecane</t>
  </si>
  <si>
    <t>CCC(F)(F)C(F)(F)C(F)(F)C(F)(F)C(F)(F)C(F)(F)C(F)(F)C(F)(F)C(F)(F)C(F)(F)F</t>
  </si>
  <si>
    <t>InChI=1S/C12H5F21/c1-2-3(13,14)4(15,16)5(17,18)6(19,20)7(21,22)8(23,24)9(25,26)10(27,28)11(29,30)12(31,32)33/h2H2,1H3</t>
  </si>
  <si>
    <t>C12H5F21</t>
  </si>
  <si>
    <t>548.138</t>
  </si>
  <si>
    <t>548.005592</t>
  </si>
  <si>
    <t>DTXSID40895270</t>
  </si>
  <si>
    <t>17-Bromo-1,1,1,2,2,3,3,4,4,5,5,6,6-tridecafluoroheptadecane</t>
  </si>
  <si>
    <t>155401-47-1</t>
  </si>
  <si>
    <t>LDUXQPXCIDUCDA-UHFFFAOYSA-N</t>
  </si>
  <si>
    <t>FC(F)(F)C(F)(F)C(F)(F)C(F)(F)C(F)(F)C(F)(F)CCCCCCCCCCCBr</t>
  </si>
  <si>
    <t>InChI=1S/C17H22BrF13/c18-11-9-7-5-3-1-2-4-6-8-10-12(19,20)13(21,22)14(23,24)15(25,26)16(27,28)17(29,30)31/h1-11H2</t>
  </si>
  <si>
    <t>C17H22BrF13</t>
  </si>
  <si>
    <t>553.246</t>
  </si>
  <si>
    <t>552.069730</t>
  </si>
  <si>
    <t>DTXSID60752174</t>
  </si>
  <si>
    <t>1,1,1,2,2-Pentafluoro-6-methylhept-4-en-3-one</t>
  </si>
  <si>
    <t>89176-02-3</t>
  </si>
  <si>
    <t>CRYLNERXFFNZOG-UHFFFAOYSA-N</t>
  </si>
  <si>
    <t>CC(C)C=CC(=O)C(F)(F)C(F)(F)F</t>
  </si>
  <si>
    <t>InChI=1S/C8H9F5O/c1-5(2)3-4-6(14)7(9,10)8(11,12)13/h3-5H,1-2H3</t>
  </si>
  <si>
    <t>DTXSID601036470</t>
  </si>
  <si>
    <t>3-(Perfluorodecyl)‐1‐[(2‐hydroxyacetyl)sulfanyl]propan‐1‐one</t>
  </si>
  <si>
    <t>NOCAS_1036470</t>
  </si>
  <si>
    <t>VNTIGPXDXDYICC-UHFFFAOYSA-N</t>
  </si>
  <si>
    <t>OCC(=O)SC(=O)CCC(F)(F)C(F)(F)C(F)(F)C(F)(F)C(F)(F)C(F)(F)C(F)(F)C(F)(F)C(F)(F)C(F)(F)F</t>
  </si>
  <si>
    <t>InChI=1S/C15H7F21O3S/c16-6(17,2-1-4(38)40-5(39)3-37)7(18,19)8(20,21)9(22,23)10(24,25)11(26,27)12(28,29)13(30,31)14(32,33)15(34,35)36/h37H,1-3H2</t>
  </si>
  <si>
    <t>C15H7F21O3S</t>
  </si>
  <si>
    <t>666.24</t>
  </si>
  <si>
    <t>665.978057</t>
  </si>
  <si>
    <t>DTXSID50175090</t>
  </si>
  <si>
    <t>4,4'-Bis(2-hydroxyhexafluoroisopropyl)diphenyl ether</t>
  </si>
  <si>
    <t>2093-04-1</t>
  </si>
  <si>
    <t>PRBPSTYDUVSNOK-UHFFFAOYSA-N</t>
  </si>
  <si>
    <t>2,2'-[Oxydi(4,1-phenylene)]bis(hexafluoropropan-2-ol)</t>
  </si>
  <si>
    <t>OC(C1=CC=C(OC2=CC=C(C=C2)C(O)(C(F)(F)F)C(F)(F)F)C=C1)(C(F)(F)F)C(F)(F)F</t>
  </si>
  <si>
    <t>InChI=1S/C18H10F12O3/c19-15(20,21)13(31,16(22,23)24)9-1-5-11(6-2-9)33-12-7-3-10(4-8-12)14(32,17(25,26)27)18(28,29)30/h1-8,31-32H</t>
  </si>
  <si>
    <t>C18H10F12O3</t>
  </si>
  <si>
    <t>502.256</t>
  </si>
  <si>
    <t>502.043832</t>
  </si>
  <si>
    <t>DTXSID90749254</t>
  </si>
  <si>
    <t>2,2,3,3,4,5,5,5-Octafluoro-4-(trifluoromethyl)pentanoyl chloride</t>
  </si>
  <si>
    <t>88639-59-2</t>
  </si>
  <si>
    <t>UBFSXPMSMVXQKO-UHFFFAOYSA-N</t>
  </si>
  <si>
    <t>FC(F)(F)C(F)(C(F)(F)F)C(F)(F)C(F)(F)C(Cl)=O</t>
  </si>
  <si>
    <t>InChI=1S/C6ClF11O/c7-1(19)2(8,9)4(11,12)3(10,5(13,14)15)6(16,17)18</t>
  </si>
  <si>
    <t>DTXSID2067329</t>
  </si>
  <si>
    <t>3,3,4,4,5,5,6,6,7,7,8,8,9,9,10,10,10-Heptadecafluorodecanesulphonyl chloride</t>
  </si>
  <si>
    <t>27619-90-5</t>
  </si>
  <si>
    <t>BXLIWKCKMHDVHE-UHFFFAOYSA-N</t>
  </si>
  <si>
    <t>3,3,4,4,5,5,6,6,7,7,8,8,9,9,10,10,10-Heptadecafluorodecane-1-sulfonyl chloride</t>
  </si>
  <si>
    <t>FC(F)(F)C(F)(F)C(F)(F)C(F)(F)C(F)(F)C(F)(F)C(F)(F)C(F)(F)CCS(Cl)(=O)=O</t>
  </si>
  <si>
    <t>InChI=1S/C10H4ClF17O2S/c11-31(29,30)2-1-3(12,13)4(14,15)5(16,17)6(18,19)7(20,21)8(22,23)9(24,25)10(26,27)28/h1-2H2</t>
  </si>
  <si>
    <t>C10H4ClF17O2S</t>
  </si>
  <si>
    <t>546.62</t>
  </si>
  <si>
    <t>545.934907</t>
  </si>
  <si>
    <t>DTXSID8037708</t>
  </si>
  <si>
    <t>Ammonium perfluorooctanoate</t>
  </si>
  <si>
    <t>3825-26-1</t>
  </si>
  <si>
    <t>YOALFLHFSFEMLP-UHFFFAOYSA-N</t>
  </si>
  <si>
    <t>Ammonium pentadecafluorooctanoate</t>
  </si>
  <si>
    <t>[NH4+].[O-]C(=O)C(F)(F)C(F)(F)C(F)(F)C(F)(F)C(F)(F)C(F)(F)C(F)(F)F</t>
  </si>
  <si>
    <t>InChI=1S/C8HF15O2.H3N/c9-2(10,1(24)25)3(11,12)4(13,14)5(15,16)6(17,18)7(19,20)8(21,22)23;/h(H,24,25);1H3</t>
  </si>
  <si>
    <t>60/854</t>
  </si>
  <si>
    <t>DTXSID20347060</t>
  </si>
  <si>
    <t>Butanamide, 2,2,3,3,4,4,4-heptafluoro-N-(1-methyl-2-phenylethyl)-</t>
  </si>
  <si>
    <t>1545-26-2</t>
  </si>
  <si>
    <t>DTXSID90575050</t>
  </si>
  <si>
    <t>3-(1,1,1,2,3,3,3-Heptafluoropropane-2-sulfonyl)benzoic acid</t>
  </si>
  <si>
    <t>88489-81-0</t>
  </si>
  <si>
    <t>MQNKCKXKNUYPIJ-UHFFFAOYSA-N</t>
  </si>
  <si>
    <t>OC(=O)C1=CC(=CC=C1)S(=O)(=O)C(F)(C(F)(F)F)C(F)(F)F</t>
  </si>
  <si>
    <t>InChI=1S/C10H5F7O4S/c11-8(9(12,13)14,10(15,16)17)22(20,21)6-3-1-2-5(4-6)7(18)19/h1-4H,(H,18,19)</t>
  </si>
  <si>
    <t>DTXSID70881984</t>
  </si>
  <si>
    <t>Disulfides, bis(.gamma.-.omega.-perfluoro-C6-20-alkyl)</t>
  </si>
  <si>
    <t>118400-71-8</t>
  </si>
  <si>
    <t>FC(F)C(F)(F)C(F)(F)C(F)(F)CCSSCCC(F)(F)C(F)(F)C(F)(F)C(F)(F)F |lp:0:3,2:3,4:3,5:3,7:3,8:3,10:3,11:3,14:2,15:2,19:3,20:3,22:3,23:3,25:3,26:3,28:3,29:3,30:3,Sg:n:11,10,9:1-15:ht,Sg:n:20,19,18:1-15:ht|</t>
  </si>
  <si>
    <t>InChI=1S/C12H9F17S2/c13-5(14)8(19,20)9(21,22)6(15,16)1-3-30-31-4-2-7(17,18)10(23,24)11(25,26)12(27,28)29/h5H,1-4H2</t>
  </si>
  <si>
    <t>(CF2)1-15(CF2)1-15C10H9F13S2</t>
  </si>
  <si>
    <t>DTXSID401042930</t>
  </si>
  <si>
    <t>2-Propenoic acid, 2-methyl-, docosyl ester, polymer with 2-[methyl[(1,1,2,2,3,3,4,4,4-nonafluorobutyl)sulfonyl]amino]ethyl 2-propenoate and octadecyl 2-methyl-2-propenoate</t>
  </si>
  <si>
    <t>1040209-02-6</t>
  </si>
  <si>
    <t>DTXSID20510797</t>
  </si>
  <si>
    <t>1,1,2,2-Tetrafluoro-3-(2-methoxyethoxy)propane</t>
  </si>
  <si>
    <t>76127-08-7</t>
  </si>
  <si>
    <t>JQDHEQZFNULYPT-UHFFFAOYSA-N</t>
  </si>
  <si>
    <t>COCCOCC(F)(F)C(F)F</t>
  </si>
  <si>
    <t>InChI=1S/C6H10F4O2/c1-11-2-3-12-4-6(9,10)5(7)8/h5H,2-4H2,1H3</t>
  </si>
  <si>
    <t>DTXSID501023208</t>
  </si>
  <si>
    <t>2,2,3,4,4,4-Hexafluorobutanal</t>
  </si>
  <si>
    <t>1823087-30-4</t>
  </si>
  <si>
    <t>KUMAUOLFDZOABP-UHFFFAOYNA-N</t>
  </si>
  <si>
    <t>FC(C(F)(F)F)C(F)(F)C=O</t>
  </si>
  <si>
    <t>InChI=1/C4H2F6O/c5-2(4(8,9)10)3(6,7)1-11/h1-2H</t>
  </si>
  <si>
    <t>DTXSID20892328</t>
  </si>
  <si>
    <t>Perfluoro-p-ethylcyclohexanesulfonate</t>
  </si>
  <si>
    <t>80988-54-1</t>
  </si>
  <si>
    <t>ICKAEAFPESRWOT-UHFFFAOYSA-M</t>
  </si>
  <si>
    <t>1,2,2,3,3,4,5,5,6,6-Decafluoro-4-(pentafluoroethyl)cyclohexane-1-sulfonate</t>
  </si>
  <si>
    <t>[O-]S(=O)(=O)C1(F)C(F)(F)C(F)(F)C(F)(C(F)(F)C(F)(F)F)C(F)(F)C1(F)F</t>
  </si>
  <si>
    <t>InChI=1S/C8HF15O3S/c9-1(4(14,15)8(21,22)23)2(10,11)5(16,17)7(20,27(24,25)26)6(18,19)3(1,12)13/h(H,24,25,26)/p-1</t>
  </si>
  <si>
    <t>DTXSID50880117</t>
  </si>
  <si>
    <t>Potassium perfluoro-4-ethylcyclohexanesulfonate</t>
  </si>
  <si>
    <t>335-24-0</t>
  </si>
  <si>
    <t>LRIBRUAEJSZTFO-UHFFFAOYSA-M</t>
  </si>
  <si>
    <t>Potassium 1,2,2,3,3,4,5,5,6,6-decafluoro-4-(pentafluoroethyl)cyclohexane-1-sulfonate</t>
  </si>
  <si>
    <t>[K+].[O-]S(=O)(=O)C1(F)C(F)(F)C(F)(F)C(F)(C(F)(F)C(F)(F)F)C(F)(F)C1(F)F</t>
  </si>
  <si>
    <t>InChI=1S/C8HF15O3S.K/c9-1(4(14,15)8(21,22)23)2(10,11)5(16,17)7(20,27(24,25)26)6(18,19)3(1,12)13;/h(H,24,25,26);/q;+1/p-1</t>
  </si>
  <si>
    <t>DTXSID401035890</t>
  </si>
  <si>
    <t>[2‐Hydroxy‐3‐(3,3,4,4,5,5,6,6,6‐nonafluorohexanesulfonyl)propyl]trimethylazanium</t>
  </si>
  <si>
    <t>NOCAS_1035890</t>
  </si>
  <si>
    <t>NKVWYZDDFRHIOJ-UHFFFAOYNA-N</t>
  </si>
  <si>
    <t>C[N+](C)(C)CC(O)CS(=O)(=O)CCC(F)(F)C(F)(F)C(F)(F)C(F)(F)F</t>
  </si>
  <si>
    <t>InChI=1/C12H19F9NO3S/c1-22(2,3)6-8(23)7-26(24,25)5-4-9(13,14)10(15,16)11(17,18)12(19,20)21/h8,23H,4-7H2,1-3H3/q+1</t>
  </si>
  <si>
    <t>DTXSID00880187</t>
  </si>
  <si>
    <t>3,5,7,8-Tetrachloroperfluorooctanoic acid</t>
  </si>
  <si>
    <t>2923-68-4</t>
  </si>
  <si>
    <t>YSPJDMQUTGFRFK-UHFFFAOYSA-N</t>
  </si>
  <si>
    <t>3,5,7,8-Tetrachloro-2,2,3,4,4,5,6,6,7,8,8-undecafluorooctanoic acid</t>
  </si>
  <si>
    <t>OC(=O)C(F)(F)C(F)(Cl)C(F)(F)C(F)(Cl)C(F)(F)C(F)(Cl)C(F)(F)Cl</t>
  </si>
  <si>
    <t>InChI=1S/C8HCl4F11O2/c9-3(15,2(13,14)1(24)25)6(18,19)4(10,16)7(20,21)5(11,17)8(12,22)23/h(H,24,25)</t>
  </si>
  <si>
    <t>C8HCl4F11O2</t>
  </si>
  <si>
    <t>479.88</t>
  </si>
  <si>
    <t>477.855500</t>
  </si>
  <si>
    <t>DTXSID50880955</t>
  </si>
  <si>
    <t>Diethoxy(ethyl)phosphane 1,1,1,2,2,3,3-heptafluoro-3-iodopropan (1:1)</t>
  </si>
  <si>
    <t>72220-37-2</t>
  </si>
  <si>
    <t>JCOBFNLNQZNQJC-UHFFFAOYSA-N</t>
  </si>
  <si>
    <t>Diethyl ethylphosphonite--1,1,1,2,2,3,3-heptafluoro-3-iodopropane (1/1)</t>
  </si>
  <si>
    <t>CCOP(CC)OCC.FC(F)(F)C(F)(F)C(F)(F)I</t>
  </si>
  <si>
    <t>InChI=1S/C6H15O2P.C3F7I/c1-4-7-9(6-3)8-5-2;4-1(5,2(6,7)8)3(9,10)11/h4-6H2,1-3H3;</t>
  </si>
  <si>
    <t>DTXSID80791767</t>
  </si>
  <si>
    <t>1,1,1,6,6,6-Hexafluoro-2,5-bis(trifluoromethyl)hex-3-ene</t>
  </si>
  <si>
    <t>671226-03-2</t>
  </si>
  <si>
    <t>SWYYEFMEVBVATF-UHFFFAOYSA-N</t>
  </si>
  <si>
    <t>FC(F)(F)C(C=CC(C(F)(F)F)C(F)(F)F)C(F)(F)F</t>
  </si>
  <si>
    <t>InChI=1S/C8H4F12/c9-5(10,11)3(6(12,13)14)1-2-4(7(15,16)17)8(18,19)20/h1-4H</t>
  </si>
  <si>
    <t>C8H4F12</t>
  </si>
  <si>
    <t>328.101</t>
  </si>
  <si>
    <t>328.012138</t>
  </si>
  <si>
    <t>DTXSID501026838</t>
  </si>
  <si>
    <t>2,2,3,3,4,4,5,5-Octafluorocyclopentan-1-ol</t>
  </si>
  <si>
    <t>16621-87-7</t>
  </si>
  <si>
    <t>SAPVKPVRTJLBTP-UHFFFAOYSA-N</t>
  </si>
  <si>
    <t>OC1C(F)(F)C(F)(F)C(F)(F)C1(F)F</t>
  </si>
  <si>
    <t>InChI=1S/C5H2F8O/c6-2(7)1(14)3(8,9)5(12,13)4(2,10)11/h1,14H</t>
  </si>
  <si>
    <t>DTXSID80893356</t>
  </si>
  <si>
    <t>N-[3-(Trimethoxysilyl)propyl]perfluorohexanamide</t>
  </si>
  <si>
    <t>154380-34-4</t>
  </si>
  <si>
    <t>KOHZARWDVORSLE-UHFFFAOYSA-N</t>
  </si>
  <si>
    <t>N-{3-[Ethoxy(dimethoxy)silyl]propyl}-2,2,3,3,4,4,5,5,6,6,6-undecafluorohexanamide</t>
  </si>
  <si>
    <t>CCO[Si](CCCNC(=O)C(F)(F)C(F)(F)C(F)(F)C(F)(F)C(F)(F)F)(OC)OC</t>
  </si>
  <si>
    <t>InChI=1S/C13H18F11NO4Si/c1-4-29-30(27-2,28-3)7-5-6-25-8(26)9(14,15)10(16,17)11(18,19)12(20,21)13(22,23)24/h4-7H2,1-3H3,(H,25,26)</t>
  </si>
  <si>
    <t>C13H18F11NO4Si</t>
  </si>
  <si>
    <t>489.357</t>
  </si>
  <si>
    <t>489.082944</t>
  </si>
  <si>
    <t>DTXSID70895521</t>
  </si>
  <si>
    <t>3,3,4,4,5,5,6,6,6-Nonafluorohexyl thiocyanate</t>
  </si>
  <si>
    <t>26650-08-8</t>
  </si>
  <si>
    <t>GGOWJPVBRDJYHL-UHFFFAOYSA-N</t>
  </si>
  <si>
    <t>FC(F)(F)C(F)(F)C(F)(F)C(F)(F)CCSC#N</t>
  </si>
  <si>
    <t>InChI=1S/C7H4F9NS/c8-4(9,1-2-18-3-17)5(10,11)6(12,13)7(14,15)16/h1-2H2</t>
  </si>
  <si>
    <t>C7H4F9NS</t>
  </si>
  <si>
    <t>305.16</t>
  </si>
  <si>
    <t>304.992074</t>
  </si>
  <si>
    <t>DTXSID20880442</t>
  </si>
  <si>
    <t>Perfluoro(3-ethyl-2,3-dimethylpentane)</t>
  </si>
  <si>
    <t>50285-19-3</t>
  </si>
  <si>
    <t>NNZABWQPYXLJGH-UHFFFAOYSA-N</t>
  </si>
  <si>
    <t>1,1,1,2,2,4,4,5,5,5-Decafluoro-3-(1,1,1,2,3,3,3-heptafluoropropan-2-yl)-3-(trifluoromethyl)pentane</t>
  </si>
  <si>
    <t>FC(F)(F)C(F)(F)C(C(F)(F)F)(C(F)(F)C(F)(F)F)C(F)(C(F)(F)F)C(F)(F)F</t>
  </si>
  <si>
    <t>InChI=1S/C9F20/c10-2(6(18,19)20,7(21,22)23)1(5(15,16)17,3(11,12)8(24,25)26)4(13,14)9(27,28)29</t>
  </si>
  <si>
    <t>DTXSID60754315</t>
  </si>
  <si>
    <t>N-Bromo-2,2,3,3,4,4,4-heptafluorobutanimidoyl fluoride</t>
  </si>
  <si>
    <t>89554-92-7</t>
  </si>
  <si>
    <t>MIWDJCHLTDAXQZ-UHFFFAOYSA-N</t>
  </si>
  <si>
    <t>FC(=NBr)C(F)(F)C(F)(F)C(F)(F)F</t>
  </si>
  <si>
    <t>InChI=1S/C4BrF8N/c5-14-1(6)2(7,8)3(9,10)4(11,12)13</t>
  </si>
  <si>
    <t>C4BrF8N</t>
  </si>
  <si>
    <t>293.942</t>
  </si>
  <si>
    <t>292.908637</t>
  </si>
  <si>
    <t>DTXSID00933788</t>
  </si>
  <si>
    <t>N-{N-[4-(Morpholine-4-carbonyl)benzoyl]valyl}-1-(5,5,6,6,6-pentafluoro-2-methyl-4-oxohexan-3-yl)pyrrolidine-2-carboximidic acid</t>
  </si>
  <si>
    <t>149859-17-6</t>
  </si>
  <si>
    <t>KJYGCHKDMFCNGP-LGTSYYJHSA-N</t>
  </si>
  <si>
    <t>(2S)-N-{N-[4-(Morpholine-4-carbonyl)benzoyl]-L-valyl}-1-(5,5,6,6,6-pentafluoro-2-methyl-4-oxohexan-3-yl)pyrrolidine-2-carboximidic acid</t>
  </si>
  <si>
    <t>[H][C@](NC(=O)C1=CC=C(C=C1)C(=O)N1CCOCC1)(C(C)C)C(=O)NC(=O)[C@]1([H])CCCN1C([H])(C(C)C)C(=O)C(F)(F)C(F)(F)F</t>
  </si>
  <si>
    <t>InChI=1S/C29H37F5N4O6/c1-16(2)21(35-24(40)18-7-9-19(10-8-18)27(43)37-12-14-44-15-13-37)26(42)36-25(41)20-6-5-11-38(20)22(17(3)4)23(39)28(30,31)29(32,33)34/h7-10,16-17,20-22H,5-6,11-15H2,1-4H3,(H,35,40)(H,36,41,42)/t20-,21-,22?/m0/s1</t>
  </si>
  <si>
    <t>DTXSID50881927</t>
  </si>
  <si>
    <t>Poly(ethane-co-3,3,4,4,5,5,6,6,6-nonafluorohex-1-ene-co-perfluoroethene)</t>
  </si>
  <si>
    <t>82606-24-4</t>
  </si>
  <si>
    <t>DTXSID60162012</t>
  </si>
  <si>
    <t>1-(Pentafluorothio)-tridecafluorohexane</t>
  </si>
  <si>
    <t>1423-20-7</t>
  </si>
  <si>
    <t>GVPQTQICQWIEKB-UHFFFAOYSA-N</t>
  </si>
  <si>
    <t>1,1,1,2,2,3,3,4,4,5,5,6,6-Tridecafluoro-6-(pentafluoro-lambda~6~-sulfanyl)hexane</t>
  </si>
  <si>
    <t>FC(F)(F)C(F)(F)C(F)(F)C(F)(F)C(F)(F)C(F)(F)S(F)(F)(F)(F)F</t>
  </si>
  <si>
    <t>InChI=1S/C6F18S/c7-1(8,3(11,12)5(15,16)17)2(9,10)4(13,14)6(18,19)25(20,21,22,23)24</t>
  </si>
  <si>
    <t>C6F18S</t>
  </si>
  <si>
    <t>446.1</t>
  </si>
  <si>
    <t>445.943328</t>
  </si>
  <si>
    <t>DTXSID701034984</t>
  </si>
  <si>
    <t>{[(Perfluoroheptyl)sulfonyl]amino}-3-betaine</t>
  </si>
  <si>
    <t>NOCAS_1034984</t>
  </si>
  <si>
    <t>ATAFHNYXRTVVCR-UHFFFAOYSA-N</t>
  </si>
  <si>
    <t>C[N+](C)(CCCNS(=O)(=O)C(F)(F)C(F)(F)C(F)(F)C(F)(F)C(F)(F)C(F)(F)C(F)(F)F)CC([O-])=O</t>
  </si>
  <si>
    <t>InChI=1S/C14H15F15N2O4S/c1-31(2,6-7(32)33)5-3-4-30-36(34,35)14(28,29)12(23,24)10(19,20)8(15,16)9(17,18)11(21,22)13(25,26)27/h30H,3-6H2,1-2H3</t>
  </si>
  <si>
    <t>C14H15F15N2O4S</t>
  </si>
  <si>
    <t>592.32</t>
  </si>
  <si>
    <t>592.051301</t>
  </si>
  <si>
    <t>DTXSID70895263</t>
  </si>
  <si>
    <t>1-(Perfluorooctyl)nonane</t>
  </si>
  <si>
    <t>931415-52-0</t>
  </si>
  <si>
    <t>SHQQMHMRNKRZAY-UHFFFAOYSA-N</t>
  </si>
  <si>
    <t>1,1,1,2,2,3,3,4,4,5,5,6,6,7,7,8,8-Heptadecafluoroheptadecane</t>
  </si>
  <si>
    <t>CCCCCCCCCC(F)(F)C(F)(F)C(F)(F)C(F)(F)C(F)(F)C(F)(F)C(F)(F)C(F)(F)F</t>
  </si>
  <si>
    <t>InChI=1S/C17H19F17/c1-2-3-4-5-6-7-8-9-10(18,19)11(20,21)12(22,23)13(24,25)14(26,27)15(28,29)16(30,31)17(32,33)34/h2-9H2,1H3</t>
  </si>
  <si>
    <t>C17H19F17</t>
  </si>
  <si>
    <t>546.312</t>
  </si>
  <si>
    <t>546.121529</t>
  </si>
  <si>
    <t>DTXSID10547012</t>
  </si>
  <si>
    <t>1-(Difluoromethyl)-2,3,3,4,4,5,5,6,6-nonafluorocyclohex-1-ene</t>
  </si>
  <si>
    <t>10534-43-7</t>
  </si>
  <si>
    <t>ZAJUCCCANCTLMZ-UHFFFAOYSA-N</t>
  </si>
  <si>
    <t>FC(F)C1=C(F)C(F)(F)C(F)(F)C(F)(F)C1(F)F</t>
  </si>
  <si>
    <t>InChI=1S/C7HF11/c8-2-1(3(9)10)4(11,12)6(15,16)7(17,18)5(2,13)14/h3H</t>
  </si>
  <si>
    <t>DTXSID501034057</t>
  </si>
  <si>
    <t>1-(2-Hydroxyethyl)-1-methyl-4-(perfluoro-1-oxoheptyl)piperazinium chloride</t>
  </si>
  <si>
    <t>89932-73-0</t>
  </si>
  <si>
    <t>KLPRMUSMIHASQA-UHFFFAOYSA-M</t>
  </si>
  <si>
    <t>[Cl-].C[N+]1(CCO)CCN(CC1)C(=O)C(F)(F)C(F)(F)C(F)(F)C(F)(F)C(F)(F)C(F)(F)F</t>
  </si>
  <si>
    <t>InChI=1S/C14H16F13N2O2.ClH/c1-29(6-7-30)4-2-28(3-5-29)8(31)9(15,16)10(17,18)11(19,20)12(21,22)13(23,24)14(25,26)27;/h30H,2-7H2,1H3;1H/q+1;/p-1</t>
  </si>
  <si>
    <t>C14H16ClF13N2O2</t>
  </si>
  <si>
    <t>526.72</t>
  </si>
  <si>
    <t>526.069272</t>
  </si>
  <si>
    <t>DTXSID301033615</t>
  </si>
  <si>
    <t>Ammonium bis(2,2,3,3,4,4,5,5,6,6,7,7,8,8,9,9‐hexadecafluorononyl) phosphate</t>
  </si>
  <si>
    <t>7757-53-1</t>
  </si>
  <si>
    <t>KQONHCIJXJAVAL-UHFFFAOYSA-N</t>
  </si>
  <si>
    <t>[NH4+].[O-]P(=O)(OCC(F)(F)C(F)(F)C(F)(F)C(F)(F)C(F)(F)C(F)(F)C(F)(F)C(F)F)OCC(F)(F)C(F)(F)C(F)(F)C(F)(F)C(F)(F)C(F)(F)C(F)(F)C(F)F</t>
  </si>
  <si>
    <t>InChI=1S/C18H7F32O4P.H3N/c19-3(20)7(27,28)11(35,36)15(43,44)17(47,48)13(39,40)9(31,32)5(23,24)1-53-55(51,52)54-2-6(25,26)10(33,34)14(41,42)18(49,50)16(45,46)12(37,38)8(29,30)4(21)22;/h3-4H,1-2H2,(H,51,52);1H3</t>
  </si>
  <si>
    <t>C18H10F32NO4P</t>
  </si>
  <si>
    <t>943.204</t>
  </si>
  <si>
    <t>942.983646</t>
  </si>
  <si>
    <t>DTXSID401019226</t>
  </si>
  <si>
    <t>1,1,2,2,3,3,4,4,5,5,6,6,7,7,8,8,9,9,10,10,11,11,12,12-tetracosafluorododecane-1-sulfonic acid</t>
  </si>
  <si>
    <t>134615-58-0</t>
  </si>
  <si>
    <t>ZTLUJKGMHJNIKQ-UHFFFAOYSA-N</t>
  </si>
  <si>
    <t>1,1,2,2,3,3,4,4,5,5,6,6,7,7,8,8,9,9,10,10,11,11,12,12-Tetracosafluorododecane-1-sulfonic acid</t>
  </si>
  <si>
    <t>[H]C(F)(F)C(F)(F)C(F)(F)C(F)(F)C(F)(F)C(F)(F)C(F)(F)C(F)(F)C(F)(F)C(F)(F)C(F)(F)C(F)(F)S(O)(=O)=O</t>
  </si>
  <si>
    <t>InChI=1S/C12H2F24O3S/c13-1(14)2(15,16)3(17,18)4(19,20)5(21,22)6(23,24)7(25,26)8(27,28)9(29,30)10(31,32)11(33,34)12(35,36)40(37,38)39/h1H,(H,37,38,39)</t>
  </si>
  <si>
    <t>DTXSID00448605</t>
  </si>
  <si>
    <t>1,3,3,4,4,5,5,6,6-Nonafluoro-2-(pentafluoroethyl)cyclohexene</t>
  </si>
  <si>
    <t>80308-96-9</t>
  </si>
  <si>
    <t>FOWHSSKFNBVODM-UHFFFAOYSA-N</t>
  </si>
  <si>
    <t>1,3,3,4,4,5,5,6,6-Nonafluoro-2-(pentafluoroethyl)cyclohex-1-ene</t>
  </si>
  <si>
    <t>FC1=C(C(F)(F)C(F)(F)F)C(F)(F)C(F)(F)C(F)(F)C1(F)F</t>
  </si>
  <si>
    <t>InChI=1S/C8F14/c9-2-1(4(12,13)8(20,21)22)3(10,11)6(16,17)7(18,19)5(2,14)15</t>
  </si>
  <si>
    <t>DTXSID80368110</t>
  </si>
  <si>
    <t>4-[[2,2,2-Trifluoro-1,1-bis(trifluoromethyl)ethyl]thio]benzeneamine</t>
  </si>
  <si>
    <t>68596-41-8</t>
  </si>
  <si>
    <t>BDVVMDWSFYEKCR-UHFFFAOYSA-N</t>
  </si>
  <si>
    <t>4-{[1,1,1,3,3,3-Hexafluoro-2-(trifluoromethyl)propan-2-yl]sulfanyl}aniline</t>
  </si>
  <si>
    <t>NC1=CC=C(SC(C(F)(F)F)(C(F)(F)F)C(F)(F)F)C=C1</t>
  </si>
  <si>
    <t>InChI=1S/C10H6F9NS/c11-8(12,13)7(9(14,15)16,10(17,18)19)21-6-3-1-5(20)2-4-6/h1-4H,20H2</t>
  </si>
  <si>
    <t>DTXSID30405221</t>
  </si>
  <si>
    <t>2-Chloro-N-[4-(1,1,1,3,3,3-hexafluoro-2-hydroxypropan-2-yl)phenyl]-N-methylacetamide</t>
  </si>
  <si>
    <t>294196-95-5</t>
  </si>
  <si>
    <t>BDDHICIQWNCMRQ-UHFFFAOYSA-N</t>
  </si>
  <si>
    <t>CN(C(=O)CCl)C1=CC=C(C=C1)C(O)(C(F)(F)F)C(F)(F)F</t>
  </si>
  <si>
    <t>InChI=1S/C12H10ClF6NO2/c1-20(9(21)6-13)8-4-2-7(3-5-8)10(22,11(14,15)16)12(17,18)19/h2-5,22H,6H2,1H3</t>
  </si>
  <si>
    <t>C12H10ClF6NO2</t>
  </si>
  <si>
    <t>349.66</t>
  </si>
  <si>
    <t>349.030425</t>
  </si>
  <si>
    <t>DTXSID10505596</t>
  </si>
  <si>
    <t>2,2,3,3,3-Pentafluoro-N-phenylpropanamide</t>
  </si>
  <si>
    <t>718-66-1</t>
  </si>
  <si>
    <t>PZCFMEFXPVPMTP-UHFFFAOYSA-N</t>
  </si>
  <si>
    <t>FC(F)(F)C(F)(F)C(=O)NC1=CC=CC=C1</t>
  </si>
  <si>
    <t>InChI=1S/C9H6F5NO/c10-8(11,9(12,13)14)7(16)15-6-4-2-1-3-5-6/h1-5H,(H,15,16)</t>
  </si>
  <si>
    <t>DTXSID40896000</t>
  </si>
  <si>
    <t>4,4,5,5,6,6,6-Heptafluoro-1-(4-methoxyphenyl)hexane-1,3-dione</t>
  </si>
  <si>
    <t>515163-04-9</t>
  </si>
  <si>
    <t>NAAZVBWIBHEFHC-UHFFFAOYSA-N</t>
  </si>
  <si>
    <t>COC1=CC=C(C=C1)C(=O)CC(=O)C(F)(F)C(F)(F)C(F)(F)F</t>
  </si>
  <si>
    <t>InChI=1S/C13H9F7O3/c1-23-8-4-2-7(3-5-8)9(21)6-10(22)11(14,15)12(16,17)13(18,19)20/h2-5H,6H2,1H3</t>
  </si>
  <si>
    <t>C13H9F7O3</t>
  </si>
  <si>
    <t>346.201</t>
  </si>
  <si>
    <t>346.043991</t>
  </si>
  <si>
    <t>DTXSID50573618</t>
  </si>
  <si>
    <t>Dichloropalladium--tris[3-(3,3,4,4,5,5,6,6,7,7,8,8,9,9,10,10,10-heptadecafluorodecyl)phenyl]phosphane (1/2)</t>
  </si>
  <si>
    <t>343343-17-9</t>
  </si>
  <si>
    <t>HIDVEVKTXQUVSJ-UHFFFAOYSA-L</t>
  </si>
  <si>
    <t>Dichloridopalladium--tris[3-(3,3,4,4,5,5,6,6,7,7,8,8,9,9,10,10,10-heptadecafluorodecyl)phenyl]phosphane (1/2)</t>
  </si>
  <si>
    <t>Cl[Pd]Cl.FC(F)(F)C(F)(F)C(F)(F)C(F)(F)C(F)(F)C(F)(F)C(F)(F)C(F)(F)CCC1=CC(=CC=C1)P(C1=CC=CC(CCC(F)(F)C(F)(F)C(F)(F)C(F)(F)C(F)(F)C(F)(F)C(F)(F)C(F)(F)F)=C1)C1=CC=CC(CCC(F)(F)C(F)(F)C(F)(F)C(F)(F)C(F)(F)C(F)(F)C(F)(F)C(F)(F)F)=C1.FC(F)(F)C(F)(F)C(F)(F)C(F)(F)C(F)(F)C(F)(F)C(F)(F)C(F)(F)CCC1=CC(=CC=C1)P(C1=CC=CC(CCC(F)(F)C(F)(F)C(F)(F)C(F)(F)C(F)(F)C(F)(F)C(F)(F)C(F)(F)F)=C1)C1=CC=CC(CCC(F)(F)C(F)(F)C(F)(F)C(F)(F)C(F)(F)C(F)(F)C(F)(F)C(F)(F)F)=C1</t>
  </si>
  <si>
    <t>InChI=1S/2C48H24F51P.2ClH.Pd/c2*49-25(50,28(55,56)31(61,62)34(67,68)37(73,74)40(79,80)43(85,86)46(91,92)93)13-10-19-4-1-7-22(16-19)100(23-8-2-5-20(17-23)11-14-26(51,52)29(57,58)32(63,64)35(69,70)38(75,76)41(81,82)44(87,88)47(94,95)96)24-9-3-6-21(18-24)12-15-27(53,54)30(59,60)33(65,66)36(71,72)39(77,78)42(83,84)45(89,90)48(97,98)99;;;/h2*1-9,16-18H,10-15H2;2*1H;/q;;;;+2/p-2</t>
  </si>
  <si>
    <t>C96H48Cl2F102P2Pd</t>
  </si>
  <si>
    <t>3378.54</t>
  </si>
  <si>
    <t>3376.001434</t>
  </si>
  <si>
    <t>DTXSID901023581</t>
  </si>
  <si>
    <t>Methyl perfluoro(2-[2-(ethenyloxy)ethoxy]propanoate)</t>
  </si>
  <si>
    <t>100016-68-0</t>
  </si>
  <si>
    <t>KIOKGQSZHIYQLL-UHFFFAOYNA-N</t>
  </si>
  <si>
    <t>COC(=O)C(F)(OC(F)(F)C(F)(F)OC(F)=C(F)F)C(F)(F)F</t>
  </si>
  <si>
    <t>InChI=1/C8H3F11O4/c1-21-4(20)5(12,6(13,14)15)23-8(18,19)7(16,17)22-3(11)2(9)10/h1H3</t>
  </si>
  <si>
    <t>C8H3F11O4</t>
  </si>
  <si>
    <t>372.09</t>
  </si>
  <si>
    <t>371.985568</t>
  </si>
  <si>
    <t>DTXSID40510794</t>
  </si>
  <si>
    <t>2-Chloro-1,1,1,4,4,5,5,5-octafluoro-2-(trifluoromethyl)pentan-3-one</t>
  </si>
  <si>
    <t>83714-48-1</t>
  </si>
  <si>
    <t>AGIDPKBYYVHLOG-UHFFFAOYSA-N</t>
  </si>
  <si>
    <t>FC(F)(F)C(F)(F)C(=O)C(Cl)(C(F)(F)F)C(F)(F)F</t>
  </si>
  <si>
    <t>InChI=1S/C6ClF11O/c7-2(4(10,11)12,5(13,14)15)1(19)3(8,9)6(16,17)18</t>
  </si>
  <si>
    <t>DTXSID5067394</t>
  </si>
  <si>
    <t>S-((Perfluoro-7-(methyl)octyl)ethyl) thiomethacrylate</t>
  </si>
  <si>
    <t>28506-33-4</t>
  </si>
  <si>
    <t>LELPCBUDRUDINH-UHFFFAOYSA-N</t>
  </si>
  <si>
    <t>S-[3,3,4,4,5,5,6,6,7,7,8,8,9,10,10,10-Hexadecafluoro-9-(trifluoromethyl)decyl] 2-methylprop-2-enethioate</t>
  </si>
  <si>
    <t>CC(=C)C(=O)SCCC(F)(F)C(F)(F)C(F)(F)C(F)(F)C(F)(F)C(F)(F)C(F)(C(F)(F)F)C(F)(F)F</t>
  </si>
  <si>
    <t>InChI=1S/C15H9F19OS/c1-5(2)6(35)36-4-3-7(16,17)9(19,20)11(23,24)13(27,28)12(25,26)10(21,22)8(18,14(29,30)31)15(32,33)34/h1,3-4H2,2H3</t>
  </si>
  <si>
    <t>C15H9F19OS</t>
  </si>
  <si>
    <t>598.007071</t>
  </si>
  <si>
    <t>DTXSID90896090</t>
  </si>
  <si>
    <t>2,2,3,3,4,4,5,5,6,6,7,7,8,8,8-Pentadecafluoro-N-(2-hydroxypropyl)octanamide</t>
  </si>
  <si>
    <t>1407514-44-6</t>
  </si>
  <si>
    <t>DCJKBXFEWSPSGU-UHFFFAOYSA-N</t>
  </si>
  <si>
    <t>CC(O)CNC(=O)C(F)(F)C(F)(F)C(F)(F)C(F)(F)C(F)(F)C(F)(F)C(F)(F)F</t>
  </si>
  <si>
    <t>InChI=1S/C11H8F15NO2/c1-3(28)2-27-4(29)5(12,13)6(14,15)7(16,17)8(18,19)9(20,21)10(22,23)11(24,25)26/h3,28H,2H2,1H3,(H,27,29)</t>
  </si>
  <si>
    <t>C11H8F15NO2</t>
  </si>
  <si>
    <t>471.166</t>
  </si>
  <si>
    <t>471.031551</t>
  </si>
  <si>
    <t>DTXSID2029905</t>
  </si>
  <si>
    <t>2-(Perfluorodecyl)ethanol</t>
  </si>
  <si>
    <t>865-86-1</t>
  </si>
  <si>
    <t>FLXYIZWPNQYPIT-UHFFFAOYSA-N</t>
  </si>
  <si>
    <t>3,3,4,4,5,5,6,6,7,7,8,8,9,9,10,10,11,11,12,12,12-Henicosafluorododecan-1-ol</t>
  </si>
  <si>
    <t>OCCC(F)(F)C(F)(F)C(F)(F)C(F)(F)C(F)(F)C(F)(F)C(F)(F)C(F)(F)C(F)(F)C(F)(F)F</t>
  </si>
  <si>
    <t>InChI=1S/C12H5F21O/c13-3(14,1-2-34)4(15,16)5(17,18)6(19,20)7(21,22)8(23,24)9(25,26)10(27,28)11(29,30)12(31,32)33/h34H,1-2H2</t>
  </si>
  <si>
    <t>C12H5F21O</t>
  </si>
  <si>
    <t>564.137</t>
  </si>
  <si>
    <t>564.000506</t>
  </si>
  <si>
    <t>DTXSID80892985</t>
  </si>
  <si>
    <t>3:3 Fluorotelomer carboxylate, ion(1-)</t>
  </si>
  <si>
    <t>1169706-83-5</t>
  </si>
  <si>
    <t>ISFKSWMQWIRDNC-UHFFFAOYSA-M</t>
  </si>
  <si>
    <t>4,4,5,5,6,6,6-Heptafluorohexanoate</t>
  </si>
  <si>
    <t>[O-]C(=O)CCC(F)(F)C(F)(F)C(F)(F)F</t>
  </si>
  <si>
    <t>InChI=1S/C6H5F7O2/c7-4(8,2-1-3(14)15)5(9,10)6(11,12)13/h1-2H2,(H,14,15)/p-1</t>
  </si>
  <si>
    <t>C6H4F7O2</t>
  </si>
  <si>
    <t>241.085</t>
  </si>
  <si>
    <t>241.010500</t>
  </si>
  <si>
    <t>DTXSID50572101</t>
  </si>
  <si>
    <t>(2R)-2-{[2,2-Bis(trifluoromethyl)aziridin-1-yl]oxy}propanamide</t>
  </si>
  <si>
    <t>213017-42-6</t>
  </si>
  <si>
    <t>NQQLWVOELVUOSW-HTPUWGIESA-N</t>
  </si>
  <si>
    <t>C[C@@H](ON1CC1(C(F)(F)F)C(F)(F)F)C(N)=O</t>
  </si>
  <si>
    <t>InChI=1S/C7H8F6N2O2/c1-3(4(14)16)17-15-2-5(15,6(8,9)10)7(11,12)13/h3H,2H2,1H3,(H2,14,16)/t3-,15?/m1/s1</t>
  </si>
  <si>
    <t>C7H8F6N2O2</t>
  </si>
  <si>
    <t>266.143</t>
  </si>
  <si>
    <t>266.048996</t>
  </si>
  <si>
    <t>DTXSID90882675</t>
  </si>
  <si>
    <t>Alcohols, C8-14, .gamma.-.omega.-perfluoro, polymers with .alpha.-fluoro-.omega.-[2-[(2-methyl-1-oxo-2propenyl)oxy]ethyl]poly(difluoromethylene), methanol, stearyl acrylate, stearyl methacrylate, 2,4-TDI and vinyl chloride</t>
  </si>
  <si>
    <t>376364-33-9</t>
  </si>
  <si>
    <t>DTXSID20895450</t>
  </si>
  <si>
    <t>1,1,1,2,2,3,3,4,4,5,5,6,6,7,7,8,8-Heptadecafluoro-10-iodooctacosane</t>
  </si>
  <si>
    <t>1257261-95-2</t>
  </si>
  <si>
    <t>DNSUCKWMGCYBEZ-UHFFFAOYSA-N</t>
  </si>
  <si>
    <t>CCCCCCCCCCCCCCCCCCC(I)CC(F)(F)C(F)(F)C(F)(F)C(F)(F)C(F)(F)C(F)(F)C(F)(F)C(F)(F)F</t>
  </si>
  <si>
    <t>InChI=1S/C28H40F17I/c1-2-3-4-5-6-7-8-9-10-11-12-13-14-15-16-17-18-20(46)19-21(29,30)22(31,32)23(33,34)24(35,36)25(37,38)26(39,40)27(41,42)28(43,44)45/h20H,2-19H2,1H3</t>
  </si>
  <si>
    <t>C28H40F17I</t>
  </si>
  <si>
    <t>826.505</t>
  </si>
  <si>
    <t>826.190330</t>
  </si>
  <si>
    <t>DTXSID50881003</t>
  </si>
  <si>
    <t>Nonane, 1,​1'-​[1,​4-​butanediylbis(oxy)​]​bis[heptadecafluoro</t>
  </si>
  <si>
    <t>84029-51-6</t>
  </si>
  <si>
    <t>DTXSID70999811</t>
  </si>
  <si>
    <t>1,1,1,2,2,3,3-Heptafluoro-3-[(1,1,1,2,3,3-hexafluoro-3-{[1,1,1,2,3,3-hexafluoro-3-(pentafluoroethoxy)propan-2-yl]oxy}propan-2-yl)oxy]propane</t>
  </si>
  <si>
    <t>78522-49-3</t>
  </si>
  <si>
    <t>GYVNCAVOUACSID-UHFFFAOYSA-N</t>
  </si>
  <si>
    <t>FC(F)(F)C(F)(F)OC(F)(F)C(F)(OC(F)(F)C(F)(OC(F)(F)C(F)(F)C(F)(F)F)C(F)(F)F)C(F)(F)F</t>
  </si>
  <si>
    <t>InChI=1S/C11F24O3/c12-1(13,4(16,17)18)8(28,29)36-2(14,5(19,20)21)9(30,31)37-3(15,6(22,23)24)10(32,33)38-11(34,35)7(25,26)27</t>
  </si>
  <si>
    <t>DTXSID80380014</t>
  </si>
  <si>
    <t>Perfluorosebacamide</t>
  </si>
  <si>
    <t>307-77-7</t>
  </si>
  <si>
    <t>FWBPSSMCLDHZRS-UHFFFAOYSA-N</t>
  </si>
  <si>
    <t>2,2,3,3,4,4,5,5,6,6,7,7,8,8,9,9-Hexadecafluorodecanediamide</t>
  </si>
  <si>
    <t>NC(=O)C(F)(F)C(F)(F)C(F)(F)C(F)(F)C(F)(F)C(F)(F)C(F)(F)C(F)(F)C(N)=O</t>
  </si>
  <si>
    <t>InChI=1S/C10H4F16N2O2/c11-3(12,1(27)29)5(15,16)7(19,20)9(23,24)10(25,26)8(21,22)6(17,18)4(13,14)2(28)30/h(H2,27,29)(H2,28,30)</t>
  </si>
  <si>
    <t>C10H4F16N2O2</t>
  </si>
  <si>
    <t>488.128</t>
  </si>
  <si>
    <t>488.001728</t>
  </si>
  <si>
    <t>DTXSID60191024</t>
  </si>
  <si>
    <t>Dotetracontafluoroicosane</t>
  </si>
  <si>
    <t>37589-57-4</t>
  </si>
  <si>
    <t>WSXNCJNDCDTRSA-UHFFFAOYSA-N</t>
  </si>
  <si>
    <t>FC(F)(F)C(F)(F)C(F)(F)C(F)(F)C(F)(F)C(F)(F)C(F)(F)C(F)(F)C(F)(F)C(F)(F)C(F)(F)C(F)(F)C(F)(F)C(F)(F)C(F)(F)C(F)(F)C(F)(F)C(F)(F)C(F)(F)C(F)(F)F</t>
  </si>
  <si>
    <t>InChI=1S/C20F42/c21-1(22,3(25,26)5(29,30)7(33,34)9(37,38)11(41,42)13(45,46)15(49,50)17(53,54)19(57,58)59)2(23,24)4(27,28)6(31,32)8(35,36)10(39,40)12(43,44)14(47,48)16(51,52)18(55,56)20(60,61)62</t>
  </si>
  <si>
    <t>C20F42</t>
  </si>
  <si>
    <t>1038.153</t>
  </si>
  <si>
    <t>1037.932933</t>
  </si>
  <si>
    <t>DTXSID901034235</t>
  </si>
  <si>
    <t>2-[Perfluoro-2-[3-(propoxy)propoxy]ethoxy]acetic acid</t>
  </si>
  <si>
    <t>919005-45-1</t>
  </si>
  <si>
    <t>LQBYFRXNVGCIFD-UHFFFAOYSA-N</t>
  </si>
  <si>
    <t>OC(=O)COC(F)(F)C(F)(F)OC(F)(F)C(F)(F)C(F)(F)OC(F)(F)C(F)(F)C(F)(F)F</t>
  </si>
  <si>
    <t>InChI=1S/C10H3F17O5/c11-3(12,5(15,16)17)6(18,19)31-7(20,21)4(13,14)8(22,23)32-10(26,27)9(24,25)30-1-2(28)29/h1H2,(H,28,29)</t>
  </si>
  <si>
    <t>C10H3F17O5</t>
  </si>
  <si>
    <t>526.102</t>
  </si>
  <si>
    <t>525.970902</t>
  </si>
  <si>
    <t>DTXSID80177249</t>
  </si>
  <si>
    <t>Ammonium 2,2,3,3,4,4,5,5-octafluorovalerate</t>
  </si>
  <si>
    <t>22715-45-3</t>
  </si>
  <si>
    <t>QWLWJLXFHBKUQM-UHFFFAOYSA-N</t>
  </si>
  <si>
    <t>Ammoniumato(2-) 2,2,3,3,4,4,5,5-octafluoropentanoatato(2-)</t>
  </si>
  <si>
    <t>[NH4+].[O-]C(=O)C(F)(F)C(F)(F)C(F)(F)C(F)F</t>
  </si>
  <si>
    <t>InChI=1S/C5H2F8O2.H3N/c6-1(7)3(8,9)5(12,13)4(10,11)2(14)15;/h1H,(H,14,15);1H3</t>
  </si>
  <si>
    <t>C5H5F8NO2</t>
  </si>
  <si>
    <t>263.087</t>
  </si>
  <si>
    <t>263.019254</t>
  </si>
  <si>
    <t>DTXSID501026626</t>
  </si>
  <si>
    <t>N-Ethyl-perfluorobutane-1-sulfonamide</t>
  </si>
  <si>
    <t>40630-67-9</t>
  </si>
  <si>
    <t>SSTPSALUCQWOOV-UHFFFAOYSA-N</t>
  </si>
  <si>
    <t>CCNS(=O)(=O)C(F)(F)C(F)(F)C(F)(F)C(F)(F)F</t>
  </si>
  <si>
    <t>InChI=1S/C6H6F9NO2S/c1-2-16-19(17,18)6(14,15)4(9,10)3(7,8)5(11,12)13/h16H,2H2,1H3</t>
  </si>
  <si>
    <t>DTXSID70896119</t>
  </si>
  <si>
    <t>N-{3-[2-(Perfluorooctyl)ethylsulfanyl]-2-hydroxypropyl}-N-methylglycine</t>
  </si>
  <si>
    <t>93128-66-6</t>
  </si>
  <si>
    <t>UAOPHMUQOMFCMQ-UHFFFAOYSA-N</t>
  </si>
  <si>
    <t>N-{3-[(3,3,4,4,5,5,6,6,7,7,8,8,9,9,10,10,10-Heptadecafluorodecyl)sulfanyl]-2-hydroxypropyl}-N-methylglycine</t>
  </si>
  <si>
    <t>CN(CC(O)CSCCC(F)(F)C(F)(F)C(F)(F)C(F)(F)C(F)(F)C(F)(F)C(F)(F)C(F)(F)F)CC(O)=O</t>
  </si>
  <si>
    <t>InChI=1/C16H16F17NO3S/c1-34(5-8(36)37)4-7(35)6-38-3-2-9(17,18)10(19,20)11(21,22)12(23,24)13(25,26)14(27,28)15(29,30)16(31,32)33/h7,35H,2-6H2,1H3,(H,36,37)</t>
  </si>
  <si>
    <t>C16H16F17NO3S</t>
  </si>
  <si>
    <t>625.34</t>
  </si>
  <si>
    <t>625.057943</t>
  </si>
  <si>
    <t>DTXSID80531145</t>
  </si>
  <si>
    <t>3,3,4,4,5,5,6,6,7,7,8,8,9,9,10,10,11,11-Octadecafluoroundec-1-yne</t>
  </si>
  <si>
    <t>90441-62-6</t>
  </si>
  <si>
    <t>RYYFDPFTOPZGAN-UHFFFAOYSA-N</t>
  </si>
  <si>
    <t>FC(F)C(F)(F)C(F)(F)C(F)(F)C(F)(F)C(F)(F)C(F)(F)C(F)(F)C(F)(F)C#C</t>
  </si>
  <si>
    <t>InChI=1S/C11H2F18/c1-2-4(14,15)6(18,19)8(22,23)10(26,27)11(28,29)9(24,25)7(20,21)5(16,17)3(12)13/h1,3H</t>
  </si>
  <si>
    <t>C11H2F18</t>
  </si>
  <si>
    <t>476.108</t>
  </si>
  <si>
    <t>475.986907</t>
  </si>
  <si>
    <t>DTXSID40108074</t>
  </si>
  <si>
    <t>Ethene, tetrafluoro-, oxidized, polymd., reduced, decarboxylated, C5 fraction</t>
  </si>
  <si>
    <t>274917-95-2</t>
  </si>
  <si>
    <t>DTXSID601034993</t>
  </si>
  <si>
    <t>3-[(Perfluorodecanesulfonyl)amino]propane-1-sulfonic acid</t>
  </si>
  <si>
    <t>NOCAS_1034993</t>
  </si>
  <si>
    <t>LOAZVGJVVRJLGW-UHFFFAOYSA-N</t>
  </si>
  <si>
    <t>OS(=O)(=O)CCCNS(=O)(=O)C(F)(F)C(F)(F)C(F)(F)C(F)(F)C(F)(F)C(F)(F)C(F)(F)C(F)(F)C(F)(F)C(F)(F)F</t>
  </si>
  <si>
    <t>InChI=1S/C13H8F21NO5S2/c14-4(15,6(18,19)8(22,23)10(26,27)12(30,31)32)5(16,17)7(20,21)9(24,25)11(28,29)13(33,34)42(39,40)35-2-1-3-41(36,37)38/h35H,1-3H2,(H,36,37,38)</t>
  </si>
  <si>
    <t>C13H8F21NO5S2</t>
  </si>
  <si>
    <t>721.3</t>
  </si>
  <si>
    <t>720.950856</t>
  </si>
  <si>
    <t>DTXSID80529608</t>
  </si>
  <si>
    <t>3-[1-(Thiophen-2-yl)-2-(1,1,2,2,3,3,4,4,5,5,6,6,6-tridecafluorohexane-1-sulfonyl)ethyl]pentane-2,4-dione</t>
  </si>
  <si>
    <t>89863-63-8</t>
  </si>
  <si>
    <t>ZGLTUNFWMFVTOB-UHFFFAOYSA-N</t>
  </si>
  <si>
    <t>CC(=O)C(C(CS(=O)(=O)C(F)(F)C(F)(F)C(F)(F)C(F)(F)C(F)(F)C(F)(F)F)C1=CC=CS1)C(C)=O</t>
  </si>
  <si>
    <t>InChI=1S/C17H13F13O4S2/c1-7(31)11(8(2)32)9(10-4-3-5-35-10)6-36(33,34)17(29,30)15(24,25)13(20,21)12(18,19)14(22,23)16(26,27)28/h3-5,9,11H,6H2,1-2H3</t>
  </si>
  <si>
    <t>C17H13F13O4S2</t>
  </si>
  <si>
    <t>592.39</t>
  </si>
  <si>
    <t>592.004767</t>
  </si>
  <si>
    <t>DTXSID50382166</t>
  </si>
  <si>
    <t>Ethyl 2,3,3,3-tetrafluoro-2-(heptafluoropropoxy)propanoate</t>
  </si>
  <si>
    <t>79851-29-9</t>
  </si>
  <si>
    <t>HJLWKGDZOZTKIS-UHFFFAOYSA-N</t>
  </si>
  <si>
    <t>CCOC(=O)C(F)(OC(F)(F)C(F)(F)C(F)(F)F)C(F)(F)F</t>
  </si>
  <si>
    <t>InChI=1S/C8H5F11O3/c1-2-21-3(20)4(9,6(12,13)14)22-8(18,19)5(10,11)7(15,16)17/h2H2,1H3</t>
  </si>
  <si>
    <t>DTXSID70782568</t>
  </si>
  <si>
    <t>1,1,1,2-Tetrafluoro-2-(trifluoromethoxy)butane</t>
  </si>
  <si>
    <t>200501-98-0</t>
  </si>
  <si>
    <t>CVIXMBCGUZGAQK-UHFFFAOYSA-N</t>
  </si>
  <si>
    <t>CCC(F)(OC(F)(F)F)C(F)(F)F</t>
  </si>
  <si>
    <t>InChI=1S/C5H5F7O/c1-2-3(6,4(7,8)9)13-5(10,11)12/h2H2,1H3</t>
  </si>
  <si>
    <t>DTXSID00706191</t>
  </si>
  <si>
    <t>(4,4,5,5,6,6,7,7,7-Nonafluorohept-1-en-1-yl)benzene</t>
  </si>
  <si>
    <t>664326-37-8</t>
  </si>
  <si>
    <t>CHTMEBZUIXBKMA-UHFFFAOYSA-N</t>
  </si>
  <si>
    <t>FC(F)(F)C(F)(F)C(F)(F)C(F)(F)CC=CC1=CC=CC=C1</t>
  </si>
  <si>
    <t>InChI=1S/C13H9F9/c14-10(15,8-4-7-9-5-2-1-3-6-9)11(16,17)12(18,19)13(20,21)22/h1-7H,8H2</t>
  </si>
  <si>
    <t>DTXSID00882580</t>
  </si>
  <si>
    <t>2-(Perfluorodecyl)ethyl 2-propenoate polymer with 2-(Perfluorooctyl)ethyl 2-propenoate, Hexadecyl 2-propenoate, N-(Hydroxymethyl)-2-propenamide, Octadecyl 2-propenoate, 2-(Perfluorododecyl)ethyl 2-propenoate and 2-(Perfluorohexyl)ethyl 2-propenoate</t>
  </si>
  <si>
    <t>115592-83-1</t>
  </si>
  <si>
    <t>DTXSID40840841</t>
  </si>
  <si>
    <t>1-(2,2,3,3-Tetrafluorocyclopropyl)naphthalene</t>
  </si>
  <si>
    <t>922141-54-6</t>
  </si>
  <si>
    <t>JRPBHLACCRZYFR-UHFFFAOYSA-N</t>
  </si>
  <si>
    <t>FC1(F)C(C2=CC=CC3=CC=CC=C23)C1(F)F</t>
  </si>
  <si>
    <t>InChI=1S/C13H8F4/c14-12(15)11(13(12,16)17)10-7-3-5-8-4-1-2-6-9(8)10/h1-7,11H</t>
  </si>
  <si>
    <t>DTXSID001009316</t>
  </si>
  <si>
    <t>N-(Carboxymethyl)-N,N-dimethyl-3-(1H,1H,2H,2H-perfluoro-1-decanesulfonamido)propan-1-aminium</t>
  </si>
  <si>
    <t>NOCAS_1009316</t>
  </si>
  <si>
    <t>CHXIOPKBQQWFAO-UHFFFAOYSA-O</t>
  </si>
  <si>
    <t>N-(Carboxymethyl)-3-[(3,3,4,4,5,5,6,6,7,7,8,8,9,9,10,10,10-heptadecafluorodecane-1-sulfonyl)amino]-N,N-dimethylpropan-1-aminium</t>
  </si>
  <si>
    <t>C[N+](C)(CCCNS(=O)(=O)CCC(F)(F)C(F)(F)C(F)(F)C(F)(F)C(F)(F)C(F)(F)C(F)(F)C(F)(F)F)CC(O)=O</t>
  </si>
  <si>
    <t>InChI=1S/C17H19F17N2O4S/c1-36(2,8-9(37)38)6-3-5-35-41(39,40)7-4-10(18,19)11(20,21)12(22,23)13(24,25)14(26,27)15(28,29)16(30,31)17(32,33)34/h35H,3-8H2,1-2H3/p+1</t>
  </si>
  <si>
    <t>C17H20F17N2O4S</t>
  </si>
  <si>
    <t>671.39</t>
  </si>
  <si>
    <t>671.086683</t>
  </si>
  <si>
    <t>DTXSID4069422</t>
  </si>
  <si>
    <t>2-(Perfluorotetradecyl)ethanol</t>
  </si>
  <si>
    <t>60699-51-6</t>
  </si>
  <si>
    <t>ZDUOTHMDVYXZBS-UHFFFAOYSA-N</t>
  </si>
  <si>
    <t>3,3,4,4,5,5,6,6,7,7,8,8,9,9,10,10,11,11,12,12,13,13,14,14,15,15,16,16,16-Nonacosafluorohexadecan-1-ol</t>
  </si>
  <si>
    <t>OCCC(F)(F)C(F)(F)C(F)(F)C(F)(F)C(F)(F)C(F)(F)C(F)(F)C(F)(F)C(F)(F)C(F)(F)C(F)(F)C(F)(F)C(F)(F)C(F)(F)F</t>
  </si>
  <si>
    <t>InChI=1S/C16H5F29O/c17-3(18,1-2-46)4(19,20)5(21,22)6(23,24)7(25,26)8(27,28)9(29,30)10(31,32)11(33,34)12(35,36)13(37,38)14(39,40)15(41,42)16(43,44)45/h46H,1-2H2</t>
  </si>
  <si>
    <t>C16H5F29O</t>
  </si>
  <si>
    <t>764.169</t>
  </si>
  <si>
    <t>763.987732</t>
  </si>
  <si>
    <t>DTXSID70472972</t>
  </si>
  <si>
    <t>Phenylbis[4-(3,3,4,4,5,5,6,6,7,7,8,8,8-tridecafluorooctyl)phenyl]phosphane</t>
  </si>
  <si>
    <t>290827-94-0</t>
  </si>
  <si>
    <t>GNCTUKGIBHXUPH-UHFFFAOYSA-N</t>
  </si>
  <si>
    <t>FC(F)(F)C(F)(F)C(F)(F)C(F)(F)C(F)(F)C(F)(F)CCC1=CC=C(C=C1)P(C1=CC=CC=C1)C1=CC=C(CCC(F)(F)C(F)(F)C(F)(F)C(F)(F)C(F)(F)C(F)(F)F)C=C1</t>
  </si>
  <si>
    <t>InChI=1S/C34H21F26P/c35-23(36,25(39,40)27(43,44)29(47,48)31(51,52)33(55,56)57)16-14-18-6-10-21(11-7-18)61(20-4-2-1-3-5-20)22-12-8-19(9-13-22)15-17-24(37,38)26(41,42)28(45,46)30(49,50)32(53,54)34(58,59)60/h1-13H,14-17H2</t>
  </si>
  <si>
    <t>C34H21F26P</t>
  </si>
  <si>
    <t>954.474</t>
  </si>
  <si>
    <t>954.096570</t>
  </si>
  <si>
    <t>DTXSID501033378</t>
  </si>
  <si>
    <t>9H-Fluoren-9-one O-[(perfluorobutyl)sulfonyl]oxime</t>
  </si>
  <si>
    <t>639782-56-2</t>
  </si>
  <si>
    <t>NILFDXFRFJNPJR-UHFFFAOYSA-N</t>
  </si>
  <si>
    <t>FC(F)(F)C(F)(F)C(F)(F)C(F)(F)S(=O)(=O)ON=C1C2=CC=CC=C2C2=C1C=CC=C2</t>
  </si>
  <si>
    <t>InChI=1S/C17H8F9NO3S/c18-14(19,16(22,23)24)15(20,21)17(25,26)31(28,29)30-27-13-11-7-3-1-5-9(11)10-6-2-4-8-12(10)13/h1-8H</t>
  </si>
  <si>
    <t>C17H8F9NO3S</t>
  </si>
  <si>
    <t>477.3</t>
  </si>
  <si>
    <t>477.008118</t>
  </si>
  <si>
    <t>DTXSID50892417</t>
  </si>
  <si>
    <t>4H-Perfluorobutanoic acid</t>
  </si>
  <si>
    <t>679-12-9</t>
  </si>
  <si>
    <t>ACPUHIQZFSBBGQ-UHFFFAOYSA-N</t>
  </si>
  <si>
    <t>2,2,3,3,4,4-Hexafluorobutanoic acid</t>
  </si>
  <si>
    <t>OC(=O)C(F)(F)C(F)(F)C(F)F</t>
  </si>
  <si>
    <t>InChI=1S/C4H2F6O2/c5-1(6)3(7,8)4(9,10)2(11)12/h1H,(H,11,12)</t>
  </si>
  <si>
    <t>DTXSID10699808</t>
  </si>
  <si>
    <t>2,2,3,3,4,4,5,5,6,6,7,7,8,8-Tetradecafluoro-1-phenyloctan-1-one</t>
  </si>
  <si>
    <t>1427-89-0</t>
  </si>
  <si>
    <t>YKPDENKQKRPNPA-UHFFFAOYSA-N</t>
  </si>
  <si>
    <t>FC(F)C(F)(F)C(F)(F)C(F)(F)C(F)(F)C(F)(F)C(F)(F)C(=O)C1=CC=CC=C1</t>
  </si>
  <si>
    <t>InChI=1S/C14H6F14O/c15-8(16)10(19,20)12(23,24)14(27,28)13(25,26)11(21,22)9(17,18)7(29)6-4-2-1-3-5-6/h1-5,8H</t>
  </si>
  <si>
    <t>C14H6F14O</t>
  </si>
  <si>
    <t>456.179</t>
  </si>
  <si>
    <t>456.019509</t>
  </si>
  <si>
    <t>DTXSID301026787</t>
  </si>
  <si>
    <t>1,1,2,2,9,9,9-Heptafluorononane-1-sulfonate</t>
  </si>
  <si>
    <t>NOCAS_1026787</t>
  </si>
  <si>
    <t>DQRATTNMQQDKFL-UHFFFAOYSA-M</t>
  </si>
  <si>
    <t>[O-]S(=O)(=O)C(F)(F)C(F)(F)CCCCCCC(F)(F)F</t>
  </si>
  <si>
    <t>InChI=1S/C9H13F7O3S/c10-7(11,9(15,16)20(17,18)19)5-3-1-2-4-6-8(12,13)14/h1-6H2,(H,17,18,19)/p-1</t>
  </si>
  <si>
    <t>C9H12F7O3S</t>
  </si>
  <si>
    <t>333.24</t>
  </si>
  <si>
    <t>333.040086</t>
  </si>
  <si>
    <t>DTXSID00895337</t>
  </si>
  <si>
    <t>N,N,1,1-Tetramethyl-1-(3,3,4,4,5,5,6,6,6-nonafluorohexyl)silanamine</t>
  </si>
  <si>
    <t>1221157-07-8</t>
  </si>
  <si>
    <t>NPQMDAVNEUDJNS-UHFFFAOYSA-N</t>
  </si>
  <si>
    <t>CN(C)[Si](C)(C)CCC(F)(F)C(F)(F)C(F)(F)C(F)(F)F</t>
  </si>
  <si>
    <t>InChI=1S/C10H16F9NSi/c1-20(2)21(3,4)6-5-7(11,12)8(13,14)9(15,16)10(17,18)19/h5-6H2,1-4H3</t>
  </si>
  <si>
    <t>C10H16F9NSi</t>
  </si>
  <si>
    <t>349.316</t>
  </si>
  <si>
    <t>349.090830</t>
  </si>
  <si>
    <t>DTXSID901032734</t>
  </si>
  <si>
    <t>Chlorodimethyl((perfluoropentyl)ethyl)silane</t>
  </si>
  <si>
    <t>142515-42-2</t>
  </si>
  <si>
    <t>CEBIRIWPYMTPTJ-UHFFFAOYSA-N</t>
  </si>
  <si>
    <t>C[Si](C)(Cl)CCC(F)(F)C(F)(F)C(F)(F)C(F)(F)C(F)(F)F</t>
  </si>
  <si>
    <t>InChI=1S/C9H10ClF11Si/c1-22(2,10)4-3-5(11,12)6(13,14)7(15,16)8(17,18)9(19,20)21/h3-4H2,1-2H3</t>
  </si>
  <si>
    <t>C9H10ClF11Si</t>
  </si>
  <si>
    <t>390.7</t>
  </si>
  <si>
    <t>390.006464</t>
  </si>
  <si>
    <t>DTXSID101033095</t>
  </si>
  <si>
    <t>Chlorodipropyl(3,3,4,4,4-pentafluorobutyl)silane</t>
  </si>
  <si>
    <t>608296-02-2</t>
  </si>
  <si>
    <t>ODBGJJRWJOSZTR-UHFFFAOYSA-N</t>
  </si>
  <si>
    <t>CCC[Si](Cl)(CCC)CCC(F)(F)C(F)(F)F</t>
  </si>
  <si>
    <t>InChI=1S/C10H18ClF5Si/c1-3-6-17(11,7-4-2)8-5-9(12,13)10(14,15)16/h3-8H2,1-2H3</t>
  </si>
  <si>
    <t>C10H18ClF5Si</t>
  </si>
  <si>
    <t>296.78</t>
  </si>
  <si>
    <t>296.078646</t>
  </si>
  <si>
    <t>DTXSID00188877</t>
  </si>
  <si>
    <t>Iodo-1,1,2,2-tetrafluoroethane</t>
  </si>
  <si>
    <t>354-41-6</t>
  </si>
  <si>
    <t>PIFDIGQPGUUCSG-UHFFFAOYSA-N</t>
  </si>
  <si>
    <t>1,1,2,2-Tetrafluoro-1-iodoethane</t>
  </si>
  <si>
    <t>FC(F)C(F)(F)I</t>
  </si>
  <si>
    <t>InChI=1S/C2HF4I/c3-1(4)2(5,6)7/h1H</t>
  </si>
  <si>
    <t>DTXSID50617541</t>
  </si>
  <si>
    <t>N~1~,N~1~,N~7~,N~7~-Tetraethyl-2,2,3,3,4,4,5,5,6-nonafluoroheptanediamide</t>
  </si>
  <si>
    <t>60934-65-8</t>
  </si>
  <si>
    <t>IMYRIDTYGNJLRR-UHFFFAOYSA-N</t>
  </si>
  <si>
    <t>N,N,N',N'-Tetraethyl-2,2,3,3,4,4,5,5,6-nonafluoroheptanediamide</t>
  </si>
  <si>
    <t>CCN(CC)C(=O)C(F)C(F)(F)C(F)(F)C(F)(F)C(F)(F)C(=O)N(CC)CC</t>
  </si>
  <si>
    <t>InChI=1S/C15H21F9N2O2/c1-5-25(6-2)10(27)9(16)12(17,18)14(21,22)15(23,24)13(19,20)11(28)26(7-3)8-4/h9H,5-8H2,1-4H3</t>
  </si>
  <si>
    <t>C15H21F9N2O2</t>
  </si>
  <si>
    <t>432.331</t>
  </si>
  <si>
    <t>432.145931</t>
  </si>
  <si>
    <t>DTXSID701026808</t>
  </si>
  <si>
    <t>1,1,2,2,3,3-Hexafluoropentan-1-ol</t>
  </si>
  <si>
    <t>NOCAS_1026808</t>
  </si>
  <si>
    <t>VZALGFKNRXRAAF-UHFFFAOYSA-N</t>
  </si>
  <si>
    <t>CCC(F)(F)C(F)(F)C(O)(F)F</t>
  </si>
  <si>
    <t>InChI=1S/C5H6F6O/c1-2-3(6,7)4(8,9)5(10,11)12/h12H,2H2,1H3</t>
  </si>
  <si>
    <t>DTXSID60184471</t>
  </si>
  <si>
    <t>(Perfluorodecyl)ethylene</t>
  </si>
  <si>
    <t>30389-25-4</t>
  </si>
  <si>
    <t>UCHSAVGOZUCXHC-UHFFFAOYSA-N</t>
  </si>
  <si>
    <t>3,3,4,4,5,5,6,6,7,7,8,8,9,9,10,10,11,11,12,12,12-Henicosafluorododec-1-ene</t>
  </si>
  <si>
    <t>FC(F)(F)C(F)(F)C(F)(F)C(F)(F)C(F)(F)C(F)(F)C(F)(F)C(F)(F)C(F)(F)C(F)(F)C=C</t>
  </si>
  <si>
    <t>InChI=1S/C12H3F21/c1-2-3(13,14)4(15,16)5(17,18)6(19,20)7(21,22)8(23,24)9(25,26)10(27,28)11(29,30)12(31,32)33/h2H,1H2</t>
  </si>
  <si>
    <t>C12H3F21</t>
  </si>
  <si>
    <t>546.122</t>
  </si>
  <si>
    <t>545.989942</t>
  </si>
  <si>
    <t>DTXSID50549656</t>
  </si>
  <si>
    <t>1-Chloro-1,1,2,2,3,3,4,4-octafluoro-6-iododecane</t>
  </si>
  <si>
    <t>103148-11-4</t>
  </si>
  <si>
    <t>WISZBFHHOLUJPP-UHFFFAOYSA-N</t>
  </si>
  <si>
    <t>CCCCC(I)CC(F)(F)C(F)(F)C(F)(F)C(F)(F)Cl</t>
  </si>
  <si>
    <t>InChI=1S/C10H12ClF8I/c1-2-3-4-6(20)5-7(12,13)8(14,15)9(16,17)10(11,18)19/h6H,2-5H2,1H3</t>
  </si>
  <si>
    <t>C10H12ClF8I</t>
  </si>
  <si>
    <t>446.55</t>
  </si>
  <si>
    <t>445.954450</t>
  </si>
  <si>
    <t>DTXSID801006316</t>
  </si>
  <si>
    <t>1-(1,2-Dichloro-1,2,2-trifluoroethoxy)-1,1,2,2,2-pentafluoroethane</t>
  </si>
  <si>
    <t>85720-80-5</t>
  </si>
  <si>
    <t>BIDNOABTEVPBDS-UHFFFAOYSA-N</t>
  </si>
  <si>
    <t>FC(F)(F)C(F)(F)OC(F)(Cl)C(F)(F)Cl</t>
  </si>
  <si>
    <t>InChI=1S/C4Cl2F8O/c5-1(7,8)2(6,9)15-4(13,14)3(10,11)12</t>
  </si>
  <si>
    <t>C4Cl2F8O</t>
  </si>
  <si>
    <t>286.93</t>
  </si>
  <si>
    <t>285.919845</t>
  </si>
  <si>
    <t>DTXSID50303694</t>
  </si>
  <si>
    <t>4,4,4-Trifluoro-1-(4-methylphenyl)-3-(trifluoromethyl)but-2-en-1-one</t>
  </si>
  <si>
    <t>35443-92-6</t>
  </si>
  <si>
    <t>GOJNOBNZBMOPNC-UHFFFAOYSA-N</t>
  </si>
  <si>
    <t>CC1=CC=C(C=C1)C(=O)C=C(C(F)(F)F)C(F)(F)F</t>
  </si>
  <si>
    <t>InChI=1S/C12H8F6O/c1-7-2-4-8(5-3-7)9(19)6-10(11(13,14)15)12(16,17)18/h2-6H,1H3</t>
  </si>
  <si>
    <t>DTXSID50464739</t>
  </si>
  <si>
    <t>2-Propanol, 2-(chloromethyl)-1,1,1,3,3,3-hexafluoro-</t>
  </si>
  <si>
    <t>29871-68-9</t>
  </si>
  <si>
    <t>HSURFAMCXITYPX-UHFFFAOYSA-N</t>
  </si>
  <si>
    <t>2-(Chloromethyl)-1,1,1,3,3,3-hexafluoropropan-2-ol</t>
  </si>
  <si>
    <t>OC(CCl)(C(F)(F)F)C(F)(F)F</t>
  </si>
  <si>
    <t>InChI=1S/C4H3ClF6O/c5-1-2(12,3(6,7)8)4(9,10)11/h12H,1H2</t>
  </si>
  <si>
    <t>DTXSID40614100</t>
  </si>
  <si>
    <t>1,1,1,3,3,3-Hexafluoro-2-(trifluoromethyl)propan-2-yl trifluoroacetate</t>
  </si>
  <si>
    <t>24165-10-4</t>
  </si>
  <si>
    <t>FXSOHPXIFIETIO-UHFFFAOYSA-N</t>
  </si>
  <si>
    <t>FC(F)(F)C(=O)OC(C(F)(F)F)(C(F)(F)F)C(F)(F)F</t>
  </si>
  <si>
    <t>InChI=1S/C6F12O2/c7-2(8,9)1(19)20-3(4(10,11)12,5(13,14)15)6(16,17)18</t>
  </si>
  <si>
    <t>DTXSID40631458</t>
  </si>
  <si>
    <t>1,2,3,5,5,6,6,7,7-Nonafluorobicyclo[2.2.1]hept-2-ene</t>
  </si>
  <si>
    <t>5074-57-7</t>
  </si>
  <si>
    <t>IDOOBFXWFYZUKQ-UHFFFAOYSA-N</t>
  </si>
  <si>
    <t>[H]C12C(F)=C(F)C(F)(C1(F)F)C(F)(F)C2(F)F</t>
  </si>
  <si>
    <t>InChI=1S/C7HF9/c8-1-2-5(11,12)4(10,3(1)9)7(15,16)6(2,13)14/h2H</t>
  </si>
  <si>
    <t>DTXSID30627108</t>
  </si>
  <si>
    <t>((Perfluorooctyl)ethyl)phosphonic acid</t>
  </si>
  <si>
    <t>80220-63-9</t>
  </si>
  <si>
    <t>CETXMCMQEXPPLV-UHFFFAOYSA-N</t>
  </si>
  <si>
    <t>(3,3,4,4,5,5,6,6,7,7,8,8,9,9,10,10,10-Heptadecafluorodecyl)phosphonic acid</t>
  </si>
  <si>
    <t>OP(O)(=O)CCC(F)(F)C(F)(F)C(F)(F)C(F)(F)C(F)(F)C(F)(F)C(F)(F)C(F)(F)F</t>
  </si>
  <si>
    <t>InChI=1S/C10H6F17O3P/c11-3(12,1-2-31(28,29)30)4(13,14)5(15,16)6(17,18)7(19,20)8(21,22)9(23,24)10(25,26)27/h1-2H2,(H2,28,29,30)</t>
  </si>
  <si>
    <t>C10H6F17O3P</t>
  </si>
  <si>
    <t>528.102</t>
  </si>
  <si>
    <t>527.978310</t>
  </si>
  <si>
    <t>DTXSID10855740</t>
  </si>
  <si>
    <t>(7a,17b)-7-(9-((4,4,5,5,5-Pentafluoropentyl)thio)nonyl)-estra-1,3,5(10)-triene-3,17-diol 17-acetate</t>
  </si>
  <si>
    <t>875573-69-6</t>
  </si>
  <si>
    <t>NNWTWRVZCKFESO-YVAHLQCFSA-N</t>
  </si>
  <si>
    <t>3-Hydroxy-7alpha-{9-[(4,4,5,5,5-pentafluoropentyl)sulfanyl]nonyl}estra-1,3,5(10)-trien-17beta-yl acetate</t>
  </si>
  <si>
    <t>CC(=O)O[C@H]1CC[C@H]2[C@@H]3[C@H](CCCCCCCCCSCCCC(F)(F)C(F)(F)F)CC4=C(C=CC(O)=C4)[C@H]3CC[C@]12C</t>
  </si>
  <si>
    <t>InChI=1S/C34H49F5O3S/c1-23(40)42-30-15-14-29-31-24(21-25-22-26(41)12-13-27(25)28(31)16-18-32(29,30)2)11-8-6-4-3-5-7-9-19-43-20-10-17-33(35,36)34(37,38)39/h12-13,22,24,28-31,41H,3-11,14-21H2,1-2H3/t24-,28-,29+,30+,31-,32+/m1/s1</t>
  </si>
  <si>
    <t>C34H49F5O3S</t>
  </si>
  <si>
    <t>632.82</t>
  </si>
  <si>
    <t>632.332257</t>
  </si>
  <si>
    <t>DTXSID40895957</t>
  </si>
  <si>
    <t>Methyl 2,3,3,3-tetrafluoro-2-[(undecafluoropentyl)oxy]propanoate</t>
  </si>
  <si>
    <t>220369-95-9</t>
  </si>
  <si>
    <t>WROKQQSASYUOAS-UHFFFAOYSA-N</t>
  </si>
  <si>
    <t>COC(=O)C(F)(OC(F)(F)C(F)(F)C(F)(F)C(F)(F)C(F)(F)F)C(F)(F)F</t>
  </si>
  <si>
    <t>InChI=1S/C9H3F15O3/c1-26-2(25)3(10,7(17,18)19)27-9(23,24)6(15,16)4(11,12)5(13,14)8(20,21)22/h1H3</t>
  </si>
  <si>
    <t>C9H3F15O3</t>
  </si>
  <si>
    <t>444.096</t>
  </si>
  <si>
    <t>443.984266</t>
  </si>
  <si>
    <t>DTXSID601036925</t>
  </si>
  <si>
    <t>2-(Perfluorohexadecyl)ethane-1-sulfonic acid</t>
  </si>
  <si>
    <t>NOCAS_1036925</t>
  </si>
  <si>
    <t>DFHLYTJEVQNNIW-UHFFFAOYSA-N</t>
  </si>
  <si>
    <t>OS(=O)(=O)CCC(F)(F)C(F)(F)C(F)(F)C(F)(F)C(F)(F)C(F)(F)C(F)(F)C(F)(F)C(F)(F)C(F)(F)C(F)(F)C(F)(F)C(F)(F)C(F)(F)C(F)(F)C(F)(F)F</t>
  </si>
  <si>
    <t>InChI=1S/C18H5F33O3S/c19-3(20,1-2-55(52,53)54)4(21,22)5(23,24)6(25,26)7(27,28)8(29,30)9(31,32)10(33,34)11(35,36)12(37,38)13(39,40)14(41,42)15(43,44)16(45,46)17(47,48)18(49,50)51/h1-2H2,(H,52,53,54)</t>
  </si>
  <si>
    <t>C18H5F33O3S</t>
  </si>
  <si>
    <t>928.24</t>
  </si>
  <si>
    <t>927.943245</t>
  </si>
  <si>
    <t>DTXSID00775923</t>
  </si>
  <si>
    <t>(Heptadecafluorooctyl)cycloheptane</t>
  </si>
  <si>
    <t>172369-52-7</t>
  </si>
  <si>
    <t>VVAMQIVPWLJLED-UHFFFAOYSA-N</t>
  </si>
  <si>
    <t>FC(F)(F)C(F)(F)C(F)(F)C(F)(F)C(F)(F)C(F)(F)C(F)(F)C(F)(F)C1CCCCCC1</t>
  </si>
  <si>
    <t>InChI=1S/C15H13F17/c16-8(17,7-5-3-1-2-4-6-7)9(18,19)10(20,21)11(22,23)12(24,25)13(26,27)14(28,29)15(30,31)32/h7H,1-6H2</t>
  </si>
  <si>
    <t>DTXSID60896744</t>
  </si>
  <si>
    <t>(4Z)-1,1,1,2,4,5,6,7,7,7-Decafluoro-2,6-bis(trifluoromethyl)hept-4-en-3-one</t>
  </si>
  <si>
    <t>134330-95-3</t>
  </si>
  <si>
    <t>LHQQPWDNJJTKPI-UPHRSURJSA-N</t>
  </si>
  <si>
    <t>F\C(=C(/F)C(F)(C(F)(F)F)C(F)(F)F)C(=O)C(F)(C(F)(F)F)C(F)(F)F</t>
  </si>
  <si>
    <t>InChI=1S/C9F16O/c10-1(2(11)4(12,6(14,15)16)7(17,18)19)3(26)5(13,8(20,21)22)9(23,24)25/b2-1-</t>
  </si>
  <si>
    <t>DTXSID00320553</t>
  </si>
  <si>
    <t>1,3-Bis(1,1,1,3,3,3-hexafluoro-2-methoxypropan-2-yl)benzene</t>
  </si>
  <si>
    <t>53896-18-7</t>
  </si>
  <si>
    <t>LMCQMUJILSGEOI-UHFFFAOYSA-N</t>
  </si>
  <si>
    <t>COC(C1=CC(=CC=C1)C(OC)(C(F)(F)F)C(F)(F)F)(C(F)(F)F)C(F)(F)F</t>
  </si>
  <si>
    <t>InChI=1S/C14H10F12O2/c1-27-9(11(15,16)17,12(18,19)20)7-4-3-5-8(6-7)10(28-2,13(21,22)23)14(24,25)26/h3-6H,1-2H3</t>
  </si>
  <si>
    <t>C14H10F12O2</t>
  </si>
  <si>
    <t>438.213</t>
  </si>
  <si>
    <t>438.048918</t>
  </si>
  <si>
    <t>DTXSID00892528</t>
  </si>
  <si>
    <t>4:2 Fluorotelomer thioether amido sulfonic acid</t>
  </si>
  <si>
    <t>1333933-57-5</t>
  </si>
  <si>
    <t>VIHJAWYQCFERKN-UHFFFAOYSA-N</t>
  </si>
  <si>
    <t>2-Methyl-2-{3-[(3,3,4,4,5,5,6,6,6-nonafluorohexyl)sulfanyl]propanamido}propane-1-sulfonato</t>
  </si>
  <si>
    <t>CC(C)(CS(O)(=O)=O)NC(=O)CCSCCC(F)(F)C(F)(F)C(F)(F)C(F)(F)F</t>
  </si>
  <si>
    <t>InChI=1S/C13H18F9NO4S2/c1-9(2,7-29(25,26)27)23-8(24)3-5-28-6-4-10(14,15)11(16,17)12(18,19)13(20,21)22/h3-7H2,1-2H3,(H,23,24)(H,25,26,27)</t>
  </si>
  <si>
    <t>C13H18F9NO4S2</t>
  </si>
  <si>
    <t>487.4</t>
  </si>
  <si>
    <t>487.053354</t>
  </si>
  <si>
    <t>DTXSID60895671</t>
  </si>
  <si>
    <t>1,1,1,2,2,3,3,4,4,5,5-Undecafluoro-5-[1,1,2,3,3,3-hexafluoro-2-(trifluoromethyl)propoxy]pentane</t>
  </si>
  <si>
    <t>169477-62-7</t>
  </si>
  <si>
    <t>ODWOZMSHTDFDFA-UHFFFAOYSA-N</t>
  </si>
  <si>
    <t>FC(F)(F)C(F)(F)C(F)(F)C(F)(F)C(F)(F)OC(F)(F)C(F)(C(F)(F)F)C(F)(F)F</t>
  </si>
  <si>
    <t>InChI=1S/C9F20O/c10-1(5(17,18)19,6(20,21)22)8(26,27)30-9(28,29)4(15,16)2(11,12)3(13,14)7(23,24)25</t>
  </si>
  <si>
    <t>DTXSID20756491</t>
  </si>
  <si>
    <t>Dibutylbis[(2,2,3,3,4,4,4-heptafluorobutanoyl)oxy]stannane</t>
  </si>
  <si>
    <t>90499-38-0</t>
  </si>
  <si>
    <t>TXNFKCTYDDKVDE-UHFFFAOYSA-L</t>
  </si>
  <si>
    <t>CCCC[Sn](CCCC)(OC(=O)C(F)(F)C(F)(F)C(F)(F)F)OC(=O)C(F)(F)C(F)(F)C(F)(F)F</t>
  </si>
  <si>
    <t>InChI=1S/2C4HF7O2.2C4H9.Sn/c2*5-2(6,1(12)13)3(7,8)4(9,10)11;2*1-3-4-2;/h2*(H,12,13);2*1,3-4H2,2H3;/q;;;;+2/p-2</t>
  </si>
  <si>
    <t>C16H18F14O4Sn</t>
  </si>
  <si>
    <t>659.004</t>
  </si>
  <si>
    <t>660.000355</t>
  </si>
  <si>
    <t>DTXSID30896978</t>
  </si>
  <si>
    <t>Methanaminium perfluorononanoate</t>
  </si>
  <si>
    <t>77032-23-6</t>
  </si>
  <si>
    <t>FSUJDXLPCVFUHZ-UHFFFAOYSA-N</t>
  </si>
  <si>
    <t>Methanaminium heptadecafluorononanoate</t>
  </si>
  <si>
    <t>C[NH3+].[O-]C(=O)C(F)(F)C(F)(F)C(F)(F)C(F)(F)C(F)(F)C(F)(F)C(F)(F)C(F)(F)F</t>
  </si>
  <si>
    <t>InChI=1S/C9HF17O2.CH5N/c10-2(11,1(27)28)3(12,13)4(14,15)5(16,17)6(18,19)7(20,21)8(22,23)9(24,25)26;1-2/h(H,27,28);2H2,1H3</t>
  </si>
  <si>
    <t>C10H6F17NO2</t>
  </si>
  <si>
    <t>495.136</t>
  </si>
  <si>
    <t>495.012707</t>
  </si>
  <si>
    <t>DTXSID401022990</t>
  </si>
  <si>
    <t>1,5-Bis(5-chloro-2-methyl-3-thienyl)-2,2,3,3,4,4-hexafluoro-1,5-pentanedione</t>
  </si>
  <si>
    <t>222730-41-8</t>
  </si>
  <si>
    <t>QNVAKJBFAGPMLV-UHFFFAOYSA-N</t>
  </si>
  <si>
    <t>CC1=C(C=C(Cl)S1)C(=O)C(F)(F)C(F)(F)C(F)(F)C(=O)C1=C(C)SC(Cl)=C1</t>
  </si>
  <si>
    <t>InChI=1S/C15H8Cl2F6O2S2/c1-5-7(3-9(16)26-5)11(24)13(18,19)15(22,23)14(20,21)12(25)8-4-10(17)27-6(8)2/h3-4H,1-2H3</t>
  </si>
  <si>
    <t>C15H8Cl2F6O2S2</t>
  </si>
  <si>
    <t>467.924696</t>
  </si>
  <si>
    <t>DTXSID00507665</t>
  </si>
  <si>
    <t>2,2,3,3,4,4,5,5,6,6,7,7-Dodecafluoroheptyl sulfurochloridoite</t>
  </si>
  <si>
    <t>254756-56-4</t>
  </si>
  <si>
    <t>OQKPPQMMKGXKDK-UHFFFAOYSA-N</t>
  </si>
  <si>
    <t>FC(F)C(F)(F)C(F)(F)C(F)(F)C(F)(F)C(F)(F)COS(Cl)=O</t>
  </si>
  <si>
    <t>InChI=1S/C7H3ClF12O2S/c8-23(21)22-1-3(11,12)5(15,16)7(19,20)6(17,18)4(13,14)2(9)10/h2H,1H2</t>
  </si>
  <si>
    <t>C7H3ClF12O2S</t>
  </si>
  <si>
    <t>414.59</t>
  </si>
  <si>
    <t>413.935066</t>
  </si>
  <si>
    <t>DTXSID40380878</t>
  </si>
  <si>
    <t>Magnesium perfluorobutanesulfonate</t>
  </si>
  <si>
    <t>507453-86-3</t>
  </si>
  <si>
    <t>ZDCPALMKVBNIOJ-UHFFFAOYSA-L</t>
  </si>
  <si>
    <t>Magnesium bis(nonafluorobutane-1-sulfonate)</t>
  </si>
  <si>
    <t>[Mg++].[O-]S(=O)(=O)C(F)(F)C(F)(F)C(F)(F)C(F)(F)F.[O-]S(=O)(=O)C(F)(F)C(F)(F)C(F)(F)C(F)(F)F</t>
  </si>
  <si>
    <t>InChI=1S/2C4HF9O3S.Mg/c2*5-1(6,3(9,10)11)2(7,8)4(12,13)17(14,15)16;/h2*(H,14,15,16);/q;;+2/p-2</t>
  </si>
  <si>
    <t>C8F18MgO6S2</t>
  </si>
  <si>
    <t>622.48</t>
  </si>
  <si>
    <t>621.869929</t>
  </si>
  <si>
    <t>DTXSID701023173</t>
  </si>
  <si>
    <t>2-(Pentafluoroethyl)-4H-pyran-4-one</t>
  </si>
  <si>
    <t>1353572-35-6</t>
  </si>
  <si>
    <t>HQEAWHIBJPVQRY-UHFFFAOYSA-N</t>
  </si>
  <si>
    <t>FC(F)(F)C(F)(F)C1=CC(=O)C=CO1</t>
  </si>
  <si>
    <t>InChI=1S/C7H3F5O2/c8-6(9,7(10,11)12)5-3-4(13)1-2-14-5/h1-3H</t>
  </si>
  <si>
    <t>C7H3F5O2</t>
  </si>
  <si>
    <t>214.091</t>
  </si>
  <si>
    <t>214.005320</t>
  </si>
  <si>
    <t>DTXSID20896048</t>
  </si>
  <si>
    <t>2,2,3,3,4,4,5,5,6,6,7,7,7-Tridecafluoro-N-(2-hydroxyethyl)heptanamide</t>
  </si>
  <si>
    <t>58301-28-3</t>
  </si>
  <si>
    <t>NRAFXYRAMCXRGD-UHFFFAOYSA-N</t>
  </si>
  <si>
    <t>OCCNC(=O)C(F)(F)C(F)(F)C(F)(F)C(F)(F)C(F)(F)C(F)(F)F</t>
  </si>
  <si>
    <t>InChI=1S/C9H6F13NO2/c10-4(11,3(25)23-1-2-24)5(12,13)6(14,15)7(16,17)8(18,19)9(20,21)22/h24H,1-2H2,(H,23,25)</t>
  </si>
  <si>
    <t>DTXSID001023627</t>
  </si>
  <si>
    <t>Perfluoro(3-{[1-(ethenyloxy)propan-2-yl]oxy}propane-1-sulfonyl) fluoride</t>
  </si>
  <si>
    <t>77545-07-4</t>
  </si>
  <si>
    <t>QVMGSYIQRSFLDU-UHFFFAOYNA-N</t>
  </si>
  <si>
    <t>FC(F)=C(F)OC(F)(F)C(F)(OC(F)(F)C(F)(F)C(F)(F)S(F)(=O)=O)C(F)(F)F</t>
  </si>
  <si>
    <t>InChI=1/C8F16O4S/c9-1(10)2(11)27-7(20,21)4(14,5(15,16)17)28-6(18,19)3(12,13)8(22,23)29(24,25)26</t>
  </si>
  <si>
    <t>C8F16O4S</t>
  </si>
  <si>
    <t>496.12</t>
  </si>
  <si>
    <t>495.926180</t>
  </si>
  <si>
    <t>DTXSID00897013</t>
  </si>
  <si>
    <t>Tris(1H,1H,2H,2H-perfluorohexyl) phosphate</t>
  </si>
  <si>
    <t>1887067-55-1</t>
  </si>
  <si>
    <t>KYIISKPQNCJEAU-UHFFFAOYSA-N</t>
  </si>
  <si>
    <t>Tris(3,3,4,4,5,5,6,6,6-nonafluorohexyl) phosphate</t>
  </si>
  <si>
    <t>FC(F)(F)C(F)(F)C(F)(F)C(F)(F)CCOP(=O)(OCCC(F)(F)C(F)(F)C(F)(F)C(F)(F)F)OCCC(F)(F)C(F)(F)C(F)(F)C(F)(F)F</t>
  </si>
  <si>
    <t>InChI=1S/C18H12F27O4P/c19-7(20,10(25,26)13(31,32)16(37,38)39)1-4-47-50(46,48-5-2-8(21,22)11(27,28)14(33,34)17(40,41)42)49-6-3-9(23,24)12(29,30)15(35,36)18(43,44)45/h1-6H2</t>
  </si>
  <si>
    <t>C18H12F27O4P</t>
  </si>
  <si>
    <t>836.221</t>
  </si>
  <si>
    <t>836.004206</t>
  </si>
  <si>
    <t>DTXSID70452113</t>
  </si>
  <si>
    <t>1-Azido-1,1,2,3,3,3-hexafluoropropane</t>
  </si>
  <si>
    <t>2991-70-0</t>
  </si>
  <si>
    <t>OGYFBIDRQWPKBM-UHFFFAOYSA-N</t>
  </si>
  <si>
    <t>FC(C(F)(F)F)C(F)(F)N=[N+]=[N-]</t>
  </si>
  <si>
    <t>InChI=1/C3HF6N3/c4-1(2(5,6)7)3(8,9)11-12-10/h1H</t>
  </si>
  <si>
    <t>C3HF6N3</t>
  </si>
  <si>
    <t>193.052</t>
  </si>
  <si>
    <t>193.007466</t>
  </si>
  <si>
    <t>DTXSID401036329</t>
  </si>
  <si>
    <t>3-Fluoro-3-(perfluorooctyl)prop‐2‐ene‐1‐sulfonic acid</t>
  </si>
  <si>
    <t>NOCAS_1036329</t>
  </si>
  <si>
    <t>AHFSSZPNOXEJOQ-UHFFFAOYSA-N</t>
  </si>
  <si>
    <t>OS(=O)(=O)CC=C(F)C(F)(F)C(F)(F)C(F)(F)C(F)(F)C(F)(F)C(F)(F)C(F)(F)C(F)(F)F</t>
  </si>
  <si>
    <t>InChI=1S/C11H4F18O3S/c12-3(1-2-33(30,31)32)4(13,14)5(15,16)6(17,18)7(19,20)8(21,22)9(23,24)10(25,26)11(27,28)29/h1H,2H2,(H,30,31,32)</t>
  </si>
  <si>
    <t>C11H4F18O3S</t>
  </si>
  <si>
    <t>557.959372</t>
  </si>
  <si>
    <t>DTXSID9075032</t>
  </si>
  <si>
    <t>1,3,3-Trichloro-1,1,2,2-tetrafluoropropane</t>
  </si>
  <si>
    <t>422-54-8</t>
  </si>
  <si>
    <t>WWNLOOSSVHRIFJ-UHFFFAOYSA-N</t>
  </si>
  <si>
    <t>FC(F)(Cl)C(F)(F)C(Cl)Cl</t>
  </si>
  <si>
    <t>InChI=1S/C3HCl3F4/c4-1(5)2(7,8)3(6,9)10/h1H</t>
  </si>
  <si>
    <t>DTXSID20382173</t>
  </si>
  <si>
    <t>4,5,5,5-Tetrafluoro-4-(trifluoromethyl)-2-pentanone</t>
  </si>
  <si>
    <t>261760-96-7</t>
  </si>
  <si>
    <t>OEZFTDXFKXGZEW-UHFFFAOYSA-N</t>
  </si>
  <si>
    <t>4,5,5,5-Tetrafluoro-4-(trifluoromethyl)pentan-2-one</t>
  </si>
  <si>
    <t>CC(=O)CC(F)(C(F)(F)F)C(F)(F)F</t>
  </si>
  <si>
    <t>InChI=1S/C6H5F7O/c1-3(14)2-4(7,5(8,9)10)6(11,12)13/h2H2,1H3</t>
  </si>
  <si>
    <t>DTXSID70631345</t>
  </si>
  <si>
    <t>2,2,3,3,4,4-Hexafluoro-1-(trifluoromethyl)azetidine</t>
  </si>
  <si>
    <t>16276-23-6</t>
  </si>
  <si>
    <t>MJDKZEBYLNPVTH-UHFFFAOYSA-N</t>
  </si>
  <si>
    <t>FC(F)(F)N1C(F)(F)C(F)(F)C1(F)F</t>
  </si>
  <si>
    <t>InChI=1S/C4F9N/c5-1(6)2(7,8)14(3(1,9)10)4(11,12)13</t>
  </si>
  <si>
    <t>DTXSID101032297</t>
  </si>
  <si>
    <t>1-Chloroperfluoropentanesulfonic acid</t>
  </si>
  <si>
    <t>NOCAS_1032297</t>
  </si>
  <si>
    <t>XKXAHJLACPVBNP-UHFFFAOYNA-N</t>
  </si>
  <si>
    <t>OS(=O)(=O)C(F)(Cl)C(F)(F)C(F)(F)C(F)(F)C(F)(F)F</t>
  </si>
  <si>
    <t>InChI=1/C5HClF10O3S/c6-4(13,20(17,18)19)2(9,10)1(7,8)3(11,12)5(14,15)16/h(H,17,18,19)</t>
  </si>
  <si>
    <t>C5HClF10O3S</t>
  </si>
  <si>
    <t>366.55</t>
  </si>
  <si>
    <t>365.917524</t>
  </si>
  <si>
    <t>DTXSID30372247</t>
  </si>
  <si>
    <t>1,4-Butanedisulfonyl dichloride, 1,1,2,2,3,3,4,4-octafluoro-</t>
  </si>
  <si>
    <t>105214-13-9</t>
  </si>
  <si>
    <t>YTQKRFHUQIIFJB-UHFFFAOYSA-N</t>
  </si>
  <si>
    <t>Octafluorobutane-1,4-disulfonyl dichloride</t>
  </si>
  <si>
    <t>FC(F)(C(F)(F)C(F)(F)S(Cl)(=O)=O)C(F)(F)S(Cl)(=O)=O</t>
  </si>
  <si>
    <t>InChI=1S/C4Cl2F8O4S2/c5-19(15,16)3(11,12)1(7,8)2(9,10)4(13,14)20(6,17)18</t>
  </si>
  <si>
    <t>C4Cl2F8O4S2</t>
  </si>
  <si>
    <t>399.05</t>
  </si>
  <si>
    <t>397.848731</t>
  </si>
  <si>
    <t>DTXSID00380854</t>
  </si>
  <si>
    <t>4,4,5,5,6,6,7,7-octafluorodeca-1,9-diene</t>
  </si>
  <si>
    <t>170804-07-6</t>
  </si>
  <si>
    <t>QDSCCIAFMBNMKQ-UHFFFAOYSA-N</t>
  </si>
  <si>
    <t>4,4,5,5,6,6,7,7-Octafluorodeca-1,9-diene</t>
  </si>
  <si>
    <t>FC(F)(CC=C)C(F)(F)C(F)(F)C(F)(F)CC=C</t>
  </si>
  <si>
    <t>InChI=1S/C10H10F8/c1-3-5-7(11,12)9(15,16)10(17,18)8(13,14)6-4-2/h3-4H,1-2,5-6H2</t>
  </si>
  <si>
    <t>C10H10F8</t>
  </si>
  <si>
    <t>282.177</t>
  </si>
  <si>
    <t>282.065476</t>
  </si>
  <si>
    <t>DTXSID20882668</t>
  </si>
  <si>
    <t>Copolymer of chlorotrifluoroethylene-tetrafluoroethylene-perfluoro(propoxyethylene)(the number-average molecular weight is not less than 1,000 and the polymer is insoluble in water, fat-soluble solvent, usual solvent, acid and alkali)</t>
  </si>
  <si>
    <t>116018-07-6</t>
  </si>
  <si>
    <t>DTXSID90895225</t>
  </si>
  <si>
    <t>4,4,5,5,6,6,6-Heptafluoro-3-methylhexan-3-ol</t>
  </si>
  <si>
    <t>423-43-8</t>
  </si>
  <si>
    <t>RZSGRGYAFDNPBL-UHFFFAOYSA-N</t>
  </si>
  <si>
    <t>CCC(C)(O)C(F)(F)C(F)(F)C(F)(F)F</t>
  </si>
  <si>
    <t>InChI=1S/C7H9F7O/c1-3-4(2,15)5(8,9)6(10,11)7(12,13)14/h15H,3H2,1-2H3</t>
  </si>
  <si>
    <t>DTXSID80562292</t>
  </si>
  <si>
    <t>Perfluorobutanol</t>
  </si>
  <si>
    <t>3056-01-7</t>
  </si>
  <si>
    <t>QXJCOPITNGTALI-UHFFFAOYSA-N</t>
  </si>
  <si>
    <t>Nonafluorobutan-1-ol</t>
  </si>
  <si>
    <t>OC(F)(F)C(F)(F)C(F)(F)C(F)(F)F</t>
  </si>
  <si>
    <t>InChI=1S/C4HF9O/c5-1(6,3(9,10)11)2(7,8)4(12,13)14/h14H</t>
  </si>
  <si>
    <t>DTXSID60536673</t>
  </si>
  <si>
    <t>1,1,1,2,2,3,3,4,4,5,5,6,7,7-Tetradecafluoro-7-methoxyheptane</t>
  </si>
  <si>
    <t>355-70-4</t>
  </si>
  <si>
    <t>BWLMIRDPTUENLI-UHFFFAOYSA-N</t>
  </si>
  <si>
    <t>COC(F)(F)C(F)C(F)(F)C(F)(F)C(F)(F)C(F)(F)C(F)(F)F</t>
  </si>
  <si>
    <t>InChI=1S/C8H4F14O/c1-23-4(12,13)2(9)3(10,11)5(14,15)6(16,17)7(18,19)8(20,21)22/h2H,1H3</t>
  </si>
  <si>
    <t>DTXSID30853288</t>
  </si>
  <si>
    <t>5,5,6,6,7,7,8,8,9,9,10,10,10-Tridecafluoro-4-methyldecan-3-one</t>
  </si>
  <si>
    <t>56778-56-4</t>
  </si>
  <si>
    <t>KQWISRNLGYHBRR-UHFFFAOYSA-N</t>
  </si>
  <si>
    <t>CCC(=O)C(C)C(F)(F)C(F)(F)C(F)(F)C(F)(F)C(F)(F)C(F)(F)F</t>
  </si>
  <si>
    <t>InChI=1S/C11H9F13O/c1-3-5(25)4(2)6(12,13)7(14,15)8(16,17)9(18,19)10(20,21)11(22,23)24/h4H,3H2,1-2H3</t>
  </si>
  <si>
    <t>DTXSID30882957</t>
  </si>
  <si>
    <t>4:2 Fluorotelomer thioether amido betaine</t>
  </si>
  <si>
    <t>1513863-94-9</t>
  </si>
  <si>
    <t>BPAWUUWJZZQNHZ-UHFFFAOYSA-N</t>
  </si>
  <si>
    <t>[Dimethyl(3-{2-[(3,3,4,4,5,5,6,6,6-nonafluorohexyl)sulfanyl]acetamido}propyl)azaniumyl]acetate</t>
  </si>
  <si>
    <t>C[N+](C)(CCCNC(=O)CSCCC(F)(F)C(F)(F)C(F)(F)C(F)(F)F)CC([O-])=O</t>
  </si>
  <si>
    <t>InChI=1S/C15H21F9N2O3S/c1-26(2,8-11(28)29)6-3-5-25-10(27)9-30-7-4-12(16,17)13(18,19)14(20,21)15(22,23)24/h3-9H2,1-2H3,(H-,25,27,28,29)</t>
  </si>
  <si>
    <t>DTXSID00892927</t>
  </si>
  <si>
    <t>16-H-Perfluorohexadecanoate</t>
  </si>
  <si>
    <t>1696259-85-4</t>
  </si>
  <si>
    <t>FPLQPXNBFMMYEZ-UHFFFAOYSA-M</t>
  </si>
  <si>
    <t>2,2,3,3,4,4,5,5,6,6,7,7,8,8,9,9,10,10,11,11,12,12,13,13,14,14,15,15,16,16-Triacontafluorohexadecanoatato</t>
  </si>
  <si>
    <t>[H]C(F)(F)C(F)(F)C(F)(F)C(F)(F)C(F)(F)C(F)(F)C(F)(F)C(F)(F)C(F)(F)C(F)(F)C(F)(F)C(F)(F)C(F)(F)C(F)(F)C(F)(F)C([O-])=O</t>
  </si>
  <si>
    <t>InChI=1S/C16H2F30O2/c17-1(18)3(19,20)5(23,24)7(27,28)9(31,32)11(35,36)13(39,40)15(43,44)16(45,46)14(41,42)12(37,38)10(33,34)8(29,30)6(25,26)4(21,22)2(47)48/h1H,(H,47,48)/p-1</t>
  </si>
  <si>
    <t>C16HF30O2</t>
  </si>
  <si>
    <t>795.135</t>
  </si>
  <si>
    <t>794.950298</t>
  </si>
  <si>
    <t>DTXSID201023128</t>
  </si>
  <si>
    <t>3,3,4,4,4-Pentafluoro-2-phenylbutan-2-ol</t>
  </si>
  <si>
    <t>101417-69-0</t>
  </si>
  <si>
    <t>DGNSCPCUDMFPMG-UHFFFAOYNA-N</t>
  </si>
  <si>
    <t>CC(O)(C1=CC=CC=C1)C(F)(F)C(F)(F)F</t>
  </si>
  <si>
    <t>InChI=1/C10H9F5O/c1-8(16,7-5-3-2-4-6-7)9(11,12)10(13,14)15/h2-6,16H,1H3</t>
  </si>
  <si>
    <t>C10H9F5O</t>
  </si>
  <si>
    <t>240.173</t>
  </si>
  <si>
    <t>240.057356</t>
  </si>
  <si>
    <t>DTXSID50852854</t>
  </si>
  <si>
    <t>5-Methyl-3,3-bis(trifluoromethyl)-2,1lambda~4~-benzoxathiol-1(3H)-one</t>
  </si>
  <si>
    <t>57565-55-6</t>
  </si>
  <si>
    <t>IJBHAEJLECNURK-UHFFFAOYSA-N</t>
  </si>
  <si>
    <t>CC1=CC2=C(C=C1)S(=O)OC2(C(F)(F)F)C(F)(F)F</t>
  </si>
  <si>
    <t>InChI=1S/C10H6F6O2S/c1-5-2-3-7-6(4-5)8(9(11,12)13,10(14,15)16)18-19(7)17/h2-4H,1H3</t>
  </si>
  <si>
    <t>C10H6F6O2S</t>
  </si>
  <si>
    <t>304.21</t>
  </si>
  <si>
    <t>303.999270</t>
  </si>
  <si>
    <t>DTXSID00880541</t>
  </si>
  <si>
    <t>3,3,4,4,5,5,6,6,7,7,8,8,8-Tridecafluorooctyl chloride</t>
  </si>
  <si>
    <t>64018-25-3</t>
  </si>
  <si>
    <t>TYIZCYGZKIZQIH-UHFFFAOYSA-N</t>
  </si>
  <si>
    <t>8-Chloro-1,1,1,2,2,3,3,4,4,5,5,6,6-tridecafluorooctane</t>
  </si>
  <si>
    <t>FC(F)(F)C(F)(F)C(F)(F)C(F)(F)C(F)(F)C(F)(F)CCCl</t>
  </si>
  <si>
    <t>InChI=1S/C8H4ClF13/c9-2-1-3(10,11)4(12,13)5(14,15)6(16,17)7(18,19)8(20,21)22/h1-2H2</t>
  </si>
  <si>
    <t>C8H4ClF13</t>
  </si>
  <si>
    <t>382.55</t>
  </si>
  <si>
    <t>381.979394</t>
  </si>
  <si>
    <t>DTXSID60381140</t>
  </si>
  <si>
    <t>1-[bromo(difluoro)methoxy]-1,1,2,2-tetrafluoro-2-(trifluoromethoxy)ethane</t>
  </si>
  <si>
    <t>87136-78-5</t>
  </si>
  <si>
    <t>GCVSMPDTTNOVDZ-UHFFFAOYSA-N</t>
  </si>
  <si>
    <t>1-[Bromo(difluoro)methoxy]-1,1,2,2-tetrafluoro-2-(trifluoromethoxy)ethane</t>
  </si>
  <si>
    <t>FC(F)(F)OC(F)(F)C(F)(F)OC(F)(F)Br</t>
  </si>
  <si>
    <t>InChI=1S/C4BrF9O2/c5-3(10,11)15-1(6,7)2(8,9)16-4(12,13)14</t>
  </si>
  <si>
    <t>C4BrF9O2</t>
  </si>
  <si>
    <t>330.932</t>
  </si>
  <si>
    <t>329.893796</t>
  </si>
  <si>
    <t>DTXSID70882754</t>
  </si>
  <si>
    <t>2-Butenedioic acid (Z)-, di-C1-20-alkyl esters, polymer with .alpha.-fluoro-.omega.-[2-[(1-oxo-2-propenyl)oxy]ethyl]poly(difluoromethylene), 2-hydroxyethyl acrylate and vinyl chloride</t>
  </si>
  <si>
    <t>182700-83-0</t>
  </si>
  <si>
    <t>DTXSID80880165</t>
  </si>
  <si>
    <t>2-(Difluoroiodomethyl)-1,1,1,2,3,3,3-heptafluoropropane</t>
  </si>
  <si>
    <t>1542-18-3</t>
  </si>
  <si>
    <t>YXIILCMWJHESKN-UHFFFAOYSA-N</t>
  </si>
  <si>
    <t>1,1,1,2,3,3-Hexafluoro-3-iodo-2-(trifluoromethyl)propane</t>
  </si>
  <si>
    <t>FC(F)(F)C(F)(C(F)(F)F)C(F)(F)I</t>
  </si>
  <si>
    <t>InChI=1S/C4F9I/c5-1(2(6,7)8,3(9,10)11)4(12,13)14</t>
  </si>
  <si>
    <t>DTXSID3071353</t>
  </si>
  <si>
    <t>Ammonium perfluorohexanesulfonate</t>
  </si>
  <si>
    <t>68259-08-5</t>
  </si>
  <si>
    <t>UGEFCGLPIFEPMQ-UHFFFAOYSA-N</t>
  </si>
  <si>
    <t>Ammonium tridecafluorohexane-1-sulfonate</t>
  </si>
  <si>
    <t>[NH4+].[O-]S(=O)(=O)C(F)(F)C(F)(F)C(F)(F)C(F)(F)C(F)(F)C(F)(F)F</t>
  </si>
  <si>
    <t>InChI=1S/C6HF13O3S.H3N/c7-1(8,3(11,12)5(15,16)17)2(9,10)4(13,14)6(18,19)23(20,21)22;/h(H,20,21,22);1H3</t>
  </si>
  <si>
    <t>C6H4F13NO3S</t>
  </si>
  <si>
    <t>417.14</t>
  </si>
  <si>
    <t>416.970430</t>
  </si>
  <si>
    <t>DTXSID7071658</t>
  </si>
  <si>
    <t>Sodium N-ethyl-N-((undecafluoropentyl)sulphonyl)glycinate</t>
  </si>
  <si>
    <t>68555-69-1</t>
  </si>
  <si>
    <t>SIFGZBWKMXVQBP-UHFFFAOYSA-M</t>
  </si>
  <si>
    <t>Sodium [ethyl(1,1,2,2,3,3,4,4,5,5,5-undecafluoropentane-1-sulfonyl)amino]acetate</t>
  </si>
  <si>
    <t>[Na+].CCN(CC([O-])=O)S(=O)(=O)C(F)(F)C(F)(F)C(F)(F)C(F)(F)C(F)(F)F</t>
  </si>
  <si>
    <t>InChI=1S/C9H8F11NO4S.Na/c1-2-21(3-4(22)23)26(24,25)9(19,20)7(14,15)5(10,11)6(12,13)8(16,17)18;/h2-3H2,1H3,(H,22,23);/q;+1/p-1</t>
  </si>
  <si>
    <t>C9H7F11NNaO4S</t>
  </si>
  <si>
    <t>457.19</t>
  </si>
  <si>
    <t>456.981783</t>
  </si>
  <si>
    <t>DTXSID401034230</t>
  </si>
  <si>
    <t>2-[Perfluoro(propoxy)ethoxy]acetic acid</t>
  </si>
  <si>
    <t>919005-42-8</t>
  </si>
  <si>
    <t>QLRRNFFYOHDQOQ-UHFFFAOYSA-N</t>
  </si>
  <si>
    <t>OC(=O)COC(F)(F)C(F)(F)OC(F)(F)C(F)(F)C(F)(F)F</t>
  </si>
  <si>
    <t>InChI=1S/C7H3F11O4/c8-3(9,4(10,11)12)5(13,14)22-7(17,18)6(15,16)21-1-2(19)20/h1H2,(H,19,20)</t>
  </si>
  <si>
    <t>C7H3F11O4</t>
  </si>
  <si>
    <t>360.079</t>
  </si>
  <si>
    <t>359.985568</t>
  </si>
  <si>
    <t>DTXSID00897715</t>
  </si>
  <si>
    <t>N,N'-1,2-phenylenebis(perfluorobutanamide)</t>
  </si>
  <si>
    <t>548479-70-5</t>
  </si>
  <si>
    <t>FCRWLNOWNDZUEN-UHFFFAOYSA-N</t>
  </si>
  <si>
    <t>N,N'-(1,2-Phenylene)bis(2,2,3,3,4,4,4-heptafluorobutanamide)</t>
  </si>
  <si>
    <t>FC(F)(F)C(F)(F)C(F)(F)C(=O)NC1=C(NC(=O)C(F)(F)C(F)(F)C(F)(F)F)C=CC=C1</t>
  </si>
  <si>
    <t>InChI=1S/C14H6F14N2O2/c15-9(16,11(19,20)13(23,24)25)7(31)29-5-3-1-2-4-6(5)30-8(32)10(17,18)12(21,22)14(26,27)28/h1-4H,(H,29,31)(H,30,32)</t>
  </si>
  <si>
    <t>DTXSID80897051</t>
  </si>
  <si>
    <t>[N(E),S(S)]-N-(4-nitrophenyl)methyleneperfluorobutanesulfinamide</t>
  </si>
  <si>
    <t>1612778-37-6</t>
  </si>
  <si>
    <t>GYLVKWUPZMTHBJ-UZCWWPNHSA-N</t>
  </si>
  <si>
    <t>(S~1~S)-1,1,2,2,3,3,4,4,4-Nonafluoro-N-[(E)-(4-nitrophenyl)methylidene]butane-1-sulfinamide</t>
  </si>
  <si>
    <t>[H]\C(=N/[S@@](=O)C(F)(F)C(F)(F)C(F)(F)C(F)(F)F)C1=CC=C(C=C1)[N+]([O-])=O</t>
  </si>
  <si>
    <t>InChI=1S/C11H5F9N2O3S/c12-8(13,10(16,17)18)9(14,15)11(19,20)26(25)21-5-6-1-3-7(4-2-6)22(23)24/h1-5H/b21-5+/t26-/m0/s1</t>
  </si>
  <si>
    <t>C11H5F9N2O3S</t>
  </si>
  <si>
    <t>416.22</t>
  </si>
  <si>
    <t>415.987717</t>
  </si>
  <si>
    <t>DTXSID80544053</t>
  </si>
  <si>
    <t>2-(1,2,2,2-Tetrafluoroethyl)quinazolin-4(1H)-one</t>
  </si>
  <si>
    <t>63099-85-4</t>
  </si>
  <si>
    <t>CKFGTUBOXSCWMJ-UHFFFAOYSA-N</t>
  </si>
  <si>
    <t>FC(C1=NC(=O)C2=CC=CC=C2N1)C(F)(F)F</t>
  </si>
  <si>
    <t>InChI=1S/C10H6F4N2O/c11-7(10(12,13)14)8-15-6-4-2-1-3-5(6)9(17)16-8/h1-4,7H,(H,15,16,17)</t>
  </si>
  <si>
    <t>C10H6F4N2O</t>
  </si>
  <si>
    <t>246.165</t>
  </si>
  <si>
    <t>246.041625</t>
  </si>
  <si>
    <t>DTXSID1071905</t>
  </si>
  <si>
    <t>N-[3-(dimethylamino)propyl]-perfluoropentanesulfonamide hydrochloride</t>
  </si>
  <si>
    <t>68957-60-8</t>
  </si>
  <si>
    <t>JMNCANKNSXHVCP-UHFFFAOYSA-N</t>
  </si>
  <si>
    <t>N-[3-(Dimethylamino)propyl]-1,1,2,2,3,3,4,4,5,5,5-undecafluoropentane-1-sulfonamide--hydrogen chloride (1/1)</t>
  </si>
  <si>
    <t>Cl.CN(C)CCCNS(=O)(=O)C(F)(F)C(F)(F)C(F)(F)C(F)(F)C(F)(F)F</t>
  </si>
  <si>
    <t>InChI=1S/C10H13F11N2O2S.ClH/c1-23(2)5-3-4-22-26(24,25)10(20,21)8(15,16)6(11,12)7(13,14)9(17,18)19;/h22H,3-5H2,1-2H3;1H</t>
  </si>
  <si>
    <t>C10H14ClF11N2O2S</t>
  </si>
  <si>
    <t>470.73</t>
  </si>
  <si>
    <t>470.028886</t>
  </si>
  <si>
    <t>DTXSID40775760</t>
  </si>
  <si>
    <t>1,1,1,2,2,3,3-Heptafluoro-3-(2,2,3,3-tetrafluoropropoxy)propane</t>
  </si>
  <si>
    <t>176310-29-5</t>
  </si>
  <si>
    <t>SOERTGBQDRIVMU-UHFFFAOYSA-N</t>
  </si>
  <si>
    <t>FC(F)C(F)(F)COC(F)(F)C(F)(F)C(F)(F)F</t>
  </si>
  <si>
    <t>InChI=1S/C6H3F11O/c7-2(8)3(9,10)1-18-6(16,17)4(11,12)5(13,14)15/h2H,1H2</t>
  </si>
  <si>
    <t>DTXSID90149518</t>
  </si>
  <si>
    <t>Ethanesulfonic acid, 1,1,2,2-tetrafluoro-2-((trifluoroethenyl)oxy)-, polymer with tetrafluoroethene</t>
  </si>
  <si>
    <t>111173-25-2</t>
  </si>
  <si>
    <t>BKIWNMVJOHRIMW-UHFFFAOYSA-N</t>
  </si>
  <si>
    <t>1,1,2,2-Tetrafluoro-2-[(trifluoroethenyl)oxy]ethane-1-sulfonic acid--tetrafluoroethene (1/1)</t>
  </si>
  <si>
    <t>FC(F)=C(F)F.OS(=O)(=O)C(F)(F)C(F)(F)OC(F)=C(F)F</t>
  </si>
  <si>
    <t>InChI=1S/C4HF7O4S.C2F4/c5-1(6)2(7)15-3(8,9)4(10,11)16(12,13)14;3-1(4)2(5)6/h(H,12,13,14);</t>
  </si>
  <si>
    <t>C6HF11O4S</t>
  </si>
  <si>
    <t>378.11</t>
  </si>
  <si>
    <t>377.941989</t>
  </si>
  <si>
    <t>DTXSID60338290</t>
  </si>
  <si>
    <t>Methyl 2-bromo-2,3,3,3-tetrafluoropropanoate</t>
  </si>
  <si>
    <t>378-67-6</t>
  </si>
  <si>
    <t>NJEAPFHUCXWTAO-UHFFFAOYSA-N</t>
  </si>
  <si>
    <t>COC(=O)C(F)(Br)C(F)(F)F</t>
  </si>
  <si>
    <t>InChI=1S/C4H3BrF4O2/c1-11-2(10)3(5,6)4(7,8)9/h1H3</t>
  </si>
  <si>
    <t>C4H3BrF4O2</t>
  </si>
  <si>
    <t>238.964</t>
  </si>
  <si>
    <t>237.925255</t>
  </si>
  <si>
    <t>DTXSID00380213</t>
  </si>
  <si>
    <t>Tetrafluorosuccinyl fluoride</t>
  </si>
  <si>
    <t>679-13-0</t>
  </si>
  <si>
    <t>KNURRSZDMIXZLO-UHFFFAOYSA-N</t>
  </si>
  <si>
    <t>Tetrafluorobutanedioyl difluoride</t>
  </si>
  <si>
    <t>FC(=O)C(F)(F)C(F)(F)C(F)=O</t>
  </si>
  <si>
    <t>InChI=1S/C4F6O2/c5-1(11)3(7,8)4(9,10)2(6)12</t>
  </si>
  <si>
    <t>DTXSID40896166</t>
  </si>
  <si>
    <t>Quinolin-8-yl nonafluorobutane-1-sulfonate</t>
  </si>
  <si>
    <t>41605-60-1</t>
  </si>
  <si>
    <t>QXNCMHKRMJEHRR-UHFFFAOYSA-N</t>
  </si>
  <si>
    <t>FC(F)(F)C(F)(F)C(F)(F)C(F)(F)S(=O)(=O)OC1=C2N=CC=CC2=CC=C1</t>
  </si>
  <si>
    <t>InChI=1S/C13H6F9NO3S/c14-10(15,12(18,19)20)11(16,17)13(21,22)27(24,25)26-8-5-1-3-7-4-2-6-23-9(7)8/h1-6H</t>
  </si>
  <si>
    <t>DTXSID10549657</t>
  </si>
  <si>
    <t>1-Chloro-1,1,2,2,3,3,4,4-octafluoro-6-iodoundecane</t>
  </si>
  <si>
    <t>103147-30-4</t>
  </si>
  <si>
    <t>OGANEFNTKOUCPH-UHFFFAOYSA-N</t>
  </si>
  <si>
    <t>CCCCCC(I)CC(F)(F)C(F)(F)C(F)(F)C(F)(F)Cl</t>
  </si>
  <si>
    <t>InChI=1S/C11H14ClF8I/c1-2-3-4-5-7(21)6-8(13,14)9(15,16)10(17,18)11(12,19)20/h7H,2-6H2,1H3</t>
  </si>
  <si>
    <t>C11H14ClF8I</t>
  </si>
  <si>
    <t>460.57</t>
  </si>
  <si>
    <t>459.970100</t>
  </si>
  <si>
    <t>DTXSID101034217</t>
  </si>
  <si>
    <t>2-[1,1,2-Trifluoro-2-[1,1,2,2,3,3-hexafluoro-3-(1,1,2,2,3,3,3-heptafluoropropoxy)propoxy]ethoxy]acetic acid</t>
  </si>
  <si>
    <t>919005-36-0</t>
  </si>
  <si>
    <t>ILJAMJMMAJVXGY-UHFFFAOYNA-N</t>
  </si>
  <si>
    <t>OC(=O)COC(F)(F)C(F)OC(F)(F)C(F)(F)C(F)(F)OC(F)(F)C(F)(F)C(F)(F)F</t>
  </si>
  <si>
    <t>InChI=1/C10H4F16O5/c11-3(4(12,13)29-1-2(27)28)30-8(21,22)6(16,17)10(25,26)31-9(23,24)5(14,15)7(18,19)20/h3H,1H2,(H,27,28)</t>
  </si>
  <si>
    <t>C10H4F16O5</t>
  </si>
  <si>
    <t>508.111</t>
  </si>
  <si>
    <t>507.980324</t>
  </si>
  <si>
    <t>DTXSID101034667</t>
  </si>
  <si>
    <t>12:2 Fluorotelomer sulfate</t>
  </si>
  <si>
    <t>NOCAS_1034667</t>
  </si>
  <si>
    <t>HJDYDSUVNPUFQJ-UHFFFAOYSA-N</t>
  </si>
  <si>
    <t>OS(=O)(=O)OCCC(F)(F)C(F)(F)C(F)(F)C(F)(F)C(F)(F)C(F)(F)C(F)(F)C(F)(F)C(F)(F)C(F)(F)C(F)(F)C(F)(F)F</t>
  </si>
  <si>
    <t>InChI=1S/C14H5F25O4S/c15-3(16,1-2-43-44(40,41)42)4(17,18)5(19,20)6(21,22)7(23,24)8(25,26)9(27,28)10(29,30)11(31,32)12(33,34)13(35,36)14(37,38)39/h1-2H2,(H,40,41,42)</t>
  </si>
  <si>
    <t>DTXSID50896536</t>
  </si>
  <si>
    <t>N,N-Diethyl-2,3,3,3-tetrafluoro-2-(heptafluoropropoxy)propanamide</t>
  </si>
  <si>
    <t>176702-71-9</t>
  </si>
  <si>
    <t>JKPLZDRDWOXTIH-UHFFFAOYSA-N</t>
  </si>
  <si>
    <t>CCN(CC)C(=O)C(F)(OC(F)(F)C(F)(F)C(F)(F)F)C(F)(F)F</t>
  </si>
  <si>
    <t>InChI=1S/C10H10F11NO2/c1-3-22(4-2)5(23)6(11,8(14,15)16)24-10(20,21)7(12,13)9(17,18)19/h3-4H2,1-2H3</t>
  </si>
  <si>
    <t>C10H10F11NO2</t>
  </si>
  <si>
    <t>385.177</t>
  </si>
  <si>
    <t>385.053588</t>
  </si>
  <si>
    <t>DTXSID20895238</t>
  </si>
  <si>
    <t>4,4,5,5,6,6,7,7,7-Nonafluoro-2-iodoheptan-1-ol</t>
  </si>
  <si>
    <t>80233-96-1</t>
  </si>
  <si>
    <t>HWYUEAAHUZJSMM-UHFFFAOYSA-N</t>
  </si>
  <si>
    <t>OCC(I)CC(F)(F)C(F)(F)C(F)(F)C(F)(F)F</t>
  </si>
  <si>
    <t>InChI=1S/C7H6F9IO/c8-4(9,1-3(17)2-18)5(10,11)6(12,13)7(14,15)16/h3,18H,1-2H2</t>
  </si>
  <si>
    <t>C7H6F9IO</t>
  </si>
  <si>
    <t>404.014</t>
  </si>
  <si>
    <t>403.931960</t>
  </si>
  <si>
    <t>DTXSID20896442</t>
  </si>
  <si>
    <t>2-Ethyl-4-(1,1,1,2,3,3,3-heptafluoropropan-2-yl)-3-(propane-1-sulfonyl)benzoic acid</t>
  </si>
  <si>
    <t>1355555-13-3</t>
  </si>
  <si>
    <t>NRFZIUTWAUXCMQ-UHFFFAOYSA-N</t>
  </si>
  <si>
    <t>CCCS(=O)(=O)C1=C(CC)C(=CC=C1C(F)(C(F)(F)F)C(F)(F)F)C(O)=O</t>
  </si>
  <si>
    <t>InChI=1S/C15H15F7O4S/c1-3-7-27(25,26)11-8(4-2)9(12(23)24)5-6-10(11)13(16,14(17,18)19)15(20,21)22/h5-6H,3-4,7H2,1-2H3,(H,23,24)</t>
  </si>
  <si>
    <t>DTXSID50601122</t>
  </si>
  <si>
    <t>1,1,2,2,3,3,4,4,5-Nonafluoro-5,6,6-tris(trifluoromethyl)cyclohexane</t>
  </si>
  <si>
    <t>73196-05-1</t>
  </si>
  <si>
    <t>SIJZIPMRLFRVHV-UHFFFAOYSA-N</t>
  </si>
  <si>
    <t>FC(F)(F)C1(F)C(F)(F)C(F)(F)C(F)(F)C(F)(F)C1(C(F)(F)F)C(F)(F)F</t>
  </si>
  <si>
    <t>InChI=1S/C9F18/c10-2(9(25,26)27)1(7(19,20)21,8(22,23)24)3(11,12)5(15,16)6(17,18)4(2,13)14</t>
  </si>
  <si>
    <t>DTXSID60599940</t>
  </si>
  <si>
    <t>1-Isocyanato-4-(nonadecafluorononyl)benzene</t>
  </si>
  <si>
    <t>93238-00-7</t>
  </si>
  <si>
    <t>SCYPOZNDUGMAJH-UHFFFAOYSA-N</t>
  </si>
  <si>
    <t>FC(F)(F)C(F)(F)C(F)(F)C(F)(F)C(F)(F)C(F)(F)C(F)(F)C(F)(F)C(F)(F)C1=CC=C(C=C1)N=C=O</t>
  </si>
  <si>
    <t>InChI=1S/C16H4F19NO/c17-8(18,6-1-3-7(4-2-6)36-5-37)9(19,20)10(21,22)11(23,24)12(25,26)13(27,28)14(29,30)15(31,32)16(33,34)35/h1-4H</t>
  </si>
  <si>
    <t>C16H4F19NO</t>
  </si>
  <si>
    <t>587.184</t>
  </si>
  <si>
    <t>586.998949</t>
  </si>
  <si>
    <t>DTXSID00529605</t>
  </si>
  <si>
    <t>1-Methyl-4-[1-(phenylsulfanyl)-2-(1,1,2,2,3,3,4,4,5,5,6,6,6-tridecafluorohexane-1-sulfonyl)ethyl]benzene</t>
  </si>
  <si>
    <t>89863-50-3</t>
  </si>
  <si>
    <t>MOCFHDAHFCVKOY-UHFFFAOYSA-N</t>
  </si>
  <si>
    <t>CC1=CC=C(C=C1)C(CS(=O)(=O)C(F)(F)C(F)(F)C(F)(F)C(F)(F)C(F)(F)C(F)(F)F)SC1=CC=CC=C1</t>
  </si>
  <si>
    <t>InChI=1S/C21H15F13O2S2/c1-12-7-9-13(10-8-12)15(37-14-5-3-2-4-6-14)11-38(35,36)21(33,34)19(28,29)17(24,25)16(22,23)18(26,27)20(30,31)32/h2-10,15H,11H2,1H3</t>
  </si>
  <si>
    <t>C21H15F13O2S2</t>
  </si>
  <si>
    <t>610.45</t>
  </si>
  <si>
    <t>610.030588</t>
  </si>
  <si>
    <t>DTXSID80896044</t>
  </si>
  <si>
    <t>2,2,3,3,4,4,4-Heptafluoro-N-(2-phenylpropyl)butanamide</t>
  </si>
  <si>
    <t>70414-03-8</t>
  </si>
  <si>
    <t>SUAUDWRFVCXSIC-UHFFFAOYSA-N</t>
  </si>
  <si>
    <t>CC(CNC(=O)C(F)(F)C(F)(F)C(F)(F)F)C1=CC=CC=C1</t>
  </si>
  <si>
    <t>InChI=1S/C13H12F7NO/c1-8(9-5-3-2-4-6-9)7-21-10(22)11(14,15)12(16,17)13(18,19)20/h2-6,8H,7H2,1H3,(H,21,22)</t>
  </si>
  <si>
    <t>DTXSID50880233</t>
  </si>
  <si>
    <t>Pentadecafluoro-2-iodoheptane</t>
  </si>
  <si>
    <t>24394-25-0</t>
  </si>
  <si>
    <t>OPYCVFHSYCUOGR-UHFFFAOYSA-N</t>
  </si>
  <si>
    <t>1,1,1,2,2,3,3,4,4,5,5,6,7,7,7-Pentadecafluoro-6-iodoheptane</t>
  </si>
  <si>
    <t>FC(F)(F)C(F)(F)C(F)(F)C(F)(F)C(F)(F)C(F)(I)C(F)(F)F</t>
  </si>
  <si>
    <t>InChI=1S/C7F15I/c8-1(9,2(10,11)4(14,15)6(17,18)19)3(12,13)5(16,23)7(20,21)22</t>
  </si>
  <si>
    <t>DTXSID40896202</t>
  </si>
  <si>
    <t>N-[(2,2,3,3,4,4,5,5,6,6,7,7,7-Tridecafluoroheptanimidoyl)oxy]benzenecarboximidamide</t>
  </si>
  <si>
    <t>146304-61-2</t>
  </si>
  <si>
    <t>PZNFGRVUCIGGHF-UHFFFAOYSA-N</t>
  </si>
  <si>
    <t>FC(F)(F)C(F)(F)C(F)(F)C(F)(F)C(F)(F)C(F)(F)C(=N)ONC(=N)C1=CC=CC=C1</t>
  </si>
  <si>
    <t>InChI=1S/C14H8F13N3O/c15-9(16,8(29)31-30-7(28)6-4-2-1-3-5-6)10(17,18)11(19,20)12(21,22)13(23,24)14(25,26)27/h1-5,29H,(H2,28,30)</t>
  </si>
  <si>
    <t>C14H8F13N3O</t>
  </si>
  <si>
    <t>481.217</t>
  </si>
  <si>
    <t>481.045978</t>
  </si>
  <si>
    <t>DTXSID90834295</t>
  </si>
  <si>
    <t>(Dimethoxymethyl)(3,3,4,4,5,5,6,6,6-nonafluorohexyl)silane</t>
  </si>
  <si>
    <t>83868-08-0</t>
  </si>
  <si>
    <t>LLXNDIXHYDBWNC-UHFFFAOYSA-N</t>
  </si>
  <si>
    <t>COC(OC)[SiH2]CCC(F)(F)C(F)(F)C(F)(F)C(F)(F)F</t>
  </si>
  <si>
    <t>InChI=1S/C9H13F9O2Si/c1-19-5(20-2)21-4-3-6(10,11)7(12,13)8(14,15)9(16,17)18/h5H,3-4,21H2,1-2H3</t>
  </si>
  <si>
    <t>C9H13F9O2Si</t>
  </si>
  <si>
    <t>352.272</t>
  </si>
  <si>
    <t>352.054110</t>
  </si>
  <si>
    <t>DTXSID60697778</t>
  </si>
  <si>
    <t>5-Chloro-2,2,3,3,4-pentafluoropent-4-enoic acid</t>
  </si>
  <si>
    <t>77569-70-1</t>
  </si>
  <si>
    <t>VVMMFOBAGFALDI-UHFFFAOYSA-N</t>
  </si>
  <si>
    <t>OC(=O)C(F)(F)C(F)(F)C(F)=CCl</t>
  </si>
  <si>
    <t>InChI=1S/C5H2ClF5O2/c6-1-2(7)4(8,9)5(10,11)3(12)13/h1H,(H,12,13)</t>
  </si>
  <si>
    <t>C5H2ClF5O2</t>
  </si>
  <si>
    <t>224.51</t>
  </si>
  <si>
    <t>223.966348</t>
  </si>
  <si>
    <t>DTXSID901032489</t>
  </si>
  <si>
    <t>N-(2,3-Dihydroxypropyl)-3-{[(perfluoropropyl)sulfonyl]amino}-4-hydroxy-N,N-dimethyl-1-butanaminium</t>
  </si>
  <si>
    <t>2089108-83-6</t>
  </si>
  <si>
    <t>SAAUMNRGHWWJAY-UHFFFAOYNA-N</t>
  </si>
  <si>
    <t>C[N+](C)(CCC(CO)NS(=O)(=O)C(F)(F)C(F)(F)C(F)(F)F)CC(O)CO</t>
  </si>
  <si>
    <t>InChI=1/C12H22F7N2O5S/c1-21(2,5-9(24)7-23)4-3-8(6-22)20-27(25,26)12(18,19)10(13,14)11(15,16)17/h8-9,20,22-24H,3-7H2,1-2H3/q+1</t>
  </si>
  <si>
    <t>C12H22F7N2O5S</t>
  </si>
  <si>
    <t>439.37</t>
  </si>
  <si>
    <t>439.113217</t>
  </si>
  <si>
    <t>DTXSID601009314</t>
  </si>
  <si>
    <t>N-(2-Carboxyethyl)-3-(N-(2-carboxyethyl)-perfluorohexylsulfonamido)-N,N-dimethylpropan-1-aminium</t>
  </si>
  <si>
    <t>NOCAS_1009314</t>
  </si>
  <si>
    <t>SFCBLTGKAPVNIN-UHFFFAOYSA-O</t>
  </si>
  <si>
    <t>N-(2-Carboxyethyl)-3-[(2-carboxyethyl)(1,1,2,2,3,3,4,4,5,5,6,6,6-tridecafluorohexane-1-sulfonyl)amino]-N,N-dimethylpropan-1-aminium</t>
  </si>
  <si>
    <t>C[N+](C)(CCCN(CCC(O)=O)S(=O)(=O)C(F)(F)C(F)(F)C(F)(F)C(F)(F)C(F)(F)C(F)(F)F)CCC(O)=O</t>
  </si>
  <si>
    <t>InChI=1S/C17H21F13N2O6S/c1-32(2,9-5-11(35)36)8-3-6-31(7-4-10(33)34)39(37,38)17(29,30)15(24,25)13(20,21)12(18,19)14(22,23)16(26,27)28/h3-9H2,1-2H3,(H-,33,34,35,36)/p+1</t>
  </si>
  <si>
    <t>C17H22F13N2O6S</t>
  </si>
  <si>
    <t>629.41</t>
  </si>
  <si>
    <t>629.098550</t>
  </si>
  <si>
    <t>DTXSID50611544</t>
  </si>
  <si>
    <t>(1R,2R,5S,6S)-3,3,4,4-Tetrafluoro-9-oxatricyclo[4.2.1.0~2,5~]non-7-ene</t>
  </si>
  <si>
    <t>958885-20-6</t>
  </si>
  <si>
    <t>OBMJVYQRSVXUKM-GUCUJZIJSA-N</t>
  </si>
  <si>
    <t>FC1(F)[C@H]2[C@H]([C@@H]3O[C@H]2C=C3)C1(F)F</t>
  </si>
  <si>
    <t>InChI=1S/C8H6F4O/c9-7(10)5-3-1-2-4(13-3)6(5)8(7,11)12/h1-6H/t3-,4+,5+,6-</t>
  </si>
  <si>
    <t>DTXSID80505826</t>
  </si>
  <si>
    <t>3,3,4,4,5,5,6,6,7,7,8,8,9,9,10,10,10-Heptadecafluorodec-1-yne</t>
  </si>
  <si>
    <t>55009-88-6</t>
  </si>
  <si>
    <t>MPHNQMXBZMOYGA-UHFFFAOYSA-N</t>
  </si>
  <si>
    <t>FC(F)(F)C(F)(F)C(F)(F)C(F)(F)C(F)(F)C(F)(F)C(F)(F)C(F)(F)C#C</t>
  </si>
  <si>
    <t>InChI=1S/C10HF17/c1-2-3(11,12)4(13,14)5(15,16)6(17,18)7(19,20)8(21,22)9(23,24)10(25,26)27/h1H</t>
  </si>
  <si>
    <t>C10HF17</t>
  </si>
  <si>
    <t>444.091</t>
  </si>
  <si>
    <t>443.980679</t>
  </si>
  <si>
    <t>DTXSID40549504</t>
  </si>
  <si>
    <t>1,1,1,2,2-Pentafluorooctan-3-one</t>
  </si>
  <si>
    <t>108214-46-6</t>
  </si>
  <si>
    <t>YJKWPCVLANWIBB-UHFFFAOYSA-N</t>
  </si>
  <si>
    <t>CCCCCC(=O)C(F)(F)C(F)(F)F</t>
  </si>
  <si>
    <t>InChI=1S/C8H11F5O/c1-2-3-4-5-6(14)7(9,10)8(11,12)13/h2-5H2,1H3</t>
  </si>
  <si>
    <t>C8H11F5O</t>
  </si>
  <si>
    <t>218.167</t>
  </si>
  <si>
    <t>218.073006</t>
  </si>
  <si>
    <t>DTXSID90647766</t>
  </si>
  <si>
    <t>1,1,3,3-Tetramethyl-1,3-bis((perfluorohexyl)ethyl)disiloxane</t>
  </si>
  <si>
    <t>71363-70-7</t>
  </si>
  <si>
    <t>TUKNJUVZUHUEOX-UHFFFAOYSA-N</t>
  </si>
  <si>
    <t>1,1,3,3-Tetramethyl-1,3-bis(3,3,4,4,5,5,6,6,7,7,8,8,8-tridecafluorooctyl)disiloxane</t>
  </si>
  <si>
    <t>C[Si](C)(CCC(F)(F)C(F)(F)C(F)(F)C(F)(F)C(F)(F)C(F)(F)F)O[Si](C)(C)CCC(F)(F)C(F)(F)C(F)(F)C(F)(F)C(F)(F)C(F)(F)F</t>
  </si>
  <si>
    <t>InChI=1S/C20H20F26OSi2/c1-48(2,7-5-9(21,22)11(25,26)13(29,30)15(33,34)17(37,38)19(41,42)43)47-49(3,4)8-6-10(23,24)12(27,28)14(31,32)16(35,36)18(39,40)20(44,45)46/h5-8H2,1-4H3</t>
  </si>
  <si>
    <t>C20H20F26OSi2</t>
  </si>
  <si>
    <t>826.507</t>
  </si>
  <si>
    <t>826.063751</t>
  </si>
  <si>
    <t>DTXSID20906732</t>
  </si>
  <si>
    <t>2-Hydroxy-2-methyl-5,5-bis(trifluoromethyl)oxolan-3-one</t>
  </si>
  <si>
    <t>101833-11-8</t>
  </si>
  <si>
    <t>MWYNNQGRHMWJIV-UHFFFAOYSA-N</t>
  </si>
  <si>
    <t>CC1(O)OC(CC1=O)(C(F)(F)F)C(F)(F)F</t>
  </si>
  <si>
    <t>InChI=1S/C7H6F6O3/c1-4(15)3(14)2-5(16-4,6(8,9)10)7(11,12)13/h15H,2H2,1H3</t>
  </si>
  <si>
    <t>C7H6F6O3</t>
  </si>
  <si>
    <t>252.112</t>
  </si>
  <si>
    <t>252.022113</t>
  </si>
  <si>
    <t>DTXSID20606301</t>
  </si>
  <si>
    <t>1-Bromo-4-(1,1,2,2-tetrafluoro-2-phenylethyl)benzene</t>
  </si>
  <si>
    <t>40396-59-6</t>
  </si>
  <si>
    <t>HWZCDPCHNPDXPF-UHFFFAOYSA-N</t>
  </si>
  <si>
    <t>FC(F)(C1=CC=CC=C1)C(F)(F)C1=CC=C(Br)C=C1</t>
  </si>
  <si>
    <t>InChI=1S/C14H9BrF4/c15-12-8-6-11(7-9-12)14(18,19)13(16,17)10-4-2-1-3-5-10/h1-9H</t>
  </si>
  <si>
    <t>C14H9BrF4</t>
  </si>
  <si>
    <t>333.124</t>
  </si>
  <si>
    <t>331.982376</t>
  </si>
  <si>
    <t>DTXSID501043000</t>
  </si>
  <si>
    <t>Perfluoro(ethyl vinyl ether)-perfluoro(propyl vinyl ether)-tetrafluoroethylene copolymer</t>
  </si>
  <si>
    <t>546114-40-3</t>
  </si>
  <si>
    <t>DTXSID90660314</t>
  </si>
  <si>
    <t>1-Bromo-1,1,2,2-tetrafluoro-4-iodobutane</t>
  </si>
  <si>
    <t>129587-49-1</t>
  </si>
  <si>
    <t>RVTKVMQIEJXBMP-UHFFFAOYSA-N</t>
  </si>
  <si>
    <t>FC(F)(Br)C(F)(F)CCI</t>
  </si>
  <si>
    <t>InChI=1S/C4H4BrF4I/c5-4(8,9)3(6,7)1-2-10/h1-2H2</t>
  </si>
  <si>
    <t>C4H4BrF4I</t>
  </si>
  <si>
    <t>334.878</t>
  </si>
  <si>
    <t>333.847720</t>
  </si>
  <si>
    <t>DTXSID501034738</t>
  </si>
  <si>
    <t>N-[3-(Dimethylamino)propyl]-perfluorotetradecanamide</t>
  </si>
  <si>
    <t>NOCAS_1034738</t>
  </si>
  <si>
    <t>JEDLFUJJYLLNSM-UHFFFAOYSA-N</t>
  </si>
  <si>
    <t>CN(C)CCCNC(=O)C(F)(F)C(F)(F)C(F)(F)C(F)(F)C(F)(F)C(F)(F)C(F)(F)C(F)(F)C(F)(F)C(F)(F)C(F)(F)C(F)(F)C(F)(F)F</t>
  </si>
  <si>
    <t>InChI=1S/C19H13F27N2O/c1-48(2)5-3-4-47-6(49)7(20,21)8(22,23)9(24,25)10(26,27)11(28,29)12(30,31)13(32,33)14(34,35)15(36,37)16(38,39)17(40,41)18(42,43)19(44,45)46/h3-5H2,1-2H3,(H,47,49)</t>
  </si>
  <si>
    <t>C19H13F27N2O</t>
  </si>
  <si>
    <t>798.283</t>
  </si>
  <si>
    <t>798.059673</t>
  </si>
  <si>
    <t>DTXSID40897592</t>
  </si>
  <si>
    <t>65636-35-3 (name too long)</t>
  </si>
  <si>
    <t>65636-35-3</t>
  </si>
  <si>
    <t>DTXSID90896358</t>
  </si>
  <si>
    <t>1-Amino-4,4,5,5,6,6,7,7,8,8,9,9,10,11,11,11-hexadecafluoro-10-(trifluoromethyl)undecan-2-ol</t>
  </si>
  <si>
    <t>54735-87-4</t>
  </si>
  <si>
    <t>HLPPIVCJSJCNKU-UHFFFAOYSA-N</t>
  </si>
  <si>
    <t>NCC(O)CC(F)(F)C(F)(F)C(F)(F)C(F)(F)C(F)(F)C(F)(F)C(F)(C(F)(F)F)C(F)(F)F</t>
  </si>
  <si>
    <t>InChI=1S/C12H8F19NO/c13-4(14,1-3(33)2-32)6(16,17)8(20,21)10(24,25)9(22,23)7(18,19)5(15,11(26,27)28)12(29,30)31/h3,33H,1-2,32H2</t>
  </si>
  <si>
    <t>C12H8F19NO</t>
  </si>
  <si>
    <t>543.172</t>
  </si>
  <si>
    <t>543.030249</t>
  </si>
  <si>
    <t>DTXSID7067033</t>
  </si>
  <si>
    <t>N-Allyl-N-ethylheptadecafluorooctanesulphonamide</t>
  </si>
  <si>
    <t>24924-36-5</t>
  </si>
  <si>
    <t>ALIDKXPAUJUDJU-UHFFFAOYSA-N</t>
  </si>
  <si>
    <t>N-Ethyl-1,1,2,2,3,3,4,4,5,5,6,6,7,7,8,8,8-heptadecafluoro-N-(prop-2-en-1-yl)octane-1-sulfonamide</t>
  </si>
  <si>
    <t>CCN(CC=C)S(=O)(=O)C(F)(F)C(F)(F)C(F)(F)C(F)(F)C(F)(F)C(F)(F)C(F)(F)C(F)(F)F</t>
  </si>
  <si>
    <t>InChI=1S/C13H10F17NO2S/c1-3-5-31(4-2)34(32,33)13(29,30)11(24,25)9(20,21)7(16,17)6(14,15)8(18,19)10(22,23)12(26,27)28/h3H,1,4-5H2,2H3</t>
  </si>
  <si>
    <t>DTXSID7059933</t>
  </si>
  <si>
    <t>Perfluoro(N-methylmorpholine)</t>
  </si>
  <si>
    <t>382-28-5</t>
  </si>
  <si>
    <t>PQMAKJUXOOVROI-UHFFFAOYSA-N</t>
  </si>
  <si>
    <t>2,2,3,3,5,5,6,6-Octafluoro-4-(trifluoromethyl)morpholine</t>
  </si>
  <si>
    <t>FC(F)(F)N1C(F)(F)C(F)(F)OC(F)(F)C1(F)F</t>
  </si>
  <si>
    <t>InChI=1S/C5F11NO/c6-1(7)3(10,11)18-4(12,13)2(8,9)17(1)5(14,15)16</t>
  </si>
  <si>
    <t>DTXSID40896040</t>
  </si>
  <si>
    <t>4-Methylphenyl nonafluorobutane-1-sulfonate</t>
  </si>
  <si>
    <t>93131-73-8</t>
  </si>
  <si>
    <t>LVSCDTZNQBYJIP-UHFFFAOYSA-N</t>
  </si>
  <si>
    <t>CC1=CC=C(OS(=O)(=O)C(F)(F)C(F)(F)C(F)(F)C(F)(F)F)C=C1</t>
  </si>
  <si>
    <t>InChI=1S/C11H7F9O3S/c1-6-2-4-7(5-3-6)23-24(21,22)11(19,20)9(14,15)8(12,13)10(16,17)18/h2-5H,1H3</t>
  </si>
  <si>
    <t>DTXSID20895617</t>
  </si>
  <si>
    <t>Chlorotris(2,2,3,3,4,4,4-heptafluorobutoxy)silane</t>
  </si>
  <si>
    <t>757-72-2</t>
  </si>
  <si>
    <t>XARNYZYNECWSDC-UHFFFAOYSA-N</t>
  </si>
  <si>
    <t>FC(F)(F)C(F)(F)C(F)(F)CO[Si](Cl)(OCC(F)(F)C(F)(F)C(F)(F)F)OCC(F)(F)C(F)(F)C(F)(F)F</t>
  </si>
  <si>
    <t>InChI=1S/C12H6ClF21O3Si/c13-38(35-1-4(14,15)7(20,21)10(26,27)28,36-2-5(16,17)8(22,23)11(29,30)31)37-3-6(18,19)9(24,25)12(32,33)34/h1-3H2</t>
  </si>
  <si>
    <t>C12H6ClF21O3Si</t>
  </si>
  <si>
    <t>660.68</t>
  </si>
  <si>
    <t>659.943940</t>
  </si>
  <si>
    <t>DTXSID50882818</t>
  </si>
  <si>
    <t>2-Propenoic acid, dodecyl ester, polymers with (chloromethyl)ethenylbenzene, N-(hydroxymethyl)-2-propenamide and .gamma.-.omega.-perfluoro-C10-14-alkyl acrylates</t>
  </si>
  <si>
    <t>330809-58-0</t>
  </si>
  <si>
    <t>DTXSID90558000</t>
  </si>
  <si>
    <t>6:2 Fluorotelomer phosphate monoester</t>
  </si>
  <si>
    <t>57678-01-0</t>
  </si>
  <si>
    <t>FZTRDYSPWWJCOF-UHFFFAOYSA-N</t>
  </si>
  <si>
    <t>3,3,4,4,5,5,6,6,7,7,8,8,8-Tridecafluorooctyl dihydrogen phosphate</t>
  </si>
  <si>
    <t>OP(O)(=O)OCCC(F)(F)C(F)(F)C(F)(F)C(F)(F)C(F)(F)C(F)(F)F</t>
  </si>
  <si>
    <t>InChI=1S/C8H6F13O4P/c9-3(10,1-2-25-26(22,23)24)4(11,12)5(13,14)6(15,16)7(17,18)8(19,20)21/h1-2H2,(H2,22,23,24)</t>
  </si>
  <si>
    <t>C8H6F13O4P</t>
  </si>
  <si>
    <t>444.085</t>
  </si>
  <si>
    <t>443.979612</t>
  </si>
  <si>
    <t>DTXSID601027041</t>
  </si>
  <si>
    <t>1,2-Dimethyl-3-(1,1,2,3,3,4,4,4-octafluorobutyl)imidazol-1-ium</t>
  </si>
  <si>
    <t>NOCAS_1027041</t>
  </si>
  <si>
    <t>KYDXIPNMXUNAKX-UHFFFAOYNA-N</t>
  </si>
  <si>
    <t>CC1=[N+](C)C=CN1C(F)(F)C(F)C(F)(F)C(F)(F)F</t>
  </si>
  <si>
    <t>InChI=1/C9H9F8N2/c1-5-18(2)3-4-19(5)8(13,14)6(10)7(11,12)9(15,16)17/h3-4,6H,1-2H3/q+1</t>
  </si>
  <si>
    <t>C9H9F8N2</t>
  </si>
  <si>
    <t>297.172</t>
  </si>
  <si>
    <t>297.063250</t>
  </si>
  <si>
    <t>DTXSID901036598</t>
  </si>
  <si>
    <t>2‐{[2‐(Acetyloxy)‐3-(perfluorohexadecyl)propyl]dimethylazaniumyl}acetate</t>
  </si>
  <si>
    <t>NOCAS_1036598</t>
  </si>
  <si>
    <t>UHEXBAGRFUKSNI-UHFFFAOYNA-N</t>
  </si>
  <si>
    <t>CC(=O)OC(CC(F)(F)C(F)(F)C(F)(F)C(F)(F)C(F)(F)C(F)(F)C(F)(F)C(F)(F)C(F)(F)C(F)(F)C(F)(F)C(F)(F)C(F)(F)C(F)(F)C(F)(F)C(F)(F)F)C[N+](C)(C)CC([O-])=O</t>
  </si>
  <si>
    <t>InChI=1/C25H16F33NO4/c1-7(60)63-8(5-59(2,3)6-9(61)62)4-10(26,27)11(28,29)12(30,31)13(32,33)14(34,35)15(36,37)16(38,39)17(40,41)18(42,43)19(44,45)20(46,47)21(48,49)22(50,51)23(52,53)24(54,55)25(56,57)58/h8H,4-6H2,1-3H3</t>
  </si>
  <si>
    <t>C25H16F33NO4</t>
  </si>
  <si>
    <t>1021.353</t>
  </si>
  <si>
    <t>1021.055237</t>
  </si>
  <si>
    <t>DTXSID301042999</t>
  </si>
  <si>
    <t>Poly(oxy-1,2-ethanediyl), α-[3,4,5-tris(1,1,2,3,3,3-hexafluoropropoxy)benzoyl]-ω-methoxy-</t>
  </si>
  <si>
    <t>75836-10-1</t>
  </si>
  <si>
    <t>DTXSID70377690</t>
  </si>
  <si>
    <t>2,2,3,3,4,4,5,5,6,6,7,7,8,8,9,9,10,10,10-nonadecafluorodecyl 2-methylprop-2-enoate</t>
  </si>
  <si>
    <t>23069-32-1</t>
  </si>
  <si>
    <t>NSSMHXVPVQADLY-UHFFFAOYSA-N</t>
  </si>
  <si>
    <t>2,2,3,3,4,4,5,5,6,6,7,7,8,8,9,9,10,10,10-Nonadecafluorodecyl 2-methylprop-2-enoate</t>
  </si>
  <si>
    <t>CC(=C)C(=O)OCC(F)(F)C(F)(F)C(F)(F)C(F)(F)C(F)(F)C(F)(F)C(F)(F)C(F)(F)C(F)(F)F</t>
  </si>
  <si>
    <t>InChI=1S/C14H7F19O2/c1-4(2)5(34)35-3-6(15,16)7(17,18)8(19,20)9(21,22)10(23,24)11(25,26)12(27,28)13(29,30)14(31,32)33/h1,3H2,2H3</t>
  </si>
  <si>
    <t>DTXSID801035535</t>
  </si>
  <si>
    <t>N-Carboxymethyl-N,N-dimethyl-2-(perfluorononyl)-2-fluoroethan-1-aminium</t>
  </si>
  <si>
    <t>NOCAS_1035535</t>
  </si>
  <si>
    <t>JSGDZMOYQLWZJW-UHFFFAOYNA-O</t>
  </si>
  <si>
    <t>C[N+](C)(CC(F)C(F)(F)C(F)(F)C(F)(F)C(F)(F)C(F)(F)C(F)(F)C(F)(F)C(F)(F)C(F)(F)F)CC(O)=O</t>
  </si>
  <si>
    <t>InChI=1/C15H11F20NO2/c1-36(2,4-6(37)38)3-5(16)7(17,18)8(19,20)9(21,22)10(23,24)11(25,26)12(27,28)13(29,30)14(31,32)15(33,34)35/h5H,3-4H2,1-2H3/p+1</t>
  </si>
  <si>
    <t>C15H12F20NO2</t>
  </si>
  <si>
    <t>618.234</t>
  </si>
  <si>
    <t>618.054318</t>
  </si>
  <si>
    <t>DTXSID10530702</t>
  </si>
  <si>
    <t>N-(1,1,1,3,3,3-Hexafluoropropan-2-ylidene)benzenesulfinamide</t>
  </si>
  <si>
    <t>63583-03-9</t>
  </si>
  <si>
    <t>UBIFUIWIWJNPGX-UHFFFAOYSA-N</t>
  </si>
  <si>
    <t>FC(F)(F)C(=NS(=O)C1=CC=CC=C1)C(F)(F)F</t>
  </si>
  <si>
    <t>InChI=1S/C9H5F6NOS/c10-8(11,12)7(9(13,14)15)16-18(17)6-4-2-1-3-5-6/h1-5H</t>
  </si>
  <si>
    <t>C9H5F6NOS</t>
  </si>
  <si>
    <t>289.2</t>
  </si>
  <si>
    <t>288.999604</t>
  </si>
  <si>
    <t>DTXSID00880960</t>
  </si>
  <si>
    <t>2-Methyl-N-(2-methyl-5-(((1,3-bis((perfluoro-9-methyldecyl)ethylthio)-2-propoxy)carbonyl)amino)phenyl)-1-aziridinecarboxamide</t>
  </si>
  <si>
    <t>72779-04-5</t>
  </si>
  <si>
    <t>KGMRHDNQVLRBQY-UHFFFAOYSA-N</t>
  </si>
  <si>
    <t>1,3-Bis{[3,3,4,4,5,5,6,6,7,7,8,8,9,9,10,10,11,12,12,12-icosafluoro-11-(trifluoromethyl)dodecyl]sulfanyl}propan-2-yl {4-methyl-3-[(2-methylaziridine-1-carbonyl)amino]phenyl}carbamatato</t>
  </si>
  <si>
    <t>CC1CN1C(=O)NC1=C(C)C=CC(NC(=O)OC(CSCCC(F)(F)C(F)(F)C(F)(F)C(F)(F)C(F)(F)C(F)(F)C(F)(F)C(F)(F)C(F)(C(F)(F)F)C(F)(F)F)CSCCC(F)(F)C(F)(F)C(F)(F)C(F)(F)C(F)(F)C(F)(F)C(F)(F)C(F)(F)C(F)(C(F)(F)F)C(F)(F)F)=C1</t>
  </si>
  <si>
    <t>InChI=1S/C41H27F46N3O3S2/c1-13-3-4-15(9-17(13)89-18(91)90-10-14(90)2)88-19(92)93-16(11-94-7-5-20(42,43)24(48,49)28(56,57)32(64,65)36(72,73)34(68,69)30(60,61)26(52,53)22(46,38(76,77)78)39(79,80)81)12-95-8-6-21(44,45)25(50,51)29(58,59)33(66,67)37(74,75)35(70,71)31(62,63)27(54,55)23(47,40(82,83)84)41(85,86)87/h3-4,9,14,16H,5-8,10-12H2,1-2H3,(H,88,92)(H,89,91)</t>
  </si>
  <si>
    <t>C41H27F46N3O3S2</t>
  </si>
  <si>
    <t>1547.73</t>
  </si>
  <si>
    <t>1547.075930</t>
  </si>
  <si>
    <t>DTXSID801032931</t>
  </si>
  <si>
    <t>3-Hydroxy-3-methyl-4-pentyn-1-yl perfluoro-2-[2-(propoxy)propoxy]propanoate</t>
  </si>
  <si>
    <t>1592562-40-7</t>
  </si>
  <si>
    <t>HNHHRYGTNBSNHR-UHFFFAOYNA-N</t>
  </si>
  <si>
    <t>CC(O)(CCOC(=O)C(F)(OC(F)(F)C(F)(OC(F)(F)C(F)(F)C(F)(F)F)C(F)(F)F)C(F)(F)F)C#C</t>
  </si>
  <si>
    <t>InChI=1/C15H9F17O5/c1-3-7(2,34)4-5-35-6(33)8(16,11(20,21)22)36-15(31,32)10(19,13(26,27)28)37-14(29,30)9(17,18)12(23,24)25/h1,34H,4-5H2,2H3</t>
  </si>
  <si>
    <t>C15H9F17O5</t>
  </si>
  <si>
    <t>592.205</t>
  </si>
  <si>
    <t>592.017852</t>
  </si>
  <si>
    <t>DTXSID301039920</t>
  </si>
  <si>
    <t>Nonanamide, 2,2,3,3,4,4,5,5,6,6,7,7,8,8,9,9-hexadecafluoro-N-[4-(2-phenyldiazenyl)phenyl]-</t>
  </si>
  <si>
    <t>573996-67-5</t>
  </si>
  <si>
    <t>PQPRYKADCSLOSS-UHFFFAOYSA-N</t>
  </si>
  <si>
    <t>FC(F)C(F)(F)C(F)(F)C(F)(F)C(F)(F)C(F)(F)C(F)(F)C(F)(F)C(=O)NC1=CC=C(C=C1)N=NC1=CC=CC=C1</t>
  </si>
  <si>
    <t>InChI=1S/C21H11F16N3O/c22-13(23)15(24,25)17(28,29)19(32,33)21(36,37)20(34,35)18(30,31)16(26,27)14(41)38-10-6-8-12(9-7-10)40-39-11-4-2-1-3-5-11/h1-9,13H,(H,38,41)</t>
  </si>
  <si>
    <t>C21H11F16N3O</t>
  </si>
  <si>
    <t>625.313</t>
  </si>
  <si>
    <t>625.064663</t>
  </si>
  <si>
    <t>DTXSID001035636</t>
  </si>
  <si>
    <t>2-Hydroxy-3-({3-[(2-hydroxyethyl)(dimethyl)azaniumyl]propyl}[(perfluorododecyl)sulfonyl]amino)-1-propanesulfonate</t>
  </si>
  <si>
    <t>NOCAS_1035636</t>
  </si>
  <si>
    <t>HTBYJDYCBGDBNK-UHFFFAOYNA-N</t>
  </si>
  <si>
    <t>C[N+](C)(CCO)CCCN(CC(O)CS([O-])(=O)=O)S(=O)(=O)C(F)(F)C(F)(F)C(F)(F)C(F)(F)C(F)(F)C(F)(F)C(F)(F)C(F)(F)C(F)(F)C(F)(F)C(F)(F)C(F)(F)F</t>
  </si>
  <si>
    <t>InChI=1/C22H23F25N2O7S2/c1-49(2,6-7-50)5-3-4-48(8-10(51)9-57(52,53)54)58(55,56)22(46,47)20(41,42)18(37,38)16(33,34)14(29,30)12(25,26)11(23,24)13(27,28)15(31,32)17(35,36)19(39,40)21(43,44)45/h10,50-51H,3-9H2,1-2H3</t>
  </si>
  <si>
    <t>C22H23F25N2O7S2</t>
  </si>
  <si>
    <t>966.51</t>
  </si>
  <si>
    <t>966.054748</t>
  </si>
  <si>
    <t>DTXSID70896174</t>
  </si>
  <si>
    <t>1-[(4,4,5,5,6,6,7,7,7-Nonafluoroheptanoyl)oxy]pyrrolidine-2,5-dione</t>
  </si>
  <si>
    <t>852527-43-6</t>
  </si>
  <si>
    <t>LNFNFGXVSPNQIW-UHFFFAOYSA-N</t>
  </si>
  <si>
    <t>FC(F)(F)C(F)(F)C(F)(F)C(F)(F)CCC(=O)ON1C(=O)CCC1=O</t>
  </si>
  <si>
    <t>InChI=1S/C11H8F9NO4/c12-8(13,9(14,15)10(16,17)11(18,19)20)4-3-7(24)25-21-5(22)1-2-6(21)23/h1-4H2</t>
  </si>
  <si>
    <t>C11H8F9NO4</t>
  </si>
  <si>
    <t>389.174</t>
  </si>
  <si>
    <t>389.030961</t>
  </si>
  <si>
    <t>DTXSID30378825</t>
  </si>
  <si>
    <t>1,2-Dichlorodecafluorocyclohexane</t>
  </si>
  <si>
    <t>336-14-1</t>
  </si>
  <si>
    <t>IESCLXSTSQIECY-UHFFFAOYSA-N</t>
  </si>
  <si>
    <t>1,2-Dichloro-1,2,3,3,4,4,5,5,6,6-decafluorocyclohexane</t>
  </si>
  <si>
    <t>FC1(F)C(F)(F)C(F)(F)C(F)(Cl)C(F)(Cl)C1(F)F</t>
  </si>
  <si>
    <t>InChI=1S/C6Cl2F10/c7-1(9)2(8,10)4(13,14)6(17,18)5(15,16)3(1,11)12</t>
  </si>
  <si>
    <t>C6Cl2F10</t>
  </si>
  <si>
    <t>332.95</t>
  </si>
  <si>
    <t>331.921737</t>
  </si>
  <si>
    <t>DTXSID20963966</t>
  </si>
  <si>
    <t>Bis(dimethylamino)-N,N-dimethylmethaniminium heptafluoropropan-2-olate</t>
  </si>
  <si>
    <t>479024-69-6</t>
  </si>
  <si>
    <t>VPQYWKYONLECBG-UHFFFAOYSA-N</t>
  </si>
  <si>
    <t>CN(C)C(N(C)C)=[N+](C)C.[O-]C(F)(C(F)(F)F)C(F)(F)F</t>
  </si>
  <si>
    <t>InChI=1S/C7H18N3.C3F7O/c1-8(2)7(9(3)4)10(5)6;4-1(11,2(5,6)7)3(8,9)10/h1-6H3;/q+1;-1</t>
  </si>
  <si>
    <t>C10H18F7N3O</t>
  </si>
  <si>
    <t>329.263</t>
  </si>
  <si>
    <t>329.133809</t>
  </si>
  <si>
    <t>DTXSID80881132</t>
  </si>
  <si>
    <t>Trimethyl-3-((perfluorohexyl)ethylsulfonyl)aminopropylammonium iodide</t>
  </si>
  <si>
    <t>94088-80-9</t>
  </si>
  <si>
    <t>VZOYHPPUGXMIFV-UHFFFAOYSA-M</t>
  </si>
  <si>
    <t>N,N,N-Trimethyl-3-[(3,3,4,4,5,5,6,6,7,7,8,8,8-tridecafluorooctane-1-sulfonyl)amino]propan-1-aminium iodide</t>
  </si>
  <si>
    <t>[I-].[H]N(CCC[N+](C)(C)C)S(=O)(=O)CCC(F)(F)C(F)(F)C(F)(F)C(F)(F)C(F)(F)C(F)(F)F</t>
  </si>
  <si>
    <t>InChI=1S/C14H20F13N2O2S.HI/c1-29(2,3)7-4-6-28-32(30,31)8-5-9(15,16)10(17,18)11(19,20)12(21,22)13(23,24)14(25,26)27;/h28H,4-8H2,1-3H3;1H/q+1;/p-1</t>
  </si>
  <si>
    <t>C14H20F13IN2O2S</t>
  </si>
  <si>
    <t>654.27</t>
  </si>
  <si>
    <t>654.008260</t>
  </si>
  <si>
    <t>DTXSID00882686</t>
  </si>
  <si>
    <t>Tetrafluoroethylene, polymer with ethene, 1,1-difluoro-, ethene, trifluoro(trifluoromethoxy)-, propane, 1,1,2,2,3,3-hexafluoro-1-(trifluoroethenyl)oxy-3-(trifluorom ethoxy)-, and 1-butene, 4-bromo-3,3,4,4-tetrafluoro-</t>
  </si>
  <si>
    <t>1431838-83-3</t>
  </si>
  <si>
    <t>DTXSID30844611</t>
  </si>
  <si>
    <t>Difluoro(perfluoropropoxy)acetic acid</t>
  </si>
  <si>
    <t>919005-50-8</t>
  </si>
  <si>
    <t>HRGUTPUQCCHFHT-UHFFFAOYSA-N</t>
  </si>
  <si>
    <t>Difluoro(heptafluoropropoxy)acetic acid</t>
  </si>
  <si>
    <t>OC(=O)C(F)(F)OC(F)(F)C(F)(F)C(F)(F)F</t>
  </si>
  <si>
    <t>InChI=1S/C5HF9O3/c6-2(7,1(15)16)17-5(13,14)3(8,9)4(10,11)12/h(H,15,16)</t>
  </si>
  <si>
    <t>DTXSID00897018</t>
  </si>
  <si>
    <t>N,N'-bis(Perfluorobutanoyl)1,3-propanediamine</t>
  </si>
  <si>
    <t>149981-59-9</t>
  </si>
  <si>
    <t>FLHPCAVTMZPEEL-UHFFFAOYSA-N</t>
  </si>
  <si>
    <t>N,N'-(Propane-1,3-diyl)bis(2,2,3,3,4,4,4-heptafluorobutanamide)</t>
  </si>
  <si>
    <t>FC(F)(F)C(F)(F)C(F)(F)C(=O)NCCCNC(=O)C(F)(F)C(F)(F)C(F)(F)F</t>
  </si>
  <si>
    <t>InChI=1S/C11H8F14N2O2/c12-6(13,8(16,17)10(20,21)22)4(28)26-2-1-3-27-5(29)7(14,15)9(18,19)11(23,24)25/h1-3H2,(H,26,28)(H,27,29)</t>
  </si>
  <si>
    <t>C11H8F14N2O2</t>
  </si>
  <si>
    <t>466.175</t>
  </si>
  <si>
    <t>466.036222</t>
  </si>
  <si>
    <t>DTXSID00226440</t>
  </si>
  <si>
    <t>Perfluorohex-1-ene</t>
  </si>
  <si>
    <t>755-25-9</t>
  </si>
  <si>
    <t>RMHCWMIZBMGHKV-UHFFFAOYSA-N</t>
  </si>
  <si>
    <t>1,1,2,3,3,4,4,5,5,6,6,6-Dodecafluorohex-1-ene</t>
  </si>
  <si>
    <t>FC(F)=C(F)C(F)(F)C(F)(F)C(F)(F)C(F)(F)F</t>
  </si>
  <si>
    <t>InChI=1S/C6F12/c7-1(2(8)9)3(10,11)4(12,13)5(14,15)6(16,17)18</t>
  </si>
  <si>
    <t>DTXSID901035738</t>
  </si>
  <si>
    <t>2-(Perfluorohexyl)ethane sulfinic acid</t>
  </si>
  <si>
    <t>NOCAS_1035738</t>
  </si>
  <si>
    <t>WXNNTVIYLCYIOK-UHFFFAOYNA-N</t>
  </si>
  <si>
    <t>OS(=O)CCC(F)(F)C(F)(F)C(F)(F)C(F)(F)C(F)(F)C(F)(F)F</t>
  </si>
  <si>
    <t>InChI=1/C8H5F13O2S/c9-3(10,1-2-24(22)23)4(11,12)5(13,14)6(15,16)7(17,18)8(19,20)21/h1-2H2,(H,22,23)</t>
  </si>
  <si>
    <t>C8H5F13O2S</t>
  </si>
  <si>
    <t>412.17</t>
  </si>
  <si>
    <t>411.980267</t>
  </si>
  <si>
    <t>DTXSID20880604</t>
  </si>
  <si>
    <t>2-((((5-(((2-(Ethyl((tridecafluorohexyl)sulphonyl)amino)ethoxy)carbonyl)amino)-2-methylphenyl)amino)carbonyl)oxy)propyl methacrylate</t>
  </si>
  <si>
    <t>68298-74-8</t>
  </si>
  <si>
    <t>XCLCXQRFYCAXDN-UHFFFAOYSA-N</t>
  </si>
  <si>
    <t>2-[({5-[({2-[Ethyl(1,1,2,2,3,3,4,4,5,5,6,6,6-tridecafluorohexane-1-sulfonyl)amino]ethoxy}carbonyl)amino]-2-methylphenyl}carbamoyl)oxy]propyl 2-methylprop-2-enoate</t>
  </si>
  <si>
    <t>[H]N(C(=O)OCCN(CC)S(=O)(=O)C(F)(F)C(F)(F)C(F)(F)C(F)(F)C(F)(F)C(F)(F)F)C1=CC(N([H])C(=O)OC(C)COC(=O)C(C)=C)=C(C)C=C1</t>
  </si>
  <si>
    <t>InChI=1/C26H28F13N3O8S/c1-6-42(51(46,47)26(38,39)24(33,34)22(29,30)21(27,28)23(31,32)25(35,36)37)9-10-48-19(44)40-16-8-7-14(4)17(11-16)41-20(45)50-15(5)12-49-18(43)13(2)3/h7-8,11,15H,2,6,9-10,12H2,1,3-5H3,(H,40,44)(H,41,45)</t>
  </si>
  <si>
    <t>C26H28F13N3O8S</t>
  </si>
  <si>
    <t>789.56</t>
  </si>
  <si>
    <t>789.138952</t>
  </si>
  <si>
    <t>DTXSID40896343</t>
  </si>
  <si>
    <t>2-Bromo-1,3-dichloro-5-(1,1,1,2,3,3,3-heptafluoropropan-2-yl)benzene</t>
  </si>
  <si>
    <t>353272-59-0</t>
  </si>
  <si>
    <t>HBRUVQJOQUCHMD-UHFFFAOYSA-N</t>
  </si>
  <si>
    <t>FC(F)(F)C(F)(C1=CC(Cl)=C(Br)C(Cl)=C1)C(F)(F)F</t>
  </si>
  <si>
    <t>InChI=1S/C9H2BrCl2F7/c10-6-4(11)1-3(2-5(6)12)7(13,8(14,15)16)9(17,18)19/h1-2H</t>
  </si>
  <si>
    <t>C9H2BrCl2F7</t>
  </si>
  <si>
    <t>393.91</t>
  </si>
  <si>
    <t>391.860516</t>
  </si>
  <si>
    <t>DTXSID90870315</t>
  </si>
  <si>
    <t>3-Ethoxyperfluoro(2-methylhexane)</t>
  </si>
  <si>
    <t>297730-93-9</t>
  </si>
  <si>
    <t>HHBBIOLEJRWIGU-UHFFFAOYSA-N</t>
  </si>
  <si>
    <t>3-Ethoxy-1,1,1,2,3,4,4,5,5,6,6,6-dodecafluoro-2-(trifluoromethyl)hexane</t>
  </si>
  <si>
    <t>CCOC(F)(C(F)(F)C(F)(F)C(F)(F)F)C(F)(C(F)(F)F)C(F)(F)F</t>
  </si>
  <si>
    <t>InChI=1S/C9H5F15O/c1-2-25-6(15,3(10,7(16,17)18)8(19,20)21)4(11,12)5(13,14)9(22,23)24/h2H2,1H3</t>
  </si>
  <si>
    <t>DTXSID101022703</t>
  </si>
  <si>
    <t>1-Bromo-3-(2,2,3,3,4,4,4-heptafluorobutoxy)benzene</t>
  </si>
  <si>
    <t>1365808-77-0</t>
  </si>
  <si>
    <t>HUWYPKKNQIVADP-UHFFFAOYSA-N</t>
  </si>
  <si>
    <t>FC(F)(F)C(F)(F)C(F)(F)COC1=CC(Br)=CC=C1</t>
  </si>
  <si>
    <t>InChI=1S/C10H6BrF7O/c11-6-2-1-3-7(4-6)19-5-8(12,13)9(14,15)10(16,17)18/h1-4H,5H2</t>
  </si>
  <si>
    <t>DTXSID30191995</t>
  </si>
  <si>
    <t>1,1,1,3,3,3-Hexafluoro(2-2H)propan-2-(2H)ol</t>
  </si>
  <si>
    <t>38701-74-5</t>
  </si>
  <si>
    <t>BYEAHWXPCBROCE-AWPANEGFSA-N</t>
  </si>
  <si>
    <t>1,1,1,3,3,3-Hexafluoro(~2~H)propan-2-(~2~H)ol</t>
  </si>
  <si>
    <t>[2H]OC([2H])(C(F)(F)F)C(F)(F)F</t>
  </si>
  <si>
    <t>InChI=1S/C3H2F6O/c4-2(5,6)1(10)3(7,8)9/h1,10H/i1D,10D</t>
  </si>
  <si>
    <t>C3D2F6O</t>
  </si>
  <si>
    <t>170.051</t>
  </si>
  <si>
    <t>170.013537</t>
  </si>
  <si>
    <t>DTXSID8069484</t>
  </si>
  <si>
    <t>N-Ethylheptadecafluoro-N-(3-(trimethoxysilyl)propyl)octanesulphonamide</t>
  </si>
  <si>
    <t>61660-12-6</t>
  </si>
  <si>
    <t>BFSVEUJCJYGSKA-UHFFFAOYSA-N</t>
  </si>
  <si>
    <t>N-Ethyl-1,1,2,2,3,3,4,4,5,5,6,6,7,7,8,8,8-heptadecafluoro-N-[3-(trimethoxysilyl)propyl]octane-1-sulfonamide</t>
  </si>
  <si>
    <t>CCN(CCC[Si](OC)(OC)OC)S(=O)(=O)C(F)(F)C(F)(F)C(F)(F)C(F)(F)C(F)(F)C(F)(F)C(F)(F)C(F)(F)F</t>
  </si>
  <si>
    <t>InChI=1S/C16H20F17NO5SSi/c1-5-34(7-6-8-41(37-2,38-3)39-4)40(35,36)16(32,33)14(27,28)12(23,24)10(19,20)9(17,18)11(21,22)13(25,26)15(29,30)31/h5-8H2,1-4H3</t>
  </si>
  <si>
    <t>C16H20F17NO5SSi</t>
  </si>
  <si>
    <t>689.46</t>
  </si>
  <si>
    <t>689.055999</t>
  </si>
  <si>
    <t>DTXSID90908243</t>
  </si>
  <si>
    <t>1,10-Dichloro-1,1,2,3,3,4,4,5,5,6,6,7,7,8,8,9,10,10-octadecafluoro-2,9-dimethyldecane</t>
  </si>
  <si>
    <t>103188-54-1</t>
  </si>
  <si>
    <t>ZDJWXMXUHDVRIL-UHFFFAOYSA-N</t>
  </si>
  <si>
    <t>CC(F)(C(F)(F)Cl)C(F)(F)C(F)(F)C(F)(F)C(F)(F)C(F)(F)C(F)(F)C(C)(F)C(F)(F)Cl</t>
  </si>
  <si>
    <t>InChI=1S/C12H6Cl2F18/c1-3(15,11(13,29)30)5(17,18)7(21,22)9(25,26)10(27,28)8(23,24)6(19,20)4(2,16)12(14,31)32/h1-2H3</t>
  </si>
  <si>
    <t>C12H6Cl2F18</t>
  </si>
  <si>
    <t>563.05</t>
  </si>
  <si>
    <t>561.955912</t>
  </si>
  <si>
    <t>DTXSID30882694</t>
  </si>
  <si>
    <t>2-Propenoic acid, esters, .gamma.-.omega.-perfluoro-C6-16-alkyl esters, polymers with acrylonitrile, N-(butoxymethyl)-2-propenamide, polyethylene glycol dimethacrylate and polyethylene glycol methacrylate Me ether</t>
  </si>
  <si>
    <t>503287-56-7</t>
  </si>
  <si>
    <t>DTXSID60379860</t>
  </si>
  <si>
    <t>2-Propenoic acid, monoester with 4,4,5,5,6,6,7,7,8,8,9,9,9-tridecafluoro-1,2-nonanediol</t>
  </si>
  <si>
    <t>127377-12-2</t>
  </si>
  <si>
    <t>DTXSID9037743</t>
  </si>
  <si>
    <t>2-(Perfluorodecyl)ethyl acrylate</t>
  </si>
  <si>
    <t>17741-60-5</t>
  </si>
  <si>
    <t>FIAHOPQKBBASOY-UHFFFAOYSA-N</t>
  </si>
  <si>
    <t>3,3,4,4,5,5,6,6,7,7,8,8,9,9,10,10,11,11,12,12,12-Henicosafluorododecyl prop-2-enoate</t>
  </si>
  <si>
    <t>FC(F)(F)C(F)(F)C(F)(F)C(F)(F)C(F)(F)C(F)(F)C(F)(F)C(F)(F)C(F)(F)C(F)(F)CCOC(=O)C=C</t>
  </si>
  <si>
    <t>InChI=1S/C15H7F21O2/c1-2-5(37)38-4-3-6(16,17)7(18,19)8(20,21)9(22,23)10(24,25)11(26,27)12(28,29)13(30,31)14(32,33)15(34,35)36/h2H,1,3-4H2</t>
  </si>
  <si>
    <t>DTXSID20895455</t>
  </si>
  <si>
    <t>Octatriacontafluorooctadecane</t>
  </si>
  <si>
    <t>24768-65-8</t>
  </si>
  <si>
    <t>CKIFXJXKYOEESC-UHFFFAOYSA-N</t>
  </si>
  <si>
    <t>FC(F)(F)C(F)(F)C(F)(F)C(F)(F)C(F)(F)C(F)(F)C(F)(F)C(F)(F)C(F)(F)C(F)(F)C(F)(F)C(F)(F)C(F)(F)C(F)(F)C(F)(F)C(F)(F)C(F)(F)C(F)(F)F</t>
  </si>
  <si>
    <t>InChI=1S/C18F38/c19-1(20,3(23,24)5(27,28)7(31,32)9(35,36)11(39,40)13(43,44)15(47,48)17(51,52)53)2(21,22)4(25,26)6(29,30)8(33,34)10(37,38)12(41,42)14(45,46)16(49,50)18(54,55)56</t>
  </si>
  <si>
    <t>C18F38</t>
  </si>
  <si>
    <t>938.137</t>
  </si>
  <si>
    <t>937.939320</t>
  </si>
  <si>
    <t>DTXSID70612134</t>
  </si>
  <si>
    <t>2,2,3,3-Tetrafluoropropan-1-amine--hydrogen chloride (1/1)</t>
  </si>
  <si>
    <t>663-65-0</t>
  </si>
  <si>
    <t>XALAKNVRDOVOGD-UHFFFAOYSA-N</t>
  </si>
  <si>
    <t>2,2,3,3-Tetrafluoropropan-1-amine hydrochloride (1:1)</t>
  </si>
  <si>
    <t>Cl.NCC(F)(F)C(F)F</t>
  </si>
  <si>
    <t>InChI=1S/C3H5F4N.ClH/c4-2(5)3(6,7)1-8;/h2H,1,8H2;1H</t>
  </si>
  <si>
    <t>C3H6ClF4N</t>
  </si>
  <si>
    <t>167.53</t>
  </si>
  <si>
    <t>167.012489</t>
  </si>
  <si>
    <t>DTXSID50881886</t>
  </si>
  <si>
    <t>Poly(difluoromethylene), .alpha.-fluoro-.omega.-[2-(phosphonooxy)ethyl]-, ammonium salt(1:x)</t>
  </si>
  <si>
    <t>95144-12-0</t>
  </si>
  <si>
    <t>DTXSID20846720</t>
  </si>
  <si>
    <t>2,3,4,4,4-Pentafluoro-2-(trifluoromethyl)butanoic acid</t>
  </si>
  <si>
    <t>917951-66-7</t>
  </si>
  <si>
    <t>LBLWHJJKMUMQEE-UHFFFAOYSA-N</t>
  </si>
  <si>
    <t>OC(=O)C(F)(C(F)C(F)(F)F)C(F)(F)F</t>
  </si>
  <si>
    <t>InChI=1S/C5H2F8O2/c6-1(4(8,9)10)3(7,2(14)15)5(11,12)13/h1H,(H,14,15)</t>
  </si>
  <si>
    <t>DTXSID20233833</t>
  </si>
  <si>
    <t>N-((7S)-6,7-Dihydro-6-oxo-5H-dibenz(b,d)azepin-7-yl)-2,2-dimethyl-N'-(2,2,3,3,3-pentafluoropropyl)-propanediamide</t>
  </si>
  <si>
    <t>847925-91-1</t>
  </si>
  <si>
    <t>OJPLJFIFUQPSJR-INIZCTEOSA-N</t>
  </si>
  <si>
    <t>2,2-Dimethyl-N~1~-[(7S)-6-oxo-6,7-dihydro-5H-dibenzo[b,d]azepin-7-yl]-N~3~-(2,2,3,3,3-pentafluoropropyl)propanediamide</t>
  </si>
  <si>
    <t>CC(C)(C(=O)NCC(F)(F)C(F)(F)F)C(=O)N[C@H]1C2=CC=CC=C2C2=CC=CC=C2NC1=O</t>
  </si>
  <si>
    <t>InChI=1S/C22H20F5N3O3/c1-20(2,18(32)28-11-21(23,24)22(25,26)27)19(33)30-16-14-9-4-3-7-12(14)13-8-5-6-10-15(13)29-17(16)31/h3-10,16H,11H2,1-2H3,(H,28,32)(H,29,31)(H,30,33)/t16-/m0/s1</t>
  </si>
  <si>
    <t>C22H20F5N3O3</t>
  </si>
  <si>
    <t>469.412</t>
  </si>
  <si>
    <t>469.142482</t>
  </si>
  <si>
    <t>DTXSID40441872</t>
  </si>
  <si>
    <t>2-[Bis(trifluoromethyl)amino]-2,3,3,3-tetrafluoropropionyl fluoride</t>
  </si>
  <si>
    <t>58599-98-7</t>
  </si>
  <si>
    <t>LJRQZKYLOSHCFS-UHFFFAOYSA-N</t>
  </si>
  <si>
    <t>2,3,3,3-Tetrafluoro-N,N-bis(trifluoromethyl)alanyl fluoride</t>
  </si>
  <si>
    <t>FC(=O)C(F)(N(C(F)(F)F)C(F)(F)F)C(F)(F)F</t>
  </si>
  <si>
    <t>InChI=1S/C5F11NO/c6-1(18)2(7,3(8,9)10)17(4(11,12)13)5(14,15)16</t>
  </si>
  <si>
    <t>DTXSID90471942</t>
  </si>
  <si>
    <t>Perfluoroheptanal</t>
  </si>
  <si>
    <t>63967-41-9</t>
  </si>
  <si>
    <t>YYYONDXERNIFKX-UHFFFAOYSA-N</t>
  </si>
  <si>
    <t>2,2,3,3,4,4,5,5,6,6,7,7,7-Tridecafluoroheptanal</t>
  </si>
  <si>
    <t>FC(F)(F)C(F)(F)C(F)(F)C(F)(F)C(F)(F)C(F)(F)C=O</t>
  </si>
  <si>
    <t>InChI=1S/C7HF13O/c8-2(9,1-21)3(10,11)4(12,13)5(14,15)6(16,17)7(18,19)20/h1H</t>
  </si>
  <si>
    <t>DTXSID501032651</t>
  </si>
  <si>
    <t>Ammonium 2-(perfluorohexyl)ethyl hydrogen phosphate</t>
  </si>
  <si>
    <t>2353-52-8</t>
  </si>
  <si>
    <t>FYPXCOCWYNVINA-UHFFFAOYSA-N</t>
  </si>
  <si>
    <t>[H][N+]([H])([H])[H].OP([O-])(=O)OCCC(F)(F)C(F)(F)C(F)(F)C(F)(F)C(F)(F)C(F)(F)F</t>
  </si>
  <si>
    <t>InChI=1S/C8H6F13O4P.H3N/c9-3(10,1-2-25-26(22,23)24)4(11,12)5(13,14)6(15,16)7(17,18)8(19,20)21;/h1-2H2,(H2,22,23,24);1H3</t>
  </si>
  <si>
    <t>C8H9F13NO4P</t>
  </si>
  <si>
    <t>461.116</t>
  </si>
  <si>
    <t>461.006161</t>
  </si>
  <si>
    <t>DTXSID40104894</t>
  </si>
  <si>
    <t>1-Propene, 3-(1,1,2,2-tetrafluoroethoxy)-, polymer with ethene and 1,1,2,2-tetrafluoroethene</t>
  </si>
  <si>
    <t>74499-70-0</t>
  </si>
  <si>
    <t>DTXSID80144370</t>
  </si>
  <si>
    <t>4,5-Pentanedione, 2-hydroxy-5-(p-nitrophenyl)-1,1,1-trifluoro-2-(trifluoromethyl)-</t>
  </si>
  <si>
    <t>101931-60-6</t>
  </si>
  <si>
    <t>RJLWBZHWFSHJJH-UHFFFAOYSA-N</t>
  </si>
  <si>
    <t>5,5,5-Trifluoro-4-hydroxy-1-(4-nitrophenyl)-4-(trifluoromethyl)pentane-1,2-dione</t>
  </si>
  <si>
    <t>OC(CC(=O)C(=O)C1=CC=C(C=C1)[N+]([O-])=O)(C(F)(F)F)C(F)(F)F</t>
  </si>
  <si>
    <t>InChI=1S/C12H7F6NO5/c13-11(14,15)10(22,12(16,17)18)5-8(20)9(21)6-1-3-7(4-2-6)19(23)24/h1-4,22H,5H2</t>
  </si>
  <si>
    <t>C12H7F6NO5</t>
  </si>
  <si>
    <t>359.18</t>
  </si>
  <si>
    <t>359.022841</t>
  </si>
  <si>
    <t>DTXSID201026746</t>
  </si>
  <si>
    <t>4,4,5,5,6,6,7,7,8,8,8-Undecafluorooctane-1,2-diol</t>
  </si>
  <si>
    <t>140369-63-7</t>
  </si>
  <si>
    <t>ZKDOJSWLQKLFCX-UHFFFAOYNA-N</t>
  </si>
  <si>
    <t>OCC(O)CC(F)(F)C(F)(F)C(F)(F)C(F)(F)C(F)(F)F</t>
  </si>
  <si>
    <t>InChI=1/C8H7F11O2/c9-4(10,1-3(21)2-20)5(11,12)6(13,14)7(15,16)8(17,18)19/h3,20-21H,1-2H2</t>
  </si>
  <si>
    <t>DTXSID201032371</t>
  </si>
  <si>
    <t>Perfluoro-4-oxopentane-1-sulfonic acid</t>
  </si>
  <si>
    <t>2254560-25-1</t>
  </si>
  <si>
    <t>DONKAOMPIOYYDH-UHFFFAOYSA-N</t>
  </si>
  <si>
    <t>OS(=O)(=O)C(F)(F)C(F)(F)C(F)(F)C(=O)C(F)(F)F</t>
  </si>
  <si>
    <t>InChI=1S/C5HF9O4S/c6-2(7,1(15)3(8,9)10)4(11,12)5(13,14)19(16,17)18/h(H,16,17,18)</t>
  </si>
  <si>
    <t>C5HF9O4S</t>
  </si>
  <si>
    <t>328.1</t>
  </si>
  <si>
    <t>327.945183</t>
  </si>
  <si>
    <t>DTXSID60440802</t>
  </si>
  <si>
    <t>3-Bromo-2,2,3,3-tetrafluoropropanoyl chloride</t>
  </si>
  <si>
    <t>64053-15-2</t>
  </si>
  <si>
    <t>SWVAMLNEOCUCGU-UHFFFAOYSA-N</t>
  </si>
  <si>
    <t>FC(F)(Br)C(F)(F)C(Cl)=O</t>
  </si>
  <si>
    <t>InChI=1S/C3BrClF4O/c4-3(8,9)2(6,7)1(5)10</t>
  </si>
  <si>
    <t>DTXSID90794305</t>
  </si>
  <si>
    <t>2,2,3,3,4,4,5,5,6,6,7,7,7-Tridecafluoro-1-hydrazinylheptan-1-ol</t>
  </si>
  <si>
    <t>64739-15-7</t>
  </si>
  <si>
    <t>XMAJYENAUFJTSZ-UHFFFAOYSA-N</t>
  </si>
  <si>
    <t>NNC(O)C(F)(F)C(F)(F)C(F)(F)C(F)(F)C(F)(F)C(F)(F)F</t>
  </si>
  <si>
    <t>InChI=1S/C7H5F13N2O/c8-2(9,1(23)22-21)3(10,11)4(12,13)5(14,15)6(16,17)7(18,19)20/h1,22-23H,21H2</t>
  </si>
  <si>
    <t>C7H5F13N2O</t>
  </si>
  <si>
    <t>380.109</t>
  </si>
  <si>
    <t>380.019429</t>
  </si>
  <si>
    <t>DTXSID3031860</t>
  </si>
  <si>
    <t>Perfluorodecanoic acid</t>
  </si>
  <si>
    <t>335-76-2</t>
  </si>
  <si>
    <t>PCIUEQPBYFRTEM-UHFFFAOYSA-N</t>
  </si>
  <si>
    <t>Nonadecafluorodecanoic acid</t>
  </si>
  <si>
    <t>OC(=O)C(F)(F)C(F)(F)C(F)(F)C(F)(F)C(F)(F)C(F)(F)C(F)(F)C(F)(F)C(F)(F)F</t>
  </si>
  <si>
    <t>InChI=1S/C10HF19O2/c11-2(12,1(30)31)3(13,14)4(15,16)5(17,18)6(19,20)7(21,22)8(23,24)9(25,26)10(27,28)29/h(H,30,31)</t>
  </si>
  <si>
    <t>245/929</t>
  </si>
  <si>
    <t>26.0</t>
  </si>
  <si>
    <t>DTXSID10982929</t>
  </si>
  <si>
    <t>3,3,4,4-Tetrafluoro-2-methylbutan-2-yl 2-methylprop-2-enoate</t>
  </si>
  <si>
    <t>64375-26-4</t>
  </si>
  <si>
    <t>SXLLWDJFRZODKV-UHFFFAOYSA-N</t>
  </si>
  <si>
    <t>CC(=C)C(=O)OC(C)(C)C(F)(F)C(F)F</t>
  </si>
  <si>
    <t>InChI=1S/C9H12F4O2/c1-5(2)6(14)15-8(3,4)9(12,13)7(10)11/h7H,1H2,2-4H3</t>
  </si>
  <si>
    <t>DTXSID50462159</t>
  </si>
  <si>
    <t>S-Deoxo fulvestrant</t>
  </si>
  <si>
    <t>153004-31-0</t>
  </si>
  <si>
    <t>BVAUHWMMAVAPFK-LSVBPWPTSA-N</t>
  </si>
  <si>
    <t>7alpha-{9-[(4,4,5,5,5-Pentafluoropentyl)sulfanyl]nonyl}estra-1,3,5(10)-triene-3,17beta-diol</t>
  </si>
  <si>
    <t>C[C@]12CC[C@H]3[C@H]([C@@H]1CC[C@@H]2O)[C@H](CCCCCCCCCSCCCC(F)(F)C(F)(F)F)CC1=C3C=CC(O)=C1</t>
  </si>
  <si>
    <t>InChI=1S/C32H47F5O2S/c1-30-17-15-26-25-12-11-24(38)21-23(25)20-22(29(26)27(30)13-14-28(30)39)10-7-5-3-2-4-6-8-18-40-19-9-16-31(33,34)32(35,36)37/h11-12,21-22,26-29,38-39H,2-10,13-20H2,1H3/t22-,26-,27+,28+,29-,30+/m1/s1</t>
  </si>
  <si>
    <t>C32H47F5O2S</t>
  </si>
  <si>
    <t>590.78</t>
  </si>
  <si>
    <t>590.321693</t>
  </si>
  <si>
    <t>DTXSID80892960</t>
  </si>
  <si>
    <t>N-[3-(Dimethylamino)propyl]-perfluorononanamide</t>
  </si>
  <si>
    <t>103831-29-4</t>
  </si>
  <si>
    <t>CMBODFNNJATQMX-UHFFFAOYSA-N</t>
  </si>
  <si>
    <t>N-[3-(Dimethylamino)propyl]-2,2,3,3,4,4,5,5,6,6,7,7,8,8,9,9,9-heptadecafluorononanamide</t>
  </si>
  <si>
    <t>CN(C)CCCNC(=O)C(F)(F)C(F)(F)C(F)(F)C(F)(F)C(F)(F)C(F)(F)C(F)(F)C(F)(F)F</t>
  </si>
  <si>
    <t>InChI=1S/C14H13F17N2O/c1-33(2)5-3-4-32-6(34)7(15,16)8(17,18)9(19,20)10(21,22)11(23,24)12(25,26)13(27,28)14(29,30)31/h3-5H2,1-2H3,(H,32,34)</t>
  </si>
  <si>
    <t>C14H13F17N2O</t>
  </si>
  <si>
    <t>548.244</t>
  </si>
  <si>
    <t>548.075642</t>
  </si>
  <si>
    <t>DTXSID90896156</t>
  </si>
  <si>
    <t>1-(1H-Benzimidazol-2-yl)-7,7,8,8,9,9,10,10,11,11,12,12,12-tridecafluorododecan-6-one</t>
  </si>
  <si>
    <t>237738-71-5</t>
  </si>
  <si>
    <t>MITMTPJIARYTDP-UHFFFAOYSA-N</t>
  </si>
  <si>
    <t>FC(F)(F)C(F)(F)C(F)(F)C(F)(F)C(F)(F)C(F)(F)C(=O)CCCCCC1=NC2=CC=CC=C2N1</t>
  </si>
  <si>
    <t>InChI=1S/C19H15F13N2O/c20-14(21,15(22,23)16(24,25)17(26,27)18(28,29)19(30,31)32)12(35)8-2-1-3-9-13-33-10-6-4-5-7-11(10)34-13/h4-7H,1-3,8-9H2,(H,33,34)</t>
  </si>
  <si>
    <t>C19H15F13N2O</t>
  </si>
  <si>
    <t>534.321</t>
  </si>
  <si>
    <t>534.097679</t>
  </si>
  <si>
    <t>DTXSID50520384</t>
  </si>
  <si>
    <t>4,4,5,5,6,6,6-Heptafluoro-1-(4-methoxyphenyl)hex-2-yn-1-one</t>
  </si>
  <si>
    <t>89965-75-3</t>
  </si>
  <si>
    <t>UFHMPFJIUSNICC-UHFFFAOYSA-N</t>
  </si>
  <si>
    <t>COC1=CC=C(C=C1)C(=O)C#CC(F)(F)C(F)(F)C(F)(F)F</t>
  </si>
  <si>
    <t>InChI=1S/C13H7F7O2/c1-22-9-4-2-8(3-5-9)10(21)6-7-11(14,15)12(16,17)13(18,19)20/h2-5H,1H3</t>
  </si>
  <si>
    <t>DTXSID401023150</t>
  </si>
  <si>
    <t>2-[(Pentafluoroethyl)sulfanyl]ethan-1-amine</t>
  </si>
  <si>
    <t>1208078-70-9</t>
  </si>
  <si>
    <t>YDOQJZLBFHHXSW-UHFFFAOYSA-N</t>
  </si>
  <si>
    <t>NCCSC(F)(F)C(F)(F)F</t>
  </si>
  <si>
    <t>InChI=1S/C4H6F5NS/c5-3(6,7)4(8,9)11-2-1-10/h1-2,10H2</t>
  </si>
  <si>
    <t>C4H6F5NS</t>
  </si>
  <si>
    <t>195.15</t>
  </si>
  <si>
    <t>195.014111</t>
  </si>
  <si>
    <t>DTXSID50895347</t>
  </si>
  <si>
    <t>1,1,1,2,2,3,3,4,4,5,5,6,6,7,7,8,8,9,9,10,10-Henicosafluoro-12-iodohexadecane</t>
  </si>
  <si>
    <t>129838-38-6</t>
  </si>
  <si>
    <t>BMCDKBGGDPWONB-UHFFFAOYSA-N</t>
  </si>
  <si>
    <t>CCCCC(I)CC(F)(F)C(F)(F)C(F)(F)C(F)(F)C(F)(F)C(F)(F)C(F)(F)C(F)(F)C(F)(F)C(F)(F)F</t>
  </si>
  <si>
    <t>InChI=1S/C16H12F21I/c1-2-3-4-6(38)5-7(17,18)8(19,20)9(21,22)10(23,24)11(25,26)12(27,28)13(29,30)14(31,32)15(33,34)16(35,36)37/h6H,2-5H2,1H3</t>
  </si>
  <si>
    <t>C16H12F21I</t>
  </si>
  <si>
    <t>730.143</t>
  </si>
  <si>
    <t>729.964840</t>
  </si>
  <si>
    <t>DTXSID70554646</t>
  </si>
  <si>
    <t>4,4'-(1,1,1,3,3,3-Hexafluoropropane-2,2-diyl)bis(2-nitrobenzoic acid)</t>
  </si>
  <si>
    <t>115873-09-1</t>
  </si>
  <si>
    <t>HTFPTCABXGMXOB-UHFFFAOYSA-N</t>
  </si>
  <si>
    <t>OC(=O)C1=C(C=C(C=C1)C(C1=CC(=C(C=C1)C(O)=O)[N+]([O-])=O)(C(F)(F)F)C(F)(F)F)[N+]([O-])=O</t>
  </si>
  <si>
    <t>InChI=1S/C17H8F6N2O8/c18-16(19,20)15(17(21,22)23,7-1-3-9(13(26)27)11(5-7)24(30)31)8-2-4-10(14(28)29)12(6-8)25(32)33/h1-6H,(H,26,27)(H,28,29)</t>
  </si>
  <si>
    <t>C17H8F6N2O8</t>
  </si>
  <si>
    <t>482.247</t>
  </si>
  <si>
    <t>482.018484</t>
  </si>
  <si>
    <t>DTXSID30544200</t>
  </si>
  <si>
    <t>Ethenyl 3,3,4,4,5,5,6,6,7,7,8,8,8-tridecafluorooctyl carbonate</t>
  </si>
  <si>
    <t>96383-57-2</t>
  </si>
  <si>
    <t>GHCQRPYPKRXNOF-UHFFFAOYSA-N</t>
  </si>
  <si>
    <t>FC(F)(F)C(F)(F)C(F)(F)C(F)(F)C(F)(F)C(F)(F)CCOC(=O)OC=C</t>
  </si>
  <si>
    <t>InChI=1S/C11H7F13O3/c1-2-26-5(25)27-4-3-6(12,13)7(14,15)8(16,17)9(18,19)10(20,21)11(22,23)24/h2H,1,3-4H2</t>
  </si>
  <si>
    <t>C11H7F13O3</t>
  </si>
  <si>
    <t>434.153</t>
  </si>
  <si>
    <t>434.018760</t>
  </si>
  <si>
    <t>DTXSID90477969</t>
  </si>
  <si>
    <t>4-(Trifluoromethyl)perfluoro-3-pentanone</t>
  </si>
  <si>
    <t>42287-78-5</t>
  </si>
  <si>
    <t>FUXUGMZKQNYLDJ-UHFFFAOYSA-N</t>
  </si>
  <si>
    <t>1,1,1,2,4,4,5,5-Octafluoro-2-(trifluoromethyl)pentan-3-one</t>
  </si>
  <si>
    <t>FC(F)C(F)(F)C(=O)C(F)(C(F)(F)F)C(F)(F)F</t>
  </si>
  <si>
    <t>InChI=1S/C6HF11O/c7-2(8)3(9,10)1(18)4(11,5(12,13)14)6(15,16)17/h2H</t>
  </si>
  <si>
    <t>DTXSID40516670</t>
  </si>
  <si>
    <t>1,1,1,2,2,3,3-Heptafluoro-3-(trifluoromethoxy)propane</t>
  </si>
  <si>
    <t>59426-77-6</t>
  </si>
  <si>
    <t>CQSSHKTURFXNGF-UHFFFAOYSA-N</t>
  </si>
  <si>
    <t>FC(F)(F)OC(F)(F)C(F)(F)C(F)(F)F</t>
  </si>
  <si>
    <t>InChI=1S/C4F10O/c5-1(6,2(7,8)9)3(10,11)15-4(12,13)14</t>
  </si>
  <si>
    <t>DTXSID30808834</t>
  </si>
  <si>
    <t>2,2,3-Trifluoro-1-methyl-3-(trifluoromethyl)-2,3-dihydro-1H-inden-1-ol</t>
  </si>
  <si>
    <t>62409-60-3</t>
  </si>
  <si>
    <t>FAERGAYGADHMQA-UHFFFAOYSA-N</t>
  </si>
  <si>
    <t>CC1(O)C2=CC=CC=C2C(F)(C(F)(F)F)C1(F)F</t>
  </si>
  <si>
    <t>InChI=1S/C11H8F6O/c1-8(18)6-4-2-3-5-7(6)9(12,10(8,13)14)11(15,16)17/h2-5,18H,1H3</t>
  </si>
  <si>
    <t>DTXSID00698623</t>
  </si>
  <si>
    <t>3,3,4,4-Tetrafluoro-2-methylbut-1-ene</t>
  </si>
  <si>
    <t>57252-78-5</t>
  </si>
  <si>
    <t>WXQIMHHAEXBKKW-UHFFFAOYSA-N</t>
  </si>
  <si>
    <t>CC(=C)C(F)(F)C(F)F</t>
  </si>
  <si>
    <t>InChI=1S/C5H6F4/c1-3(2)5(8,9)4(6)7/h4H,1H2,2H3</t>
  </si>
  <si>
    <t>C5H6F4</t>
  </si>
  <si>
    <t>142.097</t>
  </si>
  <si>
    <t>142.040563</t>
  </si>
  <si>
    <t>DTXSID50227604</t>
  </si>
  <si>
    <t>1,2-Butadiene, 1,1-diethoxy-4,4,4-trifluoro-3-(trifluoromethyl)-</t>
  </si>
  <si>
    <t>76790-81-3</t>
  </si>
  <si>
    <t>WOFGPJYBAYEOED-UHFFFAOYSA-N</t>
  </si>
  <si>
    <t>1,1-Diethoxy-4,4,4-trifluoro-3-(trifluoromethyl)buta-1,2-diene</t>
  </si>
  <si>
    <t>CCOC(OCC)=C=C(C(F)(F)F)C(F)(F)F</t>
  </si>
  <si>
    <t>InChI=1S/C9H10F6O2/c1-3-16-7(17-4-2)5-6(8(10,11)12)9(13,14)15/h3-4H2,1-2H3</t>
  </si>
  <si>
    <t>DTXSID10660053</t>
  </si>
  <si>
    <t>7-Bromo-1,1,2,2-tetrafluoro-2,3-dihydro-1H-indene</t>
  </si>
  <si>
    <t>922141-58-0</t>
  </si>
  <si>
    <t>SQMLWJZMLJPHNI-UHFFFAOYSA-N</t>
  </si>
  <si>
    <t>FC1(F)CC2=C(C(Br)=CC=C2)C1(F)F</t>
  </si>
  <si>
    <t>InChI=1S/C9H5BrF4/c10-6-3-1-2-5-4-8(11,12)9(13,14)7(5)6/h1-3H,4H2</t>
  </si>
  <si>
    <t>DTXSID601034050</t>
  </si>
  <si>
    <t>N-[2-[3-[[(Perfluorooctyl)sulfonyl]amino]propoxy]ethyl]-2-hydroxy-N,N-dimethylethanaminium bromide</t>
  </si>
  <si>
    <t>89447-44-9</t>
  </si>
  <si>
    <t>HSWQWIIYGDABKT-UHFFFAOYSA-M</t>
  </si>
  <si>
    <t>[Br-].C[N+](C)(CCO)CCOCCCNS(=O)(=O)C(F)(F)C(F)(F)C(F)(F)C(F)(F)C(F)(F)C(F)(F)C(F)(F)C(F)(F)F</t>
  </si>
  <si>
    <t>InChI=1S/C17H22F17N2O4S.BrH/c1-36(2,5-7-37)6-9-40-8-3-4-35-41(38,39)17(33,34)15(28,29)13(24,25)11(20,21)10(18,19)12(22,23)14(26,27)16(30,31)32;/h35,37H,3-9H2,1-2H3;1H/q+1;/p-1</t>
  </si>
  <si>
    <t>C17H22BrF17N2O4S</t>
  </si>
  <si>
    <t>753.31</t>
  </si>
  <si>
    <t>752.021220</t>
  </si>
  <si>
    <t>DTXSID80897652</t>
  </si>
  <si>
    <t>Imidodicarbonic diamide, N,N',2-tris(6-isocyanatohexyl)-, reaction products with 3-chloro-1,2-propanediol, ethylene, iodoethane and tetrafluoroethylene</t>
  </si>
  <si>
    <t>254889-72-0</t>
  </si>
  <si>
    <t>DTXSID10519219</t>
  </si>
  <si>
    <t>Tetradecafluoroheptan-4-one</t>
  </si>
  <si>
    <t>378-90-5</t>
  </si>
  <si>
    <t>MZYSRYKCZXWEGM-UHFFFAOYSA-N</t>
  </si>
  <si>
    <t>FC(F)(F)C(F)(F)C(F)(F)C(=O)C(F)(F)C(F)(F)C(F)(F)F</t>
  </si>
  <si>
    <t>InChI=1S/C7F14O/c8-2(9,4(12,13)6(16,17)18)1(22)3(10,11)5(14,15)7(19,20)21</t>
  </si>
  <si>
    <t>DTXSID90848130</t>
  </si>
  <si>
    <t>5,5,6,6,7,7,8,8,9,9,10,10,10-Tridecafluoro-2-hydroxydecanoic acid</t>
  </si>
  <si>
    <t>90278-35-6</t>
  </si>
  <si>
    <t>XQQUOVTUGCKQKI-UHFFFAOYSA-N</t>
  </si>
  <si>
    <t>OC(CCC(F)(F)C(F)(F)C(F)(F)C(F)(F)C(F)(F)C(F)(F)F)C(O)=O</t>
  </si>
  <si>
    <t>InChI=1S/C10H7F13O3/c11-5(12,2-1-3(24)4(25)26)6(13,14)7(15,16)8(17,18)9(19,20)10(21,22)23/h3,24H,1-2H2,(H,25,26)</t>
  </si>
  <si>
    <t>C10H7F13O3</t>
  </si>
  <si>
    <t>422.142</t>
  </si>
  <si>
    <t>422.018760</t>
  </si>
  <si>
    <t>DTXSID8062101</t>
  </si>
  <si>
    <t>2-(Perfluorooctyl)ethyl methacrylate</t>
  </si>
  <si>
    <t>1996-88-9</t>
  </si>
  <si>
    <t>HBZFBSFGXQBQTB-UHFFFAOYSA-N</t>
  </si>
  <si>
    <t>3,3,4,4,5,5,6,6,7,7,8,8,9,9,10,10,10-Heptadecafluorodecyl 2-methylprop-2-enoate</t>
  </si>
  <si>
    <t>CC(=C)C(=O)OCCC(F)(F)C(F)(F)C(F)(F)C(F)(F)C(F)(F)C(F)(F)C(F)(F)C(F)(F)F</t>
  </si>
  <si>
    <t>InChI=1S/C14H9F17O2/c1-5(2)6(32)33-4-3-7(15,16)8(17,18)9(19,20)10(21,22)11(23,24)12(25,26)13(27,28)14(29,30)31/h1,3-4H2,2H3</t>
  </si>
  <si>
    <t>DTXSID30892359</t>
  </si>
  <si>
    <t>3,3,3-Trifluoro-2-(heptafluoropropoxy)propanoic acid</t>
  </si>
  <si>
    <t>326495-77-6</t>
  </si>
  <si>
    <t>BLIMGOMLLSPDPB-UHFFFAOYSA-N</t>
  </si>
  <si>
    <t>OC(=O)C(OC(F)(F)C(F)(F)C(F)(F)F)C(F)(F)F</t>
  </si>
  <si>
    <t>InChI=1/C6H2F10O3/c7-3(8,9)1(2(17)18)19-6(15,16)4(10,11)5(12,13)14/h1H,(H,17,18)</t>
  </si>
  <si>
    <t>DTXSID80622108</t>
  </si>
  <si>
    <t>1,1,3,3,4,4,5,5,6,6,7,7,8,8,8-Pentadecafluorooct-1-ene</t>
  </si>
  <si>
    <t>103712-63-6</t>
  </si>
  <si>
    <t>RDUYLBKWAFOUKQ-UHFFFAOYSA-N</t>
  </si>
  <si>
    <t>1,1,3,3,4,4,5,5,6,6,7,7,8,8,8-Pentadecafluorooct-1-enato</t>
  </si>
  <si>
    <t>FC(F)=CC(F)(F)C(F)(F)C(F)(F)C(F)(F)C(F)(F)C(F)(F)F</t>
  </si>
  <si>
    <t>InChI=1S/C8HF15/c9-2(10)1-3(11,12)4(13,14)5(15,16)6(17,18)7(19,20)8(21,22)23/h1H</t>
  </si>
  <si>
    <t>DTXSID60882723</t>
  </si>
  <si>
    <t>2-Propenoic acid, 2-ethylhexyl ester, polymer with 2-[[(heptadecafluorooctyl)sulfonyl]propylamino]ethyl, 2-propenoate and .alpha.-(2-methyl-1-oxo-2-propenyl)-.omega.-hydroxypoly(oxy-1,2-ethanediyl)</t>
  </si>
  <si>
    <t>218448-99-8</t>
  </si>
  <si>
    <t>DTXSID90896176</t>
  </si>
  <si>
    <t>1-(1,1,2,2,3,3,4,4,5,5,6,6,7,7,8,8,8-Heptadecafluorooctane-1-sulfonyl)piperazine</t>
  </si>
  <si>
    <t>113584-32-0</t>
  </si>
  <si>
    <t>SJOOJYBVDNVFLP-UHFFFAOYSA-N</t>
  </si>
  <si>
    <t>FC(F)(F)C(F)(F)C(F)(F)C(F)(F)C(F)(F)C(F)(F)C(F)(F)C(F)(F)S(=O)(=O)N1CCNCC1</t>
  </si>
  <si>
    <t>InChI=1S/C12H9F17N2O2S/c13-5(14,7(17,18)9(21,22)11(25,26)27)6(15,16)8(19,20)10(23,24)12(28,29)34(32,33)31-3-1-30-2-4-31/h30H,1-4H2</t>
  </si>
  <si>
    <t>C12H9F17N2O2S</t>
  </si>
  <si>
    <t>568.25</t>
  </si>
  <si>
    <t>568.011327</t>
  </si>
  <si>
    <t>DTXSID30893306</t>
  </si>
  <si>
    <t>(Perfluorocyclopentyl)phenyldiazene</t>
  </si>
  <si>
    <t>97388-28-8</t>
  </si>
  <si>
    <t>QFJAMRYVVQLUKC-UHFFFAOYSA-N</t>
  </si>
  <si>
    <t>1-(Nonafluorocyclopentyl)-2-phenyldiazene</t>
  </si>
  <si>
    <t>FC1(F)C(F)(F)C(F)(F)C(F)(N=NC2=CC=CC=C2)C1(F)F</t>
  </si>
  <si>
    <t>InChI=1S/C11H5F9N2/c12-7(13)8(14,15)10(18,19)11(20,9(7,16)17)22-21-6-4-2-1-3-5-6/h1-5H</t>
  </si>
  <si>
    <t>DTXSID201035137</t>
  </si>
  <si>
    <t>(E)-Perfluoro-2-dec-7-eneoxyacetic acid</t>
  </si>
  <si>
    <t>NOCAS_1035137</t>
  </si>
  <si>
    <t>JKZQVOMQWJNGSI-OWOJBTEDSA-N</t>
  </si>
  <si>
    <t>OC(=O)C(F)(F)OC(F)(F)C(F)(F)C(F)(F)C(F)(F)C(F)(F)C(F)(F)C(\F)=C(/F)C(F)(F)C(F)(F)F</t>
  </si>
  <si>
    <t>InChI=1S/C12HF21O3/c13-1(2(14)5(17,18)11(29,30)31)4(15,16)7(21,22)8(23,24)9(25,26)10(27,28)12(32,33)36-6(19,20)3(34)35/h(H,34,35)/b2-1+</t>
  </si>
  <si>
    <t>C12HF21O3</t>
  </si>
  <si>
    <t>592.103</t>
  </si>
  <si>
    <t>591.959035</t>
  </si>
  <si>
    <t>DTXSID10897645</t>
  </si>
  <si>
    <t>2-Propenoic acid, butyl ester, polymer with α-fluoro-ω-[2-[(2-methyl-1-oxo-2-propen-1-yl)oxy]ethyl]poly(difluoromethylene) and N-(hydroxymethyl)-2-propenamide</t>
  </si>
  <si>
    <t>65605-66-5</t>
  </si>
  <si>
    <t>DTXSID60882748</t>
  </si>
  <si>
    <t>Poly(2,2,3,3-tetrafluoropropyl methacrylate)-co-(2,2,2-trifluoroethyl methacrylate)-co-(3,3,4,4,5,5,6,6,7,7,8,8,9,9,10,10,10-heptadecafluorodecyl methacrylate)-co-(methyl methacrylate)</t>
  </si>
  <si>
    <t>1017277-36-9</t>
  </si>
  <si>
    <t>DTXSID60871632</t>
  </si>
  <si>
    <t>Perfluoro-2-butyltetrahydrofuran</t>
  </si>
  <si>
    <t>335-36-4</t>
  </si>
  <si>
    <t>FYJQJMIEZVMYSD-UHFFFAOYSA-N</t>
  </si>
  <si>
    <t>2,2,3,3,4,4,5-Heptafluoro-5-(nonafluorobutyl)oxolane</t>
  </si>
  <si>
    <t>FC(F)(F)C(F)(F)C(F)(F)C(F)(F)C1(F)OC(F)(F)C(F)(F)C1(F)F</t>
  </si>
  <si>
    <t>InChI=1/C8F16O/c9-1(10,4(15,16)7(20,21)22)2(11,12)6(19)3(13,14)5(17,18)8(23,24)25-6</t>
  </si>
  <si>
    <t>DTXSID501032837</t>
  </si>
  <si>
    <t>3-[Dimethyl(3-{[(perfluoropentyl)sulfonyl]amino}propyl)ammonio]propanoate</t>
  </si>
  <si>
    <t>1513864-22-6</t>
  </si>
  <si>
    <t>OJVQPNOEIBXLJJ-UHFFFAOYSA-N</t>
  </si>
  <si>
    <t>C[N+](C)(CCCNS(=O)(=O)C(F)(F)C(F)(F)C(F)(F)C(F)(F)C(F)(F)F)CCC([O-])=O</t>
  </si>
  <si>
    <t>InChI=1S/C13H17F11N2O4S/c1-26(2,7-4-8(27)28)6-3-5-25-31(29,30)13(23,24)11(18,19)9(14,15)10(16,17)12(20,21)22/h25H,3-7H2,1-2H3</t>
  </si>
  <si>
    <t>DTXSID30580825</t>
  </si>
  <si>
    <t>6-Chloro-1,1,2,2-tetrafluoro-2,3-dihydro-1H-indene</t>
  </si>
  <si>
    <t>922141-61-5</t>
  </si>
  <si>
    <t>GUNSAKDYZUSHFT-UHFFFAOYSA-N</t>
  </si>
  <si>
    <t>FC1(F)CC2=C(C=C(Cl)C=C2)C1(F)F</t>
  </si>
  <si>
    <t>InChI=1S/C9H5ClF4/c10-6-2-1-5-4-8(11,12)9(13,14)7(5)3-6/h1-3H,4H2</t>
  </si>
  <si>
    <t>DTXSID201026910</t>
  </si>
  <si>
    <t>1,1,1,2,2-Pentafluoro-2-(1,1,2,2-tetrafluoroethoxy)ethane</t>
  </si>
  <si>
    <t>134769-21-4</t>
  </si>
  <si>
    <t>QEROCSITFAXLCG-UHFFFAOYSA-N</t>
  </si>
  <si>
    <t>FC(F)C(F)(F)OC(F)(F)C(F)(F)F</t>
  </si>
  <si>
    <t>InChI=1S/C4HF9O/c5-1(6)2(7,8)14-4(12,13)3(9,10)11/h1H</t>
  </si>
  <si>
    <t>DTXSID3059977</t>
  </si>
  <si>
    <t>Diethyl perfluoroglutarate</t>
  </si>
  <si>
    <t>424-40-8</t>
  </si>
  <si>
    <t>MSDPXVBLFJODJO-UHFFFAOYSA-N</t>
  </si>
  <si>
    <t>Diethyl hexafluoropentanedioate</t>
  </si>
  <si>
    <t>CCOC(=O)C(F)(F)C(F)(F)C(F)(F)C(=O)OCC</t>
  </si>
  <si>
    <t>InChI=1S/C9H10F6O4/c1-3-18-5(16)7(10,11)9(14,15)8(12,13)6(17)19-4-2/h3-4H2,1-2H3</t>
  </si>
  <si>
    <t>DTXSID301035304</t>
  </si>
  <si>
    <t>2,2-Dichloro-perfluoro-1-heptanesulfonic acid</t>
  </si>
  <si>
    <t>NOCAS_1035304</t>
  </si>
  <si>
    <t>OFWNOYTZAVMAPU-UHFFFAOYSA-N</t>
  </si>
  <si>
    <t>OS(=O)(=O)C(F)(F)C(Cl)(Cl)C(F)(F)C(F)(F)C(F)(F)C(F)(F)C(F)(F)F</t>
  </si>
  <si>
    <t>InChI=1S/C7HCl2F13O3S/c8-1(9,7(21,22)26(23,24)25)2(10,11)3(12,13)4(14,15)5(16,17)6(18,19)20/h(H,23,24,25)</t>
  </si>
  <si>
    <t>C7HCl2F13O3S</t>
  </si>
  <si>
    <t>483.02</t>
  </si>
  <si>
    <t>481.881587</t>
  </si>
  <si>
    <t>DTXSID30189559</t>
  </si>
  <si>
    <t>Ether, ethyl heptafluoroisobutenyl</t>
  </si>
  <si>
    <t>360-58-7</t>
  </si>
  <si>
    <t>BSZWZZSFVRISOG-UHFFFAOYSA-N</t>
  </si>
  <si>
    <t>1-Ethoxy-1,3,3,3-tetrafluoro-2-(trifluoromethyl)prop-1-ene</t>
  </si>
  <si>
    <t>CCOC(F)=C(C(F)(F)F)C(F)(F)F</t>
  </si>
  <si>
    <t>InChI=1S/C6H5F7O/c1-2-14-4(7)3(5(8,9)10)6(11,12)13/h2H2,1H3</t>
  </si>
  <si>
    <t>DTXSID50537477</t>
  </si>
  <si>
    <t>2,6-Di-tert-butyl-4-(pentafluoroethyl)phenol</t>
  </si>
  <si>
    <t>89520-76-3</t>
  </si>
  <si>
    <t>CPCYJZBAERKIGR-UHFFFAOYSA-N</t>
  </si>
  <si>
    <t>CC(C)(C)C1=CC(=CC(=C1O)C(C)(C)C)C(F)(F)C(F)(F)F</t>
  </si>
  <si>
    <t>InChI=1S/C16H21F5O/c1-13(2,3)10-7-9(15(17,18)16(19,20)21)8-11(12(10)22)14(4,5)6/h7-8,22H,1-6H3</t>
  </si>
  <si>
    <t>DTXSID30895744</t>
  </si>
  <si>
    <t>2,2,3,3,4,4,4-Heptafluoro-N-(2-methylpropyl)butanamide</t>
  </si>
  <si>
    <t>75668-25-6</t>
  </si>
  <si>
    <t>HWSOCRJXRIBNPB-UHFFFAOYSA-N</t>
  </si>
  <si>
    <t>CC(C)CNC(=O)C(F)(F)C(F)(F)C(F)(F)F</t>
  </si>
  <si>
    <t>InChI=1S/C8H10F7NO/c1-4(2)3-16-5(17)6(9,10)7(11,12)8(13,14)15/h4H,3H2,1-2H3,(H,16,17)</t>
  </si>
  <si>
    <t>DTXSID30240816</t>
  </si>
  <si>
    <t>2,6-Difluoro-N-(((2-methyl-4-(2,2,2-trifluoro-1-hydroxy-1-(trifluoromethyl)ethyl)phenyl)amino)carbonyl)benzamide</t>
  </si>
  <si>
    <t>94157-91-2</t>
  </si>
  <si>
    <t>CMPKBGQTUDSZQK-UHFFFAOYSA-N</t>
  </si>
  <si>
    <t>2,6-Difluoro-N-{[4-(1,1,1,3,3,3-hexafluoro-2-hydroxypropan-2-yl)-2-methylphenyl]carbamoyl}benzamide</t>
  </si>
  <si>
    <t>CC1=C(NC(=O)NC(=O)C2=C(F)C=CC=C2F)C=CC(=C1)C(O)(C(F)(F)F)C(F)(F)F</t>
  </si>
  <si>
    <t>InChI=1S/C18H12F8N2O3/c1-8-7-9(16(31,17(21,22)23)18(24,25)26)5-6-12(8)27-15(30)28-14(29)13-10(19)3-2-4-11(13)20/h2-7,31H,1H3,(H2,27,28,29,30)</t>
  </si>
  <si>
    <t>DTXSID801026625</t>
  </si>
  <si>
    <t>N,N-Dimethyl perfluorooctane sulfonamide</t>
  </si>
  <si>
    <t>213181-78-3</t>
  </si>
  <si>
    <t>YVCGTNUSJFOHIW-UHFFFAOYSA-N</t>
  </si>
  <si>
    <t>CN(C)S(=O)(=O)C(F)(F)C(F)(F)C(F)(F)C(F)(F)C(F)(F)C(F)(F)C(F)(F)C(F)(F)F</t>
  </si>
  <si>
    <t>InChI=1S/C10H6F17NO2S/c1-28(2)31(29,30)10(26,27)8(21,22)6(17,18)4(13,14)3(11,12)5(15,16)7(19,20)9(23,24)25/h1-2H3</t>
  </si>
  <si>
    <t>DTXSID40882963</t>
  </si>
  <si>
    <t>1-Propanaminium, 3-amino-N-(2-carboxyethyl)-N,N-dimethyl-, N-(δ-.omega.-perfluoro-β-hydroxy-C12-18-alkyl) derivs., inner salts</t>
  </si>
  <si>
    <t>160336-10-7</t>
  </si>
  <si>
    <t>DTXSID00882808</t>
  </si>
  <si>
    <t>Hexane, 1,6-diisocyanato-, homopolymer, copolymer with .gamma.-.omega.-perfluoroalcohols C8-14, oxiranemethanol, 1,2-ethanediol and 2,4-diisocyanato-1-methylbenzene</t>
  </si>
  <si>
    <t>253873-70-0</t>
  </si>
  <si>
    <t>DTXSID00895332</t>
  </si>
  <si>
    <t>1,1,1,2,2,3,3,4,4,5,5,6,6,9,9,10,10,11,11,12,12,13,13,14,14,14-Hexacosafluorotetradecane</t>
  </si>
  <si>
    <t>53749-64-7</t>
  </si>
  <si>
    <t>ZPTLSCUEQZRKEY-UHFFFAOYSA-N</t>
  </si>
  <si>
    <t>FC(F)(F)C(F)(F)C(F)(F)C(F)(F)C(F)(F)C(F)(F)CCC(F)(F)C(F)(F)C(F)(F)C(F)(F)C(F)(F)C(F)(F)F</t>
  </si>
  <si>
    <t>InChI=1S/C14H4F26/c15-3(16,5(19,20)7(23,24)9(27,28)11(31,32)13(35,36)37)1-2-4(17,18)6(21,22)8(25,26)10(29,30)12(33,34)14(38,39)40/h1-2H2</t>
  </si>
  <si>
    <t>DTXSID20371325</t>
  </si>
  <si>
    <t>2-bromo-2,3,3,3-tetrafluoropropanoyl fluoride</t>
  </si>
  <si>
    <t>6129-62-0</t>
  </si>
  <si>
    <t>GHRAJKIIZHDCNR-UHFFFAOYSA-N</t>
  </si>
  <si>
    <t>2-Bromo-2,3,3,3-tetrafluoropropanoyl fluoride</t>
  </si>
  <si>
    <t>FC(=O)C(F)(Br)C(F)(F)F</t>
  </si>
  <si>
    <t>InChI=1/C3BrF5O/c4-2(6,1(5)10)3(7,8)9</t>
  </si>
  <si>
    <t>DTXSID30881162</t>
  </si>
  <si>
    <t>4-(2,2,3,3,4,4,5,5,6,6,7,7,8,8,9,9,9-Heptadecafluorononyl)-2,2-dimethyl-1,3-dioxolane</t>
  </si>
  <si>
    <t>94159-88-3</t>
  </si>
  <si>
    <t>UCXJEPZAXJRBAT-UHFFFAOYSA-N</t>
  </si>
  <si>
    <t>CC1(C)OCC(CC(F)(F)C(F)(F)C(F)(F)C(F)(F)C(F)(F)C(F)(F)C(F)(F)C(F)(F)F)O1</t>
  </si>
  <si>
    <t>InChI=1S/C14H11F17O2/c1-6(2)32-4-5(33-6)3-7(15,16)8(17,18)9(19,20)10(21,22)11(23,24)12(25,26)13(27,28)14(29,30)31/h5H,3-4H2,1-2H3</t>
  </si>
  <si>
    <t>DTXSID80169644</t>
  </si>
  <si>
    <t>alpha,alpha,beta,beta-Tetrafluoro-p-methylphenetole</t>
  </si>
  <si>
    <t>1737-11-7</t>
  </si>
  <si>
    <t>VACIXOPZIXUAKS-UHFFFAOYSA-N</t>
  </si>
  <si>
    <t>1-Methyl-4-(1,1,2,2-tetrafluoroethoxy)benzene</t>
  </si>
  <si>
    <t>CC1=CC=C(OC(F)(F)C(F)F)C=C1</t>
  </si>
  <si>
    <t>InChI=1S/C9H8F4O/c1-6-2-4-7(5-3-6)14-9(12,13)8(10)11/h2-5,8H,1H3</t>
  </si>
  <si>
    <t>DTXSID101035203</t>
  </si>
  <si>
    <t>(7E)-Perfluorotetradec-7-ene-1-sulfonic acid</t>
  </si>
  <si>
    <t>NOCAS_1035203</t>
  </si>
  <si>
    <t>ANYOYLGGAHUXGJ-OWOJBTEDSA-N</t>
  </si>
  <si>
    <t>OS(=O)(=O)C(F)(F)C(F)(F)C(F)(F)C(F)(F)C(F)(F)C(F)(F)C(\F)=C(/F)C(F)(F)C(F)(F)C(F)(F)C(F)(F)C(F)(F)C(F)(F)F</t>
  </si>
  <si>
    <t>InChI=1S/C14HF27O3S/c15-1(3(17,18)5(21,22)7(25,26)9(29,30)11(33,34)13(37,38)39)2(16)4(19,20)6(23,24)8(27,28)10(31,32)12(35,36)14(40,41)45(42,43)44/h(H,42,43,44)/b2-1+</t>
  </si>
  <si>
    <t>C14HF27O3S</t>
  </si>
  <si>
    <t>762.18</t>
  </si>
  <si>
    <t>761.921525</t>
  </si>
  <si>
    <t>DTXSID30143530</t>
  </si>
  <si>
    <t>5-Amino-2-(2-hydroxy-1,1,1,3,3,3-hexafluoro-2-propyl)benzoic acid</t>
  </si>
  <si>
    <t>100811-91-4</t>
  </si>
  <si>
    <t>ATYXPTXSXDFIEM-UHFFFAOYSA-N</t>
  </si>
  <si>
    <t>5-Amino-2-(1,1,1,3,3,3-hexafluoro-2-hydroxypropan-2-yl)benzoic acid</t>
  </si>
  <si>
    <t>NC1=CC(C(O)=O)=C(C=C1)C(O)(C(F)(F)F)C(F)(F)F</t>
  </si>
  <si>
    <t>InChI=1S/C10H7F6NO3/c11-9(12,13)8(20,10(14,15)16)6-2-1-4(17)3-5(6)7(18)19/h1-3,20H,17H2,(H,18,19)</t>
  </si>
  <si>
    <t>C10H7F6NO3</t>
  </si>
  <si>
    <t>303.16</t>
  </si>
  <si>
    <t>303.033012</t>
  </si>
  <si>
    <t>DTXSID40760479</t>
  </si>
  <si>
    <t>Difluoro(1,1,2,2-tetrafluoro-2-iodoethoxy)acetonitrile</t>
  </si>
  <si>
    <t>98296-50-5</t>
  </si>
  <si>
    <t>LVZRVTVOHUZVJL-UHFFFAOYSA-N</t>
  </si>
  <si>
    <t>FC(F)(I)C(F)(F)OC(F)(F)C#N</t>
  </si>
  <si>
    <t>InChI=1S/C4F6INO/c5-2(6,1-12)13-4(9,10)3(7,8)11</t>
  </si>
  <si>
    <t>C4F6INO</t>
  </si>
  <si>
    <t>318.945</t>
  </si>
  <si>
    <t>318.892880</t>
  </si>
  <si>
    <t>DTXSID40896282</t>
  </si>
  <si>
    <t>2,2,3,3,4,4,5,5,5-Nonafluoropentyl 2,5,7-trinitro-9-oxo-9H-fluorene-4-carboxylate</t>
  </si>
  <si>
    <t>253605-71-9</t>
  </si>
  <si>
    <t>WWFIKWYKKMDAQB-UHFFFAOYSA-N</t>
  </si>
  <si>
    <t>[O-][N+](=O)C1=CC(=C2C(=C1)C(=O)C1=C2C(=CC(=C1)[N+]([O-])=O)C(=O)OCC(F)(F)C(F)(F)C(F)(F)C(F)(F)F)[N+]([O-])=O</t>
  </si>
  <si>
    <t>InChI=1S/C19H6F9N3O9/c20-16(21,17(22,23)18(24,25)19(26,27)28)5-40-15(33)10-3-6(29(34)35)1-8-12(10)13-9(14(8)32)2-7(30(36)37)4-11(13)31(38)39/h1-4H,5H2</t>
  </si>
  <si>
    <t>C19H6F9N3O9</t>
  </si>
  <si>
    <t>591.255</t>
  </si>
  <si>
    <t>590.996032</t>
  </si>
  <si>
    <t>DTXSID90990360</t>
  </si>
  <si>
    <t>2-Amino-1-[3-(1,1,2,2-tetrafluoroethoxy)phenyl]propan-1-ol--hydrogen chloride (1/1)</t>
  </si>
  <si>
    <t>70126-68-0</t>
  </si>
  <si>
    <t>HHIOSMCMEMEDKT-UHFFFAOYSA-N</t>
  </si>
  <si>
    <t>Cl.CC(N)C(O)C1=CC(OC(F)(F)C(F)F)=CC=C1</t>
  </si>
  <si>
    <t>InChI=1S/C11H13F4NO2.ClH/c1-6(16)9(17)7-3-2-4-8(5-7)18-11(14,15)10(12)13;/h2-6,9-10,17H,16H2,1H3;1H</t>
  </si>
  <si>
    <t>C11H14ClF4NO2</t>
  </si>
  <si>
    <t>303.68</t>
  </si>
  <si>
    <t>303.064919</t>
  </si>
  <si>
    <t>DTXSID10552020</t>
  </si>
  <si>
    <t>4,4,5,5-Tetrafluoro-1,3-dioxolan-2-one</t>
  </si>
  <si>
    <t>183301-46-4</t>
  </si>
  <si>
    <t>VUZHZBFVQSUQDP-UHFFFAOYSA-N</t>
  </si>
  <si>
    <t>FC1(F)OC(=O)OC1(F)F</t>
  </si>
  <si>
    <t>InChI=1S/C3F4O3/c4-2(5)3(6,7)10-1(8)9-2</t>
  </si>
  <si>
    <t>C3F4O3</t>
  </si>
  <si>
    <t>160.024</t>
  </si>
  <si>
    <t>159.978357</t>
  </si>
  <si>
    <t>DTXSID701035025</t>
  </si>
  <si>
    <t>3-[{3-[(Carboxymethyl)(perfluoropentanesulfonyl)amino]propyl}(dimethyl)azaniumyl]propane-1-sulfonate</t>
  </si>
  <si>
    <t>2254560-23-9</t>
  </si>
  <si>
    <t>MEMWBAFWGGFXDJ-UHFFFAOYSA-N</t>
  </si>
  <si>
    <t>C[N+](C)(CCCN(CC(O)=O)S(=O)(=O)C(F)(F)C(F)(F)C(F)(F)C(F)(F)C(F)(F)F)CCCS([O-])(=O)=O</t>
  </si>
  <si>
    <t>InChI=1S/C15H21F11N2O7S2/c1-28(2,7-4-8-36(31,32)33)6-3-5-27(9-10(29)30)37(34,35)15(25,26)13(20,21)11(16,17)12(18,19)14(22,23)24/h3-9H2,1-2H3,(H-,29,30,31,32,33)</t>
  </si>
  <si>
    <t>C15H21F11N2O7S2</t>
  </si>
  <si>
    <t>614.44</t>
  </si>
  <si>
    <t>614.061453</t>
  </si>
  <si>
    <t>DTXSID00143188</t>
  </si>
  <si>
    <t>N-((2-Bromo-4-(1,1,2,2-tetrafluoroethylsulfonyl)phenyl)carbamoyl)-2,6-difluorobenzamide</t>
  </si>
  <si>
    <t>100341-66-0</t>
  </si>
  <si>
    <t>BCSMGDHJCBWPDG-UHFFFAOYSA-N</t>
  </si>
  <si>
    <t>N-{[2-Bromo-4-(1,1,2,2-tetrafluoroethanesulfonyl)phenyl]carbamoyl}-2,6-difluorobenzamide</t>
  </si>
  <si>
    <t>FC(F)C(F)(F)S(=O)(=O)C1=CC(Br)=C(NC(=O)NC(=O)C2=C(F)C=CC=C2F)C=C1</t>
  </si>
  <si>
    <t>InChI=1S/C16H9BrF6N2O4S/c17-8-6-7(30(28,29)16(22,23)14(20)21)4-5-11(8)24-15(27)25-13(26)12-9(18)2-1-3-10(12)19/h1-6,14H,(H2,24,25,26,27)</t>
  </si>
  <si>
    <t>C16H9BrF6N2O4S</t>
  </si>
  <si>
    <t>517.937060</t>
  </si>
  <si>
    <t>DTXSID8071352</t>
  </si>
  <si>
    <t>Ammonium perfluoroheptanesulfonate</t>
  </si>
  <si>
    <t>68259-07-4</t>
  </si>
  <si>
    <t>RCILBNOAZQUGEE-UHFFFAOYSA-N</t>
  </si>
  <si>
    <t>Ammonium pentadecafluoroheptane-1-sulfonate</t>
  </si>
  <si>
    <t>[NH4+].[O-]S(=O)(=O)C(F)(F)C(F)(F)C(F)(F)C(F)(F)C(F)(F)C(F)(F)C(F)(F)F</t>
  </si>
  <si>
    <t>InChI=1S/C7HF15O3S.H3N/c8-1(9,2(10,11)4(14,15)6(18,19)20)3(12,13)5(16,17)7(21,22)26(23,24)25;/h(H,23,24,25);1H3</t>
  </si>
  <si>
    <t>C7H4F15NO3S</t>
  </si>
  <si>
    <t>467.15</t>
  </si>
  <si>
    <t>466.967237</t>
  </si>
  <si>
    <t>DTXSID601023049</t>
  </si>
  <si>
    <t>1-Bromo-2-[(1R)-2,2,3,3,4,4,5,5,6,6,7,7,8,8,8-pentadecafluoro-1-(methoxymethoxy)octyl]benzene</t>
  </si>
  <si>
    <t>835624-47-0</t>
  </si>
  <si>
    <t>QXLKKWNFBHRCDI-SECBINFHSA-N</t>
  </si>
  <si>
    <t>[H]C(OCOC)(C1=C(Br)C=CC=C1)C(F)(F)C(F)(F)C(F)(F)C(F)(F)C(F)(F)C(F)(F)C(F)(F)F</t>
  </si>
  <si>
    <t>InChI=1S/C16H10BrF15O2/c1-33-6-34-9(7-4-2-3-5-8(7)17)10(18,19)11(20,21)12(22,23)13(24,25)14(26,27)15(28,29)16(30,31)32/h2-5,9H,6H2,1H3/t9-/m1/s1</t>
  </si>
  <si>
    <t>C16H10BrF15O2</t>
  </si>
  <si>
    <t>599.134</t>
  </si>
  <si>
    <t>597.962465</t>
  </si>
  <si>
    <t>DTXSID101023549</t>
  </si>
  <si>
    <t>Poly[oxy[trifluoro(trifluoromethyl)-1,2-ethanediyl]], α,α′-[1,6-hexanediylbis[imino[1-fluoro-2-oxo-1-(trifluoromethyl)-2,1-ethanediyl]]]bis [ω-(1,1,2,2,3,3,3-heptafluoropropoxy)-</t>
  </si>
  <si>
    <t>1198429-17-2</t>
  </si>
  <si>
    <t>DTXSID901035326</t>
  </si>
  <si>
    <t>3-{[4-(Dimethylamino)-1-hydroxy-2-butanyl][(pentafluoroethyl)sulfonyl]amino}-1-propanesulfonic acid</t>
  </si>
  <si>
    <t>NOCAS_1035326</t>
  </si>
  <si>
    <t>NKVDSHTXEABHQJ-UHFFFAOYNA-N</t>
  </si>
  <si>
    <t>CN(C)CCC(CO)N(CCCS(O)(=O)=O)S(=O)(=O)C(F)(F)C(F)(F)F</t>
  </si>
  <si>
    <t>InChI=1/C11H21F5N2O6S2/c1-17(2)6-4-9(8-19)18(5-3-7-25(20,21)22)26(23,24)11(15,16)10(12,13)14/h9,19H,3-8H2,1-2H3,(H,20,21,22)</t>
  </si>
  <si>
    <t>C11H21F5N2O6S2</t>
  </si>
  <si>
    <t>436.41</t>
  </si>
  <si>
    <t>436.076120</t>
  </si>
  <si>
    <t>DTXSID00896526</t>
  </si>
  <si>
    <t>1,1,1,2,2,3,3,5,6,6,8,9,9,11,12,14,14,15,17,17,18,20,20,21,21,22,22,22-Octacosafluoro-5,8,11,12,15,18-hexakis(trifluoromethyl)-4,7,10,13,16,19-hexaoxadocosane</t>
  </si>
  <si>
    <t>61098-01-9</t>
  </si>
  <si>
    <t>CGVSQESGRSXVJM-UHFFFAOYSA-N</t>
  </si>
  <si>
    <t>FC(F)(F)C(F)(F)C(F)(F)OC(F)(C(F)(F)F)C(F)(F)OC(F)(C(F)(F)F)C(F)(F)OC(F)(C(F)(F)F)C(F)(OC(F)(F)C(F)(OC(F)(F)C(F)(OC(F)(F)C(F)(F)C(F)(F)F)C(F)(F)F)C(F)(F)F)C(F)(F)F</t>
  </si>
  <si>
    <t>InChI=1/C22F46O6/c23-1(24,9(33,34)35)17(57,58)71-5(29,13(45,46)47)21(65,66)73-7(31,15(51,52)53)19(61,62)69-3(27,11(39,40)41)4(28,12(42,43)44)70-20(63,64)8(32,16(54,55)56)74-22(67,68)6(30,14(48,49)50)72-18(59,60)2(25,26)10(36,37)38</t>
  </si>
  <si>
    <t>C22F46O6</t>
  </si>
  <si>
    <t>1234.163</t>
  </si>
  <si>
    <t>1233.896033</t>
  </si>
  <si>
    <t>DTXSID00611519</t>
  </si>
  <si>
    <t>4-(Undecafluoropentyl)benzoic acid</t>
  </si>
  <si>
    <t>25533-93-1</t>
  </si>
  <si>
    <t>PWADVLBQVCUQCQ-UHFFFAOYSA-N</t>
  </si>
  <si>
    <t>OC(=O)C1=CC=C(C=C1)C(F)(F)C(F)(F)C(F)(F)C(F)(F)C(F)(F)F</t>
  </si>
  <si>
    <t>InChI=1S/C12H5F11O2/c13-8(14,6-3-1-5(2-4-6)7(24)25)9(15,16)10(17,18)11(19,20)12(21,22)23/h1-4H,(H,24,25)</t>
  </si>
  <si>
    <t>C12H5F11O2</t>
  </si>
  <si>
    <t>390.152</t>
  </si>
  <si>
    <t>390.011389</t>
  </si>
  <si>
    <t>DTXSID10535671</t>
  </si>
  <si>
    <t>2-Chloroperfluorobutane</t>
  </si>
  <si>
    <t>335-47-7</t>
  </si>
  <si>
    <t>WUNGTOSZLZZTRE-UHFFFAOYSA-N</t>
  </si>
  <si>
    <t>2-Chloro-1,1,1,2,3,3,4,4,4-nonafluorobutane</t>
  </si>
  <si>
    <t>FC(F)(F)C(F)(F)C(F)(Cl)C(F)(F)F</t>
  </si>
  <si>
    <t>InChI=1/C4ClF9/c5-1(6,3(9,10)11)2(7,8)4(12,13)14</t>
  </si>
  <si>
    <t>DTXSID40292861</t>
  </si>
  <si>
    <t>3,3,4,4,5,5,6,6,7,7,8,8-DODECAFLUORO-2-OCTANOL</t>
  </si>
  <si>
    <t>156122-84-8</t>
  </si>
  <si>
    <t>HRWGQHSSZRFTGP-UHFFFAOYSA-N</t>
  </si>
  <si>
    <t>3,3,4,4,5,5,6,6,7,7,8,8-Dodecafluorooctan-2-ol</t>
  </si>
  <si>
    <t>CC(O)C(F)(F)C(F)(F)C(F)(F)C(F)(F)C(F)(F)C(F)F</t>
  </si>
  <si>
    <t>InChI=1S/C8H6F12O/c1-2(21)4(11,12)6(15,16)8(19,20)7(17,18)5(13,14)3(9)10/h2-3,21H,1H3</t>
  </si>
  <si>
    <t>DTXSID80756750</t>
  </si>
  <si>
    <t>1-{3-[3,3,3-Trifluoro-2-(trifluoromethyl)propyl]phenyl}propan-1-one</t>
  </si>
  <si>
    <t>90817-73-5</t>
  </si>
  <si>
    <t>ZNEUDDSFZYPXDD-UHFFFAOYSA-N</t>
  </si>
  <si>
    <t>CCC(=O)C1=CC=CC(CC(C(F)(F)F)C(F)(F)F)=C1</t>
  </si>
  <si>
    <t>InChI=1S/C13H12F6O/c1-2-10(20)9-5-3-4-8(6-9)7-11(12(14,15)16)13(17,18)19/h3-6,11H,2,7H2,1H3</t>
  </si>
  <si>
    <t>C13H12F6O</t>
  </si>
  <si>
    <t>298.228</t>
  </si>
  <si>
    <t>298.079234</t>
  </si>
  <si>
    <t>DTXSID401034628</t>
  </si>
  <si>
    <t>6:2 Fluorotelomer ketone sulfonate</t>
  </si>
  <si>
    <t>NOCAS_1034628</t>
  </si>
  <si>
    <t>NCXYUBVOCOZWMO-UHFFFAOYSA-N</t>
  </si>
  <si>
    <t>OS(=O)(=O)CC(=O)CC(F)(F)C(F)(F)C(F)(F)C(F)(F)C(F)(F)C(F)(F)F</t>
  </si>
  <si>
    <t>InChI=1S/C9H5F13O4S/c10-4(11,1-3(23)2-27(24,25)26)5(12,13)6(14,15)7(16,17)8(18,19)9(20,21)22/h1-2H2,(H,24,25,26)</t>
  </si>
  <si>
    <t>C9H5F13O4S</t>
  </si>
  <si>
    <t>456.17</t>
  </si>
  <si>
    <t>455.970096</t>
  </si>
  <si>
    <t>DTXSID50792746</t>
  </si>
  <si>
    <t>Butyl 2,2,3,3,4,4,5-heptafluorohexanoate</t>
  </si>
  <si>
    <t>66152-49-6</t>
  </si>
  <si>
    <t>FAZVIUIYPRIRFF-UHFFFAOYSA-N</t>
  </si>
  <si>
    <t>CCCCOC(=O)C(F)(F)C(F)(F)C(F)(F)C(C)F</t>
  </si>
  <si>
    <t>InChI=1S/C10H13F7O2/c1-3-4-5-19-7(18)9(14,15)10(16,17)8(12,13)6(2)11/h6H,3-5H2,1-2H3</t>
  </si>
  <si>
    <t>C10H13F7O2</t>
  </si>
  <si>
    <t>298.201</t>
  </si>
  <si>
    <t>298.080377</t>
  </si>
  <si>
    <t>DTXSID401036179</t>
  </si>
  <si>
    <t>2‐[2-(Perfluorotetradecyl)ethylsulfanyl]acetic acid</t>
  </si>
  <si>
    <t>NOCAS_1036179</t>
  </si>
  <si>
    <t>IZWXENARMGSBSJ-UHFFFAOYSA-N</t>
  </si>
  <si>
    <t>OC(=O)CSCCC(F)(F)C(F)(F)C(F)(F)C(F)(F)C(F)(F)C(F)(F)C(F)(F)C(F)(F)C(F)(F)C(F)(F)C(F)(F)C(F)(F)C(F)(F)C(F)(F)F</t>
  </si>
  <si>
    <t>InChI=1S/C18H7F29O2S/c19-5(20,1-2-50-3-4(48)49)6(21,22)7(23,24)8(25,26)9(27,28)10(29,30)11(31,32)12(33,34)13(35,36)14(37,38)15(39,40)16(41,42)17(43,44)18(45,46)47/h1-3H2,(H,48,49)</t>
  </si>
  <si>
    <t>C18H7F29O2S</t>
  </si>
  <si>
    <t>838.27</t>
  </si>
  <si>
    <t>837.970367</t>
  </si>
  <si>
    <t>DTXSID101032609</t>
  </si>
  <si>
    <t>2-(Acetyloxy)-N-(carboxymethyl)-N,N-dimethyl-3-(perfluorohexadecyl)-1-propanaminium</t>
  </si>
  <si>
    <t>1296786-53-2</t>
  </si>
  <si>
    <t>UHEXBAGRFUKSNI-UHFFFAOYNA-O</t>
  </si>
  <si>
    <t>CC(=O)OC(CC(F)(F)C(F)(F)C(F)(F)C(F)(F)C(F)(F)C(F)(F)C(F)(F)C(F)(F)C(F)(F)C(F)(F)C(F)(F)C(F)(F)C(F)(F)C(F)(F)C(F)(F)C(F)(F)F)C[N+](C)(C)CC(O)=O</t>
  </si>
  <si>
    <t>InChI=1/C25H16F33NO4/c1-7(60)63-8(5-59(2,3)6-9(61)62)4-10(26,27)11(28,29)12(30,31)13(32,33)14(34,35)15(36,37)16(38,39)17(40,41)18(42,43)19(44,45)20(46,47)21(48,49)22(50,51)23(52,53)24(54,55)25(56,57)58/h8H,4-6H2,1-3H3/p+1</t>
  </si>
  <si>
    <t>C25H17F33NO4</t>
  </si>
  <si>
    <t>1022.361</t>
  </si>
  <si>
    <t>1022.062514</t>
  </si>
  <si>
    <t>DTXSID30880418</t>
  </si>
  <si>
    <t>Methylperfluoro-2,5,8-trimethyl-3,6,9-trioxadodecanoic acid</t>
  </si>
  <si>
    <t>39187-47-8</t>
  </si>
  <si>
    <t>POFXNOHVAKKASZ-UHFFFAOYSA-N</t>
  </si>
  <si>
    <t>Methyl 2,3,3,3-tetrafluoro-2-{1,1,2,3,3,3-hexafluoro-2-[1,1,2,3,3,3-hexafluoro-2-(heptafluoropropoxy)propoxy]propoxy}propanoate</t>
  </si>
  <si>
    <t>COC(=O)C(F)(OC(F)(F)C(F)(OC(F)(F)C(F)(OC(F)(F)C(F)(F)C(F)(F)F)C(F)(F)F)C(F)(F)F)C(F)(F)F</t>
  </si>
  <si>
    <t>InChI=1S/C13H3F23O5/c1-38-2(37)3(14,7(19,20)21)39-12(33,34)5(17,9(25,26)27)41-13(35,36)6(18,10(28,29)30)40-11(31,32)4(15,16)8(22,23)24/h1H3</t>
  </si>
  <si>
    <t>C13H3F23O5</t>
  </si>
  <si>
    <t>676.125</t>
  </si>
  <si>
    <t>675.961321</t>
  </si>
  <si>
    <t>DTXSID20421713</t>
  </si>
  <si>
    <t>2-[[5-(Heptafluoropropyl)-1-isoquinolinyl]methylene]-hydrazinecarbothioamide</t>
  </si>
  <si>
    <t>31181-05-2</t>
  </si>
  <si>
    <t>IYJACKLHQZCAOV-UMDHDWCXSA-N</t>
  </si>
  <si>
    <t>(2Z)-2-{[5-(Heptafluoropropyl)isoquinolin-1-yl]methylidene}hydrazine-1-carbothioamide</t>
  </si>
  <si>
    <t>NC(=S)N\N=C/C1=NC=CC2=C1C=CC=C2C(F)(F)C(F)(F)C(F)(F)F</t>
  </si>
  <si>
    <t>InChI=1S/C14H9F7N4S/c15-12(16,13(17,18)14(19,20)21)9-3-1-2-8-7(9)4-5-23-10(8)6-24-25-11(22)26/h1-6H,(H3,22,25,26)/b24-6-</t>
  </si>
  <si>
    <t>C14H9F7N4S</t>
  </si>
  <si>
    <t>398.3</t>
  </si>
  <si>
    <t>398.043615</t>
  </si>
  <si>
    <t>DTXSID00144130</t>
  </si>
  <si>
    <t>4-tert-Butyl-2,6-bis(1-hydroxy-1-(trifluoromethyl)-2,2,2-trifluoroethyl)iodobenzene</t>
  </si>
  <si>
    <t>101697-28-3</t>
  </si>
  <si>
    <t>OQSMDYOVGMLBFJ-UHFFFAOYSA-N</t>
  </si>
  <si>
    <t>2,2'-(5-tert-Butyl-2-iodo-1,3-phenylene)bis(hexafluoropropan-2-ol)</t>
  </si>
  <si>
    <t>CC(C)(C)C1=CC(=C(I)C(=C1)C(O)(C(F)(F)F)C(F)(F)F)C(O)(C(F)(F)F)C(F)(F)F</t>
  </si>
  <si>
    <t>InChI=1S/C16H13F12IO2/c1-10(2,3)6-4-7(11(30,13(17,18)19)14(20,21)22)9(29)8(5-6)12(31,15(23,24)25)16(26,27)28/h4-5,30-31H,1-3H3</t>
  </si>
  <si>
    <t>C16H13F12IO2</t>
  </si>
  <si>
    <t>592.163</t>
  </si>
  <si>
    <t>591.976860</t>
  </si>
  <si>
    <t>DTXSID00896687</t>
  </si>
  <si>
    <t>(7E)-1,1,1,2,2,3,3,4,4,5,5,6,6,9,9,10,10,11,11,12,12,13,13,14,14,15,15,16,16,16-Triacontafluorohexadec-7-ene</t>
  </si>
  <si>
    <t>51249-68-4</t>
  </si>
  <si>
    <t>JISMRVMIFFWXIX-OWOJBTEDSA-N</t>
  </si>
  <si>
    <t>FC(F)(F)C(F)(F)C(F)(F)C(F)(F)C(F)(F)C(F)(F)\C=C\C(F)(F)C(F)(F)C(F)(F)C(F)(F)C(F)(F)C(F)(F)C(F)(F)C(F)(F)F</t>
  </si>
  <si>
    <t>InChI=1S/C16H2F30/c17-3(18,1-2-4(19,20)6(23,24)8(27,28)11(33,34)13(37,38)15(41,42)43)5(21,22)7(25,26)9(29,30)10(31,32)12(35,36)14(39,40)16(44,45)46/h1-2H/b2-1+</t>
  </si>
  <si>
    <t>DTXSID40583342</t>
  </si>
  <si>
    <t>4-[3-(Perfluorobutyl)-1-propyloxy]benzyl alcohol</t>
  </si>
  <si>
    <t>892154-51-7</t>
  </si>
  <si>
    <t>FVFREHJGVAWXEQ-UHFFFAOYSA-N</t>
  </si>
  <si>
    <t>{4-[(4,4,5,5,6,6,7,7,7-Nonafluoroheptyl)oxy]phenyl}methanol</t>
  </si>
  <si>
    <t>OCC1=CC=C(OCCCC(F)(F)C(F)(F)C(F)(F)C(F)(F)F)C=C1</t>
  </si>
  <si>
    <t>InChI=1S/C14H13F9O2/c15-11(16,12(17,18)13(19,20)14(21,22)23)6-1-7-25-10-4-2-9(8-24)3-5-10/h2-5,24H,1,6-8H2</t>
  </si>
  <si>
    <t>C14H13F9O2</t>
  </si>
  <si>
    <t>384.242</t>
  </si>
  <si>
    <t>384.077183</t>
  </si>
  <si>
    <t>DTXSID60379901</t>
  </si>
  <si>
    <t>(Perfluoro-5-methylhexyl)ethyl 2-methylprop-2-enoate</t>
  </si>
  <si>
    <t>50836-66-3</t>
  </si>
  <si>
    <t>SAIYGCOTLRCBJP-UHFFFAOYSA-N</t>
  </si>
  <si>
    <t>3,3,4,4,5,5,6,6,7,8,8,8-Dodecafluoro-7-(trifluoromethyl)octyl 2-methylprop-2-enoate</t>
  </si>
  <si>
    <t>CC(=C)C(=O)OCCC(F)(F)C(F)(F)C(F)(F)C(F)(F)C(F)(C(F)(F)F)C(F)(F)F</t>
  </si>
  <si>
    <t>InChI=1S/C13H9F15O2/c1-5(2)6(29)30-4-3-7(14,15)9(17,18)11(21,22)10(19,20)8(16,12(23,24)25)13(26,27)28/h1,3-4H2,2H3</t>
  </si>
  <si>
    <t>DTXSID901035164</t>
  </si>
  <si>
    <t>3-[[(Perfluorododecyl)sulfonyl]amino]-N,N,N-trimethyl-1-propanaminium</t>
  </si>
  <si>
    <t>NOCAS_1035164</t>
  </si>
  <si>
    <t>TVLYDSKMDRYYNY-UHFFFAOYSA-N</t>
  </si>
  <si>
    <t>C[N+](C)(C)CCCNS(=O)(=O)C(F)(F)C(F)(F)C(F)(F)C(F)(F)C(F)(F)C(F)(F)C(F)(F)C(F)(F)C(F)(F)C(F)(F)C(F)(F)C(F)(F)F</t>
  </si>
  <si>
    <t>InChI=1S/C18H16F25N2O2S/c1-45(2,3)6-4-5-44-48(46,47)18(42,43)16(37,38)14(33,34)12(29,30)10(25,26)8(21,22)7(19,20)9(23,24)11(27,28)13(31,32)15(35,36)17(39,40)41/h44H,4-6H2,1-3H3/q+1</t>
  </si>
  <si>
    <t>C18H16F25N2O2S</t>
  </si>
  <si>
    <t>799.36</t>
  </si>
  <si>
    <t>799.052779</t>
  </si>
  <si>
    <t>DTXSID00552019</t>
  </si>
  <si>
    <t>2,2,3,3,7,7,8,8-Octafluoro-1,4,6,9-tetraoxaspiro[4.4]nonane</t>
  </si>
  <si>
    <t>92639-88-8</t>
  </si>
  <si>
    <t>RHSKAEITBODFGD-UHFFFAOYSA-N</t>
  </si>
  <si>
    <t>FC1(F)OC2(OC1(F)F)OC(F)(F)C(F)(F)O2</t>
  </si>
  <si>
    <t>InChI=1S/C5F8O4/c6-1(7)2(8,9)15-5(14-1)16-3(10,11)4(12,13)17-5</t>
  </si>
  <si>
    <t>C5F8O4</t>
  </si>
  <si>
    <t>276.038</t>
  </si>
  <si>
    <t>275.966884</t>
  </si>
  <si>
    <t>DTXSID90896636</t>
  </si>
  <si>
    <t>Sodium perfluoroundecanoate</t>
  </si>
  <si>
    <t>60871-96-7</t>
  </si>
  <si>
    <t>WNJKOYLAOWQODZ-UHFFFAOYSA-M</t>
  </si>
  <si>
    <t>Sodium henicosafluoroundecanoate</t>
  </si>
  <si>
    <t>[Na+].[O-]C(=O)C(F)(F)C(F)(F)C(F)(F)C(F)(F)C(F)(F)C(F)(F)C(F)(F)C(F)(F)C(F)(F)C(F)(F)F</t>
  </si>
  <si>
    <t>InChI=1S/C11HF21O2.Na/c12-2(13,1(33)34)3(14,15)4(16,17)5(18,19)6(20,21)7(22,23)8(24,25)9(26,27)10(28,29)11(30,31)32;/h(H,33,34);/q;+1/p-1</t>
  </si>
  <si>
    <t>C11F21NaO2</t>
  </si>
  <si>
    <t>586.075</t>
  </si>
  <si>
    <t>585.946065</t>
  </si>
  <si>
    <t>DTXSID2060331</t>
  </si>
  <si>
    <t>Nonadecafluoro-9-Iodononane</t>
  </si>
  <si>
    <t>558-97-4</t>
  </si>
  <si>
    <t>YYCFEDCTRHSPLB-UHFFFAOYSA-N</t>
  </si>
  <si>
    <t>1,1,1,2,2,3,3,4,4,5,5,6,6,7,7,8,8,9,9-Nonadecafluoro-9-iodononane</t>
  </si>
  <si>
    <t>FC(F)(F)C(F)(F)C(F)(F)C(F)(F)C(F)(F)C(F)(F)C(F)(F)C(F)(F)C(F)(F)I</t>
  </si>
  <si>
    <t>InChI=1S/C9F19I/c10-1(11,2(12,13)4(16,17)6(20,21)8(24,25)26)3(14,15)5(18,19)7(22,23)9(27,28)29</t>
  </si>
  <si>
    <t>DTXSID50469320</t>
  </si>
  <si>
    <t>Perfluorohexanesulfonamide</t>
  </si>
  <si>
    <t>41997-13-1</t>
  </si>
  <si>
    <t>WDZLGCSJJWEQJO-UHFFFAOYSA-N</t>
  </si>
  <si>
    <t>1,1,2,2,3,3,4,4,5,5,6,6,6-Tridecafluorohexane-1-sulfonamide</t>
  </si>
  <si>
    <t>NS(=O)(=O)C(F)(F)C(F)(F)C(F)(F)C(F)(F)C(F)(F)C(F)(F)F</t>
  </si>
  <si>
    <t>InChI=1S/C6H2F13NO2S/c7-1(8,3(11,12)5(15,16)17)2(9,10)4(13,14)6(18,19)23(20,21)22/h(H2,20,21,22)</t>
  </si>
  <si>
    <t>C6H2F13NO2S</t>
  </si>
  <si>
    <t>399.13</t>
  </si>
  <si>
    <t>398.959866</t>
  </si>
  <si>
    <t>DTXSID40108079</t>
  </si>
  <si>
    <t>Ethene, tetrafluoro-, oxidized, polymd., reduced, decarboxylated, C10 fraction</t>
  </si>
  <si>
    <t>274918-03-5</t>
  </si>
  <si>
    <t>DTXSID10956342</t>
  </si>
  <si>
    <t>2-Ethyl-4,4,4-trifluoro-1-(thiophen-2-yl)-3-(trifluoromethyl)butane-1,3-diol</t>
  </si>
  <si>
    <t>34848-42-5</t>
  </si>
  <si>
    <t>DHVREESYNHRABM-UHFFFAOYSA-N</t>
  </si>
  <si>
    <t>CCC(C(O)C1=CC=CS1)C(O)(C(F)(F)F)C(F)(F)F</t>
  </si>
  <si>
    <t>InChI=1S/C11H12F6O2S/c1-2-6(8(18)7-4-3-5-20-7)9(19,10(12,13)14)11(15,16)17/h3-6,8,18-19H,2H2,1H3</t>
  </si>
  <si>
    <t>C11H12F6O2S</t>
  </si>
  <si>
    <t>322.046220</t>
  </si>
  <si>
    <t>DTXSID501022812</t>
  </si>
  <si>
    <t>(2S)-2-Amino-5,5,6,6,6-pentafluorohexanoic acid</t>
  </si>
  <si>
    <t>148043-95-2</t>
  </si>
  <si>
    <t>MAAFNYWJRYTDOJ-VKHMYHEASA-N</t>
  </si>
  <si>
    <t>N[C@@H](CCC(F)(F)C(F)(F)F)C(O)=O</t>
  </si>
  <si>
    <t>InChI=1S/C6H8F5NO2/c7-5(8,6(9,10)11)2-1-3(12)4(13)14/h3H,1-2,12H2,(H,13,14)/t3-/m0/s1</t>
  </si>
  <si>
    <t>C6H8F5NO2</t>
  </si>
  <si>
    <t>221.127</t>
  </si>
  <si>
    <t>221.047519</t>
  </si>
  <si>
    <t>DTXSID701027068</t>
  </si>
  <si>
    <t>2-Hydroxy-4-methyl-N-(1-oxo-3H-2-benzofuran-5-yl)-2-(1,1,2,2,2-pentafluoroethyl)-4-phenylpentanamide</t>
  </si>
  <si>
    <t>NOCAS_1027068</t>
  </si>
  <si>
    <t>XQWVCRMHQFWIJK-UHFFFAOYNA-N</t>
  </si>
  <si>
    <t>CC(C)(CC(O)(C(=O)NC1=CC2=C(C=C1)C(=O)OC2)C(F)(F)C(F)(F)F)C1=CC=CC=C1</t>
  </si>
  <si>
    <t>InChI=1/C22H20F5NO4/c1-19(2,14-6-4-3-5-7-14)12-20(31,21(23,24)22(25,26)27)18(30)28-15-8-9-16-13(10-15)11-32-17(16)29/h3-10,31H,11-12H2,1-2H3,(H,28,30)</t>
  </si>
  <si>
    <t>C22H20F5NO4</t>
  </si>
  <si>
    <t>457.397</t>
  </si>
  <si>
    <t>457.131249</t>
  </si>
  <si>
    <t>DTXSID70566648</t>
  </si>
  <si>
    <t>1,3,4,4,5,6,6,7,8,8,9,9,10,10-Tetradecafluorotricyclo[3.3.1.1~3,7~]decan-2-one</t>
  </si>
  <si>
    <t>141635-73-6</t>
  </si>
  <si>
    <t>GPHLNASZLNOFTA-UHFFFAOYSA-N</t>
  </si>
  <si>
    <t>1,3,4,4,5,6,6,7,8,8,9,9,10,10-Tetradecafluoroadamantan-2-one</t>
  </si>
  <si>
    <t>FC1(F)C2(F)C(=O)C3(F)C(F)(F)C1(F)C(F)(F)C(F)(C2(F)F)C3(F)F</t>
  </si>
  <si>
    <t>InChI=1S/C10F14O/c11-2-1(25)3(12)8(19,20)4(13,6(2,15)16)10(23,24)5(14,7(2,17)18)9(3,21)22</t>
  </si>
  <si>
    <t>C10F14O</t>
  </si>
  <si>
    <t>402.087</t>
  </si>
  <si>
    <t>401.972559</t>
  </si>
  <si>
    <t>DTXSID2061935</t>
  </si>
  <si>
    <t>3-(1,1,2,2-Tetrafluoroethoxy)toluene</t>
  </si>
  <si>
    <t>1737-10-6</t>
  </si>
  <si>
    <t>LZZXOCVBAKJDOO-UHFFFAOYSA-N</t>
  </si>
  <si>
    <t>1-Methyl-3-(1,1,2,2-tetrafluoroethoxy)benzene</t>
  </si>
  <si>
    <t>CC1=CC(OC(F)(F)C(F)F)=CC=C1</t>
  </si>
  <si>
    <t>InChI=1S/C9H8F4O/c1-6-3-2-4-7(5-6)14-9(12,13)8(10)11/h2-5,8H,1H3</t>
  </si>
  <si>
    <t>DTXSID80895279</t>
  </si>
  <si>
    <t>1,1,1,2,2,3,3,4,4,5,5,6,6,7,7,8,8-Heptadecafluoro-10-iodododecane</t>
  </si>
  <si>
    <t>99325-00-5</t>
  </si>
  <si>
    <t>IJBOBFHYUFMKPT-UHFFFAOYSA-N</t>
  </si>
  <si>
    <t>CCC(I)CC(F)(F)C(F)(F)C(F)(F)C(F)(F)C(F)(F)C(F)(F)C(F)(F)C(F)(F)F</t>
  </si>
  <si>
    <t>InChI=1S/C12H8F17I/c1-2-4(30)3-5(13,14)6(15,16)7(17,18)8(19,20)9(21,22)10(23,24)11(25,26)12(27,28)29/h4H,2-3H2,1H3</t>
  </si>
  <si>
    <t>DTXSID70796221</t>
  </si>
  <si>
    <t>3-Methyl-2-(1,2,2,2-tetrafluoroethyl)quinazolin-4(3H)-one</t>
  </si>
  <si>
    <t>63077-35-0</t>
  </si>
  <si>
    <t>XKFIPKSNWHFAMU-UHFFFAOYSA-N</t>
  </si>
  <si>
    <t>CN1C(=O)C2=CC=CC=C2N=C1C(F)C(F)(F)F</t>
  </si>
  <si>
    <t>InChI=1S/C11H8F4N2O/c1-17-9(8(12)11(13,14)15)16-7-5-3-2-4-6(7)10(17)18/h2-5,8H,1H3</t>
  </si>
  <si>
    <t>DTXSID80895193</t>
  </si>
  <si>
    <t>4,4,5,5,6,6,7,7,7-Nonafluorohepta-1,2-diene</t>
  </si>
  <si>
    <t>132673-98-4</t>
  </si>
  <si>
    <t>JRCPJQVQFTXUSS-UHFFFAOYSA-N</t>
  </si>
  <si>
    <t>FC(F)(F)C(F)(F)C(F)(F)C(F)(F)C=C=C</t>
  </si>
  <si>
    <t>InChI=1S/C7H3F9/c1-2-3-4(8,9)5(10,11)6(12,13)7(14,15)16/h3H,1H2</t>
  </si>
  <si>
    <t>DTXSID60896007</t>
  </si>
  <si>
    <t>1,1,2,2,3,3,4,4,5,5,6,6,6-Tridecafluoro-N,N-dimethylhexane-1-sulfonamide</t>
  </si>
  <si>
    <t>1270179-82-2</t>
  </si>
  <si>
    <t>XXWVQQPYWSIJGT-UHFFFAOYSA-N</t>
  </si>
  <si>
    <t>CN(C)S(=O)(=O)C(F)(F)C(F)(F)C(F)(F)C(F)(F)C(F)(F)C(F)(F)F</t>
  </si>
  <si>
    <t>InChI=1S/C8H6F13NO2S/c1-22(2)25(23,24)8(20,21)6(15,16)4(11,12)3(9,10)5(13,14)7(17,18)19/h1-2H3</t>
  </si>
  <si>
    <t>DTXSID2071655</t>
  </si>
  <si>
    <t>Sodium perfluoroheptanesulfinate</t>
  </si>
  <si>
    <t>68555-66-8</t>
  </si>
  <si>
    <t>OEIUCKZRGRKVRL-UHFFFAOYSA-M</t>
  </si>
  <si>
    <t>Sodium pentadecafluoroheptane-1-sulfinate</t>
  </si>
  <si>
    <t>[Na+].[O-]S(=O)C(F)(F)C(F)(F)C(F)(F)C(F)(F)C(F)(F)C(F)(F)C(F)(F)F</t>
  </si>
  <si>
    <t>InChI=1S/C7HF15O2S.Na/c8-1(9,2(10,11)4(14,15)6(18,19)20)3(12,13)5(16,17)7(21,22)25(23)24;/h(H,23,24);/q;+1/p-1</t>
  </si>
  <si>
    <t>C7F15NaO2S</t>
  </si>
  <si>
    <t>456.1</t>
  </si>
  <si>
    <t>455.927717</t>
  </si>
  <si>
    <t>DTXSID20464266</t>
  </si>
  <si>
    <t>2-Iodo-N-(4,4,5,5,6,6,7,7,8,8,9,9,9-tridecafluorononyl)acetamide</t>
  </si>
  <si>
    <t>852527-50-5</t>
  </si>
  <si>
    <t>SAQMTNGZQLPXJU-UHFFFAOYSA-N</t>
  </si>
  <si>
    <t>FC(F)(F)C(F)(F)C(F)(F)C(F)(F)C(F)(F)C(F)(F)CCCNC(=O)CI</t>
  </si>
  <si>
    <t>InChI=1S/C11H9F13INO/c12-6(13,2-1-3-26-5(27)4-25)7(14,15)8(16,17)9(18,19)10(20,21)11(22,23)24/h1-4H2,(H,26,27)</t>
  </si>
  <si>
    <t>C11H9F13INO</t>
  </si>
  <si>
    <t>545.083</t>
  </si>
  <si>
    <t>544.952130</t>
  </si>
  <si>
    <t>DTXSID20708738</t>
  </si>
  <si>
    <t>2,2,3,3,4,4,5,5,6,6,7,7-Dodecafluoroheptyl nonanoate</t>
  </si>
  <si>
    <t>78509-68-9</t>
  </si>
  <si>
    <t>LYBXFDASBNDDCL-UHFFFAOYSA-N</t>
  </si>
  <si>
    <t>CCCCCCCCC(=O)OCC(F)(F)C(F)(F)C(F)(F)C(F)(F)C(F)(F)C(F)F</t>
  </si>
  <si>
    <t>InChI=1S/C16H20F12O2/c1-2-3-4-5-6-7-8-10(29)30-9-12(19,20)14(23,24)16(27,28)15(25,26)13(21,22)11(17)18/h11H,2-9H2,1H3</t>
  </si>
  <si>
    <t>C16H20F12O2</t>
  </si>
  <si>
    <t>472.315</t>
  </si>
  <si>
    <t>472.127168</t>
  </si>
  <si>
    <t>DTXSID3070707</t>
  </si>
  <si>
    <t>Tetraethyl 4,4'-[2,2,2-trifluoro-1-(trifluoromethyl)ethylidene]bisphthalate</t>
  </si>
  <si>
    <t>67846-42-8</t>
  </si>
  <si>
    <t>SHDCCUHYEVELSX-UHFFFAOYSA-N</t>
  </si>
  <si>
    <t>Tetraethyl 4,4'-(1,1,1,3,3,3-hexafluoropropane-2,2-diyl)di(benzene-1,2-dicarboxylate)</t>
  </si>
  <si>
    <t>CCOC(=O)C1=CC=C(C=C1C(=O)OCC)C(C1=CC(C(=O)OCC)=C(C=C1)C(=O)OCC)(C(F)(F)F)C(F)(F)F</t>
  </si>
  <si>
    <t>InChI=1S/C27H26F6O8/c1-5-38-21(34)17-11-9-15(13-19(17)23(36)40-7-3)25(26(28,29)30,27(31,32)33)16-10-12-18(22(35)39-6-2)20(14-16)24(37)41-8-4/h9-14H,5-8H2,1-4H3</t>
  </si>
  <si>
    <t>C27H26F6O8</t>
  </si>
  <si>
    <t>592.487</t>
  </si>
  <si>
    <t>592.153187</t>
  </si>
  <si>
    <t>DTXSID10831221</t>
  </si>
  <si>
    <t>N~3~-[(1,1,2,2,3,3,4,4,5,5,6,6,7,7,8,8,8-Heptadecafluorooctane-1-sulfonyl)methyl]-beta-alaninamide</t>
  </si>
  <si>
    <t>87988-60-1</t>
  </si>
  <si>
    <t>OFKRFYFCFVYDFO-UHFFFAOYSA-N</t>
  </si>
  <si>
    <t>NC(=O)CCNCS(=O)(=O)C(F)(F)C(F)(F)C(F)(F)C(F)(F)C(F)(F)C(F)(F)C(F)(F)C(F)(F)F</t>
  </si>
  <si>
    <t>InChI=1S/C12H9F17N2O3S/c13-5(14,7(17,18)9(21,22)11(25,26)27)6(15,16)8(19,20)10(23,24)12(28,29)35(33,34)3-31-2-1-4(30)32/h31H,1-3H2,(H2,30,32)</t>
  </si>
  <si>
    <t>C12H9F17N2O3S</t>
  </si>
  <si>
    <t>584.25</t>
  </si>
  <si>
    <t>584.006242</t>
  </si>
  <si>
    <t>DTXSID60882965</t>
  </si>
  <si>
    <t>2-Propenoic acid, 2-[methyl[(1,1,2,2,3,3,4,4,4-nonafluorobutyl)sulfonyl]amino]ethyl ester, polymer with octadecyl 2-propenoate</t>
  </si>
  <si>
    <t>425664-29-5</t>
  </si>
  <si>
    <t>DTXSID40188396</t>
  </si>
  <si>
    <t>1-(3-Chlorophenyl)-4,4,4-trifluoro-3-hydroxy-3-(trifluoromethyl)-1-butanone</t>
  </si>
  <si>
    <t>34844-15-0</t>
  </si>
  <si>
    <t>ZGHGKWHKDIVTIU-UHFFFAOYSA-N</t>
  </si>
  <si>
    <t>1-(3-Chlorophenyl)-4,4,4-trifluoro-3-hydroxy-3-(trifluoromethyl)butan-1-one</t>
  </si>
  <si>
    <t>OC(CC(=O)C1=CC(Cl)=CC=C1)(C(F)(F)F)C(F)(F)F</t>
  </si>
  <si>
    <t>InChI=1S/C11H7ClF6O2/c12-7-3-1-2-6(4-7)8(19)5-9(20,10(13,14)15)11(16,17)18/h1-4,20H,5H2</t>
  </si>
  <si>
    <t>DTXSID60895474</t>
  </si>
  <si>
    <t>1,4-Bis(perfluorooctyl)butane</t>
  </si>
  <si>
    <t>133299-41-9</t>
  </si>
  <si>
    <t>YUKPQRHDYICGSY-UHFFFAOYSA-N</t>
  </si>
  <si>
    <t>1,1,1,2,2,3,3,4,4,5,5,6,6,7,7,8,8,13,13,14,14,15,15,16,16,17,17,18,18,19,19,20,20,20-Tetratriacontafluoroicosane</t>
  </si>
  <si>
    <t>FC(F)(F)C(F)(F)C(F)(F)C(F)(F)C(F)(F)C(F)(F)C(F)(F)C(F)(F)CCCCC(F)(F)C(F)(F)C(F)(F)C(F)(F)C(F)(F)C(F)(F)C(F)(F)C(F)(F)F</t>
  </si>
  <si>
    <t>InChI=1S/C20H8F34/c21-5(22,7(25,26)9(29,30)11(33,34)13(37,38)15(41,42)17(45,46)19(49,50)51)3-1-2-4-6(23,24)8(27,28)10(31,32)12(35,36)14(39,40)16(43,44)18(47,48)20(52,53)54/h1-4H2</t>
  </si>
  <si>
    <t>C20H8F34</t>
  </si>
  <si>
    <t>894.008308</t>
  </si>
  <si>
    <t>DTXSID30883025</t>
  </si>
  <si>
    <t>Poly[oxy(methyl-1,2-ethanediyl)], .alpha.-[2-[ethyl[(pentadecafluoroheptyl)sulfonyl]amino]ethyl]-.omega.-hydroxy-</t>
  </si>
  <si>
    <t>68259-39-2</t>
  </si>
  <si>
    <t>CCN(CCOC(C)CO)S(=O)(=O)C(F)(F)C(F)(F)C(F)(F)C(F)(F)C(F)(F)C(F)(F)C(F)(F)F |lp:2:1,5:2,9:2,11:2,12:2,14:3,15:3,17:3,18:3,20:3,21:3,23:3,24:3,26:3,27:3,29:3,30:3,32:3,33:3,34:3,Sg:n:7,8,6,5::ht|</t>
  </si>
  <si>
    <t>InChI=1/C14H16F15NO4S/c1-3-30(4-5-34-7(2)6-31)35(32,33)14(28,29)12(23,24)10(19,20)8(15,16)9(17,18)11(21,22)13(25,26)27/h7,31H,3-6H2,1-2H3</t>
  </si>
  <si>
    <t>(C3H6O)nC11H10F15NO3S</t>
  </si>
  <si>
    <t>DTXSID0042032</t>
  </si>
  <si>
    <t>1,1-Dichloro-1,2,3,3,3-pentafluoropropane</t>
  </si>
  <si>
    <t>111512-56-2</t>
  </si>
  <si>
    <t>YERASKROMPMIBM-UHFFFAOYSA-N</t>
  </si>
  <si>
    <t>FC(C(F)(F)F)C(F)(Cl)Cl</t>
  </si>
  <si>
    <t>InChI=1/C3HCl2F5/c4-2(5,7)1(6)3(8,9)10/h1H</t>
  </si>
  <si>
    <t>DTXSID001034119</t>
  </si>
  <si>
    <t>2-[3-[[(Perfluorooctyl) sulfonyl]amino]propoxy]-N,N,N-trimethylethanaminium 4-methylbenzenesulfonate</t>
  </si>
  <si>
    <t>91707-63-0</t>
  </si>
  <si>
    <t>PXORIHVHKSWHNM-UHFFFAOYSA-M</t>
  </si>
  <si>
    <t>CC1=CC=C(C=C1)S([O-])(=O)=O.C[N+](C)(C)CCOCCCNS(=O)(=O)C(F)(F)C(F)(F)C(F)(F)C(F)(F)C(F)(F)C(F)(F)C(F)(F)C(F)(F)F</t>
  </si>
  <si>
    <t>InChI=1S/C16H20F17N2O3S.C7H8O3S/c1-35(2,3)6-8-38-7-4-5-34-39(36,37)16(32,33)14(27,28)12(23,24)10(19,20)9(17,18)11(21,22)13(25,26)15(29,30)31;1-6-2-4-7(5-3-6)11(8,9)10/h34H,4-8H2,1-3H3;2-5H,1H3,(H,8,9,10)/q+1;/p-1</t>
  </si>
  <si>
    <t>C23H27F17N2O6S2</t>
  </si>
  <si>
    <t>814.57</t>
  </si>
  <si>
    <t>814.103908</t>
  </si>
  <si>
    <t>DTXSID4070875</t>
  </si>
  <si>
    <t>4-(Methyl((tridecafluorohexyl)sulphonyl)amino)butyl methacrylate</t>
  </si>
  <si>
    <t>67939-61-1</t>
  </si>
  <si>
    <t>KKCCHFWHAXJXIQ-UHFFFAOYSA-N</t>
  </si>
  <si>
    <t>4-[Methyl(1,1,2,2,3,3,4,4,5,5,6,6,6-tridecafluorohexane-1-sulfonyl)amino]butyl 2-methylprop-2-enoate</t>
  </si>
  <si>
    <t>CN(CCCCOC(=O)C(C)=C)S(=O)(=O)C(F)(F)C(F)(F)C(F)(F)C(F)(F)C(F)(F)C(F)(F)F</t>
  </si>
  <si>
    <t>InChI=1S/C15H16F13NO4S/c1-8(2)9(30)33-7-5-4-6-29(3)34(31,32)15(27,28)13(22,23)11(18,19)10(16,17)12(20,21)14(24,25)26/h1,4-7H2,2-3H3</t>
  </si>
  <si>
    <t>C15H16F13NO4S</t>
  </si>
  <si>
    <t>553.34</t>
  </si>
  <si>
    <t>553.059245</t>
  </si>
  <si>
    <t>DTXSID901036681</t>
  </si>
  <si>
    <t>1‐(Dimethylamino)‐3-(perfluorohexadecyl)‐2‐(hydroxymethoxy)propan‐3‐yl formate</t>
  </si>
  <si>
    <t>NOCAS_1036681</t>
  </si>
  <si>
    <t>XBTADWMTSCULTE-UHFFFAOYNA-N</t>
  </si>
  <si>
    <t>CN(C)CC(OCO)C(OC=O)C(F)(F)C(F)(F)C(F)(F)C(F)(F)C(F)(F)C(F)(F)C(F)(F)C(F)(F)C(F)(F)C(F)(F)C(F)(F)C(F)(F)C(F)(F)C(F)(F)C(F)(F)C(F)(F)F</t>
  </si>
  <si>
    <t>InChI=1/C23H14F33NO4/c1-57(2)3-6(60-4-58)7(61-5-59)8(24,25)9(26,27)10(28,29)11(30,31)12(32,33)13(34,35)14(36,37)15(38,39)16(40,41)17(42,43)18(44,45)19(46,47)20(48,49)21(50,51)22(52,53)23(54,55)56/h5-7,58H,3-4H2,1-2H3</t>
  </si>
  <si>
    <t>C23H14F33NO4</t>
  </si>
  <si>
    <t>995.315</t>
  </si>
  <si>
    <t>995.039587</t>
  </si>
  <si>
    <t>DTXSID50880516</t>
  </si>
  <si>
    <t>Bis(2,2,3,3,4,4,5,5,6,6,7,7-Dodecafluoroheptyl)sulfosuccinate sodium salt</t>
  </si>
  <si>
    <t>60131-27-3</t>
  </si>
  <si>
    <t>JNCXDUZXQNOCOB-UHFFFAOYSA-M</t>
  </si>
  <si>
    <t>Sodium 1,4-bis[(2,2,3,3,4,4,5,5,6,6,7,7-dodecafluoroheptyl)oxy]-1,4-dioxobutane-2-sulfonate</t>
  </si>
  <si>
    <t>[Na+].[O-]S(=O)(=O)C(CC(=O)OCC(F)(F)C(F)(F)C(F)(F)C(F)(F)C(F)(F)C(F)F)C(=O)OCC(F)(F)C(F)(F)C(F)(F)C(F)(F)C(F)(F)C(F)F</t>
  </si>
  <si>
    <t>InChI=1S/C18H10F24O7S.Na/c19-7(20)11(27,28)15(35,36)17(39,40)13(31,32)9(23,24)2-48-5(43)1-4(50(45,46)47)6(44)49-3-10(25,26)14(33,34)18(41,42)16(37,38)12(29,30)8(21)22;/h4,7-8H,1-3H2,(H,45,46,47);/q;+1/p-1</t>
  </si>
  <si>
    <t>C18H9F24NaO7S</t>
  </si>
  <si>
    <t>848.27</t>
  </si>
  <si>
    <t>847.958344</t>
  </si>
  <si>
    <t>DTXSID30144320</t>
  </si>
  <si>
    <t>1,1-Bis((perfluoro-1-nonyl)ethyloxy)-N-(2-hydroxyethyl)-2-oxa-3-aza-1-phosphapentan-5-ol 1-oxide</t>
  </si>
  <si>
    <t>101896-22-4</t>
  </si>
  <si>
    <t>SCLANBGRWSJHLY-UHFFFAOYSA-N</t>
  </si>
  <si>
    <t>OCCN(CCO)OP(=O)(OCCC(F)(F)C(F)(F)C(F)(F)C(F)(F)C(F)(F)C(F)(F)C(F)(F)C(F)(F)C(F)(F)F)OCCC(F)(F)C(F)(F)C(F)(F)C(F)(F)C(F)(F)C(F)(F)C(F)(F)C(F)(F)C(F)(F)F</t>
  </si>
  <si>
    <t>InChI=1S/C26H18F38NO6P/c27-9(28,11(31,32)13(35,36)15(39,40)17(43,44)19(47,48)21(51,52)23(55,56)25(59,60)61)1-7-69-72(68,71-65(3-5-66)4-6-67)70-8-2-10(29,30)12(33,34)14(37,38)16(41,42)18(45,46)20(49,50)22(53,54)24(57,58)26(62,63)64/h66-67H,1-8H2</t>
  </si>
  <si>
    <t>C26H18F38NO6P</t>
  </si>
  <si>
    <t>1193.344</t>
  </si>
  <si>
    <t>1193.026494</t>
  </si>
  <si>
    <t>DTXSID701034839</t>
  </si>
  <si>
    <t>Perfluoro-3-propylcyclopentane-1-sulfonic acid</t>
  </si>
  <si>
    <t>NOCAS_1034839</t>
  </si>
  <si>
    <t>UACGWZVIXHWQAR-UHFFFAOYNA-N</t>
  </si>
  <si>
    <t>OS(=O)(=O)C1(F)C(F)(F)C(F)(F)C(F)(C(F)(F)C(F)(F)C(F)(F)F)C1(F)F</t>
  </si>
  <si>
    <t>InChI=1/C8HF15O3S/c9-1(3(12,13)6(18,19)8(21,22)23)2(10,11)5(16,17)7(20,4(1,14)15)27(24,25)26/h(H,24,25,26)</t>
  </si>
  <si>
    <t>DTXSID10880496</t>
  </si>
  <si>
    <t>1-(3-(4-((Heptadecafluorononyl)oxy)-benzamido)propyl)-N,N,N-trimethylammonium iodide</t>
  </si>
  <si>
    <t>59493-72-0</t>
  </si>
  <si>
    <t>FOTMZACPROQVJX-UHFFFAOYSA-N</t>
  </si>
  <si>
    <t>N,N,N-Trimethyl-3-{4-[(nonadecafluorononyl)oxy]benzamido}propan-1-aminium iodide</t>
  </si>
  <si>
    <t>[I-].C[N+](C)(C)CCCNC(=O)C1=CC=C(OC(F)(F)C(F)(F)C(F)(F)C(F)(F)C(F)(F)C(F)(F)C(F)(F)C(F)(F)C(F)(F)F)C=C1</t>
  </si>
  <si>
    <t>InChI=1S/C22H19F19N2O2.HI/c1-43(2,3)10-4-9-42-13(44)11-5-7-12(8-6-11)45-22(40,41)20(35,36)18(31,32)16(27,28)14(23,24)15(25,26)17(29,30)19(33,34)21(37,38)39;/h5-8H,4,9-10H2,1-3H3;1H</t>
  </si>
  <si>
    <t>C22H20F19IN2O2</t>
  </si>
  <si>
    <t>832.288</t>
  </si>
  <si>
    <t>832.026610</t>
  </si>
  <si>
    <t>DTXSID001034569</t>
  </si>
  <si>
    <t>1-Hydroxy-6:2 fluorotelomer sulfonate</t>
  </si>
  <si>
    <t>NOCAS_1034569</t>
  </si>
  <si>
    <t>TWHCHVHSCCYMJT-UHFFFAOYNA-M</t>
  </si>
  <si>
    <t>OC(CC(F)(F)C(F)(F)C(F)(F)C(F)(F)C(F)(F)C(F)(F)F)S([O-])(=O)=O</t>
  </si>
  <si>
    <t>InChI=1/C8H5F13O4S/c9-3(10,1-2(22)26(23,24)25)4(11,12)5(13,14)6(15,16)7(17,18)8(19,20)21/h2,22H,1H2,(H,23,24,25)/p-1</t>
  </si>
  <si>
    <t>C8H4F13O4S</t>
  </si>
  <si>
    <t>443.16</t>
  </si>
  <si>
    <t>442.962819</t>
  </si>
  <si>
    <t>DTXSID40316975</t>
  </si>
  <si>
    <t>ethyl 3,3-bis(trifluoromethyl)oxirane-2-carboxylate</t>
  </si>
  <si>
    <t>1644-09-3</t>
  </si>
  <si>
    <t>IXIGUVGFMZBIAG-UHFFFAOYSA-N</t>
  </si>
  <si>
    <t>Ethyl 3,3-bis(trifluoromethyl)oxirane-2-carboxylate</t>
  </si>
  <si>
    <t>CCOC(=O)C1OC1(C(F)(F)F)C(F)(F)F</t>
  </si>
  <si>
    <t>InChI=1S/C7H6F6O3/c1-2-15-4(14)3-5(16-3,6(8,9)10)7(11,12)13/h3H,2H2,1H3</t>
  </si>
  <si>
    <t>DTXSID80380019</t>
  </si>
  <si>
    <t>Perfluorosebaconitrile</t>
  </si>
  <si>
    <t>2342-09-8</t>
  </si>
  <si>
    <t>BQBPZGPUHIVSAM-UHFFFAOYSA-N</t>
  </si>
  <si>
    <t>Hexadecafluorodecanedinitrile</t>
  </si>
  <si>
    <t>FC(F)(C#N)C(F)(F)C(F)(F)C(F)(F)C(F)(F)C(F)(F)C(F)(F)C(F)(F)C#N</t>
  </si>
  <si>
    <t>InChI=1S/C10F16N2/c11-3(12,1-27)5(15,16)7(19,20)9(23,24)10(25,26)8(21,22)6(17,18)4(13,14)2-28</t>
  </si>
  <si>
    <t>DTXSID10883048</t>
  </si>
  <si>
    <t>Sulfonamides, C4-8-alkane, perfluoro, N-[3-(dimethylamino)propyl], reaction products with acrylic acid (TSCA)</t>
  </si>
  <si>
    <t>306973-44-4</t>
  </si>
  <si>
    <t>DTXSID60631450</t>
  </si>
  <si>
    <t>Bis(1,1,1,3,3,3-hexafluoropropan-2-yl) propanedioate</t>
  </si>
  <si>
    <t>389580-57-8</t>
  </si>
  <si>
    <t>SDMVEXVQJVGJLY-UHFFFAOYSA-N</t>
  </si>
  <si>
    <t>FC(F)(F)C(OC(=O)CC(=O)OC(C(F)(F)F)C(F)(F)F)C(F)(F)F</t>
  </si>
  <si>
    <t>InChI=1S/C9H4F12O4/c10-6(11,12)4(7(13,14)15)24-2(22)1-3(23)25-5(8(16,17)18)9(19,20)21/h4-5H,1H2</t>
  </si>
  <si>
    <t>C9H4F12O4</t>
  </si>
  <si>
    <t>404.108</t>
  </si>
  <si>
    <t>403.991797</t>
  </si>
  <si>
    <t>DTXSID50896253</t>
  </si>
  <si>
    <t>1,1,2,2,3,3,4,4,5,5,6,6,7,7,8,8,8-Heptadecafluoro-N-(2-oxocyclooctyl)octane-1-sulfonamide</t>
  </si>
  <si>
    <t>240801-56-3</t>
  </si>
  <si>
    <t>IUCCIVARQVPPPQ-UHFFFAOYSA-N</t>
  </si>
  <si>
    <t>FC(F)(F)C(F)(F)C(F)(F)C(F)(F)C(F)(F)C(F)(F)C(F)(F)C(F)(F)S(=O)(=O)NC1CCCCCCC1=O</t>
  </si>
  <si>
    <t>InChI=1S/C16H14F17NO3S/c17-9(18,11(21,22)13(25,26)15(29,30)31)10(19,20)12(23,24)14(27,28)16(32,33)38(36,37)34-7-5-3-1-2-4-6-8(7)35/h7,34H,1-6H2</t>
  </si>
  <si>
    <t>DTXSID601034155</t>
  </si>
  <si>
    <t>2,4,4,5,5,7,7,9,9,11,11,13,13,13-Tetradecafluoro-3,6,8,10,12-pentaoxatridecanoic acid</t>
  </si>
  <si>
    <t>919005-10-0</t>
  </si>
  <si>
    <t>HSVFOHWEZHRXJN-UHFFFAOYNA-N</t>
  </si>
  <si>
    <t>OC(=O)C(F)OC(F)(F)C(F)(F)OC(F)(F)OC(F)(F)OC(F)(F)OC(F)(F)F</t>
  </si>
  <si>
    <t>InChI=1/C8H2F14O7/c9-1(2(23)24)25-3(10,11)4(12,13)26-6(17,18)28-8(21,22)29-7(19,20)27-5(14,15)16/h1H,(H,23,24)</t>
  </si>
  <si>
    <t>C8H2F14O7</t>
  </si>
  <si>
    <t>476.075</t>
  </si>
  <si>
    <t>475.957697</t>
  </si>
  <si>
    <t>DTXSID701034772</t>
  </si>
  <si>
    <t>N,N-Dimethyl-N-{2-oxo-2-[(propan-2-yl)oxy]ethyl}-3-(perfluorobutanamido)propan-1-aminium</t>
  </si>
  <si>
    <t>NOCAS_1034772</t>
  </si>
  <si>
    <t>WLMXCGKCPWUHPY-UHFFFAOYSA-O</t>
  </si>
  <si>
    <t>CC(C)OC(=O)C[N+](C)(C)CCCNC(=O)C(F)(F)C(F)(F)C(F)(F)F</t>
  </si>
  <si>
    <t>InChI=1S/C14H21F7N2O3/c1-9(2)26-10(24)8-23(3,4)7-5-6-22-11(25)12(15,16)13(17,18)14(19,20)21/h9H,5-8H2,1-4H3/p+1</t>
  </si>
  <si>
    <t>C14H22F7N2O3</t>
  </si>
  <si>
    <t>399.329</t>
  </si>
  <si>
    <t>399.151316</t>
  </si>
  <si>
    <t>DTXSID90896696</t>
  </si>
  <si>
    <t>Dimethyl (3,3,4,4,5,5,6,6,7,7,8,8,8-tridecafluorooctyl)phosphonatato</t>
  </si>
  <si>
    <t>61726-44-1</t>
  </si>
  <si>
    <t>MJRRAUCJAYEEOS-UHFFFAOYSA-N</t>
  </si>
  <si>
    <t>COP(=O)(CCC(F)(F)C(F)(F)C(F)(F)C(F)(F)C(F)(F)C(F)(F)F)OC</t>
  </si>
  <si>
    <t>InChI=1S/C10H10F13O3P/c1-25-27(24,26-2)4-3-5(11,12)6(13,14)7(15,16)8(17,18)9(19,20)10(21,22)23/h3-4H2,1-2H3</t>
  </si>
  <si>
    <t>DTXSID60897211</t>
  </si>
  <si>
    <t>N-[(Perfluorobutyl)phenyl-lambda4-sulfanylidene]acetamide</t>
  </si>
  <si>
    <t>1178899-18-7</t>
  </si>
  <si>
    <t>MAUZJOYMXJCRIB-UHFFFAOYSA-N</t>
  </si>
  <si>
    <t>N-[(Nonafluorobutyl)(phenyl)-lambda~4~-sulfanylidene]acetamide</t>
  </si>
  <si>
    <t>CC(=O)\N=S(/C1=CC=CC=C1)C(F)(F)C(F)(F)C(F)(F)C(F)(F)F</t>
  </si>
  <si>
    <t>InChI=1S/C12H8F9NOS/c1-7(23)22-24(8-5-3-2-4-6-8)12(20,21)10(15,16)9(13,14)11(17,18)19/h2-6H,1H3</t>
  </si>
  <si>
    <t>DTXSID90557351</t>
  </si>
  <si>
    <t>1,1,2,3,3,4,4,5,6,6-Decafluorohexa-1,5-diene</t>
  </si>
  <si>
    <t>356-35-4</t>
  </si>
  <si>
    <t>TUPKEVIZDLRARX-UHFFFAOYSA-N</t>
  </si>
  <si>
    <t>FC(F)=C(F)C(F)(F)C(F)(F)C(F)=C(F)F</t>
  </si>
  <si>
    <t>InChI=1S/C6F10/c7-1(3(9)10)5(13,14)6(15,16)2(8)4(11)12</t>
  </si>
  <si>
    <t>DTXSID30320066</t>
  </si>
  <si>
    <t>2-[2-amino-3-(1,1,1,3,3,3-hexafluoro-2-hydroxypropan-2-yl)-5-methylphenyl]-1,1,1,3,3,3-hexafluoropropan-2-ol</t>
  </si>
  <si>
    <t>76220-90-1</t>
  </si>
  <si>
    <t>JXCOMIBWQUUYIO-UHFFFAOYSA-N</t>
  </si>
  <si>
    <t>2,2'-(2-Amino-5-methyl-1,3-phenylene)bis(hexafluoropropan-2-ol)</t>
  </si>
  <si>
    <t>CC1=CC(=C(N)C(=C1)C(O)(C(F)(F)F)C(F)(F)F)C(O)(C(F)(F)F)C(F)(F)F</t>
  </si>
  <si>
    <t>InChI=1S/C13H9F12NO2/c1-4-2-5(8(27,10(14,15)16)11(17,18)19)7(26)6(3-4)9(28,12(20,21)22)13(23,24)25/h2-3,27-28H,26H2,1H3</t>
  </si>
  <si>
    <t>C13H9F12NO2</t>
  </si>
  <si>
    <t>439.201</t>
  </si>
  <si>
    <t>439.044166</t>
  </si>
  <si>
    <t>DTXSID20896220</t>
  </si>
  <si>
    <t>4,5,6,7-Tetrafluoro-3-(nonafluorobutyl)-1H-indazole</t>
  </si>
  <si>
    <t>1610931-28-6</t>
  </si>
  <si>
    <t>PCLWKPYPGDOCHW-UHFFFAOYSA-N</t>
  </si>
  <si>
    <t>FC1=C(F)C(F)=C(F)C2=C1NN=C2C(F)(F)C(F)(F)C(F)(F)C(F)(F)F</t>
  </si>
  <si>
    <t>InChI=1S/C11HF13N2/c12-2-1-6(5(15)4(14)3(2)13)25-26-7(1)8(16,17)9(18,19)10(20,21)11(22,23)24/h(H,25,26)</t>
  </si>
  <si>
    <t>C11HF13N2</t>
  </si>
  <si>
    <t>408.122</t>
  </si>
  <si>
    <t>407.993214</t>
  </si>
  <si>
    <t>DTXSID80146031</t>
  </si>
  <si>
    <t>1,1,1,2,3,3,3-Heptafluoro-2-((trifluorovinyl)oxy)propane</t>
  </si>
  <si>
    <t>10372-98-2</t>
  </si>
  <si>
    <t>BJURIXFNPBYZNB-UHFFFAOYSA-N</t>
  </si>
  <si>
    <t>1,1,1,2,3,3,3-Heptafluoro-2-[(trifluoroethenyl)oxy]propane</t>
  </si>
  <si>
    <t>FC(F)=C(F)OC(F)(C(F)(F)F)C(F)(F)F</t>
  </si>
  <si>
    <t>InChI=1S/C5F10O/c6-1(7)2(8)16-3(9,4(10,11)12)5(13,14)15</t>
  </si>
  <si>
    <t>DTXSID90501192</t>
  </si>
  <si>
    <t>Difluoro(trifluoromethoxy)acetyl fluoride</t>
  </si>
  <si>
    <t>690-43-7</t>
  </si>
  <si>
    <t>MSKOCYDZUWGKKM-UHFFFAOYSA-N</t>
  </si>
  <si>
    <t>FC(=O)C(F)(F)OC(F)(F)F</t>
  </si>
  <si>
    <t>InChI=1S/C3F6O2/c4-1(10)2(5,6)11-3(7,8)9</t>
  </si>
  <si>
    <t>DTXSID60880188</t>
  </si>
  <si>
    <t>Ammonium 2-(N-ethylperfluorooctanesulfonamido)acetate</t>
  </si>
  <si>
    <t>2991-52-8</t>
  </si>
  <si>
    <t>SJEKNOZINRJJPA-UHFFFAOYSA-N</t>
  </si>
  <si>
    <t>Ammonium [ethyl(1,1,2,2,3,3,4,4,5,5,6,6,7,7,8,8,8-heptadecafluorooctane-1-sulfonyl)amino]acetate</t>
  </si>
  <si>
    <t>[H][N+]([H])([H])[H].CCN(CC([O-])=O)S(=O)(=O)C(F)(F)C(F)(F)C(F)(F)C(F)(F)C(F)(F)C(F)(F)C(F)(F)C(F)(F)F</t>
  </si>
  <si>
    <t>InChI=1S/C12H8F17NO4S.H3N/c1-2-30(3-4(31)32)35(33,34)12(28,29)10(23,24)8(19,20)6(15,16)5(13,14)7(17,18)9(21,22)11(25,26)27;/h2-3H2,1H3,(H,31,32);1H3</t>
  </si>
  <si>
    <t>C12H11F17N2O4S</t>
  </si>
  <si>
    <t>602.26</t>
  </si>
  <si>
    <t>602.016807</t>
  </si>
  <si>
    <t>DTXSID10189991</t>
  </si>
  <si>
    <t>Perfluoro-1,3-dimethyladamantane</t>
  </si>
  <si>
    <t>36481-20-6</t>
  </si>
  <si>
    <t>LRMQIJUOLGKFKS-UHFFFAOYSA-N</t>
  </si>
  <si>
    <t>1,2,2,3,4,4,6,6,8,8,9,9,10,10-Tetradecafluoro-5,7-bis(trifluoromethyl)adamantane</t>
  </si>
  <si>
    <t>FC(F)(F)C12C(F)(F)C3(F)C(F)(F)C(F)(C1(F)F)C(F)(F)C(C(F)(F)F)(C3(F)F)C2(F)F</t>
  </si>
  <si>
    <t>InChI=1S/C12F20/c13-3-6(17,18)1(11(27,28)29)5(15,16)2(8(3,21)22,12(30,31)32)9(23,24)4(14,7(1,19)20)10(3,25)26</t>
  </si>
  <si>
    <t>DTXSID80895976</t>
  </si>
  <si>
    <t>2-(Heptafluoropropyl)pyridine-4-carboxylic acid</t>
  </si>
  <si>
    <t>20897-65-8</t>
  </si>
  <si>
    <t>UIVKNBKEEUUPPJ-UHFFFAOYSA-N</t>
  </si>
  <si>
    <t>OC(=O)C1=CC=NC(=C1)C(F)(F)C(F)(F)C(F)(F)F</t>
  </si>
  <si>
    <t>InChI=1S/C9H4F7NO2/c10-7(11,8(12,13)9(14,15)16)5-3-4(6(18)19)1-2-17-5/h1-3H,(H,18,19)</t>
  </si>
  <si>
    <t>DTXSID90896499</t>
  </si>
  <si>
    <t>Propyl 2,3,3,3-tetrafluoro-2-(heptafluoropropoxy)propanoate</t>
  </si>
  <si>
    <t>147224-16-6</t>
  </si>
  <si>
    <t>NVVKOWCWRZULDC-UHFFFAOYSA-N</t>
  </si>
  <si>
    <t>CCCOC(=O)C(F)(OC(F)(F)C(F)(F)C(F)(F)F)C(F)(F)F</t>
  </si>
  <si>
    <t>InChI=1S/C9H7F11O3/c1-2-3-22-4(21)5(10,7(13,14)15)23-9(19,20)6(11,12)8(16,17)18/h2-3H2,1H3</t>
  </si>
  <si>
    <t>DTXSID00567047</t>
  </si>
  <si>
    <t>4,4,5,5,6,6,6-Heptafluoro-2-iodohexan-1-ol</t>
  </si>
  <si>
    <t>647-84-7</t>
  </si>
  <si>
    <t>ITASBCIXGRCUAD-UHFFFAOYSA-N</t>
  </si>
  <si>
    <t>OCC(I)CC(F)(F)C(F)(F)C(F)(F)F</t>
  </si>
  <si>
    <t>InChI=1S/C6H6F7IO/c7-4(8,1-3(14)2-15)5(9,10)6(11,12)13/h3,15H,1-2H2</t>
  </si>
  <si>
    <t>DTXSID60143326</t>
  </si>
  <si>
    <t>2-Butanol, 4-phenyl-1,1,1-trifluoro-2-trifluoromethyl-</t>
  </si>
  <si>
    <t>100482-47-1</t>
  </si>
  <si>
    <t>UPXUFKHOKCDHIX-UHFFFAOYSA-N</t>
  </si>
  <si>
    <t>1,1,1-Trifluoro-4-phenyl-2-(trifluoromethyl)butan-2-ol</t>
  </si>
  <si>
    <t>OC(CCC1=CC=CC=C1)(C(F)(F)F)C(F)(F)F</t>
  </si>
  <si>
    <t>InChI=1S/C11H10F6O/c12-10(13,14)9(18,11(15,16)17)7-6-8-4-2-1-3-5-8/h1-5,18H,6-7H2</t>
  </si>
  <si>
    <t>DTXSID601033145</t>
  </si>
  <si>
    <t>3-[(Perfluorooctylsulfonyl)(propyl)amino]-N,N,N-trimethyl-1-propanaminium</t>
  </si>
  <si>
    <t>166441-47-0</t>
  </si>
  <si>
    <t>QYIKIXPMYCKTIO-UHFFFAOYSA-N</t>
  </si>
  <si>
    <t>CCCN(CCC[N+](C)(C)C)S(=O)(=O)C(F)(F)C(F)(F)C(F)(F)C(F)(F)C(F)(F)C(F)(F)C(F)(F)C(F)(F)F</t>
  </si>
  <si>
    <t>InChI=1S/C17H22F17N2O2S/c1-5-7-35(8-6-9-36(2,3)4)39(37,38)17(33,34)15(28,29)13(24,25)11(20,21)10(18,19)12(22,23)14(26,27)16(30,31)32/h5-9H2,1-4H3/q+1</t>
  </si>
  <si>
    <t>DTXSID90628196</t>
  </si>
  <si>
    <t>Tris[1,1,2,2,3,4,4,4-octafluoro-3-(trifluoromethyl)butyl](oxo)-lambda~5~-phosphane</t>
  </si>
  <si>
    <t>61908-82-5</t>
  </si>
  <si>
    <t>BFNQLBAHFRYYNB-UHFFFAOYSA-N</t>
  </si>
  <si>
    <t>Tris[1,1,2,2,3,4,4,4-octafluoro-3-(trifluoromethyl)butyl]phosphane oxide</t>
  </si>
  <si>
    <t>FC(F)(F)C(F)(C(F)(F)F)C(F)(F)C(F)(F)P(=O)(C(F)(F)C(F)(F)C(F)(C(F)(F)F)C(F)(F)F)C(F)(F)C(F)(F)C(F)(C(F)(F)F)C(F)(F)F</t>
  </si>
  <si>
    <t>InChI=1S/C15F33OP/c16-1(7(25,26)27,8(28,29)30)4(19,20)13(43,44)50(49,14(45,46)5(21,22)2(17,9(31,32)33)10(34,35)36)15(47,48)6(23,24)3(18,11(37,38)39)12(40,41)42</t>
  </si>
  <si>
    <t>DTXSID7062295</t>
  </si>
  <si>
    <t>N-Butylheptadecafluoro-N-(2-hydroxyethyl)octanesulphonamide</t>
  </si>
  <si>
    <t>2263-09-4</t>
  </si>
  <si>
    <t>AQWROZBAYZBWIH-UHFFFAOYSA-N</t>
  </si>
  <si>
    <t>N-Butyl-1,1,2,2,3,3,4,4,5,5,6,6,7,7,8,8,8-heptadecafluoro-N-(2-hydroxyethyl)octane-1-sulfonamide</t>
  </si>
  <si>
    <t>CCCCN(CCO)S(=O)(=O)C(F)(F)C(F)(F)C(F)(F)C(F)(F)C(F)(F)C(F)(F)C(F)(F)C(F)(F)F</t>
  </si>
  <si>
    <t>InChI=1S/C14H14F17NO3S/c1-2-3-4-32(5-6-33)36(34,35)14(30,31)12(25,26)10(21,22)8(17,18)7(15,16)9(19,20)11(23,24)13(27,28)29/h33H,2-6H2,1H3</t>
  </si>
  <si>
    <t>C14H14F17NO3S</t>
  </si>
  <si>
    <t>599.3</t>
  </si>
  <si>
    <t>599.042293</t>
  </si>
  <si>
    <t>DTXSID201035206</t>
  </si>
  <si>
    <t>(7E)-Perfluoropentadec-7-ene-1-sulfonic acid</t>
  </si>
  <si>
    <t>NOCAS_1035206</t>
  </si>
  <si>
    <t>FGQGFNLUJRCHRZ-OWOJBTEDSA-N</t>
  </si>
  <si>
    <t>OS(=O)(=O)C(F)(F)C(F)(F)C(F)(F)C(F)(F)C(F)(F)C(F)(F)C(\F)=C(/F)C(F)(F)C(F)(F)C(F)(F)C(F)(F)C(F)(F)C(F)(F)C(F)(F)F</t>
  </si>
  <si>
    <t>InChI=1S/C15HF29O3S/c16-1(3(18,19)5(22,23)7(26,27)9(30,31)10(32,33)12(36,37)14(40,41)42)2(17)4(20,21)6(24,25)8(28,29)11(34,35)13(38,39)15(43,44)48(45,46)47/h(H,45,46,47)/b2-1+</t>
  </si>
  <si>
    <t>C15HF29O3S</t>
  </si>
  <si>
    <t>812.18</t>
  </si>
  <si>
    <t>811.918332</t>
  </si>
  <si>
    <t>DTXSID90882655</t>
  </si>
  <si>
    <t>2-Propenoic acid, 2-methyl-, 2-(diethylamino)ethyl ester, N-oxide, polymer with alpha-fluoro-omega-[2-[(2-methyl-1-oxo-2-propenyl)oxy]ethyl]poly(difluoromethylene) and alpha-(2-methyl-1-oxo-2-propenyl)-omega-(nonylphenoxy)poly(oxy-1,2-ethanediyl)</t>
  </si>
  <si>
    <t>65605-53-0</t>
  </si>
  <si>
    <t>DTXSID20575043</t>
  </si>
  <si>
    <t>Methyl 4-(1,1,2,2,3,3,3-heptafluoropropane-1-sulfonyl)benzoate</t>
  </si>
  <si>
    <t>88489-69-4</t>
  </si>
  <si>
    <t>UJIOQNQRLQNZDW-UHFFFAOYSA-N</t>
  </si>
  <si>
    <t>COC(=O)C1=CC=C(C=C1)S(=O)(=O)C(F)(F)C(F)(F)C(F)(F)F</t>
  </si>
  <si>
    <t>InChI=1S/C11H7F7O4S/c1-22-8(19)6-2-4-7(5-3-6)23(20,21)11(17,18)9(12,13)10(14,15)16/h2-5H,1H3</t>
  </si>
  <si>
    <t>DTXSID00893530</t>
  </si>
  <si>
    <t>Tetrapropylammonium perfluorooctanoate</t>
  </si>
  <si>
    <t>277749-00-5</t>
  </si>
  <si>
    <t>SQZKYYKNHHTOIT-UHFFFAOYSA-M</t>
  </si>
  <si>
    <t>N,N,N-Tripropylpropan-1-aminium pentadecafluorooctanoate</t>
  </si>
  <si>
    <t>CCC[N+](CCC)(CCC)CCC.[O-]C(=O)C(F)(F)C(F)(F)C(F)(F)C(F)(F)C(F)(F)C(F)(F)C(F)(F)F</t>
  </si>
  <si>
    <t>InChI=1S/C12H28N.C8HF15O2/c1-5-9-13(10-6-2,11-7-3)12-8-4;9-2(10,1(24)25)3(11,12)4(13,14)5(15,16)6(17,18)7(19,20)8(21,22)23/h5-12H2,1-4H3;(H,24,25)/q+1;/p-1</t>
  </si>
  <si>
    <t>C20H28F15NO2</t>
  </si>
  <si>
    <t>599.425</t>
  </si>
  <si>
    <t>599.188052</t>
  </si>
  <si>
    <t>DTXSID80895557</t>
  </si>
  <si>
    <t>1,1,1,2,2,3,3,4,4,5,5,6,6,7,7,8,8,9,9,10,10,11,11,12,12,25,25,26,26,27,27,28,28,29,29,30,30,31,31,32,32,33,33,34,34,35,35,36,36,36-Pentacontafluorohexatriacontane</t>
  </si>
  <si>
    <t>100550-11-6</t>
  </si>
  <si>
    <t>HFOWLNFMBKJQLB-UHFFFAOYSA-N</t>
  </si>
  <si>
    <t>FC(F)(F)C(F)(F)C(F)(F)C(F)(F)C(F)(F)C(F)(F)C(F)(F)C(F)(F)C(F)(F)C(F)(F)C(F)(F)C(F)(F)CCCCCCCCCCCCC(F)(F)C(F)(F)C(F)(F)C(F)(F)C(F)(F)C(F)(F)C(F)(F)C(F)(F)C(F)(F)C(F)(F)C(F)(F)C(F)(F)F</t>
  </si>
  <si>
    <t>InChI=1S/C36H24F50/c37-13(38,15(41,42)17(45,46)19(49,50)21(53,54)23(57,58)25(61,62)27(65,66)29(69,70)31(73,74)33(77,78)35(81,82)83)11-9-7-5-3-1-2-4-6-8-10-12-14(39,40)16(43,44)18(47,48)20(51,52)22(55,56)24(59,60)26(63,64)28(67,68)30(71,72)32(75,76)34(79,80)36(84,85)86/h1-12H2</t>
  </si>
  <si>
    <t>C36H24F50</t>
  </si>
  <si>
    <t>1406.508</t>
  </si>
  <si>
    <t>1406.107959</t>
  </si>
  <si>
    <t>DTXSID10897660</t>
  </si>
  <si>
    <t>1,9-Decadiene, 3,3,4,4,5,5,6,6,7,7,8,8-dodecafluoro-, polymer with 1,1,2,2-tetrafluoroethene and 1,1,2-trifluoro-2-(trifluoromethoxy)ethene</t>
  </si>
  <si>
    <t>190062-24-9</t>
  </si>
  <si>
    <t>DTXSID30808495</t>
  </si>
  <si>
    <t>1-Nitro-4-(3,3,4,4-tetrafluorobut-1-en-1-yl)benzene</t>
  </si>
  <si>
    <t>62448-59-3</t>
  </si>
  <si>
    <t>AIRCPGNWIBIKPS-UHFFFAOYSA-N</t>
  </si>
  <si>
    <t>[O-][N+](=O)C1=CC=C(C=CC(F)(F)C(F)F)C=C1</t>
  </si>
  <si>
    <t>InChI=1S/C10H7F4NO2/c11-9(12)10(13,14)6-5-7-1-3-8(4-2-7)15(16)17/h1-6,9H</t>
  </si>
  <si>
    <t>C10H7F4NO2</t>
  </si>
  <si>
    <t>249.165</t>
  </si>
  <si>
    <t>249.041291</t>
  </si>
  <si>
    <t>DTXSID801023221</t>
  </si>
  <si>
    <t>1,1,2,2,3,3,4,4,4-Nonafluoro-N-methyl-N-[(trichloromethyl)sulfanyl]butane-1-sulfinamide</t>
  </si>
  <si>
    <t>51735-86-5</t>
  </si>
  <si>
    <t>WQLBHXVDSRYTBE-UHFFFAOYNA-N</t>
  </si>
  <si>
    <t>CN(SC(Cl)(Cl)Cl)S(=O)C(F)(F)C(F)(F)C(F)(F)C(F)(F)F</t>
  </si>
  <si>
    <t>InChI=1/C6H3Cl3F9NOS2/c1-19(21-6(7,8)9)22(20)5(17,18)3(12,13)2(10,11)4(14,15)16/h1H3</t>
  </si>
  <si>
    <t>C6H3Cl3F9NOS2</t>
  </si>
  <si>
    <t>444.857793</t>
  </si>
  <si>
    <t>DTXSID001026702</t>
  </si>
  <si>
    <t>1,1,2,2,3,3-Hexafluorobutane-1-sulfonic acid</t>
  </si>
  <si>
    <t>NOCAS_1026702</t>
  </si>
  <si>
    <t>IZQYYQFIBDSTPG-UHFFFAOYSA-N</t>
  </si>
  <si>
    <t>CC(F)(F)C(F)(F)C(F)(F)S(O)(=O)=O</t>
  </si>
  <si>
    <t>InChI=1S/C4H4F6O3S/c1-2(5,6)3(7,8)4(9,10)14(11,12)13/h1H3,(H,11,12,13)</t>
  </si>
  <si>
    <t>DTXSID401023243</t>
  </si>
  <si>
    <t>3,3,4,4,4-Pentafluoro-2-methylbutan-2-amine</t>
  </si>
  <si>
    <t>761396-79-6</t>
  </si>
  <si>
    <t>OJFSLLDZNAACIE-UHFFFAOYSA-N</t>
  </si>
  <si>
    <t>CC(C)(N)C(F)(F)C(F)(F)F</t>
  </si>
  <si>
    <t>InChI=1S/C5H8F5N/c1-3(2,11)4(6,7)5(8,9)10/h11H2,1-2H3</t>
  </si>
  <si>
    <t>C5H8F5N</t>
  </si>
  <si>
    <t>177.118</t>
  </si>
  <si>
    <t>177.057690</t>
  </si>
  <si>
    <t>DTXSID00502135</t>
  </si>
  <si>
    <t>1,1,1,3,3,3-Hexafluoro-2-isocyanatopropane</t>
  </si>
  <si>
    <t>684-29-7</t>
  </si>
  <si>
    <t>LMANEPOTDUUVCO-UHFFFAOYSA-N</t>
  </si>
  <si>
    <t>FC(F)(F)C(N=C=O)C(F)(F)F</t>
  </si>
  <si>
    <t>InChI=1S/C4HF6NO/c5-3(6,7)2(11-1-12)4(8,9)10/h2H</t>
  </si>
  <si>
    <t>C4HF6NO</t>
  </si>
  <si>
    <t>193.048</t>
  </si>
  <si>
    <t>192.996233</t>
  </si>
  <si>
    <t>DTXSID301035904</t>
  </si>
  <si>
    <t>3‐(2-(Perfluorotetradecyl)ethanesulfonyl)propanoic acid</t>
  </si>
  <si>
    <t>NOCAS_1035904</t>
  </si>
  <si>
    <t>MFLUFARFVCVNEN-UHFFFAOYSA-N</t>
  </si>
  <si>
    <t>OC(=O)CCS(=O)(=O)CCC(F)(F)C(F)(F)C(F)(F)C(F)(F)C(F)(F)C(F)(F)C(F)(F)C(F)(F)C(F)(F)C(F)(F)C(F)(F)C(F)(F)C(F)(F)C(F)(F)F</t>
  </si>
  <si>
    <t>InChI=1S/C19H9F29O4S/c20-6(21,2-4-53(51,52)3-1-5(49)50)7(22,23)8(24,25)9(26,27)10(28,29)11(30,31)12(32,33)13(34,35)14(36,37)15(38,39)16(40,41)17(42,43)18(44,45)19(46,47)48/h1-4H2,(H,49,50)</t>
  </si>
  <si>
    <t>C19H9F29O4S</t>
  </si>
  <si>
    <t>884.29</t>
  </si>
  <si>
    <t>883.975847</t>
  </si>
  <si>
    <t>DTXSID90776429</t>
  </si>
  <si>
    <t>(4S,6S)-1,1,2,2,3,3,4,5,5,6-Decafluorocyclohexane</t>
  </si>
  <si>
    <t>2995-01-9</t>
  </si>
  <si>
    <t>AJDNXBZBICTRBB-LWMBPPNESA-N</t>
  </si>
  <si>
    <t>F[C@H]1C(F)(F)[C@H](F)C(F)(F)C(F)(F)C1(F)F</t>
  </si>
  <si>
    <t>InChI=1S/C6H2F10/c7-1-3(9,10)2(8)5(13,14)6(15,16)4(1,11)12/h1-2H/t1-,2-/m0/s1</t>
  </si>
  <si>
    <t>DTXSID40897471</t>
  </si>
  <si>
    <t>(2S)-2-Pyrrolidinyl-bis(4-(perfluorooctyl)phenyl)methanol</t>
  </si>
  <si>
    <t>862589-19-3</t>
  </si>
  <si>
    <t>CPDFVKCJQDBKJK-INIZCTEOSA-N</t>
  </si>
  <si>
    <t>Bis[4-(heptadecafluorooctyl)phenyl][(2S)-pyrrolidin-2-yl]methanol</t>
  </si>
  <si>
    <t>[H][C@]1(CCCN1)C(O)(C1=CC=C(C=C1)C(F)(F)C(F)(F)C(F)(F)C(F)(F)C(F)(F)C(F)(F)C(F)(F)C(F)(F)F)C1=CC=C(C=C1)C(F)(F)C(F)(F)C(F)(F)C(F)(F)C(F)(F)C(F)(F)C(F)(F)C(F)(F)F</t>
  </si>
  <si>
    <t>InChI=1S/C33H17F34NO/c34-18(35,20(38,39)22(42,43)24(46,47)26(50,51)28(54,55)30(58,59)32(62,63)64)14-7-3-12(4-8-14)17(69,16-2-1-11-68-16)13-5-9-15(10-6-13)19(36,37)21(40,41)23(44,45)25(48,49)27(52,53)29(56,57)31(60,61)33(65,66)67/h3-10,16,68-69H,1-2,11H2/t16-/m0/s1</t>
  </si>
  <si>
    <t>C33H17F34NO</t>
  </si>
  <si>
    <t>1089.451</t>
  </si>
  <si>
    <t>1089.076722</t>
  </si>
  <si>
    <t>DTXSID70895283</t>
  </si>
  <si>
    <t>3-Perfluoroheptene</t>
  </si>
  <si>
    <t>71039-88-8</t>
  </si>
  <si>
    <t>UAEWLONMSWUOCA-UHFFFAOYSA-N</t>
  </si>
  <si>
    <t>1,1,1,2,2,3,4,5,5,6,6,7,7,7-Tetradecafluorohept-3-ene</t>
  </si>
  <si>
    <t>FC(=C(F)C(F)(F)C(F)(F)C(F)(F)F)C(F)(F)C(F)(F)F</t>
  </si>
  <si>
    <t>InChI=1S/C7F14/c8-1(2(9)4(12,13)6(16,17)18)3(10,11)5(14,15)7(19,20)21</t>
  </si>
  <si>
    <t>DTXSID3071775</t>
  </si>
  <si>
    <t>4-Bromo-(1,1,2,2-tetrafluoroethoxy)benzene</t>
  </si>
  <si>
    <t>68834-05-9</t>
  </si>
  <si>
    <t>VKJYIOCMIHTAET-UHFFFAOYSA-N</t>
  </si>
  <si>
    <t>1-Bromo-4-(1,1,2,2-tetrafluoroethoxy)benzene</t>
  </si>
  <si>
    <t>FC(F)C(F)(F)OC1=CC=C(Br)C=C1</t>
  </si>
  <si>
    <t>InChI=1S/C8H5BrF4O/c9-5-1-3-6(4-2-5)14-8(12,13)7(10)11/h1-4,7H</t>
  </si>
  <si>
    <t>DTXSID901036805</t>
  </si>
  <si>
    <t>Carboxydimethyl[3-(perfluorododecyl)‐2‐hydroxypropyl]azanium</t>
  </si>
  <si>
    <t>NOCAS_1036805</t>
  </si>
  <si>
    <t>WWRFHJKAEMPKDW-UHFFFAOYNA-O</t>
  </si>
  <si>
    <t>C[N+](C)(CC(O)CC(F)(F)C(F)(F)C(F)(F)C(F)(F)C(F)(F)C(F)(F)C(F)(F)C(F)(F)C(F)(F)C(F)(F)C(F)(F)C(F)(F)F)C(O)=O</t>
  </si>
  <si>
    <t>InChI=1/C18H12F25NO3/c1-44(2,6(46)47)4-5(45)3-7(19,20)8(21,22)9(23,24)10(25,26)11(27,28)12(29,30)13(31,32)14(33,34)15(35,36)16(37,38)17(39,40)18(41,42)43/h5,45H,3-4H2,1-2H3/p+1</t>
  </si>
  <si>
    <t>C18H13F25NO3</t>
  </si>
  <si>
    <t>766.266</t>
  </si>
  <si>
    <t>766.049074</t>
  </si>
  <si>
    <t>DTXSID80896761</t>
  </si>
  <si>
    <t>(2E)-4,4,5,5,6,6,7,7,8,8,9,9,9-Tridecafluoro-2-nonen-1-ol</t>
  </si>
  <si>
    <t>83706-97-2</t>
  </si>
  <si>
    <t>ATYZUVRSTXBJLR-OWOJBTEDSA-N</t>
  </si>
  <si>
    <t>(2E)-4,4,5,5,6,6,7,7,8,8,9,9,9-Tridecafluoronon-2-en-1-ol</t>
  </si>
  <si>
    <t>OC\C=C\C(F)(F)C(F)(F)C(F)(F)C(F)(F)C(F)(F)C(F)(F)F</t>
  </si>
  <si>
    <t>InChI=1S/C9H5F13O/c10-4(11,2-1-3-23)5(12,13)6(14,15)7(16,17)8(18,19)9(20,21)22/h1-2,23H,3H2/b2-1+</t>
  </si>
  <si>
    <t>DTXSID901037334</t>
  </si>
  <si>
    <t>1-Chloro-2-[dichloro(fluoro)methoxy]-1,1,2,2-tetrafluoroethane</t>
  </si>
  <si>
    <t>37031-56-4</t>
  </si>
  <si>
    <t>UNBUJWCXHMPBJC-UHFFFAOYSA-N</t>
  </si>
  <si>
    <t>FC(F)(Cl)C(F)(F)OC(F)(Cl)Cl</t>
  </si>
  <si>
    <t>InChI=1S/C3Cl3F5O/c4-1(7,8)2(9,10)12-3(5,6)11</t>
  </si>
  <si>
    <t>DTXSID10191317</t>
  </si>
  <si>
    <t>Octafluoroadipoyl difluoride</t>
  </si>
  <si>
    <t>37881-62-2</t>
  </si>
  <si>
    <t>FDGCJTUAVVJFMB-UHFFFAOYSA-N</t>
  </si>
  <si>
    <t>Octafluorohexanedioyl difluoride</t>
  </si>
  <si>
    <t>FC(=O)C(F)(F)C(F)(F)C(F)(F)C(F)(F)C(F)=O</t>
  </si>
  <si>
    <t>InChI=1S/C6F10O2/c7-1(17)3(9,10)5(13,14)6(15,16)4(11,12)2(8)18</t>
  </si>
  <si>
    <t>DTXSID601033088</t>
  </si>
  <si>
    <t>9:2 Fluorotelomer carboxylic acid</t>
  </si>
  <si>
    <t>191852-87-6</t>
  </si>
  <si>
    <t>HIVKFEZPOKLBMW-UHFFFAOYSA-N</t>
  </si>
  <si>
    <t>OC(=O)CC(F)(F)C(F)(F)C(F)(F)C(F)(F)C(F)(F)C(F)(F)C(F)(F)C(F)(F)C(F)(F)F</t>
  </si>
  <si>
    <t>InChI=1S/C11H3F19O2/c12-3(13,1-2(31)32)4(14,15)5(16,17)6(18,19)7(20,21)8(22,23)9(24,25)10(26,27)11(28,29)30/h1H2,(H,31,32)</t>
  </si>
  <si>
    <t>DTXSID60771123</t>
  </si>
  <si>
    <t>2-(2-tert-Butylphenyl)-1,1,1,3,3,3-hexafluoropropan-2-yl carbonate</t>
  </si>
  <si>
    <t>143213-43-8</t>
  </si>
  <si>
    <t>DKLWRNSCIJEILT-UHFFFAOYSA-M</t>
  </si>
  <si>
    <t>CC(C)(C)C1=CC=CC=C1C(OC([O-])=O)(C(F)(F)F)C(F)(F)F</t>
  </si>
  <si>
    <t>InChI=1S/C14H14F6O3/c1-11(2,3)8-6-4-5-7-9(8)12(13(15,16)17,14(18,19)20)23-10(21)22/h4-7H,1-3H3,(H,21,22)/p-1</t>
  </si>
  <si>
    <t>C14H13F6O3</t>
  </si>
  <si>
    <t>343.246</t>
  </si>
  <si>
    <t>343.077437</t>
  </si>
  <si>
    <t>DTXSID80773922</t>
  </si>
  <si>
    <t>1-[(2,4,4,5,5,6,6,7,7,8,8,9,9,9-Tetradecafluorononyl)oxy]octadecane</t>
  </si>
  <si>
    <t>189389-79-5</t>
  </si>
  <si>
    <t>VQVNAOULEVPKNE-UHFFFAOYSA-N</t>
  </si>
  <si>
    <t>CCCCCCCCCCCCCCCCCCOCC(F)CC(F)(F)C(F)(F)C(F)(F)C(F)(F)C(F)(F)C(F)(F)F</t>
  </si>
  <si>
    <t>InChI=1S/C27H42F14O/c1-2-3-4-5-6-7-8-9-10-11-12-13-14-15-16-17-18-42-20-21(28)19-22(29,30)23(31,32)24(33,34)25(35,36)26(37,38)27(39,40)41/h21H,2-20H2,1H3</t>
  </si>
  <si>
    <t>C27H42F14O</t>
  </si>
  <si>
    <t>648.61</t>
  </si>
  <si>
    <t>648.301210</t>
  </si>
  <si>
    <t>DTXSID00378852</t>
  </si>
  <si>
    <t>1,10-Dichloroperfluorodecane</t>
  </si>
  <si>
    <t>156186-28-6</t>
  </si>
  <si>
    <t>URMYIKJKCYYLMX-UHFFFAOYSA-N</t>
  </si>
  <si>
    <t>1,10-Dichloro-1,1,2,2,3,3,4,4,5,5,6,6,7,7,8,8,9,9,10,10-icosafluorodecane</t>
  </si>
  <si>
    <t>FC(F)(Cl)C(F)(F)C(F)(F)C(F)(F)C(F)(F)C(F)(F)C(F)(F)C(F)(F)C(F)(F)C(F)(F)Cl</t>
  </si>
  <si>
    <t>InChI=1S/C10Cl2F20/c11-9(29,30)7(25,26)5(21,22)3(17,18)1(13,14)2(15,16)4(19,20)6(23,24)8(27,28)10(12,31)32</t>
  </si>
  <si>
    <t>C10Cl2F20</t>
  </si>
  <si>
    <t>570.98</t>
  </si>
  <si>
    <t>569.905769</t>
  </si>
  <si>
    <t>DTXSID60777029</t>
  </si>
  <si>
    <t>2,3,3,3-Tetrafluoro-N-hydroxypropanimidoyl fluoride</t>
  </si>
  <si>
    <t>1428-28-0</t>
  </si>
  <si>
    <t>YQGWMHYMTIFHLJ-UHFFFAOYSA-N</t>
  </si>
  <si>
    <t>ON=C(F)C(F)C(F)(F)F</t>
  </si>
  <si>
    <t>InChI=1S/C3H2F5NO/c4-1(2(5)9-10)3(6,7)8/h1,10H</t>
  </si>
  <si>
    <t>DTXSID601034074</t>
  </si>
  <si>
    <t>3-[[(Perfluorooctyl)sulfonyl]amino]-N,N,N-tris(2-methoxyethyl)propanaminium iodide</t>
  </si>
  <si>
    <t>91707-60-7</t>
  </si>
  <si>
    <t>REXBEVOFCUOMKA-UHFFFAOYSA-M</t>
  </si>
  <si>
    <t>[I-].COCC[N+](CCCNS(=O)(=O)C(F)(F)C(F)(F)C(F)(F)C(F)(F)C(F)(F)C(F)(F)C(F)(F)C(F)(F)F)(CCOC)CCOC</t>
  </si>
  <si>
    <t>InChI=1S/C20H28F17N2O5S.HI/c1-42-10-7-39(8-11-43-2,9-12-44-3)6-4-5-38-45(40,41)20(36,37)18(31,32)16(27,28)14(23,24)13(21,22)15(25,26)17(29,30)19(33,34)35;/h38H,4-12H2,1-3H3;1H/q+1;/p-1</t>
  </si>
  <si>
    <t>C20H28F17IN2O5S</t>
  </si>
  <si>
    <t>858.39</t>
  </si>
  <si>
    <t>858.049220</t>
  </si>
  <si>
    <t>DTXSID40906734</t>
  </si>
  <si>
    <t>3-[3,3,3-Trifluoro-2-hydroxy-2-(trifluoromethyl)propyl]oxolan-2-one</t>
  </si>
  <si>
    <t>101833-16-3</t>
  </si>
  <si>
    <t>TZPZWBIXKMCVEB-UHFFFAOYSA-N</t>
  </si>
  <si>
    <t>OC(CC1CCOC1=O)(C(F)(F)F)C(F)(F)F</t>
  </si>
  <si>
    <t>InChI=1S/C8H8F6O3/c9-7(10,11)6(16,8(12,13)14)3-4-1-2-17-5(4)15/h4,16H,1-3H2</t>
  </si>
  <si>
    <t>DTXSID50895261</t>
  </si>
  <si>
    <t>1(Perfluoroethyl)1-fluoro-2-(perfluoropropyl)ethene</t>
  </si>
  <si>
    <t>648-39-5</t>
  </si>
  <si>
    <t>IMFRQXJTPNCKAO-UHFFFAOYSA-N</t>
  </si>
  <si>
    <t>1,1,1,2,2,3,5,5,6,6,7,7,7-Tridecafluorohept-3-ene</t>
  </si>
  <si>
    <t>FC(=CC(F)(F)C(F)(F)C(F)(F)F)C(F)(F)C(F)(F)F</t>
  </si>
  <si>
    <t>InChI=1S/C7HF13/c8-2(4(11,12)6(15,16)17)1-3(9,10)5(13,14)7(18,19)20/h1H</t>
  </si>
  <si>
    <t>DTXSID40217751</t>
  </si>
  <si>
    <t>Bis(dimethylamino)(hexafluoropropanimino)borane</t>
  </si>
  <si>
    <t>67395-53-3</t>
  </si>
  <si>
    <t>YDKLVYRUIWSFJV-UHFFFAOYSA-N</t>
  </si>
  <si>
    <t>1-[(1,1,1,3,3,3-Hexafluoropropan-2-ylidene)amino]-N,N,N',N'-tetramethylboranediamine</t>
  </si>
  <si>
    <t>CN(C)B(N=C(C(F)(F)F)C(F)(F)F)N(C)C</t>
  </si>
  <si>
    <t>InChI=1S/C7H12BF6N3/c1-16(2)8(17(3)4)15-5(6(9,10)11)7(12,13)14/h1-4H3</t>
  </si>
  <si>
    <t>C7H12BF6N3</t>
  </si>
  <si>
    <t>262.99</t>
  </si>
  <si>
    <t>263.102846</t>
  </si>
  <si>
    <t>DTXSID80882886</t>
  </si>
  <si>
    <t>2-Propenoic acid, mixed hexaesters with dipentaerythritol and 3-[(3,3,4,4,5,5,6,6,7,7,8,8,9,9,10,10,10-heptadecafluorodecyl)thio]propanoic acid</t>
  </si>
  <si>
    <t>878409-15-5</t>
  </si>
  <si>
    <t>DTXSID301022711</t>
  </si>
  <si>
    <t>(2E)-4,4,5,5-tetrafluoropent-2-enoic acid</t>
  </si>
  <si>
    <t>1370280-58-2</t>
  </si>
  <si>
    <t>QRWVRNLQAOBIEA-OWOJBTEDSA-N</t>
  </si>
  <si>
    <t>OC(=O)\C=C\C(F)(F)C(F)F</t>
  </si>
  <si>
    <t>InChI=1S/C5H4F4O2/c6-4(7)5(8,9)2-1-3(10)11/h1-2,4H,(H,10,11)/b2-1+</t>
  </si>
  <si>
    <t>C5H4F4O2</t>
  </si>
  <si>
    <t>172.079</t>
  </si>
  <si>
    <t>172.014742</t>
  </si>
  <si>
    <t>DTXSID701035087</t>
  </si>
  <si>
    <t>3-(Dimethyl{3-[methyl(perfluorodecanesulfonyl)amino]propyl}azaniumyl)propane-1-sulfonate</t>
  </si>
  <si>
    <t>NOCAS_1035087</t>
  </si>
  <si>
    <t>LUKMENCTCOEHHH-UHFFFAOYSA-N</t>
  </si>
  <si>
    <t>CN(CCC[N+](C)(C)CCCS([O-])(=O)=O)S(=O)(=O)C(F)(F)C(F)(F)C(F)(F)C(F)(F)C(F)(F)C(F)(F)C(F)(F)C(F)(F)C(F)(F)C(F)(F)F</t>
  </si>
  <si>
    <t>InChI=1S/C19H21F21N2O5S2/c1-41(6-4-7-42(2,3)8-5-9-48(43,44)45)49(46,47)19(39,40)17(34,35)15(30,31)13(26,27)11(22,23)10(20,21)12(24,25)14(28,29)16(32,33)18(36,37)38/h4-9H2,1-3H3</t>
  </si>
  <si>
    <t>C19H21F21N2O5S2</t>
  </si>
  <si>
    <t>820.47</t>
  </si>
  <si>
    <t>820.055656</t>
  </si>
  <si>
    <t>DTXSID401023255</t>
  </si>
  <si>
    <t>(Perfluorohexyl)ethyl 3-dibutylaminopropionate</t>
  </si>
  <si>
    <t>108196-44-7</t>
  </si>
  <si>
    <t>PVWBDQDATFFARD-UHFFFAOYSA-N</t>
  </si>
  <si>
    <t>CCCCN(CCCC)CCC(=O)OCCC(F)(F)C(F)(F)C(F)(F)C(F)(F)C(F)(F)C(F)(F)F</t>
  </si>
  <si>
    <t>InChI=1S/C19H26F13NO2/c1-3-5-9-33(10-6-4-2)11-7-13(34)35-12-8-14(20,21)15(22,23)16(24,25)17(26,27)18(28,29)19(30,31)32/h3-12H2,1-2H3</t>
  </si>
  <si>
    <t>C19H26F13NO2</t>
  </si>
  <si>
    <t>547.401</t>
  </si>
  <si>
    <t>547.175595</t>
  </si>
  <si>
    <t>DTXSID50769837</t>
  </si>
  <si>
    <t>1,3,3-Tribromo-1,1,2,2,4,4,4-heptafluorobutane</t>
  </si>
  <si>
    <t>140198-73-8</t>
  </si>
  <si>
    <t>FRDJMJIOVJGKDU-UHFFFAOYSA-N</t>
  </si>
  <si>
    <t>FC(F)(F)C(Br)(Br)C(F)(F)C(F)(F)Br</t>
  </si>
  <si>
    <t>InChI=1S/C4Br3F7/c5-1(6,4(12,13)14)2(8,9)3(7,10)11</t>
  </si>
  <si>
    <t>C4Br3F7</t>
  </si>
  <si>
    <t>420.745</t>
  </si>
  <si>
    <t>417.743836</t>
  </si>
  <si>
    <t>DTXSID70343294</t>
  </si>
  <si>
    <t>1,1,1,4,4,5,5,5-Octafluoro-2-pentyne</t>
  </si>
  <si>
    <t>378-22-3</t>
  </si>
  <si>
    <t>WDTCMFNXBZHCPK-UHFFFAOYSA-N</t>
  </si>
  <si>
    <t>1,1,1,4,4,5,5,5-Octafluoropent-2-yne</t>
  </si>
  <si>
    <t>FC(F)(F)C#CC(F)(F)C(F)(F)F</t>
  </si>
  <si>
    <t>InChI=1S/C5F8/c6-3(7,5(11,12)13)1-2-4(8,9)10</t>
  </si>
  <si>
    <t>DTXSID10904580</t>
  </si>
  <si>
    <t>Sodium perfluorotridecanesulfonate</t>
  </si>
  <si>
    <t>174675-49-1</t>
  </si>
  <si>
    <t>UZFJSAXWUMLLSJ-UHFFFAOYSA-M</t>
  </si>
  <si>
    <t>Sodium heptacosafluorotridecane-1-sulfonate</t>
  </si>
  <si>
    <t>[Na+].[O-]S(=O)(=O)C(F)(F)C(F)(F)C(F)(F)C(F)(F)C(F)(F)C(F)(F)C(F)(F)C(F)(F)C(F)(F)C(F)(F)C(F)(F)C(F)(F)C(F)(F)F</t>
  </si>
  <si>
    <t>InChI=1S/C13HF27O3S.Na/c14-1(15,2(16,17)4(20,21)6(24,25)8(28,29)10(32,33)12(36,37)38)3(18,19)5(22,23)7(26,27)9(30,31)11(34,35)13(39,40)44(41,42)43;/h(H,41,42,43);/q;+1/p-1</t>
  </si>
  <si>
    <t>C13F27NaO3S</t>
  </si>
  <si>
    <t>772.15</t>
  </si>
  <si>
    <t>771.903470</t>
  </si>
  <si>
    <t>DTXSID10852855</t>
  </si>
  <si>
    <t>5-Methyl-3,3-bis(trifluoromethyl)-3H-2,1-benzoxathiole</t>
  </si>
  <si>
    <t>57565-50-1</t>
  </si>
  <si>
    <t>KWZGPMJIZIQLIG-UHFFFAOYSA-N</t>
  </si>
  <si>
    <t>CC1=CC2=C(SOC2(C(F)(F)F)C(F)(F)F)C=C1</t>
  </si>
  <si>
    <t>InChI=1S/C10H6F6OS/c1-5-2-3-7-6(4-5)8(17-18-7,9(11,12)13)10(14,15)16/h2-4H,1H3</t>
  </si>
  <si>
    <t>DTXSID00895635</t>
  </si>
  <si>
    <t>1-(2,2,3,3,4,4,4-Heptafluorobutoxy)ethyl acetate</t>
  </si>
  <si>
    <t>378-08-5</t>
  </si>
  <si>
    <t>SVXWRCWGDAYFHY-UHFFFAOYSA-N</t>
  </si>
  <si>
    <t>CC(OCC(F)(F)C(F)(F)C(F)(F)F)OC(C)=O</t>
  </si>
  <si>
    <t>InChI=1S/C8H9F7O3/c1-4(16)18-5(2)17-3-6(9,10)7(11,12)8(13,14)15/h5H,3H2,1-2H3</t>
  </si>
  <si>
    <t>DTXSID80895153</t>
  </si>
  <si>
    <t>1,1,1,2,2,3,3-Heptafluorohexane</t>
  </si>
  <si>
    <t>678-98-8</t>
  </si>
  <si>
    <t>XMEPUXUKDYDDDY-UHFFFAOYSA-N</t>
  </si>
  <si>
    <t>CCCC(F)(F)C(F)(F)C(F)(F)F</t>
  </si>
  <si>
    <t>InChI=1S/C6H7F7/c1-2-3-4(7,8)5(9,10)6(11,12)13/h2-3H2,1H3</t>
  </si>
  <si>
    <t>DTXSID60485238</t>
  </si>
  <si>
    <t>Phenol, 4-(heptafluoropropyl)-2-nitro-</t>
  </si>
  <si>
    <t>61324-29-6</t>
  </si>
  <si>
    <t>LMVJJFCXLDHFRV-UHFFFAOYSA-N</t>
  </si>
  <si>
    <t>4-(Heptafluoropropyl)-2-nitrophenol</t>
  </si>
  <si>
    <t>OC1=C(C=C(C=C1)C(F)(F)C(F)(F)C(F)(F)F)[N+]([O-])=O</t>
  </si>
  <si>
    <t>InChI=1S/C9H4F7NO3/c10-7(11,8(12,13)9(14,15)16)4-1-2-6(18)5(3-4)17(19)20/h1-3,18H</t>
  </si>
  <si>
    <t>C9H4F7NO3</t>
  </si>
  <si>
    <t>307.124</t>
  </si>
  <si>
    <t>307.007940</t>
  </si>
  <si>
    <t>DTXSID10895363</t>
  </si>
  <si>
    <t>(5E)-1,1,1,2,2,3,3,4,4-Nonafluoro-6-iodododec-5-ene</t>
  </si>
  <si>
    <t>109574-88-1</t>
  </si>
  <si>
    <t>HLLNKYADPLDRRE-BQYQJAHWSA-N</t>
  </si>
  <si>
    <t>CCCCCC\C(I)=C/C(F)(F)C(F)(F)C(F)(F)C(F)(F)F</t>
  </si>
  <si>
    <t>InChI=1S/C12H14F9I/c1-2-3-4-5-6-8(22)7-9(13,14)10(15,16)11(17,18)12(19,20)21/h7H,2-6H2,1H3/b8-7+</t>
  </si>
  <si>
    <t>DTXSID501026745</t>
  </si>
  <si>
    <t>2,2,3,3-Tetrafluoro-1,4-butyl diacrylate</t>
  </si>
  <si>
    <t>125658-77-7</t>
  </si>
  <si>
    <t>DYEMEIBDBHAAFO-UHFFFAOYSA-N</t>
  </si>
  <si>
    <t>FC(F)(COC(=O)C=C)C(F)(F)COC(=O)C=C</t>
  </si>
  <si>
    <t>InChI=1S/C10H10F4O4/c1-3-7(15)17-5-9(11,12)10(13,14)6-18-8(16)4-2/h3-4H,1-2,5-6H2</t>
  </si>
  <si>
    <t>DTXSID30526480</t>
  </si>
  <si>
    <t>3,3,4,4,5,5,5-Heptafluoro-1-(pyrrolidin-1-yl)-2-(trifluoromethyl)pentan-1-one</t>
  </si>
  <si>
    <t>89810-85-5</t>
  </si>
  <si>
    <t>CKSNUONHAYYEEM-UHFFFAOYSA-N</t>
  </si>
  <si>
    <t>FC(F)(F)C(C(=O)N1CCCC1)C(F)(F)C(F)(F)C(F)(F)F</t>
  </si>
  <si>
    <t>InChI=1S/C10H9F10NO/c11-7(12,9(16,17)10(18,19)20)5(8(13,14)15)6(22)21-3-1-2-4-21/h5H,1-4H2</t>
  </si>
  <si>
    <t>C10H9F10NO</t>
  </si>
  <si>
    <t>349.172</t>
  </si>
  <si>
    <t>349.052446</t>
  </si>
  <si>
    <t>DTXSID20897575</t>
  </si>
  <si>
    <t>Perfluoro-6-(methyl)heptanoic acid, chromium (1:x)</t>
  </si>
  <si>
    <t>15739-82-9</t>
  </si>
  <si>
    <t>DTXSID40713526</t>
  </si>
  <si>
    <t>3,5,7,8-Tetrachloro-2,2,3,4,4,5,6,6,7,8,8-undecafluorooctanoic acid--piperazine (1/1)</t>
  </si>
  <si>
    <t>1511-09-7</t>
  </si>
  <si>
    <t>LAZCXGIHBLDOMC-UHFFFAOYSA-N</t>
  </si>
  <si>
    <t>C1CNCCN1.OC(=O)C(F)(F)C(F)(Cl)C(F)(F)C(F)(Cl)C(F)(F)C(F)(Cl)C(F)(F)Cl</t>
  </si>
  <si>
    <t>InChI=1S/C8HCl4F11O2.C4H10N2/c9-3(15,2(13,14)1(24)25)6(18,19)4(10,16)7(20,21)5(11,17)8(12,22)23;1-2-6-4-3-5-1/h(H,24,25);5-6H,1-4H2</t>
  </si>
  <si>
    <t>C12H11Cl4F11N2O2</t>
  </si>
  <si>
    <t>566.01</t>
  </si>
  <si>
    <t>563.939898</t>
  </si>
  <si>
    <t>DTXSID301026701</t>
  </si>
  <si>
    <t>Tris(2,2,3,3,3-pentafluoropropyl)phosphate</t>
  </si>
  <si>
    <t>25476-41-9</t>
  </si>
  <si>
    <t>ZDOOXJCSVYVMQL-UHFFFAOYSA-N</t>
  </si>
  <si>
    <t>FC(F)(F)C(F)(F)COP(=O)(OCC(F)(F)C(F)(F)F)OCC(F)(F)C(F)(F)F</t>
  </si>
  <si>
    <t>InChI=1S/C9H6F15O4P/c10-4(11,7(16,17)18)1-26-29(25,27-2-5(12,13)8(19,20)21)28-3-6(14,15)9(22,23)24/h1-3H2</t>
  </si>
  <si>
    <t>DTXSID001020728</t>
  </si>
  <si>
    <t>4-{[(3-chlorophenyl)methyl]amino}-2,2,3,3-tetrafluoro-4-oxobutanoic acid</t>
  </si>
  <si>
    <t>883226-95-7</t>
  </si>
  <si>
    <t>ROWVCMHQAVXBKO-UHFFFAOYSA-N</t>
  </si>
  <si>
    <t>4-{[(3-Chlorophenyl)methyl]amino}-2,2,3,3-tetrafluoro-4-oxobutanoic acid</t>
  </si>
  <si>
    <t>OC(=O)C(F)(F)C(F)(F)C(=O)NCC1=CC(Cl)=CC=C1</t>
  </si>
  <si>
    <t>InChI=1S/C11H8ClF4NO3/c12-7-3-1-2-6(4-7)5-17-8(18)10(13,14)11(15,16)9(19)20/h1-4H,5H2,(H,17,18)(H,19,20)</t>
  </si>
  <si>
    <t>C11H8ClF4NO3</t>
  </si>
  <si>
    <t>313.63</t>
  </si>
  <si>
    <t>313.012883</t>
  </si>
  <si>
    <t>DTXSID6071904</t>
  </si>
  <si>
    <t>N-(3-(Dimethylamino)propyl)-1,1,2,2,3,3,4,4,4-nonafluorobutane-1-sulphonamide monohydrochlorid</t>
  </si>
  <si>
    <t>68957-59-5</t>
  </si>
  <si>
    <t>DQXUCRIDVIRDMO-UHFFFAOYSA-N</t>
  </si>
  <si>
    <t>N-[3-(Dimethylamino)propyl]-1,1,2,2,3,3,4,4,4-nonafluorobutane-1-sulfonamide--hydrogen chloride (1/1)</t>
  </si>
  <si>
    <t>Cl.CN(C)CCCNS(=O)(=O)C(F)(F)C(F)(F)C(F)(F)C(F)(F)F</t>
  </si>
  <si>
    <t>InChI=1S/C9H13F9N2O2S.ClH/c1-20(2)5-3-4-19-23(21,22)9(17,18)7(12,13)6(10,11)8(14,15)16;/h19H,3-5H2,1-2H3;1H</t>
  </si>
  <si>
    <t>C9H14ClF9N2O2S</t>
  </si>
  <si>
    <t>420.72</t>
  </si>
  <si>
    <t>420.032080</t>
  </si>
  <si>
    <t>DTXSID70292859</t>
  </si>
  <si>
    <t>2-(4H-Perfluorobutyl)-2-propanol</t>
  </si>
  <si>
    <t>2673-15-6</t>
  </si>
  <si>
    <t>RTFCOQNRRQBMIT-UHFFFAOYSA-N</t>
  </si>
  <si>
    <t>3,3,4,4,5,5,6,6-Octafluoro-2-methylhexan-2-ol</t>
  </si>
  <si>
    <t>CC(C)(O)C(F)(F)C(F)(F)C(F)(F)C(F)F</t>
  </si>
  <si>
    <t>InChI=1S/C7H8F8O/c1-4(2,16)6(12,13)7(14,15)5(10,11)3(8)9/h3,16H,1-2H3</t>
  </si>
  <si>
    <t>C7H8F8O</t>
  </si>
  <si>
    <t>260.127</t>
  </si>
  <si>
    <t>260.044740</t>
  </si>
  <si>
    <t>DTXSID301019116</t>
  </si>
  <si>
    <t>1,1,1,3,3,3-hexafluoropropan-2-yl (3a,5b,6a,7a,20R)-3,6,7-tris[(trifluoroacetyl)oxy]cholan-24-oate</t>
  </si>
  <si>
    <t>NOCAS_1019116</t>
  </si>
  <si>
    <t>ZMQPGXCUJGKHOP-VEOIIIRKSA-N</t>
  </si>
  <si>
    <t>1,1,1,3,3,3-Hexafluoropropan-2-yl 3alpha,6alpha,7alpha-tris[(trifluoroacetyl)oxy]-5beta-cholan-24-oate</t>
  </si>
  <si>
    <t>[H]C(C)(CCC(=O)OC(C(F)(F)F)C(F)(F)F)[C@@]1([H])CC[C@@]2([H])[C@]3([H])[C@]([H])(OC(=O)C(F)(F)F)[C@]([H])(OC(=O)C(F)(F)F)[C@]4([H])C[C@@]([H])(CC[C@]4(C)[C@@]3([H])CC[C@]12C)OC(=O)C(F)(F)F</t>
  </si>
  <si>
    <t>InChI=1S/C33H37F15O8/c1-13(4-7-19(49)54-23(29(34,35)36)30(37,38)39)15-5-6-16-20-17(9-11-27(15,16)2)28(3)10-8-14(53-24(50)31(40,41)42)12-18(28)21(55-25(51)32(43,44)45)22(20)56-26(52)33(46,47)48/h13-18,20-23H,4-12H2,1-3H3/t13-,14-,15-,16+,17+,18+,20+,21-,22+,27-,28-/m1/s1</t>
  </si>
  <si>
    <t>DTXSID90880459</t>
  </si>
  <si>
    <t>N,N,N-trimethyl-3-[(perfluorooctanoyl)amino]-1-propanaminium chloride</t>
  </si>
  <si>
    <t>53517-98-9</t>
  </si>
  <si>
    <t>PGFOVSGIFSWORI-UHFFFAOYSA-N</t>
  </si>
  <si>
    <t>N,N,N-Trimethyl-3-[(2,2,3,3,4,4,5,5,6,6,7,7,8,8,8-pentadecafluorooctanoyl)amino]propan-1-aminium chloride</t>
  </si>
  <si>
    <t>[Cl-].C[N+](C)(C)CCCNC(=O)C(F)(F)C(F)(F)C(F)(F)C(F)(F)C(F)(F)C(F)(F)C(F)(F)F</t>
  </si>
  <si>
    <t>InChI=1S/C14H15F15N2O.ClH/c1-31(2,3)6-4-5-30-7(32)8(15,16)9(17,18)10(19,20)11(21,22)12(23,24)13(25,26)14(27,28)29;/h4-6H2,1-3H3;1H</t>
  </si>
  <si>
    <t>C14H16ClF15N2O</t>
  </si>
  <si>
    <t>548.72</t>
  </si>
  <si>
    <t>548.071163</t>
  </si>
  <si>
    <t>DTXSID90897709</t>
  </si>
  <si>
    <t>2-Propanone, 1,1,1,3,3,3-hexafluoro-, polymer with ethene and 1,1,2,2-tetrafluoroethene</t>
  </si>
  <si>
    <t>51023-51-9</t>
  </si>
  <si>
    <t>DTXSID00883375</t>
  </si>
  <si>
    <t>Potassium perfluoropropanoate</t>
  </si>
  <si>
    <t>378-76-7</t>
  </si>
  <si>
    <t>AHGFDQXBCIASJK-UHFFFAOYSA-M</t>
  </si>
  <si>
    <t>Potassium pentafluoropropanoate</t>
  </si>
  <si>
    <t>[K+].[O-]C(=O)C(F)(F)C(F)(F)F</t>
  </si>
  <si>
    <t>InChI=1S/C3HF5O2.K/c4-2(5,1(9)10)3(6,7)8;/h(H,9,10);/q;+1/p-1</t>
  </si>
  <si>
    <t>C3F5KO2</t>
  </si>
  <si>
    <t>202.121</t>
  </si>
  <si>
    <t>201.945552</t>
  </si>
  <si>
    <t>DTXSID901036524</t>
  </si>
  <si>
    <t>2‐Hydroxy‐3‐oxo‐3‐[(4,4,5,5,6,6,7,7,8,8,9,9,10,10,10‐pentadecafluorodecanoyl)sulfanyl]propanoic acid</t>
  </si>
  <si>
    <t>NOCAS_1036524</t>
  </si>
  <si>
    <t>BWIUSTSPHRDOKU-UHFFFAOYNA-N</t>
  </si>
  <si>
    <t>OC(C(O)=O)C(=O)SC(=O)CCC(F)(F)C(F)(F)C(F)(F)C(F)(F)C(F)(F)C(F)(F)C(F)(F)F</t>
  </si>
  <si>
    <t>InChI=1/C13H7F15O5S/c14-7(15,2-1-3(29)34-6(33)4(30)5(31)32)8(16,17)9(18,19)10(20,21)11(22,23)12(24,25)13(26,27)28/h4,30H,1-2H2,(H,31,32)</t>
  </si>
  <si>
    <t>C13H7F15O5S</t>
  </si>
  <si>
    <t>560.23</t>
  </si>
  <si>
    <t>559.977467</t>
  </si>
  <si>
    <t>DTXSID80769209</t>
  </si>
  <si>
    <t>3,3,4,4,5,5,6,6,7,7,8,8,8-Tridecafluorooctyl tetradecanoate</t>
  </si>
  <si>
    <t>138762-92-2</t>
  </si>
  <si>
    <t>JJDYCNDGEPEDNR-UHFFFAOYSA-N</t>
  </si>
  <si>
    <t>CCCCCCCCCCCCCC(=O)OCCC(F)(F)C(F)(F)C(F)(F)C(F)(F)C(F)(F)C(F)(F)F</t>
  </si>
  <si>
    <t>InChI=1S/C22H31F13O2/c1-2-3-4-5-6-7-8-9-10-11-12-13-16(36)37-15-14-17(23,24)18(25,26)19(27,28)20(29,30)21(31,32)22(33,34)35/h2-15H2,1H3</t>
  </si>
  <si>
    <t>C22H31F13O2</t>
  </si>
  <si>
    <t>574.467</t>
  </si>
  <si>
    <t>574.211646</t>
  </si>
  <si>
    <t>DTXSID301041127</t>
  </si>
  <si>
    <t>Nonanamide, N,N'-[4-(phenylazo)-1,3-phenylene]bis[2,2,3,3,4,4,5,5,6,6,7,7,8,8,9,9-hexadecafluoro- (9CI)</t>
  </si>
  <si>
    <t>547748-28-7</t>
  </si>
  <si>
    <t>YJTBOQDYJOFWAC-UHFFFAOYSA-N</t>
  </si>
  <si>
    <t>FC(F)C(F)(F)C(F)(F)C(F)(F)C(F)(F)C(F)(F)C(F)(F)C(F)(F)C(=O)NC1=CC(NC(=O)C(F)(F)C(F)(F)C(F)(F)C(F)(F)C(F)(F)C(F)(F)C(F)(F)C(F)F)=C(C=C1)N=NC1=CC=CC=C1</t>
  </si>
  <si>
    <t>InChI=1S/C30H12F32N4O2/c31-13(32)17(35,36)21(43,44)25(51,52)29(59,60)27(55,56)23(47,48)19(39,40)15(67)63-10-6-7-11(66-65-9-4-2-1-3-5-9)12(8-10)64-16(68)20(41,42)24(49,50)28(57,58)30(61,62)26(53,54)22(45,46)18(37,38)14(33)34/h1-8,13-14H,(H,63,67)(H,64,68)</t>
  </si>
  <si>
    <t>C30H12F32N4O2</t>
  </si>
  <si>
    <t>1068.401</t>
  </si>
  <si>
    <t>1068.044927</t>
  </si>
  <si>
    <t>DTXSID50568347</t>
  </si>
  <si>
    <t>(Pentafluoroethyl)carbonimidoyl</t>
  </si>
  <si>
    <t>428-71-7</t>
  </si>
  <si>
    <t>BHEBHHOUPPMRTR-UHFFFAOYSA-N</t>
  </si>
  <si>
    <t>FC(F)=NC(F)(F)C(F)(F)F</t>
  </si>
  <si>
    <t>InChI=1S/C3F7N/c4-1(5)11-3(9,10)2(6,7)8</t>
  </si>
  <si>
    <t>C3F7N</t>
  </si>
  <si>
    <t>183.029</t>
  </si>
  <si>
    <t>182.991896</t>
  </si>
  <si>
    <t>DTXSID7061982</t>
  </si>
  <si>
    <t>Perfluoromethylcyclopentane</t>
  </si>
  <si>
    <t>1805-22-7</t>
  </si>
  <si>
    <t>BCNXQFASJTYKDJ-UHFFFAOYSA-N</t>
  </si>
  <si>
    <t>Nonafluoro(trifluoromethyl)cyclopentane</t>
  </si>
  <si>
    <t>FC(F)(F)C1(F)C(F)(F)C(F)(F)C(F)(F)C1(F)F</t>
  </si>
  <si>
    <t>InChI=1S/C6F12/c7-1(6(16,17)18)2(8,9)4(12,13)5(14,15)3(1,10)11</t>
  </si>
  <si>
    <t>DTXSID30841342</t>
  </si>
  <si>
    <t>1-Ethoxy-1-(ethylsulfanyl)-4,4,4-trifluoro-3-(trifluoromethyl)buta-1,2-diene</t>
  </si>
  <si>
    <t>921223-07-6</t>
  </si>
  <si>
    <t>QIPKEPDCGCVBBF-UHFFFAOYSA-N</t>
  </si>
  <si>
    <t>CCOC(SCC)=C=C(C(F)(F)F)C(F)(F)F</t>
  </si>
  <si>
    <t>InChI=1S/C9H10F6OS/c1-3-16-7(17-4-2)5-6(8(10,11)12)9(13,14)15/h3-4H2,1-2H3</t>
  </si>
  <si>
    <t>C9H10F6OS</t>
  </si>
  <si>
    <t>280.23</t>
  </si>
  <si>
    <t>280.035655</t>
  </si>
  <si>
    <t>DTXSID20532050</t>
  </si>
  <si>
    <t>2,2,3,3,4,4,5,5-Octafluoro-1-(nonafluorocyclopentyl)pyrrolidine</t>
  </si>
  <si>
    <t>86714-20-7</t>
  </si>
  <si>
    <t>YYMVQYLEVUKFBP-UHFFFAOYSA-N</t>
  </si>
  <si>
    <t>FC1(F)N(C(F)(F)C(F)(F)C1(F)F)C1(F)C(F)(F)C(F)(F)C(F)(F)C1(F)F</t>
  </si>
  <si>
    <t>InChI=1S/C9F17N/c10-1(11)2(12,13)4(16,17)7(22,3(1,14)15)27-8(23,24)5(18,19)6(20,21)9(27,25)26</t>
  </si>
  <si>
    <t>DTXSID1094068</t>
  </si>
  <si>
    <t>Ethene, 1-chloro-1,2,2-trifluoro-, polymer with 1,1,2,2-tetrafluoroethene</t>
  </si>
  <si>
    <t>25038-89-5</t>
  </si>
  <si>
    <t>DTXSID70525013</t>
  </si>
  <si>
    <t>5,6-Dichloro-1,1,2,2,3,3,4,7-octafluoro-2,3-dihydro-1H-indene</t>
  </si>
  <si>
    <t>88953-09-7</t>
  </si>
  <si>
    <t>MAIIKPVCKWLEAA-UHFFFAOYSA-N</t>
  </si>
  <si>
    <t>FC1=C(Cl)C(Cl)=C(F)C2=C1C(F)(F)C(F)(F)C2(F)F</t>
  </si>
  <si>
    <t>InChI=1S/C9Cl2F8/c10-3-4(11)6(13)2-1(5(3)12)7(14,15)9(18,19)8(2,16)17</t>
  </si>
  <si>
    <t>C9Cl2F8</t>
  </si>
  <si>
    <t>330.99</t>
  </si>
  <si>
    <t>329.924931</t>
  </si>
  <si>
    <t>DTXSID80107243</t>
  </si>
  <si>
    <t>Ethaneperoxoic acid, reaction products with (perfluorooctyl)ethyl thiocyanate and (perfluorohexyl)ethyl thiocyanate</t>
  </si>
  <si>
    <t>182176-52-9</t>
  </si>
  <si>
    <t>DTXSID90950929</t>
  </si>
  <si>
    <t>2-(2,5-Dimethylphenyl)-1,1,1,3,3,3-hexafluoropropan-2-ol</t>
  </si>
  <si>
    <t>28180-47-4</t>
  </si>
  <si>
    <t>OQOULCPVNZYDHV-UHFFFAOYSA-N</t>
  </si>
  <si>
    <t>CC1=CC(=C(C)C=C1)C(O)(C(F)(F)F)C(F)(F)F</t>
  </si>
  <si>
    <t>InChI=1S/C11H10F6O/c1-6-3-4-7(2)8(5-6)9(18,10(12,13)14)11(15,16)17/h3-5,18H,1-2H3</t>
  </si>
  <si>
    <t>DTXSID40896045</t>
  </si>
  <si>
    <t>1-(3,3,4,4,5,5,6,6,7,7,8,8,9,9,10,10,10-Heptadecafluoro-1-iododecyl)-2,8,9-trioxa-5-aza-1-silabicyclo[3.3.3]undecane</t>
  </si>
  <si>
    <t>135587-17-6</t>
  </si>
  <si>
    <t>AENHPCRNEPBZQL-UHFFFAOYSA-N</t>
  </si>
  <si>
    <t>FC(F)(F)C(F)(F)C(F)(F)C(F)(F)C(F)(F)C(F)(F)C(F)(F)C(F)(F)CC(I)[Si]12OCCN(CCO1)CCO2</t>
  </si>
  <si>
    <t>InChI=1S/C16H15F17INO3Si/c17-9(18,7-8(34)39-36-4-1-35(2-5-37-39)3-6-38-39)10(19,20)11(21,22)12(23,24)13(25,26)14(27,28)15(29,30)16(31,32)33/h8H,1-7H2</t>
  </si>
  <si>
    <t>DTXSID00956977</t>
  </si>
  <si>
    <t>2,2,3,3-Tetrafluorocyclobutane-1-carbonitrile</t>
  </si>
  <si>
    <t>356-81-0</t>
  </si>
  <si>
    <t>GSOKLACBKZQEAW-UHFFFAOYSA-N</t>
  </si>
  <si>
    <t>FC1(F)CC(C#N)C1(F)F</t>
  </si>
  <si>
    <t>InChI=1S/C5H3F4N/c6-4(7)1-3(2-10)5(4,8)9/h3H,1H2</t>
  </si>
  <si>
    <t>C5H3F4N</t>
  </si>
  <si>
    <t>153.08</t>
  </si>
  <si>
    <t>153.020162</t>
  </si>
  <si>
    <t>DTXSID40896186</t>
  </si>
  <si>
    <t>Ethyl [5-(heptafluoropropyl)-1H-pyrazol-3-yl]acetate</t>
  </si>
  <si>
    <t>1428569-15-6</t>
  </si>
  <si>
    <t>GJBXBDJDLLPLPD-UHFFFAOYSA-N</t>
  </si>
  <si>
    <t>CCOC(=O)CC1=NNC(=C1)C(F)(F)C(F)(F)C(F)(F)F</t>
  </si>
  <si>
    <t>InChI=1S/C10H9F7N2O2/c1-2-21-7(20)4-5-3-6(19-18-5)8(11,12)9(13,14)10(15,16)17/h3H,2,4H2,1H3,(H,18,19)</t>
  </si>
  <si>
    <t>C10H9F7N2O2</t>
  </si>
  <si>
    <t>322.183</t>
  </si>
  <si>
    <t>322.055225</t>
  </si>
  <si>
    <t>DTXSID00194615</t>
  </si>
  <si>
    <t>1H,1H,9H-Perfluorononyl acrylate</t>
  </si>
  <si>
    <t>4180-26-1</t>
  </si>
  <si>
    <t>QXDKTLFTMZTCKT-UHFFFAOYSA-N</t>
  </si>
  <si>
    <t>2,2,3,3,4,4,5,5,6,6,7,7,8,8,9,9-Hexadecafluorononyl prop-2-enoate</t>
  </si>
  <si>
    <t>FC(F)C(F)(F)C(F)(F)C(F)(F)C(F)(F)C(F)(F)C(F)(F)C(F)(F)COC(=O)C=C</t>
  </si>
  <si>
    <t>InChI=1S/C12H6F16O2/c1-2-4(29)30-3-6(15,16)8(19,20)10(23,24)12(27,28)11(25,26)9(21,22)7(17,18)5(13)14/h2,5H,1,3H2</t>
  </si>
  <si>
    <t>C12H6F16O2</t>
  </si>
  <si>
    <t>486.152</t>
  </si>
  <si>
    <t>486.011230</t>
  </si>
  <si>
    <t>DTXSID40614625</t>
  </si>
  <si>
    <t>1-(2,2,3,4,4,4-Hexafluorobutyl)-3-methylbenzene</t>
  </si>
  <si>
    <t>54974-26-4</t>
  </si>
  <si>
    <t>FDJUJZOGQHKGRQ-UHFFFAOYSA-N</t>
  </si>
  <si>
    <t>CC1=CC(CC(F)(F)C(F)C(F)(F)F)=CC=C1</t>
  </si>
  <si>
    <t>InChI=1S/C11H10F6/c1-7-3-2-4-8(5-7)6-10(13,14)9(12)11(15,16)17/h2-5,9H,6H2,1H3</t>
  </si>
  <si>
    <t>C11H10F6</t>
  </si>
  <si>
    <t>256.191</t>
  </si>
  <si>
    <t>256.068669</t>
  </si>
  <si>
    <t>DTXSID10930405</t>
  </si>
  <si>
    <t>1,1,1,3,3,3-Hexafluoropropan-2-yl pyrazine-2-carboxylate</t>
  </si>
  <si>
    <t>139244-47-6</t>
  </si>
  <si>
    <t>WVGZASXPUIGDQS-UHFFFAOYSA-N</t>
  </si>
  <si>
    <t>FC(F)(F)C(OC(=O)C1=CN=CC=N1)C(F)(F)F</t>
  </si>
  <si>
    <t>InChI=1S/C8H4F6N2O2/c9-7(10,11)6(8(12,13)14)18-5(17)4-3-15-1-2-16-4/h1-3,6H</t>
  </si>
  <si>
    <t>C8H4F6N2O2</t>
  </si>
  <si>
    <t>274.122</t>
  </si>
  <si>
    <t>274.017696</t>
  </si>
  <si>
    <t>DTXSID201033343</t>
  </si>
  <si>
    <t>Sodium 2-[[3-[(perfluorooctyl)ethylthio]-1-oxopropyl]amino]-2-methyl-1-propanesulfonate</t>
  </si>
  <si>
    <t>62880-96-0</t>
  </si>
  <si>
    <t>VZKHXDMGKYNGOG-UHFFFAOYSA-M</t>
  </si>
  <si>
    <t>[Na+].CC(C)(CS([O-])(=O)=O)NC(=O)CCSCCC(F)(F)C(F)(F)C(F)(F)C(F)(F)C(F)(F)C(F)(F)C(F)(F)C(F)(F)F</t>
  </si>
  <si>
    <t>InChI=1S/C17H18F17NO4S2.Na/c1-9(2,7-41(37,38)39)35-8(36)3-5-40-6-4-10(18,19)11(20,21)12(22,23)13(24,25)14(26,27)15(28,29)16(30,31)17(32,33)34;/h3-7H2,1-2H3,(H,35,36)(H,37,38,39);/q;+1/p-1</t>
  </si>
  <si>
    <t>C17H17F17NNaO4S2</t>
  </si>
  <si>
    <t>709.022523</t>
  </si>
  <si>
    <t>DTXSID50892331</t>
  </si>
  <si>
    <t>1-Propanesulfonic acid, 2-methyl-2-[[1-oxo-3-[(3,3,4,4,5,5,6,6,7,7,8,8,8-tridecafluorooctyl)thio]propyl]amino]-, monosodium salt</t>
  </si>
  <si>
    <t>62880-93-7</t>
  </si>
  <si>
    <t>OPDUAVPSWRKEKZ-UHFFFAOYSA-M</t>
  </si>
  <si>
    <t>Sodium 2-methyl-2-{3-[(3,3,4,4,5,5,6,6,7,7,8,8,8-tridecafluorooctyl)sulfanyl]propanamido}propane-1-sulfonate</t>
  </si>
  <si>
    <t>[Na+].CC(C)(CS([O-])(=O)=O)NC(=O)CCSCCC(F)(F)C(F)(F)C(F)(F)C(F)(F)C(F)(F)C(F)(F)F</t>
  </si>
  <si>
    <t>InChI=1S/C15H18F13NO4S2.Na/c1-9(2,7-35(31,32)33)29-8(30)3-5-34-6-4-10(16,17)11(18,19)12(20,21)13(22,23)14(24,25)15(26,27)28;/h3-7H2,1-2H3,(H,29,30)(H,31,32,33);/q;+1/p-1</t>
  </si>
  <si>
    <t>C15H17F13NNaO4S2</t>
  </si>
  <si>
    <t>609.39</t>
  </si>
  <si>
    <t>609.028911</t>
  </si>
  <si>
    <t>DTXSID301026818</t>
  </si>
  <si>
    <t>7,7,8,8,9,9,10,10,11,12,12,12-Dodecafluoro-11-(trifluoromethyl)dodecan-1-ol</t>
  </si>
  <si>
    <t>NOCAS_1026818</t>
  </si>
  <si>
    <t>LXDYZYHFMMEOTN-UHFFFAOYSA-N</t>
  </si>
  <si>
    <t>OCCCCCCC(F)(F)C(F)(F)C(F)(F)C(F)(F)C(F)(C(F)(F)F)C(F)(F)F</t>
  </si>
  <si>
    <t>InChI=1S/C13H13F15O/c14-7(15,5-3-1-2-4-6-29)9(17,18)11(21,22)10(19,20)8(16,12(23,24)25)13(26,27)28/h29H,1-6H2</t>
  </si>
  <si>
    <t>C13H13F15O</t>
  </si>
  <si>
    <t>470.222</t>
  </si>
  <si>
    <t>470.072687</t>
  </si>
  <si>
    <t>DTXSID80758653</t>
  </si>
  <si>
    <t>3-(Bromomethyl)-1,1,1,2,2,4,4,5,5,6,6,6-dodecafluorohexan-3-ol</t>
  </si>
  <si>
    <t>93417-72-2</t>
  </si>
  <si>
    <t>UDVMHSDMSOYXMC-UHFFFAOYSA-N</t>
  </si>
  <si>
    <t>OC(CBr)(C(F)(F)C(F)(F)F)C(F)(F)C(F)(F)C(F)(F)F</t>
  </si>
  <si>
    <t>InChI=1S/C7H3BrF12O/c8-1-2(21,4(11,12)6(15,16)17)3(9,10)5(13,14)7(18,19)20/h21H,1H2</t>
  </si>
  <si>
    <t>C7H3BrF12O</t>
  </si>
  <si>
    <t>410.985</t>
  </si>
  <si>
    <t>409.917566</t>
  </si>
  <si>
    <t>DTXSID10880198</t>
  </si>
  <si>
    <t>2-Pentene, 1,1,1,2,3,4,5,5,5-nonafluoro-4-(trifluoromethyl)-, (Z)-</t>
  </si>
  <si>
    <t>3709-70-4</t>
  </si>
  <si>
    <t>SAPOZTRFWJZUFT-UPHRSURJSA-N</t>
  </si>
  <si>
    <t>(2Z)-1,1,1,2,3,4,5,5,5-Nonafluoro-4-(trifluoromethyl)pent-2-ene</t>
  </si>
  <si>
    <t>F\C(=C(/F)C(F)(C(F)(F)F)C(F)(F)F)C(F)(F)F</t>
  </si>
  <si>
    <t>InChI=1S/C6F12/c7-1(2(8)4(10,11)12)3(9,5(13,14)15)6(16,17)18/b2-1-</t>
  </si>
  <si>
    <t>DTXSID50617268</t>
  </si>
  <si>
    <t>3:2 Fluorotelomer carboxylic acid</t>
  </si>
  <si>
    <t>679-46-9</t>
  </si>
  <si>
    <t>NLAGAXIWWHZGCK-UHFFFAOYSA-N</t>
  </si>
  <si>
    <t>3,3,4,4,5,5,5-Heptafluoropentanoic acid</t>
  </si>
  <si>
    <t>OC(=O)CC(F)(F)C(F)(F)C(F)(F)F</t>
  </si>
  <si>
    <t>InChI=1S/C5H3F7O2/c6-3(7,1-2(13)14)4(8,9)5(10,11)12/h1H2,(H,13,14)</t>
  </si>
  <si>
    <t>DTXSID60553683</t>
  </si>
  <si>
    <t>3,3,4,4-Tetrafluoro-2,2,5,5-tetrakis(trifluoromethyl)oxolane</t>
  </si>
  <si>
    <t>110719-86-3</t>
  </si>
  <si>
    <t>GWAXRNYEQDSFQT-UHFFFAOYSA-N</t>
  </si>
  <si>
    <t>FC(F)(F)C1(OC(C(F)(F)F)(C(F)(F)F)C(F)(F)C1(F)F)C(F)(F)F</t>
  </si>
  <si>
    <t>InChI=1S/C8F16O/c9-3(10)1(5(13,14)15,6(16,17)18)25-2(4(3,11)12,7(19,20)21)8(22,23)24</t>
  </si>
  <si>
    <t>DTXSID20455371</t>
  </si>
  <si>
    <t>3-Chloro-1,1,1,2,2,3-hexafluoropropane</t>
  </si>
  <si>
    <t>422-57-1</t>
  </si>
  <si>
    <t>PUFSJRPTJJPPJP-UHFFFAOYSA-N</t>
  </si>
  <si>
    <t>FC(Cl)C(F)(F)C(F)(F)F</t>
  </si>
  <si>
    <t>InChI=1S/C3HClF6/c4-1(5)2(6,7)3(8,9)10/h1H</t>
  </si>
  <si>
    <t>DTXSID201036292</t>
  </si>
  <si>
    <t>3-Fluoro-3-(perfluorodecyl)acrylic acid</t>
  </si>
  <si>
    <t>NOCAS_1036292</t>
  </si>
  <si>
    <t>KFEUVUQBWUUMBJ-UHFFFAOYSA-N</t>
  </si>
  <si>
    <t>OC(=O)C=C(F)C(F)(F)C(F)(F)C(F)(F)C(F)(F)C(F)(F)C(F)(F)C(F)(F)C(F)(F)C(F)(F)C(F)(F)F</t>
  </si>
  <si>
    <t>InChI=1S/C13H2F22O2/c14-2(1-3(36)37)4(15,16)5(17,18)6(19,20)7(21,22)8(23,24)9(25,26)10(27,28)11(29,30)12(31,32)13(33,34)35/h1H,(H,36,37)</t>
  </si>
  <si>
    <t>C13H2F22O2</t>
  </si>
  <si>
    <t>608.122</t>
  </si>
  <si>
    <t>607.970349</t>
  </si>
  <si>
    <t>DTXSID40897613</t>
  </si>
  <si>
    <t>2-Butenedioic acid (2Z)-, bis(2-ethylhexyl) ester, polymer with chloroethene, N,N-dimethyl-2-propenamide, α-fluoro-ω-[2-[(1-oxo-2-propenyl)oxy]ethyl]poly(difluoromethylene) and 2-hydroxyethyl 2-propenoate (9CI)</t>
  </si>
  <si>
    <t>152286-20-9</t>
  </si>
  <si>
    <t>DTXSID9052056</t>
  </si>
  <si>
    <t>1,1-Bis(trifluoromethyl)ethene</t>
  </si>
  <si>
    <t>382-10-5</t>
  </si>
  <si>
    <t>QMIWYOZFFSLIAK-UHFFFAOYSA-N</t>
  </si>
  <si>
    <t>3,3,3-Trifluoro-2-(trifluoromethyl)prop-1-ene</t>
  </si>
  <si>
    <t>FC(F)(F)C(=C)C(F)(F)F</t>
  </si>
  <si>
    <t>InChI=1S/C4H2F6/c1-2(3(5,6)7)4(8,9)10/h1H2</t>
  </si>
  <si>
    <t>DTXSID70896457</t>
  </si>
  <si>
    <t>2,4-Difluoro-N-(2-fluoro-5-{[4-(1,1,1,2,3,3,3-heptafluoropropan-2-yl)-2,6-dimethylphenyl]carbamoyl}phenyl)benzamide</t>
  </si>
  <si>
    <t>862133-29-7</t>
  </si>
  <si>
    <t>SDKDALZHDBASEW-UHFFFAOYSA-N</t>
  </si>
  <si>
    <t>CC1=CC(=CC(C)=C1NC(=O)C1=CC=C(F)C(NC(=O)C2=CC=C(F)C=C2F)=C1)C(F)(C(F)(F)F)C(F)(F)F</t>
  </si>
  <si>
    <t>InChI=1S/C25H16F10N2O2/c1-11-7-14(23(29,24(30,31)32)25(33,34)35)8-12(2)20(11)37-21(38)13-3-6-17(27)19(9-13)36-22(39)16-5-4-15(26)10-18(16)28/h3-10H,1-2H3,(H,36,39)(H,37,38)</t>
  </si>
  <si>
    <t>DTXSID50895605</t>
  </si>
  <si>
    <t>(4-Cyclohexylphenyl)(diphenyl)sulfanium nonafluorobutane-1-sulfonate</t>
  </si>
  <si>
    <t>425670-64-0</t>
  </si>
  <si>
    <t>UFADEYDBOXASBQ-UHFFFAOYSA-M</t>
  </si>
  <si>
    <t>[O-]S(=O)(=O)C(F)(F)C(F)(F)C(F)(F)C(F)(F)F.C1CCC(CC1)C1=CC=C(C=C1)[S+](C1=CC=CC=C1)C1=CC=CC=C1</t>
  </si>
  <si>
    <t>InChI=1S/C24H25S.C4HF9O3S/c1-4-10-20(11-5-1)21-16-18-24(19-17-21)25(22-12-6-2-7-13-22)23-14-8-3-9-15-23;5-1(6,3(9,10)11)2(7,8)4(12,13)17(14,15)16/h2-3,6-9,12-20H,1,4-5,10-11H2;(H,14,15,16)/q+1;/p-1</t>
  </si>
  <si>
    <t>C28H25F9O3S2</t>
  </si>
  <si>
    <t>644.61</t>
  </si>
  <si>
    <t>644.110140</t>
  </si>
  <si>
    <t>DTXSID2068557</t>
  </si>
  <si>
    <t>N-Benzylheptadecafluorooctane-1-sulphonamide</t>
  </si>
  <si>
    <t>50598-29-3</t>
  </si>
  <si>
    <t>GRXIBAUTCQPULC-UHFFFAOYSA-N</t>
  </si>
  <si>
    <t>N-Benzyl-1,1,2,2,3,3,4,4,5,5,6,6,7,7,8,8,8-heptadecafluorooctane-1-sulfonamide</t>
  </si>
  <si>
    <t>FC(F)(F)C(F)(F)C(F)(F)C(F)(F)C(F)(F)C(F)(F)C(F)(F)C(F)(F)S(=O)(=O)NCC1=CC=CC=C1</t>
  </si>
  <si>
    <t>InChI=1S/C15H8F17NO2S/c16-8(17,10(20,21)12(24,25)14(28,29)30)9(18,19)11(22,23)13(26,27)15(31,32)36(34,35)33-6-7-4-2-1-3-5-7/h1-5,33H,6H2</t>
  </si>
  <si>
    <t>C15H8F17NO2S</t>
  </si>
  <si>
    <t>589.27</t>
  </si>
  <si>
    <t>589.000428</t>
  </si>
  <si>
    <t>DTXSID101035572</t>
  </si>
  <si>
    <t>(Perfluorooctyl)methane-1-sulfonic acid</t>
  </si>
  <si>
    <t>NOCAS_1035572</t>
  </si>
  <si>
    <t>INLXGTUVLAVCOV-UHFFFAOYSA-N</t>
  </si>
  <si>
    <t>OS(=O)(=O)CC(F)(F)C(F)(F)C(F)(F)C(F)(F)C(F)(F)C(F)(F)C(F)(F)C(F)(F)F</t>
  </si>
  <si>
    <t>InChI=1S/C9H3F17O3S/c10-2(11,1-30(27,28)29)3(12,13)4(14,15)5(16,17)6(18,19)7(20,21)8(22,23)9(24,25)26/h1H2,(H,27,28,29)</t>
  </si>
  <si>
    <t>C9H3F17O3S</t>
  </si>
  <si>
    <t>514.15</t>
  </si>
  <si>
    <t>513.953144</t>
  </si>
  <si>
    <t>DTXSID10600075</t>
  </si>
  <si>
    <t>1-Bromo-4-(nonafluorobutyl)benzene</t>
  </si>
  <si>
    <t>753025-19-3</t>
  </si>
  <si>
    <t>NRBIHYLVYGAIEV-UHFFFAOYSA-N</t>
  </si>
  <si>
    <t>FC(F)(F)C(F)(F)C(F)(F)C(F)(F)C1=CC=C(Br)C=C1</t>
  </si>
  <si>
    <t>InChI=1S/C10H4BrF9/c11-6-3-1-5(2-4-6)7(12,13)8(14,15)9(16,17)10(18,19)20/h1-4H</t>
  </si>
  <si>
    <t>C10H4BrF9</t>
  </si>
  <si>
    <t>375.032</t>
  </si>
  <si>
    <t>373.935267</t>
  </si>
  <si>
    <t>DTXSID80882008</t>
  </si>
  <si>
    <t>Isoprene-Chlorotrifluoroethylene copolymer</t>
  </si>
  <si>
    <t>172018-29-0</t>
  </si>
  <si>
    <t>DTXSID201026960</t>
  </si>
  <si>
    <t>5-[4-[5-(3,3,4,4,5,5,5-Heptafluoropentylsulfanyl)pentoxy]phenyl]-6-phenyl-8,9-dihydro-7H-benzo[7]annulen-2-ol</t>
  </si>
  <si>
    <t>NOCAS_1026960</t>
  </si>
  <si>
    <t>BIHLICJDYVZJQZ-UHFFFAOYSA-N</t>
  </si>
  <si>
    <t>OC1=CC2=C(C=C1)C(C1=CC=C(OCCCCCSCCC(F)(F)C(F)(F)C(F)(F)F)C=C1)=C(CCC2)C1=CC=CC=C1</t>
  </si>
  <si>
    <t>InChI=1S/C33H33F7O2S/c34-31(35,32(36,37)33(38,39)40)18-21-43-20-6-2-5-19-42-27-15-12-24(13-16-27)30-28(23-8-3-1-4-9-23)11-7-10-25-22-26(41)14-17-29(25)30/h1,3-4,8-9,12-17,22,41H,2,5-7,10-11,18-21H2</t>
  </si>
  <si>
    <t>C33H33F7O2S</t>
  </si>
  <si>
    <t>626.67</t>
  </si>
  <si>
    <t>626.208949</t>
  </si>
  <si>
    <t>DTXSID501042971</t>
  </si>
  <si>
    <t>Poly(oxy-1,2-ethanediyl), α-(4,4,5,5,6,6,7,7,8,8,9,9,10,10,11, 11,12,12,12-nonadecafluoro-2-hydroxydodecyl)-ω-methoxy-</t>
  </si>
  <si>
    <t>85643-63-6</t>
  </si>
  <si>
    <t>DTXSID20897313</t>
  </si>
  <si>
    <t>D-Galactose-6-[5-[(3(-perfluorooctyl)-1-nonylpropyl)oxy]pentylhydrogen phosphate]</t>
  </si>
  <si>
    <t>172916-27-7</t>
  </si>
  <si>
    <t>XXMBMRDOCHFMET-XGZBPOEQSA-M</t>
  </si>
  <si>
    <t>6-O-[({5-[(13,13,14,14,15,15,16,16,17,17,18,18,19,19,20,20,20-Heptadecafluoroicosan-10-yl)oxy]pentyl}oxy)phosphinato]-D-galactose</t>
  </si>
  <si>
    <t>[H]C(O)(COP([O-])(=O)OCCCCCOC([H])(CCCCCCCCC)CCC(F)(F)C(F)(F)C(F)(F)C(F)(F)C(F)(F)C(F)(F)C(F)(F)C(F)(F)F)C([H])(O)C([H])(O)C([H])(O)C=O</t>
  </si>
  <si>
    <t>InChI=1S/C31H46F17O10P/c1-2-3-4-5-6-7-9-12-19(56-15-10-8-11-16-57-59(54,55)58-18-21(51)23(53)22(52)20(50)17-49)13-14-24(32,33)25(34,35)26(36,37)27(38,39)28(40,41)29(42,43)30(44,45)31(46,47)48/h17,19-23,50-53H,2-16,18H2,1H3,(H,54,55)/p-1/t19?,20-,21+,22+,23-/m0/s1</t>
  </si>
  <si>
    <t>C31H45F17O10P</t>
  </si>
  <si>
    <t>931.638</t>
  </si>
  <si>
    <t>931.248437</t>
  </si>
  <si>
    <t>DTXSID00188397</t>
  </si>
  <si>
    <t>4,4,4-Trifluoro-3-hydroxy-1-(2-thienyl)-3-(trifluoromethyl)-1-butanone</t>
  </si>
  <si>
    <t>34844-19-4</t>
  </si>
  <si>
    <t>XYURDMMAZIHRCO-UHFFFAOYSA-N</t>
  </si>
  <si>
    <t>4,4,4-Trifluoro-3-hydroxy-1-(thiophen-2-yl)-3-(trifluoromethyl)butan-1-one</t>
  </si>
  <si>
    <t>OC(CC(=O)C1=CC=CS1)(C(F)(F)F)C(F)(F)F</t>
  </si>
  <si>
    <t>InChI=1S/C9H6F6O2S/c10-8(11,12)7(17,9(13,14)15)4-5(16)6-2-1-3-18-6/h1-3,17H,4H2</t>
  </si>
  <si>
    <t>C9H6F6O2S</t>
  </si>
  <si>
    <t>292.2</t>
  </si>
  <si>
    <t>291.999270</t>
  </si>
  <si>
    <t>DTXSID0073906</t>
  </si>
  <si>
    <t>1-Chloro-1,1,2,2,3,3-hexafluoropropane</t>
  </si>
  <si>
    <t>422-55-9</t>
  </si>
  <si>
    <t>AYAIRPGAABBRLY-UHFFFAOYSA-N</t>
  </si>
  <si>
    <t>FC(F)C(F)(F)C(F)(F)Cl</t>
  </si>
  <si>
    <t>InChI=1S/C3HClF6/c4-3(9,10)2(7,8)1(5)6/h1H</t>
  </si>
  <si>
    <t>DTXSID001035612</t>
  </si>
  <si>
    <t>N-(2-Hydroxyethyl)-3-{(2-hydroxyethyl)[(perfluorononyl)sulfonyl]amino}-N,N-dimethyl-1-propanaminium</t>
  </si>
  <si>
    <t>NOCAS_1035612</t>
  </si>
  <si>
    <t>ADVPZMFFATULGR-UHFFFAOYSA-N</t>
  </si>
  <si>
    <t>C[N+](C)(CCO)CCCN(CCO)S(=O)(=O)C(F)(F)C(F)(F)C(F)(F)C(F)(F)C(F)(F)C(F)(F)C(F)(F)C(F)(F)C(F)(F)F</t>
  </si>
  <si>
    <t>InChI=1S/C18H22F19N2O4S/c1-39(2,7-9-41)6-3-4-38(5-8-40)44(42,43)18(36,37)16(31,32)14(27,28)12(23,24)10(19,20)11(21,22)13(25,26)15(29,30)17(33,34)35/h40-41H,3-9H2,1-2H3/q+1</t>
  </si>
  <si>
    <t>DTXSID401033882</t>
  </si>
  <si>
    <t>Potassium N-hexyl-N-[(perfluorobutyl)sulfonyl]glycinate</t>
  </si>
  <si>
    <t>864069-53-4</t>
  </si>
  <si>
    <t>UEFRQIWGOBTODS-UHFFFAOYSA-M</t>
  </si>
  <si>
    <t>[K+].CCCCCCN(CC([O-])=O)S(=O)(=O)C(F)(F)C(F)(F)C(F)(F)C(F)(F)F</t>
  </si>
  <si>
    <t>InChI=1S/C12H16F9NO4S.K/c1-2-3-4-5-6-22(7-8(23)24)27(25,26)12(20,21)10(15,16)9(13,14)11(17,18)19;/h2-7H2,1H3,(H,23,24);/q;+1/p-1</t>
  </si>
  <si>
    <t>C12H15F9KNO4S</t>
  </si>
  <si>
    <t>479.4</t>
  </si>
  <si>
    <t>479.021514</t>
  </si>
  <si>
    <t>DTXSID00752178</t>
  </si>
  <si>
    <t>1,1,1,2,2-Pentafluoroocta-4,6-dien-3-one</t>
  </si>
  <si>
    <t>89176-06-7</t>
  </si>
  <si>
    <t>FOJAHLXHGAWRON-UHFFFAOYSA-N</t>
  </si>
  <si>
    <t>CC=CC=CC(=O)C(F)(F)C(F)(F)F</t>
  </si>
  <si>
    <t>InChI=1S/C8H7F5O/c1-2-3-4-5-6(14)7(9,10)8(11,12)13/h2-5H,1H3</t>
  </si>
  <si>
    <t>C8H7F5O</t>
  </si>
  <si>
    <t>214.135</t>
  </si>
  <si>
    <t>214.041706</t>
  </si>
  <si>
    <t>DTXSID70882870</t>
  </si>
  <si>
    <t>1,3-Propanediamine, N,N-dimethyl-, compd. with .alpha.,.alpha.'-[phosphinicobis(oxy-2,1-ethanediyl)]bis[.omega.-fluoropoly(difluoromethylene)] (1:1)</t>
  </si>
  <si>
    <t>65530-78-1</t>
  </si>
  <si>
    <t>DTXSID50276475</t>
  </si>
  <si>
    <t>1,1,1,2,2,3,3-heptafluoro-6-hydroxy-7,7-dimethyloct-5-en-4-one</t>
  </si>
  <si>
    <t>62773-05-1</t>
  </si>
  <si>
    <t>GCTMXWUUEYFTEL-UHFFFAOYSA-N</t>
  </si>
  <si>
    <t>1,1,1,2,2,3,3-Heptafluoro-6-hydroxy-7,7-dimethyloct-5-en-4-one</t>
  </si>
  <si>
    <t>CC(C)(C)C(O)=CC(=O)C(F)(F)C(F)(F)C(F)(F)F</t>
  </si>
  <si>
    <t>InChI=1S/C10H11F7O2/c1-7(2,3)5(18)4-6(19)8(11,12)9(13,14)10(15,16)17/h4,18H,1-3H3</t>
  </si>
  <si>
    <t>DTXSID40884129</t>
  </si>
  <si>
    <t>2-(Chlorodifluoromethyl)-2,3,3-trifluoro-Oxirane</t>
  </si>
  <si>
    <t>5068-87-1</t>
  </si>
  <si>
    <t>YMAFMCIPUPVXCB-UHFFFAOYSA-N</t>
  </si>
  <si>
    <t>2-[Chloro(difluoro)methyl]-2,3,3-trifluorooxirane</t>
  </si>
  <si>
    <t>FC(F)(Cl)C1(F)OC1(F)F</t>
  </si>
  <si>
    <t>InChI=1/C3ClF5O/c4-2(6,7)1(5)3(8,9)10-1</t>
  </si>
  <si>
    <t>DTXSID50881169</t>
  </si>
  <si>
    <t>3-(Perfluorotetradecyl)-2-hydroxypropyl dihydrogen phosphate</t>
  </si>
  <si>
    <t>94200-43-8</t>
  </si>
  <si>
    <t>OPYLRJAHXRPJLM-UHFFFAOYSA-N</t>
  </si>
  <si>
    <t>4,4,5,5,6,6,7,7,8,8,9,9,10,10,11,11,12,12,13,13,14,14,15,15,16,16,17,17,17-Nonacosafluoro-2-hydroxyheptadecyl dihydrogen phosphate</t>
  </si>
  <si>
    <t>OC(COP(O)(O)=O)CC(F)(F)C(F)(F)C(F)(F)C(F)(F)C(F)(F)C(F)(F)C(F)(F)C(F)(F)C(F)(F)C(F)(F)C(F)(F)C(F)(F)C(F)(F)C(F)(F)F</t>
  </si>
  <si>
    <t>InChI=1S/C17H8F29O5P/c18-4(19,1-3(47)2-51-52(48,49)50)5(20,21)6(22,23)7(24,25)8(26,27)9(28,29)10(30,31)11(32,33)12(34,35)13(36,37)14(38,39)15(40,41)16(42,43)17(44,45)46/h3,47H,1-2H2,(H2,48,49,50)</t>
  </si>
  <si>
    <t>C17H8F29O5P</t>
  </si>
  <si>
    <t>874.173</t>
  </si>
  <si>
    <t>873.964627</t>
  </si>
  <si>
    <t>DTXSID001035836</t>
  </si>
  <si>
    <t>{[(Perfluoroundecyl)sulfonyl]amino}acetic acid</t>
  </si>
  <si>
    <t>NOCAS_1035836</t>
  </si>
  <si>
    <t>SYWXJJLKDNWTGC-UHFFFAOYSA-N</t>
  </si>
  <si>
    <t>OC(=O)CNS(=O)(=O)C(F)(F)C(F)(F)C(F)(F)C(F)(F)C(F)(F)C(F)(F)C(F)(F)C(F)(F)C(F)(F)C(F)(F)C(F)(F)F</t>
  </si>
  <si>
    <t>InChI=1S/C13H4F23NO4S/c14-3(15,4(16,17)6(20,21)8(24,25)10(28,29)12(32,33)34)5(18,19)7(22,23)9(26,27)11(30,31)13(35,36)42(40,41)37-1-2(38)39/h37H,1H2,(H,38,39)</t>
  </si>
  <si>
    <t>C13H4F23NO4S</t>
  </si>
  <si>
    <t>707.2</t>
  </si>
  <si>
    <t>706.949377</t>
  </si>
  <si>
    <t>DTXSID701033112</t>
  </si>
  <si>
    <t>Chloro(3,3,4,4,5,5,6,6,6-nonafluorohexyl)bis(3,3,3-trifluoropropyl)silane</t>
  </si>
  <si>
    <t>608296-86-2</t>
  </si>
  <si>
    <t>ZVRASRMAVYDRIU-UHFFFAOYSA-N</t>
  </si>
  <si>
    <t>FC(F)(F)CC[Si](Cl)(CCC(F)(F)F)CCC(F)(F)C(F)(F)C(F)(F)C(F)(F)F</t>
  </si>
  <si>
    <t>InChI=1S/C12H12ClF15Si/c13-29(5-2-8(16,17)18,6-3-9(19,20)21)4-1-7(14,15)10(22,23)11(24,25)12(26,27)28/h1-6H2</t>
  </si>
  <si>
    <t>C12H12ClF15Si</t>
  </si>
  <si>
    <t>504.74</t>
  </si>
  <si>
    <t>504.015727</t>
  </si>
  <si>
    <t>DTXSID70437965</t>
  </si>
  <si>
    <t>Trifluoro(trifluoromethoxy)methane</t>
  </si>
  <si>
    <t>1479-49-8</t>
  </si>
  <si>
    <t>WZEOZJQLTRFNCU-UHFFFAOYSA-N</t>
  </si>
  <si>
    <t>FC(F)(F)OC(F)(F)F</t>
  </si>
  <si>
    <t>InChI=1S/C2F6O/c3-1(4,5)9-2(6,7)8</t>
  </si>
  <si>
    <t>C2F6O</t>
  </si>
  <si>
    <t>154.011</t>
  </si>
  <si>
    <t>153.985334</t>
  </si>
  <si>
    <t>DTXSID801035147</t>
  </si>
  <si>
    <t>Perfluoro-2-tetradec-7-eneoxyacetic acid</t>
  </si>
  <si>
    <t>NOCAS_1035147</t>
  </si>
  <si>
    <t>FEPUMYMUGBZOCT-OWOJBTEDSA-N</t>
  </si>
  <si>
    <t>OC(=O)C(F)(F)OC(F)(F)C(F)(F)C(F)(F)C(F)(F)C(F)(F)C(F)(F)C(\F)=C(/F)C(F)(F)C(F)(F)C(F)(F)C(F)(F)C(F)(F)C(F)(F)F</t>
  </si>
  <si>
    <t>InChI=1S/C16HF29O3/c17-1(4(19,20)7(25,26)9(29,30)11(33,34)13(37,38)15(41,42)43)2(18)5(21,22)8(27,28)10(31,32)12(35,36)14(39,40)16(44,45)48-6(23,24)3(46)47/h(H,46,47)/b2-1+</t>
  </si>
  <si>
    <t>C16HF29O3</t>
  </si>
  <si>
    <t>792.135</t>
  </si>
  <si>
    <t>791.946261</t>
  </si>
  <si>
    <t>DTXSID70897545</t>
  </si>
  <si>
    <t>N-2-Pyrimidinylperfluoro-2-(2-propoxypropoxy)propanamide</t>
  </si>
  <si>
    <t>340131-92-2</t>
  </si>
  <si>
    <t>VPTHWNGRLDBEJL-UHFFFAOYSA-N</t>
  </si>
  <si>
    <t>2,3,3,3-Tetrafluoro-2-[1,1,2,3,3,3-hexafluoro-2-(heptafluoropropoxy)propoxy]-N-(pyrimidin-2-yl)propanamide</t>
  </si>
  <si>
    <t>FC(F)(F)C(F)(F)C(F)(F)OC(F)(C(F)(F)F)C(F)(F)OC(F)(C(=O)NC1=NC=CC=N1)C(F)(F)F</t>
  </si>
  <si>
    <t>InChI=1S/C13H4F17N3O3/c14-6(9(18,19)20,4(34)33-5-31-2-1-3-32-5)35-13(29,30)8(17,11(24,25)26)36-12(27,28)7(15,16)10(21,22)23/h1-3H,(H,31,32,33,34)</t>
  </si>
  <si>
    <t>C13H4F17N3O3</t>
  </si>
  <si>
    <t>573.166</t>
  </si>
  <si>
    <t>572.998120</t>
  </si>
  <si>
    <t>DTXSID701023254</t>
  </si>
  <si>
    <t>N-Ethyl-2-(pentafluoroethoxy)ethan-1-amine</t>
  </si>
  <si>
    <t>960365-28-0</t>
  </si>
  <si>
    <t>PUELQMKJKMKFBO-UHFFFAOYSA-N</t>
  </si>
  <si>
    <t>CCNCCOC(F)(F)C(F)(F)F</t>
  </si>
  <si>
    <t>InChI=1S/C6H10F5NO/c1-2-12-3-4-13-6(10,11)5(7,8)9/h12H,2-4H2,1H3</t>
  </si>
  <si>
    <t>DTXSID701026777</t>
  </si>
  <si>
    <t>N-Methyl-3-(4,4,5,5,5-pentafluoropentylsulfonyl)propan-1-amine</t>
  </si>
  <si>
    <t>NOCAS_1026777</t>
  </si>
  <si>
    <t>IDAVHLQPHLLQGU-UHFFFAOYSA-N</t>
  </si>
  <si>
    <t>CNCCCS(=O)(=O)CCCC(F)(F)C(F)(F)F</t>
  </si>
  <si>
    <t>InChI=1S/C9H16F5NO2S/c1-15-5-3-7-18(16,17)6-2-4-8(10,11)9(12,13)14/h15H,2-7H2,1H3</t>
  </si>
  <si>
    <t>C9H16F5NO2S</t>
  </si>
  <si>
    <t>297.28</t>
  </si>
  <si>
    <t>297.082191</t>
  </si>
  <si>
    <t>DTXSID00711184</t>
  </si>
  <si>
    <t>1,2,3,3,3-Pentafluoro-1-methoxyprop-1-ene</t>
  </si>
  <si>
    <t>666-92-2</t>
  </si>
  <si>
    <t>VXXIQFSGULMIQE-UHFFFAOYSA-N</t>
  </si>
  <si>
    <t>COC(F)=C(F)C(F)(F)F</t>
  </si>
  <si>
    <t>InChI=1S/C4H3F5O/c1-10-3(6)2(5)4(7,8)9/h1H3</t>
  </si>
  <si>
    <t>DTXSID601036799</t>
  </si>
  <si>
    <t>Carboxydimethyl[3-(perfluorooctyl)‐2‐hydroxypropyl]azanium</t>
  </si>
  <si>
    <t>NOCAS_1036799</t>
  </si>
  <si>
    <t>NEFOVSXFJOMFDP-UHFFFAOYNA-O</t>
  </si>
  <si>
    <t>C[N+](C)(CC(O)CC(F)(F)C(F)(F)C(F)(F)C(F)(F)C(F)(F)C(F)(F)C(F)(F)C(F)(F)F)C(O)=O</t>
  </si>
  <si>
    <t>InChI=1/C14H12F17NO3/c1-32(2,6(34)35)4-5(33)3-7(15,16)8(17,18)9(19,20)10(21,22)11(23,24)12(25,26)13(27,28)14(29,30)31/h5,33H,3-4H2,1-2H3/p+1</t>
  </si>
  <si>
    <t>C14H13F17NO3</t>
  </si>
  <si>
    <t>566.234</t>
  </si>
  <si>
    <t>566.061848</t>
  </si>
  <si>
    <t>DTXSID10450638</t>
  </si>
  <si>
    <t>Cyclopropane, pentafluoro(heptafluoropropoxy)-</t>
  </si>
  <si>
    <t>131393-36-7</t>
  </si>
  <si>
    <t>RJSVUIOGIUOVCW-UHFFFAOYSA-N</t>
  </si>
  <si>
    <t>Pentafluoro(heptafluoropropoxy)cyclopropane</t>
  </si>
  <si>
    <t>FC(F)(F)C(F)(F)C(F)(F)OC1(F)C(F)(F)C1(F)F</t>
  </si>
  <si>
    <t>InChI=1S/C6F12O/c7-1(8)2(9,10)4(1,13)19-6(17,18)3(11,12)5(14,15)16</t>
  </si>
  <si>
    <t>DTXSID10385370</t>
  </si>
  <si>
    <t>2(1H)-Quinoxalinone, 3-(1,1,2,2-tetrafluoroethyl)-</t>
  </si>
  <si>
    <t>89995-27-7</t>
  </si>
  <si>
    <t>CFXNTCIWOMBDSP-UHFFFAOYSA-N</t>
  </si>
  <si>
    <t>3-(1,1,2,2-Tetrafluoroethyl)quinoxalin-2(1H)-one</t>
  </si>
  <si>
    <t>FC(F)C(F)(F)C1=NC2=CC=CC=C2NC1=O</t>
  </si>
  <si>
    <t>InChI=1S/C10H6F4N2O/c11-9(12)10(13,14)7-8(17)16-6-4-2-1-3-5(6)15-7/h1-4,9H,(H,16,17)</t>
  </si>
  <si>
    <t>DTXSID80195281</t>
  </si>
  <si>
    <t>2,2,3,3-Tetrafluoro-1,4-butanediol</t>
  </si>
  <si>
    <t>425-61-6</t>
  </si>
  <si>
    <t>CDZXJJOGDCLNKX-UHFFFAOYSA-N</t>
  </si>
  <si>
    <t>2,2,3,3-Tetrafluorobutane-1,4-diol</t>
  </si>
  <si>
    <t>OCC(F)(F)C(F)(F)CO</t>
  </si>
  <si>
    <t>InChI=1S/C4H6F4O2/c5-3(6,1-9)4(7,8)2-10/h9-10H,1-2H2</t>
  </si>
  <si>
    <t>DTXSID201023780</t>
  </si>
  <si>
    <t>1-Propanol, 2,3,3,3-tetrafluoro-2-(1,1,2,2-tetrafluoropropoxy)-</t>
  </si>
  <si>
    <t>1643445-09-3</t>
  </si>
  <si>
    <t>HROGUBHVMQOZLG-UHFFFAOYNA-N</t>
  </si>
  <si>
    <t>CC(F)(F)C(F)(F)OC(F)(CO)C(F)(F)F</t>
  </si>
  <si>
    <t>InChI=1/C6H6F8O2/c1-3(7,8)6(13,14)16-4(9,2-15)5(10,11)12/h15H,2H2,1H3</t>
  </si>
  <si>
    <t>DTXSID60759683</t>
  </si>
  <si>
    <t>Trimethoxy(4,4,5,5,6,6,7,7,7-nonafluoroheptyl)silane</t>
  </si>
  <si>
    <t>95681-08-6</t>
  </si>
  <si>
    <t>HHRJVZLOOSFSLV-UHFFFAOYSA-N</t>
  </si>
  <si>
    <t>CO[Si](CCCC(F)(F)C(F)(F)C(F)(F)C(F)(F)F)(OC)OC</t>
  </si>
  <si>
    <t>InChI=1S/C10H15F9O3Si/c1-20-23(21-2,22-3)6-4-5-7(11,12)8(13,14)9(15,16)10(17,18)19/h4-6H2,1-3H3</t>
  </si>
  <si>
    <t>C10H15F9O3Si</t>
  </si>
  <si>
    <t>382.298</t>
  </si>
  <si>
    <t>382.064674</t>
  </si>
  <si>
    <t>DTXSID30896711</t>
  </si>
  <si>
    <t>(1r,4r)-4-(Nonafluorobutyl)cyclohexane-1-carboxylic acid</t>
  </si>
  <si>
    <t>88951-25-1</t>
  </si>
  <si>
    <t>IVISRMWAKRCKHH-IZLXSQMJSA-N</t>
  </si>
  <si>
    <t>OC(=O)[C@H]1CC[C@@H](CC1)C(F)(F)C(F)(F)C(F)(F)C(F)(F)F</t>
  </si>
  <si>
    <t>InChI=1S/C11H11F9O2/c12-8(13,6-3-1-5(2-4-6)7(21)22)9(14,15)10(16,17)11(18,19)20/h5-6H,1-4H2,(H,21,22)/t5-,6-</t>
  </si>
  <si>
    <t>DTXSID30896110</t>
  </si>
  <si>
    <t>N-(2,6-Dimethylphenyl)-2,2,3,3,4,4,4-heptafluorobutanamide</t>
  </si>
  <si>
    <t>101948-89-4</t>
  </si>
  <si>
    <t>WKKFRUKEJSYAAA-UHFFFAOYSA-N</t>
  </si>
  <si>
    <t>CC1=CC=CC(C)=C1NC(=O)C(F)(F)C(F)(F)C(F)(F)F</t>
  </si>
  <si>
    <t>InChI=1S/C12H10F7NO/c1-6-4-3-5-7(2)8(6)20-9(21)10(13,14)11(15,16)12(17,18)19/h3-5H,1-2H3,(H,20,21)</t>
  </si>
  <si>
    <t>DTXSID00904579</t>
  </si>
  <si>
    <t>Perfluorotridecanesulfonate</t>
  </si>
  <si>
    <t>NOCAS_904579</t>
  </si>
  <si>
    <t>JMIXTHMPTMXARZ-UHFFFAOYSA-M</t>
  </si>
  <si>
    <t>Heptacosafluorotridecane-1-sulfonate</t>
  </si>
  <si>
    <t>[O-]S(=O)(=O)C(F)(F)C(F)(F)C(F)(F)C(F)(F)C(F)(F)C(F)(F)C(F)(F)C(F)(F)C(F)(F)C(F)(F)C(F)(F)C(F)(F)C(F)(F)F</t>
  </si>
  <si>
    <t>InChI=1S/C13HF27O3S/c14-1(15,2(16,17)4(20,21)6(24,25)8(28,29)10(32,33)12(36,37)38)3(18,19)5(22,23)7(26,27)9(30,31)11(34,35)13(39,40)44(41,42)43/h(H,41,42,43)/p-1</t>
  </si>
  <si>
    <t>C13F27O3S</t>
  </si>
  <si>
    <t>749.16</t>
  </si>
  <si>
    <t>748.914249</t>
  </si>
  <si>
    <t>DTXSID30617584</t>
  </si>
  <si>
    <t>2,5-Diphenyl-3,3-bis(trifluoromethyl)-2,3-dihydro-1,2,4-oxadiazole</t>
  </si>
  <si>
    <t>62457-73-2</t>
  </si>
  <si>
    <t>NQBKYVYPBVGFAW-UHFFFAOYSA-N</t>
  </si>
  <si>
    <t>FC(F)(F)C1(N=C(ON1C1=CC=CC=C1)C1=CC=CC=C1)C(F)(F)F</t>
  </si>
  <si>
    <t>InChI=1S/C16H10F6N2O/c17-15(18,19)14(16(20,21)22)23-13(11-7-3-1-4-8-11)25-24(14)12-9-5-2-6-10-12/h1-10H</t>
  </si>
  <si>
    <t>DTXSID90881067</t>
  </si>
  <si>
    <t>8:2 Fluorotelomer diammonium phosphate</t>
  </si>
  <si>
    <t>93857-44-4</t>
  </si>
  <si>
    <t>JORZSJZWIWDUEC-UHFFFAOYSA-N</t>
  </si>
  <si>
    <t>Bisammonium 3,3,4,4,5,5,6,6,7,7,8,8,9,9,10,10,10-heptadecafluorodecyl phosphate</t>
  </si>
  <si>
    <t>[NH4+].[NH4+].[O-]P([O-])(=O)OCCC(F)(F)C(F)(F)C(F)(F)C(F)(F)C(F)(F)C(F)(F)C(F)(F)C(F)(F)F</t>
  </si>
  <si>
    <t>InChI=1S/C10H6F17O4P.2H3N/c11-3(12,1-2-31-32(28,29)30)4(13,14)5(15,16)6(17,18)7(19,20)8(21,22)9(23,24)10(25,26)27;;/h1-2H2,(H2,28,29,30);2*1H3</t>
  </si>
  <si>
    <t>C10H12F17N2O4P</t>
  </si>
  <si>
    <t>578.163</t>
  </si>
  <si>
    <t>578.026323</t>
  </si>
  <si>
    <t>DTXSID6073651</t>
  </si>
  <si>
    <t>N-[[(4,6-Dimethoxy-1,3,5-triazin-2-yl)amino]carbonyl]-2-(pentafluoroethoxy)benzenesulfonamide</t>
  </si>
  <si>
    <t>82097-14-1</t>
  </si>
  <si>
    <t>FJIUIWNEXOZLCN-UHFFFAOYSA-N</t>
  </si>
  <si>
    <t>N-[(4,6-Dimethoxy-1,3,5-triazin-2-yl)carbamoyl]-2-(pentafluoroethoxy)benzene-1-sulfonamide</t>
  </si>
  <si>
    <t>COC1=NC(OC)=NC(NC(=O)NS(=O)(=O)C2=C(OC(F)(F)C(F)(F)F)C=CC=C2)=N1</t>
  </si>
  <si>
    <t>InChI=1S/C14H12F5N5O6S/c1-28-11-21-9(22-12(23-11)29-2)20-10(25)24-31(26,27)8-6-4-3-5-7(8)30-14(18,19)13(15,16)17/h3-6H,1-2H3,(H2,20,21,22,23,24,25)</t>
  </si>
  <si>
    <t>C14H12F5N5O6S</t>
  </si>
  <si>
    <t>473.33</t>
  </si>
  <si>
    <t>473.042845</t>
  </si>
  <si>
    <t>DTXSID00207592</t>
  </si>
  <si>
    <t>Allyl pentafluoropropionate</t>
  </si>
  <si>
    <t>58883-50-4</t>
  </si>
  <si>
    <t>AMEPFZHWBYLCRO-UHFFFAOYSA-N</t>
  </si>
  <si>
    <t>Prop-2-en-1-yl pentafluoropropanoate</t>
  </si>
  <si>
    <t>FC(F)(F)C(F)(F)C(=O)OCC=C</t>
  </si>
  <si>
    <t>InChI=1S/C6H5F5O2/c1-2-3-13-4(12)5(7,8)6(9,10)11/h2H,1,3H2</t>
  </si>
  <si>
    <t>DTXSID601034767</t>
  </si>
  <si>
    <t>N,N-Dimethyl-N-{2-oxo-2-[(propan-2-yl)oxy]ethyl}-3-(perfluorooctanamido)propan-1-aminium</t>
  </si>
  <si>
    <t>NOCAS_1034767</t>
  </si>
  <si>
    <t>KDTOZYJGVFIVPO-UHFFFAOYSA-O</t>
  </si>
  <si>
    <t>CC(C)OC(=O)C[N+](C)(C)CCCNC(=O)C(F)(F)C(F)(F)C(F)(F)C(F)(F)C(F)(F)C(F)(F)C(F)(F)F</t>
  </si>
  <si>
    <t>InChI=1S/C18H21F15N2O3/c1-9(2)38-10(36)8-35(3,4)7-5-6-34-11(37)12(19,20)13(21,22)14(23,24)15(25,26)16(27,28)17(29,30)18(31,32)33/h9H,5-8H2,1-4H3/p+1</t>
  </si>
  <si>
    <t>C18H22F15N2O3</t>
  </si>
  <si>
    <t>599.36</t>
  </si>
  <si>
    <t>599.138541</t>
  </si>
  <si>
    <t>DTXSID501023553</t>
  </si>
  <si>
    <t>Ethene, 1,1,2,2-tetrafluoro-, oxidized, polymd., reduced, fluorinated, reduced, 3-[[4-[dimethyl[2-(trimethoxysilyl]ethyl]silyl]phenyl] dimethylsilyl]propyl ethers</t>
  </si>
  <si>
    <t>1431551-16-4</t>
  </si>
  <si>
    <t>DTXSID70750363</t>
  </si>
  <si>
    <t>2,3,4-Trifluoro-4-(trifluoromethyl)pent-2-enedinitrile</t>
  </si>
  <si>
    <t>88866-64-2</t>
  </si>
  <si>
    <t>CBCONFQTRQPRDE-UHFFFAOYSA-N</t>
  </si>
  <si>
    <t>FC(C#N)=C(F)C(F)(C#N)C(F)(F)F</t>
  </si>
  <si>
    <t>InChI=1S/C6F6N2/c7-3(1-13)4(8)5(9,2-14)6(10,11)12</t>
  </si>
  <si>
    <t>DTXSID70897666</t>
  </si>
  <si>
    <t>1-Propene, 1,1,2,3,3,3-hexafluoro-, oxidized, polymd., telomers with chlorine, reduced, reaction products with ammonia, dehydrated</t>
  </si>
  <si>
    <t>161212-29-9</t>
  </si>
  <si>
    <t>DTXSID30566780</t>
  </si>
  <si>
    <t>Dodecafluorooctanedinitrile</t>
  </si>
  <si>
    <t>3885-85-6</t>
  </si>
  <si>
    <t>CLGMEIXIBHABPK-UHFFFAOYSA-N</t>
  </si>
  <si>
    <t>FC(F)(C#N)C(F)(F)C(F)(F)C(F)(F)C(F)(F)C(F)(F)C#N</t>
  </si>
  <si>
    <t>InChI=1S/C8F12N2/c9-3(10,1-21)5(13,14)7(17,18)8(19,20)6(15,16)4(11,12)2-22</t>
  </si>
  <si>
    <t>C8F12N2</t>
  </si>
  <si>
    <t>352.083</t>
  </si>
  <si>
    <t>351.986986</t>
  </si>
  <si>
    <t>DTXSID00896086</t>
  </si>
  <si>
    <t>N,N-Diethyl-1,1,2,2,3,3,4,4,5,5,6,6,6-tridecafluorohexane-1-sulfonamide</t>
  </si>
  <si>
    <t>1270179-93-5</t>
  </si>
  <si>
    <t>KRVYEQXJBYQTOX-UHFFFAOYSA-N</t>
  </si>
  <si>
    <t>CCN(CC)S(=O)(=O)C(F)(F)C(F)(F)C(F)(F)C(F)(F)C(F)(F)C(F)(F)F</t>
  </si>
  <si>
    <t>InChI=1S/C10H10F13NO2S/c1-3-24(4-2)27(25,26)10(22,23)8(17,18)6(13,14)5(11,12)7(15,16)9(19,20)21/h3-4H2,1-2H3</t>
  </si>
  <si>
    <t>C10H10F13NO2S</t>
  </si>
  <si>
    <t>455.022466</t>
  </si>
  <si>
    <t>DTXSID901033025</t>
  </si>
  <si>
    <t>N,N,N-Trimethyl-2-[(perfluoro-1-oxooctyl)amino]ethanaminium chloride</t>
  </si>
  <si>
    <t>178766-44-4</t>
  </si>
  <si>
    <t>YGHWHCKGVZFLQB-UHFFFAOYSA-N</t>
  </si>
  <si>
    <t>[Cl-].C[N+](C)(C)CCNC(=O)C(F)(F)C(F)(F)C(F)(F)C(F)(F)C(F)(F)C(F)(F)C(F)(F)F</t>
  </si>
  <si>
    <t>InChI=1S/C13H13F15N2O.ClH/c1-30(2,3)5-4-29-6(31)7(14,15)8(16,17)9(18,19)10(20,21)11(22,23)12(24,25)13(26,27)28;/h4-5H2,1-3H3;1H</t>
  </si>
  <si>
    <t>C13H14ClF15N2O</t>
  </si>
  <si>
    <t>534.69</t>
  </si>
  <si>
    <t>534.055513</t>
  </si>
  <si>
    <t>DTXSID701036809</t>
  </si>
  <si>
    <t>Carboxydimethyl[3-(perfluorotetradecyl)‐2‐hydroxypropyl]azanium</t>
  </si>
  <si>
    <t>NOCAS_1036809</t>
  </si>
  <si>
    <t>ZGKZIZQYYSIVFP-UHFFFAOYNA-O</t>
  </si>
  <si>
    <t>C[N+](C)(CC(O)CC(F)(F)C(F)(F)C(F)(F)C(F)(F)C(F)(F)C(F)(F)C(F)(F)C(F)(F)C(F)(F)C(F)(F)C(F)(F)C(F)(F)C(F)(F)C(F)(F)F)C(O)=O</t>
  </si>
  <si>
    <t>InChI=1/C20H12F29NO3/c1-50(2,6(52)53)4-5(51)3-7(21,22)8(23,24)9(25,26)10(27,28)11(29,30)12(31,32)13(33,34)14(35,36)15(37,38)16(39,40)17(41,42)18(43,44)19(45,46)20(47,48)49/h5,51H,3-4H2,1-2H3/p+1</t>
  </si>
  <si>
    <t>C20H13F29NO3</t>
  </si>
  <si>
    <t>866.281</t>
  </si>
  <si>
    <t>866.042686</t>
  </si>
  <si>
    <t>DTXSID00303806</t>
  </si>
  <si>
    <t>4,4,4-trifluoro-3-hydroxy-1-(4-methoxyphenyl)-2-methyl-3-(trifluoromethyl)butan-1-one</t>
  </si>
  <si>
    <t>34844-28-5</t>
  </si>
  <si>
    <t>CASCBMMYEZKDFR-UHFFFAOYSA-N</t>
  </si>
  <si>
    <t>4,4,4-Trifluoro-3-hydroxy-1-(4-methoxyphenyl)-2-methyl-3-(trifluoromethyl)butan-1-one</t>
  </si>
  <si>
    <t>COC1=CC=C(C=C1)C(=O)C(C)C(O)(C(F)(F)F)C(F)(F)F</t>
  </si>
  <si>
    <t>InChI=1S/C13H12F6O3/c1-7(11(21,12(14,15)16)13(17,18)19)10(20)8-3-5-9(22-2)6-4-8/h3-7,21H,1-2H3</t>
  </si>
  <si>
    <t>C13H12F6O3</t>
  </si>
  <si>
    <t>330.226</t>
  </si>
  <si>
    <t>330.069063</t>
  </si>
  <si>
    <t>DTXSID50380763</t>
  </si>
  <si>
    <t>4-Vinylbenzyl perfluorooctanoate</t>
  </si>
  <si>
    <t>230295-06-4</t>
  </si>
  <si>
    <t>YWVKVBIQFSFMMV-UHFFFAOYSA-N</t>
  </si>
  <si>
    <t>(4-Ethenylphenyl)methyl pentadecafluorooctanoate</t>
  </si>
  <si>
    <t>FC(F)(F)C(F)(F)C(F)(F)C(F)(F)C(F)(F)C(F)(F)C(F)(F)C(=O)OCC1=CC=C(C=C)C=C1</t>
  </si>
  <si>
    <t>InChI=1S/C17H9F15O2/c1-2-8-3-5-9(6-4-8)7-34-10(33)11(18,19)12(20,21)13(22,23)14(24,25)15(26,27)16(28,29)17(30,31)32/h2-6H,1,7H2</t>
  </si>
  <si>
    <t>C17H9F15O2</t>
  </si>
  <si>
    <t>530.233</t>
  </si>
  <si>
    <t>530.036302</t>
  </si>
  <si>
    <t>DTXSID60896547</t>
  </si>
  <si>
    <t>N-Butyl-2,3,3,3-tetrafluoro-2-[1,1,2,3,3,3-hexafluoro-2-(heptafluoropropoxy)propoxy]propanamide</t>
  </si>
  <si>
    <t>178167-72-1</t>
  </si>
  <si>
    <t>YOWKRWQKPXEGCO-UHFFFAOYSA-N</t>
  </si>
  <si>
    <t>CCCCNC(=O)C(F)(OC(F)(F)C(F)(OC(F)(F)C(F)(F)C(F)(F)F)C(F)(F)F)C(F)(F)F</t>
  </si>
  <si>
    <t>InChI=1S/C13H10F17NO3/c1-2-3-4-31-5(32)6(14,9(18,19)20)33-13(29,30)8(17,11(24,25)26)34-12(27,28)7(15,16)10(21,22)23/h2-4H2,1H3,(H,31,32)</t>
  </si>
  <si>
    <t>DTXSID40896560</t>
  </si>
  <si>
    <t>1-[2,3,3,3-Tetrafluoro-2-(heptafluoropropoxy)-1-(piperidin-1-yl)propyl]-1H-benzotriazole</t>
  </si>
  <si>
    <t>133384-08-4</t>
  </si>
  <si>
    <t>RWWWNJUOBCWSJO-UHFFFAOYSA-N</t>
  </si>
  <si>
    <t>FC(F)(F)C(F)(OC(F)(F)C(F)(F)C(F)(F)F)C(N1N=NC2=CC=CC=C12)N1CCCCC1</t>
  </si>
  <si>
    <t>InChI=1S/C17H15F11N4O/c18-13(15(21,22)23,33-17(27,28)14(19,20)16(24,25)26)12(31-8-4-1-5-9-31)32-11-7-3-2-6-10(11)29-30-32/h2-3,6-7,12H,1,4-5,8-9H2</t>
  </si>
  <si>
    <t>C17H15F11N4O</t>
  </si>
  <si>
    <t>500.316</t>
  </si>
  <si>
    <t>500.107021</t>
  </si>
  <si>
    <t>DTXSID001009916</t>
  </si>
  <si>
    <t>Sodium 8-chloroperfluoro-1-octanesulfonate</t>
  </si>
  <si>
    <t>2481740-05-8</t>
  </si>
  <si>
    <t>ONBUURRKTXNGCZ-UHFFFAOYSA-M</t>
  </si>
  <si>
    <t>Sodium 8-chloro-1,1,2,2,3,3,4,4,5,5,6,6,7,7,8,8-hexadecafluorooctane-1-sulfonate</t>
  </si>
  <si>
    <t>[Na+].[O-]S(=O)(=O)C(F)(F)C(F)(F)C(F)(F)C(F)(F)C(F)(F)C(F)(F)C(F)(F)C(F)(F)Cl</t>
  </si>
  <si>
    <t>InChI=1S/C8HClF16O3S.Na/c9-7(22,23)5(18,19)3(14,15)1(10,11)2(12,13)4(16,17)6(20,21)8(24,25)29(26,27)28;/h(H,26,27,28);/q;+1/p-1</t>
  </si>
  <si>
    <t>C8ClF16NaO3S</t>
  </si>
  <si>
    <t>538.56</t>
  </si>
  <si>
    <t>537.889888</t>
  </si>
  <si>
    <t>DTXSID60382137</t>
  </si>
  <si>
    <t>1H,1H,5H-perfluoropentyl 2-fluoroacrylate</t>
  </si>
  <si>
    <t>87910-92-7</t>
  </si>
  <si>
    <t>PPQCLSSVNOGTKE-UHFFFAOYSA-N</t>
  </si>
  <si>
    <t>2,2,3,3,4,4,5,5-Octafluoropentyl 2-fluoroprop-2-enoate</t>
  </si>
  <si>
    <t>FC(F)C(F)(F)C(F)(F)C(F)(F)COC(=O)C(F)=C</t>
  </si>
  <si>
    <t>InChI=1S/C8H5F9O2/c1-3(9)4(18)19-2-6(12,13)8(16,17)7(14,15)5(10)11/h5H,1-2H2</t>
  </si>
  <si>
    <t>DTXSID80449453</t>
  </si>
  <si>
    <t>4-(Heptadecafluorooctyl)-N,N-dimethylbenzenamine</t>
  </si>
  <si>
    <t>80791-09-9</t>
  </si>
  <si>
    <t>CSDRFIOFQKNRSL-UHFFFAOYSA-N</t>
  </si>
  <si>
    <t>4-(Heptadecafluorooctyl)-N,N-dimethylaniline</t>
  </si>
  <si>
    <t>CN(C)C1=CC=C(C=C1)C(F)(F)C(F)(F)C(F)(F)C(F)(F)C(F)(F)C(F)(F)C(F)(F)C(F)(F)F</t>
  </si>
  <si>
    <t>InChI=1S/C16H10F17N/c1-34(2)8-5-3-7(4-6-8)9(17,18)10(19,20)11(21,22)12(23,24)13(25,26)14(27,28)15(29,30)16(31,32)33/h3-6H,1-2H3</t>
  </si>
  <si>
    <t>C16H10F17N</t>
  </si>
  <si>
    <t>539.236</t>
  </si>
  <si>
    <t>539.054178</t>
  </si>
  <si>
    <t>DTXSID601035472</t>
  </si>
  <si>
    <t>3,4-Dihydroxy-N,N-dimethyl-N-(3-{[(perfluorododecyl)sulfonyl]amino}propyl)-1-butanaminium</t>
  </si>
  <si>
    <t>NOCAS_1035472</t>
  </si>
  <si>
    <t>KZMLJMUBTWGXCQ-UHFFFAOYNA-N</t>
  </si>
  <si>
    <t>C[N+](C)(CCCNS(=O)(=O)C(F)(F)C(F)(F)C(F)(F)C(F)(F)C(F)(F)C(F)(F)C(F)(F)C(F)(F)C(F)(F)C(F)(F)C(F)(F)C(F)(F)F)CCC(O)CO</t>
  </si>
  <si>
    <t>InChI=1/C21H22F25N2O4S/c1-48(2,7-4-9(50)8-49)6-3-5-47-53(51,52)21(45,46)19(40,41)17(36,37)15(32,33)13(28,29)11(24,25)10(22,23)12(26,27)14(30,31)16(34,35)18(38,39)20(42,43)44/h9,47,49-50H,3-8H2,1-2H3/q+1</t>
  </si>
  <si>
    <t>DTXSID30567419</t>
  </si>
  <si>
    <t>Perfluorobut-3-ene-1-sulfonyl fluoride</t>
  </si>
  <si>
    <t>264879-61-0</t>
  </si>
  <si>
    <t>RQDWDZHAGIXHGQ-UHFFFAOYSA-N</t>
  </si>
  <si>
    <t>1,1,2,2,3,4,4-Heptafluorobut-3-ene-1-sulfonyl fluoride</t>
  </si>
  <si>
    <t>FC(F)=C(F)C(F)(F)C(F)(F)S(F)(=O)=O</t>
  </si>
  <si>
    <t>InChI=1S/C4F8O2S/c5-1(2(6)7)3(8,9)4(10,11)15(12,13)14</t>
  </si>
  <si>
    <t>DTXSID30896458</t>
  </si>
  <si>
    <t>3-Benzamido-2,6-difluoro-N-[4-(1,1,1,2,3,3,3-heptafluoropropan-2-yl)-2,6-dimethylphenyl]benzamide</t>
  </si>
  <si>
    <t>862133-36-6</t>
  </si>
  <si>
    <t>QTMIWUZXJQMUTP-UHFFFAOYSA-N</t>
  </si>
  <si>
    <t>CC1=CC(=CC(C)=C1NC(=O)C1=C(F)C(NC(=O)C2=CC=CC=C2)=CC=C1F)C(F)(C(F)(F)F)C(F)(F)F</t>
  </si>
  <si>
    <t>InChI=1S/C25H17F9N2O2/c1-12-10-15(23(28,24(29,30)31)25(32,33)34)11-13(2)20(12)36-22(38)18-16(26)8-9-17(19(18)27)35-21(37)14-6-4-3-5-7-14/h3-11H,1-2H3,(H,35,37)(H,36,38)</t>
  </si>
  <si>
    <t>DTXSID70226230</t>
  </si>
  <si>
    <t>4-(2,2,3,3,4,4,4-Heptafluorobutyl)phenyl dibutyl-phosphinate</t>
  </si>
  <si>
    <t>7526-47-8</t>
  </si>
  <si>
    <t>UKLAQVBZLGYWDP-UHFFFAOYSA-N</t>
  </si>
  <si>
    <t>4-(2,2,3,3,4,4,4-Heptafluorobutyl)phenyl dibutylphosphinate</t>
  </si>
  <si>
    <t>CCCCP(=O)(CCCC)OC1=CC=C(CC(F)(F)C(F)(F)C(F)(F)F)C=C1</t>
  </si>
  <si>
    <t>InChI=1S/C18H24F7O2P/c1-3-5-11-28(26,12-6-4-2)27-15-9-7-14(8-10-15)13-16(19,20)17(21,22)18(23,24)25/h7-10H,3-6,11-13H2,1-2H3</t>
  </si>
  <si>
    <t>C18H24F7O2P</t>
  </si>
  <si>
    <t>436.351</t>
  </si>
  <si>
    <t>436.140214</t>
  </si>
  <si>
    <t>DTXSID00786953</t>
  </si>
  <si>
    <t>Bis(tridecafluorohexyl)phosphinic acid</t>
  </si>
  <si>
    <t>40143-77-9</t>
  </si>
  <si>
    <t>NKHVPWOARFMIPG-UHFFFAOYSA-N</t>
  </si>
  <si>
    <t>OP(=O)(C(F)(F)C(F)(F)C(F)(F)C(F)(F)C(F)(F)C(F)(F)F)C(F)(F)C(F)(F)C(F)(F)C(F)(F)C(F)(F)C(F)(F)F</t>
  </si>
  <si>
    <t>InChI=1S/C12HF26O2P/c13-1(14,5(21,22)9(29,30)31)3(17,18)7(25,26)11(35,36)41(39,40)12(37,38)8(27,28)4(19,20)2(15,16)6(23,24)10(32,33)34/h(H,39,40)</t>
  </si>
  <si>
    <t>DTXSID601022677</t>
  </si>
  <si>
    <t>6-(Pentafluoroethyl)pyridin-3-ol</t>
  </si>
  <si>
    <t>1346539-65-8</t>
  </si>
  <si>
    <t>UCCMEYHMWQYRKR-UHFFFAOYSA-N</t>
  </si>
  <si>
    <t>OC1=CN=C(C=C1)C(F)(F)C(F)(F)F</t>
  </si>
  <si>
    <t>InChI=1S/C7H4F5NO/c8-6(9,7(10,11)12)5-2-1-4(14)3-13-5/h1-3,14H</t>
  </si>
  <si>
    <t>C7H4F5NO</t>
  </si>
  <si>
    <t>213.107</t>
  </si>
  <si>
    <t>213.021305</t>
  </si>
  <si>
    <t>DTXSID20750737</t>
  </si>
  <si>
    <t>Methyl 4-(heptafluoropropyl)cyclohexane-1-carboxylate</t>
  </si>
  <si>
    <t>88951-13-7</t>
  </si>
  <si>
    <t>AGRZIUQFYGSICX-UHFFFAOYSA-N</t>
  </si>
  <si>
    <t>COC(=O)C1CCC(CC1)C(F)(F)C(F)(F)C(F)(F)F</t>
  </si>
  <si>
    <t>InChI=1S/C11H13F7O2/c1-20-8(19)6-2-4-7(5-3-6)9(12,13)10(14,15)11(16,17)18/h6-7H,2-5H2,1H3</t>
  </si>
  <si>
    <t>DTXSID40880025</t>
  </si>
  <si>
    <t>Sodium perfluorooctanoate</t>
  </si>
  <si>
    <t>335-95-5</t>
  </si>
  <si>
    <t>LWHQXUODFPPQTL-UHFFFAOYSA-M</t>
  </si>
  <si>
    <t>Sodium pentadecafluorooctanoate</t>
  </si>
  <si>
    <t>[Na+].[O-]C(=O)C(F)(F)C(F)(F)C(F)(F)C(F)(F)C(F)(F)C(F)(F)C(F)(F)F</t>
  </si>
  <si>
    <t>InChI=1S/C8HF15O2.Na/c9-2(10,1(24)25)3(11,12)4(13,14)5(15,16)6(17,18)7(19,20)8(21,22)23;/h(H,24,25);/q;+1/p-1</t>
  </si>
  <si>
    <t>DTXSID10896173</t>
  </si>
  <si>
    <t>5-Chloro-2-(2-chloro-4,4,5,5,6,6,7,7,8,8,9,9,10,10,11,11,11-heptadecafluoroundecyl)phenyl acetate</t>
  </si>
  <si>
    <t>38506-72-8</t>
  </si>
  <si>
    <t>ZHZVFKZCPDCNHG-UHFFFAOYSA-N</t>
  </si>
  <si>
    <t>CC(=O)OC1=C(CC(Cl)CC(F)(F)C(F)(F)C(F)(F)C(F)(F)C(F)(F)C(F)(F)C(F)(F)C(F)(F)F)C=CC(Cl)=C1</t>
  </si>
  <si>
    <t>InChI=1S/C19H11Cl2F17O2/c1-7(39)40-11-5-9(20)3-2-8(11)4-10(21)6-12(22,23)13(24,25)14(26,27)15(28,29)16(30,31)17(32,33)18(34,35)19(36,37)38/h2-3,5,10H,4,6H2,1H3</t>
  </si>
  <si>
    <t>DTXSID90896313</t>
  </si>
  <si>
    <t>1,1,1,3,4,4,4-Heptafluoro-2,3-bis(trifluoromethyl)butan-2-ol</t>
  </si>
  <si>
    <t>16500-37-1</t>
  </si>
  <si>
    <t>XKMXDCKJYUSARR-UHFFFAOYSA-N</t>
  </si>
  <si>
    <t>OC(C(F)(F)F)(C(F)(F)F)C(F)(C(F)(F)F)C(F)(F)F</t>
  </si>
  <si>
    <t>InChI=1S/C6HF13O/c7-1(3(8,9)10,4(11,12)13)2(20,5(14,15)16)6(17,18)19/h20H</t>
  </si>
  <si>
    <t>C6HF13O</t>
  </si>
  <si>
    <t>336.052</t>
  </si>
  <si>
    <t>335.981981</t>
  </si>
  <si>
    <t>DTXSID90844617</t>
  </si>
  <si>
    <t>2,2,3,4,4-Pentafluoro-4-(pentafluoroethoxy)butanoic acid</t>
  </si>
  <si>
    <t>919005-25-7</t>
  </si>
  <si>
    <t>FHYQPEYNKGQOOR-UHFFFAOYSA-N</t>
  </si>
  <si>
    <t>OC(=O)C(F)(F)C(F)C(F)(F)OC(F)(F)C(F)(F)F</t>
  </si>
  <si>
    <t>InChI=1S/C6H2F10O3/c7-1(3(8,9)2(17)18)4(10,11)19-6(15,16)5(12,13)14/h1H,(H,17,18)</t>
  </si>
  <si>
    <t>DTXSID201023285</t>
  </si>
  <si>
    <t>Ethyl (2E)-4,4,5,5,6,6,7,7,8,8,9,9,10,10,10-pentadecafluorodec-2-enoate</t>
  </si>
  <si>
    <t>37759-80-1</t>
  </si>
  <si>
    <t>ZYANAGKZDBNVOF-ONEGZZNKSA-N</t>
  </si>
  <si>
    <t>CCOC(=O)\C=C\C(F)(F)C(F)(F)C(F)(F)C(F)(F)C(F)(F)C(F)(F)C(F)(F)F</t>
  </si>
  <si>
    <t>InChI=1S/C12H7F15O2/c1-2-29-5(28)3-4-6(13,14)7(15,16)8(17,18)9(19,20)10(21,22)11(23,24)12(25,26)27/h3-4H,2H2,1H3/b4-3+</t>
  </si>
  <si>
    <t>DTXSID10542668</t>
  </si>
  <si>
    <t>1,3,4,4,4-Pentafluoro-3-(trifluoromethyl)but-1-yne</t>
  </si>
  <si>
    <t>105774-98-9</t>
  </si>
  <si>
    <t>MYOHYXZQYYKZQU-UHFFFAOYSA-N</t>
  </si>
  <si>
    <t>FC#CC(F)(C(F)(F)F)C(F)(F)F</t>
  </si>
  <si>
    <t>InChI=1S/C5F8/c6-2-1-3(7,4(8,9)10)5(11,12)13</t>
  </si>
  <si>
    <t>DTXSID00850027</t>
  </si>
  <si>
    <t>2-[(1,2,3,3,4,4,5,5,6,6,7,7,8,8,9,9,10,10,10-Nonadecafluorodec-1-en-1-yl)oxy]benzoic acid</t>
  </si>
  <si>
    <t>57344-87-3</t>
  </si>
  <si>
    <t>SCVONXPFDAWSBX-UHFFFAOYSA-N</t>
  </si>
  <si>
    <t>OC(=O)C1=CC=CC=C1OC(F)=C(F)C(F)(F)C(F)(F)C(F)(F)C(F)(F)C(F)(F)C(F)(F)C(F)(F)C(F)(F)F</t>
  </si>
  <si>
    <t>InChI=1S/C17H5F19O3/c18-7(8(19)39-6-4-2-1-3-5(6)9(37)38)10(20,21)11(22,23)12(24,25)13(26,27)14(28,29)15(30,31)16(32,33)17(34,35)36/h1-4H,(H,37,38)</t>
  </si>
  <si>
    <t>C17H5F19O3</t>
  </si>
  <si>
    <t>618.194</t>
  </si>
  <si>
    <t>617.993529</t>
  </si>
  <si>
    <t>DTXSID20896028</t>
  </si>
  <si>
    <t>3,3,4,4,5,5,6,6,6-Nonafluorohexyl 4-methylbenzene-1-sulfonate</t>
  </si>
  <si>
    <t>188492-56-0</t>
  </si>
  <si>
    <t>BWEHYGNVCKYQCH-UHFFFAOYSA-N</t>
  </si>
  <si>
    <t>CC1=CC=C(C=C1)S(=O)(=O)OCCC(F)(F)C(F)(F)C(F)(F)C(F)(F)F</t>
  </si>
  <si>
    <t>InChI=1S/C13H11F9O3S/c1-8-2-4-9(5-3-8)26(23,24)25-7-6-10(14,15)11(16,17)12(18,19)13(20,21)22/h2-5H,6-7H2,1H3</t>
  </si>
  <si>
    <t>DTXSID90896116</t>
  </si>
  <si>
    <t>Bis(heptadecafluorooctyl) 2-methylidenebutanedioate</t>
  </si>
  <si>
    <t>243977-25-5</t>
  </si>
  <si>
    <t>FJDNRGZXGFXROS-UHFFFAOYSA-N</t>
  </si>
  <si>
    <t>FC(F)(F)C(F)(F)C(F)(F)C(F)(F)C(F)(F)C(F)(F)C(F)(F)C(F)(F)OC(=O)CC(=C)C(=O)OC(F)(F)C(F)(F)C(F)(F)C(F)(F)C(F)(F)C(F)(F)C(F)(F)C(F)(F)F</t>
  </si>
  <si>
    <t>InChI=1S/C21H4F34O4/c1-3(5(57)59-21(54,55)17(44,45)13(36,37)9(28,29)7(24,25)11(32,33)15(40,41)19(49,50)51)2-4(56)58-20(52,53)16(42,43)12(34,35)8(26,27)6(22,23)10(30,31)14(38,39)18(46,47)48/h1-2H2</t>
  </si>
  <si>
    <t>C21H4F34O4</t>
  </si>
  <si>
    <t>966.205</t>
  </si>
  <si>
    <t>965.956666</t>
  </si>
  <si>
    <t>DTXSID90896712</t>
  </si>
  <si>
    <t>(1s,4s)-4-(Nonafluorobutyl)cyclohexane-1-carboxylic acid</t>
  </si>
  <si>
    <t>88951-24-0</t>
  </si>
  <si>
    <t>IVISRMWAKRCKHH-OLQVQODUSA-N</t>
  </si>
  <si>
    <t>OC(=O)[C@H]1CC[C@H](CC1)C(F)(F)C(F)(F)C(F)(F)C(F)(F)F</t>
  </si>
  <si>
    <t>InChI=1S/C11H11F9O2/c12-8(13,6-3-1-5(2-4-6)7(21)22)9(14,15)10(16,17)11(18,19)20/h5-6H,1-4H2,(H,21,22)/t5-,6+</t>
  </si>
  <si>
    <t>DTXSID201022287</t>
  </si>
  <si>
    <t>(2R)-2-Amino-4,4,5,5,5-pentafluoropentanoic acid</t>
  </si>
  <si>
    <t>1821830-40-3</t>
  </si>
  <si>
    <t>WDXQGHPDMGJLFY-UWTATZPHSA-N</t>
  </si>
  <si>
    <t>N[C@H](CC(F)(F)C(F)(F)F)C(O)=O</t>
  </si>
  <si>
    <t>InChI=1S/C5H6F5NO2/c6-4(7,5(8,9)10)1-2(11)3(12)13/h2H,1,11H2,(H,12,13)/t2-/m1/s1</t>
  </si>
  <si>
    <t>C5H6F5NO2</t>
  </si>
  <si>
    <t>207.1</t>
  </si>
  <si>
    <t>207.031869</t>
  </si>
  <si>
    <t>DTXSID80759908</t>
  </si>
  <si>
    <t>4-[(1,2,3,3,3-Pentafluoroprop-1-en-1-yl)oxy]benzoic acid</t>
  </si>
  <si>
    <t>96210-33-2</t>
  </si>
  <si>
    <t>RWUFGHHPEXGZIM-UHFFFAOYSA-N</t>
  </si>
  <si>
    <t>OC(=O)C1=CC=C(OC(F)=C(F)C(F)(F)F)C=C1</t>
  </si>
  <si>
    <t>InChI=1S/C10H5F5O3/c11-7(10(13,14)15)8(12)18-6-3-1-5(2-4-6)9(16)17/h1-4H,(H,16,17)</t>
  </si>
  <si>
    <t>C10H5F5O3</t>
  </si>
  <si>
    <t>268.139</t>
  </si>
  <si>
    <t>268.015885</t>
  </si>
  <si>
    <t>DTXSID201026546</t>
  </si>
  <si>
    <t>12:2 Fluorotelomer aldehyde</t>
  </si>
  <si>
    <t>1270180-15-8</t>
  </si>
  <si>
    <t>OFHYKJHONPWSJU-UHFFFAOYSA-N</t>
  </si>
  <si>
    <t>FC(F)(F)C(F)(F)C(F)(F)C(F)(F)C(F)(F)C(F)(F)C(F)(F)C(F)(F)C(F)(F)C(F)(F)C(F)(F)C(F)(F)CC=O</t>
  </si>
  <si>
    <t>InChI=1S/C14H3F25O/c15-3(16,1-2-40)4(17,18)5(19,20)6(21,22)7(23,24)8(25,26)9(27,28)10(29,30)11(31,32)12(33,34)13(35,36)14(37,38)39/h2H,1H2</t>
  </si>
  <si>
    <t>C14H3F25O</t>
  </si>
  <si>
    <t>662.137</t>
  </si>
  <si>
    <t>661.978469</t>
  </si>
  <si>
    <t>DTXSID401032646</t>
  </si>
  <si>
    <t>Bis[(perfluorooctyl)undecyl] hydrogen phosphate</t>
  </si>
  <si>
    <t>2343-53-5</t>
  </si>
  <si>
    <t>MKRHMBCTGVRKBG-UHFFFAOYSA-N</t>
  </si>
  <si>
    <t>OP(=O)(OCCCCCCCCCCCC(F)(F)C(F)(F)C(F)(F)C(F)(F)C(F)(F)C(F)(F)C(F)(F)C(F)(F)F)OCCCCCCCCCCCC(F)(F)C(F)(F)C(F)(F)C(F)(F)C(F)(F)C(F)(F)C(F)(F)C(F)(F)F</t>
  </si>
  <si>
    <t>InChI=1S/C38H45F34O4P/c39-23(40,25(43,44)27(47,48)29(51,52)31(55,56)33(59,60)35(63,64)37(67,68)69)19-15-11-7-3-1-5-9-13-17-21-75-77(73,74)76-22-18-14-10-6-2-4-8-12-16-20-24(41,42)26(45,46)28(49,50)30(53,54)32(57,58)34(61,62)36(65,66)38(70,71)72/h1-22H2,(H,73,74)</t>
  </si>
  <si>
    <t>C38H45F34O4P</t>
  </si>
  <si>
    <t>1242.693</t>
  </si>
  <si>
    <t>1242.251254</t>
  </si>
  <si>
    <t>DTXSID80371604</t>
  </si>
  <si>
    <t>1,8-Dibromoperfluorooctane</t>
  </si>
  <si>
    <t>812-58-8</t>
  </si>
  <si>
    <t>LYRJPHOHVRHNQH-UHFFFAOYSA-N</t>
  </si>
  <si>
    <t>1,8-Dibromo-1,1,2,2,3,3,4,4,5,5,6,6,7,7,8,8-hexadecafluorooctane</t>
  </si>
  <si>
    <t>FC(F)(Br)C(F)(F)C(F)(F)C(F)(F)C(F)(F)C(F)(F)C(F)(F)C(F)(F)Br</t>
  </si>
  <si>
    <t>InChI=1S/C8Br2F16/c9-7(23,24)5(19,20)3(15,16)1(11,12)2(13,14)4(17,18)6(21,22)8(10,25)26</t>
  </si>
  <si>
    <t>C8Br2F16</t>
  </si>
  <si>
    <t>559.87</t>
  </si>
  <si>
    <t>557.811127</t>
  </si>
  <si>
    <t>DTXSID601033614</t>
  </si>
  <si>
    <t>1-[(2S)-2-(2,4-Dichlorophenyl)-3-(1,1,2,2-tetrafluoroethoxy)propyl]-1H-1,2,4-triazole</t>
  </si>
  <si>
    <t>131320-42-8</t>
  </si>
  <si>
    <t>LQDARGUHUSPFNL-QMMMGPOBSA-N</t>
  </si>
  <si>
    <t>FC(F)C(F)(F)OC[C@H](CN1C=NC=N1)C1=C(Cl)C=C(Cl)C=C1</t>
  </si>
  <si>
    <t>InChI=1S/C13H11Cl2F4N3O/c14-9-1-2-10(11(15)3-9)8(4-22-7-20-6-21-22)5-23-13(18,19)12(16)17/h1-3,6-8,12H,4-5H2/t8-/m0/s1</t>
  </si>
  <si>
    <t>DTXSID00371303</t>
  </si>
  <si>
    <t>1-Bromoundecafluorocyclohexane</t>
  </si>
  <si>
    <t>336-13-0</t>
  </si>
  <si>
    <t>ZAGWQKRFOLDLGQ-UHFFFAOYSA-N</t>
  </si>
  <si>
    <t>Bromo(undecafluoro)cyclohexane</t>
  </si>
  <si>
    <t>FC1(F)C(F)(F)C(F)(F)C(F)(Br)C(F)(F)C1(F)F</t>
  </si>
  <si>
    <t>InChI=1S/C6BrF11/c7-1(8)2(9,10)4(13,14)6(17,18)5(15,16)3(1,11)12</t>
  </si>
  <si>
    <t>DTXSID20912398</t>
  </si>
  <si>
    <t>Ethyl 3-(2,2-dichloroethenyl)-2,2-bis(trifluoromethyl)cyclopropane-1-carboxylate</t>
  </si>
  <si>
    <t>99903-43-2</t>
  </si>
  <si>
    <t>IMZWPBWPEDGHRD-XINAWCOVSA-N</t>
  </si>
  <si>
    <t>Ethyl (1R,3S)-3-(2,2-dichloroethenyl)-2,2-bis(trifluoromethyl)cyclopropane-1-carboxylate</t>
  </si>
  <si>
    <t>[H][C@@]1(C=C(Cl)Cl)[C@@]([H])(C(=O)OCC)C1(C(F)(F)F)C(F)(F)F</t>
  </si>
  <si>
    <t>InChI=1S/C10H8Cl2F6O2/c1-2-20-7(19)6-4(3-5(11)12)8(6,9(13,14)15)10(16,17)18/h3-4,6H,2H2,1H3/t4-,6+/m1/s1</t>
  </si>
  <si>
    <t>C10H8Cl2F6O2</t>
  </si>
  <si>
    <t>345.06</t>
  </si>
  <si>
    <t>343.980554</t>
  </si>
  <si>
    <t>DTXSID901027595</t>
  </si>
  <si>
    <t>Perfluoromethylbutyl-(4-methylcyclohexyl)-amine</t>
  </si>
  <si>
    <t>444658-68-8</t>
  </si>
  <si>
    <t>PTVSGCYKFQKBRR-UHFFFAOYSA-N</t>
  </si>
  <si>
    <t>FC(F)(F)N(C(F)(F)C(F)(F)C(F)(F)C(F)(F)F)C1(F)C(F)(F)C(F)(F)C(F)(C(F)(F)F)C(F)(F)C1(F)F</t>
  </si>
  <si>
    <t>InChI=1S/C12F25N/c13-1(9(27,28)29)2(14,15)4(18,19)8(26,5(20,21)3(1,16)17)38(12(35,36)37)11(33,34)7(24,25)6(22,23)10(30,31)32</t>
  </si>
  <si>
    <t>C12F25N</t>
  </si>
  <si>
    <t>633.099</t>
  </si>
  <si>
    <t>632.963153</t>
  </si>
  <si>
    <t>DTXSID00881290</t>
  </si>
  <si>
    <t>Quaternary ammonium compd., dimethyl(.gamma.-.omega.-perfluoro-C8-14-.beta.-alkenyl)[2-(sulfooxy)ethyl], hydroxides, inner salts</t>
  </si>
  <si>
    <t>85631-40-9</t>
  </si>
  <si>
    <t>DTXSID501024682</t>
  </si>
  <si>
    <t>Perfluoroalkyl (linear) epoxides</t>
  </si>
  <si>
    <t>NOCAS_1024682</t>
  </si>
  <si>
    <t>FC(F)(F)C1(F)OC1(F)C(F)(F)F |lp:0:3,2:3,3:3,5:3,6:2,8:3,10:3,11:3,12:3,Sg:n:11,10,9::ht,Sg:n:2,0,1:m:ht|</t>
  </si>
  <si>
    <t>InChI=1/C4F8O/c5-1(3(7,8)9)2(6,13-1)4(10,11)12</t>
  </si>
  <si>
    <t>(CF2)m(CF2)nC2F4O</t>
  </si>
  <si>
    <t>DTXSID30805666</t>
  </si>
  <si>
    <t>N,N'-Bis{[(1,1,1,3,3,3-hexafluoropropan-2-ylidene)amino]sulfanyl}urea</t>
  </si>
  <si>
    <t>62735-45-9</t>
  </si>
  <si>
    <t>CAIKZXVNVRCQSH-UHFFFAOYSA-N</t>
  </si>
  <si>
    <t>FC(F)(F)C(=NSNC(=O)NSN=C(C(F)(F)F)C(F)(F)F)C(F)(F)F</t>
  </si>
  <si>
    <t>InChI=1S/C7H2F12N4OS2/c8-4(9,10)1(5(11,12)13)20-25-22-3(24)23-26-21-2(6(14,15)16)7(17,18)19/h(H2,22,23,24)</t>
  </si>
  <si>
    <t>C7H2F12N4OS2</t>
  </si>
  <si>
    <t>449.947841</t>
  </si>
  <si>
    <t>DTXSID40371928</t>
  </si>
  <si>
    <t>Ethyl 11H-perfluoroundecanoate</t>
  </si>
  <si>
    <t>1649-56-5</t>
  </si>
  <si>
    <t>JQORHOKRJWQEIB-UHFFFAOYSA-N</t>
  </si>
  <si>
    <t>Ethyl 2,2,3,3,4,4,5,5,6,6,7,7,8,8,9,9,10,10,11,11-icosafluoroundecanoate</t>
  </si>
  <si>
    <t>CCOC(=O)C(F)(F)C(F)(F)C(F)(F)C(F)(F)C(F)(F)C(F)(F)C(F)(F)C(F)(F)C(F)(F)C(F)F</t>
  </si>
  <si>
    <t>InChI=1S/C13H6F20O2/c1-2-35-4(34)6(18,19)8(22,23)10(26,27)12(30,31)13(32,33)11(28,29)9(24,25)7(20,21)5(16,17)3(14)15/h3H,2H2,1H3</t>
  </si>
  <si>
    <t>DTXSID50760480</t>
  </si>
  <si>
    <t>Ethyl difluoro(1,1,2,2-tetrafluoro-2-iodoethoxy)acetate</t>
  </si>
  <si>
    <t>98296-51-6</t>
  </si>
  <si>
    <t>NRSGMCGTHPFTAF-UHFFFAOYSA-N</t>
  </si>
  <si>
    <t>CCOC(=O)C(F)(F)OC(F)(F)C(F)(F)I</t>
  </si>
  <si>
    <t>InChI=1S/C6H5F6IO3/c1-2-15-3(14)4(7,8)16-6(11,12)5(9,10)13/h2H2,1H3</t>
  </si>
  <si>
    <t>C6H5F6IO3</t>
  </si>
  <si>
    <t>365.998</t>
  </si>
  <si>
    <t>365.918760</t>
  </si>
  <si>
    <t>DTXSID00797867</t>
  </si>
  <si>
    <t>2-[4-(Benzyloxy)-2,2,3,3-tetrafluorobutoxy]ethan-1-ol</t>
  </si>
  <si>
    <t>663176-03-2</t>
  </si>
  <si>
    <t>QTTSVQWYAATJJW-UHFFFAOYSA-N</t>
  </si>
  <si>
    <t>OCCOCC(F)(F)C(F)(F)COCC1=CC=CC=C1</t>
  </si>
  <si>
    <t>InChI=1S/C13H16F4O3/c14-12(15,9-19-7-6-18)13(16,17)10-20-8-11-4-2-1-3-5-11/h1-5,18H,6-10H2</t>
  </si>
  <si>
    <t>C13H16F4O3</t>
  </si>
  <si>
    <t>296.262</t>
  </si>
  <si>
    <t>296.103557</t>
  </si>
  <si>
    <t>DTXSID40798070</t>
  </si>
  <si>
    <t>2,2'-Dimethoxy-5,5'-bis(tridecafluorohexyl)-1,1'-biphenyl</t>
  </si>
  <si>
    <t>658709-63-8</t>
  </si>
  <si>
    <t>LXEZUVBJVWGQFH-UHFFFAOYSA-N</t>
  </si>
  <si>
    <t>COC1=C(C=C(C=C1)C(F)(F)C(F)(F)C(F)(F)C(F)(F)C(F)(F)C(F)(F)F)C1=C(OC)C=CC(=C1)C(F)(F)C(F)(F)C(F)(F)C(F)(F)C(F)(F)C(F)(F)F</t>
  </si>
  <si>
    <t>InChI=1S/C26H12F26O2/c1-53-13-5-3-9(15(27,28)17(31,32)19(35,36)21(39,40)23(43,44)25(47,48)49)7-11(13)12-8-10(4-6-14(12)54-2)16(29,30)18(33,34)20(37,38)22(41,42)24(45,46)26(50,51)52/h3-8H,1-2H3</t>
  </si>
  <si>
    <t>C26H12F26O2</t>
  </si>
  <si>
    <t>850.338</t>
  </si>
  <si>
    <t>850.042212</t>
  </si>
  <si>
    <t>DTXSID50200997</t>
  </si>
  <si>
    <t>(Perfluoro-9-methyldecyl)ethyl acrylate</t>
  </si>
  <si>
    <t>52956-81-7</t>
  </si>
  <si>
    <t>SFACOKSPHOGYDO-UHFFFAOYSA-N</t>
  </si>
  <si>
    <t>3,3,4,4,5,5,6,6,7,7,8,8,9,9,10,10,11,12,12,12-Icosafluoro-11-(trifluoromethyl)dodecyl prop-2-enoate</t>
  </si>
  <si>
    <t>FC(F)(F)C(F)(C(F)(F)F)C(F)(F)C(F)(F)C(F)(F)C(F)(F)C(F)(F)C(F)(F)C(F)(F)C(F)(F)CCOC(=O)C=C</t>
  </si>
  <si>
    <t>InChI=1S/C16H7F23O2/c1-2-5(40)41-4-3-6(17,18)8(20,21)10(24,25)12(28,29)14(32,33)13(30,31)11(26,27)9(22,23)7(19,15(34,35)36)16(37,38)39/h2H,1,3-4H2</t>
  </si>
  <si>
    <t>C16H7F23O2</t>
  </si>
  <si>
    <t>668.193</t>
  </si>
  <si>
    <t>668.007877</t>
  </si>
  <si>
    <t>DTXSID50382106</t>
  </si>
  <si>
    <t>1-chloro-1,1,2,2,3,3,4,4,5,5,6,6-dodecafluorohexane</t>
  </si>
  <si>
    <t>307-22-2</t>
  </si>
  <si>
    <t>LENGESQCMOBFEV-UHFFFAOYSA-N</t>
  </si>
  <si>
    <t>1-Chloro-1,1,2,2,3,3,4,4,5,5,6,6-dodecafluorohexane</t>
  </si>
  <si>
    <t>FC(F)C(F)(F)C(F)(F)C(F)(F)C(F)(F)C(F)(F)Cl</t>
  </si>
  <si>
    <t>InChI=1S/C6HClF12/c7-6(18,19)5(16,17)4(14,15)3(12,13)2(10,11)1(8)9/h1H</t>
  </si>
  <si>
    <t>C6HClF12</t>
  </si>
  <si>
    <t>336.5</t>
  </si>
  <si>
    <t>335.957516</t>
  </si>
  <si>
    <t>DTXSID20787982</t>
  </si>
  <si>
    <t>2,2',3,3',5,5',6,6'-Octafluoro-4,4'-bis(pentafluoroethyl)-1,1'-biphenyl</t>
  </si>
  <si>
    <t>54755-50-9</t>
  </si>
  <si>
    <t>LRINXHNAPUTEAC-UHFFFAOYSA-N</t>
  </si>
  <si>
    <t>FC1=C(F)C(=C(F)C(F)=C1C1=C(F)C(F)=C(C(F)=C1F)C(F)(F)C(F)(F)F)C(F)(F)C(F)(F)F</t>
  </si>
  <si>
    <t>InChI=1S/C16F18/c17-5-1(6(18)10(22)3(9(5)21)13(25,26)15(29,30)31)2-7(19)11(23)4(12(24)8(2)20)14(27,28)16(32,33)34</t>
  </si>
  <si>
    <t>C16F18</t>
  </si>
  <si>
    <t>534.147</t>
  </si>
  <si>
    <t>533.971257</t>
  </si>
  <si>
    <t>DTXSID40533882</t>
  </si>
  <si>
    <t>1,1,1,2,5,6,6,6-Octafluoro-3-iodo-2,5-bis(trifluoromethyl)hexane</t>
  </si>
  <si>
    <t>88562-42-9</t>
  </si>
  <si>
    <t>ZSSJJRCCIXTXHJ-UHFFFAOYSA-N</t>
  </si>
  <si>
    <t>FC(F)(F)C(F)(CC(I)C(F)(C(F)(F)F)C(F)(F)F)C(F)(F)F</t>
  </si>
  <si>
    <t>InChI=1S/C8H3F14I/c9-3(5(11,12)13,6(14,15)16)1-2(23)4(10,7(17,18)19)8(20,21)22/h2H,1H2</t>
  </si>
  <si>
    <t>DTXSID701026672</t>
  </si>
  <si>
    <t>1,1,1,2,2-Pentafluorobutane</t>
  </si>
  <si>
    <t>37826-35-0</t>
  </si>
  <si>
    <t>NVSXSBBVEDNGPY-UHFFFAOYSA-N</t>
  </si>
  <si>
    <t>CCC(F)(F)C(F)(F)F</t>
  </si>
  <si>
    <t>InChI=1S/C4H5F5/c1-2-3(5,6)4(7,8)9/h2H2,1H3</t>
  </si>
  <si>
    <t>DTXSID40756630</t>
  </si>
  <si>
    <t>2,2,3,3-Tetrafluoropropyl (3-nitrophenyl)carbamate</t>
  </si>
  <si>
    <t>90687-70-0</t>
  </si>
  <si>
    <t>VWKFXFBQLQMWAZ-UHFFFAOYSA-N</t>
  </si>
  <si>
    <t>[O-][N+](=O)C1=CC=CC(NC(=O)OCC(F)(F)C(F)F)=C1</t>
  </si>
  <si>
    <t>InChI=1S/C10H8F4N2O4/c11-8(12)10(13,14)5-20-9(17)15-6-2-1-3-7(4-6)16(18)19/h1-4,8H,5H2,(H,15,17)</t>
  </si>
  <si>
    <t>C10H8F4N2O4</t>
  </si>
  <si>
    <t>296.178</t>
  </si>
  <si>
    <t>296.042019</t>
  </si>
  <si>
    <t>DTXSID20897499</t>
  </si>
  <si>
    <t>(3β,5α,6α)-5,6-Epoxy-25,26,26,26,27,27,27-heptafluorocholestan-3-ol</t>
  </si>
  <si>
    <t>240129-21-9</t>
  </si>
  <si>
    <t>HYKMGIMCEAITDZ-YGWWPRODSA-N</t>
  </si>
  <si>
    <t>25,26,26,26,27,27,27-Heptafluoro-5alpha,6alpha-5,6-epoxycholestan-3beta-ol</t>
  </si>
  <si>
    <t>[H]C(C)(CCCC(F)(C(F)(F)F)C(F)(F)F)[C@@]1([H])CC[C@@]2([H])[C@]3([H])C[C@]4([H])O[C@@]44C[C@@]([H])(O)CC[C@]4(C)[C@@]3([H])CC[C@]12C</t>
  </si>
  <si>
    <t>InChI=1S/C27H39F7O2/c1-15(5-4-10-25(28,26(29,30)31)27(32,33)34)18-6-7-19-17-13-21-24(36-21)14-16(35)8-12-23(24,3)20(17)9-11-22(18,19)2/h15-21,35H,4-14H2,1-3H3/t15-,16+,17+,18-,19+,20+,21+,22-,23-,24+/m1/s1</t>
  </si>
  <si>
    <t>DTXSID00827451</t>
  </si>
  <si>
    <t>Carbonic acid--2,2,3,4,4,4-hexafluorobutan-1-ol (1/2)</t>
  </si>
  <si>
    <t>847755-25-3</t>
  </si>
  <si>
    <t>XPVRABKOZUVRGX-UHFFFAOYSA-N</t>
  </si>
  <si>
    <t>OC(O)=O.OCC(F)(F)C(F)C(F)(F)F.OCC(F)(F)C(F)C(F)(F)F</t>
  </si>
  <si>
    <t>InChI=1S/2C4H4F6O.CH2O3/c2*5-2(4(8,9)10)3(6,7)1-11;2-1(3)4/h2*2,11H,1H2;(H2,2,3,4)</t>
  </si>
  <si>
    <t>C9H10F12O5</t>
  </si>
  <si>
    <t>426.155</t>
  </si>
  <si>
    <t>426.033661</t>
  </si>
  <si>
    <t>DTXSID60380219</t>
  </si>
  <si>
    <t>(2H-Perfluoroethyl)(1H,1H,3H-perfluoropropyl)ether</t>
  </si>
  <si>
    <t>16627-68-2</t>
  </si>
  <si>
    <t>HCBRSIIGBBDDCD-UHFFFAOYSA-N</t>
  </si>
  <si>
    <t>1,1,2,2-Tetrafluoro-3-(1,1,2,2-tetrafluoroethoxy)propane</t>
  </si>
  <si>
    <t>FC(F)C(F)(F)COC(F)(F)C(F)F</t>
  </si>
  <si>
    <t>InChI=1S/C5H4F8O/c6-2(7)4(10,11)1-14-5(12,13)3(8)9/h2-3H,1H2</t>
  </si>
  <si>
    <t>DTXSID20882961</t>
  </si>
  <si>
    <t>Poly(difluoromethylene), .alpha.-[2-(acetyloxy)-2-[(carboxymethyl)dimethylammonio]ethyl]-.omega.-fluoro-, hydroxide, inner salt</t>
  </si>
  <si>
    <t>71002-41-0</t>
  </si>
  <si>
    <t>DTXSID90906805</t>
  </si>
  <si>
    <t>7-Chloro-1,1,1-trifluoro-2-(trifluoromethyl)heptane-2,4-diol</t>
  </si>
  <si>
    <t>101913-68-2</t>
  </si>
  <si>
    <t>PJCDWTGBDBTSLG-UHFFFAOYSA-N</t>
  </si>
  <si>
    <t>OC(CCCCl)CC(O)(C(F)(F)F)C(F)(F)F</t>
  </si>
  <si>
    <t>InChI=1S/C8H11ClF6O2/c9-3-1-2-5(16)4-6(17,7(10,11)12)8(13,14)15/h5,16-17H,1-4H2</t>
  </si>
  <si>
    <t>C8H11ClF6O2</t>
  </si>
  <si>
    <t>288.61</t>
  </si>
  <si>
    <t>288.035176</t>
  </si>
  <si>
    <t>DTXSID20897090</t>
  </si>
  <si>
    <t>N-Benzoyl-3'-O-{(2-cyanoethoxy)[di(propan-2-yl)amino]phosphanyl}-2'-deoxy-5'-O-{[4-(3,3,4,4,5,5,6,6,7,7,8,8,9,9,10,10,10-heptadecafluorodecyl)phenyl]bis(4-methoxyphenyl)methyl}cytidine</t>
  </si>
  <si>
    <t>1401422-19-2</t>
  </si>
  <si>
    <t>TXKZBRQFTAORHN-PXGSZKCMSA-N</t>
  </si>
  <si>
    <t>COC1=CC=C(C=C1)C(OC[C@H]1O[C@H](C[C@@H]1OP(OCCC#N)N(C(C)C)C(C)C)N1C=CC(NC(=O)C2=CC=CC=C2)=NC1=O)(C1=CC=C(CCC(F)(F)C(F)(F)C(F)(F)C(F)(F)C(F)(F)C(F)(F)C(F)(F)C(F)(F)F)C=C1)C1=CC=C(OC)C=C1</t>
  </si>
  <si>
    <t>InChI=1S/C56H55F17N5O8P/c1-33(2)78(34(3)4)87(84-30-10-28-74)86-42-31-45(77-29-26-44(76-47(77)80)75-46(79)36-11-8-7-9-12-36)85-43(42)32-83-49(38-17-21-40(81-5)22-18-38,39-19-23-41(82-6)24-20-39)37-15-13-35(14-16-37)25-27-48(57,58)50(59,60)51(61,62)52(63,64)53(65,66)54(67,68)55(69,70)56(71,72)73/h7-9,11-24,26,29,33-34,42-43,45H,10,25,27,30-32H2,1-6H3,(H,75,76,79,80)/t42-,43+,45+,87?/m0/s1</t>
  </si>
  <si>
    <t>C56H55F17N5O8P</t>
  </si>
  <si>
    <t>1280.03</t>
  </si>
  <si>
    <t>1279.351680</t>
  </si>
  <si>
    <t>DTXSID60883073</t>
  </si>
  <si>
    <t>Oxetane, 2,2,3,3-tetrafluoro-, homopolymer, fluorinated, reduced, mono[3-(trimethoxysilyl)propyl] ether</t>
  </si>
  <si>
    <t>870998-78-0</t>
  </si>
  <si>
    <t>DTXSID101034798</t>
  </si>
  <si>
    <t>N,N-Dimethyl-3-[(pentafluoroethanesulfonyl)amino]propan-1-amine N-oxide</t>
  </si>
  <si>
    <t>NOCAS_1034798</t>
  </si>
  <si>
    <t>CZTSZHRIAHHYHN-UHFFFAOYSA-N</t>
  </si>
  <si>
    <t>C[N+](C)([O-])CCCNS(=O)(=O)C(F)(F)C(F)(F)F</t>
  </si>
  <si>
    <t>C7H13F5N2O3S</t>
  </si>
  <si>
    <t>300.056704</t>
  </si>
  <si>
    <t>DTXSID40378856</t>
  </si>
  <si>
    <t>2-Chloro-2-(chloromethyl)-1,1,1,3,3,3-hexafluoropropane</t>
  </si>
  <si>
    <t>138690-25-2</t>
  </si>
  <si>
    <t>BDDXNQXIECRUSQ-UHFFFAOYSA-N</t>
  </si>
  <si>
    <t>FC(F)(F)C(Cl)(CCl)C(F)(F)F</t>
  </si>
  <si>
    <t>InChI=1S/C4H2Cl2F6/c5-1-2(6,3(7,8)9)4(10,11)12/h1H2</t>
  </si>
  <si>
    <t>C4H2Cl2F6</t>
  </si>
  <si>
    <t>234.95</t>
  </si>
  <si>
    <t>233.943774</t>
  </si>
  <si>
    <t>DTXSID301026494</t>
  </si>
  <si>
    <t>Polyperfluoroisopropyl ether</t>
  </si>
  <si>
    <t>NOCAS_1026494</t>
  </si>
  <si>
    <t>DTXSID20503947</t>
  </si>
  <si>
    <t>[(Pentafluoroethyl)sulfanyl]benzene</t>
  </si>
  <si>
    <t>65538-00-3</t>
  </si>
  <si>
    <t>MVWOBQJDBOYETE-UHFFFAOYSA-N</t>
  </si>
  <si>
    <t>FC(F)(F)C(F)(F)SC1=CC=CC=C1</t>
  </si>
  <si>
    <t>InChI=1S/C8H5F5S/c9-7(10,11)8(12,13)14-6-4-2-1-3-5-6/h1-5H</t>
  </si>
  <si>
    <t>C8H5F5S</t>
  </si>
  <si>
    <t>228.18</t>
  </si>
  <si>
    <t>228.003212</t>
  </si>
  <si>
    <t>DTXSID101026505</t>
  </si>
  <si>
    <t>2-(((4-(4-(((2-(Methyl((nonafluorobutyl)sulfonyl)amino)ethoxy)carbonyl)amino)benzyl)phenyl)carbamoyl)oxy)ethyl prop-2-enoate</t>
  </si>
  <si>
    <t>856220-62-7</t>
  </si>
  <si>
    <t>OUGYCGSKGUFJPH-UHFFFAOYSA-N</t>
  </si>
  <si>
    <t>CN(CCOC(=O)NC1=CC=C(CC2=CC=C(NC(=O)OCCOC(=O)C=C)C=C2)C=C1)S(=O)(=O)C(F)(F)C(F)(F)C(F)(F)C(F)(F)F</t>
  </si>
  <si>
    <t>InChI=1S/C27H26F9N3O8S/c1-3-21(40)45-14-15-47-23(42)38-20-10-6-18(7-11-20)16-17-4-8-19(9-5-17)37-22(41)46-13-12-39(2)48(43,44)27(35,36)25(30,31)24(28,29)26(32,33)34/h3-11H,1,12-16H2,2H3,(H,37,41)(H,38,42)</t>
  </si>
  <si>
    <t>C27H26F9N3O8S</t>
  </si>
  <si>
    <t>723.56</t>
  </si>
  <si>
    <t>723.129689</t>
  </si>
  <si>
    <t>DTXSID10451221</t>
  </si>
  <si>
    <t>1,1,2,2,3,3-hexafluorocyclopentane</t>
  </si>
  <si>
    <t>123768-18-3</t>
  </si>
  <si>
    <t>MITPAYPSRYWXNR-UHFFFAOYSA-N</t>
  </si>
  <si>
    <t>1,1,2,2,3,3-Hexafluorocyclopentane</t>
  </si>
  <si>
    <t>FC1(F)CCC(F)(F)C1(F)F</t>
  </si>
  <si>
    <t>InChI=1S/C5H4F6/c6-3(7)1-2-4(8,9)5(3,10)11/h1-2H2</t>
  </si>
  <si>
    <t>DTXSID70892914</t>
  </si>
  <si>
    <t>6-Chloro-perfluorohexanoate</t>
  </si>
  <si>
    <t>127843-88-3</t>
  </si>
  <si>
    <t>ZDHGZQAAGQRUQT-UHFFFAOYSA-M</t>
  </si>
  <si>
    <t>6-Chloro-2,2,3,3,4,4,5,5,6,6-decafluorohexanoate</t>
  </si>
  <si>
    <t>[O-]C(=O)C(F)(F)C(F)(F)C(F)(F)C(F)(F)C(F)(F)Cl</t>
  </si>
  <si>
    <t>InChI=1S/C6HClF10O2/c7-6(16,17)5(14,15)4(12,13)3(10,11)2(8,9)1(18)19/h(H,18,19)/p-1</t>
  </si>
  <si>
    <t>C6ClF10O2</t>
  </si>
  <si>
    <t>329.5</t>
  </si>
  <si>
    <t>328.943262</t>
  </si>
  <si>
    <t>DTXSID00896283</t>
  </si>
  <si>
    <t>6-[(4,6-Dimethylpyrimidin-2-yl)sulfanyl]-3-(heptafluoropropyl)[1,2,4]triazolo[4,3-b]pyridazine</t>
  </si>
  <si>
    <t>351346-36-6</t>
  </si>
  <si>
    <t>FVSATDQRASQLEK-UHFFFAOYSA-N</t>
  </si>
  <si>
    <t>CC1=CC(C)=NC(SC2=NN3C(C=C2)=NN=C3C(F)(F)C(F)(F)C(F)(F)F)=N1</t>
  </si>
  <si>
    <t>InChI=1S/C14H9F7N6S/c1-6-5-7(2)23-11(22-6)28-9-4-3-8-24-25-10(27(8)26-9)12(15,16)13(17,18)14(19,20)21/h3-5H,1-2H3</t>
  </si>
  <si>
    <t>C14H9F7N6S</t>
  </si>
  <si>
    <t>426.32</t>
  </si>
  <si>
    <t>426.049763</t>
  </si>
  <si>
    <t>DTXSID50880612</t>
  </si>
  <si>
    <t>1,2,2,3,3,4,4,5,5,6-Decafluoro-6-(trifluoromethyl)cyclohexanesulfonyl fluoride</t>
  </si>
  <si>
    <t>68318-34-3</t>
  </si>
  <si>
    <t>SLYWOXPMQGKVAU-UHFFFAOYSA-N</t>
  </si>
  <si>
    <t>1,2,2,3,3,4,4,5,5,6-Decafluoro-6-(trifluoromethyl)cyclohexane-1-sulfonyl fluoride</t>
  </si>
  <si>
    <t>FC(F)(F)C1(F)C(F)(F)C(F)(F)C(F)(F)C(F)(F)C1(F)S(F)(=O)=O</t>
  </si>
  <si>
    <t>InChI=1/C7F14O2S/c8-1(7(18,19)20)2(9,10)3(11,12)4(13,14)5(15,16)6(1,17)24(21,22)23</t>
  </si>
  <si>
    <t>C7F14O2S</t>
  </si>
  <si>
    <t>414.11</t>
  </si>
  <si>
    <t>413.939545</t>
  </si>
  <si>
    <t>DTXSID20861913</t>
  </si>
  <si>
    <t>Perfluorobutanesulfonyl fluoride</t>
  </si>
  <si>
    <t>375-72-4</t>
  </si>
  <si>
    <t>LUYQYZLEHLTPBH-UHFFFAOYSA-N</t>
  </si>
  <si>
    <t>Nonafluorobutane-1-sulfonyl fluoride</t>
  </si>
  <si>
    <t>FC(F)(F)C(F)(F)C(F)(F)C(F)(F)S(F)(=O)=O</t>
  </si>
  <si>
    <t>InChI=1S/C4F10O2S/c5-1(6,3(9,10)11)2(7,8)4(12,13)17(14,15)16</t>
  </si>
  <si>
    <t>DTXSID80896029</t>
  </si>
  <si>
    <t>2,2,3,3,4,4,5,5,6,6,7,7,8,8,9,9,10,10,11,11,12,12,12-Tricosafluorododecyl nonafluorobutane-1-sulfonate</t>
  </si>
  <si>
    <t>924894-11-1</t>
  </si>
  <si>
    <t>RWORWXDIJRECQZ-UHFFFAOYSA-N</t>
  </si>
  <si>
    <t>FC(F)(F)C(F)(F)C(F)(F)C(F)(F)C(F)(F)C(F)(F)C(F)(F)C(F)(F)C(F)(F)C(F)(F)C(F)(F)COS(=O)(=O)C(F)(F)C(F)(F)C(F)(F)C(F)(F)F</t>
  </si>
  <si>
    <t>InChI=1S/C16H2F32O3S/c17-2(18,1-51-52(49,50)16(47,48)13(39,40)12(37,38)15(44,45)46)3(19,20)4(21,22)5(23,24)6(25,26)7(27,28)8(29,30)9(31,32)10(33,34)11(35,36)14(41,42)43/h1H2</t>
  </si>
  <si>
    <t>C16H2F32O3S</t>
  </si>
  <si>
    <t>882.2</t>
  </si>
  <si>
    <t>881.921366</t>
  </si>
  <si>
    <t>DTXSID20468264</t>
  </si>
  <si>
    <t>Tetrakis(1,1,1,3,3,3-hexafluoroisopropoxy)silane</t>
  </si>
  <si>
    <t>26560-90-7</t>
  </si>
  <si>
    <t>BBAPGYPPYPFUOP-UHFFFAOYSA-N</t>
  </si>
  <si>
    <t>Tetrakis(1,1,1,3,3,3-hexafluoropropan-2-yl) orthosilicate</t>
  </si>
  <si>
    <t>FC(F)(F)C(O[Si](OC(C(F)(F)F)C(F)(F)F)(OC(C(F)(F)F)C(F)(F)F)OC(C(F)(F)F)C(F)(F)F)C(F)(F)F</t>
  </si>
  <si>
    <t>InChI=1S/C12H4F24O4Si/c13-5(14,15)1(6(16,17)18)37-41(38-2(7(19,20)21)8(22,23)24,39-3(9(25,26)27)10(28,29)30)40-4(11(31,32)33)12(34,35)36/h1-4H</t>
  </si>
  <si>
    <t>C12H4F24O4Si</t>
  </si>
  <si>
    <t>696.207</t>
  </si>
  <si>
    <t>695.949561</t>
  </si>
  <si>
    <t>DTXSID00188933</t>
  </si>
  <si>
    <t>2'-Nitro-4,4,4-trifluoro-3-(trifluoromethyl)-crotonophenone</t>
  </si>
  <si>
    <t>35443-89-1</t>
  </si>
  <si>
    <t>NLAMONODKVNOSH-UHFFFAOYSA-N</t>
  </si>
  <si>
    <t>4,4,4-Trifluoro-1-(2-nitrophenyl)-3-(trifluoromethyl)but-2-en-1-one</t>
  </si>
  <si>
    <t>[O-][N+](=O)C1=CC=CC=C1C(=O)C=C(C(F)(F)F)C(F)(F)F</t>
  </si>
  <si>
    <t>InChI=1S/C11H5F6NO3/c12-10(13,14)9(11(15,16)17)5-8(19)6-3-1-2-4-7(6)18(20)21/h1-5H</t>
  </si>
  <si>
    <t>DTXSID60548317</t>
  </si>
  <si>
    <t>3,3,3-Trifluoro-2-(trifluoromethyl)propanehydrazide</t>
  </si>
  <si>
    <t>105955-39-3</t>
  </si>
  <si>
    <t>FIOSQMHDUWEBAI-UHFFFAOYSA-N</t>
  </si>
  <si>
    <t>NNC(=O)C(C(F)(F)F)C(F)(F)F</t>
  </si>
  <si>
    <t>InChI=1S/C4H4F6N2O/c5-3(6,7)1(2(13)12-11)4(8,9)10/h1H,11H2,(H,12,13)</t>
  </si>
  <si>
    <t>C4H4F6N2O</t>
  </si>
  <si>
    <t>210.079</t>
  </si>
  <si>
    <t>210.022782</t>
  </si>
  <si>
    <t>DTXSID70895662</t>
  </si>
  <si>
    <t>4-(Heptafluoropropyl)cyclohexane-1-carboxylic acid</t>
  </si>
  <si>
    <t>88951-29-5</t>
  </si>
  <si>
    <t>XHYURWMFYFFMBL-UHFFFAOYSA-N</t>
  </si>
  <si>
    <t>OC(=O)C1CCC(CC1)C(F)(F)C(F)(F)C(F)(F)F</t>
  </si>
  <si>
    <t>InChI=1S/C10H11F7O2/c11-8(12,9(13,14)10(15,16)17)6-3-1-5(2-4-6)7(18)19/h5-6H,1-4H2,(H,18,19)</t>
  </si>
  <si>
    <t>DTXSID20896462</t>
  </si>
  <si>
    <t>2,3,4,5,6-Pentafluoro-N-(3-{[4-(1,1,1,2,3,3,3-heptafluoropropan-2-yl)-2,6-dimethylphenyl]carbamoyl}phenyl)benzamide</t>
  </si>
  <si>
    <t>862130-96-9</t>
  </si>
  <si>
    <t>BQHJNOSKESPACB-UHFFFAOYSA-N</t>
  </si>
  <si>
    <t>CC1=CC(=CC(C)=C1NC(=O)C1=CC=CC(NC(=O)C2=C(F)C(F)=C(F)C(F)=C2F)=C1)C(F)(C(F)(F)F)C(F)(F)F</t>
  </si>
  <si>
    <t>InChI=1S/C25H14F12N2O2/c1-9-6-12(23(31,24(32,33)34)25(35,36)37)7-10(2)20(9)39-21(40)11-4-3-5-13(8-11)38-22(41)14-15(26)17(28)19(30)18(29)16(14)27/h3-8H,1-2H3,(H,38,41)(H,39,40)</t>
  </si>
  <si>
    <t>C25H14F12N2O2</t>
  </si>
  <si>
    <t>602.38</t>
  </si>
  <si>
    <t>602.086366</t>
  </si>
  <si>
    <t>DTXSID4059833</t>
  </si>
  <si>
    <t>Perfluorohexanedioic acid</t>
  </si>
  <si>
    <t>336-08-3</t>
  </si>
  <si>
    <t>AXRSOGFYDSXLQX-UHFFFAOYSA-N</t>
  </si>
  <si>
    <t>Octafluorohexanedioic acid</t>
  </si>
  <si>
    <t>OC(=O)C(F)(F)C(F)(F)C(F)(F)C(F)(F)C(O)=O</t>
  </si>
  <si>
    <t>InChI=1S/C6H2F8O4/c7-3(8,1(15)16)5(11,12)6(13,14)4(9,10)2(17)18/h(H,15,16)(H,17,18)</t>
  </si>
  <si>
    <t>C6H2F8O4</t>
  </si>
  <si>
    <t>290.065</t>
  </si>
  <si>
    <t>289.982534</t>
  </si>
  <si>
    <t>DTXSID801034056</t>
  </si>
  <si>
    <t>N-[3-[(Perfluoro-1-oxononyl)propylamino]propyl]-N,N-dimethylbenzenemethanaminium chloride</t>
  </si>
  <si>
    <t>89932-72-9</t>
  </si>
  <si>
    <t>TVHYSQSNPXGJMV-UHFFFAOYSA-M</t>
  </si>
  <si>
    <t>[Cl-].CCCN(CCC[N+](C)(C)CC1=CC=CC=C1)C(=O)C(F)(F)C(F)(F)C(F)(F)C(F)(F)C(F)(F)C(F)(F)C(F)(F)C(F)(F)F</t>
  </si>
  <si>
    <t>InChI=1S/C24H26F17N2O.ClH/c1-4-11-42(12-8-13-43(2,3)14-15-9-6-5-7-10-15)16(44)17(25,26)18(27,28)19(29,30)20(31,32)21(33,34)22(35,36)23(37,38)24(39,40)41;/h5-7,9-10H,4,8,11-14H2,1-3H3;1H/q+1;/p-1</t>
  </si>
  <si>
    <t>C24H26ClF17N2O</t>
  </si>
  <si>
    <t>716.91</t>
  </si>
  <si>
    <t>716.146220</t>
  </si>
  <si>
    <t>DTXSID20882623</t>
  </si>
  <si>
    <t>221455-72-7 (name too long)</t>
  </si>
  <si>
    <t>221455-72-7</t>
  </si>
  <si>
    <t>DTXSID101034986</t>
  </si>
  <si>
    <t>3-[(Perfluoroethanesulfonyl)amino]propane-1-sulfonic acid</t>
  </si>
  <si>
    <t>NOCAS_1034986</t>
  </si>
  <si>
    <t>RNRXXRAIQNUKCT-UHFFFAOYSA-N</t>
  </si>
  <si>
    <t>OS(=O)(=O)CCCNS(=O)(=O)C(F)(F)C(F)(F)F</t>
  </si>
  <si>
    <t>InChI=1S/C5H8F5NO5S2/c6-4(7,8)5(9,10)18(15,16)11-2-1-3-17(12,13)14/h11H,1-3H2,(H,12,13,14)</t>
  </si>
  <si>
    <t>C5H8F5NO5S2</t>
  </si>
  <si>
    <t>321.23</t>
  </si>
  <si>
    <t>320.976406</t>
  </si>
  <si>
    <t>DTXSID20296261</t>
  </si>
  <si>
    <t>1,1,1,2,2,3,3-heptafluoro-5-nitro-4-(nitromethyl)pentane</t>
  </si>
  <si>
    <t>355-91-9</t>
  </si>
  <si>
    <t>PAESHGHUQXDFGZ-UHFFFAOYSA-N</t>
  </si>
  <si>
    <t>1,1,1,2,2,3,3-Heptafluoro-5-nitro-4-(nitromethyl)pentane</t>
  </si>
  <si>
    <t>[O-][N+](=O)CC(C[N+]([O-])=O)C(F)(F)C(F)(F)C(F)(F)F</t>
  </si>
  <si>
    <t>InChI=1S/C6H5F7N2O4/c7-4(8,5(9,10)6(11,12)13)3(1-14(16)17)2-15(18)19/h3H,1-2H2</t>
  </si>
  <si>
    <t>C6H5F7N2O4</t>
  </si>
  <si>
    <t>302.105</t>
  </si>
  <si>
    <t>302.013754</t>
  </si>
  <si>
    <t>DTXSID90561751</t>
  </si>
  <si>
    <t>2,2,3,3,4,4,5,5,6,6,6-Undecafluorohexanamide</t>
  </si>
  <si>
    <t>335-54-6</t>
  </si>
  <si>
    <t>ATJMLNAMXAIUCX-UHFFFAOYSA-N</t>
  </si>
  <si>
    <t>NC(=O)C(F)(F)C(F)(F)C(F)(F)C(F)(F)C(F)(F)F</t>
  </si>
  <si>
    <t>InChI=1S/C6H2F11NO/c7-2(8,1(18)19)3(9,10)4(11,12)5(13,14)6(15,16)17/h(H2,18,19)</t>
  </si>
  <si>
    <t>C6H2F11NO</t>
  </si>
  <si>
    <t>313.07</t>
  </si>
  <si>
    <t>312.996073</t>
  </si>
  <si>
    <t>DTXSID90881941</t>
  </si>
  <si>
    <t>Propanamide, 3-[(.gamma.-.omega.-perfluoro-C4-10-alkyl)thio] derivs.</t>
  </si>
  <si>
    <t>68187-42-8</t>
  </si>
  <si>
    <t>NC(=O)CCSCCC(F)(F)C(F)(F)F |lp:0:1,2:2,5:2,9:3,10:3,12:3,13:3,14:3,Sg:n:10,9,8:1-7:ht|</t>
  </si>
  <si>
    <t>InChI=1S/C7H10F5NOS/c8-6(9,7(10,11)12)2-4-15-3-1-5(13)14/h1-4H2,(H2,13,14)</t>
  </si>
  <si>
    <t>(CF2)1-7C6H10F3NOS</t>
  </si>
  <si>
    <t>DTXSID80144739</t>
  </si>
  <si>
    <t>2-Pyridinecarboxaldehyde, 6-(2-hydroxy-3,3,3-trifluoro-2-(trifluoromethyl)propyl)-</t>
  </si>
  <si>
    <t>102206-46-2</t>
  </si>
  <si>
    <t>LJLBTPBZYMGHHQ-UHFFFAOYSA-N</t>
  </si>
  <si>
    <t>6-[3,3,3-Trifluoro-2-hydroxy-2-(trifluoromethyl)propyl]pyridine-2-carbaldehyde</t>
  </si>
  <si>
    <t>OC(CC1=CC=CC(C=O)=N1)(C(F)(F)F)C(F)(F)F</t>
  </si>
  <si>
    <t>InChI=1S/C10H7F6NO2/c11-9(12,13)8(19,10(14,15)16)4-6-2-1-3-7(5-18)17-6/h1-3,5,19H,4H2</t>
  </si>
  <si>
    <t>C10H7F6NO2</t>
  </si>
  <si>
    <t>287.161</t>
  </si>
  <si>
    <t>287.038097</t>
  </si>
  <si>
    <t>DTXSID90895487</t>
  </si>
  <si>
    <t>1,1,1,2,2,3,3,4,4,5,5,6,6,12,12,13,13,14,14,15,15,16,16,17,17,17-Hexacosafluoro-8,10-diiodoheptadecane</t>
  </si>
  <si>
    <t>1254971-76-0</t>
  </si>
  <si>
    <t>ITRVJOXJQVPORW-UHFFFAOYSA-N</t>
  </si>
  <si>
    <t>FC(F)(F)C(F)(F)C(F)(F)C(F)(F)C(F)(F)C(F)(F)CC(I)CC(I)CC(F)(F)C(F)(F)C(F)(F)C(F)(F)C(F)(F)C(F)(F)F</t>
  </si>
  <si>
    <t>InChI=1S/C17H8F26I2/c18-6(19,8(22,23)10(26,27)12(30,31)14(34,35)16(38,39)40)2-4(44)1-5(45)3-7(20,21)9(24,25)11(28,29)13(32,33)15(36,37)17(41,42)43/h4-5H,1-3H2</t>
  </si>
  <si>
    <t>C17H8F26I2</t>
  </si>
  <si>
    <t>960.018</t>
  </si>
  <si>
    <t>959.830020</t>
  </si>
  <si>
    <t>DTXSID30896534</t>
  </si>
  <si>
    <t>2,3,3,3-Tetrafluoro-2-{1,1,2,3,3,3-hexafluoro-2-[1,1,2,3,3,3-hexafluoro-2-(heptafluoropropoxy)propoxy]propoxy}propanamide</t>
  </si>
  <si>
    <t>51445-02-4</t>
  </si>
  <si>
    <t>YLJKMIXDTZLFEB-UHFFFAOYSA-N</t>
  </si>
  <si>
    <t>NC(=O)C(F)(OC(F)(F)C(F)(OC(F)(F)C(F)(OC(F)(F)C(F)(F)C(F)(F)F)C(F)(F)F)C(F)(F)F)C(F)(F)F</t>
  </si>
  <si>
    <t>InChI=1S/C12H2F23NO4/c13-2(1(36)37,6(18,19)20)38-11(32,33)4(16,8(24,25)26)40-12(34,35)5(17,9(27,28)29)39-10(30,31)3(14,15)7(21,22)23/h(H2,36,37)</t>
  </si>
  <si>
    <t>C12H2F23NO4</t>
  </si>
  <si>
    <t>661.114</t>
  </si>
  <si>
    <t>660.961655</t>
  </si>
  <si>
    <t>DTXSID701033479</t>
  </si>
  <si>
    <t>1-(Perfluorooctyl)-3,6,9,12,15,18,21,24,27-nonaoxatetracontan-28-one</t>
  </si>
  <si>
    <t>67535-33-5</t>
  </si>
  <si>
    <t>VZDDXBBIWOUAKI-UHFFFAOYSA-N</t>
  </si>
  <si>
    <t>CCCCCCCCCCCCC(=O)OCCOCCOCCOCCOCCOCCOCCOCCOCCC(F)(F)C(F)(F)C(F)(F)C(F)(F)C(F)(F)C(F)(F)C(F)(F)C(F)(F)F</t>
  </si>
  <si>
    <t>InChI=1S/C39H61F17O10/c1-2-3-4-5-6-7-8-9-10-11-12-31(57)66-30-29-65-28-27-64-26-25-63-24-23-62-22-21-61-20-19-60-18-17-59-16-15-58-14-13-32(40,41)33(42,43)34(44,45)35(46,47)36(48,49)37(50,51)38(52,53)39(54,55)56/h2-30H2,1H3</t>
  </si>
  <si>
    <t>C39H61F17O10</t>
  </si>
  <si>
    <t>1012.88</t>
  </si>
  <si>
    <t>1012.399327</t>
  </si>
  <si>
    <t>DTXSID70320560</t>
  </si>
  <si>
    <t>1,1,1,3,3,3-Hexafluoro-2-phenylpropan-2-yl (1E)-2,2-dimethyl-N-phenylpropanimidate</t>
  </si>
  <si>
    <t>40999-34-6</t>
  </si>
  <si>
    <t>BTIVVNRBOJEOSO-JVWAILMASA-N</t>
  </si>
  <si>
    <t>CC(C)(C)C(\OC(C1=CC=CC=C1)(C(F)(F)F)C(F)(F)F)=N/C1=CC=CC=C1</t>
  </si>
  <si>
    <t>InChI=1S/C20H19F6NO/c1-17(2,3)16(27-15-12-8-5-9-13-15)28-18(19(21,22)23,20(24,25)26)14-10-6-4-7-11-14/h4-13H,1-3H3/b27-16+</t>
  </si>
  <si>
    <t>C20H19F6NO</t>
  </si>
  <si>
    <t>403.368</t>
  </si>
  <si>
    <t>403.137083</t>
  </si>
  <si>
    <t>DTXSID50896511</t>
  </si>
  <si>
    <t>1,1,1,2,2,3,3-Heptafluoro-3-{[1,1,1,2,3,3-hexafluoro-3-({1,1,1,2,3,3-hexafluoro-3-[(trifluoroethenyl)oxy]propan-2-yl}oxy)propan-2-yl]oxy}propane</t>
  </si>
  <si>
    <t>2599-84-0</t>
  </si>
  <si>
    <t>GKKVHBTVWDBEIN-UHFFFAOYSA-N</t>
  </si>
  <si>
    <t>FC(F)=C(F)OC(F)(F)C(F)(OC(F)(F)C(F)(OC(F)(F)C(F)(F)C(F)(F)F)C(F)(F)F)C(F)(F)F</t>
  </si>
  <si>
    <t>InChI=1S/C11F22O3/c12-1(13)2(14)34-10(30,31)4(17,7(22,23)24)36-11(32,33)5(18,8(25,26)27)35-9(28,29)3(15,16)6(19,20)21</t>
  </si>
  <si>
    <t>DTXSID30822131</t>
  </si>
  <si>
    <t>2,2,3,4,4,4-Hexafluoro-1-phenylbutan-1-one</t>
  </si>
  <si>
    <t>60375-79-3</t>
  </si>
  <si>
    <t>DHHCPVXBJFFHRL-UHFFFAOYSA-N</t>
  </si>
  <si>
    <t>FC(C(F)(F)F)C(F)(F)C(=O)C1=CC=CC=C1</t>
  </si>
  <si>
    <t>InChI=1S/C10H6F6O/c11-8(10(14,15)16)9(12,13)7(17)6-4-2-1-3-5-6/h1-5,8H</t>
  </si>
  <si>
    <t>DTXSID60895297</t>
  </si>
  <si>
    <t>4-(1,1-Difluoroethoxy)-1,1,1,2,2,3,3-heptafluorobutane</t>
  </si>
  <si>
    <t>1365808-20-3</t>
  </si>
  <si>
    <t>ZAUXRLVUBYXUQJ-UHFFFAOYSA-N</t>
  </si>
  <si>
    <t>CC(F)(F)OCC(F)(F)C(F)(F)C(F)(F)F</t>
  </si>
  <si>
    <t>InChI=1S/C6H5F9O/c1-3(7,8)16-2-4(9,10)5(11,12)6(13,14)15/h2H2,1H3</t>
  </si>
  <si>
    <t>DTXSID201036092</t>
  </si>
  <si>
    <t>{2‐Hydroxy‐3‐[(3,3,4,4,4‐pentafluorobutyl)sulfanyl]propyl}trimethylazanium</t>
  </si>
  <si>
    <t>NOCAS_1036092</t>
  </si>
  <si>
    <t>AOSMSZDJFZSEGJ-UHFFFAOYNA-N</t>
  </si>
  <si>
    <t>C[N+](C)(C)CC(O)CSCCC(F)(F)C(F)(F)F</t>
  </si>
  <si>
    <t>InChI=1/C10H19F5NOS/c1-16(2,3)6-8(17)7-18-5-4-9(11,12)10(13,14)15/h8,17H,4-7H2,1-3H3/q+1</t>
  </si>
  <si>
    <t>C10H19F5NOS</t>
  </si>
  <si>
    <t>296.32</t>
  </si>
  <si>
    <t>296.110203</t>
  </si>
  <si>
    <t>DTXSID70184265</t>
  </si>
  <si>
    <t>1-Piperidinemethanol, alpha,alpha-bis(trifluoromethyl)-, hydrate</t>
  </si>
  <si>
    <t>30192-67-7</t>
  </si>
  <si>
    <t>HAZLTDXMBYOQPB-UHFFFAOYSA-N</t>
  </si>
  <si>
    <t>1,1,1,3,3,3-Hexafluoro-2-(piperidin-1-yl)propan-2-ol--water (1/1)</t>
  </si>
  <si>
    <t>O.OC(N1CCCCC1)(C(F)(F)F)C(F)(F)F</t>
  </si>
  <si>
    <t>InChI=1S/C8H11F6NO.H2O/c9-7(10,11)6(16,8(12,13)14)15-4-2-1-3-5-15;/h16H,1-5H2;1H2</t>
  </si>
  <si>
    <t>C8H13F6NO2</t>
  </si>
  <si>
    <t>269.187</t>
  </si>
  <si>
    <t>269.085048</t>
  </si>
  <si>
    <t>DTXSID20631799</t>
  </si>
  <si>
    <t>Chloro(1,1,2,3,3,3-hexafluoropropyl)dimethylsilane</t>
  </si>
  <si>
    <t>62281-34-9</t>
  </si>
  <si>
    <t>JVKSJYJQUWEHKN-UHFFFAOYSA-N</t>
  </si>
  <si>
    <t>C[Si](C)(Cl)C(F)(F)C(F)C(F)(F)F</t>
  </si>
  <si>
    <t>InChI=1S/C5H7ClF6Si/c1-13(2,6)5(11,12)3(7)4(8,9)10/h3H,1-2H3</t>
  </si>
  <si>
    <t>C5H7ClF6Si</t>
  </si>
  <si>
    <t>244.64</t>
  </si>
  <si>
    <t>243.990973</t>
  </si>
  <si>
    <t>DTXSID401032539</t>
  </si>
  <si>
    <t>2-Hydroxy-N-(2-hydroxyethyl)-N,N-dimethyl-3-{[(perfluorohexyl)sulfonyl]amino}-1-propanaminium</t>
  </si>
  <si>
    <t>2089109-06-6</t>
  </si>
  <si>
    <t>NEZVSQDIQCIHOO-UHFFFAOYNA-N</t>
  </si>
  <si>
    <t>C[N+](C)(CCO)CC(O)CNS(=O)(=O)C(F)(F)C(F)(F)C(F)(F)C(F)(F)C(F)(F)C(F)(F)F</t>
  </si>
  <si>
    <t>InChI=1/C13H18F13N2O4S/c1-28(2,3-4-29)6-7(30)5-27-33(31,32)13(25,26)11(20,21)9(16,17)8(14,15)10(18,19)12(22,23)24/h7,27,29-30H,3-6H2,1-2H3/q+1</t>
  </si>
  <si>
    <t>C13H18F13N2O4S</t>
  </si>
  <si>
    <t>545.34</t>
  </si>
  <si>
    <t>545.077421</t>
  </si>
  <si>
    <t>DTXSID201026972</t>
  </si>
  <si>
    <t>1,1,1,2,3,3-Hexafluoro-2-(1,1,1,2,3,3-hexafluoropropan-2-yloxy)propane</t>
  </si>
  <si>
    <t>NOCAS_1026972</t>
  </si>
  <si>
    <t>JRDRGRAACHTBGJ-UHFFFAOYNA-N</t>
  </si>
  <si>
    <t>FC(F)C(F)(OC(F)(C(F)F)C(F)(F)F)C(F)(F)F</t>
  </si>
  <si>
    <t>InChI=1/C6H2F12O/c7-1(8)3(11,5(13,14)15)19-4(12,2(9)10)6(16,17)18/h1-2H</t>
  </si>
  <si>
    <t>DTXSID001032420</t>
  </si>
  <si>
    <t>2-(Perfluorooctyl)ethoxymethyloxirane</t>
  </si>
  <si>
    <t>114482-33-6</t>
  </si>
  <si>
    <t>JTULMVYZUJZDKK-UHFFFAOYNA-N</t>
  </si>
  <si>
    <t>FC(F)(F)C(F)(F)C(F)(F)C(F)(F)C(F)(F)C(F)(F)C(F)(F)C(F)(F)CCOCC1CO1</t>
  </si>
  <si>
    <t>InChI=1/C13H9F17O2/c14-6(15,1-2-31-3-5-4-32-5)7(16,17)8(18,19)9(20,21)10(22,23)11(24,25)12(26,27)13(28,29)30/h5H,1-4H2</t>
  </si>
  <si>
    <t>DTXSID401022645</t>
  </si>
  <si>
    <t>2,2,3,3-Tetrafluoro-1,4-butanediyl bis(4-methylbenzenesulfonate)</t>
  </si>
  <si>
    <t>122834-95-1</t>
  </si>
  <si>
    <t>OFPUFVBUZPUCKY-UHFFFAOYSA-N</t>
  </si>
  <si>
    <t>CC1=CC=C(C=C1)S(=O)(=O)OCC(F)(F)C(F)(F)COS(=O)(=O)C1=CC=C(C)C=C1</t>
  </si>
  <si>
    <t>InChI=1S/C18H18F4O6S2/c1-13-3-7-15(8-4-13)29(23,24)27-11-17(19,20)18(21,22)12-28-30(25,26)16-9-5-14(2)6-10-16/h3-10H,11-12H2,1-2H3</t>
  </si>
  <si>
    <t>C18H18F4O6S2</t>
  </si>
  <si>
    <t>470.45</t>
  </si>
  <si>
    <t>470.048093</t>
  </si>
  <si>
    <t>DTXSID80863059</t>
  </si>
  <si>
    <t>2,3,3,3-Tetrafluoro-2-(trifluoromethoxy)propionyl fluoride</t>
  </si>
  <si>
    <t>2927-83-5</t>
  </si>
  <si>
    <t>GAKSVIQMUADMSK-UHFFFAOYSA-N</t>
  </si>
  <si>
    <t>2,3,3,3-Tetrafluoro-2-(trifluoromethoxy)propanoyl fluoride</t>
  </si>
  <si>
    <t>FC(=O)C(F)(OC(F)(F)F)C(F)(F)F</t>
  </si>
  <si>
    <t>InChI=1S/C4F8O2/c5-1(13)2(6,3(7,8)9)14-4(10,11)12</t>
  </si>
  <si>
    <t>DTXSID801035335</t>
  </si>
  <si>
    <t>3-{[4-(Dimethylamino)-1-hydroxy-2-butanyl][(pentacosafluorododecyl)sulfonyl]amino}-1-propanesulfonic acid</t>
  </si>
  <si>
    <t>NOCAS_1035335</t>
  </si>
  <si>
    <t>BUPOCBABBUGJEO-UHFFFAOYNA-N</t>
  </si>
  <si>
    <t>CN(C)CCC(CO)N(CCCS(O)(=O)=O)S(=O)(=O)C(F)(F)C(F)(F)C(F)(F)C(F)(F)C(F)(F)C(F)(F)C(F)(F)C(F)(F)C(F)(F)C(F)(F)C(F)(F)C(F)(F)F</t>
  </si>
  <si>
    <t>InChI=1/C21H21F25N2O6S2/c1-47(2)6-4-9(8-49)48(5-3-7-55(50,51)52)56(53,54)21(45,46)19(40,41)17(36,37)15(32,33)13(28,29)11(24,25)10(22,23)12(26,27)14(30,31)16(34,35)18(38,39)20(42,43)44/h9,49H,3-8H2,1-2H3,(H,50,51,52)</t>
  </si>
  <si>
    <t>C21H21F25N2O6S2</t>
  </si>
  <si>
    <t>936.49</t>
  </si>
  <si>
    <t>936.044183</t>
  </si>
  <si>
    <t>DTXSID60873015</t>
  </si>
  <si>
    <t>Perfluorobutanesulfonate</t>
  </si>
  <si>
    <t>45187-15-3</t>
  </si>
  <si>
    <t>JGTNAGYHADQMCM-UHFFFAOYSA-M</t>
  </si>
  <si>
    <t>Nonafluorobutane-1-sulfonatato</t>
  </si>
  <si>
    <t>[O-]S(=O)(=O)C(F)(F)C(F)(F)C(F)(F)C(F)(F)F</t>
  </si>
  <si>
    <t>InChI=1S/C4HF9O3S/c5-1(6,3(9,10)11)2(7,8)4(12,13)17(14,15)16/h(H,14,15,16)/p-1</t>
  </si>
  <si>
    <t>C4F9O3S</t>
  </si>
  <si>
    <t>298.942992</t>
  </si>
  <si>
    <t>DTXSID40338657</t>
  </si>
  <si>
    <t>1,1,1,2,4,5,5,6,6,7,7,7-dodecafluoro-2,4-bis(trifluoromethyl)heptan-3-one</t>
  </si>
  <si>
    <t>95639-15-9</t>
  </si>
  <si>
    <t>BYBDWBSXTHRODY-UHFFFAOYSA-N</t>
  </si>
  <si>
    <t>1,1,1,2,4,5,5,6,6,7,7,7-Dodecafluoro-2,4-bis(trifluoromethyl)heptan-3-one</t>
  </si>
  <si>
    <t>FC(F)(F)C(F)(F)C(F)(F)C(F)(C(=O)C(F)(C(F)(F)F)C(F)(F)F)C(F)(F)F</t>
  </si>
  <si>
    <t>InChI=1S/C9F18O/c10-2(6(16,17)18,4(12,13)5(14,15)9(25,26)27)1(28)3(11,7(19,20)21)8(22,23)24</t>
  </si>
  <si>
    <t>DTXSID50380243</t>
  </si>
  <si>
    <t>2,2,3,3-Tetrafluoropropyl trifluoroacetate</t>
  </si>
  <si>
    <t>107551-72-4</t>
  </si>
  <si>
    <t>QWXXHRSQCJGYQR-UHFFFAOYSA-N</t>
  </si>
  <si>
    <t>FC(F)C(F)(F)COC(=O)C(F)(F)F</t>
  </si>
  <si>
    <t>InChI=1S/C5H3F7O2/c6-2(7)4(8,9)1-14-3(13)5(10,11)12/h2H,1H2</t>
  </si>
  <si>
    <t>DTXSID501033497</t>
  </si>
  <si>
    <t>3-([(Perfluorooctyl)sulfonyl]{3-[(2-hydroxyethyl)(dimethyl)azaniumyl]propyl}amino)-2-hydroxy-1-propanesulfonate</t>
  </si>
  <si>
    <t>697218-72-7</t>
  </si>
  <si>
    <t>KKJRHOQEQOYSBU-UHFFFAOYSA-N</t>
  </si>
  <si>
    <t>C[N+](C)(CCO)CCCN(CC(O)CS([O-])(=O)=O)S(=O)(=O)C(F)(F)C(F)(F)C(F)(F)C(F)(F)C(F)(F)C(F)(F)C(F)(F)C(F)(F)F</t>
  </si>
  <si>
    <t>InChI=1/C18H23F17N2O7S2/c1-37(2,6-7-38)5-3-4-36(8-10(39)9-45(40,41)42)46(43,44)18(34,35)16(29,30)14(25,26)12(21,22)11(19,20)13(23,24)15(27,28)17(31,32)33/h10,38-39H,3-9H2,1-2H3</t>
  </si>
  <si>
    <t>C18H23F17N2O7S2</t>
  </si>
  <si>
    <t>766.48</t>
  </si>
  <si>
    <t>766.067522</t>
  </si>
  <si>
    <t>DTXSID90892618</t>
  </si>
  <si>
    <t>12-Cl-Perfluorododecanoic acid</t>
  </si>
  <si>
    <t>574715-87-0</t>
  </si>
  <si>
    <t>DIRFOJTVNYDFBA-UHFFFAOYSA-N</t>
  </si>
  <si>
    <t>12-Chloro-2,2,3,3,4,4,5,5,6,6,7,7,8,8,9,9,10,10,11,11,12,12-docosafluorododecanoato</t>
  </si>
  <si>
    <t>OC(=O)C(F)(F)C(F)(F)C(F)(F)C(F)(F)C(F)(F)C(F)(F)C(F)(F)C(F)(F)C(F)(F)C(F)(F)C(F)(F)Cl</t>
  </si>
  <si>
    <t>InChI=1S/C12HClF22O2/c13-12(34,35)11(32,33)10(30,31)9(28,29)8(26,27)7(24,25)6(22,23)5(20,21)4(18,19)3(16,17)2(14,15)1(36)37/h(H,36,37)</t>
  </si>
  <si>
    <t>DTXSID801035216</t>
  </si>
  <si>
    <t>1,2,3,4,5,6,7,8,9,10,11,12,12,13,13,13-Hexadecafluorotridecyl hydrogen sulfate</t>
  </si>
  <si>
    <t>NOCAS_1035216</t>
  </si>
  <si>
    <t>PXFLBKMBPUHZOU-UHFFFAOYNA-N</t>
  </si>
  <si>
    <t>OS(=O)(=O)OC(F)C(F)C(F)C(F)C(F)C(F)C(F)C(F)C(F)C(F)C(F)C(F)(F)C(F)(F)F</t>
  </si>
  <si>
    <t>InChI=1/C13H12F16O4S/c14-1(3(16)5(18)7(20)9(22)11(24)33-34(30,31)32)2(15)4(17)6(19)8(21)10(23)12(25,26)13(27,28)29/h1-11H,(H,30,31,32)</t>
  </si>
  <si>
    <t>C13H12F16O4S</t>
  </si>
  <si>
    <t>568.27</t>
  </si>
  <si>
    <t>568.020081</t>
  </si>
  <si>
    <t>DTXSID8067365</t>
  </si>
  <si>
    <t>4-(1,1,2,2-Tetrafluoroethoxy)nitrobenzene</t>
  </si>
  <si>
    <t>28202-32-6</t>
  </si>
  <si>
    <t>VNSOCOWFQDIYTN-UHFFFAOYSA-N</t>
  </si>
  <si>
    <t>1-Nitro-4-(1,1,2,2-tetrafluoroethoxy)benzene</t>
  </si>
  <si>
    <t>[O-][N+](=O)C1=CC=C(OC(F)(F)C(F)F)C=C1</t>
  </si>
  <si>
    <t>InChI=1S/C8H5F4NO3/c9-7(10)8(11,12)16-6-3-1-5(2-4-6)13(14)15/h1-4,7H</t>
  </si>
  <si>
    <t>DTXSID60216509</t>
  </si>
  <si>
    <t>3,3,4,4-Tetrafluorocyclobutane-1,2-dione</t>
  </si>
  <si>
    <t>663-45-6</t>
  </si>
  <si>
    <t>UCNKOBZYBHPLOR-UHFFFAOYSA-N</t>
  </si>
  <si>
    <t>FC1(F)C(=O)C(=O)C1(F)F</t>
  </si>
  <si>
    <t>InChI=1S/C4F4O2/c5-3(6)1(9)2(10)4(3,7)8</t>
  </si>
  <si>
    <t>C4F4O2</t>
  </si>
  <si>
    <t>156.036</t>
  </si>
  <si>
    <t>155.983442</t>
  </si>
  <si>
    <t>DTXSID10896299</t>
  </si>
  <si>
    <t>1,1,1,2-Tetrafluoro-4-iodo-2-(trifluoromethyl)octane</t>
  </si>
  <si>
    <t>161094-94-6</t>
  </si>
  <si>
    <t>IJWSNNHYHDWJKB-UHFFFAOYSA-N</t>
  </si>
  <si>
    <t>CCCCC(I)CC(F)(C(F)(F)F)C(F)(F)F</t>
  </si>
  <si>
    <t>InChI=1S/C9H12F7I/c1-2-3-4-6(17)5-7(10,8(11,12)13)9(14,15)16/h6H,2-5H2,1H3</t>
  </si>
  <si>
    <t>DTXSID40436965</t>
  </si>
  <si>
    <t>2-Trifluoromethyl-3H-perfluoro-2-pentene</t>
  </si>
  <si>
    <t>90277-94-4</t>
  </si>
  <si>
    <t>QSPZQCQWYKPYJI-UHFFFAOYSA-N</t>
  </si>
  <si>
    <t>1,1,1,4,4,5,5,5-Octafluoro-2-(trifluoromethyl)pent-2-ene</t>
  </si>
  <si>
    <t>FC(F)(F)C(=CC(F)(F)C(F)(F)F)C(F)(F)F</t>
  </si>
  <si>
    <t>InChI=1S/C6HF11/c7-3(8,6(15,16)17)1-2(4(9,10)11)5(12,13)14/h1H</t>
  </si>
  <si>
    <t>DTXSID80896100</t>
  </si>
  <si>
    <t>N-(2-Ethylphenyl)-2,2,3,3,4,4,4-heptafluorobutanamide</t>
  </si>
  <si>
    <t>51814-65-4</t>
  </si>
  <si>
    <t>WSXDNDBZYMSYLA-UHFFFAOYSA-N</t>
  </si>
  <si>
    <t>CCC1=CC=CC=C1NC(=O)C(F)(F)C(F)(F)C(F)(F)F</t>
  </si>
  <si>
    <t>InChI=1S/C12H10F7NO/c1-2-7-5-3-4-6-8(7)20-9(21)10(13,14)11(15,16)12(17,18)19/h3-6H,2H2,1H3,(H,20,21)</t>
  </si>
  <si>
    <t>DTXSID601027077</t>
  </si>
  <si>
    <t>1,1,1,2,3-Pentafluoropropan-2-ol</t>
  </si>
  <si>
    <t>NOCAS_1027077</t>
  </si>
  <si>
    <t>RXHPWKPBIKICSY-UHFFFAOYNA-N</t>
  </si>
  <si>
    <t>OC(F)(CF)C(F)(F)F</t>
  </si>
  <si>
    <t>InChI=1/C3H3F5O/c4-1-2(5,9)3(6,7)8/h9H,1H2</t>
  </si>
  <si>
    <t>DTXSID30895209</t>
  </si>
  <si>
    <t>15-Bromo-1,1,1,2,2,3,3,4,4-nonafluoropentadecane</t>
  </si>
  <si>
    <t>213207-95-5</t>
  </si>
  <si>
    <t>HIEQJDKWJZYMQM-UHFFFAOYSA-N</t>
  </si>
  <si>
    <t>FC(F)(F)C(F)(F)C(F)(F)C(F)(F)CCCCCCCCCCCBr</t>
  </si>
  <si>
    <t>InChI=1S/C15H22BrF9/c16-11-9-7-5-3-1-2-4-6-8-10-12(17,18)13(19,20)14(21,22)15(23,24)25/h1-11H2</t>
  </si>
  <si>
    <t>C15H22BrF9</t>
  </si>
  <si>
    <t>453.231</t>
  </si>
  <si>
    <t>452.076117</t>
  </si>
  <si>
    <t>DTXSID90896656</t>
  </si>
  <si>
    <t>Potassium perfluoroundecanoate</t>
  </si>
  <si>
    <t>30377-53-8</t>
  </si>
  <si>
    <t>HLQVLXNUQDBRAP-UHFFFAOYSA-M</t>
  </si>
  <si>
    <t>Potassium henicosafluoroundecanoate</t>
  </si>
  <si>
    <t>[K+].[O-]C(=O)C(F)(F)C(F)(F)C(F)(F)C(F)(F)C(F)(F)C(F)(F)C(F)(F)C(F)(F)C(F)(F)C(F)(F)F</t>
  </si>
  <si>
    <t>InChI=1S/C11HF21O2.K/c12-2(13,1(33)34)3(14,15)4(16,17)5(18,19)6(20,21)7(22,23)8(24,25)9(26,27)10(28,29)11(30,31)32;/h(H,33,34);/q;+1/p-1</t>
  </si>
  <si>
    <t>C11F21KO2</t>
  </si>
  <si>
    <t>602.184</t>
  </si>
  <si>
    <t>601.920002</t>
  </si>
  <si>
    <t>DTXSID301034651</t>
  </si>
  <si>
    <t>9:2 Fluorotelomer ketone sulfonate</t>
  </si>
  <si>
    <t>NOCAS_1034651</t>
  </si>
  <si>
    <t>GFVAGACCPIFHAM-UHFFFAOYSA-N</t>
  </si>
  <si>
    <t>OS(=O)(=O)CC(=O)CC(F)(F)C(F)(F)C(F)(F)C(F)(F)C(F)(F)C(F)(F)C(F)(F)C(F)(F)C(F)(F)F</t>
  </si>
  <si>
    <t>InChI=1S/C12H5F19O4S/c13-4(14,1-3(32)2-36(33,34)35)5(15,16)6(17,18)7(19,20)8(21,22)9(23,24)10(25,26)11(27,28)12(29,30)31/h1-2H2,(H,33,34,35)</t>
  </si>
  <si>
    <t>C12H5F19O4S</t>
  </si>
  <si>
    <t>606.2</t>
  </si>
  <si>
    <t>605.960515</t>
  </si>
  <si>
    <t>DTXSID40893377</t>
  </si>
  <si>
    <t>3-(Perfluorohexyl)-1-(trifluoroacetyl)-5-(trifluoromethyl)-1H-pyrazole</t>
  </si>
  <si>
    <t>261778-38-5</t>
  </si>
  <si>
    <t>XRMVBFQAGFWDAX-UHFFFAOYSA-N</t>
  </si>
  <si>
    <t>2,2,2-Trifluoro-1-[3-(tridecafluorohexyl)-5-(trifluoromethyl)-1H-pyrazol-1-yl]ethan-1-one</t>
  </si>
  <si>
    <t>FC(F)(F)C(=O)N1N=C(C=C1C(F)(F)F)C(F)(F)C(F)(F)C(F)(F)C(F)(F)C(F)(F)C(F)(F)F</t>
  </si>
  <si>
    <t>InChI=1S/C12HF19N2O/c13-5(14,2-1-3(6(15,16)17)33(32-2)4(34)7(18,19)20)8(21,22)9(23,24)10(25,26)11(27,28)12(29,30)31/h1H</t>
  </si>
  <si>
    <t>C12HF19N2O</t>
  </si>
  <si>
    <t>550.123</t>
  </si>
  <si>
    <t>549.978548</t>
  </si>
  <si>
    <t>DTXSID10893642</t>
  </si>
  <si>
    <t>Perfluoroalkyl esters (vinyl)</t>
  </si>
  <si>
    <t>NOCAS_893642</t>
  </si>
  <si>
    <t>FC(F)(F)C(=O)OC=C |lp:0:3,2:3,3:3,5:2,6:2,Sg:n:2,0,1::ht|</t>
  </si>
  <si>
    <t>DTXSID60603935</t>
  </si>
  <si>
    <t>2,2,3,3,3-Pentafluoropropyl 2-(trifluoromethyl)prop-2-enoate</t>
  </si>
  <si>
    <t>105935-33-9</t>
  </si>
  <si>
    <t>ZODGVFVRJCHYMM-UHFFFAOYSA-N</t>
  </si>
  <si>
    <t>FC(F)(F)C(=C)C(=O)OCC(F)(F)C(F)(F)F</t>
  </si>
  <si>
    <t>InChI=1S/C7H4F8O2/c1-3(6(10,11)12)4(16)17-2-5(8,9)7(13,14)15/h1-2H2</t>
  </si>
  <si>
    <t>DTXSID80933761</t>
  </si>
  <si>
    <t>1-[(Heptafluoropropyl)(propan-2-yl)amino]-3-[(naphthalen-1-yl)oxy]propan-2-ol--hydrogen iodide (1/1)</t>
  </si>
  <si>
    <t>149825-35-4</t>
  </si>
  <si>
    <t>FFUYVLZGRBXWTG-UHFFFAOYSA-N</t>
  </si>
  <si>
    <t>I.CC(C)N(CC(O)COC1=CC=CC2=CC=CC=C12)C(F)(F)C(F)(F)C(F)(F)F</t>
  </si>
  <si>
    <t>InChI=1S/C19H20F7NO2.HI/c1-12(2)27(19(25,26)17(20,21)18(22,23)24)10-14(28)11-29-16-9-5-7-13-6-3-4-8-15(13)16;/h3-9,12,14,28H,10-11H2,1-2H3;1H</t>
  </si>
  <si>
    <t>C19H21F7INO2</t>
  </si>
  <si>
    <t>555.275</t>
  </si>
  <si>
    <t>555.050520</t>
  </si>
  <si>
    <t>DTXSID201036830</t>
  </si>
  <si>
    <t>1‐(Dimethylamino)-4-fluoro‐4-(perfluorotridecyl)-but‐3‐en‐2‐ol</t>
  </si>
  <si>
    <t>NOCAS_1036830</t>
  </si>
  <si>
    <t>QCBWUTKFIXBONC-UHFFFAOYNA-N</t>
  </si>
  <si>
    <t>CN(C)CC(O)C=C(F)C(F)(F)C(F)(F)C(F)(F)C(F)(F)C(F)(F)C(F)(F)C(F)(F)C(F)(F)C(F)(F)C(F)(F)C(F)(F)C(F)(F)C(F)(F)F</t>
  </si>
  <si>
    <t>InChI=1/C19H11F28NO/c1-48(2)4-5(49)3-6(20)7(21,22)8(23,24)9(25,26)10(27,28)11(29,30)12(31,32)13(33,34)14(35,36)15(37,38)16(39,40)17(41,42)18(43,44)19(45,46)47/h3,5,49H,4H2,1-2H3</t>
  </si>
  <si>
    <t>C19H11F28NO</t>
  </si>
  <si>
    <t>801.258</t>
  </si>
  <si>
    <t>801.039353</t>
  </si>
  <si>
    <t>DTXSID60895732</t>
  </si>
  <si>
    <t>N-(Butan-2-yl)-2,2,3,3,4,4,4-heptafluorobutanamide</t>
  </si>
  <si>
    <t>75668-26-7</t>
  </si>
  <si>
    <t>UVZZELJWFBMUIW-UHFFFAOYSA-N</t>
  </si>
  <si>
    <t>CCC(C)NC(=O)C(F)(F)C(F)(F)C(F)(F)F</t>
  </si>
  <si>
    <t>InChI=1S/C8H10F7NO/c1-3-4(2)16-5(17)6(9,10)7(11,12)8(13,14)15/h4H,3H2,1-2H3,(H,16,17)</t>
  </si>
  <si>
    <t>DTXSID00880162</t>
  </si>
  <si>
    <t>Perfluoro-3-pentanone</t>
  </si>
  <si>
    <t>684-32-2</t>
  </si>
  <si>
    <t>ALVFUQVKODCQQB-UHFFFAOYSA-N</t>
  </si>
  <si>
    <t>Decafluoropentan-3-one</t>
  </si>
  <si>
    <t>FC(F)(F)C(F)(F)C(=O)C(F)(F)C(F)(F)F</t>
  </si>
  <si>
    <t>InChI=1S/C5F10O/c6-2(7,4(10,11)12)1(16)3(8,9)5(13,14)15</t>
  </si>
  <si>
    <t>DTXSID60195123</t>
  </si>
  <si>
    <t>Perfluorooctanamide</t>
  </si>
  <si>
    <t>423-54-1</t>
  </si>
  <si>
    <t>UGMUDSKJLAUMTC-UHFFFAOYSA-N</t>
  </si>
  <si>
    <t>2,2,3,3,4,4,5,5,6,6,7,7,8,8,8-Pentadecafluorooctanamide</t>
  </si>
  <si>
    <t>NC(=O)C(F)(F)C(F)(F)C(F)(F)C(F)(F)C(F)(F)C(F)(F)C(F)(F)F</t>
  </si>
  <si>
    <t>InChI=1S/C8H2F15NO/c9-2(10,1(24)25)3(11,12)4(13,14)5(15,16)6(17,18)7(19,20)8(21,22)23/h(H2,24,25)</t>
  </si>
  <si>
    <t>C8H2F15NO</t>
  </si>
  <si>
    <t>413.086</t>
  </si>
  <si>
    <t>412.989686</t>
  </si>
  <si>
    <t>DTXSID00485237</t>
  </si>
  <si>
    <t>Phenol, 4-(heptafluoropropyl)-</t>
  </si>
  <si>
    <t>61324-28-5</t>
  </si>
  <si>
    <t>OTFLZXXBEWPSKG-UHFFFAOYSA-N</t>
  </si>
  <si>
    <t>4-(Heptafluoropropyl)phenol</t>
  </si>
  <si>
    <t>OC1=CC=C(C=C1)C(F)(F)C(F)(F)C(F)(F)F</t>
  </si>
  <si>
    <t>InChI=1S/C9H5F7O/c10-7(11,8(12,13)9(14,15)16)5-1-3-6(17)4-2-5/h1-4,17H</t>
  </si>
  <si>
    <t>DTXSID60752179</t>
  </si>
  <si>
    <t>1,1,1,2,2,3,3,4,4,5,5,6,6-Tridecafluoropentadec-8-en-7-one</t>
  </si>
  <si>
    <t>89176-07-8</t>
  </si>
  <si>
    <t>GILJTKUXAXOZRQ-UHFFFAOYSA-N</t>
  </si>
  <si>
    <t>CCCCCCC=CC(=O)C(F)(F)C(F)(F)C(F)(F)C(F)(F)C(F)(F)C(F)(F)F</t>
  </si>
  <si>
    <t>InChI=1S/C15H15F13O/c1-2-3-4-5-6-7-8-9(29)10(16,17)11(18,19)12(20,21)13(22,23)14(24,25)15(26,27)28/h7-8H,2-6H2,1H3</t>
  </si>
  <si>
    <t>C15H15F13O</t>
  </si>
  <si>
    <t>458.263</t>
  </si>
  <si>
    <t>458.091531</t>
  </si>
  <si>
    <t>DTXSID501021202</t>
  </si>
  <si>
    <t>(5E)-5,6-Perfluorodecene</t>
  </si>
  <si>
    <t>97539-76-9</t>
  </si>
  <si>
    <t>FSOCDJTVKIHJDC-OWOJBTEDSA-N</t>
  </si>
  <si>
    <t>FC(F)(F)C(F)(F)C(F)(F)C(F)(F)\C=C\C(F)(F)C(F)(F)C(F)(F)C(F)(F)F</t>
  </si>
  <si>
    <t>InChI=1S/C10H2F18/c11-3(12,5(15,16)7(19,20)9(23,24)25)1-2-4(13,14)6(17,18)8(21,22)10(26,27)28/h1-2H/b2-1+</t>
  </si>
  <si>
    <t>DTXSID40895492</t>
  </si>
  <si>
    <t>(3,3,4,4,5,5,6,6,6-Nonafluorohexyl)phosphonic acid</t>
  </si>
  <si>
    <t>503564-50-9</t>
  </si>
  <si>
    <t>FGHHNAZKTIELTK-UHFFFAOYSA-N</t>
  </si>
  <si>
    <t>OP(O)(=O)CCC(F)(F)C(F)(F)C(F)(F)C(F)(F)F</t>
  </si>
  <si>
    <t>InChI=1S/C6H6F9O3P/c7-3(8,1-2-19(16,17)18)4(9,10)5(11,12)6(13,14)15/h1-2H2,(H2,16,17,18)</t>
  </si>
  <si>
    <t>C6H6F9O3P</t>
  </si>
  <si>
    <t>328.07</t>
  </si>
  <si>
    <t>327.991085</t>
  </si>
  <si>
    <t>DTXSID40766557</t>
  </si>
  <si>
    <t>Methyl 2-chloro-3,3,4,4,5,5,6,6,6-nonafluorohexanoate</t>
  </si>
  <si>
    <t>116356-70-8</t>
  </si>
  <si>
    <t>ZDQKJWZLKLQXAO-UHFFFAOYSA-N</t>
  </si>
  <si>
    <t>COC(=O)C(Cl)C(F)(F)C(F)(F)C(F)(F)C(F)(F)F</t>
  </si>
  <si>
    <t>InChI=1S/C7H4ClF9O2/c1-19-3(18)2(8)4(9,10)5(11,12)6(13,14)7(15,16)17/h2H,1H3</t>
  </si>
  <si>
    <t>DTXSID70329513</t>
  </si>
  <si>
    <t>9,11-bis(diethoxyphosphoryl)-1,1,1,2,2,3,3,4,4,5,5,6,6,7,7-pentadecafluoro-11-iodoundecane</t>
  </si>
  <si>
    <t>23144-30-1</t>
  </si>
  <si>
    <t>ADSDVWOUCCEKDG-UHFFFAOYSA-N</t>
  </si>
  <si>
    <t>Tetraethyl (5,5,6,6,7,7,8,8,9,9,10,10,11,11,11-pentadecafluoro-1-iodoundecane-1,3-diyl)bis(phosphonate)</t>
  </si>
  <si>
    <t>CCOP(=O)(OCC)C(I)CC(CC(F)(F)C(F)(F)C(F)(F)C(F)(F)C(F)(F)C(F)(F)C(F)(F)F)P(=O)(OCC)OCC</t>
  </si>
  <si>
    <t>InChI=1S/C19H26F15IO6P2/c1-5-38-42(36,39-6-2)11(9-12(35)43(37,40-7-3)41-8-4)10-13(20,21)14(22,23)15(24,25)16(26,27)17(28,29)18(30,31)19(32,33)34/h11-12H,5-10H2,1-4H3</t>
  </si>
  <si>
    <t>C19H26F15IO6P2</t>
  </si>
  <si>
    <t>824.239</t>
  </si>
  <si>
    <t>824.000980</t>
  </si>
  <si>
    <t>DTXSID60880027</t>
  </si>
  <si>
    <t>Ammonium perfluorodecanoate</t>
  </si>
  <si>
    <t>3108-42-7</t>
  </si>
  <si>
    <t>CQLZEWXXRJJDKG-UHFFFAOYSA-N</t>
  </si>
  <si>
    <t>Ammonium nonadecafluorodecanoate</t>
  </si>
  <si>
    <t>[NH4+].[O-]C(=O)C(F)(F)C(F)(F)C(F)(F)C(F)(F)C(F)(F)C(F)(F)C(F)(F)C(F)(F)C(F)(F)F</t>
  </si>
  <si>
    <t>InChI=1S/C10HF19O2.H3N/c11-2(12,1(30)31)3(13,14)4(15,16)5(17,18)6(19,20)7(21,22)8(23,24)9(25,26)10(27,28)29;/h(H,30,31);1H3</t>
  </si>
  <si>
    <t>C10H4F19NO2</t>
  </si>
  <si>
    <t>531.117</t>
  </si>
  <si>
    <t>530.993863</t>
  </si>
  <si>
    <t>DTXSID60893319</t>
  </si>
  <si>
    <t>N-(2-Carboxyethyl)-N,N-dimethyl-3-[(perfluoro-1-oxodecyl)amino]propanaminium</t>
  </si>
  <si>
    <t>113933-98-5</t>
  </si>
  <si>
    <t>MYTOORQJRVEUKE-UHFFFAOYSA-N</t>
  </si>
  <si>
    <t>3-(Dimethyl{3-[(2,2,3,3,4,4,5,5,6,6,7,7,8,8,9,9,10,10,10-nonadecafluorodecanoyl)amino]propyl}azaniumyl)propanoate</t>
  </si>
  <si>
    <t>C[N+](C)(CCCNC(=O)C(F)(F)C(F)(F)C(F)(F)C(F)(F)C(F)(F)C(F)(F)C(F)(F)C(F)(F)C(F)(F)F)CCC([O-])=O</t>
  </si>
  <si>
    <t>InChI=1S/C18H17F19N2O3/c1-39(2,7-4-8(40)41)6-3-5-38-9(42)10(19,20)11(21,22)12(23,24)13(25,26)14(27,28)15(29,30)16(31,32)17(33,34)18(35,36)37/h3-7H2,1-2H3,(H-,38,40,41,42)</t>
  </si>
  <si>
    <t>C18H17F19N2O3</t>
  </si>
  <si>
    <t>670.315</t>
  </si>
  <si>
    <t>670.093578</t>
  </si>
  <si>
    <t>DTXSID90549418</t>
  </si>
  <si>
    <t>2,2,3,3-Tetrafluoro-2,3-dihydro-1-benzofuran-5-amine</t>
  </si>
  <si>
    <t>103082-67-3</t>
  </si>
  <si>
    <t>WYUJZLSRJRHRSK-UHFFFAOYSA-N</t>
  </si>
  <si>
    <t>NC1=CC2=C(OC(F)(F)C2(F)F)C=C1</t>
  </si>
  <si>
    <t>InChI=1S/C8H5F4NO/c9-7(10)5-3-4(13)1-2-6(5)14-8(7,11)12/h1-3H,13H2</t>
  </si>
  <si>
    <t>C8H5F4NO</t>
  </si>
  <si>
    <t>207.128</t>
  </si>
  <si>
    <t>207.030726</t>
  </si>
  <si>
    <t>DTXSID8051465</t>
  </si>
  <si>
    <t>Chlorotetrafluoroethane</t>
  </si>
  <si>
    <t>63938-10-3</t>
  </si>
  <si>
    <t>DTXSID60895691</t>
  </si>
  <si>
    <t>S-(3,3,4,4,5,5,6,6,7,7,8,8,8-Tridecafluorooctyl) ethanethioate</t>
  </si>
  <si>
    <t>213681-67-5</t>
  </si>
  <si>
    <t>SVEVXDYTPMSOIT-UHFFFAOYSA-N</t>
  </si>
  <si>
    <t>CC(=O)SCCC(F)(F)C(F)(F)C(F)(F)C(F)(F)C(F)(F)C(F)(F)F</t>
  </si>
  <si>
    <t>InChI=1S/C10H7F13OS/c1-4(24)25-3-2-5(11,12)6(13,14)7(15,16)8(17,18)9(19,20)10(21,22)23/h2-3H2,1H3</t>
  </si>
  <si>
    <t>C10H7F13OS</t>
  </si>
  <si>
    <t>422.2</t>
  </si>
  <si>
    <t>422.001002</t>
  </si>
  <si>
    <t>DTXSID001036696</t>
  </si>
  <si>
    <t>4,4,5,5,5‐Pentafluoro‐1‐(methylamino)pentan‐2‐ol</t>
  </si>
  <si>
    <t>2357390-87-3</t>
  </si>
  <si>
    <t>GDNOUBJXYLCCBO-UHFFFAOYNA-N</t>
  </si>
  <si>
    <t>CNCC(O)CC(F)(F)C(F)(F)F</t>
  </si>
  <si>
    <t>InChI=1/C6H10F5NO/c1-12-3-4(13)2-5(7,8)6(9,10)11/h4,12-13H,2-3H2,1H3</t>
  </si>
  <si>
    <t>DTXSID50897705</t>
  </si>
  <si>
    <t>Butanedioic acid, monopolyisobutylene derivs., 3,3,4,4,5,5,6,6,7,7,8,8,8-tridecafluorooctyl ester</t>
  </si>
  <si>
    <t>253682-99-4</t>
  </si>
  <si>
    <t>DTXSID30880554</t>
  </si>
  <si>
    <t>N-(Carboxymethyl)-N,N-dimethyl-3-(methyl((perfluorohexyl)ethylsulfonyl)amino)-1-propanaminium</t>
  </si>
  <si>
    <t>66008-71-7</t>
  </si>
  <si>
    <t>IXKVVULTIBZSFS-UHFFFAOYSA-N</t>
  </si>
  <si>
    <t>(Dimethyl{3-[methyl(3,3,4,4,5,5,6,6,7,7,8,8,8-tridecafluorooctane-1-sulfonyl)amino]propyl}azaniumyl)acetate</t>
  </si>
  <si>
    <t>CN(CCC[N+](C)(C)CC([O-])=O)S(=O)(=O)CCC(F)(F)C(F)(F)C(F)(F)C(F)(F)C(F)(F)C(F)(F)F</t>
  </si>
  <si>
    <t>InChI=1S/C16H21F13N2O4S/c1-30(6-4-7-31(2,3)9-10(32)33)36(34,35)8-5-11(17,18)12(19,20)13(21,22)14(23,24)15(25,26)16(27,28)29/h4-9H2,1-3H3</t>
  </si>
  <si>
    <t>DTXSID60338210</t>
  </si>
  <si>
    <t>Dimethyl perfluorononanedioate</t>
  </si>
  <si>
    <t>22116-90-1</t>
  </si>
  <si>
    <t>HJMVOOGDJCOYSL-UHFFFAOYSA-N</t>
  </si>
  <si>
    <t>Dimethyl tetradecafluorononanedioate</t>
  </si>
  <si>
    <t>COC(=O)C(F)(F)C(F)(F)C(F)(F)C(F)(F)C(F)(F)C(F)(F)C(F)(F)C(=O)OC</t>
  </si>
  <si>
    <t>InChI=1S/C11H6F14O4/c1-28-3(26)5(12,13)7(16,17)9(20,21)11(24,25)10(22,23)8(18,19)6(14,15)4(27)29-2/h1-2H3</t>
  </si>
  <si>
    <t>C11H6F14O4</t>
  </si>
  <si>
    <t>468.143</t>
  </si>
  <si>
    <t>468.004253</t>
  </si>
  <si>
    <t>DTXSID20758056</t>
  </si>
  <si>
    <t>(1Z)-1-(Perfluoropentanyl)-1-fluorohept-1-ene</t>
  </si>
  <si>
    <t>92610-11-2</t>
  </si>
  <si>
    <t>QSMWTZRYLVVETD-SREVYHEPSA-N</t>
  </si>
  <si>
    <t>(6Z)-1,1,1,2,2,3,3,4,4,5,5,6-Dodecafluorododec-6-ene</t>
  </si>
  <si>
    <t>CCCCC\C=C(/F)C(F)(F)C(F)(F)C(F)(F)C(F)(F)C(F)(F)F</t>
  </si>
  <si>
    <t>InChI=1S/C12H12F12/c1-2-3-4-5-6-7(13)8(14,15)9(16,17)10(18,19)11(20,21)12(22,23)24/h6H,2-5H2,1H3/b7-6-</t>
  </si>
  <si>
    <t>C12H12F12</t>
  </si>
  <si>
    <t>384.209</t>
  </si>
  <si>
    <t>384.074738</t>
  </si>
  <si>
    <t>DTXSID101022008</t>
  </si>
  <si>
    <t>3-({4-[(2,3-Dihydroxypropyl)(dimethyl)azaniumyl]-1-hydroxy-2-butanyl}[(perfluoroethyl)sulfonyl]amino)-1-propanesulfonate</t>
  </si>
  <si>
    <t>2089108-87-0</t>
  </si>
  <si>
    <t>MKABTQXTRQQXEW-UHFFFAOYNA-N</t>
  </si>
  <si>
    <t>C[N+](C)(CCC(CO)N(CCCS([O-])(=O)=O)S(=O)(=O)C(F)(F)C(F)(F)F)CC(O)CO</t>
  </si>
  <si>
    <t>InChI=1/C14H27F5N2O8S2/c1-21(2,8-12(24)10-23)6-4-11(9-22)20(5-3-7-30(25,26)27)31(28,29)14(18,19)13(15,16)17/h11-12,22-24H,3-10H2,1-2H3</t>
  </si>
  <si>
    <t>C14H27F5N2O8S2</t>
  </si>
  <si>
    <t>510.49</t>
  </si>
  <si>
    <t>510.112899</t>
  </si>
  <si>
    <t>DTXSID60143104</t>
  </si>
  <si>
    <t>2-Bromo-4-(1,1,2,2-tetrafluoroethylsulfanyl)aniline</t>
  </si>
  <si>
    <t>100280-23-7</t>
  </si>
  <si>
    <t>SKPUOMSGEGBTPC-UHFFFAOYSA-N</t>
  </si>
  <si>
    <t>2-Bromo-4-[(1,1,2,2-tetrafluoroethyl)sulfanyl]aniline</t>
  </si>
  <si>
    <t>NC1=C(Br)C=C(SC(F)(F)C(F)F)C=C1</t>
  </si>
  <si>
    <t>InChI=1S/C8H6BrF4NS/c9-5-3-4(1-2-6(5)14)15-8(12,13)7(10)11/h1-3,7H,14H2</t>
  </si>
  <si>
    <t>C8H6BrF4NS</t>
  </si>
  <si>
    <t>304.1</t>
  </si>
  <si>
    <t>302.934046</t>
  </si>
  <si>
    <t>DTXSID70895708</t>
  </si>
  <si>
    <t>Ethyl 4,4,5,5,6,6,6-heptafluoro-3,3-bis(trifluoromethyl)hexanoate</t>
  </si>
  <si>
    <t>161261-13-8</t>
  </si>
  <si>
    <t>BVMQJJKZDLWFDQ-UHFFFAOYSA-N</t>
  </si>
  <si>
    <t>CCOC(=O)CC(C(F)(F)F)(C(F)(F)F)C(F)(F)C(F)(F)C(F)(F)F</t>
  </si>
  <si>
    <t>InChI=1S/C10H7F13O2/c1-2-25-4(24)3-5(8(15,16)17,9(18,19)20)6(11,12)7(13,14)10(21,22)23/h2-3H2,1H3</t>
  </si>
  <si>
    <t>DTXSID901034835</t>
  </si>
  <si>
    <t>Perfluorohexyl hydrogen sulfate</t>
  </si>
  <si>
    <t>NOCAS_1034835</t>
  </si>
  <si>
    <t>PHHLZLAIQAUKFT-UHFFFAOYSA-N</t>
  </si>
  <si>
    <t>OS(=O)(=O)OC(F)(F)C(F)(F)C(F)(F)C(F)(F)C(F)(F)C(F)(F)F</t>
  </si>
  <si>
    <t>InChI=1S/C6HF13O4S/c7-1(8,3(11,12)5(15,16)17)2(9,10)4(13,14)6(18,19)23-24(20,21)22/h(H,20,21,22)</t>
  </si>
  <si>
    <t>DTXSID901032841</t>
  </si>
  <si>
    <t>Bis(perfluoropropanesulfonyl)amine</t>
  </si>
  <si>
    <t>152894-12-7</t>
  </si>
  <si>
    <t>LMASMPWURZYBEE-UHFFFAOYSA-N</t>
  </si>
  <si>
    <t>FC(F)(F)C(F)(F)C(F)(F)S(=O)(=O)NS(=O)(=O)C(F)(F)C(F)(F)C(F)(F)F</t>
  </si>
  <si>
    <t>InChI=1S/C6HF14NO4S2/c7-1(8,3(11,12)13)5(17,18)26(22,23)21-27(24,25)6(19,20)2(9,10)4(14,15)16/h21H</t>
  </si>
  <si>
    <t>C6HF14NO4S2</t>
  </si>
  <si>
    <t>481.17</t>
  </si>
  <si>
    <t>480.912344</t>
  </si>
  <si>
    <t>DTXSID70562004</t>
  </si>
  <si>
    <t>1,1,2,2-Tetrafluoro-2-iodo-N,N-bis(trifluoromethyl)ethan-1-amine</t>
  </si>
  <si>
    <t>130279-43-5</t>
  </si>
  <si>
    <t>UXKMDCCEIQGWMP-UHFFFAOYSA-N</t>
  </si>
  <si>
    <t>FC(F)(F)N(C(F)(F)F)C(F)(F)C(F)(F)I</t>
  </si>
  <si>
    <t>InChI=1S/C4F10IN/c5-1(6,15)2(7,8)16(3(9,10)11)4(12,13)14</t>
  </si>
  <si>
    <t>C4F10IN</t>
  </si>
  <si>
    <t>378.94</t>
  </si>
  <si>
    <t>378.891580</t>
  </si>
  <si>
    <t>DTXSID50292453</t>
  </si>
  <si>
    <t>Methyl 2,2,3,3,4,4,4-heptafluorobutanimidate</t>
  </si>
  <si>
    <t>2992-92-9</t>
  </si>
  <si>
    <t>ZZGLJPLEJAVUAB-UHFFFAOYSA-N</t>
  </si>
  <si>
    <t>COC(=N)C(F)(F)C(F)(F)C(F)(F)F</t>
  </si>
  <si>
    <t>InChI=1S/C5H4F7NO/c1-14-2(13)3(6,7)4(8,9)5(10,11)12/h13H,1H3</t>
  </si>
  <si>
    <t>DTXSID2095073</t>
  </si>
  <si>
    <t>1-Propene, 1,1,2,3,3,3-hexafluoro-, polymer with 1-bromo-1,2,2-trifluoroethene, 1,1-difluoroethene and 1,1,2,2-tetrafluoroethene</t>
  </si>
  <si>
    <t>60918-85-6</t>
  </si>
  <si>
    <t>DTXSID601035646</t>
  </si>
  <si>
    <t>2-Hydrido-perfluorodecanoic acid</t>
  </si>
  <si>
    <t>2646714-97-6</t>
  </si>
  <si>
    <t>IORHNHBOXCYSCM-UHFFFAOYNA-N</t>
  </si>
  <si>
    <t>OC(=O)C(F)C(F)(F)C(F)(F)C(F)(F)C(F)(F)C(F)(F)C(F)(F)C(F)(F)C(F)(F)F</t>
  </si>
  <si>
    <t>InChI=1/C10H2F18O2/c11-1(2(29)30)3(12,13)4(14,15)5(16,17)6(18,19)7(20,21)8(22,23)9(24,25)10(26,27)28/h1H,(H,29,30)</t>
  </si>
  <si>
    <t>DTXSID90243368</t>
  </si>
  <si>
    <t>Fulvestrant sulfone</t>
  </si>
  <si>
    <t>98008-06-1</t>
  </si>
  <si>
    <t>NQYWBGDKCPOMGL-LSVBPWPTSA-N</t>
  </si>
  <si>
    <t>7alpha-[9-(4,4,5,5,5-Pentafluoropentane-1-sulfonyl)nonyl]estra-1,3,5(10)-triene-3,17beta-diol</t>
  </si>
  <si>
    <t>C[C@]12CC[C@H]3[C@H]([C@@H]1CC[C@@H]2O)[C@H](CCCCCCCCCS(=O)(=O)CCCC(F)(F)C(F)(F)F)CC1=C3C=CC(O)=C1</t>
  </si>
  <si>
    <t>InChI=1S/C32H47F5O4S/c1-30-17-15-26-25-12-11-24(38)21-23(25)20-22(29(26)27(30)13-14-28(30)39)10-7-5-3-2-4-6-8-18-42(40,41)19-9-16-31(33,34)32(35,36)37/h11-12,21-22,26-29,38-39H,2-10,13-20H2,1H3/t22-,26-,27+,28+,29-,30+/m1/s1</t>
  </si>
  <si>
    <t>C32H47F5O4S</t>
  </si>
  <si>
    <t>622.78</t>
  </si>
  <si>
    <t>622.311522</t>
  </si>
  <si>
    <t>DTXSID30897708</t>
  </si>
  <si>
    <t>Glycine, reaction products with reduced polymd. oxidized 1,1,2,3,3,3-hexafluoro-1-propene</t>
  </si>
  <si>
    <t>161212-11-9</t>
  </si>
  <si>
    <t>DTXSID601034836</t>
  </si>
  <si>
    <t>Perfluoropentyl hydrogen sulfate</t>
  </si>
  <si>
    <t>NOCAS_1034836</t>
  </si>
  <si>
    <t>JSHYUYFUQIVENT-UHFFFAOYSA-N</t>
  </si>
  <si>
    <t>OS(=O)(=O)OC(F)(F)C(F)(F)C(F)(F)C(F)(F)C(F)(F)F</t>
  </si>
  <si>
    <t>InChI=1S/C5HF11O4S/c6-1(7,2(8,9)4(12,13)14)3(10,11)5(15,16)20-21(17,18)19/h(H,17,18,19)</t>
  </si>
  <si>
    <t>C5HF11O4S</t>
  </si>
  <si>
    <t>366.1</t>
  </si>
  <si>
    <t>365.941989</t>
  </si>
  <si>
    <t>DTXSID801033591</t>
  </si>
  <si>
    <t>3-[[Perfluorodecyl)sulfonyl](2-hydroxyethyl)amino]-N-(2-hydroxyethyl)-N,N-dimethyl-1-propanaminium</t>
  </si>
  <si>
    <t>767248-33-9</t>
  </si>
  <si>
    <t>JCHZOWBNNQVSOU-UHFFFAOYSA-N</t>
  </si>
  <si>
    <t>C[N+](C)(CCO)CCCN(CCO)S(=O)(=O)C(F)(F)C(F)(F)C(F)(F)C(F)(F)C(F)(F)C(F)(F)C(F)(F)C(F)(F)C(F)(F)C(F)(F)F</t>
  </si>
  <si>
    <t>InChI=1S/C19H22F21N2O4S/c1-42(2,7-9-44)6-3-4-41(5-8-43)47(45,46)19(39,40)17(34,35)15(30,31)13(26,27)11(22,23)10(20,21)12(24,25)14(28,29)16(32,33)18(36,37)38/h43-44H,3-9H2,1-2H3/q+1</t>
  </si>
  <si>
    <t>DTXSID601032242</t>
  </si>
  <si>
    <t>9-(Pentafluorosulfanyl)perfluorononyl sulfonic acid</t>
  </si>
  <si>
    <t>2089109-35-1</t>
  </si>
  <si>
    <t>GQDNCVBSGIWYLZ-UHFFFAOYSA-N</t>
  </si>
  <si>
    <t>OS(=O)(=O)C(F)(F)C(F)(F)C(F)(F)C(F)(F)C(F)(F)C(F)(F)C(F)(F)C(F)(F)C(F)(F)S(F)(F)(F)(F)F</t>
  </si>
  <si>
    <t>InChI=1S/C9HF23O3S2/c10-1(11,2(12,13)4(16,17)6(20,21)8(24,25)36(33,34)35)3(14,15)5(18,19)7(22,23)9(26,27)37(28,29,30,31)32/h(H,33,34,35)</t>
  </si>
  <si>
    <t>C9HF23O3S2</t>
  </si>
  <si>
    <t>658.19</t>
  </si>
  <si>
    <t>657.899984</t>
  </si>
  <si>
    <t>DTXSID20378298</t>
  </si>
  <si>
    <t>1,1'-(1,1,2,2-Tetrafluoroethane-1,2-diyl)bis[3-(trifluoromethyl)benzene]</t>
  </si>
  <si>
    <t>287172-67-2</t>
  </si>
  <si>
    <t>FZXKHINLRQLJNU-UHFFFAOYSA-N</t>
  </si>
  <si>
    <t>FC(F)(F)C1=CC=CC(=C1)C(F)(F)C(F)(F)C1=CC(=CC=C1)C(F)(F)F</t>
  </si>
  <si>
    <t>InChI=1S/C16H8F10/c17-13(18,9-3-1-5-11(7-9)15(21,22)23)14(19,20)10-4-2-6-12(8-10)16(24,25)26/h1-8H</t>
  </si>
  <si>
    <t>C16H8F10</t>
  </si>
  <si>
    <t>390.046632</t>
  </si>
  <si>
    <t>DTXSID20906873</t>
  </si>
  <si>
    <t>2,2-Dibromo-5-(1,1,1,3,3,3-hexafluoro-2-hydroxypropan-2-yl)cyclopentan-1-one</t>
  </si>
  <si>
    <t>101932-20-1</t>
  </si>
  <si>
    <t>RYDKWHUVPFZGPU-UHFFFAOYSA-N</t>
  </si>
  <si>
    <t>OC(C1CCC(Br)(Br)C1=O)(C(F)(F)F)C(F)(F)F</t>
  </si>
  <si>
    <t>InChI=1S/C8H6Br2F6O2/c9-5(10)2-1-3(4(5)17)6(18,7(11,12)13)8(14,15)16/h3,18H,1-2H2</t>
  </si>
  <si>
    <t>C8H6Br2F6O2</t>
  </si>
  <si>
    <t>407.932</t>
  </si>
  <si>
    <t>405.863874</t>
  </si>
  <si>
    <t>DTXSID10881887</t>
  </si>
  <si>
    <t>2-Propenoic acid, esters, 2-methyl-, 2,2,3,3,4,4,4-heptafluorobutyl ester, homopolymer</t>
  </si>
  <si>
    <t>31623-04-8</t>
  </si>
  <si>
    <t>DTXSID00490109</t>
  </si>
  <si>
    <t>4-(Nonafluorobutoxy)aniline</t>
  </si>
  <si>
    <t>62315-18-8</t>
  </si>
  <si>
    <t>HZTSIVKWPJZMNG-UHFFFAOYSA-N</t>
  </si>
  <si>
    <t>NC1=CC=C(OC(F)(F)C(F)(F)C(F)(F)C(F)(F)F)C=C1</t>
  </si>
  <si>
    <t>InChI=1S/C10H6F9NO/c11-7(12,9(15,16)17)8(13,14)10(18,19)21-6-3-1-5(20)2-4-6/h1-4H,20H2</t>
  </si>
  <si>
    <t>C10H6F9NO</t>
  </si>
  <si>
    <t>327.15</t>
  </si>
  <si>
    <t>327.030567</t>
  </si>
  <si>
    <t>DTXSID50896273</t>
  </si>
  <si>
    <t>N-[4-(3,4-Difluorophenyl)-1,3-thiazol-2-yl]-2,2,3,3,4,4,4-heptafluorobutanamide</t>
  </si>
  <si>
    <t>299198-90-6</t>
  </si>
  <si>
    <t>NMSMFTYYEWHMJX-UHFFFAOYSA-N</t>
  </si>
  <si>
    <t>FC1=CC=C(C=C1F)C1=CSC(NC(=O)C(F)(F)C(F)(F)C(F)(F)F)=N1</t>
  </si>
  <si>
    <t>InChI=1S/C13H5F9N2OS/c14-6-2-1-5(3-7(6)15)8-4-26-10(23-8)24-9(25)11(16,17)12(18,19)13(20,21)22/h1-4H,(H,23,24,25)</t>
  </si>
  <si>
    <t>C13H5F9N2OS</t>
  </si>
  <si>
    <t>408.24</t>
  </si>
  <si>
    <t>407.997887</t>
  </si>
  <si>
    <t>DTXSID10972320</t>
  </si>
  <si>
    <t>2-[Chloro(fluoro)methoxy]-1,1,1,2-tetrafluoroethane</t>
  </si>
  <si>
    <t>56885-28-0</t>
  </si>
  <si>
    <t>GGEBMRHBGQLKGJ-UHFFFAOYSA-N</t>
  </si>
  <si>
    <t>FC(Cl)OC(F)C(F)(F)F</t>
  </si>
  <si>
    <t>InChI=1S/C3H2ClF5O/c4-2(6)10-1(5)3(7,8)9/h1-2H</t>
  </si>
  <si>
    <t>DTXSID30896514</t>
  </si>
  <si>
    <t>Methyl 2,3,3,3-tetrafluoro-2-[1,1,2,3,3,3-hexafluoro-2-(heptafluoropropoxy)propoxy]propanoate</t>
  </si>
  <si>
    <t>26131-32-8</t>
  </si>
  <si>
    <t>UMADKHFVSXRTGY-UHFFFAOYSA-N</t>
  </si>
  <si>
    <t>COC(=O)C(F)(OC(F)(F)C(F)(OC(F)(F)C(F)(F)C(F)(F)F)C(F)(F)F)C(F)(F)F</t>
  </si>
  <si>
    <t>InChI=1S/C10H3F17O4/c1-29-2(28)3(11,6(15,16)17)30-10(26,27)5(14,8(21,22)23)31-9(24,25)4(12,13)7(18,19)20/h1H3</t>
  </si>
  <si>
    <t>C10H3F17O4</t>
  </si>
  <si>
    <t>510.103</t>
  </si>
  <si>
    <t>509.975987</t>
  </si>
  <si>
    <t>DTXSID10882990</t>
  </si>
  <si>
    <t>Butanoic acid, 4-[[3-(dimethylamino) propyl]amino]-4-oxo-, 2(or 3)-[(.gamma.-.omega.-perfluoro-C6-20-alkyl)thio] derivs.</t>
  </si>
  <si>
    <t>68187-25-7</t>
  </si>
  <si>
    <t>CN(C)CCCNC(=O)CCC(O)=O.FC(F)(F)C(F)(F)CCS* |lp:1:1,6:1,8:2,12:2,13:2,14:3,16:3,17:3,19:3,20:3,23:2,m:24:10.9,Sg:n:20,19,18:3-17:ht|</t>
  </si>
  <si>
    <t>(CF2)3-17C12H21F3N2O3S</t>
  </si>
  <si>
    <t>DTXSID7070925</t>
  </si>
  <si>
    <t>N-ethyl-N-[2-(phosphonooxy)ethyl]perfluorooctanesulfonamide diammonium salt</t>
  </si>
  <si>
    <t>67969-69-1</t>
  </si>
  <si>
    <t>QANWDYJVELNYTF-UHFFFAOYSA-N</t>
  </si>
  <si>
    <t>Bisammonium 2-[ethyl(1,1,2,2,3,3,4,4,5,5,6,6,7,7,8,8,8-heptadecafluorooctane-1-sulfonyl)amino]ethyl phosphate</t>
  </si>
  <si>
    <t>[NH4+].[NH4+].CCN(CCOP([O-])([O-])=O)S(=O)(=O)C(F)(F)C(F)(F)C(F)(F)C(F)(F)C(F)(F)C(F)(F)C(F)(F)C(F)(F)F</t>
  </si>
  <si>
    <t>InChI=1S/C12H11F17NO6PS.2H3N/c1-2-30(3-4-36-37(31,32)33)38(34,35)12(28,29)10(23,24)8(19,20)6(15,16)5(13,14)7(17,18)9(21,22)11(25,26)27;;/h2-4H2,1H3,(H2,31,32,33);2*1H3</t>
  </si>
  <si>
    <t>C12H17F17N3O6PS</t>
  </si>
  <si>
    <t>685.29</t>
  </si>
  <si>
    <t>685.030422</t>
  </si>
  <si>
    <t>DTXSID601023051</t>
  </si>
  <si>
    <t>3-(2,2,3,3-Tetrafluoropropanoyl)-4H-1-benzopyran-4-one</t>
  </si>
  <si>
    <t>858369-42-3</t>
  </si>
  <si>
    <t>GHGHIDWABSVFQH-UHFFFAOYSA-N</t>
  </si>
  <si>
    <t>FC(F)C(F)(F)C(=O)C1=COC2=CC=CC=C2C1=O</t>
  </si>
  <si>
    <t>InChI=1S/C12H6F4O3/c13-11(14)12(15,16)10(18)7-5-19-8-4-2-1-3-6(8)9(7)17/h1-5,11H</t>
  </si>
  <si>
    <t>C12H6F4O3</t>
  </si>
  <si>
    <t>274.171</t>
  </si>
  <si>
    <t>274.025307</t>
  </si>
  <si>
    <t>DTXSID50895665</t>
  </si>
  <si>
    <t>1,3-Bis(3,3,4,4,5,5,6,6,7,7,8,8,9,9,10,10,10-heptadecafluorodecyl)-1,1,3,3-tetramethyldisiloxane</t>
  </si>
  <si>
    <t>129498-18-6</t>
  </si>
  <si>
    <t>GVARJIFTROXOCA-UHFFFAOYSA-N</t>
  </si>
  <si>
    <t>C[Si](C)(CCC(F)(F)C(F)(F)C(F)(F)C(F)(F)C(F)(F)C(F)(F)C(F)(F)C(F)(F)F)O[Si](C)(C)CCC(F)(F)C(F)(F)C(F)(F)C(F)(F)C(F)(F)C(F)(F)C(F)(F)C(F)(F)F</t>
  </si>
  <si>
    <t>InChI=1S/C24H20F34OSi2/c1-60(2,7-5-9(25,26)11(29,30)13(33,34)15(37,38)17(41,42)19(45,46)21(49,50)23(53,54)55)59-61(3,4)8-6-10(27,28)12(31,32)14(35,36)16(39,40)18(43,44)20(47,48)22(51,52)24(56,57)58/h5-8H2,1-4H3</t>
  </si>
  <si>
    <t>C24H20F34OSi2</t>
  </si>
  <si>
    <t>1026.539</t>
  </si>
  <si>
    <t>1026.050976</t>
  </si>
  <si>
    <t>DTXSID10896118</t>
  </si>
  <si>
    <t>2-(Heptafluoropropyl)-6-nitro-1H-benzimidazole</t>
  </si>
  <si>
    <t>6826-38-6</t>
  </si>
  <si>
    <t>IXFBWEUABZKVQQ-UHFFFAOYSA-N</t>
  </si>
  <si>
    <t>[O-][N+](=O)C1=CC=C2N=C(NC2=C1)C(F)(F)C(F)(F)C(F)(F)F</t>
  </si>
  <si>
    <t>InChI=1S/C10H4F7N3O2/c11-8(12,9(13,14)10(15,16)17)7-18-5-2-1-4(20(21)22)3-6(5)19-7/h1-3H,(H,18,19)</t>
  </si>
  <si>
    <t>DTXSID901020018</t>
  </si>
  <si>
    <t>potassium 1,2,2,3,3,4,5,5,6,6-decafluoro-4-(trifluoromethyl)cyclohexane-1-sulfonate</t>
  </si>
  <si>
    <t>374-62-9</t>
  </si>
  <si>
    <t>LAFCNDVYVQWBHI-UHFFFAOYSA-M</t>
  </si>
  <si>
    <t>Potassium 1,2,2,3,3,4,5,5,6,6-decafluoro-4-(trifluoromethyl)cyclohexane-1-sulfonate</t>
  </si>
  <si>
    <t>[K+].[O-]S(=O)(=O)C1(F)C(F)(F)C(F)(F)C(F)(C(F)(F)F)C(F)(F)C1(F)F</t>
  </si>
  <si>
    <t>InChI=1S/C7HF13O3S.K/c8-1(7(18,19)20)2(9,10)4(13,14)6(17,24(21,22)23)5(15,16)3(1,11)12;/h(H,21,22,23);/q;+1/p-1</t>
  </si>
  <si>
    <t>DTXSID301035235</t>
  </si>
  <si>
    <t>5:1 Fluorotelomer amino ethyl trimethyl ammonium</t>
  </si>
  <si>
    <t>NOCAS_1035235</t>
  </si>
  <si>
    <t>SWYAGHWOEABPSX-UHFFFAOYSA-N</t>
  </si>
  <si>
    <t>C[N+](C)(C)CCNCC(F)(F)C(F)(F)C(F)(F)C(F)(F)C(F)(F)F</t>
  </si>
  <si>
    <t>InChI=1S/C11H16F11N2/c1-24(2,3)5-4-23-6-7(12,13)8(14,15)9(16,17)10(18,19)11(20,21)22/h23H,4-6H2,1-3H3/q+1</t>
  </si>
  <si>
    <t>C11H16F11N2</t>
  </si>
  <si>
    <t>385.245</t>
  </si>
  <si>
    <t>385.113235</t>
  </si>
  <si>
    <t>DTXSID10896411</t>
  </si>
  <si>
    <t>2-Ethyl-4-(1,1,1,2,3,3,3-heptafluoropropan-2-yl)-3-[(2-methylpropyl)sulfanyl]benzoic acid</t>
  </si>
  <si>
    <t>1355554-74-3</t>
  </si>
  <si>
    <t>LUCAYPQGWNVYFO-UHFFFAOYSA-N</t>
  </si>
  <si>
    <t>CCC1=C(SCC(C)C)C(=CC=C1C(O)=O)C(F)(C(F)(F)F)C(F)(F)F</t>
  </si>
  <si>
    <t>InChI=1S/C16H17F7O2S/c1-4-9-10(13(24)25)5-6-11(12(9)26-7-8(2)3)14(17,15(18,19)20)16(21,22)23/h5-6,8H,4,7H2,1-3H3,(H,24,25)</t>
  </si>
  <si>
    <t>DTXSID40897618</t>
  </si>
  <si>
    <t>Phosphoric trichloride, reaction products with ethylene oxide and reduced methanol-reduced polymd. oxidized 1,1,2,3,3,3-hexafluoro-1-propene reaction product, hydrolyzed, compds. with diethanolamine</t>
  </si>
  <si>
    <t>162567-75-1</t>
  </si>
  <si>
    <t>DTXSID60882788</t>
  </si>
  <si>
    <t>2-Propen-1-ol, reaction products with pentafluoroiodoethane-tetrafluoroethylene telomer, dehydroiodinated, reaction products with epichlorohydrin and triethylenetetramine</t>
  </si>
  <si>
    <t>464178-90-3</t>
  </si>
  <si>
    <t>DTXSID60143189</t>
  </si>
  <si>
    <t>N-((2,5-Dimethyl-4-(1,1,2,2-tetrafluoroethylsulfonyl)phenyl)carbamoyl)-2,6-difluorobenzamide</t>
  </si>
  <si>
    <t>100341-69-3</t>
  </si>
  <si>
    <t>IWZYEVAFIKPXHR-UHFFFAOYSA-N</t>
  </si>
  <si>
    <t>N-{[2,5-Dimethyl-4-(1,1,2,2-tetrafluoroethanesulfonyl)phenyl]carbamoyl}-2,6-difluorobenzamide</t>
  </si>
  <si>
    <t>CC1=CC(NC(=O)NC(=O)C2=C(F)C=CC=C2F)=C(C)C=C1S(=O)(=O)C(F)(F)C(F)F</t>
  </si>
  <si>
    <t>InChI=1S/C18H14F6N2O4S/c1-8-7-13(31(29,30)18(23,24)16(21)22)9(2)6-12(8)25-17(28)26-15(27)14-10(19)4-3-5-11(14)20/h3-7,16H,1-2H3,(H2,25,26,27,28)</t>
  </si>
  <si>
    <t>DTXSID40786013</t>
  </si>
  <si>
    <t>5-(1,1,1,3,3,3-Hexafluoropropan-2-yl)-4-methyl-1,3-thiazole-2(3H)-thione</t>
  </si>
  <si>
    <t>499786-34-4</t>
  </si>
  <si>
    <t>ORKLMDAZWWOVAB-UHFFFAOYSA-N</t>
  </si>
  <si>
    <t>CC1=C(SC(=S)N1)C(C(F)(F)F)C(F)(F)F</t>
  </si>
  <si>
    <t>InChI=1S/C7H5F6NS2/c1-2-3(16-5(15)14-2)4(6(8,9)10)7(11,12)13/h4H,1H3,(H,14,15)</t>
  </si>
  <si>
    <t>C7H5F6NS2</t>
  </si>
  <si>
    <t>281.23</t>
  </si>
  <si>
    <t>280.976760</t>
  </si>
  <si>
    <t>DTXSID50882696</t>
  </si>
  <si>
    <t>2-Propenoic acid, 3,3,4,4,5,5,6,6,7,7,8,8,9,9,10,10,10-heptadecafluorodecyl ester, polymer with .alpha.-(2-methyl-1-oxo-2-propenyl)-.omega.-hydroxypoly(oxy-1,2-ethandiyl), tert- Bu 2-ethylhexaneperoxoate-initiated</t>
  </si>
  <si>
    <t>503621-80-5</t>
  </si>
  <si>
    <t>DTXSID50895529</t>
  </si>
  <si>
    <t>O-(3-Perfluorooctyl)-propylhydroxylamine hydrochloride</t>
  </si>
  <si>
    <t>1228693-32-0</t>
  </si>
  <si>
    <t>PVAITOYPILTULJ-UHFFFAOYSA-N</t>
  </si>
  <si>
    <t>O-(4,4,5,5,6,6,7,7,8,8,9,9,10,10,11,11,11-Heptadecafluoroundecyl)hydroxylamine--hydrogen chloride (1/1)</t>
  </si>
  <si>
    <t>Cl.NOCCCC(F)(F)C(F)(F)C(F)(F)C(F)(F)C(F)(F)C(F)(F)C(F)(F)C(F)(F)F</t>
  </si>
  <si>
    <t>InChI=1S/C11H8F17NO.ClH/c12-4(13,2-1-3-30-29)5(14,15)6(16,17)7(18,19)8(20,21)9(22,23)10(24,25)11(26,27)28;/h1-3,29H2;1H</t>
  </si>
  <si>
    <t>C11H9ClF17NO</t>
  </si>
  <si>
    <t>529.62</t>
  </si>
  <si>
    <t>529.010120</t>
  </si>
  <si>
    <t>DTXSID80896362</t>
  </si>
  <si>
    <t>1,2,3,4-Tetrafluoro-5-(1,1,1,2,3,3,3-heptafluoropropan-2-yl)-6-(trifluoromethyl)benzene</t>
  </si>
  <si>
    <t>112754-12-8</t>
  </si>
  <si>
    <t>FJPYWQSQUDKSOV-UHFFFAOYSA-N</t>
  </si>
  <si>
    <t>FC1=C(F)C(F)=C(C(=C1F)C(F)(F)F)C(F)(C(F)(F)F)C(F)(F)F</t>
  </si>
  <si>
    <t>InChI=1S/C10F14/c11-3-1(7(15,9(19,20)21)10(22,23)24)2(8(16,17)18)4(12)6(14)5(3)13</t>
  </si>
  <si>
    <t>DTXSID60591585</t>
  </si>
  <si>
    <t>Methyl 2H,2H-perfluorobutyl ether</t>
  </si>
  <si>
    <t>376-98-7</t>
  </si>
  <si>
    <t>ZUBVOEGCTVLBQN-UHFFFAOYSA-N</t>
  </si>
  <si>
    <t>1,1,1,2,2,3,3-Heptafluoro-4-methoxybutane</t>
  </si>
  <si>
    <t>COCC(F)(F)C(F)(F)C(F)(F)F</t>
  </si>
  <si>
    <t>InChI=1S/C5H5F7O/c1-13-2-3(6,7)4(8,9)5(10,11)12/h2H2,1H3</t>
  </si>
  <si>
    <t>DTXSID50303811</t>
  </si>
  <si>
    <t>1-(2,5-dichlorophenyl)-4,4,4-trifluoro-3-(trifluoromethyl)but-2-en-1-one</t>
  </si>
  <si>
    <t>35444-00-9</t>
  </si>
  <si>
    <t>RPPCXZITJASEBS-UHFFFAOYSA-N</t>
  </si>
  <si>
    <t>1-(2,5-Dichlorophenyl)-4,4,4-trifluoro-3-(trifluoromethyl)but-2-en-1-one</t>
  </si>
  <si>
    <t>FC(F)(F)C(=CC(=O)C1=C(Cl)C=CC(Cl)=C1)C(F)(F)F</t>
  </si>
  <si>
    <t>InChI=1S/C11H4Cl2F6O/c12-5-1-2-7(13)6(3-5)8(20)4-9(10(14,15)16)11(17,18)19/h1-4H</t>
  </si>
  <si>
    <t>C11H4Cl2F6O</t>
  </si>
  <si>
    <t>335.954339</t>
  </si>
  <si>
    <t>DTXSID80896746</t>
  </si>
  <si>
    <t>1,1,1,5,5,6,6,10,10,10-Decafluoro-3,3,8,8-tetrakis(trifluoromethyl)-2,4,7,9-tetraoxadecane</t>
  </si>
  <si>
    <t>95841-80-8</t>
  </si>
  <si>
    <t>HTIKFKFFFZPLCK-UHFFFAOYSA-N</t>
  </si>
  <si>
    <t>FC(F)(F)OC(OC(F)(F)C(F)(F)OC(OC(F)(F)F)(C(F)(F)F)C(F)(F)F)(C(F)(F)F)C(F)(F)F</t>
  </si>
  <si>
    <t>InChI=1S/C10F22O4/c11-3(12,13)1(4(14,15)16,35-9(27,28)29)33-7(23,24)8(25,26)34-2(5(17,18)19,6(20,21)22)36-10(30,31)32</t>
  </si>
  <si>
    <t>C10F22O4</t>
  </si>
  <si>
    <t>602.071</t>
  </si>
  <si>
    <t>601.944528</t>
  </si>
  <si>
    <t>DTXSID60805093</t>
  </si>
  <si>
    <t>11-{[1,1,1,3,3,3-Hexafluoro-2-(trifluoromethyl)propan-2-yl]oxy}undecanoic acid</t>
  </si>
  <si>
    <t>62789-48-4</t>
  </si>
  <si>
    <t>XEZADUUMVOOBRT-UHFFFAOYSA-N</t>
  </si>
  <si>
    <t>OC(=O)CCCCCCCCCCOC(C(F)(F)F)(C(F)(F)F)C(F)(F)F</t>
  </si>
  <si>
    <t>InChI=1S/C15H21F9O3/c16-13(17,18)12(14(19,20)21,15(22,23)24)27-10-8-6-4-2-1-3-5-7-9-11(25)26/h1-10H2,(H,25,26)</t>
  </si>
  <si>
    <t>C15H21F9O3</t>
  </si>
  <si>
    <t>420.316</t>
  </si>
  <si>
    <t>420.134698</t>
  </si>
  <si>
    <t>DTXSID90212059</t>
  </si>
  <si>
    <t>Tiflamizole</t>
  </si>
  <si>
    <t>62894-89-7</t>
  </si>
  <si>
    <t>XUOAKFNMJMYKBY-UHFFFAOYSA-N</t>
  </si>
  <si>
    <t>4,5-Bis(4-fluorophenyl)-2-(1,1,2,2-tetrafluoroethanesulfonyl)-1H-imidazole</t>
  </si>
  <si>
    <t>FC(F)C(F)(F)S(=O)(=O)C1=NC(=C(N1)C1=CC=C(F)C=C1)C1=CC=C(F)C=C1</t>
  </si>
  <si>
    <t>InChI=1S/C17H10F6N2O2S/c18-11-5-1-9(2-6-11)13-14(10-3-7-12(19)8-4-10)25-16(24-13)28(26,27)17(22,23)15(20)21/h1-8,15H,(H,24,25)</t>
  </si>
  <si>
    <t>C17H10F6N2O2S</t>
  </si>
  <si>
    <t>420.33</t>
  </si>
  <si>
    <t>420.036718</t>
  </si>
  <si>
    <t>DTXSID901035471</t>
  </si>
  <si>
    <t>3,4-Dihydroxy-N,N-dimethyl-N-(3-{[(perfluoroundecyl)sulfonyl]amino}propyl)-1-butanaminium</t>
  </si>
  <si>
    <t>NOCAS_1035471</t>
  </si>
  <si>
    <t>PBARVKCUYUJBOH-UHFFFAOYNA-N</t>
  </si>
  <si>
    <t>C[N+](C)(CCCNS(=O)(=O)C(F)(F)C(F)(F)C(F)(F)C(F)(F)C(F)(F)C(F)(F)C(F)(F)C(F)(F)C(F)(F)C(F)(F)C(F)(F)F)CCC(O)CO</t>
  </si>
  <si>
    <t>InChI=1/C20H22F23N2O4S/c1-45(2,7-4-9(47)8-46)6-3-5-44-50(48,49)20(42,43)18(37,38)16(33,34)14(29,30)12(25,26)10(21,22)11(23,24)13(27,28)15(31,32)17(35,36)19(39,40)41/h9,44,46-47H,3-8H2,1-2H3/q+1</t>
  </si>
  <si>
    <t>DTXSID70895687</t>
  </si>
  <si>
    <t>N-(2,2,3,3,4,4,4-Heptafluorobutyl)prop-2-enamide</t>
  </si>
  <si>
    <t>1422-65-7</t>
  </si>
  <si>
    <t>SQBHHHGUOQBSBF-UHFFFAOYSA-N</t>
  </si>
  <si>
    <t>FC(F)(F)C(F)(F)C(F)(F)CNC(=O)C=C</t>
  </si>
  <si>
    <t>InChI=1S/C7H6F7NO/c1-2-4(16)15-3-5(8,9)6(10,11)7(12,13)14/h2H,1,3H2,(H,15,16)</t>
  </si>
  <si>
    <t>DTXSID80564135</t>
  </si>
  <si>
    <t>Triethoxy[5,5,6,6,7,7,7-heptafluoro-4,4-bis(trifluoromethyl)heptyl]silane</t>
  </si>
  <si>
    <t>130676-81-2</t>
  </si>
  <si>
    <t>JVAFDQZZUMUFSM-UHFFFAOYSA-N</t>
  </si>
  <si>
    <t>CCO[Si](CCCC(C(F)(F)F)(C(F)(F)F)C(F)(F)C(F)(F)C(F)(F)F)(OCC)OCC</t>
  </si>
  <si>
    <t>InChI=1S/C15H21F13O3Si/c1-4-29-32(30-5-2,31-6-3)9-7-8-10(13(20,21)22,14(23,24)25)11(16,17)12(18,19)15(26,27)28/h4-9H2,1-3H3</t>
  </si>
  <si>
    <t>C15H21F13O3Si</t>
  </si>
  <si>
    <t>524.394</t>
  </si>
  <si>
    <t>524.105237</t>
  </si>
  <si>
    <t>DTXSID40459578</t>
  </si>
  <si>
    <t>1,3,6-Trioxaspiro[4.4]nonane-4,7-dione, 2,2-bis(trifluoromethyl)-</t>
  </si>
  <si>
    <t>7724-50-7</t>
  </si>
  <si>
    <t>BESPSEBJEZIGRN-UHFFFAOYSA-N</t>
  </si>
  <si>
    <t>2,2-Bis(trifluoromethyl)-1,3,6-trioxaspiro[4.4]nonane-4,7-dione</t>
  </si>
  <si>
    <t>FC(F)(F)C1(OC(=O)C2(CCC(=O)O2)O1)C(F)(F)F</t>
  </si>
  <si>
    <t>InChI=1S/C8H4F6O5/c9-7(10,11)6(8(12,13)14)18-4(16)5(19-6)2-1-3(15)17-5/h1-2H2</t>
  </si>
  <si>
    <t>C8H4F6O5</t>
  </si>
  <si>
    <t>294.105</t>
  </si>
  <si>
    <t>293.996292</t>
  </si>
  <si>
    <t>DTXSID50188029</t>
  </si>
  <si>
    <t>N,N-Bis(2-hydroxyethyl)perfluorobutanesulfonamide</t>
  </si>
  <si>
    <t>34455-00-0</t>
  </si>
  <si>
    <t>XYQNMGJZDSSVRP-UHFFFAOYSA-N</t>
  </si>
  <si>
    <t>1,1,2,2,3,3,4,4,4-Nonafluoro-N,N-bis(2-hydroxyethyl)butane-1-sulfonamide</t>
  </si>
  <si>
    <t>OCCN(CCO)S(=O)(=O)C(F)(F)C(F)(F)C(F)(F)C(F)(F)F</t>
  </si>
  <si>
    <t>InChI=1S/C8H10F9NO4S/c9-5(10,7(13,14)15)6(11,12)8(16,17)23(21,22)18(1-3-19)2-4-20/h19-20H,1-4H2</t>
  </si>
  <si>
    <t>DTXSID50834392</t>
  </si>
  <si>
    <t>(4-Fluorophenyl)(heptadecafluorooctyl)iodanium hydrogen sulfate</t>
  </si>
  <si>
    <t>83609-32-9</t>
  </si>
  <si>
    <t>SHSROJUPXNKQPA-UHFFFAOYSA-M</t>
  </si>
  <si>
    <t>OS([O-])(=O)=O.FC1=CC=C([I+]C(F)(F)C(F)(F)C(F)(F)C(F)(F)C(F)(F)C(F)(F)C(F)(F)C(F)(F)F)C=C1</t>
  </si>
  <si>
    <t>InChI=1S/C14H4F18I.H2O4S/c15-5-1-3-6(4-2-5)33-14(31,32)12(26,27)10(22,23)8(18,19)7(16,17)9(20,21)11(24,25)13(28,29)30;1-5(2,3)4/h1-4H;(H2,1,2,3,4)/q+1;/p-1</t>
  </si>
  <si>
    <t>C14H5F18IO4S</t>
  </si>
  <si>
    <t>738.13</t>
  </si>
  <si>
    <t>737.866580</t>
  </si>
  <si>
    <t>DTXSID20285756</t>
  </si>
  <si>
    <t>1,1,1,2,2-pentafluorohexan-3-one</t>
  </si>
  <si>
    <t>357-46-0</t>
  </si>
  <si>
    <t>UOJGCHPCUKULKE-UHFFFAOYSA-N</t>
  </si>
  <si>
    <t>1,1,1,2,2-Pentafluorohexan-3-one</t>
  </si>
  <si>
    <t>CCCC(=O)C(F)(F)C(F)(F)F</t>
  </si>
  <si>
    <t>InChI=1S/C6H7F5O/c1-2-3-4(12)5(7,8)6(9,10)11/h2-3H2,1H3</t>
  </si>
  <si>
    <t>DTXSID50410276</t>
  </si>
  <si>
    <t>2,2,3,3,4,4,5,5,6,6,7,7-dodecafluoro-N-pyridin-2-ylheptanamide</t>
  </si>
  <si>
    <t>6396-41-4</t>
  </si>
  <si>
    <t>FICXQQATFRVDPC-UHFFFAOYSA-N</t>
  </si>
  <si>
    <t>2,2,3,3,4,4,5,5,6,6,7,7-Dodecafluoro-N-(pyridin-2-yl)heptanamide</t>
  </si>
  <si>
    <t>FC(F)C(F)(F)C(F)(F)C(F)(F)C(F)(F)C(F)(F)C(=O)NC1=CC=CC=N1</t>
  </si>
  <si>
    <t>InChI=1S/C12H6F12N2O/c13-6(14)8(15,16)10(19,20)12(23,24)11(21,22)9(17,18)7(27)26-5-3-1-2-4-25-5/h1-4,6H,(H,25,26,27)</t>
  </si>
  <si>
    <t>C12H6F12N2O</t>
  </si>
  <si>
    <t>422.174</t>
  </si>
  <si>
    <t>422.028851</t>
  </si>
  <si>
    <t>DTXSID00880208</t>
  </si>
  <si>
    <t>(2-Carboxylatoethyl)dimethyl[3-(perfluorooctanamido)propyl]ammonium</t>
  </si>
  <si>
    <t>5158-52-1</t>
  </si>
  <si>
    <t>JREGIWWPXUQSBC-UHFFFAOYSA-N</t>
  </si>
  <si>
    <t>3-(Dimethyl{3-[(2,2,3,3,4,4,5,5,6,6,7,7,8,8,8-pentadecafluorooctanoyl)amino]propyl}azaniumyl)propanoate</t>
  </si>
  <si>
    <t>C[N+](C)(CCCNC(=O)C(F)(F)C(F)(F)C(F)(F)C(F)(F)C(F)(F)C(F)(F)C(F)(F)F)CCC([O-])=O</t>
  </si>
  <si>
    <t>InChI=1S/C16H17F15N2O3/c1-33(2,7-4-8(34)35)6-3-5-32-9(36)10(17,18)11(19,20)12(21,22)13(23,24)14(25,26)15(27,28)16(29,30)31/h3-7H2,1-2H3,(H-,32,34,35,36)</t>
  </si>
  <si>
    <t>C16H17F15N2O3</t>
  </si>
  <si>
    <t>570.299</t>
  </si>
  <si>
    <t>570.099965</t>
  </si>
  <si>
    <t>DTXSID301023038</t>
  </si>
  <si>
    <t>1,1,2,2,3,3,4,4,5,5,6,6-Dodecafluoro-7-(1,1,2,3,3,3-hexafluoropropoxy)heptane</t>
  </si>
  <si>
    <t>65064-82-6</t>
  </si>
  <si>
    <t>ZJIABALXPUNTFM-UHFFFAOYNA-N</t>
  </si>
  <si>
    <t>FC(F)C(F)(F)C(F)(F)C(F)(F)C(F)(F)C(F)(F)COC(F)(F)C(F)C(F)(F)F</t>
  </si>
  <si>
    <t>InChI=1/C10H4F18O/c11-2(6(18,19)20)7(21,22)29-1-4(14,15)8(23,24)10(27,28)9(25,26)5(16,17)3(12)13/h2-3H,1H2</t>
  </si>
  <si>
    <t>C10H4F18O</t>
  </si>
  <si>
    <t>482.112</t>
  </si>
  <si>
    <t>481.997472</t>
  </si>
  <si>
    <t>DTXSID70896053</t>
  </si>
  <si>
    <t>Benzyl heptadecafluorononanoate</t>
  </si>
  <si>
    <t>117374-38-6</t>
  </si>
  <si>
    <t>MWYMNQGTKJSXRY-UHFFFAOYSA-N</t>
  </si>
  <si>
    <t>FC(F)(F)C(F)(F)C(F)(F)C(F)(F)C(F)(F)C(F)(F)C(F)(F)C(F)(F)C(=O)OCC1=CC=CC=C1</t>
  </si>
  <si>
    <t>InChI=1S/C16H7F17O2/c17-9(18,8(34)35-6-7-4-2-1-3-5-7)10(19,20)11(21,22)12(23,24)13(25,26)14(27,28)15(29,30)16(31,32)33/h1-5H,6H2</t>
  </si>
  <si>
    <t>DTXSID70870515</t>
  </si>
  <si>
    <t>Pentafluoropropanoic anhydride</t>
  </si>
  <si>
    <t>356-42-3</t>
  </si>
  <si>
    <t>XETRHNFRKCNWAJ-UHFFFAOYSA-N</t>
  </si>
  <si>
    <t>FC(F)(F)C(F)(F)C(=O)OC(=O)C(F)(F)C(F)(F)F</t>
  </si>
  <si>
    <t>InChI=1S/C6F10O3/c7-3(8,5(11,12)13)1(17)19-2(18)4(9,10)6(14,15)16</t>
  </si>
  <si>
    <t>DTXSID6070986</t>
  </si>
  <si>
    <t>Perfluoro-11-methyldodecanoic acid compd. with ethanamine</t>
  </si>
  <si>
    <t>68015-87-2</t>
  </si>
  <si>
    <t>DDJCBWZGWXXGAS-UHFFFAOYSA-N</t>
  </si>
  <si>
    <t>Ethanaminium 2,2,3,3,4,4,5,5,6,6,7,7,8,8,9,9,10,10,11,12,12,12-docosafluoro-11-(trifluoromethyl)dodecanoate</t>
  </si>
  <si>
    <t>CC[NH3+].[O-]C(=O)C(F)(F)C(F)(F)C(F)(F)C(F)(F)C(F)(F)C(F)(F)C(F)(F)C(F)(F)C(F)(F)C(F)(C(F)(F)F)C(F)(F)F</t>
  </si>
  <si>
    <t>InChI=1S/C13HF25O2.C2H7N/c14-2(15,1(39)40)4(17,18)6(21,22)8(25,26)10(29,30)11(31,32)9(27,28)7(23,24)5(19,20)3(16,12(33,34)35)13(36,37)38;1-2-3/h(H,39,40);2-3H2,1H3</t>
  </si>
  <si>
    <t>C15H8F25NO2</t>
  </si>
  <si>
    <t>709.194</t>
  </si>
  <si>
    <t>709.015583</t>
  </si>
  <si>
    <t>DTXSID501022717</t>
  </si>
  <si>
    <t>1,1,1,2,2,3,3,4,4,5,5-Undecafluoro-6-methoxyhexane</t>
  </si>
  <si>
    <t>1391033-26-3</t>
  </si>
  <si>
    <t>XRLUUNOJPPKNQS-UHFFFAOYSA-N</t>
  </si>
  <si>
    <t>COCC(F)(F)C(F)(F)C(F)(F)C(F)(F)C(F)(F)F</t>
  </si>
  <si>
    <t>InChI=1S/C7H5F11O/c1-19-2-3(8,9)4(10,11)5(12,13)6(14,15)7(16,17)18/h2H2,1H3</t>
  </si>
  <si>
    <t>DTXSID50892573</t>
  </si>
  <si>
    <t>[Ethyl(3-{[(heptadecafluorooctyl)sulfonyl]amino}propyl)amino]oxidanide</t>
  </si>
  <si>
    <t>NOCAS_892573</t>
  </si>
  <si>
    <t>BLEPWNQXFFYAEL-UHFFFAOYSA-N</t>
  </si>
  <si>
    <t>(Ethyl{3-[(1,1,2,2,3,3,4,4,5,5,6,6,7,7,8,8,8-heptadecafluorooctane-1-sulfonyl)amino]propyl}amino)oxidanide</t>
  </si>
  <si>
    <t>CCN([O-])CCCNS(=O)(=O)C(F)(F)C(F)(F)C(F)(F)C(F)(F)C(F)(F)C(F)(F)C(F)(F)C(F)(F)F</t>
  </si>
  <si>
    <t>InChI=1S/C13H12F17N2O3S/c1-2-32(33)5-3-4-31-36(34,35)13(29,30)11(24,25)9(20,21)7(16,17)6(14,15)8(18,19)10(22,23)12(26,27)28/h31H,2-5H2,1H3/q-1</t>
  </si>
  <si>
    <t>C13H12F17N2O3S</t>
  </si>
  <si>
    <t>599.030266</t>
  </si>
  <si>
    <t>DTXSID30611522</t>
  </si>
  <si>
    <t>2,2,3,3,4,4,4-Heptafluoro-1-(4-methylphenyl)butan-1-one</t>
  </si>
  <si>
    <t>559-92-2</t>
  </si>
  <si>
    <t>LAXSGZOZXFTLFG-UHFFFAOYSA-N</t>
  </si>
  <si>
    <t>CC1=CC=C(C=C1)C(=O)C(F)(F)C(F)(F)C(F)(F)F</t>
  </si>
  <si>
    <t>InChI=1S/C11H7F7O/c1-6-2-4-7(5-3-6)8(19)9(12,13)10(14,15)11(16,17)18/h2-5H,1H3</t>
  </si>
  <si>
    <t>DTXSID60514436</t>
  </si>
  <si>
    <t>2-[(tert-Butylamino)methyl]-1,1,1,3,3,3-hexafluoropropan-2-ol</t>
  </si>
  <si>
    <t>507469-52-5</t>
  </si>
  <si>
    <t>ZQCLZGSTPWUYNN-UHFFFAOYSA-N</t>
  </si>
  <si>
    <t>CC(C)(C)NCC(O)(C(F)(F)F)C(F)(F)F</t>
  </si>
  <si>
    <t>InChI=1S/C8H13F6NO/c1-5(2,3)15-4-6(16,7(9,10)11)8(12,13)14/h15-16H,4H2,1-3H3</t>
  </si>
  <si>
    <t>DTXSID10543094</t>
  </si>
  <si>
    <t>Methyl 3-(chlorosulfonyl)-2,2,3,3-tetrafluoropropanoate</t>
  </si>
  <si>
    <t>77705-96-5</t>
  </si>
  <si>
    <t>PZBFHFXIAGWAER-UHFFFAOYSA-N</t>
  </si>
  <si>
    <t>COC(=O)C(F)(F)C(F)(F)S(Cl)(=O)=O</t>
  </si>
  <si>
    <t>InChI=1S/C4H3ClF4O4S/c1-13-2(10)3(6,7)4(8,9)14(5,11)12/h1H3</t>
  </si>
  <si>
    <t>C4H3ClF4O4S</t>
  </si>
  <si>
    <t>257.937670</t>
  </si>
  <si>
    <t>DTXSID401036012</t>
  </si>
  <si>
    <t>Trimethyl(3‐{2‐[(perfluoroethyl)ethylthio]acetamido}propyl)azanium</t>
  </si>
  <si>
    <t>NOCAS_1036012</t>
  </si>
  <si>
    <t>DTVBTTHBJCMWJJ-UHFFFAOYSA-O</t>
  </si>
  <si>
    <t>C[N+](C)(C)CCCNC(=O)CSCCC(F)(F)C(F)(F)F</t>
  </si>
  <si>
    <t>InChI=1S/C12H21F5N2OS/c1-19(2,3)7-4-6-18-10(20)9-21-8-5-11(13,14)12(15,16)17/h4-9H2,1-3H3/p+1</t>
  </si>
  <si>
    <t>C12H22F5N2OS</t>
  </si>
  <si>
    <t>337.37</t>
  </si>
  <si>
    <t>337.136752</t>
  </si>
  <si>
    <t>DTXSID80896680</t>
  </si>
  <si>
    <t>(9E)-1,1,1,2,2,3,3,4,4,5,5,6,6,7,7,8,8-Heptadecafluorooctadec-9-ene</t>
  </si>
  <si>
    <t>113999-61-4</t>
  </si>
  <si>
    <t>YDKKPMDGMXMFMV-MDZDMXLPSA-N</t>
  </si>
  <si>
    <t>CCCCCCCC\C=C\C(F)(F)C(F)(F)C(F)(F)C(F)(F)C(F)(F)C(F)(F)C(F)(F)C(F)(F)F</t>
  </si>
  <si>
    <t>InChI=1S/C18H19F17/c1-2-3-4-5-6-7-8-9-10-11(19,20)12(21,22)13(23,24)14(25,26)15(27,28)16(29,30)17(31,32)18(33,34)35/h9-10H,2-8H2,1H3/b10-9+</t>
  </si>
  <si>
    <t>C18H19F17</t>
  </si>
  <si>
    <t>558.323</t>
  </si>
  <si>
    <t>558.121529</t>
  </si>
  <si>
    <t>DTXSID20774711</t>
  </si>
  <si>
    <t>1-(2-Chloro-1,2-difluoroethoxy)-1,1,2,2-tetrafluoroethane</t>
  </si>
  <si>
    <t>185418-82-0</t>
  </si>
  <si>
    <t>HVHMZAVUVRPCJW-UHFFFAOYSA-N</t>
  </si>
  <si>
    <t>FC(F)C(F)(F)OC(F)C(F)Cl</t>
  </si>
  <si>
    <t>InChI=1S/C4H3ClF6O/c5-1(6)2(7)12-4(10,11)3(8)9/h1-3H</t>
  </si>
  <si>
    <t>DTXSID70543939</t>
  </si>
  <si>
    <t>{[(16,16,17,17,18,18,18-Heptafluorooctadecyl)oxy]methyl}benzene</t>
  </si>
  <si>
    <t>102197-77-3</t>
  </si>
  <si>
    <t>BOWMHJZMFJWUED-UHFFFAOYSA-N</t>
  </si>
  <si>
    <t>FC(F)(F)C(F)(F)C(F)(F)CCCCCCCCCCCCCCCOCC1=CC=CC=C1</t>
  </si>
  <si>
    <t>InChI=1S/C25H37F7O/c26-23(27,24(28,29)25(30,31)32)19-15-10-8-6-4-2-1-3-5-7-9-11-16-20-33-21-22-17-13-12-14-18-22/h12-14,17-18H,1-11,15-16,19-21H2</t>
  </si>
  <si>
    <t>C25H37F7O</t>
  </si>
  <si>
    <t>486.559</t>
  </si>
  <si>
    <t>486.273263</t>
  </si>
  <si>
    <t>DTXSID601034779</t>
  </si>
  <si>
    <t>3-{[3-(Dimethylamino)propyl][(perfluoroundecyl)sulfonyl]amino}propanoic acid</t>
  </si>
  <si>
    <t>NOCAS_1034779</t>
  </si>
  <si>
    <t>PGYYHBFNRMSRQG-UHFFFAOYSA-N</t>
  </si>
  <si>
    <t>CN(C)CCCN(CCC(O)=O)S(=O)(=O)C(F)(F)C(F)(F)C(F)(F)C(F)(F)C(F)(F)C(F)(F)C(F)(F)C(F)(F)C(F)(F)C(F)(F)C(F)(F)F</t>
  </si>
  <si>
    <t>InChI=1S/C19H17F23N2O4S/c1-43(2)5-3-6-44(7-4-8(45)46)49(47,48)19(41,42)17(36,37)15(32,33)13(28,29)11(24,25)9(20,21)10(22,23)12(26,27)14(30,31)16(34,35)18(38,39)40/h3-7H2,1-2H3,(H,45,46)</t>
  </si>
  <si>
    <t>DTXSID501042921</t>
  </si>
  <si>
    <t>Poly(oxy-1,2-ethanediyl), alpha-[dimethoxy[3-[(perfluoro-1-oxooctyl)amino]propyl]silyl]-omega-[[dimethoxy[3-[(perfluoro-1-oxooctyl)amino]propyl]silyl]oxy]-</t>
  </si>
  <si>
    <t>154380-30-0</t>
  </si>
  <si>
    <t>CO[Si](CCCNC(=O)C(F)(F)C(F)(F)C(F)(F)C(F)(F)C(F)(F)C(F)(F)C(F)(F)F)(OC)OCCO[Si](CCCNC(=O)C(F)(F)C(F)(F)C(F)(F)C(F)(F)C(F)(F)C(F)(F)C(F)(F)F)(OC)OC |lp:1:2,6:1,8:2,10:3,11:3,13:3,14:3,16:3,17:3,19:3,20:3,22:3,23:3,25:3,26:3,28:3,29:3,30:3,31:2,33:2,36:2,41:1,43:2,45:3,46:3,48:3,49:3,51:3,52:3,54:3,55:3,57:3,58:3,60:3,61:3,63:3,64:3,65:3,66:2,68:2,Sg:n:35,34,33::ht|</t>
  </si>
  <si>
    <t>InChI=1S/C28H30F30N2O8Si2/c1-63-69(64-2,11-5-7-59-13(61)15(29,30)17(33,34)19(37,38)21(41,42)23(45,46)25(49,50)27(53,54)55)67-9-10-68-70(65-3,66-4)12-6-8-60-14(62)16(31,32)18(35,36)20(39,40)22(43,44)24(47,48)26(51,52)28(56,57)58/h5-12H2,1-4H3,(H,59,61)(H,60,62)</t>
  </si>
  <si>
    <t>(C2H4O)nC26H26F30N2O7Si2</t>
  </si>
  <si>
    <t>DTXSID10584184</t>
  </si>
  <si>
    <t>Bis(4-tert-butylphenyl)iodanium nonafluorobutane-1-sulfonate</t>
  </si>
  <si>
    <t>194999-85-4</t>
  </si>
  <si>
    <t>DJBAOXYQCAKLPH-UHFFFAOYSA-M</t>
  </si>
  <si>
    <t>Bis(4-tert-butylphenyl)iodonium nonafluorobutane-1-sulfonate</t>
  </si>
  <si>
    <t>[O-]S(=O)(=O)C(F)(F)C(F)(F)C(F)(F)C(F)(F)F.CC(C)(C)C1=CC=C([I+]C2=CC=C(C=C2)C(C)(C)C)C=C1</t>
  </si>
  <si>
    <t>InChI=1S/C20H26I.C4HF9O3S/c1-19(2,3)15-7-11-17(12-8-15)21-18-13-9-16(10-14-18)20(4,5)6;5-1(6,3(9,10)11)2(7,8)4(12,13)17(14,15)16/h7-14H,1-6H3;(H,14,15,16)/q+1;/p-1</t>
  </si>
  <si>
    <t>C24H26F9IO3S</t>
  </si>
  <si>
    <t>692.42</t>
  </si>
  <si>
    <t>692.050360</t>
  </si>
  <si>
    <t>DTXSID40791081</t>
  </si>
  <si>
    <t>2-[(Nonadecafluorononyl)oxy]ethan-1-ol</t>
  </si>
  <si>
    <t>675868-33-4</t>
  </si>
  <si>
    <t>GKWZJNUASJXBFU-UHFFFAOYSA-N</t>
  </si>
  <si>
    <t>OCCOC(F)(F)C(F)(F)C(F)(F)C(F)(F)C(F)(F)C(F)(F)C(F)(F)C(F)(F)C(F)(F)F</t>
  </si>
  <si>
    <t>InChI=1S/C11H5F19O2/c12-3(13,4(14,15)6(18,19)8(22,23)10(26,27)28)5(16,17)7(20,21)9(24,25)11(29,30)32-2-1-31/h31H,1-2H2</t>
  </si>
  <si>
    <t>C11H5F19O2</t>
  </si>
  <si>
    <t>530.129</t>
  </si>
  <si>
    <t>529.998614</t>
  </si>
  <si>
    <t>DTXSID40896328</t>
  </si>
  <si>
    <t>(2Z)-1,1,1,2,4,4,5,5,5-Nonafluoro-3-(1,1,1,2,3,3,3-heptafluoropropan-2-yl)pent-2-ene</t>
  </si>
  <si>
    <t>58621-71-9</t>
  </si>
  <si>
    <t>WUOLIJJSAIZFOF-UPHRSURJSA-N</t>
  </si>
  <si>
    <t>F\C(=C(/C(F)(F)C(F)(F)F)C(F)(C(F)(F)F)C(F)(F)F)C(F)(F)F</t>
  </si>
  <si>
    <t>InChI=1S/C8F16/c9-2(5(13,14)15)1(4(11,12)8(22,23)24)3(10,6(16,17)18)7(19,20)21/b2-1-</t>
  </si>
  <si>
    <t>DTXSID20882688</t>
  </si>
  <si>
    <t>1-Propene, 1,1,2,3,3,3-hexafluoro-, polymer with 1,1′-[(1,2-difluoro-1,2-ethenediyl)bis(oxy)]bis[1,1,2,2,3,3,3-heptafluoropropane] and tetrafluoroethene</t>
  </si>
  <si>
    <t>235775-93-6</t>
  </si>
  <si>
    <t>DTXSID10896557</t>
  </si>
  <si>
    <t>2,3,3,3-Tetrafluoro-2-[1,1,2,3,3,3-hexafluoro-2-(heptafluoropropoxy)propoxy]-1-(morpholin-4-yl)propan-1-one</t>
  </si>
  <si>
    <t>176702-76-4</t>
  </si>
  <si>
    <t>SDCKSDMRHLPCBU-UHFFFAOYSA-N</t>
  </si>
  <si>
    <t>FC(F)(F)C(F)(F)C(F)(F)OC(F)(C(F)(F)F)C(F)(F)OC(F)(C(=O)N1CCOCC1)C(F)(F)F</t>
  </si>
  <si>
    <t>InChI=1S/C13H8F17NO4/c14-6(9(18,19)20,5(32)31-1-3-33-4-2-31)34-13(29,30)8(17,11(24,25)26)35-12(27,28)7(15,16)10(21,22)23/h1-4H2</t>
  </si>
  <si>
    <t>C13H8F17NO4</t>
  </si>
  <si>
    <t>565.183</t>
  </si>
  <si>
    <t>565.018187</t>
  </si>
  <si>
    <t>DTXSID80371326</t>
  </si>
  <si>
    <t>2-bromo-2,3,3,3-tetrafluoropropanamide</t>
  </si>
  <si>
    <t>422-22-0</t>
  </si>
  <si>
    <t>LTPBSKMKLDNUOJ-UHFFFAOYSA-N</t>
  </si>
  <si>
    <t>2-Bromo-2,3,3,3-tetrafluoropropanamide</t>
  </si>
  <si>
    <t>NC(=O)C(F)(Br)C(F)(F)F</t>
  </si>
  <si>
    <t>InChI=1S/C3H2BrF4NO/c4-2(5,1(9)10)3(6,7)8/h(H2,9,10)</t>
  </si>
  <si>
    <t>C3H2BrF4NO</t>
  </si>
  <si>
    <t>223.953</t>
  </si>
  <si>
    <t>222.925589</t>
  </si>
  <si>
    <t>DTXSID40882701</t>
  </si>
  <si>
    <t>2-Propenoic acid, esters, 2-methyl-, butyl ester, polymer with 3,4,4,5,5,6,6,7,7,8,8,9,9,10,10,10-heptadecafluorodecyl 2-propenoate, 2-hydroxyethyl 2-methyl-2-propenoate and methyl 2-methyl-2-propenoate, block</t>
  </si>
  <si>
    <t>154965-63-6</t>
  </si>
  <si>
    <t>DTXSID50379930</t>
  </si>
  <si>
    <t>1H,1H-Perfluorononylamine</t>
  </si>
  <si>
    <t>355-47-5</t>
  </si>
  <si>
    <t>IHVFAVFXCUPMEN-UHFFFAOYSA-N</t>
  </si>
  <si>
    <t>2,2,3,3,4,4,5,5,6,6,7,7,8,8,9,9,9-Heptadecafluorononan-1-amine</t>
  </si>
  <si>
    <t>NCC(F)(F)C(F)(F)C(F)(F)C(F)(F)C(F)(F)C(F)(F)C(F)(F)C(F)(F)F</t>
  </si>
  <si>
    <t>InChI=1S/C9H4F17N/c10-2(11,1-27)3(12,13)4(14,15)5(16,17)6(18,19)7(20,21)8(22,23)9(24,25)26/h1,27H2</t>
  </si>
  <si>
    <t>C9H4F17N</t>
  </si>
  <si>
    <t>449.111</t>
  </si>
  <si>
    <t>449.007228</t>
  </si>
  <si>
    <t>DTXSID70694778</t>
  </si>
  <si>
    <t>2-Methyl-1-(1,1,2,2-tetrafluoroethoxy)propane</t>
  </si>
  <si>
    <t>18180-34-2</t>
  </si>
  <si>
    <t>OBAYXRZHJPDDHB-UHFFFAOYSA-N</t>
  </si>
  <si>
    <t>CC(C)COC(F)(F)C(F)F</t>
  </si>
  <si>
    <t>InChI=1S/C6H10F4O/c1-4(2)3-11-6(9,10)5(7)8/h4-5H,3H2,1-2H3</t>
  </si>
  <si>
    <t>DTXSID40791804</t>
  </si>
  <si>
    <t>(3,3,4,4,4-Pentafluorobutyl)benzene</t>
  </si>
  <si>
    <t>67102-32-3</t>
  </si>
  <si>
    <t>WRSLXVDHMBDEKR-UHFFFAOYSA-N</t>
  </si>
  <si>
    <t>FC(F)(F)C(F)(F)CCC1=CC=CC=C1</t>
  </si>
  <si>
    <t>InChI=1S/C10H9F5/c11-9(12,10(13,14)15)7-6-8-4-2-1-3-5-8/h1-5H,6-7H2</t>
  </si>
  <si>
    <t>DTXSID301032605</t>
  </si>
  <si>
    <t>8H-Perfluorononanesulfonic acid</t>
  </si>
  <si>
    <t>2089109-59-9</t>
  </si>
  <si>
    <t>WJKBXFRRXIONGT-UHFFFAOYNA-N</t>
  </si>
  <si>
    <t>OS(=O)(=O)C(F)(F)C(F)(F)C(F)(F)C(F)(F)C(F)(F)C(F)(F)C(F)(F)C(F)C(F)(F)F</t>
  </si>
  <si>
    <t>InChI=1/C9H2F18O3S/c10-1(3(13,14)15)2(11,12)4(16,17)5(18,19)6(20,21)7(22,23)8(24,25)9(26,27)31(28,29)30/h1H,(H,28,29,30)</t>
  </si>
  <si>
    <t>DTXSID30892556</t>
  </si>
  <si>
    <t>Perfluoro-2-isobutoxypropanoic acid</t>
  </si>
  <si>
    <t>267239-67-8</t>
  </si>
  <si>
    <t>RLYSBFOXKUXVTP-UHFFFAOYSA-N</t>
  </si>
  <si>
    <t>2,3,3,3-Tetrafluoro-2-[1,1,2,3,3,3-hexafluoro-2-(trifluoromethyl)propoxy]propanoic acid</t>
  </si>
  <si>
    <t>OC(=O)C(F)(OC(F)(F)C(F)(C(F)(F)F)C(F)(F)F)C(F)(F)F</t>
  </si>
  <si>
    <t>InChI=1S/C7HF13O3/c8-2(1(21)22,4(10,11)12)23-7(19,20)3(9,5(13,14)15)6(16,17)18/h(H,21,22)</t>
  </si>
  <si>
    <t>DTXSID60776890</t>
  </si>
  <si>
    <t>Carbonic acid--2,2,3,3,3-pentafluoropropan-1-ol (1/2)</t>
  </si>
  <si>
    <t>154496-21-6</t>
  </si>
  <si>
    <t>KAIIONHTPOURLT-UHFFFAOYSA-N</t>
  </si>
  <si>
    <t>OC(O)=O.OCC(F)(F)C(F)(F)F.OCC(F)(F)C(F)(F)F</t>
  </si>
  <si>
    <t>InChI=1S/2C3H3F5O.CH2O3/c2*4-2(5,1-9)3(6,7)8;2-1(3)4/h2*9H,1H2;(H2,2,3,4)</t>
  </si>
  <si>
    <t>C7H8F10O5</t>
  </si>
  <si>
    <t>362.12</t>
  </si>
  <si>
    <t>362.021205</t>
  </si>
  <si>
    <t>DTXSID001032737</t>
  </si>
  <si>
    <t>1-[2-[(Perfluoro-1-oxooctyl)amino]ethyl]pyridinium chloride</t>
  </si>
  <si>
    <t>308-01-0</t>
  </si>
  <si>
    <t>DOUWDQSEKVRYTA-UHFFFAOYSA-N</t>
  </si>
  <si>
    <t>[Cl-].FC(F)(F)C(F)(F)C(F)(F)C(F)(F)C(F)(F)C(F)(F)C(F)(F)C(=O)NCC[N+]1=CC=CC=C1</t>
  </si>
  <si>
    <t>InChI=1S/C15H9F15N2O.ClH/c16-9(17,8(33)31-4-7-32-5-2-1-3-6-32)10(18,19)11(20,21)12(22,23)13(24,25)14(26,27)15(28,29)30;/h1-3,5-6H,4,7H2;1H</t>
  </si>
  <si>
    <t>C15H10ClF15N2O</t>
  </si>
  <si>
    <t>554.68</t>
  </si>
  <si>
    <t>554.024213</t>
  </si>
  <si>
    <t>DTXSID50411804</t>
  </si>
  <si>
    <t>4-fluoro-6-(1,1,2,2,2-pentafluoroethyl)-5-(trifluoromethyl)pyrimidin-2-amine</t>
  </si>
  <si>
    <t>7224-07-9</t>
  </si>
  <si>
    <t>BHSPKKMJRHLZTO-UHFFFAOYSA-N</t>
  </si>
  <si>
    <t>4-Fluoro-6-(pentafluoroethyl)-5-(trifluoromethyl)pyrimidin-2-amine</t>
  </si>
  <si>
    <t>NC1=NC(=C(C(F)=N1)C(F)(F)F)C(F)(F)C(F)(F)F</t>
  </si>
  <si>
    <t>InChI=1S/C7H2F9N3/c8-3-1(6(11,12)13)2(18-4(17)19-3)5(9,10)7(14,15)16/h(H2,17,18,19)</t>
  </si>
  <si>
    <t>C7H2F9N3</t>
  </si>
  <si>
    <t>299.1</t>
  </si>
  <si>
    <t>299.010501</t>
  </si>
  <si>
    <t>DTXSID20233050</t>
  </si>
  <si>
    <t>Allyl 3-chloro-2,2,3,3-tetrafluoropropionate</t>
  </si>
  <si>
    <t>84145-21-1</t>
  </si>
  <si>
    <t>LLPBXFSEYUYFDS-UHFFFAOYSA-N</t>
  </si>
  <si>
    <t>Prop-2-en-1-yl 3-chloro-2,2,3,3-tetrafluoropropanoate</t>
  </si>
  <si>
    <t>FC(F)(Cl)C(F)(F)C(=O)OCC=C</t>
  </si>
  <si>
    <t>InChI=1S/C6H5ClF4O2/c1-2-3-13-4(12)5(8,9)6(7,10)11/h2H,1,3H2</t>
  </si>
  <si>
    <t>C6H5ClF4O2</t>
  </si>
  <si>
    <t>220.55</t>
  </si>
  <si>
    <t>219.991420</t>
  </si>
  <si>
    <t>DTXSID60810061</t>
  </si>
  <si>
    <t>Trichloro[4,4,4-trifluoro-3,3-bis(trifluoromethyl)butyl]silane</t>
  </si>
  <si>
    <t>62281-43-0</t>
  </si>
  <si>
    <t>JDHDQTYLAHORAU-UHFFFAOYSA-N</t>
  </si>
  <si>
    <t>FC(F)(F)C(CC[Si](Cl)(Cl)Cl)(C(F)(F)F)C(F)(F)F</t>
  </si>
  <si>
    <t>InChI=1S/C6H4Cl3F9Si/c7-19(8,9)2-1-3(4(10,11)12,5(13,14)15)6(16,17)18/h1-2H2</t>
  </si>
  <si>
    <t>DTXSID30560460</t>
  </si>
  <si>
    <t>1,1,1-Trichloro-2,2,3,3,4,4,5,5,6,6,7,7,7-tridecafluoroheptane</t>
  </si>
  <si>
    <t>88639-56-9</t>
  </si>
  <si>
    <t>GKOSCYYSOSGVMY-UHFFFAOYSA-N</t>
  </si>
  <si>
    <t>FC(F)(F)C(F)(F)C(F)(F)C(F)(F)C(F)(F)C(F)(F)C(Cl)(Cl)Cl</t>
  </si>
  <si>
    <t>InChI=1S/C7Cl3F13/c8-6(9,10)4(17,18)2(13,14)1(11,12)3(15,16)5(19,20)7(21,22)23</t>
  </si>
  <si>
    <t>C7Cl3F13</t>
  </si>
  <si>
    <t>437.41</t>
  </si>
  <si>
    <t>435.885799</t>
  </si>
  <si>
    <t>DTXSID3047558</t>
  </si>
  <si>
    <t>2-(Perfluorohexyl)ethyl methacrylate</t>
  </si>
  <si>
    <t>2144-53-8</t>
  </si>
  <si>
    <t>CDXFIRXEAJABAZ-UHFFFAOYSA-N</t>
  </si>
  <si>
    <t>3,3,4,4,5,5,6,6,7,7,8,8,8-Tridecafluorooctyl 2-methylprop-2-enoate</t>
  </si>
  <si>
    <t>CC(=C)C(=O)OCCC(F)(F)C(F)(F)C(F)(F)C(F)(F)C(F)(F)C(F)(F)F</t>
  </si>
  <si>
    <t>InChI=1S/C12H9F13O2/c1-5(2)6(26)27-4-3-7(13,14)8(15,16)9(17,18)10(19,20)11(21,22)12(23,24)25/h1,3-4H2,2H3</t>
  </si>
  <si>
    <t>24/858</t>
  </si>
  <si>
    <t>DTXSID901027090</t>
  </si>
  <si>
    <t>N-[3-[[2-Bromo-4-(1,1,1,2,3,3,4,4,4-nonafluorobutan-2-yl)-6-(trifluoromethyl)phenyl]carbamoyl]phenyl]-6-chloro-N-methylpyridine-3-carboxamide</t>
  </si>
  <si>
    <t>NOCAS_1027090</t>
  </si>
  <si>
    <t>CDLHSJXVFNEMAA-UHFFFAOYNA-N</t>
  </si>
  <si>
    <t>CN(C(=O)C1=CN=C(Cl)C=C1)C1=CC=CC(=C1)C(=O)NC1=C(C=C(C=C1Br)C(F)(C(F)(F)F)C(F)(F)C(F)(F)F)C(F)(F)F</t>
  </si>
  <si>
    <t>InChI=1/C25H13BrClF12N3O2/c1-42(20(44)12-5-6-17(27)40-10-12)14-4-2-3-11(7-14)19(43)41-18-15(22(29,30)31)8-13(9-16(18)26)21(28,24(34,35)36)23(32,33)25(37,38)39/h2-10H,1H3,(H,41,43)</t>
  </si>
  <si>
    <t>C25H13BrClF12N3O2</t>
  </si>
  <si>
    <t>730.73</t>
  </si>
  <si>
    <t>728.968805</t>
  </si>
  <si>
    <t>DTXSID40905868</t>
  </si>
  <si>
    <t>6-tert-Butyl-2-ethoxy-4,4-bis(trifluoromethyl)-1,3,2-dioxaborinane</t>
  </si>
  <si>
    <t>100991-78-4</t>
  </si>
  <si>
    <t>WQBJAVALEDDXNF-UHFFFAOYSA-N</t>
  </si>
  <si>
    <t>CCOB1OC(CC(O1)(C(F)(F)F)C(F)(F)F)C(C)(C)C</t>
  </si>
  <si>
    <t>InChI=1S/C11H17BF6O3/c1-5-19-12-20-7(8(2,3)4)6-9(21-12,10(13,14)15)11(16,17)18/h7H,5-6H2,1-4H3</t>
  </si>
  <si>
    <t>C11H17BF6O3</t>
  </si>
  <si>
    <t>322.05</t>
  </si>
  <si>
    <t>322.117493</t>
  </si>
  <si>
    <t>DTXSID00672862</t>
  </si>
  <si>
    <t>3-Chloro-1,1,3,5,5-pentamethyl-1,5-bis(3,3,4,4,5,5,6,6,7,7,8,8,8-tridecafluorooctyl)trisiloxane</t>
  </si>
  <si>
    <t>521069-01-2</t>
  </si>
  <si>
    <t>OYYHZXTWPXQWOH-UHFFFAOYSA-N</t>
  </si>
  <si>
    <t>C[Si](C)(CCC(F)(F)C(F)(F)C(F)(F)C(F)(F)C(F)(F)C(F)(F)F)O[Si](C)(Cl)O[Si](C)(C)CCC(F)(F)C(F)(F)C(F)(F)C(F)(F)C(F)(F)C(F)(F)F</t>
  </si>
  <si>
    <t>InChI=1S/C21H23ClF26O2Si3/c1-51(2,8-6-10(23,24)12(27,28)14(31,32)16(35,36)18(39,40)20(43,44)45)49-53(5,22)50-52(3,4)9-7-11(25,26)13(29,30)15(33,34)17(37,38)19(41,42)21(46,47)48/h6-9H2,1-5H3</t>
  </si>
  <si>
    <t>C21H23ClF26O2Si3</t>
  </si>
  <si>
    <t>921.08</t>
  </si>
  <si>
    <t>920.027920</t>
  </si>
  <si>
    <t>DTXSID20178912</t>
  </si>
  <si>
    <t>3,4-Bis((perfluoro-1-oxooctyl)amino)benzenesulfonyl chloride</t>
  </si>
  <si>
    <t>24216-05-5</t>
  </si>
  <si>
    <t>PEVCFUGKAIGEMQ-UHFFFAOYSA-N</t>
  </si>
  <si>
    <t>3,4-Bis[(2,2,3,3,4,4,5,5,6,6,7,7,8,8,8-pentadecafluorooctanoyl)amino]benzene-1-sulfonyl chloride</t>
  </si>
  <si>
    <t>FC(F)(F)C(F)(F)C(F)(F)C(F)(F)C(F)(F)C(F)(F)C(F)(F)C(=O)NC1=C(NC(=O)C(F)(F)C(F)(F)C(F)(F)C(F)(F)C(F)(F)C(F)(F)C(F)(F)F)C=C(C=C1)S(Cl)(=O)=O</t>
  </si>
  <si>
    <t>InChI=1S/C22H5ClF30N2O4S/c23-60(58,59)4-1-2-5(54-7(56)9(24,25)11(28,29)13(32,33)15(36,37)17(40,41)19(44,45)21(48,49)50)6(3-4)55-8(57)10(26,27)12(30,31)14(34,35)16(38,39)18(42,43)20(46,47)22(51,52)53/h1-3H,(H,54,56)(H,55,57)</t>
  </si>
  <si>
    <t>C22H5ClF30N2O4S</t>
  </si>
  <si>
    <t>998.75</t>
  </si>
  <si>
    <t>997.917950</t>
  </si>
  <si>
    <t>DTXSID70881166</t>
  </si>
  <si>
    <t>1-Phenoxy(3-(perfluoro-7-methyloctyl)propan-2-ol)</t>
  </si>
  <si>
    <t>94159-92-9</t>
  </si>
  <si>
    <t>BVQDBQFRYDVCDL-UHFFFAOYSA-N</t>
  </si>
  <si>
    <t>4,4,5,5,6,6,7,7,8,8,9,9,10,11,11,11-Hexadecafluoro-1-phenoxy-10-(trifluoromethyl)undecan-2-ol</t>
  </si>
  <si>
    <t>OC(COC1=CC=CC=C1)CC(F)(F)C(F)(F)C(F)(F)C(F)(F)C(F)(F)C(F)(F)C(F)(C(F)(F)F)C(F)(F)F</t>
  </si>
  <si>
    <t>InChI=1S/C18H11F19O2/c19-10(20,6-8(38)7-39-9-4-2-1-3-5-9)12(22,23)14(26,27)16(30,31)15(28,29)13(24,25)11(21,17(32,33)34)18(35,36)37/h1-5,8,38H,6-7H2</t>
  </si>
  <si>
    <t>C18H11F19O2</t>
  </si>
  <si>
    <t>620.254</t>
  </si>
  <si>
    <t>620.045565</t>
  </si>
  <si>
    <t>DTXSID60944799</t>
  </si>
  <si>
    <t>1,1,2,2,3,4,4,5,6-Nonafluorocyclohexane</t>
  </si>
  <si>
    <t>22150-51-2</t>
  </si>
  <si>
    <t>DVAJXVTXOULZLP-UHFFFAOYSA-N</t>
  </si>
  <si>
    <t>FC1C(F)C(F)(F)C(F)(F)C(F)C1(F)F</t>
  </si>
  <si>
    <t>InChI=1S/C6H3F9/c7-1-2(8)5(12,13)6(14,15)3(9)4(1,10)11/h1-3H</t>
  </si>
  <si>
    <t>DTXSID101026967</t>
  </si>
  <si>
    <t>2-Chloro-5-[4-[4-(1,1,1,2,3,3,3-heptafluoropropan-2-yl)-2,6-dimethylphenyl]pyrazol-1-yl]benzoic acid</t>
  </si>
  <si>
    <t>NOCAS_1026967</t>
  </si>
  <si>
    <t>SMERMUGZTNZYIZ-UHFFFAOYSA-N</t>
  </si>
  <si>
    <t>CC1=CC(=CC(C)=C1C1=CN(N=C1)C1=CC(C(O)=O)=C(Cl)C=C1)C(F)(C(F)(F)F)C(F)(F)F</t>
  </si>
  <si>
    <t>InChI=1S/C21H14ClF7N2O2/c1-10-5-13(19(23,20(24,25)26)21(27,28)29)6-11(2)17(10)12-8-30-31(9-12)14-3-4-16(22)15(7-14)18(32)33/h3-9H,1-2H3,(H,32,33)</t>
  </si>
  <si>
    <t>C21H14ClF7N2O2</t>
  </si>
  <si>
    <t>494.79</t>
  </si>
  <si>
    <t>494.063202</t>
  </si>
  <si>
    <t>DTXSID00763441</t>
  </si>
  <si>
    <t>1-Ethenyl-4-(2,2,3,3,4,4,4-heptafluorobutoxy)benzene</t>
  </si>
  <si>
    <t>111144-99-1</t>
  </si>
  <si>
    <t>IPXALQQGEQVBSM-UHFFFAOYSA-N</t>
  </si>
  <si>
    <t>FC(F)(F)C(F)(F)C(F)(F)COC1=CC=C(C=C)C=C1</t>
  </si>
  <si>
    <t>InChI=1S/C12H9F7O/c1-2-8-3-5-9(6-4-8)20-7-10(13,14)11(15,16)12(17,18)19/h2-6H,1,7H2</t>
  </si>
  <si>
    <t>DTXSID00455910</t>
  </si>
  <si>
    <t>5-Isoxazolol, 4,5-dihydro-3-phenyl-5-(1,1,2,2-tetrafluoroethyl)-</t>
  </si>
  <si>
    <t>184293-63-8</t>
  </si>
  <si>
    <t>NGGXPXGLASJLDI-UHFFFAOYSA-N</t>
  </si>
  <si>
    <t>3-Phenyl-5-(1,1,2,2-tetrafluoroethyl)-4,5-dihydro-1,2-oxazol-5-ol</t>
  </si>
  <si>
    <t>OC1(CC(=NO1)C1=CC=CC=C1)C(F)(F)C(F)F</t>
  </si>
  <si>
    <t>InChI=1S/C11H9F4NO2/c12-9(13)11(14,15)10(17)6-8(16-18-10)7-4-2-1-3-5-7/h1-5,9,17H,6H2</t>
  </si>
  <si>
    <t>C11H9F4NO2</t>
  </si>
  <si>
    <t>263.192</t>
  </si>
  <si>
    <t>263.056941</t>
  </si>
  <si>
    <t>DTXSID201032321</t>
  </si>
  <si>
    <t>7H-Perfluorooctanesulfonic acid</t>
  </si>
  <si>
    <t>2089109-58-8</t>
  </si>
  <si>
    <t>QXRYLKKFDKSCMD-UHFFFAOYNA-N</t>
  </si>
  <si>
    <t>OS(=O)(=O)C(F)(F)C(F)(F)C(F)(F)C(F)(F)C(F)(F)C(F)(F)C(F)C(F)(F)F</t>
  </si>
  <si>
    <t>InChI=1/C8H2F16O3S/c9-1(3(12,13)14)2(10,11)4(15,16)5(17,18)6(19,20)7(21,22)8(23,24)28(25,26)27/h1H,(H,25,26,27)</t>
  </si>
  <si>
    <t>DTXSID00561368</t>
  </si>
  <si>
    <t>Methyl 3,4-dibromo-2,2,3,4,4-pentafluorobutanoate</t>
  </si>
  <si>
    <t>124311-13-3</t>
  </si>
  <si>
    <t>WJHDKPUBABRPCK-UHFFFAOYSA-N</t>
  </si>
  <si>
    <t>COC(=O)C(F)(F)C(F)(Br)C(F)(F)Br</t>
  </si>
  <si>
    <t>InChI=1S/C5H3Br2F5O2/c1-14-2(13)3(8,9)4(6,10)5(7,11)12/h1H3</t>
  </si>
  <si>
    <t>C5H3Br2F5O2</t>
  </si>
  <si>
    <t>349.877</t>
  </si>
  <si>
    <t>347.841996</t>
  </si>
  <si>
    <t>DTXSID30897304</t>
  </si>
  <si>
    <t>Lanthanum (3+) (Z)-6,6,7,7,8,8,8-heptafluoro-2,2-dimethyl-5-oxooct-3-en-3-olate</t>
  </si>
  <si>
    <t>19106-89-9</t>
  </si>
  <si>
    <t>JOMDRFHDFPOLDV-VNGPFPIXSA-K</t>
  </si>
  <si>
    <t>Lanthanum tris[(3Z)-6,6,7,7,8,8,8-heptafluoro-2,2-dimethyl-5-oxooct-3-en-3-olate]</t>
  </si>
  <si>
    <t>[La+3].CC(C)(C)C(\[O-])=C\C(=O)C(F)(F)C(F)(F)C(F)(F)F.CC(C)(C)C(\[O-])=C\C(=O)C(F)(F)C(F)(F)C(F)(F)F.CC(C)(C)C(\[O-])=C\C(=O)C(F)(F)C(F)(F)C(F)(F)F</t>
  </si>
  <si>
    <t>InChI=1S/3C10H11F7O2.La/c3*1-7(2,3)5(18)4-6(19)8(11,12)9(13,14)10(15,16)17;/h3*4,18H,1-3H3;/q;;;+3/p-3/b3*5-4-;</t>
  </si>
  <si>
    <t>C30H30F21LaO6</t>
  </si>
  <si>
    <t>1024.436</t>
  </si>
  <si>
    <t>1024.077070</t>
  </si>
  <si>
    <t>DTXSID001034802</t>
  </si>
  <si>
    <t>3-{[3-(Dimethylamino)propyl][(perfluorotridecyl)sulfonyl]amino}propanoic acid</t>
  </si>
  <si>
    <t>NOCAS_1034802</t>
  </si>
  <si>
    <t>HQRYQOBWPQNBSX-UHFFFAOYSA-N</t>
  </si>
  <si>
    <t>CN(C)CCCN(CCC(O)=O)S(=O)(=O)C(F)(F)C(F)(F)C(F)(F)C(F)(F)C(F)(F)C(F)(F)C(F)(F)C(F)(F)C(F)(F)C(F)(F)C(F)(F)C(F)(F)C(F)(F)F</t>
  </si>
  <si>
    <t>InChI=1S/C21H17F27N2O4S/c1-49(2)5-3-6-50(7-4-8(51)52)55(53,54)21(47,48)19(42,43)17(38,39)15(34,35)13(30,31)11(26,27)9(22,23)10(24,25)12(28,29)14(32,33)16(36,37)18(40,41)20(44,45)46/h3-7H2,1-2H3,(H,51,52)</t>
  </si>
  <si>
    <t>DTXSID801026932</t>
  </si>
  <si>
    <t>2,2,3,3,4,5,5-Heptafluoropent-4-enenitrile</t>
  </si>
  <si>
    <t>NOCAS_1026932</t>
  </si>
  <si>
    <t>YJGAMECNXREDOE-UHFFFAOYSA-N</t>
  </si>
  <si>
    <t>FC(F)=C(F)C(F)(F)C(F)(F)C#N</t>
  </si>
  <si>
    <t>InChI=1S/C5F7N/c6-2(3(7)8)5(11,12)4(9,10)1-13</t>
  </si>
  <si>
    <t>DTXSID40882948</t>
  </si>
  <si>
    <t>Ethanesulfonyl fluoride, 1,1,2,2-tetrafluoro-2-[(1,2,2-trifluoroethenyl)oxy]-, polymer with 1,1,2,2-tetrafluoroethene, hydrolyzed</t>
  </si>
  <si>
    <t>1163733-25-2</t>
  </si>
  <si>
    <t>DTXSID40861915</t>
  </si>
  <si>
    <t>2-(N-Butylperfluorooctanesulfonamido)ethyl acrylate</t>
  </si>
  <si>
    <t>383-07-3</t>
  </si>
  <si>
    <t>AQQNNAXBGPWALO-UHFFFAOYSA-N</t>
  </si>
  <si>
    <t>2-[Butyl(1,1,2,2,3,3,4,4,5,5,6,6,7,7,8,8,8-heptadecafluorooctane-1-sulfonyl)amino]ethyl prop-2-enoate</t>
  </si>
  <si>
    <t>CCCCN(CCOC(=O)C=C)S(=O)(=O)C(F)(F)C(F)(F)C(F)(F)C(F)(F)C(F)(F)C(F)(F)C(F)(F)C(F)(F)F</t>
  </si>
  <si>
    <t>InChI=1S/C17H16F17NO4S/c1-3-5-6-35(7-8-39-9(36)4-2)40(37,38)17(33,34)15(28,29)13(24,25)11(20,21)10(18,19)12(22,23)14(26,27)16(30,31)32/h4H,2-3,5-8H2,1H3</t>
  </si>
  <si>
    <t>DTXSID20380674</t>
  </si>
  <si>
    <t>2-Vinylperfluoropropane</t>
  </si>
  <si>
    <t>88562-41-8</t>
  </si>
  <si>
    <t>YOIHZDOLVJDWDY-UHFFFAOYSA-N</t>
  </si>
  <si>
    <t>3,4,4,4-Tetrafluoro-3-(trifluoromethyl)but-1-ene</t>
  </si>
  <si>
    <t>FC(F)(F)C(F)(C=C)C(F)(F)F</t>
  </si>
  <si>
    <t>InChI=1S/C5H3F7/c1-2-3(6,4(7,8)9)5(10,11)12/h2H,1H2</t>
  </si>
  <si>
    <t>DTXSID1071660</t>
  </si>
  <si>
    <t>Sodium N-ethyl-N-((pentadecafluoroheptyl)sulphonyl)glycinate</t>
  </si>
  <si>
    <t>68555-71-5</t>
  </si>
  <si>
    <t>SZZXUXGPSCPVMV-UHFFFAOYSA-M</t>
  </si>
  <si>
    <t>Sodium [ethyl(1,1,2,2,3,3,4,4,5,5,6,6,7,7,7-pentadecafluoroheptane-1-sulfonyl)amino]acetate</t>
  </si>
  <si>
    <t>[Na+].CCN(CC([O-])=O)S(=O)(=O)C(F)(F)C(F)(F)C(F)(F)C(F)(F)C(F)(F)C(F)(F)C(F)(F)F</t>
  </si>
  <si>
    <t>InChI=1S/C11H8F15NO4S.Na/c1-2-27(3-4(28)29)32(30,31)11(25,26)9(20,21)7(16,17)5(12,13)6(14,15)8(18,19)10(22,23)24;/h2-3H2,1H3,(H,28,29);/q;+1/p-1</t>
  </si>
  <si>
    <t>C11H7F15NNaO4S</t>
  </si>
  <si>
    <t>557.21</t>
  </si>
  <si>
    <t>556.975396</t>
  </si>
  <si>
    <t>DTXSID70617588</t>
  </si>
  <si>
    <t>1,1,1,2-Tetrafluoro-2,2-diiodoethane</t>
  </si>
  <si>
    <t>57171-63-8</t>
  </si>
  <si>
    <t>CJGCSCCKQJWTQF-UHFFFAOYSA-N</t>
  </si>
  <si>
    <t>FC(F)(F)C(F)(I)I</t>
  </si>
  <si>
    <t>InChI=1S/C2F4I2/c3-1(4,5)2(6,7)8</t>
  </si>
  <si>
    <t>DTXSID20895652</t>
  </si>
  <si>
    <t>(Heptadecafluorooctyl)phosphonic acid--4-methylaniline (1/1)</t>
  </si>
  <si>
    <t>1263361-03-0</t>
  </si>
  <si>
    <t>HCQGOEPPLQBECU-UHFFFAOYSA-N</t>
  </si>
  <si>
    <t>CC1=CC=C(N)C=C1.OP(O)(=O)C(F)(F)C(F)(F)C(F)(F)C(F)(F)C(F)(F)C(F)(F)C(F)(F)C(F)(F)F</t>
  </si>
  <si>
    <t>InChI=1S/C8H2F17O3P.C7H9N/c9-1(10,3(13,14)5(17,18)7(21,22)23)2(11,12)4(15,16)6(19,20)8(24,25)29(26,27)28;1-6-2-4-7(8)5-3-6/h(H2,26,27,28);2-5H,8H2,1H3</t>
  </si>
  <si>
    <t>C15H11F17NO3P</t>
  </si>
  <si>
    <t>607.204</t>
  </si>
  <si>
    <t>607.020509</t>
  </si>
  <si>
    <t>DTXSID50992926</t>
  </si>
  <si>
    <t>2-(4-Aminophenyl)-1,1,1,3,3,3-hexafluoropropan-2-ol</t>
  </si>
  <si>
    <t>722-92-9</t>
  </si>
  <si>
    <t>TZEJXCIGVMTMDY-UHFFFAOYSA-N</t>
  </si>
  <si>
    <t>NC1=CC=C(C=C1)C(O)(C(F)(F)F)C(F)(F)F</t>
  </si>
  <si>
    <t>InChI=1S/C9H7F6NO/c10-8(11,12)7(17,9(13,14)15)5-1-3-6(16)4-2-5/h1-4,17H,16H2</t>
  </si>
  <si>
    <t>DTXSID30896731</t>
  </si>
  <si>
    <t>3-Fluoro-4-{(E)-[4'-(heptafluoropropyl)[1,1'-biphenyl]-4-yl]diazenyl}phenol</t>
  </si>
  <si>
    <t>113448-90-1</t>
  </si>
  <si>
    <t>BGKKRNFDWGTOGR-NVQSTNCTSA-N</t>
  </si>
  <si>
    <t>OC1=CC=C(\N=N\C2=CC=C(C=C2)C2=CC=C(C=C2)C(F)(F)C(F)(F)C(F)(F)F)C(F)=C1</t>
  </si>
  <si>
    <t>InChI=1S/C21H12F8N2O/c22-17-11-16(32)9-10-18(17)31-30-15-7-3-13(4-8-15)12-1-5-14(6-2-12)19(23,24)20(25,26)21(27,28)29/h1-11,32H/b31-30+</t>
  </si>
  <si>
    <t>C21H12F8N2O</t>
  </si>
  <si>
    <t>460.327</t>
  </si>
  <si>
    <t>460.082188</t>
  </si>
  <si>
    <t>DTXSID20882885</t>
  </si>
  <si>
    <t>2-Propenoic acid, 2-methyl-, dodecyl ester, polymers with 2-[methyl[(perfluoro-C4-8-alkyl)sulfonyl]amino]ethyl acrylate and vinylidene chloride</t>
  </si>
  <si>
    <t>306975-62-2</t>
  </si>
  <si>
    <t>DTXSID70881141</t>
  </si>
  <si>
    <t>(Perfluorooctyl)-2-hydroxypropyl dihydrogen phosphate</t>
  </si>
  <si>
    <t>94158-69-7</t>
  </si>
  <si>
    <t>ZAAFLQNFGSTNRW-UHFFFAOYSA-N</t>
  </si>
  <si>
    <t>4,4,5,5,6,6,7,7,8,8,9,9,10,10,11,11,11-Heptadecafluoro-2-hydroxyundecyl dihydrogen phosphate</t>
  </si>
  <si>
    <t>OC(COP(O)(O)=O)CC(F)(F)C(F)(F)C(F)(F)C(F)(F)C(F)(F)C(F)(F)C(F)(F)C(F)(F)F</t>
  </si>
  <si>
    <t>InChI=1S/C11H8F17O5P/c12-4(13,1-3(29)2-33-34(30,31)32)5(14,15)6(16,17)7(18,19)8(20,21)9(22,23)10(24,25)11(26,27)28/h3,29H,1-2H2,(H2,30,31,32)</t>
  </si>
  <si>
    <t>C11H8F17O5P</t>
  </si>
  <si>
    <t>574.127</t>
  </si>
  <si>
    <t>573.983789</t>
  </si>
  <si>
    <t>DTXSID80896105</t>
  </si>
  <si>
    <t>Cyclohex-1-en-1-yl nonafluorobutane-1-sulfonate</t>
  </si>
  <si>
    <t>36839-95-9</t>
  </si>
  <si>
    <t>OSWRWZGVKCULJE-UHFFFAOYSA-N</t>
  </si>
  <si>
    <t>FC(F)(F)C(F)(F)C(F)(F)C(F)(F)S(=O)(=O)OC1=CCCCC1</t>
  </si>
  <si>
    <t>InChI=1S/C10H9F9O3S/c11-7(12,9(15,16)17)8(13,14)10(18,19)23(20,21)22-6-4-2-1-3-5-6/h4H,1-3,5H2</t>
  </si>
  <si>
    <t>C10H9F9O3S</t>
  </si>
  <si>
    <t>380.22</t>
  </si>
  <si>
    <t>380.012869</t>
  </si>
  <si>
    <t>DTXSID60880123</t>
  </si>
  <si>
    <t>Potassium 11H-perfluoroundecanoate</t>
  </si>
  <si>
    <t>307-71-1</t>
  </si>
  <si>
    <t>QFSOSTRDKOQRKA-UHFFFAOYSA-M</t>
  </si>
  <si>
    <t>Potassium 2,2,3,3,4,4,5,5,6,6,7,7,8,8,9,9,10,10,11,11-icosafluoroundecanoate</t>
  </si>
  <si>
    <t>[K+].[O-]C(=O)C(F)(F)C(F)(F)C(F)(F)C(F)(F)C(F)(F)C(F)(F)C(F)(F)C(F)(F)C(F)(F)C(F)F</t>
  </si>
  <si>
    <t>InChI=1S/C11H2F20O2.K/c12-1(13)3(14,15)5(18,19)7(22,23)9(26,27)11(30,31)10(28,29)8(24,25)6(20,21)4(16,17)2(32)33;/h1H,(H,32,33);/q;+1/p-1</t>
  </si>
  <si>
    <t>C11HF20KO2</t>
  </si>
  <si>
    <t>584.193</t>
  </si>
  <si>
    <t>583.929424</t>
  </si>
  <si>
    <t>DTXSID20317228</t>
  </si>
  <si>
    <t>2-(2-Amino-3-bromo-5-methylphenyl)-1,1,1,3,3,3-hexafluoro-2-propanol</t>
  </si>
  <si>
    <t>80360-40-3</t>
  </si>
  <si>
    <t>XHSHLWNKEGGUSW-UHFFFAOYSA-N</t>
  </si>
  <si>
    <t>2-(2-Amino-3-bromo-5-methylphenyl)-1,1,1,3,3,3-hexafluoropropan-2-ol</t>
  </si>
  <si>
    <t>CC1=CC(=C(N)C(Br)=C1)C(O)(C(F)(F)F)C(F)(F)F</t>
  </si>
  <si>
    <t>InChI=1S/C10H8BrF6NO/c1-4-2-5(7(18)6(11)3-4)8(19,9(12,13)14)10(15,16)17/h2-3,19H,18H2,1H3</t>
  </si>
  <si>
    <t>C10H8BrF6NO</t>
  </si>
  <si>
    <t>352.074</t>
  </si>
  <si>
    <t>350.969346</t>
  </si>
  <si>
    <t>DTXSID40566978</t>
  </si>
  <si>
    <t>2-(3,4-Dibromo-1,1,2,2,3,4,4-heptafluorobutyl)-2,3,3-trifluorooxirane</t>
  </si>
  <si>
    <t>91095-95-3</t>
  </si>
  <si>
    <t>FAYBLSDCKANVPU-UHFFFAOYSA-N</t>
  </si>
  <si>
    <t>FC(F)(Br)C(F)(Br)C(F)(F)C(F)(F)C1(F)OC1(F)F</t>
  </si>
  <si>
    <t>InChI=1S/C6Br2F10O/c7-1(9,5(8,15)16)2(10,11)3(12,13)4(14)6(17,18)19-4</t>
  </si>
  <si>
    <t>C6Br2F10O</t>
  </si>
  <si>
    <t>437.857</t>
  </si>
  <si>
    <t>435.815622</t>
  </si>
  <si>
    <t>DTXSID40891136</t>
  </si>
  <si>
    <t>6:2 Fluorotelomer sulfonate barium salt</t>
  </si>
  <si>
    <t>1807944-82-6</t>
  </si>
  <si>
    <t>LSLFIFGVAIGMMD-UHFFFAOYSA-L</t>
  </si>
  <si>
    <t>Barium bis(3,3,4,4,5,5,6,6,7,7,8,8,8-tridecafluorooctane-1-sulfonate)</t>
  </si>
  <si>
    <t>[Ba++].[O-]S(=O)(=O)CCC(F)(F)C(F)(F)C(F)(F)C(F)(F)C(F)(F)C(F)(F)F.[O-]S(=O)(=O)CCC(F)(F)C(F)(F)C(F)(F)C(F)(F)C(F)(F)C(F)(F)F</t>
  </si>
  <si>
    <t>InChI=1S/2C8H5F13O3S.Ba/c2*9-3(10,1-2-25(22,23)24)4(11,12)5(13,14)6(15,16)7(17,18)8(19,20)21;/h2*1-2H2,(H,22,23,24);/q;;+2/p-2</t>
  </si>
  <si>
    <t>C16H8BaF26O6S2</t>
  </si>
  <si>
    <t>991.64</t>
  </si>
  <si>
    <t>991.839960</t>
  </si>
  <si>
    <t>DTXSID10895388</t>
  </si>
  <si>
    <t>2-Bromo-3,3,4,4,5,5,6,6,7,7,8,8,9,9,10,10,10-heptadecafluorodec-1-ene</t>
  </si>
  <si>
    <t>51249-65-1</t>
  </si>
  <si>
    <t>KYXQAESZJQBCRU-UHFFFAOYSA-N</t>
  </si>
  <si>
    <t>FC(F)(F)C(F)(F)C(F)(F)C(F)(F)C(F)(F)C(F)(F)C(F)(F)C(F)(F)C(Br)=C</t>
  </si>
  <si>
    <t>InChI=1S/C10H2BrF17/c1-2(11)3(12,13)4(14,15)5(16,17)6(18,19)7(20,21)8(22,23)9(24,25)10(26,27)28/h1H2</t>
  </si>
  <si>
    <t>C10H2BrF17</t>
  </si>
  <si>
    <t>525.003</t>
  </si>
  <si>
    <t>523.906842</t>
  </si>
  <si>
    <t>DTXSID801035004</t>
  </si>
  <si>
    <t>3-(Dimethyl{3-[(Perfluorononanesulfonyl)amino]propyl}azaniumyl)propane-1-sulfonate</t>
  </si>
  <si>
    <t>NOCAS_1035004</t>
  </si>
  <si>
    <t>AGFPQCKRKVBEQT-UHFFFAOYSA-N</t>
  </si>
  <si>
    <t>C[N+](C)(CCCNS(=O)(=O)C(F)(F)C(F)(F)C(F)(F)C(F)(F)C(F)(F)C(F)(F)C(F)(F)C(F)(F)C(F)(F)F)CCCS([O-])(=O)=O</t>
  </si>
  <si>
    <t>InChI=1S/C17H19F19N2O5S2/c1-38(2,7-4-8-44(39,40)41)6-3-5-37-45(42,43)17(35,36)15(30,31)13(26,27)11(22,23)9(18,19)10(20,21)12(24,25)14(28,29)16(32,33)34/h37H,3-8H2,1-2H3</t>
  </si>
  <si>
    <t>C17H19F19N2O5S2</t>
  </si>
  <si>
    <t>756.44</t>
  </si>
  <si>
    <t>756.043199</t>
  </si>
  <si>
    <t>DTXSID20379765</t>
  </si>
  <si>
    <t>Methyl 1H,1H-perfluoropropyl ether</t>
  </si>
  <si>
    <t>378-16-5</t>
  </si>
  <si>
    <t>ZYAMKYAPIQPWQR-UHFFFAOYSA-N</t>
  </si>
  <si>
    <t>1,1,1,2,2-Pentafluoro-3-methoxypropane</t>
  </si>
  <si>
    <t>COCC(F)(F)C(F)(F)F</t>
  </si>
  <si>
    <t>InChI=1S/C4H5F5O/c1-10-2-3(5,6)4(7,8)9/h2H2,1H3</t>
  </si>
  <si>
    <t>DTXSID50895761</t>
  </si>
  <si>
    <t>Methyl perfluorotridecanoate</t>
  </si>
  <si>
    <t>185230-63-1</t>
  </si>
  <si>
    <t>MCVGSSHSKHYZGK-UHFFFAOYSA-N</t>
  </si>
  <si>
    <t>Methyl pentacosafluorotridecanoate</t>
  </si>
  <si>
    <t>COC(=O)C(F)(F)C(F)(F)C(F)(F)C(F)(F)C(F)(F)C(F)(F)C(F)(F)C(F)(F)C(F)(F)C(F)(F)C(F)(F)C(F)(F)F</t>
  </si>
  <si>
    <t>InChI=1S/C14H3F25O2/c1-41-2(40)3(15,16)4(17,18)5(19,20)6(21,22)7(23,24)8(25,26)9(27,28)10(29,30)11(31,32)12(33,34)13(35,36)14(37,38)39/h1H3</t>
  </si>
  <si>
    <t>DTXSID40912350</t>
  </si>
  <si>
    <t>6-[1,2,2,2-Tetrafluoro-1-(trifluoromethyl)ethyl]-2,4(1H,3H)-quinazolinedione</t>
  </si>
  <si>
    <t>1433216-71-7</t>
  </si>
  <si>
    <t>DSYILADFGBXVIH-UHFFFAOYSA-N</t>
  </si>
  <si>
    <t>6-(1,1,1,2,3,3,3-Heptafluoropropan-2-yl)quinazoline-2,4(1H,3H)-dione</t>
  </si>
  <si>
    <t>FC(F)(F)C(F)(C1=CC2=C(NC(=O)NC2=O)C=C1)C(F)(F)F</t>
  </si>
  <si>
    <t>InChI=1S/C11H5F7N2O2/c12-9(10(13,14)15,11(16,17)18)4-1-2-6-5(3-4)7(21)20-8(22)19-6/h1-3H,(H2,19,20,21,22)</t>
  </si>
  <si>
    <t>C11H5F7N2O2</t>
  </si>
  <si>
    <t>330.162</t>
  </si>
  <si>
    <t>330.023925</t>
  </si>
  <si>
    <t>DTXSID40379666</t>
  </si>
  <si>
    <t>N-Methyl-N-trimethylsilylheptafluorobutyramide</t>
  </si>
  <si>
    <t>53296-64-3</t>
  </si>
  <si>
    <t>CMXKINNDZCNCEI-UHFFFAOYSA-N</t>
  </si>
  <si>
    <t>2,2,3,3,4,4,4-Heptafluoro-N-methyl-N-(trimethylsilyl)butanamide</t>
  </si>
  <si>
    <t>CN(C(=O)C(F)(F)C(F)(F)C(F)(F)F)[Si](C)(C)C</t>
  </si>
  <si>
    <t>InChI=1S/C8H12F7NOSi/c1-16(18(2,3)4)5(17)6(9,10)7(11,12)8(13,14)15/h1-4H3</t>
  </si>
  <si>
    <t>C8H12F7NOSi</t>
  </si>
  <si>
    <t>299.264</t>
  </si>
  <si>
    <t>299.057638</t>
  </si>
  <si>
    <t>DTXSID30567954</t>
  </si>
  <si>
    <t>1,1,1-Trifluoro-4,4-dimethoxy-2-(trifluoromethyl)but-3-en-2-ol</t>
  </si>
  <si>
    <t>63504-97-2</t>
  </si>
  <si>
    <t>VFYLCOAHGQNECV-UHFFFAOYSA-N</t>
  </si>
  <si>
    <t>COC(OC)=CC(O)(C(F)(F)F)C(F)(F)F</t>
  </si>
  <si>
    <t>InChI=1S/C7H8F6O3/c1-15-4(16-2)3-5(14,6(8,9)10)7(11,12)13/h3,14H,1-2H3</t>
  </si>
  <si>
    <t>DTXSID80548637</t>
  </si>
  <si>
    <t>{[(1-Bromo-1,2,2,2-tetrafluoroethyl)sulfanyl]methyl}benzene</t>
  </si>
  <si>
    <t>111860-56-1</t>
  </si>
  <si>
    <t>KAYUGQLURKZTAO-UHFFFAOYSA-N</t>
  </si>
  <si>
    <t>FC(F)(F)C(F)(Br)SCC1=CC=CC=C1</t>
  </si>
  <si>
    <t>InChI=1S/C9H7BrF4S/c10-8(11,9(12,13)14)15-6-7-4-2-1-3-5-7/h1-5H,6H2</t>
  </si>
  <si>
    <t>C9H7BrF4S</t>
  </si>
  <si>
    <t>303.11</t>
  </si>
  <si>
    <t>301.938797</t>
  </si>
  <si>
    <t>DTXSID90536787</t>
  </si>
  <si>
    <t>Propyl 2,2,3,3-tetrafluoropropanoate</t>
  </si>
  <si>
    <t>89841-60-1</t>
  </si>
  <si>
    <t>UWWBDCQIJGMTPL-UHFFFAOYSA-N</t>
  </si>
  <si>
    <t>CCCOC(=O)C(F)(F)C(F)F</t>
  </si>
  <si>
    <t>InChI=1S/C6H8F4O2/c1-2-3-12-5(11)6(9,10)4(7)8/h4H,2-3H2,1H3</t>
  </si>
  <si>
    <t>DTXSID40392097</t>
  </si>
  <si>
    <t>[(Heptafluoropropyl)sulfanyl]acetic acid</t>
  </si>
  <si>
    <t>204057-69-2</t>
  </si>
  <si>
    <t>QGUZLZPSVHUJGC-UHFFFAOYSA-N</t>
  </si>
  <si>
    <t>OC(=O)CSC(F)(F)C(F)(F)C(F)(F)F</t>
  </si>
  <si>
    <t>InChI=1S/C5H3F7O2S/c6-3(7,4(8,9)10)5(11,12)15-1-2(13)14/h1H2,(H,13,14)</t>
  </si>
  <si>
    <t>DTXSID601020671</t>
  </si>
  <si>
    <t>5-((1,1,2,2,3,3,4,4,5,5,6,6,7,7,8,8,9-Heptadecafluorononyl)oxy)isophthalic acid</t>
  </si>
  <si>
    <t>NOCAS_1020671</t>
  </si>
  <si>
    <t>ULUDZSFTBVCPEB-UHFFFAOYSA-N</t>
  </si>
  <si>
    <t>5-[(1,1,2,2,3,3,4,4,5,5,6,6,7,7,8,8,9-Heptadecafluorononyl)oxy]benzene-1,3-dicarboxylic acid</t>
  </si>
  <si>
    <t>OC(=O)C1=CC(=CC(OC(F)(F)C(F)(F)C(F)(F)C(F)(F)C(F)(F)C(F)(F)C(F)(F)C(F)(F)CF)=C1)C(O)=O</t>
  </si>
  <si>
    <t>InChI=1S/C17H7F17O5/c18-4-10(19,20)11(21,22)12(23,24)13(25,26)14(27,28)15(29,30)16(31,32)17(33,34)39-7-2-5(8(35)36)1-6(3-7)9(37)38/h1-3H,4H2,(H,35,36)(H,37,38)</t>
  </si>
  <si>
    <t>C17H7F17O5</t>
  </si>
  <si>
    <t>614.211</t>
  </si>
  <si>
    <t>614.002202</t>
  </si>
  <si>
    <t>DTXSID70289320</t>
  </si>
  <si>
    <t>2,2,3,3,3-pentafluoropropanehydrazide</t>
  </si>
  <si>
    <t>680-14-8</t>
  </si>
  <si>
    <t>ZJTZZFRCOPTVDW-UHFFFAOYSA-N</t>
  </si>
  <si>
    <t>2,2,3,3,3-Pentafluoropropanehydrazide</t>
  </si>
  <si>
    <t>NNC(=O)C(F)(F)C(F)(F)F</t>
  </si>
  <si>
    <t>InChI=1S/C3H3F5N2O/c4-2(5,1(11)10-9)3(6,7)8/h9H2,(H,10,11)</t>
  </si>
  <si>
    <t>DTXSID30896413</t>
  </si>
  <si>
    <t>3-(Butylsulfanyl)-2-ethyl-4-(1,1,1,2,3,3,3-heptafluoropropan-2-yl)benzoic acid</t>
  </si>
  <si>
    <t>1355554-72-1</t>
  </si>
  <si>
    <t>IBHZZLZFWFTURK-UHFFFAOYSA-N</t>
  </si>
  <si>
    <t>CCCCSC1=C(CC)C(=CC=C1C(F)(C(F)(F)F)C(F)(F)F)C(O)=O</t>
  </si>
  <si>
    <t>InChI=1S/C16H17F7O2S/c1-3-5-8-26-12-9(4-2)10(13(24)25)6-7-11(12)14(17,15(18,19)20)16(21,22)23/h6-7H,3-5,8H2,1-2H3,(H,24,25)</t>
  </si>
  <si>
    <t>DTXSID60382152</t>
  </si>
  <si>
    <t>Perfluoro-2-ethoxyethanesulfonyl fluoride</t>
  </si>
  <si>
    <t>67990-78-7</t>
  </si>
  <si>
    <t>IRSPIQIRIUYUGF-UHFFFAOYSA-N</t>
  </si>
  <si>
    <t>1,1,2,2-Tetrafluoro-2-(pentafluoroethoxy)ethane-1-sulfonyl fluoride</t>
  </si>
  <si>
    <t>FC(F)(F)C(F)(F)OC(F)(F)C(F)(F)S(F)(=O)=O</t>
  </si>
  <si>
    <t>InChI=1S/C4F10O3S/c5-1(6,7)2(8,9)17-3(10,11)4(12,13)18(14,15)16</t>
  </si>
  <si>
    <t>DTXSID60472481</t>
  </si>
  <si>
    <t>Perfluoro-2-pentanone</t>
  </si>
  <si>
    <t>377-54-8</t>
  </si>
  <si>
    <t>GWFGVRFAJMXXBL-UHFFFAOYSA-N</t>
  </si>
  <si>
    <t>Decafluoropentan-2-one</t>
  </si>
  <si>
    <t>FC(F)(F)C(=O)C(F)(F)C(F)(F)C(F)(F)F</t>
  </si>
  <si>
    <t>InChI=1S/C5F10O/c6-2(7,1(16)3(8,9)10)4(11,12)5(13,14)15</t>
  </si>
  <si>
    <t>DTXSID50895569</t>
  </si>
  <si>
    <t>Hexyl perfluorobutanoate</t>
  </si>
  <si>
    <t>336-65-2</t>
  </si>
  <si>
    <t>UCZXOGFHGJONAJ-UHFFFAOYSA-N</t>
  </si>
  <si>
    <t>Hexyl heptafluorobutanoate</t>
  </si>
  <si>
    <t>CCCCCCOC(=O)C(F)(F)C(F)(F)C(F)(F)F</t>
  </si>
  <si>
    <t>InChI=1S/C10H13F7O2/c1-2-3-4-5-6-19-7(18)8(11,12)9(13,14)10(15,16)17/h2-6H2,1H3</t>
  </si>
  <si>
    <t>DTXSID20766550</t>
  </si>
  <si>
    <t>Pyrimidin-2-yl heptafluorobutanoate</t>
  </si>
  <si>
    <t>116353-73-2</t>
  </si>
  <si>
    <t>YRIHSYKGBCPGPN-UHFFFAOYSA-N</t>
  </si>
  <si>
    <t>FC(F)(F)C(F)(F)C(F)(F)C(=O)OC1=NC=CC=N1</t>
  </si>
  <si>
    <t>InChI=1S/C8H3F7N2O2/c9-6(10,7(11,12)8(13,14)15)4(18)19-5-16-2-1-3-17-5/h1-3H</t>
  </si>
  <si>
    <t>C8H3F7N2O2</t>
  </si>
  <si>
    <t>292.113</t>
  </si>
  <si>
    <t>292.008274</t>
  </si>
  <si>
    <t>DTXSID60464260</t>
  </si>
  <si>
    <t>11-Azido-1,1,1,2,2,3,3,4,4,5,5,6,6,7,7,8,8-heptadecafluoroundecane</t>
  </si>
  <si>
    <t>852527-61-8</t>
  </si>
  <si>
    <t>GYAWTXGPAGMMFQ-UHFFFAOYSA-N</t>
  </si>
  <si>
    <t>FC(F)(F)C(F)(F)C(F)(F)C(F)(F)C(F)(F)C(F)(F)C(F)(F)C(F)(F)CCCN=[N+]=[N-]</t>
  </si>
  <si>
    <t>InChI=1S/C11H6F17N3/c12-4(13,2-1-3-30-31-29)5(14,15)6(16,17)7(18,19)8(20,21)9(22,23)10(24,25)11(26,27)28/h1-3H2</t>
  </si>
  <si>
    <t>C11H6F17N3</t>
  </si>
  <si>
    <t>503.163</t>
  </si>
  <si>
    <t>503.029026</t>
  </si>
  <si>
    <t>DTXSID10896613</t>
  </si>
  <si>
    <t>[(1-Chloro-1,1,2,3,3,3-hexafluoropropan-2-yl)oxy](difluoro)acetic acid</t>
  </si>
  <si>
    <t>903523-21-7</t>
  </si>
  <si>
    <t>WTMCNJASEWFOJJ-UHFFFAOYSA-N</t>
  </si>
  <si>
    <t>OC(=O)C(F)(F)OC(F)(C(F)(F)F)C(F)(F)Cl</t>
  </si>
  <si>
    <t>InChI=1S/C5HClF8O3/c6-4(10,11)3(9,5(12,13)14)17-2(7,8)1(15)16/h(H,15,16)</t>
  </si>
  <si>
    <t>C5HClF8O3</t>
  </si>
  <si>
    <t>296.5</t>
  </si>
  <si>
    <t>295.948647</t>
  </si>
  <si>
    <t>DTXSID40474448</t>
  </si>
  <si>
    <t>Trifluoromethyl perfluoropropyl ether</t>
  </si>
  <si>
    <t>428454-68-6</t>
  </si>
  <si>
    <t>XDHKPUUGCABIMF-UHFFFAOYSA-N</t>
  </si>
  <si>
    <t>1,1,1,2,3,3-Hexafluoro-3-(trifluoromethoxy)propane</t>
  </si>
  <si>
    <t>FC(C(F)(F)F)C(F)(F)OC(F)(F)F</t>
  </si>
  <si>
    <t>InChI=1S/C4HF9O/c5-1(2(6,7)8)3(9,10)14-4(11,12)13/h1H</t>
  </si>
  <si>
    <t>DTXSID00882782</t>
  </si>
  <si>
    <t>1-Butene, 4-bromo-3,3,4,4-tetrafluoro-, polymer with 1-propene, 1,1,2,3,3,3-hexafluoro-, ethene, tetrafluoro-, ethene, trifluoro(trifluoromethoxy)-and ethene, 1,1-difluoro-</t>
  </si>
  <si>
    <t>255916-31-5</t>
  </si>
  <si>
    <t>DTXSID20896184</t>
  </si>
  <si>
    <t>2,2,3,3,4,4,4-Heptafluoro-N-(2,4,5-trichlorophenyl)butanamide</t>
  </si>
  <si>
    <t>121806-70-0</t>
  </si>
  <si>
    <t>YGYLNZMGQILRCE-UHFFFAOYSA-N</t>
  </si>
  <si>
    <t>FC(F)(F)C(F)(F)C(F)(F)C(=O)NC1=C(Cl)C=C(Cl)C(Cl)=C1</t>
  </si>
  <si>
    <t>InChI=1S/C10H3Cl3F7NO/c11-3-1-5(13)6(2-4(3)12)21-7(22)8(14,15)9(16,17)10(18,19)20/h1-2H,(H,21,22)</t>
  </si>
  <si>
    <t>C10H3Cl3F7NO</t>
  </si>
  <si>
    <t>392.48</t>
  </si>
  <si>
    <t>390.916844</t>
  </si>
  <si>
    <t>DTXSID30883085</t>
  </si>
  <si>
    <t>(7.alpha.)-3-hydroxy-7-[9-[(4,4,5,5,5-pentafluoropentyl)sulfinyl]nonyl]-estra-1,3,5(10)-trien-17-one</t>
  </si>
  <si>
    <t>403656-89-3</t>
  </si>
  <si>
    <t>KQDQOVMMZCHGQS-YCCWCITDSA-N</t>
  </si>
  <si>
    <t>3-Hydroxy-7alpha-[9-(4,4,5,5,5-pentafluoropentane-1-sulfinyl)nonyl]estra-1(10),2,4-trien-17-one</t>
  </si>
  <si>
    <t>[H][C@@]12CCC(=O)[C@@]1(C)CC[C@]1([H])C3=CC=C(O)C=C3C[C@@]([H])(CCCCCCCCCS(=O)CCCC(F)(F)C(F)(F)F)[C@@]21[H]</t>
  </si>
  <si>
    <t>InChI=1S/C32H45F5O3S/c1-30-17-15-26-25-12-11-24(38)21-23(25)20-22(29(26)27(30)13-14-28(30)39)10-7-5-3-2-4-6-8-18-41(40)19-9-16-31(33,34)32(35,36)37/h11-12,21-22,26-27,29,38H,2-10,13-20H2,1H3/t22-,26-,27+,29-,30+,41?/m1/s1</t>
  </si>
  <si>
    <t>DTXSID60377826</t>
  </si>
  <si>
    <t>1H,1H-Perfluoropentylamine</t>
  </si>
  <si>
    <t>355-27-1</t>
  </si>
  <si>
    <t>SUNUNYBGDFIAME-UHFFFAOYSA-N</t>
  </si>
  <si>
    <t>2,2,3,3,4,4,5,5,5-Nonafluoropentan-1-amine</t>
  </si>
  <si>
    <t>NCC(F)(F)C(F)(F)C(F)(F)C(F)(F)F</t>
  </si>
  <si>
    <t>InChI=1S/C5H4F9N/c6-2(7,1-15)3(8,9)4(10,11)5(12,13)14/h1,15H2</t>
  </si>
  <si>
    <t>C5H4F9N</t>
  </si>
  <si>
    <t>249.020003</t>
  </si>
  <si>
    <t>DTXSID20372190</t>
  </si>
  <si>
    <t>Allyl 1H,1H-heptafluorobutyl ether</t>
  </si>
  <si>
    <t>648-42-0</t>
  </si>
  <si>
    <t>OLXJWIOOAUUDHX-UHFFFAOYSA-N</t>
  </si>
  <si>
    <t>1,1,1,2,2,3,3-Heptafluoro-4-[(prop-2-en-1-yl)oxy]butane</t>
  </si>
  <si>
    <t>FC(F)(F)C(F)(F)C(F)(F)COCC=C</t>
  </si>
  <si>
    <t>InChI=1S/C7H7F7O/c1-2-3-15-4-5(8,9)6(10,11)7(12,13)14/h2H,1,3-4H2</t>
  </si>
  <si>
    <t>DTXSID20897050</t>
  </si>
  <si>
    <t>[N(E),S(S)]-N-(2-Fluorophenyl)methyleneperfluorobutanesulfinamide</t>
  </si>
  <si>
    <t>1612778-40-1</t>
  </si>
  <si>
    <t>SKRZJWSQDLAOAY-WDTQFDANSA-N</t>
  </si>
  <si>
    <t>(S~1~S)-1,1,2,2,3,3,4,4,4-Nonafluoro-N-[(E)-(2-fluorophenyl)methylidene]butane-1-sulfinamide</t>
  </si>
  <si>
    <t>[H]\C(=N/[S@@](=O)C(F)(F)C(F)(F)C(F)(F)C(F)(F)F)C1=C(F)C=CC=C1</t>
  </si>
  <si>
    <t>InChI=1S/C11H5F10NOS/c12-7-4-2-1-3-6(7)5-22-24(23)11(20,21)9(15,16)8(13,14)10(17,18)19/h1-5H/b22-5+/t24-/m0/s1</t>
  </si>
  <si>
    <t>DTXSID601023687</t>
  </si>
  <si>
    <t>3-[Perfluoro(2-(propoxy)propoxy)]propyl trichlorosilane</t>
  </si>
  <si>
    <t>119511-20-5</t>
  </si>
  <si>
    <t>GXSAOJMLUQKMAA-UHFFFAOYNA-N</t>
  </si>
  <si>
    <t>FC(F)(F)C(F)(F)C(F)(F)OC(F)(C(F)(F)F)C(F)(F)OCCC[Si](Cl)(Cl)Cl</t>
  </si>
  <si>
    <t>InChI=1/C9H6Cl3F13O2Si/c10-28(11,12)3-1-2-26-9(24,25)5(15,7(19,20)21)27-8(22,23)4(13,14)6(16,17)18/h1-3H2</t>
  </si>
  <si>
    <t>C9H6Cl3F13O2Si</t>
  </si>
  <si>
    <t>527.56</t>
  </si>
  <si>
    <t>525.899505</t>
  </si>
  <si>
    <t>DTXSID60547320</t>
  </si>
  <si>
    <t>1-Bromo-3,3,4,4-tetrafluoropyrrolidine-2,5-dione</t>
  </si>
  <si>
    <t>425-36-5</t>
  </si>
  <si>
    <t>KWDJYEDQIJDOJI-UHFFFAOYSA-N</t>
  </si>
  <si>
    <t>FC1(F)C(=O)N(Br)C(=O)C1(F)F</t>
  </si>
  <si>
    <t>InChI=1S/C4BrF4NO2/c5-10-1(11)3(6,7)4(8,9)2(10)12</t>
  </si>
  <si>
    <t>C4BrF4NO2</t>
  </si>
  <si>
    <t>249.947</t>
  </si>
  <si>
    <t>248.904854</t>
  </si>
  <si>
    <t>DTXSID70895480</t>
  </si>
  <si>
    <t>3,3,4,4,5,5,6,6,7,7,8,8,9,9,10,10,10-Heptadecafluoro-2-methyldecan-1-ol</t>
  </si>
  <si>
    <t>136022-91-8</t>
  </si>
  <si>
    <t>VPNWMJAVJKPMOO-UHFFFAOYSA-N</t>
  </si>
  <si>
    <t>CC(CO)C(F)(F)C(F)(F)C(F)(F)C(F)(F)C(F)(F)C(F)(F)C(F)(F)C(F)(F)F</t>
  </si>
  <si>
    <t>InChI=1S/C11H7F17O/c1-3(2-29)4(12,13)5(14,15)6(16,17)7(18,19)8(20,21)9(22,23)10(24,25)11(26,27)28/h3,29H,2H2,1H3</t>
  </si>
  <si>
    <t>DTXSID00698325</t>
  </si>
  <si>
    <t>(2-Perfluorooctylethyl)isopropoxycarbonyloxyiminophenylacetonitrile</t>
  </si>
  <si>
    <t>350716-42-6</t>
  </si>
  <si>
    <t>NFEFLNJWJYPWIZ-UHFFFAOYSA-N</t>
  </si>
  <si>
    <t>[({[(5,5,6,6,7,7,8,8,9,9,10,10,11,11,12,12,12-Heptadecafluoro-2-methyldodecan-2-yl)oxy]carbonyl}oxy)imino](phenyl)acetonitrile</t>
  </si>
  <si>
    <t>CC(C)(CCC(F)(F)C(F)(F)C(F)(F)C(F)(F)C(F)(F)C(F)(F)C(F)(F)C(F)(F)F)OC(=O)ON=C(C#N)C1=CC=CC=C1</t>
  </si>
  <si>
    <t>InChI=1S/C22H15F17N2O3/c1-14(2,43-13(42)44-41-12(10-40)11-6-4-3-5-7-11)8-9-15(23,24)16(25,26)17(27,28)18(29,30)19(31,32)20(33,34)21(35,36)22(37,38)39/h3-7H,8-9H2,1-2H3</t>
  </si>
  <si>
    <t>C22H15F17N2O3</t>
  </si>
  <si>
    <t>678.346</t>
  </si>
  <si>
    <t>678.081121</t>
  </si>
  <si>
    <t>DTXSID601032535</t>
  </si>
  <si>
    <t>N-(2-Hydroxyethyl)-3-[[(perfluorooctyl)sulfonyl](2-hydroxyethyl)amino]-N,N-dimethyl-1-propanaminium</t>
  </si>
  <si>
    <t>2089109-03-3</t>
  </si>
  <si>
    <t>ZCNOOAHITXLTCG-UHFFFAOYSA-N</t>
  </si>
  <si>
    <t>C[N+](C)(CCO)CCCN(CCO)S(=O)(=O)C(F)(F)C(F)(F)C(F)(F)C(F)(F)C(F)(F)C(F)(F)C(F)(F)C(F)(F)F</t>
  </si>
  <si>
    <t>InChI=1S/C17H22F17N2O4S/c1-36(2,7-9-38)6-3-4-35(5-8-37)41(39,40)17(33,34)15(28,29)13(24,25)11(20,21)10(18,19)12(22,23)14(26,27)16(30,31)32/h37-38H,3-9H2,1-2H3/q+1</t>
  </si>
  <si>
    <t>C17H22F17N2O4S</t>
  </si>
  <si>
    <t>673.41</t>
  </si>
  <si>
    <t>673.102334</t>
  </si>
  <si>
    <t>DTXSID80520377</t>
  </si>
  <si>
    <t>5-Bromo-4,4,5,5-tetrafluoropent-1-ene</t>
  </si>
  <si>
    <t>89965-92-4</t>
  </si>
  <si>
    <t>XWEXYRCGFUEWLF-UHFFFAOYSA-N</t>
  </si>
  <si>
    <t>FC(F)(Br)C(F)(F)CC=C</t>
  </si>
  <si>
    <t>InChI=1S/C5H5BrF4/c1-2-3-4(7,8)5(6,9)10/h2H,1,3H2</t>
  </si>
  <si>
    <t>C5H5BrF4</t>
  </si>
  <si>
    <t>220.993</t>
  </si>
  <si>
    <t>219.951076</t>
  </si>
  <si>
    <t>DTXSID30380761</t>
  </si>
  <si>
    <t>2,2,3,4,4,5,5,6,6,7,7-undecafluoroheptan-1-ol</t>
  </si>
  <si>
    <t>82793-41-7</t>
  </si>
  <si>
    <t>UFQUKPRALAQKPN-UHFFFAOYSA-N</t>
  </si>
  <si>
    <t>2,2,3,4,4,5,5,6,6,7,7-Undecafluoroheptan-1-ol</t>
  </si>
  <si>
    <t>OCC(F)(F)C(F)C(F)(F)C(F)(F)C(F)(F)C(F)F</t>
  </si>
  <si>
    <t>InChI=1S/C7H5F11O/c8-2(4(11,12)1-19)5(13,14)7(17,18)6(15,16)3(9)10/h2-3,19H,1H2</t>
  </si>
  <si>
    <t>DTXSID8046614</t>
  </si>
  <si>
    <t>Sevoflurane</t>
  </si>
  <si>
    <t>28523-86-6</t>
  </si>
  <si>
    <t>DFEYYRMXOJXZRJ-UHFFFAOYSA-N</t>
  </si>
  <si>
    <t>1,1,1,3,3,3-Hexafluoro-2-(fluoromethoxy)propane</t>
  </si>
  <si>
    <t>FCOC(C(F)(F)F)C(F)(F)F</t>
  </si>
  <si>
    <t>InChI=1S/C4H3F7O/c5-1-12-2(3(6,7)8)4(9,10)11/h2H,1H2</t>
  </si>
  <si>
    <t>DTXSID30896372</t>
  </si>
  <si>
    <t>5-(1,1,1,2,3,3,3-Heptafluoropropan-2-yl)-1H-indazole</t>
  </si>
  <si>
    <t>1433216-39-7</t>
  </si>
  <si>
    <t>IVXOJEBXGRVURA-UHFFFAOYSA-N</t>
  </si>
  <si>
    <t>FC(F)(F)C(F)(C1=CC=C2NN=CC2=C1)C(F)(F)F</t>
  </si>
  <si>
    <t>InChI=1S/C10H5F7N2/c11-8(9(12,13)14,10(15,16)17)6-1-2-7-5(3-6)4-18-19-7/h1-4H,(H,18,19)</t>
  </si>
  <si>
    <t>DTXSID4071394</t>
  </si>
  <si>
    <t>N-(4-Hydroxybutyl)-N-methyl-perfluoroheptanesulfonamide</t>
  </si>
  <si>
    <t>68298-89-5</t>
  </si>
  <si>
    <t>PNBLAQHWLKUKEU-UHFFFAOYSA-N</t>
  </si>
  <si>
    <t>1,1,2,2,3,3,4,4,5,5,6,6,7,7,7-Pentadecafluoro-N-(4-hydroxybutyl)-N-methylheptane-1-sulfonamide</t>
  </si>
  <si>
    <t>CN(CCCCO)S(=O)(=O)C(F)(F)C(F)(F)C(F)(F)C(F)(F)C(F)(F)C(F)(F)C(F)(F)F</t>
  </si>
  <si>
    <t>InChI=1S/C12H12F15NO3S/c1-28(4-2-3-5-29)32(30,31)12(26,27)10(21,22)8(17,18)6(13,14)7(15,16)9(19,20)11(23,24)25/h29H,2-5H2,1H3</t>
  </si>
  <si>
    <t>C12H12F15NO3S</t>
  </si>
  <si>
    <t>535.029837</t>
  </si>
  <si>
    <t>DTXSID70184381</t>
  </si>
  <si>
    <t>1-Undecanamine, N,N-dimethyl-4,4,5,5,6,6,7,7,8,8,9,9,10,10,11,11,11-heptadecafluoro-, N-oxide</t>
  </si>
  <si>
    <t>30295-52-4</t>
  </si>
  <si>
    <t>MUMKQPYZWGCNMB-UHFFFAOYSA-N</t>
  </si>
  <si>
    <t>4,4,5,5,6,6,7,7,8,8,9,9,10,10,11,11,11-Heptadecafluoro-N,N-dimethylundecan-1-amine N-oxide</t>
  </si>
  <si>
    <t>C[N+](C)([O-])CCCC(F)(F)C(F)(F)C(F)(F)C(F)(F)C(F)(F)C(F)(F)C(F)(F)C(F)(F)F</t>
  </si>
  <si>
    <t>InChI=1S/C13H12F17NO/c1-31(2,32)5-3-4-6(14,15)7(16,17)8(18,19)9(20,21)10(22,23)11(24,25)12(26,27)13(28,29)30/h3-5H2,1-2H3</t>
  </si>
  <si>
    <t>DTXSID70897464</t>
  </si>
  <si>
    <t>Heptafluorobutanoic acid anhydride, compd. with dihexyl phosphonate (2:1)</t>
  </si>
  <si>
    <t>110086-60-7</t>
  </si>
  <si>
    <t>NLINGTJJFWWXJI-UHFFFAOYSA-N</t>
  </si>
  <si>
    <t>Heptafluorobutanoic anhydride--dihexyl phosphonate (2/1)</t>
  </si>
  <si>
    <t>[H]P(=O)(OCCCCCC)OCCCCCC.FC(F)(F)C(F)(F)C(F)(F)C(=O)OC(=O)C(F)(F)C(F)(F)C(F)(F)F.FC(F)(F)C(F)(F)C(F)(F)C(=O)OC(=O)C(F)(F)C(F)(F)C(F)(F)F</t>
  </si>
  <si>
    <t>InChI=1S/C12H27O3P.2C8F14O3/c1-3-5-7-9-11-14-16(13)15-12-10-8-6-4-2;2*9-3(10,5(13,14)7(17,18)19)1(23)25-2(24)4(11,12)6(15,16)8(20,21)22/h16H,3-12H2,1-2H3;;</t>
  </si>
  <si>
    <t>C28H27F28O9P</t>
  </si>
  <si>
    <t>1070.444</t>
  </si>
  <si>
    <t>1070.094558</t>
  </si>
  <si>
    <t>DTXSID50206378</t>
  </si>
  <si>
    <t>Bis(2-(perfluorododecyl)ethyl) hydrogen phosphate</t>
  </si>
  <si>
    <t>57677-99-3</t>
  </si>
  <si>
    <t>BRIQAVTVXOWEGR-UHFFFAOYSA-N</t>
  </si>
  <si>
    <t>Bis(3,3,4,4,5,5,6,6,7,7,8,8,9,9,10,10,11,11,12,12,13,13,14,14,14-pentacosafluorotetradecyl) hydrogen phosphate</t>
  </si>
  <si>
    <t>OP(=O)(OCCC(F)(F)C(F)(F)C(F)(F)C(F)(F)C(F)(F)C(F)(F)C(F)(F)C(F)(F)C(F)(F)C(F)(F)C(F)(F)C(F)(F)F)OCCC(F)(F)C(F)(F)C(F)(F)C(F)(F)C(F)(F)C(F)(F)C(F)(F)C(F)(F)C(F)(F)C(F)(F)C(F)(F)C(F)(F)F</t>
  </si>
  <si>
    <t>InChI=1S/C28H9F50O4P/c29-5(30,7(33,34)9(37,38)11(41,42)13(45,46)15(49,50)17(53,54)19(57,58)21(61,62)23(65,66)25(69,70)27(73,74)75)1-3-81-83(79,80)82-4-2-6(31,32)8(35,36)10(39,40)12(43,44)14(47,48)16(51,52)18(55,56)20(59,60)22(63,64)24(67,68)26(71,72)28(76,77)78/h1-4H2,(H,79,80)</t>
  </si>
  <si>
    <t>C28H9F50O4P</t>
  </si>
  <si>
    <t>1390.27</t>
  </si>
  <si>
    <t>1389.944004</t>
  </si>
  <si>
    <t>DTXSID201014325</t>
  </si>
  <si>
    <t>2-Propenoic acid, 2-methyl-, dodecyl ester, polymer with 2-hydroxyethyl 2-propenoate, .alpha.-(2-methyl-1-oxo-2-propen-1-yl)-.omega.-methoxypoly(oxy-1,2-ethanediyl) and 3-methyl-3-[(2,2,3,3,3-pentafluoropropoxy)methyl]oxetane polymer with tetrahydrofuran</t>
  </si>
  <si>
    <t>1092822-31-5</t>
  </si>
  <si>
    <t>DTXSID301033027</t>
  </si>
  <si>
    <t>N-[3-[[(Perfluorooctyl)sulfonyl]amino]propyl]-N,N-dimethylbenzenemethanaminium chloride</t>
  </si>
  <si>
    <t>53517-99-0</t>
  </si>
  <si>
    <t>DXIGXVACZWIOMW-UHFFFAOYSA-M</t>
  </si>
  <si>
    <t>[Cl-].C[N+](C)(CCCNS(=O)(=O)C(F)(F)C(F)(F)C(F)(F)C(F)(F)C(F)(F)C(F)(F)C(F)(F)C(F)(F)F)CC1=CC=CC=C1</t>
  </si>
  <si>
    <t>InChI=1S/C20H20F17N2O2S.ClH/c1-39(2,11-12-7-4-3-5-8-12)10-6-9-38-42(40,41)20(36,37)18(31,32)16(27,28)14(23,24)13(21,22)15(25,26)17(29,30)19(33,34)35;/h3-5,7-8,38H,6,9-11H2,1-2H3;1H/q+1;/p-1</t>
  </si>
  <si>
    <t>C20H20ClF17N2O2S</t>
  </si>
  <si>
    <t>710.87</t>
  </si>
  <si>
    <t>710.066256</t>
  </si>
  <si>
    <t>DTXSID2073227</t>
  </si>
  <si>
    <t>1,1,1,3,3,3-Hexafluoropropane-2,2-diol</t>
  </si>
  <si>
    <t>677-71-4</t>
  </si>
  <si>
    <t>AKVXSYUWYXOLMY-UHFFFAOYSA-N</t>
  </si>
  <si>
    <t>Hexafluoropropane-2,2-diol</t>
  </si>
  <si>
    <t>OC(O)(C(F)(F)F)C(F)(F)F</t>
  </si>
  <si>
    <t>InChI=1S/C3H2F6O2/c4-2(5,6)1(10,11)3(7,8)9/h10-11H</t>
  </si>
  <si>
    <t>DTXSID70614254</t>
  </si>
  <si>
    <t>1-Bromo-4-(1,1,2,3,3,3-hexafluoropropoxy)benzene</t>
  </si>
  <si>
    <t>52328-78-6</t>
  </si>
  <si>
    <t>LSBKOCQVEBDITK-UHFFFAOYSA-N</t>
  </si>
  <si>
    <t>FC(C(F)(F)F)C(F)(F)OC1=CC=C(Br)C=C1</t>
  </si>
  <si>
    <t>InChI=1S/C9H5BrF6O/c10-5-1-3-6(4-2-5)17-9(15,16)7(11)8(12,13)14/h1-4,7H</t>
  </si>
  <si>
    <t>C9H5BrF6O</t>
  </si>
  <si>
    <t>323.032</t>
  </si>
  <si>
    <t>321.942797</t>
  </si>
  <si>
    <t>DTXSID60896022</t>
  </si>
  <si>
    <t>2-(1-Ethoxy-1,2,2,3,3,4,4,4-octafluorobutyl)aniline</t>
  </si>
  <si>
    <t>217474-47-0</t>
  </si>
  <si>
    <t>NIOKERYKVFUYRO-UHFFFAOYSA-N</t>
  </si>
  <si>
    <t>CCOC(F)(C1=CC=CC=C1N)C(F)(F)C(F)(F)C(F)(F)F</t>
  </si>
  <si>
    <t>InChI=1S/C12H11F8NO/c1-2-22-9(13,7-5-3-4-6-8(7)21)10(14,15)11(16,17)12(18,19)20/h3-6H,2,21H2,1H3</t>
  </si>
  <si>
    <t>C12H11F8NO</t>
  </si>
  <si>
    <t>337.213</t>
  </si>
  <si>
    <t>337.071289</t>
  </si>
  <si>
    <t>DTXSID30379731</t>
  </si>
  <si>
    <t>1,1,2,2,3,3,4,4-Octafluoro-5-iodopentane</t>
  </si>
  <si>
    <t>678-74-0</t>
  </si>
  <si>
    <t>YMGYSVVJRMSEGU-UHFFFAOYSA-N</t>
  </si>
  <si>
    <t>FC(F)C(F)(F)C(F)(F)C(F)(F)CI</t>
  </si>
  <si>
    <t>InChI=1S/C5H3F8I/c6-2(7)4(10,11)5(12,13)3(8,9)1-14/h2H,1H2</t>
  </si>
  <si>
    <t>DTXSID20870500</t>
  </si>
  <si>
    <t>Perfluoro-1,2-dimethylcyclohexane</t>
  </si>
  <si>
    <t>306-98-9</t>
  </si>
  <si>
    <t>GHBZJUJZNRLHBI-UHFFFAOYSA-N</t>
  </si>
  <si>
    <t>1,1,2,2,3,3,4,4,5,6-Decafluoro-5,6-bis(trifluoromethyl)cyclohexane</t>
  </si>
  <si>
    <t>FC(F)(F)C1(F)C(F)(F)C(F)(F)C(F)(F)C(F)(F)C1(F)C(F)(F)F</t>
  </si>
  <si>
    <t>InChI=1S/C8F16/c9-1(7(19,20)21)2(10,8(22,23)24)4(13,14)6(17,18)5(15,16)3(1,11)12</t>
  </si>
  <si>
    <t>DTXSID40746197</t>
  </si>
  <si>
    <t>1-[(4,4,5,5,6,6,7,7,8,8,9,9,9-Tridecafluorononanoyl)oxy]pyrrolidine-2,5-dione</t>
  </si>
  <si>
    <t>1262770-54-6</t>
  </si>
  <si>
    <t>ATDSDUMFZUDFRA-UHFFFAOYSA-N</t>
  </si>
  <si>
    <t>FC(F)(F)C(F)(F)C(F)(F)C(F)(F)C(F)(F)C(F)(F)CCC(=O)ON1C(=O)CCC1=O</t>
  </si>
  <si>
    <t>InChI=1S/C13H8F13NO4/c14-8(15,4-3-7(30)31-27-5(28)1-2-6(27)29)9(16,17)10(18,19)11(20,21)12(22,23)13(24,25)26/h1-4H2</t>
  </si>
  <si>
    <t>C13H8F13NO4</t>
  </si>
  <si>
    <t>489.189</t>
  </si>
  <si>
    <t>489.024574</t>
  </si>
  <si>
    <t>DTXSID80801032</t>
  </si>
  <si>
    <t>2,2,3,3,3-Pentafluoro-1-(2,2,3,3,3-pentafluoropropoxy)propan-1-ol</t>
  </si>
  <si>
    <t>648430-14-2</t>
  </si>
  <si>
    <t>AKTSSHIHCGBGGE-UHFFFAOYSA-N</t>
  </si>
  <si>
    <t>OC(OCC(F)(F)C(F)(F)F)C(F)(F)C(F)(F)F</t>
  </si>
  <si>
    <t>InChI=1S/C6H4F10O2/c7-3(8,5(11,12)13)1-18-2(17)4(9,10)6(14,15)16/h2,17H,1H2</t>
  </si>
  <si>
    <t>DTXSID30583639</t>
  </si>
  <si>
    <t>2,2'-(1,4-Phenylene)bis(hexafluoropropan-2-ol)--water (1/1)</t>
  </si>
  <si>
    <t>304851-82-9</t>
  </si>
  <si>
    <t>XXTWBMQINHSTNZ-UHFFFAOYSA-N</t>
  </si>
  <si>
    <t>2,2'-Benzene-1,4-diylbis(hexafluoropropan-2-ol) hydrate (1:1)</t>
  </si>
  <si>
    <t>O.OC(C1=CC=C(C=C1)C(O)(C(F)(F)F)C(F)(F)F)(C(F)(F)F)C(F)(F)F</t>
  </si>
  <si>
    <t>InChI=1S/C12H6F12O2.H2O/c13-9(14,15)7(25,10(16,17)18)5-1-2-6(4-3-5)8(26,11(19,20)21)12(22,23)24;/h1-4,25-26H;1H2</t>
  </si>
  <si>
    <t>C12H8F12O3</t>
  </si>
  <si>
    <t>428.174</t>
  </si>
  <si>
    <t>428.028182</t>
  </si>
  <si>
    <t>DTXSID10895469</t>
  </si>
  <si>
    <t>1,1,1,2,2,3,3,4,4,5,5,6,6-Tridecafluoro-6-methoxyhexane</t>
  </si>
  <si>
    <t>226909-72-4</t>
  </si>
  <si>
    <t>BRWBDEIUJSDQGV-UHFFFAOYSA-N</t>
  </si>
  <si>
    <t>COC(F)(F)C(F)(F)C(F)(F)C(F)(F)C(F)(F)C(F)(F)F</t>
  </si>
  <si>
    <t>InChI=1S/C7H3F13O/c1-21-7(19,20)5(14,15)3(10,11)2(8,9)4(12,13)6(16,17)18/h1H3</t>
  </si>
  <si>
    <t>DTXSID301033477</t>
  </si>
  <si>
    <t>10-(Perfluorooctyl)-8-thia-6-methyl-5-oxo-4-aza-N,N-dimethyl-N-ethyl-decanaminium ethyl sulfate (1:1)</t>
  </si>
  <si>
    <t>67333-62-4</t>
  </si>
  <si>
    <t>WHQLJKYYYGOOGB-UHFFFAOYNA-N</t>
  </si>
  <si>
    <t>CCOS([O-])(=O)=O.CC[N+](C)(C)CCCNC(=O)C(C)CSCCC(F)(F)C(F)(F)C(F)(F)C(F)(F)C(F)(F)C(F)(F)C(F)(F)C(F)(F)F</t>
  </si>
  <si>
    <t>InChI=1/C21H27F17N2OS.C2H6O4S/c1-5-40(3,4)9-6-8-39-13(41)12(2)11-42-10-7-14(22,23)15(24,25)16(26,27)17(28,29)18(30,31)19(32,33)20(34,35)21(36,37)38;1-2-6-7(3,4)5/h12H,5-11H2,1-4H3;2H2,1H3,(H,3,4,5)</t>
  </si>
  <si>
    <t>C23H33F17N2O5S2</t>
  </si>
  <si>
    <t>804.62</t>
  </si>
  <si>
    <t>804.155943</t>
  </si>
  <si>
    <t>DTXSID90568801</t>
  </si>
  <si>
    <t>1-Methyl-3-(pentafluoroethyl)benzene</t>
  </si>
  <si>
    <t>133512-63-7</t>
  </si>
  <si>
    <t>JLLASYITSPQYDE-UHFFFAOYSA-N</t>
  </si>
  <si>
    <t>CC1=CC(=CC=C1)C(F)(F)C(F)(F)F</t>
  </si>
  <si>
    <t>InChI=1S/C9H7F5/c1-6-3-2-4-7(5-6)8(10,11)9(12,13)14/h2-5H,1H3</t>
  </si>
  <si>
    <t>DTXSID80564650</t>
  </si>
  <si>
    <t>1,1,1,3,3,3-Hexafluoro-2-phenylpropan-2-yl 2-methylprop-2-enoate</t>
  </si>
  <si>
    <t>130540-87-3</t>
  </si>
  <si>
    <t>SFYAZQDOFPKNOH-UHFFFAOYSA-N</t>
  </si>
  <si>
    <t>CC(=C)C(=O)OC(C1=CC=CC=C1)(C(F)(F)F)C(F)(F)F</t>
  </si>
  <si>
    <t>InChI=1S/C13H10F6O2/c1-8(2)10(20)21-11(12(14,15)16,13(17,18)19)9-6-4-3-5-7-9/h3-7H,1H2,2H3</t>
  </si>
  <si>
    <t>C13H10F6O2</t>
  </si>
  <si>
    <t>312.211</t>
  </si>
  <si>
    <t>312.058499</t>
  </si>
  <si>
    <t>DTXSID501035479</t>
  </si>
  <si>
    <t>N-(2,3-Dihydroxypropyl)-3-{[(perfluorodecyl)sulfonyl]amino}-4-hydroxy-N,N-dimethyl-1-butanaminium</t>
  </si>
  <si>
    <t>NOCAS_1035479</t>
  </si>
  <si>
    <t>JJMOWPXFFOQCST-UHFFFAOYNA-N</t>
  </si>
  <si>
    <t>C[N+](C)(CCC(CO)NS(=O)(=O)C(F)(F)C(F)(F)C(F)(F)C(F)(F)C(F)(F)C(F)(F)C(F)(F)C(F)(F)C(F)(F)C(F)(F)F)CC(O)CO</t>
  </si>
  <si>
    <t>InChI=1/C19H22F21N2O5S/c1-42(2,5-9(45)7-44)4-3-8(6-43)41-48(46,47)19(39,40)17(34,35)15(30,31)13(26,27)11(22,23)10(20,21)12(24,25)14(28,29)16(32,33)18(36,37)38/h8-9,41,43-45H,3-7H2,1-2H3/q+1</t>
  </si>
  <si>
    <t>C19H22F21N2O5S</t>
  </si>
  <si>
    <t>789.42</t>
  </si>
  <si>
    <t>789.090861</t>
  </si>
  <si>
    <t>DTXSID20379861</t>
  </si>
  <si>
    <t>4,4,5,5,6,6,7,7,8,8,9,9,9-Tridecafluoro-2-hydroxynonyl 2-methylprop-2-enoate</t>
  </si>
  <si>
    <t>86994-47-0</t>
  </si>
  <si>
    <t>QJNMSQFOKUQZBA-UHFFFAOYSA-N</t>
  </si>
  <si>
    <t>CC(=C)C(=O)OCC(O)CC(F)(F)C(F)(F)C(F)(F)C(F)(F)C(F)(F)C(F)(F)F</t>
  </si>
  <si>
    <t>InChI=1S/C13H11F13O3/c1-5(2)7(28)29-4-6(27)3-8(14,15)9(16,17)10(18,19)11(20,21)12(22,23)13(24,25)26/h6,27H,1,3-4H2,2H3</t>
  </si>
  <si>
    <t>C13H11F13O3</t>
  </si>
  <si>
    <t>462.207</t>
  </si>
  <si>
    <t>462.050060</t>
  </si>
  <si>
    <t>DTXSID50895564</t>
  </si>
  <si>
    <t>4,4,5,5,6,6,6-Heptafluorohexan-2-yl acetate</t>
  </si>
  <si>
    <t>136909-75-6</t>
  </si>
  <si>
    <t>BZUFDAKEQILHDE-UHFFFAOYSA-N</t>
  </si>
  <si>
    <t>CC(CC(F)(F)C(F)(F)C(F)(F)F)OC(C)=O</t>
  </si>
  <si>
    <t>InChI=1S/C8H9F7O2/c1-4(17-5(2)16)3-6(9,10)7(11,12)8(13,14)15/h4H,3H2,1-2H3</t>
  </si>
  <si>
    <t>DTXSID00379566</t>
  </si>
  <si>
    <t>Methyl perfluoroundecanoate</t>
  </si>
  <si>
    <t>203302-98-1</t>
  </si>
  <si>
    <t>CJFAZQXPXXDAQR-UHFFFAOYSA-N</t>
  </si>
  <si>
    <t>Methyl henicosafluoroundecanoate</t>
  </si>
  <si>
    <t>COC(=O)C(F)(F)C(F)(F)C(F)(F)C(F)(F)C(F)(F)C(F)(F)C(F)(F)C(F)(F)C(F)(F)C(F)(F)F</t>
  </si>
  <si>
    <t>InChI=1S/C12H3F21O2/c1-35-2(34)3(13,14)4(15,16)5(17,18)6(19,20)7(21,22)8(23,24)9(25,26)10(27,28)11(29,30)12(31,32)33/h1H3</t>
  </si>
  <si>
    <t>DTXSID40746076</t>
  </si>
  <si>
    <t>Calcium (3Z)-1,1,1,7,7,7-hexafluoro-5-oxo-2,2,6,6-tetrakis(trifluoromethyl)hept-3-en-3-olate--water (1/2/2)</t>
  </si>
  <si>
    <t>314075-40-6</t>
  </si>
  <si>
    <t>MHCAUEWKTYTLLS-LJDKTGGESA-L</t>
  </si>
  <si>
    <t>O.O.[Ca++].[O-]\C(=C/C(=O)C(C(F)(F)F)(C(F)(F)F)C(F)(F)F)C(C(F)(F)F)(C(F)(F)F)C(F)(F)F.[O-]\C(=C/C(=O)C(C(F)(F)F)(C(F)(F)F)C(F)(F)F)C(C(F)(F)F)(C(F)(F)F)C(F)(F)F</t>
  </si>
  <si>
    <t>InChI=1S/2C11H2F18O2.Ca.2H2O/c2*12-6(13,14)4(7(15,16)17,8(18,19)20)2(30)1-3(31)5(9(21,22)23,10(24,25)26)11(27,28)29;;;/h2*1,30H;;2*1H2/q;;+2;;/p-2/b2*2-1-;;;</t>
  </si>
  <si>
    <t>C22H6CaF36O6</t>
  </si>
  <si>
    <t>1090.305</t>
  </si>
  <si>
    <t>1089.921543</t>
  </si>
  <si>
    <t>DTXSID10625627</t>
  </si>
  <si>
    <t>Methyl 2,2,3,3-tetrafluoro-3-[(1,1,1,2,3,3,3-heptafluoropropan-2-yl)oxy]propanoate</t>
  </si>
  <si>
    <t>51502-43-3</t>
  </si>
  <si>
    <t>ZIBMBDGKVCYGHR-UHFFFAOYSA-N</t>
  </si>
  <si>
    <t>COC(=O)C(F)(F)C(F)(F)OC(F)(C(F)(F)F)C(F)(F)F</t>
  </si>
  <si>
    <t>InChI=1S/C7H3F11O3/c1-20-2(19)3(8,9)7(17,18)21-4(10,5(11,12)13)6(14,15)16/h1H3</t>
  </si>
  <si>
    <t>DTXSID901035283</t>
  </si>
  <si>
    <t>N-Butyl-N,N-dimethyl-(13-(difluoromethyl)perfluorotridecyl)methan-1-aminium</t>
  </si>
  <si>
    <t>NOCAS_1035283</t>
  </si>
  <si>
    <t>QVLQOBVLJDOVDT-UHFFFAOYSA-N</t>
  </si>
  <si>
    <t>CCCC[N+](C)(C)CC(F)(F)C(F)(F)C(F)(F)C(F)(F)C(F)(F)C(F)(F)C(F)(F)C(F)(F)C(F)(F)C(F)(F)C(F)(F)C(F)(F)C(F)(F)C(F)F</t>
  </si>
  <si>
    <t>InChI=1S/C21H18F28N/c1-4-5-6-50(2,3)7-9(24,25)11(28,29)13(32,33)15(36,37)17(40,41)19(44,45)21(48,49)20(46,47)18(42,43)16(38,39)14(34,35)12(30,31)10(26,27)8(22)23/h8H,4-7H2,1-3H3/q+1</t>
  </si>
  <si>
    <t>C21H18F28N</t>
  </si>
  <si>
    <t>816.337</t>
  </si>
  <si>
    <t>816.098665</t>
  </si>
  <si>
    <t>DTXSID4070322</t>
  </si>
  <si>
    <t>2-(Perfluorotetradecyl)-1-iodoethane</t>
  </si>
  <si>
    <t>65510-55-6</t>
  </si>
  <si>
    <t>KHGHLOYBMLYJPS-UHFFFAOYSA-N</t>
  </si>
  <si>
    <t>1,1,1,2,2,3,3,4,4,5,5,6,6,7,7,8,8,9,9,10,10,11,11,12,12,13,13,14,14-Nonacosafluoro-16-iodohexadecane</t>
  </si>
  <si>
    <t>FC(F)(F)C(F)(F)C(F)(F)C(F)(F)C(F)(F)C(F)(F)C(F)(F)C(F)(F)C(F)(F)C(F)(F)C(F)(F)C(F)(F)C(F)(F)C(F)(F)CCI</t>
  </si>
  <si>
    <t>InChI=1S/C16H4F29I/c17-3(18,1-2-46)4(19,20)5(21,22)6(23,24)7(25,26)8(27,28)9(29,30)10(31,32)11(33,34)12(35,36)13(37,38)14(39,40)15(41,42)16(43,44)45/h1-2H2</t>
  </si>
  <si>
    <t>C16H4F29I</t>
  </si>
  <si>
    <t>874.066</t>
  </si>
  <si>
    <t>873.889460</t>
  </si>
  <si>
    <t>DTXSID60883053</t>
  </si>
  <si>
    <t>Fatty acids, C18-unsatd., trimers, 2-[methyl[(1,1,2,2,3,3,4,4,4-nonafluorobutyl)sulfonyl]amino]ethyl esters</t>
  </si>
  <si>
    <t>148240-79-3</t>
  </si>
  <si>
    <t>DTXSID60880224</t>
  </si>
  <si>
    <t>3-(Perfluoro-13-methyl-tetradecyl)-2-hydroxypropyl acrylate</t>
  </si>
  <si>
    <t>16083-78-6</t>
  </si>
  <si>
    <t>UKOJGDIRVHIDJM-UHFFFAOYSA-N</t>
  </si>
  <si>
    <t>4,4,5,5,6,6,7,7,8,8,9,9,10,10,11,11,12,12,13,13,14,14,15,15,16,17,17,17-Octacosafluoro-2-hydroxy-16-(trifluoromethyl)heptadecyl prop-2-enoate</t>
  </si>
  <si>
    <t>OC(COC(=O)C=C)CC(F)(F)C(F)(F)C(F)(F)C(F)(F)C(F)(F)C(F)(F)C(F)(F)C(F)(F)C(F)(F)C(F)(F)C(F)(F)C(F)(F)C(F)(C(F)(F)F)C(F)(F)F</t>
  </si>
  <si>
    <t>InChI=1/C21H9F31O3/c1-2-6(54)55-4-5(53)3-7(22,23)9(25,26)11(29,30)13(33,34)15(37,38)17(41,42)19(45,46)18(43,44)16(39,40)14(35,36)12(31,32)10(27,28)8(24,20(47,48)49)21(50,51)52/h2,5,53H,1,3-4H2</t>
  </si>
  <si>
    <t>C21H9F31O3</t>
  </si>
  <si>
    <t>898.25</t>
  </si>
  <si>
    <t>898.005667</t>
  </si>
  <si>
    <t>DTXSID00516671</t>
  </si>
  <si>
    <t>2,2,3,3,4,4,5,5-Octafluoro-1,6-diphenylhexane-1,6-dione</t>
  </si>
  <si>
    <t>2525-80-6</t>
  </si>
  <si>
    <t>QQMRZYZHLHQTRP-UHFFFAOYSA-N</t>
  </si>
  <si>
    <t>FC(F)(C(=O)C1=CC=CC=C1)C(F)(F)C(F)(F)C(F)(F)C(=O)C1=CC=CC=C1</t>
  </si>
  <si>
    <t>InChI=1S/C18H10F8O2/c19-15(20,13(27)11-7-3-1-4-8-11)17(23,24)18(25,26)16(21,22)14(28)12-9-5-2-6-10-12/h1-10H</t>
  </si>
  <si>
    <t>C18H10F8O2</t>
  </si>
  <si>
    <t>410.263</t>
  </si>
  <si>
    <t>410.055305</t>
  </si>
  <si>
    <t>DTXSID90882993</t>
  </si>
  <si>
    <t>Poly(difluoromethylene) .alpha.-[2-(acetyloxy)-3-[(carboxymethyl)dimethylammonio]propyl]-.omega.-fluoro- inner salt</t>
  </si>
  <si>
    <t>123171-68-6</t>
  </si>
  <si>
    <t>CC(=O)OC(CC(F)(F)F)C[N+](C)(C)CC([O-])=O |lp:2:2,3:2,7:3,8:3,9:3,16:3,17:2,Sg:n:6,7,8::ht|</t>
  </si>
  <si>
    <t>InChI=1/C10H16F3NO4/c1-7(15)18-8(4-10(11,12)13)5-14(2,3)6-9(16)17/h8H,4-6H2,1-3H3</t>
  </si>
  <si>
    <t>(CF2)nC9H16FNO4</t>
  </si>
  <si>
    <t>DTXSID201033624</t>
  </si>
  <si>
    <t>Lufox</t>
  </si>
  <si>
    <t>552851-31-7</t>
  </si>
  <si>
    <t>DTXSID60893637</t>
  </si>
  <si>
    <t>Perfluoro iso n:p acrylates</t>
  </si>
  <si>
    <t>NOCAS_893637</t>
  </si>
  <si>
    <t>FC(F)(F)C(F)(OC(=O)C=C)C(F)(F)F |lp:0:3,2:3,3:3,5:3,6:2,8:2,12:3,13:3,14:3,Sg:n:3,2,1::ht,Sg:n:13,11,14:p:ht|</t>
  </si>
  <si>
    <t>DTXSID30379296</t>
  </si>
  <si>
    <t>1,3,3,4,4,5,5-Heptafluoro-2-(trifluoromethyl)cyclopent-1-ene</t>
  </si>
  <si>
    <t>780-87-0</t>
  </si>
  <si>
    <t>FWJJAIJDVAMNAI-UHFFFAOYSA-N</t>
  </si>
  <si>
    <t>FC1=C(C(F)(F)F)C(F)(F)C(F)(F)C1(F)F</t>
  </si>
  <si>
    <t>InChI=1S/C6F10/c7-2-1(5(12,13)14)3(8,9)6(15,16)4(2,10)11</t>
  </si>
  <si>
    <t>DTXSID50813127</t>
  </si>
  <si>
    <t>3,5-Diphenyl-2,2-bis(trifluoromethyl)-2,3-dihydro-1,3-oxazole</t>
  </si>
  <si>
    <t>61909-93-1</t>
  </si>
  <si>
    <t>RNAIDGJTZOBMFA-UHFFFAOYSA-N</t>
  </si>
  <si>
    <t>FC(F)(F)C1(OC(=CN1C1=CC=CC=C1)C1=CC=CC=C1)C(F)(F)F</t>
  </si>
  <si>
    <t>InChI=1S/C17H11F6NO/c18-16(19,20)15(17(21,22)23)24(13-9-5-2-6-10-13)11-14(25-15)12-7-3-1-4-8-12/h1-11H</t>
  </si>
  <si>
    <t>DTXSID20883059</t>
  </si>
  <si>
    <t>Poly(18-26)oxyethylenemethylether acrylate-N-perfluorooctylsulfonyl-N-propylaminoethyl acrylate copolymer</t>
  </si>
  <si>
    <t>152751-60-5</t>
  </si>
  <si>
    <t>DTXSID901034766</t>
  </si>
  <si>
    <t>N,N-Dimethyl-N-{2-oxo-2-[(propan-2-yl)oxy]ethyl}-3-(perfluorodecanamido)propan-1-aminium</t>
  </si>
  <si>
    <t>NOCAS_1034766</t>
  </si>
  <si>
    <t>QIRUPFXKYCLJCZ-UHFFFAOYSA-O</t>
  </si>
  <si>
    <t>CC(C)OC(=O)C[N+](C)(C)CCCNC(=O)C(F)(F)C(F)(F)C(F)(F)C(F)(F)C(F)(F)C(F)(F)C(F)(F)C(F)(F)C(F)(F)F</t>
  </si>
  <si>
    <t>InChI=1S/C20H21F19N2O3/c1-9(2)44-10(42)8-41(3,4)7-5-6-40-11(43)12(21,22)13(23,24)14(25,26)15(27,28)16(29,30)17(31,32)18(33,34)19(35,36)20(37,38)39/h9H,5-8H2,1-4H3/p+1</t>
  </si>
  <si>
    <t>C20H22F19N2O3</t>
  </si>
  <si>
    <t>699.376</t>
  </si>
  <si>
    <t>699.132154</t>
  </si>
  <si>
    <t>DTXSID30896211</t>
  </si>
  <si>
    <t>N-(1,1,2,2,3,3,4,4,4-Nonafluorobutane-1-sulfonyl)cyclohexanecarboxamide</t>
  </si>
  <si>
    <t>1440968-37-5</t>
  </si>
  <si>
    <t>RQHMHZYWBYYODV-UHFFFAOYSA-N</t>
  </si>
  <si>
    <t>FC(F)(F)C(F)(F)C(F)(F)C(F)(F)S(=O)(=O)NC(=O)C1CCCCC1</t>
  </si>
  <si>
    <t>InChI=1S/C11H12F9NO3S/c12-8(13,10(16,17)18)9(14,15)11(19,20)25(23,24)21-7(22)6-4-2-1-3-5-6/h6H,1-5H2,(H,21,22)</t>
  </si>
  <si>
    <t>DTXSID90893564</t>
  </si>
  <si>
    <t>3-[(Perfluorobutane-1-sulfonyl)amino]-N,N-dimethylpropan-1-amine N-oxide potassium salt</t>
  </si>
  <si>
    <t>178094-73-0</t>
  </si>
  <si>
    <t>XKJMYQOPSMIYEQ-UHFFFAOYSA-N</t>
  </si>
  <si>
    <t>Potassium N,N-dimethyl-3-[(1,1,2,2,3,3,4,4,4-nonafluorobutane-1-sulfonyl)azanidyl]propan-1-amine N-oxide</t>
  </si>
  <si>
    <t>[K+].C[N+](C)([O-])CCC[N-]S(=O)(=O)C(F)(F)C(F)(F)C(F)(F)C(F)(F)F</t>
  </si>
  <si>
    <t>InChI=1S/C9H12F9N2O3S.K/c1-20(2,21)5-3-4-19-24(22,23)9(17,18)7(12,13)6(10,11)8(14,15)16;/h3-5H2,1-2H3;/q-1;+1</t>
  </si>
  <si>
    <t>C9H12F9KN2O3S</t>
  </si>
  <si>
    <t>438.35</t>
  </si>
  <si>
    <t>438.006198</t>
  </si>
  <si>
    <t>DTXSID10893001</t>
  </si>
  <si>
    <t>1H, 1H, 2H, 2H-[1,2-13C2]perfluorodecylphosphate ion(1-)</t>
  </si>
  <si>
    <t>NOCAS_893001</t>
  </si>
  <si>
    <t>MIABSAQIFYEDJP-ZDOIIHCHSA-M</t>
  </si>
  <si>
    <t>3,3,4,4,5,5,6,6,7,7,8,8,9,9,10,10,10-Heptadecafluoro(1,2-~13~C_2_)decyl hydrogen phosphate</t>
  </si>
  <si>
    <t>OP([O-])(=O)O[13CH2][13CH2]C(F)(F)C(F)(F)C(F)(F)C(F)(F)C(F)(F)C(F)(F)C(F)(F)C(F)(F)F</t>
  </si>
  <si>
    <t>InChI=1S/C10H6F17O4P/c11-3(12,1-2-31-32(28,29)30)4(13,14)5(15,16)6(17,18)7(19,20)8(21,22)9(23,24)10(25,26)27/h1-2H2,(H2,28,29,30)/p-1/i1+1,2+1</t>
  </si>
  <si>
    <t>C8[13C]2H5F17O4P</t>
  </si>
  <si>
    <t>545.078</t>
  </si>
  <si>
    <t>544.972658</t>
  </si>
  <si>
    <t>DTXSID20882587</t>
  </si>
  <si>
    <t>Fatty acids, C9-15-unsatd., γ-ω-perfluoro, Et esters, reaction products with (3-hydroxypropoxy)-terminated di-Me siloxanes, Me Et ketone oxime, polymethylenepolyphenylene isocyanate and polypropylene</t>
  </si>
  <si>
    <t>510732-30-6</t>
  </si>
  <si>
    <t>DTXSID80892329</t>
  </si>
  <si>
    <t>Perfluorooctanesulfonamido ethanol</t>
  </si>
  <si>
    <t>10116-92-4</t>
  </si>
  <si>
    <t>AZJIYAIYELWMPL-UHFFFAOYSA-N</t>
  </si>
  <si>
    <t>1,1,2,2,3,3,4,4,5,5,6,6,7,7,8,8,8-Heptadecafluoro-N-(2-hydroxyethyl)octane-1-sulfonamidato</t>
  </si>
  <si>
    <t>OCCNS(=O)(=O)C(F)(F)C(F)(F)C(F)(F)C(F)(F)C(F)(F)C(F)(F)C(F)(F)C(F)(F)F</t>
  </si>
  <si>
    <t>InChI=1S/C10H6F17NO3S/c11-3(12,5(15,16)7(19,20)9(23,24)25)4(13,14)6(17,18)8(21,22)10(26,27)32(30,31)28-1-2-29/h28-29H,1-2H2</t>
  </si>
  <si>
    <t>C10H6F17NO3S</t>
  </si>
  <si>
    <t>543.19</t>
  </si>
  <si>
    <t>542.979693</t>
  </si>
  <si>
    <t>DTXSID30625740</t>
  </si>
  <si>
    <t>1,1,2,2,3,3,4,4,5-Nonafluorocyclohexane</t>
  </si>
  <si>
    <t>62422-03-1</t>
  </si>
  <si>
    <t>HSXGEEMQVFBDOK-UHFFFAOYSA-N</t>
  </si>
  <si>
    <t>FC1CC(F)(F)C(F)(F)C(F)(F)C1(F)F</t>
  </si>
  <si>
    <t>InChI=1S/C6H3F9/c7-2-1-3(8,9)5(12,13)6(14,15)4(2,10)11/h2H,1H2</t>
  </si>
  <si>
    <t>DTXSID401033113</t>
  </si>
  <si>
    <t>N-[3-(Dimethylnitroryl)propyl]perfluoro-2-[2-(2-butoxypropoxy)propoxy]propanamide</t>
  </si>
  <si>
    <t>200636-74-4</t>
  </si>
  <si>
    <t>OTZXDIDABZHDQL-UHFFFAOYNA-N</t>
  </si>
  <si>
    <t>C[N+](C)([O-])CCCNC(=O)C(F)(OC(F)(F)C(F)(OC(F)(F)C(F)(OC(F)(F)C(F)(F)C(F)(F)C(F)(F)F)C(F)(F)F)C(F)(F)F)C(F)(F)F</t>
  </si>
  <si>
    <t>InChI=1/C18H13F25N2O5/c1-45(2,47)5-3-4-44-6(46)7(19,12(26,27)28)48-17(40,41)10(24,14(32,33)34)50-18(42,43)11(25,15(35,36)37)49-16(38,39)9(22,23)8(20,21)13(29,30)31/h3-5H2,1-2H3,(H,44,46)</t>
  </si>
  <si>
    <t>C18H13F25N2O5</t>
  </si>
  <si>
    <t>812.271</t>
  </si>
  <si>
    <t>812.042526</t>
  </si>
  <si>
    <t>DTXSID30450690</t>
  </si>
  <si>
    <t>4-Heptadecafluorooctyl-phenol</t>
  </si>
  <si>
    <t>80804-82-6</t>
  </si>
  <si>
    <t>NFBMVXZEDAQQOH-UHFFFAOYSA-N</t>
  </si>
  <si>
    <t>4-(Heptadecafluorooctyl)phenol</t>
  </si>
  <si>
    <t>OC1=CC=C(C=C1)C(F)(F)C(F)(F)C(F)(F)C(F)(F)C(F)(F)C(F)(F)C(F)(F)C(F)(F)F</t>
  </si>
  <si>
    <t>InChI=1S/C14H5F17O/c15-7(16,5-1-3-6(32)4-2-5)8(17,18)9(19,20)10(21,22)11(23,24)12(25,26)13(27,28)14(29,30)31/h1-4,32H</t>
  </si>
  <si>
    <t>C14H5F17O</t>
  </si>
  <si>
    <t>512.166</t>
  </si>
  <si>
    <t>512.006894</t>
  </si>
  <si>
    <t>DTXSID801036638</t>
  </si>
  <si>
    <t>Dimethyl[3-(perfluorooctadecyl)‐2‐(formyloxy)propyl](2‐oxoethyl)azanium</t>
  </si>
  <si>
    <t>NOCAS_1036638</t>
  </si>
  <si>
    <t>UVXYDCJPJQQNHF-UHFFFAOYNA-N</t>
  </si>
  <si>
    <t>C[N+](C)(CC=O)CC(CC(F)(F)C(F)(F)C(F)(F)C(F)(F)C(F)(F)C(F)(F)C(F)(F)C(F)(F)C(F)(F)C(F)(F)C(F)(F)C(F)(F)C(F)(F)C(F)(F)C(F)(F)C(F)(F)C(F)(F)C(F)(F)F)OC=O</t>
  </si>
  <si>
    <t>InChI=1/C26H15F37NO3/c1-64(2,3-4-65)6-8(67-7-66)5-9(27,28)10(29,30)11(31,32)12(33,34)13(35,36)14(37,38)15(39,40)16(41,42)17(43,44)18(45,46)19(47,48)20(49,50)21(51,52)22(53,54)23(55,56)24(57,58)25(59,60)26(61,62)63/h4,7-8H,3,5-6H2,1-2H3/q+1</t>
  </si>
  <si>
    <t>C26H15F37NO3</t>
  </si>
  <si>
    <t>1092.35</t>
  </si>
  <si>
    <t>1092.045562</t>
  </si>
  <si>
    <t>DTXSID901043002</t>
  </si>
  <si>
    <t>2-Propenoic acid, 2,2,3,3,4,4,5,5,6,6,7,7,8,8,8-pentadecafluorooctyl ester, homopolymer</t>
  </si>
  <si>
    <t>26337-50-8</t>
  </si>
  <si>
    <t>DTXSID10773612</t>
  </si>
  <si>
    <t>1,1,1,2,2,3,3,4,4,5,5,6,6-Tridecafluoro-8-(octyldisulfanyl)octane</t>
  </si>
  <si>
    <t>191213-11-3</t>
  </si>
  <si>
    <t>XCIBTBKBVLRWHT-UHFFFAOYSA-N</t>
  </si>
  <si>
    <t>CCCCCCCCSSCCC(F)(F)C(F)(F)C(F)(F)C(F)(F)C(F)(F)C(F)(F)F</t>
  </si>
  <si>
    <t>InChI=1S/C16H21F13S2/c1-2-3-4-5-6-7-9-30-31-10-8-11(17,18)12(19,20)13(21,22)14(23,24)15(25,26)16(27,28)29/h2-10H2,1H3</t>
  </si>
  <si>
    <t>C16H21F13S2</t>
  </si>
  <si>
    <t>524.44</t>
  </si>
  <si>
    <t>524.087709</t>
  </si>
  <si>
    <t>DTXSID801023726</t>
  </si>
  <si>
    <t>[3,3,4,4-Tetrafluoro-4-[1,1,2,3,3,3-hexafluoro-2-(heptafluoropropoxy)propoxy]butyl]trichlorosilane</t>
  </si>
  <si>
    <t>413570-89-5</t>
  </si>
  <si>
    <t>ZFUIKZFBJGWIBO-UHFFFAOYNA-N</t>
  </si>
  <si>
    <t>FC(F)(F)C(F)(F)C(F)(F)OC(F)(C(F)(F)F)C(F)(F)OC(F)(F)C(F)(F)CC[Si](Cl)(Cl)Cl</t>
  </si>
  <si>
    <t>InChI=1/C10H4Cl3F17O2Si/c11-33(12,13)2-1-3(14,15)8(25,26)32-10(29,30)5(18,7(22,23)24)31-9(27,28)4(16,17)6(19,20)21/h1-2H2</t>
  </si>
  <si>
    <t>C10H4Cl3F17O2Si</t>
  </si>
  <si>
    <t>613.55</t>
  </si>
  <si>
    <t>611.877468</t>
  </si>
  <si>
    <t>DTXSID90477166</t>
  </si>
  <si>
    <t>5,5'-(((Perfluoropropane-2,2-diyl)bis(4,1-phenylene))bis(oxy))bis(isobenzofuran-1,3-dione)</t>
  </si>
  <si>
    <t>61778-79-8</t>
  </si>
  <si>
    <t>GGBCYXPSMLFBEG-UHFFFAOYSA-N</t>
  </si>
  <si>
    <t>5,5'-{(1,1,1,3,3,3-Hexafluoropropane-2,2-diyl)bis[(4,1-phenylene)oxy]}di(2-benzofuran-1,3-dione)</t>
  </si>
  <si>
    <t>FC(F)(F)C(C1=CC=C(OC2=CC3=C(C=C2)C(=O)OC3=O)C=C1)(C1=CC=C(OC2=CC3=C(C=C2)C(=O)OC3=O)C=C1)C(F)(F)F</t>
  </si>
  <si>
    <t>InChI=1S/C31H14F6O8/c32-30(33,34)29(31(35,36)37,15-1-5-17(6-2-15)42-19-9-11-21-23(13-19)27(40)44-25(21)38)16-3-7-18(8-4-16)43-20-10-12-22-24(14-20)28(41)45-26(22)39/h1-14H</t>
  </si>
  <si>
    <t>C31H14F6O8</t>
  </si>
  <si>
    <t>628.435</t>
  </si>
  <si>
    <t>628.059286</t>
  </si>
  <si>
    <t>DTXSID60892600</t>
  </si>
  <si>
    <t>2‐[2-(Perfluorohexyl)ethylsulfanyl]acetic acid</t>
  </si>
  <si>
    <t>123708-11-2</t>
  </si>
  <si>
    <t>BSZHCWIIUVTLCY-UHFFFAOYSA-N</t>
  </si>
  <si>
    <t>[(3,3,4,4,5,5,6,6,7,7,8,8,8-Tridecafluorooctyl)sulfanyl]acetic acid</t>
  </si>
  <si>
    <t>OC(=O)CSCCC(F)(F)C(F)(F)C(F)(F)C(F)(F)C(F)(F)C(F)(F)F</t>
  </si>
  <si>
    <t>InChI=1S/C10H7F13O2S/c11-5(12,1-2-26-3-4(24)25)6(13,14)7(15,16)8(17,18)9(19,20)10(21,22)23/h1-3H2,(H,24,25)</t>
  </si>
  <si>
    <t>C10H7F13O2S</t>
  </si>
  <si>
    <t>438.2</t>
  </si>
  <si>
    <t>437.995917</t>
  </si>
  <si>
    <t>DTXSID80800383</t>
  </si>
  <si>
    <t>4-(Heptadecafluorooctyl)phenyl prop-2-enoate</t>
  </si>
  <si>
    <t>649721-89-1</t>
  </si>
  <si>
    <t>DJDAHIAWVZLWDP-UHFFFAOYSA-N</t>
  </si>
  <si>
    <t>FC(F)(F)C(F)(F)C(F)(F)C(F)(F)C(F)(F)C(F)(F)C(F)(F)C(F)(F)C1=CC=C(OC(=O)C=C)C=C1</t>
  </si>
  <si>
    <t>InChI=1S/C17H7F17O2/c1-2-9(35)36-8-5-3-7(4-6-8)10(18,19)11(20,21)12(22,23)13(24,25)14(26,27)15(28,29)16(30,31)17(32,33)34/h2-6H,1H2</t>
  </si>
  <si>
    <t>DTXSID00371287</t>
  </si>
  <si>
    <t>1-bromo-4,4,5,5,6,6,6-heptafluoro-3,3-bis(trifluoromethyl)hex-1-ene</t>
  </si>
  <si>
    <t>128454-94-4</t>
  </si>
  <si>
    <t>KVLSPRHWDKLGCE-UHFFFAOYSA-N</t>
  </si>
  <si>
    <t>1-Bromo-4,4,5,5,6,6,6-heptafluoro-3,3-bis(trifluoromethyl)hex-1-ene</t>
  </si>
  <si>
    <t>FC(F)(F)C(F)(F)C(F)(F)C(C=CBr)(C(F)(F)F)C(F)(F)F</t>
  </si>
  <si>
    <t>InChI=1S/C8H2BrF13/c9-2-1-3(6(14,15)16,7(17,18)19)4(10,11)5(12,13)8(20,21)22/h1-2H</t>
  </si>
  <si>
    <t>DTXSID20895975</t>
  </si>
  <si>
    <t>2-(Heptafluoropropyl)-1,3,5-trimethoxybenzene</t>
  </si>
  <si>
    <t>1422444-58-3</t>
  </si>
  <si>
    <t>BNKPDMYYQVYLGE-UHFFFAOYSA-N</t>
  </si>
  <si>
    <t>COC1=CC(OC)=C(C(OC)=C1)C(F)(F)C(F)(F)C(F)(F)F</t>
  </si>
  <si>
    <t>InChI=1S/C12H11F7O3/c1-20-6-4-7(21-2)9(8(5-6)22-3)10(13,14)11(15,16)12(17,18)19/h4-5H,1-3H3</t>
  </si>
  <si>
    <t>C12H11F7O3</t>
  </si>
  <si>
    <t>336.206</t>
  </si>
  <si>
    <t>336.059641</t>
  </si>
  <si>
    <t>DTXSID501033342</t>
  </si>
  <si>
    <t>N,N,N-Trimethyl-3-[(perfluoro-1-oxononyl)amino]-1-propanaminium iodide</t>
  </si>
  <si>
    <t>62501-48-8</t>
  </si>
  <si>
    <t>DHZGUNGTQKSLQI-UHFFFAOYSA-N</t>
  </si>
  <si>
    <t>[I-].C[N+](C)(C)CCCNC(=O)C(F)(F)C(F)(F)C(F)(F)C(F)(F)C(F)(F)C(F)(F)C(F)(F)C(F)(F)F</t>
  </si>
  <si>
    <t>InChI=1S/C15H15F17N2O.HI/c1-34(2,3)6-4-5-33-7(35)8(16,17)9(18,19)10(20,21)11(22,23)12(24,25)13(26,27)14(28,29)15(30,31)32;/h4-6H2,1-3H3;1H</t>
  </si>
  <si>
    <t>C15H16F17IN2O</t>
  </si>
  <si>
    <t>690.183</t>
  </si>
  <si>
    <t>690.003590</t>
  </si>
  <si>
    <t>DTXSID10515852</t>
  </si>
  <si>
    <t>Octafluorobutane-1,4-disulfinic acid</t>
  </si>
  <si>
    <t>115416-68-7</t>
  </si>
  <si>
    <t>PDIMWFVJSCRWOS-UHFFFAOYSA-N</t>
  </si>
  <si>
    <t>OS(=O)C(F)(F)C(F)(F)C(F)(F)C(F)(F)S(O)=O</t>
  </si>
  <si>
    <t>InChI=1S/C4H2F8O4S2/c5-1(6,3(9,10)17(13)14)2(7,8)4(11,12)18(15)16/h(H,13,14)(H,15,16)</t>
  </si>
  <si>
    <t>DTXSID60378853</t>
  </si>
  <si>
    <t>1,8-Dichloroperfluorooctane</t>
  </si>
  <si>
    <t>647-25-6</t>
  </si>
  <si>
    <t>GFQXWORJCNTDPU-UHFFFAOYSA-N</t>
  </si>
  <si>
    <t>1,8-Dichloro-1,1,2,2,3,3,4,4,5,5,6,6,7,7,8,8-hexadecafluorooctane</t>
  </si>
  <si>
    <t>FC(F)(Cl)C(F)(F)C(F)(F)C(F)(F)C(F)(F)C(F)(F)C(F)(F)C(F)(F)Cl</t>
  </si>
  <si>
    <t>InChI=1S/C8Cl2F16/c9-7(23,24)5(19,20)3(15,16)1(11,12)2(13,14)4(17,18)6(21,22)8(10,25)26</t>
  </si>
  <si>
    <t>DTXSID001035379</t>
  </si>
  <si>
    <t>N-Propyl-N,N-dimethyl-(7-(difluoromethyl)perfluoroheptyl)methan-1-aminium</t>
  </si>
  <si>
    <t>NOCAS_1035379</t>
  </si>
  <si>
    <t>KWSFHQVUYJBRBE-UHFFFAOYSA-N</t>
  </si>
  <si>
    <t>CCC[N+](C)(C)CC(F)(F)C(F)(F)C(F)(F)C(F)(F)C(F)(F)C(F)(F)C(F)(F)C(F)F</t>
  </si>
  <si>
    <t>InChI=1S/C14H16F16N/c1-4-5-31(2,3)6-8(17,18)10(21,22)12(25,26)14(29,30)13(27,28)11(23,24)9(19,20)7(15)16/h7H,4-6H2,1-3H3/q+1</t>
  </si>
  <si>
    <t>C14H16F16N</t>
  </si>
  <si>
    <t>502.263</t>
  </si>
  <si>
    <t>502.102177</t>
  </si>
  <si>
    <t>DTXSID10895262</t>
  </si>
  <si>
    <t>12-Bromo-1,1,1,2,2,3,3,4,4,5,5,6,6,7,7,8,8-heptadecafluorododecane</t>
  </si>
  <si>
    <t>99324-99-9</t>
  </si>
  <si>
    <t>MGKUEUKJRIEPLH-UHFFFAOYSA-N</t>
  </si>
  <si>
    <t>FC(F)(F)C(F)(F)C(F)(F)C(F)(F)C(F)(F)C(F)(F)C(F)(F)C(F)(F)CCCCBr</t>
  </si>
  <si>
    <t>InChI=1S/C12H8BrF17/c13-4-2-1-3-5(14,15)6(16,17)7(18,19)8(20,21)9(22,23)10(24,25)11(26,27)12(28,29)30/h1-4H2</t>
  </si>
  <si>
    <t>C12H8BrF17</t>
  </si>
  <si>
    <t>555.073</t>
  </si>
  <si>
    <t>553.953792</t>
  </si>
  <si>
    <t>DTXSID90962360</t>
  </si>
  <si>
    <t>Dichloro(methyl)(1,1,2,2-tetrafluoroethyl)silane</t>
  </si>
  <si>
    <t>422-69-5</t>
  </si>
  <si>
    <t>DNTIELRTZGGEAE-UHFFFAOYSA-N</t>
  </si>
  <si>
    <t>C[Si](Cl)(Cl)C(F)(F)C(F)F</t>
  </si>
  <si>
    <t>InChI=1S/C3H4Cl2F4Si/c1-10(4,5)3(8,9)2(6)7/h2H,1H3</t>
  </si>
  <si>
    <t>C3H4Cl2F4Si</t>
  </si>
  <si>
    <t>215.04</t>
  </si>
  <si>
    <t>213.939545</t>
  </si>
  <si>
    <t>DTXSID4041286</t>
  </si>
  <si>
    <t>Sodium 3-{[3-(dimethylamino)propyl][(tridecafluorohexyl)sulfonyl]amino}-2-hydroxy-1-propanesulfonate</t>
  </si>
  <si>
    <t>73772-32-4</t>
  </si>
  <si>
    <t>NPPLFZIZNHHMEY-UHFFFAOYSA-M</t>
  </si>
  <si>
    <t>Sodium 3-{[3-(dimethylamino)propyl](1,1,2,2,3,3,4,4,5,5,6,6,6-tridecafluorohexane-1-sulfonyl)amino}-2-hydroxypropane-1-sulfonate</t>
  </si>
  <si>
    <t>[Na+].CN(C)CCCN(CC(O)CS([O-])(=O)=O)S(=O)(=O)C(F)(F)C(F)(F)C(F)(F)C(F)(F)C(F)(F)C(F)(F)F</t>
  </si>
  <si>
    <t>InChI=1/C14H19F13N2O6S2.Na/c1-28(2)4-3-5-29(6-8(30)7-36(31,32)33)37(34,35)14(26,27)12(21,22)10(17,18)9(15,16)11(19,20)13(23,24)25;/h8,30H,3-7H2,1-2H3,(H,31,32,33);/q;+1/p-1</t>
  </si>
  <si>
    <t>C14H18F13N2NaO6S2</t>
  </si>
  <si>
    <t>644.4</t>
  </si>
  <si>
    <t>644.029639</t>
  </si>
  <si>
    <t>DTXSID20577062</t>
  </si>
  <si>
    <t>4,4'-(2,2,3,3,4,4,5,5-Octafluorocyclopentane-1,1-diyl)diphenol</t>
  </si>
  <si>
    <t>136525-92-3</t>
  </si>
  <si>
    <t>ALAGVQHSRMHPTA-UHFFFAOYSA-N</t>
  </si>
  <si>
    <t>OC1=CC=C(C=C1)C1(C2=CC=C(O)C=C2)C(F)(F)C(F)(F)C(F)(F)C1(F)F</t>
  </si>
  <si>
    <t>InChI=1S/C17H10F8O2/c18-14(19)13(9-1-5-11(26)6-2-9,10-3-7-12(27)8-4-10)15(20,21)17(24,25)16(14,22)23/h1-8,26-27H</t>
  </si>
  <si>
    <t>C17H10F8O2</t>
  </si>
  <si>
    <t>398.252</t>
  </si>
  <si>
    <t>398.055305</t>
  </si>
  <si>
    <t>DTXSID50510280</t>
  </si>
  <si>
    <t>1-[(Heptafluoropropyl)sulfanyl]-4-methylbenzene</t>
  </si>
  <si>
    <t>69127-70-4</t>
  </si>
  <si>
    <t>VETIKWAPNLRRAW-UHFFFAOYSA-N</t>
  </si>
  <si>
    <t>CC1=CC=C(SC(F)(F)C(F)(F)C(F)(F)F)C=C1</t>
  </si>
  <si>
    <t>InChI=1S/C10H7F7S/c1-6-2-4-7(5-3-6)18-10(16,17)8(11,12)9(13,14)15/h2-5H,1H3</t>
  </si>
  <si>
    <t>C10H7F7S</t>
  </si>
  <si>
    <t>292.21</t>
  </si>
  <si>
    <t>292.015669</t>
  </si>
  <si>
    <t>DTXSID901034211</t>
  </si>
  <si>
    <t>2-[1,1,2-Trifluoro-2-(1,1,2,2,3,3,3-heptafluoropropoxy)ethoxy]acetic acid</t>
  </si>
  <si>
    <t>919005-33-7</t>
  </si>
  <si>
    <t>PMLRCZDTMRVYDU-UHFFFAOYNA-N</t>
  </si>
  <si>
    <t>OC(=O)COC(F)(F)C(F)OC(F)(F)C(F)(F)C(F)(F)F</t>
  </si>
  <si>
    <t>InChI=1/C7H4F10O4/c8-3(4(9,10)20-1-2(18)19)21-7(16,17)5(11,12)6(13,14)15/h3H,1H2,(H,18,19)</t>
  </si>
  <si>
    <t>C7H4F10O4</t>
  </si>
  <si>
    <t>342.089</t>
  </si>
  <si>
    <t>341.994990</t>
  </si>
  <si>
    <t>DTXSID50512406</t>
  </si>
  <si>
    <t>{[(Heptafluoropropyl)sulfanyl]methyl}benzene</t>
  </si>
  <si>
    <t>68409-04-1</t>
  </si>
  <si>
    <t>NJJKGZSMMPWPPA-UHFFFAOYSA-N</t>
  </si>
  <si>
    <t>FC(F)(F)C(F)(F)C(F)(F)SCC1=CC=CC=C1</t>
  </si>
  <si>
    <t>InChI=1S/C10H7F7S/c11-8(12,9(13,14)15)10(16,17)18-6-7-4-2-1-3-5-7/h1-5H,6H2</t>
  </si>
  <si>
    <t>DTXSID60606300</t>
  </si>
  <si>
    <t>1-(Prop-1-en-2-yl)-4-(1,1,2,2-tetrafluoro-2-phenylethyl)benzene</t>
  </si>
  <si>
    <t>40396-68-7</t>
  </si>
  <si>
    <t>AXOIDNFQSKIEKX-UHFFFAOYSA-N</t>
  </si>
  <si>
    <t>CC(=C)C1=CC=C(C=C1)C(F)(F)C(F)(F)C1=CC=CC=C1</t>
  </si>
  <si>
    <t>InChI=1S/C17H14F4/c1-12(2)13-8-10-15(11-9-13)17(20,21)16(18,19)14-6-4-3-5-7-14/h3-11H,1H2,2H3</t>
  </si>
  <si>
    <t>C17H14F4</t>
  </si>
  <si>
    <t>294.293</t>
  </si>
  <si>
    <t>294.103163</t>
  </si>
  <si>
    <t>DTXSID80320031</t>
  </si>
  <si>
    <t>N,N'-bis(2-aminophenyl)-2,2,3,3,4,4-hexafluoropentanediamide</t>
  </si>
  <si>
    <t>79834-53-0</t>
  </si>
  <si>
    <t>NYBUZFTZSAVERO-UHFFFAOYSA-N</t>
  </si>
  <si>
    <t>N~1~,N~5~-Bis(2-aminophenyl)-2,2,3,3,4,4-hexafluoropentanediamide</t>
  </si>
  <si>
    <t>NC1=CC=CC=C1NC(=O)C(F)(F)C(F)(F)C(F)(F)C(=O)NC1=CC=CC=C1N</t>
  </si>
  <si>
    <t>InChI=1S/C17H14F6N4O2/c18-15(19,13(28)26-11-7-3-1-5-9(11)24)17(22,23)16(20,21)14(29)27-12-8-4-2-6-10(12)25/h1-8H,24-25H2,(H,26,28)(H,27,29)</t>
  </si>
  <si>
    <t>C17H14F6N4O2</t>
  </si>
  <si>
    <t>420.315</t>
  </si>
  <si>
    <t>420.102095</t>
  </si>
  <si>
    <t>DTXSID60507262</t>
  </si>
  <si>
    <t>5-Bromo-1,3,3,4,4,6,6-heptafluoro-2-(trifluoromethyl)cyclohex-1-ene</t>
  </si>
  <si>
    <t>79150-81-5</t>
  </si>
  <si>
    <t>WZFPAPYYDXLBLW-UHFFFAOYSA-N</t>
  </si>
  <si>
    <t>FC1=C(C(F)(F)F)C(F)(F)C(F)(F)C(Br)C1(F)F</t>
  </si>
  <si>
    <t>InChI=1S/C7HBrF10/c8-3-4(10,11)2(9)1(7(16,17)18)5(12,13)6(3,14)15/h3H</t>
  </si>
  <si>
    <t>C7HBrF10</t>
  </si>
  <si>
    <t>354.973</t>
  </si>
  <si>
    <t>353.910195</t>
  </si>
  <si>
    <t>DTXSID80896064</t>
  </si>
  <si>
    <t>4-((Heptadecafluorooctyl)oxy)-4-oxo-2-butenoic acid</t>
  </si>
  <si>
    <t>152682-85-4</t>
  </si>
  <si>
    <t>BUEDFFYOKTZGSS-UHFFFAOYSA-N</t>
  </si>
  <si>
    <t>4-[(Heptadecafluorooctyl)oxy]-4-oxobut-2-enoic acid</t>
  </si>
  <si>
    <t>OC(=O)C=CC(=O)OC(F)(F)C(F)(F)C(F)(F)C(F)(F)C(F)(F)C(F)(F)C(F)(F)C(F)(F)F</t>
  </si>
  <si>
    <t>InChI=1S/C12H3F17O4/c13-5(14,7(17,18)9(21,22)11(25,26)27)6(15,16)8(19,20)10(23,24)12(28,29)33-4(32)2-1-3(30)31/h1-2H,(H,30,31)</t>
  </si>
  <si>
    <t>DTXSID401026766</t>
  </si>
  <si>
    <t>4-Oxo-N-(2,2,3,3-tetrafluoro-1,4-benzodioxin-6-yl)-1H-quinoline-3-carboxamide</t>
  </si>
  <si>
    <t>NOCAS_1026766</t>
  </si>
  <si>
    <t>BNLHRANJRFDOSR-UHFFFAOYSA-N</t>
  </si>
  <si>
    <t>FC1(F)OC2=C(OC1(F)F)C=C(NC(=O)C1=CNC3=CC=CC=C3C1=O)C=C2</t>
  </si>
  <si>
    <t>InChI=1S/C18H10F4N2O4/c19-17(20)18(21,22)28-14-7-9(5-6-13(14)27-17)24-16(26)11-8-23-12-4-2-1-3-10(12)15(11)25/h1-8H,(H,23,25)(H,24,26)</t>
  </si>
  <si>
    <t>C18H10F4N2O4</t>
  </si>
  <si>
    <t>394.282</t>
  </si>
  <si>
    <t>394.057669</t>
  </si>
  <si>
    <t>DTXSID00292105</t>
  </si>
  <si>
    <t>4,4,5,5,6,6,6-heptafluoro-1-(3-methylthiophen-2-yl)hexane-1,3-dione</t>
  </si>
  <si>
    <t>575-93-9</t>
  </si>
  <si>
    <t>JVPMZBDOUZPNPW-UHFFFAOYSA-N</t>
  </si>
  <si>
    <t>4,4,5,5,6,6,6-Heptafluoro-1-(3-methylthiophen-2-yl)hexane-1,3-dione</t>
  </si>
  <si>
    <t>CC1=C(SC=C1)C(=O)CC(=O)C(F)(F)C(F)(F)C(F)(F)F</t>
  </si>
  <si>
    <t>InChI=1S/C11H7F7O2S/c1-5-2-3-21-8(5)6(19)4-7(20)9(12,13)10(14,15)11(16,17)18/h2-3H,4H2,1H3</t>
  </si>
  <si>
    <t>DTXSID80896261</t>
  </si>
  <si>
    <t>4,9-Dimethoxy-7-(nonafluorobutyl)-5H-furo[3,2-g][1]benzopyran-5-one</t>
  </si>
  <si>
    <t>376380-66-4</t>
  </si>
  <si>
    <t>BVUOXVSHTGNMRR-UHFFFAOYSA-N</t>
  </si>
  <si>
    <t>COC1=C2OC=CC2=C(OC)C2=C1OC(=CC2=O)C(F)(F)C(F)(F)C(F)(F)C(F)(F)F</t>
  </si>
  <si>
    <t>InChI=1S/C17H9F9O5/c1-28-10-6-3-4-30-11(6)13(29-2)12-9(10)7(27)5-8(31-12)14(18,19)15(20,21)16(22,23)17(24,25)26/h3-5H,1-2H3</t>
  </si>
  <si>
    <t>C17H9F9O5</t>
  </si>
  <si>
    <t>464.24</t>
  </si>
  <si>
    <t>464.030627</t>
  </si>
  <si>
    <t>DTXSID20207155</t>
  </si>
  <si>
    <t>5-Chloro-2-pentafluoroethylbenzimidazole</t>
  </si>
  <si>
    <t>58457-67-3</t>
  </si>
  <si>
    <t>HHNGOBUJWGLZRV-UHFFFAOYSA-N</t>
  </si>
  <si>
    <t>6-Chloro-2-(pentafluoroethyl)-1H-benzimidazole</t>
  </si>
  <si>
    <t>FC(F)(F)C(F)(F)C1=NC2=C(N1)C=C(Cl)C=C2</t>
  </si>
  <si>
    <t>InChI=1S/C9H4ClF5N2/c10-4-1-2-5-6(3-4)17-7(16-5)8(11,12)9(13,14)15/h1-3H,(H,16,17)</t>
  </si>
  <si>
    <t>C9H4ClF5N2</t>
  </si>
  <si>
    <t>270.59</t>
  </si>
  <si>
    <t>269.998317</t>
  </si>
  <si>
    <t>DTXSID001032456</t>
  </si>
  <si>
    <t>4-(Perfluorobutyl)-3,3-difluorobutanol 1-(dihydrogen phosphate) ammonium salt (1:2)</t>
  </si>
  <si>
    <t>1025044-20-5</t>
  </si>
  <si>
    <t>NOBJDZWXYHOHBX-UHFFFAOYSA-N</t>
  </si>
  <si>
    <t>[NH4+].[NH4+].[O-]P([O-])(=O)CCC(F)(F)CC(F)(F)C(F)(F)C(F)(F)C(F)(F)F</t>
  </si>
  <si>
    <t>InChI=1S/C8H8F11O3P.2H3N/c9-4(10,1-2-23(20,21)22)3-5(11,12)6(13,14)7(15,16)8(17,18)19;;/h1-3H2,(H2,20,21,22);2*1H3</t>
  </si>
  <si>
    <t>C8H14F11N2O3P</t>
  </si>
  <si>
    <t>426.167</t>
  </si>
  <si>
    <t>426.056639</t>
  </si>
  <si>
    <t>DTXSID80883030</t>
  </si>
  <si>
    <t>Ethanol, 2,2'-iminobis-, compd. with .alpha.-fluoro-.omega.-[2-(phosphonooxy)ethyl]poly(difluoromethylene) (1:1)</t>
  </si>
  <si>
    <t>65530-74-7</t>
  </si>
  <si>
    <t>OCCNCCO.OP(O)(=O)OCCC(F)(F)F |lp:0:2,3:1,6:2,7:2,9:2,10:2,11:2,15:3,16:3,17:3,Sg:n:17,16,14::ht|</t>
  </si>
  <si>
    <t>InChI=1S/C4H11NO2.C3H6F3O4P/c6-3-1-5-2-4-7;4-3(5,6)1-2-10-11(7,8)9/h5-7H,1-4H2;1-2H2,(H2,7,8,9)</t>
  </si>
  <si>
    <t>(CF2)nC6H17FNO6P</t>
  </si>
  <si>
    <t>DTXSID30379791</t>
  </si>
  <si>
    <t>1,1,1,5,5,6,6,7,7,8,8,9,9,10,10,10-hexadecafluorodecane-2,4-dione</t>
  </si>
  <si>
    <t>147874-76-8</t>
  </si>
  <si>
    <t>ZFNFUONJWJUELL-UHFFFAOYSA-N</t>
  </si>
  <si>
    <t>1,1,1,5,5,6,6,7,7,8,8,9,9,10,10,10-Hexadecafluorodecane-2,4-dione</t>
  </si>
  <si>
    <t>FC(F)(F)C(=O)CC(=O)C(F)(F)C(F)(F)C(F)(F)C(F)(F)C(F)(F)C(F)(F)F</t>
  </si>
  <si>
    <t>InChI=1S/C10H2F16O2/c11-4(12,2(27)1-3(28)5(13,14)15)6(16,17)7(18,19)8(20,21)9(22,23)10(24,25)26/h1H2</t>
  </si>
  <si>
    <t>DTXSID80881016</t>
  </si>
  <si>
    <t>(2-Carboxylatoethyl)dimethyl(((perfluorododecyl)-2-hydroxypropyl)amino)propylammonium</t>
  </si>
  <si>
    <t>93776-12-6</t>
  </si>
  <si>
    <t>ZPJOKRFOGKCNBA-UHFFFAOYSA-N</t>
  </si>
  <si>
    <t>3-(Ethyl{3-[(4,4,5,5,6,6,7,7,8,8,9,9,10,10,11,11,12,12,13,13,14,14,15,15,15-pentacosafluoro-2-hydroxypentadecyl)amino]propyl}azaniumyl)propanoate</t>
  </si>
  <si>
    <t>[H]N(CCC[N+]([H])(CC)CCC([O-])=O)CC(O)CC(F)(F)C(F)(F)C(F)(F)C(F)(F)C(F)(F)C(F)(F)C(F)(F)C(F)(F)C(F)(F)C(F)(F)C(F)(F)C(F)(F)F</t>
  </si>
  <si>
    <t>InChI=1/C23H23F25N2O3/c1-2-50(7-4-11(52)53)6-3-5-49-9-10(51)8-12(24,25)13(26,27)14(28,29)15(30,31)16(32,33)17(34,35)18(36,37)19(38,39)20(40,41)21(42,43)22(44,45)23(46,47)48/h10,49,51H,2-9H2,1H3,(H,52,53)</t>
  </si>
  <si>
    <t>C23H23F25N2O3</t>
  </si>
  <si>
    <t>850.408</t>
  </si>
  <si>
    <t>850.130947</t>
  </si>
  <si>
    <t>DTXSID401032915</t>
  </si>
  <si>
    <t>Perfluorooctane sulfonic anhydride</t>
  </si>
  <si>
    <t>423-92-7</t>
  </si>
  <si>
    <t>WQQCHTKIDMXIIM-UHFFFAOYSA-N</t>
  </si>
  <si>
    <t>FC(F)(F)C(F)(F)C(F)(F)C(F)(F)C(F)(F)C(F)(F)C(F)(F)C(F)(F)S(=O)(=O)OS(=O)(=O)C(F)(F)C(F)(F)C(F)(F)C(F)(F)C(F)(F)C(F)(F)C(F)(F)C(F)(F)F</t>
  </si>
  <si>
    <t>InChI=1S/C16F34O5S2/c17-1(18,5(25,26)9(33,34)13(41,42)43)3(21,22)7(29,30)11(37,38)15(47,48)56(51,52)55-57(53,54)16(49,50)12(39,40)8(31,32)4(23,24)2(19,20)6(27,28)10(35,36)14(44,45)46</t>
  </si>
  <si>
    <t>C16F34O5S2</t>
  </si>
  <si>
    <t>982.24</t>
  </si>
  <si>
    <t>981.864423</t>
  </si>
  <si>
    <t>DTXSID001042938</t>
  </si>
  <si>
    <t>Poly(oxy-1,2-ethanediyl), α-[2-[[(3,3,4,4,5,5,6,6,7,7,8,8,9,9, 10,10,10-heptadecafluorodecyl)sulfonyl]propylamino]ethyl]-ω-(4-sulfobutoxy)-, lithium salt</t>
  </si>
  <si>
    <t>441765-16-8</t>
  </si>
  <si>
    <t>DTXSID701035394</t>
  </si>
  <si>
    <t>N,N,N-Trimethyl-(5-(difluoromethyl)perfluoropentyl)methanaminium</t>
  </si>
  <si>
    <t>NOCAS_1035394</t>
  </si>
  <si>
    <t>YCMDSFXUUOBOAB-UHFFFAOYSA-N</t>
  </si>
  <si>
    <t>C[N+](C)(C)CC(F)(F)C(F)(F)C(F)(F)C(F)(F)C(F)(F)C(F)F</t>
  </si>
  <si>
    <t>InChI=1S/C10H12F12N/c1-23(2,3)4-6(13,14)8(17,18)10(21,22)9(19,20)7(15,16)5(11)12/h5H,4H2,1-3H3/q+1</t>
  </si>
  <si>
    <t>C10H12F12N</t>
  </si>
  <si>
    <t>374.193</t>
  </si>
  <si>
    <t>374.077264</t>
  </si>
  <si>
    <t>DTXSID00382111</t>
  </si>
  <si>
    <t>3-Chloro-2,2,3,3-tetrafluoropropanoic acid</t>
  </si>
  <si>
    <t>661-82-5</t>
  </si>
  <si>
    <t>XJRMCFMZGRJXEZ-UHFFFAOYSA-N</t>
  </si>
  <si>
    <t>OC(=O)C(F)(F)C(F)(F)Cl</t>
  </si>
  <si>
    <t>InChI=1S/C3HClF4O2/c4-3(7,8)2(5,6)1(9)10/h(H,9,10)</t>
  </si>
  <si>
    <t>DTXSID101035815</t>
  </si>
  <si>
    <t>Perfluoro-14-(pentafluoro-lambda6-sulfanyl)tetradecanoic acid</t>
  </si>
  <si>
    <t>NOCAS_1035815</t>
  </si>
  <si>
    <t>XPSGIIIJVMRQGT-UHFFFAOYSA-N</t>
  </si>
  <si>
    <t>OC(=O)C(F)(F)C(F)(F)C(F)(F)C(F)(F)C(F)(F)C(F)(F)C(F)(F)C(F)(F)C(F)(F)C(F)(F)C(F)(F)C(F)(F)C(F)(F)S(F)(F)(F)(F)F</t>
  </si>
  <si>
    <t>InChI=1S/C14HF31O2S/c15-2(16,1(46)47)3(17,18)4(19,20)5(21,22)6(23,24)7(25,26)8(27,28)9(29,30)10(31,32)11(33,34)12(35,36)13(37,38)14(39,40)48(41,42,43,44)45/h(H,46,47)</t>
  </si>
  <si>
    <t>C14HF31O2S</t>
  </si>
  <si>
    <t>822.17</t>
  </si>
  <si>
    <t>821.920223</t>
  </si>
  <si>
    <t>DTXSID70882976</t>
  </si>
  <si>
    <t>Siloxanes and Silicones, lauryl Me, Me 2-(2-methylpropoxy)ethyl, Me octyl, Me 3,3,4,4,5,5,6,6,7,7,8,8,8-tridecafluorooctyl</t>
  </si>
  <si>
    <t>1257095-32-1</t>
  </si>
  <si>
    <t>DTXSID10883068</t>
  </si>
  <si>
    <t>Poly(difluoromethylene), .alpha.-(trifluoromethyl)-.omega.-[[[(trifluoromethyl)sulfonyl]amino]sulfonyl]-</t>
  </si>
  <si>
    <t>765585-55-5</t>
  </si>
  <si>
    <t>DTXSID20896144</t>
  </si>
  <si>
    <t>2,2,3,3,4,4,5,5,6,6,7,7,8,8,8-Pentadecafluoro-N-[2-(2-hydroxyethoxy)ethyl]octanamide</t>
  </si>
  <si>
    <t>110388-02-8</t>
  </si>
  <si>
    <t>RSSYTIJSFBLSQT-UHFFFAOYSA-N</t>
  </si>
  <si>
    <t>OCCOCCNC(=O)C(F)(F)C(F)(F)C(F)(F)C(F)(F)C(F)(F)C(F)(F)C(F)(F)F</t>
  </si>
  <si>
    <t>InChI=1S/C12H10F15NO3/c13-6(14,5(30)28-1-3-31-4-2-29)7(15,16)8(17,18)9(19,20)10(21,22)11(23,24)12(25,26)27/h29H,1-4H2,(H,28,30)</t>
  </si>
  <si>
    <t>DTXSID70882810</t>
  </si>
  <si>
    <t>2-Propenoic acid, 2-methyl-, 2-(dimethylamino)ethyl ester, telomer with 2-[ethyl[(perfluoro-C4-8-alkyl)sulfonyl]amino]ethyl methacrylate and 1-octanethiol, N-oxides</t>
  </si>
  <si>
    <t>306977-10-6</t>
  </si>
  <si>
    <t>DTXSID801021201</t>
  </si>
  <si>
    <t>(5Z)-1,1,1,2,2,3,3,4,4,7,7,8,8,9,9,10,10,10-octadecafluorodec-5-ene</t>
  </si>
  <si>
    <t>97558-57-1</t>
  </si>
  <si>
    <t>FSOCDJTVKIHJDC-UPHRSURJSA-N</t>
  </si>
  <si>
    <t>FC(F)(F)C(F)(F)C(F)(F)C(F)(F)\C=C/C(F)(F)C(F)(F)C(F)(F)C(F)(F)F</t>
  </si>
  <si>
    <t>InChI=1S/C10H2F18/c11-3(12,5(15,16)7(19,20)9(23,24)25)1-2-4(13,14)6(17,18)8(21,22)10(26,27)28/h1-2H/b2-1-</t>
  </si>
  <si>
    <t>DTXSID50896516</t>
  </si>
  <si>
    <t>Propyl 2,3,3,3-tetrafluoro-2-[1,1,2,3,3,3-hexafluoro-2-(heptafluoropropoxy)propoxy]propanoate</t>
  </si>
  <si>
    <t>145510-87-8</t>
  </si>
  <si>
    <t>JWWKWKYBBAZYRD-UHFFFAOYSA-N</t>
  </si>
  <si>
    <t>CCCOC(=O)C(F)(OC(F)(F)C(F)(OC(F)(F)C(F)(F)C(F)(F)F)C(F)(F)F)C(F)(F)F</t>
  </si>
  <si>
    <t>InChI=1S/C12H7F17O4/c1-2-3-31-4(30)5(13,8(17,18)19)32-12(28,29)7(16,10(23,24)25)33-11(26,27)6(14,15)9(20,21)22/h2-3H2,1H3</t>
  </si>
  <si>
    <t>DTXSID6061022</t>
  </si>
  <si>
    <t>Perfluorosuccinic anhydride</t>
  </si>
  <si>
    <t>699-30-9</t>
  </si>
  <si>
    <t>ZLVLNNCBGQYRAB-UHFFFAOYSA-N</t>
  </si>
  <si>
    <t>3,3,4,4-Tetrafluorooxolane-2,5-dione</t>
  </si>
  <si>
    <t>FC1(F)C(=O)OC(=O)C1(F)F</t>
  </si>
  <si>
    <t>InChI=1S/C4F4O3/c5-3(6)1(9)11-2(10)4(3,7)8</t>
  </si>
  <si>
    <t>C4F4O3</t>
  </si>
  <si>
    <t>172.035</t>
  </si>
  <si>
    <t>171.978357</t>
  </si>
  <si>
    <t>DTXSID80882705</t>
  </si>
  <si>
    <t>Siloxanes and Silicones, di-Me, 3-hydroxypropyl group terminated, polymers with 2-butyne-1,4-diol-.gamma.-.omega.-perfluoro C10-20 thiol reaction product and 1,6-diisocyanato-2,2,4(or 2,4,4)-trimethylhexane</t>
  </si>
  <si>
    <t>127133-54-4</t>
  </si>
  <si>
    <t>DTXSID50906846</t>
  </si>
  <si>
    <t>1,1,1-Trifluoro-5-phenyl-2-(trifluoromethyl)pentane-2,4-diol</t>
  </si>
  <si>
    <t>101931-58-2</t>
  </si>
  <si>
    <t>YXJIPDGYMFBWAF-UHFFFAOYSA-N</t>
  </si>
  <si>
    <t>OC(CC1=CC=CC=C1)CC(O)(C(F)(F)F)C(F)(F)F</t>
  </si>
  <si>
    <t>InChI=1S/C12H12F6O2/c13-11(14,15)10(20,12(16,17)18)7-9(19)6-8-4-2-1-3-5-8/h1-5,9,19-20H,6-7H2</t>
  </si>
  <si>
    <t>DTXSID80895951</t>
  </si>
  <si>
    <t>6-(Heptafluoropropyl)pyridine-3-carboxylic acid</t>
  </si>
  <si>
    <t>1105981-44-9</t>
  </si>
  <si>
    <t>IONYEBZQOMLVPQ-UHFFFAOYSA-N</t>
  </si>
  <si>
    <t>OC(=O)C1=CC=C(N=C1)C(F)(F)C(F)(F)C(F)(F)F</t>
  </si>
  <si>
    <t>InChI=1S/C9H4F7NO2/c10-7(11,8(12,13)9(14,15)16)5-2-1-4(3-17-5)6(18)19/h1-3H,(H,18,19)</t>
  </si>
  <si>
    <t>DTXSID80388474</t>
  </si>
  <si>
    <t>8-Chloroperfluorooctanoic acid</t>
  </si>
  <si>
    <t>335-63-7</t>
  </si>
  <si>
    <t>FUSBVOVTUYPKLS-UHFFFAOYSA-N</t>
  </si>
  <si>
    <t>8-Chloro-2,2,3,3,4,4,5,5,6,6,7,7,8,8-tetradecafluorooctanoic acid</t>
  </si>
  <si>
    <t>OC(=O)C(F)(F)C(F)(F)C(F)(F)C(F)(F)C(F)(F)C(F)(F)C(F)(F)Cl</t>
  </si>
  <si>
    <t>InChI=1S/C8HClF14O2/c9-8(22,23)7(20,21)6(18,19)5(16,17)4(14,15)3(12,13)2(10,11)1(24)25/h(H,24,25)</t>
  </si>
  <si>
    <t>DTXSID80763762</t>
  </si>
  <si>
    <t>S-Ethyl pentadecafluorooctanethioate</t>
  </si>
  <si>
    <t>111918-92-4</t>
  </si>
  <si>
    <t>ISLZADUTZXUCFS-UHFFFAOYSA-N</t>
  </si>
  <si>
    <t>CCSC(=O)C(F)(F)C(F)(F)C(F)(F)C(F)(F)C(F)(F)C(F)(F)C(F)(F)F</t>
  </si>
  <si>
    <t>InChI=1S/C10H5F15OS/c1-2-27-3(26)4(11,12)5(13,14)6(15,16)7(17,18)8(19,20)9(21,22)10(23,24)25/h2H2,1H3</t>
  </si>
  <si>
    <t>C10H5F15OS</t>
  </si>
  <si>
    <t>458.19</t>
  </si>
  <si>
    <t>457.982158</t>
  </si>
  <si>
    <t>DTXSID60448262</t>
  </si>
  <si>
    <t>4-(Tridecafluorohexyl)benzoic acid</t>
  </si>
  <si>
    <t>74701-31-8</t>
  </si>
  <si>
    <t>BQUFTMNKJHFNSN-UHFFFAOYSA-N</t>
  </si>
  <si>
    <t>OC(=O)C1=CC=C(C=C1)C(F)(F)C(F)(F)C(F)(F)C(F)(F)C(F)(F)C(F)(F)F</t>
  </si>
  <si>
    <t>InChI=1S/C13H5F13O2/c14-8(15,6-3-1-5(2-4-6)7(27)28)9(16,17)10(18,19)11(20,21)12(22,23)13(24,25)26/h1-4H,(H,27,28)</t>
  </si>
  <si>
    <t>C13H5F13O2</t>
  </si>
  <si>
    <t>440.16</t>
  </si>
  <si>
    <t>440.008196</t>
  </si>
  <si>
    <t>DTXSID60620122</t>
  </si>
  <si>
    <t>1,1,1,2,3,4-Hexafluorobutane</t>
  </si>
  <si>
    <t>119450-67-8</t>
  </si>
  <si>
    <t>MJFRVMWNYWODSC-UHFFFAOYSA-N</t>
  </si>
  <si>
    <t>FCC(F)C(F)C(F)(F)F</t>
  </si>
  <si>
    <t>InChI=1S/C4H4F6/c5-1-2(6)3(7)4(8,9)10/h2-3H,1H2</t>
  </si>
  <si>
    <t>DTXSID50893883</t>
  </si>
  <si>
    <t>Perfluoroalkyl (linear) amide carboxylates</t>
  </si>
  <si>
    <t>NOCAS_893883</t>
  </si>
  <si>
    <t>FC(F)(F)C(=O)NOC(=O)C(F)(F)F |lp:0:3,2:3,3:3,5:2,6:1,7:2,9:2,11:3,12:3,13:3,Sg:n:3,2,1::ht,Sg:n:13,12,10:p:ht|</t>
  </si>
  <si>
    <t>DTXSID50904660</t>
  </si>
  <si>
    <t>2,2-Difluoro-2-(trifluoromethoxy)acetate sodium salt</t>
  </si>
  <si>
    <t>21837-98-9</t>
  </si>
  <si>
    <t>FLNIPCHTFOGFRA-UHFFFAOYSA-M</t>
  </si>
  <si>
    <t>Sodium difluoro(trifluoromethoxy)acetate</t>
  </si>
  <si>
    <t>[Na+].[O-]C(=O)C(F)(F)OC(F)(F)F</t>
  </si>
  <si>
    <t>InChI=1S/C3HF5O3.Na/c4-2(5,1(9)10)11-3(6,7)8;/h(H,9,10);/q;+1/p-1</t>
  </si>
  <si>
    <t>C3F5NaO3</t>
  </si>
  <si>
    <t>202.012</t>
  </si>
  <si>
    <t>201.966529</t>
  </si>
  <si>
    <t>DTXSID10556664</t>
  </si>
  <si>
    <t>2-[2,3,3,3-Tetrafluoro-2-(heptafluoropropoxy)propoxy]ethan-1-ol</t>
  </si>
  <si>
    <t>67822-71-3</t>
  </si>
  <si>
    <t>XMCTXRDKZGLQNU-UHFFFAOYSA-N</t>
  </si>
  <si>
    <t>OCCOCC(F)(OC(F)(F)C(F)(F)C(F)(F)F)C(F)(F)F</t>
  </si>
  <si>
    <t>InChI=1S/C8H7F11O3/c9-4(6(12,13)14,3-21-2-1-20)22-8(18,19)5(10,11)7(15,16)17/h20H,1-3H2</t>
  </si>
  <si>
    <t>C8H7F11O3</t>
  </si>
  <si>
    <t>360.123</t>
  </si>
  <si>
    <t>360.021954</t>
  </si>
  <si>
    <t>DTXSID50887449</t>
  </si>
  <si>
    <t>2,3,4,5-Tetrachloro-6-[3-(perfluoroheptyl)sulfonyloxyphenylamino]carbonylbenzoate potassium</t>
  </si>
  <si>
    <t>68541-01-5</t>
  </si>
  <si>
    <t>NIQGEMTXVGOSBT-UHFFFAOYSA-M</t>
  </si>
  <si>
    <t>Potassium 2,3,4,5-tetrachloro-6-({3-[(1,1,2,2,3,3,4,4,5,5,6,6,7,7,7-pentadecafluoroheptane-1-sulfonyl)oxy]phenyl}carbamoyl)benzoate</t>
  </si>
  <si>
    <t>[K+].[O-]C(=O)C1=C(Cl)C(Cl)=C(Cl)C(Cl)=C1C(=O)NC1=CC=CC(OS(=O)(=O)C(F)(F)C(F)(F)C(F)(F)C(F)(F)C(F)(F)C(F)(F)C(F)(F)F)=C1</t>
  </si>
  <si>
    <t>InChI=1S/C21H6Cl4F15NO6S.K/c22-9-7(8(14(43)44)10(23)12(25)11(9)24)13(42)41-5-2-1-3-6(4-5)47-48(45,46)21(39,40)19(34,35)17(30,31)15(26,27)16(28,29)18(32,33)20(36,37)38;/h1-4H,(H,41,42)(H,43,44);/q;+1/p-1</t>
  </si>
  <si>
    <t>C21H5Cl4F15KNO6S</t>
  </si>
  <si>
    <t>865.21</t>
  </si>
  <si>
    <t>862.798923</t>
  </si>
  <si>
    <t>DTXSID10301858</t>
  </si>
  <si>
    <t>Tetrafluorosuccimide</t>
  </si>
  <si>
    <t>377-33-3</t>
  </si>
  <si>
    <t>LHNPDXSWOZFOAO-UHFFFAOYSA-N</t>
  </si>
  <si>
    <t>3,3,4,4-Tetrafluoropyrrolidine-2,5-dione</t>
  </si>
  <si>
    <t>FC1(F)C(=O)NC(=O)C1(F)F</t>
  </si>
  <si>
    <t>InChI=1S/C4HF4NO2/c5-3(6)1(10)9-2(11)4(3,7)8/h(H,9,10,11)</t>
  </si>
  <si>
    <t>DTXSID10530520</t>
  </si>
  <si>
    <t>1-Bromo-1,1,2,2,3,3,4,4,5,5,6,6,7,7,8,8-hexadecafluorooctane</t>
  </si>
  <si>
    <t>89740-38-5</t>
  </si>
  <si>
    <t>SZSCPXNERANHQB-UHFFFAOYSA-N</t>
  </si>
  <si>
    <t>FC(F)C(F)(F)C(F)(F)C(F)(F)C(F)(F)C(F)(F)C(F)(F)C(F)(F)Br</t>
  </si>
  <si>
    <t>InChI=1S/C8HBrF16/c9-8(24,25)7(22,23)6(20,21)5(18,19)4(16,17)3(14,15)2(12,13)1(10)11/h1H</t>
  </si>
  <si>
    <t>C8HBrF16</t>
  </si>
  <si>
    <t>480.974</t>
  </si>
  <si>
    <t>479.900614</t>
  </si>
  <si>
    <t>DTXSID50881008</t>
  </si>
  <si>
    <t>(2H-Perfluoroethoxy)methyloxirane</t>
  </si>
  <si>
    <t>85567-21-1</t>
  </si>
  <si>
    <t>HFNPKDDYCOMYLN-UHFFFAOYSA-N</t>
  </si>
  <si>
    <t>2-[(1,1,2,2-Tetrafluoroethoxy)methyl]oxirane</t>
  </si>
  <si>
    <t>FC(F)C(F)(F)OCC1CO1</t>
  </si>
  <si>
    <t>InChI=1S/C5H6F4O2/c6-4(7)5(8,9)11-2-3-1-10-3/h3-4H,1-2H2</t>
  </si>
  <si>
    <t>DTXSID20896720</t>
  </si>
  <si>
    <t>N,N'-(Propane-1,2-diyl)bis(2,2,3,3,4,4,4-heptafluorobutanamide)</t>
  </si>
  <si>
    <t>133911-24-7</t>
  </si>
  <si>
    <t>HGSDUSCXQFLBKU-UHFFFAOYSA-N</t>
  </si>
  <si>
    <t>CC(CNC(=O)C(F)(F)C(F)(F)C(F)(F)F)NC(=O)C(F)(F)C(F)(F)C(F)(F)F</t>
  </si>
  <si>
    <t>InChI=1S/C11H8F14N2O2/c1-3(27-5(29)7(14,15)9(18,19)11(23,24)25)2-26-4(28)6(12,13)8(16,17)10(20,21)22/h3H,2H2,1H3,(H,26,28)(H,27,29)</t>
  </si>
  <si>
    <t>DTXSID801022930</t>
  </si>
  <si>
    <t>1-[2-(pentafluoroethyl)phenyl]methanamine</t>
  </si>
  <si>
    <t>1785118-14-0</t>
  </si>
  <si>
    <t>LDDOJGWVERDTFM-UHFFFAOYSA-N</t>
  </si>
  <si>
    <t>NCC1=C(C=CC=C1)C(F)(F)C(F)(F)F</t>
  </si>
  <si>
    <t>InChI=1S/C9H8F5N/c10-8(11,9(12,13)14)7-4-2-1-3-6(7)5-15/h1-4H,5,15H2</t>
  </si>
  <si>
    <t>DTXSID401035426</t>
  </si>
  <si>
    <t>N-(3-{[(Perfluorooctyl)sulfonyl]amino}propyl)-3,4-dihydroxy-N,N-dimethyl-1-butanaminium</t>
  </si>
  <si>
    <t>NOCAS_1035426</t>
  </si>
  <si>
    <t>VOXMRQODFDPSKM-UHFFFAOYNA-N</t>
  </si>
  <si>
    <t>C[N+](C)(CCCNS(=O)(=O)C(F)(F)C(F)(F)C(F)(F)C(F)(F)C(F)(F)C(F)(F)C(F)(F)C(F)(F)F)CCC(O)CO</t>
  </si>
  <si>
    <t>InChI=1/C17H22F17N2O4S/c1-36(2,7-4-9(38)8-37)6-3-5-35-41(39,40)17(33,34)15(28,29)13(24,25)11(20,21)10(18,19)12(22,23)14(26,27)16(30,31)32/h9,35,37-38H,3-8H2,1-2H3/q+1</t>
  </si>
  <si>
    <t>DTXSID60379709</t>
  </si>
  <si>
    <t>2-(2,2,3,3,4,4,5,5,5-Nonafluoropentyl)oxirane</t>
  </si>
  <si>
    <t>81190-28-5</t>
  </si>
  <si>
    <t>WUKHWLIEBSRTRH-UHFFFAOYSA-N</t>
  </si>
  <si>
    <t>FC(F)(F)C(F)(F)C(F)(F)C(F)(F)CC1CO1</t>
  </si>
  <si>
    <t>InChI=1S/C7H5F9O/c8-4(9,1-3-2-17-3)5(10,11)6(12,13)7(14,15)16/h3H,1-2H2</t>
  </si>
  <si>
    <t>DTXSID60447694</t>
  </si>
  <si>
    <t>2,3,3,3-Tetrafluoro-2-(trifluoromethyl)propanoyl fluoride</t>
  </si>
  <si>
    <t>677-84-9</t>
  </si>
  <si>
    <t>BRWSHOSLZPMKII-UHFFFAOYSA-N</t>
  </si>
  <si>
    <t>FC(=O)C(F)(C(F)(F)F)C(F)(F)F</t>
  </si>
  <si>
    <t>InChI=1S/C4F8O/c5-1(13)2(6,3(7,8)9)4(10,11)12</t>
  </si>
  <si>
    <t>DTXSID201026627</t>
  </si>
  <si>
    <t>N-Ethyl-1,1,2,2,3,3,4,4,5,5,6,6,6-tridecafluorohexane-1-sulfonamide</t>
  </si>
  <si>
    <t>87988-56-5</t>
  </si>
  <si>
    <t>ZIUMOXWDLICQQC-UHFFFAOYSA-N</t>
  </si>
  <si>
    <t>CCNS(=O)(=O)C(F)(F)C(F)(F)C(F)(F)C(F)(F)C(F)(F)C(F)(F)F</t>
  </si>
  <si>
    <t>InChI=1S/C8H6F13NO2S/c1-2-22-25(23,24)8(20,21)6(15,16)4(11,12)3(9,10)5(13,14)7(17,18)19/h22H,2H2,1H3</t>
  </si>
  <si>
    <t>DTXSID30880458</t>
  </si>
  <si>
    <t>(Perfluoroheptyl)methyl 2-methyl-2-propenoate polymer with 2-propenoic acid</t>
  </si>
  <si>
    <t>53515-73-4</t>
  </si>
  <si>
    <t>DTXSID00526477</t>
  </si>
  <si>
    <t>1-[1,1,1,2,3,5,5,5-Octafluoro-4-(trifluoromethyl)pent-3-en-2-yl]pyrrolidine</t>
  </si>
  <si>
    <t>89810-72-0</t>
  </si>
  <si>
    <t>VARKEOLGWKPPNZ-UHFFFAOYSA-N</t>
  </si>
  <si>
    <t>FC(=C(C(F)(F)F)C(F)(F)F)C(F)(N1CCCC1)C(F)(F)F</t>
  </si>
  <si>
    <t>InChI=1S/C10H8F11N/c11-6(5(8(13,14)15)9(16,17)18)7(12,10(19,20)21)22-3-1-2-4-22/h1-4H2</t>
  </si>
  <si>
    <t>C10H8F11N</t>
  </si>
  <si>
    <t>351.163</t>
  </si>
  <si>
    <t>351.048109</t>
  </si>
  <si>
    <t>DTXSID00524433</t>
  </si>
  <si>
    <t>1,1'-(1,1,2,2,3,3-Hexafluoropropane-1,3-diyl)dibenzene</t>
  </si>
  <si>
    <t>2647-96-3</t>
  </si>
  <si>
    <t>DDJQRBLYOINFNG-UHFFFAOYSA-N</t>
  </si>
  <si>
    <t>FC(F)(C1=CC=CC=C1)C(F)(F)C(F)(F)C1=CC=CC=C1</t>
  </si>
  <si>
    <t>InChI=1S/C15H10F6/c16-13(17,11-7-3-1-4-8-11)15(20,21)14(18,19)12-9-5-2-6-10-12/h1-10H</t>
  </si>
  <si>
    <t>DTXSID801041346</t>
  </si>
  <si>
    <t>Benzenesulfonic acid, 4-[2-[4-[ethyl[2-(formyloxy)ethyl]amino]phenyl]diazenyl]-, 2,2,3,3-tetrafluoropropyl ester</t>
  </si>
  <si>
    <t>883800-58-6</t>
  </si>
  <si>
    <t>ZTFADVARULRHLB-UHFFFAOYSA-N</t>
  </si>
  <si>
    <t>CCN(CCOC=O)C1=CC=C(C=C1)N=NC1=CC=C(C=C1)S(=O)(=O)OCC(F)(F)C(F)F</t>
  </si>
  <si>
    <t>InChI=1S/C20H21F4N3O5S/c1-2-27(11-12-31-14-28)17-7-3-15(4-8-17)25-26-16-5-9-18(10-6-16)33(29,30)32-13-20(23,24)19(21)22/h3-10,14,19H,2,11-13H2,1H3</t>
  </si>
  <si>
    <t>C20H21F4N3O5S</t>
  </si>
  <si>
    <t>491.46</t>
  </si>
  <si>
    <t>491.113805</t>
  </si>
  <si>
    <t>DTXSID00502610</t>
  </si>
  <si>
    <t>2,2,3,3,4,4-Hexafluoro-4-iodobutanoyl fluoride</t>
  </si>
  <si>
    <t>6044-18-4</t>
  </si>
  <si>
    <t>JBDSGHHKEUQNDZ-UHFFFAOYSA-N</t>
  </si>
  <si>
    <t>FC(=O)C(F)(F)C(F)(F)C(F)(F)I</t>
  </si>
  <si>
    <t>InChI=1S/C4F7IO/c5-1(13)2(6,7)3(8,9)4(10,11)12</t>
  </si>
  <si>
    <t>DTXSID60838881</t>
  </si>
  <si>
    <t>2-{[(1,1-Dicyclohexyl-5,5,6,6,7,7,8,8,9,9,10,10,11,11,12,12,12-heptadecafluorododecan-2-yl)oxy]carbonyl}hydrazine-1-carboxylate</t>
  </si>
  <si>
    <t>821806-51-3</t>
  </si>
  <si>
    <t>OKUISLWLEWZBGW-UHFFFAOYSA-M</t>
  </si>
  <si>
    <t>[O-]C(=O)NNC(=O)OC(CCC(F)(F)C(F)(F)C(F)(F)C(F)(F)C(F)(F)C(F)(F)C(F)(F)C(F)(F)F)C(C1CCCCC1)C1CCCCC1</t>
  </si>
  <si>
    <t>InChI=1S/C26H31F17N2O4/c27-19(28,20(29,30)21(31,32)22(33,34)23(35,36)24(37,38)25(39,40)26(41,42)43)12-11-15(49-18(48)45-44-17(46)47)16(13-7-3-1-4-8-13)14-9-5-2-6-10-14/h13-16,44H,1-12H2,(H,45,48)(H,46,47)/p-1</t>
  </si>
  <si>
    <t>C26H30F17N2O4</t>
  </si>
  <si>
    <t>757.509</t>
  </si>
  <si>
    <t>757.193960</t>
  </si>
  <si>
    <t>DTXSID90507235</t>
  </si>
  <si>
    <t>Dimethyl perfluoroheptanedioate</t>
  </si>
  <si>
    <t>54404-53-4</t>
  </si>
  <si>
    <t>XCBHQRMXXUTPHF-UHFFFAOYSA-N</t>
  </si>
  <si>
    <t>Dimethyl decafluoroheptanedioate</t>
  </si>
  <si>
    <t>COC(=O)C(F)(F)C(F)(F)C(F)(F)C(F)(F)C(F)(F)C(=O)OC</t>
  </si>
  <si>
    <t>InChI=1S/C9H6F10O4/c1-22-3(20)5(10,11)7(14,15)9(18,19)8(16,17)6(12,13)4(21)23-2/h1-2H3</t>
  </si>
  <si>
    <t>C9H6F10O4</t>
  </si>
  <si>
    <t>368.127</t>
  </si>
  <si>
    <t>368.010640</t>
  </si>
  <si>
    <t>DTXSID30895269</t>
  </si>
  <si>
    <t>2-(3,3,4,4,5,5,6,6,6-Nonafluorohexyl)propane-1,3-diol</t>
  </si>
  <si>
    <t>152220-76-3</t>
  </si>
  <si>
    <t>FTUOFEXYTAPMKP-UHFFFAOYSA-N</t>
  </si>
  <si>
    <t>OCC(CO)CCC(F)(F)C(F)(F)C(F)(F)C(F)(F)F</t>
  </si>
  <si>
    <t>InChI=1S/C9H11F9O2/c10-6(11,2-1-5(3-19)4-20)7(12,13)8(14,15)9(16,17)18/h5,19-20H,1-4H2</t>
  </si>
  <si>
    <t>C9H11F9O2</t>
  </si>
  <si>
    <t>322.171</t>
  </si>
  <si>
    <t>322.061533</t>
  </si>
  <si>
    <t>DTXSID001026495</t>
  </si>
  <si>
    <t>L–92–0151</t>
  </si>
  <si>
    <t>NOCAS_1026495</t>
  </si>
  <si>
    <t>DTXSID10617562</t>
  </si>
  <si>
    <t>3,3,4,4-Tetrafluoro-1,2-dimethoxycyclobut-1-ene</t>
  </si>
  <si>
    <t>361-82-0</t>
  </si>
  <si>
    <t>PJEGONMRIIERFA-UHFFFAOYSA-N</t>
  </si>
  <si>
    <t>3,3,4,4-Tetrafluoro-1,2-dimethoxycyclobutene</t>
  </si>
  <si>
    <t>COC1=C(OC)C(F)(F)C1(F)F</t>
  </si>
  <si>
    <t>InChI=1S/C6H6F4O2/c1-11-3-4(12-2)6(9,10)5(3,7)8/h1-2H3</t>
  </si>
  <si>
    <t>DTXSID50143693</t>
  </si>
  <si>
    <t>3'-Fluorosulfonyl-4,4,4-trifluoro-3-trifluoromethylcrotonophenone</t>
  </si>
  <si>
    <t>101030-73-3</t>
  </si>
  <si>
    <t>QJPKZBQTZLBBJX-UHFFFAOYSA-N</t>
  </si>
  <si>
    <t>3-[4,4,4-Trifluoro-3-(trifluoromethyl)but-2-enoyl]benzene-1-sulfonyl fluoride</t>
  </si>
  <si>
    <t>FC(F)(F)C(=CC(=O)C1=CC(=CC=C1)S(F)(=O)=O)C(F)(F)F</t>
  </si>
  <si>
    <t>InChI=1S/C11H5F7O3S/c12-10(13,14)9(11(15,16)17)5-8(19)6-2-1-3-7(4-6)22(18,20)21/h1-5H</t>
  </si>
  <si>
    <t>C11H5F7O3S</t>
  </si>
  <si>
    <t>350.21</t>
  </si>
  <si>
    <t>349.984762</t>
  </si>
  <si>
    <t>DTXSID5062760</t>
  </si>
  <si>
    <t>2-(N-Ethylperfluorooctanesulfonamido)acetic acid</t>
  </si>
  <si>
    <t>2991-50-6</t>
  </si>
  <si>
    <t>CKRXVVGETMYFIO-UHFFFAOYSA-N</t>
  </si>
  <si>
    <t>N-Ethyl-N-(1,1,2,2,3,3,4,4,5,5,6,6,7,7,8,8,8-heptadecafluorooctane-1-sulfonyl)glycine</t>
  </si>
  <si>
    <t>CCN(CC(O)=O)S(=O)(=O)C(F)(F)C(F)(F)C(F)(F)C(F)(F)C(F)(F)C(F)(F)C(F)(F)C(F)(F)F</t>
  </si>
  <si>
    <t>InChI=1S/C12H8F17NO4S/c1-2-30(3-4(31)32)35(33,34)12(28,29)10(23,24)8(19,20)6(15,16)5(13,14)7(17,18)9(21,22)11(25,26)27/h2-3H2,1H3,(H,31,32)</t>
  </si>
  <si>
    <t>C12H8F17NO4S</t>
  </si>
  <si>
    <t>585.23</t>
  </si>
  <si>
    <t>584.990258</t>
  </si>
  <si>
    <t>DTXSID50449869</t>
  </si>
  <si>
    <t>1,11-Dodecadiene, 4,4,5,5,6,6,7,7,8,8,9,9-dodecafluoro-</t>
  </si>
  <si>
    <t>170804-09-8</t>
  </si>
  <si>
    <t>YARDQGRXEAMYRG-UHFFFAOYSA-N</t>
  </si>
  <si>
    <t>4,4,5,5,6,6,7,7,8,8,9,9-Dodecafluorododeca-1,11-diene</t>
  </si>
  <si>
    <t>FC(F)(CC=C)C(F)(F)C(F)(F)C(F)(F)C(F)(F)C(F)(F)CC=C</t>
  </si>
  <si>
    <t>InChI=1S/C12H10F12/c1-3-5-7(13,14)9(17,18)11(21,22)12(23,24)10(19,20)8(15,16)6-4-2/h3-4H,1-2,5-6H2</t>
  </si>
  <si>
    <t>C12H10F12</t>
  </si>
  <si>
    <t>382.193</t>
  </si>
  <si>
    <t>382.059088</t>
  </si>
  <si>
    <t>DTXSID90880575</t>
  </si>
  <si>
    <t>2-Propenoic acid, 2-methyl-, 2-[ethyl[(pentadecafluoroheptyl)sulfonyl]amino]ethyl ester, polymer with octadecyl 2-propenoate and 2-propenoic acid</t>
  </si>
  <si>
    <t>67939-37-1</t>
  </si>
  <si>
    <t>DTXSID50780683</t>
  </si>
  <si>
    <t>1,1,2,2,3,3,4,4,5,5,6,6,10,10,10-Pentadecafluorodecyl prop-2-enoate</t>
  </si>
  <si>
    <t>252669-70-8</t>
  </si>
  <si>
    <t>WPZDRVMXANVDEQ-UHFFFAOYSA-N</t>
  </si>
  <si>
    <t>FC(F)(F)CCCC(F)(F)C(F)(F)C(F)(F)C(F)(F)C(F)(F)C(F)(F)OC(=O)C=C</t>
  </si>
  <si>
    <t>InChI=1S/C13H9F15O2/c1-2-6(29)30-13(27,28)12(25,26)11(23,24)10(21,22)9(19,20)7(14,15)4-3-5-8(16,17)18/h2H,1,3-5H2</t>
  </si>
  <si>
    <t>DTXSID70896472</t>
  </si>
  <si>
    <t>1-Chloro-1,1,2,2-tetrafluoro-2-(trifluoromethoxy)ethane</t>
  </si>
  <si>
    <t>1561-50-8</t>
  </si>
  <si>
    <t>KBVRCFVKEVGGSC-UHFFFAOYSA-N</t>
  </si>
  <si>
    <t>FC(F)(F)OC(F)(F)C(F)(F)Cl</t>
  </si>
  <si>
    <t>InChI=1S/C3ClF7O/c4-1(5,6)2(7,8)12-3(9,10)11</t>
  </si>
  <si>
    <t>C3ClF7O</t>
  </si>
  <si>
    <t>220.47</t>
  </si>
  <si>
    <t>219.952589</t>
  </si>
  <si>
    <t>DTXSID601036101</t>
  </si>
  <si>
    <t>2-(3,3,4,4,4-Pentafluorobutylsulfanyl)acetic acid</t>
  </si>
  <si>
    <t>NOCAS_1036101</t>
  </si>
  <si>
    <t>RKSDGRVNLPLGDM-UHFFFAOYSA-N</t>
  </si>
  <si>
    <t>OC(=O)CSCCC(F)(F)C(F)(F)F</t>
  </si>
  <si>
    <t>InChI=1S/C6H7F5O2S/c7-5(8,6(9,10)11)1-2-14-3-4(12)13/h1-3H2,(H,12,13)</t>
  </si>
  <si>
    <t>C6H7F5O2S</t>
  </si>
  <si>
    <t>238.008691</t>
  </si>
  <si>
    <t>DTXSID90188881</t>
  </si>
  <si>
    <t>Bromopentafluoroethane</t>
  </si>
  <si>
    <t>354-55-2</t>
  </si>
  <si>
    <t>USYVEDJTMCGMKN-UHFFFAOYSA-N</t>
  </si>
  <si>
    <t>1-Bromo-1,1,2,2,2-pentafluoroethane</t>
  </si>
  <si>
    <t>FC(F)(F)C(F)(F)Br</t>
  </si>
  <si>
    <t>InChI=1S/C2BrF5/c3-1(4,5)2(6,7)8</t>
  </si>
  <si>
    <t>C2BrF5</t>
  </si>
  <si>
    <t>198.918</t>
  </si>
  <si>
    <t>197.910354</t>
  </si>
  <si>
    <t>DTXSID701037364</t>
  </si>
  <si>
    <t>2,2,3,3-Tetrafluorobutane</t>
  </si>
  <si>
    <t>421-74-9</t>
  </si>
  <si>
    <t>AASDQMCRDOJFCP-UHFFFAOYSA-N</t>
  </si>
  <si>
    <t>CC(F)(F)C(C)(F)F</t>
  </si>
  <si>
    <t>InChI=1S/C4H6F4/c1-3(5,6)4(2,7)8/h1-2H3</t>
  </si>
  <si>
    <t>C4H6F4</t>
  </si>
  <si>
    <t>130.086</t>
  </si>
  <si>
    <t>130.040563</t>
  </si>
  <si>
    <t>DTXSID70504267</t>
  </si>
  <si>
    <t>4,4,5,5,5-Pentafluoro-1-phenylpentane-1,3-dione</t>
  </si>
  <si>
    <t>1799-50-4</t>
  </si>
  <si>
    <t>RWGHPGGADGNTKC-UHFFFAOYSA-N</t>
  </si>
  <si>
    <t>FC(F)(F)C(F)(F)C(=O)CC(=O)C1=CC=CC=C1</t>
  </si>
  <si>
    <t>InChI=1S/C11H7F5O2/c12-10(13,11(14,15)16)9(18)6-8(17)7-4-2-1-3-5-7/h1-5H,6H2</t>
  </si>
  <si>
    <t>C11H7F5O2</t>
  </si>
  <si>
    <t>266.167</t>
  </si>
  <si>
    <t>266.036620</t>
  </si>
  <si>
    <t>DTXSID70430799</t>
  </si>
  <si>
    <t>2H-Perfluoropropylsulfonic acid</t>
  </si>
  <si>
    <t>357-31-3</t>
  </si>
  <si>
    <t>DMOBTBZPQXBGRE-UHFFFAOYSA-N</t>
  </si>
  <si>
    <t>1,1,2,3,3,3-Hexafluoropropane-1-sulfonic acid</t>
  </si>
  <si>
    <t>OS(=O)(=O)C(F)(F)C(F)C(F)(F)F</t>
  </si>
  <si>
    <t>InChI=1S/C3H2F6O3S/c4-1(2(5,6)7)3(8,9)13(10,11)12/h1H,(H,10,11,12)</t>
  </si>
  <si>
    <t>C3H2F6O3S</t>
  </si>
  <si>
    <t>232.1</t>
  </si>
  <si>
    <t>231.962884</t>
  </si>
  <si>
    <t>DTXSID10880173</t>
  </si>
  <si>
    <t>3,3,4,4-Tetrafluoropyrrolidine Hydrochloride</t>
  </si>
  <si>
    <t>1810-13-5</t>
  </si>
  <si>
    <t>KPTMFLKIYHWQPB-UHFFFAOYSA-N</t>
  </si>
  <si>
    <t>3,3,4,4-Tetrafluoropyrrolidine--hydrogen chloride (1/1)</t>
  </si>
  <si>
    <t>Cl.FC1(F)CNCC1(F)F</t>
  </si>
  <si>
    <t>InChI=1S/C4H5F4N.ClH/c5-3(6)1-9-2-4(3,7)8;/h9H,1-2H2;1H</t>
  </si>
  <si>
    <t>C4H6ClF4N</t>
  </si>
  <si>
    <t>179.54</t>
  </si>
  <si>
    <t>179.012489</t>
  </si>
  <si>
    <t>DTXSID00883052</t>
  </si>
  <si>
    <t>Butanoic acid, 2,2,3,3,4,4-hexafluoro-4-[(trifluorothenyl)oxy]-, sodium salt, polymer with tetrafluoroethene</t>
  </si>
  <si>
    <t>69531-49-3</t>
  </si>
  <si>
    <t>DTXSID40568255</t>
  </si>
  <si>
    <t>2,3-Dibromo-1,1,1,2,3,4,4-heptafluorobutane</t>
  </si>
  <si>
    <t>140427-86-7</t>
  </si>
  <si>
    <t>APGNORVZBLITPF-UHFFFAOYSA-N</t>
  </si>
  <si>
    <t>FC(F)C(F)(Br)C(F)(Br)C(F)(F)F</t>
  </si>
  <si>
    <t>InChI=1S/C4HBr2F7/c5-2(9,1(7)8)3(6,10)4(11,12)13/h1H</t>
  </si>
  <si>
    <t>C4HBr2F7</t>
  </si>
  <si>
    <t>341.849</t>
  </si>
  <si>
    <t>339.833323</t>
  </si>
  <si>
    <t>DTXSID00922854</t>
  </si>
  <si>
    <t>N-(1-Hydroxyethylidene)-S-(1,1,2,2-tetrafluoroethyl)cysteine</t>
  </si>
  <si>
    <t>119018-04-1</t>
  </si>
  <si>
    <t>WTKFIVHIYDNBBD-BYPYZUCNSA-N</t>
  </si>
  <si>
    <t>N-(1-Hydroxyethylidene)-S-(1,1,2,2-tetrafluoroethyl)-L-cysteine</t>
  </si>
  <si>
    <t>[H][C@@](CSC(F)(F)C(F)F)(N=C(C)O)C(O)=O</t>
  </si>
  <si>
    <t>InChI=1S/C7H9F4NO3S/c1-3(13)12-4(5(14)15)2-16-7(10,11)6(8)9/h4,6H,2H2,1H3,(H,12,13)(H,14,15)/t4-/m0/s1</t>
  </si>
  <si>
    <t>C7H9F4NO3S</t>
  </si>
  <si>
    <t>263.21</t>
  </si>
  <si>
    <t>263.023927</t>
  </si>
  <si>
    <t>DTXSID60896421</t>
  </si>
  <si>
    <t>3-(Ethanesulfinyl)-2-ethyl-4-(1,1,1,2,3,3,3-heptafluoropropan-2-yl)benzoic acid</t>
  </si>
  <si>
    <t>1355554-87-8</t>
  </si>
  <si>
    <t>DPJOHDGIIXCPLJ-UHFFFAOYSA-N</t>
  </si>
  <si>
    <t>CCC1=C(C(=CC=C1C(O)=O)C(F)(C(F)(F)F)C(F)(F)F)S(=O)CC</t>
  </si>
  <si>
    <t>InChI=1S/C14H13F7O3S/c1-3-7-8(11(22)23)5-6-9(10(7)25(24)4-2)12(15,13(16,17)18)14(19,20)21/h5-6H,3-4H2,1-2H3,(H,22,23)</t>
  </si>
  <si>
    <t>DTXSID501034338</t>
  </si>
  <si>
    <t>Dipotassium N-(2-Carboxyethyl)-N-[6-[2-(perfluorooctyl)ethanesulfonylamino]hexyl]-beta-alanine salt</t>
  </si>
  <si>
    <t>98900-53-9</t>
  </si>
  <si>
    <t>LBGUSHUBANIHAS-UHFFFAOYSA-L</t>
  </si>
  <si>
    <t>[K+].[K+].[O-]C(=O)CCN(CCCCCCNS(=O)(=O)CCC(F)(F)C(F)(F)C(F)(F)C(F)(F)C(F)(F)C(F)(F)C(F)(F)C(F)(F)F)CCC([O-])=O</t>
  </si>
  <si>
    <t>InChI=1S/C22H27F17N2O6S.2K/c23-15(24,16(25,26)17(27,28)18(29,30)19(31,32)20(33,34)21(35,36)22(37,38)39)7-12-48(46,47)40-8-3-1-2-4-9-41(10-5-13(42)43)11-6-14(44)45;;/h40H,1-12H2,(H,42,43)(H,44,45);;/q;2*+1/p-2</t>
  </si>
  <si>
    <t>C22H25F17K2N2O6S</t>
  </si>
  <si>
    <t>846.68</t>
  </si>
  <si>
    <t>846.043599</t>
  </si>
  <si>
    <t>DTXSID501026733</t>
  </si>
  <si>
    <t>2,3,5-Trifluoro-6-(1,2,3,3,4,4,5,5,6,6,7,7,8,8,9,9,9-heptadecafluoronon-1-enoxy)benzene-1,4-diamine</t>
  </si>
  <si>
    <t>NOCAS_1026733</t>
  </si>
  <si>
    <t>DRRQAOHLPMNAFP-UHFFFAOYSA-N</t>
  </si>
  <si>
    <t>NC1=C(F)C(OC(F)=C(F)C(F)(F)C(F)(F)C(F)(F)C(F)(F)C(F)(F)C(F)(F)C(F)(F)F)=C(N)C(F)=C1F</t>
  </si>
  <si>
    <t>InChI=1S/C15H4F20N2O/c16-1-2(17)5(37)6(3(18)4(1)36)38-8(20)7(19)9(21,22)10(23,24)11(25,26)12(27,28)13(29,30)14(31,32)15(33,34)35/h36-37H2</t>
  </si>
  <si>
    <t>C15H4F20N2O</t>
  </si>
  <si>
    <t>608.178</t>
  </si>
  <si>
    <t>608.000426</t>
  </si>
  <si>
    <t>DTXSID501034340</t>
  </si>
  <si>
    <t>Sodium 4-[[[3-(methylamino)propyl](perfluoro-1-oxooctyl)amino]methyl]benzenesulfonate</t>
  </si>
  <si>
    <t>98900-75-5</t>
  </si>
  <si>
    <t>UJWVOJWILOFYRJ-UHFFFAOYSA-M</t>
  </si>
  <si>
    <t>[Na+].CNCCCN(CC1=CC=C(C=C1)S([O-])(=O)=O)C(=O)C(F)(F)C(F)(F)C(F)(F)C(F)(F)C(F)(F)C(F)(F)C(F)(F)F</t>
  </si>
  <si>
    <t>InChI=1S/C19H17F15N2O4S.Na/c1-35-7-2-8-36(9-10-3-5-11(6-4-10)41(38,39)40)12(37)13(20,21)14(22,23)15(24,25)16(26,27)17(28,29)18(30,31)19(32,33)34;/h3-6,35H,2,7-9H2,1H3,(H,38,39,40);/q;+1/p-1</t>
  </si>
  <si>
    <t>C19H16F15N2NaO4S</t>
  </si>
  <si>
    <t>676.37</t>
  </si>
  <si>
    <t>676.048895</t>
  </si>
  <si>
    <t>DTXSID601036206</t>
  </si>
  <si>
    <t>2‐[(2-(1-Hydridoperfluoropentyl)ethyl)dimethylazaniumyl]acetate</t>
  </si>
  <si>
    <t>NOCAS_1036206</t>
  </si>
  <si>
    <t>XEKCYAFACUORAV-UHFFFAOYNA-N</t>
  </si>
  <si>
    <t>C[N+](C)(CCC(F)C(F)(F)C(F)(F)C(F)(F)C(F)(F)F)CC([O-])=O</t>
  </si>
  <si>
    <t>InChI=1/C11H13F10NO2/c1-22(2,5-7(23)24)4-3-6(12)8(13,14)9(15,16)10(17,18)11(19,20)21/h6H,3-5H2,1-2H3</t>
  </si>
  <si>
    <t>C11H13F10NO2</t>
  </si>
  <si>
    <t>381.214</t>
  </si>
  <si>
    <t>381.078660</t>
  </si>
  <si>
    <t>DTXSID60897594</t>
  </si>
  <si>
    <t>1801846-59-2 (name too long)</t>
  </si>
  <si>
    <t>1801846-59-2</t>
  </si>
  <si>
    <t>DTXSID30880998</t>
  </si>
  <si>
    <t>Nonane, 1,​1'-​[1,​6-​hexanediylbis(oxy)​]​bis[heptadecafluoro-</t>
  </si>
  <si>
    <t>84029-57-2</t>
  </si>
  <si>
    <t>DTXSID201035501</t>
  </si>
  <si>
    <t>3-({4-[(2,3-Dihydroxypropyl)(dimethyl)azaniumyl]-1-hydroxy-2-butanyl}[(perfluorodecyl)sulfonyl]amino)-1-propanesulfonate</t>
  </si>
  <si>
    <t>NOCAS_1035501</t>
  </si>
  <si>
    <t>SBCOLDIZAAMVJP-UHFFFAOYNA-N</t>
  </si>
  <si>
    <t>C[N+](C)(CCC(CO)N(CCCS([O-])(=O)=O)S(=O)(=O)C(F)(F)C(F)(F)C(F)(F)C(F)(F)C(F)(F)C(F)(F)C(F)(F)C(F)(F)C(F)(F)C(F)(F)F)CC(O)CO</t>
  </si>
  <si>
    <t>InChI=1/C22H27F21N2O8S2/c1-45(2,8-12(48)10-47)6-4-11(9-46)44(5-3-7-54(49,50)51)55(52,53)22(42,43)20(37,38)18(33,34)16(29,30)14(25,26)13(23,24)15(27,28)17(31,32)19(35,36)21(39,40)41/h11-12,46-48H,3-10H2,1-2H3</t>
  </si>
  <si>
    <t>C22H27F21N2O8S2</t>
  </si>
  <si>
    <t>910.55</t>
  </si>
  <si>
    <t>910.087350</t>
  </si>
  <si>
    <t>DTXSID801033096</t>
  </si>
  <si>
    <t>Chlorodipropyl(3,3,4,4,5,5,5-heptafluoropentyl)silane</t>
  </si>
  <si>
    <t>608296-07-7</t>
  </si>
  <si>
    <t>SLAJSIGTKBBGGZ-UHFFFAOYSA-N</t>
  </si>
  <si>
    <t>CCC[Si](Cl)(CCC)CCC(F)(F)C(F)(F)C(F)(F)F</t>
  </si>
  <si>
    <t>InChI=1S/C11H18ClF7Si/c1-3-6-20(12,7-4-2)8-5-9(13,14)10(15,16)11(17,18)19/h3-8H2,1-2H3</t>
  </si>
  <si>
    <t>C11H18ClF7Si</t>
  </si>
  <si>
    <t>346.79</t>
  </si>
  <si>
    <t>346.075452</t>
  </si>
  <si>
    <t>DTXSID40895513</t>
  </si>
  <si>
    <t>2,2,3,3,4,4,4-Heptafluorobutyl butanoate</t>
  </si>
  <si>
    <t>2926-44-5</t>
  </si>
  <si>
    <t>KEIKDEUYHLTTNF-UHFFFAOYSA-N</t>
  </si>
  <si>
    <t>CCCC(=O)OCC(F)(F)C(F)(F)C(F)(F)F</t>
  </si>
  <si>
    <t>InChI=1S/C8H9F7O2/c1-2-3-5(16)17-4-6(9,10)7(11,12)8(13,14)15/h2-4H2,1H3</t>
  </si>
  <si>
    <t>DTXSID60529606</t>
  </si>
  <si>
    <t>2-[1-Nitro-3-(1,1,2,2,3,3,4,4,5,5,6,6,6-tridecafluorohexane-1-sulfonyl)propan-2-yl]thiophene</t>
  </si>
  <si>
    <t>89863-55-8</t>
  </si>
  <si>
    <t>WASVVIHNNMGYIK-UHFFFAOYSA-N</t>
  </si>
  <si>
    <t>[O-][N+](=O)CC(CS(=O)(=O)C(F)(F)C(F)(F)C(F)(F)C(F)(F)C(F)(F)C(F)(F)F)C1=CC=CS1</t>
  </si>
  <si>
    <t>InChI=1S/C13H8F13NO4S2/c14-8(15,10(18,19)12(22,23)24)9(16,17)11(20,21)13(25,26)33(30,31)5-6(4-27(28)29)7-2-1-3-32-7/h1-3,6H,4-5H2</t>
  </si>
  <si>
    <t>C13H8F13NO4S2</t>
  </si>
  <si>
    <t>553.31</t>
  </si>
  <si>
    <t>552.968716</t>
  </si>
  <si>
    <t>DTXSID601036337</t>
  </si>
  <si>
    <t>3-Fluoro-3-(perfluorodecyl)prop‐2‐ene‐1‐sulfonic acid</t>
  </si>
  <si>
    <t>NOCAS_1036337</t>
  </si>
  <si>
    <t>QEIQLDQABIWNNK-UHFFFAOYSA-N</t>
  </si>
  <si>
    <t>OS(=O)(=O)CC=C(F)C(F)(F)C(F)(F)C(F)(F)C(F)(F)C(F)(F)C(F)(F)C(F)(F)C(F)(F)C(F)(F)C(F)(F)F</t>
  </si>
  <si>
    <t>InChI=1S/C13H4F22O3S/c14-3(1-2-39(36,37)38)4(15,16)5(17,18)6(19,20)7(21,22)8(23,24)9(25,26)10(27,28)11(29,30)12(31,32)13(33,34)35/h1H,2H2,(H,36,37,38)</t>
  </si>
  <si>
    <t>C13H4F22O3S</t>
  </si>
  <si>
    <t>658.2</t>
  </si>
  <si>
    <t>657.952985</t>
  </si>
  <si>
    <t>DTXSID001036008</t>
  </si>
  <si>
    <t>2‐[Dimethyl(3‐{2‐[(3,3,4,4,4‐pentafluorobutyl)sulfanyl]acetamido}propyl)azaniumyl]acetate</t>
  </si>
  <si>
    <t>NOCAS_1036008</t>
  </si>
  <si>
    <t>GDFBTJJLBWYQPJ-UHFFFAOYSA-N</t>
  </si>
  <si>
    <t>C[N+](C)(CCCNC(=O)CSCCC(F)(F)C(F)(F)F)CC([O-])=O</t>
  </si>
  <si>
    <t>DTXSID30895608</t>
  </si>
  <si>
    <t>Heptadecafluorononanoic acid--N-ethylethanamine (1/1)</t>
  </si>
  <si>
    <t>77032-27-0</t>
  </si>
  <si>
    <t>YBTYKNCRSZAEHX-UHFFFAOYSA-N</t>
  </si>
  <si>
    <t>CCNCC.OC(=O)C(F)(F)C(F)(F)C(F)(F)C(F)(F)C(F)(F)C(F)(F)C(F)(F)C(F)(F)F</t>
  </si>
  <si>
    <t>InChI=1S/C9HF17O2.C4H11N/c10-2(11,1(27)28)3(12,13)4(14,15)5(16,17)6(18,19)7(20,21)8(22,23)9(24,25)26;1-3-5-4-2/h(H,27,28);5H,3-4H2,1-2H3</t>
  </si>
  <si>
    <t>C13H12F17NO2</t>
  </si>
  <si>
    <t>537.217</t>
  </si>
  <si>
    <t>537.059657</t>
  </si>
  <si>
    <t>DTXSID001021540</t>
  </si>
  <si>
    <t>trans-Perfluorohydrindan</t>
  </si>
  <si>
    <t>75240-06-1</t>
  </si>
  <si>
    <t>NLQOEOVORMKOIY-FNNSSLBKNA-N</t>
  </si>
  <si>
    <t>FC1(F)C(F)(F)[C@@]2(F)[C@](F)(C1(F)F)C(F)(F)C(F)(F)C(F)(F)C2(F)F</t>
  </si>
  <si>
    <t>InChI=1/C9F16/c10-1-2(11,4(14,15)7(20,21)3(1,12)13)6(18,19)9(24,25)8(22,23)5(1,16)17/t1-,2-/s2</t>
  </si>
  <si>
    <t>DTXSID801026837</t>
  </si>
  <si>
    <t>(1,1,2,2,3,3,4,4,4‐Nonafluorobutyl)phosphanium</t>
  </si>
  <si>
    <t>NOCAS_1026837</t>
  </si>
  <si>
    <t>ALLLHCDYSQXIJA-UHFFFAOYSA-O</t>
  </si>
  <si>
    <t>FC(F)(F)C(F)(F)C(F)(F)C(F)(F)[PH3+]</t>
  </si>
  <si>
    <t>InChI=1S/C4H2F9P/c5-1(6,3(9,10)11)2(7,8)4(12,13)14/h14H2/p+1</t>
  </si>
  <si>
    <t>C4H3F9P</t>
  </si>
  <si>
    <t>253.027</t>
  </si>
  <si>
    <t>252.982317</t>
  </si>
  <si>
    <t>DTXSID201022932</t>
  </si>
  <si>
    <t>4-(Pentafluoroethyl)-1,3,5-triazin-2-amine</t>
  </si>
  <si>
    <t>1803609-43-9</t>
  </si>
  <si>
    <t>MUIVKKVSZWPNSO-UHFFFAOYSA-N</t>
  </si>
  <si>
    <t>NC1=NC=NC(=N1)C(F)(F)C(F)(F)F</t>
  </si>
  <si>
    <t>InChI=1S/C5H3F5N4/c6-4(7,5(8,9)10)2-12-1-13-3(11)14-2/h1H,(H2,11,12,13,14)</t>
  </si>
  <si>
    <t>C5H3F5N4</t>
  </si>
  <si>
    <t>214.099</t>
  </si>
  <si>
    <t>214.027787</t>
  </si>
  <si>
    <t>DTXSID80382073</t>
  </si>
  <si>
    <t>(Perfluorooctyl)propyl acetate</t>
  </si>
  <si>
    <t>150225-00-6</t>
  </si>
  <si>
    <t>SMQMUBNEBGDJAY-UHFFFAOYSA-N</t>
  </si>
  <si>
    <t>4,4,5,5,6,6,7,7,8,8,9,9,10,10,11,11,11-Heptadecafluoroundecyl acetate</t>
  </si>
  <si>
    <t>CC(=O)OCCCC(F)(F)C(F)(F)C(F)(F)C(F)(F)C(F)(F)C(F)(F)C(F)(F)C(F)(F)F</t>
  </si>
  <si>
    <t>InChI=1S/C13H9F17O2/c1-5(31)32-4-2-3-6(14,15)7(16,17)8(18,19)9(20,21)10(22,23)11(24,25)12(26,27)13(28,29)30/h2-4H2,1H3</t>
  </si>
  <si>
    <t>DTXSID001023572</t>
  </si>
  <si>
    <t>Ethene, 1-[difluoro(trifluoromethoxy)methoxy]-1,2,2-trifluoro-, polymer with 1,1-difluoroethene, 1,1,2,2-tetrafluoroethene and 1,1,2- trifluoro-2-(trifluoromethoxy)ethene</t>
  </si>
  <si>
    <t>870707-45-2</t>
  </si>
  <si>
    <t>DTXSID80896726</t>
  </si>
  <si>
    <t>N,N'-(Propane-1,3-diyl)bis(2,2,3,3,4,4,5,5,6,6,7,7,8,8,8-pentadecafluorooctanamide)</t>
  </si>
  <si>
    <t>29680-98-6</t>
  </si>
  <si>
    <t>DVEYKCZOFBIPNL-UHFFFAOYSA-N</t>
  </si>
  <si>
    <t>FC(F)(F)C(F)(F)C(F)(F)C(F)(F)C(F)(F)C(F)(F)C(F)(F)C(=O)NCCCNC(=O)C(F)(F)C(F)(F)C(F)(F)C(F)(F)C(F)(F)C(F)(F)C(F)(F)F</t>
  </si>
  <si>
    <t>InChI=1S/C19H8F30N2O2/c20-6(21,8(24,25)10(28,29)12(32,33)14(36,37)16(40,41)18(44,45)46)4(52)50-2-1-3-51-5(53)7(22,23)9(26,27)11(30,31)13(34,35)15(38,39)17(42,43)19(47,48)49/h1-3H2,(H,50,52)(H,51,53)</t>
  </si>
  <si>
    <t>C19H8F30N2O2</t>
  </si>
  <si>
    <t>866.237</t>
  </si>
  <si>
    <t>866.010672</t>
  </si>
  <si>
    <t>DTXSID201006318</t>
  </si>
  <si>
    <t>1-(1,2-Dichloro-1,2,2-trifluoroethoxy)-1,1,2,2-tetrafluoro-2-iodoethane</t>
  </si>
  <si>
    <t>85720-83-8</t>
  </si>
  <si>
    <t>MAWWERMLNIJXTR-UHFFFAOYSA-N</t>
  </si>
  <si>
    <t>FC(F)(Cl)C(F)(Cl)OC(F)(F)C(F)(F)I</t>
  </si>
  <si>
    <t>InChI=1S/C4Cl2F7IO/c5-1(7,8)2(6,9)15-4(12,13)3(10,11)14</t>
  </si>
  <si>
    <t>C4Cl2F7IO</t>
  </si>
  <si>
    <t>394.84</t>
  </si>
  <si>
    <t>393.825910</t>
  </si>
  <si>
    <t>DTXSID40327400</t>
  </si>
  <si>
    <t>2-(2,2,3,3-Tetrafluoropropoxy)-1,3,2-benzodioxaphosphole 2-oxide</t>
  </si>
  <si>
    <t>127054-63-1</t>
  </si>
  <si>
    <t>HDOPGHTUKVMYED-UHFFFAOYSA-N</t>
  </si>
  <si>
    <t>2-(2,2,3,3-Tetrafluoropropoxy)-2H-1,3,2lambda~5~-benzodioxaphosphol-2-one</t>
  </si>
  <si>
    <t>FC(F)C(F)(F)COP1(=O)OC2=CC=CC=C2O1</t>
  </si>
  <si>
    <t>InChI=1S/C9H7F4O4P/c10-8(11)9(12,13)5-15-18(14)16-6-3-1-2-4-7(6)17-18/h1-4,8H,5H2</t>
  </si>
  <si>
    <t>C9H7F4O4P</t>
  </si>
  <si>
    <t>286.118</t>
  </si>
  <si>
    <t>286.001808</t>
  </si>
  <si>
    <t>DTXSID90315130</t>
  </si>
  <si>
    <t>Perfluoro-1-octanesulfonyl chloride</t>
  </si>
  <si>
    <t>423-60-9</t>
  </si>
  <si>
    <t>FJHZKRYJOILIGD-UHFFFAOYSA-N</t>
  </si>
  <si>
    <t>Heptadecafluorooctane-1-sulfonyl chloride</t>
  </si>
  <si>
    <t>FC(F)(F)C(F)(F)C(F)(F)C(F)(F)C(F)(F)C(F)(F)C(F)(F)C(F)(F)S(Cl)(=O)=O</t>
  </si>
  <si>
    <t>InChI=1S/C8ClF17O2S/c9-29(27,28)8(25,26)6(20,21)4(16,17)2(12,13)1(10,11)3(14,15)5(18,19)7(22,23)24</t>
  </si>
  <si>
    <t>C8ClF17O2S</t>
  </si>
  <si>
    <t>518.57</t>
  </si>
  <si>
    <t>517.903607</t>
  </si>
  <si>
    <t>DTXSID80881379</t>
  </si>
  <si>
    <t>1,1,1,2,2,3,3,4,4,5,5,6,6,7,7,8,8-Heptadecafluoroheptacosane</t>
  </si>
  <si>
    <t>871311-26-1</t>
  </si>
  <si>
    <t>FREOHYPICVRTKK-UHFFFAOYSA-N</t>
  </si>
  <si>
    <t>CCCCCCCCCCCCCCCCCCCC(F)(F)C(F)(F)C(F)(F)C(F)(F)C(F)(F)C(F)(F)C(F)(F)C(F)(F)F</t>
  </si>
  <si>
    <t>InChI=1S/C27H39F17/c1-2-3-4-5-6-7-8-9-10-11-12-13-14-15-16-17-18-19-20(28,29)21(30,31)22(32,33)23(34,35)24(36,37)25(38,39)26(40,41)27(42,43)44/h2-19H2,1H3</t>
  </si>
  <si>
    <t>C27H39F17</t>
  </si>
  <si>
    <t>686.582</t>
  </si>
  <si>
    <t>686.278030</t>
  </si>
  <si>
    <t>DTXSID7071656</t>
  </si>
  <si>
    <t>Sodium perfluorooctanesulfinate</t>
  </si>
  <si>
    <t>68555-67-9</t>
  </si>
  <si>
    <t>ZJLHVAAUPVPEMZ-UHFFFAOYSA-M</t>
  </si>
  <si>
    <t>Sodium heptadecafluorooctane-1-sulfinate</t>
  </si>
  <si>
    <t>[Na+].[O-]S(=O)C(F)(F)C(F)(F)C(F)(F)C(F)(F)C(F)(F)C(F)(F)C(F)(F)C(F)(F)F</t>
  </si>
  <si>
    <t>InChI=1S/C8HF17O2S.Na/c9-1(10,3(13,14)5(17,18)7(21,22)23)2(11,12)4(15,16)6(19,20)8(24,25)28(26)27;/h(H,26,27);/q;+1/p-1</t>
  </si>
  <si>
    <t>C8F17NaO2S</t>
  </si>
  <si>
    <t>506.11</t>
  </si>
  <si>
    <t>505.924523</t>
  </si>
  <si>
    <t>DTXSID90895361</t>
  </si>
  <si>
    <t>2,2,3,3,4,4,4-Heptafluorobutanethioamide</t>
  </si>
  <si>
    <t>375-20-2</t>
  </si>
  <si>
    <t>XCHUDVPHMNHSBK-UHFFFAOYSA-N</t>
  </si>
  <si>
    <t>NC(=S)C(F)(F)C(F)(F)C(F)(F)F</t>
  </si>
  <si>
    <t>InChI=1S/C4H2F7NS/c5-2(6,1(12)13)3(7,8)4(9,10)11/h(H2,12,13)</t>
  </si>
  <si>
    <t>C4H2F7NS</t>
  </si>
  <si>
    <t>229.12</t>
  </si>
  <si>
    <t>228.979617</t>
  </si>
  <si>
    <t>DTXSID501023539</t>
  </si>
  <si>
    <t>Poly[oxy[trifluoro(trifluoromethyl)-1,2-ethanediyl]], α-[1,2,2,2-tetrafluoro-1-[[[2-[(1-oxo-2-propen-1-yl)oxy]ethyl]amino]carbonyl]ethyl]- ω-[tetrafluoro(trifluoromethyl)ethoxy]-</t>
  </si>
  <si>
    <t>769967-14-8</t>
  </si>
  <si>
    <t>DTXSID701042977</t>
  </si>
  <si>
    <t>2,5-Furandione, polymer with 2-methyl-3-[1,2,2,2-tetrafluoro-1-(trifluoromethyl)ethoxy]-1-propene, sodium salt</t>
  </si>
  <si>
    <t>38467-17-3</t>
  </si>
  <si>
    <t>DTXSID40892926</t>
  </si>
  <si>
    <t>17-H-Perfluoroheptadecanoate</t>
  </si>
  <si>
    <t>1696259-88-7</t>
  </si>
  <si>
    <t>CAENVEJIJNKXJU-UHFFFAOYSA-M</t>
  </si>
  <si>
    <t>2,2,3,3,4,4,5,5,6,6,7,7,8,8,9,9,10,10,11,11,12,12,13,13,14,14,15,15,16,16,17,17-Dotriacontafluoroheptadecanoate</t>
  </si>
  <si>
    <t>[H]C(F)(F)C(F)(F)C(F)(F)C(F)(F)C(F)(F)C(F)(F)C(F)(F)C(F)(F)C(F)(F)C(F)(F)C(F)(F)C(F)(F)C(F)(F)C(F)(F)C(F)(F)C(F)(F)C([O-])=O</t>
  </si>
  <si>
    <t>InChI=1S/C17H2F32O2/c18-1(19)3(20,21)5(24,25)7(28,29)9(32,33)11(36,37)13(40,41)15(44,45)17(48,49)16(46,47)14(42,43)12(38,39)10(34,35)8(30,31)6(26,27)4(22,23)2(50)51/h1H,(H,50,51)/p-1</t>
  </si>
  <si>
    <t>C17HF32O2</t>
  </si>
  <si>
    <t>845.142</t>
  </si>
  <si>
    <t>844.947104</t>
  </si>
  <si>
    <t>DTXSID90895381</t>
  </si>
  <si>
    <t>5,5,6,6,7,7,8,8,9,9,10,10,10-Tridecafluoro-3-iododecan-1-ol</t>
  </si>
  <si>
    <t>16083-68-4</t>
  </si>
  <si>
    <t>JOBQGMQWGMDRPL-UHFFFAOYSA-N</t>
  </si>
  <si>
    <t>OCCC(I)CC(F)(F)C(F)(F)C(F)(F)C(F)(F)C(F)(F)C(F)(F)F</t>
  </si>
  <si>
    <t>InChI=1S/C10H8F13IO/c11-5(12,3-4(24)1-2-25)6(13,14)7(15,16)8(17,18)9(19,20)10(21,22)23/h4,25H,1-3H2</t>
  </si>
  <si>
    <t>C10H8F13IO</t>
  </si>
  <si>
    <t>518.057</t>
  </si>
  <si>
    <t>517.941230</t>
  </si>
  <si>
    <t>DTXSID10895626</t>
  </si>
  <si>
    <t>(2Z)-3,4,4,5,5,6,6,7,7,8,8,9,9,10,10,10-Hexadecafluorodec-2-enal</t>
  </si>
  <si>
    <t>142502-68-9</t>
  </si>
  <si>
    <t>LQERGGUGOIACQD-IWQZZHSRSA-N</t>
  </si>
  <si>
    <t>F\C(=C/C=O)C(F)(F)C(F)(F)C(F)(F)C(F)(F)C(F)(F)C(F)(F)C(F)(F)F</t>
  </si>
  <si>
    <t>InChI=1S/C10H2F16O/c11-3(1-2-27)4(12,13)5(14,15)6(16,17)7(18,19)8(20,21)9(22,23)10(24,25)26/h1-2H/b3-1-</t>
  </si>
  <si>
    <t>DTXSID00896400</t>
  </si>
  <si>
    <t>3-(tert-Butylsulfanyl)-4-(1,1,1,2,3,3,3-heptafluoropropan-2-yl)-2-methylbenzoic acid</t>
  </si>
  <si>
    <t>1355554-16-3</t>
  </si>
  <si>
    <t>CYBKWPNQAIVNCQ-UHFFFAOYSA-N</t>
  </si>
  <si>
    <t>CC1=C(SC(C)(C)C)C(=CC=C1C(O)=O)C(F)(C(F)(F)F)C(F)(F)F</t>
  </si>
  <si>
    <t>InChI=1S/C15H15F7O2S/c1-7-8(11(23)24)5-6-9(10(7)25-12(2,3)4)13(16,14(17,18)19)15(20,21)22/h5-6H,1-4H3,(H,23,24)</t>
  </si>
  <si>
    <t>DTXSID80303687</t>
  </si>
  <si>
    <t>4,4,4-trifluoro-1-(thiophen-2-yl)-3-(trifluoromethyl)but-2-en-1-one</t>
  </si>
  <si>
    <t>35554-26-8</t>
  </si>
  <si>
    <t>PLUJSFSOYSINCW-UHFFFAOYSA-N</t>
  </si>
  <si>
    <t>4,4,4-Trifluoro-1-(thiophen-2-yl)-3-(trifluoromethyl)but-2-en-1-one</t>
  </si>
  <si>
    <t>FC(F)(F)C(=CC(=O)C1=CC=CS1)C(F)(F)F</t>
  </si>
  <si>
    <t>InChI=1S/C9H4F6OS/c10-8(11,12)7(9(13,14)15)4-5(16)6-2-1-3-17-6/h1-4H</t>
  </si>
  <si>
    <t>C9H4F6OS</t>
  </si>
  <si>
    <t>274.18</t>
  </si>
  <si>
    <t>273.988705</t>
  </si>
  <si>
    <t>DTXSID00404882</t>
  </si>
  <si>
    <t>N-(2-Hydroxyethyl)perfluorobutanamide</t>
  </si>
  <si>
    <t>377-66-2</t>
  </si>
  <si>
    <t>KPTAUHCSUNOZRL-UHFFFAOYSA-N</t>
  </si>
  <si>
    <t>2,2,3,3,4,4,4-Heptafluoro-N-(2-hydroxyethyl)butanamide</t>
  </si>
  <si>
    <t>OCCNC(=O)C(F)(F)C(F)(F)C(F)(F)F</t>
  </si>
  <si>
    <t>InChI=1S/C6H6F7NO2/c7-4(8,3(16)14-1-2-15)5(9,10)6(11,12)13/h15H,1-2H2,(H,14,16)</t>
  </si>
  <si>
    <t>DTXSID70905538</t>
  </si>
  <si>
    <t>4,4,4-Trifluoro-1-(3-nitrophenyl)-3-(trifluoromethyl)but-2-en-1-ol</t>
  </si>
  <si>
    <t>100482-54-0</t>
  </si>
  <si>
    <t>IDDNADSOAFYBIV-UHFFFAOYSA-N</t>
  </si>
  <si>
    <t>OC(C=C(C(F)(F)F)C(F)(F)F)C1=CC(=CC=C1)N(=O)=O</t>
  </si>
  <si>
    <t>InChI=1S/C11H7F6NO3/c12-10(13,14)9(11(15,16)17)5-8(19)6-2-1-3-7(4-6)18(20)21/h1-5,8,19H</t>
  </si>
  <si>
    <t>C11H7F6NO3</t>
  </si>
  <si>
    <t>315.171</t>
  </si>
  <si>
    <t>315.033012</t>
  </si>
  <si>
    <t>DTXSID80584838</t>
  </si>
  <si>
    <t>[4-(3,3,4,4,5,5,6,6,7,7,8,8,9,9,10,10,10-Heptadecafluorodecyl)phenyl](diphenyl)methanol</t>
  </si>
  <si>
    <t>649561-66-0</t>
  </si>
  <si>
    <t>ONXVYKQEANDRAX-UHFFFAOYSA-N</t>
  </si>
  <si>
    <t>OC(C1=CC=CC=C1)(C1=CC=CC=C1)C1=CC=C(CCC(F)(F)C(F)(F)C(F)(F)C(F)(F)C(F)(F)C(F)(F)C(F)(F)C(F)(F)F)C=C1</t>
  </si>
  <si>
    <t>InChI=1S/C29H19F17O/c30-21(31,23(32,33)24(34,35)25(36,37)26(38,39)27(40,41)28(42,43)29(44,45)46)16-15-17-11-13-20(14-12-17)22(47,18-7-3-1-4-8-18)19-9-5-2-6-10-19/h1-14,47H,15-16H2</t>
  </si>
  <si>
    <t>C29H19F17O</t>
  </si>
  <si>
    <t>706.443</t>
  </si>
  <si>
    <t>706.116444</t>
  </si>
  <si>
    <t>DTXSID301035835</t>
  </si>
  <si>
    <t>{[(Perfluorodecyl)sulfonyl]amino}acetic acid</t>
  </si>
  <si>
    <t>865-83-8</t>
  </si>
  <si>
    <t>CBOGALGRPGINMW-UHFFFAOYSA-N</t>
  </si>
  <si>
    <t>OC(=O)CNS(=O)(=O)C(F)(F)C(F)(F)C(F)(F)C(F)(F)C(F)(F)C(F)(F)C(F)(F)C(F)(F)C(F)(F)C(F)(F)F</t>
  </si>
  <si>
    <t>InChI=1S/C12H4F21NO4S/c13-3(14,5(17,18)7(21,22)9(25,26)11(29,30)31)4(15,16)6(19,20)8(23,24)10(27,28)12(32,33)39(37,38)34-1-2(35)36/h34H,1H2,(H,35,36)</t>
  </si>
  <si>
    <t>C12H4F21NO4S</t>
  </si>
  <si>
    <t>657.19</t>
  </si>
  <si>
    <t>656.952570</t>
  </si>
  <si>
    <t>DTXSID70880997</t>
  </si>
  <si>
    <t>Nonane, heptadecafluoro-​1-​[(2,​2,​3,​3,​4,​4,​5,​5,​6,​6,​7,​7,​8,​8,​8-​pentadecafluorooctyl​)​oxy]​-</t>
  </si>
  <si>
    <t>84029-59-4</t>
  </si>
  <si>
    <t>DTXSID30772829</t>
  </si>
  <si>
    <t>4-[(4,4,5,5,6,6,6-Heptafluorohexyl)(dimethyl)silyl]morpholine</t>
  </si>
  <si>
    <t>197018-78-3</t>
  </si>
  <si>
    <t>WNSPTPZWPZPHBI-UHFFFAOYSA-N</t>
  </si>
  <si>
    <t>C[Si](C)(CCCC(F)(F)C(F)(F)C(F)(F)F)N1CCOCC1</t>
  </si>
  <si>
    <t>InChI=1S/C12H20F7NOSi/c1-22(2,20-5-7-21-8-6-20)9-3-4-10(13,14)11(15,16)12(17,18)19/h3-9H2,1-2H3</t>
  </si>
  <si>
    <t>C12H20F7NOSi</t>
  </si>
  <si>
    <t>355.372</t>
  </si>
  <si>
    <t>355.120238</t>
  </si>
  <si>
    <t>DTXSID301043004</t>
  </si>
  <si>
    <t>Poly(oxy-1,2-ethanediyl), α-(nonadeca fluorodecenyl)-ω-[(nonadecafluorodecenyl) oxy]-</t>
  </si>
  <si>
    <t>37382-58-4</t>
  </si>
  <si>
    <t>DTXSID70777055</t>
  </si>
  <si>
    <t>2,2,3,3,4,4,5,5,6,6,7,7,8,8-Tetradecafluorooctanoyl fluoride</t>
  </si>
  <si>
    <t>14042-24-1</t>
  </si>
  <si>
    <t>NIXXTYKHCUYIGD-UHFFFAOYSA-N</t>
  </si>
  <si>
    <t>FC(F)C(F)(F)C(F)(F)C(F)(F)C(F)(F)C(F)(F)C(F)(F)C(F)=O</t>
  </si>
  <si>
    <t>InChI=1S/C8HF15O/c9-1(10)3(12,13)5(16,17)7(20,21)8(22,23)6(18,19)4(14,15)2(11)24/h1H</t>
  </si>
  <si>
    <t>DTXSID60880608</t>
  </si>
  <si>
    <t>Sodium 2-((undecafluoropentylsulphonylamino)methyl)benzenesulphonate</t>
  </si>
  <si>
    <t>68299-20-7</t>
  </si>
  <si>
    <t>ZOLFZTRCIJDXKB-UHFFFAOYSA-M</t>
  </si>
  <si>
    <t>Sodium 2-{[(1,1,2,2,3,3,4,4,5,5,5-undecafluoropentane-1-sulfonyl)amino]methyl}benzene-1-sulfonate</t>
  </si>
  <si>
    <t>[Na+].[H]N(CC1=CC=CC=C1S([O-])(=O)=O)S(=O)(=O)C(F)(F)C(F)(F)C(F)(F)C(F)(F)C(F)(F)F</t>
  </si>
  <si>
    <t>InChI=1S/C12H8F11NO5S2.Na/c13-8(14,9(15,16)11(19,20)21)10(17,18)12(22,23)31(28,29)24-5-6-3-1-2-4-7(6)30(25,26)27;/h1-4,24H,5H2,(H,25,26,27);/q;+1/p-1</t>
  </si>
  <si>
    <t>C12H7F11NNaO5S2</t>
  </si>
  <si>
    <t>541.28</t>
  </si>
  <si>
    <t>540.948769</t>
  </si>
  <si>
    <t>DTXSID60371602</t>
  </si>
  <si>
    <t>1,1-dibromo-3,3,4,4,4-pentafluorobutan-2-one</t>
  </si>
  <si>
    <t>203302-96-9</t>
  </si>
  <si>
    <t>OJSMVZNNJAOBLZ-UHFFFAOYSA-N</t>
  </si>
  <si>
    <t>1,1-Dibromo-3,3,4,4,4-pentafluorobutan-2-one</t>
  </si>
  <si>
    <t>FC(F)(F)C(F)(F)C(=O)C(Br)Br</t>
  </si>
  <si>
    <t>InChI=1S/C4HBr2F5O/c5-2(6)1(12)3(7,8)4(9,10)11/h2H</t>
  </si>
  <si>
    <t>C4HBr2F5O</t>
  </si>
  <si>
    <t>319.851</t>
  </si>
  <si>
    <t>317.831431</t>
  </si>
  <si>
    <t>DTXSID40897572</t>
  </si>
  <si>
    <t>D-chiro-Inositol, 3-O-[2-amino-4-[(carboxyiminomethyl)amino]-2,3,4,6-tetradeoxy-alpha-D-arabino-hexopyranosyl]-, mixt. with 2-chloro-N-[3-[[[2,6-dimethyl-4-[perfluoro-propyl]phenyl]amino]carbonyl]-2-fluorophenyl]-N-methyl-3-pyridinecarboxamide</t>
  </si>
  <si>
    <t>922147-45-3</t>
  </si>
  <si>
    <t>DTXSID70507238</t>
  </si>
  <si>
    <t>N-Ethyl-N-(2,2,3,3-tetrafluoropropyl)aniline</t>
  </si>
  <si>
    <t>66959-16-8</t>
  </si>
  <si>
    <t>ATJXQTBBEVFLJO-UHFFFAOYSA-N</t>
  </si>
  <si>
    <t>CCN(CC(F)(F)C(F)F)C1=CC=CC=C1</t>
  </si>
  <si>
    <t>InChI=1S/C11H13F4N/c1-2-16(8-11(14,15)10(12)13)9-6-4-3-5-7-9/h3-7,10H,2,8H2,1H3</t>
  </si>
  <si>
    <t>C11H13F4N</t>
  </si>
  <si>
    <t>235.226</t>
  </si>
  <si>
    <t>235.098412</t>
  </si>
  <si>
    <t>DTXSID10892998</t>
  </si>
  <si>
    <t>5,6,7,8-13C4-Perfluorooctanoic acid</t>
  </si>
  <si>
    <t>1017281-31-0</t>
  </si>
  <si>
    <t>SNGREZUHAYWORS-WKHKRNGSSA-N</t>
  </si>
  <si>
    <t>Pentadecafluoro(5,6,7,8-~13~C_4_)octanoato</t>
  </si>
  <si>
    <t>OC(=O)C(F)(F)C(F)(F)C(F)(F)[13C](F)(F)[13C](F)(F)[13C](F)(F)[13C](F)(F)F</t>
  </si>
  <si>
    <t>InChI=1S/C8HF15O2/c9-2(10,1(24)25)3(11,12)4(13,14)5(15,16)6(17,18)7(19,20)8(21,22)23/h(H,24,25)/i5+1,6+1,7+1,8+1</t>
  </si>
  <si>
    <t>DTXSID201033098</t>
  </si>
  <si>
    <t>N-[3-(Trimethoxysilyl)propyl]perfluorododecanamide</t>
  </si>
  <si>
    <t>199524-07-7</t>
  </si>
  <si>
    <t>HKFYDSCCAIPETJ-UHFFFAOYSA-N</t>
  </si>
  <si>
    <t>CO[Si](CCCNC(=O)C(F)(F)C(F)(F)C(F)(F)C(F)(F)C(F)(F)C(F)(F)C(F)(F)C(F)(F)C(F)(F)C(F)(F)C(F)(F)F)(OC)OC</t>
  </si>
  <si>
    <t>InChI=1S/C18H16F23NO4Si/c1-44-47(45-2,46-3)6-4-5-42-7(43)8(19,20)9(21,22)10(23,24)11(25,26)12(27,28)13(29,30)14(31,32)15(33,34)16(35,36)17(37,38)18(39,40)41/h4-6H2,1-3H3,(H,42,43)</t>
  </si>
  <si>
    <t>C18H16F23NO4Si</t>
  </si>
  <si>
    <t>775.377</t>
  </si>
  <si>
    <t>775.048132</t>
  </si>
  <si>
    <t>DTXSID10882016</t>
  </si>
  <si>
    <t>Linear perfluoroalkyl(C1-24)iodide</t>
  </si>
  <si>
    <t>160402-15-3</t>
  </si>
  <si>
    <t>FC(F)(F)I |lp:0:3,2:3,3:3,4:3,Sg:n:3,2,1:1-24:ht|</t>
  </si>
  <si>
    <t>InChI=1S/CF3I/c2-1(3,4)5</t>
  </si>
  <si>
    <t>(CF2)1-24FI</t>
  </si>
  <si>
    <t>DTXSID70904748</t>
  </si>
  <si>
    <t>Perfluoro-2-(2-sulfoethoxy)propanoic acid</t>
  </si>
  <si>
    <t>790642-73-8</t>
  </si>
  <si>
    <t>DFBGWIWYMPPXKT-UHFFFAOYSA-N</t>
  </si>
  <si>
    <t>2,3,3,3-Tetrafluoro-2-(1,1,2,2-tetrafluoro-2-sulfoethoxy)propanoic acid</t>
  </si>
  <si>
    <t>OC(=O)C(F)(OC(F)(F)C(F)(F)S(O)(=O)=O)C(F)(F)F</t>
  </si>
  <si>
    <t>InChI=1/C5H2F8O6S/c6-2(1(14)15,3(7,8)9)19-4(10,11)5(12,13)20(16,17)18/h(H,14,15)(H,16,17,18)</t>
  </si>
  <si>
    <t>C5H2F8O6S</t>
  </si>
  <si>
    <t>342.11</t>
  </si>
  <si>
    <t>341.944434</t>
  </si>
  <si>
    <t>DTXSID4096100</t>
  </si>
  <si>
    <t>Benzenediazonium, 2-methoxy-4-(phenylamino)-, chloride (1:1), polymer with formaldehyde and hydrogen hexafluorophosphate(1-)</t>
  </si>
  <si>
    <t>67907-00-0</t>
  </si>
  <si>
    <t>DTXSID40895179</t>
  </si>
  <si>
    <t>1,1,1,2,2,3,3,4,4-Nonafluorododecane</t>
  </si>
  <si>
    <t>69125-79-7</t>
  </si>
  <si>
    <t>XUFPCAMLAPZMPS-UHFFFAOYSA-N</t>
  </si>
  <si>
    <t>CCCCCCCCC(F)(F)C(F)(F)C(F)(F)C(F)(F)F</t>
  </si>
  <si>
    <t>InChI=1S/C12H17F9/c1-2-3-4-5-6-7-8-9(13,14)10(15,16)11(17,18)12(19,20)21/h2-8H2,1H3</t>
  </si>
  <si>
    <t>C12H17F9</t>
  </si>
  <si>
    <t>332.254</t>
  </si>
  <si>
    <t>332.118654</t>
  </si>
  <si>
    <t>DTXSID70103158</t>
  </si>
  <si>
    <t>Benzenediazonium, 4-(phenylamino)-, hexafluorophosphate(1-) (1:1), polymer with formaldehyde, zinc chloride complexes</t>
  </si>
  <si>
    <t>69991-60-2</t>
  </si>
  <si>
    <t>DTXSID3062601</t>
  </si>
  <si>
    <t>2,2,3,3,4,4,4-Heptafluoro-N-(2-hydroxy-4-nitrophenyl)butyramide</t>
  </si>
  <si>
    <t>2712-83-6</t>
  </si>
  <si>
    <t>QKCBNLQPCASALS-UHFFFAOYSA-N</t>
  </si>
  <si>
    <t>2,2,3,3,4,4,4-Heptafluoro-N-(2-hydroxy-4-nitrophenyl)butanamide</t>
  </si>
  <si>
    <t>OC1=C(NC(=O)C(F)(F)C(F)(F)C(F)(F)F)C=CC(=C1)[N+]([O-])=O</t>
  </si>
  <si>
    <t>InChI=1S/C10H5F7N2O4/c11-8(12,9(13,14)10(15,16)17)7(21)18-5-2-1-4(19(22)23)3-6(5)20/h1-3,20H,(H,18,21)</t>
  </si>
  <si>
    <t>C10H5F7N2O4</t>
  </si>
  <si>
    <t>350.149</t>
  </si>
  <si>
    <t>350.013754</t>
  </si>
  <si>
    <t>DTXSID701026496</t>
  </si>
  <si>
    <t>Ethylammonium perfluoro-10-(trifluoromethyl)undecanoate</t>
  </si>
  <si>
    <t>86917-47-7</t>
  </si>
  <si>
    <t>BWXVRBNYCITZOK-UHFFFAOYSA-N</t>
  </si>
  <si>
    <t>CC[NH3+].[O-]C(=O)C(F)(F)C(F)(F)C(F)(F)C(F)(F)C(F)(F)C(F)(F)C(F)(F)C(F)(F)C(F)(C(F)(F)F)C(F)(F)F</t>
  </si>
  <si>
    <t>InChI=1S/C12HF23O2.C2H7N/c13-2(14,1(36)37)4(16,17)6(20,21)8(24,25)10(28,29)9(26,27)7(22,23)5(18,19)3(15,11(30,31)32)12(33,34)35;1-2-3/h(H,36,37);2-3H2,1H3</t>
  </si>
  <si>
    <t>C14H8F23NO2</t>
  </si>
  <si>
    <t>659.186</t>
  </si>
  <si>
    <t>659.018776</t>
  </si>
  <si>
    <t>DTXSID00882787</t>
  </si>
  <si>
    <t>Siloxanes and Silicones, 3-[[2-[(2-aminoethyl)amino]ethyl]amino]propyl hydroxy, hydroxy 3,3,4,4,5,5,6,6,7,7,8,8,8-tridecafluorooctyl, hydroxy-terminated, formates (salts)</t>
  </si>
  <si>
    <t>273737-91-0</t>
  </si>
  <si>
    <t>DTXSID50882631</t>
  </si>
  <si>
    <t>Poly[oxy(methyl-1,2-ethanediyl)], α-(2-methyl-1-oxo-2-propenyl)-ω-hydroxy-, polymer with α-fluoro-ω-[2-[(1-oxo-2-propenyl)oxy]ethyl]poly(difluoromethylene) and α-(2-methyl-1-oxo-2-propenyl)-ω-methoxypoly(oxy-1,2-ethanediyl) (9CI)</t>
  </si>
  <si>
    <t>195158-89-5</t>
  </si>
  <si>
    <t>DTXSID80693732</t>
  </si>
  <si>
    <t>Hexafluoropropan-2-one--(~2~H_2_)water (1/3)</t>
  </si>
  <si>
    <t>109640-39-3</t>
  </si>
  <si>
    <t>SNZAEUWCEHDROX-YIKVAAQNSA-N</t>
  </si>
  <si>
    <t>[2H]O[2H].[2H]O[2H].[2H]O[2H].FC(F)(F)C(=O)C(F)(F)F</t>
  </si>
  <si>
    <t>InChI=1S/C3F6O.3H2O/c4-2(5,6)1(10)3(7,8)9;;;/h;3*1H2/i/hD6</t>
  </si>
  <si>
    <t>C3D6F6O4</t>
  </si>
  <si>
    <t>226.104</t>
  </si>
  <si>
    <t>226.054688</t>
  </si>
  <si>
    <t>DTXSID901021604</t>
  </si>
  <si>
    <t>(E,E)-Perfluoro-2,4-hexadiene</t>
  </si>
  <si>
    <t>83168-67-6</t>
  </si>
  <si>
    <t>ITEBVUXKIREBFG-ZPUQHVIOSA-N</t>
  </si>
  <si>
    <t>F\C(\C(\F)=C(/F)C(F)(F)F)=C(\F)C(F)(F)F</t>
  </si>
  <si>
    <t>InChI=1S/C6F10/c7-1(3(9)5(11,12)13)2(8)4(10)6(14,15)16/b3-1+,4-2+</t>
  </si>
  <si>
    <t>DTXSID60865157</t>
  </si>
  <si>
    <t>Pentafluoro(1,2,2-trifluoro-2-((trifluorovinyl)oxy)-1-(trifluoromethyl)ethoxy)benzene</t>
  </si>
  <si>
    <t>24520-19-2</t>
  </si>
  <si>
    <t>QYMQYPBAGDZNMY-UHFFFAOYSA-N</t>
  </si>
  <si>
    <t>1,2,3,4,5-Pentafluoro-6-({1,1,1,2,3,3-hexafluoro-3-[(trifluoroethenyl)oxy]propan-2-yl}oxy)benzene</t>
  </si>
  <si>
    <t>FC(F)=C(F)OC(F)(F)C(F)(OC1=C(F)C(F)=C(F)C(F)=C1F)C(F)(F)F</t>
  </si>
  <si>
    <t>InChI=1/C11F14O2/c12-1-2(13)4(15)6(5(16)3(1)14)26-9(20,10(21,22)23)11(24,25)27-8(19)7(17)18</t>
  </si>
  <si>
    <t>C11F14O2</t>
  </si>
  <si>
    <t>430.097</t>
  </si>
  <si>
    <t>429.967474</t>
  </si>
  <si>
    <t>DTXSID50335697</t>
  </si>
  <si>
    <t>Ethyl perfluoropentanoate</t>
  </si>
  <si>
    <t>424-36-2</t>
  </si>
  <si>
    <t>JBEYNXOZKKQLOH-UHFFFAOYSA-N</t>
  </si>
  <si>
    <t>Ethyl nonafluoropentanoate</t>
  </si>
  <si>
    <t>CCOC(=O)C(F)(F)C(F)(F)C(F)(F)C(F)(F)F</t>
  </si>
  <si>
    <t>InChI=1S/C7H5F9O2/c1-2-18-3(17)4(8,9)5(10,11)6(12,13)7(14,15)16/h2H2,1H3</t>
  </si>
  <si>
    <t>DTXSID70896573</t>
  </si>
  <si>
    <t>Perfluoro-2-ethyl-2-methylpentanoic acid</t>
  </si>
  <si>
    <t>1882109-63-8</t>
  </si>
  <si>
    <t>URRHYEJOULCMJO-UHFFFAOYSA-N</t>
  </si>
  <si>
    <t>3,3,4,4,5,5,5-Heptafluoro-2-(pentafluoroethyl)-2-(trifluoromethyl)pentanoic acid</t>
  </si>
  <si>
    <t>OC(=O)C(C(F)(F)F)(C(F)(F)C(F)(F)F)C(F)(F)C(F)(F)C(F)(F)F</t>
  </si>
  <si>
    <t>InChI=1/C8HF15O2/c9-3(10,5(13,14)8(21,22)23)2(1(24)25,6(15,16)17)4(11,12)7(18,19)20/h(H,24,25)</t>
  </si>
  <si>
    <t>DTXSID80422660</t>
  </si>
  <si>
    <t>3,3,3',3'-tetrakis(trifluoromethyl)-1,1'-spirobi[2,1-benzoxaphosphol-1-ium]</t>
  </si>
  <si>
    <t>77121-88-1</t>
  </si>
  <si>
    <t>IQLNWBKSTZIQJV-UHFFFAOYSA-N</t>
  </si>
  <si>
    <t>FC(F)(F)C1(O[P+]2(OC(C3=CC=CC=C23)(C(F)(F)F)C(F)(F)F)C2=CC=CC=C12)C(F)(F)F</t>
  </si>
  <si>
    <t>InChI=1S/C18H8F12O2P/c19-15(20,21)13(16(22,23)24)9-5-1-3-7-11(9)33(31-13)12-8-4-2-6-10(12)14(32-33,17(25,26)27)18(28,29)30/h1-8H/q+1</t>
  </si>
  <si>
    <t>C18H8F12O2P</t>
  </si>
  <si>
    <t>515.214</t>
  </si>
  <si>
    <t>515.006481</t>
  </si>
  <si>
    <t>DTXSID701032976</t>
  </si>
  <si>
    <t>4:2 Unsaturated fluorotelomer alcohol</t>
  </si>
  <si>
    <t>164264-89-5</t>
  </si>
  <si>
    <t>VBOROMMCKGERTB-UHFFFAOYSA-N</t>
  </si>
  <si>
    <t>OCC=C(F)C(F)(F)C(F)(F)C(F)(F)F</t>
  </si>
  <si>
    <t>InChI=1S/C6H4F8O/c7-3(1-2-15)4(8,9)5(10,11)6(12,13)14/h1,15H,2H2</t>
  </si>
  <si>
    <t>DTXSID9059880</t>
  </si>
  <si>
    <t>1,3-Dichloro-1,2,2,3,4,4-hexafluoro-cyclobutane</t>
  </si>
  <si>
    <t>356-19-4</t>
  </si>
  <si>
    <t>KRJPKQWOPWRKOT-UHFFFAOYSA-N</t>
  </si>
  <si>
    <t>1,3-Dichloro-1,2,2,3,4,4-hexafluorocyclobutane</t>
  </si>
  <si>
    <t>FC1(F)C(F)(Cl)C(F)(F)C1(F)Cl</t>
  </si>
  <si>
    <t>InChI=1S/C4Cl2F6/c5-1(7)3(9,10)2(6,8)4(1,11)12</t>
  </si>
  <si>
    <t>DTXSID00896748</t>
  </si>
  <si>
    <t>1-{[1-(1,2-Dibromo-1,2,2-trifluoroethoxy)-1,1,2,3,3,3-hexafluoropropan-2-yl]oxy}-1,1,2,2,3,3,3-heptafluoropropane</t>
  </si>
  <si>
    <t>115783-72-7</t>
  </si>
  <si>
    <t>HMHOHHNZGMYVFY-UHFFFAOYSA-N</t>
  </si>
  <si>
    <t>FC(F)(F)C(F)(F)C(F)(F)OC(F)(C(F)(F)F)C(F)(F)OC(F)(Br)C(F)(F)Br</t>
  </si>
  <si>
    <t>InChI=1S/C8Br2F16O2/c9-3(14,15)4(10,16)28-8(25,26)2(13,6(20,21)22)27-7(23,24)1(11,12)5(17,18)19</t>
  </si>
  <si>
    <t>C8Br2F16O2</t>
  </si>
  <si>
    <t>591.868</t>
  </si>
  <si>
    <t>589.800956</t>
  </si>
  <si>
    <t>DTXSID70897646</t>
  </si>
  <si>
    <t>2-Propenoic acid, 2-[[(heptadecafluorooctyl)sulfonyl]propylamino]ethyl ester, polymer with α-(1-oxo-2-propenyl)-ω-methoxypoly(oxy-1,2-ethanediyl), graft (9CI)</t>
  </si>
  <si>
    <t>782479-03-2</t>
  </si>
  <si>
    <t>DTXSID80984177</t>
  </si>
  <si>
    <t>2,2,4-Trichloro-4,6,6-tris(2,2,3,3-tetrafluoropropoxy)-1,3,5,2lambda~5~,4lambda~5~,6lambda~5~-triazatriphosphinine</t>
  </si>
  <si>
    <t>65601-41-4</t>
  </si>
  <si>
    <t>FIMDXPQLVCKQFL-UHFFFAOYSA-N</t>
  </si>
  <si>
    <t>FC(F)C(F)(F)COP1(Cl)=NP(OCC(F)(F)C(F)F)(OCC(F)(F)C(F)F)=NP(Cl)(Cl)=N1</t>
  </si>
  <si>
    <t>InChI=1S/C9H9Cl3F12N3O3P3/c10-31(11)25-32(12,28-1-7(19,20)4(13)14)27-33(26-31,29-2-8(21,22)5(15)16)30-3-9(23,24)6(17)18/h4-6H,1-3H2</t>
  </si>
  <si>
    <t>C9H9Cl3F12N3O3P3</t>
  </si>
  <si>
    <t>634.44</t>
  </si>
  <si>
    <t>632.873073</t>
  </si>
  <si>
    <t>DTXSID501026995</t>
  </si>
  <si>
    <t>1-Chloro-4-(1,1,2,2,2-pentafluoroethoxy)benzene</t>
  </si>
  <si>
    <t>57076-54-7</t>
  </si>
  <si>
    <t>IUCNOPNITSJGKN-UHFFFAOYSA-N</t>
  </si>
  <si>
    <t>FC(F)(F)C(F)(F)OC1=CC=C(Cl)C=C1</t>
  </si>
  <si>
    <t>InChI=1S/C8H4ClF5O/c9-5-1-3-6(4-2-5)15-8(13,14)7(10,11)12/h1-4H</t>
  </si>
  <si>
    <t>C8H4ClF5O</t>
  </si>
  <si>
    <t>246.56</t>
  </si>
  <si>
    <t>245.987083</t>
  </si>
  <si>
    <t>DTXSID80371063</t>
  </si>
  <si>
    <t>1-Benzoyl-3,5-bis(perfluorohexyl)pyrazole</t>
  </si>
  <si>
    <t>230295-10-0</t>
  </si>
  <si>
    <t>IPYGQAQYTYRSSI-UHFFFAOYSA-N</t>
  </si>
  <si>
    <t>[3,5-Bis(tridecafluorohexyl)-1H-pyrazol-1-yl](phenyl)methanone</t>
  </si>
  <si>
    <t>FC(F)(F)C(F)(F)C(F)(F)C(F)(F)C(F)(F)C(F)(F)C1=NN(C(=O)C2=CC=CC=C2)C(=C1)C(F)(F)C(F)(F)C(F)(F)C(F)(F)C(F)(F)C(F)(F)F</t>
  </si>
  <si>
    <t>InChI=1S/C22H6F26N2O/c23-11(24,13(27,28)15(31,32)17(35,36)19(39,40)21(43,44)45)8-6-9(50(49-8)10(51)7-4-2-1-3-5-7)12(25,26)14(29,30)16(33,34)18(37,38)20(41,42)22(46,47)48/h1-6H</t>
  </si>
  <si>
    <t>C22H6F26N2O</t>
  </si>
  <si>
    <t>808.261</t>
  </si>
  <si>
    <t>808.006495</t>
  </si>
  <si>
    <t>DTXSID30883005</t>
  </si>
  <si>
    <t>1,1-Difluoroethene, polymer with tetrafluoroethene, perfluoro(3-methoxypropyl vinyl ether), and bromotrifluoroethene</t>
  </si>
  <si>
    <t>543698-27-7</t>
  </si>
  <si>
    <t>DTXSID80896347</t>
  </si>
  <si>
    <t>2-Chloro-4-(1,1,1,2,3,3,3-heptafluoropropan-2-yl)pyridine</t>
  </si>
  <si>
    <t>1816286-71-1</t>
  </si>
  <si>
    <t>AQYIGCRIXKCJIK-UHFFFAOYSA-N</t>
  </si>
  <si>
    <t>FC(F)(F)C(F)(C1=CC=NC(Cl)=C1)C(F)(F)F</t>
  </si>
  <si>
    <t>InChI=1S/C8H3ClF7N/c9-5-3-4(1-2-17-5)6(10,7(11,12)13)8(14,15)16/h1-3H</t>
  </si>
  <si>
    <t>DTXSID201032595</t>
  </si>
  <si>
    <t>Perfluoro-7-nonene-1-sulfonic acid</t>
  </si>
  <si>
    <t>2089109-44-2</t>
  </si>
  <si>
    <t>IFEUDSOGGQVWNP-UHFFFAOYSA-N</t>
  </si>
  <si>
    <t>OS(=O)(=O)C(F)(F)C(F)(F)C(F)(F)C(F)(F)C(F)(F)C(F)(F)C(F)=C(F)C(F)(F)F</t>
  </si>
  <si>
    <t>InChI=1S/C9HF17O3S/c10-1(2(11)4(14,15)16)3(12,13)5(17,18)6(19,20)7(21,22)8(23,24)9(25,26)30(27,28)29/h(H,27,28,29)</t>
  </si>
  <si>
    <t>DTXSID30896377</t>
  </si>
  <si>
    <t>2,4,6-Tris(1,1,1,2,3,3,3-heptafluoropropan-2-yl)-1,3,5-triazine</t>
  </si>
  <si>
    <t>10271-37-1</t>
  </si>
  <si>
    <t>BNDKPTBGFYPKND-UHFFFAOYSA-N</t>
  </si>
  <si>
    <t>FC(F)(F)C(F)(C1=NC(=NC(=N1)C(F)(C(F)(F)F)C(F)(F)F)C(F)(C(F)(F)F)C(F)(F)F)C(F)(F)F</t>
  </si>
  <si>
    <t>InChI=1S/C12F21N3/c13-4(7(16,17)18,8(19,20)21)1-34-2(5(14,9(22,23)24)10(25,26)27)36-3(35-1)6(15,11(28,29)30)12(31,32)33</t>
  </si>
  <si>
    <t>DTXSID60896527</t>
  </si>
  <si>
    <t>2,4,4,5,7,7,8,10,10,11,13,13,14,14,15,15,15-Heptadecafluoro-2,5,8,11-tetrakis(trifluoromethyl)-3,6,9,12-tetraoxapentadecan-1-oic acid</t>
  </si>
  <si>
    <t>65150-95-0</t>
  </si>
  <si>
    <t>IJDRCJGYWUCJTR-UHFFFAOYSA-N</t>
  </si>
  <si>
    <t>OC(=O)C(F)(OC(F)(F)C(F)(OC(F)(F)C(F)(OC(F)(F)C(F)(OC(F)(F)C(F)(F)C(F)(F)F)C(F)(F)F)C(F)(F)F)C(F)(F)F)C(F)(F)F</t>
  </si>
  <si>
    <t>InChI=1S/C15HF29O6/c16-2(1(45)46,7(22,23)24)47-13(39,40)4(19,9(28,29)30)49-15(43,44)6(21,11(34,35)36)50-14(41,42)5(20,10(31,32)33)48-12(37,38)3(17,18)8(25,26)27/h(H,45,46)</t>
  </si>
  <si>
    <t>C15HF29O6</t>
  </si>
  <si>
    <t>828.121</t>
  </si>
  <si>
    <t>827.931004</t>
  </si>
  <si>
    <t>DTXSID20409617</t>
  </si>
  <si>
    <t>2,2,3,3,4,4,5,5-octafluoro-N-(5-methyl-1,3-benzothiazol-2-yl)pentanamide</t>
  </si>
  <si>
    <t>6396-20-9</t>
  </si>
  <si>
    <t>LFMVYIHJYVVYKY-UHFFFAOYSA-N</t>
  </si>
  <si>
    <t>2,2,3,3,4,4,5,5-Octafluoro-N-(5-methyl-1,3-benzothiazol-2-yl)pentanamide</t>
  </si>
  <si>
    <t>CC1=CC2=C(SC(NC(=O)C(F)(F)C(F)(F)C(F)(F)C(F)F)=N2)C=C1</t>
  </si>
  <si>
    <t>InChI=1S/C13H8F8N2OS/c1-5-2-3-7-6(4-5)22-10(25-7)23-9(24)12(18,19)13(20,21)11(16,17)8(14)15/h2-4,8H,1H3,(H,22,23,24)</t>
  </si>
  <si>
    <t>C13H8F8N2OS</t>
  </si>
  <si>
    <t>392.27</t>
  </si>
  <si>
    <t>392.022959</t>
  </si>
  <si>
    <t>DTXSID60543524</t>
  </si>
  <si>
    <t>(Chloromethyl)(pentafluoroethyl)phosphinic chloride</t>
  </si>
  <si>
    <t>105263-73-8</t>
  </si>
  <si>
    <t>ZXIVFRBZBRRIDJ-UHFFFAOYSA-N</t>
  </si>
  <si>
    <t>FC(F)(F)C(F)(F)P(Cl)(=O)CCl</t>
  </si>
  <si>
    <t>InChI=1S/C3H2Cl2F5OP/c4-1-12(5,11)3(9,10)2(6,7)8/h1H2</t>
  </si>
  <si>
    <t>C3H2Cl2F5OP</t>
  </si>
  <si>
    <t>250.91</t>
  </si>
  <si>
    <t>249.914048</t>
  </si>
  <si>
    <t>DTXSID90896257</t>
  </si>
  <si>
    <t>(2S)-2-{Bis[4-(heptadecafluorooctyl)phenyl][(triethylsilyl)oxy]methyl}pyrrolidine</t>
  </si>
  <si>
    <t>914391-37-0</t>
  </si>
  <si>
    <t>PARYPNCCAOUHML-QFIPXVFZSA-N</t>
  </si>
  <si>
    <t>CC[Si](CC)(CC)OC([C@@H]1CCCN1)(C1=CC=C(C=C1)C(F)(F)C(F)(F)C(F)(F)C(F)(F)C(F)(F)C(F)(F)C(F)(F)C(F)(F)F)C1=CC=C(C=C1)C(F)(F)C(F)(F)C(F)(F)C(F)(F)C(F)(F)C(F)(F)C(F)(F)C(F)(F)F</t>
  </si>
  <si>
    <t>InChI=1S/C39H31F34NOSi/c1-4-76(5-2,6-3)75-23(22-8-7-17-74-22,18-9-13-20(14-10-18)24(40,41)26(44,45)28(48,49)30(52,53)32(56,57)34(60,61)36(64,65)38(68,69)70)19-11-15-21(16-12-19)25(42,43)27(46,47)29(50,51)31(54,55)33(58,59)35(62,63)37(66,67)39(71,72)73/h9-16,22,74H,4-8,17H2,1-3H3/t22-/m0/s1</t>
  </si>
  <si>
    <t>C39H31F34NOSi</t>
  </si>
  <si>
    <t>1203.714</t>
  </si>
  <si>
    <t>1203.163199</t>
  </si>
  <si>
    <t>DTXSID801035523</t>
  </si>
  <si>
    <t>N-Ethylperfluoro-1-tetradecanesulfonamide</t>
  </si>
  <si>
    <t>NOCAS_1035523</t>
  </si>
  <si>
    <t>GNVVFIASHGVZKM-UHFFFAOYSA-N</t>
  </si>
  <si>
    <t>CCNS(=O)(=O)C(F)(F)C(F)(F)C(F)(F)C(F)(F)C(F)(F)C(F)(F)C(F)(F)C(F)(F)C(F)(F)C(F)(F)C(F)(F)C(F)(F)C(F)(F)C(F)(F)F</t>
  </si>
  <si>
    <t>InChI=1S/C16H6F29NO2S/c1-2-46-49(47,48)16(44,45)14(39,40)12(35,36)10(31,32)8(27,28)6(23,24)4(19,20)3(17,18)5(21,22)7(25,26)9(29,30)11(33,34)13(37,38)15(41,42)43/h46H,2H2,1H3</t>
  </si>
  <si>
    <t>DTXSID70882012</t>
  </si>
  <si>
    <t>Surflon S 111  (perfluoroalkylphosphate)</t>
  </si>
  <si>
    <t>84932-01-4</t>
  </si>
  <si>
    <t>DTXSID50896718</t>
  </si>
  <si>
    <t>(2R)-2-(Acetyloxy)-3-(hexadecyloxy)propyl heptafluorobutanoate</t>
  </si>
  <si>
    <t>119206-62-1</t>
  </si>
  <si>
    <t>JFMAWTVFERLZEZ-OAQYLSRUSA-N</t>
  </si>
  <si>
    <t>CCCCCCCCCCCCCCCCOC[C@H](COC(=O)C(F)(F)C(F)(F)C(F)(F)F)OC(C)=O</t>
  </si>
  <si>
    <t>InChI=1S/C25H41F7O5/c1-3-4-5-6-7-8-9-10-11-12-13-14-15-16-17-35-18-21(37-20(2)33)19-36-22(34)23(26,27)24(28,29)25(30,31)32/h21H,3-19H2,1-2H3/t21-/m1/s1</t>
  </si>
  <si>
    <t>C25H41F7O5</t>
  </si>
  <si>
    <t>554.587</t>
  </si>
  <si>
    <t>554.284222</t>
  </si>
  <si>
    <t>DTXSID00765263</t>
  </si>
  <si>
    <t>1-[(Tridecafluorohexyl)oxy]nonane</t>
  </si>
  <si>
    <t>113659-14-6</t>
  </si>
  <si>
    <t>VGXARVYKZDBRKR-UHFFFAOYSA-N</t>
  </si>
  <si>
    <t>CCCCCCCCCOC(F)(F)C(F)(F)C(F)(F)C(F)(F)C(F)(F)C(F)(F)F</t>
  </si>
  <si>
    <t>InChI=1S/C15H19F13O/c1-2-3-4-5-6-7-8-9-29-15(27,28)13(22,23)11(18,19)10(16,17)12(20,21)14(24,25)26/h2-9H2,1H3</t>
  </si>
  <si>
    <t>C15H19F13O</t>
  </si>
  <si>
    <t>462.295</t>
  </si>
  <si>
    <t>462.122831</t>
  </si>
  <si>
    <t>DTXSID70198781</t>
  </si>
  <si>
    <t>2,2,3,3-Tetrafluoro-(difluoro(methoxycarbonyl)-methoxy)propanoic acid methyl ester</t>
  </si>
  <si>
    <t>50733-60-3</t>
  </si>
  <si>
    <t>ODGKVGKSAWTQSE-UHFFFAOYSA-N</t>
  </si>
  <si>
    <t>Methyl 3-[2-(difluoromethoxy)-2-oxoethoxy]-2,2,3,3-tetrafluoropropanoate</t>
  </si>
  <si>
    <t>COC(=O)C(F)(F)C(F)(F)OCC(=O)OC(F)F</t>
  </si>
  <si>
    <t>InChI=1S/C7H6F6O5/c1-16-4(15)6(10,11)7(12,13)17-2-3(14)18-5(8)9/h5H,2H2,1H3</t>
  </si>
  <si>
    <t>C7H6F6O5</t>
  </si>
  <si>
    <t>284.11</t>
  </si>
  <si>
    <t>284.011942</t>
  </si>
  <si>
    <t>DTXSID201034789</t>
  </si>
  <si>
    <t>3-{[3-(Dimethylamino)propyl][(perfluorododecyl)sulfonyl]amino}propanoic acid</t>
  </si>
  <si>
    <t>NOCAS_1034789</t>
  </si>
  <si>
    <t>WMVSWNJKGBPIDV-UHFFFAOYSA-N</t>
  </si>
  <si>
    <t>CN(C)CCCN(CCC(O)=O)S(=O)(=O)C(F)(F)C(F)(F)C(F)(F)C(F)(F)C(F)(F)C(F)(F)C(F)(F)C(F)(F)C(F)(F)C(F)(F)C(F)(F)C(F)(F)F</t>
  </si>
  <si>
    <t>InChI=1S/C20H17F25N2O4S/c1-46(2)5-3-6-47(7-4-8(48)49)52(50,51)20(44,45)18(39,40)16(35,36)14(31,32)12(27,28)10(23,24)9(21,22)11(25,26)13(29,30)15(33,34)17(37,38)19(41,42)43/h3-7H2,1-2H3,(H,48,49)</t>
  </si>
  <si>
    <t>DTXSID20818942</t>
  </si>
  <si>
    <t>Ethyl 3,4,4,5,5,6,6,7,7,8,8,8-dodecafluorooct-2-enoate</t>
  </si>
  <si>
    <t>61282-87-9</t>
  </si>
  <si>
    <t>MSLKYOZNKCCFEZ-UHFFFAOYSA-N</t>
  </si>
  <si>
    <t>CCOC(=O)C=C(F)C(F)(F)C(F)(F)C(F)(F)C(F)(F)C(F)(F)F</t>
  </si>
  <si>
    <t>InChI=1S/C10H6F12O2/c1-2-24-5(23)3-4(11)6(12,13)7(14,15)8(16,17)9(18,19)10(20,21)22/h3H,2H2,1H3</t>
  </si>
  <si>
    <t>DTXSID20379947</t>
  </si>
  <si>
    <t>2-(Perfluorohexyl)ethanethiol</t>
  </si>
  <si>
    <t>34451-26-8</t>
  </si>
  <si>
    <t>GTPHVVCYEWPQFE-UHFFFAOYSA-N</t>
  </si>
  <si>
    <t>3,3,4,4,5,5,6,6,7,7,8,8,8-Tridecafluorooctane-1-thiol</t>
  </si>
  <si>
    <t>FC(F)(F)C(F)(F)C(F)(F)C(F)(F)C(F)(F)C(F)(F)CCS</t>
  </si>
  <si>
    <t>InChI=1S/C8H5F13S/c9-3(10,1-2-22)4(11,12)5(13,14)6(15,16)7(17,18)8(19,20)21/h22H,1-2H2</t>
  </si>
  <si>
    <t>C8H5F13S</t>
  </si>
  <si>
    <t>380.17</t>
  </si>
  <si>
    <t>379.990437</t>
  </si>
  <si>
    <t>DTXSID50229163</t>
  </si>
  <si>
    <t>Trichloro((perfluorohexyl)ethyl)silane</t>
  </si>
  <si>
    <t>78560-45-9</t>
  </si>
  <si>
    <t>PISDRBMXQBSCIP-UHFFFAOYSA-N</t>
  </si>
  <si>
    <t>Trichloro(3,3,4,4,5,5,6,6,7,7,8,8,8-tridecafluorooctyl)silane</t>
  </si>
  <si>
    <t>FC(F)(F)C(F)(F)C(F)(F)C(F)(F)C(F)(F)C(F)(F)CC[Si](Cl)(Cl)Cl</t>
  </si>
  <si>
    <t>InChI=1S/C8H4Cl3F13Si/c9-25(10,11)2-1-3(12,13)4(14,15)5(16,17)6(18,19)7(20,21)8(22,23)24/h1-2H2</t>
  </si>
  <si>
    <t>C8H4Cl3F13Si</t>
  </si>
  <si>
    <t>481.53</t>
  </si>
  <si>
    <t>479.894026</t>
  </si>
  <si>
    <t>DTXSID20897696</t>
  </si>
  <si>
    <t>Glycine, reaction products with reduced chlorine-polymd. oxidized 1,1,2,3,3,3-hexafluoro-1-propene telomer</t>
  </si>
  <si>
    <t>161212-26-6</t>
  </si>
  <si>
    <t>DTXSID30146788</t>
  </si>
  <si>
    <t>Methyl pentafluoropropionylacetate</t>
  </si>
  <si>
    <t>104857-88-7</t>
  </si>
  <si>
    <t>FGGMNRZYEBHEIR-UHFFFAOYSA-N</t>
  </si>
  <si>
    <t>Methyl 4,4,5,5,5-pentafluoro-3-oxopentanoate</t>
  </si>
  <si>
    <t>COC(=O)CC(=O)C(F)(F)C(F)(F)F</t>
  </si>
  <si>
    <t>InChI=1S/C6H5F5O3/c1-14-4(13)2-3(12)5(7,8)6(9,10)11/h2H2,1H3</t>
  </si>
  <si>
    <t>DTXSID50615724</t>
  </si>
  <si>
    <t>3,3,4,4,5,5,6,6,7,7,8,8,9,9,10,10-Hexadecafluorodecan-1-ol</t>
  </si>
  <si>
    <t>29803-16-5</t>
  </si>
  <si>
    <t>YUIQDZVWMHZCCF-UHFFFAOYSA-N</t>
  </si>
  <si>
    <t>OCCC(F)(F)C(F)(F)C(F)(F)C(F)(F)C(F)(F)C(F)(F)C(F)(F)C(F)F</t>
  </si>
  <si>
    <t>InChI=1S/C10H6F16O/c11-3(12)5(15,16)7(19,20)9(23,24)10(25,26)8(21,22)6(17,18)4(13,14)1-2-27/h3,27H,1-2H2</t>
  </si>
  <si>
    <t>DTXSID80881192</t>
  </si>
  <si>
    <t>Bis(2-hydroxyethyl)ammonium bis((perfluorohexadecyl)ethyl) phosphate</t>
  </si>
  <si>
    <t>94291-76-6</t>
  </si>
  <si>
    <t>ASQHIVLTDYBZHV-UHFFFAOYSA-N</t>
  </si>
  <si>
    <t>2-Hydroxy-N-(2-hydroxyethyl)ethan-1-aminium bis(3,3,4,4,5,5,6,6,7,7,8,8,9,9,10,10,11,11,12,12,13,13,14,14,15,15,16,16,17,17,18,18,18-tritriacontafluorooctadecyl) phosphate</t>
  </si>
  <si>
    <t>OCC[NH2+]CCO.[O-]P(=O)(OCCC(F)(F)C(F)(F)C(F)(F)C(F)(F)C(F)(F)C(F)(F)C(F)(F)C(F)(F)C(F)(F)C(F)(F)C(F)(F)C(F)(F)C(F)(F)C(F)(F)C(F)(F)C(F)(F)F)OCCC(F)(F)C(F)(F)C(F)(F)C(F)(F)C(F)(F)C(F)(F)C(F)(F)C(F)(F)C(F)(F)C(F)(F)C(F)(F)C(F)(F)C(F)(F)C(F)(F)C(F)(F)C(F)(F)F</t>
  </si>
  <si>
    <t>InChI=1S/C36H9F66O4P.C4H11NO2/c37-5(38,7(41,42)9(45,46)11(49,50)13(53,54)15(57,58)17(61,62)19(65,66)21(69,70)23(73,74)25(77,78)27(81,82)29(85,86)31(89,90)33(93,94)35(97,98)99)1-3-105-107(103,104)106-4-2-6(39,40)8(43,44)10(47,48)12(51,52)14(55,56)16(59,60)18(63,64)20(67,68)22(71,72)24(75,76)26(79,80)28(83,84)30(87,88)32(91,92)34(95,96)36(100,101)102;6-3-1-5-2-4-7/h1-4H2,(H,103,104);5-7H,1-4H2</t>
  </si>
  <si>
    <t>C40H20F66NO6P</t>
  </si>
  <si>
    <t>1895.469</t>
  </si>
  <si>
    <t>1894.997433</t>
  </si>
  <si>
    <t>DTXSID00180876</t>
  </si>
  <si>
    <t>Sodium mono(N-ethyl-2-perfluorooctylsulfonaminoethyl)sulfate</t>
  </si>
  <si>
    <t>2624-81-9</t>
  </si>
  <si>
    <t>OROSESVSWBQAGW-UHFFFAOYSA-M</t>
  </si>
  <si>
    <t>Sodium 2-[ethyl(1,1,2,2,3,3,4,4,5,5,6,6,7,7,8,8,8-heptadecafluorooctane-1-sulfonyl)amino]ethyl sulfate</t>
  </si>
  <si>
    <t>[Na+].CCN(CCOS([O-])(=O)=O)S(=O)(=O)C(F)(F)C(F)(F)C(F)(F)C(F)(F)C(F)(F)C(F)(F)C(F)(F)C(F)(F)F</t>
  </si>
  <si>
    <t>InChI=1S/C12H10F17NO6S2.Na/c1-2-30(3-4-36-38(33,34)35)37(31,32)12(28,29)10(23,24)8(19,20)6(15,16)5(13,14)7(17,18)9(21,22)11(25,26)27;/h2-4H2,1H3,(H,33,34,35);/q;+1/p-1</t>
  </si>
  <si>
    <t>C12H9F17NNaO6S2</t>
  </si>
  <si>
    <t>672.949752</t>
  </si>
  <si>
    <t>DTXSID101035972</t>
  </si>
  <si>
    <t>5‐[3‐({[2-(Perfluorohexyl)ethylsulfanyl]carbonyl}amino)propanamido]pentanoic acid</t>
  </si>
  <si>
    <t>NOCAS_1035972</t>
  </si>
  <si>
    <t>WJQPPFHAZJLKBR-UHFFFAOYSA-N</t>
  </si>
  <si>
    <t>OC(=O)CCCCNC(=O)CCNC(=O)SCCC(F)(F)C(F)(F)C(F)(F)C(F)(F)C(F)(F)C(F)(F)F</t>
  </si>
  <si>
    <t>InChI=1S/C17H19F13N2O4S/c18-12(19,13(20,21)14(22,23)15(24,25)16(26,27)17(28,29)30)5-8-37-11(36)32-7-4-9(33)31-6-2-1-3-10(34)35/h1-8H2,(H,31,33)(H,32,36)(H,34,35)</t>
  </si>
  <si>
    <t>DTXSID30895966</t>
  </si>
  <si>
    <t>3-(Heptafluoropropyl)-1H-1,2,4-triazol-5-amine</t>
  </si>
  <si>
    <t>25979-02-6</t>
  </si>
  <si>
    <t>WRONHTPBJGQDGJ-UHFFFAOYSA-N</t>
  </si>
  <si>
    <t>NC1=NC(=NN1)C(F)(F)C(F)(F)C(F)(F)F</t>
  </si>
  <si>
    <t>InChI=1S/C5H3F7N4/c6-3(7,1-14-2(13)16-15-1)4(8,9)5(10,11)12/h(H3,13,14,15,16)</t>
  </si>
  <si>
    <t>C5H3F7N4</t>
  </si>
  <si>
    <t>252.096</t>
  </si>
  <si>
    <t>252.024593</t>
  </si>
  <si>
    <t>DTXSID20548636</t>
  </si>
  <si>
    <t>S-Methyl 4,4,5,5,5-pentafluoropent-2-ynethioate</t>
  </si>
  <si>
    <t>111835-75-7</t>
  </si>
  <si>
    <t>XABFZCUVZJPBGX-UHFFFAOYSA-N</t>
  </si>
  <si>
    <t>CSC(=O)C#CC(F)(F)C(F)(F)F</t>
  </si>
  <si>
    <t>InChI=1S/C6H3F5OS/c1-13-4(12)2-3-5(7,8)6(9,10)11/h1H3</t>
  </si>
  <si>
    <t>C6H3F5OS</t>
  </si>
  <si>
    <t>218.14</t>
  </si>
  <si>
    <t>217.982477</t>
  </si>
  <si>
    <t>DTXSID1074595</t>
  </si>
  <si>
    <t>2,3,3,4,4,5,5-Heptafluoro-1-pentene</t>
  </si>
  <si>
    <t>1547-26-8</t>
  </si>
  <si>
    <t>ZHKVUSSHABANQG-UHFFFAOYSA-N</t>
  </si>
  <si>
    <t>2,3,3,4,4,5,5-Heptafluoropent-1-ene</t>
  </si>
  <si>
    <t>FC(F)C(F)(F)C(F)(F)C(F)=C</t>
  </si>
  <si>
    <t>InChI=1S/C5H3F7/c1-2(6)4(9,10)5(11,12)3(7)8/h3H,1H2</t>
  </si>
  <si>
    <t>DTXSID701026915</t>
  </si>
  <si>
    <t>2-Fluoro-3-[(2-fluorobenzoyl)-methylamino]-N-[4-(1,1,1,2,3,3,3-heptafluoropropan-2-yl)-2-iodo-6-(trifluoromethyl)phenyl]benzamide</t>
  </si>
  <si>
    <t>NOCAS_1026915</t>
  </si>
  <si>
    <t>GCNHJSILJAAYIS-UHFFFAOYSA-N</t>
  </si>
  <si>
    <t>CN(C(=O)C1=CC=CC=C1F)C1=CC=CC(C(=O)NC2=C(C=C(C=C2I)C(F)(C(F)(F)F)C(F)(F)F)C(F)(F)F)=C1F</t>
  </si>
  <si>
    <t>InChI=1S/C25H13F12IN2O2/c1-40(21(42)12-5-2-3-7-15(12)26)17-8-4-6-13(18(17)27)20(41)39-19-14(23(29,30)31)9-11(10-16(19)38)22(28,24(32,33)34)25(35,36)37/h2-10H,1H3,(H,39,41)</t>
  </si>
  <si>
    <t>DTXSID90895447</t>
  </si>
  <si>
    <t>1,1,1,2,2,3,3,4,4,5,5,6,6,7,7,8,8,9,9,10,10,11,11,12,12,13,13-Heptacosafluoropentacosane</t>
  </si>
  <si>
    <t>677324-22-0</t>
  </si>
  <si>
    <t>MMAZMULOSQZKJE-UHFFFAOYSA-N</t>
  </si>
  <si>
    <t>CCCCCCCCCCCCC(F)(F)C(F)(F)C(F)(F)C(F)(F)C(F)(F)C(F)(F)C(F)(F)C(F)(F)C(F)(F)C(F)(F)C(F)(F)C(F)(F)C(F)(F)F</t>
  </si>
  <si>
    <t>InChI=1S/C25H25F27/c1-2-3-4-5-6-7-8-9-10-11-12-13(26,27)14(28,29)15(30,31)16(32,33)17(34,35)18(36,37)19(38,39)20(40,41)21(42,43)22(44,45)23(46,47)24(48,49)25(50,51)52/h2-12H2,1H3</t>
  </si>
  <si>
    <t>C25H25F27</t>
  </si>
  <si>
    <t>838.432</t>
  </si>
  <si>
    <t>838.152511</t>
  </si>
  <si>
    <t>DTXSID00881391</t>
  </si>
  <si>
    <t>1-Henicosanylperfluoroheptane</t>
  </si>
  <si>
    <t>1980063-68-0</t>
  </si>
  <si>
    <t>UOOZTAIVSPZEJL-UHFFFAOYSA-N</t>
  </si>
  <si>
    <t>1,1,1,2,2,3,3,4,4,5,5,6,6,7,7-Pentadecafluorooctacosane</t>
  </si>
  <si>
    <t>CCCCCCCCCCCCCCCCCCCCCC(F)(F)C(F)(F)C(F)(F)C(F)(F)C(F)(F)C(F)(F)C(F)(F)F</t>
  </si>
  <si>
    <t>InChI=1S/C28H43F15/c1-2-3-4-5-6-7-8-9-10-11-12-13-14-15-16-17-18-19-20-21-22(29,30)23(31,32)24(33,34)25(35,36)26(37,38)27(39,40)28(41,42)43/h2-21H2,1H3</t>
  </si>
  <si>
    <t>C28H43F15</t>
  </si>
  <si>
    <t>664.628</t>
  </si>
  <si>
    <t>664.312524</t>
  </si>
  <si>
    <t>DTXSID60892983</t>
  </si>
  <si>
    <t>Sodium bis[2-(perfluorohexyl)ethyl] phosphate</t>
  </si>
  <si>
    <t>407582-79-0</t>
  </si>
  <si>
    <t>KAERDPJOMFJGIU-UHFFFAOYSA-M</t>
  </si>
  <si>
    <t>Sodium bis(3,3,4,4,5,5,6,6,7,7,8,8,8-tridecafluorooctyl) phosphate</t>
  </si>
  <si>
    <t>[Na+].[O-]P(=O)(OCCC(F)(F)C(F)(F)C(F)(F)C(F)(F)C(F)(F)C(F)(F)F)OCCC(F)(F)C(F)(F)C(F)(F)C(F)(F)C(F)(F)C(F)(F)F</t>
  </si>
  <si>
    <t>InChI=1S/C16H9F26O4P.Na/c17-5(18,7(21,22)9(25,26)11(29,30)13(33,34)15(37,38)39)1-3-45-47(43,44)46-4-2-6(19,20)8(23,24)10(27,28)12(31,32)14(35,36)16(40,41)42;/h1-4H2,(H,43,44);/q;+1/p-1</t>
  </si>
  <si>
    <t>C16H8F26NaO4P</t>
  </si>
  <si>
    <t>812.158</t>
  </si>
  <si>
    <t>811.964272</t>
  </si>
  <si>
    <t>DTXSID20896826</t>
  </si>
  <si>
    <t>1,8-Bis(perfluorododecyl)-2,7-diiodooctane</t>
  </si>
  <si>
    <t>1980044-62-9</t>
  </si>
  <si>
    <t>QGKNMQUBVNOYTQ-UHFFFAOYSA-N</t>
  </si>
  <si>
    <t>1,1,1,2,2,3,3,4,4,5,5,6,6,7,7,8,8,9,9,10,10,11,11,12,12,21,21,22,22,23,23,24,24,25,25,26,26,27,27,28,28,29,29,30,30,31,31,32,32,32-Pentacontafluoro-14,19-diiododotriacontane</t>
  </si>
  <si>
    <t>FC(F)(F)C(F)(F)C(F)(F)C(F)(F)C(F)(F)C(F)(F)C(F)(F)C(F)(F)C(F)(F)C(F)(F)C(F)(F)C(F)(F)CC(I)CCCCC(I)CC(F)(F)C(F)(F)C(F)(F)C(F)(F)C(F)(F)C(F)(F)C(F)(F)C(F)(F)C(F)(F)C(F)(F)C(F)(F)C(F)(F)F</t>
  </si>
  <si>
    <t>InChI=1S/C32H14F50I2/c33-9(34,11(37,38)13(41,42)15(45,46)17(49,50)19(53,54)21(57,58)23(61,62)25(65,66)27(69,70)29(73,74)31(77,78)79)5-7(83)3-1-2-4-8(84)6-10(35,36)12(39,40)14(43,44)16(47,48)18(51,52)20(55,56)22(59,60)24(63,64)26(67,68)28(71,72)30(75,76)32(80,81)82/h7-8H,1-6H2</t>
  </si>
  <si>
    <t>C32H14F50I2</t>
  </si>
  <si>
    <t>1602.193</t>
  </si>
  <si>
    <t>1601.838650</t>
  </si>
  <si>
    <t>DTXSID20896149</t>
  </si>
  <si>
    <t>N-(2,2,3,3,4,4,4-Heptafluorobutanoyl)-D-phenylalanine</t>
  </si>
  <si>
    <t>868275-40-5</t>
  </si>
  <si>
    <t>WQIUWPXBEHWYBX-MRVPVSSYSA-N</t>
  </si>
  <si>
    <t>OC(=O)[C@@H](CC1=CC=CC=C1)NC(=O)C(F)(F)C(F)(F)C(F)(F)F</t>
  </si>
  <si>
    <t>InChI=1S/C13H10F7NO3/c14-11(15,12(16,17)13(18,19)20)10(24)21-8(9(22)23)6-7-4-2-1-3-5-7/h1-5,8H,6H2,(H,21,24)(H,22,23)/t8-/m1/s1</t>
  </si>
  <si>
    <t>C13H10F7NO3</t>
  </si>
  <si>
    <t>361.216</t>
  </si>
  <si>
    <t>361.054890</t>
  </si>
  <si>
    <t>DTXSID601023625</t>
  </si>
  <si>
    <t>2-Propenoic acid, 1,1′-[2,2-bis[difluoro[1,1,2,2-tetrafluoro-3-[(1-oxo-2-propen-1-yl)oxy]propoxy]methyl]-1,1,3,3-tetrafluoro-1,3-propan ediyl]bis[oxy(2,2,3,3-tetrafluoro-3,1-propanediyl)] ester</t>
  </si>
  <si>
    <t>912841-29-3</t>
  </si>
  <si>
    <t>VPVQQABCYSCHDS-UHFFFAOYSA-N</t>
  </si>
  <si>
    <t>FC(F)(COC(=O)C=C)C(F)(F)OC(F)(F)C(C(F)(F)OC(F)(F)C(F)(F)COC(=O)C=C)(C(F)(F)OC(F)(F)C(F)(F)COC(=O)C=C)C(F)(F)OC(F)(F)C(F)(F)COC(=O)C=C</t>
  </si>
  <si>
    <t>InChI=1S/C29H20F24O12/c1-5-13(54)58-9-17(30,31)22(38,39)62-26(46,47)21(27(48,49)63-23(40,41)18(32,33)10-59-14(55)6-2,28(50,51)64-24(42,43)19(34,35)11-60-15(56)7-3)29(52,53)65-25(44,45)20(36,37)12-61-16(57)8-4/h5-8H,1-4,9-12H2</t>
  </si>
  <si>
    <t>C29H20F24O12</t>
  </si>
  <si>
    <t>1016.429</t>
  </si>
  <si>
    <t>1016.057152</t>
  </si>
  <si>
    <t>DTXSID00575046</t>
  </si>
  <si>
    <t>4-(1,1,2,2,3,3,3-Heptafluoropropane-1-sulfonyl)benzoic acid</t>
  </si>
  <si>
    <t>88489-80-9</t>
  </si>
  <si>
    <t>KMVBVTQMEHZRCO-UHFFFAOYSA-N</t>
  </si>
  <si>
    <t>OC(=O)C1=CC=C(C=C1)S(=O)(=O)C(F)(F)C(F)(F)C(F)(F)F</t>
  </si>
  <si>
    <t>InChI=1S/C10H5F7O4S/c11-8(12,9(13,14)15)10(16,17)22(20,21)6-3-1-5(2-4-6)7(18)19/h1-4H,(H,18,19)</t>
  </si>
  <si>
    <t>DTXSID10894033</t>
  </si>
  <si>
    <t>Poly(oxy-​1,​2-​ethanediyl)​, alpha-​[2-​[[(heptadecafluorooc​tyl)​sulfonyl]​propylamino]​ethyl]​-​omega-​(4-​sulfobutoxy)​-</t>
  </si>
  <si>
    <t>734499-39-9</t>
  </si>
  <si>
    <t>CCCN(CCOCCOCCCCS(O)(=O)=O)S(=O)(=O)C(F)(F)C(F)(F)C(F)(F)C(F)(F)C(F)(F)C(F)(F)C(F)(F)C(F)(F)F |lp:3:1,6:2,9:2,15:2,16:2,17:2,19:2,20:2,22:3,23:3,25:3,26:3,28:3,29:3,31:3,32:3,34:3,35:3,37:3,38:3,40:3,41:3,43:3,44:3,45:3,Sg:n:6,7,8::ht|</t>
  </si>
  <si>
    <t>InChI=1S/C19H24F17NO7S2/c1-2-5-37(6-8-44-10-9-43-7-3-4-11-45(38,39)40)46(41,42)19(35,36)17(30,31)15(26,27)13(22,23)12(20,21)14(24,25)16(28,29)18(32,33)34/h2-11H2,1H3,(H,38,39,40)</t>
  </si>
  <si>
    <t>(C2H4O)nC17H20F17NO6S2</t>
  </si>
  <si>
    <t>DTXSID101035334</t>
  </si>
  <si>
    <t>3-{[4-(Dimethylamino)-1-hydroxy-2-butanyl][(tricosafluoroundecyl)sulfonyl]amino}-1-propanesulfonic acid</t>
  </si>
  <si>
    <t>NOCAS_1035334</t>
  </si>
  <si>
    <t>ONCUFOXULSRXDE-UHFFFAOYNA-N</t>
  </si>
  <si>
    <t>CN(C)CCC(CO)N(CCCS(O)(=O)=O)S(=O)(=O)C(F)(F)C(F)(F)C(F)(F)C(F)(F)C(F)(F)C(F)(F)C(F)(F)C(F)(F)C(F)(F)C(F)(F)C(F)(F)F</t>
  </si>
  <si>
    <t>InChI=1/C20H21F23N2O6S2/c1-44(2)6-4-9(8-46)45(5-3-7-52(47,48)49)53(50,51)20(42,43)18(37,38)16(33,34)14(29,30)12(25,26)10(21,22)11(23,24)13(27,28)15(31,32)17(35,36)19(39,40)41/h9,46H,3-8H2,1-2H3,(H,47,48,49)</t>
  </si>
  <si>
    <t>C20H21F23N2O6S2</t>
  </si>
  <si>
    <t>886.48</t>
  </si>
  <si>
    <t>886.047377</t>
  </si>
  <si>
    <t>DTXSID10896350</t>
  </si>
  <si>
    <t>3-Bromo-5-(1,1,1,2,3,3,3-heptafluoropropan-2-yl)pyridine</t>
  </si>
  <si>
    <t>1816285-38-7</t>
  </si>
  <si>
    <t>SHNGPLQIBLIMHR-UHFFFAOYSA-N</t>
  </si>
  <si>
    <t>FC(F)(F)C(F)(C1=CN=CC(Br)=C1)C(F)(F)F</t>
  </si>
  <si>
    <t>InChI=1S/C8H3BrF7N/c9-5-1-4(2-17-3-5)6(10,7(11,12)13)8(14,15)16/h1-3H</t>
  </si>
  <si>
    <t>DTXSID501026907</t>
  </si>
  <si>
    <t>1,1,1,2,2,3,3,4,4,6,6,7,7,8,8,9,9,10,10-Nonadecafluoro-12-iodododecane</t>
  </si>
  <si>
    <t>NOCAS_1026907</t>
  </si>
  <si>
    <t>UAQDAWVXKDXJST-UHFFFAOYSA-N</t>
  </si>
  <si>
    <t>FC(F)(F)C(F)(F)C(F)(F)C(F)(F)CC(F)(F)C(F)(F)C(F)(F)C(F)(F)C(F)(F)CCI</t>
  </si>
  <si>
    <t>InChI=1S/C12H6F19I/c13-4(14,1-2-32)7(19,20)10(25,26)8(21,22)5(15,16)3-6(17,18)9(23,24)11(27,28)12(29,30)31/h1-3H2</t>
  </si>
  <si>
    <t>C12H6F19I</t>
  </si>
  <si>
    <t>638.054</t>
  </si>
  <si>
    <t>637.921080</t>
  </si>
  <si>
    <t>DTXSID6094354</t>
  </si>
  <si>
    <t>1-Propene, polymer with 1,1,2,2-tetrafluoroethene</t>
  </si>
  <si>
    <t>27029-05-6</t>
  </si>
  <si>
    <t>DTXSID60184456</t>
  </si>
  <si>
    <t>Ethyl perfluorononanoate</t>
  </si>
  <si>
    <t>30377-52-7</t>
  </si>
  <si>
    <t>DRLDSHOYANTUND-UHFFFAOYSA-N</t>
  </si>
  <si>
    <t>Ethyl heptadecafluorononanoate</t>
  </si>
  <si>
    <t>CCOC(=O)C(F)(F)C(F)(F)C(F)(F)C(F)(F)C(F)(F)C(F)(F)C(F)(F)C(F)(F)F</t>
  </si>
  <si>
    <t>InChI=1S/C11H5F17O2/c1-2-30-3(29)4(12,13)5(14,15)6(16,17)7(18,19)8(20,21)9(22,23)10(24,25)11(26,27)28/h2H2,1H3</t>
  </si>
  <si>
    <t>DTXSID90439082</t>
  </si>
  <si>
    <t>2-(2-Chloro-1,1,2,2-tetrafluoroethoxy)-1,1,2,2-tetrafluoroethane-1-sulfonyl azide</t>
  </si>
  <si>
    <t>144951-86-0</t>
  </si>
  <si>
    <t>RMVASYSFZNCAOJ-UHFFFAOYSA-N</t>
  </si>
  <si>
    <t>FC(F)(Cl)C(F)(F)OC(F)(F)C(F)(F)S(=O)(=O)N=[N+]=[N-]</t>
  </si>
  <si>
    <t>InChI=1S/C4ClF8N3O3S/c5-1(6,7)2(8,9)19-3(10,11)4(12,13)20(17,18)16-15-14</t>
  </si>
  <si>
    <t>C4ClF8N3O3S</t>
  </si>
  <si>
    <t>357.56</t>
  </si>
  <si>
    <t>356.922115</t>
  </si>
  <si>
    <t>DTXSID40892986</t>
  </si>
  <si>
    <t>Sodium 3-(perfluoropropyl)propanoate</t>
  </si>
  <si>
    <t>1207462-13-2</t>
  </si>
  <si>
    <t>WHTFKHKMORBHIE-UHFFFAOYSA-M</t>
  </si>
  <si>
    <t>Sodiumato 4,4,5,5,6,6,6-heptafluorohexanoatato</t>
  </si>
  <si>
    <t>[Na+].[O-]C(=O)CCC(F)(F)C(F)(F)C(F)(F)F</t>
  </si>
  <si>
    <t>InChI=1S/C6H5F7O2.Na/c7-4(8,2-1-3(14)15)5(9,10)6(11,12)13;/h1-2H2,(H,14,15);/q;+1/p-1</t>
  </si>
  <si>
    <t>C6H4F7NaO2</t>
  </si>
  <si>
    <t>264.075</t>
  </si>
  <si>
    <t>263.999721</t>
  </si>
  <si>
    <t>DTXSID001042976</t>
  </si>
  <si>
    <t>Methacrylic acid, 2-(diethylamino)ethyl ester, polymer with 2,2,3,3,4,4,5,5,6,6,7,7-dodecafluoroheptyl acrylate</t>
  </si>
  <si>
    <t>34438-56-7</t>
  </si>
  <si>
    <t>DTXSID90882938</t>
  </si>
  <si>
    <t>Propane, 1,1,1,2,2,3,3-heptafluoro-3-[(trifluoroethenyl)oxy]-, polymer with tetrafluoroethene and trifluoro(trifluoromethoxy)ethane</t>
  </si>
  <si>
    <t>165178-32-5</t>
  </si>
  <si>
    <t>DTXSID40896383</t>
  </si>
  <si>
    <t>1,2,4,5-Tetrafluoro-3-(1,1,1,2,3,3,3-heptafluoropropan-2-yl)-6-nitrobenzene</t>
  </si>
  <si>
    <t>20017-50-9</t>
  </si>
  <si>
    <t>AIMRZXIGISGIMY-UHFFFAOYSA-N</t>
  </si>
  <si>
    <t>[O-][N+](=O)C1=C(F)C(F)=C(C(F)=C1F)C(F)(C(F)(F)F)C(F)(F)F</t>
  </si>
  <si>
    <t>InChI=1S/C9F11NO2/c10-2-1(7(14,8(15,16)17)9(18,19)20)3(11)5(13)6(4(2)12)21(22)23</t>
  </si>
  <si>
    <t>C9F11NO2</t>
  </si>
  <si>
    <t>363.086</t>
  </si>
  <si>
    <t>362.975338</t>
  </si>
  <si>
    <t>DTXSID80906814</t>
  </si>
  <si>
    <t>3-(2-Chloroethyl)-1,1,1,7,7,7-hexafluoro-2,6-dihydroxy-2,6-bis(trifluoromethyl)heptan-4-one</t>
  </si>
  <si>
    <t>101913-82-0</t>
  </si>
  <si>
    <t>KCSCCVGBCPYEOH-UHFFFAOYSA-N</t>
  </si>
  <si>
    <t>OC(CC(=O)C(CCCl)C(O)(C(F)(F)F)C(F)(F)F)(C(F)(F)F)C(F)(F)F</t>
  </si>
  <si>
    <t>InChI=1S/C11H9ClF12O3/c12-2-1-4(7(27,10(19,20)21)11(22,23)24)5(25)3-6(26,8(13,14)15)9(16,17)18/h4,26-27H,1-3H2</t>
  </si>
  <si>
    <t>C11H9ClF12O3</t>
  </si>
  <si>
    <t>452.62</t>
  </si>
  <si>
    <t>452.004860</t>
  </si>
  <si>
    <t>DTXSID6040618</t>
  </si>
  <si>
    <t>N-(4-(1,1,1,3,3,3-Hexafluoro-2-hydroxy-propan-2-yl)phenyl)-N-(2,2,2-trifluoroethyl)benzenesulfonamide</t>
  </si>
  <si>
    <t>293754-55-9</t>
  </si>
  <si>
    <t>SGIWFELWJPNFDH-UHFFFAOYSA-N</t>
  </si>
  <si>
    <t>N-[4-(1,1,1,3,3,3-Hexafluoro-2-hydroxypropan-2-yl)phenyl]-N-(2,2,2-trifluoroethyl)benzenesulfonamide</t>
  </si>
  <si>
    <t>OC(C1=CC=C(C=C1)N(CC(F)(F)F)S(=O)(=O)C1=CC=CC=C1)(C(F)(F)F)C(F)(F)F</t>
  </si>
  <si>
    <t>InChI=1S/C17H12F9NO3S/c18-14(19,20)10-27(31(29,30)13-4-2-1-3-5-13)12-8-6-11(7-9-12)15(28,16(21,22)23)17(24,25)26/h1-9,28H,10H2</t>
  </si>
  <si>
    <t>C17H12F9NO3S</t>
  </si>
  <si>
    <t>481.33</t>
  </si>
  <si>
    <t>481.039418</t>
  </si>
  <si>
    <t>DTXSID90954225</t>
  </si>
  <si>
    <t>1,1,1,2,3,3,3-Heptafluoropropan-2-yl</t>
  </si>
  <si>
    <t>3248-60-0</t>
  </si>
  <si>
    <t>FKTXDTWDCPTPHK-UHFFFAOYSA-N</t>
  </si>
  <si>
    <t>F[C](C(F)(F)F)C(F)(F)F</t>
  </si>
  <si>
    <t>InChI=1S/C3F7/c4-1(2(5,6)7)3(8,9)10</t>
  </si>
  <si>
    <t>DTXSID401039066</t>
  </si>
  <si>
    <t>Benzenamine, N-methyl-4-[2-(4-nitrophenyl)diazenyl]-N-(2,2,3,3,4,4,5,5,6,6,7,7,7-tridecafluoroheptyl)-</t>
  </si>
  <si>
    <t>297140-61-5</t>
  </si>
  <si>
    <t>KBMNDEXYPAHIRQ-UHFFFAOYSA-N</t>
  </si>
  <si>
    <t>CN(CC(F)(F)C(F)(F)C(F)(F)C(F)(F)C(F)(F)C(F)(F)F)C1=CC=C(C=C1)N=NC1=CC=C(C=C1)N(=O)=O</t>
  </si>
  <si>
    <t>InChI=1S/C20H13F13N4O2/c1-36(13-6-2-11(3-7-13)34-35-12-4-8-14(9-5-12)37(38)39)10-15(21,22)16(23,24)17(25,26)18(27,28)19(29,30)20(31,32)33/h2-9H,10H2,1H3</t>
  </si>
  <si>
    <t>C20H13F13N4O2</t>
  </si>
  <si>
    <t>588.329</t>
  </si>
  <si>
    <t>588.083092</t>
  </si>
  <si>
    <t>DTXSID701032990</t>
  </si>
  <si>
    <t>Bis(perfluorobutyl) phosphinic acid ytterbium(3+) salt</t>
  </si>
  <si>
    <t>500776-86-3</t>
  </si>
  <si>
    <t>XTQDLXFNTIJRLP-UHFFFAOYSA-K</t>
  </si>
  <si>
    <t>[Yb+3].[O-]P(=O)(C(F)(F)C(F)(F)C(F)(F)C(F)(F)F)C(F)(F)C(F)(F)C(F)(F)C(F)(F)F.[O-]P(=O)(C(F)(F)C(F)(F)C(F)(F)C(F)(F)F)C(F)(F)C(F)(F)C(F)(F)C(F)(F)F.[O-]P(=O)(C(F)(F)C(F)(F)C(F)(F)C(F)(F)F)C(F)(F)C(F)(F)C(F)(F)C(F)(F)F</t>
  </si>
  <si>
    <t>InChI=1S/3C8HF18O2P.Yb/c3*9-1(10,5(17,18)19)3(13,14)7(23,24)29(27,28)8(25,26)4(15,16)2(11,12)6(20,21)22;/h3*(H,27,28);/q;;;+3/p-3</t>
  </si>
  <si>
    <t>C24F54O6P3Yb</t>
  </si>
  <si>
    <t>1676.147</t>
  </si>
  <si>
    <t>1676.743410</t>
  </si>
  <si>
    <t>DTXSID50881942</t>
  </si>
  <si>
    <t>Ethene, 1,1,2,2-tetrafluoro-, oxidized, polymd., reduced, Et esters</t>
  </si>
  <si>
    <t>502164-17-2</t>
  </si>
  <si>
    <t>DTXSID20795840</t>
  </si>
  <si>
    <t>7:2 Fluorotelomer phosphate diester</t>
  </si>
  <si>
    <t>63295-25-0</t>
  </si>
  <si>
    <t>CJBCFHAFRXBPBY-UHFFFAOYSA-N</t>
  </si>
  <si>
    <t>Bis(3,3,4,4,5,5,6,6,7,7,8,8,9,9,9-pentadecafluorononyl) hydrogen phosphate</t>
  </si>
  <si>
    <t>OP(=O)(OCCC(F)(F)C(F)(F)C(F)(F)C(F)(F)C(F)(F)C(F)(F)C(F)(F)F)OCCC(F)(F)C(F)(F)C(F)(F)C(F)(F)C(F)(F)C(F)(F)C(F)(F)F</t>
  </si>
  <si>
    <t>InChI=1S/C18H9F30O4P/c19-5(20,7(23,24)9(27,28)11(31,32)13(35,36)15(39,40)17(43,44)45)1-3-51-53(49,50)52-4-2-6(21,22)8(25,26)10(29,30)12(33,34)14(37,38)16(41,42)18(46,47)48/h1-4H2,(H,49,50)</t>
  </si>
  <si>
    <t>DTXSID801032793</t>
  </si>
  <si>
    <t>Chlorodimethyl (3,3,4,4,5,5,5-heptafluoropentyl)silane</t>
  </si>
  <si>
    <t>32523-11-8</t>
  </si>
  <si>
    <t>ALVPZLYOAJSCRQ-UHFFFAOYSA-N</t>
  </si>
  <si>
    <t>C[Si](C)(Cl)CCC(F)(F)C(F)(F)C(F)(F)F</t>
  </si>
  <si>
    <t>InChI=1S/C7H10ClF7Si/c1-16(2,8)4-3-5(9,10)6(11,12)7(13,14)15/h3-4H2,1-2H3</t>
  </si>
  <si>
    <t>C7H10ClF7Si</t>
  </si>
  <si>
    <t>290.68</t>
  </si>
  <si>
    <t>290.012852</t>
  </si>
  <si>
    <t>DTXSID701036542</t>
  </si>
  <si>
    <t>2‐Hydroxy‐3‐[[3-(perfluoroheptyl)propanoyl]sulfanyl]propanoic acid</t>
  </si>
  <si>
    <t>NOCAS_1036542</t>
  </si>
  <si>
    <t>WQBOPIXJALOYJO-UHFFFAOYNA-N</t>
  </si>
  <si>
    <t>OC(CSC(=O)CCC(F)(F)C(F)(F)C(F)(F)C(F)(F)C(F)(F)C(F)(F)C(F)(F)F)C(O)=O</t>
  </si>
  <si>
    <t>InChI=1/C13H9F15O4S/c14-7(15,2-1-5(30)33-3-4(29)6(31)32)8(16,17)9(18,19)10(20,21)11(22,23)12(24,25)13(26,27)28/h4,29H,1-3H2,(H,31,32)</t>
  </si>
  <si>
    <t>C13H9F15O4S</t>
  </si>
  <si>
    <t>546.25</t>
  </si>
  <si>
    <t>545.998202</t>
  </si>
  <si>
    <t>DTXSID20336414</t>
  </si>
  <si>
    <t>1-Ethoxy-1,1,3,3,3-pentafluoro-2-(trifluoromethyl)propane</t>
  </si>
  <si>
    <t>380-30-3</t>
  </si>
  <si>
    <t>OTHMRKKZZSWKQM-UHFFFAOYSA-N</t>
  </si>
  <si>
    <t>CCOC(F)(F)C(C(F)(F)F)C(F)(F)F</t>
  </si>
  <si>
    <t>InChI=1S/C6H6F8O/c1-2-15-6(13,14)3(4(7,8)9)5(10,11)12/h3H,2H2,1H3</t>
  </si>
  <si>
    <t>DTXSID60896966</t>
  </si>
  <si>
    <t>(S)-(Perfluoropropyl)phenylmethanol</t>
  </si>
  <si>
    <t>59153-45-6</t>
  </si>
  <si>
    <t>RFRUXTGWFVPKQB-ZETCQYMHSA-N</t>
  </si>
  <si>
    <t>(1S)-2,2,3,3,4,4,4-Heptafluoro-1-phenylbutan-1-ol</t>
  </si>
  <si>
    <t>[H]C(O)(C1=CC=CC=C1)C(F)(F)C(F)(F)C(F)(F)F</t>
  </si>
  <si>
    <t>InChI=1S/C10H7F7O/c11-8(12,9(13,14)10(15,16)17)7(18)6-4-2-1-3-5-6/h1-5,7,18H/t7-/m0/s1</t>
  </si>
  <si>
    <t>DTXSID201033705</t>
  </si>
  <si>
    <t>N,N′-[Phosphinicobis(oxy-2,1-ethanediyl)]bis[N-ethyl-perfluorodecanesulfonamide]</t>
  </si>
  <si>
    <t>83903-91-7</t>
  </si>
  <si>
    <t>PKNXYWCLSVQSFV-UHFFFAOYSA-N</t>
  </si>
  <si>
    <t>CCN(CCOP(O)(=O)OCCN(CC)S(=O)(=O)C(F)(F)C(F)(F)C(F)(F)C(F)(F)C(F)(F)C(F)(F)C(F)(F)C(F)(F)C(F)(F)C(F)(F)F)S(=O)(=O)C(F)(F)C(F)(F)C(F)(F)C(F)(F)C(F)(F)C(F)(F)C(F)(F)C(F)(F)C(F)(F)C(F)(F)F</t>
  </si>
  <si>
    <t>InChI=1S/C28H19F42N2O8PS2/c1-3-71(82(75,76)27(67,68)23(57,58)19(49,50)15(41,42)11(33,34)9(29,30)13(37,38)17(45,46)21(53,54)25(61,62)63)5-7-79-81(73,74)80-8-6-72(4-2)83(77,78)28(69,70)24(59,60)20(51,52)16(43,44)12(35,36)10(31,32)14(39,40)18(47,48)22(55,56)26(64,65)66/h3-8H2,1-2H3,(H,73,74)</t>
  </si>
  <si>
    <t>C28H19F42N2O8PS2</t>
  </si>
  <si>
    <t>1404.49</t>
  </si>
  <si>
    <t>1403.964978</t>
  </si>
  <si>
    <t>DTXSID6074914</t>
  </si>
  <si>
    <t>Perfluoromethoxypropionyl fluoride</t>
  </si>
  <si>
    <t>425-38-7</t>
  </si>
  <si>
    <t>ZAKJNULOUJTZMO-UHFFFAOYSA-N</t>
  </si>
  <si>
    <t>2,2,3,3-Tetrafluoro-3-(trifluoromethoxy)propanoyl fluoride</t>
  </si>
  <si>
    <t>FC(=O)C(F)(F)C(F)(F)OC(F)(F)F</t>
  </si>
  <si>
    <t>InChI=1S/C4F8O2/c5-1(13)2(6,7)3(8,9)14-4(10,11)12</t>
  </si>
  <si>
    <t>DTXSID30525852</t>
  </si>
  <si>
    <t>2-Phenyl-2-(1,2,2,2-tetrafluoroethyl)-1,3-dioxolane</t>
  </si>
  <si>
    <t>93561-63-8</t>
  </si>
  <si>
    <t>MVRRFRWAXPREBI-UHFFFAOYSA-N</t>
  </si>
  <si>
    <t>FC(C(F)(F)F)C1(OCCO1)C1=CC=CC=C1</t>
  </si>
  <si>
    <t>InChI=1S/C11H10F4O2/c12-9(11(13,14)15)10(16-6-7-17-10)8-4-2-1-3-5-8/h1-5,9H,6-7H2</t>
  </si>
  <si>
    <t>DTXSID90897663</t>
  </si>
  <si>
    <t>2-Propenoic acid, 2-oxiranylmethyl ester, polymer with α-fluoro-ω-[2-[(2-methyl-1-oxo-2-propen-1-yl)oxy]ethyl]poly(difluoromethylene)</t>
  </si>
  <si>
    <t>65605-74-5</t>
  </si>
  <si>
    <t>DTXSID101039398</t>
  </si>
  <si>
    <t>Butanediamide, 2,2,3,3-tetrafluoro-N1,N4-bis[4-(2-phenyldiazenyl)phenyl]-</t>
  </si>
  <si>
    <t>548447-14-9</t>
  </si>
  <si>
    <t>MJNPSADWWWKYBW-UHFFFAOYSA-N</t>
  </si>
  <si>
    <t>FC(F)(C(=O)NC1=CC=C(C=C1)N=NC1=CC=CC=C1)C(F)(F)C(=O)NC1=CC=C(C=C1)N=NC1=CC=CC=C1</t>
  </si>
  <si>
    <t>InChI=1S/C28H20F4N6O2/c29-27(30,25(39)33-19-11-15-23(16-12-19)37-35-21-7-3-1-4-8-21)28(31,32)26(40)34-20-13-17-24(18-14-20)38-36-22-9-5-2-6-10-22/h1-18H,(H,33,39)(H,34,40)</t>
  </si>
  <si>
    <t>C28H20F4N6O2</t>
  </si>
  <si>
    <t>548.502</t>
  </si>
  <si>
    <t>548.158387</t>
  </si>
  <si>
    <t>DTXSID301042987</t>
  </si>
  <si>
    <t>Poly(oxy-1,2-ethanediyl), α-(3,3,4,4,5,5,6,6,7,7,8,8,9,9, 10,10,10-heptadecafluorodecyl)-ω-hydroxy-</t>
  </si>
  <si>
    <t>58228-15-2</t>
  </si>
  <si>
    <t>DTXSID201023730</t>
  </si>
  <si>
    <t>3,4-Dichloro-1-methylbutyl perfluoro-2-(propoxy)propanoate</t>
  </si>
  <si>
    <t>402570-10-9</t>
  </si>
  <si>
    <t>ZOWZVPYIMDMYCD-UHFFFAOYNA-N</t>
  </si>
  <si>
    <t>CC(CC(Cl)CCl)OC(=O)C(F)(OC(F)(F)C(F)(F)C(F)(F)F)C(F)(F)F</t>
  </si>
  <si>
    <t>InChI=1/C11H9Cl2F11O3/c1-4(2-5(13)3-12)26-6(25)7(14,9(17,18)19)27-11(23,24)8(15,16)10(20,21)22/h4-5H,2-3H2,1H3</t>
  </si>
  <si>
    <t>C11H9Cl2F11O3</t>
  </si>
  <si>
    <t>469.07</t>
  </si>
  <si>
    <t>467.975309</t>
  </si>
  <si>
    <t>DTXSID60292106</t>
  </si>
  <si>
    <t>1-(2,5-dimethylthiophen-3-yl)-4,4,5,5,6,6,6-heptafluorohexane-1,3-dione</t>
  </si>
  <si>
    <t>424-58-8</t>
  </si>
  <si>
    <t>MEMPSYHYHAUNSB-UHFFFAOYSA-N</t>
  </si>
  <si>
    <t>1-(2,5-Dimethylthiophen-3-yl)-4,4,5,5,6,6,6-heptafluorohexane-1,3-dione</t>
  </si>
  <si>
    <t>CC1=CC(C(=O)CC(=O)C(F)(F)C(F)(F)C(F)(F)F)=C(C)S1</t>
  </si>
  <si>
    <t>InChI=1S/C12H9F7O2S/c1-5-3-7(6(2)22-5)8(20)4-9(21)10(13,14)11(15,16)12(17,18)19/h3H,4H2,1-2H3</t>
  </si>
  <si>
    <t>DTXSID10882798</t>
  </si>
  <si>
    <t>2-Propenoic acid, butyl ester, reaction product with poly(oxy-1,2-ethanediyl), .alpha.-methyl-.omega.-hydroxy-, and N-ethyl-N-2-hydroxyethyl perfluoroctane sulfonamide</t>
  </si>
  <si>
    <t>162568-17-4</t>
  </si>
  <si>
    <t>DTXSID801035828</t>
  </si>
  <si>
    <t>Perfluoro-1-tridecanesulfonamide</t>
  </si>
  <si>
    <t>NOCAS_1035828</t>
  </si>
  <si>
    <t>XFRJXRLMSSZALI-UHFFFAOYSA-N</t>
  </si>
  <si>
    <t>NS(=O)(=O)C(F)(F)C(F)(F)C(F)(F)C(F)(F)C(F)(F)C(F)(F)C(F)(F)C(F)(F)C(F)(F)C(F)(F)C(F)(F)C(F)(F)C(F)(F)F</t>
  </si>
  <si>
    <t>InChI=1S/C13H2F27NO2S/c14-1(15,2(16,17)4(20,21)6(24,25)8(28,29)10(32,33)12(36,37)38)3(18,19)5(22,23)7(26,27)9(30,31)11(34,35)13(39,40)44(41,42)43/h(H2,41,42,43)</t>
  </si>
  <si>
    <t>C13H2F27NO2S</t>
  </si>
  <si>
    <t>749.18</t>
  </si>
  <si>
    <t>748.937510</t>
  </si>
  <si>
    <t>DTXSID50525016</t>
  </si>
  <si>
    <t>1,1,5-Trichloro-2,2,3,3,4,6,7-heptafluoro-2,3-dihydro-1H-indene</t>
  </si>
  <si>
    <t>88953-10-0</t>
  </si>
  <si>
    <t>CCFVYNNNNDMIKG-UHFFFAOYSA-N</t>
  </si>
  <si>
    <t>FC1=C(F)C(Cl)=C(F)C2=C1C(Cl)(Cl)C(F)(F)C2(F)F</t>
  </si>
  <si>
    <t>InChI=1S/C9Cl3F7/c10-3-4(13)2-1(5(14)6(3)15)7(11,12)9(18,19)8(2,16)17</t>
  </si>
  <si>
    <t>DTXSID401035507</t>
  </si>
  <si>
    <t>N-Ethyl-3-{ethyl[(perfluoropentyl)sulfonyl]amino}-N,N-dimethyl-1-propanaminium</t>
  </si>
  <si>
    <t>NOCAS_1035507</t>
  </si>
  <si>
    <t>ORULUWSNWRJOPZ-UHFFFAOYSA-N</t>
  </si>
  <si>
    <t>CCN(CCC[N+](C)(C)CC)S(=O)(=O)C(F)(F)C(F)(F)C(F)(F)C(F)(F)C(F)(F)F</t>
  </si>
  <si>
    <t>InChI=1S/C14H22F11N2O2S/c1-5-26(8-7-9-27(3,4)6-2)30(28,29)14(24,25)12(19,20)10(15,16)11(17,18)13(21,22)23/h5-9H2,1-4H3/q+1</t>
  </si>
  <si>
    <t>C14H22F11N2O2S</t>
  </si>
  <si>
    <t>491.38</t>
  </si>
  <si>
    <t>491.122085</t>
  </si>
  <si>
    <t>DTXSID701015592</t>
  </si>
  <si>
    <t>Perfluorotetradecanedioic acid</t>
  </si>
  <si>
    <t>2822-93-7</t>
  </si>
  <si>
    <t>UKSIVJMJWXWJRY-UHFFFAOYSA-N</t>
  </si>
  <si>
    <t>Tetracosafluorotetradecanedioic acid</t>
  </si>
  <si>
    <t>OC(=O)C(F)(F)C(F)(F)C(F)(F)C(F)(F)C(F)(F)C(F)(F)C(F)(F)C(F)(F)C(F)(F)C(F)(F)C(F)(F)C(F)(F)C(O)=O</t>
  </si>
  <si>
    <t>InChI=1S/C14H2F24O4/c15-3(16,1(39)40)5(19,20)7(23,24)9(27,28)11(31,32)13(35,36)14(37,38)12(33,34)10(29,30)8(25,26)6(21,22)4(17,18)2(41)42/h(H,39,40)(H,41,42)</t>
  </si>
  <si>
    <t>DTXSID90818434</t>
  </si>
  <si>
    <t>Difluoro[1,1,2,2-tetrafluoro-2-(pentafluoroethoxy)ethoxy]acetonitrile</t>
  </si>
  <si>
    <t>61324-34-3</t>
  </si>
  <si>
    <t>DPAHNYPTQAIRTK-UHFFFAOYSA-N</t>
  </si>
  <si>
    <t>FC(F)(F)C(F)(F)OC(F)(F)C(F)(F)OC(F)(F)C#N</t>
  </si>
  <si>
    <t>InChI=1S/C6F11NO2/c7-2(8,1-18)19-5(14,15)6(16,17)20-4(12,13)3(9,10)11</t>
  </si>
  <si>
    <t>C6F11NO2</t>
  </si>
  <si>
    <t>327.053</t>
  </si>
  <si>
    <t>326.975338</t>
  </si>
  <si>
    <t>DTXSID20895697</t>
  </si>
  <si>
    <t>Ethyl 7,7,8,8,9,9,10,10,10-nonafluoro-3-oxodecanoate</t>
  </si>
  <si>
    <t>1444474-83-2</t>
  </si>
  <si>
    <t>YOBKMDFEVAZUIO-UHFFFAOYSA-N</t>
  </si>
  <si>
    <t>CCOC(=O)CC(=O)CCCC(F)(F)C(F)(F)C(F)(F)C(F)(F)F</t>
  </si>
  <si>
    <t>InChI=1S/C12H13F9O3/c1-2-24-8(23)6-7(22)4-3-5-9(13,14)10(15,16)11(17,18)12(19,20)21/h2-6H2,1H3</t>
  </si>
  <si>
    <t>C12H13F9O3</t>
  </si>
  <si>
    <t>376.219</t>
  </si>
  <si>
    <t>376.072098</t>
  </si>
  <si>
    <t>DTXSID601033076</t>
  </si>
  <si>
    <t>Lithium bis(perfluoropropanesulfonyl)imide</t>
  </si>
  <si>
    <t>189217-59-2</t>
  </si>
  <si>
    <t>XNQIRERQWNDDCA-UHFFFAOYSA-N</t>
  </si>
  <si>
    <t>[Li+].FC(F)(F)C(F)(F)C(F)(F)S(=O)(=O)[N-]S(=O)(=O)C(F)(F)C(F)(F)C(F)(F)F</t>
  </si>
  <si>
    <t>InChI=1S/C6F14NO4S2.Li/c7-1(8,3(11,12)13)5(17,18)26(22,23)21-27(24,25)6(19,20)2(9,10)4(14,15)16;/q-1;+1</t>
  </si>
  <si>
    <t>C6F14LiNO4S2</t>
  </si>
  <si>
    <t>487.11</t>
  </si>
  <si>
    <t>486.920523</t>
  </si>
  <si>
    <t>DTXSID5034357</t>
  </si>
  <si>
    <t>N-[2,5-dichloro-4-(1,1,2,3,3,3-hexafluoropropoxy)-phenyl-aminocarbonyl]-2,6-difluorobenzamide</t>
  </si>
  <si>
    <t>103055-07-8</t>
  </si>
  <si>
    <t>PWPJGUXAGUPAHP-UHFFFAOYSA-N</t>
  </si>
  <si>
    <t>N-{[2,5-Dichloro-4-(1,1,2,3,3,3-hexafluoropropoxy)phenyl]carbamoyl}-2,6-difluorobenzamide</t>
  </si>
  <si>
    <t>FC(C(F)(F)F)C(F)(F)OC1=CC(Cl)=C(NC(=O)NC(=O)C2=C(F)C=CC=C2F)C=C1Cl</t>
  </si>
  <si>
    <t>InChI=1/C17H8Cl2F8N2O3/c18-6-5-11(32-17(26,27)14(22)16(23,24)25)7(19)4-10(6)28-15(31)29-13(30)12-8(20)2-1-3-9(12)21/h1-5,14H,(H2,28,29,30,31)</t>
  </si>
  <si>
    <t>C17H8Cl2F8N2O3</t>
  </si>
  <si>
    <t>511.15</t>
  </si>
  <si>
    <t>509.978423</t>
  </si>
  <si>
    <t>47/427</t>
  </si>
  <si>
    <t>11.0</t>
  </si>
  <si>
    <t>DTXSID80880988</t>
  </si>
  <si>
    <t>Nonene, 1,​1'-​[1,​4-​butanediylbis(oxy)​]​bis[heptadecafluoro-</t>
  </si>
  <si>
    <t>84029-52-7</t>
  </si>
  <si>
    <t>DTXSID40379702</t>
  </si>
  <si>
    <t>Nonafluorobutylepoxide</t>
  </si>
  <si>
    <t>89807-87-4</t>
  </si>
  <si>
    <t>QHHCBVYZWRKFLZ-UHFFFAOYSA-N</t>
  </si>
  <si>
    <t>2-(Nonafluorobutyl)oxirane</t>
  </si>
  <si>
    <t>FC(F)(F)C(F)(F)C(F)(F)C(F)(F)C1CO1</t>
  </si>
  <si>
    <t>InChI=1S/C6H3F9O/c7-3(8,2-1-16-2)4(9,10)5(11,12)6(13,14)15/h2H,1H2</t>
  </si>
  <si>
    <t>DTXSID00750730</t>
  </si>
  <si>
    <t>Methyl 4-(undecafluoropentyl)benzoate</t>
  </si>
  <si>
    <t>88951-01-3</t>
  </si>
  <si>
    <t>PGCTVCNNBFBFHQ-UHFFFAOYSA-N</t>
  </si>
  <si>
    <t>COC(=O)C1=CC=C(C=C1)C(F)(F)C(F)(F)C(F)(F)C(F)(F)C(F)(F)F</t>
  </si>
  <si>
    <t>InChI=1S/C13H7F11O2/c1-26-8(25)6-2-4-7(5-3-6)9(14,15)10(16,17)11(18,19)12(20,21)13(22,23)24/h2-5H,1H3</t>
  </si>
  <si>
    <t>C13H7F11O2</t>
  </si>
  <si>
    <t>404.179</t>
  </si>
  <si>
    <t>404.027039</t>
  </si>
  <si>
    <t>DTXSID60896027</t>
  </si>
  <si>
    <t>1-(3,3,4,4,5,5,6,6,7,7,8,8,8-Tridecafluoro-1-iodooctyl)-2,8,9-trioxa-5-aza-1-silabicyclo[3.3.3]undecane</t>
  </si>
  <si>
    <t>135587-15-4</t>
  </si>
  <si>
    <t>XBDVKTKILQXMOM-UHFFFAOYSA-N</t>
  </si>
  <si>
    <t>FC(F)(F)C(F)(F)C(F)(F)C(F)(F)C(F)(F)C(F)(F)CC(I)[Si]12OCCN(CCO1)CCO2</t>
  </si>
  <si>
    <t>InChI=1S/C14H15F13INO3Si/c15-9(16,7-8(28)33-30-4-1-29(2-5-31-33)3-6-32-33)10(17,18)11(19,20)12(21,22)13(23,24)14(25,26)27/h8H,1-7H2</t>
  </si>
  <si>
    <t>DTXSID50596968</t>
  </si>
  <si>
    <t>4-(1,1,1,2,3,3,3-Heptafluoropropan-2-yl)benzene-1,3-diamine</t>
  </si>
  <si>
    <t>58524-63-3</t>
  </si>
  <si>
    <t>LNOYXGGMUPLGGX-UHFFFAOYSA-N</t>
  </si>
  <si>
    <t>NC1=CC(N)=C(C=C1)C(F)(C(F)(F)F)C(F)(F)F</t>
  </si>
  <si>
    <t>InChI=1S/C9H7F7N2/c10-7(8(11,12)13,9(14,15)16)5-2-1-4(17)3-6(5)18/h1-3H,17-18H2</t>
  </si>
  <si>
    <t>DTXSID501032849</t>
  </si>
  <si>
    <t>2-[[(Perfluorooctyl)sulfonyl]amino]-N,N,N-trimethylethanaminium sulfate (1:1)</t>
  </si>
  <si>
    <t>153968-00-4</t>
  </si>
  <si>
    <t>PQHNNNGSHXZCHW-UHFFFAOYSA-M</t>
  </si>
  <si>
    <t>OS([O-])(=O)=O.C[N+](C)(C)CCNS(=O)(=O)C(F)(F)C(F)(F)C(F)(F)C(F)(F)C(F)(F)C(F)(F)C(F)(F)C(F)(F)F</t>
  </si>
  <si>
    <t>InChI=1S/C13H14F17N2O2S.H2O4S/c1-32(2,3)5-4-31-35(33,34)13(29,30)11(24,25)9(20,21)7(16,17)6(14,15)8(18,19)10(22,23)12(26,27)28;1-5(2,3)4/h31H,4-5H2,1-3H3;(H2,1,2,3,4)/q+1;/p-1</t>
  </si>
  <si>
    <t>C13H15F17N2O6S2</t>
  </si>
  <si>
    <t>682.36</t>
  </si>
  <si>
    <t>682.010007</t>
  </si>
  <si>
    <t>DTXSID401034797</t>
  </si>
  <si>
    <t>Perfluoro-14-methoxytetradecane-1-sulfonic acid</t>
  </si>
  <si>
    <t>NOCAS_1034797</t>
  </si>
  <si>
    <t>YXPWJYYPIJKAGL-UHFFFAOYSA-N</t>
  </si>
  <si>
    <t>OS(=O)(=O)C(F)(F)C(F)(F)C(F)(F)C(F)(F)C(F)(F)C(F)(F)C(F)(F)C(F)(F)C(F)(F)C(F)(F)C(F)(F)C(F)(F)C(F)(F)C(F)(F)OC(F)(F)F</t>
  </si>
  <si>
    <t>InChI=1S/C15HF31O4S/c16-1(17,3(20,21)5(24,25)7(28,29)9(32,33)11(36,37)13(40,41)50-15(44,45)46)2(18,19)4(22,23)6(26,27)8(30,31)10(34,35)12(38,39)14(42,43)51(47,48)49/h(H,47,48,49)</t>
  </si>
  <si>
    <t>C15HF31O4S</t>
  </si>
  <si>
    <t>866.18</t>
  </si>
  <si>
    <t>865.910053</t>
  </si>
  <si>
    <t>DTXSID90896136</t>
  </si>
  <si>
    <t>2-Diazo-4,4,5,5,6,6,6-heptafluoro-1-phenylhexane-1,3-dione</t>
  </si>
  <si>
    <t>872186-76-0</t>
  </si>
  <si>
    <t>TUUJHDIWSQTICP-UHFFFAOYSA-N</t>
  </si>
  <si>
    <t>FC(F)(F)C(F)(F)C(F)(F)C(=O)C(=[N+]=[N-])C(=O)C1=CC=CC=C1</t>
  </si>
  <si>
    <t>InChI=1S/C12H5F7N2O2/c13-10(14,11(15,16)12(17,18)19)9(23)7(21-20)8(22)6-4-2-1-3-5-6/h1-5H</t>
  </si>
  <si>
    <t>C12H5F7N2O2</t>
  </si>
  <si>
    <t>342.173</t>
  </si>
  <si>
    <t>342.023925</t>
  </si>
  <si>
    <t>DTXSID80468467</t>
  </si>
  <si>
    <t>2,3-Difluoro-2,3-bis(pentafluoroethyl)oxirane</t>
  </si>
  <si>
    <t>74728-99-7</t>
  </si>
  <si>
    <t>PQJIZEXSRRAPKP-UHFFFAOYSA-N</t>
  </si>
  <si>
    <t>FC(F)(F)C(F)(F)C1(F)OC1(F)C(F)(F)C(F)(F)F</t>
  </si>
  <si>
    <t>InChI=1/C6F12O/c7-1(8,5(13,14)15)3(11)4(12,19-3)2(9,10)6(16,17)18</t>
  </si>
  <si>
    <t>DTXSID001023172</t>
  </si>
  <si>
    <t>4,4,5,5,5-Pentafluoro-N-methoxy-N-methylpentanamide</t>
  </si>
  <si>
    <t>1350856-28-8</t>
  </si>
  <si>
    <t>DQPRRXFKNCJAOT-UHFFFAOYSA-N</t>
  </si>
  <si>
    <t>CON(C)C(=O)CCC(F)(F)C(F)(F)F</t>
  </si>
  <si>
    <t>InChI=1S/C7H10F5NO2/c1-13(15-2)5(14)3-4-6(8,9)7(10,11)12/h3-4H2,1-2H3</t>
  </si>
  <si>
    <t>C7H10F5NO2</t>
  </si>
  <si>
    <t>235.154</t>
  </si>
  <si>
    <t>235.063169</t>
  </si>
  <si>
    <t>DTXSID1070854</t>
  </si>
  <si>
    <t>N-Ethyl-N-[2-(phosphonooxy)ethyl]perfluoroheptanesulfonamide</t>
  </si>
  <si>
    <t>67923-61-9</t>
  </si>
  <si>
    <t>FANHPMCIAHYLOD-UHFFFAOYSA-N</t>
  </si>
  <si>
    <t>2-[Ethyl(1,1,2,2,3,3,4,4,5,5,6,6,7,7,7-pentadecafluoroheptane-1-sulfonyl)amino]ethyl dihydrogen phosphate</t>
  </si>
  <si>
    <t>CCN(CCOP(O)(O)=O)S(=O)(=O)C(F)(F)C(F)(F)C(F)(F)C(F)(F)C(F)(F)C(F)(F)C(F)(F)F</t>
  </si>
  <si>
    <t>InChI=1S/C11H11F15NO6PS/c1-2-27(3-4-33-34(28,29)30)35(31,32)11(25,26)9(20,21)7(16,17)5(12,13)6(14,15)8(18,19)10(22,23)24/h2-4H2,1H3,(H2,28,29,30)</t>
  </si>
  <si>
    <t>C11H11F15NO6PS</t>
  </si>
  <si>
    <t>601.22</t>
  </si>
  <si>
    <t>600.980518</t>
  </si>
  <si>
    <t>DTXSID50405743</t>
  </si>
  <si>
    <t>3-(Heptafluoroisopropoxy)propyltrimethoxysilane</t>
  </si>
  <si>
    <t>19116-61-1</t>
  </si>
  <si>
    <t>TVBHYYFJOKDTPF-UHFFFAOYSA-N</t>
  </si>
  <si>
    <t>{3-[(1,1,1,2,3,3,3-Heptafluoropropan-2-yl)oxy]propyl}(trimethoxy)silane</t>
  </si>
  <si>
    <t>CO[Si](CCCOC(F)(C(F)(F)F)C(F)(F)F)(OC)OC</t>
  </si>
  <si>
    <t>InChI=1S/C9H15F7O4Si/c1-17-21(18-2,19-3)6-4-5-20-7(10,8(11,12)13)9(14,15)16/h4-6H2,1-3H3</t>
  </si>
  <si>
    <t>C9H15F7O4Si</t>
  </si>
  <si>
    <t>348.289</t>
  </si>
  <si>
    <t>348.062783</t>
  </si>
  <si>
    <t>DTXSID60896567</t>
  </si>
  <si>
    <t>Perfluoro-3,3-dimethylhexanoic acid</t>
  </si>
  <si>
    <t>1812247-20-3</t>
  </si>
  <si>
    <t>QTNXQUUMDZPDRJ-UHFFFAOYSA-N</t>
  </si>
  <si>
    <t>2,2,4,4,5,5,6,6,6-Nonafluoro-3,3-bis(trifluoromethyl)hexanoic acid</t>
  </si>
  <si>
    <t>OC(=O)C(F)(F)C(C(F)(F)F)(C(F)(F)F)C(F)(F)C(F)(F)C(F)(F)F</t>
  </si>
  <si>
    <t>InChI=1S/C8HF15O2/c9-2(10,1(24)25)3(6(15,16)17,7(18,19)20)4(11,12)5(13,14)8(21,22)23/h(H,24,25)</t>
  </si>
  <si>
    <t>DTXSID00806160</t>
  </si>
  <si>
    <t>1,1,2,2,3,3,4,4-Octafluoroundecane-5,6-dione</t>
  </si>
  <si>
    <t>62679-64-5</t>
  </si>
  <si>
    <t>TVTVMVPFCQNAAK-UHFFFAOYSA-N</t>
  </si>
  <si>
    <t>CCCCCC(=O)C(=O)C(F)(F)C(F)(F)C(F)(F)C(F)F</t>
  </si>
  <si>
    <t>InChI=1S/C11H12F8O2/c1-2-3-4-5-6(20)7(21)9(14,15)11(18,19)10(16,17)8(12)13/h8H,2-5H2,1H3</t>
  </si>
  <si>
    <t>DTXSID40614988</t>
  </si>
  <si>
    <t>Perfluorohexane-1,6-disulfonyl difluoride</t>
  </si>
  <si>
    <t>144368-88-7</t>
  </si>
  <si>
    <t>OXYNLVWARSYWNL-UHFFFAOYSA-N</t>
  </si>
  <si>
    <t>Dodecafluorohexane-1,6-disulfonyl difluoride</t>
  </si>
  <si>
    <t>FC(F)(C(F)(F)C(F)(F)C(F)(F)S(F)(=O)=O)C(F)(F)C(F)(F)S(F)(=O)=O</t>
  </si>
  <si>
    <t>InChI=1S/C6F14O4S2/c7-1(8,3(11,12)5(15,16)25(19,21)22)2(9,10)4(13,14)6(17,18)26(20,23)24</t>
  </si>
  <si>
    <t>C6F14O4S2</t>
  </si>
  <si>
    <t>466.16</t>
  </si>
  <si>
    <t>465.901445</t>
  </si>
  <si>
    <t>DTXSID101035922</t>
  </si>
  <si>
    <t>6‐({[(3,3,4,4,4‐Pentafluorobutyl)sulfanyl]carbonyl}amino)hexanal</t>
  </si>
  <si>
    <t>NOCAS_1035922</t>
  </si>
  <si>
    <t>SZLCKTXRNRRXHW-UHFFFAOYSA-N</t>
  </si>
  <si>
    <t>FC(F)(F)C(F)(F)CCSC(=O)NCCCCCC=O</t>
  </si>
  <si>
    <t>InChI=1S/C11H16F5NO2S/c12-10(13,11(14,15)16)5-8-20-9(19)17-6-3-1-2-4-7-18/h7H,1-6,8H2,(H,17,19)</t>
  </si>
  <si>
    <t>C11H16F5NO2S</t>
  </si>
  <si>
    <t>321.31</t>
  </si>
  <si>
    <t>321.082191</t>
  </si>
  <si>
    <t>DTXSID60895737</t>
  </si>
  <si>
    <t>2-[(2-Methylprop-2-enoyl)oxy]ethyl heptafluorobutanoate</t>
  </si>
  <si>
    <t>146615-73-8</t>
  </si>
  <si>
    <t>VQOPAPHAKJCJTK-UHFFFAOYSA-N</t>
  </si>
  <si>
    <t>CC(=C)C(=O)OCCOC(=O)C(F)(F)C(F)(F)C(F)(F)F</t>
  </si>
  <si>
    <t>InChI=1S/C10H9F7O4/c1-5(2)6(18)20-3-4-21-7(19)8(11,12)9(13,14)10(15,16)17/h1,3-4H2,2H3</t>
  </si>
  <si>
    <t>DTXSID40571880</t>
  </si>
  <si>
    <t>2-(Heptafluoropropyl)-6-methylquinoline</t>
  </si>
  <si>
    <t>200617-36-3</t>
  </si>
  <si>
    <t>IOPXGTLNGWAWLY-UHFFFAOYSA-N</t>
  </si>
  <si>
    <t>CC1=CC2=C(C=C1)N=C(C=C2)C(F)(F)C(F)(F)C(F)(F)F</t>
  </si>
  <si>
    <t>InChI=1S/C13H8F7N/c1-7-2-4-9-8(6-7)3-5-10(21-9)11(14,15)12(16,17)13(18,19)20/h2-6H,1H3</t>
  </si>
  <si>
    <t>DTXSID10655202</t>
  </si>
  <si>
    <t>2,2,3,3,3-Pentafluoropropanimidamide--hydrogen chloride (1/1)</t>
  </si>
  <si>
    <t>3799-21-1</t>
  </si>
  <si>
    <t>DGOPRAXBDSBVPB-UHFFFAOYSA-N</t>
  </si>
  <si>
    <t>Cl.NC(=N)C(F)(F)C(F)(F)F</t>
  </si>
  <si>
    <t>InChI=1S/C3H3F5N2.ClH/c4-2(5,1(9)10)3(6,7)8;/h(H3,9,10);1H</t>
  </si>
  <si>
    <t>C3H4ClF5N2</t>
  </si>
  <si>
    <t>198.52</t>
  </si>
  <si>
    <t>197.998317</t>
  </si>
  <si>
    <t>DTXSID701032940</t>
  </si>
  <si>
    <t>2-(Perfluoro(2-propoxy-1-propoxy)eth-2-yl)ethyldimethyl(3-methyl-3-hydroxy-4-pentynoxy)silane</t>
  </si>
  <si>
    <t>1592562-45-2</t>
  </si>
  <si>
    <t>ASCRQZJKNSRIML-UHFFFAOYNA-N</t>
  </si>
  <si>
    <t>CC(O)(CCO[Si](C)(C)CCC(F)(OC(F)(F)C(F)(OC(F)(F)C(F)(F)C(F)(F)F)C(F)(F)F)C(F)(F)F)C#C</t>
  </si>
  <si>
    <t>InChI=1/C18H19F17O4Si/c1-5-10(2,36)6-8-37-40(3,4)9-7-11(19,14(23,24)25)38-18(34,35)13(22,16(29,30)31)39-17(32,33)12(20,21)15(26,27)28/h1,36H,6-9H2,2-4H3</t>
  </si>
  <si>
    <t>C18H19F17O4Si</t>
  </si>
  <si>
    <t>650.404</t>
  </si>
  <si>
    <t>650.078114</t>
  </si>
  <si>
    <t>DTXSID701036673</t>
  </si>
  <si>
    <t>1‐(Dimethylamino)‐3-(perfluorodecyl)‐2‐(hydroxymethoxy)propan‐3‐yl formate</t>
  </si>
  <si>
    <t>NOCAS_1036673</t>
  </si>
  <si>
    <t>UYNHCFKWAFKTCG-UHFFFAOYNA-N</t>
  </si>
  <si>
    <t>CN(C)CC(OCO)C(OC=O)C(F)(F)C(F)(F)C(F)(F)C(F)(F)C(F)(F)C(F)(F)C(F)(F)C(F)(F)C(F)(F)C(F)(F)F</t>
  </si>
  <si>
    <t>InChI=1/C17H14F21NO4/c1-39(2)3-6(42-4-40)7(43-5-41)8(18,19)9(20,21)10(22,23)11(24,25)12(26,27)13(28,29)14(30,31)15(32,33)16(34,35)17(36,37)38/h5-7,40H,3-4H2,1-2H3</t>
  </si>
  <si>
    <t>C17H14F21NO4</t>
  </si>
  <si>
    <t>695.268</t>
  </si>
  <si>
    <t>695.058749</t>
  </si>
  <si>
    <t>DTXSID30618238</t>
  </si>
  <si>
    <t>2,2,3,3,4,4,4-Heptafluoro-1-(piperazin-1-yl)butan-1-one</t>
  </si>
  <si>
    <t>89245-13-6</t>
  </si>
  <si>
    <t>NEIFNBMQYNENQZ-UHFFFAOYSA-N</t>
  </si>
  <si>
    <t>FC(F)(F)C(F)(F)C(F)(F)C(=O)N1CCNCC1</t>
  </si>
  <si>
    <t>InChI=1S/C8H9F7N2O/c9-6(10,7(11,12)8(13,14)15)5(18)17-3-1-16-2-4-17/h16H,1-4H2</t>
  </si>
  <si>
    <t>C8H9F7N2O</t>
  </si>
  <si>
    <t>282.162</t>
  </si>
  <si>
    <t>282.060310</t>
  </si>
  <si>
    <t>DTXSID30432436</t>
  </si>
  <si>
    <t>1,1,1,2,2,3,3,4,4,5,5,6,6,7,7,8,8-Heptadecafluoro-8-methoxyoctane</t>
  </si>
  <si>
    <t>22052-87-5</t>
  </si>
  <si>
    <t>ZHOFTZAKGRZBSL-UHFFFAOYSA-N</t>
  </si>
  <si>
    <t>COC(F)(F)C(F)(F)C(F)(F)C(F)(F)C(F)(F)C(F)(F)C(F)(F)C(F)(F)F</t>
  </si>
  <si>
    <t>InChI=1S/C9H3F17O/c1-27-9(25,26)7(20,21)5(16,17)3(12,13)2(10,11)4(14,15)6(18,19)8(22,23)24/h1H3</t>
  </si>
  <si>
    <t>DTXSID00188998</t>
  </si>
  <si>
    <t>Perfluorohept-1-ene</t>
  </si>
  <si>
    <t>355-63-5</t>
  </si>
  <si>
    <t>CDAVUOSPHHTNBU-UHFFFAOYSA-N</t>
  </si>
  <si>
    <t>1,1,2,3,3,4,4,5,5,6,6,7,7,7-Tetradecafluorohept-1-ene</t>
  </si>
  <si>
    <t>FC(F)=C(F)C(F)(F)C(F)(F)C(F)(F)C(F)(F)C(F)(F)F</t>
  </si>
  <si>
    <t>InChI=1S/C7F14/c8-1(2(9)10)3(11,12)4(13,14)5(15,16)6(17,18)7(19,20)21</t>
  </si>
  <si>
    <t>DTXSID501034702</t>
  </si>
  <si>
    <t>4-(Dimethylamino)-2-{[(perfluorononyl)sulfonyl]amino}butanoic acid</t>
  </si>
  <si>
    <t>NOCAS_1034702</t>
  </si>
  <si>
    <t>XKLVPOQXZVRSQG-UHFFFAOYNA-N</t>
  </si>
  <si>
    <t>CN(C)CCC(NS(=O)(=O)C(F)(F)C(F)(F)C(F)(F)C(F)(F)C(F)(F)C(F)(F)C(F)(F)C(F)(F)C(F)(F)F)C(O)=O</t>
  </si>
  <si>
    <t>InChI=1/C15H13F19N2O4S/c1-36(2)4-3-5(6(37)38)35-41(39,40)15(33,34)13(28,29)11(24,25)9(20,21)7(16,17)8(18,19)10(22,23)12(26,27)14(30,31)32/h5,35H,3-4H2,1-2H3,(H,37,38)</t>
  </si>
  <si>
    <t>C15H13F19N2O4S</t>
  </si>
  <si>
    <t>678.31</t>
  </si>
  <si>
    <t>678.029263</t>
  </si>
  <si>
    <t>DTXSID10329512</t>
  </si>
  <si>
    <t>1-[aziridin-1-yl(3,3,4,4,5,5,6,6,7,7,8,8,9,9,9-pentadecafluorononyl)phosphoryl]aziridine</t>
  </si>
  <si>
    <t>23068-13-5</t>
  </si>
  <si>
    <t>BAFJHLHXNNBLGB-UHFFFAOYSA-N</t>
  </si>
  <si>
    <t>1,1'-[(3,3,4,4,5,5,6,6,7,7,8,8,9,9,9-Pentadecafluorononyl)phosphoryl]bis(aziridine)</t>
  </si>
  <si>
    <t>FC(F)(F)C(F)(F)C(F)(F)C(F)(F)C(F)(F)C(F)(F)C(F)(F)CCP(=O)(N1CC1)N1CC1</t>
  </si>
  <si>
    <t>InChI=1S/C13H12F15N2OP/c14-7(15,1-6-32(31,29-2-3-29)30-4-5-30)8(16,17)9(18,19)10(20,21)11(22,23)12(24,25)13(26,27)28/h1-6H2</t>
  </si>
  <si>
    <t>C13H12F15N2OP</t>
  </si>
  <si>
    <t>528.202</t>
  </si>
  <si>
    <t>528.044772</t>
  </si>
  <si>
    <t>DTXSID90881325</t>
  </si>
  <si>
    <t>Phosphinic acid, bis(perfluoro-C6-12-alkyl) derivs., aluminum salts</t>
  </si>
  <si>
    <t>93062-53-4</t>
  </si>
  <si>
    <t>[Al+3].[O-]P(=O)(C(F)(F)C(F)(F)C(F)(F)C(F)(F)C(F)(F)C(F)(F)F)C(F)(F)C(F)(F)C(F)(F)C(F)(F)C(F)(F)C(F)(F)F.[O-]P(=O)(C(F)(F)C(F)(F)C(F)(F)C(F)(F)C(F)(F)C(F)(F)F)C(F)(F)C(F)(F)C(F)(F)C(F)(F)C(F)(F)C(F)(F)F.[O-]P(=O)(C(F)(F)C(F)(F)C(F)(F)C(F)(F)C(F)(F)C(F)(F)F)C(F)(F)C(F)(F)C(F)(F)C(F)(F)C(F)(F)C(F)(F)F |lp:1:3,3:2,5:3,6:3,8:3,9:3,11:3,12:3,14:3,15:3,17:3,18:3,20:3,21:3,22:3,24:3,25:3,27:3,28:3,30:3,31:3,33:3,34:3,36:3,37:3,39:3,40:3,41:3,42:3,44:2,46:3,47:3,49:3,50:3,52:3,53:3,55:3,56:3,58:3,59:3,61:3,62:3,63:3,65:3,66:3,68:3,69:3,71:3,72:3,74:3,75:3,77:3,78:3,80:3,81:3,82:3,83:3,85:2,87:3,88:3,90:3,91:3,93:3,94:3,96:3,97:3,99:3,100:3,102:3,103:3,104:3,106:3,107:3,109:3,110:3,112:3,113:3,115:3,116:3,118:3,119:3,121:3,122:3,123:3,Sg:n:25,24,23:1-7:ht,Sg:n:107,106,105:1-7:ht,Sg:n:66,65,64:1-7:ht,Sg:n:6,5,4:1-7:ht,Sg:n:88,87,86:1-7:ht,Sg:n:47,46,45:1-7:ht|</t>
  </si>
  <si>
    <t>InChI=1S/3C12HF26O2P.Al/c3*13-1(14,5(21,22)9(29,30)31)3(17,18)7(25,26)11(35,36)41(39,40)12(37,38)8(27,28)4(19,20)2(15,16)6(23,24)10(32,33)34;/h3*(H,39,40);/q;;;+3/p-3</t>
  </si>
  <si>
    <t>(CF2)1-7(CF2)1-7(CF2)1-7(CF2)1-7(CF2)1-7(CF2)1-7C30AlF66O6P3</t>
  </si>
  <si>
    <t>DTXSID70399897</t>
  </si>
  <si>
    <t>(Heptadecafluorooctyl)trimethylsilane</t>
  </si>
  <si>
    <t>52112-19-3</t>
  </si>
  <si>
    <t>CSSFUEGQVWQFKG-UHFFFAOYSA-N</t>
  </si>
  <si>
    <t>(Heptadecafluorooctyl)(trimethyl)silane</t>
  </si>
  <si>
    <t>C[Si](C)(C)C(F)(F)C(F)(F)C(F)(F)C(F)(F)C(F)(F)C(F)(F)C(F)(F)C(F)(F)F</t>
  </si>
  <si>
    <t>InChI=1S/C11H9F17Si/c1-29(2,3)11(27,28)9(22,23)7(18,19)5(14,15)4(12,13)6(16,17)8(20,21)10(24,25)26/h1-3H3</t>
  </si>
  <si>
    <t>C11H9F17Si</t>
  </si>
  <si>
    <t>492.251</t>
  </si>
  <si>
    <t>492.020206</t>
  </si>
  <si>
    <t>DTXSID401035307</t>
  </si>
  <si>
    <t>2,2-Dichloro-perfluoro-1-nonanesulfonic acid</t>
  </si>
  <si>
    <t>NOCAS_1035307</t>
  </si>
  <si>
    <t>KMPMXDYMLWCTJJ-UHFFFAOYSA-N</t>
  </si>
  <si>
    <t>OS(=O)(=O)C(F)(F)C(Cl)(Cl)C(F)(F)C(F)(F)C(F)(F)C(F)(F)C(F)(F)C(F)(F)C(F)(F)F</t>
  </si>
  <si>
    <t>InChI=1S/C9HCl2F17O3S/c10-1(11,9(27,28)32(29,30)31)2(12,13)3(14,15)4(16,17)5(18,19)6(20,21)7(22,23)8(24,25)26/h(H,29,30,31)</t>
  </si>
  <si>
    <t>C9HCl2F17O3S</t>
  </si>
  <si>
    <t>583.04</t>
  </si>
  <si>
    <t>581.875199</t>
  </si>
  <si>
    <t>DTXSID00663093</t>
  </si>
  <si>
    <t>1-Bromo-2-(1,1,2,3,3,3-hexafluoropropoxy)benzene</t>
  </si>
  <si>
    <t>52328-77-5</t>
  </si>
  <si>
    <t>LDNCBJYYWUBTQA-UHFFFAOYSA-N</t>
  </si>
  <si>
    <t>FC(C(F)(F)F)C(F)(F)OC1=CC=CC=C1Br</t>
  </si>
  <si>
    <t>InChI=1S/C9H5BrF6O/c10-5-3-1-2-4-6(5)17-9(15,16)7(11)8(12,13)14/h1-4,7H</t>
  </si>
  <si>
    <t>DTXSID001036860</t>
  </si>
  <si>
    <t>2‐[Dimethyl(5,5,6,6,6‐pentafluorohexyl)azaniumyl]acetate</t>
  </si>
  <si>
    <t>NOCAS_1036860</t>
  </si>
  <si>
    <t>CDMLTTAFLYOEEX-UHFFFAOYSA-N</t>
  </si>
  <si>
    <t>C[N+](C)(CCCCC(F)(F)C(F)(F)F)CC([O-])=O</t>
  </si>
  <si>
    <t>InChI=1S/C10H16F5NO2/c1-16(2,7-8(17)18)6-4-3-5-9(11,12)10(13,14)15/h3-7H2,1-2H3</t>
  </si>
  <si>
    <t>C10H16F5NO2</t>
  </si>
  <si>
    <t>277.235</t>
  </si>
  <si>
    <t>277.110120</t>
  </si>
  <si>
    <t>DTXSID00102497</t>
  </si>
  <si>
    <t>Borate(1-), tetrafluoro-, potassium (1:1), reaction products with alumina, boric acid, boron potassium oxide (B5KO8), lithium chloride, potassium chloride, potassium fluoride (K(HF2)) and zinc chloride</t>
  </si>
  <si>
    <t>68987-53-1</t>
  </si>
  <si>
    <t>DTXSID60703080</t>
  </si>
  <si>
    <t>Tris(1,1,1,2,3,3-hexafluoropropan-2-yl) borate</t>
  </si>
  <si>
    <t>6919-80-8</t>
  </si>
  <si>
    <t>WWRGHOUGSXNSIQ-UHFFFAOYSA-N</t>
  </si>
  <si>
    <t>FC(F)C(F)(OB(OC(F)(C(F)F)C(F)(F)F)OC(F)(C(F)F)C(F)(F)F)C(F)(F)F</t>
  </si>
  <si>
    <t>InChI=1S/C9H3BF18O3/c11-1(12)4(17,7(20,21)22)29-10(30-5(18,2(13)14)8(23,24)25)31-6(19,3(15)16)9(26,27)28/h1-3H</t>
  </si>
  <si>
    <t>C9H3BF18O3</t>
  </si>
  <si>
    <t>511.9</t>
  </si>
  <si>
    <t>511.988781</t>
  </si>
  <si>
    <t>DTXSID80897495</t>
  </si>
  <si>
    <t>(3β)-25,26,26,26,27,27,27-Heptafluoro-cholest-5-en-3-ol</t>
  </si>
  <si>
    <t>153463-21-9</t>
  </si>
  <si>
    <t>DUAIJEYNEJQOCE-OLSVQSNTSA-N</t>
  </si>
  <si>
    <t>25,26,26,26,27,27,27-Heptafluorocholest-5-en-3beta-ol</t>
  </si>
  <si>
    <t>[H]C(C)(CCCC(F)(C(F)(F)F)C(F)(F)F)[C@@]1([H])CC[C@@]2([H])[C@]3([H])CC=C4C[C@@]([H])(O)CC[C@]4(C)[C@@]3([H])CC[C@]12C</t>
  </si>
  <si>
    <t>InChI=1S/C27H39F7O/c1-16(5-4-12-25(28,26(29,30)31)27(32,33)34)20-8-9-21-19-7-6-17-15-18(35)10-13-23(17,2)22(19)11-14-24(20,21)3/h6,16,18-22,35H,4-5,7-15H2,1-3H3/t16-,18+,19+,20-,21+,22+,23+,24-/m1/s1</t>
  </si>
  <si>
    <t>C27H39F7O</t>
  </si>
  <si>
    <t>512.597</t>
  </si>
  <si>
    <t>512.288913</t>
  </si>
  <si>
    <t>DTXSID901022264</t>
  </si>
  <si>
    <t>2-(Pentafluoroethyl)naphthalene</t>
  </si>
  <si>
    <t>138133-66-1</t>
  </si>
  <si>
    <t>AVVSMBGBCMYOKO-UHFFFAOYSA-N</t>
  </si>
  <si>
    <t>FC(F)(F)C(F)(F)C1=CC=C2C=CC=CC2=C1</t>
  </si>
  <si>
    <t>InChI=1S/C12H7F5/c13-11(14,12(15,16)17)10-6-5-8-3-1-2-4-9(8)7-10/h1-7H</t>
  </si>
  <si>
    <t>DTXSID50882651</t>
  </si>
  <si>
    <t>68228-00-2 (name too long)</t>
  </si>
  <si>
    <t>68228-00-2</t>
  </si>
  <si>
    <t>DTXSID80379766</t>
  </si>
  <si>
    <t>Perfluoroethyl 2H-perfluoroethyl ether</t>
  </si>
  <si>
    <t>50807-74-4</t>
  </si>
  <si>
    <t>RPSFZSRVLPIAMN-UHFFFAOYSA-N</t>
  </si>
  <si>
    <t>1,1,1,2,2-Pentafluoro-3-(1,1,2,2-tetrafluoroethoxy)propane</t>
  </si>
  <si>
    <t>FC(F)C(F)(F)OCC(F)(F)C(F)(F)F</t>
  </si>
  <si>
    <t>InChI=1S/C5H3F9O/c6-2(7)4(10,11)15-1-3(8,9)5(12,13)14/h2H,1H2</t>
  </si>
  <si>
    <t>DTXSID501036708</t>
  </si>
  <si>
    <t>Trimethyl[3-(perfluorohexyl)‐2‐hydroxypropyl]azanium</t>
  </si>
  <si>
    <t>NOCAS_1036708</t>
  </si>
  <si>
    <t>ITLCZASMLOPYPD-UHFFFAOYNA-N</t>
  </si>
  <si>
    <t>C[N+](C)(C)CC(O)CC(F)(F)C(F)(F)C(F)(F)C(F)(F)C(F)(F)C(F)(F)F</t>
  </si>
  <si>
    <t>InChI=1/C12H15F13NO/c1-26(2,3)5-6(27)4-7(13,14)8(15,16)9(17,18)10(19,20)11(21,22)12(23,24)25/h6,27H,4-5H2,1-3H3/q+1</t>
  </si>
  <si>
    <t>C12H15F13NO</t>
  </si>
  <si>
    <t>436.237</t>
  </si>
  <si>
    <t>436.094057</t>
  </si>
  <si>
    <t>DTXSID70545630</t>
  </si>
  <si>
    <t>2-(1,1,2,3,3,3-Hexafluoropropoxy)phenol</t>
  </si>
  <si>
    <t>53998-00-8</t>
  </si>
  <si>
    <t>ZRHUNWKSAYTSAM-UHFFFAOYSA-N</t>
  </si>
  <si>
    <t>OC1=CC=CC=C1OC(F)(F)C(F)C(F)(F)F</t>
  </si>
  <si>
    <t>InChI=1S/C9H6F6O2/c10-7(8(11,12)13)9(14,15)17-6-4-2-1-3-5(6)16/h1-4,7,16H</t>
  </si>
  <si>
    <t>DTXSID70897484</t>
  </si>
  <si>
    <t>Dichloropalladium bis{tris[4-(2-(perfluorooctyl)ethyl)phenyl]phosphane}</t>
  </si>
  <si>
    <t>326475-46-1</t>
  </si>
  <si>
    <t>QPXLVKHXYVHLGT-UHFFFAOYSA-L</t>
  </si>
  <si>
    <t>Palladium(2+) chloride--tris[4-(3,3,4,4,5,5,6,6,7,7,8,8,9,9,10,10,10-heptadecafluorodecyl)phenyl]phosphane (1/2/2)</t>
  </si>
  <si>
    <t>F.Cl[Pd]Cl.FC(F)(F)C(F)(F)C(F)(F)C(F)(F)C(F)(F)C(F)(F)C(F)(F)C(F)(F)CCC1=CC=C(C=C1)P(C1=CC=C(CCC(F)(F)C(F)(F)C(F)(F)C(F)(F)C(F)(F)C(F)(F)C(F)(F)C(F)(F)F)C=C1)C1=CC=C(CCC(F)(F)C(F)(F)C(F)(F)C(F)(F)C(F)(F)C(F)(F)C(F)(F)C(F)(F)F)C=C1.FC(F)(F)C(F)(F)C(F)(F)C(F)(F)C(F)(F)C(F)(F)C(F)(F)C(F)(F)CCC1=CC=C(C=C1)P(C1=CC=C(CCC(F)(F)C(F)(F)C(F)(F)C(F)(F)C(F)(F)C(F)(F)C(F)(F)C(F)(F)F)C=C1)C1=CC=C(CCC(F)(F)C(F)(F)C(F)(F)C(F)(F)C(F)(F)C(F)(F)C(F)(F)C(F)(F)F)C=C1</t>
  </si>
  <si>
    <t>InChI=1S/2C48H24F51P.2ClH.FH.Pd/c2*49-25(50,28(55,56)31(61,62)34(67,68)37(73,74)40(79,80)43(85,86)46(91,92)93)16-13-19-1-7-22(8-2-19)100(23-9-3-20(4-10-23)14-17-26(51,52)29(57,58)32(63,64)35(69,70)38(75,76)41(81,82)44(87,88)47(94,95)96)24-11-5-21(6-12-24)15-18-27(53,54)30(59,60)33(65,66)36(71,72)39(77,78)42(83,84)45(89,90)48(97,98)99;;;;/h2*1-12H,13-18H2;3*1H;/q;;;;;+2/p-2</t>
  </si>
  <si>
    <t>C96H49Cl2F103P2Pd</t>
  </si>
  <si>
    <t>3398.55</t>
  </si>
  <si>
    <t>3396.007662</t>
  </si>
  <si>
    <t>DTXSID201023742</t>
  </si>
  <si>
    <t>Phosphonic acid, [3,4,4,4-tetrafluoro-3-[1,1,2,3,3,3-hexafluoro-2-[1,1,2,3,3,3-hexafluoro-2-(heptafluoropropoxy)propoxy]propoxy]butyl]-, monoethyl ester</t>
  </si>
  <si>
    <t>646029-84-7</t>
  </si>
  <si>
    <t>VZUPCRDZQWZXFQ-UHFFFAOYNA-N</t>
  </si>
  <si>
    <t>CCOP(O)(=O)CCC(F)(OC(F)(F)C(F)(OC(F)(F)C(F)(OC(F)(F)C(F)(F)C(F)(F)F)C(F)(F)F)C(F)(F)F)C(F)(F)F</t>
  </si>
  <si>
    <t>InChI=1/C15H10F23O6P/c1-2-41-45(39,40)4-3-5(16,9(21,22)23)42-14(35,36)7(19,11(27,28)29)44-15(37,38)8(20,12(30,31)32)43-13(33,34)6(17,18)10(24,25)26/h2-4H2,1H3,(H,39,40)</t>
  </si>
  <si>
    <t>C15H10F23O6P</t>
  </si>
  <si>
    <t>754.176</t>
  </si>
  <si>
    <t>753.984773</t>
  </si>
  <si>
    <t>DTXSID60548635</t>
  </si>
  <si>
    <t>4-Chloro-2,2,3,3,4,4-hexafluorobutanoyl chloride</t>
  </si>
  <si>
    <t>111835-69-9</t>
  </si>
  <si>
    <t>RUSCTWJNLAGGAM-UHFFFAOYSA-N</t>
  </si>
  <si>
    <t>FC(F)(Cl)C(F)(F)C(F)(F)C(Cl)=O</t>
  </si>
  <si>
    <t>InChI=1S/C4Cl2F6O/c5-1(13)2(7,8)3(9,10)4(6,11)12</t>
  </si>
  <si>
    <t>DTXSID20566779</t>
  </si>
  <si>
    <t>3-(Tridecafluorohexyl)pyridin-4-amine</t>
  </si>
  <si>
    <t>143094-26-2</t>
  </si>
  <si>
    <t>FYNRUUHZYNMDNP-UHFFFAOYSA-N</t>
  </si>
  <si>
    <t>NC1=C(C=NC=C1)C(F)(F)C(F)(F)C(F)(F)C(F)(F)C(F)(F)C(F)(F)F</t>
  </si>
  <si>
    <t>InChI=1S/C11H5F13N2/c12-6(13,4-3-26-2-1-5(4)25)7(14,15)8(16,17)9(18,19)10(20,21)11(22,23)24/h1-3H,(H2,25,26)</t>
  </si>
  <si>
    <t>C11H5F13N2</t>
  </si>
  <si>
    <t>412.154</t>
  </si>
  <si>
    <t>412.024514</t>
  </si>
  <si>
    <t>DTXSID70706385</t>
  </si>
  <si>
    <t>Methyl 1,1,1,2,4,4,4-heptafluoro-3-oxobutane-2-sulfonate</t>
  </si>
  <si>
    <t>63176-10-3</t>
  </si>
  <si>
    <t>CZLMTHRQSMTBLT-UHFFFAOYSA-N</t>
  </si>
  <si>
    <t>COS(=O)(=O)C(F)(C(=O)C(F)(F)F)C(F)(F)F</t>
  </si>
  <si>
    <t>InChI=1S/C5H3F7O4S/c1-16-17(14,15)3(6,5(10,11)12)2(13)4(7,8)9/h1H3</t>
  </si>
  <si>
    <t>C5H3F7O4S</t>
  </si>
  <si>
    <t>291.964027</t>
  </si>
  <si>
    <t>DTXSID90508348</t>
  </si>
  <si>
    <t>1,1,2,2-Tetrafluoro-1-nitro-2-nitrosoethane</t>
  </si>
  <si>
    <t>679-08-3</t>
  </si>
  <si>
    <t>CQVKBNXGPDSDEA-UHFFFAOYSA-N</t>
  </si>
  <si>
    <t>[O-][N+](=O)C(F)(F)C(F)(F)N=O</t>
  </si>
  <si>
    <t>InChI=1S/C2F4N2O3/c3-1(4,7-9)2(5,6)8(10)11</t>
  </si>
  <si>
    <t>C2F4N2O3</t>
  </si>
  <si>
    <t>176.027</t>
  </si>
  <si>
    <t>175.984505</t>
  </si>
  <si>
    <t>DTXSID20292864</t>
  </si>
  <si>
    <t>3,3,4,4,5,5,6,6,7,7,8,8-dodecafluoro-2-methyloctan-2-ol</t>
  </si>
  <si>
    <t>55793-32-3</t>
  </si>
  <si>
    <t>HQOBNNVTNWNVMF-UHFFFAOYSA-N</t>
  </si>
  <si>
    <t>3,3,4,4,5,5,6,6,7,7,8,8-Dodecafluoro-2-methyloctan-2-ol</t>
  </si>
  <si>
    <t>CC(C)(O)C(F)(F)C(F)(F)C(F)(F)C(F)(F)C(F)(F)C(F)F</t>
  </si>
  <si>
    <t>InChI=1S/C9H8F12O/c1-4(2,22)6(14,15)8(18,19)9(20,21)7(16,17)5(12,13)3(10)11/h3,22H,1-2H3</t>
  </si>
  <si>
    <t>DTXSID30746888</t>
  </si>
  <si>
    <t>5-Octen-4-one-5,8,8,8-d4, 1,1,1,2,2,3,3-heptafluoro-6-hydroxy-7,7-di(methyl-d3)-, compd. with (5Z)-1,1,1,2,2,3,3-heptafluoro-6-hydroxy-7,7-di(methyl-d3)-5-octen-4-one-5,8,8,8-d4, europium salt (2:1:1)</t>
  </si>
  <si>
    <t>56689-47-5</t>
  </si>
  <si>
    <t>UDXLMYFGTHAWDC-SAGUEURZSA-N</t>
  </si>
  <si>
    <t>[Eu].[2H]C(=C(O)C(C([2H])([2H])[2H])(C([2H])([2H])[2H])C([2H])([2H])[2H])C(=O)C(F)(F)C(F)(F)C(F)(F)F.[2H]C(=C(O)C(C([2H])([2H])[2H])(C([2H])([2H])[2H])C([2H])([2H])[2H])C(=O)C(F)(F)C(F)(F)C(F)(F)F.[2H]C(=C(O)C(C([2H])([2H])[2H])(C([2H])([2H])[2H])C([2H])([2H])[2H])C(=O)C(F)(F)C(F)(F)C(F)(F)F</t>
  </si>
  <si>
    <t>InChI=1S/3C10H11F7O2.Eu/c3*1-7(2,3)5(18)4-6(19)8(11,12)9(13,14)10(15,16)17;/h3*4,18H,1-3H3;/i3*1D3,2D3,3D3,4D;</t>
  </si>
  <si>
    <t>C30H3D30EuF21O6</t>
  </si>
  <si>
    <t>1070.702</t>
  </si>
  <si>
    <t>1071.303720</t>
  </si>
  <si>
    <t>DTXSID10880239</t>
  </si>
  <si>
    <t>6-Isocyanato-2,2,4,4-tetrefluoro-1,3-benzodioxene</t>
  </si>
  <si>
    <t>26030-46-6</t>
  </si>
  <si>
    <t>MWFKCAONPRJVKK-UHFFFAOYSA-N</t>
  </si>
  <si>
    <t>2,2,4,4-Tetrafluoro-6-isocyanato-2H,4H-1,3-benzodioxine</t>
  </si>
  <si>
    <t>FC1(F)OC2=C(C=C(C=C2)N=C=O)C(F)(F)O1</t>
  </si>
  <si>
    <t>InChI=1S/C9H3F4NO3/c10-8(11)6-3-5(14-4-15)1-2-7(6)16-9(12,13)17-8/h1-3H</t>
  </si>
  <si>
    <t>C9H3F4NO3</t>
  </si>
  <si>
    <t>249.121</t>
  </si>
  <si>
    <t>249.004906</t>
  </si>
  <si>
    <t>DTXSID30880438</t>
  </si>
  <si>
    <t>1,3-Dioxole, 4,5-difluoro-2,2-bis(trifluoromethyl)-, polymer with 1,1,2,2-tetrafluoroethene</t>
  </si>
  <si>
    <t>37626-13-4</t>
  </si>
  <si>
    <t>DTXSID80862360</t>
  </si>
  <si>
    <t>1,2-Dichlorohexafluoropropane</t>
  </si>
  <si>
    <t>661-97-2</t>
  </si>
  <si>
    <t>JSEUKVSKOHVLOV-UHFFFAOYSA-N</t>
  </si>
  <si>
    <t>1,2-Dichloro-1,1,2,3,3,3-hexafluoropropane</t>
  </si>
  <si>
    <t>FC(F)(F)C(F)(Cl)C(F)(F)Cl</t>
  </si>
  <si>
    <t>InChI=1S/C3Cl2F6/c4-1(6,2(5,7)8)3(9,10)11</t>
  </si>
  <si>
    <t>DTXSID50620171</t>
  </si>
  <si>
    <t>1H,1H-Perfluorohexylamine</t>
  </si>
  <si>
    <t>355-34-0</t>
  </si>
  <si>
    <t>FDIHRNYGDZQEAV-UHFFFAOYSA-N</t>
  </si>
  <si>
    <t>2,2,3,3,4,4,5,5,6,6,6-Undecafluorohexan-1-amine</t>
  </si>
  <si>
    <t>NCC(F)(F)C(F)(F)C(F)(F)C(F)(F)C(F)(F)F</t>
  </si>
  <si>
    <t>InChI=1S/C6H4F11N/c7-2(8,1-18)3(9,10)4(11,12)5(13,14)6(15,16)17/h1,18H2</t>
  </si>
  <si>
    <t>C6H4F11N</t>
  </si>
  <si>
    <t>299.087</t>
  </si>
  <si>
    <t>299.016809</t>
  </si>
  <si>
    <t>DTXSID50896637</t>
  </si>
  <si>
    <t>6:2 Fluorotelomer sulfonate sodium salt</t>
  </si>
  <si>
    <t>27619-94-9</t>
  </si>
  <si>
    <t>CJZMVGPCWZSDSZ-UHFFFAOYSA-M</t>
  </si>
  <si>
    <t>Sodium 3,3,4,4,5,5,6,6,7,7,8,8,8-tridecafluorooctane-1-sulfonate</t>
  </si>
  <si>
    <t>[Na+].[O-]S(=O)(=O)CCC(F)(F)C(F)(F)C(F)(F)C(F)(F)C(F)(F)C(F)(F)F</t>
  </si>
  <si>
    <t>InChI=1S/C8H5F13O3S.Na/c9-3(10,1-2-25(22,23)24)4(11,12)5(13,14)6(15,16)7(17,18)8(19,20)21;/h1-2H2,(H,22,23,24);/q;+1/p-1</t>
  </si>
  <si>
    <t>C8H4F13NaO3S</t>
  </si>
  <si>
    <t>450.15</t>
  </si>
  <si>
    <t>449.957126</t>
  </si>
  <si>
    <t>DTXSID40967608</t>
  </si>
  <si>
    <t>3,3,3-Trifluoro-N-(4-methylpyridin-2-yl)-2-(trifluoromethyl)propanimidic acid</t>
  </si>
  <si>
    <t>5309-03-5</t>
  </si>
  <si>
    <t>NOZRTRWTWNWESI-UHFFFAOYSA-N</t>
  </si>
  <si>
    <t>CC1=CC(N=C(O)C(C(F)(F)F)C(F)(F)F)=NC=C1</t>
  </si>
  <si>
    <t>InChI=1S/C10H8F6N2O/c1-5-2-3-17-6(4-5)18-8(19)7(9(11,12)13)10(14,15)16/h2-4,7H,1H3,(H,17,18,19)</t>
  </si>
  <si>
    <t>C10H8F6N2O</t>
  </si>
  <si>
    <t>286.177</t>
  </si>
  <si>
    <t>286.054082</t>
  </si>
  <si>
    <t>DTXSID00895256</t>
  </si>
  <si>
    <t>3,3,4,5,5,6,6,7,7,7-Decafluoroheptan-2-ol</t>
  </si>
  <si>
    <t>7618-17-9</t>
  </si>
  <si>
    <t>UBEKWJSJCWEAHM-UHFFFAOYSA-N</t>
  </si>
  <si>
    <t>CC(O)C(F)(F)C(F)C(F)(F)C(F)(F)C(F)(F)F</t>
  </si>
  <si>
    <t>InChI=1S/C7H6F10O/c1-2(18)4(9,10)3(8)5(11,12)6(13,14)7(15,16)17/h2-3,18H,1H3</t>
  </si>
  <si>
    <t>DTXSID101032823</t>
  </si>
  <si>
    <t>13:3 Fluorotelomer betaine</t>
  </si>
  <si>
    <t>1513864-13-5</t>
  </si>
  <si>
    <t>FLRPYJKROJWYBH-UHFFFAOYSA-N</t>
  </si>
  <si>
    <t>C[N+](C)(CCCC(F)(F)C(F)(F)C(F)(F)C(F)(F)C(F)(F)C(F)(F)C(F)(F)C(F)(F)C(F)(F)C(F)(F)C(F)(F)C(F)(F)C(F)(F)F)CC([O-])=O</t>
  </si>
  <si>
    <t>InChI=1S/C20H14F27NO2/c1-48(2,6-7(49)50)5-3-4-8(21,22)9(23,24)10(25,26)11(27,28)12(29,30)13(31,32)14(33,34)15(35,36)16(37,38)17(39,40)18(41,42)19(43,44)20(45,46)47/h3-6H2,1-2H3</t>
  </si>
  <si>
    <t>C20H14F27NO2</t>
  </si>
  <si>
    <t>813.294</t>
  </si>
  <si>
    <t>813.059339</t>
  </si>
  <si>
    <t>DTXSID00578456</t>
  </si>
  <si>
    <t>Triethoxy(3,3,4,4,5,5,6,6,7,7,7-undecafluoroheptyl)silane</t>
  </si>
  <si>
    <t>190579-86-3</t>
  </si>
  <si>
    <t>LWICFTZMRNOLNX-UHFFFAOYSA-N</t>
  </si>
  <si>
    <t>CCO[Si](CCC(F)(F)C(F)(F)C(F)(F)C(F)(F)C(F)(F)F)(OCC)OCC</t>
  </si>
  <si>
    <t>InChI=1S/C13H19F11O3Si/c1-4-25-28(26-5-2,27-6-3)8-7-9(14,15)10(16,17)11(18,19)12(20,21)13(22,23)24/h4-8H2,1-3H3</t>
  </si>
  <si>
    <t>C13H19F11O3Si</t>
  </si>
  <si>
    <t>460.359</t>
  </si>
  <si>
    <t>460.092781</t>
  </si>
  <si>
    <t>DTXSID80573540</t>
  </si>
  <si>
    <t>1-[Difluoro(pentafluoroethoxy)methoxy]-1,2,2-trifluoroethene</t>
  </si>
  <si>
    <t>346662-93-9</t>
  </si>
  <si>
    <t>RPVHAQMBUQOLBM-UHFFFAOYSA-N</t>
  </si>
  <si>
    <t>FC(F)=C(F)OC(F)(F)OC(F)(F)C(F)(F)F</t>
  </si>
  <si>
    <t>InChI=1S/C5F10O2/c6-1(7)2(8)16-5(14,15)17-4(12,13)3(9,10)11</t>
  </si>
  <si>
    <t>DTXSID00817377</t>
  </si>
  <si>
    <t>2,2,3,3,5,5,6-Heptafluoro-6-(prop-1-en-2-yl)-1,4-dioxane</t>
  </si>
  <si>
    <t>61448-92-8</t>
  </si>
  <si>
    <t>AGTUWTIEJYFGFH-UHFFFAOYSA-N</t>
  </si>
  <si>
    <t>CC(=C)C1(F)OC(F)(F)C(F)(F)OC1(F)F</t>
  </si>
  <si>
    <t>InChI=1S/C7H5F7O2/c1-3(2)4(8)5(9,10)16-7(13,14)6(11,12)15-4/h1H2,2H3</t>
  </si>
  <si>
    <t>DTXSID201021465</t>
  </si>
  <si>
    <t>(2Z)-Perfluoro-2-butene</t>
  </si>
  <si>
    <t>1516-65-0</t>
  </si>
  <si>
    <t>WSJULBMCKQTTIG-UPHRSURJSA-N</t>
  </si>
  <si>
    <t>F\C(=C(/F)C(F)(F)F)C(F)(F)F</t>
  </si>
  <si>
    <t>InChI=1S/C4F8/c5-1(3(7,8)9)2(6)4(10,11)12/b2-1-</t>
  </si>
  <si>
    <t>DTXSID20660160</t>
  </si>
  <si>
    <t>2,4,4,5,7,7,8,10,10,11,13,13,14,16,16,17,17,18,18,18-Icosafluoro-2,5,8,11,14-pentakis(trifluoromethyl)-3,6,9,12,15-pentaoxaoctadecan-1-ol</t>
  </si>
  <si>
    <t>27617-34-1</t>
  </si>
  <si>
    <t>AUFAGMAKCNOJNR-UHFFFAOYSA-N</t>
  </si>
  <si>
    <t>OCC(F)(OC(F)(F)C(F)(OC(F)(F)C(F)(OC(F)(F)C(F)(OC(F)(F)C(F)(OC(F)(F)C(F)(F)C(F)(F)F)C(F)(F)F)C(F)(F)F)C(F)(F)F)C(F)(F)F)C(F)(F)F</t>
  </si>
  <si>
    <t>InChI=1S/C18H3F35O6/c19-2(1-54,8(26,27)28)55-15(46,47)4(22,10(32,33)34)57-17(50,51)6(24,12(38,39)40)59-18(52,53)7(25,13(41,42)43)58-16(48,49)5(23,11(35,36)37)56-14(44,45)3(20,21)9(29,30)31/h54H,1H2</t>
  </si>
  <si>
    <t>C18H3F35O6</t>
  </si>
  <si>
    <t>980.16</t>
  </si>
  <si>
    <t>979.937074</t>
  </si>
  <si>
    <t>DTXSID30483726</t>
  </si>
  <si>
    <t>5-(Heptafluoropropyl)-1,3-dimethylpyrimidine-2,4-dione</t>
  </si>
  <si>
    <t>60007-33-2</t>
  </si>
  <si>
    <t>SLQCMBNMXNORLB-UHFFFAOYSA-N</t>
  </si>
  <si>
    <t>5-(Heptafluoropropyl)-1,3-dimethylpyrimidine-2,4(1H,3H)-dione</t>
  </si>
  <si>
    <t>CN1C=C(C(=O)N(C)C1=O)C(F)(F)C(F)(F)C(F)(F)F</t>
  </si>
  <si>
    <t>InChI=1S/C9H7F7N2O2/c1-17-3-4(5(19)18(2)6(17)20)7(10,11)8(12,13)9(14,15)16/h3H,1-2H3</t>
  </si>
  <si>
    <t>C9H7F7N2O2</t>
  </si>
  <si>
    <t>308.156</t>
  </si>
  <si>
    <t>308.039575</t>
  </si>
  <si>
    <t>DTXSID40896747</t>
  </si>
  <si>
    <t>[3-(Heptafluoropropoxy)propyl](trimethoxy)silane</t>
  </si>
  <si>
    <t>903890-42-6</t>
  </si>
  <si>
    <t>WTRLQPBTOQFOEJ-UHFFFAOYSA-N</t>
  </si>
  <si>
    <t>CO[Si](CCCOC(F)(F)C(F)(F)C(F)(F)F)(OC)OC</t>
  </si>
  <si>
    <t>InChI=1S/C9H15F7O4Si/c1-17-21(18-2,19-3)6-4-5-20-9(15,16)7(10,11)8(12,13)14/h4-6H2,1-3H3</t>
  </si>
  <si>
    <t>DTXSID50896339</t>
  </si>
  <si>
    <t>2-Bromo-5-(1,1,1,2,3,3,3-heptafluoropropan-2-yl)-1,3-dimethylbenzene</t>
  </si>
  <si>
    <t>353272-55-6</t>
  </si>
  <si>
    <t>WHUXAGOTPKHLPX-UHFFFAOYSA-N</t>
  </si>
  <si>
    <t>CC1=CC(=CC(C)=C1Br)C(F)(C(F)(F)F)C(F)(F)F</t>
  </si>
  <si>
    <t>InChI=1S/C11H8BrF7/c1-5-3-7(4-6(2)8(5)12)9(13,10(14,15)16)11(17,18)19/h3-4H,1-2H3</t>
  </si>
  <si>
    <t>C11H8BrF7</t>
  </si>
  <si>
    <t>353.078</t>
  </si>
  <si>
    <t>351.969760</t>
  </si>
  <si>
    <t>DTXSID00893414</t>
  </si>
  <si>
    <t>Perfluoro-4-(2-sulfoethoxy)pentanoic acid</t>
  </si>
  <si>
    <t>2416366-18-0</t>
  </si>
  <si>
    <t>YUYCXNZTHZPUGS-UHFFFAOYSA-N</t>
  </si>
  <si>
    <t>2,2,3,3,4,5,5,5-Octafluoro-4-(1,1,2,2-tetrafluoro-2-sulfoethoxy)pentanoic acid</t>
  </si>
  <si>
    <t>OC(=O)C(F)(F)C(F)(F)C(F)(OC(F)(F)C(F)(F)S(O)(=O)=O)C(F)(F)F</t>
  </si>
  <si>
    <t>InChI=1S/C7H2F12O6S/c8-2(9,1(20)21)3(10,11)4(12,5(13,14)15)25-6(16,17)7(18,19)26(22,23)24/h(H,20,21)(H,22,23,24)</t>
  </si>
  <si>
    <t>DTXSID70896114</t>
  </si>
  <si>
    <t>5-(Tridecafluorohexyl)-2,2'-bithiophene</t>
  </si>
  <si>
    <t>327630-34-2</t>
  </si>
  <si>
    <t>KILCWELZTSEPSB-UHFFFAOYSA-N</t>
  </si>
  <si>
    <t>FC(F)(F)C(F)(F)C(F)(F)C(F)(F)C(F)(F)C(F)(F)C1=CC=C(S1)C1=CC=CS1</t>
  </si>
  <si>
    <t>InChI=1S/C14H5F13S2/c15-9(16,8-4-3-7(29-8)6-2-1-5-28-6)10(17,18)11(19,20)12(21,22)13(23,24)14(25,26)27/h1-5H</t>
  </si>
  <si>
    <t>C14H5F13S2</t>
  </si>
  <si>
    <t>484.29</t>
  </si>
  <si>
    <t>483.962509</t>
  </si>
  <si>
    <t>DTXSID101026767</t>
  </si>
  <si>
    <t>1,1,2,2,2-Pentafluoroethylsulfonyl 2,2,2-trifluoroacetate</t>
  </si>
  <si>
    <t>NOCAS_1026767</t>
  </si>
  <si>
    <t>WVQMMMGIVFDCCC-UHFFFAOYSA-N</t>
  </si>
  <si>
    <t>FC(F)(F)C(=O)OS(=O)(=O)C(F)(F)C(F)(F)F</t>
  </si>
  <si>
    <t>InChI=1S/C4F8O4S/c5-2(6,7)1(13)16-17(14,15)4(11,12)3(8,9)10</t>
  </si>
  <si>
    <t>C4F8O4S</t>
  </si>
  <si>
    <t>296.09</t>
  </si>
  <si>
    <t>295.938955</t>
  </si>
  <si>
    <t>DTXSID70896235</t>
  </si>
  <si>
    <t>4-{2-[(1,1,2,2,3,3,4,4,4-Nonafluorobutane-1-sulfonyl)amino]ethyl}benzene-1-sulfonamide</t>
  </si>
  <si>
    <t>316826-59-2</t>
  </si>
  <si>
    <t>LGEFNMHGQQWZJQ-UHFFFAOYSA-N</t>
  </si>
  <si>
    <t>NS(=O)(=O)C1=CC=C(CCNS(=O)(=O)C(F)(F)C(F)(F)C(F)(F)C(F)(F)F)C=C1</t>
  </si>
  <si>
    <t>InChI=1S/C12H11F9N2O4S2/c13-9(14,11(17,18)19)10(15,16)12(20,21)29(26,27)23-6-5-7-1-3-8(4-2-7)28(22,24)25/h1-4,23H,5-6H2,(H2,22,24,25)</t>
  </si>
  <si>
    <t>C12H11F9N2O4S2</t>
  </si>
  <si>
    <t>482.34</t>
  </si>
  <si>
    <t>482.001653</t>
  </si>
  <si>
    <t>DTXSID10896355</t>
  </si>
  <si>
    <t>2-Bromo-4-(1,1,1,2,3,3,3-heptafluoropropan-2-yl)-6-methylaniline</t>
  </si>
  <si>
    <t>1770825-71-2</t>
  </si>
  <si>
    <t>PLSVLVAJUFTDOY-UHFFFAOYSA-N</t>
  </si>
  <si>
    <t>CC1=CC(=CC(Br)=C1N)C(F)(C(F)(F)F)C(F)(F)F</t>
  </si>
  <si>
    <t>InChI=1S/C10H7BrF7N/c1-4-2-5(3-6(11)7(4)19)8(12,9(13,14)15)10(16,17)18/h2-3H,19H2,1H3</t>
  </si>
  <si>
    <t>C10H7BrF7N</t>
  </si>
  <si>
    <t>354.066</t>
  </si>
  <si>
    <t>352.965009</t>
  </si>
  <si>
    <t>DTXSID501035136</t>
  </si>
  <si>
    <t>(E)-Perfluoro-2-non-7-eneoxyacetic acid</t>
  </si>
  <si>
    <t>NOCAS_1035136</t>
  </si>
  <si>
    <t>QBNVAZNTQNEFJP-OWOJBTEDSA-N</t>
  </si>
  <si>
    <t>OC(=O)C(F)(F)OC(F)(F)C(F)(F)C(F)(F)C(F)(F)C(F)(F)C(F)(F)C(\F)=C(/F)C(F)(F)F</t>
  </si>
  <si>
    <t>InChI=1S/C11HF19O3/c12-1(2(13)5(16,17)18)4(14,15)7(21,22)8(23,24)9(25,26)10(27,28)11(29,30)33-6(19,20)3(31)32/h(H,31,32)/b2-1+</t>
  </si>
  <si>
    <t>C11HF19O3</t>
  </si>
  <si>
    <t>542.096</t>
  </si>
  <si>
    <t>541.962229</t>
  </si>
  <si>
    <t>DTXSID50894138</t>
  </si>
  <si>
    <t>6:2 Fluorotelomer thioether propanoylalanylalaninate</t>
  </si>
  <si>
    <t>NOCAS_894138</t>
  </si>
  <si>
    <t>NYVCUOCINPXNML-UHFFFAOYSA-M</t>
  </si>
  <si>
    <t>2-[(N-{3-[(3,3,4,4,5,5,6,6,7,7,8,8,8-Tridecafluorooctyl)sulfanyl]propanoyl}alanyl)amino]propanoatato</t>
  </si>
  <si>
    <t>CC(NC(=O)C(C)NC(=O)CCSCCC(F)(F)C(F)(F)C(F)(F)C(F)(F)C(F)(F)C(F)(F)F)C([O-])=O</t>
  </si>
  <si>
    <t>InChI=1S/C17H19F13N2O4S/c1-7(10(34)32-8(2)11(35)36)31-9(33)3-5-37-6-4-12(18,19)13(20,21)14(22,23)15(24,25)16(26,27)17(28,29)30/h7-8H,3-6H2,1-2H3,(H,31,33)(H,32,34)(H,35,36)/p-1</t>
  </si>
  <si>
    <t>C17H18F13N2O4S</t>
  </si>
  <si>
    <t>593.38</t>
  </si>
  <si>
    <t>593.078518</t>
  </si>
  <si>
    <t>DTXSID101034786</t>
  </si>
  <si>
    <t>N-Methyl perfluoro-1-propane sulfonamide</t>
  </si>
  <si>
    <t>NOCAS_1034786</t>
  </si>
  <si>
    <t>BVYZEFGWAUUMDL-UHFFFAOYSA-N</t>
  </si>
  <si>
    <t>CNS(=O)(=O)C(F)(F)C(F)(F)C(F)(F)F</t>
  </si>
  <si>
    <t>InChI=1S/C4H4F7NO2S/c1-12-15(13,14)4(10,11)2(5,6)3(7,8)9/h12H,1H3</t>
  </si>
  <si>
    <t>C4H4F7NO2S</t>
  </si>
  <si>
    <t>263.13</t>
  </si>
  <si>
    <t>262.985097</t>
  </si>
  <si>
    <t>DTXSID10896239</t>
  </si>
  <si>
    <t>N'-[(2Z)-5,5,6,6,7,7,8,8,9,9,10,10,11,11,12,12,12-Heptadecafluoro-4-oxododec-2-en-2-yl]benzohydrazide</t>
  </si>
  <si>
    <t>203200-82-2</t>
  </si>
  <si>
    <t>GTEXASFKPWBCFJ-FPLPWBNLSA-N</t>
  </si>
  <si>
    <t>C\C(NNC(=O)C1=CC=CC=C1)=C\C(=O)C(F)(F)C(F)(F)C(F)(F)C(F)(F)C(F)(F)C(F)(F)C(F)(F)C(F)(F)F</t>
  </si>
  <si>
    <t>InChI=1S/C19H11F17N2O2/c1-8(37-38-11(40)9-5-3-2-4-6-9)7-10(39)12(20,21)13(22,23)14(24,25)15(26,27)16(28,29)17(30,31)18(32,33)19(34,35)36/h2-7,37H,1H3,(H,38,40)/b8-7-</t>
  </si>
  <si>
    <t>C19H11F17N2O2</t>
  </si>
  <si>
    <t>622.282</t>
  </si>
  <si>
    <t>622.054906</t>
  </si>
  <si>
    <t>DTXSID70896634</t>
  </si>
  <si>
    <t>Potassium perfluorononanoate</t>
  </si>
  <si>
    <t>21049-38-7</t>
  </si>
  <si>
    <t>IAGFBXHIFWZSIJ-UHFFFAOYSA-M</t>
  </si>
  <si>
    <t>Potassium heptadecafluorononanoate</t>
  </si>
  <si>
    <t>[K+].[O-]C(=O)C(F)(F)C(F)(F)C(F)(F)C(F)(F)C(F)(F)C(F)(F)C(F)(F)C(F)(F)F</t>
  </si>
  <si>
    <t>InChI=1S/C9HF17O2.K/c10-2(11,1(27)28)3(12,13)4(14,15)5(16,17)6(18,19)7(20,21)8(22,23)9(24,25)26;/h(H,27,28);/q;+1/p-1</t>
  </si>
  <si>
    <t>C9F17KO2</t>
  </si>
  <si>
    <t>502.168</t>
  </si>
  <si>
    <t>501.926390</t>
  </si>
  <si>
    <t>DTXSID2044630</t>
  </si>
  <si>
    <t>Hexafluoropropene oxide trimer</t>
  </si>
  <si>
    <t>2641-34-1</t>
  </si>
  <si>
    <t>YSIGVPOSKQLNTO-UHFFFAOYSA-N</t>
  </si>
  <si>
    <t>2,3,3,3-Tetrafluoro-2-[1,1,2,3,3,3-hexafluoro-2-(heptafluoropropoxy)propoxy]propanoyl fluoride</t>
  </si>
  <si>
    <t>FC(=O)C(F)(OC(F)(F)C(F)(OC(F)(F)C(F)(F)C(F)(F)F)C(F)(F)F)C(F)(F)F</t>
  </si>
  <si>
    <t>InChI=1/C9F18O3/c10-1(28)2(11,5(15,16)17)29-9(26,27)4(14,7(21,22)23)30-8(24,25)3(12,13)6(18,19)20</t>
  </si>
  <si>
    <t>DTXSID70454874</t>
  </si>
  <si>
    <t>Phosphine, tris[3-(3,3,4,4,5,5,6,6,7,7,8,8,8-tridecafluorooctyl)phenyl]-</t>
  </si>
  <si>
    <t>195324-93-7</t>
  </si>
  <si>
    <t>PCEJVQNZONSMMQ-UHFFFAOYSA-N</t>
  </si>
  <si>
    <t>Tris[3-(3,3,4,4,5,5,6,6,7,7,8,8,8-tridecafluorooctyl)phenyl]phosphane</t>
  </si>
  <si>
    <t>FC(F)(F)C(F)(F)C(F)(F)C(F)(F)C(F)(F)C(F)(F)CCC1=CC(=CC=C1)P(C1=CC=CC(CCC(F)(F)C(F)(F)C(F)(F)C(F)(F)C(F)(F)C(F)(F)F)=C1)C1=CC=CC(CCC(F)(F)C(F)(F)C(F)(F)C(F)(F)C(F)(F)C(F)(F)F)=C1</t>
  </si>
  <si>
    <t>InChI=1S/C42H24F39P/c43-25(44,28(49,50)31(55,56)34(61,62)37(67,68)40(73,74)75)13-10-19-4-1-7-22(16-19)82(23-8-2-5-20(17-23)11-14-26(45,46)29(51,52)32(57,58)35(63,64)38(69,70)41(76,77)78)24-9-3-6-21(18-24)12-15-27(47,48)30(53,54)33(59,60)36(65,66)39(71,72)42(79,80)81/h1-9,16-18H,10-15H2</t>
  </si>
  <si>
    <t>DTXSID60896067</t>
  </si>
  <si>
    <t>N-(4-Chlorophenyl)-2,2,3,3,4,4,4-heptafluorobutanamide</t>
  </si>
  <si>
    <t>79497-98-6</t>
  </si>
  <si>
    <t>HDXNUYLOADWXAI-UHFFFAOYSA-N</t>
  </si>
  <si>
    <t>FC(F)(F)C(F)(F)C(F)(F)C(=O)NC1=CC=C(Cl)C=C1</t>
  </si>
  <si>
    <t>InChI=1S/C10H5ClF7NO/c11-5-1-3-6(4-2-5)19-7(20)8(12,13)9(14,15)10(16,17)18/h1-4H,(H,19,20)</t>
  </si>
  <si>
    <t>DTXSID001032925</t>
  </si>
  <si>
    <t>(Perfluorohexyl)ethyl (perfluorododecyl)ethyl hydrogen phosphate</t>
  </si>
  <si>
    <t>1578186-69-2</t>
  </si>
  <si>
    <t>UALHIOASAXAAKT-UHFFFAOYNA-N</t>
  </si>
  <si>
    <t>OP(=O)(OCCC(F)(F)C(F)(F)C(F)(F)C(F)(F)C(F)(F)C(F)(F)F)OCCC(F)(F)C(F)(F)C(F)(F)C(F)(F)C(F)(F)C(F)(F)C(F)(F)C(F)(F)C(F)(F)C(F)(F)C(F)(F)C(F)(F)F</t>
  </si>
  <si>
    <t>InChI=1/C22H9F38O4P/c23-5(24,1-3-63-65(61,62)64-4-2-6(25,26)8(29,30)10(33,34)17(47,48)19(51,52)21(55,56)57)7(27,28)9(31,32)11(35,36)12(37,38)13(39,40)14(41,42)15(43,44)16(45,46)18(49,50)20(53,54)22(58,59)60/h1-4H2,(H,61,62)</t>
  </si>
  <si>
    <t>DTXSID70553290</t>
  </si>
  <si>
    <t>1-Methyl-3-(pentafluoroethyl)-5-phenyl-4-(trifluoromethyl)-1H-pyrazole</t>
  </si>
  <si>
    <t>110035-58-0</t>
  </si>
  <si>
    <t>VULGKJBBAHOAQD-UHFFFAOYSA-N</t>
  </si>
  <si>
    <t>CN1N=C(C(=C1C1=CC=CC=C1)C(F)(F)F)C(F)(F)C(F)(F)F</t>
  </si>
  <si>
    <t>InChI=1S/C13H8F8N2/c1-23-9(7-5-3-2-4-6-7)8(12(16,17)18)10(22-23)11(14,15)13(19,20)21/h2-6H,1H3</t>
  </si>
  <si>
    <t>C13H8F8N2</t>
  </si>
  <si>
    <t>344.208</t>
  </si>
  <si>
    <t>344.055974</t>
  </si>
  <si>
    <t>DTXSID40896348</t>
  </si>
  <si>
    <t>Methyl 4-(1,1,1,2,3,3,3-heptafluoropropan-2-yl)benzoate</t>
  </si>
  <si>
    <t>51114-06-8</t>
  </si>
  <si>
    <t>UHKOUSSBPLTBCB-UHFFFAOYSA-N</t>
  </si>
  <si>
    <t>COC(=O)C1=CC=C(C=C1)C(F)(C(F)(F)F)C(F)(F)F</t>
  </si>
  <si>
    <t>InChI=1S/C11H7F7O2/c1-20-8(19)6-2-4-7(5-3-6)9(12,10(13,14)15)11(16,17)18/h2-5H,1H3</t>
  </si>
  <si>
    <t>DTXSID90631443</t>
  </si>
  <si>
    <t>2-(Pentafluoroethyl)-1,3-benzoxazole</t>
  </si>
  <si>
    <t>64995-45-5</t>
  </si>
  <si>
    <t>FIUVELGQLQIVJG-UHFFFAOYSA-N</t>
  </si>
  <si>
    <t>FC(F)(F)C(F)(F)C1=NC2=CC=CC=C2O1</t>
  </si>
  <si>
    <t>InChI=1S/C9H4F5NO/c10-8(11,9(12,13)14)7-15-5-3-1-2-4-6(5)16-7/h1-4H</t>
  </si>
  <si>
    <t>C9H4F5NO</t>
  </si>
  <si>
    <t>237.129</t>
  </si>
  <si>
    <t>237.021305</t>
  </si>
  <si>
    <t>DTXSID90893347</t>
  </si>
  <si>
    <t>N-Methyl-N-[(3-octadecyl-2-oxo-5-oxazolidinyl)methyl]perfluoro-1-octanesulfonamide</t>
  </si>
  <si>
    <t>138704-55-9</t>
  </si>
  <si>
    <t>DPGFRDFZRZYXDD-UHFFFAOYSA-N</t>
  </si>
  <si>
    <t>1,1,2,2,3,3,4,4,5,5,6,6,7,7,8,8,8-Heptadecafluoro-N-methyl-N-[(3-octadecyl-2-oxo-1,3-oxazolidin-5-yl)methyl]octane-1-sulfonamide</t>
  </si>
  <si>
    <t>CCCCCCCCCCCCCCCCCCN1CC(CN(C)S(=O)(=O)C(F)(F)C(F)(F)C(F)(F)C(F)(F)C(F)(F)C(F)(F)C(F)(F)C(F)(F)F)OC1=O</t>
  </si>
  <si>
    <t>InChI=1/C31H45F17N2O4S/c1-3-4-5-6-7-8-9-10-11-12-13-14-15-16-17-18-19-50-21-22(54-23(50)51)20-49(2)55(52,53)31(47,48)29(42,43)27(38,39)25(34,35)24(32,33)26(36,37)28(40,41)30(44,45)46/h22H,3-21H2,1-2H3</t>
  </si>
  <si>
    <t>DTXSID001035155</t>
  </si>
  <si>
    <t>{(Carboxymethyl)[(perfluoroundecyl)sulfonyl]amino}-3-betaine</t>
  </si>
  <si>
    <t>NOCAS_1035155</t>
  </si>
  <si>
    <t>WLGOKTSAESZFQW-UHFFFAOYSA-N</t>
  </si>
  <si>
    <t>C[N+](C)(CCCN(CC(O)=O)S(=O)(=O)C(F)(F)C(F)(F)C(F)(F)C(F)(F)C(F)(F)C(F)(F)C(F)(F)C(F)(F)C(F)(F)C(F)(F)C(F)(F)F)CC([O-])=O</t>
  </si>
  <si>
    <t>InChI=1S/C20H17F23N2O6S/c1-45(2,7-9(48)49)5-3-4-44(6-8(46)47)52(50,51)20(42,43)18(37,38)16(33,34)14(29,30)12(25,26)10(21,22)11(23,24)13(27,28)15(31,32)17(35,36)19(39,40)41/h3-7H2,1-2H3,(H-,46,47,48,49)</t>
  </si>
  <si>
    <t>C20H17F23N2O6S</t>
  </si>
  <si>
    <t>850.39</t>
  </si>
  <si>
    <t>850.044005</t>
  </si>
  <si>
    <t>DTXSID60681091</t>
  </si>
  <si>
    <t>Tris{4-[1,1,2,3,3,3-hexafluoro-2-(heptafluoropropoxy)propyl]phenyl}phosphane</t>
  </si>
  <si>
    <t>62512-90-7</t>
  </si>
  <si>
    <t>CRUUUYCRBZBYNA-UHFFFAOYSA-N</t>
  </si>
  <si>
    <t>FC(F)(F)C(F)(F)C(F)(F)OC(F)(C(F)(F)F)C(F)(F)C1=CC=C(C=C1)P(C1=CC=C(C=C1)C(F)(F)C(F)(OC(F)(F)C(F)(F)C(F)(F)F)C(F)(F)F)C1=CC=C(C=C1)C(F)(F)C(F)(OC(F)(F)C(F)(F)C(F)(F)F)C(F)(F)F</t>
  </si>
  <si>
    <t>InChI=1S/C36H12F39O3P/c37-19(38,25(49,31(61,62)63)76-34(70,71)22(43,44)28(52,53)54)13-1-7-16(8-2-13)79(17-9-3-14(4-10-17)20(39,40)26(50,32(64,65)66)77-35(72,73)23(45,46)29(55,56)57)18-11-5-15(6-12-18)21(41,42)27(51,33(67,68)69)78-36(74,75)24(47,48)30(58,59)60/h1-12H</t>
  </si>
  <si>
    <t>C36H12F39O3P</t>
  </si>
  <si>
    <t>1264.4</t>
  </si>
  <si>
    <t>1263.990130</t>
  </si>
  <si>
    <t>DTXSID20785504</t>
  </si>
  <si>
    <t>7-(2-Cyclohexyl-4,6-dinitrophenyl)-2,2,3,3,4,4,5,5,6,6,7,7-dodecafluoroheptyl carbonate</t>
  </si>
  <si>
    <t>42421-29-4</t>
  </si>
  <si>
    <t>HTTIYIFGFKTNKL-UHFFFAOYSA-M</t>
  </si>
  <si>
    <t>[O-]C(=O)OCC(F)(F)C(F)(F)C(F)(F)C(F)(F)C(F)(F)C(F)(F)C1=C(C=C(C=C1[N+]([O-])=O)[N+]([O-])=O)C1CCCCC1</t>
  </si>
  <si>
    <t>InChI=1S/C20H16F12N2O7/c21-15(22,8-41-14(35)36)17(25,26)19(29,30)20(31,32)18(27,28)16(23,24)13-11(9-4-2-1-3-5-9)6-10(33(37)38)7-12(13)34(39)40/h6-7,9H,1-5,8H2,(H,35,36)/p-1</t>
  </si>
  <si>
    <t>C20H15F12N2O7</t>
  </si>
  <si>
    <t>623.328</t>
  </si>
  <si>
    <t>623.069312</t>
  </si>
  <si>
    <t>DTXSID901033475</t>
  </si>
  <si>
    <t>Lithium 3-(perfluorooctyl)propanoate</t>
  </si>
  <si>
    <t>67304-23-8</t>
  </si>
  <si>
    <t>MRXDEYBOAVKGQU-UHFFFAOYSA-M</t>
  </si>
  <si>
    <t>[Li+].[O-]C(=O)CCC(F)(F)C(F)(F)C(F)(F)C(F)(F)C(F)(F)C(F)(F)C(F)(F)C(F)(F)F</t>
  </si>
  <si>
    <t>InChI=1S/C11H5F17O2.Li/c12-4(13,2-1-3(29)30)5(14,15)6(16,17)7(18,19)8(20,21)9(22,23)10(24,25)11(26,27)28;/h1-2H2,(H,29,30);/q;+1/p-1</t>
  </si>
  <si>
    <t>C11H4F17LiO2</t>
  </si>
  <si>
    <t>498.06</t>
  </si>
  <si>
    <t>498.009987</t>
  </si>
  <si>
    <t>DTXSID801033834</t>
  </si>
  <si>
    <t>Lithium 3-[methyl[(1,1,2,2,3,3,4,4,4-nonafluorobutyl)sulfonyl]amino]propanesulfonate</t>
  </si>
  <si>
    <t>864069-44-3</t>
  </si>
  <si>
    <t>BMRNSJRHMHMAII-UHFFFAOYSA-M</t>
  </si>
  <si>
    <t>[Li+].CN(CCCS([O-])(=O)=O)S(=O)(=O)C(F)(F)C(F)(F)C(F)(F)C(F)(F)F</t>
  </si>
  <si>
    <t>InChI=1S/C8H10F9NO5S2.Li/c1-18(3-2-4-24(19,20)21)25(22,23)8(16,17)6(11,12)5(9,10)7(13,14)15;/h2-4H2,1H3,(H,19,20,21);/q;+1/p-1</t>
  </si>
  <si>
    <t>C8H9F9LiNO5S2</t>
  </si>
  <si>
    <t>440.993847</t>
  </si>
  <si>
    <t>DTXSID50617566</t>
  </si>
  <si>
    <t>1,3,3,4,4-Pentafluoro-2-[(prop-2-en-1-yl)oxy]cyclobut-1-ene</t>
  </si>
  <si>
    <t>65361-33-3</t>
  </si>
  <si>
    <t>JVWKPZPYUFBDEU-UHFFFAOYSA-N</t>
  </si>
  <si>
    <t>1,3,3,4,4-Pentafluoro-2-(prop-2-en-1-yloxy)cyclobutene</t>
  </si>
  <si>
    <t>FC1=C(OCC=C)C(F)(F)C1(F)F</t>
  </si>
  <si>
    <t>InChI=1S/C7H5F5O/c1-2-3-13-5-4(8)6(9,10)7(5,11)12/h2H,1,3H2</t>
  </si>
  <si>
    <t>DTXSID80631134</t>
  </si>
  <si>
    <t>1H,1H,2H,2H-Perfluorodecyl(tri-iso-propoxy)silane</t>
  </si>
  <si>
    <t>246234-80-0</t>
  </si>
  <si>
    <t>OUVSPPNCAAZLIA-UHFFFAOYSA-N</t>
  </si>
  <si>
    <t>(3,3,4,4,5,5,6,6,7,7,8,8,9,9,10,10,10-Heptadecafluorodecyl)[tris(propan-2-yloxy)]silane</t>
  </si>
  <si>
    <t>CC(C)O[Si](CCC(F)(F)C(F)(F)C(F)(F)C(F)(F)C(F)(F)C(F)(F)C(F)(F)C(F)(F)F)(OC(C)C)OC(C)C</t>
  </si>
  <si>
    <t>InChI=1S/C19H25F17O3Si/c1-9(2)37-40(38-10(3)4,39-11(5)6)8-7-12(20,21)13(22,23)14(24,25)15(26,27)16(28,29)17(30,31)18(32,33)19(34,35)36/h9-11H,7-8H2,1-6H3</t>
  </si>
  <si>
    <t>DTXSID50882853</t>
  </si>
  <si>
    <t>2-Propenoic acid, 2-methyl-, C4-8-alkyl esters, polymer with 2-[methyl[(.gamma.-.omega.-perfluoro-C8-14-alkyl)sulfonyl]amino]ethyl 2-methyl-2-propenoate</t>
  </si>
  <si>
    <t>68988-52-3</t>
  </si>
  <si>
    <t>DTXSID20882865</t>
  </si>
  <si>
    <t>2-Propenoic acid, 2-methyl-, polymers with Bu methacrylate, lauryl methacrylate and 2-[methyl[(perfluoro-C4-8-alkyl)sulfonyl]amino]ethyl methacrylate</t>
  </si>
  <si>
    <t>127133-66-8</t>
  </si>
  <si>
    <t>DTXSID70759331</t>
  </si>
  <si>
    <t>(2-Chloroethenyl)bis(2,2,3,3-tetrafluorocyclobutyl)silane</t>
  </si>
  <si>
    <t>94953-38-5</t>
  </si>
  <si>
    <t>RMXLHIADRFSFBV-UHFFFAOYSA-N</t>
  </si>
  <si>
    <t>FC1(F)CC([SiH](C=CCl)C2CC(F)(F)C2(F)F)C1(F)F</t>
  </si>
  <si>
    <t>InChI=1S/C10H9ClF8Si/c11-1-2-20(5-3-7(12,13)9(5,16)17)6-4-8(14,15)10(6,18)19/h1-2,5-6,20H,3-4H2</t>
  </si>
  <si>
    <t>C10H9ClF8Si</t>
  </si>
  <si>
    <t>344.7</t>
  </si>
  <si>
    <t>344.003430</t>
  </si>
  <si>
    <t>DTXSID60790753</t>
  </si>
  <si>
    <t>1,1,2,2,3,3,4,4,5,5,6,6-Dodecafluoro-1-[(trifluoromethyl)sulfanyl]hexane</t>
  </si>
  <si>
    <t>678-67-1</t>
  </si>
  <si>
    <t>OQPOGOWHZCWRPX-UHFFFAOYSA-N</t>
  </si>
  <si>
    <t>FC(F)C(F)(F)C(F)(F)C(F)(F)C(F)(F)C(F)(F)SC(F)(F)F</t>
  </si>
  <si>
    <t>InChI=1S/C7HF15S/c8-1(9)2(10,11)3(12,13)4(14,15)5(16,17)6(18,19)23-7(20,21)22/h1H</t>
  </si>
  <si>
    <t>C7HF15S</t>
  </si>
  <si>
    <t>402.12</t>
  </si>
  <si>
    <t>401.955944</t>
  </si>
  <si>
    <t>DTXSID10551078</t>
  </si>
  <si>
    <t>Ethyl 2-acetyl-4,4,5,5,5-pentafluoro-3-oxopentanoate</t>
  </si>
  <si>
    <t>116206-92-9</t>
  </si>
  <si>
    <t>ZTSKKENNWDQPHR-UHFFFAOYSA-N</t>
  </si>
  <si>
    <t>CCOC(=O)C(C(C)=O)C(=O)C(F)(F)C(F)(F)F</t>
  </si>
  <si>
    <t>InChI=1S/C9H9F5O4/c1-3-18-7(17)5(4(2)15)6(16)8(10,11)9(12,13)14/h5H,3H2,1-2H3</t>
  </si>
  <si>
    <t>C9H9F5O4</t>
  </si>
  <si>
    <t>276.159</t>
  </si>
  <si>
    <t>276.042100</t>
  </si>
  <si>
    <t>DTXSID10893420</t>
  </si>
  <si>
    <t>Ammonium perfluorobutanoate</t>
  </si>
  <si>
    <t>10495-86-0</t>
  </si>
  <si>
    <t>JVOBCNJNVHFARE-UHFFFAOYSA-N</t>
  </si>
  <si>
    <t>Ammonium heptafluorobutanoate</t>
  </si>
  <si>
    <t>[NH4+].[O-]C(=O)C(F)(F)C(F)(F)C(F)(F)F</t>
  </si>
  <si>
    <t>InChI=1S/C4HF7O2.H3N/c5-2(6,1(12)13)3(7,8)4(9,10)11;/h(H,12,13);1H3</t>
  </si>
  <si>
    <t>C4H4F7NO2</t>
  </si>
  <si>
    <t>231.07</t>
  </si>
  <si>
    <t>231.013026</t>
  </si>
  <si>
    <t>DTXSID901023781</t>
  </si>
  <si>
    <t>Phosphonic acid, P-[3,5,5,6,8,8,9,11,11,12,14,14,15,17,17,18,18,19,19,19-eicosafluoro-3,6,9,12,15-pentakis(trifluoromethyl)-4,7,10,13,16- pentaoxanonadec-1-yl]-</t>
  </si>
  <si>
    <t>1198297-83-4</t>
  </si>
  <si>
    <t>FGSQNCAKDAHHAF-UHFFFAOYNA-N</t>
  </si>
  <si>
    <t>OP(O)(=O)CCC(F)(OC(F)(F)C(F)(OC(F)(F)C(F)(OC(F)(F)C(F)(OC(F)(F)C(F)(OC(F)(F)C(F)(F)C(F)(F)F)C(F)(F)F)C(F)(F)F)C(F)(F)F)C(F)(F)F)C(F)(F)F</t>
  </si>
  <si>
    <t>InChI=1/C19H6F35O8P/c20-3(9(27,28)29,1-2-63(55,56)57)58-16(47,48)5(23,11(33,34)35)60-18(51,52)7(25,13(39,40)41)62-19(53,54)8(26,14(42,43)44)61-17(49,50)6(24,12(36,37)38)59-15(45,46)4(21,22)10(30,31)32/h1-2H2,(H2,55,56,57)</t>
  </si>
  <si>
    <t>C19H6F35O8P</t>
  </si>
  <si>
    <t>1058.167</t>
  </si>
  <si>
    <t>1057.924140</t>
  </si>
  <si>
    <t>DTXSID501042983</t>
  </si>
  <si>
    <t>Poly(oxy-1,2-ethanediyl), α-(3,3,4,4,5,5,6,6,7,7,8,8,9,9,10,10, 10-heptadecafluoro-1-oxodecyl)-ω-hydroxy-</t>
  </si>
  <si>
    <t>67296-33-7</t>
  </si>
  <si>
    <t>DTXSID80881011</t>
  </si>
  <si>
    <t>2,3-Dichloro-1,1,1,2,3,4,5,5,5-nonafluoro-4-(trifluoromethyl)pentane</t>
  </si>
  <si>
    <t>85720-79-2</t>
  </si>
  <si>
    <t>DAKPRHAAVFWCOZ-UHFFFAOYSA-N</t>
  </si>
  <si>
    <t>FC(F)(F)C(F)(Cl)C(F)(Cl)C(F)(C(F)(F)F)C(F)(F)F</t>
  </si>
  <si>
    <t>InChI=1S/C6Cl2F12/c7-2(10,3(8,11)6(18,19)20)1(9,4(12,13)14)5(15,16)17</t>
  </si>
  <si>
    <t>DTXSID90892335</t>
  </si>
  <si>
    <t>8:2 Fluorotelomer thioether amido sulfonate</t>
  </si>
  <si>
    <t>1383439-45-9</t>
  </si>
  <si>
    <t>JPUVFTMCVQSFAF-UHFFFAOYSA-M</t>
  </si>
  <si>
    <t>2-{3-[(3,3,4,4,5,5,6,6,7,7,8,8,9,9,10,10,10-Heptadecafluorodecyl)sulfanyl]propanamido}-2-methylpropane-1-sulfonate</t>
  </si>
  <si>
    <t>CC(C)(CS([O-])(=O)=O)NC(=O)CCSCCC(F)(F)C(F)(F)C(F)(F)C(F)(F)C(F)(F)C(F)(F)C(F)(F)C(F)(F)F</t>
  </si>
  <si>
    <t>InChI=1S/C17H18F17NO4S2/c1-9(2,7-41(37,38)39)35-8(36)3-5-40-6-4-10(18,19)11(20,21)12(22,23)13(24,25)14(26,27)15(28,29)16(30,31)17(32,33)34/h3-7H2,1-2H3,(H,35,36)(H,37,38,39)/p-1</t>
  </si>
  <si>
    <t>C17H17F17NO4S2</t>
  </si>
  <si>
    <t>686.42</t>
  </si>
  <si>
    <t>686.033303</t>
  </si>
  <si>
    <t>DTXSID60882768</t>
  </si>
  <si>
    <t>2-Propenoic acid, esters, 2-methyl-, cyclohexyl ester, polymers with maleic anhydride, .gamma.-.omega.-perfluoro-C6-16-alkyl acrylate and 2,4,6-tris(2-propenyloxy)-1,3,5-triazine</t>
  </si>
  <si>
    <t>510732-38-4</t>
  </si>
  <si>
    <t>DTXSID101036213</t>
  </si>
  <si>
    <t>2‐[Dimethyl(2-(1-hydrido-perfluorononyl)ethyl)azaniumyl]acetate</t>
  </si>
  <si>
    <t>NOCAS_1036213</t>
  </si>
  <si>
    <t>IDYXEFMWTGUVRQ-UHFFFAOYNA-N</t>
  </si>
  <si>
    <t>C[N+](C)(CCC(F)C(F)(F)C(F)(F)C(F)(F)C(F)(F)C(F)(F)C(F)(F)C(F)(F)C(F)(F)F)CC([O-])=O</t>
  </si>
  <si>
    <t>InChI=1/C15H13F18NO2/c1-34(2,5-7(35)36)4-3-6(16)8(17,18)9(19,20)10(21,22)11(23,24)12(25,26)13(27,28)14(29,30)15(31,32)33/h6H,3-5H2,1-2H3</t>
  </si>
  <si>
    <t>C15H13F18NO2</t>
  </si>
  <si>
    <t>581.245</t>
  </si>
  <si>
    <t>581.065886</t>
  </si>
  <si>
    <t>DTXSID3059923</t>
  </si>
  <si>
    <t>1H,1H,9H-Hexadecafluoro-1-nonanol</t>
  </si>
  <si>
    <t>376-18-1</t>
  </si>
  <si>
    <t>MSXVQELLSMPBFD-UHFFFAOYSA-N</t>
  </si>
  <si>
    <t>2,2,3,3,4,4,5,5,6,6,7,7,8,8,9,9-Hexadecafluorononan-1-ol</t>
  </si>
  <si>
    <t>OCC(F)(F)C(F)(F)C(F)(F)C(F)(F)C(F)(F)C(F)(F)C(F)(F)C(F)F</t>
  </si>
  <si>
    <t>InChI=1S/C9H4F16O/c10-2(11)4(14,15)6(18,19)8(22,23)9(24,25)7(20,21)5(16,17)3(12,13)1-26/h2,26H,1H2</t>
  </si>
  <si>
    <t>C9H4F16O</t>
  </si>
  <si>
    <t>432.104</t>
  </si>
  <si>
    <t>432.000665</t>
  </si>
  <si>
    <t>DTXSID50880359</t>
  </si>
  <si>
    <t>(2R,4R)-1,1,2,3,3,4-Hexafluoro-2,4-bis(trifluoromethyl)cyclobutane</t>
  </si>
  <si>
    <t>1583-98-8</t>
  </si>
  <si>
    <t>WEQNAYAFSPIONP-IJWZVTFUSA-N</t>
  </si>
  <si>
    <t>(2r,4r)-1,1,2,3,3,4-Hexafluoro-2,4-bis(trifluoromethyl)cyclobutane</t>
  </si>
  <si>
    <t>FC(F)(F)[C@]1(F)C(F)(F)[C@@](F)(C(F)(F)F)C1(F)F</t>
  </si>
  <si>
    <t>InChI=1S/C6F12/c7-1(5(13,14)15)3(9,10)2(8,4(1,11)12)6(16,17)18/t1-,2-</t>
  </si>
  <si>
    <t>DTXSID70896432</t>
  </si>
  <si>
    <t>3-(Butane-2-sulfinyl)-4-(1,1,1,2,3,3,3-heptafluoropropan-2-yl)-2-methylbenzoic acid</t>
  </si>
  <si>
    <t>1355554-34-5</t>
  </si>
  <si>
    <t>OLNXGOQWYCILBL-UHFFFAOYSA-N</t>
  </si>
  <si>
    <t>CCC(C)S(=O)C1=C(C)C(=CC=C1C(F)(C(F)(F)F)C(F)(F)F)C(O)=O</t>
  </si>
  <si>
    <t>InChI=1S/C15H15F7O3S/c1-4-7(2)26(25)11-8(3)9(12(23)24)5-6-10(11)13(16,14(17,18)19)15(20,21)22/h5-7H,4H2,1-3H3,(H,23,24)</t>
  </si>
  <si>
    <t>DTXSID30895542</t>
  </si>
  <si>
    <t>1,1,1,2,2,3,3,4,4,5,5,6,6,7,7,8,8,9,9,10,10,11,11,12,12,19,19,20,20,21,21,22,22,23,23,24,24,25,25,26,26,27,27,28,28,29,29,30,30,30-Pentacontafluorotriacontane</t>
  </si>
  <si>
    <t>114221-77-1</t>
  </si>
  <si>
    <t>BWUCWZIHUKQYCT-UHFFFAOYSA-N</t>
  </si>
  <si>
    <t>FC(F)(F)C(F)(F)C(F)(F)C(F)(F)C(F)(F)C(F)(F)C(F)(F)C(F)(F)C(F)(F)C(F)(F)C(F)(F)C(F)(F)CCCCCCC(F)(F)C(F)(F)C(F)(F)C(F)(F)C(F)(F)C(F)(F)C(F)(F)C(F)(F)C(F)(F)C(F)(F)C(F)(F)C(F)(F)F</t>
  </si>
  <si>
    <t>InChI=1S/C30H12F50/c31-7(32,9(35,36)11(39,40)13(43,44)15(47,48)17(51,52)19(55,56)21(59,60)23(63,64)25(67,68)27(71,72)29(75,76)77)5-3-1-2-4-6-8(33,34)10(37,38)12(41,42)14(45,46)16(49,50)18(53,54)20(57,58)22(61,62)24(65,66)26(69,70)28(73,74)30(78,79)80/h1-6H2</t>
  </si>
  <si>
    <t>C30H12F50</t>
  </si>
  <si>
    <t>1322.346</t>
  </si>
  <si>
    <t>1322.014059</t>
  </si>
  <si>
    <t>DTXSID10760481</t>
  </si>
  <si>
    <t>2,2-Difluoro-2-(1,1,2,2-tetrafluoro-2-iodoethoxy)acetamide</t>
  </si>
  <si>
    <t>98296-52-7</t>
  </si>
  <si>
    <t>KMQXXRJUVPBBNZ-UHFFFAOYSA-N</t>
  </si>
  <si>
    <t>NC(=O)C(F)(F)OC(F)(F)C(F)(F)I</t>
  </si>
  <si>
    <t>InChI=1S/C4H2F6INO2/c5-2(6,1(12)13)14-4(9,10)3(7,8)11/h(H2,12,13)</t>
  </si>
  <si>
    <t>C4H2F6INO2</t>
  </si>
  <si>
    <t>336.96</t>
  </si>
  <si>
    <t>336.903440</t>
  </si>
  <si>
    <t>DTXSID501019700</t>
  </si>
  <si>
    <t>Benzyl(diethylamino)diphenylphosphanium 4-[1,1,1,3,3,3-hexafluoro-2-(4-hydroxyphenyl)propan-2-yl]benzen-1-olate</t>
  </si>
  <si>
    <t>577705-90-9</t>
  </si>
  <si>
    <t>VZWKJOZKMMBQGH-UHFFFAOYSA-M</t>
  </si>
  <si>
    <t>Benzyl(diethylamino)diphenylphosphanium 4-[1,1,1,3,3,3-hexafluoro-2-(4-hydroxyphenyl)propan-2-yl]phenolate</t>
  </si>
  <si>
    <t>OC1=CC=C(C=C1)C(C1=CC=C([O-])C=C1)(C(F)(F)F)C(F)(F)F.CCN(CC)[P+](CC1=CC=CC=C1)(C1=CC=CC=C1)C1=CC=CC=C1</t>
  </si>
  <si>
    <t>InChI=1S/C23H27NP.C15H10F6O2/c1-3-24(4-2)25(22-16-10-6-11-17-22,23-18-12-7-13-19-23)20-21-14-8-5-9-15-21;16-14(17,18)13(15(19,20)21,9-1-5-11(22)6-2-9)10-3-7-12(23)8-4-10/h5-19H,3-4,20H2,1-2H3;1-8,22-23H/q+1;/p-1</t>
  </si>
  <si>
    <t>C38H36F6NO2P</t>
  </si>
  <si>
    <t>683.675</t>
  </si>
  <si>
    <t>683.238785</t>
  </si>
  <si>
    <t>DTXSID50609108</t>
  </si>
  <si>
    <t>2-{[(Bicyclo[2.2.1]hept-5-en-2-yl)oxy]methyl}-1,1,1,3,3,3-hexafluoropropan-2-ol</t>
  </si>
  <si>
    <t>305815-63-8</t>
  </si>
  <si>
    <t>PXWNHNNPCYRGHA-UHFFFAOYSA-N</t>
  </si>
  <si>
    <t>2-[(Bicyclo[2.2.1]hept-5-en-2-yloxy)methyl]-1,1,1,3,3,3-hexafluoropropan-2-ol</t>
  </si>
  <si>
    <t>[H]C12CC(OCC(O)(C(F)(F)F)C(F)(F)F)C([H])(C1)C=C2</t>
  </si>
  <si>
    <t>InChI=1S/C11H12F6O2/c12-10(13,14)9(18,11(15,16)17)5-19-8-4-6-1-2-7(8)3-6/h1-2,6-8,18H,3-5H2</t>
  </si>
  <si>
    <t>C11H12F6O2</t>
  </si>
  <si>
    <t>290.205</t>
  </si>
  <si>
    <t>290.074149</t>
  </si>
  <si>
    <t>DTXSID70880518</t>
  </si>
  <si>
    <t>1-Propene, 1,1,2,3,3,3-hexafluoro-, polymer with bromotrifluoroethene, 1,1-difluoroethene</t>
  </si>
  <si>
    <t>60918-83-4</t>
  </si>
  <si>
    <t>DTXSID1075305</t>
  </si>
  <si>
    <t>Perfluoroethyl vinyl ether</t>
  </si>
  <si>
    <t>10493-43-3</t>
  </si>
  <si>
    <t>GWTYBAOENKSFAY-UHFFFAOYSA-N</t>
  </si>
  <si>
    <t>1,1,2-Trifluoro-2-(pentafluoroethoxy)ethene</t>
  </si>
  <si>
    <t>FC(F)=C(F)OC(F)(F)C(F)(F)F</t>
  </si>
  <si>
    <t>InChI=1S/C4F8O/c5-1(6)2(7)13-4(11,12)3(8,9)10</t>
  </si>
  <si>
    <t>DTXSID201027601</t>
  </si>
  <si>
    <t>Perfluoro-N-(4-methylcyclohexyl)-2-methylpyrrolidine</t>
  </si>
  <si>
    <t>444658-67-7</t>
  </si>
  <si>
    <t>WOQPWTNQPVBIHZ-UHFFFAOYNA-N</t>
  </si>
  <si>
    <t>FC(F)(F)C1(F)N(C(F)(F)C(F)(F)C1(F)F)C1(F)C(F)(F)C(F)(F)C(F)(C(F)(F)F)C(F)(F)C1(F)F</t>
  </si>
  <si>
    <t>InChI=1/C12F23N/c13-1(10(28,29)30)2(14,15)4(18,19)8(26,5(20,21)3(1,16)17)36-9(27,11(31,32)33)6(22,23)7(24,25)12(36,34)35</t>
  </si>
  <si>
    <t>DTXSID901032372</t>
  </si>
  <si>
    <t>Perfluoro-5-oxohexane-1-sulfonic acid</t>
  </si>
  <si>
    <t>2254560-26-2</t>
  </si>
  <si>
    <t>ORBWMSWREXEFCD-UHFFFAOYSA-N</t>
  </si>
  <si>
    <t>OS(=O)(=O)C(F)(F)C(F)(F)C(F)(F)C(F)(F)C(=O)C(F)(F)F</t>
  </si>
  <si>
    <t>InChI=1S/C6HF11O4S/c7-2(8,1(18)3(9,10)11)4(12,13)5(14,15)6(16,17)22(19,20)21/h(H,19,20,21)</t>
  </si>
  <si>
    <t>DTXSID60465994</t>
  </si>
  <si>
    <t>4,4,5,5,6,6,7,7,8,8,9,9,9-Tridecafluorononyl azide</t>
  </si>
  <si>
    <t>852527-60-7</t>
  </si>
  <si>
    <t>DQEDVGBNEFVPEU-UHFFFAOYSA-N</t>
  </si>
  <si>
    <t>9-Azido-1,1,1,2,2,3,3,4,4,5,5,6,6-tridecafluorononane</t>
  </si>
  <si>
    <t>FC(F)(F)C(F)(F)C(F)(F)C(F)(F)C(F)(F)C(F)(F)CCCN=[N+]=[N-]</t>
  </si>
  <si>
    <t>InChI=1S/C9H6F13N3/c10-4(11,2-1-3-24-25-23)5(12,13)6(14,15)7(16,17)8(18,19)9(20,21)22/h1-3H2</t>
  </si>
  <si>
    <t>C9H6F13N3</t>
  </si>
  <si>
    <t>403.147</t>
  </si>
  <si>
    <t>403.035413</t>
  </si>
  <si>
    <t>DTXSID10816573</t>
  </si>
  <si>
    <t>2-(1,1,2,2,3,3-Hexafluoropropyl)-1H-benzimidazole</t>
  </si>
  <si>
    <t>61532-03-4</t>
  </si>
  <si>
    <t>QBJVAHXTVGOEBQ-UHFFFAOYSA-N</t>
  </si>
  <si>
    <t>FC(F)C(F)(F)C(F)(F)C1=NC2=CC=CC=C2N1</t>
  </si>
  <si>
    <t>InChI=1S/C10H6F6N2/c11-7(12)9(13,14)10(15,16)8-17-5-3-1-2-4-6(5)18-8/h1-4,7H,(H,17,18)</t>
  </si>
  <si>
    <t>DTXSID301032229</t>
  </si>
  <si>
    <t>4-(Perfluoromethoxy)perfluorobutane sulfonic acid</t>
  </si>
  <si>
    <t>NOCAS_1032229</t>
  </si>
  <si>
    <t>MPAJVPJYAATCNW-UHFFFAOYSA-N</t>
  </si>
  <si>
    <t>OS(=O)(=O)C(F)(F)C(F)(F)C(F)(F)C(F)(F)OC(F)(F)F</t>
  </si>
  <si>
    <t>InChI=1S/C5HF11O4S/c6-1(7,3(10,11)20-5(14,15)16)2(8,9)4(12,13)21(17,18)19/h(H,17,18,19)</t>
  </si>
  <si>
    <t>DTXSID70514306</t>
  </si>
  <si>
    <t>1,1,1,2,2,3-Hexafluorobutane</t>
  </si>
  <si>
    <t>74469-62-8</t>
  </si>
  <si>
    <t>BSRRYOGYBQJAFP-UHFFFAOYSA-N</t>
  </si>
  <si>
    <t>CC(F)C(F)(F)C(F)(F)F</t>
  </si>
  <si>
    <t>InChI=1S/C4H4F6/c1-2(5)3(6,7)4(8,9)10/h2H,1H3</t>
  </si>
  <si>
    <t>DTXSID101023199</t>
  </si>
  <si>
    <t>1-[6-(Pentafluoroethyl)pyridin-2-yl]ethan-1-one</t>
  </si>
  <si>
    <t>1580464-65-8</t>
  </si>
  <si>
    <t>KCNUAVPBVPTCLU-UHFFFAOYSA-N</t>
  </si>
  <si>
    <t>CC(=O)C1=NC(=CC=C1)C(F)(F)C(F)(F)F</t>
  </si>
  <si>
    <t>InChI=1S/C9H6F5NO/c1-5(16)6-3-2-4-7(15-6)8(10,11)9(12,13)14/h2-4H,1H3</t>
  </si>
  <si>
    <t>DTXSID40546235</t>
  </si>
  <si>
    <t>4,4,4-Trifluoro-3-(trifluoromethyl)but-2-enal</t>
  </si>
  <si>
    <t>104291-39-6</t>
  </si>
  <si>
    <t>YOMZNKQKFYQNPG-UHFFFAOYSA-N</t>
  </si>
  <si>
    <t>FC(F)(F)C(=CC=O)C(F)(F)F</t>
  </si>
  <si>
    <t>InChI=1S/C5H2F6O/c6-4(7,8)3(1-2-12)5(9,10)11/h1-2H</t>
  </si>
  <si>
    <t>C5H2F6O</t>
  </si>
  <si>
    <t>192.06</t>
  </si>
  <si>
    <t>192.000984</t>
  </si>
  <si>
    <t>DTXSID10192889</t>
  </si>
  <si>
    <t>Nonatetracontafluoro-24-iodotetracosane</t>
  </si>
  <si>
    <t>39823-55-7</t>
  </si>
  <si>
    <t>JRJHYWMITKGGTN-UHFFFAOYSA-N</t>
  </si>
  <si>
    <t>1,1,1,2,2,3,3,4,4,5,5,6,6,7,7,8,8,9,9,10,10,11,11,12,12,13,13,14,14,15,15,16,16,17,17,18,18,19,19,20,20,21,21,22,22,23,23,24,24-Nonatetracontafluoro-24-iodotetracosane</t>
  </si>
  <si>
    <t>FC(F)(F)C(F)(F)C(F)(F)C(F)(F)C(F)(F)C(F)(F)C(F)(F)C(F)(F)C(F)(F)C(F)(F)C(F)(F)C(F)(F)C(F)(F)C(F)(F)C(F)(F)C(F)(F)C(F)(F)C(F)(F)C(F)(F)C(F)(F)C(F)(F)C(F)(F)C(F)(F)C(F)(F)I</t>
  </si>
  <si>
    <t>InChI=1S/C24F49I/c25-1(26,3(29,30)5(33,34)7(37,38)9(41,42)11(45,46)13(49,50)15(53,54)17(57,58)19(61,62)21(65,66)23(69,70)71)2(27,28)4(31,32)6(35,36)8(39,40)10(43,44)12(47,48)14(51,52)16(55,56)18(59,60)20(63,64)22(67,68)24(72,73)74</t>
  </si>
  <si>
    <t>C24F49I</t>
  </si>
  <si>
    <t>1346.09</t>
  </si>
  <si>
    <t>1345.826220</t>
  </si>
  <si>
    <t>DTXSID00883057</t>
  </si>
  <si>
    <t>Poly[oxy(methyl-1,2-ethanediyl)], .alpha.-[2-[ethyl[(nonafluorobutyl)sulfonyl]amino]ethyl]-.omega.-hydroxy-</t>
  </si>
  <si>
    <t>68310-18-9</t>
  </si>
  <si>
    <t>DTXSID70882936</t>
  </si>
  <si>
    <t>Siloxanes and silicones, dimethyl, methyl 3-(1,1,2,2-tetrafluoroethoxy)propyl, methyl 3,3,4,4,5,5,6,6,7,7,8,8,8-tridecafluorooctyl-</t>
  </si>
  <si>
    <t>104780-70-3</t>
  </si>
  <si>
    <t>DTXSID50317231</t>
  </si>
  <si>
    <t>1,1,1,3,3,3-hexafluoro-2-(2-iodo-5-methylphenyl)propan-2-ol</t>
  </si>
  <si>
    <t>65653-64-7</t>
  </si>
  <si>
    <t>DNKNDMYHQBSXIJ-UHFFFAOYSA-N</t>
  </si>
  <si>
    <t>1,1,1,3,3,3-Hexafluoro-2-(2-iodo-5-methylphenyl)propan-2-ol</t>
  </si>
  <si>
    <t>CC1=CC(=C(I)C=C1)C(O)(C(F)(F)F)C(F)(F)F</t>
  </si>
  <si>
    <t>InChI=1S/C10H7F6IO/c1-5-2-3-7(17)6(4-5)8(18,9(11,12)13)10(14,15)16/h2-4,18H,1H3</t>
  </si>
  <si>
    <t>C10H7F6IO</t>
  </si>
  <si>
    <t>384.06</t>
  </si>
  <si>
    <t>383.944580</t>
  </si>
  <si>
    <t>DTXSID70143034</t>
  </si>
  <si>
    <t>N-[(Cyclohexylamino)carbonyl]perfluoro-1-octanesulfonamide</t>
  </si>
  <si>
    <t>100221-85-0</t>
  </si>
  <si>
    <t>RXNVRAFVSBXJMZ-UHFFFAOYSA-N</t>
  </si>
  <si>
    <t>N-(Cyclohexylcarbamoyl)-1,1,2,2,3,3,4,4,5,5,6,6,7,7,8,8,8-heptadecafluorooctane-1-sulfonamide</t>
  </si>
  <si>
    <t>FC(F)(F)C(F)(F)C(F)(F)C(F)(F)C(F)(F)C(F)(F)C(F)(F)C(F)(F)S(=O)(=O)NC(=O)NC1CCCCC1</t>
  </si>
  <si>
    <t>InChI=1S/C15H13F17N2O3S/c16-8(17,10(20,21)12(24,25)14(28,29)30)9(18,19)11(22,23)13(26,27)15(31,32)38(36,37)34-7(35)33-6-4-2-1-3-5-6/h6H,1-5H2,(H2,33,34,35)</t>
  </si>
  <si>
    <t>DTXSID80631391</t>
  </si>
  <si>
    <t>1,1,1,2,4,4,4-Heptafluoro-2-iodobutane</t>
  </si>
  <si>
    <t>29151-22-2</t>
  </si>
  <si>
    <t>YYTHDXRHZVCPEC-UHFFFAOYSA-N</t>
  </si>
  <si>
    <t>FC(F)(F)CC(F)(I)C(F)(F)F</t>
  </si>
  <si>
    <t>InChI=1S/C4H2F7I/c5-2(12,4(9,10)11)1-3(6,7)8/h1H2</t>
  </si>
  <si>
    <t>DTXSID30799319</t>
  </si>
  <si>
    <t>6-Chloro-1,1,2,2,3,3,4,4,5,5,6,7-dodecafluoroheptane</t>
  </si>
  <si>
    <t>651732-97-7</t>
  </si>
  <si>
    <t>LNBFDVXCXGRWFZ-UHFFFAOYSA-N</t>
  </si>
  <si>
    <t>FCC(F)(Cl)C(F)(F)C(F)(F)C(F)(F)C(F)(F)C(F)F</t>
  </si>
  <si>
    <t>InChI=1S/C7H3ClF12/c8-3(12,1-9)5(15,16)7(19,20)6(17,18)4(13,14)2(10)11/h2H,1H2</t>
  </si>
  <si>
    <t>C7H3ClF12</t>
  </si>
  <si>
    <t>350.53</t>
  </si>
  <si>
    <t>349.973166</t>
  </si>
  <si>
    <t>DTXSID60531188</t>
  </si>
  <si>
    <t>Prop-2-en-1-yl 2-fluoro-2-(trifluoromethyl)pent-4-enoate</t>
  </si>
  <si>
    <t>74277-74-0</t>
  </si>
  <si>
    <t>RPXUQZFTDRLIEG-UHFFFAOYSA-N</t>
  </si>
  <si>
    <t>FC(F)(F)C(F)(CC=C)C(=O)OCC=C</t>
  </si>
  <si>
    <t>InChI=1S/C9H10F4O2/c1-3-5-8(10,9(11,12)13)7(14)15-6-4-2/h3-4H,1-2,5-6H2</t>
  </si>
  <si>
    <t>DTXSID30574567</t>
  </si>
  <si>
    <t>(2-Chloro-1,1,2,2-tetrafluoroethoxy)(difluoro)acetic acid</t>
  </si>
  <si>
    <t>83865-02-5</t>
  </si>
  <si>
    <t>GYBJSXMWSWYNST-UHFFFAOYSA-N</t>
  </si>
  <si>
    <t>OC(=O)C(F)(F)OC(F)(F)C(F)(F)Cl</t>
  </si>
  <si>
    <t>InChI=1S/C4HClF6O3/c5-3(8,9)4(10,11)14-2(6,7)1(12)13/h(H,12,13)</t>
  </si>
  <si>
    <t>C4HClF6O3</t>
  </si>
  <si>
    <t>246.49</t>
  </si>
  <si>
    <t>245.951841</t>
  </si>
  <si>
    <t>DTXSID60882682</t>
  </si>
  <si>
    <t>Siloxanes and Silicones, 3-aminopropyl ethoxy, ethoxy(3,3,4,4,5,5,6,6,7,7,8,8,8-tridecafluorooctyl), polymers with 3-aminopropyl(3,3,4,4,5,5,6,6,7,7,8,8,8-tridecafluorooctyl)silsesquioxanes, hydrolyzed, formates (salts)</t>
  </si>
  <si>
    <t>297175-70-3</t>
  </si>
  <si>
    <t>DTXSID60763104</t>
  </si>
  <si>
    <t>3-Chloro-1,1,2,2-tetrafluoro-3-oxopropyl sulfurofluoridate</t>
  </si>
  <si>
    <t>110072-13-4</t>
  </si>
  <si>
    <t>CWZVDYDYQPZRAN-UHFFFAOYSA-N</t>
  </si>
  <si>
    <t>FC(F)(OS(F)(=O)=O)C(F)(F)C(Cl)=O</t>
  </si>
  <si>
    <t>InChI=1S/C3ClF5O4S/c4-1(10)2(5,6)3(7,8)13-14(9,11)12</t>
  </si>
  <si>
    <t>C3ClF5O4S</t>
  </si>
  <si>
    <t>261.912598</t>
  </si>
  <si>
    <t>DTXSID101034948</t>
  </si>
  <si>
    <t>2-Hydroxy-N-(3-{(2-hydroxy-3-sulfopropyl)[(perfluoroundecyl)sulfonyl]amino}propyl)-N,N-dimethyl-3-sulfo-1-propanaminium</t>
  </si>
  <si>
    <t>NOCAS_1034948</t>
  </si>
  <si>
    <t>OQWSNANNJNEUIO-UHFFFAOYNA-O</t>
  </si>
  <si>
    <t>C[N+](C)(CCCN(CC(O)CS(O)(=O)=O)S(=O)(=O)C(F)(F)C(F)(F)C(F)(F)C(F)(F)C(F)(F)C(F)(F)C(F)(F)C(F)(F)C(F)(F)C(F)(F)C(F)(F)F)CC(O)CS(O)(=O)=O</t>
  </si>
  <si>
    <t>InChI=1/C22H25F23N2O10S3/c1-47(2,7-11(49)9-59(53,54)55)5-3-4-46(6-10(48)8-58(50,51)52)60(56,57)22(44,45)20(39,40)18(35,36)16(31,32)14(27,28)12(23,24)13(25,26)15(29,30)17(33,34)19(37,38)21(41,42)43/h10-11,48-49H,3-9H2,1-2H3,(H-,50,51,52,53,54,55)/p+1</t>
  </si>
  <si>
    <t>C22H26F23N2O10S3</t>
  </si>
  <si>
    <t>1011.6</t>
  </si>
  <si>
    <t>1011.037683</t>
  </si>
  <si>
    <t>DTXSID00895630</t>
  </si>
  <si>
    <t>(3,3,4,4,5,5,6,6,7,7,8,8,9,9,10,10,11,11,12,12,12-Henicosafluorododecyl)phosphinic acid</t>
  </si>
  <si>
    <t>731858-15-4</t>
  </si>
  <si>
    <t>YDZRIUKPHPDSAY-UHFFFAOYSA-N</t>
  </si>
  <si>
    <t>OP(=O)CCC(F)(F)C(F)(F)C(F)(F)C(F)(F)C(F)(F)C(F)(F)C(F)(F)C(F)(F)C(F)(F)C(F)(F)F</t>
  </si>
  <si>
    <t>InChI=1S/C12H6F21O2P/c13-3(14,1-2-36(34)35)4(15,16)5(17,18)6(19,20)7(21,22)8(23,24)9(25,26)10(27,28)11(29,30)12(31,32)33/h36H,1-2H2,(H,34,35)</t>
  </si>
  <si>
    <t>C12H6F21O2P</t>
  </si>
  <si>
    <t>612.118</t>
  </si>
  <si>
    <t>611.977008</t>
  </si>
  <si>
    <t>DTXSID70896735</t>
  </si>
  <si>
    <t>3,3'-(1,4-Phenylene)bis[5-(tridecafluorohexyl)-1,2,4-oxadiazole]</t>
  </si>
  <si>
    <t>146304-71-4</t>
  </si>
  <si>
    <t>ZTSUPFXJRAWYNA-UHFFFAOYSA-N</t>
  </si>
  <si>
    <t>FC(F)(F)C(F)(F)C(F)(F)C(F)(F)C(F)(F)C(F)(F)C1=NC(=NO1)C1=CC=C(C=C1)C1=NOC(=N1)C(F)(F)C(F)(F)C(F)(F)C(F)(F)C(F)(F)C(F)(F)F</t>
  </si>
  <si>
    <t>InChI=1S/C22H4F26N4O2/c23-11(24,13(27,28)15(31,32)17(35,36)19(39,40)21(43,44)45)9-49-7(51-53-9)5-1-2-6(4-3-5)8-50-10(54-52-8)12(25,26)14(29,30)16(33,34)18(37,38)20(41,42)22(46,47)48/h1-4H</t>
  </si>
  <si>
    <t>C22H4F26N4O2</t>
  </si>
  <si>
    <t>850.258</t>
  </si>
  <si>
    <t>849.991908</t>
  </si>
  <si>
    <t>DTXSID80234366</t>
  </si>
  <si>
    <t>2-(1,1,2,2-Tetrafluoroethoxy)benzaldehyde</t>
  </si>
  <si>
    <t>85187-22-0</t>
  </si>
  <si>
    <t>XYNDDBJXUBHBOI-UHFFFAOYSA-N</t>
  </si>
  <si>
    <t>FC(F)C(F)(F)OC1=CC=CC=C1C=O</t>
  </si>
  <si>
    <t>InChI=1S/C9H6F4O2/c10-8(11)9(12,13)15-7-4-2-1-3-6(7)5-14/h1-5,8H</t>
  </si>
  <si>
    <t>DTXSID701035413</t>
  </si>
  <si>
    <t>N-Carboxymethyl-N,N-dimethyl-2-trifluoromethyl-2-fluoroethan-1-aminium</t>
  </si>
  <si>
    <t>NOCAS_1035413</t>
  </si>
  <si>
    <t>DDTIYSVQWYHBEY-UHFFFAOYNA-O</t>
  </si>
  <si>
    <t>C[N+](C)(CC(F)C(F)(F)F)CC(O)=O</t>
  </si>
  <si>
    <t>InChI=1/C7H11F4NO2/c1-12(2,4-6(13)14)3-5(8)7(9,10)11/h5H,3-4H2,1-2H3/p+1</t>
  </si>
  <si>
    <t>C7H12F4NO2</t>
  </si>
  <si>
    <t>218.171</t>
  </si>
  <si>
    <t>218.079868</t>
  </si>
  <si>
    <t>DTXSID30591739</t>
  </si>
  <si>
    <t>Tridecafluorohexan-1-ol</t>
  </si>
  <si>
    <t>7057-81-0</t>
  </si>
  <si>
    <t>ZXEIKCCCHZUUIC-UHFFFAOYSA-N</t>
  </si>
  <si>
    <t>OC(F)(F)C(F)(F)C(F)(F)C(F)(F)C(F)(F)C(F)(F)F</t>
  </si>
  <si>
    <t>InChI=1S/C6HF13O/c7-1(8,3(11,12)5(15,16)17)2(9,10)4(13,14)6(18,19)20/h20H</t>
  </si>
  <si>
    <t>DTXSID40882847</t>
  </si>
  <si>
    <t>3-Cyclohexene-1-carboxylic acid, 6-[(di-2-propenylamino)carbonyl]-,(1R,6R)-rel-, reaction products with pentafluoroiodoethane tetrafluoroethylene telomer</t>
  </si>
  <si>
    <t>348137-34-8</t>
  </si>
  <si>
    <t>DTXSID20337466</t>
  </si>
  <si>
    <t>5H-Perfluoropentanal</t>
  </si>
  <si>
    <t>2648-47-7</t>
  </si>
  <si>
    <t>BQFRALWVZATVGY-UHFFFAOYSA-N</t>
  </si>
  <si>
    <t>2,2,3,3,4,4,5,5-Octafluoropentanal</t>
  </si>
  <si>
    <t>FC(F)C(F)(F)C(F)(F)C(F)(F)C=O</t>
  </si>
  <si>
    <t>InChI=1S/C5H2F8O/c6-2(7)4(10,11)5(12,13)3(8,9)1-14/h1-2H</t>
  </si>
  <si>
    <t>DTXSID10233049</t>
  </si>
  <si>
    <t>3-(3-Chloro-1,1,2,2,3,3-hexafluoropropoxy)propene</t>
  </si>
  <si>
    <t>84145-20-0</t>
  </si>
  <si>
    <t>VAQJIPPXPMGFRW-UHFFFAOYSA-N</t>
  </si>
  <si>
    <t>3-(3-Chloro-1,1,2,2,3,3-hexafluoropropoxy)prop-1-ene</t>
  </si>
  <si>
    <t>FC(F)(Cl)C(F)(F)C(F)(F)OCC=C</t>
  </si>
  <si>
    <t>InChI=1S/C6H5ClF6O/c1-2-3-14-6(12,13)4(8,9)5(7,10)11/h2H,1,3H2</t>
  </si>
  <si>
    <t>DTXSID90959977</t>
  </si>
  <si>
    <t>N,N-Diethyl-2,2,3,3-tetrafluoropropanamide</t>
  </si>
  <si>
    <t>392-63-2</t>
  </si>
  <si>
    <t>OIZFBXRWENZGCS-UHFFFAOYSA-N</t>
  </si>
  <si>
    <t>CCN(CC)C(=O)C(F)(F)C(F)F</t>
  </si>
  <si>
    <t>InChI=1S/C7H11F4NO/c1-3-12(4-2)6(13)7(10,11)5(8)9/h5H,3-4H2,1-2H3</t>
  </si>
  <si>
    <t>DTXSID80880125</t>
  </si>
  <si>
    <t>Perfluoro-6-propyltetrahydro-2H-pyran</t>
  </si>
  <si>
    <t>335-35-3</t>
  </si>
  <si>
    <t>KEDSBJOHAWJRQU-UHFFFAOYSA-N</t>
  </si>
  <si>
    <t>2,2,3,3,4,4,5,5,6-Nonafluoro-6-(heptafluoropropyl)oxane</t>
  </si>
  <si>
    <t>FC(F)(F)C(F)(F)C(F)(F)C1(F)OC(F)(F)C(F)(F)C(F)(F)C1(F)F</t>
  </si>
  <si>
    <t>InChI=1S/C8F16O/c9-1(10)2(11,12)6(19,25-8(23,24)5(1,17)18)3(13,14)4(15,16)7(20,21)22</t>
  </si>
  <si>
    <t>DTXSID90379999</t>
  </si>
  <si>
    <t>8H,8H-Perfluoropentadecane-7,9-dione</t>
  </si>
  <si>
    <t>261503-74-6</t>
  </si>
  <si>
    <t>VJPLPULMKIMOSI-UHFFFAOYSA-N</t>
  </si>
  <si>
    <t>1,1,1,2,2,3,3,4,4,5,5,6,6,10,10,11,11,12,12,13,13,14,14,15,15,15-Hexacosafluoropentadecane-7,9-dione</t>
  </si>
  <si>
    <t>FC(F)(F)C(F)(F)C(F)(F)C(F)(F)C(F)(F)C(F)(F)C(=O)CC(=O)C(F)(F)C(F)(F)C(F)(F)C(F)(F)C(F)(F)C(F)(F)F</t>
  </si>
  <si>
    <t>InChI=1S/C15H2F26O2/c16-4(17,6(20,21)8(24,25)10(28,29)12(32,33)14(36,37)38)2(42)1-3(43)5(18,19)7(22,23)9(26,27)11(30,31)13(34,35)15(39,40)41/h1H2</t>
  </si>
  <si>
    <t>DTXSID40892481</t>
  </si>
  <si>
    <t>Perfluorodecanoate</t>
  </si>
  <si>
    <t>73829-36-4</t>
  </si>
  <si>
    <t>PCIUEQPBYFRTEM-UHFFFAOYSA-M</t>
  </si>
  <si>
    <t>Nonadecafluorodecanoatato</t>
  </si>
  <si>
    <t>[O-]C(=O)C(F)(F)C(F)(F)C(F)(F)C(F)(F)C(F)(F)C(F)(F)C(F)(F)C(F)(F)C(F)(F)F</t>
  </si>
  <si>
    <t>InChI=1S/C10HF19O2/c11-2(12,1(30)31)3(13,14)4(15,16)5(17,18)6(19,20)7(21,22)8(23,24)9(25,26)10(27,28)29/h(H,30,31)/p-1</t>
  </si>
  <si>
    <t>C10F19O2</t>
  </si>
  <si>
    <t>513.078</t>
  </si>
  <si>
    <t>512.960038</t>
  </si>
  <si>
    <t>DTXSID50755513</t>
  </si>
  <si>
    <t>1-[1,3,3,4,4,5,5,5-Octafluoro-2-(trifluoromethyl)pent-1-en-1-yl]pyrrolidine</t>
  </si>
  <si>
    <t>89810-71-9</t>
  </si>
  <si>
    <t>ZIBJGVPBPHVHIE-UHFFFAOYSA-N</t>
  </si>
  <si>
    <t>FC(N1CCCC1)=C(C(F)(F)F)C(F)(F)C(F)(F)C(F)(F)F</t>
  </si>
  <si>
    <t>InChI=1S/C10H8F11N/c11-6(22-3-1-2-4-22)5(8(14,15)16)7(12,13)9(17,18)10(19,20)21/h1-4H2</t>
  </si>
  <si>
    <t>DTXSID20336873</t>
  </si>
  <si>
    <t>2,2,3,3,4,4,5,5,6,6,7,7,8,8,9,9-Hexadecafluorononyl decanoate</t>
  </si>
  <si>
    <t>18770-65-5</t>
  </si>
  <si>
    <t>RGPRDLSZLQYWMV-UHFFFAOYSA-N</t>
  </si>
  <si>
    <t>CCCCCCCCCC(=O)OCC(F)(F)C(F)(F)C(F)(F)C(F)(F)C(F)(F)C(F)(F)C(F)(F)C(F)F</t>
  </si>
  <si>
    <t>InChI=1S/C19H22F16O2/c1-2-3-4-5-6-7-8-9-11(36)37-10-13(22,23)15(26,27)17(30,31)19(34,35)18(32,33)16(28,29)14(24,25)12(20)21/h12H,2-10H2,1H3</t>
  </si>
  <si>
    <t>C19H22F16O2</t>
  </si>
  <si>
    <t>586.357</t>
  </si>
  <si>
    <t>586.136431</t>
  </si>
  <si>
    <t>DTXSID50850133</t>
  </si>
  <si>
    <t>1,2,3,5,6-Pentachloro-1,1,2,3,4,4,5,6,6-nonafluorohexane</t>
  </si>
  <si>
    <t>56949-85-0</t>
  </si>
  <si>
    <t>IUUCCYGTTMEXMG-UHFFFAOYSA-N</t>
  </si>
  <si>
    <t>FC(F)(Cl)C(F)(Cl)C(F)(F)C(F)(Cl)C(F)(Cl)C(F)(F)Cl</t>
  </si>
  <si>
    <t>InChI=1S/C6Cl5F9/c7-1(12,2(8,13)5(10,17)18)4(15,16)3(9,14)6(11,19)20</t>
  </si>
  <si>
    <t>DTXSID80895491</t>
  </si>
  <si>
    <t>12,12,13,13,14,14,15,15,15-Nonafluoropentadecanoyl chloride</t>
  </si>
  <si>
    <t>118624-68-3</t>
  </si>
  <si>
    <t>HDQATQLPXACQSR-UHFFFAOYSA-N</t>
  </si>
  <si>
    <t>FC(F)(F)C(F)(F)C(F)(F)C(F)(F)CCCCCCCCCCC(Cl)=O</t>
  </si>
  <si>
    <t>InChI=1S/C15H20ClF9O/c16-11(26)9-7-5-3-1-2-4-6-8-10-12(17,18)13(19,20)14(21,22)15(23,24)25/h1-10H2</t>
  </si>
  <si>
    <t>C15H20ClF9O</t>
  </si>
  <si>
    <t>422.76</t>
  </si>
  <si>
    <t>422.105896</t>
  </si>
  <si>
    <t>DTXSID10455502</t>
  </si>
  <si>
    <t>5-Chloro-1,1,2,2,3,3,4,4-octafluoropentane</t>
  </si>
  <si>
    <t>755-21-5</t>
  </si>
  <si>
    <t>FNKQPEGZNICUDK-UHFFFAOYSA-N</t>
  </si>
  <si>
    <t>FC(F)C(F)(F)C(F)(F)C(F)(F)CCl</t>
  </si>
  <si>
    <t>InChI=1S/C5H3ClF8/c6-1-3(9,10)5(13,14)4(11,12)2(7)8/h2H,1H2</t>
  </si>
  <si>
    <t>C5H3ClF8</t>
  </si>
  <si>
    <t>250.52</t>
  </si>
  <si>
    <t>249.979553</t>
  </si>
  <si>
    <t>DTXSID50754561</t>
  </si>
  <si>
    <t>5,5,6,6,7,7,7-Heptafluoro-3-iodohept-3-en-1-ol</t>
  </si>
  <si>
    <t>89608-31-1</t>
  </si>
  <si>
    <t>SWQYQRRRCMRVRW-UHFFFAOYSA-N</t>
  </si>
  <si>
    <t>OCCC(I)=CC(F)(F)C(F)(F)C(F)(F)F</t>
  </si>
  <si>
    <t>InChI=1S/C7H6F7IO/c8-5(9,3-4(15)1-2-16)6(10,11)7(12,13)14/h3,16H,1-2H2</t>
  </si>
  <si>
    <t>C7H6F7IO</t>
  </si>
  <si>
    <t>366.017</t>
  </si>
  <si>
    <t>365.935160</t>
  </si>
  <si>
    <t>DTXSID00896349</t>
  </si>
  <si>
    <t>1-Amino-4,4,5,5,6,6,7,7,8,9,9,9-dodecafluoro-8-(trifluoromethyl)nonan-2-ol</t>
  </si>
  <si>
    <t>58935-89-0</t>
  </si>
  <si>
    <t>JPAVGZWMFGAFCC-UHFFFAOYSA-N</t>
  </si>
  <si>
    <t>NCC(O)CC(F)(F)C(F)(F)C(F)(F)C(F)(F)C(F)(C(F)(F)F)C(F)(F)F</t>
  </si>
  <si>
    <t>InChI=1S/C10H8F15NO/c11-4(12,1-3(27)2-26)6(14,15)8(18,19)7(16,17)5(13,9(20,21)22)10(23,24)25/h3,27H,1-2,26H2</t>
  </si>
  <si>
    <t>C10H8F15NO</t>
  </si>
  <si>
    <t>443.156</t>
  </si>
  <si>
    <t>443.036636</t>
  </si>
  <si>
    <t>DTXSID20379548</t>
  </si>
  <si>
    <t>Methyl 2-methoxytetrafluoropropionate</t>
  </si>
  <si>
    <t>10186-63-7</t>
  </si>
  <si>
    <t>CAWRUEZRLRNISR-UHFFFAOYSA-N</t>
  </si>
  <si>
    <t>Methyl 2,3,3,3-tetrafluoro-2-methoxypropanoate</t>
  </si>
  <si>
    <t>COC(=O)C(F)(OC)C(F)(F)F</t>
  </si>
  <si>
    <t>InChI=1S/C5H6F4O3/c1-11-3(10)4(6,12-2)5(7,8)9/h1-2H3</t>
  </si>
  <si>
    <t>DTXSID30379852</t>
  </si>
  <si>
    <t>1,1,1,2,2,3,3,4,4,5,5,6,6-Tridecafluoro-8,8-dimethoxyoctane</t>
  </si>
  <si>
    <t>142502-76-9</t>
  </si>
  <si>
    <t>BYPGRUVLTPMKIS-UHFFFAOYSA-N</t>
  </si>
  <si>
    <t>COC(CC(F)(F)C(F)(F)C(F)(F)C(F)(F)C(F)(F)C(F)(F)F)OC</t>
  </si>
  <si>
    <t>InChI=1S/C10H9F13O2/c1-24-4(25-2)3-5(11,12)6(13,14)7(15,16)8(17,18)9(19,20)10(21,22)23/h4H,3H2,1-2H3</t>
  </si>
  <si>
    <t>DTXSID80987047</t>
  </si>
  <si>
    <t>1,1,1,2,2,3-Hexafluoropropane</t>
  </si>
  <si>
    <t>677-56-5</t>
  </si>
  <si>
    <t>SUAMPXQALWYDBK-UHFFFAOYSA-N</t>
  </si>
  <si>
    <t>FCC(F)(F)C(F)(F)F</t>
  </si>
  <si>
    <t>InChI=1S/C3H2F6/c4-1-2(5,6)3(7,8)9/h1H2</t>
  </si>
  <si>
    <t>DTXSID401033375</t>
  </si>
  <si>
    <t>Sodium 1‐(N‐propylperfluorooctanesulfonamido)‐3,6,9,12‐tetraoxapentadecane‐15‐sulfonate</t>
  </si>
  <si>
    <t>63367-16-8</t>
  </si>
  <si>
    <t>VOQRKDDJWAFDRU-UHFFFAOYSA-M</t>
  </si>
  <si>
    <t>[Na+].CCCN(CCOCCOCCOCCOCCCS([O-])(=O)=O)S(=O)(=O)C(F)(F)C(F)(F)C(F)(F)C(F)(F)C(F)(F)C(F)(F)C(F)(F)C(F)(F)F</t>
  </si>
  <si>
    <t>InChI=1S/C22H30F17NO9S2.Na/c1-2-4-40(5-7-47-9-11-49-13-12-48-10-8-46-6-3-14-50(41,42)43)51(44,45)22(38,39)20(33,34)18(29,30)16(25,26)15(23,24)17(27,28)19(31,32)21(35,36)37;/h2-14H2,1H3,(H,41,42,43);/q;+1/p-1</t>
  </si>
  <si>
    <t>C22H29F17NNaO9S2</t>
  </si>
  <si>
    <t>861.55</t>
  </si>
  <si>
    <t>861.090997</t>
  </si>
  <si>
    <t>DTXSID00896344</t>
  </si>
  <si>
    <t>3,4,4,4-Tetrafluoro-1-phenyl-3-(trifluoromethyl)butan-1-one</t>
  </si>
  <si>
    <t>82959-21-5</t>
  </si>
  <si>
    <t>BEVYZLZJBYNEOB-UHFFFAOYSA-N</t>
  </si>
  <si>
    <t>FC(F)(F)C(F)(CC(=O)C1=CC=CC=C1)C(F)(F)F</t>
  </si>
  <si>
    <t>InChI=1S/C11H7F7O/c12-9(10(13,14)15,11(16,17)18)6-8(19)7-4-2-1-3-5-7/h1-5H,6H2</t>
  </si>
  <si>
    <t>DTXSID40728796</t>
  </si>
  <si>
    <t>Bis(3,3,4,4,5,5,6,6,6-nonafluorohexyl) butanedioate</t>
  </si>
  <si>
    <t>508194-70-5</t>
  </si>
  <si>
    <t>DVQHEDSMPBFNOO-UHFFFAOYSA-N</t>
  </si>
  <si>
    <t>FC(F)(F)C(F)(F)C(F)(F)C(F)(F)CCOC(=O)CCC(=O)OCCC(F)(F)C(F)(F)C(F)(F)C(F)(F)F</t>
  </si>
  <si>
    <t>InChI=1S/C16H12F18O4/c17-9(18,11(21,22)13(25,26)15(29,30)31)3-5-37-7(35)1-2-8(36)38-6-4-10(19,20)12(23,24)14(27,28)16(32,33)34/h1-6H2</t>
  </si>
  <si>
    <t>C16H12F18O4</t>
  </si>
  <si>
    <t>610.239</t>
  </si>
  <si>
    <t>610.044816</t>
  </si>
  <si>
    <t>DTXSID60164839</t>
  </si>
  <si>
    <t>3,3,4,4,5,5,6,6,7,7,8,8,9,10,10,10-Hexadecafluoro-9-(trifluoromethyl)decyl methacrylate</t>
  </si>
  <si>
    <t>15166-00-4</t>
  </si>
  <si>
    <t>KTPONRIHDUNNPD-UHFFFAOYSA-N</t>
  </si>
  <si>
    <t>3,3,4,4,5,5,6,6,7,7,8,8,9,10,10,10-Hexadecafluoro-9-(trifluoromethyl)decyl 2-methylprop-2-enoate</t>
  </si>
  <si>
    <t>CC(=C)C(=O)OCCC(F)(F)C(F)(F)C(F)(F)C(F)(F)C(F)(F)C(F)(F)C(F)(C(F)(F)F)C(F)(F)F</t>
  </si>
  <si>
    <t>InChI=1S/C15H9F19O2/c1-5(2)6(35)36-4-3-7(16,17)9(19,20)11(23,24)13(27,28)12(25,26)10(21,22)8(18,14(29,30)31)15(32,33)34/h1,3-4H2,2H3</t>
  </si>
  <si>
    <t>C15H9F19O2</t>
  </si>
  <si>
    <t>582.205</t>
  </si>
  <si>
    <t>582.029915</t>
  </si>
  <si>
    <t>DTXSID701033100</t>
  </si>
  <si>
    <t>Perfluoropentane sulfinic acids</t>
  </si>
  <si>
    <t>1997344-06-5</t>
  </si>
  <si>
    <t>DTXSID1072557</t>
  </si>
  <si>
    <t>2-[Methyl[(perfluorododecyl)ethylsulfonyl]amino]ethyl 2-propenoate</t>
  </si>
  <si>
    <t>72276-06-3</t>
  </si>
  <si>
    <t>JDZXXQOQZYTYCL-UHFFFAOYSA-N</t>
  </si>
  <si>
    <t>2-[Methyl(3,3,4,4,5,5,6,6,7,7,8,8,9,9,10,10,11,11,12,12,13,13,14,14,14-pentacosafluorotetradecane-1-sulfonyl)amino]ethyl prop-2-enoate</t>
  </si>
  <si>
    <t>CN(CCOC(=O)C=C)S(=O)(=O)CCC(F)(F)C(F)(F)C(F)(F)C(F)(F)C(F)(F)C(F)(F)C(F)(F)C(F)(F)C(F)(F)C(F)(F)C(F)(F)C(F)(F)F</t>
  </si>
  <si>
    <t>InChI=1S/C20H14F25NO4S/c1-3-8(47)50-6-5-46(2)51(48,49)7-4-9(21,22)10(23,24)11(25,26)12(27,28)13(29,30)14(31,32)15(33,34)16(35,36)17(37,38)18(39,40)19(41,42)20(43,44)45/h3H,1,4-7H2,2H3</t>
  </si>
  <si>
    <t>C20H14F25NO4S</t>
  </si>
  <si>
    <t>839.36</t>
  </si>
  <si>
    <t>839.024433</t>
  </si>
  <si>
    <t>DTXSID301032655</t>
  </si>
  <si>
    <t>Sodium perfluoro{[1-(1,2-dichloro-1,2,2-trifluoroethoxy)propan-2-yl]oxy}acetate</t>
  </si>
  <si>
    <t>1383434-26-1</t>
  </si>
  <si>
    <t>GRSMEWMMXLASRE-UHFFFAOYNA-M</t>
  </si>
  <si>
    <t>[Na+].[O-]C(=O)C(F)(F)OC(F)(C(F)(F)F)C(F)(F)OC(F)(Cl)C(F)(F)Cl</t>
  </si>
  <si>
    <t>InChI=1/C7HCl2F11O4.Na/c8-4(13,14)5(9,15)24-7(19,20)3(12,6(16,17)18)23-2(10,11)1(21)22;/h(H,21,22);/q;+1/p-1</t>
  </si>
  <si>
    <t>C7Cl2F11NaO4</t>
  </si>
  <si>
    <t>450.95</t>
  </si>
  <si>
    <t>449.889568</t>
  </si>
  <si>
    <t>DTXSID30882699</t>
  </si>
  <si>
    <t>1-1-Difluoro(trifluoroethenyl)oxymethyl-1,2,2,2-tetrafluoroethoxy-1,1,2,3,3,3-hexafluoro-2-(heptafluoropropoxy)propane polymer with tetrafluoroethene and 1,1,2,2-tetrafluoro-3-iodo-1-(trifluoroethenyl)oxypropane</t>
  </si>
  <si>
    <t>106108-23-0</t>
  </si>
  <si>
    <t>DTXSID60881973</t>
  </si>
  <si>
    <t>Alkyl iodides C4-20 .gamma.-.omega.-perfluoro-</t>
  </si>
  <si>
    <t>68188-12-5</t>
  </si>
  <si>
    <t>FC(F)(F)C(F)(F)CCI |lp:0:3,2:3,3:3,5:3,6:3,9:3,Sg:n:6,5,4:1-17:ht|</t>
  </si>
  <si>
    <t>(CF2)1-17C3H4F3I</t>
  </si>
  <si>
    <t>DTXSID40880540</t>
  </si>
  <si>
    <t>3,3,4,4,5,5,6,6,6-Nonafluorohexanoyl chloride</t>
  </si>
  <si>
    <t>64018-24-2</t>
  </si>
  <si>
    <t>OSYDIIQLLFZQKP-UHFFFAOYSA-N</t>
  </si>
  <si>
    <t>FC(F)(F)C(F)(F)C(F)(F)C(F)(F)CC(Cl)=O</t>
  </si>
  <si>
    <t>InChI=1S/C6H2ClF9O/c7-2(17)1-3(8,9)4(10,11)5(12,13)6(14,15)16/h1H2</t>
  </si>
  <si>
    <t>C6H2ClF9O</t>
  </si>
  <si>
    <t>296.52</t>
  </si>
  <si>
    <t>295.965046</t>
  </si>
  <si>
    <t>DTXSID2070217</t>
  </si>
  <si>
    <t>1,1,2,2-Tetrahydroperfluoroeicosyl iodide</t>
  </si>
  <si>
    <t>65104-63-4</t>
  </si>
  <si>
    <t>ZVYZCXJEWPRVAQ-UHFFFAOYSA-N</t>
  </si>
  <si>
    <t>1,1,1,2,2,3,3,4,4,5,5,6,6,7,7,8,8,9,9,10,10,11,11,12,12,13,13,14,14,15,15,16,16,17,17,18,18-Heptatriacontafluoro-20-iodoicosane</t>
  </si>
  <si>
    <t>FC(F)(F)C(F)(F)C(F)(F)C(F)(F)C(F)(F)C(F)(F)C(F)(F)C(F)(F)C(F)(F)C(F)(F)C(F)(F)C(F)(F)C(F)(F)C(F)(F)C(F)(F)C(F)(F)C(F)(F)C(F)(F)CCI</t>
  </si>
  <si>
    <t>InChI=1S/C20H4F37I/c21-3(22,1-2-58)4(23,24)5(25,26)6(27,28)7(29,30)8(31,32)9(33,34)10(35,36)11(37,38)12(39,40)13(41,42)14(43,44)15(45,46)16(47,48)17(49,50)18(51,52)19(53,54)20(55,56)57/h1-2H2</t>
  </si>
  <si>
    <t>C20H4F37I</t>
  </si>
  <si>
    <t>1074.097</t>
  </si>
  <si>
    <t>1073.876690</t>
  </si>
  <si>
    <t>DTXSID70635727</t>
  </si>
  <si>
    <t>Sodium 1,1,2,3,3,3-hexafluoropropane-1-sulfonate</t>
  </si>
  <si>
    <t>3916-24-3</t>
  </si>
  <si>
    <t>ZPHRQLVXRDQUPM-UHFFFAOYSA-M</t>
  </si>
  <si>
    <t>[Na+].[O-]S(=O)(=O)C(F)(F)C(F)C(F)(F)F</t>
  </si>
  <si>
    <t>InChI=1S/C3H2F6O3S.Na/c4-1(2(5,6)7)3(8,9)13(10,11)12;/h1H,(H,10,11,12);/q;+1/p-1</t>
  </si>
  <si>
    <t>C3HF6NaO3S</t>
  </si>
  <si>
    <t>254.08</t>
  </si>
  <si>
    <t>253.944828</t>
  </si>
  <si>
    <t>DTXSID50757219</t>
  </si>
  <si>
    <t>1,1,1,2,2-Pentafluoro-5-hydroxyhexan-3-one</t>
  </si>
  <si>
    <t>91485-47-1</t>
  </si>
  <si>
    <t>SDOXUMMXVNYMFJ-UHFFFAOYSA-N</t>
  </si>
  <si>
    <t>CC(O)CC(=O)C(F)(F)C(F)(F)F</t>
  </si>
  <si>
    <t>InChI=1S/C6H7F5O2/c1-3(12)2-4(13)5(7,8)6(9,10)11/h3,12H,2H2,1H3</t>
  </si>
  <si>
    <t>DTXSID101032247</t>
  </si>
  <si>
    <t>4-(Pentafluorosulfanyl)perfluorobutyl sulfonic acid</t>
  </si>
  <si>
    <t>NOCAS_1032247</t>
  </si>
  <si>
    <t>KPEXJJSCKDVSIK-UHFFFAOYSA-N</t>
  </si>
  <si>
    <t>OS(=O)(=O)C(F)(F)C(F)(F)C(F)(F)C(F)(F)S(F)(F)(F)(F)F</t>
  </si>
  <si>
    <t>InChI=1S/C4HF13O3S2/c5-1(6,3(9,10)21(18,19)20)2(7,8)4(11,12)22(13,14,15,16)17/h(H,18,19,20)</t>
  </si>
  <si>
    <t>C4HF13O3S2</t>
  </si>
  <si>
    <t>408.15</t>
  </si>
  <si>
    <t>407.915952</t>
  </si>
  <si>
    <t>DTXSID5059872</t>
  </si>
  <si>
    <t>Trichloro(1,1,2,2-tetrafluoroethyl)silane</t>
  </si>
  <si>
    <t>354-83-6</t>
  </si>
  <si>
    <t>XYTDULITXIJJOW-UHFFFAOYSA-N</t>
  </si>
  <si>
    <t>FC(F)C(F)(F)[Si](Cl)(Cl)Cl</t>
  </si>
  <si>
    <t>InChI=1S/C2HCl3F4Si/c3-10(4,5)2(8,9)1(6)7/h1H</t>
  </si>
  <si>
    <t>C2HCl3F4Si</t>
  </si>
  <si>
    <t>235.46</t>
  </si>
  <si>
    <t>233.884922</t>
  </si>
  <si>
    <t>DTXSID00895170</t>
  </si>
  <si>
    <t>1,1,1,2,2,3,3,4,4-Nonafluorodecane</t>
  </si>
  <si>
    <t>1190430-19-3</t>
  </si>
  <si>
    <t>YGGBKWYCPRYWRI-UHFFFAOYSA-N</t>
  </si>
  <si>
    <t>CCCCCCC(F)(F)C(F)(F)C(F)(F)C(F)(F)F</t>
  </si>
  <si>
    <t>InChI=1S/C10H13F9/c1-2-3-4-5-6-7(11,12)8(13,14)9(15,16)10(17,18)19/h2-6H2,1H3</t>
  </si>
  <si>
    <t>C10H13F9</t>
  </si>
  <si>
    <t>304.087354</t>
  </si>
  <si>
    <t>DTXSID30893301</t>
  </si>
  <si>
    <t>3-[Ethyl(perfluoro-1-oxooctyl)amino]-1-propanesulfonic acid sodium salt</t>
  </si>
  <si>
    <t>89685-61-0</t>
  </si>
  <si>
    <t>RXJIIPMAZRURMG-UHFFFAOYSA-M</t>
  </si>
  <si>
    <t>Sodium 3-[ethyl(2,2,3,3,4,4,5,5,6,6,7,7,8,8,8-pentadecafluorooctanoyl)amino]propane-1-sulfonate</t>
  </si>
  <si>
    <t>[Na+].CCN(CCCS([O-])(=O)=O)C(=O)C(F)(F)C(F)(F)C(F)(F)C(F)(F)C(F)(F)C(F)(F)C(F)(F)F</t>
  </si>
  <si>
    <t>InChI=1S/C13H12F15NO4S.Na/c1-2-29(4-3-5-34(31,32)33)6(30)7(14,15)8(16,17)9(18,19)10(20,21)11(22,23)12(24,25)13(26,27)28;/h2-5H2,1H3,(H,31,32,33);/q;+1/p-1</t>
  </si>
  <si>
    <t>C13H11F15NNaO4S</t>
  </si>
  <si>
    <t>585.26</t>
  </si>
  <si>
    <t>585.006696</t>
  </si>
  <si>
    <t>DTXSID00380031</t>
  </si>
  <si>
    <t>Perfluorotridecane</t>
  </si>
  <si>
    <t>376-03-4</t>
  </si>
  <si>
    <t>XJRHWVMSUNRDCA-UHFFFAOYSA-N</t>
  </si>
  <si>
    <t>Octacosafluorotridecane</t>
  </si>
  <si>
    <t>FC(F)(F)C(F)(F)C(F)(F)C(F)(F)C(F)(F)C(F)(F)C(F)(F)C(F)(F)C(F)(F)C(F)(F)C(F)(F)C(F)(F)C(F)(F)F</t>
  </si>
  <si>
    <t>InChI=1S/C13F28/c14-1(15,2(16,17)4(20,21)6(24,25)8(28,29)10(32,33)12(36,37)38)3(18,19)5(22,23)7(26,27)9(30,31)11(34,35)13(39,40)41</t>
  </si>
  <si>
    <t>C13F28</t>
  </si>
  <si>
    <t>688.098</t>
  </si>
  <si>
    <t>687.955289</t>
  </si>
  <si>
    <t>DTXSID301036871</t>
  </si>
  <si>
    <t>1-Chloro-perfluorododecane-1-sulfonic acid</t>
  </si>
  <si>
    <t>NOCAS_1036871</t>
  </si>
  <si>
    <t>QHVVGSHFKKYDBS-UHFFFAOYNA-N</t>
  </si>
  <si>
    <t>OS(=O)(=O)C(F)(Cl)C(F)(F)C(F)(F)C(F)(F)C(F)(F)C(F)(F)C(F)(F)C(F)(F)C(F)(F)C(F)(F)C(F)(F)C(F)(F)F</t>
  </si>
  <si>
    <t>InChI=1/C12HClF24O3S/c13-11(34,41(38,39)40)9(30,31)7(26,27)5(22,23)3(18,19)1(14,15)2(16,17)4(20,21)6(24,25)8(28,29)10(32,33)12(35,36)37/h(H,38,39,40)</t>
  </si>
  <si>
    <t>C12HClF24O3S</t>
  </si>
  <si>
    <t>716.61</t>
  </si>
  <si>
    <t>715.895169</t>
  </si>
  <si>
    <t>DTXSID101033390</t>
  </si>
  <si>
    <t>2,2,4,4,5,5,7,7,8,8,10,10,11,11,13,13,14,14,15,15,16,16,16‐Tricosafluoro‐3,6,9,12‐tetraoxahexadecan‐1‐ol</t>
  </si>
  <si>
    <t>653573-80-9</t>
  </si>
  <si>
    <t>ZLBJKJJINWVECG-UHFFFAOYSA-N</t>
  </si>
  <si>
    <t>OCC(F)(F)OC(F)(F)C(F)(F)OC(F)(F)C(F)(F)OC(F)(F)C(F)(F)OC(F)(F)C(F)(F)C(F)(F)C(F)(F)F</t>
  </si>
  <si>
    <t>InChI=1S/C12H3F23O5/c13-2(14,1-36)37-7(24,25)8(26,27)39-11(32,33)12(34,35)40-10(30,31)9(28,29)38-6(22,23)4(17,18)3(15,16)5(19,20)21/h36H,1H2</t>
  </si>
  <si>
    <t>C12H3F23O5</t>
  </si>
  <si>
    <t>664.114</t>
  </si>
  <si>
    <t>663.961321</t>
  </si>
  <si>
    <t>DTXSID701042965</t>
  </si>
  <si>
    <t>Poly(oxy-1,2-ethanediyl), α-(2-carboxy ethyl)-ω-[2-[[(heptadecafluorooctyl) sulfonyl]propylamino]ethoxy]-, potassium salt</t>
  </si>
  <si>
    <t>167162-24-5</t>
  </si>
  <si>
    <t>DTXSID501032613</t>
  </si>
  <si>
    <t>N-[2-[[2-[(2-Aminoethyl)amino]ethyl]amino]ethyl]-N-ethyl-perfluoro-1-octanesulfonamide</t>
  </si>
  <si>
    <t>13406-92-3</t>
  </si>
  <si>
    <t>UEAOHPCSUVZDJQ-UHFFFAOYSA-N</t>
  </si>
  <si>
    <t>CCN(CCNCCNCCN)S(=O)(=O)C(F)(F)C(F)(F)C(F)(F)C(F)(F)C(F)(F)C(F)(F)C(F)(F)C(F)(F)F</t>
  </si>
  <si>
    <t>InChI=1S/C16H21F17N4O2S/c1-2-37(8-7-36-6-5-35-4-3-34)40(38,39)16(32,33)14(27,28)12(23,24)10(19,20)9(17,18)11(21,22)13(25,26)15(29,30)31/h35-36H,2-8,34H2,1H3</t>
  </si>
  <si>
    <t>C16H21F17N4O2S</t>
  </si>
  <si>
    <t>656.4</t>
  </si>
  <si>
    <t>656.111376</t>
  </si>
  <si>
    <t>DTXSID301033358</t>
  </si>
  <si>
    <t>Diammonium 2‐{[3-(perfluoro‐7‐methyloctyl)-1‐(phosphonatooxy)propan‐2‐yl]oxy}acetic acid</t>
  </si>
  <si>
    <t>63295-24-9</t>
  </si>
  <si>
    <t>XWFHVMSYBIWYKL-UHFFFAOYNA-N</t>
  </si>
  <si>
    <t>[NH4+].[NH4+].OC(=O)COC(COP([O-])([O-])=O)CC(F)(F)C(F)(F)C(F)(F)C(F)(F)C(F)(F)C(F)(F)C(F)(C(F)(F)F)C(F)(F)F</t>
  </si>
  <si>
    <t>InChI=1/C14H10F19O7P.2H3N/c15-6(16,1-4(39-3-5(34)35)2-40-41(36,37)38)8(18,19)10(22,23)12(26,27)11(24,25)9(20,21)7(17,13(28,29)30)14(31,32)33;;/h4H,1-3H2,(H,34,35)(H2,36,37,38);2*1H3</t>
  </si>
  <si>
    <t>C14H16F19N2O7P</t>
  </si>
  <si>
    <t>716.232</t>
  </si>
  <si>
    <t>716.039173</t>
  </si>
  <si>
    <t>DTXSID301026749</t>
  </si>
  <si>
    <t>1,5-Diiododecafluoropentane</t>
  </si>
  <si>
    <t>NOCAS_1026749</t>
  </si>
  <si>
    <t>KOKHKKRSCFSPJD-UHFFFAOYSA-N</t>
  </si>
  <si>
    <t>FC(F)(I)C(F)(F)C(F)(F)C(F)(F)C(F)(F)I</t>
  </si>
  <si>
    <t>InChI=1S/C5F10I2/c6-1(7,2(8,9)4(12,13)16)3(10,11)5(14,15)17</t>
  </si>
  <si>
    <t>C5F10I2</t>
  </si>
  <si>
    <t>503.848</t>
  </si>
  <si>
    <t>503.792970</t>
  </si>
  <si>
    <t>DTXSID30880150</t>
  </si>
  <si>
    <t>Perfluoro(2-propoxypropyl vinyl ether)</t>
  </si>
  <si>
    <t>1644-11-7</t>
  </si>
  <si>
    <t>RJBJXVAPYONTFE-UHFFFAOYSA-N</t>
  </si>
  <si>
    <t>1,1,1,2,2,3,3-Heptafluoro-3-({1,1,1,2,3,3-hexafluoro-3-[(trifluoroethenyl)oxy]propan-2-yl}oxy)propane</t>
  </si>
  <si>
    <t>FC(F)=C(F)OC(F)(F)C(F)(OC(F)(F)C(F)(F)C(F)(F)F)C(F)(F)F</t>
  </si>
  <si>
    <t>InChI=1/C8F16O2/c9-1(10)2(11)25-8(23,24)4(14,6(18,19)20)26-7(21,22)3(12,13)5(15,16)17</t>
  </si>
  <si>
    <t>DTXSID80896701</t>
  </si>
  <si>
    <t>(3Z)-4,5,5,6,6,7,7,8,8,9,9,10,10,11,11,11-Hexadecafluoroundec-3-en-2-one</t>
  </si>
  <si>
    <t>136909-85-8</t>
  </si>
  <si>
    <t>FGWAKQKTCXBUER-RQOWECAXSA-N</t>
  </si>
  <si>
    <t>CC(=O)\C=C(/F)C(F)(F)C(F)(F)C(F)(F)C(F)(F)C(F)(F)C(F)(F)C(F)(F)F</t>
  </si>
  <si>
    <t>InChI=1S/C11H4F16O/c1-3(28)2-4(12)5(13,14)6(15,16)7(17,18)8(19,20)9(21,22)10(23,24)11(25,26)27/h2H,1H3/b4-2-</t>
  </si>
  <si>
    <t>C11H4F16O</t>
  </si>
  <si>
    <t>456.126</t>
  </si>
  <si>
    <t>456.000665</t>
  </si>
  <si>
    <t>DTXSID1074915</t>
  </si>
  <si>
    <t>Triethoxy((perfluorohexyl)ethyl)silane</t>
  </si>
  <si>
    <t>51851-37-7</t>
  </si>
  <si>
    <t>AVYKQOAMZCAHRG-UHFFFAOYSA-N</t>
  </si>
  <si>
    <t>Triethoxy(3,3,4,4,5,5,6,6,7,7,8,8,8-tridecafluorooctyl)silane</t>
  </si>
  <si>
    <t>CCO[Si](CCC(F)(F)C(F)(F)C(F)(F)C(F)(F)C(F)(F)C(F)(F)F)(OCC)OCC</t>
  </si>
  <si>
    <t>InChI=1S/C14H19F13O3Si/c1-4-28-31(29-5-2,30-6-3)8-7-9(15,16)10(17,18)11(19,20)12(21,22)13(23,24)14(25,26)27/h4-8H2,1-3H3</t>
  </si>
  <si>
    <t>DTXSID60896704</t>
  </si>
  <si>
    <t>Dimethyl (3,3,4,4,5,5,6,6,7,7,8,8,9,9,10,10,11,11,12,12,12-henicosafluorododecyl)phosphonate</t>
  </si>
  <si>
    <t>61726-45-2</t>
  </si>
  <si>
    <t>UJGOERJAHVHANM-UHFFFAOYSA-N</t>
  </si>
  <si>
    <t>COP(=O)(CCC(F)(F)C(F)(F)C(F)(F)C(F)(F)C(F)(F)C(F)(F)C(F)(F)C(F)(F)C(F)(F)C(F)(F)F)OC</t>
  </si>
  <si>
    <t>InChI=1S/C14H10F21O3P/c1-37-39(36,38-2)4-3-5(15,16)6(17,18)7(19,20)8(21,22)9(23,24)10(25,26)11(27,28)12(29,30)13(31,32)14(33,34)35/h3-4H2,1-2H3</t>
  </si>
  <si>
    <t>C14H10F21O3P</t>
  </si>
  <si>
    <t>656.171</t>
  </si>
  <si>
    <t>656.003223</t>
  </si>
  <si>
    <t>DTXSID90896994</t>
  </si>
  <si>
    <t>Rhodium(II) perfluorobutyrate dimer</t>
  </si>
  <si>
    <t>73755-28-9</t>
  </si>
  <si>
    <t>BNCXPORMMOBRMR-UHFFFAOYSA-J</t>
  </si>
  <si>
    <t>Rhodium(2+) heptafluorobutanoate (1/2)</t>
  </si>
  <si>
    <t>[Rh++].[Rh++].[O-]C(=O)C(F)(F)C(F)(F)C(F)(F)F.[O-]C(=O)C(F)(F)C(F)(F)C(F)(F)F.[O-]C(=O)C(F)(F)C(F)(F)C(F)(F)F.[O-]C(=O)C(F)(F)C(F)(F)C(F)(F)F</t>
  </si>
  <si>
    <t>InChI=1S/4C4HF7O2.2Rh/c4*5-2(6,1(12)13)3(7,8)4(9,10)11;;/h4*(H,12,13);;/q;;;;2*+2/p-4</t>
  </si>
  <si>
    <t>C16F28O8Rh2</t>
  </si>
  <si>
    <t>1057.934</t>
  </si>
  <si>
    <t>1057.725610</t>
  </si>
  <si>
    <t>DTXSID501033611</t>
  </si>
  <si>
    <t>Potassium N-hexyl-N-[(tridecafluorohexyl)sulfonyl]glycinate</t>
  </si>
  <si>
    <t>76843-36-2</t>
  </si>
  <si>
    <t>ARBRHFUNPFPCDN-UHFFFAOYSA-M</t>
  </si>
  <si>
    <t>[K+].CCCCCCN(CC([O-])=O)S(=O)(=O)C(F)(F)C(F)(F)C(F)(F)C(F)(F)C(F)(F)C(F)(F)F</t>
  </si>
  <si>
    <t>InChI=1S/C14H16F13NO4S.K/c1-2-3-4-5-6-28(7-8(29)30)33(31,32)14(26,27)12(21,22)10(17,18)9(15,16)11(19,20)13(23,24)25;/h2-7H2,1H3,(H,29,30);/q;+1/p-1</t>
  </si>
  <si>
    <t>C14H15F13KNO4S</t>
  </si>
  <si>
    <t>579.41</t>
  </si>
  <si>
    <t>579.015127</t>
  </si>
  <si>
    <t>DTXSID20882860</t>
  </si>
  <si>
    <t>Ethanesulfonamide, N-butyl-2-[1-[difluoro[(trifluoroethenyl)oxy]methyl]-1,2,2,2-tetrafluoroethoxy]-1,1,2,2-tetrafluoro-, polymer with tetrafluoroethene</t>
  </si>
  <si>
    <t>65104-43-0</t>
  </si>
  <si>
    <t>DTXSID401026847</t>
  </si>
  <si>
    <t>1,1,2,2,3,3,4,4,5,5,12,12,12‐Tridecafluorododecane‐1‐ sulfonate</t>
  </si>
  <si>
    <t>NOCAS_1026847</t>
  </si>
  <si>
    <t>YWBFEHOWGXIKNC-UHFFFAOYSA-M</t>
  </si>
  <si>
    <t>[O-]S(=O)(=O)C(F)(F)C(F)(F)C(F)(F)C(F)(F)C(F)(F)CCCCCCC(F)(F)F</t>
  </si>
  <si>
    <t>InChI=1S/C12H13F13O3S/c13-7(14,5-3-1-2-4-6-8(15,16)17)9(18,19)10(20,21)11(22,23)12(24,25)29(26,27)28/h1-6H2,(H,26,27,28)/p-1</t>
  </si>
  <si>
    <t>C12H12F13O3S</t>
  </si>
  <si>
    <t>483.26</t>
  </si>
  <si>
    <t>483.030505</t>
  </si>
  <si>
    <t>DTXSID30549417</t>
  </si>
  <si>
    <t>1-(2-Bromo-1,1,2,2-tetrafluoroethoxy)-2-chloro-4-nitrobenzene</t>
  </si>
  <si>
    <t>103082-65-1</t>
  </si>
  <si>
    <t>ONGIGKVILBTLIY-UHFFFAOYSA-N</t>
  </si>
  <si>
    <t>[O-][N+](=O)C1=CC(Cl)=C(OC(F)(F)C(F)(F)Br)C=C1</t>
  </si>
  <si>
    <t>InChI=1S/C8H3BrClF4NO3/c9-7(11,12)8(13,14)18-6-2-1-4(15(16)17)3-5(6)10/h1-3H</t>
  </si>
  <si>
    <t>C8H3BrClF4NO3</t>
  </si>
  <si>
    <t>352.46</t>
  </si>
  <si>
    <t>350.892096</t>
  </si>
  <si>
    <t>DTXSID10611828</t>
  </si>
  <si>
    <t>Trimethoxy(3,3,4,4,4-pentafluorobutyl)silane</t>
  </si>
  <si>
    <t>131651-58-6</t>
  </si>
  <si>
    <t>ZOSCMWIVTFUCOW-UHFFFAOYSA-N</t>
  </si>
  <si>
    <t>CO[Si](CCC(F)(F)C(F)(F)F)(OC)OC</t>
  </si>
  <si>
    <t>InChI=1S/C7H13F5O3Si/c1-13-16(14-2,15-3)5-4-6(8,9)7(10,11)12/h4-5H2,1-3H3</t>
  </si>
  <si>
    <t>C7H13F5O3Si</t>
  </si>
  <si>
    <t>268.255</t>
  </si>
  <si>
    <t>268.055412</t>
  </si>
  <si>
    <t>DTXSID50775877</t>
  </si>
  <si>
    <t>1,1,2,2,3,3,4,4,5,5-Decafluoro-1-(nonafluorobutoxy)pentane</t>
  </si>
  <si>
    <t>173350-69-1</t>
  </si>
  <si>
    <t>WUECOAFJMLKRTH-UHFFFAOYSA-N</t>
  </si>
  <si>
    <t>FC(F)C(F)(F)C(F)(F)C(F)(F)C(F)(F)OC(F)(F)C(F)(F)C(F)(F)C(F)(F)F</t>
  </si>
  <si>
    <t>InChI=1S/C9HF19O/c10-1(11)2(12,13)3(14,15)5(18,19)8(25,26)29-9(27,28)6(20,21)4(16,17)7(22,23)24/h1H</t>
  </si>
  <si>
    <t>DTXSID50379915</t>
  </si>
  <si>
    <t>3,4,4-Trifluoro-3-(trifluoromethyl)-1,2lambda~6~-oxathietane-2,2-dione</t>
  </si>
  <si>
    <t>773-15-9</t>
  </si>
  <si>
    <t>NRSBEUZIEWSRKT-UHFFFAOYSA-N</t>
  </si>
  <si>
    <t>FC(F)(F)C1(F)C(F)(F)OS1(=O)=O</t>
  </si>
  <si>
    <t>InChI=1S/C3F6O3S/c4-1(2(5,6)7)3(8,9)12-13(1,10)11</t>
  </si>
  <si>
    <t>DTXSID20158476</t>
  </si>
  <si>
    <t>(11-(F-Hexyl)undecyl) dimorpholinophosphoramidate</t>
  </si>
  <si>
    <t>134051-91-5</t>
  </si>
  <si>
    <t>NENILPRVDJSLAG-UHFFFAOYSA-N</t>
  </si>
  <si>
    <t>12,12,13,13,14,14,15,15,16,16,17,17,17-Tridecafluoroheptadecyl bis[(morpholin-4-yl)]phosphinate</t>
  </si>
  <si>
    <t>FC(F)(F)C(F)(F)C(F)(F)C(F)(F)C(F)(F)C(F)(F)CCCCCCCCCCCOP(=O)(N1CCOCC1)N1CCOCC1</t>
  </si>
  <si>
    <t>InChI=1S/C25H38F13N2O4P/c26-20(27,21(28,29)22(30,31)23(32,33)24(34,35)25(36,37)38)10-8-6-4-2-1-3-5-7-9-15-44-45(41,39-11-16-42-17-12-39)40-13-18-43-19-14-40/h1-19H2</t>
  </si>
  <si>
    <t>C25H38F13N2O4P</t>
  </si>
  <si>
    <t>708.542</t>
  </si>
  <si>
    <t>708.236161</t>
  </si>
  <si>
    <t>DTXSID10871521</t>
  </si>
  <si>
    <t>(Perfluorohexyl)propane</t>
  </si>
  <si>
    <t>168834-06-8</t>
  </si>
  <si>
    <t>INWWPBCQHLHWRD-UHFFFAOYSA-N</t>
  </si>
  <si>
    <t>1,1,1,2,2,3,3,4,4,5,5,6,6-Tridecafluorononane</t>
  </si>
  <si>
    <t>CCCC(F)(F)C(F)(F)C(F)(F)C(F)(F)C(F)(F)C(F)(F)F</t>
  </si>
  <si>
    <t>InChI=1S/C9H7F13/c1-2-3-4(10,11)5(12,13)6(14,15)7(16,17)8(18,19)9(20,21)22/h2-3H2,1H3</t>
  </si>
  <si>
    <t>C9H7F13</t>
  </si>
  <si>
    <t>362.134</t>
  </si>
  <si>
    <t>362.034016</t>
  </si>
  <si>
    <t>DTXSID201032719</t>
  </si>
  <si>
    <t>(Perfluoroheptyl)-N,N-dimethyl-2-ethanamine N-oxide</t>
  </si>
  <si>
    <t>30295-55-7</t>
  </si>
  <si>
    <t>FZNQTEZNMUSYEE-UHFFFAOYSA-N</t>
  </si>
  <si>
    <t>C[N+](C)([O-])CCC(F)(F)C(F)(F)C(F)(F)C(F)(F)C(F)(F)C(F)(F)C(F)(F)F</t>
  </si>
  <si>
    <t>InChI=1S/C11H10F15NO/c1-27(2,28)4-3-5(12,13)6(14,15)7(16,17)8(18,19)9(20,21)10(22,23)11(24,25)26/h3-4H2,1-2H3</t>
  </si>
  <si>
    <t>C11H10F15NO</t>
  </si>
  <si>
    <t>457.183</t>
  </si>
  <si>
    <t>457.052286</t>
  </si>
  <si>
    <t>DTXSID90369597</t>
  </si>
  <si>
    <t>3-(1,1,2,3,3,3-hexafluoropropyl)adamantane-1-carboxylic acid</t>
  </si>
  <si>
    <t>86301-98-6</t>
  </si>
  <si>
    <t>GLJDZZQQPFAEPQ-UHFFFAOYSA-N</t>
  </si>
  <si>
    <t>3-(1,1,2,3,3,3-Hexafluoropropyl)adamantane-1-carboxylic acid</t>
  </si>
  <si>
    <t>[H]C12CC3([H])CC(C1)(CC(C2)(C3)C(F)(F)C(F)C(F)(F)F)C(O)=O</t>
  </si>
  <si>
    <t>InChI=1S/C14H16F6O2/c15-9(14(18,19)20)13(16,17)12-4-7-1-8(5-12)3-11(2-7,6-12)10(21)22/h7-9H,1-6H2,(H,21,22)</t>
  </si>
  <si>
    <t>DTXSID00758933</t>
  </si>
  <si>
    <t>1,2,2,3,4,4-Hexafluorobicyclo[1.1.0]butane</t>
  </si>
  <si>
    <t>94024-64-3</t>
  </si>
  <si>
    <t>IEKCUBROSBGARS-UHFFFAOYSA-N</t>
  </si>
  <si>
    <t>FC1(F)C2(F)C(F)(F)C12F</t>
  </si>
  <si>
    <t>InChI=1S/C4F6/c5-1-2(6,3(1,7)8)4(1,9)10</t>
  </si>
  <si>
    <t>DTXSID401034654</t>
  </si>
  <si>
    <t>11:2 Fluorotelomer ketone sulfonate</t>
  </si>
  <si>
    <t>NOCAS_1034654</t>
  </si>
  <si>
    <t>WSCLFEICMOGMIG-UHFFFAOYSA-N</t>
  </si>
  <si>
    <t>OS(=O)(=O)CC(=O)CC(F)(F)C(F)(F)C(F)(F)C(F)(F)C(F)(F)C(F)(F)C(F)(F)C(F)(F)C(F)(F)C(F)(F)C(F)(F)F</t>
  </si>
  <si>
    <t>InChI=1S/C14H5F23O4S/c15-4(16,1-3(38)2-42(39,40)41)5(17,18)6(19,20)7(21,22)8(23,24)9(25,26)10(27,28)11(29,30)12(31,32)13(33,34)14(35,36)37/h1-2H2,(H,39,40,41)</t>
  </si>
  <si>
    <t>C14H5F23O4S</t>
  </si>
  <si>
    <t>706.21</t>
  </si>
  <si>
    <t>705.954128</t>
  </si>
  <si>
    <t>DTXSID70896250</t>
  </si>
  <si>
    <t>N-[2-Amino-3-nitro-5-(trifluoromethyl)phenyl]-2,2,3,3,4,4,4-heptafluorobutanamide</t>
  </si>
  <si>
    <t>57450-70-1</t>
  </si>
  <si>
    <t>GNCHBMUKQAERQO-UHFFFAOYSA-N</t>
  </si>
  <si>
    <t>NC1=C(C=C(C=C1NC(=O)C(F)(F)C(F)(F)C(F)(F)F)C(F)(F)F)[N+]([O-])=O</t>
  </si>
  <si>
    <t>InChI=1S/C11H5F10N3O3/c12-8(13,10(17,18)11(19,20)21)7(25)23-4-1-3(9(14,15)16)2-5(6(4)22)24(26)27/h1-2H,22H2,(H,23,25)</t>
  </si>
  <si>
    <t>C11H5F10N3O3</t>
  </si>
  <si>
    <t>417.163</t>
  </si>
  <si>
    <t>417.017123</t>
  </si>
  <si>
    <t>DTXSID80895456</t>
  </si>
  <si>
    <t>2,2,3,3,4,4,5,5,6,6,6-Undecafluorohexanimidamide</t>
  </si>
  <si>
    <t>464-21-1</t>
  </si>
  <si>
    <t>BTJWLDDXZYWBNY-UHFFFAOYSA-N</t>
  </si>
  <si>
    <t>NC(=N)C(F)(F)C(F)(F)C(F)(F)C(F)(F)C(F)(F)F</t>
  </si>
  <si>
    <t>InChI=1S/C6H3F11N2/c7-2(8,1(18)19)3(9,10)4(11,12)5(13,14)6(15,16)17/h(H3,18,19)</t>
  </si>
  <si>
    <t>C6H3F11N2</t>
  </si>
  <si>
    <t>312.086</t>
  </si>
  <si>
    <t>312.012058</t>
  </si>
  <si>
    <t>DTXSID20895253</t>
  </si>
  <si>
    <t>(2,2,3,3,4,4,4-Heptafluorobutyl)benzene</t>
  </si>
  <si>
    <t>81664-99-5</t>
  </si>
  <si>
    <t>MKCLKYVGKLMDNW-UHFFFAOYSA-N</t>
  </si>
  <si>
    <t>FC(F)(F)C(F)(F)C(F)(F)CC1=CC=CC=C1</t>
  </si>
  <si>
    <t>InChI=1S/C10H7F7/c11-8(12,9(13,14)10(15,16)17)6-7-4-2-1-3-5-7/h1-5H,6H2</t>
  </si>
  <si>
    <t>DTXSID10895449</t>
  </si>
  <si>
    <t>1,1,1,2,2,3,3,4,4,5,5,6,6,7,7,8,8,9,9,10,10-Henicosafluoro-12-iodohexacosane</t>
  </si>
  <si>
    <t>1257261-91-8</t>
  </si>
  <si>
    <t>RHVLWEBCYIGSTH-UHFFFAOYSA-N</t>
  </si>
  <si>
    <t>CCCCCCCCCCCCCCC(I)CC(F)(F)C(F)(F)C(F)(F)C(F)(F)C(F)(F)C(F)(F)C(F)(F)C(F)(F)C(F)(F)C(F)(F)F</t>
  </si>
  <si>
    <t>InChI=1S/C26H32F21I/c1-2-3-4-5-6-7-8-9-10-11-12-13-14-16(48)15-17(27,28)18(29,30)19(31,32)20(33,34)21(35,36)22(37,38)23(39,40)24(41,42)25(43,44)26(45,46)47/h16H,2-15H2,1H3</t>
  </si>
  <si>
    <t>C26H32F21I</t>
  </si>
  <si>
    <t>870.413</t>
  </si>
  <si>
    <t>870.121340</t>
  </si>
  <si>
    <t>DTXSID301033003</t>
  </si>
  <si>
    <t>Erbium tris[(henicosafluorodecyl)(heptadecafluorooctyl)phosphinate]</t>
  </si>
  <si>
    <t>500776-93-2</t>
  </si>
  <si>
    <t>AWCSTAHEISGCCL-UHFFFAOYSA-K</t>
  </si>
  <si>
    <t>[Er+3].[O-]P(=O)(C(F)(F)C(F)(F)C(F)(F)C(F)(F)C(F)(F)C(F)(F)C(F)(F)C(F)(F)F)C(F)(F)C(F)(F)C(F)(F)C(F)(F)C(F)(F)C(F)(F)C(F)(F)C(F)(F)C(F)(F)C(F)(F)F.[O-]P(=O)(C(F)(F)C(F)(F)C(F)(F)C(F)(F)C(F)(F)C(F)(F)C(F)(F)C(F)(F)F)C(F)(F)C(F)(F)C(F)(F)C(F)(F)C(F)(F)C(F)(F)C(F)(F)C(F)(F)C(F)(F)C(F)(F)F.[O-]P(=O)(C(F)(F)C(F)(F)C(F)(F)C(F)(F)C(F)(F)C(F)(F)C(F)(F)C(F)(F)F)C(F)(F)C(F)(F)C(F)(F)C(F)(F)C(F)(F)C(F)(F)C(F)(F)C(F)(F)C(F)(F)C(F)(F)F</t>
  </si>
  <si>
    <t>InChI=1S/3C18HF38O2P.Er/c3*19-1(20,3(23,24)7(31,32)11(39,40)15(47,48)49)2(21,22)5(27,28)9(35,36)13(43,44)17(53,54)59(57,58)18(55,56)14(45,46)10(37,38)6(29,30)4(25,26)8(33,34)12(41,42)16(50,51)52;/h3*(H,57,58);/q;;;+3/p-3</t>
  </si>
  <si>
    <t>DTXSID801032462</t>
  </si>
  <si>
    <t>N-Methyl (perfluoropentyl)sulfonamidoacetic acid</t>
  </si>
  <si>
    <t>1003194-04-4</t>
  </si>
  <si>
    <t>PCJKVWPGABCQGW-UHFFFAOYSA-N</t>
  </si>
  <si>
    <t>CN(CC(O)=O)S(=O)(=O)C(F)(F)C(F)(F)C(F)(F)C(F)(F)C(F)(F)F</t>
  </si>
  <si>
    <t>InChI=1S/C8H6F11NO4S/c1-20(2-3(21)22)25(23,24)8(18,19)6(13,14)4(9,10)5(11,12)7(15,16)17/h2H2,1H3,(H,21,22)</t>
  </si>
  <si>
    <t>C8H6F11NO4S</t>
  </si>
  <si>
    <t>421.18</t>
  </si>
  <si>
    <t>420.984189</t>
  </si>
  <si>
    <t>DTXSID60881332</t>
  </si>
  <si>
    <t>1,2-Dichloro-1,2,2-trifluoroethyl heptafluoropropyl ether</t>
  </si>
  <si>
    <t>106372-30-9</t>
  </si>
  <si>
    <t>RDUGZRZKLLEFFJ-UHFFFAOYSA-N</t>
  </si>
  <si>
    <t>1-(1,2-Dichloro-1,2,2-trifluoroethoxy)-1,1,2,2,3,3,3-heptafluoropropane</t>
  </si>
  <si>
    <t>FC(F)(F)C(F)(F)C(F)(F)OC(F)(Cl)C(F)(F)Cl</t>
  </si>
  <si>
    <t>InChI=1S/C5Cl2F10O/c6-2(10,11)3(7,12)18-5(16,17)1(8,9)4(13,14)15</t>
  </si>
  <si>
    <t>DTXSID60700276</t>
  </si>
  <si>
    <t>8,8,8-Trifluoro-7-(trifluoromethyl)octane-1,7-diol</t>
  </si>
  <si>
    <t>886989-80-6</t>
  </si>
  <si>
    <t>KXXYOKWKLSYEEX-UHFFFAOYSA-N</t>
  </si>
  <si>
    <t>OCCCCCCC(O)(C(F)(F)F)C(F)(F)F</t>
  </si>
  <si>
    <t>InChI=1S/C9H14F6O2/c10-8(11,12)7(17,9(13,14)15)5-3-1-2-4-6-16/h16-17H,1-6H2</t>
  </si>
  <si>
    <t>DTXSID10575037</t>
  </si>
  <si>
    <t>N,N-Dichloro-2,2,3,3,4,4,5,5,5-nonafluoropentanamide</t>
  </si>
  <si>
    <t>86451-49-2</t>
  </si>
  <si>
    <t>OAGGGGGZGNOUHK-UHFFFAOYSA-N</t>
  </si>
  <si>
    <t>FC(F)(F)C(F)(F)C(F)(F)C(F)(F)C(=O)N(Cl)Cl</t>
  </si>
  <si>
    <t>InChI=1S/C5Cl2F9NO/c6-17(7)1(18)2(8,9)3(10,11)4(12,13)5(14,15)16</t>
  </si>
  <si>
    <t>C5Cl2F9NO</t>
  </si>
  <si>
    <t>331.95</t>
  </si>
  <si>
    <t>330.921322</t>
  </si>
  <si>
    <t>DTXSID301034906</t>
  </si>
  <si>
    <t>3-[(3-{Ethyl[(perfluoroundecyl)sulfonyl]amino}propyl)(dimethyl)azaniumyl]propanoate</t>
  </si>
  <si>
    <t>NOCAS_1034906</t>
  </si>
  <si>
    <t>VMWQMEQVQNSIPX-UHFFFAOYSA-N</t>
  </si>
  <si>
    <t>CCN(CCC[N+](C)(C)CCC([O-])=O)S(=O)(=O)C(F)(F)C(F)(F)C(F)(F)C(F)(F)C(F)(F)C(F)(F)C(F)(F)C(F)(F)C(F)(F)C(F)(F)C(F)(F)F</t>
  </si>
  <si>
    <t>InChI=1S/C21H21F23N2O4S/c1-4-45(7-5-8-46(2,3)9-6-10(47)48)51(49,50)21(43,44)19(38,39)17(34,35)15(30,31)13(26,27)11(22,23)12(24,25)14(28,29)16(32,33)18(36,37)20(40,41)42/h4-9H2,1-3H3</t>
  </si>
  <si>
    <t>C21H21F23N2O4S</t>
  </si>
  <si>
    <t>834.43</t>
  </si>
  <si>
    <t>834.085476</t>
  </si>
  <si>
    <t>DTXSID90858138</t>
  </si>
  <si>
    <t>Potassium 3,3,4,4,5,5,6,6,7,7,8,8,9,9,10,10,11,11,12,12,12-henicosafluorododecyl sulfate</t>
  </si>
  <si>
    <t>1262446-14-9</t>
  </si>
  <si>
    <t>APYGSQQZJHVGKH-UHFFFAOYSA-M</t>
  </si>
  <si>
    <t>[K+].[O-]S(=O)(=O)OCCC(F)(F)C(F)(F)C(F)(F)C(F)(F)C(F)(F)C(F)(F)C(F)(F)C(F)(F)C(F)(F)C(F)(F)F</t>
  </si>
  <si>
    <t>InChI=1S/C12H5F21O4S.K/c13-3(14,1-2-37-38(34,35)36)4(15,16)5(17,18)6(19,20)7(21,22)8(23,24)9(25,26)10(27,28)11(29,30)12(31,32)33;/h1-2H2,(H,34,35,36);/q;+1/p-1</t>
  </si>
  <si>
    <t>C12H4F21KO4S</t>
  </si>
  <si>
    <t>682.28</t>
  </si>
  <si>
    <t>681.913203</t>
  </si>
  <si>
    <t>DTXSID50380829</t>
  </si>
  <si>
    <t>Bis[2-(fluorosulphonyl)tetrafluoroethyl]ether</t>
  </si>
  <si>
    <t>146829-79-0</t>
  </si>
  <si>
    <t>LKJIAQKFEYWIKU-UHFFFAOYSA-N</t>
  </si>
  <si>
    <t>2,2'-Oxybis(tetrafluoroethane-1-sulfonyl fluoride)</t>
  </si>
  <si>
    <t>FC(F)(OC(F)(F)C(F)(F)S(F)(=O)=O)C(F)(F)S(F)(=O)=O</t>
  </si>
  <si>
    <t>InChI=1S/C4F10O5S2/c5-1(6,3(9,10)20(13,15)16)19-2(7,8)4(11,12)21(14,17)18</t>
  </si>
  <si>
    <t>C4F10O5S2</t>
  </si>
  <si>
    <t>382.14</t>
  </si>
  <si>
    <t>381.902747</t>
  </si>
  <si>
    <t>DTXSID2070504</t>
  </si>
  <si>
    <t>Potassium N-ethyl-N-((perfluoropentyl)sulphonyl)glycinate</t>
  </si>
  <si>
    <t>67584-52-5</t>
  </si>
  <si>
    <t>VJZIVFKBUDETNE-UHFFFAOYSA-M</t>
  </si>
  <si>
    <t>Potassium [ethyl(1,1,2,2,3,3,4,4,5,5,5-undecafluoropentane-1-sulfonyl)amino]acetate</t>
  </si>
  <si>
    <t>[K+].CCN(CC([O-])=O)S(=O)(=O)C(F)(F)C(F)(F)C(F)(F)C(F)(F)C(F)(F)F</t>
  </si>
  <si>
    <t>InChI=1S/C9H8F11NO4S.K/c1-2-21(3-4(22)23)26(24,25)9(19,20)7(14,15)5(10,11)6(12,13)8(16,17)18;/h2-3H2,1H3,(H,22,23);/q;+1/p-1</t>
  </si>
  <si>
    <t>C9H7F11KNO4S</t>
  </si>
  <si>
    <t>473.3</t>
  </si>
  <si>
    <t>472.955720</t>
  </si>
  <si>
    <t>DTXSID20892520</t>
  </si>
  <si>
    <t>9:1:2 Fluorotelomer betaine</t>
  </si>
  <si>
    <t>171184-04-6</t>
  </si>
  <si>
    <t>YKRJQSGAXINGGE-UHFFFAOYSA-N</t>
  </si>
  <si>
    <t>[(3,4,4,5,5,6,6,7,7,8,8,9,9,10,10,11,11,12,12,12-Icosafluorododecyl)(dimethyl)azaniumyl]acetate</t>
  </si>
  <si>
    <t>C[N+](C)(CCC(F)C(F)(F)C(F)(F)C(F)(F)C(F)(F)C(F)(F)C(F)(F)C(F)(F)C(F)(F)C(F)(F)F)CC([O-])=O</t>
  </si>
  <si>
    <t>InChI=1S/C16H13F20NO2/c1-37(2,5-7(38)39)4-3-6(17)8(18,19)9(20,21)10(22,23)11(24,25)12(26,27)13(28,29)14(30,31)15(32,33)16(34,35)36/h6H,3-5H2,1-2H3</t>
  </si>
  <si>
    <t>C16H13F20NO2</t>
  </si>
  <si>
    <t>631.253</t>
  </si>
  <si>
    <t>631.062692</t>
  </si>
  <si>
    <t>DTXSID50765157</t>
  </si>
  <si>
    <t>[(1,1,1,3,3,3-Hexafluoropropan-2-yl)oxy]cyclododecane</t>
  </si>
  <si>
    <t>113557-85-0</t>
  </si>
  <si>
    <t>CQTPKRIRFNXIQF-UHFFFAOYSA-N</t>
  </si>
  <si>
    <t>FC(F)(F)C(OC1CCCCCCCCCCC1)C(F)(F)F</t>
  </si>
  <si>
    <t>InChI=1S/C15H24F6O/c16-14(17,18)13(15(19,20)21)22-12-10-8-6-4-2-1-3-5-7-9-11-12/h12-13H,1-11H2</t>
  </si>
  <si>
    <t>C15H24F6O</t>
  </si>
  <si>
    <t>334.346</t>
  </si>
  <si>
    <t>334.173134</t>
  </si>
  <si>
    <t>DTXSID10881125</t>
  </si>
  <si>
    <t>Heptadecafluoro-N-methylisooctanesulphonamide</t>
  </si>
  <si>
    <t>93894-71-4</t>
  </si>
  <si>
    <t>ZGKQZNCLVBOAST-UHFFFAOYSA-N</t>
  </si>
  <si>
    <t>1,1,2,2,3,3,4,4,5,5,6,7,7,7-Tetradecafluoro-N-methyl-6-(trifluoromethyl)heptane-1-sulfonamide</t>
  </si>
  <si>
    <t>CNS(=O)(=O)C(F)(F)C(F)(F)C(F)(F)C(F)(F)C(F)(F)C(F)(C(F)(F)F)C(F)(F)F</t>
  </si>
  <si>
    <t>InChI=1S/C9H4F17NO2S/c1-27-30(28,29)9(25,26)6(17,18)5(15,16)4(13,14)3(11,12)2(10,7(19,20)21)8(22,23)24/h27H,1H3</t>
  </si>
  <si>
    <t>DTXSID00883411</t>
  </si>
  <si>
    <t>Silver pentafluoropropionate</t>
  </si>
  <si>
    <t>509-09-1</t>
  </si>
  <si>
    <t>XAYJXAUUXJTOSI-UHFFFAOYSA-M</t>
  </si>
  <si>
    <t>Silver(1+) pentafluoropropanoate</t>
  </si>
  <si>
    <t>[Ag+].[O-]C(=O)C(F)(F)C(F)(F)F</t>
  </si>
  <si>
    <t>InChI=1S/C3HF5O2.Ag/c4-2(5,1(9)10)3(6,7)8;/h(H,9,10);/q;+1/p-1</t>
  </si>
  <si>
    <t>C3AgF5O2</t>
  </si>
  <si>
    <t>270.891</t>
  </si>
  <si>
    <t>269.886940</t>
  </si>
  <si>
    <t>DTXSID60379724</t>
  </si>
  <si>
    <t>1,1,2,2,3,3,4,4-octafluoro-1-iodobutane</t>
  </si>
  <si>
    <t>754-73-4</t>
  </si>
  <si>
    <t>YOCZVAMFHOCNFS-UHFFFAOYSA-N</t>
  </si>
  <si>
    <t>1,1,2,2,3,3,4,4-Octafluoro-1-iodobutane</t>
  </si>
  <si>
    <t>FC(F)C(F)(F)C(F)(F)C(F)(F)I</t>
  </si>
  <si>
    <t>InChI=1S/C4HF8I/c5-1(6)2(7,8)3(9,10)4(11,12)13/h1H</t>
  </si>
  <si>
    <t>C4HF8I</t>
  </si>
  <si>
    <t>327.944</t>
  </si>
  <si>
    <t>327.899520</t>
  </si>
  <si>
    <t>DTXSID20895354</t>
  </si>
  <si>
    <t>1,1,1,2,2,3,3,4,4,5,5,6,6,7,7,8,8,9,9,10,10,11,11,12,12-Pentacosafluorooctadecane</t>
  </si>
  <si>
    <t>89109-70-6</t>
  </si>
  <si>
    <t>JJGNXYKBILNAHA-UHFFFAOYSA-N</t>
  </si>
  <si>
    <t>CCCCCCC(F)(F)C(F)(F)C(F)(F)C(F)(F)C(F)(F)C(F)(F)C(F)(F)C(F)(F)C(F)(F)C(F)(F)C(F)(F)C(F)(F)F</t>
  </si>
  <si>
    <t>InChI=1S/C18H13F25/c1-2-3-4-5-6-7(19,20)8(21,22)9(23,24)10(25,26)11(27,28)12(29,30)13(31,32)14(33,34)15(35,36)16(37,38)17(39,40)18(41,42)43/h2-6H2,1H3</t>
  </si>
  <si>
    <t>C18H13F25</t>
  </si>
  <si>
    <t>704.262</t>
  </si>
  <si>
    <t>704.061804</t>
  </si>
  <si>
    <t>DTXSID10897302</t>
  </si>
  <si>
    <t>Praseodymium, tris[6,6,7,7,8,8,8-heptafluoro-2,2-di(methyl-d3)-3,5-octanedion-1,1,1-d3-ato-O,O']- (9CI)</t>
  </si>
  <si>
    <t>42942-19-8</t>
  </si>
  <si>
    <t>AXAOXUFTLNFOHV-JHQPOVGHSA-K</t>
  </si>
  <si>
    <t>Praseodymium tris[(4Z)-1,1,1,2,2,3,3-heptafluoro-7,7-bis[(~2~H_3_)methyl]-6-oxo(8,8,8-~2~H_3_)oct-4-en-4-olate]</t>
  </si>
  <si>
    <t>[Pr+3].[2H]C([2H])([2H])C(C(=O)\C=C(/[O-])C(F)(F)C(F)(F)C(F)(F)F)(C([2H])([2H])[2H])C([2H])([2H])[2H].[2H]C([2H])([2H])C(C(=O)\C=C(/[O-])C(F)(F)C(F)(F)C(F)(F)F)(C([2H])([2H])[2H])C([2H])([2H])[2H].[2H]C([2H])([2H])C(C(=O)\C=C(/[O-])C(F)(F)C(F)(F)C(F)(F)F)(C([2H])([2H])[2H])C([2H])([2H])[2H]</t>
  </si>
  <si>
    <t>InChI=1S/3C10H11F7O2.Pr/c3*1-7(2,3)5(18)4-6(19)8(11,12)9(13,14)10(15,16)17;/h3*4,19H,1-3H3;/q;;;+3/p-3/b3*6-4-;/i3*1D3,2D3,3D3;</t>
  </si>
  <si>
    <t>C30H3D27F21O6Pr</t>
  </si>
  <si>
    <t>1053.603</t>
  </si>
  <si>
    <t>1053.247840</t>
  </si>
  <si>
    <t>DTXSID30958843</t>
  </si>
  <si>
    <t>1,1,1,2,2-Pentafluoropentan-3-one</t>
  </si>
  <si>
    <t>378-72-3</t>
  </si>
  <si>
    <t>GODCHPKYUKOQKA-UHFFFAOYSA-N</t>
  </si>
  <si>
    <t>CCC(=O)C(F)(F)C(F)(F)F</t>
  </si>
  <si>
    <t>InChI=1S/C5H5F5O/c1-2-3(11)4(6,7)5(8,9)10/h2H2,1H3</t>
  </si>
  <si>
    <t>DTXSID50896394</t>
  </si>
  <si>
    <t>6-(1,1,1,2,3,3,3-Heptafluoropropan-2-yl)-1,3-benzoxazol-2(3H)-one</t>
  </si>
  <si>
    <t>1248393-88-5</t>
  </si>
  <si>
    <t>PWZKIFNXOSTNPU-UHFFFAOYSA-N</t>
  </si>
  <si>
    <t>FC(F)(F)C(F)(C1=CC=C2NC(=O)OC2=C1)C(F)(F)F</t>
  </si>
  <si>
    <t>InChI=1S/C10H4F7NO2/c11-8(9(12,13)14,10(15,16)17)4-1-2-5-6(3-4)20-7(19)18-5/h1-3H,(H,18,19)</t>
  </si>
  <si>
    <t>C10H4F7NO2</t>
  </si>
  <si>
    <t>303.136</t>
  </si>
  <si>
    <t>303.013026</t>
  </si>
  <si>
    <t>DTXSID10366184</t>
  </si>
  <si>
    <t>2,2,3,3-tetrafluoropropyl p-toluenesulfonate</t>
  </si>
  <si>
    <t>786-31-2</t>
  </si>
  <si>
    <t>IMDNPHAMGJIKNV-UHFFFAOYSA-N</t>
  </si>
  <si>
    <t>2,2,3,3-Tetrafluoropropyl 4-methylbenzene-1-sulfonate</t>
  </si>
  <si>
    <t>CC1=CC=C(C=C1)S(=O)(=O)OCC(F)(F)C(F)F</t>
  </si>
  <si>
    <t>InChI=1S/C10H10F4O3S/c1-7-2-4-8(5-3-7)18(15,16)17-6-10(13,14)9(11)12/h2-5,9H,6H2,1H3</t>
  </si>
  <si>
    <t>C10H10F4O3S</t>
  </si>
  <si>
    <t>286.24</t>
  </si>
  <si>
    <t>286.028678</t>
  </si>
  <si>
    <t>DTXSID90895563</t>
  </si>
  <si>
    <t>2-(Heptadecafluorooctyl)butane-1,4-diol</t>
  </si>
  <si>
    <t>135440-42-5</t>
  </si>
  <si>
    <t>HHXFCKYGOIQRBI-UHFFFAOYSA-N</t>
  </si>
  <si>
    <t>OCCC(CO)C(F)(F)C(F)(F)C(F)(F)C(F)(F)C(F)(F)C(F)(F)C(F)(F)C(F)(F)F</t>
  </si>
  <si>
    <t>InChI=1S/C12H9F17O2/c13-5(14,4(3-31)1-2-30)6(15,16)7(17,18)8(19,20)9(21,22)10(23,24)11(25,26)12(27,28)29/h4,30-31H,1-3H2</t>
  </si>
  <si>
    <t>C12H9F17O2</t>
  </si>
  <si>
    <t>508.175</t>
  </si>
  <si>
    <t>508.033108</t>
  </si>
  <si>
    <t>DTXSID50896213</t>
  </si>
  <si>
    <t>2,2,3,3,4,4,5,5,6,6,7,7,7-Tridecafluoro-1-[4-(2-hydroxyethyl)piperazin-1-yl]heptan-1-one--hydrogen chloride (1/1)</t>
  </si>
  <si>
    <t>95851-62-0</t>
  </si>
  <si>
    <t>IIRSTMSLANXKGX-UHFFFAOYSA-N</t>
  </si>
  <si>
    <t>Cl.OCCN1CCN(CC1)C(=O)C(F)(F)C(F)(F)C(F)(F)C(F)(F)C(F)(F)C(F)(F)F</t>
  </si>
  <si>
    <t>InChI=1S/C13H13F13N2O2.ClH/c14-8(15,7(30)28-3-1-27(2-4-28)5-6-29)9(16,17)10(18,19)11(20,21)12(22,23)13(24,25)26;/h29H,1-6H2;1H</t>
  </si>
  <si>
    <t>C13H14ClF13N2O2</t>
  </si>
  <si>
    <t>512.7</t>
  </si>
  <si>
    <t>512.053621</t>
  </si>
  <si>
    <t>DTXSID00881977</t>
  </si>
  <si>
    <t>1,1,3-Trihydroperfluoropropyl acrylate-Styrene copolymer</t>
  </si>
  <si>
    <t>28501-21-5</t>
  </si>
  <si>
    <t>DTXSID00380273</t>
  </si>
  <si>
    <t>1,1,2-Tribromopentafluorocyclobutane</t>
  </si>
  <si>
    <t>142764-86-1</t>
  </si>
  <si>
    <t>CBLRSOIUUWXHBU-UHFFFAOYSA-N</t>
  </si>
  <si>
    <t>1,1,2-Tribromo-2,3,3,4,4-pentafluorocyclobutane</t>
  </si>
  <si>
    <t>FC1(F)C(F)(F)C(Br)(Br)C1(F)Br</t>
  </si>
  <si>
    <t>InChI=1/C4Br3F5/c5-1(6)2(7,8)4(11,12)3(1,9)10</t>
  </si>
  <si>
    <t>C4Br3F5</t>
  </si>
  <si>
    <t>382.748</t>
  </si>
  <si>
    <t>379.747030</t>
  </si>
  <si>
    <t>DTXSID40905383</t>
  </si>
  <si>
    <t>2,6-Difluoro-N-{[2-methyl-4-(1,1,2,2-tetrafluoroethanesulfinyl)phenyl]carbamoyl}benzene-1-carboximidic acid</t>
  </si>
  <si>
    <t>100331-01-9</t>
  </si>
  <si>
    <t>DJELKNDKZXNWFD-UHFFFAOYSA-N</t>
  </si>
  <si>
    <t>CC1=CC(=CC=C1NC(=O)N=C(O)C1=C(F)C=CC=C1F)S(=O)C(F)(F)C(F)F</t>
  </si>
  <si>
    <t>InChI=1S/C17H12F6N2O3S/c1-8-7-9(29(28)17(22,23)15(20)21)5-6-12(8)24-16(27)25-14(26)13-10(18)3-2-4-11(13)19/h2-7,15H,1H3,(H2,24,25,26,27)</t>
  </si>
  <si>
    <t>C17H12F6N2O3S</t>
  </si>
  <si>
    <t>438.34</t>
  </si>
  <si>
    <t>438.047282</t>
  </si>
  <si>
    <t>DTXSID20348355</t>
  </si>
  <si>
    <t>2,3,4,5,6-Pentakis(1,1,2,2,2-pentafluoroethyl)pyridine</t>
  </si>
  <si>
    <t>20017-53-2</t>
  </si>
  <si>
    <t>DRMKQHAVQKBFGA-UHFFFAOYSA-N</t>
  </si>
  <si>
    <t>Pentakis(pentafluoroethyl)pyridine</t>
  </si>
  <si>
    <t>FC(F)(F)C(F)(F)C1=NC(=C(C(=C1C(F)(F)C(F)(F)F)C(F)(F)C(F)(F)F)C(F)(F)C(F)(F)F)C(F)(F)C(F)(F)F</t>
  </si>
  <si>
    <t>InChI=1S/C15F25N/c16-6(17,11(26,27)28)1-2(7(18,19)12(29,30)31)4(9(22,23)14(35,36)37)41-5(10(24,25)15(38,39)40)3(1)8(20,21)13(32,33)34</t>
  </si>
  <si>
    <t>DTXSID10895984</t>
  </si>
  <si>
    <t>3,3,4,4,5,5,6,6,7,7,8,8,9,9,10,10,10-Heptadecafluorodecyl pentadecafluorooctanoate</t>
  </si>
  <si>
    <t>886046-97-5</t>
  </si>
  <si>
    <t>QYPSGGGCZLRESW-UHFFFAOYSA-N</t>
  </si>
  <si>
    <t>FC(F)(F)C(F)(F)C(F)(F)C(F)(F)C(F)(F)C(F)(F)C(F)(F)C(=O)OCCC(F)(F)C(F)(F)C(F)(F)C(F)(F)C(F)(F)C(F)(F)C(F)(F)C(F)(F)F</t>
  </si>
  <si>
    <t>InChI=1S/C18H4F32O2/c19-4(20,6(23,24)8(27,28)10(31,32)12(35,36)14(39,40)16(43,44)18(48,49)50)1-2-52-3(51)5(21,22)7(25,26)9(29,30)11(33,34)13(37,38)15(41,42)17(45,46)47/h1-2H2</t>
  </si>
  <si>
    <t>C18H4F32O2</t>
  </si>
  <si>
    <t>860.177</t>
  </si>
  <si>
    <t>859.970031</t>
  </si>
  <si>
    <t>DTXSID00895317</t>
  </si>
  <si>
    <t>1,1,1,2,2,3,3-Heptafluoro-6-iodo-4,4-bis(trifluoromethyl)decane</t>
  </si>
  <si>
    <t>123629-50-5</t>
  </si>
  <si>
    <t>HVZLGRLQYFSTSP-UHFFFAOYSA-N</t>
  </si>
  <si>
    <t>CCCCC(I)CC(C(F)(F)F)(C(F)(F)F)C(F)(F)C(F)(F)C(F)(F)F</t>
  </si>
  <si>
    <t>InChI=1S/C12H12F13I/c1-2-3-4-6(26)5-7(10(17,18)19,11(20,21)22)8(13,14)9(15,16)12(23,24)25/h6H,2-5H2,1H3</t>
  </si>
  <si>
    <t>DTXSID40880545</t>
  </si>
  <si>
    <t>1-Octanesulfonic acid, 1,1,2,2,3,3,4,4,5,5,6,6,7,7,8,8,8-heptadecafluoro-, monoamide with N,N'-bis(2-aminoethyl)-1,2-ethanediamine</t>
  </si>
  <si>
    <t>64202-77-3</t>
  </si>
  <si>
    <t>FHPMWQBUSXTMLA-UHFFFAOYSA-N</t>
  </si>
  <si>
    <t>1,1,2,2,3,3,4,4,5,5,6,6,7,7,8,8,8-Heptadecafluorooctane-1-sulfonamide--N~1~,N~1'~-(ethane-1,2-diyl)di(ethane-1,2-diamine) (1/1)</t>
  </si>
  <si>
    <t>NCCNCCNCCN.NS(=O)(=O)C(F)(F)C(F)(F)C(F)(F)C(F)(F)C(F)(F)C(F)(F)C(F)(F)C(F)(F)F</t>
  </si>
  <si>
    <t>InChI=1S/C8H2F17NO2S.C6H18N4/c9-1(10,3(13,14)5(17,18)7(21,22)23)2(11,12)4(15,16)6(19,20)8(24,25)29(26,27)28;7-1-3-9-5-6-10-4-2-8/h(H2,26,27,28);9-10H,1-8H2</t>
  </si>
  <si>
    <t>C14H20F17N5O2S</t>
  </si>
  <si>
    <t>645.38</t>
  </si>
  <si>
    <t>645.106625</t>
  </si>
  <si>
    <t>DTXSID20895273</t>
  </si>
  <si>
    <t>1-(Perfluorodecanyl)pentane</t>
  </si>
  <si>
    <t>250738-42-2</t>
  </si>
  <si>
    <t>XOFRRGPGZOTKDI-UHFFFAOYSA-N</t>
  </si>
  <si>
    <t>1,1,1,2,2,3,3,4,4,5,5,6,6,7,7,8,8,9,9,10,10-Henicosafluoropentadecane</t>
  </si>
  <si>
    <t>CCCCCC(F)(F)C(F)(F)C(F)(F)C(F)(F)C(F)(F)C(F)(F)C(F)(F)C(F)(F)C(F)(F)C(F)(F)F</t>
  </si>
  <si>
    <t>InChI=1S/C15H11F21/c1-2-3-4-5-6(16,17)7(18,19)8(20,21)9(22,23)10(24,25)11(26,27)12(28,29)13(30,31)14(32,33)15(34,35)36/h2-5H2,1H3</t>
  </si>
  <si>
    <t>C15H11F21</t>
  </si>
  <si>
    <t>590.219</t>
  </si>
  <si>
    <t>590.052542</t>
  </si>
  <si>
    <t>DTXSID30871523</t>
  </si>
  <si>
    <t>Ethyl perfluorohexyl ether</t>
  </si>
  <si>
    <t>233678-15-4</t>
  </si>
  <si>
    <t>KKOZACSVPTWBIT-UHFFFAOYSA-N</t>
  </si>
  <si>
    <t>1-Ethoxy-1,1,2,2,3,3,4,4,5,5,6,6,6-tridecafluorohexane</t>
  </si>
  <si>
    <t>CCOC(F)(F)C(F)(F)C(F)(F)C(F)(F)C(F)(F)C(F)(F)F</t>
  </si>
  <si>
    <t>InChI=1S/C8H5F13O/c1-2-22-8(20,21)6(15,16)4(11,12)3(9,10)5(13,14)7(17,18)19/h2H2,1H3</t>
  </si>
  <si>
    <t>DTXSID90525030</t>
  </si>
  <si>
    <t>Methyl 4,4,5,5-tetrafluoro-3,3-dihydroxypentanoate</t>
  </si>
  <si>
    <t>89129-73-7</t>
  </si>
  <si>
    <t>AOCYSWHWGOFWHV-UHFFFAOYSA-N</t>
  </si>
  <si>
    <t>COC(=O)CC(O)(O)C(F)(F)C(F)F</t>
  </si>
  <si>
    <t>InChI=1S/C6H8F4O4/c1-14-3(11)2-5(12,13)6(9,10)4(7)8/h4,12-13H,2H2,1H3</t>
  </si>
  <si>
    <t>C6H8F4O4</t>
  </si>
  <si>
    <t>220.12</t>
  </si>
  <si>
    <t>220.035871</t>
  </si>
  <si>
    <t>DTXSID401032739</t>
  </si>
  <si>
    <t>3-(Perfluoro-7-methyloctyl)propanol</t>
  </si>
  <si>
    <t>31200-97-2</t>
  </si>
  <si>
    <t>STEOKYVBFQEJHA-UHFFFAOYSA-N</t>
  </si>
  <si>
    <t>OCCCC(F)(F)C(F)(F)C(F)(F)C(F)(F)C(F)(F)C(F)(F)C(F)(C(F)(F)F)C(F)(F)F</t>
  </si>
  <si>
    <t>InChI=1S/C12H7F19O/c13-4(14,2-1-3-32)6(16,17)8(20,21)10(24,25)9(22,23)7(18,19)5(15,11(26,27)28)12(29,30)31/h32H,1-3H2</t>
  </si>
  <si>
    <t>C12H7F19O</t>
  </si>
  <si>
    <t>528.157</t>
  </si>
  <si>
    <t>528.019350</t>
  </si>
  <si>
    <t>DTXSID00627110</t>
  </si>
  <si>
    <t>12,12,13,13,14,14,15,15,15-Nonafluoropentadecan-1-ol</t>
  </si>
  <si>
    <t>36096-97-6</t>
  </si>
  <si>
    <t>SUBCOGZKZCCKOV-UHFFFAOYSA-N</t>
  </si>
  <si>
    <t>OCCCCCCCCCCCC(F)(F)C(F)(F)C(F)(F)C(F)(F)F</t>
  </si>
  <si>
    <t>InChI=1S/C15H23F9O/c16-12(17,13(18,19)14(20,21)15(22,23)24)10-8-6-4-2-1-3-5-7-9-11-25/h25H,1-11H2</t>
  </si>
  <si>
    <t>C15H23F9O</t>
  </si>
  <si>
    <t>390.334</t>
  </si>
  <si>
    <t>390.160519</t>
  </si>
  <si>
    <t>DTXSID3037709</t>
  </si>
  <si>
    <t>Potassium perfluorohexanesulfonate</t>
  </si>
  <si>
    <t>3871-99-6</t>
  </si>
  <si>
    <t>RSCGQEBKFSGWJT-UHFFFAOYSA-M</t>
  </si>
  <si>
    <t>Potassium tridecafluorohexane-1-sulfonate</t>
  </si>
  <si>
    <t>[K+].[O-]S(=O)(=O)C(F)(F)C(F)(F)C(F)(F)C(F)(F)C(F)(F)C(F)(F)F</t>
  </si>
  <si>
    <t>C6F13KO3S</t>
  </si>
  <si>
    <t>437.899763</t>
  </si>
  <si>
    <t>64/921</t>
  </si>
  <si>
    <t>DTXSID60892605</t>
  </si>
  <si>
    <t>8:2 Fluorotelomer sulfoxide amido sulfonic acid</t>
  </si>
  <si>
    <t>1513864-12-4</t>
  </si>
  <si>
    <t>XKGMPVQXAFQLEK-UHFFFAOYSA-N</t>
  </si>
  <si>
    <t>2-[3-(3,3,4,4,5,5,6,6,7,7,8,8,9,9,10,10,10-Heptadecafluorodecane-1-sulfinyl)propanamido]-2-methylpropane-1-sulfonic acid</t>
  </si>
  <si>
    <t>CC(C)(CS(O)(=O)=O)NC(=O)CCS(=O)CCC(F)(F)C(F)(F)C(F)(F)C(F)(F)C(F)(F)C(F)(F)C(F)(F)C(F)(F)F</t>
  </si>
  <si>
    <t>InChI=1S/C17H18F17NO5S2/c1-9(2,7-42(38,39)40)35-8(36)3-5-41(37)6-4-10(18,19)11(20,21)12(22,23)13(24,25)14(26,27)15(28,29)16(30,31)17(32,33)34/h3-7H2,1-2H3,(H,35,36)(H,38,39,40)</t>
  </si>
  <si>
    <t>C17H18F17NO5S2</t>
  </si>
  <si>
    <t>703.035494</t>
  </si>
  <si>
    <t>DTXSID20502834</t>
  </si>
  <si>
    <t>1,1,1,4,5,5,5-Heptafluoro-4-(trifluoromethyl)pentane-2,3-dione</t>
  </si>
  <si>
    <t>74728-97-5</t>
  </si>
  <si>
    <t>BOPGPASYCOFVSI-UHFFFAOYSA-N</t>
  </si>
  <si>
    <t>FC(F)(F)C(=O)C(=O)C(F)(C(F)(F)F)C(F)(F)F</t>
  </si>
  <si>
    <t>InChI=1S/C6F10O2/c7-3(5(11,12)13,6(14,15)16)1(17)2(18)4(8,9)10</t>
  </si>
  <si>
    <t>DTXSID201032288</t>
  </si>
  <si>
    <t>(E)-Perfluorooct-6-ene-1-sulfonic acid</t>
  </si>
  <si>
    <t>NOCAS_1032288</t>
  </si>
  <si>
    <t>OMZKAGKELPONGJ-OWOJBTEDSA-N</t>
  </si>
  <si>
    <t>OS(=O)(=O)C(F)(F)C(F)(F)C(F)(F)C(F)(F)C(F)(F)C(\F)=C(/F)C(F)(F)F</t>
  </si>
  <si>
    <t>InChI=1S/C8HF15O3S/c9-1(2(10)4(13,14)15)3(11,12)5(16,17)6(18,19)7(20,21)8(22,23)27(24,25)26/h(H,24,25,26)/b2-1+</t>
  </si>
  <si>
    <t>DTXSID90883026</t>
  </si>
  <si>
    <t>2-Propenoic acid, 3,3,4,4,5,5,6,6,7,7,8,8,8-tridecafluorooctyl ester, polymer with α-(2-methyl-1-oxo-2-propen-1-yl)-ω-hydroxypoly(oxy-1,2-ethanediyl)</t>
  </si>
  <si>
    <t>867030-76-0</t>
  </si>
  <si>
    <t>DTXSID101023232</t>
  </si>
  <si>
    <t>3-(1,1,2,2-Tetrafluoroethyl)aniline</t>
  </si>
  <si>
    <t>585-41-1</t>
  </si>
  <si>
    <t>QQDDEEKSIUNCFT-UHFFFAOYSA-N</t>
  </si>
  <si>
    <t>NC1=CC(=CC=C1)C(F)(F)C(F)F</t>
  </si>
  <si>
    <t>InChI=1S/C8H7F4N/c9-7(10)8(11,12)5-2-1-3-6(13)4-5/h1-4,7H,13H2</t>
  </si>
  <si>
    <t>DTXSID80194350</t>
  </si>
  <si>
    <t>Ethyl perfluoroheptanoate</t>
  </si>
  <si>
    <t>41430-70-0</t>
  </si>
  <si>
    <t>ZESCSNXJAROIJS-UHFFFAOYSA-N</t>
  </si>
  <si>
    <t>Ethyl tridecafluoroheptanoate</t>
  </si>
  <si>
    <t>CCOC(=O)C(F)(F)C(F)(F)C(F)(F)C(F)(F)C(F)(F)C(F)(F)F</t>
  </si>
  <si>
    <t>InChI=1S/C9H5F13O2/c1-2-24-3(23)4(10,11)5(12,13)6(14,15)7(16,17)8(18,19)9(20,21)22/h2H2,1H3</t>
  </si>
  <si>
    <t>DTXSID601026736</t>
  </si>
  <si>
    <t>4-(1,2,3,3,4,4,5,5,6,6,7,7,8,8,9,9,9-Heptadecafluoronon-1-enoxy)-5-methoxybenzene-1,2-diamine</t>
  </si>
  <si>
    <t>NOCAS_1026736</t>
  </si>
  <si>
    <t>XICCAEIAJVZJHS-UHFFFAOYSA-N</t>
  </si>
  <si>
    <t>COC1=C(OC(F)=C(F)C(F)(F)C(F)(F)C(F)(F)C(F)(F)C(F)(F)C(F)(F)C(F)(F)F)C=C(N)C(N)=C1</t>
  </si>
  <si>
    <t>InChI=1S/C16H9F17N2O2/c1-36-6-2-4(34)5(35)3-7(6)37-9(18)8(17)10(19,20)11(21,22)12(23,24)13(25,26)14(27,28)15(29,30)16(31,32)33/h2-3H,34-35H2,1H3</t>
  </si>
  <si>
    <t>DTXSID60575744</t>
  </si>
  <si>
    <t>2-[5-(Pentafluoroethyl)-1,2-oxazol-3-yl]-1H-isoindole-1,3(2H)-dione</t>
  </si>
  <si>
    <t>110234-96-3</t>
  </si>
  <si>
    <t>ZIICXFONQSLKBG-UHFFFAOYSA-N</t>
  </si>
  <si>
    <t>FC(F)(F)C(F)(F)C1=CC(=NO1)N1C(=O)C2=CC=CC=C2C1=O</t>
  </si>
  <si>
    <t>InChI=1S/C13H5F5N2O3/c14-12(15,13(16,17)18)8-5-9(19-23-8)20-10(21)6-3-1-2-4-7(6)11(20)22/h1-5H</t>
  </si>
  <si>
    <t>C13H5F5N2O3</t>
  </si>
  <si>
    <t>332.186</t>
  </si>
  <si>
    <t>332.022033</t>
  </si>
  <si>
    <t>DTXSID80176333</t>
  </si>
  <si>
    <t>2-(2-Aminoethylthio)-1,1,1,3,3,3-hexafluoro-2-propanol, hydrochloride</t>
  </si>
  <si>
    <t>21919-02-8</t>
  </si>
  <si>
    <t>SAYWSPRALSDWFQ-UHFFFAOYSA-N</t>
  </si>
  <si>
    <t>2-[(2-Aminoethyl)sulfanyl]-1,1,1,3,3,3-hexafluoropropan-2-ol--hydrogen chloride (1/1)</t>
  </si>
  <si>
    <t>Cl.NCCSC(O)(C(F)(F)F)C(F)(F)F</t>
  </si>
  <si>
    <t>InChI=1S/C5H7F6NOS.ClH/c6-4(7,8)3(13,5(9,10)11)14-2-1-12;/h13H,1-2,12H2;1H</t>
  </si>
  <si>
    <t>C5H8ClF6NOS</t>
  </si>
  <si>
    <t>279.63</t>
  </si>
  <si>
    <t>278.991932</t>
  </si>
  <si>
    <t>DTXSID80897657</t>
  </si>
  <si>
    <t>2-Propenoic acid, 2-methyl-, 2-ethylhexyl ester, polymer with α-fluoro-ω-[2-[(2-methyl-1-oxo-2-propenyl)oxy]ethyl]poly(difluoromethylene) (9CI)</t>
  </si>
  <si>
    <t>97136-02-2</t>
  </si>
  <si>
    <t>DTXSID40963605</t>
  </si>
  <si>
    <t>Tetraethyl (3,3,4,4,5,5-hexafluorocyclopent-1-ene-1,2-diyl)bis(phosphonate)</t>
  </si>
  <si>
    <t>4655-86-1</t>
  </si>
  <si>
    <t>LBESMDBGRBPMJF-UHFFFAOYSA-N</t>
  </si>
  <si>
    <t>CCOP(=O)(OCC)C1=C(C(F)(F)C(F)(F)C1(F)F)P(=O)(OCC)OCC</t>
  </si>
  <si>
    <t>InChI=1S/C13H20F6O6P2/c1-5-22-26(20,23-6-2)9-10(27(21,24-7-3)25-8-4)12(16,17)13(18,19)11(9,14)15/h5-8H2,1-4H3</t>
  </si>
  <si>
    <t>C13H20F6O6P2</t>
  </si>
  <si>
    <t>448.235</t>
  </si>
  <si>
    <t>448.063931</t>
  </si>
  <si>
    <t>DTXSID50896359</t>
  </si>
  <si>
    <t>4-Amino-2-(1,1,1,2,3,3,3-heptafluoropropan-2-yl)benzonitrile</t>
  </si>
  <si>
    <t>1463530-23-5</t>
  </si>
  <si>
    <t>XZBAXDNRXUURQG-UHFFFAOYSA-N</t>
  </si>
  <si>
    <t>NC1=CC=C(C#N)C(=C1)C(F)(C(F)(F)F)C(F)(F)F</t>
  </si>
  <si>
    <t>InChI=1S/C10H5F7N2/c11-8(9(12,13)14,10(15,16)17)7-3-6(19)2-1-5(7)4-18/h1-3H,19H2</t>
  </si>
  <si>
    <t>DTXSID20794797</t>
  </si>
  <si>
    <t>6,6-Bis(hydroxymethyl)-4,8-bis{2,2,3,3-tetrafluoro-3-[(1,1,1,2,3,3,3-heptafluoropropan-2-yl)oxy]propyl}-3,9-dioxabicyclo[9.2.2]pentadeca-1(13),11,14-triene-2,10-dione</t>
  </si>
  <si>
    <t>64344-49-6</t>
  </si>
  <si>
    <t>OEALYNSNQPTTDX-UHFFFAOYSA-N</t>
  </si>
  <si>
    <t>OCC1(CO)CC(CC(F)(F)C(F)(F)OC(F)(C(F)(F)F)C(F)(F)F)OC(=O)C2=CC=C(C=C2)C(=O)OC(CC(F)(F)C(F)(F)OC(F)(C(F)(F)F)C(F)(F)F)C1</t>
  </si>
  <si>
    <t>InChI=1S/C27H20F22O8/c28-18(29,26(46,47)56-20(32,22(34,35)36)23(37,38)39)7-13-5-17(9-50,10-51)6-14(55-16(53)12-2-1-11(3-4-12)15(52)54-13)8-19(30,31)27(48,49)57-21(33,24(40,41)42)25(43,44)45/h1-4,13-14,50-51H,5-10H2</t>
  </si>
  <si>
    <t>C27H20F22O8</t>
  </si>
  <si>
    <t>890.414</t>
  </si>
  <si>
    <t>890.080687</t>
  </si>
  <si>
    <t>DTXSID401035933</t>
  </si>
  <si>
    <t>6‐({[(Perfluorohexyl)ethylthio]carbonyl}amino)hexanal</t>
  </si>
  <si>
    <t>NOCAS_1035933</t>
  </si>
  <si>
    <t>IKNCLAYGPTYFJM-UHFFFAOYSA-N</t>
  </si>
  <si>
    <t>FC(F)(F)C(F)(F)C(F)(F)C(F)(F)C(F)(F)C(F)(F)CCSC(=O)NCCCCCC=O</t>
  </si>
  <si>
    <t>InChI=1S/C15H16F13NO2S/c16-10(17,5-8-32-9(31)29-6-3-1-2-4-7-30)11(18,19)12(20,21)13(22,23)14(24,25)15(26,27)28/h7H,1-6,8H2,(H,29,31)</t>
  </si>
  <si>
    <t>C15H16F13NO2S</t>
  </si>
  <si>
    <t>521.34</t>
  </si>
  <si>
    <t>521.069416</t>
  </si>
  <si>
    <t>DTXSID10232971</t>
  </si>
  <si>
    <t>3,3,4,4,5,5,6,6,7,7,7-Undecafluorohept-1-ene</t>
  </si>
  <si>
    <t>84100-13-0</t>
  </si>
  <si>
    <t>QAFBNSWDAGQWLF-UHFFFAOYSA-N</t>
  </si>
  <si>
    <t>FC(F)(F)C(F)(F)C(F)(F)C(F)(F)C(F)(F)C=C</t>
  </si>
  <si>
    <t>InChI=1S/C7H3F11/c1-2-3(8,9)4(10,11)5(12,13)6(14,15)7(16,17)18/h2H,1H2</t>
  </si>
  <si>
    <t>DTXSID7058177</t>
  </si>
  <si>
    <t>Flupropanate</t>
  </si>
  <si>
    <t>756-09-2</t>
  </si>
  <si>
    <t>PXRROZVNOOEPPZ-UHFFFAOYSA-N</t>
  </si>
  <si>
    <t>2,2,3,3-Tetrafluoropropanoic acid</t>
  </si>
  <si>
    <t>OC(=O)C(F)(F)C(F)F</t>
  </si>
  <si>
    <t>InChI=1S/C3H2F4O2/c4-1(5)3(6,7)2(8)9/h1H,(H,8,9)</t>
  </si>
  <si>
    <t>DTXSID70371496</t>
  </si>
  <si>
    <t>7-Chloro-2,2,3,3,4,4,5,5,6,6,7,7-dodecafluoroheptanoyl fluoride</t>
  </si>
  <si>
    <t>662-63-5</t>
  </si>
  <si>
    <t>JSDBFOSAQSKPPJ-UHFFFAOYSA-N</t>
  </si>
  <si>
    <t>FC(=O)C(F)(F)C(F)(F)C(F)(F)C(F)(F)C(F)(F)C(F)(F)Cl</t>
  </si>
  <si>
    <t>InChI=1S/C7ClF13O/c8-7(20,21)6(18,19)5(16,17)4(14,15)3(12,13)2(10,11)1(9)22</t>
  </si>
  <si>
    <t>DTXSID20375106</t>
  </si>
  <si>
    <t>Perfluoro-3,6-dioxaoctane-1,8-dioic acid</t>
  </si>
  <si>
    <t>55621-21-1</t>
  </si>
  <si>
    <t>PXMYQUXWTLQKLL-UHFFFAOYSA-N</t>
  </si>
  <si>
    <t>2,2'-[(1,1,2,2-Tetrafluoroethane-1,2-diyl)bis(oxy)]bis(difluoroacetic acid)</t>
  </si>
  <si>
    <t>OC(=O)C(F)(F)OC(F)(F)C(F)(F)OC(F)(F)C(O)=O</t>
  </si>
  <si>
    <t>InChI=1S/C6H2F8O6/c7-3(8,1(15)16)19-5(11,12)6(13,14)20-4(9,10)2(17)18/h(H,15,16)(H,17,18)</t>
  </si>
  <si>
    <t>C6H2F8O6</t>
  </si>
  <si>
    <t>322.063</t>
  </si>
  <si>
    <t>321.972363</t>
  </si>
  <si>
    <t>DTXSID50883365</t>
  </si>
  <si>
    <t>1-Ethoxy-2,2,3,3,3-pentafluoro-1-Propanol</t>
  </si>
  <si>
    <t>337-28-0</t>
  </si>
  <si>
    <t>CPCMQYHVJRQUGX-UHFFFAOYSA-N</t>
  </si>
  <si>
    <t>1-Ethoxy-2,2,3,3,3-pentafluoropropan-1-ol</t>
  </si>
  <si>
    <t>CCOC(O)C(F)(F)C(F)(F)F</t>
  </si>
  <si>
    <t>InChI=1/C5H7F5O2/c1-2-12-3(11)4(6,7)5(8,9)10/h3,11H,2H2,1H3</t>
  </si>
  <si>
    <t>DTXSID9070828</t>
  </si>
  <si>
    <t>4-(Methyl((undecafluoropentyl)sulphonyl)amino)butyl methacrylate</t>
  </si>
  <si>
    <t>67906-40-5</t>
  </si>
  <si>
    <t>OSMPUFUJALYWAR-UHFFFAOYSA-N</t>
  </si>
  <si>
    <t>4-[Methyl(1,1,2,2,3,3,4,4,5,5,5-undecafluoropentane-1-sulfonyl)amino]butyl 2-methylprop-2-enoate</t>
  </si>
  <si>
    <t>CN(CCCCOC(=O)C(C)=C)S(=O)(=O)C(F)(F)C(F)(F)C(F)(F)C(F)(F)C(F)(F)F</t>
  </si>
  <si>
    <t>InChI=1S/C14H16F11NO4S/c1-8(2)9(27)30-7-5-4-6-26(3)31(28,29)14(24,25)12(19,20)10(15,16)11(17,18)13(21,22)23/h1,4-7H2,2-3H3</t>
  </si>
  <si>
    <t>C14H16F11NO4S</t>
  </si>
  <si>
    <t>503.33</t>
  </si>
  <si>
    <t>503.062439</t>
  </si>
  <si>
    <t>DTXSID30380044</t>
  </si>
  <si>
    <t>1H,1H-Perfluoro(3,5,5-trimethylhexan-1-ol)</t>
  </si>
  <si>
    <t>232267-34-4</t>
  </si>
  <si>
    <t>OZJOKWZATUYTID-UHFFFAOYSA-N</t>
  </si>
  <si>
    <t>2,2,3,4,4,6,6,6-Octafluoro-3,5,5-tris(trifluoromethyl)hexan-1-ol</t>
  </si>
  <si>
    <t>OCC(F)(F)C(F)(C(F)(F)F)C(F)(F)C(C(F)(F)F)(C(F)(F)F)C(F)(F)F</t>
  </si>
  <si>
    <t>InChI=1S/C9H3F17O/c10-2(11,1-27)4(12,9(24,25)26)5(13,14)3(6(15,16)17,7(18,19)20)8(21,22)23/h27H,1H2</t>
  </si>
  <si>
    <t>DTXSID90103054</t>
  </si>
  <si>
    <t>Fatty acids, C7-13, perfluoro, compds. with ethylamine</t>
  </si>
  <si>
    <t>69278-80-4</t>
  </si>
  <si>
    <t>CCN.OC(=O)C(F)(F)C(F)(F)C(F)(F)C(F)(F)C(F)(F)C(F)(F)F |lp:2:1,3:2,5:2,7:3,8:3,10:3,11:3,13:3,14:3,16:3,17:3,19:3,20:3,22:3,23:3,24:3,Sg:n:10,11,9:1-7:ht|</t>
  </si>
  <si>
    <t>InChI=1S/C7HF13O2.C2H7N/c8-2(9,1(21)22)3(10,11)4(12,13)5(14,15)6(16,17)7(18,19)20;1-2-3/h(H,21,22);2-3H2,1H3</t>
  </si>
  <si>
    <t>(CF2)1-7C8H8F11NO2</t>
  </si>
  <si>
    <t>DTXSID50371853</t>
  </si>
  <si>
    <t>Dimethyl perfluorooctanedioate</t>
  </si>
  <si>
    <t>2062-20-6</t>
  </si>
  <si>
    <t>SLFDDMXEAUAENU-UHFFFAOYSA-N</t>
  </si>
  <si>
    <t>Dimethyl dodecafluorooctanedioate</t>
  </si>
  <si>
    <t>COC(=O)C(F)(F)C(F)(F)C(F)(F)C(F)(F)C(F)(F)C(F)(F)C(=O)OC</t>
  </si>
  <si>
    <t>InChI=1S/C10H6F12O4/c1-25-3(23)5(11,12)7(15,16)9(19,20)10(21,22)8(17,18)6(13,14)4(24)26-2/h1-2H3</t>
  </si>
  <si>
    <t>DTXSID80504814</t>
  </si>
  <si>
    <t>2,2,3,3-Tetrafluoropropan-1-amine</t>
  </si>
  <si>
    <t>663-69-4</t>
  </si>
  <si>
    <t>ZHCINVLBWAIBRN-UHFFFAOYSA-N</t>
  </si>
  <si>
    <t>NCC(F)(F)C(F)F</t>
  </si>
  <si>
    <t>InChI=1S/C3H5F4N/c4-2(5)3(6,7)1-8/h2H,1,8H2</t>
  </si>
  <si>
    <t>C3H5F4N</t>
  </si>
  <si>
    <t>131.074</t>
  </si>
  <si>
    <t>131.035812</t>
  </si>
  <si>
    <t>DTXSID50628470</t>
  </si>
  <si>
    <t>4-Cyclopropyl-2-(pentafluoroethyl)pyrimidine-5-carboxylic acid</t>
  </si>
  <si>
    <t>914201-14-2</t>
  </si>
  <si>
    <t>DKBMJRFEEPANGE-UHFFFAOYSA-N</t>
  </si>
  <si>
    <t>OC(=O)C1=CN=C(N=C1C1CC1)C(F)(F)C(F)(F)F</t>
  </si>
  <si>
    <t>InChI=1S/C10H7F5N2O2/c11-9(12,10(13,14)15)8-16-3-5(7(18)19)6(17-8)4-1-2-4/h3-4H,1-2H2,(H,18,19)</t>
  </si>
  <si>
    <t>C10H7F5N2O2</t>
  </si>
  <si>
    <t>282.17</t>
  </si>
  <si>
    <t>282.042768</t>
  </si>
  <si>
    <t>DTXSID70881126</t>
  </si>
  <si>
    <t>Diethyl(3-(((heptadecafluoroisooctyl)sulphonyl)amino)propyl)methylammonium iodide</t>
  </si>
  <si>
    <t>93894-72-5</t>
  </si>
  <si>
    <t>GFKVYUIOBFJCSX-UHFFFAOYSA-M</t>
  </si>
  <si>
    <t>N,N-Diethyl-N-methyl-3-{[1,1,2,2,3,3,4,4,5,5,6,7,7,7-tetradecafluoro-6-(trifluoromethyl)heptane-1-sulfonyl]amino}propan-1-aminium iodide</t>
  </si>
  <si>
    <t>[I-].CC[N+](C)(CC)CCCNS(=O)(=O)C(F)(F)C(F)(F)C(F)(F)C(F)(F)C(F)(F)C(F)(C(F)(F)F)C(F)(F)F</t>
  </si>
  <si>
    <t>InChI=1S/C16H20F17N2O2S.HI/c1-4-35(3,5-2)8-6-7-34-38(36,37)16(32,33)13(24,25)12(22,23)11(20,21)10(18,19)9(17,14(26,27)28)15(29,30)31;/h34H,4-8H2,1-3H3;1H/q+1;/p-1</t>
  </si>
  <si>
    <t>DTXSID30702429</t>
  </si>
  <si>
    <t>N-(1,1,2,3,3,3-Hexafluoropropyl)hypofluorous amide</t>
  </si>
  <si>
    <t>78343-32-5</t>
  </si>
  <si>
    <t>VUBUVASUIOOEQC-UHFFFAOYSA-N</t>
  </si>
  <si>
    <t>FNC(F)(F)C(F)C(F)(F)F</t>
  </si>
  <si>
    <t>InChI=1S/C3H2F7N/c4-1(2(5,6)7)3(8,9)11-10/h1,11H</t>
  </si>
  <si>
    <t>DTXSID30895401</t>
  </si>
  <si>
    <t>1,1,1,2,2,3,3,4,4,5,5,6,6,9,9,10,10,11,11,12,12,13,13,14,14,14-Hexacosafluoro-7-iodotetradecane</t>
  </si>
  <si>
    <t>53638-11-2</t>
  </si>
  <si>
    <t>VNKUHJSRWROOHW-UHFFFAOYSA-N</t>
  </si>
  <si>
    <t>FC(F)(F)C(F)(F)C(F)(F)C(F)(F)C(F)(F)C(F)(F)CC(I)C(F)(F)C(F)(F)C(F)(F)C(F)(F)C(F)(F)C(F)(F)F</t>
  </si>
  <si>
    <t>InChI=1S/C14H3F26I/c15-3(16,5(19,20)7(23,24)9(27,28)11(31,32)13(35,36)37)1-2(41)4(17,18)6(21,22)8(25,26)10(29,30)12(33,34)14(38,39)40/h2H,1H2</t>
  </si>
  <si>
    <t>DTXSID90516569</t>
  </si>
  <si>
    <t>4,4,5,5,6,6,7,7,7-Nonafluoroheptan-2-one</t>
  </si>
  <si>
    <t>86358-19-2</t>
  </si>
  <si>
    <t>YBLYWKGTXUNAOC-UHFFFAOYSA-N</t>
  </si>
  <si>
    <t>CC(=O)CC(F)(F)C(F)(F)C(F)(F)C(F)(F)F</t>
  </si>
  <si>
    <t>InChI=1S/C7H5F9O/c1-3(17)2-4(8,9)5(10,11)6(12,13)7(14,15)16/h2H2,1H3</t>
  </si>
  <si>
    <t>DTXSID501021626</t>
  </si>
  <si>
    <t>Lotrafilcon A</t>
  </si>
  <si>
    <t>308073-61-2</t>
  </si>
  <si>
    <t>DTXSID10165114</t>
  </si>
  <si>
    <t>2-Nitro-N-(2,2,3,3,3-pentafluoropropyl)-1H-imidazole-1-acetamide</t>
  </si>
  <si>
    <t>152721-37-4</t>
  </si>
  <si>
    <t>JGGDSDPOPRWSCX-UHFFFAOYSA-N</t>
  </si>
  <si>
    <t>2-(2-Nitro-1H-imidazol-1-yl)-N-(2,2,3,3,3-pentafluoropropyl)acetamide</t>
  </si>
  <si>
    <t>[O-][N+](=O)C1=NC=CN1CC(=O)NCC(F)(F)C(F)(F)F</t>
  </si>
  <si>
    <t>InChI=1S/C8H7F5N4O3/c9-7(10,8(11,12)13)4-15-5(18)3-16-2-1-14-6(16)17(19)20/h1-2H,3-4H2,(H,15,18)</t>
  </si>
  <si>
    <t>C8H7F5N4O3</t>
  </si>
  <si>
    <t>302.161</t>
  </si>
  <si>
    <t>302.043831</t>
  </si>
  <si>
    <t>DTXSID601042924</t>
  </si>
  <si>
    <t>2-Propenoic acid, 3,3,4,4,5,5,6,6,7,7,8,8,9,9,10,10,10-heptadecafluorodecyl ester, polymer with 2-methyl-2-[(1-oxo-2-propen-1-yl)amino]-1-propane sulfonic acid and 2,2,2-trifluoroethyl 2-propenoate</t>
  </si>
  <si>
    <t>172083-53-3</t>
  </si>
  <si>
    <t>DTXSID601036351</t>
  </si>
  <si>
    <t>2‐{[3‐(Acetyloxy)‐1,5‐dihydroxy‐4‐(perfluorohexyl)pentan‐2‐yl]dimethylazaniumyl}acetate</t>
  </si>
  <si>
    <t>NOCAS_1036351</t>
  </si>
  <si>
    <t>XHRBVITXCLUFCT-UHFFFAOYNA-N</t>
  </si>
  <si>
    <t>CC(=O)OC(C(CO)C(F)(F)C(F)(F)C(F)(F)C(F)(F)C(F)(F)C(F)(F)F)C(CO)[N+](C)(C)CC([O-])=O</t>
  </si>
  <si>
    <t>InChI=1/C17H20F13NO6/c1-7(34)37-11(9(6-33)31(2,3)4-10(35)36)8(5-32)12(18,19)13(20,21)14(22,23)15(24,25)16(26,27)17(28,29)30/h8-9,11,32-33H,4-6H2,1-3H3</t>
  </si>
  <si>
    <t>C17H20F13NO6</t>
  </si>
  <si>
    <t>581.327</t>
  </si>
  <si>
    <t>581.108303</t>
  </si>
  <si>
    <t>DTXSID50432039</t>
  </si>
  <si>
    <t>2,5-Dichloro-4-(1,1,2,3,3,3-hexafluoropropoxy)aniline</t>
  </si>
  <si>
    <t>103015-84-5</t>
  </si>
  <si>
    <t>PIANCHDAVNRLDV-UHFFFAOYSA-N</t>
  </si>
  <si>
    <t>NC1=CC(Cl)=C(OC(F)(F)C(F)C(F)(F)F)C=C1Cl</t>
  </si>
  <si>
    <t>InChI=1/C9H5Cl2F6NO/c10-3-2-6(4(11)1-5(3)18)19-9(16,17)7(12)8(13,14)15/h1-2,7H,18H2</t>
  </si>
  <si>
    <t>DTXSID30880993</t>
  </si>
  <si>
    <t>Nonene, 1,​1'-​[1,​6-​hexanediylbis(oxy)​]​bis[heptadecafluoro-</t>
  </si>
  <si>
    <t>84029-58-3</t>
  </si>
  <si>
    <t>DTXSID00753084</t>
  </si>
  <si>
    <t>3-Chloro-1,1,2,2,3,3-hexafluoropropan-1-ol</t>
  </si>
  <si>
    <t>89308-01-0</t>
  </si>
  <si>
    <t>HLXLYZKGRDKUOB-UHFFFAOYSA-N</t>
  </si>
  <si>
    <t>OC(F)(F)C(F)(F)C(F)(F)Cl</t>
  </si>
  <si>
    <t>InChI=1S/C3HClF6O/c4-2(7,8)1(5,6)3(9,10)11/h11H</t>
  </si>
  <si>
    <t>DTXSID40895932</t>
  </si>
  <si>
    <t>Ethenyl perfluorodecanoate</t>
  </si>
  <si>
    <t>423-88-1</t>
  </si>
  <si>
    <t>PGADVLUJBVHESU-UHFFFAOYSA-N</t>
  </si>
  <si>
    <t>Ethenyl nonadecafluorodecanoate</t>
  </si>
  <si>
    <t>FC(F)(F)C(F)(F)C(F)(F)C(F)(F)C(F)(F)C(F)(F)C(F)(F)C(F)(F)C(F)(F)C(=O)OC=C</t>
  </si>
  <si>
    <t>InChI=1S/C12H3F19O2/c1-2-33-3(32)4(13,14)5(15,16)6(17,18)7(19,20)8(21,22)9(23,24)10(25,26)11(27,28)12(29,30)31/h2H,1H2</t>
  </si>
  <si>
    <t>C12H3F19O2</t>
  </si>
  <si>
    <t>540.124</t>
  </si>
  <si>
    <t>539.982964</t>
  </si>
  <si>
    <t>DTXSID401032703</t>
  </si>
  <si>
    <t>Sodium (2‐{[(2,2,3,3,4,4,5,5,6,6,7,7‐dodecafluoroheptyl)oxy]carbonyl}phenyl)methanesulfonate</t>
  </si>
  <si>
    <t>29817-88-7</t>
  </si>
  <si>
    <t>RMAWAROMZJYDES-UHFFFAOYSA-M</t>
  </si>
  <si>
    <t>[Na+].[O-]S(=O)(=O)CC1=C(C=CC=C1)C(=O)OCC(F)(F)C(F)(F)C(F)(F)C(F)(F)C(F)(F)C(F)F</t>
  </si>
  <si>
    <t>InChI=1S/C15H10F12O5S.Na/c16-10(17)12(20,21)14(24,25)15(26,27)13(22,23)11(18,19)6-32-9(28)8-4-2-1-3-7(8)5-33(29,30)31;/h1-4,10H,5-6H2,(H,29,30,31);/q;+1/p-1</t>
  </si>
  <si>
    <t>DTXSID90896131</t>
  </si>
  <si>
    <t>N-(2,2,3,3,4,4,5,5,6,6,7,7,8,8,9,9,9-Heptadecafluorononanoyl)-L-alanine</t>
  </si>
  <si>
    <t>330548-64-6</t>
  </si>
  <si>
    <t>JPRMXDQLEYNVJM-REOHCLBHSA-N</t>
  </si>
  <si>
    <t>C[C@H](NC(=O)C(F)(F)C(F)(F)C(F)(F)C(F)(F)C(F)(F)C(F)(F)C(F)(F)C(F)(F)F)C(O)=O</t>
  </si>
  <si>
    <t>InChI=1S/C12H6F17NO3/c1-2(3(31)32)30-4(33)5(13,14)6(15,16)7(17,18)8(19,20)9(21,22)10(23,24)11(25,26)12(27,28)29/h2H,1H3,(H,30,33)(H,31,32)/t2-/m0/s1</t>
  </si>
  <si>
    <t>DTXSID70381156</t>
  </si>
  <si>
    <t>1-(Dichloromethoxy)-1,1,2,3,3,3-hexafluoropropane</t>
  </si>
  <si>
    <t>56860-82-3</t>
  </si>
  <si>
    <t>GZJFDMGJHHVNAC-UHFFFAOYSA-N</t>
  </si>
  <si>
    <t>FC(C(F)(F)F)C(F)(F)OC(Cl)Cl</t>
  </si>
  <si>
    <t>InChI=1S/C4H2Cl2F6O/c5-2(6)13-4(11,12)1(7)3(8,9)10/h1-2H</t>
  </si>
  <si>
    <t>DTXSID20881116</t>
  </si>
  <si>
    <t>1,1,2,3,3,3-Hexafluoro-2-(trifluoromethyl)propane-1-sulphonic anhydride</t>
  </si>
  <si>
    <t>93894-52-1</t>
  </si>
  <si>
    <t>DMRUAQMVQHUQQD-UHFFFAOYSA-N</t>
  </si>
  <si>
    <t>FC(F)(F)C(F)(C(F)(F)F)C(F)(F)S(=O)(=O)OS(=O)(=O)C(F)(F)C(F)(C(F)(F)F)C(F)(F)F</t>
  </si>
  <si>
    <t>InChI=1S/C8F18O5S2/c9-1(3(11,12)13,4(14,15)16)7(23,24)32(27,28)31-33(29,30)8(25,26)2(10,5(17,18)19)6(20,21)22</t>
  </si>
  <si>
    <t>DTXSID90535038</t>
  </si>
  <si>
    <t>4,4,5,5,6,6,7,7,7-Nonafluorohept-2-yn-1-ol</t>
  </si>
  <si>
    <t>81190-31-0</t>
  </si>
  <si>
    <t>PGVKLEHFIFBSQI-UHFFFAOYSA-N</t>
  </si>
  <si>
    <t>OCC#CC(F)(F)C(F)(F)C(F)(F)C(F)(F)F</t>
  </si>
  <si>
    <t>InChI=1S/C7H3F9O/c8-4(9,2-1-3-17)5(10,11)6(12,13)7(14,15)16/h17H,3H2</t>
  </si>
  <si>
    <t>C7H3F9O</t>
  </si>
  <si>
    <t>274.086</t>
  </si>
  <si>
    <t>274.004018</t>
  </si>
  <si>
    <t>DTXSID20560459</t>
  </si>
  <si>
    <t>1,1,1-Trichloro-2,2,3,3,4,4,5,5,5-nonafluoropentane</t>
  </si>
  <si>
    <t>14434-07-2</t>
  </si>
  <si>
    <t>CPTCPAKLUYNKEK-UHFFFAOYSA-N</t>
  </si>
  <si>
    <t>FC(F)(F)C(F)(F)C(F)(F)C(F)(F)C(Cl)(Cl)Cl</t>
  </si>
  <si>
    <t>InChI=1S/C5Cl3F9/c6-4(7,8)2(11,12)1(9,10)3(13,14)5(15,16)17</t>
  </si>
  <si>
    <t>C5Cl3F9</t>
  </si>
  <si>
    <t>337.39</t>
  </si>
  <si>
    <t>335.892187</t>
  </si>
  <si>
    <t>DTXSID501026983</t>
  </si>
  <si>
    <t>1-Bromo-2-(1,2,2,3,3,4,4,5,5,5-decafluoropentyl)benzene</t>
  </si>
  <si>
    <t>NOCAS_1026983</t>
  </si>
  <si>
    <t>NMAABGCEULLFAX-UHFFFAOYNA-N</t>
  </si>
  <si>
    <t>FC(C1=CC=CC=C1Br)C(F)(F)C(F)(F)C(F)(F)C(F)(F)F</t>
  </si>
  <si>
    <t>InChI=1/C11H5BrF10/c12-6-4-2-1-3-5(6)7(13)8(14,15)9(16,17)10(18,19)11(20,21)22/h1-4,7H</t>
  </si>
  <si>
    <t>DTXSID50892992</t>
  </si>
  <si>
    <t>Disodium 1H,1H,2H,2H-perfluorodecylphosphate</t>
  </si>
  <si>
    <t>438237-75-3</t>
  </si>
  <si>
    <t>VJZHXMOBYVOVBE-UHFFFAOYSA-L</t>
  </si>
  <si>
    <t>Disodium 3,3,4,4,5,5,6,6,7,7,8,8,9,9,10,10,10-heptadecafluorodecyl phosphate</t>
  </si>
  <si>
    <t>[Na+].[Na+].[O-]P([O-])(=O)OCCC(F)(F)C(F)(F)C(F)(F)C(F)(F)C(F)(F)C(F)(F)C(F)(F)C(F)(F)F</t>
  </si>
  <si>
    <t>InChI=1S/C10H6F17O4P.2Na/c11-3(12,1-2-31-32(28,29)30)4(13,14)5(15,16)6(17,18)7(19,20)8(21,22)9(23,24)10(25,26)27;;/h1-2H2,(H2,28,29,30);;/q;2*+1/p-2</t>
  </si>
  <si>
    <t>C10H4F17Na2O4P</t>
  </si>
  <si>
    <t>588.064</t>
  </si>
  <si>
    <t>587.937113</t>
  </si>
  <si>
    <t>DTXSID00762974</t>
  </si>
  <si>
    <t>1,1,1,2,2,3,3-Heptafluoro-5-iodoundec-4-ene</t>
  </si>
  <si>
    <t>109574-86-9</t>
  </si>
  <si>
    <t>HEFIRQCFCQDEJQ-UHFFFAOYSA-N</t>
  </si>
  <si>
    <t>CCCCCCC(I)=CC(F)(F)C(F)(F)C(F)(F)F</t>
  </si>
  <si>
    <t>InChI=1S/C11H14F7I/c1-2-3-4-5-6-8(19)7-9(12,13)10(14,15)11(16,17)18/h7H,2-6H2,1H3</t>
  </si>
  <si>
    <t>C11H14F7I</t>
  </si>
  <si>
    <t>406.126</t>
  </si>
  <si>
    <t>406.002840</t>
  </si>
  <si>
    <t>DTXSID00881972</t>
  </si>
  <si>
    <t>Vinyl chloride-2,2,3,3-Tetrafluoropropyl acrylate copolymer</t>
  </si>
  <si>
    <t>172074-65-6</t>
  </si>
  <si>
    <t>DTXSID20881833</t>
  </si>
  <si>
    <t>Acetic acid, bis[(.gamma.-.omega.-perfluoro-C8-20-alkyl)thio] derivs., compds. with diethanolamine</t>
  </si>
  <si>
    <t>71608-38-3</t>
  </si>
  <si>
    <t>DTXSID1071668</t>
  </si>
  <si>
    <t>Ethyl N-ethyl-N-((undecafluoropentyl)sulphonyl)glycinate</t>
  </si>
  <si>
    <t>68555-79-3</t>
  </si>
  <si>
    <t>YEORWLLYWQFDEW-UHFFFAOYSA-N</t>
  </si>
  <si>
    <t>Ethyl N-ethyl-N-(1,1,2,2,3,3,4,4,5,5,5-undecafluoropentane-1-sulfonyl)glycinate</t>
  </si>
  <si>
    <t>CCOC(=O)CN(CC)S(=O)(=O)C(F)(F)C(F)(F)C(F)(F)C(F)(F)C(F)(F)F</t>
  </si>
  <si>
    <t>InChI=1S/C11H12F11NO4S/c1-3-23(5-6(24)27-4-2)28(25,26)11(21,22)9(16,17)7(12,13)8(14,15)10(18,19)20/h3-5H2,1-2H3</t>
  </si>
  <si>
    <t>C11H12F11NO4S</t>
  </si>
  <si>
    <t>463.26</t>
  </si>
  <si>
    <t>463.031139</t>
  </si>
  <si>
    <t>DTXSID30896094</t>
  </si>
  <si>
    <t>2,2,3,3,4,4,5,5,6,6,7,7,8,8,8-Pentadecafluorooctyl 4-hydroxybenzoate</t>
  </si>
  <si>
    <t>869308-35-0</t>
  </si>
  <si>
    <t>DPJROFCGRBHRGQ-UHFFFAOYSA-N</t>
  </si>
  <si>
    <t>OC1=CC=C(C=C1)C(=O)OCC(F)(F)C(F)(F)C(F)(F)C(F)(F)C(F)(F)C(F)(F)C(F)(F)F</t>
  </si>
  <si>
    <t>InChI=1S/C15H7F15O3/c16-9(17,5-33-8(32)6-1-3-7(31)4-2-6)10(18,19)11(20,21)12(22,23)13(24,25)14(26,27)15(28,29)30/h1-4,31H,5H2</t>
  </si>
  <si>
    <t>DTXSID70896391</t>
  </si>
  <si>
    <t>2-Ethyl-4-(1,1,1,2,3,3,3-heptafluoropropan-2-yl)-3-(methylsulfanyl)benzoic acid</t>
  </si>
  <si>
    <t>1355554-62-9</t>
  </si>
  <si>
    <t>MKXUBDUGXDCTII-UHFFFAOYSA-N</t>
  </si>
  <si>
    <t>CCC1=C(SC)C(=CC=C1C(O)=O)C(F)(C(F)(F)F)C(F)(F)F</t>
  </si>
  <si>
    <t>InChI=1S/C13H11F7O2S/c1-3-6-7(10(21)22)4-5-8(9(6)23-2)11(14,12(15,16)17)13(18,19)20/h4-5H,3H2,1-2H3,(H,21,22)</t>
  </si>
  <si>
    <t>DTXSID40457832</t>
  </si>
  <si>
    <t>N-(4,4,5,5,6,6,7,7,8,8,9,9,10,10,11,11,11-Heptadecafluoroundecyl)iodoacetamide</t>
  </si>
  <si>
    <t>852527-48-1</t>
  </si>
  <si>
    <t>MFTQISGNRWTJNY-UHFFFAOYSA-N</t>
  </si>
  <si>
    <t>N-(4,4,5,5,6,6,7,7,8,8,9,9,10,10,11,11,11-Heptadecafluoroundecyl)-2-iodoacetamide</t>
  </si>
  <si>
    <t>FC(F)(F)C(F)(F)C(F)(F)C(F)(F)C(F)(F)C(F)(F)C(F)(F)C(F)(F)CCCNC(=O)CI</t>
  </si>
  <si>
    <t>InChI=1S/C13H9F17INO/c14-6(15,2-1-3-32-5(33)4-31)7(16,17)8(18,19)9(20,21)10(22,23)11(24,25)12(26,27)13(28,29)30/h1-4H2,(H,32,33)</t>
  </si>
  <si>
    <t>C13H9F17INO</t>
  </si>
  <si>
    <t>645.098</t>
  </si>
  <si>
    <t>644.945740</t>
  </si>
  <si>
    <t>DTXSID00895711</t>
  </si>
  <si>
    <t>1-Bromo-3-(3,3,4,4,5,5,6,6,7,7,8,8,9,9,10,10,10-heptadecafluorodecyl)benzene</t>
  </si>
  <si>
    <t>340157-97-3</t>
  </si>
  <si>
    <t>AFJHWCKFHITISQ-UHFFFAOYSA-N</t>
  </si>
  <si>
    <t>FC(F)(F)C(F)(F)C(F)(F)C(F)(F)C(F)(F)C(F)(F)C(F)(F)C(F)(F)CCC1=CC=CC(Br)=C1</t>
  </si>
  <si>
    <t>InChI=1S/C16H8BrF17/c17-8-3-1-2-7(6-8)4-5-9(18,19)10(20,21)11(22,23)12(24,25)13(26,27)14(28,29)15(30,31)16(32,33)34/h1-3,6H,4-5H2</t>
  </si>
  <si>
    <t>DTXSID70883004</t>
  </si>
  <si>
    <t>1-Propene, 1,1,2,3,3,3-hexafluoro-, telomer with chlorotrifluoroethene, oxidized, reduced, hydrolyzed ammonium salts</t>
  </si>
  <si>
    <t>330809-92-2</t>
  </si>
  <si>
    <t>DTXSID20694203</t>
  </si>
  <si>
    <t>Zinc bis(nonafluoro-1-butanesulfonate)</t>
  </si>
  <si>
    <t>502457-69-4</t>
  </si>
  <si>
    <t>CMUICSBDARJXPJ-UHFFFAOYSA-L</t>
  </si>
  <si>
    <t>Zinc bis(nonafluorobutane-1-sulfonate)</t>
  </si>
  <si>
    <t>[Zn++].[O-]S(=O)(=O)C(F)(F)C(F)(F)C(F)(F)C(F)(F)F.[O-]S(=O)(=O)C(F)(F)C(F)(F)C(F)(F)C(F)(F)F</t>
  </si>
  <si>
    <t>InChI=1S/2C4HF9O3S.Zn/c2*5-1(6,3(9,10)11)2(7,8)4(12,13)17(14,15)16;/h2*(H,14,15,16);/q;;+2/p-2</t>
  </si>
  <si>
    <t>C8F18O6S2Zn</t>
  </si>
  <si>
    <t>663.55</t>
  </si>
  <si>
    <t>661.814029</t>
  </si>
  <si>
    <t>DTXSID70882991</t>
  </si>
  <si>
    <t>Poly(difluoromethylene), .alpha.,.alpha.′-[1,2-phenylenebis(carbonyloxy-2,1-ethanediyl)]bis[.omega.-(trifluoromethyl)-</t>
  </si>
  <si>
    <t>154159-07-6</t>
  </si>
  <si>
    <t>DTXSID1062124</t>
  </si>
  <si>
    <t>10:2 Fluorotelomer iodide</t>
  </si>
  <si>
    <t>2043-54-1</t>
  </si>
  <si>
    <t>HVWXRMINOYZYCK-UHFFFAOYSA-N</t>
  </si>
  <si>
    <t>1,1,1,2,2,3,3,4,4,5,5,6,6,7,7,8,8,9,9,10,10-Henicosafluoro-12-iodododecane</t>
  </si>
  <si>
    <t>FC(F)(F)C(F)(F)C(F)(F)C(F)(F)C(F)(F)C(F)(F)C(F)(F)C(F)(F)C(F)(F)C(F)(F)CCI</t>
  </si>
  <si>
    <t>InChI=1S/C12H4F21I/c13-3(14,1-2-34)4(15,16)5(17,18)6(19,20)7(21,22)8(23,24)9(25,26)10(27,28)11(29,30)12(31,32)33/h1-2H2</t>
  </si>
  <si>
    <t>C12H4F21I</t>
  </si>
  <si>
    <t>674.035</t>
  </si>
  <si>
    <t>673.902240</t>
  </si>
  <si>
    <t>DTXSID101026648</t>
  </si>
  <si>
    <t>1,1,2,2,3,3,4,4,5,5,6,6,6-Tridecafluoro-N-(2-hydroxyethyl)hexane-1-sulfonamide</t>
  </si>
  <si>
    <t>106443-63-4</t>
  </si>
  <si>
    <t>FYLNQBRDGGUBGA-UHFFFAOYSA-N</t>
  </si>
  <si>
    <t>OCCNS(=O)(=O)C(F)(F)C(F)(F)C(F)(F)C(F)(F)C(F)(F)C(F)(F)F</t>
  </si>
  <si>
    <t>InChI=1S/C8H6F13NO3S/c9-3(10,5(13,14)7(17,18)19)4(11,12)6(15,16)8(20,21)26(24,25)22-1-2-23/h22-23H,1-2H2</t>
  </si>
  <si>
    <t>C8H6F13NO3S</t>
  </si>
  <si>
    <t>443.18</t>
  </si>
  <si>
    <t>442.986080</t>
  </si>
  <si>
    <t>DTXSID90881901</t>
  </si>
  <si>
    <t>Perfluoroalkyl (C2-C8)ethyl mercaptan</t>
  </si>
  <si>
    <t>68140-18-1</t>
  </si>
  <si>
    <t>FC(F)(F)C(F)(F)CCS |lp:0:3,2:3,3:3,5:3,6:3,9:2,Sg:n:6,5,4:1-7:ht|</t>
  </si>
  <si>
    <t>(CF2)1-7C3H5F3S</t>
  </si>
  <si>
    <t>DTXSID40882983</t>
  </si>
  <si>
    <t>Perfluoro-N-(perfluoroethyl)sulfonylethanesulfonamide  compd. with N,N-diethylethanamine (1:1)</t>
  </si>
  <si>
    <t>188596-18-1</t>
  </si>
  <si>
    <t>AGUUDALNHFNOEH-UHFFFAOYSA-N</t>
  </si>
  <si>
    <t>1,1,2,2,2-Pentafluoro-N-(pentafluoroethanesulfonyl)ethane-1-sulfonamide--N,N-diethylethanamine (1/1)</t>
  </si>
  <si>
    <t>CCN(CC)CC.FC(F)(F)C(F)(F)S(=O)(=O)NS(=O)(=O)C(F)(F)C(F)(F)F</t>
  </si>
  <si>
    <t>InChI=1S/C6H15N.C4HF10NO4S2/c1-4-7(5-2)6-3;5-1(6,7)3(11,12)20(16,17)15-21(18,19)4(13,14)2(8,9)10/h4-6H2,1-3H3;15H</t>
  </si>
  <si>
    <t>C10H16F10N2O4S2</t>
  </si>
  <si>
    <t>482.35</t>
  </si>
  <si>
    <t>482.039181</t>
  </si>
  <si>
    <t>DTXSID50883082</t>
  </si>
  <si>
    <t>{[(Perfluorooctyl)sulfonyl]amino}-3-betaine</t>
  </si>
  <si>
    <t>75046-16-1</t>
  </si>
  <si>
    <t>HFVPHRJCTIRZEM-UHFFFAOYSA-N</t>
  </si>
  <si>
    <t>[{3-[(1,1,2,2,3,3,4,4,5,5,6,6,7,7,8,8,8-Heptadecafluorooctane-1-sulfonyl)amino]propyl}(dimethyl)azaniumyl]acetate</t>
  </si>
  <si>
    <t>C[N+](C)(CCCNS(=O)(=O)C(F)(F)C(F)(F)C(F)(F)C(F)(F)C(F)(F)C(F)(F)C(F)(F)C(F)(F)F)CC([O-])=O</t>
  </si>
  <si>
    <t>InChI=1S/C15H15F17N2O4S/c1-34(2,6-7(35)36)5-3-4-33-39(37,38)15(31,32)13(26,27)11(22,23)9(18,19)8(16,17)10(20,21)12(24,25)14(28,29)30/h33H,3-6H2,1-2H3</t>
  </si>
  <si>
    <t>C15H15F17N2O4S</t>
  </si>
  <si>
    <t>642.33</t>
  </si>
  <si>
    <t>642.048107</t>
  </si>
  <si>
    <t>DTXSID201028085</t>
  </si>
  <si>
    <t>Perfluoro-n-(13C4)butanoic acid</t>
  </si>
  <si>
    <t>1017281-29-6</t>
  </si>
  <si>
    <t>YPJUNDFVDDCYIH-JCDJMFQYSA-N</t>
  </si>
  <si>
    <t>O[13C](=O)[13C](F)(F)[13C](F)(F)[13C](F)(F)F</t>
  </si>
  <si>
    <t>InChI=1S/C4HF7O2/c5-2(6,1(12)13)3(7,8)4(9,10)11/h(H,12,13)/i1+1,2+1,3+1,4+1</t>
  </si>
  <si>
    <t>[13C]4HF7O2</t>
  </si>
  <si>
    <t>218.008</t>
  </si>
  <si>
    <t>217.999896</t>
  </si>
  <si>
    <t>DTXSID401026916</t>
  </si>
  <si>
    <t>7,8,8,8-Tetrafluoro-7-(trifluoromethyl)octane-1-thiol</t>
  </si>
  <si>
    <t>NOCAS_1026916</t>
  </si>
  <si>
    <t>PLMQDGLPACFFAE-UHFFFAOYSA-N</t>
  </si>
  <si>
    <t>FC(F)(F)C(F)(CCCCCCS)C(F)(F)F</t>
  </si>
  <si>
    <t>InChI=1S/C9H13F7S/c10-7(8(11,12)13,9(14,15)16)5-3-1-2-4-6-17/h17H,1-6H2</t>
  </si>
  <si>
    <t>C9H13F7S</t>
  </si>
  <si>
    <t>286.062619</t>
  </si>
  <si>
    <t>DTXSID80880362</t>
  </si>
  <si>
    <t>3,5,7,7-Tetrachloro-2,2,3,4,4,5,6,6,7-nonafluoroheptanoic acid</t>
  </si>
  <si>
    <t>16069-78-6</t>
  </si>
  <si>
    <t>UOGSPTHZKVCIIH-UHFFFAOYSA-N</t>
  </si>
  <si>
    <t>OC(=O)C(F)(F)C(F)(Cl)C(F)(F)C(F)(Cl)C(F)(F)C(F)(Cl)Cl</t>
  </si>
  <si>
    <t>InChI=1S/C7HCl4F9O2/c8-3(14,2(12,13)1(21)22)5(16,17)4(9,15)6(18,19)7(10,11)20/h(H,21,22)</t>
  </si>
  <si>
    <t>C7HCl4F9O2</t>
  </si>
  <si>
    <t>429.87</t>
  </si>
  <si>
    <t>427.858694</t>
  </si>
  <si>
    <t>DTXSID00808048</t>
  </si>
  <si>
    <t>1,1,1,7,7,7-Hexafluoro-2,2,6,6-tetrakis(trifluoromethyl)hept-3-ene</t>
  </si>
  <si>
    <t>62498-14-0</t>
  </si>
  <si>
    <t>IPQZAODLYSLZQM-UHFFFAOYSA-N</t>
  </si>
  <si>
    <t>FC(F)(F)C(CC=CC(C(F)(F)F)(C(F)(F)F)C(F)(F)F)(C(F)(F)F)C(F)(F)F</t>
  </si>
  <si>
    <t>InChI=1S/C11H4F18/c12-6(13,14)4(7(15,16)17,8(18,19)20)2-1-3-5(9(21,22)23,10(24,25)26)11(27,28)29/h1-2H,3H2</t>
  </si>
  <si>
    <t>C11H4F18</t>
  </si>
  <si>
    <t>478.124</t>
  </si>
  <si>
    <t>478.002557</t>
  </si>
  <si>
    <t>DTXSID90594387</t>
  </si>
  <si>
    <t>1,1,2-Trifluoro-2-(trifluoromethyl)cyclopropane</t>
  </si>
  <si>
    <t>380-51-8</t>
  </si>
  <si>
    <t>NELYVNXBFIPXJA-UHFFFAOYSA-N</t>
  </si>
  <si>
    <t>FC(F)(F)C1(F)CC1(F)F</t>
  </si>
  <si>
    <t>InChI=1S/C4H2F6/c5-2(4(8,9)10)1-3(2,6)7/h1H2</t>
  </si>
  <si>
    <t>DTXSID8073475</t>
  </si>
  <si>
    <t>3,3,4,4-Tetrafluoro-4-iodo-1-butene</t>
  </si>
  <si>
    <t>33831-83-3</t>
  </si>
  <si>
    <t>OUJSWWHXKJQNMJ-UHFFFAOYSA-N</t>
  </si>
  <si>
    <t>3,3,4,4-Tetrafluoro-4-iodobut-1-ene</t>
  </si>
  <si>
    <t>FC(F)(I)C(F)(F)C=C</t>
  </si>
  <si>
    <t>InChI=1S/C4H3F4I/c1-2-3(5,6)4(7,8)9/h2H,1H2</t>
  </si>
  <si>
    <t>C4H3F4I</t>
  </si>
  <si>
    <t>253.966</t>
  </si>
  <si>
    <t>253.921560</t>
  </si>
  <si>
    <t>DTXSID301021751</t>
  </si>
  <si>
    <t>Perfluoro-1-iodoalkane (C6-C8)</t>
  </si>
  <si>
    <t>NOCAS_1021751</t>
  </si>
  <si>
    <t>DTXSID70895389</t>
  </si>
  <si>
    <t>1-(Perfluorohexyl)oct-1-ene</t>
  </si>
  <si>
    <t>120464-26-8</t>
  </si>
  <si>
    <t>JNMMIYWYYKPWFO-UHFFFAOYSA-N</t>
  </si>
  <si>
    <t>1,1,1,2,2,3,3,4,4,5,5,6,6-Tridecafluorotetradec-7-ene</t>
  </si>
  <si>
    <t>CCCCCCC=CC(F)(F)C(F)(F)C(F)(F)C(F)(F)C(F)(F)C(F)(F)F</t>
  </si>
  <si>
    <t>InChI=1S/C14H15F13/c1-2-3-4-5-6-7-8-9(15,16)10(17,18)11(19,20)12(21,22)13(23,24)14(25,26)27/h7-8H,2-6H2,1H3</t>
  </si>
  <si>
    <t>C14H15F13</t>
  </si>
  <si>
    <t>430.253</t>
  </si>
  <si>
    <t>430.096617</t>
  </si>
  <si>
    <t>DTXSID70506120</t>
  </si>
  <si>
    <t>1-Chloro-3,3,4,4,5,5-hexafluoro-2-iodocyclopent-1-ene</t>
  </si>
  <si>
    <t>14627-45-3</t>
  </si>
  <si>
    <t>HNAJNXHPNXEZDS-UHFFFAOYSA-N</t>
  </si>
  <si>
    <t>FC1(F)C(Cl)=C(I)C(F)(F)C1(F)F</t>
  </si>
  <si>
    <t>InChI=1S/C5ClF6I/c6-1-2(13)4(9,10)5(11,12)3(1,7)8</t>
  </si>
  <si>
    <t>C5ClF6I</t>
  </si>
  <si>
    <t>336.4</t>
  </si>
  <si>
    <t>335.863740</t>
  </si>
  <si>
    <t>DTXSID90896297</t>
  </si>
  <si>
    <t>(1Z)-1,3,4,4,4-Pentafluoro-3-(trifluoromethyl)but-1-ene</t>
  </si>
  <si>
    <t>14318-61-7</t>
  </si>
  <si>
    <t>SKQJYUPAFGVYKS-UPHRSURJSA-N</t>
  </si>
  <si>
    <t>F\C=C/C(F)(C(F)(F)F)C(F)(F)F</t>
  </si>
  <si>
    <t>InChI=1S/C5H2F8/c6-2-1-3(7,4(8,9)10)5(11,12)13/h1-2H/b2-1-</t>
  </si>
  <si>
    <t>DTXSID301042949</t>
  </si>
  <si>
    <t>2-Propenoic acid, 2-methyl-, octadecyl ester, polymer with 2-[methyl[(1,1,2,2,3,3,4,4,4-nonafluorobutyl)sulfonyl]amino]ethyl 2-propenoate</t>
  </si>
  <si>
    <t>425664-41-1</t>
  </si>
  <si>
    <t>DTXSID701021472</t>
  </si>
  <si>
    <t>(Tetrafluoroethylene)bis[N-(trifluoromethyl)hydroxylamine]</t>
  </si>
  <si>
    <t>36525-66-3</t>
  </si>
  <si>
    <t>NONRDSNPLHJJPO-UHFFFAOYSA-N</t>
  </si>
  <si>
    <t>ON(C(F)(F)F)C(F)(F)C(F)(F)N(O)C(F)(F)F</t>
  </si>
  <si>
    <t>InChI=1S/C4H2F10N2O2/c5-1(6,15(17)3(9,10)11)2(7,8)16(18)4(12,13)14/h17-18H</t>
  </si>
  <si>
    <t>DTXSID301023688</t>
  </si>
  <si>
    <t>Perfluoro-3-[3-[3-(propoxy)propoxy]propoxy]propanoyl fluoride</t>
  </si>
  <si>
    <t>122075-99-4</t>
  </si>
  <si>
    <t>QKZFIPVEGIRMOQ-UHFFFAOYSA-N</t>
  </si>
  <si>
    <t>FC(=O)C(F)(F)C(F)(F)OC(F)(F)C(F)(F)C(F)(F)OC(F)(F)C(F)(F)C(F)(F)OC(F)(F)C(F)(F)C(F)(F)F</t>
  </si>
  <si>
    <t>InChI=1S/C12F24O4/c13-1(37)2(14,15)7(25,26)38-9(29,30)4(18,19)11(33,34)40-12(35,36)5(20,21)10(31,32)39-8(27,28)3(16,17)6(22,23)24</t>
  </si>
  <si>
    <t>DTXSID00382050</t>
  </si>
  <si>
    <t>2-(4-Ethenylphenyl)-1,1,1,3,3,3-hexafluoropropan-2-ol</t>
  </si>
  <si>
    <t>122056-08-0</t>
  </si>
  <si>
    <t>RHDPTOIUYREFCO-UHFFFAOYSA-N</t>
  </si>
  <si>
    <t>OC(C1=CC=C(C=C)C=C1)(C(F)(F)F)C(F)(F)F</t>
  </si>
  <si>
    <t>InChI=1S/C11H8F6O/c1-2-7-3-5-8(6-4-7)9(18,10(12,13)14)11(15,16)17/h2-6,18H,1H2</t>
  </si>
  <si>
    <t>DTXSID60896284</t>
  </si>
  <si>
    <t>N'-(6,7-Dimethoxy-3,3-dimethyl-3,4-dihydroisoquinolin-1-yl)-2,2,3,3,4,4,4-heptafluorobutanehydrazide</t>
  </si>
  <si>
    <t>304435-61-8</t>
  </si>
  <si>
    <t>AFOVRKBVJMNTSC-UHFFFAOYSA-N</t>
  </si>
  <si>
    <t>COC1=C(OC)C=C2C(CC(C)(C)N=C2NNC(=O)C(F)(F)C(F)(F)C(F)(F)F)=C1</t>
  </si>
  <si>
    <t>InChI=1S/C17H18F7N3O3/c1-14(2)7-8-5-10(29-3)11(30-4)6-9(8)12(25-14)26-27-13(28)15(18,19)16(20,21)17(22,23)24/h5-6H,7H2,1-4H3,(H,25,26)(H,27,28)</t>
  </si>
  <si>
    <t>C17H18F7N3O3</t>
  </si>
  <si>
    <t>445.338</t>
  </si>
  <si>
    <t>445.123639</t>
  </si>
  <si>
    <t>DTXSID001032644</t>
  </si>
  <si>
    <t>Ethyl perfluoroheptyl ether</t>
  </si>
  <si>
    <t>233678-19-8</t>
  </si>
  <si>
    <t>JUJZWHMPQZSWKH-UHFFFAOYSA-N</t>
  </si>
  <si>
    <t>CCOC(F)(F)C(F)(F)C(F)(F)C(F)(F)C(F)(F)C(F)(F)C(F)(F)F</t>
  </si>
  <si>
    <t>InChI=1S/C9H5F15O/c1-2-25-9(23,24)7(18,19)5(14,15)3(10,11)4(12,13)6(16,17)8(20,21)22/h2H2,1H3</t>
  </si>
  <si>
    <t>DTXSID201032919</t>
  </si>
  <si>
    <t>(Perfluorooctyl)ethyl (perfluorododecyl)ethyl hydrogen phosphate</t>
  </si>
  <si>
    <t>1578186-42-1</t>
  </si>
  <si>
    <t>NVOURUSKSCSCRN-UHFFFAOYNA-N</t>
  </si>
  <si>
    <t>OP(=O)(OCCC(F)(F)C(F)(F)C(F)(F)C(F)(F)C(F)(F)C(F)(F)C(F)(F)C(F)(F)F)OCCC(F)(F)C(F)(F)C(F)(F)C(F)(F)C(F)(F)C(F)(F)C(F)(F)C(F)(F)C(F)(F)C(F)(F)C(F)(F)C(F)(F)F</t>
  </si>
  <si>
    <t>InChI=1/C24H9F42O4P/c25-5(26,1-3-69-71(67,68)70-4-2-6(27,28)8(31,32)10(35,36)12(39,40)17(49,50)19(53,54)21(57,58)23(61,62)63)7(29,30)9(33,34)11(37,38)13(41,42)14(43,44)15(45,46)16(47,48)18(51,52)20(55,56)22(59,60)24(64,65)66/h1-4H2,(H,67,68)</t>
  </si>
  <si>
    <t>DTXSID40521320</t>
  </si>
  <si>
    <t>Difluoro(1,1,2,2,3,3,4,4-octafluoro-4-iodobutoxy)acetic acid</t>
  </si>
  <si>
    <t>88239-65-0</t>
  </si>
  <si>
    <t>OXLGMIVWUUWTCB-UHFFFAOYSA-N</t>
  </si>
  <si>
    <t>OC(=O)C(F)(F)OC(F)(F)C(F)(F)C(F)(F)C(F)(F)I</t>
  </si>
  <si>
    <t>InChI=1S/C6HF10IO3/c7-2(8,1(18)19)20-6(15,16)4(11,12)3(9,10)5(13,14)17/h(H,18,19)</t>
  </si>
  <si>
    <t>C6HF10IO3</t>
  </si>
  <si>
    <t>437.96</t>
  </si>
  <si>
    <t>437.881070</t>
  </si>
  <si>
    <t>DTXSID60763548</t>
  </si>
  <si>
    <t>Difluoro[(pentafluoroethyl)sulfanyl]amine</t>
  </si>
  <si>
    <t>111615-97-5</t>
  </si>
  <si>
    <t>WKDSWZRXTDCGNZ-UHFFFAOYSA-N</t>
  </si>
  <si>
    <t>N-Fluoro-N-[(pentafluoroethyl)sulfanyl]hypofluorous amide (non-preferred name)</t>
  </si>
  <si>
    <t>FN(F)SC(F)(F)C(F)(F)F</t>
  </si>
  <si>
    <t>InChI=1S/C2F7NS/c3-1(4,5)2(6,7)11-10(8)9</t>
  </si>
  <si>
    <t>C2F7NS</t>
  </si>
  <si>
    <t>203.08</t>
  </si>
  <si>
    <t>202.963967</t>
  </si>
  <si>
    <t>DTXSID70896533</t>
  </si>
  <si>
    <t>Methyl 2,4,4,5,7,7,8,10,10,11,13,13,14,16,16,17,17,18,18,18-icosafluoro-2,5,8,11,14-pentakis(trifluoromethyl)-3,6,9,12,15-pentaoxaoctadecan-1-oate</t>
  </si>
  <si>
    <t>1005033-64-6</t>
  </si>
  <si>
    <t>NAACZQXGLFTQLX-UHFFFAOYSA-N</t>
  </si>
  <si>
    <t>COC(=O)C(F)(OC(F)(F)C(F)(OC(F)(F)C(F)(OC(F)(F)C(F)(OC(F)(F)C(F)(OC(F)(F)C(F)(F)C(F)(F)F)C(F)(F)F)C(F)(F)F)C(F)(F)F)C(F)(F)F)C(F)(F)F</t>
  </si>
  <si>
    <t>InChI=1S/C19H3F35O7/c1-56-2(55)3(20,9(27,28)29)57-16(47,48)5(23,11(33,34)35)59-18(51,52)7(25,13(39,40)41)61-19(53,54)8(26,14(42,43)44)60-17(49,50)6(24,12(36,37)38)58-15(45,46)4(21,22)10(30,31)32/h1H3</t>
  </si>
  <si>
    <t>C19H3F35O7</t>
  </si>
  <si>
    <t>1008.17</t>
  </si>
  <si>
    <t>1007.931988</t>
  </si>
  <si>
    <t>DTXSID80897672</t>
  </si>
  <si>
    <t>Poly(oxy-1,2-ethanediyl), α-[2-(methylamino)ethyl]-ω-hydroxy-, N-[(perfluoro-C4-8-alkyl)sulfonyl] derivs., C12-16-alkyl ethers</t>
  </si>
  <si>
    <t>1648539-69-8</t>
  </si>
  <si>
    <t>DTXSID30580360</t>
  </si>
  <si>
    <t>Tridecafluorotris(trifluoromethyl)bicyclo[3.3.1]nonane</t>
  </si>
  <si>
    <t>67711-54-0</t>
  </si>
  <si>
    <t>DTXSID30880978</t>
  </si>
  <si>
    <t>1-Propanesulfonic acid, 3-[ethyl[(heptadecafluorooctyl)sulfonyl]amino]-, sodium salt</t>
  </si>
  <si>
    <t>75032-81-4</t>
  </si>
  <si>
    <t>CHJKFUOIKDXYEH-UHFFFAOYSA-M</t>
  </si>
  <si>
    <t>Sodium 3-[ethyl(1,1,2,2,3,3,4,4,5,5,6,6,7,7,8,8,8-heptadecafluorooctane-1-sulfonyl)amino]propane-1-sulfonate</t>
  </si>
  <si>
    <t>[Na+].CCN(CCCS([O-])(=O)=O)S(=O)(=O)C(F)(F)C(F)(F)C(F)(F)C(F)(F)C(F)(F)C(F)(F)C(F)(F)C(F)(F)F</t>
  </si>
  <si>
    <t>InChI=1S/C13H12F17NO5S2.Na/c1-2-31(4-3-5-37(32,33)34)38(35,36)13(29,30)11(24,25)9(20,21)7(16,17)6(14,15)8(18,19)10(22,23)12(26,27)28;/h2-5H2,1H3,(H,32,33,34);/q;+1/p-1</t>
  </si>
  <si>
    <t>DTXSID40296389</t>
  </si>
  <si>
    <t>1,1,1,3,3,3-hexafluoro-2-(pyridin-2-ylamino)propan-2-ol</t>
  </si>
  <si>
    <t>64139-77-1</t>
  </si>
  <si>
    <t>RMPQZDNFEUNDIK-UHFFFAOYSA-N</t>
  </si>
  <si>
    <t>1,1,1,3,3,3-Hexafluoro-2-[(pyridin-2-yl)amino]propan-2-ol</t>
  </si>
  <si>
    <t>OC(NC1=CC=CC=N1)(C(F)(F)F)C(F)(F)F</t>
  </si>
  <si>
    <t>InChI=1S/C8H6F6N2O/c9-7(10,11)6(17,8(12,13)14)16-5-3-1-2-4-15-5/h1-4,17H,(H,15,16)</t>
  </si>
  <si>
    <t>C8H6F6N2O</t>
  </si>
  <si>
    <t>260.139</t>
  </si>
  <si>
    <t>260.038432</t>
  </si>
  <si>
    <t>DTXSID70895561</t>
  </si>
  <si>
    <t>1,1,1,2,2,3,3,4,4,7,8,8,9,9,10,10,11,11,12,12,13,13,14,14,14-Pentacosafluoro-6-tetradecene</t>
  </si>
  <si>
    <t>53638-14-5</t>
  </si>
  <si>
    <t>RPCHUJWKTVLPOH-UHFFFAOYSA-N</t>
  </si>
  <si>
    <t>1,1,1,2,2,3,3,4,4,7,8,8,9,9,10,10,11,11,12,12,13,13,14,14,14-Pentacosafluorotetradec-6-ene</t>
  </si>
  <si>
    <t>FC(=CCC(F)(F)C(F)(F)C(F)(F)C(F)(F)F)C(F)(F)C(F)(F)C(F)(F)C(F)(F)C(F)(F)C(F)(F)C(F)(F)F</t>
  </si>
  <si>
    <t>InChI=1S/C14H3F25/c15-3(1-2-4(16,17)6(20,21)11(30,31)13(34,35)36)5(18,19)7(22,23)8(24,25)9(26,27)10(28,29)12(32,33)14(37,38)39/h1H,2H2</t>
  </si>
  <si>
    <t>DTXSID601042986</t>
  </si>
  <si>
    <t>Methacrylic acid, 2-(diethylamino)ethyl ester, polymer with 2,2,3,3,4,4,4-heptafluorobutyl methacrylate</t>
  </si>
  <si>
    <t>34438-55-6</t>
  </si>
  <si>
    <t>DTXSID70886373</t>
  </si>
  <si>
    <t>Pentafluoropropionaldehyde methyl hemiacetal</t>
  </si>
  <si>
    <t>59872-84-3</t>
  </si>
  <si>
    <t>FHGKXFQZUUSHPB-UHFFFAOYSA-N</t>
  </si>
  <si>
    <t>2,2,3,3,3-Pentafluoro-1-methoxypropan-1-ol</t>
  </si>
  <si>
    <t>COC(O)C(F)(F)C(F)(F)F</t>
  </si>
  <si>
    <t>InChI=1S/C4H5F5O2/c1-11-2(10)3(5,6)4(7,8)9/h2,10H,1H3</t>
  </si>
  <si>
    <t>DTXSID80510950</t>
  </si>
  <si>
    <t>11-Chloroperfluoro-3-oxaundecanesulfonyl fluoride</t>
  </si>
  <si>
    <t>73606-15-2</t>
  </si>
  <si>
    <t>UQBUBNOZWZCKIV-UHFFFAOYSA-N</t>
  </si>
  <si>
    <t>2-[(8-Chloro-1,1,2,2,3,3,4,4,5,5,6,6,7,7,8,8-hexadecafluorooctyl)oxy]-1,1,2,2-tetrafluoroethane-1-sulfonyl fluoride</t>
  </si>
  <si>
    <t>FC(F)(Cl)C(F)(F)C(F)(F)C(F)(F)C(F)(F)C(F)(F)C(F)(F)C(F)(F)OC(F)(F)C(F)(F)S(F)(=O)=O</t>
  </si>
  <si>
    <t>InChI=1S/C10ClF21O3S/c11-7(24,25)5(20,21)3(16,17)1(12,13)2(14,15)4(18,19)6(22,23)8(26,27)35-9(28,29)10(30,31)36(32,33)34</t>
  </si>
  <si>
    <t>C10ClF21O3S</t>
  </si>
  <si>
    <t>634.58</t>
  </si>
  <si>
    <t>633.892134</t>
  </si>
  <si>
    <t>DTXSID60522410</t>
  </si>
  <si>
    <t>5-Chloro-2,2,3,3,4,4,5,5-octafluoropentanal</t>
  </si>
  <si>
    <t>88332-86-9</t>
  </si>
  <si>
    <t>RRGMLLASDCHNLF-UHFFFAOYSA-N</t>
  </si>
  <si>
    <t>FC(F)(Cl)C(F)(F)C(F)(F)C(F)(F)C=O</t>
  </si>
  <si>
    <t>InChI=1S/C5HClF8O/c6-5(13,14)4(11,12)3(9,10)2(7,8)1-15/h1H</t>
  </si>
  <si>
    <t>DTXSID20883034</t>
  </si>
  <si>
    <t>1-Butanesulfonic acid, 1,1,2,2,3,3,4,4,4-nonafluoro-, ion(1-), 1-(4-butoxy-1-naphthalenyl)tetrahydrothiophenium</t>
  </si>
  <si>
    <t>209482-18-8</t>
  </si>
  <si>
    <t>WNDABSCBNOUSTE-UHFFFAOYSA-M</t>
  </si>
  <si>
    <t>1-(4-Butoxynaphthalen-1-yl)thiolan-1-ium nonafluorobutane-1-sulfonate</t>
  </si>
  <si>
    <t>[O-]S(=O)(=O)C(F)(F)C(F)(F)C(F)(F)C(F)(F)F.CCCCOC1=CC=C([S+]2CCCC2)C2=CC=CC=C12</t>
  </si>
  <si>
    <t>InChI=1S/C18H23OS.C4HF9O3S/c1-2-3-12-19-17-10-11-18(20-13-6-7-14-20)16-9-5-4-8-15(16)17;5-1(6,3(9,10)11)2(7,8)4(12,13)17(14,15)16/h4-5,8-11H,2-3,6-7,12-14H2,1H3;(H,14,15,16)/q+1;/p-1</t>
  </si>
  <si>
    <t>C22H23F9O4S2</t>
  </si>
  <si>
    <t>586.53</t>
  </si>
  <si>
    <t>586.089405</t>
  </si>
  <si>
    <t>DTXSID90544569</t>
  </si>
  <si>
    <t>4-(Heptafluoropropyl)benzoic acid</t>
  </si>
  <si>
    <t>88950-94-1</t>
  </si>
  <si>
    <t>KRWJCFMNRWAMPB-UHFFFAOYSA-N</t>
  </si>
  <si>
    <t>OC(=O)C1=CC=C(C=C1)C(F)(F)C(F)(F)C(F)(F)F</t>
  </si>
  <si>
    <t>InChI=1S/C10H5F7O2/c11-8(12,9(13,14)10(15,16)17)6-3-1-5(2-4-6)7(18)19/h1-4H,(H,18,19)</t>
  </si>
  <si>
    <t>DTXSID80881177</t>
  </si>
  <si>
    <t>Diammonium 3-(perfluoro-9-methyldecyl)-2-hydroxypropyl dihydrogen phosphate</t>
  </si>
  <si>
    <t>94200-50-7</t>
  </si>
  <si>
    <t>HIKBTDVEZMQREG-UHFFFAOYSA-N</t>
  </si>
  <si>
    <t>Bisammonium 4,4,5,5,6,6,7,7,8,8,9,9,10,10,11,11,12,13,13,13-icosafluoro-2-hydroxy-12-(trifluoromethyl)tridecyl phosphate</t>
  </si>
  <si>
    <t>[NH4+].[NH4+].OC(COP([O-])([O-])=O)CC(F)(F)C(F)(F)C(F)(F)C(F)(F)C(F)(F)C(F)(F)C(F)(F)C(F)(F)C(F)(C(F)(F)F)C(F)(F)F</t>
  </si>
  <si>
    <t>InChI=1S/C14H8F23O5P.2H3N/c15-4(16,1-3(38)2-42-43(39,40)41)6(18,19)8(22,23)10(26,27)12(30,31)11(28,29)9(24,25)7(20,21)5(17,13(32,33)34)14(35,36)37;;/h3,38H,1-2H2,(H2,39,40,41);2*1H3</t>
  </si>
  <si>
    <t>C14H14F23N2O5P</t>
  </si>
  <si>
    <t>758.212</t>
  </si>
  <si>
    <t>758.027306</t>
  </si>
  <si>
    <t>DTXSID201023516</t>
  </si>
  <si>
    <t>Poly[oxy[trifluoro(trifluoromethyl)-1,2-ethanediyl]], α-[1,2,2,2-tetrafluoro-1-[(phosphonooxy)methyl]ethyl]-ω-[tetrafluoro(trifluoromethyl)ethoxy]-</t>
  </si>
  <si>
    <t>202200-80-4</t>
  </si>
  <si>
    <t>DTXSID80830983</t>
  </si>
  <si>
    <t>1,1,2,3,4,4,5,5,6,6,6-Undecafluorohex-2-en-1-yl sulfurofluoridate</t>
  </si>
  <si>
    <t>88022-44-0</t>
  </si>
  <si>
    <t>IIZIAVCEJLTASD-UHFFFAOYSA-N</t>
  </si>
  <si>
    <t>FC(=C(F)C(F)(F)C(F)(F)C(F)(F)F)C(F)(F)OS(F)(=O)=O</t>
  </si>
  <si>
    <t>InChI=1S/C6F12O3S/c7-1(2(8)4(11,12)21-22(18,19)20)3(9,10)5(13,14)6(15,16)17</t>
  </si>
  <si>
    <t>DTXSID30897046</t>
  </si>
  <si>
    <t>1-(Diacetoxyiodo)-4-(3,3,4,4,5,5,6,6,7,7,8,8,9,9,10,10,10-heptadecafluorodecyl)benzene</t>
  </si>
  <si>
    <t>882186-02-9</t>
  </si>
  <si>
    <t>YHQLCCOIFRKRJC-UHFFFAOYSA-N</t>
  </si>
  <si>
    <t>Bis(acetyloxy)[4-(3,3,4,4,5,5,6,6,7,7,8,8,9,9,10,10,10-heptadecafluorodecyl)phenyl]-lambda~3~-iodane</t>
  </si>
  <si>
    <t>CC(=O)O[I](OC(C)=O)C1=CC=C(CCC(F)(F)C(F)(F)C(F)(F)C(F)(F)C(F)(F)C(F)(F)C(F)(F)C(F)(F)F)C=C1</t>
  </si>
  <si>
    <t>InChI=1S/C20H14F17IO4/c1-9(39)41-38(42-10(2)40)12-5-3-11(4-6-12)7-8-13(21,22)14(23,24)15(25,26)16(27,28)17(29,30)18(31,32)19(33,34)20(35,36)37/h3-6H,7-8H2,1-2H3</t>
  </si>
  <si>
    <t>C20H14F17IO4</t>
  </si>
  <si>
    <t>768.205</t>
  </si>
  <si>
    <t>767.966530</t>
  </si>
  <si>
    <t>DTXSID60611196</t>
  </si>
  <si>
    <t>4,4'-(1,1,1,3,3,3-Hexafluoropropane-2,2-diyl)bis(2-fluorophenol)</t>
  </si>
  <si>
    <t>210407-91-3</t>
  </si>
  <si>
    <t>LXBMIVXYYFHKNI-UHFFFAOYSA-N</t>
  </si>
  <si>
    <t>OC1=C(F)C=C(C=C1)C(C1=CC(F)=C(O)C=C1)(C(F)(F)F)C(F)(F)F</t>
  </si>
  <si>
    <t>InChI=1S/C15H8F8O2/c16-9-5-7(1-3-11(9)24)13(14(18,19)20,15(21,22)23)8-2-4-12(25)10(17)6-8/h1-6,24-25H</t>
  </si>
  <si>
    <t>C15H8F8O2</t>
  </si>
  <si>
    <t>372.214</t>
  </si>
  <si>
    <t>372.039655</t>
  </si>
  <si>
    <t>DTXSID701026977</t>
  </si>
  <si>
    <t>1,1,2,2,3,3,4,4,5,5,6,6,7,7,8,8,9-Heptadecafluorononane-1-ol</t>
  </si>
  <si>
    <t>NOCAS_1026977</t>
  </si>
  <si>
    <t>BGYSZBRWPXUSCY-UHFFFAOYSA-N</t>
  </si>
  <si>
    <t>OC(F)(F)C(F)(F)C(F)(F)C(F)(F)C(F)(F)C(F)(F)C(F)(F)C(F)(F)CF</t>
  </si>
  <si>
    <t>InChI=1S/C9H3F17O/c10-1-2(11,12)3(13,14)4(15,16)5(17,18)6(19,20)7(21,22)8(23,24)9(25,26)27/h27H,1H2</t>
  </si>
  <si>
    <t>DTXSID401026685</t>
  </si>
  <si>
    <t>1-Ethylsulfonyl-1,1,2,2,2-pentafluoroethane</t>
  </si>
  <si>
    <t>NOCAS_1026685</t>
  </si>
  <si>
    <t>XHRXNMCTHWMKSM-UHFFFAOYSA-N</t>
  </si>
  <si>
    <t>CCS(=O)(=O)C(F)(F)C(F)(F)F</t>
  </si>
  <si>
    <t>InChI=1S/C4H5F5O2S/c1-2-12(10,11)4(8,9)3(5,6)7/h2H2,1H3</t>
  </si>
  <si>
    <t>DTXSID20371289</t>
  </si>
  <si>
    <t>2-Bromoheptafluoropropane</t>
  </si>
  <si>
    <t>422-77-5</t>
  </si>
  <si>
    <t>SULCAUVYSILBCB-UHFFFAOYSA-N</t>
  </si>
  <si>
    <t>2-Bromo-1,1,1,2,3,3,3-heptafluoropropane</t>
  </si>
  <si>
    <t>FC(F)(F)C(F)(Br)C(F)(F)F</t>
  </si>
  <si>
    <t>InChI=1S/C3BrF7/c4-1(5,2(6,7)8)3(9,10)11</t>
  </si>
  <si>
    <t>DTXSID20607131</t>
  </si>
  <si>
    <t>4,4-Bis[(3,3,4,4,5,5,6,6,6-nonafluorohexyl)sulfanyl]pentanoic acid</t>
  </si>
  <si>
    <t>92886-04-9</t>
  </si>
  <si>
    <t>IBWLYZQXVSGTFO-UHFFFAOYSA-N</t>
  </si>
  <si>
    <t>CC(CCC(O)=O)(SCCC(F)(F)C(F)(F)C(F)(F)C(F)(F)F)SCCC(F)(F)C(F)(F)C(F)(F)C(F)(F)F</t>
  </si>
  <si>
    <t>InChI=1S/C17H16F18O2S2/c1-9(3-2-8(36)37,38-6-4-10(18,19)12(22,23)14(26,27)16(30,31)32)39-7-5-11(20,21)13(24,25)15(28,29)17(33,34)35/h2-7H2,1H3,(H,36,37)</t>
  </si>
  <si>
    <t>C17H16F18O2S2</t>
  </si>
  <si>
    <t>658.4</t>
  </si>
  <si>
    <t>658.030429</t>
  </si>
  <si>
    <t>DTXSID601036444</t>
  </si>
  <si>
    <t>3-(Perfluorodecyl)propane‐1‐sulfonic acid</t>
  </si>
  <si>
    <t>NOCAS_1036444</t>
  </si>
  <si>
    <t>NVILYJOSPOBIFS-UHFFFAOYSA-N</t>
  </si>
  <si>
    <t>OS(=O)(=O)CCCC(F)(F)C(F)(F)C(F)(F)C(F)(F)C(F)(F)C(F)(F)C(F)(F)C(F)(F)C(F)(F)C(F)(F)F</t>
  </si>
  <si>
    <t>InChI=1S/C13H7F21O3S/c14-4(15,2-1-3-38(35,36)37)5(16,17)6(18,19)7(20,21)8(22,23)9(24,25)10(26,27)11(28,29)12(30,31)13(32,33)34/h1-3H2,(H,35,36,37)</t>
  </si>
  <si>
    <t>C13H7F21O3S</t>
  </si>
  <si>
    <t>642.22</t>
  </si>
  <si>
    <t>641.978057</t>
  </si>
  <si>
    <t>DTXSID50143330</t>
  </si>
  <si>
    <t>2-Buten-1-one, 1,1'-p-phenylenebis(4,4,4-trifluoro-3-trifluoromethyl-</t>
  </si>
  <si>
    <t>100482-67-5</t>
  </si>
  <si>
    <t>GRSGIVXJQSIXLR-UHFFFAOYSA-N</t>
  </si>
  <si>
    <t>1,1'-(1,4-Phenylene)bis[4,4,4-trifluoro-3-(trifluoromethyl)but-2-en-1-one]</t>
  </si>
  <si>
    <t>FC(F)(F)C(=CC(=O)C1=CC=C(C=C1)C(=O)C=C(C(F)(F)F)C(F)(F)F)C(F)(F)F</t>
  </si>
  <si>
    <t>InChI=1S/C16H6F12O2/c17-13(18,19)11(14(20,21)22)5-9(29)7-1-2-8(4-3-7)10(30)6-12(15(23,24)25)16(26,27)28/h1-6H</t>
  </si>
  <si>
    <t>C16H6F12O2</t>
  </si>
  <si>
    <t>458.203</t>
  </si>
  <si>
    <t>458.017617</t>
  </si>
  <si>
    <t>DTXSID70477563</t>
  </si>
  <si>
    <t>1,1'-Oxybis[2,2,3,3,4,4,5,5-octafluoropentane</t>
  </si>
  <si>
    <t>774595-25-4</t>
  </si>
  <si>
    <t>RAGOGQITHBODEI-UHFFFAOYSA-N</t>
  </si>
  <si>
    <t>1,1,2,2,3,3,4,4-Octafluoro-5-[(2,2,3,3,4,4,5,5-octafluoropentyl)oxy]pentane</t>
  </si>
  <si>
    <t>FC(F)C(F)(F)C(F)(F)C(F)(F)COCC(F)(F)C(F)(F)C(F)(F)C(F)F</t>
  </si>
  <si>
    <t>InChI=1S/C10H6F16O/c11-3(12)7(19,20)9(23,24)5(15,16)1-27-2-6(17,18)10(25,26)8(21,22)4(13)14/h3-4H,1-2H2</t>
  </si>
  <si>
    <t>DTXSID50892614</t>
  </si>
  <si>
    <t>11:1:2 Fluorotelomer betaine</t>
  </si>
  <si>
    <t>171184-05-7</t>
  </si>
  <si>
    <t>AIGDLYRKICIOLY-UHFFFAOYSA-N</t>
  </si>
  <si>
    <t>[Dimethyl(3,4,4,5,5,6,6,7,7,8,8,9,9,10,10,11,11,12,12,13,13,14,14,14-tetracosafluorotetradecyl)azaniumyl]acetate</t>
  </si>
  <si>
    <t>C[N+](C)(CCC(F)C(F)(F)C(F)(F)C(F)(F)C(F)(F)C(F)(F)C(F)(F)C(F)(F)C(F)(F)C(F)(F)C(F)(F)C(F)(F)F)CC([O-])=O</t>
  </si>
  <si>
    <t>InChI=1S/C18H13F24NO2/c1-43(2,5-7(44)45)4-3-6(19)8(20,21)9(22,23)10(24,25)11(26,27)12(28,29)13(30,31)14(32,33)15(34,35)16(36,37)17(38,39)18(40,41)42/h6H,3-5H2,1-2H3</t>
  </si>
  <si>
    <t>C18H13F24NO2</t>
  </si>
  <si>
    <t>731.269</t>
  </si>
  <si>
    <t>731.056305</t>
  </si>
  <si>
    <t>DTXSID90895169</t>
  </si>
  <si>
    <t>2,2,3,3,4,4,4-Heptafluorobutan-1-amine--hydrogen chloride (1/1)</t>
  </si>
  <si>
    <t>2794-75-4</t>
  </si>
  <si>
    <t>OUYUHKFQCFFSBF-UHFFFAOYSA-N</t>
  </si>
  <si>
    <t>Cl.NCC(F)(F)C(F)(F)C(F)(F)F</t>
  </si>
  <si>
    <t>InChI=1S/C4H4F7N.ClH/c5-2(6,1-12)3(7,8)4(9,10)11;/h1,12H2;1H</t>
  </si>
  <si>
    <t>C4H5ClF7N</t>
  </si>
  <si>
    <t>235.53</t>
  </si>
  <si>
    <t>234.999874</t>
  </si>
  <si>
    <t>DTXSID80895315</t>
  </si>
  <si>
    <t>1,1,1,2,2,3,3,4,4,5,5,6,6-Tridecafluoro-8-iodooctadecane</t>
  </si>
  <si>
    <t>125081-35-8</t>
  </si>
  <si>
    <t>CKPASNHKFRKQAA-UHFFFAOYSA-N</t>
  </si>
  <si>
    <t>CCCCCCCCCCC(I)CC(F)(F)C(F)(F)C(F)(F)C(F)(F)C(F)(F)C(F)(F)F</t>
  </si>
  <si>
    <t>InChI=1S/C18H24F13I/c1-2-3-4-5-6-7-8-9-10-12(32)11-13(19,20)14(21,22)15(23,24)16(25,26)17(27,28)18(29,30)31/h12H,2-11H2,1H3</t>
  </si>
  <si>
    <t>C18H24F13I</t>
  </si>
  <si>
    <t>614.274</t>
  </si>
  <si>
    <t>614.071510</t>
  </si>
  <si>
    <t>DTXSID00338638</t>
  </si>
  <si>
    <t>2-Bromo-1,1,1,3,3,3-hexafluoro-2-(trifluoromethyl)propane</t>
  </si>
  <si>
    <t>754-43-8</t>
  </si>
  <si>
    <t>JJSXUJUWEOANEA-UHFFFAOYSA-N</t>
  </si>
  <si>
    <t>FC(F)(F)C(Br)(C(F)(F)F)C(F)(F)F</t>
  </si>
  <si>
    <t>InChI=1S/C4BrF9/c5-1(2(6,7)8,3(9,10)11)4(12,13)14</t>
  </si>
  <si>
    <t>DTXSID30895163</t>
  </si>
  <si>
    <t>4,5-Dichloro-1,1,1,2,2,3,3-heptafluoropentane</t>
  </si>
  <si>
    <t>577773-57-0</t>
  </si>
  <si>
    <t>PXVLLIXMQNNYBT-UHFFFAOYSA-N</t>
  </si>
  <si>
    <t>FC(F)(F)C(F)(F)C(F)(F)C(Cl)CCl</t>
  </si>
  <si>
    <t>InChI=1S/C5H3Cl2F7/c6-1-2(7)3(8,9)4(10,11)5(12,13)14/h2H,1H2</t>
  </si>
  <si>
    <t>C5H3Cl2F7</t>
  </si>
  <si>
    <t>266.97</t>
  </si>
  <si>
    <t>265.950003</t>
  </si>
  <si>
    <t>DTXSID10456372</t>
  </si>
  <si>
    <t>5-(Nonafluorobutyl)-1H-pyrimidine-2,4-dione</t>
  </si>
  <si>
    <t>58671-28-6</t>
  </si>
  <si>
    <t>RXUXOXUTRBXSOE-UHFFFAOYSA-N</t>
  </si>
  <si>
    <t>5-(Nonafluorobutyl)pyrimidine-2,4(1H,3H)-dione</t>
  </si>
  <si>
    <t>FC(F)(F)C(F)(F)C(F)(F)C(F)(F)C1=CNC(=O)NC1=O</t>
  </si>
  <si>
    <t>InChI=1S/C8H3F9N2O2/c9-5(10,2-1-18-4(21)19-3(2)20)6(11,12)7(13,14)8(15,16)17/h1H,(H2,18,19,20,21)</t>
  </si>
  <si>
    <t>C8H3F9N2O2</t>
  </si>
  <si>
    <t>330.11</t>
  </si>
  <si>
    <t>330.005081</t>
  </si>
  <si>
    <t>DTXSID5060982</t>
  </si>
  <si>
    <t>Heptafluoro-2-iodopropane</t>
  </si>
  <si>
    <t>677-69-0</t>
  </si>
  <si>
    <t>BBZVTTKMXRPMHZ-UHFFFAOYSA-N</t>
  </si>
  <si>
    <t>1,1,1,2,3,3,3-Heptafluoro-2-iodopropane</t>
  </si>
  <si>
    <t>FC(F)(F)C(F)(I)C(F)(F)F</t>
  </si>
  <si>
    <t>InChI=1S/C3F7I/c4-1(11,2(5,6)7)3(8,9)10</t>
  </si>
  <si>
    <t>DTXSID30380206</t>
  </si>
  <si>
    <t>2,2,3,3-Tetrafluoro-2,3-dihydro-1,4-benzodioxine</t>
  </si>
  <si>
    <t>94767-47-2</t>
  </si>
  <si>
    <t>QLCDBPBUHSKXHY-UHFFFAOYSA-N</t>
  </si>
  <si>
    <t>FC1(F)OC2=CC=CC=C2OC1(F)F</t>
  </si>
  <si>
    <t>InChI=1S/C8H4F4O2/c9-7(10)8(11,12)14-6-4-2-1-3-5(6)13-7/h1-4H</t>
  </si>
  <si>
    <t>C8H4F4O2</t>
  </si>
  <si>
    <t>208.112</t>
  </si>
  <si>
    <t>208.014742</t>
  </si>
  <si>
    <t>DTXSID60994693</t>
  </si>
  <si>
    <t>N~1~,N~1~,N~5~,N~5~-Tetrakis(2-chloroethyl)-2,2,3,3,4,4-hexafluoropentane-1,5-diamine--hydrogen chloride (1/1)</t>
  </si>
  <si>
    <t>73771-54-7</t>
  </si>
  <si>
    <t>OQEDUQGBNNAOFR-UHFFFAOYSA-N</t>
  </si>
  <si>
    <t>Cl.FC(F)(CN(CCCl)CCCl)C(F)(F)C(F)(F)CN(CCCl)CCCl</t>
  </si>
  <si>
    <t>InChI=1S/C13H20Cl4F6N2.ClH/c14-1-5-24(6-2-15)9-11(18,19)13(22,23)12(20,21)10-25(7-3-16)8-4-17;/h1-10H2;1H</t>
  </si>
  <si>
    <t>C13H21Cl5F6N2</t>
  </si>
  <si>
    <t>494.005156</t>
  </si>
  <si>
    <t>DTXSID20915283</t>
  </si>
  <si>
    <t>S-(1,1,2,2-Tetrafluoroethyl)cysteine</t>
  </si>
  <si>
    <t>94840-66-1</t>
  </si>
  <si>
    <t>YDRYQBCOLJPFFX-REOHCLBHSA-N</t>
  </si>
  <si>
    <t>S-(1,1,2,2-Tetrafluoroethyl)-L-cysteine</t>
  </si>
  <si>
    <t>[H][C@](N)(CSC(F)(F)C(F)F)C(O)=O</t>
  </si>
  <si>
    <t>InChI=1S/C5H7F4NO2S/c6-4(7)5(8,9)13-1-2(10)3(11)12/h2,4H,1,10H2,(H,11,12)/t2-/m0/s1</t>
  </si>
  <si>
    <t>C5H7F4NO2S</t>
  </si>
  <si>
    <t>221.17</t>
  </si>
  <si>
    <t>221.013362</t>
  </si>
  <si>
    <t>DTXSID701034346</t>
  </si>
  <si>
    <t>3-([(Perfluoropropyl)sulfonyl]{3-[(2-hydroxyethyl)(dimethyl)azaniumyl]propyl}amino)-1-propanesulfonate</t>
  </si>
  <si>
    <t>2089108-93-8</t>
  </si>
  <si>
    <t>TXCJDGOAAYKATG-UHFFFAOYSA-N</t>
  </si>
  <si>
    <t>C[N+](C)(CCO)CCCN(CCCS([O-])(=O)=O)S(=O)(=O)C(F)(F)C(F)(F)C(F)(F)F</t>
  </si>
  <si>
    <t>InChI=1S/C13H23F7N2O6S2/c1-22(2,8-9-23)7-3-5-21(6-4-10-29(24,25)26)30(27,28)13(19,20)11(14,15)12(16,17)18/h23H,3-10H2,1-2H3</t>
  </si>
  <si>
    <t>C13H23F7N2O6S2</t>
  </si>
  <si>
    <t>500.44</t>
  </si>
  <si>
    <t>500.088576</t>
  </si>
  <si>
    <t>DTXSID801022823</t>
  </si>
  <si>
    <t>Perfluoropropanesulfonamide</t>
  </si>
  <si>
    <t>152894-03-6</t>
  </si>
  <si>
    <t>FQKBJSUFBIZAKR-UHFFFAOYSA-N</t>
  </si>
  <si>
    <t>NS(=O)(=O)C(F)(F)C(F)(F)C(F)(F)F</t>
  </si>
  <si>
    <t>InChI=1S/C3H2F7NO2S/c4-1(5,2(6,7)8)3(9,10)14(11,12)13/h(H2,11,12,13)</t>
  </si>
  <si>
    <t>C3H2F7NO2S</t>
  </si>
  <si>
    <t>249.1</t>
  </si>
  <si>
    <t>248.969447</t>
  </si>
  <si>
    <t>DTXSID50896677</t>
  </si>
  <si>
    <t>(7E)-1,1,1,2,2,3,3,4,4,5,5,6,6-Tridecafluorooctadec-7-ene</t>
  </si>
  <si>
    <t>125081-49-4</t>
  </si>
  <si>
    <t>JJMVDGDNGYCDLM-VAWYXSNFSA-N</t>
  </si>
  <si>
    <t>CCCCCCCCCC\C=C\C(F)(F)C(F)(F)C(F)(F)C(F)(F)C(F)(F)C(F)(F)F</t>
  </si>
  <si>
    <t>InChI=1S/C18H23F13/c1-2-3-4-5-6-7-8-9-10-11-12-13(19,20)14(21,22)15(23,24)16(25,26)17(27,28)18(29,30)31/h11-12H,2-10H2,1H3/b12-11+</t>
  </si>
  <si>
    <t>DTXSID001032432</t>
  </si>
  <si>
    <t>Lithium perfluoropentane sulfonate</t>
  </si>
  <si>
    <t>1046864-81-6</t>
  </si>
  <si>
    <t>HVOPOAGWPKPGII-UHFFFAOYSA-M</t>
  </si>
  <si>
    <t>[Li+].[O-]S(=O)(=O)C(F)(F)C(F)(F)C(F)(F)C(F)(F)C(F)(F)F</t>
  </si>
  <si>
    <t>InChI=1S/C5HF11O3S.Li/c6-1(7,2(8,9)4(12,13)14)3(10,11)5(15,16)20(17,18)19;/h(H,17,18,19);/q;+1/p-1</t>
  </si>
  <si>
    <t>C5F11LiO3S</t>
  </si>
  <si>
    <t>356.03</t>
  </si>
  <si>
    <t>355.955253</t>
  </si>
  <si>
    <t>DTXSID90881906</t>
  </si>
  <si>
    <t>Perfluoroalkyl(C8-18)ethyl mercaptan</t>
  </si>
  <si>
    <t>68140-21-6</t>
  </si>
  <si>
    <t>FC(F)(F)C(F)(F)C(F)(F)C(F)(F)C(F)(F)C(F)(F)C(F)(F)C(F)(F)CCS |lp:0:3,2:3,3:3,5:3,6:3,8:3,9:3,11:3,12:3,14:3,15:3,17:3,18:3,20:3,21:3,23:3,24:3,27:2,Sg:n:24,23,22:1-11:ht|</t>
  </si>
  <si>
    <t>(CF2)1-11C9H5F15S</t>
  </si>
  <si>
    <t>DTXSID00882762</t>
  </si>
  <si>
    <t>Alcohols, C8-14, .gamma.-.omega.-perfluoro, reaction products with epichlorohydrin, polyethylene glycol monomethyl ether and N,N',2-tris(6-isocyanatohexyl) imidodicarbonic diamide</t>
  </si>
  <si>
    <t>118102-37-7</t>
  </si>
  <si>
    <t>DTXSID20617538</t>
  </si>
  <si>
    <t>Bis(1,1,2,2,3,3,4,4-octafluorobutyl)mercury</t>
  </si>
  <si>
    <t>67318-96-1</t>
  </si>
  <si>
    <t>GJYKUOBHPLHTGP-UHFFFAOYSA-N</t>
  </si>
  <si>
    <t>FC(F)C(F)(F)C(F)(F)C(F)(F)[Hg]C(F)(F)C(F)(F)C(F)(F)C(F)F</t>
  </si>
  <si>
    <t>InChI=1S/2C4HF8.Hg/c2*5-1(6)3(9,10)4(11,12)2(7)8;/h2*1H;</t>
  </si>
  <si>
    <t>C8H2F16Hg</t>
  </si>
  <si>
    <t>602.67</t>
  </si>
  <si>
    <t>603.960744</t>
  </si>
  <si>
    <t>DTXSID20896740</t>
  </si>
  <si>
    <t>(2Z)-4,5,5,5-Tetrafluoro-4-(trifluoromethyl)pent-2-en-1-ol</t>
  </si>
  <si>
    <t>83706-99-4</t>
  </si>
  <si>
    <t>LJGTZTYTTFGFAE-UPHRSURJSA-N</t>
  </si>
  <si>
    <t>OC\C=C/C(F)(C(F)(F)F)C(F)(F)F</t>
  </si>
  <si>
    <t>InChI=1S/C6H5F7O/c7-4(2-1-3-14,5(8,9)10)6(11,12)13/h1-2,14H,3H2/b2-1-</t>
  </si>
  <si>
    <t>DTXSID901035540</t>
  </si>
  <si>
    <t>N-Carboxymethyl-N,N-dimethyl-2-(perfluorotetradecyl)-2-fluoroethan-1-aminium</t>
  </si>
  <si>
    <t>NOCAS_1035540</t>
  </si>
  <si>
    <t>NZMDKNFQORJXFE-UHFFFAOYNA-O</t>
  </si>
  <si>
    <t>C[N+](C)(CC(F)C(F)(F)C(F)(F)C(F)(F)C(F)(F)C(F)(F)C(F)(F)C(F)(F)C(F)(F)C(F)(F)C(F)(F)C(F)(F)C(F)(F)C(F)(F)C(F)(F)F)CC(O)=O</t>
  </si>
  <si>
    <t>InChI=1/C20H11F30NO2/c1-51(2,4-6(52)53)3-5(21)7(22,23)8(24,25)9(26,27)10(28,29)11(30,31)12(32,33)13(34,35)14(36,37)15(38,39)16(40,41)17(42,43)18(44,45)19(46,47)20(48,49)50/h5H,3-4H2,1-2H3/p+1</t>
  </si>
  <si>
    <t>C20H12F30NO2</t>
  </si>
  <si>
    <t>868.273</t>
  </si>
  <si>
    <t>868.038350</t>
  </si>
  <si>
    <t>DTXSID50570187</t>
  </si>
  <si>
    <t>1,1,1,2,2-Pentafluoro-2-{fluoro[bis(pentafluoroethoxy)]methoxy}ethane</t>
  </si>
  <si>
    <t>130085-22-2</t>
  </si>
  <si>
    <t>OSMZKIJDBJROJU-UHFFFAOYSA-N</t>
  </si>
  <si>
    <t>FC(F)(F)C(F)(F)OC(F)(OC(F)(F)C(F)(F)F)OC(F)(F)C(F)(F)F</t>
  </si>
  <si>
    <t>InChI=1S/C7F16O3/c8-1(9,10)4(17,18)24-7(23,25-5(19,20)2(11,12)13)26-6(21,22)3(14,15)16</t>
  </si>
  <si>
    <t>C7F16O3</t>
  </si>
  <si>
    <t>436.048</t>
  </si>
  <si>
    <t>435.959194</t>
  </si>
  <si>
    <t>DTXSID301026882</t>
  </si>
  <si>
    <t>2-(1,1,2,2,2-Pentafluoroethylsulfonyloxy)butyl 1,1,2,2,2-pentafluoroethanesulfonate</t>
  </si>
  <si>
    <t>NOCAS_1026882</t>
  </si>
  <si>
    <t>QSSZWSDFHNEACC-UHFFFAOYNA-N</t>
  </si>
  <si>
    <t>CCC(COS(=O)(=O)C(F)(F)C(F)(F)F)OS(=O)(=O)C(F)(F)C(F)(F)F</t>
  </si>
  <si>
    <t>InChI=1/C8H8F10O6S2/c1-2-4(24-26(21,22)8(17,18)6(12,13)14)3-23-25(19,20)7(15,16)5(9,10)11/h4H,2-3H2,1H3</t>
  </si>
  <si>
    <t>C8H8F10O6S2</t>
  </si>
  <si>
    <t>453.960262</t>
  </si>
  <si>
    <t>DTXSID501022250</t>
  </si>
  <si>
    <t>4-(2,2,3,3,3-Pentafluoropropoxy)phenol</t>
  </si>
  <si>
    <t>129561-00-8</t>
  </si>
  <si>
    <t>IUNDSRUKHYSGNI-UHFFFAOYSA-N</t>
  </si>
  <si>
    <t>OC1=CC=C(OCC(F)(F)C(F)(F)F)C=C1</t>
  </si>
  <si>
    <t>InChI=1S/C9H7F5O2/c10-8(11,9(12,13)14)5-16-7-3-1-6(15)2-4-7/h1-4,15H,5H2</t>
  </si>
  <si>
    <t>C9H7F5O2</t>
  </si>
  <si>
    <t>242.145</t>
  </si>
  <si>
    <t>242.036620</t>
  </si>
  <si>
    <t>DTXSID601026831</t>
  </si>
  <si>
    <t>2,2,3,3-Tetrafluoro-1-(methyl)cyclobutanecarbonyl chloride</t>
  </si>
  <si>
    <t>895157-70-7</t>
  </si>
  <si>
    <t>STZSATOJCVOJNF-UHFFFAOYNA-N</t>
  </si>
  <si>
    <t>CC1(CC(F)(F)C1(F)F)C(Cl)=O</t>
  </si>
  <si>
    <t>InChI=1/C6H5ClF4O/c1-4(3(7)12)2-5(8,9)6(4,10)11/h2H2,1H3</t>
  </si>
  <si>
    <t>C6H5ClF4O</t>
  </si>
  <si>
    <t>204.55</t>
  </si>
  <si>
    <t>203.996505</t>
  </si>
  <si>
    <t>DTXSID40235137</t>
  </si>
  <si>
    <t>Dimethoxymethyl((perfluorohexyl)ethyl)silane</t>
  </si>
  <si>
    <t>85857-17-6</t>
  </si>
  <si>
    <t>UWZZATWXHUNWJV-UHFFFAOYSA-N</t>
  </si>
  <si>
    <t>Dimethoxy(methyl)(3,3,4,4,5,5,6,6,7,7,8,8,8-tridecafluorooctyl)silane</t>
  </si>
  <si>
    <t>CO[Si](C)(CCC(F)(F)C(F)(F)C(F)(F)C(F)(F)C(F)(F)C(F)(F)F)OC</t>
  </si>
  <si>
    <t>InChI=1S/C11H13F13O2Si/c1-25-27(3,26-2)5-4-6(12,13)7(14,15)8(16,17)9(18,19)10(20,21)11(22,23)24/h4-5H2,1-3H3</t>
  </si>
  <si>
    <t>C11H13F13O2Si</t>
  </si>
  <si>
    <t>452.287</t>
  </si>
  <si>
    <t>452.047722</t>
  </si>
  <si>
    <t>DTXSID50882712</t>
  </si>
  <si>
    <t>Butanedioic acid, polymers, 2-methylene-, polymer with 2-hydroxyethyl 2-methyl-2-propenoate, 2-methyl-2-propenoic acid and 3,3,4,4,5,5,6,6,7,7,8,8,8-tridecafluorooctyl 2-methyl-2-propenoate, sodium salt</t>
  </si>
  <si>
    <t>1345817-52-8</t>
  </si>
  <si>
    <t>DTXSID00663078</t>
  </si>
  <si>
    <t>1,1,2,2,3,3-Hexafluoro-1-(trifluoromethoxy)propane</t>
  </si>
  <si>
    <t>67490-36-2</t>
  </si>
  <si>
    <t>GGGJFCBJUNVNMG-UHFFFAOYSA-N</t>
  </si>
  <si>
    <t>FC(F)C(F)(F)C(F)(F)OC(F)(F)F</t>
  </si>
  <si>
    <t>InChI=1S/C4HF9O/c5-1(6)2(7,8)3(9,10)14-4(11,12)13/h1H</t>
  </si>
  <si>
    <t>DTXSID40461050</t>
  </si>
  <si>
    <t>2-(2-Chloro-1,1,2,2-tetrafluoroethoxy)-1,1,2,2-tetrafluoroethane-1-sulfonamide</t>
  </si>
  <si>
    <t>148716-43-2</t>
  </si>
  <si>
    <t>NLKOTMUUEAZSHN-UHFFFAOYSA-N</t>
  </si>
  <si>
    <t>NS(=O)(=O)C(F)(F)C(F)(F)OC(F)(F)C(F)(F)Cl</t>
  </si>
  <si>
    <t>InChI=1S/C4H2ClF8NO3S/c5-1(6,7)2(8,9)17-3(10,11)4(12,13)18(14,15)16/h(H2,14,15,16)</t>
  </si>
  <si>
    <t>C4H2ClF8NO3S</t>
  </si>
  <si>
    <t>331.56</t>
  </si>
  <si>
    <t>330.931617</t>
  </si>
  <si>
    <t>DTXSID10462014</t>
  </si>
  <si>
    <t>1,1,4,4,5,5,5-Heptafluoro-2-(trifluoromethyl)-1-pentene</t>
  </si>
  <si>
    <t>90277-95-5</t>
  </si>
  <si>
    <t>AIZYHLLVPSTBAP-UHFFFAOYSA-N</t>
  </si>
  <si>
    <t>1,1,4,4,5,5,5-Heptafluoro-2-(trifluoromethyl)pent-1-ene</t>
  </si>
  <si>
    <t>FC(F)=C(CC(F)(F)C(F)(F)F)C(F)(F)F</t>
  </si>
  <si>
    <t>InChI=1S/C6H2F10/c7-3(8)2(5(11,12)13)1-4(9,10)6(14,15)16/h1H2</t>
  </si>
  <si>
    <t>DTXSID10631344</t>
  </si>
  <si>
    <t>2-Chloro-3,4,4,5,5-pentafluorocyclopent-2-en-1-one</t>
  </si>
  <si>
    <t>6681-60-3</t>
  </si>
  <si>
    <t>ZXYQVSHKEFPNKY-UHFFFAOYSA-N</t>
  </si>
  <si>
    <t>FC1=C(Cl)C(=O)C(F)(F)C1(F)F</t>
  </si>
  <si>
    <t>InChI=1S/C5ClF5O/c6-1-2(7)4(8,9)5(10,11)3(1)12</t>
  </si>
  <si>
    <t>C5ClF5O</t>
  </si>
  <si>
    <t>206.5</t>
  </si>
  <si>
    <t>205.955783</t>
  </si>
  <si>
    <t>DTXSID30435144</t>
  </si>
  <si>
    <t>[1,1,2-Trifluoro-2-(heptafluoropropoxy)ethoxy]benzene</t>
  </si>
  <si>
    <t>95454-42-5</t>
  </si>
  <si>
    <t>CJDGOKGMLJDJRW-UHFFFAOYSA-N</t>
  </si>
  <si>
    <t>FC(OC(F)(F)C(F)(F)C(F)(F)F)C(F)(F)OC1=CC=CC=C1</t>
  </si>
  <si>
    <t>InChI=1S/C11H6F10O2/c12-7(8(13,14)22-6-4-2-1-3-5-6)23-11(20,21)9(15,16)10(17,18)19/h1-5,7H</t>
  </si>
  <si>
    <t>C11H6F10O2</t>
  </si>
  <si>
    <t>360.151</t>
  </si>
  <si>
    <t>360.020811</t>
  </si>
  <si>
    <t>DTXSID10882652</t>
  </si>
  <si>
    <t>Poly(oxy-1,2-ethanediyl), ?-[3,4,4,4-tetrafluoro-2-[1,2,2,2-tetrafluoro-1-(trifluoromethyl)ethyl]-1,3-bis(trifluoromethyl)-1-butenyl]-?-[[3,4,4,4-tetrafluoro-2-[1,2,2,2-tetrafluoro-1-(trifluoromethyl)ethyl]-1,3-bis(triSfluoromethyl)-1-butenyl]oxy]-</t>
  </si>
  <si>
    <t>83563-58-0</t>
  </si>
  <si>
    <t>DTXSID70883029</t>
  </si>
  <si>
    <t>Ethanol, 2,2'-iminobis-, compd. with .alpha.-fluoro-.omega.-[2-(phosphonooxy)ethyl]poly(difluoromethylene) (2:1)</t>
  </si>
  <si>
    <t>65530-63-4</t>
  </si>
  <si>
    <t>OCCNCCO.OP(O)(=O)OCCC(F)(F)F.OP(O)(=O)OCCC(F)(F)F |lp:0:2,3:1,6:2,7:2,9:2,10:2,11:2,15:3,16:3,17:3,18:2,20:2,21:2,22:2,26:3,27:3,28:3,Sg:n:17,16,14::ht,Sg:n:28,27,25::ht|</t>
  </si>
  <si>
    <t>InChI=1S/C4H11NO2.2C3H6F3O4P/c6-3-1-5-2-4-7;2*4-3(5,6)1-2-10-11(7,8)9/h5-7H,1-4H2;2*1-2H2,(H2,7,8,9)</t>
  </si>
  <si>
    <t>(CF2)n(CF2)nC8H23F2NO10P2</t>
  </si>
  <si>
    <t>DTXSID30882790</t>
  </si>
  <si>
    <t>Poly[oxy[trifluoro(trifluoromethyl)-1,2-ethanediyl]], .alpha.-[1,2,2,2-tetrafluoro-1-[[(2-hydroxyethyl)amino]carbonyl]ethyl]-.omega.-[tetrafluoro(trifluoromethyl)ethoxy]-</t>
  </si>
  <si>
    <t>75888-49-2</t>
  </si>
  <si>
    <t>DTXSID30896170</t>
  </si>
  <si>
    <t>4-(Heptafluoropropyl)-1,3-dihydro-2H-1,5-benzodiazepin-2-one</t>
  </si>
  <si>
    <t>96146-10-0</t>
  </si>
  <si>
    <t>OVKVVQHYQFDCIJ-UHFFFAOYSA-N</t>
  </si>
  <si>
    <t>FC(F)(F)C(F)(F)C(F)(F)C1=NC2=CC=CC=C2NC(=O)C1</t>
  </si>
  <si>
    <t>InChI=1S/C12H7F7N2O/c13-10(14,11(15,16)12(17,18)19)8-5-9(22)21-7-4-2-1-3-6(7)20-8/h1-4H,5H2,(H,21,22)</t>
  </si>
  <si>
    <t>C12H7F7N2O</t>
  </si>
  <si>
    <t>328.19</t>
  </si>
  <si>
    <t>328.044660</t>
  </si>
  <si>
    <t>DTXSID40896101</t>
  </si>
  <si>
    <t>N-(2,2,3,3,4,4,5,5,6,6,7,7,7-Tridecafluoroheptanimidoyl)benzenecarboximidamide</t>
  </si>
  <si>
    <t>123528-68-7</t>
  </si>
  <si>
    <t>XSJGLPXVMJDYCC-UHFFFAOYSA-N</t>
  </si>
  <si>
    <t>FC(F)(F)C(F)(F)C(F)(F)C(F)(F)C(F)(F)C(F)(F)C(=N)NC(=N)C1=CC=CC=C1</t>
  </si>
  <si>
    <t>InChI=1S/C14H8F13N3/c15-9(16,8(29)30-7(28)6-4-2-1-3-5-6)10(17,18)11(19,20)12(21,22)13(23,24)14(25,26)27/h1-5H,(H3,28,29,30)</t>
  </si>
  <si>
    <t>C14H8F13N3</t>
  </si>
  <si>
    <t>465.218</t>
  </si>
  <si>
    <t>465.051063</t>
  </si>
  <si>
    <t>DTXSID80316974</t>
  </si>
  <si>
    <t>2-[(1,1,1,3,3,3-hexafluoro-2-phenylpropan-2-yl)oxymethyl]oxirane</t>
  </si>
  <si>
    <t>25056-11-5</t>
  </si>
  <si>
    <t>HTMSTOLBWPERED-UHFFFAOYSA-N</t>
  </si>
  <si>
    <t>2-{[(1,1,1,3,3,3-Hexafluoro-2-phenylpropan-2-yl)oxy]methyl}oxirane</t>
  </si>
  <si>
    <t>FC(F)(F)C(OCC1CO1)(C1=CC=CC=C1)C(F)(F)F</t>
  </si>
  <si>
    <t>InChI=1S/C12H10F6O2/c13-11(14,15)10(12(16,17)18,20-7-9-6-19-9)8-4-2-1-3-5-8/h1-5,9H,6-7H2</t>
  </si>
  <si>
    <t>DTXSID601032361</t>
  </si>
  <si>
    <t>N-(Perfluoroethanesulfonyl)-N-(3-dimethylaminopropyl)-3-aminopropanoic acid</t>
  </si>
  <si>
    <t>NOCAS_1032361</t>
  </si>
  <si>
    <t>QUNYAXFBICVRQI-UHFFFAOYSA-N</t>
  </si>
  <si>
    <t>CN(C)CCCN(CCC(O)=O)S(=O)(=O)C(F)(F)C(F)(F)F</t>
  </si>
  <si>
    <t>InChI=1S/C10H17F5N2O4S/c1-16(2)5-3-6-17(7-4-8(18)19)22(20,21)10(14,15)9(11,12)13/h3-7H2,1-2H3,(H,18,19)</t>
  </si>
  <si>
    <t>DTXSID20892525</t>
  </si>
  <si>
    <t>6:2 Fluorotelomer sulfonamido N,N-dimethyl amine</t>
  </si>
  <si>
    <t>1383438-86-5</t>
  </si>
  <si>
    <t>TZIPMEZQXPAKPK-UHFFFAOYSA-O</t>
  </si>
  <si>
    <t>N,N-Dimethyl-3-[(3,3,4,4,5,5,6,6,7,7,8,8,8-tridecafluorooctane-1-sulfonyl)amino]propan-1-aminium</t>
  </si>
  <si>
    <t>[H]N(CCC[N+]([H])(C)C)S(=O)(=O)CCC(F)(F)C(F)(F)C(F)(F)C(F)(F)C(F)(F)C(F)(F)F</t>
  </si>
  <si>
    <t>InChI=1S/C13H17F13N2O2S/c1-28(2)6-3-5-27-31(29,30)7-4-8(14,15)9(16,17)10(18,19)11(20,21)12(22,23)13(24,25)26/h27H,3-7H2,1-2H3/p+1</t>
  </si>
  <si>
    <t>DTXSID60467236</t>
  </si>
  <si>
    <t>5,5,5-trifluoro-4-(trifluoromethyl)pent-3-en-2-one</t>
  </si>
  <si>
    <t>1422-36-2</t>
  </si>
  <si>
    <t>NXASNTUMEFAWRZ-UHFFFAOYSA-N</t>
  </si>
  <si>
    <t>5,5,5-Trifluoro-4-(trifluoromethyl)pent-3-en-2-one</t>
  </si>
  <si>
    <t>CC(=O)C=C(C(F)(F)F)C(F)(F)F</t>
  </si>
  <si>
    <t>InChI=1S/C6H4F6O/c1-3(13)2-4(5(7,8)9)6(10,11)12/h2H,1H3</t>
  </si>
  <si>
    <t>C6H4F6O</t>
  </si>
  <si>
    <t>206.087</t>
  </si>
  <si>
    <t>206.016634</t>
  </si>
  <si>
    <t>DTXSID70379730</t>
  </si>
  <si>
    <t>5H-Octafluoropentanoyl fluoride</t>
  </si>
  <si>
    <t>813-03-6</t>
  </si>
  <si>
    <t>UPRLRVYBTHGWJH-UHFFFAOYSA-N</t>
  </si>
  <si>
    <t>2,2,3,3,4,4,5,5-Octafluoropentanoyl fluoride</t>
  </si>
  <si>
    <t>FC(F)C(F)(F)C(F)(F)C(F)(F)C(F)=O</t>
  </si>
  <si>
    <t>InChI=1S/C5HF9O/c6-1(7)3(9,10)5(13,14)4(11,12)2(8)15/h1H</t>
  </si>
  <si>
    <t>DTXSID20433679</t>
  </si>
  <si>
    <t>1,1,2,2,3-pentafluorocyclobutane</t>
  </si>
  <si>
    <t>2253-02-3</t>
  </si>
  <si>
    <t>CCVRBOAAPJPHKL-UHFFFAOYSA-N</t>
  </si>
  <si>
    <t>1,1,2,2,3-Pentafluorocyclobutane</t>
  </si>
  <si>
    <t>FC1CC(F)(F)C1(F)F</t>
  </si>
  <si>
    <t>InChI=1S/C4H3F5/c5-2-1-3(6,7)4(2,8)9/h2H,1H2</t>
  </si>
  <si>
    <t>DTXSID50896192</t>
  </si>
  <si>
    <t>N-[5-(Heptafluoropropyl)-1,3,4-thiadiazol-2-yl]acetamide</t>
  </si>
  <si>
    <t>356795-59-0</t>
  </si>
  <si>
    <t>UZHFMCLWCHAURR-UHFFFAOYSA-N</t>
  </si>
  <si>
    <t>CC(=O)NC1=NN=C(S1)C(F)(F)C(F)(F)C(F)(F)F</t>
  </si>
  <si>
    <t>InChI=1S/C7H4F7N3OS/c1-2(18)15-4-17-16-3(19-4)5(8,9)6(10,11)7(12,13)14/h1H3,(H,15,17,18)</t>
  </si>
  <si>
    <t>C7H4F7N3OS</t>
  </si>
  <si>
    <t>311.18</t>
  </si>
  <si>
    <t>310.996330</t>
  </si>
  <si>
    <t>DTXSID60371849</t>
  </si>
  <si>
    <t>Dimethyl perfluorohexanedioate</t>
  </si>
  <si>
    <t>3107-98-0</t>
  </si>
  <si>
    <t>XPXVIIILXUOEQA-UHFFFAOYSA-N</t>
  </si>
  <si>
    <t>Dimethyl octafluorohexanedioate</t>
  </si>
  <si>
    <t>COC(=O)C(F)(F)C(F)(F)C(F)(F)C(F)(F)C(=O)OC</t>
  </si>
  <si>
    <t>InChI=1S/C8H6F8O4/c1-19-3(17)5(9,10)7(13,14)8(15,16)6(11,12)4(18)20-2/h1-2H3</t>
  </si>
  <si>
    <t>DTXSID20897555</t>
  </si>
  <si>
    <t>(Z)-(Perfluorohexyl)ethyl 9-octadecenoate</t>
  </si>
  <si>
    <t>220237-47-8</t>
  </si>
  <si>
    <t>VQLCZXOPOODRDY-KTKRTIGZSA-N</t>
  </si>
  <si>
    <t>3,3,4,4,5,5,6,6,7,7,8,8,8-Tridecafluorooctyl (9Z)-octadec-9-enoate</t>
  </si>
  <si>
    <t>[H]\C(CCCCCCCC)=C(/[H])CCCCCCCC(=O)OCCC(F)(F)C(F)(F)C(F)(F)C(F)(F)C(F)(F)C(F)(F)F</t>
  </si>
  <si>
    <t>InChI=1S/C26H37F13O2/c1-2-3-4-5-6-7-8-9-10-11-12-13-14-15-16-17-20(40)41-19-18-21(27,28)22(29,30)23(31,32)24(33,34)25(35,36)26(37,38)39/h9-10H,2-8,11-19H2,1H3/b10-9-</t>
  </si>
  <si>
    <t>C26H37F13O2</t>
  </si>
  <si>
    <t>628.559</t>
  </si>
  <si>
    <t>628.258597</t>
  </si>
  <si>
    <t>DTXSID701022482</t>
  </si>
  <si>
    <t>N'-[(E)-(2-Hydroxyphenyl)methylene]-4-[(2,2,3,3-tetrafluoropropoxy)methyl]benzohydrazide</t>
  </si>
  <si>
    <t>832148-61-5</t>
  </si>
  <si>
    <t>GVEIXJWIYBHKIO-NUGSKGIGSA-N</t>
  </si>
  <si>
    <t>OC1=C(\C=N\NC(=O)C2=CC=C(COCC(F)(F)C(F)F)C=C2)C=CC=C1</t>
  </si>
  <si>
    <t>InChI=1S/C18H16F4N2O3/c19-17(20)18(21,22)11-27-10-12-5-7-13(8-6-12)16(26)24-23-9-14-3-1-2-4-15(14)25/h1-9,17,25H,10-11H2,(H,24,26)/b23-9+</t>
  </si>
  <si>
    <t>C18H16F4N2O3</t>
  </si>
  <si>
    <t>384.331</t>
  </si>
  <si>
    <t>384.109705</t>
  </si>
  <si>
    <t>DTXSID001034357</t>
  </si>
  <si>
    <t>3-({3-[(2-Hydroxyethyl)(dimethyl)azaniumyl]propyl}[(perfluoroheptyl)sulfonyl]amino)-1-propanesulfonate</t>
  </si>
  <si>
    <t>2089108-96-1</t>
  </si>
  <si>
    <t>LGHFBKYMMQYVND-UHFFFAOYSA-N</t>
  </si>
  <si>
    <t>C[N+](C)(CCO)CCCN(CCCS([O-])(=O)=O)S(=O)(=O)C(F)(F)C(F)(F)C(F)(F)C(F)(F)C(F)(F)C(F)(F)C(F)(F)F</t>
  </si>
  <si>
    <t>InChI=1S/C17H23F15N2O6S2/c1-34(2,8-9-35)7-3-5-33(6-4-10-41(36,37)38)42(39,40)17(31,32)15(26,27)13(22,23)11(18,19)12(20,21)14(24,25)16(28,29)30/h35H,3-10H2,1-2H3</t>
  </si>
  <si>
    <t>C17H23F15N2O6S2</t>
  </si>
  <si>
    <t>700.48</t>
  </si>
  <si>
    <t>700.075801</t>
  </si>
  <si>
    <t>DTXSID00818945</t>
  </si>
  <si>
    <t>2-Ethyl-3,4,4,5,5,6,6,7,7,8,8,8-dodecafluorooct-2-enal</t>
  </si>
  <si>
    <t>61282-83-5</t>
  </si>
  <si>
    <t>INASZJPFWJZLGH-UHFFFAOYSA-N</t>
  </si>
  <si>
    <t>CCC(C=O)=C(F)C(F)(F)C(F)(F)C(F)(F)C(F)(F)C(F)(F)F</t>
  </si>
  <si>
    <t>InChI=1S/C10H6F12O/c1-2-4(3-23)5(11)6(12,13)7(14,15)8(16,17)9(18,19)10(20,21)22/h3H,2H2,1H3</t>
  </si>
  <si>
    <t>DTXSID90896434</t>
  </si>
  <si>
    <t>4-(1,1,1,2,3,3,3-Heptafluoropropan-2-yl)-2-methyl-3-(2-methylpropane-2-sulfonyl)benzoic acid</t>
  </si>
  <si>
    <t>1355554-59-4</t>
  </si>
  <si>
    <t>SVXFKLALCWALDG-UHFFFAOYSA-N</t>
  </si>
  <si>
    <t>CC1=C(C(=CC=C1C(O)=O)C(F)(C(F)(F)F)C(F)(F)F)S(=O)(=O)C(C)(C)C</t>
  </si>
  <si>
    <t>InChI=1S/C15H15F7O4S/c1-7-8(11(23)24)5-6-9(10(7)27(25,26)12(2,3)4)13(16,14(17,18)19)15(20,21)22/h5-6H,1-4H3,(H,23,24)</t>
  </si>
  <si>
    <t>DTXSID60808049</t>
  </si>
  <si>
    <t>5,5,5-Trifluoro-4,4-bis(trifluoromethyl)pent-2-ene</t>
  </si>
  <si>
    <t>62498-13-9</t>
  </si>
  <si>
    <t>DQEJIVNNBISIKV-UHFFFAOYSA-N</t>
  </si>
  <si>
    <t>CC=CC(C(F)(F)F)(C(F)(F)F)C(F)(F)F</t>
  </si>
  <si>
    <t>InChI=1S/C7H5F9/c1-2-3-4(5(8,9)10,6(11,12)13)7(14,15)16/h2-3H,1H3</t>
  </si>
  <si>
    <t>DTXSID00239570</t>
  </si>
  <si>
    <t>Potassium 1,1,2,3,3,3-hexafluoro-2-(trifluoromethyl)propanesulfonate</t>
  </si>
  <si>
    <t>93762-10-8</t>
  </si>
  <si>
    <t>KIAYLFPLRHWXFS-UHFFFAOYSA-M</t>
  </si>
  <si>
    <t>Potassium 1,1,2,3,3,3-hexafluoro-2-(trifluoromethyl)propane-1-sulfonate</t>
  </si>
  <si>
    <t>[K+].[O-]S(=O)(=O)C(F)(F)C(F)(C(F)(F)F)C(F)(F)F</t>
  </si>
  <si>
    <t>InChI=1S/C4HF9O3S.K/c5-1(2(6,7)8,3(9,10)11)4(12,13)17(14,15)16;/h(H,14,15,16);/q;+1/p-1</t>
  </si>
  <si>
    <t>DTXSID80795982</t>
  </si>
  <si>
    <t>Sulfuric acid--2,2,3,3,3-pentafluoropropan-1-ol (1/2)</t>
  </si>
  <si>
    <t>632286-63-6</t>
  </si>
  <si>
    <t>DRAHLPRPMOWNOP-UHFFFAOYSA-N</t>
  </si>
  <si>
    <t>OS(O)(=O)=O.OCC(F)(F)C(F)(F)F.OCC(F)(F)C(F)(F)F</t>
  </si>
  <si>
    <t>InChI=1S/2C3H3F5O.H2O4S/c2*4-2(5,1-9)3(6,7)8;1-5(2,3)4/h2*9H,1H2;(H2,1,2,3,4)</t>
  </si>
  <si>
    <t>C6H8F10O6S</t>
  </si>
  <si>
    <t>397.988191</t>
  </si>
  <si>
    <t>DTXSID80896448</t>
  </si>
  <si>
    <t>3-(Butane-2-sulfonyl)-2-ethyl-4-(1,1,1,2,3,3,3-heptafluoropropan-2-yl)benzoic acid</t>
  </si>
  <si>
    <t>1355555-25-7</t>
  </si>
  <si>
    <t>XZAVKYNSLWXFDI-UHFFFAOYSA-N</t>
  </si>
  <si>
    <t>CCC(C)S(=O)(=O)C1=C(CC)C(=CC=C1C(F)(C(F)(F)F)C(F)(F)F)C(O)=O</t>
  </si>
  <si>
    <t>InChI=1S/C16H17F7O4S/c1-4-8(3)28(26,27)12-9(5-2)10(13(24)25)6-7-11(12)14(17,15(18,19)20)16(21,22)23/h6-8H,4-5H2,1-3H3,(H,24,25)</t>
  </si>
  <si>
    <t>DTXSID40631438</t>
  </si>
  <si>
    <t>5,5,6,6,7,7,7-Heptafluoro-4-methylheptan-3-one</t>
  </si>
  <si>
    <t>61282-89-1</t>
  </si>
  <si>
    <t>QQGCRHKFDHSORV-UHFFFAOYSA-N</t>
  </si>
  <si>
    <t>CCC(=O)C(C)C(F)(F)C(F)(F)C(F)(F)F</t>
  </si>
  <si>
    <t>InChI=1S/C8H9F7O/c1-3-5(16)4(2)6(9,10)7(11,12)8(13,14)15/h4H,3H2,1-2H3</t>
  </si>
  <si>
    <t>DTXSID30883000</t>
  </si>
  <si>
    <t>Ethene, 1,1,2,2-tetrafluoro-, oxidized, polymd., reduced, Me esters, reduced, N-(3-isocyanatomethylphenyl)carbamates</t>
  </si>
  <si>
    <t>1564254-27-8</t>
  </si>
  <si>
    <t>DTXSID40882781</t>
  </si>
  <si>
    <t>2-Propenoic acid, .gamma.-.omega.-perfluoro-C8-20-alkyl esters, polymer with acrylonitrile, polyethylene glycol dimethacrylate and polyethylene glycol methacrylate Me ether</t>
  </si>
  <si>
    <t>221455-61-4</t>
  </si>
  <si>
    <t>DTXSID101034912</t>
  </si>
  <si>
    <t>2-Hydroxy-N,N-dimethyl-N-{3-[(pentafluoroethanesulfonyl)amino]propyl}-3-sulfopropan-1-aminium</t>
  </si>
  <si>
    <t>NOCAS_1034912</t>
  </si>
  <si>
    <t>XQOQVKCBOSTYST-UHFFFAOYNA-N</t>
  </si>
  <si>
    <t>C[N+](C)(CCCNS(=O)(=O)C(F)(F)C(F)(F)F)CC(O)CS([O-])(=O)=O</t>
  </si>
  <si>
    <t>InChI=1/C10H19F5N2O6S2/c1-17(2,6-8(18)7-24(19,20)21)5-3-4-16-25(22,23)10(14,15)9(11,12)13/h8,16,18H,3-7H2,1-2H3</t>
  </si>
  <si>
    <t>C10H19F5N2O6S2</t>
  </si>
  <si>
    <t>422.38</t>
  </si>
  <si>
    <t>422.060470</t>
  </si>
  <si>
    <t>DTXSID401032472</t>
  </si>
  <si>
    <t>N-(2-Hydroxyethyl)-N-methyl-N-(3-sulfopropyl)-3-[[(perfluorohexyl)sulfonyl]amino]-1-propanaminium</t>
  </si>
  <si>
    <t>2089108-76-7</t>
  </si>
  <si>
    <t>PZPSGOXUBJAOCW-UHFFFAOYNA-O</t>
  </si>
  <si>
    <t>C[N+](CCO)(CCCNS(=O)(=O)C(F)(F)C(F)(F)C(F)(F)C(F)(F)C(F)(F)C(F)(F)F)CCCS(O)(=O)=O</t>
  </si>
  <si>
    <t>InChI=1/C15H21F13N2O6S2/c1-30(7-8-31,6-3-9-37(32,33)34)5-2-4-29-38(35,36)15(27,28)13(22,23)11(18,19)10(16,17)12(20,21)14(24,25)26/h29,31H,2-9H2,1H3/p+1</t>
  </si>
  <si>
    <t>C15H22F13N2O6S2</t>
  </si>
  <si>
    <t>637.45</t>
  </si>
  <si>
    <t>637.070621</t>
  </si>
  <si>
    <t>DTXSID10881322</t>
  </si>
  <si>
    <t>Alcohols, C4-8-tertiary, omega-(ethenyloxy), perfluoro</t>
  </si>
  <si>
    <t>91770-94-4</t>
  </si>
  <si>
    <t>DTXSID701023559</t>
  </si>
  <si>
    <t>1-Octanol, 3,3,4,4,5,5,6,6,7,7,8,8,8-tridecafluoro-, reaction products with 1,6-diisocyanatohexane, epichlorohydrin, (3-isocyanatopropyl) trimethoxysilane and reduced Me esters of reduced polymd. oxidized tetrafluoroethylene</t>
  </si>
  <si>
    <t>1638956-40-7</t>
  </si>
  <si>
    <t>DTXSID201023542</t>
  </si>
  <si>
    <t>Ethene, 1,1,2,2-tetrafluoro-, oxidized, polymd., reduced, Me esters, reduced, 2,3-dihydroxypropyl ethers</t>
  </si>
  <si>
    <t>925918-64-5</t>
  </si>
  <si>
    <t>DTXSID501032601</t>
  </si>
  <si>
    <t>Perfluoro-4-hexenesulfonic acid</t>
  </si>
  <si>
    <t>2089109-50-0</t>
  </si>
  <si>
    <t>ZHIXQINEHBMCSU-UHFFFAOYNA-N</t>
  </si>
  <si>
    <t>OS(=O)(=O)C(F)(F)C(F)(F)C(F)C(F)=C(F)C(F)(F)F</t>
  </si>
  <si>
    <t>InChI=1/C6H2F10O3S/c7-1(3(9)5(12,13)14)2(8)4(10,11)6(15,16)20(17,18)19/h2H,(H,17,18,19)</t>
  </si>
  <si>
    <t>C6H2F10O3S</t>
  </si>
  <si>
    <t>344.12</t>
  </si>
  <si>
    <t>343.956497</t>
  </si>
  <si>
    <t>DTXSID20789082</t>
  </si>
  <si>
    <t>1-(1,1,2,3,3,3-Hexafluoropropoxy)-4-nitrobenzene</t>
  </si>
  <si>
    <t>52328-79-7</t>
  </si>
  <si>
    <t>DKCNPCFJMKMXAB-UHFFFAOYSA-N</t>
  </si>
  <si>
    <t>[O-][N+](=O)C1=CC=C(OC(F)(F)C(F)C(F)(F)F)C=C1</t>
  </si>
  <si>
    <t>InChI=1S/C9H5F6NO3/c10-7(8(11,12)13)9(14,15)19-6-3-1-5(2-4-6)16(17)18/h1-4,7H</t>
  </si>
  <si>
    <t>DTXSID60896542</t>
  </si>
  <si>
    <t>Phenyl 2,3,3,3-tetrafluoro-2-[1,1,2,3,3,3-hexafluoro-2-(heptafluoropropoxy)propoxy]propanoate</t>
  </si>
  <si>
    <t>312943-34-3</t>
  </si>
  <si>
    <t>MLKBOEILAZUIPH-UHFFFAOYSA-N</t>
  </si>
  <si>
    <t>FC(F)(F)C(F)(F)C(F)(F)OC(F)(C(F)(F)F)C(F)(F)OC(F)(C(=O)OC1=CC=CC=C1)C(F)(F)F</t>
  </si>
  <si>
    <t>InChI=1S/C15H5F17O4/c16-8(11(20,21)22,7(33)34-6-4-2-1-3-5-6)35-15(31,32)10(19,13(26,27)28)36-14(29,30)9(17,18)12(23,24)25/h1-5H</t>
  </si>
  <si>
    <t>C15H5F17O4</t>
  </si>
  <si>
    <t>572.174</t>
  </si>
  <si>
    <t>571.991637</t>
  </si>
  <si>
    <t>DTXSID30290775</t>
  </si>
  <si>
    <t>3,5-bis(pentadecafluoroheptyl)-1,2,4-oxadiazole</t>
  </si>
  <si>
    <t>4314-47-0</t>
  </si>
  <si>
    <t>RQOQQUXPEGXUBM-UHFFFAOYSA-N</t>
  </si>
  <si>
    <t>3,5-Bis(pentadecafluoroheptyl)-1,2,4-oxadiazole</t>
  </si>
  <si>
    <t>FC(F)(F)C(F)(F)C(F)(F)C(F)(F)C(F)(F)C(F)(F)C(F)(F)C1=NC(=NO1)C(F)(F)C(F)(F)C(F)(F)C(F)(F)C(F)(F)C(F)(F)C(F)(F)F</t>
  </si>
  <si>
    <t>InChI=1S/C16F30N2O/c17-3(18,5(21,22)7(25,26)9(29,30)11(33,34)13(37,38)15(41,42)43)1-47-2(49-48-1)4(19,20)6(23,24)8(27,28)10(31,32)12(35,36)14(39,40)16(44,45)46</t>
  </si>
  <si>
    <t>DTXSID00881376</t>
  </si>
  <si>
    <t>1-(Perfluorooctyl)eicosane</t>
  </si>
  <si>
    <t>137338-39-7</t>
  </si>
  <si>
    <t>ZHXXMSNJEJNVHG-UHFFFAOYSA-N</t>
  </si>
  <si>
    <t>1,1,1,2,2,3,3,4,4,5,5,6,6,7,7,8,8-Heptadecafluorooctacosane</t>
  </si>
  <si>
    <t>CCCCCCCCCCCCCCCCCCCCC(F)(F)C(F)(F)C(F)(F)C(F)(F)C(F)(F)C(F)(F)C(F)(F)C(F)(F)F</t>
  </si>
  <si>
    <t>InChI=1S/C28H41F17/c1-2-3-4-5-6-7-8-9-10-11-12-13-14-15-16-17-18-19-20-21(29,30)22(31,32)23(33,34)24(35,36)25(37,38)26(39,40)27(41,42)28(43,44)45/h2-20H2,1H3</t>
  </si>
  <si>
    <t>C28H41F17</t>
  </si>
  <si>
    <t>700.609</t>
  </si>
  <si>
    <t>700.293680</t>
  </si>
  <si>
    <t>DTXSID40881911</t>
  </si>
  <si>
    <t>Siloxanes and Silicones, di-Me, Me 3,3,4,4,5,5,6,6,7,7,8,8,8-tridecafluorooctyl</t>
  </si>
  <si>
    <t>115340-95-9</t>
  </si>
  <si>
    <t>DTXSID80896463</t>
  </si>
  <si>
    <t>5-Benzamido-2,4-dibromo-N-[4-(1,1,1,2,3,3,3-heptafluoropropan-2-yl)-2,6-dimethylphenyl]benzamide</t>
  </si>
  <si>
    <t>862133-37-7</t>
  </si>
  <si>
    <t>INGKWWAJPZGKLN-UHFFFAOYSA-N</t>
  </si>
  <si>
    <t>CC1=CC(=CC(C)=C1NC(=O)C1=C(Br)C=C(Br)C(NC(=O)C2=CC=CC=C2)=C1)C(F)(C(F)(F)F)C(F)(F)F</t>
  </si>
  <si>
    <t>InChI=1S/C25H17Br2F7N2O2/c1-12-8-15(23(28,24(29,30)31)25(32,33)34)9-13(2)20(12)36-22(38)16-10-19(18(27)11-17(16)26)35-21(37)14-6-4-3-5-7-14/h3-11H,1-2H3,(H,35,37)(H,36,38)</t>
  </si>
  <si>
    <t>C25H17Br2F7N2O2</t>
  </si>
  <si>
    <t>670.22</t>
  </si>
  <si>
    <t>667.954501</t>
  </si>
  <si>
    <t>DTXSID10764767</t>
  </si>
  <si>
    <t>3-Ethyl-7,8,8,9,9,10,10,11,11,12,12,13,13,13-tetradecafluorotridec-6-en-6-yl phosphate</t>
  </si>
  <si>
    <t>113138-48-0</t>
  </si>
  <si>
    <t>KVLUCTZURWZETJ-UHFFFAOYSA-L</t>
  </si>
  <si>
    <t>CCC(CC)CCC(OP([O-])([O-])=O)=C(F)C(F)(F)C(F)(F)C(F)(F)C(F)(F)C(F)(F)C(F)(F)F</t>
  </si>
  <si>
    <t>InChI=1S/C15H17F14O4P/c1-3-7(4-2)5-6-8(33-34(30,31)32)9(16)10(17,18)11(19,20)12(21,22)13(23,24)14(25,26)15(27,28)29/h7H,3-6H2,1-2H3,(H2,30,31,32)/p-2</t>
  </si>
  <si>
    <t>C15H15F14O4P</t>
  </si>
  <si>
    <t>556.234</t>
  </si>
  <si>
    <t>556.049537</t>
  </si>
  <si>
    <t>DTXSID701032683</t>
  </si>
  <si>
    <t>N-(2-Carboxyethyl)-3-[(2-carboxyethyl)[(perfluorohexyl)sulfonyl]amino]-N,N-dimethyl-1-propanaminium</t>
  </si>
  <si>
    <t>1383438-85-4</t>
  </si>
  <si>
    <t>SFCBLTGKAPVNIN-UHFFFAOYSA-M</t>
  </si>
  <si>
    <t>C[N+](C)(CCCN(CCC([O-])=O)S(=O)(=O)C(F)(F)C(F)(F)C(F)(F)C(F)(F)C(F)(F)C(F)(F)F)CCC([O-])=O</t>
  </si>
  <si>
    <t>InChI=1S/C17H21F13N2O6S/c1-32(2,9-5-11(35)36)8-3-6-31(7-4-10(33)34)39(37,38)17(29,30)15(24,25)13(20,21)12(18,19)14(22,23)16(26,27)28/h3-9H2,1-2H3,(H-,33,34,35,36)/p-1</t>
  </si>
  <si>
    <t>C17H20F13N2O6S</t>
  </si>
  <si>
    <t>627.39</t>
  </si>
  <si>
    <t>627.083997</t>
  </si>
  <si>
    <t>DTXSID201026877</t>
  </si>
  <si>
    <t>1,1,1,2-Tetrafluoro-8-thiocyanato-2-trifluoromethyl-octane</t>
  </si>
  <si>
    <t>NOCAS_1026877</t>
  </si>
  <si>
    <t>GIOVWQYDDLHBPP-UHFFFAOYSA-N</t>
  </si>
  <si>
    <t>FC(F)(F)C(F)(CCCCCCSC#N)C(F)(F)F</t>
  </si>
  <si>
    <t>InChI=1S/C10H12F7NS/c11-8(9(12,13)14,10(15,16)17)5-3-1-2-4-6-19-7-18/h1-6H2</t>
  </si>
  <si>
    <t>C10H12F7NS</t>
  </si>
  <si>
    <t>311.26</t>
  </si>
  <si>
    <t>311.057868</t>
  </si>
  <si>
    <t>DTXSID00446247</t>
  </si>
  <si>
    <t>2,2,3,3,4,4,5,5,6,6,7,7,7-Tridecafluoro-1,1-heptanediol</t>
  </si>
  <si>
    <t>64739-16-8</t>
  </si>
  <si>
    <t>OUDRUNXDQLDNNJ-UHFFFAOYSA-N</t>
  </si>
  <si>
    <t>2,2,3,3,4,4,5,5,6,6,7,7,7-Tridecafluoroheptane-1,1-diol</t>
  </si>
  <si>
    <t>OC(O)C(F)(F)C(F)(F)C(F)(F)C(F)(F)C(F)(F)C(F)(F)F</t>
  </si>
  <si>
    <t>InChI=1S/C7H3F13O2/c8-2(9,1(21)22)3(10,11)4(12,13)5(14,15)6(16,17)7(18,19)20/h1,21-22H</t>
  </si>
  <si>
    <t>C7H3F13O2</t>
  </si>
  <si>
    <t>366.078</t>
  </si>
  <si>
    <t>365.992545</t>
  </si>
  <si>
    <t>DTXSID90881305</t>
  </si>
  <si>
    <t>Bis(pentacosafluorododecyl)phosphinic acid</t>
  </si>
  <si>
    <t>63225-54-7</t>
  </si>
  <si>
    <t>GSPDBXPMTTYLFV-UHFFFAOYSA-N</t>
  </si>
  <si>
    <t>OP(=O)(C(F)(F)C(F)(F)C(F)(F)C(F)(F)C(F)(F)C(F)(F)C(F)(F)C(F)(F)C(F)(F)C(F)(F)C(F)(F)C(F)(F)F)C(F)(F)C(F)(F)C(F)(F)C(F)(F)C(F)(F)C(F)(F)C(F)(F)C(F)(F)C(F)(F)C(F)(F)C(F)(F)C(F)(F)F</t>
  </si>
  <si>
    <t>InChI=1S/C24HF50O2P/c25-1(26,5(33,34)9(41,42)13(49,50)17(57,58)21(65,66)67)3(29,30)7(37,38)11(45,46)15(53,54)19(61,62)23(71,72)77(75,76)24(73,74)20(63,64)16(55,56)12(47,48)8(39,40)4(31,32)2(27,28)6(35,36)10(43,44)14(51,52)18(59,60)22(68,69)70/h(H,75,76)</t>
  </si>
  <si>
    <t>C24HF50O2P</t>
  </si>
  <si>
    <t>1302.164</t>
  </si>
  <si>
    <t>1301.891574</t>
  </si>
  <si>
    <t>DTXSID10461880</t>
  </si>
  <si>
    <t>1H,2H-Hexafluorocyclopentene</t>
  </si>
  <si>
    <t>1005-73-8</t>
  </si>
  <si>
    <t>FHQKLIHFKVAEEP-UHFFFAOYSA-N</t>
  </si>
  <si>
    <t>3,3,4,4,5,5-Hexafluorocyclopent-1-ene</t>
  </si>
  <si>
    <t>FC1(F)C=CC(F)(F)C1(F)F</t>
  </si>
  <si>
    <t>InChI=1S/C5H2F6/c6-3(7)1-2-4(8,9)5(3,10)11/h1-2H</t>
  </si>
  <si>
    <t>DTXSID40379742</t>
  </si>
  <si>
    <t>1,1,1,3,4-pentachloro-2,2,3,4,4-pentafluorobutane</t>
  </si>
  <si>
    <t>375-46-2</t>
  </si>
  <si>
    <t>QXPPGHDQTVKTDY-UHFFFAOYSA-N</t>
  </si>
  <si>
    <t>1,1,1,3,4-Pentachloro-2,2,3,4,4-pentafluorobutane</t>
  </si>
  <si>
    <t>FC(F)(Cl)C(F)(Cl)C(F)(F)C(Cl)(Cl)Cl</t>
  </si>
  <si>
    <t>InChI=1S/C4Cl5F5/c5-1(10,4(9,13)14)2(11,12)3(6,7)8</t>
  </si>
  <si>
    <t>DTXSID201023211</t>
  </si>
  <si>
    <t>4-[(3,3,4,4,5,5,6,6,7,7,8,8,9,9,10,10,10-Heptadecafluorodecyl)oxy]phenol</t>
  </si>
  <si>
    <t>193529-93-0</t>
  </si>
  <si>
    <t>FXVACLJOZCHIIG-UHFFFAOYSA-N</t>
  </si>
  <si>
    <t>OC1=CC=C(OCCC(F)(F)C(F)(F)C(F)(F)C(F)(F)C(F)(F)C(F)(F)C(F)(F)C(F)(F)F)C=C1</t>
  </si>
  <si>
    <t>InChI=1S/C16H9F17O2/c17-9(18,5-6-35-8-3-1-7(34)2-4-8)10(19,20)11(21,22)12(23,24)13(25,26)14(27,28)15(29,30)16(31,32)33/h1-4,34H,5-6H2</t>
  </si>
  <si>
    <t>C16H9F17O2</t>
  </si>
  <si>
    <t>556.219</t>
  </si>
  <si>
    <t>556.033108</t>
  </si>
  <si>
    <t>DTXSID90896015</t>
  </si>
  <si>
    <t>5-(Heptadecafluorooctyl)-1H-imidazole</t>
  </si>
  <si>
    <t>81769-56-4</t>
  </si>
  <si>
    <t>ZJGFRIPXEMYHFJ-UHFFFAOYSA-N</t>
  </si>
  <si>
    <t>FC(F)(F)C(F)(F)C(F)(F)C(F)(F)C(F)(F)C(F)(F)C(F)(F)C(F)(F)C1=CN=CN1</t>
  </si>
  <si>
    <t>InChI=1S/C11H3F17N2/c12-4(13,3-1-29-2-30-3)5(14,15)6(16,17)7(18,19)8(20,21)9(22,23)10(24,25)11(26,27)28/h1-2H,(H,29,30)</t>
  </si>
  <si>
    <t>DTXSID70882794</t>
  </si>
  <si>
    <t>Phosphoric trichloride, reaction products with ethylene oxide and reduced methanol-reduced polymd. oxidized 1,1,2,3,3,3-hexafluoro-1-propene reaction product, hydrolyzed</t>
  </si>
  <si>
    <t>162567-74-0</t>
  </si>
  <si>
    <t>DTXSID60896587</t>
  </si>
  <si>
    <t>Perfluoro-2-propylpentanoic acid</t>
  </si>
  <si>
    <t>1882109-77-4</t>
  </si>
  <si>
    <t>KLIYVROPYNNGCN-UHFFFAOYSA-N</t>
  </si>
  <si>
    <t>2,3,3,4,4,5,5,5-Octafluoro-2-(heptafluoropropyl)pentanoic acid</t>
  </si>
  <si>
    <t>OC(=O)C(F)(C(F)(F)C(F)(F)C(F)(F)F)C(F)(F)C(F)(F)C(F)(F)F</t>
  </si>
  <si>
    <t>InChI=1S/C8HF15O2/c9-2(1(24)25,3(10,11)5(14,15)7(18,19)20)4(12,13)6(16,17)8(21,22)23/h(H,24,25)</t>
  </si>
  <si>
    <t>DTXSID701034958</t>
  </si>
  <si>
    <t>N-(2-Hydroxyethyl)-N-methyl-3-[(perfluorononanesulfonyl)amino]-N-(3-sulfopropyl)propan-1-aminium</t>
  </si>
  <si>
    <t>NOCAS_1034958</t>
  </si>
  <si>
    <t>UJMONHMGXBIDMI-UHFFFAOYNA-O</t>
  </si>
  <si>
    <t>C[N+](CCO)(CCCNS(=O)(=O)C(F)(F)C(F)(F)C(F)(F)C(F)(F)C(F)(F)C(F)(F)C(F)(F)C(F)(F)C(F)(F)F)CCCS(O)(=O)=O</t>
  </si>
  <si>
    <t>InChI=1/C18H21F19N2O6S2/c1-39(7-8-40,6-3-9-46(41,42)43)5-2-4-38-47(44,45)18(36,37)16(31,32)14(27,28)12(23,24)10(19,20)11(21,22)13(25,26)15(29,30)17(33,34)35/h38,40H,2-9H2,1H3/p+1</t>
  </si>
  <si>
    <t>C18H22F19N2O6S2</t>
  </si>
  <si>
    <t>787.47</t>
  </si>
  <si>
    <t>787.061040</t>
  </si>
  <si>
    <t>DTXSID30882639</t>
  </si>
  <si>
    <t>328390-05-2 (name too long)</t>
  </si>
  <si>
    <t>328390-05-2</t>
  </si>
  <si>
    <t>DTXSID001022936</t>
  </si>
  <si>
    <t>2,3-Dichloro-1,1,3,4,4,4-hexafluorobut-1-ene</t>
  </si>
  <si>
    <t>1823355-24-3</t>
  </si>
  <si>
    <t>JJPSNVRYEOHSAD-UHFFFAOYNA-N</t>
  </si>
  <si>
    <t>FC(F)=C(Cl)C(F)(Cl)C(F)(F)F</t>
  </si>
  <si>
    <t>InChI=1/C4Cl2F6/c5-1(2(7)8)3(6,9)4(10,11)12</t>
  </si>
  <si>
    <t>DTXSID50342109</t>
  </si>
  <si>
    <t>3-(1,1,2,2-Tetrafluoroethoxy)benzoic acid</t>
  </si>
  <si>
    <t>70126-48-6</t>
  </si>
  <si>
    <t>KXSUHQSIHGQDQV-UHFFFAOYSA-N</t>
  </si>
  <si>
    <t>OC(=O)C1=CC(OC(F)(F)C(F)F)=CC=C1</t>
  </si>
  <si>
    <t>InChI=1S/C9H6F4O3/c10-8(11)9(12,13)16-6-3-1-2-5(4-6)7(14)15/h1-4,8H,(H,14,15)</t>
  </si>
  <si>
    <t>DTXSID60400587</t>
  </si>
  <si>
    <t>Nonafluoropentanamide</t>
  </si>
  <si>
    <t>13485-61-5</t>
  </si>
  <si>
    <t>ZKWQYYCKXAKLPJ-UHFFFAOYSA-N</t>
  </si>
  <si>
    <t>2,2,3,3,4,4,5,5,5-Nonafluoropentanamide</t>
  </si>
  <si>
    <t>NC(=O)C(F)(F)C(F)(F)C(F)(F)C(F)(F)F</t>
  </si>
  <si>
    <t>InChI=1S/C5H2F9NO/c6-2(7,1(15)16)3(8,9)4(10,11)5(12,13)14/h(H2,15,16)</t>
  </si>
  <si>
    <t>DTXSID201019232</t>
  </si>
  <si>
    <t>Hexafluoropropane</t>
  </si>
  <si>
    <t>27070-61-7</t>
  </si>
  <si>
    <t>DTXSID0067054</t>
  </si>
  <si>
    <t>Phenol, 4,4'-[2,2,2-trifluoro-1-(trifluoromethyl)ethylidene]bis-, dipotassium salt</t>
  </si>
  <si>
    <t>25088-69-1</t>
  </si>
  <si>
    <t>VMHMZFAVEXGDPW-UHFFFAOYSA-L</t>
  </si>
  <si>
    <t>Dipotassium 4,4'-(1,1,1,3,3,3-hexafluoropropane-2,2-diyl)diphenolate</t>
  </si>
  <si>
    <t>[K+].[K+].[O-]C1=CC=C(C=C1)C(C1=CC=C([O-])C=C1)(C(F)(F)F)C(F)(F)F</t>
  </si>
  <si>
    <t>InChI=1S/C15H10F6O2.2K/c16-14(17,18)13(15(19,20)21,9-1-5-11(22)6-2-9)10-3-7-12(23)8-4-10;;/h1-8,22-23H;;/q;2*+1/p-2</t>
  </si>
  <si>
    <t>C15H8F6K2O2</t>
  </si>
  <si>
    <t>412.414</t>
  </si>
  <si>
    <t>411.970261</t>
  </si>
  <si>
    <t>DTXSID00559644</t>
  </si>
  <si>
    <t>Perfluorobutane-1,4-disulfonyl difluoride</t>
  </si>
  <si>
    <t>84246-31-1</t>
  </si>
  <si>
    <t>HZKTUYKCBMCCQM-UHFFFAOYSA-N</t>
  </si>
  <si>
    <t>Octafluorobutane-1,4-disulfonyl difluoride</t>
  </si>
  <si>
    <t>FC(F)(C(F)(F)C(F)(F)S(F)(=O)=O)C(F)(F)S(F)(=O)=O</t>
  </si>
  <si>
    <t>InChI=1S/C4F10O4S2/c5-1(6,3(9,10)19(13,15)16)2(7,8)4(11,12)20(14,17)18</t>
  </si>
  <si>
    <t>C4F10O4S2</t>
  </si>
  <si>
    <t>366.14</t>
  </si>
  <si>
    <t>365.907832</t>
  </si>
  <si>
    <t>DTXSID101035477</t>
  </si>
  <si>
    <t>N-(2,3-Dihydroxypropyl)-3-{[(perfluorooctyl)sulfonyl]amino}-4-hydroxy-N,N-dimethyl-1-butanaminium</t>
  </si>
  <si>
    <t>NOCAS_1035477</t>
  </si>
  <si>
    <t>SECSHJKNYSZTGS-UHFFFAOYNA-N</t>
  </si>
  <si>
    <t>C[N+](C)(CCC(CO)NS(=O)(=O)C(F)(F)C(F)(F)C(F)(F)C(F)(F)C(F)(F)C(F)(F)C(F)(F)C(F)(F)F)CC(O)CO</t>
  </si>
  <si>
    <t>InChI=1/C17H22F17N2O5S/c1-36(2,5-9(39)7-38)4-3-8(6-37)35-42(40,41)17(33,34)15(28,29)13(24,25)11(20,21)10(18,19)12(22,23)14(26,27)16(30,31)32/h8-9,35,37-39H,3-7H2,1-2H3/q+1</t>
  </si>
  <si>
    <t>C17H22F17N2O5S</t>
  </si>
  <si>
    <t>689.4</t>
  </si>
  <si>
    <t>689.097248</t>
  </si>
  <si>
    <t>DTXSID00757522</t>
  </si>
  <si>
    <t>5,5,6,6-Tetrafluoro-4-sulfanylhex-3-en-2-one</t>
  </si>
  <si>
    <t>91888-59-4</t>
  </si>
  <si>
    <t>WLTIMVGMHGDEFK-UHFFFAOYSA-N</t>
  </si>
  <si>
    <t>CC(=O)C=C(S)C(F)(F)C(F)F</t>
  </si>
  <si>
    <t>InChI=1S/C6H6F4OS/c1-3(11)2-4(12)6(9,10)5(7)8/h2,5,12H,1H3</t>
  </si>
  <si>
    <t>DTXSID10385310</t>
  </si>
  <si>
    <t>4,4'-[2,2,2-Trifluoro-1-(trifluoromethyl)ethylidene]bisbenzoyl chloride</t>
  </si>
  <si>
    <t>1102-92-7</t>
  </si>
  <si>
    <t>YMTNDQJOFCTPBI-UHFFFAOYSA-N</t>
  </si>
  <si>
    <t>4,4'-(1,1,1,3,3,3-Hexafluoropropane-2,2-diyl)dibenzoyl chloride</t>
  </si>
  <si>
    <t>FC(F)(F)C(C1=CC=C(C=C1)C(Cl)=O)(C1=CC=C(C=C1)C(Cl)=O)C(F)(F)F</t>
  </si>
  <si>
    <t>InChI=1S/C17H8Cl2F6O2/c18-13(26)9-1-5-11(6-2-9)15(16(20,21)22,17(23,24)25)12-7-3-10(4-8-12)14(19)27/h1-8H</t>
  </si>
  <si>
    <t>C17H8Cl2F6O2</t>
  </si>
  <si>
    <t>429.14</t>
  </si>
  <si>
    <t>427.980554</t>
  </si>
  <si>
    <t>DTXSID80570256</t>
  </si>
  <si>
    <t>4-(1,1,2,3,3,3-Hexafluoropropoxy)aniline</t>
  </si>
  <si>
    <t>52328-81-1</t>
  </si>
  <si>
    <t>NYNKODGXQLUBKF-UHFFFAOYSA-N</t>
  </si>
  <si>
    <t>NC1=CC=C(OC(F)(F)C(F)C(F)(F)F)C=C1</t>
  </si>
  <si>
    <t>InChI=1S/C9H7F6NO/c10-7(8(11,12)13)9(14,15)17-6-3-1-5(16)2-4-6/h1-4,7H,16H2</t>
  </si>
  <si>
    <t>DTXSID80503448</t>
  </si>
  <si>
    <t>3,3,3-Trifluoro-2,2-bis(trifluoromethyl)propanoyl fluoride</t>
  </si>
  <si>
    <t>1813-18-9</t>
  </si>
  <si>
    <t>HRJYQKAJBSOOOZ-UHFFFAOYSA-N</t>
  </si>
  <si>
    <t>FC(=O)C(C(F)(F)F)(C(F)(F)F)C(F)(F)F</t>
  </si>
  <si>
    <t>InChI=1S/C5F10O/c6-1(16)2(3(7,8)9,4(10,11)12)5(13,14)15</t>
  </si>
  <si>
    <t>DTXSID50892593</t>
  </si>
  <si>
    <t>6:2 Fluorotelomer sulfoxide hydroxyammonium</t>
  </si>
  <si>
    <t>1513864-18-0</t>
  </si>
  <si>
    <t>WBFVGXGYAJLRKX-UHFFFAOYSA-N</t>
  </si>
  <si>
    <t>2-Hydroxy-N,N,N-trimethyl-3-(3,3,4,4,5,5,6,6,7,7,8,8,8-tridecafluorooctane-1-sulfinyl)propan-1-aminium</t>
  </si>
  <si>
    <t>C[N+](C)(C)CC(O)CS(=O)CCC(F)(F)C(F)(F)C(F)(F)C(F)(F)C(F)(F)C(F)(F)F</t>
  </si>
  <si>
    <t>InChI=1S/C14H19F13NO2S/c1-28(2,3)6-8(29)7-31(30)5-4-9(15,16)10(17,18)11(19,20)12(21,22)13(23,24)14(25,26)27/h8,29H,4-7H2,1-3H3/q+1</t>
  </si>
  <si>
    <t>C14H19F13NO2S</t>
  </si>
  <si>
    <t>512.35</t>
  </si>
  <si>
    <t>512.092343</t>
  </si>
  <si>
    <t>DTXSID20628003</t>
  </si>
  <si>
    <t>1,1,1,2,2,3,5,5,5-Nonafluoro-4-(trifluoromethyl)pentane</t>
  </si>
  <si>
    <t>90278-00-5</t>
  </si>
  <si>
    <t>YQUSLBCSOKMKMQ-UHFFFAOYSA-N</t>
  </si>
  <si>
    <t>FC(C(C(F)(F)F)C(F)(F)F)C(F)(F)C(F)(F)F</t>
  </si>
  <si>
    <t>InChI=1S/C6H2F12/c7-2(3(8,9)6(16,17)18)1(4(10,11)12)5(13,14)15/h1-2H</t>
  </si>
  <si>
    <t>DTXSID701035168</t>
  </si>
  <si>
    <t>3-{(Perfluorobutanesulfonyl)[3-(trimethylazaniumyl)propyl]amino}propanoate</t>
  </si>
  <si>
    <t>NOCAS_1035168</t>
  </si>
  <si>
    <t>NKBJZWLANCTRAP-UHFFFAOYSA-N</t>
  </si>
  <si>
    <t>C[N+](C)(C)CCCN(CCC([O-])=O)S(=O)(=O)C(F)(F)C(F)(F)C(F)(F)C(F)(F)F</t>
  </si>
  <si>
    <t>InChI=1S/C13H19F9N2O4S/c1-24(2,3)8-4-6-23(7-5-9(25)26)29(27,28)13(21,22)11(16,17)10(14,15)12(18,19)20/h4-8H2,1-3H3</t>
  </si>
  <si>
    <t>DTXSID90882731</t>
  </si>
  <si>
    <t>Ethanesulfonyl fluoride, 2-[1-[difluoro][(1,2,2-trifluoroethenyl)oxy]methyl]-1,2,2,2-tetrafluoroethoxy]-1,1,2,2-tetrafluoro-, polymer with 1,1,2,2-tetrafluoroethene, hydrolyzed, potassium salts</t>
  </si>
  <si>
    <t>1378928-76-7</t>
  </si>
  <si>
    <t>DTXSID00469991</t>
  </si>
  <si>
    <t>1H-Perfluoro-1-heptene</t>
  </si>
  <si>
    <t>75180-14-2</t>
  </si>
  <si>
    <t>RYSDCNCCQRHRHH-OWOJBTEDSA-N</t>
  </si>
  <si>
    <t>(1E)-1,2,3,3,4,4,5,5,6,6,7,7,7-Tridecafluorohept-1-ene</t>
  </si>
  <si>
    <t>F\C=C(\F)C(F)(F)C(F)(F)C(F)(F)C(F)(F)C(F)(F)F</t>
  </si>
  <si>
    <t>InChI=1S/C7HF13/c8-1-2(9)3(10,11)4(12,13)5(14,15)6(16,17)7(18,19)20/h1H/b2-1+</t>
  </si>
  <si>
    <t>DTXSID50893287</t>
  </si>
  <si>
    <t>2-(((2-Methyl-5-(((4-(methyl((tridecafluorohexyl)sulfonyl)amino)butoxy)carbonyl)amino)phenyl)carbamoyl)oxy)propyl methacrylate</t>
  </si>
  <si>
    <t>70900-36-6</t>
  </si>
  <si>
    <t>SZKQXLQBQOMQBW-UHFFFAOYSA-N</t>
  </si>
  <si>
    <t>2-{[(E)-Hydroxy({5-[(E)-(hydroxy{4-[methyl(1,1,2,2,3,3,4,4,5,5,6,6,6-tridecafluorohexane-1-sulfonyl)amino]butoxy}methylidene)amino]-2-methylphenyl}imino)methyl]oxy}propyl 2-methylprop-2-enoate</t>
  </si>
  <si>
    <t>CC(COC(=O)C(C)=C)OC(=O)NC1=C(C)C=CC(NC(=O)OCCCCN(C)S(=O)(=O)C(F)(F)C(F)(F)C(F)(F)C(F)(F)C(F)(F)C(F)(F)F)=C1</t>
  </si>
  <si>
    <t>InChI=1/C27H30F13N3O8S/c1-14(2)19(44)50-13-16(4)51-21(46)42-18-12-17(9-8-15(18)3)41-20(45)49-11-7-6-10-43(5)52(47,48)27(39,40)25(34,35)23(30,31)22(28,29)24(32,33)26(36,37)38/h8-9,12,16H,1,6-7,10-11,13H2,2-5H3,(H,41,45)(H,42,46)</t>
  </si>
  <si>
    <t>C27H30F13N3O8S</t>
  </si>
  <si>
    <t>803.59</t>
  </si>
  <si>
    <t>803.154602</t>
  </si>
  <si>
    <t>DTXSID60895555</t>
  </si>
  <si>
    <t>N,N,N',N',1-Pentamethyl-1-(3,3,4,4,5,5,6,6,7,7,8,8,8-tridecafluorooctyl)silanediamine</t>
  </si>
  <si>
    <t>879881-65-9</t>
  </si>
  <si>
    <t>NTTVPRMNUJGUJM-UHFFFAOYSA-N</t>
  </si>
  <si>
    <t>CN(C)[Si](C)(CCC(F)(F)C(F)(F)C(F)(F)C(F)(F)C(F)(F)C(F)(F)F)N(C)C</t>
  </si>
  <si>
    <t>InChI=1S/C13H19F13N2Si/c1-27(2)29(5,28(3)4)7-6-8(14,15)9(16,17)10(18,19)11(20,21)12(22,23)13(24,25)26/h6-7H2,1-5H3</t>
  </si>
  <si>
    <t>C13H19F13N2Si</t>
  </si>
  <si>
    <t>478.373</t>
  </si>
  <si>
    <t>478.110991</t>
  </si>
  <si>
    <t>DTXSID60897251</t>
  </si>
  <si>
    <t>N,N'-bis(Perfluorononanoyl)1,2-ethanediamine</t>
  </si>
  <si>
    <t>97005-61-3</t>
  </si>
  <si>
    <t>ZCIGXLUYTDHBRN-UHFFFAOYSA-N</t>
  </si>
  <si>
    <t>N,N'-(Ethane-1,2-diyl)bis(2,2,3,3,4,4,5,5,6,6,7,7,8,8,9,9,9-heptadecafluorononanamide)</t>
  </si>
  <si>
    <t>FC(F)(F)C(F)(F)C(F)(F)C(F)(F)C(F)(F)C(F)(F)C(F)(F)C(F)(F)C(=O)NCCNC(=O)C(F)(F)C(F)(F)C(F)(F)C(F)(F)C(F)(F)C(F)(F)C(F)(F)C(F)(F)F</t>
  </si>
  <si>
    <t>InChI=1S/C20H6F34N2O2/c21-5(22,7(25,26)9(29,30)11(33,34)13(37,38)15(41,42)17(45,46)19(49,50)51)3(57)55-1-2-56-4(58)6(23,24)8(27,28)10(31,32)12(35,36)14(39,40)16(43,44)18(47,48)20(52,53)54/h1-2H2,(H,55,57)(H,56,58)</t>
  </si>
  <si>
    <t>C20H6F34N2O2</t>
  </si>
  <si>
    <t>952.226</t>
  </si>
  <si>
    <t>951.988635</t>
  </si>
  <si>
    <t>DTXSID60560670</t>
  </si>
  <si>
    <t>2-[(Oxiran-2-yl)methoxy] perfluoroethane-1-sulfonyl fluoride</t>
  </si>
  <si>
    <t>127197-13-1</t>
  </si>
  <si>
    <t>CYXAANCQIIOZDT-UHFFFAOYSA-N</t>
  </si>
  <si>
    <t>1,1,2,2-Tetrafluoro-2-[(oxiran-2-yl)methoxy]ethane-1-sulfonyl fluoride</t>
  </si>
  <si>
    <t>FC(F)(OCC1CO1)C(F)(F)S(F)(=O)=O</t>
  </si>
  <si>
    <t>InChI=1/C5H5F5O4S/c6-4(7,14-2-3-1-13-3)5(8,9)15(10,11)12/h3H,1-2H2</t>
  </si>
  <si>
    <t>DTXSID50799937</t>
  </si>
  <si>
    <t>1,4-Dichloro-2-(1,1,2,2-tetrafluoroethyl)benzene</t>
  </si>
  <si>
    <t>650-67-9</t>
  </si>
  <si>
    <t>QYDABDDKVQEZBP-UHFFFAOYSA-N</t>
  </si>
  <si>
    <t>FC(F)C(F)(F)C1=C(Cl)C=CC(Cl)=C1</t>
  </si>
  <si>
    <t>InChI=1S/C8H4Cl2F4/c9-4-1-2-6(10)5(3-4)8(13,14)7(11)12/h1-3,7H</t>
  </si>
  <si>
    <t>C8H4Cl2F4</t>
  </si>
  <si>
    <t>247.01</t>
  </si>
  <si>
    <t>245.962618</t>
  </si>
  <si>
    <t>DTXSID00934755</t>
  </si>
  <si>
    <t>25,26,26,26,27,27,27-Heptafluoro-3-hydroxycholest-8(14)-en-15-one</t>
  </si>
  <si>
    <t>153463-20-8</t>
  </si>
  <si>
    <t>CBABDIQZPIMJTP-HSZKHUOXSA-N</t>
  </si>
  <si>
    <t>25,26,26,26,27,27,27-Heptafluoro-3beta-hydroxy-5alpha-cholest-8(14)-en-15-one</t>
  </si>
  <si>
    <t>[H][C@@]1(CC(=O)C2=C3CC[C@@]4([H])C[C@@H](O)CC[C@]4(C)[C@@]3([H])CC[C@]12C)[C@H](C)CCCC(F)(C(F)(F)F)C(F)(F)F</t>
  </si>
  <si>
    <t>InChI=1S/C27H37F7O2/c1-15(5-4-10-25(28,26(29,30)31)27(32,33)34)20-14-21(36)22-18-7-6-16-13-17(35)8-11-23(16,2)19(18)9-12-24(20,22)3/h15-17,19-20,35H,4-14H2,1-3H3/t15-,16+,17+,19+,20-,23+,24-/m1/s1</t>
  </si>
  <si>
    <t>DTXSID30303697</t>
  </si>
  <si>
    <t>4,4,4-trifluoro-3-hydroxy-2-methyl-1-phenyl-3-(trifluoromethyl)butan-1-one</t>
  </si>
  <si>
    <t>34844-07-0</t>
  </si>
  <si>
    <t>OJURQAZMBMFRTD-UHFFFAOYSA-N</t>
  </si>
  <si>
    <t>4,4,4-Trifluoro-3-hydroxy-2-methyl-1-phenyl-3-(trifluoromethyl)butan-1-one</t>
  </si>
  <si>
    <t>CC(C(=O)C1=CC=CC=C1)C(O)(C(F)(F)F)C(F)(F)F</t>
  </si>
  <si>
    <t>InChI=1S/C12H10F6O2/c1-7(9(19)8-5-3-2-4-6-8)10(20,11(13,14)15)12(16,17)18/h2-7,20H,1H3</t>
  </si>
  <si>
    <t>DTXSID301027042</t>
  </si>
  <si>
    <t>N-Methyl-4-(4,4,5,5,5-pentafluoropentylsulfonyl)butan-1-amine</t>
  </si>
  <si>
    <t>NOCAS_1027042</t>
  </si>
  <si>
    <t>NSNLLIVHDAWBRR-UHFFFAOYSA-N</t>
  </si>
  <si>
    <t>CNCCCCS(=O)(=O)CCCC(F)(F)C(F)(F)F</t>
  </si>
  <si>
    <t>InChI=1S/C10H18F5NO2S/c1-16-6-2-3-7-19(17,18)8-4-5-9(11,12)10(13,14)15/h16H,2-8H2,1H3</t>
  </si>
  <si>
    <t>C10H18F5NO2S</t>
  </si>
  <si>
    <t>311.31</t>
  </si>
  <si>
    <t>311.097841</t>
  </si>
  <si>
    <t>DTXSID50536985</t>
  </si>
  <si>
    <t>3-Azido-2,3,3-trifluoro-2-(heptafluoropropoxy)propanoic acid</t>
  </si>
  <si>
    <t>95906-13-1</t>
  </si>
  <si>
    <t>PFAQTZDSOYJCLX-UHFFFAOYSA-N</t>
  </si>
  <si>
    <t>OC(=O)C(F)(OC(F)(F)C(F)(F)C(F)(F)F)C(F)(F)N=[N+]=[N-]</t>
  </si>
  <si>
    <t>InChI=1S/C6HF10N3O3/c7-2(1(20)21,5(13,14)18-19-17)22-6(15,16)3(8,9)4(10,11)12/h(H,20,21)</t>
  </si>
  <si>
    <t>C6HF10N3O3</t>
  </si>
  <si>
    <t>353.076</t>
  </si>
  <si>
    <t>352.985823</t>
  </si>
  <si>
    <t>DTXSID9059884</t>
  </si>
  <si>
    <t>1H,1H-Perfluoropropyl acrylate</t>
  </si>
  <si>
    <t>356-86-5</t>
  </si>
  <si>
    <t>JDVGNKIUXZQTFD-UHFFFAOYSA-N</t>
  </si>
  <si>
    <t>2,2,3,3,3-Pentafluoropropyl prop-2-enoate</t>
  </si>
  <si>
    <t>FC(F)(F)C(F)(F)COC(=O)C=C</t>
  </si>
  <si>
    <t>InChI=1S/C6H5F5O2/c1-2-4(12)13-3-5(7,8)6(9,10)11/h2H,1,3H2</t>
  </si>
  <si>
    <t>DTXSID901026973</t>
  </si>
  <si>
    <t>1,1,1,2-Tetrafluoro-3-oxo-3-[(4-oxo-1-adamantyl)oxy]propane-2-sulfonic acid</t>
  </si>
  <si>
    <t>NOCAS_1026973</t>
  </si>
  <si>
    <t>CUSPZRAUHUMNGU-UHFFFAOYNA-N</t>
  </si>
  <si>
    <t>OS(=O)(=O)C(F)(C(=O)OC12CC3CC(C1)C(=O)C(C3)C2)C(F)(F)F</t>
  </si>
  <si>
    <t>InChI=1/C13H14F4O6S/c14-12(13(15,16)17,24(20,21)22)10(19)23-11-3-6-1-7(4-11)9(18)8(2-6)5-11/h6-8H,1-5H2,(H,20,21,22)</t>
  </si>
  <si>
    <t>C13H14F4O6S</t>
  </si>
  <si>
    <t>374.3</t>
  </si>
  <si>
    <t>374.044722</t>
  </si>
  <si>
    <t>DTXSID70504247</t>
  </si>
  <si>
    <t>2,2,3,3,4,4,5,5-Octafluoro-1,6-bis(4-methylphenyl)hexane-1,6-dione</t>
  </si>
  <si>
    <t>25871-03-8</t>
  </si>
  <si>
    <t>XWYJAHIHZAKNPR-UHFFFAOYSA-N</t>
  </si>
  <si>
    <t>CC1=CC=C(C=C1)C(=O)C(F)(F)C(F)(F)C(F)(F)C(F)(F)C(=O)C1=CC=C(C)C=C1</t>
  </si>
  <si>
    <t>InChI=1S/C20H14F8O2/c1-11-3-7-13(8-4-11)15(29)17(21,22)19(25,26)20(27,28)18(23,24)16(30)14-9-5-12(2)6-10-14/h3-10H,1-2H3</t>
  </si>
  <si>
    <t>C20H14F8O2</t>
  </si>
  <si>
    <t>438.317</t>
  </si>
  <si>
    <t>438.086605</t>
  </si>
  <si>
    <t>DTXSID50164005</t>
  </si>
  <si>
    <t>4-Perfluoro-tert-butyl-phenyliodoacetamide</t>
  </si>
  <si>
    <t>148562-02-1</t>
  </si>
  <si>
    <t>ULGWXFMWJVUIKD-UHFFFAOYSA-N</t>
  </si>
  <si>
    <t>N-{4-[1,1,1,3,3,3-Hexafluoro-2-(trifluoromethyl)propan-2-yl]phenyl}-2-iodoacetamide</t>
  </si>
  <si>
    <t>FC(F)(F)C(C1=CC=C(NC(=O)CI)C=C1)(C(F)(F)F)C(F)(F)F</t>
  </si>
  <si>
    <t>InChI=1S/C12H7F9INO/c13-10(14,15)9(11(16,17)18,12(19,20)21)6-1-3-7(4-2-6)23-8(24)5-22/h1-4H,5H2,(H,23,24)</t>
  </si>
  <si>
    <t>C12H7F9INO</t>
  </si>
  <si>
    <t>479.084</t>
  </si>
  <si>
    <t>478.942860</t>
  </si>
  <si>
    <t>DTXSID50707698</t>
  </si>
  <si>
    <t>Bis(3,3,4,4,5,5,6,6,6-nonafluorohexyl) but-2-enedioate</t>
  </si>
  <si>
    <t>161975-99-1</t>
  </si>
  <si>
    <t>IKQNXABETKRIBI-UHFFFAOYSA-N</t>
  </si>
  <si>
    <t>FC(F)(F)C(F)(F)C(F)(F)C(F)(F)CCOC(=O)C=CC(=O)OCCC(F)(F)C(F)(F)C(F)(F)C(F)(F)F</t>
  </si>
  <si>
    <t>InChI=1S/C16H10F18O4/c17-9(18,11(21,22)13(25,26)15(29,30)31)3-5-37-7(35)1-2-8(36)38-6-4-10(19,20)12(23,24)14(27,28)16(32,33)34/h1-2H,3-6H2</t>
  </si>
  <si>
    <t>C16H10F18O4</t>
  </si>
  <si>
    <t>608.223</t>
  </si>
  <si>
    <t>608.029166</t>
  </si>
  <si>
    <t>DTXSID40462643</t>
  </si>
  <si>
    <t>2,2,4,5,5-pentafluoro-1,3-dioxolane-4-carbonyl Fluoride</t>
  </si>
  <si>
    <t>70411-10-8</t>
  </si>
  <si>
    <t>VGPBGUZCCILHGR-UHFFFAOYSA-N</t>
  </si>
  <si>
    <t>2,2,4,5,5-Pentafluoro-1,3-dioxolane-4-carbonyl fluoride</t>
  </si>
  <si>
    <t>FC(=O)C1(F)OC(F)(F)OC1(F)F</t>
  </si>
  <si>
    <t>InChI=1/C4F6O3/c5-1(11)2(6)3(7,8)13-4(9,10)12-2</t>
  </si>
  <si>
    <t>DTXSID90896151</t>
  </si>
  <si>
    <t>5-(Heptafluoropropyl)-N,1-dimethyl-1H-1,2,4-triazol-3-amine</t>
  </si>
  <si>
    <t>714975-28-7</t>
  </si>
  <si>
    <t>COXLELXARHOAAF-UHFFFAOYSA-N</t>
  </si>
  <si>
    <t>CNC1=NN(C)C(=N1)C(F)(F)C(F)(F)C(F)(F)F</t>
  </si>
  <si>
    <t>InChI=1S/C7H7F7N4/c1-15-4-16-3(18(2)17-4)5(8,9)6(10,11)7(12,13)14/h1-2H3,(H,15,17)</t>
  </si>
  <si>
    <t>C7H7F7N4</t>
  </si>
  <si>
    <t>280.055893</t>
  </si>
  <si>
    <t>DTXSID7040150</t>
  </si>
  <si>
    <t>Perfluorohexanesulfonic acid</t>
  </si>
  <si>
    <t>355-46-4</t>
  </si>
  <si>
    <t>QZHDEAJFRJCDMF-UHFFFAOYSA-N</t>
  </si>
  <si>
    <t>Tridecafluorohexane-1-sulfonic acid</t>
  </si>
  <si>
    <t>OS(=O)(=O)C(F)(F)C(F)(F)C(F)(F)C(F)(F)C(F)(F)C(F)(F)F</t>
  </si>
  <si>
    <t>InChI=1S/C6HF13O3S/c7-1(8,3(11,12)5(15,16)17)2(9,10)4(13,14)6(18,19)23(20,21)22/h(H,20,21,22)</t>
  </si>
  <si>
    <t>C6HF13O3S</t>
  </si>
  <si>
    <t>400.11</t>
  </si>
  <si>
    <t>399.943881</t>
  </si>
  <si>
    <t>DTXSID60892367</t>
  </si>
  <si>
    <t>Perfluoro-3-ethoxypropanoic acid</t>
  </si>
  <si>
    <t>377-76-4</t>
  </si>
  <si>
    <t>PCZBVJHXWDEHIZ-UHFFFAOYSA-N</t>
  </si>
  <si>
    <t>2,2,3,3-Tetrafluoro-3-(pentafluoroethoxy)propanoic acid</t>
  </si>
  <si>
    <t>OC(=O)C(F)(F)C(F)(F)OC(F)(F)C(F)(F)F</t>
  </si>
  <si>
    <t>InChI=1S/C5HF9O3/c6-2(7,1(15)16)4(11,12)17-5(13,14)3(8,9)10/h(H,15,16)</t>
  </si>
  <si>
    <t>DTXSID401035395</t>
  </si>
  <si>
    <t>N,N,N-Trimethyl-(6-(difluoromethyl)perfluorohexyl)methanaminium</t>
  </si>
  <si>
    <t>NOCAS_1035395</t>
  </si>
  <si>
    <t>OKHFLPMEKVFJLU-UHFFFAOYSA-N</t>
  </si>
  <si>
    <t>C[N+](C)(C)CC(F)(F)C(F)(F)C(F)(F)C(F)(F)C(F)(F)C(F)(F)C(F)F</t>
  </si>
  <si>
    <t>InChI=1S/C11H12F14N/c1-26(2,3)4-6(14,15)8(18,19)10(22,23)11(24,25)9(20,21)7(16,17)5(12)13/h5H,4H2,1-3H3/q+1</t>
  </si>
  <si>
    <t>C11H12F14N</t>
  </si>
  <si>
    <t>424.201</t>
  </si>
  <si>
    <t>424.074070</t>
  </si>
  <si>
    <t>DTXSID80382159</t>
  </si>
  <si>
    <t>3-(heptafluoropropyl)-5-(trifluoromethyl)-1h-pyrazole</t>
  </si>
  <si>
    <t>261761-18-6</t>
  </si>
  <si>
    <t>NRCIMEQWUAWYIM-UHFFFAOYSA-N</t>
  </si>
  <si>
    <t>3-(Heptafluoropropyl)-5-(trifluoromethyl)-1H-pyrazole</t>
  </si>
  <si>
    <t>FC(F)(F)C1=CC(=NN1)C(F)(F)C(F)(F)C(F)(F)F</t>
  </si>
  <si>
    <t>InChI=1S/C7H2F10N2/c8-4(9,6(13,14)7(15,16)17)2-1-3(19-18-2)5(10,11)12/h1H,(H,18,19)</t>
  </si>
  <si>
    <t>C7H2F10N2</t>
  </si>
  <si>
    <t>304.091</t>
  </si>
  <si>
    <t>304.005830</t>
  </si>
  <si>
    <t>DTXSID7029904</t>
  </si>
  <si>
    <t>2-(Perfluorooctyl)ethanol</t>
  </si>
  <si>
    <t>678-39-7</t>
  </si>
  <si>
    <t>JJUBFBTUBACDHW-UHFFFAOYSA-N</t>
  </si>
  <si>
    <t>3,3,4,4,5,5,6,6,7,7,8,8,9,9,10,10,10-Heptadecafluorodecan-1-ol</t>
  </si>
  <si>
    <t>OCCC(F)(F)C(F)(F)C(F)(F)C(F)(F)C(F)(F)C(F)(F)C(F)(F)C(F)(F)F</t>
  </si>
  <si>
    <t>InChI=1S/C10H5F17O/c11-3(12,1-2-28)4(13,14)5(15,16)6(17,18)7(19,20)8(21,22)9(23,24)10(25,26)27/h28H,1-2H2</t>
  </si>
  <si>
    <t>57/846</t>
  </si>
  <si>
    <t>DTXSID10371495</t>
  </si>
  <si>
    <t>7-Chloro-perfluoroheptanoic acid</t>
  </si>
  <si>
    <t>1550-24-9</t>
  </si>
  <si>
    <t>WMFYUMIVMKSLSX-UHFFFAOYSA-N</t>
  </si>
  <si>
    <t>7-Chloro-2,2,3,3,4,4,5,5,6,6,7,7-dodecafluoroheptanoic acid</t>
  </si>
  <si>
    <t>OC(=O)C(F)(F)C(F)(F)C(F)(F)C(F)(F)C(F)(F)C(F)(F)Cl</t>
  </si>
  <si>
    <t>InChI=1S/C7HClF12O2/c8-7(19,20)6(17,18)5(15,16)4(13,14)3(11,12)2(9,10)1(21)22/h(H,21,22)</t>
  </si>
  <si>
    <t>DTXSID601024685</t>
  </si>
  <si>
    <t>Perfluoroalkyl (linear) sulfonyl fluorides</t>
  </si>
  <si>
    <t>NOCAS_1024685</t>
  </si>
  <si>
    <t>FS(=O)C(F)(F)F |lp:0:3,1:1,2:2,4:3,5:3,6:3,Sg:n:6,5,3::ht|</t>
  </si>
  <si>
    <t>InChI=1/CF4OS/c2-1(3,4)7(5)6</t>
  </si>
  <si>
    <t>(CF2)nF2OS</t>
  </si>
  <si>
    <t>DTXSID201018222</t>
  </si>
  <si>
    <t>Pentafluoro(1,2,2,2-tetrafluoroethoxy)-ethane</t>
  </si>
  <si>
    <t>360796-50-5</t>
  </si>
  <si>
    <t>JMJDMIUJOLXUGJ-UHFFFAOYSA-N</t>
  </si>
  <si>
    <t>1,1,1,2,2-Pentafluoro-2-(1,2,2,2-tetrafluoroethoxy)ethane</t>
  </si>
  <si>
    <t>FC(OC(F)(F)C(F)(F)F)C(F)(F)F</t>
  </si>
  <si>
    <t>InChI=1/C4HF9O/c5-1(2(6,7)8)14-4(12,13)3(9,10)11/h1H</t>
  </si>
  <si>
    <t>DTXSID90233047</t>
  </si>
  <si>
    <t>1,1,2,2,3,3-Hexafluoro-1-((trifluorovinyl)oxy)propane</t>
  </si>
  <si>
    <t>84145-18-6</t>
  </si>
  <si>
    <t>ZCOLNYMULWIGPK-UHFFFAOYSA-N</t>
  </si>
  <si>
    <t>1,1,2,2,3,3-Hexafluoro-1-[(trifluoroethenyl)oxy]propane</t>
  </si>
  <si>
    <t>FC(F)C(F)(F)C(F)(F)OC(F)=C(F)F</t>
  </si>
  <si>
    <t>InChI=1S/C5HF9O/c6-1(7)2(8)15-5(13,14)4(11,12)3(9)10/h3H</t>
  </si>
  <si>
    <t>DTXSID30882634</t>
  </si>
  <si>
    <t>176741-19-8 (name too long)</t>
  </si>
  <si>
    <t>176741-19-8</t>
  </si>
  <si>
    <t>DTXSID10823025</t>
  </si>
  <si>
    <t>4,5,5,6,6,7,7,8,8,9,9,9-Dodecafluoro-1,3-nonadiene</t>
  </si>
  <si>
    <t>74338-55-9</t>
  </si>
  <si>
    <t>NUPKTKVGELCXPF-UHFFFAOYSA-N</t>
  </si>
  <si>
    <t>4,5,5,6,6,7,7,8,8,9,9,9-Dodecafluoronona-1,3-diene</t>
  </si>
  <si>
    <t>FC(=CC=C)C(F)(F)C(F)(F)C(F)(F)C(F)(F)C(F)(F)F</t>
  </si>
  <si>
    <t>InChI=1S/C9H4F12/c1-2-3-4(10)5(11,12)6(13,14)7(15,16)8(17,18)9(19,20)21/h2-3H,1H2</t>
  </si>
  <si>
    <t>C9H4F12</t>
  </si>
  <si>
    <t>340.112</t>
  </si>
  <si>
    <t>340.012138</t>
  </si>
  <si>
    <t>DTXSID501034895</t>
  </si>
  <si>
    <t>Perfluoro-4-propylcyclopentane-1-carboxylic acid</t>
  </si>
  <si>
    <t>NOCAS_1034895</t>
  </si>
  <si>
    <t>DNDHFLMULKCQOB-UHFFFAOYNA-N</t>
  </si>
  <si>
    <t>OC(=O)C1(F)C(F)(F)C(F)(F)C(F)(C(F)(F)C(F)(F)C(F)(F)F)C1(F)F</t>
  </si>
  <si>
    <t>InChI=1/C9HF15O2/c10-2(1(25)26)4(12,13)3(11,6(16,17)5(2,14)15)7(18,19)8(20,21)9(22,23)24/h(H,25,26)</t>
  </si>
  <si>
    <t>DTXSID601036913</t>
  </si>
  <si>
    <t>Perfluoro-2-(trifluoromethoxy)ethanesulfonic acid</t>
  </si>
  <si>
    <t>NOCAS_1036913</t>
  </si>
  <si>
    <t>KVQPTMRJUGXQHT-UHFFFAOYSA-N</t>
  </si>
  <si>
    <t>OS(=O)(=O)C(F)(F)C(F)(F)OC(F)(F)F</t>
  </si>
  <si>
    <t>InChI=1S/C3HF7O4S/c4-1(5,14-3(8,9)10)2(6,7)15(11,12)13/h(H,11,12,13)</t>
  </si>
  <si>
    <t>DTXSID80956339</t>
  </si>
  <si>
    <t>4,4,4-Trifluoro-1-(4-methoxyphenyl)-2-methyl-3-(trifluoromethyl)butane-1,3-diol</t>
  </si>
  <si>
    <t>34848-35-6</t>
  </si>
  <si>
    <t>CPGVZBGRVUGICW-UHFFFAOYSA-N</t>
  </si>
  <si>
    <t>COC1=CC=C(C=C1)C(O)C(C)C(O)(C(F)(F)F)C(F)(F)F</t>
  </si>
  <si>
    <t>InChI=1S/C13H14F6O3/c1-7(11(21,12(14,15)16)13(17,18)19)10(20)8-3-5-9(22-2)6-4-8/h3-7,10,20-21H,1-2H3</t>
  </si>
  <si>
    <t>C13H14F6O3</t>
  </si>
  <si>
    <t>332.242</t>
  </si>
  <si>
    <t>332.084713</t>
  </si>
  <si>
    <t>DTXSID90896338</t>
  </si>
  <si>
    <t>2-Ethyl-4-(1,1,1,2,3,3,3-heptafluoropropan-2-yl)aniline</t>
  </si>
  <si>
    <t>273735-34-5</t>
  </si>
  <si>
    <t>FQPRLZDVXVSBBL-UHFFFAOYSA-N</t>
  </si>
  <si>
    <t>CCC1=CC(=CC=C1N)C(F)(C(F)(F)F)C(F)(F)F</t>
  </si>
  <si>
    <t>InChI=1S/C11H10F7N/c1-2-6-5-7(3-4-8(6)19)9(12,10(13,14)15)11(16,17)18/h3-5H,2,19H2,1H3</t>
  </si>
  <si>
    <t>DTXSID401033268</t>
  </si>
  <si>
    <t>Ethoxydimethyl (3,3,4,4,5,5,6,6,7,7,7-undecafluoroheptyl) silane</t>
  </si>
  <si>
    <t>608301-28-6</t>
  </si>
  <si>
    <t>RROYEWVRTGTBNC-UHFFFAOYSA-N</t>
  </si>
  <si>
    <t>CCO[Si](C)(C)CCC(F)(F)C(F)(F)C(F)(F)C(F)(F)C(F)(F)F</t>
  </si>
  <si>
    <t>InChI=1S/C11H15F11OSi/c1-4-23-24(2,3)6-5-7(12,13)8(14,15)9(16,17)10(18,19)11(20,21)22/h4-6H2,1-3H3</t>
  </si>
  <si>
    <t>C11H15F11OSi</t>
  </si>
  <si>
    <t>400.307</t>
  </si>
  <si>
    <t>400.071651</t>
  </si>
  <si>
    <t>DTXSID80881910</t>
  </si>
  <si>
    <t>Acetic acid, bis[(.gamma.-.omega.-perfluoro-C8-20-alkyl)thio] derivs., Me esters</t>
  </si>
  <si>
    <t>71608-39-4</t>
  </si>
  <si>
    <t>COC(=O)C(SCCC(F)(F)C(F)(F)C(F)(F)C(F)(F)C(F)(F)C(F)(F)F)SCCC(F)(F)C(F)(F)C(F)(F)C(F)(F)C(F)(F)C(F)(F)F |lp:1:2,3:2,5:2,9:3,10:3,12:3,13:3,15:3,16:3,18:3,19:3,21:3,22:3,24:3,25:3,26:3,27:2,31:3,32:3,34:3,35:3,37:3,38:3,40:3,41:3,43:3,44:3,46:3,47:3,48:3,Sg:n:32,31,30:1-13:ht,Sg:n:10,9,8:1-13:ht|</t>
  </si>
  <si>
    <t>InChI=1S/C19H12F26O2S2/c1-47-6(46)7(48-4-2-8(20,21)10(24,25)12(28,29)14(32,33)16(36,37)18(40,41)42)49-5-3-9(22,23)11(26,27)13(30,31)15(34,35)17(38,39)19(43,44)45/h7H,2-5H2,1H3</t>
  </si>
  <si>
    <t>(CF2)1-13(CF2)1-13C17H12F22O2S2</t>
  </si>
  <si>
    <t>DTXSID10782406</t>
  </si>
  <si>
    <t>Benzyl pentadecafluorooctanoate</t>
  </si>
  <si>
    <t>208663-34-7</t>
  </si>
  <si>
    <t>GTOYQMRWLDFWMS-UHFFFAOYSA-N</t>
  </si>
  <si>
    <t>FC(F)(F)C(F)(F)C(F)(F)C(F)(F)C(F)(F)C(F)(F)C(F)(F)C(=O)OCC1=CC=CC=C1</t>
  </si>
  <si>
    <t>InChI=1S/C15H7F15O2/c16-9(17,8(31)32-6-7-4-2-1-3-5-7)10(18,19)11(20,21)12(22,23)13(24,25)14(26,27)15(28,29)30/h1-5H,6H2</t>
  </si>
  <si>
    <t>DTXSID601023099</t>
  </si>
  <si>
    <t>1,1,2,2,3,3,4,5,5,6,6,7,7,8-Tetradecafluoro-4,8-dimethylcyclooctane</t>
  </si>
  <si>
    <t>948014-28-6</t>
  </si>
  <si>
    <t>ABYARYWWHVMEOC-UHFFFAOYSA-N</t>
  </si>
  <si>
    <t>CC1(F)C(F)(F)C(F)(F)C(F)(F)C(C)(F)C(F)(F)C(F)(F)C1(F)F</t>
  </si>
  <si>
    <t>InChI=1S/C10H6F14/c1-3(11)5(13,14)9(21,22)7(17,18)4(2,12)8(19,20)10(23,24)6(3,15)16/h1-2H3</t>
  </si>
  <si>
    <t>DTXSID80578752</t>
  </si>
  <si>
    <t>1,3,3,4,4-Pentafluoro-2-methoxycyclobut-1-ene</t>
  </si>
  <si>
    <t>359-98-8</t>
  </si>
  <si>
    <t>VTGREVXBYIAJOY-UHFFFAOYSA-N</t>
  </si>
  <si>
    <t>COC1=C(F)C(F)(F)C1(F)F</t>
  </si>
  <si>
    <t>InChI=1S/C5H3F5O/c1-11-3-2(6)4(7,8)5(3,9)10/h1H3</t>
  </si>
  <si>
    <t>DTXSID30475666</t>
  </si>
  <si>
    <t>2-Butenenitrile, 4,4,4-trifluoro-3-(trifluoromethyl)-</t>
  </si>
  <si>
    <t>61859-90-3</t>
  </si>
  <si>
    <t>PVDRXJACOPOIED-UHFFFAOYSA-N</t>
  </si>
  <si>
    <t>4,4,4-Trifluoro-3-(trifluoromethyl)but-2-enenitrile</t>
  </si>
  <si>
    <t>FC(F)(F)C(=CC#N)C(F)(F)F</t>
  </si>
  <si>
    <t>InChI=1S/C5HF6N/c6-4(7,8)3(1-2-12)5(9,10)11/h1H</t>
  </si>
  <si>
    <t>C5HF6N</t>
  </si>
  <si>
    <t>189.06</t>
  </si>
  <si>
    <t>189.001318</t>
  </si>
  <si>
    <t>DTXSID40881976</t>
  </si>
  <si>
    <t>Poly(difluoromethylene), .alpha.,.omega.-bis(methylthio)-</t>
  </si>
  <si>
    <t>65530-67-8</t>
  </si>
  <si>
    <t>DTXSID80546557</t>
  </si>
  <si>
    <t>1,1,1,2,2,3,3,4,4,5,5,6,6-Tridecafluoro-8-iodotetradecane</t>
  </si>
  <si>
    <t>109574-84-7</t>
  </si>
  <si>
    <t>GVWXUPPPAHSALU-UHFFFAOYSA-N</t>
  </si>
  <si>
    <t>CCCCCCC(I)CC(F)(F)C(F)(F)C(F)(F)C(F)(F)C(F)(F)C(F)(F)F</t>
  </si>
  <si>
    <t>InChI=1S/C14H16F13I/c1-2-3-4-5-6-8(28)7-9(15,16)10(17,18)11(19,20)12(21,22)13(23,24)14(25,26)27/h8H,2-7H2,1H3</t>
  </si>
  <si>
    <t>C14H16F13I</t>
  </si>
  <si>
    <t>558.166</t>
  </si>
  <si>
    <t>558.008910</t>
  </si>
  <si>
    <t>DTXSID20167861</t>
  </si>
  <si>
    <t>2,2-Dichloro-1,1,1,3,3,3-hexafluoropropane</t>
  </si>
  <si>
    <t>1652-80-8</t>
  </si>
  <si>
    <t>YVOASHYXFVSAQN-UHFFFAOYSA-N</t>
  </si>
  <si>
    <t>FC(F)(F)C(Cl)(Cl)C(F)(F)F</t>
  </si>
  <si>
    <t>InChI=1S/C3Cl2F6/c4-1(5,2(6,7)8)3(9,10)11</t>
  </si>
  <si>
    <t>DTXSID20720238</t>
  </si>
  <si>
    <t>1-Bromo-4-(2-bromo-1,1,2,2-tetrafluoroethoxy)benzene</t>
  </si>
  <si>
    <t>113939-45-0</t>
  </si>
  <si>
    <t>MHPXJSIMKFXETB-UHFFFAOYSA-N</t>
  </si>
  <si>
    <t>FC(F)(Br)C(F)(F)OC1=CC=C(Br)C=C1</t>
  </si>
  <si>
    <t>InChI=1S/C8H4Br2F4O/c9-5-1-3-6(4-2-5)15-8(13,14)7(10,11)12/h1-4H</t>
  </si>
  <si>
    <t>C8H4Br2F4O</t>
  </si>
  <si>
    <t>351.921</t>
  </si>
  <si>
    <t>349.856503</t>
  </si>
  <si>
    <t>DTXSID50772922</t>
  </si>
  <si>
    <t>2-[(3,3,4,4,5,5,6,6,6-Nonafluorohexyl)oxy]cyclohepta-2,4,6-trien-1-one</t>
  </si>
  <si>
    <t>195044-31-6</t>
  </si>
  <si>
    <t>KTSVQTXVFNLXNW-UHFFFAOYSA-N</t>
  </si>
  <si>
    <t>FC(F)(F)C(F)(F)C(F)(F)C(F)(F)CCOC1=CC=CC=CC1=O</t>
  </si>
  <si>
    <t>InChI=1S/C13H9F9O2/c14-10(15,11(16,17)12(18,19)13(20,21)22)6-7-24-9-5-3-1-2-4-8(9)23/h1-5H,6-7H2</t>
  </si>
  <si>
    <t>DTXSID40882726</t>
  </si>
  <si>
    <t>2-Propenoic acid, polymer with butyl 2-propenoate and 2,5-furandione, .gamma.-.omega.-perfluoro-C8-14-alkyl esters, tert-Bu 2-ethylhexaneperoxoate-initiated, compds. with 2-(dimethylamino)ethanol</t>
  </si>
  <si>
    <t>1264198-78-8</t>
  </si>
  <si>
    <t>DTXSID90188169</t>
  </si>
  <si>
    <t>2-Propanone, hexafluoro-, 2-(2,4-dinitrophenyl)hydrazone</t>
  </si>
  <si>
    <t>346-52-1</t>
  </si>
  <si>
    <t>PRQSQTUYRLNJPH-UHFFFAOYSA-N</t>
  </si>
  <si>
    <t>1-(2,4-Dinitrophenyl)-2-(1,1,1,3,3,3-hexafluoropropan-2-ylidene)hydrazine</t>
  </si>
  <si>
    <t>[O-][N+](=O)C1=CC(=C(NN=C(C(F)(F)F)C(F)(F)F)C=C1)[N+]([O-])=O</t>
  </si>
  <si>
    <t>InChI=1S/C9H4F6N4O4/c10-8(11,12)7(9(13,14)15)17-16-5-2-1-4(18(20)21)3-6(5)19(22)23/h1-3,16H</t>
  </si>
  <si>
    <t>C9H4F6N4O4</t>
  </si>
  <si>
    <t>346.145</t>
  </si>
  <si>
    <t>346.013674</t>
  </si>
  <si>
    <t>DTXSID9067435</t>
  </si>
  <si>
    <t>Ammonium perfluorooctanesulfonate</t>
  </si>
  <si>
    <t>29081-56-9</t>
  </si>
  <si>
    <t>UAWBWGUIUMQJIT-UHFFFAOYSA-N</t>
  </si>
  <si>
    <t>Ammonium heptadecafluorooctane-1-sulfonate</t>
  </si>
  <si>
    <t>[NH4+].[O-]S(=O)(=O)C(F)(F)C(F)(F)C(F)(F)C(F)(F)C(F)(F)C(F)(F)C(F)(F)C(F)(F)F</t>
  </si>
  <si>
    <t>InChI=1S/C8HF17O3S.H3N/c9-1(10,3(13,14)5(17,18)7(21,22)23)2(11,12)4(15,16)6(19,20)8(24,25)29(26,27)28;/h(H,26,27,28);1H3</t>
  </si>
  <si>
    <t>C8H4F17NO3S</t>
  </si>
  <si>
    <t>517.16</t>
  </si>
  <si>
    <t>516.964043</t>
  </si>
  <si>
    <t>DTXSID40292124</t>
  </si>
  <si>
    <t>1-Benzo[b]thien-3-yl-4,4,5,5,6,6,6-heptafluoro-1,3-hexanedione</t>
  </si>
  <si>
    <t>362-57-2</t>
  </si>
  <si>
    <t>MDUFGROXFHHGDP-UHFFFAOYSA-N</t>
  </si>
  <si>
    <t>1-(1-Benzothiophen-3-yl)-4,4,5,5,6,6,6-heptafluorohexane-1,3-dione</t>
  </si>
  <si>
    <t>FC(F)(F)C(F)(F)C(F)(F)C(=O)CC(=O)C1=CSC2=CC=CC=C12</t>
  </si>
  <si>
    <t>InChI=1S/C14H7F7O2S/c15-12(16,13(17,18)14(19,20)21)11(23)5-9(22)8-6-24-10-4-2-1-3-7(8)10/h1-4,6H,5H2</t>
  </si>
  <si>
    <t>C14H7F7O2S</t>
  </si>
  <si>
    <t>372.26</t>
  </si>
  <si>
    <t>372.005498</t>
  </si>
  <si>
    <t>DTXSID201022770</t>
  </si>
  <si>
    <t>1-[2-(1,1,2,2-Tetrafluoroethoxy)phenyl]ethan-1-one</t>
  </si>
  <si>
    <t>1417499-00-3</t>
  </si>
  <si>
    <t>ICGSRZGPZDNMMR-UHFFFAOYSA-N</t>
  </si>
  <si>
    <t>CC(=O)C1=CC=CC=C1OC(F)(F)C(F)F</t>
  </si>
  <si>
    <t>InChI=1S/C10H8F4O2/c1-6(15)7-4-2-3-5-8(7)16-10(13,14)9(11)12/h2-5,9H,1H3</t>
  </si>
  <si>
    <t>DTXSID20896548</t>
  </si>
  <si>
    <t>1-Bromo-2,3,5,6-tetrafluoro-4-{1,1,2,3,3,3-hexafluoro-2-[1,1,2,3,3,3-hexafluoro-2-(heptafluoropropoxy)propoxy]propyl}benzene</t>
  </si>
  <si>
    <t>60799-27-1</t>
  </si>
  <si>
    <t>MVLBMYHONBYWAB-UHFFFAOYSA-N</t>
  </si>
  <si>
    <t>FC1=C(F)C(=C(F)C(F)=C1Br)C(F)(F)C(F)(OC(F)(F)C(F)(OC(F)(F)C(F)(F)C(F)(F)F)C(F)(F)F)C(F)(F)F</t>
  </si>
  <si>
    <t>InChI=1S/C15BrF23O2/c16-2-5(19)3(17)1(4(18)6(2)20)7(21,22)9(25,12(30,31)32)40-15(38,39)10(26,13(33,34)35)41-14(36,37)8(23,24)11(27,28)29</t>
  </si>
  <si>
    <t>C15BrF23O2</t>
  </si>
  <si>
    <t>729.03</t>
  </si>
  <si>
    <t>727.871440</t>
  </si>
  <si>
    <t>DTXSID10880219</t>
  </si>
  <si>
    <t>11-(Perfluoro-n-octyl)undec-10-en-1-ol</t>
  </si>
  <si>
    <t>15364-19-9</t>
  </si>
  <si>
    <t>MUCVGEGAZDOIDJ-UHFFFAOYSA-N</t>
  </si>
  <si>
    <t>12,12,13,13,14,14,15,15,16,16,17,17,18,18,19,19,19-Heptadecafluorononadec-10-en-1-ol</t>
  </si>
  <si>
    <t>OCCCCCCCCCC=CC(F)(F)C(F)(F)C(F)(F)C(F)(F)C(F)(F)C(F)(F)C(F)(F)C(F)(F)F</t>
  </si>
  <si>
    <t>InChI=1S/C19H21F17O/c20-12(21,10-8-6-4-2-1-3-5-7-9-11-37)13(22,23)14(24,25)15(26,27)16(28,29)17(30,31)18(32,33)19(34,35)36/h8,10,37H,1-7,9,11H2</t>
  </si>
  <si>
    <t>DTXSID40881335</t>
  </si>
  <si>
    <t>Perfluoroperhydrobenzyl tetralin</t>
  </si>
  <si>
    <t>116265-66-8</t>
  </si>
  <si>
    <t>DFGLLDMCDAKADU-UHFFFAOYSA-N</t>
  </si>
  <si>
    <t>2-[Difluoro(undecafluorocyclohexyl)methyl]-1,1,2,3,3,4,4,4a,5,5,6,6,7,7,8,8,8a-heptadecafluorodecahydronaphthalene</t>
  </si>
  <si>
    <t>FC(F)(C1(F)C(F)(F)C(F)(F)C(F)(F)C(F)(F)C1(F)F)C1(F)C(F)(F)C(F)(F)C2(F)C(F)(F)C(F)(F)C(F)(F)C(F)(F)C2(F)C1(F)F</t>
  </si>
  <si>
    <t>InChI=1S/C17F30/c18-1-2(19,9(30,31)14(40,41)13(38,39)8(1,28)29)7(26,27)10(32,33)3(20,5(1,22)23)6(24,25)4(21)11(34,35)15(42,43)17(46,47)16(44,45)12(4,36)37</t>
  </si>
  <si>
    <t>DTXSID301034744</t>
  </si>
  <si>
    <t>2:2 Fluorotelomer thiol</t>
  </si>
  <si>
    <t>87851-78-3</t>
  </si>
  <si>
    <t>WEILNYJKAUGBAU-UHFFFAOYSA-N</t>
  </si>
  <si>
    <t>FC(F)(F)C(F)(F)CCS</t>
  </si>
  <si>
    <t>C4H5F5S</t>
  </si>
  <si>
    <t>180.14</t>
  </si>
  <si>
    <t>180.003212</t>
  </si>
  <si>
    <t>DTXSID601034179</t>
  </si>
  <si>
    <t>2,2,3,4,4-Pentafluoro-4-(1,1,2,2,3,3,3-heptafluoropropoxy)butanoic acid</t>
  </si>
  <si>
    <t>919005-26-8</t>
  </si>
  <si>
    <t>VLTNENIFDMDOLE-UHFFFAOYNA-N</t>
  </si>
  <si>
    <t>OC(=O)C(F)(F)C(F)C(F)(F)OC(F)(F)C(F)(F)C(F)(F)F</t>
  </si>
  <si>
    <t>InChI=1/C7H2F12O3/c8-1(3(9,10)2(20)21)4(11,12)22-7(18,19)5(13,14)6(15,16)17/h1H,(H,20,21)</t>
  </si>
  <si>
    <t>DTXSID50895448</t>
  </si>
  <si>
    <t>1,1,1,2,2,3,3,4,4,5,5,6,6,7,7,8,8,9,9,10,10,11,11,12,12-Pentacosafluorononacosane</t>
  </si>
  <si>
    <t>677324-32-2</t>
  </si>
  <si>
    <t>AIHVYRVVEYXPSZ-UHFFFAOYSA-N</t>
  </si>
  <si>
    <t>CCCCCCCCCCCCCCCCCC(F)(F)C(F)(F)C(F)(F)C(F)(F)C(F)(F)C(F)(F)C(F)(F)C(F)(F)C(F)(F)C(F)(F)C(F)(F)C(F)(F)F</t>
  </si>
  <si>
    <t>InChI=1S/C29H35F25/c1-2-3-4-5-6-7-8-9-10-11-12-13-14-15-16-17-18(30,31)19(32,33)20(34,35)21(36,37)22(38,39)23(40,41)24(42,43)25(44,45)26(46,47)27(48,49)28(50,51)29(52,53)54/h2-17H2,1H3</t>
  </si>
  <si>
    <t>C29H35F25</t>
  </si>
  <si>
    <t>858.559</t>
  </si>
  <si>
    <t>858.233955</t>
  </si>
  <si>
    <t>DTXSID30895981</t>
  </si>
  <si>
    <t>4-[(2,2,3,3,4,4,4-Heptafluorobutoxy)methyl]-1,3-dioxolan-2-one</t>
  </si>
  <si>
    <t>181044-06-4</t>
  </si>
  <si>
    <t>WYTSCNURXYPSNP-UHFFFAOYSA-N</t>
  </si>
  <si>
    <t>FC(F)(F)C(F)(F)C(F)(F)COCC1COC(=O)O1</t>
  </si>
  <si>
    <t>InChI=1S/C8H7F7O4/c9-6(10,7(11,12)8(13,14)15)3-17-1-4-2-18-5(16)19-4/h4H,1-3H2</t>
  </si>
  <si>
    <t>DTXSID501035093</t>
  </si>
  <si>
    <t>N,N-Dimethyl-3-{[(perfluorodecyl)sulfonyl](3-sulfopropyl)amino}-N-(3-sulfopropyl)-1-propanaminium</t>
  </si>
  <si>
    <t>NOCAS_1035093</t>
  </si>
  <si>
    <t>VTRHPUQUZMOZMI-UHFFFAOYSA-O</t>
  </si>
  <si>
    <t>C[N+](C)(CCCN(CCCS(O)(=O)=O)S(=O)(=O)C(F)(F)C(F)(F)C(F)(F)C(F)(F)C(F)(F)C(F)(F)C(F)(F)C(F)(F)C(F)(F)C(F)(F)F)CCCS(O)(=O)=O</t>
  </si>
  <si>
    <t>InChI=1S/C21H25F21N2O8S3/c1-44(2,9-5-11-54(48,49)50)8-3-6-43(7-4-10-53(45,46)47)55(51,52)21(41,42)19(36,37)17(32,33)15(28,29)13(24,25)12(22,23)14(26,27)16(30,31)18(34,35)20(38,39)40/h3-11H2,1-2H3,(H-,45,46,47,48,49,50)/p+1</t>
  </si>
  <si>
    <t>C21H26F21N2O8S3</t>
  </si>
  <si>
    <t>929.59</t>
  </si>
  <si>
    <t>929.051047</t>
  </si>
  <si>
    <t>DTXSID50206196</t>
  </si>
  <si>
    <t>2-Perfluoropropyl-5-phenyl-1,3,4-oxadiazole</t>
  </si>
  <si>
    <t>5756-67-2</t>
  </si>
  <si>
    <t>ITYOBZDILJDFMZ-UHFFFAOYSA-N</t>
  </si>
  <si>
    <t>2-(Heptafluoropropyl)-5-phenyl-1,3,4-oxadiazole</t>
  </si>
  <si>
    <t>FC(F)(F)C(F)(F)C(F)(F)C1=NN=C(O1)C1=CC=CC=C1</t>
  </si>
  <si>
    <t>InChI=1S/C11H5F7N2O/c12-9(13,10(14,15)11(16,17)18)8-20-19-7(21-8)6-4-2-1-3-5-6/h1-5H</t>
  </si>
  <si>
    <t>C11H5F7N2O</t>
  </si>
  <si>
    <t>314.163</t>
  </si>
  <si>
    <t>314.029010</t>
  </si>
  <si>
    <t>DTXSID401036698</t>
  </si>
  <si>
    <t>1‐(Methylamino)-3-(perfluorobutyl)propan‐2‐ol</t>
  </si>
  <si>
    <t>NOCAS_1036698</t>
  </si>
  <si>
    <t>FLWDIAFRYPLNDJ-UHFFFAOYNA-N</t>
  </si>
  <si>
    <t>CNCC(O)CC(F)(F)C(F)(F)C(F)(F)C(F)(F)F</t>
  </si>
  <si>
    <t>InChI=1/C8H10F9NO/c1-18-3-4(19)2-5(9,10)6(11,12)7(13,14)8(15,16)17/h4,18-19H,2-3H2,1H3</t>
  </si>
  <si>
    <t>C8H10F9NO</t>
  </si>
  <si>
    <t>307.16</t>
  </si>
  <si>
    <t>307.061867</t>
  </si>
  <si>
    <t>DTXSID301034968</t>
  </si>
  <si>
    <t>N-(3-{(Carboxymethyl)[(perfluorohexyl)sulfonyl]amino}propyl)-2-hydroxy-N,N-dimethyl-3-sulfo-1-propanaminium</t>
  </si>
  <si>
    <t>NOCAS_1034968</t>
  </si>
  <si>
    <t>UDMWVFHEBLOKGY-UHFFFAOYNA-O</t>
  </si>
  <si>
    <t>C[N+](C)(CCCN(CC(O)=O)S(=O)(=O)C(F)(F)C(F)(F)C(F)(F)C(F)(F)C(F)(F)C(F)(F)F)CC(O)CS(O)(=O)=O</t>
  </si>
  <si>
    <t>InChI=1/C16H21F13N2O8S2/c1-31(2,7-9(32)8-40(35,36)37)5-3-4-30(6-10(33)34)41(38,39)16(28,29)14(23,24)12(19,20)11(17,18)13(21,22)15(25,26)27/h9,32H,3-8H2,1-2H3,(H-,33,34,35,36,37)/p+1</t>
  </si>
  <si>
    <t>C16H22F13N2O8S2</t>
  </si>
  <si>
    <t>681.46</t>
  </si>
  <si>
    <t>681.060451</t>
  </si>
  <si>
    <t>DTXSID80882902</t>
  </si>
  <si>
    <t>2-Propenoic acid, 2-methyl-, 2-(dimethylamino)ethyl ester, polymers with .gamma.-,.omega.-perfluoro-C8-14-alkyl acrylate, acetates, N-oxides</t>
  </si>
  <si>
    <t>479029-28-2</t>
  </si>
  <si>
    <t>DTXSID801022073</t>
  </si>
  <si>
    <t>3-{[4-(Dimethylamino)-1-hydroxy-2-butanyl][(undecafluoropentyl)sulfonyl]amino}-1-propanesulfonic acid</t>
  </si>
  <si>
    <t>2089109-73-7</t>
  </si>
  <si>
    <t>IXSGTMGWSALGCD-UHFFFAOYNA-N</t>
  </si>
  <si>
    <t>CN(C)CCC(CO)N(CCCS(O)(=O)=O)S(=O)(=O)C(F)(F)C(F)(F)C(F)(F)C(F)(F)C(F)(F)F</t>
  </si>
  <si>
    <t>InChI=1/C14H21F11N2O6S2/c1-26(2)6-4-9(8-28)27(5-3-7-34(29,30)31)35(32,33)14(24,25)12(19,20)10(15,16)11(17,18)13(21,22)23/h9,28H,3-8H2,1-2H3,(H,29,30,31)</t>
  </si>
  <si>
    <t>C14H21F11N2O6S2</t>
  </si>
  <si>
    <t>586.43</t>
  </si>
  <si>
    <t>586.066539</t>
  </si>
  <si>
    <t>DTXSID10379774</t>
  </si>
  <si>
    <t>Perfluorononanedioic acid</t>
  </si>
  <si>
    <t>23453-64-7</t>
  </si>
  <si>
    <t>WRYSWXOLGMKBKW-UHFFFAOYSA-N</t>
  </si>
  <si>
    <t>Tetradecafluorononanedioic acid</t>
  </si>
  <si>
    <t>OC(=O)C(F)(F)C(F)(F)C(F)(F)C(F)(F)C(F)(F)C(F)(F)C(F)(F)C(O)=O</t>
  </si>
  <si>
    <t>InChI=1S/C9H2F14O4/c10-3(11,1(24)25)5(14,15)7(18,19)9(22,23)8(20,21)6(16,17)4(12,13)2(26)27/h(H,24,25)(H,26,27)</t>
  </si>
  <si>
    <t>C9H2F14O4</t>
  </si>
  <si>
    <t>440.089</t>
  </si>
  <si>
    <t>439.972953</t>
  </si>
  <si>
    <t>DTXSID80882947</t>
  </si>
  <si>
    <t>2-Propenoic acid, 2-methyl-, 3,3,4,4,5,5,6,6,7,7,8,8,9,9,10,10,10-heptadecafluorodecyl ester, polymer with ethenyltriethoxysilane</t>
  </si>
  <si>
    <t>106826-29-3</t>
  </si>
  <si>
    <t>DTXSID10895924</t>
  </si>
  <si>
    <t>2,2,3,4,4,4-Hexafluorobutyl nonafluorobutane-1-sulfonate</t>
  </si>
  <si>
    <t>1205020-79-6</t>
  </si>
  <si>
    <t>DUNFVEYOBISODU-UHFFFAOYSA-N</t>
  </si>
  <si>
    <t>FC(C(F)(F)F)C(F)(F)COS(=O)(=O)C(F)(F)C(F)(F)C(F)(F)C(F)(F)F</t>
  </si>
  <si>
    <t>InChI=1S/C8H3F15O3S/c9-2(4(12,13)14)3(10,11)1-26-27(24,25)8(22,23)6(17,18)5(15,16)7(19,20)21/h2H,1H2</t>
  </si>
  <si>
    <t>DTXSID40895396</t>
  </si>
  <si>
    <t>2-Amino-4,4,5,5,6,6,6-heptafluorohexan-3-ol</t>
  </si>
  <si>
    <t>355-88-4</t>
  </si>
  <si>
    <t>JRAGLFPCCTUAAH-UHFFFAOYSA-N</t>
  </si>
  <si>
    <t>CC(N)C(O)C(F)(F)C(F)(F)C(F)(F)F</t>
  </si>
  <si>
    <t>InChI=1S/C6H8F7NO/c1-2(14)3(15)4(7,8)5(9,10)6(11,12)13/h2-3,15H,14H2,1H3</t>
  </si>
  <si>
    <t>C6H8F7NO</t>
  </si>
  <si>
    <t>243.125</t>
  </si>
  <si>
    <t>243.049411</t>
  </si>
  <si>
    <t>DTXSID701039065</t>
  </si>
  <si>
    <t>Benzamide, 3-[(1,1,2,2,3,3,3-heptafluoropropyl)sulfonyl]-4-[(4-methoxyphenyl)amino]-N-[4-(2-phenyldiazenyl)phenyl]-</t>
  </si>
  <si>
    <t>382610-40-4</t>
  </si>
  <si>
    <t>KBKDTKGSXPVDPF-UHFFFAOYSA-N</t>
  </si>
  <si>
    <t>COC1=CC=C(NC2=C(C=C(C=C2)C(=O)NC2=CC=C(C=C2)N=NC2=CC=CC=C2)S(=O)(=O)C(F)(F)C(F)(F)C(F)(F)F)C=C1</t>
  </si>
  <si>
    <t>InChI=1S/C29H21F7N4O4S/c1-44-23-14-12-19(13-15-23)37-24-16-7-18(17-25(24)45(42,43)29(35,36)27(30,31)28(32,33)34)26(41)38-20-8-10-22(11-9-20)40-39-21-5-3-2-4-6-21/h2-17,37H,1H3,(H,38,41)</t>
  </si>
  <si>
    <t>C29H21F7N4O4S</t>
  </si>
  <si>
    <t>654.56</t>
  </si>
  <si>
    <t>654.117173</t>
  </si>
  <si>
    <t>DTXSID00844623</t>
  </si>
  <si>
    <t>Fluoro[1,1,2,2-tetrafluoro-2-(trifluoromethoxy)ethoxy]acetic acid</t>
  </si>
  <si>
    <t>919005-05-3</t>
  </si>
  <si>
    <t>GHVHGLNEHMMXAV-UHFFFAOYSA-N</t>
  </si>
  <si>
    <t>OC(=O)C(F)OC(F)(F)C(F)(F)OC(F)(F)F</t>
  </si>
  <si>
    <t>InChI=1S/C5H2F8O4/c6-1(2(14)15)16-3(7,8)4(9,10)17-5(11,12)13/h1H,(H,14,15)</t>
  </si>
  <si>
    <t>DTXSID30895941</t>
  </si>
  <si>
    <t>3-(Perfluorohexyl)-2-hydroxypropyl acrylate</t>
  </si>
  <si>
    <t>146955-22-8</t>
  </si>
  <si>
    <t>GEEMGMOJBUUPBY-UHFFFAOYSA-N</t>
  </si>
  <si>
    <t>4,4,5,5,6,6,7,7,8,8,9,9,9-Tridecafluoro-2-hydroxynonyl prop-2-enoate</t>
  </si>
  <si>
    <t>OC(COC(=O)C=C)CC(F)(F)C(F)(F)C(F)(F)C(F)(F)C(F)(F)C(F)(F)F</t>
  </si>
  <si>
    <t>InChI=1/C12H9F13O3/c1-2-6(27)28-4-5(26)3-7(13,14)8(15,16)9(17,18)10(19,20)11(21,22)12(23,24)25/h2,5,26H,1,3-4H2</t>
  </si>
  <si>
    <t>DTXSID80964212</t>
  </si>
  <si>
    <t>N-(2-{[5-(2-Ethoxy-2-oxoethyl)-1,3-thiazol-2-yl]amino}-1,1,1,3,3,3-hexafluoropropan-2-yl)propanimidic acid</t>
  </si>
  <si>
    <t>4931-84-4</t>
  </si>
  <si>
    <t>MFZIVYFWDZPKNC-UHFFFAOYSA-N</t>
  </si>
  <si>
    <t>CCOC(=O)CC1=CN=C(NC(N=C(O)CC)(C(F)(F)F)C(F)(F)F)S1</t>
  </si>
  <si>
    <t>InChI=1S/C13H15F6N3O3S/c1-3-8(23)21-11(12(14,15)16,13(17,18)19)22-10-20-6-7(26-10)5-9(24)25-4-2/h6H,3-5H2,1-2H3,(H,20,22)(H,21,23)</t>
  </si>
  <si>
    <t>C13H15F6N3O3S</t>
  </si>
  <si>
    <t>407.33</t>
  </si>
  <si>
    <t>407.073832</t>
  </si>
  <si>
    <t>DTXSID60895257</t>
  </si>
  <si>
    <t>1-(Perfluorooctyl)heptane</t>
  </si>
  <si>
    <t>182130-15-0</t>
  </si>
  <si>
    <t>UKTBRZQVLVYOAA-UHFFFAOYSA-N</t>
  </si>
  <si>
    <t>1,1,1,2,2,3,3,4,4,5,5,6,6,7,7,8,8-Heptadecafluoropentadecane</t>
  </si>
  <si>
    <t>CCCCCCCC(F)(F)C(F)(F)C(F)(F)C(F)(F)C(F)(F)C(F)(F)C(F)(F)C(F)(F)F</t>
  </si>
  <si>
    <t>InChI=1S/C15H15F17/c1-2-3-4-5-6-7-8(16,17)9(18,19)10(20,21)11(22,23)12(24,25)13(26,27)14(28,29)15(30,31)32/h2-7H2,1H3</t>
  </si>
  <si>
    <t>C15H15F17</t>
  </si>
  <si>
    <t>518.258</t>
  </si>
  <si>
    <t>518.090229</t>
  </si>
  <si>
    <t>DTXSID30881026</t>
  </si>
  <si>
    <t>32-(Perfluoro-11-methyldodecyl)-2,5,8,11,14,17,20,23,26,29-decaoxadotriacontan-31-ol</t>
  </si>
  <si>
    <t>93776-09-1</t>
  </si>
  <si>
    <t>MCTLLDFQQNTIQG-UHFFFAOYSA-N</t>
  </si>
  <si>
    <t>33,33,34,34,35,35,36,36,37,37,38,38,39,39,40,40,41,41,42,42,43,44,44,44-Tetracosafluoro-43-(trifluoromethyl)-2,5,8,11,14,17,20,23,26,29-decaoxatetratetracontan-31-ol</t>
  </si>
  <si>
    <t>COCCOCCOCCOCCOCCOCCOCCOCCOCCOCC(O)CC(F)(F)C(F)(F)C(F)(F)C(F)(F)C(F)(F)C(F)(F)C(F)(F)C(F)(F)C(F)(F)C(F)(F)C(F)(C(F)(F)F)C(F)(F)F</t>
  </si>
  <si>
    <t>InChI=1S/C35H45F27O11/c1-64-2-3-65-4-5-66-6-7-67-8-9-68-10-11-69-12-13-70-14-15-71-16-17-72-18-19-73-21-22(63)20-23(36,37)25(39,40)27(43,44)29(47,48)31(51,52)33(55,56)32(53,54)30(49,50)28(45,46)26(41,42)24(38,34(57,58)59)35(60,61)62/h22,63H,2-21H2,1H3</t>
  </si>
  <si>
    <t>C35H45F27O11</t>
  </si>
  <si>
    <t>1154.691</t>
  </si>
  <si>
    <t>1154.253073</t>
  </si>
  <si>
    <t>DTXSID00343540</t>
  </si>
  <si>
    <t>2-Chloroheptafluoro-2-butene</t>
  </si>
  <si>
    <t>434-41-3</t>
  </si>
  <si>
    <t>WZCQDYGWGDYQNC-UHFFFAOYSA-N</t>
  </si>
  <si>
    <t>2-Chloro-1,1,1,3,4,4,4-heptafluorobut-2-ene</t>
  </si>
  <si>
    <t>FC(=C(Cl)C(F)(F)F)C(F)(F)F</t>
  </si>
  <si>
    <t>InChI=1S/C4ClF7/c5-1(3(7,8)9)2(6)4(10,11)12</t>
  </si>
  <si>
    <t>DTXSID10696418</t>
  </si>
  <si>
    <t>1-Ethenyl-4-{[(1,1,1,2,3,3-hexafluoropropan-2-yl)oxy]methyl}benzene</t>
  </si>
  <si>
    <t>111158-92-0</t>
  </si>
  <si>
    <t>CLSJJYHEGNASDC-UHFFFAOYSA-N</t>
  </si>
  <si>
    <t>FC(F)C(F)(OCC1=CC=C(C=C)C=C1)C(F)(F)F</t>
  </si>
  <si>
    <t>InChI=1S/C12H10F6O/c1-2-8-3-5-9(6-4-8)7-19-11(15,10(13)14)12(16,17)18/h2-6,10H,1,7H2</t>
  </si>
  <si>
    <t>C12H10F6O</t>
  </si>
  <si>
    <t>284.201</t>
  </si>
  <si>
    <t>284.063584</t>
  </si>
  <si>
    <t>DTXSID50461501</t>
  </si>
  <si>
    <t>Bis[tris(3-(perfluorooctyl)phenyl)phosphine]palladium(II) dichloride</t>
  </si>
  <si>
    <t>326475-45-0</t>
  </si>
  <si>
    <t>SEPYXRLJYOLXIJ-UHFFFAOYSA-L</t>
  </si>
  <si>
    <t>Dichloridopalladium--tris[3-(heptadecafluorooctyl)phenyl]phosphane (1/2)</t>
  </si>
  <si>
    <t>Cl[Pd]Cl.FC(F)(F)C(F)(F)C(F)(F)C(F)(F)C(F)(F)C(F)(F)C(F)(F)C(F)(F)C1=CC(=CC=C1)P(C1=CC=CC(=C1)C(F)(F)C(F)(F)C(F)(F)C(F)(F)C(F)(F)C(F)(F)C(F)(F)C(F)(F)F)C1=CC=CC(=C1)C(F)(F)C(F)(F)C(F)(F)C(F)(F)C(F)(F)C(F)(F)C(F)(F)C(F)(F)F.FC(F)(F)C(F)(F)C(F)(F)C(F)(F)C(F)(F)C(F)(F)C(F)(F)C(F)(F)C1=CC(=CC=C1)P(C1=CC=CC(=C1)C(F)(F)C(F)(F)C(F)(F)C(F)(F)C(F)(F)C(F)(F)C(F)(F)C(F)(F)F)C1=CC=CC(=C1)C(F)(F)C(F)(F)C(F)(F)C(F)(F)C(F)(F)C(F)(F)C(F)(F)C(F)(F)F</t>
  </si>
  <si>
    <t>InChI=1S/2C42H12F51P.2ClH.Pd/c2*43-19(44,22(49,50)25(55,56)28(61,62)31(67,68)34(73,74)37(79,80)40(85,86)87)13-4-1-7-16(10-13)94(17-8-2-5-14(11-17)20(45,46)23(51,52)26(57,58)29(63,64)32(69,70)35(75,76)38(81,82)41(88,89)90)18-9-3-6-15(12-18)21(47,48)24(53,54)27(59,60)30(65,66)33(71,72)36(77,78)39(83,84)42(91,92)93;;;/h2*1-12H;2*1H;/q;;;;+2/p-2</t>
  </si>
  <si>
    <t>DTXSID70560929</t>
  </si>
  <si>
    <t>3-(Tridecafluorohexyl)thiophene</t>
  </si>
  <si>
    <t>128032-23-5</t>
  </si>
  <si>
    <t>LETXBCZWFVRELS-UHFFFAOYSA-N</t>
  </si>
  <si>
    <t>FC(F)(F)C(F)(F)C(F)(F)C(F)(F)C(F)(F)C(F)(F)C1=CSC=C1</t>
  </si>
  <si>
    <t>InChI=1S/C10H3F13S/c11-5(12,4-1-2-24-3-4)6(13,14)7(15,16)8(17,18)9(19,20)10(21,22)23/h1-3H</t>
  </si>
  <si>
    <t>DTXSID601028087</t>
  </si>
  <si>
    <t>Perfluoro[1,2-13C2]hexadecanoic acid</t>
  </si>
  <si>
    <t>NOCAS_1028087</t>
  </si>
  <si>
    <t>OJMBMWRMTMHMSZ-ZDOIIHCHSA-N</t>
  </si>
  <si>
    <t>O[13C](=O)[13C](F)(F)C(F)(F)C(F)(F)C(F)(F)C(F)(F)C(F)(F)C(F)(F)C(F)(F)C(F)(F)C(F)(F)C(F)(F)C(F)(F)C(F)(F)C(F)(F)C(F)(F)F</t>
  </si>
  <si>
    <t>InChI=1S/C16HF31O2/c17-2(18,1(48)49)3(19,20)4(21,22)5(23,24)6(25,26)7(27,28)8(29,30)9(31,32)10(33,34)11(35,36)12(37,38)13(39,40)14(41,42)15(43,44)16(45,46)47/h(H,48,49)/i1+1,2+1</t>
  </si>
  <si>
    <t>C14[13C]2HF31O2</t>
  </si>
  <si>
    <t>816.117</t>
  </si>
  <si>
    <t>815.954862</t>
  </si>
  <si>
    <t>DTXSID00896980</t>
  </si>
  <si>
    <t>N,N-Diethylethanaminium heptadecafluorononanoate</t>
  </si>
  <si>
    <t>327176-80-7</t>
  </si>
  <si>
    <t>VHKGZTFLSZRKOS-UHFFFAOYSA-N</t>
  </si>
  <si>
    <t>CC[NH+](CC)CC.[O-]C(=O)C(F)(F)C(F)(F)C(F)(F)C(F)(F)C(F)(F)C(F)(F)C(F)(F)C(F)(F)F</t>
  </si>
  <si>
    <t>InChI=1S/C9HF17O2.C6H15N/c10-2(11,1(27)28)3(12,13)4(14,15)5(16,17)6(18,19)7(20,21)8(22,23)9(24,25)26;1-4-7(5-2)6-3/h(H,27,28);4-6H2,1-3H3</t>
  </si>
  <si>
    <t>C15H16F17NO2</t>
  </si>
  <si>
    <t>565.271</t>
  </si>
  <si>
    <t>565.090958</t>
  </si>
  <si>
    <t>DTXSID60694202</t>
  </si>
  <si>
    <t>1,1,1,3,4,4,5,5,5-Nonafluoropent-2-ene</t>
  </si>
  <si>
    <t>73401-37-3</t>
  </si>
  <si>
    <t>MZPZBRBIEBBNIA-UHFFFAOYSA-N</t>
  </si>
  <si>
    <t>FC(=CC(F)(F)F)C(F)(F)C(F)(F)F</t>
  </si>
  <si>
    <t>InChI=1S/C5HF9/c6-2(1-3(7,8)9)4(10,11)5(12,13)14/h1H</t>
  </si>
  <si>
    <t>DTXSID101032978</t>
  </si>
  <si>
    <t>Bis[perfluoro-2-(1-methylethoxy)ethyl] phosphinic acid erbium (3+) salt</t>
  </si>
  <si>
    <t>500776-83-0</t>
  </si>
  <si>
    <t>KPJLUUVMEDVYFC-UHFFFAOYSA-K</t>
  </si>
  <si>
    <t>[Er+3].[O-]P(=O)(C(F)(F)C(F)(F)OC(F)(C(F)(F)F)C(F)(F)F)C(F)(F)C(F)(F)OC(F)(C(F)(F)F)C(F)(F)F.[O-]P(=O)(C(F)(F)C(F)(F)OC(F)(C(F)(F)F)C(F)(F)F)C(F)(F)C(F)(F)OC(F)(C(F)(F)F)C(F)(F)F.[O-]P(=O)(C(F)(F)C(F)(F)OC(F)(C(F)(F)F)C(F)(F)F)C(F)(F)C(F)(F)OC(F)(C(F)(F)F)C(F)(F)F</t>
  </si>
  <si>
    <t>InChI=1S/3C10HF22O4P.Er/c3*11-1(3(13,14)15,4(16,17)18)35-7(25,26)9(29,30)37(33,34)10(31,32)8(27,28)36-2(12,5(19,20)21)6(22,23)24;/h3*(H,33,34);/q;;;+3/p-3</t>
  </si>
  <si>
    <t>C30ErF66O12P3</t>
  </si>
  <si>
    <t>2066.393</t>
  </si>
  <si>
    <t>2064.685170</t>
  </si>
  <si>
    <t>DTXSID70893406</t>
  </si>
  <si>
    <t>Potassium 3-oxaperfluorononane sulfonate</t>
  </si>
  <si>
    <t>68136-88-9</t>
  </si>
  <si>
    <t>NFHYVHOYTAOBKF-UHFFFAOYSA-M</t>
  </si>
  <si>
    <t>Potassium 1,1,2,2-tetrafluoro-2-[(tridecafluorohexyl)oxy]ethane-1-sulfonate</t>
  </si>
  <si>
    <t>[K+].[O-]S(=O)(=O)C(F)(F)C(F)(F)OC(F)(F)C(F)(F)C(F)(F)C(F)(F)C(F)(F)C(F)(F)F</t>
  </si>
  <si>
    <t>InChI=1S/C8HF17O4S.K/c9-1(10,3(13,14)5(17,18)19)2(11,12)4(15,16)6(20,21)29-7(22,23)8(24,25)30(26,27)28;/h(H,26,27,28);/q;+1/p-1</t>
  </si>
  <si>
    <t>C8F17KO4S</t>
  </si>
  <si>
    <t>554.22</t>
  </si>
  <si>
    <t>553.888290</t>
  </si>
  <si>
    <t>DTXSID60896188</t>
  </si>
  <si>
    <t>4,12-Bis(1,1-dimethylethyl)-2,10-bis(1,1,1,2,2,3,3-heptafluoropropyl)-1,5,9,13-tetraazacyclohexadeca-1,4,9,12-tetraene</t>
  </si>
  <si>
    <t>925457-51-8</t>
  </si>
  <si>
    <t>UYRIJNJIDYTBCG-UHFFFAOYSA-N</t>
  </si>
  <si>
    <t>2,10-Di-tert-butyl-4,12-bis(heptafluoropropyl)-1,5,9,13-tetraazacyclohexadeca-1,4,9,12-tetraene</t>
  </si>
  <si>
    <t>CC(C)(C)C1=NCCCN=C(CC(=NCCCN=C(C1)C(F)(F)C(F)(F)C(F)(F)F)C(C)(C)C)C(F)(F)C(F)(F)C(F)(F)F</t>
  </si>
  <si>
    <t>InChI=1S/C26H34F14N4/c1-19(2,3)15-13-17(21(27,28)23(31,32)25(35,36)37)43-12-8-10-42-16(20(4,5)6)14-18(44-11-7-9-41-15)22(29,30)24(33,34)26(38,39)40/h7-14H2,1-6H3</t>
  </si>
  <si>
    <t>C26H34F14N4</t>
  </si>
  <si>
    <t>668.564</t>
  </si>
  <si>
    <t>668.255991</t>
  </si>
  <si>
    <t>DTXSID90895725</t>
  </si>
  <si>
    <t>1-Nitro-4-(nonafluorobutyl)benzene</t>
  </si>
  <si>
    <t>196932-95-3</t>
  </si>
  <si>
    <t>VGHCHTBEJCZDFH-UHFFFAOYSA-N</t>
  </si>
  <si>
    <t>[O-][N+](=O)C1=CC=C(C=C1)C(F)(F)C(F)(F)C(F)(F)C(F)(F)F</t>
  </si>
  <si>
    <t>InChI=1S/C10H4F9NO2/c11-7(12,5-1-3-6(4-2-5)20(21)22)8(13,14)9(15,16)10(17,18)19/h1-4H</t>
  </si>
  <si>
    <t>DTXSID30896670</t>
  </si>
  <si>
    <t>(2Z)-4,4,5,5,6,6,6-Heptafluoro-2-iodohex-2-en-1-ol</t>
  </si>
  <si>
    <t>92835-92-2</t>
  </si>
  <si>
    <t>AAIXLNBYXIVUKR-IWQZZHSRSA-N</t>
  </si>
  <si>
    <t>OC\C(I)=C\C(F)(F)C(F)(F)C(F)(F)F</t>
  </si>
  <si>
    <t>InChI=1S/C6H4F7IO/c7-4(8,1-3(14)2-15)5(9,10)6(11,12)13/h1,15H,2H2/b3-1-</t>
  </si>
  <si>
    <t>DTXSID30882851</t>
  </si>
  <si>
    <t>Poly[oxy[trifluoro(trifluoromethyl)-1,2-ethanediyl]], .alpha.-[1,2,2,2-tetrafluoro-1-(hydroxymethyl)ethyl]-.omega.-[tetrafluoro(trifluoromethyl)ethoxy]-</t>
  </si>
  <si>
    <t>126066-30-6</t>
  </si>
  <si>
    <t>DTXSID90951739</t>
  </si>
  <si>
    <t>N,N-Dimethyl-3-[1-phenyl-3,3-bis(trifluoromethyl)-1,3-dihydro-2-benzofuran-1-yl]propan-1-amine--hydrogen chloride (1/1)</t>
  </si>
  <si>
    <t>29138-42-9</t>
  </si>
  <si>
    <t>YPXYVICCGRGENS-UHFFFAOYSA-N</t>
  </si>
  <si>
    <t>Cl.CN(C)CCCC1(OC(C2=CC=CC=C12)(C(F)(F)F)C(F)(F)F)C1=CC=CC=C1</t>
  </si>
  <si>
    <t>InChI=1S/C21H21F6NO.ClH/c1-28(2)14-8-13-18(15-9-4-3-5-10-15)16-11-6-7-12-17(16)19(29-18,20(22,23)24)21(25,26)27;/h3-7,9-12H,8,13-14H2,1-2H3;1H</t>
  </si>
  <si>
    <t>C21H22ClF6NO</t>
  </si>
  <si>
    <t>453.85</t>
  </si>
  <si>
    <t>453.129411</t>
  </si>
  <si>
    <t>DTXSID80108073</t>
  </si>
  <si>
    <t>Ethene, tetrafluoro-, oxidized, polymd., reduced, decarboxylated, C4 fraction</t>
  </si>
  <si>
    <t>274917-94-1</t>
  </si>
  <si>
    <t>DTXSID8059922</t>
  </si>
  <si>
    <t>2-(N-Ethylperfluorooctanesulfonamido)ethyl methacrylate</t>
  </si>
  <si>
    <t>376-14-7</t>
  </si>
  <si>
    <t>DBCGADAHIXJHCE-UHFFFAOYSA-N</t>
  </si>
  <si>
    <t>2-[Ethyl(1,1,2,2,3,3,4,4,5,5,6,6,7,7,8,8,8-heptadecafluorooctane-1-sulfonyl)amino]ethyl 2-methylprop-2-enoate</t>
  </si>
  <si>
    <t>CCN(CCOC(=O)C(C)=C)S(=O)(=O)C(F)(F)C(F)(F)C(F)(F)C(F)(F)C(F)(F)C(F)(F)C(F)(F)C(F)(F)F</t>
  </si>
  <si>
    <t>InChI=1S/C16H14F17NO4S/c1-4-34(5-6-38-8(35)7(2)3)39(36,37)16(32,33)14(27,28)12(23,24)10(19,20)9(17,18)11(21,22)13(25,26)15(29,30)31/h2,4-6H2,1,3H3</t>
  </si>
  <si>
    <t>DTXSID601026762</t>
  </si>
  <si>
    <t>Diethyl 2,2,3,3,4,4,4-heptafluorobutyl phosphate</t>
  </si>
  <si>
    <t>NOCAS_1026762</t>
  </si>
  <si>
    <t>FSQYIVANLHOAMN-UHFFFAOYSA-N</t>
  </si>
  <si>
    <t>CCOP(=O)(OCC)OCC(F)(F)C(F)(F)C(F)(F)F</t>
  </si>
  <si>
    <t>InChI=1S/C8H12F7O4P/c1-3-17-20(16,18-4-2)19-5-6(9,10)7(11,12)8(13,14)15/h3-5H2,1-2H3</t>
  </si>
  <si>
    <t>C8H12F7O4P</t>
  </si>
  <si>
    <t>336.143</t>
  </si>
  <si>
    <t>336.036143</t>
  </si>
  <si>
    <t>DTXSID10895247</t>
  </si>
  <si>
    <t>2-(2,2,3,3,4,4,4-Heptafluorobutoxy)ethan-1-ol</t>
  </si>
  <si>
    <t>2266-43-5</t>
  </si>
  <si>
    <t>TZDLXSQBIYOTMV-UHFFFAOYSA-N</t>
  </si>
  <si>
    <t>OCCOCC(F)(F)C(F)(F)C(F)(F)F</t>
  </si>
  <si>
    <t>InChI=1S/C6H7F7O2/c7-4(8,3-15-2-1-14)5(9,10)6(11,12)13/h14H,1-3H2</t>
  </si>
  <si>
    <t>DTXSID40507664</t>
  </si>
  <si>
    <t>1,1,2,2,3,3,4,4,5,5,6,6,7-Tridecafluoroheptane</t>
  </si>
  <si>
    <t>2708-11-4</t>
  </si>
  <si>
    <t>VVNJKLZRNLENCO-UHFFFAOYSA-N</t>
  </si>
  <si>
    <t>FCC(F)(F)C(F)(F)C(F)(F)C(F)(F)C(F)(F)C(F)F</t>
  </si>
  <si>
    <t>InChI=1S/C7H3F13/c8-1-3(11,12)5(15,16)7(19,20)6(17,18)4(13,14)2(9)10/h2H,1H2</t>
  </si>
  <si>
    <t>DTXSID20990212</t>
  </si>
  <si>
    <t>1-(Difluoromethoxy)-1,1-difluoroethane</t>
  </si>
  <si>
    <t>69948-29-4</t>
  </si>
  <si>
    <t>UDZIAMRQGBSXLJ-UHFFFAOYSA-N</t>
  </si>
  <si>
    <t>CC(F)(F)OC(F)F</t>
  </si>
  <si>
    <t>InChI=1S/C3H4F4O/c1-3(6,7)8-2(4)5/h2H,1H3</t>
  </si>
  <si>
    <t>DTXSID601023318</t>
  </si>
  <si>
    <t>Ethyl ethyl(heptafluoropropyl)phosphinate</t>
  </si>
  <si>
    <t>77529-55-6</t>
  </si>
  <si>
    <t>MRMWRBLWPOUPAT-UHFFFAOYNA-N</t>
  </si>
  <si>
    <t>CCOP(=O)(CC)C(F)(F)C(F)(F)C(F)(F)F</t>
  </si>
  <si>
    <t>InChI=1/C7H10F7O2P/c1-3-16-17(15,4-2)7(13,14)5(8,9)6(10,11)12/h3-4H2,1-2H3</t>
  </si>
  <si>
    <t>C7H10F7O2P</t>
  </si>
  <si>
    <t>290.118</t>
  </si>
  <si>
    <t>290.030664</t>
  </si>
  <si>
    <t>DTXSID10882697</t>
  </si>
  <si>
    <t>2,3,3,3-Tetrafluoro-2-[1,1,2,3,3,3-hexafluoro-2-(heptafluoropropoxy)propoxy]propanoyl fluoride, polymer with trifluoro(trifluoromethyl)oxirane reaction products with 3-(ethenyldimethylsilyl), N-methylbenzeneamine</t>
  </si>
  <si>
    <t>185701-88-6</t>
  </si>
  <si>
    <t>DTXSID30881329</t>
  </si>
  <si>
    <t>Sulfonic acids, C6-12-alkane, perfluoro</t>
  </si>
  <si>
    <t>93572-72-6</t>
  </si>
  <si>
    <t>OS(=O)(=O)C(F)(F)C(F)(F)F |lp:0:2,2:2,3:2,5:3,6:3,8:3,9:3,10:3,Sg:n:6,5,4:5-11:ht|</t>
  </si>
  <si>
    <t>(CF2)5-11CHF3O3S</t>
  </si>
  <si>
    <t>DTXSID6070221</t>
  </si>
  <si>
    <t>2-(Perfluorohexadecyl)ethanol</t>
  </si>
  <si>
    <t>65104-67-8</t>
  </si>
  <si>
    <t>UYSGWTCETIRUHO-UHFFFAOYSA-N</t>
  </si>
  <si>
    <t>3,3,4,4,5,5,6,6,7,7,8,8,9,9,10,10,11,11,12,12,13,13,14,14,15,15,16,16,17,17,18,18,18-Tritriacontafluorooctadecan-1-ol</t>
  </si>
  <si>
    <t>OCCC(F)(F)C(F)(F)C(F)(F)C(F)(F)C(F)(F)C(F)(F)C(F)(F)C(F)(F)C(F)(F)C(F)(F)C(F)(F)C(F)(F)C(F)(F)C(F)(F)C(F)(F)C(F)(F)F</t>
  </si>
  <si>
    <t>InChI=1S/C18H5F33O/c19-3(20,1-2-52)4(21,22)5(23,24)6(25,26)7(27,28)8(29,30)9(31,32)10(33,34)11(35,36)12(37,38)13(39,40)14(41,42)15(43,44)16(45,46)17(47,48)18(49,50)51/h52H,1-2H2</t>
  </si>
  <si>
    <t>C18H5F33O</t>
  </si>
  <si>
    <t>864.184</t>
  </si>
  <si>
    <t>863.981344</t>
  </si>
  <si>
    <t>DTXSID301032736</t>
  </si>
  <si>
    <t>N-(2-Hydroxyethyl)-N,N-dimethyl-3-[[(perfluoropentyl)sulfonyl]amino]-1-propanaminium</t>
  </si>
  <si>
    <t>142519-28-6</t>
  </si>
  <si>
    <t>LEPYLBONWYXBOI-UHFFFAOYSA-N</t>
  </si>
  <si>
    <t>C[N+](C)(CCO)CCCNS(=O)(=O)C(F)(F)C(F)(F)C(F)(F)C(F)(F)C(F)(F)F</t>
  </si>
  <si>
    <t>InChI=1S/C12H18F11N2O3S/c1-25(2,6-7-26)5-3-4-24-29(27,28)12(22,23)10(17,18)8(13,14)9(15,16)11(19,20)21/h24,26H,3-7H2,1-2H3/q+1</t>
  </si>
  <si>
    <t>C12H18F11N2O3S</t>
  </si>
  <si>
    <t>479.33</t>
  </si>
  <si>
    <t>479.085700</t>
  </si>
  <si>
    <t>DTXSID60631798</t>
  </si>
  <si>
    <t>Chloro(1,1,1,2,3,3-hexafluoropropan-2-yl)dimethylsilane</t>
  </si>
  <si>
    <t>62281-33-8</t>
  </si>
  <si>
    <t>YLFGEAJLGATJAD-UHFFFAOYSA-N</t>
  </si>
  <si>
    <t>C[Si](C)(Cl)C(F)(C(F)F)C(F)(F)F</t>
  </si>
  <si>
    <t>InChI=1S/C5H7ClF6Si/c1-13(2,6)4(9,3(7)8)5(10,11)12/h3H,1-2H3</t>
  </si>
  <si>
    <t>DTXSID90880590</t>
  </si>
  <si>
    <t>1,2,2,3,3,4,5,5,6,6-Decafluoro-4-(pentafluoroethyl)cyclohexanesulfonyl fluoride</t>
  </si>
  <si>
    <t>68156-06-9</t>
  </si>
  <si>
    <t>ZUNLKLHLASQCRH-UHFFFAOYSA-N</t>
  </si>
  <si>
    <t>1,2,2,3,3,4,5,5,6,6-Decafluoro-4-(pentafluoroethyl)cyclohexane-1-sulfonyl fluoride</t>
  </si>
  <si>
    <t>FC(F)(F)C(F)(F)C1(F)C(F)(F)C(F)(F)C(F)(C(F)(F)C1(F)F)S(F)(=O)=O</t>
  </si>
  <si>
    <t>InChI=1S/C8F16O2S/c9-1(4(14,15)8(21,22)23)2(10,11)5(16,17)7(20,27(24,25)26)6(18,19)3(1,12)13</t>
  </si>
  <si>
    <t>DTXSID80750733</t>
  </si>
  <si>
    <t>4-Cyanophenyl 4-(heptafluoropropyl)benzoate</t>
  </si>
  <si>
    <t>88951-05-7</t>
  </si>
  <si>
    <t>CCYIMULBWHFLEZ-UHFFFAOYSA-N</t>
  </si>
  <si>
    <t>FC(F)(F)C(F)(F)C(F)(F)C1=CC=C(C=C1)C(=O)OC1=CC=C(C=C1)C#N</t>
  </si>
  <si>
    <t>InChI=1S/C17H8F7NO2/c18-15(19,16(20,21)17(22,23)24)12-5-3-11(4-6-12)14(26)27-13-7-1-10(9-25)2-8-13/h1-8H</t>
  </si>
  <si>
    <t>C17H8F7NO2</t>
  </si>
  <si>
    <t>391.245</t>
  </si>
  <si>
    <t>391.044326</t>
  </si>
  <si>
    <t>DTXSID6070302</t>
  </si>
  <si>
    <t>1,1'-(2,2,2-Trifluoro-1-(trifluoromethyl)ethylidene)bis(3,4-dimethylbenzene)</t>
  </si>
  <si>
    <t>65294-20-4</t>
  </si>
  <si>
    <t>GLFKFHJEFMLTOB-UHFFFAOYSA-N</t>
  </si>
  <si>
    <t>1,1'-(1,1,1,3,3,3-Hexafluoropropane-2,2-diyl)bis(3,4-dimethylbenzene)</t>
  </si>
  <si>
    <t>CC1=CC=C(C=C1C)C(C1=CC(C)=C(C)C=C1)(C(F)(F)F)C(F)(F)F</t>
  </si>
  <si>
    <t>InChI=1S/C19H18F6/c1-11-5-7-15(9-13(11)3)17(18(20,21)22,19(23,24)25)16-8-6-12(2)14(4)10-16/h5-10H,1-4H3</t>
  </si>
  <si>
    <t>C19H18F6</t>
  </si>
  <si>
    <t>360.343</t>
  </si>
  <si>
    <t>360.131270</t>
  </si>
  <si>
    <t>DTXSID20880129</t>
  </si>
  <si>
    <t>1H,1H-Perfluoro-1-pentanol</t>
  </si>
  <si>
    <t>355-28-2</t>
  </si>
  <si>
    <t>PJRIQFXPYMVWOU-UHFFFAOYSA-N</t>
  </si>
  <si>
    <t>2,2,3,3,4,4,5,5,5-Nonafluoropentan-1-ol</t>
  </si>
  <si>
    <t>OCC(F)(F)C(F)(F)C(F)(F)C(F)(F)F</t>
  </si>
  <si>
    <t>InChI=1S/C5H3F9O/c6-2(7,1-15)3(8,9)4(10,11)5(12,13)14/h15H,1H2</t>
  </si>
  <si>
    <t>DTXSID00880980</t>
  </si>
  <si>
    <t>1,1,2,2,3,3,4,4,5,5,6,6-Dodecafluoro-7-(vinyloxy)heptane</t>
  </si>
  <si>
    <t>78971-81-0</t>
  </si>
  <si>
    <t>PSLCNUISXILWOY-UHFFFAOYSA-N</t>
  </si>
  <si>
    <t>7-(Ethenyloxy)-1,1,2,2,3,3,4,4,5,5,6,6-dodecafluoroheptane</t>
  </si>
  <si>
    <t>FC(F)C(F)(F)C(F)(F)C(F)(F)C(F)(F)C(F)(F)COC=C</t>
  </si>
  <si>
    <t>InChI=1S/C9H6F12O/c1-2-22-3-5(12,13)7(16,17)9(20,21)8(18,19)6(14,15)4(10)11/h2,4H,1,3H2</t>
  </si>
  <si>
    <t>C9H6F12O</t>
  </si>
  <si>
    <t>358.127</t>
  </si>
  <si>
    <t>358.022703</t>
  </si>
  <si>
    <t>DTXSID201033036</t>
  </si>
  <si>
    <t>Sodium 1,4‐bis[(3,3,4,4,5,5,6,6,6‐nonafluorohexyl)oxy]‐1,4‐dioxobutane‐2‐sulfonate</t>
  </si>
  <si>
    <t>54949-95-0</t>
  </si>
  <si>
    <t>ZOKMDNPVGJRXIL-UHFFFAOYNA-M</t>
  </si>
  <si>
    <t>[Na+].[O-]S(=O)(=O)C(CC(=O)OCCC(F)(F)C(F)(F)C(F)(F)C(F)(F)F)C(=O)OCCC(F)(F)C(F)(F)C(F)(F)C(F)(F)F</t>
  </si>
  <si>
    <t>InChI=1/C16H12F18O7S.Na/c17-9(18,11(21,22)13(25,26)15(29,30)31)1-3-40-7(35)5-6(42(37,38)39)8(36)41-4-2-10(19,20)12(23,24)14(27,28)16(32,33)34;/h6H,1-5H2,(H,37,38,39);/q;+1/p-1</t>
  </si>
  <si>
    <t>C16H11F18NaO7S</t>
  </si>
  <si>
    <t>712.28</t>
  </si>
  <si>
    <t>711.983575</t>
  </si>
  <si>
    <t>DTXSID101034736</t>
  </si>
  <si>
    <t>14:2 Fluorotelomer sulfonamido propyl amine</t>
  </si>
  <si>
    <t>NOCAS_1034736</t>
  </si>
  <si>
    <t>UVFBUUPLFPGUSX-UHFFFAOYSA-N</t>
  </si>
  <si>
    <t>NCCCNS(=O)(=O)CCC(F)(F)C(F)(F)C(F)(F)C(F)(F)C(F)(F)C(F)(F)C(F)(F)C(F)(F)C(F)(F)C(F)(F)C(F)(F)C(F)(F)C(F)(F)C(F)(F)F</t>
  </si>
  <si>
    <t>InChI=1S/C19H13F29N2O2S/c20-6(21,2-5-53(51,52)50-4-1-3-49)7(22,23)8(24,25)9(26,27)10(28,29)11(30,31)12(32,33)13(34,35)14(36,37)15(38,39)16(40,41)17(42,43)18(44,45)19(46,47)48/h50H,1-5,49H2</t>
  </si>
  <si>
    <t>DTXSID20895415</t>
  </si>
  <si>
    <t>1-(Perfluoroethyl)-2-(perfluorohexyl)ethene</t>
  </si>
  <si>
    <t>86563-87-3</t>
  </si>
  <si>
    <t>OEBKCCWRUFDDOM-UHFFFAOYSA-N</t>
  </si>
  <si>
    <t>1,1,1,2,2,5,5,6,6,7,7,8,8,9,9,10,10,10-Octadecafluorodec-3-ene</t>
  </si>
  <si>
    <t>FC(F)(F)C(F)(F)C=CC(F)(F)C(F)(F)C(F)(F)C(F)(F)C(F)(F)C(F)(F)F</t>
  </si>
  <si>
    <t>InChI=1S/C10H2F18/c11-3(12,1-2-4(13,14)9(23,24)25)5(15,16)6(17,18)7(19,20)8(21,22)10(26,27)28/h1-2H</t>
  </si>
  <si>
    <t>DTXSID5059876</t>
  </si>
  <si>
    <t>Perfluorobutane</t>
  </si>
  <si>
    <t>355-25-9</t>
  </si>
  <si>
    <t>KAVGMUDTWQVPDF-UHFFFAOYSA-N</t>
  </si>
  <si>
    <t>Decafluorobutane</t>
  </si>
  <si>
    <t>FC(F)(F)C(F)(F)C(F)(F)C(F)(F)F</t>
  </si>
  <si>
    <t>InChI=1S/C4F10/c5-1(6,3(9,10)11)2(7,8)4(12,13)14</t>
  </si>
  <si>
    <t>DTXSID501023753</t>
  </si>
  <si>
    <t>Perfluorotetrakis(carboxyethoxymethyl)methane tetramethyl ester</t>
  </si>
  <si>
    <t>773148-75-7</t>
  </si>
  <si>
    <t>JPMCNEDNGOSSOF-UHFFFAOYSA-N</t>
  </si>
  <si>
    <t>COC(=O)C(F)(F)C(F)(F)OC(F)(F)C(C(F)(F)OC(F)(F)C(F)(F)C(=O)OC)(C(F)(F)OC(F)(F)C(F)(F)C(=O)OC)C(F)(F)OC(F)(F)C(F)(F)C(=O)OC</t>
  </si>
  <si>
    <t>InChI=1S/C21H12F24O12/c1-50-5(46)9(22,23)14(30,31)54-18(38,39)13(19(40,41)55-15(32,33)10(24,25)6(47)51-2,20(42,43)56-16(34,35)11(26,27)7(48)52-3)21(44,45)57-17(36,37)12(28,29)8(49)53-4/h1-4H3</t>
  </si>
  <si>
    <t>C21H12F24O12</t>
  </si>
  <si>
    <t>912.277</t>
  </si>
  <si>
    <t>911.994552</t>
  </si>
  <si>
    <t>DTXSID70895541</t>
  </si>
  <si>
    <t>4,4,5,5,6,6,6-Heptafluoronorleucine</t>
  </si>
  <si>
    <t>15960-01-7</t>
  </si>
  <si>
    <t>XIDRMGWFRZGWJK-UHFFFAOYSA-N</t>
  </si>
  <si>
    <t>NC(CC(F)(F)C(F)(F)C(F)(F)F)C(O)=O</t>
  </si>
  <si>
    <t>InChI=1S/C6H6F7NO2/c7-4(8,1-2(14)3(15)16)5(9,10)6(11,12)13/h2H,1,14H2,(H,15,16)</t>
  </si>
  <si>
    <t>DTXSID2067535</t>
  </si>
  <si>
    <t>1-Iodo-1H,1H,2H,2H-perfluorotetradecane</t>
  </si>
  <si>
    <t>30046-31-2</t>
  </si>
  <si>
    <t>DBXLDZXWSFMBRB-UHFFFAOYSA-N</t>
  </si>
  <si>
    <t>1,1,1,2,2,3,3,4,4,5,5,6,6,7,7,8,8,9,9,10,10,11,11,12,12-Pentacosafluoro-14-iodotetradecane</t>
  </si>
  <si>
    <t>FC(F)(F)C(F)(F)C(F)(F)C(F)(F)C(F)(F)C(F)(F)C(F)(F)C(F)(F)C(F)(F)C(F)(F)C(F)(F)C(F)(F)CCI</t>
  </si>
  <si>
    <t>InChI=1S/C14H4F25I/c15-3(16,1-2-40)4(17,18)5(19,20)6(21,22)7(23,24)8(25,26)9(27,28)10(29,30)11(31,32)12(33,34)13(35,36)14(37,38)39/h1-2H2</t>
  </si>
  <si>
    <t>C14H4F25I</t>
  </si>
  <si>
    <t>774.051</t>
  </si>
  <si>
    <t>773.895850</t>
  </si>
  <si>
    <t>DTXSID90526567</t>
  </si>
  <si>
    <t>3,3,4,4,5,5-Hexafluoro-1,2-bis(trifluoromethyl)cyclopent-1-ene</t>
  </si>
  <si>
    <t>34649-46-2</t>
  </si>
  <si>
    <t>DAGMJGQWYJLOEV-UHFFFAOYSA-N</t>
  </si>
  <si>
    <t>FC(F)(F)C1=C(C(F)(F)F)C(F)(F)C(F)(F)C1(F)F</t>
  </si>
  <si>
    <t>InChI=1S/C7F12/c8-3(9)1(5(12,13)14)2(6(15,16)17)4(10,11)7(3,18)19</t>
  </si>
  <si>
    <t>DTXSID201032957</t>
  </si>
  <si>
    <t>Bis(perfluorooctyl) phosphinic acid ytterbium(3+) salt</t>
  </si>
  <si>
    <t>500776-71-6</t>
  </si>
  <si>
    <t>MKDTVEIVTVBWTC-UHFFFAOYSA-K</t>
  </si>
  <si>
    <t>[Yb+3].[O-]P(=O)(C(F)(F)C(F)(F)C(F)(F)C(F)(F)C(F)(F)C(F)(F)C(F)(F)C(F)(F)F)C(F)(F)C(F)(F)C(F)(F)C(F)(F)C(F)(F)C(F)(F)C(F)(F)C(F)(F)F.[O-]P(=O)(C(F)(F)C(F)(F)C(F)(F)C(F)(F)C(F)(F)C(F)(F)C(F)(F)C(F)(F)F)C(F)(F)C(F)(F)C(F)(F)C(F)(F)C(F)(F)C(F)(F)C(F)(F)C(F)(F)F.[O-]P(=O)(C(F)(F)C(F)(F)C(F)(F)C(F)(F)C(F)(F)C(F)(F)C(F)(F)C(F)(F)F)C(F)(F)C(F)(F)C(F)(F)C(F)(F)C(F)(F)C(F)(F)C(F)(F)C(F)(F)F</t>
  </si>
  <si>
    <t>InChI=1S/3C16HF34O2P.Yb/c3*17-1(18,5(25,26)9(33,34)13(41,42)43)3(21,22)7(29,30)11(37,38)15(47,48)53(51,52)16(49,50)12(39,40)8(31,32)4(23,24)2(19,20)6(27,28)10(35,36)14(44,45)46;/h3*(H,51,52);/q;;;+3/p-3</t>
  </si>
  <si>
    <t>C48F102O6P3Yb</t>
  </si>
  <si>
    <t>2876.334</t>
  </si>
  <si>
    <t>2876.666770</t>
  </si>
  <si>
    <t>DTXSID80823911</t>
  </si>
  <si>
    <t>2,3,3,3-Tetrafluoro-2-phenoxypropanoyl fluoride</t>
  </si>
  <si>
    <t>78900-65-9</t>
  </si>
  <si>
    <t>LYKDQIQZWDYBDS-UHFFFAOYSA-N</t>
  </si>
  <si>
    <t>FC(=O)C(F)(OC1=CC=CC=C1)C(F)(F)F</t>
  </si>
  <si>
    <t>InChI=1S/C9H5F5O2/c10-7(15)8(11,9(12,13)14)16-6-4-2-1-3-5-6/h1-5H</t>
  </si>
  <si>
    <t>C9H5F5O2</t>
  </si>
  <si>
    <t>240.129</t>
  </si>
  <si>
    <t>240.020970</t>
  </si>
  <si>
    <t>DTXSID601035834</t>
  </si>
  <si>
    <t>{[(Perfluorononyl)sulfonyl]amino}acetic acid</t>
  </si>
  <si>
    <t>1003194-01-1</t>
  </si>
  <si>
    <t>LHXUBUQWDJGYLZ-UHFFFAOYSA-N</t>
  </si>
  <si>
    <t>OC(=O)CNS(=O)(=O)C(F)(F)C(F)(F)C(F)(F)C(F)(F)C(F)(F)C(F)(F)C(F)(F)C(F)(F)C(F)(F)F</t>
  </si>
  <si>
    <t>InChI=1S/C11H4F19NO4S/c12-3(13,4(14,15)6(18,19)8(22,23)10(26,27)28)5(16,17)7(20,21)9(24,25)11(29,30)36(34,35)31-1-2(32)33/h31H,1H2,(H,32,33)</t>
  </si>
  <si>
    <t>C11H4F19NO4S</t>
  </si>
  <si>
    <t>606.955764</t>
  </si>
  <si>
    <t xml:space="preserve">https://comptox.epa.gov/dashboard/chemical-lists/pfasmaster
</t>
  </si>
  <si>
    <t>BSH material no./
VIB</t>
  </si>
  <si>
    <t>Version 1.0</t>
  </si>
  <si>
    <t>List of products containing per- and polyfluoroalkyl substances (PFAS)</t>
  </si>
  <si>
    <t>CASRN</t>
  </si>
  <si>
    <t>DELETE/HIDE COLUMN</t>
  </si>
  <si>
    <t>We confirm,</t>
  </si>
  <si>
    <t>For reference, an illustrative and non-comprehensive lists of PFAS substances can be found following this link:</t>
  </si>
  <si>
    <r>
      <t>*</t>
    </r>
    <r>
      <rPr>
        <i/>
        <sz val="10"/>
        <rFont val="Arial"/>
        <family val="2"/>
      </rPr>
      <t>Intentionally added PFAS means PFAS added to a product or one of its product components to provide a specific characteristic, appearance or quality or to perform a specific function. Intentionally added PFAS includes any degradation byproducts of PFAS.</t>
    </r>
  </si>
  <si>
    <t>required fields filled on PFAS available</t>
  </si>
  <si>
    <t>required fields empty on PFAS not available</t>
  </si>
  <si>
    <t>Material number first appearance</t>
  </si>
  <si>
    <t>Find previous Duplicate Line Concats</t>
  </si>
  <si>
    <t>Find later Duplicate Line Concats</t>
  </si>
  <si>
    <t>Line Concat all fields</t>
  </si>
  <si>
    <t>Help columns</t>
  </si>
  <si>
    <r>
      <t xml:space="preserve">Reason for usage </t>
    </r>
    <r>
      <rPr>
        <sz val="10"/>
        <rFont val="Arial"/>
        <family val="2"/>
      </rPr>
      <t>(functional or technical effect, e.g. hydrophobic properties, reduce friction)</t>
    </r>
  </si>
  <si>
    <t>Declaration Status: intentionally added* PFAS contained</t>
  </si>
  <si>
    <r>
      <t xml:space="preserve"> Weight of product </t>
    </r>
    <r>
      <rPr>
        <sz val="10"/>
        <rFont val="Arial"/>
        <family val="2"/>
      </rPr>
      <t xml:space="preserve">(supplied unit) </t>
    </r>
    <r>
      <rPr>
        <b/>
        <sz val="10"/>
        <rFont val="Arial"/>
        <family val="2"/>
      </rPr>
      <t xml:space="preserve">
[g]</t>
    </r>
  </si>
  <si>
    <r>
      <t xml:space="preserve">Weight of declared substance </t>
    </r>
    <r>
      <rPr>
        <sz val="10"/>
        <rFont val="Arial"/>
        <family val="2"/>
      </rPr>
      <t xml:space="preserve">(per supplied unit) </t>
    </r>
    <r>
      <rPr>
        <b/>
        <sz val="10"/>
        <rFont val="Arial"/>
        <family val="2"/>
      </rPr>
      <t xml:space="preserve">[mg] </t>
    </r>
  </si>
  <si>
    <t>https://ocp.bsh-group.com/en/documents/#section-quality</t>
  </si>
  <si>
    <r>
      <t xml:space="preserve">Per- and Polyfluoroalkyl Substances (PFAS) </t>
    </r>
    <r>
      <rPr>
        <sz val="10"/>
        <rFont val="Arial"/>
        <family val="2"/>
      </rPr>
      <t xml:space="preserve">have increasingly come into focus of existing and upcoming legislation, e.g. within The </t>
    </r>
    <r>
      <rPr>
        <i/>
        <sz val="10"/>
        <rFont val="Arial"/>
        <family val="2"/>
      </rPr>
      <t>Act to To Stop Perfluoroalkyl and Polyfluoroalkyl Substances Pollution</t>
    </r>
    <r>
      <rPr>
        <sz val="10"/>
        <rFont val="Arial"/>
        <family val="2"/>
      </rPr>
      <t xml:space="preserve"> by the US State of Maine (Maine passed L.D. 1503) and the planned universal PFAS ban on European Union level. </t>
    </r>
    <r>
      <rPr>
        <b/>
        <sz val="10"/>
        <rFont val="Arial"/>
        <family val="2"/>
      </rPr>
      <t xml:space="preserve">
</t>
    </r>
    <r>
      <rPr>
        <sz val="10"/>
        <rFont val="Arial"/>
        <family val="2"/>
      </rPr>
      <t>BSH requires suppliers to reveal the occurrence of intentionally added* PFAS by this declaration. This requirement is fixed in BSH Technical Checking Directive "Use of Hazardous Substances" which can be accessed following this link:</t>
    </r>
  </si>
  <si>
    <r>
      <t xml:space="preserve">that the PFAS declaration, stated under </t>
    </r>
    <r>
      <rPr>
        <b/>
        <sz val="12"/>
        <rFont val="Arial"/>
        <family val="2"/>
      </rPr>
      <t>"Decl_PFAS_global"</t>
    </r>
    <r>
      <rPr>
        <sz val="12"/>
        <rFont val="Arial"/>
        <family val="2"/>
      </rPr>
      <t xml:space="preserve"> for each product on the basis of supplied BSH material numbers, conforms to our state of knowledge at the time of declaration.</t>
    </r>
  </si>
  <si>
    <t>Supplier Declaration of Hazardous Substances 
- Per- and Polyfluoroalkyl Substances (PFAS) -</t>
  </si>
  <si>
    <t>CAS-No.</t>
  </si>
  <si>
    <t xml:space="preserve">DTXSID
</t>
  </si>
  <si>
    <t>Quick Check</t>
  </si>
  <si>
    <r>
      <t>Substance name</t>
    </r>
    <r>
      <rPr>
        <sz val="10"/>
        <color rgb="FFC00000"/>
        <rFont val="Arial"/>
        <family val="2"/>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</si>
</sst>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yyyy\-mm\-dd"/>
  </numFmts>
  <fonts count="29" x14ac:knownFonts="1">
    <font>
      <sz val="10"/>
      <name val="Arial"/>
    </font>
    <font>
      <sz val="10"/>
      <color theme="1"/>
      <name val="Arial"/>
      <family val="2"/>
    </font>
    <font>
      <sz val="10"/>
      <color theme="1"/>
      <name val="Arial"/>
      <family val="2"/>
    </font>
    <font>
      <sz val="8"/>
      <name val="Arial"/>
      <family val="2"/>
    </font>
    <font>
      <u/>
      <sz val="10"/>
      <color indexed="12"/>
      <name val="Arial"/>
      <family val="2"/>
    </font>
    <font>
      <b/>
      <sz val="14"/>
      <name val="Arial"/>
      <family val="2"/>
    </font>
    <font>
      <b/>
      <sz val="12"/>
      <name val="Arial"/>
      <family val="2"/>
    </font>
    <font>
      <b/>
      <sz val="10"/>
      <name val="Arial"/>
      <family val="2"/>
    </font>
    <font>
      <sz val="10"/>
      <name val="Arial"/>
      <family val="2"/>
    </font>
    <font>
      <sz val="12"/>
      <name val="Arial"/>
      <family val="2"/>
    </font>
    <font>
      <b/>
      <sz val="8"/>
      <name val="Arial"/>
      <family val="2"/>
    </font>
    <font>
      <sz val="7"/>
      <name val="Arial"/>
      <family val="2"/>
    </font>
    <font>
      <sz val="11"/>
      <name val="Arial"/>
      <family val="2"/>
    </font>
    <font>
      <b/>
      <sz val="16"/>
      <name val="Arial"/>
      <family val="2"/>
    </font>
    <font>
      <b/>
      <u/>
      <sz val="12"/>
      <name val="Arial"/>
      <family val="2"/>
    </font>
    <font>
      <sz val="11"/>
      <color theme="1"/>
      <name val="Calibri"/>
      <family val="2"/>
      <scheme val="minor"/>
    </font>
    <font>
      <sz val="19.8"/>
      <color rgb="FF003F65"/>
      <name val="Arial"/>
      <family val="2"/>
    </font>
    <font>
      <u/>
      <sz val="11"/>
      <color theme="10"/>
      <name val="Calibri"/>
      <family val="2"/>
      <scheme val="minor"/>
    </font>
    <font>
      <sz val="10"/>
      <color rgb="FF003F65"/>
      <name val="Arial"/>
      <family val="2"/>
    </font>
    <font>
      <b/>
      <sz val="11"/>
      <name val="Calibri"/>
      <family val="2"/>
    </font>
    <font>
      <sz val="11"/>
      <color rgb="FF0E6993"/>
      <name val="Arial"/>
      <family val="2"/>
    </font>
    <font>
      <u/>
      <sz val="10"/>
      <color theme="10"/>
      <name val="Arial"/>
      <family val="2"/>
    </font>
    <font>
      <b/>
      <i/>
      <sz val="10"/>
      <color rgb="FFFF0000"/>
      <name val="Arial"/>
      <family val="2"/>
    </font>
    <font>
      <i/>
      <sz val="10"/>
      <name val="Arial"/>
      <family val="2"/>
    </font>
    <font>
      <sz val="10"/>
      <color rgb="FFFF0000"/>
      <name val="Arial"/>
      <family val="2"/>
    </font>
    <font>
      <sz val="10"/>
      <color rgb="FFC00000"/>
      <name val="Arial"/>
      <family val="2"/>
    </font>
    <font>
      <sz val="10"/>
      <color rgb="FFFF0000"/>
      <name val="BSHG-Logos"/>
    </font>
    <font>
      <b/>
      <sz val="10"/>
      <color rgb="FFC00000"/>
      <name val="Arial"/>
      <family val="2"/>
    </font>
    <font>
      <b/>
      <sz val="10"/>
      <color rgb="FFFF0000"/>
      <name val="Arial"/>
      <family val="2"/>
    </font>
  </fonts>
  <fills count="6">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s>
  <borders count="44">
    <border>
      <left/>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8">
    <xf numFmtId="0" fontId="0" fillId="0" borderId="0"/>
    <xf numFmtId="0" fontId="4" fillId="0" borderId="0" applyNumberFormat="0" applyFill="0" applyBorder="0" applyAlignment="0" applyProtection="0">
      <alignment vertical="top"/>
      <protection locked="0"/>
    </xf>
    <xf numFmtId="0" fontId="15" fillId="0" borderId="0"/>
    <xf numFmtId="0" fontId="17" fillId="0" borderId="0" applyNumberFormat="0" applyFill="0" applyBorder="0" applyAlignment="0" applyProtection="0"/>
    <xf numFmtId="0" fontId="2" fillId="0" borderId="0"/>
    <xf numFmtId="0" fontId="21" fillId="0" borderId="0" applyNumberFormat="0" applyFill="0" applyBorder="0" applyAlignment="0" applyProtection="0"/>
    <xf numFmtId="0" fontId="8" fillId="0" borderId="0"/>
    <xf numFmtId="0" fontId="1" fillId="0" borderId="0"/>
  </cellStyleXfs>
  <cellXfs count="162">
    <xf numFmtId="0" fontId="0" fillId="0" borderId="0" xfId="0"/>
    <xf numFmtId="0" fontId="3" fillId="0" borderId="0" xfId="0" applyFont="1" applyBorder="1" applyAlignment="1" applyProtection="1">
      <alignment horizontal="right"/>
    </xf>
    <xf numFmtId="0" fontId="0" fillId="0" borderId="0" xfId="0" applyBorder="1" applyAlignment="1" applyProtection="1">
      <alignment horizontal="left"/>
    </xf>
    <xf numFmtId="0" fontId="0" fillId="0" borderId="0" xfId="0" applyBorder="1" applyProtection="1"/>
    <xf numFmtId="0" fontId="0" fillId="0" borderId="0" xfId="0" applyFill="1" applyBorder="1" applyProtection="1"/>
    <xf numFmtId="0" fontId="6" fillId="0" borderId="5" xfId="0" applyFont="1" applyBorder="1" applyAlignment="1" applyProtection="1"/>
    <xf numFmtId="0" fontId="6" fillId="0" borderId="6" xfId="0" applyFont="1" applyBorder="1" applyAlignment="1" applyProtection="1"/>
    <xf numFmtId="0" fontId="7" fillId="0" borderId="4" xfId="0" applyFont="1" applyBorder="1" applyAlignment="1" applyProtection="1">
      <alignment horizontal="right"/>
    </xf>
    <xf numFmtId="0" fontId="0" fillId="0" borderId="0" xfId="0" applyBorder="1" applyAlignment="1" applyProtection="1"/>
    <xf numFmtId="0" fontId="0" fillId="0" borderId="0" xfId="0" applyProtection="1"/>
    <xf numFmtId="0" fontId="7" fillId="0" borderId="0" xfId="0" applyFont="1" applyBorder="1" applyAlignment="1" applyProtection="1">
      <alignment horizontal="right" vertical="center"/>
    </xf>
    <xf numFmtId="0" fontId="0" fillId="0" borderId="4" xfId="0" applyBorder="1" applyAlignment="1" applyProtection="1"/>
    <xf numFmtId="0" fontId="0" fillId="0" borderId="32" xfId="0" applyBorder="1" applyAlignment="1" applyProtection="1"/>
    <xf numFmtId="0" fontId="3" fillId="0" borderId="8" xfId="0" applyFont="1" applyBorder="1" applyAlignment="1" applyProtection="1"/>
    <xf numFmtId="0" fontId="0" fillId="0" borderId="0" xfId="0" applyAlignment="1" applyProtection="1">
      <alignment wrapText="1"/>
    </xf>
    <xf numFmtId="164" fontId="9" fillId="2" borderId="1" xfId="0" applyNumberFormat="1" applyFont="1" applyFill="1" applyBorder="1" applyAlignment="1" applyProtection="1">
      <alignment horizontal="center"/>
      <protection locked="0"/>
    </xf>
    <xf numFmtId="0" fontId="15" fillId="0" borderId="0" xfId="2" applyAlignment="1">
      <alignment vertical="center" wrapText="1"/>
    </xf>
    <xf numFmtId="0" fontId="15" fillId="0" borderId="0" xfId="2" applyAlignment="1">
      <alignment horizontal="center" vertical="center" wrapText="1"/>
    </xf>
    <xf numFmtId="0" fontId="15" fillId="0" borderId="0" xfId="2" applyAlignment="1">
      <alignment vertical="center"/>
    </xf>
    <xf numFmtId="0" fontId="18" fillId="0" borderId="0" xfId="2" applyFont="1" applyAlignment="1">
      <alignment vertical="center"/>
    </xf>
    <xf numFmtId="0" fontId="18" fillId="0" borderId="0" xfId="2" applyFont="1" applyAlignment="1">
      <alignment horizontal="left" vertical="center"/>
    </xf>
    <xf numFmtId="0" fontId="19" fillId="0" borderId="0" xfId="2" applyFont="1" applyAlignment="1">
      <alignment horizontal="center" vertical="center" wrapText="1"/>
    </xf>
    <xf numFmtId="0" fontId="19" fillId="0" borderId="0" xfId="2" applyFont="1" applyAlignment="1">
      <alignment vertical="center"/>
    </xf>
    <xf numFmtId="0" fontId="20" fillId="0" borderId="0" xfId="2" applyFont="1" applyAlignment="1">
      <alignment vertical="center" wrapText="1"/>
    </xf>
    <xf numFmtId="0" fontId="0" fillId="0" borderId="0" xfId="0" applyAlignment="1" applyProtection="1">
      <alignment vertical="center"/>
    </xf>
    <xf numFmtId="49" fontId="7" fillId="0" borderId="8" xfId="0" applyNumberFormat="1" applyFont="1" applyFill="1" applyBorder="1" applyAlignment="1" applyProtection="1">
      <alignment horizontal="left" vertical="center" wrapText="1"/>
    </xf>
    <xf numFmtId="0" fontId="8" fillId="0" borderId="0" xfId="6" applyBorder="1" applyAlignment="1" applyProtection="1">
      <alignment horizontal="left"/>
    </xf>
    <xf numFmtId="0" fontId="8" fillId="0" borderId="0" xfId="6" applyBorder="1" applyProtection="1"/>
    <xf numFmtId="0" fontId="8" fillId="0" borderId="0" xfId="6" applyProtection="1"/>
    <xf numFmtId="0" fontId="8" fillId="0" borderId="0" xfId="6" applyBorder="1" applyAlignment="1" applyProtection="1">
      <alignment horizontal="left" vertical="center"/>
    </xf>
    <xf numFmtId="0" fontId="8" fillId="0" borderId="0" xfId="6" applyAlignment="1" applyProtection="1">
      <alignment vertical="center"/>
    </xf>
    <xf numFmtId="0" fontId="7" fillId="0" borderId="0" xfId="6" applyFont="1" applyFill="1" applyBorder="1" applyAlignment="1" applyProtection="1">
      <alignment horizontal="center" vertical="center"/>
    </xf>
    <xf numFmtId="0" fontId="22" fillId="0" borderId="0" xfId="6" applyFont="1" applyFill="1" applyBorder="1" applyAlignment="1" applyProtection="1">
      <alignment horizontal="center" vertical="center" wrapText="1"/>
    </xf>
    <xf numFmtId="0" fontId="7" fillId="0" borderId="37" xfId="6" applyFont="1" applyBorder="1" applyAlignment="1" applyProtection="1">
      <alignment horizontal="center" vertical="center" wrapText="1"/>
    </xf>
    <xf numFmtId="0" fontId="7" fillId="0" borderId="38" xfId="6" applyFont="1" applyBorder="1" applyAlignment="1" applyProtection="1">
      <alignment horizontal="center" vertical="center" wrapText="1"/>
    </xf>
    <xf numFmtId="0" fontId="8" fillId="0" borderId="0" xfId="6" applyAlignment="1" applyProtection="1">
      <alignment horizontal="center" vertical="center"/>
    </xf>
    <xf numFmtId="1" fontId="8" fillId="2" borderId="21" xfId="6" applyNumberFormat="1" applyFont="1" applyFill="1" applyBorder="1" applyAlignment="1" applyProtection="1">
      <alignment horizontal="center" vertical="center" wrapText="1"/>
      <protection locked="0"/>
    </xf>
    <xf numFmtId="0" fontId="8" fillId="2" borderId="36" xfId="6" applyFont="1" applyFill="1" applyBorder="1" applyAlignment="1" applyProtection="1">
      <alignment horizontal="center" vertical="center" wrapText="1"/>
      <protection locked="0"/>
    </xf>
    <xf numFmtId="0" fontId="8" fillId="2" borderId="3" xfId="6" applyFont="1" applyFill="1" applyBorder="1" applyAlignment="1" applyProtection="1">
      <alignment horizontal="center" vertical="center" wrapText="1"/>
      <protection locked="0"/>
    </xf>
    <xf numFmtId="0" fontId="8" fillId="2" borderId="15" xfId="6" applyFont="1" applyFill="1" applyBorder="1" applyAlignment="1" applyProtection="1">
      <alignment horizontal="center" vertical="center" wrapText="1"/>
      <protection locked="0"/>
    </xf>
    <xf numFmtId="0" fontId="1" fillId="0" borderId="0" xfId="2" applyFont="1" applyAlignment="1">
      <alignment vertical="center" wrapText="1"/>
    </xf>
    <xf numFmtId="0" fontId="24" fillId="0" borderId="0" xfId="0" applyFont="1" applyFill="1" applyBorder="1" applyAlignment="1" applyProtection="1">
      <alignment horizontal="left"/>
    </xf>
    <xf numFmtId="0" fontId="26" fillId="0" borderId="0" xfId="0" applyFont="1" applyFill="1" applyBorder="1" applyAlignment="1" applyProtection="1">
      <alignment horizontal="left"/>
    </xf>
    <xf numFmtId="0" fontId="24" fillId="0" borderId="0" xfId="0" applyFont="1" applyFill="1" applyBorder="1" applyProtection="1"/>
    <xf numFmtId="0" fontId="7" fillId="0" borderId="0" xfId="6" applyFont="1" applyFill="1" applyBorder="1" applyAlignment="1" applyProtection="1">
      <alignment vertical="center" wrapText="1"/>
    </xf>
    <xf numFmtId="1" fontId="8" fillId="2" borderId="36" xfId="6" applyNumberFormat="1" applyFont="1" applyFill="1" applyBorder="1" applyAlignment="1" applyProtection="1">
      <alignment horizontal="center" vertical="center" wrapText="1"/>
      <protection locked="0"/>
    </xf>
    <xf numFmtId="0" fontId="7" fillId="0" borderId="40" xfId="6" applyFont="1" applyBorder="1" applyAlignment="1" applyProtection="1">
      <alignment horizontal="center" vertical="center" wrapText="1"/>
    </xf>
    <xf numFmtId="0" fontId="7" fillId="4" borderId="40" xfId="6" applyFont="1" applyFill="1" applyBorder="1" applyAlignment="1" applyProtection="1">
      <alignment horizontal="center" vertical="center" wrapText="1"/>
    </xf>
    <xf numFmtId="0" fontId="27" fillId="3" borderId="39" xfId="2" applyFont="1" applyFill="1" applyBorder="1" applyAlignment="1">
      <alignment horizontal="center" vertical="center" wrapText="1"/>
    </xf>
    <xf numFmtId="0" fontId="0" fillId="0" borderId="0" xfId="0" applyFill="1" applyProtection="1"/>
    <xf numFmtId="0" fontId="8" fillId="0" borderId="0" xfId="6" applyFill="1" applyBorder="1" applyAlignment="1" applyProtection="1">
      <alignment horizontal="left"/>
    </xf>
    <xf numFmtId="0" fontId="8" fillId="0" borderId="0" xfId="6" applyFill="1" applyProtection="1"/>
    <xf numFmtId="0" fontId="8" fillId="0" borderId="0" xfId="6" quotePrefix="1" applyAlignment="1" applyProtection="1">
      <alignment horizontal="center" vertical="center" wrapText="1"/>
    </xf>
    <xf numFmtId="0" fontId="8" fillId="0" borderId="0" xfId="6" applyAlignment="1" applyProtection="1">
      <alignment horizontal="center" vertical="center" wrapText="1"/>
    </xf>
    <xf numFmtId="0" fontId="0" fillId="0" borderId="0" xfId="0" applyAlignment="1">
      <alignment wrapText="1"/>
    </xf>
    <xf numFmtId="0" fontId="8" fillId="0" borderId="0" xfId="0" applyFont="1" applyFill="1" applyProtection="1"/>
    <xf numFmtId="0" fontId="11" fillId="0" borderId="7" xfId="6" applyFont="1" applyFill="1" applyBorder="1" applyAlignment="1" applyProtection="1">
      <alignment horizontal="left" vertical="center" indent="1"/>
    </xf>
    <xf numFmtId="0" fontId="15" fillId="0" borderId="0" xfId="2" applyAlignment="1">
      <alignment horizontal="left" vertical="center" wrapText="1"/>
    </xf>
    <xf numFmtId="0" fontId="9" fillId="0" borderId="4" xfId="0" applyFont="1" applyFill="1" applyBorder="1" applyAlignment="1" applyProtection="1">
      <alignment horizontal="center" vertical="top"/>
    </xf>
    <xf numFmtId="0" fontId="7" fillId="0" borderId="0" xfId="6" applyFont="1" applyFill="1" applyBorder="1" applyAlignment="1" applyProtection="1">
      <alignment horizontal="left" vertical="center" wrapText="1"/>
    </xf>
    <xf numFmtId="0" fontId="8" fillId="0" borderId="0" xfId="6" applyFont="1" applyFill="1" applyBorder="1" applyAlignment="1" applyProtection="1">
      <alignment horizontal="left" vertical="center" wrapText="1"/>
    </xf>
    <xf numFmtId="0" fontId="8" fillId="0" borderId="0" xfId="6" applyFill="1" applyAlignment="1" applyProtection="1">
      <alignment horizontal="left"/>
    </xf>
    <xf numFmtId="0" fontId="7" fillId="0" borderId="39" xfId="6" applyFont="1" applyFill="1" applyBorder="1" applyAlignment="1" applyProtection="1">
      <alignment horizontal="left" vertical="center" indent="1"/>
    </xf>
    <xf numFmtId="0" fontId="8" fillId="0" borderId="8" xfId="6" applyBorder="1" applyAlignment="1" applyProtection="1">
      <alignment horizontal="left"/>
    </xf>
    <xf numFmtId="0" fontId="8" fillId="0" borderId="10" xfId="6" applyBorder="1" applyAlignment="1" applyProtection="1">
      <alignment horizontal="left"/>
    </xf>
    <xf numFmtId="0" fontId="8" fillId="0" borderId="10" xfId="6" applyFill="1" applyBorder="1" applyAlignment="1" applyProtection="1">
      <alignment horizontal="left"/>
    </xf>
    <xf numFmtId="0" fontId="8" fillId="0" borderId="20" xfId="6" applyFill="1" applyBorder="1" applyAlignment="1" applyProtection="1">
      <alignment horizontal="left"/>
    </xf>
    <xf numFmtId="0" fontId="8" fillId="0" borderId="30" xfId="6" applyBorder="1" applyAlignment="1" applyProtection="1">
      <alignment horizontal="left"/>
    </xf>
    <xf numFmtId="0" fontId="8" fillId="0" borderId="31" xfId="6" applyBorder="1" applyAlignment="1" applyProtection="1">
      <alignment horizontal="left"/>
    </xf>
    <xf numFmtId="0" fontId="8" fillId="2" borderId="41" xfId="6" applyFont="1" applyFill="1" applyBorder="1" applyAlignment="1" applyProtection="1">
      <alignment horizontal="center" vertical="center" wrapText="1"/>
      <protection locked="0"/>
    </xf>
    <xf numFmtId="1" fontId="8" fillId="2" borderId="2" xfId="6" applyNumberFormat="1" applyFont="1" applyFill="1" applyBorder="1" applyAlignment="1" applyProtection="1">
      <alignment horizontal="center" vertical="center" wrapText="1"/>
      <protection locked="0"/>
    </xf>
    <xf numFmtId="1" fontId="8" fillId="2" borderId="3" xfId="6" applyNumberFormat="1" applyFont="1" applyFill="1" applyBorder="1" applyAlignment="1" applyProtection="1">
      <alignment horizontal="center" vertical="center" wrapText="1"/>
      <protection locked="0"/>
    </xf>
    <xf numFmtId="0" fontId="8" fillId="2" borderId="24" xfId="6" applyFont="1" applyFill="1" applyBorder="1" applyAlignment="1" applyProtection="1">
      <alignment horizontal="center" vertical="center" wrapText="1"/>
      <protection locked="0"/>
    </xf>
    <xf numFmtId="1" fontId="8" fillId="2" borderId="12" xfId="6" applyNumberFormat="1" applyFont="1" applyFill="1" applyBorder="1" applyAlignment="1" applyProtection="1">
      <alignment horizontal="center" vertical="center" wrapText="1"/>
      <protection locked="0"/>
    </xf>
    <xf numFmtId="1" fontId="8" fillId="2" borderId="15" xfId="6" applyNumberFormat="1" applyFont="1" applyFill="1" applyBorder="1" applyAlignment="1" applyProtection="1">
      <alignment horizontal="center" vertical="center" wrapText="1"/>
      <protection locked="0"/>
    </xf>
    <xf numFmtId="0" fontId="5" fillId="0" borderId="0" xfId="6" applyFont="1" applyBorder="1" applyAlignment="1" applyProtection="1">
      <alignment horizontal="left" vertical="center" wrapText="1"/>
    </xf>
    <xf numFmtId="49" fontId="12" fillId="5" borderId="0" xfId="6" applyNumberFormat="1" applyFont="1" applyFill="1" applyBorder="1" applyAlignment="1" applyProtection="1">
      <alignment horizontal="left" vertical="center" wrapText="1"/>
      <protection locked="0"/>
    </xf>
    <xf numFmtId="165" fontId="12" fillId="5" borderId="0" xfId="6" applyNumberFormat="1" applyFont="1" applyFill="1" applyBorder="1" applyAlignment="1" applyProtection="1">
      <alignment horizontal="left" vertical="center"/>
      <protection locked="0"/>
    </xf>
    <xf numFmtId="0" fontId="11" fillId="0" borderId="0" xfId="6" applyFont="1" applyBorder="1" applyAlignment="1" applyProtection="1">
      <alignment horizontal="left" vertical="center"/>
    </xf>
    <xf numFmtId="0" fontId="4" fillId="0" borderId="0" xfId="1" applyFill="1" applyBorder="1" applyAlignment="1" applyProtection="1">
      <alignment horizontal="left" vertical="top" wrapText="1"/>
    </xf>
    <xf numFmtId="0" fontId="28" fillId="0" borderId="0" xfId="6" applyFont="1" applyFill="1" applyBorder="1" applyAlignment="1" applyProtection="1">
      <alignment horizontal="center" vertical="center"/>
    </xf>
    <xf numFmtId="0" fontId="27" fillId="0" borderId="0" xfId="6" applyFont="1" applyFill="1" applyBorder="1" applyAlignment="1" applyProtection="1">
      <alignment horizontal="left" vertical="center" wrapText="1"/>
    </xf>
    <xf numFmtId="0" fontId="25" fillId="0" borderId="0" xfId="6" applyFont="1" applyFill="1" applyBorder="1" applyAlignment="1" applyProtection="1">
      <alignment horizontal="left"/>
    </xf>
    <xf numFmtId="0" fontId="4" fillId="0" borderId="0" xfId="1" applyFill="1" applyBorder="1" applyAlignment="1" applyProtection="1">
      <alignment vertical="top" wrapText="1"/>
    </xf>
    <xf numFmtId="0" fontId="4" fillId="0" borderId="0" xfId="1" applyAlignment="1" applyProtection="1">
      <alignment vertical="center"/>
    </xf>
    <xf numFmtId="0" fontId="22" fillId="0" borderId="0" xfId="0" applyFont="1" applyFill="1" applyBorder="1" applyAlignment="1" applyProtection="1">
      <alignment horizontal="left"/>
    </xf>
    <xf numFmtId="0" fontId="13" fillId="0" borderId="11"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0" fontId="11" fillId="0" borderId="22" xfId="0" applyFont="1" applyFill="1" applyBorder="1" applyAlignment="1" applyProtection="1">
      <alignment horizontal="left" vertical="center" indent="1"/>
    </xf>
    <xf numFmtId="0" fontId="11" fillId="0" borderId="16" xfId="0" applyFont="1" applyFill="1" applyBorder="1" applyAlignment="1" applyProtection="1">
      <alignment horizontal="left" vertical="center" indent="1"/>
    </xf>
    <xf numFmtId="0" fontId="11" fillId="0" borderId="17" xfId="0" applyFont="1" applyFill="1" applyBorder="1" applyAlignment="1" applyProtection="1">
      <alignment horizontal="left" vertical="center" indent="1"/>
    </xf>
    <xf numFmtId="0" fontId="7" fillId="0" borderId="2" xfId="0" applyFont="1" applyBorder="1" applyAlignment="1" applyProtection="1">
      <alignment horizontal="left" vertical="center" wrapText="1" indent="1"/>
    </xf>
    <xf numFmtId="0" fontId="8" fillId="0" borderId="3" xfId="0" applyFont="1" applyBorder="1" applyAlignment="1" applyProtection="1">
      <alignment horizontal="left" vertical="center" wrapText="1" indent="1"/>
    </xf>
    <xf numFmtId="0" fontId="8" fillId="0" borderId="24" xfId="0" applyFont="1" applyBorder="1" applyAlignment="1" applyProtection="1">
      <alignment horizontal="left" vertical="center" wrapText="1" indent="1"/>
    </xf>
    <xf numFmtId="0" fontId="6" fillId="0" borderId="2" xfId="0" applyFont="1"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24" xfId="0" applyBorder="1" applyAlignment="1" applyProtection="1">
      <alignment horizontal="left" vertical="center" wrapText="1"/>
    </xf>
    <xf numFmtId="0" fontId="6" fillId="0" borderId="22" xfId="0" applyFont="1" applyBorder="1" applyAlignment="1" applyProtection="1">
      <alignment horizontal="left" vertical="center" indent="1"/>
    </xf>
    <xf numFmtId="0" fontId="6" fillId="0" borderId="34" xfId="0" applyFont="1" applyBorder="1" applyAlignment="1" applyProtection="1">
      <alignment horizontal="left" vertical="center" indent="1"/>
    </xf>
    <xf numFmtId="0" fontId="10" fillId="0" borderId="3" xfId="0" applyFont="1" applyBorder="1" applyAlignment="1" applyProtection="1">
      <alignment horizontal="left" vertical="top" wrapText="1"/>
    </xf>
    <xf numFmtId="0" fontId="3" fillId="0" borderId="3" xfId="0" applyFont="1" applyBorder="1" applyAlignment="1" applyProtection="1">
      <alignment horizontal="left" vertical="top"/>
    </xf>
    <xf numFmtId="49" fontId="9" fillId="2" borderId="3" xfId="0" applyNumberFormat="1" applyFont="1" applyFill="1" applyBorder="1" applyAlignment="1" applyProtection="1">
      <alignment horizontal="left" vertical="top"/>
      <protection locked="0"/>
    </xf>
    <xf numFmtId="49" fontId="9" fillId="2" borderId="24" xfId="0" applyNumberFormat="1" applyFont="1" applyFill="1" applyBorder="1" applyAlignment="1" applyProtection="1">
      <alignment horizontal="left" vertical="top"/>
      <protection locked="0"/>
    </xf>
    <xf numFmtId="0" fontId="6" fillId="0" borderId="9"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9" fillId="0" borderId="26" xfId="0" applyFont="1" applyBorder="1" applyAlignment="1" applyProtection="1">
      <alignment horizontal="left" vertical="top" indent="1"/>
    </xf>
    <xf numFmtId="0" fontId="0" fillId="0" borderId="27" xfId="0" applyBorder="1" applyAlignment="1" applyProtection="1">
      <alignment horizontal="left" vertical="top" indent="1"/>
    </xf>
    <xf numFmtId="0" fontId="0" fillId="0" borderId="4" xfId="0" applyBorder="1" applyAlignment="1" applyProtection="1">
      <alignment horizontal="left" vertical="top" indent="1"/>
    </xf>
    <xf numFmtId="0" fontId="0" fillId="0" borderId="28" xfId="0" applyBorder="1" applyAlignment="1" applyProtection="1">
      <alignment horizontal="left" vertical="top" indent="1"/>
    </xf>
    <xf numFmtId="0" fontId="0" fillId="0" borderId="8" xfId="0" applyBorder="1" applyAlignment="1" applyProtection="1">
      <alignment horizontal="left" vertical="top" indent="1"/>
    </xf>
    <xf numFmtId="0" fontId="0" fillId="0" borderId="29" xfId="0" applyBorder="1" applyAlignment="1" applyProtection="1">
      <alignment horizontal="left" vertical="top" indent="1"/>
    </xf>
    <xf numFmtId="0" fontId="10" fillId="0" borderId="3" xfId="0" applyFont="1" applyBorder="1" applyAlignment="1" applyProtection="1">
      <alignment horizontal="left" vertical="top"/>
    </xf>
    <xf numFmtId="0" fontId="9" fillId="2" borderId="3" xfId="0" applyFont="1" applyFill="1" applyBorder="1" applyAlignment="1" applyProtection="1">
      <alignment horizontal="left" vertical="top"/>
      <protection locked="0"/>
    </xf>
    <xf numFmtId="0" fontId="9" fillId="2" borderId="24" xfId="0" applyFont="1" applyFill="1" applyBorder="1" applyAlignment="1" applyProtection="1">
      <alignment horizontal="left" vertical="top"/>
      <protection locked="0"/>
    </xf>
    <xf numFmtId="0" fontId="10" fillId="0" borderId="35" xfId="0" applyFont="1" applyBorder="1" applyAlignment="1" applyProtection="1">
      <alignment horizontal="left" vertical="top" wrapText="1"/>
    </xf>
    <xf numFmtId="0" fontId="3" fillId="0" borderId="35" xfId="0" applyFont="1" applyBorder="1" applyAlignment="1" applyProtection="1">
      <alignment horizontal="left" vertical="top" wrapText="1"/>
    </xf>
    <xf numFmtId="49" fontId="9" fillId="2" borderId="13" xfId="0" applyNumberFormat="1" applyFont="1" applyFill="1" applyBorder="1" applyAlignment="1" applyProtection="1">
      <alignment horizontal="left" vertical="top"/>
      <protection locked="0"/>
    </xf>
    <xf numFmtId="49" fontId="9" fillId="2" borderId="16" xfId="0" applyNumberFormat="1" applyFont="1" applyFill="1" applyBorder="1" applyAlignment="1" applyProtection="1">
      <alignment horizontal="left" vertical="top"/>
      <protection locked="0"/>
    </xf>
    <xf numFmtId="49" fontId="9" fillId="2" borderId="17" xfId="0" applyNumberFormat="1" applyFont="1" applyFill="1" applyBorder="1" applyAlignment="1" applyProtection="1">
      <alignment horizontal="left" vertical="top"/>
      <protection locked="0"/>
    </xf>
    <xf numFmtId="0" fontId="10" fillId="0" borderId="15" xfId="0" applyFont="1" applyBorder="1" applyAlignment="1" applyProtection="1">
      <alignment horizontal="left" vertical="top" wrapText="1"/>
    </xf>
    <xf numFmtId="0" fontId="3" fillId="0" borderId="15" xfId="0" applyFont="1" applyBorder="1" applyAlignment="1" applyProtection="1">
      <alignment horizontal="left" vertical="top" wrapText="1"/>
    </xf>
    <xf numFmtId="49" fontId="9" fillId="2" borderId="15" xfId="0" applyNumberFormat="1" applyFont="1" applyFill="1" applyBorder="1" applyAlignment="1" applyProtection="1">
      <alignment horizontal="left" vertical="top"/>
      <protection locked="0"/>
    </xf>
    <xf numFmtId="49" fontId="9" fillId="2" borderId="23" xfId="0" applyNumberFormat="1" applyFont="1" applyFill="1" applyBorder="1" applyAlignment="1" applyProtection="1">
      <alignment horizontal="left" vertical="top"/>
      <protection locked="0"/>
    </xf>
    <xf numFmtId="0" fontId="0" fillId="0" borderId="0" xfId="0" applyBorder="1" applyAlignment="1" applyProtection="1">
      <alignment horizontal="center" vertical="top"/>
    </xf>
    <xf numFmtId="0" fontId="0" fillId="0" borderId="0" xfId="0" applyFill="1" applyBorder="1" applyAlignment="1" applyProtection="1">
      <alignment horizontal="center" vertical="top"/>
    </xf>
    <xf numFmtId="0" fontId="5" fillId="0" borderId="7" xfId="0" applyFont="1" applyBorder="1" applyAlignment="1" applyProtection="1">
      <alignment horizontal="left" vertical="center"/>
    </xf>
    <xf numFmtId="0" fontId="5" fillId="0" borderId="30" xfId="0" applyFont="1" applyBorder="1" applyAlignment="1" applyProtection="1">
      <alignment horizontal="left" vertical="center"/>
    </xf>
    <xf numFmtId="49" fontId="9" fillId="2" borderId="1" xfId="0" applyNumberFormat="1" applyFont="1" applyFill="1" applyBorder="1" applyAlignment="1" applyProtection="1">
      <alignment horizontal="center" vertical="center"/>
      <protection locked="0"/>
    </xf>
    <xf numFmtId="0" fontId="9" fillId="0" borderId="25" xfId="0" applyFont="1" applyBorder="1" applyProtection="1">
      <protection locked="0"/>
    </xf>
    <xf numFmtId="0" fontId="3" fillId="0" borderId="10" xfId="0" applyFont="1" applyBorder="1" applyAlignment="1" applyProtection="1"/>
    <xf numFmtId="0" fontId="0" fillId="0" borderId="10" xfId="0" applyBorder="1" applyAlignment="1"/>
    <xf numFmtId="0" fontId="0" fillId="0" borderId="20" xfId="0" applyBorder="1" applyAlignment="1"/>
    <xf numFmtId="0" fontId="9" fillId="0" borderId="0" xfId="0" applyNumberFormat="1" applyFont="1" applyFill="1" applyBorder="1" applyAlignment="1" applyProtection="1">
      <alignment horizontal="left" vertical="top" wrapText="1"/>
    </xf>
    <xf numFmtId="0" fontId="9" fillId="0" borderId="14" xfId="0" applyNumberFormat="1" applyFont="1" applyFill="1" applyBorder="1" applyAlignment="1" applyProtection="1">
      <alignment horizontal="left" vertical="top" wrapText="1"/>
    </xf>
    <xf numFmtId="49" fontId="7" fillId="0" borderId="10" xfId="0" applyNumberFormat="1" applyFont="1"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0" fillId="0" borderId="20" xfId="0" applyFill="1" applyBorder="1" applyAlignment="1" applyProtection="1">
      <alignment horizontal="left" vertical="center" wrapText="1"/>
    </xf>
    <xf numFmtId="0" fontId="10" fillId="0" borderId="26" xfId="0" applyFont="1" applyBorder="1" applyAlignment="1" applyProtection="1">
      <alignment horizontal="center" vertical="top" wrapText="1"/>
    </xf>
    <xf numFmtId="0" fontId="0" fillId="0" borderId="32" xfId="0" applyBorder="1" applyProtection="1"/>
    <xf numFmtId="0" fontId="0" fillId="0" borderId="33" xfId="0" applyBorder="1" applyProtection="1"/>
    <xf numFmtId="0" fontId="7" fillId="0" borderId="0" xfId="0" applyFont="1" applyBorder="1" applyAlignment="1" applyProtection="1">
      <alignment horizontal="right" wrapText="1"/>
    </xf>
    <xf numFmtId="0" fontId="0" fillId="0" borderId="0" xfId="0" applyAlignment="1">
      <alignment horizontal="right"/>
    </xf>
    <xf numFmtId="49" fontId="3" fillId="2" borderId="1" xfId="0" applyNumberFormat="1" applyFont="1" applyFill="1" applyBorder="1" applyAlignment="1" applyProtection="1">
      <alignment horizontal="center" vertical="center"/>
      <protection locked="0"/>
    </xf>
    <xf numFmtId="0" fontId="0" fillId="0" borderId="25" xfId="0" applyBorder="1" applyProtection="1">
      <protection locked="0"/>
    </xf>
    <xf numFmtId="0" fontId="7" fillId="0" borderId="0" xfId="6" applyFont="1" applyFill="1" applyAlignment="1" applyProtection="1">
      <alignment horizontal="left" vertical="center" wrapText="1"/>
    </xf>
    <xf numFmtId="0" fontId="22" fillId="0" borderId="0" xfId="6" applyFont="1" applyFill="1" applyBorder="1" applyAlignment="1" applyProtection="1">
      <alignment horizontal="center" vertical="center" wrapText="1"/>
    </xf>
    <xf numFmtId="49" fontId="12" fillId="5" borderId="39" xfId="6" applyNumberFormat="1" applyFont="1" applyFill="1" applyBorder="1" applyAlignment="1" applyProtection="1">
      <alignment horizontal="left" vertical="center" wrapText="1"/>
      <protection locked="0"/>
    </xf>
    <xf numFmtId="0" fontId="5" fillId="0" borderId="39" xfId="6" applyFont="1" applyBorder="1" applyAlignment="1" applyProtection="1">
      <alignment horizontal="left" vertical="center" wrapText="1"/>
    </xf>
    <xf numFmtId="0" fontId="8" fillId="0" borderId="39" xfId="6" applyFont="1" applyFill="1" applyBorder="1" applyAlignment="1" applyProtection="1">
      <alignment horizontal="left" vertical="center" wrapText="1"/>
    </xf>
    <xf numFmtId="0" fontId="4" fillId="0" borderId="9" xfId="1" applyFill="1" applyBorder="1" applyAlignment="1" applyProtection="1">
      <alignment horizontal="left" vertical="top" wrapText="1"/>
    </xf>
    <xf numFmtId="0" fontId="4" fillId="0" borderId="5" xfId="1" applyFill="1" applyBorder="1" applyAlignment="1" applyProtection="1">
      <alignment horizontal="left" vertical="top" wrapText="1"/>
    </xf>
    <xf numFmtId="0" fontId="4" fillId="0" borderId="6" xfId="1" applyFill="1" applyBorder="1" applyAlignment="1" applyProtection="1">
      <alignment horizontal="left" vertical="top" wrapText="1"/>
    </xf>
    <xf numFmtId="0" fontId="4" fillId="0" borderId="39" xfId="1" applyFill="1" applyBorder="1" applyAlignment="1" applyProtection="1">
      <alignment horizontal="left" vertical="top" wrapText="1"/>
    </xf>
    <xf numFmtId="0" fontId="7" fillId="0" borderId="43" xfId="6" applyFont="1" applyFill="1" applyBorder="1" applyAlignment="1" applyProtection="1">
      <alignment horizontal="left" vertical="center" wrapText="1"/>
    </xf>
    <xf numFmtId="0" fontId="11" fillId="0" borderId="42" xfId="6" applyFont="1" applyBorder="1" applyAlignment="1" applyProtection="1">
      <alignment horizontal="left" vertical="center"/>
    </xf>
    <xf numFmtId="165" fontId="12" fillId="5" borderId="39" xfId="6" applyNumberFormat="1" applyFont="1" applyFill="1" applyBorder="1" applyAlignment="1" applyProtection="1">
      <alignment horizontal="left" vertical="center"/>
      <protection locked="0"/>
    </xf>
    <xf numFmtId="0" fontId="16" fillId="0" borderId="0" xfId="2" applyFont="1" applyBorder="1" applyAlignment="1">
      <alignment horizontal="center"/>
    </xf>
    <xf numFmtId="0" fontId="17" fillId="0" borderId="0" xfId="3" applyAlignment="1">
      <alignment horizontal="left" wrapText="1"/>
    </xf>
    <xf numFmtId="0" fontId="15" fillId="0" borderId="0" xfId="2" applyAlignment="1">
      <alignment horizontal="center" vertical="center"/>
    </xf>
    <xf numFmtId="0" fontId="18" fillId="0" borderId="0" xfId="2" applyFont="1" applyAlignment="1">
      <alignment horizontal="left" vertical="center" wrapText="1"/>
    </xf>
  </cellXfs>
  <cellStyles count="8">
    <cellStyle name="Link" xfId="1" builtinId="8"/>
    <cellStyle name="Link 2" xfId="3"/>
    <cellStyle name="Link 3" xfId="5"/>
    <cellStyle name="Standard" xfId="0" builtinId="0"/>
    <cellStyle name="Standard 2" xfId="2"/>
    <cellStyle name="Standard 3" xfId="4"/>
    <cellStyle name="Standard 3 2" xfId="7"/>
    <cellStyle name="Standard 4" xfId="6"/>
  </cellStyles>
  <dxfs count="16">
    <dxf>
      <fill>
        <patternFill>
          <bgColor indexed="9"/>
        </patternFill>
      </fill>
    </dxf>
    <dxf>
      <fill>
        <patternFill>
          <bgColor indexed="9"/>
        </patternFill>
      </fill>
    </dxf>
    <dxf>
      <fill>
        <patternFill>
          <bgColor rgb="FF00B050"/>
        </patternFill>
      </fill>
    </dxf>
    <dxf>
      <fill>
        <patternFill>
          <bgColor rgb="FFFF0000"/>
        </patternFill>
      </fill>
    </dxf>
    <dxf>
      <fill>
        <patternFill>
          <bgColor indexed="9"/>
        </patternFill>
      </fill>
    </dxf>
    <dxf>
      <fill>
        <patternFill>
          <bgColor indexed="9"/>
        </patternFill>
      </fill>
    </dxf>
    <dxf>
      <fill>
        <patternFill>
          <bgColor rgb="FF00B050"/>
        </patternFill>
      </fill>
    </dxf>
    <dxf>
      <fill>
        <patternFill>
          <bgColor rgb="FFFF0000"/>
        </patternFill>
      </fill>
    </dxf>
    <dxf>
      <fill>
        <patternFill>
          <bgColor indexed="9"/>
        </patternFill>
      </fill>
    </dxf>
    <dxf>
      <fill>
        <patternFill>
          <bgColor indexed="9"/>
        </patternFill>
      </fill>
    </dxf>
    <dxf>
      <fill>
        <patternFill>
          <bgColor rgb="FF00B050"/>
        </patternFill>
      </fill>
    </dxf>
    <dxf>
      <fill>
        <patternFill>
          <bgColor rgb="FFFF0000"/>
        </patternFill>
      </fill>
    </dxf>
    <dxf>
      <fill>
        <patternFill>
          <bgColor indexed="9"/>
        </patternFill>
      </fill>
    </dxf>
    <dxf>
      <fill>
        <patternFill>
          <bgColor indexed="9"/>
        </patternFill>
      </fill>
    </dxf>
    <dxf>
      <fill>
        <patternFill>
          <bgColor indexed="9"/>
        </patternFill>
      </fill>
    </dxf>
    <dxf>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1"/>
      <rgbColor rgb="00CCCCCB"/>
      <rgbColor rgb="00666665"/>
      <rgbColor rgb="00FFE9A4"/>
      <rgbColor rgb="00EB3231"/>
      <rgbColor rgb="00DCAFAE"/>
      <rgbColor rgb="00999998"/>
      <rgbColor rgb="0099C8AC"/>
      <rgbColor rgb="00333332"/>
      <rgbColor rgb="00FFD24A"/>
      <rgbColor rgb="00E60001"/>
      <rgbColor rgb="00B95A59"/>
      <rgbColor rgb="00A0649F"/>
      <rgbColor rgb="00329359"/>
      <rgbColor rgb="00F0C895"/>
      <rgbColor rgb="00E18736"/>
      <rgbColor rgb="00AA3232"/>
      <rgbColor rgb="0096B9DC"/>
      <rgbColor rgb="000050A5"/>
      <rgbColor rgb="00F0C896"/>
      <rgbColor rgb="00E66E0F"/>
      <rgbColor rgb="0099C8AD"/>
      <rgbColor rgb="00FFFFFF"/>
      <rgbColor rgb="00000000"/>
      <rgbColor rgb="00AA3232"/>
      <rgbColor rgb="0096B9DC"/>
      <rgbColor rgb="000050A5"/>
      <rgbColor rgb="00F0C896"/>
      <rgbColor rgb="00E66E0F"/>
      <rgbColor rgb="0099C8AD"/>
      <rgbColor rgb="00FFFFFF"/>
      <rgbColor rgb="00000000"/>
      <rgbColor rgb="00F59B9A"/>
      <rgbColor rgb="00CDE6D6"/>
      <rgbColor rgb="00FFF5D1"/>
      <rgbColor rgb="00F0D7D6"/>
      <rgbColor rgb="00FACDCC"/>
      <rgbColor rgb="00FAE6CC"/>
      <rgbColor rgb="00E6DCEA"/>
      <rgbColor rgb="00CDDCEF"/>
      <rgbColor rgb="00F06463"/>
      <rgbColor rgb="0064AF81"/>
      <rgbColor rgb="00CD8281"/>
      <rgbColor rgb="0096B9DB"/>
      <rgbColor rgb="006496C7"/>
      <rgbColor rgb="003273B8"/>
      <rgbColor rgb="00823281"/>
      <rgbColor rgb="00EBA563"/>
      <rgbColor rgb="00007831"/>
      <rgbColor rgb="00FFE07E"/>
      <rgbColor rgb="00FFC81D"/>
      <rgbColor rgb="00AA3231"/>
      <rgbColor rgb="000050A4"/>
      <rgbColor rgb="00C39BC2"/>
      <rgbColor rgb="00640063"/>
      <rgbColor rgb="00E66E0E"/>
    </indexedColors>
    <mruColors>
      <color rgb="FF960000"/>
      <color rgb="FFF0C895"/>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hyperlink" Target="https://ocp.bsh-group.com/en/documents/" TargetMode="External"/><Relationship Id="rId2" Type="http://schemas.openxmlformats.org/officeDocument/2006/relationships/hyperlink" Target="https://comptox.epa.gov/dashboard/chemical-lists/pfasmaster" TargetMode="External"/><Relationship Id="rId1" Type="http://schemas.openxmlformats.org/officeDocument/2006/relationships/hyperlink" Target="https://comptox.epa.gov/dashboard/chemical-lists/pfasmaster" TargetMode="External"/><Relationship Id="rId5" Type="http://schemas.openxmlformats.org/officeDocument/2006/relationships/vmlDrawing" Target="../drawings/vmlDrawing2.vml"/><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comptox.epa.gov/dashboard/chemical/details/DTXSID901035752" TargetMode="External"/><Relationship Id="rId3182" Type="http://schemas.openxmlformats.org/officeDocument/2006/relationships/hyperlink" Target="https://comptox.epa.gov/dashboard/chemical/details/DTXSID201036216" TargetMode="External"/><Relationship Id="rId4233" Type="http://schemas.openxmlformats.org/officeDocument/2006/relationships/hyperlink" Target="https://comptox.epa.gov/dashboard/chemical/details/DTXSID40781806" TargetMode="External"/><Relationship Id="rId7389" Type="http://schemas.openxmlformats.org/officeDocument/2006/relationships/hyperlink" Target="https://comptox.epa.gov/dashboard/chemical/details/DTXSID30800414" TargetMode="External"/><Relationship Id="rId8854" Type="http://schemas.openxmlformats.org/officeDocument/2006/relationships/hyperlink" Target="https://comptox.epa.gov/dashboard/chemical/details/DTXSID101033071" TargetMode="External"/><Relationship Id="rId9905" Type="http://schemas.openxmlformats.org/officeDocument/2006/relationships/hyperlink" Target="https://comptox.epa.gov/dashboard/chemical/details/DTXSID60774058" TargetMode="External"/><Relationship Id="rId3999" Type="http://schemas.openxmlformats.org/officeDocument/2006/relationships/hyperlink" Target="https://comptox.epa.gov/dashboard/chemical/details/DTXSID20772898" TargetMode="External"/><Relationship Id="rId4300" Type="http://schemas.openxmlformats.org/officeDocument/2006/relationships/hyperlink" Target="https://comptox.epa.gov/dashboard/chemical/details/DTXSID90167757" TargetMode="External"/><Relationship Id="rId7456" Type="http://schemas.openxmlformats.org/officeDocument/2006/relationships/hyperlink" Target="https://comptox.epa.gov/dashboard/chemical/details/DTXSID30882654" TargetMode="External"/><Relationship Id="rId8507" Type="http://schemas.openxmlformats.org/officeDocument/2006/relationships/hyperlink" Target="https://comptox.epa.gov/dashboard/chemical/details/DTXSID001033266" TargetMode="External"/><Relationship Id="rId10784" Type="http://schemas.openxmlformats.org/officeDocument/2006/relationships/hyperlink" Target="https://comptox.epa.gov/dashboard/chemical/details/DTXSID10880496" TargetMode="External"/><Relationship Id="rId11835" Type="http://schemas.openxmlformats.org/officeDocument/2006/relationships/hyperlink" Target="https://comptox.epa.gov/dashboard/chemical/details/DTXSID60994693" TargetMode="External"/><Relationship Id="rId170" Type="http://schemas.openxmlformats.org/officeDocument/2006/relationships/hyperlink" Target="https://comptox.epa.gov/dashboard/chemical/details/DTXSID30194941" TargetMode="External"/><Relationship Id="rId6058" Type="http://schemas.openxmlformats.org/officeDocument/2006/relationships/hyperlink" Target="https://comptox.epa.gov/dashboard/chemical/details/DTXSID70896694" TargetMode="External"/><Relationship Id="rId6472" Type="http://schemas.openxmlformats.org/officeDocument/2006/relationships/hyperlink" Target="https://comptox.epa.gov/dashboard/chemical/details/DTXSID401015593" TargetMode="External"/><Relationship Id="rId7109" Type="http://schemas.openxmlformats.org/officeDocument/2006/relationships/hyperlink" Target="https://comptox.epa.gov/dashboard/chemical/details/DTXSID30371513" TargetMode="External"/><Relationship Id="rId7523" Type="http://schemas.openxmlformats.org/officeDocument/2006/relationships/hyperlink" Target="https://comptox.epa.gov/dashboard/chemical/details/DTXSID401023724" TargetMode="External"/><Relationship Id="rId7870" Type="http://schemas.openxmlformats.org/officeDocument/2006/relationships/hyperlink" Target="https://comptox.epa.gov/dashboard/chemical/details/DTXSID801032612" TargetMode="External"/><Relationship Id="rId8921" Type="http://schemas.openxmlformats.org/officeDocument/2006/relationships/hyperlink" Target="https://comptox.epa.gov/dashboard/chemical/details/DTXSID10570522" TargetMode="External"/><Relationship Id="rId10437" Type="http://schemas.openxmlformats.org/officeDocument/2006/relationships/hyperlink" Target="https://comptox.epa.gov/dashboard/chemical/details/DTXSID20695972" TargetMode="External"/><Relationship Id="rId10851" Type="http://schemas.openxmlformats.org/officeDocument/2006/relationships/hyperlink" Target="https://comptox.epa.gov/dashboard/chemical/details/DTXSID30526480" TargetMode="External"/><Relationship Id="rId11902" Type="http://schemas.openxmlformats.org/officeDocument/2006/relationships/hyperlink" Target="https://comptox.epa.gov/dashboard/chemical/details/DTXSID90896015" TargetMode="External"/><Relationship Id="rId5074" Type="http://schemas.openxmlformats.org/officeDocument/2006/relationships/hyperlink" Target="https://comptox.epa.gov/dashboard/chemical/details/DTXSID60896249" TargetMode="External"/><Relationship Id="rId6125" Type="http://schemas.openxmlformats.org/officeDocument/2006/relationships/hyperlink" Target="https://comptox.epa.gov/dashboard/chemical/details/DTXSID70380841" TargetMode="External"/><Relationship Id="rId10504" Type="http://schemas.openxmlformats.org/officeDocument/2006/relationships/hyperlink" Target="https://comptox.epa.gov/dashboard/chemical/details/DTXSID10505596" TargetMode="External"/><Relationship Id="rId987" Type="http://schemas.openxmlformats.org/officeDocument/2006/relationships/hyperlink" Target="https://comptox.epa.gov/dashboard/chemical/details/DTXSID10303812" TargetMode="External"/><Relationship Id="rId2668" Type="http://schemas.openxmlformats.org/officeDocument/2006/relationships/hyperlink" Target="https://comptox.epa.gov/dashboard/chemical/details/DTXSID80895294" TargetMode="External"/><Relationship Id="rId3719" Type="http://schemas.openxmlformats.org/officeDocument/2006/relationships/hyperlink" Target="https://comptox.epa.gov/dashboard/chemical/details/DTXSID501032968" TargetMode="External"/><Relationship Id="rId4090" Type="http://schemas.openxmlformats.org/officeDocument/2006/relationships/hyperlink" Target="https://comptox.epa.gov/dashboard/chemical/details/DTXSID20880568" TargetMode="External"/><Relationship Id="rId8297" Type="http://schemas.openxmlformats.org/officeDocument/2006/relationships/hyperlink" Target="https://comptox.epa.gov/dashboard/chemical/details/DTXSID50508824" TargetMode="External"/><Relationship Id="rId9695" Type="http://schemas.openxmlformats.org/officeDocument/2006/relationships/hyperlink" Target="https://comptox.epa.gov/dashboard/chemical/details/DTXSID60750736" TargetMode="External"/><Relationship Id="rId1684" Type="http://schemas.openxmlformats.org/officeDocument/2006/relationships/hyperlink" Target="https://comptox.epa.gov/dashboard/chemical/details/DTXSID901036912" TargetMode="External"/><Relationship Id="rId2735" Type="http://schemas.openxmlformats.org/officeDocument/2006/relationships/hyperlink" Target="https://comptox.epa.gov/dashboard/chemical/details/DTXSID60880406" TargetMode="External"/><Relationship Id="rId5141" Type="http://schemas.openxmlformats.org/officeDocument/2006/relationships/hyperlink" Target="https://comptox.epa.gov/dashboard/chemical/details/DTXSID201034953" TargetMode="External"/><Relationship Id="rId9348" Type="http://schemas.openxmlformats.org/officeDocument/2006/relationships/hyperlink" Target="https://comptox.epa.gov/dashboard/chemical/details/DTXSID10881362" TargetMode="External"/><Relationship Id="rId9762" Type="http://schemas.openxmlformats.org/officeDocument/2006/relationships/hyperlink" Target="https://comptox.epa.gov/dashboard/chemical/details/DTXSID50880253" TargetMode="External"/><Relationship Id="rId11278" Type="http://schemas.openxmlformats.org/officeDocument/2006/relationships/hyperlink" Target="https://comptox.epa.gov/dashboard/chemical/details/DTXSID50510280" TargetMode="External"/><Relationship Id="rId11692" Type="http://schemas.openxmlformats.org/officeDocument/2006/relationships/hyperlink" Target="https://comptox.epa.gov/dashboard/chemical/details/DTXSID60700276" TargetMode="External"/><Relationship Id="rId707" Type="http://schemas.openxmlformats.org/officeDocument/2006/relationships/hyperlink" Target="https://comptox.epa.gov/dashboard/chemical/details/DTXSID501036346" TargetMode="External"/><Relationship Id="rId1337" Type="http://schemas.openxmlformats.org/officeDocument/2006/relationships/hyperlink" Target="https://comptox.epa.gov/dashboard/chemical/details/DTXSID301034332" TargetMode="External"/><Relationship Id="rId1751" Type="http://schemas.openxmlformats.org/officeDocument/2006/relationships/hyperlink" Target="https://comptox.epa.gov/dashboard/chemical/details/DTXSID60963389" TargetMode="External"/><Relationship Id="rId2802" Type="http://schemas.openxmlformats.org/officeDocument/2006/relationships/hyperlink" Target="https://comptox.epa.gov/dashboard/chemical/details/DTXSID50751656" TargetMode="External"/><Relationship Id="rId5958" Type="http://schemas.openxmlformats.org/officeDocument/2006/relationships/hyperlink" Target="https://comptox.epa.gov/dashboard/chemical/details/DTXSID20831378" TargetMode="External"/><Relationship Id="rId8364" Type="http://schemas.openxmlformats.org/officeDocument/2006/relationships/hyperlink" Target="https://comptox.epa.gov/dashboard/chemical/details/DTXSID50990301" TargetMode="External"/><Relationship Id="rId9415" Type="http://schemas.openxmlformats.org/officeDocument/2006/relationships/hyperlink" Target="https://comptox.epa.gov/dashboard/chemical/details/DTXSID40880388" TargetMode="External"/><Relationship Id="rId10294" Type="http://schemas.openxmlformats.org/officeDocument/2006/relationships/hyperlink" Target="https://comptox.epa.gov/dashboard/chemical/details/DTXSID80339340" TargetMode="External"/><Relationship Id="rId11345" Type="http://schemas.openxmlformats.org/officeDocument/2006/relationships/hyperlink" Target="https://comptox.epa.gov/dashboard/chemical/details/DTXSID70430799" TargetMode="External"/><Relationship Id="rId43" Type="http://schemas.openxmlformats.org/officeDocument/2006/relationships/hyperlink" Target="https://comptox.epa.gov/dashboard/chemical/details/DTXSID2065969" TargetMode="External"/><Relationship Id="rId1404" Type="http://schemas.openxmlformats.org/officeDocument/2006/relationships/hyperlink" Target="https://comptox.epa.gov/dashboard/chemical/details/DTXSID501035924" TargetMode="External"/><Relationship Id="rId7380" Type="http://schemas.openxmlformats.org/officeDocument/2006/relationships/hyperlink" Target="https://comptox.epa.gov/dashboard/chemical/details/DTXSID70465985" TargetMode="External"/><Relationship Id="rId8017" Type="http://schemas.openxmlformats.org/officeDocument/2006/relationships/hyperlink" Target="https://comptox.epa.gov/dashboard/chemical/details/DTXSID801026849" TargetMode="External"/><Relationship Id="rId8431" Type="http://schemas.openxmlformats.org/officeDocument/2006/relationships/hyperlink" Target="https://comptox.epa.gov/dashboard/chemical/details/DTXSID001034345" TargetMode="External"/><Relationship Id="rId10361" Type="http://schemas.openxmlformats.org/officeDocument/2006/relationships/hyperlink" Target="https://comptox.epa.gov/dashboard/chemical/details/DTXSID10791336" TargetMode="External"/><Relationship Id="rId3576" Type="http://schemas.openxmlformats.org/officeDocument/2006/relationships/hyperlink" Target="https://comptox.epa.gov/dashboard/chemical/details/DTXSID70379735" TargetMode="External"/><Relationship Id="rId4627" Type="http://schemas.openxmlformats.org/officeDocument/2006/relationships/hyperlink" Target="https://comptox.epa.gov/dashboard/chemical/details/DTXSID20188935" TargetMode="External"/><Relationship Id="rId4974" Type="http://schemas.openxmlformats.org/officeDocument/2006/relationships/hyperlink" Target="https://comptox.epa.gov/dashboard/chemical/details/DTXSID301042925" TargetMode="External"/><Relationship Id="rId7033" Type="http://schemas.openxmlformats.org/officeDocument/2006/relationships/hyperlink" Target="https://comptox.epa.gov/dashboard/chemical/details/DTXSID40546710" TargetMode="External"/><Relationship Id="rId10014" Type="http://schemas.openxmlformats.org/officeDocument/2006/relationships/hyperlink" Target="https://comptox.epa.gov/dashboard/chemical/details/DTXSID10503658" TargetMode="External"/><Relationship Id="rId11412" Type="http://schemas.openxmlformats.org/officeDocument/2006/relationships/hyperlink" Target="https://comptox.epa.gov/dashboard/chemical/details/DTXSID701032976" TargetMode="External"/><Relationship Id="rId497" Type="http://schemas.openxmlformats.org/officeDocument/2006/relationships/hyperlink" Target="https://comptox.epa.gov/dashboard/chemical/details/DTXSID30771731" TargetMode="External"/><Relationship Id="rId2178" Type="http://schemas.openxmlformats.org/officeDocument/2006/relationships/hyperlink" Target="https://comptox.epa.gov/dashboard/chemical/details/DTXSID10409808" TargetMode="External"/><Relationship Id="rId3229" Type="http://schemas.openxmlformats.org/officeDocument/2006/relationships/hyperlink" Target="https://comptox.epa.gov/dashboard/chemical/details/DTXSID90601747" TargetMode="External"/><Relationship Id="rId3990" Type="http://schemas.openxmlformats.org/officeDocument/2006/relationships/hyperlink" Target="https://comptox.epa.gov/dashboard/chemical/details/DTXSID601020683" TargetMode="External"/><Relationship Id="rId7100" Type="http://schemas.openxmlformats.org/officeDocument/2006/relationships/hyperlink" Target="https://comptox.epa.gov/dashboard/chemical/details/DTXSID60881857" TargetMode="External"/><Relationship Id="rId1194" Type="http://schemas.openxmlformats.org/officeDocument/2006/relationships/hyperlink" Target="https://comptox.epa.gov/dashboard/chemical/details/DTXSID70882855" TargetMode="External"/><Relationship Id="rId2592" Type="http://schemas.openxmlformats.org/officeDocument/2006/relationships/hyperlink" Target="https://comptox.epa.gov/dashboard/chemical/details/DTXSID001020685" TargetMode="External"/><Relationship Id="rId3643" Type="http://schemas.openxmlformats.org/officeDocument/2006/relationships/hyperlink" Target="https://comptox.epa.gov/dashboard/chemical/details/DTXSID601023249" TargetMode="External"/><Relationship Id="rId6799" Type="http://schemas.openxmlformats.org/officeDocument/2006/relationships/hyperlink" Target="https://comptox.epa.gov/dashboard/chemical/details/DTXSID40882827" TargetMode="External"/><Relationship Id="rId217" Type="http://schemas.openxmlformats.org/officeDocument/2006/relationships/hyperlink" Target="https://comptox.epa.gov/dashboard/chemical/details/DTXSID701026903" TargetMode="External"/><Relationship Id="rId564" Type="http://schemas.openxmlformats.org/officeDocument/2006/relationships/hyperlink" Target="https://comptox.epa.gov/dashboard/chemical/details/DTXSID9070870" TargetMode="External"/><Relationship Id="rId2245" Type="http://schemas.openxmlformats.org/officeDocument/2006/relationships/hyperlink" Target="https://comptox.epa.gov/dashboard/chemical/details/DTXSID301023240" TargetMode="External"/><Relationship Id="rId3710" Type="http://schemas.openxmlformats.org/officeDocument/2006/relationships/hyperlink" Target="https://comptox.epa.gov/dashboard/chemical/details/DTXSID30602213" TargetMode="External"/><Relationship Id="rId6866" Type="http://schemas.openxmlformats.org/officeDocument/2006/relationships/hyperlink" Target="https://comptox.epa.gov/dashboard/chemical/details/DTXSID20769086" TargetMode="External"/><Relationship Id="rId7917" Type="http://schemas.openxmlformats.org/officeDocument/2006/relationships/hyperlink" Target="https://comptox.epa.gov/dashboard/chemical/details/DTXSID60882864" TargetMode="External"/><Relationship Id="rId9272" Type="http://schemas.openxmlformats.org/officeDocument/2006/relationships/hyperlink" Target="https://comptox.epa.gov/dashboard/chemical/details/DTXSID00525026" TargetMode="External"/><Relationship Id="rId631" Type="http://schemas.openxmlformats.org/officeDocument/2006/relationships/hyperlink" Target="https://comptox.epa.gov/dashboard/chemical/details/DTXSID301022692" TargetMode="External"/><Relationship Id="rId1261" Type="http://schemas.openxmlformats.org/officeDocument/2006/relationships/hyperlink" Target="https://comptox.epa.gov/dashboard/chemical/details/DTXSID201034115" TargetMode="External"/><Relationship Id="rId2312" Type="http://schemas.openxmlformats.org/officeDocument/2006/relationships/hyperlink" Target="https://comptox.epa.gov/dashboard/chemical/details/DTXSID90628853" TargetMode="External"/><Relationship Id="rId5468" Type="http://schemas.openxmlformats.org/officeDocument/2006/relationships/hyperlink" Target="https://comptox.epa.gov/dashboard/chemical/details/DTXSID20570533" TargetMode="External"/><Relationship Id="rId5882" Type="http://schemas.openxmlformats.org/officeDocument/2006/relationships/hyperlink" Target="https://comptox.epa.gov/dashboard/chemical/details/DTXSID001036539" TargetMode="External"/><Relationship Id="rId6519" Type="http://schemas.openxmlformats.org/officeDocument/2006/relationships/hyperlink" Target="https://comptox.epa.gov/dashboard/chemical/details/DTXSID30296676" TargetMode="External"/><Relationship Id="rId6933" Type="http://schemas.openxmlformats.org/officeDocument/2006/relationships/hyperlink" Target="https://comptox.epa.gov/dashboard/chemical/details/DTXSID60526670" TargetMode="External"/><Relationship Id="rId4484" Type="http://schemas.openxmlformats.org/officeDocument/2006/relationships/hyperlink" Target="https://comptox.epa.gov/dashboard/chemical/details/DTXSID601022265" TargetMode="External"/><Relationship Id="rId5535" Type="http://schemas.openxmlformats.org/officeDocument/2006/relationships/hyperlink" Target="https://comptox.epa.gov/dashboard/chemical/details/DTXSID50601809" TargetMode="External"/><Relationship Id="rId3086" Type="http://schemas.openxmlformats.org/officeDocument/2006/relationships/hyperlink" Target="https://comptox.epa.gov/dashboard/chemical/details/DTXSID301037100" TargetMode="External"/><Relationship Id="rId4137" Type="http://schemas.openxmlformats.org/officeDocument/2006/relationships/hyperlink" Target="https://comptox.epa.gov/dashboard/chemical/details/DTXSID50185114" TargetMode="External"/><Relationship Id="rId4551" Type="http://schemas.openxmlformats.org/officeDocument/2006/relationships/hyperlink" Target="https://comptox.epa.gov/dashboard/chemical/details/DTXSID40895699" TargetMode="External"/><Relationship Id="rId8758" Type="http://schemas.openxmlformats.org/officeDocument/2006/relationships/hyperlink" Target="https://comptox.epa.gov/dashboard/chemical/details/DTXSID80789301" TargetMode="External"/><Relationship Id="rId3153" Type="http://schemas.openxmlformats.org/officeDocument/2006/relationships/hyperlink" Target="https://comptox.epa.gov/dashboard/chemical/details/DTXSID60895570" TargetMode="External"/><Relationship Id="rId4204" Type="http://schemas.openxmlformats.org/officeDocument/2006/relationships/hyperlink" Target="https://comptox.epa.gov/dashboard/chemical/details/DTXSID30313110" TargetMode="External"/><Relationship Id="rId5602" Type="http://schemas.openxmlformats.org/officeDocument/2006/relationships/hyperlink" Target="https://comptox.epa.gov/dashboard/chemical/details/DTXSID90834073" TargetMode="External"/><Relationship Id="rId9809" Type="http://schemas.openxmlformats.org/officeDocument/2006/relationships/hyperlink" Target="https://comptox.epa.gov/dashboard/chemical/details/DTXSID00575041" TargetMode="External"/><Relationship Id="rId10688" Type="http://schemas.openxmlformats.org/officeDocument/2006/relationships/hyperlink" Target="https://comptox.epa.gov/dashboard/chemical/details/DTXSID70554646" TargetMode="External"/><Relationship Id="rId11739" Type="http://schemas.openxmlformats.org/officeDocument/2006/relationships/hyperlink" Target="https://comptox.epa.gov/dashboard/chemical/details/DTXSID70371496" TargetMode="External"/><Relationship Id="rId7774" Type="http://schemas.openxmlformats.org/officeDocument/2006/relationships/hyperlink" Target="https://comptox.epa.gov/dashboard/chemical/details/DTXSID20379346" TargetMode="External"/><Relationship Id="rId8825" Type="http://schemas.openxmlformats.org/officeDocument/2006/relationships/hyperlink" Target="https://comptox.epa.gov/dashboard/chemical/details/DTXSID40763445" TargetMode="External"/><Relationship Id="rId10755" Type="http://schemas.openxmlformats.org/officeDocument/2006/relationships/hyperlink" Target="https://comptox.epa.gov/dashboard/chemical/details/DTXSID90896636" TargetMode="External"/><Relationship Id="rId11806" Type="http://schemas.openxmlformats.org/officeDocument/2006/relationships/hyperlink" Target="https://comptox.epa.gov/dashboard/chemical/details/DTXSID30880978" TargetMode="External"/><Relationship Id="rId141" Type="http://schemas.openxmlformats.org/officeDocument/2006/relationships/hyperlink" Target="https://comptox.epa.gov/dashboard/chemical/details/DTXSID101023537" TargetMode="External"/><Relationship Id="rId3220" Type="http://schemas.openxmlformats.org/officeDocument/2006/relationships/hyperlink" Target="https://comptox.epa.gov/dashboard/chemical/details/DTXSID301026868" TargetMode="External"/><Relationship Id="rId6029" Type="http://schemas.openxmlformats.org/officeDocument/2006/relationships/hyperlink" Target="https://comptox.epa.gov/dashboard/chemical/details/DTXSID60896340" TargetMode="External"/><Relationship Id="rId6376" Type="http://schemas.openxmlformats.org/officeDocument/2006/relationships/hyperlink" Target="https://comptox.epa.gov/dashboard/chemical/details/DTXSID50764766" TargetMode="External"/><Relationship Id="rId6790" Type="http://schemas.openxmlformats.org/officeDocument/2006/relationships/hyperlink" Target="https://comptox.epa.gov/dashboard/chemical/details/DTXSID401022940" TargetMode="External"/><Relationship Id="rId7427" Type="http://schemas.openxmlformats.org/officeDocument/2006/relationships/hyperlink" Target="https://comptox.epa.gov/dashboard/chemical/details/DTXSID501034807" TargetMode="External"/><Relationship Id="rId7841" Type="http://schemas.openxmlformats.org/officeDocument/2006/relationships/hyperlink" Target="https://comptox.epa.gov/dashboard/chemical/details/DTXSID101021200" TargetMode="External"/><Relationship Id="rId10408" Type="http://schemas.openxmlformats.org/officeDocument/2006/relationships/hyperlink" Target="https://comptox.epa.gov/dashboard/chemical/details/DTXSID001036591" TargetMode="External"/><Relationship Id="rId10822" Type="http://schemas.openxmlformats.org/officeDocument/2006/relationships/hyperlink" Target="https://comptox.epa.gov/dashboard/chemical/details/DTXSID40897471" TargetMode="External"/><Relationship Id="rId7" Type="http://schemas.openxmlformats.org/officeDocument/2006/relationships/hyperlink" Target="https://comptox.epa.gov/dashboard/chemical/details/DTXSID40457130" TargetMode="External"/><Relationship Id="rId2986" Type="http://schemas.openxmlformats.org/officeDocument/2006/relationships/hyperlink" Target="https://comptox.epa.gov/dashboard/chemical/details/DTXSID801026918" TargetMode="External"/><Relationship Id="rId5392" Type="http://schemas.openxmlformats.org/officeDocument/2006/relationships/hyperlink" Target="https://comptox.epa.gov/dashboard/chemical/details/DTXSID20331161" TargetMode="External"/><Relationship Id="rId6443" Type="http://schemas.openxmlformats.org/officeDocument/2006/relationships/hyperlink" Target="https://comptox.epa.gov/dashboard/chemical/details/DTXSID10183954" TargetMode="External"/><Relationship Id="rId9599" Type="http://schemas.openxmlformats.org/officeDocument/2006/relationships/hyperlink" Target="https://comptox.epa.gov/dashboard/chemical/details/DTXSID70882931" TargetMode="External"/><Relationship Id="rId958" Type="http://schemas.openxmlformats.org/officeDocument/2006/relationships/hyperlink" Target="https://comptox.epa.gov/dashboard/chemical/details/DTXSID70213206" TargetMode="External"/><Relationship Id="rId1588" Type="http://schemas.openxmlformats.org/officeDocument/2006/relationships/hyperlink" Target="https://comptox.epa.gov/dashboard/chemical/details/DTXSID801035911" TargetMode="External"/><Relationship Id="rId2639" Type="http://schemas.openxmlformats.org/officeDocument/2006/relationships/hyperlink" Target="https://comptox.epa.gov/dashboard/chemical/details/DTXSID20897530" TargetMode="External"/><Relationship Id="rId5045" Type="http://schemas.openxmlformats.org/officeDocument/2006/relationships/hyperlink" Target="https://comptox.epa.gov/dashboard/chemical/details/DTXSID601042974" TargetMode="External"/><Relationship Id="rId6510" Type="http://schemas.openxmlformats.org/officeDocument/2006/relationships/hyperlink" Target="https://comptox.epa.gov/dashboard/chemical/details/DTXSID00893373" TargetMode="External"/><Relationship Id="rId9666" Type="http://schemas.openxmlformats.org/officeDocument/2006/relationships/hyperlink" Target="https://comptox.epa.gov/dashboard/chemical/details/DTXSID901032572" TargetMode="External"/><Relationship Id="rId11596" Type="http://schemas.openxmlformats.org/officeDocument/2006/relationships/hyperlink" Target="https://comptox.epa.gov/dashboard/chemical/details/DTXSID10760481" TargetMode="External"/><Relationship Id="rId1655" Type="http://schemas.openxmlformats.org/officeDocument/2006/relationships/hyperlink" Target="https://comptox.epa.gov/dashboard/chemical/details/DTXSID601023568" TargetMode="External"/><Relationship Id="rId2706" Type="http://schemas.openxmlformats.org/officeDocument/2006/relationships/hyperlink" Target="https://comptox.epa.gov/dashboard/chemical/details/DTXSID30439021" TargetMode="External"/><Relationship Id="rId4061" Type="http://schemas.openxmlformats.org/officeDocument/2006/relationships/hyperlink" Target="https://comptox.epa.gov/dashboard/chemical/details/DTXSID00621037" TargetMode="External"/><Relationship Id="rId5112" Type="http://schemas.openxmlformats.org/officeDocument/2006/relationships/hyperlink" Target="https://comptox.epa.gov/dashboard/chemical/details/DTXSID901034742" TargetMode="External"/><Relationship Id="rId8268" Type="http://schemas.openxmlformats.org/officeDocument/2006/relationships/hyperlink" Target="https://comptox.epa.gov/dashboard/chemical/details/DTXSID801034894" TargetMode="External"/><Relationship Id="rId8682" Type="http://schemas.openxmlformats.org/officeDocument/2006/relationships/hyperlink" Target="https://comptox.epa.gov/dashboard/chemical/details/DTXSID001023558" TargetMode="External"/><Relationship Id="rId9319" Type="http://schemas.openxmlformats.org/officeDocument/2006/relationships/hyperlink" Target="https://comptox.epa.gov/dashboard/chemical/details/DTXSID10659927" TargetMode="External"/><Relationship Id="rId9733" Type="http://schemas.openxmlformats.org/officeDocument/2006/relationships/hyperlink" Target="https://comptox.epa.gov/dashboard/chemical/details/DTXSID20380210" TargetMode="External"/><Relationship Id="rId10198" Type="http://schemas.openxmlformats.org/officeDocument/2006/relationships/hyperlink" Target="https://comptox.epa.gov/dashboard/chemical/details/DTXSID80375107" TargetMode="External"/><Relationship Id="rId11249" Type="http://schemas.openxmlformats.org/officeDocument/2006/relationships/hyperlink" Target="https://comptox.epa.gov/dashboard/chemical/details/DTXSID30379296" TargetMode="External"/><Relationship Id="rId1308" Type="http://schemas.openxmlformats.org/officeDocument/2006/relationships/hyperlink" Target="https://comptox.epa.gov/dashboard/chemical/details/DTXSID60880946" TargetMode="External"/><Relationship Id="rId7284" Type="http://schemas.openxmlformats.org/officeDocument/2006/relationships/hyperlink" Target="https://comptox.epa.gov/dashboard/chemical/details/DTXSID801033703" TargetMode="External"/><Relationship Id="rId8335" Type="http://schemas.openxmlformats.org/officeDocument/2006/relationships/hyperlink" Target="https://comptox.epa.gov/dashboard/chemical/details/DTXSID80585047" TargetMode="External"/><Relationship Id="rId11663" Type="http://schemas.openxmlformats.org/officeDocument/2006/relationships/hyperlink" Target="https://comptox.epa.gov/dashboard/chemical/details/DTXSID701042965" TargetMode="External"/><Relationship Id="rId1722" Type="http://schemas.openxmlformats.org/officeDocument/2006/relationships/hyperlink" Target="https://comptox.epa.gov/dashboard/chemical/details/DTXSID801032662" TargetMode="External"/><Relationship Id="rId4878" Type="http://schemas.openxmlformats.org/officeDocument/2006/relationships/hyperlink" Target="https://comptox.epa.gov/dashboard/chemical/details/DTXSID70880179" TargetMode="External"/><Relationship Id="rId5929" Type="http://schemas.openxmlformats.org/officeDocument/2006/relationships/hyperlink" Target="https://comptox.epa.gov/dashboard/chemical/details/DTXSID20539241" TargetMode="External"/><Relationship Id="rId9800" Type="http://schemas.openxmlformats.org/officeDocument/2006/relationships/hyperlink" Target="https://comptox.epa.gov/dashboard/chemical/details/DTXSID401023643" TargetMode="External"/><Relationship Id="rId10265" Type="http://schemas.openxmlformats.org/officeDocument/2006/relationships/hyperlink" Target="https://comptox.epa.gov/dashboard/chemical/details/DTXSID70437788" TargetMode="External"/><Relationship Id="rId11316" Type="http://schemas.openxmlformats.org/officeDocument/2006/relationships/hyperlink" Target="https://comptox.epa.gov/dashboard/chemical/details/DTXSID10301858" TargetMode="External"/><Relationship Id="rId11730" Type="http://schemas.openxmlformats.org/officeDocument/2006/relationships/hyperlink" Target="https://comptox.epa.gov/dashboard/chemical/details/DTXSID60575744" TargetMode="External"/><Relationship Id="rId14" Type="http://schemas.openxmlformats.org/officeDocument/2006/relationships/hyperlink" Target="https://comptox.epa.gov/dashboard/chemical/details/DTXSID301035873" TargetMode="External"/><Relationship Id="rId3894" Type="http://schemas.openxmlformats.org/officeDocument/2006/relationships/hyperlink" Target="https://comptox.epa.gov/dashboard/chemical/details/DTXSID70218190" TargetMode="External"/><Relationship Id="rId4945" Type="http://schemas.openxmlformats.org/officeDocument/2006/relationships/hyperlink" Target="https://comptox.epa.gov/dashboard/chemical/details/DTXSID60102498" TargetMode="External"/><Relationship Id="rId7004" Type="http://schemas.openxmlformats.org/officeDocument/2006/relationships/hyperlink" Target="https://comptox.epa.gov/dashboard/chemical/details/DTXSID3074654" TargetMode="External"/><Relationship Id="rId7351" Type="http://schemas.openxmlformats.org/officeDocument/2006/relationships/hyperlink" Target="https://comptox.epa.gov/dashboard/chemical/details/DTXSID30520382" TargetMode="External"/><Relationship Id="rId8402" Type="http://schemas.openxmlformats.org/officeDocument/2006/relationships/hyperlink" Target="https://comptox.epa.gov/dashboard/chemical/details/DTXSID10694151" TargetMode="External"/><Relationship Id="rId10332" Type="http://schemas.openxmlformats.org/officeDocument/2006/relationships/hyperlink" Target="https://comptox.epa.gov/dashboard/chemical/details/DTXSID001036084" TargetMode="External"/><Relationship Id="rId2496" Type="http://schemas.openxmlformats.org/officeDocument/2006/relationships/hyperlink" Target="https://comptox.epa.gov/dashboard/chemical/details/DTXSID30706164" TargetMode="External"/><Relationship Id="rId3547" Type="http://schemas.openxmlformats.org/officeDocument/2006/relationships/hyperlink" Target="https://comptox.epa.gov/dashboard/chemical/details/DTXSID901035683" TargetMode="External"/><Relationship Id="rId3961" Type="http://schemas.openxmlformats.org/officeDocument/2006/relationships/hyperlink" Target="https://comptox.epa.gov/dashboard/chemical/details/DTXSID301035635" TargetMode="External"/><Relationship Id="rId468" Type="http://schemas.openxmlformats.org/officeDocument/2006/relationships/hyperlink" Target="https://comptox.epa.gov/dashboard/chemical/details/DTXSID00895418" TargetMode="External"/><Relationship Id="rId882" Type="http://schemas.openxmlformats.org/officeDocument/2006/relationships/hyperlink" Target="https://comptox.epa.gov/dashboard/chemical/details/DTXSID30896433" TargetMode="External"/><Relationship Id="rId1098" Type="http://schemas.openxmlformats.org/officeDocument/2006/relationships/hyperlink" Target="https://comptox.epa.gov/dashboard/chemical/details/DTXSID80159525" TargetMode="External"/><Relationship Id="rId2149" Type="http://schemas.openxmlformats.org/officeDocument/2006/relationships/hyperlink" Target="https://comptox.epa.gov/dashboard/chemical/details/DTXSID70578529" TargetMode="External"/><Relationship Id="rId2563" Type="http://schemas.openxmlformats.org/officeDocument/2006/relationships/hyperlink" Target="https://comptox.epa.gov/dashboard/chemical/details/DTXSID40896404" TargetMode="External"/><Relationship Id="rId3614" Type="http://schemas.openxmlformats.org/officeDocument/2006/relationships/hyperlink" Target="https://comptox.epa.gov/dashboard/chemical/details/DTXSID00949607" TargetMode="External"/><Relationship Id="rId6020" Type="http://schemas.openxmlformats.org/officeDocument/2006/relationships/hyperlink" Target="https://comptox.epa.gov/dashboard/chemical/details/DTXSID40897552" TargetMode="External"/><Relationship Id="rId9176" Type="http://schemas.openxmlformats.org/officeDocument/2006/relationships/hyperlink" Target="https://comptox.epa.gov/dashboard/chemical/details/DTXSID50945174" TargetMode="External"/><Relationship Id="rId9590" Type="http://schemas.openxmlformats.org/officeDocument/2006/relationships/hyperlink" Target="https://comptox.epa.gov/dashboard/chemical/details/DTXSID6071667" TargetMode="External"/><Relationship Id="rId535" Type="http://schemas.openxmlformats.org/officeDocument/2006/relationships/hyperlink" Target="https://comptox.epa.gov/dashboard/chemical/details/DTXSID601026493" TargetMode="External"/><Relationship Id="rId1165" Type="http://schemas.openxmlformats.org/officeDocument/2006/relationships/hyperlink" Target="https://comptox.epa.gov/dashboard/chemical/details/DTXSID4066389" TargetMode="External"/><Relationship Id="rId2216" Type="http://schemas.openxmlformats.org/officeDocument/2006/relationships/hyperlink" Target="https://comptox.epa.gov/dashboard/chemical/details/DTXSID60896042" TargetMode="External"/><Relationship Id="rId2630" Type="http://schemas.openxmlformats.org/officeDocument/2006/relationships/hyperlink" Target="https://comptox.epa.gov/dashboard/chemical/details/DTXSID50554563" TargetMode="External"/><Relationship Id="rId5786" Type="http://schemas.openxmlformats.org/officeDocument/2006/relationships/hyperlink" Target="https://comptox.epa.gov/dashboard/chemical/details/DTXSID80382619" TargetMode="External"/><Relationship Id="rId6837" Type="http://schemas.openxmlformats.org/officeDocument/2006/relationships/hyperlink" Target="https://comptox.epa.gov/dashboard/chemical/details/DTXSID60895217" TargetMode="External"/><Relationship Id="rId8192" Type="http://schemas.openxmlformats.org/officeDocument/2006/relationships/hyperlink" Target="https://comptox.epa.gov/dashboard/chemical/details/DTXSID10881286" TargetMode="External"/><Relationship Id="rId9243" Type="http://schemas.openxmlformats.org/officeDocument/2006/relationships/hyperlink" Target="https://comptox.epa.gov/dashboard/chemical/details/DTXSID20897671" TargetMode="External"/><Relationship Id="rId11173" Type="http://schemas.openxmlformats.org/officeDocument/2006/relationships/hyperlink" Target="https://comptox.epa.gov/dashboard/chemical/details/DTXSID50992926" TargetMode="External"/><Relationship Id="rId602" Type="http://schemas.openxmlformats.org/officeDocument/2006/relationships/hyperlink" Target="https://comptox.epa.gov/dashboard/chemical/details/DTXSID201026522" TargetMode="External"/><Relationship Id="rId1232" Type="http://schemas.openxmlformats.org/officeDocument/2006/relationships/hyperlink" Target="https://comptox.epa.gov/dashboard/chemical/details/DTXSID00895155" TargetMode="External"/><Relationship Id="rId4388" Type="http://schemas.openxmlformats.org/officeDocument/2006/relationships/hyperlink" Target="https://comptox.epa.gov/dashboard/chemical/details/DTXSID20895410" TargetMode="External"/><Relationship Id="rId5439" Type="http://schemas.openxmlformats.org/officeDocument/2006/relationships/hyperlink" Target="https://comptox.epa.gov/dashboard/chemical/details/DTXSID10556048" TargetMode="External"/><Relationship Id="rId9310" Type="http://schemas.openxmlformats.org/officeDocument/2006/relationships/hyperlink" Target="https://comptox.epa.gov/dashboard/chemical/details/DTXSID50757239" TargetMode="External"/><Relationship Id="rId5853" Type="http://schemas.openxmlformats.org/officeDocument/2006/relationships/hyperlink" Target="https://comptox.epa.gov/dashboard/chemical/details/DTXSID00897694" TargetMode="External"/><Relationship Id="rId6904" Type="http://schemas.openxmlformats.org/officeDocument/2006/relationships/hyperlink" Target="https://comptox.epa.gov/dashboard/chemical/details/DTXSID10509059" TargetMode="External"/><Relationship Id="rId11240" Type="http://schemas.openxmlformats.org/officeDocument/2006/relationships/hyperlink" Target="https://comptox.epa.gov/dashboard/chemical/details/DTXSID10625627" TargetMode="External"/><Relationship Id="rId3057" Type="http://schemas.openxmlformats.org/officeDocument/2006/relationships/hyperlink" Target="https://comptox.epa.gov/dashboard/chemical/details/DTXSID801036707" TargetMode="External"/><Relationship Id="rId4108" Type="http://schemas.openxmlformats.org/officeDocument/2006/relationships/hyperlink" Target="https://comptox.epa.gov/dashboard/chemical/details/DTXSID801034737" TargetMode="External"/><Relationship Id="rId4455" Type="http://schemas.openxmlformats.org/officeDocument/2006/relationships/hyperlink" Target="https://comptox.epa.gov/dashboard/chemical/details/DTXSID30896236" TargetMode="External"/><Relationship Id="rId5506" Type="http://schemas.openxmlformats.org/officeDocument/2006/relationships/hyperlink" Target="https://comptox.epa.gov/dashboard/chemical/details/DTXSID401034042" TargetMode="External"/><Relationship Id="rId5920" Type="http://schemas.openxmlformats.org/officeDocument/2006/relationships/hyperlink" Target="https://comptox.epa.gov/dashboard/chemical/details/DTXSID70481963" TargetMode="External"/><Relationship Id="rId3471" Type="http://schemas.openxmlformats.org/officeDocument/2006/relationships/hyperlink" Target="https://comptox.epa.gov/dashboard/chemical/details/DTXSID60199121" TargetMode="External"/><Relationship Id="rId4522" Type="http://schemas.openxmlformats.org/officeDocument/2006/relationships/hyperlink" Target="https://comptox.epa.gov/dashboard/chemical/details/DTXSID50418611" TargetMode="External"/><Relationship Id="rId7678" Type="http://schemas.openxmlformats.org/officeDocument/2006/relationships/hyperlink" Target="https://comptox.epa.gov/dashboard/chemical/details/DTXSID10576342" TargetMode="External"/><Relationship Id="rId8729" Type="http://schemas.openxmlformats.org/officeDocument/2006/relationships/hyperlink" Target="https://comptox.epa.gov/dashboard/chemical/details/DTXSID50524504" TargetMode="External"/><Relationship Id="rId10659" Type="http://schemas.openxmlformats.org/officeDocument/2006/relationships/hyperlink" Target="https://comptox.epa.gov/dashboard/chemical/details/DTXSID101022703" TargetMode="External"/><Relationship Id="rId392" Type="http://schemas.openxmlformats.org/officeDocument/2006/relationships/hyperlink" Target="https://comptox.epa.gov/dashboard/chemical/details/DTXSID301032831" TargetMode="External"/><Relationship Id="rId2073" Type="http://schemas.openxmlformats.org/officeDocument/2006/relationships/hyperlink" Target="https://comptox.epa.gov/dashboard/chemical/details/DTXSID70623043" TargetMode="External"/><Relationship Id="rId3124" Type="http://schemas.openxmlformats.org/officeDocument/2006/relationships/hyperlink" Target="https://comptox.epa.gov/dashboard/chemical/details/DTXSID70896513" TargetMode="External"/><Relationship Id="rId6694" Type="http://schemas.openxmlformats.org/officeDocument/2006/relationships/hyperlink" Target="https://comptox.epa.gov/dashboard/chemical/details/DTXSID30163036" TargetMode="External"/><Relationship Id="rId7745" Type="http://schemas.openxmlformats.org/officeDocument/2006/relationships/hyperlink" Target="https://comptox.epa.gov/dashboard/chemical/details/DTXSID001038173" TargetMode="External"/><Relationship Id="rId2140" Type="http://schemas.openxmlformats.org/officeDocument/2006/relationships/hyperlink" Target="https://comptox.epa.gov/dashboard/chemical/details/DTXSID00882883" TargetMode="External"/><Relationship Id="rId5296" Type="http://schemas.openxmlformats.org/officeDocument/2006/relationships/hyperlink" Target="https://comptox.epa.gov/dashboard/chemical/details/DTXSID50881306" TargetMode="External"/><Relationship Id="rId6347" Type="http://schemas.openxmlformats.org/officeDocument/2006/relationships/hyperlink" Target="https://comptox.epa.gov/dashboard/chemical/details/DTXSID00441939" TargetMode="External"/><Relationship Id="rId6761" Type="http://schemas.openxmlformats.org/officeDocument/2006/relationships/hyperlink" Target="https://comptox.epa.gov/dashboard/chemical/details/DTXSID5071333" TargetMode="External"/><Relationship Id="rId7812" Type="http://schemas.openxmlformats.org/officeDocument/2006/relationships/hyperlink" Target="https://comptox.epa.gov/dashboard/chemical/details/DTXSID801032593" TargetMode="External"/><Relationship Id="rId10726" Type="http://schemas.openxmlformats.org/officeDocument/2006/relationships/hyperlink" Target="https://comptox.epa.gov/dashboard/chemical/details/DTXSID101035203" TargetMode="External"/><Relationship Id="rId112" Type="http://schemas.openxmlformats.org/officeDocument/2006/relationships/hyperlink" Target="https://comptox.epa.gov/dashboard/chemical/details/DTXSID90896035" TargetMode="External"/><Relationship Id="rId5363" Type="http://schemas.openxmlformats.org/officeDocument/2006/relationships/hyperlink" Target="https://comptox.epa.gov/dashboard/chemical/details/DTXSID00771905" TargetMode="External"/><Relationship Id="rId6414" Type="http://schemas.openxmlformats.org/officeDocument/2006/relationships/hyperlink" Target="https://comptox.epa.gov/dashboard/chemical/details/DTXSID00546236" TargetMode="External"/><Relationship Id="rId2957" Type="http://schemas.openxmlformats.org/officeDocument/2006/relationships/hyperlink" Target="https://comptox.epa.gov/dashboard/chemical/details/DTXSID101032942" TargetMode="External"/><Relationship Id="rId5016" Type="http://schemas.openxmlformats.org/officeDocument/2006/relationships/hyperlink" Target="https://comptox.epa.gov/dashboard/chemical/details/DTXSID90883001" TargetMode="External"/><Relationship Id="rId9984" Type="http://schemas.openxmlformats.org/officeDocument/2006/relationships/hyperlink" Target="https://comptox.epa.gov/dashboard/chemical/details/DTXSID50880591" TargetMode="External"/><Relationship Id="rId929" Type="http://schemas.openxmlformats.org/officeDocument/2006/relationships/hyperlink" Target="https://comptox.epa.gov/dashboard/chemical/details/DTXSID60895575" TargetMode="External"/><Relationship Id="rId1559" Type="http://schemas.openxmlformats.org/officeDocument/2006/relationships/hyperlink" Target="https://comptox.epa.gov/dashboard/chemical/details/DTXSID101034998" TargetMode="External"/><Relationship Id="rId1973" Type="http://schemas.openxmlformats.org/officeDocument/2006/relationships/hyperlink" Target="https://comptox.epa.gov/dashboard/chemical/details/DTXSID301032550" TargetMode="External"/><Relationship Id="rId4032" Type="http://schemas.openxmlformats.org/officeDocument/2006/relationships/hyperlink" Target="https://comptox.epa.gov/dashboard/chemical/details/DTXSID00537942" TargetMode="External"/><Relationship Id="rId5430" Type="http://schemas.openxmlformats.org/officeDocument/2006/relationships/hyperlink" Target="https://comptox.epa.gov/dashboard/chemical/details/DTXSID80523484" TargetMode="External"/><Relationship Id="rId7188" Type="http://schemas.openxmlformats.org/officeDocument/2006/relationships/hyperlink" Target="https://comptox.epa.gov/dashboard/chemical/details/DTXSID30895946" TargetMode="External"/><Relationship Id="rId8239" Type="http://schemas.openxmlformats.org/officeDocument/2006/relationships/hyperlink" Target="https://comptox.epa.gov/dashboard/chemical/details/DTXSID601027560" TargetMode="External"/><Relationship Id="rId8586" Type="http://schemas.openxmlformats.org/officeDocument/2006/relationships/hyperlink" Target="https://comptox.epa.gov/dashboard/chemical/details/DTXSID00316971" TargetMode="External"/><Relationship Id="rId9637" Type="http://schemas.openxmlformats.org/officeDocument/2006/relationships/hyperlink" Target="https://comptox.epa.gov/dashboard/chemical/details/DTXSID101040692" TargetMode="External"/><Relationship Id="rId11567" Type="http://schemas.openxmlformats.org/officeDocument/2006/relationships/hyperlink" Target="https://comptox.epa.gov/dashboard/chemical/details/DTXSID60896067" TargetMode="External"/><Relationship Id="rId11981" Type="http://schemas.openxmlformats.org/officeDocument/2006/relationships/hyperlink" Target="https://comptox.epa.gov/dashboard/chemical/details/DTXSID80882902" TargetMode="External"/><Relationship Id="rId1626" Type="http://schemas.openxmlformats.org/officeDocument/2006/relationships/hyperlink" Target="https://comptox.epa.gov/dashboard/chemical/details/DTXSID90897022" TargetMode="External"/><Relationship Id="rId8653" Type="http://schemas.openxmlformats.org/officeDocument/2006/relationships/hyperlink" Target="https://comptox.epa.gov/dashboard/chemical/details/DTXSID10475886" TargetMode="External"/><Relationship Id="rId9704" Type="http://schemas.openxmlformats.org/officeDocument/2006/relationships/hyperlink" Target="https://comptox.epa.gov/dashboard/chemical/details/DTXSID00244346" TargetMode="External"/><Relationship Id="rId10169" Type="http://schemas.openxmlformats.org/officeDocument/2006/relationships/hyperlink" Target="https://comptox.epa.gov/dashboard/chemical/details/DTXSID20108077" TargetMode="External"/><Relationship Id="rId10583" Type="http://schemas.openxmlformats.org/officeDocument/2006/relationships/hyperlink" Target="https://comptox.epa.gov/dashboard/chemical/details/DTXSID30853288" TargetMode="External"/><Relationship Id="rId11634" Type="http://schemas.openxmlformats.org/officeDocument/2006/relationships/hyperlink" Target="https://comptox.epa.gov/dashboard/chemical/details/DTXSID20336873" TargetMode="External"/><Relationship Id="rId3798" Type="http://schemas.openxmlformats.org/officeDocument/2006/relationships/hyperlink" Target="https://comptox.epa.gov/dashboard/chemical/details/DTXSID20883079" TargetMode="External"/><Relationship Id="rId4849" Type="http://schemas.openxmlformats.org/officeDocument/2006/relationships/hyperlink" Target="https://comptox.epa.gov/dashboard/chemical/details/DTXSID30379357" TargetMode="External"/><Relationship Id="rId7255" Type="http://schemas.openxmlformats.org/officeDocument/2006/relationships/hyperlink" Target="https://comptox.epa.gov/dashboard/chemical/details/DTXSID40507240" TargetMode="External"/><Relationship Id="rId8306" Type="http://schemas.openxmlformats.org/officeDocument/2006/relationships/hyperlink" Target="https://comptox.epa.gov/dashboard/chemical/details/DTXSID40711764" TargetMode="External"/><Relationship Id="rId8720" Type="http://schemas.openxmlformats.org/officeDocument/2006/relationships/hyperlink" Target="https://comptox.epa.gov/dashboard/chemical/details/DTXSID801026720" TargetMode="External"/><Relationship Id="rId10236" Type="http://schemas.openxmlformats.org/officeDocument/2006/relationships/hyperlink" Target="https://comptox.epa.gov/dashboard/chemical/details/DTXSID20241211" TargetMode="External"/><Relationship Id="rId10650" Type="http://schemas.openxmlformats.org/officeDocument/2006/relationships/hyperlink" Target="https://comptox.epa.gov/dashboard/chemical/details/DTXSID80881132" TargetMode="External"/><Relationship Id="rId3865" Type="http://schemas.openxmlformats.org/officeDocument/2006/relationships/hyperlink" Target="https://comptox.epa.gov/dashboard/chemical/details/DTXSID50895680" TargetMode="External"/><Relationship Id="rId4916" Type="http://schemas.openxmlformats.org/officeDocument/2006/relationships/hyperlink" Target="https://comptox.epa.gov/dashboard/chemical/details/DTXSID80359942" TargetMode="External"/><Relationship Id="rId6271" Type="http://schemas.openxmlformats.org/officeDocument/2006/relationships/hyperlink" Target="https://comptox.epa.gov/dashboard/chemical/details/DTXSID60762632" TargetMode="External"/><Relationship Id="rId7322" Type="http://schemas.openxmlformats.org/officeDocument/2006/relationships/hyperlink" Target="https://comptox.epa.gov/dashboard/chemical/details/DTXSID30379938" TargetMode="External"/><Relationship Id="rId10303" Type="http://schemas.openxmlformats.org/officeDocument/2006/relationships/hyperlink" Target="https://comptox.epa.gov/dashboard/chemical/details/DTXSID10285765" TargetMode="External"/><Relationship Id="rId11701" Type="http://schemas.openxmlformats.org/officeDocument/2006/relationships/hyperlink" Target="https://comptox.epa.gov/dashboard/chemical/details/DTXSID00883411" TargetMode="External"/><Relationship Id="rId786" Type="http://schemas.openxmlformats.org/officeDocument/2006/relationships/hyperlink" Target="https://comptox.epa.gov/dashboard/chemical/details/DTXSID80897718" TargetMode="External"/><Relationship Id="rId2467" Type="http://schemas.openxmlformats.org/officeDocument/2006/relationships/hyperlink" Target="https://comptox.epa.gov/dashboard/chemical/details/DTXSID601032678" TargetMode="External"/><Relationship Id="rId3518" Type="http://schemas.openxmlformats.org/officeDocument/2006/relationships/hyperlink" Target="https://comptox.epa.gov/dashboard/chemical/details/DTXSID20321805" TargetMode="External"/><Relationship Id="rId9494" Type="http://schemas.openxmlformats.org/officeDocument/2006/relationships/hyperlink" Target="https://comptox.epa.gov/dashboard/chemical/details/DTXSID90895644" TargetMode="External"/><Relationship Id="rId439" Type="http://schemas.openxmlformats.org/officeDocument/2006/relationships/hyperlink" Target="https://comptox.epa.gov/dashboard/chemical/details/DTXSID70824497" TargetMode="External"/><Relationship Id="rId1069" Type="http://schemas.openxmlformats.org/officeDocument/2006/relationships/hyperlink" Target="https://comptox.epa.gov/dashboard/chemical/details/DTXSID60462049" TargetMode="External"/><Relationship Id="rId1483" Type="http://schemas.openxmlformats.org/officeDocument/2006/relationships/hyperlink" Target="https://comptox.epa.gov/dashboard/chemical/details/DTXSID701035213" TargetMode="External"/><Relationship Id="rId2881" Type="http://schemas.openxmlformats.org/officeDocument/2006/relationships/hyperlink" Target="https://comptox.epa.gov/dashboard/chemical/details/DTXSID301032681" TargetMode="External"/><Relationship Id="rId3932" Type="http://schemas.openxmlformats.org/officeDocument/2006/relationships/hyperlink" Target="https://comptox.epa.gov/dashboard/chemical/details/DTXSID601020302" TargetMode="External"/><Relationship Id="rId8096" Type="http://schemas.openxmlformats.org/officeDocument/2006/relationships/hyperlink" Target="https://comptox.epa.gov/dashboard/chemical/details/DTXSID90896535" TargetMode="External"/><Relationship Id="rId9147" Type="http://schemas.openxmlformats.org/officeDocument/2006/relationships/hyperlink" Target="https://comptox.epa.gov/dashboard/chemical/details/DTXSID40840846" TargetMode="External"/><Relationship Id="rId11077" Type="http://schemas.openxmlformats.org/officeDocument/2006/relationships/hyperlink" Target="https://comptox.epa.gov/dashboard/chemical/details/DTXSID601035646" TargetMode="External"/><Relationship Id="rId506" Type="http://schemas.openxmlformats.org/officeDocument/2006/relationships/hyperlink" Target="https://comptox.epa.gov/dashboard/chemical/details/DTXSID30394964" TargetMode="External"/><Relationship Id="rId853" Type="http://schemas.openxmlformats.org/officeDocument/2006/relationships/hyperlink" Target="https://comptox.epa.gov/dashboard/chemical/details/DTXSID9022283" TargetMode="External"/><Relationship Id="rId1136" Type="http://schemas.openxmlformats.org/officeDocument/2006/relationships/hyperlink" Target="https://comptox.epa.gov/dashboard/chemical/details/DTXSID601035008" TargetMode="External"/><Relationship Id="rId2534" Type="http://schemas.openxmlformats.org/officeDocument/2006/relationships/hyperlink" Target="https://comptox.epa.gov/dashboard/chemical/details/DTXSID001035505" TargetMode="External"/><Relationship Id="rId8163" Type="http://schemas.openxmlformats.org/officeDocument/2006/relationships/hyperlink" Target="https://comptox.epa.gov/dashboard/chemical/details/DTXSID20772777" TargetMode="External"/><Relationship Id="rId9214" Type="http://schemas.openxmlformats.org/officeDocument/2006/relationships/hyperlink" Target="https://comptox.epa.gov/dashboard/chemical/details/DTXSID70108906" TargetMode="External"/><Relationship Id="rId9561" Type="http://schemas.openxmlformats.org/officeDocument/2006/relationships/hyperlink" Target="https://comptox.epa.gov/dashboard/chemical/details/DTXSID101027646" TargetMode="External"/><Relationship Id="rId11491" Type="http://schemas.openxmlformats.org/officeDocument/2006/relationships/hyperlink" Target="https://comptox.epa.gov/dashboard/chemical/details/DTXSID5034357" TargetMode="External"/><Relationship Id="rId920" Type="http://schemas.openxmlformats.org/officeDocument/2006/relationships/hyperlink" Target="https://comptox.epa.gov/dashboard/chemical/details/DTXSID60880542" TargetMode="External"/><Relationship Id="rId1550" Type="http://schemas.openxmlformats.org/officeDocument/2006/relationships/hyperlink" Target="https://comptox.epa.gov/dashboard/chemical/details/DTXSID60550319" TargetMode="External"/><Relationship Id="rId2601" Type="http://schemas.openxmlformats.org/officeDocument/2006/relationships/hyperlink" Target="https://comptox.epa.gov/dashboard/chemical/details/DTXSID601035527" TargetMode="External"/><Relationship Id="rId5757" Type="http://schemas.openxmlformats.org/officeDocument/2006/relationships/hyperlink" Target="https://comptox.epa.gov/dashboard/chemical/details/DTXSID50895403" TargetMode="External"/><Relationship Id="rId6808" Type="http://schemas.openxmlformats.org/officeDocument/2006/relationships/hyperlink" Target="https://comptox.epa.gov/dashboard/chemical/details/DTXSID70888498" TargetMode="External"/><Relationship Id="rId10093" Type="http://schemas.openxmlformats.org/officeDocument/2006/relationships/hyperlink" Target="https://comptox.epa.gov/dashboard/chemical/details/DTXSID40441913" TargetMode="External"/><Relationship Id="rId11144" Type="http://schemas.openxmlformats.org/officeDocument/2006/relationships/hyperlink" Target="https://comptox.epa.gov/dashboard/chemical/details/DTXSID301032605" TargetMode="External"/><Relationship Id="rId1203" Type="http://schemas.openxmlformats.org/officeDocument/2006/relationships/hyperlink" Target="https://comptox.epa.gov/dashboard/chemical/details/DTXSID20303686" TargetMode="External"/><Relationship Id="rId4359" Type="http://schemas.openxmlformats.org/officeDocument/2006/relationships/hyperlink" Target="https://comptox.epa.gov/dashboard/chemical/details/DTXSID001036896" TargetMode="External"/><Relationship Id="rId4773" Type="http://schemas.openxmlformats.org/officeDocument/2006/relationships/hyperlink" Target="https://comptox.epa.gov/dashboard/chemical/details/DTXSID80881172" TargetMode="External"/><Relationship Id="rId5824" Type="http://schemas.openxmlformats.org/officeDocument/2006/relationships/hyperlink" Target="https://comptox.epa.gov/dashboard/chemical/details/DTXSID001038666" TargetMode="External"/><Relationship Id="rId8230" Type="http://schemas.openxmlformats.org/officeDocument/2006/relationships/hyperlink" Target="https://comptox.epa.gov/dashboard/chemical/details/DTXSID401034997" TargetMode="External"/><Relationship Id="rId10160" Type="http://schemas.openxmlformats.org/officeDocument/2006/relationships/hyperlink" Target="https://comptox.epa.gov/dashboard/chemical/details/DTXSID40882862" TargetMode="External"/><Relationship Id="rId11211" Type="http://schemas.openxmlformats.org/officeDocument/2006/relationships/hyperlink" Target="https://comptox.epa.gov/dashboard/chemical/details/DTXSID00698325" TargetMode="External"/><Relationship Id="rId3375" Type="http://schemas.openxmlformats.org/officeDocument/2006/relationships/hyperlink" Target="https://comptox.epa.gov/dashboard/chemical/details/DTXSID50470118" TargetMode="External"/><Relationship Id="rId4426" Type="http://schemas.openxmlformats.org/officeDocument/2006/relationships/hyperlink" Target="https://comptox.epa.gov/dashboard/chemical/details/DTXSID50880455" TargetMode="External"/><Relationship Id="rId4840" Type="http://schemas.openxmlformats.org/officeDocument/2006/relationships/hyperlink" Target="https://comptox.epa.gov/dashboard/chemical/details/DTXSID301036376" TargetMode="External"/><Relationship Id="rId7996" Type="http://schemas.openxmlformats.org/officeDocument/2006/relationships/hyperlink" Target="https://comptox.epa.gov/dashboard/chemical/details/DTXSID70510388" TargetMode="External"/><Relationship Id="rId296" Type="http://schemas.openxmlformats.org/officeDocument/2006/relationships/hyperlink" Target="https://comptox.epa.gov/dashboard/chemical/details/DTXSID90896030" TargetMode="External"/><Relationship Id="rId2391" Type="http://schemas.openxmlformats.org/officeDocument/2006/relationships/hyperlink" Target="https://comptox.epa.gov/dashboard/chemical/details/DTXSID10527415" TargetMode="External"/><Relationship Id="rId3028" Type="http://schemas.openxmlformats.org/officeDocument/2006/relationships/hyperlink" Target="https://comptox.epa.gov/dashboard/chemical/details/DTXSID501041030" TargetMode="External"/><Relationship Id="rId3442" Type="http://schemas.openxmlformats.org/officeDocument/2006/relationships/hyperlink" Target="https://comptox.epa.gov/dashboard/chemical/details/DTXSID40797003" TargetMode="External"/><Relationship Id="rId6598" Type="http://schemas.openxmlformats.org/officeDocument/2006/relationships/hyperlink" Target="https://comptox.epa.gov/dashboard/chemical/details/DTXSID001034840" TargetMode="External"/><Relationship Id="rId7649" Type="http://schemas.openxmlformats.org/officeDocument/2006/relationships/hyperlink" Target="https://comptox.epa.gov/dashboard/chemical/details/DTXSID40881077" TargetMode="External"/><Relationship Id="rId10977" Type="http://schemas.openxmlformats.org/officeDocument/2006/relationships/hyperlink" Target="https://comptox.epa.gov/dashboard/chemical/details/DTXSID50200997" TargetMode="External"/><Relationship Id="rId363" Type="http://schemas.openxmlformats.org/officeDocument/2006/relationships/hyperlink" Target="https://comptox.epa.gov/dashboard/chemical/details/DTXSID901034792" TargetMode="External"/><Relationship Id="rId2044" Type="http://schemas.openxmlformats.org/officeDocument/2006/relationships/hyperlink" Target="https://comptox.epa.gov/dashboard/chemical/details/DTXSID201032933" TargetMode="External"/><Relationship Id="rId9071" Type="http://schemas.openxmlformats.org/officeDocument/2006/relationships/hyperlink" Target="https://comptox.epa.gov/dashboard/chemical/details/DTXSID601032804" TargetMode="External"/><Relationship Id="rId430" Type="http://schemas.openxmlformats.org/officeDocument/2006/relationships/hyperlink" Target="https://comptox.epa.gov/dashboard/chemical/details/DTXSID40569348" TargetMode="External"/><Relationship Id="rId1060" Type="http://schemas.openxmlformats.org/officeDocument/2006/relationships/hyperlink" Target="https://comptox.epa.gov/dashboard/chemical/details/DTXSID70337512" TargetMode="External"/><Relationship Id="rId2111" Type="http://schemas.openxmlformats.org/officeDocument/2006/relationships/hyperlink" Target="https://comptox.epa.gov/dashboard/chemical/details/DTXSID60502010" TargetMode="External"/><Relationship Id="rId5267" Type="http://schemas.openxmlformats.org/officeDocument/2006/relationships/hyperlink" Target="https://comptox.epa.gov/dashboard/chemical/details/DTXSID20895374" TargetMode="External"/><Relationship Id="rId6318" Type="http://schemas.openxmlformats.org/officeDocument/2006/relationships/hyperlink" Target="https://comptox.epa.gov/dashboard/chemical/details/DTXSID30375112" TargetMode="External"/><Relationship Id="rId6665" Type="http://schemas.openxmlformats.org/officeDocument/2006/relationships/hyperlink" Target="https://comptox.epa.gov/dashboard/chemical/details/DTXSID30880574" TargetMode="External"/><Relationship Id="rId7716" Type="http://schemas.openxmlformats.org/officeDocument/2006/relationships/hyperlink" Target="https://comptox.epa.gov/dashboard/chemical/details/DTXSID901035902" TargetMode="External"/><Relationship Id="rId5681" Type="http://schemas.openxmlformats.org/officeDocument/2006/relationships/hyperlink" Target="https://comptox.epa.gov/dashboard/chemical/details/DTXSID101015594" TargetMode="External"/><Relationship Id="rId6732" Type="http://schemas.openxmlformats.org/officeDocument/2006/relationships/hyperlink" Target="https://comptox.epa.gov/dashboard/chemical/details/DTXSID801033008" TargetMode="External"/><Relationship Id="rId9888" Type="http://schemas.openxmlformats.org/officeDocument/2006/relationships/hyperlink" Target="https://comptox.epa.gov/dashboard/chemical/details/DTXSID70549239" TargetMode="External"/><Relationship Id="rId1877" Type="http://schemas.openxmlformats.org/officeDocument/2006/relationships/hyperlink" Target="https://comptox.epa.gov/dashboard/chemical/details/DTXSID50881366" TargetMode="External"/><Relationship Id="rId2928" Type="http://schemas.openxmlformats.org/officeDocument/2006/relationships/hyperlink" Target="https://comptox.epa.gov/dashboard/chemical/details/DTXSID101032980" TargetMode="External"/><Relationship Id="rId4283" Type="http://schemas.openxmlformats.org/officeDocument/2006/relationships/hyperlink" Target="https://comptox.epa.gov/dashboard/chemical/details/DTXSID20892444" TargetMode="External"/><Relationship Id="rId5334" Type="http://schemas.openxmlformats.org/officeDocument/2006/relationships/hyperlink" Target="https://comptox.epa.gov/dashboard/chemical/details/DTXSID801022835" TargetMode="External"/><Relationship Id="rId9955" Type="http://schemas.openxmlformats.org/officeDocument/2006/relationships/hyperlink" Target="https://comptox.epa.gov/dashboard/chemical/details/DTXSID101023563" TargetMode="External"/><Relationship Id="rId11885" Type="http://schemas.openxmlformats.org/officeDocument/2006/relationships/hyperlink" Target="https://comptox.epa.gov/dashboard/chemical/details/DTXSID701023559" TargetMode="External"/><Relationship Id="rId1944" Type="http://schemas.openxmlformats.org/officeDocument/2006/relationships/hyperlink" Target="https://comptox.epa.gov/dashboard/chemical/details/DTXSID00774092" TargetMode="External"/><Relationship Id="rId4350" Type="http://schemas.openxmlformats.org/officeDocument/2006/relationships/hyperlink" Target="https://comptox.epa.gov/dashboard/chemical/details/DTXSID30654257" TargetMode="External"/><Relationship Id="rId5401" Type="http://schemas.openxmlformats.org/officeDocument/2006/relationships/hyperlink" Target="https://comptox.epa.gov/dashboard/chemical/details/DTXSID601023213" TargetMode="External"/><Relationship Id="rId8557" Type="http://schemas.openxmlformats.org/officeDocument/2006/relationships/hyperlink" Target="https://comptox.epa.gov/dashboard/chemical/details/DTXSID301036926" TargetMode="External"/><Relationship Id="rId8971" Type="http://schemas.openxmlformats.org/officeDocument/2006/relationships/hyperlink" Target="https://comptox.epa.gov/dashboard/chemical/details/DTXSID10298799" TargetMode="External"/><Relationship Id="rId9608" Type="http://schemas.openxmlformats.org/officeDocument/2006/relationships/hyperlink" Target="https://comptox.epa.gov/dashboard/chemical/details/DTXSID60880421" TargetMode="External"/><Relationship Id="rId10487" Type="http://schemas.openxmlformats.org/officeDocument/2006/relationships/hyperlink" Target="https://comptox.epa.gov/dashboard/chemical/details/DTXSID501026838" TargetMode="External"/><Relationship Id="rId11538" Type="http://schemas.openxmlformats.org/officeDocument/2006/relationships/hyperlink" Target="https://comptox.epa.gov/dashboard/chemical/details/DTXSID30746888" TargetMode="External"/><Relationship Id="rId4003" Type="http://schemas.openxmlformats.org/officeDocument/2006/relationships/hyperlink" Target="https://comptox.epa.gov/dashboard/chemical/details/DTXSID20881015" TargetMode="External"/><Relationship Id="rId7159" Type="http://schemas.openxmlformats.org/officeDocument/2006/relationships/hyperlink" Target="https://comptox.epa.gov/dashboard/chemical/details/DTXSID70292117" TargetMode="External"/><Relationship Id="rId7573" Type="http://schemas.openxmlformats.org/officeDocument/2006/relationships/hyperlink" Target="https://comptox.epa.gov/dashboard/chemical/details/DTXSID50896672" TargetMode="External"/><Relationship Id="rId8624" Type="http://schemas.openxmlformats.org/officeDocument/2006/relationships/hyperlink" Target="https://comptox.epa.gov/dashboard/chemical/details/DTXSID00791668" TargetMode="External"/><Relationship Id="rId11952" Type="http://schemas.openxmlformats.org/officeDocument/2006/relationships/hyperlink" Target="https://comptox.epa.gov/dashboard/chemical/details/DTXSID80956339" TargetMode="External"/><Relationship Id="rId6175" Type="http://schemas.openxmlformats.org/officeDocument/2006/relationships/hyperlink" Target="https://comptox.epa.gov/dashboard/chemical/details/DTXSID101032235" TargetMode="External"/><Relationship Id="rId7226" Type="http://schemas.openxmlformats.org/officeDocument/2006/relationships/hyperlink" Target="https://comptox.epa.gov/dashboard/chemical/details/DTXSID80826346" TargetMode="External"/><Relationship Id="rId10554" Type="http://schemas.openxmlformats.org/officeDocument/2006/relationships/hyperlink" Target="https://comptox.epa.gov/dashboard/chemical/details/DTXSID10855740" TargetMode="External"/><Relationship Id="rId11605" Type="http://schemas.openxmlformats.org/officeDocument/2006/relationships/hyperlink" Target="https://comptox.epa.gov/dashboard/chemical/details/DTXSID301032229" TargetMode="External"/><Relationship Id="rId3769" Type="http://schemas.openxmlformats.org/officeDocument/2006/relationships/hyperlink" Target="https://comptox.epa.gov/dashboard/chemical/details/DTXSID40895351" TargetMode="External"/><Relationship Id="rId5191" Type="http://schemas.openxmlformats.org/officeDocument/2006/relationships/hyperlink" Target="https://comptox.epa.gov/dashboard/chemical/details/DTXSID001042988" TargetMode="External"/><Relationship Id="rId6242" Type="http://schemas.openxmlformats.org/officeDocument/2006/relationships/hyperlink" Target="https://comptox.epa.gov/dashboard/chemical/details/DTXSID80892480" TargetMode="External"/><Relationship Id="rId7640" Type="http://schemas.openxmlformats.org/officeDocument/2006/relationships/hyperlink" Target="https://comptox.epa.gov/dashboard/chemical/details/DTXSID80543288" TargetMode="External"/><Relationship Id="rId9398" Type="http://schemas.openxmlformats.org/officeDocument/2006/relationships/hyperlink" Target="https://comptox.epa.gov/dashboard/chemical/details/DTXSID60880401" TargetMode="External"/><Relationship Id="rId10207" Type="http://schemas.openxmlformats.org/officeDocument/2006/relationships/hyperlink" Target="https://comptox.epa.gov/dashboard/chemical/details/DTXSID301035811" TargetMode="External"/><Relationship Id="rId10621" Type="http://schemas.openxmlformats.org/officeDocument/2006/relationships/hyperlink" Target="https://comptox.epa.gov/dashboard/chemical/details/DTXSID80505826" TargetMode="External"/><Relationship Id="rId2785" Type="http://schemas.openxmlformats.org/officeDocument/2006/relationships/hyperlink" Target="https://comptox.epa.gov/dashboard/chemical/details/DTXSID00896546" TargetMode="External"/><Relationship Id="rId3836" Type="http://schemas.openxmlformats.org/officeDocument/2006/relationships/hyperlink" Target="https://comptox.epa.gov/dashboard/chemical/details/DTXSID10892332" TargetMode="External"/><Relationship Id="rId757" Type="http://schemas.openxmlformats.org/officeDocument/2006/relationships/hyperlink" Target="https://comptox.epa.gov/dashboard/chemical/details/DTXSID50411869" TargetMode="External"/><Relationship Id="rId1387" Type="http://schemas.openxmlformats.org/officeDocument/2006/relationships/hyperlink" Target="https://comptox.epa.gov/dashboard/chemical/details/DTXSID201036204" TargetMode="External"/><Relationship Id="rId2438" Type="http://schemas.openxmlformats.org/officeDocument/2006/relationships/hyperlink" Target="https://comptox.epa.gov/dashboard/chemical/details/DTXSID201019125" TargetMode="External"/><Relationship Id="rId2852" Type="http://schemas.openxmlformats.org/officeDocument/2006/relationships/hyperlink" Target="https://comptox.epa.gov/dashboard/chemical/details/DTXSID70880952" TargetMode="External"/><Relationship Id="rId3903" Type="http://schemas.openxmlformats.org/officeDocument/2006/relationships/hyperlink" Target="https://comptox.epa.gov/dashboard/chemical/details/DTXSID10556083" TargetMode="External"/><Relationship Id="rId9465" Type="http://schemas.openxmlformats.org/officeDocument/2006/relationships/hyperlink" Target="https://comptox.epa.gov/dashboard/chemical/details/DTXSID20880144" TargetMode="External"/><Relationship Id="rId11395" Type="http://schemas.openxmlformats.org/officeDocument/2006/relationships/hyperlink" Target="https://comptox.epa.gov/dashboard/chemical/details/DTXSID10892998" TargetMode="External"/><Relationship Id="rId93" Type="http://schemas.openxmlformats.org/officeDocument/2006/relationships/hyperlink" Target="https://comptox.epa.gov/dashboard/chemical/details/DTXSID10896133" TargetMode="External"/><Relationship Id="rId824" Type="http://schemas.openxmlformats.org/officeDocument/2006/relationships/hyperlink" Target="https://comptox.epa.gov/dashboard/chemical/details/DTXSID90991670" TargetMode="External"/><Relationship Id="rId1454" Type="http://schemas.openxmlformats.org/officeDocument/2006/relationships/hyperlink" Target="https://comptox.epa.gov/dashboard/chemical/details/DTXSID70897560" TargetMode="External"/><Relationship Id="rId2505" Type="http://schemas.openxmlformats.org/officeDocument/2006/relationships/hyperlink" Target="https://comptox.epa.gov/dashboard/chemical/details/DTXSID00382353" TargetMode="External"/><Relationship Id="rId8067" Type="http://schemas.openxmlformats.org/officeDocument/2006/relationships/hyperlink" Target="https://comptox.epa.gov/dashboard/chemical/details/DTXSID7057943" TargetMode="External"/><Relationship Id="rId8481" Type="http://schemas.openxmlformats.org/officeDocument/2006/relationships/hyperlink" Target="https://comptox.epa.gov/dashboard/chemical/details/DTXSID60379941" TargetMode="External"/><Relationship Id="rId9118" Type="http://schemas.openxmlformats.org/officeDocument/2006/relationships/hyperlink" Target="https://comptox.epa.gov/dashboard/chemical/details/DTXSID10103298" TargetMode="External"/><Relationship Id="rId9532" Type="http://schemas.openxmlformats.org/officeDocument/2006/relationships/hyperlink" Target="https://comptox.epa.gov/dashboard/chemical/details/DTXSID201035525" TargetMode="External"/><Relationship Id="rId11048" Type="http://schemas.openxmlformats.org/officeDocument/2006/relationships/hyperlink" Target="https://comptox.epa.gov/dashboard/chemical/details/DTXSID80933761" TargetMode="External"/><Relationship Id="rId11462" Type="http://schemas.openxmlformats.org/officeDocument/2006/relationships/hyperlink" Target="https://comptox.epa.gov/dashboard/chemical/details/DTXSID90882938" TargetMode="External"/><Relationship Id="rId1107" Type="http://schemas.openxmlformats.org/officeDocument/2006/relationships/hyperlink" Target="https://comptox.epa.gov/dashboard/chemical/details/DTXSID301035516" TargetMode="External"/><Relationship Id="rId1521" Type="http://schemas.openxmlformats.org/officeDocument/2006/relationships/hyperlink" Target="https://comptox.epa.gov/dashboard/chemical/details/DTXSID90895386" TargetMode="External"/><Relationship Id="rId4677" Type="http://schemas.openxmlformats.org/officeDocument/2006/relationships/hyperlink" Target="https://comptox.epa.gov/dashboard/chemical/details/DTXSID601043427" TargetMode="External"/><Relationship Id="rId5728" Type="http://schemas.openxmlformats.org/officeDocument/2006/relationships/hyperlink" Target="https://comptox.epa.gov/dashboard/chemical/details/DTXSID70817586" TargetMode="External"/><Relationship Id="rId7083" Type="http://schemas.openxmlformats.org/officeDocument/2006/relationships/hyperlink" Target="https://comptox.epa.gov/dashboard/chemical/details/DTXSID80785606" TargetMode="External"/><Relationship Id="rId8134" Type="http://schemas.openxmlformats.org/officeDocument/2006/relationships/hyperlink" Target="https://comptox.epa.gov/dashboard/chemical/details/DTXSID701026941" TargetMode="External"/><Relationship Id="rId10064" Type="http://schemas.openxmlformats.org/officeDocument/2006/relationships/hyperlink" Target="https://comptox.epa.gov/dashboard/chemical/details/DTXSID00329980" TargetMode="External"/><Relationship Id="rId11115" Type="http://schemas.openxmlformats.org/officeDocument/2006/relationships/hyperlink" Target="https://comptox.epa.gov/dashboard/chemical/details/DTXSID50834392" TargetMode="External"/><Relationship Id="rId3279" Type="http://schemas.openxmlformats.org/officeDocument/2006/relationships/hyperlink" Target="https://comptox.epa.gov/dashboard/chemical/details/DTXSID60781565" TargetMode="External"/><Relationship Id="rId3693" Type="http://schemas.openxmlformats.org/officeDocument/2006/relationships/hyperlink" Target="https://comptox.epa.gov/dashboard/chemical/details/DTXSID101034831" TargetMode="External"/><Relationship Id="rId7150" Type="http://schemas.openxmlformats.org/officeDocument/2006/relationships/hyperlink" Target="https://comptox.epa.gov/dashboard/chemical/details/DTXSID30512404" TargetMode="External"/><Relationship Id="rId8201" Type="http://schemas.openxmlformats.org/officeDocument/2006/relationships/hyperlink" Target="https://comptox.epa.gov/dashboard/chemical/details/DTXSID70660317" TargetMode="External"/><Relationship Id="rId10131" Type="http://schemas.openxmlformats.org/officeDocument/2006/relationships/hyperlink" Target="https://comptox.epa.gov/dashboard/chemical/details/DTXSID70871466" TargetMode="External"/><Relationship Id="rId2295" Type="http://schemas.openxmlformats.org/officeDocument/2006/relationships/hyperlink" Target="https://comptox.epa.gov/dashboard/chemical/details/DTXSID50882878" TargetMode="External"/><Relationship Id="rId3346" Type="http://schemas.openxmlformats.org/officeDocument/2006/relationships/hyperlink" Target="https://comptox.epa.gov/dashboard/chemical/details/DTXSID101036532" TargetMode="External"/><Relationship Id="rId4744" Type="http://schemas.openxmlformats.org/officeDocument/2006/relationships/hyperlink" Target="https://comptox.epa.gov/dashboard/chemical/details/DTXSID70185111" TargetMode="External"/><Relationship Id="rId267" Type="http://schemas.openxmlformats.org/officeDocument/2006/relationships/hyperlink" Target="https://comptox.epa.gov/dashboard/chemical/details/DTXSID90882973" TargetMode="External"/><Relationship Id="rId3760" Type="http://schemas.openxmlformats.org/officeDocument/2006/relationships/hyperlink" Target="https://comptox.epa.gov/dashboard/chemical/details/DTXSID30850257" TargetMode="External"/><Relationship Id="rId4811" Type="http://schemas.openxmlformats.org/officeDocument/2006/relationships/hyperlink" Target="https://comptox.epa.gov/dashboard/chemical/details/DTXSID0059829" TargetMode="External"/><Relationship Id="rId7967" Type="http://schemas.openxmlformats.org/officeDocument/2006/relationships/hyperlink" Target="https://comptox.epa.gov/dashboard/chemical/details/DTXSID90892592" TargetMode="External"/><Relationship Id="rId10948" Type="http://schemas.openxmlformats.org/officeDocument/2006/relationships/hyperlink" Target="https://comptox.epa.gov/dashboard/chemical/details/DTXSID00786953" TargetMode="External"/><Relationship Id="rId681" Type="http://schemas.openxmlformats.org/officeDocument/2006/relationships/hyperlink" Target="https://comptox.epa.gov/dashboard/chemical/details/DTXSID10895166" TargetMode="External"/><Relationship Id="rId2362" Type="http://schemas.openxmlformats.org/officeDocument/2006/relationships/hyperlink" Target="https://comptox.epa.gov/dashboard/chemical/details/DTXSID501038178" TargetMode="External"/><Relationship Id="rId3413" Type="http://schemas.openxmlformats.org/officeDocument/2006/relationships/hyperlink" Target="https://comptox.epa.gov/dashboard/chemical/details/DTXSID50476079" TargetMode="External"/><Relationship Id="rId6569" Type="http://schemas.openxmlformats.org/officeDocument/2006/relationships/hyperlink" Target="https://comptox.epa.gov/dashboard/chemical/details/DTXSID201036773" TargetMode="External"/><Relationship Id="rId6983" Type="http://schemas.openxmlformats.org/officeDocument/2006/relationships/hyperlink" Target="https://comptox.epa.gov/dashboard/chemical/details/DTXSID30631326" TargetMode="External"/><Relationship Id="rId334" Type="http://schemas.openxmlformats.org/officeDocument/2006/relationships/hyperlink" Target="https://comptox.epa.gov/dashboard/chemical/details/DTXSID10880138" TargetMode="External"/><Relationship Id="rId2015" Type="http://schemas.openxmlformats.org/officeDocument/2006/relationships/hyperlink" Target="https://comptox.epa.gov/dashboard/chemical/details/DTXSID1072056" TargetMode="External"/><Relationship Id="rId5585" Type="http://schemas.openxmlformats.org/officeDocument/2006/relationships/hyperlink" Target="https://comptox.epa.gov/dashboard/chemical/details/DTXSID80581226" TargetMode="External"/><Relationship Id="rId6636" Type="http://schemas.openxmlformats.org/officeDocument/2006/relationships/hyperlink" Target="https://comptox.epa.gov/dashboard/chemical/details/DTXSID20882789" TargetMode="External"/><Relationship Id="rId9042" Type="http://schemas.openxmlformats.org/officeDocument/2006/relationships/hyperlink" Target="https://comptox.epa.gov/dashboard/chemical/details/DTXSID90895462" TargetMode="External"/><Relationship Id="rId12023" Type="http://schemas.openxmlformats.org/officeDocument/2006/relationships/hyperlink" Target="https://comptox.epa.gov/dashboard/chemical/details/DTXSID00880980" TargetMode="External"/><Relationship Id="rId401" Type="http://schemas.openxmlformats.org/officeDocument/2006/relationships/hyperlink" Target="https://comptox.epa.gov/dashboard/chemical/details/DTXSID00893454" TargetMode="External"/><Relationship Id="rId1031" Type="http://schemas.openxmlformats.org/officeDocument/2006/relationships/hyperlink" Target="https://comptox.epa.gov/dashboard/chemical/details/DTXSID601027615" TargetMode="External"/><Relationship Id="rId4187" Type="http://schemas.openxmlformats.org/officeDocument/2006/relationships/hyperlink" Target="https://comptox.epa.gov/dashboard/chemical/details/DTXSID50881861" TargetMode="External"/><Relationship Id="rId5238" Type="http://schemas.openxmlformats.org/officeDocument/2006/relationships/hyperlink" Target="https://comptox.epa.gov/dashboard/chemical/details/DTXSID00896304" TargetMode="External"/><Relationship Id="rId5652" Type="http://schemas.openxmlformats.org/officeDocument/2006/relationships/hyperlink" Target="https://comptox.epa.gov/dashboard/chemical/details/DTXSID101023399" TargetMode="External"/><Relationship Id="rId6703" Type="http://schemas.openxmlformats.org/officeDocument/2006/relationships/hyperlink" Target="https://comptox.epa.gov/dashboard/chemical/details/DTXSID401034773" TargetMode="External"/><Relationship Id="rId9859" Type="http://schemas.openxmlformats.org/officeDocument/2006/relationships/hyperlink" Target="https://comptox.epa.gov/dashboard/chemical/details/DTXSID50375114" TargetMode="External"/><Relationship Id="rId4254" Type="http://schemas.openxmlformats.org/officeDocument/2006/relationships/hyperlink" Target="https://comptox.epa.gov/dashboard/chemical/details/DTXSID80896968" TargetMode="External"/><Relationship Id="rId5305" Type="http://schemas.openxmlformats.org/officeDocument/2006/relationships/hyperlink" Target="https://comptox.epa.gov/dashboard/chemical/details/DTXSID0059871" TargetMode="External"/><Relationship Id="rId11789" Type="http://schemas.openxmlformats.org/officeDocument/2006/relationships/hyperlink" Target="https://comptox.epa.gov/dashboard/chemical/details/DTXSID8073475" TargetMode="External"/><Relationship Id="rId1848" Type="http://schemas.openxmlformats.org/officeDocument/2006/relationships/hyperlink" Target="https://comptox.epa.gov/dashboard/chemical/details/DTXSID601036701" TargetMode="External"/><Relationship Id="rId3270" Type="http://schemas.openxmlformats.org/officeDocument/2006/relationships/hyperlink" Target="https://comptox.epa.gov/dashboard/chemical/details/DTXSID40617691" TargetMode="External"/><Relationship Id="rId4321" Type="http://schemas.openxmlformats.org/officeDocument/2006/relationships/hyperlink" Target="https://comptox.epa.gov/dashboard/chemical/details/DTXSID20893335" TargetMode="External"/><Relationship Id="rId7477" Type="http://schemas.openxmlformats.org/officeDocument/2006/relationships/hyperlink" Target="https://comptox.epa.gov/dashboard/chemical/details/DTXSID60549521" TargetMode="External"/><Relationship Id="rId8528" Type="http://schemas.openxmlformats.org/officeDocument/2006/relationships/hyperlink" Target="https://comptox.epa.gov/dashboard/chemical/details/DTXSID00453592" TargetMode="External"/><Relationship Id="rId8875" Type="http://schemas.openxmlformats.org/officeDocument/2006/relationships/hyperlink" Target="https://comptox.epa.gov/dashboard/chemical/details/DTXSID90173474" TargetMode="External"/><Relationship Id="rId9926" Type="http://schemas.openxmlformats.org/officeDocument/2006/relationships/hyperlink" Target="https://comptox.epa.gov/dashboard/chemical/details/DTXSID70871522" TargetMode="External"/><Relationship Id="rId11856" Type="http://schemas.openxmlformats.org/officeDocument/2006/relationships/hyperlink" Target="https://comptox.epa.gov/dashboard/chemical/details/DTXSID30435144" TargetMode="External"/><Relationship Id="rId191" Type="http://schemas.openxmlformats.org/officeDocument/2006/relationships/hyperlink" Target="https://comptox.epa.gov/dashboard/chemical/details/DTXSID20882022" TargetMode="External"/><Relationship Id="rId1915" Type="http://schemas.openxmlformats.org/officeDocument/2006/relationships/hyperlink" Target="https://comptox.epa.gov/dashboard/chemical/details/DTXSID50528360" TargetMode="External"/><Relationship Id="rId6079" Type="http://schemas.openxmlformats.org/officeDocument/2006/relationships/hyperlink" Target="https://comptox.epa.gov/dashboard/chemical/details/DTXSID20371466" TargetMode="External"/><Relationship Id="rId7891" Type="http://schemas.openxmlformats.org/officeDocument/2006/relationships/hyperlink" Target="https://comptox.epa.gov/dashboard/chemical/details/DTXSID70882759" TargetMode="External"/><Relationship Id="rId8942" Type="http://schemas.openxmlformats.org/officeDocument/2006/relationships/hyperlink" Target="https://comptox.epa.gov/dashboard/chemical/details/DTXSID0059794" TargetMode="External"/><Relationship Id="rId10458" Type="http://schemas.openxmlformats.org/officeDocument/2006/relationships/hyperlink" Target="https://comptox.epa.gov/dashboard/chemical/details/DTXSID601026798" TargetMode="External"/><Relationship Id="rId10872" Type="http://schemas.openxmlformats.org/officeDocument/2006/relationships/hyperlink" Target="https://comptox.epa.gov/dashboard/chemical/details/DTXSID90950929" TargetMode="External"/><Relationship Id="rId11509" Type="http://schemas.openxmlformats.org/officeDocument/2006/relationships/hyperlink" Target="https://comptox.epa.gov/dashboard/chemical/details/DTXSID40571880" TargetMode="External"/><Relationship Id="rId11923" Type="http://schemas.openxmlformats.org/officeDocument/2006/relationships/hyperlink" Target="https://comptox.epa.gov/dashboard/chemical/details/DTXSID50893287" TargetMode="External"/><Relationship Id="rId5095" Type="http://schemas.openxmlformats.org/officeDocument/2006/relationships/hyperlink" Target="https://comptox.epa.gov/dashboard/chemical/details/DTXSID50423109" TargetMode="External"/><Relationship Id="rId6493" Type="http://schemas.openxmlformats.org/officeDocument/2006/relationships/hyperlink" Target="https://comptox.epa.gov/dashboard/chemical/details/DTXSID101035510" TargetMode="External"/><Relationship Id="rId7544" Type="http://schemas.openxmlformats.org/officeDocument/2006/relationships/hyperlink" Target="https://comptox.epa.gov/dashboard/chemical/details/DTXSID30896610" TargetMode="External"/><Relationship Id="rId10525" Type="http://schemas.openxmlformats.org/officeDocument/2006/relationships/hyperlink" Target="https://comptox.epa.gov/dashboard/chemical/details/DTXSID40108074" TargetMode="External"/><Relationship Id="rId2689" Type="http://schemas.openxmlformats.org/officeDocument/2006/relationships/hyperlink" Target="https://comptox.epa.gov/dashboard/chemical/details/DTXSID50809181" TargetMode="External"/><Relationship Id="rId6146" Type="http://schemas.openxmlformats.org/officeDocument/2006/relationships/hyperlink" Target="https://comptox.epa.gov/dashboard/chemical/details/DTXSID00787369" TargetMode="External"/><Relationship Id="rId6560" Type="http://schemas.openxmlformats.org/officeDocument/2006/relationships/hyperlink" Target="https://comptox.epa.gov/dashboard/chemical/details/DTXSID501003018" TargetMode="External"/><Relationship Id="rId7611" Type="http://schemas.openxmlformats.org/officeDocument/2006/relationships/hyperlink" Target="https://comptox.epa.gov/dashboard/chemical/details/DTXSID9068243" TargetMode="External"/><Relationship Id="rId2756" Type="http://schemas.openxmlformats.org/officeDocument/2006/relationships/hyperlink" Target="https://comptox.epa.gov/dashboard/chemical/details/DTXSID00895190" TargetMode="External"/><Relationship Id="rId3807" Type="http://schemas.openxmlformats.org/officeDocument/2006/relationships/hyperlink" Target="https://comptox.epa.gov/dashboard/chemical/details/DTXSID401034723" TargetMode="External"/><Relationship Id="rId5162" Type="http://schemas.openxmlformats.org/officeDocument/2006/relationships/hyperlink" Target="https://comptox.epa.gov/dashboard/chemical/details/DTXSID00631792" TargetMode="External"/><Relationship Id="rId6213" Type="http://schemas.openxmlformats.org/officeDocument/2006/relationships/hyperlink" Target="https://comptox.epa.gov/dashboard/chemical/details/DTXSID50238598" TargetMode="External"/><Relationship Id="rId9369" Type="http://schemas.openxmlformats.org/officeDocument/2006/relationships/hyperlink" Target="https://comptox.epa.gov/dashboard/chemical/details/DTXSID20844584" TargetMode="External"/><Relationship Id="rId9783" Type="http://schemas.openxmlformats.org/officeDocument/2006/relationships/hyperlink" Target="https://comptox.epa.gov/dashboard/chemical/details/DTXSID40981925" TargetMode="External"/><Relationship Id="rId11299" Type="http://schemas.openxmlformats.org/officeDocument/2006/relationships/hyperlink" Target="https://comptox.epa.gov/dashboard/chemical/details/DTXSID10883068" TargetMode="External"/><Relationship Id="rId728" Type="http://schemas.openxmlformats.org/officeDocument/2006/relationships/hyperlink" Target="https://comptox.epa.gov/dashboard/chemical/details/DTXSID901031924" TargetMode="External"/><Relationship Id="rId1358" Type="http://schemas.openxmlformats.org/officeDocument/2006/relationships/hyperlink" Target="https://comptox.epa.gov/dashboard/chemical/details/DTXSID90892956" TargetMode="External"/><Relationship Id="rId1772" Type="http://schemas.openxmlformats.org/officeDocument/2006/relationships/hyperlink" Target="https://comptox.epa.gov/dashboard/chemical/details/DTXSID80880943" TargetMode="External"/><Relationship Id="rId2409" Type="http://schemas.openxmlformats.org/officeDocument/2006/relationships/hyperlink" Target="https://comptox.epa.gov/dashboard/chemical/details/DTXSID50575036" TargetMode="External"/><Relationship Id="rId5979" Type="http://schemas.openxmlformats.org/officeDocument/2006/relationships/hyperlink" Target="https://comptox.epa.gov/dashboard/chemical/details/DTXSID50557352" TargetMode="External"/><Relationship Id="rId8385" Type="http://schemas.openxmlformats.org/officeDocument/2006/relationships/hyperlink" Target="https://comptox.epa.gov/dashboard/chemical/details/DTXSID801023538" TargetMode="External"/><Relationship Id="rId9436" Type="http://schemas.openxmlformats.org/officeDocument/2006/relationships/hyperlink" Target="https://comptox.epa.gov/dashboard/chemical/details/DTXSID50161630" TargetMode="External"/><Relationship Id="rId11366" Type="http://schemas.openxmlformats.org/officeDocument/2006/relationships/hyperlink" Target="https://comptox.epa.gov/dashboard/chemical/details/DTXSID201022932" TargetMode="External"/><Relationship Id="rId64" Type="http://schemas.openxmlformats.org/officeDocument/2006/relationships/hyperlink" Target="https://comptox.epa.gov/dashboard/chemical/details/DTXSID80467657" TargetMode="External"/><Relationship Id="rId1425" Type="http://schemas.openxmlformats.org/officeDocument/2006/relationships/hyperlink" Target="https://comptox.epa.gov/dashboard/chemical/details/DTXSID601023582" TargetMode="External"/><Relationship Id="rId2823" Type="http://schemas.openxmlformats.org/officeDocument/2006/relationships/hyperlink" Target="https://comptox.epa.gov/dashboard/chemical/details/DTXSID60895510" TargetMode="External"/><Relationship Id="rId8038" Type="http://schemas.openxmlformats.org/officeDocument/2006/relationships/hyperlink" Target="https://comptox.epa.gov/dashboard/chemical/details/DTXSID70182241" TargetMode="External"/><Relationship Id="rId8452" Type="http://schemas.openxmlformats.org/officeDocument/2006/relationships/hyperlink" Target="https://comptox.epa.gov/dashboard/chemical/details/DTXSID601035553" TargetMode="External"/><Relationship Id="rId9503" Type="http://schemas.openxmlformats.org/officeDocument/2006/relationships/hyperlink" Target="https://comptox.epa.gov/dashboard/chemical/details/DTXSID40540213" TargetMode="External"/><Relationship Id="rId9850" Type="http://schemas.openxmlformats.org/officeDocument/2006/relationships/hyperlink" Target="https://comptox.epa.gov/dashboard/chemical/details/DTXSID40880368" TargetMode="External"/><Relationship Id="rId11019" Type="http://schemas.openxmlformats.org/officeDocument/2006/relationships/hyperlink" Target="https://comptox.epa.gov/dashboard/chemical/details/DTXSID30822131" TargetMode="External"/><Relationship Id="rId11780" Type="http://schemas.openxmlformats.org/officeDocument/2006/relationships/hyperlink" Target="https://comptox.epa.gov/dashboard/chemical/details/DTXSID101026648" TargetMode="External"/><Relationship Id="rId4995" Type="http://schemas.openxmlformats.org/officeDocument/2006/relationships/hyperlink" Target="https://comptox.epa.gov/dashboard/chemical/details/DTXSID00202300" TargetMode="External"/><Relationship Id="rId7054" Type="http://schemas.openxmlformats.org/officeDocument/2006/relationships/hyperlink" Target="https://comptox.epa.gov/dashboard/chemical/details/DTXSID20894140" TargetMode="External"/><Relationship Id="rId8105" Type="http://schemas.openxmlformats.org/officeDocument/2006/relationships/hyperlink" Target="https://comptox.epa.gov/dashboard/chemical/details/DTXSID60895590" TargetMode="External"/><Relationship Id="rId10382" Type="http://schemas.openxmlformats.org/officeDocument/2006/relationships/hyperlink" Target="https://comptox.epa.gov/dashboard/chemical/details/DTXSID70893320" TargetMode="External"/><Relationship Id="rId11433" Type="http://schemas.openxmlformats.org/officeDocument/2006/relationships/hyperlink" Target="https://comptox.epa.gov/dashboard/chemical/details/DTXSID20818942" TargetMode="External"/><Relationship Id="rId2199" Type="http://schemas.openxmlformats.org/officeDocument/2006/relationships/hyperlink" Target="https://comptox.epa.gov/dashboard/chemical/details/DTXSID60583420" TargetMode="External"/><Relationship Id="rId3597" Type="http://schemas.openxmlformats.org/officeDocument/2006/relationships/hyperlink" Target="https://comptox.epa.gov/dashboard/chemical/details/DTXSID601033002" TargetMode="External"/><Relationship Id="rId4648" Type="http://schemas.openxmlformats.org/officeDocument/2006/relationships/hyperlink" Target="https://comptox.epa.gov/dashboard/chemical/details/DTXSID70895945" TargetMode="External"/><Relationship Id="rId6070" Type="http://schemas.openxmlformats.org/officeDocument/2006/relationships/hyperlink" Target="https://comptox.epa.gov/dashboard/chemical/details/DTXSID40881173" TargetMode="External"/><Relationship Id="rId10035" Type="http://schemas.openxmlformats.org/officeDocument/2006/relationships/hyperlink" Target="https://comptox.epa.gov/dashboard/chemical/details/DTXSID20896624" TargetMode="External"/><Relationship Id="rId11500" Type="http://schemas.openxmlformats.org/officeDocument/2006/relationships/hyperlink" Target="https://comptox.epa.gov/dashboard/chemical/details/DTXSID80468467" TargetMode="External"/><Relationship Id="rId3664" Type="http://schemas.openxmlformats.org/officeDocument/2006/relationships/hyperlink" Target="https://comptox.epa.gov/dashboard/chemical/details/DTXSID80895678" TargetMode="External"/><Relationship Id="rId4715" Type="http://schemas.openxmlformats.org/officeDocument/2006/relationships/hyperlink" Target="https://comptox.epa.gov/dashboard/chemical/details/DTXSID50881866" TargetMode="External"/><Relationship Id="rId7121" Type="http://schemas.openxmlformats.org/officeDocument/2006/relationships/hyperlink" Target="https://comptox.epa.gov/dashboard/chemical/details/DTXSID00430848" TargetMode="External"/><Relationship Id="rId10102" Type="http://schemas.openxmlformats.org/officeDocument/2006/relationships/hyperlink" Target="https://comptox.epa.gov/dashboard/chemical/details/DTXSID30893346" TargetMode="External"/><Relationship Id="rId585" Type="http://schemas.openxmlformats.org/officeDocument/2006/relationships/hyperlink" Target="https://comptox.epa.gov/dashboard/chemical/details/DTXSID50712641" TargetMode="External"/><Relationship Id="rId2266" Type="http://schemas.openxmlformats.org/officeDocument/2006/relationships/hyperlink" Target="https://comptox.epa.gov/dashboard/chemical/details/DTXSID901034485" TargetMode="External"/><Relationship Id="rId2680" Type="http://schemas.openxmlformats.org/officeDocument/2006/relationships/hyperlink" Target="https://comptox.epa.gov/dashboard/chemical/details/DTXSID001035517" TargetMode="External"/><Relationship Id="rId3317" Type="http://schemas.openxmlformats.org/officeDocument/2006/relationships/hyperlink" Target="https://comptox.epa.gov/dashboard/chemical/details/DTXSID8040149" TargetMode="External"/><Relationship Id="rId3731" Type="http://schemas.openxmlformats.org/officeDocument/2006/relationships/hyperlink" Target="https://comptox.epa.gov/dashboard/chemical/details/DTXSID30956900" TargetMode="External"/><Relationship Id="rId6887" Type="http://schemas.openxmlformats.org/officeDocument/2006/relationships/hyperlink" Target="https://comptox.epa.gov/dashboard/chemical/details/DTXSID2095312" TargetMode="External"/><Relationship Id="rId7938" Type="http://schemas.openxmlformats.org/officeDocument/2006/relationships/hyperlink" Target="https://comptox.epa.gov/dashboard/chemical/details/DTXSID30896554" TargetMode="External"/><Relationship Id="rId9293" Type="http://schemas.openxmlformats.org/officeDocument/2006/relationships/hyperlink" Target="https://comptox.epa.gov/dashboard/chemical/details/DTXSID10801469" TargetMode="External"/><Relationship Id="rId238" Type="http://schemas.openxmlformats.org/officeDocument/2006/relationships/hyperlink" Target="https://comptox.epa.gov/dashboard/chemical/details/DTXSID20382118" TargetMode="External"/><Relationship Id="rId652" Type="http://schemas.openxmlformats.org/officeDocument/2006/relationships/hyperlink" Target="https://comptox.epa.gov/dashboard/chemical/details/DTXSID50505595" TargetMode="External"/><Relationship Id="rId1282" Type="http://schemas.openxmlformats.org/officeDocument/2006/relationships/hyperlink" Target="https://comptox.epa.gov/dashboard/chemical/details/DTXSID20789648" TargetMode="External"/><Relationship Id="rId2333" Type="http://schemas.openxmlformats.org/officeDocument/2006/relationships/hyperlink" Target="https://comptox.epa.gov/dashboard/chemical/details/DTXSID701035556" TargetMode="External"/><Relationship Id="rId5489" Type="http://schemas.openxmlformats.org/officeDocument/2006/relationships/hyperlink" Target="https://comptox.epa.gov/dashboard/chemical/details/DTXSID601032478" TargetMode="External"/><Relationship Id="rId9360" Type="http://schemas.openxmlformats.org/officeDocument/2006/relationships/hyperlink" Target="https://comptox.epa.gov/dashboard/chemical/details/DTXSID801034975" TargetMode="External"/><Relationship Id="rId10919" Type="http://schemas.openxmlformats.org/officeDocument/2006/relationships/hyperlink" Target="https://comptox.epa.gov/dashboard/chemical/details/DTXSID80195281" TargetMode="External"/><Relationship Id="rId11290" Type="http://schemas.openxmlformats.org/officeDocument/2006/relationships/hyperlink" Target="https://comptox.epa.gov/dashboard/chemical/details/DTXSID80883030" TargetMode="External"/><Relationship Id="rId305" Type="http://schemas.openxmlformats.org/officeDocument/2006/relationships/hyperlink" Target="https://comptox.epa.gov/dashboard/chemical/details/DTXSID30761218" TargetMode="External"/><Relationship Id="rId2400" Type="http://schemas.openxmlformats.org/officeDocument/2006/relationships/hyperlink" Target="https://comptox.epa.gov/dashboard/chemical/details/DTXSID40881916" TargetMode="External"/><Relationship Id="rId5556" Type="http://schemas.openxmlformats.org/officeDocument/2006/relationships/hyperlink" Target="https://comptox.epa.gov/dashboard/chemical/details/DTXSID10896471" TargetMode="External"/><Relationship Id="rId6607" Type="http://schemas.openxmlformats.org/officeDocument/2006/relationships/hyperlink" Target="https://comptox.epa.gov/dashboard/chemical/details/DTXSID60893894" TargetMode="External"/><Relationship Id="rId6954" Type="http://schemas.openxmlformats.org/officeDocument/2006/relationships/hyperlink" Target="https://comptox.epa.gov/dashboard/chemical/details/DTXSID101034924" TargetMode="External"/><Relationship Id="rId9013" Type="http://schemas.openxmlformats.org/officeDocument/2006/relationships/hyperlink" Target="https://comptox.epa.gov/dashboard/chemical/details/DTXSID40881350" TargetMode="External"/><Relationship Id="rId1002" Type="http://schemas.openxmlformats.org/officeDocument/2006/relationships/hyperlink" Target="https://comptox.epa.gov/dashboard/chemical/details/DTXSID80198893" TargetMode="External"/><Relationship Id="rId4158" Type="http://schemas.openxmlformats.org/officeDocument/2006/relationships/hyperlink" Target="https://comptox.epa.gov/dashboard/chemical/details/DTXSID60597163" TargetMode="External"/><Relationship Id="rId5209" Type="http://schemas.openxmlformats.org/officeDocument/2006/relationships/hyperlink" Target="https://comptox.epa.gov/dashboard/chemical/details/DTXSID90518442" TargetMode="External"/><Relationship Id="rId5970" Type="http://schemas.openxmlformats.org/officeDocument/2006/relationships/hyperlink" Target="https://comptox.epa.gov/dashboard/chemical/details/DTXSID80881157" TargetMode="External"/><Relationship Id="rId3174" Type="http://schemas.openxmlformats.org/officeDocument/2006/relationships/hyperlink" Target="https://comptox.epa.gov/dashboard/chemical/details/DTXSID50783371" TargetMode="External"/><Relationship Id="rId4572" Type="http://schemas.openxmlformats.org/officeDocument/2006/relationships/hyperlink" Target="https://comptox.epa.gov/dashboard/chemical/details/DTXSID7067328" TargetMode="External"/><Relationship Id="rId5623" Type="http://schemas.openxmlformats.org/officeDocument/2006/relationships/hyperlink" Target="https://comptox.epa.gov/dashboard/chemical/details/DTXSID90517814" TargetMode="External"/><Relationship Id="rId8779" Type="http://schemas.openxmlformats.org/officeDocument/2006/relationships/hyperlink" Target="https://comptox.epa.gov/dashboard/chemical/details/DTXSID20895319" TargetMode="External"/><Relationship Id="rId11010" Type="http://schemas.openxmlformats.org/officeDocument/2006/relationships/hyperlink" Target="https://comptox.epa.gov/dashboard/chemical/details/DTXSID20296261" TargetMode="External"/><Relationship Id="rId1819" Type="http://schemas.openxmlformats.org/officeDocument/2006/relationships/hyperlink" Target="https://comptox.epa.gov/dashboard/chemical/details/DTXSID30544245" TargetMode="External"/><Relationship Id="rId4225" Type="http://schemas.openxmlformats.org/officeDocument/2006/relationships/hyperlink" Target="https://comptox.epa.gov/dashboard/chemical/details/DTXSID20631895" TargetMode="External"/><Relationship Id="rId7795" Type="http://schemas.openxmlformats.org/officeDocument/2006/relationships/hyperlink" Target="https://comptox.epa.gov/dashboard/chemical/details/DTXSID70303691" TargetMode="External"/><Relationship Id="rId8846" Type="http://schemas.openxmlformats.org/officeDocument/2006/relationships/hyperlink" Target="https://comptox.epa.gov/dashboard/chemical/details/DTXSID50305274" TargetMode="External"/><Relationship Id="rId10776" Type="http://schemas.openxmlformats.org/officeDocument/2006/relationships/hyperlink" Target="https://comptox.epa.gov/dashboard/chemical/details/DTXSID30883025" TargetMode="External"/><Relationship Id="rId11827" Type="http://schemas.openxmlformats.org/officeDocument/2006/relationships/hyperlink" Target="https://comptox.epa.gov/dashboard/chemical/details/DTXSID50892614" TargetMode="External"/><Relationship Id="rId2190" Type="http://schemas.openxmlformats.org/officeDocument/2006/relationships/hyperlink" Target="https://comptox.epa.gov/dashboard/chemical/details/DTXSID10895303" TargetMode="External"/><Relationship Id="rId3241" Type="http://schemas.openxmlformats.org/officeDocument/2006/relationships/hyperlink" Target="https://comptox.epa.gov/dashboard/chemical/details/DTXSID40880181" TargetMode="External"/><Relationship Id="rId6397" Type="http://schemas.openxmlformats.org/officeDocument/2006/relationships/hyperlink" Target="https://comptox.epa.gov/dashboard/chemical/details/DTXSID101034067" TargetMode="External"/><Relationship Id="rId7448" Type="http://schemas.openxmlformats.org/officeDocument/2006/relationships/hyperlink" Target="https://comptox.epa.gov/dashboard/chemical/details/DTXSID00468500" TargetMode="External"/><Relationship Id="rId7862" Type="http://schemas.openxmlformats.org/officeDocument/2006/relationships/hyperlink" Target="https://comptox.epa.gov/dashboard/chemical/details/DTXSID601036820" TargetMode="External"/><Relationship Id="rId8913" Type="http://schemas.openxmlformats.org/officeDocument/2006/relationships/hyperlink" Target="https://comptox.epa.gov/dashboard/chemical/details/DTXSID00880440" TargetMode="External"/><Relationship Id="rId10429" Type="http://schemas.openxmlformats.org/officeDocument/2006/relationships/hyperlink" Target="https://comptox.epa.gov/dashboard/chemical/details/DTXSID00897538" TargetMode="External"/><Relationship Id="rId162" Type="http://schemas.openxmlformats.org/officeDocument/2006/relationships/hyperlink" Target="https://comptox.epa.gov/dashboard/chemical/details/DTXSID001026683" TargetMode="External"/><Relationship Id="rId6464" Type="http://schemas.openxmlformats.org/officeDocument/2006/relationships/hyperlink" Target="https://comptox.epa.gov/dashboard/chemical/details/DTXSID30881288" TargetMode="External"/><Relationship Id="rId7515" Type="http://schemas.openxmlformats.org/officeDocument/2006/relationships/hyperlink" Target="https://comptox.epa.gov/dashboard/chemical/details/DTXSID80896160" TargetMode="External"/><Relationship Id="rId10843" Type="http://schemas.openxmlformats.org/officeDocument/2006/relationships/hyperlink" Target="https://comptox.epa.gov/dashboard/chemical/details/DTXSID70343294" TargetMode="External"/><Relationship Id="rId979" Type="http://schemas.openxmlformats.org/officeDocument/2006/relationships/hyperlink" Target="https://comptox.epa.gov/dashboard/chemical/details/DTXSID601019684" TargetMode="External"/><Relationship Id="rId5066" Type="http://schemas.openxmlformats.org/officeDocument/2006/relationships/hyperlink" Target="https://comptox.epa.gov/dashboard/chemical/details/DTXSID00234929" TargetMode="External"/><Relationship Id="rId5480" Type="http://schemas.openxmlformats.org/officeDocument/2006/relationships/hyperlink" Target="https://comptox.epa.gov/dashboard/chemical/details/DTXSID60882001" TargetMode="External"/><Relationship Id="rId6117" Type="http://schemas.openxmlformats.org/officeDocument/2006/relationships/hyperlink" Target="https://comptox.epa.gov/dashboard/chemical/details/DTXSID30895441" TargetMode="External"/><Relationship Id="rId6531" Type="http://schemas.openxmlformats.org/officeDocument/2006/relationships/hyperlink" Target="https://comptox.epa.gov/dashboard/chemical/details/DTXSID70895288" TargetMode="External"/><Relationship Id="rId9687" Type="http://schemas.openxmlformats.org/officeDocument/2006/relationships/hyperlink" Target="https://comptox.epa.gov/dashboard/chemical/details/DTXSID10896310" TargetMode="External"/><Relationship Id="rId10910" Type="http://schemas.openxmlformats.org/officeDocument/2006/relationships/hyperlink" Target="https://comptox.epa.gov/dashboard/chemical/details/DTXSID70437965" TargetMode="External"/><Relationship Id="rId4082" Type="http://schemas.openxmlformats.org/officeDocument/2006/relationships/hyperlink" Target="https://comptox.epa.gov/dashboard/chemical/details/DTXSID50882717" TargetMode="External"/><Relationship Id="rId5133" Type="http://schemas.openxmlformats.org/officeDocument/2006/relationships/hyperlink" Target="https://comptox.epa.gov/dashboard/chemical/details/DTXSID201042972" TargetMode="External"/><Relationship Id="rId8289" Type="http://schemas.openxmlformats.org/officeDocument/2006/relationships/hyperlink" Target="https://comptox.epa.gov/dashboard/chemical/details/DTXSID101032497" TargetMode="External"/><Relationship Id="rId1676" Type="http://schemas.openxmlformats.org/officeDocument/2006/relationships/hyperlink" Target="https://comptox.epa.gov/dashboard/chemical/details/DTXSID30893563" TargetMode="External"/><Relationship Id="rId2727" Type="http://schemas.openxmlformats.org/officeDocument/2006/relationships/hyperlink" Target="https://comptox.epa.gov/dashboard/chemical/details/DTXSID10895222" TargetMode="External"/><Relationship Id="rId9754" Type="http://schemas.openxmlformats.org/officeDocument/2006/relationships/hyperlink" Target="https://comptox.epa.gov/dashboard/chemical/details/DTXSID80892566" TargetMode="External"/><Relationship Id="rId11684" Type="http://schemas.openxmlformats.org/officeDocument/2006/relationships/hyperlink" Target="https://comptox.epa.gov/dashboard/chemical/details/DTXSID401034654" TargetMode="External"/><Relationship Id="rId1329" Type="http://schemas.openxmlformats.org/officeDocument/2006/relationships/hyperlink" Target="https://comptox.epa.gov/dashboard/chemical/details/DTXSID50503839" TargetMode="External"/><Relationship Id="rId1743" Type="http://schemas.openxmlformats.org/officeDocument/2006/relationships/hyperlink" Target="https://comptox.epa.gov/dashboard/chemical/details/DTXSID30897687" TargetMode="External"/><Relationship Id="rId4899" Type="http://schemas.openxmlformats.org/officeDocument/2006/relationships/hyperlink" Target="https://comptox.epa.gov/dashboard/chemical/details/DTXSID601033121" TargetMode="External"/><Relationship Id="rId5200" Type="http://schemas.openxmlformats.org/officeDocument/2006/relationships/hyperlink" Target="https://comptox.epa.gov/dashboard/chemical/details/DTXSID10746260" TargetMode="External"/><Relationship Id="rId8009" Type="http://schemas.openxmlformats.org/officeDocument/2006/relationships/hyperlink" Target="https://comptox.epa.gov/dashboard/chemical/details/DTXSID00552276" TargetMode="External"/><Relationship Id="rId8356" Type="http://schemas.openxmlformats.org/officeDocument/2006/relationships/hyperlink" Target="https://comptox.epa.gov/dashboard/chemical/details/DTXSID50432695" TargetMode="External"/><Relationship Id="rId8770" Type="http://schemas.openxmlformats.org/officeDocument/2006/relationships/hyperlink" Target="https://comptox.epa.gov/dashboard/chemical/details/DTXSID90987417" TargetMode="External"/><Relationship Id="rId9407" Type="http://schemas.openxmlformats.org/officeDocument/2006/relationships/hyperlink" Target="https://comptox.epa.gov/dashboard/chemical/details/DTXSID501023515" TargetMode="External"/><Relationship Id="rId9821" Type="http://schemas.openxmlformats.org/officeDocument/2006/relationships/hyperlink" Target="https://comptox.epa.gov/dashboard/chemical/details/DTXSID50895509" TargetMode="External"/><Relationship Id="rId10286" Type="http://schemas.openxmlformats.org/officeDocument/2006/relationships/hyperlink" Target="https://comptox.epa.gov/dashboard/chemical/details/DTXSID00896203" TargetMode="External"/><Relationship Id="rId11337" Type="http://schemas.openxmlformats.org/officeDocument/2006/relationships/hyperlink" Target="https://comptox.epa.gov/dashboard/chemical/details/DTXSID50449869" TargetMode="External"/><Relationship Id="rId11751" Type="http://schemas.openxmlformats.org/officeDocument/2006/relationships/hyperlink" Target="https://comptox.epa.gov/dashboard/chemical/details/DTXSID90516569" TargetMode="External"/><Relationship Id="rId35" Type="http://schemas.openxmlformats.org/officeDocument/2006/relationships/hyperlink" Target="https://comptox.epa.gov/dashboard/chemical/details/DTXSID20896003" TargetMode="External"/><Relationship Id="rId1810" Type="http://schemas.openxmlformats.org/officeDocument/2006/relationships/hyperlink" Target="https://comptox.epa.gov/dashboard/chemical/details/DTXSID10895323" TargetMode="External"/><Relationship Id="rId4966" Type="http://schemas.openxmlformats.org/officeDocument/2006/relationships/hyperlink" Target="https://comptox.epa.gov/dashboard/chemical/details/DTXSID801036383" TargetMode="External"/><Relationship Id="rId7372" Type="http://schemas.openxmlformats.org/officeDocument/2006/relationships/hyperlink" Target="https://comptox.epa.gov/dashboard/chemical/details/DTXSID70634492" TargetMode="External"/><Relationship Id="rId8423" Type="http://schemas.openxmlformats.org/officeDocument/2006/relationships/hyperlink" Target="https://comptox.epa.gov/dashboard/chemical/details/DTXSID80956334" TargetMode="External"/><Relationship Id="rId10353" Type="http://schemas.openxmlformats.org/officeDocument/2006/relationships/hyperlink" Target="https://comptox.epa.gov/dashboard/chemical/details/DTXSID70769990" TargetMode="External"/><Relationship Id="rId11404" Type="http://schemas.openxmlformats.org/officeDocument/2006/relationships/hyperlink" Target="https://comptox.epa.gov/dashboard/chemical/details/DTXSID00882787" TargetMode="External"/><Relationship Id="rId3568" Type="http://schemas.openxmlformats.org/officeDocument/2006/relationships/hyperlink" Target="https://comptox.epa.gov/dashboard/chemical/details/DTXSID001023203" TargetMode="External"/><Relationship Id="rId3982" Type="http://schemas.openxmlformats.org/officeDocument/2006/relationships/hyperlink" Target="https://comptox.epa.gov/dashboard/chemical/details/DTXSID80882003" TargetMode="External"/><Relationship Id="rId4619" Type="http://schemas.openxmlformats.org/officeDocument/2006/relationships/hyperlink" Target="https://comptox.epa.gov/dashboard/chemical/details/DTXSID00144337" TargetMode="External"/><Relationship Id="rId7025" Type="http://schemas.openxmlformats.org/officeDocument/2006/relationships/hyperlink" Target="https://comptox.epa.gov/dashboard/chemical/details/DTXSID10893349" TargetMode="External"/><Relationship Id="rId10006" Type="http://schemas.openxmlformats.org/officeDocument/2006/relationships/hyperlink" Target="https://comptox.epa.gov/dashboard/chemical/details/DTXSID80883050" TargetMode="External"/><Relationship Id="rId10420" Type="http://schemas.openxmlformats.org/officeDocument/2006/relationships/hyperlink" Target="https://comptox.epa.gov/dashboard/chemical/details/DTXSID70881863" TargetMode="External"/><Relationship Id="rId489" Type="http://schemas.openxmlformats.org/officeDocument/2006/relationships/hyperlink" Target="https://comptox.epa.gov/dashboard/chemical/details/DTXSID70771210" TargetMode="External"/><Relationship Id="rId2584" Type="http://schemas.openxmlformats.org/officeDocument/2006/relationships/hyperlink" Target="https://comptox.epa.gov/dashboard/chemical/details/DTXSID90648137" TargetMode="External"/><Relationship Id="rId3635" Type="http://schemas.openxmlformats.org/officeDocument/2006/relationships/hyperlink" Target="https://comptox.epa.gov/dashboard/chemical/details/DTXSID10662951" TargetMode="External"/><Relationship Id="rId6041" Type="http://schemas.openxmlformats.org/officeDocument/2006/relationships/hyperlink" Target="https://comptox.epa.gov/dashboard/chemical/details/DTXSID101035946" TargetMode="External"/><Relationship Id="rId9197" Type="http://schemas.openxmlformats.org/officeDocument/2006/relationships/hyperlink" Target="https://comptox.epa.gov/dashboard/chemical/details/DTXSID601036301" TargetMode="External"/><Relationship Id="rId556" Type="http://schemas.openxmlformats.org/officeDocument/2006/relationships/hyperlink" Target="https://comptox.epa.gov/dashboard/chemical/details/DTXSID00873413" TargetMode="External"/><Relationship Id="rId1186" Type="http://schemas.openxmlformats.org/officeDocument/2006/relationships/hyperlink" Target="https://comptox.epa.gov/dashboard/chemical/details/DTXSID00503607" TargetMode="External"/><Relationship Id="rId2237" Type="http://schemas.openxmlformats.org/officeDocument/2006/relationships/hyperlink" Target="https://comptox.epa.gov/dashboard/chemical/details/DTXSID60329062" TargetMode="External"/><Relationship Id="rId9264" Type="http://schemas.openxmlformats.org/officeDocument/2006/relationships/hyperlink" Target="https://comptox.epa.gov/dashboard/chemical/details/DTXSID40474908" TargetMode="External"/><Relationship Id="rId209" Type="http://schemas.openxmlformats.org/officeDocument/2006/relationships/hyperlink" Target="https://comptox.epa.gov/dashboard/chemical/details/DTXSID50525031" TargetMode="External"/><Relationship Id="rId970" Type="http://schemas.openxmlformats.org/officeDocument/2006/relationships/hyperlink" Target="https://comptox.epa.gov/dashboard/chemical/details/DTXSID00897654" TargetMode="External"/><Relationship Id="rId1253" Type="http://schemas.openxmlformats.org/officeDocument/2006/relationships/hyperlink" Target="https://comptox.epa.gov/dashboard/chemical/details/DTXSID60575047" TargetMode="External"/><Relationship Id="rId2651" Type="http://schemas.openxmlformats.org/officeDocument/2006/relationships/hyperlink" Target="https://comptox.epa.gov/dashboard/chemical/details/DTXSID4074728" TargetMode="External"/><Relationship Id="rId3702" Type="http://schemas.openxmlformats.org/officeDocument/2006/relationships/hyperlink" Target="https://comptox.epa.gov/dashboard/chemical/details/DTXSID00813814" TargetMode="External"/><Relationship Id="rId6858" Type="http://schemas.openxmlformats.org/officeDocument/2006/relationships/hyperlink" Target="https://comptox.epa.gov/dashboard/chemical/details/DTXSID20758652" TargetMode="External"/><Relationship Id="rId7909" Type="http://schemas.openxmlformats.org/officeDocument/2006/relationships/hyperlink" Target="https://comptox.epa.gov/dashboard/chemical/details/DTXSID70882638" TargetMode="External"/><Relationship Id="rId8280" Type="http://schemas.openxmlformats.org/officeDocument/2006/relationships/hyperlink" Target="https://comptox.epa.gov/dashboard/chemical/details/DTXSID70893345" TargetMode="External"/><Relationship Id="rId11194" Type="http://schemas.openxmlformats.org/officeDocument/2006/relationships/hyperlink" Target="https://comptox.epa.gov/dashboard/chemical/details/DTXSID30896413" TargetMode="External"/><Relationship Id="rId623" Type="http://schemas.openxmlformats.org/officeDocument/2006/relationships/hyperlink" Target="https://comptox.epa.gov/dashboard/chemical/details/DTXSID40584192" TargetMode="External"/><Relationship Id="rId2304" Type="http://schemas.openxmlformats.org/officeDocument/2006/relationships/hyperlink" Target="https://comptox.epa.gov/dashboard/chemical/details/DTXSID60320559" TargetMode="External"/><Relationship Id="rId5874" Type="http://schemas.openxmlformats.org/officeDocument/2006/relationships/hyperlink" Target="https://comptox.epa.gov/dashboard/chemical/details/DTXSID60761584" TargetMode="External"/><Relationship Id="rId6925" Type="http://schemas.openxmlformats.org/officeDocument/2006/relationships/hyperlink" Target="https://comptox.epa.gov/dashboard/chemical/details/DTXSID901034035" TargetMode="External"/><Relationship Id="rId9331" Type="http://schemas.openxmlformats.org/officeDocument/2006/relationships/hyperlink" Target="https://comptox.epa.gov/dashboard/chemical/details/DTXSID00530519" TargetMode="External"/><Relationship Id="rId11261" Type="http://schemas.openxmlformats.org/officeDocument/2006/relationships/hyperlink" Target="https://comptox.epa.gov/dashboard/chemical/details/DTXSID801036638" TargetMode="External"/><Relationship Id="rId1320" Type="http://schemas.openxmlformats.org/officeDocument/2006/relationships/hyperlink" Target="https://comptox.epa.gov/dashboard/chemical/details/DTXSID80881112" TargetMode="External"/><Relationship Id="rId4476" Type="http://schemas.openxmlformats.org/officeDocument/2006/relationships/hyperlink" Target="https://comptox.epa.gov/dashboard/chemical/details/DTXSID301035392" TargetMode="External"/><Relationship Id="rId4890" Type="http://schemas.openxmlformats.org/officeDocument/2006/relationships/hyperlink" Target="https://comptox.epa.gov/dashboard/chemical/details/DTXSID901035633" TargetMode="External"/><Relationship Id="rId5527" Type="http://schemas.openxmlformats.org/officeDocument/2006/relationships/hyperlink" Target="https://comptox.epa.gov/dashboard/chemical/details/DTXSID80824281" TargetMode="External"/><Relationship Id="rId5941" Type="http://schemas.openxmlformats.org/officeDocument/2006/relationships/hyperlink" Target="https://comptox.epa.gov/dashboard/chemical/details/DTXSID201033486" TargetMode="External"/><Relationship Id="rId3078" Type="http://schemas.openxmlformats.org/officeDocument/2006/relationships/hyperlink" Target="https://comptox.epa.gov/dashboard/chemical/details/DTXSID80895471" TargetMode="External"/><Relationship Id="rId3492" Type="http://schemas.openxmlformats.org/officeDocument/2006/relationships/hyperlink" Target="https://comptox.epa.gov/dashboard/chemical/details/DTXSID50597571" TargetMode="External"/><Relationship Id="rId4129" Type="http://schemas.openxmlformats.org/officeDocument/2006/relationships/hyperlink" Target="https://comptox.epa.gov/dashboard/chemical/details/DTXSID20451116" TargetMode="External"/><Relationship Id="rId4543" Type="http://schemas.openxmlformats.org/officeDocument/2006/relationships/hyperlink" Target="https://comptox.epa.gov/dashboard/chemical/details/DTXSID60501321" TargetMode="External"/><Relationship Id="rId7699" Type="http://schemas.openxmlformats.org/officeDocument/2006/relationships/hyperlink" Target="https://comptox.epa.gov/dashboard/chemical/details/DTXSID40883011" TargetMode="External"/><Relationship Id="rId8000" Type="http://schemas.openxmlformats.org/officeDocument/2006/relationships/hyperlink" Target="https://comptox.epa.gov/dashboard/chemical/details/DTXSID00881134" TargetMode="External"/><Relationship Id="rId2094" Type="http://schemas.openxmlformats.org/officeDocument/2006/relationships/hyperlink" Target="https://comptox.epa.gov/dashboard/chemical/details/DTXSID40896106" TargetMode="External"/><Relationship Id="rId3145" Type="http://schemas.openxmlformats.org/officeDocument/2006/relationships/hyperlink" Target="https://comptox.epa.gov/dashboard/chemical/details/DTXSID701032457" TargetMode="External"/><Relationship Id="rId4610" Type="http://schemas.openxmlformats.org/officeDocument/2006/relationships/hyperlink" Target="https://comptox.epa.gov/dashboard/chemical/details/DTXSID80750738" TargetMode="External"/><Relationship Id="rId7766" Type="http://schemas.openxmlformats.org/officeDocument/2006/relationships/hyperlink" Target="https://comptox.epa.gov/dashboard/chemical/details/DTXSID70633884" TargetMode="External"/><Relationship Id="rId8817" Type="http://schemas.openxmlformats.org/officeDocument/2006/relationships/hyperlink" Target="https://comptox.epa.gov/dashboard/chemical/details/DTXSID20303702" TargetMode="External"/><Relationship Id="rId480" Type="http://schemas.openxmlformats.org/officeDocument/2006/relationships/hyperlink" Target="https://comptox.epa.gov/dashboard/chemical/details/DTXSID00822683" TargetMode="External"/><Relationship Id="rId2161" Type="http://schemas.openxmlformats.org/officeDocument/2006/relationships/hyperlink" Target="https://comptox.epa.gov/dashboard/chemical/details/DTXSID60762975" TargetMode="External"/><Relationship Id="rId3212" Type="http://schemas.openxmlformats.org/officeDocument/2006/relationships/hyperlink" Target="https://comptox.epa.gov/dashboard/chemical/details/DTXSID80628928" TargetMode="External"/><Relationship Id="rId6368" Type="http://schemas.openxmlformats.org/officeDocument/2006/relationships/hyperlink" Target="https://comptox.epa.gov/dashboard/chemical/details/DTXSID601021924" TargetMode="External"/><Relationship Id="rId7419" Type="http://schemas.openxmlformats.org/officeDocument/2006/relationships/hyperlink" Target="https://comptox.epa.gov/dashboard/chemical/details/DTXSID40501349" TargetMode="External"/><Relationship Id="rId10747" Type="http://schemas.openxmlformats.org/officeDocument/2006/relationships/hyperlink" Target="https://comptox.epa.gov/dashboard/chemical/details/DTXSID30880418" TargetMode="External"/><Relationship Id="rId133" Type="http://schemas.openxmlformats.org/officeDocument/2006/relationships/hyperlink" Target="https://comptox.epa.gov/dashboard/chemical/details/DTXSID20895475" TargetMode="External"/><Relationship Id="rId5384" Type="http://schemas.openxmlformats.org/officeDocument/2006/relationships/hyperlink" Target="https://comptox.epa.gov/dashboard/chemical/details/DTXSID50473689" TargetMode="External"/><Relationship Id="rId6782" Type="http://schemas.openxmlformats.org/officeDocument/2006/relationships/hyperlink" Target="https://comptox.epa.gov/dashboard/chemical/details/DTXSID90543517" TargetMode="External"/><Relationship Id="rId7833" Type="http://schemas.openxmlformats.org/officeDocument/2006/relationships/hyperlink" Target="https://comptox.epa.gov/dashboard/chemical/details/DTXSID001033161" TargetMode="External"/><Relationship Id="rId10814" Type="http://schemas.openxmlformats.org/officeDocument/2006/relationships/hyperlink" Target="https://comptox.epa.gov/dashboard/chemical/details/DTXSID10897660" TargetMode="External"/><Relationship Id="rId200" Type="http://schemas.openxmlformats.org/officeDocument/2006/relationships/hyperlink" Target="https://comptox.epa.gov/dashboard/chemical/details/DTXSID901036398" TargetMode="External"/><Relationship Id="rId2978" Type="http://schemas.openxmlformats.org/officeDocument/2006/relationships/hyperlink" Target="https://comptox.epa.gov/dashboard/chemical/details/DTXSID80881278" TargetMode="External"/><Relationship Id="rId5037" Type="http://schemas.openxmlformats.org/officeDocument/2006/relationships/hyperlink" Target="https://comptox.epa.gov/dashboard/chemical/details/DTXSID00399941" TargetMode="External"/><Relationship Id="rId6435" Type="http://schemas.openxmlformats.org/officeDocument/2006/relationships/hyperlink" Target="https://comptox.epa.gov/dashboard/chemical/details/DTXSID3046613" TargetMode="External"/><Relationship Id="rId7900" Type="http://schemas.openxmlformats.org/officeDocument/2006/relationships/hyperlink" Target="https://comptox.epa.gov/dashboard/chemical/details/DTXSID80341822" TargetMode="External"/><Relationship Id="rId1994" Type="http://schemas.openxmlformats.org/officeDocument/2006/relationships/hyperlink" Target="https://comptox.epa.gov/dashboard/chemical/details/DTXSID20896023" TargetMode="External"/><Relationship Id="rId5451" Type="http://schemas.openxmlformats.org/officeDocument/2006/relationships/hyperlink" Target="https://comptox.epa.gov/dashboard/chemical/details/DTXSID60800381" TargetMode="External"/><Relationship Id="rId6502" Type="http://schemas.openxmlformats.org/officeDocument/2006/relationships/hyperlink" Target="https://comptox.epa.gov/dashboard/chemical/details/DTXSID80108992" TargetMode="External"/><Relationship Id="rId9658" Type="http://schemas.openxmlformats.org/officeDocument/2006/relationships/hyperlink" Target="https://comptox.epa.gov/dashboard/chemical/details/DTXSID30882715" TargetMode="External"/><Relationship Id="rId11588" Type="http://schemas.openxmlformats.org/officeDocument/2006/relationships/hyperlink" Target="https://comptox.epa.gov/dashboard/chemical/details/DTXSID80881011" TargetMode="External"/><Relationship Id="rId1647" Type="http://schemas.openxmlformats.org/officeDocument/2006/relationships/hyperlink" Target="https://comptox.epa.gov/dashboard/chemical/details/DTXSID90624471" TargetMode="External"/><Relationship Id="rId4053" Type="http://schemas.openxmlformats.org/officeDocument/2006/relationships/hyperlink" Target="https://comptox.epa.gov/dashboard/chemical/details/DTXSID201032426" TargetMode="External"/><Relationship Id="rId5104" Type="http://schemas.openxmlformats.org/officeDocument/2006/relationships/hyperlink" Target="https://comptox.epa.gov/dashboard/chemical/details/DTXSID20552874" TargetMode="External"/><Relationship Id="rId8674" Type="http://schemas.openxmlformats.org/officeDocument/2006/relationships/hyperlink" Target="https://comptox.epa.gov/dashboard/chemical/details/DTXSID901023048" TargetMode="External"/><Relationship Id="rId9725" Type="http://schemas.openxmlformats.org/officeDocument/2006/relationships/hyperlink" Target="https://comptox.epa.gov/dashboard/chemical/details/DTXSID90154187" TargetMode="External"/><Relationship Id="rId11655" Type="http://schemas.openxmlformats.org/officeDocument/2006/relationships/hyperlink" Target="https://comptox.epa.gov/dashboard/chemical/details/DTXSID50757219" TargetMode="External"/><Relationship Id="rId1714" Type="http://schemas.openxmlformats.org/officeDocument/2006/relationships/hyperlink" Target="https://comptox.epa.gov/dashboard/chemical/details/DTXSID30521319" TargetMode="External"/><Relationship Id="rId4120" Type="http://schemas.openxmlformats.org/officeDocument/2006/relationships/hyperlink" Target="https://comptox.epa.gov/dashboard/chemical/details/DTXSID70892555" TargetMode="External"/><Relationship Id="rId7276" Type="http://schemas.openxmlformats.org/officeDocument/2006/relationships/hyperlink" Target="https://comptox.epa.gov/dashboard/chemical/details/DTXSID80556914" TargetMode="External"/><Relationship Id="rId7690" Type="http://schemas.openxmlformats.org/officeDocument/2006/relationships/hyperlink" Target="https://comptox.epa.gov/dashboard/chemical/details/DTXSID50896970" TargetMode="External"/><Relationship Id="rId8327" Type="http://schemas.openxmlformats.org/officeDocument/2006/relationships/hyperlink" Target="https://comptox.epa.gov/dashboard/chemical/details/DTXSID00897033" TargetMode="External"/><Relationship Id="rId8741" Type="http://schemas.openxmlformats.org/officeDocument/2006/relationships/hyperlink" Target="https://comptox.epa.gov/dashboard/chemical/details/DTXSID901035390" TargetMode="External"/><Relationship Id="rId10257" Type="http://schemas.openxmlformats.org/officeDocument/2006/relationships/hyperlink" Target="https://comptox.epa.gov/dashboard/chemical/details/DTXSID301026725" TargetMode="External"/><Relationship Id="rId11308" Type="http://schemas.openxmlformats.org/officeDocument/2006/relationships/hyperlink" Target="https://comptox.epa.gov/dashboard/chemical/details/DTXSID80388474" TargetMode="External"/><Relationship Id="rId6292" Type="http://schemas.openxmlformats.org/officeDocument/2006/relationships/hyperlink" Target="https://comptox.epa.gov/dashboard/chemical/details/DTXSID40895159" TargetMode="External"/><Relationship Id="rId7343" Type="http://schemas.openxmlformats.org/officeDocument/2006/relationships/hyperlink" Target="https://comptox.epa.gov/dashboard/chemical/details/DTXSID10906701" TargetMode="External"/><Relationship Id="rId10671" Type="http://schemas.openxmlformats.org/officeDocument/2006/relationships/hyperlink" Target="https://comptox.epa.gov/dashboard/chemical/details/DTXSID40441872" TargetMode="External"/><Relationship Id="rId11722" Type="http://schemas.openxmlformats.org/officeDocument/2006/relationships/hyperlink" Target="https://comptox.epa.gov/dashboard/chemical/details/DTXSID3037709" TargetMode="External"/><Relationship Id="rId2488" Type="http://schemas.openxmlformats.org/officeDocument/2006/relationships/hyperlink" Target="https://comptox.epa.gov/dashboard/chemical/details/DTXSID70701698" TargetMode="External"/><Relationship Id="rId3886" Type="http://schemas.openxmlformats.org/officeDocument/2006/relationships/hyperlink" Target="https://comptox.epa.gov/dashboard/chemical/details/DTXSID5060936" TargetMode="External"/><Relationship Id="rId4937" Type="http://schemas.openxmlformats.org/officeDocument/2006/relationships/hyperlink" Target="https://comptox.epa.gov/dashboard/chemical/details/DTXSID60897190" TargetMode="External"/><Relationship Id="rId10324" Type="http://schemas.openxmlformats.org/officeDocument/2006/relationships/hyperlink" Target="https://comptox.epa.gov/dashboard/chemical/details/DTXSID301032574" TargetMode="External"/><Relationship Id="rId3539" Type="http://schemas.openxmlformats.org/officeDocument/2006/relationships/hyperlink" Target="https://comptox.epa.gov/dashboard/chemical/details/DTXSID601024528" TargetMode="External"/><Relationship Id="rId3953" Type="http://schemas.openxmlformats.org/officeDocument/2006/relationships/hyperlink" Target="https://comptox.epa.gov/dashboard/chemical/details/DTXSID50791158" TargetMode="External"/><Relationship Id="rId6012" Type="http://schemas.openxmlformats.org/officeDocument/2006/relationships/hyperlink" Target="https://comptox.epa.gov/dashboard/chemical/details/DTXSID20897297" TargetMode="External"/><Relationship Id="rId7410" Type="http://schemas.openxmlformats.org/officeDocument/2006/relationships/hyperlink" Target="https://comptox.epa.gov/dashboard/chemical/details/DTXSID801033139" TargetMode="External"/><Relationship Id="rId9168" Type="http://schemas.openxmlformats.org/officeDocument/2006/relationships/hyperlink" Target="https://comptox.epa.gov/dashboard/chemical/details/DTXSID001033109" TargetMode="External"/><Relationship Id="rId874" Type="http://schemas.openxmlformats.org/officeDocument/2006/relationships/hyperlink" Target="https://comptox.epa.gov/dashboard/chemical/details/DTXSID0059873" TargetMode="External"/><Relationship Id="rId2555" Type="http://schemas.openxmlformats.org/officeDocument/2006/relationships/hyperlink" Target="https://comptox.epa.gov/dashboard/chemical/details/DTXSID80612963" TargetMode="External"/><Relationship Id="rId3606" Type="http://schemas.openxmlformats.org/officeDocument/2006/relationships/hyperlink" Target="https://comptox.epa.gov/dashboard/chemical/details/DTXSID00897558" TargetMode="External"/><Relationship Id="rId9582" Type="http://schemas.openxmlformats.org/officeDocument/2006/relationships/hyperlink" Target="https://comptox.epa.gov/dashboard/chemical/details/DTXSID60892327" TargetMode="External"/><Relationship Id="rId11098" Type="http://schemas.openxmlformats.org/officeDocument/2006/relationships/hyperlink" Target="https://comptox.epa.gov/dashboard/chemical/details/DTXSID40897618" TargetMode="External"/><Relationship Id="rId527" Type="http://schemas.openxmlformats.org/officeDocument/2006/relationships/hyperlink" Target="https://comptox.epa.gov/dashboard/chemical/details/DTXSID101033138" TargetMode="External"/><Relationship Id="rId941" Type="http://schemas.openxmlformats.org/officeDocument/2006/relationships/hyperlink" Target="https://comptox.epa.gov/dashboard/chemical/details/DTXSID50833229" TargetMode="External"/><Relationship Id="rId1157" Type="http://schemas.openxmlformats.org/officeDocument/2006/relationships/hyperlink" Target="https://comptox.epa.gov/dashboard/chemical/details/DTXSID90881123" TargetMode="External"/><Relationship Id="rId1571" Type="http://schemas.openxmlformats.org/officeDocument/2006/relationships/hyperlink" Target="https://comptox.epa.gov/dashboard/chemical/details/DTXSID301026937" TargetMode="External"/><Relationship Id="rId2208" Type="http://schemas.openxmlformats.org/officeDocument/2006/relationships/hyperlink" Target="https://comptox.epa.gov/dashboard/chemical/details/DTXSID10370988" TargetMode="External"/><Relationship Id="rId2622" Type="http://schemas.openxmlformats.org/officeDocument/2006/relationships/hyperlink" Target="https://comptox.epa.gov/dashboard/chemical/details/DTXSID80819713" TargetMode="External"/><Relationship Id="rId5778" Type="http://schemas.openxmlformats.org/officeDocument/2006/relationships/hyperlink" Target="https://comptox.epa.gov/dashboard/chemical/details/DTXSID1072050" TargetMode="External"/><Relationship Id="rId6829" Type="http://schemas.openxmlformats.org/officeDocument/2006/relationships/hyperlink" Target="https://comptox.epa.gov/dashboard/chemical/details/DTXSID2072594" TargetMode="External"/><Relationship Id="rId8184" Type="http://schemas.openxmlformats.org/officeDocument/2006/relationships/hyperlink" Target="https://comptox.epa.gov/dashboard/chemical/details/DTXSID70371830" TargetMode="External"/><Relationship Id="rId9235" Type="http://schemas.openxmlformats.org/officeDocument/2006/relationships/hyperlink" Target="https://comptox.epa.gov/dashboard/chemical/details/DTXSID20476364" TargetMode="External"/><Relationship Id="rId11165" Type="http://schemas.openxmlformats.org/officeDocument/2006/relationships/hyperlink" Target="https://comptox.epa.gov/dashboard/chemical/details/DTXSID001034802" TargetMode="External"/><Relationship Id="rId1224" Type="http://schemas.openxmlformats.org/officeDocument/2006/relationships/hyperlink" Target="https://comptox.epa.gov/dashboard/chemical/details/DTXSID20833574" TargetMode="External"/><Relationship Id="rId4794" Type="http://schemas.openxmlformats.org/officeDocument/2006/relationships/hyperlink" Target="https://comptox.epa.gov/dashboard/chemical/details/DTXSID40617035" TargetMode="External"/><Relationship Id="rId5845" Type="http://schemas.openxmlformats.org/officeDocument/2006/relationships/hyperlink" Target="https://comptox.epa.gov/dashboard/chemical/details/DTXSID401026811" TargetMode="External"/><Relationship Id="rId8251" Type="http://schemas.openxmlformats.org/officeDocument/2006/relationships/hyperlink" Target="https://comptox.epa.gov/dashboard/chemical/details/DTXSID20176059" TargetMode="External"/><Relationship Id="rId9302" Type="http://schemas.openxmlformats.org/officeDocument/2006/relationships/hyperlink" Target="https://comptox.epa.gov/dashboard/chemical/details/DTXSID70897540" TargetMode="External"/><Relationship Id="rId10181" Type="http://schemas.openxmlformats.org/officeDocument/2006/relationships/hyperlink" Target="https://comptox.epa.gov/dashboard/chemical/details/DTXSID10380880" TargetMode="External"/><Relationship Id="rId11232" Type="http://schemas.openxmlformats.org/officeDocument/2006/relationships/hyperlink" Target="https://comptox.epa.gov/dashboard/chemical/details/DTXSID301033477" TargetMode="External"/><Relationship Id="rId3396" Type="http://schemas.openxmlformats.org/officeDocument/2006/relationships/hyperlink" Target="https://comptox.epa.gov/dashboard/chemical/details/DTXSID90783370" TargetMode="External"/><Relationship Id="rId4447" Type="http://schemas.openxmlformats.org/officeDocument/2006/relationships/hyperlink" Target="https://comptox.epa.gov/dashboard/chemical/details/DTXSID50895322" TargetMode="External"/><Relationship Id="rId3049" Type="http://schemas.openxmlformats.org/officeDocument/2006/relationships/hyperlink" Target="https://comptox.epa.gov/dashboard/chemical/details/DTXSID70409405" TargetMode="External"/><Relationship Id="rId3463" Type="http://schemas.openxmlformats.org/officeDocument/2006/relationships/hyperlink" Target="https://comptox.epa.gov/dashboard/chemical/details/DTXSID201034777" TargetMode="External"/><Relationship Id="rId4861" Type="http://schemas.openxmlformats.org/officeDocument/2006/relationships/hyperlink" Target="https://comptox.epa.gov/dashboard/chemical/details/DTXSID20882724" TargetMode="External"/><Relationship Id="rId5912" Type="http://schemas.openxmlformats.org/officeDocument/2006/relationships/hyperlink" Target="https://comptox.epa.gov/dashboard/chemical/details/DTXSID50762469" TargetMode="External"/><Relationship Id="rId10998" Type="http://schemas.openxmlformats.org/officeDocument/2006/relationships/hyperlink" Target="https://comptox.epa.gov/dashboard/chemical/details/DTXSID50880612" TargetMode="External"/><Relationship Id="rId384" Type="http://schemas.openxmlformats.org/officeDocument/2006/relationships/hyperlink" Target="https://comptox.epa.gov/dashboard/chemical/details/DTXSID00882747" TargetMode="External"/><Relationship Id="rId2065" Type="http://schemas.openxmlformats.org/officeDocument/2006/relationships/hyperlink" Target="https://comptox.epa.gov/dashboard/chemical/details/DTXSID40893453" TargetMode="External"/><Relationship Id="rId3116" Type="http://schemas.openxmlformats.org/officeDocument/2006/relationships/hyperlink" Target="https://comptox.epa.gov/dashboard/chemical/details/DTXSID00894022" TargetMode="External"/><Relationship Id="rId4514" Type="http://schemas.openxmlformats.org/officeDocument/2006/relationships/hyperlink" Target="https://comptox.epa.gov/dashboard/chemical/details/DTXSID701032326" TargetMode="External"/><Relationship Id="rId9092" Type="http://schemas.openxmlformats.org/officeDocument/2006/relationships/hyperlink" Target="https://comptox.epa.gov/dashboard/chemical/details/DTXSID301026670" TargetMode="External"/><Relationship Id="rId1081" Type="http://schemas.openxmlformats.org/officeDocument/2006/relationships/hyperlink" Target="https://comptox.epa.gov/dashboard/chemical/details/DTXSID70179772" TargetMode="External"/><Relationship Id="rId3530" Type="http://schemas.openxmlformats.org/officeDocument/2006/relationships/hyperlink" Target="https://comptox.epa.gov/dashboard/chemical/details/DTXSID201032464" TargetMode="External"/><Relationship Id="rId6686" Type="http://schemas.openxmlformats.org/officeDocument/2006/relationships/hyperlink" Target="https://comptox.epa.gov/dashboard/chemical/details/DTXSID00896965" TargetMode="External"/><Relationship Id="rId7737" Type="http://schemas.openxmlformats.org/officeDocument/2006/relationships/hyperlink" Target="https://comptox.epa.gov/dashboard/chemical/details/DTXSID00314654" TargetMode="External"/><Relationship Id="rId10718" Type="http://schemas.openxmlformats.org/officeDocument/2006/relationships/hyperlink" Target="https://comptox.epa.gov/dashboard/chemical/details/DTXSID30240816" TargetMode="External"/><Relationship Id="rId451" Type="http://schemas.openxmlformats.org/officeDocument/2006/relationships/hyperlink" Target="https://comptox.epa.gov/dashboard/chemical/details/DTXSID50775731" TargetMode="External"/><Relationship Id="rId2132" Type="http://schemas.openxmlformats.org/officeDocument/2006/relationships/hyperlink" Target="https://comptox.epa.gov/dashboard/chemical/details/DTXSID00895958" TargetMode="External"/><Relationship Id="rId5288" Type="http://schemas.openxmlformats.org/officeDocument/2006/relationships/hyperlink" Target="https://comptox.epa.gov/dashboard/chemical/details/DTXSID60631430" TargetMode="External"/><Relationship Id="rId6339" Type="http://schemas.openxmlformats.org/officeDocument/2006/relationships/hyperlink" Target="https://comptox.epa.gov/dashboard/chemical/details/DTXSID70895485" TargetMode="External"/><Relationship Id="rId6753" Type="http://schemas.openxmlformats.org/officeDocument/2006/relationships/hyperlink" Target="https://comptox.epa.gov/dashboard/chemical/details/DTXSID10932267" TargetMode="External"/><Relationship Id="rId7804" Type="http://schemas.openxmlformats.org/officeDocument/2006/relationships/hyperlink" Target="https://comptox.epa.gov/dashboard/chemical/details/DTXSID90382140" TargetMode="External"/><Relationship Id="rId104" Type="http://schemas.openxmlformats.org/officeDocument/2006/relationships/hyperlink" Target="https://comptox.epa.gov/dashboard/chemical/details/DTXSID90379272" TargetMode="External"/><Relationship Id="rId1898" Type="http://schemas.openxmlformats.org/officeDocument/2006/relationships/hyperlink" Target="https://comptox.epa.gov/dashboard/chemical/details/DTXSID40371105" TargetMode="External"/><Relationship Id="rId2949" Type="http://schemas.openxmlformats.org/officeDocument/2006/relationships/hyperlink" Target="https://comptox.epa.gov/dashboard/chemical/details/DTXSID201035587" TargetMode="External"/><Relationship Id="rId5355" Type="http://schemas.openxmlformats.org/officeDocument/2006/relationships/hyperlink" Target="https://comptox.epa.gov/dashboard/chemical/details/DTXSID20213711" TargetMode="External"/><Relationship Id="rId6406" Type="http://schemas.openxmlformats.org/officeDocument/2006/relationships/hyperlink" Target="https://comptox.epa.gov/dashboard/chemical/details/DTXSID20895394" TargetMode="External"/><Relationship Id="rId6820" Type="http://schemas.openxmlformats.org/officeDocument/2006/relationships/hyperlink" Target="https://comptox.epa.gov/dashboard/chemical/details/DTXSID10915015" TargetMode="External"/><Relationship Id="rId9976" Type="http://schemas.openxmlformats.org/officeDocument/2006/relationships/hyperlink" Target="https://comptox.epa.gov/dashboard/chemical/details/DTXSID501034483" TargetMode="External"/><Relationship Id="rId4371" Type="http://schemas.openxmlformats.org/officeDocument/2006/relationships/hyperlink" Target="https://comptox.epa.gov/dashboard/chemical/details/DTXSID60892963" TargetMode="External"/><Relationship Id="rId5008" Type="http://schemas.openxmlformats.org/officeDocument/2006/relationships/hyperlink" Target="https://comptox.epa.gov/dashboard/chemical/details/DTXSID101033871" TargetMode="External"/><Relationship Id="rId5422" Type="http://schemas.openxmlformats.org/officeDocument/2006/relationships/hyperlink" Target="https://comptox.epa.gov/dashboard/chemical/details/DTXSID501035429" TargetMode="External"/><Relationship Id="rId8578" Type="http://schemas.openxmlformats.org/officeDocument/2006/relationships/hyperlink" Target="https://comptox.epa.gov/dashboard/chemical/details/DTXSID00314351" TargetMode="External"/><Relationship Id="rId9629" Type="http://schemas.openxmlformats.org/officeDocument/2006/relationships/hyperlink" Target="https://comptox.epa.gov/dashboard/chemical/details/DTXSID901035552" TargetMode="External"/><Relationship Id="rId1965" Type="http://schemas.openxmlformats.org/officeDocument/2006/relationships/hyperlink" Target="https://comptox.epa.gov/dashboard/chemical/details/DTXSID80895931" TargetMode="External"/><Relationship Id="rId4024" Type="http://schemas.openxmlformats.org/officeDocument/2006/relationships/hyperlink" Target="https://comptox.epa.gov/dashboard/chemical/details/DTXSID50706444" TargetMode="External"/><Relationship Id="rId7594" Type="http://schemas.openxmlformats.org/officeDocument/2006/relationships/hyperlink" Target="https://comptox.epa.gov/dashboard/chemical/details/DTXSID10703075" TargetMode="External"/><Relationship Id="rId8992" Type="http://schemas.openxmlformats.org/officeDocument/2006/relationships/hyperlink" Target="https://comptox.epa.gov/dashboard/chemical/details/DTXSID90880954" TargetMode="External"/><Relationship Id="rId11559" Type="http://schemas.openxmlformats.org/officeDocument/2006/relationships/hyperlink" Target="https://comptox.epa.gov/dashboard/chemical/details/DTXSID10896355" TargetMode="External"/><Relationship Id="rId11973" Type="http://schemas.openxmlformats.org/officeDocument/2006/relationships/hyperlink" Target="https://comptox.epa.gov/dashboard/chemical/details/DTXSID301034744" TargetMode="External"/><Relationship Id="rId1618" Type="http://schemas.openxmlformats.org/officeDocument/2006/relationships/hyperlink" Target="https://comptox.epa.gov/dashboard/chemical/details/DTXSID80896024" TargetMode="External"/><Relationship Id="rId3040" Type="http://schemas.openxmlformats.org/officeDocument/2006/relationships/hyperlink" Target="https://comptox.epa.gov/dashboard/chemical/details/DTXSID801032848" TargetMode="External"/><Relationship Id="rId6196" Type="http://schemas.openxmlformats.org/officeDocument/2006/relationships/hyperlink" Target="https://comptox.epa.gov/dashboard/chemical/details/DTXSID40843872" TargetMode="External"/><Relationship Id="rId7247" Type="http://schemas.openxmlformats.org/officeDocument/2006/relationships/hyperlink" Target="https://comptox.epa.gov/dashboard/chemical/details/DTXSID70449467" TargetMode="External"/><Relationship Id="rId8645" Type="http://schemas.openxmlformats.org/officeDocument/2006/relationships/hyperlink" Target="https://comptox.epa.gov/dashboard/chemical/details/DTXSID801034068" TargetMode="External"/><Relationship Id="rId10575" Type="http://schemas.openxmlformats.org/officeDocument/2006/relationships/hyperlink" Target="https://comptox.epa.gov/dashboard/chemical/details/DTXSID70631345" TargetMode="External"/><Relationship Id="rId11626" Type="http://schemas.openxmlformats.org/officeDocument/2006/relationships/hyperlink" Target="https://comptox.epa.gov/dashboard/chemical/details/DTXSID40882847" TargetMode="External"/><Relationship Id="rId7661" Type="http://schemas.openxmlformats.org/officeDocument/2006/relationships/hyperlink" Target="https://comptox.epa.gov/dashboard/chemical/details/DTXSID10881903" TargetMode="External"/><Relationship Id="rId8712" Type="http://schemas.openxmlformats.org/officeDocument/2006/relationships/hyperlink" Target="https://comptox.epa.gov/dashboard/chemical/details/DTXSID20726018" TargetMode="External"/><Relationship Id="rId10228" Type="http://schemas.openxmlformats.org/officeDocument/2006/relationships/hyperlink" Target="https://comptox.epa.gov/dashboard/chemical/details/DTXSID30446098" TargetMode="External"/><Relationship Id="rId10642" Type="http://schemas.openxmlformats.org/officeDocument/2006/relationships/hyperlink" Target="https://comptox.epa.gov/dashboard/chemical/details/DTXSID10530702" TargetMode="External"/><Relationship Id="rId3857" Type="http://schemas.openxmlformats.org/officeDocument/2006/relationships/hyperlink" Target="https://comptox.epa.gov/dashboard/chemical/details/DTXSID00105903" TargetMode="External"/><Relationship Id="rId4908" Type="http://schemas.openxmlformats.org/officeDocument/2006/relationships/hyperlink" Target="https://comptox.epa.gov/dashboard/chemical/details/DTXSID70631325" TargetMode="External"/><Relationship Id="rId6263" Type="http://schemas.openxmlformats.org/officeDocument/2006/relationships/hyperlink" Target="https://comptox.epa.gov/dashboard/chemical/details/DTXSID60730538" TargetMode="External"/><Relationship Id="rId7314" Type="http://schemas.openxmlformats.org/officeDocument/2006/relationships/hyperlink" Target="https://comptox.epa.gov/dashboard/chemical/details/DTXSID40524775" TargetMode="External"/><Relationship Id="rId778" Type="http://schemas.openxmlformats.org/officeDocument/2006/relationships/hyperlink" Target="https://comptox.epa.gov/dashboard/chemical/details/DTXSID8031861" TargetMode="External"/><Relationship Id="rId2459" Type="http://schemas.openxmlformats.org/officeDocument/2006/relationships/hyperlink" Target="https://comptox.epa.gov/dashboard/chemical/details/DTXSID301036019" TargetMode="External"/><Relationship Id="rId2873" Type="http://schemas.openxmlformats.org/officeDocument/2006/relationships/hyperlink" Target="https://comptox.epa.gov/dashboard/chemical/details/DTXSID60509685" TargetMode="External"/><Relationship Id="rId3924" Type="http://schemas.openxmlformats.org/officeDocument/2006/relationships/hyperlink" Target="https://comptox.epa.gov/dashboard/chemical/details/DTXSID801033127" TargetMode="External"/><Relationship Id="rId6330" Type="http://schemas.openxmlformats.org/officeDocument/2006/relationships/hyperlink" Target="https://comptox.epa.gov/dashboard/chemical/details/DTXSID601023394" TargetMode="External"/><Relationship Id="rId9486" Type="http://schemas.openxmlformats.org/officeDocument/2006/relationships/hyperlink" Target="https://comptox.epa.gov/dashboard/chemical/details/DTXSID30701917" TargetMode="External"/><Relationship Id="rId845" Type="http://schemas.openxmlformats.org/officeDocument/2006/relationships/hyperlink" Target="https://comptox.epa.gov/dashboard/chemical/details/DTXSID90606570" TargetMode="External"/><Relationship Id="rId1475" Type="http://schemas.openxmlformats.org/officeDocument/2006/relationships/hyperlink" Target="https://comptox.epa.gov/dashboard/chemical/details/DTXSID70769975" TargetMode="External"/><Relationship Id="rId2526" Type="http://schemas.openxmlformats.org/officeDocument/2006/relationships/hyperlink" Target="https://comptox.epa.gov/dashboard/chemical/details/DTXSID20617533" TargetMode="External"/><Relationship Id="rId8088" Type="http://schemas.openxmlformats.org/officeDocument/2006/relationships/hyperlink" Target="https://comptox.epa.gov/dashboard/chemical/details/DTXSID201033131" TargetMode="External"/><Relationship Id="rId9139" Type="http://schemas.openxmlformats.org/officeDocument/2006/relationships/hyperlink" Target="https://comptox.epa.gov/dashboard/chemical/details/DTXSID4063660" TargetMode="External"/><Relationship Id="rId9553" Type="http://schemas.openxmlformats.org/officeDocument/2006/relationships/hyperlink" Target="https://comptox.epa.gov/dashboard/chemical/details/DTXSID60881998" TargetMode="External"/><Relationship Id="rId11069" Type="http://schemas.openxmlformats.org/officeDocument/2006/relationships/hyperlink" Target="https://comptox.epa.gov/dashboard/chemical/details/DTXSID101022008" TargetMode="External"/><Relationship Id="rId1128" Type="http://schemas.openxmlformats.org/officeDocument/2006/relationships/hyperlink" Target="https://comptox.epa.gov/dashboard/chemical/details/DTXSID101035108" TargetMode="External"/><Relationship Id="rId1542" Type="http://schemas.openxmlformats.org/officeDocument/2006/relationships/hyperlink" Target="https://comptox.epa.gov/dashboard/chemical/details/DTXSID20990378" TargetMode="External"/><Relationship Id="rId2940" Type="http://schemas.openxmlformats.org/officeDocument/2006/relationships/hyperlink" Target="https://comptox.epa.gov/dashboard/chemical/details/DTXSID70775359" TargetMode="External"/><Relationship Id="rId4698" Type="http://schemas.openxmlformats.org/officeDocument/2006/relationships/hyperlink" Target="https://comptox.epa.gov/dashboard/chemical/details/DTXSID30382109" TargetMode="External"/><Relationship Id="rId5749" Type="http://schemas.openxmlformats.org/officeDocument/2006/relationships/hyperlink" Target="https://comptox.epa.gov/dashboard/chemical/details/DTXSID20108072" TargetMode="External"/><Relationship Id="rId8155" Type="http://schemas.openxmlformats.org/officeDocument/2006/relationships/hyperlink" Target="https://comptox.epa.gov/dashboard/chemical/details/DTXSID20170895" TargetMode="External"/><Relationship Id="rId9206" Type="http://schemas.openxmlformats.org/officeDocument/2006/relationships/hyperlink" Target="https://comptox.epa.gov/dashboard/chemical/details/DTXSID301026656" TargetMode="External"/><Relationship Id="rId10085" Type="http://schemas.openxmlformats.org/officeDocument/2006/relationships/hyperlink" Target="https://comptox.epa.gov/dashboard/chemical/details/DTXSID101034148" TargetMode="External"/><Relationship Id="rId11136" Type="http://schemas.openxmlformats.org/officeDocument/2006/relationships/hyperlink" Target="https://comptox.epa.gov/dashboard/chemical/details/DTXSID40896328" TargetMode="External"/><Relationship Id="rId11483" Type="http://schemas.openxmlformats.org/officeDocument/2006/relationships/hyperlink" Target="https://comptox.epa.gov/dashboard/chemical/details/DTXSID10882798" TargetMode="External"/><Relationship Id="rId912" Type="http://schemas.openxmlformats.org/officeDocument/2006/relationships/hyperlink" Target="https://comptox.epa.gov/dashboard/chemical/details/DTXSID10339353" TargetMode="External"/><Relationship Id="rId7171" Type="http://schemas.openxmlformats.org/officeDocument/2006/relationships/hyperlink" Target="https://comptox.epa.gov/dashboard/chemical/details/DTXSID801035309" TargetMode="External"/><Relationship Id="rId8222" Type="http://schemas.openxmlformats.org/officeDocument/2006/relationships/hyperlink" Target="https://comptox.epa.gov/dashboard/chemical/details/DTXSID40371327" TargetMode="External"/><Relationship Id="rId9620" Type="http://schemas.openxmlformats.org/officeDocument/2006/relationships/hyperlink" Target="https://comptox.epa.gov/dashboard/chemical/details/DTXSID701023185" TargetMode="External"/><Relationship Id="rId11550" Type="http://schemas.openxmlformats.org/officeDocument/2006/relationships/hyperlink" Target="https://comptox.epa.gov/dashboard/chemical/details/DTXSID201021465" TargetMode="External"/><Relationship Id="rId4765" Type="http://schemas.openxmlformats.org/officeDocument/2006/relationships/hyperlink" Target="https://comptox.epa.gov/dashboard/chemical/details/DTXSID10752523" TargetMode="External"/><Relationship Id="rId5816" Type="http://schemas.openxmlformats.org/officeDocument/2006/relationships/hyperlink" Target="https://comptox.epa.gov/dashboard/chemical/details/DTXSID20838983" TargetMode="External"/><Relationship Id="rId10152" Type="http://schemas.openxmlformats.org/officeDocument/2006/relationships/hyperlink" Target="https://comptox.epa.gov/dashboard/chemical/details/DTXSID70895985" TargetMode="External"/><Relationship Id="rId11203" Type="http://schemas.openxmlformats.org/officeDocument/2006/relationships/hyperlink" Target="https://comptox.epa.gov/dashboard/chemical/details/DTXSID20896184" TargetMode="External"/><Relationship Id="rId288" Type="http://schemas.openxmlformats.org/officeDocument/2006/relationships/hyperlink" Target="https://comptox.epa.gov/dashboard/chemical/details/DTXSID60547704" TargetMode="External"/><Relationship Id="rId3367" Type="http://schemas.openxmlformats.org/officeDocument/2006/relationships/hyperlink" Target="https://comptox.epa.gov/dashboard/chemical/details/DTXSID401033070" TargetMode="External"/><Relationship Id="rId3781" Type="http://schemas.openxmlformats.org/officeDocument/2006/relationships/hyperlink" Target="https://comptox.epa.gov/dashboard/chemical/details/DTXSID0059877" TargetMode="External"/><Relationship Id="rId4418" Type="http://schemas.openxmlformats.org/officeDocument/2006/relationships/hyperlink" Target="https://comptox.epa.gov/dashboard/chemical/details/DTXSID60881993" TargetMode="External"/><Relationship Id="rId4832" Type="http://schemas.openxmlformats.org/officeDocument/2006/relationships/hyperlink" Target="https://comptox.epa.gov/dashboard/chemical/details/DTXSID40446988" TargetMode="External"/><Relationship Id="rId7988" Type="http://schemas.openxmlformats.org/officeDocument/2006/relationships/hyperlink" Target="https://comptox.epa.gov/dashboard/chemical/details/DTXSID60553825" TargetMode="External"/><Relationship Id="rId10969" Type="http://schemas.openxmlformats.org/officeDocument/2006/relationships/hyperlink" Target="https://comptox.epa.gov/dashboard/chemical/details/DTXSID901027595" TargetMode="External"/><Relationship Id="rId2383" Type="http://schemas.openxmlformats.org/officeDocument/2006/relationships/hyperlink" Target="https://comptox.epa.gov/dashboard/chemical/details/DTXSID001026740" TargetMode="External"/><Relationship Id="rId3434" Type="http://schemas.openxmlformats.org/officeDocument/2006/relationships/hyperlink" Target="https://comptox.epa.gov/dashboard/chemical/details/DTXSID801034775" TargetMode="External"/><Relationship Id="rId355" Type="http://schemas.openxmlformats.org/officeDocument/2006/relationships/hyperlink" Target="https://comptox.epa.gov/dashboard/chemical/details/DTXSID70880513" TargetMode="External"/><Relationship Id="rId2036" Type="http://schemas.openxmlformats.org/officeDocument/2006/relationships/hyperlink" Target="https://comptox.epa.gov/dashboard/chemical/details/DTXSID80476365" TargetMode="External"/><Relationship Id="rId2450" Type="http://schemas.openxmlformats.org/officeDocument/2006/relationships/hyperlink" Target="https://comptox.epa.gov/dashboard/chemical/details/DTXSID80597246" TargetMode="External"/><Relationship Id="rId3501" Type="http://schemas.openxmlformats.org/officeDocument/2006/relationships/hyperlink" Target="https://comptox.epa.gov/dashboard/chemical/details/DTXSID80377686" TargetMode="External"/><Relationship Id="rId6657" Type="http://schemas.openxmlformats.org/officeDocument/2006/relationships/hyperlink" Target="https://comptox.epa.gov/dashboard/chemical/details/DTXSID901027064" TargetMode="External"/><Relationship Id="rId7708" Type="http://schemas.openxmlformats.org/officeDocument/2006/relationships/hyperlink" Target="https://comptox.epa.gov/dashboard/chemical/details/DTXSID201035094" TargetMode="External"/><Relationship Id="rId9063" Type="http://schemas.openxmlformats.org/officeDocument/2006/relationships/hyperlink" Target="https://comptox.epa.gov/dashboard/chemical/details/DTXSID301027654" TargetMode="External"/><Relationship Id="rId422" Type="http://schemas.openxmlformats.org/officeDocument/2006/relationships/hyperlink" Target="https://comptox.epa.gov/dashboard/chemical/details/DTXSID10382102" TargetMode="External"/><Relationship Id="rId1052" Type="http://schemas.openxmlformats.org/officeDocument/2006/relationships/hyperlink" Target="https://comptox.epa.gov/dashboard/chemical/details/DTXSID60881938" TargetMode="External"/><Relationship Id="rId2103" Type="http://schemas.openxmlformats.org/officeDocument/2006/relationships/hyperlink" Target="https://comptox.epa.gov/dashboard/chemical/details/DTXSID20768650" TargetMode="External"/><Relationship Id="rId5259" Type="http://schemas.openxmlformats.org/officeDocument/2006/relationships/hyperlink" Target="https://comptox.epa.gov/dashboard/chemical/details/DTXSID001022998" TargetMode="External"/><Relationship Id="rId5673" Type="http://schemas.openxmlformats.org/officeDocument/2006/relationships/hyperlink" Target="https://comptox.epa.gov/dashboard/chemical/details/DTXSID00617692" TargetMode="External"/><Relationship Id="rId9130" Type="http://schemas.openxmlformats.org/officeDocument/2006/relationships/hyperlink" Target="https://comptox.epa.gov/dashboard/chemical/details/DTXSID10897605" TargetMode="External"/><Relationship Id="rId11060" Type="http://schemas.openxmlformats.org/officeDocument/2006/relationships/hyperlink" Target="https://comptox.epa.gov/dashboard/chemical/details/DTXSID60893319" TargetMode="External"/><Relationship Id="rId4275" Type="http://schemas.openxmlformats.org/officeDocument/2006/relationships/hyperlink" Target="https://comptox.epa.gov/dashboard/chemical/details/DTXSID60956337" TargetMode="External"/><Relationship Id="rId5326" Type="http://schemas.openxmlformats.org/officeDocument/2006/relationships/hyperlink" Target="https://comptox.epa.gov/dashboard/chemical/details/DTXSID6027426" TargetMode="External"/><Relationship Id="rId6724" Type="http://schemas.openxmlformats.org/officeDocument/2006/relationships/hyperlink" Target="https://comptox.epa.gov/dashboard/chemical/details/DTXSID10893283" TargetMode="External"/><Relationship Id="rId1869" Type="http://schemas.openxmlformats.org/officeDocument/2006/relationships/hyperlink" Target="https://comptox.epa.gov/dashboard/chemical/details/DTXSID50866239" TargetMode="External"/><Relationship Id="rId3291" Type="http://schemas.openxmlformats.org/officeDocument/2006/relationships/hyperlink" Target="https://comptox.epa.gov/dashboard/chemical/details/DTXSID50880415" TargetMode="External"/><Relationship Id="rId5740" Type="http://schemas.openxmlformats.org/officeDocument/2006/relationships/hyperlink" Target="https://comptox.epa.gov/dashboard/chemical/details/DTXSID3031864" TargetMode="External"/><Relationship Id="rId8896" Type="http://schemas.openxmlformats.org/officeDocument/2006/relationships/hyperlink" Target="https://comptox.epa.gov/dashboard/chemical/details/DTXSID60881079" TargetMode="External"/><Relationship Id="rId9947" Type="http://schemas.openxmlformats.org/officeDocument/2006/relationships/hyperlink" Target="https://comptox.epa.gov/dashboard/chemical/details/DTXSID501027698" TargetMode="External"/><Relationship Id="rId11877" Type="http://schemas.openxmlformats.org/officeDocument/2006/relationships/hyperlink" Target="https://comptox.epa.gov/dashboard/chemical/details/DTXSID80795982" TargetMode="External"/><Relationship Id="rId1936" Type="http://schemas.openxmlformats.org/officeDocument/2006/relationships/hyperlink" Target="https://comptox.epa.gov/dashboard/chemical/details/DTXSID001021619" TargetMode="External"/><Relationship Id="rId4342" Type="http://schemas.openxmlformats.org/officeDocument/2006/relationships/hyperlink" Target="https://comptox.epa.gov/dashboard/chemical/details/DTXSID801026875" TargetMode="External"/><Relationship Id="rId7498" Type="http://schemas.openxmlformats.org/officeDocument/2006/relationships/hyperlink" Target="https://comptox.epa.gov/dashboard/chemical/details/DTXSID40379287" TargetMode="External"/><Relationship Id="rId8549" Type="http://schemas.openxmlformats.org/officeDocument/2006/relationships/hyperlink" Target="https://comptox.epa.gov/dashboard/chemical/details/DTXSID90520388" TargetMode="External"/><Relationship Id="rId8963" Type="http://schemas.openxmlformats.org/officeDocument/2006/relationships/hyperlink" Target="https://comptox.epa.gov/dashboard/chemical/details/DTXSID101036813" TargetMode="External"/><Relationship Id="rId10479" Type="http://schemas.openxmlformats.org/officeDocument/2006/relationships/hyperlink" Target="https://comptox.epa.gov/dashboard/chemical/details/DTXSID20510797" TargetMode="External"/><Relationship Id="rId10893" Type="http://schemas.openxmlformats.org/officeDocument/2006/relationships/hyperlink" Target="https://comptox.epa.gov/dashboard/chemical/details/DTXSID101035572" TargetMode="External"/><Relationship Id="rId11944" Type="http://schemas.openxmlformats.org/officeDocument/2006/relationships/hyperlink" Target="https://comptox.epa.gov/dashboard/chemical/details/DTXSID10371495" TargetMode="External"/><Relationship Id="rId7565" Type="http://schemas.openxmlformats.org/officeDocument/2006/relationships/hyperlink" Target="https://comptox.epa.gov/dashboard/chemical/details/DTXSID50896399" TargetMode="External"/><Relationship Id="rId8616" Type="http://schemas.openxmlformats.org/officeDocument/2006/relationships/hyperlink" Target="https://comptox.epa.gov/dashboard/chemical/details/DTXSID90896414" TargetMode="External"/><Relationship Id="rId10546" Type="http://schemas.openxmlformats.org/officeDocument/2006/relationships/hyperlink" Target="https://comptox.epa.gov/dashboard/chemical/details/DTXSID60184471" TargetMode="External"/><Relationship Id="rId3011" Type="http://schemas.openxmlformats.org/officeDocument/2006/relationships/hyperlink" Target="https://comptox.epa.gov/dashboard/chemical/details/DTXSID40904573" TargetMode="External"/><Relationship Id="rId6167" Type="http://schemas.openxmlformats.org/officeDocument/2006/relationships/hyperlink" Target="https://comptox.epa.gov/dashboard/chemical/details/DTXSID60837950" TargetMode="External"/><Relationship Id="rId6581" Type="http://schemas.openxmlformats.org/officeDocument/2006/relationships/hyperlink" Target="https://comptox.epa.gov/dashboard/chemical/details/DTXSID70936620" TargetMode="External"/><Relationship Id="rId7218" Type="http://schemas.openxmlformats.org/officeDocument/2006/relationships/hyperlink" Target="https://comptox.epa.gov/dashboard/chemical/details/DTXSID901032865" TargetMode="External"/><Relationship Id="rId7632" Type="http://schemas.openxmlformats.org/officeDocument/2006/relationships/hyperlink" Target="https://comptox.epa.gov/dashboard/chemical/details/DTXSID20880583" TargetMode="External"/><Relationship Id="rId10960" Type="http://schemas.openxmlformats.org/officeDocument/2006/relationships/hyperlink" Target="https://comptox.epa.gov/dashboard/chemical/details/DTXSID90896712" TargetMode="External"/><Relationship Id="rId2777" Type="http://schemas.openxmlformats.org/officeDocument/2006/relationships/hyperlink" Target="https://comptox.epa.gov/dashboard/chemical/details/DTXSID00896405" TargetMode="External"/><Relationship Id="rId5183" Type="http://schemas.openxmlformats.org/officeDocument/2006/relationships/hyperlink" Target="https://comptox.epa.gov/dashboard/chemical/details/DTXSID80316131" TargetMode="External"/><Relationship Id="rId6234" Type="http://schemas.openxmlformats.org/officeDocument/2006/relationships/hyperlink" Target="https://comptox.epa.gov/dashboard/chemical/details/DTXSID801033377" TargetMode="External"/><Relationship Id="rId10613" Type="http://schemas.openxmlformats.org/officeDocument/2006/relationships/hyperlink" Target="https://comptox.epa.gov/dashboard/chemical/details/DTXSID80896044" TargetMode="External"/><Relationship Id="rId749" Type="http://schemas.openxmlformats.org/officeDocument/2006/relationships/hyperlink" Target="https://comptox.epa.gov/dashboard/chemical/details/DTXSID40143086" TargetMode="External"/><Relationship Id="rId1379" Type="http://schemas.openxmlformats.org/officeDocument/2006/relationships/hyperlink" Target="https://comptox.epa.gov/dashboard/chemical/details/DTXSID201019149" TargetMode="External"/><Relationship Id="rId3828" Type="http://schemas.openxmlformats.org/officeDocument/2006/relationships/hyperlink" Target="https://comptox.epa.gov/dashboard/chemical/details/DTXSID50663104" TargetMode="External"/><Relationship Id="rId5250" Type="http://schemas.openxmlformats.org/officeDocument/2006/relationships/hyperlink" Target="https://comptox.epa.gov/dashboard/chemical/details/DTXSID50435489" TargetMode="External"/><Relationship Id="rId6301" Type="http://schemas.openxmlformats.org/officeDocument/2006/relationships/hyperlink" Target="https://comptox.epa.gov/dashboard/chemical/details/DTXSID90896494" TargetMode="External"/><Relationship Id="rId9457" Type="http://schemas.openxmlformats.org/officeDocument/2006/relationships/hyperlink" Target="https://comptox.epa.gov/dashboard/chemical/details/DTXSID30791393" TargetMode="External"/><Relationship Id="rId1793" Type="http://schemas.openxmlformats.org/officeDocument/2006/relationships/hyperlink" Target="https://comptox.epa.gov/dashboard/chemical/details/DTXSID601032585" TargetMode="External"/><Relationship Id="rId2844" Type="http://schemas.openxmlformats.org/officeDocument/2006/relationships/hyperlink" Target="https://comptox.epa.gov/dashboard/chemical/details/DTXSID70942569" TargetMode="External"/><Relationship Id="rId8059" Type="http://schemas.openxmlformats.org/officeDocument/2006/relationships/hyperlink" Target="https://comptox.epa.gov/dashboard/chemical/details/DTXSID701033386" TargetMode="External"/><Relationship Id="rId9871" Type="http://schemas.openxmlformats.org/officeDocument/2006/relationships/hyperlink" Target="https://comptox.epa.gov/dashboard/chemical/details/DTXSID70793477" TargetMode="External"/><Relationship Id="rId11387" Type="http://schemas.openxmlformats.org/officeDocument/2006/relationships/hyperlink" Target="https://comptox.epa.gov/dashboard/chemical/details/DTXSID70880997" TargetMode="External"/><Relationship Id="rId85" Type="http://schemas.openxmlformats.org/officeDocument/2006/relationships/hyperlink" Target="https://comptox.epa.gov/dashboard/chemical/details/DTXSID00201737" TargetMode="External"/><Relationship Id="rId816" Type="http://schemas.openxmlformats.org/officeDocument/2006/relationships/hyperlink" Target="https://comptox.epa.gov/dashboard/chemical/details/DTXSID501035574" TargetMode="External"/><Relationship Id="rId1446" Type="http://schemas.openxmlformats.org/officeDocument/2006/relationships/hyperlink" Target="https://comptox.epa.gov/dashboard/chemical/details/DTXSID80840840" TargetMode="External"/><Relationship Id="rId1860" Type="http://schemas.openxmlformats.org/officeDocument/2006/relationships/hyperlink" Target="https://comptox.epa.gov/dashboard/chemical/details/DTXSID40765101" TargetMode="External"/><Relationship Id="rId2911" Type="http://schemas.openxmlformats.org/officeDocument/2006/relationships/hyperlink" Target="https://comptox.epa.gov/dashboard/chemical/details/DTXSID00896127" TargetMode="External"/><Relationship Id="rId7075" Type="http://schemas.openxmlformats.org/officeDocument/2006/relationships/hyperlink" Target="https://comptox.epa.gov/dashboard/chemical/details/DTXSID90891565" TargetMode="External"/><Relationship Id="rId8473" Type="http://schemas.openxmlformats.org/officeDocument/2006/relationships/hyperlink" Target="https://comptox.epa.gov/dashboard/chemical/details/DTXSID20239572" TargetMode="External"/><Relationship Id="rId9524" Type="http://schemas.openxmlformats.org/officeDocument/2006/relationships/hyperlink" Target="https://comptox.epa.gov/dashboard/chemical/details/DTXSID20657656" TargetMode="External"/><Relationship Id="rId11454" Type="http://schemas.openxmlformats.org/officeDocument/2006/relationships/hyperlink" Target="https://comptox.epa.gov/dashboard/chemical/details/DTXSID101035334" TargetMode="External"/><Relationship Id="rId1513" Type="http://schemas.openxmlformats.org/officeDocument/2006/relationships/hyperlink" Target="https://comptox.epa.gov/dashboard/chemical/details/DTXSID00458188" TargetMode="External"/><Relationship Id="rId4669" Type="http://schemas.openxmlformats.org/officeDocument/2006/relationships/hyperlink" Target="https://comptox.epa.gov/dashboard/chemical/details/DTXSID10897549" TargetMode="External"/><Relationship Id="rId8126" Type="http://schemas.openxmlformats.org/officeDocument/2006/relationships/hyperlink" Target="https://comptox.epa.gov/dashboard/chemical/details/DTXSID40873295" TargetMode="External"/><Relationship Id="rId8540" Type="http://schemas.openxmlformats.org/officeDocument/2006/relationships/hyperlink" Target="https://comptox.epa.gov/dashboard/chemical/details/DTXSID9059832" TargetMode="External"/><Relationship Id="rId10056" Type="http://schemas.openxmlformats.org/officeDocument/2006/relationships/hyperlink" Target="https://comptox.epa.gov/dashboard/chemical/details/DTXSID00882560" TargetMode="External"/><Relationship Id="rId10470" Type="http://schemas.openxmlformats.org/officeDocument/2006/relationships/hyperlink" Target="https://comptox.epa.gov/dashboard/chemical/details/DTXSID601036470" TargetMode="External"/><Relationship Id="rId11107" Type="http://schemas.openxmlformats.org/officeDocument/2006/relationships/hyperlink" Target="https://comptox.epa.gov/dashboard/chemical/details/DTXSID80896746" TargetMode="External"/><Relationship Id="rId11521" Type="http://schemas.openxmlformats.org/officeDocument/2006/relationships/hyperlink" Target="https://comptox.epa.gov/dashboard/chemical/details/DTXSID00663093" TargetMode="External"/><Relationship Id="rId3685" Type="http://schemas.openxmlformats.org/officeDocument/2006/relationships/hyperlink" Target="https://comptox.epa.gov/dashboard/chemical/details/DTXSID50895988" TargetMode="External"/><Relationship Id="rId4736" Type="http://schemas.openxmlformats.org/officeDocument/2006/relationships/hyperlink" Target="https://comptox.epa.gov/dashboard/chemical/details/DTXSID501026864" TargetMode="External"/><Relationship Id="rId6091" Type="http://schemas.openxmlformats.org/officeDocument/2006/relationships/hyperlink" Target="https://comptox.epa.gov/dashboard/chemical/details/DTXSID201020300" TargetMode="External"/><Relationship Id="rId7142" Type="http://schemas.openxmlformats.org/officeDocument/2006/relationships/hyperlink" Target="https://comptox.epa.gov/dashboard/chemical/details/DTXSID80841478" TargetMode="External"/><Relationship Id="rId10123" Type="http://schemas.openxmlformats.org/officeDocument/2006/relationships/hyperlink" Target="https://comptox.epa.gov/dashboard/chemical/details/DTXSID80892925" TargetMode="External"/><Relationship Id="rId2287" Type="http://schemas.openxmlformats.org/officeDocument/2006/relationships/hyperlink" Target="https://comptox.epa.gov/dashboard/chemical/details/DTXSID90832079" TargetMode="External"/><Relationship Id="rId3338" Type="http://schemas.openxmlformats.org/officeDocument/2006/relationships/hyperlink" Target="https://comptox.epa.gov/dashboard/chemical/details/DTXSID60448247" TargetMode="External"/><Relationship Id="rId3752" Type="http://schemas.openxmlformats.org/officeDocument/2006/relationships/hyperlink" Target="https://comptox.epa.gov/dashboard/chemical/details/DTXSID3059929" TargetMode="External"/><Relationship Id="rId7959" Type="http://schemas.openxmlformats.org/officeDocument/2006/relationships/hyperlink" Target="https://comptox.epa.gov/dashboard/chemical/details/DTXSID00895271" TargetMode="External"/><Relationship Id="rId259" Type="http://schemas.openxmlformats.org/officeDocument/2006/relationships/hyperlink" Target="https://comptox.epa.gov/dashboard/chemical/details/DTXSID701023747" TargetMode="External"/><Relationship Id="rId673" Type="http://schemas.openxmlformats.org/officeDocument/2006/relationships/hyperlink" Target="https://comptox.epa.gov/dashboard/chemical/details/DTXSID60477597" TargetMode="External"/><Relationship Id="rId2354" Type="http://schemas.openxmlformats.org/officeDocument/2006/relationships/hyperlink" Target="https://comptox.epa.gov/dashboard/chemical/details/DTXSID30897041" TargetMode="External"/><Relationship Id="rId3405" Type="http://schemas.openxmlformats.org/officeDocument/2006/relationships/hyperlink" Target="https://comptox.epa.gov/dashboard/chemical/details/DTXSID50896814" TargetMode="External"/><Relationship Id="rId4803" Type="http://schemas.openxmlformats.org/officeDocument/2006/relationships/hyperlink" Target="https://comptox.epa.gov/dashboard/chemical/details/DTXSID10413743" TargetMode="External"/><Relationship Id="rId9381" Type="http://schemas.openxmlformats.org/officeDocument/2006/relationships/hyperlink" Target="https://comptox.epa.gov/dashboard/chemical/details/DTXSID701009917" TargetMode="External"/><Relationship Id="rId326" Type="http://schemas.openxmlformats.org/officeDocument/2006/relationships/hyperlink" Target="https://comptox.epa.gov/dashboard/chemical/details/DTXSID801032862" TargetMode="External"/><Relationship Id="rId1370" Type="http://schemas.openxmlformats.org/officeDocument/2006/relationships/hyperlink" Target="https://comptox.epa.gov/dashboard/chemical/details/DTXSID60423771" TargetMode="External"/><Relationship Id="rId2007" Type="http://schemas.openxmlformats.org/officeDocument/2006/relationships/hyperlink" Target="https://comptox.epa.gov/dashboard/chemical/details/DTXSID30880231" TargetMode="External"/><Relationship Id="rId6975" Type="http://schemas.openxmlformats.org/officeDocument/2006/relationships/hyperlink" Target="https://comptox.epa.gov/dashboard/chemical/details/DTXSID801023207" TargetMode="External"/><Relationship Id="rId9034" Type="http://schemas.openxmlformats.org/officeDocument/2006/relationships/hyperlink" Target="https://comptox.epa.gov/dashboard/chemical/details/DTXSID301022111" TargetMode="External"/><Relationship Id="rId740" Type="http://schemas.openxmlformats.org/officeDocument/2006/relationships/hyperlink" Target="https://comptox.epa.gov/dashboard/chemical/details/DTXSID10895242" TargetMode="External"/><Relationship Id="rId1023" Type="http://schemas.openxmlformats.org/officeDocument/2006/relationships/hyperlink" Target="https://comptox.epa.gov/dashboard/chemical/details/DTXSID40178671" TargetMode="External"/><Relationship Id="rId2421" Type="http://schemas.openxmlformats.org/officeDocument/2006/relationships/hyperlink" Target="https://comptox.epa.gov/dashboard/chemical/details/DTXSID601032628" TargetMode="External"/><Relationship Id="rId4179" Type="http://schemas.openxmlformats.org/officeDocument/2006/relationships/hyperlink" Target="https://comptox.epa.gov/dashboard/chemical/details/DTXSID10892958" TargetMode="External"/><Relationship Id="rId5577" Type="http://schemas.openxmlformats.org/officeDocument/2006/relationships/hyperlink" Target="https://comptox.epa.gov/dashboard/chemical/details/DTXSID60895373" TargetMode="External"/><Relationship Id="rId5991" Type="http://schemas.openxmlformats.org/officeDocument/2006/relationships/hyperlink" Target="https://comptox.epa.gov/dashboard/chemical/details/DTXSID80371088" TargetMode="External"/><Relationship Id="rId6628" Type="http://schemas.openxmlformats.org/officeDocument/2006/relationships/hyperlink" Target="https://comptox.epa.gov/dashboard/chemical/details/DTXSID70511931" TargetMode="External"/><Relationship Id="rId8050" Type="http://schemas.openxmlformats.org/officeDocument/2006/relationships/hyperlink" Target="https://comptox.epa.gov/dashboard/chemical/details/DTXSID801032993" TargetMode="External"/><Relationship Id="rId12015" Type="http://schemas.openxmlformats.org/officeDocument/2006/relationships/hyperlink" Target="https://comptox.epa.gov/dashboard/chemical/details/DTXSID30881329" TargetMode="External"/><Relationship Id="rId4593" Type="http://schemas.openxmlformats.org/officeDocument/2006/relationships/hyperlink" Target="https://comptox.epa.gov/dashboard/chemical/details/DTXSID60475518" TargetMode="External"/><Relationship Id="rId5644" Type="http://schemas.openxmlformats.org/officeDocument/2006/relationships/hyperlink" Target="https://comptox.epa.gov/dashboard/chemical/details/DTXSID201034339" TargetMode="External"/><Relationship Id="rId9101" Type="http://schemas.openxmlformats.org/officeDocument/2006/relationships/hyperlink" Target="https://comptox.epa.gov/dashboard/chemical/details/DTXSID70893002" TargetMode="External"/><Relationship Id="rId11031" Type="http://schemas.openxmlformats.org/officeDocument/2006/relationships/hyperlink" Target="https://comptox.epa.gov/dashboard/chemical/details/DTXSID40338657" TargetMode="External"/><Relationship Id="rId3195" Type="http://schemas.openxmlformats.org/officeDocument/2006/relationships/hyperlink" Target="https://comptox.epa.gov/dashboard/chemical/details/DTXSID7027831" TargetMode="External"/><Relationship Id="rId4246" Type="http://schemas.openxmlformats.org/officeDocument/2006/relationships/hyperlink" Target="https://comptox.epa.gov/dashboard/chemical/details/DTXSID70184725" TargetMode="External"/><Relationship Id="rId4660" Type="http://schemas.openxmlformats.org/officeDocument/2006/relationships/hyperlink" Target="https://comptox.epa.gov/dashboard/chemical/details/DTXSID50283720" TargetMode="External"/><Relationship Id="rId5711" Type="http://schemas.openxmlformats.org/officeDocument/2006/relationships/hyperlink" Target="https://comptox.epa.gov/dashboard/chemical/details/DTXSID30896519" TargetMode="External"/><Relationship Id="rId8867" Type="http://schemas.openxmlformats.org/officeDocument/2006/relationships/hyperlink" Target="https://comptox.epa.gov/dashboard/chemical/details/DTXSID80542352" TargetMode="External"/><Relationship Id="rId9918" Type="http://schemas.openxmlformats.org/officeDocument/2006/relationships/hyperlink" Target="https://comptox.epa.gov/dashboard/chemical/details/DTXSID301032805" TargetMode="External"/><Relationship Id="rId10797" Type="http://schemas.openxmlformats.org/officeDocument/2006/relationships/hyperlink" Target="https://comptox.epa.gov/dashboard/chemical/details/DTXSID20896220" TargetMode="External"/><Relationship Id="rId3262" Type="http://schemas.openxmlformats.org/officeDocument/2006/relationships/hyperlink" Target="https://comptox.epa.gov/dashboard/chemical/details/DTXSID30802039" TargetMode="External"/><Relationship Id="rId4313" Type="http://schemas.openxmlformats.org/officeDocument/2006/relationships/hyperlink" Target="https://comptox.epa.gov/dashboard/chemical/details/DTXSID00561166" TargetMode="External"/><Relationship Id="rId7469" Type="http://schemas.openxmlformats.org/officeDocument/2006/relationships/hyperlink" Target="https://comptox.epa.gov/dashboard/chemical/details/DTXSID80748832" TargetMode="External"/><Relationship Id="rId7883" Type="http://schemas.openxmlformats.org/officeDocument/2006/relationships/hyperlink" Target="https://comptox.epa.gov/dashboard/chemical/details/DTXSID30448517" TargetMode="External"/><Relationship Id="rId11848" Type="http://schemas.openxmlformats.org/officeDocument/2006/relationships/hyperlink" Target="https://comptox.epa.gov/dashboard/chemical/details/DTXSID501022250" TargetMode="External"/><Relationship Id="rId183" Type="http://schemas.openxmlformats.org/officeDocument/2006/relationships/hyperlink" Target="https://comptox.epa.gov/dashboard/chemical/details/DTXSID30881849" TargetMode="External"/><Relationship Id="rId1907" Type="http://schemas.openxmlformats.org/officeDocument/2006/relationships/hyperlink" Target="https://comptox.epa.gov/dashboard/chemical/details/DTXSID501034207" TargetMode="External"/><Relationship Id="rId6485" Type="http://schemas.openxmlformats.org/officeDocument/2006/relationships/hyperlink" Target="https://comptox.epa.gov/dashboard/chemical/details/DTXSID80895274" TargetMode="External"/><Relationship Id="rId7536" Type="http://schemas.openxmlformats.org/officeDocument/2006/relationships/hyperlink" Target="https://comptox.epa.gov/dashboard/chemical/details/DTXSID90896419" TargetMode="External"/><Relationship Id="rId8934" Type="http://schemas.openxmlformats.org/officeDocument/2006/relationships/hyperlink" Target="https://comptox.epa.gov/dashboard/chemical/details/DTXSID401035238" TargetMode="External"/><Relationship Id="rId10864" Type="http://schemas.openxmlformats.org/officeDocument/2006/relationships/hyperlink" Target="https://comptox.epa.gov/dashboard/chemical/details/DTXSID301041127" TargetMode="External"/><Relationship Id="rId11915" Type="http://schemas.openxmlformats.org/officeDocument/2006/relationships/hyperlink" Target="https://comptox.epa.gov/dashboard/chemical/details/DTXSID10385310" TargetMode="External"/><Relationship Id="rId250" Type="http://schemas.openxmlformats.org/officeDocument/2006/relationships/hyperlink" Target="https://comptox.epa.gov/dashboard/chemical/details/DTXSID70896593" TargetMode="External"/><Relationship Id="rId5087" Type="http://schemas.openxmlformats.org/officeDocument/2006/relationships/hyperlink" Target="https://comptox.epa.gov/dashboard/chemical/details/DTXSID80583740" TargetMode="External"/><Relationship Id="rId6138" Type="http://schemas.openxmlformats.org/officeDocument/2006/relationships/hyperlink" Target="https://comptox.epa.gov/dashboard/chemical/details/DTXSID60469174" TargetMode="External"/><Relationship Id="rId7950" Type="http://schemas.openxmlformats.org/officeDocument/2006/relationships/hyperlink" Target="https://comptox.epa.gov/dashboard/chemical/details/DTXSID10520385" TargetMode="External"/><Relationship Id="rId10517" Type="http://schemas.openxmlformats.org/officeDocument/2006/relationships/hyperlink" Target="https://comptox.epa.gov/dashboard/chemical/details/DTXSID70999811" TargetMode="External"/><Relationship Id="rId10931" Type="http://schemas.openxmlformats.org/officeDocument/2006/relationships/hyperlink" Target="https://comptox.epa.gov/dashboard/chemical/details/DTXSID70750363" TargetMode="External"/><Relationship Id="rId5154" Type="http://schemas.openxmlformats.org/officeDocument/2006/relationships/hyperlink" Target="https://comptox.epa.gov/dashboard/chemical/details/DTXSID10880956" TargetMode="External"/><Relationship Id="rId6552" Type="http://schemas.openxmlformats.org/officeDocument/2006/relationships/hyperlink" Target="https://comptox.epa.gov/dashboard/chemical/details/DTXSID60833295" TargetMode="External"/><Relationship Id="rId7603" Type="http://schemas.openxmlformats.org/officeDocument/2006/relationships/hyperlink" Target="https://comptox.epa.gov/dashboard/chemical/details/DTXSID90772305" TargetMode="External"/><Relationship Id="rId1697" Type="http://schemas.openxmlformats.org/officeDocument/2006/relationships/hyperlink" Target="https://comptox.epa.gov/dashboard/chemical/details/DTXSID00892503" TargetMode="External"/><Relationship Id="rId2748" Type="http://schemas.openxmlformats.org/officeDocument/2006/relationships/hyperlink" Target="https://comptox.epa.gov/dashboard/chemical/details/DTXSID60300619" TargetMode="External"/><Relationship Id="rId6205" Type="http://schemas.openxmlformats.org/officeDocument/2006/relationships/hyperlink" Target="https://comptox.epa.gov/dashboard/chemical/details/DTXSID80543001" TargetMode="External"/><Relationship Id="rId9775" Type="http://schemas.openxmlformats.org/officeDocument/2006/relationships/hyperlink" Target="https://comptox.epa.gov/dashboard/chemical/details/DTXSID2073275" TargetMode="External"/><Relationship Id="rId1764" Type="http://schemas.openxmlformats.org/officeDocument/2006/relationships/hyperlink" Target="https://comptox.epa.gov/dashboard/chemical/details/DTXSID30631826" TargetMode="External"/><Relationship Id="rId2815" Type="http://schemas.openxmlformats.org/officeDocument/2006/relationships/hyperlink" Target="https://comptox.epa.gov/dashboard/chemical/details/DTXSID1071662" TargetMode="External"/><Relationship Id="rId4170" Type="http://schemas.openxmlformats.org/officeDocument/2006/relationships/hyperlink" Target="https://comptox.epa.gov/dashboard/chemical/details/DTXSID50906700" TargetMode="External"/><Relationship Id="rId5221" Type="http://schemas.openxmlformats.org/officeDocument/2006/relationships/hyperlink" Target="https://comptox.epa.gov/dashboard/chemical/details/DTXSID80892980" TargetMode="External"/><Relationship Id="rId8377" Type="http://schemas.openxmlformats.org/officeDocument/2006/relationships/hyperlink" Target="https://comptox.epa.gov/dashboard/chemical/details/DTXSID40588675" TargetMode="External"/><Relationship Id="rId8791" Type="http://schemas.openxmlformats.org/officeDocument/2006/relationships/hyperlink" Target="https://comptox.epa.gov/dashboard/chemical/details/DTXSID801036826" TargetMode="External"/><Relationship Id="rId9428" Type="http://schemas.openxmlformats.org/officeDocument/2006/relationships/hyperlink" Target="https://comptox.epa.gov/dashboard/chemical/details/DTXSID00338350" TargetMode="External"/><Relationship Id="rId9842" Type="http://schemas.openxmlformats.org/officeDocument/2006/relationships/hyperlink" Target="https://comptox.epa.gov/dashboard/chemical/details/DTXSID00374773" TargetMode="External"/><Relationship Id="rId11358" Type="http://schemas.openxmlformats.org/officeDocument/2006/relationships/hyperlink" Target="https://comptox.epa.gov/dashboard/chemical/details/DTXSID801033096" TargetMode="External"/><Relationship Id="rId56" Type="http://schemas.openxmlformats.org/officeDocument/2006/relationships/hyperlink" Target="https://comptox.epa.gov/dashboard/chemical/details/DTXSID00303689" TargetMode="External"/><Relationship Id="rId1417" Type="http://schemas.openxmlformats.org/officeDocument/2006/relationships/hyperlink" Target="https://comptox.epa.gov/dashboard/chemical/details/DTXSID801027673" TargetMode="External"/><Relationship Id="rId1831" Type="http://schemas.openxmlformats.org/officeDocument/2006/relationships/hyperlink" Target="https://comptox.epa.gov/dashboard/chemical/details/DTXSID60607534" TargetMode="External"/><Relationship Id="rId4987" Type="http://schemas.openxmlformats.org/officeDocument/2006/relationships/hyperlink" Target="https://comptox.epa.gov/dashboard/chemical/details/DTXSID70896316" TargetMode="External"/><Relationship Id="rId7393" Type="http://schemas.openxmlformats.org/officeDocument/2006/relationships/hyperlink" Target="https://comptox.epa.gov/dashboard/chemical/details/DTXSID30143090" TargetMode="External"/><Relationship Id="rId8444" Type="http://schemas.openxmlformats.org/officeDocument/2006/relationships/hyperlink" Target="https://comptox.epa.gov/dashboard/chemical/details/DTXSID50788700" TargetMode="External"/><Relationship Id="rId10374" Type="http://schemas.openxmlformats.org/officeDocument/2006/relationships/hyperlink" Target="https://comptox.epa.gov/dashboard/chemical/details/DTXSID20928717" TargetMode="External"/><Relationship Id="rId11425" Type="http://schemas.openxmlformats.org/officeDocument/2006/relationships/hyperlink" Target="https://comptox.epa.gov/dashboard/chemical/details/DTXSID60543524" TargetMode="External"/><Relationship Id="rId11772" Type="http://schemas.openxmlformats.org/officeDocument/2006/relationships/hyperlink" Target="https://comptox.epa.gov/dashboard/chemical/details/DTXSID30896094" TargetMode="External"/><Relationship Id="rId3589" Type="http://schemas.openxmlformats.org/officeDocument/2006/relationships/hyperlink" Target="https://comptox.epa.gov/dashboard/chemical/details/DTXSID701023028" TargetMode="External"/><Relationship Id="rId7046" Type="http://schemas.openxmlformats.org/officeDocument/2006/relationships/hyperlink" Target="https://comptox.epa.gov/dashboard/chemical/details/DTXSID201009912" TargetMode="External"/><Relationship Id="rId7460" Type="http://schemas.openxmlformats.org/officeDocument/2006/relationships/hyperlink" Target="https://comptox.epa.gov/dashboard/chemical/details/DTXSID90897688" TargetMode="External"/><Relationship Id="rId8511" Type="http://schemas.openxmlformats.org/officeDocument/2006/relationships/hyperlink" Target="https://comptox.epa.gov/dashboard/chemical/details/DTXSID0071332" TargetMode="External"/><Relationship Id="rId10027" Type="http://schemas.openxmlformats.org/officeDocument/2006/relationships/hyperlink" Target="https://comptox.epa.gov/dashboard/chemical/details/DTXSID80893376" TargetMode="External"/><Relationship Id="rId6062" Type="http://schemas.openxmlformats.org/officeDocument/2006/relationships/hyperlink" Target="https://comptox.epa.gov/dashboard/chemical/details/DTXSID40600245" TargetMode="External"/><Relationship Id="rId7113" Type="http://schemas.openxmlformats.org/officeDocument/2006/relationships/hyperlink" Target="https://comptox.epa.gov/dashboard/chemical/details/DTXSID501023589" TargetMode="External"/><Relationship Id="rId10441" Type="http://schemas.openxmlformats.org/officeDocument/2006/relationships/hyperlink" Target="https://comptox.epa.gov/dashboard/chemical/details/DTXSID50381073" TargetMode="External"/><Relationship Id="rId577" Type="http://schemas.openxmlformats.org/officeDocument/2006/relationships/hyperlink" Target="https://comptox.epa.gov/dashboard/chemical/details/DTXSID30897561" TargetMode="External"/><Relationship Id="rId2258" Type="http://schemas.openxmlformats.org/officeDocument/2006/relationships/hyperlink" Target="https://comptox.epa.gov/dashboard/chemical/details/DTXSID00896723" TargetMode="External"/><Relationship Id="rId3656" Type="http://schemas.openxmlformats.org/officeDocument/2006/relationships/hyperlink" Target="https://comptox.epa.gov/dashboard/chemical/details/DTXSID20882567" TargetMode="External"/><Relationship Id="rId4707" Type="http://schemas.openxmlformats.org/officeDocument/2006/relationships/hyperlink" Target="https://comptox.epa.gov/dashboard/chemical/details/DTXSID80663096" TargetMode="External"/><Relationship Id="rId9285" Type="http://schemas.openxmlformats.org/officeDocument/2006/relationships/hyperlink" Target="https://comptox.epa.gov/dashboard/chemical/details/DTXSID20840844" TargetMode="External"/><Relationship Id="rId991" Type="http://schemas.openxmlformats.org/officeDocument/2006/relationships/hyperlink" Target="https://comptox.epa.gov/dashboard/chemical/details/DTXSID50896319" TargetMode="External"/><Relationship Id="rId2672" Type="http://schemas.openxmlformats.org/officeDocument/2006/relationships/hyperlink" Target="https://comptox.epa.gov/dashboard/chemical/details/DTXSID00897477" TargetMode="External"/><Relationship Id="rId3309" Type="http://schemas.openxmlformats.org/officeDocument/2006/relationships/hyperlink" Target="https://comptox.epa.gov/dashboard/chemical/details/DTXSID90893367" TargetMode="External"/><Relationship Id="rId3723" Type="http://schemas.openxmlformats.org/officeDocument/2006/relationships/hyperlink" Target="https://comptox.epa.gov/dashboard/chemical/details/DTXSID40762352" TargetMode="External"/><Relationship Id="rId6879" Type="http://schemas.openxmlformats.org/officeDocument/2006/relationships/hyperlink" Target="https://comptox.epa.gov/dashboard/chemical/details/DTXSID301034970" TargetMode="External"/><Relationship Id="rId644" Type="http://schemas.openxmlformats.org/officeDocument/2006/relationships/hyperlink" Target="https://comptox.epa.gov/dashboard/chemical/details/DTXSID60896385" TargetMode="External"/><Relationship Id="rId1274" Type="http://schemas.openxmlformats.org/officeDocument/2006/relationships/hyperlink" Target="https://comptox.epa.gov/dashboard/chemical/details/DTXSID20895551" TargetMode="External"/><Relationship Id="rId2325" Type="http://schemas.openxmlformats.org/officeDocument/2006/relationships/hyperlink" Target="https://comptox.epa.gov/dashboard/chemical/details/DTXSID70896396" TargetMode="External"/><Relationship Id="rId5895" Type="http://schemas.openxmlformats.org/officeDocument/2006/relationships/hyperlink" Target="https://comptox.epa.gov/dashboard/chemical/details/DTXSID70789552" TargetMode="External"/><Relationship Id="rId6946" Type="http://schemas.openxmlformats.org/officeDocument/2006/relationships/hyperlink" Target="https://comptox.epa.gov/dashboard/chemical/details/DTXSID70338640" TargetMode="External"/><Relationship Id="rId9352" Type="http://schemas.openxmlformats.org/officeDocument/2006/relationships/hyperlink" Target="https://comptox.epa.gov/dashboard/chemical/details/DTXSID101032542" TargetMode="External"/><Relationship Id="rId11282" Type="http://schemas.openxmlformats.org/officeDocument/2006/relationships/hyperlink" Target="https://comptox.epa.gov/dashboard/chemical/details/DTXSID80320031" TargetMode="External"/><Relationship Id="rId711" Type="http://schemas.openxmlformats.org/officeDocument/2006/relationships/hyperlink" Target="https://comptox.epa.gov/dashboard/chemical/details/DTXSID70895208" TargetMode="External"/><Relationship Id="rId1341" Type="http://schemas.openxmlformats.org/officeDocument/2006/relationships/hyperlink" Target="https://comptox.epa.gov/dashboard/chemical/details/DTXSID801034799" TargetMode="External"/><Relationship Id="rId4497" Type="http://schemas.openxmlformats.org/officeDocument/2006/relationships/hyperlink" Target="https://comptox.epa.gov/dashboard/chemical/details/DTXSID001026790" TargetMode="External"/><Relationship Id="rId5548" Type="http://schemas.openxmlformats.org/officeDocument/2006/relationships/hyperlink" Target="https://comptox.epa.gov/dashboard/chemical/details/DTXSID90896737" TargetMode="External"/><Relationship Id="rId5962" Type="http://schemas.openxmlformats.org/officeDocument/2006/relationships/hyperlink" Target="https://comptox.epa.gov/dashboard/chemical/details/DTXSID801036533" TargetMode="External"/><Relationship Id="rId9005" Type="http://schemas.openxmlformats.org/officeDocument/2006/relationships/hyperlink" Target="https://comptox.epa.gov/dashboard/chemical/details/DTXSID50672892" TargetMode="External"/><Relationship Id="rId3099" Type="http://schemas.openxmlformats.org/officeDocument/2006/relationships/hyperlink" Target="https://comptox.epa.gov/dashboard/chemical/details/DTXSID30880493" TargetMode="External"/><Relationship Id="rId4564" Type="http://schemas.openxmlformats.org/officeDocument/2006/relationships/hyperlink" Target="https://comptox.epa.gov/dashboard/chemical/details/DTXSID401032634" TargetMode="External"/><Relationship Id="rId5615" Type="http://schemas.openxmlformats.org/officeDocument/2006/relationships/hyperlink" Target="https://comptox.epa.gov/dashboard/chemical/details/DTXSID20882582" TargetMode="External"/><Relationship Id="rId8021" Type="http://schemas.openxmlformats.org/officeDocument/2006/relationships/hyperlink" Target="https://comptox.epa.gov/dashboard/chemical/details/DTXSID90601520" TargetMode="External"/><Relationship Id="rId11002" Type="http://schemas.openxmlformats.org/officeDocument/2006/relationships/hyperlink" Target="https://comptox.epa.gov/dashboard/chemical/details/DTXSID00188933" TargetMode="External"/><Relationship Id="rId3166" Type="http://schemas.openxmlformats.org/officeDocument/2006/relationships/hyperlink" Target="https://comptox.epa.gov/dashboard/chemical/details/DTXSID10536981" TargetMode="External"/><Relationship Id="rId3580" Type="http://schemas.openxmlformats.org/officeDocument/2006/relationships/hyperlink" Target="https://comptox.epa.gov/dashboard/chemical/details/DTXSID2070502" TargetMode="External"/><Relationship Id="rId4217" Type="http://schemas.openxmlformats.org/officeDocument/2006/relationships/hyperlink" Target="https://comptox.epa.gov/dashboard/chemical/details/DTXSID80882720" TargetMode="External"/><Relationship Id="rId2182" Type="http://schemas.openxmlformats.org/officeDocument/2006/relationships/hyperlink" Target="https://comptox.epa.gov/dashboard/chemical/details/DTXSID90836794" TargetMode="External"/><Relationship Id="rId3233" Type="http://schemas.openxmlformats.org/officeDocument/2006/relationships/hyperlink" Target="https://comptox.epa.gov/dashboard/chemical/details/DTXSID40800384" TargetMode="External"/><Relationship Id="rId4631" Type="http://schemas.openxmlformats.org/officeDocument/2006/relationships/hyperlink" Target="https://comptox.epa.gov/dashboard/chemical/details/DTXSID101022684" TargetMode="External"/><Relationship Id="rId6389" Type="http://schemas.openxmlformats.org/officeDocument/2006/relationships/hyperlink" Target="https://comptox.epa.gov/dashboard/chemical/details/DTXSID00622963" TargetMode="External"/><Relationship Id="rId7787" Type="http://schemas.openxmlformats.org/officeDocument/2006/relationships/hyperlink" Target="https://comptox.epa.gov/dashboard/chemical/details/DTXSID20382097" TargetMode="External"/><Relationship Id="rId8838" Type="http://schemas.openxmlformats.org/officeDocument/2006/relationships/hyperlink" Target="https://comptox.epa.gov/dashboard/chemical/details/DTXSID30303793" TargetMode="External"/><Relationship Id="rId10768" Type="http://schemas.openxmlformats.org/officeDocument/2006/relationships/hyperlink" Target="https://comptox.epa.gov/dashboard/chemical/details/DTXSID2071655" TargetMode="External"/><Relationship Id="rId11819" Type="http://schemas.openxmlformats.org/officeDocument/2006/relationships/hyperlink" Target="https://comptox.epa.gov/dashboard/chemical/details/DTXSID60611196" TargetMode="External"/><Relationship Id="rId154" Type="http://schemas.openxmlformats.org/officeDocument/2006/relationships/hyperlink" Target="https://comptox.epa.gov/dashboard/chemical/details/DTXSID10844619" TargetMode="External"/><Relationship Id="rId7854" Type="http://schemas.openxmlformats.org/officeDocument/2006/relationships/hyperlink" Target="https://comptox.epa.gov/dashboard/chemical/details/DTXSID701043006" TargetMode="External"/><Relationship Id="rId8905" Type="http://schemas.openxmlformats.org/officeDocument/2006/relationships/hyperlink" Target="https://comptox.epa.gov/dashboard/chemical/details/DTXSID90896171" TargetMode="External"/><Relationship Id="rId10835" Type="http://schemas.openxmlformats.org/officeDocument/2006/relationships/hyperlink" Target="https://comptox.epa.gov/dashboard/chemical/details/DTXSID40906734" TargetMode="External"/><Relationship Id="rId2999" Type="http://schemas.openxmlformats.org/officeDocument/2006/relationships/hyperlink" Target="https://comptox.epa.gov/dashboard/chemical/details/DTXSID80578530" TargetMode="External"/><Relationship Id="rId3300" Type="http://schemas.openxmlformats.org/officeDocument/2006/relationships/hyperlink" Target="https://comptox.epa.gov/dashboard/chemical/details/DTXSID901035083" TargetMode="External"/><Relationship Id="rId6456" Type="http://schemas.openxmlformats.org/officeDocument/2006/relationships/hyperlink" Target="https://comptox.epa.gov/dashboard/chemical/details/DTXSID20379982" TargetMode="External"/><Relationship Id="rId6870" Type="http://schemas.openxmlformats.org/officeDocument/2006/relationships/hyperlink" Target="https://comptox.epa.gov/dashboard/chemical/details/DTXSID801033258" TargetMode="External"/><Relationship Id="rId7507" Type="http://schemas.openxmlformats.org/officeDocument/2006/relationships/hyperlink" Target="https://comptox.epa.gov/dashboard/chemical/details/DTXSID80240982" TargetMode="External"/><Relationship Id="rId7921" Type="http://schemas.openxmlformats.org/officeDocument/2006/relationships/hyperlink" Target="https://comptox.epa.gov/dashboard/chemical/details/DTXSID10848511" TargetMode="External"/><Relationship Id="rId221" Type="http://schemas.openxmlformats.org/officeDocument/2006/relationships/hyperlink" Target="https://comptox.epa.gov/dashboard/chemical/details/DTXSID90379878" TargetMode="External"/><Relationship Id="rId5058" Type="http://schemas.openxmlformats.org/officeDocument/2006/relationships/hyperlink" Target="https://comptox.epa.gov/dashboard/chemical/details/DTXSID7073771" TargetMode="External"/><Relationship Id="rId5472" Type="http://schemas.openxmlformats.org/officeDocument/2006/relationships/hyperlink" Target="https://comptox.epa.gov/dashboard/chemical/details/DTXSID5067841" TargetMode="External"/><Relationship Id="rId6109" Type="http://schemas.openxmlformats.org/officeDocument/2006/relationships/hyperlink" Target="https://comptox.epa.gov/dashboard/chemical/details/DTXSID30556000" TargetMode="External"/><Relationship Id="rId6523" Type="http://schemas.openxmlformats.org/officeDocument/2006/relationships/hyperlink" Target="https://comptox.epa.gov/dashboard/chemical/details/DTXSID801032436" TargetMode="External"/><Relationship Id="rId9679" Type="http://schemas.openxmlformats.org/officeDocument/2006/relationships/hyperlink" Target="https://comptox.epa.gov/dashboard/chemical/details/DTXSID701022070" TargetMode="External"/><Relationship Id="rId10902" Type="http://schemas.openxmlformats.org/officeDocument/2006/relationships/hyperlink" Target="https://comptox.epa.gov/dashboard/chemical/details/DTXSID401033882" TargetMode="External"/><Relationship Id="rId1668" Type="http://schemas.openxmlformats.org/officeDocument/2006/relationships/hyperlink" Target="https://comptox.epa.gov/dashboard/chemical/details/DTXSID00144332" TargetMode="External"/><Relationship Id="rId2719" Type="http://schemas.openxmlformats.org/officeDocument/2006/relationships/hyperlink" Target="https://comptox.epa.gov/dashboard/chemical/details/DTXSID50883047" TargetMode="External"/><Relationship Id="rId4074" Type="http://schemas.openxmlformats.org/officeDocument/2006/relationships/hyperlink" Target="https://comptox.epa.gov/dashboard/chemical/details/DTXSID101026993" TargetMode="External"/><Relationship Id="rId5125" Type="http://schemas.openxmlformats.org/officeDocument/2006/relationships/hyperlink" Target="https://comptox.epa.gov/dashboard/chemical/details/DTXSID701035237" TargetMode="External"/><Relationship Id="rId8695" Type="http://schemas.openxmlformats.org/officeDocument/2006/relationships/hyperlink" Target="https://comptox.epa.gov/dashboard/chemical/details/DTXSID10806712" TargetMode="External"/><Relationship Id="rId9746" Type="http://schemas.openxmlformats.org/officeDocument/2006/relationships/hyperlink" Target="https://comptox.epa.gov/dashboard/chemical/details/DTXSID001032337" TargetMode="External"/><Relationship Id="rId3090" Type="http://schemas.openxmlformats.org/officeDocument/2006/relationships/hyperlink" Target="https://comptox.epa.gov/dashboard/chemical/details/DTXSID001033135" TargetMode="External"/><Relationship Id="rId4141" Type="http://schemas.openxmlformats.org/officeDocument/2006/relationships/hyperlink" Target="https://comptox.epa.gov/dashboard/chemical/details/DTXSID101034867" TargetMode="External"/><Relationship Id="rId7297" Type="http://schemas.openxmlformats.org/officeDocument/2006/relationships/hyperlink" Target="https://comptox.epa.gov/dashboard/chemical/details/DTXSID30869884" TargetMode="External"/><Relationship Id="rId8348" Type="http://schemas.openxmlformats.org/officeDocument/2006/relationships/hyperlink" Target="https://comptox.epa.gov/dashboard/chemical/details/DTXSID40108094" TargetMode="External"/><Relationship Id="rId10278" Type="http://schemas.openxmlformats.org/officeDocument/2006/relationships/hyperlink" Target="https://comptox.epa.gov/dashboard/chemical/details/DTXSID901023248" TargetMode="External"/><Relationship Id="rId11676" Type="http://schemas.openxmlformats.org/officeDocument/2006/relationships/hyperlink" Target="https://comptox.epa.gov/dashboard/chemical/details/DTXSID10611828" TargetMode="External"/><Relationship Id="rId1735" Type="http://schemas.openxmlformats.org/officeDocument/2006/relationships/hyperlink" Target="https://comptox.epa.gov/dashboard/chemical/details/DTXSID401032941" TargetMode="External"/><Relationship Id="rId7364" Type="http://schemas.openxmlformats.org/officeDocument/2006/relationships/hyperlink" Target="https://comptox.epa.gov/dashboard/chemical/details/DTXSID0036926" TargetMode="External"/><Relationship Id="rId8762" Type="http://schemas.openxmlformats.org/officeDocument/2006/relationships/hyperlink" Target="https://comptox.epa.gov/dashboard/chemical/details/DTXSID701022349" TargetMode="External"/><Relationship Id="rId9813" Type="http://schemas.openxmlformats.org/officeDocument/2006/relationships/hyperlink" Target="https://comptox.epa.gov/dashboard/chemical/details/DTXSID60896628" TargetMode="External"/><Relationship Id="rId10692" Type="http://schemas.openxmlformats.org/officeDocument/2006/relationships/hyperlink" Target="https://comptox.epa.gov/dashboard/chemical/details/DTXSID30808834" TargetMode="External"/><Relationship Id="rId11329" Type="http://schemas.openxmlformats.org/officeDocument/2006/relationships/hyperlink" Target="https://comptox.epa.gov/dashboard/chemical/details/DTXSID00502610" TargetMode="External"/><Relationship Id="rId11743" Type="http://schemas.openxmlformats.org/officeDocument/2006/relationships/hyperlink" Target="https://comptox.epa.gov/dashboard/chemical/details/DTXSID30380044" TargetMode="External"/><Relationship Id="rId27" Type="http://schemas.openxmlformats.org/officeDocument/2006/relationships/hyperlink" Target="https://comptox.epa.gov/dashboard/chemical/details/DTXSID801027261" TargetMode="External"/><Relationship Id="rId1802" Type="http://schemas.openxmlformats.org/officeDocument/2006/relationships/hyperlink" Target="https://comptox.epa.gov/dashboard/chemical/details/DTXSID30471244" TargetMode="External"/><Relationship Id="rId4958" Type="http://schemas.openxmlformats.org/officeDocument/2006/relationships/hyperlink" Target="https://comptox.epa.gov/dashboard/chemical/details/DTXSID801035404" TargetMode="External"/><Relationship Id="rId7017" Type="http://schemas.openxmlformats.org/officeDocument/2006/relationships/hyperlink" Target="https://comptox.epa.gov/dashboard/chemical/details/DTXSID80895633" TargetMode="External"/><Relationship Id="rId8415" Type="http://schemas.openxmlformats.org/officeDocument/2006/relationships/hyperlink" Target="https://comptox.epa.gov/dashboard/chemical/details/DTXSID30635667" TargetMode="External"/><Relationship Id="rId10345" Type="http://schemas.openxmlformats.org/officeDocument/2006/relationships/hyperlink" Target="https://comptox.epa.gov/dashboard/chemical/details/DTXSID40596518" TargetMode="External"/><Relationship Id="rId11810" Type="http://schemas.openxmlformats.org/officeDocument/2006/relationships/hyperlink" Target="https://comptox.epa.gov/dashboard/chemical/details/DTXSID70886373" TargetMode="External"/><Relationship Id="rId3974" Type="http://schemas.openxmlformats.org/officeDocument/2006/relationships/hyperlink" Target="https://comptox.epa.gov/dashboard/chemical/details/DTXSID10621407" TargetMode="External"/><Relationship Id="rId6380" Type="http://schemas.openxmlformats.org/officeDocument/2006/relationships/hyperlink" Target="https://comptox.epa.gov/dashboard/chemical/details/DTXSID30552022" TargetMode="External"/><Relationship Id="rId7431" Type="http://schemas.openxmlformats.org/officeDocument/2006/relationships/hyperlink" Target="https://comptox.epa.gov/dashboard/chemical/details/DTXSID501028703" TargetMode="External"/><Relationship Id="rId10412" Type="http://schemas.openxmlformats.org/officeDocument/2006/relationships/hyperlink" Target="https://comptox.epa.gov/dashboard/chemical/details/DTXSID70521318" TargetMode="External"/><Relationship Id="rId895" Type="http://schemas.openxmlformats.org/officeDocument/2006/relationships/hyperlink" Target="https://comptox.epa.gov/dashboard/chemical/details/DTXSID10904262" TargetMode="External"/><Relationship Id="rId2576" Type="http://schemas.openxmlformats.org/officeDocument/2006/relationships/hyperlink" Target="https://comptox.epa.gov/dashboard/chemical/details/DTXSID501035029" TargetMode="External"/><Relationship Id="rId2990" Type="http://schemas.openxmlformats.org/officeDocument/2006/relationships/hyperlink" Target="https://comptox.epa.gov/dashboard/chemical/details/DTXSID70896179" TargetMode="External"/><Relationship Id="rId3627" Type="http://schemas.openxmlformats.org/officeDocument/2006/relationships/hyperlink" Target="https://comptox.epa.gov/dashboard/chemical/details/DTXSID80895996" TargetMode="External"/><Relationship Id="rId6033" Type="http://schemas.openxmlformats.org/officeDocument/2006/relationships/hyperlink" Target="https://comptox.epa.gov/dashboard/chemical/details/DTXSID90614832" TargetMode="External"/><Relationship Id="rId9189" Type="http://schemas.openxmlformats.org/officeDocument/2006/relationships/hyperlink" Target="https://comptox.epa.gov/dashboard/chemical/details/DTXSID50528481" TargetMode="External"/><Relationship Id="rId548" Type="http://schemas.openxmlformats.org/officeDocument/2006/relationships/hyperlink" Target="https://comptox.epa.gov/dashboard/chemical/details/DTXSID00379561" TargetMode="External"/><Relationship Id="rId962" Type="http://schemas.openxmlformats.org/officeDocument/2006/relationships/hyperlink" Target="https://comptox.epa.gov/dashboard/chemical/details/DTXSID80880403" TargetMode="External"/><Relationship Id="rId1178" Type="http://schemas.openxmlformats.org/officeDocument/2006/relationships/hyperlink" Target="https://comptox.epa.gov/dashboard/chemical/details/DTXSID80810265" TargetMode="External"/><Relationship Id="rId1592" Type="http://schemas.openxmlformats.org/officeDocument/2006/relationships/hyperlink" Target="https://comptox.epa.gov/dashboard/chemical/details/DTXSID301023145" TargetMode="External"/><Relationship Id="rId2229" Type="http://schemas.openxmlformats.org/officeDocument/2006/relationships/hyperlink" Target="https://comptox.epa.gov/dashboard/chemical/details/DTXSID70896452" TargetMode="External"/><Relationship Id="rId2643" Type="http://schemas.openxmlformats.org/officeDocument/2006/relationships/hyperlink" Target="https://comptox.epa.gov/dashboard/chemical/details/DTXSID4059966" TargetMode="External"/><Relationship Id="rId5799" Type="http://schemas.openxmlformats.org/officeDocument/2006/relationships/hyperlink" Target="https://comptox.epa.gov/dashboard/chemical/details/DTXSID00881952" TargetMode="External"/><Relationship Id="rId6100" Type="http://schemas.openxmlformats.org/officeDocument/2006/relationships/hyperlink" Target="https://comptox.epa.gov/dashboard/chemical/details/DTXSID90620170" TargetMode="External"/><Relationship Id="rId9256" Type="http://schemas.openxmlformats.org/officeDocument/2006/relationships/hyperlink" Target="https://comptox.epa.gov/dashboard/chemical/details/DTXSID401035088" TargetMode="External"/><Relationship Id="rId9670" Type="http://schemas.openxmlformats.org/officeDocument/2006/relationships/hyperlink" Target="https://comptox.epa.gov/dashboard/chemical/details/DTXSID40880247" TargetMode="External"/><Relationship Id="rId11186" Type="http://schemas.openxmlformats.org/officeDocument/2006/relationships/hyperlink" Target="https://comptox.epa.gov/dashboard/chemical/details/DTXSID40912350" TargetMode="External"/><Relationship Id="rId615" Type="http://schemas.openxmlformats.org/officeDocument/2006/relationships/hyperlink" Target="https://comptox.epa.gov/dashboard/chemical/details/DTXSID301033065" TargetMode="External"/><Relationship Id="rId1245" Type="http://schemas.openxmlformats.org/officeDocument/2006/relationships/hyperlink" Target="https://comptox.epa.gov/dashboard/chemical/details/DTXSID60881054" TargetMode="External"/><Relationship Id="rId8272" Type="http://schemas.openxmlformats.org/officeDocument/2006/relationships/hyperlink" Target="https://comptox.epa.gov/dashboard/chemical/details/DTXSID001033054" TargetMode="External"/><Relationship Id="rId9323" Type="http://schemas.openxmlformats.org/officeDocument/2006/relationships/hyperlink" Target="https://comptox.epa.gov/dashboard/chemical/details/DTXSID001016256" TargetMode="External"/><Relationship Id="rId1312" Type="http://schemas.openxmlformats.org/officeDocument/2006/relationships/hyperlink" Target="https://comptox.epa.gov/dashboard/chemical/details/DTXSID50896036" TargetMode="External"/><Relationship Id="rId2710" Type="http://schemas.openxmlformats.org/officeDocument/2006/relationships/hyperlink" Target="https://comptox.epa.gov/dashboard/chemical/details/DTXSID90895245" TargetMode="External"/><Relationship Id="rId4468" Type="http://schemas.openxmlformats.org/officeDocument/2006/relationships/hyperlink" Target="https://comptox.epa.gov/dashboard/chemical/details/DTXSID00711088" TargetMode="External"/><Relationship Id="rId5866" Type="http://schemas.openxmlformats.org/officeDocument/2006/relationships/hyperlink" Target="https://comptox.epa.gov/dashboard/chemical/details/DTXSID001026502" TargetMode="External"/><Relationship Id="rId6917" Type="http://schemas.openxmlformats.org/officeDocument/2006/relationships/hyperlink" Target="https://comptox.epa.gov/dashboard/chemical/details/DTXSID001026819" TargetMode="External"/><Relationship Id="rId11253" Type="http://schemas.openxmlformats.org/officeDocument/2006/relationships/hyperlink" Target="https://comptox.epa.gov/dashboard/chemical/details/DTXSID30896211" TargetMode="External"/><Relationship Id="rId4882" Type="http://schemas.openxmlformats.org/officeDocument/2006/relationships/hyperlink" Target="https://comptox.epa.gov/dashboard/chemical/details/DTXSID0068523" TargetMode="External"/><Relationship Id="rId5519" Type="http://schemas.openxmlformats.org/officeDocument/2006/relationships/hyperlink" Target="https://comptox.epa.gov/dashboard/chemical/details/DTXSID30895527" TargetMode="External"/><Relationship Id="rId5933" Type="http://schemas.openxmlformats.org/officeDocument/2006/relationships/hyperlink" Target="https://comptox.epa.gov/dashboard/chemical/details/DTXSID901026723" TargetMode="External"/><Relationship Id="rId11320" Type="http://schemas.openxmlformats.org/officeDocument/2006/relationships/hyperlink" Target="https://comptox.epa.gov/dashboard/chemical/details/DTXSID801022930" TargetMode="External"/><Relationship Id="rId2086" Type="http://schemas.openxmlformats.org/officeDocument/2006/relationships/hyperlink" Target="https://comptox.epa.gov/dashboard/chemical/details/DTXSID401035521" TargetMode="External"/><Relationship Id="rId3484" Type="http://schemas.openxmlformats.org/officeDocument/2006/relationships/hyperlink" Target="https://comptox.epa.gov/dashboard/chemical/details/DTXSID20880225" TargetMode="External"/><Relationship Id="rId4535" Type="http://schemas.openxmlformats.org/officeDocument/2006/relationships/hyperlink" Target="https://comptox.epa.gov/dashboard/chemical/details/DTXSID50785153" TargetMode="External"/><Relationship Id="rId3137" Type="http://schemas.openxmlformats.org/officeDocument/2006/relationships/hyperlink" Target="https://comptox.epa.gov/dashboard/chemical/details/DTXSID50963535" TargetMode="External"/><Relationship Id="rId3551" Type="http://schemas.openxmlformats.org/officeDocument/2006/relationships/hyperlink" Target="https://comptox.epa.gov/dashboard/chemical/details/DTXSID50764185" TargetMode="External"/><Relationship Id="rId4602" Type="http://schemas.openxmlformats.org/officeDocument/2006/relationships/hyperlink" Target="https://comptox.epa.gov/dashboard/chemical/details/DTXSID20371062" TargetMode="External"/><Relationship Id="rId7758" Type="http://schemas.openxmlformats.org/officeDocument/2006/relationships/hyperlink" Target="https://comptox.epa.gov/dashboard/chemical/details/DTXSID70379831" TargetMode="External"/><Relationship Id="rId8809" Type="http://schemas.openxmlformats.org/officeDocument/2006/relationships/hyperlink" Target="https://comptox.epa.gov/dashboard/chemical/details/DTXSID10371935" TargetMode="External"/><Relationship Id="rId10739" Type="http://schemas.openxmlformats.org/officeDocument/2006/relationships/hyperlink" Target="https://comptox.epa.gov/dashboard/chemical/details/DTXSID00611519" TargetMode="External"/><Relationship Id="rId472" Type="http://schemas.openxmlformats.org/officeDocument/2006/relationships/hyperlink" Target="https://comptox.epa.gov/dashboard/chemical/details/DTXSID90387731" TargetMode="External"/><Relationship Id="rId2153" Type="http://schemas.openxmlformats.org/officeDocument/2006/relationships/hyperlink" Target="https://comptox.epa.gov/dashboard/chemical/details/DTXSID80522412" TargetMode="External"/><Relationship Id="rId3204" Type="http://schemas.openxmlformats.org/officeDocument/2006/relationships/hyperlink" Target="https://comptox.epa.gov/dashboard/chemical/details/DTXSID70366226" TargetMode="External"/><Relationship Id="rId6774" Type="http://schemas.openxmlformats.org/officeDocument/2006/relationships/hyperlink" Target="https://comptox.epa.gov/dashboard/chemical/details/DTXSID40880429" TargetMode="External"/><Relationship Id="rId7825" Type="http://schemas.openxmlformats.org/officeDocument/2006/relationships/hyperlink" Target="https://comptox.epa.gov/dashboard/chemical/details/DTXSID70880159" TargetMode="External"/><Relationship Id="rId9180" Type="http://schemas.openxmlformats.org/officeDocument/2006/relationships/hyperlink" Target="https://comptox.epa.gov/dashboard/chemical/details/DTXSID30897703" TargetMode="External"/><Relationship Id="rId125" Type="http://schemas.openxmlformats.org/officeDocument/2006/relationships/hyperlink" Target="https://comptox.epa.gov/dashboard/chemical/details/DTXSID60892509" TargetMode="External"/><Relationship Id="rId2220" Type="http://schemas.openxmlformats.org/officeDocument/2006/relationships/hyperlink" Target="https://comptox.epa.gov/dashboard/chemical/details/DTXSID20896366" TargetMode="External"/><Relationship Id="rId5376" Type="http://schemas.openxmlformats.org/officeDocument/2006/relationships/hyperlink" Target="https://comptox.epa.gov/dashboard/chemical/details/DTXSID00382136" TargetMode="External"/><Relationship Id="rId5790" Type="http://schemas.openxmlformats.org/officeDocument/2006/relationships/hyperlink" Target="https://comptox.epa.gov/dashboard/chemical/details/DTXSID901032603" TargetMode="External"/><Relationship Id="rId6427" Type="http://schemas.openxmlformats.org/officeDocument/2006/relationships/hyperlink" Target="https://comptox.epa.gov/dashboard/chemical/details/DTXSID001033804" TargetMode="External"/><Relationship Id="rId10806" Type="http://schemas.openxmlformats.org/officeDocument/2006/relationships/hyperlink" Target="https://comptox.epa.gov/dashboard/chemical/details/DTXSID601033145" TargetMode="External"/><Relationship Id="rId4392" Type="http://schemas.openxmlformats.org/officeDocument/2006/relationships/hyperlink" Target="https://comptox.epa.gov/dashboard/chemical/details/DTXSID2073778" TargetMode="External"/><Relationship Id="rId5029" Type="http://schemas.openxmlformats.org/officeDocument/2006/relationships/hyperlink" Target="https://comptox.epa.gov/dashboard/chemical/details/DTXSID80882700" TargetMode="External"/><Relationship Id="rId5443" Type="http://schemas.openxmlformats.org/officeDocument/2006/relationships/hyperlink" Target="https://comptox.epa.gov/dashboard/chemical/details/DTXSID601016254" TargetMode="External"/><Relationship Id="rId6841" Type="http://schemas.openxmlformats.org/officeDocument/2006/relationships/hyperlink" Target="https://comptox.epa.gov/dashboard/chemical/details/DTXSID301034837" TargetMode="External"/><Relationship Id="rId8599" Type="http://schemas.openxmlformats.org/officeDocument/2006/relationships/hyperlink" Target="https://comptox.epa.gov/dashboard/chemical/details/DTXSID50897205" TargetMode="External"/><Relationship Id="rId9997" Type="http://schemas.openxmlformats.org/officeDocument/2006/relationships/hyperlink" Target="https://comptox.epa.gov/dashboard/chemical/details/DTXSID40880449" TargetMode="External"/><Relationship Id="rId1986" Type="http://schemas.openxmlformats.org/officeDocument/2006/relationships/hyperlink" Target="https://comptox.epa.gov/dashboard/chemical/details/DTXSID70221225" TargetMode="External"/><Relationship Id="rId4045" Type="http://schemas.openxmlformats.org/officeDocument/2006/relationships/hyperlink" Target="https://comptox.epa.gov/dashboard/chemical/details/DTXSID80579921" TargetMode="External"/><Relationship Id="rId11994" Type="http://schemas.openxmlformats.org/officeDocument/2006/relationships/hyperlink" Target="https://comptox.epa.gov/dashboard/chemical/details/DTXSID10696418" TargetMode="External"/><Relationship Id="rId1639" Type="http://schemas.openxmlformats.org/officeDocument/2006/relationships/hyperlink" Target="https://comptox.epa.gov/dashboard/chemical/details/DTXSID70896578" TargetMode="External"/><Relationship Id="rId3061" Type="http://schemas.openxmlformats.org/officeDocument/2006/relationships/hyperlink" Target="https://comptox.epa.gov/dashboard/chemical/details/DTXSID80382179" TargetMode="External"/><Relationship Id="rId5510" Type="http://schemas.openxmlformats.org/officeDocument/2006/relationships/hyperlink" Target="https://comptox.epa.gov/dashboard/chemical/details/DTXSID001034721" TargetMode="External"/><Relationship Id="rId8666" Type="http://schemas.openxmlformats.org/officeDocument/2006/relationships/hyperlink" Target="https://comptox.epa.gov/dashboard/chemical/details/DTXSID00896566" TargetMode="External"/><Relationship Id="rId9717" Type="http://schemas.openxmlformats.org/officeDocument/2006/relationships/hyperlink" Target="https://comptox.epa.gov/dashboard/chemical/details/DTXSID40882665" TargetMode="External"/><Relationship Id="rId10596" Type="http://schemas.openxmlformats.org/officeDocument/2006/relationships/hyperlink" Target="https://comptox.epa.gov/dashboard/chemical/details/DTXSID80897051" TargetMode="External"/><Relationship Id="rId11647" Type="http://schemas.openxmlformats.org/officeDocument/2006/relationships/hyperlink" Target="https://comptox.epa.gov/dashboard/chemical/details/DTXSID701033100" TargetMode="External"/><Relationship Id="rId1706" Type="http://schemas.openxmlformats.org/officeDocument/2006/relationships/hyperlink" Target="https://comptox.epa.gov/dashboard/chemical/details/DTXSID101034617" TargetMode="External"/><Relationship Id="rId4112" Type="http://schemas.openxmlformats.org/officeDocument/2006/relationships/hyperlink" Target="https://comptox.epa.gov/dashboard/chemical/details/DTXSID901035376" TargetMode="External"/><Relationship Id="rId7268" Type="http://schemas.openxmlformats.org/officeDocument/2006/relationships/hyperlink" Target="https://comptox.epa.gov/dashboard/chemical/details/DTXSID601032961" TargetMode="External"/><Relationship Id="rId7682" Type="http://schemas.openxmlformats.org/officeDocument/2006/relationships/hyperlink" Target="https://comptox.epa.gov/dashboard/chemical/details/DTXSID90543734" TargetMode="External"/><Relationship Id="rId8319" Type="http://schemas.openxmlformats.org/officeDocument/2006/relationships/hyperlink" Target="https://comptox.epa.gov/dashboard/chemical/details/DTXSID60873414" TargetMode="External"/><Relationship Id="rId8733" Type="http://schemas.openxmlformats.org/officeDocument/2006/relationships/hyperlink" Target="https://comptox.epa.gov/dashboard/chemical/details/DTXSID501003999" TargetMode="External"/><Relationship Id="rId10249" Type="http://schemas.openxmlformats.org/officeDocument/2006/relationships/hyperlink" Target="https://comptox.epa.gov/dashboard/chemical/details/DTXSID70881161" TargetMode="External"/><Relationship Id="rId10663" Type="http://schemas.openxmlformats.org/officeDocument/2006/relationships/hyperlink" Target="https://comptox.epa.gov/dashboard/chemical/details/DTXSID30882694" TargetMode="External"/><Relationship Id="rId11714" Type="http://schemas.openxmlformats.org/officeDocument/2006/relationships/hyperlink" Target="https://comptox.epa.gov/dashboard/chemical/details/DTXSID10895984" TargetMode="External"/><Relationship Id="rId3878" Type="http://schemas.openxmlformats.org/officeDocument/2006/relationships/hyperlink" Target="https://comptox.epa.gov/dashboard/chemical/details/DTXSID50881967" TargetMode="External"/><Relationship Id="rId4929" Type="http://schemas.openxmlformats.org/officeDocument/2006/relationships/hyperlink" Target="https://comptox.epa.gov/dashboard/chemical/details/DTXSID001039921" TargetMode="External"/><Relationship Id="rId6284" Type="http://schemas.openxmlformats.org/officeDocument/2006/relationships/hyperlink" Target="https://comptox.epa.gov/dashboard/chemical/details/DTXSID70983619" TargetMode="External"/><Relationship Id="rId7335" Type="http://schemas.openxmlformats.org/officeDocument/2006/relationships/hyperlink" Target="https://comptox.epa.gov/dashboard/chemical/details/DTXSID30897521" TargetMode="External"/><Relationship Id="rId8800" Type="http://schemas.openxmlformats.org/officeDocument/2006/relationships/hyperlink" Target="https://comptox.epa.gov/dashboard/chemical/details/DTXSID30517459" TargetMode="External"/><Relationship Id="rId10316" Type="http://schemas.openxmlformats.org/officeDocument/2006/relationships/hyperlink" Target="https://comptox.epa.gov/dashboard/chemical/details/DTXSID60672904" TargetMode="External"/><Relationship Id="rId799" Type="http://schemas.openxmlformats.org/officeDocument/2006/relationships/hyperlink" Target="https://comptox.epa.gov/dashboard/chemical/details/DTXSID701035825" TargetMode="External"/><Relationship Id="rId2894" Type="http://schemas.openxmlformats.org/officeDocument/2006/relationships/hyperlink" Target="https://comptox.epa.gov/dashboard/chemical/details/DTXSID60371288" TargetMode="External"/><Relationship Id="rId6351" Type="http://schemas.openxmlformats.org/officeDocument/2006/relationships/hyperlink" Target="https://comptox.epa.gov/dashboard/chemical/details/DTXSID70896417" TargetMode="External"/><Relationship Id="rId7402" Type="http://schemas.openxmlformats.org/officeDocument/2006/relationships/hyperlink" Target="https://comptox.epa.gov/dashboard/chemical/details/DTXSID101034843" TargetMode="External"/><Relationship Id="rId10730" Type="http://schemas.openxmlformats.org/officeDocument/2006/relationships/hyperlink" Target="https://comptox.epa.gov/dashboard/chemical/details/DTXSID90990360" TargetMode="External"/><Relationship Id="rId866" Type="http://schemas.openxmlformats.org/officeDocument/2006/relationships/hyperlink" Target="https://comptox.epa.gov/dashboard/chemical/details/DTXSID40706579" TargetMode="External"/><Relationship Id="rId1496" Type="http://schemas.openxmlformats.org/officeDocument/2006/relationships/hyperlink" Target="https://comptox.epa.gov/dashboard/chemical/details/DTXSID90649104" TargetMode="External"/><Relationship Id="rId2547" Type="http://schemas.openxmlformats.org/officeDocument/2006/relationships/hyperlink" Target="https://comptox.epa.gov/dashboard/chemical/details/DTXSID50881301" TargetMode="External"/><Relationship Id="rId3945" Type="http://schemas.openxmlformats.org/officeDocument/2006/relationships/hyperlink" Target="https://comptox.epa.gov/dashboard/chemical/details/DTXSID50375098" TargetMode="External"/><Relationship Id="rId6004" Type="http://schemas.openxmlformats.org/officeDocument/2006/relationships/hyperlink" Target="https://comptox.epa.gov/dashboard/chemical/details/DTXSID501035198" TargetMode="External"/><Relationship Id="rId9574" Type="http://schemas.openxmlformats.org/officeDocument/2006/relationships/hyperlink" Target="https://comptox.epa.gov/dashboard/chemical/details/DTXSID80895173" TargetMode="External"/><Relationship Id="rId519" Type="http://schemas.openxmlformats.org/officeDocument/2006/relationships/hyperlink" Target="https://comptox.epa.gov/dashboard/chemical/details/DTXSID70236733" TargetMode="External"/><Relationship Id="rId1149" Type="http://schemas.openxmlformats.org/officeDocument/2006/relationships/hyperlink" Target="https://comptox.epa.gov/dashboard/chemical/details/DTXSID90375113" TargetMode="External"/><Relationship Id="rId2961" Type="http://schemas.openxmlformats.org/officeDocument/2006/relationships/hyperlink" Target="https://comptox.epa.gov/dashboard/chemical/details/DTXSID10379855" TargetMode="External"/><Relationship Id="rId5020" Type="http://schemas.openxmlformats.org/officeDocument/2006/relationships/hyperlink" Target="https://comptox.epa.gov/dashboard/chemical/details/DTXSID10597158" TargetMode="External"/><Relationship Id="rId8176" Type="http://schemas.openxmlformats.org/officeDocument/2006/relationships/hyperlink" Target="https://comptox.epa.gov/dashboard/chemical/details/DTXSID70379912" TargetMode="External"/><Relationship Id="rId9227" Type="http://schemas.openxmlformats.org/officeDocument/2006/relationships/hyperlink" Target="https://comptox.epa.gov/dashboard/chemical/details/DTXSID10456413" TargetMode="External"/><Relationship Id="rId933" Type="http://schemas.openxmlformats.org/officeDocument/2006/relationships/hyperlink" Target="https://comptox.epa.gov/dashboard/chemical/details/DTXSID901022640" TargetMode="External"/><Relationship Id="rId1563" Type="http://schemas.openxmlformats.org/officeDocument/2006/relationships/hyperlink" Target="https://comptox.epa.gov/dashboard/chemical/details/DTXSID30144340" TargetMode="External"/><Relationship Id="rId2614" Type="http://schemas.openxmlformats.org/officeDocument/2006/relationships/hyperlink" Target="https://comptox.epa.gov/dashboard/chemical/details/DTXSID80848129" TargetMode="External"/><Relationship Id="rId7192" Type="http://schemas.openxmlformats.org/officeDocument/2006/relationships/hyperlink" Target="https://comptox.epa.gov/dashboard/chemical/details/DTXSID50882752" TargetMode="External"/><Relationship Id="rId8590" Type="http://schemas.openxmlformats.org/officeDocument/2006/relationships/hyperlink" Target="https://comptox.epa.gov/dashboard/chemical/details/DTXSID30172360" TargetMode="External"/><Relationship Id="rId9641" Type="http://schemas.openxmlformats.org/officeDocument/2006/relationships/hyperlink" Target="https://comptox.epa.gov/dashboard/chemical/details/DTXSID701023147" TargetMode="External"/><Relationship Id="rId11157" Type="http://schemas.openxmlformats.org/officeDocument/2006/relationships/hyperlink" Target="https://comptox.epa.gov/dashboard/chemical/details/DTXSID70881166" TargetMode="External"/><Relationship Id="rId11571" Type="http://schemas.openxmlformats.org/officeDocument/2006/relationships/hyperlink" Target="https://comptox.epa.gov/dashboard/chemical/details/DTXSID90631443" TargetMode="External"/><Relationship Id="rId1216" Type="http://schemas.openxmlformats.org/officeDocument/2006/relationships/hyperlink" Target="https://comptox.epa.gov/dashboard/chemical/details/DTXSID70561370" TargetMode="External"/><Relationship Id="rId1630" Type="http://schemas.openxmlformats.org/officeDocument/2006/relationships/hyperlink" Target="https://comptox.epa.gov/dashboard/chemical/details/DTXSID4059916" TargetMode="External"/><Relationship Id="rId4786" Type="http://schemas.openxmlformats.org/officeDocument/2006/relationships/hyperlink" Target="https://comptox.epa.gov/dashboard/chemical/details/DTXSID60895318" TargetMode="External"/><Relationship Id="rId5837" Type="http://schemas.openxmlformats.org/officeDocument/2006/relationships/hyperlink" Target="https://comptox.epa.gov/dashboard/chemical/details/DTXSID90851386" TargetMode="External"/><Relationship Id="rId8243" Type="http://schemas.openxmlformats.org/officeDocument/2006/relationships/hyperlink" Target="https://comptox.epa.gov/dashboard/chemical/details/DTXSID301034863" TargetMode="External"/><Relationship Id="rId10173" Type="http://schemas.openxmlformats.org/officeDocument/2006/relationships/hyperlink" Target="https://comptox.epa.gov/dashboard/chemical/details/DTXSID40882802" TargetMode="External"/><Relationship Id="rId11224" Type="http://schemas.openxmlformats.org/officeDocument/2006/relationships/hyperlink" Target="https://comptox.epa.gov/dashboard/chemical/details/DTXSID70614254" TargetMode="External"/><Relationship Id="rId3388" Type="http://schemas.openxmlformats.org/officeDocument/2006/relationships/hyperlink" Target="https://comptox.epa.gov/dashboard/chemical/details/DTXSID90852338" TargetMode="External"/><Relationship Id="rId4439" Type="http://schemas.openxmlformats.org/officeDocument/2006/relationships/hyperlink" Target="https://comptox.epa.gov/dashboard/chemical/details/DTXSID901032934" TargetMode="External"/><Relationship Id="rId4853" Type="http://schemas.openxmlformats.org/officeDocument/2006/relationships/hyperlink" Target="https://comptox.epa.gov/dashboard/chemical/details/DTXSID00882964" TargetMode="External"/><Relationship Id="rId5904" Type="http://schemas.openxmlformats.org/officeDocument/2006/relationships/hyperlink" Target="https://comptox.epa.gov/dashboard/chemical/details/DTXSID901024715" TargetMode="External"/><Relationship Id="rId8310" Type="http://schemas.openxmlformats.org/officeDocument/2006/relationships/hyperlink" Target="https://comptox.epa.gov/dashboard/chemical/details/DTXSID60159528" TargetMode="External"/><Relationship Id="rId10240" Type="http://schemas.openxmlformats.org/officeDocument/2006/relationships/hyperlink" Target="https://comptox.epa.gov/dashboard/chemical/details/DTXSID80889133" TargetMode="External"/><Relationship Id="rId3455" Type="http://schemas.openxmlformats.org/officeDocument/2006/relationships/hyperlink" Target="https://comptox.epa.gov/dashboard/chemical/details/DTXSID30929078" TargetMode="External"/><Relationship Id="rId4506" Type="http://schemas.openxmlformats.org/officeDocument/2006/relationships/hyperlink" Target="https://comptox.epa.gov/dashboard/chemical/details/DTXSID80896084" TargetMode="External"/><Relationship Id="rId376" Type="http://schemas.openxmlformats.org/officeDocument/2006/relationships/hyperlink" Target="https://comptox.epa.gov/dashboard/chemical/details/DTXSID301032629" TargetMode="External"/><Relationship Id="rId790" Type="http://schemas.openxmlformats.org/officeDocument/2006/relationships/hyperlink" Target="https://comptox.epa.gov/dashboard/chemical/details/DTXSID901023555" TargetMode="External"/><Relationship Id="rId2057" Type="http://schemas.openxmlformats.org/officeDocument/2006/relationships/hyperlink" Target="https://comptox.epa.gov/dashboard/chemical/details/DTXSID40447475" TargetMode="External"/><Relationship Id="rId2471" Type="http://schemas.openxmlformats.org/officeDocument/2006/relationships/hyperlink" Target="https://comptox.epa.gov/dashboard/chemical/details/DTXSID40896666" TargetMode="External"/><Relationship Id="rId3108" Type="http://schemas.openxmlformats.org/officeDocument/2006/relationships/hyperlink" Target="https://comptox.epa.gov/dashboard/chemical/details/DTXSID20509060" TargetMode="External"/><Relationship Id="rId3522" Type="http://schemas.openxmlformats.org/officeDocument/2006/relationships/hyperlink" Target="https://comptox.epa.gov/dashboard/chemical/details/DTXSID90394127" TargetMode="External"/><Relationship Id="rId4920" Type="http://schemas.openxmlformats.org/officeDocument/2006/relationships/hyperlink" Target="https://comptox.epa.gov/dashboard/chemical/details/DTXSID80882649" TargetMode="External"/><Relationship Id="rId6678" Type="http://schemas.openxmlformats.org/officeDocument/2006/relationships/hyperlink" Target="https://comptox.epa.gov/dashboard/chemical/details/DTXSID50861163" TargetMode="External"/><Relationship Id="rId7729" Type="http://schemas.openxmlformats.org/officeDocument/2006/relationships/hyperlink" Target="https://comptox.epa.gov/dashboard/chemical/details/DTXSID00234762" TargetMode="External"/><Relationship Id="rId9084" Type="http://schemas.openxmlformats.org/officeDocument/2006/relationships/hyperlink" Target="https://comptox.epa.gov/dashboard/chemical/details/DTXSID40896267" TargetMode="External"/><Relationship Id="rId443" Type="http://schemas.openxmlformats.org/officeDocument/2006/relationships/hyperlink" Target="https://comptox.epa.gov/dashboard/chemical/details/DTXSID00335703" TargetMode="External"/><Relationship Id="rId1073" Type="http://schemas.openxmlformats.org/officeDocument/2006/relationships/hyperlink" Target="https://comptox.epa.gov/dashboard/chemical/details/DTXSID2066064" TargetMode="External"/><Relationship Id="rId2124" Type="http://schemas.openxmlformats.org/officeDocument/2006/relationships/hyperlink" Target="https://comptox.epa.gov/dashboard/chemical/details/DTXSID501023246" TargetMode="External"/><Relationship Id="rId9151" Type="http://schemas.openxmlformats.org/officeDocument/2006/relationships/hyperlink" Target="https://comptox.epa.gov/dashboard/chemical/details/DTXSID60709764" TargetMode="External"/><Relationship Id="rId1140" Type="http://schemas.openxmlformats.org/officeDocument/2006/relationships/hyperlink" Target="https://comptox.epa.gov/dashboard/chemical/details/DTXSID40424084" TargetMode="External"/><Relationship Id="rId4296" Type="http://schemas.openxmlformats.org/officeDocument/2006/relationships/hyperlink" Target="https://comptox.epa.gov/dashboard/chemical/details/DTXSID80893896" TargetMode="External"/><Relationship Id="rId5694" Type="http://schemas.openxmlformats.org/officeDocument/2006/relationships/hyperlink" Target="https://comptox.epa.gov/dashboard/chemical/details/DTXSID60591520" TargetMode="External"/><Relationship Id="rId6745" Type="http://schemas.openxmlformats.org/officeDocument/2006/relationships/hyperlink" Target="https://comptox.epa.gov/dashboard/chemical/details/DTXSID10895929" TargetMode="External"/><Relationship Id="rId11081" Type="http://schemas.openxmlformats.org/officeDocument/2006/relationships/hyperlink" Target="https://comptox.epa.gov/dashboard/chemical/details/DTXSID801033591" TargetMode="External"/><Relationship Id="rId510" Type="http://schemas.openxmlformats.org/officeDocument/2006/relationships/hyperlink" Target="https://comptox.epa.gov/dashboard/chemical/details/DTXSID701022068" TargetMode="External"/><Relationship Id="rId5347" Type="http://schemas.openxmlformats.org/officeDocument/2006/relationships/hyperlink" Target="https://comptox.epa.gov/dashboard/chemical/details/DTXSID30897662" TargetMode="External"/><Relationship Id="rId5761" Type="http://schemas.openxmlformats.org/officeDocument/2006/relationships/hyperlink" Target="https://comptox.epa.gov/dashboard/chemical/details/DTXSID20895632" TargetMode="External"/><Relationship Id="rId6812" Type="http://schemas.openxmlformats.org/officeDocument/2006/relationships/hyperlink" Target="https://comptox.epa.gov/dashboard/chemical/details/DTXSID501036877" TargetMode="External"/><Relationship Id="rId9968" Type="http://schemas.openxmlformats.org/officeDocument/2006/relationships/hyperlink" Target="https://comptox.epa.gov/dashboard/chemical/details/DTXSID10880416" TargetMode="External"/><Relationship Id="rId11898" Type="http://schemas.openxmlformats.org/officeDocument/2006/relationships/hyperlink" Target="https://comptox.epa.gov/dashboard/chemical/details/DTXSID90881305" TargetMode="External"/><Relationship Id="rId1957" Type="http://schemas.openxmlformats.org/officeDocument/2006/relationships/hyperlink" Target="https://comptox.epa.gov/dashboard/chemical/details/DTXSID80873416" TargetMode="External"/><Relationship Id="rId4363" Type="http://schemas.openxmlformats.org/officeDocument/2006/relationships/hyperlink" Target="https://comptox.epa.gov/dashboard/chemical/details/DTXSID00780779" TargetMode="External"/><Relationship Id="rId5414" Type="http://schemas.openxmlformats.org/officeDocument/2006/relationships/hyperlink" Target="https://comptox.epa.gov/dashboard/chemical/details/DTXSID301034801" TargetMode="External"/><Relationship Id="rId8984" Type="http://schemas.openxmlformats.org/officeDocument/2006/relationships/hyperlink" Target="https://comptox.epa.gov/dashboard/chemical/details/DTXSID30895663" TargetMode="External"/><Relationship Id="rId4016" Type="http://schemas.openxmlformats.org/officeDocument/2006/relationships/hyperlink" Target="https://comptox.epa.gov/dashboard/chemical/details/DTXSID10895944" TargetMode="External"/><Relationship Id="rId4430" Type="http://schemas.openxmlformats.org/officeDocument/2006/relationships/hyperlink" Target="https://comptox.epa.gov/dashboard/chemical/details/DTXSID60560190" TargetMode="External"/><Relationship Id="rId7586" Type="http://schemas.openxmlformats.org/officeDocument/2006/relationships/hyperlink" Target="https://comptox.epa.gov/dashboard/chemical/details/DTXSID60896082" TargetMode="External"/><Relationship Id="rId8637" Type="http://schemas.openxmlformats.org/officeDocument/2006/relationships/hyperlink" Target="https://comptox.epa.gov/dashboard/chemical/details/DTXSID9066388" TargetMode="External"/><Relationship Id="rId10567" Type="http://schemas.openxmlformats.org/officeDocument/2006/relationships/hyperlink" Target="https://comptox.epa.gov/dashboard/chemical/details/DTXSID701023173" TargetMode="External"/><Relationship Id="rId11965" Type="http://schemas.openxmlformats.org/officeDocument/2006/relationships/hyperlink" Target="https://comptox.epa.gov/dashboard/chemical/details/DTXSID40882726" TargetMode="External"/><Relationship Id="rId3032" Type="http://schemas.openxmlformats.org/officeDocument/2006/relationships/hyperlink" Target="https://comptox.epa.gov/dashboard/chemical/details/DTXSID40464208" TargetMode="External"/><Relationship Id="rId6188" Type="http://schemas.openxmlformats.org/officeDocument/2006/relationships/hyperlink" Target="https://comptox.epa.gov/dashboard/chemical/details/DTXSID40893337" TargetMode="External"/><Relationship Id="rId7239" Type="http://schemas.openxmlformats.org/officeDocument/2006/relationships/hyperlink" Target="https://comptox.epa.gov/dashboard/chemical/details/DTXSID201032771" TargetMode="External"/><Relationship Id="rId7653" Type="http://schemas.openxmlformats.org/officeDocument/2006/relationships/hyperlink" Target="https://comptox.epa.gov/dashboard/chemical/details/DTXSID20377822" TargetMode="External"/><Relationship Id="rId10981" Type="http://schemas.openxmlformats.org/officeDocument/2006/relationships/hyperlink" Target="https://comptox.epa.gov/dashboard/chemical/details/DTXSID701026672" TargetMode="External"/><Relationship Id="rId11618" Type="http://schemas.openxmlformats.org/officeDocument/2006/relationships/hyperlink" Target="https://comptox.epa.gov/dashboard/chemical/details/DTXSID60882682" TargetMode="External"/><Relationship Id="rId6255" Type="http://schemas.openxmlformats.org/officeDocument/2006/relationships/hyperlink" Target="https://comptox.epa.gov/dashboard/chemical/details/DTXSID101033338" TargetMode="External"/><Relationship Id="rId7306" Type="http://schemas.openxmlformats.org/officeDocument/2006/relationships/hyperlink" Target="https://comptox.epa.gov/dashboard/chemical/details/DTXSID901027038" TargetMode="External"/><Relationship Id="rId8704" Type="http://schemas.openxmlformats.org/officeDocument/2006/relationships/hyperlink" Target="https://comptox.epa.gov/dashboard/chemical/details/DTXSID301028719" TargetMode="External"/><Relationship Id="rId10634" Type="http://schemas.openxmlformats.org/officeDocument/2006/relationships/hyperlink" Target="https://comptox.epa.gov/dashboard/chemical/details/DTXSID20895617" TargetMode="External"/><Relationship Id="rId2798" Type="http://schemas.openxmlformats.org/officeDocument/2006/relationships/hyperlink" Target="https://comptox.epa.gov/dashboard/chemical/details/DTXSID40895452" TargetMode="External"/><Relationship Id="rId3849" Type="http://schemas.openxmlformats.org/officeDocument/2006/relationships/hyperlink" Target="https://comptox.epa.gov/dashboard/chemical/details/DTXSID501034695" TargetMode="External"/><Relationship Id="rId5271" Type="http://schemas.openxmlformats.org/officeDocument/2006/relationships/hyperlink" Target="https://comptox.epa.gov/dashboard/chemical/details/DTXSID101033083" TargetMode="External"/><Relationship Id="rId7720" Type="http://schemas.openxmlformats.org/officeDocument/2006/relationships/hyperlink" Target="https://comptox.epa.gov/dashboard/chemical/details/DTXSID80560490" TargetMode="External"/><Relationship Id="rId10701" Type="http://schemas.openxmlformats.org/officeDocument/2006/relationships/hyperlink" Target="https://comptox.epa.gov/dashboard/chemical/details/DTXSID30892359" TargetMode="External"/><Relationship Id="rId2865" Type="http://schemas.openxmlformats.org/officeDocument/2006/relationships/hyperlink" Target="https://comptox.epa.gov/dashboard/chemical/details/DTXSID401032460" TargetMode="External"/><Relationship Id="rId3916" Type="http://schemas.openxmlformats.org/officeDocument/2006/relationships/hyperlink" Target="https://comptox.epa.gov/dashboard/chemical/details/DTXSID40276525" TargetMode="External"/><Relationship Id="rId6322" Type="http://schemas.openxmlformats.org/officeDocument/2006/relationships/hyperlink" Target="https://comptox.epa.gov/dashboard/chemical/details/DTXSID60896365" TargetMode="External"/><Relationship Id="rId9478" Type="http://schemas.openxmlformats.org/officeDocument/2006/relationships/hyperlink" Target="https://comptox.epa.gov/dashboard/chemical/details/DTXSID9059834" TargetMode="External"/><Relationship Id="rId9892" Type="http://schemas.openxmlformats.org/officeDocument/2006/relationships/hyperlink" Target="https://comptox.epa.gov/dashboard/chemical/details/DTXSID501036091" TargetMode="External"/><Relationship Id="rId837" Type="http://schemas.openxmlformats.org/officeDocument/2006/relationships/hyperlink" Target="https://comptox.epa.gov/dashboard/chemical/details/DTXSID10241184" TargetMode="External"/><Relationship Id="rId1467" Type="http://schemas.openxmlformats.org/officeDocument/2006/relationships/hyperlink" Target="https://comptox.epa.gov/dashboard/chemical/details/DTXSID80880241" TargetMode="External"/><Relationship Id="rId1881" Type="http://schemas.openxmlformats.org/officeDocument/2006/relationships/hyperlink" Target="https://comptox.epa.gov/dashboard/chemical/details/DTXSID50881841" TargetMode="External"/><Relationship Id="rId2518" Type="http://schemas.openxmlformats.org/officeDocument/2006/relationships/hyperlink" Target="https://comptox.epa.gov/dashboard/chemical/details/DTXSID80771781" TargetMode="External"/><Relationship Id="rId2932" Type="http://schemas.openxmlformats.org/officeDocument/2006/relationships/hyperlink" Target="https://comptox.epa.gov/dashboard/chemical/details/DTXSID701035201" TargetMode="External"/><Relationship Id="rId8494" Type="http://schemas.openxmlformats.org/officeDocument/2006/relationships/hyperlink" Target="https://comptox.epa.gov/dashboard/chemical/details/DTXSID801034482" TargetMode="External"/><Relationship Id="rId9545" Type="http://schemas.openxmlformats.org/officeDocument/2006/relationships/hyperlink" Target="https://comptox.epa.gov/dashboard/chemical/details/DTXSID90893004" TargetMode="External"/><Relationship Id="rId11475" Type="http://schemas.openxmlformats.org/officeDocument/2006/relationships/hyperlink" Target="https://comptox.epa.gov/dashboard/chemical/details/DTXSID201033705" TargetMode="External"/><Relationship Id="rId904" Type="http://schemas.openxmlformats.org/officeDocument/2006/relationships/hyperlink" Target="https://comptox.epa.gov/dashboard/chemical/details/DTXSID70882875" TargetMode="External"/><Relationship Id="rId1534" Type="http://schemas.openxmlformats.org/officeDocument/2006/relationships/hyperlink" Target="https://comptox.epa.gov/dashboard/chemical/details/DTXSID50882737" TargetMode="External"/><Relationship Id="rId7096" Type="http://schemas.openxmlformats.org/officeDocument/2006/relationships/hyperlink" Target="https://comptox.epa.gov/dashboard/chemical/details/DTXSID90906845" TargetMode="External"/><Relationship Id="rId8147" Type="http://schemas.openxmlformats.org/officeDocument/2006/relationships/hyperlink" Target="https://comptox.epa.gov/dashboard/chemical/details/DTXSID50780749" TargetMode="External"/><Relationship Id="rId8561" Type="http://schemas.openxmlformats.org/officeDocument/2006/relationships/hyperlink" Target="https://comptox.epa.gov/dashboard/chemical/details/DTXSID10395919" TargetMode="External"/><Relationship Id="rId9612" Type="http://schemas.openxmlformats.org/officeDocument/2006/relationships/hyperlink" Target="https://comptox.epa.gov/dashboard/chemical/details/DTXSID20801819" TargetMode="External"/><Relationship Id="rId10077" Type="http://schemas.openxmlformats.org/officeDocument/2006/relationships/hyperlink" Target="https://comptox.epa.gov/dashboard/chemical/details/DTXSID401034747" TargetMode="External"/><Relationship Id="rId10491" Type="http://schemas.openxmlformats.org/officeDocument/2006/relationships/hyperlink" Target="https://comptox.epa.gov/dashboard/chemical/details/DTXSID60754315" TargetMode="External"/><Relationship Id="rId11128" Type="http://schemas.openxmlformats.org/officeDocument/2006/relationships/hyperlink" Target="https://comptox.epa.gov/dashboard/chemical/details/DTXSID401036012" TargetMode="External"/><Relationship Id="rId1601" Type="http://schemas.openxmlformats.org/officeDocument/2006/relationships/hyperlink" Target="https://comptox.epa.gov/dashboard/chemical/details/DTXSID20896649" TargetMode="External"/><Relationship Id="rId4757" Type="http://schemas.openxmlformats.org/officeDocument/2006/relationships/hyperlink" Target="https://comptox.epa.gov/dashboard/chemical/details/DTXSID90790221" TargetMode="External"/><Relationship Id="rId7163" Type="http://schemas.openxmlformats.org/officeDocument/2006/relationships/hyperlink" Target="https://comptox.epa.gov/dashboard/chemical/details/DTXSID00882565" TargetMode="External"/><Relationship Id="rId8214" Type="http://schemas.openxmlformats.org/officeDocument/2006/relationships/hyperlink" Target="https://comptox.epa.gov/dashboard/chemical/details/DTXSID70880432" TargetMode="External"/><Relationship Id="rId10144" Type="http://schemas.openxmlformats.org/officeDocument/2006/relationships/hyperlink" Target="https://comptox.epa.gov/dashboard/chemical/details/DTXSID401026497" TargetMode="External"/><Relationship Id="rId11542" Type="http://schemas.openxmlformats.org/officeDocument/2006/relationships/hyperlink" Target="https://comptox.epa.gov/dashboard/chemical/details/DTXSID50620171" TargetMode="External"/><Relationship Id="rId3359" Type="http://schemas.openxmlformats.org/officeDocument/2006/relationships/hyperlink" Target="https://comptox.epa.gov/dashboard/chemical/details/DTXSID10896052" TargetMode="External"/><Relationship Id="rId5808" Type="http://schemas.openxmlformats.org/officeDocument/2006/relationships/hyperlink" Target="https://comptox.epa.gov/dashboard/chemical/details/DTXSID701023092" TargetMode="External"/><Relationship Id="rId7230" Type="http://schemas.openxmlformats.org/officeDocument/2006/relationships/hyperlink" Target="https://comptox.epa.gov/dashboard/chemical/details/DTXSID20896285" TargetMode="External"/><Relationship Id="rId694" Type="http://schemas.openxmlformats.org/officeDocument/2006/relationships/hyperlink" Target="https://comptox.epa.gov/dashboard/chemical/details/DTXSID401026792" TargetMode="External"/><Relationship Id="rId2375" Type="http://schemas.openxmlformats.org/officeDocument/2006/relationships/hyperlink" Target="https://comptox.epa.gov/dashboard/chemical/details/DTXSID40896126" TargetMode="External"/><Relationship Id="rId3773" Type="http://schemas.openxmlformats.org/officeDocument/2006/relationships/hyperlink" Target="https://comptox.epa.gov/dashboard/chemical/details/DTXSID80843871" TargetMode="External"/><Relationship Id="rId4824" Type="http://schemas.openxmlformats.org/officeDocument/2006/relationships/hyperlink" Target="https://comptox.epa.gov/dashboard/chemical/details/DTXSID20881277" TargetMode="External"/><Relationship Id="rId10211" Type="http://schemas.openxmlformats.org/officeDocument/2006/relationships/hyperlink" Target="https://comptox.epa.gov/dashboard/chemical/details/DTXSID701035132" TargetMode="External"/><Relationship Id="rId347" Type="http://schemas.openxmlformats.org/officeDocument/2006/relationships/hyperlink" Target="https://comptox.epa.gov/dashboard/chemical/details/DTXSID10191034" TargetMode="External"/><Relationship Id="rId2028" Type="http://schemas.openxmlformats.org/officeDocument/2006/relationships/hyperlink" Target="https://comptox.epa.gov/dashboard/chemical/details/DTXSID00476100" TargetMode="External"/><Relationship Id="rId3426" Type="http://schemas.openxmlformats.org/officeDocument/2006/relationships/hyperlink" Target="https://comptox.epa.gov/dashboard/chemical/details/DTXSID20380851" TargetMode="External"/><Relationship Id="rId3840" Type="http://schemas.openxmlformats.org/officeDocument/2006/relationships/hyperlink" Target="https://comptox.epa.gov/dashboard/chemical/details/DTXSID40798156" TargetMode="External"/><Relationship Id="rId6996" Type="http://schemas.openxmlformats.org/officeDocument/2006/relationships/hyperlink" Target="https://comptox.epa.gov/dashboard/chemical/details/DTXSID00313107" TargetMode="External"/><Relationship Id="rId9055" Type="http://schemas.openxmlformats.org/officeDocument/2006/relationships/hyperlink" Target="https://comptox.epa.gov/dashboard/chemical/details/DTXSID80187141" TargetMode="External"/><Relationship Id="rId761" Type="http://schemas.openxmlformats.org/officeDocument/2006/relationships/hyperlink" Target="https://comptox.epa.gov/dashboard/chemical/details/DTXSID801022992" TargetMode="External"/><Relationship Id="rId1391" Type="http://schemas.openxmlformats.org/officeDocument/2006/relationships/hyperlink" Target="https://comptox.epa.gov/dashboard/chemical/details/DTXSID10334368" TargetMode="External"/><Relationship Id="rId2442" Type="http://schemas.openxmlformats.org/officeDocument/2006/relationships/hyperlink" Target="https://comptox.epa.gov/dashboard/chemical/details/DTXSID20896568" TargetMode="External"/><Relationship Id="rId5598" Type="http://schemas.openxmlformats.org/officeDocument/2006/relationships/hyperlink" Target="https://comptox.epa.gov/dashboard/chemical/details/DTXSID40804004" TargetMode="External"/><Relationship Id="rId6649" Type="http://schemas.openxmlformats.org/officeDocument/2006/relationships/hyperlink" Target="https://comptox.epa.gov/dashboard/chemical/details/DTXSID70709770" TargetMode="External"/><Relationship Id="rId12036" Type="http://schemas.openxmlformats.org/officeDocument/2006/relationships/customProperty" Target="../customProperty3.bin"/><Relationship Id="rId414" Type="http://schemas.openxmlformats.org/officeDocument/2006/relationships/hyperlink" Target="https://comptox.epa.gov/dashboard/chemical/details/DTXSID20883039" TargetMode="External"/><Relationship Id="rId1044" Type="http://schemas.openxmlformats.org/officeDocument/2006/relationships/hyperlink" Target="https://comptox.epa.gov/dashboard/chemical/details/DTXSID90785915" TargetMode="External"/><Relationship Id="rId5665" Type="http://schemas.openxmlformats.org/officeDocument/2006/relationships/hyperlink" Target="https://comptox.epa.gov/dashboard/chemical/details/DTXSID30881389" TargetMode="External"/><Relationship Id="rId6716" Type="http://schemas.openxmlformats.org/officeDocument/2006/relationships/hyperlink" Target="https://comptox.epa.gov/dashboard/chemical/details/DTXSID40816405" TargetMode="External"/><Relationship Id="rId8071" Type="http://schemas.openxmlformats.org/officeDocument/2006/relationships/hyperlink" Target="https://comptox.epa.gov/dashboard/chemical/details/DTXSID00387085" TargetMode="External"/><Relationship Id="rId9122" Type="http://schemas.openxmlformats.org/officeDocument/2006/relationships/hyperlink" Target="https://comptox.epa.gov/dashboard/chemical/details/DTXSID90764967" TargetMode="External"/><Relationship Id="rId11052" Type="http://schemas.openxmlformats.org/officeDocument/2006/relationships/hyperlink" Target="https://comptox.epa.gov/dashboard/chemical/details/DTXSID60195123" TargetMode="External"/><Relationship Id="rId1111" Type="http://schemas.openxmlformats.org/officeDocument/2006/relationships/hyperlink" Target="https://comptox.epa.gov/dashboard/chemical/details/DTXSID80882583" TargetMode="External"/><Relationship Id="rId4267" Type="http://schemas.openxmlformats.org/officeDocument/2006/relationships/hyperlink" Target="https://comptox.epa.gov/dashboard/chemical/details/DTXSID10873888" TargetMode="External"/><Relationship Id="rId4681" Type="http://schemas.openxmlformats.org/officeDocument/2006/relationships/hyperlink" Target="https://comptox.epa.gov/dashboard/chemical/details/DTXSID901026654" TargetMode="External"/><Relationship Id="rId5318" Type="http://schemas.openxmlformats.org/officeDocument/2006/relationships/hyperlink" Target="https://comptox.epa.gov/dashboard/chemical/details/DTXSID201035175" TargetMode="External"/><Relationship Id="rId5732" Type="http://schemas.openxmlformats.org/officeDocument/2006/relationships/hyperlink" Target="https://comptox.epa.gov/dashboard/chemical/details/DTXSID60896603" TargetMode="External"/><Relationship Id="rId8888" Type="http://schemas.openxmlformats.org/officeDocument/2006/relationships/hyperlink" Target="https://comptox.epa.gov/dashboard/chemical/details/DTXSID701023773" TargetMode="External"/><Relationship Id="rId9939" Type="http://schemas.openxmlformats.org/officeDocument/2006/relationships/hyperlink" Target="https://comptox.epa.gov/dashboard/chemical/details/DTXSID50895463" TargetMode="External"/><Relationship Id="rId3283" Type="http://schemas.openxmlformats.org/officeDocument/2006/relationships/hyperlink" Target="https://comptox.epa.gov/dashboard/chemical/details/DTXSID70163015" TargetMode="External"/><Relationship Id="rId4334" Type="http://schemas.openxmlformats.org/officeDocument/2006/relationships/hyperlink" Target="https://comptox.epa.gov/dashboard/chemical/details/DTXSID90382165" TargetMode="External"/><Relationship Id="rId11869" Type="http://schemas.openxmlformats.org/officeDocument/2006/relationships/hyperlink" Target="https://comptox.epa.gov/dashboard/chemical/details/DTXSID60371849" TargetMode="External"/><Relationship Id="rId1928" Type="http://schemas.openxmlformats.org/officeDocument/2006/relationships/hyperlink" Target="https://comptox.epa.gov/dashboard/chemical/details/DTXSID6062048" TargetMode="External"/><Relationship Id="rId3350" Type="http://schemas.openxmlformats.org/officeDocument/2006/relationships/hyperlink" Target="https://comptox.epa.gov/dashboard/chemical/details/DTXSID80158477" TargetMode="External"/><Relationship Id="rId8955" Type="http://schemas.openxmlformats.org/officeDocument/2006/relationships/hyperlink" Target="https://comptox.epa.gov/dashboard/chemical/details/DTXSID70897641" TargetMode="External"/><Relationship Id="rId10885" Type="http://schemas.openxmlformats.org/officeDocument/2006/relationships/hyperlink" Target="https://comptox.epa.gov/dashboard/chemical/details/DTXSID60553683" TargetMode="External"/><Relationship Id="rId11936" Type="http://schemas.openxmlformats.org/officeDocument/2006/relationships/hyperlink" Target="https://comptox.epa.gov/dashboard/chemical/details/DTXSID50707698" TargetMode="External"/><Relationship Id="rId271" Type="http://schemas.openxmlformats.org/officeDocument/2006/relationships/hyperlink" Target="https://comptox.epa.gov/dashboard/chemical/details/DTXSID0059879" TargetMode="External"/><Relationship Id="rId3003" Type="http://schemas.openxmlformats.org/officeDocument/2006/relationships/hyperlink" Target="https://comptox.epa.gov/dashboard/chemical/details/DTXSID001021752" TargetMode="External"/><Relationship Id="rId4401" Type="http://schemas.openxmlformats.org/officeDocument/2006/relationships/hyperlink" Target="https://comptox.epa.gov/dashboard/chemical/details/DTXSID00631939" TargetMode="External"/><Relationship Id="rId6159" Type="http://schemas.openxmlformats.org/officeDocument/2006/relationships/hyperlink" Target="https://comptox.epa.gov/dashboard/chemical/details/DTXSID30694133" TargetMode="External"/><Relationship Id="rId7557" Type="http://schemas.openxmlformats.org/officeDocument/2006/relationships/hyperlink" Target="https://comptox.epa.gov/dashboard/chemical/details/DTXSID10226714" TargetMode="External"/><Relationship Id="rId7971" Type="http://schemas.openxmlformats.org/officeDocument/2006/relationships/hyperlink" Target="https://comptox.epa.gov/dashboard/chemical/details/DTXSID50882858" TargetMode="External"/><Relationship Id="rId8608" Type="http://schemas.openxmlformats.org/officeDocument/2006/relationships/hyperlink" Target="https://comptox.epa.gov/dashboard/chemical/details/DTXSID70108784" TargetMode="External"/><Relationship Id="rId10538" Type="http://schemas.openxmlformats.org/officeDocument/2006/relationships/hyperlink" Target="https://comptox.epa.gov/dashboard/chemical/details/DTXSID10699808" TargetMode="External"/><Relationship Id="rId10952" Type="http://schemas.openxmlformats.org/officeDocument/2006/relationships/hyperlink" Target="https://comptox.epa.gov/dashboard/chemical/details/DTXSID10896173" TargetMode="External"/><Relationship Id="rId6573" Type="http://schemas.openxmlformats.org/officeDocument/2006/relationships/hyperlink" Target="https://comptox.epa.gov/dashboard/chemical/details/DTXSID60881832" TargetMode="External"/><Relationship Id="rId7624" Type="http://schemas.openxmlformats.org/officeDocument/2006/relationships/hyperlink" Target="https://comptox.epa.gov/dashboard/chemical/details/DTXSID60883013" TargetMode="External"/><Relationship Id="rId10605" Type="http://schemas.openxmlformats.org/officeDocument/2006/relationships/hyperlink" Target="https://comptox.epa.gov/dashboard/chemical/details/DTXSID101034217" TargetMode="External"/><Relationship Id="rId2769" Type="http://schemas.openxmlformats.org/officeDocument/2006/relationships/hyperlink" Target="https://comptox.epa.gov/dashboard/chemical/details/DTXSID001023277" TargetMode="External"/><Relationship Id="rId5175" Type="http://schemas.openxmlformats.org/officeDocument/2006/relationships/hyperlink" Target="https://comptox.epa.gov/dashboard/chemical/details/DTXSID1072054" TargetMode="External"/><Relationship Id="rId6226" Type="http://schemas.openxmlformats.org/officeDocument/2006/relationships/hyperlink" Target="https://comptox.epa.gov/dashboard/chemical/details/DTXSID60552712" TargetMode="External"/><Relationship Id="rId6640" Type="http://schemas.openxmlformats.org/officeDocument/2006/relationships/hyperlink" Target="https://comptox.epa.gov/dashboard/chemical/details/DTXSID401033832" TargetMode="External"/><Relationship Id="rId9796" Type="http://schemas.openxmlformats.org/officeDocument/2006/relationships/hyperlink" Target="https://comptox.epa.gov/dashboard/chemical/details/DTXSID901032815" TargetMode="External"/><Relationship Id="rId1785" Type="http://schemas.openxmlformats.org/officeDocument/2006/relationships/hyperlink" Target="https://comptox.epa.gov/dashboard/chemical/details/DTXSID501032918" TargetMode="External"/><Relationship Id="rId2836" Type="http://schemas.openxmlformats.org/officeDocument/2006/relationships/hyperlink" Target="https://comptox.epa.gov/dashboard/chemical/details/DTXSID301035011" TargetMode="External"/><Relationship Id="rId4191" Type="http://schemas.openxmlformats.org/officeDocument/2006/relationships/hyperlink" Target="https://comptox.epa.gov/dashboard/chemical/details/DTXSID60858544" TargetMode="External"/><Relationship Id="rId5242" Type="http://schemas.openxmlformats.org/officeDocument/2006/relationships/hyperlink" Target="https://comptox.epa.gov/dashboard/chemical/details/DTXSID70786768" TargetMode="External"/><Relationship Id="rId8398" Type="http://schemas.openxmlformats.org/officeDocument/2006/relationships/hyperlink" Target="https://comptox.epa.gov/dashboard/chemical/details/DTXSID60367287" TargetMode="External"/><Relationship Id="rId9449" Type="http://schemas.openxmlformats.org/officeDocument/2006/relationships/hyperlink" Target="https://comptox.epa.gov/dashboard/chemical/details/DTXSID50862736" TargetMode="External"/><Relationship Id="rId9863" Type="http://schemas.openxmlformats.org/officeDocument/2006/relationships/hyperlink" Target="https://comptox.epa.gov/dashboard/chemical/details/DTXSID301033746" TargetMode="External"/><Relationship Id="rId11379" Type="http://schemas.openxmlformats.org/officeDocument/2006/relationships/hyperlink" Target="https://comptox.epa.gov/dashboard/chemical/details/DTXSID90895381" TargetMode="External"/><Relationship Id="rId77" Type="http://schemas.openxmlformats.org/officeDocument/2006/relationships/hyperlink" Target="https://comptox.epa.gov/dashboard/chemical/details/DTXSID801036676" TargetMode="External"/><Relationship Id="rId808" Type="http://schemas.openxmlformats.org/officeDocument/2006/relationships/hyperlink" Target="https://comptox.epa.gov/dashboard/chemical/details/DTXSID40519722" TargetMode="External"/><Relationship Id="rId1438" Type="http://schemas.openxmlformats.org/officeDocument/2006/relationships/hyperlink" Target="https://comptox.epa.gov/dashboard/chemical/details/DTXSID701022187" TargetMode="External"/><Relationship Id="rId8465" Type="http://schemas.openxmlformats.org/officeDocument/2006/relationships/hyperlink" Target="https://comptox.epa.gov/dashboard/chemical/details/DTXSID90897087" TargetMode="External"/><Relationship Id="rId9516" Type="http://schemas.openxmlformats.org/officeDocument/2006/relationships/hyperlink" Target="https://comptox.epa.gov/dashboard/chemical/details/DTXSID10720484" TargetMode="External"/><Relationship Id="rId11793" Type="http://schemas.openxmlformats.org/officeDocument/2006/relationships/hyperlink" Target="https://comptox.epa.gov/dashboard/chemical/details/DTXSID90896297" TargetMode="External"/><Relationship Id="rId1852" Type="http://schemas.openxmlformats.org/officeDocument/2006/relationships/hyperlink" Target="https://comptox.epa.gov/dashboard/chemical/details/DTXSID40895477" TargetMode="External"/><Relationship Id="rId2903" Type="http://schemas.openxmlformats.org/officeDocument/2006/relationships/hyperlink" Target="https://comptox.epa.gov/dashboard/chemical/details/DTXSID50579670" TargetMode="External"/><Relationship Id="rId7067" Type="http://schemas.openxmlformats.org/officeDocument/2006/relationships/hyperlink" Target="https://comptox.epa.gov/dashboard/chemical/details/DTXSID50151192" TargetMode="External"/><Relationship Id="rId7481" Type="http://schemas.openxmlformats.org/officeDocument/2006/relationships/hyperlink" Target="https://comptox.epa.gov/dashboard/chemical/details/DTXSID801034949" TargetMode="External"/><Relationship Id="rId8118" Type="http://schemas.openxmlformats.org/officeDocument/2006/relationships/hyperlink" Target="https://comptox.epa.gov/dashboard/chemical/details/DTXSID501026721" TargetMode="External"/><Relationship Id="rId9930" Type="http://schemas.openxmlformats.org/officeDocument/2006/relationships/hyperlink" Target="https://comptox.epa.gov/dashboard/chemical/details/DTXSID801032450" TargetMode="External"/><Relationship Id="rId10048" Type="http://schemas.openxmlformats.org/officeDocument/2006/relationships/hyperlink" Target="https://comptox.epa.gov/dashboard/chemical/details/DTXSID501035481" TargetMode="External"/><Relationship Id="rId10395" Type="http://schemas.openxmlformats.org/officeDocument/2006/relationships/hyperlink" Target="https://comptox.epa.gov/dashboard/chemical/details/DTXSID80844621" TargetMode="External"/><Relationship Id="rId11446" Type="http://schemas.openxmlformats.org/officeDocument/2006/relationships/hyperlink" Target="https://comptox.epa.gov/dashboard/chemical/details/DTXSID90895447" TargetMode="External"/><Relationship Id="rId11860" Type="http://schemas.openxmlformats.org/officeDocument/2006/relationships/hyperlink" Target="https://comptox.epa.gov/dashboard/chemical/details/DTXSID30896170" TargetMode="External"/><Relationship Id="rId1505" Type="http://schemas.openxmlformats.org/officeDocument/2006/relationships/hyperlink" Target="https://comptox.epa.gov/dashboard/chemical/details/DTXSID50711396" TargetMode="External"/><Relationship Id="rId6083" Type="http://schemas.openxmlformats.org/officeDocument/2006/relationships/hyperlink" Target="https://comptox.epa.gov/dashboard/chemical/details/DTXSID70551317" TargetMode="External"/><Relationship Id="rId7134" Type="http://schemas.openxmlformats.org/officeDocument/2006/relationships/hyperlink" Target="https://comptox.epa.gov/dashboard/chemical/details/DTXSID201032995" TargetMode="External"/><Relationship Id="rId8532" Type="http://schemas.openxmlformats.org/officeDocument/2006/relationships/hyperlink" Target="https://comptox.epa.gov/dashboard/chemical/details/DTXSID80220406" TargetMode="External"/><Relationship Id="rId10462" Type="http://schemas.openxmlformats.org/officeDocument/2006/relationships/hyperlink" Target="https://comptox.epa.gov/dashboard/chemical/details/DTXSID50473366" TargetMode="External"/><Relationship Id="rId11513" Type="http://schemas.openxmlformats.org/officeDocument/2006/relationships/hyperlink" Target="https://comptox.epa.gov/dashboard/chemical/details/DTXSID30618238" TargetMode="External"/><Relationship Id="rId3677" Type="http://schemas.openxmlformats.org/officeDocument/2006/relationships/hyperlink" Target="https://comptox.epa.gov/dashboard/chemical/details/DTXSID90521315" TargetMode="External"/><Relationship Id="rId4728" Type="http://schemas.openxmlformats.org/officeDocument/2006/relationships/hyperlink" Target="https://comptox.epa.gov/dashboard/chemical/details/DTXSID50892598" TargetMode="External"/><Relationship Id="rId10115" Type="http://schemas.openxmlformats.org/officeDocument/2006/relationships/hyperlink" Target="https://comptox.epa.gov/dashboard/chemical/details/DTXSID10551730" TargetMode="External"/><Relationship Id="rId598" Type="http://schemas.openxmlformats.org/officeDocument/2006/relationships/hyperlink" Target="https://comptox.epa.gov/dashboard/chemical/details/DTXSID80343649" TargetMode="External"/><Relationship Id="rId2279" Type="http://schemas.openxmlformats.org/officeDocument/2006/relationships/hyperlink" Target="https://comptox.epa.gov/dashboard/chemical/details/DTXSID90276878" TargetMode="External"/><Relationship Id="rId2693" Type="http://schemas.openxmlformats.org/officeDocument/2006/relationships/hyperlink" Target="https://comptox.epa.gov/dashboard/chemical/details/DTXSID001026845" TargetMode="External"/><Relationship Id="rId3744" Type="http://schemas.openxmlformats.org/officeDocument/2006/relationships/hyperlink" Target="https://comptox.epa.gov/dashboard/chemical/details/DTXSID60226608" TargetMode="External"/><Relationship Id="rId6150" Type="http://schemas.openxmlformats.org/officeDocument/2006/relationships/hyperlink" Target="https://comptox.epa.gov/dashboard/chemical/details/DTXSID60892504" TargetMode="External"/><Relationship Id="rId7201" Type="http://schemas.openxmlformats.org/officeDocument/2006/relationships/hyperlink" Target="https://comptox.epa.gov/dashboard/chemical/details/DTXSID70290779" TargetMode="External"/><Relationship Id="rId665" Type="http://schemas.openxmlformats.org/officeDocument/2006/relationships/hyperlink" Target="https://comptox.epa.gov/dashboard/chemical/details/DTXSID60190951" TargetMode="External"/><Relationship Id="rId1295" Type="http://schemas.openxmlformats.org/officeDocument/2006/relationships/hyperlink" Target="https://comptox.epa.gov/dashboard/chemical/details/DTXSID50181999" TargetMode="External"/><Relationship Id="rId2346" Type="http://schemas.openxmlformats.org/officeDocument/2006/relationships/hyperlink" Target="https://comptox.epa.gov/dashboard/chemical/details/DTXSID70881308" TargetMode="External"/><Relationship Id="rId2760" Type="http://schemas.openxmlformats.org/officeDocument/2006/relationships/hyperlink" Target="https://comptox.epa.gov/dashboard/chemical/details/DTXSID101036087" TargetMode="External"/><Relationship Id="rId3811" Type="http://schemas.openxmlformats.org/officeDocument/2006/relationships/hyperlink" Target="https://comptox.epa.gov/dashboard/chemical/details/DTXSID90379292" TargetMode="External"/><Relationship Id="rId6967" Type="http://schemas.openxmlformats.org/officeDocument/2006/relationships/hyperlink" Target="https://comptox.epa.gov/dashboard/chemical/details/DTXSID501036360" TargetMode="External"/><Relationship Id="rId9373" Type="http://schemas.openxmlformats.org/officeDocument/2006/relationships/hyperlink" Target="https://comptox.epa.gov/dashboard/chemical/details/DTXSID001036715" TargetMode="External"/><Relationship Id="rId318" Type="http://schemas.openxmlformats.org/officeDocument/2006/relationships/hyperlink" Target="https://comptox.epa.gov/dashboard/chemical/details/DTXSID40439436" TargetMode="External"/><Relationship Id="rId732" Type="http://schemas.openxmlformats.org/officeDocument/2006/relationships/hyperlink" Target="https://comptox.epa.gov/dashboard/chemical/details/DTXSID30340244" TargetMode="External"/><Relationship Id="rId1362" Type="http://schemas.openxmlformats.org/officeDocument/2006/relationships/hyperlink" Target="https://comptox.epa.gov/dashboard/chemical/details/DTXSID80544290" TargetMode="External"/><Relationship Id="rId2413" Type="http://schemas.openxmlformats.org/officeDocument/2006/relationships/hyperlink" Target="https://comptox.epa.gov/dashboard/chemical/details/DTXSID30895704" TargetMode="External"/><Relationship Id="rId5569" Type="http://schemas.openxmlformats.org/officeDocument/2006/relationships/hyperlink" Target="https://comptox.epa.gov/dashboard/chemical/details/DTXSID20775985" TargetMode="External"/><Relationship Id="rId9026" Type="http://schemas.openxmlformats.org/officeDocument/2006/relationships/hyperlink" Target="https://comptox.epa.gov/dashboard/chemical/details/DTXSID301024531" TargetMode="External"/><Relationship Id="rId9440" Type="http://schemas.openxmlformats.org/officeDocument/2006/relationships/hyperlink" Target="https://comptox.epa.gov/dashboard/chemical/details/DTXSID90569378" TargetMode="External"/><Relationship Id="rId12007" Type="http://schemas.openxmlformats.org/officeDocument/2006/relationships/hyperlink" Target="https://comptox.epa.gov/dashboard/chemical/details/DTXSID80108073" TargetMode="External"/><Relationship Id="rId1015" Type="http://schemas.openxmlformats.org/officeDocument/2006/relationships/hyperlink" Target="https://comptox.epa.gov/dashboard/chemical/details/DTXSID601032842" TargetMode="External"/><Relationship Id="rId4585" Type="http://schemas.openxmlformats.org/officeDocument/2006/relationships/hyperlink" Target="https://comptox.epa.gov/dashboard/chemical/details/DTXSID80896483" TargetMode="External"/><Relationship Id="rId5983" Type="http://schemas.openxmlformats.org/officeDocument/2006/relationships/hyperlink" Target="https://comptox.epa.gov/dashboard/chemical/details/DTXSID40379924" TargetMode="External"/><Relationship Id="rId8042" Type="http://schemas.openxmlformats.org/officeDocument/2006/relationships/hyperlink" Target="https://comptox.epa.gov/dashboard/chemical/details/DTXSID50896016" TargetMode="External"/><Relationship Id="rId11370" Type="http://schemas.openxmlformats.org/officeDocument/2006/relationships/hyperlink" Target="https://comptox.epa.gov/dashboard/chemical/details/DTXSID201006318" TargetMode="External"/><Relationship Id="rId3187" Type="http://schemas.openxmlformats.org/officeDocument/2006/relationships/hyperlink" Target="https://comptox.epa.gov/dashboard/chemical/details/DTXSID70373899" TargetMode="External"/><Relationship Id="rId4238" Type="http://schemas.openxmlformats.org/officeDocument/2006/relationships/hyperlink" Target="https://comptox.epa.gov/dashboard/chemical/details/DTXSID901036700" TargetMode="External"/><Relationship Id="rId5636" Type="http://schemas.openxmlformats.org/officeDocument/2006/relationships/hyperlink" Target="https://comptox.epa.gov/dashboard/chemical/details/DTXSID90702566" TargetMode="External"/><Relationship Id="rId11023" Type="http://schemas.openxmlformats.org/officeDocument/2006/relationships/hyperlink" Target="https://comptox.epa.gov/dashboard/chemical/details/DTXSID20631799" TargetMode="External"/><Relationship Id="rId4652" Type="http://schemas.openxmlformats.org/officeDocument/2006/relationships/hyperlink" Target="https://comptox.epa.gov/dashboard/chemical/details/DTXSID601034943" TargetMode="External"/><Relationship Id="rId5703" Type="http://schemas.openxmlformats.org/officeDocument/2006/relationships/hyperlink" Target="https://comptox.epa.gov/dashboard/chemical/details/DTXSID50882833" TargetMode="External"/><Relationship Id="rId8859" Type="http://schemas.openxmlformats.org/officeDocument/2006/relationships/hyperlink" Target="https://comptox.epa.gov/dashboard/chemical/details/DTXSID50823887" TargetMode="External"/><Relationship Id="rId10789" Type="http://schemas.openxmlformats.org/officeDocument/2006/relationships/hyperlink" Target="https://comptox.epa.gov/dashboard/chemical/details/DTXSID60631450" TargetMode="External"/><Relationship Id="rId175" Type="http://schemas.openxmlformats.org/officeDocument/2006/relationships/hyperlink" Target="https://comptox.epa.gov/dashboard/chemical/details/DTXSID20769026" TargetMode="External"/><Relationship Id="rId3254" Type="http://schemas.openxmlformats.org/officeDocument/2006/relationships/hyperlink" Target="https://comptox.epa.gov/dashboard/chemical/details/DTXSID30180102" TargetMode="External"/><Relationship Id="rId4305" Type="http://schemas.openxmlformats.org/officeDocument/2006/relationships/hyperlink" Target="https://comptox.epa.gov/dashboard/chemical/details/DTXSID20882648" TargetMode="External"/><Relationship Id="rId7875" Type="http://schemas.openxmlformats.org/officeDocument/2006/relationships/hyperlink" Target="https://comptox.epa.gov/dashboard/chemical/details/DTXSID90897643" TargetMode="External"/><Relationship Id="rId8926" Type="http://schemas.openxmlformats.org/officeDocument/2006/relationships/hyperlink" Target="https://comptox.epa.gov/dashboard/chemical/details/DTXSID50833360" TargetMode="External"/><Relationship Id="rId10856" Type="http://schemas.openxmlformats.org/officeDocument/2006/relationships/hyperlink" Target="https://comptox.epa.gov/dashboard/chemical/details/DTXSID6071904" TargetMode="External"/><Relationship Id="rId2270" Type="http://schemas.openxmlformats.org/officeDocument/2006/relationships/hyperlink" Target="https://comptox.epa.gov/dashboard/chemical/details/DTXSID10500703" TargetMode="External"/><Relationship Id="rId3321" Type="http://schemas.openxmlformats.org/officeDocument/2006/relationships/hyperlink" Target="https://comptox.epa.gov/dashboard/chemical/details/DTXSID10881948" TargetMode="External"/><Relationship Id="rId6477" Type="http://schemas.openxmlformats.org/officeDocument/2006/relationships/hyperlink" Target="https://comptox.epa.gov/dashboard/chemical/details/DTXSID70896659" TargetMode="External"/><Relationship Id="rId6891" Type="http://schemas.openxmlformats.org/officeDocument/2006/relationships/hyperlink" Target="https://comptox.epa.gov/dashboard/chemical/details/DTXSID30503574" TargetMode="External"/><Relationship Id="rId7528" Type="http://schemas.openxmlformats.org/officeDocument/2006/relationships/hyperlink" Target="https://comptox.epa.gov/dashboard/chemical/details/DTXSID30103159" TargetMode="External"/><Relationship Id="rId7942" Type="http://schemas.openxmlformats.org/officeDocument/2006/relationships/hyperlink" Target="https://comptox.epa.gov/dashboard/chemical/details/DTXSID7075187" TargetMode="External"/><Relationship Id="rId10509" Type="http://schemas.openxmlformats.org/officeDocument/2006/relationships/hyperlink" Target="https://comptox.epa.gov/dashboard/chemical/details/DTXSID5067394" TargetMode="External"/><Relationship Id="rId11907" Type="http://schemas.openxmlformats.org/officeDocument/2006/relationships/hyperlink" Target="https://comptox.epa.gov/dashboard/chemical/details/DTXSID001022936" TargetMode="External"/><Relationship Id="rId242" Type="http://schemas.openxmlformats.org/officeDocument/2006/relationships/hyperlink" Target="https://comptox.epa.gov/dashboard/chemical/details/DTXSID801026813" TargetMode="External"/><Relationship Id="rId5079" Type="http://schemas.openxmlformats.org/officeDocument/2006/relationships/hyperlink" Target="https://comptox.epa.gov/dashboard/chemical/details/DTXSID40511706" TargetMode="External"/><Relationship Id="rId5493" Type="http://schemas.openxmlformats.org/officeDocument/2006/relationships/hyperlink" Target="https://comptox.epa.gov/dashboard/chemical/details/DTXSID40320032" TargetMode="External"/><Relationship Id="rId6544" Type="http://schemas.openxmlformats.org/officeDocument/2006/relationships/hyperlink" Target="https://comptox.epa.gov/dashboard/chemical/details/DTXSID201015478" TargetMode="External"/><Relationship Id="rId10923" Type="http://schemas.openxmlformats.org/officeDocument/2006/relationships/hyperlink" Target="https://comptox.epa.gov/dashboard/chemical/details/DTXSID30896110" TargetMode="External"/><Relationship Id="rId1689" Type="http://schemas.openxmlformats.org/officeDocument/2006/relationships/hyperlink" Target="https://comptox.epa.gov/dashboard/chemical/details/DTXSID70438417" TargetMode="External"/><Relationship Id="rId4095" Type="http://schemas.openxmlformats.org/officeDocument/2006/relationships/hyperlink" Target="https://comptox.epa.gov/dashboard/chemical/details/DTXSID701033724" TargetMode="External"/><Relationship Id="rId5146" Type="http://schemas.openxmlformats.org/officeDocument/2006/relationships/hyperlink" Target="https://comptox.epa.gov/dashboard/chemical/details/DTXSID40549529" TargetMode="External"/><Relationship Id="rId5560" Type="http://schemas.openxmlformats.org/officeDocument/2006/relationships/hyperlink" Target="https://comptox.epa.gov/dashboard/chemical/details/DTXSID90880474" TargetMode="External"/><Relationship Id="rId4162" Type="http://schemas.openxmlformats.org/officeDocument/2006/relationships/hyperlink" Target="https://comptox.epa.gov/dashboard/chemical/details/DTXSID80506994" TargetMode="External"/><Relationship Id="rId5213" Type="http://schemas.openxmlformats.org/officeDocument/2006/relationships/hyperlink" Target="https://comptox.epa.gov/dashboard/chemical/details/DTXSID80701689" TargetMode="External"/><Relationship Id="rId6611" Type="http://schemas.openxmlformats.org/officeDocument/2006/relationships/hyperlink" Target="https://comptox.epa.gov/dashboard/chemical/details/DTXSID701035001" TargetMode="External"/><Relationship Id="rId8369" Type="http://schemas.openxmlformats.org/officeDocument/2006/relationships/hyperlink" Target="https://comptox.epa.gov/dashboard/chemical/details/DTXSID60769489" TargetMode="External"/><Relationship Id="rId9767" Type="http://schemas.openxmlformats.org/officeDocument/2006/relationships/hyperlink" Target="https://comptox.epa.gov/dashboard/chemical/details/DTXSID30464878" TargetMode="External"/><Relationship Id="rId11697" Type="http://schemas.openxmlformats.org/officeDocument/2006/relationships/hyperlink" Target="https://comptox.epa.gov/dashboard/chemical/details/DTXSID2070504" TargetMode="External"/><Relationship Id="rId1756" Type="http://schemas.openxmlformats.org/officeDocument/2006/relationships/hyperlink" Target="https://comptox.epa.gov/dashboard/chemical/details/DTXSID50860712" TargetMode="External"/><Relationship Id="rId2807" Type="http://schemas.openxmlformats.org/officeDocument/2006/relationships/hyperlink" Target="https://comptox.epa.gov/dashboard/chemical/details/DTXSID00379864" TargetMode="External"/><Relationship Id="rId8783" Type="http://schemas.openxmlformats.org/officeDocument/2006/relationships/hyperlink" Target="https://comptox.epa.gov/dashboard/chemical/details/DTXSID101032730" TargetMode="External"/><Relationship Id="rId9834" Type="http://schemas.openxmlformats.org/officeDocument/2006/relationships/hyperlink" Target="https://comptox.epa.gov/dashboard/chemical/details/DTXSID20895733" TargetMode="External"/><Relationship Id="rId10299" Type="http://schemas.openxmlformats.org/officeDocument/2006/relationships/hyperlink" Target="https://comptox.epa.gov/dashboard/chemical/details/DTXSID50582321" TargetMode="External"/><Relationship Id="rId11764" Type="http://schemas.openxmlformats.org/officeDocument/2006/relationships/hyperlink" Target="https://comptox.epa.gov/dashboard/chemical/details/DTXSID90535038" TargetMode="External"/><Relationship Id="rId48" Type="http://schemas.openxmlformats.org/officeDocument/2006/relationships/hyperlink" Target="https://comptox.epa.gov/dashboard/chemical/details/DTXSID30178842" TargetMode="External"/><Relationship Id="rId1409" Type="http://schemas.openxmlformats.org/officeDocument/2006/relationships/hyperlink" Target="https://comptox.epa.gov/dashboard/chemical/details/DTXSID001022481" TargetMode="External"/><Relationship Id="rId1823" Type="http://schemas.openxmlformats.org/officeDocument/2006/relationships/hyperlink" Target="https://comptox.epa.gov/dashboard/chemical/details/DTXSID00501188" TargetMode="External"/><Relationship Id="rId4979" Type="http://schemas.openxmlformats.org/officeDocument/2006/relationships/hyperlink" Target="https://comptox.epa.gov/dashboard/chemical/details/DTXSID00558536" TargetMode="External"/><Relationship Id="rId7385" Type="http://schemas.openxmlformats.org/officeDocument/2006/relationships/hyperlink" Target="https://comptox.epa.gov/dashboard/chemical/details/DTXSID40335702" TargetMode="External"/><Relationship Id="rId8436" Type="http://schemas.openxmlformats.org/officeDocument/2006/relationships/hyperlink" Target="https://comptox.epa.gov/dashboard/chemical/details/DTXSID60612961" TargetMode="External"/><Relationship Id="rId8850" Type="http://schemas.openxmlformats.org/officeDocument/2006/relationships/hyperlink" Target="https://comptox.epa.gov/dashboard/chemical/details/DTXSID201036642" TargetMode="External"/><Relationship Id="rId9901" Type="http://schemas.openxmlformats.org/officeDocument/2006/relationships/hyperlink" Target="https://comptox.epa.gov/dashboard/chemical/details/DTXSID80959148" TargetMode="External"/><Relationship Id="rId10366" Type="http://schemas.openxmlformats.org/officeDocument/2006/relationships/hyperlink" Target="https://comptox.epa.gov/dashboard/chemical/details/DTXSID001033080" TargetMode="External"/><Relationship Id="rId10780" Type="http://schemas.openxmlformats.org/officeDocument/2006/relationships/hyperlink" Target="https://comptox.epa.gov/dashboard/chemical/details/DTXSID901036681" TargetMode="External"/><Relationship Id="rId11417" Type="http://schemas.openxmlformats.org/officeDocument/2006/relationships/hyperlink" Target="https://comptox.epa.gov/dashboard/chemical/details/DTXSID501026995" TargetMode="External"/><Relationship Id="rId3995" Type="http://schemas.openxmlformats.org/officeDocument/2006/relationships/hyperlink" Target="https://comptox.epa.gov/dashboard/chemical/details/DTXSID80905544" TargetMode="External"/><Relationship Id="rId7038" Type="http://schemas.openxmlformats.org/officeDocument/2006/relationships/hyperlink" Target="https://comptox.epa.gov/dashboard/chemical/details/DTXSID80896706" TargetMode="External"/><Relationship Id="rId7452" Type="http://schemas.openxmlformats.org/officeDocument/2006/relationships/hyperlink" Target="https://comptox.epa.gov/dashboard/chemical/details/DTXSID701034227" TargetMode="External"/><Relationship Id="rId8503" Type="http://schemas.openxmlformats.org/officeDocument/2006/relationships/hyperlink" Target="https://comptox.epa.gov/dashboard/chemical/details/DTXSID80803157" TargetMode="External"/><Relationship Id="rId10019" Type="http://schemas.openxmlformats.org/officeDocument/2006/relationships/hyperlink" Target="https://comptox.epa.gov/dashboard/chemical/details/DTXSID1071373" TargetMode="External"/><Relationship Id="rId10433" Type="http://schemas.openxmlformats.org/officeDocument/2006/relationships/hyperlink" Target="https://comptox.epa.gov/dashboard/chemical/details/DTXSID201026758" TargetMode="External"/><Relationship Id="rId11831" Type="http://schemas.openxmlformats.org/officeDocument/2006/relationships/hyperlink" Target="https://comptox.epa.gov/dashboard/chemical/details/DTXSID30895163" TargetMode="External"/><Relationship Id="rId2597" Type="http://schemas.openxmlformats.org/officeDocument/2006/relationships/hyperlink" Target="https://comptox.epa.gov/dashboard/chemical/details/DTXSID00896480" TargetMode="External"/><Relationship Id="rId3648" Type="http://schemas.openxmlformats.org/officeDocument/2006/relationships/hyperlink" Target="https://comptox.epa.gov/dashboard/chemical/details/DTXSID70892590" TargetMode="External"/><Relationship Id="rId6054" Type="http://schemas.openxmlformats.org/officeDocument/2006/relationships/hyperlink" Target="https://comptox.epa.gov/dashboard/chemical/details/DTXSID70881065" TargetMode="External"/><Relationship Id="rId7105" Type="http://schemas.openxmlformats.org/officeDocument/2006/relationships/hyperlink" Target="https://comptox.epa.gov/dashboard/chemical/details/DTXSID00825593" TargetMode="External"/><Relationship Id="rId569" Type="http://schemas.openxmlformats.org/officeDocument/2006/relationships/hyperlink" Target="https://comptox.epa.gov/dashboard/chemical/details/DTXSID401037284" TargetMode="External"/><Relationship Id="rId983" Type="http://schemas.openxmlformats.org/officeDocument/2006/relationships/hyperlink" Target="https://comptox.epa.gov/dashboard/chemical/details/DTXSID101032859" TargetMode="External"/><Relationship Id="rId1199" Type="http://schemas.openxmlformats.org/officeDocument/2006/relationships/hyperlink" Target="https://comptox.epa.gov/dashboard/chemical/details/DTXSID40896262" TargetMode="External"/><Relationship Id="rId2664" Type="http://schemas.openxmlformats.org/officeDocument/2006/relationships/hyperlink" Target="https://comptox.epa.gov/dashboard/chemical/details/DTXSID10896092" TargetMode="External"/><Relationship Id="rId5070" Type="http://schemas.openxmlformats.org/officeDocument/2006/relationships/hyperlink" Target="https://comptox.epa.gov/dashboard/chemical/details/DTXSID60440221" TargetMode="External"/><Relationship Id="rId6121" Type="http://schemas.openxmlformats.org/officeDocument/2006/relationships/hyperlink" Target="https://comptox.epa.gov/dashboard/chemical/details/DTXSID201036228" TargetMode="External"/><Relationship Id="rId9277" Type="http://schemas.openxmlformats.org/officeDocument/2006/relationships/hyperlink" Target="https://comptox.epa.gov/dashboard/chemical/details/DTXSID001023015" TargetMode="External"/><Relationship Id="rId9691" Type="http://schemas.openxmlformats.org/officeDocument/2006/relationships/hyperlink" Target="https://comptox.epa.gov/dashboard/chemical/details/DTXSID40354216" TargetMode="External"/><Relationship Id="rId10500" Type="http://schemas.openxmlformats.org/officeDocument/2006/relationships/hyperlink" Target="https://comptox.epa.gov/dashboard/chemical/details/DTXSID401019226" TargetMode="External"/><Relationship Id="rId636" Type="http://schemas.openxmlformats.org/officeDocument/2006/relationships/hyperlink" Target="https://comptox.epa.gov/dashboard/chemical/details/DTXSID40571648" TargetMode="External"/><Relationship Id="rId1266" Type="http://schemas.openxmlformats.org/officeDocument/2006/relationships/hyperlink" Target="https://comptox.epa.gov/dashboard/chemical/details/DTXSID901038299" TargetMode="External"/><Relationship Id="rId2317" Type="http://schemas.openxmlformats.org/officeDocument/2006/relationships/hyperlink" Target="https://comptox.epa.gov/dashboard/chemical/details/DTXSID70896199" TargetMode="External"/><Relationship Id="rId3715" Type="http://schemas.openxmlformats.org/officeDocument/2006/relationships/hyperlink" Target="https://comptox.epa.gov/dashboard/chemical/details/DTXSID90310827" TargetMode="External"/><Relationship Id="rId8293" Type="http://schemas.openxmlformats.org/officeDocument/2006/relationships/hyperlink" Target="https://comptox.epa.gov/dashboard/chemical/details/DTXSID401032791" TargetMode="External"/><Relationship Id="rId9344" Type="http://schemas.openxmlformats.org/officeDocument/2006/relationships/hyperlink" Target="https://comptox.epa.gov/dashboard/chemical/details/DTXSID60822306" TargetMode="External"/><Relationship Id="rId1680" Type="http://schemas.openxmlformats.org/officeDocument/2006/relationships/hyperlink" Target="https://comptox.epa.gov/dashboard/chemical/details/DTXSID60882581" TargetMode="External"/><Relationship Id="rId2731" Type="http://schemas.openxmlformats.org/officeDocument/2006/relationships/hyperlink" Target="https://comptox.epa.gov/dashboard/chemical/details/DTXSID901034754" TargetMode="External"/><Relationship Id="rId5887" Type="http://schemas.openxmlformats.org/officeDocument/2006/relationships/hyperlink" Target="https://comptox.epa.gov/dashboard/chemical/details/DTXSID80897617" TargetMode="External"/><Relationship Id="rId6938" Type="http://schemas.openxmlformats.org/officeDocument/2006/relationships/hyperlink" Target="https://comptox.epa.gov/dashboard/chemical/details/DTXSID4059835" TargetMode="External"/><Relationship Id="rId11274" Type="http://schemas.openxmlformats.org/officeDocument/2006/relationships/hyperlink" Target="https://comptox.epa.gov/dashboard/chemical/details/DTXSID10895262" TargetMode="External"/><Relationship Id="rId703" Type="http://schemas.openxmlformats.org/officeDocument/2006/relationships/hyperlink" Target="https://comptox.epa.gov/dashboard/chemical/details/DTXSID60381009" TargetMode="External"/><Relationship Id="rId1333" Type="http://schemas.openxmlformats.org/officeDocument/2006/relationships/hyperlink" Target="https://comptox.epa.gov/dashboard/chemical/details/DTXSID00768057" TargetMode="External"/><Relationship Id="rId4489" Type="http://schemas.openxmlformats.org/officeDocument/2006/relationships/hyperlink" Target="https://comptox.epa.gov/dashboard/chemical/details/DTXSID60561167" TargetMode="External"/><Relationship Id="rId5954" Type="http://schemas.openxmlformats.org/officeDocument/2006/relationships/hyperlink" Target="https://comptox.epa.gov/dashboard/chemical/details/DTXSID60893293" TargetMode="External"/><Relationship Id="rId8360" Type="http://schemas.openxmlformats.org/officeDocument/2006/relationships/hyperlink" Target="https://comptox.epa.gov/dashboard/chemical/details/DTXSID70544320" TargetMode="External"/><Relationship Id="rId9411" Type="http://schemas.openxmlformats.org/officeDocument/2006/relationships/hyperlink" Target="https://comptox.epa.gov/dashboard/chemical/details/DTXSID00379960" TargetMode="External"/><Relationship Id="rId10290" Type="http://schemas.openxmlformats.org/officeDocument/2006/relationships/hyperlink" Target="https://comptox.epa.gov/dashboard/chemical/details/DTXSID70381090" TargetMode="External"/><Relationship Id="rId11341" Type="http://schemas.openxmlformats.org/officeDocument/2006/relationships/hyperlink" Target="https://comptox.epa.gov/dashboard/chemical/details/DTXSID601036101" TargetMode="External"/><Relationship Id="rId1400" Type="http://schemas.openxmlformats.org/officeDocument/2006/relationships/hyperlink" Target="https://comptox.epa.gov/dashboard/chemical/details/DTXSID90896232" TargetMode="External"/><Relationship Id="rId4556" Type="http://schemas.openxmlformats.org/officeDocument/2006/relationships/hyperlink" Target="https://comptox.epa.gov/dashboard/chemical/details/DTXSID50226894" TargetMode="External"/><Relationship Id="rId4970" Type="http://schemas.openxmlformats.org/officeDocument/2006/relationships/hyperlink" Target="https://comptox.epa.gov/dashboard/chemical/details/DTXSID801023140" TargetMode="External"/><Relationship Id="rId5607" Type="http://schemas.openxmlformats.org/officeDocument/2006/relationships/hyperlink" Target="https://comptox.epa.gov/dashboard/chemical/details/DTXSID10108324" TargetMode="External"/><Relationship Id="rId8013" Type="http://schemas.openxmlformats.org/officeDocument/2006/relationships/hyperlink" Target="https://comptox.epa.gov/dashboard/chemical/details/DTXSID30451864" TargetMode="External"/><Relationship Id="rId3158" Type="http://schemas.openxmlformats.org/officeDocument/2006/relationships/hyperlink" Target="https://comptox.epa.gov/dashboard/chemical/details/DTXSID70896290" TargetMode="External"/><Relationship Id="rId3572" Type="http://schemas.openxmlformats.org/officeDocument/2006/relationships/hyperlink" Target="https://comptox.epa.gov/dashboard/chemical/details/DTXSID20896563" TargetMode="External"/><Relationship Id="rId4209" Type="http://schemas.openxmlformats.org/officeDocument/2006/relationships/hyperlink" Target="https://comptox.epa.gov/dashboard/chemical/details/DTXSID001035529" TargetMode="External"/><Relationship Id="rId4623" Type="http://schemas.openxmlformats.org/officeDocument/2006/relationships/hyperlink" Target="https://comptox.epa.gov/dashboard/chemical/details/DTXSID80182555" TargetMode="External"/><Relationship Id="rId7779" Type="http://schemas.openxmlformats.org/officeDocument/2006/relationships/hyperlink" Target="https://comptox.epa.gov/dashboard/chemical/details/DTXSID30896993" TargetMode="External"/><Relationship Id="rId10010" Type="http://schemas.openxmlformats.org/officeDocument/2006/relationships/hyperlink" Target="https://comptox.epa.gov/dashboard/chemical/details/DTXSID90382160" TargetMode="External"/><Relationship Id="rId493" Type="http://schemas.openxmlformats.org/officeDocument/2006/relationships/hyperlink" Target="https://comptox.epa.gov/dashboard/chemical/details/DTXSID0027141" TargetMode="External"/><Relationship Id="rId2174" Type="http://schemas.openxmlformats.org/officeDocument/2006/relationships/hyperlink" Target="https://comptox.epa.gov/dashboard/chemical/details/DTXSID50379975" TargetMode="External"/><Relationship Id="rId3225" Type="http://schemas.openxmlformats.org/officeDocument/2006/relationships/hyperlink" Target="https://comptox.epa.gov/dashboard/chemical/details/DTXSID90303698" TargetMode="External"/><Relationship Id="rId6795" Type="http://schemas.openxmlformats.org/officeDocument/2006/relationships/hyperlink" Target="https://comptox.epa.gov/dashboard/chemical/details/DTXSID10896012" TargetMode="External"/><Relationship Id="rId146" Type="http://schemas.openxmlformats.org/officeDocument/2006/relationships/hyperlink" Target="https://comptox.epa.gov/dashboard/chemical/details/DTXSID80340673" TargetMode="External"/><Relationship Id="rId560" Type="http://schemas.openxmlformats.org/officeDocument/2006/relationships/hyperlink" Target="https://comptox.epa.gov/dashboard/chemical/details/DTXSID00895377" TargetMode="External"/><Relationship Id="rId1190" Type="http://schemas.openxmlformats.org/officeDocument/2006/relationships/hyperlink" Target="https://comptox.epa.gov/dashboard/chemical/details/DTXSID50881280" TargetMode="External"/><Relationship Id="rId2241" Type="http://schemas.openxmlformats.org/officeDocument/2006/relationships/hyperlink" Target="https://comptox.epa.gov/dashboard/chemical/details/DTXSID701036778" TargetMode="External"/><Relationship Id="rId5397" Type="http://schemas.openxmlformats.org/officeDocument/2006/relationships/hyperlink" Target="https://comptox.epa.gov/dashboard/chemical/details/DTXSID601032709" TargetMode="External"/><Relationship Id="rId6448" Type="http://schemas.openxmlformats.org/officeDocument/2006/relationships/hyperlink" Target="https://comptox.epa.gov/dashboard/chemical/details/DTXSID301034706" TargetMode="External"/><Relationship Id="rId7846" Type="http://schemas.openxmlformats.org/officeDocument/2006/relationships/hyperlink" Target="https://comptox.epa.gov/dashboard/chemical/details/DTXSID20895955" TargetMode="External"/><Relationship Id="rId10827" Type="http://schemas.openxmlformats.org/officeDocument/2006/relationships/hyperlink" Target="https://comptox.epa.gov/dashboard/chemical/details/DTXSID901037334" TargetMode="External"/><Relationship Id="rId213" Type="http://schemas.openxmlformats.org/officeDocument/2006/relationships/hyperlink" Target="https://comptox.epa.gov/dashboard/chemical/details/DTXSID70522784" TargetMode="External"/><Relationship Id="rId6862" Type="http://schemas.openxmlformats.org/officeDocument/2006/relationships/hyperlink" Target="https://comptox.epa.gov/dashboard/chemical/details/DTXSID90622114" TargetMode="External"/><Relationship Id="rId7913" Type="http://schemas.openxmlformats.org/officeDocument/2006/relationships/hyperlink" Target="https://comptox.epa.gov/dashboard/chemical/details/DTXSID00881311" TargetMode="External"/><Relationship Id="rId4066" Type="http://schemas.openxmlformats.org/officeDocument/2006/relationships/hyperlink" Target="https://comptox.epa.gov/dashboard/chemical/details/DTXSID80897637" TargetMode="External"/><Relationship Id="rId5464" Type="http://schemas.openxmlformats.org/officeDocument/2006/relationships/hyperlink" Target="https://comptox.epa.gov/dashboard/chemical/details/DTXSID901020901" TargetMode="External"/><Relationship Id="rId6515" Type="http://schemas.openxmlformats.org/officeDocument/2006/relationships/hyperlink" Target="https://comptox.epa.gov/dashboard/chemical/details/DTXSID201033824" TargetMode="External"/><Relationship Id="rId4480" Type="http://schemas.openxmlformats.org/officeDocument/2006/relationships/hyperlink" Target="https://comptox.epa.gov/dashboard/chemical/details/DTXSID201026803" TargetMode="External"/><Relationship Id="rId5117" Type="http://schemas.openxmlformats.org/officeDocument/2006/relationships/hyperlink" Target="https://comptox.epa.gov/dashboard/chemical/details/DTXSID00896682" TargetMode="External"/><Relationship Id="rId5531" Type="http://schemas.openxmlformats.org/officeDocument/2006/relationships/hyperlink" Target="https://comptox.epa.gov/dashboard/chemical/details/DTXSID20881358" TargetMode="External"/><Relationship Id="rId8687" Type="http://schemas.openxmlformats.org/officeDocument/2006/relationships/hyperlink" Target="https://comptox.epa.gov/dashboard/chemical/details/DTXSID10896491" TargetMode="External"/><Relationship Id="rId9738" Type="http://schemas.openxmlformats.org/officeDocument/2006/relationships/hyperlink" Target="https://comptox.epa.gov/dashboard/chemical/details/DTXSID10616671" TargetMode="External"/><Relationship Id="rId11668" Type="http://schemas.openxmlformats.org/officeDocument/2006/relationships/hyperlink" Target="https://comptox.epa.gov/dashboard/chemical/details/DTXSID80896701" TargetMode="External"/><Relationship Id="rId1727" Type="http://schemas.openxmlformats.org/officeDocument/2006/relationships/hyperlink" Target="https://comptox.epa.gov/dashboard/chemical/details/DTXSID501033673" TargetMode="External"/><Relationship Id="rId3082" Type="http://schemas.openxmlformats.org/officeDocument/2006/relationships/hyperlink" Target="https://comptox.epa.gov/dashboard/chemical/details/DTXSID001021283" TargetMode="External"/><Relationship Id="rId4133" Type="http://schemas.openxmlformats.org/officeDocument/2006/relationships/hyperlink" Target="https://comptox.epa.gov/dashboard/chemical/details/DTXSID501034140" TargetMode="External"/><Relationship Id="rId7289" Type="http://schemas.openxmlformats.org/officeDocument/2006/relationships/hyperlink" Target="https://comptox.epa.gov/dashboard/chemical/details/DTXSID20881898" TargetMode="External"/><Relationship Id="rId8754" Type="http://schemas.openxmlformats.org/officeDocument/2006/relationships/hyperlink" Target="https://comptox.epa.gov/dashboard/chemical/details/DTXSID301023595" TargetMode="External"/><Relationship Id="rId9805" Type="http://schemas.openxmlformats.org/officeDocument/2006/relationships/hyperlink" Target="https://comptox.epa.gov/dashboard/chemical/details/DTXSID201034341" TargetMode="External"/><Relationship Id="rId19" Type="http://schemas.openxmlformats.org/officeDocument/2006/relationships/hyperlink" Target="https://comptox.epa.gov/dashboard/chemical/details/DTXSID10544182" TargetMode="External"/><Relationship Id="rId3899" Type="http://schemas.openxmlformats.org/officeDocument/2006/relationships/hyperlink" Target="https://comptox.epa.gov/dashboard/chemical/details/DTXSID601035165" TargetMode="External"/><Relationship Id="rId4200" Type="http://schemas.openxmlformats.org/officeDocument/2006/relationships/hyperlink" Target="https://comptox.epa.gov/dashboard/chemical/details/DTXSID101033069" TargetMode="External"/><Relationship Id="rId7356" Type="http://schemas.openxmlformats.org/officeDocument/2006/relationships/hyperlink" Target="https://comptox.epa.gov/dashboard/chemical/details/DTXSID00613735" TargetMode="External"/><Relationship Id="rId7770" Type="http://schemas.openxmlformats.org/officeDocument/2006/relationships/hyperlink" Target="https://comptox.epa.gov/dashboard/chemical/details/DTXSID20475519" TargetMode="External"/><Relationship Id="rId8407" Type="http://schemas.openxmlformats.org/officeDocument/2006/relationships/hyperlink" Target="https://comptox.epa.gov/dashboard/chemical/details/DTXSID501023777" TargetMode="External"/><Relationship Id="rId10337" Type="http://schemas.openxmlformats.org/officeDocument/2006/relationships/hyperlink" Target="https://comptox.epa.gov/dashboard/chemical/details/DTXSID10896138" TargetMode="External"/><Relationship Id="rId10684" Type="http://schemas.openxmlformats.org/officeDocument/2006/relationships/hyperlink" Target="https://comptox.epa.gov/dashboard/chemical/details/DTXSID90896156" TargetMode="External"/><Relationship Id="rId11735" Type="http://schemas.openxmlformats.org/officeDocument/2006/relationships/hyperlink" Target="https://comptox.epa.gov/dashboard/chemical/details/DTXSID20794797" TargetMode="External"/><Relationship Id="rId6372" Type="http://schemas.openxmlformats.org/officeDocument/2006/relationships/hyperlink" Target="https://comptox.epa.gov/dashboard/chemical/details/DTXSID80506035" TargetMode="External"/><Relationship Id="rId7009" Type="http://schemas.openxmlformats.org/officeDocument/2006/relationships/hyperlink" Target="https://comptox.epa.gov/dashboard/chemical/details/DTXSID40896388" TargetMode="External"/><Relationship Id="rId7423" Type="http://schemas.openxmlformats.org/officeDocument/2006/relationships/hyperlink" Target="https://comptox.epa.gov/dashboard/chemical/details/DTXSID40880207" TargetMode="External"/><Relationship Id="rId8821" Type="http://schemas.openxmlformats.org/officeDocument/2006/relationships/hyperlink" Target="https://comptox.epa.gov/dashboard/chemical/details/DTXSID901022064" TargetMode="External"/><Relationship Id="rId10751" Type="http://schemas.openxmlformats.org/officeDocument/2006/relationships/hyperlink" Target="https://comptox.epa.gov/dashboard/chemical/details/DTXSID40583342" TargetMode="External"/><Relationship Id="rId11802" Type="http://schemas.openxmlformats.org/officeDocument/2006/relationships/hyperlink" Target="https://comptox.epa.gov/dashboard/chemical/details/DTXSID60763548" TargetMode="External"/><Relationship Id="rId3966" Type="http://schemas.openxmlformats.org/officeDocument/2006/relationships/hyperlink" Target="https://comptox.epa.gov/dashboard/chemical/details/DTXSID40881158" TargetMode="External"/><Relationship Id="rId6025" Type="http://schemas.openxmlformats.org/officeDocument/2006/relationships/hyperlink" Target="https://comptox.epa.gov/dashboard/chemical/details/DTXSID20165701" TargetMode="External"/><Relationship Id="rId10404" Type="http://schemas.openxmlformats.org/officeDocument/2006/relationships/hyperlink" Target="https://comptox.epa.gov/dashboard/chemical/details/DTXSID90382049" TargetMode="External"/><Relationship Id="rId3" Type="http://schemas.openxmlformats.org/officeDocument/2006/relationships/hyperlink" Target="https://comptox.epa.gov/dashboard/chemical/details/DTXSID9059917" TargetMode="External"/><Relationship Id="rId887" Type="http://schemas.openxmlformats.org/officeDocument/2006/relationships/hyperlink" Target="https://comptox.epa.gov/dashboard/chemical/details/DTXSID70873268" TargetMode="External"/><Relationship Id="rId2568" Type="http://schemas.openxmlformats.org/officeDocument/2006/relationships/hyperlink" Target="https://comptox.epa.gov/dashboard/chemical/details/DTXSID30882896" TargetMode="External"/><Relationship Id="rId2982" Type="http://schemas.openxmlformats.org/officeDocument/2006/relationships/hyperlink" Target="https://comptox.epa.gov/dashboard/chemical/details/DTXSID50451109" TargetMode="External"/><Relationship Id="rId3619" Type="http://schemas.openxmlformats.org/officeDocument/2006/relationships/hyperlink" Target="https://comptox.epa.gov/dashboard/chemical/details/DTXSID301035754" TargetMode="External"/><Relationship Id="rId5041" Type="http://schemas.openxmlformats.org/officeDocument/2006/relationships/hyperlink" Target="https://comptox.epa.gov/dashboard/chemical/details/DTXSID701023278" TargetMode="External"/><Relationship Id="rId8197" Type="http://schemas.openxmlformats.org/officeDocument/2006/relationships/hyperlink" Target="https://comptox.epa.gov/dashboard/chemical/details/DTXSID80702095" TargetMode="External"/><Relationship Id="rId9595" Type="http://schemas.openxmlformats.org/officeDocument/2006/relationships/hyperlink" Target="https://comptox.epa.gov/dashboard/chemical/details/DTXSID60617577" TargetMode="External"/><Relationship Id="rId954" Type="http://schemas.openxmlformats.org/officeDocument/2006/relationships/hyperlink" Target="https://comptox.epa.gov/dashboard/chemical/details/DTXSID901035388" TargetMode="External"/><Relationship Id="rId1584" Type="http://schemas.openxmlformats.org/officeDocument/2006/relationships/hyperlink" Target="https://comptox.epa.gov/dashboard/chemical/details/DTXSID00633413" TargetMode="External"/><Relationship Id="rId2635" Type="http://schemas.openxmlformats.org/officeDocument/2006/relationships/hyperlink" Target="https://comptox.epa.gov/dashboard/chemical/details/DTXSID20660049" TargetMode="External"/><Relationship Id="rId9248" Type="http://schemas.openxmlformats.org/officeDocument/2006/relationships/hyperlink" Target="https://comptox.epa.gov/dashboard/chemical/details/DTXSID40440941" TargetMode="External"/><Relationship Id="rId9662" Type="http://schemas.openxmlformats.org/officeDocument/2006/relationships/hyperlink" Target="https://comptox.epa.gov/dashboard/chemical/details/DTXSID501035936" TargetMode="External"/><Relationship Id="rId11178" Type="http://schemas.openxmlformats.org/officeDocument/2006/relationships/hyperlink" Target="https://comptox.epa.gov/dashboard/chemical/details/DTXSID60880123" TargetMode="External"/><Relationship Id="rId11592" Type="http://schemas.openxmlformats.org/officeDocument/2006/relationships/hyperlink" Target="https://comptox.epa.gov/dashboard/chemical/details/DTXSID3059923" TargetMode="External"/><Relationship Id="rId607" Type="http://schemas.openxmlformats.org/officeDocument/2006/relationships/hyperlink" Target="https://comptox.epa.gov/dashboard/chemical/details/DTXSID30892612" TargetMode="External"/><Relationship Id="rId1237" Type="http://schemas.openxmlformats.org/officeDocument/2006/relationships/hyperlink" Target="https://comptox.epa.gov/dashboard/chemical/details/DTXSID70709255" TargetMode="External"/><Relationship Id="rId1651" Type="http://schemas.openxmlformats.org/officeDocument/2006/relationships/hyperlink" Target="https://comptox.epa.gov/dashboard/chemical/details/DTXSID60781383" TargetMode="External"/><Relationship Id="rId2702" Type="http://schemas.openxmlformats.org/officeDocument/2006/relationships/hyperlink" Target="https://comptox.epa.gov/dashboard/chemical/details/DTXSID301024529" TargetMode="External"/><Relationship Id="rId5858" Type="http://schemas.openxmlformats.org/officeDocument/2006/relationships/hyperlink" Target="https://comptox.epa.gov/dashboard/chemical/details/DTXSID501027648" TargetMode="External"/><Relationship Id="rId6909" Type="http://schemas.openxmlformats.org/officeDocument/2006/relationships/hyperlink" Target="https://comptox.epa.gov/dashboard/chemical/details/DTXSID10883028" TargetMode="External"/><Relationship Id="rId8264" Type="http://schemas.openxmlformats.org/officeDocument/2006/relationships/hyperlink" Target="https://comptox.epa.gov/dashboard/chemical/details/DTXSID50143471" TargetMode="External"/><Relationship Id="rId9315" Type="http://schemas.openxmlformats.org/officeDocument/2006/relationships/hyperlink" Target="https://comptox.epa.gov/dashboard/chemical/details/DTXSID401026647" TargetMode="External"/><Relationship Id="rId10194" Type="http://schemas.openxmlformats.org/officeDocument/2006/relationships/hyperlink" Target="https://comptox.epa.gov/dashboard/chemical/details/DTXSID901027040" TargetMode="External"/><Relationship Id="rId11245" Type="http://schemas.openxmlformats.org/officeDocument/2006/relationships/hyperlink" Target="https://comptox.epa.gov/dashboard/chemical/details/DTXSID00516671" TargetMode="External"/><Relationship Id="rId1304" Type="http://schemas.openxmlformats.org/officeDocument/2006/relationships/hyperlink" Target="https://comptox.epa.gov/dashboard/chemical/details/DTXSID90881284" TargetMode="External"/><Relationship Id="rId4874" Type="http://schemas.openxmlformats.org/officeDocument/2006/relationships/hyperlink" Target="https://comptox.epa.gov/dashboard/chemical/details/DTXSID90697322" TargetMode="External"/><Relationship Id="rId7280" Type="http://schemas.openxmlformats.org/officeDocument/2006/relationships/hyperlink" Target="https://comptox.epa.gov/dashboard/chemical/details/DTXSID60569865" TargetMode="External"/><Relationship Id="rId8331" Type="http://schemas.openxmlformats.org/officeDocument/2006/relationships/hyperlink" Target="https://comptox.epa.gov/dashboard/chemical/details/DTXSID70905876" TargetMode="External"/><Relationship Id="rId10261" Type="http://schemas.openxmlformats.org/officeDocument/2006/relationships/hyperlink" Target="https://comptox.epa.gov/dashboard/chemical/details/DTXSID601033064" TargetMode="External"/><Relationship Id="rId3476" Type="http://schemas.openxmlformats.org/officeDocument/2006/relationships/hyperlink" Target="https://comptox.epa.gov/dashboard/chemical/details/DTXSID70335699" TargetMode="External"/><Relationship Id="rId4527" Type="http://schemas.openxmlformats.org/officeDocument/2006/relationships/hyperlink" Target="https://comptox.epa.gov/dashboard/chemical/details/DTXSID70881989" TargetMode="External"/><Relationship Id="rId5925" Type="http://schemas.openxmlformats.org/officeDocument/2006/relationships/hyperlink" Target="https://comptox.epa.gov/dashboard/chemical/details/DTXSID301032817" TargetMode="External"/><Relationship Id="rId11312" Type="http://schemas.openxmlformats.org/officeDocument/2006/relationships/hyperlink" Target="https://comptox.epa.gov/dashboard/chemical/details/DTXSID50893883" TargetMode="External"/><Relationship Id="rId10" Type="http://schemas.openxmlformats.org/officeDocument/2006/relationships/hyperlink" Target="https://comptox.epa.gov/dashboard/chemical/details/DTXSID70411487" TargetMode="External"/><Relationship Id="rId397" Type="http://schemas.openxmlformats.org/officeDocument/2006/relationships/hyperlink" Target="https://comptox.epa.gov/dashboard/chemical/details/DTXSID001033678" TargetMode="External"/><Relationship Id="rId2078" Type="http://schemas.openxmlformats.org/officeDocument/2006/relationships/hyperlink" Target="https://comptox.epa.gov/dashboard/chemical/details/DTXSID901023167" TargetMode="External"/><Relationship Id="rId2492" Type="http://schemas.openxmlformats.org/officeDocument/2006/relationships/hyperlink" Target="https://comptox.epa.gov/dashboard/chemical/details/DTXSID40319704" TargetMode="External"/><Relationship Id="rId3129" Type="http://schemas.openxmlformats.org/officeDocument/2006/relationships/hyperlink" Target="https://comptox.epa.gov/dashboard/chemical/details/DTXSID50547071" TargetMode="External"/><Relationship Id="rId3890" Type="http://schemas.openxmlformats.org/officeDocument/2006/relationships/hyperlink" Target="https://comptox.epa.gov/dashboard/chemical/details/DTXSID3071430" TargetMode="External"/><Relationship Id="rId4941" Type="http://schemas.openxmlformats.org/officeDocument/2006/relationships/hyperlink" Target="https://comptox.epa.gov/dashboard/chemical/details/DTXSID00892967" TargetMode="External"/><Relationship Id="rId7000" Type="http://schemas.openxmlformats.org/officeDocument/2006/relationships/hyperlink" Target="https://comptox.epa.gov/dashboard/chemical/details/DTXSID901023543" TargetMode="External"/><Relationship Id="rId464" Type="http://schemas.openxmlformats.org/officeDocument/2006/relationships/hyperlink" Target="https://comptox.epa.gov/dashboard/chemical/details/DTXSID20897616" TargetMode="External"/><Relationship Id="rId1094" Type="http://schemas.openxmlformats.org/officeDocument/2006/relationships/hyperlink" Target="https://comptox.epa.gov/dashboard/chemical/details/DTXSID80896180" TargetMode="External"/><Relationship Id="rId2145" Type="http://schemas.openxmlformats.org/officeDocument/2006/relationships/hyperlink" Target="https://comptox.epa.gov/dashboard/chemical/details/DTXSID90881022" TargetMode="External"/><Relationship Id="rId3543" Type="http://schemas.openxmlformats.org/officeDocument/2006/relationships/hyperlink" Target="https://comptox.epa.gov/dashboard/chemical/details/DTXSID00882969" TargetMode="External"/><Relationship Id="rId6699" Type="http://schemas.openxmlformats.org/officeDocument/2006/relationships/hyperlink" Target="https://comptox.epa.gov/dashboard/chemical/details/DTXSID30850393" TargetMode="External"/><Relationship Id="rId9172" Type="http://schemas.openxmlformats.org/officeDocument/2006/relationships/hyperlink" Target="https://comptox.epa.gov/dashboard/chemical/details/DTXSID90340821" TargetMode="External"/><Relationship Id="rId117" Type="http://schemas.openxmlformats.org/officeDocument/2006/relationships/hyperlink" Target="https://comptox.epa.gov/dashboard/chemical/details/DTXSID601035408" TargetMode="External"/><Relationship Id="rId3610" Type="http://schemas.openxmlformats.org/officeDocument/2006/relationships/hyperlink" Target="https://comptox.epa.gov/dashboard/chemical/details/DTXSID50545673" TargetMode="External"/><Relationship Id="rId6766" Type="http://schemas.openxmlformats.org/officeDocument/2006/relationships/hyperlink" Target="https://comptox.epa.gov/dashboard/chemical/details/DTXSID801036333" TargetMode="External"/><Relationship Id="rId7817" Type="http://schemas.openxmlformats.org/officeDocument/2006/relationships/hyperlink" Target="https://comptox.epa.gov/dashboard/chemical/details/DTXSID50235603" TargetMode="External"/><Relationship Id="rId531" Type="http://schemas.openxmlformats.org/officeDocument/2006/relationships/hyperlink" Target="https://comptox.epa.gov/dashboard/chemical/details/DTXSID80882780" TargetMode="External"/><Relationship Id="rId1161" Type="http://schemas.openxmlformats.org/officeDocument/2006/relationships/hyperlink" Target="https://comptox.epa.gov/dashboard/chemical/details/DTXSID70466634" TargetMode="External"/><Relationship Id="rId2212" Type="http://schemas.openxmlformats.org/officeDocument/2006/relationships/hyperlink" Target="https://comptox.epa.gov/dashboard/chemical/details/DTXSID20106235" TargetMode="External"/><Relationship Id="rId5368" Type="http://schemas.openxmlformats.org/officeDocument/2006/relationships/hyperlink" Target="https://comptox.epa.gov/dashboard/chemical/details/DTXSID30894136" TargetMode="External"/><Relationship Id="rId5782" Type="http://schemas.openxmlformats.org/officeDocument/2006/relationships/hyperlink" Target="https://comptox.epa.gov/dashboard/chemical/details/DTXSID40895750" TargetMode="External"/><Relationship Id="rId6419" Type="http://schemas.openxmlformats.org/officeDocument/2006/relationships/hyperlink" Target="https://comptox.epa.gov/dashboard/chemical/details/DTXSID90503838" TargetMode="External"/><Relationship Id="rId6833" Type="http://schemas.openxmlformats.org/officeDocument/2006/relationships/hyperlink" Target="https://comptox.epa.gov/dashboard/chemical/details/DTXSID6071665" TargetMode="External"/><Relationship Id="rId9989" Type="http://schemas.openxmlformats.org/officeDocument/2006/relationships/hyperlink" Target="https://comptox.epa.gov/dashboard/chemical/details/DTXSID70342722" TargetMode="External"/><Relationship Id="rId1978" Type="http://schemas.openxmlformats.org/officeDocument/2006/relationships/hyperlink" Target="https://comptox.epa.gov/dashboard/chemical/details/DTXSID70844615" TargetMode="External"/><Relationship Id="rId4384" Type="http://schemas.openxmlformats.org/officeDocument/2006/relationships/hyperlink" Target="https://comptox.epa.gov/dashboard/chemical/details/DTXSID601034648" TargetMode="External"/><Relationship Id="rId5435" Type="http://schemas.openxmlformats.org/officeDocument/2006/relationships/hyperlink" Target="https://comptox.epa.gov/dashboard/chemical/details/DTXSID30881283" TargetMode="External"/><Relationship Id="rId4037" Type="http://schemas.openxmlformats.org/officeDocument/2006/relationships/hyperlink" Target="https://comptox.epa.gov/dashboard/chemical/details/DTXSID60990357" TargetMode="External"/><Relationship Id="rId4451" Type="http://schemas.openxmlformats.org/officeDocument/2006/relationships/hyperlink" Target="https://comptox.epa.gov/dashboard/chemical/details/DTXSID10880976" TargetMode="External"/><Relationship Id="rId5502" Type="http://schemas.openxmlformats.org/officeDocument/2006/relationships/hyperlink" Target="https://comptox.epa.gov/dashboard/chemical/details/DTXSID60378818" TargetMode="External"/><Relationship Id="rId6900" Type="http://schemas.openxmlformats.org/officeDocument/2006/relationships/hyperlink" Target="https://comptox.epa.gov/dashboard/chemical/details/DTXSID80907785" TargetMode="External"/><Relationship Id="rId8658" Type="http://schemas.openxmlformats.org/officeDocument/2006/relationships/hyperlink" Target="https://comptox.epa.gov/dashboard/chemical/details/DTXSID70963239" TargetMode="External"/><Relationship Id="rId9709" Type="http://schemas.openxmlformats.org/officeDocument/2006/relationships/hyperlink" Target="https://comptox.epa.gov/dashboard/chemical/details/DTXSID90892936" TargetMode="External"/><Relationship Id="rId11986" Type="http://schemas.openxmlformats.org/officeDocument/2006/relationships/hyperlink" Target="https://comptox.epa.gov/dashboard/chemical/details/DTXSID40895396" TargetMode="External"/><Relationship Id="rId3053" Type="http://schemas.openxmlformats.org/officeDocument/2006/relationships/hyperlink" Target="https://comptox.epa.gov/dashboard/chemical/details/DTXSID00882585" TargetMode="External"/><Relationship Id="rId4104" Type="http://schemas.openxmlformats.org/officeDocument/2006/relationships/hyperlink" Target="https://comptox.epa.gov/dashboard/chemical/details/DTXSID801032836" TargetMode="External"/><Relationship Id="rId10588" Type="http://schemas.openxmlformats.org/officeDocument/2006/relationships/hyperlink" Target="https://comptox.epa.gov/dashboard/chemical/details/DTXSID00880541" TargetMode="External"/><Relationship Id="rId11639" Type="http://schemas.openxmlformats.org/officeDocument/2006/relationships/hyperlink" Target="https://comptox.epa.gov/dashboard/chemical/details/DTXSID00896349" TargetMode="External"/><Relationship Id="rId3120" Type="http://schemas.openxmlformats.org/officeDocument/2006/relationships/hyperlink" Target="https://comptox.epa.gov/dashboard/chemical/details/DTXSID00895236" TargetMode="External"/><Relationship Id="rId6276" Type="http://schemas.openxmlformats.org/officeDocument/2006/relationships/hyperlink" Target="https://comptox.epa.gov/dashboard/chemical/details/DTXSID30882674" TargetMode="External"/><Relationship Id="rId7674" Type="http://schemas.openxmlformats.org/officeDocument/2006/relationships/hyperlink" Target="https://comptox.epa.gov/dashboard/chemical/details/DTXSID00881356" TargetMode="External"/><Relationship Id="rId8725" Type="http://schemas.openxmlformats.org/officeDocument/2006/relationships/hyperlink" Target="https://comptox.epa.gov/dashboard/chemical/details/DTXSID10896097" TargetMode="External"/><Relationship Id="rId10655" Type="http://schemas.openxmlformats.org/officeDocument/2006/relationships/hyperlink" Target="https://comptox.epa.gov/dashboard/chemical/details/DTXSID901035738" TargetMode="External"/><Relationship Id="rId11706" Type="http://schemas.openxmlformats.org/officeDocument/2006/relationships/hyperlink" Target="https://comptox.epa.gov/dashboard/chemical/details/DTXSID50896394" TargetMode="External"/><Relationship Id="rId6690" Type="http://schemas.openxmlformats.org/officeDocument/2006/relationships/hyperlink" Target="https://comptox.epa.gov/dashboard/chemical/details/DTXSID20191242" TargetMode="External"/><Relationship Id="rId7327" Type="http://schemas.openxmlformats.org/officeDocument/2006/relationships/hyperlink" Target="https://comptox.epa.gov/dashboard/chemical/details/DTXSID90895528" TargetMode="External"/><Relationship Id="rId7741" Type="http://schemas.openxmlformats.org/officeDocument/2006/relationships/hyperlink" Target="https://comptox.epa.gov/dashboard/chemical/details/DTXSID20621650" TargetMode="External"/><Relationship Id="rId10308" Type="http://schemas.openxmlformats.org/officeDocument/2006/relationships/hyperlink" Target="https://comptox.epa.gov/dashboard/chemical/details/DTXSID201036373" TargetMode="External"/><Relationship Id="rId10722" Type="http://schemas.openxmlformats.org/officeDocument/2006/relationships/hyperlink" Target="https://comptox.epa.gov/dashboard/chemical/details/DTXSID00895332" TargetMode="External"/><Relationship Id="rId2886" Type="http://schemas.openxmlformats.org/officeDocument/2006/relationships/hyperlink" Target="https://comptox.epa.gov/dashboard/chemical/details/DTXSID20711101" TargetMode="External"/><Relationship Id="rId3937" Type="http://schemas.openxmlformats.org/officeDocument/2006/relationships/hyperlink" Target="https://comptox.epa.gov/dashboard/chemical/details/DTXSID60895550" TargetMode="External"/><Relationship Id="rId5292" Type="http://schemas.openxmlformats.org/officeDocument/2006/relationships/hyperlink" Target="https://comptox.epa.gov/dashboard/chemical/details/DTXSID10170122" TargetMode="External"/><Relationship Id="rId6343" Type="http://schemas.openxmlformats.org/officeDocument/2006/relationships/hyperlink" Target="https://comptox.epa.gov/dashboard/chemical/details/DTXSID50896596" TargetMode="External"/><Relationship Id="rId9499" Type="http://schemas.openxmlformats.org/officeDocument/2006/relationships/hyperlink" Target="https://comptox.epa.gov/dashboard/chemical/details/DTXSID00430904" TargetMode="External"/><Relationship Id="rId858" Type="http://schemas.openxmlformats.org/officeDocument/2006/relationships/hyperlink" Target="https://comptox.epa.gov/dashboard/chemical/details/DTXSID80826220" TargetMode="External"/><Relationship Id="rId1488" Type="http://schemas.openxmlformats.org/officeDocument/2006/relationships/hyperlink" Target="https://comptox.epa.gov/dashboard/chemical/details/DTXSID90802858" TargetMode="External"/><Relationship Id="rId2539" Type="http://schemas.openxmlformats.org/officeDocument/2006/relationships/hyperlink" Target="https://comptox.epa.gov/dashboard/chemical/details/DTXSID90378442" TargetMode="External"/><Relationship Id="rId2953" Type="http://schemas.openxmlformats.org/officeDocument/2006/relationships/hyperlink" Target="https://comptox.epa.gov/dashboard/chemical/details/DTXSID90896590" TargetMode="External"/><Relationship Id="rId6410" Type="http://schemas.openxmlformats.org/officeDocument/2006/relationships/hyperlink" Target="https://comptox.epa.gov/dashboard/chemical/details/DTXSID70883064" TargetMode="External"/><Relationship Id="rId9566" Type="http://schemas.openxmlformats.org/officeDocument/2006/relationships/hyperlink" Target="https://comptox.epa.gov/dashboard/chemical/details/DTXSID50893000" TargetMode="External"/><Relationship Id="rId9980" Type="http://schemas.openxmlformats.org/officeDocument/2006/relationships/hyperlink" Target="https://comptox.epa.gov/dashboard/chemical/details/DTXSID601033707" TargetMode="External"/><Relationship Id="rId11496" Type="http://schemas.openxmlformats.org/officeDocument/2006/relationships/hyperlink" Target="https://comptox.epa.gov/dashboard/chemical/details/DTXSID50596968" TargetMode="External"/><Relationship Id="rId925" Type="http://schemas.openxmlformats.org/officeDocument/2006/relationships/hyperlink" Target="https://comptox.epa.gov/dashboard/chemical/details/DTXSID90893403" TargetMode="External"/><Relationship Id="rId1555" Type="http://schemas.openxmlformats.org/officeDocument/2006/relationships/hyperlink" Target="https://comptox.epa.gov/dashboard/chemical/details/DTXSID50515856" TargetMode="External"/><Relationship Id="rId2606" Type="http://schemas.openxmlformats.org/officeDocument/2006/relationships/hyperlink" Target="https://comptox.epa.gov/dashboard/chemical/details/DTXSID30381157" TargetMode="External"/><Relationship Id="rId5012" Type="http://schemas.openxmlformats.org/officeDocument/2006/relationships/hyperlink" Target="https://comptox.epa.gov/dashboard/chemical/details/DTXSID80880221" TargetMode="External"/><Relationship Id="rId8168" Type="http://schemas.openxmlformats.org/officeDocument/2006/relationships/hyperlink" Target="https://comptox.epa.gov/dashboard/chemical/details/DTXSID70896194" TargetMode="External"/><Relationship Id="rId8582" Type="http://schemas.openxmlformats.org/officeDocument/2006/relationships/hyperlink" Target="https://comptox.epa.gov/dashboard/chemical/details/DTXSID40897678" TargetMode="External"/><Relationship Id="rId9219" Type="http://schemas.openxmlformats.org/officeDocument/2006/relationships/hyperlink" Target="https://comptox.epa.gov/dashboard/chemical/details/DTXSID00587124" TargetMode="External"/><Relationship Id="rId9633" Type="http://schemas.openxmlformats.org/officeDocument/2006/relationships/hyperlink" Target="https://comptox.epa.gov/dashboard/chemical/details/DTXSID10806398" TargetMode="External"/><Relationship Id="rId10098" Type="http://schemas.openxmlformats.org/officeDocument/2006/relationships/hyperlink" Target="https://comptox.epa.gov/dashboard/chemical/details/DTXSID70400078" TargetMode="External"/><Relationship Id="rId11149" Type="http://schemas.openxmlformats.org/officeDocument/2006/relationships/hyperlink" Target="https://comptox.epa.gov/dashboard/chemical/details/DTXSID20233050" TargetMode="External"/><Relationship Id="rId1208" Type="http://schemas.openxmlformats.org/officeDocument/2006/relationships/hyperlink" Target="https://comptox.epa.gov/dashboard/chemical/details/DTXSID80855050" TargetMode="External"/><Relationship Id="rId7184" Type="http://schemas.openxmlformats.org/officeDocument/2006/relationships/hyperlink" Target="https://comptox.epa.gov/dashboard/chemical/details/DTXSID801023233" TargetMode="External"/><Relationship Id="rId8235" Type="http://schemas.openxmlformats.org/officeDocument/2006/relationships/hyperlink" Target="https://comptox.epa.gov/dashboard/chemical/details/DTXSID10896057" TargetMode="External"/><Relationship Id="rId11563" Type="http://schemas.openxmlformats.org/officeDocument/2006/relationships/hyperlink" Target="https://comptox.epa.gov/dashboard/chemical/details/DTXSID10896239" TargetMode="External"/><Relationship Id="rId1622" Type="http://schemas.openxmlformats.org/officeDocument/2006/relationships/hyperlink" Target="https://comptox.epa.gov/dashboard/chemical/details/DTXSID1071953" TargetMode="External"/><Relationship Id="rId4778" Type="http://schemas.openxmlformats.org/officeDocument/2006/relationships/hyperlink" Target="https://comptox.epa.gov/dashboard/chemical/details/DTXSID90896757" TargetMode="External"/><Relationship Id="rId5829" Type="http://schemas.openxmlformats.org/officeDocument/2006/relationships/hyperlink" Target="https://comptox.epa.gov/dashboard/chemical/details/DTXSID5072353" TargetMode="External"/><Relationship Id="rId7251" Type="http://schemas.openxmlformats.org/officeDocument/2006/relationships/hyperlink" Target="https://comptox.epa.gov/dashboard/chemical/details/DTXSID40881294" TargetMode="External"/><Relationship Id="rId9700" Type="http://schemas.openxmlformats.org/officeDocument/2006/relationships/hyperlink" Target="https://comptox.epa.gov/dashboard/chemical/details/DTXSID20895738" TargetMode="External"/><Relationship Id="rId10165" Type="http://schemas.openxmlformats.org/officeDocument/2006/relationships/hyperlink" Target="https://comptox.epa.gov/dashboard/chemical/details/DTXSID90896237" TargetMode="External"/><Relationship Id="rId11216" Type="http://schemas.openxmlformats.org/officeDocument/2006/relationships/hyperlink" Target="https://comptox.epa.gov/dashboard/chemical/details/DTXSID30896372" TargetMode="External"/><Relationship Id="rId11630" Type="http://schemas.openxmlformats.org/officeDocument/2006/relationships/hyperlink" Target="https://comptox.epa.gov/dashboard/chemical/details/DTXSID80880125" TargetMode="External"/><Relationship Id="rId3794" Type="http://schemas.openxmlformats.org/officeDocument/2006/relationships/hyperlink" Target="https://comptox.epa.gov/dashboard/chemical/details/DTXSID6071407" TargetMode="External"/><Relationship Id="rId4845" Type="http://schemas.openxmlformats.org/officeDocument/2006/relationships/hyperlink" Target="https://comptox.epa.gov/dashboard/chemical/details/DTXSID70107914" TargetMode="External"/><Relationship Id="rId8302" Type="http://schemas.openxmlformats.org/officeDocument/2006/relationships/hyperlink" Target="https://comptox.epa.gov/dashboard/chemical/details/DTXSID20240840" TargetMode="External"/><Relationship Id="rId10232" Type="http://schemas.openxmlformats.org/officeDocument/2006/relationships/hyperlink" Target="https://comptox.epa.gov/dashboard/chemical/details/DTXSID30532884" TargetMode="External"/><Relationship Id="rId2396" Type="http://schemas.openxmlformats.org/officeDocument/2006/relationships/hyperlink" Target="https://comptox.epa.gov/dashboard/chemical/details/DTXSID901027088" TargetMode="External"/><Relationship Id="rId3447" Type="http://schemas.openxmlformats.org/officeDocument/2006/relationships/hyperlink" Target="https://comptox.epa.gov/dashboard/chemical/details/DTXSID101007894" TargetMode="External"/><Relationship Id="rId3861" Type="http://schemas.openxmlformats.org/officeDocument/2006/relationships/hyperlink" Target="https://comptox.epa.gov/dashboard/chemical/details/DTXSID201022344" TargetMode="External"/><Relationship Id="rId4912" Type="http://schemas.openxmlformats.org/officeDocument/2006/relationships/hyperlink" Target="https://comptox.epa.gov/dashboard/chemical/details/DTXSID60990211" TargetMode="External"/><Relationship Id="rId368" Type="http://schemas.openxmlformats.org/officeDocument/2006/relationships/hyperlink" Target="https://comptox.epa.gov/dashboard/chemical/details/DTXSID80147129" TargetMode="External"/><Relationship Id="rId782" Type="http://schemas.openxmlformats.org/officeDocument/2006/relationships/hyperlink" Target="https://comptox.epa.gov/dashboard/chemical/details/DTXSID50896778" TargetMode="External"/><Relationship Id="rId2049" Type="http://schemas.openxmlformats.org/officeDocument/2006/relationships/hyperlink" Target="https://comptox.epa.gov/dashboard/chemical/details/DTXSID90348120" TargetMode="External"/><Relationship Id="rId2463" Type="http://schemas.openxmlformats.org/officeDocument/2006/relationships/hyperlink" Target="https://comptox.epa.gov/dashboard/chemical/details/DTXSID501032801" TargetMode="External"/><Relationship Id="rId3514" Type="http://schemas.openxmlformats.org/officeDocument/2006/relationships/hyperlink" Target="https://comptox.epa.gov/dashboard/chemical/details/DTXSID40883076" TargetMode="External"/><Relationship Id="rId9076" Type="http://schemas.openxmlformats.org/officeDocument/2006/relationships/hyperlink" Target="https://comptox.epa.gov/dashboard/chemical/details/DTXSID70896619" TargetMode="External"/><Relationship Id="rId9490" Type="http://schemas.openxmlformats.org/officeDocument/2006/relationships/hyperlink" Target="https://comptox.epa.gov/dashboard/chemical/details/DTXSID90448210" TargetMode="External"/><Relationship Id="rId435" Type="http://schemas.openxmlformats.org/officeDocument/2006/relationships/hyperlink" Target="https://comptox.epa.gov/dashboard/chemical/details/DTXSID00895675" TargetMode="External"/><Relationship Id="rId1065" Type="http://schemas.openxmlformats.org/officeDocument/2006/relationships/hyperlink" Target="https://comptox.epa.gov/dashboard/chemical/details/DTXSID30568103" TargetMode="External"/><Relationship Id="rId2116" Type="http://schemas.openxmlformats.org/officeDocument/2006/relationships/hyperlink" Target="https://comptox.epa.gov/dashboard/chemical/details/DTXSID801026970" TargetMode="External"/><Relationship Id="rId2530" Type="http://schemas.openxmlformats.org/officeDocument/2006/relationships/hyperlink" Target="https://comptox.epa.gov/dashboard/chemical/details/DTXSID80672906" TargetMode="External"/><Relationship Id="rId5686" Type="http://schemas.openxmlformats.org/officeDocument/2006/relationships/hyperlink" Target="https://comptox.epa.gov/dashboard/chemical/details/DTXSID901039247" TargetMode="External"/><Relationship Id="rId6737" Type="http://schemas.openxmlformats.org/officeDocument/2006/relationships/hyperlink" Target="https://comptox.epa.gov/dashboard/chemical/details/DTXSID00188534" TargetMode="External"/><Relationship Id="rId8092" Type="http://schemas.openxmlformats.org/officeDocument/2006/relationships/hyperlink" Target="https://comptox.epa.gov/dashboard/chemical/details/DTXSID301032679" TargetMode="External"/><Relationship Id="rId9143" Type="http://schemas.openxmlformats.org/officeDocument/2006/relationships/hyperlink" Target="https://comptox.epa.gov/dashboard/chemical/details/DTXSID901042985" TargetMode="External"/><Relationship Id="rId11073" Type="http://schemas.openxmlformats.org/officeDocument/2006/relationships/hyperlink" Target="https://comptox.epa.gov/dashboard/chemical/details/DTXSID901032841" TargetMode="External"/><Relationship Id="rId502" Type="http://schemas.openxmlformats.org/officeDocument/2006/relationships/hyperlink" Target="https://comptox.epa.gov/dashboard/chemical/details/DTXSID80756058" TargetMode="External"/><Relationship Id="rId1132" Type="http://schemas.openxmlformats.org/officeDocument/2006/relationships/hyperlink" Target="https://comptox.epa.gov/dashboard/chemical/details/DTXSID50894072" TargetMode="External"/><Relationship Id="rId4288" Type="http://schemas.openxmlformats.org/officeDocument/2006/relationships/hyperlink" Target="https://comptox.epa.gov/dashboard/chemical/details/DTXSID00303700" TargetMode="External"/><Relationship Id="rId5339" Type="http://schemas.openxmlformats.org/officeDocument/2006/relationships/hyperlink" Target="https://comptox.epa.gov/dashboard/chemical/details/DTXSID50549070" TargetMode="External"/><Relationship Id="rId9210" Type="http://schemas.openxmlformats.org/officeDocument/2006/relationships/hyperlink" Target="https://comptox.epa.gov/dashboard/chemical/details/DTXSID90631064" TargetMode="External"/><Relationship Id="rId4355" Type="http://schemas.openxmlformats.org/officeDocument/2006/relationships/hyperlink" Target="https://comptox.epa.gov/dashboard/chemical/details/DTXSID10882814" TargetMode="External"/><Relationship Id="rId5753" Type="http://schemas.openxmlformats.org/officeDocument/2006/relationships/hyperlink" Target="https://comptox.epa.gov/dashboard/chemical/details/DTXSID001033666" TargetMode="External"/><Relationship Id="rId6804" Type="http://schemas.openxmlformats.org/officeDocument/2006/relationships/hyperlink" Target="https://comptox.epa.gov/dashboard/chemical/details/DTXSID901037108" TargetMode="External"/><Relationship Id="rId11140" Type="http://schemas.openxmlformats.org/officeDocument/2006/relationships/hyperlink" Target="https://comptox.epa.gov/dashboard/chemical/details/DTXSID40882701" TargetMode="External"/><Relationship Id="rId1949" Type="http://schemas.openxmlformats.org/officeDocument/2006/relationships/hyperlink" Target="https://comptox.epa.gov/dashboard/chemical/details/DTXSID601043439" TargetMode="External"/><Relationship Id="rId4008" Type="http://schemas.openxmlformats.org/officeDocument/2006/relationships/hyperlink" Target="https://comptox.epa.gov/dashboard/chemical/details/DTXSID00897674" TargetMode="External"/><Relationship Id="rId5406" Type="http://schemas.openxmlformats.org/officeDocument/2006/relationships/hyperlink" Target="https://comptox.epa.gov/dashboard/chemical/details/DTXSID70593893" TargetMode="External"/><Relationship Id="rId5820" Type="http://schemas.openxmlformats.org/officeDocument/2006/relationships/hyperlink" Target="https://comptox.epa.gov/dashboard/chemical/details/DTXSID20880543" TargetMode="External"/><Relationship Id="rId8976" Type="http://schemas.openxmlformats.org/officeDocument/2006/relationships/hyperlink" Target="https://comptox.epa.gov/dashboard/chemical/details/DTXSID301015695" TargetMode="External"/><Relationship Id="rId11957" Type="http://schemas.openxmlformats.org/officeDocument/2006/relationships/hyperlink" Target="https://comptox.epa.gov/dashboard/chemical/details/DTXSID601023099" TargetMode="External"/><Relationship Id="rId292" Type="http://schemas.openxmlformats.org/officeDocument/2006/relationships/hyperlink" Target="https://comptox.epa.gov/dashboard/chemical/details/DTXSID40379767" TargetMode="External"/><Relationship Id="rId3371" Type="http://schemas.openxmlformats.org/officeDocument/2006/relationships/hyperlink" Target="https://comptox.epa.gov/dashboard/chemical/details/DTXSID80880529" TargetMode="External"/><Relationship Id="rId4422" Type="http://schemas.openxmlformats.org/officeDocument/2006/relationships/hyperlink" Target="https://comptox.epa.gov/dashboard/chemical/details/DTXSID20920736" TargetMode="External"/><Relationship Id="rId7578" Type="http://schemas.openxmlformats.org/officeDocument/2006/relationships/hyperlink" Target="https://comptox.epa.gov/dashboard/chemical/details/DTXSID901037641" TargetMode="External"/><Relationship Id="rId7992" Type="http://schemas.openxmlformats.org/officeDocument/2006/relationships/hyperlink" Target="https://comptox.epa.gov/dashboard/chemical/details/DTXSID90404578" TargetMode="External"/><Relationship Id="rId8629" Type="http://schemas.openxmlformats.org/officeDocument/2006/relationships/hyperlink" Target="https://comptox.epa.gov/dashboard/chemical/details/DTXSID70561133" TargetMode="External"/><Relationship Id="rId10559" Type="http://schemas.openxmlformats.org/officeDocument/2006/relationships/hyperlink" Target="https://comptox.epa.gov/dashboard/chemical/details/DTXSID00320553" TargetMode="External"/><Relationship Id="rId3024" Type="http://schemas.openxmlformats.org/officeDocument/2006/relationships/hyperlink" Target="https://comptox.epa.gov/dashboard/chemical/details/DTXSID901032653" TargetMode="External"/><Relationship Id="rId6594" Type="http://schemas.openxmlformats.org/officeDocument/2006/relationships/hyperlink" Target="https://comptox.epa.gov/dashboard/chemical/details/DTXSID001021590" TargetMode="External"/><Relationship Id="rId7645" Type="http://schemas.openxmlformats.org/officeDocument/2006/relationships/hyperlink" Target="https://comptox.epa.gov/dashboard/chemical/details/DTXSID00226506" TargetMode="External"/><Relationship Id="rId10973" Type="http://schemas.openxmlformats.org/officeDocument/2006/relationships/hyperlink" Target="https://comptox.epa.gov/dashboard/chemical/details/DTXSID40371928" TargetMode="External"/><Relationship Id="rId2040" Type="http://schemas.openxmlformats.org/officeDocument/2006/relationships/hyperlink" Target="https://comptox.epa.gov/dashboard/chemical/details/DTXSID501035162" TargetMode="External"/><Relationship Id="rId5196" Type="http://schemas.openxmlformats.org/officeDocument/2006/relationships/hyperlink" Target="https://comptox.epa.gov/dashboard/chemical/details/DTXSID70848017" TargetMode="External"/><Relationship Id="rId6247" Type="http://schemas.openxmlformats.org/officeDocument/2006/relationships/hyperlink" Target="https://comptox.epa.gov/dashboard/chemical/details/DTXSID50308644" TargetMode="External"/><Relationship Id="rId6661" Type="http://schemas.openxmlformats.org/officeDocument/2006/relationships/hyperlink" Target="https://comptox.epa.gov/dashboard/chemical/details/DTXSID20895672" TargetMode="External"/><Relationship Id="rId7712" Type="http://schemas.openxmlformats.org/officeDocument/2006/relationships/hyperlink" Target="https://comptox.epa.gov/dashboard/chemical/details/DTXSID501021921" TargetMode="External"/><Relationship Id="rId10626" Type="http://schemas.openxmlformats.org/officeDocument/2006/relationships/hyperlink" Target="https://comptox.epa.gov/dashboard/chemical/details/DTXSID501043000" TargetMode="External"/><Relationship Id="rId5263" Type="http://schemas.openxmlformats.org/officeDocument/2006/relationships/hyperlink" Target="https://comptox.epa.gov/dashboard/chemical/details/DTXSID50880218" TargetMode="External"/><Relationship Id="rId6314" Type="http://schemas.openxmlformats.org/officeDocument/2006/relationships/hyperlink" Target="https://comptox.epa.gov/dashboard/chemical/details/DTXSID80895350" TargetMode="External"/><Relationship Id="rId1459" Type="http://schemas.openxmlformats.org/officeDocument/2006/relationships/hyperlink" Target="https://comptox.epa.gov/dashboard/chemical/details/DTXSID40896146" TargetMode="External"/><Relationship Id="rId2857" Type="http://schemas.openxmlformats.org/officeDocument/2006/relationships/hyperlink" Target="https://comptox.epa.gov/dashboard/chemical/details/DTXSID70380240" TargetMode="External"/><Relationship Id="rId3908" Type="http://schemas.openxmlformats.org/officeDocument/2006/relationships/hyperlink" Target="https://comptox.epa.gov/dashboard/chemical/details/DTXSID701033700" TargetMode="External"/><Relationship Id="rId5330" Type="http://schemas.openxmlformats.org/officeDocument/2006/relationships/hyperlink" Target="https://comptox.epa.gov/dashboard/chemical/details/DTXSID60880582" TargetMode="External"/><Relationship Id="rId8486" Type="http://schemas.openxmlformats.org/officeDocument/2006/relationships/hyperlink" Target="https://comptox.epa.gov/dashboard/chemical/details/DTXSID30604717" TargetMode="External"/><Relationship Id="rId9884" Type="http://schemas.openxmlformats.org/officeDocument/2006/relationships/hyperlink" Target="https://comptox.epa.gov/dashboard/chemical/details/DTXSID901026997" TargetMode="External"/><Relationship Id="rId98" Type="http://schemas.openxmlformats.org/officeDocument/2006/relationships/hyperlink" Target="https://comptox.epa.gov/dashboard/chemical/details/DTXSID00896223" TargetMode="External"/><Relationship Id="rId829" Type="http://schemas.openxmlformats.org/officeDocument/2006/relationships/hyperlink" Target="https://comptox.epa.gov/dashboard/chemical/details/DTXSID50792928" TargetMode="External"/><Relationship Id="rId1873" Type="http://schemas.openxmlformats.org/officeDocument/2006/relationships/hyperlink" Target="https://comptox.epa.gov/dashboard/chemical/details/DTXSID80316116" TargetMode="External"/><Relationship Id="rId2924" Type="http://schemas.openxmlformats.org/officeDocument/2006/relationships/hyperlink" Target="https://comptox.epa.gov/dashboard/chemical/details/DTXSID40892264" TargetMode="External"/><Relationship Id="rId7088" Type="http://schemas.openxmlformats.org/officeDocument/2006/relationships/hyperlink" Target="https://comptox.epa.gov/dashboard/chemical/details/DTXSID20881292" TargetMode="External"/><Relationship Id="rId8139" Type="http://schemas.openxmlformats.org/officeDocument/2006/relationships/hyperlink" Target="https://comptox.epa.gov/dashboard/chemical/details/DTXSID4051372" TargetMode="External"/><Relationship Id="rId9537" Type="http://schemas.openxmlformats.org/officeDocument/2006/relationships/hyperlink" Target="https://comptox.epa.gov/dashboard/chemical/details/DTXSID50906760" TargetMode="External"/><Relationship Id="rId9951" Type="http://schemas.openxmlformats.org/officeDocument/2006/relationships/hyperlink" Target="https://comptox.epa.gov/dashboard/chemical/details/DTXSID10880577" TargetMode="External"/><Relationship Id="rId11467" Type="http://schemas.openxmlformats.org/officeDocument/2006/relationships/hyperlink" Target="https://comptox.epa.gov/dashboard/chemical/details/DTXSID401039066" TargetMode="External"/><Relationship Id="rId11881" Type="http://schemas.openxmlformats.org/officeDocument/2006/relationships/hyperlink" Target="https://comptox.epa.gov/dashboard/chemical/details/DTXSID40882781" TargetMode="External"/><Relationship Id="rId1526" Type="http://schemas.openxmlformats.org/officeDocument/2006/relationships/hyperlink" Target="https://comptox.epa.gov/dashboard/chemical/details/DTXSID60629514" TargetMode="External"/><Relationship Id="rId1940" Type="http://schemas.openxmlformats.org/officeDocument/2006/relationships/hyperlink" Target="https://comptox.epa.gov/dashboard/chemical/details/DTXSID50239606" TargetMode="External"/><Relationship Id="rId8553" Type="http://schemas.openxmlformats.org/officeDocument/2006/relationships/hyperlink" Target="https://comptox.epa.gov/dashboard/chemical/details/DTXSID60521322" TargetMode="External"/><Relationship Id="rId9604" Type="http://schemas.openxmlformats.org/officeDocument/2006/relationships/hyperlink" Target="https://comptox.epa.gov/dashboard/chemical/details/DTXSID001036341" TargetMode="External"/><Relationship Id="rId10069" Type="http://schemas.openxmlformats.org/officeDocument/2006/relationships/hyperlink" Target="https://comptox.epa.gov/dashboard/chemical/details/DTXSID101033495" TargetMode="External"/><Relationship Id="rId10483" Type="http://schemas.openxmlformats.org/officeDocument/2006/relationships/hyperlink" Target="https://comptox.epa.gov/dashboard/chemical/details/DTXSID401035890" TargetMode="External"/><Relationship Id="rId11534" Type="http://schemas.openxmlformats.org/officeDocument/2006/relationships/hyperlink" Target="https://comptox.epa.gov/dashboard/chemical/details/DTXSID20566779" TargetMode="External"/><Relationship Id="rId3698" Type="http://schemas.openxmlformats.org/officeDocument/2006/relationships/hyperlink" Target="https://comptox.epa.gov/dashboard/chemical/details/DTXSID60843778" TargetMode="External"/><Relationship Id="rId4749" Type="http://schemas.openxmlformats.org/officeDocument/2006/relationships/hyperlink" Target="https://comptox.epa.gov/dashboard/chemical/details/DTXSID50441560" TargetMode="External"/><Relationship Id="rId7155" Type="http://schemas.openxmlformats.org/officeDocument/2006/relationships/hyperlink" Target="https://comptox.epa.gov/dashboard/chemical/details/DTXSID4042460" TargetMode="External"/><Relationship Id="rId8206" Type="http://schemas.openxmlformats.org/officeDocument/2006/relationships/hyperlink" Target="https://comptox.epa.gov/dashboard/chemical/details/DTXSID70437107" TargetMode="External"/><Relationship Id="rId8620" Type="http://schemas.openxmlformats.org/officeDocument/2006/relationships/hyperlink" Target="https://comptox.epa.gov/dashboard/chemical/details/DTXSID30892990" TargetMode="External"/><Relationship Id="rId10136" Type="http://schemas.openxmlformats.org/officeDocument/2006/relationships/hyperlink" Target="https://comptox.epa.gov/dashboard/chemical/details/DTXSID50192601" TargetMode="External"/><Relationship Id="rId10550" Type="http://schemas.openxmlformats.org/officeDocument/2006/relationships/hyperlink" Target="https://comptox.epa.gov/dashboard/chemical/details/DTXSID50464739" TargetMode="External"/><Relationship Id="rId3765" Type="http://schemas.openxmlformats.org/officeDocument/2006/relationships/hyperlink" Target="https://comptox.epa.gov/dashboard/chemical/details/DTXSID80320071" TargetMode="External"/><Relationship Id="rId4816" Type="http://schemas.openxmlformats.org/officeDocument/2006/relationships/hyperlink" Target="https://comptox.epa.gov/dashboard/chemical/details/DTXSID40882009" TargetMode="External"/><Relationship Id="rId6171" Type="http://schemas.openxmlformats.org/officeDocument/2006/relationships/hyperlink" Target="https://comptox.epa.gov/dashboard/chemical/details/DTXSID00892523" TargetMode="External"/><Relationship Id="rId7222" Type="http://schemas.openxmlformats.org/officeDocument/2006/relationships/hyperlink" Target="https://comptox.epa.gov/dashboard/chemical/details/DTXSID70895349" TargetMode="External"/><Relationship Id="rId10203" Type="http://schemas.openxmlformats.org/officeDocument/2006/relationships/hyperlink" Target="https://comptox.epa.gov/dashboard/chemical/details/DTXSID20204487" TargetMode="External"/><Relationship Id="rId11601" Type="http://schemas.openxmlformats.org/officeDocument/2006/relationships/hyperlink" Target="https://comptox.epa.gov/dashboard/chemical/details/DTXSID201027601" TargetMode="External"/><Relationship Id="rId686" Type="http://schemas.openxmlformats.org/officeDocument/2006/relationships/hyperlink" Target="https://comptox.epa.gov/dashboard/chemical/details/DTXSID2073649" TargetMode="External"/><Relationship Id="rId2367" Type="http://schemas.openxmlformats.org/officeDocument/2006/relationships/hyperlink" Target="https://comptox.epa.gov/dashboard/chemical/details/DTXSID0071889" TargetMode="External"/><Relationship Id="rId2781" Type="http://schemas.openxmlformats.org/officeDocument/2006/relationships/hyperlink" Target="https://comptox.epa.gov/dashboard/chemical/details/DTXSID701032938" TargetMode="External"/><Relationship Id="rId3418" Type="http://schemas.openxmlformats.org/officeDocument/2006/relationships/hyperlink" Target="https://comptox.epa.gov/dashboard/chemical/details/DTXSID60612461" TargetMode="External"/><Relationship Id="rId9394" Type="http://schemas.openxmlformats.org/officeDocument/2006/relationships/hyperlink" Target="https://comptox.epa.gov/dashboard/chemical/details/DTXSID20881353" TargetMode="External"/><Relationship Id="rId339" Type="http://schemas.openxmlformats.org/officeDocument/2006/relationships/hyperlink" Target="https://comptox.epa.gov/dashboard/chemical/details/DTXSID80880140" TargetMode="External"/><Relationship Id="rId753" Type="http://schemas.openxmlformats.org/officeDocument/2006/relationships/hyperlink" Target="https://comptox.epa.gov/dashboard/chemical/details/DTXSID601023720" TargetMode="External"/><Relationship Id="rId1383" Type="http://schemas.openxmlformats.org/officeDocument/2006/relationships/hyperlink" Target="https://comptox.epa.gov/dashboard/chemical/details/DTXSID90606297" TargetMode="External"/><Relationship Id="rId2434" Type="http://schemas.openxmlformats.org/officeDocument/2006/relationships/hyperlink" Target="https://comptox.epa.gov/dashboard/chemical/details/DTXSID6068985" TargetMode="External"/><Relationship Id="rId3832" Type="http://schemas.openxmlformats.org/officeDocument/2006/relationships/hyperlink" Target="https://comptox.epa.gov/dashboard/chemical/details/DTXSID40521820" TargetMode="External"/><Relationship Id="rId6988" Type="http://schemas.openxmlformats.org/officeDocument/2006/relationships/hyperlink" Target="https://comptox.epa.gov/dashboard/chemical/details/DTXSID10882733" TargetMode="External"/><Relationship Id="rId9047" Type="http://schemas.openxmlformats.org/officeDocument/2006/relationships/hyperlink" Target="https://comptox.epa.gov/dashboard/chemical/details/DTXSID20781066" TargetMode="External"/><Relationship Id="rId9461" Type="http://schemas.openxmlformats.org/officeDocument/2006/relationships/hyperlink" Target="https://comptox.epa.gov/dashboard/chemical/details/DTXSID50190546" TargetMode="External"/><Relationship Id="rId12028" Type="http://schemas.openxmlformats.org/officeDocument/2006/relationships/hyperlink" Target="https://comptox.epa.gov/dashboard/chemical/details/DTXSID501023753" TargetMode="External"/><Relationship Id="rId406" Type="http://schemas.openxmlformats.org/officeDocument/2006/relationships/hyperlink" Target="https://comptox.epa.gov/dashboard/chemical/details/DTXSID30759756" TargetMode="External"/><Relationship Id="rId1036" Type="http://schemas.openxmlformats.org/officeDocument/2006/relationships/hyperlink" Target="https://comptox.epa.gov/dashboard/chemical/details/DTXSID50893565" TargetMode="External"/><Relationship Id="rId8063" Type="http://schemas.openxmlformats.org/officeDocument/2006/relationships/hyperlink" Target="https://comptox.epa.gov/dashboard/chemical/details/DTXSID901019126" TargetMode="External"/><Relationship Id="rId9114" Type="http://schemas.openxmlformats.org/officeDocument/2006/relationships/hyperlink" Target="https://comptox.epa.gov/dashboard/chemical/details/DTXSID801021649" TargetMode="External"/><Relationship Id="rId11391" Type="http://schemas.openxmlformats.org/officeDocument/2006/relationships/hyperlink" Target="https://comptox.epa.gov/dashboard/chemical/details/DTXSID60880608" TargetMode="External"/><Relationship Id="rId820" Type="http://schemas.openxmlformats.org/officeDocument/2006/relationships/hyperlink" Target="https://comptox.epa.gov/dashboard/chemical/details/DTXSID80896120" TargetMode="External"/><Relationship Id="rId1450" Type="http://schemas.openxmlformats.org/officeDocument/2006/relationships/hyperlink" Target="https://comptox.epa.gov/dashboard/chemical/details/DTXSID101026979" TargetMode="External"/><Relationship Id="rId2501" Type="http://schemas.openxmlformats.org/officeDocument/2006/relationships/hyperlink" Target="https://comptox.epa.gov/dashboard/chemical/details/DTXSID501036710" TargetMode="External"/><Relationship Id="rId5657" Type="http://schemas.openxmlformats.org/officeDocument/2006/relationships/hyperlink" Target="https://comptox.epa.gov/dashboard/chemical/details/DTXSID50578320" TargetMode="External"/><Relationship Id="rId6708" Type="http://schemas.openxmlformats.org/officeDocument/2006/relationships/hyperlink" Target="https://comptox.epa.gov/dashboard/chemical/details/DTXSID20774317" TargetMode="External"/><Relationship Id="rId11044" Type="http://schemas.openxmlformats.org/officeDocument/2006/relationships/hyperlink" Target="https://comptox.epa.gov/dashboard/chemical/details/DTXSID301034651" TargetMode="External"/><Relationship Id="rId1103" Type="http://schemas.openxmlformats.org/officeDocument/2006/relationships/hyperlink" Target="https://comptox.epa.gov/dashboard/chemical/details/DTXSID30672911" TargetMode="External"/><Relationship Id="rId4259" Type="http://schemas.openxmlformats.org/officeDocument/2006/relationships/hyperlink" Target="https://comptox.epa.gov/dashboard/chemical/details/DTXSID90897608" TargetMode="External"/><Relationship Id="rId4673" Type="http://schemas.openxmlformats.org/officeDocument/2006/relationships/hyperlink" Target="https://comptox.epa.gov/dashboard/chemical/details/DTXSID7070507" TargetMode="External"/><Relationship Id="rId5724" Type="http://schemas.openxmlformats.org/officeDocument/2006/relationships/hyperlink" Target="https://comptox.epa.gov/dashboard/chemical/details/DTXSID80893452" TargetMode="External"/><Relationship Id="rId8130" Type="http://schemas.openxmlformats.org/officeDocument/2006/relationships/hyperlink" Target="https://comptox.epa.gov/dashboard/chemical/details/DTXSID60880128" TargetMode="External"/><Relationship Id="rId10060" Type="http://schemas.openxmlformats.org/officeDocument/2006/relationships/hyperlink" Target="https://comptox.epa.gov/dashboard/chemical/details/DTXSID50475885" TargetMode="External"/><Relationship Id="rId11111" Type="http://schemas.openxmlformats.org/officeDocument/2006/relationships/hyperlink" Target="https://comptox.epa.gov/dashboard/chemical/details/DTXSID70895687" TargetMode="External"/><Relationship Id="rId3275" Type="http://schemas.openxmlformats.org/officeDocument/2006/relationships/hyperlink" Target="https://comptox.epa.gov/dashboard/chemical/details/DTXSID00757002" TargetMode="External"/><Relationship Id="rId4326" Type="http://schemas.openxmlformats.org/officeDocument/2006/relationships/hyperlink" Target="https://comptox.epa.gov/dashboard/chemical/details/DTXSID501034164" TargetMode="External"/><Relationship Id="rId4740" Type="http://schemas.openxmlformats.org/officeDocument/2006/relationships/hyperlink" Target="https://comptox.epa.gov/dashboard/chemical/details/DTXSID601036220" TargetMode="External"/><Relationship Id="rId7896" Type="http://schemas.openxmlformats.org/officeDocument/2006/relationships/hyperlink" Target="https://comptox.epa.gov/dashboard/chemical/details/DTXSID80896069" TargetMode="External"/><Relationship Id="rId8947" Type="http://schemas.openxmlformats.org/officeDocument/2006/relationships/hyperlink" Target="https://comptox.epa.gov/dashboard/chemical/details/DTXSID40813333" TargetMode="External"/><Relationship Id="rId196" Type="http://schemas.openxmlformats.org/officeDocument/2006/relationships/hyperlink" Target="https://comptox.epa.gov/dashboard/chemical/details/DTXSID30896630" TargetMode="External"/><Relationship Id="rId2291" Type="http://schemas.openxmlformats.org/officeDocument/2006/relationships/hyperlink" Target="https://comptox.epa.gov/dashboard/chemical/details/DTXSID90882913" TargetMode="External"/><Relationship Id="rId3342" Type="http://schemas.openxmlformats.org/officeDocument/2006/relationships/hyperlink" Target="https://comptox.epa.gov/dashboard/chemical/details/DTXSID701032671" TargetMode="External"/><Relationship Id="rId6498" Type="http://schemas.openxmlformats.org/officeDocument/2006/relationships/hyperlink" Target="https://comptox.epa.gov/dashboard/chemical/details/DTXSID5061954" TargetMode="External"/><Relationship Id="rId7549" Type="http://schemas.openxmlformats.org/officeDocument/2006/relationships/hyperlink" Target="https://comptox.epa.gov/dashboard/chemical/details/DTXSID50303699" TargetMode="External"/><Relationship Id="rId10877" Type="http://schemas.openxmlformats.org/officeDocument/2006/relationships/hyperlink" Target="https://comptox.epa.gov/dashboard/chemical/details/DTXSID40614625" TargetMode="External"/><Relationship Id="rId11928" Type="http://schemas.openxmlformats.org/officeDocument/2006/relationships/hyperlink" Target="https://comptox.epa.gov/dashboard/chemical/details/DTXSID00934755" TargetMode="External"/><Relationship Id="rId263" Type="http://schemas.openxmlformats.org/officeDocument/2006/relationships/hyperlink" Target="https://comptox.epa.gov/dashboard/chemical/details/DTXSID70353999" TargetMode="External"/><Relationship Id="rId6565" Type="http://schemas.openxmlformats.org/officeDocument/2006/relationships/hyperlink" Target="https://comptox.epa.gov/dashboard/chemical/details/DTXSID30895507" TargetMode="External"/><Relationship Id="rId7963" Type="http://schemas.openxmlformats.org/officeDocument/2006/relationships/hyperlink" Target="https://comptox.epa.gov/dashboard/chemical/details/DTXSID10382142" TargetMode="External"/><Relationship Id="rId10944" Type="http://schemas.openxmlformats.org/officeDocument/2006/relationships/hyperlink" Target="https://comptox.epa.gov/dashboard/chemical/details/DTXSID601035472" TargetMode="External"/><Relationship Id="rId330" Type="http://schemas.openxmlformats.org/officeDocument/2006/relationships/hyperlink" Target="https://comptox.epa.gov/dashboard/chemical/details/DTXSID80880968" TargetMode="External"/><Relationship Id="rId2011" Type="http://schemas.openxmlformats.org/officeDocument/2006/relationships/hyperlink" Target="https://comptox.epa.gov/dashboard/chemical/details/DTXSID30882598" TargetMode="External"/><Relationship Id="rId5167" Type="http://schemas.openxmlformats.org/officeDocument/2006/relationships/hyperlink" Target="https://comptox.epa.gov/dashboard/chemical/details/DTXSID60883371" TargetMode="External"/><Relationship Id="rId6218" Type="http://schemas.openxmlformats.org/officeDocument/2006/relationships/hyperlink" Target="https://comptox.epa.gov/dashboard/chemical/details/DTXSID1032646" TargetMode="External"/><Relationship Id="rId7616" Type="http://schemas.openxmlformats.org/officeDocument/2006/relationships/hyperlink" Target="https://comptox.epa.gov/dashboard/chemical/details/DTXSID901035776" TargetMode="External"/><Relationship Id="rId4183" Type="http://schemas.openxmlformats.org/officeDocument/2006/relationships/hyperlink" Target="https://comptox.epa.gov/dashboard/chemical/details/DTXSID901023729" TargetMode="External"/><Relationship Id="rId5581" Type="http://schemas.openxmlformats.org/officeDocument/2006/relationships/hyperlink" Target="https://comptox.epa.gov/dashboard/chemical/details/DTXSID001032913" TargetMode="External"/><Relationship Id="rId6632" Type="http://schemas.openxmlformats.org/officeDocument/2006/relationships/hyperlink" Target="https://comptox.epa.gov/dashboard/chemical/details/DTXSID1061576" TargetMode="External"/><Relationship Id="rId9788" Type="http://schemas.openxmlformats.org/officeDocument/2006/relationships/hyperlink" Target="https://comptox.epa.gov/dashboard/chemical/details/DTXSID10895722" TargetMode="External"/><Relationship Id="rId1777" Type="http://schemas.openxmlformats.org/officeDocument/2006/relationships/hyperlink" Target="https://comptox.epa.gov/dashboard/chemical/details/DTXSID401034309" TargetMode="External"/><Relationship Id="rId2828" Type="http://schemas.openxmlformats.org/officeDocument/2006/relationships/hyperlink" Target="https://comptox.epa.gov/dashboard/chemical/details/DTXSID60882945" TargetMode="External"/><Relationship Id="rId5234" Type="http://schemas.openxmlformats.org/officeDocument/2006/relationships/hyperlink" Target="https://comptox.epa.gov/dashboard/chemical/details/DTXSID701035968" TargetMode="External"/><Relationship Id="rId9855" Type="http://schemas.openxmlformats.org/officeDocument/2006/relationships/hyperlink" Target="https://comptox.epa.gov/dashboard/chemical/details/DTXSID10598064" TargetMode="External"/><Relationship Id="rId11785" Type="http://schemas.openxmlformats.org/officeDocument/2006/relationships/hyperlink" Target="https://comptox.epa.gov/dashboard/chemical/details/DTXSID401026916" TargetMode="External"/><Relationship Id="rId69" Type="http://schemas.openxmlformats.org/officeDocument/2006/relationships/hyperlink" Target="https://comptox.epa.gov/dashboard/chemical/details/DTXSID30837947" TargetMode="External"/><Relationship Id="rId1844" Type="http://schemas.openxmlformats.org/officeDocument/2006/relationships/hyperlink" Target="https://comptox.epa.gov/dashboard/chemical/details/DTXSID90774384" TargetMode="External"/><Relationship Id="rId4250" Type="http://schemas.openxmlformats.org/officeDocument/2006/relationships/hyperlink" Target="https://comptox.epa.gov/dashboard/chemical/details/DTXSID10724841" TargetMode="External"/><Relationship Id="rId5301" Type="http://schemas.openxmlformats.org/officeDocument/2006/relationships/hyperlink" Target="https://comptox.epa.gov/dashboard/chemical/details/DTXSID9072604" TargetMode="External"/><Relationship Id="rId8457" Type="http://schemas.openxmlformats.org/officeDocument/2006/relationships/hyperlink" Target="https://comptox.epa.gov/dashboard/chemical/details/DTXSID50895640" TargetMode="External"/><Relationship Id="rId8871" Type="http://schemas.openxmlformats.org/officeDocument/2006/relationships/hyperlink" Target="https://comptox.epa.gov/dashboard/chemical/details/DTXSID601015749" TargetMode="External"/><Relationship Id="rId9508" Type="http://schemas.openxmlformats.org/officeDocument/2006/relationships/hyperlink" Target="https://comptox.epa.gov/dashboard/chemical/details/DTXSID60620167" TargetMode="External"/><Relationship Id="rId9922" Type="http://schemas.openxmlformats.org/officeDocument/2006/relationships/hyperlink" Target="https://comptox.epa.gov/dashboard/chemical/details/DTXSID9061881" TargetMode="External"/><Relationship Id="rId10387" Type="http://schemas.openxmlformats.org/officeDocument/2006/relationships/hyperlink" Target="https://comptox.epa.gov/dashboard/chemical/details/DTXSID50442774" TargetMode="External"/><Relationship Id="rId11438" Type="http://schemas.openxmlformats.org/officeDocument/2006/relationships/hyperlink" Target="https://comptox.epa.gov/dashboard/chemical/details/DTXSID50615724" TargetMode="External"/><Relationship Id="rId7059" Type="http://schemas.openxmlformats.org/officeDocument/2006/relationships/hyperlink" Target="https://comptox.epa.gov/dashboard/chemical/details/DTXSID00882888" TargetMode="External"/><Relationship Id="rId7473" Type="http://schemas.openxmlformats.org/officeDocument/2006/relationships/hyperlink" Target="https://comptox.epa.gov/dashboard/chemical/details/DTXSID50882919" TargetMode="External"/><Relationship Id="rId8524" Type="http://schemas.openxmlformats.org/officeDocument/2006/relationships/hyperlink" Target="https://comptox.epa.gov/dashboard/chemical/details/DTXSID901036712" TargetMode="External"/><Relationship Id="rId11852" Type="http://schemas.openxmlformats.org/officeDocument/2006/relationships/hyperlink" Target="https://comptox.epa.gov/dashboard/chemical/details/DTXSID00663078" TargetMode="External"/><Relationship Id="rId1911" Type="http://schemas.openxmlformats.org/officeDocument/2006/relationships/hyperlink" Target="https://comptox.epa.gov/dashboard/chemical/details/DTXSID30382149" TargetMode="External"/><Relationship Id="rId3669" Type="http://schemas.openxmlformats.org/officeDocument/2006/relationships/hyperlink" Target="https://comptox.epa.gov/dashboard/chemical/details/DTXSID501033154" TargetMode="External"/><Relationship Id="rId6075" Type="http://schemas.openxmlformats.org/officeDocument/2006/relationships/hyperlink" Target="https://comptox.epa.gov/dashboard/chemical/details/DTXSID20329907" TargetMode="External"/><Relationship Id="rId7126" Type="http://schemas.openxmlformats.org/officeDocument/2006/relationships/hyperlink" Target="https://comptox.epa.gov/dashboard/chemical/details/DTXSID301015807" TargetMode="External"/><Relationship Id="rId7540" Type="http://schemas.openxmlformats.org/officeDocument/2006/relationships/hyperlink" Target="https://comptox.epa.gov/dashboard/chemical/details/DTXSID70880497" TargetMode="External"/><Relationship Id="rId10454" Type="http://schemas.openxmlformats.org/officeDocument/2006/relationships/hyperlink" Target="https://comptox.epa.gov/dashboard/chemical/details/DTXSID90897027" TargetMode="External"/><Relationship Id="rId11505" Type="http://schemas.openxmlformats.org/officeDocument/2006/relationships/hyperlink" Target="https://comptox.epa.gov/dashboard/chemical/details/DTXSID00806160" TargetMode="External"/><Relationship Id="rId5091" Type="http://schemas.openxmlformats.org/officeDocument/2006/relationships/hyperlink" Target="https://comptox.epa.gov/dashboard/chemical/details/DTXSID601035377" TargetMode="External"/><Relationship Id="rId6142" Type="http://schemas.openxmlformats.org/officeDocument/2006/relationships/hyperlink" Target="https://comptox.epa.gov/dashboard/chemical/details/DTXSID30895481" TargetMode="External"/><Relationship Id="rId9298" Type="http://schemas.openxmlformats.org/officeDocument/2006/relationships/hyperlink" Target="https://comptox.epa.gov/dashboard/chemical/details/DTXSID80785828" TargetMode="External"/><Relationship Id="rId10107" Type="http://schemas.openxmlformats.org/officeDocument/2006/relationships/hyperlink" Target="https://comptox.epa.gov/dashboard/chemical/details/DTXSID901022719" TargetMode="External"/><Relationship Id="rId10521" Type="http://schemas.openxmlformats.org/officeDocument/2006/relationships/hyperlink" Target="https://comptox.epa.gov/dashboard/chemical/details/DTXSID80177249" TargetMode="External"/><Relationship Id="rId1287" Type="http://schemas.openxmlformats.org/officeDocument/2006/relationships/hyperlink" Target="https://comptox.epa.gov/dashboard/chemical/details/DTXSID20382113" TargetMode="External"/><Relationship Id="rId2685" Type="http://schemas.openxmlformats.org/officeDocument/2006/relationships/hyperlink" Target="https://comptox.epa.gov/dashboard/chemical/details/DTXSID80497939" TargetMode="External"/><Relationship Id="rId3736" Type="http://schemas.openxmlformats.org/officeDocument/2006/relationships/hyperlink" Target="https://comptox.epa.gov/dashboard/chemical/details/DTXSID10617582" TargetMode="External"/><Relationship Id="rId657" Type="http://schemas.openxmlformats.org/officeDocument/2006/relationships/hyperlink" Target="https://comptox.epa.gov/dashboard/chemical/details/DTXSID40729844" TargetMode="External"/><Relationship Id="rId2338" Type="http://schemas.openxmlformats.org/officeDocument/2006/relationships/hyperlink" Target="https://comptox.epa.gov/dashboard/chemical/details/DTXSID20895571" TargetMode="External"/><Relationship Id="rId2752" Type="http://schemas.openxmlformats.org/officeDocument/2006/relationships/hyperlink" Target="https://comptox.epa.gov/dashboard/chemical/details/DTXSID10906746" TargetMode="External"/><Relationship Id="rId3803" Type="http://schemas.openxmlformats.org/officeDocument/2006/relationships/hyperlink" Target="https://comptox.epa.gov/dashboard/chemical/details/DTXSID40371923" TargetMode="External"/><Relationship Id="rId6959" Type="http://schemas.openxmlformats.org/officeDocument/2006/relationships/hyperlink" Target="https://comptox.epa.gov/dashboard/chemical/details/DTXSID40981541" TargetMode="External"/><Relationship Id="rId9365" Type="http://schemas.openxmlformats.org/officeDocument/2006/relationships/hyperlink" Target="https://comptox.epa.gov/dashboard/chemical/details/DTXSID10895489" TargetMode="External"/><Relationship Id="rId11295" Type="http://schemas.openxmlformats.org/officeDocument/2006/relationships/hyperlink" Target="https://comptox.epa.gov/dashboard/chemical/details/DTXSID701035394" TargetMode="External"/><Relationship Id="rId724" Type="http://schemas.openxmlformats.org/officeDocument/2006/relationships/hyperlink" Target="https://comptox.epa.gov/dashboard/chemical/details/DTXSID30503655" TargetMode="External"/><Relationship Id="rId1354" Type="http://schemas.openxmlformats.org/officeDocument/2006/relationships/hyperlink" Target="https://comptox.epa.gov/dashboard/chemical/details/DTXSID801035359" TargetMode="External"/><Relationship Id="rId2405" Type="http://schemas.openxmlformats.org/officeDocument/2006/relationships/hyperlink" Target="https://comptox.epa.gov/dashboard/chemical/details/DTXSID80889315" TargetMode="External"/><Relationship Id="rId5975" Type="http://schemas.openxmlformats.org/officeDocument/2006/relationships/hyperlink" Target="https://comptox.epa.gov/dashboard/chemical/details/DTXSID00366012" TargetMode="External"/><Relationship Id="rId8381" Type="http://schemas.openxmlformats.org/officeDocument/2006/relationships/hyperlink" Target="https://comptox.epa.gov/dashboard/chemical/details/DTXSID00895514" TargetMode="External"/><Relationship Id="rId9018" Type="http://schemas.openxmlformats.org/officeDocument/2006/relationships/hyperlink" Target="https://comptox.epa.gov/dashboard/chemical/details/DTXSID30896115" TargetMode="External"/><Relationship Id="rId9432" Type="http://schemas.openxmlformats.org/officeDocument/2006/relationships/hyperlink" Target="https://comptox.epa.gov/dashboard/chemical/details/DTXSID60770212" TargetMode="External"/><Relationship Id="rId11362" Type="http://schemas.openxmlformats.org/officeDocument/2006/relationships/hyperlink" Target="https://comptox.epa.gov/dashboard/chemical/details/DTXSID001036008" TargetMode="External"/><Relationship Id="rId60" Type="http://schemas.openxmlformats.org/officeDocument/2006/relationships/hyperlink" Target="https://comptox.epa.gov/dashboard/chemical/details/DTXSID10508825" TargetMode="External"/><Relationship Id="rId1007" Type="http://schemas.openxmlformats.org/officeDocument/2006/relationships/hyperlink" Target="https://comptox.epa.gov/dashboard/chemical/details/DTXSID901036829" TargetMode="External"/><Relationship Id="rId1421" Type="http://schemas.openxmlformats.org/officeDocument/2006/relationships/hyperlink" Target="https://comptox.epa.gov/dashboard/chemical/details/DTXSID901020682" TargetMode="External"/><Relationship Id="rId4577" Type="http://schemas.openxmlformats.org/officeDocument/2006/relationships/hyperlink" Target="https://comptox.epa.gov/dashboard/chemical/details/DTXSID00822305" TargetMode="External"/><Relationship Id="rId4991" Type="http://schemas.openxmlformats.org/officeDocument/2006/relationships/hyperlink" Target="https://comptox.epa.gov/dashboard/chemical/details/DTXSID40892365" TargetMode="External"/><Relationship Id="rId5628" Type="http://schemas.openxmlformats.org/officeDocument/2006/relationships/hyperlink" Target="https://comptox.epa.gov/dashboard/chemical/details/DTXSID50315131" TargetMode="External"/><Relationship Id="rId8034" Type="http://schemas.openxmlformats.org/officeDocument/2006/relationships/hyperlink" Target="https://comptox.epa.gov/dashboard/chemical/details/DTXSID80451435" TargetMode="External"/><Relationship Id="rId11015" Type="http://schemas.openxmlformats.org/officeDocument/2006/relationships/hyperlink" Target="https://comptox.epa.gov/dashboard/chemical/details/DTXSID30896534" TargetMode="External"/><Relationship Id="rId3179" Type="http://schemas.openxmlformats.org/officeDocument/2006/relationships/hyperlink" Target="https://comptox.epa.gov/dashboard/chemical/details/DTXSID90895684" TargetMode="External"/><Relationship Id="rId3593" Type="http://schemas.openxmlformats.org/officeDocument/2006/relationships/hyperlink" Target="https://comptox.epa.gov/dashboard/chemical/details/DTXSID30895547" TargetMode="External"/><Relationship Id="rId4644" Type="http://schemas.openxmlformats.org/officeDocument/2006/relationships/hyperlink" Target="https://comptox.epa.gov/dashboard/chemical/details/DTXSID70749252" TargetMode="External"/><Relationship Id="rId7050" Type="http://schemas.openxmlformats.org/officeDocument/2006/relationships/hyperlink" Target="https://comptox.epa.gov/dashboard/chemical/details/DTXSID60337465" TargetMode="External"/><Relationship Id="rId8101" Type="http://schemas.openxmlformats.org/officeDocument/2006/relationships/hyperlink" Target="https://comptox.epa.gov/dashboard/chemical/details/DTXSID80587768" TargetMode="External"/><Relationship Id="rId10031" Type="http://schemas.openxmlformats.org/officeDocument/2006/relationships/hyperlink" Target="https://comptox.epa.gov/dashboard/chemical/details/DTXSID10422653" TargetMode="External"/><Relationship Id="rId2195" Type="http://schemas.openxmlformats.org/officeDocument/2006/relationships/hyperlink" Target="https://comptox.epa.gov/dashboard/chemical/details/DTXSID80882629" TargetMode="External"/><Relationship Id="rId3246" Type="http://schemas.openxmlformats.org/officeDocument/2006/relationships/hyperlink" Target="https://comptox.epa.gov/dashboard/chemical/details/DTXSID201035244" TargetMode="External"/><Relationship Id="rId167" Type="http://schemas.openxmlformats.org/officeDocument/2006/relationships/hyperlink" Target="https://comptox.epa.gov/dashboard/chemical/details/DTXSID601026998" TargetMode="External"/><Relationship Id="rId581" Type="http://schemas.openxmlformats.org/officeDocument/2006/relationships/hyperlink" Target="https://comptox.epa.gov/dashboard/chemical/details/DTXSID00892447" TargetMode="External"/><Relationship Id="rId2262" Type="http://schemas.openxmlformats.org/officeDocument/2006/relationships/hyperlink" Target="https://comptox.epa.gov/dashboard/chemical/details/DTXSID50880511" TargetMode="External"/><Relationship Id="rId3660" Type="http://schemas.openxmlformats.org/officeDocument/2006/relationships/hyperlink" Target="https://comptox.epa.gov/dashboard/chemical/details/DTXSID90827501" TargetMode="External"/><Relationship Id="rId4711" Type="http://schemas.openxmlformats.org/officeDocument/2006/relationships/hyperlink" Target="https://comptox.epa.gov/dashboard/chemical/details/DTXSID001032868" TargetMode="External"/><Relationship Id="rId7867" Type="http://schemas.openxmlformats.org/officeDocument/2006/relationships/hyperlink" Target="https://comptox.epa.gov/dashboard/chemical/details/DTXSID70894135" TargetMode="External"/><Relationship Id="rId8918" Type="http://schemas.openxmlformats.org/officeDocument/2006/relationships/hyperlink" Target="https://comptox.epa.gov/dashboard/chemical/details/DTXSID701042941" TargetMode="External"/><Relationship Id="rId10848" Type="http://schemas.openxmlformats.org/officeDocument/2006/relationships/hyperlink" Target="https://comptox.epa.gov/dashboard/chemical/details/DTXSID60485238" TargetMode="External"/><Relationship Id="rId234" Type="http://schemas.openxmlformats.org/officeDocument/2006/relationships/hyperlink" Target="https://comptox.epa.gov/dashboard/chemical/details/DTXSID70895748" TargetMode="External"/><Relationship Id="rId3313" Type="http://schemas.openxmlformats.org/officeDocument/2006/relationships/hyperlink" Target="https://comptox.epa.gov/dashboard/chemical/details/DTXSID40334477" TargetMode="External"/><Relationship Id="rId6469" Type="http://schemas.openxmlformats.org/officeDocument/2006/relationships/hyperlink" Target="https://comptox.epa.gov/dashboard/chemical/details/DTXSID40379722" TargetMode="External"/><Relationship Id="rId6883" Type="http://schemas.openxmlformats.org/officeDocument/2006/relationships/hyperlink" Target="https://comptox.epa.gov/dashboard/chemical/details/DTXSID901033287" TargetMode="External"/><Relationship Id="rId7934" Type="http://schemas.openxmlformats.org/officeDocument/2006/relationships/hyperlink" Target="https://comptox.epa.gov/dashboard/chemical/details/DTXSID80516538" TargetMode="External"/><Relationship Id="rId5485" Type="http://schemas.openxmlformats.org/officeDocument/2006/relationships/hyperlink" Target="https://comptox.epa.gov/dashboard/chemical/details/DTXSID20893456" TargetMode="External"/><Relationship Id="rId6536" Type="http://schemas.openxmlformats.org/officeDocument/2006/relationships/hyperlink" Target="https://comptox.epa.gov/dashboard/chemical/details/DTXSID001027655" TargetMode="External"/><Relationship Id="rId6950" Type="http://schemas.openxmlformats.org/officeDocument/2006/relationships/hyperlink" Target="https://comptox.epa.gov/dashboard/chemical/details/DTXSID401033018" TargetMode="External"/><Relationship Id="rId10915" Type="http://schemas.openxmlformats.org/officeDocument/2006/relationships/hyperlink" Target="https://comptox.epa.gov/dashboard/chemical/details/DTXSID00711184" TargetMode="External"/><Relationship Id="rId301" Type="http://schemas.openxmlformats.org/officeDocument/2006/relationships/hyperlink" Target="https://comptox.epa.gov/dashboard/chemical/details/DTXSID701026927" TargetMode="External"/><Relationship Id="rId4087" Type="http://schemas.openxmlformats.org/officeDocument/2006/relationships/hyperlink" Target="https://comptox.epa.gov/dashboard/chemical/details/DTXSID80897551" TargetMode="External"/><Relationship Id="rId5138" Type="http://schemas.openxmlformats.org/officeDocument/2006/relationships/hyperlink" Target="https://comptox.epa.gov/dashboard/chemical/details/DTXSID50880435" TargetMode="External"/><Relationship Id="rId5552" Type="http://schemas.openxmlformats.org/officeDocument/2006/relationships/hyperlink" Target="https://comptox.epa.gov/dashboard/chemical/details/DTXSID90897542" TargetMode="External"/><Relationship Id="rId6603" Type="http://schemas.openxmlformats.org/officeDocument/2006/relationships/hyperlink" Target="https://comptox.epa.gov/dashboard/chemical/details/DTXSID601034698" TargetMode="External"/><Relationship Id="rId9759" Type="http://schemas.openxmlformats.org/officeDocument/2006/relationships/hyperlink" Target="https://comptox.epa.gov/dashboard/chemical/details/DTXSID00449713" TargetMode="External"/><Relationship Id="rId1748" Type="http://schemas.openxmlformats.org/officeDocument/2006/relationships/hyperlink" Target="https://comptox.epa.gov/dashboard/chemical/details/DTXSID40320633" TargetMode="External"/><Relationship Id="rId4154" Type="http://schemas.openxmlformats.org/officeDocument/2006/relationships/hyperlink" Target="https://comptox.epa.gov/dashboard/chemical/details/DTXSID30204796" TargetMode="External"/><Relationship Id="rId5205" Type="http://schemas.openxmlformats.org/officeDocument/2006/relationships/hyperlink" Target="https://comptox.epa.gov/dashboard/chemical/details/DTXSID10536340" TargetMode="External"/><Relationship Id="rId8775" Type="http://schemas.openxmlformats.org/officeDocument/2006/relationships/hyperlink" Target="https://comptox.epa.gov/dashboard/chemical/details/DTXSID20459495" TargetMode="External"/><Relationship Id="rId11689" Type="http://schemas.openxmlformats.org/officeDocument/2006/relationships/hyperlink" Target="https://comptox.epa.gov/dashboard/chemical/details/DTXSID301033003" TargetMode="External"/><Relationship Id="rId3170" Type="http://schemas.openxmlformats.org/officeDocument/2006/relationships/hyperlink" Target="https://comptox.epa.gov/dashboard/chemical/details/DTXSID80760458" TargetMode="External"/><Relationship Id="rId4221" Type="http://schemas.openxmlformats.org/officeDocument/2006/relationships/hyperlink" Target="https://comptox.epa.gov/dashboard/chemical/details/DTXSID10371470" TargetMode="External"/><Relationship Id="rId7377" Type="http://schemas.openxmlformats.org/officeDocument/2006/relationships/hyperlink" Target="https://comptox.epa.gov/dashboard/chemical/details/DTXSID60785482" TargetMode="External"/><Relationship Id="rId8428" Type="http://schemas.openxmlformats.org/officeDocument/2006/relationships/hyperlink" Target="https://comptox.epa.gov/dashboard/chemical/details/DTXSID90836653" TargetMode="External"/><Relationship Id="rId9826" Type="http://schemas.openxmlformats.org/officeDocument/2006/relationships/hyperlink" Target="https://comptox.epa.gov/dashboard/chemical/details/DTXSID20880982" TargetMode="External"/><Relationship Id="rId11756" Type="http://schemas.openxmlformats.org/officeDocument/2006/relationships/hyperlink" Target="https://comptox.epa.gov/dashboard/chemical/details/DTXSID50432039" TargetMode="External"/><Relationship Id="rId1815" Type="http://schemas.openxmlformats.org/officeDocument/2006/relationships/hyperlink" Target="https://comptox.epa.gov/dashboard/chemical/details/DTXSID10630918" TargetMode="External"/><Relationship Id="rId6393" Type="http://schemas.openxmlformats.org/officeDocument/2006/relationships/hyperlink" Target="https://comptox.epa.gov/dashboard/chemical/details/DTXSID70372726" TargetMode="External"/><Relationship Id="rId7791" Type="http://schemas.openxmlformats.org/officeDocument/2006/relationships/hyperlink" Target="https://comptox.epa.gov/dashboard/chemical/details/DTXSID80380251" TargetMode="External"/><Relationship Id="rId8842" Type="http://schemas.openxmlformats.org/officeDocument/2006/relationships/hyperlink" Target="https://comptox.epa.gov/dashboard/chemical/details/DTXSID101032673" TargetMode="External"/><Relationship Id="rId10358" Type="http://schemas.openxmlformats.org/officeDocument/2006/relationships/hyperlink" Target="https://comptox.epa.gov/dashboard/chemical/details/DTXSID80881955" TargetMode="External"/><Relationship Id="rId10772" Type="http://schemas.openxmlformats.org/officeDocument/2006/relationships/hyperlink" Target="https://comptox.epa.gov/dashboard/chemical/details/DTXSID10831221" TargetMode="External"/><Relationship Id="rId11409" Type="http://schemas.openxmlformats.org/officeDocument/2006/relationships/hyperlink" Target="https://comptox.epa.gov/dashboard/chemical/details/DTXSID50335697" TargetMode="External"/><Relationship Id="rId11823" Type="http://schemas.openxmlformats.org/officeDocument/2006/relationships/hyperlink" Target="https://comptox.epa.gov/dashboard/chemical/details/DTXSID20607131" TargetMode="External"/><Relationship Id="rId3987" Type="http://schemas.openxmlformats.org/officeDocument/2006/relationships/hyperlink" Target="https://comptox.epa.gov/dashboard/chemical/details/DTXSID00909827" TargetMode="External"/><Relationship Id="rId6046" Type="http://schemas.openxmlformats.org/officeDocument/2006/relationships/hyperlink" Target="https://comptox.epa.gov/dashboard/chemical/details/DTXSID40239276" TargetMode="External"/><Relationship Id="rId7444" Type="http://schemas.openxmlformats.org/officeDocument/2006/relationships/hyperlink" Target="https://comptox.epa.gov/dashboard/chemical/details/DTXSID80892965" TargetMode="External"/><Relationship Id="rId10425" Type="http://schemas.openxmlformats.org/officeDocument/2006/relationships/hyperlink" Target="https://comptox.epa.gov/dashboard/chemical/details/DTXSID101035853" TargetMode="External"/><Relationship Id="rId2589" Type="http://schemas.openxmlformats.org/officeDocument/2006/relationships/hyperlink" Target="https://comptox.epa.gov/dashboard/chemical/details/DTXSID801036521" TargetMode="External"/><Relationship Id="rId6460" Type="http://schemas.openxmlformats.org/officeDocument/2006/relationships/hyperlink" Target="https://comptox.epa.gov/dashboard/chemical/details/DTXSID00446989" TargetMode="External"/><Relationship Id="rId7511" Type="http://schemas.openxmlformats.org/officeDocument/2006/relationships/hyperlink" Target="https://comptox.epa.gov/dashboard/chemical/details/DTXSID701022337" TargetMode="External"/><Relationship Id="rId975" Type="http://schemas.openxmlformats.org/officeDocument/2006/relationships/hyperlink" Target="https://comptox.epa.gov/dashboard/chemical/details/DTXSID1071583" TargetMode="External"/><Relationship Id="rId2656" Type="http://schemas.openxmlformats.org/officeDocument/2006/relationships/hyperlink" Target="https://comptox.epa.gov/dashboard/chemical/details/DTXSID70882572" TargetMode="External"/><Relationship Id="rId3707" Type="http://schemas.openxmlformats.org/officeDocument/2006/relationships/hyperlink" Target="https://comptox.epa.gov/dashboard/chemical/details/DTXSID50222654" TargetMode="External"/><Relationship Id="rId5062" Type="http://schemas.openxmlformats.org/officeDocument/2006/relationships/hyperlink" Target="https://comptox.epa.gov/dashboard/chemical/details/DTXSID60554473" TargetMode="External"/><Relationship Id="rId6113" Type="http://schemas.openxmlformats.org/officeDocument/2006/relationships/hyperlink" Target="https://comptox.epa.gov/dashboard/chemical/details/DTXSID10724881" TargetMode="External"/><Relationship Id="rId9269" Type="http://schemas.openxmlformats.org/officeDocument/2006/relationships/hyperlink" Target="https://comptox.epa.gov/dashboard/chemical/details/DTXSID601032597" TargetMode="External"/><Relationship Id="rId9683" Type="http://schemas.openxmlformats.org/officeDocument/2006/relationships/hyperlink" Target="https://comptox.epa.gov/dashboard/chemical/details/DTXSID901032910" TargetMode="External"/><Relationship Id="rId11199" Type="http://schemas.openxmlformats.org/officeDocument/2006/relationships/hyperlink" Target="https://comptox.epa.gov/dashboard/chemical/details/DTXSID60464260" TargetMode="External"/><Relationship Id="rId628" Type="http://schemas.openxmlformats.org/officeDocument/2006/relationships/hyperlink" Target="https://comptox.epa.gov/dashboard/chemical/details/DTXSID00881275" TargetMode="External"/><Relationship Id="rId1258" Type="http://schemas.openxmlformats.org/officeDocument/2006/relationships/hyperlink" Target="https://comptox.epa.gov/dashboard/chemical/details/DTXSID80880180" TargetMode="External"/><Relationship Id="rId1672" Type="http://schemas.openxmlformats.org/officeDocument/2006/relationships/hyperlink" Target="https://comptox.epa.gov/dashboard/chemical/details/DTXSID301033053" TargetMode="External"/><Relationship Id="rId2309" Type="http://schemas.openxmlformats.org/officeDocument/2006/relationships/hyperlink" Target="https://comptox.epa.gov/dashboard/chemical/details/DTXSID90998543" TargetMode="External"/><Relationship Id="rId2723" Type="http://schemas.openxmlformats.org/officeDocument/2006/relationships/hyperlink" Target="https://comptox.epa.gov/dashboard/chemical/details/DTXSID90895280" TargetMode="External"/><Relationship Id="rId5879" Type="http://schemas.openxmlformats.org/officeDocument/2006/relationships/hyperlink" Target="https://comptox.epa.gov/dashboard/chemical/details/DTXSID5073119" TargetMode="External"/><Relationship Id="rId8285" Type="http://schemas.openxmlformats.org/officeDocument/2006/relationships/hyperlink" Target="https://comptox.epa.gov/dashboard/chemical/details/DTXSID50509058" TargetMode="External"/><Relationship Id="rId9336" Type="http://schemas.openxmlformats.org/officeDocument/2006/relationships/hyperlink" Target="https://comptox.epa.gov/dashboard/chemical/details/DTXSID2026949" TargetMode="External"/><Relationship Id="rId9750" Type="http://schemas.openxmlformats.org/officeDocument/2006/relationships/hyperlink" Target="https://comptox.epa.gov/dashboard/chemical/details/DTXSID80866606" TargetMode="External"/><Relationship Id="rId11266" Type="http://schemas.openxmlformats.org/officeDocument/2006/relationships/hyperlink" Target="https://comptox.epa.gov/dashboard/chemical/details/DTXSID60892600" TargetMode="External"/><Relationship Id="rId1325" Type="http://schemas.openxmlformats.org/officeDocument/2006/relationships/hyperlink" Target="https://comptox.epa.gov/dashboard/chemical/details/DTXSID3069306" TargetMode="External"/><Relationship Id="rId8352" Type="http://schemas.openxmlformats.org/officeDocument/2006/relationships/hyperlink" Target="https://comptox.epa.gov/dashboard/chemical/details/DTXSID601033026" TargetMode="External"/><Relationship Id="rId9403" Type="http://schemas.openxmlformats.org/officeDocument/2006/relationships/hyperlink" Target="https://comptox.epa.gov/dashboard/chemical/details/DTXSID60996955" TargetMode="External"/><Relationship Id="rId11680" Type="http://schemas.openxmlformats.org/officeDocument/2006/relationships/hyperlink" Target="https://comptox.epa.gov/dashboard/chemical/details/DTXSID10871521" TargetMode="External"/><Relationship Id="rId3497" Type="http://schemas.openxmlformats.org/officeDocument/2006/relationships/hyperlink" Target="https://comptox.epa.gov/dashboard/chemical/details/DTXSID301026856" TargetMode="External"/><Relationship Id="rId4895" Type="http://schemas.openxmlformats.org/officeDocument/2006/relationships/hyperlink" Target="https://comptox.epa.gov/dashboard/chemical/details/DTXSID101034829" TargetMode="External"/><Relationship Id="rId5946" Type="http://schemas.openxmlformats.org/officeDocument/2006/relationships/hyperlink" Target="https://comptox.epa.gov/dashboard/chemical/details/DTXSID8070889" TargetMode="External"/><Relationship Id="rId8005" Type="http://schemas.openxmlformats.org/officeDocument/2006/relationships/hyperlink" Target="https://comptox.epa.gov/dashboard/chemical/details/DTXSID10400698" TargetMode="External"/><Relationship Id="rId10282" Type="http://schemas.openxmlformats.org/officeDocument/2006/relationships/hyperlink" Target="https://comptox.epa.gov/dashboard/chemical/details/DTXSID00895559" TargetMode="External"/><Relationship Id="rId11333" Type="http://schemas.openxmlformats.org/officeDocument/2006/relationships/hyperlink" Target="https://comptox.epa.gov/dashboard/chemical/details/DTXSID001026495" TargetMode="External"/><Relationship Id="rId31" Type="http://schemas.openxmlformats.org/officeDocument/2006/relationships/hyperlink" Target="https://comptox.epa.gov/dashboard/chemical/details/DTXSID20756890" TargetMode="External"/><Relationship Id="rId2099" Type="http://schemas.openxmlformats.org/officeDocument/2006/relationships/hyperlink" Target="https://comptox.epa.gov/dashboard/chemical/details/DTXSID60895439" TargetMode="External"/><Relationship Id="rId4548" Type="http://schemas.openxmlformats.org/officeDocument/2006/relationships/hyperlink" Target="https://comptox.epa.gov/dashboard/chemical/details/DTXSID00631136" TargetMode="External"/><Relationship Id="rId4962" Type="http://schemas.openxmlformats.org/officeDocument/2006/relationships/hyperlink" Target="https://comptox.epa.gov/dashboard/chemical/details/DTXSID00882005" TargetMode="External"/><Relationship Id="rId7021" Type="http://schemas.openxmlformats.org/officeDocument/2006/relationships/hyperlink" Target="https://comptox.epa.gov/dashboard/chemical/details/DTXSID901035645" TargetMode="External"/><Relationship Id="rId11400" Type="http://schemas.openxmlformats.org/officeDocument/2006/relationships/hyperlink" Target="https://comptox.epa.gov/dashboard/chemical/details/DTXSID40895179" TargetMode="External"/><Relationship Id="rId3564" Type="http://schemas.openxmlformats.org/officeDocument/2006/relationships/hyperlink" Target="https://comptox.epa.gov/dashboard/chemical/details/DTXSID00367403" TargetMode="External"/><Relationship Id="rId4615" Type="http://schemas.openxmlformats.org/officeDocument/2006/relationships/hyperlink" Target="https://comptox.epa.gov/dashboard/chemical/details/DTXSID20471970" TargetMode="External"/><Relationship Id="rId10002" Type="http://schemas.openxmlformats.org/officeDocument/2006/relationships/hyperlink" Target="https://comptox.epa.gov/dashboard/chemical/details/DTXSID90896838" TargetMode="External"/><Relationship Id="rId485" Type="http://schemas.openxmlformats.org/officeDocument/2006/relationships/hyperlink" Target="https://comptox.epa.gov/dashboard/chemical/details/DTXSID90895568" TargetMode="External"/><Relationship Id="rId2166" Type="http://schemas.openxmlformats.org/officeDocument/2006/relationships/hyperlink" Target="https://comptox.epa.gov/dashboard/chemical/details/DTXSID101034043" TargetMode="External"/><Relationship Id="rId2580" Type="http://schemas.openxmlformats.org/officeDocument/2006/relationships/hyperlink" Target="https://comptox.epa.gov/dashboard/chemical/details/DTXSID00861931" TargetMode="External"/><Relationship Id="rId3217" Type="http://schemas.openxmlformats.org/officeDocument/2006/relationships/hyperlink" Target="https://comptox.epa.gov/dashboard/chemical/details/DTXSID80844585" TargetMode="External"/><Relationship Id="rId3631" Type="http://schemas.openxmlformats.org/officeDocument/2006/relationships/hyperlink" Target="https://comptox.epa.gov/dashboard/chemical/details/DTXSID80293630" TargetMode="External"/><Relationship Id="rId6787" Type="http://schemas.openxmlformats.org/officeDocument/2006/relationships/hyperlink" Target="https://comptox.epa.gov/dashboard/chemical/details/DTXSID20897611" TargetMode="External"/><Relationship Id="rId7838" Type="http://schemas.openxmlformats.org/officeDocument/2006/relationships/hyperlink" Target="https://comptox.epa.gov/dashboard/chemical/details/DTXSID30724661" TargetMode="External"/><Relationship Id="rId9193" Type="http://schemas.openxmlformats.org/officeDocument/2006/relationships/hyperlink" Target="https://comptox.epa.gov/dashboard/chemical/details/DTXSID70108082" TargetMode="External"/><Relationship Id="rId138" Type="http://schemas.openxmlformats.org/officeDocument/2006/relationships/hyperlink" Target="https://comptox.epa.gov/dashboard/chemical/details/DTXSID90896292" TargetMode="External"/><Relationship Id="rId552" Type="http://schemas.openxmlformats.org/officeDocument/2006/relationships/hyperlink" Target="https://comptox.epa.gov/dashboard/chemical/details/DTXSID801020691" TargetMode="External"/><Relationship Id="rId1182" Type="http://schemas.openxmlformats.org/officeDocument/2006/relationships/hyperlink" Target="https://comptox.epa.gov/dashboard/chemical/details/DTXSID201033286" TargetMode="External"/><Relationship Id="rId2233" Type="http://schemas.openxmlformats.org/officeDocument/2006/relationships/hyperlink" Target="https://comptox.epa.gov/dashboard/chemical/details/DTXSID701026739" TargetMode="External"/><Relationship Id="rId5389" Type="http://schemas.openxmlformats.org/officeDocument/2006/relationships/hyperlink" Target="https://comptox.epa.gov/dashboard/chemical/details/DTXSID90896676" TargetMode="External"/><Relationship Id="rId6854" Type="http://schemas.openxmlformats.org/officeDocument/2006/relationships/hyperlink" Target="https://comptox.epa.gov/dashboard/chemical/details/DTXSID20382592" TargetMode="External"/><Relationship Id="rId9260" Type="http://schemas.openxmlformats.org/officeDocument/2006/relationships/hyperlink" Target="https://comptox.epa.gov/dashboard/chemical/details/DTXSID701026896" TargetMode="External"/><Relationship Id="rId10819" Type="http://schemas.openxmlformats.org/officeDocument/2006/relationships/hyperlink" Target="https://comptox.epa.gov/dashboard/chemical/details/DTXSID00502135" TargetMode="External"/><Relationship Id="rId11190" Type="http://schemas.openxmlformats.org/officeDocument/2006/relationships/hyperlink" Target="https://comptox.epa.gov/dashboard/chemical/details/DTXSID90536787" TargetMode="External"/><Relationship Id="rId205" Type="http://schemas.openxmlformats.org/officeDocument/2006/relationships/hyperlink" Target="https://comptox.epa.gov/dashboard/chemical/details/DTXSID30574340" TargetMode="External"/><Relationship Id="rId2300" Type="http://schemas.openxmlformats.org/officeDocument/2006/relationships/hyperlink" Target="https://comptox.epa.gov/dashboard/chemical/details/DTXSID8058794" TargetMode="External"/><Relationship Id="rId5456" Type="http://schemas.openxmlformats.org/officeDocument/2006/relationships/hyperlink" Target="https://comptox.epa.gov/dashboard/chemical/details/DTXSID60866346" TargetMode="External"/><Relationship Id="rId6507" Type="http://schemas.openxmlformats.org/officeDocument/2006/relationships/hyperlink" Target="https://comptox.epa.gov/dashboard/chemical/details/DTXSID90881300" TargetMode="External"/><Relationship Id="rId7905" Type="http://schemas.openxmlformats.org/officeDocument/2006/relationships/hyperlink" Target="https://comptox.epa.gov/dashboard/chemical/details/DTXSID90455222" TargetMode="External"/><Relationship Id="rId1999" Type="http://schemas.openxmlformats.org/officeDocument/2006/relationships/hyperlink" Target="https://comptox.epa.gov/dashboard/chemical/details/DTXSID101023737" TargetMode="External"/><Relationship Id="rId4058" Type="http://schemas.openxmlformats.org/officeDocument/2006/relationships/hyperlink" Target="https://comptox.epa.gov/dashboard/chemical/details/DTXSID6071661" TargetMode="External"/><Relationship Id="rId4472" Type="http://schemas.openxmlformats.org/officeDocument/2006/relationships/hyperlink" Target="https://comptox.epa.gov/dashboard/chemical/details/DTXSID10378823" TargetMode="External"/><Relationship Id="rId5109" Type="http://schemas.openxmlformats.org/officeDocument/2006/relationships/hyperlink" Target="https://comptox.epa.gov/dashboard/chemical/details/DTXSID80880463" TargetMode="External"/><Relationship Id="rId5870" Type="http://schemas.openxmlformats.org/officeDocument/2006/relationships/hyperlink" Target="https://comptox.epa.gov/dashboard/chemical/details/DTXSID001035181" TargetMode="External"/><Relationship Id="rId6921" Type="http://schemas.openxmlformats.org/officeDocument/2006/relationships/hyperlink" Target="https://comptox.epa.gov/dashboard/chemical/details/DTXSID501034245" TargetMode="External"/><Relationship Id="rId3074" Type="http://schemas.openxmlformats.org/officeDocument/2006/relationships/hyperlink" Target="https://comptox.epa.gov/dashboard/chemical/details/DTXSID00895599" TargetMode="External"/><Relationship Id="rId4125" Type="http://schemas.openxmlformats.org/officeDocument/2006/relationships/hyperlink" Target="https://comptox.epa.gov/dashboard/chemical/details/DTXSID401033587" TargetMode="External"/><Relationship Id="rId5523" Type="http://schemas.openxmlformats.org/officeDocument/2006/relationships/hyperlink" Target="https://comptox.epa.gov/dashboard/chemical/details/DTXSID90503373" TargetMode="External"/><Relationship Id="rId8679" Type="http://schemas.openxmlformats.org/officeDocument/2006/relationships/hyperlink" Target="https://comptox.epa.gov/dashboard/chemical/details/DTXSID70562266" TargetMode="External"/><Relationship Id="rId1719" Type="http://schemas.openxmlformats.org/officeDocument/2006/relationships/hyperlink" Target="https://comptox.epa.gov/dashboard/chemical/details/DTXSID60897615" TargetMode="External"/><Relationship Id="rId7695" Type="http://schemas.openxmlformats.org/officeDocument/2006/relationships/hyperlink" Target="https://comptox.epa.gov/dashboard/chemical/details/DTXSID90896010" TargetMode="External"/><Relationship Id="rId8746" Type="http://schemas.openxmlformats.org/officeDocument/2006/relationships/hyperlink" Target="https://comptox.epa.gov/dashboard/chemical/details/DTXSID90832413" TargetMode="External"/><Relationship Id="rId10676" Type="http://schemas.openxmlformats.org/officeDocument/2006/relationships/hyperlink" Target="https://comptox.epa.gov/dashboard/chemical/details/DTXSID201026746" TargetMode="External"/><Relationship Id="rId11727" Type="http://schemas.openxmlformats.org/officeDocument/2006/relationships/hyperlink" Target="https://comptox.epa.gov/dashboard/chemical/details/DTXSID101023232" TargetMode="External"/><Relationship Id="rId2090" Type="http://schemas.openxmlformats.org/officeDocument/2006/relationships/hyperlink" Target="https://comptox.epa.gov/dashboard/chemical/details/DTXSID60467913" TargetMode="External"/><Relationship Id="rId3141" Type="http://schemas.openxmlformats.org/officeDocument/2006/relationships/hyperlink" Target="https://comptox.epa.gov/dashboard/chemical/details/DTXSID401036212" TargetMode="External"/><Relationship Id="rId6297" Type="http://schemas.openxmlformats.org/officeDocument/2006/relationships/hyperlink" Target="https://comptox.epa.gov/dashboard/chemical/details/DTXSID60659755" TargetMode="External"/><Relationship Id="rId7348" Type="http://schemas.openxmlformats.org/officeDocument/2006/relationships/hyperlink" Target="https://comptox.epa.gov/dashboard/chemical/details/DTXSID601023570" TargetMode="External"/><Relationship Id="rId7762" Type="http://schemas.openxmlformats.org/officeDocument/2006/relationships/hyperlink" Target="https://comptox.epa.gov/dashboard/chemical/details/DTXSID60470543" TargetMode="External"/><Relationship Id="rId8813" Type="http://schemas.openxmlformats.org/officeDocument/2006/relationships/hyperlink" Target="https://comptox.epa.gov/dashboard/chemical/details/DTXSID40380757" TargetMode="External"/><Relationship Id="rId10329" Type="http://schemas.openxmlformats.org/officeDocument/2006/relationships/hyperlink" Target="https://comptox.epa.gov/dashboard/chemical/details/DTXSID7046548" TargetMode="External"/><Relationship Id="rId3958" Type="http://schemas.openxmlformats.org/officeDocument/2006/relationships/hyperlink" Target="https://comptox.epa.gov/dashboard/chemical/details/DTXSID80800343" TargetMode="External"/><Relationship Id="rId6364" Type="http://schemas.openxmlformats.org/officeDocument/2006/relationships/hyperlink" Target="https://comptox.epa.gov/dashboard/chemical/details/DTXSID40895997" TargetMode="External"/><Relationship Id="rId7415" Type="http://schemas.openxmlformats.org/officeDocument/2006/relationships/hyperlink" Target="https://comptox.epa.gov/dashboard/chemical/details/DTXSID00338673" TargetMode="External"/><Relationship Id="rId10743" Type="http://schemas.openxmlformats.org/officeDocument/2006/relationships/hyperlink" Target="https://comptox.epa.gov/dashboard/chemical/details/DTXSID401034628" TargetMode="External"/><Relationship Id="rId879" Type="http://schemas.openxmlformats.org/officeDocument/2006/relationships/hyperlink" Target="https://comptox.epa.gov/dashboard/chemical/details/DTXSID6071374" TargetMode="External"/><Relationship Id="rId5380" Type="http://schemas.openxmlformats.org/officeDocument/2006/relationships/hyperlink" Target="https://comptox.epa.gov/dashboard/chemical/details/DTXSID2068763" TargetMode="External"/><Relationship Id="rId6017" Type="http://schemas.openxmlformats.org/officeDocument/2006/relationships/hyperlink" Target="https://comptox.epa.gov/dashboard/chemical/details/DTXSID70422659" TargetMode="External"/><Relationship Id="rId6431" Type="http://schemas.openxmlformats.org/officeDocument/2006/relationships/hyperlink" Target="https://comptox.epa.gov/dashboard/chemical/details/DTXSID10815708" TargetMode="External"/><Relationship Id="rId9587" Type="http://schemas.openxmlformats.org/officeDocument/2006/relationships/hyperlink" Target="https://comptox.epa.gov/dashboard/chemical/details/DTXSID40892325" TargetMode="External"/><Relationship Id="rId10810" Type="http://schemas.openxmlformats.org/officeDocument/2006/relationships/hyperlink" Target="https://comptox.epa.gov/dashboard/chemical/details/DTXSID90882655" TargetMode="External"/><Relationship Id="rId1576" Type="http://schemas.openxmlformats.org/officeDocument/2006/relationships/hyperlink" Target="https://comptox.epa.gov/dashboard/chemical/details/DTXSID80764956" TargetMode="External"/><Relationship Id="rId2974" Type="http://schemas.openxmlformats.org/officeDocument/2006/relationships/hyperlink" Target="https://comptox.epa.gov/dashboard/chemical/details/DTXSID0098007" TargetMode="External"/><Relationship Id="rId5033" Type="http://schemas.openxmlformats.org/officeDocument/2006/relationships/hyperlink" Target="https://comptox.epa.gov/dashboard/chemical/details/DTXSID50193390" TargetMode="External"/><Relationship Id="rId8189" Type="http://schemas.openxmlformats.org/officeDocument/2006/relationships/hyperlink" Target="https://comptox.epa.gov/dashboard/chemical/details/DTXSID10628471" TargetMode="External"/><Relationship Id="rId946" Type="http://schemas.openxmlformats.org/officeDocument/2006/relationships/hyperlink" Target="https://comptox.epa.gov/dashboard/chemical/details/DTXSID70558861" TargetMode="External"/><Relationship Id="rId1229" Type="http://schemas.openxmlformats.org/officeDocument/2006/relationships/hyperlink" Target="https://comptox.epa.gov/dashboard/chemical/details/DTXSID601027089" TargetMode="External"/><Relationship Id="rId1990" Type="http://schemas.openxmlformats.org/officeDocument/2006/relationships/hyperlink" Target="https://comptox.epa.gov/dashboard/chemical/details/DTXSID701036447" TargetMode="External"/><Relationship Id="rId2627" Type="http://schemas.openxmlformats.org/officeDocument/2006/relationships/hyperlink" Target="https://comptox.epa.gov/dashboard/chemical/details/DTXSID50896238" TargetMode="External"/><Relationship Id="rId5100" Type="http://schemas.openxmlformats.org/officeDocument/2006/relationships/hyperlink" Target="https://comptox.epa.gov/dashboard/chemical/details/DTXSID90382009" TargetMode="External"/><Relationship Id="rId8256" Type="http://schemas.openxmlformats.org/officeDocument/2006/relationships/hyperlink" Target="https://comptox.epa.gov/dashboard/chemical/details/DTXSID90410492" TargetMode="External"/><Relationship Id="rId9654" Type="http://schemas.openxmlformats.org/officeDocument/2006/relationships/hyperlink" Target="https://comptox.epa.gov/dashboard/chemical/details/DTXSID4059912" TargetMode="External"/><Relationship Id="rId11584" Type="http://schemas.openxmlformats.org/officeDocument/2006/relationships/hyperlink" Target="https://comptox.epa.gov/dashboard/chemical/details/DTXSID10551078" TargetMode="External"/><Relationship Id="rId1643" Type="http://schemas.openxmlformats.org/officeDocument/2006/relationships/hyperlink" Target="https://comptox.epa.gov/dashboard/chemical/details/DTXSID50181176" TargetMode="External"/><Relationship Id="rId4799" Type="http://schemas.openxmlformats.org/officeDocument/2006/relationships/hyperlink" Target="https://comptox.epa.gov/dashboard/chemical/details/DTXSID60882662" TargetMode="External"/><Relationship Id="rId8670" Type="http://schemas.openxmlformats.org/officeDocument/2006/relationships/hyperlink" Target="https://comptox.epa.gov/dashboard/chemical/details/DTXSID80297693" TargetMode="External"/><Relationship Id="rId9307" Type="http://schemas.openxmlformats.org/officeDocument/2006/relationships/hyperlink" Target="https://comptox.epa.gov/dashboard/chemical/details/DTXSID40660107" TargetMode="External"/><Relationship Id="rId9721" Type="http://schemas.openxmlformats.org/officeDocument/2006/relationships/hyperlink" Target="https://comptox.epa.gov/dashboard/chemical/details/DTXSID90174941" TargetMode="External"/><Relationship Id="rId10186" Type="http://schemas.openxmlformats.org/officeDocument/2006/relationships/hyperlink" Target="https://comptox.epa.gov/dashboard/chemical/details/DTXSID9074729" TargetMode="External"/><Relationship Id="rId11237" Type="http://schemas.openxmlformats.org/officeDocument/2006/relationships/hyperlink" Target="https://comptox.epa.gov/dashboard/chemical/details/DTXSID50895564" TargetMode="External"/><Relationship Id="rId11651" Type="http://schemas.openxmlformats.org/officeDocument/2006/relationships/hyperlink" Target="https://comptox.epa.gov/dashboard/chemical/details/DTXSID60881973" TargetMode="External"/><Relationship Id="rId1710" Type="http://schemas.openxmlformats.org/officeDocument/2006/relationships/hyperlink" Target="https://comptox.epa.gov/dashboard/chemical/details/DTXSID601032828" TargetMode="External"/><Relationship Id="rId4866" Type="http://schemas.openxmlformats.org/officeDocument/2006/relationships/hyperlink" Target="https://comptox.epa.gov/dashboard/chemical/details/DTXSID80894141" TargetMode="External"/><Relationship Id="rId5917" Type="http://schemas.openxmlformats.org/officeDocument/2006/relationships/hyperlink" Target="https://comptox.epa.gov/dashboard/chemical/details/DTXSID90895705" TargetMode="External"/><Relationship Id="rId7272" Type="http://schemas.openxmlformats.org/officeDocument/2006/relationships/hyperlink" Target="https://comptox.epa.gov/dashboard/chemical/details/DTXSID201034808" TargetMode="External"/><Relationship Id="rId8323" Type="http://schemas.openxmlformats.org/officeDocument/2006/relationships/hyperlink" Target="https://comptox.epa.gov/dashboard/chemical/details/DTXSID301036469" TargetMode="External"/><Relationship Id="rId10253" Type="http://schemas.openxmlformats.org/officeDocument/2006/relationships/hyperlink" Target="https://comptox.epa.gov/dashboard/chemical/details/DTXSID901033813" TargetMode="External"/><Relationship Id="rId11304" Type="http://schemas.openxmlformats.org/officeDocument/2006/relationships/hyperlink" Target="https://comptox.epa.gov/dashboard/chemical/details/DTXSID6061022" TargetMode="External"/><Relationship Id="rId3468" Type="http://schemas.openxmlformats.org/officeDocument/2006/relationships/hyperlink" Target="https://comptox.epa.gov/dashboard/chemical/details/DTXSID00330475" TargetMode="External"/><Relationship Id="rId3882" Type="http://schemas.openxmlformats.org/officeDocument/2006/relationships/hyperlink" Target="https://comptox.epa.gov/dashboard/chemical/details/DTXSID50895468" TargetMode="External"/><Relationship Id="rId4519" Type="http://schemas.openxmlformats.org/officeDocument/2006/relationships/hyperlink" Target="https://comptox.epa.gov/dashboard/chemical/details/DTXSID701023628" TargetMode="External"/><Relationship Id="rId4933" Type="http://schemas.openxmlformats.org/officeDocument/2006/relationships/hyperlink" Target="https://comptox.epa.gov/dashboard/chemical/details/DTXSID101036782" TargetMode="External"/><Relationship Id="rId10320" Type="http://schemas.openxmlformats.org/officeDocument/2006/relationships/hyperlink" Target="https://comptox.epa.gov/dashboard/chemical/details/DTXSID601035022" TargetMode="External"/><Relationship Id="rId389" Type="http://schemas.openxmlformats.org/officeDocument/2006/relationships/hyperlink" Target="https://comptox.epa.gov/dashboard/chemical/details/DTXSID80906733" TargetMode="External"/><Relationship Id="rId2484" Type="http://schemas.openxmlformats.org/officeDocument/2006/relationships/hyperlink" Target="https://comptox.epa.gov/dashboard/chemical/details/DTXSID401026930" TargetMode="External"/><Relationship Id="rId3535" Type="http://schemas.openxmlformats.org/officeDocument/2006/relationships/hyperlink" Target="https://comptox.epa.gov/dashboard/chemical/details/DTXSID801023283" TargetMode="External"/><Relationship Id="rId9097" Type="http://schemas.openxmlformats.org/officeDocument/2006/relationships/hyperlink" Target="https://comptox.epa.gov/dashboard/chemical/details/DTXSID8037706" TargetMode="External"/><Relationship Id="rId456" Type="http://schemas.openxmlformats.org/officeDocument/2006/relationships/hyperlink" Target="https://comptox.epa.gov/dashboard/chemical/details/DTXSID501035229" TargetMode="External"/><Relationship Id="rId870" Type="http://schemas.openxmlformats.org/officeDocument/2006/relationships/hyperlink" Target="https://comptox.epa.gov/dashboard/chemical/details/DTXSID60896648" TargetMode="External"/><Relationship Id="rId1086" Type="http://schemas.openxmlformats.org/officeDocument/2006/relationships/hyperlink" Target="https://comptox.epa.gov/dashboard/chemical/details/DTXSID90895962" TargetMode="External"/><Relationship Id="rId2137" Type="http://schemas.openxmlformats.org/officeDocument/2006/relationships/hyperlink" Target="https://comptox.epa.gov/dashboard/chemical/details/DTXSID20276962" TargetMode="External"/><Relationship Id="rId2551" Type="http://schemas.openxmlformats.org/officeDocument/2006/relationships/hyperlink" Target="https://comptox.epa.gov/dashboard/chemical/details/DTXSID90631802" TargetMode="External"/><Relationship Id="rId9164" Type="http://schemas.openxmlformats.org/officeDocument/2006/relationships/hyperlink" Target="https://comptox.epa.gov/dashboard/chemical/details/DTXSID501032887" TargetMode="External"/><Relationship Id="rId11094" Type="http://schemas.openxmlformats.org/officeDocument/2006/relationships/hyperlink" Target="https://comptox.epa.gov/dashboard/chemical/details/DTXSID10896118" TargetMode="External"/><Relationship Id="rId109" Type="http://schemas.openxmlformats.org/officeDocument/2006/relationships/hyperlink" Target="https://comptox.epa.gov/dashboard/chemical/details/DTXSID90896459" TargetMode="External"/><Relationship Id="rId523" Type="http://schemas.openxmlformats.org/officeDocument/2006/relationships/hyperlink" Target="https://comptox.epa.gov/dashboard/chemical/details/DTXSID301036788" TargetMode="External"/><Relationship Id="rId1153" Type="http://schemas.openxmlformats.org/officeDocument/2006/relationships/hyperlink" Target="https://comptox.epa.gov/dashboard/chemical/details/DTXSID001043005" TargetMode="External"/><Relationship Id="rId2204" Type="http://schemas.openxmlformats.org/officeDocument/2006/relationships/hyperlink" Target="https://comptox.epa.gov/dashboard/chemical/details/DTXSID40780879" TargetMode="External"/><Relationship Id="rId3602" Type="http://schemas.openxmlformats.org/officeDocument/2006/relationships/hyperlink" Target="https://comptox.epa.gov/dashboard/chemical/details/DTXSID70895960" TargetMode="External"/><Relationship Id="rId6758" Type="http://schemas.openxmlformats.org/officeDocument/2006/relationships/hyperlink" Target="https://comptox.epa.gov/dashboard/chemical/details/DTXSID50549378" TargetMode="External"/><Relationship Id="rId7809" Type="http://schemas.openxmlformats.org/officeDocument/2006/relationships/hyperlink" Target="https://comptox.epa.gov/dashboard/chemical/details/DTXSID5072060" TargetMode="External"/><Relationship Id="rId8180" Type="http://schemas.openxmlformats.org/officeDocument/2006/relationships/hyperlink" Target="https://comptox.epa.gov/dashboard/chemical/details/DTXSID90206377" TargetMode="External"/><Relationship Id="rId9231" Type="http://schemas.openxmlformats.org/officeDocument/2006/relationships/hyperlink" Target="https://comptox.epa.gov/dashboard/chemical/details/DTXSID101035827" TargetMode="External"/><Relationship Id="rId5774" Type="http://schemas.openxmlformats.org/officeDocument/2006/relationships/hyperlink" Target="https://comptox.epa.gov/dashboard/chemical/details/DTXSID801020403" TargetMode="External"/><Relationship Id="rId6825" Type="http://schemas.openxmlformats.org/officeDocument/2006/relationships/hyperlink" Target="https://comptox.epa.gov/dashboard/chemical/details/DTXSID00189465" TargetMode="External"/><Relationship Id="rId11161" Type="http://schemas.openxmlformats.org/officeDocument/2006/relationships/hyperlink" Target="https://comptox.epa.gov/dashboard/chemical/details/DTXSID00455910" TargetMode="External"/><Relationship Id="rId1220" Type="http://schemas.openxmlformats.org/officeDocument/2006/relationships/hyperlink" Target="https://comptox.epa.gov/dashboard/chemical/details/DTXSID00881018" TargetMode="External"/><Relationship Id="rId4376" Type="http://schemas.openxmlformats.org/officeDocument/2006/relationships/hyperlink" Target="https://comptox.epa.gov/dashboard/chemical/details/DTXSID80895496" TargetMode="External"/><Relationship Id="rId4790" Type="http://schemas.openxmlformats.org/officeDocument/2006/relationships/hyperlink" Target="https://comptox.epa.gov/dashboard/chemical/details/DTXSID00853098" TargetMode="External"/><Relationship Id="rId5427" Type="http://schemas.openxmlformats.org/officeDocument/2006/relationships/hyperlink" Target="https://comptox.epa.gov/dashboard/chemical/details/DTXSID50882893" TargetMode="External"/><Relationship Id="rId5841" Type="http://schemas.openxmlformats.org/officeDocument/2006/relationships/hyperlink" Target="https://comptox.epa.gov/dashboard/chemical/details/DTXSID50897563" TargetMode="External"/><Relationship Id="rId8997" Type="http://schemas.openxmlformats.org/officeDocument/2006/relationships/hyperlink" Target="https://comptox.epa.gov/dashboard/chemical/details/DTXSID701034665" TargetMode="External"/><Relationship Id="rId3392" Type="http://schemas.openxmlformats.org/officeDocument/2006/relationships/hyperlink" Target="https://comptox.epa.gov/dashboard/chemical/details/DTXSID90660157" TargetMode="External"/><Relationship Id="rId4029" Type="http://schemas.openxmlformats.org/officeDocument/2006/relationships/hyperlink" Target="https://comptox.epa.gov/dashboard/chemical/details/DTXSID40755522" TargetMode="External"/><Relationship Id="rId4443" Type="http://schemas.openxmlformats.org/officeDocument/2006/relationships/hyperlink" Target="https://comptox.epa.gov/dashboard/chemical/details/DTXSID40501187" TargetMode="External"/><Relationship Id="rId7599" Type="http://schemas.openxmlformats.org/officeDocument/2006/relationships/hyperlink" Target="https://comptox.epa.gov/dashboard/chemical/details/DTXSID4022369" TargetMode="External"/><Relationship Id="rId11978" Type="http://schemas.openxmlformats.org/officeDocument/2006/relationships/hyperlink" Target="https://comptox.epa.gov/dashboard/chemical/details/DTXSID50206196" TargetMode="External"/><Relationship Id="rId3045" Type="http://schemas.openxmlformats.org/officeDocument/2006/relationships/hyperlink" Target="https://comptox.epa.gov/dashboard/chemical/details/DTXSID4070827" TargetMode="External"/><Relationship Id="rId4510" Type="http://schemas.openxmlformats.org/officeDocument/2006/relationships/hyperlink" Target="https://comptox.epa.gov/dashboard/chemical/details/DTXSID40895937" TargetMode="External"/><Relationship Id="rId7666" Type="http://schemas.openxmlformats.org/officeDocument/2006/relationships/hyperlink" Target="https://comptox.epa.gov/dashboard/chemical/details/DTXSID70536982" TargetMode="External"/><Relationship Id="rId8717" Type="http://schemas.openxmlformats.org/officeDocument/2006/relationships/hyperlink" Target="https://comptox.epa.gov/dashboard/chemical/details/DTXSID60520390" TargetMode="External"/><Relationship Id="rId10994" Type="http://schemas.openxmlformats.org/officeDocument/2006/relationships/hyperlink" Target="https://comptox.epa.gov/dashboard/chemical/details/DTXSID101026505" TargetMode="External"/><Relationship Id="rId380" Type="http://schemas.openxmlformats.org/officeDocument/2006/relationships/hyperlink" Target="https://comptox.epa.gov/dashboard/chemical/details/DTXSID30510389" TargetMode="External"/><Relationship Id="rId2061" Type="http://schemas.openxmlformats.org/officeDocument/2006/relationships/hyperlink" Target="https://comptox.epa.gov/dashboard/chemical/details/DTXSID40896828" TargetMode="External"/><Relationship Id="rId3112" Type="http://schemas.openxmlformats.org/officeDocument/2006/relationships/hyperlink" Target="https://comptox.epa.gov/dashboard/chemical/details/DTXSID701036823" TargetMode="External"/><Relationship Id="rId6268" Type="http://schemas.openxmlformats.org/officeDocument/2006/relationships/hyperlink" Target="https://comptox.epa.gov/dashboard/chemical/details/DTXSID40895336" TargetMode="External"/><Relationship Id="rId6682" Type="http://schemas.openxmlformats.org/officeDocument/2006/relationships/hyperlink" Target="https://comptox.epa.gov/dashboard/chemical/details/DTXSID40336476" TargetMode="External"/><Relationship Id="rId7319" Type="http://schemas.openxmlformats.org/officeDocument/2006/relationships/hyperlink" Target="https://comptox.epa.gov/dashboard/chemical/details/DTXSID10379274" TargetMode="External"/><Relationship Id="rId10647" Type="http://schemas.openxmlformats.org/officeDocument/2006/relationships/hyperlink" Target="https://comptox.epa.gov/dashboard/chemical/details/DTXSID70896174" TargetMode="External"/><Relationship Id="rId5284" Type="http://schemas.openxmlformats.org/officeDocument/2006/relationships/hyperlink" Target="https://comptox.epa.gov/dashboard/chemical/details/DTXSID90894137" TargetMode="External"/><Relationship Id="rId6335" Type="http://schemas.openxmlformats.org/officeDocument/2006/relationships/hyperlink" Target="https://comptox.epa.gov/dashboard/chemical/details/DTXSID20767567" TargetMode="External"/><Relationship Id="rId7733" Type="http://schemas.openxmlformats.org/officeDocument/2006/relationships/hyperlink" Target="https://comptox.epa.gov/dashboard/chemical/details/DTXSID90931596" TargetMode="External"/><Relationship Id="rId10714" Type="http://schemas.openxmlformats.org/officeDocument/2006/relationships/hyperlink" Target="https://comptox.epa.gov/dashboard/chemical/details/DTXSID301035304" TargetMode="External"/><Relationship Id="rId100" Type="http://schemas.openxmlformats.org/officeDocument/2006/relationships/hyperlink" Target="https://comptox.epa.gov/dashboard/chemical/details/DTXSID301027092" TargetMode="External"/><Relationship Id="rId2878" Type="http://schemas.openxmlformats.org/officeDocument/2006/relationships/hyperlink" Target="https://comptox.epa.gov/dashboard/chemical/details/DTXSID10896153" TargetMode="External"/><Relationship Id="rId3929" Type="http://schemas.openxmlformats.org/officeDocument/2006/relationships/hyperlink" Target="https://comptox.epa.gov/dashboard/chemical/details/DTXSID101036544" TargetMode="External"/><Relationship Id="rId7800" Type="http://schemas.openxmlformats.org/officeDocument/2006/relationships/hyperlink" Target="https://comptox.epa.gov/dashboard/chemical/details/DTXSID30620694" TargetMode="External"/><Relationship Id="rId1894" Type="http://schemas.openxmlformats.org/officeDocument/2006/relationships/hyperlink" Target="https://comptox.epa.gov/dashboard/chemical/details/DTXSID60896663" TargetMode="External"/><Relationship Id="rId2945" Type="http://schemas.openxmlformats.org/officeDocument/2006/relationships/hyperlink" Target="https://comptox.epa.gov/dashboard/chemical/details/DTXSID70706284" TargetMode="External"/><Relationship Id="rId5351" Type="http://schemas.openxmlformats.org/officeDocument/2006/relationships/hyperlink" Target="https://comptox.epa.gov/dashboard/chemical/details/DTXSID60897690" TargetMode="External"/><Relationship Id="rId6402" Type="http://schemas.openxmlformats.org/officeDocument/2006/relationships/hyperlink" Target="https://comptox.epa.gov/dashboard/chemical/details/DTXSID701036085" TargetMode="External"/><Relationship Id="rId9558" Type="http://schemas.openxmlformats.org/officeDocument/2006/relationships/hyperlink" Target="https://comptox.epa.gov/dashboard/chemical/details/DTXSID00766851" TargetMode="External"/><Relationship Id="rId9972" Type="http://schemas.openxmlformats.org/officeDocument/2006/relationships/hyperlink" Target="https://comptox.epa.gov/dashboard/chemical/details/DTXSID201034608" TargetMode="External"/><Relationship Id="rId11488" Type="http://schemas.openxmlformats.org/officeDocument/2006/relationships/hyperlink" Target="https://comptox.epa.gov/dashboard/chemical/details/DTXSID90818434" TargetMode="External"/><Relationship Id="rId917" Type="http://schemas.openxmlformats.org/officeDocument/2006/relationships/hyperlink" Target="https://comptox.epa.gov/dashboard/chemical/details/DTXSID10895707" TargetMode="External"/><Relationship Id="rId1547" Type="http://schemas.openxmlformats.org/officeDocument/2006/relationships/hyperlink" Target="https://comptox.epa.gov/dashboard/chemical/details/DTXSID10226012" TargetMode="External"/><Relationship Id="rId1961" Type="http://schemas.openxmlformats.org/officeDocument/2006/relationships/hyperlink" Target="https://comptox.epa.gov/dashboard/chemical/details/DTXSID80895330" TargetMode="External"/><Relationship Id="rId5004" Type="http://schemas.openxmlformats.org/officeDocument/2006/relationships/hyperlink" Target="https://comptox.epa.gov/dashboard/chemical/details/DTXSID801022897" TargetMode="External"/><Relationship Id="rId8574" Type="http://schemas.openxmlformats.org/officeDocument/2006/relationships/hyperlink" Target="https://comptox.epa.gov/dashboard/chemical/details/DTXSID801036195" TargetMode="External"/><Relationship Id="rId9625" Type="http://schemas.openxmlformats.org/officeDocument/2006/relationships/hyperlink" Target="https://comptox.epa.gov/dashboard/chemical/details/DTXSID00895251" TargetMode="External"/><Relationship Id="rId11555" Type="http://schemas.openxmlformats.org/officeDocument/2006/relationships/hyperlink" Target="https://comptox.epa.gov/dashboard/chemical/details/DTXSID00893414" TargetMode="External"/><Relationship Id="rId1614" Type="http://schemas.openxmlformats.org/officeDocument/2006/relationships/hyperlink" Target="https://comptox.epa.gov/dashboard/chemical/details/DTXSID50881987" TargetMode="External"/><Relationship Id="rId4020" Type="http://schemas.openxmlformats.org/officeDocument/2006/relationships/hyperlink" Target="https://comptox.epa.gov/dashboard/chemical/details/DTXSID60895919" TargetMode="External"/><Relationship Id="rId7176" Type="http://schemas.openxmlformats.org/officeDocument/2006/relationships/hyperlink" Target="https://comptox.epa.gov/dashboard/chemical/details/DTXSID00833310" TargetMode="External"/><Relationship Id="rId7590" Type="http://schemas.openxmlformats.org/officeDocument/2006/relationships/hyperlink" Target="https://comptox.epa.gov/dashboard/chemical/details/DTXSID701026822" TargetMode="External"/><Relationship Id="rId8227" Type="http://schemas.openxmlformats.org/officeDocument/2006/relationships/hyperlink" Target="https://comptox.epa.gov/dashboard/chemical/details/DTXSID60793926" TargetMode="External"/><Relationship Id="rId8641" Type="http://schemas.openxmlformats.org/officeDocument/2006/relationships/hyperlink" Target="https://comptox.epa.gov/dashboard/chemical/details/DTXSID40466747" TargetMode="External"/><Relationship Id="rId10157" Type="http://schemas.openxmlformats.org/officeDocument/2006/relationships/hyperlink" Target="https://comptox.epa.gov/dashboard/chemical/details/DTXSID501036227" TargetMode="External"/><Relationship Id="rId11208" Type="http://schemas.openxmlformats.org/officeDocument/2006/relationships/hyperlink" Target="https://comptox.epa.gov/dashboard/chemical/details/DTXSID601023687" TargetMode="External"/><Relationship Id="rId3786" Type="http://schemas.openxmlformats.org/officeDocument/2006/relationships/hyperlink" Target="https://comptox.epa.gov/dashboard/chemical/details/DTXSID601021467" TargetMode="External"/><Relationship Id="rId6192" Type="http://schemas.openxmlformats.org/officeDocument/2006/relationships/hyperlink" Target="https://comptox.epa.gov/dashboard/chemical/details/DTXSID90143091" TargetMode="External"/><Relationship Id="rId7243" Type="http://schemas.openxmlformats.org/officeDocument/2006/relationships/hyperlink" Target="https://comptox.epa.gov/dashboard/chemical/details/DTXSID90894132" TargetMode="External"/><Relationship Id="rId10571" Type="http://schemas.openxmlformats.org/officeDocument/2006/relationships/hyperlink" Target="https://comptox.epa.gov/dashboard/chemical/details/DTXSID70452113" TargetMode="External"/><Relationship Id="rId11622" Type="http://schemas.openxmlformats.org/officeDocument/2006/relationships/hyperlink" Target="https://comptox.epa.gov/dashboard/chemical/details/DTXSID70896735" TargetMode="External"/><Relationship Id="rId2388" Type="http://schemas.openxmlformats.org/officeDocument/2006/relationships/hyperlink" Target="https://comptox.epa.gov/dashboard/chemical/details/DTXSID801027085" TargetMode="External"/><Relationship Id="rId3439" Type="http://schemas.openxmlformats.org/officeDocument/2006/relationships/hyperlink" Target="https://comptox.epa.gov/dashboard/chemical/details/DTXSID10574702" TargetMode="External"/><Relationship Id="rId4837" Type="http://schemas.openxmlformats.org/officeDocument/2006/relationships/hyperlink" Target="https://comptox.epa.gov/dashboard/chemical/details/DTXSID501036308" TargetMode="External"/><Relationship Id="rId7310" Type="http://schemas.openxmlformats.org/officeDocument/2006/relationships/hyperlink" Target="https://comptox.epa.gov/dashboard/chemical/details/DTXSID80620063" TargetMode="External"/><Relationship Id="rId10224" Type="http://schemas.openxmlformats.org/officeDocument/2006/relationships/hyperlink" Target="https://comptox.epa.gov/dashboard/chemical/details/DTXSID40881012" TargetMode="External"/><Relationship Id="rId3853" Type="http://schemas.openxmlformats.org/officeDocument/2006/relationships/hyperlink" Target="https://comptox.epa.gov/dashboard/chemical/details/DTXSID50524766" TargetMode="External"/><Relationship Id="rId4904" Type="http://schemas.openxmlformats.org/officeDocument/2006/relationships/hyperlink" Target="https://comptox.epa.gov/dashboard/chemical/details/DTXSID8074659" TargetMode="External"/><Relationship Id="rId9068" Type="http://schemas.openxmlformats.org/officeDocument/2006/relationships/hyperlink" Target="https://comptox.epa.gov/dashboard/chemical/details/DTXSID30380822" TargetMode="External"/><Relationship Id="rId774" Type="http://schemas.openxmlformats.org/officeDocument/2006/relationships/hyperlink" Target="https://comptox.epa.gov/dashboard/chemical/details/DTXSID50896314" TargetMode="External"/><Relationship Id="rId1057" Type="http://schemas.openxmlformats.org/officeDocument/2006/relationships/hyperlink" Target="https://comptox.epa.gov/dashboard/chemical/details/DTXSID00190839" TargetMode="External"/><Relationship Id="rId2455" Type="http://schemas.openxmlformats.org/officeDocument/2006/relationships/hyperlink" Target="https://comptox.epa.gov/dashboard/chemical/details/DTXSID901033099" TargetMode="External"/><Relationship Id="rId3506" Type="http://schemas.openxmlformats.org/officeDocument/2006/relationships/hyperlink" Target="https://comptox.epa.gov/dashboard/chemical/details/DTXSID00880203" TargetMode="External"/><Relationship Id="rId3920" Type="http://schemas.openxmlformats.org/officeDocument/2006/relationships/hyperlink" Target="https://comptox.epa.gov/dashboard/chemical/details/DTXSID90883041" TargetMode="External"/><Relationship Id="rId8084" Type="http://schemas.openxmlformats.org/officeDocument/2006/relationships/hyperlink" Target="https://comptox.epa.gov/dashboard/chemical/details/DTXSID40593825" TargetMode="External"/><Relationship Id="rId9482" Type="http://schemas.openxmlformats.org/officeDocument/2006/relationships/hyperlink" Target="https://comptox.epa.gov/dashboard/chemical/details/DTXSID30818332" TargetMode="External"/><Relationship Id="rId427" Type="http://schemas.openxmlformats.org/officeDocument/2006/relationships/hyperlink" Target="https://comptox.epa.gov/dashboard/chemical/details/DTXSID40896505" TargetMode="External"/><Relationship Id="rId841" Type="http://schemas.openxmlformats.org/officeDocument/2006/relationships/hyperlink" Target="https://comptox.epa.gov/dashboard/chemical/details/DTXSID90895700" TargetMode="External"/><Relationship Id="rId1471" Type="http://schemas.openxmlformats.org/officeDocument/2006/relationships/hyperlink" Target="https://comptox.epa.gov/dashboard/chemical/details/DTXSID90888859" TargetMode="External"/><Relationship Id="rId2108" Type="http://schemas.openxmlformats.org/officeDocument/2006/relationships/hyperlink" Target="https://comptox.epa.gov/dashboard/chemical/details/DTXSID80188931" TargetMode="External"/><Relationship Id="rId2522" Type="http://schemas.openxmlformats.org/officeDocument/2006/relationships/hyperlink" Target="https://comptox.epa.gov/dashboard/chemical/details/DTXSID50796805" TargetMode="External"/><Relationship Id="rId5678" Type="http://schemas.openxmlformats.org/officeDocument/2006/relationships/hyperlink" Target="https://comptox.epa.gov/dashboard/chemical/details/DTXSID30893528" TargetMode="External"/><Relationship Id="rId6729" Type="http://schemas.openxmlformats.org/officeDocument/2006/relationships/hyperlink" Target="https://comptox.epa.gov/dashboard/chemical/details/DTXSID501023565" TargetMode="External"/><Relationship Id="rId9135" Type="http://schemas.openxmlformats.org/officeDocument/2006/relationships/hyperlink" Target="https://comptox.epa.gov/dashboard/chemical/details/DTXSID501035174" TargetMode="External"/><Relationship Id="rId11065" Type="http://schemas.openxmlformats.org/officeDocument/2006/relationships/hyperlink" Target="https://comptox.epa.gov/dashboard/chemical/details/DTXSID50897705" TargetMode="External"/><Relationship Id="rId1124" Type="http://schemas.openxmlformats.org/officeDocument/2006/relationships/hyperlink" Target="https://comptox.epa.gov/dashboard/chemical/details/DTXSID30403303" TargetMode="External"/><Relationship Id="rId4694" Type="http://schemas.openxmlformats.org/officeDocument/2006/relationships/hyperlink" Target="https://comptox.epa.gov/dashboard/chemical/details/DTXSID701035182" TargetMode="External"/><Relationship Id="rId5745" Type="http://schemas.openxmlformats.org/officeDocument/2006/relationships/hyperlink" Target="https://comptox.epa.gov/dashboard/chemical/details/DTXSID80881076" TargetMode="External"/><Relationship Id="rId8151" Type="http://schemas.openxmlformats.org/officeDocument/2006/relationships/hyperlink" Target="https://comptox.epa.gov/dashboard/chemical/details/DTXSID501035586" TargetMode="External"/><Relationship Id="rId9202" Type="http://schemas.openxmlformats.org/officeDocument/2006/relationships/hyperlink" Target="https://comptox.epa.gov/dashboard/chemical/details/DTXSID201036911" TargetMode="External"/><Relationship Id="rId10081" Type="http://schemas.openxmlformats.org/officeDocument/2006/relationships/hyperlink" Target="https://comptox.epa.gov/dashboard/chemical/details/DTXSID40758533" TargetMode="External"/><Relationship Id="rId11132" Type="http://schemas.openxmlformats.org/officeDocument/2006/relationships/hyperlink" Target="https://comptox.epa.gov/dashboard/chemical/details/DTXSID601034779" TargetMode="External"/><Relationship Id="rId3296" Type="http://schemas.openxmlformats.org/officeDocument/2006/relationships/hyperlink" Target="https://comptox.epa.gov/dashboard/chemical/details/DTXSID901028086" TargetMode="External"/><Relationship Id="rId4347" Type="http://schemas.openxmlformats.org/officeDocument/2006/relationships/hyperlink" Target="https://comptox.epa.gov/dashboard/chemical/details/DTXSID301036821" TargetMode="External"/><Relationship Id="rId4761" Type="http://schemas.openxmlformats.org/officeDocument/2006/relationships/hyperlink" Target="https://comptox.epa.gov/dashboard/chemical/details/DTXSID60786015" TargetMode="External"/><Relationship Id="rId3363" Type="http://schemas.openxmlformats.org/officeDocument/2006/relationships/hyperlink" Target="https://comptox.epa.gov/dashboard/chemical/details/DTXSID30881066" TargetMode="External"/><Relationship Id="rId4414" Type="http://schemas.openxmlformats.org/officeDocument/2006/relationships/hyperlink" Target="https://comptox.epa.gov/dashboard/chemical/details/DTXSID50602250" TargetMode="External"/><Relationship Id="rId5812" Type="http://schemas.openxmlformats.org/officeDocument/2006/relationships/hyperlink" Target="https://comptox.epa.gov/dashboard/chemical/details/DTXSID30578323" TargetMode="External"/><Relationship Id="rId8968" Type="http://schemas.openxmlformats.org/officeDocument/2006/relationships/hyperlink" Target="https://comptox.epa.gov/dashboard/chemical/details/DTXSID0034774" TargetMode="External"/><Relationship Id="rId10898" Type="http://schemas.openxmlformats.org/officeDocument/2006/relationships/hyperlink" Target="https://comptox.epa.gov/dashboard/chemical/details/DTXSID20897313" TargetMode="External"/><Relationship Id="rId11949" Type="http://schemas.openxmlformats.org/officeDocument/2006/relationships/hyperlink" Target="https://comptox.epa.gov/dashboard/chemical/details/DTXSID10823025" TargetMode="External"/><Relationship Id="rId284" Type="http://schemas.openxmlformats.org/officeDocument/2006/relationships/hyperlink" Target="https://comptox.epa.gov/dashboard/chemical/details/DTXSID80613879" TargetMode="External"/><Relationship Id="rId3016" Type="http://schemas.openxmlformats.org/officeDocument/2006/relationships/hyperlink" Target="https://comptox.epa.gov/dashboard/chemical/details/DTXSID10371319" TargetMode="External"/><Relationship Id="rId7984" Type="http://schemas.openxmlformats.org/officeDocument/2006/relationships/hyperlink" Target="https://comptox.epa.gov/dashboard/chemical/details/DTXSID701027301" TargetMode="External"/><Relationship Id="rId10965" Type="http://schemas.openxmlformats.org/officeDocument/2006/relationships/hyperlink" Target="https://comptox.epa.gov/dashboard/chemical/details/DTXSID80371604" TargetMode="External"/><Relationship Id="rId3430" Type="http://schemas.openxmlformats.org/officeDocument/2006/relationships/hyperlink" Target="https://comptox.epa.gov/dashboard/chemical/details/DTXSID50180280" TargetMode="External"/><Relationship Id="rId5188" Type="http://schemas.openxmlformats.org/officeDocument/2006/relationships/hyperlink" Target="https://comptox.epa.gov/dashboard/chemical/details/DTXSID501042945" TargetMode="External"/><Relationship Id="rId6586" Type="http://schemas.openxmlformats.org/officeDocument/2006/relationships/hyperlink" Target="https://comptox.epa.gov/dashboard/chemical/details/DTXSID10290773" TargetMode="External"/><Relationship Id="rId7637" Type="http://schemas.openxmlformats.org/officeDocument/2006/relationships/hyperlink" Target="https://comptox.epa.gov/dashboard/chemical/details/DTXSID00895998" TargetMode="External"/><Relationship Id="rId10618" Type="http://schemas.openxmlformats.org/officeDocument/2006/relationships/hyperlink" Target="https://comptox.epa.gov/dashboard/chemical/details/DTXSID901032489" TargetMode="External"/><Relationship Id="rId351" Type="http://schemas.openxmlformats.org/officeDocument/2006/relationships/hyperlink" Target="https://comptox.epa.gov/dashboard/chemical/details/DTXSID90434613" TargetMode="External"/><Relationship Id="rId2032" Type="http://schemas.openxmlformats.org/officeDocument/2006/relationships/hyperlink" Target="https://comptox.epa.gov/dashboard/chemical/details/DTXSID601027665" TargetMode="External"/><Relationship Id="rId6239" Type="http://schemas.openxmlformats.org/officeDocument/2006/relationships/hyperlink" Target="https://comptox.epa.gov/dashboard/chemical/details/DTXSID301014328" TargetMode="External"/><Relationship Id="rId6653" Type="http://schemas.openxmlformats.org/officeDocument/2006/relationships/hyperlink" Target="https://comptox.epa.gov/dashboard/chemical/details/DTXSID001035329" TargetMode="External"/><Relationship Id="rId7704" Type="http://schemas.openxmlformats.org/officeDocument/2006/relationships/hyperlink" Target="https://comptox.epa.gov/dashboard/chemical/details/DTXSID30628059" TargetMode="External"/><Relationship Id="rId1798" Type="http://schemas.openxmlformats.org/officeDocument/2006/relationships/hyperlink" Target="https://comptox.epa.gov/dashboard/chemical/details/DTXSID40880484" TargetMode="External"/><Relationship Id="rId2849" Type="http://schemas.openxmlformats.org/officeDocument/2006/relationships/hyperlink" Target="https://comptox.epa.gov/dashboard/chemical/details/DTXSID3070888" TargetMode="External"/><Relationship Id="rId5255" Type="http://schemas.openxmlformats.org/officeDocument/2006/relationships/hyperlink" Target="https://comptox.epa.gov/dashboard/chemical/details/DTXSID90996549" TargetMode="External"/><Relationship Id="rId6306" Type="http://schemas.openxmlformats.org/officeDocument/2006/relationships/hyperlink" Target="https://comptox.epa.gov/dashboard/chemical/details/DTXSID501035750" TargetMode="External"/><Relationship Id="rId6720" Type="http://schemas.openxmlformats.org/officeDocument/2006/relationships/hyperlink" Target="https://comptox.epa.gov/dashboard/chemical/details/DTXSID101019146" TargetMode="External"/><Relationship Id="rId9876" Type="http://schemas.openxmlformats.org/officeDocument/2006/relationships/hyperlink" Target="https://comptox.epa.gov/dashboard/chemical/details/DTXSID70882895" TargetMode="External"/><Relationship Id="rId1865" Type="http://schemas.openxmlformats.org/officeDocument/2006/relationships/hyperlink" Target="https://comptox.epa.gov/dashboard/chemical/details/DTXSID60380835" TargetMode="External"/><Relationship Id="rId4271" Type="http://schemas.openxmlformats.org/officeDocument/2006/relationships/hyperlink" Target="https://comptox.epa.gov/dashboard/chemical/details/DTXSID70371572" TargetMode="External"/><Relationship Id="rId5322" Type="http://schemas.openxmlformats.org/officeDocument/2006/relationships/hyperlink" Target="https://comptox.epa.gov/dashboard/chemical/details/DTXSID90749259" TargetMode="External"/><Relationship Id="rId8478" Type="http://schemas.openxmlformats.org/officeDocument/2006/relationships/hyperlink" Target="https://comptox.epa.gov/dashboard/chemical/details/DTXSID60526478" TargetMode="External"/><Relationship Id="rId8892" Type="http://schemas.openxmlformats.org/officeDocument/2006/relationships/hyperlink" Target="https://comptox.epa.gov/dashboard/chemical/details/DTXSID70896013" TargetMode="External"/><Relationship Id="rId9529" Type="http://schemas.openxmlformats.org/officeDocument/2006/relationships/hyperlink" Target="https://comptox.epa.gov/dashboard/chemical/details/DTXSID70371315" TargetMode="External"/><Relationship Id="rId1518" Type="http://schemas.openxmlformats.org/officeDocument/2006/relationships/hyperlink" Target="https://comptox.epa.gov/dashboard/chemical/details/DTXSID701022256" TargetMode="External"/><Relationship Id="rId2916" Type="http://schemas.openxmlformats.org/officeDocument/2006/relationships/hyperlink" Target="https://comptox.epa.gov/dashboard/chemical/details/DTXSID80896408" TargetMode="External"/><Relationship Id="rId7494" Type="http://schemas.openxmlformats.org/officeDocument/2006/relationships/hyperlink" Target="https://comptox.epa.gov/dashboard/chemical/details/DTXSID50881846" TargetMode="External"/><Relationship Id="rId8545" Type="http://schemas.openxmlformats.org/officeDocument/2006/relationships/hyperlink" Target="https://comptox.epa.gov/dashboard/chemical/details/DTXSID50880177" TargetMode="External"/><Relationship Id="rId9943" Type="http://schemas.openxmlformats.org/officeDocument/2006/relationships/hyperlink" Target="https://comptox.epa.gov/dashboard/chemical/details/DTXSID70937596" TargetMode="External"/><Relationship Id="rId11459" Type="http://schemas.openxmlformats.org/officeDocument/2006/relationships/hyperlink" Target="https://comptox.epa.gov/dashboard/chemical/details/DTXSID90439082" TargetMode="External"/><Relationship Id="rId11873" Type="http://schemas.openxmlformats.org/officeDocument/2006/relationships/hyperlink" Target="https://comptox.epa.gov/dashboard/chemical/details/DTXSID00818945" TargetMode="External"/><Relationship Id="rId1932" Type="http://schemas.openxmlformats.org/officeDocument/2006/relationships/hyperlink" Target="https://comptox.epa.gov/dashboard/chemical/details/DTXSID10538945" TargetMode="External"/><Relationship Id="rId6096" Type="http://schemas.openxmlformats.org/officeDocument/2006/relationships/hyperlink" Target="https://comptox.epa.gov/dashboard/chemical/details/DTXSID301023721" TargetMode="External"/><Relationship Id="rId7147" Type="http://schemas.openxmlformats.org/officeDocument/2006/relationships/hyperlink" Target="https://comptox.epa.gov/dashboard/chemical/details/DTXSID80507663" TargetMode="External"/><Relationship Id="rId10475" Type="http://schemas.openxmlformats.org/officeDocument/2006/relationships/hyperlink" Target="https://comptox.epa.gov/dashboard/chemical/details/DTXSID20347060" TargetMode="External"/><Relationship Id="rId11526" Type="http://schemas.openxmlformats.org/officeDocument/2006/relationships/hyperlink" Target="https://comptox.epa.gov/dashboard/chemical/details/DTXSID901022264" TargetMode="External"/><Relationship Id="rId11940" Type="http://schemas.openxmlformats.org/officeDocument/2006/relationships/hyperlink" Target="https://comptox.epa.gov/dashboard/chemical/details/DTXSID60892367" TargetMode="External"/><Relationship Id="rId6163" Type="http://schemas.openxmlformats.org/officeDocument/2006/relationships/hyperlink" Target="https://comptox.epa.gov/dashboard/chemical/details/DTXSID501034857" TargetMode="External"/><Relationship Id="rId7561" Type="http://schemas.openxmlformats.org/officeDocument/2006/relationships/hyperlink" Target="https://comptox.epa.gov/dashboard/chemical/details/DTXSID50703832" TargetMode="External"/><Relationship Id="rId8612" Type="http://schemas.openxmlformats.org/officeDocument/2006/relationships/hyperlink" Target="https://comptox.epa.gov/dashboard/chemical/details/DTXSID50143092" TargetMode="External"/><Relationship Id="rId10128" Type="http://schemas.openxmlformats.org/officeDocument/2006/relationships/hyperlink" Target="https://comptox.epa.gov/dashboard/chemical/details/DTXSID70474830" TargetMode="External"/><Relationship Id="rId10542" Type="http://schemas.openxmlformats.org/officeDocument/2006/relationships/hyperlink" Target="https://comptox.epa.gov/dashboard/chemical/details/DTXSID101033095" TargetMode="External"/><Relationship Id="rId3757" Type="http://schemas.openxmlformats.org/officeDocument/2006/relationships/hyperlink" Target="https://comptox.epa.gov/dashboard/chemical/details/DTXSID30591613" TargetMode="External"/><Relationship Id="rId4808" Type="http://schemas.openxmlformats.org/officeDocument/2006/relationships/hyperlink" Target="https://comptox.epa.gov/dashboard/chemical/details/DTXSID201023035" TargetMode="External"/><Relationship Id="rId7214" Type="http://schemas.openxmlformats.org/officeDocument/2006/relationships/hyperlink" Target="https://comptox.epa.gov/dashboard/chemical/details/DTXSID00344572" TargetMode="External"/><Relationship Id="rId678" Type="http://schemas.openxmlformats.org/officeDocument/2006/relationships/hyperlink" Target="https://comptox.epa.gov/dashboard/chemical/details/DTXSID50448610" TargetMode="External"/><Relationship Id="rId2359" Type="http://schemas.openxmlformats.org/officeDocument/2006/relationships/hyperlink" Target="https://comptox.epa.gov/dashboard/chemical/details/DTXSID90838879" TargetMode="External"/><Relationship Id="rId2773" Type="http://schemas.openxmlformats.org/officeDocument/2006/relationships/hyperlink" Target="https://comptox.epa.gov/dashboard/chemical/details/DTXSID10896193" TargetMode="External"/><Relationship Id="rId3824" Type="http://schemas.openxmlformats.org/officeDocument/2006/relationships/hyperlink" Target="https://comptox.epa.gov/dashboard/chemical/details/DTXSID30883045" TargetMode="External"/><Relationship Id="rId6230" Type="http://schemas.openxmlformats.org/officeDocument/2006/relationships/hyperlink" Target="https://comptox.epa.gov/dashboard/chemical/details/DTXSID60813431" TargetMode="External"/><Relationship Id="rId9386" Type="http://schemas.openxmlformats.org/officeDocument/2006/relationships/hyperlink" Target="https://comptox.epa.gov/dashboard/chemical/details/DTXSID20526479" TargetMode="External"/><Relationship Id="rId745" Type="http://schemas.openxmlformats.org/officeDocument/2006/relationships/hyperlink" Target="https://comptox.epa.gov/dashboard/chemical/details/DTXSID501026490" TargetMode="External"/><Relationship Id="rId1375" Type="http://schemas.openxmlformats.org/officeDocument/2006/relationships/hyperlink" Target="https://comptox.epa.gov/dashboard/chemical/details/DTXSID5075230" TargetMode="External"/><Relationship Id="rId2426" Type="http://schemas.openxmlformats.org/officeDocument/2006/relationships/hyperlink" Target="https://comptox.epa.gov/dashboard/chemical/details/DTXSID9071890" TargetMode="External"/><Relationship Id="rId5996" Type="http://schemas.openxmlformats.org/officeDocument/2006/relationships/hyperlink" Target="https://comptox.epa.gov/dashboard/chemical/details/DTXSID70882911" TargetMode="External"/><Relationship Id="rId9039" Type="http://schemas.openxmlformats.org/officeDocument/2006/relationships/hyperlink" Target="https://comptox.epa.gov/dashboard/chemical/details/DTXSID80896504" TargetMode="External"/><Relationship Id="rId9453" Type="http://schemas.openxmlformats.org/officeDocument/2006/relationships/hyperlink" Target="https://comptox.epa.gov/dashboard/chemical/details/DTXSID101022872" TargetMode="External"/><Relationship Id="rId11383" Type="http://schemas.openxmlformats.org/officeDocument/2006/relationships/hyperlink" Target="https://comptox.epa.gov/dashboard/chemical/details/DTXSID00404882" TargetMode="External"/><Relationship Id="rId81" Type="http://schemas.openxmlformats.org/officeDocument/2006/relationships/hyperlink" Target="https://comptox.epa.gov/dashboard/chemical/details/DTXSID20881994" TargetMode="External"/><Relationship Id="rId812" Type="http://schemas.openxmlformats.org/officeDocument/2006/relationships/hyperlink" Target="https://comptox.epa.gov/dashboard/chemical/details/DTXSID60663074" TargetMode="External"/><Relationship Id="rId1028" Type="http://schemas.openxmlformats.org/officeDocument/2006/relationships/hyperlink" Target="https://comptox.epa.gov/dashboard/chemical/details/DTXSID001033123" TargetMode="External"/><Relationship Id="rId1442" Type="http://schemas.openxmlformats.org/officeDocument/2006/relationships/hyperlink" Target="https://comptox.epa.gov/dashboard/chemical/details/DTXSID80907846" TargetMode="External"/><Relationship Id="rId2840" Type="http://schemas.openxmlformats.org/officeDocument/2006/relationships/hyperlink" Target="https://comptox.epa.gov/dashboard/chemical/details/DTXSID30896579" TargetMode="External"/><Relationship Id="rId4598" Type="http://schemas.openxmlformats.org/officeDocument/2006/relationships/hyperlink" Target="https://comptox.epa.gov/dashboard/chemical/details/DTXSID70880235" TargetMode="External"/><Relationship Id="rId5649" Type="http://schemas.openxmlformats.org/officeDocument/2006/relationships/hyperlink" Target="https://comptox.epa.gov/dashboard/chemical/details/DTXSID20896689" TargetMode="External"/><Relationship Id="rId8055" Type="http://schemas.openxmlformats.org/officeDocument/2006/relationships/hyperlink" Target="https://comptox.epa.gov/dashboard/chemical/details/DTXSID10882930" TargetMode="External"/><Relationship Id="rId9106" Type="http://schemas.openxmlformats.org/officeDocument/2006/relationships/hyperlink" Target="https://comptox.epa.gov/dashboard/chemical/details/DTXSID20631436" TargetMode="External"/><Relationship Id="rId9520" Type="http://schemas.openxmlformats.org/officeDocument/2006/relationships/hyperlink" Target="https://comptox.epa.gov/dashboard/chemical/details/DTXSID00882020" TargetMode="External"/><Relationship Id="rId11036" Type="http://schemas.openxmlformats.org/officeDocument/2006/relationships/hyperlink" Target="https://comptox.epa.gov/dashboard/chemical/details/DTXSID8067365" TargetMode="External"/><Relationship Id="rId7071" Type="http://schemas.openxmlformats.org/officeDocument/2006/relationships/hyperlink" Target="https://comptox.epa.gov/dashboard/chemical/details/DTXSID20896109" TargetMode="External"/><Relationship Id="rId8122" Type="http://schemas.openxmlformats.org/officeDocument/2006/relationships/hyperlink" Target="https://comptox.epa.gov/dashboard/chemical/details/DTXSID70841280" TargetMode="External"/><Relationship Id="rId11450" Type="http://schemas.openxmlformats.org/officeDocument/2006/relationships/hyperlink" Target="https://comptox.epa.gov/dashboard/chemical/details/DTXSID20896149" TargetMode="External"/><Relationship Id="rId3267" Type="http://schemas.openxmlformats.org/officeDocument/2006/relationships/hyperlink" Target="https://comptox.epa.gov/dashboard/chemical/details/DTXSID90883006" TargetMode="External"/><Relationship Id="rId4665" Type="http://schemas.openxmlformats.org/officeDocument/2006/relationships/hyperlink" Target="https://comptox.epa.gov/dashboard/chemical/details/DTXSID401026716" TargetMode="External"/><Relationship Id="rId5716" Type="http://schemas.openxmlformats.org/officeDocument/2006/relationships/hyperlink" Target="https://comptox.epa.gov/dashboard/chemical/details/DTXSID70771619" TargetMode="External"/><Relationship Id="rId10052" Type="http://schemas.openxmlformats.org/officeDocument/2006/relationships/hyperlink" Target="https://comptox.epa.gov/dashboard/chemical/details/DTXSID201023209" TargetMode="External"/><Relationship Id="rId11103" Type="http://schemas.openxmlformats.org/officeDocument/2006/relationships/hyperlink" Target="https://comptox.epa.gov/dashboard/chemical/details/DTXSID50895529" TargetMode="External"/><Relationship Id="rId188" Type="http://schemas.openxmlformats.org/officeDocument/2006/relationships/hyperlink" Target="https://comptox.epa.gov/dashboard/chemical/details/DTXSID20446486" TargetMode="External"/><Relationship Id="rId3681" Type="http://schemas.openxmlformats.org/officeDocument/2006/relationships/hyperlink" Target="https://comptox.epa.gov/dashboard/chemical/details/DTXSID801026699" TargetMode="External"/><Relationship Id="rId4318" Type="http://schemas.openxmlformats.org/officeDocument/2006/relationships/hyperlink" Target="https://comptox.epa.gov/dashboard/chemical/details/DTXSID901033263" TargetMode="External"/><Relationship Id="rId4732" Type="http://schemas.openxmlformats.org/officeDocument/2006/relationships/hyperlink" Target="https://comptox.epa.gov/dashboard/chemical/details/DTXSID60514552" TargetMode="External"/><Relationship Id="rId7888" Type="http://schemas.openxmlformats.org/officeDocument/2006/relationships/hyperlink" Target="https://comptox.epa.gov/dashboard/chemical/details/DTXSID90534329" TargetMode="External"/><Relationship Id="rId8939" Type="http://schemas.openxmlformats.org/officeDocument/2006/relationships/hyperlink" Target="https://comptox.epa.gov/dashboard/chemical/details/DTXSID90547131" TargetMode="External"/><Relationship Id="rId10869" Type="http://schemas.openxmlformats.org/officeDocument/2006/relationships/hyperlink" Target="https://comptox.epa.gov/dashboard/chemical/details/DTXSID1094068" TargetMode="External"/><Relationship Id="rId2283" Type="http://schemas.openxmlformats.org/officeDocument/2006/relationships/hyperlink" Target="https://comptox.epa.gov/dashboard/chemical/details/DTXSID00895756" TargetMode="External"/><Relationship Id="rId3334" Type="http://schemas.openxmlformats.org/officeDocument/2006/relationships/hyperlink" Target="https://comptox.epa.gov/dashboard/chemical/details/DTXSID10895429" TargetMode="External"/><Relationship Id="rId7955" Type="http://schemas.openxmlformats.org/officeDocument/2006/relationships/hyperlink" Target="https://comptox.epa.gov/dashboard/chemical/details/DTXSID50705679" TargetMode="External"/><Relationship Id="rId255" Type="http://schemas.openxmlformats.org/officeDocument/2006/relationships/hyperlink" Target="https://comptox.epa.gov/dashboard/chemical/details/DTXSID70892939" TargetMode="External"/><Relationship Id="rId2350" Type="http://schemas.openxmlformats.org/officeDocument/2006/relationships/hyperlink" Target="https://comptox.epa.gov/dashboard/chemical/details/DTXSID10882975" TargetMode="External"/><Relationship Id="rId3401" Type="http://schemas.openxmlformats.org/officeDocument/2006/relationships/hyperlink" Target="https://comptox.epa.gov/dashboard/chemical/details/DTXSID20631431" TargetMode="External"/><Relationship Id="rId6557" Type="http://schemas.openxmlformats.org/officeDocument/2006/relationships/hyperlink" Target="https://comptox.epa.gov/dashboard/chemical/details/DTXSID1042025" TargetMode="External"/><Relationship Id="rId6971" Type="http://schemas.openxmlformats.org/officeDocument/2006/relationships/hyperlink" Target="https://comptox.epa.gov/dashboard/chemical/details/DTXSID5073612" TargetMode="External"/><Relationship Id="rId7608" Type="http://schemas.openxmlformats.org/officeDocument/2006/relationships/hyperlink" Target="https://comptox.epa.gov/dashboard/chemical/details/DTXSID50896455" TargetMode="External"/><Relationship Id="rId10936" Type="http://schemas.openxmlformats.org/officeDocument/2006/relationships/hyperlink" Target="https://comptox.epa.gov/dashboard/chemical/details/DTXSID701036809" TargetMode="External"/><Relationship Id="rId322" Type="http://schemas.openxmlformats.org/officeDocument/2006/relationships/hyperlink" Target="https://comptox.epa.gov/dashboard/chemical/details/DTXSID80344217" TargetMode="External"/><Relationship Id="rId2003" Type="http://schemas.openxmlformats.org/officeDocument/2006/relationships/hyperlink" Target="https://comptox.epa.gov/dashboard/chemical/details/DTXSID001023039" TargetMode="External"/><Relationship Id="rId5159" Type="http://schemas.openxmlformats.org/officeDocument/2006/relationships/hyperlink" Target="https://comptox.epa.gov/dashboard/chemical/details/DTXSID20479077" TargetMode="External"/><Relationship Id="rId5573" Type="http://schemas.openxmlformats.org/officeDocument/2006/relationships/hyperlink" Target="https://comptox.epa.gov/dashboard/chemical/details/DTXSID301022242" TargetMode="External"/><Relationship Id="rId6624" Type="http://schemas.openxmlformats.org/officeDocument/2006/relationships/hyperlink" Target="https://comptox.epa.gov/dashboard/chemical/details/DTXSID201027625" TargetMode="External"/><Relationship Id="rId9030" Type="http://schemas.openxmlformats.org/officeDocument/2006/relationships/hyperlink" Target="https://comptox.epa.gov/dashboard/chemical/details/DTXSID20881171" TargetMode="External"/><Relationship Id="rId12011" Type="http://schemas.openxmlformats.org/officeDocument/2006/relationships/hyperlink" Target="https://comptox.epa.gov/dashboard/chemical/details/DTXSID40507664" TargetMode="External"/><Relationship Id="rId4175" Type="http://schemas.openxmlformats.org/officeDocument/2006/relationships/hyperlink" Target="https://comptox.epa.gov/dashboard/chemical/details/DTXSID101026674" TargetMode="External"/><Relationship Id="rId5226" Type="http://schemas.openxmlformats.org/officeDocument/2006/relationships/hyperlink" Target="https://comptox.epa.gov/dashboard/chemical/details/DTXSID201034941" TargetMode="External"/><Relationship Id="rId1769" Type="http://schemas.openxmlformats.org/officeDocument/2006/relationships/hyperlink" Target="https://comptox.epa.gov/dashboard/chemical/details/DTXSID801035397" TargetMode="External"/><Relationship Id="rId3191" Type="http://schemas.openxmlformats.org/officeDocument/2006/relationships/hyperlink" Target="https://comptox.epa.gov/dashboard/chemical/details/DTXSID00797347" TargetMode="External"/><Relationship Id="rId4242" Type="http://schemas.openxmlformats.org/officeDocument/2006/relationships/hyperlink" Target="https://comptox.epa.gov/dashboard/chemical/details/DTXSID70896134" TargetMode="External"/><Relationship Id="rId5640" Type="http://schemas.openxmlformats.org/officeDocument/2006/relationships/hyperlink" Target="https://comptox.epa.gov/dashboard/chemical/details/DTXSID9052503" TargetMode="External"/><Relationship Id="rId7398" Type="http://schemas.openxmlformats.org/officeDocument/2006/relationships/hyperlink" Target="https://comptox.epa.gov/dashboard/chemical/details/DTXSID201034896" TargetMode="External"/><Relationship Id="rId8796" Type="http://schemas.openxmlformats.org/officeDocument/2006/relationships/hyperlink" Target="https://comptox.epa.gov/dashboard/chemical/details/DTXSID50837828" TargetMode="External"/><Relationship Id="rId9847" Type="http://schemas.openxmlformats.org/officeDocument/2006/relationships/hyperlink" Target="https://comptox.epa.gov/dashboard/chemical/details/DTXSID001035129" TargetMode="External"/><Relationship Id="rId11777" Type="http://schemas.openxmlformats.org/officeDocument/2006/relationships/hyperlink" Target="https://comptox.epa.gov/dashboard/chemical/details/DTXSID20694203" TargetMode="External"/><Relationship Id="rId1836" Type="http://schemas.openxmlformats.org/officeDocument/2006/relationships/hyperlink" Target="https://comptox.epa.gov/dashboard/chemical/details/DTXSID101022646" TargetMode="External"/><Relationship Id="rId8449" Type="http://schemas.openxmlformats.org/officeDocument/2006/relationships/hyperlink" Target="https://comptox.epa.gov/dashboard/chemical/details/DTXSID00336619" TargetMode="External"/><Relationship Id="rId8863" Type="http://schemas.openxmlformats.org/officeDocument/2006/relationships/hyperlink" Target="https://comptox.epa.gov/dashboard/chemical/details/DTXSID101034936" TargetMode="External"/><Relationship Id="rId9914" Type="http://schemas.openxmlformats.org/officeDocument/2006/relationships/hyperlink" Target="https://comptox.epa.gov/dashboard/chemical/details/DTXSID101032461" TargetMode="External"/><Relationship Id="rId10379" Type="http://schemas.openxmlformats.org/officeDocument/2006/relationships/hyperlink" Target="https://comptox.epa.gov/dashboard/chemical/details/DTXSID70404995" TargetMode="External"/><Relationship Id="rId10793" Type="http://schemas.openxmlformats.org/officeDocument/2006/relationships/hyperlink" Target="https://comptox.epa.gov/dashboard/chemical/details/DTXSID90896696" TargetMode="External"/><Relationship Id="rId11844" Type="http://schemas.openxmlformats.org/officeDocument/2006/relationships/hyperlink" Target="https://comptox.epa.gov/dashboard/chemical/details/DTXSID20896740" TargetMode="External"/><Relationship Id="rId1903" Type="http://schemas.openxmlformats.org/officeDocument/2006/relationships/hyperlink" Target="https://comptox.epa.gov/dashboard/chemical/details/DTXSID001027679" TargetMode="External"/><Relationship Id="rId7465" Type="http://schemas.openxmlformats.org/officeDocument/2006/relationships/hyperlink" Target="https://comptox.epa.gov/dashboard/chemical/details/DTXSID901036817" TargetMode="External"/><Relationship Id="rId8516" Type="http://schemas.openxmlformats.org/officeDocument/2006/relationships/hyperlink" Target="https://comptox.epa.gov/dashboard/chemical/details/DTXSID60880365" TargetMode="External"/><Relationship Id="rId8930" Type="http://schemas.openxmlformats.org/officeDocument/2006/relationships/hyperlink" Target="https://comptox.epa.gov/dashboard/chemical/details/DTXSID3071301" TargetMode="External"/><Relationship Id="rId10446" Type="http://schemas.openxmlformats.org/officeDocument/2006/relationships/hyperlink" Target="https://comptox.epa.gov/dashboard/chemical/details/DTXSID70806399" TargetMode="External"/><Relationship Id="rId6067" Type="http://schemas.openxmlformats.org/officeDocument/2006/relationships/hyperlink" Target="https://comptox.epa.gov/dashboard/chemical/details/DTXSID901024527" TargetMode="External"/><Relationship Id="rId6481" Type="http://schemas.openxmlformats.org/officeDocument/2006/relationships/hyperlink" Target="https://comptox.epa.gov/dashboard/chemical/details/DTXSID30896195" TargetMode="External"/><Relationship Id="rId7118" Type="http://schemas.openxmlformats.org/officeDocument/2006/relationships/hyperlink" Target="https://comptox.epa.gov/dashboard/chemical/details/DTXSID0046511" TargetMode="External"/><Relationship Id="rId7532" Type="http://schemas.openxmlformats.org/officeDocument/2006/relationships/hyperlink" Target="https://comptox.epa.gov/dashboard/chemical/details/DTXSID70106588" TargetMode="External"/><Relationship Id="rId10860" Type="http://schemas.openxmlformats.org/officeDocument/2006/relationships/hyperlink" Target="https://comptox.epa.gov/dashboard/chemical/details/DTXSID90897709" TargetMode="External"/><Relationship Id="rId11911" Type="http://schemas.openxmlformats.org/officeDocument/2006/relationships/hyperlink" Target="https://comptox.epa.gov/dashboard/chemical/details/DTXSID0067054" TargetMode="External"/><Relationship Id="rId996" Type="http://schemas.openxmlformats.org/officeDocument/2006/relationships/hyperlink" Target="https://comptox.epa.gov/dashboard/chemical/details/DTXSID701036192" TargetMode="External"/><Relationship Id="rId2677" Type="http://schemas.openxmlformats.org/officeDocument/2006/relationships/hyperlink" Target="https://comptox.epa.gov/dashboard/chemical/details/DTXSID40204383" TargetMode="External"/><Relationship Id="rId3728" Type="http://schemas.openxmlformats.org/officeDocument/2006/relationships/hyperlink" Target="https://comptox.epa.gov/dashboard/chemical/details/DTXSID60338573" TargetMode="External"/><Relationship Id="rId5083" Type="http://schemas.openxmlformats.org/officeDocument/2006/relationships/hyperlink" Target="https://comptox.epa.gov/dashboard/chemical/details/DTXSID10574565" TargetMode="External"/><Relationship Id="rId6134" Type="http://schemas.openxmlformats.org/officeDocument/2006/relationships/hyperlink" Target="https://comptox.epa.gov/dashboard/chemical/details/DTXSID60895313" TargetMode="External"/><Relationship Id="rId10513" Type="http://schemas.openxmlformats.org/officeDocument/2006/relationships/hyperlink" Target="https://comptox.epa.gov/dashboard/chemical/details/DTXSID50572101" TargetMode="External"/><Relationship Id="rId649" Type="http://schemas.openxmlformats.org/officeDocument/2006/relationships/hyperlink" Target="https://comptox.epa.gov/dashboard/chemical/details/DTXSID80923889" TargetMode="External"/><Relationship Id="rId1279" Type="http://schemas.openxmlformats.org/officeDocument/2006/relationships/hyperlink" Target="https://comptox.epa.gov/dashboard/chemical/details/DTXSID0059798" TargetMode="External"/><Relationship Id="rId5150" Type="http://schemas.openxmlformats.org/officeDocument/2006/relationships/hyperlink" Target="https://comptox.epa.gov/dashboard/chemical/details/DTXSID30412359" TargetMode="External"/><Relationship Id="rId6201" Type="http://schemas.openxmlformats.org/officeDocument/2006/relationships/hyperlink" Target="https://comptox.epa.gov/dashboard/chemical/details/DTXSID801032698" TargetMode="External"/><Relationship Id="rId9357" Type="http://schemas.openxmlformats.org/officeDocument/2006/relationships/hyperlink" Target="https://comptox.epa.gov/dashboard/chemical/details/DTXSID60892483" TargetMode="External"/><Relationship Id="rId1346" Type="http://schemas.openxmlformats.org/officeDocument/2006/relationships/hyperlink" Target="https://comptox.epa.gov/dashboard/chemical/details/DTXSID201035406" TargetMode="External"/><Relationship Id="rId1693" Type="http://schemas.openxmlformats.org/officeDocument/2006/relationships/hyperlink" Target="https://comptox.epa.gov/dashboard/chemical/details/DTXSID201027037" TargetMode="External"/><Relationship Id="rId2744" Type="http://schemas.openxmlformats.org/officeDocument/2006/relationships/hyperlink" Target="https://comptox.epa.gov/dashboard/chemical/details/DTXSID901022676" TargetMode="External"/><Relationship Id="rId8373" Type="http://schemas.openxmlformats.org/officeDocument/2006/relationships/hyperlink" Target="https://comptox.epa.gov/dashboard/chemical/details/DTXSID50896051" TargetMode="External"/><Relationship Id="rId9771" Type="http://schemas.openxmlformats.org/officeDocument/2006/relationships/hyperlink" Target="https://comptox.epa.gov/dashboard/chemical/details/DTXSID60893334" TargetMode="External"/><Relationship Id="rId11287" Type="http://schemas.openxmlformats.org/officeDocument/2006/relationships/hyperlink" Target="https://comptox.epa.gov/dashboard/chemical/details/DTXSID80896261" TargetMode="External"/><Relationship Id="rId716" Type="http://schemas.openxmlformats.org/officeDocument/2006/relationships/hyperlink" Target="https://comptox.epa.gov/dashboard/chemical/details/DTXSID401035826" TargetMode="External"/><Relationship Id="rId1760" Type="http://schemas.openxmlformats.org/officeDocument/2006/relationships/hyperlink" Target="https://comptox.epa.gov/dashboard/chemical/details/DTXSID40833359" TargetMode="External"/><Relationship Id="rId2811" Type="http://schemas.openxmlformats.org/officeDocument/2006/relationships/hyperlink" Target="https://comptox.epa.gov/dashboard/chemical/details/DTXSID90379752" TargetMode="External"/><Relationship Id="rId5967" Type="http://schemas.openxmlformats.org/officeDocument/2006/relationships/hyperlink" Target="https://comptox.epa.gov/dashboard/chemical/details/DTXSID101032328" TargetMode="External"/><Relationship Id="rId8026" Type="http://schemas.openxmlformats.org/officeDocument/2006/relationships/hyperlink" Target="https://comptox.epa.gov/dashboard/chemical/details/DTXSID101032330" TargetMode="External"/><Relationship Id="rId9424" Type="http://schemas.openxmlformats.org/officeDocument/2006/relationships/hyperlink" Target="https://comptox.epa.gov/dashboard/chemical/details/DTXSID10905537" TargetMode="External"/><Relationship Id="rId11354" Type="http://schemas.openxmlformats.org/officeDocument/2006/relationships/hyperlink" Target="https://comptox.epa.gov/dashboard/chemical/details/DTXSID601036206" TargetMode="External"/><Relationship Id="rId52" Type="http://schemas.openxmlformats.org/officeDocument/2006/relationships/hyperlink" Target="https://comptox.epa.gov/dashboard/chemical/details/DTXSID20188995" TargetMode="External"/><Relationship Id="rId1413" Type="http://schemas.openxmlformats.org/officeDocument/2006/relationships/hyperlink" Target="https://comptox.epa.gov/dashboard/chemical/details/DTXSID90497440" TargetMode="External"/><Relationship Id="rId4569" Type="http://schemas.openxmlformats.org/officeDocument/2006/relationships/hyperlink" Target="https://comptox.epa.gov/dashboard/chemical/details/DTXSID2070924" TargetMode="External"/><Relationship Id="rId4983" Type="http://schemas.openxmlformats.org/officeDocument/2006/relationships/hyperlink" Target="https://comptox.epa.gov/dashboard/chemical/details/DTXSID501034433" TargetMode="External"/><Relationship Id="rId8440" Type="http://schemas.openxmlformats.org/officeDocument/2006/relationships/hyperlink" Target="https://comptox.epa.gov/dashboard/chemical/details/DTXSID40895331" TargetMode="External"/><Relationship Id="rId10370" Type="http://schemas.openxmlformats.org/officeDocument/2006/relationships/hyperlink" Target="https://comptox.epa.gov/dashboard/chemical/details/DTXSID70896356" TargetMode="External"/><Relationship Id="rId11007" Type="http://schemas.openxmlformats.org/officeDocument/2006/relationships/hyperlink" Target="https://comptox.epa.gov/dashboard/chemical/details/DTXSID801034056" TargetMode="External"/><Relationship Id="rId11421" Type="http://schemas.openxmlformats.org/officeDocument/2006/relationships/hyperlink" Target="https://comptox.epa.gov/dashboard/chemical/details/DTXSID201032595" TargetMode="External"/><Relationship Id="rId3585" Type="http://schemas.openxmlformats.org/officeDocument/2006/relationships/hyperlink" Target="https://comptox.epa.gov/dashboard/chemical/details/DTXSID001032987" TargetMode="External"/><Relationship Id="rId4636" Type="http://schemas.openxmlformats.org/officeDocument/2006/relationships/hyperlink" Target="https://comptox.epa.gov/dashboard/chemical/details/DTXSID20379886" TargetMode="External"/><Relationship Id="rId7042" Type="http://schemas.openxmlformats.org/officeDocument/2006/relationships/hyperlink" Target="https://comptox.epa.gov/dashboard/chemical/details/DTXSID90882791" TargetMode="External"/><Relationship Id="rId10023" Type="http://schemas.openxmlformats.org/officeDocument/2006/relationships/hyperlink" Target="https://comptox.epa.gov/dashboard/chemical/details/DTXSID80895618" TargetMode="External"/><Relationship Id="rId2187" Type="http://schemas.openxmlformats.org/officeDocument/2006/relationships/hyperlink" Target="https://comptox.epa.gov/dashboard/chemical/details/DTXSID501026757" TargetMode="External"/><Relationship Id="rId3238" Type="http://schemas.openxmlformats.org/officeDocument/2006/relationships/hyperlink" Target="https://comptox.epa.gov/dashboard/chemical/details/DTXSID00189066" TargetMode="External"/><Relationship Id="rId3652" Type="http://schemas.openxmlformats.org/officeDocument/2006/relationships/hyperlink" Target="https://comptox.epa.gov/dashboard/chemical/details/DTXSID30880413" TargetMode="External"/><Relationship Id="rId4703" Type="http://schemas.openxmlformats.org/officeDocument/2006/relationships/hyperlink" Target="https://comptox.epa.gov/dashboard/chemical/details/DTXSID601033490" TargetMode="External"/><Relationship Id="rId7859" Type="http://schemas.openxmlformats.org/officeDocument/2006/relationships/hyperlink" Target="https://comptox.epa.gov/dashboard/chemical/details/DTXSID00371323" TargetMode="External"/><Relationship Id="rId159" Type="http://schemas.openxmlformats.org/officeDocument/2006/relationships/hyperlink" Target="https://comptox.epa.gov/dashboard/chemical/details/DTXSID501035831" TargetMode="External"/><Relationship Id="rId573" Type="http://schemas.openxmlformats.org/officeDocument/2006/relationships/hyperlink" Target="https://comptox.epa.gov/dashboard/chemical/details/DTXSID10170041" TargetMode="External"/><Relationship Id="rId2254" Type="http://schemas.openxmlformats.org/officeDocument/2006/relationships/hyperlink" Target="https://comptox.epa.gov/dashboard/chemical/details/DTXSID90366288" TargetMode="External"/><Relationship Id="rId3305" Type="http://schemas.openxmlformats.org/officeDocument/2006/relationships/hyperlink" Target="https://comptox.epa.gov/dashboard/chemical/details/DTXSID70897489" TargetMode="External"/><Relationship Id="rId9281" Type="http://schemas.openxmlformats.org/officeDocument/2006/relationships/hyperlink" Target="https://comptox.epa.gov/dashboard/chemical/details/DTXSID80895411" TargetMode="External"/><Relationship Id="rId226" Type="http://schemas.openxmlformats.org/officeDocument/2006/relationships/hyperlink" Target="https://comptox.epa.gov/dashboard/chemical/details/DTXSID20881974" TargetMode="External"/><Relationship Id="rId1270" Type="http://schemas.openxmlformats.org/officeDocument/2006/relationships/hyperlink" Target="https://comptox.epa.gov/dashboard/chemical/details/DTXSID101022953" TargetMode="External"/><Relationship Id="rId5477" Type="http://schemas.openxmlformats.org/officeDocument/2006/relationships/hyperlink" Target="https://comptox.epa.gov/dashboard/chemical/details/DTXSID40746899" TargetMode="External"/><Relationship Id="rId6875" Type="http://schemas.openxmlformats.org/officeDocument/2006/relationships/hyperlink" Target="https://comptox.epa.gov/dashboard/chemical/details/DTXSID20880164" TargetMode="External"/><Relationship Id="rId7926" Type="http://schemas.openxmlformats.org/officeDocument/2006/relationships/hyperlink" Target="https://comptox.epa.gov/dashboard/chemical/details/DTXSID8067076" TargetMode="External"/><Relationship Id="rId10907" Type="http://schemas.openxmlformats.org/officeDocument/2006/relationships/hyperlink" Target="https://comptox.epa.gov/dashboard/chemical/details/DTXSID50881169" TargetMode="External"/><Relationship Id="rId640" Type="http://schemas.openxmlformats.org/officeDocument/2006/relationships/hyperlink" Target="https://comptox.epa.gov/dashboard/chemical/details/DTXSID701036366" TargetMode="External"/><Relationship Id="rId2321" Type="http://schemas.openxmlformats.org/officeDocument/2006/relationships/hyperlink" Target="https://comptox.epa.gov/dashboard/chemical/details/DTXSID10702407" TargetMode="External"/><Relationship Id="rId4079" Type="http://schemas.openxmlformats.org/officeDocument/2006/relationships/hyperlink" Target="https://comptox.epa.gov/dashboard/chemical/details/DTXSID10344083" TargetMode="External"/><Relationship Id="rId5891" Type="http://schemas.openxmlformats.org/officeDocument/2006/relationships/hyperlink" Target="https://comptox.epa.gov/dashboard/chemical/details/DTXSID101033140" TargetMode="External"/><Relationship Id="rId6528" Type="http://schemas.openxmlformats.org/officeDocument/2006/relationships/hyperlink" Target="https://comptox.epa.gov/dashboard/chemical/details/DTXSID10379719" TargetMode="External"/><Relationship Id="rId6942" Type="http://schemas.openxmlformats.org/officeDocument/2006/relationships/hyperlink" Target="https://comptox.epa.gov/dashboard/chemical/details/DTXSID00794432" TargetMode="External"/><Relationship Id="rId9001" Type="http://schemas.openxmlformats.org/officeDocument/2006/relationships/hyperlink" Target="https://comptox.epa.gov/dashboard/chemical/details/DTXSID601033264" TargetMode="External"/><Relationship Id="rId4493" Type="http://schemas.openxmlformats.org/officeDocument/2006/relationships/hyperlink" Target="https://comptox.epa.gov/dashboard/chemical/details/DTXSID30894934" TargetMode="External"/><Relationship Id="rId5544" Type="http://schemas.openxmlformats.org/officeDocument/2006/relationships/hyperlink" Target="https://comptox.epa.gov/dashboard/chemical/details/DTXSID40897673" TargetMode="External"/><Relationship Id="rId3095" Type="http://schemas.openxmlformats.org/officeDocument/2006/relationships/hyperlink" Target="https://comptox.epa.gov/dashboard/chemical/details/DTXSID80896004" TargetMode="External"/><Relationship Id="rId4146" Type="http://schemas.openxmlformats.org/officeDocument/2006/relationships/hyperlink" Target="https://comptox.epa.gov/dashboard/chemical/details/DTXSID20143185" TargetMode="External"/><Relationship Id="rId4560" Type="http://schemas.openxmlformats.org/officeDocument/2006/relationships/hyperlink" Target="https://comptox.epa.gov/dashboard/chemical/details/DTXSID40881299" TargetMode="External"/><Relationship Id="rId5611" Type="http://schemas.openxmlformats.org/officeDocument/2006/relationships/hyperlink" Target="https://comptox.epa.gov/dashboard/chemical/details/DTXSID90882716" TargetMode="External"/><Relationship Id="rId8767" Type="http://schemas.openxmlformats.org/officeDocument/2006/relationships/hyperlink" Target="https://comptox.epa.gov/dashboard/chemical/details/DTXSID101035172" TargetMode="External"/><Relationship Id="rId9818" Type="http://schemas.openxmlformats.org/officeDocument/2006/relationships/hyperlink" Target="https://comptox.epa.gov/dashboard/chemical/details/DTXSID60895156" TargetMode="External"/><Relationship Id="rId10697" Type="http://schemas.openxmlformats.org/officeDocument/2006/relationships/hyperlink" Target="https://comptox.epa.gov/dashboard/chemical/details/DTXSID80897652" TargetMode="External"/><Relationship Id="rId1807" Type="http://schemas.openxmlformats.org/officeDocument/2006/relationships/hyperlink" Target="https://comptox.epa.gov/dashboard/chemical/details/DTXSID40895316" TargetMode="External"/><Relationship Id="rId3162" Type="http://schemas.openxmlformats.org/officeDocument/2006/relationships/hyperlink" Target="https://comptox.epa.gov/dashboard/chemical/details/DTXSID30379812" TargetMode="External"/><Relationship Id="rId4213" Type="http://schemas.openxmlformats.org/officeDocument/2006/relationships/hyperlink" Target="https://comptox.epa.gov/dashboard/chemical/details/DTXSID90505695" TargetMode="External"/><Relationship Id="rId7369" Type="http://schemas.openxmlformats.org/officeDocument/2006/relationships/hyperlink" Target="https://comptox.epa.gov/dashboard/chemical/details/DTXSID20791261" TargetMode="External"/><Relationship Id="rId7783" Type="http://schemas.openxmlformats.org/officeDocument/2006/relationships/hyperlink" Target="https://comptox.epa.gov/dashboard/chemical/details/DTXSID70599057" TargetMode="External"/><Relationship Id="rId8834" Type="http://schemas.openxmlformats.org/officeDocument/2006/relationships/hyperlink" Target="https://comptox.epa.gov/dashboard/chemical/details/DTXSID40896121" TargetMode="External"/><Relationship Id="rId11748" Type="http://schemas.openxmlformats.org/officeDocument/2006/relationships/hyperlink" Target="https://comptox.epa.gov/dashboard/chemical/details/DTXSID70881126" TargetMode="External"/><Relationship Id="rId6385" Type="http://schemas.openxmlformats.org/officeDocument/2006/relationships/hyperlink" Target="https://comptox.epa.gov/dashboard/chemical/details/DTXSID601018224" TargetMode="External"/><Relationship Id="rId7436" Type="http://schemas.openxmlformats.org/officeDocument/2006/relationships/hyperlink" Target="https://comptox.epa.gov/dashboard/chemical/details/DTXSID00897619" TargetMode="External"/><Relationship Id="rId10764" Type="http://schemas.openxmlformats.org/officeDocument/2006/relationships/hyperlink" Target="https://comptox.epa.gov/dashboard/chemical/details/DTXSID80895279" TargetMode="External"/><Relationship Id="rId11815" Type="http://schemas.openxmlformats.org/officeDocument/2006/relationships/hyperlink" Target="https://comptox.epa.gov/dashboard/chemical/details/DTXSID80881177" TargetMode="External"/><Relationship Id="rId150" Type="http://schemas.openxmlformats.org/officeDocument/2006/relationships/hyperlink" Target="https://comptox.epa.gov/dashboard/chemical/details/DTXSID00596453" TargetMode="External"/><Relationship Id="rId3979" Type="http://schemas.openxmlformats.org/officeDocument/2006/relationships/hyperlink" Target="https://comptox.epa.gov/dashboard/chemical/details/DTXSID90923890" TargetMode="External"/><Relationship Id="rId6038" Type="http://schemas.openxmlformats.org/officeDocument/2006/relationships/hyperlink" Target="https://comptox.epa.gov/dashboard/chemical/details/DTXSID60379789" TargetMode="External"/><Relationship Id="rId6452" Type="http://schemas.openxmlformats.org/officeDocument/2006/relationships/hyperlink" Target="https://comptox.epa.gov/dashboard/chemical/details/DTXSID60631819" TargetMode="External"/><Relationship Id="rId7850" Type="http://schemas.openxmlformats.org/officeDocument/2006/relationships/hyperlink" Target="https://comptox.epa.gov/dashboard/chemical/details/DTXSID70105117" TargetMode="External"/><Relationship Id="rId8901" Type="http://schemas.openxmlformats.org/officeDocument/2006/relationships/hyperlink" Target="https://comptox.epa.gov/dashboard/chemical/details/DTXSID80893295" TargetMode="External"/><Relationship Id="rId10417" Type="http://schemas.openxmlformats.org/officeDocument/2006/relationships/hyperlink" Target="https://comptox.epa.gov/dashboard/chemical/details/DTXSID30894131" TargetMode="External"/><Relationship Id="rId10831" Type="http://schemas.openxmlformats.org/officeDocument/2006/relationships/hyperlink" Target="https://comptox.epa.gov/dashboard/chemical/details/DTXSID80773922" TargetMode="External"/><Relationship Id="rId2995" Type="http://schemas.openxmlformats.org/officeDocument/2006/relationships/hyperlink" Target="https://comptox.epa.gov/dashboard/chemical/details/DTXSID70896775" TargetMode="External"/><Relationship Id="rId5054" Type="http://schemas.openxmlformats.org/officeDocument/2006/relationships/hyperlink" Target="https://comptox.epa.gov/dashboard/chemical/details/DTXSID90882736" TargetMode="External"/><Relationship Id="rId6105" Type="http://schemas.openxmlformats.org/officeDocument/2006/relationships/hyperlink" Target="https://comptox.epa.gov/dashboard/chemical/details/DTXSID901020701" TargetMode="External"/><Relationship Id="rId7503" Type="http://schemas.openxmlformats.org/officeDocument/2006/relationships/hyperlink" Target="https://comptox.epa.gov/dashboard/chemical/details/DTXSID60525027" TargetMode="External"/><Relationship Id="rId967" Type="http://schemas.openxmlformats.org/officeDocument/2006/relationships/hyperlink" Target="https://comptox.epa.gov/dashboard/chemical/details/DTXSID70533537" TargetMode="External"/><Relationship Id="rId1597" Type="http://schemas.openxmlformats.org/officeDocument/2006/relationships/hyperlink" Target="https://comptox.epa.gov/dashboard/chemical/details/DTXSID501026690" TargetMode="External"/><Relationship Id="rId2648" Type="http://schemas.openxmlformats.org/officeDocument/2006/relationships/hyperlink" Target="https://comptox.epa.gov/dashboard/chemical/details/DTXSID30518441" TargetMode="External"/><Relationship Id="rId9675" Type="http://schemas.openxmlformats.org/officeDocument/2006/relationships/hyperlink" Target="https://comptox.epa.gov/dashboard/chemical/details/DTXSID00836407" TargetMode="External"/><Relationship Id="rId1664" Type="http://schemas.openxmlformats.org/officeDocument/2006/relationships/hyperlink" Target="https://comptox.epa.gov/dashboard/chemical/details/DTXSID70932268" TargetMode="External"/><Relationship Id="rId2715" Type="http://schemas.openxmlformats.org/officeDocument/2006/relationships/hyperlink" Target="https://comptox.epa.gov/dashboard/chemical/details/DTXSID00235916" TargetMode="External"/><Relationship Id="rId4070" Type="http://schemas.openxmlformats.org/officeDocument/2006/relationships/hyperlink" Target="https://comptox.epa.gov/dashboard/chemical/details/DTXSID40702839" TargetMode="External"/><Relationship Id="rId5121" Type="http://schemas.openxmlformats.org/officeDocument/2006/relationships/hyperlink" Target="https://comptox.epa.gov/dashboard/chemical/details/DTXSID701033043" TargetMode="External"/><Relationship Id="rId8277" Type="http://schemas.openxmlformats.org/officeDocument/2006/relationships/hyperlink" Target="https://comptox.epa.gov/dashboard/chemical/details/DTXSID501020454" TargetMode="External"/><Relationship Id="rId8691" Type="http://schemas.openxmlformats.org/officeDocument/2006/relationships/hyperlink" Target="https://comptox.epa.gov/dashboard/chemical/details/DTXSID801023219" TargetMode="External"/><Relationship Id="rId9328" Type="http://schemas.openxmlformats.org/officeDocument/2006/relationships/hyperlink" Target="https://comptox.epa.gov/dashboard/chemical/details/DTXSID501027000" TargetMode="External"/><Relationship Id="rId9742" Type="http://schemas.openxmlformats.org/officeDocument/2006/relationships/hyperlink" Target="https://comptox.epa.gov/dashboard/chemical/details/DTXSID201032802" TargetMode="External"/><Relationship Id="rId11258" Type="http://schemas.openxmlformats.org/officeDocument/2006/relationships/hyperlink" Target="https://comptox.epa.gov/dashboard/chemical/details/DTXSID30625740" TargetMode="External"/><Relationship Id="rId11672" Type="http://schemas.openxmlformats.org/officeDocument/2006/relationships/hyperlink" Target="https://comptox.epa.gov/dashboard/chemical/details/DTXSID501033611" TargetMode="External"/><Relationship Id="rId1317" Type="http://schemas.openxmlformats.org/officeDocument/2006/relationships/hyperlink" Target="https://comptox.epa.gov/dashboard/chemical/details/DTXSID20882749" TargetMode="External"/><Relationship Id="rId1731" Type="http://schemas.openxmlformats.org/officeDocument/2006/relationships/hyperlink" Target="https://comptox.epa.gov/dashboard/chemical/details/DTXSID80389027" TargetMode="External"/><Relationship Id="rId4887" Type="http://schemas.openxmlformats.org/officeDocument/2006/relationships/hyperlink" Target="https://comptox.epa.gov/dashboard/chemical/details/DTXSID301023395" TargetMode="External"/><Relationship Id="rId5938" Type="http://schemas.openxmlformats.org/officeDocument/2006/relationships/hyperlink" Target="https://comptox.epa.gov/dashboard/chemical/details/DTXSID90802656" TargetMode="External"/><Relationship Id="rId7293" Type="http://schemas.openxmlformats.org/officeDocument/2006/relationships/hyperlink" Target="https://comptox.epa.gov/dashboard/chemical/details/DTXSID60895954" TargetMode="External"/><Relationship Id="rId8344" Type="http://schemas.openxmlformats.org/officeDocument/2006/relationships/hyperlink" Target="https://comptox.epa.gov/dashboard/chemical/details/DTXSID301023052" TargetMode="External"/><Relationship Id="rId10274" Type="http://schemas.openxmlformats.org/officeDocument/2006/relationships/hyperlink" Target="https://comptox.epa.gov/dashboard/chemical/details/DTXSID201035032" TargetMode="External"/><Relationship Id="rId11325" Type="http://schemas.openxmlformats.org/officeDocument/2006/relationships/hyperlink" Target="https://comptox.epa.gov/dashboard/chemical/details/DTXSID30880458" TargetMode="External"/><Relationship Id="rId23" Type="http://schemas.openxmlformats.org/officeDocument/2006/relationships/hyperlink" Target="https://comptox.epa.gov/dashboard/chemical/details/DTXSID80882962" TargetMode="External"/><Relationship Id="rId3489" Type="http://schemas.openxmlformats.org/officeDocument/2006/relationships/hyperlink" Target="https://comptox.epa.gov/dashboard/chemical/details/DTXSID70527815" TargetMode="External"/><Relationship Id="rId7360" Type="http://schemas.openxmlformats.org/officeDocument/2006/relationships/hyperlink" Target="https://comptox.epa.gov/dashboard/chemical/details/DTXSID90631327" TargetMode="External"/><Relationship Id="rId8411" Type="http://schemas.openxmlformats.org/officeDocument/2006/relationships/hyperlink" Target="https://comptox.epa.gov/dashboard/chemical/details/DTXSID70980502" TargetMode="External"/><Relationship Id="rId3556" Type="http://schemas.openxmlformats.org/officeDocument/2006/relationships/hyperlink" Target="https://comptox.epa.gov/dashboard/chemical/details/DTXSID6047575" TargetMode="External"/><Relationship Id="rId4954" Type="http://schemas.openxmlformats.org/officeDocument/2006/relationships/hyperlink" Target="https://comptox.epa.gov/dashboard/chemical/details/DTXSID40896444" TargetMode="External"/><Relationship Id="rId7013" Type="http://schemas.openxmlformats.org/officeDocument/2006/relationships/hyperlink" Target="https://comptox.epa.gov/dashboard/chemical/details/DTXSID80897152" TargetMode="External"/><Relationship Id="rId10341" Type="http://schemas.openxmlformats.org/officeDocument/2006/relationships/hyperlink" Target="https://comptox.epa.gov/dashboard/chemical/details/DTXSID10895328" TargetMode="External"/><Relationship Id="rId477" Type="http://schemas.openxmlformats.org/officeDocument/2006/relationships/hyperlink" Target="https://comptox.epa.gov/dashboard/chemical/details/DTXSID30897480" TargetMode="External"/><Relationship Id="rId2158" Type="http://schemas.openxmlformats.org/officeDocument/2006/relationships/hyperlink" Target="https://comptox.epa.gov/dashboard/chemical/details/DTXSID20577749" TargetMode="External"/><Relationship Id="rId3209" Type="http://schemas.openxmlformats.org/officeDocument/2006/relationships/hyperlink" Target="https://comptox.epa.gov/dashboard/chemical/details/DTXSID1098597" TargetMode="External"/><Relationship Id="rId3970" Type="http://schemas.openxmlformats.org/officeDocument/2006/relationships/hyperlink" Target="https://comptox.epa.gov/dashboard/chemical/details/DTXSID90820476" TargetMode="External"/><Relationship Id="rId4607" Type="http://schemas.openxmlformats.org/officeDocument/2006/relationships/hyperlink" Target="https://comptox.epa.gov/dashboard/chemical/details/DTXSID701034796" TargetMode="External"/><Relationship Id="rId9185" Type="http://schemas.openxmlformats.org/officeDocument/2006/relationships/hyperlink" Target="https://comptox.epa.gov/dashboard/chemical/details/DTXSID801032717" TargetMode="External"/><Relationship Id="rId891" Type="http://schemas.openxmlformats.org/officeDocument/2006/relationships/hyperlink" Target="https://comptox.epa.gov/dashboard/chemical/details/DTXSID30612716" TargetMode="External"/><Relationship Id="rId2572" Type="http://schemas.openxmlformats.org/officeDocument/2006/relationships/hyperlink" Target="https://comptox.epa.gov/dashboard/chemical/details/DTXSID5041857" TargetMode="External"/><Relationship Id="rId3623" Type="http://schemas.openxmlformats.org/officeDocument/2006/relationships/hyperlink" Target="https://comptox.epa.gov/dashboard/chemical/details/DTXSID0069042" TargetMode="External"/><Relationship Id="rId6779" Type="http://schemas.openxmlformats.org/officeDocument/2006/relationships/hyperlink" Target="https://comptox.epa.gov/dashboard/chemical/details/DTXSID40897012" TargetMode="External"/><Relationship Id="rId544" Type="http://schemas.openxmlformats.org/officeDocument/2006/relationships/hyperlink" Target="https://comptox.epa.gov/dashboard/chemical/details/DTXSID30191036" TargetMode="External"/><Relationship Id="rId1174" Type="http://schemas.openxmlformats.org/officeDocument/2006/relationships/hyperlink" Target="https://comptox.epa.gov/dashboard/chemical/details/DTXSID90380747" TargetMode="External"/><Relationship Id="rId2225" Type="http://schemas.openxmlformats.org/officeDocument/2006/relationships/hyperlink" Target="https://comptox.epa.gov/dashboard/chemical/details/DTXSID30882730" TargetMode="External"/><Relationship Id="rId5795" Type="http://schemas.openxmlformats.org/officeDocument/2006/relationships/hyperlink" Target="https://comptox.epa.gov/dashboard/chemical/details/DTXSID301035354" TargetMode="External"/><Relationship Id="rId6846" Type="http://schemas.openxmlformats.org/officeDocument/2006/relationships/hyperlink" Target="https://comptox.epa.gov/dashboard/chemical/details/DTXSID101033619" TargetMode="External"/><Relationship Id="rId9252" Type="http://schemas.openxmlformats.org/officeDocument/2006/relationships/hyperlink" Target="https://comptox.epa.gov/dashboard/chemical/details/DTXSID50443468" TargetMode="External"/><Relationship Id="rId11182" Type="http://schemas.openxmlformats.org/officeDocument/2006/relationships/hyperlink" Target="https://comptox.epa.gov/dashboard/chemical/details/DTXSID10895388" TargetMode="External"/><Relationship Id="rId611" Type="http://schemas.openxmlformats.org/officeDocument/2006/relationships/hyperlink" Target="https://comptox.epa.gov/dashboard/chemical/details/DTXSID70795830" TargetMode="External"/><Relationship Id="rId1241" Type="http://schemas.openxmlformats.org/officeDocument/2006/relationships/hyperlink" Target="https://comptox.epa.gov/dashboard/chemical/details/DTXSID90896277" TargetMode="External"/><Relationship Id="rId4397" Type="http://schemas.openxmlformats.org/officeDocument/2006/relationships/hyperlink" Target="https://comptox.epa.gov/dashboard/chemical/details/DTXSID00895973" TargetMode="External"/><Relationship Id="rId5448" Type="http://schemas.openxmlformats.org/officeDocument/2006/relationships/hyperlink" Target="https://comptox.epa.gov/dashboard/chemical/details/DTXSID401032810" TargetMode="External"/><Relationship Id="rId5862" Type="http://schemas.openxmlformats.org/officeDocument/2006/relationships/hyperlink" Target="https://comptox.epa.gov/dashboard/chemical/details/DTXSID30575397" TargetMode="External"/><Relationship Id="rId6913" Type="http://schemas.openxmlformats.org/officeDocument/2006/relationships/hyperlink" Target="https://comptox.epa.gov/dashboard/chemical/details/DTXSID20339369" TargetMode="External"/><Relationship Id="rId4464" Type="http://schemas.openxmlformats.org/officeDocument/2006/relationships/hyperlink" Target="https://comptox.epa.gov/dashboard/chemical/details/DTXSID701014756" TargetMode="External"/><Relationship Id="rId5515" Type="http://schemas.openxmlformats.org/officeDocument/2006/relationships/hyperlink" Target="https://comptox.epa.gov/dashboard/chemical/details/DTXSID30176944" TargetMode="External"/><Relationship Id="rId11999" Type="http://schemas.openxmlformats.org/officeDocument/2006/relationships/hyperlink" Target="https://comptox.epa.gov/dashboard/chemical/details/DTXSID60694202" TargetMode="External"/><Relationship Id="rId3066" Type="http://schemas.openxmlformats.org/officeDocument/2006/relationships/hyperlink" Target="https://comptox.epa.gov/dashboard/chemical/details/DTXSID0059796" TargetMode="External"/><Relationship Id="rId3480" Type="http://schemas.openxmlformats.org/officeDocument/2006/relationships/hyperlink" Target="https://comptox.epa.gov/dashboard/chemical/details/DTXSID50478376" TargetMode="External"/><Relationship Id="rId4117" Type="http://schemas.openxmlformats.org/officeDocument/2006/relationships/hyperlink" Target="https://comptox.epa.gov/dashboard/chemical/details/DTXSID6072053" TargetMode="External"/><Relationship Id="rId4531" Type="http://schemas.openxmlformats.org/officeDocument/2006/relationships/hyperlink" Target="https://comptox.epa.gov/dashboard/chemical/details/DTXSID30950827" TargetMode="External"/><Relationship Id="rId7687" Type="http://schemas.openxmlformats.org/officeDocument/2006/relationships/hyperlink" Target="https://comptox.epa.gov/dashboard/chemical/details/DTXSID701026753" TargetMode="External"/><Relationship Id="rId2082" Type="http://schemas.openxmlformats.org/officeDocument/2006/relationships/hyperlink" Target="https://comptox.epa.gov/dashboard/chemical/details/DTXSID60188994" TargetMode="External"/><Relationship Id="rId3133" Type="http://schemas.openxmlformats.org/officeDocument/2006/relationships/hyperlink" Target="https://comptox.epa.gov/dashboard/chemical/details/DTXSID00184995" TargetMode="External"/><Relationship Id="rId6289" Type="http://schemas.openxmlformats.org/officeDocument/2006/relationships/hyperlink" Target="https://comptox.epa.gov/dashboard/chemical/details/DTXSID60697319" TargetMode="External"/><Relationship Id="rId8738" Type="http://schemas.openxmlformats.org/officeDocument/2006/relationships/hyperlink" Target="https://comptox.epa.gov/dashboard/chemical/details/DTXSID10501194" TargetMode="External"/><Relationship Id="rId10668" Type="http://schemas.openxmlformats.org/officeDocument/2006/relationships/hyperlink" Target="https://comptox.epa.gov/dashboard/chemical/details/DTXSID50881886" TargetMode="External"/><Relationship Id="rId11719" Type="http://schemas.openxmlformats.org/officeDocument/2006/relationships/hyperlink" Target="https://comptox.epa.gov/dashboard/chemical/details/DTXSID90525030" TargetMode="External"/><Relationship Id="rId7754" Type="http://schemas.openxmlformats.org/officeDocument/2006/relationships/hyperlink" Target="https://comptox.epa.gov/dashboard/chemical/details/DTXSID60850649" TargetMode="External"/><Relationship Id="rId8805" Type="http://schemas.openxmlformats.org/officeDocument/2006/relationships/hyperlink" Target="https://comptox.epa.gov/dashboard/chemical/details/DTXSID60408129" TargetMode="External"/><Relationship Id="rId10735" Type="http://schemas.openxmlformats.org/officeDocument/2006/relationships/hyperlink" Target="https://comptox.epa.gov/dashboard/chemical/details/DTXSID601023049" TargetMode="External"/><Relationship Id="rId2899" Type="http://schemas.openxmlformats.org/officeDocument/2006/relationships/hyperlink" Target="https://comptox.epa.gov/dashboard/chemical/details/DTXSID40275710" TargetMode="External"/><Relationship Id="rId3200" Type="http://schemas.openxmlformats.org/officeDocument/2006/relationships/hyperlink" Target="https://comptox.epa.gov/dashboard/chemical/details/DTXSID101036625" TargetMode="External"/><Relationship Id="rId6356" Type="http://schemas.openxmlformats.org/officeDocument/2006/relationships/hyperlink" Target="https://comptox.epa.gov/dashboard/chemical/details/DTXSID70783393" TargetMode="External"/><Relationship Id="rId6770" Type="http://schemas.openxmlformats.org/officeDocument/2006/relationships/hyperlink" Target="https://comptox.epa.gov/dashboard/chemical/details/DTXSID70895324" TargetMode="External"/><Relationship Id="rId7407" Type="http://schemas.openxmlformats.org/officeDocument/2006/relationships/hyperlink" Target="https://comptox.epa.gov/dashboard/chemical/details/DTXSID00620545" TargetMode="External"/><Relationship Id="rId7821" Type="http://schemas.openxmlformats.org/officeDocument/2006/relationships/hyperlink" Target="https://comptox.epa.gov/dashboard/chemical/details/DTXSID40893554" TargetMode="External"/><Relationship Id="rId121" Type="http://schemas.openxmlformats.org/officeDocument/2006/relationships/hyperlink" Target="https://comptox.epa.gov/dashboard/chemical/details/DTXSID00881997" TargetMode="External"/><Relationship Id="rId2966" Type="http://schemas.openxmlformats.org/officeDocument/2006/relationships/hyperlink" Target="https://comptox.epa.gov/dashboard/chemical/details/DTXSID00809176" TargetMode="External"/><Relationship Id="rId5372" Type="http://schemas.openxmlformats.org/officeDocument/2006/relationships/hyperlink" Target="https://comptox.epa.gov/dashboard/chemical/details/DTXSID701033493" TargetMode="External"/><Relationship Id="rId6009" Type="http://schemas.openxmlformats.org/officeDocument/2006/relationships/hyperlink" Target="https://comptox.epa.gov/dashboard/chemical/details/DTXSID901033613" TargetMode="External"/><Relationship Id="rId6423" Type="http://schemas.openxmlformats.org/officeDocument/2006/relationships/hyperlink" Target="https://comptox.epa.gov/dashboard/chemical/details/DTXSID801027047" TargetMode="External"/><Relationship Id="rId9579" Type="http://schemas.openxmlformats.org/officeDocument/2006/relationships/hyperlink" Target="https://comptox.epa.gov/dashboard/chemical/details/DTXSID301026999" TargetMode="External"/><Relationship Id="rId9993" Type="http://schemas.openxmlformats.org/officeDocument/2006/relationships/hyperlink" Target="https://comptox.epa.gov/dashboard/chemical/details/DTXSID20669794" TargetMode="External"/><Relationship Id="rId10802" Type="http://schemas.openxmlformats.org/officeDocument/2006/relationships/hyperlink" Target="https://comptox.epa.gov/dashboard/chemical/details/DTXSID80895976" TargetMode="External"/><Relationship Id="rId938" Type="http://schemas.openxmlformats.org/officeDocument/2006/relationships/hyperlink" Target="https://comptox.epa.gov/dashboard/chemical/details/DTXSID50583510" TargetMode="External"/><Relationship Id="rId1568" Type="http://schemas.openxmlformats.org/officeDocument/2006/relationships/hyperlink" Target="https://comptox.epa.gov/dashboard/chemical/details/DTXSID00896460" TargetMode="External"/><Relationship Id="rId2619" Type="http://schemas.openxmlformats.org/officeDocument/2006/relationships/hyperlink" Target="https://comptox.epa.gov/dashboard/chemical/details/DTXSID70381979" TargetMode="External"/><Relationship Id="rId5025" Type="http://schemas.openxmlformats.org/officeDocument/2006/relationships/hyperlink" Target="https://comptox.epa.gov/dashboard/chemical/details/DTXSID60895757" TargetMode="External"/><Relationship Id="rId8595" Type="http://schemas.openxmlformats.org/officeDocument/2006/relationships/hyperlink" Target="https://comptox.epa.gov/dashboard/chemical/details/DTXSID50882656" TargetMode="External"/><Relationship Id="rId9646" Type="http://schemas.openxmlformats.org/officeDocument/2006/relationships/hyperlink" Target="https://comptox.epa.gov/dashboard/chemical/details/DTXSID40198839" TargetMode="External"/><Relationship Id="rId1635" Type="http://schemas.openxmlformats.org/officeDocument/2006/relationships/hyperlink" Target="https://comptox.epa.gov/dashboard/chemical/details/DTXSID40893155" TargetMode="External"/><Relationship Id="rId1982" Type="http://schemas.openxmlformats.org/officeDocument/2006/relationships/hyperlink" Target="https://comptox.epa.gov/dashboard/chemical/details/DTXSID80882821" TargetMode="External"/><Relationship Id="rId4041" Type="http://schemas.openxmlformats.org/officeDocument/2006/relationships/hyperlink" Target="https://comptox.epa.gov/dashboard/chemical/details/DTXSID601036682" TargetMode="External"/><Relationship Id="rId7197" Type="http://schemas.openxmlformats.org/officeDocument/2006/relationships/hyperlink" Target="https://comptox.epa.gov/dashboard/chemical/details/DTXSID501027250" TargetMode="External"/><Relationship Id="rId8248" Type="http://schemas.openxmlformats.org/officeDocument/2006/relationships/hyperlink" Target="https://comptox.epa.gov/dashboard/chemical/details/DTXSID101032792" TargetMode="External"/><Relationship Id="rId8662" Type="http://schemas.openxmlformats.org/officeDocument/2006/relationships/hyperlink" Target="https://comptox.epa.gov/dashboard/chemical/details/DTXSID70335836" TargetMode="External"/><Relationship Id="rId10178" Type="http://schemas.openxmlformats.org/officeDocument/2006/relationships/hyperlink" Target="https://comptox.epa.gov/dashboard/chemical/details/DTXSID70881363" TargetMode="External"/><Relationship Id="rId11576" Type="http://schemas.openxmlformats.org/officeDocument/2006/relationships/hyperlink" Target="https://comptox.epa.gov/dashboard/chemical/details/DTXSID901033475" TargetMode="External"/><Relationship Id="rId11990" Type="http://schemas.openxmlformats.org/officeDocument/2006/relationships/hyperlink" Target="https://comptox.epa.gov/dashboard/chemical/details/DTXSID80964212" TargetMode="External"/><Relationship Id="rId7264" Type="http://schemas.openxmlformats.org/officeDocument/2006/relationships/hyperlink" Target="https://comptox.epa.gov/dashboard/chemical/details/DTXSID60409313" TargetMode="External"/><Relationship Id="rId8315" Type="http://schemas.openxmlformats.org/officeDocument/2006/relationships/hyperlink" Target="https://comptox.epa.gov/dashboard/chemical/details/DTXSID10893566" TargetMode="External"/><Relationship Id="rId9713" Type="http://schemas.openxmlformats.org/officeDocument/2006/relationships/hyperlink" Target="https://comptox.epa.gov/dashboard/chemical/details/DTXSID20880124" TargetMode="External"/><Relationship Id="rId10592" Type="http://schemas.openxmlformats.org/officeDocument/2006/relationships/hyperlink" Target="https://comptox.epa.gov/dashboard/chemical/details/DTXSID3071353" TargetMode="External"/><Relationship Id="rId11229" Type="http://schemas.openxmlformats.org/officeDocument/2006/relationships/hyperlink" Target="https://comptox.epa.gov/dashboard/chemical/details/DTXSID80801032" TargetMode="External"/><Relationship Id="rId11643" Type="http://schemas.openxmlformats.org/officeDocument/2006/relationships/hyperlink" Target="https://comptox.epa.gov/dashboard/chemical/details/DTXSID401033375" TargetMode="External"/><Relationship Id="rId1702" Type="http://schemas.openxmlformats.org/officeDocument/2006/relationships/hyperlink" Target="https://comptox.epa.gov/dashboard/chemical/details/DTXSID601033521" TargetMode="External"/><Relationship Id="rId4858" Type="http://schemas.openxmlformats.org/officeDocument/2006/relationships/hyperlink" Target="https://comptox.epa.gov/dashboard/chemical/details/DTXSID201036923" TargetMode="External"/><Relationship Id="rId5909" Type="http://schemas.openxmlformats.org/officeDocument/2006/relationships/hyperlink" Target="https://comptox.epa.gov/dashboard/chemical/details/DTXSID90896479" TargetMode="External"/><Relationship Id="rId10245" Type="http://schemas.openxmlformats.org/officeDocument/2006/relationships/hyperlink" Target="https://comptox.epa.gov/dashboard/chemical/details/DTXSID601032973" TargetMode="External"/><Relationship Id="rId11710" Type="http://schemas.openxmlformats.org/officeDocument/2006/relationships/hyperlink" Target="https://comptox.epa.gov/dashboard/chemical/details/DTXSID00881977" TargetMode="External"/><Relationship Id="rId3874" Type="http://schemas.openxmlformats.org/officeDocument/2006/relationships/hyperlink" Target="https://comptox.epa.gov/dashboard/chemical/details/DTXSID701034934" TargetMode="External"/><Relationship Id="rId4925" Type="http://schemas.openxmlformats.org/officeDocument/2006/relationships/hyperlink" Target="https://comptox.epa.gov/dashboard/chemical/details/DTXSID10750741" TargetMode="External"/><Relationship Id="rId6280" Type="http://schemas.openxmlformats.org/officeDocument/2006/relationships/hyperlink" Target="https://comptox.epa.gov/dashboard/chemical/details/DTXSID70210871" TargetMode="External"/><Relationship Id="rId7331" Type="http://schemas.openxmlformats.org/officeDocument/2006/relationships/hyperlink" Target="https://comptox.epa.gov/dashboard/chemical/details/DTXSID40896161" TargetMode="External"/><Relationship Id="rId9089" Type="http://schemas.openxmlformats.org/officeDocument/2006/relationships/hyperlink" Target="https://comptox.epa.gov/dashboard/chemical/details/DTXSID60895914" TargetMode="External"/><Relationship Id="rId10312" Type="http://schemas.openxmlformats.org/officeDocument/2006/relationships/hyperlink" Target="https://comptox.epa.gov/dashboard/chemical/details/DTXSID60382172" TargetMode="External"/><Relationship Id="rId795" Type="http://schemas.openxmlformats.org/officeDocument/2006/relationships/hyperlink" Target="https://comptox.epa.gov/dashboard/chemical/details/DTXSID20892727" TargetMode="External"/><Relationship Id="rId2476" Type="http://schemas.openxmlformats.org/officeDocument/2006/relationships/hyperlink" Target="https://comptox.epa.gov/dashboard/chemical/details/DTXSID40851114" TargetMode="External"/><Relationship Id="rId2890" Type="http://schemas.openxmlformats.org/officeDocument/2006/relationships/hyperlink" Target="https://comptox.epa.gov/dashboard/chemical/details/DTXSID901022957" TargetMode="External"/><Relationship Id="rId3527" Type="http://schemas.openxmlformats.org/officeDocument/2006/relationships/hyperlink" Target="https://comptox.epa.gov/dashboard/chemical/details/DTXSID50569399" TargetMode="External"/><Relationship Id="rId3941" Type="http://schemas.openxmlformats.org/officeDocument/2006/relationships/hyperlink" Target="https://comptox.epa.gov/dashboard/chemical/details/DTXSID40380212" TargetMode="External"/><Relationship Id="rId448" Type="http://schemas.openxmlformats.org/officeDocument/2006/relationships/hyperlink" Target="https://comptox.epa.gov/dashboard/chemical/details/DTXSID70776866" TargetMode="External"/><Relationship Id="rId862" Type="http://schemas.openxmlformats.org/officeDocument/2006/relationships/hyperlink" Target="https://comptox.epa.gov/dashboard/chemical/details/DTXSID50731059" TargetMode="External"/><Relationship Id="rId1078" Type="http://schemas.openxmlformats.org/officeDocument/2006/relationships/hyperlink" Target="https://comptox.epa.gov/dashboard/chemical/details/DTXSID10379931" TargetMode="External"/><Relationship Id="rId1492" Type="http://schemas.openxmlformats.org/officeDocument/2006/relationships/hyperlink" Target="https://comptox.epa.gov/dashboard/chemical/details/DTXSID30705798" TargetMode="External"/><Relationship Id="rId2129" Type="http://schemas.openxmlformats.org/officeDocument/2006/relationships/hyperlink" Target="https://comptox.epa.gov/dashboard/chemical/details/DTXSID001035167" TargetMode="External"/><Relationship Id="rId2543" Type="http://schemas.openxmlformats.org/officeDocument/2006/relationships/hyperlink" Target="https://comptox.epa.gov/dashboard/chemical/details/DTXSID80881071" TargetMode="External"/><Relationship Id="rId5699" Type="http://schemas.openxmlformats.org/officeDocument/2006/relationships/hyperlink" Target="https://comptox.epa.gov/dashboard/chemical/details/DTXSID10950941" TargetMode="External"/><Relationship Id="rId6000" Type="http://schemas.openxmlformats.org/officeDocument/2006/relationships/hyperlink" Target="https://comptox.epa.gov/dashboard/chemical/details/DTXSID80896665" TargetMode="External"/><Relationship Id="rId9156" Type="http://schemas.openxmlformats.org/officeDocument/2006/relationships/hyperlink" Target="https://comptox.epa.gov/dashboard/chemical/details/DTXSID20892949" TargetMode="External"/><Relationship Id="rId9570" Type="http://schemas.openxmlformats.org/officeDocument/2006/relationships/hyperlink" Target="https://comptox.epa.gov/dashboard/chemical/details/DTXSID50608333" TargetMode="External"/><Relationship Id="rId11086" Type="http://schemas.openxmlformats.org/officeDocument/2006/relationships/hyperlink" Target="https://comptox.epa.gov/dashboard/chemical/details/DTXSID00490109" TargetMode="External"/><Relationship Id="rId515" Type="http://schemas.openxmlformats.org/officeDocument/2006/relationships/hyperlink" Target="https://comptox.epa.gov/dashboard/chemical/details/DTXSID90198884" TargetMode="External"/><Relationship Id="rId1145" Type="http://schemas.openxmlformats.org/officeDocument/2006/relationships/hyperlink" Target="https://comptox.epa.gov/dashboard/chemical/details/DTXSID40531247" TargetMode="External"/><Relationship Id="rId5766" Type="http://schemas.openxmlformats.org/officeDocument/2006/relationships/hyperlink" Target="https://comptox.epa.gov/dashboard/chemical/details/DTXSID40772138" TargetMode="External"/><Relationship Id="rId8172" Type="http://schemas.openxmlformats.org/officeDocument/2006/relationships/hyperlink" Target="https://comptox.epa.gov/dashboard/chemical/details/DTXSID40650447" TargetMode="External"/><Relationship Id="rId9223" Type="http://schemas.openxmlformats.org/officeDocument/2006/relationships/hyperlink" Target="https://comptox.epa.gov/dashboard/chemical/details/DTXSID30906344" TargetMode="External"/><Relationship Id="rId11153" Type="http://schemas.openxmlformats.org/officeDocument/2006/relationships/hyperlink" Target="https://comptox.epa.gov/dashboard/chemical/details/DTXSID901027090" TargetMode="External"/><Relationship Id="rId1212" Type="http://schemas.openxmlformats.org/officeDocument/2006/relationships/hyperlink" Target="https://comptox.epa.gov/dashboard/chemical/details/DTXSID90886254" TargetMode="External"/><Relationship Id="rId2610" Type="http://schemas.openxmlformats.org/officeDocument/2006/relationships/hyperlink" Target="https://comptox.epa.gov/dashboard/chemical/details/DTXSID80548677" TargetMode="External"/><Relationship Id="rId4368" Type="http://schemas.openxmlformats.org/officeDocument/2006/relationships/hyperlink" Target="https://comptox.epa.gov/dashboard/chemical/details/DTXSID10892352" TargetMode="External"/><Relationship Id="rId5419" Type="http://schemas.openxmlformats.org/officeDocument/2006/relationships/hyperlink" Target="https://comptox.epa.gov/dashboard/chemical/details/DTXSID10896552" TargetMode="External"/><Relationship Id="rId6817" Type="http://schemas.openxmlformats.org/officeDocument/2006/relationships/hyperlink" Target="https://comptox.epa.gov/dashboard/chemical/details/DTXSID10895207" TargetMode="External"/><Relationship Id="rId4782" Type="http://schemas.openxmlformats.org/officeDocument/2006/relationships/hyperlink" Target="https://comptox.epa.gov/dashboard/chemical/details/DTXSID60896986" TargetMode="External"/><Relationship Id="rId5833" Type="http://schemas.openxmlformats.org/officeDocument/2006/relationships/hyperlink" Target="https://comptox.epa.gov/dashboard/chemical/details/DTXSID00897679" TargetMode="External"/><Relationship Id="rId8989" Type="http://schemas.openxmlformats.org/officeDocument/2006/relationships/hyperlink" Target="https://comptox.epa.gov/dashboard/chemical/details/DTXSID901023024" TargetMode="External"/><Relationship Id="rId11220" Type="http://schemas.openxmlformats.org/officeDocument/2006/relationships/hyperlink" Target="https://comptox.epa.gov/dashboard/chemical/details/DTXSID50206378" TargetMode="External"/><Relationship Id="rId3037" Type="http://schemas.openxmlformats.org/officeDocument/2006/relationships/hyperlink" Target="https://comptox.epa.gov/dashboard/chemical/details/DTXSID50896031" TargetMode="External"/><Relationship Id="rId3384" Type="http://schemas.openxmlformats.org/officeDocument/2006/relationships/hyperlink" Target="https://comptox.epa.gov/dashboard/chemical/details/DTXSID401023629" TargetMode="External"/><Relationship Id="rId4435" Type="http://schemas.openxmlformats.org/officeDocument/2006/relationships/hyperlink" Target="https://comptox.epa.gov/dashboard/chemical/details/DTXSID80897253" TargetMode="External"/><Relationship Id="rId5900" Type="http://schemas.openxmlformats.org/officeDocument/2006/relationships/hyperlink" Target="https://comptox.epa.gov/dashboard/chemical/details/DTXSID30896832" TargetMode="External"/><Relationship Id="rId10986" Type="http://schemas.openxmlformats.org/officeDocument/2006/relationships/hyperlink" Target="https://comptox.epa.gov/dashboard/chemical/details/DTXSID20882961" TargetMode="External"/><Relationship Id="rId3451" Type="http://schemas.openxmlformats.org/officeDocument/2006/relationships/hyperlink" Target="https://comptox.epa.gov/dashboard/chemical/details/DTXSID201033048" TargetMode="External"/><Relationship Id="rId4502" Type="http://schemas.openxmlformats.org/officeDocument/2006/relationships/hyperlink" Target="https://comptox.epa.gov/dashboard/chemical/details/DTXSID301033146" TargetMode="External"/><Relationship Id="rId7658" Type="http://schemas.openxmlformats.org/officeDocument/2006/relationships/hyperlink" Target="https://comptox.epa.gov/dashboard/chemical/details/DTXSID001036634" TargetMode="External"/><Relationship Id="rId8709" Type="http://schemas.openxmlformats.org/officeDocument/2006/relationships/hyperlink" Target="https://comptox.epa.gov/dashboard/chemical/details/DTXSID60580454" TargetMode="External"/><Relationship Id="rId10639" Type="http://schemas.openxmlformats.org/officeDocument/2006/relationships/hyperlink" Target="https://comptox.epa.gov/dashboard/chemical/details/DTXSID301042999" TargetMode="External"/><Relationship Id="rId372" Type="http://schemas.openxmlformats.org/officeDocument/2006/relationships/hyperlink" Target="https://comptox.epa.gov/dashboard/chemical/details/DTXSID10185115" TargetMode="External"/><Relationship Id="rId2053" Type="http://schemas.openxmlformats.org/officeDocument/2006/relationships/hyperlink" Target="https://comptox.epa.gov/dashboard/chemical/details/DTXSID40712059" TargetMode="External"/><Relationship Id="rId3104" Type="http://schemas.openxmlformats.org/officeDocument/2006/relationships/hyperlink" Target="https://comptox.epa.gov/dashboard/chemical/details/DTXSID20895556" TargetMode="External"/><Relationship Id="rId6674" Type="http://schemas.openxmlformats.org/officeDocument/2006/relationships/hyperlink" Target="https://comptox.epa.gov/dashboard/chemical/details/DTXSID701022951" TargetMode="External"/><Relationship Id="rId7725" Type="http://schemas.openxmlformats.org/officeDocument/2006/relationships/hyperlink" Target="https://comptox.epa.gov/dashboard/chemical/details/DTXSID001036884" TargetMode="External"/><Relationship Id="rId9080" Type="http://schemas.openxmlformats.org/officeDocument/2006/relationships/hyperlink" Target="https://comptox.epa.gov/dashboard/chemical/details/DTXSID20672905" TargetMode="External"/><Relationship Id="rId2120" Type="http://schemas.openxmlformats.org/officeDocument/2006/relationships/hyperlink" Target="https://comptox.epa.gov/dashboard/chemical/details/DTXSID50881907" TargetMode="External"/><Relationship Id="rId5276" Type="http://schemas.openxmlformats.org/officeDocument/2006/relationships/hyperlink" Target="https://comptox.epa.gov/dashboard/chemical/details/DTXSID40330474" TargetMode="External"/><Relationship Id="rId5690" Type="http://schemas.openxmlformats.org/officeDocument/2006/relationships/hyperlink" Target="https://comptox.epa.gov/dashboard/chemical/details/DTXSID30335837" TargetMode="External"/><Relationship Id="rId6327" Type="http://schemas.openxmlformats.org/officeDocument/2006/relationships/hyperlink" Target="https://comptox.epa.gov/dashboard/chemical/details/DTXSID10931078" TargetMode="External"/><Relationship Id="rId6741" Type="http://schemas.openxmlformats.org/officeDocument/2006/relationships/hyperlink" Target="https://comptox.epa.gov/dashboard/chemical/details/DTXSID701034534" TargetMode="External"/><Relationship Id="rId9897" Type="http://schemas.openxmlformats.org/officeDocument/2006/relationships/hyperlink" Target="https://comptox.epa.gov/dashboard/chemical/details/DTXSID70481246" TargetMode="External"/><Relationship Id="rId10706" Type="http://schemas.openxmlformats.org/officeDocument/2006/relationships/hyperlink" Target="https://comptox.epa.gov/dashboard/chemical/details/DTXSID201035137" TargetMode="External"/><Relationship Id="rId4292" Type="http://schemas.openxmlformats.org/officeDocument/2006/relationships/hyperlink" Target="https://comptox.epa.gov/dashboard/chemical/details/DTXSID60542613" TargetMode="External"/><Relationship Id="rId5343" Type="http://schemas.openxmlformats.org/officeDocument/2006/relationships/hyperlink" Target="https://comptox.epa.gov/dashboard/chemical/details/DTXSID60834146" TargetMode="External"/><Relationship Id="rId8499" Type="http://schemas.openxmlformats.org/officeDocument/2006/relationships/hyperlink" Target="https://comptox.epa.gov/dashboard/chemical/details/DTXSID401032991" TargetMode="External"/><Relationship Id="rId1886" Type="http://schemas.openxmlformats.org/officeDocument/2006/relationships/hyperlink" Target="https://comptox.epa.gov/dashboard/chemical/details/DTXSID1071371" TargetMode="External"/><Relationship Id="rId2937" Type="http://schemas.openxmlformats.org/officeDocument/2006/relationships/hyperlink" Target="https://comptox.epa.gov/dashboard/chemical/details/DTXSID30732564" TargetMode="External"/><Relationship Id="rId9964" Type="http://schemas.openxmlformats.org/officeDocument/2006/relationships/hyperlink" Target="https://comptox.epa.gov/dashboard/chemical/details/DTXSID70467469" TargetMode="External"/><Relationship Id="rId11894" Type="http://schemas.openxmlformats.org/officeDocument/2006/relationships/hyperlink" Target="https://comptox.epa.gov/dashboard/chemical/details/DTXSID10764767" TargetMode="External"/><Relationship Id="rId909" Type="http://schemas.openxmlformats.org/officeDocument/2006/relationships/hyperlink" Target="https://comptox.epa.gov/dashboard/chemical/details/DTXSID80549528" TargetMode="External"/><Relationship Id="rId1539" Type="http://schemas.openxmlformats.org/officeDocument/2006/relationships/hyperlink" Target="https://comptox.epa.gov/dashboard/chemical/details/DTXSID101026793" TargetMode="External"/><Relationship Id="rId1953" Type="http://schemas.openxmlformats.org/officeDocument/2006/relationships/hyperlink" Target="https://comptox.epa.gov/dashboard/chemical/details/DTXSID90510385" TargetMode="External"/><Relationship Id="rId5410" Type="http://schemas.openxmlformats.org/officeDocument/2006/relationships/hyperlink" Target="https://comptox.epa.gov/dashboard/chemical/details/DTXSID40285778" TargetMode="External"/><Relationship Id="rId7168" Type="http://schemas.openxmlformats.org/officeDocument/2006/relationships/hyperlink" Target="https://comptox.epa.gov/dashboard/chemical/details/DTXSID601042950" TargetMode="External"/><Relationship Id="rId8566" Type="http://schemas.openxmlformats.org/officeDocument/2006/relationships/hyperlink" Target="https://comptox.epa.gov/dashboard/chemical/details/DTXSID5047328" TargetMode="External"/><Relationship Id="rId8980" Type="http://schemas.openxmlformats.org/officeDocument/2006/relationships/hyperlink" Target="https://comptox.epa.gov/dashboard/chemical/details/DTXSID6071370" TargetMode="External"/><Relationship Id="rId9617" Type="http://schemas.openxmlformats.org/officeDocument/2006/relationships/hyperlink" Target="https://comptox.epa.gov/dashboard/chemical/details/DTXSID80892445" TargetMode="External"/><Relationship Id="rId10496" Type="http://schemas.openxmlformats.org/officeDocument/2006/relationships/hyperlink" Target="https://comptox.epa.gov/dashboard/chemical/details/DTXSID70895263" TargetMode="External"/><Relationship Id="rId11547" Type="http://schemas.openxmlformats.org/officeDocument/2006/relationships/hyperlink" Target="https://comptox.epa.gov/dashboard/chemical/details/DTXSID00578456" TargetMode="External"/><Relationship Id="rId11961" Type="http://schemas.openxmlformats.org/officeDocument/2006/relationships/hyperlink" Target="https://comptox.epa.gov/dashboard/chemical/details/DTXSID80546557" TargetMode="External"/><Relationship Id="rId1606" Type="http://schemas.openxmlformats.org/officeDocument/2006/relationships/hyperlink" Target="https://comptox.epa.gov/dashboard/chemical/details/DTXSID70178841" TargetMode="External"/><Relationship Id="rId4012" Type="http://schemas.openxmlformats.org/officeDocument/2006/relationships/hyperlink" Target="https://comptox.epa.gov/dashboard/chemical/details/DTXSID20893355" TargetMode="External"/><Relationship Id="rId7582" Type="http://schemas.openxmlformats.org/officeDocument/2006/relationships/hyperlink" Target="https://comptox.epa.gov/dashboard/chemical/details/DTXSID60143184" TargetMode="External"/><Relationship Id="rId8219" Type="http://schemas.openxmlformats.org/officeDocument/2006/relationships/hyperlink" Target="https://comptox.epa.gov/dashboard/chemical/details/DTXSID60594096" TargetMode="External"/><Relationship Id="rId8633" Type="http://schemas.openxmlformats.org/officeDocument/2006/relationships/hyperlink" Target="https://comptox.epa.gov/dashboard/chemical/details/DTXSID30787933" TargetMode="External"/><Relationship Id="rId10149" Type="http://schemas.openxmlformats.org/officeDocument/2006/relationships/hyperlink" Target="https://comptox.epa.gov/dashboard/chemical/details/DTXSID60892443" TargetMode="External"/><Relationship Id="rId10563" Type="http://schemas.openxmlformats.org/officeDocument/2006/relationships/hyperlink" Target="https://comptox.epa.gov/dashboard/chemical/details/DTXSID30896978" TargetMode="External"/><Relationship Id="rId11614" Type="http://schemas.openxmlformats.org/officeDocument/2006/relationships/hyperlink" Target="https://comptox.epa.gov/dashboard/chemical/details/DTXSID80631391" TargetMode="External"/><Relationship Id="rId3778" Type="http://schemas.openxmlformats.org/officeDocument/2006/relationships/hyperlink" Target="https://comptox.epa.gov/dashboard/chemical/details/DTXSID801034656" TargetMode="External"/><Relationship Id="rId4829" Type="http://schemas.openxmlformats.org/officeDocument/2006/relationships/hyperlink" Target="https://comptox.epa.gov/dashboard/chemical/details/DTXSID301026844" TargetMode="External"/><Relationship Id="rId6184" Type="http://schemas.openxmlformats.org/officeDocument/2006/relationships/hyperlink" Target="https://comptox.epa.gov/dashboard/chemical/details/DTXSID50226011" TargetMode="External"/><Relationship Id="rId7235" Type="http://schemas.openxmlformats.org/officeDocument/2006/relationships/hyperlink" Target="https://comptox.epa.gov/dashboard/chemical/details/DTXSID9070826" TargetMode="External"/><Relationship Id="rId8700" Type="http://schemas.openxmlformats.org/officeDocument/2006/relationships/hyperlink" Target="https://comptox.epa.gov/dashboard/chemical/details/DTXSID401034054" TargetMode="External"/><Relationship Id="rId10216" Type="http://schemas.openxmlformats.org/officeDocument/2006/relationships/hyperlink" Target="https://comptox.epa.gov/dashboard/chemical/details/DTXSID90897648" TargetMode="External"/><Relationship Id="rId699" Type="http://schemas.openxmlformats.org/officeDocument/2006/relationships/hyperlink" Target="https://comptox.epa.gov/dashboard/chemical/details/DTXSID70544764" TargetMode="External"/><Relationship Id="rId2794" Type="http://schemas.openxmlformats.org/officeDocument/2006/relationships/hyperlink" Target="https://comptox.epa.gov/dashboard/chemical/details/DTXSID20244343" TargetMode="External"/><Relationship Id="rId3845" Type="http://schemas.openxmlformats.org/officeDocument/2006/relationships/hyperlink" Target="https://comptox.epa.gov/dashboard/chemical/details/DTXSID60893455" TargetMode="External"/><Relationship Id="rId6251" Type="http://schemas.openxmlformats.org/officeDocument/2006/relationships/hyperlink" Target="https://comptox.epa.gov/dashboard/chemical/details/DTXSID20379422" TargetMode="External"/><Relationship Id="rId7302" Type="http://schemas.openxmlformats.org/officeDocument/2006/relationships/hyperlink" Target="https://comptox.epa.gov/dashboard/chemical/details/DTXSID1070800" TargetMode="External"/><Relationship Id="rId10630" Type="http://schemas.openxmlformats.org/officeDocument/2006/relationships/hyperlink" Target="https://comptox.epa.gov/dashboard/chemical/details/DTXSID90896358" TargetMode="External"/><Relationship Id="rId766" Type="http://schemas.openxmlformats.org/officeDocument/2006/relationships/hyperlink" Target="https://comptox.epa.gov/dashboard/chemical/details/DTXSID10631324" TargetMode="External"/><Relationship Id="rId1396" Type="http://schemas.openxmlformats.org/officeDocument/2006/relationships/hyperlink" Target="https://comptox.epa.gov/dashboard/chemical/details/DTXSID10896592" TargetMode="External"/><Relationship Id="rId2447" Type="http://schemas.openxmlformats.org/officeDocument/2006/relationships/hyperlink" Target="https://comptox.epa.gov/dashboard/chemical/details/DTXSID60897039" TargetMode="External"/><Relationship Id="rId9474" Type="http://schemas.openxmlformats.org/officeDocument/2006/relationships/hyperlink" Target="https://comptox.epa.gov/dashboard/chemical/details/DTXSID20892580" TargetMode="External"/><Relationship Id="rId419" Type="http://schemas.openxmlformats.org/officeDocument/2006/relationships/hyperlink" Target="https://comptox.epa.gov/dashboard/chemical/details/DTXSID40144230" TargetMode="External"/><Relationship Id="rId1049" Type="http://schemas.openxmlformats.org/officeDocument/2006/relationships/hyperlink" Target="https://comptox.epa.gov/dashboard/chemical/details/DTXSID30896453" TargetMode="External"/><Relationship Id="rId2861" Type="http://schemas.openxmlformats.org/officeDocument/2006/relationships/hyperlink" Target="https://comptox.epa.gov/dashboard/chemical/details/DTXSID20520073" TargetMode="External"/><Relationship Id="rId3912" Type="http://schemas.openxmlformats.org/officeDocument/2006/relationships/hyperlink" Target="https://comptox.epa.gov/dashboard/chemical/details/DTXSID90109157" TargetMode="External"/><Relationship Id="rId8076" Type="http://schemas.openxmlformats.org/officeDocument/2006/relationships/hyperlink" Target="https://comptox.epa.gov/dashboard/chemical/details/DTXSID301023557" TargetMode="External"/><Relationship Id="rId9127" Type="http://schemas.openxmlformats.org/officeDocument/2006/relationships/hyperlink" Target="https://comptox.epa.gov/dashboard/chemical/details/DTXSID00892720" TargetMode="External"/><Relationship Id="rId833" Type="http://schemas.openxmlformats.org/officeDocument/2006/relationships/hyperlink" Target="https://comptox.epa.gov/dashboard/chemical/details/DTXSID80840845" TargetMode="External"/><Relationship Id="rId1116" Type="http://schemas.openxmlformats.org/officeDocument/2006/relationships/hyperlink" Target="https://comptox.epa.gov/dashboard/chemical/details/DTXSID60375105" TargetMode="External"/><Relationship Id="rId1463" Type="http://schemas.openxmlformats.org/officeDocument/2006/relationships/hyperlink" Target="https://comptox.epa.gov/dashboard/chemical/details/DTXSID80379564" TargetMode="External"/><Relationship Id="rId2514" Type="http://schemas.openxmlformats.org/officeDocument/2006/relationships/hyperlink" Target="https://comptox.epa.gov/dashboard/chemical/details/DTXSID60895212" TargetMode="External"/><Relationship Id="rId7092" Type="http://schemas.openxmlformats.org/officeDocument/2006/relationships/hyperlink" Target="https://comptox.epa.gov/dashboard/chemical/details/DTXSID50895524" TargetMode="External"/><Relationship Id="rId8143" Type="http://schemas.openxmlformats.org/officeDocument/2006/relationships/hyperlink" Target="https://comptox.epa.gov/dashboard/chemical/details/DTXSID40895992" TargetMode="External"/><Relationship Id="rId8490" Type="http://schemas.openxmlformats.org/officeDocument/2006/relationships/hyperlink" Target="https://comptox.epa.gov/dashboard/chemical/details/DTXSID90825522" TargetMode="External"/><Relationship Id="rId9541" Type="http://schemas.openxmlformats.org/officeDocument/2006/relationships/hyperlink" Target="https://comptox.epa.gov/dashboard/chemical/details/DTXSID101022258" TargetMode="External"/><Relationship Id="rId11057" Type="http://schemas.openxmlformats.org/officeDocument/2006/relationships/hyperlink" Target="https://comptox.epa.gov/dashboard/chemical/details/DTXSID40766557" TargetMode="External"/><Relationship Id="rId11471" Type="http://schemas.openxmlformats.org/officeDocument/2006/relationships/hyperlink" Target="https://comptox.epa.gov/dashboard/chemical/details/DTXSID801032793" TargetMode="External"/><Relationship Id="rId900" Type="http://schemas.openxmlformats.org/officeDocument/2006/relationships/hyperlink" Target="https://comptox.epa.gov/dashboard/chemical/details/DTXSID30894070" TargetMode="External"/><Relationship Id="rId1530" Type="http://schemas.openxmlformats.org/officeDocument/2006/relationships/hyperlink" Target="https://comptox.epa.gov/dashboard/chemical/details/DTXSID001027079" TargetMode="External"/><Relationship Id="rId4686" Type="http://schemas.openxmlformats.org/officeDocument/2006/relationships/hyperlink" Target="https://comptox.epa.gov/dashboard/chemical/details/DTXSID301027666" TargetMode="External"/><Relationship Id="rId5737" Type="http://schemas.openxmlformats.org/officeDocument/2006/relationships/hyperlink" Target="https://comptox.epa.gov/dashboard/chemical/details/DTXSID10546681" TargetMode="External"/><Relationship Id="rId10073" Type="http://schemas.openxmlformats.org/officeDocument/2006/relationships/hyperlink" Target="https://comptox.epa.gov/dashboard/chemical/details/DTXSID301026870" TargetMode="External"/><Relationship Id="rId11124" Type="http://schemas.openxmlformats.org/officeDocument/2006/relationships/hyperlink" Target="https://comptox.epa.gov/dashboard/chemical/details/DTXSID50892573" TargetMode="External"/><Relationship Id="rId3288" Type="http://schemas.openxmlformats.org/officeDocument/2006/relationships/hyperlink" Target="https://comptox.epa.gov/dashboard/chemical/details/DTXSID10896512" TargetMode="External"/><Relationship Id="rId4339" Type="http://schemas.openxmlformats.org/officeDocument/2006/relationships/hyperlink" Target="https://comptox.epa.gov/dashboard/chemical/details/DTXSID201037333" TargetMode="External"/><Relationship Id="rId4753" Type="http://schemas.openxmlformats.org/officeDocument/2006/relationships/hyperlink" Target="https://comptox.epa.gov/dashboard/chemical/details/DTXSID2067907" TargetMode="External"/><Relationship Id="rId5804" Type="http://schemas.openxmlformats.org/officeDocument/2006/relationships/hyperlink" Target="https://comptox.epa.gov/dashboard/chemical/details/DTXSID60807411" TargetMode="External"/><Relationship Id="rId8210" Type="http://schemas.openxmlformats.org/officeDocument/2006/relationships/hyperlink" Target="https://comptox.epa.gov/dashboard/chemical/details/DTXSID10542204" TargetMode="External"/><Relationship Id="rId10140" Type="http://schemas.openxmlformats.org/officeDocument/2006/relationships/hyperlink" Target="https://comptox.epa.gov/dashboard/chemical/details/DTXSID80587369" TargetMode="External"/><Relationship Id="rId3355" Type="http://schemas.openxmlformats.org/officeDocument/2006/relationships/hyperlink" Target="https://comptox.epa.gov/dashboard/chemical/details/DTXSID201035894" TargetMode="External"/><Relationship Id="rId4406" Type="http://schemas.openxmlformats.org/officeDocument/2006/relationships/hyperlink" Target="https://comptox.epa.gov/dashboard/chemical/details/DTXSID901033001" TargetMode="External"/><Relationship Id="rId7976" Type="http://schemas.openxmlformats.org/officeDocument/2006/relationships/hyperlink" Target="https://comptox.epa.gov/dashboard/chemical/details/DTXSID00523385" TargetMode="External"/><Relationship Id="rId276" Type="http://schemas.openxmlformats.org/officeDocument/2006/relationships/hyperlink" Target="https://comptox.epa.gov/dashboard/chemical/details/DTXSID901035990" TargetMode="External"/><Relationship Id="rId690" Type="http://schemas.openxmlformats.org/officeDocument/2006/relationships/hyperlink" Target="https://comptox.epa.gov/dashboard/chemical/details/DTXSID90370986" TargetMode="External"/><Relationship Id="rId2371" Type="http://schemas.openxmlformats.org/officeDocument/2006/relationships/hyperlink" Target="https://comptox.epa.gov/dashboard/chemical/details/DTXSID50881881" TargetMode="External"/><Relationship Id="rId3008" Type="http://schemas.openxmlformats.org/officeDocument/2006/relationships/hyperlink" Target="https://comptox.epa.gov/dashboard/chemical/details/DTXSID601033571" TargetMode="External"/><Relationship Id="rId3422" Type="http://schemas.openxmlformats.org/officeDocument/2006/relationships/hyperlink" Target="https://comptox.epa.gov/dashboard/chemical/details/DTXSID40767605" TargetMode="External"/><Relationship Id="rId4820" Type="http://schemas.openxmlformats.org/officeDocument/2006/relationships/hyperlink" Target="https://comptox.epa.gov/dashboard/chemical/details/DTXSID4059914" TargetMode="External"/><Relationship Id="rId6578" Type="http://schemas.openxmlformats.org/officeDocument/2006/relationships/hyperlink" Target="https://comptox.epa.gov/dashboard/chemical/details/DTXSID50987418" TargetMode="External"/><Relationship Id="rId7629" Type="http://schemas.openxmlformats.org/officeDocument/2006/relationships/hyperlink" Target="https://comptox.epa.gov/dashboard/chemical/details/DTXSID501033728" TargetMode="External"/><Relationship Id="rId10957" Type="http://schemas.openxmlformats.org/officeDocument/2006/relationships/hyperlink" Target="https://comptox.epa.gov/dashboard/chemical/details/DTXSID00850027" TargetMode="External"/><Relationship Id="rId343" Type="http://schemas.openxmlformats.org/officeDocument/2006/relationships/hyperlink" Target="https://comptox.epa.gov/dashboard/chemical/details/DTXSID90881365" TargetMode="External"/><Relationship Id="rId2024" Type="http://schemas.openxmlformats.org/officeDocument/2006/relationships/hyperlink" Target="https://comptox.epa.gov/dashboard/chemical/details/DTXSID40881193" TargetMode="External"/><Relationship Id="rId6992" Type="http://schemas.openxmlformats.org/officeDocument/2006/relationships/hyperlink" Target="https://comptox.epa.gov/dashboard/chemical/details/DTXSID901023567" TargetMode="External"/><Relationship Id="rId9051" Type="http://schemas.openxmlformats.org/officeDocument/2006/relationships/hyperlink" Target="https://comptox.epa.gov/dashboard/chemical/details/DTXSID00897492" TargetMode="External"/><Relationship Id="rId1040" Type="http://schemas.openxmlformats.org/officeDocument/2006/relationships/hyperlink" Target="https://comptox.epa.gov/dashboard/chemical/details/DTXSID50702567" TargetMode="External"/><Relationship Id="rId4196" Type="http://schemas.openxmlformats.org/officeDocument/2006/relationships/hyperlink" Target="https://comptox.epa.gov/dashboard/chemical/details/DTXSID00611211" TargetMode="External"/><Relationship Id="rId5247" Type="http://schemas.openxmlformats.org/officeDocument/2006/relationships/hyperlink" Target="https://comptox.epa.gov/dashboard/chemical/details/DTXSID30375233" TargetMode="External"/><Relationship Id="rId5594" Type="http://schemas.openxmlformats.org/officeDocument/2006/relationships/hyperlink" Target="https://comptox.epa.gov/dashboard/chemical/details/DTXSID60502131" TargetMode="External"/><Relationship Id="rId6645" Type="http://schemas.openxmlformats.org/officeDocument/2006/relationships/hyperlink" Target="https://comptox.epa.gov/dashboard/chemical/details/DTXSID50882797" TargetMode="External"/><Relationship Id="rId12032" Type="http://schemas.openxmlformats.org/officeDocument/2006/relationships/hyperlink" Target="https://comptox.epa.gov/dashboard/chemical/details/DTXSID201032957" TargetMode="External"/><Relationship Id="rId410" Type="http://schemas.openxmlformats.org/officeDocument/2006/relationships/hyperlink" Target="https://comptox.epa.gov/dashboard/chemical/details/DTXSID40896060" TargetMode="External"/><Relationship Id="rId5661" Type="http://schemas.openxmlformats.org/officeDocument/2006/relationships/hyperlink" Target="https://comptox.epa.gov/dashboard/chemical/details/DTXSID6074128" TargetMode="External"/><Relationship Id="rId6712" Type="http://schemas.openxmlformats.org/officeDocument/2006/relationships/hyperlink" Target="https://comptox.epa.gov/dashboard/chemical/details/DTXSID60852340" TargetMode="External"/><Relationship Id="rId9868" Type="http://schemas.openxmlformats.org/officeDocument/2006/relationships/hyperlink" Target="https://comptox.epa.gov/dashboard/chemical/details/DTXSID50510942" TargetMode="External"/><Relationship Id="rId11798" Type="http://schemas.openxmlformats.org/officeDocument/2006/relationships/hyperlink" Target="https://comptox.epa.gov/dashboard/chemical/details/DTXSID60896284" TargetMode="External"/><Relationship Id="rId1857" Type="http://schemas.openxmlformats.org/officeDocument/2006/relationships/hyperlink" Target="https://comptox.epa.gov/dashboard/chemical/details/DTXSID60892923" TargetMode="External"/><Relationship Id="rId2908" Type="http://schemas.openxmlformats.org/officeDocument/2006/relationships/hyperlink" Target="https://comptox.epa.gov/dashboard/chemical/details/DTXSID70895167" TargetMode="External"/><Relationship Id="rId4263" Type="http://schemas.openxmlformats.org/officeDocument/2006/relationships/hyperlink" Target="https://comptox.epa.gov/dashboard/chemical/details/DTXSID00395680" TargetMode="External"/><Relationship Id="rId5314" Type="http://schemas.openxmlformats.org/officeDocument/2006/relationships/hyperlink" Target="https://comptox.epa.gov/dashboard/chemical/details/DTXSID00883012" TargetMode="External"/><Relationship Id="rId8884" Type="http://schemas.openxmlformats.org/officeDocument/2006/relationships/hyperlink" Target="https://comptox.epa.gov/dashboard/chemical/details/DTXSID30848134" TargetMode="External"/><Relationship Id="rId9935" Type="http://schemas.openxmlformats.org/officeDocument/2006/relationships/hyperlink" Target="https://comptox.epa.gov/dashboard/chemical/details/DTXSID5063235" TargetMode="External"/><Relationship Id="rId1924" Type="http://schemas.openxmlformats.org/officeDocument/2006/relationships/hyperlink" Target="https://comptox.epa.gov/dashboard/chemical/details/DTXSID70861302" TargetMode="External"/><Relationship Id="rId4330" Type="http://schemas.openxmlformats.org/officeDocument/2006/relationships/hyperlink" Target="https://comptox.epa.gov/dashboard/chemical/details/DTXSID10883008" TargetMode="External"/><Relationship Id="rId7486" Type="http://schemas.openxmlformats.org/officeDocument/2006/relationships/hyperlink" Target="https://comptox.epa.gov/dashboard/chemical/details/DTXSID20396477" TargetMode="External"/><Relationship Id="rId8537" Type="http://schemas.openxmlformats.org/officeDocument/2006/relationships/hyperlink" Target="https://comptox.epa.gov/dashboard/chemical/details/DTXSID10896572" TargetMode="External"/><Relationship Id="rId8951" Type="http://schemas.openxmlformats.org/officeDocument/2006/relationships/hyperlink" Target="https://comptox.epa.gov/dashboard/chemical/details/DTXSID20443273" TargetMode="External"/><Relationship Id="rId10467" Type="http://schemas.openxmlformats.org/officeDocument/2006/relationships/hyperlink" Target="https://comptox.epa.gov/dashboard/chemical/details/DTXSID60895252" TargetMode="External"/><Relationship Id="rId11865" Type="http://schemas.openxmlformats.org/officeDocument/2006/relationships/hyperlink" Target="https://comptox.epa.gov/dashboard/chemical/details/DTXSID60467236" TargetMode="External"/><Relationship Id="rId6088" Type="http://schemas.openxmlformats.org/officeDocument/2006/relationships/hyperlink" Target="https://comptox.epa.gov/dashboard/chemical/details/DTXSID001036460" TargetMode="External"/><Relationship Id="rId7139" Type="http://schemas.openxmlformats.org/officeDocument/2006/relationships/hyperlink" Target="https://comptox.epa.gov/dashboard/chemical/details/DTXSID60893399" TargetMode="External"/><Relationship Id="rId7553" Type="http://schemas.openxmlformats.org/officeDocument/2006/relationships/hyperlink" Target="https://comptox.epa.gov/dashboard/chemical/details/DTXSID101026731" TargetMode="External"/><Relationship Id="rId8604" Type="http://schemas.openxmlformats.org/officeDocument/2006/relationships/hyperlink" Target="https://comptox.epa.gov/dashboard/chemical/details/DTXSID90379712" TargetMode="External"/><Relationship Id="rId10881" Type="http://schemas.openxmlformats.org/officeDocument/2006/relationships/hyperlink" Target="https://comptox.epa.gov/dashboard/chemical/details/DTXSID301026818" TargetMode="External"/><Relationship Id="rId11518" Type="http://schemas.openxmlformats.org/officeDocument/2006/relationships/hyperlink" Target="https://comptox.epa.gov/dashboard/chemical/details/DTXSID90881325" TargetMode="External"/><Relationship Id="rId11932" Type="http://schemas.openxmlformats.org/officeDocument/2006/relationships/hyperlink" Target="https://comptox.epa.gov/dashboard/chemical/details/DTXSID9059884" TargetMode="External"/><Relationship Id="rId2698" Type="http://schemas.openxmlformats.org/officeDocument/2006/relationships/hyperlink" Target="https://comptox.epa.gov/dashboard/chemical/details/DTXSID801033060" TargetMode="External"/><Relationship Id="rId6155" Type="http://schemas.openxmlformats.org/officeDocument/2006/relationships/hyperlink" Target="https://comptox.epa.gov/dashboard/chemical/details/DTXSID30767199" TargetMode="External"/><Relationship Id="rId7206" Type="http://schemas.openxmlformats.org/officeDocument/2006/relationships/hyperlink" Target="https://comptox.epa.gov/dashboard/chemical/details/DTXSID701026715" TargetMode="External"/><Relationship Id="rId10534" Type="http://schemas.openxmlformats.org/officeDocument/2006/relationships/hyperlink" Target="https://comptox.epa.gov/dashboard/chemical/details/DTXSID4069422" TargetMode="External"/><Relationship Id="rId3749" Type="http://schemas.openxmlformats.org/officeDocument/2006/relationships/hyperlink" Target="https://comptox.epa.gov/dashboard/chemical/details/DTXSID50896410" TargetMode="External"/><Relationship Id="rId5171" Type="http://schemas.openxmlformats.org/officeDocument/2006/relationships/hyperlink" Target="https://comptox.epa.gov/dashboard/chemical/details/DTXSID301036471" TargetMode="External"/><Relationship Id="rId6222" Type="http://schemas.openxmlformats.org/officeDocument/2006/relationships/hyperlink" Target="https://comptox.epa.gov/dashboard/chemical/details/DTXSID90897047" TargetMode="External"/><Relationship Id="rId7620" Type="http://schemas.openxmlformats.org/officeDocument/2006/relationships/hyperlink" Target="https://comptox.epa.gov/dashboard/chemical/details/DTXSID70895460" TargetMode="External"/><Relationship Id="rId9378" Type="http://schemas.openxmlformats.org/officeDocument/2006/relationships/hyperlink" Target="https://comptox.epa.gov/dashboard/chemical/details/DTXSID80379882" TargetMode="External"/><Relationship Id="rId10601" Type="http://schemas.openxmlformats.org/officeDocument/2006/relationships/hyperlink" Target="https://comptox.epa.gov/dashboard/chemical/details/DTXSID60338290" TargetMode="External"/><Relationship Id="rId2765" Type="http://schemas.openxmlformats.org/officeDocument/2006/relationships/hyperlink" Target="https://comptox.epa.gov/dashboard/chemical/details/DTXSID20892363" TargetMode="External"/><Relationship Id="rId3816" Type="http://schemas.openxmlformats.org/officeDocument/2006/relationships/hyperlink" Target="https://comptox.epa.gov/dashboard/chemical/details/DTXSID10474834" TargetMode="External"/><Relationship Id="rId9792" Type="http://schemas.openxmlformats.org/officeDocument/2006/relationships/hyperlink" Target="https://comptox.epa.gov/dashboard/chemical/details/DTXSID60816402" TargetMode="External"/><Relationship Id="rId737" Type="http://schemas.openxmlformats.org/officeDocument/2006/relationships/hyperlink" Target="https://comptox.epa.gov/dashboard/chemical/details/DTXSID60896507" TargetMode="External"/><Relationship Id="rId1367" Type="http://schemas.openxmlformats.org/officeDocument/2006/relationships/hyperlink" Target="https://comptox.epa.gov/dashboard/chemical/details/DTXSID40669559" TargetMode="External"/><Relationship Id="rId1781" Type="http://schemas.openxmlformats.org/officeDocument/2006/relationships/hyperlink" Target="https://comptox.epa.gov/dashboard/chemical/details/DTXSID20541223" TargetMode="External"/><Relationship Id="rId2418" Type="http://schemas.openxmlformats.org/officeDocument/2006/relationships/hyperlink" Target="https://comptox.epa.gov/dashboard/chemical/details/DTXSID20234926" TargetMode="External"/><Relationship Id="rId2832" Type="http://schemas.openxmlformats.org/officeDocument/2006/relationships/hyperlink" Target="https://comptox.epa.gov/dashboard/chemical/details/DTXSID50513695" TargetMode="External"/><Relationship Id="rId5988" Type="http://schemas.openxmlformats.org/officeDocument/2006/relationships/hyperlink" Target="https://comptox.epa.gov/dashboard/chemical/details/DTXSID601019115" TargetMode="External"/><Relationship Id="rId8394" Type="http://schemas.openxmlformats.org/officeDocument/2006/relationships/hyperlink" Target="https://comptox.epa.gov/dashboard/chemical/details/DTXSID80228205" TargetMode="External"/><Relationship Id="rId9445" Type="http://schemas.openxmlformats.org/officeDocument/2006/relationships/hyperlink" Target="https://comptox.epa.gov/dashboard/chemical/details/DTXSID30881884" TargetMode="External"/><Relationship Id="rId11375" Type="http://schemas.openxmlformats.org/officeDocument/2006/relationships/hyperlink" Target="https://comptox.epa.gov/dashboard/chemical/details/DTXSID90895361" TargetMode="External"/><Relationship Id="rId73" Type="http://schemas.openxmlformats.org/officeDocument/2006/relationships/hyperlink" Target="https://comptox.epa.gov/dashboard/chemical/details/DTXSID00892508" TargetMode="External"/><Relationship Id="rId804" Type="http://schemas.openxmlformats.org/officeDocument/2006/relationships/hyperlink" Target="https://comptox.epa.gov/dashboard/chemical/details/DTXSID70882890" TargetMode="External"/><Relationship Id="rId1434" Type="http://schemas.openxmlformats.org/officeDocument/2006/relationships/hyperlink" Target="https://comptox.epa.gov/dashboard/chemical/details/DTXSID30895688" TargetMode="External"/><Relationship Id="rId8047" Type="http://schemas.openxmlformats.org/officeDocument/2006/relationships/hyperlink" Target="https://comptox.epa.gov/dashboard/chemical/details/DTXSID40545622" TargetMode="External"/><Relationship Id="rId8461" Type="http://schemas.openxmlformats.org/officeDocument/2006/relationships/hyperlink" Target="https://comptox.epa.gov/dashboard/chemical/details/DTXSID601026829" TargetMode="External"/><Relationship Id="rId9512" Type="http://schemas.openxmlformats.org/officeDocument/2006/relationships/hyperlink" Target="https://comptox.epa.gov/dashboard/chemical/details/DTXSID60882647" TargetMode="External"/><Relationship Id="rId10391" Type="http://schemas.openxmlformats.org/officeDocument/2006/relationships/hyperlink" Target="https://comptox.epa.gov/dashboard/chemical/details/DTXSID20330477" TargetMode="External"/><Relationship Id="rId11028" Type="http://schemas.openxmlformats.org/officeDocument/2006/relationships/hyperlink" Target="https://comptox.epa.gov/dashboard/chemical/details/DTXSID80863059" TargetMode="External"/><Relationship Id="rId11442" Type="http://schemas.openxmlformats.org/officeDocument/2006/relationships/hyperlink" Target="https://comptox.epa.gov/dashboard/chemical/details/DTXSID30895966" TargetMode="External"/><Relationship Id="rId1501" Type="http://schemas.openxmlformats.org/officeDocument/2006/relationships/hyperlink" Target="https://comptox.epa.gov/dashboard/chemical/details/DTXSID90897300" TargetMode="External"/><Relationship Id="rId4657" Type="http://schemas.openxmlformats.org/officeDocument/2006/relationships/hyperlink" Target="https://comptox.epa.gov/dashboard/chemical/details/DTXSID001032620" TargetMode="External"/><Relationship Id="rId5708" Type="http://schemas.openxmlformats.org/officeDocument/2006/relationships/hyperlink" Target="https://comptox.epa.gov/dashboard/chemical/details/DTXSID901036443" TargetMode="External"/><Relationship Id="rId7063" Type="http://schemas.openxmlformats.org/officeDocument/2006/relationships/hyperlink" Target="https://comptox.epa.gov/dashboard/chemical/details/DTXSID20881010" TargetMode="External"/><Relationship Id="rId8114" Type="http://schemas.openxmlformats.org/officeDocument/2006/relationships/hyperlink" Target="https://comptox.epa.gov/dashboard/chemical/details/DTXSID60895171" TargetMode="External"/><Relationship Id="rId10044" Type="http://schemas.openxmlformats.org/officeDocument/2006/relationships/hyperlink" Target="https://comptox.epa.gov/dashboard/chemical/details/DTXSID30541335" TargetMode="External"/><Relationship Id="rId3259" Type="http://schemas.openxmlformats.org/officeDocument/2006/relationships/hyperlink" Target="https://comptox.epa.gov/dashboard/chemical/details/DTXSID301034594" TargetMode="External"/><Relationship Id="rId7130" Type="http://schemas.openxmlformats.org/officeDocument/2006/relationships/hyperlink" Target="https://comptox.epa.gov/dashboard/chemical/details/DTXSID10575057" TargetMode="External"/><Relationship Id="rId594" Type="http://schemas.openxmlformats.org/officeDocument/2006/relationships/hyperlink" Target="https://comptox.epa.gov/dashboard/chemical/details/DTXSID30298796" TargetMode="External"/><Relationship Id="rId2275" Type="http://schemas.openxmlformats.org/officeDocument/2006/relationships/hyperlink" Target="https://comptox.epa.gov/dashboard/chemical/details/DTXSID60382011" TargetMode="External"/><Relationship Id="rId3326" Type="http://schemas.openxmlformats.org/officeDocument/2006/relationships/hyperlink" Target="https://comptox.epa.gov/dashboard/chemical/details/DTXSID70560308" TargetMode="External"/><Relationship Id="rId3673" Type="http://schemas.openxmlformats.org/officeDocument/2006/relationships/hyperlink" Target="https://comptox.epa.gov/dashboard/chemical/details/DTXSID301033346" TargetMode="External"/><Relationship Id="rId4724" Type="http://schemas.openxmlformats.org/officeDocument/2006/relationships/hyperlink" Target="https://comptox.epa.gov/dashboard/chemical/details/DTXSID90303799" TargetMode="External"/><Relationship Id="rId10111" Type="http://schemas.openxmlformats.org/officeDocument/2006/relationships/hyperlink" Target="https://comptox.epa.gov/dashboard/chemical/details/DTXSID90303815" TargetMode="External"/><Relationship Id="rId247" Type="http://schemas.openxmlformats.org/officeDocument/2006/relationships/hyperlink" Target="https://comptox.epa.gov/dashboard/chemical/details/DTXSID40436107" TargetMode="External"/><Relationship Id="rId3740" Type="http://schemas.openxmlformats.org/officeDocument/2006/relationships/hyperlink" Target="https://comptox.epa.gov/dashboard/chemical/details/DTXSID901026709" TargetMode="External"/><Relationship Id="rId6896" Type="http://schemas.openxmlformats.org/officeDocument/2006/relationships/hyperlink" Target="https://comptox.epa.gov/dashboard/chemical/details/DTXSID20824806" TargetMode="External"/><Relationship Id="rId7947" Type="http://schemas.openxmlformats.org/officeDocument/2006/relationships/hyperlink" Target="https://comptox.epa.gov/dashboard/chemical/details/DTXSID40896489" TargetMode="External"/><Relationship Id="rId10928" Type="http://schemas.openxmlformats.org/officeDocument/2006/relationships/hyperlink" Target="https://comptox.epa.gov/dashboard/chemical/details/DTXSID00207592" TargetMode="External"/><Relationship Id="rId661" Type="http://schemas.openxmlformats.org/officeDocument/2006/relationships/hyperlink" Target="https://comptox.epa.gov/dashboard/chemical/details/DTXSID201032652" TargetMode="External"/><Relationship Id="rId1291" Type="http://schemas.openxmlformats.org/officeDocument/2006/relationships/hyperlink" Target="https://comptox.epa.gov/dashboard/chemical/details/DTXSID60881296" TargetMode="External"/><Relationship Id="rId2342" Type="http://schemas.openxmlformats.org/officeDocument/2006/relationships/hyperlink" Target="https://comptox.epa.gov/dashboard/chemical/details/DTXSID50382101" TargetMode="External"/><Relationship Id="rId5498" Type="http://schemas.openxmlformats.org/officeDocument/2006/relationships/hyperlink" Target="https://comptox.epa.gov/dashboard/chemical/details/DTXSID50881124" TargetMode="External"/><Relationship Id="rId6549" Type="http://schemas.openxmlformats.org/officeDocument/2006/relationships/hyperlink" Target="https://comptox.epa.gov/dashboard/chemical/details/DTXSID90880974" TargetMode="External"/><Relationship Id="rId6963" Type="http://schemas.openxmlformats.org/officeDocument/2006/relationships/hyperlink" Target="https://comptox.epa.gov/dashboard/chemical/details/DTXSID70818331" TargetMode="External"/><Relationship Id="rId314" Type="http://schemas.openxmlformats.org/officeDocument/2006/relationships/hyperlink" Target="https://comptox.epa.gov/dashboard/chemical/details/DTXSID80929381" TargetMode="External"/><Relationship Id="rId5565" Type="http://schemas.openxmlformats.org/officeDocument/2006/relationships/hyperlink" Target="https://comptox.epa.gov/dashboard/chemical/details/DTXSID40616609" TargetMode="External"/><Relationship Id="rId6616" Type="http://schemas.openxmlformats.org/officeDocument/2006/relationships/hyperlink" Target="https://comptox.epa.gov/dashboard/chemical/details/DTXSID10567457" TargetMode="External"/><Relationship Id="rId9022" Type="http://schemas.openxmlformats.org/officeDocument/2006/relationships/hyperlink" Target="https://comptox.epa.gov/dashboard/chemical/details/DTXSID20896326" TargetMode="External"/><Relationship Id="rId12003" Type="http://schemas.openxmlformats.org/officeDocument/2006/relationships/hyperlink" Target="https://comptox.epa.gov/dashboard/chemical/details/DTXSID90895725" TargetMode="External"/><Relationship Id="rId1011" Type="http://schemas.openxmlformats.org/officeDocument/2006/relationships/hyperlink" Target="https://comptox.epa.gov/dashboard/chemical/details/DTXSID001036010" TargetMode="External"/><Relationship Id="rId4167" Type="http://schemas.openxmlformats.org/officeDocument/2006/relationships/hyperlink" Target="https://comptox.epa.gov/dashboard/chemical/details/DTXSID70895344" TargetMode="External"/><Relationship Id="rId4581" Type="http://schemas.openxmlformats.org/officeDocument/2006/relationships/hyperlink" Target="https://comptox.epa.gov/dashboard/chemical/details/DTXSID00896602" TargetMode="External"/><Relationship Id="rId5218" Type="http://schemas.openxmlformats.org/officeDocument/2006/relationships/hyperlink" Target="https://comptox.epa.gov/dashboard/chemical/details/DTXSID70396447" TargetMode="External"/><Relationship Id="rId5632" Type="http://schemas.openxmlformats.org/officeDocument/2006/relationships/hyperlink" Target="https://comptox.epa.gov/dashboard/chemical/details/DTXSID10897701" TargetMode="External"/><Relationship Id="rId8788" Type="http://schemas.openxmlformats.org/officeDocument/2006/relationships/hyperlink" Target="https://comptox.epa.gov/dashboard/chemical/details/DTXSID301035104" TargetMode="External"/><Relationship Id="rId9839" Type="http://schemas.openxmlformats.org/officeDocument/2006/relationships/hyperlink" Target="https://comptox.epa.gov/dashboard/chemical/details/DTXSID90882690" TargetMode="External"/><Relationship Id="rId3183" Type="http://schemas.openxmlformats.org/officeDocument/2006/relationships/hyperlink" Target="https://comptox.epa.gov/dashboard/chemical/details/DTXSID10895545" TargetMode="External"/><Relationship Id="rId4234" Type="http://schemas.openxmlformats.org/officeDocument/2006/relationships/hyperlink" Target="https://comptox.epa.gov/dashboard/chemical/details/DTXSID401027045" TargetMode="External"/><Relationship Id="rId11769" Type="http://schemas.openxmlformats.org/officeDocument/2006/relationships/hyperlink" Target="https://comptox.epa.gov/dashboard/chemical/details/DTXSID00881972" TargetMode="External"/><Relationship Id="rId1828" Type="http://schemas.openxmlformats.org/officeDocument/2006/relationships/hyperlink" Target="https://comptox.epa.gov/dashboard/chemical/details/DTXSID90184727" TargetMode="External"/><Relationship Id="rId3250" Type="http://schemas.openxmlformats.org/officeDocument/2006/relationships/hyperlink" Target="https://comptox.epa.gov/dashboard/chemical/details/DTXSID70109059" TargetMode="External"/><Relationship Id="rId7457" Type="http://schemas.openxmlformats.org/officeDocument/2006/relationships/hyperlink" Target="https://comptox.epa.gov/dashboard/chemical/details/DTXSID20165620" TargetMode="External"/><Relationship Id="rId8855" Type="http://schemas.openxmlformats.org/officeDocument/2006/relationships/hyperlink" Target="https://comptox.epa.gov/dashboard/chemical/details/DTXSID90882695" TargetMode="External"/><Relationship Id="rId9906" Type="http://schemas.openxmlformats.org/officeDocument/2006/relationships/hyperlink" Target="https://comptox.epa.gov/dashboard/chemical/details/DTXSID40909826" TargetMode="External"/><Relationship Id="rId10785" Type="http://schemas.openxmlformats.org/officeDocument/2006/relationships/hyperlink" Target="https://comptox.epa.gov/dashboard/chemical/details/DTXSID001034569" TargetMode="External"/><Relationship Id="rId11836" Type="http://schemas.openxmlformats.org/officeDocument/2006/relationships/hyperlink" Target="https://comptox.epa.gov/dashboard/chemical/details/DTXSID20915283" TargetMode="External"/><Relationship Id="rId171" Type="http://schemas.openxmlformats.org/officeDocument/2006/relationships/hyperlink" Target="https://comptox.epa.gov/dashboard/chemical/details/DTXSID901032803" TargetMode="External"/><Relationship Id="rId4301" Type="http://schemas.openxmlformats.org/officeDocument/2006/relationships/hyperlink" Target="https://comptox.epa.gov/dashboard/chemical/details/DTXSID70515575" TargetMode="External"/><Relationship Id="rId6059" Type="http://schemas.openxmlformats.org/officeDocument/2006/relationships/hyperlink" Target="https://comptox.epa.gov/dashboard/chemical/details/DTXSID10904747" TargetMode="External"/><Relationship Id="rId7871" Type="http://schemas.openxmlformats.org/officeDocument/2006/relationships/hyperlink" Target="https://comptox.epa.gov/dashboard/chemical/details/DTXSID60565302" TargetMode="External"/><Relationship Id="rId8508" Type="http://schemas.openxmlformats.org/officeDocument/2006/relationships/hyperlink" Target="https://comptox.epa.gov/dashboard/chemical/details/DTXSID901003177" TargetMode="External"/><Relationship Id="rId8922" Type="http://schemas.openxmlformats.org/officeDocument/2006/relationships/hyperlink" Target="https://comptox.epa.gov/dashboard/chemical/details/DTXSID80883055" TargetMode="External"/><Relationship Id="rId10438" Type="http://schemas.openxmlformats.org/officeDocument/2006/relationships/hyperlink" Target="https://comptox.epa.gov/dashboard/chemical/details/DTXSID00158474" TargetMode="External"/><Relationship Id="rId10852" Type="http://schemas.openxmlformats.org/officeDocument/2006/relationships/hyperlink" Target="https://comptox.epa.gov/dashboard/chemical/details/DTXSID20897575" TargetMode="External"/><Relationship Id="rId11903" Type="http://schemas.openxmlformats.org/officeDocument/2006/relationships/hyperlink" Target="https://comptox.epa.gov/dashboard/chemical/details/DTXSID70882794" TargetMode="External"/><Relationship Id="rId6473" Type="http://schemas.openxmlformats.org/officeDocument/2006/relationships/hyperlink" Target="https://comptox.epa.gov/dashboard/chemical/details/DTXSID70191136" TargetMode="External"/><Relationship Id="rId7524" Type="http://schemas.openxmlformats.org/officeDocument/2006/relationships/hyperlink" Target="https://comptox.epa.gov/dashboard/chemical/details/DTXSID60436109" TargetMode="External"/><Relationship Id="rId10505" Type="http://schemas.openxmlformats.org/officeDocument/2006/relationships/hyperlink" Target="https://comptox.epa.gov/dashboard/chemical/details/DTXSID40896000" TargetMode="External"/><Relationship Id="rId988" Type="http://schemas.openxmlformats.org/officeDocument/2006/relationships/hyperlink" Target="https://comptox.epa.gov/dashboard/chemical/details/DTXSID00962891" TargetMode="External"/><Relationship Id="rId2669" Type="http://schemas.openxmlformats.org/officeDocument/2006/relationships/hyperlink" Target="https://comptox.epa.gov/dashboard/chemical/details/DTXSID401035995" TargetMode="External"/><Relationship Id="rId5075" Type="http://schemas.openxmlformats.org/officeDocument/2006/relationships/hyperlink" Target="https://comptox.epa.gov/dashboard/chemical/details/DTXSID60183181" TargetMode="External"/><Relationship Id="rId6126" Type="http://schemas.openxmlformats.org/officeDocument/2006/relationships/hyperlink" Target="https://comptox.epa.gov/dashboard/chemical/details/DTXSID10218295" TargetMode="External"/><Relationship Id="rId6540" Type="http://schemas.openxmlformats.org/officeDocument/2006/relationships/hyperlink" Target="https://comptox.epa.gov/dashboard/chemical/details/DTXSID80882881" TargetMode="External"/><Relationship Id="rId9696" Type="http://schemas.openxmlformats.org/officeDocument/2006/relationships/hyperlink" Target="https://comptox.epa.gov/dashboard/chemical/details/DTXSID30896155" TargetMode="External"/><Relationship Id="rId1685" Type="http://schemas.openxmlformats.org/officeDocument/2006/relationships/hyperlink" Target="https://comptox.epa.gov/dashboard/chemical/details/DTXSID40896085" TargetMode="External"/><Relationship Id="rId2736" Type="http://schemas.openxmlformats.org/officeDocument/2006/relationships/hyperlink" Target="https://comptox.epa.gov/dashboard/chemical/details/DTXSID10895520" TargetMode="External"/><Relationship Id="rId4091" Type="http://schemas.openxmlformats.org/officeDocument/2006/relationships/hyperlink" Target="https://comptox.epa.gov/dashboard/chemical/details/DTXSID50895488" TargetMode="External"/><Relationship Id="rId5142" Type="http://schemas.openxmlformats.org/officeDocument/2006/relationships/hyperlink" Target="https://comptox.epa.gov/dashboard/chemical/details/DTXSID00896102" TargetMode="External"/><Relationship Id="rId8298" Type="http://schemas.openxmlformats.org/officeDocument/2006/relationships/hyperlink" Target="https://comptox.epa.gov/dashboard/chemical/details/DTXSID40566897" TargetMode="External"/><Relationship Id="rId9349" Type="http://schemas.openxmlformats.org/officeDocument/2006/relationships/hyperlink" Target="https://comptox.epa.gov/dashboard/chemical/details/DTXSID50883007" TargetMode="External"/><Relationship Id="rId9763" Type="http://schemas.openxmlformats.org/officeDocument/2006/relationships/hyperlink" Target="https://comptox.epa.gov/dashboard/chemical/details/DTXSID10320069" TargetMode="External"/><Relationship Id="rId11279" Type="http://schemas.openxmlformats.org/officeDocument/2006/relationships/hyperlink" Target="https://comptox.epa.gov/dashboard/chemical/details/DTXSID901034211" TargetMode="External"/><Relationship Id="rId708" Type="http://schemas.openxmlformats.org/officeDocument/2006/relationships/hyperlink" Target="https://comptox.epa.gov/dashboard/chemical/details/DTXSID30896039" TargetMode="External"/><Relationship Id="rId1338" Type="http://schemas.openxmlformats.org/officeDocument/2006/relationships/hyperlink" Target="https://comptox.epa.gov/dashboard/chemical/details/DTXSID00293950" TargetMode="External"/><Relationship Id="rId8365" Type="http://schemas.openxmlformats.org/officeDocument/2006/relationships/hyperlink" Target="https://comptox.epa.gov/dashboard/chemical/details/DTXSID401036379" TargetMode="External"/><Relationship Id="rId9416" Type="http://schemas.openxmlformats.org/officeDocument/2006/relationships/hyperlink" Target="https://comptox.epa.gov/dashboard/chemical/details/DTXSID40895634" TargetMode="External"/><Relationship Id="rId10295" Type="http://schemas.openxmlformats.org/officeDocument/2006/relationships/hyperlink" Target="https://comptox.epa.gov/dashboard/chemical/details/DTXSID901036867" TargetMode="External"/><Relationship Id="rId11693" Type="http://schemas.openxmlformats.org/officeDocument/2006/relationships/hyperlink" Target="https://comptox.epa.gov/dashboard/chemical/details/DTXSID10575037" TargetMode="External"/><Relationship Id="rId1405" Type="http://schemas.openxmlformats.org/officeDocument/2006/relationships/hyperlink" Target="https://comptox.epa.gov/dashboard/chemical/details/DTXSID20514437" TargetMode="External"/><Relationship Id="rId1752" Type="http://schemas.openxmlformats.org/officeDocument/2006/relationships/hyperlink" Target="https://comptox.epa.gov/dashboard/chemical/details/DTXSID20892585" TargetMode="External"/><Relationship Id="rId2803" Type="http://schemas.openxmlformats.org/officeDocument/2006/relationships/hyperlink" Target="https://comptox.epa.gov/dashboard/chemical/details/DTXSID601023675" TargetMode="External"/><Relationship Id="rId5959" Type="http://schemas.openxmlformats.org/officeDocument/2006/relationships/hyperlink" Target="https://comptox.epa.gov/dashboard/chemical/details/DTXSID3071351" TargetMode="External"/><Relationship Id="rId7381" Type="http://schemas.openxmlformats.org/officeDocument/2006/relationships/hyperlink" Target="https://comptox.epa.gov/dashboard/chemical/details/DTXSID001035955" TargetMode="External"/><Relationship Id="rId8018" Type="http://schemas.openxmlformats.org/officeDocument/2006/relationships/hyperlink" Target="https://comptox.epa.gov/dashboard/chemical/details/DTXSID401035195" TargetMode="External"/><Relationship Id="rId8432" Type="http://schemas.openxmlformats.org/officeDocument/2006/relationships/hyperlink" Target="https://comptox.epa.gov/dashboard/chemical/details/DTXSID201023554" TargetMode="External"/><Relationship Id="rId9830" Type="http://schemas.openxmlformats.org/officeDocument/2006/relationships/hyperlink" Target="https://comptox.epa.gov/dashboard/chemical/details/DTXSID701035637" TargetMode="External"/><Relationship Id="rId11346" Type="http://schemas.openxmlformats.org/officeDocument/2006/relationships/hyperlink" Target="https://comptox.epa.gov/dashboard/chemical/details/DTXSID10880173" TargetMode="External"/><Relationship Id="rId11760" Type="http://schemas.openxmlformats.org/officeDocument/2006/relationships/hyperlink" Target="https://comptox.epa.gov/dashboard/chemical/details/DTXSID401032703" TargetMode="External"/><Relationship Id="rId44" Type="http://schemas.openxmlformats.org/officeDocument/2006/relationships/hyperlink" Target="https://comptox.epa.gov/dashboard/chemical/details/DTXSID50544181" TargetMode="External"/><Relationship Id="rId4975" Type="http://schemas.openxmlformats.org/officeDocument/2006/relationships/hyperlink" Target="https://comptox.epa.gov/dashboard/chemical/details/DTXSID80912399" TargetMode="External"/><Relationship Id="rId7034" Type="http://schemas.openxmlformats.org/officeDocument/2006/relationships/hyperlink" Target="https://comptox.epa.gov/dashboard/chemical/details/DTXSID601023320" TargetMode="External"/><Relationship Id="rId10362" Type="http://schemas.openxmlformats.org/officeDocument/2006/relationships/hyperlink" Target="https://comptox.epa.gov/dashboard/chemical/details/DTXSID60382157" TargetMode="External"/><Relationship Id="rId11413" Type="http://schemas.openxmlformats.org/officeDocument/2006/relationships/hyperlink" Target="https://comptox.epa.gov/dashboard/chemical/details/DTXSID9059880" TargetMode="External"/><Relationship Id="rId498" Type="http://schemas.openxmlformats.org/officeDocument/2006/relationships/hyperlink" Target="https://comptox.epa.gov/dashboard/chemical/details/DTXSID50997355" TargetMode="External"/><Relationship Id="rId2179" Type="http://schemas.openxmlformats.org/officeDocument/2006/relationships/hyperlink" Target="https://comptox.epa.gov/dashboard/chemical/details/DTXSID20382072" TargetMode="External"/><Relationship Id="rId3577" Type="http://schemas.openxmlformats.org/officeDocument/2006/relationships/hyperlink" Target="https://comptox.epa.gov/dashboard/chemical/details/DTXSID601033107" TargetMode="External"/><Relationship Id="rId3991" Type="http://schemas.openxmlformats.org/officeDocument/2006/relationships/hyperlink" Target="https://comptox.epa.gov/dashboard/chemical/details/DTXSID60907607" TargetMode="External"/><Relationship Id="rId4628" Type="http://schemas.openxmlformats.org/officeDocument/2006/relationships/hyperlink" Target="https://comptox.epa.gov/dashboard/chemical/details/DTXSID80882841" TargetMode="External"/><Relationship Id="rId10015" Type="http://schemas.openxmlformats.org/officeDocument/2006/relationships/hyperlink" Target="https://comptox.epa.gov/dashboard/chemical/details/DTXSID601035410" TargetMode="External"/><Relationship Id="rId2593" Type="http://schemas.openxmlformats.org/officeDocument/2006/relationships/hyperlink" Target="https://comptox.epa.gov/dashboard/chemical/details/DTXSID40897714" TargetMode="External"/><Relationship Id="rId3644" Type="http://schemas.openxmlformats.org/officeDocument/2006/relationships/hyperlink" Target="https://comptox.epa.gov/dashboard/chemical/details/DTXSID70880199" TargetMode="External"/><Relationship Id="rId6050" Type="http://schemas.openxmlformats.org/officeDocument/2006/relationships/hyperlink" Target="https://comptox.epa.gov/dashboard/chemical/details/DTXSID001034888" TargetMode="External"/><Relationship Id="rId7101" Type="http://schemas.openxmlformats.org/officeDocument/2006/relationships/hyperlink" Target="https://comptox.epa.gov/dashboard/chemical/details/DTXSID00371606" TargetMode="External"/><Relationship Id="rId565" Type="http://schemas.openxmlformats.org/officeDocument/2006/relationships/hyperlink" Target="https://comptox.epa.gov/dashboard/chemical/details/DTXSID70881929" TargetMode="External"/><Relationship Id="rId1195" Type="http://schemas.openxmlformats.org/officeDocument/2006/relationships/hyperlink" Target="https://comptox.epa.gov/dashboard/chemical/details/DTXSID20827670" TargetMode="External"/><Relationship Id="rId2246" Type="http://schemas.openxmlformats.org/officeDocument/2006/relationships/hyperlink" Target="https://comptox.epa.gov/dashboard/chemical/details/DTXSID70759053" TargetMode="External"/><Relationship Id="rId2660" Type="http://schemas.openxmlformats.org/officeDocument/2006/relationships/hyperlink" Target="https://comptox.epa.gov/dashboard/chemical/details/DTXSID201032583" TargetMode="External"/><Relationship Id="rId3711" Type="http://schemas.openxmlformats.org/officeDocument/2006/relationships/hyperlink" Target="https://comptox.epa.gov/dashboard/chemical/details/DTXSID6059867" TargetMode="External"/><Relationship Id="rId6867" Type="http://schemas.openxmlformats.org/officeDocument/2006/relationships/hyperlink" Target="https://comptox.epa.gov/dashboard/chemical/details/DTXSID10896971" TargetMode="External"/><Relationship Id="rId7918" Type="http://schemas.openxmlformats.org/officeDocument/2006/relationships/hyperlink" Target="https://comptox.epa.gov/dashboard/chemical/details/DTXSID60878863" TargetMode="External"/><Relationship Id="rId9273" Type="http://schemas.openxmlformats.org/officeDocument/2006/relationships/hyperlink" Target="https://comptox.epa.gov/dashboard/chemical/details/DTXSID401035321" TargetMode="External"/><Relationship Id="rId218" Type="http://schemas.openxmlformats.org/officeDocument/2006/relationships/hyperlink" Target="https://comptox.epa.gov/dashboard/chemical/details/DTXSID601023251" TargetMode="External"/><Relationship Id="rId632" Type="http://schemas.openxmlformats.org/officeDocument/2006/relationships/hyperlink" Target="https://comptox.epa.gov/dashboard/chemical/details/DTXSID80895754" TargetMode="External"/><Relationship Id="rId1262" Type="http://schemas.openxmlformats.org/officeDocument/2006/relationships/hyperlink" Target="https://comptox.epa.gov/dashboard/chemical/details/DTXSID901036362" TargetMode="External"/><Relationship Id="rId2313" Type="http://schemas.openxmlformats.org/officeDocument/2006/relationships/hyperlink" Target="https://comptox.epa.gov/dashboard/chemical/details/DTXSID40853138" TargetMode="External"/><Relationship Id="rId5469" Type="http://schemas.openxmlformats.org/officeDocument/2006/relationships/hyperlink" Target="https://comptox.epa.gov/dashboard/chemical/details/DTXSID40191582" TargetMode="External"/><Relationship Id="rId9340" Type="http://schemas.openxmlformats.org/officeDocument/2006/relationships/hyperlink" Target="https://comptox.epa.gov/dashboard/chemical/details/DTXSID40191360" TargetMode="External"/><Relationship Id="rId11270" Type="http://schemas.openxmlformats.org/officeDocument/2006/relationships/hyperlink" Target="https://comptox.epa.gov/dashboard/chemical/details/DTXSID501033342" TargetMode="External"/><Relationship Id="rId4485" Type="http://schemas.openxmlformats.org/officeDocument/2006/relationships/hyperlink" Target="https://comptox.epa.gov/dashboard/chemical/details/DTXSID80895476" TargetMode="External"/><Relationship Id="rId5536" Type="http://schemas.openxmlformats.org/officeDocument/2006/relationships/hyperlink" Target="https://comptox.epa.gov/dashboard/chemical/details/DTXSID20699379" TargetMode="External"/><Relationship Id="rId5883" Type="http://schemas.openxmlformats.org/officeDocument/2006/relationships/hyperlink" Target="https://comptox.epa.gov/dashboard/chemical/details/DTXSID101026898" TargetMode="External"/><Relationship Id="rId6934" Type="http://schemas.openxmlformats.org/officeDocument/2006/relationships/hyperlink" Target="https://comptox.epa.gov/dashboard/chemical/details/DTXSID80896322" TargetMode="External"/><Relationship Id="rId3087" Type="http://schemas.openxmlformats.org/officeDocument/2006/relationships/hyperlink" Target="https://comptox.epa.gov/dashboard/chemical/details/DTXSID70896078" TargetMode="External"/><Relationship Id="rId4138" Type="http://schemas.openxmlformats.org/officeDocument/2006/relationships/hyperlink" Target="https://comptox.epa.gov/dashboard/chemical/details/DTXSID20709487" TargetMode="External"/><Relationship Id="rId5950" Type="http://schemas.openxmlformats.org/officeDocument/2006/relationships/hyperlink" Target="https://comptox.epa.gov/dashboard/chemical/details/DTXSID90895366" TargetMode="External"/><Relationship Id="rId4552" Type="http://schemas.openxmlformats.org/officeDocument/2006/relationships/hyperlink" Target="https://comptox.epa.gov/dashboard/chemical/details/DTXSID00583621" TargetMode="External"/><Relationship Id="rId5603" Type="http://schemas.openxmlformats.org/officeDocument/2006/relationships/hyperlink" Target="https://comptox.epa.gov/dashboard/chemical/details/DTXSID90882776" TargetMode="External"/><Relationship Id="rId8759" Type="http://schemas.openxmlformats.org/officeDocument/2006/relationships/hyperlink" Target="https://comptox.epa.gov/dashboard/chemical/details/DTXSID70895425" TargetMode="External"/><Relationship Id="rId10689" Type="http://schemas.openxmlformats.org/officeDocument/2006/relationships/hyperlink" Target="https://comptox.epa.gov/dashboard/chemical/details/DTXSID30544200" TargetMode="External"/><Relationship Id="rId3154" Type="http://schemas.openxmlformats.org/officeDocument/2006/relationships/hyperlink" Target="https://comptox.epa.gov/dashboard/chemical/details/DTXSID90895301" TargetMode="External"/><Relationship Id="rId4205" Type="http://schemas.openxmlformats.org/officeDocument/2006/relationships/hyperlink" Target="https://comptox.epa.gov/dashboard/chemical/details/DTXSID30882659" TargetMode="External"/><Relationship Id="rId7775" Type="http://schemas.openxmlformats.org/officeDocument/2006/relationships/hyperlink" Target="https://comptox.epa.gov/dashboard/chemical/details/DTXSID101034724" TargetMode="External"/><Relationship Id="rId8826" Type="http://schemas.openxmlformats.org/officeDocument/2006/relationships/hyperlink" Target="https://comptox.epa.gov/dashboard/chemical/details/DTXSID70503856" TargetMode="External"/><Relationship Id="rId10756" Type="http://schemas.openxmlformats.org/officeDocument/2006/relationships/hyperlink" Target="https://comptox.epa.gov/dashboard/chemical/details/DTXSID2060331" TargetMode="External"/><Relationship Id="rId2170" Type="http://schemas.openxmlformats.org/officeDocument/2006/relationships/hyperlink" Target="https://comptox.epa.gov/dashboard/chemical/details/DTXSID60702452" TargetMode="External"/><Relationship Id="rId3221" Type="http://schemas.openxmlformats.org/officeDocument/2006/relationships/hyperlink" Target="https://comptox.epa.gov/dashboard/chemical/details/DTXSID0041226" TargetMode="External"/><Relationship Id="rId6377" Type="http://schemas.openxmlformats.org/officeDocument/2006/relationships/hyperlink" Target="https://comptox.epa.gov/dashboard/chemical/details/DTXSID501035231" TargetMode="External"/><Relationship Id="rId6791" Type="http://schemas.openxmlformats.org/officeDocument/2006/relationships/hyperlink" Target="https://comptox.epa.gov/dashboard/chemical/details/DTXSID90278736" TargetMode="External"/><Relationship Id="rId7428" Type="http://schemas.openxmlformats.org/officeDocument/2006/relationships/hyperlink" Target="https://comptox.epa.gov/dashboard/chemical/details/DTXSID5065930" TargetMode="External"/><Relationship Id="rId7842" Type="http://schemas.openxmlformats.org/officeDocument/2006/relationships/hyperlink" Target="https://comptox.epa.gov/dashboard/chemical/details/DTXSID40240983" TargetMode="External"/><Relationship Id="rId10409" Type="http://schemas.openxmlformats.org/officeDocument/2006/relationships/hyperlink" Target="https://comptox.epa.gov/dashboard/chemical/details/DTXSID90759611" TargetMode="External"/><Relationship Id="rId11807" Type="http://schemas.openxmlformats.org/officeDocument/2006/relationships/hyperlink" Target="https://comptox.epa.gov/dashboard/chemical/details/DTXSID40296389" TargetMode="External"/><Relationship Id="rId8" Type="http://schemas.openxmlformats.org/officeDocument/2006/relationships/hyperlink" Target="https://comptox.epa.gov/dashboard/chemical/details/DTXSID60379749" TargetMode="External"/><Relationship Id="rId142" Type="http://schemas.openxmlformats.org/officeDocument/2006/relationships/hyperlink" Target="https://comptox.epa.gov/dashboard/chemical/details/DTXSID30551732" TargetMode="External"/><Relationship Id="rId2987" Type="http://schemas.openxmlformats.org/officeDocument/2006/relationships/hyperlink" Target="https://comptox.epa.gov/dashboard/chemical/details/DTXSID40416227" TargetMode="External"/><Relationship Id="rId5393" Type="http://schemas.openxmlformats.org/officeDocument/2006/relationships/hyperlink" Target="https://comptox.epa.gov/dashboard/chemical/details/DTXSID101033021" TargetMode="External"/><Relationship Id="rId6444" Type="http://schemas.openxmlformats.org/officeDocument/2006/relationships/hyperlink" Target="https://comptox.epa.gov/dashboard/chemical/details/DTXSID50285764" TargetMode="External"/><Relationship Id="rId10823" Type="http://schemas.openxmlformats.org/officeDocument/2006/relationships/hyperlink" Target="https://comptox.epa.gov/dashboard/chemical/details/DTXSID70895283" TargetMode="External"/><Relationship Id="rId959" Type="http://schemas.openxmlformats.org/officeDocument/2006/relationships/hyperlink" Target="https://comptox.epa.gov/dashboard/chemical/details/DTXSID30405382" TargetMode="External"/><Relationship Id="rId1589" Type="http://schemas.openxmlformats.org/officeDocument/2006/relationships/hyperlink" Target="https://comptox.epa.gov/dashboard/chemical/details/DTXSID50381992" TargetMode="External"/><Relationship Id="rId5046" Type="http://schemas.openxmlformats.org/officeDocument/2006/relationships/hyperlink" Target="https://comptox.epa.gov/dashboard/chemical/details/DTXSID10582322" TargetMode="External"/><Relationship Id="rId5460" Type="http://schemas.openxmlformats.org/officeDocument/2006/relationships/hyperlink" Target="https://comptox.epa.gov/dashboard/chemical/details/DTXSID1070220" TargetMode="External"/><Relationship Id="rId6511" Type="http://schemas.openxmlformats.org/officeDocument/2006/relationships/hyperlink" Target="https://comptox.epa.gov/dashboard/chemical/details/DTXSID30895582" TargetMode="External"/><Relationship Id="rId9667" Type="http://schemas.openxmlformats.org/officeDocument/2006/relationships/hyperlink" Target="https://comptox.epa.gov/dashboard/chemical/details/DTXSID60409510" TargetMode="External"/><Relationship Id="rId4062" Type="http://schemas.openxmlformats.org/officeDocument/2006/relationships/hyperlink" Target="https://comptox.epa.gov/dashboard/chemical/details/DTXSID10895646" TargetMode="External"/><Relationship Id="rId5113" Type="http://schemas.openxmlformats.org/officeDocument/2006/relationships/hyperlink" Target="https://comptox.epa.gov/dashboard/chemical/details/DTXSID60882889" TargetMode="External"/><Relationship Id="rId8269" Type="http://schemas.openxmlformats.org/officeDocument/2006/relationships/hyperlink" Target="https://comptox.epa.gov/dashboard/chemical/details/DTXSID101036932" TargetMode="External"/><Relationship Id="rId11597" Type="http://schemas.openxmlformats.org/officeDocument/2006/relationships/hyperlink" Target="https://comptox.epa.gov/dashboard/chemical/details/DTXSID501019700" TargetMode="External"/><Relationship Id="rId1656" Type="http://schemas.openxmlformats.org/officeDocument/2006/relationships/hyperlink" Target="https://comptox.epa.gov/dashboard/chemical/details/DTXSID701035499" TargetMode="External"/><Relationship Id="rId2707" Type="http://schemas.openxmlformats.org/officeDocument/2006/relationships/hyperlink" Target="https://comptox.epa.gov/dashboard/chemical/details/DTXSID20761863" TargetMode="External"/><Relationship Id="rId8683" Type="http://schemas.openxmlformats.org/officeDocument/2006/relationships/hyperlink" Target="https://comptox.epa.gov/dashboard/chemical/details/DTXSID20897479" TargetMode="External"/><Relationship Id="rId9734" Type="http://schemas.openxmlformats.org/officeDocument/2006/relationships/hyperlink" Target="https://comptox.epa.gov/dashboard/chemical/details/DTXSID80882826" TargetMode="External"/><Relationship Id="rId10199" Type="http://schemas.openxmlformats.org/officeDocument/2006/relationships/hyperlink" Target="https://comptox.epa.gov/dashboard/chemical/details/DTXSID90897623" TargetMode="External"/><Relationship Id="rId11664" Type="http://schemas.openxmlformats.org/officeDocument/2006/relationships/hyperlink" Target="https://comptox.epa.gov/dashboard/chemical/details/DTXSID501032613" TargetMode="External"/><Relationship Id="rId1309" Type="http://schemas.openxmlformats.org/officeDocument/2006/relationships/hyperlink" Target="https://comptox.epa.gov/dashboard/chemical/details/DTXSID70699223" TargetMode="External"/><Relationship Id="rId1723" Type="http://schemas.openxmlformats.org/officeDocument/2006/relationships/hyperlink" Target="https://comptox.epa.gov/dashboard/chemical/details/DTXSID00897093" TargetMode="External"/><Relationship Id="rId4879" Type="http://schemas.openxmlformats.org/officeDocument/2006/relationships/hyperlink" Target="https://comptox.epa.gov/dashboard/chemical/details/DTXSID30897485" TargetMode="External"/><Relationship Id="rId7285" Type="http://schemas.openxmlformats.org/officeDocument/2006/relationships/hyperlink" Target="https://comptox.epa.gov/dashboard/chemical/details/DTXSID4094297" TargetMode="External"/><Relationship Id="rId8336" Type="http://schemas.openxmlformats.org/officeDocument/2006/relationships/hyperlink" Target="https://comptox.epa.gov/dashboard/chemical/details/DTXSID8071354" TargetMode="External"/><Relationship Id="rId8750" Type="http://schemas.openxmlformats.org/officeDocument/2006/relationships/hyperlink" Target="https://comptox.epa.gov/dashboard/chemical/details/DTXSID301035116" TargetMode="External"/><Relationship Id="rId9801" Type="http://schemas.openxmlformats.org/officeDocument/2006/relationships/hyperlink" Target="https://comptox.epa.gov/dashboard/chemical/details/DTXSID90892532" TargetMode="External"/><Relationship Id="rId10266" Type="http://schemas.openxmlformats.org/officeDocument/2006/relationships/hyperlink" Target="https://comptox.epa.gov/dashboard/chemical/details/DTXSID40244345" TargetMode="External"/><Relationship Id="rId10680" Type="http://schemas.openxmlformats.org/officeDocument/2006/relationships/hyperlink" Target="https://comptox.epa.gov/dashboard/chemical/details/DTXSID3031860" TargetMode="External"/><Relationship Id="rId11317" Type="http://schemas.openxmlformats.org/officeDocument/2006/relationships/hyperlink" Target="https://comptox.epa.gov/dashboard/chemical/details/DTXSID10530520" TargetMode="External"/><Relationship Id="rId11731" Type="http://schemas.openxmlformats.org/officeDocument/2006/relationships/hyperlink" Target="https://comptox.epa.gov/dashboard/chemical/details/DTXSID80176333" TargetMode="External"/><Relationship Id="rId15" Type="http://schemas.openxmlformats.org/officeDocument/2006/relationships/hyperlink" Target="https://comptox.epa.gov/dashboard/chemical/details/DTXSID40761663" TargetMode="External"/><Relationship Id="rId3895" Type="http://schemas.openxmlformats.org/officeDocument/2006/relationships/hyperlink" Target="https://comptox.epa.gov/dashboard/chemical/details/DTXSID30896059" TargetMode="External"/><Relationship Id="rId4946" Type="http://schemas.openxmlformats.org/officeDocument/2006/relationships/hyperlink" Target="https://comptox.epa.gov/dashboard/chemical/details/DTXSID50896132" TargetMode="External"/><Relationship Id="rId7352" Type="http://schemas.openxmlformats.org/officeDocument/2006/relationships/hyperlink" Target="https://comptox.epa.gov/dashboard/chemical/details/DTXSID4074932" TargetMode="External"/><Relationship Id="rId8403" Type="http://schemas.openxmlformats.org/officeDocument/2006/relationships/hyperlink" Target="https://comptox.epa.gov/dashboard/chemical/details/DTXSID201032888" TargetMode="External"/><Relationship Id="rId10333" Type="http://schemas.openxmlformats.org/officeDocument/2006/relationships/hyperlink" Target="https://comptox.epa.gov/dashboard/chemical/details/DTXSID60716251" TargetMode="External"/><Relationship Id="rId2497" Type="http://schemas.openxmlformats.org/officeDocument/2006/relationships/hyperlink" Target="https://comptox.epa.gov/dashboard/chemical/details/DTXSID201027649" TargetMode="External"/><Relationship Id="rId3548" Type="http://schemas.openxmlformats.org/officeDocument/2006/relationships/hyperlink" Target="https://comptox.epa.gov/dashboard/chemical/details/DTXSID90697584" TargetMode="External"/><Relationship Id="rId7005" Type="http://schemas.openxmlformats.org/officeDocument/2006/relationships/hyperlink" Target="https://comptox.epa.gov/dashboard/chemical/details/DTXSID30893341" TargetMode="External"/><Relationship Id="rId469" Type="http://schemas.openxmlformats.org/officeDocument/2006/relationships/hyperlink" Target="https://comptox.epa.gov/dashboard/chemical/details/DTXSID101036225" TargetMode="External"/><Relationship Id="rId883" Type="http://schemas.openxmlformats.org/officeDocument/2006/relationships/hyperlink" Target="https://comptox.epa.gov/dashboard/chemical/details/DTXSID701035382" TargetMode="External"/><Relationship Id="rId1099" Type="http://schemas.openxmlformats.org/officeDocument/2006/relationships/hyperlink" Target="https://comptox.epa.gov/dashboard/chemical/details/DTXSID20290784" TargetMode="External"/><Relationship Id="rId2564" Type="http://schemas.openxmlformats.org/officeDocument/2006/relationships/hyperlink" Target="https://comptox.epa.gov/dashboard/chemical/details/DTXSID70880230" TargetMode="External"/><Relationship Id="rId3615" Type="http://schemas.openxmlformats.org/officeDocument/2006/relationships/hyperlink" Target="https://comptox.epa.gov/dashboard/chemical/details/DTXSID90895326" TargetMode="External"/><Relationship Id="rId3962" Type="http://schemas.openxmlformats.org/officeDocument/2006/relationships/hyperlink" Target="https://comptox.epa.gov/dashboard/chemical/details/DTXSID80951844" TargetMode="External"/><Relationship Id="rId6021" Type="http://schemas.openxmlformats.org/officeDocument/2006/relationships/hyperlink" Target="https://comptox.epa.gov/dashboard/chemical/details/DTXSID90561796" TargetMode="External"/><Relationship Id="rId9177" Type="http://schemas.openxmlformats.org/officeDocument/2006/relationships/hyperlink" Target="https://comptox.epa.gov/dashboard/chemical/details/DTXSID40399506" TargetMode="External"/><Relationship Id="rId9591" Type="http://schemas.openxmlformats.org/officeDocument/2006/relationships/hyperlink" Target="https://comptox.epa.gov/dashboard/chemical/details/DTXSID40380015" TargetMode="External"/><Relationship Id="rId10400" Type="http://schemas.openxmlformats.org/officeDocument/2006/relationships/hyperlink" Target="https://comptox.epa.gov/dashboard/chemical/details/DTXSID40781765" TargetMode="External"/><Relationship Id="rId536" Type="http://schemas.openxmlformats.org/officeDocument/2006/relationships/hyperlink" Target="https://comptox.epa.gov/dashboard/chemical/details/DTXSID401035090" TargetMode="External"/><Relationship Id="rId1166" Type="http://schemas.openxmlformats.org/officeDocument/2006/relationships/hyperlink" Target="https://comptox.epa.gov/dashboard/chemical/details/DTXSID40573147" TargetMode="External"/><Relationship Id="rId2217" Type="http://schemas.openxmlformats.org/officeDocument/2006/relationships/hyperlink" Target="https://comptox.epa.gov/dashboard/chemical/details/DTXSID60896825" TargetMode="External"/><Relationship Id="rId8193" Type="http://schemas.openxmlformats.org/officeDocument/2006/relationships/hyperlink" Target="https://comptox.epa.gov/dashboard/chemical/details/DTXSID50895423" TargetMode="External"/><Relationship Id="rId9244" Type="http://schemas.openxmlformats.org/officeDocument/2006/relationships/hyperlink" Target="https://comptox.epa.gov/dashboard/chemical/details/DTXSID70477447" TargetMode="External"/><Relationship Id="rId950" Type="http://schemas.openxmlformats.org/officeDocument/2006/relationships/hyperlink" Target="https://comptox.epa.gov/dashboard/chemical/details/DTXSID10534164" TargetMode="External"/><Relationship Id="rId1580" Type="http://schemas.openxmlformats.org/officeDocument/2006/relationships/hyperlink" Target="https://comptox.epa.gov/dashboard/chemical/details/DTXSID301026963" TargetMode="External"/><Relationship Id="rId2631" Type="http://schemas.openxmlformats.org/officeDocument/2006/relationships/hyperlink" Target="https://comptox.epa.gov/dashboard/chemical/details/DTXSID401032353" TargetMode="External"/><Relationship Id="rId4389" Type="http://schemas.openxmlformats.org/officeDocument/2006/relationships/hyperlink" Target="https://comptox.epa.gov/dashboard/chemical/details/DTXSID401035026" TargetMode="External"/><Relationship Id="rId5787" Type="http://schemas.openxmlformats.org/officeDocument/2006/relationships/hyperlink" Target="https://comptox.epa.gov/dashboard/chemical/details/DTXSID20882663" TargetMode="External"/><Relationship Id="rId6838" Type="http://schemas.openxmlformats.org/officeDocument/2006/relationships/hyperlink" Target="https://comptox.epa.gov/dashboard/chemical/details/DTXSID7061196" TargetMode="External"/><Relationship Id="rId11174" Type="http://schemas.openxmlformats.org/officeDocument/2006/relationships/hyperlink" Target="https://comptox.epa.gov/dashboard/chemical/details/DTXSID30896731" TargetMode="External"/><Relationship Id="rId603" Type="http://schemas.openxmlformats.org/officeDocument/2006/relationships/hyperlink" Target="https://comptox.epa.gov/dashboard/chemical/details/DTXSID70771497" TargetMode="External"/><Relationship Id="rId1233" Type="http://schemas.openxmlformats.org/officeDocument/2006/relationships/hyperlink" Target="https://comptox.epa.gov/dashboard/chemical/details/DTXSID2070180" TargetMode="External"/><Relationship Id="rId5854" Type="http://schemas.openxmlformats.org/officeDocument/2006/relationships/hyperlink" Target="https://comptox.epa.gov/dashboard/chemical/details/DTXSID40234928" TargetMode="External"/><Relationship Id="rId6905" Type="http://schemas.openxmlformats.org/officeDocument/2006/relationships/hyperlink" Target="https://comptox.epa.gov/dashboard/chemical/details/DTXSID80235136" TargetMode="External"/><Relationship Id="rId8260" Type="http://schemas.openxmlformats.org/officeDocument/2006/relationships/hyperlink" Target="https://comptox.epa.gov/dashboard/chemical/details/DTXSID20507566" TargetMode="External"/><Relationship Id="rId9311" Type="http://schemas.openxmlformats.org/officeDocument/2006/relationships/hyperlink" Target="https://comptox.epa.gov/dashboard/chemical/details/DTXSID50379874" TargetMode="External"/><Relationship Id="rId10190" Type="http://schemas.openxmlformats.org/officeDocument/2006/relationships/hyperlink" Target="https://comptox.epa.gov/dashboard/chemical/details/DTXSID201026841" TargetMode="External"/><Relationship Id="rId11241" Type="http://schemas.openxmlformats.org/officeDocument/2006/relationships/hyperlink" Target="https://comptox.epa.gov/dashboard/chemical/details/DTXSID901035283" TargetMode="External"/><Relationship Id="rId1300" Type="http://schemas.openxmlformats.org/officeDocument/2006/relationships/hyperlink" Target="https://comptox.epa.gov/dashboard/chemical/details/DTXSID00838885" TargetMode="External"/><Relationship Id="rId4456" Type="http://schemas.openxmlformats.org/officeDocument/2006/relationships/hyperlink" Target="https://comptox.epa.gov/dashboard/chemical/details/DTXSID50896738" TargetMode="External"/><Relationship Id="rId4870" Type="http://schemas.openxmlformats.org/officeDocument/2006/relationships/hyperlink" Target="https://comptox.epa.gov/dashboard/chemical/details/DTXSID00449435" TargetMode="External"/><Relationship Id="rId5507" Type="http://schemas.openxmlformats.org/officeDocument/2006/relationships/hyperlink" Target="https://comptox.epa.gov/dashboard/chemical/details/DTXSID20813432" TargetMode="External"/><Relationship Id="rId5921" Type="http://schemas.openxmlformats.org/officeDocument/2006/relationships/hyperlink" Target="https://comptox.epa.gov/dashboard/chemical/details/DTXSID801035892" TargetMode="External"/><Relationship Id="rId3058" Type="http://schemas.openxmlformats.org/officeDocument/2006/relationships/hyperlink" Target="https://comptox.epa.gov/dashboard/chemical/details/DTXSID70882799" TargetMode="External"/><Relationship Id="rId3472" Type="http://schemas.openxmlformats.org/officeDocument/2006/relationships/hyperlink" Target="https://comptox.epa.gov/dashboard/chemical/details/DTXSID50569814" TargetMode="External"/><Relationship Id="rId4109" Type="http://schemas.openxmlformats.org/officeDocument/2006/relationships/hyperlink" Target="https://comptox.epa.gov/dashboard/chemical/details/DTXSID80285777" TargetMode="External"/><Relationship Id="rId4523" Type="http://schemas.openxmlformats.org/officeDocument/2006/relationships/hyperlink" Target="https://comptox.epa.gov/dashboard/chemical/details/DTXSID00380798" TargetMode="External"/><Relationship Id="rId7679" Type="http://schemas.openxmlformats.org/officeDocument/2006/relationships/hyperlink" Target="https://comptox.epa.gov/dashboard/chemical/details/DTXSID70799318" TargetMode="External"/><Relationship Id="rId393" Type="http://schemas.openxmlformats.org/officeDocument/2006/relationships/hyperlink" Target="https://comptox.epa.gov/dashboard/chemical/details/DTXSID10553693" TargetMode="External"/><Relationship Id="rId2074" Type="http://schemas.openxmlformats.org/officeDocument/2006/relationships/hyperlink" Target="https://comptox.epa.gov/dashboard/chemical/details/DTXSID40879833" TargetMode="External"/><Relationship Id="rId3125" Type="http://schemas.openxmlformats.org/officeDocument/2006/relationships/hyperlink" Target="https://comptox.epa.gov/dashboard/chemical/details/DTXSID80754559" TargetMode="External"/><Relationship Id="rId6695" Type="http://schemas.openxmlformats.org/officeDocument/2006/relationships/hyperlink" Target="https://comptox.epa.gov/dashboard/chemical/details/DTXSID40575181" TargetMode="External"/><Relationship Id="rId7746" Type="http://schemas.openxmlformats.org/officeDocument/2006/relationships/hyperlink" Target="https://comptox.epa.gov/dashboard/chemical/details/DTXSID60897256" TargetMode="External"/><Relationship Id="rId460" Type="http://schemas.openxmlformats.org/officeDocument/2006/relationships/hyperlink" Target="https://comptox.epa.gov/dashboard/chemical/details/DTXSID00561101" TargetMode="External"/><Relationship Id="rId1090" Type="http://schemas.openxmlformats.org/officeDocument/2006/relationships/hyperlink" Target="https://comptox.epa.gov/dashboard/chemical/details/DTXSID001035012" TargetMode="External"/><Relationship Id="rId2141" Type="http://schemas.openxmlformats.org/officeDocument/2006/relationships/hyperlink" Target="https://comptox.epa.gov/dashboard/chemical/details/DTXSID7060332" TargetMode="External"/><Relationship Id="rId5297" Type="http://schemas.openxmlformats.org/officeDocument/2006/relationships/hyperlink" Target="https://comptox.epa.gov/dashboard/chemical/details/DTXSID70766500" TargetMode="External"/><Relationship Id="rId6348" Type="http://schemas.openxmlformats.org/officeDocument/2006/relationships/hyperlink" Target="https://comptox.epa.gov/dashboard/chemical/details/DTXSID00617536" TargetMode="External"/><Relationship Id="rId10727" Type="http://schemas.openxmlformats.org/officeDocument/2006/relationships/hyperlink" Target="https://comptox.epa.gov/dashboard/chemical/details/DTXSID30143530" TargetMode="External"/><Relationship Id="rId113" Type="http://schemas.openxmlformats.org/officeDocument/2006/relationships/hyperlink" Target="https://comptox.epa.gov/dashboard/chemical/details/DTXSID10379835" TargetMode="External"/><Relationship Id="rId6762" Type="http://schemas.openxmlformats.org/officeDocument/2006/relationships/hyperlink" Target="https://comptox.epa.gov/dashboard/chemical/details/DTXSID70816610" TargetMode="External"/><Relationship Id="rId7813" Type="http://schemas.openxmlformats.org/officeDocument/2006/relationships/hyperlink" Target="https://comptox.epa.gov/dashboard/chemical/details/DTXSID901042959" TargetMode="External"/><Relationship Id="rId2958" Type="http://schemas.openxmlformats.org/officeDocument/2006/relationships/hyperlink" Target="https://comptox.epa.gov/dashboard/chemical/details/DTXSID401023029" TargetMode="External"/><Relationship Id="rId5017" Type="http://schemas.openxmlformats.org/officeDocument/2006/relationships/hyperlink" Target="https://comptox.epa.gov/dashboard/chemical/details/DTXSID601036525" TargetMode="External"/><Relationship Id="rId5364" Type="http://schemas.openxmlformats.org/officeDocument/2006/relationships/hyperlink" Target="https://comptox.epa.gov/dashboard/chemical/details/DTXSID001034664" TargetMode="External"/><Relationship Id="rId6415" Type="http://schemas.openxmlformats.org/officeDocument/2006/relationships/hyperlink" Target="https://comptox.epa.gov/dashboard/chemical/details/DTXSID80764092" TargetMode="External"/><Relationship Id="rId9985" Type="http://schemas.openxmlformats.org/officeDocument/2006/relationships/hyperlink" Target="https://comptox.epa.gov/dashboard/chemical/details/DTXSID40239599" TargetMode="External"/><Relationship Id="rId1974" Type="http://schemas.openxmlformats.org/officeDocument/2006/relationships/hyperlink" Target="https://comptox.epa.gov/dashboard/chemical/details/DTXSID20555022" TargetMode="External"/><Relationship Id="rId4380" Type="http://schemas.openxmlformats.org/officeDocument/2006/relationships/hyperlink" Target="https://comptox.epa.gov/dashboard/chemical/details/DTXSID401026809" TargetMode="External"/><Relationship Id="rId5431" Type="http://schemas.openxmlformats.org/officeDocument/2006/relationships/hyperlink" Target="https://comptox.epa.gov/dashboard/chemical/details/DTXSID30395178" TargetMode="External"/><Relationship Id="rId8587" Type="http://schemas.openxmlformats.org/officeDocument/2006/relationships/hyperlink" Target="https://comptox.epa.gov/dashboard/chemical/details/DTXSID7073193" TargetMode="External"/><Relationship Id="rId9638" Type="http://schemas.openxmlformats.org/officeDocument/2006/relationships/hyperlink" Target="https://comptox.epa.gov/dashboard/chemical/details/DTXSID601023237" TargetMode="External"/><Relationship Id="rId11568" Type="http://schemas.openxmlformats.org/officeDocument/2006/relationships/hyperlink" Target="https://comptox.epa.gov/dashboard/chemical/details/DTXSID001032925" TargetMode="External"/><Relationship Id="rId1627" Type="http://schemas.openxmlformats.org/officeDocument/2006/relationships/hyperlink" Target="https://comptox.epa.gov/dashboard/chemical/details/DTXSID70591258" TargetMode="External"/><Relationship Id="rId4033" Type="http://schemas.openxmlformats.org/officeDocument/2006/relationships/hyperlink" Target="https://comptox.epa.gov/dashboard/chemical/details/DTXSID90550923" TargetMode="External"/><Relationship Id="rId7189" Type="http://schemas.openxmlformats.org/officeDocument/2006/relationships/hyperlink" Target="https://comptox.epa.gov/dashboard/chemical/details/DTXSID501015827" TargetMode="External"/><Relationship Id="rId8654" Type="http://schemas.openxmlformats.org/officeDocument/2006/relationships/hyperlink" Target="https://comptox.epa.gov/dashboard/chemical/details/DTXSID80143181" TargetMode="External"/><Relationship Id="rId9705" Type="http://schemas.openxmlformats.org/officeDocument/2006/relationships/hyperlink" Target="https://comptox.epa.gov/dashboard/chemical/details/DTXSID601009914" TargetMode="External"/><Relationship Id="rId10584" Type="http://schemas.openxmlformats.org/officeDocument/2006/relationships/hyperlink" Target="https://comptox.epa.gov/dashboard/chemical/details/DTXSID30882957" TargetMode="External"/><Relationship Id="rId11982" Type="http://schemas.openxmlformats.org/officeDocument/2006/relationships/hyperlink" Target="https://comptox.epa.gov/dashboard/chemical/details/DTXSID801022073" TargetMode="External"/><Relationship Id="rId3799" Type="http://schemas.openxmlformats.org/officeDocument/2006/relationships/hyperlink" Target="https://comptox.epa.gov/dashboard/chemical/details/DTXSID00979207" TargetMode="External"/><Relationship Id="rId4100" Type="http://schemas.openxmlformats.org/officeDocument/2006/relationships/hyperlink" Target="https://comptox.epa.gov/dashboard/chemical/details/DTXSID10881327" TargetMode="External"/><Relationship Id="rId7256" Type="http://schemas.openxmlformats.org/officeDocument/2006/relationships/hyperlink" Target="https://comptox.epa.gov/dashboard/chemical/details/DTXSID5046560" TargetMode="External"/><Relationship Id="rId7670" Type="http://schemas.openxmlformats.org/officeDocument/2006/relationships/hyperlink" Target="https://comptox.epa.gov/dashboard/chemical/details/DTXSID401033094" TargetMode="External"/><Relationship Id="rId8307" Type="http://schemas.openxmlformats.org/officeDocument/2006/relationships/hyperlink" Target="https://comptox.epa.gov/dashboard/chemical/details/DTXSID30709115" TargetMode="External"/><Relationship Id="rId8721" Type="http://schemas.openxmlformats.org/officeDocument/2006/relationships/hyperlink" Target="https://comptox.epa.gov/dashboard/chemical/details/DTXSID20208223" TargetMode="External"/><Relationship Id="rId10237" Type="http://schemas.openxmlformats.org/officeDocument/2006/relationships/hyperlink" Target="https://comptox.epa.gov/dashboard/chemical/details/DTXSID90881002" TargetMode="External"/><Relationship Id="rId11635" Type="http://schemas.openxmlformats.org/officeDocument/2006/relationships/hyperlink" Target="https://comptox.epa.gov/dashboard/chemical/details/DTXSID50850133" TargetMode="External"/><Relationship Id="rId6272" Type="http://schemas.openxmlformats.org/officeDocument/2006/relationships/hyperlink" Target="https://comptox.epa.gov/dashboard/chemical/details/DTXSID10897307" TargetMode="External"/><Relationship Id="rId7323" Type="http://schemas.openxmlformats.org/officeDocument/2006/relationships/hyperlink" Target="https://comptox.epa.gov/dashboard/chemical/details/DTXSID20984176" TargetMode="External"/><Relationship Id="rId10651" Type="http://schemas.openxmlformats.org/officeDocument/2006/relationships/hyperlink" Target="https://comptox.epa.gov/dashboard/chemical/details/DTXSID00882686" TargetMode="External"/><Relationship Id="rId11702" Type="http://schemas.openxmlformats.org/officeDocument/2006/relationships/hyperlink" Target="https://comptox.epa.gov/dashboard/chemical/details/DTXSID60379724" TargetMode="External"/><Relationship Id="rId3866" Type="http://schemas.openxmlformats.org/officeDocument/2006/relationships/hyperlink" Target="https://comptox.epa.gov/dashboard/chemical/details/DTXSID101035784" TargetMode="External"/><Relationship Id="rId4917" Type="http://schemas.openxmlformats.org/officeDocument/2006/relationships/hyperlink" Target="https://comptox.epa.gov/dashboard/chemical/details/DTXSID90880616" TargetMode="External"/><Relationship Id="rId9495" Type="http://schemas.openxmlformats.org/officeDocument/2006/relationships/hyperlink" Target="https://comptox.epa.gov/dashboard/chemical/details/DTXSID401023550" TargetMode="External"/><Relationship Id="rId10304" Type="http://schemas.openxmlformats.org/officeDocument/2006/relationships/hyperlink" Target="https://comptox.epa.gov/dashboard/chemical/details/DTXSID10881281" TargetMode="External"/><Relationship Id="rId787" Type="http://schemas.openxmlformats.org/officeDocument/2006/relationships/hyperlink" Target="https://comptox.epa.gov/dashboard/chemical/details/DTXSID60382071" TargetMode="External"/><Relationship Id="rId2468" Type="http://schemas.openxmlformats.org/officeDocument/2006/relationships/hyperlink" Target="https://comptox.epa.gov/dashboard/chemical/details/DTXSID40892941" TargetMode="External"/><Relationship Id="rId2882" Type="http://schemas.openxmlformats.org/officeDocument/2006/relationships/hyperlink" Target="https://comptox.epa.gov/dashboard/chemical/details/DTXSID6070512" TargetMode="External"/><Relationship Id="rId3519" Type="http://schemas.openxmlformats.org/officeDocument/2006/relationships/hyperlink" Target="https://comptox.epa.gov/dashboard/chemical/details/DTXSID70895203" TargetMode="External"/><Relationship Id="rId3933" Type="http://schemas.openxmlformats.org/officeDocument/2006/relationships/hyperlink" Target="https://comptox.epa.gov/dashboard/chemical/details/DTXSID00377825" TargetMode="External"/><Relationship Id="rId8097" Type="http://schemas.openxmlformats.org/officeDocument/2006/relationships/hyperlink" Target="https://comptox.epa.gov/dashboard/chemical/details/DTXSID40882988" TargetMode="External"/><Relationship Id="rId9148" Type="http://schemas.openxmlformats.org/officeDocument/2006/relationships/hyperlink" Target="https://comptox.epa.gov/dashboard/chemical/details/DTXSID601027091" TargetMode="External"/><Relationship Id="rId854" Type="http://schemas.openxmlformats.org/officeDocument/2006/relationships/hyperlink" Target="https://comptox.epa.gov/dashboard/chemical/details/DTXSID30905539" TargetMode="External"/><Relationship Id="rId1484" Type="http://schemas.openxmlformats.org/officeDocument/2006/relationships/hyperlink" Target="https://comptox.epa.gov/dashboard/chemical/details/DTXSID40615894" TargetMode="External"/><Relationship Id="rId2535" Type="http://schemas.openxmlformats.org/officeDocument/2006/relationships/hyperlink" Target="https://comptox.epa.gov/dashboard/chemical/details/DTXSID90896398" TargetMode="External"/><Relationship Id="rId9562" Type="http://schemas.openxmlformats.org/officeDocument/2006/relationships/hyperlink" Target="https://comptox.epa.gov/dashboard/chemical/details/DTXSID20896503" TargetMode="External"/><Relationship Id="rId11078" Type="http://schemas.openxmlformats.org/officeDocument/2006/relationships/hyperlink" Target="https://comptox.epa.gov/dashboard/chemical/details/DTXSID90243368" TargetMode="External"/><Relationship Id="rId11492" Type="http://schemas.openxmlformats.org/officeDocument/2006/relationships/hyperlink" Target="https://comptox.epa.gov/dashboard/chemical/details/DTXSID80880988" TargetMode="External"/><Relationship Id="rId507" Type="http://schemas.openxmlformats.org/officeDocument/2006/relationships/hyperlink" Target="https://comptox.epa.gov/dashboard/chemical/details/DTXSID80334416" TargetMode="External"/><Relationship Id="rId921" Type="http://schemas.openxmlformats.org/officeDocument/2006/relationships/hyperlink" Target="https://comptox.epa.gov/dashboard/chemical/details/DTXSID10632376" TargetMode="External"/><Relationship Id="rId1137" Type="http://schemas.openxmlformats.org/officeDocument/2006/relationships/hyperlink" Target="https://comptox.epa.gov/dashboard/chemical/details/DTXSID901018223" TargetMode="External"/><Relationship Id="rId1551" Type="http://schemas.openxmlformats.org/officeDocument/2006/relationships/hyperlink" Target="https://comptox.epa.gov/dashboard/chemical/details/DTXSID90292119" TargetMode="External"/><Relationship Id="rId2602" Type="http://schemas.openxmlformats.org/officeDocument/2006/relationships/hyperlink" Target="https://comptox.epa.gov/dashboard/chemical/details/DTXSID101036699" TargetMode="External"/><Relationship Id="rId5758" Type="http://schemas.openxmlformats.org/officeDocument/2006/relationships/hyperlink" Target="https://comptox.epa.gov/dashboard/chemical/details/DTXSID70895162" TargetMode="External"/><Relationship Id="rId6809" Type="http://schemas.openxmlformats.org/officeDocument/2006/relationships/hyperlink" Target="https://comptox.epa.gov/dashboard/chemical/details/DTXSID60882804" TargetMode="External"/><Relationship Id="rId8164" Type="http://schemas.openxmlformats.org/officeDocument/2006/relationships/hyperlink" Target="https://comptox.epa.gov/dashboard/chemical/details/DTXSID901035938" TargetMode="External"/><Relationship Id="rId9215" Type="http://schemas.openxmlformats.org/officeDocument/2006/relationships/hyperlink" Target="https://comptox.epa.gov/dashboard/chemical/details/DTXSID40379363" TargetMode="External"/><Relationship Id="rId10094" Type="http://schemas.openxmlformats.org/officeDocument/2006/relationships/hyperlink" Target="https://comptox.epa.gov/dashboard/chemical/details/DTXSID30457740" TargetMode="External"/><Relationship Id="rId11145" Type="http://schemas.openxmlformats.org/officeDocument/2006/relationships/hyperlink" Target="https://comptox.epa.gov/dashboard/chemical/details/DTXSID30892556" TargetMode="External"/><Relationship Id="rId1204" Type="http://schemas.openxmlformats.org/officeDocument/2006/relationships/hyperlink" Target="https://comptox.epa.gov/dashboard/chemical/details/DTXSID20933760" TargetMode="External"/><Relationship Id="rId4774" Type="http://schemas.openxmlformats.org/officeDocument/2006/relationships/hyperlink" Target="https://comptox.epa.gov/dashboard/chemical/details/DTXSID80880584" TargetMode="External"/><Relationship Id="rId5825" Type="http://schemas.openxmlformats.org/officeDocument/2006/relationships/hyperlink" Target="https://comptox.epa.gov/dashboard/chemical/details/DTXSID30331157" TargetMode="External"/><Relationship Id="rId7180" Type="http://schemas.openxmlformats.org/officeDocument/2006/relationships/hyperlink" Target="https://comptox.epa.gov/dashboard/chemical/details/DTXSID90298797" TargetMode="External"/><Relationship Id="rId8231" Type="http://schemas.openxmlformats.org/officeDocument/2006/relationships/hyperlink" Target="https://comptox.epa.gov/dashboard/chemical/details/DTXSID30598066" TargetMode="External"/><Relationship Id="rId10161" Type="http://schemas.openxmlformats.org/officeDocument/2006/relationships/hyperlink" Target="https://comptox.epa.gov/dashboard/chemical/details/DTXSID40897496" TargetMode="External"/><Relationship Id="rId11212" Type="http://schemas.openxmlformats.org/officeDocument/2006/relationships/hyperlink" Target="https://comptox.epa.gov/dashboard/chemical/details/DTXSID601032535" TargetMode="External"/><Relationship Id="rId3376" Type="http://schemas.openxmlformats.org/officeDocument/2006/relationships/hyperlink" Target="https://comptox.epa.gov/dashboard/chemical/details/DTXSID801032729" TargetMode="External"/><Relationship Id="rId4427" Type="http://schemas.openxmlformats.org/officeDocument/2006/relationships/hyperlink" Target="https://comptox.epa.gov/dashboard/chemical/details/DTXSID80896741" TargetMode="External"/><Relationship Id="rId297" Type="http://schemas.openxmlformats.org/officeDocument/2006/relationships/hyperlink" Target="https://comptox.epa.gov/dashboard/chemical/details/DTXSID80336758" TargetMode="External"/><Relationship Id="rId2392" Type="http://schemas.openxmlformats.org/officeDocument/2006/relationships/hyperlink" Target="https://comptox.epa.gov/dashboard/chemical/details/DTXSID201035563" TargetMode="External"/><Relationship Id="rId3029" Type="http://schemas.openxmlformats.org/officeDocument/2006/relationships/hyperlink" Target="https://comptox.epa.gov/dashboard/chemical/details/DTXSID40189464" TargetMode="External"/><Relationship Id="rId3790" Type="http://schemas.openxmlformats.org/officeDocument/2006/relationships/hyperlink" Target="https://comptox.epa.gov/dashboard/chemical/details/DTXSID101035158" TargetMode="External"/><Relationship Id="rId4841" Type="http://schemas.openxmlformats.org/officeDocument/2006/relationships/hyperlink" Target="https://comptox.epa.gov/dashboard/chemical/details/DTXSID80576137" TargetMode="External"/><Relationship Id="rId6599" Type="http://schemas.openxmlformats.org/officeDocument/2006/relationships/hyperlink" Target="https://comptox.epa.gov/dashboard/chemical/details/DTXSID50851029" TargetMode="External"/><Relationship Id="rId7997" Type="http://schemas.openxmlformats.org/officeDocument/2006/relationships/hyperlink" Target="https://comptox.epa.gov/dashboard/chemical/details/DTXSID70893542" TargetMode="External"/><Relationship Id="rId10978" Type="http://schemas.openxmlformats.org/officeDocument/2006/relationships/hyperlink" Target="https://comptox.epa.gov/dashboard/chemical/details/DTXSID50382106" TargetMode="External"/><Relationship Id="rId364" Type="http://schemas.openxmlformats.org/officeDocument/2006/relationships/hyperlink" Target="https://comptox.epa.gov/dashboard/chemical/details/DTXSID60379769" TargetMode="External"/><Relationship Id="rId2045" Type="http://schemas.openxmlformats.org/officeDocument/2006/relationships/hyperlink" Target="https://comptox.epa.gov/dashboard/chemical/details/DTXSID501027074" TargetMode="External"/><Relationship Id="rId3443" Type="http://schemas.openxmlformats.org/officeDocument/2006/relationships/hyperlink" Target="https://comptox.epa.gov/dashboard/chemical/details/DTXSID80892485" TargetMode="External"/><Relationship Id="rId9072" Type="http://schemas.openxmlformats.org/officeDocument/2006/relationships/hyperlink" Target="https://comptox.epa.gov/dashboard/chemical/details/DTXSID10163039" TargetMode="External"/><Relationship Id="rId3510" Type="http://schemas.openxmlformats.org/officeDocument/2006/relationships/hyperlink" Target="https://comptox.epa.gov/dashboard/chemical/details/DTXSID401023136" TargetMode="External"/><Relationship Id="rId6666" Type="http://schemas.openxmlformats.org/officeDocument/2006/relationships/hyperlink" Target="https://comptox.epa.gov/dashboard/chemical/details/DTXSID90574563" TargetMode="External"/><Relationship Id="rId7717" Type="http://schemas.openxmlformats.org/officeDocument/2006/relationships/hyperlink" Target="https://comptox.epa.gov/dashboard/chemical/details/DTXSID20382153" TargetMode="External"/><Relationship Id="rId431" Type="http://schemas.openxmlformats.org/officeDocument/2006/relationships/hyperlink" Target="https://comptox.epa.gov/dashboard/chemical/details/DTXSID00144372" TargetMode="External"/><Relationship Id="rId1061" Type="http://schemas.openxmlformats.org/officeDocument/2006/relationships/hyperlink" Target="https://comptox.epa.gov/dashboard/chemical/details/DTXSID701034039" TargetMode="External"/><Relationship Id="rId2112" Type="http://schemas.openxmlformats.org/officeDocument/2006/relationships/hyperlink" Target="https://comptox.epa.gov/dashboard/chemical/details/DTXSID80377823" TargetMode="External"/><Relationship Id="rId5268" Type="http://schemas.openxmlformats.org/officeDocument/2006/relationships/hyperlink" Target="https://comptox.epa.gov/dashboard/chemical/details/DTXSID40895593" TargetMode="External"/><Relationship Id="rId5682" Type="http://schemas.openxmlformats.org/officeDocument/2006/relationships/hyperlink" Target="https://comptox.epa.gov/dashboard/chemical/details/DTXSID70881348" TargetMode="External"/><Relationship Id="rId6319" Type="http://schemas.openxmlformats.org/officeDocument/2006/relationships/hyperlink" Target="https://comptox.epa.gov/dashboard/chemical/details/DTXSID90848135" TargetMode="External"/><Relationship Id="rId6733" Type="http://schemas.openxmlformats.org/officeDocument/2006/relationships/hyperlink" Target="https://comptox.epa.gov/dashboard/chemical/details/DTXSID40505882" TargetMode="External"/><Relationship Id="rId9889" Type="http://schemas.openxmlformats.org/officeDocument/2006/relationships/hyperlink" Target="https://comptox.epa.gov/dashboard/chemical/details/DTXSID50184809" TargetMode="External"/><Relationship Id="rId1878" Type="http://schemas.openxmlformats.org/officeDocument/2006/relationships/hyperlink" Target="https://comptox.epa.gov/dashboard/chemical/details/DTXSID401032515" TargetMode="External"/><Relationship Id="rId2929" Type="http://schemas.openxmlformats.org/officeDocument/2006/relationships/hyperlink" Target="https://comptox.epa.gov/dashboard/chemical/details/DTXSID001022243" TargetMode="External"/><Relationship Id="rId4284" Type="http://schemas.openxmlformats.org/officeDocument/2006/relationships/hyperlink" Target="https://comptox.epa.gov/dashboard/chemical/details/DTXSID60631753" TargetMode="External"/><Relationship Id="rId5335" Type="http://schemas.openxmlformats.org/officeDocument/2006/relationships/hyperlink" Target="https://comptox.epa.gov/dashboard/chemical/details/DTXSID901035857" TargetMode="External"/><Relationship Id="rId9956" Type="http://schemas.openxmlformats.org/officeDocument/2006/relationships/hyperlink" Target="https://comptox.epa.gov/dashboard/chemical/details/DTXSID00895392" TargetMode="External"/><Relationship Id="rId4351" Type="http://schemas.openxmlformats.org/officeDocument/2006/relationships/hyperlink" Target="https://comptox.epa.gov/dashboard/chemical/details/DTXSID10882834" TargetMode="External"/><Relationship Id="rId5402" Type="http://schemas.openxmlformats.org/officeDocument/2006/relationships/hyperlink" Target="https://comptox.epa.gov/dashboard/chemical/details/DTXSID10190946" TargetMode="External"/><Relationship Id="rId6800" Type="http://schemas.openxmlformats.org/officeDocument/2006/relationships/hyperlink" Target="https://comptox.epa.gov/dashboard/chemical/details/DTXSID30458858" TargetMode="External"/><Relationship Id="rId8558" Type="http://schemas.openxmlformats.org/officeDocument/2006/relationships/hyperlink" Target="https://comptox.epa.gov/dashboard/chemical/details/DTXSID10442957" TargetMode="External"/><Relationship Id="rId9609" Type="http://schemas.openxmlformats.org/officeDocument/2006/relationships/hyperlink" Target="https://comptox.epa.gov/dashboard/chemical/details/DTXSID10371096" TargetMode="External"/><Relationship Id="rId11886" Type="http://schemas.openxmlformats.org/officeDocument/2006/relationships/hyperlink" Target="https://comptox.epa.gov/dashboard/chemical/details/DTXSID201023542" TargetMode="External"/><Relationship Id="rId1945" Type="http://schemas.openxmlformats.org/officeDocument/2006/relationships/hyperlink" Target="https://comptox.epa.gov/dashboard/chemical/details/DTXSID70882653" TargetMode="External"/><Relationship Id="rId4004" Type="http://schemas.openxmlformats.org/officeDocument/2006/relationships/hyperlink" Target="https://comptox.epa.gov/dashboard/chemical/details/DTXSID30382104" TargetMode="External"/><Relationship Id="rId8972" Type="http://schemas.openxmlformats.org/officeDocument/2006/relationships/hyperlink" Target="https://comptox.epa.gov/dashboard/chemical/details/DTXSID301024193" TargetMode="External"/><Relationship Id="rId10488" Type="http://schemas.openxmlformats.org/officeDocument/2006/relationships/hyperlink" Target="https://comptox.epa.gov/dashboard/chemical/details/DTXSID80893356" TargetMode="External"/><Relationship Id="rId11539" Type="http://schemas.openxmlformats.org/officeDocument/2006/relationships/hyperlink" Target="https://comptox.epa.gov/dashboard/chemical/details/DTXSID10880239" TargetMode="External"/><Relationship Id="rId11953" Type="http://schemas.openxmlformats.org/officeDocument/2006/relationships/hyperlink" Target="https://comptox.epa.gov/dashboard/chemical/details/DTXSID90896338" TargetMode="External"/><Relationship Id="rId3020" Type="http://schemas.openxmlformats.org/officeDocument/2006/relationships/hyperlink" Target="https://comptox.epa.gov/dashboard/chemical/details/DTXSID20758915" TargetMode="External"/><Relationship Id="rId6176" Type="http://schemas.openxmlformats.org/officeDocument/2006/relationships/hyperlink" Target="https://comptox.epa.gov/dashboard/chemical/details/DTXSID101035241" TargetMode="External"/><Relationship Id="rId7227" Type="http://schemas.openxmlformats.org/officeDocument/2006/relationships/hyperlink" Target="https://comptox.epa.gov/dashboard/chemical/details/DTXSID001034238" TargetMode="External"/><Relationship Id="rId7574" Type="http://schemas.openxmlformats.org/officeDocument/2006/relationships/hyperlink" Target="https://comptox.epa.gov/dashboard/chemical/details/DTXSID40882625" TargetMode="External"/><Relationship Id="rId8625" Type="http://schemas.openxmlformats.org/officeDocument/2006/relationships/hyperlink" Target="https://comptox.epa.gov/dashboard/chemical/details/DTXSID401035852" TargetMode="External"/><Relationship Id="rId10555" Type="http://schemas.openxmlformats.org/officeDocument/2006/relationships/hyperlink" Target="https://comptox.epa.gov/dashboard/chemical/details/DTXSID40895957" TargetMode="External"/><Relationship Id="rId11606" Type="http://schemas.openxmlformats.org/officeDocument/2006/relationships/hyperlink" Target="https://comptox.epa.gov/dashboard/chemical/details/DTXSID70514306" TargetMode="External"/><Relationship Id="rId6590" Type="http://schemas.openxmlformats.org/officeDocument/2006/relationships/hyperlink" Target="https://comptox.epa.gov/dashboard/chemical/details/DTXSID30479967" TargetMode="External"/><Relationship Id="rId7641" Type="http://schemas.openxmlformats.org/officeDocument/2006/relationships/hyperlink" Target="https://comptox.epa.gov/dashboard/chemical/details/DTXSID101036001" TargetMode="External"/><Relationship Id="rId10208" Type="http://schemas.openxmlformats.org/officeDocument/2006/relationships/hyperlink" Target="https://comptox.epa.gov/dashboard/chemical/details/DTXSID701026860" TargetMode="External"/><Relationship Id="rId10622" Type="http://schemas.openxmlformats.org/officeDocument/2006/relationships/hyperlink" Target="https://comptox.epa.gov/dashboard/chemical/details/DTXSID40549504" TargetMode="External"/><Relationship Id="rId2786" Type="http://schemas.openxmlformats.org/officeDocument/2006/relationships/hyperlink" Target="https://comptox.epa.gov/dashboard/chemical/details/DTXSID001035717" TargetMode="External"/><Relationship Id="rId3837" Type="http://schemas.openxmlformats.org/officeDocument/2006/relationships/hyperlink" Target="https://comptox.epa.gov/dashboard/chemical/details/DTXSID90551091" TargetMode="External"/><Relationship Id="rId5192" Type="http://schemas.openxmlformats.org/officeDocument/2006/relationships/hyperlink" Target="https://comptox.epa.gov/dashboard/chemical/details/DTXSID40873417" TargetMode="External"/><Relationship Id="rId6243" Type="http://schemas.openxmlformats.org/officeDocument/2006/relationships/hyperlink" Target="https://comptox.epa.gov/dashboard/chemical/details/DTXSID4073176" TargetMode="External"/><Relationship Id="rId9399" Type="http://schemas.openxmlformats.org/officeDocument/2006/relationships/hyperlink" Target="https://comptox.epa.gov/dashboard/chemical/details/DTXSID60176215" TargetMode="External"/><Relationship Id="rId758" Type="http://schemas.openxmlformats.org/officeDocument/2006/relationships/hyperlink" Target="https://comptox.epa.gov/dashboard/chemical/details/DTXSID80772394" TargetMode="External"/><Relationship Id="rId1388" Type="http://schemas.openxmlformats.org/officeDocument/2006/relationships/hyperlink" Target="https://comptox.epa.gov/dashboard/chemical/details/DTXSID201026796" TargetMode="External"/><Relationship Id="rId2439" Type="http://schemas.openxmlformats.org/officeDocument/2006/relationships/hyperlink" Target="https://comptox.epa.gov/dashboard/chemical/details/DTXSID90896717" TargetMode="External"/><Relationship Id="rId2853" Type="http://schemas.openxmlformats.org/officeDocument/2006/relationships/hyperlink" Target="https://comptox.epa.gov/dashboard/chemical/details/DTXSID901034897" TargetMode="External"/><Relationship Id="rId3904" Type="http://schemas.openxmlformats.org/officeDocument/2006/relationships/hyperlink" Target="https://comptox.epa.gov/dashboard/chemical/details/DTXSID401021592" TargetMode="External"/><Relationship Id="rId6310" Type="http://schemas.openxmlformats.org/officeDocument/2006/relationships/hyperlink" Target="https://comptox.epa.gov/dashboard/chemical/details/DTXSID50159577" TargetMode="External"/><Relationship Id="rId9466" Type="http://schemas.openxmlformats.org/officeDocument/2006/relationships/hyperlink" Target="https://comptox.epa.gov/dashboard/chemical/details/DTXSID30881925" TargetMode="External"/><Relationship Id="rId9880" Type="http://schemas.openxmlformats.org/officeDocument/2006/relationships/hyperlink" Target="https://comptox.epa.gov/dashboard/chemical/details/DTXSID50897624" TargetMode="External"/><Relationship Id="rId11396" Type="http://schemas.openxmlformats.org/officeDocument/2006/relationships/hyperlink" Target="https://comptox.epa.gov/dashboard/chemical/details/DTXSID201033098" TargetMode="External"/><Relationship Id="rId94" Type="http://schemas.openxmlformats.org/officeDocument/2006/relationships/hyperlink" Target="https://comptox.epa.gov/dashboard/chemical/details/DTXSID90881320" TargetMode="External"/><Relationship Id="rId825" Type="http://schemas.openxmlformats.org/officeDocument/2006/relationships/hyperlink" Target="https://comptox.epa.gov/dashboard/chemical/details/DTXSID20880361" TargetMode="External"/><Relationship Id="rId1455" Type="http://schemas.openxmlformats.org/officeDocument/2006/relationships/hyperlink" Target="https://comptox.epa.gov/dashboard/chemical/details/DTXSID30880938" TargetMode="External"/><Relationship Id="rId2506" Type="http://schemas.openxmlformats.org/officeDocument/2006/relationships/hyperlink" Target="https://comptox.epa.gov/dashboard/chemical/details/DTXSID00292125" TargetMode="External"/><Relationship Id="rId8068" Type="http://schemas.openxmlformats.org/officeDocument/2006/relationships/hyperlink" Target="https://comptox.epa.gov/dashboard/chemical/details/DTXSID70892919" TargetMode="External"/><Relationship Id="rId8482" Type="http://schemas.openxmlformats.org/officeDocument/2006/relationships/hyperlink" Target="https://comptox.epa.gov/dashboard/chemical/details/DTXSID301020672" TargetMode="External"/><Relationship Id="rId9119" Type="http://schemas.openxmlformats.org/officeDocument/2006/relationships/hyperlink" Target="https://comptox.epa.gov/dashboard/chemical/details/DTXSID60710810" TargetMode="External"/><Relationship Id="rId9533" Type="http://schemas.openxmlformats.org/officeDocument/2006/relationships/hyperlink" Target="https://comptox.epa.gov/dashboard/chemical/details/DTXSID90475662" TargetMode="External"/><Relationship Id="rId11049" Type="http://schemas.openxmlformats.org/officeDocument/2006/relationships/hyperlink" Target="https://comptox.epa.gov/dashboard/chemical/details/DTXSID201036830" TargetMode="External"/><Relationship Id="rId1108" Type="http://schemas.openxmlformats.org/officeDocument/2006/relationships/hyperlink" Target="https://comptox.epa.gov/dashboard/chemical/details/DTXSID90895543" TargetMode="External"/><Relationship Id="rId2920" Type="http://schemas.openxmlformats.org/officeDocument/2006/relationships/hyperlink" Target="https://comptox.epa.gov/dashboard/chemical/details/DTXSID50547334" TargetMode="External"/><Relationship Id="rId4678" Type="http://schemas.openxmlformats.org/officeDocument/2006/relationships/hyperlink" Target="https://comptox.epa.gov/dashboard/chemical/details/DTXSID80708936" TargetMode="External"/><Relationship Id="rId7084" Type="http://schemas.openxmlformats.org/officeDocument/2006/relationships/hyperlink" Target="https://comptox.epa.gov/dashboard/chemical/details/DTXSID20579920" TargetMode="External"/><Relationship Id="rId8135" Type="http://schemas.openxmlformats.org/officeDocument/2006/relationships/hyperlink" Target="https://comptox.epa.gov/dashboard/chemical/details/DTXSID6062123" TargetMode="External"/><Relationship Id="rId10065" Type="http://schemas.openxmlformats.org/officeDocument/2006/relationships/hyperlink" Target="https://comptox.epa.gov/dashboard/chemical/details/DTXSID00896369" TargetMode="External"/><Relationship Id="rId11463" Type="http://schemas.openxmlformats.org/officeDocument/2006/relationships/hyperlink" Target="https://comptox.epa.gov/dashboard/chemical/details/DTXSID40896383" TargetMode="External"/><Relationship Id="rId1522" Type="http://schemas.openxmlformats.org/officeDocument/2006/relationships/hyperlink" Target="https://comptox.epa.gov/dashboard/chemical/details/DTXSID70633400" TargetMode="External"/><Relationship Id="rId5729" Type="http://schemas.openxmlformats.org/officeDocument/2006/relationships/hyperlink" Target="https://comptox.epa.gov/dashboard/chemical/details/DTXSID301035154" TargetMode="External"/><Relationship Id="rId7151" Type="http://schemas.openxmlformats.org/officeDocument/2006/relationships/hyperlink" Target="https://comptox.epa.gov/dashboard/chemical/details/DTXSID00805092" TargetMode="External"/><Relationship Id="rId8202" Type="http://schemas.openxmlformats.org/officeDocument/2006/relationships/hyperlink" Target="https://comptox.epa.gov/dashboard/chemical/details/DTXSID00528355" TargetMode="External"/><Relationship Id="rId9600" Type="http://schemas.openxmlformats.org/officeDocument/2006/relationships/hyperlink" Target="https://comptox.epa.gov/dashboard/chemical/details/DTXSID901033532" TargetMode="External"/><Relationship Id="rId11116" Type="http://schemas.openxmlformats.org/officeDocument/2006/relationships/hyperlink" Target="https://comptox.epa.gov/dashboard/chemical/details/DTXSID20285756" TargetMode="External"/><Relationship Id="rId11530" Type="http://schemas.openxmlformats.org/officeDocument/2006/relationships/hyperlink" Target="https://comptox.epa.gov/dashboard/chemical/details/DTXSID70545630" TargetMode="External"/><Relationship Id="rId3694" Type="http://schemas.openxmlformats.org/officeDocument/2006/relationships/hyperlink" Target="https://comptox.epa.gov/dashboard/chemical/details/DTXSID50456573" TargetMode="External"/><Relationship Id="rId4745" Type="http://schemas.openxmlformats.org/officeDocument/2006/relationships/hyperlink" Target="https://comptox.epa.gov/dashboard/chemical/details/DTXSID10303817" TargetMode="External"/><Relationship Id="rId10132" Type="http://schemas.openxmlformats.org/officeDocument/2006/relationships/hyperlink" Target="https://comptox.epa.gov/dashboard/chemical/details/DTXSID00371601" TargetMode="External"/><Relationship Id="rId2296" Type="http://schemas.openxmlformats.org/officeDocument/2006/relationships/hyperlink" Target="https://comptox.epa.gov/dashboard/chemical/details/DTXSID00366774" TargetMode="External"/><Relationship Id="rId3347" Type="http://schemas.openxmlformats.org/officeDocument/2006/relationships/hyperlink" Target="https://comptox.epa.gov/dashboard/chemical/details/DTXSID70621423" TargetMode="External"/><Relationship Id="rId3761" Type="http://schemas.openxmlformats.org/officeDocument/2006/relationships/hyperlink" Target="https://comptox.epa.gov/dashboard/chemical/details/DTXSID10882955" TargetMode="External"/><Relationship Id="rId4812" Type="http://schemas.openxmlformats.org/officeDocument/2006/relationships/hyperlink" Target="https://comptox.epa.gov/dashboard/chemical/details/DTXSID70173775" TargetMode="External"/><Relationship Id="rId7968" Type="http://schemas.openxmlformats.org/officeDocument/2006/relationships/hyperlink" Target="https://comptox.epa.gov/dashboard/chemical/details/DTXSID801036840" TargetMode="External"/><Relationship Id="rId268" Type="http://schemas.openxmlformats.org/officeDocument/2006/relationships/hyperlink" Target="https://comptox.epa.gov/dashboard/chemical/details/DTXSID80880564" TargetMode="External"/><Relationship Id="rId682" Type="http://schemas.openxmlformats.org/officeDocument/2006/relationships/hyperlink" Target="https://comptox.epa.gov/dashboard/chemical/details/DTXSID80290780" TargetMode="External"/><Relationship Id="rId2363" Type="http://schemas.openxmlformats.org/officeDocument/2006/relationships/hyperlink" Target="https://comptox.epa.gov/dashboard/chemical/details/DTXSID401032339" TargetMode="External"/><Relationship Id="rId3414" Type="http://schemas.openxmlformats.org/officeDocument/2006/relationships/hyperlink" Target="https://comptox.epa.gov/dashboard/chemical/details/DTXSID20159529" TargetMode="External"/><Relationship Id="rId6984" Type="http://schemas.openxmlformats.org/officeDocument/2006/relationships/hyperlink" Target="https://comptox.epa.gov/dashboard/chemical/details/DTXSID201027506" TargetMode="External"/><Relationship Id="rId9390" Type="http://schemas.openxmlformats.org/officeDocument/2006/relationships/hyperlink" Target="https://comptox.epa.gov/dashboard/chemical/details/DTXSID80764178" TargetMode="External"/><Relationship Id="rId10949" Type="http://schemas.openxmlformats.org/officeDocument/2006/relationships/hyperlink" Target="https://comptox.epa.gov/dashboard/chemical/details/DTXSID601022677" TargetMode="External"/><Relationship Id="rId335" Type="http://schemas.openxmlformats.org/officeDocument/2006/relationships/hyperlink" Target="https://comptox.epa.gov/dashboard/chemical/details/DTXSID90506329" TargetMode="External"/><Relationship Id="rId2016" Type="http://schemas.openxmlformats.org/officeDocument/2006/relationships/hyperlink" Target="https://comptox.epa.gov/dashboard/chemical/details/DTXSID40337463" TargetMode="External"/><Relationship Id="rId2430" Type="http://schemas.openxmlformats.org/officeDocument/2006/relationships/hyperlink" Target="https://comptox.epa.gov/dashboard/chemical/details/DTXSID20881313" TargetMode="External"/><Relationship Id="rId5586" Type="http://schemas.openxmlformats.org/officeDocument/2006/relationships/hyperlink" Target="https://comptox.epa.gov/dashboard/chemical/details/DTXSID40893519" TargetMode="External"/><Relationship Id="rId6637" Type="http://schemas.openxmlformats.org/officeDocument/2006/relationships/hyperlink" Target="https://comptox.epa.gov/dashboard/chemical/details/DTXSID70781854" TargetMode="External"/><Relationship Id="rId9043" Type="http://schemas.openxmlformats.org/officeDocument/2006/relationships/hyperlink" Target="https://comptox.epa.gov/dashboard/chemical/details/DTXSID40767468" TargetMode="External"/><Relationship Id="rId12024" Type="http://schemas.openxmlformats.org/officeDocument/2006/relationships/hyperlink" Target="https://comptox.epa.gov/dashboard/chemical/details/DTXSID201033036" TargetMode="External"/><Relationship Id="rId402" Type="http://schemas.openxmlformats.org/officeDocument/2006/relationships/hyperlink" Target="https://comptox.epa.gov/dashboard/chemical/details/DTXSID90837948" TargetMode="External"/><Relationship Id="rId1032" Type="http://schemas.openxmlformats.org/officeDocument/2006/relationships/hyperlink" Target="https://comptox.epa.gov/dashboard/chemical/details/DTXSID70882815" TargetMode="External"/><Relationship Id="rId4188" Type="http://schemas.openxmlformats.org/officeDocument/2006/relationships/hyperlink" Target="https://comptox.epa.gov/dashboard/chemical/details/DTXSID701026622" TargetMode="External"/><Relationship Id="rId5239" Type="http://schemas.openxmlformats.org/officeDocument/2006/relationships/hyperlink" Target="https://comptox.epa.gov/dashboard/chemical/details/DTXSID60895434" TargetMode="External"/><Relationship Id="rId9110" Type="http://schemas.openxmlformats.org/officeDocument/2006/relationships/hyperlink" Target="https://comptox.epa.gov/dashboard/chemical/details/DTXSID401023324" TargetMode="External"/><Relationship Id="rId11040" Type="http://schemas.openxmlformats.org/officeDocument/2006/relationships/hyperlink" Target="https://comptox.epa.gov/dashboard/chemical/details/DTXSID80896100" TargetMode="External"/><Relationship Id="rId4255" Type="http://schemas.openxmlformats.org/officeDocument/2006/relationships/hyperlink" Target="https://comptox.epa.gov/dashboard/chemical/details/DTXSID20144758" TargetMode="External"/><Relationship Id="rId5306" Type="http://schemas.openxmlformats.org/officeDocument/2006/relationships/hyperlink" Target="https://comptox.epa.gov/dashboard/chemical/details/DTXSID20896407" TargetMode="External"/><Relationship Id="rId5653" Type="http://schemas.openxmlformats.org/officeDocument/2006/relationships/hyperlink" Target="https://comptox.epa.gov/dashboard/chemical/details/DTXSID10770580" TargetMode="External"/><Relationship Id="rId6704" Type="http://schemas.openxmlformats.org/officeDocument/2006/relationships/hyperlink" Target="https://comptox.epa.gov/dashboard/chemical/details/DTXSID00895938" TargetMode="External"/><Relationship Id="rId1849" Type="http://schemas.openxmlformats.org/officeDocument/2006/relationships/hyperlink" Target="https://comptox.epa.gov/dashboard/chemical/details/DTXSID10700988" TargetMode="External"/><Relationship Id="rId5720" Type="http://schemas.openxmlformats.org/officeDocument/2006/relationships/hyperlink" Target="https://comptox.epa.gov/dashboard/chemical/details/DTXSID90338647" TargetMode="External"/><Relationship Id="rId8876" Type="http://schemas.openxmlformats.org/officeDocument/2006/relationships/hyperlink" Target="https://comptox.epa.gov/dashboard/chemical/details/DTXSID30802655" TargetMode="External"/><Relationship Id="rId9927" Type="http://schemas.openxmlformats.org/officeDocument/2006/relationships/hyperlink" Target="https://comptox.epa.gov/dashboard/chemical/details/DTXSID301033558" TargetMode="External"/><Relationship Id="rId11857" Type="http://schemas.openxmlformats.org/officeDocument/2006/relationships/hyperlink" Target="https://comptox.epa.gov/dashboard/chemical/details/DTXSID10882652" TargetMode="External"/><Relationship Id="rId192" Type="http://schemas.openxmlformats.org/officeDocument/2006/relationships/hyperlink" Target="https://comptox.epa.gov/dashboard/chemical/details/DTXSID20897717" TargetMode="External"/><Relationship Id="rId1916" Type="http://schemas.openxmlformats.org/officeDocument/2006/relationships/hyperlink" Target="https://comptox.epa.gov/dashboard/chemical/details/DTXSID20895591" TargetMode="External"/><Relationship Id="rId3271" Type="http://schemas.openxmlformats.org/officeDocument/2006/relationships/hyperlink" Target="https://comptox.epa.gov/dashboard/chemical/details/DTXSID401032622" TargetMode="External"/><Relationship Id="rId4322" Type="http://schemas.openxmlformats.org/officeDocument/2006/relationships/hyperlink" Target="https://comptox.epa.gov/dashboard/chemical/details/DTXSID60895636" TargetMode="External"/><Relationship Id="rId7478" Type="http://schemas.openxmlformats.org/officeDocument/2006/relationships/hyperlink" Target="https://comptox.epa.gov/dashboard/chemical/details/DTXSID401026780" TargetMode="External"/><Relationship Id="rId7892" Type="http://schemas.openxmlformats.org/officeDocument/2006/relationships/hyperlink" Target="https://comptox.epa.gov/dashboard/chemical/details/DTXSID901036881" TargetMode="External"/><Relationship Id="rId8529" Type="http://schemas.openxmlformats.org/officeDocument/2006/relationships/hyperlink" Target="https://comptox.epa.gov/dashboard/chemical/details/DTXSID70895526" TargetMode="External"/><Relationship Id="rId8943" Type="http://schemas.openxmlformats.org/officeDocument/2006/relationships/hyperlink" Target="https://comptox.epa.gov/dashboard/chemical/details/DTXSID50880490" TargetMode="External"/><Relationship Id="rId10459" Type="http://schemas.openxmlformats.org/officeDocument/2006/relationships/hyperlink" Target="https://comptox.epa.gov/dashboard/chemical/details/DTXSID40795408" TargetMode="External"/><Relationship Id="rId10873" Type="http://schemas.openxmlformats.org/officeDocument/2006/relationships/hyperlink" Target="https://comptox.epa.gov/dashboard/chemical/details/DTXSID40896045" TargetMode="External"/><Relationship Id="rId6494" Type="http://schemas.openxmlformats.org/officeDocument/2006/relationships/hyperlink" Target="https://comptox.epa.gov/dashboard/chemical/details/DTXSID60188398" TargetMode="External"/><Relationship Id="rId7545" Type="http://schemas.openxmlformats.org/officeDocument/2006/relationships/hyperlink" Target="https://comptox.epa.gov/dashboard/chemical/details/DTXSID60379704" TargetMode="External"/><Relationship Id="rId10526" Type="http://schemas.openxmlformats.org/officeDocument/2006/relationships/hyperlink" Target="https://comptox.epa.gov/dashboard/chemical/details/DTXSID601034993" TargetMode="External"/><Relationship Id="rId11924" Type="http://schemas.openxmlformats.org/officeDocument/2006/relationships/hyperlink" Target="https://comptox.epa.gov/dashboard/chemical/details/DTXSID60895555" TargetMode="External"/><Relationship Id="rId5096" Type="http://schemas.openxmlformats.org/officeDocument/2006/relationships/hyperlink" Target="https://comptox.epa.gov/dashboard/chemical/details/DTXSID90880232" TargetMode="External"/><Relationship Id="rId6147" Type="http://schemas.openxmlformats.org/officeDocument/2006/relationships/hyperlink" Target="https://comptox.epa.gov/dashboard/chemical/details/DTXSID30896397" TargetMode="External"/><Relationship Id="rId6561" Type="http://schemas.openxmlformats.org/officeDocument/2006/relationships/hyperlink" Target="https://comptox.epa.gov/dashboard/chemical/details/DTXSID80143328" TargetMode="External"/><Relationship Id="rId7612" Type="http://schemas.openxmlformats.org/officeDocument/2006/relationships/hyperlink" Target="https://comptox.epa.gov/dashboard/chemical/details/DTXSID50881947" TargetMode="External"/><Relationship Id="rId10940" Type="http://schemas.openxmlformats.org/officeDocument/2006/relationships/hyperlink" Target="https://comptox.epa.gov/dashboard/chemical/details/DTXSID40896560" TargetMode="External"/><Relationship Id="rId5163" Type="http://schemas.openxmlformats.org/officeDocument/2006/relationships/hyperlink" Target="https://comptox.epa.gov/dashboard/chemical/details/DTXSID901022307" TargetMode="External"/><Relationship Id="rId6214" Type="http://schemas.openxmlformats.org/officeDocument/2006/relationships/hyperlink" Target="https://comptox.epa.gov/dashboard/chemical/details/DTXSID9059882" TargetMode="External"/><Relationship Id="rId9784" Type="http://schemas.openxmlformats.org/officeDocument/2006/relationships/hyperlink" Target="https://comptox.epa.gov/dashboard/chemical/details/DTXSID80309684" TargetMode="External"/><Relationship Id="rId729" Type="http://schemas.openxmlformats.org/officeDocument/2006/relationships/hyperlink" Target="https://comptox.epa.gov/dashboard/chemical/details/DTXSID5072355" TargetMode="External"/><Relationship Id="rId1359" Type="http://schemas.openxmlformats.org/officeDocument/2006/relationships/hyperlink" Target="https://comptox.epa.gov/dashboard/chemical/details/DTXSID501026707" TargetMode="External"/><Relationship Id="rId2757" Type="http://schemas.openxmlformats.org/officeDocument/2006/relationships/hyperlink" Target="https://comptox.epa.gov/dashboard/chemical/details/DTXSID10881367" TargetMode="External"/><Relationship Id="rId3808" Type="http://schemas.openxmlformats.org/officeDocument/2006/relationships/hyperlink" Target="https://comptox.epa.gov/dashboard/chemical/details/DTXSID20144339" TargetMode="External"/><Relationship Id="rId5230" Type="http://schemas.openxmlformats.org/officeDocument/2006/relationships/hyperlink" Target="https://comptox.epa.gov/dashboard/chemical/details/DTXSID70895607" TargetMode="External"/><Relationship Id="rId8386" Type="http://schemas.openxmlformats.org/officeDocument/2006/relationships/hyperlink" Target="https://comptox.epa.gov/dashboard/chemical/details/DTXSID70447706" TargetMode="External"/><Relationship Id="rId9437" Type="http://schemas.openxmlformats.org/officeDocument/2006/relationships/hyperlink" Target="https://comptox.epa.gov/dashboard/chemical/details/DTXSID30346443" TargetMode="External"/><Relationship Id="rId1773" Type="http://schemas.openxmlformats.org/officeDocument/2006/relationships/hyperlink" Target="https://comptox.epa.gov/dashboard/chemical/details/DTXSID10240137" TargetMode="External"/><Relationship Id="rId2824" Type="http://schemas.openxmlformats.org/officeDocument/2006/relationships/hyperlink" Target="https://comptox.epa.gov/dashboard/chemical/details/DTXSID40896646" TargetMode="External"/><Relationship Id="rId8039" Type="http://schemas.openxmlformats.org/officeDocument/2006/relationships/hyperlink" Target="https://comptox.epa.gov/dashboard/chemical/details/DTXSID60896264" TargetMode="External"/><Relationship Id="rId9851" Type="http://schemas.openxmlformats.org/officeDocument/2006/relationships/hyperlink" Target="https://comptox.epa.gov/dashboard/chemical/details/DTXSID80569246" TargetMode="External"/><Relationship Id="rId11367" Type="http://schemas.openxmlformats.org/officeDocument/2006/relationships/hyperlink" Target="https://comptox.epa.gov/dashboard/chemical/details/DTXSID80382073" TargetMode="External"/><Relationship Id="rId11781" Type="http://schemas.openxmlformats.org/officeDocument/2006/relationships/hyperlink" Target="https://comptox.epa.gov/dashboard/chemical/details/DTXSID90881901" TargetMode="External"/><Relationship Id="rId65" Type="http://schemas.openxmlformats.org/officeDocument/2006/relationships/hyperlink" Target="https://comptox.epa.gov/dashboard/chemical/details/DTXSID00578936" TargetMode="External"/><Relationship Id="rId1426" Type="http://schemas.openxmlformats.org/officeDocument/2006/relationships/hyperlink" Target="https://comptox.epa.gov/dashboard/chemical/details/DTXSID0072354" TargetMode="External"/><Relationship Id="rId1840" Type="http://schemas.openxmlformats.org/officeDocument/2006/relationships/hyperlink" Target="https://comptox.epa.gov/dashboard/chemical/details/DTXSID001022700" TargetMode="External"/><Relationship Id="rId4996" Type="http://schemas.openxmlformats.org/officeDocument/2006/relationships/hyperlink" Target="https://comptox.epa.gov/dashboard/chemical/details/DTXSID801036688" TargetMode="External"/><Relationship Id="rId8453" Type="http://schemas.openxmlformats.org/officeDocument/2006/relationships/hyperlink" Target="https://comptox.epa.gov/dashboard/chemical/details/DTXSID50892917" TargetMode="External"/><Relationship Id="rId9504" Type="http://schemas.openxmlformats.org/officeDocument/2006/relationships/hyperlink" Target="https://comptox.epa.gov/dashboard/chemical/details/DTXSID20957421" TargetMode="External"/><Relationship Id="rId10383" Type="http://schemas.openxmlformats.org/officeDocument/2006/relationships/hyperlink" Target="https://comptox.epa.gov/dashboard/chemical/details/DTXSID70516406" TargetMode="External"/><Relationship Id="rId11434" Type="http://schemas.openxmlformats.org/officeDocument/2006/relationships/hyperlink" Target="https://comptox.epa.gov/dashboard/chemical/details/DTXSID20379947" TargetMode="External"/><Relationship Id="rId3598" Type="http://schemas.openxmlformats.org/officeDocument/2006/relationships/hyperlink" Target="https://comptox.epa.gov/dashboard/chemical/details/DTXSID201035470" TargetMode="External"/><Relationship Id="rId4649" Type="http://schemas.openxmlformats.org/officeDocument/2006/relationships/hyperlink" Target="https://comptox.epa.gov/dashboard/chemical/details/DTXSID30895406" TargetMode="External"/><Relationship Id="rId7055" Type="http://schemas.openxmlformats.org/officeDocument/2006/relationships/hyperlink" Target="https://comptox.epa.gov/dashboard/chemical/details/DTXSID80893154" TargetMode="External"/><Relationship Id="rId8106" Type="http://schemas.openxmlformats.org/officeDocument/2006/relationships/hyperlink" Target="https://comptox.epa.gov/dashboard/chemical/details/DTXSID20895990" TargetMode="External"/><Relationship Id="rId8520" Type="http://schemas.openxmlformats.org/officeDocument/2006/relationships/hyperlink" Target="https://comptox.epa.gov/dashboard/chemical/details/DTXSID30881864" TargetMode="External"/><Relationship Id="rId10036" Type="http://schemas.openxmlformats.org/officeDocument/2006/relationships/hyperlink" Target="https://comptox.epa.gov/dashboard/chemical/details/DTXSID50895706" TargetMode="External"/><Relationship Id="rId10450" Type="http://schemas.openxmlformats.org/officeDocument/2006/relationships/hyperlink" Target="https://comptox.epa.gov/dashboard/chemical/details/DTXSID901014326" TargetMode="External"/><Relationship Id="rId11501" Type="http://schemas.openxmlformats.org/officeDocument/2006/relationships/hyperlink" Target="https://comptox.epa.gov/dashboard/chemical/details/DTXSID001023172" TargetMode="External"/><Relationship Id="rId3665" Type="http://schemas.openxmlformats.org/officeDocument/2006/relationships/hyperlink" Target="https://comptox.epa.gov/dashboard/chemical/details/DTXSID30514307" TargetMode="External"/><Relationship Id="rId4716" Type="http://schemas.openxmlformats.org/officeDocument/2006/relationships/hyperlink" Target="https://comptox.epa.gov/dashboard/chemical/details/DTXSID00557201" TargetMode="External"/><Relationship Id="rId6071" Type="http://schemas.openxmlformats.org/officeDocument/2006/relationships/hyperlink" Target="https://comptox.epa.gov/dashboard/chemical/details/DTXSID60882021" TargetMode="External"/><Relationship Id="rId7122" Type="http://schemas.openxmlformats.org/officeDocument/2006/relationships/hyperlink" Target="https://comptox.epa.gov/dashboard/chemical/details/DTXSID60517503" TargetMode="External"/><Relationship Id="rId10103" Type="http://schemas.openxmlformats.org/officeDocument/2006/relationships/hyperlink" Target="https://comptox.epa.gov/dashboard/chemical/details/DTXSID70453943" TargetMode="External"/><Relationship Id="rId586" Type="http://schemas.openxmlformats.org/officeDocument/2006/relationships/hyperlink" Target="https://comptox.epa.gov/dashboard/chemical/details/DTXSID501035362" TargetMode="External"/><Relationship Id="rId2267" Type="http://schemas.openxmlformats.org/officeDocument/2006/relationships/hyperlink" Target="https://comptox.epa.gov/dashboard/chemical/details/DTXSID201026015" TargetMode="External"/><Relationship Id="rId2681" Type="http://schemas.openxmlformats.org/officeDocument/2006/relationships/hyperlink" Target="https://comptox.epa.gov/dashboard/chemical/details/DTXSID60825615" TargetMode="External"/><Relationship Id="rId3318" Type="http://schemas.openxmlformats.org/officeDocument/2006/relationships/hyperlink" Target="https://comptox.epa.gov/dashboard/chemical/details/DTXSID60895414" TargetMode="External"/><Relationship Id="rId6888" Type="http://schemas.openxmlformats.org/officeDocument/2006/relationships/hyperlink" Target="https://comptox.epa.gov/dashboard/chemical/details/DTXSID801034606" TargetMode="External"/><Relationship Id="rId9294" Type="http://schemas.openxmlformats.org/officeDocument/2006/relationships/hyperlink" Target="https://comptox.epa.gov/dashboard/chemical/details/DTXSID301036445" TargetMode="External"/><Relationship Id="rId239" Type="http://schemas.openxmlformats.org/officeDocument/2006/relationships/hyperlink" Target="https://comptox.epa.gov/dashboard/chemical/details/DTXSID5067849" TargetMode="External"/><Relationship Id="rId653" Type="http://schemas.openxmlformats.org/officeDocument/2006/relationships/hyperlink" Target="https://comptox.epa.gov/dashboard/chemical/details/DTXSID10303695" TargetMode="External"/><Relationship Id="rId1283" Type="http://schemas.openxmlformats.org/officeDocument/2006/relationships/hyperlink" Target="https://comptox.epa.gov/dashboard/chemical/details/DTXSID00378716" TargetMode="External"/><Relationship Id="rId2334" Type="http://schemas.openxmlformats.org/officeDocument/2006/relationships/hyperlink" Target="https://comptox.epa.gov/dashboard/chemical/details/DTXSID70892333" TargetMode="External"/><Relationship Id="rId3732" Type="http://schemas.openxmlformats.org/officeDocument/2006/relationships/hyperlink" Target="https://comptox.epa.gov/dashboard/chemical/details/DTXSID30549371" TargetMode="External"/><Relationship Id="rId7939" Type="http://schemas.openxmlformats.org/officeDocument/2006/relationships/hyperlink" Target="https://comptox.epa.gov/dashboard/chemical/details/DTXSID40440946" TargetMode="External"/><Relationship Id="rId9361" Type="http://schemas.openxmlformats.org/officeDocument/2006/relationships/hyperlink" Target="https://comptox.epa.gov/dashboard/chemical/details/DTXSID40611957" TargetMode="External"/><Relationship Id="rId306" Type="http://schemas.openxmlformats.org/officeDocument/2006/relationships/hyperlink" Target="https://comptox.epa.gov/dashboard/chemical/details/DTXSID70769031" TargetMode="External"/><Relationship Id="rId6955" Type="http://schemas.openxmlformats.org/officeDocument/2006/relationships/hyperlink" Target="https://comptox.epa.gov/dashboard/chemical/details/DTXSID60895196" TargetMode="External"/><Relationship Id="rId9014" Type="http://schemas.openxmlformats.org/officeDocument/2006/relationships/hyperlink" Target="https://comptox.epa.gov/dashboard/chemical/details/DTXSID80801476" TargetMode="External"/><Relationship Id="rId11291" Type="http://schemas.openxmlformats.org/officeDocument/2006/relationships/hyperlink" Target="https://comptox.epa.gov/dashboard/chemical/details/DTXSID30379791" TargetMode="External"/><Relationship Id="rId720" Type="http://schemas.openxmlformats.org/officeDocument/2006/relationships/hyperlink" Target="https://comptox.epa.gov/dashboard/chemical/details/DTXSID10561137" TargetMode="External"/><Relationship Id="rId1350" Type="http://schemas.openxmlformats.org/officeDocument/2006/relationships/hyperlink" Target="https://comptox.epa.gov/dashboard/chemical/details/DTXSID60785487" TargetMode="External"/><Relationship Id="rId2401" Type="http://schemas.openxmlformats.org/officeDocument/2006/relationships/hyperlink" Target="https://comptox.epa.gov/dashboard/chemical/details/DTXSID7061017" TargetMode="External"/><Relationship Id="rId4159" Type="http://schemas.openxmlformats.org/officeDocument/2006/relationships/hyperlink" Target="https://comptox.epa.gov/dashboard/chemical/details/DTXSID60895616" TargetMode="External"/><Relationship Id="rId5557" Type="http://schemas.openxmlformats.org/officeDocument/2006/relationships/hyperlink" Target="https://comptox.epa.gov/dashboard/chemical/details/DTXSID70456712" TargetMode="External"/><Relationship Id="rId5971" Type="http://schemas.openxmlformats.org/officeDocument/2006/relationships/hyperlink" Target="https://comptox.epa.gov/dashboard/chemical/details/DTXSID30591895" TargetMode="External"/><Relationship Id="rId6608" Type="http://schemas.openxmlformats.org/officeDocument/2006/relationships/hyperlink" Target="https://comptox.epa.gov/dashboard/chemical/details/DTXSID70379811" TargetMode="External"/><Relationship Id="rId1003" Type="http://schemas.openxmlformats.org/officeDocument/2006/relationships/hyperlink" Target="https://comptox.epa.gov/dashboard/chemical/details/DTXSID30896130" TargetMode="External"/><Relationship Id="rId4573" Type="http://schemas.openxmlformats.org/officeDocument/2006/relationships/hyperlink" Target="https://comptox.epa.gov/dashboard/chemical/details/DTXSID601035060" TargetMode="External"/><Relationship Id="rId5624" Type="http://schemas.openxmlformats.org/officeDocument/2006/relationships/hyperlink" Target="https://comptox.epa.gov/dashboard/chemical/details/DTXSID00855532" TargetMode="External"/><Relationship Id="rId8030" Type="http://schemas.openxmlformats.org/officeDocument/2006/relationships/hyperlink" Target="https://comptox.epa.gov/dashboard/chemical/details/DTXSID80382593" TargetMode="External"/><Relationship Id="rId11011" Type="http://schemas.openxmlformats.org/officeDocument/2006/relationships/hyperlink" Target="https://comptox.epa.gov/dashboard/chemical/details/DTXSID90561751" TargetMode="External"/><Relationship Id="rId3175" Type="http://schemas.openxmlformats.org/officeDocument/2006/relationships/hyperlink" Target="https://comptox.epa.gov/dashboard/chemical/details/DTXSID9070377" TargetMode="External"/><Relationship Id="rId4226" Type="http://schemas.openxmlformats.org/officeDocument/2006/relationships/hyperlink" Target="https://comptox.epa.gov/dashboard/chemical/details/DTXSID20897631" TargetMode="External"/><Relationship Id="rId4640" Type="http://schemas.openxmlformats.org/officeDocument/2006/relationships/hyperlink" Target="https://comptox.epa.gov/dashboard/chemical/details/DTXSID00580271" TargetMode="External"/><Relationship Id="rId7796" Type="http://schemas.openxmlformats.org/officeDocument/2006/relationships/hyperlink" Target="https://comptox.epa.gov/dashboard/chemical/details/DTXSID30881344" TargetMode="External"/><Relationship Id="rId8847" Type="http://schemas.openxmlformats.org/officeDocument/2006/relationships/hyperlink" Target="https://comptox.epa.gov/dashboard/chemical/details/DTXSID301023169" TargetMode="External"/><Relationship Id="rId2191" Type="http://schemas.openxmlformats.org/officeDocument/2006/relationships/hyperlink" Target="https://comptox.epa.gov/dashboard/chemical/details/DTXSID901035419" TargetMode="External"/><Relationship Id="rId3242" Type="http://schemas.openxmlformats.org/officeDocument/2006/relationships/hyperlink" Target="https://comptox.epa.gov/dashboard/chemical/details/DTXSID80882725" TargetMode="External"/><Relationship Id="rId6398" Type="http://schemas.openxmlformats.org/officeDocument/2006/relationships/hyperlink" Target="https://comptox.epa.gov/dashboard/chemical/details/DTXSID00573087" TargetMode="External"/><Relationship Id="rId7449" Type="http://schemas.openxmlformats.org/officeDocument/2006/relationships/hyperlink" Target="https://comptox.epa.gov/dashboard/chemical/details/DTXSID40823270" TargetMode="External"/><Relationship Id="rId10777" Type="http://schemas.openxmlformats.org/officeDocument/2006/relationships/hyperlink" Target="https://comptox.epa.gov/dashboard/chemical/details/DTXSID0042032" TargetMode="External"/><Relationship Id="rId11828" Type="http://schemas.openxmlformats.org/officeDocument/2006/relationships/hyperlink" Target="https://comptox.epa.gov/dashboard/chemical/details/DTXSID90895169" TargetMode="External"/><Relationship Id="rId163" Type="http://schemas.openxmlformats.org/officeDocument/2006/relationships/hyperlink" Target="https://comptox.epa.gov/dashboard/chemical/details/DTXSID0073118" TargetMode="External"/><Relationship Id="rId6465" Type="http://schemas.openxmlformats.org/officeDocument/2006/relationships/hyperlink" Target="https://comptox.epa.gov/dashboard/chemical/details/DTXSID001032470" TargetMode="External"/><Relationship Id="rId7516" Type="http://schemas.openxmlformats.org/officeDocument/2006/relationships/hyperlink" Target="https://comptox.epa.gov/dashboard/chemical/details/DTXSID101034712" TargetMode="External"/><Relationship Id="rId7863" Type="http://schemas.openxmlformats.org/officeDocument/2006/relationships/hyperlink" Target="https://comptox.epa.gov/dashboard/chemical/details/DTXSID00882641" TargetMode="External"/><Relationship Id="rId8914" Type="http://schemas.openxmlformats.org/officeDocument/2006/relationships/hyperlink" Target="https://comptox.epa.gov/dashboard/chemical/details/DTXSID00895913" TargetMode="External"/><Relationship Id="rId10844" Type="http://schemas.openxmlformats.org/officeDocument/2006/relationships/hyperlink" Target="https://comptox.epa.gov/dashboard/chemical/details/DTXSID10904580" TargetMode="External"/><Relationship Id="rId230" Type="http://schemas.openxmlformats.org/officeDocument/2006/relationships/hyperlink" Target="https://comptox.epa.gov/dashboard/chemical/details/DTXSID401027069" TargetMode="External"/><Relationship Id="rId5067" Type="http://schemas.openxmlformats.org/officeDocument/2006/relationships/hyperlink" Target="https://comptox.epa.gov/dashboard/chemical/details/DTXSID80893891" TargetMode="External"/><Relationship Id="rId6118" Type="http://schemas.openxmlformats.org/officeDocument/2006/relationships/hyperlink" Target="https://comptox.epa.gov/dashboard/chemical/details/DTXSID6042028" TargetMode="External"/><Relationship Id="rId7930" Type="http://schemas.openxmlformats.org/officeDocument/2006/relationships/hyperlink" Target="https://comptox.epa.gov/dashboard/chemical/details/DTXSID20536932" TargetMode="External"/><Relationship Id="rId10911" Type="http://schemas.openxmlformats.org/officeDocument/2006/relationships/hyperlink" Target="https://comptox.epa.gov/dashboard/chemical/details/DTXSID801035147" TargetMode="External"/><Relationship Id="rId4083" Type="http://schemas.openxmlformats.org/officeDocument/2006/relationships/hyperlink" Target="https://comptox.epa.gov/dashboard/chemical/details/DTXSID201035020" TargetMode="External"/><Relationship Id="rId5481" Type="http://schemas.openxmlformats.org/officeDocument/2006/relationships/hyperlink" Target="https://comptox.epa.gov/dashboard/chemical/details/DTXSID901043014" TargetMode="External"/><Relationship Id="rId6532" Type="http://schemas.openxmlformats.org/officeDocument/2006/relationships/hyperlink" Target="https://comptox.epa.gov/dashboard/chemical/details/DTXSID60244342" TargetMode="External"/><Relationship Id="rId9688" Type="http://schemas.openxmlformats.org/officeDocument/2006/relationships/hyperlink" Target="https://comptox.epa.gov/dashboard/chemical/details/DTXSID40379782" TargetMode="External"/><Relationship Id="rId1677" Type="http://schemas.openxmlformats.org/officeDocument/2006/relationships/hyperlink" Target="https://comptox.epa.gov/dashboard/chemical/details/DTXSID20881156" TargetMode="External"/><Relationship Id="rId2728" Type="http://schemas.openxmlformats.org/officeDocument/2006/relationships/hyperlink" Target="https://comptox.epa.gov/dashboard/chemical/details/DTXSID00897573" TargetMode="External"/><Relationship Id="rId5134" Type="http://schemas.openxmlformats.org/officeDocument/2006/relationships/hyperlink" Target="https://comptox.epa.gov/dashboard/chemical/details/DTXSID10882632" TargetMode="External"/><Relationship Id="rId9755" Type="http://schemas.openxmlformats.org/officeDocument/2006/relationships/hyperlink" Target="https://comptox.epa.gov/dashboard/chemical/details/DTXSID101034750" TargetMode="External"/><Relationship Id="rId11685" Type="http://schemas.openxmlformats.org/officeDocument/2006/relationships/hyperlink" Target="https://comptox.epa.gov/dashboard/chemical/details/DTXSID70896250" TargetMode="External"/><Relationship Id="rId1744" Type="http://schemas.openxmlformats.org/officeDocument/2006/relationships/hyperlink" Target="https://comptox.epa.gov/dashboard/chemical/details/DTXSID80575766" TargetMode="External"/><Relationship Id="rId4150" Type="http://schemas.openxmlformats.org/officeDocument/2006/relationships/hyperlink" Target="https://comptox.epa.gov/dashboard/chemical/details/DTXSID80798256" TargetMode="External"/><Relationship Id="rId5201" Type="http://schemas.openxmlformats.org/officeDocument/2006/relationships/hyperlink" Target="https://comptox.epa.gov/dashboard/chemical/details/DTXSID9059969" TargetMode="External"/><Relationship Id="rId8357" Type="http://schemas.openxmlformats.org/officeDocument/2006/relationships/hyperlink" Target="https://comptox.epa.gov/dashboard/chemical/details/DTXSID00896107" TargetMode="External"/><Relationship Id="rId8771" Type="http://schemas.openxmlformats.org/officeDocument/2006/relationships/hyperlink" Target="https://comptox.epa.gov/dashboard/chemical/details/DTXSID50883042" TargetMode="External"/><Relationship Id="rId9408" Type="http://schemas.openxmlformats.org/officeDocument/2006/relationships/hyperlink" Target="https://comptox.epa.gov/dashboard/chemical/details/DTXSID00503960" TargetMode="External"/><Relationship Id="rId9822" Type="http://schemas.openxmlformats.org/officeDocument/2006/relationships/hyperlink" Target="https://comptox.epa.gov/dashboard/chemical/details/DTXSID201026491" TargetMode="External"/><Relationship Id="rId10287" Type="http://schemas.openxmlformats.org/officeDocument/2006/relationships/hyperlink" Target="https://comptox.epa.gov/dashboard/chemical/details/DTXSID60446485" TargetMode="External"/><Relationship Id="rId11338" Type="http://schemas.openxmlformats.org/officeDocument/2006/relationships/hyperlink" Target="https://comptox.epa.gov/dashboard/chemical/details/DTXSID90880575" TargetMode="External"/><Relationship Id="rId36" Type="http://schemas.openxmlformats.org/officeDocument/2006/relationships/hyperlink" Target="https://comptox.epa.gov/dashboard/chemical/details/DTXSID3059973" TargetMode="External"/><Relationship Id="rId4967" Type="http://schemas.openxmlformats.org/officeDocument/2006/relationships/hyperlink" Target="https://comptox.epa.gov/dashboard/chemical/details/DTXSID40725043" TargetMode="External"/><Relationship Id="rId7373" Type="http://schemas.openxmlformats.org/officeDocument/2006/relationships/hyperlink" Target="https://comptox.epa.gov/dashboard/chemical/details/DTXSID40897638" TargetMode="External"/><Relationship Id="rId8424" Type="http://schemas.openxmlformats.org/officeDocument/2006/relationships/hyperlink" Target="https://comptox.epa.gov/dashboard/chemical/details/DTXSID40186211" TargetMode="External"/><Relationship Id="rId10354" Type="http://schemas.openxmlformats.org/officeDocument/2006/relationships/hyperlink" Target="https://comptox.epa.gov/dashboard/chemical/details/DTXSID8070885" TargetMode="External"/><Relationship Id="rId11752" Type="http://schemas.openxmlformats.org/officeDocument/2006/relationships/hyperlink" Target="https://comptox.epa.gov/dashboard/chemical/details/DTXSID501021626" TargetMode="External"/><Relationship Id="rId1811" Type="http://schemas.openxmlformats.org/officeDocument/2006/relationships/hyperlink" Target="https://comptox.epa.gov/dashboard/chemical/details/DTXSID50379713" TargetMode="External"/><Relationship Id="rId3569" Type="http://schemas.openxmlformats.org/officeDocument/2006/relationships/hyperlink" Target="https://comptox.epa.gov/dashboard/chemical/details/DTXSID60897554" TargetMode="External"/><Relationship Id="rId7026" Type="http://schemas.openxmlformats.org/officeDocument/2006/relationships/hyperlink" Target="https://comptox.epa.gov/dashboard/chemical/details/DTXSID10867560" TargetMode="External"/><Relationship Id="rId7440" Type="http://schemas.openxmlformats.org/officeDocument/2006/relationships/hyperlink" Target="https://comptox.epa.gov/dashboard/chemical/details/DTXSID60241210" TargetMode="External"/><Relationship Id="rId10007" Type="http://schemas.openxmlformats.org/officeDocument/2006/relationships/hyperlink" Target="https://comptox.epa.gov/dashboard/chemical/details/DTXSID50579519" TargetMode="External"/><Relationship Id="rId11405" Type="http://schemas.openxmlformats.org/officeDocument/2006/relationships/hyperlink" Target="https://comptox.epa.gov/dashboard/chemical/details/DTXSID50882631" TargetMode="External"/><Relationship Id="rId3983" Type="http://schemas.openxmlformats.org/officeDocument/2006/relationships/hyperlink" Target="https://comptox.epa.gov/dashboard/chemical/details/DTXSID60505420" TargetMode="External"/><Relationship Id="rId6042" Type="http://schemas.openxmlformats.org/officeDocument/2006/relationships/hyperlink" Target="https://comptox.epa.gov/dashboard/chemical/details/DTXSID501032594" TargetMode="External"/><Relationship Id="rId9198" Type="http://schemas.openxmlformats.org/officeDocument/2006/relationships/hyperlink" Target="https://comptox.epa.gov/dashboard/chemical/details/DTXSID70188389" TargetMode="External"/><Relationship Id="rId10421" Type="http://schemas.openxmlformats.org/officeDocument/2006/relationships/hyperlink" Target="https://comptox.epa.gov/dashboard/chemical/details/DTXSID80517505" TargetMode="External"/><Relationship Id="rId1187" Type="http://schemas.openxmlformats.org/officeDocument/2006/relationships/hyperlink" Target="https://comptox.epa.gov/dashboard/chemical/details/DTXSID5073907" TargetMode="External"/><Relationship Id="rId2585" Type="http://schemas.openxmlformats.org/officeDocument/2006/relationships/hyperlink" Target="https://comptox.epa.gov/dashboard/chemical/details/DTXSID10504246" TargetMode="External"/><Relationship Id="rId3636" Type="http://schemas.openxmlformats.org/officeDocument/2006/relationships/hyperlink" Target="https://comptox.epa.gov/dashboard/chemical/details/DTXSID00548770" TargetMode="External"/><Relationship Id="rId557" Type="http://schemas.openxmlformats.org/officeDocument/2006/relationships/hyperlink" Target="https://comptox.epa.gov/dashboard/chemical/details/DTXSID30881905" TargetMode="External"/><Relationship Id="rId971" Type="http://schemas.openxmlformats.org/officeDocument/2006/relationships/hyperlink" Target="https://comptox.epa.gov/dashboard/chemical/details/DTXSID40366773" TargetMode="External"/><Relationship Id="rId2238" Type="http://schemas.openxmlformats.org/officeDocument/2006/relationships/hyperlink" Target="https://comptox.epa.gov/dashboard/chemical/details/DTXSID40410947" TargetMode="External"/><Relationship Id="rId2652" Type="http://schemas.openxmlformats.org/officeDocument/2006/relationships/hyperlink" Target="https://comptox.epa.gov/dashboard/chemical/details/DTXSID90631786" TargetMode="External"/><Relationship Id="rId3703" Type="http://schemas.openxmlformats.org/officeDocument/2006/relationships/hyperlink" Target="https://comptox.epa.gov/dashboard/chemical/details/DTXSID10892913" TargetMode="External"/><Relationship Id="rId6859" Type="http://schemas.openxmlformats.org/officeDocument/2006/relationships/hyperlink" Target="https://comptox.epa.gov/dashboard/chemical/details/DTXSID90944787" TargetMode="External"/><Relationship Id="rId9265" Type="http://schemas.openxmlformats.org/officeDocument/2006/relationships/hyperlink" Target="https://comptox.epa.gov/dashboard/chemical/details/DTXSID50635624" TargetMode="External"/><Relationship Id="rId11195" Type="http://schemas.openxmlformats.org/officeDocument/2006/relationships/hyperlink" Target="https://comptox.epa.gov/dashboard/chemical/details/DTXSID60382152" TargetMode="External"/><Relationship Id="rId624" Type="http://schemas.openxmlformats.org/officeDocument/2006/relationships/hyperlink" Target="https://comptox.epa.gov/dashboard/chemical/details/DTXSID301019223" TargetMode="External"/><Relationship Id="rId1254" Type="http://schemas.openxmlformats.org/officeDocument/2006/relationships/hyperlink" Target="https://comptox.epa.gov/dashboard/chemical/details/DTXSID60896163" TargetMode="External"/><Relationship Id="rId2305" Type="http://schemas.openxmlformats.org/officeDocument/2006/relationships/hyperlink" Target="https://comptox.epa.gov/dashboard/chemical/details/DTXSID00896263" TargetMode="External"/><Relationship Id="rId5875" Type="http://schemas.openxmlformats.org/officeDocument/2006/relationships/hyperlink" Target="https://comptox.epa.gov/dashboard/chemical/details/DTXSID90776282" TargetMode="External"/><Relationship Id="rId6926" Type="http://schemas.openxmlformats.org/officeDocument/2006/relationships/hyperlink" Target="https://comptox.epa.gov/dashboard/chemical/details/DTXSID70882719" TargetMode="External"/><Relationship Id="rId8281" Type="http://schemas.openxmlformats.org/officeDocument/2006/relationships/hyperlink" Target="https://comptox.epa.gov/dashboard/chemical/details/DTXSID70615180" TargetMode="External"/><Relationship Id="rId9332" Type="http://schemas.openxmlformats.org/officeDocument/2006/relationships/hyperlink" Target="https://comptox.epa.gov/dashboard/chemical/details/DTXSID10516405" TargetMode="External"/><Relationship Id="rId11262" Type="http://schemas.openxmlformats.org/officeDocument/2006/relationships/hyperlink" Target="https://comptox.epa.gov/dashboard/chemical/details/DTXSID901043002" TargetMode="External"/><Relationship Id="rId1321" Type="http://schemas.openxmlformats.org/officeDocument/2006/relationships/hyperlink" Target="https://comptox.epa.gov/dashboard/chemical/details/DTXSID301036695" TargetMode="External"/><Relationship Id="rId4477" Type="http://schemas.openxmlformats.org/officeDocument/2006/relationships/hyperlink" Target="https://comptox.epa.gov/dashboard/chemical/details/DTXSID101022210" TargetMode="External"/><Relationship Id="rId4891" Type="http://schemas.openxmlformats.org/officeDocument/2006/relationships/hyperlink" Target="https://comptox.epa.gov/dashboard/chemical/details/DTXSID40185108" TargetMode="External"/><Relationship Id="rId5528" Type="http://schemas.openxmlformats.org/officeDocument/2006/relationships/hyperlink" Target="https://comptox.epa.gov/dashboard/chemical/details/DTXSID20225995" TargetMode="External"/><Relationship Id="rId3079" Type="http://schemas.openxmlformats.org/officeDocument/2006/relationships/hyperlink" Target="https://comptox.epa.gov/dashboard/chemical/details/DTXSID801037343" TargetMode="External"/><Relationship Id="rId3493" Type="http://schemas.openxmlformats.org/officeDocument/2006/relationships/hyperlink" Target="https://comptox.epa.gov/dashboard/chemical/details/DTXSID10896330" TargetMode="External"/><Relationship Id="rId4544" Type="http://schemas.openxmlformats.org/officeDocument/2006/relationships/hyperlink" Target="https://comptox.epa.gov/dashboard/chemical/details/DTXSID20612962" TargetMode="External"/><Relationship Id="rId5942" Type="http://schemas.openxmlformats.org/officeDocument/2006/relationships/hyperlink" Target="https://comptox.epa.gov/dashboard/chemical/details/DTXSID201034915" TargetMode="External"/><Relationship Id="rId8001" Type="http://schemas.openxmlformats.org/officeDocument/2006/relationships/hyperlink" Target="https://comptox.epa.gov/dashboard/chemical/details/DTXSID301033677" TargetMode="External"/><Relationship Id="rId2095" Type="http://schemas.openxmlformats.org/officeDocument/2006/relationships/hyperlink" Target="https://comptox.epa.gov/dashboard/chemical/details/DTXSID60380390" TargetMode="External"/><Relationship Id="rId3146" Type="http://schemas.openxmlformats.org/officeDocument/2006/relationships/hyperlink" Target="https://comptox.epa.gov/dashboard/chemical/details/DTXSID10956327" TargetMode="External"/><Relationship Id="rId481" Type="http://schemas.openxmlformats.org/officeDocument/2006/relationships/hyperlink" Target="https://comptox.epa.gov/dashboard/chemical/details/DTXSID301035128" TargetMode="External"/><Relationship Id="rId2162" Type="http://schemas.openxmlformats.org/officeDocument/2006/relationships/hyperlink" Target="https://comptox.epa.gov/dashboard/chemical/details/DTXSID101035310" TargetMode="External"/><Relationship Id="rId3560" Type="http://schemas.openxmlformats.org/officeDocument/2006/relationships/hyperlink" Target="https://comptox.epa.gov/dashboard/chemical/details/DTXSID4069501" TargetMode="External"/><Relationship Id="rId4611" Type="http://schemas.openxmlformats.org/officeDocument/2006/relationships/hyperlink" Target="https://comptox.epa.gov/dashboard/chemical/details/DTXSID20897030" TargetMode="External"/><Relationship Id="rId6369" Type="http://schemas.openxmlformats.org/officeDocument/2006/relationships/hyperlink" Target="https://comptox.epa.gov/dashboard/chemical/details/DTXSID801033553" TargetMode="External"/><Relationship Id="rId7767" Type="http://schemas.openxmlformats.org/officeDocument/2006/relationships/hyperlink" Target="https://comptox.epa.gov/dashboard/chemical/details/DTXSID20822362" TargetMode="External"/><Relationship Id="rId8818" Type="http://schemas.openxmlformats.org/officeDocument/2006/relationships/hyperlink" Target="https://comptox.epa.gov/dashboard/chemical/details/DTXSID10893546" TargetMode="External"/><Relationship Id="rId10748" Type="http://schemas.openxmlformats.org/officeDocument/2006/relationships/hyperlink" Target="https://comptox.epa.gov/dashboard/chemical/details/DTXSID20421713" TargetMode="External"/><Relationship Id="rId134" Type="http://schemas.openxmlformats.org/officeDocument/2006/relationships/hyperlink" Target="https://comptox.epa.gov/dashboard/chemical/details/DTXSID801021756" TargetMode="External"/><Relationship Id="rId3213" Type="http://schemas.openxmlformats.org/officeDocument/2006/relationships/hyperlink" Target="https://comptox.epa.gov/dashboard/chemical/details/DTXSID901023200" TargetMode="External"/><Relationship Id="rId6783" Type="http://schemas.openxmlformats.org/officeDocument/2006/relationships/hyperlink" Target="https://comptox.epa.gov/dashboard/chemical/details/DTXSID00987261" TargetMode="External"/><Relationship Id="rId7834" Type="http://schemas.openxmlformats.org/officeDocument/2006/relationships/hyperlink" Target="https://comptox.epa.gov/dashboard/chemical/details/DTXSID70897045" TargetMode="External"/><Relationship Id="rId10815" Type="http://schemas.openxmlformats.org/officeDocument/2006/relationships/hyperlink" Target="https://comptox.epa.gov/dashboard/chemical/details/DTXSID30808495" TargetMode="External"/><Relationship Id="rId2979" Type="http://schemas.openxmlformats.org/officeDocument/2006/relationships/hyperlink" Target="https://comptox.epa.gov/dashboard/chemical/details/DTXSID40432922" TargetMode="External"/><Relationship Id="rId5385" Type="http://schemas.openxmlformats.org/officeDocument/2006/relationships/hyperlink" Target="https://comptox.epa.gov/dashboard/chemical/details/DTXSID10814392" TargetMode="External"/><Relationship Id="rId6436" Type="http://schemas.openxmlformats.org/officeDocument/2006/relationships/hyperlink" Target="https://comptox.epa.gov/dashboard/chemical/details/DTXSID60896709" TargetMode="External"/><Relationship Id="rId6850" Type="http://schemas.openxmlformats.org/officeDocument/2006/relationships/hyperlink" Target="https://comptox.epa.gov/dashboard/chemical/details/DTXSID401036543" TargetMode="External"/><Relationship Id="rId7901" Type="http://schemas.openxmlformats.org/officeDocument/2006/relationships/hyperlink" Target="https://comptox.epa.gov/dashboard/chemical/details/DTXSID10881882" TargetMode="External"/><Relationship Id="rId201" Type="http://schemas.openxmlformats.org/officeDocument/2006/relationships/hyperlink" Target="https://comptox.epa.gov/dashboard/chemical/details/DTXSID0071047" TargetMode="External"/><Relationship Id="rId1995" Type="http://schemas.openxmlformats.org/officeDocument/2006/relationships/hyperlink" Target="https://comptox.epa.gov/dashboard/chemical/details/DTXSID50915014" TargetMode="External"/><Relationship Id="rId5038" Type="http://schemas.openxmlformats.org/officeDocument/2006/relationships/hyperlink" Target="https://comptox.epa.gov/dashboard/chemical/details/DTXSID70466735" TargetMode="External"/><Relationship Id="rId5452" Type="http://schemas.openxmlformats.org/officeDocument/2006/relationships/hyperlink" Target="https://comptox.epa.gov/dashboard/chemical/details/DTXSID30896574" TargetMode="External"/><Relationship Id="rId6503" Type="http://schemas.openxmlformats.org/officeDocument/2006/relationships/hyperlink" Target="https://comptox.epa.gov/dashboard/chemical/details/DTXSID30896650" TargetMode="External"/><Relationship Id="rId9659" Type="http://schemas.openxmlformats.org/officeDocument/2006/relationships/hyperlink" Target="https://comptox.epa.gov/dashboard/chemical/details/DTXSID701032821" TargetMode="External"/><Relationship Id="rId11589" Type="http://schemas.openxmlformats.org/officeDocument/2006/relationships/hyperlink" Target="https://comptox.epa.gov/dashboard/chemical/details/DTXSID90892335" TargetMode="External"/><Relationship Id="rId1648" Type="http://schemas.openxmlformats.org/officeDocument/2006/relationships/hyperlink" Target="https://comptox.epa.gov/dashboard/chemical/details/DTXSID20846068" TargetMode="External"/><Relationship Id="rId4054" Type="http://schemas.openxmlformats.org/officeDocument/2006/relationships/hyperlink" Target="https://comptox.epa.gov/dashboard/chemical/details/DTXSID0070869" TargetMode="External"/><Relationship Id="rId5105" Type="http://schemas.openxmlformats.org/officeDocument/2006/relationships/hyperlink" Target="https://comptox.epa.gov/dashboard/chemical/details/DTXSID80896721" TargetMode="External"/><Relationship Id="rId8675" Type="http://schemas.openxmlformats.org/officeDocument/2006/relationships/hyperlink" Target="https://comptox.epa.gov/dashboard/chemical/details/DTXSID40381087" TargetMode="External"/><Relationship Id="rId9726" Type="http://schemas.openxmlformats.org/officeDocument/2006/relationships/hyperlink" Target="https://comptox.epa.gov/dashboard/chemical/details/DTXSID80566977" TargetMode="External"/><Relationship Id="rId3070" Type="http://schemas.openxmlformats.org/officeDocument/2006/relationships/hyperlink" Target="https://comptox.epa.gov/dashboard/chemical/details/DTXSID10880996" TargetMode="External"/><Relationship Id="rId4121" Type="http://schemas.openxmlformats.org/officeDocument/2006/relationships/hyperlink" Target="https://comptox.epa.gov/dashboard/chemical/details/DTXSID10547133" TargetMode="External"/><Relationship Id="rId7277" Type="http://schemas.openxmlformats.org/officeDocument/2006/relationships/hyperlink" Target="https://comptox.epa.gov/dashboard/chemical/details/DTXSID701022244" TargetMode="External"/><Relationship Id="rId8328" Type="http://schemas.openxmlformats.org/officeDocument/2006/relationships/hyperlink" Target="https://comptox.epa.gov/dashboard/chemical/details/DTXSID40515507" TargetMode="External"/><Relationship Id="rId11656" Type="http://schemas.openxmlformats.org/officeDocument/2006/relationships/hyperlink" Target="https://comptox.epa.gov/dashboard/chemical/details/DTXSID101032247" TargetMode="External"/><Relationship Id="rId1715" Type="http://schemas.openxmlformats.org/officeDocument/2006/relationships/hyperlink" Target="https://comptox.epa.gov/dashboard/chemical/details/DTXSID301036714" TargetMode="External"/><Relationship Id="rId6293" Type="http://schemas.openxmlformats.org/officeDocument/2006/relationships/hyperlink" Target="https://comptox.epa.gov/dashboard/chemical/details/DTXSID10382501" TargetMode="External"/><Relationship Id="rId7691" Type="http://schemas.openxmlformats.org/officeDocument/2006/relationships/hyperlink" Target="https://comptox.epa.gov/dashboard/chemical/details/DTXSID00896041" TargetMode="External"/><Relationship Id="rId8742" Type="http://schemas.openxmlformats.org/officeDocument/2006/relationships/hyperlink" Target="https://comptox.epa.gov/dashboard/chemical/details/DTXSID701035506" TargetMode="External"/><Relationship Id="rId10258" Type="http://schemas.openxmlformats.org/officeDocument/2006/relationships/hyperlink" Target="https://comptox.epa.gov/dashboard/chemical/details/DTXSID60895535" TargetMode="External"/><Relationship Id="rId10672" Type="http://schemas.openxmlformats.org/officeDocument/2006/relationships/hyperlink" Target="https://comptox.epa.gov/dashboard/chemical/details/DTXSID90471942" TargetMode="External"/><Relationship Id="rId11309" Type="http://schemas.openxmlformats.org/officeDocument/2006/relationships/hyperlink" Target="https://comptox.epa.gov/dashboard/chemical/details/DTXSID80763762" TargetMode="External"/><Relationship Id="rId11723" Type="http://schemas.openxmlformats.org/officeDocument/2006/relationships/hyperlink" Target="https://comptox.epa.gov/dashboard/chemical/details/DTXSID60892605" TargetMode="External"/><Relationship Id="rId3887" Type="http://schemas.openxmlformats.org/officeDocument/2006/relationships/hyperlink" Target="https://comptox.epa.gov/dashboard/chemical/details/DTXSID40526476" TargetMode="External"/><Relationship Id="rId4938" Type="http://schemas.openxmlformats.org/officeDocument/2006/relationships/hyperlink" Target="https://comptox.epa.gov/dashboard/chemical/details/DTXSID90896252" TargetMode="External"/><Relationship Id="rId7344" Type="http://schemas.openxmlformats.org/officeDocument/2006/relationships/hyperlink" Target="https://comptox.epa.gov/dashboard/chemical/details/DTXSID20381040" TargetMode="External"/><Relationship Id="rId10325" Type="http://schemas.openxmlformats.org/officeDocument/2006/relationships/hyperlink" Target="https://comptox.epa.gov/dashboard/chemical/details/DTXSID50896157" TargetMode="External"/><Relationship Id="rId2489" Type="http://schemas.openxmlformats.org/officeDocument/2006/relationships/hyperlink" Target="https://comptox.epa.gov/dashboard/chemical/details/DTXSID001023322" TargetMode="External"/><Relationship Id="rId3954" Type="http://schemas.openxmlformats.org/officeDocument/2006/relationships/hyperlink" Target="https://comptox.epa.gov/dashboard/chemical/details/DTXSID90292457" TargetMode="External"/><Relationship Id="rId6360" Type="http://schemas.openxmlformats.org/officeDocument/2006/relationships/hyperlink" Target="https://comptox.epa.gov/dashboard/chemical/details/DTXSID00904574" TargetMode="External"/><Relationship Id="rId7411" Type="http://schemas.openxmlformats.org/officeDocument/2006/relationships/hyperlink" Target="https://comptox.epa.gov/dashboard/chemical/details/DTXSID50882757" TargetMode="External"/><Relationship Id="rId875" Type="http://schemas.openxmlformats.org/officeDocument/2006/relationships/hyperlink" Target="https://comptox.epa.gov/dashboard/chemical/details/DTXSID701026858" TargetMode="External"/><Relationship Id="rId2556" Type="http://schemas.openxmlformats.org/officeDocument/2006/relationships/hyperlink" Target="https://comptox.epa.gov/dashboard/chemical/details/DTXSID20500779" TargetMode="External"/><Relationship Id="rId2970" Type="http://schemas.openxmlformats.org/officeDocument/2006/relationships/hyperlink" Target="https://comptox.epa.gov/dashboard/chemical/details/DTXSID00956336" TargetMode="External"/><Relationship Id="rId3607" Type="http://schemas.openxmlformats.org/officeDocument/2006/relationships/hyperlink" Target="https://comptox.epa.gov/dashboard/chemical/details/DTXSID60868603" TargetMode="External"/><Relationship Id="rId6013" Type="http://schemas.openxmlformats.org/officeDocument/2006/relationships/hyperlink" Target="https://comptox.epa.gov/dashboard/chemical/details/DTXSID00632764" TargetMode="External"/><Relationship Id="rId9169" Type="http://schemas.openxmlformats.org/officeDocument/2006/relationships/hyperlink" Target="https://comptox.epa.gov/dashboard/chemical/details/DTXSID00521321" TargetMode="External"/><Relationship Id="rId9583" Type="http://schemas.openxmlformats.org/officeDocument/2006/relationships/hyperlink" Target="https://comptox.epa.gov/dashboard/chemical/details/DTXSID501036546" TargetMode="External"/><Relationship Id="rId11099" Type="http://schemas.openxmlformats.org/officeDocument/2006/relationships/hyperlink" Target="https://comptox.epa.gov/dashboard/chemical/details/DTXSID60882788" TargetMode="External"/><Relationship Id="rId528" Type="http://schemas.openxmlformats.org/officeDocument/2006/relationships/hyperlink" Target="https://comptox.epa.gov/dashboard/chemical/details/DTXSID601022358" TargetMode="External"/><Relationship Id="rId942" Type="http://schemas.openxmlformats.org/officeDocument/2006/relationships/hyperlink" Target="https://comptox.epa.gov/dashboard/chemical/details/DTXSID301026775" TargetMode="External"/><Relationship Id="rId1158" Type="http://schemas.openxmlformats.org/officeDocument/2006/relationships/hyperlink" Target="https://comptox.epa.gov/dashboard/chemical/details/DTXSID30371497" TargetMode="External"/><Relationship Id="rId1572" Type="http://schemas.openxmlformats.org/officeDocument/2006/relationships/hyperlink" Target="https://comptox.epa.gov/dashboard/chemical/details/DTXSID401026580" TargetMode="External"/><Relationship Id="rId2209" Type="http://schemas.openxmlformats.org/officeDocument/2006/relationships/hyperlink" Target="https://comptox.epa.gov/dashboard/chemical/details/DTXSID40896969" TargetMode="External"/><Relationship Id="rId2623" Type="http://schemas.openxmlformats.org/officeDocument/2006/relationships/hyperlink" Target="https://comptox.epa.gov/dashboard/chemical/details/DTXSID40892946" TargetMode="External"/><Relationship Id="rId5779" Type="http://schemas.openxmlformats.org/officeDocument/2006/relationships/hyperlink" Target="https://comptox.epa.gov/dashboard/chemical/details/DTXSID10881302" TargetMode="External"/><Relationship Id="rId8185" Type="http://schemas.openxmlformats.org/officeDocument/2006/relationships/hyperlink" Target="https://comptox.epa.gov/dashboard/chemical/details/DTXSID60797626" TargetMode="External"/><Relationship Id="rId9236" Type="http://schemas.openxmlformats.org/officeDocument/2006/relationships/hyperlink" Target="https://comptox.epa.gov/dashboard/chemical/details/DTXSID30881869" TargetMode="External"/><Relationship Id="rId9650" Type="http://schemas.openxmlformats.org/officeDocument/2006/relationships/hyperlink" Target="https://comptox.epa.gov/dashboard/chemical/details/DTXSID20881055" TargetMode="External"/><Relationship Id="rId11166" Type="http://schemas.openxmlformats.org/officeDocument/2006/relationships/hyperlink" Target="https://comptox.epa.gov/dashboard/chemical/details/DTXSID801026932" TargetMode="External"/><Relationship Id="rId1225" Type="http://schemas.openxmlformats.org/officeDocument/2006/relationships/hyperlink" Target="https://comptox.epa.gov/dashboard/chemical/details/DTXSID001027081" TargetMode="External"/><Relationship Id="rId8252" Type="http://schemas.openxmlformats.org/officeDocument/2006/relationships/hyperlink" Target="https://comptox.epa.gov/dashboard/chemical/details/DTXSID301035085" TargetMode="External"/><Relationship Id="rId9303" Type="http://schemas.openxmlformats.org/officeDocument/2006/relationships/hyperlink" Target="https://comptox.epa.gov/dashboard/chemical/details/DTXSID70840839" TargetMode="External"/><Relationship Id="rId11580" Type="http://schemas.openxmlformats.org/officeDocument/2006/relationships/hyperlink" Target="https://comptox.epa.gov/dashboard/chemical/details/DTXSID50882853" TargetMode="External"/><Relationship Id="rId3397" Type="http://schemas.openxmlformats.org/officeDocument/2006/relationships/hyperlink" Target="https://comptox.epa.gov/dashboard/chemical/details/DTXSID50896470" TargetMode="External"/><Relationship Id="rId4795" Type="http://schemas.openxmlformats.org/officeDocument/2006/relationships/hyperlink" Target="https://comptox.epa.gov/dashboard/chemical/details/DTXSID80896342" TargetMode="External"/><Relationship Id="rId5846" Type="http://schemas.openxmlformats.org/officeDocument/2006/relationships/hyperlink" Target="https://comptox.epa.gov/dashboard/chemical/details/DTXSID00369826" TargetMode="External"/><Relationship Id="rId10182" Type="http://schemas.openxmlformats.org/officeDocument/2006/relationships/hyperlink" Target="https://comptox.epa.gov/dashboard/chemical/details/DTXSID101034162" TargetMode="External"/><Relationship Id="rId11233" Type="http://schemas.openxmlformats.org/officeDocument/2006/relationships/hyperlink" Target="https://comptox.epa.gov/dashboard/chemical/details/DTXSID90568801" TargetMode="External"/><Relationship Id="rId4448" Type="http://schemas.openxmlformats.org/officeDocument/2006/relationships/hyperlink" Target="https://comptox.epa.gov/dashboard/chemical/details/DTXSID80881950" TargetMode="External"/><Relationship Id="rId4862" Type="http://schemas.openxmlformats.org/officeDocument/2006/relationships/hyperlink" Target="https://comptox.epa.gov/dashboard/chemical/details/DTXSID50232773" TargetMode="External"/><Relationship Id="rId5913" Type="http://schemas.openxmlformats.org/officeDocument/2006/relationships/hyperlink" Target="https://comptox.epa.gov/dashboard/chemical/details/DTXSID00897295" TargetMode="External"/><Relationship Id="rId10999" Type="http://schemas.openxmlformats.org/officeDocument/2006/relationships/hyperlink" Target="https://comptox.epa.gov/dashboard/chemical/details/DTXSID20861913" TargetMode="External"/><Relationship Id="rId11300" Type="http://schemas.openxmlformats.org/officeDocument/2006/relationships/hyperlink" Target="https://comptox.epa.gov/dashboard/chemical/details/DTXSID20896144" TargetMode="External"/><Relationship Id="rId3464" Type="http://schemas.openxmlformats.org/officeDocument/2006/relationships/hyperlink" Target="https://comptox.epa.gov/dashboard/chemical/details/DTXSID301035780" TargetMode="External"/><Relationship Id="rId4515" Type="http://schemas.openxmlformats.org/officeDocument/2006/relationships/hyperlink" Target="https://comptox.epa.gov/dashboard/chemical/details/DTXSID901035138" TargetMode="External"/><Relationship Id="rId385" Type="http://schemas.openxmlformats.org/officeDocument/2006/relationships/hyperlink" Target="https://comptox.epa.gov/dashboard/chemical/details/DTXSID70895703" TargetMode="External"/><Relationship Id="rId2066" Type="http://schemas.openxmlformats.org/officeDocument/2006/relationships/hyperlink" Target="https://comptox.epa.gov/dashboard/chemical/details/DTXSID301032879" TargetMode="External"/><Relationship Id="rId2480" Type="http://schemas.openxmlformats.org/officeDocument/2006/relationships/hyperlink" Target="https://comptox.epa.gov/dashboard/chemical/details/DTXSID30503857" TargetMode="External"/><Relationship Id="rId3117" Type="http://schemas.openxmlformats.org/officeDocument/2006/relationships/hyperlink" Target="https://comptox.epa.gov/dashboard/chemical/details/DTXSID30510945" TargetMode="External"/><Relationship Id="rId3531" Type="http://schemas.openxmlformats.org/officeDocument/2006/relationships/hyperlink" Target="https://comptox.epa.gov/dashboard/chemical/details/DTXSID601027291" TargetMode="External"/><Relationship Id="rId6687" Type="http://schemas.openxmlformats.org/officeDocument/2006/relationships/hyperlink" Target="https://comptox.epa.gov/dashboard/chemical/details/DTXSID3038939" TargetMode="External"/><Relationship Id="rId7738" Type="http://schemas.openxmlformats.org/officeDocument/2006/relationships/hyperlink" Target="https://comptox.epa.gov/dashboard/chemical/details/DTXSID101032661" TargetMode="External"/><Relationship Id="rId9093" Type="http://schemas.openxmlformats.org/officeDocument/2006/relationships/hyperlink" Target="https://comptox.epa.gov/dashboard/chemical/details/DTXSID901032596" TargetMode="External"/><Relationship Id="rId452" Type="http://schemas.openxmlformats.org/officeDocument/2006/relationships/hyperlink" Target="https://comptox.epa.gov/dashboard/chemical/details/DTXSID40103160" TargetMode="External"/><Relationship Id="rId1082" Type="http://schemas.openxmlformats.org/officeDocument/2006/relationships/hyperlink" Target="https://comptox.epa.gov/dashboard/chemical/details/DTXSID20379361" TargetMode="External"/><Relationship Id="rId2133" Type="http://schemas.openxmlformats.org/officeDocument/2006/relationships/hyperlink" Target="https://comptox.epa.gov/dashboard/chemical/details/DTXSID30505795" TargetMode="External"/><Relationship Id="rId5289" Type="http://schemas.openxmlformats.org/officeDocument/2006/relationships/hyperlink" Target="https://comptox.epa.gov/dashboard/chemical/details/DTXSID00476261" TargetMode="External"/><Relationship Id="rId6754" Type="http://schemas.openxmlformats.org/officeDocument/2006/relationships/hyperlink" Target="https://comptox.epa.gov/dashboard/chemical/details/DTXSID50881346" TargetMode="External"/><Relationship Id="rId7805" Type="http://schemas.openxmlformats.org/officeDocument/2006/relationships/hyperlink" Target="https://comptox.epa.gov/dashboard/chemical/details/DTXSID70881843" TargetMode="External"/><Relationship Id="rId9160" Type="http://schemas.openxmlformats.org/officeDocument/2006/relationships/hyperlink" Target="https://comptox.epa.gov/dashboard/chemical/details/DTXSID60750731" TargetMode="External"/><Relationship Id="rId10719" Type="http://schemas.openxmlformats.org/officeDocument/2006/relationships/hyperlink" Target="https://comptox.epa.gov/dashboard/chemical/details/DTXSID801026625" TargetMode="External"/><Relationship Id="rId11090" Type="http://schemas.openxmlformats.org/officeDocument/2006/relationships/hyperlink" Target="https://comptox.epa.gov/dashboard/chemical/details/DTXSID10882990" TargetMode="External"/><Relationship Id="rId105" Type="http://schemas.openxmlformats.org/officeDocument/2006/relationships/hyperlink" Target="https://comptox.epa.gov/dashboard/chemical/details/DTXSID701032376" TargetMode="External"/><Relationship Id="rId2200" Type="http://schemas.openxmlformats.org/officeDocument/2006/relationships/hyperlink" Target="https://comptox.epa.gov/dashboard/chemical/details/DTXSID401032484" TargetMode="External"/><Relationship Id="rId5356" Type="http://schemas.openxmlformats.org/officeDocument/2006/relationships/hyperlink" Target="https://comptox.epa.gov/dashboard/chemical/details/DTXSID30382169" TargetMode="External"/><Relationship Id="rId6407" Type="http://schemas.openxmlformats.org/officeDocument/2006/relationships/hyperlink" Target="https://comptox.epa.gov/dashboard/chemical/details/DTXSID201035018" TargetMode="External"/><Relationship Id="rId1899" Type="http://schemas.openxmlformats.org/officeDocument/2006/relationships/hyperlink" Target="https://comptox.epa.gov/dashboard/chemical/details/DTXSID60794635" TargetMode="External"/><Relationship Id="rId4372" Type="http://schemas.openxmlformats.org/officeDocument/2006/relationships/hyperlink" Target="https://comptox.epa.gov/dashboard/chemical/details/DTXSID701023397" TargetMode="External"/><Relationship Id="rId5009" Type="http://schemas.openxmlformats.org/officeDocument/2006/relationships/hyperlink" Target="https://comptox.epa.gov/dashboard/chemical/details/DTXSID30895628" TargetMode="External"/><Relationship Id="rId5770" Type="http://schemas.openxmlformats.org/officeDocument/2006/relationships/hyperlink" Target="https://comptox.epa.gov/dashboard/chemical/details/DTXSID10510387" TargetMode="External"/><Relationship Id="rId6821" Type="http://schemas.openxmlformats.org/officeDocument/2006/relationships/hyperlink" Target="https://comptox.epa.gov/dashboard/chemical/details/DTXSID60502833" TargetMode="External"/><Relationship Id="rId8579" Type="http://schemas.openxmlformats.org/officeDocument/2006/relationships/hyperlink" Target="https://comptox.epa.gov/dashboard/chemical/details/DTXSID101034962" TargetMode="External"/><Relationship Id="rId9977" Type="http://schemas.openxmlformats.org/officeDocument/2006/relationships/hyperlink" Target="https://comptox.epa.gov/dashboard/chemical/details/DTXSID20340298" TargetMode="External"/><Relationship Id="rId1966" Type="http://schemas.openxmlformats.org/officeDocument/2006/relationships/hyperlink" Target="https://comptox.epa.gov/dashboard/chemical/details/DTXSID401034961" TargetMode="External"/><Relationship Id="rId4025" Type="http://schemas.openxmlformats.org/officeDocument/2006/relationships/hyperlink" Target="https://comptox.epa.gov/dashboard/chemical/details/DTXSID70814656" TargetMode="External"/><Relationship Id="rId5423" Type="http://schemas.openxmlformats.org/officeDocument/2006/relationships/hyperlink" Target="https://comptox.epa.gov/dashboard/chemical/details/DTXSID00882823" TargetMode="External"/><Relationship Id="rId8993" Type="http://schemas.openxmlformats.org/officeDocument/2006/relationships/hyperlink" Target="https://comptox.epa.gov/dashboard/chemical/details/DTXSID40896287" TargetMode="External"/><Relationship Id="rId11974" Type="http://schemas.openxmlformats.org/officeDocument/2006/relationships/hyperlink" Target="https://comptox.epa.gov/dashboard/chemical/details/DTXSID601034179" TargetMode="External"/><Relationship Id="rId1619" Type="http://schemas.openxmlformats.org/officeDocument/2006/relationships/hyperlink" Target="https://comptox.epa.gov/dashboard/chemical/details/DTXSID20871633" TargetMode="External"/><Relationship Id="rId7595" Type="http://schemas.openxmlformats.org/officeDocument/2006/relationships/hyperlink" Target="https://comptox.epa.gov/dashboard/chemical/details/DTXSID00583424" TargetMode="External"/><Relationship Id="rId8646" Type="http://schemas.openxmlformats.org/officeDocument/2006/relationships/hyperlink" Target="https://comptox.epa.gov/dashboard/chemical/details/DTXSID80343386" TargetMode="External"/><Relationship Id="rId10576" Type="http://schemas.openxmlformats.org/officeDocument/2006/relationships/hyperlink" Target="https://comptox.epa.gov/dashboard/chemical/details/DTXSID101032297" TargetMode="External"/><Relationship Id="rId11627" Type="http://schemas.openxmlformats.org/officeDocument/2006/relationships/hyperlink" Target="https://comptox.epa.gov/dashboard/chemical/details/DTXSID20337466" TargetMode="External"/><Relationship Id="rId3041" Type="http://schemas.openxmlformats.org/officeDocument/2006/relationships/hyperlink" Target="https://comptox.epa.gov/dashboard/chemical/details/DTXSID40896080" TargetMode="External"/><Relationship Id="rId6197" Type="http://schemas.openxmlformats.org/officeDocument/2006/relationships/hyperlink" Target="https://comptox.epa.gov/dashboard/chemical/details/DTXSID00880147" TargetMode="External"/><Relationship Id="rId7248" Type="http://schemas.openxmlformats.org/officeDocument/2006/relationships/hyperlink" Target="https://comptox.epa.gov/dashboard/chemical/details/DTXSID80411958" TargetMode="External"/><Relationship Id="rId7662" Type="http://schemas.openxmlformats.org/officeDocument/2006/relationships/hyperlink" Target="https://comptox.epa.gov/dashboard/chemical/details/DTXSID00382171" TargetMode="External"/><Relationship Id="rId8713" Type="http://schemas.openxmlformats.org/officeDocument/2006/relationships/hyperlink" Target="https://comptox.epa.gov/dashboard/chemical/details/DTXSID201032707" TargetMode="External"/><Relationship Id="rId10229" Type="http://schemas.openxmlformats.org/officeDocument/2006/relationships/hyperlink" Target="https://comptox.epa.gov/dashboard/chemical/details/DTXSID80834062" TargetMode="External"/><Relationship Id="rId10643" Type="http://schemas.openxmlformats.org/officeDocument/2006/relationships/hyperlink" Target="https://comptox.epa.gov/dashboard/chemical/details/DTXSID00880960" TargetMode="External"/><Relationship Id="rId10990" Type="http://schemas.openxmlformats.org/officeDocument/2006/relationships/hyperlink" Target="https://comptox.epa.gov/dashboard/chemical/details/DTXSID101034798" TargetMode="External"/><Relationship Id="rId3858" Type="http://schemas.openxmlformats.org/officeDocument/2006/relationships/hyperlink" Target="https://comptox.epa.gov/dashboard/chemical/details/DTXSID80893634" TargetMode="External"/><Relationship Id="rId4909" Type="http://schemas.openxmlformats.org/officeDocument/2006/relationships/hyperlink" Target="https://comptox.epa.gov/dashboard/chemical/details/DTXSID60881852" TargetMode="External"/><Relationship Id="rId6264" Type="http://schemas.openxmlformats.org/officeDocument/2006/relationships/hyperlink" Target="https://comptox.epa.gov/dashboard/chemical/details/DTXSID10106921" TargetMode="External"/><Relationship Id="rId7315" Type="http://schemas.openxmlformats.org/officeDocument/2006/relationships/hyperlink" Target="https://comptox.epa.gov/dashboard/chemical/details/DTXSID90892476" TargetMode="External"/><Relationship Id="rId779" Type="http://schemas.openxmlformats.org/officeDocument/2006/relationships/hyperlink" Target="https://comptox.epa.gov/dashboard/chemical/details/DTXSID90855420" TargetMode="External"/><Relationship Id="rId5280" Type="http://schemas.openxmlformats.org/officeDocument/2006/relationships/hyperlink" Target="https://comptox.epa.gov/dashboard/chemical/details/DTXSID40548577" TargetMode="External"/><Relationship Id="rId6331" Type="http://schemas.openxmlformats.org/officeDocument/2006/relationships/hyperlink" Target="https://comptox.epa.gov/dashboard/chemical/details/DTXSID90806710" TargetMode="External"/><Relationship Id="rId9487" Type="http://schemas.openxmlformats.org/officeDocument/2006/relationships/hyperlink" Target="https://comptox.epa.gov/dashboard/chemical/details/DTXSID801010052" TargetMode="External"/><Relationship Id="rId10710" Type="http://schemas.openxmlformats.org/officeDocument/2006/relationships/hyperlink" Target="https://comptox.epa.gov/dashboard/chemical/details/DTXSID501032837" TargetMode="External"/><Relationship Id="rId1476" Type="http://schemas.openxmlformats.org/officeDocument/2006/relationships/hyperlink" Target="https://comptox.epa.gov/dashboard/chemical/details/DTXSID701036716" TargetMode="External"/><Relationship Id="rId2874" Type="http://schemas.openxmlformats.org/officeDocument/2006/relationships/hyperlink" Target="https://comptox.epa.gov/dashboard/chemical/details/DTXSID201032852" TargetMode="External"/><Relationship Id="rId3925" Type="http://schemas.openxmlformats.org/officeDocument/2006/relationships/hyperlink" Target="https://comptox.epa.gov/dashboard/chemical/details/DTXSID80312375" TargetMode="External"/><Relationship Id="rId8089" Type="http://schemas.openxmlformats.org/officeDocument/2006/relationships/hyperlink" Target="https://comptox.epa.gov/dashboard/chemical/details/DTXSID20544057" TargetMode="External"/><Relationship Id="rId846" Type="http://schemas.openxmlformats.org/officeDocument/2006/relationships/hyperlink" Target="https://comptox.epa.gov/dashboard/chemical/details/DTXSID60573528" TargetMode="External"/><Relationship Id="rId1129" Type="http://schemas.openxmlformats.org/officeDocument/2006/relationships/hyperlink" Target="https://comptox.epa.gov/dashboard/chemical/details/DTXSID40290781" TargetMode="External"/><Relationship Id="rId1890" Type="http://schemas.openxmlformats.org/officeDocument/2006/relationships/hyperlink" Target="https://comptox.epa.gov/dashboard/chemical/details/DTXSID60897473" TargetMode="External"/><Relationship Id="rId2527" Type="http://schemas.openxmlformats.org/officeDocument/2006/relationships/hyperlink" Target="https://comptox.epa.gov/dashboard/chemical/details/DTXSID00525001" TargetMode="External"/><Relationship Id="rId2941" Type="http://schemas.openxmlformats.org/officeDocument/2006/relationships/hyperlink" Target="https://comptox.epa.gov/dashboard/chemical/details/DTXSID501020692" TargetMode="External"/><Relationship Id="rId5000" Type="http://schemas.openxmlformats.org/officeDocument/2006/relationships/hyperlink" Target="https://comptox.epa.gov/dashboard/chemical/details/DTXSID9067514" TargetMode="External"/><Relationship Id="rId8156" Type="http://schemas.openxmlformats.org/officeDocument/2006/relationships/hyperlink" Target="https://comptox.epa.gov/dashboard/chemical/details/DTXSID601026748" TargetMode="External"/><Relationship Id="rId9207" Type="http://schemas.openxmlformats.org/officeDocument/2006/relationships/hyperlink" Target="https://comptox.epa.gov/dashboard/chemical/details/DTXSID201037688" TargetMode="External"/><Relationship Id="rId9554" Type="http://schemas.openxmlformats.org/officeDocument/2006/relationships/hyperlink" Target="https://comptox.epa.gov/dashboard/chemical/details/DTXSID80896201" TargetMode="External"/><Relationship Id="rId11484" Type="http://schemas.openxmlformats.org/officeDocument/2006/relationships/hyperlink" Target="https://comptox.epa.gov/dashboard/chemical/details/DTXSID801035828" TargetMode="External"/><Relationship Id="rId913" Type="http://schemas.openxmlformats.org/officeDocument/2006/relationships/hyperlink" Target="https://comptox.epa.gov/dashboard/chemical/details/DTXSID60303822" TargetMode="External"/><Relationship Id="rId1543" Type="http://schemas.openxmlformats.org/officeDocument/2006/relationships/hyperlink" Target="https://comptox.epa.gov/dashboard/chemical/details/DTXSID70379270" TargetMode="External"/><Relationship Id="rId4699" Type="http://schemas.openxmlformats.org/officeDocument/2006/relationships/hyperlink" Target="https://comptox.epa.gov/dashboard/chemical/details/DTXSID40897557" TargetMode="External"/><Relationship Id="rId8570" Type="http://schemas.openxmlformats.org/officeDocument/2006/relationships/hyperlink" Target="https://comptox.epa.gov/dashboard/chemical/details/DTXSID901035152" TargetMode="External"/><Relationship Id="rId9621" Type="http://schemas.openxmlformats.org/officeDocument/2006/relationships/hyperlink" Target="https://comptox.epa.gov/dashboard/chemical/details/DTXSID001035498" TargetMode="External"/><Relationship Id="rId10086" Type="http://schemas.openxmlformats.org/officeDocument/2006/relationships/hyperlink" Target="https://comptox.epa.gov/dashboard/chemical/details/DTXSID601022110" TargetMode="External"/><Relationship Id="rId11137" Type="http://schemas.openxmlformats.org/officeDocument/2006/relationships/hyperlink" Target="https://comptox.epa.gov/dashboard/chemical/details/DTXSID20882688" TargetMode="External"/><Relationship Id="rId11551" Type="http://schemas.openxmlformats.org/officeDocument/2006/relationships/hyperlink" Target="https://comptox.epa.gov/dashboard/chemical/details/DTXSID20660160" TargetMode="External"/><Relationship Id="rId1610" Type="http://schemas.openxmlformats.org/officeDocument/2006/relationships/hyperlink" Target="https://comptox.epa.gov/dashboard/chemical/details/DTXSID10884510" TargetMode="External"/><Relationship Id="rId4766" Type="http://schemas.openxmlformats.org/officeDocument/2006/relationships/hyperlink" Target="https://comptox.epa.gov/dashboard/chemical/details/DTXSID801022485" TargetMode="External"/><Relationship Id="rId5817" Type="http://schemas.openxmlformats.org/officeDocument/2006/relationships/hyperlink" Target="https://comptox.epa.gov/dashboard/chemical/details/DTXSID101036344" TargetMode="External"/><Relationship Id="rId7172" Type="http://schemas.openxmlformats.org/officeDocument/2006/relationships/hyperlink" Target="https://comptox.epa.gov/dashboard/chemical/details/DTXSID60546555" TargetMode="External"/><Relationship Id="rId8223" Type="http://schemas.openxmlformats.org/officeDocument/2006/relationships/hyperlink" Target="https://comptox.epa.gov/dashboard/chemical/details/DTXSID10567270" TargetMode="External"/><Relationship Id="rId10153" Type="http://schemas.openxmlformats.org/officeDocument/2006/relationships/hyperlink" Target="https://comptox.epa.gov/dashboard/chemical/details/DTXSID401022952" TargetMode="External"/><Relationship Id="rId11204" Type="http://schemas.openxmlformats.org/officeDocument/2006/relationships/hyperlink" Target="https://comptox.epa.gov/dashboard/chemical/details/DTXSID30883085" TargetMode="External"/><Relationship Id="rId3368" Type="http://schemas.openxmlformats.org/officeDocument/2006/relationships/hyperlink" Target="https://comptox.epa.gov/dashboard/chemical/details/DTXSID60378439" TargetMode="External"/><Relationship Id="rId3782" Type="http://schemas.openxmlformats.org/officeDocument/2006/relationships/hyperlink" Target="https://comptox.epa.gov/dashboard/chemical/details/DTXSID20881914" TargetMode="External"/><Relationship Id="rId4419" Type="http://schemas.openxmlformats.org/officeDocument/2006/relationships/hyperlink" Target="https://comptox.epa.gov/dashboard/chemical/details/DTXSID30897309" TargetMode="External"/><Relationship Id="rId4833" Type="http://schemas.openxmlformats.org/officeDocument/2006/relationships/hyperlink" Target="https://comptox.epa.gov/dashboard/chemical/details/DTXSID80617574" TargetMode="External"/><Relationship Id="rId7989" Type="http://schemas.openxmlformats.org/officeDocument/2006/relationships/hyperlink" Target="https://comptox.epa.gov/dashboard/chemical/details/DTXSID701034253" TargetMode="External"/><Relationship Id="rId10220" Type="http://schemas.openxmlformats.org/officeDocument/2006/relationships/hyperlink" Target="https://comptox.epa.gov/dashboard/chemical/details/DTXSID10896037" TargetMode="External"/><Relationship Id="rId289" Type="http://schemas.openxmlformats.org/officeDocument/2006/relationships/hyperlink" Target="https://comptox.epa.gov/dashboard/chemical/details/DTXSID501032920" TargetMode="External"/><Relationship Id="rId2384" Type="http://schemas.openxmlformats.org/officeDocument/2006/relationships/hyperlink" Target="https://comptox.epa.gov/dashboard/chemical/details/DTXSID70880119" TargetMode="External"/><Relationship Id="rId3435" Type="http://schemas.openxmlformats.org/officeDocument/2006/relationships/hyperlink" Target="https://comptox.epa.gov/dashboard/chemical/details/DTXSID40896469" TargetMode="External"/><Relationship Id="rId356" Type="http://schemas.openxmlformats.org/officeDocument/2006/relationships/hyperlink" Target="https://comptox.epa.gov/dashboard/chemical/details/DTXSID70892611" TargetMode="External"/><Relationship Id="rId770" Type="http://schemas.openxmlformats.org/officeDocument/2006/relationships/hyperlink" Target="https://comptox.epa.gov/dashboard/chemical/details/DTXSID601034593" TargetMode="External"/><Relationship Id="rId2037" Type="http://schemas.openxmlformats.org/officeDocument/2006/relationships/hyperlink" Target="https://comptox.epa.gov/dashboard/chemical/details/DTXSID30457447" TargetMode="External"/><Relationship Id="rId2451" Type="http://schemas.openxmlformats.org/officeDocument/2006/relationships/hyperlink" Target="https://comptox.epa.gov/dashboard/chemical/details/DTXSID70881848" TargetMode="External"/><Relationship Id="rId4900" Type="http://schemas.openxmlformats.org/officeDocument/2006/relationships/hyperlink" Target="https://comptox.epa.gov/dashboard/chemical/details/DTXSID90881380" TargetMode="External"/><Relationship Id="rId6658" Type="http://schemas.openxmlformats.org/officeDocument/2006/relationships/hyperlink" Target="https://comptox.epa.gov/dashboard/chemical/details/DTXSID10508547" TargetMode="External"/><Relationship Id="rId9064" Type="http://schemas.openxmlformats.org/officeDocument/2006/relationships/hyperlink" Target="https://comptox.epa.gov/dashboard/chemical/details/DTXSID10895287" TargetMode="External"/><Relationship Id="rId423" Type="http://schemas.openxmlformats.org/officeDocument/2006/relationships/hyperlink" Target="https://comptox.epa.gov/dashboard/chemical/details/DTXSID00895276" TargetMode="External"/><Relationship Id="rId1053" Type="http://schemas.openxmlformats.org/officeDocument/2006/relationships/hyperlink" Target="https://comptox.epa.gov/dashboard/chemical/details/DTXSID901036924" TargetMode="External"/><Relationship Id="rId2104" Type="http://schemas.openxmlformats.org/officeDocument/2006/relationships/hyperlink" Target="https://comptox.epa.gov/dashboard/chemical/details/DTXSID50707118" TargetMode="External"/><Relationship Id="rId3502" Type="http://schemas.openxmlformats.org/officeDocument/2006/relationships/hyperlink" Target="https://comptox.epa.gov/dashboard/chemical/details/DTXSID20385341" TargetMode="External"/><Relationship Id="rId7709" Type="http://schemas.openxmlformats.org/officeDocument/2006/relationships/hyperlink" Target="https://comptox.epa.gov/dashboard/chemical/details/DTXSID60881019" TargetMode="External"/><Relationship Id="rId8080" Type="http://schemas.openxmlformats.org/officeDocument/2006/relationships/hyperlink" Target="https://comptox.epa.gov/dashboard/chemical/details/DTXSID001036541" TargetMode="External"/><Relationship Id="rId9131" Type="http://schemas.openxmlformats.org/officeDocument/2006/relationships/hyperlink" Target="https://comptox.epa.gov/dashboard/chemical/details/DTXSID80370975" TargetMode="External"/><Relationship Id="rId5674" Type="http://schemas.openxmlformats.org/officeDocument/2006/relationships/hyperlink" Target="https://comptox.epa.gov/dashboard/chemical/details/DTXSID501038085" TargetMode="External"/><Relationship Id="rId6725" Type="http://schemas.openxmlformats.org/officeDocument/2006/relationships/hyperlink" Target="https://comptox.epa.gov/dashboard/chemical/details/DTXSID401032527" TargetMode="External"/><Relationship Id="rId11061" Type="http://schemas.openxmlformats.org/officeDocument/2006/relationships/hyperlink" Target="https://comptox.epa.gov/dashboard/chemical/details/DTXSID90549418" TargetMode="External"/><Relationship Id="rId1120" Type="http://schemas.openxmlformats.org/officeDocument/2006/relationships/hyperlink" Target="https://comptox.epa.gov/dashboard/chemical/details/DTXSID60882869" TargetMode="External"/><Relationship Id="rId4276" Type="http://schemas.openxmlformats.org/officeDocument/2006/relationships/hyperlink" Target="https://comptox.epa.gov/dashboard/chemical/details/DTXSID30725133" TargetMode="External"/><Relationship Id="rId4690" Type="http://schemas.openxmlformats.org/officeDocument/2006/relationships/hyperlink" Target="https://comptox.epa.gov/dashboard/chemical/details/DTXSID301034168" TargetMode="External"/><Relationship Id="rId5327" Type="http://schemas.openxmlformats.org/officeDocument/2006/relationships/hyperlink" Target="https://comptox.epa.gov/dashboard/chemical/details/DTXSID50432377" TargetMode="External"/><Relationship Id="rId5741" Type="http://schemas.openxmlformats.org/officeDocument/2006/relationships/hyperlink" Target="https://comptox.epa.gov/dashboard/chemical/details/DTXSID801032648" TargetMode="External"/><Relationship Id="rId8897" Type="http://schemas.openxmlformats.org/officeDocument/2006/relationships/hyperlink" Target="https://comptox.epa.gov/dashboard/chemical/details/DTXSID90335696" TargetMode="External"/><Relationship Id="rId9948" Type="http://schemas.openxmlformats.org/officeDocument/2006/relationships/hyperlink" Target="https://comptox.epa.gov/dashboard/chemical/details/DTXSID3032620" TargetMode="External"/><Relationship Id="rId11878" Type="http://schemas.openxmlformats.org/officeDocument/2006/relationships/hyperlink" Target="https://comptox.epa.gov/dashboard/chemical/details/DTXSID80896448" TargetMode="External"/><Relationship Id="rId1937" Type="http://schemas.openxmlformats.org/officeDocument/2006/relationships/hyperlink" Target="https://comptox.epa.gov/dashboard/chemical/details/DTXSID901036217" TargetMode="External"/><Relationship Id="rId3292" Type="http://schemas.openxmlformats.org/officeDocument/2006/relationships/hyperlink" Target="https://comptox.epa.gov/dashboard/chemical/details/DTXSID10537892" TargetMode="External"/><Relationship Id="rId4343" Type="http://schemas.openxmlformats.org/officeDocument/2006/relationships/hyperlink" Target="https://comptox.epa.gov/dashboard/chemical/details/DTXSID40895235" TargetMode="External"/><Relationship Id="rId7499" Type="http://schemas.openxmlformats.org/officeDocument/2006/relationships/hyperlink" Target="https://comptox.epa.gov/dashboard/chemical/details/DTXSID20461619" TargetMode="External"/><Relationship Id="rId8964" Type="http://schemas.openxmlformats.org/officeDocument/2006/relationships/hyperlink" Target="https://comptox.epa.gov/dashboard/chemical/details/DTXSID6072055" TargetMode="External"/><Relationship Id="rId4410" Type="http://schemas.openxmlformats.org/officeDocument/2006/relationships/hyperlink" Target="https://comptox.epa.gov/dashboard/chemical/details/DTXSID20525008" TargetMode="External"/><Relationship Id="rId7566" Type="http://schemas.openxmlformats.org/officeDocument/2006/relationships/hyperlink" Target="https://comptox.epa.gov/dashboard/chemical/details/DTXSID90895402" TargetMode="External"/><Relationship Id="rId8617" Type="http://schemas.openxmlformats.org/officeDocument/2006/relationships/hyperlink" Target="https://comptox.epa.gov/dashboard/chemical/details/DTXSID60896123" TargetMode="External"/><Relationship Id="rId10894" Type="http://schemas.openxmlformats.org/officeDocument/2006/relationships/hyperlink" Target="https://comptox.epa.gov/dashboard/chemical/details/DTXSID10600075" TargetMode="External"/><Relationship Id="rId11945" Type="http://schemas.openxmlformats.org/officeDocument/2006/relationships/hyperlink" Target="https://comptox.epa.gov/dashboard/chemical/details/DTXSID601024685" TargetMode="External"/><Relationship Id="rId280" Type="http://schemas.openxmlformats.org/officeDocument/2006/relationships/hyperlink" Target="https://comptox.epa.gov/dashboard/chemical/details/DTXSID20786773" TargetMode="External"/><Relationship Id="rId3012" Type="http://schemas.openxmlformats.org/officeDocument/2006/relationships/hyperlink" Target="https://comptox.epa.gov/dashboard/chemical/details/DTXSID90895285" TargetMode="External"/><Relationship Id="rId6168" Type="http://schemas.openxmlformats.org/officeDocument/2006/relationships/hyperlink" Target="https://comptox.epa.gov/dashboard/chemical/details/DTXSID90882630" TargetMode="External"/><Relationship Id="rId6582" Type="http://schemas.openxmlformats.org/officeDocument/2006/relationships/hyperlink" Target="https://comptox.epa.gov/dashboard/chemical/details/DTXSID50285683" TargetMode="External"/><Relationship Id="rId7219" Type="http://schemas.openxmlformats.org/officeDocument/2006/relationships/hyperlink" Target="https://comptox.epa.gov/dashboard/chemical/details/DTXSID80598677" TargetMode="External"/><Relationship Id="rId7980" Type="http://schemas.openxmlformats.org/officeDocument/2006/relationships/hyperlink" Target="https://comptox.epa.gov/dashboard/chemical/details/DTXSID70381035" TargetMode="External"/><Relationship Id="rId10547" Type="http://schemas.openxmlformats.org/officeDocument/2006/relationships/hyperlink" Target="https://comptox.epa.gov/dashboard/chemical/details/DTXSID50549656" TargetMode="External"/><Relationship Id="rId10961" Type="http://schemas.openxmlformats.org/officeDocument/2006/relationships/hyperlink" Target="https://comptox.epa.gov/dashboard/chemical/details/DTXSID201022287" TargetMode="External"/><Relationship Id="rId5184" Type="http://schemas.openxmlformats.org/officeDocument/2006/relationships/hyperlink" Target="https://comptox.epa.gov/dashboard/chemical/details/DTXSID50240838" TargetMode="External"/><Relationship Id="rId6235" Type="http://schemas.openxmlformats.org/officeDocument/2006/relationships/hyperlink" Target="https://comptox.epa.gov/dashboard/chemical/details/DTXSID10896017" TargetMode="External"/><Relationship Id="rId7633" Type="http://schemas.openxmlformats.org/officeDocument/2006/relationships/hyperlink" Target="https://comptox.epa.gov/dashboard/chemical/details/DTXSID80519721" TargetMode="External"/><Relationship Id="rId10614" Type="http://schemas.openxmlformats.org/officeDocument/2006/relationships/hyperlink" Target="https://comptox.epa.gov/dashboard/chemical/details/DTXSID50880233" TargetMode="External"/><Relationship Id="rId2778" Type="http://schemas.openxmlformats.org/officeDocument/2006/relationships/hyperlink" Target="https://comptox.epa.gov/dashboard/chemical/details/DTXSID30768525" TargetMode="External"/><Relationship Id="rId3829" Type="http://schemas.openxmlformats.org/officeDocument/2006/relationships/hyperlink" Target="https://comptox.epa.gov/dashboard/chemical/details/DTXSID20525063" TargetMode="External"/><Relationship Id="rId7700" Type="http://schemas.openxmlformats.org/officeDocument/2006/relationships/hyperlink" Target="https://comptox.epa.gov/dashboard/chemical/details/DTXSID601033395" TargetMode="External"/><Relationship Id="rId1794" Type="http://schemas.openxmlformats.org/officeDocument/2006/relationships/hyperlink" Target="https://comptox.epa.gov/dashboard/chemical/details/DTXSID30214072" TargetMode="External"/><Relationship Id="rId2845" Type="http://schemas.openxmlformats.org/officeDocument/2006/relationships/hyperlink" Target="https://comptox.epa.gov/dashboard/chemical/details/DTXSID90191037" TargetMode="External"/><Relationship Id="rId5251" Type="http://schemas.openxmlformats.org/officeDocument/2006/relationships/hyperlink" Target="https://comptox.epa.gov/dashboard/chemical/details/DTXSID40528359" TargetMode="External"/><Relationship Id="rId6302" Type="http://schemas.openxmlformats.org/officeDocument/2006/relationships/hyperlink" Target="https://comptox.epa.gov/dashboard/chemical/details/DTXSID50895180" TargetMode="External"/><Relationship Id="rId9458" Type="http://schemas.openxmlformats.org/officeDocument/2006/relationships/hyperlink" Target="https://comptox.epa.gov/dashboard/chemical/details/DTXSID901032827" TargetMode="External"/><Relationship Id="rId9872" Type="http://schemas.openxmlformats.org/officeDocument/2006/relationships/hyperlink" Target="https://comptox.epa.gov/dashboard/chemical/details/DTXSID90881961" TargetMode="External"/><Relationship Id="rId11388" Type="http://schemas.openxmlformats.org/officeDocument/2006/relationships/hyperlink" Target="https://comptox.epa.gov/dashboard/chemical/details/DTXSID30772829" TargetMode="External"/><Relationship Id="rId86" Type="http://schemas.openxmlformats.org/officeDocument/2006/relationships/hyperlink" Target="https://comptox.epa.gov/dashboard/chemical/details/DTXSID40584995" TargetMode="External"/><Relationship Id="rId817" Type="http://schemas.openxmlformats.org/officeDocument/2006/relationships/hyperlink" Target="https://comptox.epa.gov/dashboard/chemical/details/DTXSID90370981" TargetMode="External"/><Relationship Id="rId1447" Type="http://schemas.openxmlformats.org/officeDocument/2006/relationships/hyperlink" Target="https://comptox.epa.gov/dashboard/chemical/details/DTXSID10108081" TargetMode="External"/><Relationship Id="rId1861" Type="http://schemas.openxmlformats.org/officeDocument/2006/relationships/hyperlink" Target="https://comptox.epa.gov/dashboard/chemical/details/DTXSID00793925" TargetMode="External"/><Relationship Id="rId2912" Type="http://schemas.openxmlformats.org/officeDocument/2006/relationships/hyperlink" Target="https://comptox.epa.gov/dashboard/chemical/details/DTXSID50378443" TargetMode="External"/><Relationship Id="rId8474" Type="http://schemas.openxmlformats.org/officeDocument/2006/relationships/hyperlink" Target="https://comptox.epa.gov/dashboard/chemical/details/DTXSID00188938" TargetMode="External"/><Relationship Id="rId9525" Type="http://schemas.openxmlformats.org/officeDocument/2006/relationships/hyperlink" Target="https://comptox.epa.gov/dashboard/chemical/details/DTXSID80335701" TargetMode="External"/><Relationship Id="rId11455" Type="http://schemas.openxmlformats.org/officeDocument/2006/relationships/hyperlink" Target="https://comptox.epa.gov/dashboard/chemical/details/DTXSID10896350" TargetMode="External"/><Relationship Id="rId1514" Type="http://schemas.openxmlformats.org/officeDocument/2006/relationships/hyperlink" Target="https://comptox.epa.gov/dashboard/chemical/details/DTXSID00832080" TargetMode="External"/><Relationship Id="rId7076" Type="http://schemas.openxmlformats.org/officeDocument/2006/relationships/hyperlink" Target="https://comptox.epa.gov/dashboard/chemical/details/DTXSID10897706" TargetMode="External"/><Relationship Id="rId7490" Type="http://schemas.openxmlformats.org/officeDocument/2006/relationships/hyperlink" Target="https://comptox.epa.gov/dashboard/chemical/details/DTXSID30897006" TargetMode="External"/><Relationship Id="rId8127" Type="http://schemas.openxmlformats.org/officeDocument/2006/relationships/hyperlink" Target="https://comptox.epa.gov/dashboard/chemical/details/DTXSID40907605" TargetMode="External"/><Relationship Id="rId8541" Type="http://schemas.openxmlformats.org/officeDocument/2006/relationships/hyperlink" Target="https://comptox.epa.gov/dashboard/chemical/details/DTXSID10882596" TargetMode="External"/><Relationship Id="rId10057" Type="http://schemas.openxmlformats.org/officeDocument/2006/relationships/hyperlink" Target="https://comptox.epa.gov/dashboard/chemical/details/DTXSID90897567" TargetMode="External"/><Relationship Id="rId11108" Type="http://schemas.openxmlformats.org/officeDocument/2006/relationships/hyperlink" Target="https://comptox.epa.gov/dashboard/chemical/details/DTXSID60805093" TargetMode="External"/><Relationship Id="rId3686" Type="http://schemas.openxmlformats.org/officeDocument/2006/relationships/hyperlink" Target="https://comptox.epa.gov/dashboard/chemical/details/DTXSID30896817" TargetMode="External"/><Relationship Id="rId6092" Type="http://schemas.openxmlformats.org/officeDocument/2006/relationships/hyperlink" Target="https://comptox.epa.gov/dashboard/chemical/details/DTXSID60882980" TargetMode="External"/><Relationship Id="rId7143" Type="http://schemas.openxmlformats.org/officeDocument/2006/relationships/hyperlink" Target="https://comptox.epa.gov/dashboard/chemical/details/DTXSID20881136" TargetMode="External"/><Relationship Id="rId10124" Type="http://schemas.openxmlformats.org/officeDocument/2006/relationships/hyperlink" Target="https://comptox.epa.gov/dashboard/chemical/details/DTXSID90896651" TargetMode="External"/><Relationship Id="rId10471" Type="http://schemas.openxmlformats.org/officeDocument/2006/relationships/hyperlink" Target="https://comptox.epa.gov/dashboard/chemical/details/DTXSID50175090" TargetMode="External"/><Relationship Id="rId11522" Type="http://schemas.openxmlformats.org/officeDocument/2006/relationships/hyperlink" Target="https://comptox.epa.gov/dashboard/chemical/details/DTXSID001036860" TargetMode="External"/><Relationship Id="rId2288" Type="http://schemas.openxmlformats.org/officeDocument/2006/relationships/hyperlink" Target="https://comptox.epa.gov/dashboard/chemical/details/DTXSID501035417" TargetMode="External"/><Relationship Id="rId3339" Type="http://schemas.openxmlformats.org/officeDocument/2006/relationships/hyperlink" Target="https://comptox.epa.gov/dashboard/chemical/details/DTXSID101034893" TargetMode="External"/><Relationship Id="rId4737" Type="http://schemas.openxmlformats.org/officeDocument/2006/relationships/hyperlink" Target="https://comptox.epa.gov/dashboard/chemical/details/DTXSID80730818" TargetMode="External"/><Relationship Id="rId7210" Type="http://schemas.openxmlformats.org/officeDocument/2006/relationships/hyperlink" Target="https://comptox.epa.gov/dashboard/chemical/details/DTXSID00896066" TargetMode="External"/><Relationship Id="rId3753" Type="http://schemas.openxmlformats.org/officeDocument/2006/relationships/hyperlink" Target="https://comptox.epa.gov/dashboard/chemical/details/DTXSID101027589" TargetMode="External"/><Relationship Id="rId4804" Type="http://schemas.openxmlformats.org/officeDocument/2006/relationships/hyperlink" Target="https://comptox.epa.gov/dashboard/chemical/details/DTXSID80882568" TargetMode="External"/><Relationship Id="rId674" Type="http://schemas.openxmlformats.org/officeDocument/2006/relationships/hyperlink" Target="https://comptox.epa.gov/dashboard/chemical/details/DTXSID90371094" TargetMode="External"/><Relationship Id="rId2355" Type="http://schemas.openxmlformats.org/officeDocument/2006/relationships/hyperlink" Target="https://comptox.epa.gov/dashboard/chemical/details/DTXSID40896762" TargetMode="External"/><Relationship Id="rId3406" Type="http://schemas.openxmlformats.org/officeDocument/2006/relationships/hyperlink" Target="https://comptox.epa.gov/dashboard/chemical/details/DTXSID60712076" TargetMode="External"/><Relationship Id="rId3820" Type="http://schemas.openxmlformats.org/officeDocument/2006/relationships/hyperlink" Target="https://comptox.epa.gov/dashboard/chemical/details/DTXSID20626382" TargetMode="External"/><Relationship Id="rId6976" Type="http://schemas.openxmlformats.org/officeDocument/2006/relationships/hyperlink" Target="https://comptox.epa.gov/dashboard/chemical/details/DTXSID60335704" TargetMode="External"/><Relationship Id="rId9382" Type="http://schemas.openxmlformats.org/officeDocument/2006/relationships/hyperlink" Target="https://comptox.epa.gov/dashboard/chemical/details/DTXSID201028778" TargetMode="External"/><Relationship Id="rId327" Type="http://schemas.openxmlformats.org/officeDocument/2006/relationships/hyperlink" Target="https://comptox.epa.gov/dashboard/chemical/details/DTXSID401033501" TargetMode="External"/><Relationship Id="rId741" Type="http://schemas.openxmlformats.org/officeDocument/2006/relationships/hyperlink" Target="https://comptox.epa.gov/dashboard/chemical/details/DTXSID20882784" TargetMode="External"/><Relationship Id="rId1371" Type="http://schemas.openxmlformats.org/officeDocument/2006/relationships/hyperlink" Target="https://comptox.epa.gov/dashboard/chemical/details/DTXSID10880158" TargetMode="External"/><Relationship Id="rId2008" Type="http://schemas.openxmlformats.org/officeDocument/2006/relationships/hyperlink" Target="https://comptox.epa.gov/dashboard/chemical/details/DTXSID60378712" TargetMode="External"/><Relationship Id="rId2422" Type="http://schemas.openxmlformats.org/officeDocument/2006/relationships/hyperlink" Target="https://comptox.epa.gov/dashboard/chemical/details/DTXSID40896429" TargetMode="External"/><Relationship Id="rId5578" Type="http://schemas.openxmlformats.org/officeDocument/2006/relationships/hyperlink" Target="https://comptox.epa.gov/dashboard/chemical/details/DTXSID10884373" TargetMode="External"/><Relationship Id="rId5992" Type="http://schemas.openxmlformats.org/officeDocument/2006/relationships/hyperlink" Target="https://comptox.epa.gov/dashboard/chemical/details/DTXSID001022112" TargetMode="External"/><Relationship Id="rId6629" Type="http://schemas.openxmlformats.org/officeDocument/2006/relationships/hyperlink" Target="https://comptox.epa.gov/dashboard/chemical/details/DTXSID80476087" TargetMode="External"/><Relationship Id="rId9035" Type="http://schemas.openxmlformats.org/officeDocument/2006/relationships/hyperlink" Target="https://comptox.epa.gov/dashboard/chemical/details/DTXSID90578420" TargetMode="External"/><Relationship Id="rId12016" Type="http://schemas.openxmlformats.org/officeDocument/2006/relationships/hyperlink" Target="https://comptox.epa.gov/dashboard/chemical/details/DTXSID6070221" TargetMode="External"/><Relationship Id="rId1024" Type="http://schemas.openxmlformats.org/officeDocument/2006/relationships/hyperlink" Target="https://comptox.epa.gov/dashboard/chemical/details/DTXSID30870511" TargetMode="External"/><Relationship Id="rId4594" Type="http://schemas.openxmlformats.org/officeDocument/2006/relationships/hyperlink" Target="https://comptox.epa.gov/dashboard/chemical/details/DTXSID901035019" TargetMode="External"/><Relationship Id="rId5645" Type="http://schemas.openxmlformats.org/officeDocument/2006/relationships/hyperlink" Target="https://comptox.epa.gov/dashboard/chemical/details/DTXSID501023115" TargetMode="External"/><Relationship Id="rId8051" Type="http://schemas.openxmlformats.org/officeDocument/2006/relationships/hyperlink" Target="https://comptox.epa.gov/dashboard/chemical/details/DTXSID60892589" TargetMode="External"/><Relationship Id="rId9102" Type="http://schemas.openxmlformats.org/officeDocument/2006/relationships/hyperlink" Target="https://comptox.epa.gov/dashboard/chemical/details/DTXSID70453766" TargetMode="External"/><Relationship Id="rId11032" Type="http://schemas.openxmlformats.org/officeDocument/2006/relationships/hyperlink" Target="https://comptox.epa.gov/dashboard/chemical/details/DTXSID50380243" TargetMode="External"/><Relationship Id="rId3196" Type="http://schemas.openxmlformats.org/officeDocument/2006/relationships/hyperlink" Target="https://comptox.epa.gov/dashboard/chemical/details/DTXSID6072558" TargetMode="External"/><Relationship Id="rId4247" Type="http://schemas.openxmlformats.org/officeDocument/2006/relationships/hyperlink" Target="https://comptox.epa.gov/dashboard/chemical/details/DTXSID20501504" TargetMode="External"/><Relationship Id="rId4661" Type="http://schemas.openxmlformats.org/officeDocument/2006/relationships/hyperlink" Target="https://comptox.epa.gov/dashboard/chemical/details/DTXSID3066215" TargetMode="External"/><Relationship Id="rId8868" Type="http://schemas.openxmlformats.org/officeDocument/2006/relationships/hyperlink" Target="https://comptox.epa.gov/dashboard/chemical/details/DTXSID90235687" TargetMode="External"/><Relationship Id="rId3263" Type="http://schemas.openxmlformats.org/officeDocument/2006/relationships/hyperlink" Target="https://comptox.epa.gov/dashboard/chemical/details/DTXSID80791464" TargetMode="External"/><Relationship Id="rId4314" Type="http://schemas.openxmlformats.org/officeDocument/2006/relationships/hyperlink" Target="https://comptox.epa.gov/dashboard/chemical/details/DTXSID70397616" TargetMode="External"/><Relationship Id="rId5712" Type="http://schemas.openxmlformats.org/officeDocument/2006/relationships/hyperlink" Target="https://comptox.epa.gov/dashboard/chemical/details/DTXSID30882679" TargetMode="External"/><Relationship Id="rId9919" Type="http://schemas.openxmlformats.org/officeDocument/2006/relationships/hyperlink" Target="https://comptox.epa.gov/dashboard/chemical/details/DTXSID601032230" TargetMode="External"/><Relationship Id="rId10798" Type="http://schemas.openxmlformats.org/officeDocument/2006/relationships/hyperlink" Target="https://comptox.epa.gov/dashboard/chemical/details/DTXSID80146031" TargetMode="External"/><Relationship Id="rId11849" Type="http://schemas.openxmlformats.org/officeDocument/2006/relationships/hyperlink" Target="https://comptox.epa.gov/dashboard/chemical/details/DTXSID601026831" TargetMode="External"/><Relationship Id="rId184" Type="http://schemas.openxmlformats.org/officeDocument/2006/relationships/hyperlink" Target="https://comptox.epa.gov/dashboard/chemical/details/DTXSID501034764" TargetMode="External"/><Relationship Id="rId1908" Type="http://schemas.openxmlformats.org/officeDocument/2006/relationships/hyperlink" Target="https://comptox.epa.gov/dashboard/chemical/details/DTXSID501032687" TargetMode="External"/><Relationship Id="rId7884" Type="http://schemas.openxmlformats.org/officeDocument/2006/relationships/hyperlink" Target="https://comptox.epa.gov/dashboard/chemical/details/DTXSID40881310" TargetMode="External"/><Relationship Id="rId8935" Type="http://schemas.openxmlformats.org/officeDocument/2006/relationships/hyperlink" Target="https://comptox.epa.gov/dashboard/chemical/details/DTXSID70631426" TargetMode="External"/><Relationship Id="rId10865" Type="http://schemas.openxmlformats.org/officeDocument/2006/relationships/hyperlink" Target="https://comptox.epa.gov/dashboard/chemical/details/DTXSID50568347" TargetMode="External"/><Relationship Id="rId11916" Type="http://schemas.openxmlformats.org/officeDocument/2006/relationships/hyperlink" Target="https://comptox.epa.gov/dashboard/chemical/details/DTXSID80570256" TargetMode="External"/><Relationship Id="rId251" Type="http://schemas.openxmlformats.org/officeDocument/2006/relationships/hyperlink" Target="https://comptox.epa.gov/dashboard/chemical/details/DTXSID20881111" TargetMode="External"/><Relationship Id="rId3330" Type="http://schemas.openxmlformats.org/officeDocument/2006/relationships/hyperlink" Target="https://comptox.epa.gov/dashboard/chemical/details/DTXSID001035600" TargetMode="External"/><Relationship Id="rId5088" Type="http://schemas.openxmlformats.org/officeDocument/2006/relationships/hyperlink" Target="https://comptox.epa.gov/dashboard/chemical/details/DTXSID10882874" TargetMode="External"/><Relationship Id="rId6139" Type="http://schemas.openxmlformats.org/officeDocument/2006/relationships/hyperlink" Target="https://comptox.epa.gov/dashboard/chemical/details/DTXSID30448557" TargetMode="External"/><Relationship Id="rId6486" Type="http://schemas.openxmlformats.org/officeDocument/2006/relationships/hyperlink" Target="https://comptox.epa.gov/dashboard/chemical/details/DTXSID20721508" TargetMode="External"/><Relationship Id="rId7537" Type="http://schemas.openxmlformats.org/officeDocument/2006/relationships/hyperlink" Target="https://comptox.epa.gov/dashboard/chemical/details/DTXSID50371095" TargetMode="External"/><Relationship Id="rId7951" Type="http://schemas.openxmlformats.org/officeDocument/2006/relationships/hyperlink" Target="https://comptox.epa.gov/dashboard/chemical/details/DTXSID90882852" TargetMode="External"/><Relationship Id="rId10518" Type="http://schemas.openxmlformats.org/officeDocument/2006/relationships/hyperlink" Target="https://comptox.epa.gov/dashboard/chemical/details/DTXSID80380014" TargetMode="External"/><Relationship Id="rId10932" Type="http://schemas.openxmlformats.org/officeDocument/2006/relationships/hyperlink" Target="https://comptox.epa.gov/dashboard/chemical/details/DTXSID70897666" TargetMode="External"/><Relationship Id="rId6553" Type="http://schemas.openxmlformats.org/officeDocument/2006/relationships/hyperlink" Target="https://comptox.epa.gov/dashboard/chemical/details/DTXSID30896337" TargetMode="External"/><Relationship Id="rId7604" Type="http://schemas.openxmlformats.org/officeDocument/2006/relationships/hyperlink" Target="https://comptox.epa.gov/dashboard/chemical/details/DTXSID60379345" TargetMode="External"/><Relationship Id="rId1698" Type="http://schemas.openxmlformats.org/officeDocument/2006/relationships/hyperlink" Target="https://comptox.epa.gov/dashboard/chemical/details/DTXSID80698666" TargetMode="External"/><Relationship Id="rId2749" Type="http://schemas.openxmlformats.org/officeDocument/2006/relationships/hyperlink" Target="https://comptox.epa.gov/dashboard/chemical/details/DTXSID501027662" TargetMode="External"/><Relationship Id="rId5155" Type="http://schemas.openxmlformats.org/officeDocument/2006/relationships/hyperlink" Target="https://comptox.epa.gov/dashboard/chemical/details/DTXSID10379294" TargetMode="External"/><Relationship Id="rId6206" Type="http://schemas.openxmlformats.org/officeDocument/2006/relationships/hyperlink" Target="https://comptox.epa.gov/dashboard/chemical/details/DTXSID801035197" TargetMode="External"/><Relationship Id="rId6620" Type="http://schemas.openxmlformats.org/officeDocument/2006/relationships/hyperlink" Target="https://comptox.epa.gov/dashboard/chemical/details/DTXSID501033285" TargetMode="External"/><Relationship Id="rId9776" Type="http://schemas.openxmlformats.org/officeDocument/2006/relationships/hyperlink" Target="https://comptox.epa.gov/dashboard/chemical/details/DTXSID80895916" TargetMode="External"/><Relationship Id="rId1765" Type="http://schemas.openxmlformats.org/officeDocument/2006/relationships/hyperlink" Target="https://comptox.epa.gov/dashboard/chemical/details/DTXSID101026850" TargetMode="External"/><Relationship Id="rId4171" Type="http://schemas.openxmlformats.org/officeDocument/2006/relationships/hyperlink" Target="https://comptox.epa.gov/dashboard/chemical/details/DTXSID90813489" TargetMode="External"/><Relationship Id="rId5222" Type="http://schemas.openxmlformats.org/officeDocument/2006/relationships/hyperlink" Target="https://comptox.epa.gov/dashboard/chemical/details/DTXSID20897252" TargetMode="External"/><Relationship Id="rId8378" Type="http://schemas.openxmlformats.org/officeDocument/2006/relationships/hyperlink" Target="https://comptox.epa.gov/dashboard/chemical/details/DTXSID40382150" TargetMode="External"/><Relationship Id="rId8792" Type="http://schemas.openxmlformats.org/officeDocument/2006/relationships/hyperlink" Target="https://comptox.epa.gov/dashboard/chemical/details/DTXSID50616670" TargetMode="External"/><Relationship Id="rId9429" Type="http://schemas.openxmlformats.org/officeDocument/2006/relationships/hyperlink" Target="https://comptox.epa.gov/dashboard/chemical/details/DTXSID90897582" TargetMode="External"/><Relationship Id="rId11359" Type="http://schemas.openxmlformats.org/officeDocument/2006/relationships/hyperlink" Target="https://comptox.epa.gov/dashboard/chemical/details/DTXSID40895513" TargetMode="External"/><Relationship Id="rId57" Type="http://schemas.openxmlformats.org/officeDocument/2006/relationships/hyperlink" Target="https://comptox.epa.gov/dashboard/chemical/details/DTXSID501026969" TargetMode="External"/><Relationship Id="rId1418" Type="http://schemas.openxmlformats.org/officeDocument/2006/relationships/hyperlink" Target="https://comptox.epa.gov/dashboard/chemical/details/DTXSID60853958" TargetMode="External"/><Relationship Id="rId2816" Type="http://schemas.openxmlformats.org/officeDocument/2006/relationships/hyperlink" Target="https://comptox.epa.gov/dashboard/chemical/details/DTXSID20320070" TargetMode="External"/><Relationship Id="rId7394" Type="http://schemas.openxmlformats.org/officeDocument/2006/relationships/hyperlink" Target="https://comptox.epa.gov/dashboard/chemical/details/DTXSID701023404" TargetMode="External"/><Relationship Id="rId8445" Type="http://schemas.openxmlformats.org/officeDocument/2006/relationships/hyperlink" Target="https://comptox.epa.gov/dashboard/chemical/details/DTXSID90955318" TargetMode="External"/><Relationship Id="rId9843" Type="http://schemas.openxmlformats.org/officeDocument/2006/relationships/hyperlink" Target="https://comptox.epa.gov/dashboard/chemical/details/DTXSID70382148" TargetMode="External"/><Relationship Id="rId11773" Type="http://schemas.openxmlformats.org/officeDocument/2006/relationships/hyperlink" Target="https://comptox.epa.gov/dashboard/chemical/details/DTXSID70896391" TargetMode="External"/><Relationship Id="rId1832" Type="http://schemas.openxmlformats.org/officeDocument/2006/relationships/hyperlink" Target="https://comptox.epa.gov/dashboard/chemical/details/DTXSID3071987" TargetMode="External"/><Relationship Id="rId4988" Type="http://schemas.openxmlformats.org/officeDocument/2006/relationships/hyperlink" Target="https://comptox.epa.gov/dashboard/chemical/details/DTXSID90804377" TargetMode="External"/><Relationship Id="rId7047" Type="http://schemas.openxmlformats.org/officeDocument/2006/relationships/hyperlink" Target="https://comptox.epa.gov/dashboard/chemical/details/DTXSID70469766" TargetMode="External"/><Relationship Id="rId9910" Type="http://schemas.openxmlformats.org/officeDocument/2006/relationships/hyperlink" Target="https://comptox.epa.gov/dashboard/chemical/details/DTXSID10393516" TargetMode="External"/><Relationship Id="rId10375" Type="http://schemas.openxmlformats.org/officeDocument/2006/relationships/hyperlink" Target="https://comptox.epa.gov/dashboard/chemical/details/DTXSID90882953" TargetMode="External"/><Relationship Id="rId11426" Type="http://schemas.openxmlformats.org/officeDocument/2006/relationships/hyperlink" Target="https://comptox.epa.gov/dashboard/chemical/details/DTXSID90896257" TargetMode="External"/><Relationship Id="rId11840" Type="http://schemas.openxmlformats.org/officeDocument/2006/relationships/hyperlink" Target="https://comptox.epa.gov/dashboard/chemical/details/DTXSID001032432" TargetMode="External"/><Relationship Id="rId6063" Type="http://schemas.openxmlformats.org/officeDocument/2006/relationships/hyperlink" Target="https://comptox.epa.gov/dashboard/chemical/details/DTXSID00573789" TargetMode="External"/><Relationship Id="rId7461" Type="http://schemas.openxmlformats.org/officeDocument/2006/relationships/hyperlink" Target="https://comptox.epa.gov/dashboard/chemical/details/DTXSID301032936" TargetMode="External"/><Relationship Id="rId8512" Type="http://schemas.openxmlformats.org/officeDocument/2006/relationships/hyperlink" Target="https://comptox.epa.gov/dashboard/chemical/details/DTXSID801026825" TargetMode="External"/><Relationship Id="rId10028" Type="http://schemas.openxmlformats.org/officeDocument/2006/relationships/hyperlink" Target="https://comptox.epa.gov/dashboard/chemical/details/DTXSID901032453" TargetMode="External"/><Relationship Id="rId10442" Type="http://schemas.openxmlformats.org/officeDocument/2006/relationships/hyperlink" Target="https://comptox.epa.gov/dashboard/chemical/details/DTXSID10895606" TargetMode="External"/><Relationship Id="rId3657" Type="http://schemas.openxmlformats.org/officeDocument/2006/relationships/hyperlink" Target="https://comptox.epa.gov/dashboard/chemical/details/DTXSID001033816" TargetMode="External"/><Relationship Id="rId4708" Type="http://schemas.openxmlformats.org/officeDocument/2006/relationships/hyperlink" Target="https://comptox.epa.gov/dashboard/chemical/details/DTXSID701026789" TargetMode="External"/><Relationship Id="rId7114" Type="http://schemas.openxmlformats.org/officeDocument/2006/relationships/hyperlink" Target="https://comptox.epa.gov/dashboard/chemical/details/DTXSID80882765" TargetMode="External"/><Relationship Id="rId578" Type="http://schemas.openxmlformats.org/officeDocument/2006/relationships/hyperlink" Target="https://comptox.epa.gov/dashboard/chemical/details/DTXSID40567687" TargetMode="External"/><Relationship Id="rId992" Type="http://schemas.openxmlformats.org/officeDocument/2006/relationships/hyperlink" Target="https://comptox.epa.gov/dashboard/chemical/details/DTXSID301033265" TargetMode="External"/><Relationship Id="rId2259" Type="http://schemas.openxmlformats.org/officeDocument/2006/relationships/hyperlink" Target="https://comptox.epa.gov/dashboard/chemical/details/DTXSID30379418" TargetMode="External"/><Relationship Id="rId2673" Type="http://schemas.openxmlformats.org/officeDocument/2006/relationships/hyperlink" Target="https://comptox.epa.gov/dashboard/chemical/details/DTXSID50635462" TargetMode="External"/><Relationship Id="rId3724" Type="http://schemas.openxmlformats.org/officeDocument/2006/relationships/hyperlink" Target="https://comptox.epa.gov/dashboard/chemical/details/DTXSID50895221" TargetMode="External"/><Relationship Id="rId6130" Type="http://schemas.openxmlformats.org/officeDocument/2006/relationships/hyperlink" Target="https://comptox.epa.gov/dashboard/chemical/details/DTXSID101022260" TargetMode="External"/><Relationship Id="rId9286" Type="http://schemas.openxmlformats.org/officeDocument/2006/relationships/hyperlink" Target="https://comptox.epa.gov/dashboard/chemical/details/DTXSID10896956" TargetMode="External"/><Relationship Id="rId645" Type="http://schemas.openxmlformats.org/officeDocument/2006/relationships/hyperlink" Target="https://comptox.epa.gov/dashboard/chemical/details/DTXSID80229474" TargetMode="External"/><Relationship Id="rId1275" Type="http://schemas.openxmlformats.org/officeDocument/2006/relationships/hyperlink" Target="https://comptox.epa.gov/dashboard/chemical/details/DTXSID40896020" TargetMode="External"/><Relationship Id="rId2326" Type="http://schemas.openxmlformats.org/officeDocument/2006/relationships/hyperlink" Target="https://comptox.epa.gov/dashboard/chemical/details/DTXSID001033078" TargetMode="External"/><Relationship Id="rId2740" Type="http://schemas.openxmlformats.org/officeDocument/2006/relationships/hyperlink" Target="https://comptox.epa.gov/dashboard/chemical/details/DTXSID60851030" TargetMode="External"/><Relationship Id="rId5896" Type="http://schemas.openxmlformats.org/officeDocument/2006/relationships/hyperlink" Target="https://comptox.epa.gov/dashboard/chemical/details/DTXSID4075297" TargetMode="External"/><Relationship Id="rId6947" Type="http://schemas.openxmlformats.org/officeDocument/2006/relationships/hyperlink" Target="https://comptox.epa.gov/dashboard/chemical/details/DTXSID201033731" TargetMode="External"/><Relationship Id="rId9353" Type="http://schemas.openxmlformats.org/officeDocument/2006/relationships/hyperlink" Target="https://comptox.epa.gov/dashboard/chemical/details/DTXSID10791351" TargetMode="External"/><Relationship Id="rId11283" Type="http://schemas.openxmlformats.org/officeDocument/2006/relationships/hyperlink" Target="https://comptox.epa.gov/dashboard/chemical/details/DTXSID60507262" TargetMode="External"/><Relationship Id="rId712" Type="http://schemas.openxmlformats.org/officeDocument/2006/relationships/hyperlink" Target="https://comptox.epa.gov/dashboard/chemical/details/DTXSID1068146" TargetMode="External"/><Relationship Id="rId1342" Type="http://schemas.openxmlformats.org/officeDocument/2006/relationships/hyperlink" Target="https://comptox.epa.gov/dashboard/chemical/details/DTXSID40767084" TargetMode="External"/><Relationship Id="rId4498" Type="http://schemas.openxmlformats.org/officeDocument/2006/relationships/hyperlink" Target="https://comptox.epa.gov/dashboard/chemical/details/DTXSID90371291" TargetMode="External"/><Relationship Id="rId5549" Type="http://schemas.openxmlformats.org/officeDocument/2006/relationships/hyperlink" Target="https://comptox.epa.gov/dashboard/chemical/details/DTXSID60371061" TargetMode="External"/><Relationship Id="rId9006" Type="http://schemas.openxmlformats.org/officeDocument/2006/relationships/hyperlink" Target="https://comptox.epa.gov/dashboard/chemical/details/DTXSID60882763" TargetMode="External"/><Relationship Id="rId9420" Type="http://schemas.openxmlformats.org/officeDocument/2006/relationships/hyperlink" Target="https://comptox.epa.gov/dashboard/chemical/details/DTXSID40277653" TargetMode="External"/><Relationship Id="rId5963" Type="http://schemas.openxmlformats.org/officeDocument/2006/relationships/hyperlink" Target="https://comptox.epa.gov/dashboard/chemical/details/DTXSID60375100" TargetMode="External"/><Relationship Id="rId8022" Type="http://schemas.openxmlformats.org/officeDocument/2006/relationships/hyperlink" Target="https://comptox.epa.gov/dashboard/chemical/details/DTXSID401025320" TargetMode="External"/><Relationship Id="rId11350" Type="http://schemas.openxmlformats.org/officeDocument/2006/relationships/hyperlink" Target="https://comptox.epa.gov/dashboard/chemical/details/DTXSID60896421" TargetMode="External"/><Relationship Id="rId3167" Type="http://schemas.openxmlformats.org/officeDocument/2006/relationships/hyperlink" Target="https://comptox.epa.gov/dashboard/chemical/details/DTXSID80504415" TargetMode="External"/><Relationship Id="rId4565" Type="http://schemas.openxmlformats.org/officeDocument/2006/relationships/hyperlink" Target="https://comptox.epa.gov/dashboard/chemical/details/DTXSID6058057" TargetMode="External"/><Relationship Id="rId5616" Type="http://schemas.openxmlformats.org/officeDocument/2006/relationships/hyperlink" Target="https://comptox.epa.gov/dashboard/chemical/details/DTXSID501023127" TargetMode="External"/><Relationship Id="rId11003" Type="http://schemas.openxmlformats.org/officeDocument/2006/relationships/hyperlink" Target="https://comptox.epa.gov/dashboard/chemical/details/DTXSID60548317" TargetMode="External"/><Relationship Id="rId3581" Type="http://schemas.openxmlformats.org/officeDocument/2006/relationships/hyperlink" Target="https://comptox.epa.gov/dashboard/chemical/details/DTXSID701027006" TargetMode="External"/><Relationship Id="rId4218" Type="http://schemas.openxmlformats.org/officeDocument/2006/relationships/hyperlink" Target="https://comptox.epa.gov/dashboard/chemical/details/DTXSID60896608" TargetMode="External"/><Relationship Id="rId4632" Type="http://schemas.openxmlformats.org/officeDocument/2006/relationships/hyperlink" Target="https://comptox.epa.gov/dashboard/chemical/details/DTXSID00718315" TargetMode="External"/><Relationship Id="rId7788" Type="http://schemas.openxmlformats.org/officeDocument/2006/relationships/hyperlink" Target="https://comptox.epa.gov/dashboard/chemical/details/DTXSID401026730" TargetMode="External"/><Relationship Id="rId8839" Type="http://schemas.openxmlformats.org/officeDocument/2006/relationships/hyperlink" Target="https://comptox.epa.gov/dashboard/chemical/details/DTXSID701023266" TargetMode="External"/><Relationship Id="rId10769" Type="http://schemas.openxmlformats.org/officeDocument/2006/relationships/hyperlink" Target="https://comptox.epa.gov/dashboard/chemical/details/DTXSID20464266" TargetMode="External"/><Relationship Id="rId2183" Type="http://schemas.openxmlformats.org/officeDocument/2006/relationships/hyperlink" Target="https://comptox.epa.gov/dashboard/chemical/details/DTXSID00895357" TargetMode="External"/><Relationship Id="rId3234" Type="http://schemas.openxmlformats.org/officeDocument/2006/relationships/hyperlink" Target="https://comptox.epa.gov/dashboard/chemical/details/DTXSID60882667" TargetMode="External"/><Relationship Id="rId7855" Type="http://schemas.openxmlformats.org/officeDocument/2006/relationships/hyperlink" Target="https://comptox.epa.gov/dashboard/chemical/details/DTXSID001026526" TargetMode="External"/><Relationship Id="rId8906" Type="http://schemas.openxmlformats.org/officeDocument/2006/relationships/hyperlink" Target="https://comptox.epa.gov/dashboard/chemical/details/DTXSID30396867" TargetMode="External"/><Relationship Id="rId155" Type="http://schemas.openxmlformats.org/officeDocument/2006/relationships/hyperlink" Target="https://comptox.epa.gov/dashboard/chemical/details/DTXSID201035187" TargetMode="External"/><Relationship Id="rId2250" Type="http://schemas.openxmlformats.org/officeDocument/2006/relationships/hyperlink" Target="https://comptox.epa.gov/dashboard/chemical/details/DTXSID501026719" TargetMode="External"/><Relationship Id="rId3301" Type="http://schemas.openxmlformats.org/officeDocument/2006/relationships/hyperlink" Target="https://comptox.epa.gov/dashboard/chemical/details/DTXSID90185113" TargetMode="External"/><Relationship Id="rId6457" Type="http://schemas.openxmlformats.org/officeDocument/2006/relationships/hyperlink" Target="https://comptox.epa.gov/dashboard/chemical/details/DTXSID70663085" TargetMode="External"/><Relationship Id="rId6871" Type="http://schemas.openxmlformats.org/officeDocument/2006/relationships/hyperlink" Target="https://comptox.epa.gov/dashboard/chemical/details/DTXSID30826513" TargetMode="External"/><Relationship Id="rId7508" Type="http://schemas.openxmlformats.org/officeDocument/2006/relationships/hyperlink" Target="https://comptox.epa.gov/dashboard/chemical/details/DTXSID90822874" TargetMode="External"/><Relationship Id="rId10836" Type="http://schemas.openxmlformats.org/officeDocument/2006/relationships/hyperlink" Target="https://comptox.epa.gov/dashboard/chemical/details/DTXSID50895261" TargetMode="External"/><Relationship Id="rId222" Type="http://schemas.openxmlformats.org/officeDocument/2006/relationships/hyperlink" Target="https://comptox.epa.gov/dashboard/chemical/details/DTXSID00507044" TargetMode="External"/><Relationship Id="rId5059" Type="http://schemas.openxmlformats.org/officeDocument/2006/relationships/hyperlink" Target="https://comptox.epa.gov/dashboard/chemical/details/DTXSID80310730" TargetMode="External"/><Relationship Id="rId5473" Type="http://schemas.openxmlformats.org/officeDocument/2006/relationships/hyperlink" Target="https://comptox.epa.gov/dashboard/chemical/details/DTXSID301033110" TargetMode="External"/><Relationship Id="rId6524" Type="http://schemas.openxmlformats.org/officeDocument/2006/relationships/hyperlink" Target="https://comptox.epa.gov/dashboard/chemical/details/DTXSID00184314" TargetMode="External"/><Relationship Id="rId7922" Type="http://schemas.openxmlformats.org/officeDocument/2006/relationships/hyperlink" Target="https://comptox.epa.gov/dashboard/chemical/details/DTXSID90848039" TargetMode="External"/><Relationship Id="rId10903" Type="http://schemas.openxmlformats.org/officeDocument/2006/relationships/hyperlink" Target="https://comptox.epa.gov/dashboard/chemical/details/DTXSID00752178" TargetMode="External"/><Relationship Id="rId4075" Type="http://schemas.openxmlformats.org/officeDocument/2006/relationships/hyperlink" Target="https://comptox.epa.gov/dashboard/chemical/details/DTXSID40880242" TargetMode="External"/><Relationship Id="rId5126" Type="http://schemas.openxmlformats.org/officeDocument/2006/relationships/hyperlink" Target="https://comptox.epa.gov/dashboard/chemical/details/DTXSID50897664" TargetMode="External"/><Relationship Id="rId1669" Type="http://schemas.openxmlformats.org/officeDocument/2006/relationships/hyperlink" Target="https://comptox.epa.gov/dashboard/chemical/details/DTXSID10298794" TargetMode="External"/><Relationship Id="rId3091" Type="http://schemas.openxmlformats.org/officeDocument/2006/relationships/hyperlink" Target="https://comptox.epa.gov/dashboard/chemical/details/DTXSID40188997" TargetMode="External"/><Relationship Id="rId4142" Type="http://schemas.openxmlformats.org/officeDocument/2006/relationships/hyperlink" Target="https://comptox.epa.gov/dashboard/chemical/details/DTXSID90896616" TargetMode="External"/><Relationship Id="rId5540" Type="http://schemas.openxmlformats.org/officeDocument/2006/relationships/hyperlink" Target="https://comptox.epa.gov/dashboard/chemical/details/DTXSID20163727" TargetMode="External"/><Relationship Id="rId7298" Type="http://schemas.openxmlformats.org/officeDocument/2006/relationships/hyperlink" Target="https://comptox.epa.gov/dashboard/chemical/details/DTXSID90776848" TargetMode="External"/><Relationship Id="rId8349" Type="http://schemas.openxmlformats.org/officeDocument/2006/relationships/hyperlink" Target="https://comptox.epa.gov/dashboard/chemical/details/DTXSID701033881" TargetMode="External"/><Relationship Id="rId8696" Type="http://schemas.openxmlformats.org/officeDocument/2006/relationships/hyperlink" Target="https://comptox.epa.gov/dashboard/chemical/details/DTXSID20883054" TargetMode="External"/><Relationship Id="rId9747" Type="http://schemas.openxmlformats.org/officeDocument/2006/relationships/hyperlink" Target="https://comptox.epa.gov/dashboard/chemical/details/DTXSID90883086" TargetMode="External"/><Relationship Id="rId11677" Type="http://schemas.openxmlformats.org/officeDocument/2006/relationships/hyperlink" Target="https://comptox.epa.gov/dashboard/chemical/details/DTXSID50775877" TargetMode="External"/><Relationship Id="rId1736" Type="http://schemas.openxmlformats.org/officeDocument/2006/relationships/hyperlink" Target="https://comptox.epa.gov/dashboard/chemical/details/DTXSID40919985" TargetMode="External"/><Relationship Id="rId8763" Type="http://schemas.openxmlformats.org/officeDocument/2006/relationships/hyperlink" Target="https://comptox.epa.gov/dashboard/chemical/details/DTXSID401034678" TargetMode="External"/><Relationship Id="rId9814" Type="http://schemas.openxmlformats.org/officeDocument/2006/relationships/hyperlink" Target="https://comptox.epa.gov/dashboard/chemical/details/DTXSID001026714" TargetMode="External"/><Relationship Id="rId10279" Type="http://schemas.openxmlformats.org/officeDocument/2006/relationships/hyperlink" Target="https://comptox.epa.gov/dashboard/chemical/details/DTXSID0067846" TargetMode="External"/><Relationship Id="rId10693" Type="http://schemas.openxmlformats.org/officeDocument/2006/relationships/hyperlink" Target="https://comptox.epa.gov/dashboard/chemical/details/DTXSID00698623" TargetMode="External"/><Relationship Id="rId11744" Type="http://schemas.openxmlformats.org/officeDocument/2006/relationships/hyperlink" Target="https://comptox.epa.gov/dashboard/chemical/details/DTXSID90103054" TargetMode="External"/><Relationship Id="rId28" Type="http://schemas.openxmlformats.org/officeDocument/2006/relationships/hyperlink" Target="https://comptox.epa.gov/dashboard/chemical/details/DTXSID10895621" TargetMode="External"/><Relationship Id="rId1803" Type="http://schemas.openxmlformats.org/officeDocument/2006/relationships/hyperlink" Target="https://comptox.epa.gov/dashboard/chemical/details/DTXSID80329968" TargetMode="External"/><Relationship Id="rId4959" Type="http://schemas.openxmlformats.org/officeDocument/2006/relationships/hyperlink" Target="https://comptox.epa.gov/dashboard/chemical/details/DTXSID10187139" TargetMode="External"/><Relationship Id="rId7365" Type="http://schemas.openxmlformats.org/officeDocument/2006/relationships/hyperlink" Target="https://comptox.epa.gov/dashboard/chemical/details/DTXSID50849941" TargetMode="External"/><Relationship Id="rId8416" Type="http://schemas.openxmlformats.org/officeDocument/2006/relationships/hyperlink" Target="https://comptox.epa.gov/dashboard/chemical/details/DTXSID101022060" TargetMode="External"/><Relationship Id="rId8830" Type="http://schemas.openxmlformats.org/officeDocument/2006/relationships/hyperlink" Target="https://comptox.epa.gov/dashboard/chemical/details/DTXSID70897469" TargetMode="External"/><Relationship Id="rId10346" Type="http://schemas.openxmlformats.org/officeDocument/2006/relationships/hyperlink" Target="https://comptox.epa.gov/dashboard/chemical/details/DTXSID30824711" TargetMode="External"/><Relationship Id="rId3975" Type="http://schemas.openxmlformats.org/officeDocument/2006/relationships/hyperlink" Target="https://comptox.epa.gov/dashboard/chemical/details/DTXSID50379910" TargetMode="External"/><Relationship Id="rId6381" Type="http://schemas.openxmlformats.org/officeDocument/2006/relationships/hyperlink" Target="https://comptox.epa.gov/dashboard/chemical/details/DTXSID80896468" TargetMode="External"/><Relationship Id="rId7018" Type="http://schemas.openxmlformats.org/officeDocument/2006/relationships/hyperlink" Target="https://comptox.epa.gov/dashboard/chemical/details/DTXSID80880120" TargetMode="External"/><Relationship Id="rId7432" Type="http://schemas.openxmlformats.org/officeDocument/2006/relationships/hyperlink" Target="https://comptox.epa.gov/dashboard/chemical/details/DTXSID60464321" TargetMode="External"/><Relationship Id="rId10413" Type="http://schemas.openxmlformats.org/officeDocument/2006/relationships/hyperlink" Target="https://comptox.epa.gov/dashboard/chemical/details/DTXSID60813491" TargetMode="External"/><Relationship Id="rId10760" Type="http://schemas.openxmlformats.org/officeDocument/2006/relationships/hyperlink" Target="https://comptox.epa.gov/dashboard/chemical/details/DTXSID501022812" TargetMode="External"/><Relationship Id="rId11811" Type="http://schemas.openxmlformats.org/officeDocument/2006/relationships/hyperlink" Target="https://comptox.epa.gov/dashboard/chemical/details/DTXSID80510950" TargetMode="External"/><Relationship Id="rId896" Type="http://schemas.openxmlformats.org/officeDocument/2006/relationships/hyperlink" Target="https://comptox.epa.gov/dashboard/chemical/details/DTXSID001033147" TargetMode="External"/><Relationship Id="rId2577" Type="http://schemas.openxmlformats.org/officeDocument/2006/relationships/hyperlink" Target="https://comptox.epa.gov/dashboard/chemical/details/DTXSID70503492" TargetMode="External"/><Relationship Id="rId3628" Type="http://schemas.openxmlformats.org/officeDocument/2006/relationships/hyperlink" Target="https://comptox.epa.gov/dashboard/chemical/details/DTXSID801035123" TargetMode="External"/><Relationship Id="rId6034" Type="http://schemas.openxmlformats.org/officeDocument/2006/relationships/hyperlink" Target="https://comptox.epa.gov/dashboard/chemical/details/DTXSID20873415" TargetMode="External"/><Relationship Id="rId549" Type="http://schemas.openxmlformats.org/officeDocument/2006/relationships/hyperlink" Target="https://comptox.epa.gov/dashboard/chemical/details/DTXSID701023228" TargetMode="External"/><Relationship Id="rId1179" Type="http://schemas.openxmlformats.org/officeDocument/2006/relationships/hyperlink" Target="https://comptox.epa.gov/dashboard/chemical/details/DTXSID601036618" TargetMode="External"/><Relationship Id="rId1593" Type="http://schemas.openxmlformats.org/officeDocument/2006/relationships/hyperlink" Target="https://comptox.epa.gov/dashboard/chemical/details/DTXSID1042023" TargetMode="External"/><Relationship Id="rId2991" Type="http://schemas.openxmlformats.org/officeDocument/2006/relationships/hyperlink" Target="https://comptox.epa.gov/dashboard/chemical/details/DTXSID90497425" TargetMode="External"/><Relationship Id="rId5050" Type="http://schemas.openxmlformats.org/officeDocument/2006/relationships/hyperlink" Target="https://comptox.epa.gov/dashboard/chemical/details/DTXSID40895694" TargetMode="External"/><Relationship Id="rId6101" Type="http://schemas.openxmlformats.org/officeDocument/2006/relationships/hyperlink" Target="https://comptox.epa.gov/dashboard/chemical/details/DTXSID90584208" TargetMode="External"/><Relationship Id="rId9257" Type="http://schemas.openxmlformats.org/officeDocument/2006/relationships/hyperlink" Target="https://comptox.epa.gov/dashboard/chemical/details/DTXSID60882728" TargetMode="External"/><Relationship Id="rId11187" Type="http://schemas.openxmlformats.org/officeDocument/2006/relationships/hyperlink" Target="https://comptox.epa.gov/dashboard/chemical/details/DTXSID40379666" TargetMode="External"/><Relationship Id="rId963" Type="http://schemas.openxmlformats.org/officeDocument/2006/relationships/hyperlink" Target="https://comptox.epa.gov/dashboard/chemical/details/DTXSID50712909" TargetMode="External"/><Relationship Id="rId1246" Type="http://schemas.openxmlformats.org/officeDocument/2006/relationships/hyperlink" Target="https://comptox.epa.gov/dashboard/chemical/details/DTXSID801022285" TargetMode="External"/><Relationship Id="rId2644" Type="http://schemas.openxmlformats.org/officeDocument/2006/relationships/hyperlink" Target="https://comptox.epa.gov/dashboard/chemical/details/DTXSID401026897" TargetMode="External"/><Relationship Id="rId8273" Type="http://schemas.openxmlformats.org/officeDocument/2006/relationships/hyperlink" Target="https://comptox.epa.gov/dashboard/chemical/details/DTXSID40896141" TargetMode="External"/><Relationship Id="rId9671" Type="http://schemas.openxmlformats.org/officeDocument/2006/relationships/hyperlink" Target="https://comptox.epa.gov/dashboard/chemical/details/DTXSID40769846" TargetMode="External"/><Relationship Id="rId616" Type="http://schemas.openxmlformats.org/officeDocument/2006/relationships/hyperlink" Target="https://comptox.epa.gov/dashboard/chemical/details/DTXSID40880141" TargetMode="External"/><Relationship Id="rId1660" Type="http://schemas.openxmlformats.org/officeDocument/2006/relationships/hyperlink" Target="https://comptox.epa.gov/dashboard/chemical/details/DTXSID40370976" TargetMode="External"/><Relationship Id="rId2711" Type="http://schemas.openxmlformats.org/officeDocument/2006/relationships/hyperlink" Target="https://comptox.epa.gov/dashboard/chemical/details/DTXSID10547653" TargetMode="External"/><Relationship Id="rId5867" Type="http://schemas.openxmlformats.org/officeDocument/2006/relationships/hyperlink" Target="https://comptox.epa.gov/dashboard/chemical/details/DTXSID301036283" TargetMode="External"/><Relationship Id="rId6918" Type="http://schemas.openxmlformats.org/officeDocument/2006/relationships/hyperlink" Target="https://comptox.epa.gov/dashboard/chemical/details/DTXSID40880227" TargetMode="External"/><Relationship Id="rId9324" Type="http://schemas.openxmlformats.org/officeDocument/2006/relationships/hyperlink" Target="https://comptox.epa.gov/dashboard/chemical/details/DTXSID60880966" TargetMode="External"/><Relationship Id="rId11254" Type="http://schemas.openxmlformats.org/officeDocument/2006/relationships/hyperlink" Target="https://comptox.epa.gov/dashboard/chemical/details/DTXSID90893564" TargetMode="External"/><Relationship Id="rId1313" Type="http://schemas.openxmlformats.org/officeDocument/2006/relationships/hyperlink" Target="https://comptox.epa.gov/dashboard/chemical/details/DTXSID50306049" TargetMode="External"/><Relationship Id="rId4469" Type="http://schemas.openxmlformats.org/officeDocument/2006/relationships/hyperlink" Target="https://comptox.epa.gov/dashboard/chemical/details/DTXSID50371510" TargetMode="External"/><Relationship Id="rId4883" Type="http://schemas.openxmlformats.org/officeDocument/2006/relationships/hyperlink" Target="https://comptox.epa.gov/dashboard/chemical/details/DTXSID00936951" TargetMode="External"/><Relationship Id="rId5934" Type="http://schemas.openxmlformats.org/officeDocument/2006/relationships/hyperlink" Target="https://comptox.epa.gov/dashboard/chemical/details/DTXSID00159527" TargetMode="External"/><Relationship Id="rId8340" Type="http://schemas.openxmlformats.org/officeDocument/2006/relationships/hyperlink" Target="https://comptox.epa.gov/dashboard/chemical/details/DTXSID90342542" TargetMode="External"/><Relationship Id="rId10270" Type="http://schemas.openxmlformats.org/officeDocument/2006/relationships/hyperlink" Target="https://comptox.epa.gov/dashboard/chemical/details/DTXSID70895329" TargetMode="External"/><Relationship Id="rId11321" Type="http://schemas.openxmlformats.org/officeDocument/2006/relationships/hyperlink" Target="https://comptox.epa.gov/dashboard/chemical/details/DTXSID401035426" TargetMode="External"/><Relationship Id="rId3485" Type="http://schemas.openxmlformats.org/officeDocument/2006/relationships/hyperlink" Target="https://comptox.epa.gov/dashboard/chemical/details/DTXSID501036558" TargetMode="External"/><Relationship Id="rId4536" Type="http://schemas.openxmlformats.org/officeDocument/2006/relationships/hyperlink" Target="https://comptox.epa.gov/dashboard/chemical/details/DTXSID20895435" TargetMode="External"/><Relationship Id="rId4950" Type="http://schemas.openxmlformats.org/officeDocument/2006/relationships/hyperlink" Target="https://comptox.epa.gov/dashboard/chemical/details/DTXSID80895936" TargetMode="External"/><Relationship Id="rId2087" Type="http://schemas.openxmlformats.org/officeDocument/2006/relationships/hyperlink" Target="https://comptox.epa.gov/dashboard/chemical/details/DTXSID20337446" TargetMode="External"/><Relationship Id="rId3138" Type="http://schemas.openxmlformats.org/officeDocument/2006/relationships/hyperlink" Target="https://comptox.epa.gov/dashboard/chemical/details/DTXSID30822919" TargetMode="External"/><Relationship Id="rId3552" Type="http://schemas.openxmlformats.org/officeDocument/2006/relationships/hyperlink" Target="https://comptox.epa.gov/dashboard/chemical/details/DTXSID401042928" TargetMode="External"/><Relationship Id="rId4603" Type="http://schemas.openxmlformats.org/officeDocument/2006/relationships/hyperlink" Target="https://comptox.epa.gov/dashboard/chemical/details/DTXSID201036604" TargetMode="External"/><Relationship Id="rId7759" Type="http://schemas.openxmlformats.org/officeDocument/2006/relationships/hyperlink" Target="https://comptox.epa.gov/dashboard/chemical/details/DTXSID50533616" TargetMode="External"/><Relationship Id="rId473" Type="http://schemas.openxmlformats.org/officeDocument/2006/relationships/hyperlink" Target="https://comptox.epa.gov/dashboard/chemical/details/DTXSID40936117" TargetMode="External"/><Relationship Id="rId2154" Type="http://schemas.openxmlformats.org/officeDocument/2006/relationships/hyperlink" Target="https://comptox.epa.gov/dashboard/chemical/details/DTXSID10882672" TargetMode="External"/><Relationship Id="rId3205" Type="http://schemas.openxmlformats.org/officeDocument/2006/relationships/hyperlink" Target="https://comptox.epa.gov/dashboard/chemical/details/DTXSID30882912" TargetMode="External"/><Relationship Id="rId9181" Type="http://schemas.openxmlformats.org/officeDocument/2006/relationships/hyperlink" Target="https://comptox.epa.gov/dashboard/chemical/details/DTXSID60550233" TargetMode="External"/><Relationship Id="rId126" Type="http://schemas.openxmlformats.org/officeDocument/2006/relationships/hyperlink" Target="https://comptox.epa.gov/dashboard/chemical/details/DTXSID60231732" TargetMode="External"/><Relationship Id="rId540" Type="http://schemas.openxmlformats.org/officeDocument/2006/relationships/hyperlink" Target="https://comptox.epa.gov/dashboard/chemical/details/DTXSID90181998" TargetMode="External"/><Relationship Id="rId1170" Type="http://schemas.openxmlformats.org/officeDocument/2006/relationships/hyperlink" Target="https://comptox.epa.gov/dashboard/chemical/details/DTXSID40674305" TargetMode="External"/><Relationship Id="rId2221" Type="http://schemas.openxmlformats.org/officeDocument/2006/relationships/hyperlink" Target="https://comptox.epa.gov/dashboard/chemical/details/DTXSID00569248" TargetMode="External"/><Relationship Id="rId5377" Type="http://schemas.openxmlformats.org/officeDocument/2006/relationships/hyperlink" Target="https://comptox.epa.gov/dashboard/chemical/details/DTXSID50382621" TargetMode="External"/><Relationship Id="rId6428" Type="http://schemas.openxmlformats.org/officeDocument/2006/relationships/hyperlink" Target="https://comptox.epa.gov/dashboard/chemical/details/DTXSID10882778" TargetMode="External"/><Relationship Id="rId6775" Type="http://schemas.openxmlformats.org/officeDocument/2006/relationships/hyperlink" Target="https://comptox.epa.gov/dashboard/chemical/details/DTXSID60330476" TargetMode="External"/><Relationship Id="rId7826" Type="http://schemas.openxmlformats.org/officeDocument/2006/relationships/hyperlink" Target="https://comptox.epa.gov/dashboard/chemical/details/DTXSID201021639" TargetMode="External"/><Relationship Id="rId10807" Type="http://schemas.openxmlformats.org/officeDocument/2006/relationships/hyperlink" Target="https://comptox.epa.gov/dashboard/chemical/details/DTXSID90628196" TargetMode="External"/><Relationship Id="rId5791" Type="http://schemas.openxmlformats.org/officeDocument/2006/relationships/hyperlink" Target="https://comptox.epa.gov/dashboard/chemical/details/DTXSID50379359" TargetMode="External"/><Relationship Id="rId6842" Type="http://schemas.openxmlformats.org/officeDocument/2006/relationships/hyperlink" Target="https://comptox.epa.gov/dashboard/chemical/details/DTXSID80703062" TargetMode="External"/><Relationship Id="rId9998" Type="http://schemas.openxmlformats.org/officeDocument/2006/relationships/hyperlink" Target="https://comptox.epa.gov/dashboard/chemical/details/DTXSID50818435" TargetMode="External"/><Relationship Id="rId1987" Type="http://schemas.openxmlformats.org/officeDocument/2006/relationships/hyperlink" Target="https://comptox.epa.gov/dashboard/chemical/details/DTXSID601024716" TargetMode="External"/><Relationship Id="rId4393" Type="http://schemas.openxmlformats.org/officeDocument/2006/relationships/hyperlink" Target="https://comptox.epa.gov/dashboard/chemical/details/DTXSID30896559" TargetMode="External"/><Relationship Id="rId5444" Type="http://schemas.openxmlformats.org/officeDocument/2006/relationships/hyperlink" Target="https://comptox.epa.gov/dashboard/chemical/details/DTXSID90371190" TargetMode="External"/><Relationship Id="rId11995" Type="http://schemas.openxmlformats.org/officeDocument/2006/relationships/hyperlink" Target="https://comptox.epa.gov/dashboard/chemical/details/DTXSID50461501" TargetMode="External"/><Relationship Id="rId4046" Type="http://schemas.openxmlformats.org/officeDocument/2006/relationships/hyperlink" Target="https://comptox.epa.gov/dashboard/chemical/details/DTXSID90895720" TargetMode="External"/><Relationship Id="rId4460" Type="http://schemas.openxmlformats.org/officeDocument/2006/relationships/hyperlink" Target="https://comptox.epa.gov/dashboard/chemical/details/DTXSID90880515" TargetMode="External"/><Relationship Id="rId5511" Type="http://schemas.openxmlformats.org/officeDocument/2006/relationships/hyperlink" Target="https://comptox.epa.gov/dashboard/chemical/details/DTXSID60881978" TargetMode="External"/><Relationship Id="rId8667" Type="http://schemas.openxmlformats.org/officeDocument/2006/relationships/hyperlink" Target="https://comptox.epa.gov/dashboard/chemical/details/DTXSID2074083" TargetMode="External"/><Relationship Id="rId9718" Type="http://schemas.openxmlformats.org/officeDocument/2006/relationships/hyperlink" Target="https://comptox.epa.gov/dashboard/chemical/details/DTXSID101026931" TargetMode="External"/><Relationship Id="rId10597" Type="http://schemas.openxmlformats.org/officeDocument/2006/relationships/hyperlink" Target="https://comptox.epa.gov/dashboard/chemical/details/DTXSID80544053" TargetMode="External"/><Relationship Id="rId11648" Type="http://schemas.openxmlformats.org/officeDocument/2006/relationships/hyperlink" Target="https://comptox.epa.gov/dashboard/chemical/details/DTXSID1072557" TargetMode="External"/><Relationship Id="rId1707" Type="http://schemas.openxmlformats.org/officeDocument/2006/relationships/hyperlink" Target="https://comptox.epa.gov/dashboard/chemical/details/DTXSID80239598" TargetMode="External"/><Relationship Id="rId3062" Type="http://schemas.openxmlformats.org/officeDocument/2006/relationships/hyperlink" Target="https://comptox.epa.gov/dashboard/chemical/details/DTXSID30631806" TargetMode="External"/><Relationship Id="rId4113" Type="http://schemas.openxmlformats.org/officeDocument/2006/relationships/hyperlink" Target="https://comptox.epa.gov/dashboard/chemical/details/DTXSID90371872" TargetMode="External"/><Relationship Id="rId7269" Type="http://schemas.openxmlformats.org/officeDocument/2006/relationships/hyperlink" Target="https://comptox.epa.gov/dashboard/chemical/details/DTXSID60880168" TargetMode="External"/><Relationship Id="rId7683" Type="http://schemas.openxmlformats.org/officeDocument/2006/relationships/hyperlink" Target="https://comptox.epa.gov/dashboard/chemical/details/DTXSID40913524" TargetMode="External"/><Relationship Id="rId8734" Type="http://schemas.openxmlformats.org/officeDocument/2006/relationships/hyperlink" Target="https://comptox.epa.gov/dashboard/chemical/details/DTXSID80896524" TargetMode="External"/><Relationship Id="rId6285" Type="http://schemas.openxmlformats.org/officeDocument/2006/relationships/hyperlink" Target="https://comptox.epa.gov/dashboard/chemical/details/DTXSID201034858" TargetMode="External"/><Relationship Id="rId7336" Type="http://schemas.openxmlformats.org/officeDocument/2006/relationships/hyperlink" Target="https://comptox.epa.gov/dashboard/chemical/details/DTXSID00625237" TargetMode="External"/><Relationship Id="rId10664" Type="http://schemas.openxmlformats.org/officeDocument/2006/relationships/hyperlink" Target="https://comptox.epa.gov/dashboard/chemical/details/DTXSID60379860" TargetMode="External"/><Relationship Id="rId11715" Type="http://schemas.openxmlformats.org/officeDocument/2006/relationships/hyperlink" Target="https://comptox.epa.gov/dashboard/chemical/details/DTXSID00895317" TargetMode="External"/><Relationship Id="rId3879" Type="http://schemas.openxmlformats.org/officeDocument/2006/relationships/hyperlink" Target="https://comptox.epa.gov/dashboard/chemical/details/DTXSID00144276" TargetMode="External"/><Relationship Id="rId6352" Type="http://schemas.openxmlformats.org/officeDocument/2006/relationships/hyperlink" Target="https://comptox.epa.gov/dashboard/chemical/details/DTXSID60758111" TargetMode="External"/><Relationship Id="rId7750" Type="http://schemas.openxmlformats.org/officeDocument/2006/relationships/hyperlink" Target="https://comptox.epa.gov/dashboard/chemical/details/DTXSID20882007" TargetMode="External"/><Relationship Id="rId8801" Type="http://schemas.openxmlformats.org/officeDocument/2006/relationships/hyperlink" Target="https://comptox.epa.gov/dashboard/chemical/details/DTXSID40880186" TargetMode="External"/><Relationship Id="rId10317" Type="http://schemas.openxmlformats.org/officeDocument/2006/relationships/hyperlink" Target="https://comptox.epa.gov/dashboard/chemical/details/DTXSID50895367" TargetMode="External"/><Relationship Id="rId10731" Type="http://schemas.openxmlformats.org/officeDocument/2006/relationships/hyperlink" Target="https://comptox.epa.gov/dashboard/chemical/details/DTXSID10552020" TargetMode="External"/><Relationship Id="rId2895" Type="http://schemas.openxmlformats.org/officeDocument/2006/relationships/hyperlink" Target="https://comptox.epa.gov/dashboard/chemical/details/DTXSID20379563" TargetMode="External"/><Relationship Id="rId3946" Type="http://schemas.openxmlformats.org/officeDocument/2006/relationships/hyperlink" Target="https://comptox.epa.gov/dashboard/chemical/details/DTXSID701026646" TargetMode="External"/><Relationship Id="rId6005" Type="http://schemas.openxmlformats.org/officeDocument/2006/relationships/hyperlink" Target="https://comptox.epa.gov/dashboard/chemical/details/DTXSID80157243" TargetMode="External"/><Relationship Id="rId7403" Type="http://schemas.openxmlformats.org/officeDocument/2006/relationships/hyperlink" Target="https://comptox.epa.gov/dashboard/chemical/details/DTXSID50896692" TargetMode="External"/><Relationship Id="rId867" Type="http://schemas.openxmlformats.org/officeDocument/2006/relationships/hyperlink" Target="https://comptox.epa.gov/dashboard/chemical/details/DTXSID10196569" TargetMode="External"/><Relationship Id="rId1497" Type="http://schemas.openxmlformats.org/officeDocument/2006/relationships/hyperlink" Target="https://comptox.epa.gov/dashboard/chemical/details/DTXSID80880382" TargetMode="External"/><Relationship Id="rId2548" Type="http://schemas.openxmlformats.org/officeDocument/2006/relationships/hyperlink" Target="https://comptox.epa.gov/dashboard/chemical/details/DTXSID2071368" TargetMode="External"/><Relationship Id="rId2962" Type="http://schemas.openxmlformats.org/officeDocument/2006/relationships/hyperlink" Target="https://comptox.epa.gov/dashboard/chemical/details/DTXSID20617578" TargetMode="External"/><Relationship Id="rId9575" Type="http://schemas.openxmlformats.org/officeDocument/2006/relationships/hyperlink" Target="https://comptox.epa.gov/dashboard/chemical/details/DTXSID30458595" TargetMode="External"/><Relationship Id="rId934" Type="http://schemas.openxmlformats.org/officeDocument/2006/relationships/hyperlink" Target="https://comptox.epa.gov/dashboard/chemical/details/DTXSID10395914" TargetMode="External"/><Relationship Id="rId1564" Type="http://schemas.openxmlformats.org/officeDocument/2006/relationships/hyperlink" Target="https://comptox.epa.gov/dashboard/chemical/details/DTXSID00620126" TargetMode="External"/><Relationship Id="rId2615" Type="http://schemas.openxmlformats.org/officeDocument/2006/relationships/hyperlink" Target="https://comptox.epa.gov/dashboard/chemical/details/DTXSID20895935" TargetMode="External"/><Relationship Id="rId5021" Type="http://schemas.openxmlformats.org/officeDocument/2006/relationships/hyperlink" Target="https://comptox.epa.gov/dashboard/chemical/details/DTXSID501032487" TargetMode="External"/><Relationship Id="rId8177" Type="http://schemas.openxmlformats.org/officeDocument/2006/relationships/hyperlink" Target="https://comptox.epa.gov/dashboard/chemical/details/DTXSID701032776" TargetMode="External"/><Relationship Id="rId8591" Type="http://schemas.openxmlformats.org/officeDocument/2006/relationships/hyperlink" Target="https://comptox.epa.gov/dashboard/chemical/details/DTXSID501009909" TargetMode="External"/><Relationship Id="rId9228" Type="http://schemas.openxmlformats.org/officeDocument/2006/relationships/hyperlink" Target="https://comptox.epa.gov/dashboard/chemical/details/DTXSID60928190" TargetMode="External"/><Relationship Id="rId9642" Type="http://schemas.openxmlformats.org/officeDocument/2006/relationships/hyperlink" Target="https://comptox.epa.gov/dashboard/chemical/details/DTXSID40895553" TargetMode="External"/><Relationship Id="rId11158" Type="http://schemas.openxmlformats.org/officeDocument/2006/relationships/hyperlink" Target="https://comptox.epa.gov/dashboard/chemical/details/DTXSID60944799" TargetMode="External"/><Relationship Id="rId11572" Type="http://schemas.openxmlformats.org/officeDocument/2006/relationships/hyperlink" Target="https://comptox.epa.gov/dashboard/chemical/details/DTXSID90893347" TargetMode="External"/><Relationship Id="rId1217" Type="http://schemas.openxmlformats.org/officeDocument/2006/relationships/hyperlink" Target="https://comptox.epa.gov/dashboard/chemical/details/DTXSID80895239" TargetMode="External"/><Relationship Id="rId1631" Type="http://schemas.openxmlformats.org/officeDocument/2006/relationships/hyperlink" Target="https://comptox.epa.gov/dashboard/chemical/details/DTXSID801022059" TargetMode="External"/><Relationship Id="rId4787" Type="http://schemas.openxmlformats.org/officeDocument/2006/relationships/hyperlink" Target="https://comptox.epa.gov/dashboard/chemical/details/DTXSID90369794" TargetMode="External"/><Relationship Id="rId5838" Type="http://schemas.openxmlformats.org/officeDocument/2006/relationships/hyperlink" Target="https://comptox.epa.gov/dashboard/chemical/details/DTXSID50846591" TargetMode="External"/><Relationship Id="rId7193" Type="http://schemas.openxmlformats.org/officeDocument/2006/relationships/hyperlink" Target="https://comptox.epa.gov/dashboard/chemical/details/DTXSID40893397" TargetMode="External"/><Relationship Id="rId8244" Type="http://schemas.openxmlformats.org/officeDocument/2006/relationships/hyperlink" Target="https://comptox.epa.gov/dashboard/chemical/details/DTXSID90896439" TargetMode="External"/><Relationship Id="rId10174" Type="http://schemas.openxmlformats.org/officeDocument/2006/relationships/hyperlink" Target="https://comptox.epa.gov/dashboard/chemical/details/DTXSID50773272" TargetMode="External"/><Relationship Id="rId11225" Type="http://schemas.openxmlformats.org/officeDocument/2006/relationships/hyperlink" Target="https://comptox.epa.gov/dashboard/chemical/details/DTXSID60896022" TargetMode="External"/><Relationship Id="rId3389" Type="http://schemas.openxmlformats.org/officeDocument/2006/relationships/hyperlink" Target="https://comptox.epa.gov/dashboard/chemical/details/DTXSID901034592" TargetMode="External"/><Relationship Id="rId7260" Type="http://schemas.openxmlformats.org/officeDocument/2006/relationships/hyperlink" Target="https://comptox.epa.gov/dashboard/chemical/details/DTXSID001026788" TargetMode="External"/><Relationship Id="rId8311" Type="http://schemas.openxmlformats.org/officeDocument/2006/relationships/hyperlink" Target="https://comptox.epa.gov/dashboard/chemical/details/DTXSID00471251" TargetMode="External"/><Relationship Id="rId3456" Type="http://schemas.openxmlformats.org/officeDocument/2006/relationships/hyperlink" Target="https://comptox.epa.gov/dashboard/chemical/details/DTXSID10755514" TargetMode="External"/><Relationship Id="rId4854" Type="http://schemas.openxmlformats.org/officeDocument/2006/relationships/hyperlink" Target="https://comptox.epa.gov/dashboard/chemical/details/DTXSID30892950" TargetMode="External"/><Relationship Id="rId5905" Type="http://schemas.openxmlformats.org/officeDocument/2006/relationships/hyperlink" Target="https://comptox.epa.gov/dashboard/chemical/details/DTXSID50896233" TargetMode="External"/><Relationship Id="rId10241" Type="http://schemas.openxmlformats.org/officeDocument/2006/relationships/hyperlink" Target="https://comptox.epa.gov/dashboard/chemical/details/DTXSID80512318" TargetMode="External"/><Relationship Id="rId377" Type="http://schemas.openxmlformats.org/officeDocument/2006/relationships/hyperlink" Target="https://comptox.epa.gov/dashboard/chemical/details/DTXSID50880475" TargetMode="External"/><Relationship Id="rId2058" Type="http://schemas.openxmlformats.org/officeDocument/2006/relationships/hyperlink" Target="https://comptox.epa.gov/dashboard/chemical/details/DTXSID90623080" TargetMode="External"/><Relationship Id="rId3109" Type="http://schemas.openxmlformats.org/officeDocument/2006/relationships/hyperlink" Target="https://comptox.epa.gov/dashboard/chemical/details/DTXSID40897517" TargetMode="External"/><Relationship Id="rId3870" Type="http://schemas.openxmlformats.org/officeDocument/2006/relationships/hyperlink" Target="https://comptox.epa.gov/dashboard/chemical/details/DTXSID30892930" TargetMode="External"/><Relationship Id="rId4507" Type="http://schemas.openxmlformats.org/officeDocument/2006/relationships/hyperlink" Target="https://comptox.epa.gov/dashboard/chemical/details/DTXSID90882837" TargetMode="External"/><Relationship Id="rId4921" Type="http://schemas.openxmlformats.org/officeDocument/2006/relationships/hyperlink" Target="https://comptox.epa.gov/dashboard/chemical/details/DTXSID401009906" TargetMode="External"/><Relationship Id="rId9085" Type="http://schemas.openxmlformats.org/officeDocument/2006/relationships/hyperlink" Target="https://comptox.epa.gov/dashboard/chemical/details/DTXSID30882735" TargetMode="External"/><Relationship Id="rId791" Type="http://schemas.openxmlformats.org/officeDocument/2006/relationships/hyperlink" Target="https://comptox.epa.gov/dashboard/chemical/details/DTXSID301032512" TargetMode="External"/><Relationship Id="rId1074" Type="http://schemas.openxmlformats.org/officeDocument/2006/relationships/hyperlink" Target="https://comptox.epa.gov/dashboard/chemical/details/DTXSID10895464" TargetMode="External"/><Relationship Id="rId2472" Type="http://schemas.openxmlformats.org/officeDocument/2006/relationships/hyperlink" Target="https://comptox.epa.gov/dashboard/chemical/details/DTXSID30882917" TargetMode="External"/><Relationship Id="rId3523" Type="http://schemas.openxmlformats.org/officeDocument/2006/relationships/hyperlink" Target="https://comptox.epa.gov/dashboard/chemical/details/DTXSID40892961" TargetMode="External"/><Relationship Id="rId6679" Type="http://schemas.openxmlformats.org/officeDocument/2006/relationships/hyperlink" Target="https://comptox.epa.gov/dashboard/chemical/details/DTXSID40881991" TargetMode="External"/><Relationship Id="rId444" Type="http://schemas.openxmlformats.org/officeDocument/2006/relationships/hyperlink" Target="https://comptox.epa.gov/dashboard/chemical/details/DTXSID80892526" TargetMode="External"/><Relationship Id="rId2125" Type="http://schemas.openxmlformats.org/officeDocument/2006/relationships/hyperlink" Target="https://comptox.epa.gov/dashboard/chemical/details/DTXSID301021606" TargetMode="External"/><Relationship Id="rId5695" Type="http://schemas.openxmlformats.org/officeDocument/2006/relationships/hyperlink" Target="https://comptox.epa.gov/dashboard/chemical/details/DTXSID80896302" TargetMode="External"/><Relationship Id="rId6746" Type="http://schemas.openxmlformats.org/officeDocument/2006/relationships/hyperlink" Target="https://comptox.epa.gov/dashboard/chemical/details/DTXSID00379268" TargetMode="External"/><Relationship Id="rId9152" Type="http://schemas.openxmlformats.org/officeDocument/2006/relationships/hyperlink" Target="https://comptox.epa.gov/dashboard/chemical/details/DTXSID90882711" TargetMode="External"/><Relationship Id="rId11082" Type="http://schemas.openxmlformats.org/officeDocument/2006/relationships/hyperlink" Target="https://comptox.epa.gov/dashboard/chemical/details/DTXSID601032242" TargetMode="External"/><Relationship Id="rId511" Type="http://schemas.openxmlformats.org/officeDocument/2006/relationships/hyperlink" Target="https://comptox.epa.gov/dashboard/chemical/details/DTXSID001026752" TargetMode="External"/><Relationship Id="rId1141" Type="http://schemas.openxmlformats.org/officeDocument/2006/relationships/hyperlink" Target="https://comptox.epa.gov/dashboard/chemical/details/DTXSID8072877" TargetMode="External"/><Relationship Id="rId4297" Type="http://schemas.openxmlformats.org/officeDocument/2006/relationships/hyperlink" Target="https://comptox.epa.gov/dashboard/chemical/details/DTXSID001035143" TargetMode="External"/><Relationship Id="rId5348" Type="http://schemas.openxmlformats.org/officeDocument/2006/relationships/hyperlink" Target="https://comptox.epa.gov/dashboard/chemical/details/DTXSID701026765" TargetMode="External"/><Relationship Id="rId5762" Type="http://schemas.openxmlformats.org/officeDocument/2006/relationships/hyperlink" Target="https://comptox.epa.gov/dashboard/chemical/details/DTXSID20881878" TargetMode="External"/><Relationship Id="rId6813" Type="http://schemas.openxmlformats.org/officeDocument/2006/relationships/hyperlink" Target="https://comptox.epa.gov/dashboard/chemical/details/DTXSID00758852" TargetMode="External"/><Relationship Id="rId9969" Type="http://schemas.openxmlformats.org/officeDocument/2006/relationships/hyperlink" Target="https://comptox.epa.gov/dashboard/chemical/details/DTXSID00895736" TargetMode="External"/><Relationship Id="rId4364" Type="http://schemas.openxmlformats.org/officeDocument/2006/relationships/hyperlink" Target="https://comptox.epa.gov/dashboard/chemical/details/DTXSID50144342" TargetMode="External"/><Relationship Id="rId5415" Type="http://schemas.openxmlformats.org/officeDocument/2006/relationships/hyperlink" Target="https://comptox.epa.gov/dashboard/chemical/details/DTXSID40379904" TargetMode="External"/><Relationship Id="rId11899" Type="http://schemas.openxmlformats.org/officeDocument/2006/relationships/hyperlink" Target="https://comptox.epa.gov/dashboard/chemical/details/DTXSID10461880" TargetMode="External"/><Relationship Id="rId1958" Type="http://schemas.openxmlformats.org/officeDocument/2006/relationships/hyperlink" Target="https://comptox.epa.gov/dashboard/chemical/details/DTXSID301032348" TargetMode="External"/><Relationship Id="rId3380" Type="http://schemas.openxmlformats.org/officeDocument/2006/relationships/hyperlink" Target="https://comptox.epa.gov/dashboard/chemical/details/DTXSID901026735" TargetMode="External"/><Relationship Id="rId4017" Type="http://schemas.openxmlformats.org/officeDocument/2006/relationships/hyperlink" Target="https://comptox.epa.gov/dashboard/chemical/details/DTXSID00433253" TargetMode="External"/><Relationship Id="rId4431" Type="http://schemas.openxmlformats.org/officeDocument/2006/relationships/hyperlink" Target="https://comptox.epa.gov/dashboard/chemical/details/DTXSID1021324" TargetMode="External"/><Relationship Id="rId7587" Type="http://schemas.openxmlformats.org/officeDocument/2006/relationships/hyperlink" Target="https://comptox.epa.gov/dashboard/chemical/details/DTXSID60528356" TargetMode="External"/><Relationship Id="rId8638" Type="http://schemas.openxmlformats.org/officeDocument/2006/relationships/hyperlink" Target="https://comptox.epa.gov/dashboard/chemical/details/DTXSID701035706" TargetMode="External"/><Relationship Id="rId8985" Type="http://schemas.openxmlformats.org/officeDocument/2006/relationships/hyperlink" Target="https://comptox.epa.gov/dashboard/chemical/details/DTXSID20880422" TargetMode="External"/><Relationship Id="rId11966" Type="http://schemas.openxmlformats.org/officeDocument/2006/relationships/hyperlink" Target="https://comptox.epa.gov/dashboard/chemical/details/DTXSID90188169" TargetMode="External"/><Relationship Id="rId3033" Type="http://schemas.openxmlformats.org/officeDocument/2006/relationships/hyperlink" Target="https://comptox.epa.gov/dashboard/chemical/details/DTXSID60476080" TargetMode="External"/><Relationship Id="rId6189" Type="http://schemas.openxmlformats.org/officeDocument/2006/relationships/hyperlink" Target="https://comptox.epa.gov/dashboard/chemical/details/DTXSID20446284" TargetMode="External"/><Relationship Id="rId10568" Type="http://schemas.openxmlformats.org/officeDocument/2006/relationships/hyperlink" Target="https://comptox.epa.gov/dashboard/chemical/details/DTXSID20896048" TargetMode="External"/><Relationship Id="rId10982" Type="http://schemas.openxmlformats.org/officeDocument/2006/relationships/hyperlink" Target="https://comptox.epa.gov/dashboard/chemical/details/DTXSID40756630" TargetMode="External"/><Relationship Id="rId11619" Type="http://schemas.openxmlformats.org/officeDocument/2006/relationships/hyperlink" Target="https://comptox.epa.gov/dashboard/chemical/details/DTXSID60763104" TargetMode="External"/><Relationship Id="rId7654" Type="http://schemas.openxmlformats.org/officeDocument/2006/relationships/hyperlink" Target="https://comptox.epa.gov/dashboard/chemical/details/DTXSID10881928" TargetMode="External"/><Relationship Id="rId8705" Type="http://schemas.openxmlformats.org/officeDocument/2006/relationships/hyperlink" Target="https://comptox.epa.gov/dashboard/chemical/details/DTXSID101035934" TargetMode="External"/><Relationship Id="rId10635" Type="http://schemas.openxmlformats.org/officeDocument/2006/relationships/hyperlink" Target="https://comptox.epa.gov/dashboard/chemical/details/DTXSID50882818" TargetMode="External"/><Relationship Id="rId2799" Type="http://schemas.openxmlformats.org/officeDocument/2006/relationships/hyperlink" Target="https://comptox.epa.gov/dashboard/chemical/details/DTXSID80379342" TargetMode="External"/><Relationship Id="rId3100" Type="http://schemas.openxmlformats.org/officeDocument/2006/relationships/hyperlink" Target="https://comptox.epa.gov/dashboard/chemical/details/DTXSID60756819" TargetMode="External"/><Relationship Id="rId6256" Type="http://schemas.openxmlformats.org/officeDocument/2006/relationships/hyperlink" Target="https://comptox.epa.gov/dashboard/chemical/details/DTXSID70896639" TargetMode="External"/><Relationship Id="rId6670" Type="http://schemas.openxmlformats.org/officeDocument/2006/relationships/hyperlink" Target="https://comptox.epa.gov/dashboard/chemical/details/DTXSID10225464" TargetMode="External"/><Relationship Id="rId7307" Type="http://schemas.openxmlformats.org/officeDocument/2006/relationships/hyperlink" Target="https://comptox.epa.gov/dashboard/chemical/details/DTXSID901034930" TargetMode="External"/><Relationship Id="rId7721" Type="http://schemas.openxmlformats.org/officeDocument/2006/relationships/hyperlink" Target="https://comptox.epa.gov/dashboard/chemical/details/DTXSID70763993" TargetMode="External"/><Relationship Id="rId10702" Type="http://schemas.openxmlformats.org/officeDocument/2006/relationships/hyperlink" Target="https://comptox.epa.gov/dashboard/chemical/details/DTXSID80622108" TargetMode="External"/><Relationship Id="rId2866" Type="http://schemas.openxmlformats.org/officeDocument/2006/relationships/hyperlink" Target="https://comptox.epa.gov/dashboard/chemical/details/DTXSID501034952" TargetMode="External"/><Relationship Id="rId3917" Type="http://schemas.openxmlformats.org/officeDocument/2006/relationships/hyperlink" Target="https://comptox.epa.gov/dashboard/chemical/details/DTXSID40293010" TargetMode="External"/><Relationship Id="rId5272" Type="http://schemas.openxmlformats.org/officeDocument/2006/relationships/hyperlink" Target="https://comptox.epa.gov/dashboard/chemical/details/DTXSID00881992" TargetMode="External"/><Relationship Id="rId6323" Type="http://schemas.openxmlformats.org/officeDocument/2006/relationships/hyperlink" Target="https://comptox.epa.gov/dashboard/chemical/details/DTXSID10933759" TargetMode="External"/><Relationship Id="rId9479" Type="http://schemas.openxmlformats.org/officeDocument/2006/relationships/hyperlink" Target="https://comptox.epa.gov/dashboard/chemical/details/DTXSID90895609" TargetMode="External"/><Relationship Id="rId9893" Type="http://schemas.openxmlformats.org/officeDocument/2006/relationships/hyperlink" Target="https://comptox.epa.gov/dashboard/chemical/details/DTXSID00848040" TargetMode="External"/><Relationship Id="rId838" Type="http://schemas.openxmlformats.org/officeDocument/2006/relationships/hyperlink" Target="https://comptox.epa.gov/dashboard/chemical/details/DTXSID801024681" TargetMode="External"/><Relationship Id="rId1468" Type="http://schemas.openxmlformats.org/officeDocument/2006/relationships/hyperlink" Target="https://comptox.epa.gov/dashboard/chemical/details/DTXSID001032749" TargetMode="External"/><Relationship Id="rId1882" Type="http://schemas.openxmlformats.org/officeDocument/2006/relationships/hyperlink" Target="https://comptox.epa.gov/dashboard/chemical/details/DTXSID70557218" TargetMode="External"/><Relationship Id="rId2519" Type="http://schemas.openxmlformats.org/officeDocument/2006/relationships/hyperlink" Target="https://comptox.epa.gov/dashboard/chemical/details/DTXSID80768732" TargetMode="External"/><Relationship Id="rId8495" Type="http://schemas.openxmlformats.org/officeDocument/2006/relationships/hyperlink" Target="https://comptox.epa.gov/dashboard/chemical/details/DTXSID901033687" TargetMode="External"/><Relationship Id="rId9546" Type="http://schemas.openxmlformats.org/officeDocument/2006/relationships/hyperlink" Target="https://comptox.epa.gov/dashboard/chemical/details/DTXSID90906825" TargetMode="External"/><Relationship Id="rId11476" Type="http://schemas.openxmlformats.org/officeDocument/2006/relationships/hyperlink" Target="https://comptox.epa.gov/dashboard/chemical/details/DTXSID6074914" TargetMode="External"/><Relationship Id="rId1535" Type="http://schemas.openxmlformats.org/officeDocument/2006/relationships/hyperlink" Target="https://comptox.epa.gov/dashboard/chemical/details/DTXSID40896686" TargetMode="External"/><Relationship Id="rId2933" Type="http://schemas.openxmlformats.org/officeDocument/2006/relationships/hyperlink" Target="https://comptox.epa.gov/dashboard/chemical/details/DTXSID901023050" TargetMode="External"/><Relationship Id="rId7097" Type="http://schemas.openxmlformats.org/officeDocument/2006/relationships/hyperlink" Target="https://comptox.epa.gov/dashboard/chemical/details/DTXSID601026774" TargetMode="External"/><Relationship Id="rId8148" Type="http://schemas.openxmlformats.org/officeDocument/2006/relationships/hyperlink" Target="https://comptox.epa.gov/dashboard/chemical/details/DTXSID20382052" TargetMode="External"/><Relationship Id="rId8562" Type="http://schemas.openxmlformats.org/officeDocument/2006/relationships/hyperlink" Target="https://comptox.epa.gov/dashboard/chemical/details/DTXSID10896577" TargetMode="External"/><Relationship Id="rId9960" Type="http://schemas.openxmlformats.org/officeDocument/2006/relationships/hyperlink" Target="https://comptox.epa.gov/dashboard/chemical/details/DTXSID301036621" TargetMode="External"/><Relationship Id="rId10078" Type="http://schemas.openxmlformats.org/officeDocument/2006/relationships/hyperlink" Target="https://comptox.epa.gov/dashboard/chemical/details/DTXSID50527010" TargetMode="External"/><Relationship Id="rId11129" Type="http://schemas.openxmlformats.org/officeDocument/2006/relationships/hyperlink" Target="https://comptox.epa.gov/dashboard/chemical/details/DTXSID80896680" TargetMode="External"/><Relationship Id="rId11890" Type="http://schemas.openxmlformats.org/officeDocument/2006/relationships/hyperlink" Target="https://comptox.epa.gov/dashboard/chemical/details/DTXSID30290775" TargetMode="External"/><Relationship Id="rId905" Type="http://schemas.openxmlformats.org/officeDocument/2006/relationships/hyperlink" Target="https://comptox.epa.gov/dashboard/chemical/details/DTXSID601026724" TargetMode="External"/><Relationship Id="rId7164" Type="http://schemas.openxmlformats.org/officeDocument/2006/relationships/hyperlink" Target="https://comptox.epa.gov/dashboard/chemical/details/DTXSID101035089" TargetMode="External"/><Relationship Id="rId8215" Type="http://schemas.openxmlformats.org/officeDocument/2006/relationships/hyperlink" Target="https://comptox.epa.gov/dashboard/chemical/details/DTXSID501021507" TargetMode="External"/><Relationship Id="rId9613" Type="http://schemas.openxmlformats.org/officeDocument/2006/relationships/hyperlink" Target="https://comptox.epa.gov/dashboard/chemical/details/DTXSID00897614" TargetMode="External"/><Relationship Id="rId10492" Type="http://schemas.openxmlformats.org/officeDocument/2006/relationships/hyperlink" Target="https://comptox.epa.gov/dashboard/chemical/details/DTXSID00933788" TargetMode="External"/><Relationship Id="rId11543" Type="http://schemas.openxmlformats.org/officeDocument/2006/relationships/hyperlink" Target="https://comptox.epa.gov/dashboard/chemical/details/DTXSID50896637" TargetMode="External"/><Relationship Id="rId1602" Type="http://schemas.openxmlformats.org/officeDocument/2006/relationships/hyperlink" Target="https://comptox.epa.gov/dashboard/chemical/details/DTXSID70517872" TargetMode="External"/><Relationship Id="rId4758" Type="http://schemas.openxmlformats.org/officeDocument/2006/relationships/hyperlink" Target="https://comptox.epa.gov/dashboard/chemical/details/DTXSID801035278" TargetMode="External"/><Relationship Id="rId5809" Type="http://schemas.openxmlformats.org/officeDocument/2006/relationships/hyperlink" Target="https://comptox.epa.gov/dashboard/chemical/details/DTXSID60329769" TargetMode="External"/><Relationship Id="rId6180" Type="http://schemas.openxmlformats.org/officeDocument/2006/relationships/hyperlink" Target="https://comptox.epa.gov/dashboard/chemical/details/DTXSID30882593" TargetMode="External"/><Relationship Id="rId10145" Type="http://schemas.openxmlformats.org/officeDocument/2006/relationships/hyperlink" Target="https://comptox.epa.gov/dashboard/chemical/details/DTXSID50895185" TargetMode="External"/><Relationship Id="rId11610" Type="http://schemas.openxmlformats.org/officeDocument/2006/relationships/hyperlink" Target="https://comptox.epa.gov/dashboard/chemical/details/DTXSID00883057" TargetMode="External"/><Relationship Id="rId3774" Type="http://schemas.openxmlformats.org/officeDocument/2006/relationships/hyperlink" Target="https://comptox.epa.gov/dashboard/chemical/details/DTXSID60632386" TargetMode="External"/><Relationship Id="rId4825" Type="http://schemas.openxmlformats.org/officeDocument/2006/relationships/hyperlink" Target="https://comptox.epa.gov/dashboard/chemical/details/DTXSID30892935" TargetMode="External"/><Relationship Id="rId7231" Type="http://schemas.openxmlformats.org/officeDocument/2006/relationships/hyperlink" Target="https://comptox.epa.gov/dashboard/chemical/details/DTXSID101034481" TargetMode="External"/><Relationship Id="rId10212" Type="http://schemas.openxmlformats.org/officeDocument/2006/relationships/hyperlink" Target="https://comptox.epa.gov/dashboard/chemical/details/DTXSID80109040" TargetMode="External"/><Relationship Id="rId695" Type="http://schemas.openxmlformats.org/officeDocument/2006/relationships/hyperlink" Target="https://comptox.epa.gov/dashboard/chemical/details/DTXSID30904582" TargetMode="External"/><Relationship Id="rId2376" Type="http://schemas.openxmlformats.org/officeDocument/2006/relationships/hyperlink" Target="https://comptox.epa.gov/dashboard/chemical/details/DTXSID401027633" TargetMode="External"/><Relationship Id="rId2790" Type="http://schemas.openxmlformats.org/officeDocument/2006/relationships/hyperlink" Target="https://comptox.epa.gov/dashboard/chemical/details/DTXSID20527007" TargetMode="External"/><Relationship Id="rId3427" Type="http://schemas.openxmlformats.org/officeDocument/2006/relationships/hyperlink" Target="https://comptox.epa.gov/dashboard/chemical/details/DTXSID80408484" TargetMode="External"/><Relationship Id="rId3841" Type="http://schemas.openxmlformats.org/officeDocument/2006/relationships/hyperlink" Target="https://comptox.epa.gov/dashboard/chemical/details/DTXSID40830707" TargetMode="External"/><Relationship Id="rId6997" Type="http://schemas.openxmlformats.org/officeDocument/2006/relationships/hyperlink" Target="https://comptox.epa.gov/dashboard/chemical/details/DTXSID301035073" TargetMode="External"/><Relationship Id="rId348" Type="http://schemas.openxmlformats.org/officeDocument/2006/relationships/hyperlink" Target="https://comptox.epa.gov/dashboard/chemical/details/DTXSID90338344" TargetMode="External"/><Relationship Id="rId762" Type="http://schemas.openxmlformats.org/officeDocument/2006/relationships/hyperlink" Target="https://comptox.epa.gov/dashboard/chemical/details/DTXSID40893892" TargetMode="External"/><Relationship Id="rId1392" Type="http://schemas.openxmlformats.org/officeDocument/2006/relationships/hyperlink" Target="https://comptox.epa.gov/dashboard/chemical/details/DTXSID401023267" TargetMode="External"/><Relationship Id="rId2029" Type="http://schemas.openxmlformats.org/officeDocument/2006/relationships/hyperlink" Target="https://comptox.epa.gov/dashboard/chemical/details/DTXSID70544062" TargetMode="External"/><Relationship Id="rId2443" Type="http://schemas.openxmlformats.org/officeDocument/2006/relationships/hyperlink" Target="https://comptox.epa.gov/dashboard/chemical/details/DTXSID50896137" TargetMode="External"/><Relationship Id="rId5599" Type="http://schemas.openxmlformats.org/officeDocument/2006/relationships/hyperlink" Target="https://comptox.epa.gov/dashboard/chemical/details/DTXSID101022591" TargetMode="External"/><Relationship Id="rId9056" Type="http://schemas.openxmlformats.org/officeDocument/2006/relationships/hyperlink" Target="https://comptox.epa.gov/dashboard/chemical/details/DTXSID30896438" TargetMode="External"/><Relationship Id="rId9470" Type="http://schemas.openxmlformats.org/officeDocument/2006/relationships/hyperlink" Target="https://comptox.epa.gov/dashboard/chemical/details/DTXSID10553633" TargetMode="External"/><Relationship Id="rId415" Type="http://schemas.openxmlformats.org/officeDocument/2006/relationships/hyperlink" Target="https://comptox.epa.gov/dashboard/chemical/details/DTXSID101023218" TargetMode="External"/><Relationship Id="rId1045" Type="http://schemas.openxmlformats.org/officeDocument/2006/relationships/hyperlink" Target="https://comptox.epa.gov/dashboard/chemical/details/DTXSID901034980" TargetMode="External"/><Relationship Id="rId2510" Type="http://schemas.openxmlformats.org/officeDocument/2006/relationships/hyperlink" Target="https://comptox.epa.gov/dashboard/chemical/details/DTXSID80894101" TargetMode="External"/><Relationship Id="rId5666" Type="http://schemas.openxmlformats.org/officeDocument/2006/relationships/hyperlink" Target="https://comptox.epa.gov/dashboard/chemical/details/DTXSID20544299" TargetMode="External"/><Relationship Id="rId8072" Type="http://schemas.openxmlformats.org/officeDocument/2006/relationships/hyperlink" Target="https://comptox.epa.gov/dashboard/chemical/details/DTXSID601035591" TargetMode="External"/><Relationship Id="rId9123" Type="http://schemas.openxmlformats.org/officeDocument/2006/relationships/hyperlink" Target="https://comptox.epa.gov/dashboard/chemical/details/DTXSID20893294" TargetMode="External"/><Relationship Id="rId11053" Type="http://schemas.openxmlformats.org/officeDocument/2006/relationships/hyperlink" Target="https://comptox.epa.gov/dashboard/chemical/details/DTXSID00485237" TargetMode="External"/><Relationship Id="rId1112" Type="http://schemas.openxmlformats.org/officeDocument/2006/relationships/hyperlink" Target="https://comptox.epa.gov/dashboard/chemical/details/DTXSID90194306" TargetMode="External"/><Relationship Id="rId4268" Type="http://schemas.openxmlformats.org/officeDocument/2006/relationships/hyperlink" Target="https://comptox.epa.gov/dashboard/chemical/details/DTXSID00709107" TargetMode="External"/><Relationship Id="rId5319" Type="http://schemas.openxmlformats.org/officeDocument/2006/relationships/hyperlink" Target="https://comptox.epa.gov/dashboard/chemical/details/DTXSID30574345" TargetMode="External"/><Relationship Id="rId6717" Type="http://schemas.openxmlformats.org/officeDocument/2006/relationships/hyperlink" Target="https://comptox.epa.gov/dashboard/chemical/details/DTXSID90105770" TargetMode="External"/><Relationship Id="rId3284" Type="http://schemas.openxmlformats.org/officeDocument/2006/relationships/hyperlink" Target="https://comptox.epa.gov/dashboard/chemical/details/DTXSID60507267" TargetMode="External"/><Relationship Id="rId4682" Type="http://schemas.openxmlformats.org/officeDocument/2006/relationships/hyperlink" Target="https://comptox.epa.gov/dashboard/chemical/details/DTXSID2070506" TargetMode="External"/><Relationship Id="rId5733" Type="http://schemas.openxmlformats.org/officeDocument/2006/relationships/hyperlink" Target="https://comptox.epa.gov/dashboard/chemical/details/DTXSID40797528" TargetMode="External"/><Relationship Id="rId8889" Type="http://schemas.openxmlformats.org/officeDocument/2006/relationships/hyperlink" Target="https://comptox.epa.gov/dashboard/chemical/details/DTXSID601022253" TargetMode="External"/><Relationship Id="rId11120" Type="http://schemas.openxmlformats.org/officeDocument/2006/relationships/hyperlink" Target="https://comptox.epa.gov/dashboard/chemical/details/DTXSID70896053" TargetMode="External"/><Relationship Id="rId1929" Type="http://schemas.openxmlformats.org/officeDocument/2006/relationships/hyperlink" Target="https://comptox.epa.gov/dashboard/chemical/details/DTXSID70567271" TargetMode="External"/><Relationship Id="rId4335" Type="http://schemas.openxmlformats.org/officeDocument/2006/relationships/hyperlink" Target="https://comptox.epa.gov/dashboard/chemical/details/DTXSID301024929" TargetMode="External"/><Relationship Id="rId5800" Type="http://schemas.openxmlformats.org/officeDocument/2006/relationships/hyperlink" Target="https://comptox.epa.gov/dashboard/chemical/details/DTXSID40895457" TargetMode="External"/><Relationship Id="rId8956" Type="http://schemas.openxmlformats.org/officeDocument/2006/relationships/hyperlink" Target="https://comptox.epa.gov/dashboard/chemical/details/DTXSID70697789" TargetMode="External"/><Relationship Id="rId10886" Type="http://schemas.openxmlformats.org/officeDocument/2006/relationships/hyperlink" Target="https://comptox.epa.gov/dashboard/chemical/details/DTXSID20455371" TargetMode="External"/><Relationship Id="rId11937" Type="http://schemas.openxmlformats.org/officeDocument/2006/relationships/hyperlink" Target="https://comptox.epa.gov/dashboard/chemical/details/DTXSID40462643" TargetMode="External"/><Relationship Id="rId3351" Type="http://schemas.openxmlformats.org/officeDocument/2006/relationships/hyperlink" Target="https://comptox.epa.gov/dashboard/chemical/details/DTXSID60541222" TargetMode="External"/><Relationship Id="rId4402" Type="http://schemas.openxmlformats.org/officeDocument/2006/relationships/hyperlink" Target="https://comptox.epa.gov/dashboard/chemical/details/DTXSID10663084" TargetMode="External"/><Relationship Id="rId7558" Type="http://schemas.openxmlformats.org/officeDocument/2006/relationships/hyperlink" Target="https://comptox.epa.gov/dashboard/chemical/details/DTXSID00537669" TargetMode="External"/><Relationship Id="rId7972" Type="http://schemas.openxmlformats.org/officeDocument/2006/relationships/hyperlink" Target="https://comptox.epa.gov/dashboard/chemical/details/DTXSID40896363" TargetMode="External"/><Relationship Id="rId8609" Type="http://schemas.openxmlformats.org/officeDocument/2006/relationships/hyperlink" Target="https://comptox.epa.gov/dashboard/chemical/details/DTXSID10520380" TargetMode="External"/><Relationship Id="rId10539" Type="http://schemas.openxmlformats.org/officeDocument/2006/relationships/hyperlink" Target="https://comptox.epa.gov/dashboard/chemical/details/DTXSID301026787" TargetMode="External"/><Relationship Id="rId272" Type="http://schemas.openxmlformats.org/officeDocument/2006/relationships/hyperlink" Target="https://comptox.epa.gov/dashboard/chemical/details/DTXSID401022714" TargetMode="External"/><Relationship Id="rId3004" Type="http://schemas.openxmlformats.org/officeDocument/2006/relationships/hyperlink" Target="https://comptox.epa.gov/dashboard/chemical/details/DTXSID60896481" TargetMode="External"/><Relationship Id="rId6574" Type="http://schemas.openxmlformats.org/officeDocument/2006/relationships/hyperlink" Target="https://comptox.epa.gov/dashboard/chemical/details/DTXSID701034689" TargetMode="External"/><Relationship Id="rId7625" Type="http://schemas.openxmlformats.org/officeDocument/2006/relationships/hyperlink" Target="https://comptox.epa.gov/dashboard/chemical/details/DTXSID40144336" TargetMode="External"/><Relationship Id="rId10953" Type="http://schemas.openxmlformats.org/officeDocument/2006/relationships/hyperlink" Target="https://comptox.epa.gov/dashboard/chemical/details/DTXSID90896313" TargetMode="External"/><Relationship Id="rId2020" Type="http://schemas.openxmlformats.org/officeDocument/2006/relationships/hyperlink" Target="https://comptox.epa.gov/dashboard/chemical/details/DTXSID20462500" TargetMode="External"/><Relationship Id="rId5176" Type="http://schemas.openxmlformats.org/officeDocument/2006/relationships/hyperlink" Target="https://comptox.epa.gov/dashboard/chemical/details/DTXSID801032955" TargetMode="External"/><Relationship Id="rId5590" Type="http://schemas.openxmlformats.org/officeDocument/2006/relationships/hyperlink" Target="https://comptox.epa.gov/dashboard/chemical/details/DTXSID60584836" TargetMode="External"/><Relationship Id="rId6227" Type="http://schemas.openxmlformats.org/officeDocument/2006/relationships/hyperlink" Target="https://comptox.epa.gov/dashboard/chemical/details/DTXSID60896108" TargetMode="External"/><Relationship Id="rId6641" Type="http://schemas.openxmlformats.org/officeDocument/2006/relationships/hyperlink" Target="https://comptox.epa.gov/dashboard/chemical/details/DTXSID90892572" TargetMode="External"/><Relationship Id="rId9797" Type="http://schemas.openxmlformats.org/officeDocument/2006/relationships/hyperlink" Target="https://comptox.epa.gov/dashboard/chemical/details/DTXSID601036363" TargetMode="External"/><Relationship Id="rId10606" Type="http://schemas.openxmlformats.org/officeDocument/2006/relationships/hyperlink" Target="https://comptox.epa.gov/dashboard/chemical/details/DTXSID101034667" TargetMode="External"/><Relationship Id="rId4192" Type="http://schemas.openxmlformats.org/officeDocument/2006/relationships/hyperlink" Target="https://comptox.epa.gov/dashboard/chemical/details/DTXSID30379312" TargetMode="External"/><Relationship Id="rId5243" Type="http://schemas.openxmlformats.org/officeDocument/2006/relationships/hyperlink" Target="https://comptox.epa.gov/dashboard/chemical/details/DTXSID60895656" TargetMode="External"/><Relationship Id="rId8399" Type="http://schemas.openxmlformats.org/officeDocument/2006/relationships/hyperlink" Target="https://comptox.epa.gov/dashboard/chemical/details/DTXSID70379715" TargetMode="External"/><Relationship Id="rId1786" Type="http://schemas.openxmlformats.org/officeDocument/2006/relationships/hyperlink" Target="https://comptox.epa.gov/dashboard/chemical/details/DTXSID901009913" TargetMode="External"/><Relationship Id="rId2837" Type="http://schemas.openxmlformats.org/officeDocument/2006/relationships/hyperlink" Target="https://comptox.epa.gov/dashboard/chemical/details/DTXSID201032769" TargetMode="External"/><Relationship Id="rId9864" Type="http://schemas.openxmlformats.org/officeDocument/2006/relationships/hyperlink" Target="https://comptox.epa.gov/dashboard/chemical/details/DTXSID10896077" TargetMode="External"/><Relationship Id="rId11794" Type="http://schemas.openxmlformats.org/officeDocument/2006/relationships/hyperlink" Target="https://comptox.epa.gov/dashboard/chemical/details/DTXSID301042949" TargetMode="External"/><Relationship Id="rId78" Type="http://schemas.openxmlformats.org/officeDocument/2006/relationships/hyperlink" Target="https://comptox.epa.gov/dashboard/chemical/details/DTXSID80895971" TargetMode="External"/><Relationship Id="rId809" Type="http://schemas.openxmlformats.org/officeDocument/2006/relationships/hyperlink" Target="https://comptox.epa.gov/dashboard/chemical/details/DTXSID20701441" TargetMode="External"/><Relationship Id="rId1439" Type="http://schemas.openxmlformats.org/officeDocument/2006/relationships/hyperlink" Target="https://comptox.epa.gov/dashboard/chemical/details/DTXSID30579517" TargetMode="External"/><Relationship Id="rId1853" Type="http://schemas.openxmlformats.org/officeDocument/2006/relationships/hyperlink" Target="https://comptox.epa.gov/dashboard/chemical/details/DTXSID1068772" TargetMode="External"/><Relationship Id="rId2904" Type="http://schemas.openxmlformats.org/officeDocument/2006/relationships/hyperlink" Target="https://comptox.epa.gov/dashboard/chemical/details/DTXSID20895536" TargetMode="External"/><Relationship Id="rId5310" Type="http://schemas.openxmlformats.org/officeDocument/2006/relationships/hyperlink" Target="https://comptox.epa.gov/dashboard/chemical/details/DTXSID30760105" TargetMode="External"/><Relationship Id="rId7068" Type="http://schemas.openxmlformats.org/officeDocument/2006/relationships/hyperlink" Target="https://comptox.epa.gov/dashboard/chemical/details/DTXSID70896275" TargetMode="External"/><Relationship Id="rId8119" Type="http://schemas.openxmlformats.org/officeDocument/2006/relationships/hyperlink" Target="https://comptox.epa.gov/dashboard/chemical/details/DTXSID10149712" TargetMode="External"/><Relationship Id="rId8466" Type="http://schemas.openxmlformats.org/officeDocument/2006/relationships/hyperlink" Target="https://comptox.epa.gov/dashboard/chemical/details/DTXSID80817375" TargetMode="External"/><Relationship Id="rId8880" Type="http://schemas.openxmlformats.org/officeDocument/2006/relationships/hyperlink" Target="https://comptox.epa.gov/dashboard/chemical/details/DTXSID80562853" TargetMode="External"/><Relationship Id="rId9517" Type="http://schemas.openxmlformats.org/officeDocument/2006/relationships/hyperlink" Target="https://comptox.epa.gov/dashboard/chemical/details/DTXSID001027279" TargetMode="External"/><Relationship Id="rId9931" Type="http://schemas.openxmlformats.org/officeDocument/2006/relationships/hyperlink" Target="https://comptox.epa.gov/dashboard/chemical/details/DTXSID80104590" TargetMode="External"/><Relationship Id="rId10396" Type="http://schemas.openxmlformats.org/officeDocument/2006/relationships/hyperlink" Target="https://comptox.epa.gov/dashboard/chemical/details/DTXSID201032614" TargetMode="External"/><Relationship Id="rId11447" Type="http://schemas.openxmlformats.org/officeDocument/2006/relationships/hyperlink" Target="https://comptox.epa.gov/dashboard/chemical/details/DTXSID00881391" TargetMode="External"/><Relationship Id="rId11861" Type="http://schemas.openxmlformats.org/officeDocument/2006/relationships/hyperlink" Target="https://comptox.epa.gov/dashboard/chemical/details/DTXSID40896101" TargetMode="External"/><Relationship Id="rId1506" Type="http://schemas.openxmlformats.org/officeDocument/2006/relationships/hyperlink" Target="https://comptox.epa.gov/dashboard/chemical/details/DTXSID9059915" TargetMode="External"/><Relationship Id="rId1920" Type="http://schemas.openxmlformats.org/officeDocument/2006/relationships/hyperlink" Target="https://comptox.epa.gov/dashboard/chemical/details/DTXSID80330478" TargetMode="External"/><Relationship Id="rId7482" Type="http://schemas.openxmlformats.org/officeDocument/2006/relationships/hyperlink" Target="https://comptox.epa.gov/dashboard/chemical/details/DTXSID301026820" TargetMode="External"/><Relationship Id="rId8533" Type="http://schemas.openxmlformats.org/officeDocument/2006/relationships/hyperlink" Target="https://comptox.epa.gov/dashboard/chemical/details/DTXSID00585029" TargetMode="External"/><Relationship Id="rId10049" Type="http://schemas.openxmlformats.org/officeDocument/2006/relationships/hyperlink" Target="https://comptox.epa.gov/dashboard/chemical/details/DTXSID40882685" TargetMode="External"/><Relationship Id="rId10463" Type="http://schemas.openxmlformats.org/officeDocument/2006/relationships/hyperlink" Target="https://comptox.epa.gov/dashboard/chemical/details/DTXSID70379876" TargetMode="External"/><Relationship Id="rId11514" Type="http://schemas.openxmlformats.org/officeDocument/2006/relationships/hyperlink" Target="https://comptox.epa.gov/dashboard/chemical/details/DTXSID30432436" TargetMode="External"/><Relationship Id="rId3678" Type="http://schemas.openxmlformats.org/officeDocument/2006/relationships/hyperlink" Target="https://comptox.epa.gov/dashboard/chemical/details/DTXSID601036818" TargetMode="External"/><Relationship Id="rId4729" Type="http://schemas.openxmlformats.org/officeDocument/2006/relationships/hyperlink" Target="https://comptox.epa.gov/dashboard/chemical/details/DTXSID501035986" TargetMode="External"/><Relationship Id="rId6084" Type="http://schemas.openxmlformats.org/officeDocument/2006/relationships/hyperlink" Target="https://comptox.epa.gov/dashboard/chemical/details/DTXSID10881069" TargetMode="External"/><Relationship Id="rId7135" Type="http://schemas.openxmlformats.org/officeDocument/2006/relationships/hyperlink" Target="https://comptox.epa.gov/dashboard/chemical/details/DTXSID10293289" TargetMode="External"/><Relationship Id="rId8600" Type="http://schemas.openxmlformats.org/officeDocument/2006/relationships/hyperlink" Target="https://comptox.epa.gov/dashboard/chemical/details/DTXSID201036397" TargetMode="External"/><Relationship Id="rId10116" Type="http://schemas.openxmlformats.org/officeDocument/2006/relationships/hyperlink" Target="https://comptox.epa.gov/dashboard/chemical/details/DTXSID10549238" TargetMode="External"/><Relationship Id="rId599" Type="http://schemas.openxmlformats.org/officeDocument/2006/relationships/hyperlink" Target="https://comptox.epa.gov/dashboard/chemical/details/DTXSID80303809" TargetMode="External"/><Relationship Id="rId2694" Type="http://schemas.openxmlformats.org/officeDocument/2006/relationships/hyperlink" Target="https://comptox.epa.gov/dashboard/chemical/details/DTXSID20431978" TargetMode="External"/><Relationship Id="rId3745" Type="http://schemas.openxmlformats.org/officeDocument/2006/relationships/hyperlink" Target="https://comptox.epa.gov/dashboard/chemical/details/DTXSID50594080" TargetMode="External"/><Relationship Id="rId6151" Type="http://schemas.openxmlformats.org/officeDocument/2006/relationships/hyperlink" Target="https://comptox.epa.gov/dashboard/chemical/details/DTXSID301033491" TargetMode="External"/><Relationship Id="rId7202" Type="http://schemas.openxmlformats.org/officeDocument/2006/relationships/hyperlink" Target="https://comptox.epa.gov/dashboard/chemical/details/DTXSID601036456" TargetMode="External"/><Relationship Id="rId10530" Type="http://schemas.openxmlformats.org/officeDocument/2006/relationships/hyperlink" Target="https://comptox.epa.gov/dashboard/chemical/details/DTXSID00706191" TargetMode="External"/><Relationship Id="rId666" Type="http://schemas.openxmlformats.org/officeDocument/2006/relationships/hyperlink" Target="https://comptox.epa.gov/dashboard/chemical/details/DTXSID50561292" TargetMode="External"/><Relationship Id="rId1296" Type="http://schemas.openxmlformats.org/officeDocument/2006/relationships/hyperlink" Target="https://comptox.epa.gov/dashboard/chemical/details/DTXSID30881940" TargetMode="External"/><Relationship Id="rId2347" Type="http://schemas.openxmlformats.org/officeDocument/2006/relationships/hyperlink" Target="https://comptox.epa.gov/dashboard/chemical/details/DTXSID901027652" TargetMode="External"/><Relationship Id="rId9374" Type="http://schemas.openxmlformats.org/officeDocument/2006/relationships/hyperlink" Target="https://comptox.epa.gov/dashboard/chemical/details/DTXSID101042967" TargetMode="External"/><Relationship Id="rId319" Type="http://schemas.openxmlformats.org/officeDocument/2006/relationships/hyperlink" Target="https://comptox.epa.gov/dashboard/chemical/details/DTXSID30897187" TargetMode="External"/><Relationship Id="rId1363" Type="http://schemas.openxmlformats.org/officeDocument/2006/relationships/hyperlink" Target="https://comptox.epa.gov/dashboard/chemical/details/DTXSID001026964" TargetMode="External"/><Relationship Id="rId2761" Type="http://schemas.openxmlformats.org/officeDocument/2006/relationships/hyperlink" Target="https://comptox.epa.gov/dashboard/chemical/details/DTXSID801043011" TargetMode="External"/><Relationship Id="rId3812" Type="http://schemas.openxmlformats.org/officeDocument/2006/relationships/hyperlink" Target="https://comptox.epa.gov/dashboard/chemical/details/DTXSID80385160" TargetMode="External"/><Relationship Id="rId6968" Type="http://schemas.openxmlformats.org/officeDocument/2006/relationships/hyperlink" Target="https://comptox.epa.gov/dashboard/chemical/details/DTXSID60893374" TargetMode="External"/><Relationship Id="rId8390" Type="http://schemas.openxmlformats.org/officeDocument/2006/relationships/hyperlink" Target="https://comptox.epa.gov/dashboard/chemical/details/DTXSID50844613" TargetMode="External"/><Relationship Id="rId9027" Type="http://schemas.openxmlformats.org/officeDocument/2006/relationships/hyperlink" Target="https://comptox.epa.gov/dashboard/chemical/details/DTXSID501036784" TargetMode="External"/><Relationship Id="rId733" Type="http://schemas.openxmlformats.org/officeDocument/2006/relationships/hyperlink" Target="https://comptox.epa.gov/dashboard/chemical/details/DTXSID80530517" TargetMode="External"/><Relationship Id="rId1016" Type="http://schemas.openxmlformats.org/officeDocument/2006/relationships/hyperlink" Target="https://comptox.epa.gov/dashboard/chemical/details/DTXSID30507239" TargetMode="External"/><Relationship Id="rId2414" Type="http://schemas.openxmlformats.org/officeDocument/2006/relationships/hyperlink" Target="https://comptox.epa.gov/dashboard/chemical/details/DTXSID80512035" TargetMode="External"/><Relationship Id="rId5984" Type="http://schemas.openxmlformats.org/officeDocument/2006/relationships/hyperlink" Target="https://comptox.epa.gov/dashboard/chemical/details/DTXSID901035538" TargetMode="External"/><Relationship Id="rId8043" Type="http://schemas.openxmlformats.org/officeDocument/2006/relationships/hyperlink" Target="https://comptox.epa.gov/dashboard/chemical/details/DTXSID401032989" TargetMode="External"/><Relationship Id="rId9441" Type="http://schemas.openxmlformats.org/officeDocument/2006/relationships/hyperlink" Target="https://comptox.epa.gov/dashboard/chemical/details/DTXSID90617540" TargetMode="External"/><Relationship Id="rId11371" Type="http://schemas.openxmlformats.org/officeDocument/2006/relationships/hyperlink" Target="https://comptox.epa.gov/dashboard/chemical/details/DTXSID40327400" TargetMode="External"/><Relationship Id="rId12008" Type="http://schemas.openxmlformats.org/officeDocument/2006/relationships/hyperlink" Target="https://comptox.epa.gov/dashboard/chemical/details/DTXSID8059922" TargetMode="External"/><Relationship Id="rId800" Type="http://schemas.openxmlformats.org/officeDocument/2006/relationships/hyperlink" Target="https://comptox.epa.gov/dashboard/chemical/details/DTXSID50379859" TargetMode="External"/><Relationship Id="rId1430" Type="http://schemas.openxmlformats.org/officeDocument/2006/relationships/hyperlink" Target="https://comptox.epa.gov/dashboard/chemical/details/DTXSID40896005" TargetMode="External"/><Relationship Id="rId4586" Type="http://schemas.openxmlformats.org/officeDocument/2006/relationships/hyperlink" Target="https://comptox.epa.gov/dashboard/chemical/details/DTXSID10468995" TargetMode="External"/><Relationship Id="rId5637" Type="http://schemas.openxmlformats.org/officeDocument/2006/relationships/hyperlink" Target="https://comptox.epa.gov/dashboard/chemical/details/DTXSID20896245" TargetMode="External"/><Relationship Id="rId11024" Type="http://schemas.openxmlformats.org/officeDocument/2006/relationships/hyperlink" Target="https://comptox.epa.gov/dashboard/chemical/details/DTXSID401032539" TargetMode="External"/><Relationship Id="rId3188" Type="http://schemas.openxmlformats.org/officeDocument/2006/relationships/hyperlink" Target="https://comptox.epa.gov/dashboard/chemical/details/DTXSID70505552" TargetMode="External"/><Relationship Id="rId4239" Type="http://schemas.openxmlformats.org/officeDocument/2006/relationships/hyperlink" Target="https://comptox.epa.gov/dashboard/chemical/details/DTXSID20613878" TargetMode="External"/><Relationship Id="rId4653" Type="http://schemas.openxmlformats.org/officeDocument/2006/relationships/hyperlink" Target="https://comptox.epa.gov/dashboard/chemical/details/DTXSID90892931" TargetMode="External"/><Relationship Id="rId5704" Type="http://schemas.openxmlformats.org/officeDocument/2006/relationships/hyperlink" Target="https://comptox.epa.gov/dashboard/chemical/details/DTXSID90896611" TargetMode="External"/><Relationship Id="rId8110" Type="http://schemas.openxmlformats.org/officeDocument/2006/relationships/hyperlink" Target="https://comptox.epa.gov/dashboard/chemical/details/DTXSID901034904" TargetMode="External"/><Relationship Id="rId10040" Type="http://schemas.openxmlformats.org/officeDocument/2006/relationships/hyperlink" Target="https://comptox.epa.gov/dashboard/chemical/details/DTXSID00893292" TargetMode="External"/><Relationship Id="rId3255" Type="http://schemas.openxmlformats.org/officeDocument/2006/relationships/hyperlink" Target="https://comptox.epa.gov/dashboard/chemical/details/DTXSID201024683" TargetMode="External"/><Relationship Id="rId4306" Type="http://schemas.openxmlformats.org/officeDocument/2006/relationships/hyperlink" Target="https://comptox.epa.gov/dashboard/chemical/details/DTXSID80881137" TargetMode="External"/><Relationship Id="rId4720" Type="http://schemas.openxmlformats.org/officeDocument/2006/relationships/hyperlink" Target="https://comptox.epa.gov/dashboard/chemical/details/DTXSID8052019" TargetMode="External"/><Relationship Id="rId7876" Type="http://schemas.openxmlformats.org/officeDocument/2006/relationships/hyperlink" Target="https://comptox.epa.gov/dashboard/chemical/details/DTXSID001032282" TargetMode="External"/><Relationship Id="rId8927" Type="http://schemas.openxmlformats.org/officeDocument/2006/relationships/hyperlink" Target="https://comptox.epa.gov/dashboard/chemical/details/DTXSID301034875" TargetMode="External"/><Relationship Id="rId176" Type="http://schemas.openxmlformats.org/officeDocument/2006/relationships/hyperlink" Target="https://comptox.epa.gov/dashboard/chemical/details/DTXSID701020698" TargetMode="External"/><Relationship Id="rId590" Type="http://schemas.openxmlformats.org/officeDocument/2006/relationships/hyperlink" Target="https://comptox.epa.gov/dashboard/chemical/details/DTXSID70275965" TargetMode="External"/><Relationship Id="rId2271" Type="http://schemas.openxmlformats.org/officeDocument/2006/relationships/hyperlink" Target="https://comptox.epa.gov/dashboard/chemical/details/DTXSID20303808" TargetMode="External"/><Relationship Id="rId3322" Type="http://schemas.openxmlformats.org/officeDocument/2006/relationships/hyperlink" Target="https://comptox.epa.gov/dashboard/chemical/details/DTXSID101034479" TargetMode="External"/><Relationship Id="rId6478" Type="http://schemas.openxmlformats.org/officeDocument/2006/relationships/hyperlink" Target="https://comptox.epa.gov/dashboard/chemical/details/DTXSID40382170" TargetMode="External"/><Relationship Id="rId7529" Type="http://schemas.openxmlformats.org/officeDocument/2006/relationships/hyperlink" Target="https://comptox.epa.gov/dashboard/chemical/details/DTXSID20335700" TargetMode="External"/><Relationship Id="rId10857" Type="http://schemas.openxmlformats.org/officeDocument/2006/relationships/hyperlink" Target="https://comptox.epa.gov/dashboard/chemical/details/DTXSID70292859" TargetMode="External"/><Relationship Id="rId11908" Type="http://schemas.openxmlformats.org/officeDocument/2006/relationships/hyperlink" Target="https://comptox.epa.gov/dashboard/chemical/details/DTXSID50342109" TargetMode="External"/><Relationship Id="rId243" Type="http://schemas.openxmlformats.org/officeDocument/2006/relationships/hyperlink" Target="https://comptox.epa.gov/dashboard/chemical/details/DTXSID70908903" TargetMode="External"/><Relationship Id="rId5494" Type="http://schemas.openxmlformats.org/officeDocument/2006/relationships/hyperlink" Target="https://comptox.epa.gov/dashboard/chemical/details/DTXSID00895296" TargetMode="External"/><Relationship Id="rId6892" Type="http://schemas.openxmlformats.org/officeDocument/2006/relationships/hyperlink" Target="https://comptox.epa.gov/dashboard/chemical/details/DTXSID10794887" TargetMode="External"/><Relationship Id="rId7943" Type="http://schemas.openxmlformats.org/officeDocument/2006/relationships/hyperlink" Target="https://comptox.epa.gov/dashboard/chemical/details/DTXSID70844610" TargetMode="External"/><Relationship Id="rId10924" Type="http://schemas.openxmlformats.org/officeDocument/2006/relationships/hyperlink" Target="https://comptox.epa.gov/dashboard/chemical/details/DTXSID00904579" TargetMode="External"/><Relationship Id="rId310" Type="http://schemas.openxmlformats.org/officeDocument/2006/relationships/hyperlink" Target="https://comptox.epa.gov/dashboard/chemical/details/DTXSID70884379" TargetMode="External"/><Relationship Id="rId4096" Type="http://schemas.openxmlformats.org/officeDocument/2006/relationships/hyperlink" Target="https://comptox.epa.gov/dashboard/chemical/details/DTXSID80784750" TargetMode="External"/><Relationship Id="rId5147" Type="http://schemas.openxmlformats.org/officeDocument/2006/relationships/hyperlink" Target="https://comptox.epa.gov/dashboard/chemical/details/DTXSID20331080" TargetMode="External"/><Relationship Id="rId6545" Type="http://schemas.openxmlformats.org/officeDocument/2006/relationships/hyperlink" Target="https://comptox.epa.gov/dashboard/chemical/details/DTXSID801009910" TargetMode="External"/><Relationship Id="rId5561" Type="http://schemas.openxmlformats.org/officeDocument/2006/relationships/hyperlink" Target="https://comptox.epa.gov/dashboard/chemical/details/DTXSID90769174" TargetMode="External"/><Relationship Id="rId6612" Type="http://schemas.openxmlformats.org/officeDocument/2006/relationships/hyperlink" Target="https://comptox.epa.gov/dashboard/chemical/details/DTXSID30573459" TargetMode="External"/><Relationship Id="rId9768" Type="http://schemas.openxmlformats.org/officeDocument/2006/relationships/hyperlink" Target="https://comptox.epa.gov/dashboard/chemical/details/DTXSID80622486" TargetMode="External"/><Relationship Id="rId11698" Type="http://schemas.openxmlformats.org/officeDocument/2006/relationships/hyperlink" Target="https://comptox.epa.gov/dashboard/chemical/details/DTXSID20892520" TargetMode="External"/><Relationship Id="rId1757" Type="http://schemas.openxmlformats.org/officeDocument/2006/relationships/hyperlink" Target="https://comptox.epa.gov/dashboard/chemical/details/DTXSID301029305" TargetMode="External"/><Relationship Id="rId2808" Type="http://schemas.openxmlformats.org/officeDocument/2006/relationships/hyperlink" Target="https://comptox.epa.gov/dashboard/chemical/details/DTXSID20207771" TargetMode="External"/><Relationship Id="rId4163" Type="http://schemas.openxmlformats.org/officeDocument/2006/relationships/hyperlink" Target="https://comptox.epa.gov/dashboard/chemical/details/DTXSID5059878" TargetMode="External"/><Relationship Id="rId5214" Type="http://schemas.openxmlformats.org/officeDocument/2006/relationships/hyperlink" Target="https://comptox.epa.gov/dashboard/chemical/details/DTXSID10555314" TargetMode="External"/><Relationship Id="rId8784" Type="http://schemas.openxmlformats.org/officeDocument/2006/relationships/hyperlink" Target="https://comptox.epa.gov/dashboard/chemical/details/DTXSID401023148" TargetMode="External"/><Relationship Id="rId9835" Type="http://schemas.openxmlformats.org/officeDocument/2006/relationships/hyperlink" Target="https://comptox.epa.gov/dashboard/chemical/details/DTXSID30896695" TargetMode="External"/><Relationship Id="rId11765" Type="http://schemas.openxmlformats.org/officeDocument/2006/relationships/hyperlink" Target="https://comptox.epa.gov/dashboard/chemical/details/DTXSID20560459" TargetMode="External"/><Relationship Id="rId49" Type="http://schemas.openxmlformats.org/officeDocument/2006/relationships/hyperlink" Target="https://comptox.epa.gov/dashboard/chemical/details/DTXSID90882579" TargetMode="External"/><Relationship Id="rId1824" Type="http://schemas.openxmlformats.org/officeDocument/2006/relationships/hyperlink" Target="https://comptox.epa.gov/dashboard/chemical/details/DTXSID80895512" TargetMode="External"/><Relationship Id="rId4230" Type="http://schemas.openxmlformats.org/officeDocument/2006/relationships/hyperlink" Target="https://comptox.epa.gov/dashboard/chemical/details/DTXSID10536168" TargetMode="External"/><Relationship Id="rId7386" Type="http://schemas.openxmlformats.org/officeDocument/2006/relationships/hyperlink" Target="https://comptox.epa.gov/dashboard/chemical/details/DTXSID401026873" TargetMode="External"/><Relationship Id="rId8437" Type="http://schemas.openxmlformats.org/officeDocument/2006/relationships/hyperlink" Target="https://comptox.epa.gov/dashboard/chemical/details/DTXSID70547775" TargetMode="External"/><Relationship Id="rId8851" Type="http://schemas.openxmlformats.org/officeDocument/2006/relationships/hyperlink" Target="https://comptox.epa.gov/dashboard/chemical/details/DTXSID80794298" TargetMode="External"/><Relationship Id="rId10367" Type="http://schemas.openxmlformats.org/officeDocument/2006/relationships/hyperlink" Target="https://comptox.epa.gov/dashboard/chemical/details/DTXSID80833358" TargetMode="External"/><Relationship Id="rId11418" Type="http://schemas.openxmlformats.org/officeDocument/2006/relationships/hyperlink" Target="https://comptox.epa.gov/dashboard/chemical/details/DTXSID80371063" TargetMode="External"/><Relationship Id="rId7039" Type="http://schemas.openxmlformats.org/officeDocument/2006/relationships/hyperlink" Target="https://comptox.epa.gov/dashboard/chemical/details/DTXSID701035851" TargetMode="External"/><Relationship Id="rId7453" Type="http://schemas.openxmlformats.org/officeDocument/2006/relationships/hyperlink" Target="https://comptox.epa.gov/dashboard/chemical/details/DTXSID90882594" TargetMode="External"/><Relationship Id="rId8504" Type="http://schemas.openxmlformats.org/officeDocument/2006/relationships/hyperlink" Target="https://comptox.epa.gov/dashboard/chemical/details/DTXSID901023779" TargetMode="External"/><Relationship Id="rId9902" Type="http://schemas.openxmlformats.org/officeDocument/2006/relationships/hyperlink" Target="https://comptox.epa.gov/dashboard/chemical/details/DTXSID00108075" TargetMode="External"/><Relationship Id="rId10781" Type="http://schemas.openxmlformats.org/officeDocument/2006/relationships/hyperlink" Target="https://comptox.epa.gov/dashboard/chemical/details/DTXSID50880516" TargetMode="External"/><Relationship Id="rId11832" Type="http://schemas.openxmlformats.org/officeDocument/2006/relationships/hyperlink" Target="https://comptox.epa.gov/dashboard/chemical/details/DTXSID10456372" TargetMode="External"/><Relationship Id="rId2598" Type="http://schemas.openxmlformats.org/officeDocument/2006/relationships/hyperlink" Target="https://comptox.epa.gov/dashboard/chemical/details/DTXSID90896095" TargetMode="External"/><Relationship Id="rId3996" Type="http://schemas.openxmlformats.org/officeDocument/2006/relationships/hyperlink" Target="https://comptox.epa.gov/dashboard/chemical/details/DTXSID70380003" TargetMode="External"/><Relationship Id="rId6055" Type="http://schemas.openxmlformats.org/officeDocument/2006/relationships/hyperlink" Target="https://comptox.epa.gov/dashboard/chemical/details/DTXSID30485240" TargetMode="External"/><Relationship Id="rId7106" Type="http://schemas.openxmlformats.org/officeDocument/2006/relationships/hyperlink" Target="https://comptox.epa.gov/dashboard/chemical/details/DTXSID20896169" TargetMode="External"/><Relationship Id="rId10434" Type="http://schemas.openxmlformats.org/officeDocument/2006/relationships/hyperlink" Target="https://comptox.epa.gov/dashboard/chemical/details/DTXSID60896002" TargetMode="External"/><Relationship Id="rId3649" Type="http://schemas.openxmlformats.org/officeDocument/2006/relationships/hyperlink" Target="https://comptox.epa.gov/dashboard/chemical/details/DTXSID60895717" TargetMode="External"/><Relationship Id="rId5071" Type="http://schemas.openxmlformats.org/officeDocument/2006/relationships/hyperlink" Target="https://comptox.epa.gov/dashboard/chemical/details/DTXSID60892968" TargetMode="External"/><Relationship Id="rId6122" Type="http://schemas.openxmlformats.org/officeDocument/2006/relationships/hyperlink" Target="https://comptox.epa.gov/dashboard/chemical/details/DTXSID60464588" TargetMode="External"/><Relationship Id="rId7520" Type="http://schemas.openxmlformats.org/officeDocument/2006/relationships/hyperlink" Target="https://comptox.epa.gov/dashboard/chemical/details/DTXSID70896159" TargetMode="External"/><Relationship Id="rId9278" Type="http://schemas.openxmlformats.org/officeDocument/2006/relationships/hyperlink" Target="https://comptox.epa.gov/dashboard/chemical/details/DTXSID801023033" TargetMode="External"/><Relationship Id="rId10501" Type="http://schemas.openxmlformats.org/officeDocument/2006/relationships/hyperlink" Target="https://comptox.epa.gov/dashboard/chemical/details/DTXSID00448605" TargetMode="External"/><Relationship Id="rId984" Type="http://schemas.openxmlformats.org/officeDocument/2006/relationships/hyperlink" Target="https://comptox.epa.gov/dashboard/chemical/details/DTXSID20850564" TargetMode="External"/><Relationship Id="rId2665" Type="http://schemas.openxmlformats.org/officeDocument/2006/relationships/hyperlink" Target="https://comptox.epa.gov/dashboard/chemical/details/DTXSID50882873" TargetMode="External"/><Relationship Id="rId3716" Type="http://schemas.openxmlformats.org/officeDocument/2006/relationships/hyperlink" Target="https://comptox.epa.gov/dashboard/chemical/details/DTXSID10788701" TargetMode="External"/><Relationship Id="rId9692" Type="http://schemas.openxmlformats.org/officeDocument/2006/relationships/hyperlink" Target="https://comptox.epa.gov/dashboard/chemical/details/DTXSID301035223" TargetMode="External"/><Relationship Id="rId637" Type="http://schemas.openxmlformats.org/officeDocument/2006/relationships/hyperlink" Target="https://comptox.epa.gov/dashboard/chemical/details/DTXSID401035171" TargetMode="External"/><Relationship Id="rId1267" Type="http://schemas.openxmlformats.org/officeDocument/2006/relationships/hyperlink" Target="https://comptox.epa.gov/dashboard/chemical/details/DTXSID40880520" TargetMode="External"/><Relationship Id="rId1681" Type="http://schemas.openxmlformats.org/officeDocument/2006/relationships/hyperlink" Target="https://comptox.epa.gov/dashboard/chemical/details/DTXSID6060341" TargetMode="External"/><Relationship Id="rId2318" Type="http://schemas.openxmlformats.org/officeDocument/2006/relationships/hyperlink" Target="https://comptox.epa.gov/dashboard/chemical/details/DTXSID90525035" TargetMode="External"/><Relationship Id="rId2732" Type="http://schemas.openxmlformats.org/officeDocument/2006/relationships/hyperlink" Target="https://comptox.epa.gov/dashboard/chemical/details/DTXSID501027674" TargetMode="External"/><Relationship Id="rId5888" Type="http://schemas.openxmlformats.org/officeDocument/2006/relationships/hyperlink" Target="https://comptox.epa.gov/dashboard/chemical/details/DTXSID401019119" TargetMode="External"/><Relationship Id="rId6939" Type="http://schemas.openxmlformats.org/officeDocument/2006/relationships/hyperlink" Target="https://comptox.epa.gov/dashboard/chemical/details/DTXSID801023514" TargetMode="External"/><Relationship Id="rId8294" Type="http://schemas.openxmlformats.org/officeDocument/2006/relationships/hyperlink" Target="https://comptox.epa.gov/dashboard/chemical/details/DTXSID90882872" TargetMode="External"/><Relationship Id="rId9345" Type="http://schemas.openxmlformats.org/officeDocument/2006/relationships/hyperlink" Target="https://comptox.epa.gov/dashboard/chemical/details/DTXSID2070342" TargetMode="External"/><Relationship Id="rId11275" Type="http://schemas.openxmlformats.org/officeDocument/2006/relationships/hyperlink" Target="https://comptox.epa.gov/dashboard/chemical/details/DTXSID90962360" TargetMode="External"/><Relationship Id="rId704" Type="http://schemas.openxmlformats.org/officeDocument/2006/relationships/hyperlink" Target="https://comptox.epa.gov/dashboard/chemical/details/DTXSID90617580" TargetMode="External"/><Relationship Id="rId1334" Type="http://schemas.openxmlformats.org/officeDocument/2006/relationships/hyperlink" Target="https://comptox.epa.gov/dashboard/chemical/details/DTXSID901035502" TargetMode="External"/><Relationship Id="rId5955" Type="http://schemas.openxmlformats.org/officeDocument/2006/relationships/hyperlink" Target="https://comptox.epa.gov/dashboard/chemical/details/DTXSID30882578" TargetMode="External"/><Relationship Id="rId8361" Type="http://schemas.openxmlformats.org/officeDocument/2006/relationships/hyperlink" Target="https://comptox.epa.gov/dashboard/chemical/details/DTXSID20532878" TargetMode="External"/><Relationship Id="rId9412" Type="http://schemas.openxmlformats.org/officeDocument/2006/relationships/hyperlink" Target="https://comptox.epa.gov/dashboard/chemical/details/DTXSID80895532" TargetMode="External"/><Relationship Id="rId10291" Type="http://schemas.openxmlformats.org/officeDocument/2006/relationships/hyperlink" Target="https://comptox.epa.gov/dashboard/chemical/details/DTXSID20697618" TargetMode="External"/><Relationship Id="rId11342" Type="http://schemas.openxmlformats.org/officeDocument/2006/relationships/hyperlink" Target="https://comptox.epa.gov/dashboard/chemical/details/DTXSID90188881" TargetMode="External"/><Relationship Id="rId40" Type="http://schemas.openxmlformats.org/officeDocument/2006/relationships/hyperlink" Target="https://comptox.epa.gov/dashboard/chemical/details/DTXSID70161637" TargetMode="External"/><Relationship Id="rId1401" Type="http://schemas.openxmlformats.org/officeDocument/2006/relationships/hyperlink" Target="https://comptox.epa.gov/dashboard/chemical/details/DTXSID80567121" TargetMode="External"/><Relationship Id="rId4557" Type="http://schemas.openxmlformats.org/officeDocument/2006/relationships/hyperlink" Target="https://comptox.epa.gov/dashboard/chemical/details/DTXSID5027140" TargetMode="External"/><Relationship Id="rId5608" Type="http://schemas.openxmlformats.org/officeDocument/2006/relationships/hyperlink" Target="https://comptox.epa.gov/dashboard/chemical/details/DTXSID00895579" TargetMode="External"/><Relationship Id="rId8014" Type="http://schemas.openxmlformats.org/officeDocument/2006/relationships/hyperlink" Target="https://comptox.epa.gov/dashboard/chemical/details/DTXSID10853504" TargetMode="External"/><Relationship Id="rId3159" Type="http://schemas.openxmlformats.org/officeDocument/2006/relationships/hyperlink" Target="https://comptox.epa.gov/dashboard/chemical/details/DTXSID00800360" TargetMode="External"/><Relationship Id="rId3573" Type="http://schemas.openxmlformats.org/officeDocument/2006/relationships/hyperlink" Target="https://comptox.epa.gov/dashboard/chemical/details/DTXSID10880491" TargetMode="External"/><Relationship Id="rId4971" Type="http://schemas.openxmlformats.org/officeDocument/2006/relationships/hyperlink" Target="https://comptox.epa.gov/dashboard/chemical/details/DTXSID60371086" TargetMode="External"/><Relationship Id="rId7030" Type="http://schemas.openxmlformats.org/officeDocument/2006/relationships/hyperlink" Target="https://comptox.epa.gov/dashboard/chemical/details/DTXSID10379254" TargetMode="External"/><Relationship Id="rId494" Type="http://schemas.openxmlformats.org/officeDocument/2006/relationships/hyperlink" Target="https://comptox.epa.gov/dashboard/chemical/details/DTXSID901034647" TargetMode="External"/><Relationship Id="rId2175" Type="http://schemas.openxmlformats.org/officeDocument/2006/relationships/hyperlink" Target="https://comptox.epa.gov/dashboard/chemical/details/DTXSID50303790" TargetMode="External"/><Relationship Id="rId3226" Type="http://schemas.openxmlformats.org/officeDocument/2006/relationships/hyperlink" Target="https://comptox.epa.gov/dashboard/chemical/details/DTXSID40862366" TargetMode="External"/><Relationship Id="rId4624" Type="http://schemas.openxmlformats.org/officeDocument/2006/relationships/hyperlink" Target="https://comptox.epa.gov/dashboard/chemical/details/DTXSID701007054" TargetMode="External"/><Relationship Id="rId10011" Type="http://schemas.openxmlformats.org/officeDocument/2006/relationships/hyperlink" Target="https://comptox.epa.gov/dashboard/chemical/details/DTXSID70143099" TargetMode="External"/><Relationship Id="rId147" Type="http://schemas.openxmlformats.org/officeDocument/2006/relationships/hyperlink" Target="https://comptox.epa.gov/dashboard/chemical/details/DTXSID50881922" TargetMode="External"/><Relationship Id="rId1191" Type="http://schemas.openxmlformats.org/officeDocument/2006/relationships/hyperlink" Target="https://comptox.epa.gov/dashboard/chemical/details/DTXSID70882996" TargetMode="External"/><Relationship Id="rId3640" Type="http://schemas.openxmlformats.org/officeDocument/2006/relationships/hyperlink" Target="https://comptox.epa.gov/dashboard/chemical/details/DTXSID60896562" TargetMode="External"/><Relationship Id="rId6796" Type="http://schemas.openxmlformats.org/officeDocument/2006/relationships/hyperlink" Target="https://comptox.epa.gov/dashboard/chemical/details/DTXSID70575058" TargetMode="External"/><Relationship Id="rId7847" Type="http://schemas.openxmlformats.org/officeDocument/2006/relationships/hyperlink" Target="https://comptox.epa.gov/dashboard/chemical/details/DTXSID201004429" TargetMode="External"/><Relationship Id="rId10828" Type="http://schemas.openxmlformats.org/officeDocument/2006/relationships/hyperlink" Target="https://comptox.epa.gov/dashboard/chemical/details/DTXSID10191317" TargetMode="External"/><Relationship Id="rId561" Type="http://schemas.openxmlformats.org/officeDocument/2006/relationships/hyperlink" Target="https://comptox.epa.gov/dashboard/chemical/details/DTXSID501023153" TargetMode="External"/><Relationship Id="rId2242" Type="http://schemas.openxmlformats.org/officeDocument/2006/relationships/hyperlink" Target="https://comptox.epa.gov/dashboard/chemical/details/DTXSID00951063" TargetMode="External"/><Relationship Id="rId5398" Type="http://schemas.openxmlformats.org/officeDocument/2006/relationships/hyperlink" Target="https://comptox.epa.gov/dashboard/chemical/details/DTXSID80881879" TargetMode="External"/><Relationship Id="rId6449" Type="http://schemas.openxmlformats.org/officeDocument/2006/relationships/hyperlink" Target="https://comptox.epa.gov/dashboard/chemical/details/DTXSID501032794" TargetMode="External"/><Relationship Id="rId6863" Type="http://schemas.openxmlformats.org/officeDocument/2006/relationships/hyperlink" Target="https://comptox.epa.gov/dashboard/chemical/details/DTXSID60897716" TargetMode="External"/><Relationship Id="rId7914" Type="http://schemas.openxmlformats.org/officeDocument/2006/relationships/hyperlink" Target="https://comptox.epa.gov/dashboard/chemical/details/DTXSID60560453" TargetMode="External"/><Relationship Id="rId214" Type="http://schemas.openxmlformats.org/officeDocument/2006/relationships/hyperlink" Target="https://comptox.epa.gov/dashboard/chemical/details/DTXSID40802444" TargetMode="External"/><Relationship Id="rId5465" Type="http://schemas.openxmlformats.org/officeDocument/2006/relationships/hyperlink" Target="https://comptox.epa.gov/dashboard/chemical/details/DTXSID50355537" TargetMode="External"/><Relationship Id="rId6516" Type="http://schemas.openxmlformats.org/officeDocument/2006/relationships/hyperlink" Target="https://comptox.epa.gov/dashboard/chemical/details/DTXSID40956976" TargetMode="External"/><Relationship Id="rId6930" Type="http://schemas.openxmlformats.org/officeDocument/2006/relationships/hyperlink" Target="https://comptox.epa.gov/dashboard/chemical/details/DTXSID30163016" TargetMode="External"/><Relationship Id="rId4067" Type="http://schemas.openxmlformats.org/officeDocument/2006/relationships/hyperlink" Target="https://comptox.epa.gov/dashboard/chemical/details/DTXSID30546709" TargetMode="External"/><Relationship Id="rId4481" Type="http://schemas.openxmlformats.org/officeDocument/2006/relationships/hyperlink" Target="https://comptox.epa.gov/dashboard/chemical/details/DTXSID001033680" TargetMode="External"/><Relationship Id="rId5118" Type="http://schemas.openxmlformats.org/officeDocument/2006/relationships/hyperlink" Target="https://comptox.epa.gov/dashboard/chemical/details/DTXSID001036703" TargetMode="External"/><Relationship Id="rId5532" Type="http://schemas.openxmlformats.org/officeDocument/2006/relationships/hyperlink" Target="https://comptox.epa.gov/dashboard/chemical/details/DTXSID50858139" TargetMode="External"/><Relationship Id="rId8688" Type="http://schemas.openxmlformats.org/officeDocument/2006/relationships/hyperlink" Target="https://comptox.epa.gov/dashboard/chemical/details/DTXSID201035537" TargetMode="External"/><Relationship Id="rId9739" Type="http://schemas.openxmlformats.org/officeDocument/2006/relationships/hyperlink" Target="https://comptox.epa.gov/dashboard/chemical/details/DTXSID80699077" TargetMode="External"/><Relationship Id="rId3083" Type="http://schemas.openxmlformats.org/officeDocument/2006/relationships/hyperlink" Target="https://comptox.epa.gov/dashboard/chemical/details/DTXSID60896062" TargetMode="External"/><Relationship Id="rId4134" Type="http://schemas.openxmlformats.org/officeDocument/2006/relationships/hyperlink" Target="https://comptox.epa.gov/dashboard/chemical/details/DTXSID40896181" TargetMode="External"/><Relationship Id="rId11669" Type="http://schemas.openxmlformats.org/officeDocument/2006/relationships/hyperlink" Target="https://comptox.epa.gov/dashboard/chemical/details/DTXSID1074915" TargetMode="External"/><Relationship Id="rId1728" Type="http://schemas.openxmlformats.org/officeDocument/2006/relationships/hyperlink" Target="https://comptox.epa.gov/dashboard/chemical/details/DTXSID40188992" TargetMode="External"/><Relationship Id="rId3150" Type="http://schemas.openxmlformats.org/officeDocument/2006/relationships/hyperlink" Target="https://comptox.epa.gov/dashboard/chemical/details/DTXSID901036431" TargetMode="External"/><Relationship Id="rId4201" Type="http://schemas.openxmlformats.org/officeDocument/2006/relationships/hyperlink" Target="https://comptox.epa.gov/dashboard/chemical/details/DTXSID40502856" TargetMode="External"/><Relationship Id="rId7357" Type="http://schemas.openxmlformats.org/officeDocument/2006/relationships/hyperlink" Target="https://comptox.epa.gov/dashboard/chemical/details/DTXSID001034852" TargetMode="External"/><Relationship Id="rId8408" Type="http://schemas.openxmlformats.org/officeDocument/2006/relationships/hyperlink" Target="https://comptox.epa.gov/dashboard/chemical/details/DTXSID90832695" TargetMode="External"/><Relationship Id="rId8755" Type="http://schemas.openxmlformats.org/officeDocument/2006/relationships/hyperlink" Target="https://comptox.epa.gov/dashboard/chemical/details/DTXSID60525002" TargetMode="External"/><Relationship Id="rId9806" Type="http://schemas.openxmlformats.org/officeDocument/2006/relationships/hyperlink" Target="https://comptox.epa.gov/dashboard/chemical/details/DTXSID801036545" TargetMode="External"/><Relationship Id="rId10685" Type="http://schemas.openxmlformats.org/officeDocument/2006/relationships/hyperlink" Target="https://comptox.epa.gov/dashboard/chemical/details/DTXSID50520384" TargetMode="External"/><Relationship Id="rId11736" Type="http://schemas.openxmlformats.org/officeDocument/2006/relationships/hyperlink" Target="https://comptox.epa.gov/dashboard/chemical/details/DTXSID401035933" TargetMode="External"/><Relationship Id="rId7771" Type="http://schemas.openxmlformats.org/officeDocument/2006/relationships/hyperlink" Target="https://comptox.epa.gov/dashboard/chemical/details/DTXSID60597784" TargetMode="External"/><Relationship Id="rId8822" Type="http://schemas.openxmlformats.org/officeDocument/2006/relationships/hyperlink" Target="https://comptox.epa.gov/dashboard/chemical/details/DTXSID90892996" TargetMode="External"/><Relationship Id="rId10338" Type="http://schemas.openxmlformats.org/officeDocument/2006/relationships/hyperlink" Target="https://comptox.epa.gov/dashboard/chemical/details/DTXSID00896485" TargetMode="External"/><Relationship Id="rId10752" Type="http://schemas.openxmlformats.org/officeDocument/2006/relationships/hyperlink" Target="https://comptox.epa.gov/dashboard/chemical/details/DTXSID60379901" TargetMode="External"/><Relationship Id="rId11803" Type="http://schemas.openxmlformats.org/officeDocument/2006/relationships/hyperlink" Target="https://comptox.epa.gov/dashboard/chemical/details/DTXSID70896533" TargetMode="External"/><Relationship Id="rId3967" Type="http://schemas.openxmlformats.org/officeDocument/2006/relationships/hyperlink" Target="https://comptox.epa.gov/dashboard/chemical/details/DTXSID5069128" TargetMode="External"/><Relationship Id="rId6373" Type="http://schemas.openxmlformats.org/officeDocument/2006/relationships/hyperlink" Target="https://comptox.epa.gov/dashboard/chemical/details/DTXSID301034782" TargetMode="External"/><Relationship Id="rId7424" Type="http://schemas.openxmlformats.org/officeDocument/2006/relationships/hyperlink" Target="https://comptox.epa.gov/dashboard/chemical/details/DTXSID60897034" TargetMode="External"/><Relationship Id="rId10405" Type="http://schemas.openxmlformats.org/officeDocument/2006/relationships/hyperlink" Target="https://comptox.epa.gov/dashboard/chemical/details/DTXSID7073777" TargetMode="External"/><Relationship Id="rId4" Type="http://schemas.openxmlformats.org/officeDocument/2006/relationships/hyperlink" Target="https://comptox.epa.gov/dashboard/chemical/details/DTXSID90896318" TargetMode="External"/><Relationship Id="rId888" Type="http://schemas.openxmlformats.org/officeDocument/2006/relationships/hyperlink" Target="https://comptox.epa.gov/dashboard/chemical/details/DTXSID00897472" TargetMode="External"/><Relationship Id="rId2569" Type="http://schemas.openxmlformats.org/officeDocument/2006/relationships/hyperlink" Target="https://comptox.epa.gov/dashboard/chemical/details/DTXSID20529900" TargetMode="External"/><Relationship Id="rId2983" Type="http://schemas.openxmlformats.org/officeDocument/2006/relationships/hyperlink" Target="https://comptox.epa.gov/dashboard/chemical/details/DTXSID30881844" TargetMode="External"/><Relationship Id="rId6026" Type="http://schemas.openxmlformats.org/officeDocument/2006/relationships/hyperlink" Target="https://comptox.epa.gov/dashboard/chemical/details/DTXSID601026855" TargetMode="External"/><Relationship Id="rId6440" Type="http://schemas.openxmlformats.org/officeDocument/2006/relationships/hyperlink" Target="https://comptox.epa.gov/dashboard/chemical/details/DTXSID60374976" TargetMode="External"/><Relationship Id="rId9596" Type="http://schemas.openxmlformats.org/officeDocument/2006/relationships/hyperlink" Target="https://comptox.epa.gov/dashboard/chemical/details/DTXSID50624351" TargetMode="External"/><Relationship Id="rId955" Type="http://schemas.openxmlformats.org/officeDocument/2006/relationships/hyperlink" Target="https://comptox.epa.gov/dashboard/chemical/details/DTXSID00880581" TargetMode="External"/><Relationship Id="rId1585" Type="http://schemas.openxmlformats.org/officeDocument/2006/relationships/hyperlink" Target="https://comptox.epa.gov/dashboard/chemical/details/DTXSID10223925" TargetMode="External"/><Relationship Id="rId2636" Type="http://schemas.openxmlformats.org/officeDocument/2006/relationships/hyperlink" Target="https://comptox.epa.gov/dashboard/chemical/details/DTXSID50895281" TargetMode="External"/><Relationship Id="rId5042" Type="http://schemas.openxmlformats.org/officeDocument/2006/relationships/hyperlink" Target="https://comptox.epa.gov/dashboard/chemical/details/DTXSID90896217" TargetMode="External"/><Relationship Id="rId8198" Type="http://schemas.openxmlformats.org/officeDocument/2006/relationships/hyperlink" Target="https://comptox.epa.gov/dashboard/chemical/details/DTXSID301035916" TargetMode="External"/><Relationship Id="rId9249" Type="http://schemas.openxmlformats.org/officeDocument/2006/relationships/hyperlink" Target="https://comptox.epa.gov/dashboard/chemical/details/DTXSID50420375" TargetMode="External"/><Relationship Id="rId9663" Type="http://schemas.openxmlformats.org/officeDocument/2006/relationships/hyperlink" Target="https://comptox.epa.gov/dashboard/chemical/details/DTXSID70886858" TargetMode="External"/><Relationship Id="rId11179" Type="http://schemas.openxmlformats.org/officeDocument/2006/relationships/hyperlink" Target="https://comptox.epa.gov/dashboard/chemical/details/DTXSID20317228" TargetMode="External"/><Relationship Id="rId608" Type="http://schemas.openxmlformats.org/officeDocument/2006/relationships/hyperlink" Target="https://comptox.epa.gov/dashboard/chemical/details/DTXSID40542590" TargetMode="External"/><Relationship Id="rId1238" Type="http://schemas.openxmlformats.org/officeDocument/2006/relationships/hyperlink" Target="https://comptox.epa.gov/dashboard/chemical/details/DTXSID60188999" TargetMode="External"/><Relationship Id="rId1652" Type="http://schemas.openxmlformats.org/officeDocument/2006/relationships/hyperlink" Target="https://comptox.epa.gov/dashboard/chemical/details/DTXSID00507266" TargetMode="External"/><Relationship Id="rId8265" Type="http://schemas.openxmlformats.org/officeDocument/2006/relationships/hyperlink" Target="https://comptox.epa.gov/dashboard/chemical/details/DTXSID30955377" TargetMode="External"/><Relationship Id="rId9316" Type="http://schemas.openxmlformats.org/officeDocument/2006/relationships/hyperlink" Target="https://comptox.epa.gov/dashboard/chemical/details/DTXSID00896248" TargetMode="External"/><Relationship Id="rId10195" Type="http://schemas.openxmlformats.org/officeDocument/2006/relationships/hyperlink" Target="https://comptox.epa.gov/dashboard/chemical/details/DTXSID701032833" TargetMode="External"/><Relationship Id="rId11246" Type="http://schemas.openxmlformats.org/officeDocument/2006/relationships/hyperlink" Target="https://comptox.epa.gov/dashboard/chemical/details/DTXSID90882993" TargetMode="External"/><Relationship Id="rId11593" Type="http://schemas.openxmlformats.org/officeDocument/2006/relationships/hyperlink" Target="https://comptox.epa.gov/dashboard/chemical/details/DTXSID50880359" TargetMode="External"/><Relationship Id="rId1305" Type="http://schemas.openxmlformats.org/officeDocument/2006/relationships/hyperlink" Target="https://comptox.epa.gov/dashboard/chemical/details/DTXSID70537191" TargetMode="External"/><Relationship Id="rId2703" Type="http://schemas.openxmlformats.org/officeDocument/2006/relationships/hyperlink" Target="https://comptox.epa.gov/dashboard/chemical/details/DTXSID70572441" TargetMode="External"/><Relationship Id="rId5859" Type="http://schemas.openxmlformats.org/officeDocument/2006/relationships/hyperlink" Target="https://comptox.epa.gov/dashboard/chemical/details/DTXSID801036214" TargetMode="External"/><Relationship Id="rId7281" Type="http://schemas.openxmlformats.org/officeDocument/2006/relationships/hyperlink" Target="https://comptox.epa.gov/dashboard/chemical/details/DTXSID001034745" TargetMode="External"/><Relationship Id="rId8332" Type="http://schemas.openxmlformats.org/officeDocument/2006/relationships/hyperlink" Target="https://comptox.epa.gov/dashboard/chemical/details/DTXSID6073493" TargetMode="External"/><Relationship Id="rId9730" Type="http://schemas.openxmlformats.org/officeDocument/2006/relationships/hyperlink" Target="https://comptox.epa.gov/dashboard/chemical/details/DTXSID201023528" TargetMode="External"/><Relationship Id="rId11660" Type="http://schemas.openxmlformats.org/officeDocument/2006/relationships/hyperlink" Target="https://comptox.epa.gov/dashboard/chemical/details/DTXSID00380031" TargetMode="External"/><Relationship Id="rId4875" Type="http://schemas.openxmlformats.org/officeDocument/2006/relationships/hyperlink" Target="https://comptox.epa.gov/dashboard/chemical/details/DTXSID50882979" TargetMode="External"/><Relationship Id="rId5926" Type="http://schemas.openxmlformats.org/officeDocument/2006/relationships/hyperlink" Target="https://comptox.epa.gov/dashboard/chemical/details/DTXSID20895637" TargetMode="External"/><Relationship Id="rId10262" Type="http://schemas.openxmlformats.org/officeDocument/2006/relationships/hyperlink" Target="https://comptox.epa.gov/dashboard/chemical/details/DTXSID301032455" TargetMode="External"/><Relationship Id="rId11313" Type="http://schemas.openxmlformats.org/officeDocument/2006/relationships/hyperlink" Target="https://comptox.epa.gov/dashboard/chemical/details/DTXSID50904660" TargetMode="External"/><Relationship Id="rId11" Type="http://schemas.openxmlformats.org/officeDocument/2006/relationships/hyperlink" Target="https://comptox.epa.gov/dashboard/chemical/details/DTXSID401032927" TargetMode="External"/><Relationship Id="rId398" Type="http://schemas.openxmlformats.org/officeDocument/2006/relationships/hyperlink" Target="https://comptox.epa.gov/dashboard/chemical/details/DTXSID90895306" TargetMode="External"/><Relationship Id="rId2079" Type="http://schemas.openxmlformats.org/officeDocument/2006/relationships/hyperlink" Target="https://comptox.epa.gov/dashboard/chemical/details/DTXSID90379297" TargetMode="External"/><Relationship Id="rId3477" Type="http://schemas.openxmlformats.org/officeDocument/2006/relationships/hyperlink" Target="https://comptox.epa.gov/dashboard/chemical/details/DTXSID001026902" TargetMode="External"/><Relationship Id="rId3891" Type="http://schemas.openxmlformats.org/officeDocument/2006/relationships/hyperlink" Target="https://comptox.epa.gov/dashboard/chemical/details/DTXSID80371467" TargetMode="External"/><Relationship Id="rId4528" Type="http://schemas.openxmlformats.org/officeDocument/2006/relationships/hyperlink" Target="https://comptox.epa.gov/dashboard/chemical/details/DTXSID801033072" TargetMode="External"/><Relationship Id="rId4942" Type="http://schemas.openxmlformats.org/officeDocument/2006/relationships/hyperlink" Target="https://comptox.epa.gov/dashboard/chemical/details/DTXSID50631328" TargetMode="External"/><Relationship Id="rId2493" Type="http://schemas.openxmlformats.org/officeDocument/2006/relationships/hyperlink" Target="https://comptox.epa.gov/dashboard/chemical/details/DTXSID60895479" TargetMode="External"/><Relationship Id="rId3544" Type="http://schemas.openxmlformats.org/officeDocument/2006/relationships/hyperlink" Target="https://comptox.epa.gov/dashboard/chemical/details/DTXSID101009907" TargetMode="External"/><Relationship Id="rId7001" Type="http://schemas.openxmlformats.org/officeDocument/2006/relationships/hyperlink" Target="https://comptox.epa.gov/dashboard/chemical/details/DTXSID60175945" TargetMode="External"/><Relationship Id="rId465" Type="http://schemas.openxmlformats.org/officeDocument/2006/relationships/hyperlink" Target="https://comptox.epa.gov/dashboard/chemical/details/DTXSID50453587" TargetMode="External"/><Relationship Id="rId1095" Type="http://schemas.openxmlformats.org/officeDocument/2006/relationships/hyperlink" Target="https://comptox.epa.gov/dashboard/chemical/details/DTXSID40882908" TargetMode="External"/><Relationship Id="rId2146" Type="http://schemas.openxmlformats.org/officeDocument/2006/relationships/hyperlink" Target="https://comptox.epa.gov/dashboard/chemical/details/DTXSID701035370" TargetMode="External"/><Relationship Id="rId2560" Type="http://schemas.openxmlformats.org/officeDocument/2006/relationships/hyperlink" Target="https://comptox.epa.gov/dashboard/chemical/details/DTXSID80896443" TargetMode="External"/><Relationship Id="rId3611" Type="http://schemas.openxmlformats.org/officeDocument/2006/relationships/hyperlink" Target="https://comptox.epa.gov/dashboard/chemical/details/DTXSID40956335" TargetMode="External"/><Relationship Id="rId6767" Type="http://schemas.openxmlformats.org/officeDocument/2006/relationships/hyperlink" Target="https://comptox.epa.gov/dashboard/chemical/details/DTXSID90909876" TargetMode="External"/><Relationship Id="rId7818" Type="http://schemas.openxmlformats.org/officeDocument/2006/relationships/hyperlink" Target="https://comptox.epa.gov/dashboard/chemical/details/DTXSID40785006" TargetMode="External"/><Relationship Id="rId9173" Type="http://schemas.openxmlformats.org/officeDocument/2006/relationships/hyperlink" Target="https://comptox.epa.gov/dashboard/chemical/details/DTXSID90305273" TargetMode="External"/><Relationship Id="rId118" Type="http://schemas.openxmlformats.org/officeDocument/2006/relationships/hyperlink" Target="https://comptox.epa.gov/dashboard/chemical/details/DTXSID20320555" TargetMode="External"/><Relationship Id="rId532" Type="http://schemas.openxmlformats.org/officeDocument/2006/relationships/hyperlink" Target="https://comptox.epa.gov/dashboard/chemical/details/DTXSID801033034" TargetMode="External"/><Relationship Id="rId1162" Type="http://schemas.openxmlformats.org/officeDocument/2006/relationships/hyperlink" Target="https://comptox.epa.gov/dashboard/chemical/details/DTXSID20705782" TargetMode="External"/><Relationship Id="rId2213" Type="http://schemas.openxmlformats.org/officeDocument/2006/relationships/hyperlink" Target="https://comptox.epa.gov/dashboard/chemical/details/DTXSID60906872" TargetMode="External"/><Relationship Id="rId5369" Type="http://schemas.openxmlformats.org/officeDocument/2006/relationships/hyperlink" Target="https://comptox.epa.gov/dashboard/chemical/details/DTXSID301034768" TargetMode="External"/><Relationship Id="rId5783" Type="http://schemas.openxmlformats.org/officeDocument/2006/relationships/hyperlink" Target="https://comptox.epa.gov/dashboard/chemical/details/DTXSID30377691" TargetMode="External"/><Relationship Id="rId9240" Type="http://schemas.openxmlformats.org/officeDocument/2006/relationships/hyperlink" Target="https://comptox.epa.gov/dashboard/chemical/details/DTXSID60370978" TargetMode="External"/><Relationship Id="rId11170" Type="http://schemas.openxmlformats.org/officeDocument/2006/relationships/hyperlink" Target="https://comptox.epa.gov/dashboard/chemical/details/DTXSID1071660" TargetMode="External"/><Relationship Id="rId4385" Type="http://schemas.openxmlformats.org/officeDocument/2006/relationships/hyperlink" Target="https://comptox.epa.gov/dashboard/chemical/details/DTXSID50880172" TargetMode="External"/><Relationship Id="rId5436" Type="http://schemas.openxmlformats.org/officeDocument/2006/relationships/hyperlink" Target="https://comptox.epa.gov/dashboard/chemical/details/DTXSID00143183" TargetMode="External"/><Relationship Id="rId6834" Type="http://schemas.openxmlformats.org/officeDocument/2006/relationships/hyperlink" Target="https://comptox.epa.gov/dashboard/chemical/details/DTXSID701035813" TargetMode="External"/><Relationship Id="rId1979" Type="http://schemas.openxmlformats.org/officeDocument/2006/relationships/hyperlink" Target="https://comptox.epa.gov/dashboard/chemical/details/DTXSID00880465" TargetMode="External"/><Relationship Id="rId4038" Type="http://schemas.openxmlformats.org/officeDocument/2006/relationships/hyperlink" Target="https://comptox.epa.gov/dashboard/chemical/details/DTXSID20521823" TargetMode="External"/><Relationship Id="rId5850" Type="http://schemas.openxmlformats.org/officeDocument/2006/relationships/hyperlink" Target="https://comptox.epa.gov/dashboard/chemical/details/DTXSID20881999" TargetMode="External"/><Relationship Id="rId6901" Type="http://schemas.openxmlformats.org/officeDocument/2006/relationships/hyperlink" Target="https://comptox.epa.gov/dashboard/chemical/details/DTXSID00871439" TargetMode="External"/><Relationship Id="rId11987" Type="http://schemas.openxmlformats.org/officeDocument/2006/relationships/hyperlink" Target="https://comptox.epa.gov/dashboard/chemical/details/DTXSID701039065" TargetMode="External"/><Relationship Id="rId3054" Type="http://schemas.openxmlformats.org/officeDocument/2006/relationships/hyperlink" Target="https://comptox.epa.gov/dashboard/chemical/details/DTXSID40882741" TargetMode="External"/><Relationship Id="rId4452" Type="http://schemas.openxmlformats.org/officeDocument/2006/relationships/hyperlink" Target="https://comptox.epa.gov/dashboard/chemical/details/DTXSID30895643" TargetMode="External"/><Relationship Id="rId5503" Type="http://schemas.openxmlformats.org/officeDocument/2006/relationships/hyperlink" Target="https://comptox.epa.gov/dashboard/chemical/details/DTXSID101026781" TargetMode="External"/><Relationship Id="rId8659" Type="http://schemas.openxmlformats.org/officeDocument/2006/relationships/hyperlink" Target="https://comptox.epa.gov/dashboard/chemical/details/DTXSID60896128" TargetMode="External"/><Relationship Id="rId10589" Type="http://schemas.openxmlformats.org/officeDocument/2006/relationships/hyperlink" Target="https://comptox.epa.gov/dashboard/chemical/details/DTXSID60381140" TargetMode="External"/><Relationship Id="rId4105" Type="http://schemas.openxmlformats.org/officeDocument/2006/relationships/hyperlink" Target="https://comptox.epa.gov/dashboard/chemical/details/DTXSID70300645" TargetMode="External"/><Relationship Id="rId7675" Type="http://schemas.openxmlformats.org/officeDocument/2006/relationships/hyperlink" Target="https://comptox.epa.gov/dashboard/chemical/details/DTXSID20806400" TargetMode="External"/><Relationship Id="rId8726" Type="http://schemas.openxmlformats.org/officeDocument/2006/relationships/hyperlink" Target="https://comptox.epa.gov/dashboard/chemical/details/DTXSID50896293" TargetMode="External"/><Relationship Id="rId10656" Type="http://schemas.openxmlformats.org/officeDocument/2006/relationships/hyperlink" Target="https://comptox.epa.gov/dashboard/chemical/details/DTXSID20880604" TargetMode="External"/><Relationship Id="rId11707" Type="http://schemas.openxmlformats.org/officeDocument/2006/relationships/hyperlink" Target="https://comptox.epa.gov/dashboard/chemical/details/DTXSID10366184" TargetMode="External"/><Relationship Id="rId2070" Type="http://schemas.openxmlformats.org/officeDocument/2006/relationships/hyperlink" Target="https://comptox.epa.gov/dashboard/chemical/details/DTXSID50380985" TargetMode="External"/><Relationship Id="rId3121" Type="http://schemas.openxmlformats.org/officeDocument/2006/relationships/hyperlink" Target="https://comptox.epa.gov/dashboard/chemical/details/DTXSID7070503" TargetMode="External"/><Relationship Id="rId6277" Type="http://schemas.openxmlformats.org/officeDocument/2006/relationships/hyperlink" Target="https://comptox.epa.gov/dashboard/chemical/details/DTXSID601014234" TargetMode="External"/><Relationship Id="rId6691" Type="http://schemas.openxmlformats.org/officeDocument/2006/relationships/hyperlink" Target="https://comptox.epa.gov/dashboard/chemical/details/DTXSID801016993" TargetMode="External"/><Relationship Id="rId7328" Type="http://schemas.openxmlformats.org/officeDocument/2006/relationships/hyperlink" Target="https://comptox.epa.gov/dashboard/chemical/details/DTXSID00896586" TargetMode="External"/><Relationship Id="rId7742" Type="http://schemas.openxmlformats.org/officeDocument/2006/relationships/hyperlink" Target="https://comptox.epa.gov/dashboard/chemical/details/DTXSID80773144" TargetMode="External"/><Relationship Id="rId10309" Type="http://schemas.openxmlformats.org/officeDocument/2006/relationships/hyperlink" Target="https://comptox.epa.gov/dashboard/chemical/details/DTXSID101021531" TargetMode="External"/><Relationship Id="rId2887" Type="http://schemas.openxmlformats.org/officeDocument/2006/relationships/hyperlink" Target="https://comptox.epa.gov/dashboard/chemical/details/DTXSID20821436" TargetMode="External"/><Relationship Id="rId5293" Type="http://schemas.openxmlformats.org/officeDocument/2006/relationships/hyperlink" Target="https://comptox.epa.gov/dashboard/chemical/details/DTXSID80515849" TargetMode="External"/><Relationship Id="rId6344" Type="http://schemas.openxmlformats.org/officeDocument/2006/relationships/hyperlink" Target="https://comptox.epa.gov/dashboard/chemical/details/DTXSID60455193" TargetMode="External"/><Relationship Id="rId10723" Type="http://schemas.openxmlformats.org/officeDocument/2006/relationships/hyperlink" Target="https://comptox.epa.gov/dashboard/chemical/details/DTXSID20371325" TargetMode="External"/><Relationship Id="rId859" Type="http://schemas.openxmlformats.org/officeDocument/2006/relationships/hyperlink" Target="https://comptox.epa.gov/dashboard/chemical/details/DTXSID60188833" TargetMode="External"/><Relationship Id="rId1489" Type="http://schemas.openxmlformats.org/officeDocument/2006/relationships/hyperlink" Target="https://comptox.epa.gov/dashboard/chemical/details/DTXSID801035511" TargetMode="External"/><Relationship Id="rId3938" Type="http://schemas.openxmlformats.org/officeDocument/2006/relationships/hyperlink" Target="https://comptox.epa.gov/dashboard/chemical/details/DTXSID301023521" TargetMode="External"/><Relationship Id="rId5360" Type="http://schemas.openxmlformats.org/officeDocument/2006/relationships/hyperlink" Target="https://comptox.epa.gov/dashboard/chemical/details/DTXSID601036713" TargetMode="External"/><Relationship Id="rId6411" Type="http://schemas.openxmlformats.org/officeDocument/2006/relationships/hyperlink" Target="https://comptox.epa.gov/dashboard/chemical/details/DTXSID40880202" TargetMode="External"/><Relationship Id="rId9567" Type="http://schemas.openxmlformats.org/officeDocument/2006/relationships/hyperlink" Target="https://comptox.epa.gov/dashboard/chemical/details/DTXSID101026981" TargetMode="External"/><Relationship Id="rId2954" Type="http://schemas.openxmlformats.org/officeDocument/2006/relationships/hyperlink" Target="https://comptox.epa.gov/dashboard/chemical/details/DTXSID10771794" TargetMode="External"/><Relationship Id="rId5013" Type="http://schemas.openxmlformats.org/officeDocument/2006/relationships/hyperlink" Target="https://comptox.epa.gov/dashboard/chemical/details/DTXSID00789646" TargetMode="External"/><Relationship Id="rId8169" Type="http://schemas.openxmlformats.org/officeDocument/2006/relationships/hyperlink" Target="https://comptox.epa.gov/dashboard/chemical/details/DTXSID50411940" TargetMode="External"/><Relationship Id="rId9981" Type="http://schemas.openxmlformats.org/officeDocument/2006/relationships/hyperlink" Target="https://comptox.epa.gov/dashboard/chemical/details/DTXSID10895500" TargetMode="External"/><Relationship Id="rId11497" Type="http://schemas.openxmlformats.org/officeDocument/2006/relationships/hyperlink" Target="https://comptox.epa.gov/dashboard/chemical/details/DTXSID501032849" TargetMode="External"/><Relationship Id="rId926" Type="http://schemas.openxmlformats.org/officeDocument/2006/relationships/hyperlink" Target="https://comptox.epa.gov/dashboard/chemical/details/DTXSID90880196" TargetMode="External"/><Relationship Id="rId1556" Type="http://schemas.openxmlformats.org/officeDocument/2006/relationships/hyperlink" Target="https://comptox.epa.gov/dashboard/chemical/details/DTXSID70897040" TargetMode="External"/><Relationship Id="rId1970" Type="http://schemas.openxmlformats.org/officeDocument/2006/relationships/hyperlink" Target="https://comptox.epa.gov/dashboard/chemical/details/DTXSID30836652" TargetMode="External"/><Relationship Id="rId2607" Type="http://schemas.openxmlformats.org/officeDocument/2006/relationships/hyperlink" Target="https://comptox.epa.gov/dashboard/chemical/details/DTXSID80896544" TargetMode="External"/><Relationship Id="rId7185" Type="http://schemas.openxmlformats.org/officeDocument/2006/relationships/hyperlink" Target="https://comptox.epa.gov/dashboard/chemical/details/DTXSID80832427" TargetMode="External"/><Relationship Id="rId8583" Type="http://schemas.openxmlformats.org/officeDocument/2006/relationships/hyperlink" Target="https://comptox.epa.gov/dashboard/chemical/details/DTXSID90601121" TargetMode="External"/><Relationship Id="rId9634" Type="http://schemas.openxmlformats.org/officeDocument/2006/relationships/hyperlink" Target="https://comptox.epa.gov/dashboard/chemical/details/DTXSID50313490" TargetMode="External"/><Relationship Id="rId10099" Type="http://schemas.openxmlformats.org/officeDocument/2006/relationships/hyperlink" Target="https://comptox.epa.gov/dashboard/chemical/details/DTXSID401035569" TargetMode="External"/><Relationship Id="rId11564" Type="http://schemas.openxmlformats.org/officeDocument/2006/relationships/hyperlink" Target="https://comptox.epa.gov/dashboard/chemical/details/DTXSID70896634" TargetMode="External"/><Relationship Id="rId1209" Type="http://schemas.openxmlformats.org/officeDocument/2006/relationships/hyperlink" Target="https://comptox.epa.gov/dashboard/chemical/details/DTXSID90893307" TargetMode="External"/><Relationship Id="rId1623" Type="http://schemas.openxmlformats.org/officeDocument/2006/relationships/hyperlink" Target="https://comptox.epa.gov/dashboard/chemical/details/DTXSID001036834" TargetMode="External"/><Relationship Id="rId4779" Type="http://schemas.openxmlformats.org/officeDocument/2006/relationships/hyperlink" Target="https://comptox.epa.gov/dashboard/chemical/details/DTXSID301023171" TargetMode="External"/><Relationship Id="rId8236" Type="http://schemas.openxmlformats.org/officeDocument/2006/relationships/hyperlink" Target="https://comptox.epa.gov/dashboard/chemical/details/DTXSID00348151" TargetMode="External"/><Relationship Id="rId8650" Type="http://schemas.openxmlformats.org/officeDocument/2006/relationships/hyperlink" Target="https://comptox.epa.gov/dashboard/chemical/details/DTXSID90693405" TargetMode="External"/><Relationship Id="rId9701" Type="http://schemas.openxmlformats.org/officeDocument/2006/relationships/hyperlink" Target="https://comptox.epa.gov/dashboard/chemical/details/DTXSID8052017" TargetMode="External"/><Relationship Id="rId10166" Type="http://schemas.openxmlformats.org/officeDocument/2006/relationships/hyperlink" Target="https://comptox.epa.gov/dashboard/chemical/details/DTXSID40803350" TargetMode="External"/><Relationship Id="rId10580" Type="http://schemas.openxmlformats.org/officeDocument/2006/relationships/hyperlink" Target="https://comptox.epa.gov/dashboard/chemical/details/DTXSID90895225" TargetMode="External"/><Relationship Id="rId11217" Type="http://schemas.openxmlformats.org/officeDocument/2006/relationships/hyperlink" Target="https://comptox.epa.gov/dashboard/chemical/details/DTXSID4071394" TargetMode="External"/><Relationship Id="rId11631" Type="http://schemas.openxmlformats.org/officeDocument/2006/relationships/hyperlink" Target="https://comptox.epa.gov/dashboard/chemical/details/DTXSID90379999" TargetMode="External"/><Relationship Id="rId3795" Type="http://schemas.openxmlformats.org/officeDocument/2006/relationships/hyperlink" Target="https://comptox.epa.gov/dashboard/chemical/details/DTXSID60895499" TargetMode="External"/><Relationship Id="rId4846" Type="http://schemas.openxmlformats.org/officeDocument/2006/relationships/hyperlink" Target="https://comptox.epa.gov/dashboard/chemical/details/DTXSID90835585" TargetMode="External"/><Relationship Id="rId7252" Type="http://schemas.openxmlformats.org/officeDocument/2006/relationships/hyperlink" Target="https://comptox.epa.gov/dashboard/chemical/details/DTXSID601035127" TargetMode="External"/><Relationship Id="rId8303" Type="http://schemas.openxmlformats.org/officeDocument/2006/relationships/hyperlink" Target="https://comptox.epa.gov/dashboard/chemical/details/DTXSID401026778" TargetMode="External"/><Relationship Id="rId10233" Type="http://schemas.openxmlformats.org/officeDocument/2006/relationships/hyperlink" Target="https://comptox.epa.gov/dashboard/chemical/details/DTXSID501037720" TargetMode="External"/><Relationship Id="rId2397" Type="http://schemas.openxmlformats.org/officeDocument/2006/relationships/hyperlink" Target="https://comptox.epa.gov/dashboard/chemical/details/DTXSID90292093" TargetMode="External"/><Relationship Id="rId3448" Type="http://schemas.openxmlformats.org/officeDocument/2006/relationships/hyperlink" Target="https://comptox.epa.gov/dashboard/chemical/details/DTXSID70905391" TargetMode="External"/><Relationship Id="rId3862" Type="http://schemas.openxmlformats.org/officeDocument/2006/relationships/hyperlink" Target="https://comptox.epa.gov/dashboard/chemical/details/DTXSID80450827" TargetMode="External"/><Relationship Id="rId369" Type="http://schemas.openxmlformats.org/officeDocument/2006/relationships/hyperlink" Target="https://comptox.epa.gov/dashboard/chemical/details/DTXSID10882935" TargetMode="External"/><Relationship Id="rId783" Type="http://schemas.openxmlformats.org/officeDocument/2006/relationships/hyperlink" Target="https://comptox.epa.gov/dashboard/chemical/details/DTXSID901033051" TargetMode="External"/><Relationship Id="rId2464" Type="http://schemas.openxmlformats.org/officeDocument/2006/relationships/hyperlink" Target="https://comptox.epa.gov/dashboard/chemical/details/DTXSID601027039" TargetMode="External"/><Relationship Id="rId3515" Type="http://schemas.openxmlformats.org/officeDocument/2006/relationships/hyperlink" Target="https://comptox.epa.gov/dashboard/chemical/details/DTXSID6051304" TargetMode="External"/><Relationship Id="rId4913" Type="http://schemas.openxmlformats.org/officeDocument/2006/relationships/hyperlink" Target="https://comptox.epa.gov/dashboard/chemical/details/DTXSID30781693" TargetMode="External"/><Relationship Id="rId9077" Type="http://schemas.openxmlformats.org/officeDocument/2006/relationships/hyperlink" Target="https://comptox.epa.gov/dashboard/chemical/details/DTXSID10840257" TargetMode="External"/><Relationship Id="rId9491" Type="http://schemas.openxmlformats.org/officeDocument/2006/relationships/hyperlink" Target="https://comptox.epa.gov/dashboard/chemical/details/DTXSID50301796" TargetMode="External"/><Relationship Id="rId10300" Type="http://schemas.openxmlformats.org/officeDocument/2006/relationships/hyperlink" Target="https://comptox.epa.gov/dashboard/chemical/details/DTXSID501026971" TargetMode="External"/><Relationship Id="rId436" Type="http://schemas.openxmlformats.org/officeDocument/2006/relationships/hyperlink" Target="https://comptox.epa.gov/dashboard/chemical/details/DTXSID40896606" TargetMode="External"/><Relationship Id="rId1066" Type="http://schemas.openxmlformats.org/officeDocument/2006/relationships/hyperlink" Target="https://comptox.epa.gov/dashboard/chemical/details/DTXSID701033348" TargetMode="External"/><Relationship Id="rId1480" Type="http://schemas.openxmlformats.org/officeDocument/2006/relationships/hyperlink" Target="https://comptox.epa.gov/dashboard/chemical/details/DTXSID10190623" TargetMode="External"/><Relationship Id="rId2117" Type="http://schemas.openxmlformats.org/officeDocument/2006/relationships/hyperlink" Target="https://comptox.epa.gov/dashboard/chemical/details/DTXSID40895558" TargetMode="External"/><Relationship Id="rId8093" Type="http://schemas.openxmlformats.org/officeDocument/2006/relationships/hyperlink" Target="https://comptox.epa.gov/dashboard/chemical/details/DTXSID50618977" TargetMode="External"/><Relationship Id="rId9144" Type="http://schemas.openxmlformats.org/officeDocument/2006/relationships/hyperlink" Target="https://comptox.epa.gov/dashboard/chemical/details/DTXSID40897577" TargetMode="External"/><Relationship Id="rId850" Type="http://schemas.openxmlformats.org/officeDocument/2006/relationships/hyperlink" Target="https://comptox.epa.gov/dashboard/chemical/details/DTXSID301019673" TargetMode="External"/><Relationship Id="rId1133" Type="http://schemas.openxmlformats.org/officeDocument/2006/relationships/hyperlink" Target="https://comptox.epa.gov/dashboard/chemical/details/DTXSID40366278" TargetMode="External"/><Relationship Id="rId2531" Type="http://schemas.openxmlformats.org/officeDocument/2006/relationships/hyperlink" Target="https://comptox.epa.gov/dashboard/chemical/details/DTXSID00660148" TargetMode="External"/><Relationship Id="rId4289" Type="http://schemas.openxmlformats.org/officeDocument/2006/relationships/hyperlink" Target="https://comptox.epa.gov/dashboard/chemical/details/DTXSID80188951" TargetMode="External"/><Relationship Id="rId5687" Type="http://schemas.openxmlformats.org/officeDocument/2006/relationships/hyperlink" Target="https://comptox.epa.gov/dashboard/chemical/details/DTXSID801036602" TargetMode="External"/><Relationship Id="rId6738" Type="http://schemas.openxmlformats.org/officeDocument/2006/relationships/hyperlink" Target="https://comptox.epa.gov/dashboard/chemical/details/DTXSID60881933" TargetMode="External"/><Relationship Id="rId8160" Type="http://schemas.openxmlformats.org/officeDocument/2006/relationships/hyperlink" Target="https://comptox.epa.gov/dashboard/chemical/details/DTXSID901032984" TargetMode="External"/><Relationship Id="rId11074" Type="http://schemas.openxmlformats.org/officeDocument/2006/relationships/hyperlink" Target="https://comptox.epa.gov/dashboard/chemical/details/DTXSID70562004" TargetMode="External"/><Relationship Id="rId503" Type="http://schemas.openxmlformats.org/officeDocument/2006/relationships/hyperlink" Target="https://comptox.epa.gov/dashboard/chemical/details/DTXSID20206380" TargetMode="External"/><Relationship Id="rId5754" Type="http://schemas.openxmlformats.org/officeDocument/2006/relationships/hyperlink" Target="https://comptox.epa.gov/dashboard/chemical/details/DTXSID30622310" TargetMode="External"/><Relationship Id="rId6805" Type="http://schemas.openxmlformats.org/officeDocument/2006/relationships/hyperlink" Target="https://comptox.epa.gov/dashboard/chemical/details/DTXSID801027097" TargetMode="External"/><Relationship Id="rId9211" Type="http://schemas.openxmlformats.org/officeDocument/2006/relationships/hyperlink" Target="https://comptox.epa.gov/dashboard/chemical/details/DTXSID00839211" TargetMode="External"/><Relationship Id="rId10090" Type="http://schemas.openxmlformats.org/officeDocument/2006/relationships/hyperlink" Target="https://comptox.epa.gov/dashboard/chemical/details/DTXSID50896713" TargetMode="External"/><Relationship Id="rId11141" Type="http://schemas.openxmlformats.org/officeDocument/2006/relationships/hyperlink" Target="https://comptox.epa.gov/dashboard/chemical/details/DTXSID50379930" TargetMode="External"/><Relationship Id="rId1200" Type="http://schemas.openxmlformats.org/officeDocument/2006/relationships/hyperlink" Target="https://comptox.epa.gov/dashboard/chemical/details/DTXSID50603909" TargetMode="External"/><Relationship Id="rId4356" Type="http://schemas.openxmlformats.org/officeDocument/2006/relationships/hyperlink" Target="https://comptox.epa.gov/dashboard/chemical/details/DTXSID90882892" TargetMode="External"/><Relationship Id="rId4770" Type="http://schemas.openxmlformats.org/officeDocument/2006/relationships/hyperlink" Target="https://comptox.epa.gov/dashboard/chemical/details/DTXSID5071888" TargetMode="External"/><Relationship Id="rId5407" Type="http://schemas.openxmlformats.org/officeDocument/2006/relationships/hyperlink" Target="https://comptox.epa.gov/dashboard/chemical/details/DTXSID00379980" TargetMode="External"/><Relationship Id="rId5821" Type="http://schemas.openxmlformats.org/officeDocument/2006/relationships/hyperlink" Target="https://comptox.epa.gov/dashboard/chemical/details/DTXSID801032236" TargetMode="External"/><Relationship Id="rId8977" Type="http://schemas.openxmlformats.org/officeDocument/2006/relationships/hyperlink" Target="https://comptox.epa.gov/dashboard/chemical/details/DTXSID70883069" TargetMode="External"/><Relationship Id="rId3372" Type="http://schemas.openxmlformats.org/officeDocument/2006/relationships/hyperlink" Target="https://comptox.epa.gov/dashboard/chemical/details/DTXSID20764177" TargetMode="External"/><Relationship Id="rId4009" Type="http://schemas.openxmlformats.org/officeDocument/2006/relationships/hyperlink" Target="https://comptox.epa.gov/dashboard/chemical/details/DTXSID901033118" TargetMode="External"/><Relationship Id="rId4423" Type="http://schemas.openxmlformats.org/officeDocument/2006/relationships/hyperlink" Target="https://comptox.epa.gov/dashboard/chemical/details/DTXSID70573079" TargetMode="External"/><Relationship Id="rId7579" Type="http://schemas.openxmlformats.org/officeDocument/2006/relationships/hyperlink" Target="https://comptox.epa.gov/dashboard/chemical/details/DTXSID50895246" TargetMode="External"/><Relationship Id="rId7993" Type="http://schemas.openxmlformats.org/officeDocument/2006/relationships/hyperlink" Target="https://comptox.epa.gov/dashboard/chemical/details/DTXSID40337443" TargetMode="External"/><Relationship Id="rId11958" Type="http://schemas.openxmlformats.org/officeDocument/2006/relationships/hyperlink" Target="https://comptox.epa.gov/dashboard/chemical/details/DTXSID80578752" TargetMode="External"/><Relationship Id="rId293" Type="http://schemas.openxmlformats.org/officeDocument/2006/relationships/hyperlink" Target="https://comptox.epa.gov/dashboard/chemical/details/DTXSID70895228" TargetMode="External"/><Relationship Id="rId3025" Type="http://schemas.openxmlformats.org/officeDocument/2006/relationships/hyperlink" Target="https://comptox.epa.gov/dashboard/chemical/details/DTXSID90180087" TargetMode="External"/><Relationship Id="rId6595" Type="http://schemas.openxmlformats.org/officeDocument/2006/relationships/hyperlink" Target="https://comptox.epa.gov/dashboard/chemical/details/DTXSID80661330" TargetMode="External"/><Relationship Id="rId7646" Type="http://schemas.openxmlformats.org/officeDocument/2006/relationships/hyperlink" Target="https://comptox.epa.gov/dashboard/chemical/details/DTXSID90503131" TargetMode="External"/><Relationship Id="rId10974" Type="http://schemas.openxmlformats.org/officeDocument/2006/relationships/hyperlink" Target="https://comptox.epa.gov/dashboard/chemical/details/DTXSID50760480" TargetMode="External"/><Relationship Id="rId360" Type="http://schemas.openxmlformats.org/officeDocument/2006/relationships/hyperlink" Target="https://comptox.epa.gov/dashboard/chemical/details/DTXSID90797513" TargetMode="External"/><Relationship Id="rId2041" Type="http://schemas.openxmlformats.org/officeDocument/2006/relationships/hyperlink" Target="https://comptox.epa.gov/dashboard/chemical/details/DTXSID80620189" TargetMode="External"/><Relationship Id="rId5197" Type="http://schemas.openxmlformats.org/officeDocument/2006/relationships/hyperlink" Target="https://comptox.epa.gov/dashboard/chemical/details/DTXSID30382063" TargetMode="External"/><Relationship Id="rId6248" Type="http://schemas.openxmlformats.org/officeDocument/2006/relationships/hyperlink" Target="https://comptox.epa.gov/dashboard/chemical/details/DTXSID00822784" TargetMode="External"/><Relationship Id="rId10627" Type="http://schemas.openxmlformats.org/officeDocument/2006/relationships/hyperlink" Target="https://comptox.epa.gov/dashboard/chemical/details/DTXSID90660314" TargetMode="External"/><Relationship Id="rId5264" Type="http://schemas.openxmlformats.org/officeDocument/2006/relationships/hyperlink" Target="https://comptox.epa.gov/dashboard/chemical/details/DTXSID80302372" TargetMode="External"/><Relationship Id="rId6662" Type="http://schemas.openxmlformats.org/officeDocument/2006/relationships/hyperlink" Target="https://comptox.epa.gov/dashboard/chemical/details/DTXSID30893321" TargetMode="External"/><Relationship Id="rId7713" Type="http://schemas.openxmlformats.org/officeDocument/2006/relationships/hyperlink" Target="https://comptox.epa.gov/dashboard/chemical/details/DTXSID00621512" TargetMode="External"/><Relationship Id="rId2858" Type="http://schemas.openxmlformats.org/officeDocument/2006/relationships/hyperlink" Target="https://comptox.epa.gov/dashboard/chemical/details/DTXSID2074376" TargetMode="External"/><Relationship Id="rId3909" Type="http://schemas.openxmlformats.org/officeDocument/2006/relationships/hyperlink" Target="https://comptox.epa.gov/dashboard/chemical/details/DTXSID60343925" TargetMode="External"/><Relationship Id="rId6315" Type="http://schemas.openxmlformats.org/officeDocument/2006/relationships/hyperlink" Target="https://comptox.epa.gov/dashboard/chemical/details/DTXSID001033030" TargetMode="External"/><Relationship Id="rId9885" Type="http://schemas.openxmlformats.org/officeDocument/2006/relationships/hyperlink" Target="https://comptox.epa.gov/dashboard/chemical/details/DTXSID601034850" TargetMode="External"/><Relationship Id="rId99" Type="http://schemas.openxmlformats.org/officeDocument/2006/relationships/hyperlink" Target="https://comptox.epa.gov/dashboard/chemical/details/DTXSID40882766" TargetMode="External"/><Relationship Id="rId1874" Type="http://schemas.openxmlformats.org/officeDocument/2006/relationships/hyperlink" Target="https://comptox.epa.gov/dashboard/chemical/details/DTXSID50418999" TargetMode="External"/><Relationship Id="rId2925" Type="http://schemas.openxmlformats.org/officeDocument/2006/relationships/hyperlink" Target="https://comptox.epa.gov/dashboard/chemical/details/DTXSID701033079" TargetMode="External"/><Relationship Id="rId4280" Type="http://schemas.openxmlformats.org/officeDocument/2006/relationships/hyperlink" Target="https://comptox.epa.gov/dashboard/chemical/details/DTXSID001022150" TargetMode="External"/><Relationship Id="rId5331" Type="http://schemas.openxmlformats.org/officeDocument/2006/relationships/hyperlink" Target="https://comptox.epa.gov/dashboard/chemical/details/DTXSID30896478" TargetMode="External"/><Relationship Id="rId8487" Type="http://schemas.openxmlformats.org/officeDocument/2006/relationships/hyperlink" Target="https://comptox.epa.gov/dashboard/chemical/details/DTXSID9066174" TargetMode="External"/><Relationship Id="rId9538" Type="http://schemas.openxmlformats.org/officeDocument/2006/relationships/hyperlink" Target="https://comptox.epa.gov/dashboard/chemical/details/DTXSID0065931" TargetMode="External"/><Relationship Id="rId9952" Type="http://schemas.openxmlformats.org/officeDocument/2006/relationships/hyperlink" Target="https://comptox.epa.gov/dashboard/chemical/details/DTXSID50187794" TargetMode="External"/><Relationship Id="rId11468" Type="http://schemas.openxmlformats.org/officeDocument/2006/relationships/hyperlink" Target="https://comptox.epa.gov/dashboard/chemical/details/DTXSID701032990" TargetMode="External"/><Relationship Id="rId1527" Type="http://schemas.openxmlformats.org/officeDocument/2006/relationships/hyperlink" Target="https://comptox.epa.gov/dashboard/chemical/details/DTXSID80791803" TargetMode="External"/><Relationship Id="rId1941" Type="http://schemas.openxmlformats.org/officeDocument/2006/relationships/hyperlink" Target="https://comptox.epa.gov/dashboard/chemical/details/DTXSID00227578" TargetMode="External"/><Relationship Id="rId7089" Type="http://schemas.openxmlformats.org/officeDocument/2006/relationships/hyperlink" Target="https://comptox.epa.gov/dashboard/chemical/details/DTXSID20143089" TargetMode="External"/><Relationship Id="rId8554" Type="http://schemas.openxmlformats.org/officeDocument/2006/relationships/hyperlink" Target="https://comptox.epa.gov/dashboard/chemical/details/DTXSID10291866" TargetMode="External"/><Relationship Id="rId9605" Type="http://schemas.openxmlformats.org/officeDocument/2006/relationships/hyperlink" Target="https://comptox.epa.gov/dashboard/chemical/details/DTXSID00542617" TargetMode="External"/><Relationship Id="rId10484" Type="http://schemas.openxmlformats.org/officeDocument/2006/relationships/hyperlink" Target="https://comptox.epa.gov/dashboard/chemical/details/DTXSID00880187" TargetMode="External"/><Relationship Id="rId11535" Type="http://schemas.openxmlformats.org/officeDocument/2006/relationships/hyperlink" Target="https://comptox.epa.gov/dashboard/chemical/details/DTXSID70706385" TargetMode="External"/><Relationship Id="rId11882" Type="http://schemas.openxmlformats.org/officeDocument/2006/relationships/hyperlink" Target="https://comptox.epa.gov/dashboard/chemical/details/DTXSID101034912" TargetMode="External"/><Relationship Id="rId3699" Type="http://schemas.openxmlformats.org/officeDocument/2006/relationships/hyperlink" Target="https://comptox.epa.gov/dashboard/chemical/details/DTXSID10727130" TargetMode="External"/><Relationship Id="rId4000" Type="http://schemas.openxmlformats.org/officeDocument/2006/relationships/hyperlink" Target="https://comptox.epa.gov/dashboard/chemical/details/DTXSID70882658" TargetMode="External"/><Relationship Id="rId7156" Type="http://schemas.openxmlformats.org/officeDocument/2006/relationships/hyperlink" Target="https://comptox.epa.gov/dashboard/chemical/details/DTXSID60858140" TargetMode="External"/><Relationship Id="rId7570" Type="http://schemas.openxmlformats.org/officeDocument/2006/relationships/hyperlink" Target="https://comptox.epa.gov/dashboard/chemical/details/DTXSID90895422" TargetMode="External"/><Relationship Id="rId8207" Type="http://schemas.openxmlformats.org/officeDocument/2006/relationships/hyperlink" Target="https://comptox.epa.gov/dashboard/chemical/details/DTXSID00519723" TargetMode="External"/><Relationship Id="rId8621" Type="http://schemas.openxmlformats.org/officeDocument/2006/relationships/hyperlink" Target="https://comptox.epa.gov/dashboard/chemical/details/DTXSID40338359" TargetMode="External"/><Relationship Id="rId10137" Type="http://schemas.openxmlformats.org/officeDocument/2006/relationships/hyperlink" Target="https://comptox.epa.gov/dashboard/chemical/details/DTXSID40303805" TargetMode="External"/><Relationship Id="rId6172" Type="http://schemas.openxmlformats.org/officeDocument/2006/relationships/hyperlink" Target="https://comptox.epa.gov/dashboard/chemical/details/DTXSID30507633" TargetMode="External"/><Relationship Id="rId7223" Type="http://schemas.openxmlformats.org/officeDocument/2006/relationships/hyperlink" Target="https://comptox.epa.gov/dashboard/chemical/details/DTXSID30882750" TargetMode="External"/><Relationship Id="rId10551" Type="http://schemas.openxmlformats.org/officeDocument/2006/relationships/hyperlink" Target="https://comptox.epa.gov/dashboard/chemical/details/DTXSID40614100" TargetMode="External"/><Relationship Id="rId11602" Type="http://schemas.openxmlformats.org/officeDocument/2006/relationships/hyperlink" Target="https://comptox.epa.gov/dashboard/chemical/details/DTXSID901032372" TargetMode="External"/><Relationship Id="rId687" Type="http://schemas.openxmlformats.org/officeDocument/2006/relationships/hyperlink" Target="https://comptox.epa.gov/dashboard/chemical/details/DTXSID40882605" TargetMode="External"/><Relationship Id="rId2368" Type="http://schemas.openxmlformats.org/officeDocument/2006/relationships/hyperlink" Target="https://comptox.epa.gov/dashboard/chemical/details/DTXSID301035823" TargetMode="External"/><Relationship Id="rId3766" Type="http://schemas.openxmlformats.org/officeDocument/2006/relationships/hyperlink" Target="https://comptox.epa.gov/dashboard/chemical/details/DTXSID901036231" TargetMode="External"/><Relationship Id="rId4817" Type="http://schemas.openxmlformats.org/officeDocument/2006/relationships/hyperlink" Target="https://comptox.epa.gov/dashboard/chemical/details/DTXSID20507187" TargetMode="External"/><Relationship Id="rId9395" Type="http://schemas.openxmlformats.org/officeDocument/2006/relationships/hyperlink" Target="https://comptox.epa.gov/dashboard/chemical/details/DTXSID90544908" TargetMode="External"/><Relationship Id="rId10204" Type="http://schemas.openxmlformats.org/officeDocument/2006/relationships/hyperlink" Target="https://comptox.epa.gov/dashboard/chemical/details/DTXSID40778938" TargetMode="External"/><Relationship Id="rId2782" Type="http://schemas.openxmlformats.org/officeDocument/2006/relationships/hyperlink" Target="https://comptox.epa.gov/dashboard/chemical/details/DTXSID001033042" TargetMode="External"/><Relationship Id="rId3419" Type="http://schemas.openxmlformats.org/officeDocument/2006/relationships/hyperlink" Target="https://comptox.epa.gov/dashboard/chemical/details/DTXSID001032606" TargetMode="External"/><Relationship Id="rId3833" Type="http://schemas.openxmlformats.org/officeDocument/2006/relationships/hyperlink" Target="https://comptox.epa.gov/dashboard/chemical/details/DTXSID30784341" TargetMode="External"/><Relationship Id="rId6989" Type="http://schemas.openxmlformats.org/officeDocument/2006/relationships/hyperlink" Target="https://comptox.epa.gov/dashboard/chemical/details/DTXSID001026821" TargetMode="External"/><Relationship Id="rId9048" Type="http://schemas.openxmlformats.org/officeDocument/2006/relationships/hyperlink" Target="https://comptox.epa.gov/dashboard/chemical/details/DTXSID20897494" TargetMode="External"/><Relationship Id="rId754" Type="http://schemas.openxmlformats.org/officeDocument/2006/relationships/hyperlink" Target="https://comptox.epa.gov/dashboard/chemical/details/DTXSID70897020" TargetMode="External"/><Relationship Id="rId1384" Type="http://schemas.openxmlformats.org/officeDocument/2006/relationships/hyperlink" Target="https://comptox.epa.gov/dashboard/chemical/details/DTXSID90895482" TargetMode="External"/><Relationship Id="rId2435" Type="http://schemas.openxmlformats.org/officeDocument/2006/relationships/hyperlink" Target="https://comptox.epa.gov/dashboard/chemical/details/DTXSID30896074" TargetMode="External"/><Relationship Id="rId3900" Type="http://schemas.openxmlformats.org/officeDocument/2006/relationships/hyperlink" Target="https://comptox.epa.gov/dashboard/chemical/details/DTXSID30321098" TargetMode="External"/><Relationship Id="rId9462" Type="http://schemas.openxmlformats.org/officeDocument/2006/relationships/hyperlink" Target="https://comptox.epa.gov/dashboard/chemical/details/DTXSID4065949" TargetMode="External"/><Relationship Id="rId11392" Type="http://schemas.openxmlformats.org/officeDocument/2006/relationships/hyperlink" Target="https://comptox.epa.gov/dashboard/chemical/details/DTXSID60371602" TargetMode="External"/><Relationship Id="rId12029" Type="http://schemas.openxmlformats.org/officeDocument/2006/relationships/hyperlink" Target="https://comptox.epa.gov/dashboard/chemical/details/DTXSID70895541" TargetMode="External"/><Relationship Id="rId90" Type="http://schemas.openxmlformats.org/officeDocument/2006/relationships/hyperlink" Target="https://comptox.epa.gov/dashboard/chemical/details/DTXSID40382155" TargetMode="External"/><Relationship Id="rId407" Type="http://schemas.openxmlformats.org/officeDocument/2006/relationships/hyperlink" Target="https://comptox.epa.gov/dashboard/chemical/details/DTXSID90803027" TargetMode="External"/><Relationship Id="rId821" Type="http://schemas.openxmlformats.org/officeDocument/2006/relationships/hyperlink" Target="https://comptox.epa.gov/dashboard/chemical/details/DTXSID90896191" TargetMode="External"/><Relationship Id="rId1037" Type="http://schemas.openxmlformats.org/officeDocument/2006/relationships/hyperlink" Target="https://comptox.epa.gov/dashboard/chemical/details/DTXSID80882644" TargetMode="External"/><Relationship Id="rId1451" Type="http://schemas.openxmlformats.org/officeDocument/2006/relationships/hyperlink" Target="https://comptox.epa.gov/dashboard/chemical/details/DTXSID7061936" TargetMode="External"/><Relationship Id="rId2502" Type="http://schemas.openxmlformats.org/officeDocument/2006/relationships/hyperlink" Target="https://comptox.epa.gov/dashboard/chemical/details/DTXSID20882002" TargetMode="External"/><Relationship Id="rId5658" Type="http://schemas.openxmlformats.org/officeDocument/2006/relationships/hyperlink" Target="https://comptox.epa.gov/dashboard/chemical/details/DTXSID30881945" TargetMode="External"/><Relationship Id="rId6709" Type="http://schemas.openxmlformats.org/officeDocument/2006/relationships/hyperlink" Target="https://comptox.epa.gov/dashboard/chemical/details/DTXSID20880402" TargetMode="External"/><Relationship Id="rId8064" Type="http://schemas.openxmlformats.org/officeDocument/2006/relationships/hyperlink" Target="https://comptox.epa.gov/dashboard/chemical/details/DTXSID701034784" TargetMode="External"/><Relationship Id="rId9115" Type="http://schemas.openxmlformats.org/officeDocument/2006/relationships/hyperlink" Target="https://comptox.epa.gov/dashboard/chemical/details/DTXSID40699730" TargetMode="External"/><Relationship Id="rId11045" Type="http://schemas.openxmlformats.org/officeDocument/2006/relationships/hyperlink" Target="https://comptox.epa.gov/dashboard/chemical/details/DTXSID40893377" TargetMode="External"/><Relationship Id="rId1104" Type="http://schemas.openxmlformats.org/officeDocument/2006/relationships/hyperlink" Target="https://comptox.epa.gov/dashboard/chemical/details/DTXSID901032972" TargetMode="External"/><Relationship Id="rId4674" Type="http://schemas.openxmlformats.org/officeDocument/2006/relationships/hyperlink" Target="https://comptox.epa.gov/dashboard/chemical/details/DTXSID001035848" TargetMode="External"/><Relationship Id="rId5725" Type="http://schemas.openxmlformats.org/officeDocument/2006/relationships/hyperlink" Target="https://comptox.epa.gov/dashboard/chemical/details/DTXSID60713528" TargetMode="External"/><Relationship Id="rId7080" Type="http://schemas.openxmlformats.org/officeDocument/2006/relationships/hyperlink" Target="https://comptox.epa.gov/dashboard/chemical/details/DTXSID60896486" TargetMode="External"/><Relationship Id="rId8131" Type="http://schemas.openxmlformats.org/officeDocument/2006/relationships/hyperlink" Target="https://comptox.epa.gov/dashboard/chemical/details/DTXSID20399867" TargetMode="External"/><Relationship Id="rId10061" Type="http://schemas.openxmlformats.org/officeDocument/2006/relationships/hyperlink" Target="https://comptox.epa.gov/dashboard/chemical/details/DTXSID901023036" TargetMode="External"/><Relationship Id="rId11112" Type="http://schemas.openxmlformats.org/officeDocument/2006/relationships/hyperlink" Target="https://comptox.epa.gov/dashboard/chemical/details/DTXSID80564135" TargetMode="External"/><Relationship Id="rId3276" Type="http://schemas.openxmlformats.org/officeDocument/2006/relationships/hyperlink" Target="https://comptox.epa.gov/dashboard/chemical/details/DTXSID7025392" TargetMode="External"/><Relationship Id="rId3690" Type="http://schemas.openxmlformats.org/officeDocument/2006/relationships/hyperlink" Target="https://comptox.epa.gov/dashboard/chemical/details/DTXSID40895972" TargetMode="External"/><Relationship Id="rId4327" Type="http://schemas.openxmlformats.org/officeDocument/2006/relationships/hyperlink" Target="https://comptox.epa.gov/dashboard/chemical/details/DTXSID901043426" TargetMode="External"/><Relationship Id="rId197" Type="http://schemas.openxmlformats.org/officeDocument/2006/relationships/hyperlink" Target="https://comptox.epa.gov/dashboard/chemical/details/DTXSID10584841" TargetMode="External"/><Relationship Id="rId2292" Type="http://schemas.openxmlformats.org/officeDocument/2006/relationships/hyperlink" Target="https://comptox.epa.gov/dashboard/chemical/details/DTXSID50882590" TargetMode="External"/><Relationship Id="rId3343" Type="http://schemas.openxmlformats.org/officeDocument/2006/relationships/hyperlink" Target="https://comptox.epa.gov/dashboard/chemical/details/DTXSID90505594" TargetMode="External"/><Relationship Id="rId4741" Type="http://schemas.openxmlformats.org/officeDocument/2006/relationships/hyperlink" Target="https://comptox.epa.gov/dashboard/chemical/details/DTXSID701032590" TargetMode="External"/><Relationship Id="rId6499" Type="http://schemas.openxmlformats.org/officeDocument/2006/relationships/hyperlink" Target="https://comptox.epa.gov/dashboard/chemical/details/DTXSID10882793" TargetMode="External"/><Relationship Id="rId7897" Type="http://schemas.openxmlformats.org/officeDocument/2006/relationships/hyperlink" Target="https://comptox.epa.gov/dashboard/chemical/details/DTXSID90613683" TargetMode="External"/><Relationship Id="rId8948" Type="http://schemas.openxmlformats.org/officeDocument/2006/relationships/hyperlink" Target="https://comptox.epa.gov/dashboard/chemical/details/DTXSID30920500" TargetMode="External"/><Relationship Id="rId10878" Type="http://schemas.openxmlformats.org/officeDocument/2006/relationships/hyperlink" Target="https://comptox.epa.gov/dashboard/chemical/details/DTXSID10930405" TargetMode="External"/><Relationship Id="rId11929" Type="http://schemas.openxmlformats.org/officeDocument/2006/relationships/hyperlink" Target="https://comptox.epa.gov/dashboard/chemical/details/DTXSID30303697" TargetMode="External"/><Relationship Id="rId264" Type="http://schemas.openxmlformats.org/officeDocument/2006/relationships/hyperlink" Target="https://comptox.epa.gov/dashboard/chemical/details/DTXSID90143177" TargetMode="External"/><Relationship Id="rId7964" Type="http://schemas.openxmlformats.org/officeDocument/2006/relationships/hyperlink" Target="https://comptox.epa.gov/dashboard/chemical/details/DTXSID8059976" TargetMode="External"/><Relationship Id="rId10945" Type="http://schemas.openxmlformats.org/officeDocument/2006/relationships/hyperlink" Target="https://comptox.epa.gov/dashboard/chemical/details/DTXSID30567419" TargetMode="External"/><Relationship Id="rId3410" Type="http://schemas.openxmlformats.org/officeDocument/2006/relationships/hyperlink" Target="https://comptox.epa.gov/dashboard/chemical/details/DTXSID601032559" TargetMode="External"/><Relationship Id="rId6566" Type="http://schemas.openxmlformats.org/officeDocument/2006/relationships/hyperlink" Target="https://comptox.epa.gov/dashboard/chemical/details/DTXSID10521317" TargetMode="External"/><Relationship Id="rId6980" Type="http://schemas.openxmlformats.org/officeDocument/2006/relationships/hyperlink" Target="https://comptox.epa.gov/dashboard/chemical/details/DTXSID101026929" TargetMode="External"/><Relationship Id="rId7617" Type="http://schemas.openxmlformats.org/officeDocument/2006/relationships/hyperlink" Target="https://comptox.epa.gov/dashboard/chemical/details/DTXSID70895243" TargetMode="External"/><Relationship Id="rId331" Type="http://schemas.openxmlformats.org/officeDocument/2006/relationships/hyperlink" Target="https://comptox.epa.gov/dashboard/chemical/details/DTXSID10868577" TargetMode="External"/><Relationship Id="rId2012" Type="http://schemas.openxmlformats.org/officeDocument/2006/relationships/hyperlink" Target="https://comptox.epa.gov/dashboard/chemical/details/DTXSID601043015" TargetMode="External"/><Relationship Id="rId5168" Type="http://schemas.openxmlformats.org/officeDocument/2006/relationships/hyperlink" Target="https://comptox.epa.gov/dashboard/chemical/details/DTXSID201035632" TargetMode="External"/><Relationship Id="rId5582" Type="http://schemas.openxmlformats.org/officeDocument/2006/relationships/hyperlink" Target="https://comptox.epa.gov/dashboard/chemical/details/DTXSID90954583" TargetMode="External"/><Relationship Id="rId6219" Type="http://schemas.openxmlformats.org/officeDocument/2006/relationships/hyperlink" Target="https://comptox.epa.gov/dashboard/chemical/details/DTXSID30893548" TargetMode="External"/><Relationship Id="rId6633" Type="http://schemas.openxmlformats.org/officeDocument/2006/relationships/hyperlink" Target="https://comptox.epa.gov/dashboard/chemical/details/DTXSID50896733" TargetMode="External"/><Relationship Id="rId9789" Type="http://schemas.openxmlformats.org/officeDocument/2006/relationships/hyperlink" Target="https://comptox.epa.gov/dashboard/chemical/details/DTXSID90594367" TargetMode="External"/><Relationship Id="rId12020" Type="http://schemas.openxmlformats.org/officeDocument/2006/relationships/hyperlink" Target="https://comptox.epa.gov/dashboard/chemical/details/DTXSID80750733" TargetMode="External"/><Relationship Id="rId1778" Type="http://schemas.openxmlformats.org/officeDocument/2006/relationships/hyperlink" Target="https://comptox.epa.gov/dashboard/chemical/details/DTXSID6072051" TargetMode="External"/><Relationship Id="rId2829" Type="http://schemas.openxmlformats.org/officeDocument/2006/relationships/hyperlink" Target="https://comptox.epa.gov/dashboard/chemical/details/DTXSID6062599" TargetMode="External"/><Relationship Id="rId4184" Type="http://schemas.openxmlformats.org/officeDocument/2006/relationships/hyperlink" Target="https://comptox.epa.gov/dashboard/chemical/details/DTXSID701033081" TargetMode="External"/><Relationship Id="rId5235" Type="http://schemas.openxmlformats.org/officeDocument/2006/relationships/hyperlink" Target="https://comptox.epa.gov/dashboard/chemical/details/DTXSID40773241" TargetMode="External"/><Relationship Id="rId6700" Type="http://schemas.openxmlformats.org/officeDocument/2006/relationships/hyperlink" Target="https://comptox.epa.gov/dashboard/chemical/details/DTXSID80838883" TargetMode="External"/><Relationship Id="rId9856" Type="http://schemas.openxmlformats.org/officeDocument/2006/relationships/hyperlink" Target="https://comptox.epa.gov/dashboard/chemical/details/DTXSID40904755" TargetMode="External"/><Relationship Id="rId4251" Type="http://schemas.openxmlformats.org/officeDocument/2006/relationships/hyperlink" Target="https://comptox.epa.gov/dashboard/chemical/details/DTXSID20896609" TargetMode="External"/><Relationship Id="rId5302" Type="http://schemas.openxmlformats.org/officeDocument/2006/relationships/hyperlink" Target="https://comptox.epa.gov/dashboard/chemical/details/DTXSID00893398" TargetMode="External"/><Relationship Id="rId8458" Type="http://schemas.openxmlformats.org/officeDocument/2006/relationships/hyperlink" Target="https://comptox.epa.gov/dashboard/chemical/details/DTXSID00897513" TargetMode="External"/><Relationship Id="rId9509" Type="http://schemas.openxmlformats.org/officeDocument/2006/relationships/hyperlink" Target="https://comptox.epa.gov/dashboard/chemical/details/DTXSID2059980" TargetMode="External"/><Relationship Id="rId11786" Type="http://schemas.openxmlformats.org/officeDocument/2006/relationships/hyperlink" Target="https://comptox.epa.gov/dashboard/chemical/details/DTXSID80880362" TargetMode="External"/><Relationship Id="rId1845" Type="http://schemas.openxmlformats.org/officeDocument/2006/relationships/hyperlink" Target="https://comptox.epa.gov/dashboard/chemical/details/DTXSID50451048" TargetMode="External"/><Relationship Id="rId7474" Type="http://schemas.openxmlformats.org/officeDocument/2006/relationships/hyperlink" Target="https://comptox.epa.gov/dashboard/chemical/details/DTXSID401035076" TargetMode="External"/><Relationship Id="rId8872" Type="http://schemas.openxmlformats.org/officeDocument/2006/relationships/hyperlink" Target="https://comptox.epa.gov/dashboard/chemical/details/DTXSID60883018" TargetMode="External"/><Relationship Id="rId9923" Type="http://schemas.openxmlformats.org/officeDocument/2006/relationships/hyperlink" Target="https://comptox.epa.gov/dashboard/chemical/details/DTXSID90216375" TargetMode="External"/><Relationship Id="rId10388" Type="http://schemas.openxmlformats.org/officeDocument/2006/relationships/hyperlink" Target="https://comptox.epa.gov/dashboard/chemical/details/DTXSID80827555" TargetMode="External"/><Relationship Id="rId11439" Type="http://schemas.openxmlformats.org/officeDocument/2006/relationships/hyperlink" Target="https://comptox.epa.gov/dashboard/chemical/details/DTXSID80881192" TargetMode="External"/><Relationship Id="rId11853" Type="http://schemas.openxmlformats.org/officeDocument/2006/relationships/hyperlink" Target="https://comptox.epa.gov/dashboard/chemical/details/DTXSID40461050" TargetMode="External"/><Relationship Id="rId1912" Type="http://schemas.openxmlformats.org/officeDocument/2006/relationships/hyperlink" Target="https://comptox.epa.gov/dashboard/chemical/details/DTXSID70432394" TargetMode="External"/><Relationship Id="rId6076" Type="http://schemas.openxmlformats.org/officeDocument/2006/relationships/hyperlink" Target="https://comptox.epa.gov/dashboard/chemical/details/DTXSID2073229" TargetMode="External"/><Relationship Id="rId7127" Type="http://schemas.openxmlformats.org/officeDocument/2006/relationships/hyperlink" Target="https://comptox.epa.gov/dashboard/chemical/details/DTXSID00752173" TargetMode="External"/><Relationship Id="rId8525" Type="http://schemas.openxmlformats.org/officeDocument/2006/relationships/hyperlink" Target="https://comptox.epa.gov/dashboard/chemical/details/DTXSID00896506" TargetMode="External"/><Relationship Id="rId10455" Type="http://schemas.openxmlformats.org/officeDocument/2006/relationships/hyperlink" Target="https://comptox.epa.gov/dashboard/chemical/details/DTXSID90881921" TargetMode="External"/><Relationship Id="rId11506" Type="http://schemas.openxmlformats.org/officeDocument/2006/relationships/hyperlink" Target="https://comptox.epa.gov/dashboard/chemical/details/DTXSID40614988" TargetMode="External"/><Relationship Id="rId11920" Type="http://schemas.openxmlformats.org/officeDocument/2006/relationships/hyperlink" Target="https://comptox.epa.gov/dashboard/chemical/details/DTXSID701035168" TargetMode="External"/><Relationship Id="rId5092" Type="http://schemas.openxmlformats.org/officeDocument/2006/relationships/hyperlink" Target="https://comptox.epa.gov/dashboard/chemical/details/DTXSID90880555" TargetMode="External"/><Relationship Id="rId6490" Type="http://schemas.openxmlformats.org/officeDocument/2006/relationships/hyperlink" Target="https://comptox.epa.gov/dashboard/chemical/details/DTXSID00953269" TargetMode="External"/><Relationship Id="rId7541" Type="http://schemas.openxmlformats.org/officeDocument/2006/relationships/hyperlink" Target="https://comptox.epa.gov/dashboard/chemical/details/DTXSID5060984" TargetMode="External"/><Relationship Id="rId10108" Type="http://schemas.openxmlformats.org/officeDocument/2006/relationships/hyperlink" Target="https://comptox.epa.gov/dashboard/chemical/details/DTXSID30895380" TargetMode="External"/><Relationship Id="rId10522" Type="http://schemas.openxmlformats.org/officeDocument/2006/relationships/hyperlink" Target="https://comptox.epa.gov/dashboard/chemical/details/DTXSID501026626" TargetMode="External"/><Relationship Id="rId2686" Type="http://schemas.openxmlformats.org/officeDocument/2006/relationships/hyperlink" Target="https://comptox.epa.gov/dashboard/chemical/details/DTXSID801032486" TargetMode="External"/><Relationship Id="rId3737" Type="http://schemas.openxmlformats.org/officeDocument/2006/relationships/hyperlink" Target="https://comptox.epa.gov/dashboard/chemical/details/DTXSID101032659" TargetMode="External"/><Relationship Id="rId6143" Type="http://schemas.openxmlformats.org/officeDocument/2006/relationships/hyperlink" Target="https://comptox.epa.gov/dashboard/chemical/details/DTXSID90574568" TargetMode="External"/><Relationship Id="rId9299" Type="http://schemas.openxmlformats.org/officeDocument/2006/relationships/hyperlink" Target="https://comptox.epa.gov/dashboard/chemical/details/DTXSID301034063" TargetMode="External"/><Relationship Id="rId658" Type="http://schemas.openxmlformats.org/officeDocument/2006/relationships/hyperlink" Target="https://comptox.epa.gov/dashboard/chemical/details/DTXSID601036832" TargetMode="External"/><Relationship Id="rId1288" Type="http://schemas.openxmlformats.org/officeDocument/2006/relationships/hyperlink" Target="https://comptox.epa.gov/dashboard/chemical/details/DTXSID10881842" TargetMode="External"/><Relationship Id="rId2339" Type="http://schemas.openxmlformats.org/officeDocument/2006/relationships/hyperlink" Target="https://comptox.epa.gov/dashboard/chemical/details/DTXSID501036477" TargetMode="External"/><Relationship Id="rId2753" Type="http://schemas.openxmlformats.org/officeDocument/2006/relationships/hyperlink" Target="https://comptox.epa.gov/dashboard/chemical/details/DTXSID101032623" TargetMode="External"/><Relationship Id="rId3804" Type="http://schemas.openxmlformats.org/officeDocument/2006/relationships/hyperlink" Target="https://comptox.epa.gov/dashboard/chemical/details/DTXSID401034159" TargetMode="External"/><Relationship Id="rId6210" Type="http://schemas.openxmlformats.org/officeDocument/2006/relationships/hyperlink" Target="https://comptox.epa.gov/dashboard/chemical/details/DTXSID70959152" TargetMode="External"/><Relationship Id="rId9366" Type="http://schemas.openxmlformats.org/officeDocument/2006/relationships/hyperlink" Target="https://comptox.epa.gov/dashboard/chemical/details/DTXSID80663076" TargetMode="External"/><Relationship Id="rId9780" Type="http://schemas.openxmlformats.org/officeDocument/2006/relationships/hyperlink" Target="https://comptox.epa.gov/dashboard/chemical/details/DTXSID50572121" TargetMode="External"/><Relationship Id="rId11296" Type="http://schemas.openxmlformats.org/officeDocument/2006/relationships/hyperlink" Target="https://comptox.epa.gov/dashboard/chemical/details/DTXSID00382111" TargetMode="External"/><Relationship Id="rId725" Type="http://schemas.openxmlformats.org/officeDocument/2006/relationships/hyperlink" Target="https://comptox.epa.gov/dashboard/chemical/details/DTXSID20371481" TargetMode="External"/><Relationship Id="rId1355" Type="http://schemas.openxmlformats.org/officeDocument/2006/relationships/hyperlink" Target="https://comptox.epa.gov/dashboard/chemical/details/DTXSID2063214" TargetMode="External"/><Relationship Id="rId2406" Type="http://schemas.openxmlformats.org/officeDocument/2006/relationships/hyperlink" Target="https://comptox.epa.gov/dashboard/chemical/details/DTXSID60338639" TargetMode="External"/><Relationship Id="rId8382" Type="http://schemas.openxmlformats.org/officeDocument/2006/relationships/hyperlink" Target="https://comptox.epa.gov/dashboard/chemical/details/DTXSID10870514" TargetMode="External"/><Relationship Id="rId9019" Type="http://schemas.openxmlformats.org/officeDocument/2006/relationships/hyperlink" Target="https://comptox.epa.gov/dashboard/chemical/details/DTXSID70895384" TargetMode="External"/><Relationship Id="rId9433" Type="http://schemas.openxmlformats.org/officeDocument/2006/relationships/hyperlink" Target="https://comptox.epa.gov/dashboard/chemical/details/DTXSID70382108" TargetMode="External"/><Relationship Id="rId1008" Type="http://schemas.openxmlformats.org/officeDocument/2006/relationships/hyperlink" Target="https://comptox.epa.gov/dashboard/chemical/details/DTXSID80881839" TargetMode="External"/><Relationship Id="rId1422" Type="http://schemas.openxmlformats.org/officeDocument/2006/relationships/hyperlink" Target="https://comptox.epa.gov/dashboard/chemical/details/DTXSID40701680" TargetMode="External"/><Relationship Id="rId2820" Type="http://schemas.openxmlformats.org/officeDocument/2006/relationships/hyperlink" Target="https://comptox.epa.gov/dashboard/chemical/details/DTXSID90567036" TargetMode="External"/><Relationship Id="rId4578" Type="http://schemas.openxmlformats.org/officeDocument/2006/relationships/hyperlink" Target="https://comptox.epa.gov/dashboard/chemical/details/DTXSID40896308" TargetMode="External"/><Relationship Id="rId5976" Type="http://schemas.openxmlformats.org/officeDocument/2006/relationships/hyperlink" Target="https://comptox.epa.gov/dashboard/chemical/details/DTXSID00880026" TargetMode="External"/><Relationship Id="rId8035" Type="http://schemas.openxmlformats.org/officeDocument/2006/relationships/hyperlink" Target="https://comptox.epa.gov/dashboard/chemical/details/DTXSID20226684" TargetMode="External"/><Relationship Id="rId11016" Type="http://schemas.openxmlformats.org/officeDocument/2006/relationships/hyperlink" Target="https://comptox.epa.gov/dashboard/chemical/details/DTXSID701033479" TargetMode="External"/><Relationship Id="rId11363" Type="http://schemas.openxmlformats.org/officeDocument/2006/relationships/hyperlink" Target="https://comptox.epa.gov/dashboard/chemical/details/DTXSID30895608" TargetMode="External"/><Relationship Id="rId61" Type="http://schemas.openxmlformats.org/officeDocument/2006/relationships/hyperlink" Target="https://comptox.epa.gov/dashboard/chemical/details/DTXSID70176948" TargetMode="External"/><Relationship Id="rId4992" Type="http://schemas.openxmlformats.org/officeDocument/2006/relationships/hyperlink" Target="https://comptox.epa.gov/dashboard/chemical/details/DTXSID901035338" TargetMode="External"/><Relationship Id="rId5629" Type="http://schemas.openxmlformats.org/officeDocument/2006/relationships/hyperlink" Target="https://comptox.epa.gov/dashboard/chemical/details/DTXSID00896147" TargetMode="External"/><Relationship Id="rId7051" Type="http://schemas.openxmlformats.org/officeDocument/2006/relationships/hyperlink" Target="https://comptox.epa.gov/dashboard/chemical/details/DTXSID20892924" TargetMode="External"/><Relationship Id="rId8102" Type="http://schemas.openxmlformats.org/officeDocument/2006/relationships/hyperlink" Target="https://comptox.epa.gov/dashboard/chemical/details/DTXSID30896594" TargetMode="External"/><Relationship Id="rId9500" Type="http://schemas.openxmlformats.org/officeDocument/2006/relationships/hyperlink" Target="https://comptox.epa.gov/dashboard/chemical/details/DTXSID101026743" TargetMode="External"/><Relationship Id="rId11430" Type="http://schemas.openxmlformats.org/officeDocument/2006/relationships/hyperlink" Target="https://comptox.epa.gov/dashboard/chemical/details/DTXSID00765263" TargetMode="External"/><Relationship Id="rId2196" Type="http://schemas.openxmlformats.org/officeDocument/2006/relationships/hyperlink" Target="https://comptox.epa.gov/dashboard/chemical/details/DTXSID30790861" TargetMode="External"/><Relationship Id="rId3594" Type="http://schemas.openxmlformats.org/officeDocument/2006/relationships/hyperlink" Target="https://comptox.epa.gov/dashboard/chemical/details/DTXSID101026874" TargetMode="External"/><Relationship Id="rId4645" Type="http://schemas.openxmlformats.org/officeDocument/2006/relationships/hyperlink" Target="https://comptox.epa.gov/dashboard/chemical/details/DTXSID60502611" TargetMode="External"/><Relationship Id="rId10032" Type="http://schemas.openxmlformats.org/officeDocument/2006/relationships/hyperlink" Target="https://comptox.epa.gov/dashboard/chemical/details/DTXSID801026794" TargetMode="External"/><Relationship Id="rId168" Type="http://schemas.openxmlformats.org/officeDocument/2006/relationships/hyperlink" Target="https://comptox.epa.gov/dashboard/chemical/details/DTXSID80544912" TargetMode="External"/><Relationship Id="rId3247" Type="http://schemas.openxmlformats.org/officeDocument/2006/relationships/hyperlink" Target="https://comptox.epa.gov/dashboard/chemical/details/DTXSID00895291" TargetMode="External"/><Relationship Id="rId3661" Type="http://schemas.openxmlformats.org/officeDocument/2006/relationships/hyperlink" Target="https://comptox.epa.gov/dashboard/chemical/details/DTXSID00567042" TargetMode="External"/><Relationship Id="rId4712" Type="http://schemas.openxmlformats.org/officeDocument/2006/relationships/hyperlink" Target="https://comptox.epa.gov/dashboard/chemical/details/DTXSID50500449" TargetMode="External"/><Relationship Id="rId7868" Type="http://schemas.openxmlformats.org/officeDocument/2006/relationships/hyperlink" Target="https://comptox.epa.gov/dashboard/chemical/details/DTXSID00896046" TargetMode="External"/><Relationship Id="rId8919" Type="http://schemas.openxmlformats.org/officeDocument/2006/relationships/hyperlink" Target="https://comptox.epa.gov/dashboard/chemical/details/DTXSID5059793" TargetMode="External"/><Relationship Id="rId10849" Type="http://schemas.openxmlformats.org/officeDocument/2006/relationships/hyperlink" Target="https://comptox.epa.gov/dashboard/chemical/details/DTXSID10895363" TargetMode="External"/><Relationship Id="rId582" Type="http://schemas.openxmlformats.org/officeDocument/2006/relationships/hyperlink" Target="https://comptox.epa.gov/dashboard/chemical/details/DTXSID2062747" TargetMode="External"/><Relationship Id="rId2263" Type="http://schemas.openxmlformats.org/officeDocument/2006/relationships/hyperlink" Target="https://comptox.epa.gov/dashboard/chemical/details/DTXSID90723993" TargetMode="External"/><Relationship Id="rId3314" Type="http://schemas.openxmlformats.org/officeDocument/2006/relationships/hyperlink" Target="https://comptox.epa.gov/dashboard/chemical/details/DTXSID20444220" TargetMode="External"/><Relationship Id="rId6884" Type="http://schemas.openxmlformats.org/officeDocument/2006/relationships/hyperlink" Target="https://comptox.epa.gov/dashboard/chemical/details/DTXSID80882907" TargetMode="External"/><Relationship Id="rId7935" Type="http://schemas.openxmlformats.org/officeDocument/2006/relationships/hyperlink" Target="https://comptox.epa.gov/dashboard/chemical/details/DTXSID70759755" TargetMode="External"/><Relationship Id="rId9290" Type="http://schemas.openxmlformats.org/officeDocument/2006/relationships/hyperlink" Target="https://comptox.epa.gov/dashboard/chemical/details/DTXSID40796293" TargetMode="External"/><Relationship Id="rId235" Type="http://schemas.openxmlformats.org/officeDocument/2006/relationships/hyperlink" Target="https://comptox.epa.gov/dashboard/chemical/details/DTXSID101035522" TargetMode="External"/><Relationship Id="rId2330" Type="http://schemas.openxmlformats.org/officeDocument/2006/relationships/hyperlink" Target="https://comptox.epa.gov/dashboard/chemical/details/DTXSID60422744" TargetMode="External"/><Relationship Id="rId5486" Type="http://schemas.openxmlformats.org/officeDocument/2006/relationships/hyperlink" Target="https://comptox.epa.gov/dashboard/chemical/details/DTXSID701035532" TargetMode="External"/><Relationship Id="rId6537" Type="http://schemas.openxmlformats.org/officeDocument/2006/relationships/hyperlink" Target="https://comptox.epa.gov/dashboard/chemical/details/DTXSID10430859" TargetMode="External"/><Relationship Id="rId10916" Type="http://schemas.openxmlformats.org/officeDocument/2006/relationships/hyperlink" Target="https://comptox.epa.gov/dashboard/chemical/details/DTXSID601036799" TargetMode="External"/><Relationship Id="rId302" Type="http://schemas.openxmlformats.org/officeDocument/2006/relationships/hyperlink" Target="https://comptox.epa.gov/dashboard/chemical/details/DTXSID70296115" TargetMode="External"/><Relationship Id="rId4088" Type="http://schemas.openxmlformats.org/officeDocument/2006/relationships/hyperlink" Target="https://comptox.epa.gov/dashboard/chemical/details/DTXSID00336710" TargetMode="External"/><Relationship Id="rId5139" Type="http://schemas.openxmlformats.org/officeDocument/2006/relationships/hyperlink" Target="https://comptox.epa.gov/dashboard/chemical/details/DTXSID40896520" TargetMode="External"/><Relationship Id="rId5553" Type="http://schemas.openxmlformats.org/officeDocument/2006/relationships/hyperlink" Target="https://comptox.epa.gov/dashboard/chemical/details/DTXSID30781916" TargetMode="External"/><Relationship Id="rId6951" Type="http://schemas.openxmlformats.org/officeDocument/2006/relationships/hyperlink" Target="https://comptox.epa.gov/dashboard/chemical/details/DTXSID10379936" TargetMode="External"/><Relationship Id="rId9010" Type="http://schemas.openxmlformats.org/officeDocument/2006/relationships/hyperlink" Target="https://comptox.epa.gov/dashboard/chemical/details/DTXSID10894134" TargetMode="External"/><Relationship Id="rId4155" Type="http://schemas.openxmlformats.org/officeDocument/2006/relationships/hyperlink" Target="https://comptox.epa.gov/dashboard/chemical/details/DTXSID80768393" TargetMode="External"/><Relationship Id="rId5206" Type="http://schemas.openxmlformats.org/officeDocument/2006/relationships/hyperlink" Target="https://comptox.epa.gov/dashboard/chemical/details/DTXSID70325550" TargetMode="External"/><Relationship Id="rId6604" Type="http://schemas.openxmlformats.org/officeDocument/2006/relationships/hyperlink" Target="https://comptox.epa.gov/dashboard/chemical/details/DTXSID20336479" TargetMode="External"/><Relationship Id="rId1749" Type="http://schemas.openxmlformats.org/officeDocument/2006/relationships/hyperlink" Target="https://comptox.epa.gov/dashboard/chemical/details/DTXSID00533681" TargetMode="External"/><Relationship Id="rId3171" Type="http://schemas.openxmlformats.org/officeDocument/2006/relationships/hyperlink" Target="https://comptox.epa.gov/dashboard/chemical/details/DTXSID801026801" TargetMode="External"/><Relationship Id="rId5620" Type="http://schemas.openxmlformats.org/officeDocument/2006/relationships/hyperlink" Target="https://comptox.epa.gov/dashboard/chemical/details/DTXSID60775146" TargetMode="External"/><Relationship Id="rId8776" Type="http://schemas.openxmlformats.org/officeDocument/2006/relationships/hyperlink" Target="https://comptox.epa.gov/dashboard/chemical/details/DTXSID601033802" TargetMode="External"/><Relationship Id="rId9827" Type="http://schemas.openxmlformats.org/officeDocument/2006/relationships/hyperlink" Target="https://comptox.epa.gov/dashboard/chemical/details/DTXSID70371855" TargetMode="External"/><Relationship Id="rId11757" Type="http://schemas.openxmlformats.org/officeDocument/2006/relationships/hyperlink" Target="https://comptox.epa.gov/dashboard/chemical/details/DTXSID30880993" TargetMode="External"/><Relationship Id="rId1816" Type="http://schemas.openxmlformats.org/officeDocument/2006/relationships/hyperlink" Target="https://comptox.epa.gov/dashboard/chemical/details/DTXSID20625517" TargetMode="External"/><Relationship Id="rId4222" Type="http://schemas.openxmlformats.org/officeDocument/2006/relationships/hyperlink" Target="https://comptox.epa.gov/dashboard/chemical/details/DTXSID30191137" TargetMode="External"/><Relationship Id="rId7378" Type="http://schemas.openxmlformats.org/officeDocument/2006/relationships/hyperlink" Target="https://comptox.epa.gov/dashboard/chemical/details/DTXSID30896291" TargetMode="External"/><Relationship Id="rId7792" Type="http://schemas.openxmlformats.org/officeDocument/2006/relationships/hyperlink" Target="https://comptox.epa.gov/dashboard/chemical/details/DTXSID70786581" TargetMode="External"/><Relationship Id="rId8429" Type="http://schemas.openxmlformats.org/officeDocument/2006/relationships/hyperlink" Target="https://comptox.epa.gov/dashboard/chemical/details/DTXSID601035810" TargetMode="External"/><Relationship Id="rId8843" Type="http://schemas.openxmlformats.org/officeDocument/2006/relationships/hyperlink" Target="https://comptox.epa.gov/dashboard/chemical/details/DTXSID80477938" TargetMode="External"/><Relationship Id="rId10359" Type="http://schemas.openxmlformats.org/officeDocument/2006/relationships/hyperlink" Target="https://comptox.epa.gov/dashboard/chemical/details/DTXSID50562865" TargetMode="External"/><Relationship Id="rId10773" Type="http://schemas.openxmlformats.org/officeDocument/2006/relationships/hyperlink" Target="https://comptox.epa.gov/dashboard/chemical/details/DTXSID60882965" TargetMode="External"/><Relationship Id="rId11824" Type="http://schemas.openxmlformats.org/officeDocument/2006/relationships/hyperlink" Target="https://comptox.epa.gov/dashboard/chemical/details/DTXSID601036444" TargetMode="External"/><Relationship Id="rId3988" Type="http://schemas.openxmlformats.org/officeDocument/2006/relationships/hyperlink" Target="https://comptox.epa.gov/dashboard/chemical/details/DTXSID50893404" TargetMode="External"/><Relationship Id="rId6394" Type="http://schemas.openxmlformats.org/officeDocument/2006/relationships/hyperlink" Target="https://comptox.epa.gov/dashboard/chemical/details/DTXSID30408535" TargetMode="External"/><Relationship Id="rId7445" Type="http://schemas.openxmlformats.org/officeDocument/2006/relationships/hyperlink" Target="https://comptox.epa.gov/dashboard/chemical/details/DTXSID101026886" TargetMode="External"/><Relationship Id="rId8910" Type="http://schemas.openxmlformats.org/officeDocument/2006/relationships/hyperlink" Target="https://comptox.epa.gov/dashboard/chemical/details/DTXSID70292455" TargetMode="External"/><Relationship Id="rId10426" Type="http://schemas.openxmlformats.org/officeDocument/2006/relationships/hyperlink" Target="https://comptox.epa.gov/dashboard/chemical/details/DTXSID10896759" TargetMode="External"/><Relationship Id="rId6047" Type="http://schemas.openxmlformats.org/officeDocument/2006/relationships/hyperlink" Target="https://comptox.epa.gov/dashboard/chemical/details/DTXSID7074909" TargetMode="External"/><Relationship Id="rId6461" Type="http://schemas.openxmlformats.org/officeDocument/2006/relationships/hyperlink" Target="https://comptox.epa.gov/dashboard/chemical/details/DTXSID10895686" TargetMode="External"/><Relationship Id="rId7512" Type="http://schemas.openxmlformats.org/officeDocument/2006/relationships/hyperlink" Target="https://comptox.epa.gov/dashboard/chemical/details/DTXSID00229537" TargetMode="External"/><Relationship Id="rId10840" Type="http://schemas.openxmlformats.org/officeDocument/2006/relationships/hyperlink" Target="https://comptox.epa.gov/dashboard/chemical/details/DTXSID701035087" TargetMode="External"/><Relationship Id="rId976" Type="http://schemas.openxmlformats.org/officeDocument/2006/relationships/hyperlink" Target="https://comptox.epa.gov/dashboard/chemical/details/DTXSID101035403" TargetMode="External"/><Relationship Id="rId2657" Type="http://schemas.openxmlformats.org/officeDocument/2006/relationships/hyperlink" Target="https://comptox.epa.gov/dashboard/chemical/details/DTXSID70880533" TargetMode="External"/><Relationship Id="rId5063" Type="http://schemas.openxmlformats.org/officeDocument/2006/relationships/hyperlink" Target="https://comptox.epa.gov/dashboard/chemical/details/DTXSID40897476" TargetMode="External"/><Relationship Id="rId6114" Type="http://schemas.openxmlformats.org/officeDocument/2006/relationships/hyperlink" Target="https://comptox.epa.gov/dashboard/chemical/details/DTXSID30215029" TargetMode="External"/><Relationship Id="rId9684" Type="http://schemas.openxmlformats.org/officeDocument/2006/relationships/hyperlink" Target="https://comptox.epa.gov/dashboard/chemical/details/DTXSID101035889" TargetMode="External"/><Relationship Id="rId629" Type="http://schemas.openxmlformats.org/officeDocument/2006/relationships/hyperlink" Target="https://comptox.epa.gov/dashboard/chemical/details/DTXSID50500702" TargetMode="External"/><Relationship Id="rId1259" Type="http://schemas.openxmlformats.org/officeDocument/2006/relationships/hyperlink" Target="https://comptox.epa.gov/dashboard/chemical/details/DTXSID30710165" TargetMode="External"/><Relationship Id="rId3708" Type="http://schemas.openxmlformats.org/officeDocument/2006/relationships/hyperlink" Target="https://comptox.epa.gov/dashboard/chemical/details/DTXSID601035339" TargetMode="External"/><Relationship Id="rId5130" Type="http://schemas.openxmlformats.org/officeDocument/2006/relationships/hyperlink" Target="https://comptox.epa.gov/dashboard/chemical/details/DTXSID40460361" TargetMode="External"/><Relationship Id="rId8286" Type="http://schemas.openxmlformats.org/officeDocument/2006/relationships/hyperlink" Target="https://comptox.epa.gov/dashboard/chemical/details/DTXSID601023170" TargetMode="External"/><Relationship Id="rId9337" Type="http://schemas.openxmlformats.org/officeDocument/2006/relationships/hyperlink" Target="https://comptox.epa.gov/dashboard/chemical/details/DTXSID70631188" TargetMode="External"/><Relationship Id="rId1673" Type="http://schemas.openxmlformats.org/officeDocument/2006/relationships/hyperlink" Target="https://comptox.epa.gov/dashboard/chemical/details/DTXSID20880548" TargetMode="External"/><Relationship Id="rId2724" Type="http://schemas.openxmlformats.org/officeDocument/2006/relationships/hyperlink" Target="https://comptox.epa.gov/dashboard/chemical/details/DTXSID80379362" TargetMode="External"/><Relationship Id="rId9751" Type="http://schemas.openxmlformats.org/officeDocument/2006/relationships/hyperlink" Target="https://comptox.epa.gov/dashboard/chemical/details/DTXSID00895312" TargetMode="External"/><Relationship Id="rId11267" Type="http://schemas.openxmlformats.org/officeDocument/2006/relationships/hyperlink" Target="https://comptox.epa.gov/dashboard/chemical/details/DTXSID80800383" TargetMode="External"/><Relationship Id="rId11681" Type="http://schemas.openxmlformats.org/officeDocument/2006/relationships/hyperlink" Target="https://comptox.epa.gov/dashboard/chemical/details/DTXSID201032719" TargetMode="External"/><Relationship Id="rId1326" Type="http://schemas.openxmlformats.org/officeDocument/2006/relationships/hyperlink" Target="https://comptox.epa.gov/dashboard/chemical/details/DTXSID60763008" TargetMode="External"/><Relationship Id="rId1740" Type="http://schemas.openxmlformats.org/officeDocument/2006/relationships/hyperlink" Target="https://comptox.epa.gov/dashboard/chemical/details/DTXSID80882563" TargetMode="External"/><Relationship Id="rId4896" Type="http://schemas.openxmlformats.org/officeDocument/2006/relationships/hyperlink" Target="https://comptox.epa.gov/dashboard/chemical/details/DTXSID60895459" TargetMode="External"/><Relationship Id="rId5947" Type="http://schemas.openxmlformats.org/officeDocument/2006/relationships/hyperlink" Target="https://comptox.epa.gov/dashboard/chemical/details/DTXSID801035816" TargetMode="External"/><Relationship Id="rId8353" Type="http://schemas.openxmlformats.org/officeDocument/2006/relationships/hyperlink" Target="https://comptox.epa.gov/dashboard/chemical/details/DTXSID10892478" TargetMode="External"/><Relationship Id="rId9404" Type="http://schemas.openxmlformats.org/officeDocument/2006/relationships/hyperlink" Target="https://comptox.epa.gov/dashboard/chemical/details/DTXSID80880387" TargetMode="External"/><Relationship Id="rId10283" Type="http://schemas.openxmlformats.org/officeDocument/2006/relationships/hyperlink" Target="https://comptox.epa.gov/dashboard/chemical/details/DTXSID10539699" TargetMode="External"/><Relationship Id="rId11334" Type="http://schemas.openxmlformats.org/officeDocument/2006/relationships/hyperlink" Target="https://comptox.epa.gov/dashboard/chemical/details/DTXSID10617562" TargetMode="External"/><Relationship Id="rId32" Type="http://schemas.openxmlformats.org/officeDocument/2006/relationships/hyperlink" Target="https://comptox.epa.gov/dashboard/chemical/details/DTXSID50881028" TargetMode="External"/><Relationship Id="rId3498" Type="http://schemas.openxmlformats.org/officeDocument/2006/relationships/hyperlink" Target="https://comptox.epa.gov/dashboard/chemical/details/DTXSID30895709" TargetMode="External"/><Relationship Id="rId4549" Type="http://schemas.openxmlformats.org/officeDocument/2006/relationships/hyperlink" Target="https://comptox.epa.gov/dashboard/chemical/details/DTXSID401026673" TargetMode="External"/><Relationship Id="rId4963" Type="http://schemas.openxmlformats.org/officeDocument/2006/relationships/hyperlink" Target="https://comptox.epa.gov/dashboard/chemical/details/DTXSID4073968" TargetMode="External"/><Relationship Id="rId8006" Type="http://schemas.openxmlformats.org/officeDocument/2006/relationships/hyperlink" Target="https://comptox.epa.gov/dashboard/chemical/details/DTXSID30381036" TargetMode="External"/><Relationship Id="rId8420" Type="http://schemas.openxmlformats.org/officeDocument/2006/relationships/hyperlink" Target="https://comptox.epa.gov/dashboard/chemical/details/DTXSID60510796" TargetMode="External"/><Relationship Id="rId10350" Type="http://schemas.openxmlformats.org/officeDocument/2006/relationships/hyperlink" Target="https://comptox.epa.gov/dashboard/chemical/details/DTXSID501034071" TargetMode="External"/><Relationship Id="rId11401" Type="http://schemas.openxmlformats.org/officeDocument/2006/relationships/hyperlink" Target="https://comptox.epa.gov/dashboard/chemical/details/DTXSID70103158" TargetMode="External"/><Relationship Id="rId3565" Type="http://schemas.openxmlformats.org/officeDocument/2006/relationships/hyperlink" Target="https://comptox.epa.gov/dashboard/chemical/details/DTXSID30578909" TargetMode="External"/><Relationship Id="rId4616" Type="http://schemas.openxmlformats.org/officeDocument/2006/relationships/hyperlink" Target="https://comptox.epa.gov/dashboard/chemical/details/DTXSID00892604" TargetMode="External"/><Relationship Id="rId7022" Type="http://schemas.openxmlformats.org/officeDocument/2006/relationships/hyperlink" Target="https://comptox.epa.gov/dashboard/chemical/details/DTXSID90880116" TargetMode="External"/><Relationship Id="rId10003" Type="http://schemas.openxmlformats.org/officeDocument/2006/relationships/hyperlink" Target="https://comptox.epa.gov/dashboard/chemical/details/DTXSID80893412" TargetMode="External"/><Relationship Id="rId486" Type="http://schemas.openxmlformats.org/officeDocument/2006/relationships/hyperlink" Target="https://comptox.epa.gov/dashboard/chemical/details/DTXSID00906336" TargetMode="External"/><Relationship Id="rId2167" Type="http://schemas.openxmlformats.org/officeDocument/2006/relationships/hyperlink" Target="https://comptox.epa.gov/dashboard/chemical/details/DTXSID10818330" TargetMode="External"/><Relationship Id="rId2581" Type="http://schemas.openxmlformats.org/officeDocument/2006/relationships/hyperlink" Target="https://comptox.epa.gov/dashboard/chemical/details/DTXSID50380026" TargetMode="External"/><Relationship Id="rId3218" Type="http://schemas.openxmlformats.org/officeDocument/2006/relationships/hyperlink" Target="https://comptox.epa.gov/dashboard/chemical/details/DTXSID0066296" TargetMode="External"/><Relationship Id="rId3632" Type="http://schemas.openxmlformats.org/officeDocument/2006/relationships/hyperlink" Target="https://comptox.epa.gov/dashboard/chemical/details/DTXSID401032939" TargetMode="External"/><Relationship Id="rId6788" Type="http://schemas.openxmlformats.org/officeDocument/2006/relationships/hyperlink" Target="https://comptox.epa.gov/dashboard/chemical/details/DTXSID60456605" TargetMode="External"/><Relationship Id="rId9194" Type="http://schemas.openxmlformats.org/officeDocument/2006/relationships/hyperlink" Target="https://comptox.epa.gov/dashboard/chemical/details/DTXSID40892300" TargetMode="External"/><Relationship Id="rId139" Type="http://schemas.openxmlformats.org/officeDocument/2006/relationships/hyperlink" Target="https://comptox.epa.gov/dashboard/chemical/details/DTXSID70546682" TargetMode="External"/><Relationship Id="rId553" Type="http://schemas.openxmlformats.org/officeDocument/2006/relationships/hyperlink" Target="https://comptox.epa.gov/dashboard/chemical/details/DTXSID60880941" TargetMode="External"/><Relationship Id="rId1183" Type="http://schemas.openxmlformats.org/officeDocument/2006/relationships/hyperlink" Target="https://comptox.epa.gov/dashboard/chemical/details/DTXSID80317446" TargetMode="External"/><Relationship Id="rId2234" Type="http://schemas.openxmlformats.org/officeDocument/2006/relationships/hyperlink" Target="https://comptox.epa.gov/dashboard/chemical/details/DTXSID60896204" TargetMode="External"/><Relationship Id="rId7839" Type="http://schemas.openxmlformats.org/officeDocument/2006/relationships/hyperlink" Target="https://comptox.epa.gov/dashboard/chemical/details/DTXSID501033566" TargetMode="External"/><Relationship Id="rId9261" Type="http://schemas.openxmlformats.org/officeDocument/2006/relationships/hyperlink" Target="https://comptox.epa.gov/dashboard/chemical/details/DTXSID701023909" TargetMode="External"/><Relationship Id="rId206" Type="http://schemas.openxmlformats.org/officeDocument/2006/relationships/hyperlink" Target="https://comptox.epa.gov/dashboard/chemical/details/DTXSID00381149" TargetMode="External"/><Relationship Id="rId6855" Type="http://schemas.openxmlformats.org/officeDocument/2006/relationships/hyperlink" Target="https://comptox.epa.gov/dashboard/chemical/details/DTXSID80826629" TargetMode="External"/><Relationship Id="rId7906" Type="http://schemas.openxmlformats.org/officeDocument/2006/relationships/hyperlink" Target="https://comptox.epa.gov/dashboard/chemical/details/DTXSID10892938" TargetMode="External"/><Relationship Id="rId11191" Type="http://schemas.openxmlformats.org/officeDocument/2006/relationships/hyperlink" Target="https://comptox.epa.gov/dashboard/chemical/details/DTXSID40392097" TargetMode="External"/><Relationship Id="rId620" Type="http://schemas.openxmlformats.org/officeDocument/2006/relationships/hyperlink" Target="https://comptox.epa.gov/dashboard/chemical/details/DTXSID10893889" TargetMode="External"/><Relationship Id="rId1250" Type="http://schemas.openxmlformats.org/officeDocument/2006/relationships/hyperlink" Target="https://comptox.epa.gov/dashboard/chemical/details/DTXSID80880423" TargetMode="External"/><Relationship Id="rId2301" Type="http://schemas.openxmlformats.org/officeDocument/2006/relationships/hyperlink" Target="https://comptox.epa.gov/dashboard/chemical/details/DTXSID301032243" TargetMode="External"/><Relationship Id="rId4059" Type="http://schemas.openxmlformats.org/officeDocument/2006/relationships/hyperlink" Target="https://comptox.epa.gov/dashboard/chemical/details/DTXSID90768304" TargetMode="External"/><Relationship Id="rId5457" Type="http://schemas.openxmlformats.org/officeDocument/2006/relationships/hyperlink" Target="https://comptox.epa.gov/dashboard/chemical/details/DTXSID30559415" TargetMode="External"/><Relationship Id="rId5871" Type="http://schemas.openxmlformats.org/officeDocument/2006/relationships/hyperlink" Target="https://comptox.epa.gov/dashboard/chemical/details/DTXSID10547335" TargetMode="External"/><Relationship Id="rId6508" Type="http://schemas.openxmlformats.org/officeDocument/2006/relationships/hyperlink" Target="https://comptox.epa.gov/dashboard/chemical/details/DTXSID201036711" TargetMode="External"/><Relationship Id="rId6922" Type="http://schemas.openxmlformats.org/officeDocument/2006/relationships/hyperlink" Target="https://comptox.epa.gov/dashboard/chemical/details/DTXSID2073271" TargetMode="External"/><Relationship Id="rId4473" Type="http://schemas.openxmlformats.org/officeDocument/2006/relationships/hyperlink" Target="https://comptox.epa.gov/dashboard/chemical/details/DTXSID001043079" TargetMode="External"/><Relationship Id="rId5524" Type="http://schemas.openxmlformats.org/officeDocument/2006/relationships/hyperlink" Target="https://comptox.epa.gov/dashboard/chemical/details/DTXSID80184039" TargetMode="External"/><Relationship Id="rId3075" Type="http://schemas.openxmlformats.org/officeDocument/2006/relationships/hyperlink" Target="https://comptox.epa.gov/dashboard/chemical/details/DTXSID00881351" TargetMode="External"/><Relationship Id="rId4126" Type="http://schemas.openxmlformats.org/officeDocument/2006/relationships/hyperlink" Target="https://comptox.epa.gov/dashboard/chemical/details/DTXSID10881968" TargetMode="External"/><Relationship Id="rId4540" Type="http://schemas.openxmlformats.org/officeDocument/2006/relationships/hyperlink" Target="https://comptox.epa.gov/dashboard/chemical/details/DTXSID90893524" TargetMode="External"/><Relationship Id="rId7696" Type="http://schemas.openxmlformats.org/officeDocument/2006/relationships/hyperlink" Target="https://comptox.epa.gov/dashboard/chemical/details/DTXSID60303701" TargetMode="External"/><Relationship Id="rId8747" Type="http://schemas.openxmlformats.org/officeDocument/2006/relationships/hyperlink" Target="https://comptox.epa.gov/dashboard/chemical/details/DTXSID60897094" TargetMode="External"/><Relationship Id="rId2091" Type="http://schemas.openxmlformats.org/officeDocument/2006/relationships/hyperlink" Target="https://comptox.epa.gov/dashboard/chemical/details/DTXSID00765521" TargetMode="External"/><Relationship Id="rId3142" Type="http://schemas.openxmlformats.org/officeDocument/2006/relationships/hyperlink" Target="https://comptox.epa.gov/dashboard/chemical/details/DTXSID10543837" TargetMode="External"/><Relationship Id="rId6298" Type="http://schemas.openxmlformats.org/officeDocument/2006/relationships/hyperlink" Target="https://comptox.epa.gov/dashboard/chemical/details/DTXSID60143088" TargetMode="External"/><Relationship Id="rId7349" Type="http://schemas.openxmlformats.org/officeDocument/2006/relationships/hyperlink" Target="https://comptox.epa.gov/dashboard/chemical/details/DTXSID901035007" TargetMode="External"/><Relationship Id="rId7763" Type="http://schemas.openxmlformats.org/officeDocument/2006/relationships/hyperlink" Target="https://comptox.epa.gov/dashboard/chemical/details/DTXSID601023782" TargetMode="External"/><Relationship Id="rId10677" Type="http://schemas.openxmlformats.org/officeDocument/2006/relationships/hyperlink" Target="https://comptox.epa.gov/dashboard/chemical/details/DTXSID201032371" TargetMode="External"/><Relationship Id="rId11728" Type="http://schemas.openxmlformats.org/officeDocument/2006/relationships/hyperlink" Target="https://comptox.epa.gov/dashboard/chemical/details/DTXSID80194350" TargetMode="External"/><Relationship Id="rId6365" Type="http://schemas.openxmlformats.org/officeDocument/2006/relationships/hyperlink" Target="https://comptox.epa.gov/dashboard/chemical/details/DTXSID70707539" TargetMode="External"/><Relationship Id="rId7416" Type="http://schemas.openxmlformats.org/officeDocument/2006/relationships/hyperlink" Target="https://comptox.epa.gov/dashboard/chemical/details/DTXSID001035236" TargetMode="External"/><Relationship Id="rId8814" Type="http://schemas.openxmlformats.org/officeDocument/2006/relationships/hyperlink" Target="https://comptox.epa.gov/dashboard/chemical/details/DTXSID901036831" TargetMode="External"/><Relationship Id="rId10744" Type="http://schemas.openxmlformats.org/officeDocument/2006/relationships/hyperlink" Target="https://comptox.epa.gov/dashboard/chemical/details/DTXSID50792746" TargetMode="External"/><Relationship Id="rId130" Type="http://schemas.openxmlformats.org/officeDocument/2006/relationships/hyperlink" Target="https://comptox.epa.gov/dashboard/chemical/details/DTXSID70721912" TargetMode="External"/><Relationship Id="rId3959" Type="http://schemas.openxmlformats.org/officeDocument/2006/relationships/hyperlink" Target="https://comptox.epa.gov/dashboard/chemical/details/DTXSID7068689" TargetMode="External"/><Relationship Id="rId5381" Type="http://schemas.openxmlformats.org/officeDocument/2006/relationships/hyperlink" Target="https://comptox.epa.gov/dashboard/chemical/details/DTXSID60897655" TargetMode="External"/><Relationship Id="rId6018" Type="http://schemas.openxmlformats.org/officeDocument/2006/relationships/hyperlink" Target="https://comptox.epa.gov/dashboard/chemical/details/DTXSID20813492" TargetMode="External"/><Relationship Id="rId7830" Type="http://schemas.openxmlformats.org/officeDocument/2006/relationships/hyperlink" Target="https://comptox.epa.gov/dashboard/chemical/details/DTXSID40895730" TargetMode="External"/><Relationship Id="rId10811" Type="http://schemas.openxmlformats.org/officeDocument/2006/relationships/hyperlink" Target="https://comptox.epa.gov/dashboard/chemical/details/DTXSID20575043" TargetMode="External"/><Relationship Id="rId2975" Type="http://schemas.openxmlformats.org/officeDocument/2006/relationships/hyperlink" Target="https://comptox.epa.gov/dashboard/chemical/details/DTXSID70379290" TargetMode="External"/><Relationship Id="rId5034" Type="http://schemas.openxmlformats.org/officeDocument/2006/relationships/hyperlink" Target="https://comptox.epa.gov/dashboard/chemical/details/DTXSID601033488" TargetMode="External"/><Relationship Id="rId6432" Type="http://schemas.openxmlformats.org/officeDocument/2006/relationships/hyperlink" Target="https://comptox.epa.gov/dashboard/chemical/details/DTXSID10517598" TargetMode="External"/><Relationship Id="rId9588" Type="http://schemas.openxmlformats.org/officeDocument/2006/relationships/hyperlink" Target="https://comptox.epa.gov/dashboard/chemical/details/DTXSID00896465" TargetMode="External"/><Relationship Id="rId947" Type="http://schemas.openxmlformats.org/officeDocument/2006/relationships/hyperlink" Target="https://comptox.epa.gov/dashboard/chemical/details/DTXSID901016734" TargetMode="External"/><Relationship Id="rId1577" Type="http://schemas.openxmlformats.org/officeDocument/2006/relationships/hyperlink" Target="https://comptox.epa.gov/dashboard/chemical/details/DTXSID701035332" TargetMode="External"/><Relationship Id="rId1991" Type="http://schemas.openxmlformats.org/officeDocument/2006/relationships/hyperlink" Target="https://comptox.epa.gov/dashboard/chemical/details/DTXSID70501195" TargetMode="External"/><Relationship Id="rId2628" Type="http://schemas.openxmlformats.org/officeDocument/2006/relationships/hyperlink" Target="https://comptox.epa.gov/dashboard/chemical/details/DTXSID00891758" TargetMode="External"/><Relationship Id="rId9655" Type="http://schemas.openxmlformats.org/officeDocument/2006/relationships/hyperlink" Target="https://comptox.epa.gov/dashboard/chemical/details/DTXSID20880028" TargetMode="External"/><Relationship Id="rId11585" Type="http://schemas.openxmlformats.org/officeDocument/2006/relationships/hyperlink" Target="https://comptox.epa.gov/dashboard/chemical/details/DTXSID10893420" TargetMode="External"/><Relationship Id="rId1644" Type="http://schemas.openxmlformats.org/officeDocument/2006/relationships/hyperlink" Target="https://comptox.epa.gov/dashboard/chemical/details/DTXSID80617579" TargetMode="External"/><Relationship Id="rId4050" Type="http://schemas.openxmlformats.org/officeDocument/2006/relationships/hyperlink" Target="https://comptox.epa.gov/dashboard/chemical/details/DTXSID70769814" TargetMode="External"/><Relationship Id="rId5101" Type="http://schemas.openxmlformats.org/officeDocument/2006/relationships/hyperlink" Target="https://comptox.epa.gov/dashboard/chemical/details/DTXSID601036349" TargetMode="External"/><Relationship Id="rId8257" Type="http://schemas.openxmlformats.org/officeDocument/2006/relationships/hyperlink" Target="https://comptox.epa.gov/dashboard/chemical/details/DTXSID30838878" TargetMode="External"/><Relationship Id="rId8671" Type="http://schemas.openxmlformats.org/officeDocument/2006/relationships/hyperlink" Target="https://comptox.epa.gov/dashboard/chemical/details/DTXSID70570927" TargetMode="External"/><Relationship Id="rId9308" Type="http://schemas.openxmlformats.org/officeDocument/2006/relationships/hyperlink" Target="https://comptox.epa.gov/dashboard/chemical/details/DTXSID60895676" TargetMode="External"/><Relationship Id="rId9722" Type="http://schemas.openxmlformats.org/officeDocument/2006/relationships/hyperlink" Target="https://comptox.epa.gov/dashboard/chemical/details/DTXSID40936596" TargetMode="External"/><Relationship Id="rId10187" Type="http://schemas.openxmlformats.org/officeDocument/2006/relationships/hyperlink" Target="https://comptox.epa.gov/dashboard/chemical/details/DTXSID60700296" TargetMode="External"/><Relationship Id="rId11238" Type="http://schemas.openxmlformats.org/officeDocument/2006/relationships/hyperlink" Target="https://comptox.epa.gov/dashboard/chemical/details/DTXSID00379566" TargetMode="External"/><Relationship Id="rId1711" Type="http://schemas.openxmlformats.org/officeDocument/2006/relationships/hyperlink" Target="https://comptox.epa.gov/dashboard/chemical/details/DTXSID60896426" TargetMode="External"/><Relationship Id="rId4867" Type="http://schemas.openxmlformats.org/officeDocument/2006/relationships/hyperlink" Target="https://comptox.epa.gov/dashboard/chemical/details/DTXSID80813433" TargetMode="External"/><Relationship Id="rId7273" Type="http://schemas.openxmlformats.org/officeDocument/2006/relationships/hyperlink" Target="https://comptox.epa.gov/dashboard/chemical/details/DTXSID10882738" TargetMode="External"/><Relationship Id="rId8324" Type="http://schemas.openxmlformats.org/officeDocument/2006/relationships/hyperlink" Target="https://comptox.epa.gov/dashboard/chemical/details/DTXSID70882971" TargetMode="External"/><Relationship Id="rId10254" Type="http://schemas.openxmlformats.org/officeDocument/2006/relationships/hyperlink" Target="https://comptox.epa.gov/dashboard/chemical/details/DTXSID3059925" TargetMode="External"/><Relationship Id="rId11652" Type="http://schemas.openxmlformats.org/officeDocument/2006/relationships/hyperlink" Target="https://comptox.epa.gov/dashboard/chemical/details/DTXSID40880540" TargetMode="External"/><Relationship Id="rId3469" Type="http://schemas.openxmlformats.org/officeDocument/2006/relationships/hyperlink" Target="https://comptox.epa.gov/dashboard/chemical/details/DTXSID80960794" TargetMode="External"/><Relationship Id="rId5918" Type="http://schemas.openxmlformats.org/officeDocument/2006/relationships/hyperlink" Target="https://comptox.epa.gov/dashboard/chemical/details/DTXSID50806711" TargetMode="External"/><Relationship Id="rId7340" Type="http://schemas.openxmlformats.org/officeDocument/2006/relationships/hyperlink" Target="https://comptox.epa.gov/dashboard/chemical/details/DTXSID50895327" TargetMode="External"/><Relationship Id="rId11305" Type="http://schemas.openxmlformats.org/officeDocument/2006/relationships/hyperlink" Target="https://comptox.epa.gov/dashboard/chemical/details/DTXSID80882705" TargetMode="External"/><Relationship Id="rId2485" Type="http://schemas.openxmlformats.org/officeDocument/2006/relationships/hyperlink" Target="https://comptox.epa.gov/dashboard/chemical/details/DTXSID50371479" TargetMode="External"/><Relationship Id="rId3883" Type="http://schemas.openxmlformats.org/officeDocument/2006/relationships/hyperlink" Target="https://comptox.epa.gov/dashboard/chemical/details/DTXSID201032826" TargetMode="External"/><Relationship Id="rId4934" Type="http://schemas.openxmlformats.org/officeDocument/2006/relationships/hyperlink" Target="https://comptox.epa.gov/dashboard/chemical/details/DTXSID50522409" TargetMode="External"/><Relationship Id="rId9098" Type="http://schemas.openxmlformats.org/officeDocument/2006/relationships/hyperlink" Target="https://comptox.epa.gov/dashboard/chemical/details/DTXSID00787364" TargetMode="External"/><Relationship Id="rId10321" Type="http://schemas.openxmlformats.org/officeDocument/2006/relationships/hyperlink" Target="https://comptox.epa.gov/dashboard/chemical/details/DTXSID60773162" TargetMode="External"/><Relationship Id="rId457" Type="http://schemas.openxmlformats.org/officeDocument/2006/relationships/hyperlink" Target="https://comptox.epa.gov/dashboard/chemical/details/DTXSID5075232" TargetMode="External"/><Relationship Id="rId1087" Type="http://schemas.openxmlformats.org/officeDocument/2006/relationships/hyperlink" Target="https://comptox.epa.gov/dashboard/chemical/details/DTXSID70144662" TargetMode="External"/><Relationship Id="rId2138" Type="http://schemas.openxmlformats.org/officeDocument/2006/relationships/hyperlink" Target="https://comptox.epa.gov/dashboard/chemical/details/DTXSID00584835" TargetMode="External"/><Relationship Id="rId3536" Type="http://schemas.openxmlformats.org/officeDocument/2006/relationships/hyperlink" Target="https://comptox.epa.gov/dashboard/chemical/details/DTXSID80522790" TargetMode="External"/><Relationship Id="rId3950" Type="http://schemas.openxmlformats.org/officeDocument/2006/relationships/hyperlink" Target="https://comptox.epa.gov/dashboard/chemical/details/DTXSID00300618" TargetMode="External"/><Relationship Id="rId9165" Type="http://schemas.openxmlformats.org/officeDocument/2006/relationships/hyperlink" Target="https://comptox.epa.gov/dashboard/chemical/details/DTXSID70893305" TargetMode="External"/><Relationship Id="rId871" Type="http://schemas.openxmlformats.org/officeDocument/2006/relationships/hyperlink" Target="https://comptox.epa.gov/dashboard/chemical/details/DTXSID30897021" TargetMode="External"/><Relationship Id="rId2552" Type="http://schemas.openxmlformats.org/officeDocument/2006/relationships/hyperlink" Target="https://comptox.epa.gov/dashboard/chemical/details/DTXSID201023316" TargetMode="External"/><Relationship Id="rId3603" Type="http://schemas.openxmlformats.org/officeDocument/2006/relationships/hyperlink" Target="https://comptox.epa.gov/dashboard/chemical/details/DTXSID90218051" TargetMode="External"/><Relationship Id="rId6759" Type="http://schemas.openxmlformats.org/officeDocument/2006/relationships/hyperlink" Target="https://comptox.epa.gov/dashboard/chemical/details/DTXSID50503132" TargetMode="External"/><Relationship Id="rId11095" Type="http://schemas.openxmlformats.org/officeDocument/2006/relationships/hyperlink" Target="https://comptox.epa.gov/dashboard/chemical/details/DTXSID901020018" TargetMode="External"/><Relationship Id="rId524" Type="http://schemas.openxmlformats.org/officeDocument/2006/relationships/hyperlink" Target="https://comptox.epa.gov/dashboard/chemical/details/DTXSID90373472" TargetMode="External"/><Relationship Id="rId1154" Type="http://schemas.openxmlformats.org/officeDocument/2006/relationships/hyperlink" Target="https://comptox.epa.gov/dashboard/chemical/details/DTXSID70446072" TargetMode="External"/><Relationship Id="rId2205" Type="http://schemas.openxmlformats.org/officeDocument/2006/relationships/hyperlink" Target="https://comptox.epa.gov/dashboard/chemical/details/DTXSID301022254" TargetMode="External"/><Relationship Id="rId5775" Type="http://schemas.openxmlformats.org/officeDocument/2006/relationships/hyperlink" Target="https://comptox.epa.gov/dashboard/chemical/details/DTXSID60526458" TargetMode="External"/><Relationship Id="rId6826" Type="http://schemas.openxmlformats.org/officeDocument/2006/relationships/hyperlink" Target="https://comptox.epa.gov/dashboard/chemical/details/DTXSID50882974" TargetMode="External"/><Relationship Id="rId8181" Type="http://schemas.openxmlformats.org/officeDocument/2006/relationships/hyperlink" Target="https://comptox.epa.gov/dashboard/chemical/details/DTXSID80896165" TargetMode="External"/><Relationship Id="rId9232" Type="http://schemas.openxmlformats.org/officeDocument/2006/relationships/hyperlink" Target="https://comptox.epa.gov/dashboard/chemical/details/DTXSID30416337" TargetMode="External"/><Relationship Id="rId11162" Type="http://schemas.openxmlformats.org/officeDocument/2006/relationships/hyperlink" Target="https://comptox.epa.gov/dashboard/chemical/details/DTXSID201032321" TargetMode="External"/><Relationship Id="rId1221" Type="http://schemas.openxmlformats.org/officeDocument/2006/relationships/hyperlink" Target="https://comptox.epa.gov/dashboard/chemical/details/DTXSID90882610" TargetMode="External"/><Relationship Id="rId4377" Type="http://schemas.openxmlformats.org/officeDocument/2006/relationships/hyperlink" Target="https://comptox.epa.gov/dashboard/chemical/details/DTXSID00631333" TargetMode="External"/><Relationship Id="rId4791" Type="http://schemas.openxmlformats.org/officeDocument/2006/relationships/hyperlink" Target="https://comptox.epa.gov/dashboard/chemical/details/DTXSID601026643" TargetMode="External"/><Relationship Id="rId5428" Type="http://schemas.openxmlformats.org/officeDocument/2006/relationships/hyperlink" Target="https://comptox.epa.gov/dashboard/chemical/details/DTXSID50457681" TargetMode="External"/><Relationship Id="rId5842" Type="http://schemas.openxmlformats.org/officeDocument/2006/relationships/hyperlink" Target="https://comptox.epa.gov/dashboard/chemical/details/DTXSID20871517" TargetMode="External"/><Relationship Id="rId8998" Type="http://schemas.openxmlformats.org/officeDocument/2006/relationships/hyperlink" Target="https://comptox.epa.gov/dashboard/chemical/details/DTXSID001035117" TargetMode="External"/><Relationship Id="rId3393" Type="http://schemas.openxmlformats.org/officeDocument/2006/relationships/hyperlink" Target="https://comptox.epa.gov/dashboard/chemical/details/DTXSID20380215" TargetMode="External"/><Relationship Id="rId4444" Type="http://schemas.openxmlformats.org/officeDocument/2006/relationships/hyperlink" Target="https://comptox.epa.gov/dashboard/chemical/details/DTXSID101043008" TargetMode="External"/><Relationship Id="rId11979" Type="http://schemas.openxmlformats.org/officeDocument/2006/relationships/hyperlink" Target="https://comptox.epa.gov/dashboard/chemical/details/DTXSID401036698" TargetMode="External"/><Relationship Id="rId3046" Type="http://schemas.openxmlformats.org/officeDocument/2006/relationships/hyperlink" Target="https://comptox.epa.gov/dashboard/chemical/details/DTXSID00583641" TargetMode="External"/><Relationship Id="rId3460" Type="http://schemas.openxmlformats.org/officeDocument/2006/relationships/hyperlink" Target="https://comptox.epa.gov/dashboard/chemical/details/DTXSID60893410" TargetMode="External"/><Relationship Id="rId10995" Type="http://schemas.openxmlformats.org/officeDocument/2006/relationships/hyperlink" Target="https://comptox.epa.gov/dashboard/chemical/details/DTXSID10451221" TargetMode="External"/><Relationship Id="rId381" Type="http://schemas.openxmlformats.org/officeDocument/2006/relationships/hyperlink" Target="https://comptox.epa.gov/dashboard/chemical/details/DTXSID501032732" TargetMode="External"/><Relationship Id="rId2062" Type="http://schemas.openxmlformats.org/officeDocument/2006/relationships/hyperlink" Target="https://comptox.epa.gov/dashboard/chemical/details/DTXSID50761735" TargetMode="External"/><Relationship Id="rId3113" Type="http://schemas.openxmlformats.org/officeDocument/2006/relationships/hyperlink" Target="https://comptox.epa.gov/dashboard/chemical/details/DTXSID20458928" TargetMode="External"/><Relationship Id="rId4511" Type="http://schemas.openxmlformats.org/officeDocument/2006/relationships/hyperlink" Target="https://comptox.epa.gov/dashboard/chemical/details/DTXSID20895430" TargetMode="External"/><Relationship Id="rId6269" Type="http://schemas.openxmlformats.org/officeDocument/2006/relationships/hyperlink" Target="https://comptox.epa.gov/dashboard/chemical/details/DTXSID90163037" TargetMode="External"/><Relationship Id="rId7667" Type="http://schemas.openxmlformats.org/officeDocument/2006/relationships/hyperlink" Target="https://comptox.epa.gov/dashboard/chemical/details/DTXSID60852704" TargetMode="External"/><Relationship Id="rId8718" Type="http://schemas.openxmlformats.org/officeDocument/2006/relationships/hyperlink" Target="https://comptox.epa.gov/dashboard/chemical/details/DTXSID10895282" TargetMode="External"/><Relationship Id="rId10648" Type="http://schemas.openxmlformats.org/officeDocument/2006/relationships/hyperlink" Target="https://comptox.epa.gov/dashboard/chemical/details/DTXSID30378825" TargetMode="External"/><Relationship Id="rId6683" Type="http://schemas.openxmlformats.org/officeDocument/2006/relationships/hyperlink" Target="https://comptox.epa.gov/dashboard/chemical/details/DTXSID40326539" TargetMode="External"/><Relationship Id="rId7734" Type="http://schemas.openxmlformats.org/officeDocument/2006/relationships/hyperlink" Target="https://comptox.epa.gov/dashboard/chemical/details/DTXSID60776335" TargetMode="External"/><Relationship Id="rId10715" Type="http://schemas.openxmlformats.org/officeDocument/2006/relationships/hyperlink" Target="https://comptox.epa.gov/dashboard/chemical/details/DTXSID30189559" TargetMode="External"/><Relationship Id="rId2879" Type="http://schemas.openxmlformats.org/officeDocument/2006/relationships/hyperlink" Target="https://comptox.epa.gov/dashboard/chemical/details/DTXSID601034874" TargetMode="External"/><Relationship Id="rId5285" Type="http://schemas.openxmlformats.org/officeDocument/2006/relationships/hyperlink" Target="https://comptox.epa.gov/dashboard/chemical/details/DTXSID20840849" TargetMode="External"/><Relationship Id="rId6336" Type="http://schemas.openxmlformats.org/officeDocument/2006/relationships/hyperlink" Target="https://comptox.epa.gov/dashboard/chemical/details/DTXSID90663108" TargetMode="External"/><Relationship Id="rId6750" Type="http://schemas.openxmlformats.org/officeDocument/2006/relationships/hyperlink" Target="https://comptox.epa.gov/dashboard/chemical/details/DTXSID20784476" TargetMode="External"/><Relationship Id="rId7801" Type="http://schemas.openxmlformats.org/officeDocument/2006/relationships/hyperlink" Target="https://comptox.epa.gov/dashboard/chemical/details/DTXSID30889183" TargetMode="External"/><Relationship Id="rId101" Type="http://schemas.openxmlformats.org/officeDocument/2006/relationships/hyperlink" Target="https://comptox.epa.gov/dashboard/chemical/details/DTXSID60906317" TargetMode="External"/><Relationship Id="rId1895" Type="http://schemas.openxmlformats.org/officeDocument/2006/relationships/hyperlink" Target="https://comptox.epa.gov/dashboard/chemical/details/DTXSID20895293" TargetMode="External"/><Relationship Id="rId2946" Type="http://schemas.openxmlformats.org/officeDocument/2006/relationships/hyperlink" Target="https://comptox.epa.gov/dashboard/chemical/details/DTXSID901033063" TargetMode="External"/><Relationship Id="rId5352" Type="http://schemas.openxmlformats.org/officeDocument/2006/relationships/hyperlink" Target="https://comptox.epa.gov/dashboard/chemical/details/DTXSID20882683" TargetMode="External"/><Relationship Id="rId6403" Type="http://schemas.openxmlformats.org/officeDocument/2006/relationships/hyperlink" Target="https://comptox.epa.gov/dashboard/chemical/details/DTXSID00448983" TargetMode="External"/><Relationship Id="rId9559" Type="http://schemas.openxmlformats.org/officeDocument/2006/relationships/hyperlink" Target="https://comptox.epa.gov/dashboard/chemical/details/DTXSID80782190" TargetMode="External"/><Relationship Id="rId9973" Type="http://schemas.openxmlformats.org/officeDocument/2006/relationships/hyperlink" Target="https://comptox.epa.gov/dashboard/chemical/details/DTXSID30571415" TargetMode="External"/><Relationship Id="rId11489" Type="http://schemas.openxmlformats.org/officeDocument/2006/relationships/hyperlink" Target="https://comptox.epa.gov/dashboard/chemical/details/DTXSID20895697" TargetMode="External"/><Relationship Id="rId918" Type="http://schemas.openxmlformats.org/officeDocument/2006/relationships/hyperlink" Target="https://comptox.epa.gov/dashboard/chemical/details/DTXSID90194902" TargetMode="External"/><Relationship Id="rId1548" Type="http://schemas.openxmlformats.org/officeDocument/2006/relationships/hyperlink" Target="https://comptox.epa.gov/dashboard/chemical/details/DTXSID6071372" TargetMode="External"/><Relationship Id="rId5005" Type="http://schemas.openxmlformats.org/officeDocument/2006/relationships/hyperlink" Target="https://comptox.epa.gov/dashboard/chemical/details/DTXSID801023188" TargetMode="External"/><Relationship Id="rId8575" Type="http://schemas.openxmlformats.org/officeDocument/2006/relationships/hyperlink" Target="https://comptox.epa.gov/dashboard/chemical/details/DTXSID70617568" TargetMode="External"/><Relationship Id="rId9626" Type="http://schemas.openxmlformats.org/officeDocument/2006/relationships/hyperlink" Target="https://comptox.epa.gov/dashboard/chemical/details/DTXSID30896079" TargetMode="External"/><Relationship Id="rId1962" Type="http://schemas.openxmlformats.org/officeDocument/2006/relationships/hyperlink" Target="https://comptox.epa.gov/dashboard/chemical/details/DTXSID10292454" TargetMode="External"/><Relationship Id="rId4021" Type="http://schemas.openxmlformats.org/officeDocument/2006/relationships/hyperlink" Target="https://comptox.epa.gov/dashboard/chemical/details/DTXSID90897002" TargetMode="External"/><Relationship Id="rId7177" Type="http://schemas.openxmlformats.org/officeDocument/2006/relationships/hyperlink" Target="https://comptox.epa.gov/dashboard/chemical/details/DTXSID601026974" TargetMode="External"/><Relationship Id="rId7591" Type="http://schemas.openxmlformats.org/officeDocument/2006/relationships/hyperlink" Target="https://comptox.epa.gov/dashboard/chemical/details/DTXSID80882740" TargetMode="External"/><Relationship Id="rId8228" Type="http://schemas.openxmlformats.org/officeDocument/2006/relationships/hyperlink" Target="https://comptox.epa.gov/dashboard/chemical/details/DTXSID40371100" TargetMode="External"/><Relationship Id="rId11556" Type="http://schemas.openxmlformats.org/officeDocument/2006/relationships/hyperlink" Target="https://comptox.epa.gov/dashboard/chemical/details/DTXSID70896114" TargetMode="External"/><Relationship Id="rId11970" Type="http://schemas.openxmlformats.org/officeDocument/2006/relationships/hyperlink" Target="https://comptox.epa.gov/dashboard/chemical/details/DTXSID20896548" TargetMode="External"/><Relationship Id="rId1615" Type="http://schemas.openxmlformats.org/officeDocument/2006/relationships/hyperlink" Target="https://comptox.epa.gov/dashboard/chemical/details/DTXSID90896196" TargetMode="External"/><Relationship Id="rId6193" Type="http://schemas.openxmlformats.org/officeDocument/2006/relationships/hyperlink" Target="https://comptox.epa.gov/dashboard/chemical/details/DTXSID10896991" TargetMode="External"/><Relationship Id="rId7244" Type="http://schemas.openxmlformats.org/officeDocument/2006/relationships/hyperlink" Target="https://comptox.epa.gov/dashboard/chemical/details/DTXSID801035480" TargetMode="External"/><Relationship Id="rId8642" Type="http://schemas.openxmlformats.org/officeDocument/2006/relationships/hyperlink" Target="https://comptox.epa.gov/dashboard/chemical/details/DTXSID30882614" TargetMode="External"/><Relationship Id="rId10158" Type="http://schemas.openxmlformats.org/officeDocument/2006/relationships/hyperlink" Target="https://comptox.epa.gov/dashboard/chemical/details/DTXSID40476962" TargetMode="External"/><Relationship Id="rId10572" Type="http://schemas.openxmlformats.org/officeDocument/2006/relationships/hyperlink" Target="https://comptox.epa.gov/dashboard/chemical/details/DTXSID401036329" TargetMode="External"/><Relationship Id="rId11209" Type="http://schemas.openxmlformats.org/officeDocument/2006/relationships/hyperlink" Target="https://comptox.epa.gov/dashboard/chemical/details/DTXSID60547320" TargetMode="External"/><Relationship Id="rId11623" Type="http://schemas.openxmlformats.org/officeDocument/2006/relationships/hyperlink" Target="https://comptox.epa.gov/dashboard/chemical/details/DTXSID80234366" TargetMode="External"/><Relationship Id="rId3787" Type="http://schemas.openxmlformats.org/officeDocument/2006/relationships/hyperlink" Target="https://comptox.epa.gov/dashboard/chemical/details/DTXSID001033880" TargetMode="External"/><Relationship Id="rId4838" Type="http://schemas.openxmlformats.org/officeDocument/2006/relationships/hyperlink" Target="https://comptox.epa.gov/dashboard/chemical/details/DTXSID70882916" TargetMode="External"/><Relationship Id="rId10225" Type="http://schemas.openxmlformats.org/officeDocument/2006/relationships/hyperlink" Target="https://comptox.epa.gov/dashboard/chemical/details/DTXSID201036828" TargetMode="External"/><Relationship Id="rId2389" Type="http://schemas.openxmlformats.org/officeDocument/2006/relationships/hyperlink" Target="https://comptox.epa.gov/dashboard/chemical/details/DTXSID70530263" TargetMode="External"/><Relationship Id="rId3854" Type="http://schemas.openxmlformats.org/officeDocument/2006/relationships/hyperlink" Target="https://comptox.epa.gov/dashboard/chemical/details/DTXSID501034788" TargetMode="External"/><Relationship Id="rId4905" Type="http://schemas.openxmlformats.org/officeDocument/2006/relationships/hyperlink" Target="https://comptox.epa.gov/dashboard/chemical/details/DTXSID6062204" TargetMode="External"/><Relationship Id="rId6260" Type="http://schemas.openxmlformats.org/officeDocument/2006/relationships/hyperlink" Target="https://comptox.epa.gov/dashboard/chemical/details/DTXSID60881115" TargetMode="External"/><Relationship Id="rId7311" Type="http://schemas.openxmlformats.org/officeDocument/2006/relationships/hyperlink" Target="https://comptox.epa.gov/dashboard/chemical/details/DTXSID201022582" TargetMode="External"/><Relationship Id="rId775" Type="http://schemas.openxmlformats.org/officeDocument/2006/relationships/hyperlink" Target="https://comptox.epa.gov/dashboard/chemical/details/DTXSID40544094" TargetMode="External"/><Relationship Id="rId2456" Type="http://schemas.openxmlformats.org/officeDocument/2006/relationships/hyperlink" Target="https://comptox.epa.gov/dashboard/chemical/details/DTXSID50659926" TargetMode="External"/><Relationship Id="rId2870" Type="http://schemas.openxmlformats.org/officeDocument/2006/relationships/hyperlink" Target="https://comptox.epa.gov/dashboard/chemical/details/DTXSID20892964" TargetMode="External"/><Relationship Id="rId3507" Type="http://schemas.openxmlformats.org/officeDocument/2006/relationships/hyperlink" Target="https://comptox.epa.gov/dashboard/chemical/details/DTXSID6071906" TargetMode="External"/><Relationship Id="rId3921" Type="http://schemas.openxmlformats.org/officeDocument/2006/relationships/hyperlink" Target="https://comptox.epa.gov/dashboard/chemical/details/DTXSID301009315" TargetMode="External"/><Relationship Id="rId9069" Type="http://schemas.openxmlformats.org/officeDocument/2006/relationships/hyperlink" Target="https://comptox.epa.gov/dashboard/chemical/details/DTXSID5059795" TargetMode="External"/><Relationship Id="rId9483" Type="http://schemas.openxmlformats.org/officeDocument/2006/relationships/hyperlink" Target="https://comptox.epa.gov/dashboard/chemical/details/DTXSID601014327" TargetMode="External"/><Relationship Id="rId428" Type="http://schemas.openxmlformats.org/officeDocument/2006/relationships/hyperlink" Target="https://comptox.epa.gov/dashboard/chemical/details/DTXSID30710923" TargetMode="External"/><Relationship Id="rId842" Type="http://schemas.openxmlformats.org/officeDocument/2006/relationships/hyperlink" Target="https://comptox.epa.gov/dashboard/chemical/details/DTXSID401022021" TargetMode="External"/><Relationship Id="rId1058" Type="http://schemas.openxmlformats.org/officeDocument/2006/relationships/hyperlink" Target="https://comptox.epa.gov/dashboard/chemical/details/DTXSID6061074" TargetMode="External"/><Relationship Id="rId1472" Type="http://schemas.openxmlformats.org/officeDocument/2006/relationships/hyperlink" Target="https://comptox.epa.gov/dashboard/chemical/details/DTXSID3026435" TargetMode="External"/><Relationship Id="rId2109" Type="http://schemas.openxmlformats.org/officeDocument/2006/relationships/hyperlink" Target="https://comptox.epa.gov/dashboard/chemical/details/DTXSID2032421" TargetMode="External"/><Relationship Id="rId2523" Type="http://schemas.openxmlformats.org/officeDocument/2006/relationships/hyperlink" Target="https://comptox.epa.gov/dashboard/chemical/details/DTXSID20863351" TargetMode="External"/><Relationship Id="rId5679" Type="http://schemas.openxmlformats.org/officeDocument/2006/relationships/hyperlink" Target="https://comptox.epa.gov/dashboard/chemical/details/DTXSID40382135" TargetMode="External"/><Relationship Id="rId8085" Type="http://schemas.openxmlformats.org/officeDocument/2006/relationships/hyperlink" Target="https://comptox.epa.gov/dashboard/chemical/details/DTXSID20605076" TargetMode="External"/><Relationship Id="rId9136" Type="http://schemas.openxmlformats.org/officeDocument/2006/relationships/hyperlink" Target="https://comptox.epa.gov/dashboard/chemical/details/DTXSID80825531" TargetMode="External"/><Relationship Id="rId9550" Type="http://schemas.openxmlformats.org/officeDocument/2006/relationships/hyperlink" Target="https://comptox.epa.gov/dashboard/chemical/details/DTXSID40880222" TargetMode="External"/><Relationship Id="rId11066" Type="http://schemas.openxmlformats.org/officeDocument/2006/relationships/hyperlink" Target="https://comptox.epa.gov/dashboard/chemical/details/DTXSID30880554" TargetMode="External"/><Relationship Id="rId1125" Type="http://schemas.openxmlformats.org/officeDocument/2006/relationships/hyperlink" Target="https://comptox.epa.gov/dashboard/chemical/details/DTXSID40882887" TargetMode="External"/><Relationship Id="rId4695" Type="http://schemas.openxmlformats.org/officeDocument/2006/relationships/hyperlink" Target="https://comptox.epa.gov/dashboard/chemical/details/DTXSID201035513" TargetMode="External"/><Relationship Id="rId8152" Type="http://schemas.openxmlformats.org/officeDocument/2006/relationships/hyperlink" Target="https://comptox.epa.gov/dashboard/chemical/details/DTXSID90893322" TargetMode="External"/><Relationship Id="rId9203" Type="http://schemas.openxmlformats.org/officeDocument/2006/relationships/hyperlink" Target="https://comptox.epa.gov/dashboard/chemical/details/DTXSID20892065" TargetMode="External"/><Relationship Id="rId10082" Type="http://schemas.openxmlformats.org/officeDocument/2006/relationships/hyperlink" Target="https://comptox.epa.gov/dashboard/chemical/details/DTXSID701042989" TargetMode="External"/><Relationship Id="rId11480" Type="http://schemas.openxmlformats.org/officeDocument/2006/relationships/hyperlink" Target="https://comptox.epa.gov/dashboard/chemical/details/DTXSID301042987" TargetMode="External"/><Relationship Id="rId3297" Type="http://schemas.openxmlformats.org/officeDocument/2006/relationships/hyperlink" Target="https://comptox.epa.gov/dashboard/chemical/details/DTXSID90895427" TargetMode="External"/><Relationship Id="rId4348" Type="http://schemas.openxmlformats.org/officeDocument/2006/relationships/hyperlink" Target="https://comptox.epa.gov/dashboard/chemical/details/DTXSID70882673" TargetMode="External"/><Relationship Id="rId5746" Type="http://schemas.openxmlformats.org/officeDocument/2006/relationships/hyperlink" Target="https://comptox.epa.gov/dashboard/chemical/details/DTXSID80896367" TargetMode="External"/><Relationship Id="rId11133" Type="http://schemas.openxmlformats.org/officeDocument/2006/relationships/hyperlink" Target="https://comptox.epa.gov/dashboard/chemical/details/DTXSID501042921" TargetMode="External"/><Relationship Id="rId4762" Type="http://schemas.openxmlformats.org/officeDocument/2006/relationships/hyperlink" Target="https://comptox.epa.gov/dashboard/chemical/details/DTXSID30105335" TargetMode="External"/><Relationship Id="rId5813" Type="http://schemas.openxmlformats.org/officeDocument/2006/relationships/hyperlink" Target="https://comptox.epa.gov/dashboard/chemical/details/DTXSID90868151" TargetMode="External"/><Relationship Id="rId8969" Type="http://schemas.openxmlformats.org/officeDocument/2006/relationships/hyperlink" Target="https://comptox.epa.gov/dashboard/chemical/details/DTXSID80870501" TargetMode="External"/><Relationship Id="rId10899" Type="http://schemas.openxmlformats.org/officeDocument/2006/relationships/hyperlink" Target="https://comptox.epa.gov/dashboard/chemical/details/DTXSID00188397" TargetMode="External"/><Relationship Id="rId11200" Type="http://schemas.openxmlformats.org/officeDocument/2006/relationships/hyperlink" Target="https://comptox.epa.gov/dashboard/chemical/details/DTXSID10896613" TargetMode="External"/><Relationship Id="rId285" Type="http://schemas.openxmlformats.org/officeDocument/2006/relationships/hyperlink" Target="https://comptox.epa.gov/dashboard/chemical/details/DTXSID60897493" TargetMode="External"/><Relationship Id="rId3364" Type="http://schemas.openxmlformats.org/officeDocument/2006/relationships/hyperlink" Target="https://comptox.epa.gov/dashboard/chemical/details/DTXSID30188941" TargetMode="External"/><Relationship Id="rId4415" Type="http://schemas.openxmlformats.org/officeDocument/2006/relationships/hyperlink" Target="https://comptox.epa.gov/dashboard/chemical/details/DTXSID70883024" TargetMode="External"/><Relationship Id="rId7985" Type="http://schemas.openxmlformats.org/officeDocument/2006/relationships/hyperlink" Target="https://comptox.epa.gov/dashboard/chemical/details/DTXSID50895645" TargetMode="External"/><Relationship Id="rId2380" Type="http://schemas.openxmlformats.org/officeDocument/2006/relationships/hyperlink" Target="https://comptox.epa.gov/dashboard/chemical/details/DTXSID20143084" TargetMode="External"/><Relationship Id="rId3017" Type="http://schemas.openxmlformats.org/officeDocument/2006/relationships/hyperlink" Target="https://comptox.epa.gov/dashboard/chemical/details/DTXSID80865199" TargetMode="External"/><Relationship Id="rId3431" Type="http://schemas.openxmlformats.org/officeDocument/2006/relationships/hyperlink" Target="https://comptox.epa.gov/dashboard/chemical/details/DTXSID70896018" TargetMode="External"/><Relationship Id="rId6587" Type="http://schemas.openxmlformats.org/officeDocument/2006/relationships/hyperlink" Target="https://comptox.epa.gov/dashboard/chemical/details/DTXSID60570875" TargetMode="External"/><Relationship Id="rId7638" Type="http://schemas.openxmlformats.org/officeDocument/2006/relationships/hyperlink" Target="https://comptox.epa.gov/dashboard/chemical/details/DTXSID90892613" TargetMode="External"/><Relationship Id="rId10619" Type="http://schemas.openxmlformats.org/officeDocument/2006/relationships/hyperlink" Target="https://comptox.epa.gov/dashboard/chemical/details/DTXSID601009314" TargetMode="External"/><Relationship Id="rId10966" Type="http://schemas.openxmlformats.org/officeDocument/2006/relationships/hyperlink" Target="https://comptox.epa.gov/dashboard/chemical/details/DTXSID601033614" TargetMode="External"/><Relationship Id="rId352" Type="http://schemas.openxmlformats.org/officeDocument/2006/relationships/hyperlink" Target="https://comptox.epa.gov/dashboard/chemical/details/DTXSID60533682" TargetMode="External"/><Relationship Id="rId2033" Type="http://schemas.openxmlformats.org/officeDocument/2006/relationships/hyperlink" Target="https://comptox.epa.gov/dashboard/chemical/details/DTXSID00896667" TargetMode="External"/><Relationship Id="rId5189" Type="http://schemas.openxmlformats.org/officeDocument/2006/relationships/hyperlink" Target="https://comptox.epa.gov/dashboard/chemical/details/DTXSID901021923" TargetMode="External"/><Relationship Id="rId6654" Type="http://schemas.openxmlformats.org/officeDocument/2006/relationships/hyperlink" Target="https://comptox.epa.gov/dashboard/chemical/details/DTXSID601036868" TargetMode="External"/><Relationship Id="rId7705" Type="http://schemas.openxmlformats.org/officeDocument/2006/relationships/hyperlink" Target="https://comptox.epa.gov/dashboard/chemical/details/DTXSID30700460" TargetMode="External"/><Relationship Id="rId9060" Type="http://schemas.openxmlformats.org/officeDocument/2006/relationships/hyperlink" Target="https://comptox.epa.gov/dashboard/chemical/details/DTXSID501034926" TargetMode="External"/><Relationship Id="rId1799" Type="http://schemas.openxmlformats.org/officeDocument/2006/relationships/hyperlink" Target="https://comptox.epa.gov/dashboard/chemical/details/DTXSID20143302" TargetMode="External"/><Relationship Id="rId2100" Type="http://schemas.openxmlformats.org/officeDocument/2006/relationships/hyperlink" Target="https://comptox.epa.gov/dashboard/chemical/details/DTXSID5059870" TargetMode="External"/><Relationship Id="rId5256" Type="http://schemas.openxmlformats.org/officeDocument/2006/relationships/hyperlink" Target="https://comptox.epa.gov/dashboard/chemical/details/DTXSID00784373" TargetMode="External"/><Relationship Id="rId5670" Type="http://schemas.openxmlformats.org/officeDocument/2006/relationships/hyperlink" Target="https://comptox.epa.gov/dashboard/chemical/details/DTXSID00545628" TargetMode="External"/><Relationship Id="rId6307" Type="http://schemas.openxmlformats.org/officeDocument/2006/relationships/hyperlink" Target="https://comptox.epa.gov/dashboard/chemical/details/DTXSID60896209" TargetMode="External"/><Relationship Id="rId4272" Type="http://schemas.openxmlformats.org/officeDocument/2006/relationships/hyperlink" Target="https://comptox.epa.gov/dashboard/chemical/details/DTXSID101027660" TargetMode="External"/><Relationship Id="rId5323" Type="http://schemas.openxmlformats.org/officeDocument/2006/relationships/hyperlink" Target="https://comptox.epa.gov/dashboard/chemical/details/DTXSID201032945" TargetMode="External"/><Relationship Id="rId6721" Type="http://schemas.openxmlformats.org/officeDocument/2006/relationships/hyperlink" Target="https://comptox.epa.gov/dashboard/chemical/details/DTXSID30506121" TargetMode="External"/><Relationship Id="rId8479" Type="http://schemas.openxmlformats.org/officeDocument/2006/relationships/hyperlink" Target="https://comptox.epa.gov/dashboard/chemical/details/DTXSID10452233" TargetMode="External"/><Relationship Id="rId9877" Type="http://schemas.openxmlformats.org/officeDocument/2006/relationships/hyperlink" Target="https://comptox.epa.gov/dashboard/chemical/details/DTXSID60663110" TargetMode="External"/><Relationship Id="rId1866" Type="http://schemas.openxmlformats.org/officeDocument/2006/relationships/hyperlink" Target="https://comptox.epa.gov/dashboard/chemical/details/DTXSID70543095" TargetMode="External"/><Relationship Id="rId2917" Type="http://schemas.openxmlformats.org/officeDocument/2006/relationships/hyperlink" Target="https://comptox.epa.gov/dashboard/chemical/details/DTXSID90380989" TargetMode="External"/><Relationship Id="rId8893" Type="http://schemas.openxmlformats.org/officeDocument/2006/relationships/hyperlink" Target="https://comptox.epa.gov/dashboard/chemical/details/DTXSID80798938" TargetMode="External"/><Relationship Id="rId9944" Type="http://schemas.openxmlformats.org/officeDocument/2006/relationships/hyperlink" Target="https://comptox.epa.gov/dashboard/chemical/details/DTXSID50896450" TargetMode="External"/><Relationship Id="rId11874" Type="http://schemas.openxmlformats.org/officeDocument/2006/relationships/hyperlink" Target="https://comptox.epa.gov/dashboard/chemical/details/DTXSID90896434" TargetMode="External"/><Relationship Id="rId1519" Type="http://schemas.openxmlformats.org/officeDocument/2006/relationships/hyperlink" Target="https://comptox.epa.gov/dashboard/chemical/details/DTXSID40881855" TargetMode="External"/><Relationship Id="rId1933" Type="http://schemas.openxmlformats.org/officeDocument/2006/relationships/hyperlink" Target="https://comptox.epa.gov/dashboard/chemical/details/DTXSID90583372" TargetMode="External"/><Relationship Id="rId6097" Type="http://schemas.openxmlformats.org/officeDocument/2006/relationships/hyperlink" Target="https://comptox.epa.gov/dashboard/chemical/details/DTXSID201034703" TargetMode="External"/><Relationship Id="rId7495" Type="http://schemas.openxmlformats.org/officeDocument/2006/relationships/hyperlink" Target="https://comptox.epa.gov/dashboard/chemical/details/DTXSID30882836" TargetMode="External"/><Relationship Id="rId8546" Type="http://schemas.openxmlformats.org/officeDocument/2006/relationships/hyperlink" Target="https://comptox.epa.gov/dashboard/chemical/details/DTXSID601026843" TargetMode="External"/><Relationship Id="rId8960" Type="http://schemas.openxmlformats.org/officeDocument/2006/relationships/hyperlink" Target="https://comptox.epa.gov/dashboard/chemical/details/DTXSID80828163" TargetMode="External"/><Relationship Id="rId10476" Type="http://schemas.openxmlformats.org/officeDocument/2006/relationships/hyperlink" Target="https://comptox.epa.gov/dashboard/chemical/details/DTXSID90575050" TargetMode="External"/><Relationship Id="rId10890" Type="http://schemas.openxmlformats.org/officeDocument/2006/relationships/hyperlink" Target="https://comptox.epa.gov/dashboard/chemical/details/DTXSID70896457" TargetMode="External"/><Relationship Id="rId11527" Type="http://schemas.openxmlformats.org/officeDocument/2006/relationships/hyperlink" Target="https://comptox.epa.gov/dashboard/chemical/details/DTXSID50882651" TargetMode="External"/><Relationship Id="rId7148" Type="http://schemas.openxmlformats.org/officeDocument/2006/relationships/hyperlink" Target="https://comptox.epa.gov/dashboard/chemical/details/DTXSID80880160" TargetMode="External"/><Relationship Id="rId7562" Type="http://schemas.openxmlformats.org/officeDocument/2006/relationships/hyperlink" Target="https://comptox.epa.gov/dashboard/chemical/details/DTXSID10303796" TargetMode="External"/><Relationship Id="rId8613" Type="http://schemas.openxmlformats.org/officeDocument/2006/relationships/hyperlink" Target="https://comptox.epa.gov/dashboard/chemical/details/DTXSID40501627" TargetMode="External"/><Relationship Id="rId10129" Type="http://schemas.openxmlformats.org/officeDocument/2006/relationships/hyperlink" Target="https://comptox.epa.gov/dashboard/chemical/details/DTXSID701033829" TargetMode="External"/><Relationship Id="rId10543" Type="http://schemas.openxmlformats.org/officeDocument/2006/relationships/hyperlink" Target="https://comptox.epa.gov/dashboard/chemical/details/DTXSID00188877" TargetMode="External"/><Relationship Id="rId11941" Type="http://schemas.openxmlformats.org/officeDocument/2006/relationships/hyperlink" Target="https://comptox.epa.gov/dashboard/chemical/details/DTXSID401035395" TargetMode="External"/><Relationship Id="rId3758" Type="http://schemas.openxmlformats.org/officeDocument/2006/relationships/hyperlink" Target="https://comptox.epa.gov/dashboard/chemical/details/DTXSID00701000" TargetMode="External"/><Relationship Id="rId4809" Type="http://schemas.openxmlformats.org/officeDocument/2006/relationships/hyperlink" Target="https://comptox.epa.gov/dashboard/chemical/details/DTXSID40896242" TargetMode="External"/><Relationship Id="rId6164" Type="http://schemas.openxmlformats.org/officeDocument/2006/relationships/hyperlink" Target="https://comptox.epa.gov/dashboard/chemical/details/DTXSID7029245" TargetMode="External"/><Relationship Id="rId7215" Type="http://schemas.openxmlformats.org/officeDocument/2006/relationships/hyperlink" Target="https://comptox.epa.gov/dashboard/chemical/details/DTXSID10374047" TargetMode="External"/><Relationship Id="rId679" Type="http://schemas.openxmlformats.org/officeDocument/2006/relationships/hyperlink" Target="https://comptox.epa.gov/dashboard/chemical/details/DTXSID70215028" TargetMode="External"/><Relationship Id="rId2774" Type="http://schemas.openxmlformats.org/officeDocument/2006/relationships/hyperlink" Target="https://comptox.epa.gov/dashboard/chemical/details/DTXSID80143106" TargetMode="External"/><Relationship Id="rId5180" Type="http://schemas.openxmlformats.org/officeDocument/2006/relationships/hyperlink" Target="https://comptox.epa.gov/dashboard/chemical/details/DTXSID401033163" TargetMode="External"/><Relationship Id="rId6231" Type="http://schemas.openxmlformats.org/officeDocument/2006/relationships/hyperlink" Target="https://comptox.epa.gov/dashboard/chemical/details/DTXSID40897456" TargetMode="External"/><Relationship Id="rId9387" Type="http://schemas.openxmlformats.org/officeDocument/2006/relationships/hyperlink" Target="https://comptox.epa.gov/dashboard/chemical/details/DTXSID40841479" TargetMode="External"/><Relationship Id="rId10610" Type="http://schemas.openxmlformats.org/officeDocument/2006/relationships/hyperlink" Target="https://comptox.epa.gov/dashboard/chemical/details/DTXSID50601122" TargetMode="External"/><Relationship Id="rId746" Type="http://schemas.openxmlformats.org/officeDocument/2006/relationships/hyperlink" Target="https://comptox.epa.gov/dashboard/chemical/details/DTXSID10833361" TargetMode="External"/><Relationship Id="rId1376" Type="http://schemas.openxmlformats.org/officeDocument/2006/relationships/hyperlink" Target="https://comptox.epa.gov/dashboard/chemical/details/DTXSID001035193" TargetMode="External"/><Relationship Id="rId2427" Type="http://schemas.openxmlformats.org/officeDocument/2006/relationships/hyperlink" Target="https://comptox.epa.gov/dashboard/chemical/details/DTXSID10895727" TargetMode="External"/><Relationship Id="rId3825" Type="http://schemas.openxmlformats.org/officeDocument/2006/relationships/hyperlink" Target="https://comptox.epa.gov/dashboard/chemical/details/DTXSID90612353" TargetMode="External"/><Relationship Id="rId9454" Type="http://schemas.openxmlformats.org/officeDocument/2006/relationships/hyperlink" Target="https://comptox.epa.gov/dashboard/chemical/details/DTXSID501033873" TargetMode="External"/><Relationship Id="rId1029" Type="http://schemas.openxmlformats.org/officeDocument/2006/relationships/hyperlink" Target="https://comptox.epa.gov/dashboard/chemical/details/DTXSID30382068" TargetMode="External"/><Relationship Id="rId1790" Type="http://schemas.openxmlformats.org/officeDocument/2006/relationships/hyperlink" Target="https://comptox.epa.gov/dashboard/chemical/details/DTXSID90895341" TargetMode="External"/><Relationship Id="rId2841" Type="http://schemas.openxmlformats.org/officeDocument/2006/relationships/hyperlink" Target="https://comptox.epa.gov/dashboard/chemical/details/DTXSID50771490" TargetMode="External"/><Relationship Id="rId5997" Type="http://schemas.openxmlformats.org/officeDocument/2006/relationships/hyperlink" Target="https://comptox.epa.gov/dashboard/chemical/details/DTXSID401023055" TargetMode="External"/><Relationship Id="rId8056" Type="http://schemas.openxmlformats.org/officeDocument/2006/relationships/hyperlink" Target="https://comptox.epa.gov/dashboard/chemical/details/DTXSID60880148" TargetMode="External"/><Relationship Id="rId9107" Type="http://schemas.openxmlformats.org/officeDocument/2006/relationships/hyperlink" Target="https://comptox.epa.gov/dashboard/chemical/details/DTXSID101035839" TargetMode="External"/><Relationship Id="rId11384" Type="http://schemas.openxmlformats.org/officeDocument/2006/relationships/hyperlink" Target="https://comptox.epa.gov/dashboard/chemical/details/DTXSID70905538" TargetMode="External"/><Relationship Id="rId82" Type="http://schemas.openxmlformats.org/officeDocument/2006/relationships/hyperlink" Target="https://comptox.epa.gov/dashboard/chemical/details/DTXSID00907606" TargetMode="External"/><Relationship Id="rId813" Type="http://schemas.openxmlformats.org/officeDocument/2006/relationships/hyperlink" Target="https://comptox.epa.gov/dashboard/chemical/details/DTXSID50379839" TargetMode="External"/><Relationship Id="rId1443" Type="http://schemas.openxmlformats.org/officeDocument/2006/relationships/hyperlink" Target="https://comptox.epa.gov/dashboard/chemical/details/DTXSID80893396" TargetMode="External"/><Relationship Id="rId4599" Type="http://schemas.openxmlformats.org/officeDocument/2006/relationships/hyperlink" Target="https://comptox.epa.gov/dashboard/chemical/details/DTXSID20895677" TargetMode="External"/><Relationship Id="rId7072" Type="http://schemas.openxmlformats.org/officeDocument/2006/relationships/hyperlink" Target="https://comptox.epa.gov/dashboard/chemical/details/DTXSID00882989" TargetMode="External"/><Relationship Id="rId8470" Type="http://schemas.openxmlformats.org/officeDocument/2006/relationships/hyperlink" Target="https://comptox.epa.gov/dashboard/chemical/details/DTXSID80603194" TargetMode="External"/><Relationship Id="rId9521" Type="http://schemas.openxmlformats.org/officeDocument/2006/relationships/hyperlink" Target="https://comptox.epa.gov/dashboard/chemical/details/DTXSID30897607" TargetMode="External"/><Relationship Id="rId11037" Type="http://schemas.openxmlformats.org/officeDocument/2006/relationships/hyperlink" Target="https://comptox.epa.gov/dashboard/chemical/details/DTXSID60216509" TargetMode="External"/><Relationship Id="rId11451" Type="http://schemas.openxmlformats.org/officeDocument/2006/relationships/hyperlink" Target="https://comptox.epa.gov/dashboard/chemical/details/DTXSID601023625" TargetMode="External"/><Relationship Id="rId1510" Type="http://schemas.openxmlformats.org/officeDocument/2006/relationships/hyperlink" Target="https://comptox.epa.gov/dashboard/chemical/details/DTXSID501026769" TargetMode="External"/><Relationship Id="rId4666" Type="http://schemas.openxmlformats.org/officeDocument/2006/relationships/hyperlink" Target="https://comptox.epa.gov/dashboard/chemical/details/DTXSID50882792" TargetMode="External"/><Relationship Id="rId5717" Type="http://schemas.openxmlformats.org/officeDocument/2006/relationships/hyperlink" Target="https://comptox.epa.gov/dashboard/chemical/details/DTXSID60605075" TargetMode="External"/><Relationship Id="rId8123" Type="http://schemas.openxmlformats.org/officeDocument/2006/relationships/hyperlink" Target="https://comptox.epa.gov/dashboard/chemical/details/DTXSID001020697" TargetMode="External"/><Relationship Id="rId10053" Type="http://schemas.openxmlformats.org/officeDocument/2006/relationships/hyperlink" Target="https://comptox.epa.gov/dashboard/chemical/details/DTXSID9041811" TargetMode="External"/><Relationship Id="rId11104" Type="http://schemas.openxmlformats.org/officeDocument/2006/relationships/hyperlink" Target="https://comptox.epa.gov/dashboard/chemical/details/DTXSID80896362" TargetMode="External"/><Relationship Id="rId3268" Type="http://schemas.openxmlformats.org/officeDocument/2006/relationships/hyperlink" Target="https://comptox.epa.gov/dashboard/chemical/details/DTXSID60599501" TargetMode="External"/><Relationship Id="rId3682" Type="http://schemas.openxmlformats.org/officeDocument/2006/relationships/hyperlink" Target="https://comptox.epa.gov/dashboard/chemical/details/DTXSID601034705" TargetMode="External"/><Relationship Id="rId4319" Type="http://schemas.openxmlformats.org/officeDocument/2006/relationships/hyperlink" Target="https://comptox.epa.gov/dashboard/chemical/details/DTXSID901026573" TargetMode="External"/><Relationship Id="rId4733" Type="http://schemas.openxmlformats.org/officeDocument/2006/relationships/hyperlink" Target="https://comptox.epa.gov/dashboard/chemical/details/DTXSID80545621" TargetMode="External"/><Relationship Id="rId7889" Type="http://schemas.openxmlformats.org/officeDocument/2006/relationships/hyperlink" Target="https://comptox.epa.gov/dashboard/chemical/details/DTXSID701032421" TargetMode="External"/><Relationship Id="rId10120" Type="http://schemas.openxmlformats.org/officeDocument/2006/relationships/hyperlink" Target="https://comptox.epa.gov/dashboard/chemical/details/DTXSID201020700" TargetMode="External"/><Relationship Id="rId189" Type="http://schemas.openxmlformats.org/officeDocument/2006/relationships/hyperlink" Target="https://comptox.epa.gov/dashboard/chemical/details/DTXSID401035369" TargetMode="External"/><Relationship Id="rId2284" Type="http://schemas.openxmlformats.org/officeDocument/2006/relationships/hyperlink" Target="https://comptox.epa.gov/dashboard/chemical/details/DTXSID00760218" TargetMode="External"/><Relationship Id="rId3335" Type="http://schemas.openxmlformats.org/officeDocument/2006/relationships/hyperlink" Target="https://comptox.epa.gov/dashboard/chemical/details/DTXSID80105522" TargetMode="External"/><Relationship Id="rId256" Type="http://schemas.openxmlformats.org/officeDocument/2006/relationships/hyperlink" Target="https://comptox.epa.gov/dashboard/chemical/details/DTXSID70880417" TargetMode="External"/><Relationship Id="rId670" Type="http://schemas.openxmlformats.org/officeDocument/2006/relationships/hyperlink" Target="https://comptox.epa.gov/dashboard/chemical/details/DTXSID7075260" TargetMode="External"/><Relationship Id="rId2351" Type="http://schemas.openxmlformats.org/officeDocument/2006/relationships/hyperlink" Target="https://comptox.epa.gov/dashboard/chemical/details/DTXSID70896538" TargetMode="External"/><Relationship Id="rId3402" Type="http://schemas.openxmlformats.org/officeDocument/2006/relationships/hyperlink" Target="https://comptox.epa.gov/dashboard/chemical/details/DTXSID9065443" TargetMode="External"/><Relationship Id="rId4800" Type="http://schemas.openxmlformats.org/officeDocument/2006/relationships/hyperlink" Target="https://comptox.epa.gov/dashboard/chemical/details/DTXSID50882570" TargetMode="External"/><Relationship Id="rId6558" Type="http://schemas.openxmlformats.org/officeDocument/2006/relationships/hyperlink" Target="https://comptox.epa.gov/dashboard/chemical/details/DTXSID201036478" TargetMode="External"/><Relationship Id="rId7956" Type="http://schemas.openxmlformats.org/officeDocument/2006/relationships/hyperlink" Target="https://comptox.epa.gov/dashboard/chemical/details/DTXSID901034966" TargetMode="External"/><Relationship Id="rId10937" Type="http://schemas.openxmlformats.org/officeDocument/2006/relationships/hyperlink" Target="https://comptox.epa.gov/dashboard/chemical/details/DTXSID00303806" TargetMode="External"/><Relationship Id="rId323" Type="http://schemas.openxmlformats.org/officeDocument/2006/relationships/hyperlink" Target="https://comptox.epa.gov/dashboard/chemical/details/DTXSID90764184" TargetMode="External"/><Relationship Id="rId2004" Type="http://schemas.openxmlformats.org/officeDocument/2006/relationships/hyperlink" Target="https://comptox.epa.gov/dashboard/chemical/details/DTXSID30893386" TargetMode="External"/><Relationship Id="rId6972" Type="http://schemas.openxmlformats.org/officeDocument/2006/relationships/hyperlink" Target="https://comptox.epa.gov/dashboard/chemical/details/DTXSID70707110" TargetMode="External"/><Relationship Id="rId7609" Type="http://schemas.openxmlformats.org/officeDocument/2006/relationships/hyperlink" Target="https://comptox.epa.gov/dashboard/chemical/details/DTXSID40447056" TargetMode="External"/><Relationship Id="rId9031" Type="http://schemas.openxmlformats.org/officeDocument/2006/relationships/hyperlink" Target="https://comptox.epa.gov/dashboard/chemical/details/DTXSID10892519" TargetMode="External"/><Relationship Id="rId4176" Type="http://schemas.openxmlformats.org/officeDocument/2006/relationships/hyperlink" Target="https://comptox.epa.gov/dashboard/chemical/details/DTXSID801033115" TargetMode="External"/><Relationship Id="rId5574" Type="http://schemas.openxmlformats.org/officeDocument/2006/relationships/hyperlink" Target="https://comptox.epa.gov/dashboard/chemical/details/DTXSID30882831" TargetMode="External"/><Relationship Id="rId6625" Type="http://schemas.openxmlformats.org/officeDocument/2006/relationships/hyperlink" Target="https://comptox.epa.gov/dashboard/chemical/details/DTXSID10892574" TargetMode="External"/><Relationship Id="rId12012" Type="http://schemas.openxmlformats.org/officeDocument/2006/relationships/hyperlink" Target="https://comptox.epa.gov/dashboard/chemical/details/DTXSID20990212" TargetMode="External"/><Relationship Id="rId1020" Type="http://schemas.openxmlformats.org/officeDocument/2006/relationships/hyperlink" Target="https://comptox.epa.gov/dashboard/chemical/details/DTXSID90897587" TargetMode="External"/><Relationship Id="rId4590" Type="http://schemas.openxmlformats.org/officeDocument/2006/relationships/hyperlink" Target="https://comptox.epa.gov/dashboard/chemical/details/DTXSID001032820" TargetMode="External"/><Relationship Id="rId5227" Type="http://schemas.openxmlformats.org/officeDocument/2006/relationships/hyperlink" Target="https://comptox.epa.gov/dashboard/chemical/details/DTXSID70276659" TargetMode="External"/><Relationship Id="rId5641" Type="http://schemas.openxmlformats.org/officeDocument/2006/relationships/hyperlink" Target="https://comptox.epa.gov/dashboard/chemical/details/DTXSID80382139" TargetMode="External"/><Relationship Id="rId8797" Type="http://schemas.openxmlformats.org/officeDocument/2006/relationships/hyperlink" Target="https://comptox.epa.gov/dashboard/chemical/details/DTXSID401022283" TargetMode="External"/><Relationship Id="rId9848" Type="http://schemas.openxmlformats.org/officeDocument/2006/relationships/hyperlink" Target="https://comptox.epa.gov/dashboard/chemical/details/DTXSID60178870" TargetMode="External"/><Relationship Id="rId11778" Type="http://schemas.openxmlformats.org/officeDocument/2006/relationships/hyperlink" Target="https://comptox.epa.gov/dashboard/chemical/details/DTXSID70882991" TargetMode="External"/><Relationship Id="rId1837" Type="http://schemas.openxmlformats.org/officeDocument/2006/relationships/hyperlink" Target="https://comptox.epa.gov/dashboard/chemical/details/DTXSID50660158" TargetMode="External"/><Relationship Id="rId3192" Type="http://schemas.openxmlformats.org/officeDocument/2006/relationships/hyperlink" Target="https://comptox.epa.gov/dashboard/chemical/details/DTXSID60375367" TargetMode="External"/><Relationship Id="rId4243" Type="http://schemas.openxmlformats.org/officeDocument/2006/relationships/hyperlink" Target="https://comptox.epa.gov/dashboard/chemical/details/DTXSID30380842" TargetMode="External"/><Relationship Id="rId7399" Type="http://schemas.openxmlformats.org/officeDocument/2006/relationships/hyperlink" Target="https://comptox.epa.gov/dashboard/chemical/details/DTXSID801034963" TargetMode="External"/><Relationship Id="rId8864" Type="http://schemas.openxmlformats.org/officeDocument/2006/relationships/hyperlink" Target="https://comptox.epa.gov/dashboard/chemical/details/DTXSID901023098" TargetMode="External"/><Relationship Id="rId9915" Type="http://schemas.openxmlformats.org/officeDocument/2006/relationships/hyperlink" Target="https://comptox.epa.gov/dashboard/chemical/details/DTXSID001032799" TargetMode="External"/><Relationship Id="rId4310" Type="http://schemas.openxmlformats.org/officeDocument/2006/relationships/hyperlink" Target="https://comptox.epa.gov/dashboard/chemical/details/DTXSID601034824" TargetMode="External"/><Relationship Id="rId7466" Type="http://schemas.openxmlformats.org/officeDocument/2006/relationships/hyperlink" Target="https://comptox.epa.gov/dashboard/chemical/details/DTXSID90526668" TargetMode="External"/><Relationship Id="rId7880" Type="http://schemas.openxmlformats.org/officeDocument/2006/relationships/hyperlink" Target="https://comptox.epa.gov/dashboard/chemical/details/DTXSID60316972" TargetMode="External"/><Relationship Id="rId8517" Type="http://schemas.openxmlformats.org/officeDocument/2006/relationships/hyperlink" Target="https://comptox.epa.gov/dashboard/chemical/details/DTXSID30379796" TargetMode="External"/><Relationship Id="rId10794" Type="http://schemas.openxmlformats.org/officeDocument/2006/relationships/hyperlink" Target="https://comptox.epa.gov/dashboard/chemical/details/DTXSID60897211" TargetMode="External"/><Relationship Id="rId11845" Type="http://schemas.openxmlformats.org/officeDocument/2006/relationships/hyperlink" Target="https://comptox.epa.gov/dashboard/chemical/details/DTXSID901035540" TargetMode="External"/><Relationship Id="rId180" Type="http://schemas.openxmlformats.org/officeDocument/2006/relationships/hyperlink" Target="https://comptox.epa.gov/dashboard/chemical/details/DTXSID80896529" TargetMode="External"/><Relationship Id="rId1904" Type="http://schemas.openxmlformats.org/officeDocument/2006/relationships/hyperlink" Target="https://comptox.epa.gov/dashboard/chemical/details/DTXSID701032807" TargetMode="External"/><Relationship Id="rId6068" Type="http://schemas.openxmlformats.org/officeDocument/2006/relationships/hyperlink" Target="https://comptox.epa.gov/dashboard/chemical/details/DTXSID90880454" TargetMode="External"/><Relationship Id="rId6482" Type="http://schemas.openxmlformats.org/officeDocument/2006/relationships/hyperlink" Target="https://comptox.epa.gov/dashboard/chemical/details/DTXSID20895657" TargetMode="External"/><Relationship Id="rId7119" Type="http://schemas.openxmlformats.org/officeDocument/2006/relationships/hyperlink" Target="https://comptox.epa.gov/dashboard/chemical/details/DTXSID201033105" TargetMode="External"/><Relationship Id="rId7533" Type="http://schemas.openxmlformats.org/officeDocument/2006/relationships/hyperlink" Target="https://comptox.epa.gov/dashboard/chemical/details/DTXSID10551316" TargetMode="External"/><Relationship Id="rId8931" Type="http://schemas.openxmlformats.org/officeDocument/2006/relationships/hyperlink" Target="https://comptox.epa.gov/dashboard/chemical/details/DTXSID60895353" TargetMode="External"/><Relationship Id="rId10447" Type="http://schemas.openxmlformats.org/officeDocument/2006/relationships/hyperlink" Target="https://comptox.epa.gov/dashboard/chemical/details/DTXSID30794682" TargetMode="External"/><Relationship Id="rId10861" Type="http://schemas.openxmlformats.org/officeDocument/2006/relationships/hyperlink" Target="https://comptox.epa.gov/dashboard/chemical/details/DTXSID00883375" TargetMode="External"/><Relationship Id="rId11912" Type="http://schemas.openxmlformats.org/officeDocument/2006/relationships/hyperlink" Target="https://comptox.epa.gov/dashboard/chemical/details/DTXSID00559644" TargetMode="External"/><Relationship Id="rId5084" Type="http://schemas.openxmlformats.org/officeDocument/2006/relationships/hyperlink" Target="https://comptox.epa.gov/dashboard/chemical/details/DTXSID50896298" TargetMode="External"/><Relationship Id="rId6135" Type="http://schemas.openxmlformats.org/officeDocument/2006/relationships/hyperlink" Target="https://comptox.epa.gov/dashboard/chemical/details/DTXSID00896162" TargetMode="External"/><Relationship Id="rId10514" Type="http://schemas.openxmlformats.org/officeDocument/2006/relationships/hyperlink" Target="https://comptox.epa.gov/dashboard/chemical/details/DTXSID90882675" TargetMode="External"/><Relationship Id="rId997" Type="http://schemas.openxmlformats.org/officeDocument/2006/relationships/hyperlink" Target="https://comptox.epa.gov/dashboard/chemical/details/DTXSID201034672" TargetMode="External"/><Relationship Id="rId2678" Type="http://schemas.openxmlformats.org/officeDocument/2006/relationships/hyperlink" Target="https://comptox.epa.gov/dashboard/chemical/details/DTXSID20285776" TargetMode="External"/><Relationship Id="rId3729" Type="http://schemas.openxmlformats.org/officeDocument/2006/relationships/hyperlink" Target="https://comptox.epa.gov/dashboard/chemical/details/DTXSID00213537" TargetMode="External"/><Relationship Id="rId5151" Type="http://schemas.openxmlformats.org/officeDocument/2006/relationships/hyperlink" Target="https://comptox.epa.gov/dashboard/chemical/details/DTXSID701027070" TargetMode="External"/><Relationship Id="rId7600" Type="http://schemas.openxmlformats.org/officeDocument/2006/relationships/hyperlink" Target="https://comptox.epa.gov/dashboard/chemical/details/DTXSID50880374" TargetMode="External"/><Relationship Id="rId1694" Type="http://schemas.openxmlformats.org/officeDocument/2006/relationships/hyperlink" Target="https://comptox.epa.gov/dashboard/chemical/details/DTXSID601033090" TargetMode="External"/><Relationship Id="rId2745" Type="http://schemas.openxmlformats.org/officeDocument/2006/relationships/hyperlink" Target="https://comptox.epa.gov/dashboard/chemical/details/DTXSID90239600" TargetMode="External"/><Relationship Id="rId6202" Type="http://schemas.openxmlformats.org/officeDocument/2006/relationships/hyperlink" Target="https://comptox.epa.gov/dashboard/chemical/details/DTXSID601032573" TargetMode="External"/><Relationship Id="rId9358" Type="http://schemas.openxmlformats.org/officeDocument/2006/relationships/hyperlink" Target="https://comptox.epa.gov/dashboard/chemical/details/DTXSID10880471" TargetMode="External"/><Relationship Id="rId9772" Type="http://schemas.openxmlformats.org/officeDocument/2006/relationships/hyperlink" Target="https://comptox.epa.gov/dashboard/chemical/details/DTXSID50892533" TargetMode="External"/><Relationship Id="rId11288" Type="http://schemas.openxmlformats.org/officeDocument/2006/relationships/hyperlink" Target="https://comptox.epa.gov/dashboard/chemical/details/DTXSID20207155" TargetMode="External"/><Relationship Id="rId717" Type="http://schemas.openxmlformats.org/officeDocument/2006/relationships/hyperlink" Target="https://comptox.epa.gov/dashboard/chemical/details/DTXSID70896957" TargetMode="External"/><Relationship Id="rId1347" Type="http://schemas.openxmlformats.org/officeDocument/2006/relationships/hyperlink" Target="https://comptox.epa.gov/dashboard/chemical/details/DTXSID901035140" TargetMode="External"/><Relationship Id="rId1761" Type="http://schemas.openxmlformats.org/officeDocument/2006/relationships/hyperlink" Target="https://comptox.epa.gov/dashboard/chemical/details/DTXSID80880246" TargetMode="External"/><Relationship Id="rId2812" Type="http://schemas.openxmlformats.org/officeDocument/2006/relationships/hyperlink" Target="https://comptox.epa.gov/dashboard/chemical/details/DTXSID801009441" TargetMode="External"/><Relationship Id="rId5968" Type="http://schemas.openxmlformats.org/officeDocument/2006/relationships/hyperlink" Target="https://comptox.epa.gov/dashboard/chemical/details/DTXSID5042326" TargetMode="External"/><Relationship Id="rId8374" Type="http://schemas.openxmlformats.org/officeDocument/2006/relationships/hyperlink" Target="https://comptox.epa.gov/dashboard/chemical/details/DTXSID801035935" TargetMode="External"/><Relationship Id="rId9425" Type="http://schemas.openxmlformats.org/officeDocument/2006/relationships/hyperlink" Target="https://comptox.epa.gov/dashboard/chemical/details/DTXSID101031499" TargetMode="External"/><Relationship Id="rId11355" Type="http://schemas.openxmlformats.org/officeDocument/2006/relationships/hyperlink" Target="https://comptox.epa.gov/dashboard/chemical/details/DTXSID60897594" TargetMode="External"/><Relationship Id="rId53" Type="http://schemas.openxmlformats.org/officeDocument/2006/relationships/hyperlink" Target="https://comptox.epa.gov/dashboard/chemical/details/DTXSID30895284" TargetMode="External"/><Relationship Id="rId1414" Type="http://schemas.openxmlformats.org/officeDocument/2006/relationships/hyperlink" Target="https://comptox.epa.gov/dashboard/chemical/details/DTXSID101019227" TargetMode="External"/><Relationship Id="rId4984" Type="http://schemas.openxmlformats.org/officeDocument/2006/relationships/hyperlink" Target="https://comptox.epa.gov/dashboard/chemical/details/DTXSID001023784" TargetMode="External"/><Relationship Id="rId7390" Type="http://schemas.openxmlformats.org/officeDocument/2006/relationships/hyperlink" Target="https://comptox.epa.gov/dashboard/chemical/details/DTXSID20223370" TargetMode="External"/><Relationship Id="rId8027" Type="http://schemas.openxmlformats.org/officeDocument/2006/relationships/hyperlink" Target="https://comptox.epa.gov/dashboard/chemical/details/DTXSID101032485" TargetMode="External"/><Relationship Id="rId8441" Type="http://schemas.openxmlformats.org/officeDocument/2006/relationships/hyperlink" Target="https://comptox.epa.gov/dashboard/chemical/details/DTXSID50895504" TargetMode="External"/><Relationship Id="rId10371" Type="http://schemas.openxmlformats.org/officeDocument/2006/relationships/hyperlink" Target="https://comptox.epa.gov/dashboard/chemical/details/DTXSID80785328" TargetMode="External"/><Relationship Id="rId11008" Type="http://schemas.openxmlformats.org/officeDocument/2006/relationships/hyperlink" Target="https://comptox.epa.gov/dashboard/chemical/details/DTXSID20882623" TargetMode="External"/><Relationship Id="rId3586" Type="http://schemas.openxmlformats.org/officeDocument/2006/relationships/hyperlink" Target="https://comptox.epa.gov/dashboard/chemical/details/DTXSID8059928" TargetMode="External"/><Relationship Id="rId4637" Type="http://schemas.openxmlformats.org/officeDocument/2006/relationships/hyperlink" Target="https://comptox.epa.gov/dashboard/chemical/details/DTXSID001016137" TargetMode="External"/><Relationship Id="rId7043" Type="http://schemas.openxmlformats.org/officeDocument/2006/relationships/hyperlink" Target="https://comptox.epa.gov/dashboard/chemical/details/DTXSID60897150" TargetMode="External"/><Relationship Id="rId10024" Type="http://schemas.openxmlformats.org/officeDocument/2006/relationships/hyperlink" Target="https://comptox.epa.gov/dashboard/chemical/details/DTXSID50290777" TargetMode="External"/><Relationship Id="rId11422" Type="http://schemas.openxmlformats.org/officeDocument/2006/relationships/hyperlink" Target="https://comptox.epa.gov/dashboard/chemical/details/DTXSID30896377" TargetMode="External"/><Relationship Id="rId2188" Type="http://schemas.openxmlformats.org/officeDocument/2006/relationships/hyperlink" Target="https://comptox.epa.gov/dashboard/chemical/details/DTXSID70963153" TargetMode="External"/><Relationship Id="rId3239" Type="http://schemas.openxmlformats.org/officeDocument/2006/relationships/hyperlink" Target="https://comptox.epa.gov/dashboard/chemical/details/DTXSID90895649" TargetMode="External"/><Relationship Id="rId7110" Type="http://schemas.openxmlformats.org/officeDocument/2006/relationships/hyperlink" Target="https://comptox.epa.gov/dashboard/chemical/details/DTXSID90897486" TargetMode="External"/><Relationship Id="rId574" Type="http://schemas.openxmlformats.org/officeDocument/2006/relationships/hyperlink" Target="https://comptox.epa.gov/dashboard/chemical/details/DTXSID00796638" TargetMode="External"/><Relationship Id="rId2255" Type="http://schemas.openxmlformats.org/officeDocument/2006/relationships/hyperlink" Target="https://comptox.epa.gov/dashboard/chemical/details/DTXSID301036702" TargetMode="External"/><Relationship Id="rId3653" Type="http://schemas.openxmlformats.org/officeDocument/2006/relationships/hyperlink" Target="https://comptox.epa.gov/dashboard/chemical/details/DTXSID20895334" TargetMode="External"/><Relationship Id="rId4704" Type="http://schemas.openxmlformats.org/officeDocument/2006/relationships/hyperlink" Target="https://comptox.epa.gov/dashboard/chemical/details/DTXSID30882775" TargetMode="External"/><Relationship Id="rId9282" Type="http://schemas.openxmlformats.org/officeDocument/2006/relationships/hyperlink" Target="https://comptox.epa.gov/dashboard/chemical/details/DTXSID70380846" TargetMode="External"/><Relationship Id="rId227" Type="http://schemas.openxmlformats.org/officeDocument/2006/relationships/hyperlink" Target="https://comptox.epa.gov/dashboard/chemical/details/DTXSID1047029" TargetMode="External"/><Relationship Id="rId3306" Type="http://schemas.openxmlformats.org/officeDocument/2006/relationships/hyperlink" Target="https://comptox.epa.gov/dashboard/chemical/details/DTXSID001023160" TargetMode="External"/><Relationship Id="rId3720" Type="http://schemas.openxmlformats.org/officeDocument/2006/relationships/hyperlink" Target="https://comptox.epa.gov/dashboard/chemical/details/DTXSID901023531" TargetMode="External"/><Relationship Id="rId6876" Type="http://schemas.openxmlformats.org/officeDocument/2006/relationships/hyperlink" Target="https://comptox.epa.gov/dashboard/chemical/details/DTXSID101042943" TargetMode="External"/><Relationship Id="rId7927" Type="http://schemas.openxmlformats.org/officeDocument/2006/relationships/hyperlink" Target="https://comptox.epa.gov/dashboard/chemical/details/DTXSID10895661" TargetMode="External"/><Relationship Id="rId10908" Type="http://schemas.openxmlformats.org/officeDocument/2006/relationships/hyperlink" Target="https://comptox.epa.gov/dashboard/chemical/details/DTXSID001035836" TargetMode="External"/><Relationship Id="rId641" Type="http://schemas.openxmlformats.org/officeDocument/2006/relationships/hyperlink" Target="https://comptox.epa.gov/dashboard/chemical/details/DTXSID801022211" TargetMode="External"/><Relationship Id="rId1271" Type="http://schemas.openxmlformats.org/officeDocument/2006/relationships/hyperlink" Target="https://comptox.epa.gov/dashboard/chemical/details/DTXSID10628658" TargetMode="External"/><Relationship Id="rId2322" Type="http://schemas.openxmlformats.org/officeDocument/2006/relationships/hyperlink" Target="https://comptox.epa.gov/dashboard/chemical/details/DTXSID30182848" TargetMode="External"/><Relationship Id="rId5478" Type="http://schemas.openxmlformats.org/officeDocument/2006/relationships/hyperlink" Target="https://comptox.epa.gov/dashboard/chemical/details/DTXSID90895624" TargetMode="External"/><Relationship Id="rId5892" Type="http://schemas.openxmlformats.org/officeDocument/2006/relationships/hyperlink" Target="https://comptox.epa.gov/dashboard/chemical/details/DTXSID501026826" TargetMode="External"/><Relationship Id="rId6529" Type="http://schemas.openxmlformats.org/officeDocument/2006/relationships/hyperlink" Target="https://comptox.epa.gov/dashboard/chemical/details/DTXSID001022348" TargetMode="External"/><Relationship Id="rId6943" Type="http://schemas.openxmlformats.org/officeDocument/2006/relationships/hyperlink" Target="https://comptox.epa.gov/dashboard/chemical/details/DTXSID00346051" TargetMode="External"/><Relationship Id="rId4494" Type="http://schemas.openxmlformats.org/officeDocument/2006/relationships/hyperlink" Target="https://comptox.epa.gov/dashboard/chemical/details/DTXSID80412546" TargetMode="External"/><Relationship Id="rId5545" Type="http://schemas.openxmlformats.org/officeDocument/2006/relationships/hyperlink" Target="https://comptox.epa.gov/dashboard/chemical/details/DTXSID40446665" TargetMode="External"/><Relationship Id="rId9002" Type="http://schemas.openxmlformats.org/officeDocument/2006/relationships/hyperlink" Target="https://comptox.epa.gov/dashboard/chemical/details/DTXSID70319055" TargetMode="External"/><Relationship Id="rId3096" Type="http://schemas.openxmlformats.org/officeDocument/2006/relationships/hyperlink" Target="https://comptox.epa.gov/dashboard/chemical/details/DTXSID90235788" TargetMode="External"/><Relationship Id="rId4147" Type="http://schemas.openxmlformats.org/officeDocument/2006/relationships/hyperlink" Target="https://comptox.epa.gov/dashboard/chemical/details/DTXSID50574701" TargetMode="External"/><Relationship Id="rId4561" Type="http://schemas.openxmlformats.org/officeDocument/2006/relationships/hyperlink" Target="https://comptox.epa.gov/dashboard/chemical/details/DTXSID001033111" TargetMode="External"/><Relationship Id="rId5612" Type="http://schemas.openxmlformats.org/officeDocument/2006/relationships/hyperlink" Target="https://comptox.epa.gov/dashboard/chemical/details/DTXSID8071726" TargetMode="External"/><Relationship Id="rId8768" Type="http://schemas.openxmlformats.org/officeDocument/2006/relationships/hyperlink" Target="https://comptox.epa.gov/dashboard/chemical/details/DTXSID601033383" TargetMode="External"/><Relationship Id="rId3163" Type="http://schemas.openxmlformats.org/officeDocument/2006/relationships/hyperlink" Target="https://comptox.epa.gov/dashboard/chemical/details/DTXSID401027590" TargetMode="External"/><Relationship Id="rId4214" Type="http://schemas.openxmlformats.org/officeDocument/2006/relationships/hyperlink" Target="https://comptox.epa.gov/dashboard/chemical/details/DTXSID20896982" TargetMode="External"/><Relationship Id="rId9819" Type="http://schemas.openxmlformats.org/officeDocument/2006/relationships/hyperlink" Target="https://comptox.epa.gov/dashboard/chemical/details/DTXSID901036617" TargetMode="External"/><Relationship Id="rId10698" Type="http://schemas.openxmlformats.org/officeDocument/2006/relationships/hyperlink" Target="https://comptox.epa.gov/dashboard/chemical/details/DTXSID10519219" TargetMode="External"/><Relationship Id="rId11749" Type="http://schemas.openxmlformats.org/officeDocument/2006/relationships/hyperlink" Target="https://comptox.epa.gov/dashboard/chemical/details/DTXSID30702429" TargetMode="External"/><Relationship Id="rId1808" Type="http://schemas.openxmlformats.org/officeDocument/2006/relationships/hyperlink" Target="https://comptox.epa.gov/dashboard/chemical/details/DTXSID80881854" TargetMode="External"/><Relationship Id="rId6386" Type="http://schemas.openxmlformats.org/officeDocument/2006/relationships/hyperlink" Target="https://comptox.epa.gov/dashboard/chemical/details/DTXSID50895968" TargetMode="External"/><Relationship Id="rId7784" Type="http://schemas.openxmlformats.org/officeDocument/2006/relationships/hyperlink" Target="https://comptox.epa.gov/dashboard/chemical/details/DTXSID901042961" TargetMode="External"/><Relationship Id="rId8835" Type="http://schemas.openxmlformats.org/officeDocument/2006/relationships/hyperlink" Target="https://comptox.epa.gov/dashboard/chemical/details/DTXSID801026687" TargetMode="External"/><Relationship Id="rId10765" Type="http://schemas.openxmlformats.org/officeDocument/2006/relationships/hyperlink" Target="https://comptox.epa.gov/dashboard/chemical/details/DTXSID70796221" TargetMode="External"/><Relationship Id="rId11816" Type="http://schemas.openxmlformats.org/officeDocument/2006/relationships/hyperlink" Target="https://comptox.epa.gov/dashboard/chemical/details/DTXSID201023516" TargetMode="External"/><Relationship Id="rId151" Type="http://schemas.openxmlformats.org/officeDocument/2006/relationships/hyperlink" Target="https://comptox.epa.gov/dashboard/chemical/details/DTXSID70791392" TargetMode="External"/><Relationship Id="rId3230" Type="http://schemas.openxmlformats.org/officeDocument/2006/relationships/hyperlink" Target="https://comptox.epa.gov/dashboard/chemical/details/DTXSID101033695" TargetMode="External"/><Relationship Id="rId6039" Type="http://schemas.openxmlformats.org/officeDocument/2006/relationships/hyperlink" Target="https://comptox.epa.gov/dashboard/chemical/details/DTXSID30622698" TargetMode="External"/><Relationship Id="rId7437" Type="http://schemas.openxmlformats.org/officeDocument/2006/relationships/hyperlink" Target="https://comptox.epa.gov/dashboard/chemical/details/DTXSID80578353" TargetMode="External"/><Relationship Id="rId7851" Type="http://schemas.openxmlformats.org/officeDocument/2006/relationships/hyperlink" Target="https://comptox.epa.gov/dashboard/chemical/details/DTXSID20528357" TargetMode="External"/><Relationship Id="rId8902" Type="http://schemas.openxmlformats.org/officeDocument/2006/relationships/hyperlink" Target="https://comptox.epa.gov/dashboard/chemical/details/DTXSID60881236" TargetMode="External"/><Relationship Id="rId10418" Type="http://schemas.openxmlformats.org/officeDocument/2006/relationships/hyperlink" Target="https://comptox.epa.gov/dashboard/chemical/details/DTXSID30881309" TargetMode="External"/><Relationship Id="rId10832" Type="http://schemas.openxmlformats.org/officeDocument/2006/relationships/hyperlink" Target="https://comptox.epa.gov/dashboard/chemical/details/DTXSID00378852" TargetMode="External"/><Relationship Id="rId2996" Type="http://schemas.openxmlformats.org/officeDocument/2006/relationships/hyperlink" Target="https://comptox.epa.gov/dashboard/chemical/details/DTXSID50341778" TargetMode="External"/><Relationship Id="rId6453" Type="http://schemas.openxmlformats.org/officeDocument/2006/relationships/hyperlink" Target="https://comptox.epa.gov/dashboard/chemical/details/DTXSID60897695" TargetMode="External"/><Relationship Id="rId7504" Type="http://schemas.openxmlformats.org/officeDocument/2006/relationships/hyperlink" Target="https://comptox.epa.gov/dashboard/chemical/details/DTXSID201036442" TargetMode="External"/><Relationship Id="rId968" Type="http://schemas.openxmlformats.org/officeDocument/2006/relationships/hyperlink" Target="https://comptox.epa.gov/dashboard/chemical/details/DTXSID401034866" TargetMode="External"/><Relationship Id="rId1598" Type="http://schemas.openxmlformats.org/officeDocument/2006/relationships/hyperlink" Target="https://comptox.epa.gov/dashboard/chemical/details/DTXSID10447346" TargetMode="External"/><Relationship Id="rId2649" Type="http://schemas.openxmlformats.org/officeDocument/2006/relationships/hyperlink" Target="https://comptox.epa.gov/dashboard/chemical/details/DTXSID60235053" TargetMode="External"/><Relationship Id="rId5055" Type="http://schemas.openxmlformats.org/officeDocument/2006/relationships/hyperlink" Target="https://comptox.epa.gov/dashboard/chemical/details/DTXSID00895655" TargetMode="External"/><Relationship Id="rId6106" Type="http://schemas.openxmlformats.org/officeDocument/2006/relationships/hyperlink" Target="https://comptox.epa.gov/dashboard/chemical/details/DTXSID30893402" TargetMode="External"/><Relationship Id="rId6520" Type="http://schemas.openxmlformats.org/officeDocument/2006/relationships/hyperlink" Target="https://comptox.epa.gov/dashboard/chemical/details/DTXSID10758323" TargetMode="External"/><Relationship Id="rId9676" Type="http://schemas.openxmlformats.org/officeDocument/2006/relationships/hyperlink" Target="https://comptox.epa.gov/dashboard/chemical/details/DTXSID50895549" TargetMode="External"/><Relationship Id="rId1665" Type="http://schemas.openxmlformats.org/officeDocument/2006/relationships/hyperlink" Target="https://comptox.epa.gov/dashboard/chemical/details/DTXSID70223805" TargetMode="External"/><Relationship Id="rId2716" Type="http://schemas.openxmlformats.org/officeDocument/2006/relationships/hyperlink" Target="https://comptox.epa.gov/dashboard/chemical/details/DTXSID301036407" TargetMode="External"/><Relationship Id="rId4071" Type="http://schemas.openxmlformats.org/officeDocument/2006/relationships/hyperlink" Target="https://comptox.epa.gov/dashboard/chemical/details/DTXSID201033062" TargetMode="External"/><Relationship Id="rId5122" Type="http://schemas.openxmlformats.org/officeDocument/2006/relationships/hyperlink" Target="https://comptox.epa.gov/dashboard/chemical/details/DTXSID60897675" TargetMode="External"/><Relationship Id="rId8278" Type="http://schemas.openxmlformats.org/officeDocument/2006/relationships/hyperlink" Target="https://comptox.epa.gov/dashboard/chemical/details/DTXSID50329450" TargetMode="External"/><Relationship Id="rId8692" Type="http://schemas.openxmlformats.org/officeDocument/2006/relationships/hyperlink" Target="https://comptox.epa.gov/dashboard/chemical/details/DTXSID90445421" TargetMode="External"/><Relationship Id="rId9329" Type="http://schemas.openxmlformats.org/officeDocument/2006/relationships/hyperlink" Target="https://comptox.epa.gov/dashboard/chemical/details/DTXSID901036693" TargetMode="External"/><Relationship Id="rId9743" Type="http://schemas.openxmlformats.org/officeDocument/2006/relationships/hyperlink" Target="https://comptox.epa.gov/dashboard/chemical/details/DTXSID00452227" TargetMode="External"/><Relationship Id="rId11259" Type="http://schemas.openxmlformats.org/officeDocument/2006/relationships/hyperlink" Target="https://comptox.epa.gov/dashboard/chemical/details/DTXSID401033113" TargetMode="External"/><Relationship Id="rId1318" Type="http://schemas.openxmlformats.org/officeDocument/2006/relationships/hyperlink" Target="https://comptox.epa.gov/dashboard/chemical/details/DTXSID201036523" TargetMode="External"/><Relationship Id="rId7294" Type="http://schemas.openxmlformats.org/officeDocument/2006/relationships/hyperlink" Target="https://comptox.epa.gov/dashboard/chemical/details/DTXSID60338331" TargetMode="External"/><Relationship Id="rId8345" Type="http://schemas.openxmlformats.org/officeDocument/2006/relationships/hyperlink" Target="https://comptox.epa.gov/dashboard/chemical/details/DTXSID401023281" TargetMode="External"/><Relationship Id="rId11673" Type="http://schemas.openxmlformats.org/officeDocument/2006/relationships/hyperlink" Target="https://comptox.epa.gov/dashboard/chemical/details/DTXSID20882860" TargetMode="External"/><Relationship Id="rId1732" Type="http://schemas.openxmlformats.org/officeDocument/2006/relationships/hyperlink" Target="https://comptox.epa.gov/dashboard/chemical/details/DTXSID80905403" TargetMode="External"/><Relationship Id="rId4888" Type="http://schemas.openxmlformats.org/officeDocument/2006/relationships/hyperlink" Target="https://comptox.epa.gov/dashboard/chemical/details/DTXSID50896571" TargetMode="External"/><Relationship Id="rId5939" Type="http://schemas.openxmlformats.org/officeDocument/2006/relationships/hyperlink" Target="https://comptox.epa.gov/dashboard/chemical/details/DTXSID001032418" TargetMode="External"/><Relationship Id="rId7361" Type="http://schemas.openxmlformats.org/officeDocument/2006/relationships/hyperlink" Target="https://comptox.epa.gov/dashboard/chemical/details/DTXSID601033826" TargetMode="External"/><Relationship Id="rId9810" Type="http://schemas.openxmlformats.org/officeDocument/2006/relationships/hyperlink" Target="https://comptox.epa.gov/dashboard/chemical/details/DTXSID501035112" TargetMode="External"/><Relationship Id="rId10275" Type="http://schemas.openxmlformats.org/officeDocument/2006/relationships/hyperlink" Target="https://comptox.epa.gov/dashboard/chemical/details/DTXSID801028083" TargetMode="External"/><Relationship Id="rId11326" Type="http://schemas.openxmlformats.org/officeDocument/2006/relationships/hyperlink" Target="https://comptox.epa.gov/dashboard/chemical/details/DTXSID00526477" TargetMode="External"/><Relationship Id="rId11740" Type="http://schemas.openxmlformats.org/officeDocument/2006/relationships/hyperlink" Target="https://comptox.epa.gov/dashboard/chemical/details/DTXSID20375106" TargetMode="External"/><Relationship Id="rId24" Type="http://schemas.openxmlformats.org/officeDocument/2006/relationships/hyperlink" Target="https://comptox.epa.gov/dashboard/chemical/details/DTXSID801032800" TargetMode="External"/><Relationship Id="rId4955" Type="http://schemas.openxmlformats.org/officeDocument/2006/relationships/hyperlink" Target="https://comptox.epa.gov/dashboard/chemical/details/DTXSID301020696" TargetMode="External"/><Relationship Id="rId7014" Type="http://schemas.openxmlformats.org/officeDocument/2006/relationships/hyperlink" Target="https://comptox.epa.gov/dashboard/chemical/details/DTXSID10896451" TargetMode="External"/><Relationship Id="rId8412" Type="http://schemas.openxmlformats.org/officeDocument/2006/relationships/hyperlink" Target="https://comptox.epa.gov/dashboard/chemical/details/DTXSID90438757" TargetMode="External"/><Relationship Id="rId10342" Type="http://schemas.openxmlformats.org/officeDocument/2006/relationships/hyperlink" Target="https://comptox.epa.gov/dashboard/chemical/details/DTXSID501036396" TargetMode="External"/><Relationship Id="rId3557" Type="http://schemas.openxmlformats.org/officeDocument/2006/relationships/hyperlink" Target="https://comptox.epa.gov/dashboard/chemical/details/DTXSID001033028" TargetMode="External"/><Relationship Id="rId3971" Type="http://schemas.openxmlformats.org/officeDocument/2006/relationships/hyperlink" Target="https://comptox.epa.gov/dashboard/chemical/details/DTXSID801002564" TargetMode="External"/><Relationship Id="rId4608" Type="http://schemas.openxmlformats.org/officeDocument/2006/relationships/hyperlink" Target="https://comptox.epa.gov/dashboard/chemical/details/DTXSID70892959" TargetMode="External"/><Relationship Id="rId478" Type="http://schemas.openxmlformats.org/officeDocument/2006/relationships/hyperlink" Target="https://comptox.epa.gov/dashboard/chemical/details/DTXSID00227710" TargetMode="External"/><Relationship Id="rId892" Type="http://schemas.openxmlformats.org/officeDocument/2006/relationships/hyperlink" Target="https://comptox.epa.gov/dashboard/chemical/details/DTXSID60570714" TargetMode="External"/><Relationship Id="rId2159" Type="http://schemas.openxmlformats.org/officeDocument/2006/relationships/hyperlink" Target="https://comptox.epa.gov/dashboard/chemical/details/DTXSID00896208" TargetMode="External"/><Relationship Id="rId2573" Type="http://schemas.openxmlformats.org/officeDocument/2006/relationships/hyperlink" Target="https://comptox.epa.gov/dashboard/chemical/details/DTXSID00635255" TargetMode="External"/><Relationship Id="rId3624" Type="http://schemas.openxmlformats.org/officeDocument/2006/relationships/hyperlink" Target="https://comptox.epa.gov/dashboard/chemical/details/DTXSID60881892" TargetMode="External"/><Relationship Id="rId6030" Type="http://schemas.openxmlformats.org/officeDocument/2006/relationships/hyperlink" Target="https://comptox.epa.gov/dashboard/chemical/details/DTXSID20882981" TargetMode="External"/><Relationship Id="rId9186" Type="http://schemas.openxmlformats.org/officeDocument/2006/relationships/hyperlink" Target="https://comptox.epa.gov/dashboard/chemical/details/DTXSID50880596" TargetMode="External"/><Relationship Id="rId545" Type="http://schemas.openxmlformats.org/officeDocument/2006/relationships/hyperlink" Target="https://comptox.epa.gov/dashboard/chemical/details/DTXSID50770327" TargetMode="External"/><Relationship Id="rId1175" Type="http://schemas.openxmlformats.org/officeDocument/2006/relationships/hyperlink" Target="https://comptox.epa.gov/dashboard/chemical/details/DTXSID70895642" TargetMode="External"/><Relationship Id="rId2226" Type="http://schemas.openxmlformats.org/officeDocument/2006/relationships/hyperlink" Target="https://comptox.epa.gov/dashboard/chemical/details/DTXSID50144741" TargetMode="External"/><Relationship Id="rId2640" Type="http://schemas.openxmlformats.org/officeDocument/2006/relationships/hyperlink" Target="https://comptox.epa.gov/dashboard/chemical/details/DTXSID90897628" TargetMode="External"/><Relationship Id="rId5796" Type="http://schemas.openxmlformats.org/officeDocument/2006/relationships/hyperlink" Target="https://comptox.epa.gov/dashboard/chemical/details/DTXSID50720206" TargetMode="External"/><Relationship Id="rId6847" Type="http://schemas.openxmlformats.org/officeDocument/2006/relationships/hyperlink" Target="https://comptox.epa.gov/dashboard/chemical/details/DTXSID40144396" TargetMode="External"/><Relationship Id="rId9253" Type="http://schemas.openxmlformats.org/officeDocument/2006/relationships/hyperlink" Target="https://comptox.epa.gov/dashboard/chemical/details/DTXSID201034208" TargetMode="External"/><Relationship Id="rId11183" Type="http://schemas.openxmlformats.org/officeDocument/2006/relationships/hyperlink" Target="https://comptox.epa.gov/dashboard/chemical/details/DTXSID801035004" TargetMode="External"/><Relationship Id="rId612" Type="http://schemas.openxmlformats.org/officeDocument/2006/relationships/hyperlink" Target="https://comptox.epa.gov/dashboard/chemical/details/DTXSID60895939" TargetMode="External"/><Relationship Id="rId1242" Type="http://schemas.openxmlformats.org/officeDocument/2006/relationships/hyperlink" Target="https://comptox.epa.gov/dashboard/chemical/details/DTXSID50225766" TargetMode="External"/><Relationship Id="rId4398" Type="http://schemas.openxmlformats.org/officeDocument/2006/relationships/hyperlink" Target="https://comptox.epa.gov/dashboard/chemical/details/DTXSID80892506" TargetMode="External"/><Relationship Id="rId5449" Type="http://schemas.openxmlformats.org/officeDocument/2006/relationships/hyperlink" Target="https://comptox.epa.gov/dashboard/chemical/details/DTXSID301027030" TargetMode="External"/><Relationship Id="rId9320" Type="http://schemas.openxmlformats.org/officeDocument/2006/relationships/hyperlink" Target="https://comptox.epa.gov/dashboard/chemical/details/DTXSID30798165" TargetMode="External"/><Relationship Id="rId4465" Type="http://schemas.openxmlformats.org/officeDocument/2006/relationships/hyperlink" Target="https://comptox.epa.gov/dashboard/chemical/details/DTXSID10700862" TargetMode="External"/><Relationship Id="rId5863" Type="http://schemas.openxmlformats.org/officeDocument/2006/relationships/hyperlink" Target="https://comptox.epa.gov/dashboard/chemical/details/DTXSID8059974" TargetMode="External"/><Relationship Id="rId6914" Type="http://schemas.openxmlformats.org/officeDocument/2006/relationships/hyperlink" Target="https://comptox.epa.gov/dashboard/chemical/details/DTXSID00882944" TargetMode="External"/><Relationship Id="rId11250" Type="http://schemas.openxmlformats.org/officeDocument/2006/relationships/hyperlink" Target="https://comptox.epa.gov/dashboard/chemical/details/DTXSID50813127" TargetMode="External"/><Relationship Id="rId3067" Type="http://schemas.openxmlformats.org/officeDocument/2006/relationships/hyperlink" Target="https://comptox.epa.gov/dashboard/chemical/details/DTXSID60846724" TargetMode="External"/><Relationship Id="rId4118" Type="http://schemas.openxmlformats.org/officeDocument/2006/relationships/hyperlink" Target="https://comptox.epa.gov/dashboard/chemical/details/DTXSID30892475" TargetMode="External"/><Relationship Id="rId5516" Type="http://schemas.openxmlformats.org/officeDocument/2006/relationships/hyperlink" Target="https://comptox.epa.gov/dashboard/chemical/details/DTXSID101033033" TargetMode="External"/><Relationship Id="rId5930" Type="http://schemas.openxmlformats.org/officeDocument/2006/relationships/hyperlink" Target="https://comptox.epa.gov/dashboard/chemical/details/DTXSID9071393" TargetMode="External"/><Relationship Id="rId3481" Type="http://schemas.openxmlformats.org/officeDocument/2006/relationships/hyperlink" Target="https://comptox.epa.gov/dashboard/chemical/details/DTXSID101036437" TargetMode="External"/><Relationship Id="rId4532" Type="http://schemas.openxmlformats.org/officeDocument/2006/relationships/hyperlink" Target="https://comptox.epa.gov/dashboard/chemical/details/DTXSID60897630" TargetMode="External"/><Relationship Id="rId7688" Type="http://schemas.openxmlformats.org/officeDocument/2006/relationships/hyperlink" Target="https://comptox.epa.gov/dashboard/chemical/details/DTXSID00239595" TargetMode="External"/><Relationship Id="rId8739" Type="http://schemas.openxmlformats.org/officeDocument/2006/relationships/hyperlink" Target="https://comptox.epa.gov/dashboard/chemical/details/DTXSID00966632" TargetMode="External"/><Relationship Id="rId10669" Type="http://schemas.openxmlformats.org/officeDocument/2006/relationships/hyperlink" Target="https://comptox.epa.gov/dashboard/chemical/details/DTXSID20846720" TargetMode="External"/><Relationship Id="rId2083" Type="http://schemas.openxmlformats.org/officeDocument/2006/relationships/hyperlink" Target="https://comptox.epa.gov/dashboard/chemical/details/DTXSID80896685" TargetMode="External"/><Relationship Id="rId3134" Type="http://schemas.openxmlformats.org/officeDocument/2006/relationships/hyperlink" Target="https://comptox.epa.gov/dashboard/chemical/details/DTXSID901015479" TargetMode="External"/><Relationship Id="rId7755" Type="http://schemas.openxmlformats.org/officeDocument/2006/relationships/hyperlink" Target="https://comptox.epa.gov/dashboard/chemical/details/DTXSID10569815" TargetMode="External"/><Relationship Id="rId8806" Type="http://schemas.openxmlformats.org/officeDocument/2006/relationships/hyperlink" Target="https://comptox.epa.gov/dashboard/chemical/details/DTXSID10547077" TargetMode="External"/><Relationship Id="rId2150" Type="http://schemas.openxmlformats.org/officeDocument/2006/relationships/hyperlink" Target="https://comptox.epa.gov/dashboard/chemical/details/DTXSID601026962" TargetMode="External"/><Relationship Id="rId3201" Type="http://schemas.openxmlformats.org/officeDocument/2006/relationships/hyperlink" Target="https://comptox.epa.gov/dashboard/chemical/details/DTXSID801026851" TargetMode="External"/><Relationship Id="rId6357" Type="http://schemas.openxmlformats.org/officeDocument/2006/relationships/hyperlink" Target="https://comptox.epa.gov/dashboard/chemical/details/DTXSID40895290" TargetMode="External"/><Relationship Id="rId6771" Type="http://schemas.openxmlformats.org/officeDocument/2006/relationships/hyperlink" Target="https://comptox.epa.gov/dashboard/chemical/details/DTXSID10895964" TargetMode="External"/><Relationship Id="rId7408" Type="http://schemas.openxmlformats.org/officeDocument/2006/relationships/hyperlink" Target="https://comptox.epa.gov/dashboard/chemical/details/DTXSID40663113" TargetMode="External"/><Relationship Id="rId7822" Type="http://schemas.openxmlformats.org/officeDocument/2006/relationships/hyperlink" Target="https://comptox.epa.gov/dashboard/chemical/details/DTXSID40365463" TargetMode="External"/><Relationship Id="rId10736" Type="http://schemas.openxmlformats.org/officeDocument/2006/relationships/hyperlink" Target="https://comptox.epa.gov/dashboard/chemical/details/DTXSID101023549" TargetMode="External"/><Relationship Id="rId122" Type="http://schemas.openxmlformats.org/officeDocument/2006/relationships/hyperlink" Target="https://comptox.epa.gov/dashboard/chemical/details/DTXSID50182340" TargetMode="External"/><Relationship Id="rId5373" Type="http://schemas.openxmlformats.org/officeDocument/2006/relationships/hyperlink" Target="https://comptox.epa.gov/dashboard/chemical/details/DTXSID10785356" TargetMode="External"/><Relationship Id="rId6424" Type="http://schemas.openxmlformats.org/officeDocument/2006/relationships/hyperlink" Target="https://comptox.epa.gov/dashboard/chemical/details/DTXSID80527447" TargetMode="External"/><Relationship Id="rId10803" Type="http://schemas.openxmlformats.org/officeDocument/2006/relationships/hyperlink" Target="https://comptox.epa.gov/dashboard/chemical/details/DTXSID90896499" TargetMode="External"/><Relationship Id="rId1569" Type="http://schemas.openxmlformats.org/officeDocument/2006/relationships/hyperlink" Target="https://comptox.epa.gov/dashboard/chemical/details/DTXSID70880457" TargetMode="External"/><Relationship Id="rId2967" Type="http://schemas.openxmlformats.org/officeDocument/2006/relationships/hyperlink" Target="https://comptox.epa.gov/dashboard/chemical/details/DTXSID60194979" TargetMode="External"/><Relationship Id="rId5026" Type="http://schemas.openxmlformats.org/officeDocument/2006/relationships/hyperlink" Target="https://comptox.epa.gov/dashboard/chemical/details/DTXSID50892912" TargetMode="External"/><Relationship Id="rId5440" Type="http://schemas.openxmlformats.org/officeDocument/2006/relationships/hyperlink" Target="https://comptox.epa.gov/dashboard/chemical/details/DTXSID10897544" TargetMode="External"/><Relationship Id="rId8596" Type="http://schemas.openxmlformats.org/officeDocument/2006/relationships/hyperlink" Target="https://comptox.epa.gov/dashboard/chemical/details/DTXSID901023529" TargetMode="External"/><Relationship Id="rId9994" Type="http://schemas.openxmlformats.org/officeDocument/2006/relationships/hyperlink" Target="https://comptox.epa.gov/dashboard/chemical/details/DTXSID30832230" TargetMode="External"/><Relationship Id="rId939" Type="http://schemas.openxmlformats.org/officeDocument/2006/relationships/hyperlink" Target="https://comptox.epa.gov/dashboard/chemical/details/DTXSID30446270" TargetMode="External"/><Relationship Id="rId1983" Type="http://schemas.openxmlformats.org/officeDocument/2006/relationships/hyperlink" Target="https://comptox.epa.gov/dashboard/chemical/details/DTXSID40788890" TargetMode="External"/><Relationship Id="rId4042" Type="http://schemas.openxmlformats.org/officeDocument/2006/relationships/hyperlink" Target="https://comptox.epa.gov/dashboard/chemical/details/DTXSID10840131" TargetMode="External"/><Relationship Id="rId7198" Type="http://schemas.openxmlformats.org/officeDocument/2006/relationships/hyperlink" Target="https://comptox.epa.gov/dashboard/chemical/details/DTXSID701026741" TargetMode="External"/><Relationship Id="rId8249" Type="http://schemas.openxmlformats.org/officeDocument/2006/relationships/hyperlink" Target="https://comptox.epa.gov/dashboard/chemical/details/DTXSID401032434" TargetMode="External"/><Relationship Id="rId9647" Type="http://schemas.openxmlformats.org/officeDocument/2006/relationships/hyperlink" Target="https://comptox.epa.gov/dashboard/chemical/details/DTXSID201036547" TargetMode="External"/><Relationship Id="rId11577" Type="http://schemas.openxmlformats.org/officeDocument/2006/relationships/hyperlink" Target="https://comptox.epa.gov/dashboard/chemical/details/DTXSID801033834" TargetMode="External"/><Relationship Id="rId11991" Type="http://schemas.openxmlformats.org/officeDocument/2006/relationships/hyperlink" Target="https://comptox.epa.gov/dashboard/chemical/details/DTXSID60895257" TargetMode="External"/><Relationship Id="rId1636" Type="http://schemas.openxmlformats.org/officeDocument/2006/relationships/hyperlink" Target="https://comptox.epa.gov/dashboard/chemical/details/DTXSID10624392" TargetMode="External"/><Relationship Id="rId8663" Type="http://schemas.openxmlformats.org/officeDocument/2006/relationships/hyperlink" Target="https://comptox.epa.gov/dashboard/chemical/details/DTXSID00631979" TargetMode="External"/><Relationship Id="rId9714" Type="http://schemas.openxmlformats.org/officeDocument/2006/relationships/hyperlink" Target="https://comptox.epa.gov/dashboard/chemical/details/DTXSID30706866" TargetMode="External"/><Relationship Id="rId10179" Type="http://schemas.openxmlformats.org/officeDocument/2006/relationships/hyperlink" Target="https://comptox.epa.gov/dashboard/chemical/details/DTXSID101033114" TargetMode="External"/><Relationship Id="rId10593" Type="http://schemas.openxmlformats.org/officeDocument/2006/relationships/hyperlink" Target="https://comptox.epa.gov/dashboard/chemical/details/DTXSID7071658" TargetMode="External"/><Relationship Id="rId11644" Type="http://schemas.openxmlformats.org/officeDocument/2006/relationships/hyperlink" Target="https://comptox.epa.gov/dashboard/chemical/details/DTXSID00896344" TargetMode="External"/><Relationship Id="rId1703" Type="http://schemas.openxmlformats.org/officeDocument/2006/relationships/hyperlink" Target="https://comptox.epa.gov/dashboard/chemical/details/DTXSID70896497" TargetMode="External"/><Relationship Id="rId4859" Type="http://schemas.openxmlformats.org/officeDocument/2006/relationships/hyperlink" Target="https://comptox.epa.gov/dashboard/chemical/details/DTXSID90880171" TargetMode="External"/><Relationship Id="rId7265" Type="http://schemas.openxmlformats.org/officeDocument/2006/relationships/hyperlink" Target="https://comptox.epa.gov/dashboard/chemical/details/DTXSID101027684" TargetMode="External"/><Relationship Id="rId8316" Type="http://schemas.openxmlformats.org/officeDocument/2006/relationships/hyperlink" Target="https://comptox.epa.gov/dashboard/chemical/details/DTXSID60479879" TargetMode="External"/><Relationship Id="rId8730" Type="http://schemas.openxmlformats.org/officeDocument/2006/relationships/hyperlink" Target="https://comptox.epa.gov/dashboard/chemical/details/DTXSID90896050" TargetMode="External"/><Relationship Id="rId10246" Type="http://schemas.openxmlformats.org/officeDocument/2006/relationships/hyperlink" Target="https://comptox.epa.gov/dashboard/chemical/details/DTXSID101033164" TargetMode="External"/><Relationship Id="rId10660" Type="http://schemas.openxmlformats.org/officeDocument/2006/relationships/hyperlink" Target="https://comptox.epa.gov/dashboard/chemical/details/DTXSID30191995" TargetMode="External"/><Relationship Id="rId3875" Type="http://schemas.openxmlformats.org/officeDocument/2006/relationships/hyperlink" Target="https://comptox.epa.gov/dashboard/chemical/details/DTXSID70837446" TargetMode="External"/><Relationship Id="rId4926" Type="http://schemas.openxmlformats.org/officeDocument/2006/relationships/hyperlink" Target="https://comptox.epa.gov/dashboard/chemical/details/DTXSID00896743" TargetMode="External"/><Relationship Id="rId6281" Type="http://schemas.openxmlformats.org/officeDocument/2006/relationships/hyperlink" Target="https://comptox.epa.gov/dashboard/chemical/details/DTXSID40892547" TargetMode="External"/><Relationship Id="rId7332" Type="http://schemas.openxmlformats.org/officeDocument/2006/relationships/hyperlink" Target="https://comptox.epa.gov/dashboard/chemical/details/DTXSID101036687" TargetMode="External"/><Relationship Id="rId10313" Type="http://schemas.openxmlformats.org/officeDocument/2006/relationships/hyperlink" Target="https://comptox.epa.gov/dashboard/chemical/details/DTXSID70627107" TargetMode="External"/><Relationship Id="rId11711" Type="http://schemas.openxmlformats.org/officeDocument/2006/relationships/hyperlink" Target="https://comptox.epa.gov/dashboard/chemical/details/DTXSID00380273" TargetMode="External"/><Relationship Id="rId796" Type="http://schemas.openxmlformats.org/officeDocument/2006/relationships/hyperlink" Target="https://comptox.epa.gov/dashboard/chemical/details/DTXSID10512407" TargetMode="External"/><Relationship Id="rId2477" Type="http://schemas.openxmlformats.org/officeDocument/2006/relationships/hyperlink" Target="https://comptox.epa.gov/dashboard/chemical/details/DTXSID501032970" TargetMode="External"/><Relationship Id="rId3528" Type="http://schemas.openxmlformats.org/officeDocument/2006/relationships/hyperlink" Target="https://comptox.epa.gov/dashboard/chemical/details/DTXSID20800382" TargetMode="External"/><Relationship Id="rId449" Type="http://schemas.openxmlformats.org/officeDocument/2006/relationships/hyperlink" Target="https://comptox.epa.gov/dashboard/chemical/details/DTXSID701033667" TargetMode="External"/><Relationship Id="rId863" Type="http://schemas.openxmlformats.org/officeDocument/2006/relationships/hyperlink" Target="https://comptox.epa.gov/dashboard/chemical/details/DTXSID50456735" TargetMode="External"/><Relationship Id="rId1079" Type="http://schemas.openxmlformats.org/officeDocument/2006/relationships/hyperlink" Target="https://comptox.epa.gov/dashboard/chemical/details/DTXSID80895517" TargetMode="External"/><Relationship Id="rId1493" Type="http://schemas.openxmlformats.org/officeDocument/2006/relationships/hyperlink" Target="https://comptox.epa.gov/dashboard/chemical/details/DTXSID70881904" TargetMode="External"/><Relationship Id="rId2544" Type="http://schemas.openxmlformats.org/officeDocument/2006/relationships/hyperlink" Target="https://comptox.epa.gov/dashboard/chemical/details/DTXSID90382069" TargetMode="External"/><Relationship Id="rId2891" Type="http://schemas.openxmlformats.org/officeDocument/2006/relationships/hyperlink" Target="https://comptox.epa.gov/dashboard/chemical/details/DTXSID70347030" TargetMode="External"/><Relationship Id="rId3942" Type="http://schemas.openxmlformats.org/officeDocument/2006/relationships/hyperlink" Target="https://comptox.epa.gov/dashboard/chemical/details/DTXSID10912387" TargetMode="External"/><Relationship Id="rId6001" Type="http://schemas.openxmlformats.org/officeDocument/2006/relationships/hyperlink" Target="https://comptox.epa.gov/dashboard/chemical/details/DTXSID601023182" TargetMode="External"/><Relationship Id="rId9157" Type="http://schemas.openxmlformats.org/officeDocument/2006/relationships/hyperlink" Target="https://comptox.epa.gov/dashboard/chemical/details/DTXSID50889140" TargetMode="External"/><Relationship Id="rId9571" Type="http://schemas.openxmlformats.org/officeDocument/2006/relationships/hyperlink" Target="https://comptox.epa.gov/dashboard/chemical/details/DTXSID90895260" TargetMode="External"/><Relationship Id="rId11087" Type="http://schemas.openxmlformats.org/officeDocument/2006/relationships/hyperlink" Target="https://comptox.epa.gov/dashboard/chemical/details/DTXSID50896273" TargetMode="External"/><Relationship Id="rId516" Type="http://schemas.openxmlformats.org/officeDocument/2006/relationships/hyperlink" Target="https://comptox.epa.gov/dashboard/chemical/details/DTXSID401036450" TargetMode="External"/><Relationship Id="rId1146" Type="http://schemas.openxmlformats.org/officeDocument/2006/relationships/hyperlink" Target="https://comptox.epa.gov/dashboard/chemical/details/DTXSID40882882" TargetMode="External"/><Relationship Id="rId8173" Type="http://schemas.openxmlformats.org/officeDocument/2006/relationships/hyperlink" Target="https://comptox.epa.gov/dashboard/chemical/details/DTXSID00881836" TargetMode="External"/><Relationship Id="rId9224" Type="http://schemas.openxmlformats.org/officeDocument/2006/relationships/hyperlink" Target="https://comptox.epa.gov/dashboard/chemical/details/DTXSID90881840" TargetMode="External"/><Relationship Id="rId930" Type="http://schemas.openxmlformats.org/officeDocument/2006/relationships/hyperlink" Target="https://comptox.epa.gov/dashboard/chemical/details/DTXSID501026652" TargetMode="External"/><Relationship Id="rId1560" Type="http://schemas.openxmlformats.org/officeDocument/2006/relationships/hyperlink" Target="https://comptox.epa.gov/dashboard/chemical/details/DTXSID001022681" TargetMode="External"/><Relationship Id="rId2611" Type="http://schemas.openxmlformats.org/officeDocument/2006/relationships/hyperlink" Target="https://comptox.epa.gov/dashboard/chemical/details/DTXSID20556918" TargetMode="External"/><Relationship Id="rId5767" Type="http://schemas.openxmlformats.org/officeDocument/2006/relationships/hyperlink" Target="https://comptox.epa.gov/dashboard/chemical/details/DTXSID90575055" TargetMode="External"/><Relationship Id="rId6818" Type="http://schemas.openxmlformats.org/officeDocument/2006/relationships/hyperlink" Target="https://comptox.epa.gov/dashboard/chemical/details/DTXSID30507375" TargetMode="External"/><Relationship Id="rId11154" Type="http://schemas.openxmlformats.org/officeDocument/2006/relationships/hyperlink" Target="https://comptox.epa.gov/dashboard/chemical/details/DTXSID40905868" TargetMode="External"/><Relationship Id="rId1213" Type="http://schemas.openxmlformats.org/officeDocument/2006/relationships/hyperlink" Target="https://comptox.epa.gov/dashboard/chemical/details/DTXSID70881343" TargetMode="External"/><Relationship Id="rId4369" Type="http://schemas.openxmlformats.org/officeDocument/2006/relationships/hyperlink" Target="https://comptox.epa.gov/dashboard/chemical/details/DTXSID601023168" TargetMode="External"/><Relationship Id="rId4783" Type="http://schemas.openxmlformats.org/officeDocument/2006/relationships/hyperlink" Target="https://comptox.epa.gov/dashboard/chemical/details/DTXSID30583412" TargetMode="External"/><Relationship Id="rId5834" Type="http://schemas.openxmlformats.org/officeDocument/2006/relationships/hyperlink" Target="https://comptox.epa.gov/dashboard/chemical/details/DTXSID90664377" TargetMode="External"/><Relationship Id="rId8240" Type="http://schemas.openxmlformats.org/officeDocument/2006/relationships/hyperlink" Target="https://comptox.epa.gov/dashboard/chemical/details/DTXSID60840843" TargetMode="External"/><Relationship Id="rId10170" Type="http://schemas.openxmlformats.org/officeDocument/2006/relationships/hyperlink" Target="https://comptox.epa.gov/dashboard/chemical/details/DTXSID90895548" TargetMode="External"/><Relationship Id="rId11221" Type="http://schemas.openxmlformats.org/officeDocument/2006/relationships/hyperlink" Target="https://comptox.epa.gov/dashboard/chemical/details/DTXSID201014325" TargetMode="External"/><Relationship Id="rId3385" Type="http://schemas.openxmlformats.org/officeDocument/2006/relationships/hyperlink" Target="https://comptox.epa.gov/dashboard/chemical/details/DTXSID50895206" TargetMode="External"/><Relationship Id="rId4436" Type="http://schemas.openxmlformats.org/officeDocument/2006/relationships/hyperlink" Target="https://comptox.epa.gov/dashboard/chemical/details/DTXSID00880122" TargetMode="External"/><Relationship Id="rId4850" Type="http://schemas.openxmlformats.org/officeDocument/2006/relationships/hyperlink" Target="https://comptox.epa.gov/dashboard/chemical/details/DTXSID90543092" TargetMode="External"/><Relationship Id="rId5901" Type="http://schemas.openxmlformats.org/officeDocument/2006/relationships/hyperlink" Target="https://comptox.epa.gov/dashboard/chemical/details/DTXSID50846773" TargetMode="External"/><Relationship Id="rId3038" Type="http://schemas.openxmlformats.org/officeDocument/2006/relationships/hyperlink" Target="https://comptox.epa.gov/dashboard/chemical/details/DTXSID60842660" TargetMode="External"/><Relationship Id="rId3452" Type="http://schemas.openxmlformats.org/officeDocument/2006/relationships/hyperlink" Target="https://comptox.epa.gov/dashboard/chemical/details/DTXSID001026938" TargetMode="External"/><Relationship Id="rId4503" Type="http://schemas.openxmlformats.org/officeDocument/2006/relationships/hyperlink" Target="https://comptox.epa.gov/dashboard/chemical/details/DTXSID50897609" TargetMode="External"/><Relationship Id="rId7659" Type="http://schemas.openxmlformats.org/officeDocument/2006/relationships/hyperlink" Target="https://comptox.epa.gov/dashboard/chemical/details/DTXSID901023250" TargetMode="External"/><Relationship Id="rId10987" Type="http://schemas.openxmlformats.org/officeDocument/2006/relationships/hyperlink" Target="https://comptox.epa.gov/dashboard/chemical/details/DTXSID90906805" TargetMode="External"/><Relationship Id="rId373" Type="http://schemas.openxmlformats.org/officeDocument/2006/relationships/hyperlink" Target="https://comptox.epa.gov/dashboard/chemical/details/DTXSID40420521" TargetMode="External"/><Relationship Id="rId2054" Type="http://schemas.openxmlformats.org/officeDocument/2006/relationships/hyperlink" Target="https://comptox.epa.gov/dashboard/chemical/details/DTXSID20371926" TargetMode="External"/><Relationship Id="rId3105" Type="http://schemas.openxmlformats.org/officeDocument/2006/relationships/hyperlink" Target="https://comptox.epa.gov/dashboard/chemical/details/DTXSID90218531" TargetMode="External"/><Relationship Id="rId6675" Type="http://schemas.openxmlformats.org/officeDocument/2006/relationships/hyperlink" Target="https://comptox.epa.gov/dashboard/chemical/details/DTXSID20897550" TargetMode="External"/><Relationship Id="rId9081" Type="http://schemas.openxmlformats.org/officeDocument/2006/relationships/hyperlink" Target="https://comptox.epa.gov/dashboard/chemical/details/DTXSID60435793" TargetMode="External"/><Relationship Id="rId440" Type="http://schemas.openxmlformats.org/officeDocument/2006/relationships/hyperlink" Target="https://comptox.epa.gov/dashboard/chemical/details/DTXSID1072559" TargetMode="External"/><Relationship Id="rId1070" Type="http://schemas.openxmlformats.org/officeDocument/2006/relationships/hyperlink" Target="https://comptox.epa.gov/dashboard/chemical/details/DTXSID80509081" TargetMode="External"/><Relationship Id="rId2121" Type="http://schemas.openxmlformats.org/officeDocument/2006/relationships/hyperlink" Target="https://comptox.epa.gov/dashboard/chemical/details/DTXSID00766215" TargetMode="External"/><Relationship Id="rId5277" Type="http://schemas.openxmlformats.org/officeDocument/2006/relationships/hyperlink" Target="https://comptox.epa.gov/dashboard/chemical/details/DTXSID30895724" TargetMode="External"/><Relationship Id="rId6328" Type="http://schemas.openxmlformats.org/officeDocument/2006/relationships/hyperlink" Target="https://comptox.epa.gov/dashboard/chemical/details/DTXSID801034151" TargetMode="External"/><Relationship Id="rId7726" Type="http://schemas.openxmlformats.org/officeDocument/2006/relationships/hyperlink" Target="https://comptox.epa.gov/dashboard/chemical/details/DTXSID101026729" TargetMode="External"/><Relationship Id="rId10707" Type="http://schemas.openxmlformats.org/officeDocument/2006/relationships/hyperlink" Target="https://comptox.epa.gov/dashboard/chemical/details/DTXSID10897645" TargetMode="External"/><Relationship Id="rId5691" Type="http://schemas.openxmlformats.org/officeDocument/2006/relationships/hyperlink" Target="https://comptox.epa.gov/dashboard/chemical/details/DTXSID70880250" TargetMode="External"/><Relationship Id="rId6742" Type="http://schemas.openxmlformats.org/officeDocument/2006/relationships/hyperlink" Target="https://comptox.epa.gov/dashboard/chemical/details/DTXSID20895278" TargetMode="External"/><Relationship Id="rId9898" Type="http://schemas.openxmlformats.org/officeDocument/2006/relationships/hyperlink" Target="https://comptox.epa.gov/dashboard/chemical/details/DTXSID50660052" TargetMode="External"/><Relationship Id="rId1887" Type="http://schemas.openxmlformats.org/officeDocument/2006/relationships/hyperlink" Target="https://comptox.epa.gov/dashboard/chemical/details/DTXSID40543663" TargetMode="External"/><Relationship Id="rId2938" Type="http://schemas.openxmlformats.org/officeDocument/2006/relationships/hyperlink" Target="https://comptox.epa.gov/dashboard/chemical/details/DTXSID30826694" TargetMode="External"/><Relationship Id="rId4293" Type="http://schemas.openxmlformats.org/officeDocument/2006/relationships/hyperlink" Target="https://comptox.epa.gov/dashboard/chemical/details/DTXSID60881190" TargetMode="External"/><Relationship Id="rId5344" Type="http://schemas.openxmlformats.org/officeDocument/2006/relationships/hyperlink" Target="https://comptox.epa.gov/dashboard/chemical/details/DTXSID20196833" TargetMode="External"/><Relationship Id="rId9965" Type="http://schemas.openxmlformats.org/officeDocument/2006/relationships/hyperlink" Target="https://comptox.epa.gov/dashboard/chemical/details/DTXSID40882928" TargetMode="External"/><Relationship Id="rId11895" Type="http://schemas.openxmlformats.org/officeDocument/2006/relationships/hyperlink" Target="https://comptox.epa.gov/dashboard/chemical/details/DTXSID701032683" TargetMode="External"/><Relationship Id="rId1954" Type="http://schemas.openxmlformats.org/officeDocument/2006/relationships/hyperlink" Target="https://comptox.epa.gov/dashboard/chemical/details/DTXSID60897478" TargetMode="External"/><Relationship Id="rId4360" Type="http://schemas.openxmlformats.org/officeDocument/2006/relationships/hyperlink" Target="https://comptox.epa.gov/dashboard/chemical/details/DTXSID001034795" TargetMode="External"/><Relationship Id="rId5411" Type="http://schemas.openxmlformats.org/officeDocument/2006/relationships/hyperlink" Target="https://comptox.epa.gov/dashboard/chemical/details/DTXSID00895231" TargetMode="External"/><Relationship Id="rId8567" Type="http://schemas.openxmlformats.org/officeDocument/2006/relationships/hyperlink" Target="https://comptox.epa.gov/dashboard/chemical/details/DTXSID101035253" TargetMode="External"/><Relationship Id="rId8981" Type="http://schemas.openxmlformats.org/officeDocument/2006/relationships/hyperlink" Target="https://comptox.epa.gov/dashboard/chemical/details/DTXSID20571742" TargetMode="External"/><Relationship Id="rId9618" Type="http://schemas.openxmlformats.org/officeDocument/2006/relationships/hyperlink" Target="https://comptox.epa.gov/dashboard/chemical/details/DTXSID60371329" TargetMode="External"/><Relationship Id="rId10497" Type="http://schemas.openxmlformats.org/officeDocument/2006/relationships/hyperlink" Target="https://comptox.epa.gov/dashboard/chemical/details/DTXSID10547012" TargetMode="External"/><Relationship Id="rId11548" Type="http://schemas.openxmlformats.org/officeDocument/2006/relationships/hyperlink" Target="https://comptox.epa.gov/dashboard/chemical/details/DTXSID80573540" TargetMode="External"/><Relationship Id="rId1607" Type="http://schemas.openxmlformats.org/officeDocument/2006/relationships/hyperlink" Target="https://comptox.epa.gov/dashboard/chemical/details/DTXSID80895416" TargetMode="External"/><Relationship Id="rId4013" Type="http://schemas.openxmlformats.org/officeDocument/2006/relationships/hyperlink" Target="https://comptox.epa.gov/dashboard/chemical/details/DTXSID80896827" TargetMode="External"/><Relationship Id="rId7169" Type="http://schemas.openxmlformats.org/officeDocument/2006/relationships/hyperlink" Target="https://comptox.epa.gov/dashboard/chemical/details/DTXSID50144948" TargetMode="External"/><Relationship Id="rId7583" Type="http://schemas.openxmlformats.org/officeDocument/2006/relationships/hyperlink" Target="https://comptox.epa.gov/dashboard/chemical/details/DTXSID90502609" TargetMode="External"/><Relationship Id="rId8634" Type="http://schemas.openxmlformats.org/officeDocument/2006/relationships/hyperlink" Target="https://comptox.epa.gov/dashboard/chemical/details/DTXSID40475879" TargetMode="External"/><Relationship Id="rId11962" Type="http://schemas.openxmlformats.org/officeDocument/2006/relationships/hyperlink" Target="https://comptox.epa.gov/dashboard/chemical/details/DTXSID20167861" TargetMode="External"/><Relationship Id="rId3779" Type="http://schemas.openxmlformats.org/officeDocument/2006/relationships/hyperlink" Target="https://comptox.epa.gov/dashboard/chemical/details/DTXSID301032786" TargetMode="External"/><Relationship Id="rId6185" Type="http://schemas.openxmlformats.org/officeDocument/2006/relationships/hyperlink" Target="https://comptox.epa.gov/dashboard/chemical/details/DTXSID201034660" TargetMode="External"/><Relationship Id="rId7236" Type="http://schemas.openxmlformats.org/officeDocument/2006/relationships/hyperlink" Target="https://comptox.epa.gov/dashboard/chemical/details/DTXSID301042951" TargetMode="External"/><Relationship Id="rId7650" Type="http://schemas.openxmlformats.org/officeDocument/2006/relationships/hyperlink" Target="https://comptox.epa.gov/dashboard/chemical/details/DTXSID10909434" TargetMode="External"/><Relationship Id="rId10564" Type="http://schemas.openxmlformats.org/officeDocument/2006/relationships/hyperlink" Target="https://comptox.epa.gov/dashboard/chemical/details/DTXSID401022990" TargetMode="External"/><Relationship Id="rId11615" Type="http://schemas.openxmlformats.org/officeDocument/2006/relationships/hyperlink" Target="https://comptox.epa.gov/dashboard/chemical/details/DTXSID30799319" TargetMode="External"/><Relationship Id="rId6252" Type="http://schemas.openxmlformats.org/officeDocument/2006/relationships/hyperlink" Target="https://comptox.epa.gov/dashboard/chemical/details/DTXSID7073430" TargetMode="External"/><Relationship Id="rId7303" Type="http://schemas.openxmlformats.org/officeDocument/2006/relationships/hyperlink" Target="https://comptox.epa.gov/dashboard/chemical/details/DTXSID5073167" TargetMode="External"/><Relationship Id="rId8701" Type="http://schemas.openxmlformats.org/officeDocument/2006/relationships/hyperlink" Target="https://comptox.epa.gov/dashboard/chemical/details/DTXSID60897014" TargetMode="External"/><Relationship Id="rId10217" Type="http://schemas.openxmlformats.org/officeDocument/2006/relationships/hyperlink" Target="https://comptox.epa.gov/dashboard/chemical/details/DTXSID60633737" TargetMode="External"/><Relationship Id="rId10631" Type="http://schemas.openxmlformats.org/officeDocument/2006/relationships/hyperlink" Target="https://comptox.epa.gov/dashboard/chemical/details/DTXSID7067033" TargetMode="External"/><Relationship Id="rId1397" Type="http://schemas.openxmlformats.org/officeDocument/2006/relationships/hyperlink" Target="https://comptox.epa.gov/dashboard/chemical/details/DTXSID10579656" TargetMode="External"/><Relationship Id="rId2795" Type="http://schemas.openxmlformats.org/officeDocument/2006/relationships/hyperlink" Target="https://comptox.epa.gov/dashboard/chemical/details/DTXSID201037145" TargetMode="External"/><Relationship Id="rId3846" Type="http://schemas.openxmlformats.org/officeDocument/2006/relationships/hyperlink" Target="https://comptox.epa.gov/dashboard/chemical/details/DTXSID50882838" TargetMode="External"/><Relationship Id="rId767" Type="http://schemas.openxmlformats.org/officeDocument/2006/relationships/hyperlink" Target="https://comptox.epa.gov/dashboard/chemical/details/DTXSID90895220" TargetMode="External"/><Relationship Id="rId2448" Type="http://schemas.openxmlformats.org/officeDocument/2006/relationships/hyperlink" Target="https://comptox.epa.gov/dashboard/chemical/details/DTXSID60330597" TargetMode="External"/><Relationship Id="rId2862" Type="http://schemas.openxmlformats.org/officeDocument/2006/relationships/hyperlink" Target="https://comptox.epa.gov/dashboard/chemical/details/DTXSID80380195" TargetMode="External"/><Relationship Id="rId3913" Type="http://schemas.openxmlformats.org/officeDocument/2006/relationships/hyperlink" Target="https://comptox.epa.gov/dashboard/chemical/details/DTXSID00782556" TargetMode="External"/><Relationship Id="rId8077" Type="http://schemas.openxmlformats.org/officeDocument/2006/relationships/hyperlink" Target="https://comptox.epa.gov/dashboard/chemical/details/DTXSID10533617" TargetMode="External"/><Relationship Id="rId9475" Type="http://schemas.openxmlformats.org/officeDocument/2006/relationships/hyperlink" Target="https://comptox.epa.gov/dashboard/chemical/details/DTXSID40750739" TargetMode="External"/><Relationship Id="rId834" Type="http://schemas.openxmlformats.org/officeDocument/2006/relationships/hyperlink" Target="https://comptox.epa.gov/dashboard/chemical/details/DTXSID80882669" TargetMode="External"/><Relationship Id="rId1464" Type="http://schemas.openxmlformats.org/officeDocument/2006/relationships/hyperlink" Target="https://comptox.epa.gov/dashboard/chemical/details/DTXSID80381965" TargetMode="External"/><Relationship Id="rId2515" Type="http://schemas.openxmlformats.org/officeDocument/2006/relationships/hyperlink" Target="https://comptox.epa.gov/dashboard/chemical/details/DTXSID90897704" TargetMode="External"/><Relationship Id="rId8491" Type="http://schemas.openxmlformats.org/officeDocument/2006/relationships/hyperlink" Target="https://comptox.epa.gov/dashboard/chemical/details/DTXSID50882914" TargetMode="External"/><Relationship Id="rId9128" Type="http://schemas.openxmlformats.org/officeDocument/2006/relationships/hyperlink" Target="https://comptox.epa.gov/dashboard/chemical/details/DTXSID40631392" TargetMode="External"/><Relationship Id="rId9542" Type="http://schemas.openxmlformats.org/officeDocument/2006/relationships/hyperlink" Target="https://comptox.epa.gov/dashboard/chemical/details/DTXSID60239596" TargetMode="External"/><Relationship Id="rId11058" Type="http://schemas.openxmlformats.org/officeDocument/2006/relationships/hyperlink" Target="https://comptox.epa.gov/dashboard/chemical/details/DTXSID70329513" TargetMode="External"/><Relationship Id="rId11472" Type="http://schemas.openxmlformats.org/officeDocument/2006/relationships/hyperlink" Target="https://comptox.epa.gov/dashboard/chemical/details/DTXSID701036542" TargetMode="External"/><Relationship Id="rId901" Type="http://schemas.openxmlformats.org/officeDocument/2006/relationships/hyperlink" Target="https://comptox.epa.gov/dashboard/chemical/details/DTXSID00370992" TargetMode="External"/><Relationship Id="rId1117" Type="http://schemas.openxmlformats.org/officeDocument/2006/relationships/hyperlink" Target="https://comptox.epa.gov/dashboard/chemical/details/DTXSID601023556" TargetMode="External"/><Relationship Id="rId1531" Type="http://schemas.openxmlformats.org/officeDocument/2006/relationships/hyperlink" Target="https://comptox.epa.gov/dashboard/chemical/details/DTXSID701033124" TargetMode="External"/><Relationship Id="rId4687" Type="http://schemas.openxmlformats.org/officeDocument/2006/relationships/hyperlink" Target="https://comptox.epa.gov/dashboard/chemical/details/DTXSID60882925" TargetMode="External"/><Relationship Id="rId5738" Type="http://schemas.openxmlformats.org/officeDocument/2006/relationships/hyperlink" Target="https://comptox.epa.gov/dashboard/chemical/details/DTXSID80880488" TargetMode="External"/><Relationship Id="rId7093" Type="http://schemas.openxmlformats.org/officeDocument/2006/relationships/hyperlink" Target="https://comptox.epa.gov/dashboard/chemical/details/DTXSID80458207" TargetMode="External"/><Relationship Id="rId8144" Type="http://schemas.openxmlformats.org/officeDocument/2006/relationships/hyperlink" Target="https://comptox.epa.gov/dashboard/chemical/details/DTXSID40881971" TargetMode="External"/><Relationship Id="rId10074" Type="http://schemas.openxmlformats.org/officeDocument/2006/relationships/hyperlink" Target="https://comptox.epa.gov/dashboard/chemical/details/DTXSID901042997" TargetMode="External"/><Relationship Id="rId11125" Type="http://schemas.openxmlformats.org/officeDocument/2006/relationships/hyperlink" Target="https://comptox.epa.gov/dashboard/chemical/details/DTXSID30611522" TargetMode="External"/><Relationship Id="rId3289" Type="http://schemas.openxmlformats.org/officeDocument/2006/relationships/hyperlink" Target="https://comptox.epa.gov/dashboard/chemical/details/DTXSID501034902" TargetMode="External"/><Relationship Id="rId4754" Type="http://schemas.openxmlformats.org/officeDocument/2006/relationships/hyperlink" Target="https://comptox.epa.gov/dashboard/chemical/details/DTXSID80895572" TargetMode="External"/><Relationship Id="rId7160" Type="http://schemas.openxmlformats.org/officeDocument/2006/relationships/hyperlink" Target="https://comptox.epa.gov/dashboard/chemical/details/DTXSID90893387" TargetMode="External"/><Relationship Id="rId8211" Type="http://schemas.openxmlformats.org/officeDocument/2006/relationships/hyperlink" Target="https://comptox.epa.gov/dashboard/chemical/details/DTXSID701027606" TargetMode="External"/><Relationship Id="rId10141" Type="http://schemas.openxmlformats.org/officeDocument/2006/relationships/hyperlink" Target="https://comptox.epa.gov/dashboard/chemical/details/DTXSID50871525" TargetMode="External"/><Relationship Id="rId3356" Type="http://schemas.openxmlformats.org/officeDocument/2006/relationships/hyperlink" Target="https://comptox.epa.gov/dashboard/chemical/details/DTXSID70896710" TargetMode="External"/><Relationship Id="rId4407" Type="http://schemas.openxmlformats.org/officeDocument/2006/relationships/hyperlink" Target="https://comptox.epa.gov/dashboard/chemical/details/DTXSID101035196" TargetMode="External"/><Relationship Id="rId5805" Type="http://schemas.openxmlformats.org/officeDocument/2006/relationships/hyperlink" Target="https://comptox.epa.gov/dashboard/chemical/details/DTXSID30891463" TargetMode="External"/><Relationship Id="rId277" Type="http://schemas.openxmlformats.org/officeDocument/2006/relationships/hyperlink" Target="https://comptox.epa.gov/dashboard/chemical/details/DTXSID40896464" TargetMode="External"/><Relationship Id="rId3009" Type="http://schemas.openxmlformats.org/officeDocument/2006/relationships/hyperlink" Target="https://comptox.epa.gov/dashboard/chemical/details/DTXSID20750732" TargetMode="External"/><Relationship Id="rId3770" Type="http://schemas.openxmlformats.org/officeDocument/2006/relationships/hyperlink" Target="https://comptox.epa.gov/dashboard/chemical/details/DTXSID10471984" TargetMode="External"/><Relationship Id="rId4821" Type="http://schemas.openxmlformats.org/officeDocument/2006/relationships/hyperlink" Target="https://comptox.epa.gov/dashboard/chemical/details/DTXSID701023004" TargetMode="External"/><Relationship Id="rId7977" Type="http://schemas.openxmlformats.org/officeDocument/2006/relationships/hyperlink" Target="https://comptox.epa.gov/dashboard/chemical/details/DTXSID101028082" TargetMode="External"/><Relationship Id="rId10958" Type="http://schemas.openxmlformats.org/officeDocument/2006/relationships/hyperlink" Target="https://comptox.epa.gov/dashboard/chemical/details/DTXSID20896028" TargetMode="External"/><Relationship Id="rId344" Type="http://schemas.openxmlformats.org/officeDocument/2006/relationships/hyperlink" Target="https://comptox.epa.gov/dashboard/chemical/details/DTXSID20931584" TargetMode="External"/><Relationship Id="rId691" Type="http://schemas.openxmlformats.org/officeDocument/2006/relationships/hyperlink" Target="https://comptox.epa.gov/dashboard/chemical/details/DTXSID90893382" TargetMode="External"/><Relationship Id="rId2025" Type="http://schemas.openxmlformats.org/officeDocument/2006/relationships/hyperlink" Target="https://comptox.epa.gov/dashboard/chemical/details/DTXSID80310331" TargetMode="External"/><Relationship Id="rId2372" Type="http://schemas.openxmlformats.org/officeDocument/2006/relationships/hyperlink" Target="https://comptox.epa.gov/dashboard/chemical/details/DTXSID90882918" TargetMode="External"/><Relationship Id="rId3423" Type="http://schemas.openxmlformats.org/officeDocument/2006/relationships/hyperlink" Target="https://comptox.epa.gov/dashboard/chemical/details/DTXSID201032571" TargetMode="External"/><Relationship Id="rId6579" Type="http://schemas.openxmlformats.org/officeDocument/2006/relationships/hyperlink" Target="https://comptox.epa.gov/dashboard/chemical/details/DTXSID10538788" TargetMode="External"/><Relationship Id="rId6993" Type="http://schemas.openxmlformats.org/officeDocument/2006/relationships/hyperlink" Target="https://comptox.epa.gov/dashboard/chemical/details/DTXSID801034925" TargetMode="External"/><Relationship Id="rId9052" Type="http://schemas.openxmlformats.org/officeDocument/2006/relationships/hyperlink" Target="https://comptox.epa.gov/dashboard/chemical/details/DTXSID40692943" TargetMode="External"/><Relationship Id="rId5595" Type="http://schemas.openxmlformats.org/officeDocument/2006/relationships/hyperlink" Target="https://comptox.epa.gov/dashboard/chemical/details/DTXSID70292733" TargetMode="External"/><Relationship Id="rId6646" Type="http://schemas.openxmlformats.org/officeDocument/2006/relationships/hyperlink" Target="https://comptox.epa.gov/dashboard/chemical/details/DTXSID60880209" TargetMode="External"/><Relationship Id="rId12033" Type="http://schemas.openxmlformats.org/officeDocument/2006/relationships/hyperlink" Target="https://comptox.epa.gov/dashboard/chemical/details/DTXSID80823911" TargetMode="External"/><Relationship Id="rId411" Type="http://schemas.openxmlformats.org/officeDocument/2006/relationships/hyperlink" Target="https://comptox.epa.gov/dashboard/chemical/details/DTXSID70882951" TargetMode="External"/><Relationship Id="rId1041" Type="http://schemas.openxmlformats.org/officeDocument/2006/relationships/hyperlink" Target="https://comptox.epa.gov/dashboard/chemical/details/DTXSID40762776" TargetMode="External"/><Relationship Id="rId4197" Type="http://schemas.openxmlformats.org/officeDocument/2006/relationships/hyperlink" Target="https://comptox.epa.gov/dashboard/chemical/details/DTXSID90226893" TargetMode="External"/><Relationship Id="rId5248" Type="http://schemas.openxmlformats.org/officeDocument/2006/relationships/hyperlink" Target="https://comptox.epa.gov/dashboard/chemical/details/DTXSID40144371" TargetMode="External"/><Relationship Id="rId5662" Type="http://schemas.openxmlformats.org/officeDocument/2006/relationships/hyperlink" Target="https://comptox.epa.gov/dashboard/chemical/details/DTXSID10378303" TargetMode="External"/><Relationship Id="rId6713" Type="http://schemas.openxmlformats.org/officeDocument/2006/relationships/hyperlink" Target="https://comptox.epa.gov/dashboard/chemical/details/DTXSID40850203" TargetMode="External"/><Relationship Id="rId9869" Type="http://schemas.openxmlformats.org/officeDocument/2006/relationships/hyperlink" Target="https://comptox.epa.gov/dashboard/chemical/details/DTXSID70766363" TargetMode="External"/><Relationship Id="rId1858" Type="http://schemas.openxmlformats.org/officeDocument/2006/relationships/hyperlink" Target="https://comptox.epa.gov/dashboard/chemical/details/DTXSID50846778" TargetMode="External"/><Relationship Id="rId4264" Type="http://schemas.openxmlformats.org/officeDocument/2006/relationships/hyperlink" Target="https://comptox.epa.gov/dashboard/chemical/details/DTXSID00840842" TargetMode="External"/><Relationship Id="rId5315" Type="http://schemas.openxmlformats.org/officeDocument/2006/relationships/hyperlink" Target="https://comptox.epa.gov/dashboard/chemical/details/DTXSID70334445" TargetMode="External"/><Relationship Id="rId8885" Type="http://schemas.openxmlformats.org/officeDocument/2006/relationships/hyperlink" Target="https://comptox.epa.gov/dashboard/chemical/details/DTXSID80763560" TargetMode="External"/><Relationship Id="rId11799" Type="http://schemas.openxmlformats.org/officeDocument/2006/relationships/hyperlink" Target="https://comptox.epa.gov/dashboard/chemical/details/DTXSID001032644" TargetMode="External"/><Relationship Id="rId2909" Type="http://schemas.openxmlformats.org/officeDocument/2006/relationships/hyperlink" Target="https://comptox.epa.gov/dashboard/chemical/details/DTXSID00882828" TargetMode="External"/><Relationship Id="rId3280" Type="http://schemas.openxmlformats.org/officeDocument/2006/relationships/hyperlink" Target="https://comptox.epa.gov/dashboard/chemical/details/DTXSID60895378" TargetMode="External"/><Relationship Id="rId4331" Type="http://schemas.openxmlformats.org/officeDocument/2006/relationships/hyperlink" Target="https://comptox.epa.gov/dashboard/chemical/details/DTXSID201023047" TargetMode="External"/><Relationship Id="rId7487" Type="http://schemas.openxmlformats.org/officeDocument/2006/relationships/hyperlink" Target="https://comptox.epa.gov/dashboard/chemical/details/DTXSID80371164" TargetMode="External"/><Relationship Id="rId8538" Type="http://schemas.openxmlformats.org/officeDocument/2006/relationships/hyperlink" Target="https://comptox.epa.gov/dashboard/chemical/details/DTXSID601034955" TargetMode="External"/><Relationship Id="rId9936" Type="http://schemas.openxmlformats.org/officeDocument/2006/relationships/hyperlink" Target="https://comptox.epa.gov/dashboard/chemical/details/DTXSID00956316" TargetMode="External"/><Relationship Id="rId11866" Type="http://schemas.openxmlformats.org/officeDocument/2006/relationships/hyperlink" Target="https://comptox.epa.gov/dashboard/chemical/details/DTXSID70379730" TargetMode="External"/><Relationship Id="rId1925" Type="http://schemas.openxmlformats.org/officeDocument/2006/relationships/hyperlink" Target="https://comptox.epa.gov/dashboard/chemical/details/DTXSID30235262" TargetMode="External"/><Relationship Id="rId6089" Type="http://schemas.openxmlformats.org/officeDocument/2006/relationships/hyperlink" Target="https://comptox.epa.gov/dashboard/chemical/details/DTXSID20530076" TargetMode="External"/><Relationship Id="rId8952" Type="http://schemas.openxmlformats.org/officeDocument/2006/relationships/hyperlink" Target="https://comptox.epa.gov/dashboard/chemical/details/DTXSID60895338" TargetMode="External"/><Relationship Id="rId10468" Type="http://schemas.openxmlformats.org/officeDocument/2006/relationships/hyperlink" Target="https://comptox.epa.gov/dashboard/chemical/details/DTXSID40895270" TargetMode="External"/><Relationship Id="rId10882" Type="http://schemas.openxmlformats.org/officeDocument/2006/relationships/hyperlink" Target="https://comptox.epa.gov/dashboard/chemical/details/DTXSID80758653" TargetMode="External"/><Relationship Id="rId11519" Type="http://schemas.openxmlformats.org/officeDocument/2006/relationships/hyperlink" Target="https://comptox.epa.gov/dashboard/chemical/details/DTXSID70399897" TargetMode="External"/><Relationship Id="rId11933" Type="http://schemas.openxmlformats.org/officeDocument/2006/relationships/hyperlink" Target="https://comptox.epa.gov/dashboard/chemical/details/DTXSID901026973" TargetMode="External"/><Relationship Id="rId6156" Type="http://schemas.openxmlformats.org/officeDocument/2006/relationships/hyperlink" Target="https://comptox.epa.gov/dashboard/chemical/details/DTXSID80897096" TargetMode="External"/><Relationship Id="rId7554" Type="http://schemas.openxmlformats.org/officeDocument/2006/relationships/hyperlink" Target="https://comptox.epa.gov/dashboard/chemical/details/DTXSID80895234" TargetMode="External"/><Relationship Id="rId8605" Type="http://schemas.openxmlformats.org/officeDocument/2006/relationships/hyperlink" Target="https://comptox.epa.gov/dashboard/chemical/details/DTXSID60792479" TargetMode="External"/><Relationship Id="rId10535" Type="http://schemas.openxmlformats.org/officeDocument/2006/relationships/hyperlink" Target="https://comptox.epa.gov/dashboard/chemical/details/DTXSID70472972" TargetMode="External"/><Relationship Id="rId2699" Type="http://schemas.openxmlformats.org/officeDocument/2006/relationships/hyperlink" Target="https://comptox.epa.gov/dashboard/chemical/details/DTXSID60892584" TargetMode="External"/><Relationship Id="rId3000" Type="http://schemas.openxmlformats.org/officeDocument/2006/relationships/hyperlink" Target="https://comptox.epa.gov/dashboard/chemical/details/DTXSID40437856" TargetMode="External"/><Relationship Id="rId6570" Type="http://schemas.openxmlformats.org/officeDocument/2006/relationships/hyperlink" Target="https://comptox.epa.gov/dashboard/chemical/details/DTXSID60164753" TargetMode="External"/><Relationship Id="rId7207" Type="http://schemas.openxmlformats.org/officeDocument/2006/relationships/hyperlink" Target="https://comptox.epa.gov/dashboard/chemical/details/DTXSID001027667" TargetMode="External"/><Relationship Id="rId7621" Type="http://schemas.openxmlformats.org/officeDocument/2006/relationships/hyperlink" Target="https://comptox.epa.gov/dashboard/chemical/details/DTXSID40881113" TargetMode="External"/><Relationship Id="rId10602" Type="http://schemas.openxmlformats.org/officeDocument/2006/relationships/hyperlink" Target="https://comptox.epa.gov/dashboard/chemical/details/DTXSID00380213" TargetMode="External"/><Relationship Id="rId2766" Type="http://schemas.openxmlformats.org/officeDocument/2006/relationships/hyperlink" Target="https://comptox.epa.gov/dashboard/chemical/details/DTXSID801001116" TargetMode="External"/><Relationship Id="rId3817" Type="http://schemas.openxmlformats.org/officeDocument/2006/relationships/hyperlink" Target="https://comptox.epa.gov/dashboard/chemical/details/DTXSID20896280" TargetMode="External"/><Relationship Id="rId5172" Type="http://schemas.openxmlformats.org/officeDocument/2006/relationships/hyperlink" Target="https://comptox.epa.gov/dashboard/chemical/details/DTXSID30463104" TargetMode="External"/><Relationship Id="rId6223" Type="http://schemas.openxmlformats.org/officeDocument/2006/relationships/hyperlink" Target="https://comptox.epa.gov/dashboard/chemical/details/DTXSID001026807" TargetMode="External"/><Relationship Id="rId9379" Type="http://schemas.openxmlformats.org/officeDocument/2006/relationships/hyperlink" Target="https://comptox.epa.gov/dashboard/chemical/details/DTXSID70896351" TargetMode="External"/><Relationship Id="rId9793" Type="http://schemas.openxmlformats.org/officeDocument/2006/relationships/hyperlink" Target="https://comptox.epa.gov/dashboard/chemical/details/DTXSID50891127" TargetMode="External"/><Relationship Id="rId738" Type="http://schemas.openxmlformats.org/officeDocument/2006/relationships/hyperlink" Target="https://comptox.epa.gov/dashboard/chemical/details/DTXSID901026911" TargetMode="External"/><Relationship Id="rId1368" Type="http://schemas.openxmlformats.org/officeDocument/2006/relationships/hyperlink" Target="https://comptox.epa.gov/dashboard/chemical/details/DTXSID90501334" TargetMode="External"/><Relationship Id="rId1782" Type="http://schemas.openxmlformats.org/officeDocument/2006/relationships/hyperlink" Target="https://comptox.epa.gov/dashboard/chemical/details/DTXSID601026817" TargetMode="External"/><Relationship Id="rId2419" Type="http://schemas.openxmlformats.org/officeDocument/2006/relationships/hyperlink" Target="https://comptox.epa.gov/dashboard/chemical/details/DTXSID70290774" TargetMode="External"/><Relationship Id="rId2833" Type="http://schemas.openxmlformats.org/officeDocument/2006/relationships/hyperlink" Target="https://comptox.epa.gov/dashboard/chemical/details/DTXSID101035077" TargetMode="External"/><Relationship Id="rId5989" Type="http://schemas.openxmlformats.org/officeDocument/2006/relationships/hyperlink" Target="https://comptox.epa.gov/dashboard/chemical/details/DTXSID501026676" TargetMode="External"/><Relationship Id="rId8395" Type="http://schemas.openxmlformats.org/officeDocument/2006/relationships/hyperlink" Target="https://comptox.epa.gov/dashboard/chemical/details/DTXSID50379733" TargetMode="External"/><Relationship Id="rId9446" Type="http://schemas.openxmlformats.org/officeDocument/2006/relationships/hyperlink" Target="https://comptox.epa.gov/dashboard/chemical/details/DTXSID30931595" TargetMode="External"/><Relationship Id="rId9860" Type="http://schemas.openxmlformats.org/officeDocument/2006/relationships/hyperlink" Target="https://comptox.epa.gov/dashboard/chemical/details/DTXSID90575035" TargetMode="External"/><Relationship Id="rId11376" Type="http://schemas.openxmlformats.org/officeDocument/2006/relationships/hyperlink" Target="https://comptox.epa.gov/dashboard/chemical/details/DTXSID501023539" TargetMode="External"/><Relationship Id="rId74" Type="http://schemas.openxmlformats.org/officeDocument/2006/relationships/hyperlink" Target="https://comptox.epa.gov/dashboard/chemical/details/DTXSID90367194" TargetMode="External"/><Relationship Id="rId805" Type="http://schemas.openxmlformats.org/officeDocument/2006/relationships/hyperlink" Target="https://comptox.epa.gov/dashboard/chemical/details/DTXSID40524735" TargetMode="External"/><Relationship Id="rId1435" Type="http://schemas.openxmlformats.org/officeDocument/2006/relationships/hyperlink" Target="https://comptox.epa.gov/dashboard/chemical/details/DTXSID601034931" TargetMode="External"/><Relationship Id="rId8048" Type="http://schemas.openxmlformats.org/officeDocument/2006/relationships/hyperlink" Target="https://comptox.epa.gov/dashboard/chemical/details/DTXSID501023741" TargetMode="External"/><Relationship Id="rId8462" Type="http://schemas.openxmlformats.org/officeDocument/2006/relationships/hyperlink" Target="https://comptox.epa.gov/dashboard/chemical/details/DTXSID00893252" TargetMode="External"/><Relationship Id="rId9513" Type="http://schemas.openxmlformats.org/officeDocument/2006/relationships/hyperlink" Target="https://comptox.epa.gov/dashboard/chemical/details/DTXSID50449400" TargetMode="External"/><Relationship Id="rId11029" Type="http://schemas.openxmlformats.org/officeDocument/2006/relationships/hyperlink" Target="https://comptox.epa.gov/dashboard/chemical/details/DTXSID801035335" TargetMode="External"/><Relationship Id="rId11790" Type="http://schemas.openxmlformats.org/officeDocument/2006/relationships/hyperlink" Target="https://comptox.epa.gov/dashboard/chemical/details/DTXSID301021751" TargetMode="External"/><Relationship Id="rId2900" Type="http://schemas.openxmlformats.org/officeDocument/2006/relationships/hyperlink" Target="https://comptox.epa.gov/dashboard/chemical/details/DTXSID70895445" TargetMode="External"/><Relationship Id="rId7064" Type="http://schemas.openxmlformats.org/officeDocument/2006/relationships/hyperlink" Target="https://comptox.epa.gov/dashboard/chemical/details/DTXSID80553322" TargetMode="External"/><Relationship Id="rId8115" Type="http://schemas.openxmlformats.org/officeDocument/2006/relationships/hyperlink" Target="https://comptox.epa.gov/dashboard/chemical/details/DTXSID201022249" TargetMode="External"/><Relationship Id="rId10392" Type="http://schemas.openxmlformats.org/officeDocument/2006/relationships/hyperlink" Target="https://comptox.epa.gov/dashboard/chemical/details/DTXSID30895921" TargetMode="External"/><Relationship Id="rId11443" Type="http://schemas.openxmlformats.org/officeDocument/2006/relationships/hyperlink" Target="https://comptox.epa.gov/dashboard/chemical/details/DTXSID20548636" TargetMode="External"/><Relationship Id="rId1502" Type="http://schemas.openxmlformats.org/officeDocument/2006/relationships/hyperlink" Target="https://comptox.epa.gov/dashboard/chemical/details/DTXSID8059924" TargetMode="External"/><Relationship Id="rId4658" Type="http://schemas.openxmlformats.org/officeDocument/2006/relationships/hyperlink" Target="https://comptox.epa.gov/dashboard/chemical/details/DTXSID40896424" TargetMode="External"/><Relationship Id="rId5709" Type="http://schemas.openxmlformats.org/officeDocument/2006/relationships/hyperlink" Target="https://comptox.epa.gov/dashboard/chemical/details/DTXSID5062849" TargetMode="External"/><Relationship Id="rId6080" Type="http://schemas.openxmlformats.org/officeDocument/2006/relationships/hyperlink" Target="https://comptox.epa.gov/dashboard/chemical/details/DTXSID50897023" TargetMode="External"/><Relationship Id="rId7131" Type="http://schemas.openxmlformats.org/officeDocument/2006/relationships/hyperlink" Target="https://comptox.epa.gov/dashboard/chemical/details/DTXSID70897606" TargetMode="External"/><Relationship Id="rId10045" Type="http://schemas.openxmlformats.org/officeDocument/2006/relationships/hyperlink" Target="https://comptox.epa.gov/dashboard/chemical/details/DTXSID00895670" TargetMode="External"/><Relationship Id="rId11510" Type="http://schemas.openxmlformats.org/officeDocument/2006/relationships/hyperlink" Target="https://comptox.epa.gov/dashboard/chemical/details/DTXSID10655202" TargetMode="External"/><Relationship Id="rId3674" Type="http://schemas.openxmlformats.org/officeDocument/2006/relationships/hyperlink" Target="https://comptox.epa.gov/dashboard/chemical/details/DTXSID20896508" TargetMode="External"/><Relationship Id="rId4725" Type="http://schemas.openxmlformats.org/officeDocument/2006/relationships/hyperlink" Target="https://comptox.epa.gov/dashboard/chemical/details/DTXSID301036457" TargetMode="External"/><Relationship Id="rId10112" Type="http://schemas.openxmlformats.org/officeDocument/2006/relationships/hyperlink" Target="https://comptox.epa.gov/dashboard/chemical/details/DTXSID40457211" TargetMode="External"/><Relationship Id="rId595" Type="http://schemas.openxmlformats.org/officeDocument/2006/relationships/hyperlink" Target="https://comptox.epa.gov/dashboard/chemical/details/DTXSID1074046" TargetMode="External"/><Relationship Id="rId2276" Type="http://schemas.openxmlformats.org/officeDocument/2006/relationships/hyperlink" Target="https://comptox.epa.gov/dashboard/chemical/details/DTXSID301032798" TargetMode="External"/><Relationship Id="rId2690" Type="http://schemas.openxmlformats.org/officeDocument/2006/relationships/hyperlink" Target="https://comptox.epa.gov/dashboard/chemical/details/DTXSID301033277" TargetMode="External"/><Relationship Id="rId3327" Type="http://schemas.openxmlformats.org/officeDocument/2006/relationships/hyperlink" Target="https://comptox.epa.gov/dashboard/chemical/details/DTXSID301035566" TargetMode="External"/><Relationship Id="rId3741" Type="http://schemas.openxmlformats.org/officeDocument/2006/relationships/hyperlink" Target="https://comptox.epa.gov/dashboard/chemical/details/DTXSID70231581" TargetMode="External"/><Relationship Id="rId6897" Type="http://schemas.openxmlformats.org/officeDocument/2006/relationships/hyperlink" Target="https://comptox.epa.gov/dashboard/chemical/details/DTXSID10338341" TargetMode="External"/><Relationship Id="rId7948" Type="http://schemas.openxmlformats.org/officeDocument/2006/relationships/hyperlink" Target="https://comptox.epa.gov/dashboard/chemical/details/DTXSID401026978" TargetMode="External"/><Relationship Id="rId248" Type="http://schemas.openxmlformats.org/officeDocument/2006/relationships/hyperlink" Target="https://comptox.epa.gov/dashboard/chemical/details/DTXSID60893354" TargetMode="External"/><Relationship Id="rId662" Type="http://schemas.openxmlformats.org/officeDocument/2006/relationships/hyperlink" Target="https://comptox.epa.gov/dashboard/chemical/details/DTXSID401032658" TargetMode="External"/><Relationship Id="rId1292" Type="http://schemas.openxmlformats.org/officeDocument/2006/relationships/hyperlink" Target="https://comptox.epa.gov/dashboard/chemical/details/DTXSID30595378" TargetMode="External"/><Relationship Id="rId2343" Type="http://schemas.openxmlformats.org/officeDocument/2006/relationships/hyperlink" Target="https://comptox.epa.gov/dashboard/chemical/details/DTXSID90796728" TargetMode="External"/><Relationship Id="rId5499" Type="http://schemas.openxmlformats.org/officeDocument/2006/relationships/hyperlink" Target="https://comptox.epa.gov/dashboard/chemical/details/DTXSID10882839" TargetMode="External"/><Relationship Id="rId6964" Type="http://schemas.openxmlformats.org/officeDocument/2006/relationships/hyperlink" Target="https://comptox.epa.gov/dashboard/chemical/details/DTXSID601027653" TargetMode="External"/><Relationship Id="rId9370" Type="http://schemas.openxmlformats.org/officeDocument/2006/relationships/hyperlink" Target="https://comptox.epa.gov/dashboard/chemical/details/DTXSID00881295" TargetMode="External"/><Relationship Id="rId10929" Type="http://schemas.openxmlformats.org/officeDocument/2006/relationships/hyperlink" Target="https://comptox.epa.gov/dashboard/chemical/details/DTXSID601034767" TargetMode="External"/><Relationship Id="rId315" Type="http://schemas.openxmlformats.org/officeDocument/2006/relationships/hyperlink" Target="https://comptox.epa.gov/dashboard/chemical/details/DTXSID901026761" TargetMode="External"/><Relationship Id="rId2410" Type="http://schemas.openxmlformats.org/officeDocument/2006/relationships/hyperlink" Target="https://comptox.epa.gov/dashboard/chemical/details/DTXSID90814991" TargetMode="External"/><Relationship Id="rId5566" Type="http://schemas.openxmlformats.org/officeDocument/2006/relationships/hyperlink" Target="https://comptox.epa.gov/dashboard/chemical/details/DTXSID10573790" TargetMode="External"/><Relationship Id="rId6617" Type="http://schemas.openxmlformats.org/officeDocument/2006/relationships/hyperlink" Target="https://comptox.epa.gov/dashboard/chemical/details/DTXSID40525025" TargetMode="External"/><Relationship Id="rId9023" Type="http://schemas.openxmlformats.org/officeDocument/2006/relationships/hyperlink" Target="https://comptox.epa.gov/dashboard/chemical/details/DTXSID60730957" TargetMode="External"/><Relationship Id="rId12004" Type="http://schemas.openxmlformats.org/officeDocument/2006/relationships/hyperlink" Target="https://comptox.epa.gov/dashboard/chemical/details/DTXSID30896670" TargetMode="External"/><Relationship Id="rId1012" Type="http://schemas.openxmlformats.org/officeDocument/2006/relationships/hyperlink" Target="https://comptox.epa.gov/dashboard/chemical/details/DTXSID601026936" TargetMode="External"/><Relationship Id="rId4168" Type="http://schemas.openxmlformats.org/officeDocument/2006/relationships/hyperlink" Target="https://comptox.epa.gov/dashboard/chemical/details/DTXSID30895623" TargetMode="External"/><Relationship Id="rId5219" Type="http://schemas.openxmlformats.org/officeDocument/2006/relationships/hyperlink" Target="https://comptox.epa.gov/dashboard/chemical/details/DTXSID90449404" TargetMode="External"/><Relationship Id="rId5980" Type="http://schemas.openxmlformats.org/officeDocument/2006/relationships/hyperlink" Target="https://comptox.epa.gov/dashboard/chemical/details/DTXSID60544571" TargetMode="External"/><Relationship Id="rId3184" Type="http://schemas.openxmlformats.org/officeDocument/2006/relationships/hyperlink" Target="https://comptox.epa.gov/dashboard/chemical/details/DTXSID90303810" TargetMode="External"/><Relationship Id="rId4235" Type="http://schemas.openxmlformats.org/officeDocument/2006/relationships/hyperlink" Target="https://comptox.epa.gov/dashboard/chemical/details/DTXSID20590236" TargetMode="External"/><Relationship Id="rId4582" Type="http://schemas.openxmlformats.org/officeDocument/2006/relationships/hyperlink" Target="https://comptox.epa.gov/dashboard/chemical/details/DTXSID60522859" TargetMode="External"/><Relationship Id="rId5633" Type="http://schemas.openxmlformats.org/officeDocument/2006/relationships/hyperlink" Target="https://comptox.epa.gov/dashboard/chemical/details/DTXSID40895735" TargetMode="External"/><Relationship Id="rId8789" Type="http://schemas.openxmlformats.org/officeDocument/2006/relationships/hyperlink" Target="https://comptox.epa.gov/dashboard/chemical/details/DTXSID20143100" TargetMode="External"/><Relationship Id="rId11020" Type="http://schemas.openxmlformats.org/officeDocument/2006/relationships/hyperlink" Target="https://comptox.epa.gov/dashboard/chemical/details/DTXSID60895297" TargetMode="External"/><Relationship Id="rId1829" Type="http://schemas.openxmlformats.org/officeDocument/2006/relationships/hyperlink" Target="https://comptox.epa.gov/dashboard/chemical/details/DTXSID00766972" TargetMode="External"/><Relationship Id="rId5700" Type="http://schemas.openxmlformats.org/officeDocument/2006/relationships/hyperlink" Target="https://comptox.epa.gov/dashboard/chemical/details/DTXSID40895538" TargetMode="External"/><Relationship Id="rId8856" Type="http://schemas.openxmlformats.org/officeDocument/2006/relationships/hyperlink" Target="https://comptox.epa.gov/dashboard/chemical/details/DTXSID40392395" TargetMode="External"/><Relationship Id="rId9907" Type="http://schemas.openxmlformats.org/officeDocument/2006/relationships/hyperlink" Target="https://comptox.epa.gov/dashboard/chemical/details/DTXSID80882609" TargetMode="External"/><Relationship Id="rId10786" Type="http://schemas.openxmlformats.org/officeDocument/2006/relationships/hyperlink" Target="https://comptox.epa.gov/dashboard/chemical/details/DTXSID40316975" TargetMode="External"/><Relationship Id="rId11837" Type="http://schemas.openxmlformats.org/officeDocument/2006/relationships/hyperlink" Target="https://comptox.epa.gov/dashboard/chemical/details/DTXSID701034346" TargetMode="External"/><Relationship Id="rId3251" Type="http://schemas.openxmlformats.org/officeDocument/2006/relationships/hyperlink" Target="https://comptox.epa.gov/dashboard/chemical/details/DTXSID101042929" TargetMode="External"/><Relationship Id="rId4302" Type="http://schemas.openxmlformats.org/officeDocument/2006/relationships/hyperlink" Target="https://comptox.epa.gov/dashboard/chemical/details/DTXSID70883049" TargetMode="External"/><Relationship Id="rId7458" Type="http://schemas.openxmlformats.org/officeDocument/2006/relationships/hyperlink" Target="https://comptox.epa.gov/dashboard/chemical/details/DTXSID00598553" TargetMode="External"/><Relationship Id="rId7872" Type="http://schemas.openxmlformats.org/officeDocument/2006/relationships/hyperlink" Target="https://comptox.epa.gov/dashboard/chemical/details/DTXSID201032557" TargetMode="External"/><Relationship Id="rId8509" Type="http://schemas.openxmlformats.org/officeDocument/2006/relationships/hyperlink" Target="https://comptox.epa.gov/dashboard/chemical/details/DTXSID10660316" TargetMode="External"/><Relationship Id="rId8923" Type="http://schemas.openxmlformats.org/officeDocument/2006/relationships/hyperlink" Target="https://comptox.epa.gov/dashboard/chemical/details/DTXSID30289321" TargetMode="External"/><Relationship Id="rId10439" Type="http://schemas.openxmlformats.org/officeDocument/2006/relationships/hyperlink" Target="https://comptox.epa.gov/dashboard/chemical/details/DTXSID20880169" TargetMode="External"/><Relationship Id="rId172" Type="http://schemas.openxmlformats.org/officeDocument/2006/relationships/hyperlink" Target="https://comptox.epa.gov/dashboard/chemical/details/DTXSID301027559" TargetMode="External"/><Relationship Id="rId6474" Type="http://schemas.openxmlformats.org/officeDocument/2006/relationships/hyperlink" Target="https://comptox.epa.gov/dashboard/chemical/details/DTXSID20897015" TargetMode="External"/><Relationship Id="rId7525" Type="http://schemas.openxmlformats.org/officeDocument/2006/relationships/hyperlink" Target="https://comptox.epa.gov/dashboard/chemical/details/DTXSID20528473" TargetMode="External"/><Relationship Id="rId10853" Type="http://schemas.openxmlformats.org/officeDocument/2006/relationships/hyperlink" Target="https://comptox.epa.gov/dashboard/chemical/details/DTXSID40713526" TargetMode="External"/><Relationship Id="rId11904" Type="http://schemas.openxmlformats.org/officeDocument/2006/relationships/hyperlink" Target="https://comptox.epa.gov/dashboard/chemical/details/DTXSID60896587" TargetMode="External"/><Relationship Id="rId989" Type="http://schemas.openxmlformats.org/officeDocument/2006/relationships/hyperlink" Target="https://comptox.epa.gov/dashboard/chemical/details/DTXSID4062933" TargetMode="External"/><Relationship Id="rId5076" Type="http://schemas.openxmlformats.org/officeDocument/2006/relationships/hyperlink" Target="https://comptox.epa.gov/dashboard/chemical/details/DTXSID00542591" TargetMode="External"/><Relationship Id="rId5490" Type="http://schemas.openxmlformats.org/officeDocument/2006/relationships/hyperlink" Target="https://comptox.epa.gov/dashboard/chemical/details/DTXSID20895177" TargetMode="External"/><Relationship Id="rId6127" Type="http://schemas.openxmlformats.org/officeDocument/2006/relationships/hyperlink" Target="https://comptox.epa.gov/dashboard/chemical/details/DTXSID4099455" TargetMode="External"/><Relationship Id="rId6541" Type="http://schemas.openxmlformats.org/officeDocument/2006/relationships/hyperlink" Target="https://comptox.epa.gov/dashboard/chemical/details/DTXSID301027292" TargetMode="External"/><Relationship Id="rId9697" Type="http://schemas.openxmlformats.org/officeDocument/2006/relationships/hyperlink" Target="https://comptox.epa.gov/dashboard/chemical/details/DTXSID50883087" TargetMode="External"/><Relationship Id="rId10506" Type="http://schemas.openxmlformats.org/officeDocument/2006/relationships/hyperlink" Target="https://comptox.epa.gov/dashboard/chemical/details/DTXSID50573618" TargetMode="External"/><Relationship Id="rId10920" Type="http://schemas.openxmlformats.org/officeDocument/2006/relationships/hyperlink" Target="https://comptox.epa.gov/dashboard/chemical/details/DTXSID201023780" TargetMode="External"/><Relationship Id="rId1686" Type="http://schemas.openxmlformats.org/officeDocument/2006/relationships/hyperlink" Target="https://comptox.epa.gov/dashboard/chemical/details/DTXSID70895682" TargetMode="External"/><Relationship Id="rId4092" Type="http://schemas.openxmlformats.org/officeDocument/2006/relationships/hyperlink" Target="https://comptox.epa.gov/dashboard/chemical/details/DTXSID90505519" TargetMode="External"/><Relationship Id="rId5143" Type="http://schemas.openxmlformats.org/officeDocument/2006/relationships/hyperlink" Target="https://comptox.epa.gov/dashboard/chemical/details/DTXSID40984178" TargetMode="External"/><Relationship Id="rId8299" Type="http://schemas.openxmlformats.org/officeDocument/2006/relationships/hyperlink" Target="https://comptox.epa.gov/dashboard/chemical/details/DTXSID00748238" TargetMode="External"/><Relationship Id="rId1339" Type="http://schemas.openxmlformats.org/officeDocument/2006/relationships/hyperlink" Target="https://comptox.epa.gov/dashboard/chemical/details/DTXSID20450725" TargetMode="External"/><Relationship Id="rId2737" Type="http://schemas.openxmlformats.org/officeDocument/2006/relationships/hyperlink" Target="https://comptox.epa.gov/dashboard/chemical/details/DTXSID80144375" TargetMode="External"/><Relationship Id="rId5210" Type="http://schemas.openxmlformats.org/officeDocument/2006/relationships/hyperlink" Target="https://comptox.epa.gov/dashboard/chemical/details/DTXSID1095404" TargetMode="External"/><Relationship Id="rId8366" Type="http://schemas.openxmlformats.org/officeDocument/2006/relationships/hyperlink" Target="https://comptox.epa.gov/dashboard/chemical/details/DTXSID40382074" TargetMode="External"/><Relationship Id="rId9764" Type="http://schemas.openxmlformats.org/officeDocument/2006/relationships/hyperlink" Target="https://comptox.epa.gov/dashboard/chemical/details/DTXSID80896246" TargetMode="External"/><Relationship Id="rId11694" Type="http://schemas.openxmlformats.org/officeDocument/2006/relationships/hyperlink" Target="https://comptox.epa.gov/dashboard/chemical/details/DTXSID301034906" TargetMode="External"/><Relationship Id="rId709" Type="http://schemas.openxmlformats.org/officeDocument/2006/relationships/hyperlink" Target="https://comptox.epa.gov/dashboard/chemical/details/DTXSID20896068" TargetMode="External"/><Relationship Id="rId1753" Type="http://schemas.openxmlformats.org/officeDocument/2006/relationships/hyperlink" Target="https://comptox.epa.gov/dashboard/chemical/details/DTXSID20731440" TargetMode="External"/><Relationship Id="rId2804" Type="http://schemas.openxmlformats.org/officeDocument/2006/relationships/hyperlink" Target="https://comptox.epa.gov/dashboard/chemical/details/DTXSID50712020" TargetMode="External"/><Relationship Id="rId8019" Type="http://schemas.openxmlformats.org/officeDocument/2006/relationships/hyperlink" Target="https://comptox.epa.gov/dashboard/chemical/details/DTXSID40509082" TargetMode="External"/><Relationship Id="rId8780" Type="http://schemas.openxmlformats.org/officeDocument/2006/relationships/hyperlink" Target="https://comptox.epa.gov/dashboard/chemical/details/DTXSID00882868" TargetMode="External"/><Relationship Id="rId9417" Type="http://schemas.openxmlformats.org/officeDocument/2006/relationships/hyperlink" Target="https://comptox.epa.gov/dashboard/chemical/details/DTXSID10896618" TargetMode="External"/><Relationship Id="rId9831" Type="http://schemas.openxmlformats.org/officeDocument/2006/relationships/hyperlink" Target="https://comptox.epa.gov/dashboard/chemical/details/DTXSID10897468" TargetMode="External"/><Relationship Id="rId10296" Type="http://schemas.openxmlformats.org/officeDocument/2006/relationships/hyperlink" Target="https://comptox.epa.gov/dashboard/chemical/details/DTXSID9059913" TargetMode="External"/><Relationship Id="rId11347" Type="http://schemas.openxmlformats.org/officeDocument/2006/relationships/hyperlink" Target="https://comptox.epa.gov/dashboard/chemical/details/DTXSID00883052" TargetMode="External"/><Relationship Id="rId11761" Type="http://schemas.openxmlformats.org/officeDocument/2006/relationships/hyperlink" Target="https://comptox.epa.gov/dashboard/chemical/details/DTXSID90896131" TargetMode="External"/><Relationship Id="rId45" Type="http://schemas.openxmlformats.org/officeDocument/2006/relationships/hyperlink" Target="https://comptox.epa.gov/dashboard/chemical/details/DTXSID801032674" TargetMode="External"/><Relationship Id="rId1406" Type="http://schemas.openxmlformats.org/officeDocument/2006/relationships/hyperlink" Target="https://comptox.epa.gov/dashboard/chemical/details/DTXSID30817188" TargetMode="External"/><Relationship Id="rId1820" Type="http://schemas.openxmlformats.org/officeDocument/2006/relationships/hyperlink" Target="https://comptox.epa.gov/dashboard/chemical/details/DTXSID001034707" TargetMode="External"/><Relationship Id="rId4976" Type="http://schemas.openxmlformats.org/officeDocument/2006/relationships/hyperlink" Target="https://comptox.epa.gov/dashboard/chemical/details/DTXSID90509931" TargetMode="External"/><Relationship Id="rId7382" Type="http://schemas.openxmlformats.org/officeDocument/2006/relationships/hyperlink" Target="https://comptox.epa.gov/dashboard/chemical/details/DTXSID40809175" TargetMode="External"/><Relationship Id="rId8433" Type="http://schemas.openxmlformats.org/officeDocument/2006/relationships/hyperlink" Target="https://comptox.epa.gov/dashboard/chemical/details/DTXSID50100367" TargetMode="External"/><Relationship Id="rId10363" Type="http://schemas.openxmlformats.org/officeDocument/2006/relationships/hyperlink" Target="https://comptox.epa.gov/dashboard/chemical/details/DTXSID00631393" TargetMode="External"/><Relationship Id="rId11414" Type="http://schemas.openxmlformats.org/officeDocument/2006/relationships/hyperlink" Target="https://comptox.epa.gov/dashboard/chemical/details/DTXSID00896748" TargetMode="External"/><Relationship Id="rId3578" Type="http://schemas.openxmlformats.org/officeDocument/2006/relationships/hyperlink" Target="https://comptox.epa.gov/dashboard/chemical/details/DTXSID101020688" TargetMode="External"/><Relationship Id="rId3992" Type="http://schemas.openxmlformats.org/officeDocument/2006/relationships/hyperlink" Target="https://comptox.epa.gov/dashboard/chemical/details/DTXSID901027014" TargetMode="External"/><Relationship Id="rId4629" Type="http://schemas.openxmlformats.org/officeDocument/2006/relationships/hyperlink" Target="https://comptox.epa.gov/dashboard/chemical/details/DTXSID50379334" TargetMode="External"/><Relationship Id="rId7035" Type="http://schemas.openxmlformats.org/officeDocument/2006/relationships/hyperlink" Target="https://comptox.epa.gov/dashboard/chemical/details/DTXSID10631405" TargetMode="External"/><Relationship Id="rId8500" Type="http://schemas.openxmlformats.org/officeDocument/2006/relationships/hyperlink" Target="https://comptox.epa.gov/dashboard/chemical/details/DTXSID40549701" TargetMode="External"/><Relationship Id="rId10016" Type="http://schemas.openxmlformats.org/officeDocument/2006/relationships/hyperlink" Target="https://comptox.epa.gov/dashboard/chemical/details/DTXSID101023644" TargetMode="External"/><Relationship Id="rId10430" Type="http://schemas.openxmlformats.org/officeDocument/2006/relationships/hyperlink" Target="https://comptox.epa.gov/dashboard/chemical/details/DTXSID60896325" TargetMode="External"/><Relationship Id="rId499" Type="http://schemas.openxmlformats.org/officeDocument/2006/relationships/hyperlink" Target="https://comptox.epa.gov/dashboard/chemical/details/DTXSID301035378" TargetMode="External"/><Relationship Id="rId2594" Type="http://schemas.openxmlformats.org/officeDocument/2006/relationships/hyperlink" Target="https://comptox.epa.gov/dashboard/chemical/details/DTXSID301031788" TargetMode="External"/><Relationship Id="rId3645" Type="http://schemas.openxmlformats.org/officeDocument/2006/relationships/hyperlink" Target="https://comptox.epa.gov/dashboard/chemical/details/DTXSID00881154" TargetMode="External"/><Relationship Id="rId6051" Type="http://schemas.openxmlformats.org/officeDocument/2006/relationships/hyperlink" Target="https://comptox.epa.gov/dashboard/chemical/details/DTXSID50578244" TargetMode="External"/><Relationship Id="rId7102" Type="http://schemas.openxmlformats.org/officeDocument/2006/relationships/hyperlink" Target="https://comptox.epa.gov/dashboard/chemical/details/DTXSID8031863" TargetMode="External"/><Relationship Id="rId566" Type="http://schemas.openxmlformats.org/officeDocument/2006/relationships/hyperlink" Target="https://comptox.epa.gov/dashboard/chemical/details/DTXSID301026832" TargetMode="External"/><Relationship Id="rId1196" Type="http://schemas.openxmlformats.org/officeDocument/2006/relationships/hyperlink" Target="https://comptox.epa.gov/dashboard/chemical/details/DTXSID00882848" TargetMode="External"/><Relationship Id="rId2247" Type="http://schemas.openxmlformats.org/officeDocument/2006/relationships/hyperlink" Target="https://comptox.epa.gov/dashboard/chemical/details/DTXSID20298462" TargetMode="External"/><Relationship Id="rId9274" Type="http://schemas.openxmlformats.org/officeDocument/2006/relationships/hyperlink" Target="https://comptox.epa.gov/dashboard/chemical/details/DTXSID90194942" TargetMode="External"/><Relationship Id="rId219" Type="http://schemas.openxmlformats.org/officeDocument/2006/relationships/hyperlink" Target="https://comptox.epa.gov/dashboard/chemical/details/DTXSID50767898" TargetMode="External"/><Relationship Id="rId633" Type="http://schemas.openxmlformats.org/officeDocument/2006/relationships/hyperlink" Target="https://comptox.epa.gov/dashboard/chemical/details/DTXSID401022938" TargetMode="External"/><Relationship Id="rId980" Type="http://schemas.openxmlformats.org/officeDocument/2006/relationships/hyperlink" Target="https://comptox.epa.gov/dashboard/chemical/details/DTXSID101032504" TargetMode="External"/><Relationship Id="rId1263" Type="http://schemas.openxmlformats.org/officeDocument/2006/relationships/hyperlink" Target="https://comptox.epa.gov/dashboard/chemical/details/DTXSID9069502" TargetMode="External"/><Relationship Id="rId2314" Type="http://schemas.openxmlformats.org/officeDocument/2006/relationships/hyperlink" Target="https://comptox.epa.gov/dashboard/chemical/details/DTXSID90473901" TargetMode="External"/><Relationship Id="rId2661" Type="http://schemas.openxmlformats.org/officeDocument/2006/relationships/hyperlink" Target="https://comptox.epa.gov/dashboard/chemical/details/DTXSID50897008" TargetMode="External"/><Relationship Id="rId3712" Type="http://schemas.openxmlformats.org/officeDocument/2006/relationships/hyperlink" Target="https://comptox.epa.gov/dashboard/chemical/details/DTXSID60895277" TargetMode="External"/><Relationship Id="rId6868" Type="http://schemas.openxmlformats.org/officeDocument/2006/relationships/hyperlink" Target="https://comptox.epa.gov/dashboard/chemical/details/DTXSID10882894" TargetMode="External"/><Relationship Id="rId7919" Type="http://schemas.openxmlformats.org/officeDocument/2006/relationships/hyperlink" Target="https://comptox.epa.gov/dashboard/chemical/details/DTXSID40895391" TargetMode="External"/><Relationship Id="rId8290" Type="http://schemas.openxmlformats.org/officeDocument/2006/relationships/hyperlink" Target="https://comptox.epa.gov/dashboard/chemical/details/DTXSID101026812" TargetMode="External"/><Relationship Id="rId9341" Type="http://schemas.openxmlformats.org/officeDocument/2006/relationships/hyperlink" Target="https://comptox.epa.gov/dashboard/chemical/details/DTXSID201032533" TargetMode="External"/><Relationship Id="rId5884" Type="http://schemas.openxmlformats.org/officeDocument/2006/relationships/hyperlink" Target="https://comptox.epa.gov/dashboard/chemical/details/DTXSID20767683" TargetMode="External"/><Relationship Id="rId6935" Type="http://schemas.openxmlformats.org/officeDocument/2006/relationships/hyperlink" Target="https://comptox.epa.gov/dashboard/chemical/details/DTXSID50881381" TargetMode="External"/><Relationship Id="rId11271" Type="http://schemas.openxmlformats.org/officeDocument/2006/relationships/hyperlink" Target="https://comptox.epa.gov/dashboard/chemical/details/DTXSID10515852" TargetMode="External"/><Relationship Id="rId700" Type="http://schemas.openxmlformats.org/officeDocument/2006/relationships/hyperlink" Target="https://comptox.epa.gov/dashboard/chemical/details/DTXSID60930930" TargetMode="External"/><Relationship Id="rId1330" Type="http://schemas.openxmlformats.org/officeDocument/2006/relationships/hyperlink" Target="https://comptox.epa.gov/dashboard/chemical/details/DTXSID20896427" TargetMode="External"/><Relationship Id="rId3088" Type="http://schemas.openxmlformats.org/officeDocument/2006/relationships/hyperlink" Target="https://comptox.epa.gov/dashboard/chemical/details/DTXSID40882807" TargetMode="External"/><Relationship Id="rId4486" Type="http://schemas.openxmlformats.org/officeDocument/2006/relationships/hyperlink" Target="https://comptox.epa.gov/dashboard/chemical/details/DTXSID201026839" TargetMode="External"/><Relationship Id="rId5537" Type="http://schemas.openxmlformats.org/officeDocument/2006/relationships/hyperlink" Target="https://comptox.epa.gov/dashboard/chemical/details/DTXSID90546548" TargetMode="External"/><Relationship Id="rId5951" Type="http://schemas.openxmlformats.org/officeDocument/2006/relationships/hyperlink" Target="https://comptox.epa.gov/dashboard/chemical/details/DTXSID401034480" TargetMode="External"/><Relationship Id="rId4139" Type="http://schemas.openxmlformats.org/officeDocument/2006/relationships/hyperlink" Target="https://comptox.epa.gov/dashboard/chemical/details/DTXSID40501622" TargetMode="External"/><Relationship Id="rId4553" Type="http://schemas.openxmlformats.org/officeDocument/2006/relationships/hyperlink" Target="https://comptox.epa.gov/dashboard/chemical/details/DTXSID10956322" TargetMode="External"/><Relationship Id="rId5604" Type="http://schemas.openxmlformats.org/officeDocument/2006/relationships/hyperlink" Target="https://comptox.epa.gov/dashboard/chemical/details/DTXSID90952120" TargetMode="External"/><Relationship Id="rId8010" Type="http://schemas.openxmlformats.org/officeDocument/2006/relationships/hyperlink" Target="https://comptox.epa.gov/dashboard/chemical/details/DTXSID90631382" TargetMode="External"/><Relationship Id="rId3155" Type="http://schemas.openxmlformats.org/officeDocument/2006/relationships/hyperlink" Target="https://comptox.epa.gov/dashboard/chemical/details/DTXSID80880983" TargetMode="External"/><Relationship Id="rId4206" Type="http://schemas.openxmlformats.org/officeDocument/2006/relationships/hyperlink" Target="https://comptox.epa.gov/dashboard/chemical/details/DTXSID60895272" TargetMode="External"/><Relationship Id="rId4620" Type="http://schemas.openxmlformats.org/officeDocument/2006/relationships/hyperlink" Target="https://comptox.epa.gov/dashboard/chemical/details/DTXSID00663114" TargetMode="External"/><Relationship Id="rId7776" Type="http://schemas.openxmlformats.org/officeDocument/2006/relationships/hyperlink" Target="https://comptox.epa.gov/dashboard/chemical/details/DTXSID101035015" TargetMode="External"/><Relationship Id="rId8827" Type="http://schemas.openxmlformats.org/officeDocument/2006/relationships/hyperlink" Target="https://comptox.epa.gov/dashboard/chemical/details/DTXSID601036218" TargetMode="External"/><Relationship Id="rId490" Type="http://schemas.openxmlformats.org/officeDocument/2006/relationships/hyperlink" Target="https://comptox.epa.gov/dashboard/chemical/details/DTXSID30610494" TargetMode="External"/><Relationship Id="rId2171" Type="http://schemas.openxmlformats.org/officeDocument/2006/relationships/hyperlink" Target="https://comptox.epa.gov/dashboard/chemical/details/DTXSID30883060" TargetMode="External"/><Relationship Id="rId3222" Type="http://schemas.openxmlformats.org/officeDocument/2006/relationships/hyperlink" Target="https://comptox.epa.gov/dashboard/chemical/details/DTXSID50762540" TargetMode="External"/><Relationship Id="rId6378" Type="http://schemas.openxmlformats.org/officeDocument/2006/relationships/hyperlink" Target="https://comptox.epa.gov/dashboard/chemical/details/DTXSID30544907" TargetMode="External"/><Relationship Id="rId7429" Type="http://schemas.openxmlformats.org/officeDocument/2006/relationships/hyperlink" Target="https://comptox.epa.gov/dashboard/chemical/details/DTXSID80401536" TargetMode="External"/><Relationship Id="rId10757" Type="http://schemas.openxmlformats.org/officeDocument/2006/relationships/hyperlink" Target="https://comptox.epa.gov/dashboard/chemical/details/DTXSID50469320" TargetMode="External"/><Relationship Id="rId11808" Type="http://schemas.openxmlformats.org/officeDocument/2006/relationships/hyperlink" Target="https://comptox.epa.gov/dashboard/chemical/details/DTXSID70895561" TargetMode="External"/><Relationship Id="rId143" Type="http://schemas.openxmlformats.org/officeDocument/2006/relationships/hyperlink" Target="https://comptox.epa.gov/dashboard/chemical/details/DTXSID60797888" TargetMode="External"/><Relationship Id="rId5394" Type="http://schemas.openxmlformats.org/officeDocument/2006/relationships/hyperlink" Target="https://comptox.epa.gov/dashboard/chemical/details/DTXSID40882968" TargetMode="External"/><Relationship Id="rId6445" Type="http://schemas.openxmlformats.org/officeDocument/2006/relationships/hyperlink" Target="https://comptox.epa.gov/dashboard/chemical/details/DTXSID60804208" TargetMode="External"/><Relationship Id="rId6792" Type="http://schemas.openxmlformats.org/officeDocument/2006/relationships/hyperlink" Target="https://comptox.epa.gov/dashboard/chemical/details/DTXSID90896752" TargetMode="External"/><Relationship Id="rId7843" Type="http://schemas.openxmlformats.org/officeDocument/2006/relationships/hyperlink" Target="https://comptox.epa.gov/dashboard/chemical/details/DTXSID50631323" TargetMode="External"/><Relationship Id="rId10824" Type="http://schemas.openxmlformats.org/officeDocument/2006/relationships/hyperlink" Target="https://comptox.epa.gov/dashboard/chemical/details/DTXSID3071775" TargetMode="External"/><Relationship Id="rId9" Type="http://schemas.openxmlformats.org/officeDocument/2006/relationships/hyperlink" Target="https://comptox.epa.gov/dashboard/chemical/details/DTXSID50188882" TargetMode="External"/><Relationship Id="rId210" Type="http://schemas.openxmlformats.org/officeDocument/2006/relationships/hyperlink" Target="https://comptox.epa.gov/dashboard/chemical/details/DTXSID00880546" TargetMode="External"/><Relationship Id="rId2988" Type="http://schemas.openxmlformats.org/officeDocument/2006/relationships/hyperlink" Target="https://comptox.epa.gov/dashboard/chemical/details/DTXSID30546547" TargetMode="External"/><Relationship Id="rId5047" Type="http://schemas.openxmlformats.org/officeDocument/2006/relationships/hyperlink" Target="https://comptox.epa.gov/dashboard/chemical/details/DTXSID101035308" TargetMode="External"/><Relationship Id="rId7910" Type="http://schemas.openxmlformats.org/officeDocument/2006/relationships/hyperlink" Target="https://comptox.epa.gov/dashboard/chemical/details/DTXSID40371302" TargetMode="External"/><Relationship Id="rId5461" Type="http://schemas.openxmlformats.org/officeDocument/2006/relationships/hyperlink" Target="https://comptox.epa.gov/dashboard/chemical/details/DTXSID001036303" TargetMode="External"/><Relationship Id="rId6512" Type="http://schemas.openxmlformats.org/officeDocument/2006/relationships/hyperlink" Target="https://comptox.epa.gov/dashboard/chemical/details/DTXSID90512006" TargetMode="External"/><Relationship Id="rId9668" Type="http://schemas.openxmlformats.org/officeDocument/2006/relationships/hyperlink" Target="https://comptox.epa.gov/dashboard/chemical/details/DTXSID70893385" TargetMode="External"/><Relationship Id="rId11598" Type="http://schemas.openxmlformats.org/officeDocument/2006/relationships/hyperlink" Target="https://comptox.epa.gov/dashboard/chemical/details/DTXSID50609108" TargetMode="External"/><Relationship Id="rId1657" Type="http://schemas.openxmlformats.org/officeDocument/2006/relationships/hyperlink" Target="https://comptox.epa.gov/dashboard/chemical/details/DTXSID40617252" TargetMode="External"/><Relationship Id="rId2708" Type="http://schemas.openxmlformats.org/officeDocument/2006/relationships/hyperlink" Target="https://comptox.epa.gov/dashboard/chemical/details/DTXSID00482064" TargetMode="External"/><Relationship Id="rId4063" Type="http://schemas.openxmlformats.org/officeDocument/2006/relationships/hyperlink" Target="https://comptox.epa.gov/dashboard/chemical/details/DTXSID00896541" TargetMode="External"/><Relationship Id="rId5114" Type="http://schemas.openxmlformats.org/officeDocument/2006/relationships/hyperlink" Target="https://comptox.epa.gov/dashboard/chemical/details/DTXSID201033143" TargetMode="External"/><Relationship Id="rId8684" Type="http://schemas.openxmlformats.org/officeDocument/2006/relationships/hyperlink" Target="https://comptox.epa.gov/dashboard/chemical/details/DTXSID201032876" TargetMode="External"/><Relationship Id="rId9735" Type="http://schemas.openxmlformats.org/officeDocument/2006/relationships/hyperlink" Target="https://comptox.epa.gov/dashboard/chemical/details/DTXSID70813427" TargetMode="External"/><Relationship Id="rId11665" Type="http://schemas.openxmlformats.org/officeDocument/2006/relationships/hyperlink" Target="https://comptox.epa.gov/dashboard/chemical/details/DTXSID301033358" TargetMode="External"/><Relationship Id="rId1724" Type="http://schemas.openxmlformats.org/officeDocument/2006/relationships/hyperlink" Target="https://comptox.epa.gov/dashboard/chemical/details/DTXSID20896705" TargetMode="External"/><Relationship Id="rId4130" Type="http://schemas.openxmlformats.org/officeDocument/2006/relationships/hyperlink" Target="https://comptox.epa.gov/dashboard/chemical/details/DTXSID80895673" TargetMode="External"/><Relationship Id="rId7286" Type="http://schemas.openxmlformats.org/officeDocument/2006/relationships/hyperlink" Target="https://comptox.epa.gov/dashboard/chemical/details/DTXSID10881140" TargetMode="External"/><Relationship Id="rId8337" Type="http://schemas.openxmlformats.org/officeDocument/2006/relationships/hyperlink" Target="https://comptox.epa.gov/dashboard/chemical/details/DTXSID90806396" TargetMode="External"/><Relationship Id="rId8751" Type="http://schemas.openxmlformats.org/officeDocument/2006/relationships/hyperlink" Target="https://comptox.epa.gov/dashboard/chemical/details/DTXSID20477311" TargetMode="External"/><Relationship Id="rId9802" Type="http://schemas.openxmlformats.org/officeDocument/2006/relationships/hyperlink" Target="https://comptox.epa.gov/dashboard/chemical/details/DTXSID30905478" TargetMode="External"/><Relationship Id="rId10267" Type="http://schemas.openxmlformats.org/officeDocument/2006/relationships/hyperlink" Target="https://comptox.epa.gov/dashboard/chemical/details/DTXSID70170108" TargetMode="External"/><Relationship Id="rId11318" Type="http://schemas.openxmlformats.org/officeDocument/2006/relationships/hyperlink" Target="https://comptox.epa.gov/dashboard/chemical/details/DTXSID50881008" TargetMode="External"/><Relationship Id="rId16" Type="http://schemas.openxmlformats.org/officeDocument/2006/relationships/hyperlink" Target="https://comptox.epa.gov/dashboard/chemical/details/DTXSID401035519" TargetMode="External"/><Relationship Id="rId3896" Type="http://schemas.openxmlformats.org/officeDocument/2006/relationships/hyperlink" Target="https://comptox.epa.gov/dashboard/chemical/details/DTXSID70459607" TargetMode="External"/><Relationship Id="rId7353" Type="http://schemas.openxmlformats.org/officeDocument/2006/relationships/hyperlink" Target="https://comptox.epa.gov/dashboard/chemical/details/DTXSID30881086" TargetMode="External"/><Relationship Id="rId8404" Type="http://schemas.openxmlformats.org/officeDocument/2006/relationships/hyperlink" Target="https://comptox.epa.gov/dashboard/chemical/details/DTXSID20725046" TargetMode="External"/><Relationship Id="rId10681" Type="http://schemas.openxmlformats.org/officeDocument/2006/relationships/hyperlink" Target="https://comptox.epa.gov/dashboard/chemical/details/DTXSID10982929" TargetMode="External"/><Relationship Id="rId11732" Type="http://schemas.openxmlformats.org/officeDocument/2006/relationships/hyperlink" Target="https://comptox.epa.gov/dashboard/chemical/details/DTXSID80897657" TargetMode="External"/><Relationship Id="rId2498" Type="http://schemas.openxmlformats.org/officeDocument/2006/relationships/hyperlink" Target="https://comptox.epa.gov/dashboard/chemical/details/DTXSID50881189" TargetMode="External"/><Relationship Id="rId3549" Type="http://schemas.openxmlformats.org/officeDocument/2006/relationships/hyperlink" Target="https://comptox.epa.gov/dashboard/chemical/details/DTXSID00880243" TargetMode="External"/><Relationship Id="rId4947" Type="http://schemas.openxmlformats.org/officeDocument/2006/relationships/hyperlink" Target="https://comptox.epa.gov/dashboard/chemical/details/DTXSID10837849" TargetMode="External"/><Relationship Id="rId7006" Type="http://schemas.openxmlformats.org/officeDocument/2006/relationships/hyperlink" Target="https://comptox.epa.gov/dashboard/chemical/details/DTXSID701034108" TargetMode="External"/><Relationship Id="rId7420" Type="http://schemas.openxmlformats.org/officeDocument/2006/relationships/hyperlink" Target="https://comptox.epa.gov/dashboard/chemical/details/DTXSID40190838" TargetMode="External"/><Relationship Id="rId10334" Type="http://schemas.openxmlformats.org/officeDocument/2006/relationships/hyperlink" Target="https://comptox.epa.gov/dashboard/chemical/details/DTXSID90892951" TargetMode="External"/><Relationship Id="rId3963" Type="http://schemas.openxmlformats.org/officeDocument/2006/relationships/hyperlink" Target="https://comptox.epa.gov/dashboard/chemical/details/DTXSID80864521" TargetMode="External"/><Relationship Id="rId6022" Type="http://schemas.openxmlformats.org/officeDocument/2006/relationships/hyperlink" Target="https://comptox.epa.gov/dashboard/chemical/details/DTXSID00893358" TargetMode="External"/><Relationship Id="rId9178" Type="http://schemas.openxmlformats.org/officeDocument/2006/relationships/hyperlink" Target="https://comptox.epa.gov/dashboard/chemical/details/DTXSID50893560" TargetMode="External"/><Relationship Id="rId10401" Type="http://schemas.openxmlformats.org/officeDocument/2006/relationships/hyperlink" Target="https://comptox.epa.gov/dashboard/chemical/details/DTXSID80895310" TargetMode="External"/><Relationship Id="rId884" Type="http://schemas.openxmlformats.org/officeDocument/2006/relationships/hyperlink" Target="https://comptox.epa.gov/dashboard/chemical/details/DTXSID90896454" TargetMode="External"/><Relationship Id="rId2565" Type="http://schemas.openxmlformats.org/officeDocument/2006/relationships/hyperlink" Target="https://comptox.epa.gov/dashboard/chemical/details/DTXSID60188934" TargetMode="External"/><Relationship Id="rId3616" Type="http://schemas.openxmlformats.org/officeDocument/2006/relationships/hyperlink" Target="https://comptox.epa.gov/dashboard/chemical/details/DTXSID50167758" TargetMode="External"/><Relationship Id="rId8194" Type="http://schemas.openxmlformats.org/officeDocument/2006/relationships/hyperlink" Target="https://comptox.epa.gov/dashboard/chemical/details/DTXSID10525017" TargetMode="External"/><Relationship Id="rId9592" Type="http://schemas.openxmlformats.org/officeDocument/2006/relationships/hyperlink" Target="https://comptox.epa.gov/dashboard/chemical/details/DTXSID00882661" TargetMode="External"/><Relationship Id="rId537" Type="http://schemas.openxmlformats.org/officeDocument/2006/relationships/hyperlink" Target="https://comptox.epa.gov/dashboard/chemical/details/DTXSID80728932" TargetMode="External"/><Relationship Id="rId951" Type="http://schemas.openxmlformats.org/officeDocument/2006/relationships/hyperlink" Target="https://comptox.epa.gov/dashboard/chemical/details/DTXSID40754313" TargetMode="External"/><Relationship Id="rId1167" Type="http://schemas.openxmlformats.org/officeDocument/2006/relationships/hyperlink" Target="https://comptox.epa.gov/dashboard/chemical/details/DTXSID20326739" TargetMode="External"/><Relationship Id="rId1581" Type="http://schemas.openxmlformats.org/officeDocument/2006/relationships/hyperlink" Target="https://comptox.epa.gov/dashboard/chemical/details/DTXSID50790065" TargetMode="External"/><Relationship Id="rId2218" Type="http://schemas.openxmlformats.org/officeDocument/2006/relationships/hyperlink" Target="https://comptox.epa.gov/dashboard/chemical/details/DTXSID801033284" TargetMode="External"/><Relationship Id="rId2632" Type="http://schemas.openxmlformats.org/officeDocument/2006/relationships/hyperlink" Target="https://comptox.epa.gov/dashboard/chemical/details/DTXSID70892550" TargetMode="External"/><Relationship Id="rId5788" Type="http://schemas.openxmlformats.org/officeDocument/2006/relationships/hyperlink" Target="https://comptox.epa.gov/dashboard/chemical/details/DTXSID60659230" TargetMode="External"/><Relationship Id="rId6839" Type="http://schemas.openxmlformats.org/officeDocument/2006/relationships/hyperlink" Target="https://comptox.epa.gov/dashboard/chemical/details/DTXSID40334513" TargetMode="External"/><Relationship Id="rId9245" Type="http://schemas.openxmlformats.org/officeDocument/2006/relationships/hyperlink" Target="https://comptox.epa.gov/dashboard/chemical/details/DTXSID601022241" TargetMode="External"/><Relationship Id="rId11175" Type="http://schemas.openxmlformats.org/officeDocument/2006/relationships/hyperlink" Target="https://comptox.epa.gov/dashboard/chemical/details/DTXSID20882885" TargetMode="External"/><Relationship Id="rId604" Type="http://schemas.openxmlformats.org/officeDocument/2006/relationships/hyperlink" Target="https://comptox.epa.gov/dashboard/chemical/details/DTXSID101023006" TargetMode="External"/><Relationship Id="rId1234" Type="http://schemas.openxmlformats.org/officeDocument/2006/relationships/hyperlink" Target="https://comptox.epa.gov/dashboard/chemical/details/DTXSID70896376" TargetMode="External"/><Relationship Id="rId5855" Type="http://schemas.openxmlformats.org/officeDocument/2006/relationships/hyperlink" Target="https://comptox.epa.gov/dashboard/chemical/details/DTXSID70184907" TargetMode="External"/><Relationship Id="rId6906" Type="http://schemas.openxmlformats.org/officeDocument/2006/relationships/hyperlink" Target="https://comptox.epa.gov/dashboard/chemical/details/DTXSID1061073" TargetMode="External"/><Relationship Id="rId8261" Type="http://schemas.openxmlformats.org/officeDocument/2006/relationships/hyperlink" Target="https://comptox.epa.gov/dashboard/chemical/details/DTXSID701022620" TargetMode="External"/><Relationship Id="rId9312" Type="http://schemas.openxmlformats.org/officeDocument/2006/relationships/hyperlink" Target="https://comptox.epa.gov/dashboard/chemical/details/DTXSID20572299" TargetMode="External"/><Relationship Id="rId10191" Type="http://schemas.openxmlformats.org/officeDocument/2006/relationships/hyperlink" Target="https://comptox.epa.gov/dashboard/chemical/details/DTXSID00892487" TargetMode="External"/><Relationship Id="rId11242" Type="http://schemas.openxmlformats.org/officeDocument/2006/relationships/hyperlink" Target="https://comptox.epa.gov/dashboard/chemical/details/DTXSID4070322" TargetMode="External"/><Relationship Id="rId1301" Type="http://schemas.openxmlformats.org/officeDocument/2006/relationships/hyperlink" Target="https://comptox.epa.gov/dashboard/chemical/details/DTXSID60763346" TargetMode="External"/><Relationship Id="rId4457" Type="http://schemas.openxmlformats.org/officeDocument/2006/relationships/hyperlink" Target="https://comptox.epa.gov/dashboard/chemical/details/DTXSID60506952" TargetMode="External"/><Relationship Id="rId5508" Type="http://schemas.openxmlformats.org/officeDocument/2006/relationships/hyperlink" Target="https://comptox.epa.gov/dashboard/chemical/details/DTXSID70823869" TargetMode="External"/><Relationship Id="rId3059" Type="http://schemas.openxmlformats.org/officeDocument/2006/relationships/hyperlink" Target="https://comptox.epa.gov/dashboard/chemical/details/DTXSID10241205" TargetMode="External"/><Relationship Id="rId3473" Type="http://schemas.openxmlformats.org/officeDocument/2006/relationships/hyperlink" Target="https://comptox.epa.gov/dashboard/chemical/details/DTXSID20880240" TargetMode="External"/><Relationship Id="rId4524" Type="http://schemas.openxmlformats.org/officeDocument/2006/relationships/hyperlink" Target="https://comptox.epa.gov/dashboard/chemical/details/DTXSID80274166" TargetMode="External"/><Relationship Id="rId4871" Type="http://schemas.openxmlformats.org/officeDocument/2006/relationships/hyperlink" Target="https://comptox.epa.gov/dashboard/chemical/details/DTXSID50241183" TargetMode="External"/><Relationship Id="rId5922" Type="http://schemas.openxmlformats.org/officeDocument/2006/relationships/hyperlink" Target="https://comptox.epa.gov/dashboard/chemical/details/DTXSID001034557" TargetMode="External"/><Relationship Id="rId394" Type="http://schemas.openxmlformats.org/officeDocument/2006/relationships/hyperlink" Target="https://comptox.epa.gov/dashboard/chemical/details/DTXSID20895753" TargetMode="External"/><Relationship Id="rId2075" Type="http://schemas.openxmlformats.org/officeDocument/2006/relationships/hyperlink" Target="https://comptox.epa.gov/dashboard/chemical/details/DTXSID101026686" TargetMode="External"/><Relationship Id="rId3126" Type="http://schemas.openxmlformats.org/officeDocument/2006/relationships/hyperlink" Target="https://comptox.epa.gov/dashboard/chemical/details/DTXSID50892351" TargetMode="External"/><Relationship Id="rId1091" Type="http://schemas.openxmlformats.org/officeDocument/2006/relationships/hyperlink" Target="https://comptox.epa.gov/dashboard/chemical/details/DTXSID50895201" TargetMode="External"/><Relationship Id="rId3540" Type="http://schemas.openxmlformats.org/officeDocument/2006/relationships/hyperlink" Target="https://comptox.epa.gov/dashboard/chemical/details/DTXSID001022679" TargetMode="External"/><Relationship Id="rId5298" Type="http://schemas.openxmlformats.org/officeDocument/2006/relationships/hyperlink" Target="https://comptox.epa.gov/dashboard/chemical/details/DTXSID301036633" TargetMode="External"/><Relationship Id="rId6696" Type="http://schemas.openxmlformats.org/officeDocument/2006/relationships/hyperlink" Target="https://comptox.epa.gov/dashboard/chemical/details/DTXSID801033046" TargetMode="External"/><Relationship Id="rId7747" Type="http://schemas.openxmlformats.org/officeDocument/2006/relationships/hyperlink" Target="https://comptox.epa.gov/dashboard/chemical/details/DTXSID6071902" TargetMode="External"/><Relationship Id="rId10728" Type="http://schemas.openxmlformats.org/officeDocument/2006/relationships/hyperlink" Target="https://comptox.epa.gov/dashboard/chemical/details/DTXSID40760479" TargetMode="External"/><Relationship Id="rId114" Type="http://schemas.openxmlformats.org/officeDocument/2006/relationships/hyperlink" Target="https://comptox.epa.gov/dashboard/chemical/details/DTXSID30870516" TargetMode="External"/><Relationship Id="rId461" Type="http://schemas.openxmlformats.org/officeDocument/2006/relationships/hyperlink" Target="https://comptox.epa.gov/dashboard/chemical/details/DTXSID90379833" TargetMode="External"/><Relationship Id="rId2142" Type="http://schemas.openxmlformats.org/officeDocument/2006/relationships/hyperlink" Target="https://comptox.epa.gov/dashboard/chemical/details/DTXSID801033084" TargetMode="External"/><Relationship Id="rId6349" Type="http://schemas.openxmlformats.org/officeDocument/2006/relationships/hyperlink" Target="https://comptox.epa.gov/dashboard/chemical/details/DTXSID60631455" TargetMode="External"/><Relationship Id="rId6763" Type="http://schemas.openxmlformats.org/officeDocument/2006/relationships/hyperlink" Target="https://comptox.epa.gov/dashboard/chemical/details/DTXSID40882746" TargetMode="External"/><Relationship Id="rId7814" Type="http://schemas.openxmlformats.org/officeDocument/2006/relationships/hyperlink" Target="https://comptox.epa.gov/dashboard/chemical/details/DTXSID8075384" TargetMode="External"/><Relationship Id="rId2959" Type="http://schemas.openxmlformats.org/officeDocument/2006/relationships/hyperlink" Target="https://comptox.epa.gov/dashboard/chemical/details/DTXSID30881167" TargetMode="External"/><Relationship Id="rId5365" Type="http://schemas.openxmlformats.org/officeDocument/2006/relationships/hyperlink" Target="https://comptox.epa.gov/dashboard/chemical/details/DTXSID90565678" TargetMode="External"/><Relationship Id="rId6416" Type="http://schemas.openxmlformats.org/officeDocument/2006/relationships/hyperlink" Target="https://comptox.epa.gov/dashboard/chemical/details/DTXSID801032686" TargetMode="External"/><Relationship Id="rId6830" Type="http://schemas.openxmlformats.org/officeDocument/2006/relationships/hyperlink" Target="https://comptox.epa.gov/dashboard/chemical/details/DTXSID50895923" TargetMode="External"/><Relationship Id="rId9986" Type="http://schemas.openxmlformats.org/officeDocument/2006/relationships/hyperlink" Target="https://comptox.epa.gov/dashboard/chemical/details/DTXSID901033851" TargetMode="External"/><Relationship Id="rId4381" Type="http://schemas.openxmlformats.org/officeDocument/2006/relationships/hyperlink" Target="https://comptox.epa.gov/dashboard/chemical/details/DTXSID901032627" TargetMode="External"/><Relationship Id="rId5018" Type="http://schemas.openxmlformats.org/officeDocument/2006/relationships/hyperlink" Target="https://comptox.epa.gov/dashboard/chemical/details/DTXSID201023097" TargetMode="External"/><Relationship Id="rId5432" Type="http://schemas.openxmlformats.org/officeDocument/2006/relationships/hyperlink" Target="https://comptox.epa.gov/dashboard/chemical/details/DTXSID00976079" TargetMode="External"/><Relationship Id="rId8588" Type="http://schemas.openxmlformats.org/officeDocument/2006/relationships/hyperlink" Target="https://comptox.epa.gov/dashboard/chemical/details/DTXSID60754153" TargetMode="External"/><Relationship Id="rId9639" Type="http://schemas.openxmlformats.org/officeDocument/2006/relationships/hyperlink" Target="https://comptox.epa.gov/dashboard/chemical/details/DTXSID10749251" TargetMode="External"/><Relationship Id="rId1628" Type="http://schemas.openxmlformats.org/officeDocument/2006/relationships/hyperlink" Target="https://comptox.epa.gov/dashboard/chemical/details/DTXSID50882934" TargetMode="External"/><Relationship Id="rId1975" Type="http://schemas.openxmlformats.org/officeDocument/2006/relationships/hyperlink" Target="https://comptox.epa.gov/dashboard/chemical/details/DTXSID00884887" TargetMode="External"/><Relationship Id="rId4034" Type="http://schemas.openxmlformats.org/officeDocument/2006/relationships/hyperlink" Target="https://comptox.epa.gov/dashboard/chemical/details/DTXSID401035014" TargetMode="External"/><Relationship Id="rId8655" Type="http://schemas.openxmlformats.org/officeDocument/2006/relationships/hyperlink" Target="https://comptox.epa.gov/dashboard/chemical/details/DTXSID00882681" TargetMode="External"/><Relationship Id="rId11569" Type="http://schemas.openxmlformats.org/officeDocument/2006/relationships/hyperlink" Target="https://comptox.epa.gov/dashboard/chemical/details/DTXSID70553290" TargetMode="External"/><Relationship Id="rId11983" Type="http://schemas.openxmlformats.org/officeDocument/2006/relationships/hyperlink" Target="https://comptox.epa.gov/dashboard/chemical/details/DTXSID10379774" TargetMode="External"/><Relationship Id="rId3050" Type="http://schemas.openxmlformats.org/officeDocument/2006/relationships/hyperlink" Target="https://comptox.epa.gov/dashboard/chemical/details/DTXSID30490112" TargetMode="External"/><Relationship Id="rId4101" Type="http://schemas.openxmlformats.org/officeDocument/2006/relationships/hyperlink" Target="https://comptox.epa.gov/dashboard/chemical/details/DTXSID10218472" TargetMode="External"/><Relationship Id="rId7257" Type="http://schemas.openxmlformats.org/officeDocument/2006/relationships/hyperlink" Target="https://comptox.epa.gov/dashboard/chemical/details/DTXSID30190948" TargetMode="External"/><Relationship Id="rId8308" Type="http://schemas.openxmlformats.org/officeDocument/2006/relationships/hyperlink" Target="https://comptox.epa.gov/dashboard/chemical/details/DTXSID40512036" TargetMode="External"/><Relationship Id="rId9706" Type="http://schemas.openxmlformats.org/officeDocument/2006/relationships/hyperlink" Target="https://comptox.epa.gov/dashboard/chemical/details/DTXSID00896006" TargetMode="External"/><Relationship Id="rId10585" Type="http://schemas.openxmlformats.org/officeDocument/2006/relationships/hyperlink" Target="https://comptox.epa.gov/dashboard/chemical/details/DTXSID00892927" TargetMode="External"/><Relationship Id="rId11636" Type="http://schemas.openxmlformats.org/officeDocument/2006/relationships/hyperlink" Target="https://comptox.epa.gov/dashboard/chemical/details/DTXSID80895491" TargetMode="External"/><Relationship Id="rId7671" Type="http://schemas.openxmlformats.org/officeDocument/2006/relationships/hyperlink" Target="https://comptox.epa.gov/dashboard/chemical/details/DTXSID80895335" TargetMode="External"/><Relationship Id="rId8722" Type="http://schemas.openxmlformats.org/officeDocument/2006/relationships/hyperlink" Target="https://comptox.epa.gov/dashboard/chemical/details/DTXSID80500730" TargetMode="External"/><Relationship Id="rId10238" Type="http://schemas.openxmlformats.org/officeDocument/2006/relationships/hyperlink" Target="https://comptox.epa.gov/dashboard/chemical/details/DTXSID30401167" TargetMode="External"/><Relationship Id="rId10652" Type="http://schemas.openxmlformats.org/officeDocument/2006/relationships/hyperlink" Target="https://comptox.epa.gov/dashboard/chemical/details/DTXSID30844611" TargetMode="External"/><Relationship Id="rId11703" Type="http://schemas.openxmlformats.org/officeDocument/2006/relationships/hyperlink" Target="https://comptox.epa.gov/dashboard/chemical/details/DTXSID20895354" TargetMode="External"/><Relationship Id="rId3867" Type="http://schemas.openxmlformats.org/officeDocument/2006/relationships/hyperlink" Target="https://comptox.epa.gov/dashboard/chemical/details/DTXSID30880175" TargetMode="External"/><Relationship Id="rId4918" Type="http://schemas.openxmlformats.org/officeDocument/2006/relationships/hyperlink" Target="https://comptox.epa.gov/dashboard/chemical/details/DTXSID8034956" TargetMode="External"/><Relationship Id="rId6273" Type="http://schemas.openxmlformats.org/officeDocument/2006/relationships/hyperlink" Target="https://comptox.epa.gov/dashboard/chemical/details/DTXSID10143098" TargetMode="External"/><Relationship Id="rId7324" Type="http://schemas.openxmlformats.org/officeDocument/2006/relationships/hyperlink" Target="https://comptox.epa.gov/dashboard/chemical/details/DTXSID40226388" TargetMode="External"/><Relationship Id="rId10305" Type="http://schemas.openxmlformats.org/officeDocument/2006/relationships/hyperlink" Target="https://comptox.epa.gov/dashboard/chemical/details/DTXSID30170109" TargetMode="External"/><Relationship Id="rId788" Type="http://schemas.openxmlformats.org/officeDocument/2006/relationships/hyperlink" Target="https://comptox.epa.gov/dashboard/chemical/details/DTXSID901026759" TargetMode="External"/><Relationship Id="rId2469" Type="http://schemas.openxmlformats.org/officeDocument/2006/relationships/hyperlink" Target="https://comptox.epa.gov/dashboard/chemical/details/DTXSID701032502" TargetMode="External"/><Relationship Id="rId2883" Type="http://schemas.openxmlformats.org/officeDocument/2006/relationships/hyperlink" Target="https://comptox.epa.gov/dashboard/chemical/details/DTXSID20795562" TargetMode="External"/><Relationship Id="rId3934" Type="http://schemas.openxmlformats.org/officeDocument/2006/relationships/hyperlink" Target="https://comptox.epa.gov/dashboard/chemical/details/DTXSID801027554" TargetMode="External"/><Relationship Id="rId6340" Type="http://schemas.openxmlformats.org/officeDocument/2006/relationships/hyperlink" Target="https://comptox.epa.gov/dashboard/chemical/details/DTXSID10895969" TargetMode="External"/><Relationship Id="rId9496" Type="http://schemas.openxmlformats.org/officeDocument/2006/relationships/hyperlink" Target="https://comptox.epa.gov/dashboard/chemical/details/DTXSID70896558" TargetMode="External"/><Relationship Id="rId855" Type="http://schemas.openxmlformats.org/officeDocument/2006/relationships/hyperlink" Target="https://comptox.epa.gov/dashboard/chemical/details/DTXSID901023517" TargetMode="External"/><Relationship Id="rId1485" Type="http://schemas.openxmlformats.org/officeDocument/2006/relationships/hyperlink" Target="https://comptox.epa.gov/dashboard/chemical/details/DTXSID801036771" TargetMode="External"/><Relationship Id="rId2536" Type="http://schemas.openxmlformats.org/officeDocument/2006/relationships/hyperlink" Target="https://comptox.epa.gov/dashboard/chemical/details/DTXSID901034873" TargetMode="External"/><Relationship Id="rId8098" Type="http://schemas.openxmlformats.org/officeDocument/2006/relationships/hyperlink" Target="https://comptox.epa.gov/dashboard/chemical/details/DTXSID70850039" TargetMode="External"/><Relationship Id="rId9149" Type="http://schemas.openxmlformats.org/officeDocument/2006/relationships/hyperlink" Target="https://comptox.epa.gov/dashboard/chemical/details/DTXSID60896446" TargetMode="External"/><Relationship Id="rId9563" Type="http://schemas.openxmlformats.org/officeDocument/2006/relationships/hyperlink" Target="https://comptox.epa.gov/dashboard/chemical/details/DTXSID401032860" TargetMode="External"/><Relationship Id="rId11079" Type="http://schemas.openxmlformats.org/officeDocument/2006/relationships/hyperlink" Target="https://comptox.epa.gov/dashboard/chemical/details/DTXSID30897708" TargetMode="External"/><Relationship Id="rId11493" Type="http://schemas.openxmlformats.org/officeDocument/2006/relationships/hyperlink" Target="https://comptox.epa.gov/dashboard/chemical/details/DTXSID40379702" TargetMode="External"/><Relationship Id="rId508" Type="http://schemas.openxmlformats.org/officeDocument/2006/relationships/hyperlink" Target="https://comptox.epa.gov/dashboard/chemical/details/DTXSID10896678" TargetMode="External"/><Relationship Id="rId922" Type="http://schemas.openxmlformats.org/officeDocument/2006/relationships/hyperlink" Target="https://comptox.epa.gov/dashboard/chemical/details/DTXSID10882753" TargetMode="External"/><Relationship Id="rId1138" Type="http://schemas.openxmlformats.org/officeDocument/2006/relationships/hyperlink" Target="https://comptox.epa.gov/dashboard/chemical/details/DTXSID40895619" TargetMode="External"/><Relationship Id="rId1552" Type="http://schemas.openxmlformats.org/officeDocument/2006/relationships/hyperlink" Target="https://comptox.epa.gov/dashboard/chemical/details/DTXSID80449670" TargetMode="External"/><Relationship Id="rId2603" Type="http://schemas.openxmlformats.org/officeDocument/2006/relationships/hyperlink" Target="https://comptox.epa.gov/dashboard/chemical/details/DTXSID90844612" TargetMode="External"/><Relationship Id="rId2950" Type="http://schemas.openxmlformats.org/officeDocument/2006/relationships/hyperlink" Target="https://comptox.epa.gov/dashboard/chemical/details/DTXSID101023032" TargetMode="External"/><Relationship Id="rId5759" Type="http://schemas.openxmlformats.org/officeDocument/2006/relationships/hyperlink" Target="https://comptox.epa.gov/dashboard/chemical/details/DTXSID20806167" TargetMode="External"/><Relationship Id="rId8165" Type="http://schemas.openxmlformats.org/officeDocument/2006/relationships/hyperlink" Target="https://comptox.epa.gov/dashboard/chemical/details/DTXSID20896301" TargetMode="External"/><Relationship Id="rId9216" Type="http://schemas.openxmlformats.org/officeDocument/2006/relationships/hyperlink" Target="https://comptox.epa.gov/dashboard/chemical/details/DTXSID2070508" TargetMode="External"/><Relationship Id="rId9630" Type="http://schemas.openxmlformats.org/officeDocument/2006/relationships/hyperlink" Target="https://comptox.epa.gov/dashboard/chemical/details/DTXSID301034813" TargetMode="External"/><Relationship Id="rId10095" Type="http://schemas.openxmlformats.org/officeDocument/2006/relationships/hyperlink" Target="https://comptox.epa.gov/dashboard/chemical/details/DTXSID30790740" TargetMode="External"/><Relationship Id="rId11146" Type="http://schemas.openxmlformats.org/officeDocument/2006/relationships/hyperlink" Target="https://comptox.epa.gov/dashboard/chemical/details/DTXSID60776890" TargetMode="External"/><Relationship Id="rId1205" Type="http://schemas.openxmlformats.org/officeDocument/2006/relationships/hyperlink" Target="https://comptox.epa.gov/dashboard/chemical/details/DTXSID601019260" TargetMode="External"/><Relationship Id="rId7181" Type="http://schemas.openxmlformats.org/officeDocument/2006/relationships/hyperlink" Target="https://comptox.epa.gov/dashboard/chemical/details/DTXSID60501189" TargetMode="External"/><Relationship Id="rId8232" Type="http://schemas.openxmlformats.org/officeDocument/2006/relationships/hyperlink" Target="https://comptox.epa.gov/dashboard/chemical/details/DTXSID20317445" TargetMode="External"/><Relationship Id="rId11560" Type="http://schemas.openxmlformats.org/officeDocument/2006/relationships/hyperlink" Target="https://comptox.epa.gov/dashboard/chemical/details/DTXSID501035136" TargetMode="External"/><Relationship Id="rId3377" Type="http://schemas.openxmlformats.org/officeDocument/2006/relationships/hyperlink" Target="https://comptox.epa.gov/dashboard/chemical/details/DTXSID10539058" TargetMode="External"/><Relationship Id="rId4775" Type="http://schemas.openxmlformats.org/officeDocument/2006/relationships/hyperlink" Target="https://comptox.epa.gov/dashboard/chemical/details/DTXSID70556049" TargetMode="External"/><Relationship Id="rId5826" Type="http://schemas.openxmlformats.org/officeDocument/2006/relationships/hyperlink" Target="https://comptox.epa.gov/dashboard/chemical/details/DTXSID901032310" TargetMode="External"/><Relationship Id="rId10162" Type="http://schemas.openxmlformats.org/officeDocument/2006/relationships/hyperlink" Target="https://comptox.epa.gov/dashboard/chemical/details/DTXSID801009908" TargetMode="External"/><Relationship Id="rId11213" Type="http://schemas.openxmlformats.org/officeDocument/2006/relationships/hyperlink" Target="https://comptox.epa.gov/dashboard/chemical/details/DTXSID80520377" TargetMode="External"/><Relationship Id="rId298" Type="http://schemas.openxmlformats.org/officeDocument/2006/relationships/hyperlink" Target="https://comptox.epa.gov/dashboard/chemical/details/DTXSID3070252" TargetMode="External"/><Relationship Id="rId3791" Type="http://schemas.openxmlformats.org/officeDocument/2006/relationships/hyperlink" Target="https://comptox.epa.gov/dashboard/chemical/details/DTXSID80755485" TargetMode="External"/><Relationship Id="rId4428" Type="http://schemas.openxmlformats.org/officeDocument/2006/relationships/hyperlink" Target="https://comptox.epa.gov/dashboard/chemical/details/DTXSID401009918" TargetMode="External"/><Relationship Id="rId4842" Type="http://schemas.openxmlformats.org/officeDocument/2006/relationships/hyperlink" Target="https://comptox.epa.gov/dashboard/chemical/details/DTXSID30848033" TargetMode="External"/><Relationship Id="rId7998" Type="http://schemas.openxmlformats.org/officeDocument/2006/relationships/hyperlink" Target="https://comptox.epa.gov/dashboard/chemical/details/DTXSID10437924" TargetMode="External"/><Relationship Id="rId10979" Type="http://schemas.openxmlformats.org/officeDocument/2006/relationships/hyperlink" Target="https://comptox.epa.gov/dashboard/chemical/details/DTXSID20787982" TargetMode="External"/><Relationship Id="rId2393" Type="http://schemas.openxmlformats.org/officeDocument/2006/relationships/hyperlink" Target="https://comptox.epa.gov/dashboard/chemical/details/DTXSID00937605" TargetMode="External"/><Relationship Id="rId3444" Type="http://schemas.openxmlformats.org/officeDocument/2006/relationships/hyperlink" Target="https://comptox.epa.gov/dashboard/chemical/details/DTXSID10882995" TargetMode="External"/><Relationship Id="rId365" Type="http://schemas.openxmlformats.org/officeDocument/2006/relationships/hyperlink" Target="https://comptox.epa.gov/dashboard/chemical/details/DTXSID20508513" TargetMode="External"/><Relationship Id="rId2046" Type="http://schemas.openxmlformats.org/officeDocument/2006/relationships/hyperlink" Target="https://comptox.epa.gov/dashboard/chemical/details/DTXSID70895506" TargetMode="External"/><Relationship Id="rId2460" Type="http://schemas.openxmlformats.org/officeDocument/2006/relationships/hyperlink" Target="https://comptox.epa.gov/dashboard/chemical/details/DTXSID701034891" TargetMode="External"/><Relationship Id="rId3511" Type="http://schemas.openxmlformats.org/officeDocument/2006/relationships/hyperlink" Target="https://comptox.epa.gov/dashboard/chemical/details/DTXSID301024686" TargetMode="External"/><Relationship Id="rId6667" Type="http://schemas.openxmlformats.org/officeDocument/2006/relationships/hyperlink" Target="https://comptox.epa.gov/dashboard/chemical/details/DTXSID40703386" TargetMode="External"/><Relationship Id="rId7718" Type="http://schemas.openxmlformats.org/officeDocument/2006/relationships/hyperlink" Target="https://comptox.epa.gov/dashboard/chemical/details/DTXSID701026684" TargetMode="External"/><Relationship Id="rId9073" Type="http://schemas.openxmlformats.org/officeDocument/2006/relationships/hyperlink" Target="https://comptox.epa.gov/dashboard/chemical/details/DTXSID00893419" TargetMode="External"/><Relationship Id="rId432" Type="http://schemas.openxmlformats.org/officeDocument/2006/relationships/hyperlink" Target="https://comptox.epa.gov/dashboard/chemical/details/DTXSID801022954" TargetMode="External"/><Relationship Id="rId1062" Type="http://schemas.openxmlformats.org/officeDocument/2006/relationships/hyperlink" Target="https://comptox.epa.gov/dashboard/chemical/details/DTXSID601032816" TargetMode="External"/><Relationship Id="rId2113" Type="http://schemas.openxmlformats.org/officeDocument/2006/relationships/hyperlink" Target="https://comptox.epa.gov/dashboard/chemical/details/DTXSID60896305" TargetMode="External"/><Relationship Id="rId5269" Type="http://schemas.openxmlformats.org/officeDocument/2006/relationships/hyperlink" Target="https://comptox.epa.gov/dashboard/chemical/details/DTXSID40895472" TargetMode="External"/><Relationship Id="rId5683" Type="http://schemas.openxmlformats.org/officeDocument/2006/relationships/hyperlink" Target="https://comptox.epa.gov/dashboard/chemical/details/DTXSID001024532" TargetMode="External"/><Relationship Id="rId6734" Type="http://schemas.openxmlformats.org/officeDocument/2006/relationships/hyperlink" Target="https://comptox.epa.gov/dashboard/chemical/details/DTXSID001037349" TargetMode="External"/><Relationship Id="rId9140" Type="http://schemas.openxmlformats.org/officeDocument/2006/relationships/hyperlink" Target="https://comptox.epa.gov/dashboard/chemical/details/DTXSID20144319" TargetMode="External"/><Relationship Id="rId11070" Type="http://schemas.openxmlformats.org/officeDocument/2006/relationships/hyperlink" Target="https://comptox.epa.gov/dashboard/chemical/details/DTXSID60143104" TargetMode="External"/><Relationship Id="rId4285" Type="http://schemas.openxmlformats.org/officeDocument/2006/relationships/hyperlink" Target="https://comptox.epa.gov/dashboard/chemical/details/DTXSID20896164" TargetMode="External"/><Relationship Id="rId5336" Type="http://schemas.openxmlformats.org/officeDocument/2006/relationships/hyperlink" Target="https://comptox.epa.gov/dashboard/chemical/details/DTXSID901036631" TargetMode="External"/><Relationship Id="rId1879" Type="http://schemas.openxmlformats.org/officeDocument/2006/relationships/hyperlink" Target="https://comptox.epa.gov/dashboard/chemical/details/DTXSID60881357" TargetMode="External"/><Relationship Id="rId5750" Type="http://schemas.openxmlformats.org/officeDocument/2006/relationships/hyperlink" Target="https://comptox.epa.gov/dashboard/chemical/details/DTXSID80544972" TargetMode="External"/><Relationship Id="rId6801" Type="http://schemas.openxmlformats.org/officeDocument/2006/relationships/hyperlink" Target="https://comptox.epa.gov/dashboard/chemical/details/DTXSID20825999" TargetMode="External"/><Relationship Id="rId9957" Type="http://schemas.openxmlformats.org/officeDocument/2006/relationships/hyperlink" Target="https://comptox.epa.gov/dashboard/chemical/details/DTXSID4075249" TargetMode="External"/><Relationship Id="rId11887" Type="http://schemas.openxmlformats.org/officeDocument/2006/relationships/hyperlink" Target="https://comptox.epa.gov/dashboard/chemical/details/DTXSID501032601" TargetMode="External"/><Relationship Id="rId1946" Type="http://schemas.openxmlformats.org/officeDocument/2006/relationships/hyperlink" Target="https://comptox.epa.gov/dashboard/chemical/details/DTXSID401026859" TargetMode="External"/><Relationship Id="rId4005" Type="http://schemas.openxmlformats.org/officeDocument/2006/relationships/hyperlink" Target="https://comptox.epa.gov/dashboard/chemical/details/DTXSID80895956" TargetMode="External"/><Relationship Id="rId4352" Type="http://schemas.openxmlformats.org/officeDocument/2006/relationships/hyperlink" Target="https://comptox.epa.gov/dashboard/chemical/details/DTXSID40382352" TargetMode="External"/><Relationship Id="rId5403" Type="http://schemas.openxmlformats.org/officeDocument/2006/relationships/hyperlink" Target="https://comptox.epa.gov/dashboard/chemical/details/DTXSID201035913" TargetMode="External"/><Relationship Id="rId8559" Type="http://schemas.openxmlformats.org/officeDocument/2006/relationships/hyperlink" Target="https://comptox.epa.gov/dashboard/chemical/details/DTXSID201042984" TargetMode="External"/><Relationship Id="rId8973" Type="http://schemas.openxmlformats.org/officeDocument/2006/relationships/hyperlink" Target="https://comptox.epa.gov/dashboard/chemical/details/DTXSID70505592" TargetMode="External"/><Relationship Id="rId10489" Type="http://schemas.openxmlformats.org/officeDocument/2006/relationships/hyperlink" Target="https://comptox.epa.gov/dashboard/chemical/details/DTXSID70895521" TargetMode="External"/><Relationship Id="rId11954" Type="http://schemas.openxmlformats.org/officeDocument/2006/relationships/hyperlink" Target="https://comptox.epa.gov/dashboard/chemical/details/DTXSID401033268" TargetMode="External"/><Relationship Id="rId7575" Type="http://schemas.openxmlformats.org/officeDocument/2006/relationships/hyperlink" Target="https://comptox.epa.gov/dashboard/chemical/details/DTXSID801032874" TargetMode="External"/><Relationship Id="rId8626" Type="http://schemas.openxmlformats.org/officeDocument/2006/relationships/hyperlink" Target="https://comptox.epa.gov/dashboard/chemical/details/DTXSID701026884" TargetMode="External"/><Relationship Id="rId10556" Type="http://schemas.openxmlformats.org/officeDocument/2006/relationships/hyperlink" Target="https://comptox.epa.gov/dashboard/chemical/details/DTXSID601036925" TargetMode="External"/><Relationship Id="rId11607" Type="http://schemas.openxmlformats.org/officeDocument/2006/relationships/hyperlink" Target="https://comptox.epa.gov/dashboard/chemical/details/DTXSID101023199" TargetMode="External"/><Relationship Id="rId3021" Type="http://schemas.openxmlformats.org/officeDocument/2006/relationships/hyperlink" Target="https://comptox.epa.gov/dashboard/chemical/details/DTXSID70895420" TargetMode="External"/><Relationship Id="rId6177" Type="http://schemas.openxmlformats.org/officeDocument/2006/relationships/hyperlink" Target="https://comptox.epa.gov/dashboard/chemical/details/DTXSID20897656" TargetMode="External"/><Relationship Id="rId6591" Type="http://schemas.openxmlformats.org/officeDocument/2006/relationships/hyperlink" Target="https://comptox.epa.gov/dashboard/chemical/details/DTXSID201026865" TargetMode="External"/><Relationship Id="rId7228" Type="http://schemas.openxmlformats.org/officeDocument/2006/relationships/hyperlink" Target="https://comptox.epa.gov/dashboard/chemical/details/DTXSID901033087" TargetMode="External"/><Relationship Id="rId7642" Type="http://schemas.openxmlformats.org/officeDocument/2006/relationships/hyperlink" Target="https://comptox.epa.gov/dashboard/chemical/details/DTXSID5059799" TargetMode="External"/><Relationship Id="rId10209" Type="http://schemas.openxmlformats.org/officeDocument/2006/relationships/hyperlink" Target="https://comptox.epa.gov/dashboard/chemical/details/DTXSID80881874" TargetMode="External"/><Relationship Id="rId10970" Type="http://schemas.openxmlformats.org/officeDocument/2006/relationships/hyperlink" Target="https://comptox.epa.gov/dashboard/chemical/details/DTXSID00881290" TargetMode="External"/><Relationship Id="rId2787" Type="http://schemas.openxmlformats.org/officeDocument/2006/relationships/hyperlink" Target="https://comptox.epa.gov/dashboard/chemical/details/DTXSID401032846" TargetMode="External"/><Relationship Id="rId3838" Type="http://schemas.openxmlformats.org/officeDocument/2006/relationships/hyperlink" Target="https://comptox.epa.gov/dashboard/chemical/details/DTXSID20935209" TargetMode="External"/><Relationship Id="rId5193" Type="http://schemas.openxmlformats.org/officeDocument/2006/relationships/hyperlink" Target="https://comptox.epa.gov/dashboard/chemical/details/DTXSID60382617" TargetMode="External"/><Relationship Id="rId6244" Type="http://schemas.openxmlformats.org/officeDocument/2006/relationships/hyperlink" Target="https://comptox.epa.gov/dashboard/chemical/details/DTXSID40433454" TargetMode="External"/><Relationship Id="rId10623" Type="http://schemas.openxmlformats.org/officeDocument/2006/relationships/hyperlink" Target="https://comptox.epa.gov/dashboard/chemical/details/DTXSID90647766" TargetMode="External"/><Relationship Id="rId759" Type="http://schemas.openxmlformats.org/officeDocument/2006/relationships/hyperlink" Target="https://comptox.epa.gov/dashboard/chemical/details/DTXSID701032576" TargetMode="External"/><Relationship Id="rId1389" Type="http://schemas.openxmlformats.org/officeDocument/2006/relationships/hyperlink" Target="https://comptox.epa.gov/dashboard/chemical/details/DTXSID10896739" TargetMode="External"/><Relationship Id="rId5260" Type="http://schemas.openxmlformats.org/officeDocument/2006/relationships/hyperlink" Target="https://comptox.epa.gov/dashboard/chemical/details/DTXSID201035856" TargetMode="External"/><Relationship Id="rId6311" Type="http://schemas.openxmlformats.org/officeDocument/2006/relationships/hyperlink" Target="https://comptox.epa.gov/dashboard/chemical/details/DTXSID501033530" TargetMode="External"/><Relationship Id="rId9467" Type="http://schemas.openxmlformats.org/officeDocument/2006/relationships/hyperlink" Target="https://comptox.epa.gov/dashboard/chemical/details/DTXSID40882680" TargetMode="External"/><Relationship Id="rId2854" Type="http://schemas.openxmlformats.org/officeDocument/2006/relationships/hyperlink" Target="https://comptox.epa.gov/dashboard/chemical/details/DTXSID0073900" TargetMode="External"/><Relationship Id="rId3905" Type="http://schemas.openxmlformats.org/officeDocument/2006/relationships/hyperlink" Target="https://comptox.epa.gov/dashboard/chemical/details/DTXSID00505883" TargetMode="External"/><Relationship Id="rId8069" Type="http://schemas.openxmlformats.org/officeDocument/2006/relationships/hyperlink" Target="https://comptox.epa.gov/dashboard/chemical/details/DTXSID40220407" TargetMode="External"/><Relationship Id="rId8483" Type="http://schemas.openxmlformats.org/officeDocument/2006/relationships/hyperlink" Target="https://comptox.epa.gov/dashboard/chemical/details/DTXSID80895395" TargetMode="External"/><Relationship Id="rId9881" Type="http://schemas.openxmlformats.org/officeDocument/2006/relationships/hyperlink" Target="https://comptox.epa.gov/dashboard/chemical/details/DTXSID40528773" TargetMode="External"/><Relationship Id="rId11397" Type="http://schemas.openxmlformats.org/officeDocument/2006/relationships/hyperlink" Target="https://comptox.epa.gov/dashboard/chemical/details/DTXSID10882016" TargetMode="External"/><Relationship Id="rId95" Type="http://schemas.openxmlformats.org/officeDocument/2006/relationships/hyperlink" Target="https://comptox.epa.gov/dashboard/chemical/details/DTXSID80883015" TargetMode="External"/><Relationship Id="rId826" Type="http://schemas.openxmlformats.org/officeDocument/2006/relationships/hyperlink" Target="https://comptox.epa.gov/dashboard/chemical/details/DTXSID60882703" TargetMode="External"/><Relationship Id="rId1109" Type="http://schemas.openxmlformats.org/officeDocument/2006/relationships/hyperlink" Target="https://comptox.epa.gov/dashboard/chemical/details/DTXSID10897620" TargetMode="External"/><Relationship Id="rId1456" Type="http://schemas.openxmlformats.org/officeDocument/2006/relationships/hyperlink" Target="https://comptox.epa.gov/dashboard/chemical/details/DTXSID40882620" TargetMode="External"/><Relationship Id="rId1870" Type="http://schemas.openxmlformats.org/officeDocument/2006/relationships/hyperlink" Target="https://comptox.epa.gov/dashboard/chemical/details/DTXSID901033132" TargetMode="External"/><Relationship Id="rId2507" Type="http://schemas.openxmlformats.org/officeDocument/2006/relationships/hyperlink" Target="https://comptox.epa.gov/dashboard/chemical/details/DTXSID401034880" TargetMode="External"/><Relationship Id="rId2921" Type="http://schemas.openxmlformats.org/officeDocument/2006/relationships/hyperlink" Target="https://comptox.epa.gov/dashboard/chemical/details/DTXSID60881377" TargetMode="External"/><Relationship Id="rId7085" Type="http://schemas.openxmlformats.org/officeDocument/2006/relationships/hyperlink" Target="https://comptox.epa.gov/dashboard/chemical/details/DTXSID101027672" TargetMode="External"/><Relationship Id="rId8136" Type="http://schemas.openxmlformats.org/officeDocument/2006/relationships/hyperlink" Target="https://comptox.epa.gov/dashboard/chemical/details/DTXSID8071302" TargetMode="External"/><Relationship Id="rId9534" Type="http://schemas.openxmlformats.org/officeDocument/2006/relationships/hyperlink" Target="https://comptox.epa.gov/dashboard/chemical/details/DTXSID60379269" TargetMode="External"/><Relationship Id="rId11464" Type="http://schemas.openxmlformats.org/officeDocument/2006/relationships/hyperlink" Target="https://comptox.epa.gov/dashboard/chemical/details/DTXSID80906814" TargetMode="External"/><Relationship Id="rId1523" Type="http://schemas.openxmlformats.org/officeDocument/2006/relationships/hyperlink" Target="https://comptox.epa.gov/dashboard/chemical/details/DTXSID80881930" TargetMode="External"/><Relationship Id="rId4679" Type="http://schemas.openxmlformats.org/officeDocument/2006/relationships/hyperlink" Target="https://comptox.epa.gov/dashboard/chemical/details/DTXSID20593823" TargetMode="External"/><Relationship Id="rId8550" Type="http://schemas.openxmlformats.org/officeDocument/2006/relationships/hyperlink" Target="https://comptox.epa.gov/dashboard/chemical/details/DTXSID701034803" TargetMode="External"/><Relationship Id="rId9601" Type="http://schemas.openxmlformats.org/officeDocument/2006/relationships/hyperlink" Target="https://comptox.epa.gov/dashboard/chemical/details/DTXSID20234486" TargetMode="External"/><Relationship Id="rId10066" Type="http://schemas.openxmlformats.org/officeDocument/2006/relationships/hyperlink" Target="https://comptox.epa.gov/dashboard/chemical/details/DTXSID30513335" TargetMode="External"/><Relationship Id="rId10480" Type="http://schemas.openxmlformats.org/officeDocument/2006/relationships/hyperlink" Target="https://comptox.epa.gov/dashboard/chemical/details/DTXSID501023208" TargetMode="External"/><Relationship Id="rId11117" Type="http://schemas.openxmlformats.org/officeDocument/2006/relationships/hyperlink" Target="https://comptox.epa.gov/dashboard/chemical/details/DTXSID50410276" TargetMode="External"/><Relationship Id="rId11531" Type="http://schemas.openxmlformats.org/officeDocument/2006/relationships/hyperlink" Target="https://comptox.epa.gov/dashboard/chemical/details/DTXSID70897484" TargetMode="External"/><Relationship Id="rId3695" Type="http://schemas.openxmlformats.org/officeDocument/2006/relationships/hyperlink" Target="https://comptox.epa.gov/dashboard/chemical/details/DTXSID60882006" TargetMode="External"/><Relationship Id="rId4746" Type="http://schemas.openxmlformats.org/officeDocument/2006/relationships/hyperlink" Target="https://comptox.epa.gov/dashboard/chemical/details/DTXSID80460183" TargetMode="External"/><Relationship Id="rId7152" Type="http://schemas.openxmlformats.org/officeDocument/2006/relationships/hyperlink" Target="https://comptox.epa.gov/dashboard/chemical/details/DTXSID10276370" TargetMode="External"/><Relationship Id="rId8203" Type="http://schemas.openxmlformats.org/officeDocument/2006/relationships/hyperlink" Target="https://comptox.epa.gov/dashboard/chemical/details/DTXSID301026901" TargetMode="External"/><Relationship Id="rId10133" Type="http://schemas.openxmlformats.org/officeDocument/2006/relationships/hyperlink" Target="https://comptox.epa.gov/dashboard/chemical/details/DTXSID201033567" TargetMode="External"/><Relationship Id="rId2297" Type="http://schemas.openxmlformats.org/officeDocument/2006/relationships/hyperlink" Target="https://comptox.epa.gov/dashboard/chemical/details/DTXSID00895175" TargetMode="External"/><Relationship Id="rId3348" Type="http://schemas.openxmlformats.org/officeDocument/2006/relationships/hyperlink" Target="https://comptox.epa.gov/dashboard/chemical/details/DTXSID20956338" TargetMode="External"/><Relationship Id="rId3762" Type="http://schemas.openxmlformats.org/officeDocument/2006/relationships/hyperlink" Target="https://comptox.epa.gov/dashboard/chemical/details/DTXSID201035701" TargetMode="External"/><Relationship Id="rId4813" Type="http://schemas.openxmlformats.org/officeDocument/2006/relationships/hyperlink" Target="https://comptox.epa.gov/dashboard/chemical/details/DTXSID00896142" TargetMode="External"/><Relationship Id="rId7969" Type="http://schemas.openxmlformats.org/officeDocument/2006/relationships/hyperlink" Target="https://comptox.epa.gov/dashboard/chemical/details/DTXSID70611905" TargetMode="External"/><Relationship Id="rId10200" Type="http://schemas.openxmlformats.org/officeDocument/2006/relationships/hyperlink" Target="https://comptox.epa.gov/dashboard/chemical/details/DTXSID401023174" TargetMode="External"/><Relationship Id="rId269" Type="http://schemas.openxmlformats.org/officeDocument/2006/relationships/hyperlink" Target="https://comptox.epa.gov/dashboard/chemical/details/DTXSID40882822" TargetMode="External"/><Relationship Id="rId683" Type="http://schemas.openxmlformats.org/officeDocument/2006/relationships/hyperlink" Target="https://comptox.epa.gov/dashboard/chemical/details/DTXSID80218808" TargetMode="External"/><Relationship Id="rId2364" Type="http://schemas.openxmlformats.org/officeDocument/2006/relationships/hyperlink" Target="https://comptox.epa.gov/dashboard/chemical/details/DTXSID20388978" TargetMode="External"/><Relationship Id="rId3415" Type="http://schemas.openxmlformats.org/officeDocument/2006/relationships/hyperlink" Target="https://comptox.epa.gov/dashboard/chemical/details/DTXSID2073772" TargetMode="External"/><Relationship Id="rId9391" Type="http://schemas.openxmlformats.org/officeDocument/2006/relationships/hyperlink" Target="https://comptox.epa.gov/dashboard/chemical/details/DTXSID90880212" TargetMode="External"/><Relationship Id="rId336" Type="http://schemas.openxmlformats.org/officeDocument/2006/relationships/hyperlink" Target="https://comptox.epa.gov/dashboard/chemical/details/DTXSID10525012" TargetMode="External"/><Relationship Id="rId1380" Type="http://schemas.openxmlformats.org/officeDocument/2006/relationships/hyperlink" Target="https://comptox.epa.gov/dashboard/chemical/details/DTXSID50895584" TargetMode="External"/><Relationship Id="rId2017" Type="http://schemas.openxmlformats.org/officeDocument/2006/relationships/hyperlink" Target="https://comptox.epa.gov/dashboard/chemical/details/DTXSID701027082" TargetMode="External"/><Relationship Id="rId5587" Type="http://schemas.openxmlformats.org/officeDocument/2006/relationships/hyperlink" Target="https://comptox.epa.gov/dashboard/chemical/details/DTXSID10880517" TargetMode="External"/><Relationship Id="rId6985" Type="http://schemas.openxmlformats.org/officeDocument/2006/relationships/hyperlink" Target="https://comptox.epa.gov/dashboard/chemical/details/DTXSID50893449" TargetMode="External"/><Relationship Id="rId9044" Type="http://schemas.openxmlformats.org/officeDocument/2006/relationships/hyperlink" Target="https://comptox.epa.gov/dashboard/chemical/details/DTXSID1037303" TargetMode="External"/><Relationship Id="rId403" Type="http://schemas.openxmlformats.org/officeDocument/2006/relationships/hyperlink" Target="https://comptox.epa.gov/dashboard/chemical/details/DTXSID80882927" TargetMode="External"/><Relationship Id="rId750" Type="http://schemas.openxmlformats.org/officeDocument/2006/relationships/hyperlink" Target="https://comptox.epa.gov/dashboard/chemical/details/DTXSID501034645" TargetMode="External"/><Relationship Id="rId1033" Type="http://schemas.openxmlformats.org/officeDocument/2006/relationships/hyperlink" Target="https://comptox.epa.gov/dashboard/chemical/details/DTXSID20882845" TargetMode="External"/><Relationship Id="rId2431" Type="http://schemas.openxmlformats.org/officeDocument/2006/relationships/hyperlink" Target="https://comptox.epa.gov/dashboard/chemical/details/DTXSID601026986" TargetMode="External"/><Relationship Id="rId4189" Type="http://schemas.openxmlformats.org/officeDocument/2006/relationships/hyperlink" Target="https://comptox.epa.gov/dashboard/chemical/details/DTXSID30896054" TargetMode="External"/><Relationship Id="rId6638" Type="http://schemas.openxmlformats.org/officeDocument/2006/relationships/hyperlink" Target="https://comptox.epa.gov/dashboard/chemical/details/DTXSID80768818" TargetMode="External"/><Relationship Id="rId8060" Type="http://schemas.openxmlformats.org/officeDocument/2006/relationships/hyperlink" Target="https://comptox.epa.gov/dashboard/chemical/details/DTXSID20379987" TargetMode="External"/><Relationship Id="rId9111" Type="http://schemas.openxmlformats.org/officeDocument/2006/relationships/hyperlink" Target="https://comptox.epa.gov/dashboard/chemical/details/DTXSID20519826" TargetMode="External"/><Relationship Id="rId12025" Type="http://schemas.openxmlformats.org/officeDocument/2006/relationships/hyperlink" Target="https://comptox.epa.gov/dashboard/chemical/details/DTXSID101034736" TargetMode="External"/><Relationship Id="rId5654" Type="http://schemas.openxmlformats.org/officeDocument/2006/relationships/hyperlink" Target="https://comptox.epa.gov/dashboard/chemical/details/DTXSID00187143" TargetMode="External"/><Relationship Id="rId6705" Type="http://schemas.openxmlformats.org/officeDocument/2006/relationships/hyperlink" Target="https://comptox.epa.gov/dashboard/chemical/details/DTXSID00712515" TargetMode="External"/><Relationship Id="rId11041" Type="http://schemas.openxmlformats.org/officeDocument/2006/relationships/hyperlink" Target="https://comptox.epa.gov/dashboard/chemical/details/DTXSID601027077" TargetMode="External"/><Relationship Id="rId1100" Type="http://schemas.openxmlformats.org/officeDocument/2006/relationships/hyperlink" Target="https://comptox.epa.gov/dashboard/chemical/details/DTXSID201034484" TargetMode="External"/><Relationship Id="rId4256" Type="http://schemas.openxmlformats.org/officeDocument/2006/relationships/hyperlink" Target="https://comptox.epa.gov/dashboard/chemical/details/DTXSID60730715" TargetMode="External"/><Relationship Id="rId4670" Type="http://schemas.openxmlformats.org/officeDocument/2006/relationships/hyperlink" Target="https://comptox.epa.gov/dashboard/chemical/details/DTXSID00551729" TargetMode="External"/><Relationship Id="rId5307" Type="http://schemas.openxmlformats.org/officeDocument/2006/relationships/hyperlink" Target="https://comptox.epa.gov/dashboard/chemical/details/DTXSID90504108" TargetMode="External"/><Relationship Id="rId5721" Type="http://schemas.openxmlformats.org/officeDocument/2006/relationships/hyperlink" Target="https://comptox.epa.gov/dashboard/chemical/details/DTXSID30758244" TargetMode="External"/><Relationship Id="rId8877" Type="http://schemas.openxmlformats.org/officeDocument/2006/relationships/hyperlink" Target="https://comptox.epa.gov/dashboard/chemical/details/DTXSID50387373" TargetMode="External"/><Relationship Id="rId9928" Type="http://schemas.openxmlformats.org/officeDocument/2006/relationships/hyperlink" Target="https://comptox.epa.gov/dashboard/chemical/details/DTXSID20882820" TargetMode="External"/><Relationship Id="rId1917" Type="http://schemas.openxmlformats.org/officeDocument/2006/relationships/hyperlink" Target="https://comptox.epa.gov/dashboard/chemical/details/DTXSID50882813" TargetMode="External"/><Relationship Id="rId3272" Type="http://schemas.openxmlformats.org/officeDocument/2006/relationships/hyperlink" Target="https://comptox.epa.gov/dashboard/chemical/details/DTXSID70882734" TargetMode="External"/><Relationship Id="rId4323" Type="http://schemas.openxmlformats.org/officeDocument/2006/relationships/hyperlink" Target="https://comptox.epa.gov/dashboard/chemical/details/DTXSID001023108" TargetMode="External"/><Relationship Id="rId7479" Type="http://schemas.openxmlformats.org/officeDocument/2006/relationships/hyperlink" Target="https://comptox.epa.gov/dashboard/chemical/details/DTXSID501019231" TargetMode="External"/><Relationship Id="rId7893" Type="http://schemas.openxmlformats.org/officeDocument/2006/relationships/hyperlink" Target="https://comptox.epa.gov/dashboard/chemical/details/DTXSID10892610" TargetMode="External"/><Relationship Id="rId8944" Type="http://schemas.openxmlformats.org/officeDocument/2006/relationships/hyperlink" Target="https://comptox.epa.gov/dashboard/chemical/details/DTXSID70897707" TargetMode="External"/><Relationship Id="rId11858" Type="http://schemas.openxmlformats.org/officeDocument/2006/relationships/hyperlink" Target="https://comptox.epa.gov/dashboard/chemical/details/DTXSID70883029" TargetMode="External"/><Relationship Id="rId193" Type="http://schemas.openxmlformats.org/officeDocument/2006/relationships/hyperlink" Target="https://comptox.epa.gov/dashboard/chemical/details/DTXSID70896230" TargetMode="External"/><Relationship Id="rId6495" Type="http://schemas.openxmlformats.org/officeDocument/2006/relationships/hyperlink" Target="https://comptox.epa.gov/dashboard/chemical/details/DTXSID60882687" TargetMode="External"/><Relationship Id="rId7546" Type="http://schemas.openxmlformats.org/officeDocument/2006/relationships/hyperlink" Target="https://comptox.epa.gov/dashboard/chemical/details/DTXSID601033345" TargetMode="External"/><Relationship Id="rId10874" Type="http://schemas.openxmlformats.org/officeDocument/2006/relationships/hyperlink" Target="https://comptox.epa.gov/dashboard/chemical/details/DTXSID00956977" TargetMode="External"/><Relationship Id="rId11925" Type="http://schemas.openxmlformats.org/officeDocument/2006/relationships/hyperlink" Target="https://comptox.epa.gov/dashboard/chemical/details/DTXSID60897251" TargetMode="External"/><Relationship Id="rId260" Type="http://schemas.openxmlformats.org/officeDocument/2006/relationships/hyperlink" Target="https://comptox.epa.gov/dashboard/chemical/details/DTXSID601032830" TargetMode="External"/><Relationship Id="rId5097" Type="http://schemas.openxmlformats.org/officeDocument/2006/relationships/hyperlink" Target="https://comptox.epa.gov/dashboard/chemical/details/DTXSID30882013" TargetMode="External"/><Relationship Id="rId6148" Type="http://schemas.openxmlformats.org/officeDocument/2006/relationships/hyperlink" Target="https://comptox.epa.gov/dashboard/chemical/details/DTXSID201032602" TargetMode="External"/><Relationship Id="rId7960" Type="http://schemas.openxmlformats.org/officeDocument/2006/relationships/hyperlink" Target="https://comptox.epa.gov/dashboard/chemical/details/DTXSID70186668" TargetMode="External"/><Relationship Id="rId10527" Type="http://schemas.openxmlformats.org/officeDocument/2006/relationships/hyperlink" Target="https://comptox.epa.gov/dashboard/chemical/details/DTXSID80529608" TargetMode="External"/><Relationship Id="rId10941" Type="http://schemas.openxmlformats.org/officeDocument/2006/relationships/hyperlink" Target="https://comptox.epa.gov/dashboard/chemical/details/DTXSID001009916" TargetMode="External"/><Relationship Id="rId5164" Type="http://schemas.openxmlformats.org/officeDocument/2006/relationships/hyperlink" Target="https://comptox.epa.gov/dashboard/chemical/details/DTXSID60897519" TargetMode="External"/><Relationship Id="rId6215" Type="http://schemas.openxmlformats.org/officeDocument/2006/relationships/hyperlink" Target="https://comptox.epa.gov/dashboard/chemical/details/DTXSID60896461" TargetMode="External"/><Relationship Id="rId6562" Type="http://schemas.openxmlformats.org/officeDocument/2006/relationships/hyperlink" Target="https://comptox.epa.gov/dashboard/chemical/details/DTXSID90933015" TargetMode="External"/><Relationship Id="rId7613" Type="http://schemas.openxmlformats.org/officeDocument/2006/relationships/hyperlink" Target="https://comptox.epa.gov/dashboard/chemical/details/DTXSID30277501" TargetMode="External"/><Relationship Id="rId2758" Type="http://schemas.openxmlformats.org/officeDocument/2006/relationships/hyperlink" Target="https://comptox.epa.gov/dashboard/chemical/details/DTXSID901035976" TargetMode="External"/><Relationship Id="rId3809" Type="http://schemas.openxmlformats.org/officeDocument/2006/relationships/hyperlink" Target="https://comptox.epa.gov/dashboard/chemical/details/DTXSID00373847" TargetMode="External"/><Relationship Id="rId9785" Type="http://schemas.openxmlformats.org/officeDocument/2006/relationships/hyperlink" Target="https://comptox.epa.gov/dashboard/chemical/details/DTXSID501032768" TargetMode="External"/><Relationship Id="rId1774" Type="http://schemas.openxmlformats.org/officeDocument/2006/relationships/hyperlink" Target="https://comptox.epa.gov/dashboard/chemical/details/DTXSID30880130" TargetMode="External"/><Relationship Id="rId2825" Type="http://schemas.openxmlformats.org/officeDocument/2006/relationships/hyperlink" Target="https://comptox.epa.gov/dashboard/chemical/details/DTXSID101023187" TargetMode="External"/><Relationship Id="rId4180" Type="http://schemas.openxmlformats.org/officeDocument/2006/relationships/hyperlink" Target="https://comptox.epa.gov/dashboard/chemical/details/DTXSID20896088" TargetMode="External"/><Relationship Id="rId5231" Type="http://schemas.openxmlformats.org/officeDocument/2006/relationships/hyperlink" Target="https://comptox.epa.gov/dashboard/chemical/details/DTXSID10379850" TargetMode="External"/><Relationship Id="rId8387" Type="http://schemas.openxmlformats.org/officeDocument/2006/relationships/hyperlink" Target="https://comptox.epa.gov/dashboard/chemical/details/DTXSID80897536" TargetMode="External"/><Relationship Id="rId9438" Type="http://schemas.openxmlformats.org/officeDocument/2006/relationships/hyperlink" Target="https://comptox.epa.gov/dashboard/chemical/details/DTXSID10631920" TargetMode="External"/><Relationship Id="rId9852" Type="http://schemas.openxmlformats.org/officeDocument/2006/relationships/hyperlink" Target="https://comptox.epa.gov/dashboard/chemical/details/DTXSID901032922" TargetMode="External"/><Relationship Id="rId11368" Type="http://schemas.openxmlformats.org/officeDocument/2006/relationships/hyperlink" Target="https://comptox.epa.gov/dashboard/chemical/details/DTXSID001023572" TargetMode="External"/><Relationship Id="rId11782" Type="http://schemas.openxmlformats.org/officeDocument/2006/relationships/hyperlink" Target="https://comptox.epa.gov/dashboard/chemical/details/DTXSID40882983" TargetMode="External"/><Relationship Id="rId66" Type="http://schemas.openxmlformats.org/officeDocument/2006/relationships/hyperlink" Target="https://comptox.epa.gov/dashboard/chemical/details/DTXSID20880609" TargetMode="External"/><Relationship Id="rId1427" Type="http://schemas.openxmlformats.org/officeDocument/2006/relationships/hyperlink" Target="https://comptox.epa.gov/dashboard/chemical/details/DTXSID701036178" TargetMode="External"/><Relationship Id="rId1841" Type="http://schemas.openxmlformats.org/officeDocument/2006/relationships/hyperlink" Target="https://comptox.epa.gov/dashboard/chemical/details/DTXSID30340820" TargetMode="External"/><Relationship Id="rId4997" Type="http://schemas.openxmlformats.org/officeDocument/2006/relationships/hyperlink" Target="https://comptox.epa.gov/dashboard/chemical/details/DTXSID70906343" TargetMode="External"/><Relationship Id="rId8454" Type="http://schemas.openxmlformats.org/officeDocument/2006/relationships/hyperlink" Target="https://comptox.epa.gov/dashboard/chemical/details/DTXSID80664220" TargetMode="External"/><Relationship Id="rId9505" Type="http://schemas.openxmlformats.org/officeDocument/2006/relationships/hyperlink" Target="https://comptox.epa.gov/dashboard/chemical/details/DTXSID90896691" TargetMode="External"/><Relationship Id="rId10384" Type="http://schemas.openxmlformats.org/officeDocument/2006/relationships/hyperlink" Target="https://comptox.epa.gov/dashboard/chemical/details/DTXSID701036297" TargetMode="External"/><Relationship Id="rId11435" Type="http://schemas.openxmlformats.org/officeDocument/2006/relationships/hyperlink" Target="https://comptox.epa.gov/dashboard/chemical/details/DTXSID50229163" TargetMode="External"/><Relationship Id="rId3599" Type="http://schemas.openxmlformats.org/officeDocument/2006/relationships/hyperlink" Target="https://comptox.epa.gov/dashboard/chemical/details/DTXSID30895340" TargetMode="External"/><Relationship Id="rId7056" Type="http://schemas.openxmlformats.org/officeDocument/2006/relationships/hyperlink" Target="https://comptox.epa.gov/dashboard/chemical/details/DTXSID001023677" TargetMode="External"/><Relationship Id="rId7470" Type="http://schemas.openxmlformats.org/officeDocument/2006/relationships/hyperlink" Target="https://comptox.epa.gov/dashboard/chemical/details/DTXSID30880195" TargetMode="External"/><Relationship Id="rId8107" Type="http://schemas.openxmlformats.org/officeDocument/2006/relationships/hyperlink" Target="https://comptox.epa.gov/dashboard/chemical/details/DTXSID901029303" TargetMode="External"/><Relationship Id="rId8521" Type="http://schemas.openxmlformats.org/officeDocument/2006/relationships/hyperlink" Target="https://comptox.epa.gov/dashboard/chemical/details/DTXSID90881986" TargetMode="External"/><Relationship Id="rId10037" Type="http://schemas.openxmlformats.org/officeDocument/2006/relationships/hyperlink" Target="https://comptox.epa.gov/dashboard/chemical/details/DTXSID10896259" TargetMode="External"/><Relationship Id="rId1701" Type="http://schemas.openxmlformats.org/officeDocument/2006/relationships/hyperlink" Target="https://comptox.epa.gov/dashboard/chemical/details/DTXSID40459518" TargetMode="External"/><Relationship Id="rId3459" Type="http://schemas.openxmlformats.org/officeDocument/2006/relationships/hyperlink" Target="https://comptox.epa.gov/dashboard/chemical/details/DTXSID90162186" TargetMode="External"/><Relationship Id="rId3666" Type="http://schemas.openxmlformats.org/officeDocument/2006/relationships/hyperlink" Target="https://comptox.epa.gov/dashboard/chemical/details/DTXSID401022257" TargetMode="External"/><Relationship Id="rId5908" Type="http://schemas.openxmlformats.org/officeDocument/2006/relationships/hyperlink" Target="https://comptox.epa.gov/dashboard/chemical/details/DTXSID80882982" TargetMode="External"/><Relationship Id="rId6072" Type="http://schemas.openxmlformats.org/officeDocument/2006/relationships/hyperlink" Target="https://comptox.epa.gov/dashboard/chemical/details/DTXSID20897151" TargetMode="External"/><Relationship Id="rId7123" Type="http://schemas.openxmlformats.org/officeDocument/2006/relationships/hyperlink" Target="https://comptox.epa.gov/dashboard/chemical/details/DTXSID00895413" TargetMode="External"/><Relationship Id="rId7330" Type="http://schemas.openxmlformats.org/officeDocument/2006/relationships/hyperlink" Target="https://comptox.epa.gov/dashboard/chemical/details/DTXSID50896076" TargetMode="External"/><Relationship Id="rId10451" Type="http://schemas.openxmlformats.org/officeDocument/2006/relationships/hyperlink" Target="https://comptox.epa.gov/dashboard/chemical/details/DTXSID1024251" TargetMode="External"/><Relationship Id="rId11502" Type="http://schemas.openxmlformats.org/officeDocument/2006/relationships/hyperlink" Target="https://comptox.epa.gov/dashboard/chemical/details/DTXSID1070854" TargetMode="External"/><Relationship Id="rId587" Type="http://schemas.openxmlformats.org/officeDocument/2006/relationships/hyperlink" Target="https://comptox.epa.gov/dashboard/chemical/details/DTXSID60830502" TargetMode="External"/><Relationship Id="rId2268" Type="http://schemas.openxmlformats.org/officeDocument/2006/relationships/hyperlink" Target="https://comptox.epa.gov/dashboard/chemical/details/DTXSID00830708" TargetMode="External"/><Relationship Id="rId3319" Type="http://schemas.openxmlformats.org/officeDocument/2006/relationships/hyperlink" Target="https://comptox.epa.gov/dashboard/chemical/details/DTXSID50812539" TargetMode="External"/><Relationship Id="rId3873" Type="http://schemas.openxmlformats.org/officeDocument/2006/relationships/hyperlink" Target="https://comptox.epa.gov/dashboard/chemical/details/DTXSID80382119" TargetMode="External"/><Relationship Id="rId4717" Type="http://schemas.openxmlformats.org/officeDocument/2006/relationships/hyperlink" Target="https://comptox.epa.gov/dashboard/chemical/details/DTXSID00892821" TargetMode="External"/><Relationship Id="rId4924" Type="http://schemas.openxmlformats.org/officeDocument/2006/relationships/hyperlink" Target="https://comptox.epa.gov/dashboard/chemical/details/DTXSID40883379" TargetMode="External"/><Relationship Id="rId9088" Type="http://schemas.openxmlformats.org/officeDocument/2006/relationships/hyperlink" Target="https://comptox.epa.gov/dashboard/chemical/details/DTXSID90895508" TargetMode="External"/><Relationship Id="rId9295" Type="http://schemas.openxmlformats.org/officeDocument/2006/relationships/hyperlink" Target="https://comptox.epa.gov/dashboard/chemical/details/DTXSID50662975" TargetMode="External"/><Relationship Id="rId10104" Type="http://schemas.openxmlformats.org/officeDocument/2006/relationships/hyperlink" Target="https://comptox.epa.gov/dashboard/chemical/details/DTXSID901032522" TargetMode="External"/><Relationship Id="rId10311" Type="http://schemas.openxmlformats.org/officeDocument/2006/relationships/hyperlink" Target="https://comptox.epa.gov/dashboard/chemical/details/DTXSID301036819" TargetMode="External"/><Relationship Id="rId447" Type="http://schemas.openxmlformats.org/officeDocument/2006/relationships/hyperlink" Target="https://comptox.epa.gov/dashboard/chemical/details/DTXSID20882901" TargetMode="External"/><Relationship Id="rId794" Type="http://schemas.openxmlformats.org/officeDocument/2006/relationships/hyperlink" Target="https://comptox.epa.gov/dashboard/chemical/details/DTXSID501032463" TargetMode="External"/><Relationship Id="rId1077" Type="http://schemas.openxmlformats.org/officeDocument/2006/relationships/hyperlink" Target="https://comptox.epa.gov/dashboard/chemical/details/DTXSID40382054" TargetMode="External"/><Relationship Id="rId2128" Type="http://schemas.openxmlformats.org/officeDocument/2006/relationships/hyperlink" Target="https://comptox.epa.gov/dashboard/chemical/details/DTXSID00881856" TargetMode="External"/><Relationship Id="rId2475" Type="http://schemas.openxmlformats.org/officeDocument/2006/relationships/hyperlink" Target="https://comptox.epa.gov/dashboard/chemical/details/DTXSID001032482" TargetMode="External"/><Relationship Id="rId2682" Type="http://schemas.openxmlformats.org/officeDocument/2006/relationships/hyperlink" Target="https://comptox.epa.gov/dashboard/chemical/details/DTXSID201042996" TargetMode="External"/><Relationship Id="rId3526" Type="http://schemas.openxmlformats.org/officeDocument/2006/relationships/hyperlink" Target="https://comptox.epa.gov/dashboard/chemical/details/DTXSID601035046" TargetMode="External"/><Relationship Id="rId3733" Type="http://schemas.openxmlformats.org/officeDocument/2006/relationships/hyperlink" Target="https://comptox.epa.gov/dashboard/chemical/details/DTXSID00897518" TargetMode="External"/><Relationship Id="rId3940" Type="http://schemas.openxmlformats.org/officeDocument/2006/relationships/hyperlink" Target="https://comptox.epa.gov/dashboard/chemical/details/DTXSID00540951" TargetMode="External"/><Relationship Id="rId6889" Type="http://schemas.openxmlformats.org/officeDocument/2006/relationships/hyperlink" Target="https://comptox.epa.gov/dashboard/chemical/details/DTXSID60895232" TargetMode="External"/><Relationship Id="rId9155" Type="http://schemas.openxmlformats.org/officeDocument/2006/relationships/hyperlink" Target="https://comptox.epa.gov/dashboard/chemical/details/DTXSID80756891" TargetMode="External"/><Relationship Id="rId654" Type="http://schemas.openxmlformats.org/officeDocument/2006/relationships/hyperlink" Target="https://comptox.epa.gov/dashboard/chemical/details/DTXSID40895356" TargetMode="External"/><Relationship Id="rId861" Type="http://schemas.openxmlformats.org/officeDocument/2006/relationships/hyperlink" Target="https://comptox.epa.gov/dashboard/chemical/details/DTXSID80895537" TargetMode="External"/><Relationship Id="rId1284" Type="http://schemas.openxmlformats.org/officeDocument/2006/relationships/hyperlink" Target="https://comptox.epa.gov/dashboard/chemical/details/DTXSID501019124" TargetMode="External"/><Relationship Id="rId1491" Type="http://schemas.openxmlformats.org/officeDocument/2006/relationships/hyperlink" Target="https://comptox.epa.gov/dashboard/chemical/details/DTXSID20477472" TargetMode="External"/><Relationship Id="rId2335" Type="http://schemas.openxmlformats.org/officeDocument/2006/relationships/hyperlink" Target="https://comptox.epa.gov/dashboard/chemical/details/DTXSID60536931" TargetMode="External"/><Relationship Id="rId2542" Type="http://schemas.openxmlformats.org/officeDocument/2006/relationships/hyperlink" Target="https://comptox.epa.gov/dashboard/chemical/details/DTXSID501027624" TargetMode="External"/><Relationship Id="rId3800" Type="http://schemas.openxmlformats.org/officeDocument/2006/relationships/hyperlink" Target="https://comptox.epa.gov/dashboard/chemical/details/DTXSID90375294" TargetMode="External"/><Relationship Id="rId5698" Type="http://schemas.openxmlformats.org/officeDocument/2006/relationships/hyperlink" Target="https://comptox.epa.gov/dashboard/chemical/details/DTXSID40526456" TargetMode="External"/><Relationship Id="rId6749" Type="http://schemas.openxmlformats.org/officeDocument/2006/relationships/hyperlink" Target="https://comptox.epa.gov/dashboard/chemical/details/DTXSID20381045" TargetMode="External"/><Relationship Id="rId6956" Type="http://schemas.openxmlformats.org/officeDocument/2006/relationships/hyperlink" Target="https://comptox.epa.gov/dashboard/chemical/details/DTXSID301023626" TargetMode="External"/><Relationship Id="rId9362" Type="http://schemas.openxmlformats.org/officeDocument/2006/relationships/hyperlink" Target="https://comptox.epa.gov/dashboard/chemical/details/DTXSID20394918" TargetMode="External"/><Relationship Id="rId11085" Type="http://schemas.openxmlformats.org/officeDocument/2006/relationships/hyperlink" Target="https://comptox.epa.gov/dashboard/chemical/details/DTXSID10881887" TargetMode="External"/><Relationship Id="rId11292" Type="http://schemas.openxmlformats.org/officeDocument/2006/relationships/hyperlink" Target="https://comptox.epa.gov/dashboard/chemical/details/DTXSID80881016" TargetMode="External"/><Relationship Id="rId307" Type="http://schemas.openxmlformats.org/officeDocument/2006/relationships/hyperlink" Target="https://comptox.epa.gov/dashboard/chemical/details/DTXSID80723341" TargetMode="External"/><Relationship Id="rId514" Type="http://schemas.openxmlformats.org/officeDocument/2006/relationships/hyperlink" Target="https://comptox.epa.gov/dashboard/chemical/details/DTXSID50198289" TargetMode="External"/><Relationship Id="rId721" Type="http://schemas.openxmlformats.org/officeDocument/2006/relationships/hyperlink" Target="https://comptox.epa.gov/dashboard/chemical/details/DTXSID101033283" TargetMode="External"/><Relationship Id="rId1144" Type="http://schemas.openxmlformats.org/officeDocument/2006/relationships/hyperlink" Target="https://comptox.epa.gov/dashboard/chemical/details/DTXSID501026933" TargetMode="External"/><Relationship Id="rId1351" Type="http://schemas.openxmlformats.org/officeDocument/2006/relationships/hyperlink" Target="https://comptox.epa.gov/dashboard/chemical/details/DTXSID90897507" TargetMode="External"/><Relationship Id="rId2402" Type="http://schemas.openxmlformats.org/officeDocument/2006/relationships/hyperlink" Target="https://comptox.epa.gov/dashboard/chemical/details/DTXSID60544056" TargetMode="External"/><Relationship Id="rId5558" Type="http://schemas.openxmlformats.org/officeDocument/2006/relationships/hyperlink" Target="https://comptox.epa.gov/dashboard/chemical/details/DTXSID00451977" TargetMode="External"/><Relationship Id="rId5765" Type="http://schemas.openxmlformats.org/officeDocument/2006/relationships/hyperlink" Target="https://comptox.epa.gov/dashboard/chemical/details/DTXSID20895995" TargetMode="External"/><Relationship Id="rId5972" Type="http://schemas.openxmlformats.org/officeDocument/2006/relationships/hyperlink" Target="https://comptox.epa.gov/dashboard/chemical/details/DTXSID401020687" TargetMode="External"/><Relationship Id="rId6609" Type="http://schemas.openxmlformats.org/officeDocument/2006/relationships/hyperlink" Target="https://comptox.epa.gov/dashboard/chemical/details/DTXSID101035508" TargetMode="External"/><Relationship Id="rId6816" Type="http://schemas.openxmlformats.org/officeDocument/2006/relationships/hyperlink" Target="https://comptox.epa.gov/dashboard/chemical/details/DTXSID00895978" TargetMode="External"/><Relationship Id="rId8171" Type="http://schemas.openxmlformats.org/officeDocument/2006/relationships/hyperlink" Target="https://comptox.epa.gov/dashboard/chemical/details/DTXSID50379253" TargetMode="External"/><Relationship Id="rId9015" Type="http://schemas.openxmlformats.org/officeDocument/2006/relationships/hyperlink" Target="https://comptox.epa.gov/dashboard/chemical/details/DTXSID20616349" TargetMode="External"/><Relationship Id="rId9222" Type="http://schemas.openxmlformats.org/officeDocument/2006/relationships/hyperlink" Target="https://comptox.epa.gov/dashboard/chemical/details/DTXSID50840837" TargetMode="External"/><Relationship Id="rId11152" Type="http://schemas.openxmlformats.org/officeDocument/2006/relationships/hyperlink" Target="https://comptox.epa.gov/dashboard/chemical/details/DTXSID3047558" TargetMode="External"/><Relationship Id="rId1004" Type="http://schemas.openxmlformats.org/officeDocument/2006/relationships/hyperlink" Target="https://comptox.epa.gov/dashboard/chemical/details/DTXSID9059830" TargetMode="External"/><Relationship Id="rId1211" Type="http://schemas.openxmlformats.org/officeDocument/2006/relationships/hyperlink" Target="https://comptox.epa.gov/dashboard/chemical/details/DTXSID9070375" TargetMode="External"/><Relationship Id="rId4367" Type="http://schemas.openxmlformats.org/officeDocument/2006/relationships/hyperlink" Target="https://comptox.epa.gov/dashboard/chemical/details/DTXSID00826287" TargetMode="External"/><Relationship Id="rId4574" Type="http://schemas.openxmlformats.org/officeDocument/2006/relationships/hyperlink" Target="https://comptox.epa.gov/dashboard/chemical/details/DTXSID20896669" TargetMode="External"/><Relationship Id="rId4781" Type="http://schemas.openxmlformats.org/officeDocument/2006/relationships/hyperlink" Target="https://comptox.epa.gov/dashboard/chemical/details/DTXSID901032689" TargetMode="External"/><Relationship Id="rId5418" Type="http://schemas.openxmlformats.org/officeDocument/2006/relationships/hyperlink" Target="https://comptox.epa.gov/dashboard/chemical/details/DTXSID3041584" TargetMode="External"/><Relationship Id="rId5625" Type="http://schemas.openxmlformats.org/officeDocument/2006/relationships/hyperlink" Target="https://comptox.epa.gov/dashboard/chemical/details/DTXSID80904754" TargetMode="External"/><Relationship Id="rId5832" Type="http://schemas.openxmlformats.org/officeDocument/2006/relationships/hyperlink" Target="https://comptox.epa.gov/dashboard/chemical/details/DTXSID701009317" TargetMode="External"/><Relationship Id="rId8031" Type="http://schemas.openxmlformats.org/officeDocument/2006/relationships/hyperlink" Target="https://comptox.epa.gov/dashboard/chemical/details/DTXSID10895565" TargetMode="External"/><Relationship Id="rId8988" Type="http://schemas.openxmlformats.org/officeDocument/2006/relationships/hyperlink" Target="https://comptox.epa.gov/dashboard/chemical/details/DTXSID60921883" TargetMode="External"/><Relationship Id="rId11012" Type="http://schemas.openxmlformats.org/officeDocument/2006/relationships/hyperlink" Target="https://comptox.epa.gov/dashboard/chemical/details/DTXSID90881941" TargetMode="External"/><Relationship Id="rId3176" Type="http://schemas.openxmlformats.org/officeDocument/2006/relationships/hyperlink" Target="https://comptox.epa.gov/dashboard/chemical/details/DTXSID00880420" TargetMode="External"/><Relationship Id="rId3383" Type="http://schemas.openxmlformats.org/officeDocument/2006/relationships/hyperlink" Target="https://comptox.epa.gov/dashboard/chemical/details/DTXSID501035629" TargetMode="External"/><Relationship Id="rId3590" Type="http://schemas.openxmlformats.org/officeDocument/2006/relationships/hyperlink" Target="https://comptox.epa.gov/dashboard/chemical/details/DTXSID301032481" TargetMode="External"/><Relationship Id="rId4227" Type="http://schemas.openxmlformats.org/officeDocument/2006/relationships/hyperlink" Target="https://comptox.epa.gov/dashboard/chemical/details/DTXSID50906826" TargetMode="External"/><Relationship Id="rId4434" Type="http://schemas.openxmlformats.org/officeDocument/2006/relationships/hyperlink" Target="https://comptox.epa.gov/dashboard/chemical/details/DTXSID00535640" TargetMode="External"/><Relationship Id="rId7797" Type="http://schemas.openxmlformats.org/officeDocument/2006/relationships/hyperlink" Target="https://comptox.epa.gov/dashboard/chemical/details/DTXSID901021642" TargetMode="External"/><Relationship Id="rId11969" Type="http://schemas.openxmlformats.org/officeDocument/2006/relationships/hyperlink" Target="https://comptox.epa.gov/dashboard/chemical/details/DTXSID201022770" TargetMode="External"/><Relationship Id="rId2192" Type="http://schemas.openxmlformats.org/officeDocument/2006/relationships/hyperlink" Target="https://comptox.epa.gov/dashboard/chemical/details/DTXSID50897523" TargetMode="External"/><Relationship Id="rId3036" Type="http://schemas.openxmlformats.org/officeDocument/2006/relationships/hyperlink" Target="https://comptox.epa.gov/dashboard/chemical/details/DTXSID30896150" TargetMode="External"/><Relationship Id="rId3243" Type="http://schemas.openxmlformats.org/officeDocument/2006/relationships/hyperlink" Target="https://comptox.epa.gov/dashboard/chemical/details/DTXSID40377824" TargetMode="External"/><Relationship Id="rId4641" Type="http://schemas.openxmlformats.org/officeDocument/2006/relationships/hyperlink" Target="https://comptox.epa.gov/dashboard/chemical/details/DTXSID50721410" TargetMode="External"/><Relationship Id="rId6399" Type="http://schemas.openxmlformats.org/officeDocument/2006/relationships/hyperlink" Target="https://comptox.epa.gov/dashboard/chemical/details/DTXSID40381188" TargetMode="External"/><Relationship Id="rId8848" Type="http://schemas.openxmlformats.org/officeDocument/2006/relationships/hyperlink" Target="https://comptox.epa.gov/dashboard/chemical/details/DTXSID80896983" TargetMode="External"/><Relationship Id="rId10778" Type="http://schemas.openxmlformats.org/officeDocument/2006/relationships/hyperlink" Target="https://comptox.epa.gov/dashboard/chemical/details/DTXSID001034119" TargetMode="External"/><Relationship Id="rId10985" Type="http://schemas.openxmlformats.org/officeDocument/2006/relationships/hyperlink" Target="https://comptox.epa.gov/dashboard/chemical/details/DTXSID60380219" TargetMode="External"/><Relationship Id="rId11829" Type="http://schemas.openxmlformats.org/officeDocument/2006/relationships/hyperlink" Target="https://comptox.epa.gov/dashboard/chemical/details/DTXSID80895315" TargetMode="External"/><Relationship Id="rId164" Type="http://schemas.openxmlformats.org/officeDocument/2006/relationships/hyperlink" Target="https://comptox.epa.gov/dashboard/chemical/details/DTXSID70450538" TargetMode="External"/><Relationship Id="rId371" Type="http://schemas.openxmlformats.org/officeDocument/2006/relationships/hyperlink" Target="https://comptox.epa.gov/dashboard/chemical/details/DTXSID20882562" TargetMode="External"/><Relationship Id="rId2052" Type="http://schemas.openxmlformats.org/officeDocument/2006/relationships/hyperlink" Target="https://comptox.epa.gov/dashboard/chemical/details/DTXSID3070882" TargetMode="External"/><Relationship Id="rId3450" Type="http://schemas.openxmlformats.org/officeDocument/2006/relationships/hyperlink" Target="https://comptox.epa.gov/dashboard/chemical/details/DTXSID00838880" TargetMode="External"/><Relationship Id="rId4501" Type="http://schemas.openxmlformats.org/officeDocument/2006/relationships/hyperlink" Target="https://comptox.epa.gov/dashboard/chemical/details/DTXSID60831377" TargetMode="External"/><Relationship Id="rId6259" Type="http://schemas.openxmlformats.org/officeDocument/2006/relationships/hyperlink" Target="https://comptox.epa.gov/dashboard/chemical/details/DTXSID00179503" TargetMode="External"/><Relationship Id="rId7657" Type="http://schemas.openxmlformats.org/officeDocument/2006/relationships/hyperlink" Target="https://comptox.epa.gov/dashboard/chemical/details/DTXSID20786152" TargetMode="External"/><Relationship Id="rId7864" Type="http://schemas.openxmlformats.org/officeDocument/2006/relationships/hyperlink" Target="https://comptox.epa.gov/dashboard/chemical/details/DTXSID40896449" TargetMode="External"/><Relationship Id="rId8708" Type="http://schemas.openxmlformats.org/officeDocument/2006/relationships/hyperlink" Target="https://comptox.epa.gov/dashboard/chemical/details/DTXSID70177132" TargetMode="External"/><Relationship Id="rId8915" Type="http://schemas.openxmlformats.org/officeDocument/2006/relationships/hyperlink" Target="https://comptox.epa.gov/dashboard/chemical/details/DTXSID00276960" TargetMode="External"/><Relationship Id="rId10638" Type="http://schemas.openxmlformats.org/officeDocument/2006/relationships/hyperlink" Target="https://comptox.epa.gov/dashboard/chemical/details/DTXSID901036598" TargetMode="External"/><Relationship Id="rId10845" Type="http://schemas.openxmlformats.org/officeDocument/2006/relationships/hyperlink" Target="https://comptox.epa.gov/dashboard/chemical/details/DTXSID10852855" TargetMode="External"/><Relationship Id="rId3103" Type="http://schemas.openxmlformats.org/officeDocument/2006/relationships/hyperlink" Target="https://comptox.epa.gov/dashboard/chemical/details/DTXSID20873011" TargetMode="External"/><Relationship Id="rId3310" Type="http://schemas.openxmlformats.org/officeDocument/2006/relationships/hyperlink" Target="https://comptox.epa.gov/dashboard/chemical/details/DTXSID10896390" TargetMode="External"/><Relationship Id="rId5068" Type="http://schemas.openxmlformats.org/officeDocument/2006/relationships/hyperlink" Target="https://comptox.epa.gov/dashboard/chemical/details/DTXSID80542670" TargetMode="External"/><Relationship Id="rId6466" Type="http://schemas.openxmlformats.org/officeDocument/2006/relationships/hyperlink" Target="https://comptox.epa.gov/dashboard/chemical/details/DTXSID501034976" TargetMode="External"/><Relationship Id="rId6673" Type="http://schemas.openxmlformats.org/officeDocument/2006/relationships/hyperlink" Target="https://comptox.epa.gov/dashboard/chemical/details/DTXSID60882849" TargetMode="External"/><Relationship Id="rId6880" Type="http://schemas.openxmlformats.org/officeDocument/2006/relationships/hyperlink" Target="https://comptox.epa.gov/dashboard/chemical/details/DTXSID301016631" TargetMode="External"/><Relationship Id="rId7517" Type="http://schemas.openxmlformats.org/officeDocument/2006/relationships/hyperlink" Target="https://comptox.epa.gov/dashboard/chemical/details/DTXSID501020678" TargetMode="External"/><Relationship Id="rId7724" Type="http://schemas.openxmlformats.org/officeDocument/2006/relationships/hyperlink" Target="https://comptox.epa.gov/dashboard/chemical/details/DTXSID30382003" TargetMode="External"/><Relationship Id="rId7931" Type="http://schemas.openxmlformats.org/officeDocument/2006/relationships/hyperlink" Target="https://comptox.epa.gov/dashboard/chemical/details/DTXSID501022836" TargetMode="External"/><Relationship Id="rId10705" Type="http://schemas.openxmlformats.org/officeDocument/2006/relationships/hyperlink" Target="https://comptox.epa.gov/dashboard/chemical/details/DTXSID30893306" TargetMode="External"/><Relationship Id="rId231" Type="http://schemas.openxmlformats.org/officeDocument/2006/relationships/hyperlink" Target="https://comptox.epa.gov/dashboard/chemical/details/DTXSID70896098" TargetMode="External"/><Relationship Id="rId2869" Type="http://schemas.openxmlformats.org/officeDocument/2006/relationships/hyperlink" Target="https://comptox.epa.gov/dashboard/chemical/details/DTXSID101035877" TargetMode="External"/><Relationship Id="rId5275" Type="http://schemas.openxmlformats.org/officeDocument/2006/relationships/hyperlink" Target="https://comptox.epa.gov/dashboard/chemical/details/DTXSID00893353" TargetMode="External"/><Relationship Id="rId5482" Type="http://schemas.openxmlformats.org/officeDocument/2006/relationships/hyperlink" Target="https://comptox.epa.gov/dashboard/chemical/details/DTXSID201034765" TargetMode="External"/><Relationship Id="rId6119" Type="http://schemas.openxmlformats.org/officeDocument/2006/relationships/hyperlink" Target="https://comptox.epa.gov/dashboard/chemical/details/DTXSID90500569" TargetMode="External"/><Relationship Id="rId6326" Type="http://schemas.openxmlformats.org/officeDocument/2006/relationships/hyperlink" Target="https://comptox.epa.gov/dashboard/chemical/details/DTXSID70853287" TargetMode="External"/><Relationship Id="rId6533" Type="http://schemas.openxmlformats.org/officeDocument/2006/relationships/hyperlink" Target="https://comptox.epa.gov/dashboard/chemical/details/DTXSID40880444" TargetMode="External"/><Relationship Id="rId6740" Type="http://schemas.openxmlformats.org/officeDocument/2006/relationships/hyperlink" Target="https://comptox.epa.gov/dashboard/chemical/details/DTXSID101026498" TargetMode="External"/><Relationship Id="rId9689" Type="http://schemas.openxmlformats.org/officeDocument/2006/relationships/hyperlink" Target="https://comptox.epa.gov/dashboard/chemical/details/DTXSID70340965" TargetMode="External"/><Relationship Id="rId9896" Type="http://schemas.openxmlformats.org/officeDocument/2006/relationships/hyperlink" Target="https://comptox.epa.gov/dashboard/chemical/details/DTXSID00763345" TargetMode="External"/><Relationship Id="rId10912" Type="http://schemas.openxmlformats.org/officeDocument/2006/relationships/hyperlink" Target="https://comptox.epa.gov/dashboard/chemical/details/DTXSID70897545" TargetMode="External"/><Relationship Id="rId1678" Type="http://schemas.openxmlformats.org/officeDocument/2006/relationships/hyperlink" Target="https://comptox.epa.gov/dashboard/chemical/details/DTXSID80880448" TargetMode="External"/><Relationship Id="rId1885" Type="http://schemas.openxmlformats.org/officeDocument/2006/relationships/hyperlink" Target="https://comptox.epa.gov/dashboard/chemical/details/DTXSID70562049" TargetMode="External"/><Relationship Id="rId2729" Type="http://schemas.openxmlformats.org/officeDocument/2006/relationships/hyperlink" Target="https://comptox.epa.gov/dashboard/chemical/details/DTXSID401023217" TargetMode="External"/><Relationship Id="rId2936" Type="http://schemas.openxmlformats.org/officeDocument/2006/relationships/hyperlink" Target="https://comptox.epa.gov/dashboard/chemical/details/DTXSID70897702" TargetMode="External"/><Relationship Id="rId4084" Type="http://schemas.openxmlformats.org/officeDocument/2006/relationships/hyperlink" Target="https://comptox.epa.gov/dashboard/chemical/details/DTXSID70434611" TargetMode="External"/><Relationship Id="rId4291" Type="http://schemas.openxmlformats.org/officeDocument/2006/relationships/hyperlink" Target="https://comptox.epa.gov/dashboard/chemical/details/DTXSID4059968" TargetMode="External"/><Relationship Id="rId5135" Type="http://schemas.openxmlformats.org/officeDocument/2006/relationships/hyperlink" Target="https://comptox.epa.gov/dashboard/chemical/details/DTXSID701026846" TargetMode="External"/><Relationship Id="rId5342" Type="http://schemas.openxmlformats.org/officeDocument/2006/relationships/hyperlink" Target="https://comptox.epa.gov/dashboard/chemical/details/DTXSID601021617" TargetMode="External"/><Relationship Id="rId6600" Type="http://schemas.openxmlformats.org/officeDocument/2006/relationships/hyperlink" Target="https://comptox.epa.gov/dashboard/chemical/details/DTXSID501041016" TargetMode="External"/><Relationship Id="rId8498" Type="http://schemas.openxmlformats.org/officeDocument/2006/relationships/hyperlink" Target="https://comptox.epa.gov/dashboard/chemical/details/DTXSID80895739" TargetMode="External"/><Relationship Id="rId9549" Type="http://schemas.openxmlformats.org/officeDocument/2006/relationships/hyperlink" Target="https://comptox.epa.gov/dashboard/chemical/details/DTXSID60533223" TargetMode="External"/><Relationship Id="rId9756" Type="http://schemas.openxmlformats.org/officeDocument/2006/relationships/hyperlink" Target="https://comptox.epa.gov/dashboard/chemical/details/DTXSID00386119" TargetMode="External"/><Relationship Id="rId9963" Type="http://schemas.openxmlformats.org/officeDocument/2006/relationships/hyperlink" Target="https://comptox.epa.gov/dashboard/chemical/details/DTXSID601029611" TargetMode="External"/><Relationship Id="rId11479" Type="http://schemas.openxmlformats.org/officeDocument/2006/relationships/hyperlink" Target="https://comptox.epa.gov/dashboard/chemical/details/DTXSID101039398" TargetMode="External"/><Relationship Id="rId908" Type="http://schemas.openxmlformats.org/officeDocument/2006/relationships/hyperlink" Target="https://comptox.epa.gov/dashboard/chemical/details/DTXSID90896555" TargetMode="External"/><Relationship Id="rId1538" Type="http://schemas.openxmlformats.org/officeDocument/2006/relationships/hyperlink" Target="https://comptox.epa.gov/dashboard/chemical/details/DTXSID20380876" TargetMode="External"/><Relationship Id="rId4151" Type="http://schemas.openxmlformats.org/officeDocument/2006/relationships/hyperlink" Target="https://comptox.epa.gov/dashboard/chemical/details/DTXSID40883031" TargetMode="External"/><Relationship Id="rId5202" Type="http://schemas.openxmlformats.org/officeDocument/2006/relationships/hyperlink" Target="https://comptox.epa.gov/dashboard/chemical/details/DTXSID00896243" TargetMode="External"/><Relationship Id="rId8358" Type="http://schemas.openxmlformats.org/officeDocument/2006/relationships/hyperlink" Target="https://comptox.epa.gov/dashboard/chemical/details/DTXSID60798390" TargetMode="External"/><Relationship Id="rId8565" Type="http://schemas.openxmlformats.org/officeDocument/2006/relationships/hyperlink" Target="https://comptox.epa.gov/dashboard/chemical/details/DTXSID501022993" TargetMode="External"/><Relationship Id="rId9409" Type="http://schemas.openxmlformats.org/officeDocument/2006/relationships/hyperlink" Target="https://comptox.epa.gov/dashboard/chemical/details/DTXSID80804003" TargetMode="External"/><Relationship Id="rId9616" Type="http://schemas.openxmlformats.org/officeDocument/2006/relationships/hyperlink" Target="https://comptox.epa.gov/dashboard/chemical/details/DTXSID00371101" TargetMode="External"/><Relationship Id="rId10288" Type="http://schemas.openxmlformats.org/officeDocument/2006/relationships/hyperlink" Target="https://comptox.epa.gov/dashboard/chemical/details/DTXSID80893316" TargetMode="External"/><Relationship Id="rId11686" Type="http://schemas.openxmlformats.org/officeDocument/2006/relationships/hyperlink" Target="https://comptox.epa.gov/dashboard/chemical/details/DTXSID80895456" TargetMode="External"/><Relationship Id="rId11893" Type="http://schemas.openxmlformats.org/officeDocument/2006/relationships/hyperlink" Target="https://comptox.epa.gov/dashboard/chemical/details/DTXSID80896463" TargetMode="External"/><Relationship Id="rId1745" Type="http://schemas.openxmlformats.org/officeDocument/2006/relationships/hyperlink" Target="https://comptox.epa.gov/dashboard/chemical/details/DTXSID70617583" TargetMode="External"/><Relationship Id="rId1952" Type="http://schemas.openxmlformats.org/officeDocument/2006/relationships/hyperlink" Target="https://comptox.epa.gov/dashboard/chemical/details/DTXSID30892490" TargetMode="External"/><Relationship Id="rId4011" Type="http://schemas.openxmlformats.org/officeDocument/2006/relationships/hyperlink" Target="https://comptox.epa.gov/dashboard/chemical/details/DTXSID50954428" TargetMode="External"/><Relationship Id="rId7167" Type="http://schemas.openxmlformats.org/officeDocument/2006/relationships/hyperlink" Target="https://comptox.epa.gov/dashboard/chemical/details/DTXSID601022934" TargetMode="External"/><Relationship Id="rId7374" Type="http://schemas.openxmlformats.org/officeDocument/2006/relationships/hyperlink" Target="https://comptox.epa.gov/dashboard/chemical/details/DTXSID00178152" TargetMode="External"/><Relationship Id="rId8218" Type="http://schemas.openxmlformats.org/officeDocument/2006/relationships/hyperlink" Target="https://comptox.epa.gov/dashboard/chemical/details/DTXSID50897629" TargetMode="External"/><Relationship Id="rId8425" Type="http://schemas.openxmlformats.org/officeDocument/2006/relationships/hyperlink" Target="https://comptox.epa.gov/dashboard/chemical/details/DTXSID10893309" TargetMode="External"/><Relationship Id="rId8772" Type="http://schemas.openxmlformats.org/officeDocument/2006/relationships/hyperlink" Target="https://comptox.epa.gov/dashboard/chemical/details/DTXSID40161583" TargetMode="External"/><Relationship Id="rId9823" Type="http://schemas.openxmlformats.org/officeDocument/2006/relationships/hyperlink" Target="https://comptox.epa.gov/dashboard/chemical/details/DTXSID00892341" TargetMode="External"/><Relationship Id="rId10495" Type="http://schemas.openxmlformats.org/officeDocument/2006/relationships/hyperlink" Target="https://comptox.epa.gov/dashboard/chemical/details/DTXSID701034984" TargetMode="External"/><Relationship Id="rId11339" Type="http://schemas.openxmlformats.org/officeDocument/2006/relationships/hyperlink" Target="https://comptox.epa.gov/dashboard/chemical/details/DTXSID50780683" TargetMode="External"/><Relationship Id="rId11546" Type="http://schemas.openxmlformats.org/officeDocument/2006/relationships/hyperlink" Target="https://comptox.epa.gov/dashboard/chemical/details/DTXSID101032823" TargetMode="External"/><Relationship Id="rId11753" Type="http://schemas.openxmlformats.org/officeDocument/2006/relationships/hyperlink" Target="https://comptox.epa.gov/dashboard/chemical/details/DTXSID10165114" TargetMode="External"/><Relationship Id="rId11960" Type="http://schemas.openxmlformats.org/officeDocument/2006/relationships/hyperlink" Target="https://comptox.epa.gov/dashboard/chemical/details/DTXSID40881976" TargetMode="External"/><Relationship Id="rId37" Type="http://schemas.openxmlformats.org/officeDocument/2006/relationships/hyperlink" Target="https://comptox.epa.gov/dashboard/chemical/details/DTXSID90471144" TargetMode="External"/><Relationship Id="rId1605" Type="http://schemas.openxmlformats.org/officeDocument/2006/relationships/hyperlink" Target="https://comptox.epa.gov/dashboard/chemical/details/DTXSID80880605" TargetMode="External"/><Relationship Id="rId1812" Type="http://schemas.openxmlformats.org/officeDocument/2006/relationships/hyperlink" Target="https://comptox.epa.gov/dashboard/chemical/details/DTXSID70619002" TargetMode="External"/><Relationship Id="rId4968" Type="http://schemas.openxmlformats.org/officeDocument/2006/relationships/hyperlink" Target="https://comptox.epa.gov/dashboard/chemical/details/DTXSID70883009" TargetMode="External"/><Relationship Id="rId6183" Type="http://schemas.openxmlformats.org/officeDocument/2006/relationships/hyperlink" Target="https://comptox.epa.gov/dashboard/chemical/details/DTXSID901032427" TargetMode="External"/><Relationship Id="rId7027" Type="http://schemas.openxmlformats.org/officeDocument/2006/relationships/hyperlink" Target="https://comptox.epa.gov/dashboard/chemical/details/DTXSID601033052" TargetMode="External"/><Relationship Id="rId7234" Type="http://schemas.openxmlformats.org/officeDocument/2006/relationships/hyperlink" Target="https://comptox.epa.gov/dashboard/chemical/details/DTXSID00696427" TargetMode="External"/><Relationship Id="rId7581" Type="http://schemas.openxmlformats.org/officeDocument/2006/relationships/hyperlink" Target="https://comptox.epa.gov/dashboard/chemical/details/DTXSID00881876" TargetMode="External"/><Relationship Id="rId8632" Type="http://schemas.openxmlformats.org/officeDocument/2006/relationships/hyperlink" Target="https://comptox.epa.gov/dashboard/chemical/details/DTXSID10881307" TargetMode="External"/><Relationship Id="rId10148" Type="http://schemas.openxmlformats.org/officeDocument/2006/relationships/hyperlink" Target="https://comptox.epa.gov/dashboard/chemical/details/DTXSID00897634" TargetMode="External"/><Relationship Id="rId10355" Type="http://schemas.openxmlformats.org/officeDocument/2006/relationships/hyperlink" Target="https://comptox.epa.gov/dashboard/chemical/details/DTXSID80382154" TargetMode="External"/><Relationship Id="rId10562" Type="http://schemas.openxmlformats.org/officeDocument/2006/relationships/hyperlink" Target="https://comptox.epa.gov/dashboard/chemical/details/DTXSID20756491" TargetMode="External"/><Relationship Id="rId11406" Type="http://schemas.openxmlformats.org/officeDocument/2006/relationships/hyperlink" Target="https://comptox.epa.gov/dashboard/chemical/details/DTXSID80693732" TargetMode="External"/><Relationship Id="rId11613" Type="http://schemas.openxmlformats.org/officeDocument/2006/relationships/hyperlink" Target="https://comptox.epa.gov/dashboard/chemical/details/DTXSID70143034" TargetMode="External"/><Relationship Id="rId11820" Type="http://schemas.openxmlformats.org/officeDocument/2006/relationships/hyperlink" Target="https://comptox.epa.gov/dashboard/chemical/details/DTXSID701026977" TargetMode="External"/><Relationship Id="rId3777" Type="http://schemas.openxmlformats.org/officeDocument/2006/relationships/hyperlink" Target="https://comptox.epa.gov/dashboard/chemical/details/DTXSID501032863" TargetMode="External"/><Relationship Id="rId3984" Type="http://schemas.openxmlformats.org/officeDocument/2006/relationships/hyperlink" Target="https://comptox.epa.gov/dashboard/chemical/details/DTXSID40881996" TargetMode="External"/><Relationship Id="rId4828" Type="http://schemas.openxmlformats.org/officeDocument/2006/relationships/hyperlink" Target="https://comptox.epa.gov/dashboard/chemical/details/DTXSID20343663" TargetMode="External"/><Relationship Id="rId6390" Type="http://schemas.openxmlformats.org/officeDocument/2006/relationships/hyperlink" Target="https://comptox.epa.gov/dashboard/chemical/details/DTXSID10462473" TargetMode="External"/><Relationship Id="rId7441" Type="http://schemas.openxmlformats.org/officeDocument/2006/relationships/hyperlink" Target="https://comptox.epa.gov/dashboard/chemical/details/DTXSID60787022" TargetMode="External"/><Relationship Id="rId9199" Type="http://schemas.openxmlformats.org/officeDocument/2006/relationships/hyperlink" Target="https://comptox.epa.gov/dashboard/chemical/details/DTXSID70883584" TargetMode="External"/><Relationship Id="rId10008" Type="http://schemas.openxmlformats.org/officeDocument/2006/relationships/hyperlink" Target="https://comptox.epa.gov/dashboard/chemical/details/DTXSID00600903" TargetMode="External"/><Relationship Id="rId10215" Type="http://schemas.openxmlformats.org/officeDocument/2006/relationships/hyperlink" Target="https://comptox.epa.gov/dashboard/chemical/details/DTXSID10381978" TargetMode="External"/><Relationship Id="rId10422" Type="http://schemas.openxmlformats.org/officeDocument/2006/relationships/hyperlink" Target="https://comptox.epa.gov/dashboard/chemical/details/DTXSID40895255" TargetMode="External"/><Relationship Id="rId698" Type="http://schemas.openxmlformats.org/officeDocument/2006/relationships/hyperlink" Target="https://comptox.epa.gov/dashboard/chemical/details/DTXSID101033057" TargetMode="External"/><Relationship Id="rId2379" Type="http://schemas.openxmlformats.org/officeDocument/2006/relationships/hyperlink" Target="https://comptox.epa.gov/dashboard/chemical/details/DTXSID70193059" TargetMode="External"/><Relationship Id="rId2586" Type="http://schemas.openxmlformats.org/officeDocument/2006/relationships/hyperlink" Target="https://comptox.epa.gov/dashboard/chemical/details/DTXSID30594967" TargetMode="External"/><Relationship Id="rId2793" Type="http://schemas.openxmlformats.org/officeDocument/2006/relationships/hyperlink" Target="https://comptox.epa.gov/dashboard/chemical/details/DTXSID20882769" TargetMode="External"/><Relationship Id="rId3637" Type="http://schemas.openxmlformats.org/officeDocument/2006/relationships/hyperlink" Target="https://comptox.epa.gov/dashboard/chemical/details/DTXSID30848038" TargetMode="External"/><Relationship Id="rId3844" Type="http://schemas.openxmlformats.org/officeDocument/2006/relationships/hyperlink" Target="https://comptox.epa.gov/dashboard/chemical/details/DTXSID001032844" TargetMode="External"/><Relationship Id="rId6043" Type="http://schemas.openxmlformats.org/officeDocument/2006/relationships/hyperlink" Target="https://comptox.epa.gov/dashboard/chemical/details/DTXSID00947103" TargetMode="External"/><Relationship Id="rId6250" Type="http://schemas.openxmlformats.org/officeDocument/2006/relationships/hyperlink" Target="https://comptox.epa.gov/dashboard/chemical/details/DTXSID10896279" TargetMode="External"/><Relationship Id="rId7301" Type="http://schemas.openxmlformats.org/officeDocument/2006/relationships/hyperlink" Target="https://comptox.epa.gov/dashboard/chemical/details/DTXSID00881871" TargetMode="External"/><Relationship Id="rId558" Type="http://schemas.openxmlformats.org/officeDocument/2006/relationships/hyperlink" Target="https://comptox.epa.gov/dashboard/chemical/details/DTXSID80438564" TargetMode="External"/><Relationship Id="rId765" Type="http://schemas.openxmlformats.org/officeDocument/2006/relationships/hyperlink" Target="https://comptox.epa.gov/dashboard/chemical/details/DTXSID00880945" TargetMode="External"/><Relationship Id="rId972" Type="http://schemas.openxmlformats.org/officeDocument/2006/relationships/hyperlink" Target="https://comptox.epa.gov/dashboard/chemical/details/DTXSID60379441" TargetMode="External"/><Relationship Id="rId1188" Type="http://schemas.openxmlformats.org/officeDocument/2006/relationships/hyperlink" Target="https://comptox.epa.gov/dashboard/chemical/details/DTXSID70790481" TargetMode="External"/><Relationship Id="rId1395" Type="http://schemas.openxmlformats.org/officeDocument/2006/relationships/hyperlink" Target="https://comptox.epa.gov/dashboard/chemical/details/DTXSID40527448" TargetMode="External"/><Relationship Id="rId2239" Type="http://schemas.openxmlformats.org/officeDocument/2006/relationships/hyperlink" Target="https://comptox.epa.gov/dashboard/chemical/details/DTXSID001035824" TargetMode="External"/><Relationship Id="rId2446" Type="http://schemas.openxmlformats.org/officeDocument/2006/relationships/hyperlink" Target="https://comptox.epa.gov/dashboard/chemical/details/DTXSID70881969" TargetMode="External"/><Relationship Id="rId2653" Type="http://schemas.openxmlformats.org/officeDocument/2006/relationships/hyperlink" Target="https://comptox.epa.gov/dashboard/chemical/details/DTXSID80746535" TargetMode="External"/><Relationship Id="rId2860" Type="http://schemas.openxmlformats.org/officeDocument/2006/relationships/hyperlink" Target="https://comptox.epa.gov/dashboard/chemical/details/DTXSID50962922" TargetMode="External"/><Relationship Id="rId3704" Type="http://schemas.openxmlformats.org/officeDocument/2006/relationships/hyperlink" Target="https://comptox.epa.gov/dashboard/chemical/details/DTXSID70882830" TargetMode="External"/><Relationship Id="rId6110" Type="http://schemas.openxmlformats.org/officeDocument/2006/relationships/hyperlink" Target="https://comptox.epa.gov/dashboard/chemical/details/DTXSID80508892" TargetMode="External"/><Relationship Id="rId9059" Type="http://schemas.openxmlformats.org/officeDocument/2006/relationships/hyperlink" Target="https://comptox.epa.gov/dashboard/chemical/details/DTXSID00882722" TargetMode="External"/><Relationship Id="rId9266" Type="http://schemas.openxmlformats.org/officeDocument/2006/relationships/hyperlink" Target="https://comptox.epa.gov/dashboard/chemical/details/DTXSID501035536" TargetMode="External"/><Relationship Id="rId9473" Type="http://schemas.openxmlformats.org/officeDocument/2006/relationships/hyperlink" Target="https://comptox.epa.gov/dashboard/chemical/details/DTXSID80895693" TargetMode="External"/><Relationship Id="rId9680" Type="http://schemas.openxmlformats.org/officeDocument/2006/relationships/hyperlink" Target="https://comptox.epa.gov/dashboard/chemical/details/DTXSID50897467" TargetMode="External"/><Relationship Id="rId11196" Type="http://schemas.openxmlformats.org/officeDocument/2006/relationships/hyperlink" Target="https://comptox.epa.gov/dashboard/chemical/details/DTXSID60472481" TargetMode="External"/><Relationship Id="rId418" Type="http://schemas.openxmlformats.org/officeDocument/2006/relationships/hyperlink" Target="https://comptox.epa.gov/dashboard/chemical/details/DTXSID00648744" TargetMode="External"/><Relationship Id="rId625" Type="http://schemas.openxmlformats.org/officeDocument/2006/relationships/hyperlink" Target="https://comptox.epa.gov/dashboard/chemical/details/DTXSID20880149" TargetMode="External"/><Relationship Id="rId832" Type="http://schemas.openxmlformats.org/officeDocument/2006/relationships/hyperlink" Target="https://comptox.epa.gov/dashboard/chemical/details/DTXSID90768122" TargetMode="External"/><Relationship Id="rId1048" Type="http://schemas.openxmlformats.org/officeDocument/2006/relationships/hyperlink" Target="https://comptox.epa.gov/dashboard/chemical/details/DTXSID20433053" TargetMode="External"/><Relationship Id="rId1255" Type="http://schemas.openxmlformats.org/officeDocument/2006/relationships/hyperlink" Target="https://comptox.epa.gov/dashboard/chemical/details/DTXSID20896129" TargetMode="External"/><Relationship Id="rId1462" Type="http://schemas.openxmlformats.org/officeDocument/2006/relationships/hyperlink" Target="https://comptox.epa.gov/dashboard/chemical/details/DTXSID90228812" TargetMode="External"/><Relationship Id="rId2306" Type="http://schemas.openxmlformats.org/officeDocument/2006/relationships/hyperlink" Target="https://comptox.epa.gov/dashboard/chemical/details/DTXSID201034565" TargetMode="External"/><Relationship Id="rId2513" Type="http://schemas.openxmlformats.org/officeDocument/2006/relationships/hyperlink" Target="https://comptox.epa.gov/dashboard/chemical/details/DTXSID60881913" TargetMode="External"/><Relationship Id="rId3911" Type="http://schemas.openxmlformats.org/officeDocument/2006/relationships/hyperlink" Target="https://comptox.epa.gov/dashboard/chemical/details/DTXSID50750745" TargetMode="External"/><Relationship Id="rId5669" Type="http://schemas.openxmlformats.org/officeDocument/2006/relationships/hyperlink" Target="https://comptox.epa.gov/dashboard/chemical/details/DTXSID70611521" TargetMode="External"/><Relationship Id="rId5876" Type="http://schemas.openxmlformats.org/officeDocument/2006/relationships/hyperlink" Target="https://comptox.epa.gov/dashboard/chemical/details/DTXSID70895223" TargetMode="External"/><Relationship Id="rId8075" Type="http://schemas.openxmlformats.org/officeDocument/2006/relationships/hyperlink" Target="https://comptox.epa.gov/dashboard/chemical/details/DTXSID20531068" TargetMode="External"/><Relationship Id="rId8282" Type="http://schemas.openxmlformats.org/officeDocument/2006/relationships/hyperlink" Target="https://comptox.epa.gov/dashboard/chemical/details/DTXSID50883002" TargetMode="External"/><Relationship Id="rId9126" Type="http://schemas.openxmlformats.org/officeDocument/2006/relationships/hyperlink" Target="https://comptox.epa.gov/dashboard/chemical/details/DTXSID70628179" TargetMode="External"/><Relationship Id="rId9333" Type="http://schemas.openxmlformats.org/officeDocument/2006/relationships/hyperlink" Target="https://comptox.epa.gov/dashboard/chemical/details/DTXSID80338631" TargetMode="External"/><Relationship Id="rId9540" Type="http://schemas.openxmlformats.org/officeDocument/2006/relationships/hyperlink" Target="https://comptox.epa.gov/dashboard/chemical/details/DTXSID70720561" TargetMode="External"/><Relationship Id="rId11056" Type="http://schemas.openxmlformats.org/officeDocument/2006/relationships/hyperlink" Target="https://comptox.epa.gov/dashboard/chemical/details/DTXSID40895492" TargetMode="External"/><Relationship Id="rId11263" Type="http://schemas.openxmlformats.org/officeDocument/2006/relationships/hyperlink" Target="https://comptox.epa.gov/dashboard/chemical/details/DTXSID10773612" TargetMode="External"/><Relationship Id="rId1115" Type="http://schemas.openxmlformats.org/officeDocument/2006/relationships/hyperlink" Target="https://comptox.epa.gov/dashboard/chemical/details/DTXSID50276399" TargetMode="External"/><Relationship Id="rId1322" Type="http://schemas.openxmlformats.org/officeDocument/2006/relationships/hyperlink" Target="https://comptox.epa.gov/dashboard/chemical/details/DTXSID80882967" TargetMode="External"/><Relationship Id="rId2720" Type="http://schemas.openxmlformats.org/officeDocument/2006/relationships/hyperlink" Target="https://comptox.epa.gov/dashboard/chemical/details/DTXSID90544625" TargetMode="External"/><Relationship Id="rId4478" Type="http://schemas.openxmlformats.org/officeDocument/2006/relationships/hyperlink" Target="https://comptox.epa.gov/dashboard/chemical/details/DTXSID001034652" TargetMode="External"/><Relationship Id="rId5529" Type="http://schemas.openxmlformats.org/officeDocument/2006/relationships/hyperlink" Target="https://comptox.epa.gov/dashboard/chemical/details/DTXSID20881853" TargetMode="External"/><Relationship Id="rId6927" Type="http://schemas.openxmlformats.org/officeDocument/2006/relationships/hyperlink" Target="https://comptox.epa.gov/dashboard/chemical/details/DTXSID70880992" TargetMode="External"/><Relationship Id="rId7091" Type="http://schemas.openxmlformats.org/officeDocument/2006/relationships/hyperlink" Target="https://comptox.epa.gov/dashboard/chemical/details/DTXSID401036779" TargetMode="External"/><Relationship Id="rId8142" Type="http://schemas.openxmlformats.org/officeDocument/2006/relationships/hyperlink" Target="https://comptox.epa.gov/dashboard/chemical/details/DTXSID201002904" TargetMode="External"/><Relationship Id="rId9400" Type="http://schemas.openxmlformats.org/officeDocument/2006/relationships/hyperlink" Target="https://comptox.epa.gov/dashboard/chemical/details/DTXSID7061487" TargetMode="External"/><Relationship Id="rId10072" Type="http://schemas.openxmlformats.org/officeDocument/2006/relationships/hyperlink" Target="https://comptox.epa.gov/dashboard/chemical/details/DTXSID70895465" TargetMode="External"/><Relationship Id="rId11470" Type="http://schemas.openxmlformats.org/officeDocument/2006/relationships/hyperlink" Target="https://comptox.epa.gov/dashboard/chemical/details/DTXSID20795840" TargetMode="External"/><Relationship Id="rId3287" Type="http://schemas.openxmlformats.org/officeDocument/2006/relationships/hyperlink" Target="https://comptox.epa.gov/dashboard/chemical/details/DTXSID60462367" TargetMode="External"/><Relationship Id="rId4338" Type="http://schemas.openxmlformats.org/officeDocument/2006/relationships/hyperlink" Target="https://comptox.epa.gov/dashboard/chemical/details/DTXSID30379913" TargetMode="External"/><Relationship Id="rId4685" Type="http://schemas.openxmlformats.org/officeDocument/2006/relationships/hyperlink" Target="https://comptox.epa.gov/dashboard/chemical/details/DTXSID20434227" TargetMode="External"/><Relationship Id="rId4892" Type="http://schemas.openxmlformats.org/officeDocument/2006/relationships/hyperlink" Target="https://comptox.epa.gov/dashboard/chemical/details/DTXSID70881944" TargetMode="External"/><Relationship Id="rId5736" Type="http://schemas.openxmlformats.org/officeDocument/2006/relationships/hyperlink" Target="https://comptox.epa.gov/dashboard/chemical/details/DTXSID30895648" TargetMode="External"/><Relationship Id="rId5943" Type="http://schemas.openxmlformats.org/officeDocument/2006/relationships/hyperlink" Target="https://comptox.epa.gov/dashboard/chemical/details/DTXSID80234927" TargetMode="External"/><Relationship Id="rId8002" Type="http://schemas.openxmlformats.org/officeDocument/2006/relationships/hyperlink" Target="https://comptox.epa.gov/dashboard/chemical/details/DTXSID901034142" TargetMode="External"/><Relationship Id="rId11123" Type="http://schemas.openxmlformats.org/officeDocument/2006/relationships/hyperlink" Target="https://comptox.epa.gov/dashboard/chemical/details/DTXSID501022717" TargetMode="External"/><Relationship Id="rId11330" Type="http://schemas.openxmlformats.org/officeDocument/2006/relationships/hyperlink" Target="https://comptox.epa.gov/dashboard/chemical/details/DTXSID60838881" TargetMode="External"/><Relationship Id="rId2096" Type="http://schemas.openxmlformats.org/officeDocument/2006/relationships/hyperlink" Target="https://comptox.epa.gov/dashboard/chemical/details/DTXSID20797349" TargetMode="External"/><Relationship Id="rId3494" Type="http://schemas.openxmlformats.org/officeDocument/2006/relationships/hyperlink" Target="https://comptox.epa.gov/dashboard/chemical/details/DTXSID701032633" TargetMode="External"/><Relationship Id="rId4545" Type="http://schemas.openxmlformats.org/officeDocument/2006/relationships/hyperlink" Target="https://comptox.epa.gov/dashboard/chemical/details/DTXSID10895202" TargetMode="External"/><Relationship Id="rId4752" Type="http://schemas.openxmlformats.org/officeDocument/2006/relationships/hyperlink" Target="https://comptox.epa.gov/dashboard/chemical/details/DTXSID50510386" TargetMode="External"/><Relationship Id="rId5803" Type="http://schemas.openxmlformats.org/officeDocument/2006/relationships/hyperlink" Target="https://comptox.epa.gov/dashboard/chemical/details/DTXSID101022739" TargetMode="External"/><Relationship Id="rId8959" Type="http://schemas.openxmlformats.org/officeDocument/2006/relationships/hyperlink" Target="https://comptox.epa.gov/dashboard/chemical/details/DTXSID7070505" TargetMode="External"/><Relationship Id="rId10889" Type="http://schemas.openxmlformats.org/officeDocument/2006/relationships/hyperlink" Target="https://comptox.epa.gov/dashboard/chemical/details/DTXSID9052056" TargetMode="External"/><Relationship Id="rId3147" Type="http://schemas.openxmlformats.org/officeDocument/2006/relationships/hyperlink" Target="https://comptox.epa.gov/dashboard/chemical/details/DTXSID80896266" TargetMode="External"/><Relationship Id="rId3354" Type="http://schemas.openxmlformats.org/officeDocument/2006/relationships/hyperlink" Target="https://comptox.epa.gov/dashboard/chemical/details/DTXSID20179883" TargetMode="External"/><Relationship Id="rId3561" Type="http://schemas.openxmlformats.org/officeDocument/2006/relationships/hyperlink" Target="https://comptox.epa.gov/dashboard/chemical/details/DTXSID70881282" TargetMode="External"/><Relationship Id="rId4405" Type="http://schemas.openxmlformats.org/officeDocument/2006/relationships/hyperlink" Target="https://comptox.epa.gov/dashboard/chemical/details/DTXSID801023057" TargetMode="External"/><Relationship Id="rId4612" Type="http://schemas.openxmlformats.org/officeDocument/2006/relationships/hyperlink" Target="https://comptox.epa.gov/dashboard/chemical/details/DTXSID801036307" TargetMode="External"/><Relationship Id="rId7768" Type="http://schemas.openxmlformats.org/officeDocument/2006/relationships/hyperlink" Target="https://comptox.epa.gov/dashboard/chemical/details/DTXSID30371851" TargetMode="External"/><Relationship Id="rId7975" Type="http://schemas.openxmlformats.org/officeDocument/2006/relationships/hyperlink" Target="https://comptox.epa.gov/dashboard/chemical/details/DTXSID20897095" TargetMode="External"/><Relationship Id="rId8819" Type="http://schemas.openxmlformats.org/officeDocument/2006/relationships/hyperlink" Target="https://comptox.epa.gov/dashboard/chemical/details/DTXSID90881340" TargetMode="External"/><Relationship Id="rId10749" Type="http://schemas.openxmlformats.org/officeDocument/2006/relationships/hyperlink" Target="https://comptox.epa.gov/dashboard/chemical/details/DTXSID00144130" TargetMode="External"/><Relationship Id="rId275" Type="http://schemas.openxmlformats.org/officeDocument/2006/relationships/hyperlink" Target="https://comptox.epa.gov/dashboard/chemical/details/DTXSID20827958" TargetMode="External"/><Relationship Id="rId482" Type="http://schemas.openxmlformats.org/officeDocument/2006/relationships/hyperlink" Target="https://comptox.epa.gov/dashboard/chemical/details/DTXSID40881890" TargetMode="External"/><Relationship Id="rId2163" Type="http://schemas.openxmlformats.org/officeDocument/2006/relationships/hyperlink" Target="https://comptox.epa.gov/dashboard/chemical/details/DTXSID801023164" TargetMode="External"/><Relationship Id="rId2370" Type="http://schemas.openxmlformats.org/officeDocument/2006/relationships/hyperlink" Target="https://comptox.epa.gov/dashboard/chemical/details/DTXSID001023689" TargetMode="External"/><Relationship Id="rId3007" Type="http://schemas.openxmlformats.org/officeDocument/2006/relationships/hyperlink" Target="https://comptox.epa.gov/dashboard/chemical/details/DTXSID80895299" TargetMode="External"/><Relationship Id="rId3214" Type="http://schemas.openxmlformats.org/officeDocument/2006/relationships/hyperlink" Target="https://comptox.epa.gov/dashboard/chemical/details/DTXSID00897639" TargetMode="External"/><Relationship Id="rId3421" Type="http://schemas.openxmlformats.org/officeDocument/2006/relationships/hyperlink" Target="https://comptox.epa.gov/dashboard/chemical/details/DTXSID40881330" TargetMode="External"/><Relationship Id="rId6577" Type="http://schemas.openxmlformats.org/officeDocument/2006/relationships/hyperlink" Target="https://comptox.epa.gov/dashboard/chemical/details/DTXSID301032998" TargetMode="External"/><Relationship Id="rId6784" Type="http://schemas.openxmlformats.org/officeDocument/2006/relationships/hyperlink" Target="https://comptox.epa.gov/dashboard/chemical/details/DTXSID701034815" TargetMode="External"/><Relationship Id="rId6991" Type="http://schemas.openxmlformats.org/officeDocument/2006/relationships/hyperlink" Target="https://comptox.epa.gov/dashboard/chemical/details/DTXSID80317229" TargetMode="External"/><Relationship Id="rId7628" Type="http://schemas.openxmlformats.org/officeDocument/2006/relationships/hyperlink" Target="https://comptox.epa.gov/dashboard/chemical/details/DTXSID70880215" TargetMode="External"/><Relationship Id="rId7835" Type="http://schemas.openxmlformats.org/officeDocument/2006/relationships/hyperlink" Target="https://comptox.epa.gov/dashboard/chemical/details/DTXSID70192426" TargetMode="External"/><Relationship Id="rId9190" Type="http://schemas.openxmlformats.org/officeDocument/2006/relationships/hyperlink" Target="https://comptox.epa.gov/dashboard/chemical/details/DTXSID40895371" TargetMode="External"/><Relationship Id="rId10956" Type="http://schemas.openxmlformats.org/officeDocument/2006/relationships/hyperlink" Target="https://comptox.epa.gov/dashboard/chemical/details/DTXSID10542668" TargetMode="External"/><Relationship Id="rId135" Type="http://schemas.openxmlformats.org/officeDocument/2006/relationships/hyperlink" Target="https://comptox.epa.gov/dashboard/chemical/details/DTXSID60881312" TargetMode="External"/><Relationship Id="rId342" Type="http://schemas.openxmlformats.org/officeDocument/2006/relationships/hyperlink" Target="https://comptox.epa.gov/dashboard/chemical/details/DTXSID90379434" TargetMode="External"/><Relationship Id="rId2023" Type="http://schemas.openxmlformats.org/officeDocument/2006/relationships/hyperlink" Target="https://comptox.epa.gov/dashboard/chemical/details/DTXSID401035983" TargetMode="External"/><Relationship Id="rId2230" Type="http://schemas.openxmlformats.org/officeDocument/2006/relationships/hyperlink" Target="https://comptox.epa.gov/dashboard/chemical/details/DTXSID60501942" TargetMode="External"/><Relationship Id="rId5179" Type="http://schemas.openxmlformats.org/officeDocument/2006/relationships/hyperlink" Target="https://comptox.epa.gov/dashboard/chemical/details/DTXSID501042995" TargetMode="External"/><Relationship Id="rId5386" Type="http://schemas.openxmlformats.org/officeDocument/2006/relationships/hyperlink" Target="https://comptox.epa.gov/dashboard/chemical/details/DTXSID901023181" TargetMode="External"/><Relationship Id="rId5593" Type="http://schemas.openxmlformats.org/officeDocument/2006/relationships/hyperlink" Target="https://comptox.epa.gov/dashboard/chemical/details/DTXSID501033811" TargetMode="External"/><Relationship Id="rId6437" Type="http://schemas.openxmlformats.org/officeDocument/2006/relationships/hyperlink" Target="https://comptox.epa.gov/dashboard/chemical/details/DTXSID601032878" TargetMode="External"/><Relationship Id="rId6644" Type="http://schemas.openxmlformats.org/officeDocument/2006/relationships/hyperlink" Target="https://comptox.epa.gov/dashboard/chemical/details/DTXSID00920532" TargetMode="External"/><Relationship Id="rId9050" Type="http://schemas.openxmlformats.org/officeDocument/2006/relationships/hyperlink" Target="https://comptox.epa.gov/dashboard/chemical/details/DTXSID101036837" TargetMode="External"/><Relationship Id="rId10609" Type="http://schemas.openxmlformats.org/officeDocument/2006/relationships/hyperlink" Target="https://comptox.epa.gov/dashboard/chemical/details/DTXSID20896442" TargetMode="External"/><Relationship Id="rId10816" Type="http://schemas.openxmlformats.org/officeDocument/2006/relationships/hyperlink" Target="https://comptox.epa.gov/dashboard/chemical/details/DTXSID801023221" TargetMode="External"/><Relationship Id="rId12031" Type="http://schemas.openxmlformats.org/officeDocument/2006/relationships/hyperlink" Target="https://comptox.epa.gov/dashboard/chemical/details/DTXSID90526567" TargetMode="External"/><Relationship Id="rId202" Type="http://schemas.openxmlformats.org/officeDocument/2006/relationships/hyperlink" Target="https://comptox.epa.gov/dashboard/chemical/details/DTXSID90433368" TargetMode="External"/><Relationship Id="rId4195" Type="http://schemas.openxmlformats.org/officeDocument/2006/relationships/hyperlink" Target="https://comptox.epa.gov/dashboard/chemical/details/DTXSID001042926" TargetMode="External"/><Relationship Id="rId5039" Type="http://schemas.openxmlformats.org/officeDocument/2006/relationships/hyperlink" Target="https://comptox.epa.gov/dashboard/chemical/details/DTXSID101027072" TargetMode="External"/><Relationship Id="rId5246" Type="http://schemas.openxmlformats.org/officeDocument/2006/relationships/hyperlink" Target="https://comptox.epa.gov/dashboard/chemical/details/DTXSID701042953" TargetMode="External"/><Relationship Id="rId5453" Type="http://schemas.openxmlformats.org/officeDocument/2006/relationships/hyperlink" Target="https://comptox.epa.gov/dashboard/chemical/details/DTXSID40303688" TargetMode="External"/><Relationship Id="rId6504" Type="http://schemas.openxmlformats.org/officeDocument/2006/relationships/hyperlink" Target="https://comptox.epa.gov/dashboard/chemical/details/DTXSID001035248" TargetMode="External"/><Relationship Id="rId6851" Type="http://schemas.openxmlformats.org/officeDocument/2006/relationships/hyperlink" Target="https://comptox.epa.gov/dashboard/chemical/details/DTXSID70892616" TargetMode="External"/><Relationship Id="rId7902" Type="http://schemas.openxmlformats.org/officeDocument/2006/relationships/hyperlink" Target="https://comptox.epa.gov/dashboard/chemical/details/DTXSID201015597" TargetMode="External"/><Relationship Id="rId1789" Type="http://schemas.openxmlformats.org/officeDocument/2006/relationships/hyperlink" Target="https://comptox.epa.gov/dashboard/chemical/details/DTXSID10379436" TargetMode="External"/><Relationship Id="rId1996" Type="http://schemas.openxmlformats.org/officeDocument/2006/relationships/hyperlink" Target="https://comptox.epa.gov/dashboard/chemical/details/DTXSID00882621" TargetMode="External"/><Relationship Id="rId4055" Type="http://schemas.openxmlformats.org/officeDocument/2006/relationships/hyperlink" Target="https://comptox.epa.gov/dashboard/chemical/details/DTXSID70896058" TargetMode="External"/><Relationship Id="rId4262" Type="http://schemas.openxmlformats.org/officeDocument/2006/relationships/hyperlink" Target="https://comptox.epa.gov/dashboard/chemical/details/DTXSID90190949" TargetMode="External"/><Relationship Id="rId5106" Type="http://schemas.openxmlformats.org/officeDocument/2006/relationships/hyperlink" Target="https://comptox.epa.gov/dashboard/chemical/details/DTXSID3062102" TargetMode="External"/><Relationship Id="rId5660" Type="http://schemas.openxmlformats.org/officeDocument/2006/relationships/hyperlink" Target="https://comptox.epa.gov/dashboard/chemical/details/DTXSID70528483" TargetMode="External"/><Relationship Id="rId6711" Type="http://schemas.openxmlformats.org/officeDocument/2006/relationships/hyperlink" Target="https://comptox.epa.gov/dashboard/chemical/details/DTXSID50659229" TargetMode="External"/><Relationship Id="rId8469" Type="http://schemas.openxmlformats.org/officeDocument/2006/relationships/hyperlink" Target="https://comptox.epa.gov/dashboard/chemical/details/DTXSID30305272" TargetMode="External"/><Relationship Id="rId9867" Type="http://schemas.openxmlformats.org/officeDocument/2006/relationships/hyperlink" Target="https://comptox.epa.gov/dashboard/chemical/details/DTXSID10880375" TargetMode="External"/><Relationship Id="rId11797" Type="http://schemas.openxmlformats.org/officeDocument/2006/relationships/hyperlink" Target="https://comptox.epa.gov/dashboard/chemical/details/DTXSID00382050" TargetMode="External"/><Relationship Id="rId1649" Type="http://schemas.openxmlformats.org/officeDocument/2006/relationships/hyperlink" Target="https://comptox.epa.gov/dashboard/chemical/details/DTXSID70895925" TargetMode="External"/><Relationship Id="rId1856" Type="http://schemas.openxmlformats.org/officeDocument/2006/relationships/hyperlink" Target="https://comptox.epa.gov/dashboard/chemical/details/DTXSID00880248" TargetMode="External"/><Relationship Id="rId2907" Type="http://schemas.openxmlformats.org/officeDocument/2006/relationships/hyperlink" Target="https://comptox.epa.gov/dashboard/chemical/details/DTXSID60544970" TargetMode="External"/><Relationship Id="rId3071" Type="http://schemas.openxmlformats.org/officeDocument/2006/relationships/hyperlink" Target="https://comptox.epa.gov/dashboard/chemical/details/DTXSID801023564" TargetMode="External"/><Relationship Id="rId5313" Type="http://schemas.openxmlformats.org/officeDocument/2006/relationships/hyperlink" Target="https://comptox.epa.gov/dashboard/chemical/details/DTXSID00553682" TargetMode="External"/><Relationship Id="rId5520" Type="http://schemas.openxmlformats.org/officeDocument/2006/relationships/hyperlink" Target="https://comptox.epa.gov/dashboard/chemical/details/DTXSID901026866" TargetMode="External"/><Relationship Id="rId7278" Type="http://schemas.openxmlformats.org/officeDocument/2006/relationships/hyperlink" Target="https://comptox.epa.gov/dashboard/chemical/details/DTXSID40303789" TargetMode="External"/><Relationship Id="rId8676" Type="http://schemas.openxmlformats.org/officeDocument/2006/relationships/hyperlink" Target="https://comptox.epa.gov/dashboard/chemical/details/DTXSID80897511" TargetMode="External"/><Relationship Id="rId8883" Type="http://schemas.openxmlformats.org/officeDocument/2006/relationships/hyperlink" Target="https://comptox.epa.gov/dashboard/chemical/details/DTXSID301034794" TargetMode="External"/><Relationship Id="rId9727" Type="http://schemas.openxmlformats.org/officeDocument/2006/relationships/hyperlink" Target="https://comptox.epa.gov/dashboard/chemical/details/DTXSID0047329" TargetMode="External"/><Relationship Id="rId9934" Type="http://schemas.openxmlformats.org/officeDocument/2006/relationships/hyperlink" Target="https://comptox.epa.gov/dashboard/chemical/details/DTXSID40773625" TargetMode="External"/><Relationship Id="rId10399" Type="http://schemas.openxmlformats.org/officeDocument/2006/relationships/hyperlink" Target="https://comptox.epa.gov/dashboard/chemical/details/DTXSID30381995" TargetMode="External"/><Relationship Id="rId11657" Type="http://schemas.openxmlformats.org/officeDocument/2006/relationships/hyperlink" Target="https://comptox.epa.gov/dashboard/chemical/details/DTXSID5059872" TargetMode="External"/><Relationship Id="rId11864" Type="http://schemas.openxmlformats.org/officeDocument/2006/relationships/hyperlink" Target="https://comptox.epa.gov/dashboard/chemical/details/DTXSID20892525" TargetMode="External"/><Relationship Id="rId1509" Type="http://schemas.openxmlformats.org/officeDocument/2006/relationships/hyperlink" Target="https://comptox.epa.gov/dashboard/chemical/details/DTXSID60561369" TargetMode="External"/><Relationship Id="rId1716" Type="http://schemas.openxmlformats.org/officeDocument/2006/relationships/hyperlink" Target="https://comptox.epa.gov/dashboard/chemical/details/DTXSID10789551" TargetMode="External"/><Relationship Id="rId1923" Type="http://schemas.openxmlformats.org/officeDocument/2006/relationships/hyperlink" Target="https://comptox.epa.gov/dashboard/chemical/details/DTXSID501034590" TargetMode="External"/><Relationship Id="rId4122" Type="http://schemas.openxmlformats.org/officeDocument/2006/relationships/hyperlink" Target="https://comptox.epa.gov/dashboard/chemical/details/DTXSID501042933" TargetMode="External"/><Relationship Id="rId7485" Type="http://schemas.openxmlformats.org/officeDocument/2006/relationships/hyperlink" Target="https://comptox.epa.gov/dashboard/chemical/details/DTXSID00895519" TargetMode="External"/><Relationship Id="rId7692" Type="http://schemas.openxmlformats.org/officeDocument/2006/relationships/hyperlink" Target="https://comptox.epa.gov/dashboard/chemical/details/DTXSID001035624" TargetMode="External"/><Relationship Id="rId8329" Type="http://schemas.openxmlformats.org/officeDocument/2006/relationships/hyperlink" Target="https://comptox.epa.gov/dashboard/chemical/details/DTXSID8061844" TargetMode="External"/><Relationship Id="rId8536" Type="http://schemas.openxmlformats.org/officeDocument/2006/relationships/hyperlink" Target="https://comptox.epa.gov/dashboard/chemical/details/DTXSID801020710" TargetMode="External"/><Relationship Id="rId8743" Type="http://schemas.openxmlformats.org/officeDocument/2006/relationships/hyperlink" Target="https://comptox.epa.gov/dashboard/chemical/details/DTXSID50897068" TargetMode="External"/><Relationship Id="rId8950" Type="http://schemas.openxmlformats.org/officeDocument/2006/relationships/hyperlink" Target="https://comptox.epa.gov/dashboard/chemical/details/DTXSID7042302" TargetMode="External"/><Relationship Id="rId10259" Type="http://schemas.openxmlformats.org/officeDocument/2006/relationships/hyperlink" Target="https://comptox.epa.gov/dashboard/chemical/details/DTXSID401035814" TargetMode="External"/><Relationship Id="rId10466" Type="http://schemas.openxmlformats.org/officeDocument/2006/relationships/hyperlink" Target="https://comptox.epa.gov/dashboard/chemical/details/DTXSID70510909" TargetMode="External"/><Relationship Id="rId10673" Type="http://schemas.openxmlformats.org/officeDocument/2006/relationships/hyperlink" Target="https://comptox.epa.gov/dashboard/chemical/details/DTXSID501032651" TargetMode="External"/><Relationship Id="rId10880" Type="http://schemas.openxmlformats.org/officeDocument/2006/relationships/hyperlink" Target="https://comptox.epa.gov/dashboard/chemical/details/DTXSID50892331" TargetMode="External"/><Relationship Id="rId11517" Type="http://schemas.openxmlformats.org/officeDocument/2006/relationships/hyperlink" Target="https://comptox.epa.gov/dashboard/chemical/details/DTXSID10329512" TargetMode="External"/><Relationship Id="rId11724" Type="http://schemas.openxmlformats.org/officeDocument/2006/relationships/hyperlink" Target="https://comptox.epa.gov/dashboard/chemical/details/DTXSID20502834" TargetMode="External"/><Relationship Id="rId3888" Type="http://schemas.openxmlformats.org/officeDocument/2006/relationships/hyperlink" Target="https://comptox.epa.gov/dashboard/chemical/details/DTXSID60774134" TargetMode="External"/><Relationship Id="rId4939" Type="http://schemas.openxmlformats.org/officeDocument/2006/relationships/hyperlink" Target="https://comptox.epa.gov/dashboard/chemical/details/DTXSID301033091" TargetMode="External"/><Relationship Id="rId6087" Type="http://schemas.openxmlformats.org/officeDocument/2006/relationships/hyperlink" Target="https://comptox.epa.gov/dashboard/chemical/details/DTXSID90773554" TargetMode="External"/><Relationship Id="rId6294" Type="http://schemas.openxmlformats.org/officeDocument/2006/relationships/hyperlink" Target="https://comptox.epa.gov/dashboard/chemical/details/DTXSID90895205" TargetMode="External"/><Relationship Id="rId7138" Type="http://schemas.openxmlformats.org/officeDocument/2006/relationships/hyperlink" Target="https://comptox.epa.gov/dashboard/chemical/details/DTXSID701027256" TargetMode="External"/><Relationship Id="rId7345" Type="http://schemas.openxmlformats.org/officeDocument/2006/relationships/hyperlink" Target="https://comptox.epa.gov/dashboard/chemical/details/DTXSID001033066" TargetMode="External"/><Relationship Id="rId7552" Type="http://schemas.openxmlformats.org/officeDocument/2006/relationships/hyperlink" Target="https://comptox.epa.gov/dashboard/chemical/details/DTXSID9066837" TargetMode="External"/><Relationship Id="rId8603" Type="http://schemas.openxmlformats.org/officeDocument/2006/relationships/hyperlink" Target="https://comptox.epa.gov/dashboard/chemical/details/DTXSID50548881" TargetMode="External"/><Relationship Id="rId8810" Type="http://schemas.openxmlformats.org/officeDocument/2006/relationships/hyperlink" Target="https://comptox.epa.gov/dashboard/chemical/details/DTXSID60895631" TargetMode="External"/><Relationship Id="rId10119" Type="http://schemas.openxmlformats.org/officeDocument/2006/relationships/hyperlink" Target="https://comptox.epa.gov/dashboard/chemical/details/DTXSID80454860" TargetMode="External"/><Relationship Id="rId10326" Type="http://schemas.openxmlformats.org/officeDocument/2006/relationships/hyperlink" Target="https://comptox.epa.gov/dashboard/chemical/details/DTXSID60531143" TargetMode="External"/><Relationship Id="rId10533" Type="http://schemas.openxmlformats.org/officeDocument/2006/relationships/hyperlink" Target="https://comptox.epa.gov/dashboard/chemical/details/DTXSID001009316" TargetMode="External"/><Relationship Id="rId11931" Type="http://schemas.openxmlformats.org/officeDocument/2006/relationships/hyperlink" Target="https://comptox.epa.gov/dashboard/chemical/details/DTXSID50536985" TargetMode="External"/><Relationship Id="rId2697" Type="http://schemas.openxmlformats.org/officeDocument/2006/relationships/hyperlink" Target="https://comptox.epa.gov/dashboard/chemical/details/DTXSID60895999" TargetMode="External"/><Relationship Id="rId3748" Type="http://schemas.openxmlformats.org/officeDocument/2006/relationships/hyperlink" Target="https://comptox.epa.gov/dashboard/chemical/details/DTXSID701023561" TargetMode="External"/><Relationship Id="rId6154" Type="http://schemas.openxmlformats.org/officeDocument/2006/relationships/hyperlink" Target="https://comptox.epa.gov/dashboard/chemical/details/DTXSID50896056" TargetMode="External"/><Relationship Id="rId6361" Type="http://schemas.openxmlformats.org/officeDocument/2006/relationships/hyperlink" Target="https://comptox.epa.gov/dashboard/chemical/details/DTXSID1073490" TargetMode="External"/><Relationship Id="rId7205" Type="http://schemas.openxmlformats.org/officeDocument/2006/relationships/hyperlink" Target="https://comptox.epa.gov/dashboard/chemical/details/DTXSID40895639" TargetMode="External"/><Relationship Id="rId7412" Type="http://schemas.openxmlformats.org/officeDocument/2006/relationships/hyperlink" Target="https://comptox.epa.gov/dashboard/chemical/details/DTXSID601033133" TargetMode="External"/><Relationship Id="rId10740" Type="http://schemas.openxmlformats.org/officeDocument/2006/relationships/hyperlink" Target="https://comptox.epa.gov/dashboard/chemical/details/DTXSID10535671" TargetMode="External"/><Relationship Id="rId669" Type="http://schemas.openxmlformats.org/officeDocument/2006/relationships/hyperlink" Target="https://comptox.epa.gov/dashboard/chemical/details/DTXSID80766399" TargetMode="External"/><Relationship Id="rId876" Type="http://schemas.openxmlformats.org/officeDocument/2006/relationships/hyperlink" Target="https://comptox.epa.gov/dashboard/chemical/details/DTXSID50543518" TargetMode="External"/><Relationship Id="rId1299" Type="http://schemas.openxmlformats.org/officeDocument/2006/relationships/hyperlink" Target="https://comptox.epa.gov/dashboard/chemical/details/DTXSID90617585" TargetMode="External"/><Relationship Id="rId2557" Type="http://schemas.openxmlformats.org/officeDocument/2006/relationships/hyperlink" Target="https://comptox.epa.gov/dashboard/chemical/details/DTXSID40380257" TargetMode="External"/><Relationship Id="rId3608" Type="http://schemas.openxmlformats.org/officeDocument/2006/relationships/hyperlink" Target="https://comptox.epa.gov/dashboard/chemical/details/DTXSID801033353" TargetMode="External"/><Relationship Id="rId3955" Type="http://schemas.openxmlformats.org/officeDocument/2006/relationships/hyperlink" Target="https://comptox.epa.gov/dashboard/chemical/details/DTXSID50882616" TargetMode="External"/><Relationship Id="rId5170" Type="http://schemas.openxmlformats.org/officeDocument/2006/relationships/hyperlink" Target="https://comptox.epa.gov/dashboard/chemical/details/DTXSID401007893" TargetMode="External"/><Relationship Id="rId6014" Type="http://schemas.openxmlformats.org/officeDocument/2006/relationships/hyperlink" Target="https://comptox.epa.gov/dashboard/chemical/details/DTXSID60881877" TargetMode="External"/><Relationship Id="rId6221" Type="http://schemas.openxmlformats.org/officeDocument/2006/relationships/hyperlink" Target="https://comptox.epa.gov/dashboard/chemical/details/DTXSID60821435" TargetMode="External"/><Relationship Id="rId9377" Type="http://schemas.openxmlformats.org/officeDocument/2006/relationships/hyperlink" Target="https://comptox.epa.gov/dashboard/chemical/details/DTXSID5030030" TargetMode="External"/><Relationship Id="rId9584" Type="http://schemas.openxmlformats.org/officeDocument/2006/relationships/hyperlink" Target="https://comptox.epa.gov/dashboard/chemical/details/DTXSID10896698" TargetMode="External"/><Relationship Id="rId10600" Type="http://schemas.openxmlformats.org/officeDocument/2006/relationships/hyperlink" Target="https://comptox.epa.gov/dashboard/chemical/details/DTXSID90149518" TargetMode="External"/><Relationship Id="rId529" Type="http://schemas.openxmlformats.org/officeDocument/2006/relationships/hyperlink" Target="https://comptox.epa.gov/dashboard/chemical/details/DTXSID20883014" TargetMode="External"/><Relationship Id="rId736" Type="http://schemas.openxmlformats.org/officeDocument/2006/relationships/hyperlink" Target="https://comptox.epa.gov/dashboard/chemical/details/DTXSID70384425" TargetMode="External"/><Relationship Id="rId1159" Type="http://schemas.openxmlformats.org/officeDocument/2006/relationships/hyperlink" Target="https://comptox.epa.gov/dashboard/chemical/details/DTXSID10894073" TargetMode="External"/><Relationship Id="rId1366" Type="http://schemas.openxmlformats.org/officeDocument/2006/relationships/hyperlink" Target="https://comptox.epa.gov/dashboard/chemical/details/DTXSID701026810" TargetMode="External"/><Relationship Id="rId2417" Type="http://schemas.openxmlformats.org/officeDocument/2006/relationships/hyperlink" Target="https://comptox.epa.gov/dashboard/chemical/details/DTXSID701032764" TargetMode="External"/><Relationship Id="rId2764" Type="http://schemas.openxmlformats.org/officeDocument/2006/relationships/hyperlink" Target="https://comptox.epa.gov/dashboard/chemical/details/DTXSID701035520" TargetMode="External"/><Relationship Id="rId2971" Type="http://schemas.openxmlformats.org/officeDocument/2006/relationships/hyperlink" Target="https://comptox.epa.gov/dashboard/chemical/details/DTXSID50826631" TargetMode="External"/><Relationship Id="rId3815" Type="http://schemas.openxmlformats.org/officeDocument/2006/relationships/hyperlink" Target="https://comptox.epa.gov/dashboard/chemical/details/DTXSID00892361" TargetMode="External"/><Relationship Id="rId5030" Type="http://schemas.openxmlformats.org/officeDocument/2006/relationships/hyperlink" Target="https://comptox.epa.gov/dashboard/chemical/details/DTXSID40895194" TargetMode="External"/><Relationship Id="rId8186" Type="http://schemas.openxmlformats.org/officeDocument/2006/relationships/hyperlink" Target="https://comptox.epa.gov/dashboard/chemical/details/DTXSID401042942" TargetMode="External"/><Relationship Id="rId8393" Type="http://schemas.openxmlformats.org/officeDocument/2006/relationships/hyperlink" Target="https://comptox.epa.gov/dashboard/chemical/details/DTXSID9059919" TargetMode="External"/><Relationship Id="rId9237" Type="http://schemas.openxmlformats.org/officeDocument/2006/relationships/hyperlink" Target="https://comptox.epa.gov/dashboard/chemical/details/DTXSID00896728" TargetMode="External"/><Relationship Id="rId9444" Type="http://schemas.openxmlformats.org/officeDocument/2006/relationships/hyperlink" Target="https://comptox.epa.gov/dashboard/chemical/details/DTXSID90895240" TargetMode="External"/><Relationship Id="rId9791" Type="http://schemas.openxmlformats.org/officeDocument/2006/relationships/hyperlink" Target="https://comptox.epa.gov/dashboard/chemical/details/DTXSID40568997" TargetMode="External"/><Relationship Id="rId943" Type="http://schemas.openxmlformats.org/officeDocument/2006/relationships/hyperlink" Target="https://comptox.epa.gov/dashboard/chemical/details/DTXSID90896550" TargetMode="External"/><Relationship Id="rId1019" Type="http://schemas.openxmlformats.org/officeDocument/2006/relationships/hyperlink" Target="https://comptox.epa.gov/dashboard/chemical/details/DTXSID90881148" TargetMode="External"/><Relationship Id="rId1573" Type="http://schemas.openxmlformats.org/officeDocument/2006/relationships/hyperlink" Target="https://comptox.epa.gov/dashboard/chemical/details/DTXSID40882589" TargetMode="External"/><Relationship Id="rId1780" Type="http://schemas.openxmlformats.org/officeDocument/2006/relationships/hyperlink" Target="https://comptox.epa.gov/dashboard/chemical/details/DTXSID701026872" TargetMode="External"/><Relationship Id="rId2624" Type="http://schemas.openxmlformats.org/officeDocument/2006/relationships/hyperlink" Target="https://comptox.epa.gov/dashboard/chemical/details/DTXSID10508406" TargetMode="External"/><Relationship Id="rId2831" Type="http://schemas.openxmlformats.org/officeDocument/2006/relationships/hyperlink" Target="https://comptox.epa.gov/dashboard/chemical/details/DTXSID601034329" TargetMode="External"/><Relationship Id="rId5987" Type="http://schemas.openxmlformats.org/officeDocument/2006/relationships/hyperlink" Target="https://comptox.epa.gov/dashboard/chemical/details/DTXSID30505694" TargetMode="External"/><Relationship Id="rId8046" Type="http://schemas.openxmlformats.org/officeDocument/2006/relationships/hyperlink" Target="https://comptox.epa.gov/dashboard/chemical/details/DTXSID001029613" TargetMode="External"/><Relationship Id="rId9651" Type="http://schemas.openxmlformats.org/officeDocument/2006/relationships/hyperlink" Target="https://comptox.epa.gov/dashboard/chemical/details/DTXSID60881337" TargetMode="External"/><Relationship Id="rId11167" Type="http://schemas.openxmlformats.org/officeDocument/2006/relationships/hyperlink" Target="https://comptox.epa.gov/dashboard/chemical/details/DTXSID40882948" TargetMode="External"/><Relationship Id="rId11374" Type="http://schemas.openxmlformats.org/officeDocument/2006/relationships/hyperlink" Target="https://comptox.epa.gov/dashboard/chemical/details/DTXSID7071656" TargetMode="External"/><Relationship Id="rId11581" Type="http://schemas.openxmlformats.org/officeDocument/2006/relationships/hyperlink" Target="https://comptox.epa.gov/dashboard/chemical/details/DTXSID20882865" TargetMode="External"/><Relationship Id="rId72" Type="http://schemas.openxmlformats.org/officeDocument/2006/relationships/hyperlink" Target="https://comptox.epa.gov/dashboard/chemical/details/DTXSID50881962" TargetMode="External"/><Relationship Id="rId803" Type="http://schemas.openxmlformats.org/officeDocument/2006/relationships/hyperlink" Target="https://comptox.epa.gov/dashboard/chemical/details/DTXSID50844092" TargetMode="External"/><Relationship Id="rId1226" Type="http://schemas.openxmlformats.org/officeDocument/2006/relationships/hyperlink" Target="https://comptox.epa.gov/dashboard/chemical/details/DTXSID40895674" TargetMode="External"/><Relationship Id="rId1433" Type="http://schemas.openxmlformats.org/officeDocument/2006/relationships/hyperlink" Target="https://comptox.epa.gov/dashboard/chemical/details/DTXSID801029617" TargetMode="External"/><Relationship Id="rId1640" Type="http://schemas.openxmlformats.org/officeDocument/2006/relationships/hyperlink" Target="https://comptox.epa.gov/dashboard/chemical/details/DTXSID50241209" TargetMode="External"/><Relationship Id="rId4589" Type="http://schemas.openxmlformats.org/officeDocument/2006/relationships/hyperlink" Target="https://comptox.epa.gov/dashboard/chemical/details/DTXSID00773505" TargetMode="External"/><Relationship Id="rId4796" Type="http://schemas.openxmlformats.org/officeDocument/2006/relationships/hyperlink" Target="https://comptox.epa.gov/dashboard/chemical/details/DTXSID40825830" TargetMode="External"/><Relationship Id="rId5847" Type="http://schemas.openxmlformats.org/officeDocument/2006/relationships/hyperlink" Target="https://comptox.epa.gov/dashboard/chemical/details/DTXSID90882615" TargetMode="External"/><Relationship Id="rId8253" Type="http://schemas.openxmlformats.org/officeDocument/2006/relationships/hyperlink" Target="https://comptox.epa.gov/dashboard/chemical/details/DTXSID701035887" TargetMode="External"/><Relationship Id="rId8460" Type="http://schemas.openxmlformats.org/officeDocument/2006/relationships/hyperlink" Target="https://comptox.epa.gov/dashboard/chemical/details/DTXSID70968567" TargetMode="External"/><Relationship Id="rId9304" Type="http://schemas.openxmlformats.org/officeDocument/2006/relationships/hyperlink" Target="https://comptox.epa.gov/dashboard/chemical/details/DTXSID701021753" TargetMode="External"/><Relationship Id="rId9511" Type="http://schemas.openxmlformats.org/officeDocument/2006/relationships/hyperlink" Target="https://comptox.epa.gov/dashboard/chemical/details/DTXSID10225601" TargetMode="External"/><Relationship Id="rId10183" Type="http://schemas.openxmlformats.org/officeDocument/2006/relationships/hyperlink" Target="https://comptox.epa.gov/dashboard/chemical/details/DTXSID001034026" TargetMode="External"/><Relationship Id="rId10390" Type="http://schemas.openxmlformats.org/officeDocument/2006/relationships/hyperlink" Target="https://comptox.epa.gov/dashboard/chemical/details/DTXSID20371305" TargetMode="External"/><Relationship Id="rId11027" Type="http://schemas.openxmlformats.org/officeDocument/2006/relationships/hyperlink" Target="https://comptox.epa.gov/dashboard/chemical/details/DTXSID401022645" TargetMode="External"/><Relationship Id="rId11234" Type="http://schemas.openxmlformats.org/officeDocument/2006/relationships/hyperlink" Target="https://comptox.epa.gov/dashboard/chemical/details/DTXSID80564650" TargetMode="External"/><Relationship Id="rId11441" Type="http://schemas.openxmlformats.org/officeDocument/2006/relationships/hyperlink" Target="https://comptox.epa.gov/dashboard/chemical/details/DTXSID101035972" TargetMode="External"/><Relationship Id="rId1500" Type="http://schemas.openxmlformats.org/officeDocument/2006/relationships/hyperlink" Target="https://comptox.epa.gov/dashboard/chemical/details/DTXSID70897686" TargetMode="External"/><Relationship Id="rId3398" Type="http://schemas.openxmlformats.org/officeDocument/2006/relationships/hyperlink" Target="https://comptox.epa.gov/dashboard/chemical/details/DTXSID00519228" TargetMode="External"/><Relationship Id="rId4449" Type="http://schemas.openxmlformats.org/officeDocument/2006/relationships/hyperlink" Target="https://comptox.epa.gov/dashboard/chemical/details/DTXSID40512319" TargetMode="External"/><Relationship Id="rId4656" Type="http://schemas.openxmlformats.org/officeDocument/2006/relationships/hyperlink" Target="https://comptox.epa.gov/dashboard/chemical/details/DTXSID50241204" TargetMode="External"/><Relationship Id="rId4863" Type="http://schemas.openxmlformats.org/officeDocument/2006/relationships/hyperlink" Target="https://comptox.epa.gov/dashboard/chemical/details/DTXSID90780364" TargetMode="External"/><Relationship Id="rId5707" Type="http://schemas.openxmlformats.org/officeDocument/2006/relationships/hyperlink" Target="https://comptox.epa.gov/dashboard/chemical/details/DTXSID001035943" TargetMode="External"/><Relationship Id="rId5914" Type="http://schemas.openxmlformats.org/officeDocument/2006/relationships/hyperlink" Target="https://comptox.epa.gov/dashboard/chemical/details/DTXSID50837949" TargetMode="External"/><Relationship Id="rId7062" Type="http://schemas.openxmlformats.org/officeDocument/2006/relationships/hyperlink" Target="https://comptox.epa.gov/dashboard/chemical/details/DTXSID30880615" TargetMode="External"/><Relationship Id="rId8113" Type="http://schemas.openxmlformats.org/officeDocument/2006/relationships/hyperlink" Target="https://comptox.epa.gov/dashboard/chemical/details/DTXSID60631394" TargetMode="External"/><Relationship Id="rId8320" Type="http://schemas.openxmlformats.org/officeDocument/2006/relationships/hyperlink" Target="https://comptox.epa.gov/dashboard/chemical/details/DTXSID10191135" TargetMode="External"/><Relationship Id="rId10043" Type="http://schemas.openxmlformats.org/officeDocument/2006/relationships/hyperlink" Target="https://comptox.epa.gov/dashboard/chemical/details/DTXSID10303690" TargetMode="External"/><Relationship Id="rId10250" Type="http://schemas.openxmlformats.org/officeDocument/2006/relationships/hyperlink" Target="https://comptox.epa.gov/dashboard/chemical/details/DTXSID501035550" TargetMode="External"/><Relationship Id="rId11301" Type="http://schemas.openxmlformats.org/officeDocument/2006/relationships/hyperlink" Target="https://comptox.epa.gov/dashboard/chemical/details/DTXSID70882810" TargetMode="External"/><Relationship Id="rId3258" Type="http://schemas.openxmlformats.org/officeDocument/2006/relationships/hyperlink" Target="https://comptox.epa.gov/dashboard/chemical/details/DTXSID30637843" TargetMode="External"/><Relationship Id="rId3465" Type="http://schemas.openxmlformats.org/officeDocument/2006/relationships/hyperlink" Target="https://comptox.epa.gov/dashboard/chemical/details/DTXSID50907611" TargetMode="External"/><Relationship Id="rId3672" Type="http://schemas.openxmlformats.org/officeDocument/2006/relationships/hyperlink" Target="https://comptox.epa.gov/dashboard/chemical/details/DTXSID301032350" TargetMode="External"/><Relationship Id="rId4309" Type="http://schemas.openxmlformats.org/officeDocument/2006/relationships/hyperlink" Target="https://comptox.epa.gov/dashboard/chemical/details/DTXSID101035091" TargetMode="External"/><Relationship Id="rId4516" Type="http://schemas.openxmlformats.org/officeDocument/2006/relationships/hyperlink" Target="https://comptox.epa.gov/dashboard/chemical/details/DTXSID30883020" TargetMode="External"/><Relationship Id="rId4723" Type="http://schemas.openxmlformats.org/officeDocument/2006/relationships/hyperlink" Target="https://comptox.epa.gov/dashboard/chemical/details/DTXSID601035808" TargetMode="External"/><Relationship Id="rId7879" Type="http://schemas.openxmlformats.org/officeDocument/2006/relationships/hyperlink" Target="https://comptox.epa.gov/dashboard/chemical/details/DTXSID00883370" TargetMode="External"/><Relationship Id="rId10110" Type="http://schemas.openxmlformats.org/officeDocument/2006/relationships/hyperlink" Target="https://comptox.epa.gov/dashboard/chemical/details/DTXSID70531174" TargetMode="External"/><Relationship Id="rId179" Type="http://schemas.openxmlformats.org/officeDocument/2006/relationships/hyperlink" Target="https://comptox.epa.gov/dashboard/chemical/details/DTXSID80380256" TargetMode="External"/><Relationship Id="rId386" Type="http://schemas.openxmlformats.org/officeDocument/2006/relationships/hyperlink" Target="https://comptox.epa.gov/dashboard/chemical/details/DTXSID40381668" TargetMode="External"/><Relationship Id="rId593" Type="http://schemas.openxmlformats.org/officeDocument/2006/relationships/hyperlink" Target="https://comptox.epa.gov/dashboard/chemical/details/DTXSID10108728" TargetMode="External"/><Relationship Id="rId2067" Type="http://schemas.openxmlformats.org/officeDocument/2006/relationships/hyperlink" Target="https://comptox.epa.gov/dashboard/chemical/details/DTXSID50881088" TargetMode="External"/><Relationship Id="rId2274" Type="http://schemas.openxmlformats.org/officeDocument/2006/relationships/hyperlink" Target="https://comptox.epa.gov/dashboard/chemical/details/DTXSID20614603" TargetMode="External"/><Relationship Id="rId2481" Type="http://schemas.openxmlformats.org/officeDocument/2006/relationships/hyperlink" Target="https://comptox.epa.gov/dashboard/chemical/details/DTXSID301035166" TargetMode="External"/><Relationship Id="rId3118" Type="http://schemas.openxmlformats.org/officeDocument/2006/relationships/hyperlink" Target="https://comptox.epa.gov/dashboard/chemical/details/DTXSID30235085" TargetMode="External"/><Relationship Id="rId3325" Type="http://schemas.openxmlformats.org/officeDocument/2006/relationships/hyperlink" Target="https://comptox.epa.gov/dashboard/chemical/details/DTXSID20912393" TargetMode="External"/><Relationship Id="rId3532" Type="http://schemas.openxmlformats.org/officeDocument/2006/relationships/hyperlink" Target="https://comptox.epa.gov/dashboard/chemical/details/DTXSID20535647" TargetMode="External"/><Relationship Id="rId4930" Type="http://schemas.openxmlformats.org/officeDocument/2006/relationships/hyperlink" Target="https://comptox.epa.gov/dashboard/chemical/details/DTXSID00379783" TargetMode="External"/><Relationship Id="rId6688" Type="http://schemas.openxmlformats.org/officeDocument/2006/relationships/hyperlink" Target="https://comptox.epa.gov/dashboard/chemical/details/DTXSID70220516" TargetMode="External"/><Relationship Id="rId7739" Type="http://schemas.openxmlformats.org/officeDocument/2006/relationships/hyperlink" Target="https://comptox.epa.gov/dashboard/chemical/details/DTXSID60892948" TargetMode="External"/><Relationship Id="rId9094" Type="http://schemas.openxmlformats.org/officeDocument/2006/relationships/hyperlink" Target="https://comptox.epa.gov/dashboard/chemical/details/DTXSID50518347" TargetMode="External"/><Relationship Id="rId246" Type="http://schemas.openxmlformats.org/officeDocument/2006/relationships/hyperlink" Target="https://comptox.epa.gov/dashboard/chemical/details/DTXSID001026895" TargetMode="External"/><Relationship Id="rId453" Type="http://schemas.openxmlformats.org/officeDocument/2006/relationships/hyperlink" Target="https://comptox.epa.gov/dashboard/chemical/details/DTXSID50896071" TargetMode="External"/><Relationship Id="rId660" Type="http://schemas.openxmlformats.org/officeDocument/2006/relationships/hyperlink" Target="https://comptox.epa.gov/dashboard/chemical/details/DTXSID901005547" TargetMode="External"/><Relationship Id="rId1083" Type="http://schemas.openxmlformats.org/officeDocument/2006/relationships/hyperlink" Target="https://comptox.epa.gov/dashboard/chemical/details/DTXSID10880178" TargetMode="External"/><Relationship Id="rId1290" Type="http://schemas.openxmlformats.org/officeDocument/2006/relationships/hyperlink" Target="https://comptox.epa.gov/dashboard/chemical/details/DTXSID40692928" TargetMode="External"/><Relationship Id="rId2134" Type="http://schemas.openxmlformats.org/officeDocument/2006/relationships/hyperlink" Target="https://comptox.epa.gov/dashboard/chemical/details/DTXSID90895321" TargetMode="External"/><Relationship Id="rId2341" Type="http://schemas.openxmlformats.org/officeDocument/2006/relationships/hyperlink" Target="https://comptox.epa.gov/dashboard/chemical/details/DTXSID901026878" TargetMode="External"/><Relationship Id="rId5497" Type="http://schemas.openxmlformats.org/officeDocument/2006/relationships/hyperlink" Target="https://comptox.epa.gov/dashboard/chemical/details/DTXSID701023016" TargetMode="External"/><Relationship Id="rId6548" Type="http://schemas.openxmlformats.org/officeDocument/2006/relationships/hyperlink" Target="https://comptox.epa.gov/dashboard/chemical/details/DTXSID10335698" TargetMode="External"/><Relationship Id="rId6895" Type="http://schemas.openxmlformats.org/officeDocument/2006/relationships/hyperlink" Target="https://comptox.epa.gov/dashboard/chemical/details/DTXSID701033067" TargetMode="External"/><Relationship Id="rId7946" Type="http://schemas.openxmlformats.org/officeDocument/2006/relationships/hyperlink" Target="https://comptox.epa.gov/dashboard/chemical/details/DTXSID20377827" TargetMode="External"/><Relationship Id="rId9161" Type="http://schemas.openxmlformats.org/officeDocument/2006/relationships/hyperlink" Target="https://comptox.epa.gov/dashboard/chemical/details/DTXSID90619781" TargetMode="External"/><Relationship Id="rId10927" Type="http://schemas.openxmlformats.org/officeDocument/2006/relationships/hyperlink" Target="https://comptox.epa.gov/dashboard/chemical/details/DTXSID6073651" TargetMode="External"/><Relationship Id="rId11091" Type="http://schemas.openxmlformats.org/officeDocument/2006/relationships/hyperlink" Target="https://comptox.epa.gov/dashboard/chemical/details/DTXSID7070925" TargetMode="External"/><Relationship Id="rId106" Type="http://schemas.openxmlformats.org/officeDocument/2006/relationships/hyperlink" Target="https://comptox.epa.gov/dashboard/chemical/details/DTXSID70863104" TargetMode="External"/><Relationship Id="rId313" Type="http://schemas.openxmlformats.org/officeDocument/2006/relationships/hyperlink" Target="https://comptox.epa.gov/dashboard/chemical/details/DTXSID30822212" TargetMode="External"/><Relationship Id="rId1150" Type="http://schemas.openxmlformats.org/officeDocument/2006/relationships/hyperlink" Target="https://comptox.epa.gov/dashboard/chemical/details/DTXSID20893370" TargetMode="External"/><Relationship Id="rId4099" Type="http://schemas.openxmlformats.org/officeDocument/2006/relationships/hyperlink" Target="https://comptox.epa.gov/dashboard/chemical/details/DTXSID80895214" TargetMode="External"/><Relationship Id="rId5357" Type="http://schemas.openxmlformats.org/officeDocument/2006/relationships/hyperlink" Target="https://comptox.epa.gov/dashboard/chemical/details/DTXSID601034905" TargetMode="External"/><Relationship Id="rId6755" Type="http://schemas.openxmlformats.org/officeDocument/2006/relationships/hyperlink" Target="https://comptox.epa.gov/dashboard/chemical/details/DTXSID301027678" TargetMode="External"/><Relationship Id="rId6962" Type="http://schemas.openxmlformats.org/officeDocument/2006/relationships/hyperlink" Target="https://comptox.epa.gov/dashboard/chemical/details/DTXSID70764561" TargetMode="External"/><Relationship Id="rId7806" Type="http://schemas.openxmlformats.org/officeDocument/2006/relationships/hyperlink" Target="https://comptox.epa.gov/dashboard/chemical/details/DTXSID20455093" TargetMode="External"/><Relationship Id="rId9021" Type="http://schemas.openxmlformats.org/officeDocument/2006/relationships/hyperlink" Target="https://comptox.epa.gov/dashboard/chemical/details/DTXSID901033120" TargetMode="External"/><Relationship Id="rId520" Type="http://schemas.openxmlformats.org/officeDocument/2006/relationships/hyperlink" Target="https://comptox.epa.gov/dashboard/chemical/details/DTXSID001023760" TargetMode="External"/><Relationship Id="rId2201" Type="http://schemas.openxmlformats.org/officeDocument/2006/relationships/hyperlink" Target="https://comptox.epa.gov/dashboard/chemical/details/DTXSID00883017" TargetMode="External"/><Relationship Id="rId5564" Type="http://schemas.openxmlformats.org/officeDocument/2006/relationships/hyperlink" Target="https://comptox.epa.gov/dashboard/chemical/details/DTXSID40703083" TargetMode="External"/><Relationship Id="rId5771" Type="http://schemas.openxmlformats.org/officeDocument/2006/relationships/hyperlink" Target="https://comptox.epa.gov/dashboard/chemical/details/DTXSID50895483" TargetMode="External"/><Relationship Id="rId6408" Type="http://schemas.openxmlformats.org/officeDocument/2006/relationships/hyperlink" Target="https://comptox.epa.gov/dashboard/chemical/details/DTXSID10143472" TargetMode="External"/><Relationship Id="rId6615" Type="http://schemas.openxmlformats.org/officeDocument/2006/relationships/hyperlink" Target="https://comptox.epa.gov/dashboard/chemical/details/DTXSID50764549" TargetMode="External"/><Relationship Id="rId6822" Type="http://schemas.openxmlformats.org/officeDocument/2006/relationships/hyperlink" Target="https://comptox.epa.gov/dashboard/chemical/details/DTXSID90895664" TargetMode="External"/><Relationship Id="rId9978" Type="http://schemas.openxmlformats.org/officeDocument/2006/relationships/hyperlink" Target="https://comptox.epa.gov/dashboard/chemical/details/DTXSID50540683" TargetMode="External"/><Relationship Id="rId12002" Type="http://schemas.openxmlformats.org/officeDocument/2006/relationships/hyperlink" Target="https://comptox.epa.gov/dashboard/chemical/details/DTXSID60896188" TargetMode="External"/><Relationship Id="rId1010" Type="http://schemas.openxmlformats.org/officeDocument/2006/relationships/hyperlink" Target="https://comptox.epa.gov/dashboard/chemical/details/DTXSID401028324" TargetMode="External"/><Relationship Id="rId1967" Type="http://schemas.openxmlformats.org/officeDocument/2006/relationships/hyperlink" Target="https://comptox.epa.gov/dashboard/chemical/details/DTXSID90895982" TargetMode="External"/><Relationship Id="rId4166" Type="http://schemas.openxmlformats.org/officeDocument/2006/relationships/hyperlink" Target="https://comptox.epa.gov/dashboard/chemical/details/DTXSID001022336" TargetMode="External"/><Relationship Id="rId4373" Type="http://schemas.openxmlformats.org/officeDocument/2006/relationships/hyperlink" Target="https://comptox.epa.gov/dashboard/chemical/details/DTXSID10379916" TargetMode="External"/><Relationship Id="rId4580" Type="http://schemas.openxmlformats.org/officeDocument/2006/relationships/hyperlink" Target="https://comptox.epa.gov/dashboard/chemical/details/DTXSID101034186" TargetMode="External"/><Relationship Id="rId5217" Type="http://schemas.openxmlformats.org/officeDocument/2006/relationships/hyperlink" Target="https://comptox.epa.gov/dashboard/chemical/details/DTXSID70721391" TargetMode="External"/><Relationship Id="rId5424" Type="http://schemas.openxmlformats.org/officeDocument/2006/relationships/hyperlink" Target="https://comptox.epa.gov/dashboard/chemical/details/DTXSID701022125" TargetMode="External"/><Relationship Id="rId5631" Type="http://schemas.openxmlformats.org/officeDocument/2006/relationships/hyperlink" Target="https://comptox.epa.gov/dashboard/chemical/details/DTXSID50882999" TargetMode="External"/><Relationship Id="rId8787" Type="http://schemas.openxmlformats.org/officeDocument/2006/relationships/hyperlink" Target="https://comptox.epa.gov/dashboard/chemical/details/DTXSID30535037" TargetMode="External"/><Relationship Id="rId8994" Type="http://schemas.openxmlformats.org/officeDocument/2006/relationships/hyperlink" Target="https://comptox.epa.gov/dashboard/chemical/details/DTXSID10834151" TargetMode="External"/><Relationship Id="rId9838" Type="http://schemas.openxmlformats.org/officeDocument/2006/relationships/hyperlink" Target="https://comptox.epa.gov/dashboard/chemical/details/DTXSID00203453" TargetMode="External"/><Relationship Id="rId11768" Type="http://schemas.openxmlformats.org/officeDocument/2006/relationships/hyperlink" Target="https://comptox.epa.gov/dashboard/chemical/details/DTXSID00762974" TargetMode="External"/><Relationship Id="rId4026" Type="http://schemas.openxmlformats.org/officeDocument/2006/relationships/hyperlink" Target="https://comptox.epa.gov/dashboard/chemical/details/DTXSID80881859" TargetMode="External"/><Relationship Id="rId4440" Type="http://schemas.openxmlformats.org/officeDocument/2006/relationships/hyperlink" Target="https://comptox.epa.gov/dashboard/chemical/details/DTXSID40793964" TargetMode="External"/><Relationship Id="rId7596" Type="http://schemas.openxmlformats.org/officeDocument/2006/relationships/hyperlink" Target="https://comptox.epa.gov/dashboard/chemical/details/DTXSID00880127" TargetMode="External"/><Relationship Id="rId8647" Type="http://schemas.openxmlformats.org/officeDocument/2006/relationships/hyperlink" Target="https://comptox.epa.gov/dashboard/chemical/details/DTXSID20882946" TargetMode="External"/><Relationship Id="rId10577" Type="http://schemas.openxmlformats.org/officeDocument/2006/relationships/hyperlink" Target="https://comptox.epa.gov/dashboard/chemical/details/DTXSID30372247" TargetMode="External"/><Relationship Id="rId11975" Type="http://schemas.openxmlformats.org/officeDocument/2006/relationships/hyperlink" Target="https://comptox.epa.gov/dashboard/chemical/details/DTXSID50895448" TargetMode="External"/><Relationship Id="rId3042" Type="http://schemas.openxmlformats.org/officeDocument/2006/relationships/hyperlink" Target="https://comptox.epa.gov/dashboard/chemical/details/DTXSID60882602" TargetMode="External"/><Relationship Id="rId6198" Type="http://schemas.openxmlformats.org/officeDocument/2006/relationships/hyperlink" Target="https://comptox.epa.gov/dashboard/chemical/details/DTXSID501035548" TargetMode="External"/><Relationship Id="rId7249" Type="http://schemas.openxmlformats.org/officeDocument/2006/relationships/hyperlink" Target="https://comptox.epa.gov/dashboard/chemical/details/DTXSID50550641" TargetMode="External"/><Relationship Id="rId7663" Type="http://schemas.openxmlformats.org/officeDocument/2006/relationships/hyperlink" Target="https://comptox.epa.gov/dashboard/chemical/details/DTXSID50882959" TargetMode="External"/><Relationship Id="rId8714" Type="http://schemas.openxmlformats.org/officeDocument/2006/relationships/hyperlink" Target="https://comptox.epa.gov/dashboard/chemical/details/DTXSID10896158" TargetMode="External"/><Relationship Id="rId10991" Type="http://schemas.openxmlformats.org/officeDocument/2006/relationships/hyperlink" Target="https://comptox.epa.gov/dashboard/chemical/details/DTXSID40378856" TargetMode="External"/><Relationship Id="rId11628" Type="http://schemas.openxmlformats.org/officeDocument/2006/relationships/hyperlink" Target="https://comptox.epa.gov/dashboard/chemical/details/DTXSID10233049" TargetMode="External"/><Relationship Id="rId6265" Type="http://schemas.openxmlformats.org/officeDocument/2006/relationships/hyperlink" Target="https://comptox.epa.gov/dashboard/chemical/details/DTXSID20706234" TargetMode="External"/><Relationship Id="rId7316" Type="http://schemas.openxmlformats.org/officeDocument/2006/relationships/hyperlink" Target="https://comptox.epa.gov/dashboard/chemical/details/DTXSID101023056" TargetMode="External"/><Relationship Id="rId10644" Type="http://schemas.openxmlformats.org/officeDocument/2006/relationships/hyperlink" Target="https://comptox.epa.gov/dashboard/chemical/details/DTXSID801032931" TargetMode="External"/><Relationship Id="rId3859" Type="http://schemas.openxmlformats.org/officeDocument/2006/relationships/hyperlink" Target="https://comptox.epa.gov/dashboard/chemical/details/DTXSID00808240" TargetMode="External"/><Relationship Id="rId5281" Type="http://schemas.openxmlformats.org/officeDocument/2006/relationships/hyperlink" Target="https://comptox.epa.gov/dashboard/chemical/details/DTXSID10822573" TargetMode="External"/><Relationship Id="rId7730" Type="http://schemas.openxmlformats.org/officeDocument/2006/relationships/hyperlink" Target="https://comptox.epa.gov/dashboard/chemical/details/DTXSID60830981" TargetMode="External"/><Relationship Id="rId9488" Type="http://schemas.openxmlformats.org/officeDocument/2006/relationships/hyperlink" Target="https://comptox.epa.gov/dashboard/chemical/details/DTXSID401022619" TargetMode="External"/><Relationship Id="rId10711" Type="http://schemas.openxmlformats.org/officeDocument/2006/relationships/hyperlink" Target="https://comptox.epa.gov/dashboard/chemical/details/DTXSID30580825" TargetMode="External"/><Relationship Id="rId2875" Type="http://schemas.openxmlformats.org/officeDocument/2006/relationships/hyperlink" Target="https://comptox.epa.gov/dashboard/chemical/details/DTXSID2061729" TargetMode="External"/><Relationship Id="rId3926" Type="http://schemas.openxmlformats.org/officeDocument/2006/relationships/hyperlink" Target="https://comptox.epa.gov/dashboard/chemical/details/DTXSID40453076" TargetMode="External"/><Relationship Id="rId6332" Type="http://schemas.openxmlformats.org/officeDocument/2006/relationships/hyperlink" Target="https://comptox.epa.gov/dashboard/chemical/details/DTXSID401042966" TargetMode="External"/><Relationship Id="rId847" Type="http://schemas.openxmlformats.org/officeDocument/2006/relationships/hyperlink" Target="https://comptox.epa.gov/dashboard/chemical/details/DTXSID70608259" TargetMode="External"/><Relationship Id="rId1477" Type="http://schemas.openxmlformats.org/officeDocument/2006/relationships/hyperlink" Target="https://comptox.epa.gov/dashboard/chemical/details/DTXSID90455560" TargetMode="External"/><Relationship Id="rId1891" Type="http://schemas.openxmlformats.org/officeDocument/2006/relationships/hyperlink" Target="https://comptox.epa.gov/dashboard/chemical/details/DTXSID50897003" TargetMode="External"/><Relationship Id="rId2528" Type="http://schemas.openxmlformats.org/officeDocument/2006/relationships/hyperlink" Target="https://comptox.epa.gov/dashboard/chemical/details/DTXSID701034908" TargetMode="External"/><Relationship Id="rId2942" Type="http://schemas.openxmlformats.org/officeDocument/2006/relationships/hyperlink" Target="https://comptox.epa.gov/dashboard/chemical/details/DTXSID40818944" TargetMode="External"/><Relationship Id="rId9555" Type="http://schemas.openxmlformats.org/officeDocument/2006/relationships/hyperlink" Target="https://comptox.epa.gov/dashboard/chemical/details/DTXSID701020674" TargetMode="External"/><Relationship Id="rId11485" Type="http://schemas.openxmlformats.org/officeDocument/2006/relationships/hyperlink" Target="https://comptox.epa.gov/dashboard/chemical/details/DTXSID50525016" TargetMode="External"/><Relationship Id="rId914" Type="http://schemas.openxmlformats.org/officeDocument/2006/relationships/hyperlink" Target="https://comptox.epa.gov/dashboard/chemical/details/DTXSID80108078" TargetMode="External"/><Relationship Id="rId1544" Type="http://schemas.openxmlformats.org/officeDocument/2006/relationships/hyperlink" Target="https://comptox.epa.gov/dashboard/chemical/details/DTXSID90617606" TargetMode="External"/><Relationship Id="rId5001" Type="http://schemas.openxmlformats.org/officeDocument/2006/relationships/hyperlink" Target="https://comptox.epa.gov/dashboard/chemical/details/DTXSID501036827" TargetMode="External"/><Relationship Id="rId8157" Type="http://schemas.openxmlformats.org/officeDocument/2006/relationships/hyperlink" Target="https://comptox.epa.gov/dashboard/chemical/details/DTXSID70379917" TargetMode="External"/><Relationship Id="rId8571" Type="http://schemas.openxmlformats.org/officeDocument/2006/relationships/hyperlink" Target="https://comptox.epa.gov/dashboard/chemical/details/DTXSID20896523" TargetMode="External"/><Relationship Id="rId9208" Type="http://schemas.openxmlformats.org/officeDocument/2006/relationships/hyperlink" Target="https://comptox.epa.gov/dashboard/chemical/details/DTXSID00881851" TargetMode="External"/><Relationship Id="rId9622" Type="http://schemas.openxmlformats.org/officeDocument/2006/relationships/hyperlink" Target="https://comptox.epa.gov/dashboard/chemical/details/DTXSID40775124" TargetMode="External"/><Relationship Id="rId10087" Type="http://schemas.openxmlformats.org/officeDocument/2006/relationships/hyperlink" Target="https://comptox.epa.gov/dashboard/chemical/details/DTXSID20882704" TargetMode="External"/><Relationship Id="rId11138" Type="http://schemas.openxmlformats.org/officeDocument/2006/relationships/hyperlink" Target="https://comptox.epa.gov/dashboard/chemical/details/DTXSID10896557" TargetMode="External"/><Relationship Id="rId11552" Type="http://schemas.openxmlformats.org/officeDocument/2006/relationships/hyperlink" Target="https://comptox.epa.gov/dashboard/chemical/details/DTXSID30483726" TargetMode="External"/><Relationship Id="rId1611" Type="http://schemas.openxmlformats.org/officeDocument/2006/relationships/hyperlink" Target="https://comptox.epa.gov/dashboard/chemical/details/DTXSID10747479" TargetMode="External"/><Relationship Id="rId4767" Type="http://schemas.openxmlformats.org/officeDocument/2006/relationships/hyperlink" Target="https://comptox.epa.gov/dashboard/chemical/details/DTXSID401022245" TargetMode="External"/><Relationship Id="rId5818" Type="http://schemas.openxmlformats.org/officeDocument/2006/relationships/hyperlink" Target="https://comptox.epa.gov/dashboard/chemical/details/DTXSID80631396" TargetMode="External"/><Relationship Id="rId7173" Type="http://schemas.openxmlformats.org/officeDocument/2006/relationships/hyperlink" Target="https://comptox.epa.gov/dashboard/chemical/details/DTXSID00551769" TargetMode="External"/><Relationship Id="rId8224" Type="http://schemas.openxmlformats.org/officeDocument/2006/relationships/hyperlink" Target="https://comptox.epa.gov/dashboard/chemical/details/DTXSID60612724" TargetMode="External"/><Relationship Id="rId10154" Type="http://schemas.openxmlformats.org/officeDocument/2006/relationships/hyperlink" Target="https://comptox.epa.gov/dashboard/chemical/details/DTXSID801020615" TargetMode="External"/><Relationship Id="rId11205" Type="http://schemas.openxmlformats.org/officeDocument/2006/relationships/hyperlink" Target="https://comptox.epa.gov/dashboard/chemical/details/DTXSID60377826" TargetMode="External"/><Relationship Id="rId3369" Type="http://schemas.openxmlformats.org/officeDocument/2006/relationships/hyperlink" Target="https://comptox.epa.gov/dashboard/chemical/details/DTXSID20880942" TargetMode="External"/><Relationship Id="rId7240" Type="http://schemas.openxmlformats.org/officeDocument/2006/relationships/hyperlink" Target="https://comptox.epa.gov/dashboard/chemical/details/DTXSID701024721" TargetMode="External"/><Relationship Id="rId2385" Type="http://schemas.openxmlformats.org/officeDocument/2006/relationships/hyperlink" Target="https://comptox.epa.gov/dashboard/chemical/details/DTXSID60895393" TargetMode="External"/><Relationship Id="rId3783" Type="http://schemas.openxmlformats.org/officeDocument/2006/relationships/hyperlink" Target="https://comptox.epa.gov/dashboard/chemical/details/DTXSID20473111" TargetMode="External"/><Relationship Id="rId4834" Type="http://schemas.openxmlformats.org/officeDocument/2006/relationships/hyperlink" Target="https://comptox.epa.gov/dashboard/chemical/details/DTXSID20144672" TargetMode="External"/><Relationship Id="rId10221" Type="http://schemas.openxmlformats.org/officeDocument/2006/relationships/hyperlink" Target="https://comptox.epa.gov/dashboard/chemical/details/DTXSID60956332" TargetMode="External"/><Relationship Id="rId357" Type="http://schemas.openxmlformats.org/officeDocument/2006/relationships/hyperlink" Target="https://comptox.epa.gov/dashboard/chemical/details/DTXSID10896496" TargetMode="External"/><Relationship Id="rId2038" Type="http://schemas.openxmlformats.org/officeDocument/2006/relationships/hyperlink" Target="https://comptox.epa.gov/dashboard/chemical/details/DTXSID00508475" TargetMode="External"/><Relationship Id="rId3436" Type="http://schemas.openxmlformats.org/officeDocument/2006/relationships/hyperlink" Target="https://comptox.epa.gov/dashboard/chemical/details/DTXSID201032890" TargetMode="External"/><Relationship Id="rId3850" Type="http://schemas.openxmlformats.org/officeDocument/2006/relationships/hyperlink" Target="https://comptox.epa.gov/dashboard/chemical/details/DTXSID90572120" TargetMode="External"/><Relationship Id="rId4901" Type="http://schemas.openxmlformats.org/officeDocument/2006/relationships/hyperlink" Target="https://comptox.epa.gov/dashboard/chemical/details/DTXSID001023053" TargetMode="External"/><Relationship Id="rId9065" Type="http://schemas.openxmlformats.org/officeDocument/2006/relationships/hyperlink" Target="https://comptox.epa.gov/dashboard/chemical/details/DTXSID70320065" TargetMode="External"/><Relationship Id="rId771" Type="http://schemas.openxmlformats.org/officeDocument/2006/relationships/hyperlink" Target="https://comptox.epa.gov/dashboard/chemical/details/DTXSID80882664" TargetMode="External"/><Relationship Id="rId2452" Type="http://schemas.openxmlformats.org/officeDocument/2006/relationships/hyperlink" Target="https://comptox.epa.gov/dashboard/chemical/details/DTXSID601035246" TargetMode="External"/><Relationship Id="rId3503" Type="http://schemas.openxmlformats.org/officeDocument/2006/relationships/hyperlink" Target="https://comptox.epa.gov/dashboard/chemical/details/DTXSID80897556" TargetMode="External"/><Relationship Id="rId6659" Type="http://schemas.openxmlformats.org/officeDocument/2006/relationships/hyperlink" Target="https://comptox.epa.gov/dashboard/chemical/details/DTXSID20187140" TargetMode="External"/><Relationship Id="rId424" Type="http://schemas.openxmlformats.org/officeDocument/2006/relationships/hyperlink" Target="https://comptox.epa.gov/dashboard/chemical/details/DTXSID60896148" TargetMode="External"/><Relationship Id="rId1054" Type="http://schemas.openxmlformats.org/officeDocument/2006/relationships/hyperlink" Target="https://comptox.epa.gov/dashboard/chemical/details/DTXSID00895433" TargetMode="External"/><Relationship Id="rId2105" Type="http://schemas.openxmlformats.org/officeDocument/2006/relationships/hyperlink" Target="https://comptox.epa.gov/dashboard/chemical/details/DTXSID80893351" TargetMode="External"/><Relationship Id="rId5675" Type="http://schemas.openxmlformats.org/officeDocument/2006/relationships/hyperlink" Target="https://comptox.epa.gov/dashboard/chemical/details/DTXSID50508405" TargetMode="External"/><Relationship Id="rId6726" Type="http://schemas.openxmlformats.org/officeDocument/2006/relationships/hyperlink" Target="https://comptox.epa.gov/dashboard/chemical/details/DTXSID80895597" TargetMode="External"/><Relationship Id="rId8081" Type="http://schemas.openxmlformats.org/officeDocument/2006/relationships/hyperlink" Target="https://comptox.epa.gov/dashboard/chemical/details/DTXSID80524734" TargetMode="External"/><Relationship Id="rId9132" Type="http://schemas.openxmlformats.org/officeDocument/2006/relationships/hyperlink" Target="https://comptox.epa.gov/dashboard/chemical/details/DTXSID401027564" TargetMode="External"/><Relationship Id="rId11062" Type="http://schemas.openxmlformats.org/officeDocument/2006/relationships/hyperlink" Target="https://comptox.epa.gov/dashboard/chemical/details/DTXSID8051465" TargetMode="External"/><Relationship Id="rId1121" Type="http://schemas.openxmlformats.org/officeDocument/2006/relationships/hyperlink" Target="https://comptox.epa.gov/dashboard/chemical/details/DTXSID40402943" TargetMode="External"/><Relationship Id="rId4277" Type="http://schemas.openxmlformats.org/officeDocument/2006/relationships/hyperlink" Target="https://comptox.epa.gov/dashboard/chemical/details/DTXSID80904577" TargetMode="External"/><Relationship Id="rId4691" Type="http://schemas.openxmlformats.org/officeDocument/2006/relationships/hyperlink" Target="https://comptox.epa.gov/dashboard/chemical/details/DTXSID90540147" TargetMode="External"/><Relationship Id="rId5328" Type="http://schemas.openxmlformats.org/officeDocument/2006/relationships/hyperlink" Target="https://comptox.epa.gov/dashboard/chemical/details/DTXSID50526760" TargetMode="External"/><Relationship Id="rId5742" Type="http://schemas.openxmlformats.org/officeDocument/2006/relationships/hyperlink" Target="https://comptox.epa.gov/dashboard/chemical/details/DTXSID10896830" TargetMode="External"/><Relationship Id="rId8898" Type="http://schemas.openxmlformats.org/officeDocument/2006/relationships/hyperlink" Target="https://comptox.epa.gov/dashboard/chemical/details/DTXSID40143102" TargetMode="External"/><Relationship Id="rId9949" Type="http://schemas.openxmlformats.org/officeDocument/2006/relationships/hyperlink" Target="https://comptox.epa.gov/dashboard/chemical/details/DTXSID501034576" TargetMode="External"/><Relationship Id="rId3293" Type="http://schemas.openxmlformats.org/officeDocument/2006/relationships/hyperlink" Target="https://comptox.epa.gov/dashboard/chemical/details/DTXSID10773273" TargetMode="External"/><Relationship Id="rId4344" Type="http://schemas.openxmlformats.org/officeDocument/2006/relationships/hyperlink" Target="https://comptox.epa.gov/dashboard/chemical/details/DTXSID801035280" TargetMode="External"/><Relationship Id="rId11879" Type="http://schemas.openxmlformats.org/officeDocument/2006/relationships/hyperlink" Target="https://comptox.epa.gov/dashboard/chemical/details/DTXSID40631438" TargetMode="External"/><Relationship Id="rId1938" Type="http://schemas.openxmlformats.org/officeDocument/2006/relationships/hyperlink" Target="https://comptox.epa.gov/dashboard/chemical/details/DTXSID80881970" TargetMode="External"/><Relationship Id="rId3360" Type="http://schemas.openxmlformats.org/officeDocument/2006/relationships/hyperlink" Target="https://comptox.epa.gov/dashboard/chemical/details/DTXSID60382879" TargetMode="External"/><Relationship Id="rId7567" Type="http://schemas.openxmlformats.org/officeDocument/2006/relationships/hyperlink" Target="https://comptox.epa.gov/dashboard/chemical/details/DTXSID70379250" TargetMode="External"/><Relationship Id="rId8965" Type="http://schemas.openxmlformats.org/officeDocument/2006/relationships/hyperlink" Target="https://comptox.epa.gov/dashboard/chemical/details/DTXSID50298455" TargetMode="External"/><Relationship Id="rId10895" Type="http://schemas.openxmlformats.org/officeDocument/2006/relationships/hyperlink" Target="https://comptox.epa.gov/dashboard/chemical/details/DTXSID80882008" TargetMode="External"/><Relationship Id="rId11946" Type="http://schemas.openxmlformats.org/officeDocument/2006/relationships/hyperlink" Target="https://comptox.epa.gov/dashboard/chemical/details/DTXSID201018222" TargetMode="External"/><Relationship Id="rId281" Type="http://schemas.openxmlformats.org/officeDocument/2006/relationships/hyperlink" Target="https://comptox.epa.gov/dashboard/chemical/details/DTXSID50502827" TargetMode="External"/><Relationship Id="rId3013" Type="http://schemas.openxmlformats.org/officeDocument/2006/relationships/hyperlink" Target="https://comptox.epa.gov/dashboard/chemical/details/DTXSID601026881" TargetMode="External"/><Relationship Id="rId4411" Type="http://schemas.openxmlformats.org/officeDocument/2006/relationships/hyperlink" Target="https://comptox.epa.gov/dashboard/chemical/details/DTXSID40880383" TargetMode="External"/><Relationship Id="rId6169" Type="http://schemas.openxmlformats.org/officeDocument/2006/relationships/hyperlink" Target="https://comptox.epa.gov/dashboard/chemical/details/DTXSID40883051" TargetMode="External"/><Relationship Id="rId7981" Type="http://schemas.openxmlformats.org/officeDocument/2006/relationships/hyperlink" Target="https://comptox.epa.gov/dashboard/chemical/details/DTXSID80883075" TargetMode="External"/><Relationship Id="rId8618" Type="http://schemas.openxmlformats.org/officeDocument/2006/relationships/hyperlink" Target="https://comptox.epa.gov/dashboard/chemical/details/DTXSID5059797" TargetMode="External"/><Relationship Id="rId10548" Type="http://schemas.openxmlformats.org/officeDocument/2006/relationships/hyperlink" Target="https://comptox.epa.gov/dashboard/chemical/details/DTXSID801006316" TargetMode="External"/><Relationship Id="rId10962" Type="http://schemas.openxmlformats.org/officeDocument/2006/relationships/hyperlink" Target="https://comptox.epa.gov/dashboard/chemical/details/DTXSID80759908" TargetMode="External"/><Relationship Id="rId6583" Type="http://schemas.openxmlformats.org/officeDocument/2006/relationships/hyperlink" Target="https://comptox.epa.gov/dashboard/chemical/details/DTXSID101033271" TargetMode="External"/><Relationship Id="rId7634" Type="http://schemas.openxmlformats.org/officeDocument/2006/relationships/hyperlink" Target="https://comptox.epa.gov/dashboard/chemical/details/DTXSID001023534" TargetMode="External"/><Relationship Id="rId10615" Type="http://schemas.openxmlformats.org/officeDocument/2006/relationships/hyperlink" Target="https://comptox.epa.gov/dashboard/chemical/details/DTXSID40896202" TargetMode="External"/><Relationship Id="rId2779" Type="http://schemas.openxmlformats.org/officeDocument/2006/relationships/hyperlink" Target="https://comptox.epa.gov/dashboard/chemical/details/DTXSID401034278" TargetMode="External"/><Relationship Id="rId5185" Type="http://schemas.openxmlformats.org/officeDocument/2006/relationships/hyperlink" Target="https://comptox.epa.gov/dashboard/chemical/details/DTXSID20882800" TargetMode="External"/><Relationship Id="rId6236" Type="http://schemas.openxmlformats.org/officeDocument/2006/relationships/hyperlink" Target="https://comptox.epa.gov/dashboard/chemical/details/DTXSID30785479" TargetMode="External"/><Relationship Id="rId6650" Type="http://schemas.openxmlformats.org/officeDocument/2006/relationships/hyperlink" Target="https://comptox.epa.gov/dashboard/chemical/details/DTXSID101036370" TargetMode="External"/><Relationship Id="rId7701" Type="http://schemas.openxmlformats.org/officeDocument/2006/relationships/hyperlink" Target="https://comptox.epa.gov/dashboard/chemical/details/DTXSID101023244" TargetMode="External"/><Relationship Id="rId1795" Type="http://schemas.openxmlformats.org/officeDocument/2006/relationships/hyperlink" Target="https://comptox.epa.gov/dashboard/chemical/details/DTXSID20896260" TargetMode="External"/><Relationship Id="rId2846" Type="http://schemas.openxmlformats.org/officeDocument/2006/relationships/hyperlink" Target="https://comptox.epa.gov/dashboard/chemical/details/DTXSID20956333" TargetMode="External"/><Relationship Id="rId5252" Type="http://schemas.openxmlformats.org/officeDocument/2006/relationships/hyperlink" Target="https://comptox.epa.gov/dashboard/chemical/details/DTXSID20518354" TargetMode="External"/><Relationship Id="rId6303" Type="http://schemas.openxmlformats.org/officeDocument/2006/relationships/hyperlink" Target="https://comptox.epa.gov/dashboard/chemical/details/DTXSID80882588" TargetMode="External"/><Relationship Id="rId9459" Type="http://schemas.openxmlformats.org/officeDocument/2006/relationships/hyperlink" Target="https://comptox.epa.gov/dashboard/chemical/details/DTXSID30896498" TargetMode="External"/><Relationship Id="rId9873" Type="http://schemas.openxmlformats.org/officeDocument/2006/relationships/hyperlink" Target="https://comptox.epa.gov/dashboard/chemical/details/DTXSID001023546" TargetMode="External"/><Relationship Id="rId11389" Type="http://schemas.openxmlformats.org/officeDocument/2006/relationships/hyperlink" Target="https://comptox.epa.gov/dashboard/chemical/details/DTXSID301043004" TargetMode="External"/><Relationship Id="rId87" Type="http://schemas.openxmlformats.org/officeDocument/2006/relationships/hyperlink" Target="https://comptox.epa.gov/dashboard/chemical/details/DTXSID80371528" TargetMode="External"/><Relationship Id="rId818" Type="http://schemas.openxmlformats.org/officeDocument/2006/relationships/hyperlink" Target="https://comptox.epa.gov/dashboard/chemical/details/DTXSID90880237" TargetMode="External"/><Relationship Id="rId1448" Type="http://schemas.openxmlformats.org/officeDocument/2006/relationships/hyperlink" Target="https://comptox.epa.gov/dashboard/chemical/details/DTXSID50840377" TargetMode="External"/><Relationship Id="rId8475" Type="http://schemas.openxmlformats.org/officeDocument/2006/relationships/hyperlink" Target="https://comptox.epa.gov/dashboard/chemical/details/DTXSID90605583" TargetMode="External"/><Relationship Id="rId9526" Type="http://schemas.openxmlformats.org/officeDocument/2006/relationships/hyperlink" Target="https://comptox.epa.gov/dashboard/chemical/details/DTXSID10896714" TargetMode="External"/><Relationship Id="rId1862" Type="http://schemas.openxmlformats.org/officeDocument/2006/relationships/hyperlink" Target="https://comptox.epa.gov/dashboard/chemical/details/DTXSID60881130" TargetMode="External"/><Relationship Id="rId2913" Type="http://schemas.openxmlformats.org/officeDocument/2006/relationships/hyperlink" Target="https://comptox.epa.gov/dashboard/chemical/details/DTXSID10896219" TargetMode="External"/><Relationship Id="rId7077" Type="http://schemas.openxmlformats.org/officeDocument/2006/relationships/hyperlink" Target="https://comptox.epa.gov/dashboard/chemical/details/DTXSID001026871" TargetMode="External"/><Relationship Id="rId7491" Type="http://schemas.openxmlformats.org/officeDocument/2006/relationships/hyperlink" Target="https://comptox.epa.gov/dashboard/chemical/details/DTXSID70625365" TargetMode="External"/><Relationship Id="rId8128" Type="http://schemas.openxmlformats.org/officeDocument/2006/relationships/hyperlink" Target="https://comptox.epa.gov/dashboard/chemical/details/DTXSID601032692" TargetMode="External"/><Relationship Id="rId9940" Type="http://schemas.openxmlformats.org/officeDocument/2006/relationships/hyperlink" Target="https://comptox.epa.gov/dashboard/chemical/details/DTXSID201034977" TargetMode="External"/><Relationship Id="rId10058" Type="http://schemas.openxmlformats.org/officeDocument/2006/relationships/hyperlink" Target="https://comptox.epa.gov/dashboard/chemical/details/DTXSID20881176" TargetMode="External"/><Relationship Id="rId11456" Type="http://schemas.openxmlformats.org/officeDocument/2006/relationships/hyperlink" Target="https://comptox.epa.gov/dashboard/chemical/details/DTXSID501026907" TargetMode="External"/><Relationship Id="rId11870" Type="http://schemas.openxmlformats.org/officeDocument/2006/relationships/hyperlink" Target="https://comptox.epa.gov/dashboard/chemical/details/DTXSID20897555" TargetMode="External"/><Relationship Id="rId1515" Type="http://schemas.openxmlformats.org/officeDocument/2006/relationships/hyperlink" Target="https://comptox.epa.gov/dashboard/chemical/details/DTXSID00531248" TargetMode="External"/><Relationship Id="rId6093" Type="http://schemas.openxmlformats.org/officeDocument/2006/relationships/hyperlink" Target="https://comptox.epa.gov/dashboard/chemical/details/DTXSID10897685" TargetMode="External"/><Relationship Id="rId7144" Type="http://schemas.openxmlformats.org/officeDocument/2006/relationships/hyperlink" Target="https://comptox.epa.gov/dashboard/chemical/details/DTXSID001032501" TargetMode="External"/><Relationship Id="rId8542" Type="http://schemas.openxmlformats.org/officeDocument/2006/relationships/hyperlink" Target="https://comptox.epa.gov/dashboard/chemical/details/DTXSID701033055" TargetMode="External"/><Relationship Id="rId10472" Type="http://schemas.openxmlformats.org/officeDocument/2006/relationships/hyperlink" Target="https://comptox.epa.gov/dashboard/chemical/details/DTXSID90749254" TargetMode="External"/><Relationship Id="rId11109" Type="http://schemas.openxmlformats.org/officeDocument/2006/relationships/hyperlink" Target="https://comptox.epa.gov/dashboard/chemical/details/DTXSID90212059" TargetMode="External"/><Relationship Id="rId11523" Type="http://schemas.openxmlformats.org/officeDocument/2006/relationships/hyperlink" Target="https://comptox.epa.gov/dashboard/chemical/details/DTXSID00102497" TargetMode="External"/><Relationship Id="rId3687" Type="http://schemas.openxmlformats.org/officeDocument/2006/relationships/hyperlink" Target="https://comptox.epa.gov/dashboard/chemical/details/DTXSID50897700" TargetMode="External"/><Relationship Id="rId4738" Type="http://schemas.openxmlformats.org/officeDocument/2006/relationships/hyperlink" Target="https://comptox.epa.gov/dashboard/chemical/details/DTXSID10895424" TargetMode="External"/><Relationship Id="rId10125" Type="http://schemas.openxmlformats.org/officeDocument/2006/relationships/hyperlink" Target="https://comptox.epa.gov/dashboard/chemical/details/DTXSID50893343" TargetMode="External"/><Relationship Id="rId2289" Type="http://schemas.openxmlformats.org/officeDocument/2006/relationships/hyperlink" Target="https://comptox.epa.gov/dashboard/chemical/details/DTXSID90780228" TargetMode="External"/><Relationship Id="rId3754" Type="http://schemas.openxmlformats.org/officeDocument/2006/relationships/hyperlink" Target="https://comptox.epa.gov/dashboard/chemical/details/DTXSID50504109" TargetMode="External"/><Relationship Id="rId4805" Type="http://schemas.openxmlformats.org/officeDocument/2006/relationships/hyperlink" Target="https://comptox.epa.gov/dashboard/chemical/details/DTXSID80882861" TargetMode="External"/><Relationship Id="rId6160" Type="http://schemas.openxmlformats.org/officeDocument/2006/relationships/hyperlink" Target="https://comptox.epa.gov/dashboard/chemical/details/DTXSID00896081" TargetMode="External"/><Relationship Id="rId7211" Type="http://schemas.openxmlformats.org/officeDocument/2006/relationships/hyperlink" Target="https://comptox.epa.gov/dashboard/chemical/details/DTXSID10881029" TargetMode="External"/><Relationship Id="rId675" Type="http://schemas.openxmlformats.org/officeDocument/2006/relationships/hyperlink" Target="https://comptox.epa.gov/dashboard/chemical/details/DTXSID00762252" TargetMode="External"/><Relationship Id="rId2356" Type="http://schemas.openxmlformats.org/officeDocument/2006/relationships/hyperlink" Target="https://comptox.epa.gov/dashboard/chemical/details/DTXSID80833696" TargetMode="External"/><Relationship Id="rId2770" Type="http://schemas.openxmlformats.org/officeDocument/2006/relationships/hyperlink" Target="https://comptox.epa.gov/dashboard/chemical/details/DTXSID30207989" TargetMode="External"/><Relationship Id="rId3407" Type="http://schemas.openxmlformats.org/officeDocument/2006/relationships/hyperlink" Target="https://comptox.epa.gov/dashboard/chemical/details/DTXSID90382105" TargetMode="External"/><Relationship Id="rId3821" Type="http://schemas.openxmlformats.org/officeDocument/2006/relationships/hyperlink" Target="https://comptox.epa.gov/dashboard/chemical/details/DTXSID001036434" TargetMode="External"/><Relationship Id="rId6977" Type="http://schemas.openxmlformats.org/officeDocument/2006/relationships/hyperlink" Target="https://comptox.epa.gov/dashboard/chemical/details/DTXSID601032428" TargetMode="External"/><Relationship Id="rId9383" Type="http://schemas.openxmlformats.org/officeDocument/2006/relationships/hyperlink" Target="https://comptox.epa.gov/dashboard/chemical/details/DTXSID00880607" TargetMode="External"/><Relationship Id="rId328" Type="http://schemas.openxmlformats.org/officeDocument/2006/relationships/hyperlink" Target="https://comptox.epa.gov/dashboard/chemical/details/DTXSID50895241" TargetMode="External"/><Relationship Id="rId742" Type="http://schemas.openxmlformats.org/officeDocument/2006/relationships/hyperlink" Target="https://comptox.epa.gov/dashboard/chemical/details/DTXSID00882601" TargetMode="External"/><Relationship Id="rId1372" Type="http://schemas.openxmlformats.org/officeDocument/2006/relationships/hyperlink" Target="https://comptox.epa.gov/dashboard/chemical/details/DTXSID001036458" TargetMode="External"/><Relationship Id="rId2009" Type="http://schemas.openxmlformats.org/officeDocument/2006/relationships/hyperlink" Target="https://comptox.epa.gov/dashboard/chemical/details/DTXSID601035189" TargetMode="External"/><Relationship Id="rId2423" Type="http://schemas.openxmlformats.org/officeDocument/2006/relationships/hyperlink" Target="https://comptox.epa.gov/dashboard/chemical/details/DTXSID601034898" TargetMode="External"/><Relationship Id="rId5579" Type="http://schemas.openxmlformats.org/officeDocument/2006/relationships/hyperlink" Target="https://comptox.epa.gov/dashboard/chemical/details/DTXSID201033836" TargetMode="External"/><Relationship Id="rId9036" Type="http://schemas.openxmlformats.org/officeDocument/2006/relationships/hyperlink" Target="https://comptox.epa.gov/dashboard/chemical/details/DTXSID20881979" TargetMode="External"/><Relationship Id="rId9450" Type="http://schemas.openxmlformats.org/officeDocument/2006/relationships/hyperlink" Target="https://comptox.epa.gov/dashboard/chemical/details/DTXSID80544033" TargetMode="External"/><Relationship Id="rId12017" Type="http://schemas.openxmlformats.org/officeDocument/2006/relationships/hyperlink" Target="https://comptox.epa.gov/dashboard/chemical/details/DTXSID301032736" TargetMode="External"/><Relationship Id="rId1025" Type="http://schemas.openxmlformats.org/officeDocument/2006/relationships/hyperlink" Target="https://comptox.epa.gov/dashboard/chemical/details/DTXSID30841281" TargetMode="External"/><Relationship Id="rId4595" Type="http://schemas.openxmlformats.org/officeDocument/2006/relationships/hyperlink" Target="https://comptox.epa.gov/dashboard/chemical/details/DTXSID80792693" TargetMode="External"/><Relationship Id="rId5646" Type="http://schemas.openxmlformats.org/officeDocument/2006/relationships/hyperlink" Target="https://comptox.epa.gov/dashboard/chemical/details/DTXSID10378469" TargetMode="External"/><Relationship Id="rId5993" Type="http://schemas.openxmlformats.org/officeDocument/2006/relationships/hyperlink" Target="https://comptox.epa.gov/dashboard/chemical/details/DTXSID00188993" TargetMode="External"/><Relationship Id="rId8052" Type="http://schemas.openxmlformats.org/officeDocument/2006/relationships/hyperlink" Target="https://comptox.epa.gov/dashboard/chemical/details/DTXSID3061051" TargetMode="External"/><Relationship Id="rId9103" Type="http://schemas.openxmlformats.org/officeDocument/2006/relationships/hyperlink" Target="https://comptox.epa.gov/dashboard/chemical/details/DTXSID701036423" TargetMode="External"/><Relationship Id="rId11033" Type="http://schemas.openxmlformats.org/officeDocument/2006/relationships/hyperlink" Target="https://comptox.epa.gov/dashboard/chemical/details/DTXSID501033497" TargetMode="External"/><Relationship Id="rId11380" Type="http://schemas.openxmlformats.org/officeDocument/2006/relationships/hyperlink" Target="https://comptox.epa.gov/dashboard/chemical/details/DTXSID10895626" TargetMode="External"/><Relationship Id="rId3197" Type="http://schemas.openxmlformats.org/officeDocument/2006/relationships/hyperlink" Target="https://comptox.epa.gov/dashboard/chemical/details/DTXSID301032312" TargetMode="External"/><Relationship Id="rId4248" Type="http://schemas.openxmlformats.org/officeDocument/2006/relationships/hyperlink" Target="https://comptox.epa.gov/dashboard/chemical/details/DTXSID50335975" TargetMode="External"/><Relationship Id="rId4662" Type="http://schemas.openxmlformats.org/officeDocument/2006/relationships/hyperlink" Target="https://comptox.epa.gov/dashboard/chemical/details/DTXSID20830982" TargetMode="External"/><Relationship Id="rId5713" Type="http://schemas.openxmlformats.org/officeDocument/2006/relationships/hyperlink" Target="https://comptox.epa.gov/dashboard/chemical/details/DTXSID30895466" TargetMode="External"/><Relationship Id="rId8869" Type="http://schemas.openxmlformats.org/officeDocument/2006/relationships/hyperlink" Target="https://comptox.epa.gov/dashboard/chemical/details/DTXSID00618548" TargetMode="External"/><Relationship Id="rId10799" Type="http://schemas.openxmlformats.org/officeDocument/2006/relationships/hyperlink" Target="https://comptox.epa.gov/dashboard/chemical/details/DTXSID90501192" TargetMode="External"/><Relationship Id="rId11100" Type="http://schemas.openxmlformats.org/officeDocument/2006/relationships/hyperlink" Target="https://comptox.epa.gov/dashboard/chemical/details/DTXSID60143189" TargetMode="External"/><Relationship Id="rId185" Type="http://schemas.openxmlformats.org/officeDocument/2006/relationships/hyperlink" Target="https://comptox.epa.gov/dashboard/chemical/details/DTXSID901036198" TargetMode="External"/><Relationship Id="rId1909" Type="http://schemas.openxmlformats.org/officeDocument/2006/relationships/hyperlink" Target="https://comptox.epa.gov/dashboard/chemical/details/DTXSID80445177" TargetMode="External"/><Relationship Id="rId3264" Type="http://schemas.openxmlformats.org/officeDocument/2006/relationships/hyperlink" Target="https://comptox.epa.gov/dashboard/chemical/details/DTXSID70597472" TargetMode="External"/><Relationship Id="rId4315" Type="http://schemas.openxmlformats.org/officeDocument/2006/relationships/hyperlink" Target="https://comptox.epa.gov/dashboard/chemical/details/DTXSID30420176" TargetMode="External"/><Relationship Id="rId7885" Type="http://schemas.openxmlformats.org/officeDocument/2006/relationships/hyperlink" Target="https://comptox.epa.gov/dashboard/chemical/details/DTXSID10463849" TargetMode="External"/><Relationship Id="rId8936" Type="http://schemas.openxmlformats.org/officeDocument/2006/relationships/hyperlink" Target="https://comptox.epa.gov/dashboard/chemical/details/DTXSID101032780" TargetMode="External"/><Relationship Id="rId10866" Type="http://schemas.openxmlformats.org/officeDocument/2006/relationships/hyperlink" Target="https://comptox.epa.gov/dashboard/chemical/details/DTXSID7061982" TargetMode="External"/><Relationship Id="rId2280" Type="http://schemas.openxmlformats.org/officeDocument/2006/relationships/hyperlink" Target="https://comptox.epa.gov/dashboard/chemical/details/DTXSID801036557" TargetMode="External"/><Relationship Id="rId3331" Type="http://schemas.openxmlformats.org/officeDocument/2006/relationships/hyperlink" Target="https://comptox.epa.gov/dashboard/chemical/details/DTXSID50187299" TargetMode="External"/><Relationship Id="rId6487" Type="http://schemas.openxmlformats.org/officeDocument/2006/relationships/hyperlink" Target="https://comptox.epa.gov/dashboard/chemical/details/DTXSID90505110" TargetMode="External"/><Relationship Id="rId7538" Type="http://schemas.openxmlformats.org/officeDocument/2006/relationships/hyperlink" Target="https://comptox.epa.gov/dashboard/chemical/details/DTXSID50374187" TargetMode="External"/><Relationship Id="rId7952" Type="http://schemas.openxmlformats.org/officeDocument/2006/relationships/hyperlink" Target="https://comptox.epa.gov/dashboard/chemical/details/DTXSID00381048" TargetMode="External"/><Relationship Id="rId10519" Type="http://schemas.openxmlformats.org/officeDocument/2006/relationships/hyperlink" Target="https://comptox.epa.gov/dashboard/chemical/details/DTXSID60191024" TargetMode="External"/><Relationship Id="rId11917" Type="http://schemas.openxmlformats.org/officeDocument/2006/relationships/hyperlink" Target="https://comptox.epa.gov/dashboard/chemical/details/DTXSID80503448" TargetMode="External"/><Relationship Id="rId252" Type="http://schemas.openxmlformats.org/officeDocument/2006/relationships/hyperlink" Target="https://comptox.epa.gov/dashboard/chemical/details/DTXSID30379276" TargetMode="External"/><Relationship Id="rId5089" Type="http://schemas.openxmlformats.org/officeDocument/2006/relationships/hyperlink" Target="https://comptox.epa.gov/dashboard/chemical/details/DTXSID70751658" TargetMode="External"/><Relationship Id="rId6554" Type="http://schemas.openxmlformats.org/officeDocument/2006/relationships/hyperlink" Target="https://comptox.epa.gov/dashboard/chemical/details/DTXSID80528358" TargetMode="External"/><Relationship Id="rId7605" Type="http://schemas.openxmlformats.org/officeDocument/2006/relationships/hyperlink" Target="https://comptox.epa.gov/dashboard/chemical/details/DTXSID801019147" TargetMode="External"/><Relationship Id="rId10933" Type="http://schemas.openxmlformats.org/officeDocument/2006/relationships/hyperlink" Target="https://comptox.epa.gov/dashboard/chemical/details/DTXSID30566780" TargetMode="External"/><Relationship Id="rId1699" Type="http://schemas.openxmlformats.org/officeDocument/2006/relationships/hyperlink" Target="https://comptox.epa.gov/dashboard/chemical/details/DTXSID301026913" TargetMode="External"/><Relationship Id="rId2000" Type="http://schemas.openxmlformats.org/officeDocument/2006/relationships/hyperlink" Target="https://comptox.epa.gov/dashboard/chemical/details/DTXSID001023310" TargetMode="External"/><Relationship Id="rId5156" Type="http://schemas.openxmlformats.org/officeDocument/2006/relationships/hyperlink" Target="https://comptox.epa.gov/dashboard/chemical/details/DTXSID701042939" TargetMode="External"/><Relationship Id="rId5570" Type="http://schemas.openxmlformats.org/officeDocument/2006/relationships/hyperlink" Target="https://comptox.epa.gov/dashboard/chemical/details/DTXSID00244104" TargetMode="External"/><Relationship Id="rId6207" Type="http://schemas.openxmlformats.org/officeDocument/2006/relationships/hyperlink" Target="https://comptox.epa.gov/dashboard/chemical/details/DTXSID10893364" TargetMode="External"/><Relationship Id="rId9777" Type="http://schemas.openxmlformats.org/officeDocument/2006/relationships/hyperlink" Target="https://comptox.epa.gov/dashboard/chemical/details/DTXSID70896412" TargetMode="External"/><Relationship Id="rId4172" Type="http://schemas.openxmlformats.org/officeDocument/2006/relationships/hyperlink" Target="https://comptox.epa.gov/dashboard/chemical/details/DTXSID601006972" TargetMode="External"/><Relationship Id="rId5223" Type="http://schemas.openxmlformats.org/officeDocument/2006/relationships/hyperlink" Target="https://comptox.epa.gov/dashboard/chemical/details/DTXSID90773099" TargetMode="External"/><Relationship Id="rId6621" Type="http://schemas.openxmlformats.org/officeDocument/2006/relationships/hyperlink" Target="https://comptox.epa.gov/dashboard/chemical/details/DTXSID00320558" TargetMode="External"/><Relationship Id="rId8379" Type="http://schemas.openxmlformats.org/officeDocument/2006/relationships/hyperlink" Target="https://comptox.epa.gov/dashboard/chemical/details/DTXSID401032577" TargetMode="External"/><Relationship Id="rId1766" Type="http://schemas.openxmlformats.org/officeDocument/2006/relationships/hyperlink" Target="https://comptox.epa.gov/dashboard/chemical/details/DTXSID40795347" TargetMode="External"/><Relationship Id="rId2817" Type="http://schemas.openxmlformats.org/officeDocument/2006/relationships/hyperlink" Target="https://comptox.epa.gov/dashboard/chemical/details/DTXSID601034624" TargetMode="External"/><Relationship Id="rId8793" Type="http://schemas.openxmlformats.org/officeDocument/2006/relationships/hyperlink" Target="https://comptox.epa.gov/dashboard/chemical/details/DTXSID90659945" TargetMode="External"/><Relationship Id="rId9844" Type="http://schemas.openxmlformats.org/officeDocument/2006/relationships/hyperlink" Target="https://comptox.epa.gov/dashboard/chemical/details/DTXSID10893006" TargetMode="External"/><Relationship Id="rId11774" Type="http://schemas.openxmlformats.org/officeDocument/2006/relationships/hyperlink" Target="https://comptox.epa.gov/dashboard/chemical/details/DTXSID40457832" TargetMode="External"/><Relationship Id="rId58" Type="http://schemas.openxmlformats.org/officeDocument/2006/relationships/hyperlink" Target="https://comptox.epa.gov/dashboard/chemical/details/DTXSID301027628" TargetMode="External"/><Relationship Id="rId1419" Type="http://schemas.openxmlformats.org/officeDocument/2006/relationships/hyperlink" Target="https://comptox.epa.gov/dashboard/chemical/details/DTXSID10895540" TargetMode="External"/><Relationship Id="rId1833" Type="http://schemas.openxmlformats.org/officeDocument/2006/relationships/hyperlink" Target="https://comptox.epa.gov/dashboard/chemical/details/DTXSID101023749" TargetMode="External"/><Relationship Id="rId4989" Type="http://schemas.openxmlformats.org/officeDocument/2006/relationships/hyperlink" Target="https://comptox.epa.gov/dashboard/chemical/details/DTXSID50768582" TargetMode="External"/><Relationship Id="rId7048" Type="http://schemas.openxmlformats.org/officeDocument/2006/relationships/hyperlink" Target="https://comptox.epa.gov/dashboard/chemical/details/DTXSID10882854" TargetMode="External"/><Relationship Id="rId7395" Type="http://schemas.openxmlformats.org/officeDocument/2006/relationships/hyperlink" Target="https://comptox.epa.gov/dashboard/chemical/details/DTXSID20895930" TargetMode="External"/><Relationship Id="rId8446" Type="http://schemas.openxmlformats.org/officeDocument/2006/relationships/hyperlink" Target="https://comptox.epa.gov/dashboard/chemical/details/DTXSID80881293" TargetMode="External"/><Relationship Id="rId8860" Type="http://schemas.openxmlformats.org/officeDocument/2006/relationships/hyperlink" Target="https://comptox.epa.gov/dashboard/chemical/details/DTXSID20330472" TargetMode="External"/><Relationship Id="rId9911" Type="http://schemas.openxmlformats.org/officeDocument/2006/relationships/hyperlink" Target="https://comptox.epa.gov/dashboard/chemical/details/DTXSID10895343" TargetMode="External"/><Relationship Id="rId10376" Type="http://schemas.openxmlformats.org/officeDocument/2006/relationships/hyperlink" Target="https://comptox.epa.gov/dashboard/chemical/details/DTXSID40897597" TargetMode="External"/><Relationship Id="rId10790" Type="http://schemas.openxmlformats.org/officeDocument/2006/relationships/hyperlink" Target="https://comptox.epa.gov/dashboard/chemical/details/DTXSID50896253" TargetMode="External"/><Relationship Id="rId11427" Type="http://schemas.openxmlformats.org/officeDocument/2006/relationships/hyperlink" Target="https://comptox.epa.gov/dashboard/chemical/details/DTXSID801035523" TargetMode="External"/><Relationship Id="rId11841" Type="http://schemas.openxmlformats.org/officeDocument/2006/relationships/hyperlink" Target="https://comptox.epa.gov/dashboard/chemical/details/DTXSID90881906" TargetMode="External"/><Relationship Id="rId1900" Type="http://schemas.openxmlformats.org/officeDocument/2006/relationships/hyperlink" Target="https://comptox.epa.gov/dashboard/chemical/details/DTXSID70577330" TargetMode="External"/><Relationship Id="rId7462" Type="http://schemas.openxmlformats.org/officeDocument/2006/relationships/hyperlink" Target="https://comptox.epa.gov/dashboard/chemical/details/DTXSID90512405" TargetMode="External"/><Relationship Id="rId8513" Type="http://schemas.openxmlformats.org/officeDocument/2006/relationships/hyperlink" Target="https://comptox.epa.gov/dashboard/chemical/details/DTXSID50881361" TargetMode="External"/><Relationship Id="rId10029" Type="http://schemas.openxmlformats.org/officeDocument/2006/relationships/hyperlink" Target="https://comptox.epa.gov/dashboard/chemical/details/DTXSID101034243" TargetMode="External"/><Relationship Id="rId10443" Type="http://schemas.openxmlformats.org/officeDocument/2006/relationships/hyperlink" Target="https://comptox.epa.gov/dashboard/chemical/details/DTXSID101032316" TargetMode="External"/><Relationship Id="rId3658" Type="http://schemas.openxmlformats.org/officeDocument/2006/relationships/hyperlink" Target="https://comptox.epa.gov/dashboard/chemical/details/DTXSID60380239" TargetMode="External"/><Relationship Id="rId4709" Type="http://schemas.openxmlformats.org/officeDocument/2006/relationships/hyperlink" Target="https://comptox.epa.gov/dashboard/chemical/details/DTXSID20850807" TargetMode="External"/><Relationship Id="rId6064" Type="http://schemas.openxmlformats.org/officeDocument/2006/relationships/hyperlink" Target="https://comptox.epa.gov/dashboard/chemical/details/DTXSID00382116" TargetMode="External"/><Relationship Id="rId7115" Type="http://schemas.openxmlformats.org/officeDocument/2006/relationships/hyperlink" Target="https://comptox.epa.gov/dashboard/chemical/details/DTXSID80881935" TargetMode="External"/><Relationship Id="rId579" Type="http://schemas.openxmlformats.org/officeDocument/2006/relationships/hyperlink" Target="https://comptox.epa.gov/dashboard/chemical/details/DTXSID80407235" TargetMode="External"/><Relationship Id="rId993" Type="http://schemas.openxmlformats.org/officeDocument/2006/relationships/hyperlink" Target="https://comptox.epa.gov/dashboard/chemical/details/DTXSID601032642" TargetMode="External"/><Relationship Id="rId2674" Type="http://schemas.openxmlformats.org/officeDocument/2006/relationships/hyperlink" Target="https://comptox.epa.gov/dashboard/chemical/details/DTXSID6073073" TargetMode="External"/><Relationship Id="rId5080" Type="http://schemas.openxmlformats.org/officeDocument/2006/relationships/hyperlink" Target="https://comptox.epa.gov/dashboard/chemical/details/DTXSID80881298" TargetMode="External"/><Relationship Id="rId6131" Type="http://schemas.openxmlformats.org/officeDocument/2006/relationships/hyperlink" Target="https://comptox.epa.gov/dashboard/chemical/details/DTXSID80895658" TargetMode="External"/><Relationship Id="rId9287" Type="http://schemas.openxmlformats.org/officeDocument/2006/relationships/hyperlink" Target="https://comptox.epa.gov/dashboard/chemical/details/DTXSID30470131" TargetMode="External"/><Relationship Id="rId10510" Type="http://schemas.openxmlformats.org/officeDocument/2006/relationships/hyperlink" Target="https://comptox.epa.gov/dashboard/chemical/details/DTXSID90896090" TargetMode="External"/><Relationship Id="rId646" Type="http://schemas.openxmlformats.org/officeDocument/2006/relationships/hyperlink" Target="https://comptox.epa.gov/dashboard/chemical/details/DTXSID40340351" TargetMode="External"/><Relationship Id="rId1276" Type="http://schemas.openxmlformats.org/officeDocument/2006/relationships/hyperlink" Target="https://comptox.epa.gov/dashboard/chemical/details/DTXSID00802945" TargetMode="External"/><Relationship Id="rId2327" Type="http://schemas.openxmlformats.org/officeDocument/2006/relationships/hyperlink" Target="https://comptox.epa.gov/dashboard/chemical/details/DTXSID301023545" TargetMode="External"/><Relationship Id="rId3725" Type="http://schemas.openxmlformats.org/officeDocument/2006/relationships/hyperlink" Target="https://comptox.epa.gov/dashboard/chemical/details/DTXSID70371310" TargetMode="External"/><Relationship Id="rId9354" Type="http://schemas.openxmlformats.org/officeDocument/2006/relationships/hyperlink" Target="https://comptox.epa.gov/dashboard/chemical/details/DTXSID101035053" TargetMode="External"/><Relationship Id="rId1690" Type="http://schemas.openxmlformats.org/officeDocument/2006/relationships/hyperlink" Target="https://comptox.epa.gov/dashboard/chemical/details/DTXSID50883027" TargetMode="External"/><Relationship Id="rId2741" Type="http://schemas.openxmlformats.org/officeDocument/2006/relationships/hyperlink" Target="https://comptox.epa.gov/dashboard/chemical/details/DTXSID80846721" TargetMode="External"/><Relationship Id="rId5897" Type="http://schemas.openxmlformats.org/officeDocument/2006/relationships/hyperlink" Target="https://comptox.epa.gov/dashboard/chemical/details/DTXSID001026726" TargetMode="External"/><Relationship Id="rId6948" Type="http://schemas.openxmlformats.org/officeDocument/2006/relationships/hyperlink" Target="https://comptox.epa.gov/dashboard/chemical/details/DTXSID10905532" TargetMode="External"/><Relationship Id="rId9007" Type="http://schemas.openxmlformats.org/officeDocument/2006/relationships/hyperlink" Target="https://comptox.epa.gov/dashboard/chemical/details/DTXSID501033485" TargetMode="External"/><Relationship Id="rId11284" Type="http://schemas.openxmlformats.org/officeDocument/2006/relationships/hyperlink" Target="https://comptox.epa.gov/dashboard/chemical/details/DTXSID80896064" TargetMode="External"/><Relationship Id="rId713" Type="http://schemas.openxmlformats.org/officeDocument/2006/relationships/hyperlink" Target="https://comptox.epa.gov/dashboard/chemical/details/DTXSID301023214" TargetMode="External"/><Relationship Id="rId1343" Type="http://schemas.openxmlformats.org/officeDocument/2006/relationships/hyperlink" Target="https://comptox.epa.gov/dashboard/chemical/details/DTXSID30917415" TargetMode="External"/><Relationship Id="rId4499" Type="http://schemas.openxmlformats.org/officeDocument/2006/relationships/hyperlink" Target="https://comptox.epa.gov/dashboard/chemical/details/DTXSID201026815" TargetMode="External"/><Relationship Id="rId5964" Type="http://schemas.openxmlformats.org/officeDocument/2006/relationships/hyperlink" Target="https://comptox.epa.gov/dashboard/chemical/details/DTXSID80789801" TargetMode="External"/><Relationship Id="rId8370" Type="http://schemas.openxmlformats.org/officeDocument/2006/relationships/hyperlink" Target="https://comptox.epa.gov/dashboard/chemical/details/DTXSID80881899" TargetMode="External"/><Relationship Id="rId9421" Type="http://schemas.openxmlformats.org/officeDocument/2006/relationships/hyperlink" Target="https://comptox.epa.gov/dashboard/chemical/details/DTXSID40626622" TargetMode="External"/><Relationship Id="rId11351" Type="http://schemas.openxmlformats.org/officeDocument/2006/relationships/hyperlink" Target="https://comptox.epa.gov/dashboard/chemical/details/DTXSID501034338" TargetMode="External"/><Relationship Id="rId1410" Type="http://schemas.openxmlformats.org/officeDocument/2006/relationships/hyperlink" Target="https://comptox.epa.gov/dashboard/chemical/details/DTXSID30379877" TargetMode="External"/><Relationship Id="rId4566" Type="http://schemas.openxmlformats.org/officeDocument/2006/relationships/hyperlink" Target="https://comptox.epa.gov/dashboard/chemical/details/DTXSID101033726" TargetMode="External"/><Relationship Id="rId4980" Type="http://schemas.openxmlformats.org/officeDocument/2006/relationships/hyperlink" Target="https://comptox.epa.gov/dashboard/chemical/details/DTXSID60897559" TargetMode="External"/><Relationship Id="rId5617" Type="http://schemas.openxmlformats.org/officeDocument/2006/relationships/hyperlink" Target="https://comptox.epa.gov/dashboard/chemical/details/DTXSID701023630" TargetMode="External"/><Relationship Id="rId8023" Type="http://schemas.openxmlformats.org/officeDocument/2006/relationships/hyperlink" Target="https://comptox.epa.gov/dashboard/chemical/details/DTXSID00195026" TargetMode="External"/><Relationship Id="rId11004" Type="http://schemas.openxmlformats.org/officeDocument/2006/relationships/hyperlink" Target="https://comptox.epa.gov/dashboard/chemical/details/DTXSID70895662" TargetMode="External"/><Relationship Id="rId3168" Type="http://schemas.openxmlformats.org/officeDocument/2006/relationships/hyperlink" Target="https://comptox.epa.gov/dashboard/chemical/details/DTXSID601019127" TargetMode="External"/><Relationship Id="rId3582" Type="http://schemas.openxmlformats.org/officeDocument/2006/relationships/hyperlink" Target="https://comptox.epa.gov/dashboard/chemical/details/DTXSID60518671" TargetMode="External"/><Relationship Id="rId4219" Type="http://schemas.openxmlformats.org/officeDocument/2006/relationships/hyperlink" Target="https://comptox.epa.gov/dashboard/chemical/details/DTXSID80171484" TargetMode="External"/><Relationship Id="rId4633" Type="http://schemas.openxmlformats.org/officeDocument/2006/relationships/hyperlink" Target="https://comptox.epa.gov/dashboard/chemical/details/DTXSID50379556" TargetMode="External"/><Relationship Id="rId7789" Type="http://schemas.openxmlformats.org/officeDocument/2006/relationships/hyperlink" Target="https://comptox.epa.gov/dashboard/chemical/details/DTXSID10378287" TargetMode="External"/><Relationship Id="rId10020" Type="http://schemas.openxmlformats.org/officeDocument/2006/relationships/hyperlink" Target="https://comptox.epa.gov/dashboard/chemical/details/DTXSID00781089" TargetMode="External"/><Relationship Id="rId2184" Type="http://schemas.openxmlformats.org/officeDocument/2006/relationships/hyperlink" Target="https://comptox.epa.gov/dashboard/chemical/details/DTXSID50626456" TargetMode="External"/><Relationship Id="rId3235" Type="http://schemas.openxmlformats.org/officeDocument/2006/relationships/hyperlink" Target="https://comptox.epa.gov/dashboard/chemical/details/DTXSID50108080" TargetMode="External"/><Relationship Id="rId7856" Type="http://schemas.openxmlformats.org/officeDocument/2006/relationships/hyperlink" Target="https://comptox.epa.gov/dashboard/chemical/details/DTXSID80871634" TargetMode="External"/><Relationship Id="rId156" Type="http://schemas.openxmlformats.org/officeDocument/2006/relationships/hyperlink" Target="https://comptox.epa.gov/dashboard/chemical/details/DTXSID70580824" TargetMode="External"/><Relationship Id="rId570" Type="http://schemas.openxmlformats.org/officeDocument/2006/relationships/hyperlink" Target="https://comptox.epa.gov/dashboard/chemical/details/DTXSID00881336" TargetMode="External"/><Relationship Id="rId2251" Type="http://schemas.openxmlformats.org/officeDocument/2006/relationships/hyperlink" Target="https://comptox.epa.gov/dashboard/chemical/details/DTXSID40882564" TargetMode="External"/><Relationship Id="rId3302" Type="http://schemas.openxmlformats.org/officeDocument/2006/relationships/hyperlink" Target="https://comptox.epa.gov/dashboard/chemical/details/DTXSID30513234" TargetMode="External"/><Relationship Id="rId4700" Type="http://schemas.openxmlformats.org/officeDocument/2006/relationships/hyperlink" Target="https://comptox.epa.gov/dashboard/chemical/details/DTXSID90163017" TargetMode="External"/><Relationship Id="rId6458" Type="http://schemas.openxmlformats.org/officeDocument/2006/relationships/hyperlink" Target="https://comptox.epa.gov/dashboard/chemical/details/DTXSID801027647" TargetMode="External"/><Relationship Id="rId7509" Type="http://schemas.openxmlformats.org/officeDocument/2006/relationships/hyperlink" Target="https://comptox.epa.gov/dashboard/chemical/details/DTXSID901032996" TargetMode="External"/><Relationship Id="rId8907" Type="http://schemas.openxmlformats.org/officeDocument/2006/relationships/hyperlink" Target="https://comptox.epa.gov/dashboard/chemical/details/DTXSID70895182" TargetMode="External"/><Relationship Id="rId10837" Type="http://schemas.openxmlformats.org/officeDocument/2006/relationships/hyperlink" Target="https://comptox.epa.gov/dashboard/chemical/details/DTXSID40217751" TargetMode="External"/><Relationship Id="rId223" Type="http://schemas.openxmlformats.org/officeDocument/2006/relationships/hyperlink" Target="https://comptox.epa.gov/dashboard/chemical/details/DTXSID30772920" TargetMode="External"/><Relationship Id="rId6872" Type="http://schemas.openxmlformats.org/officeDocument/2006/relationships/hyperlink" Target="https://comptox.epa.gov/dashboard/chemical/details/DTXSID30379751" TargetMode="External"/><Relationship Id="rId7923" Type="http://schemas.openxmlformats.org/officeDocument/2006/relationships/hyperlink" Target="https://comptox.epa.gov/dashboard/chemical/details/DTXSID10881064" TargetMode="External"/><Relationship Id="rId10904" Type="http://schemas.openxmlformats.org/officeDocument/2006/relationships/hyperlink" Target="https://comptox.epa.gov/dashboard/chemical/details/DTXSID70882870" TargetMode="External"/><Relationship Id="rId4076" Type="http://schemas.openxmlformats.org/officeDocument/2006/relationships/hyperlink" Target="https://comptox.epa.gov/dashboard/chemical/details/DTXSID50381573" TargetMode="External"/><Relationship Id="rId5474" Type="http://schemas.openxmlformats.org/officeDocument/2006/relationships/hyperlink" Target="https://comptox.epa.gov/dashboard/chemical/details/DTXSID20366771" TargetMode="External"/><Relationship Id="rId6525" Type="http://schemas.openxmlformats.org/officeDocument/2006/relationships/hyperlink" Target="https://comptox.epa.gov/dashboard/chemical/details/DTXSID90371498" TargetMode="External"/><Relationship Id="rId4490" Type="http://schemas.openxmlformats.org/officeDocument/2006/relationships/hyperlink" Target="https://comptox.epa.gov/dashboard/chemical/details/DTXSID70869964" TargetMode="External"/><Relationship Id="rId5127" Type="http://schemas.openxmlformats.org/officeDocument/2006/relationships/hyperlink" Target="https://comptox.epa.gov/dashboard/chemical/details/DTXSID20882628" TargetMode="External"/><Relationship Id="rId5541" Type="http://schemas.openxmlformats.org/officeDocument/2006/relationships/hyperlink" Target="https://comptox.epa.gov/dashboard/chemical/details/DTXSID50892518" TargetMode="External"/><Relationship Id="rId8697" Type="http://schemas.openxmlformats.org/officeDocument/2006/relationships/hyperlink" Target="https://comptox.epa.gov/dashboard/chemical/details/DTXSID001023584" TargetMode="External"/><Relationship Id="rId9748" Type="http://schemas.openxmlformats.org/officeDocument/2006/relationships/hyperlink" Target="https://comptox.epa.gov/dashboard/chemical/details/DTXSID101017869" TargetMode="External"/><Relationship Id="rId11678" Type="http://schemas.openxmlformats.org/officeDocument/2006/relationships/hyperlink" Target="https://comptox.epa.gov/dashboard/chemical/details/DTXSID50379915" TargetMode="External"/><Relationship Id="rId1737" Type="http://schemas.openxmlformats.org/officeDocument/2006/relationships/hyperlink" Target="https://comptox.epa.gov/dashboard/chemical/details/DTXSID10336766" TargetMode="External"/><Relationship Id="rId3092" Type="http://schemas.openxmlformats.org/officeDocument/2006/relationships/hyperlink" Target="https://comptox.epa.gov/dashboard/chemical/details/DTXSID60956317" TargetMode="External"/><Relationship Id="rId4143" Type="http://schemas.openxmlformats.org/officeDocument/2006/relationships/hyperlink" Target="https://comptox.epa.gov/dashboard/chemical/details/DTXSID10786065" TargetMode="External"/><Relationship Id="rId7299" Type="http://schemas.openxmlformats.org/officeDocument/2006/relationships/hyperlink" Target="https://comptox.epa.gov/dashboard/chemical/details/DTXSID00895574" TargetMode="External"/><Relationship Id="rId8764" Type="http://schemas.openxmlformats.org/officeDocument/2006/relationships/hyperlink" Target="https://comptox.epa.gov/dashboard/chemical/details/DTXSID30895385" TargetMode="External"/><Relationship Id="rId9815" Type="http://schemas.openxmlformats.org/officeDocument/2006/relationships/hyperlink" Target="https://comptox.epa.gov/dashboard/chemical/details/DTXSID30481964" TargetMode="External"/><Relationship Id="rId10694" Type="http://schemas.openxmlformats.org/officeDocument/2006/relationships/hyperlink" Target="https://comptox.epa.gov/dashboard/chemical/details/DTXSID50227604" TargetMode="External"/><Relationship Id="rId29" Type="http://schemas.openxmlformats.org/officeDocument/2006/relationships/hyperlink" Target="https://comptox.epa.gov/dashboard/chemical/details/DTXSID50543093" TargetMode="External"/><Relationship Id="rId4210" Type="http://schemas.openxmlformats.org/officeDocument/2006/relationships/hyperlink" Target="https://comptox.epa.gov/dashboard/chemical/details/DTXSID30895188" TargetMode="External"/><Relationship Id="rId7366" Type="http://schemas.openxmlformats.org/officeDocument/2006/relationships/hyperlink" Target="https://comptox.epa.gov/dashboard/chemical/details/DTXSID90896510" TargetMode="External"/><Relationship Id="rId7780" Type="http://schemas.openxmlformats.org/officeDocument/2006/relationships/hyperlink" Target="https://comptox.epa.gov/dashboard/chemical/details/DTXSID301026987" TargetMode="External"/><Relationship Id="rId8417" Type="http://schemas.openxmlformats.org/officeDocument/2006/relationships/hyperlink" Target="https://comptox.epa.gov/dashboard/chemical/details/DTXSID40694740" TargetMode="External"/><Relationship Id="rId10347" Type="http://schemas.openxmlformats.org/officeDocument/2006/relationships/hyperlink" Target="https://comptox.epa.gov/dashboard/chemical/details/DTXSID801032600" TargetMode="External"/><Relationship Id="rId11745" Type="http://schemas.openxmlformats.org/officeDocument/2006/relationships/hyperlink" Target="https://comptox.epa.gov/dashboard/chemical/details/DTXSID50371853" TargetMode="External"/><Relationship Id="rId1804" Type="http://schemas.openxmlformats.org/officeDocument/2006/relationships/hyperlink" Target="https://comptox.epa.gov/dashboard/chemical/details/DTXSID601032935" TargetMode="External"/><Relationship Id="rId6382" Type="http://schemas.openxmlformats.org/officeDocument/2006/relationships/hyperlink" Target="https://comptox.epa.gov/dashboard/chemical/details/DTXSID20436024" TargetMode="External"/><Relationship Id="rId7019" Type="http://schemas.openxmlformats.org/officeDocument/2006/relationships/hyperlink" Target="https://comptox.epa.gov/dashboard/chemical/details/DTXSID90895947" TargetMode="External"/><Relationship Id="rId7433" Type="http://schemas.openxmlformats.org/officeDocument/2006/relationships/hyperlink" Target="https://comptox.epa.gov/dashboard/chemical/details/DTXSID10895186" TargetMode="External"/><Relationship Id="rId8831" Type="http://schemas.openxmlformats.org/officeDocument/2006/relationships/hyperlink" Target="https://comptox.epa.gov/dashboard/chemical/details/DTXSID10896517" TargetMode="External"/><Relationship Id="rId10761" Type="http://schemas.openxmlformats.org/officeDocument/2006/relationships/hyperlink" Target="https://comptox.epa.gov/dashboard/chemical/details/DTXSID701027068" TargetMode="External"/><Relationship Id="rId11812" Type="http://schemas.openxmlformats.org/officeDocument/2006/relationships/hyperlink" Target="https://comptox.epa.gov/dashboard/chemical/details/DTXSID60522410" TargetMode="External"/><Relationship Id="rId3976" Type="http://schemas.openxmlformats.org/officeDocument/2006/relationships/hyperlink" Target="https://comptox.epa.gov/dashboard/chemical/details/DTXSID90371312" TargetMode="External"/><Relationship Id="rId6035" Type="http://schemas.openxmlformats.org/officeDocument/2006/relationships/hyperlink" Target="https://comptox.epa.gov/dashboard/chemical/details/DTXSID201026934" TargetMode="External"/><Relationship Id="rId10414" Type="http://schemas.openxmlformats.org/officeDocument/2006/relationships/hyperlink" Target="https://comptox.epa.gov/dashboard/chemical/details/DTXSID20882906" TargetMode="External"/><Relationship Id="rId897" Type="http://schemas.openxmlformats.org/officeDocument/2006/relationships/hyperlink" Target="https://comptox.epa.gov/dashboard/chemical/details/DTXSID30881021" TargetMode="External"/><Relationship Id="rId2578" Type="http://schemas.openxmlformats.org/officeDocument/2006/relationships/hyperlink" Target="https://comptox.epa.gov/dashboard/chemical/details/DTXSID40896727" TargetMode="External"/><Relationship Id="rId2992" Type="http://schemas.openxmlformats.org/officeDocument/2006/relationships/hyperlink" Target="https://comptox.epa.gov/dashboard/chemical/details/DTXSID50188165" TargetMode="External"/><Relationship Id="rId3629" Type="http://schemas.openxmlformats.org/officeDocument/2006/relationships/hyperlink" Target="https://comptox.epa.gov/dashboard/chemical/details/DTXSID90880378" TargetMode="External"/><Relationship Id="rId5051" Type="http://schemas.openxmlformats.org/officeDocument/2006/relationships/hyperlink" Target="https://comptox.epa.gov/dashboard/chemical/details/DTXSID801026744" TargetMode="External"/><Relationship Id="rId7500" Type="http://schemas.openxmlformats.org/officeDocument/2006/relationships/hyperlink" Target="https://comptox.epa.gov/dashboard/chemical/details/DTXSID90144669" TargetMode="External"/><Relationship Id="rId9258" Type="http://schemas.openxmlformats.org/officeDocument/2006/relationships/hyperlink" Target="https://comptox.epa.gov/dashboard/chemical/details/DTXSID001036096" TargetMode="External"/><Relationship Id="rId964" Type="http://schemas.openxmlformats.org/officeDocument/2006/relationships/hyperlink" Target="https://comptox.epa.gov/dashboard/chemical/details/DTXSID10607529" TargetMode="External"/><Relationship Id="rId1594" Type="http://schemas.openxmlformats.org/officeDocument/2006/relationships/hyperlink" Target="https://comptox.epa.gov/dashboard/chemical/details/DTXSID201026722" TargetMode="External"/><Relationship Id="rId2645" Type="http://schemas.openxmlformats.org/officeDocument/2006/relationships/hyperlink" Target="https://comptox.epa.gov/dashboard/chemical/details/DTXSID101026905" TargetMode="External"/><Relationship Id="rId6102" Type="http://schemas.openxmlformats.org/officeDocument/2006/relationships/hyperlink" Target="https://comptox.epa.gov/dashboard/chemical/details/DTXSID10542608" TargetMode="External"/><Relationship Id="rId9672" Type="http://schemas.openxmlformats.org/officeDocument/2006/relationships/hyperlink" Target="https://comptox.epa.gov/dashboard/chemical/details/DTXSID501027650" TargetMode="External"/><Relationship Id="rId11188" Type="http://schemas.openxmlformats.org/officeDocument/2006/relationships/hyperlink" Target="https://comptox.epa.gov/dashboard/chemical/details/DTXSID30567954" TargetMode="External"/><Relationship Id="rId617" Type="http://schemas.openxmlformats.org/officeDocument/2006/relationships/hyperlink" Target="https://comptox.epa.gov/dashboard/chemical/details/DTXSID50897028" TargetMode="External"/><Relationship Id="rId1247" Type="http://schemas.openxmlformats.org/officeDocument/2006/relationships/hyperlink" Target="https://comptox.epa.gov/dashboard/chemical/details/DTXSID701036023" TargetMode="External"/><Relationship Id="rId1661" Type="http://schemas.openxmlformats.org/officeDocument/2006/relationships/hyperlink" Target="https://comptox.epa.gov/dashboard/chemical/details/DTXSID301035330" TargetMode="External"/><Relationship Id="rId2712" Type="http://schemas.openxmlformats.org/officeDocument/2006/relationships/hyperlink" Target="https://comptox.epa.gov/dashboard/chemical/details/DTXSID20512317" TargetMode="External"/><Relationship Id="rId5868" Type="http://schemas.openxmlformats.org/officeDocument/2006/relationships/hyperlink" Target="https://comptox.epa.gov/dashboard/chemical/details/DTXSID201036311" TargetMode="External"/><Relationship Id="rId6919" Type="http://schemas.openxmlformats.org/officeDocument/2006/relationships/hyperlink" Target="https://comptox.epa.gov/dashboard/chemical/details/DTXSID60897539" TargetMode="External"/><Relationship Id="rId8274" Type="http://schemas.openxmlformats.org/officeDocument/2006/relationships/hyperlink" Target="https://comptox.epa.gov/dashboard/chemical/details/DTXSID50883067" TargetMode="External"/><Relationship Id="rId9325" Type="http://schemas.openxmlformats.org/officeDocument/2006/relationships/hyperlink" Target="https://comptox.epa.gov/dashboard/chemical/details/DTXSID30806395" TargetMode="External"/><Relationship Id="rId11255" Type="http://schemas.openxmlformats.org/officeDocument/2006/relationships/hyperlink" Target="https://comptox.epa.gov/dashboard/chemical/details/DTXSID10893001" TargetMode="External"/><Relationship Id="rId1314" Type="http://schemas.openxmlformats.org/officeDocument/2006/relationships/hyperlink" Target="https://comptox.epa.gov/dashboard/chemical/details/DTXSID40895533" TargetMode="External"/><Relationship Id="rId4884" Type="http://schemas.openxmlformats.org/officeDocument/2006/relationships/hyperlink" Target="https://comptox.epa.gov/dashboard/chemical/details/DTXSID301032912" TargetMode="External"/><Relationship Id="rId5935" Type="http://schemas.openxmlformats.org/officeDocument/2006/relationships/hyperlink" Target="https://comptox.epa.gov/dashboard/chemical/details/DTXSID00895195" TargetMode="External"/><Relationship Id="rId7290" Type="http://schemas.openxmlformats.org/officeDocument/2006/relationships/hyperlink" Target="https://comptox.epa.gov/dashboard/chemical/details/DTXSID501027086" TargetMode="External"/><Relationship Id="rId8341" Type="http://schemas.openxmlformats.org/officeDocument/2006/relationships/hyperlink" Target="https://comptox.epa.gov/dashboard/chemical/details/DTXSID40896500" TargetMode="External"/><Relationship Id="rId10271" Type="http://schemas.openxmlformats.org/officeDocument/2006/relationships/hyperlink" Target="https://comptox.epa.gov/dashboard/chemical/details/DTXSID40196214" TargetMode="External"/><Relationship Id="rId11322" Type="http://schemas.openxmlformats.org/officeDocument/2006/relationships/hyperlink" Target="https://comptox.epa.gov/dashboard/chemical/details/DTXSID60379709" TargetMode="External"/><Relationship Id="rId3486" Type="http://schemas.openxmlformats.org/officeDocument/2006/relationships/hyperlink" Target="https://comptox.epa.gov/dashboard/chemical/details/DTXSID00510795" TargetMode="External"/><Relationship Id="rId4537" Type="http://schemas.openxmlformats.org/officeDocument/2006/relationships/hyperlink" Target="https://comptox.epa.gov/dashboard/chemical/details/DTXSID10881024" TargetMode="External"/><Relationship Id="rId20" Type="http://schemas.openxmlformats.org/officeDocument/2006/relationships/hyperlink" Target="https://comptox.epa.gov/dashboard/chemical/details/DTXSID501032994" TargetMode="External"/><Relationship Id="rId2088" Type="http://schemas.openxmlformats.org/officeDocument/2006/relationships/hyperlink" Target="https://comptox.epa.gov/dashboard/chemical/details/DTXSID00897593" TargetMode="External"/><Relationship Id="rId3139" Type="http://schemas.openxmlformats.org/officeDocument/2006/relationships/hyperlink" Target="https://comptox.epa.gov/dashboard/chemical/details/DTXSID70386106" TargetMode="External"/><Relationship Id="rId4951" Type="http://schemas.openxmlformats.org/officeDocument/2006/relationships/hyperlink" Target="https://comptox.epa.gov/dashboard/chemical/details/DTXSID001032963" TargetMode="External"/><Relationship Id="rId7010" Type="http://schemas.openxmlformats.org/officeDocument/2006/relationships/hyperlink" Target="https://comptox.epa.gov/dashboard/chemical/details/DTXSID70143190" TargetMode="External"/><Relationship Id="rId474" Type="http://schemas.openxmlformats.org/officeDocument/2006/relationships/hyperlink" Target="https://comptox.epa.gov/dashboard/chemical/details/DTXSID40381269" TargetMode="External"/><Relationship Id="rId2155" Type="http://schemas.openxmlformats.org/officeDocument/2006/relationships/hyperlink" Target="https://comptox.epa.gov/dashboard/chemical/details/DTXSID10519335" TargetMode="External"/><Relationship Id="rId3553" Type="http://schemas.openxmlformats.org/officeDocument/2006/relationships/hyperlink" Target="https://comptox.epa.gov/dashboard/chemical/details/DTXSID301034756" TargetMode="External"/><Relationship Id="rId4604" Type="http://schemas.openxmlformats.org/officeDocument/2006/relationships/hyperlink" Target="https://comptox.epa.gov/dashboard/chemical/details/DTXSID40454503" TargetMode="External"/><Relationship Id="rId9182" Type="http://schemas.openxmlformats.org/officeDocument/2006/relationships/hyperlink" Target="https://comptox.epa.gov/dashboard/chemical/details/DTXSID00883037" TargetMode="External"/><Relationship Id="rId127" Type="http://schemas.openxmlformats.org/officeDocument/2006/relationships/hyperlink" Target="https://comptox.epa.gov/dashboard/chemical/details/DTXSID00707966" TargetMode="External"/><Relationship Id="rId3206" Type="http://schemas.openxmlformats.org/officeDocument/2006/relationships/hyperlink" Target="https://comptox.epa.gov/dashboard/chemical/details/DTXSID9043778" TargetMode="External"/><Relationship Id="rId3620" Type="http://schemas.openxmlformats.org/officeDocument/2006/relationships/hyperlink" Target="https://comptox.epa.gov/dashboard/chemical/details/DTXSID30895926" TargetMode="External"/><Relationship Id="rId6776" Type="http://schemas.openxmlformats.org/officeDocument/2006/relationships/hyperlink" Target="https://comptox.epa.gov/dashboard/chemical/details/DTXSID60867515" TargetMode="External"/><Relationship Id="rId7827" Type="http://schemas.openxmlformats.org/officeDocument/2006/relationships/hyperlink" Target="https://comptox.epa.gov/dashboard/chemical/details/DTXSID30772304" TargetMode="External"/><Relationship Id="rId10808" Type="http://schemas.openxmlformats.org/officeDocument/2006/relationships/hyperlink" Target="https://comptox.epa.gov/dashboard/chemical/details/DTXSID7062295" TargetMode="External"/><Relationship Id="rId541" Type="http://schemas.openxmlformats.org/officeDocument/2006/relationships/hyperlink" Target="https://comptox.epa.gov/dashboard/chemical/details/DTXSID60448843" TargetMode="External"/><Relationship Id="rId1171" Type="http://schemas.openxmlformats.org/officeDocument/2006/relationships/hyperlink" Target="https://comptox.epa.gov/dashboard/chemical/details/DTXSID50895165" TargetMode="External"/><Relationship Id="rId2222" Type="http://schemas.openxmlformats.org/officeDocument/2006/relationships/hyperlink" Target="https://comptox.epa.gov/dashboard/chemical/details/DTXSID501036839" TargetMode="External"/><Relationship Id="rId5378" Type="http://schemas.openxmlformats.org/officeDocument/2006/relationships/hyperlink" Target="https://comptox.epa.gov/dashboard/chemical/details/DTXSID901022771" TargetMode="External"/><Relationship Id="rId5792" Type="http://schemas.openxmlformats.org/officeDocument/2006/relationships/hyperlink" Target="https://comptox.epa.gov/dashboard/chemical/details/DTXSID40881057" TargetMode="External"/><Relationship Id="rId6429" Type="http://schemas.openxmlformats.org/officeDocument/2006/relationships/hyperlink" Target="https://comptox.epa.gov/dashboard/chemical/details/DTXSID70893340" TargetMode="External"/><Relationship Id="rId6843" Type="http://schemas.openxmlformats.org/officeDocument/2006/relationships/hyperlink" Target="https://comptox.epa.gov/dashboard/chemical/details/DTXSID001026990" TargetMode="External"/><Relationship Id="rId9999" Type="http://schemas.openxmlformats.org/officeDocument/2006/relationships/hyperlink" Target="https://comptox.epa.gov/dashboard/chemical/details/DTXSID7066063" TargetMode="External"/><Relationship Id="rId1988" Type="http://schemas.openxmlformats.org/officeDocument/2006/relationships/hyperlink" Target="https://comptox.epa.gov/dashboard/chemical/details/DTXSID001026926" TargetMode="External"/><Relationship Id="rId4394" Type="http://schemas.openxmlformats.org/officeDocument/2006/relationships/hyperlink" Target="https://comptox.epa.gov/dashboard/chemical/details/DTXSID30895986" TargetMode="External"/><Relationship Id="rId5445" Type="http://schemas.openxmlformats.org/officeDocument/2006/relationships/hyperlink" Target="https://comptox.epa.gov/dashboard/chemical/details/DTXSID60895611" TargetMode="External"/><Relationship Id="rId4047" Type="http://schemas.openxmlformats.org/officeDocument/2006/relationships/hyperlink" Target="https://comptox.epa.gov/dashboard/chemical/details/DTXSID301033089" TargetMode="External"/><Relationship Id="rId4461" Type="http://schemas.openxmlformats.org/officeDocument/2006/relationships/hyperlink" Target="https://comptox.epa.gov/dashboard/chemical/details/DTXSID20881196" TargetMode="External"/><Relationship Id="rId5512" Type="http://schemas.openxmlformats.org/officeDocument/2006/relationships/hyperlink" Target="https://comptox.epa.gov/dashboard/chemical/details/DTXSID80379701" TargetMode="External"/><Relationship Id="rId6910" Type="http://schemas.openxmlformats.org/officeDocument/2006/relationships/hyperlink" Target="https://comptox.epa.gov/dashboard/chemical/details/DTXSID00379329" TargetMode="External"/><Relationship Id="rId8668" Type="http://schemas.openxmlformats.org/officeDocument/2006/relationships/hyperlink" Target="https://comptox.epa.gov/dashboard/chemical/details/DTXSID30896175" TargetMode="External"/><Relationship Id="rId9719" Type="http://schemas.openxmlformats.org/officeDocument/2006/relationships/hyperlink" Target="https://comptox.epa.gov/dashboard/chemical/details/DTXSID0041696" TargetMode="External"/><Relationship Id="rId11996" Type="http://schemas.openxmlformats.org/officeDocument/2006/relationships/hyperlink" Target="https://comptox.epa.gov/dashboard/chemical/details/DTXSID70560929" TargetMode="External"/><Relationship Id="rId3063" Type="http://schemas.openxmlformats.org/officeDocument/2006/relationships/hyperlink" Target="https://comptox.epa.gov/dashboard/chemical/details/DTXSID00880965" TargetMode="External"/><Relationship Id="rId4114" Type="http://schemas.openxmlformats.org/officeDocument/2006/relationships/hyperlink" Target="https://comptox.epa.gov/dashboard/chemical/details/DTXSID801023138" TargetMode="External"/><Relationship Id="rId10598" Type="http://schemas.openxmlformats.org/officeDocument/2006/relationships/hyperlink" Target="https://comptox.epa.gov/dashboard/chemical/details/DTXSID1071905" TargetMode="External"/><Relationship Id="rId11649" Type="http://schemas.openxmlformats.org/officeDocument/2006/relationships/hyperlink" Target="https://comptox.epa.gov/dashboard/chemical/details/DTXSID301032655" TargetMode="External"/><Relationship Id="rId1708" Type="http://schemas.openxmlformats.org/officeDocument/2006/relationships/hyperlink" Target="https://comptox.epa.gov/dashboard/chemical/details/DTXSID40882842" TargetMode="External"/><Relationship Id="rId3130" Type="http://schemas.openxmlformats.org/officeDocument/2006/relationships/hyperlink" Target="https://comptox.epa.gov/dashboard/chemical/details/DTXSID60462160" TargetMode="External"/><Relationship Id="rId6286" Type="http://schemas.openxmlformats.org/officeDocument/2006/relationships/hyperlink" Target="https://comptox.epa.gov/dashboard/chemical/details/DTXSID10896597" TargetMode="External"/><Relationship Id="rId7337" Type="http://schemas.openxmlformats.org/officeDocument/2006/relationships/hyperlink" Target="https://comptox.epa.gov/dashboard/chemical/details/DTXSID90453223" TargetMode="External"/><Relationship Id="rId7684" Type="http://schemas.openxmlformats.org/officeDocument/2006/relationships/hyperlink" Target="https://comptox.epa.gov/dashboard/chemical/details/DTXSID00382070" TargetMode="External"/><Relationship Id="rId8735" Type="http://schemas.openxmlformats.org/officeDocument/2006/relationships/hyperlink" Target="https://comptox.epa.gov/dashboard/chemical/details/DTXSID4059918" TargetMode="External"/><Relationship Id="rId10665" Type="http://schemas.openxmlformats.org/officeDocument/2006/relationships/hyperlink" Target="https://comptox.epa.gov/dashboard/chemical/details/DTXSID9037743" TargetMode="External"/><Relationship Id="rId11716" Type="http://schemas.openxmlformats.org/officeDocument/2006/relationships/hyperlink" Target="https://comptox.epa.gov/dashboard/chemical/details/DTXSID40880545" TargetMode="External"/><Relationship Id="rId7751" Type="http://schemas.openxmlformats.org/officeDocument/2006/relationships/hyperlink" Target="https://comptox.epa.gov/dashboard/chemical/details/DTXSID9062934" TargetMode="External"/><Relationship Id="rId8802" Type="http://schemas.openxmlformats.org/officeDocument/2006/relationships/hyperlink" Target="https://comptox.epa.gov/dashboard/chemical/details/DTXSID70639083" TargetMode="External"/><Relationship Id="rId10318" Type="http://schemas.openxmlformats.org/officeDocument/2006/relationships/hyperlink" Target="https://comptox.epa.gov/dashboard/chemical/details/DTXSID00563029" TargetMode="External"/><Relationship Id="rId10732" Type="http://schemas.openxmlformats.org/officeDocument/2006/relationships/hyperlink" Target="https://comptox.epa.gov/dashboard/chemical/details/DTXSID701035025" TargetMode="External"/><Relationship Id="rId2896" Type="http://schemas.openxmlformats.org/officeDocument/2006/relationships/hyperlink" Target="https://comptox.epa.gov/dashboard/chemical/details/DTXSID60912397" TargetMode="External"/><Relationship Id="rId3947" Type="http://schemas.openxmlformats.org/officeDocument/2006/relationships/hyperlink" Target="https://comptox.epa.gov/dashboard/chemical/details/DTXSID501002484" TargetMode="External"/><Relationship Id="rId6353" Type="http://schemas.openxmlformats.org/officeDocument/2006/relationships/hyperlink" Target="https://comptox.epa.gov/dashboard/chemical/details/DTXSID10471560" TargetMode="External"/><Relationship Id="rId7404" Type="http://schemas.openxmlformats.org/officeDocument/2006/relationships/hyperlink" Target="https://comptox.epa.gov/dashboard/chemical/details/DTXSID601019258" TargetMode="External"/><Relationship Id="rId868" Type="http://schemas.openxmlformats.org/officeDocument/2006/relationships/hyperlink" Target="https://comptox.epa.gov/dashboard/chemical/details/DTXSID101027084" TargetMode="External"/><Relationship Id="rId1498" Type="http://schemas.openxmlformats.org/officeDocument/2006/relationships/hyperlink" Target="https://comptox.epa.gov/dashboard/chemical/details/DTXSID60880360" TargetMode="External"/><Relationship Id="rId2549" Type="http://schemas.openxmlformats.org/officeDocument/2006/relationships/hyperlink" Target="https://comptox.epa.gov/dashboard/chemical/details/DTXSID50144165" TargetMode="External"/><Relationship Id="rId2963" Type="http://schemas.openxmlformats.org/officeDocument/2006/relationships/hyperlink" Target="https://comptox.epa.gov/dashboard/chemical/details/DTXSID70880174" TargetMode="External"/><Relationship Id="rId6006" Type="http://schemas.openxmlformats.org/officeDocument/2006/relationships/hyperlink" Target="https://comptox.epa.gov/dashboard/chemical/details/DTXSID40833516" TargetMode="External"/><Relationship Id="rId6420" Type="http://schemas.openxmlformats.org/officeDocument/2006/relationships/hyperlink" Target="https://comptox.epa.gov/dashboard/chemical/details/DTXSID501033578" TargetMode="External"/><Relationship Id="rId9576" Type="http://schemas.openxmlformats.org/officeDocument/2006/relationships/hyperlink" Target="https://comptox.epa.gov/dashboard/chemical/details/DTXSID201034046" TargetMode="External"/><Relationship Id="rId9990" Type="http://schemas.openxmlformats.org/officeDocument/2006/relationships/hyperlink" Target="https://comptox.epa.gov/dashboard/chemical/details/DTXSID30893381" TargetMode="External"/><Relationship Id="rId935" Type="http://schemas.openxmlformats.org/officeDocument/2006/relationships/hyperlink" Target="https://comptox.epa.gov/dashboard/chemical/details/DTXSID1051307" TargetMode="External"/><Relationship Id="rId1565" Type="http://schemas.openxmlformats.org/officeDocument/2006/relationships/hyperlink" Target="https://comptox.epa.gov/dashboard/chemical/details/DTXSID00905384" TargetMode="External"/><Relationship Id="rId2616" Type="http://schemas.openxmlformats.org/officeDocument/2006/relationships/hyperlink" Target="https://comptox.epa.gov/dashboard/chemical/details/DTXSID40880984" TargetMode="External"/><Relationship Id="rId5022" Type="http://schemas.openxmlformats.org/officeDocument/2006/relationships/hyperlink" Target="https://comptox.epa.gov/dashboard/chemical/details/DTXSID20635611" TargetMode="External"/><Relationship Id="rId8178" Type="http://schemas.openxmlformats.org/officeDocument/2006/relationships/hyperlink" Target="https://comptox.epa.gov/dashboard/chemical/details/DTXSID70630919" TargetMode="External"/><Relationship Id="rId8592" Type="http://schemas.openxmlformats.org/officeDocument/2006/relationships/hyperlink" Target="https://comptox.epa.gov/dashboard/chemical/details/DTXSID50896374" TargetMode="External"/><Relationship Id="rId9229" Type="http://schemas.openxmlformats.org/officeDocument/2006/relationships/hyperlink" Target="https://comptox.epa.gov/dashboard/chemical/details/DTXSID20379705" TargetMode="External"/><Relationship Id="rId9643" Type="http://schemas.openxmlformats.org/officeDocument/2006/relationships/hyperlink" Target="https://comptox.epa.gov/dashboard/chemical/details/DTXSID60563888" TargetMode="External"/><Relationship Id="rId11159" Type="http://schemas.openxmlformats.org/officeDocument/2006/relationships/hyperlink" Target="https://comptox.epa.gov/dashboard/chemical/details/DTXSID101026967" TargetMode="External"/><Relationship Id="rId1218" Type="http://schemas.openxmlformats.org/officeDocument/2006/relationships/hyperlink" Target="https://comptox.epa.gov/dashboard/chemical/details/DTXSID60896406" TargetMode="External"/><Relationship Id="rId7194" Type="http://schemas.openxmlformats.org/officeDocument/2006/relationships/hyperlink" Target="https://comptox.epa.gov/dashboard/chemical/details/DTXSID40681079" TargetMode="External"/><Relationship Id="rId8245" Type="http://schemas.openxmlformats.org/officeDocument/2006/relationships/hyperlink" Target="https://comptox.epa.gov/dashboard/chemical/details/DTXSID30896655" TargetMode="External"/><Relationship Id="rId10175" Type="http://schemas.openxmlformats.org/officeDocument/2006/relationships/hyperlink" Target="https://comptox.epa.gov/dashboard/chemical/details/DTXSID20710295" TargetMode="External"/><Relationship Id="rId11573" Type="http://schemas.openxmlformats.org/officeDocument/2006/relationships/hyperlink" Target="https://comptox.epa.gov/dashboard/chemical/details/DTXSID001035155" TargetMode="External"/><Relationship Id="rId1632" Type="http://schemas.openxmlformats.org/officeDocument/2006/relationships/hyperlink" Target="https://comptox.epa.gov/dashboard/chemical/details/DTXSID00882707" TargetMode="External"/><Relationship Id="rId4788" Type="http://schemas.openxmlformats.org/officeDocument/2006/relationships/hyperlink" Target="https://comptox.epa.gov/dashboard/chemical/details/DTXSID00623137" TargetMode="External"/><Relationship Id="rId5839" Type="http://schemas.openxmlformats.org/officeDocument/2006/relationships/hyperlink" Target="https://comptox.epa.gov/dashboard/chemical/details/DTXSID60947962" TargetMode="External"/><Relationship Id="rId7261" Type="http://schemas.openxmlformats.org/officeDocument/2006/relationships/hyperlink" Target="https://comptox.epa.gov/dashboard/chemical/details/DTXSID30699209" TargetMode="External"/><Relationship Id="rId9710" Type="http://schemas.openxmlformats.org/officeDocument/2006/relationships/hyperlink" Target="https://comptox.epa.gov/dashboard/chemical/details/DTXSID90240817" TargetMode="External"/><Relationship Id="rId11226" Type="http://schemas.openxmlformats.org/officeDocument/2006/relationships/hyperlink" Target="https://comptox.epa.gov/dashboard/chemical/details/DTXSID30379731" TargetMode="External"/><Relationship Id="rId11640" Type="http://schemas.openxmlformats.org/officeDocument/2006/relationships/hyperlink" Target="https://comptox.epa.gov/dashboard/chemical/details/DTXSID20379548" TargetMode="External"/><Relationship Id="rId4855" Type="http://schemas.openxmlformats.org/officeDocument/2006/relationships/hyperlink" Target="https://comptox.epa.gov/dashboard/chemical/details/DTXSID20897636" TargetMode="External"/><Relationship Id="rId5906" Type="http://schemas.openxmlformats.org/officeDocument/2006/relationships/hyperlink" Target="https://comptox.epa.gov/dashboard/chemical/details/DTXSID1042027" TargetMode="External"/><Relationship Id="rId8312" Type="http://schemas.openxmlformats.org/officeDocument/2006/relationships/hyperlink" Target="https://comptox.epa.gov/dashboard/chemical/details/DTXSID20618646" TargetMode="External"/><Relationship Id="rId10242" Type="http://schemas.openxmlformats.org/officeDocument/2006/relationships/hyperlink" Target="https://comptox.epa.gov/dashboard/chemical/details/DTXSID501022743" TargetMode="External"/><Relationship Id="rId3457" Type="http://schemas.openxmlformats.org/officeDocument/2006/relationships/hyperlink" Target="https://comptox.epa.gov/dashboard/chemical/details/DTXSID70703076" TargetMode="External"/><Relationship Id="rId3871" Type="http://schemas.openxmlformats.org/officeDocument/2006/relationships/hyperlink" Target="https://comptox.epa.gov/dashboard/chemical/details/DTXSID901026785" TargetMode="External"/><Relationship Id="rId4508" Type="http://schemas.openxmlformats.org/officeDocument/2006/relationships/hyperlink" Target="https://comptox.epa.gov/dashboard/chemical/details/DTXSID90869668" TargetMode="External"/><Relationship Id="rId4922" Type="http://schemas.openxmlformats.org/officeDocument/2006/relationships/hyperlink" Target="https://comptox.epa.gov/dashboard/chemical/details/DTXSID40882867" TargetMode="External"/><Relationship Id="rId378" Type="http://schemas.openxmlformats.org/officeDocument/2006/relationships/hyperlink" Target="https://comptox.epa.gov/dashboard/chemical/details/DTXSID9069392" TargetMode="External"/><Relationship Id="rId792" Type="http://schemas.openxmlformats.org/officeDocument/2006/relationships/hyperlink" Target="https://comptox.epa.gov/dashboard/chemical/details/DTXSID20337380" TargetMode="External"/><Relationship Id="rId2059" Type="http://schemas.openxmlformats.org/officeDocument/2006/relationships/hyperlink" Target="https://comptox.epa.gov/dashboard/chemical/details/DTXSID10896254" TargetMode="External"/><Relationship Id="rId2473" Type="http://schemas.openxmlformats.org/officeDocument/2006/relationships/hyperlink" Target="https://comptox.epa.gov/dashboard/chemical/details/DTXSID50895307" TargetMode="External"/><Relationship Id="rId3524" Type="http://schemas.openxmlformats.org/officeDocument/2006/relationships/hyperlink" Target="https://comptox.epa.gov/dashboard/chemical/details/DTXSID50896258" TargetMode="External"/><Relationship Id="rId9086" Type="http://schemas.openxmlformats.org/officeDocument/2006/relationships/hyperlink" Target="https://comptox.epa.gov/dashboard/chemical/details/DTXSID5059828" TargetMode="External"/><Relationship Id="rId445" Type="http://schemas.openxmlformats.org/officeDocument/2006/relationships/hyperlink" Target="https://comptox.epa.gov/dashboard/chemical/details/DTXSID001032937" TargetMode="External"/><Relationship Id="rId1075" Type="http://schemas.openxmlformats.org/officeDocument/2006/relationships/hyperlink" Target="https://comptox.epa.gov/dashboard/chemical/details/DTXSID801032248" TargetMode="External"/><Relationship Id="rId2126" Type="http://schemas.openxmlformats.org/officeDocument/2006/relationships/hyperlink" Target="https://comptox.epa.gov/dashboard/chemical/details/DTXSID20108097" TargetMode="External"/><Relationship Id="rId2540" Type="http://schemas.openxmlformats.org/officeDocument/2006/relationships/hyperlink" Target="https://comptox.epa.gov/dashboard/chemical/details/DTXSID60548579" TargetMode="External"/><Relationship Id="rId5696" Type="http://schemas.openxmlformats.org/officeDocument/2006/relationships/hyperlink" Target="https://comptox.epa.gov/dashboard/chemical/details/DTXSID40897698" TargetMode="External"/><Relationship Id="rId6747" Type="http://schemas.openxmlformats.org/officeDocument/2006/relationships/hyperlink" Target="https://comptox.epa.gov/dashboard/chemical/details/DTXSID10895762" TargetMode="External"/><Relationship Id="rId9153" Type="http://schemas.openxmlformats.org/officeDocument/2006/relationships/hyperlink" Target="https://comptox.epa.gov/dashboard/chemical/details/DTXSID601022891" TargetMode="External"/><Relationship Id="rId11083" Type="http://schemas.openxmlformats.org/officeDocument/2006/relationships/hyperlink" Target="https://comptox.epa.gov/dashboard/chemical/details/DTXSID20378298" TargetMode="External"/><Relationship Id="rId512" Type="http://schemas.openxmlformats.org/officeDocument/2006/relationships/hyperlink" Target="https://comptox.epa.gov/dashboard/chemical/details/DTXSID60880461" TargetMode="External"/><Relationship Id="rId1142" Type="http://schemas.openxmlformats.org/officeDocument/2006/relationships/hyperlink" Target="https://comptox.epa.gov/dashboard/chemical/details/DTXSID10895505" TargetMode="External"/><Relationship Id="rId4298" Type="http://schemas.openxmlformats.org/officeDocument/2006/relationships/hyperlink" Target="https://comptox.epa.gov/dashboard/chemical/details/DTXSID80852544" TargetMode="External"/><Relationship Id="rId5349" Type="http://schemas.openxmlformats.org/officeDocument/2006/relationships/hyperlink" Target="https://comptox.epa.gov/dashboard/chemical/details/DTXSID30882937" TargetMode="External"/><Relationship Id="rId9220" Type="http://schemas.openxmlformats.org/officeDocument/2006/relationships/hyperlink" Target="https://comptox.epa.gov/dashboard/chemical/details/DTXSID30708825" TargetMode="External"/><Relationship Id="rId4365" Type="http://schemas.openxmlformats.org/officeDocument/2006/relationships/hyperlink" Target="https://comptox.epa.gov/dashboard/chemical/details/DTXSID10896335" TargetMode="External"/><Relationship Id="rId5763" Type="http://schemas.openxmlformats.org/officeDocument/2006/relationships/hyperlink" Target="https://comptox.epa.gov/dashboard/chemical/details/DTXSID10204138" TargetMode="External"/><Relationship Id="rId6814" Type="http://schemas.openxmlformats.org/officeDocument/2006/relationships/hyperlink" Target="https://comptox.epa.gov/dashboard/chemical/details/DTXSID60290783" TargetMode="External"/><Relationship Id="rId11150" Type="http://schemas.openxmlformats.org/officeDocument/2006/relationships/hyperlink" Target="https://comptox.epa.gov/dashboard/chemical/details/DTXSID60810061" TargetMode="External"/><Relationship Id="rId1959" Type="http://schemas.openxmlformats.org/officeDocument/2006/relationships/hyperlink" Target="https://comptox.epa.gov/dashboard/chemical/details/DTXSID20896124" TargetMode="External"/><Relationship Id="rId4018" Type="http://schemas.openxmlformats.org/officeDocument/2006/relationships/hyperlink" Target="https://comptox.epa.gov/dashboard/chemical/details/DTXSID201022768" TargetMode="External"/><Relationship Id="rId5416" Type="http://schemas.openxmlformats.org/officeDocument/2006/relationships/hyperlink" Target="https://comptox.epa.gov/dashboard/chemical/details/DTXSID701032469" TargetMode="External"/><Relationship Id="rId5830" Type="http://schemas.openxmlformats.org/officeDocument/2006/relationships/hyperlink" Target="https://comptox.epa.gov/dashboard/chemical/details/DTXSID20896482" TargetMode="External"/><Relationship Id="rId8986" Type="http://schemas.openxmlformats.org/officeDocument/2006/relationships/hyperlink" Target="https://comptox.epa.gov/dashboard/chemical/details/DTXSID20816403" TargetMode="External"/><Relationship Id="rId11967" Type="http://schemas.openxmlformats.org/officeDocument/2006/relationships/hyperlink" Target="https://comptox.epa.gov/dashboard/chemical/details/DTXSID9067435" TargetMode="External"/><Relationship Id="rId3381" Type="http://schemas.openxmlformats.org/officeDocument/2006/relationships/hyperlink" Target="https://comptox.epa.gov/dashboard/chemical/details/DTXSID901034809" TargetMode="External"/><Relationship Id="rId4432" Type="http://schemas.openxmlformats.org/officeDocument/2006/relationships/hyperlink" Target="https://comptox.epa.gov/dashboard/chemical/details/DTXSID301033839" TargetMode="External"/><Relationship Id="rId7588" Type="http://schemas.openxmlformats.org/officeDocument/2006/relationships/hyperlink" Target="https://comptox.epa.gov/dashboard/chemical/details/DTXSID30162185" TargetMode="External"/><Relationship Id="rId8639" Type="http://schemas.openxmlformats.org/officeDocument/2006/relationships/hyperlink" Target="https://comptox.epa.gov/dashboard/chemical/details/DTXSID10380042" TargetMode="External"/><Relationship Id="rId10569" Type="http://schemas.openxmlformats.org/officeDocument/2006/relationships/hyperlink" Target="https://comptox.epa.gov/dashboard/chemical/details/DTXSID001023627" TargetMode="External"/><Relationship Id="rId10983" Type="http://schemas.openxmlformats.org/officeDocument/2006/relationships/hyperlink" Target="https://comptox.epa.gov/dashboard/chemical/details/DTXSID20897499" TargetMode="External"/><Relationship Id="rId3034" Type="http://schemas.openxmlformats.org/officeDocument/2006/relationships/hyperlink" Target="https://comptox.epa.gov/dashboard/chemical/details/DTXSID60511263" TargetMode="External"/><Relationship Id="rId7655" Type="http://schemas.openxmlformats.org/officeDocument/2006/relationships/hyperlink" Target="https://comptox.epa.gov/dashboard/chemical/details/DTXSID60895696" TargetMode="External"/><Relationship Id="rId8706" Type="http://schemas.openxmlformats.org/officeDocument/2006/relationships/hyperlink" Target="https://comptox.epa.gov/dashboard/chemical/details/DTXSID50882772" TargetMode="External"/><Relationship Id="rId10636" Type="http://schemas.openxmlformats.org/officeDocument/2006/relationships/hyperlink" Target="https://comptox.epa.gov/dashboard/chemical/details/DTXSID90558000" TargetMode="External"/><Relationship Id="rId2050" Type="http://schemas.openxmlformats.org/officeDocument/2006/relationships/hyperlink" Target="https://comptox.epa.gov/dashboard/chemical/details/DTXSID10895560" TargetMode="External"/><Relationship Id="rId3101" Type="http://schemas.openxmlformats.org/officeDocument/2006/relationships/hyperlink" Target="https://comptox.epa.gov/dashboard/chemical/details/DTXSID00365621" TargetMode="External"/><Relationship Id="rId6257" Type="http://schemas.openxmlformats.org/officeDocument/2006/relationships/hyperlink" Target="https://comptox.epa.gov/dashboard/chemical/details/DTXSID401023031" TargetMode="External"/><Relationship Id="rId6671" Type="http://schemas.openxmlformats.org/officeDocument/2006/relationships/hyperlink" Target="https://comptox.epa.gov/dashboard/chemical/details/DTXSID40897097" TargetMode="External"/><Relationship Id="rId7308" Type="http://schemas.openxmlformats.org/officeDocument/2006/relationships/hyperlink" Target="https://comptox.epa.gov/dashboard/chemical/details/DTXSID30952942" TargetMode="External"/><Relationship Id="rId7722" Type="http://schemas.openxmlformats.org/officeDocument/2006/relationships/hyperlink" Target="https://comptox.epa.gov/dashboard/chemical/details/DTXSID30895229" TargetMode="External"/><Relationship Id="rId5273" Type="http://schemas.openxmlformats.org/officeDocument/2006/relationships/hyperlink" Target="https://comptox.epa.gov/dashboard/chemical/details/DTXSID70895965" TargetMode="External"/><Relationship Id="rId6324" Type="http://schemas.openxmlformats.org/officeDocument/2006/relationships/hyperlink" Target="https://comptox.epa.gov/dashboard/chemical/details/DTXSID801034806" TargetMode="External"/><Relationship Id="rId10703" Type="http://schemas.openxmlformats.org/officeDocument/2006/relationships/hyperlink" Target="https://comptox.epa.gov/dashboard/chemical/details/DTXSID60882723" TargetMode="External"/><Relationship Id="rId839" Type="http://schemas.openxmlformats.org/officeDocument/2006/relationships/hyperlink" Target="https://comptox.epa.gov/dashboard/chemical/details/DTXSID60881317" TargetMode="External"/><Relationship Id="rId1469" Type="http://schemas.openxmlformats.org/officeDocument/2006/relationships/hyperlink" Target="https://comptox.epa.gov/dashboard/chemical/details/DTXSID30895668" TargetMode="External"/><Relationship Id="rId2867" Type="http://schemas.openxmlformats.org/officeDocument/2006/relationships/hyperlink" Target="https://comptox.epa.gov/dashboard/chemical/details/DTXSID30880135" TargetMode="External"/><Relationship Id="rId3918" Type="http://schemas.openxmlformats.org/officeDocument/2006/relationships/hyperlink" Target="https://comptox.epa.gov/dashboard/chemical/details/DTXSID80881915" TargetMode="External"/><Relationship Id="rId5340" Type="http://schemas.openxmlformats.org/officeDocument/2006/relationships/hyperlink" Target="https://comptox.epa.gov/dashboard/chemical/details/DTXSID90773039" TargetMode="External"/><Relationship Id="rId8496" Type="http://schemas.openxmlformats.org/officeDocument/2006/relationships/hyperlink" Target="https://comptox.epa.gov/dashboard/chemical/details/DTXSID60345848" TargetMode="External"/><Relationship Id="rId9547" Type="http://schemas.openxmlformats.org/officeDocument/2006/relationships/hyperlink" Target="https://comptox.epa.gov/dashboard/chemical/details/DTXSID60660487" TargetMode="External"/><Relationship Id="rId9894" Type="http://schemas.openxmlformats.org/officeDocument/2006/relationships/hyperlink" Target="https://comptox.epa.gov/dashboard/chemical/details/DTXSID30895426" TargetMode="External"/><Relationship Id="rId1883" Type="http://schemas.openxmlformats.org/officeDocument/2006/relationships/hyperlink" Target="https://comptox.epa.gov/dashboard/chemical/details/DTXSID60895515" TargetMode="External"/><Relationship Id="rId2934" Type="http://schemas.openxmlformats.org/officeDocument/2006/relationships/hyperlink" Target="https://comptox.epa.gov/dashboard/chemical/details/DTXSID9066673" TargetMode="External"/><Relationship Id="rId7098" Type="http://schemas.openxmlformats.org/officeDocument/2006/relationships/hyperlink" Target="https://comptox.epa.gov/dashboard/chemical/details/DTXSID70566123" TargetMode="External"/><Relationship Id="rId8149" Type="http://schemas.openxmlformats.org/officeDocument/2006/relationships/hyperlink" Target="https://comptox.epa.gov/dashboard/chemical/details/DTXSID00881331" TargetMode="External"/><Relationship Id="rId9961" Type="http://schemas.openxmlformats.org/officeDocument/2006/relationships/hyperlink" Target="https://comptox.epa.gov/dashboard/chemical/details/DTXSID20531189" TargetMode="External"/><Relationship Id="rId11477" Type="http://schemas.openxmlformats.org/officeDocument/2006/relationships/hyperlink" Target="https://comptox.epa.gov/dashboard/chemical/details/DTXSID30525852" TargetMode="External"/><Relationship Id="rId11891" Type="http://schemas.openxmlformats.org/officeDocument/2006/relationships/hyperlink" Target="https://comptox.epa.gov/dashboard/chemical/details/DTXSID00881376" TargetMode="External"/><Relationship Id="rId906" Type="http://schemas.openxmlformats.org/officeDocument/2006/relationships/hyperlink" Target="https://comptox.epa.gov/dashboard/chemical/details/DTXSID20882603" TargetMode="External"/><Relationship Id="rId1536" Type="http://schemas.openxmlformats.org/officeDocument/2006/relationships/hyperlink" Target="https://comptox.epa.gov/dashboard/chemical/details/DTXSID401027657" TargetMode="External"/><Relationship Id="rId1950" Type="http://schemas.openxmlformats.org/officeDocument/2006/relationships/hyperlink" Target="https://comptox.epa.gov/dashboard/chemical/details/DTXSID001026695" TargetMode="External"/><Relationship Id="rId8563" Type="http://schemas.openxmlformats.org/officeDocument/2006/relationships/hyperlink" Target="https://comptox.epa.gov/dashboard/chemical/details/DTXSID10548701" TargetMode="External"/><Relationship Id="rId9614" Type="http://schemas.openxmlformats.org/officeDocument/2006/relationships/hyperlink" Target="https://comptox.epa.gov/dashboard/chemical/details/DTXSID20896467" TargetMode="External"/><Relationship Id="rId10079" Type="http://schemas.openxmlformats.org/officeDocument/2006/relationships/hyperlink" Target="https://comptox.epa.gov/dashboard/chemical/details/DTXSID901026678" TargetMode="External"/><Relationship Id="rId10493" Type="http://schemas.openxmlformats.org/officeDocument/2006/relationships/hyperlink" Target="https://comptox.epa.gov/dashboard/chemical/details/DTXSID50881927" TargetMode="External"/><Relationship Id="rId11544" Type="http://schemas.openxmlformats.org/officeDocument/2006/relationships/hyperlink" Target="https://comptox.epa.gov/dashboard/chemical/details/DTXSID40967608" TargetMode="External"/><Relationship Id="rId1603" Type="http://schemas.openxmlformats.org/officeDocument/2006/relationships/hyperlink" Target="https://comptox.epa.gov/dashboard/chemical/details/DTXSID201035282" TargetMode="External"/><Relationship Id="rId4759" Type="http://schemas.openxmlformats.org/officeDocument/2006/relationships/hyperlink" Target="https://comptox.epa.gov/dashboard/chemical/details/DTXSID90762903" TargetMode="External"/><Relationship Id="rId7165" Type="http://schemas.openxmlformats.org/officeDocument/2006/relationships/hyperlink" Target="https://comptox.epa.gov/dashboard/chemical/details/DTXSID201032795" TargetMode="External"/><Relationship Id="rId8216" Type="http://schemas.openxmlformats.org/officeDocument/2006/relationships/hyperlink" Target="https://comptox.epa.gov/dashboard/chemical/details/DTXSID10896693" TargetMode="External"/><Relationship Id="rId8630" Type="http://schemas.openxmlformats.org/officeDocument/2006/relationships/hyperlink" Target="https://comptox.epa.gov/dashboard/chemical/details/DTXSID301023121" TargetMode="External"/><Relationship Id="rId10146" Type="http://schemas.openxmlformats.org/officeDocument/2006/relationships/hyperlink" Target="https://comptox.epa.gov/dashboard/chemical/details/DTXSID40195025" TargetMode="External"/><Relationship Id="rId10560" Type="http://schemas.openxmlformats.org/officeDocument/2006/relationships/hyperlink" Target="https://comptox.epa.gov/dashboard/chemical/details/DTXSID00892528" TargetMode="External"/><Relationship Id="rId11611" Type="http://schemas.openxmlformats.org/officeDocument/2006/relationships/hyperlink" Target="https://comptox.epa.gov/dashboard/chemical/details/DTXSID70882936" TargetMode="External"/><Relationship Id="rId3775" Type="http://schemas.openxmlformats.org/officeDocument/2006/relationships/hyperlink" Target="https://comptox.epa.gov/dashboard/chemical/details/DTXSID30150360" TargetMode="External"/><Relationship Id="rId4826" Type="http://schemas.openxmlformats.org/officeDocument/2006/relationships/hyperlink" Target="https://comptox.epa.gov/dashboard/chemical/details/DTXSID50880192" TargetMode="External"/><Relationship Id="rId6181" Type="http://schemas.openxmlformats.org/officeDocument/2006/relationships/hyperlink" Target="https://comptox.epa.gov/dashboard/chemical/details/DTXSID30896675" TargetMode="External"/><Relationship Id="rId7232" Type="http://schemas.openxmlformats.org/officeDocument/2006/relationships/hyperlink" Target="https://comptox.epa.gov/dashboard/chemical/details/DTXSID50379576" TargetMode="External"/><Relationship Id="rId10213" Type="http://schemas.openxmlformats.org/officeDocument/2006/relationships/hyperlink" Target="https://comptox.epa.gov/dashboard/chemical/details/DTXSID901026692" TargetMode="External"/><Relationship Id="rId696" Type="http://schemas.openxmlformats.org/officeDocument/2006/relationships/hyperlink" Target="https://comptox.epa.gov/dashboard/chemical/details/DTXSID20556913" TargetMode="External"/><Relationship Id="rId2377" Type="http://schemas.openxmlformats.org/officeDocument/2006/relationships/hyperlink" Target="https://comptox.epa.gov/dashboard/chemical/details/DTXSID50896011" TargetMode="External"/><Relationship Id="rId2791" Type="http://schemas.openxmlformats.org/officeDocument/2006/relationships/hyperlink" Target="https://comptox.epa.gov/dashboard/chemical/details/DTXSID20195169" TargetMode="External"/><Relationship Id="rId3428" Type="http://schemas.openxmlformats.org/officeDocument/2006/relationships/hyperlink" Target="https://comptox.epa.gov/dashboard/chemical/details/DTXSID40882721" TargetMode="External"/><Relationship Id="rId349" Type="http://schemas.openxmlformats.org/officeDocument/2006/relationships/hyperlink" Target="https://comptox.epa.gov/dashboard/chemical/details/DTXSID60974733" TargetMode="External"/><Relationship Id="rId763" Type="http://schemas.openxmlformats.org/officeDocument/2006/relationships/hyperlink" Target="https://comptox.epa.gov/dashboard/chemical/details/DTXSID701034877" TargetMode="External"/><Relationship Id="rId1393" Type="http://schemas.openxmlformats.org/officeDocument/2006/relationships/hyperlink" Target="https://comptox.epa.gov/dashboard/chemical/details/DTXSID00379546" TargetMode="External"/><Relationship Id="rId2444" Type="http://schemas.openxmlformats.org/officeDocument/2006/relationships/hyperlink" Target="https://comptox.epa.gov/dashboard/chemical/details/DTXSID00880228" TargetMode="External"/><Relationship Id="rId3842" Type="http://schemas.openxmlformats.org/officeDocument/2006/relationships/hyperlink" Target="https://comptox.epa.gov/dashboard/chemical/details/DTXSID90880510" TargetMode="External"/><Relationship Id="rId6998" Type="http://schemas.openxmlformats.org/officeDocument/2006/relationships/hyperlink" Target="https://comptox.epa.gov/dashboard/chemical/details/DTXSID30881829" TargetMode="External"/><Relationship Id="rId9057" Type="http://schemas.openxmlformats.org/officeDocument/2006/relationships/hyperlink" Target="https://comptox.epa.gov/dashboard/chemical/details/DTXSID30880519" TargetMode="External"/><Relationship Id="rId9471" Type="http://schemas.openxmlformats.org/officeDocument/2006/relationships/hyperlink" Target="https://comptox.epa.gov/dashboard/chemical/details/DTXSID50191038" TargetMode="External"/><Relationship Id="rId416" Type="http://schemas.openxmlformats.org/officeDocument/2006/relationships/hyperlink" Target="https://comptox.epa.gov/dashboard/chemical/details/DTXSID30108846" TargetMode="External"/><Relationship Id="rId1046" Type="http://schemas.openxmlformats.org/officeDocument/2006/relationships/hyperlink" Target="https://comptox.epa.gov/dashboard/chemical/details/DTXSID10882970" TargetMode="External"/><Relationship Id="rId8073" Type="http://schemas.openxmlformats.org/officeDocument/2006/relationships/hyperlink" Target="https://comptox.epa.gov/dashboard/chemical/details/DTXSID60188939" TargetMode="External"/><Relationship Id="rId9124" Type="http://schemas.openxmlformats.org/officeDocument/2006/relationships/hyperlink" Target="https://comptox.epa.gov/dashboard/chemical/details/DTXSID50750740" TargetMode="External"/><Relationship Id="rId830" Type="http://schemas.openxmlformats.org/officeDocument/2006/relationships/hyperlink" Target="https://comptox.epa.gov/dashboard/chemical/details/DTXSID40952574" TargetMode="External"/><Relationship Id="rId1460" Type="http://schemas.openxmlformats.org/officeDocument/2006/relationships/hyperlink" Target="https://comptox.epa.gov/dashboard/chemical/details/DTXSID701036792" TargetMode="External"/><Relationship Id="rId2511" Type="http://schemas.openxmlformats.org/officeDocument/2006/relationships/hyperlink" Target="https://comptox.epa.gov/dashboard/chemical/details/DTXSID30853329" TargetMode="External"/><Relationship Id="rId5667" Type="http://schemas.openxmlformats.org/officeDocument/2006/relationships/hyperlink" Target="https://comptox.epa.gov/dashboard/chemical/details/DTXSID801022259" TargetMode="External"/><Relationship Id="rId6718" Type="http://schemas.openxmlformats.org/officeDocument/2006/relationships/hyperlink" Target="https://comptox.epa.gov/dashboard/chemical/details/DTXSID00276400" TargetMode="External"/><Relationship Id="rId11054" Type="http://schemas.openxmlformats.org/officeDocument/2006/relationships/hyperlink" Target="https://comptox.epa.gov/dashboard/chemical/details/DTXSID60752179" TargetMode="External"/><Relationship Id="rId1113" Type="http://schemas.openxmlformats.org/officeDocument/2006/relationships/hyperlink" Target="https://comptox.epa.gov/dashboard/chemical/details/DTXSID401036624" TargetMode="External"/><Relationship Id="rId4269" Type="http://schemas.openxmlformats.org/officeDocument/2006/relationships/hyperlink" Target="https://comptox.epa.gov/dashboard/chemical/details/DTXSID10826899" TargetMode="External"/><Relationship Id="rId4683" Type="http://schemas.openxmlformats.org/officeDocument/2006/relationships/hyperlink" Target="https://comptox.epa.gov/dashboard/chemical/details/DTXSID601026681" TargetMode="External"/><Relationship Id="rId5734" Type="http://schemas.openxmlformats.org/officeDocument/2006/relationships/hyperlink" Target="https://comptox.epa.gov/dashboard/chemical/details/DTXSID50547132" TargetMode="External"/><Relationship Id="rId8140" Type="http://schemas.openxmlformats.org/officeDocument/2006/relationships/hyperlink" Target="https://comptox.epa.gov/dashboard/chemical/details/DTXSID50551092" TargetMode="External"/><Relationship Id="rId10070" Type="http://schemas.openxmlformats.org/officeDocument/2006/relationships/hyperlink" Target="https://comptox.epa.gov/dashboard/chemical/details/DTXSID80896009" TargetMode="External"/><Relationship Id="rId11121" Type="http://schemas.openxmlformats.org/officeDocument/2006/relationships/hyperlink" Target="https://comptox.epa.gov/dashboard/chemical/details/DTXSID70870515" TargetMode="External"/><Relationship Id="rId3285" Type="http://schemas.openxmlformats.org/officeDocument/2006/relationships/hyperlink" Target="https://comptox.epa.gov/dashboard/chemical/details/DTXSID901032665" TargetMode="External"/><Relationship Id="rId4336" Type="http://schemas.openxmlformats.org/officeDocument/2006/relationships/hyperlink" Target="https://comptox.epa.gov/dashboard/chemical/details/DTXSID80465315" TargetMode="External"/><Relationship Id="rId4750" Type="http://schemas.openxmlformats.org/officeDocument/2006/relationships/hyperlink" Target="https://comptox.epa.gov/dashboard/chemical/details/DTXSID10205721" TargetMode="External"/><Relationship Id="rId5801" Type="http://schemas.openxmlformats.org/officeDocument/2006/relationships/hyperlink" Target="https://comptox.epa.gov/dashboard/chemical/details/DTXSID60880204" TargetMode="External"/><Relationship Id="rId8957" Type="http://schemas.openxmlformats.org/officeDocument/2006/relationships/hyperlink" Target="https://comptox.epa.gov/dashboard/chemical/details/DTXSID90781452" TargetMode="External"/><Relationship Id="rId3352" Type="http://schemas.openxmlformats.org/officeDocument/2006/relationships/hyperlink" Target="https://comptox.epa.gov/dashboard/chemical/details/DTXSID5058276" TargetMode="External"/><Relationship Id="rId4403" Type="http://schemas.openxmlformats.org/officeDocument/2006/relationships/hyperlink" Target="https://comptox.epa.gov/dashboard/chemical/details/DTXSID30895749" TargetMode="External"/><Relationship Id="rId7559" Type="http://schemas.openxmlformats.org/officeDocument/2006/relationships/hyperlink" Target="https://comptox.epa.gov/dashboard/chemical/details/DTXSID9027150" TargetMode="External"/><Relationship Id="rId10887" Type="http://schemas.openxmlformats.org/officeDocument/2006/relationships/hyperlink" Target="https://comptox.epa.gov/dashboard/chemical/details/DTXSID201036292" TargetMode="External"/><Relationship Id="rId11938" Type="http://schemas.openxmlformats.org/officeDocument/2006/relationships/hyperlink" Target="https://comptox.epa.gov/dashboard/chemical/details/DTXSID90896151" TargetMode="External"/><Relationship Id="rId273" Type="http://schemas.openxmlformats.org/officeDocument/2006/relationships/hyperlink" Target="https://comptox.epa.gov/dashboard/chemical/details/DTXSID50710682" TargetMode="External"/><Relationship Id="rId3005" Type="http://schemas.openxmlformats.org/officeDocument/2006/relationships/hyperlink" Target="https://comptox.epa.gov/dashboard/chemical/details/DTXSID80535320" TargetMode="External"/><Relationship Id="rId6575" Type="http://schemas.openxmlformats.org/officeDocument/2006/relationships/hyperlink" Target="https://comptox.epa.gov/dashboard/chemical/details/DTXSID00880223" TargetMode="External"/><Relationship Id="rId7626" Type="http://schemas.openxmlformats.org/officeDocument/2006/relationships/hyperlink" Target="https://comptox.epa.gov/dashboard/chemical/details/DTXSID701022018" TargetMode="External"/><Relationship Id="rId7973" Type="http://schemas.openxmlformats.org/officeDocument/2006/relationships/hyperlink" Target="https://comptox.epa.gov/dashboard/chemical/details/DTXSID30188880" TargetMode="External"/><Relationship Id="rId10954" Type="http://schemas.openxmlformats.org/officeDocument/2006/relationships/hyperlink" Target="https://comptox.epa.gov/dashboard/chemical/details/DTXSID90844617" TargetMode="External"/><Relationship Id="rId340" Type="http://schemas.openxmlformats.org/officeDocument/2006/relationships/hyperlink" Target="https://comptox.epa.gov/dashboard/chemical/details/DTXSID40895811" TargetMode="External"/><Relationship Id="rId2021" Type="http://schemas.openxmlformats.org/officeDocument/2006/relationships/hyperlink" Target="https://comptox.epa.gov/dashboard/chemical/details/DTXSID70882835" TargetMode="External"/><Relationship Id="rId5177" Type="http://schemas.openxmlformats.org/officeDocument/2006/relationships/hyperlink" Target="https://comptox.epa.gov/dashboard/chemical/details/DTXSID90460396" TargetMode="External"/><Relationship Id="rId6228" Type="http://schemas.openxmlformats.org/officeDocument/2006/relationships/hyperlink" Target="https://comptox.epa.gov/dashboard/chemical/details/DTXSID7073775" TargetMode="External"/><Relationship Id="rId10607" Type="http://schemas.openxmlformats.org/officeDocument/2006/relationships/hyperlink" Target="https://comptox.epa.gov/dashboard/chemical/details/DTXSID50896536" TargetMode="External"/><Relationship Id="rId4193" Type="http://schemas.openxmlformats.org/officeDocument/2006/relationships/hyperlink" Target="https://comptox.epa.gov/dashboard/chemical/details/DTXSID90380025" TargetMode="External"/><Relationship Id="rId5591" Type="http://schemas.openxmlformats.org/officeDocument/2006/relationships/hyperlink" Target="https://comptox.epa.gov/dashboard/chemical/details/DTXSID701026503" TargetMode="External"/><Relationship Id="rId6642" Type="http://schemas.openxmlformats.org/officeDocument/2006/relationships/hyperlink" Target="https://comptox.epa.gov/dashboard/chemical/details/DTXSID30749258" TargetMode="External"/><Relationship Id="rId9798" Type="http://schemas.openxmlformats.org/officeDocument/2006/relationships/hyperlink" Target="https://comptox.epa.gov/dashboard/chemical/details/DTXSID40179906" TargetMode="External"/><Relationship Id="rId1787" Type="http://schemas.openxmlformats.org/officeDocument/2006/relationships/hyperlink" Target="https://comptox.epa.gov/dashboard/chemical/details/DTXSID80854881" TargetMode="External"/><Relationship Id="rId2838" Type="http://schemas.openxmlformats.org/officeDocument/2006/relationships/hyperlink" Target="https://comptox.epa.gov/dashboard/chemical/details/DTXSID40895578" TargetMode="External"/><Relationship Id="rId5244" Type="http://schemas.openxmlformats.org/officeDocument/2006/relationships/hyperlink" Target="https://comptox.epa.gov/dashboard/chemical/details/DTXSID001032599" TargetMode="External"/><Relationship Id="rId9865" Type="http://schemas.openxmlformats.org/officeDocument/2006/relationships/hyperlink" Target="https://comptox.epa.gov/dashboard/chemical/details/DTXSID201020681" TargetMode="External"/><Relationship Id="rId11795" Type="http://schemas.openxmlformats.org/officeDocument/2006/relationships/hyperlink" Target="https://comptox.epa.gov/dashboard/chemical/details/DTXSID701021472" TargetMode="External"/><Relationship Id="rId79" Type="http://schemas.openxmlformats.org/officeDocument/2006/relationships/hyperlink" Target="https://comptox.epa.gov/dashboard/chemical/details/DTXSID40187142" TargetMode="External"/><Relationship Id="rId1854" Type="http://schemas.openxmlformats.org/officeDocument/2006/relationships/hyperlink" Target="https://comptox.epa.gov/dashboard/chemical/details/DTXSID301023238" TargetMode="External"/><Relationship Id="rId2905" Type="http://schemas.openxmlformats.org/officeDocument/2006/relationships/hyperlink" Target="https://comptox.epa.gov/dashboard/chemical/details/DTXSID30338343" TargetMode="External"/><Relationship Id="rId4260" Type="http://schemas.openxmlformats.org/officeDocument/2006/relationships/hyperlink" Target="https://comptox.epa.gov/dashboard/chemical/details/DTXSID5073797" TargetMode="External"/><Relationship Id="rId5311" Type="http://schemas.openxmlformats.org/officeDocument/2006/relationships/hyperlink" Target="https://comptox.epa.gov/dashboard/chemical/details/DTXSID501034233" TargetMode="External"/><Relationship Id="rId8467" Type="http://schemas.openxmlformats.org/officeDocument/2006/relationships/hyperlink" Target="https://comptox.epa.gov/dashboard/chemical/details/DTXSID40451956" TargetMode="External"/><Relationship Id="rId8881" Type="http://schemas.openxmlformats.org/officeDocument/2006/relationships/hyperlink" Target="https://comptox.epa.gov/dashboard/chemical/details/DTXSID10882773" TargetMode="External"/><Relationship Id="rId9518" Type="http://schemas.openxmlformats.org/officeDocument/2006/relationships/hyperlink" Target="https://comptox.epa.gov/dashboard/chemical/details/DTXSID30379711" TargetMode="External"/><Relationship Id="rId9932" Type="http://schemas.openxmlformats.org/officeDocument/2006/relationships/hyperlink" Target="https://comptox.epa.gov/dashboard/chemical/details/DTXSID70694354" TargetMode="External"/><Relationship Id="rId10397" Type="http://schemas.openxmlformats.org/officeDocument/2006/relationships/hyperlink" Target="https://comptox.epa.gov/dashboard/chemical/details/DTXSID30768520" TargetMode="External"/><Relationship Id="rId11448" Type="http://schemas.openxmlformats.org/officeDocument/2006/relationships/hyperlink" Target="https://comptox.epa.gov/dashboard/chemical/details/DTXSID60892983" TargetMode="External"/><Relationship Id="rId1507" Type="http://schemas.openxmlformats.org/officeDocument/2006/relationships/hyperlink" Target="https://comptox.epa.gov/dashboard/chemical/details/DTXSID40631973" TargetMode="External"/><Relationship Id="rId7069" Type="http://schemas.openxmlformats.org/officeDocument/2006/relationships/hyperlink" Target="https://comptox.epa.gov/dashboard/chemical/details/DTXSID80883010" TargetMode="External"/><Relationship Id="rId7483" Type="http://schemas.openxmlformats.org/officeDocument/2006/relationships/hyperlink" Target="https://comptox.epa.gov/dashboard/chemical/details/DTXSID001033492" TargetMode="External"/><Relationship Id="rId8534" Type="http://schemas.openxmlformats.org/officeDocument/2006/relationships/hyperlink" Target="https://comptox.epa.gov/dashboard/chemical/details/DTXSID4059831" TargetMode="External"/><Relationship Id="rId10464" Type="http://schemas.openxmlformats.org/officeDocument/2006/relationships/hyperlink" Target="https://comptox.epa.gov/dashboard/chemical/details/DTXSID80828007" TargetMode="External"/><Relationship Id="rId11862" Type="http://schemas.openxmlformats.org/officeDocument/2006/relationships/hyperlink" Target="https://comptox.epa.gov/dashboard/chemical/details/DTXSID80316974" TargetMode="External"/><Relationship Id="rId1921" Type="http://schemas.openxmlformats.org/officeDocument/2006/relationships/hyperlink" Target="https://comptox.epa.gov/dashboard/chemical/details/DTXSID901023212" TargetMode="External"/><Relationship Id="rId3679" Type="http://schemas.openxmlformats.org/officeDocument/2006/relationships/hyperlink" Target="https://comptox.epa.gov/dashboard/chemical/details/DTXSID50895589" TargetMode="External"/><Relationship Id="rId6085" Type="http://schemas.openxmlformats.org/officeDocument/2006/relationships/hyperlink" Target="https://comptox.epa.gov/dashboard/chemical/details/DTXSID90882933" TargetMode="External"/><Relationship Id="rId7136" Type="http://schemas.openxmlformats.org/officeDocument/2006/relationships/hyperlink" Target="https://comptox.epa.gov/dashboard/chemical/details/DTXSID20893299" TargetMode="External"/><Relationship Id="rId7550" Type="http://schemas.openxmlformats.org/officeDocument/2006/relationships/hyperlink" Target="https://comptox.epa.gov/dashboard/chemical/details/DTXSID10895742" TargetMode="External"/><Relationship Id="rId10117" Type="http://schemas.openxmlformats.org/officeDocument/2006/relationships/hyperlink" Target="https://comptox.epa.gov/dashboard/chemical/details/DTXSID401026904" TargetMode="External"/><Relationship Id="rId11515" Type="http://schemas.openxmlformats.org/officeDocument/2006/relationships/hyperlink" Target="https://comptox.epa.gov/dashboard/chemical/details/DTXSID00188998" TargetMode="External"/><Relationship Id="rId6152" Type="http://schemas.openxmlformats.org/officeDocument/2006/relationships/hyperlink" Target="https://comptox.epa.gov/dashboard/chemical/details/DTXSID80881339" TargetMode="External"/><Relationship Id="rId7203" Type="http://schemas.openxmlformats.org/officeDocument/2006/relationships/hyperlink" Target="https://comptox.epa.gov/dashboard/chemical/details/DTXSID60343824" TargetMode="External"/><Relationship Id="rId8601" Type="http://schemas.openxmlformats.org/officeDocument/2006/relationships/hyperlink" Target="https://comptox.epa.gov/dashboard/chemical/details/DTXSID50896278" TargetMode="External"/><Relationship Id="rId10531" Type="http://schemas.openxmlformats.org/officeDocument/2006/relationships/hyperlink" Target="https://comptox.epa.gov/dashboard/chemical/details/DTXSID00882580" TargetMode="External"/><Relationship Id="rId1297" Type="http://schemas.openxmlformats.org/officeDocument/2006/relationships/hyperlink" Target="https://comptox.epa.gov/dashboard/chemical/details/DTXSID201023154" TargetMode="External"/><Relationship Id="rId2695" Type="http://schemas.openxmlformats.org/officeDocument/2006/relationships/hyperlink" Target="https://comptox.epa.gov/dashboard/chemical/details/DTXSID201033529" TargetMode="External"/><Relationship Id="rId3746" Type="http://schemas.openxmlformats.org/officeDocument/2006/relationships/hyperlink" Target="https://comptox.epa.gov/dashboard/chemical/details/DTXSID80578257" TargetMode="External"/><Relationship Id="rId667" Type="http://schemas.openxmlformats.org/officeDocument/2006/relationships/hyperlink" Target="https://comptox.epa.gov/dashboard/chemical/details/DTXSID30380241" TargetMode="External"/><Relationship Id="rId2348" Type="http://schemas.openxmlformats.org/officeDocument/2006/relationships/hyperlink" Target="https://comptox.epa.gov/dashboard/chemical/details/DTXSID80459577" TargetMode="External"/><Relationship Id="rId2762" Type="http://schemas.openxmlformats.org/officeDocument/2006/relationships/hyperlink" Target="https://comptox.epa.gov/dashboard/chemical/details/DTXSID401022352" TargetMode="External"/><Relationship Id="rId3813" Type="http://schemas.openxmlformats.org/officeDocument/2006/relationships/hyperlink" Target="https://comptox.epa.gov/dashboard/chemical/details/DTXSID901035564" TargetMode="External"/><Relationship Id="rId6969" Type="http://schemas.openxmlformats.org/officeDocument/2006/relationships/hyperlink" Target="https://comptox.epa.gov/dashboard/chemical/details/DTXSID101012021" TargetMode="External"/><Relationship Id="rId9028" Type="http://schemas.openxmlformats.org/officeDocument/2006/relationships/hyperlink" Target="https://comptox.epa.gov/dashboard/chemical/details/DTXSID10840171" TargetMode="External"/><Relationship Id="rId9375" Type="http://schemas.openxmlformats.org/officeDocument/2006/relationships/hyperlink" Target="https://comptox.epa.gov/dashboard/chemical/details/DTXSID80379726" TargetMode="External"/><Relationship Id="rId734" Type="http://schemas.openxmlformats.org/officeDocument/2006/relationships/hyperlink" Target="https://comptox.epa.gov/dashboard/chemical/details/DTXSID30895183" TargetMode="External"/><Relationship Id="rId1364" Type="http://schemas.openxmlformats.org/officeDocument/2006/relationships/hyperlink" Target="https://comptox.epa.gov/dashboard/chemical/details/DTXSID20896240" TargetMode="External"/><Relationship Id="rId2415" Type="http://schemas.openxmlformats.org/officeDocument/2006/relationships/hyperlink" Target="https://comptox.epa.gov/dashboard/chemical/details/DTXSID20894100" TargetMode="External"/><Relationship Id="rId5985" Type="http://schemas.openxmlformats.org/officeDocument/2006/relationships/hyperlink" Target="https://comptox.epa.gov/dashboard/chemical/details/DTXSID30503716" TargetMode="External"/><Relationship Id="rId8391" Type="http://schemas.openxmlformats.org/officeDocument/2006/relationships/hyperlink" Target="https://comptox.epa.gov/dashboard/chemical/details/DTXSID90882812" TargetMode="External"/><Relationship Id="rId9442" Type="http://schemas.openxmlformats.org/officeDocument/2006/relationships/hyperlink" Target="https://comptox.epa.gov/dashboard/chemical/details/DTXSID00144615" TargetMode="External"/><Relationship Id="rId11372" Type="http://schemas.openxmlformats.org/officeDocument/2006/relationships/hyperlink" Target="https://comptox.epa.gov/dashboard/chemical/details/DTXSID90315130" TargetMode="External"/><Relationship Id="rId12009" Type="http://schemas.openxmlformats.org/officeDocument/2006/relationships/hyperlink" Target="https://comptox.epa.gov/dashboard/chemical/details/DTXSID601026762" TargetMode="External"/><Relationship Id="rId70" Type="http://schemas.openxmlformats.org/officeDocument/2006/relationships/hyperlink" Target="https://comptox.epa.gov/dashboard/chemical/details/DTXSID70156624" TargetMode="External"/><Relationship Id="rId801" Type="http://schemas.openxmlformats.org/officeDocument/2006/relationships/hyperlink" Target="https://comptox.epa.gov/dashboard/chemical/details/DTXSID701035518" TargetMode="External"/><Relationship Id="rId1017" Type="http://schemas.openxmlformats.org/officeDocument/2006/relationships/hyperlink" Target="https://comptox.epa.gov/dashboard/chemical/details/DTXSID70617184" TargetMode="External"/><Relationship Id="rId1431" Type="http://schemas.openxmlformats.org/officeDocument/2006/relationships/hyperlink" Target="https://comptox.epa.gov/dashboard/chemical/details/DTXSID70384344" TargetMode="External"/><Relationship Id="rId4587" Type="http://schemas.openxmlformats.org/officeDocument/2006/relationships/hyperlink" Target="https://comptox.epa.gov/dashboard/chemical/details/DTXSID30893366" TargetMode="External"/><Relationship Id="rId5638" Type="http://schemas.openxmlformats.org/officeDocument/2006/relationships/hyperlink" Target="https://comptox.epa.gov/dashboard/chemical/details/DTXSID40542999" TargetMode="External"/><Relationship Id="rId8044" Type="http://schemas.openxmlformats.org/officeDocument/2006/relationships/hyperlink" Target="https://comptox.epa.gov/dashboard/chemical/details/DTXSID2071659" TargetMode="External"/><Relationship Id="rId11025" Type="http://schemas.openxmlformats.org/officeDocument/2006/relationships/hyperlink" Target="https://comptox.epa.gov/dashboard/chemical/details/DTXSID201026972" TargetMode="External"/><Relationship Id="rId3189" Type="http://schemas.openxmlformats.org/officeDocument/2006/relationships/hyperlink" Target="https://comptox.epa.gov/dashboard/chemical/details/DTXSID001026657" TargetMode="External"/><Relationship Id="rId4654" Type="http://schemas.openxmlformats.org/officeDocument/2006/relationships/hyperlink" Target="https://comptox.epa.gov/dashboard/chemical/details/DTXSID70892474" TargetMode="External"/><Relationship Id="rId7060" Type="http://schemas.openxmlformats.org/officeDocument/2006/relationships/hyperlink" Target="https://comptox.epa.gov/dashboard/chemical/details/DTXSID80990359" TargetMode="External"/><Relationship Id="rId8111" Type="http://schemas.openxmlformats.org/officeDocument/2006/relationships/hyperlink" Target="https://comptox.epa.gov/dashboard/chemical/details/DTXSID401034830" TargetMode="External"/><Relationship Id="rId10041" Type="http://schemas.openxmlformats.org/officeDocument/2006/relationships/hyperlink" Target="https://comptox.epa.gov/dashboard/chemical/details/DTXSID60896683" TargetMode="External"/><Relationship Id="rId3256" Type="http://schemas.openxmlformats.org/officeDocument/2006/relationships/hyperlink" Target="https://comptox.epa.gov/dashboard/chemical/details/DTXSID00896420" TargetMode="External"/><Relationship Id="rId4307" Type="http://schemas.openxmlformats.org/officeDocument/2006/relationships/hyperlink" Target="https://comptox.epa.gov/dashboard/chemical/details/DTXSID50893500" TargetMode="External"/><Relationship Id="rId5705" Type="http://schemas.openxmlformats.org/officeDocument/2006/relationships/hyperlink" Target="https://comptox.epa.gov/dashboard/chemical/details/DTXSID80597206" TargetMode="External"/><Relationship Id="rId177" Type="http://schemas.openxmlformats.org/officeDocument/2006/relationships/hyperlink" Target="https://comptox.epa.gov/dashboard/chemical/details/DTXSID00881114" TargetMode="External"/><Relationship Id="rId591" Type="http://schemas.openxmlformats.org/officeDocument/2006/relationships/hyperlink" Target="https://comptox.epa.gov/dashboard/chemical/details/DTXSID70897565" TargetMode="External"/><Relationship Id="rId2272" Type="http://schemas.openxmlformats.org/officeDocument/2006/relationships/hyperlink" Target="https://comptox.epa.gov/dashboard/chemical/details/DTXSID40591422" TargetMode="External"/><Relationship Id="rId3670" Type="http://schemas.openxmlformats.org/officeDocument/2006/relationships/hyperlink" Target="https://comptox.epa.gov/dashboard/chemical/details/DTXSID30880473" TargetMode="External"/><Relationship Id="rId4721" Type="http://schemas.openxmlformats.org/officeDocument/2006/relationships/hyperlink" Target="https://comptox.epa.gov/dashboard/chemical/details/DTXSID50631388" TargetMode="External"/><Relationship Id="rId7877" Type="http://schemas.openxmlformats.org/officeDocument/2006/relationships/hyperlink" Target="https://comptox.epa.gov/dashboard/chemical/details/DTXSID601036094" TargetMode="External"/><Relationship Id="rId8928" Type="http://schemas.openxmlformats.org/officeDocument/2006/relationships/hyperlink" Target="https://comptox.epa.gov/dashboard/chemical/details/DTXSID60242181" TargetMode="External"/><Relationship Id="rId10858" Type="http://schemas.openxmlformats.org/officeDocument/2006/relationships/hyperlink" Target="https://comptox.epa.gov/dashboard/chemical/details/DTXSID301019116" TargetMode="External"/><Relationship Id="rId11909" Type="http://schemas.openxmlformats.org/officeDocument/2006/relationships/hyperlink" Target="https://comptox.epa.gov/dashboard/chemical/details/DTXSID60400587" TargetMode="External"/><Relationship Id="rId244" Type="http://schemas.openxmlformats.org/officeDocument/2006/relationships/hyperlink" Target="https://comptox.epa.gov/dashboard/chemical/details/DTXSID20578251" TargetMode="External"/><Relationship Id="rId3323" Type="http://schemas.openxmlformats.org/officeDocument/2006/relationships/hyperlink" Target="https://comptox.epa.gov/dashboard/chemical/details/DTXSID90882650" TargetMode="External"/><Relationship Id="rId6479" Type="http://schemas.openxmlformats.org/officeDocument/2006/relationships/hyperlink" Target="https://comptox.epa.gov/dashboard/chemical/details/DTXSID70896073" TargetMode="External"/><Relationship Id="rId6893" Type="http://schemas.openxmlformats.org/officeDocument/2006/relationships/hyperlink" Target="https://comptox.epa.gov/dashboard/chemical/details/DTXSID30570928" TargetMode="External"/><Relationship Id="rId7944" Type="http://schemas.openxmlformats.org/officeDocument/2006/relationships/hyperlink" Target="https://comptox.epa.gov/dashboard/chemical/details/DTXSID8073899" TargetMode="External"/><Relationship Id="rId10925" Type="http://schemas.openxmlformats.org/officeDocument/2006/relationships/hyperlink" Target="https://comptox.epa.gov/dashboard/chemical/details/DTXSID30617584" TargetMode="External"/><Relationship Id="rId5495" Type="http://schemas.openxmlformats.org/officeDocument/2006/relationships/hyperlink" Target="https://comptox.epa.gov/dashboard/chemical/details/DTXSID50895928" TargetMode="External"/><Relationship Id="rId6546" Type="http://schemas.openxmlformats.org/officeDocument/2006/relationships/hyperlink" Target="https://comptox.epa.gov/dashboard/chemical/details/DTXSID80896327" TargetMode="External"/><Relationship Id="rId6960" Type="http://schemas.openxmlformats.org/officeDocument/2006/relationships/hyperlink" Target="https://comptox.epa.gov/dashboard/chemical/details/DTXSID10715916" TargetMode="External"/><Relationship Id="rId311" Type="http://schemas.openxmlformats.org/officeDocument/2006/relationships/hyperlink" Target="https://comptox.epa.gov/dashboard/chemical/details/DTXSID50905536" TargetMode="External"/><Relationship Id="rId4097" Type="http://schemas.openxmlformats.org/officeDocument/2006/relationships/hyperlink" Target="https://comptox.epa.gov/dashboard/chemical/details/DTXSID201027663" TargetMode="External"/><Relationship Id="rId5148" Type="http://schemas.openxmlformats.org/officeDocument/2006/relationships/hyperlink" Target="https://comptox.epa.gov/dashboard/chemical/details/DTXSID101022484" TargetMode="External"/><Relationship Id="rId5562" Type="http://schemas.openxmlformats.org/officeDocument/2006/relationships/hyperlink" Target="https://comptox.epa.gov/dashboard/chemical/details/DTXSID20858545" TargetMode="External"/><Relationship Id="rId6613" Type="http://schemas.openxmlformats.org/officeDocument/2006/relationships/hyperlink" Target="https://comptox.epa.gov/dashboard/chemical/details/DTXSID201036692" TargetMode="External"/><Relationship Id="rId9769" Type="http://schemas.openxmlformats.org/officeDocument/2006/relationships/hyperlink" Target="https://comptox.epa.gov/dashboard/chemical/details/DTXSID70382168" TargetMode="External"/><Relationship Id="rId11699" Type="http://schemas.openxmlformats.org/officeDocument/2006/relationships/hyperlink" Target="https://comptox.epa.gov/dashboard/chemical/details/DTXSID50765157" TargetMode="External"/><Relationship Id="rId12000" Type="http://schemas.openxmlformats.org/officeDocument/2006/relationships/hyperlink" Target="https://comptox.epa.gov/dashboard/chemical/details/DTXSID101032978" TargetMode="External"/><Relationship Id="rId1758" Type="http://schemas.openxmlformats.org/officeDocument/2006/relationships/hyperlink" Target="https://comptox.epa.gov/dashboard/chemical/details/DTXSID60895959" TargetMode="External"/><Relationship Id="rId2809" Type="http://schemas.openxmlformats.org/officeDocument/2006/relationships/hyperlink" Target="https://comptox.epa.gov/dashboard/chemical/details/DTXSID101043010" TargetMode="External"/><Relationship Id="rId4164" Type="http://schemas.openxmlformats.org/officeDocument/2006/relationships/hyperlink" Target="https://comptox.epa.gov/dashboard/chemical/details/DTXSID90382620" TargetMode="External"/><Relationship Id="rId5215" Type="http://schemas.openxmlformats.org/officeDocument/2006/relationships/hyperlink" Target="https://comptox.epa.gov/dashboard/chemical/details/DTXSID20371921" TargetMode="External"/><Relationship Id="rId8785" Type="http://schemas.openxmlformats.org/officeDocument/2006/relationships/hyperlink" Target="https://comptox.epa.gov/dashboard/chemical/details/DTXSID30303814" TargetMode="External"/><Relationship Id="rId9836" Type="http://schemas.openxmlformats.org/officeDocument/2006/relationships/hyperlink" Target="https://comptox.epa.gov/dashboard/chemical/details/DTXSID0075237" TargetMode="External"/><Relationship Id="rId3180" Type="http://schemas.openxmlformats.org/officeDocument/2006/relationships/hyperlink" Target="https://comptox.epa.gov/dashboard/chemical/details/DTXSID20896402" TargetMode="External"/><Relationship Id="rId4231" Type="http://schemas.openxmlformats.org/officeDocument/2006/relationships/hyperlink" Target="https://comptox.epa.gov/dashboard/chemical/details/DTXSID80569266" TargetMode="External"/><Relationship Id="rId7387" Type="http://schemas.openxmlformats.org/officeDocument/2006/relationships/hyperlink" Target="https://comptox.epa.gov/dashboard/chemical/details/DTXSID80897475" TargetMode="External"/><Relationship Id="rId8438" Type="http://schemas.openxmlformats.org/officeDocument/2006/relationships/hyperlink" Target="https://comptox.epa.gov/dashboard/chemical/details/DTXSID10895161" TargetMode="External"/><Relationship Id="rId11766" Type="http://schemas.openxmlformats.org/officeDocument/2006/relationships/hyperlink" Target="https://comptox.epa.gov/dashboard/chemical/details/DTXSID501026983" TargetMode="External"/><Relationship Id="rId1825" Type="http://schemas.openxmlformats.org/officeDocument/2006/relationships/hyperlink" Target="https://comptox.epa.gov/dashboard/chemical/details/DTXSID20892762" TargetMode="External"/><Relationship Id="rId8852" Type="http://schemas.openxmlformats.org/officeDocument/2006/relationships/hyperlink" Target="https://comptox.epa.gov/dashboard/chemical/details/DTXSID301037148" TargetMode="External"/><Relationship Id="rId9903" Type="http://schemas.openxmlformats.org/officeDocument/2006/relationships/hyperlink" Target="https://comptox.epa.gov/dashboard/chemical/details/DTXSID10846774" TargetMode="External"/><Relationship Id="rId10368" Type="http://schemas.openxmlformats.org/officeDocument/2006/relationships/hyperlink" Target="https://comptox.epa.gov/dashboard/chemical/details/DTXSID90896393" TargetMode="External"/><Relationship Id="rId10782" Type="http://schemas.openxmlformats.org/officeDocument/2006/relationships/hyperlink" Target="https://comptox.epa.gov/dashboard/chemical/details/DTXSID30144320" TargetMode="External"/><Relationship Id="rId11419" Type="http://schemas.openxmlformats.org/officeDocument/2006/relationships/hyperlink" Target="https://comptox.epa.gov/dashboard/chemical/details/DTXSID30883005" TargetMode="External"/><Relationship Id="rId11833" Type="http://schemas.openxmlformats.org/officeDocument/2006/relationships/hyperlink" Target="https://comptox.epa.gov/dashboard/chemical/details/DTXSID5060982" TargetMode="External"/><Relationship Id="rId3997" Type="http://schemas.openxmlformats.org/officeDocument/2006/relationships/hyperlink" Target="https://comptox.epa.gov/dashboard/chemical/details/DTXSID50895387" TargetMode="External"/><Relationship Id="rId6056" Type="http://schemas.openxmlformats.org/officeDocument/2006/relationships/hyperlink" Target="https://comptox.epa.gov/dashboard/chemical/details/DTXSID30895300" TargetMode="External"/><Relationship Id="rId7454" Type="http://schemas.openxmlformats.org/officeDocument/2006/relationships/hyperlink" Target="https://comptox.epa.gov/dashboard/chemical/details/DTXSID50895620" TargetMode="External"/><Relationship Id="rId8505" Type="http://schemas.openxmlformats.org/officeDocument/2006/relationships/hyperlink" Target="https://comptox.epa.gov/dashboard/chemical/details/DTXSID7070218" TargetMode="External"/><Relationship Id="rId10435" Type="http://schemas.openxmlformats.org/officeDocument/2006/relationships/hyperlink" Target="https://comptox.epa.gov/dashboard/chemical/details/DTXSID50179755" TargetMode="External"/><Relationship Id="rId11900" Type="http://schemas.openxmlformats.org/officeDocument/2006/relationships/hyperlink" Target="https://comptox.epa.gov/dashboard/chemical/details/DTXSID40379742" TargetMode="External"/><Relationship Id="rId2599" Type="http://schemas.openxmlformats.org/officeDocument/2006/relationships/hyperlink" Target="https://comptox.epa.gov/dashboard/chemical/details/DTXSID90654238" TargetMode="External"/><Relationship Id="rId6470" Type="http://schemas.openxmlformats.org/officeDocument/2006/relationships/hyperlink" Target="https://comptox.epa.gov/dashboard/chemical/details/DTXSID60893172" TargetMode="External"/><Relationship Id="rId7107" Type="http://schemas.openxmlformats.org/officeDocument/2006/relationships/hyperlink" Target="https://comptox.epa.gov/dashboard/chemical/details/DTXSID20896063" TargetMode="External"/><Relationship Id="rId7521" Type="http://schemas.openxmlformats.org/officeDocument/2006/relationships/hyperlink" Target="https://comptox.epa.gov/dashboard/chemical/details/DTXSID40880146" TargetMode="External"/><Relationship Id="rId10502" Type="http://schemas.openxmlformats.org/officeDocument/2006/relationships/hyperlink" Target="https://comptox.epa.gov/dashboard/chemical/details/DTXSID80368110" TargetMode="External"/><Relationship Id="rId985" Type="http://schemas.openxmlformats.org/officeDocument/2006/relationships/hyperlink" Target="https://comptox.epa.gov/dashboard/chemical/details/DTXSID90881845" TargetMode="External"/><Relationship Id="rId2666" Type="http://schemas.openxmlformats.org/officeDocument/2006/relationships/hyperlink" Target="https://comptox.epa.gov/dashboard/chemical/details/DTXSID301023719" TargetMode="External"/><Relationship Id="rId3717" Type="http://schemas.openxmlformats.org/officeDocument/2006/relationships/hyperlink" Target="https://comptox.epa.gov/dashboard/chemical/details/DTXSID40338591" TargetMode="External"/><Relationship Id="rId5072" Type="http://schemas.openxmlformats.org/officeDocument/2006/relationships/hyperlink" Target="https://comptox.epa.gov/dashboard/chemical/details/DTXSID60896441" TargetMode="External"/><Relationship Id="rId6123" Type="http://schemas.openxmlformats.org/officeDocument/2006/relationships/hyperlink" Target="https://comptox.epa.gov/dashboard/chemical/details/DTXSID10895368" TargetMode="External"/><Relationship Id="rId9279" Type="http://schemas.openxmlformats.org/officeDocument/2006/relationships/hyperlink" Target="https://comptox.epa.gov/dashboard/chemical/details/DTXSID50896334" TargetMode="External"/><Relationship Id="rId9693" Type="http://schemas.openxmlformats.org/officeDocument/2006/relationships/hyperlink" Target="https://comptox.epa.gov/dashboard/chemical/details/DTXSID90882796" TargetMode="External"/><Relationship Id="rId638" Type="http://schemas.openxmlformats.org/officeDocument/2006/relationships/hyperlink" Target="https://comptox.epa.gov/dashboard/chemical/details/DTXSID90893362" TargetMode="External"/><Relationship Id="rId1268" Type="http://schemas.openxmlformats.org/officeDocument/2006/relationships/hyperlink" Target="https://comptox.epa.gov/dashboard/chemical/details/DTXSID00985126" TargetMode="External"/><Relationship Id="rId1682" Type="http://schemas.openxmlformats.org/officeDocument/2006/relationships/hyperlink" Target="https://comptox.epa.gov/dashboard/chemical/details/DTXSID30895567" TargetMode="External"/><Relationship Id="rId2319" Type="http://schemas.openxmlformats.org/officeDocument/2006/relationships/hyperlink" Target="https://comptox.epa.gov/dashboard/chemical/details/DTXSID80435856" TargetMode="External"/><Relationship Id="rId2733" Type="http://schemas.openxmlformats.org/officeDocument/2006/relationships/hyperlink" Target="https://comptox.epa.gov/dashboard/chemical/details/DTXSID30873320" TargetMode="External"/><Relationship Id="rId5889" Type="http://schemas.openxmlformats.org/officeDocument/2006/relationships/hyperlink" Target="https://comptox.epa.gov/dashboard/chemical/details/DTXSID80881990" TargetMode="External"/><Relationship Id="rId8295" Type="http://schemas.openxmlformats.org/officeDocument/2006/relationships/hyperlink" Target="https://comptox.epa.gov/dashboard/chemical/details/DTXSID70897661" TargetMode="External"/><Relationship Id="rId9346" Type="http://schemas.openxmlformats.org/officeDocument/2006/relationships/hyperlink" Target="https://comptox.epa.gov/dashboard/chemical/details/DTXSID801023245" TargetMode="External"/><Relationship Id="rId9760" Type="http://schemas.openxmlformats.org/officeDocument/2006/relationships/hyperlink" Target="https://comptox.epa.gov/dashboard/chemical/details/DTXSID601026893" TargetMode="External"/><Relationship Id="rId11276" Type="http://schemas.openxmlformats.org/officeDocument/2006/relationships/hyperlink" Target="https://comptox.epa.gov/dashboard/chemical/details/DTXSID4041286" TargetMode="External"/><Relationship Id="rId705" Type="http://schemas.openxmlformats.org/officeDocument/2006/relationships/hyperlink" Target="https://comptox.epa.gov/dashboard/chemical/details/DTXSID40881830" TargetMode="External"/><Relationship Id="rId1335" Type="http://schemas.openxmlformats.org/officeDocument/2006/relationships/hyperlink" Target="https://comptox.epa.gov/dashboard/chemical/details/DTXSID9070323" TargetMode="External"/><Relationship Id="rId8362" Type="http://schemas.openxmlformats.org/officeDocument/2006/relationships/hyperlink" Target="https://comptox.epa.gov/dashboard/chemical/details/DTXSID40926871" TargetMode="External"/><Relationship Id="rId9413" Type="http://schemas.openxmlformats.org/officeDocument/2006/relationships/hyperlink" Target="https://comptox.epa.gov/dashboard/chemical/details/DTXSID901035940" TargetMode="External"/><Relationship Id="rId11690" Type="http://schemas.openxmlformats.org/officeDocument/2006/relationships/hyperlink" Target="https://comptox.epa.gov/dashboard/chemical/details/DTXSID801032462" TargetMode="External"/><Relationship Id="rId2800" Type="http://schemas.openxmlformats.org/officeDocument/2006/relationships/hyperlink" Target="https://comptox.epa.gov/dashboard/chemical/details/DTXSID90481965" TargetMode="External"/><Relationship Id="rId5956" Type="http://schemas.openxmlformats.org/officeDocument/2006/relationships/hyperlink" Target="https://comptox.epa.gov/dashboard/chemical/details/DTXSID20880563" TargetMode="External"/><Relationship Id="rId8015" Type="http://schemas.openxmlformats.org/officeDocument/2006/relationships/hyperlink" Target="https://comptox.epa.gov/dashboard/chemical/details/DTXSID80507264" TargetMode="External"/><Relationship Id="rId10292" Type="http://schemas.openxmlformats.org/officeDocument/2006/relationships/hyperlink" Target="https://comptox.epa.gov/dashboard/chemical/details/DTXSID50896531" TargetMode="External"/><Relationship Id="rId11343" Type="http://schemas.openxmlformats.org/officeDocument/2006/relationships/hyperlink" Target="https://comptox.epa.gov/dashboard/chemical/details/DTXSID701037364" TargetMode="External"/><Relationship Id="rId41" Type="http://schemas.openxmlformats.org/officeDocument/2006/relationships/hyperlink" Target="https://comptox.epa.gov/dashboard/chemical/details/DTXSID50897301" TargetMode="External"/><Relationship Id="rId1402" Type="http://schemas.openxmlformats.org/officeDocument/2006/relationships/hyperlink" Target="https://comptox.epa.gov/dashboard/chemical/details/DTXSID00840847" TargetMode="External"/><Relationship Id="rId4558" Type="http://schemas.openxmlformats.org/officeDocument/2006/relationships/hyperlink" Target="https://comptox.epa.gov/dashboard/chemical/details/DTXSID501027036" TargetMode="External"/><Relationship Id="rId4972" Type="http://schemas.openxmlformats.org/officeDocument/2006/relationships/hyperlink" Target="https://comptox.epa.gov/dashboard/chemical/details/DTXSID30379857" TargetMode="External"/><Relationship Id="rId5609" Type="http://schemas.openxmlformats.org/officeDocument/2006/relationships/hyperlink" Target="https://comptox.epa.gov/dashboard/chemical/details/DTXSID70662952" TargetMode="External"/><Relationship Id="rId7031" Type="http://schemas.openxmlformats.org/officeDocument/2006/relationships/hyperlink" Target="https://comptox.epa.gov/dashboard/chemical/details/DTXSID20191040" TargetMode="External"/><Relationship Id="rId11410" Type="http://schemas.openxmlformats.org/officeDocument/2006/relationships/hyperlink" Target="https://comptox.epa.gov/dashboard/chemical/details/DTXSID70896573" TargetMode="External"/><Relationship Id="rId3574" Type="http://schemas.openxmlformats.org/officeDocument/2006/relationships/hyperlink" Target="https://comptox.epa.gov/dashboard/chemical/details/DTXSID50895726" TargetMode="External"/><Relationship Id="rId4625" Type="http://schemas.openxmlformats.org/officeDocument/2006/relationships/hyperlink" Target="https://comptox.epa.gov/dashboard/chemical/details/DTXSID201022663" TargetMode="External"/><Relationship Id="rId10012" Type="http://schemas.openxmlformats.org/officeDocument/2006/relationships/hyperlink" Target="https://comptox.epa.gov/dashboard/chemical/details/DTXSID801035878" TargetMode="External"/><Relationship Id="rId495" Type="http://schemas.openxmlformats.org/officeDocument/2006/relationships/hyperlink" Target="https://comptox.epa.gov/dashboard/chemical/details/DTXSID40960275" TargetMode="External"/><Relationship Id="rId2176" Type="http://schemas.openxmlformats.org/officeDocument/2006/relationships/hyperlink" Target="https://comptox.epa.gov/dashboard/chemical/details/DTXSID60336751" TargetMode="External"/><Relationship Id="rId2590" Type="http://schemas.openxmlformats.org/officeDocument/2006/relationships/hyperlink" Target="https://comptox.epa.gov/dashboard/chemical/details/DTXSID70882850" TargetMode="External"/><Relationship Id="rId3227" Type="http://schemas.openxmlformats.org/officeDocument/2006/relationships/hyperlink" Target="https://comptox.epa.gov/dashboard/chemical/details/DTXSID501034776" TargetMode="External"/><Relationship Id="rId3641" Type="http://schemas.openxmlformats.org/officeDocument/2006/relationships/hyperlink" Target="https://comptox.epa.gov/dashboard/chemical/details/DTXSID90893640" TargetMode="External"/><Relationship Id="rId6797" Type="http://schemas.openxmlformats.org/officeDocument/2006/relationships/hyperlink" Target="https://comptox.epa.gov/dashboard/chemical/details/DTXSID401022114" TargetMode="External"/><Relationship Id="rId7848" Type="http://schemas.openxmlformats.org/officeDocument/2006/relationships/hyperlink" Target="https://comptox.epa.gov/dashboard/chemical/details/DTXSID80896206" TargetMode="External"/><Relationship Id="rId148" Type="http://schemas.openxmlformats.org/officeDocument/2006/relationships/hyperlink" Target="https://comptox.epa.gov/dashboard/chemical/details/DTXSID0061038" TargetMode="External"/><Relationship Id="rId562" Type="http://schemas.openxmlformats.org/officeDocument/2006/relationships/hyperlink" Target="https://comptox.epa.gov/dashboard/chemical/details/DTXSID20565621" TargetMode="External"/><Relationship Id="rId1192" Type="http://schemas.openxmlformats.org/officeDocument/2006/relationships/hyperlink" Target="https://comptox.epa.gov/dashboard/chemical/details/DTXSID70763751" TargetMode="External"/><Relationship Id="rId2243" Type="http://schemas.openxmlformats.org/officeDocument/2006/relationships/hyperlink" Target="https://comptox.epa.gov/dashboard/chemical/details/DTXSID80285772" TargetMode="External"/><Relationship Id="rId5399" Type="http://schemas.openxmlformats.org/officeDocument/2006/relationships/hyperlink" Target="https://comptox.epa.gov/dashboard/chemical/details/DTXSID70767072" TargetMode="External"/><Relationship Id="rId6864" Type="http://schemas.openxmlformats.org/officeDocument/2006/relationships/hyperlink" Target="https://comptox.epa.gov/dashboard/chemical/details/DTXSID60240985" TargetMode="External"/><Relationship Id="rId7915" Type="http://schemas.openxmlformats.org/officeDocument/2006/relationships/hyperlink" Target="https://comptox.epa.gov/dashboard/chemical/details/DTXSID401034709" TargetMode="External"/><Relationship Id="rId9270" Type="http://schemas.openxmlformats.org/officeDocument/2006/relationships/hyperlink" Target="https://comptox.epa.gov/dashboard/chemical/details/DTXSID70184745" TargetMode="External"/><Relationship Id="rId10829" Type="http://schemas.openxmlformats.org/officeDocument/2006/relationships/hyperlink" Target="https://comptox.epa.gov/dashboard/chemical/details/DTXSID601033088" TargetMode="External"/><Relationship Id="rId215" Type="http://schemas.openxmlformats.org/officeDocument/2006/relationships/hyperlink" Target="https://comptox.epa.gov/dashboard/chemical/details/DTXSID601026500" TargetMode="External"/><Relationship Id="rId2310" Type="http://schemas.openxmlformats.org/officeDocument/2006/relationships/hyperlink" Target="https://comptox.epa.gov/dashboard/chemical/details/DTXSID90382504" TargetMode="External"/><Relationship Id="rId5466" Type="http://schemas.openxmlformats.org/officeDocument/2006/relationships/hyperlink" Target="https://comptox.epa.gov/dashboard/chemical/details/DTXSID601032604" TargetMode="External"/><Relationship Id="rId6517" Type="http://schemas.openxmlformats.org/officeDocument/2006/relationships/hyperlink" Target="https://comptox.epa.gov/dashboard/chemical/details/DTXSID20882805" TargetMode="External"/><Relationship Id="rId4068" Type="http://schemas.openxmlformats.org/officeDocument/2006/relationships/hyperlink" Target="https://comptox.epa.gov/dashboard/chemical/details/DTXSID50458597" TargetMode="External"/><Relationship Id="rId4482" Type="http://schemas.openxmlformats.org/officeDocument/2006/relationships/hyperlink" Target="https://comptox.epa.gov/dashboard/chemical/details/DTXSID001035812" TargetMode="External"/><Relationship Id="rId5119" Type="http://schemas.openxmlformats.org/officeDocument/2006/relationships/hyperlink" Target="https://comptox.epa.gov/dashboard/chemical/details/DTXSID00829253" TargetMode="External"/><Relationship Id="rId5880" Type="http://schemas.openxmlformats.org/officeDocument/2006/relationships/hyperlink" Target="https://comptox.epa.gov/dashboard/chemical/details/DTXSID001022017" TargetMode="External"/><Relationship Id="rId6931" Type="http://schemas.openxmlformats.org/officeDocument/2006/relationships/hyperlink" Target="https://comptox.epa.gov/dashboard/chemical/details/DTXSID90905696" TargetMode="External"/><Relationship Id="rId3084" Type="http://schemas.openxmlformats.org/officeDocument/2006/relationships/hyperlink" Target="https://comptox.epa.gov/dashboard/chemical/details/DTXSID80896140" TargetMode="External"/><Relationship Id="rId4135" Type="http://schemas.openxmlformats.org/officeDocument/2006/relationships/hyperlink" Target="https://comptox.epa.gov/dashboard/chemical/details/DTXSID50880531" TargetMode="External"/><Relationship Id="rId5533" Type="http://schemas.openxmlformats.org/officeDocument/2006/relationships/hyperlink" Target="https://comptox.epa.gov/dashboard/chemical/details/DTXSID201027087" TargetMode="External"/><Relationship Id="rId8689" Type="http://schemas.openxmlformats.org/officeDocument/2006/relationships/hyperlink" Target="https://comptox.epa.gov/dashboard/chemical/details/DTXSID40679875" TargetMode="External"/><Relationship Id="rId1729" Type="http://schemas.openxmlformats.org/officeDocument/2006/relationships/hyperlink" Target="https://comptox.epa.gov/dashboard/chemical/details/DTXSID001026857" TargetMode="External"/><Relationship Id="rId5600" Type="http://schemas.openxmlformats.org/officeDocument/2006/relationships/hyperlink" Target="https://comptox.epa.gov/dashboard/chemical/details/DTXSID901035219" TargetMode="External"/><Relationship Id="rId8756" Type="http://schemas.openxmlformats.org/officeDocument/2006/relationships/hyperlink" Target="https://comptox.epa.gov/dashboard/chemical/details/DTXSID20892348" TargetMode="External"/><Relationship Id="rId9807" Type="http://schemas.openxmlformats.org/officeDocument/2006/relationships/hyperlink" Target="https://comptox.epa.gov/dashboard/chemical/details/DTXSID80895698" TargetMode="External"/><Relationship Id="rId10686" Type="http://schemas.openxmlformats.org/officeDocument/2006/relationships/hyperlink" Target="https://comptox.epa.gov/dashboard/chemical/details/DTXSID401023150" TargetMode="External"/><Relationship Id="rId11737" Type="http://schemas.openxmlformats.org/officeDocument/2006/relationships/hyperlink" Target="https://comptox.epa.gov/dashboard/chemical/details/DTXSID10232971" TargetMode="External"/><Relationship Id="rId3151" Type="http://schemas.openxmlformats.org/officeDocument/2006/relationships/hyperlink" Target="https://comptox.epa.gov/dashboard/chemical/details/DTXSID70880210" TargetMode="External"/><Relationship Id="rId4202" Type="http://schemas.openxmlformats.org/officeDocument/2006/relationships/hyperlink" Target="https://comptox.epa.gov/dashboard/chemical/details/DTXSID501022686" TargetMode="External"/><Relationship Id="rId7358" Type="http://schemas.openxmlformats.org/officeDocument/2006/relationships/hyperlink" Target="https://comptox.epa.gov/dashboard/chemical/details/DTXSID30500386" TargetMode="External"/><Relationship Id="rId7772" Type="http://schemas.openxmlformats.org/officeDocument/2006/relationships/hyperlink" Target="https://comptox.epa.gov/dashboard/chemical/details/DTXSID70730605" TargetMode="External"/><Relationship Id="rId8409" Type="http://schemas.openxmlformats.org/officeDocument/2006/relationships/hyperlink" Target="https://comptox.epa.gov/dashboard/chemical/details/DTXSID50881321" TargetMode="External"/><Relationship Id="rId8823" Type="http://schemas.openxmlformats.org/officeDocument/2006/relationships/hyperlink" Target="https://comptox.epa.gov/dashboard/chemical/details/DTXSID80530259" TargetMode="External"/><Relationship Id="rId10339" Type="http://schemas.openxmlformats.org/officeDocument/2006/relationships/hyperlink" Target="https://comptox.epa.gov/dashboard/chemical/details/DTXSID6049727" TargetMode="External"/><Relationship Id="rId10753" Type="http://schemas.openxmlformats.org/officeDocument/2006/relationships/hyperlink" Target="https://comptox.epa.gov/dashboard/chemical/details/DTXSID901035164" TargetMode="External"/><Relationship Id="rId3968" Type="http://schemas.openxmlformats.org/officeDocument/2006/relationships/hyperlink" Target="https://comptox.epa.gov/dashboard/chemical/details/DTXSID80379827" TargetMode="External"/><Relationship Id="rId6374" Type="http://schemas.openxmlformats.org/officeDocument/2006/relationships/hyperlink" Target="https://comptox.epa.gov/dashboard/chemical/details/DTXSID50954322" TargetMode="External"/><Relationship Id="rId7425" Type="http://schemas.openxmlformats.org/officeDocument/2006/relationships/hyperlink" Target="https://comptox.epa.gov/dashboard/chemical/details/DTXSID00799265" TargetMode="External"/><Relationship Id="rId10406" Type="http://schemas.openxmlformats.org/officeDocument/2006/relationships/hyperlink" Target="https://comptox.epa.gov/dashboard/chemical/details/DTXSID20896664" TargetMode="External"/><Relationship Id="rId11804" Type="http://schemas.openxmlformats.org/officeDocument/2006/relationships/hyperlink" Target="https://comptox.epa.gov/dashboard/chemical/details/DTXSID80897672" TargetMode="External"/><Relationship Id="rId5" Type="http://schemas.openxmlformats.org/officeDocument/2006/relationships/hyperlink" Target="https://comptox.epa.gov/dashboard/chemical/details/DTXSID901026880" TargetMode="External"/><Relationship Id="rId889" Type="http://schemas.openxmlformats.org/officeDocument/2006/relationships/hyperlink" Target="https://comptox.epa.gov/dashboard/chemical/details/DTXSID501023034" TargetMode="External"/><Relationship Id="rId5390" Type="http://schemas.openxmlformats.org/officeDocument/2006/relationships/hyperlink" Target="https://comptox.epa.gov/dashboard/chemical/details/DTXSID10746043" TargetMode="External"/><Relationship Id="rId6027" Type="http://schemas.openxmlformats.org/officeDocument/2006/relationships/hyperlink" Target="https://comptox.epa.gov/dashboard/chemical/details/DTXSID80439839" TargetMode="External"/><Relationship Id="rId6441" Type="http://schemas.openxmlformats.org/officeDocument/2006/relationships/hyperlink" Target="https://comptox.epa.gov/dashboard/chemical/details/DTXSID00980530" TargetMode="External"/><Relationship Id="rId9597" Type="http://schemas.openxmlformats.org/officeDocument/2006/relationships/hyperlink" Target="https://comptox.epa.gov/dashboard/chemical/details/DTXSID70379977" TargetMode="External"/><Relationship Id="rId10820" Type="http://schemas.openxmlformats.org/officeDocument/2006/relationships/hyperlink" Target="https://comptox.epa.gov/dashboard/chemical/details/DTXSID301035904" TargetMode="External"/><Relationship Id="rId1586" Type="http://schemas.openxmlformats.org/officeDocument/2006/relationships/hyperlink" Target="https://comptox.epa.gov/dashboard/chemical/details/DTXSID801036864" TargetMode="External"/><Relationship Id="rId2984" Type="http://schemas.openxmlformats.org/officeDocument/2006/relationships/hyperlink" Target="https://comptox.epa.gov/dashboard/chemical/details/DTXSID40895275" TargetMode="External"/><Relationship Id="rId5043" Type="http://schemas.openxmlformats.org/officeDocument/2006/relationships/hyperlink" Target="https://comptox.epa.gov/dashboard/chemical/details/DTXSID4075245" TargetMode="External"/><Relationship Id="rId8199" Type="http://schemas.openxmlformats.org/officeDocument/2006/relationships/hyperlink" Target="https://comptox.epa.gov/dashboard/chemical/details/DTXSID50216376" TargetMode="External"/><Relationship Id="rId609" Type="http://schemas.openxmlformats.org/officeDocument/2006/relationships/hyperlink" Target="https://comptox.epa.gov/dashboard/chemical/details/DTXSID50299442" TargetMode="External"/><Relationship Id="rId956" Type="http://schemas.openxmlformats.org/officeDocument/2006/relationships/hyperlink" Target="https://comptox.epa.gov/dashboard/chemical/details/DTXSID301022935" TargetMode="External"/><Relationship Id="rId1239" Type="http://schemas.openxmlformats.org/officeDocument/2006/relationships/hyperlink" Target="https://comptox.epa.gov/dashboard/chemical/details/DTXSID20896361" TargetMode="External"/><Relationship Id="rId2637" Type="http://schemas.openxmlformats.org/officeDocument/2006/relationships/hyperlink" Target="https://comptox.epa.gov/dashboard/chemical/details/DTXSID60770232" TargetMode="External"/><Relationship Id="rId5110" Type="http://schemas.openxmlformats.org/officeDocument/2006/relationships/hyperlink" Target="https://comptox.epa.gov/dashboard/chemical/details/DTXSID00785047" TargetMode="External"/><Relationship Id="rId8266" Type="http://schemas.openxmlformats.org/officeDocument/2006/relationships/hyperlink" Target="https://comptox.epa.gov/dashboard/chemical/details/DTXSID30881364" TargetMode="External"/><Relationship Id="rId9317" Type="http://schemas.openxmlformats.org/officeDocument/2006/relationships/hyperlink" Target="https://comptox.epa.gov/dashboard/chemical/details/DTXSID60565827" TargetMode="External"/><Relationship Id="rId9664" Type="http://schemas.openxmlformats.org/officeDocument/2006/relationships/hyperlink" Target="https://comptox.epa.gov/dashboard/chemical/details/DTXSID40895952" TargetMode="External"/><Relationship Id="rId11594" Type="http://schemas.openxmlformats.org/officeDocument/2006/relationships/hyperlink" Target="https://comptox.epa.gov/dashboard/chemical/details/DTXSID70896432" TargetMode="External"/><Relationship Id="rId1653" Type="http://schemas.openxmlformats.org/officeDocument/2006/relationships/hyperlink" Target="https://comptox.epa.gov/dashboard/chemical/details/DTXSID00893378" TargetMode="External"/><Relationship Id="rId2704" Type="http://schemas.openxmlformats.org/officeDocument/2006/relationships/hyperlink" Target="https://comptox.epa.gov/dashboard/chemical/details/DTXSID80402088" TargetMode="External"/><Relationship Id="rId8680" Type="http://schemas.openxmlformats.org/officeDocument/2006/relationships/hyperlink" Target="https://comptox.epa.gov/dashboard/chemical/details/DTXSID00895458" TargetMode="External"/><Relationship Id="rId9731" Type="http://schemas.openxmlformats.org/officeDocument/2006/relationships/hyperlink" Target="https://comptox.epa.gov/dashboard/chemical/details/DTXSID701033500" TargetMode="External"/><Relationship Id="rId10196" Type="http://schemas.openxmlformats.org/officeDocument/2006/relationships/hyperlink" Target="https://comptox.epa.gov/dashboard/chemical/details/DTXSID70896038" TargetMode="External"/><Relationship Id="rId11247" Type="http://schemas.openxmlformats.org/officeDocument/2006/relationships/hyperlink" Target="https://comptox.epa.gov/dashboard/chemical/details/DTXSID201033624" TargetMode="External"/><Relationship Id="rId11661" Type="http://schemas.openxmlformats.org/officeDocument/2006/relationships/hyperlink" Target="https://comptox.epa.gov/dashboard/chemical/details/DTXSID301036871" TargetMode="External"/><Relationship Id="rId1306" Type="http://schemas.openxmlformats.org/officeDocument/2006/relationships/hyperlink" Target="https://comptox.epa.gov/dashboard/chemical/details/DTXSID60303807" TargetMode="External"/><Relationship Id="rId1720" Type="http://schemas.openxmlformats.org/officeDocument/2006/relationships/hyperlink" Target="https://comptox.epa.gov/dashboard/chemical/details/DTXSID50896475" TargetMode="External"/><Relationship Id="rId4876" Type="http://schemas.openxmlformats.org/officeDocument/2006/relationships/hyperlink" Target="https://comptox.epa.gov/dashboard/chemical/details/DTXSID101025321" TargetMode="External"/><Relationship Id="rId5927" Type="http://schemas.openxmlformats.org/officeDocument/2006/relationships/hyperlink" Target="https://comptox.epa.gov/dashboard/chemical/details/DTXSID90895669" TargetMode="External"/><Relationship Id="rId7282" Type="http://schemas.openxmlformats.org/officeDocument/2006/relationships/hyperlink" Target="https://comptox.epa.gov/dashboard/chemical/details/DTXSID30228018" TargetMode="External"/><Relationship Id="rId8333" Type="http://schemas.openxmlformats.org/officeDocument/2006/relationships/hyperlink" Target="https://comptox.epa.gov/dashboard/chemical/details/DTXSID70896255" TargetMode="External"/><Relationship Id="rId10263" Type="http://schemas.openxmlformats.org/officeDocument/2006/relationships/hyperlink" Target="https://comptox.epa.gov/dashboard/chemical/details/DTXSID701032552" TargetMode="External"/><Relationship Id="rId11314" Type="http://schemas.openxmlformats.org/officeDocument/2006/relationships/hyperlink" Target="https://comptox.epa.gov/dashboard/chemical/details/DTXSID10556664" TargetMode="External"/><Relationship Id="rId12" Type="http://schemas.openxmlformats.org/officeDocument/2006/relationships/hyperlink" Target="https://comptox.epa.gov/dashboard/chemical/details/DTXSID601033371" TargetMode="External"/><Relationship Id="rId3478" Type="http://schemas.openxmlformats.org/officeDocument/2006/relationships/hyperlink" Target="https://comptox.epa.gov/dashboard/chemical/details/DTXSID20554611" TargetMode="External"/><Relationship Id="rId3892" Type="http://schemas.openxmlformats.org/officeDocument/2006/relationships/hyperlink" Target="https://comptox.epa.gov/dashboard/chemical/details/DTXSID00447673" TargetMode="External"/><Relationship Id="rId4529" Type="http://schemas.openxmlformats.org/officeDocument/2006/relationships/hyperlink" Target="https://comptox.epa.gov/dashboard/chemical/details/DTXSID30897647" TargetMode="External"/><Relationship Id="rId4943" Type="http://schemas.openxmlformats.org/officeDocument/2006/relationships/hyperlink" Target="https://comptox.epa.gov/dashboard/chemical/details/DTXSID60882783" TargetMode="External"/><Relationship Id="rId8400" Type="http://schemas.openxmlformats.org/officeDocument/2006/relationships/hyperlink" Target="https://comptox.epa.gov/dashboard/chemical/details/DTXSID30896014" TargetMode="External"/><Relationship Id="rId10330" Type="http://schemas.openxmlformats.org/officeDocument/2006/relationships/hyperlink" Target="https://comptox.epa.gov/dashboard/chemical/details/DTXSID60882642" TargetMode="External"/><Relationship Id="rId399" Type="http://schemas.openxmlformats.org/officeDocument/2006/relationships/hyperlink" Target="https://comptox.epa.gov/dashboard/chemical/details/DTXSID00634748" TargetMode="External"/><Relationship Id="rId2494" Type="http://schemas.openxmlformats.org/officeDocument/2006/relationships/hyperlink" Target="https://comptox.epa.gov/dashboard/chemical/details/DTXSID70530521" TargetMode="External"/><Relationship Id="rId3545" Type="http://schemas.openxmlformats.org/officeDocument/2006/relationships/hyperlink" Target="https://comptox.epa.gov/dashboard/chemical/details/DTXSID90880373" TargetMode="External"/><Relationship Id="rId7002" Type="http://schemas.openxmlformats.org/officeDocument/2006/relationships/hyperlink" Target="https://comptox.epa.gov/dashboard/chemical/details/DTXSID90893302" TargetMode="External"/><Relationship Id="rId466" Type="http://schemas.openxmlformats.org/officeDocument/2006/relationships/hyperlink" Target="https://comptox.epa.gov/dashboard/chemical/details/DTXSID20380250" TargetMode="External"/><Relationship Id="rId880" Type="http://schemas.openxmlformats.org/officeDocument/2006/relationships/hyperlink" Target="https://comptox.epa.gov/dashboard/chemical/details/DTXSID40380272" TargetMode="External"/><Relationship Id="rId1096" Type="http://schemas.openxmlformats.org/officeDocument/2006/relationships/hyperlink" Target="https://comptox.epa.gov/dashboard/chemical/details/DTXSID40169165" TargetMode="External"/><Relationship Id="rId2147" Type="http://schemas.openxmlformats.org/officeDocument/2006/relationships/hyperlink" Target="https://comptox.epa.gov/dashboard/chemical/details/DTXSID30700420" TargetMode="External"/><Relationship Id="rId2561" Type="http://schemas.openxmlformats.org/officeDocument/2006/relationships/hyperlink" Target="https://comptox.epa.gov/dashboard/chemical/details/DTXSID70904602" TargetMode="External"/><Relationship Id="rId9174" Type="http://schemas.openxmlformats.org/officeDocument/2006/relationships/hyperlink" Target="https://comptox.epa.gov/dashboard/chemical/details/DTXSID50450177" TargetMode="External"/><Relationship Id="rId119" Type="http://schemas.openxmlformats.org/officeDocument/2006/relationships/hyperlink" Target="https://comptox.epa.gov/dashboard/chemical/details/DTXSID40703063" TargetMode="External"/><Relationship Id="rId533" Type="http://schemas.openxmlformats.org/officeDocument/2006/relationships/hyperlink" Target="https://comptox.epa.gov/dashboard/chemical/details/DTXSID101026717" TargetMode="External"/><Relationship Id="rId1163" Type="http://schemas.openxmlformats.org/officeDocument/2006/relationships/hyperlink" Target="https://comptox.epa.gov/dashboard/chemical/details/DTXSID60896229" TargetMode="External"/><Relationship Id="rId2214" Type="http://schemas.openxmlformats.org/officeDocument/2006/relationships/hyperlink" Target="https://comptox.epa.gov/dashboard/chemical/details/DTXSID80794753" TargetMode="External"/><Relationship Id="rId3612" Type="http://schemas.openxmlformats.org/officeDocument/2006/relationships/hyperlink" Target="https://comptox.epa.gov/dashboard/chemical/details/DTXSID401026578" TargetMode="External"/><Relationship Id="rId6768" Type="http://schemas.openxmlformats.org/officeDocument/2006/relationships/hyperlink" Target="https://comptox.epa.gov/dashboard/chemical/details/DTXSID80431176" TargetMode="External"/><Relationship Id="rId7819" Type="http://schemas.openxmlformats.org/officeDocument/2006/relationships/hyperlink" Target="https://comptox.epa.gov/dashboard/chemical/details/DTXSID00896581" TargetMode="External"/><Relationship Id="rId8190" Type="http://schemas.openxmlformats.org/officeDocument/2006/relationships/hyperlink" Target="https://comptox.epa.gov/dashboard/chemical/details/DTXSID90880252" TargetMode="External"/><Relationship Id="rId9241" Type="http://schemas.openxmlformats.org/officeDocument/2006/relationships/hyperlink" Target="https://comptox.epa.gov/dashboard/chemical/details/DTXSID40893317" TargetMode="External"/><Relationship Id="rId5784" Type="http://schemas.openxmlformats.org/officeDocument/2006/relationships/hyperlink" Target="https://comptox.epa.gov/dashboard/chemical/details/DTXSID501023210" TargetMode="External"/><Relationship Id="rId6835" Type="http://schemas.openxmlformats.org/officeDocument/2006/relationships/hyperlink" Target="https://comptox.epa.gov/dashboard/chemical/details/DTXSID001032313" TargetMode="External"/><Relationship Id="rId11171" Type="http://schemas.openxmlformats.org/officeDocument/2006/relationships/hyperlink" Target="https://comptox.epa.gov/dashboard/chemical/details/DTXSID70617588" TargetMode="External"/><Relationship Id="rId600" Type="http://schemas.openxmlformats.org/officeDocument/2006/relationships/hyperlink" Target="https://comptox.epa.gov/dashboard/chemical/details/DTXSID10515736" TargetMode="External"/><Relationship Id="rId1230" Type="http://schemas.openxmlformats.org/officeDocument/2006/relationships/hyperlink" Target="https://comptox.epa.gov/dashboard/chemical/details/DTXSID40447874" TargetMode="External"/><Relationship Id="rId4386" Type="http://schemas.openxmlformats.org/officeDocument/2006/relationships/hyperlink" Target="https://comptox.epa.gov/dashboard/chemical/details/DTXSID8059972" TargetMode="External"/><Relationship Id="rId5437" Type="http://schemas.openxmlformats.org/officeDocument/2006/relationships/hyperlink" Target="https://comptox.epa.gov/dashboard/chemical/details/DTXSID701036704" TargetMode="External"/><Relationship Id="rId5851" Type="http://schemas.openxmlformats.org/officeDocument/2006/relationships/hyperlink" Target="https://comptox.epa.gov/dashboard/chemical/details/DTXSID70380760" TargetMode="External"/><Relationship Id="rId6902" Type="http://schemas.openxmlformats.org/officeDocument/2006/relationships/hyperlink" Target="https://comptox.epa.gov/dashboard/chemical/details/DTXSID501035855" TargetMode="External"/><Relationship Id="rId11988" Type="http://schemas.openxmlformats.org/officeDocument/2006/relationships/hyperlink" Target="https://comptox.epa.gov/dashboard/chemical/details/DTXSID00844623" TargetMode="External"/><Relationship Id="rId4039" Type="http://schemas.openxmlformats.org/officeDocument/2006/relationships/hyperlink" Target="https://comptox.epa.gov/dashboard/chemical/details/DTXSID301023771" TargetMode="External"/><Relationship Id="rId4453" Type="http://schemas.openxmlformats.org/officeDocument/2006/relationships/hyperlink" Target="https://comptox.epa.gov/dashboard/chemical/details/DTXSID50848035" TargetMode="External"/><Relationship Id="rId5504" Type="http://schemas.openxmlformats.org/officeDocument/2006/relationships/hyperlink" Target="https://comptox.epa.gov/dashboard/chemical/details/DTXSID00412609" TargetMode="External"/><Relationship Id="rId3055" Type="http://schemas.openxmlformats.org/officeDocument/2006/relationships/hyperlink" Target="https://comptox.epa.gov/dashboard/chemical/details/DTXSID00895933" TargetMode="External"/><Relationship Id="rId4106" Type="http://schemas.openxmlformats.org/officeDocument/2006/relationships/hyperlink" Target="https://comptox.epa.gov/dashboard/chemical/details/DTXSID80896185" TargetMode="External"/><Relationship Id="rId4520" Type="http://schemas.openxmlformats.org/officeDocument/2006/relationships/hyperlink" Target="https://comptox.epa.gov/dashboard/chemical/details/DTXSID2071657" TargetMode="External"/><Relationship Id="rId7676" Type="http://schemas.openxmlformats.org/officeDocument/2006/relationships/hyperlink" Target="https://comptox.epa.gov/dashboard/chemical/details/DTXSID70893007" TargetMode="External"/><Relationship Id="rId8727" Type="http://schemas.openxmlformats.org/officeDocument/2006/relationships/hyperlink" Target="https://comptox.epa.gov/dashboard/chemical/details/DTXSID201026922" TargetMode="External"/><Relationship Id="rId390" Type="http://schemas.openxmlformats.org/officeDocument/2006/relationships/hyperlink" Target="https://comptox.epa.gov/dashboard/chemical/details/DTXSID301036295" TargetMode="External"/><Relationship Id="rId2071" Type="http://schemas.openxmlformats.org/officeDocument/2006/relationships/hyperlink" Target="https://comptox.epa.gov/dashboard/chemical/details/DTXSID10705670" TargetMode="External"/><Relationship Id="rId3122" Type="http://schemas.openxmlformats.org/officeDocument/2006/relationships/hyperlink" Target="https://comptox.epa.gov/dashboard/chemical/details/DTXSID401024708" TargetMode="External"/><Relationship Id="rId6278" Type="http://schemas.openxmlformats.org/officeDocument/2006/relationships/hyperlink" Target="https://comptox.epa.gov/dashboard/chemical/details/DTXSID70623280" TargetMode="External"/><Relationship Id="rId6692" Type="http://schemas.openxmlformats.org/officeDocument/2006/relationships/hyperlink" Target="https://comptox.epa.gov/dashboard/chemical/details/DTXSID00503405" TargetMode="External"/><Relationship Id="rId7329" Type="http://schemas.openxmlformats.org/officeDocument/2006/relationships/hyperlink" Target="https://comptox.epa.gov/dashboard/chemical/details/DTXSID801033103" TargetMode="External"/><Relationship Id="rId10657" Type="http://schemas.openxmlformats.org/officeDocument/2006/relationships/hyperlink" Target="https://comptox.epa.gov/dashboard/chemical/details/DTXSID40896343" TargetMode="External"/><Relationship Id="rId11708" Type="http://schemas.openxmlformats.org/officeDocument/2006/relationships/hyperlink" Target="https://comptox.epa.gov/dashboard/chemical/details/DTXSID90895563" TargetMode="External"/><Relationship Id="rId5294" Type="http://schemas.openxmlformats.org/officeDocument/2006/relationships/hyperlink" Target="https://comptox.epa.gov/dashboard/chemical/details/DTXSID80832341" TargetMode="External"/><Relationship Id="rId6345" Type="http://schemas.openxmlformats.org/officeDocument/2006/relationships/hyperlink" Target="https://comptox.epa.gov/dashboard/chemical/details/DTXSID20896341" TargetMode="External"/><Relationship Id="rId7743" Type="http://schemas.openxmlformats.org/officeDocument/2006/relationships/hyperlink" Target="https://comptox.epa.gov/dashboard/chemical/details/DTXSID70695664" TargetMode="External"/><Relationship Id="rId10724" Type="http://schemas.openxmlformats.org/officeDocument/2006/relationships/hyperlink" Target="https://comptox.epa.gov/dashboard/chemical/details/DTXSID30881162" TargetMode="External"/><Relationship Id="rId110" Type="http://schemas.openxmlformats.org/officeDocument/2006/relationships/hyperlink" Target="https://comptox.epa.gov/dashboard/chemical/details/DTXSID20531245" TargetMode="External"/><Relationship Id="rId2888" Type="http://schemas.openxmlformats.org/officeDocument/2006/relationships/hyperlink" Target="https://comptox.epa.gov/dashboard/chemical/details/DTXSID20882709" TargetMode="External"/><Relationship Id="rId3939" Type="http://schemas.openxmlformats.org/officeDocument/2006/relationships/hyperlink" Target="https://comptox.epa.gov/dashboard/chemical/details/DTXSID00754314" TargetMode="External"/><Relationship Id="rId7810" Type="http://schemas.openxmlformats.org/officeDocument/2006/relationships/hyperlink" Target="https://comptox.epa.gov/dashboard/chemical/details/DTXSID20293634" TargetMode="External"/><Relationship Id="rId2955" Type="http://schemas.openxmlformats.org/officeDocument/2006/relationships/hyperlink" Target="https://comptox.epa.gov/dashboard/chemical/details/DTXSID20880967" TargetMode="External"/><Relationship Id="rId5361" Type="http://schemas.openxmlformats.org/officeDocument/2006/relationships/hyperlink" Target="https://comptox.epa.gov/dashboard/chemical/details/DTXSID301034932" TargetMode="External"/><Relationship Id="rId6412" Type="http://schemas.openxmlformats.org/officeDocument/2006/relationships/hyperlink" Target="https://comptox.epa.gov/dashboard/chemical/details/DTXSID20895213" TargetMode="External"/><Relationship Id="rId9568" Type="http://schemas.openxmlformats.org/officeDocument/2006/relationships/hyperlink" Target="https://comptox.epa.gov/dashboard/chemical/details/DTXSID30882871" TargetMode="External"/><Relationship Id="rId9982" Type="http://schemas.openxmlformats.org/officeDocument/2006/relationships/hyperlink" Target="https://comptox.epa.gov/dashboard/chemical/details/DTXSID00154476" TargetMode="External"/><Relationship Id="rId11498" Type="http://schemas.openxmlformats.org/officeDocument/2006/relationships/hyperlink" Target="https://comptox.epa.gov/dashboard/chemical/details/DTXSID401034797" TargetMode="External"/><Relationship Id="rId927" Type="http://schemas.openxmlformats.org/officeDocument/2006/relationships/hyperlink" Target="https://comptox.epa.gov/dashboard/chemical/details/DTXSID70897308" TargetMode="External"/><Relationship Id="rId1557" Type="http://schemas.openxmlformats.org/officeDocument/2006/relationships/hyperlink" Target="https://comptox.epa.gov/dashboard/chemical/details/DTXSID70893562" TargetMode="External"/><Relationship Id="rId1971" Type="http://schemas.openxmlformats.org/officeDocument/2006/relationships/hyperlink" Target="https://comptox.epa.gov/dashboard/chemical/details/DTXSID301035473" TargetMode="External"/><Relationship Id="rId2608" Type="http://schemas.openxmlformats.org/officeDocument/2006/relationships/hyperlink" Target="https://comptox.epa.gov/dashboard/chemical/details/DTXSID70883382" TargetMode="External"/><Relationship Id="rId5014" Type="http://schemas.openxmlformats.org/officeDocument/2006/relationships/hyperlink" Target="https://comptox.epa.gov/dashboard/chemical/details/DTXSID101032885" TargetMode="External"/><Relationship Id="rId8584" Type="http://schemas.openxmlformats.org/officeDocument/2006/relationships/hyperlink" Target="https://comptox.epa.gov/dashboard/chemical/details/DTXSID80983620" TargetMode="External"/><Relationship Id="rId9635" Type="http://schemas.openxmlformats.org/officeDocument/2006/relationships/hyperlink" Target="https://comptox.epa.gov/dashboard/chemical/details/DTXSID301033722" TargetMode="External"/><Relationship Id="rId11565" Type="http://schemas.openxmlformats.org/officeDocument/2006/relationships/hyperlink" Target="https://comptox.epa.gov/dashboard/chemical/details/DTXSID2044630" TargetMode="External"/><Relationship Id="rId1624" Type="http://schemas.openxmlformats.org/officeDocument/2006/relationships/hyperlink" Target="https://comptox.epa.gov/dashboard/chemical/details/DTXSID70379770" TargetMode="External"/><Relationship Id="rId4030" Type="http://schemas.openxmlformats.org/officeDocument/2006/relationships/hyperlink" Target="https://comptox.epa.gov/dashboard/chemical/details/DTXSID10881004" TargetMode="External"/><Relationship Id="rId7186" Type="http://schemas.openxmlformats.org/officeDocument/2006/relationships/hyperlink" Target="https://comptox.epa.gov/dashboard/chemical/details/DTXSID40882706" TargetMode="External"/><Relationship Id="rId8237" Type="http://schemas.openxmlformats.org/officeDocument/2006/relationships/hyperlink" Target="https://comptox.epa.gov/dashboard/chemical/details/DTXSID201032838" TargetMode="External"/><Relationship Id="rId8651" Type="http://schemas.openxmlformats.org/officeDocument/2006/relationships/hyperlink" Target="https://comptox.epa.gov/dashboard/chemical/details/DTXSID7067908" TargetMode="External"/><Relationship Id="rId9702" Type="http://schemas.openxmlformats.org/officeDocument/2006/relationships/hyperlink" Target="https://comptox.epa.gov/dashboard/chemical/details/DTXSID90896070" TargetMode="External"/><Relationship Id="rId10167" Type="http://schemas.openxmlformats.org/officeDocument/2006/relationships/hyperlink" Target="https://comptox.epa.gov/dashboard/chemical/details/DTXSID701033031" TargetMode="External"/><Relationship Id="rId11218" Type="http://schemas.openxmlformats.org/officeDocument/2006/relationships/hyperlink" Target="https://comptox.epa.gov/dashboard/chemical/details/DTXSID70184381" TargetMode="External"/><Relationship Id="rId3796" Type="http://schemas.openxmlformats.org/officeDocument/2006/relationships/hyperlink" Target="https://comptox.epa.gov/dashboard/chemical/details/DTXSID70895369" TargetMode="External"/><Relationship Id="rId7253" Type="http://schemas.openxmlformats.org/officeDocument/2006/relationships/hyperlink" Target="https://comptox.epa.gov/dashboard/chemical/details/DTXSID101024680" TargetMode="External"/><Relationship Id="rId8304" Type="http://schemas.openxmlformats.org/officeDocument/2006/relationships/hyperlink" Target="https://comptox.epa.gov/dashboard/chemical/details/DTXSID401032327" TargetMode="External"/><Relationship Id="rId10234" Type="http://schemas.openxmlformats.org/officeDocument/2006/relationships/hyperlink" Target="https://comptox.epa.gov/dashboard/chemical/details/DTXSID5067348" TargetMode="External"/><Relationship Id="rId10581" Type="http://schemas.openxmlformats.org/officeDocument/2006/relationships/hyperlink" Target="https://comptox.epa.gov/dashboard/chemical/details/DTXSID80562292" TargetMode="External"/><Relationship Id="rId11632" Type="http://schemas.openxmlformats.org/officeDocument/2006/relationships/hyperlink" Target="https://comptox.epa.gov/dashboard/chemical/details/DTXSID40892481" TargetMode="External"/><Relationship Id="rId2398" Type="http://schemas.openxmlformats.org/officeDocument/2006/relationships/hyperlink" Target="https://comptox.epa.gov/dashboard/chemical/details/DTXSID60382112" TargetMode="External"/><Relationship Id="rId3449" Type="http://schemas.openxmlformats.org/officeDocument/2006/relationships/hyperlink" Target="https://comptox.epa.gov/dashboard/chemical/details/DTXSID40701160" TargetMode="External"/><Relationship Id="rId4847" Type="http://schemas.openxmlformats.org/officeDocument/2006/relationships/hyperlink" Target="https://comptox.epa.gov/dashboard/chemical/details/DTXSID80892521" TargetMode="External"/><Relationship Id="rId7320" Type="http://schemas.openxmlformats.org/officeDocument/2006/relationships/hyperlink" Target="https://comptox.epa.gov/dashboard/chemical/details/DTXSID80104893" TargetMode="External"/><Relationship Id="rId3863" Type="http://schemas.openxmlformats.org/officeDocument/2006/relationships/hyperlink" Target="https://comptox.epa.gov/dashboard/chemical/details/DTXSID30882977" TargetMode="External"/><Relationship Id="rId4914" Type="http://schemas.openxmlformats.org/officeDocument/2006/relationships/hyperlink" Target="https://comptox.epa.gov/dashboard/chemical/details/DTXSID701023161" TargetMode="External"/><Relationship Id="rId9078" Type="http://schemas.openxmlformats.org/officeDocument/2006/relationships/hyperlink" Target="https://comptox.epa.gov/dashboard/chemical/details/DTXSID701034603" TargetMode="External"/><Relationship Id="rId10301" Type="http://schemas.openxmlformats.org/officeDocument/2006/relationships/hyperlink" Target="https://comptox.epa.gov/dashboard/chemical/details/DTXSID60896380" TargetMode="External"/><Relationship Id="rId784" Type="http://schemas.openxmlformats.org/officeDocument/2006/relationships/hyperlink" Target="https://comptox.epa.gov/dashboard/chemical/details/DTXSID40882786" TargetMode="External"/><Relationship Id="rId1067" Type="http://schemas.openxmlformats.org/officeDocument/2006/relationships/hyperlink" Target="https://comptox.epa.gov/dashboard/chemical/details/DTXSID10329971" TargetMode="External"/><Relationship Id="rId2465" Type="http://schemas.openxmlformats.org/officeDocument/2006/relationships/hyperlink" Target="https://comptox.epa.gov/dashboard/chemical/details/DTXSID70502086" TargetMode="External"/><Relationship Id="rId3516" Type="http://schemas.openxmlformats.org/officeDocument/2006/relationships/hyperlink" Target="https://comptox.epa.gov/dashboard/chemical/details/DTXSID80375288" TargetMode="External"/><Relationship Id="rId3930" Type="http://schemas.openxmlformats.org/officeDocument/2006/relationships/hyperlink" Target="https://comptox.epa.gov/dashboard/chemical/details/DTXSID8061979" TargetMode="External"/><Relationship Id="rId8094" Type="http://schemas.openxmlformats.org/officeDocument/2006/relationships/hyperlink" Target="https://comptox.epa.gov/dashboard/chemical/details/DTXSID80892607" TargetMode="External"/><Relationship Id="rId9492" Type="http://schemas.openxmlformats.org/officeDocument/2006/relationships/hyperlink" Target="https://comptox.epa.gov/dashboard/chemical/details/DTXSID30896418" TargetMode="External"/><Relationship Id="rId437" Type="http://schemas.openxmlformats.org/officeDocument/2006/relationships/hyperlink" Target="https://comptox.epa.gov/dashboard/chemical/details/DTXSID10881943" TargetMode="External"/><Relationship Id="rId851" Type="http://schemas.openxmlformats.org/officeDocument/2006/relationships/hyperlink" Target="https://comptox.epa.gov/dashboard/chemical/details/DTXSID20881338" TargetMode="External"/><Relationship Id="rId1481" Type="http://schemas.openxmlformats.org/officeDocument/2006/relationships/hyperlink" Target="https://comptox.epa.gov/dashboard/chemical/details/DTXSID00408502" TargetMode="External"/><Relationship Id="rId2118" Type="http://schemas.openxmlformats.org/officeDocument/2006/relationships/hyperlink" Target="https://comptox.epa.gov/dashboard/chemical/details/DTXSID80577063" TargetMode="External"/><Relationship Id="rId2532" Type="http://schemas.openxmlformats.org/officeDocument/2006/relationships/hyperlink" Target="https://comptox.epa.gov/dashboard/chemical/details/DTXSID501033104" TargetMode="External"/><Relationship Id="rId5688" Type="http://schemas.openxmlformats.org/officeDocument/2006/relationships/hyperlink" Target="https://comptox.epa.gov/dashboard/chemical/details/DTXSID6071663" TargetMode="External"/><Relationship Id="rId6739" Type="http://schemas.openxmlformats.org/officeDocument/2006/relationships/hyperlink" Target="https://comptox.epa.gov/dashboard/chemical/details/DTXSID20895258" TargetMode="External"/><Relationship Id="rId9145" Type="http://schemas.openxmlformats.org/officeDocument/2006/relationships/hyperlink" Target="https://comptox.epa.gov/dashboard/chemical/details/DTXSID101033621" TargetMode="External"/><Relationship Id="rId11075" Type="http://schemas.openxmlformats.org/officeDocument/2006/relationships/hyperlink" Target="https://comptox.epa.gov/dashboard/chemical/details/DTXSID50292453" TargetMode="External"/><Relationship Id="rId504" Type="http://schemas.openxmlformats.org/officeDocument/2006/relationships/hyperlink" Target="https://comptox.epa.gov/dashboard/chemical/details/DTXSID901035245" TargetMode="External"/><Relationship Id="rId1134" Type="http://schemas.openxmlformats.org/officeDocument/2006/relationships/hyperlink" Target="https://comptox.epa.gov/dashboard/chemical/details/DTXSID00883077" TargetMode="External"/><Relationship Id="rId5755" Type="http://schemas.openxmlformats.org/officeDocument/2006/relationships/hyperlink" Target="https://comptox.epa.gov/dashboard/chemical/details/DTXSID20889011" TargetMode="External"/><Relationship Id="rId6806" Type="http://schemas.openxmlformats.org/officeDocument/2006/relationships/hyperlink" Target="https://comptox.epa.gov/dashboard/chemical/details/DTXSID20782452" TargetMode="External"/><Relationship Id="rId8161" Type="http://schemas.openxmlformats.org/officeDocument/2006/relationships/hyperlink" Target="https://comptox.epa.gov/dashboard/chemical/details/DTXSID201026689" TargetMode="External"/><Relationship Id="rId9212" Type="http://schemas.openxmlformats.org/officeDocument/2006/relationships/hyperlink" Target="https://comptox.epa.gov/dashboard/chemical/details/DTXSID50763254" TargetMode="External"/><Relationship Id="rId10091" Type="http://schemas.openxmlformats.org/officeDocument/2006/relationships/hyperlink" Target="https://comptox.epa.gov/dashboard/chemical/details/DTXSID301023040" TargetMode="External"/><Relationship Id="rId11142" Type="http://schemas.openxmlformats.org/officeDocument/2006/relationships/hyperlink" Target="https://comptox.epa.gov/dashboard/chemical/details/DTXSID70694778" TargetMode="External"/><Relationship Id="rId1201" Type="http://schemas.openxmlformats.org/officeDocument/2006/relationships/hyperlink" Target="https://comptox.epa.gov/dashboard/chemical/details/DTXSID50377678" TargetMode="External"/><Relationship Id="rId4357" Type="http://schemas.openxmlformats.org/officeDocument/2006/relationships/hyperlink" Target="https://comptox.epa.gov/dashboard/chemical/details/DTXSID40710035" TargetMode="External"/><Relationship Id="rId4771" Type="http://schemas.openxmlformats.org/officeDocument/2006/relationships/hyperlink" Target="https://comptox.epa.gov/dashboard/chemical/details/DTXSID00896288" TargetMode="External"/><Relationship Id="rId5408" Type="http://schemas.openxmlformats.org/officeDocument/2006/relationships/hyperlink" Target="https://comptox.epa.gov/dashboard/chemical/details/DTXSID70883044" TargetMode="External"/><Relationship Id="rId3373" Type="http://schemas.openxmlformats.org/officeDocument/2006/relationships/hyperlink" Target="https://comptox.epa.gov/dashboard/chemical/details/DTXSID00895211" TargetMode="External"/><Relationship Id="rId4424" Type="http://schemas.openxmlformats.org/officeDocument/2006/relationships/hyperlink" Target="https://comptox.epa.gov/dashboard/chemical/details/DTXSID30896019" TargetMode="External"/><Relationship Id="rId5822" Type="http://schemas.openxmlformats.org/officeDocument/2006/relationships/hyperlink" Target="https://comptox.epa.gov/dashboard/chemical/details/DTXSID90627109" TargetMode="External"/><Relationship Id="rId8978" Type="http://schemas.openxmlformats.org/officeDocument/2006/relationships/hyperlink" Target="https://comptox.epa.gov/dashboard/chemical/details/DTXSID301027616" TargetMode="External"/><Relationship Id="rId11959" Type="http://schemas.openxmlformats.org/officeDocument/2006/relationships/hyperlink" Target="https://comptox.epa.gov/dashboard/chemical/details/DTXSID30475666" TargetMode="External"/><Relationship Id="rId294" Type="http://schemas.openxmlformats.org/officeDocument/2006/relationships/hyperlink" Target="https://comptox.epa.gov/dashboard/chemical/details/DTXSID401035838" TargetMode="External"/><Relationship Id="rId3026" Type="http://schemas.openxmlformats.org/officeDocument/2006/relationships/hyperlink" Target="https://comptox.epa.gov/dashboard/chemical/details/DTXSID10892473" TargetMode="External"/><Relationship Id="rId7994" Type="http://schemas.openxmlformats.org/officeDocument/2006/relationships/hyperlink" Target="https://comptox.epa.gov/dashboard/chemical/details/DTXSID80895259" TargetMode="External"/><Relationship Id="rId10975" Type="http://schemas.openxmlformats.org/officeDocument/2006/relationships/hyperlink" Target="https://comptox.epa.gov/dashboard/chemical/details/DTXSID00797867" TargetMode="External"/><Relationship Id="rId361" Type="http://schemas.openxmlformats.org/officeDocument/2006/relationships/hyperlink" Target="https://comptox.epa.gov/dashboard/chemical/details/DTXSID5044572" TargetMode="External"/><Relationship Id="rId2042" Type="http://schemas.openxmlformats.org/officeDocument/2006/relationships/hyperlink" Target="https://comptox.epa.gov/dashboard/chemical/details/DTXSID601032866" TargetMode="External"/><Relationship Id="rId3440" Type="http://schemas.openxmlformats.org/officeDocument/2006/relationships/hyperlink" Target="https://comptox.epa.gov/dashboard/chemical/details/DTXSID501026814" TargetMode="External"/><Relationship Id="rId5198" Type="http://schemas.openxmlformats.org/officeDocument/2006/relationships/hyperlink" Target="https://comptox.epa.gov/dashboard/chemical/details/DTXSID4071005" TargetMode="External"/><Relationship Id="rId6596" Type="http://schemas.openxmlformats.org/officeDocument/2006/relationships/hyperlink" Target="https://comptox.epa.gov/dashboard/chemical/details/DTXSID70895546" TargetMode="External"/><Relationship Id="rId7647" Type="http://schemas.openxmlformats.org/officeDocument/2006/relationships/hyperlink" Target="https://comptox.epa.gov/dashboard/chemical/details/DTXSID601036901" TargetMode="External"/><Relationship Id="rId10628" Type="http://schemas.openxmlformats.org/officeDocument/2006/relationships/hyperlink" Target="https://comptox.epa.gov/dashboard/chemical/details/DTXSID501034738" TargetMode="External"/><Relationship Id="rId6249" Type="http://schemas.openxmlformats.org/officeDocument/2006/relationships/hyperlink" Target="https://comptox.epa.gov/dashboard/chemical/details/DTXSID70232452" TargetMode="External"/><Relationship Id="rId6663" Type="http://schemas.openxmlformats.org/officeDocument/2006/relationships/hyperlink" Target="https://comptox.epa.gov/dashboard/chemical/details/DTXSID90211022" TargetMode="External"/><Relationship Id="rId7714" Type="http://schemas.openxmlformats.org/officeDocument/2006/relationships/hyperlink" Target="https://comptox.epa.gov/dashboard/chemical/details/DTXSID80896145" TargetMode="External"/><Relationship Id="rId2859" Type="http://schemas.openxmlformats.org/officeDocument/2006/relationships/hyperlink" Target="https://comptox.epa.gov/dashboard/chemical/details/DTXSID101026529" TargetMode="External"/><Relationship Id="rId5265" Type="http://schemas.openxmlformats.org/officeDocument/2006/relationships/hyperlink" Target="https://comptox.epa.gov/dashboard/chemical/details/DTXSID90881027" TargetMode="External"/><Relationship Id="rId6316" Type="http://schemas.openxmlformats.org/officeDocument/2006/relationships/hyperlink" Target="https://comptox.epa.gov/dashboard/chemical/details/DTXSID8052435" TargetMode="External"/><Relationship Id="rId6730" Type="http://schemas.openxmlformats.org/officeDocument/2006/relationships/hyperlink" Target="https://comptox.epa.gov/dashboard/chemical/details/DTXSID10894957" TargetMode="External"/><Relationship Id="rId9886" Type="http://schemas.openxmlformats.org/officeDocument/2006/relationships/hyperlink" Target="https://comptox.epa.gov/dashboard/chemical/details/DTXSID40188937" TargetMode="External"/><Relationship Id="rId1875" Type="http://schemas.openxmlformats.org/officeDocument/2006/relationships/hyperlink" Target="https://comptox.epa.gov/dashboard/chemical/details/DTXSID801034751" TargetMode="External"/><Relationship Id="rId4281" Type="http://schemas.openxmlformats.org/officeDocument/2006/relationships/hyperlink" Target="https://comptox.epa.gov/dashboard/chemical/details/DTXSID10576564" TargetMode="External"/><Relationship Id="rId5332" Type="http://schemas.openxmlformats.org/officeDocument/2006/relationships/hyperlink" Target="https://comptox.epa.gov/dashboard/chemical/details/DTXSID20382274" TargetMode="External"/><Relationship Id="rId8488" Type="http://schemas.openxmlformats.org/officeDocument/2006/relationships/hyperlink" Target="https://comptox.epa.gov/dashboard/chemical/details/DTXSID70309991" TargetMode="External"/><Relationship Id="rId9539" Type="http://schemas.openxmlformats.org/officeDocument/2006/relationships/hyperlink" Target="https://comptox.epa.gov/dashboard/chemical/details/DTXSID40178853" TargetMode="External"/><Relationship Id="rId11469" Type="http://schemas.openxmlformats.org/officeDocument/2006/relationships/hyperlink" Target="https://comptox.epa.gov/dashboard/chemical/details/DTXSID50881942" TargetMode="External"/><Relationship Id="rId1528" Type="http://schemas.openxmlformats.org/officeDocument/2006/relationships/hyperlink" Target="https://comptox.epa.gov/dashboard/chemical/details/DTXSID201033117" TargetMode="External"/><Relationship Id="rId2926" Type="http://schemas.openxmlformats.org/officeDocument/2006/relationships/hyperlink" Target="https://comptox.epa.gov/dashboard/chemical/details/DTXSID501032625" TargetMode="External"/><Relationship Id="rId8555" Type="http://schemas.openxmlformats.org/officeDocument/2006/relationships/hyperlink" Target="https://comptox.epa.gov/dashboard/chemical/details/DTXSID10896274" TargetMode="External"/><Relationship Id="rId9606" Type="http://schemas.openxmlformats.org/officeDocument/2006/relationships/hyperlink" Target="https://comptox.epa.gov/dashboard/chemical/details/DTXSID201032921" TargetMode="External"/><Relationship Id="rId9953" Type="http://schemas.openxmlformats.org/officeDocument/2006/relationships/hyperlink" Target="https://comptox.epa.gov/dashboard/chemical/details/DTXSID9059967" TargetMode="External"/><Relationship Id="rId11883" Type="http://schemas.openxmlformats.org/officeDocument/2006/relationships/hyperlink" Target="https://comptox.epa.gov/dashboard/chemical/details/DTXSID401032472" TargetMode="External"/><Relationship Id="rId1942" Type="http://schemas.openxmlformats.org/officeDocument/2006/relationships/hyperlink" Target="https://comptox.epa.gov/dashboard/chemical/details/DTXSID001028089" TargetMode="External"/><Relationship Id="rId4001" Type="http://schemas.openxmlformats.org/officeDocument/2006/relationships/hyperlink" Target="https://comptox.epa.gov/dashboard/chemical/details/DTXSID90880434" TargetMode="External"/><Relationship Id="rId7157" Type="http://schemas.openxmlformats.org/officeDocument/2006/relationships/hyperlink" Target="https://comptox.epa.gov/dashboard/chemical/details/DTXSID40611518" TargetMode="External"/><Relationship Id="rId8208" Type="http://schemas.openxmlformats.org/officeDocument/2006/relationships/hyperlink" Target="https://comptox.epa.gov/dashboard/chemical/details/DTXSID80892602" TargetMode="External"/><Relationship Id="rId10485" Type="http://schemas.openxmlformats.org/officeDocument/2006/relationships/hyperlink" Target="https://comptox.epa.gov/dashboard/chemical/details/DTXSID50880955" TargetMode="External"/><Relationship Id="rId11536" Type="http://schemas.openxmlformats.org/officeDocument/2006/relationships/hyperlink" Target="https://comptox.epa.gov/dashboard/chemical/details/DTXSID90508348" TargetMode="External"/><Relationship Id="rId11950" Type="http://schemas.openxmlformats.org/officeDocument/2006/relationships/hyperlink" Target="https://comptox.epa.gov/dashboard/chemical/details/DTXSID501034895" TargetMode="External"/><Relationship Id="rId6173" Type="http://schemas.openxmlformats.org/officeDocument/2006/relationships/hyperlink" Target="https://comptox.epa.gov/dashboard/chemical/details/DTXSID70381151" TargetMode="External"/><Relationship Id="rId7571" Type="http://schemas.openxmlformats.org/officeDocument/2006/relationships/hyperlink" Target="https://comptox.epa.gov/dashboard/chemical/details/DTXSID301032467" TargetMode="External"/><Relationship Id="rId8622" Type="http://schemas.openxmlformats.org/officeDocument/2006/relationships/hyperlink" Target="https://comptox.epa.gov/dashboard/chemical/details/DTXSID60599647" TargetMode="External"/><Relationship Id="rId10138" Type="http://schemas.openxmlformats.org/officeDocument/2006/relationships/hyperlink" Target="https://comptox.epa.gov/dashboard/chemical/details/DTXSID00369821" TargetMode="External"/><Relationship Id="rId10552" Type="http://schemas.openxmlformats.org/officeDocument/2006/relationships/hyperlink" Target="https://comptox.epa.gov/dashboard/chemical/details/DTXSID40631458" TargetMode="External"/><Relationship Id="rId11603" Type="http://schemas.openxmlformats.org/officeDocument/2006/relationships/hyperlink" Target="https://comptox.epa.gov/dashboard/chemical/details/DTXSID60465994" TargetMode="External"/><Relationship Id="rId3767" Type="http://schemas.openxmlformats.org/officeDocument/2006/relationships/hyperlink" Target="https://comptox.epa.gov/dashboard/chemical/details/DTXSID701034003" TargetMode="External"/><Relationship Id="rId4818" Type="http://schemas.openxmlformats.org/officeDocument/2006/relationships/hyperlink" Target="https://comptox.epa.gov/dashboard/chemical/details/DTXSID501036277" TargetMode="External"/><Relationship Id="rId7224" Type="http://schemas.openxmlformats.org/officeDocument/2006/relationships/hyperlink" Target="https://comptox.epa.gov/dashboard/chemical/details/DTXSID70597457" TargetMode="External"/><Relationship Id="rId10205" Type="http://schemas.openxmlformats.org/officeDocument/2006/relationships/hyperlink" Target="https://comptox.epa.gov/dashboard/chemical/details/DTXSID101036368" TargetMode="External"/><Relationship Id="rId688" Type="http://schemas.openxmlformats.org/officeDocument/2006/relationships/hyperlink" Target="https://comptox.epa.gov/dashboard/chemical/details/DTXSID101027046" TargetMode="External"/><Relationship Id="rId2369" Type="http://schemas.openxmlformats.org/officeDocument/2006/relationships/hyperlink" Target="https://comptox.epa.gov/dashboard/chemical/details/DTXSID201022263" TargetMode="External"/><Relationship Id="rId2783" Type="http://schemas.openxmlformats.org/officeDocument/2006/relationships/hyperlink" Target="https://comptox.epa.gov/dashboard/chemical/details/DTXSID401035288" TargetMode="External"/><Relationship Id="rId3834" Type="http://schemas.openxmlformats.org/officeDocument/2006/relationships/hyperlink" Target="https://comptox.epa.gov/dashboard/chemical/details/DTXSID40894122" TargetMode="External"/><Relationship Id="rId6240" Type="http://schemas.openxmlformats.org/officeDocument/2006/relationships/hyperlink" Target="https://comptox.epa.gov/dashboard/chemical/details/DTXSID001039426" TargetMode="External"/><Relationship Id="rId9396" Type="http://schemas.openxmlformats.org/officeDocument/2006/relationships/hyperlink" Target="https://comptox.epa.gov/dashboard/chemical/details/DTXSID401033399" TargetMode="External"/><Relationship Id="rId755" Type="http://schemas.openxmlformats.org/officeDocument/2006/relationships/hyperlink" Target="https://comptox.epa.gov/dashboard/chemical/details/DTXSID70750727" TargetMode="External"/><Relationship Id="rId1385" Type="http://schemas.openxmlformats.org/officeDocument/2006/relationships/hyperlink" Target="https://comptox.epa.gov/dashboard/chemical/details/DTXSID00896425" TargetMode="External"/><Relationship Id="rId2436" Type="http://schemas.openxmlformats.org/officeDocument/2006/relationships/hyperlink" Target="https://comptox.epa.gov/dashboard/chemical/details/DTXSID30399510" TargetMode="External"/><Relationship Id="rId2850" Type="http://schemas.openxmlformats.org/officeDocument/2006/relationships/hyperlink" Target="https://comptox.epa.gov/dashboard/chemical/details/DTXSID00767080" TargetMode="External"/><Relationship Id="rId9049" Type="http://schemas.openxmlformats.org/officeDocument/2006/relationships/hyperlink" Target="https://comptox.epa.gov/dashboard/chemical/details/DTXSID30501050" TargetMode="External"/><Relationship Id="rId9463" Type="http://schemas.openxmlformats.org/officeDocument/2006/relationships/hyperlink" Target="https://comptox.epa.gov/dashboard/chemical/details/DTXSID80896564" TargetMode="External"/><Relationship Id="rId11393" Type="http://schemas.openxmlformats.org/officeDocument/2006/relationships/hyperlink" Target="https://comptox.epa.gov/dashboard/chemical/details/DTXSID40897572" TargetMode="External"/><Relationship Id="rId91" Type="http://schemas.openxmlformats.org/officeDocument/2006/relationships/hyperlink" Target="https://comptox.epa.gov/dashboard/chemical/details/DTXSID901036786" TargetMode="External"/><Relationship Id="rId408" Type="http://schemas.openxmlformats.org/officeDocument/2006/relationships/hyperlink" Target="https://comptox.epa.gov/dashboard/chemical/details/DTXSID9075246" TargetMode="External"/><Relationship Id="rId822" Type="http://schemas.openxmlformats.org/officeDocument/2006/relationships/hyperlink" Target="https://comptox.epa.gov/dashboard/chemical/details/DTXSID90896515" TargetMode="External"/><Relationship Id="rId1038" Type="http://schemas.openxmlformats.org/officeDocument/2006/relationships/hyperlink" Target="https://comptox.epa.gov/dashboard/chemical/details/DTXSID801033339" TargetMode="External"/><Relationship Id="rId1452" Type="http://schemas.openxmlformats.org/officeDocument/2006/relationships/hyperlink" Target="https://comptox.epa.gov/dashboard/chemical/details/DTXSID70464958" TargetMode="External"/><Relationship Id="rId2503" Type="http://schemas.openxmlformats.org/officeDocument/2006/relationships/hyperlink" Target="https://comptox.epa.gov/dashboard/chemical/details/DTXSID80413275" TargetMode="External"/><Relationship Id="rId3901" Type="http://schemas.openxmlformats.org/officeDocument/2006/relationships/hyperlink" Target="https://comptox.epa.gov/dashboard/chemical/details/DTXSID20895970" TargetMode="External"/><Relationship Id="rId5659" Type="http://schemas.openxmlformats.org/officeDocument/2006/relationships/hyperlink" Target="https://comptox.epa.gov/dashboard/chemical/details/DTXSID3044596" TargetMode="External"/><Relationship Id="rId8065" Type="http://schemas.openxmlformats.org/officeDocument/2006/relationships/hyperlink" Target="https://comptox.epa.gov/dashboard/chemical/details/DTXSID701032926" TargetMode="External"/><Relationship Id="rId9116" Type="http://schemas.openxmlformats.org/officeDocument/2006/relationships/hyperlink" Target="https://comptox.epa.gov/dashboard/chemical/details/DTXSID2075217" TargetMode="External"/><Relationship Id="rId9530" Type="http://schemas.openxmlformats.org/officeDocument/2006/relationships/hyperlink" Target="https://comptox.epa.gov/dashboard/chemical/details/DTXSID40535821" TargetMode="External"/><Relationship Id="rId11046" Type="http://schemas.openxmlformats.org/officeDocument/2006/relationships/hyperlink" Target="https://comptox.epa.gov/dashboard/chemical/details/DTXSID10893642" TargetMode="External"/><Relationship Id="rId1105" Type="http://schemas.openxmlformats.org/officeDocument/2006/relationships/hyperlink" Target="https://comptox.epa.gov/dashboard/chemical/details/DTXSID30896312" TargetMode="External"/><Relationship Id="rId7081" Type="http://schemas.openxmlformats.org/officeDocument/2006/relationships/hyperlink" Target="https://comptox.epa.gov/dashboard/chemical/details/DTXSID201036428" TargetMode="External"/><Relationship Id="rId8132" Type="http://schemas.openxmlformats.org/officeDocument/2006/relationships/hyperlink" Target="https://comptox.epa.gov/dashboard/chemical/details/DTXSID20892601" TargetMode="External"/><Relationship Id="rId11460" Type="http://schemas.openxmlformats.org/officeDocument/2006/relationships/hyperlink" Target="https://comptox.epa.gov/dashboard/chemical/details/DTXSID40892986" TargetMode="External"/><Relationship Id="rId3277" Type="http://schemas.openxmlformats.org/officeDocument/2006/relationships/hyperlink" Target="https://comptox.epa.gov/dashboard/chemical/details/DTXSID70441623" TargetMode="External"/><Relationship Id="rId4675" Type="http://schemas.openxmlformats.org/officeDocument/2006/relationships/hyperlink" Target="https://comptox.epa.gov/dashboard/chemical/details/DTXSID70527451" TargetMode="External"/><Relationship Id="rId5726" Type="http://schemas.openxmlformats.org/officeDocument/2006/relationships/hyperlink" Target="https://comptox.epa.gov/dashboard/chemical/details/DTXSID60380214" TargetMode="External"/><Relationship Id="rId10062" Type="http://schemas.openxmlformats.org/officeDocument/2006/relationships/hyperlink" Target="https://comptox.epa.gov/dashboard/chemical/details/DTXSID10711519" TargetMode="External"/><Relationship Id="rId11113" Type="http://schemas.openxmlformats.org/officeDocument/2006/relationships/hyperlink" Target="https://comptox.epa.gov/dashboard/chemical/details/DTXSID40459578" TargetMode="External"/><Relationship Id="rId198" Type="http://schemas.openxmlformats.org/officeDocument/2006/relationships/hyperlink" Target="https://comptox.epa.gov/dashboard/chemical/details/DTXSID901036605" TargetMode="External"/><Relationship Id="rId3691" Type="http://schemas.openxmlformats.org/officeDocument/2006/relationships/hyperlink" Target="https://comptox.epa.gov/dashboard/chemical/details/DTXSID901033106" TargetMode="External"/><Relationship Id="rId4328" Type="http://schemas.openxmlformats.org/officeDocument/2006/relationships/hyperlink" Target="https://comptox.epa.gov/dashboard/chemical/details/DTXSID20896386" TargetMode="External"/><Relationship Id="rId4742" Type="http://schemas.openxmlformats.org/officeDocument/2006/relationships/hyperlink" Target="https://comptox.epa.gov/dashboard/chemical/details/DTXSID001036353" TargetMode="External"/><Relationship Id="rId7898" Type="http://schemas.openxmlformats.org/officeDocument/2006/relationships/hyperlink" Target="https://comptox.epa.gov/dashboard/chemical/details/DTXSID70873425" TargetMode="External"/><Relationship Id="rId8949" Type="http://schemas.openxmlformats.org/officeDocument/2006/relationships/hyperlink" Target="https://comptox.epa.gov/dashboard/chemical/details/DTXSID2072049" TargetMode="External"/><Relationship Id="rId10879" Type="http://schemas.openxmlformats.org/officeDocument/2006/relationships/hyperlink" Target="https://comptox.epa.gov/dashboard/chemical/details/DTXSID201033343" TargetMode="External"/><Relationship Id="rId2293" Type="http://schemas.openxmlformats.org/officeDocument/2006/relationships/hyperlink" Target="https://comptox.epa.gov/dashboard/chemical/details/DTXSID40575045" TargetMode="External"/><Relationship Id="rId3344" Type="http://schemas.openxmlformats.org/officeDocument/2006/relationships/hyperlink" Target="https://comptox.epa.gov/dashboard/chemical/details/DTXSID101033340" TargetMode="External"/><Relationship Id="rId7965" Type="http://schemas.openxmlformats.org/officeDocument/2006/relationships/hyperlink" Target="https://comptox.epa.gov/dashboard/chemical/details/DTXSID90298459" TargetMode="External"/><Relationship Id="rId265" Type="http://schemas.openxmlformats.org/officeDocument/2006/relationships/hyperlink" Target="https://comptox.epa.gov/dashboard/chemical/details/DTXSID60785169" TargetMode="External"/><Relationship Id="rId2360" Type="http://schemas.openxmlformats.org/officeDocument/2006/relationships/hyperlink" Target="https://comptox.epa.gov/dashboard/chemical/details/DTXSID80896403" TargetMode="External"/><Relationship Id="rId3411" Type="http://schemas.openxmlformats.org/officeDocument/2006/relationships/hyperlink" Target="https://comptox.epa.gov/dashboard/chemical/details/DTXSID001033004" TargetMode="External"/><Relationship Id="rId6567" Type="http://schemas.openxmlformats.org/officeDocument/2006/relationships/hyperlink" Target="https://comptox.epa.gov/dashboard/chemical/details/DTXSID20519220" TargetMode="External"/><Relationship Id="rId6981" Type="http://schemas.openxmlformats.org/officeDocument/2006/relationships/hyperlink" Target="https://comptox.epa.gov/dashboard/chemical/details/DTXSID80896049" TargetMode="External"/><Relationship Id="rId7618" Type="http://schemas.openxmlformats.org/officeDocument/2006/relationships/hyperlink" Target="https://comptox.epa.gov/dashboard/chemical/details/DTXSID00896364" TargetMode="External"/><Relationship Id="rId10946" Type="http://schemas.openxmlformats.org/officeDocument/2006/relationships/hyperlink" Target="https://comptox.epa.gov/dashboard/chemical/details/DTXSID30896458" TargetMode="External"/><Relationship Id="rId332" Type="http://schemas.openxmlformats.org/officeDocument/2006/relationships/hyperlink" Target="https://comptox.epa.gov/dashboard/chemical/details/DTXSID90882574" TargetMode="External"/><Relationship Id="rId2013" Type="http://schemas.openxmlformats.org/officeDocument/2006/relationships/hyperlink" Target="https://comptox.epa.gov/dashboard/chemical/details/DTXSID601023201" TargetMode="External"/><Relationship Id="rId5169" Type="http://schemas.openxmlformats.org/officeDocument/2006/relationships/hyperlink" Target="https://comptox.epa.gov/dashboard/chemical/details/DTXSID10895308" TargetMode="External"/><Relationship Id="rId5583" Type="http://schemas.openxmlformats.org/officeDocument/2006/relationships/hyperlink" Target="https://comptox.epa.gov/dashboard/chemical/details/DTXSID10881185" TargetMode="External"/><Relationship Id="rId6634" Type="http://schemas.openxmlformats.org/officeDocument/2006/relationships/hyperlink" Target="https://comptox.epa.gov/dashboard/chemical/details/DTXSID10893369" TargetMode="External"/><Relationship Id="rId9040" Type="http://schemas.openxmlformats.org/officeDocument/2006/relationships/hyperlink" Target="https://comptox.epa.gov/dashboard/chemical/details/DTXSID001034969" TargetMode="External"/><Relationship Id="rId12021" Type="http://schemas.openxmlformats.org/officeDocument/2006/relationships/hyperlink" Target="https://comptox.epa.gov/dashboard/chemical/details/DTXSID6070302" TargetMode="External"/><Relationship Id="rId4185" Type="http://schemas.openxmlformats.org/officeDocument/2006/relationships/hyperlink" Target="https://comptox.epa.gov/dashboard/chemical/details/DTXSID80912394" TargetMode="External"/><Relationship Id="rId5236" Type="http://schemas.openxmlformats.org/officeDocument/2006/relationships/hyperlink" Target="https://comptox.epa.gov/dashboard/chemical/details/DTXSID80466307" TargetMode="External"/><Relationship Id="rId1779" Type="http://schemas.openxmlformats.org/officeDocument/2006/relationships/hyperlink" Target="https://comptox.epa.gov/dashboard/chemical/details/DTXSID701033017" TargetMode="External"/><Relationship Id="rId4252" Type="http://schemas.openxmlformats.org/officeDocument/2006/relationships/hyperlink" Target="https://comptox.epa.gov/dashboard/chemical/details/DTXSID50880495" TargetMode="External"/><Relationship Id="rId5650" Type="http://schemas.openxmlformats.org/officeDocument/2006/relationships/hyperlink" Target="https://comptox.epa.gov/dashboard/chemical/details/DTXSID70368245" TargetMode="External"/><Relationship Id="rId6701" Type="http://schemas.openxmlformats.org/officeDocument/2006/relationships/hyperlink" Target="https://comptox.epa.gov/dashboard/chemical/details/DTXSID701035075" TargetMode="External"/><Relationship Id="rId9857" Type="http://schemas.openxmlformats.org/officeDocument/2006/relationships/hyperlink" Target="https://comptox.epa.gov/dashboard/chemical/details/DTXSID60710658" TargetMode="External"/><Relationship Id="rId11787" Type="http://schemas.openxmlformats.org/officeDocument/2006/relationships/hyperlink" Target="https://comptox.epa.gov/dashboard/chemical/details/DTXSID00808048" TargetMode="External"/><Relationship Id="rId1846" Type="http://schemas.openxmlformats.org/officeDocument/2006/relationships/hyperlink" Target="https://comptox.epa.gov/dashboard/chemical/details/DTXSID20663070" TargetMode="External"/><Relationship Id="rId5303" Type="http://schemas.openxmlformats.org/officeDocument/2006/relationships/hyperlink" Target="https://comptox.epa.gov/dashboard/chemical/details/DTXSID401034947" TargetMode="External"/><Relationship Id="rId8459" Type="http://schemas.openxmlformats.org/officeDocument/2006/relationships/hyperlink" Target="https://comptox.epa.gov/dashboard/chemical/details/DTXSID601024530" TargetMode="External"/><Relationship Id="rId8873" Type="http://schemas.openxmlformats.org/officeDocument/2006/relationships/hyperlink" Target="https://comptox.epa.gov/dashboard/chemical/details/DTXSID301033560" TargetMode="External"/><Relationship Id="rId9924" Type="http://schemas.openxmlformats.org/officeDocument/2006/relationships/hyperlink" Target="https://comptox.epa.gov/dashboard/chemical/details/DTXSID901032227" TargetMode="External"/><Relationship Id="rId10389" Type="http://schemas.openxmlformats.org/officeDocument/2006/relationships/hyperlink" Target="https://comptox.epa.gov/dashboard/chemical/details/DTXSID40338632" TargetMode="External"/><Relationship Id="rId11854" Type="http://schemas.openxmlformats.org/officeDocument/2006/relationships/hyperlink" Target="https://comptox.epa.gov/dashboard/chemical/details/DTXSID10462014" TargetMode="External"/><Relationship Id="rId1913" Type="http://schemas.openxmlformats.org/officeDocument/2006/relationships/hyperlink" Target="https://comptox.epa.gov/dashboard/chemical/details/DTXSID301026751" TargetMode="External"/><Relationship Id="rId7475" Type="http://schemas.openxmlformats.org/officeDocument/2006/relationships/hyperlink" Target="https://comptox.epa.gov/dashboard/chemical/details/DTXSID901033706" TargetMode="External"/><Relationship Id="rId8526" Type="http://schemas.openxmlformats.org/officeDocument/2006/relationships/hyperlink" Target="https://comptox.epa.gov/dashboard/chemical/details/DTXSID80784073" TargetMode="External"/><Relationship Id="rId8940" Type="http://schemas.openxmlformats.org/officeDocument/2006/relationships/hyperlink" Target="https://comptox.epa.gov/dashboard/chemical/details/DTXSID701035225" TargetMode="External"/><Relationship Id="rId10456" Type="http://schemas.openxmlformats.org/officeDocument/2006/relationships/hyperlink" Target="https://comptox.epa.gov/dashboard/chemical/details/DTXSID801032624" TargetMode="External"/><Relationship Id="rId11507" Type="http://schemas.openxmlformats.org/officeDocument/2006/relationships/hyperlink" Target="https://comptox.epa.gov/dashboard/chemical/details/DTXSID101035922" TargetMode="External"/><Relationship Id="rId6077" Type="http://schemas.openxmlformats.org/officeDocument/2006/relationships/hyperlink" Target="https://comptox.epa.gov/dashboard/chemical/details/DTXSID60896643" TargetMode="External"/><Relationship Id="rId6491" Type="http://schemas.openxmlformats.org/officeDocument/2006/relationships/hyperlink" Target="https://comptox.epa.gov/dashboard/chemical/details/DTXSID80529603" TargetMode="External"/><Relationship Id="rId7128" Type="http://schemas.openxmlformats.org/officeDocument/2006/relationships/hyperlink" Target="https://comptox.epa.gov/dashboard/chemical/details/DTXSID70881323" TargetMode="External"/><Relationship Id="rId7542" Type="http://schemas.openxmlformats.org/officeDocument/2006/relationships/hyperlink" Target="https://comptox.epa.gov/dashboard/chemical/details/DTXSID40320552" TargetMode="External"/><Relationship Id="rId10109" Type="http://schemas.openxmlformats.org/officeDocument/2006/relationships/hyperlink" Target="https://comptox.epa.gov/dashboard/chemical/details/DTXSID30823784" TargetMode="External"/><Relationship Id="rId10523" Type="http://schemas.openxmlformats.org/officeDocument/2006/relationships/hyperlink" Target="https://comptox.epa.gov/dashboard/chemical/details/DTXSID70896119" TargetMode="External"/><Relationship Id="rId10870" Type="http://schemas.openxmlformats.org/officeDocument/2006/relationships/hyperlink" Target="https://comptox.epa.gov/dashboard/chemical/details/DTXSID70525013" TargetMode="External"/><Relationship Id="rId11921" Type="http://schemas.openxmlformats.org/officeDocument/2006/relationships/hyperlink" Target="https://comptox.epa.gov/dashboard/chemical/details/DTXSID90882731" TargetMode="External"/><Relationship Id="rId2687" Type="http://schemas.openxmlformats.org/officeDocument/2006/relationships/hyperlink" Target="https://comptox.epa.gov/dashboard/chemical/details/DTXSID00818329" TargetMode="External"/><Relationship Id="rId3738" Type="http://schemas.openxmlformats.org/officeDocument/2006/relationships/hyperlink" Target="https://comptox.epa.gov/dashboard/chemical/details/DTXSID30896897" TargetMode="External"/><Relationship Id="rId5093" Type="http://schemas.openxmlformats.org/officeDocument/2006/relationships/hyperlink" Target="https://comptox.epa.gov/dashboard/chemical/details/DTXSID501032425" TargetMode="External"/><Relationship Id="rId6144" Type="http://schemas.openxmlformats.org/officeDocument/2006/relationships/hyperlink" Target="https://comptox.epa.gov/dashboard/chemical/details/DTXSID501021290" TargetMode="External"/><Relationship Id="rId659" Type="http://schemas.openxmlformats.org/officeDocument/2006/relationships/hyperlink" Target="https://comptox.epa.gov/dashboard/chemical/details/DTXSID30775956" TargetMode="External"/><Relationship Id="rId1289" Type="http://schemas.openxmlformats.org/officeDocument/2006/relationships/hyperlink" Target="https://comptox.epa.gov/dashboard/chemical/details/DTXSID20606280" TargetMode="External"/><Relationship Id="rId5160" Type="http://schemas.openxmlformats.org/officeDocument/2006/relationships/hyperlink" Target="https://comptox.epa.gov/dashboard/chemical/details/DTXSID30897667" TargetMode="External"/><Relationship Id="rId6211" Type="http://schemas.openxmlformats.org/officeDocument/2006/relationships/hyperlink" Target="https://comptox.epa.gov/dashboard/chemical/details/DTXSID90478779" TargetMode="External"/><Relationship Id="rId9367" Type="http://schemas.openxmlformats.org/officeDocument/2006/relationships/hyperlink" Target="https://comptox.epa.gov/dashboard/chemical/details/DTXSID70182468" TargetMode="External"/><Relationship Id="rId1356" Type="http://schemas.openxmlformats.org/officeDocument/2006/relationships/hyperlink" Target="https://comptox.epa.gov/dashboard/chemical/details/DTXSID80887917" TargetMode="External"/><Relationship Id="rId2754" Type="http://schemas.openxmlformats.org/officeDocument/2006/relationships/hyperlink" Target="https://comptox.epa.gov/dashboard/chemical/details/DTXSID701036528" TargetMode="External"/><Relationship Id="rId3805" Type="http://schemas.openxmlformats.org/officeDocument/2006/relationships/hyperlink" Target="https://comptox.epa.gov/dashboard/chemical/details/DTXSID401019145" TargetMode="External"/><Relationship Id="rId8383" Type="http://schemas.openxmlformats.org/officeDocument/2006/relationships/hyperlink" Target="https://comptox.epa.gov/dashboard/chemical/details/DTXSID60966633" TargetMode="External"/><Relationship Id="rId9781" Type="http://schemas.openxmlformats.org/officeDocument/2006/relationships/hyperlink" Target="https://comptox.epa.gov/dashboard/chemical/details/DTXSID40880404" TargetMode="External"/><Relationship Id="rId11297" Type="http://schemas.openxmlformats.org/officeDocument/2006/relationships/hyperlink" Target="https://comptox.epa.gov/dashboard/chemical/details/DTXSID101035815" TargetMode="External"/><Relationship Id="rId726" Type="http://schemas.openxmlformats.org/officeDocument/2006/relationships/hyperlink" Target="https://comptox.epa.gov/dashboard/chemical/details/DTXSID101035215" TargetMode="External"/><Relationship Id="rId1009" Type="http://schemas.openxmlformats.org/officeDocument/2006/relationships/hyperlink" Target="https://comptox.epa.gov/dashboard/chemical/details/DTXSID10882011" TargetMode="External"/><Relationship Id="rId1770" Type="http://schemas.openxmlformats.org/officeDocument/2006/relationships/hyperlink" Target="https://comptox.epa.gov/dashboard/chemical/details/DTXSID90411005" TargetMode="External"/><Relationship Id="rId2407" Type="http://schemas.openxmlformats.org/officeDocument/2006/relationships/hyperlink" Target="https://comptox.epa.gov/dashboard/chemical/details/DTXSID30200910" TargetMode="External"/><Relationship Id="rId2821" Type="http://schemas.openxmlformats.org/officeDocument/2006/relationships/hyperlink" Target="https://comptox.epa.gov/dashboard/chemical/details/DTXSID10794807" TargetMode="External"/><Relationship Id="rId5977" Type="http://schemas.openxmlformats.org/officeDocument/2006/relationships/hyperlink" Target="https://comptox.epa.gov/dashboard/chemical/details/DTXSID10882591" TargetMode="External"/><Relationship Id="rId8036" Type="http://schemas.openxmlformats.org/officeDocument/2006/relationships/hyperlink" Target="https://comptox.epa.gov/dashboard/chemical/details/DTXSID20502334" TargetMode="External"/><Relationship Id="rId9434" Type="http://schemas.openxmlformats.org/officeDocument/2006/relationships/hyperlink" Target="https://comptox.epa.gov/dashboard/chemical/details/DTXSID90276353" TargetMode="External"/><Relationship Id="rId11364" Type="http://schemas.openxmlformats.org/officeDocument/2006/relationships/hyperlink" Target="https://comptox.epa.gov/dashboard/chemical/details/DTXSID001021540" TargetMode="External"/><Relationship Id="rId62" Type="http://schemas.openxmlformats.org/officeDocument/2006/relationships/hyperlink" Target="https://comptox.epa.gov/dashboard/chemical/details/DTXSID20895298" TargetMode="External"/><Relationship Id="rId1423" Type="http://schemas.openxmlformats.org/officeDocument/2006/relationships/hyperlink" Target="https://comptox.epa.gov/dashboard/chemical/details/DTXSID201020712" TargetMode="External"/><Relationship Id="rId4579" Type="http://schemas.openxmlformats.org/officeDocument/2006/relationships/hyperlink" Target="https://comptox.epa.gov/dashboard/chemical/details/DTXSID90895689" TargetMode="External"/><Relationship Id="rId4993" Type="http://schemas.openxmlformats.org/officeDocument/2006/relationships/hyperlink" Target="https://comptox.epa.gov/dashboard/chemical/details/DTXSID20450285" TargetMode="External"/><Relationship Id="rId8450" Type="http://schemas.openxmlformats.org/officeDocument/2006/relationships/hyperlink" Target="https://comptox.epa.gov/dashboard/chemical/details/DTXSID70892979" TargetMode="External"/><Relationship Id="rId9501" Type="http://schemas.openxmlformats.org/officeDocument/2006/relationships/hyperlink" Target="https://comptox.epa.gov/dashboard/chemical/details/DTXSID70419504" TargetMode="External"/><Relationship Id="rId10380" Type="http://schemas.openxmlformats.org/officeDocument/2006/relationships/hyperlink" Target="https://comptox.epa.gov/dashboard/chemical/details/DTXSID90547050" TargetMode="External"/><Relationship Id="rId11017" Type="http://schemas.openxmlformats.org/officeDocument/2006/relationships/hyperlink" Target="https://comptox.epa.gov/dashboard/chemical/details/DTXSID70320560" TargetMode="External"/><Relationship Id="rId11431" Type="http://schemas.openxmlformats.org/officeDocument/2006/relationships/hyperlink" Target="https://comptox.epa.gov/dashboard/chemical/details/DTXSID70198781" TargetMode="External"/><Relationship Id="rId3595" Type="http://schemas.openxmlformats.org/officeDocument/2006/relationships/hyperlink" Target="https://comptox.epa.gov/dashboard/chemical/details/DTXSID80882806" TargetMode="External"/><Relationship Id="rId4646" Type="http://schemas.openxmlformats.org/officeDocument/2006/relationships/hyperlink" Target="https://comptox.epa.gov/dashboard/chemical/details/DTXSID80330473" TargetMode="External"/><Relationship Id="rId7052" Type="http://schemas.openxmlformats.org/officeDocument/2006/relationships/hyperlink" Target="https://comptox.epa.gov/dashboard/chemical/details/DTXSID30904749" TargetMode="External"/><Relationship Id="rId8103" Type="http://schemas.openxmlformats.org/officeDocument/2006/relationships/hyperlink" Target="https://comptox.epa.gov/dashboard/chemical/details/DTXSID80895390" TargetMode="External"/><Relationship Id="rId10033" Type="http://schemas.openxmlformats.org/officeDocument/2006/relationships/hyperlink" Target="https://comptox.epa.gov/dashboard/chemical/details/DTXSID00895438" TargetMode="External"/><Relationship Id="rId2197" Type="http://schemas.openxmlformats.org/officeDocument/2006/relationships/hyperlink" Target="https://comptox.epa.gov/dashboard/chemical/details/DTXSID90896474" TargetMode="External"/><Relationship Id="rId3248" Type="http://schemas.openxmlformats.org/officeDocument/2006/relationships/hyperlink" Target="https://comptox.epa.gov/dashboard/chemical/details/DTXSID30895421" TargetMode="External"/><Relationship Id="rId3662" Type="http://schemas.openxmlformats.org/officeDocument/2006/relationships/hyperlink" Target="https://comptox.epa.gov/dashboard/chemical/details/DTXSID80820420" TargetMode="External"/><Relationship Id="rId4713" Type="http://schemas.openxmlformats.org/officeDocument/2006/relationships/hyperlink" Target="https://comptox.epa.gov/dashboard/chemical/details/DTXSID401014757" TargetMode="External"/><Relationship Id="rId7869" Type="http://schemas.openxmlformats.org/officeDocument/2006/relationships/hyperlink" Target="https://comptox.epa.gov/dashboard/chemical/details/DTXSID50301791" TargetMode="External"/><Relationship Id="rId10100" Type="http://schemas.openxmlformats.org/officeDocument/2006/relationships/hyperlink" Target="https://comptox.epa.gov/dashboard/chemical/details/DTXSID60897635" TargetMode="External"/><Relationship Id="rId169" Type="http://schemas.openxmlformats.org/officeDocument/2006/relationships/hyperlink" Target="https://comptox.epa.gov/dashboard/chemical/details/DTXSID60393723" TargetMode="External"/><Relationship Id="rId583" Type="http://schemas.openxmlformats.org/officeDocument/2006/relationships/hyperlink" Target="https://comptox.epa.gov/dashboard/chemical/details/DTXSID30419363" TargetMode="External"/><Relationship Id="rId2264" Type="http://schemas.openxmlformats.org/officeDocument/2006/relationships/hyperlink" Target="https://comptox.epa.gov/dashboard/chemical/details/DTXSID80882785" TargetMode="External"/><Relationship Id="rId3315" Type="http://schemas.openxmlformats.org/officeDocument/2006/relationships/hyperlink" Target="https://comptox.epa.gov/dashboard/chemical/details/DTXSID401027083" TargetMode="External"/><Relationship Id="rId9291" Type="http://schemas.openxmlformats.org/officeDocument/2006/relationships/hyperlink" Target="https://comptox.epa.gov/dashboard/chemical/details/DTXSID701034827" TargetMode="External"/><Relationship Id="rId236" Type="http://schemas.openxmlformats.org/officeDocument/2006/relationships/hyperlink" Target="https://comptox.epa.gov/dashboard/chemical/details/DTXSID701034746" TargetMode="External"/><Relationship Id="rId650" Type="http://schemas.openxmlformats.org/officeDocument/2006/relationships/hyperlink" Target="https://comptox.epa.gov/dashboard/chemical/details/DTXSID20829831" TargetMode="External"/><Relationship Id="rId1280" Type="http://schemas.openxmlformats.org/officeDocument/2006/relationships/hyperlink" Target="https://comptox.epa.gov/dashboard/chemical/details/DTXSID90785778" TargetMode="External"/><Relationship Id="rId2331" Type="http://schemas.openxmlformats.org/officeDocument/2006/relationships/hyperlink" Target="https://comptox.epa.gov/dashboard/chemical/details/DTXSID20518672" TargetMode="External"/><Relationship Id="rId5487" Type="http://schemas.openxmlformats.org/officeDocument/2006/relationships/hyperlink" Target="https://comptox.epa.gov/dashboard/chemical/details/DTXSID10895585" TargetMode="External"/><Relationship Id="rId6885" Type="http://schemas.openxmlformats.org/officeDocument/2006/relationships/hyperlink" Target="https://comptox.epa.gov/dashboard/chemical/details/DTXSID10893384" TargetMode="External"/><Relationship Id="rId7936" Type="http://schemas.openxmlformats.org/officeDocument/2006/relationships/hyperlink" Target="https://comptox.epa.gov/dashboard/chemical/details/DTXSID701032495" TargetMode="External"/><Relationship Id="rId10917" Type="http://schemas.openxmlformats.org/officeDocument/2006/relationships/hyperlink" Target="https://comptox.epa.gov/dashboard/chemical/details/DTXSID10450638" TargetMode="External"/><Relationship Id="rId303" Type="http://schemas.openxmlformats.org/officeDocument/2006/relationships/hyperlink" Target="https://comptox.epa.gov/dashboard/chemical/details/DTXSID90508404" TargetMode="External"/><Relationship Id="rId4089" Type="http://schemas.openxmlformats.org/officeDocument/2006/relationships/hyperlink" Target="https://comptox.epa.gov/dashboard/chemical/details/DTXSID8070253" TargetMode="External"/><Relationship Id="rId6538" Type="http://schemas.openxmlformats.org/officeDocument/2006/relationships/hyperlink" Target="https://comptox.epa.gov/dashboard/chemical/details/DTXSID701026727" TargetMode="External"/><Relationship Id="rId6952" Type="http://schemas.openxmlformats.org/officeDocument/2006/relationships/hyperlink" Target="https://comptox.epa.gov/dashboard/chemical/details/DTXSID10882612" TargetMode="External"/><Relationship Id="rId9011" Type="http://schemas.openxmlformats.org/officeDocument/2006/relationships/hyperlink" Target="https://comptox.epa.gov/dashboard/chemical/details/DTXSID601035634" TargetMode="External"/><Relationship Id="rId5554" Type="http://schemas.openxmlformats.org/officeDocument/2006/relationships/hyperlink" Target="https://comptox.epa.gov/dashboard/chemical/details/DTXSID201036278" TargetMode="External"/><Relationship Id="rId6605" Type="http://schemas.openxmlformats.org/officeDocument/2006/relationships/hyperlink" Target="https://comptox.epa.gov/dashboard/chemical/details/DTXSID001022186" TargetMode="External"/><Relationship Id="rId1000" Type="http://schemas.openxmlformats.org/officeDocument/2006/relationships/hyperlink" Target="https://comptox.epa.gov/dashboard/chemical/details/DTXSID30603886" TargetMode="External"/><Relationship Id="rId4156" Type="http://schemas.openxmlformats.org/officeDocument/2006/relationships/hyperlink" Target="https://comptox.epa.gov/dashboard/chemical/details/DTXSID80725047" TargetMode="External"/><Relationship Id="rId4570" Type="http://schemas.openxmlformats.org/officeDocument/2006/relationships/hyperlink" Target="https://comptox.epa.gov/dashboard/chemical/details/DTXSID001033092" TargetMode="External"/><Relationship Id="rId5207" Type="http://schemas.openxmlformats.org/officeDocument/2006/relationships/hyperlink" Target="https://comptox.epa.gov/dashboard/chemical/details/DTXSID8059970" TargetMode="External"/><Relationship Id="rId5621" Type="http://schemas.openxmlformats.org/officeDocument/2006/relationships/hyperlink" Target="https://comptox.epa.gov/dashboard/chemical/details/DTXSID60144338" TargetMode="External"/><Relationship Id="rId8777" Type="http://schemas.openxmlformats.org/officeDocument/2006/relationships/hyperlink" Target="https://comptox.epa.gov/dashboard/chemical/details/DTXSID30897506" TargetMode="External"/><Relationship Id="rId9828" Type="http://schemas.openxmlformats.org/officeDocument/2006/relationships/hyperlink" Target="https://comptox.epa.gov/dashboard/chemical/details/DTXSID40527009" TargetMode="External"/><Relationship Id="rId11758" Type="http://schemas.openxmlformats.org/officeDocument/2006/relationships/hyperlink" Target="https://comptox.epa.gov/dashboard/chemical/details/DTXSID00753084" TargetMode="External"/><Relationship Id="rId1817" Type="http://schemas.openxmlformats.org/officeDocument/2006/relationships/hyperlink" Target="https://comptox.epa.gov/dashboard/chemical/details/DTXSID10758065" TargetMode="External"/><Relationship Id="rId3172" Type="http://schemas.openxmlformats.org/officeDocument/2006/relationships/hyperlink" Target="https://comptox.epa.gov/dashboard/chemical/details/DTXSID50867281" TargetMode="External"/><Relationship Id="rId4223" Type="http://schemas.openxmlformats.org/officeDocument/2006/relationships/hyperlink" Target="https://comptox.epa.gov/dashboard/chemical/details/DTXSID40895598" TargetMode="External"/><Relationship Id="rId7379" Type="http://schemas.openxmlformats.org/officeDocument/2006/relationships/hyperlink" Target="https://comptox.epa.gov/dashboard/chemical/details/DTXSID701019144" TargetMode="External"/><Relationship Id="rId7793" Type="http://schemas.openxmlformats.org/officeDocument/2006/relationships/hyperlink" Target="https://comptox.epa.gov/dashboard/chemical/details/DTXSID501023177" TargetMode="External"/><Relationship Id="rId8844" Type="http://schemas.openxmlformats.org/officeDocument/2006/relationships/hyperlink" Target="https://comptox.epa.gov/dashboard/chemical/details/DTXSID501033504" TargetMode="External"/><Relationship Id="rId6395" Type="http://schemas.openxmlformats.org/officeDocument/2006/relationships/hyperlink" Target="https://comptox.epa.gov/dashboard/chemical/details/DTXSID90881163" TargetMode="External"/><Relationship Id="rId7446" Type="http://schemas.openxmlformats.org/officeDocument/2006/relationships/hyperlink" Target="https://comptox.epa.gov/dashboard/chemical/details/DTXSID70895586" TargetMode="External"/><Relationship Id="rId10774" Type="http://schemas.openxmlformats.org/officeDocument/2006/relationships/hyperlink" Target="https://comptox.epa.gov/dashboard/chemical/details/DTXSID40188396" TargetMode="External"/><Relationship Id="rId11825" Type="http://schemas.openxmlformats.org/officeDocument/2006/relationships/hyperlink" Target="https://comptox.epa.gov/dashboard/chemical/details/DTXSID50143330" TargetMode="External"/><Relationship Id="rId160" Type="http://schemas.openxmlformats.org/officeDocument/2006/relationships/hyperlink" Target="https://comptox.epa.gov/dashboard/chemical/details/DTXSID90895200" TargetMode="External"/><Relationship Id="rId3989" Type="http://schemas.openxmlformats.org/officeDocument/2006/relationships/hyperlink" Target="https://comptox.epa.gov/dashboard/chemical/details/DTXSID30150800" TargetMode="External"/><Relationship Id="rId6048" Type="http://schemas.openxmlformats.org/officeDocument/2006/relationships/hyperlink" Target="https://comptox.epa.gov/dashboard/chemical/details/DTXSID901034992" TargetMode="External"/><Relationship Id="rId6462" Type="http://schemas.openxmlformats.org/officeDocument/2006/relationships/hyperlink" Target="https://comptox.epa.gov/dashboard/chemical/details/DTXSID90543673" TargetMode="External"/><Relationship Id="rId7860" Type="http://schemas.openxmlformats.org/officeDocument/2006/relationships/hyperlink" Target="https://comptox.epa.gov/dashboard/chemical/details/DTXSID701023242" TargetMode="External"/><Relationship Id="rId8911" Type="http://schemas.openxmlformats.org/officeDocument/2006/relationships/hyperlink" Target="https://comptox.epa.gov/dashboard/chemical/details/DTXSID80897031" TargetMode="External"/><Relationship Id="rId10427" Type="http://schemas.openxmlformats.org/officeDocument/2006/relationships/hyperlink" Target="https://comptox.epa.gov/dashboard/chemical/details/DTXSID501023189" TargetMode="External"/><Relationship Id="rId10841" Type="http://schemas.openxmlformats.org/officeDocument/2006/relationships/hyperlink" Target="https://comptox.epa.gov/dashboard/chemical/details/DTXSID401023255" TargetMode="External"/><Relationship Id="rId5064" Type="http://schemas.openxmlformats.org/officeDocument/2006/relationships/hyperlink" Target="https://comptox.epa.gov/dashboard/chemical/details/DTXSID80880569" TargetMode="External"/><Relationship Id="rId6115" Type="http://schemas.openxmlformats.org/officeDocument/2006/relationships/hyperlink" Target="https://comptox.epa.gov/dashboard/chemical/details/DTXSID80468260" TargetMode="External"/><Relationship Id="rId7513" Type="http://schemas.openxmlformats.org/officeDocument/2006/relationships/hyperlink" Target="https://comptox.epa.gov/dashboard/chemical/details/DTXSID201033129" TargetMode="External"/><Relationship Id="rId977" Type="http://schemas.openxmlformats.org/officeDocument/2006/relationships/hyperlink" Target="https://comptox.epa.gov/dashboard/chemical/details/DTXSID30554440" TargetMode="External"/><Relationship Id="rId2658" Type="http://schemas.openxmlformats.org/officeDocument/2006/relationships/hyperlink" Target="https://comptox.epa.gov/dashboard/chemical/details/DTXSID50547011" TargetMode="External"/><Relationship Id="rId3709" Type="http://schemas.openxmlformats.org/officeDocument/2006/relationships/hyperlink" Target="https://comptox.epa.gov/dashboard/chemical/details/DTXSID101036425" TargetMode="External"/><Relationship Id="rId4080" Type="http://schemas.openxmlformats.org/officeDocument/2006/relationships/hyperlink" Target="https://comptox.epa.gov/dashboard/chemical/details/DTXSID401036636" TargetMode="External"/><Relationship Id="rId9685" Type="http://schemas.openxmlformats.org/officeDocument/2006/relationships/hyperlink" Target="https://comptox.epa.gov/dashboard/chemical/details/DTXSID30895320" TargetMode="External"/><Relationship Id="rId1674" Type="http://schemas.openxmlformats.org/officeDocument/2006/relationships/hyperlink" Target="https://comptox.epa.gov/dashboard/chemical/details/DTXSID50880536" TargetMode="External"/><Relationship Id="rId2725" Type="http://schemas.openxmlformats.org/officeDocument/2006/relationships/hyperlink" Target="https://comptox.epa.gov/dashboard/chemical/details/DTXSID60906817" TargetMode="External"/><Relationship Id="rId5131" Type="http://schemas.openxmlformats.org/officeDocument/2006/relationships/hyperlink" Target="https://comptox.epa.gov/dashboard/chemical/details/DTXSID701032790" TargetMode="External"/><Relationship Id="rId8287" Type="http://schemas.openxmlformats.org/officeDocument/2006/relationships/hyperlink" Target="https://comptox.epa.gov/dashboard/chemical/details/DTXSID80190837" TargetMode="External"/><Relationship Id="rId9338" Type="http://schemas.openxmlformats.org/officeDocument/2006/relationships/hyperlink" Target="https://comptox.epa.gov/dashboard/chemical/details/DTXSID001026776" TargetMode="External"/><Relationship Id="rId9752" Type="http://schemas.openxmlformats.org/officeDocument/2006/relationships/hyperlink" Target="https://comptox.epa.gov/dashboard/chemical/details/DTXSID00223797" TargetMode="External"/><Relationship Id="rId11268" Type="http://schemas.openxmlformats.org/officeDocument/2006/relationships/hyperlink" Target="https://comptox.epa.gov/dashboard/chemical/details/DTXSID00371287" TargetMode="External"/><Relationship Id="rId11682" Type="http://schemas.openxmlformats.org/officeDocument/2006/relationships/hyperlink" Target="https://comptox.epa.gov/dashboard/chemical/details/DTXSID90369597" TargetMode="External"/><Relationship Id="rId1327" Type="http://schemas.openxmlformats.org/officeDocument/2006/relationships/hyperlink" Target="https://comptox.epa.gov/dashboard/chemical/details/DTXSID7070840" TargetMode="External"/><Relationship Id="rId1741" Type="http://schemas.openxmlformats.org/officeDocument/2006/relationships/hyperlink" Target="https://comptox.epa.gov/dashboard/chemical/details/DTXSID00837656" TargetMode="External"/><Relationship Id="rId4897" Type="http://schemas.openxmlformats.org/officeDocument/2006/relationships/hyperlink" Target="https://comptox.epa.gov/dashboard/chemical/details/DTXSID10791578" TargetMode="External"/><Relationship Id="rId5948" Type="http://schemas.openxmlformats.org/officeDocument/2006/relationships/hyperlink" Target="https://comptox.epa.gov/dashboard/chemical/details/DTXSID80371563" TargetMode="External"/><Relationship Id="rId8354" Type="http://schemas.openxmlformats.org/officeDocument/2006/relationships/hyperlink" Target="https://comptox.epa.gov/dashboard/chemical/details/DTXSID00631919" TargetMode="External"/><Relationship Id="rId9405" Type="http://schemas.openxmlformats.org/officeDocument/2006/relationships/hyperlink" Target="https://comptox.epa.gov/dashboard/chemical/details/DTXSID30896736" TargetMode="External"/><Relationship Id="rId10284" Type="http://schemas.openxmlformats.org/officeDocument/2006/relationships/hyperlink" Target="https://comptox.epa.gov/dashboard/chemical/details/DTXSID50517633" TargetMode="External"/><Relationship Id="rId11335" Type="http://schemas.openxmlformats.org/officeDocument/2006/relationships/hyperlink" Target="https://comptox.epa.gov/dashboard/chemical/details/DTXSID50143693" TargetMode="External"/><Relationship Id="rId33" Type="http://schemas.openxmlformats.org/officeDocument/2006/relationships/hyperlink" Target="https://comptox.epa.gov/dashboard/chemical/details/DTXSID80882801" TargetMode="External"/><Relationship Id="rId3499" Type="http://schemas.openxmlformats.org/officeDocument/2006/relationships/hyperlink" Target="https://comptox.epa.gov/dashboard/chemical/details/DTXSID30880377" TargetMode="External"/><Relationship Id="rId7370" Type="http://schemas.openxmlformats.org/officeDocument/2006/relationships/hyperlink" Target="https://comptox.epa.gov/dashboard/chemical/details/DTXSID40703705" TargetMode="External"/><Relationship Id="rId8007" Type="http://schemas.openxmlformats.org/officeDocument/2006/relationships/hyperlink" Target="https://comptox.epa.gov/dashboard/chemical/details/DTXSID70385371" TargetMode="External"/><Relationship Id="rId8421" Type="http://schemas.openxmlformats.org/officeDocument/2006/relationships/hyperlink" Target="https://comptox.epa.gov/dashboard/chemical/details/DTXSID901027002" TargetMode="External"/><Relationship Id="rId3566" Type="http://schemas.openxmlformats.org/officeDocument/2006/relationships/hyperlink" Target="https://comptox.epa.gov/dashboard/chemical/details/DTXSID50764100" TargetMode="External"/><Relationship Id="rId4964" Type="http://schemas.openxmlformats.org/officeDocument/2006/relationships/hyperlink" Target="https://comptox.epa.gov/dashboard/chemical/details/DTXSID70896730" TargetMode="External"/><Relationship Id="rId7023" Type="http://schemas.openxmlformats.org/officeDocument/2006/relationships/hyperlink" Target="https://comptox.epa.gov/dashboard/chemical/details/DTXSID90880131" TargetMode="External"/><Relationship Id="rId10351" Type="http://schemas.openxmlformats.org/officeDocument/2006/relationships/hyperlink" Target="https://comptox.epa.gov/dashboard/chemical/details/DTXSID60443914" TargetMode="External"/><Relationship Id="rId11402" Type="http://schemas.openxmlformats.org/officeDocument/2006/relationships/hyperlink" Target="https://comptox.epa.gov/dashboard/chemical/details/DTXSID3062601" TargetMode="External"/><Relationship Id="rId487" Type="http://schemas.openxmlformats.org/officeDocument/2006/relationships/hyperlink" Target="https://comptox.epa.gov/dashboard/chemical/details/DTXSID00896501" TargetMode="External"/><Relationship Id="rId2168" Type="http://schemas.openxmlformats.org/officeDocument/2006/relationships/hyperlink" Target="https://comptox.epa.gov/dashboard/chemical/details/DTXSID30882619" TargetMode="External"/><Relationship Id="rId3219" Type="http://schemas.openxmlformats.org/officeDocument/2006/relationships/hyperlink" Target="https://comptox.epa.gov/dashboard/chemical/details/DTXSID20450164" TargetMode="External"/><Relationship Id="rId3980" Type="http://schemas.openxmlformats.org/officeDocument/2006/relationships/hyperlink" Target="https://comptox.epa.gov/dashboard/chemical/details/DTXSID801026782" TargetMode="External"/><Relationship Id="rId4617" Type="http://schemas.openxmlformats.org/officeDocument/2006/relationships/hyperlink" Target="https://comptox.epa.gov/dashboard/chemical/details/DTXSID10897004" TargetMode="External"/><Relationship Id="rId9195" Type="http://schemas.openxmlformats.org/officeDocument/2006/relationships/hyperlink" Target="https://comptox.epa.gov/dashboard/chemical/details/DTXSID30897682" TargetMode="External"/><Relationship Id="rId10004" Type="http://schemas.openxmlformats.org/officeDocument/2006/relationships/hyperlink" Target="https://comptox.epa.gov/dashboard/chemical/details/DTXSID601026700" TargetMode="External"/><Relationship Id="rId1184" Type="http://schemas.openxmlformats.org/officeDocument/2006/relationships/hyperlink" Target="https://comptox.epa.gov/dashboard/chemical/details/DTXSID70896679" TargetMode="External"/><Relationship Id="rId2582" Type="http://schemas.openxmlformats.org/officeDocument/2006/relationships/hyperlink" Target="https://comptox.epa.gov/dashboard/chemical/details/DTXSID50956326" TargetMode="External"/><Relationship Id="rId3633" Type="http://schemas.openxmlformats.org/officeDocument/2006/relationships/hyperlink" Target="https://comptox.epa.gov/dashboard/chemical/details/DTXSID30896690" TargetMode="External"/><Relationship Id="rId6789" Type="http://schemas.openxmlformats.org/officeDocument/2006/relationships/hyperlink" Target="https://comptox.epa.gov/dashboard/chemical/details/DTXSID90461500" TargetMode="External"/><Relationship Id="rId554" Type="http://schemas.openxmlformats.org/officeDocument/2006/relationships/hyperlink" Target="https://comptox.epa.gov/dashboard/chemical/details/DTXSID50382065" TargetMode="External"/><Relationship Id="rId2235" Type="http://schemas.openxmlformats.org/officeDocument/2006/relationships/hyperlink" Target="https://comptox.epa.gov/dashboard/chemical/details/DTXSID20895233" TargetMode="External"/><Relationship Id="rId3700" Type="http://schemas.openxmlformats.org/officeDocument/2006/relationships/hyperlink" Target="https://comptox.epa.gov/dashboard/chemical/details/DTXSID301023319" TargetMode="External"/><Relationship Id="rId6856" Type="http://schemas.openxmlformats.org/officeDocument/2006/relationships/hyperlink" Target="https://comptox.epa.gov/dashboard/chemical/details/DTXSID50881341" TargetMode="External"/><Relationship Id="rId7907" Type="http://schemas.openxmlformats.org/officeDocument/2006/relationships/hyperlink" Target="https://comptox.epa.gov/dashboard/chemical/details/DTXSID60882586" TargetMode="External"/><Relationship Id="rId9262" Type="http://schemas.openxmlformats.org/officeDocument/2006/relationships/hyperlink" Target="https://comptox.epa.gov/dashboard/chemical/details/DTXSID00896824" TargetMode="External"/><Relationship Id="rId11192" Type="http://schemas.openxmlformats.org/officeDocument/2006/relationships/hyperlink" Target="https://comptox.epa.gov/dashboard/chemical/details/DTXSID601020671" TargetMode="External"/><Relationship Id="rId207" Type="http://schemas.openxmlformats.org/officeDocument/2006/relationships/hyperlink" Target="https://comptox.epa.gov/dashboard/chemical/details/DTXSID50896612" TargetMode="External"/><Relationship Id="rId621" Type="http://schemas.openxmlformats.org/officeDocument/2006/relationships/hyperlink" Target="https://comptox.epa.gov/dashboard/chemical/details/DTXSID401036824" TargetMode="External"/><Relationship Id="rId1251" Type="http://schemas.openxmlformats.org/officeDocument/2006/relationships/hyperlink" Target="https://comptox.epa.gov/dashboard/chemical/details/DTXSID70895763" TargetMode="External"/><Relationship Id="rId2302" Type="http://schemas.openxmlformats.org/officeDocument/2006/relationships/hyperlink" Target="https://comptox.epa.gov/dashboard/chemical/details/DTXSID10880552" TargetMode="External"/><Relationship Id="rId5458" Type="http://schemas.openxmlformats.org/officeDocument/2006/relationships/hyperlink" Target="https://comptox.epa.gov/dashboard/chemical/details/DTXSID20316115" TargetMode="External"/><Relationship Id="rId5872" Type="http://schemas.openxmlformats.org/officeDocument/2006/relationships/hyperlink" Target="https://comptox.epa.gov/dashboard/chemical/details/DTXSID20784855" TargetMode="External"/><Relationship Id="rId6509" Type="http://schemas.openxmlformats.org/officeDocument/2006/relationships/hyperlink" Target="https://comptox.epa.gov/dashboard/chemical/details/DTXSID90862891" TargetMode="External"/><Relationship Id="rId6923" Type="http://schemas.openxmlformats.org/officeDocument/2006/relationships/hyperlink" Target="https://comptox.epa.gov/dashboard/chemical/details/DTXSID20896043" TargetMode="External"/><Relationship Id="rId4474" Type="http://schemas.openxmlformats.org/officeDocument/2006/relationships/hyperlink" Target="https://comptox.epa.gov/dashboard/chemical/details/DTXSID001023396" TargetMode="External"/><Relationship Id="rId5525" Type="http://schemas.openxmlformats.org/officeDocument/2006/relationships/hyperlink" Target="https://comptox.epa.gov/dashboard/chemical/details/DTXSID20504414" TargetMode="External"/><Relationship Id="rId3076" Type="http://schemas.openxmlformats.org/officeDocument/2006/relationships/hyperlink" Target="https://comptox.epa.gov/dashboard/chemical/details/DTXSID40713203" TargetMode="External"/><Relationship Id="rId3490" Type="http://schemas.openxmlformats.org/officeDocument/2006/relationships/hyperlink" Target="https://comptox.epa.gov/dashboard/chemical/details/DTXSID30895365" TargetMode="External"/><Relationship Id="rId4127" Type="http://schemas.openxmlformats.org/officeDocument/2006/relationships/hyperlink" Target="https://comptox.epa.gov/dashboard/chemical/details/DTXSID40780652" TargetMode="External"/><Relationship Id="rId4541" Type="http://schemas.openxmlformats.org/officeDocument/2006/relationships/hyperlink" Target="https://comptox.epa.gov/dashboard/chemical/details/DTXSID10850336" TargetMode="External"/><Relationship Id="rId7697" Type="http://schemas.openxmlformats.org/officeDocument/2006/relationships/hyperlink" Target="https://comptox.epa.gov/dashboard/chemical/details/DTXSID50631424" TargetMode="External"/><Relationship Id="rId2092" Type="http://schemas.openxmlformats.org/officeDocument/2006/relationships/hyperlink" Target="https://comptox.epa.gov/dashboard/chemical/details/DTXSID401032858" TargetMode="External"/><Relationship Id="rId3143" Type="http://schemas.openxmlformats.org/officeDocument/2006/relationships/hyperlink" Target="https://comptox.epa.gov/dashboard/chemical/details/DTXSID50896591" TargetMode="External"/><Relationship Id="rId6299" Type="http://schemas.openxmlformats.org/officeDocument/2006/relationships/hyperlink" Target="https://comptox.epa.gov/dashboard/chemical/details/DTXSID401033551" TargetMode="External"/><Relationship Id="rId8748" Type="http://schemas.openxmlformats.org/officeDocument/2006/relationships/hyperlink" Target="https://comptox.epa.gov/dashboard/chemical/details/DTXSID20299974" TargetMode="External"/><Relationship Id="rId10678" Type="http://schemas.openxmlformats.org/officeDocument/2006/relationships/hyperlink" Target="https://comptox.epa.gov/dashboard/chemical/details/DTXSID60440802" TargetMode="External"/><Relationship Id="rId11729" Type="http://schemas.openxmlformats.org/officeDocument/2006/relationships/hyperlink" Target="https://comptox.epa.gov/dashboard/chemical/details/DTXSID601026736" TargetMode="External"/><Relationship Id="rId7764" Type="http://schemas.openxmlformats.org/officeDocument/2006/relationships/hyperlink" Target="https://comptox.epa.gov/dashboard/chemical/details/DTXSID20701380" TargetMode="External"/><Relationship Id="rId8815" Type="http://schemas.openxmlformats.org/officeDocument/2006/relationships/hyperlink" Target="https://comptox.epa.gov/dashboard/chemical/details/DTXSID10895949" TargetMode="External"/><Relationship Id="rId10745" Type="http://schemas.openxmlformats.org/officeDocument/2006/relationships/hyperlink" Target="https://comptox.epa.gov/dashboard/chemical/details/DTXSID401036179" TargetMode="External"/><Relationship Id="rId131" Type="http://schemas.openxmlformats.org/officeDocument/2006/relationships/hyperlink" Target="https://comptox.epa.gov/dashboard/chemical/details/DTXSID801026982" TargetMode="External"/><Relationship Id="rId3210" Type="http://schemas.openxmlformats.org/officeDocument/2006/relationships/hyperlink" Target="https://comptox.epa.gov/dashboard/chemical/details/DTXSID1042029" TargetMode="External"/><Relationship Id="rId6366" Type="http://schemas.openxmlformats.org/officeDocument/2006/relationships/hyperlink" Target="https://comptox.epa.gov/dashboard/chemical/details/DTXSID40817376" TargetMode="External"/><Relationship Id="rId6780" Type="http://schemas.openxmlformats.org/officeDocument/2006/relationships/hyperlink" Target="https://comptox.epa.gov/dashboard/chemical/details/DTXSID50574564" TargetMode="External"/><Relationship Id="rId7417" Type="http://schemas.openxmlformats.org/officeDocument/2006/relationships/hyperlink" Target="https://comptox.epa.gov/dashboard/chemical/details/DTXSID10706485" TargetMode="External"/><Relationship Id="rId7831" Type="http://schemas.openxmlformats.org/officeDocument/2006/relationships/hyperlink" Target="https://comptox.epa.gov/dashboard/chemical/details/DTXSID201022356" TargetMode="External"/><Relationship Id="rId2976" Type="http://schemas.openxmlformats.org/officeDocument/2006/relationships/hyperlink" Target="https://comptox.epa.gov/dashboard/chemical/details/DTXSID401035919" TargetMode="External"/><Relationship Id="rId5382" Type="http://schemas.openxmlformats.org/officeDocument/2006/relationships/hyperlink" Target="https://comptox.epa.gov/dashboard/chemical/details/DTXSID30896231" TargetMode="External"/><Relationship Id="rId6019" Type="http://schemas.openxmlformats.org/officeDocument/2006/relationships/hyperlink" Target="https://comptox.epa.gov/dashboard/chemical/details/DTXSID20567044" TargetMode="External"/><Relationship Id="rId6433" Type="http://schemas.openxmlformats.org/officeDocument/2006/relationships/hyperlink" Target="https://comptox.epa.gov/dashboard/chemical/details/DTXSID40844586" TargetMode="External"/><Relationship Id="rId9589" Type="http://schemas.openxmlformats.org/officeDocument/2006/relationships/hyperlink" Target="https://comptox.epa.gov/dashboard/chemical/details/DTXSID30773270" TargetMode="External"/><Relationship Id="rId10812" Type="http://schemas.openxmlformats.org/officeDocument/2006/relationships/hyperlink" Target="https://comptox.epa.gov/dashboard/chemical/details/DTXSID00893530" TargetMode="External"/><Relationship Id="rId948" Type="http://schemas.openxmlformats.org/officeDocument/2006/relationships/hyperlink" Target="https://comptox.epa.gov/dashboard/chemical/details/DTXSID20881232" TargetMode="External"/><Relationship Id="rId1578" Type="http://schemas.openxmlformats.org/officeDocument/2006/relationships/hyperlink" Target="https://comptox.epa.gov/dashboard/chemical/details/DTXSID80276963" TargetMode="External"/><Relationship Id="rId1992" Type="http://schemas.openxmlformats.org/officeDocument/2006/relationships/hyperlink" Target="https://comptox.epa.gov/dashboard/chemical/details/DTXSID90882817" TargetMode="External"/><Relationship Id="rId2629" Type="http://schemas.openxmlformats.org/officeDocument/2006/relationships/hyperlink" Target="https://comptox.epa.gov/dashboard/chemical/details/DTXSID00896627" TargetMode="External"/><Relationship Id="rId5035" Type="http://schemas.openxmlformats.org/officeDocument/2006/relationships/hyperlink" Target="https://comptox.epa.gov/dashboard/chemical/details/DTXSID30895249" TargetMode="External"/><Relationship Id="rId6500" Type="http://schemas.openxmlformats.org/officeDocument/2006/relationships/hyperlink" Target="https://comptox.epa.gov/dashboard/chemical/details/DTXSID90880611" TargetMode="External"/><Relationship Id="rId9656" Type="http://schemas.openxmlformats.org/officeDocument/2006/relationships/hyperlink" Target="https://comptox.epa.gov/dashboard/chemical/details/DTXSID70379336" TargetMode="External"/><Relationship Id="rId1645" Type="http://schemas.openxmlformats.org/officeDocument/2006/relationships/hyperlink" Target="https://comptox.epa.gov/dashboard/chemical/details/DTXSID101034324" TargetMode="External"/><Relationship Id="rId4051" Type="http://schemas.openxmlformats.org/officeDocument/2006/relationships/hyperlink" Target="https://comptox.epa.gov/dashboard/chemical/details/DTXSID20700297" TargetMode="External"/><Relationship Id="rId5102" Type="http://schemas.openxmlformats.org/officeDocument/2006/relationships/hyperlink" Target="https://comptox.epa.gov/dashboard/chemical/details/DTXSID301032924" TargetMode="External"/><Relationship Id="rId8258" Type="http://schemas.openxmlformats.org/officeDocument/2006/relationships/hyperlink" Target="https://comptox.epa.gov/dashboard/chemical/details/DTXSID201039727" TargetMode="External"/><Relationship Id="rId8672" Type="http://schemas.openxmlformats.org/officeDocument/2006/relationships/hyperlink" Target="https://comptox.epa.gov/dashboard/chemical/details/DTXSID201035549" TargetMode="External"/><Relationship Id="rId9309" Type="http://schemas.openxmlformats.org/officeDocument/2006/relationships/hyperlink" Target="https://comptox.epa.gov/dashboard/chemical/details/DTXSID00145182" TargetMode="External"/><Relationship Id="rId10188" Type="http://schemas.openxmlformats.org/officeDocument/2006/relationships/hyperlink" Target="https://comptox.epa.gov/dashboard/chemical/details/DTXSID20895495" TargetMode="External"/><Relationship Id="rId11239" Type="http://schemas.openxmlformats.org/officeDocument/2006/relationships/hyperlink" Target="https://comptox.epa.gov/dashboard/chemical/details/DTXSID40746076" TargetMode="External"/><Relationship Id="rId11586" Type="http://schemas.openxmlformats.org/officeDocument/2006/relationships/hyperlink" Target="https://comptox.epa.gov/dashboard/chemical/details/DTXSID901023781" TargetMode="External"/><Relationship Id="rId7274" Type="http://schemas.openxmlformats.org/officeDocument/2006/relationships/hyperlink" Target="https://comptox.epa.gov/dashboard/chemical/details/DTXSID40895376" TargetMode="External"/><Relationship Id="rId8325" Type="http://schemas.openxmlformats.org/officeDocument/2006/relationships/hyperlink" Target="https://comptox.epa.gov/dashboard/chemical/details/DTXSID001027043" TargetMode="External"/><Relationship Id="rId9723" Type="http://schemas.openxmlformats.org/officeDocument/2006/relationships/hyperlink" Target="https://comptox.epa.gov/dashboard/chemical/details/DTXSID30208416" TargetMode="External"/><Relationship Id="rId11653" Type="http://schemas.openxmlformats.org/officeDocument/2006/relationships/hyperlink" Target="https://comptox.epa.gov/dashboard/chemical/details/DTXSID2070217" TargetMode="External"/><Relationship Id="rId1712" Type="http://schemas.openxmlformats.org/officeDocument/2006/relationships/hyperlink" Target="https://comptox.epa.gov/dashboard/chemical/details/DTXSID90895629" TargetMode="External"/><Relationship Id="rId4868" Type="http://schemas.openxmlformats.org/officeDocument/2006/relationships/hyperlink" Target="https://comptox.epa.gov/dashboard/chemical/details/DTXSID10882637" TargetMode="External"/><Relationship Id="rId5919" Type="http://schemas.openxmlformats.org/officeDocument/2006/relationships/hyperlink" Target="https://comptox.epa.gov/dashboard/chemical/details/DTXSID00897598" TargetMode="External"/><Relationship Id="rId6290" Type="http://schemas.openxmlformats.org/officeDocument/2006/relationships/hyperlink" Target="https://comptox.epa.gov/dashboard/chemical/details/DTXSID401035769" TargetMode="External"/><Relationship Id="rId10255" Type="http://schemas.openxmlformats.org/officeDocument/2006/relationships/hyperlink" Target="https://comptox.epa.gov/dashboard/chemical/details/DTXSID70663106" TargetMode="External"/><Relationship Id="rId11306" Type="http://schemas.openxmlformats.org/officeDocument/2006/relationships/hyperlink" Target="https://comptox.epa.gov/dashboard/chemical/details/DTXSID50906846" TargetMode="External"/><Relationship Id="rId11720" Type="http://schemas.openxmlformats.org/officeDocument/2006/relationships/hyperlink" Target="https://comptox.epa.gov/dashboard/chemical/details/DTXSID401032739" TargetMode="External"/><Relationship Id="rId3884" Type="http://schemas.openxmlformats.org/officeDocument/2006/relationships/hyperlink" Target="https://comptox.epa.gov/dashboard/chemical/details/DTXSID001042964" TargetMode="External"/><Relationship Id="rId4935" Type="http://schemas.openxmlformats.org/officeDocument/2006/relationships/hyperlink" Target="https://comptox.epa.gov/dashboard/chemical/details/DTXSID50895342" TargetMode="External"/><Relationship Id="rId7341" Type="http://schemas.openxmlformats.org/officeDocument/2006/relationships/hyperlink" Target="https://comptox.epa.gov/dashboard/chemical/details/DTXSID00843777" TargetMode="External"/><Relationship Id="rId9099" Type="http://schemas.openxmlformats.org/officeDocument/2006/relationships/hyperlink" Target="https://comptox.epa.gov/dashboard/chemical/details/DTXSID20896644" TargetMode="External"/><Relationship Id="rId10322" Type="http://schemas.openxmlformats.org/officeDocument/2006/relationships/hyperlink" Target="https://comptox.epa.gov/dashboard/chemical/details/DTXSID1071080" TargetMode="External"/><Relationship Id="rId2486" Type="http://schemas.openxmlformats.org/officeDocument/2006/relationships/hyperlink" Target="https://comptox.epa.gov/dashboard/chemical/details/DTXSID90823902" TargetMode="External"/><Relationship Id="rId3537" Type="http://schemas.openxmlformats.org/officeDocument/2006/relationships/hyperlink" Target="https://comptox.epa.gov/dashboard/chemical/details/DTXSID001034995" TargetMode="External"/><Relationship Id="rId3951" Type="http://schemas.openxmlformats.org/officeDocument/2006/relationships/hyperlink" Target="https://comptox.epa.gov/dashboard/chemical/details/DTXSID10895601" TargetMode="External"/><Relationship Id="rId458" Type="http://schemas.openxmlformats.org/officeDocument/2006/relationships/hyperlink" Target="https://comptox.epa.gov/dashboard/chemical/details/DTXSID40337468" TargetMode="External"/><Relationship Id="rId872" Type="http://schemas.openxmlformats.org/officeDocument/2006/relationships/hyperlink" Target="https://comptox.epa.gov/dashboard/chemical/details/DTXSID10788625" TargetMode="External"/><Relationship Id="rId1088" Type="http://schemas.openxmlformats.org/officeDocument/2006/relationships/hyperlink" Target="https://comptox.epa.gov/dashboard/chemical/details/DTXSID50894956" TargetMode="External"/><Relationship Id="rId2139" Type="http://schemas.openxmlformats.org/officeDocument/2006/relationships/hyperlink" Target="https://comptox.epa.gov/dashboard/chemical/details/DTXSID301034956" TargetMode="External"/><Relationship Id="rId2553" Type="http://schemas.openxmlformats.org/officeDocument/2006/relationships/hyperlink" Target="https://comptox.epa.gov/dashboard/chemical/details/DTXSID50892957" TargetMode="External"/><Relationship Id="rId3604" Type="http://schemas.openxmlformats.org/officeDocument/2006/relationships/hyperlink" Target="https://comptox.epa.gov/dashboard/chemical/details/DTXSID10631440" TargetMode="External"/><Relationship Id="rId6010" Type="http://schemas.openxmlformats.org/officeDocument/2006/relationships/hyperlink" Target="https://comptox.epa.gov/dashboard/chemical/details/DTXSID901033156" TargetMode="External"/><Relationship Id="rId9166" Type="http://schemas.openxmlformats.org/officeDocument/2006/relationships/hyperlink" Target="https://comptox.epa.gov/dashboard/chemical/details/DTXSID20897474" TargetMode="External"/><Relationship Id="rId9580" Type="http://schemas.openxmlformats.org/officeDocument/2006/relationships/hyperlink" Target="https://comptox.epa.gov/dashboard/chemical/details/DTXSID801015826" TargetMode="External"/><Relationship Id="rId11096" Type="http://schemas.openxmlformats.org/officeDocument/2006/relationships/hyperlink" Target="https://comptox.epa.gov/dashboard/chemical/details/DTXSID301035235" TargetMode="External"/><Relationship Id="rId525" Type="http://schemas.openxmlformats.org/officeDocument/2006/relationships/hyperlink" Target="https://comptox.epa.gov/dashboard/chemical/details/DTXSID70377817" TargetMode="External"/><Relationship Id="rId1155" Type="http://schemas.openxmlformats.org/officeDocument/2006/relationships/hyperlink" Target="https://comptox.epa.gov/dashboard/chemical/details/DTXSID20667619" TargetMode="External"/><Relationship Id="rId2206" Type="http://schemas.openxmlformats.org/officeDocument/2006/relationships/hyperlink" Target="https://comptox.epa.gov/dashboard/chemical/details/DTXSID801019228" TargetMode="External"/><Relationship Id="rId2620" Type="http://schemas.openxmlformats.org/officeDocument/2006/relationships/hyperlink" Target="https://comptox.epa.gov/dashboard/chemical/details/DTXSID601036620" TargetMode="External"/><Relationship Id="rId5776" Type="http://schemas.openxmlformats.org/officeDocument/2006/relationships/hyperlink" Target="https://comptox.epa.gov/dashboard/chemical/details/DTXSID501032306" TargetMode="External"/><Relationship Id="rId8182" Type="http://schemas.openxmlformats.org/officeDocument/2006/relationships/hyperlink" Target="https://comptox.epa.gov/dashboard/chemical/details/DTXSID00882924" TargetMode="External"/><Relationship Id="rId9233" Type="http://schemas.openxmlformats.org/officeDocument/2006/relationships/hyperlink" Target="https://comptox.epa.gov/dashboard/chemical/details/DTXSID20880987" TargetMode="External"/><Relationship Id="rId11163" Type="http://schemas.openxmlformats.org/officeDocument/2006/relationships/hyperlink" Target="https://comptox.epa.gov/dashboard/chemical/details/DTXSID00561368" TargetMode="External"/><Relationship Id="rId1222" Type="http://schemas.openxmlformats.org/officeDocument/2006/relationships/hyperlink" Target="https://comptox.epa.gov/dashboard/chemical/details/DTXSID501023046" TargetMode="External"/><Relationship Id="rId4378" Type="http://schemas.openxmlformats.org/officeDocument/2006/relationships/hyperlink" Target="https://comptox.epa.gov/dashboard/chemical/details/DTXSID80347107" TargetMode="External"/><Relationship Id="rId5429" Type="http://schemas.openxmlformats.org/officeDocument/2006/relationships/hyperlink" Target="https://comptox.epa.gov/dashboard/chemical/details/DTXSID201032640" TargetMode="External"/><Relationship Id="rId6827" Type="http://schemas.openxmlformats.org/officeDocument/2006/relationships/hyperlink" Target="https://comptox.epa.gov/dashboard/chemical/details/DTXSID50880571" TargetMode="External"/><Relationship Id="rId9300" Type="http://schemas.openxmlformats.org/officeDocument/2006/relationships/hyperlink" Target="https://comptox.epa.gov/dashboard/chemical/details/DTXSID70895309" TargetMode="External"/><Relationship Id="rId3394" Type="http://schemas.openxmlformats.org/officeDocument/2006/relationships/hyperlink" Target="https://comptox.epa.gov/dashboard/chemical/details/DTXSID60806767" TargetMode="External"/><Relationship Id="rId4792" Type="http://schemas.openxmlformats.org/officeDocument/2006/relationships/hyperlink" Target="https://comptox.epa.gov/dashboard/chemical/details/DTXSID90897522" TargetMode="External"/><Relationship Id="rId5843" Type="http://schemas.openxmlformats.org/officeDocument/2006/relationships/hyperlink" Target="https://comptox.epa.gov/dashboard/chemical/details/DTXSID201042934" TargetMode="External"/><Relationship Id="rId8999" Type="http://schemas.openxmlformats.org/officeDocument/2006/relationships/hyperlink" Target="https://comptox.epa.gov/dashboard/chemical/details/DTXSID50330243" TargetMode="External"/><Relationship Id="rId11230" Type="http://schemas.openxmlformats.org/officeDocument/2006/relationships/hyperlink" Target="https://comptox.epa.gov/dashboard/chemical/details/DTXSID30583639" TargetMode="External"/><Relationship Id="rId3047" Type="http://schemas.openxmlformats.org/officeDocument/2006/relationships/hyperlink" Target="https://comptox.epa.gov/dashboard/chemical/details/DTXSID501032532" TargetMode="External"/><Relationship Id="rId4445" Type="http://schemas.openxmlformats.org/officeDocument/2006/relationships/hyperlink" Target="https://comptox.epa.gov/dashboard/chemical/details/DTXSID90380828" TargetMode="External"/><Relationship Id="rId5910" Type="http://schemas.openxmlformats.org/officeDocument/2006/relationships/hyperlink" Target="https://comptox.epa.gov/dashboard/chemical/details/DTXSID201037876" TargetMode="External"/><Relationship Id="rId10996" Type="http://schemas.openxmlformats.org/officeDocument/2006/relationships/hyperlink" Target="https://comptox.epa.gov/dashboard/chemical/details/DTXSID70892914" TargetMode="External"/><Relationship Id="rId3461" Type="http://schemas.openxmlformats.org/officeDocument/2006/relationships/hyperlink" Target="https://comptox.epa.gov/dashboard/chemical/details/DTXSID601027015" TargetMode="External"/><Relationship Id="rId4512" Type="http://schemas.openxmlformats.org/officeDocument/2006/relationships/hyperlink" Target="https://comptox.epa.gov/dashboard/chemical/details/DTXSID20895576" TargetMode="External"/><Relationship Id="rId7668" Type="http://schemas.openxmlformats.org/officeDocument/2006/relationships/hyperlink" Target="https://comptox.epa.gov/dashboard/chemical/details/DTXSID701027668" TargetMode="External"/><Relationship Id="rId8719" Type="http://schemas.openxmlformats.org/officeDocument/2006/relationships/hyperlink" Target="https://comptox.epa.gov/dashboard/chemical/details/DTXSID701034865" TargetMode="External"/><Relationship Id="rId10649" Type="http://schemas.openxmlformats.org/officeDocument/2006/relationships/hyperlink" Target="https://comptox.epa.gov/dashboard/chemical/details/DTXSID20963966" TargetMode="External"/><Relationship Id="rId382" Type="http://schemas.openxmlformats.org/officeDocument/2006/relationships/hyperlink" Target="https://comptox.epa.gov/dashboard/chemical/details/DTXSID701035570" TargetMode="External"/><Relationship Id="rId2063" Type="http://schemas.openxmlformats.org/officeDocument/2006/relationships/hyperlink" Target="https://comptox.epa.gov/dashboard/chemical/details/DTXSID00895690" TargetMode="External"/><Relationship Id="rId3114" Type="http://schemas.openxmlformats.org/officeDocument/2006/relationships/hyperlink" Target="https://comptox.epa.gov/dashboard/chemical/details/DTXSID501028377" TargetMode="External"/><Relationship Id="rId6684" Type="http://schemas.openxmlformats.org/officeDocument/2006/relationships/hyperlink" Target="https://comptox.epa.gov/dashboard/chemical/details/DTXSID40379560" TargetMode="External"/><Relationship Id="rId7735" Type="http://schemas.openxmlformats.org/officeDocument/2006/relationships/hyperlink" Target="https://comptox.epa.gov/dashboard/chemical/details/DTXSID601032654" TargetMode="External"/><Relationship Id="rId9090" Type="http://schemas.openxmlformats.org/officeDocument/2006/relationships/hyperlink" Target="https://comptox.epa.gov/dashboard/chemical/details/DTXSID20896381" TargetMode="External"/><Relationship Id="rId2130" Type="http://schemas.openxmlformats.org/officeDocument/2006/relationships/hyperlink" Target="https://comptox.epa.gov/dashboard/chemical/details/DTXSID60862823" TargetMode="External"/><Relationship Id="rId5286" Type="http://schemas.openxmlformats.org/officeDocument/2006/relationships/hyperlink" Target="https://comptox.epa.gov/dashboard/chemical/details/DTXSID40193748" TargetMode="External"/><Relationship Id="rId6337" Type="http://schemas.openxmlformats.org/officeDocument/2006/relationships/hyperlink" Target="https://comptox.epa.gov/dashboard/chemical/details/DTXSID501022767" TargetMode="External"/><Relationship Id="rId6751" Type="http://schemas.openxmlformats.org/officeDocument/2006/relationships/hyperlink" Target="https://comptox.epa.gov/dashboard/chemical/details/DTXSID10774386" TargetMode="External"/><Relationship Id="rId10716" Type="http://schemas.openxmlformats.org/officeDocument/2006/relationships/hyperlink" Target="https://comptox.epa.gov/dashboard/chemical/details/DTXSID50537477" TargetMode="External"/><Relationship Id="rId102" Type="http://schemas.openxmlformats.org/officeDocument/2006/relationships/hyperlink" Target="https://comptox.epa.gov/dashboard/chemical/details/DTXSID60896688" TargetMode="External"/><Relationship Id="rId5353" Type="http://schemas.openxmlformats.org/officeDocument/2006/relationships/hyperlink" Target="https://comptox.epa.gov/dashboard/chemical/details/DTXSID10896658" TargetMode="External"/><Relationship Id="rId6404" Type="http://schemas.openxmlformats.org/officeDocument/2006/relationships/hyperlink" Target="https://comptox.epa.gov/dashboard/chemical/details/DTXSID60880567" TargetMode="External"/><Relationship Id="rId7802" Type="http://schemas.openxmlformats.org/officeDocument/2006/relationships/hyperlink" Target="https://comptox.epa.gov/dashboard/chemical/details/DTXSID60881135" TargetMode="External"/><Relationship Id="rId1896" Type="http://schemas.openxmlformats.org/officeDocument/2006/relationships/hyperlink" Target="https://comptox.epa.gov/dashboard/chemical/details/DTXSID401035888" TargetMode="External"/><Relationship Id="rId2947" Type="http://schemas.openxmlformats.org/officeDocument/2006/relationships/hyperlink" Target="https://comptox.epa.gov/dashboard/chemical/details/DTXSID70896295" TargetMode="External"/><Relationship Id="rId5006" Type="http://schemas.openxmlformats.org/officeDocument/2006/relationships/hyperlink" Target="https://comptox.epa.gov/dashboard/chemical/details/DTXSID20895531" TargetMode="External"/><Relationship Id="rId9974" Type="http://schemas.openxmlformats.org/officeDocument/2006/relationships/hyperlink" Target="https://comptox.epa.gov/dashboard/chemical/details/DTXSID90882599" TargetMode="External"/><Relationship Id="rId919" Type="http://schemas.openxmlformats.org/officeDocument/2006/relationships/hyperlink" Target="https://comptox.epa.gov/dashboard/chemical/details/DTXSID30895289" TargetMode="External"/><Relationship Id="rId1549" Type="http://schemas.openxmlformats.org/officeDocument/2006/relationships/hyperlink" Target="https://comptox.epa.gov/dashboard/chemical/details/DTXSID701036530" TargetMode="External"/><Relationship Id="rId1963" Type="http://schemas.openxmlformats.org/officeDocument/2006/relationships/hyperlink" Target="https://comptox.epa.gov/dashboard/chemical/details/DTXSID30555078" TargetMode="External"/><Relationship Id="rId4022" Type="http://schemas.openxmlformats.org/officeDocument/2006/relationships/hyperlink" Target="https://comptox.epa.gov/dashboard/chemical/details/DTXSID20730539" TargetMode="External"/><Relationship Id="rId5420" Type="http://schemas.openxmlformats.org/officeDocument/2006/relationships/hyperlink" Target="https://comptox.epa.gov/dashboard/chemical/details/DTXSID90856558" TargetMode="External"/><Relationship Id="rId7178" Type="http://schemas.openxmlformats.org/officeDocument/2006/relationships/hyperlink" Target="https://comptox.epa.gov/dashboard/chemical/details/DTXSID70895581" TargetMode="External"/><Relationship Id="rId8576" Type="http://schemas.openxmlformats.org/officeDocument/2006/relationships/hyperlink" Target="https://comptox.epa.gov/dashboard/chemical/details/DTXSID10897625" TargetMode="External"/><Relationship Id="rId8990" Type="http://schemas.openxmlformats.org/officeDocument/2006/relationships/hyperlink" Target="https://comptox.epa.gov/dashboard/chemical/details/DTXSID3070092" TargetMode="External"/><Relationship Id="rId9627" Type="http://schemas.openxmlformats.org/officeDocument/2006/relationships/hyperlink" Target="https://comptox.epa.gov/dashboard/chemical/details/DTXSID401042980" TargetMode="External"/><Relationship Id="rId11557" Type="http://schemas.openxmlformats.org/officeDocument/2006/relationships/hyperlink" Target="https://comptox.epa.gov/dashboard/chemical/details/DTXSID101026767" TargetMode="External"/><Relationship Id="rId11971" Type="http://schemas.openxmlformats.org/officeDocument/2006/relationships/hyperlink" Target="https://comptox.epa.gov/dashboard/chemical/details/DTXSID10880219" TargetMode="External"/><Relationship Id="rId1616" Type="http://schemas.openxmlformats.org/officeDocument/2006/relationships/hyperlink" Target="https://comptox.epa.gov/dashboard/chemical/details/DTXSID901020694" TargetMode="External"/><Relationship Id="rId7592" Type="http://schemas.openxmlformats.org/officeDocument/2006/relationships/hyperlink" Target="https://comptox.epa.gov/dashboard/chemical/details/DTXSID301032431" TargetMode="External"/><Relationship Id="rId8229" Type="http://schemas.openxmlformats.org/officeDocument/2006/relationships/hyperlink" Target="https://comptox.epa.gov/dashboard/chemical/details/DTXSID70546228" TargetMode="External"/><Relationship Id="rId8643" Type="http://schemas.openxmlformats.org/officeDocument/2006/relationships/hyperlink" Target="https://comptox.epa.gov/dashboard/chemical/details/DTXSID80439773" TargetMode="External"/><Relationship Id="rId10159" Type="http://schemas.openxmlformats.org/officeDocument/2006/relationships/hyperlink" Target="https://comptox.epa.gov/dashboard/chemical/details/DTXSID70622576" TargetMode="External"/><Relationship Id="rId10573" Type="http://schemas.openxmlformats.org/officeDocument/2006/relationships/hyperlink" Target="https://comptox.epa.gov/dashboard/chemical/details/DTXSID9075032" TargetMode="External"/><Relationship Id="rId11624" Type="http://schemas.openxmlformats.org/officeDocument/2006/relationships/hyperlink" Target="https://comptox.epa.gov/dashboard/chemical/details/DTXSID701035413" TargetMode="External"/><Relationship Id="rId3788" Type="http://schemas.openxmlformats.org/officeDocument/2006/relationships/hyperlink" Target="https://comptox.epa.gov/dashboard/chemical/details/DTXSID90895922" TargetMode="External"/><Relationship Id="rId4839" Type="http://schemas.openxmlformats.org/officeDocument/2006/relationships/hyperlink" Target="https://comptox.epa.gov/dashboard/chemical/details/DTXSID80779060" TargetMode="External"/><Relationship Id="rId6194" Type="http://schemas.openxmlformats.org/officeDocument/2006/relationships/hyperlink" Target="https://comptox.epa.gov/dashboard/chemical/details/DTXSID101032742" TargetMode="External"/><Relationship Id="rId7245" Type="http://schemas.openxmlformats.org/officeDocument/2006/relationships/hyperlink" Target="https://comptox.epa.gov/dashboard/chemical/details/DTXSID00882909" TargetMode="External"/><Relationship Id="rId8710" Type="http://schemas.openxmlformats.org/officeDocument/2006/relationships/hyperlink" Target="https://comptox.epa.gov/dashboard/chemical/details/DTXSID40895573" TargetMode="External"/><Relationship Id="rId10226" Type="http://schemas.openxmlformats.org/officeDocument/2006/relationships/hyperlink" Target="https://comptox.epa.gov/dashboard/chemical/details/DTXSID101036918" TargetMode="External"/><Relationship Id="rId3855" Type="http://schemas.openxmlformats.org/officeDocument/2006/relationships/hyperlink" Target="https://comptox.epa.gov/dashboard/chemical/details/DTXSID701032657" TargetMode="External"/><Relationship Id="rId6261" Type="http://schemas.openxmlformats.org/officeDocument/2006/relationships/hyperlink" Target="https://comptox.epa.gov/dashboard/chemical/details/DTXSID30107177" TargetMode="External"/><Relationship Id="rId7312" Type="http://schemas.openxmlformats.org/officeDocument/2006/relationships/hyperlink" Target="https://comptox.epa.gov/dashboard/chemical/details/DTXSID40389028" TargetMode="External"/><Relationship Id="rId10640" Type="http://schemas.openxmlformats.org/officeDocument/2006/relationships/hyperlink" Target="https://comptox.epa.gov/dashboard/chemical/details/DTXSID70377690" TargetMode="External"/><Relationship Id="rId776" Type="http://schemas.openxmlformats.org/officeDocument/2006/relationships/hyperlink" Target="https://comptox.epa.gov/dashboard/chemical/details/DTXSID10449906" TargetMode="External"/><Relationship Id="rId2457" Type="http://schemas.openxmlformats.org/officeDocument/2006/relationships/hyperlink" Target="https://comptox.epa.gov/dashboard/chemical/details/DTXSID201035618" TargetMode="External"/><Relationship Id="rId3508" Type="http://schemas.openxmlformats.org/officeDocument/2006/relationships/hyperlink" Target="https://comptox.epa.gov/dashboard/chemical/details/DTXSID80896221" TargetMode="External"/><Relationship Id="rId4906" Type="http://schemas.openxmlformats.org/officeDocument/2006/relationships/hyperlink" Target="https://comptox.epa.gov/dashboard/chemical/details/DTXSID90382600" TargetMode="External"/><Relationship Id="rId9484" Type="http://schemas.openxmlformats.org/officeDocument/2006/relationships/hyperlink" Target="https://comptox.epa.gov/dashboard/chemical/details/DTXSID70772025" TargetMode="External"/><Relationship Id="rId429" Type="http://schemas.openxmlformats.org/officeDocument/2006/relationships/hyperlink" Target="https://comptox.epa.gov/dashboard/chemical/details/DTXSID701026834" TargetMode="External"/><Relationship Id="rId1059" Type="http://schemas.openxmlformats.org/officeDocument/2006/relationships/hyperlink" Target="https://comptox.epa.gov/dashboard/chemical/details/DTXSID30699022" TargetMode="External"/><Relationship Id="rId1473" Type="http://schemas.openxmlformats.org/officeDocument/2006/relationships/hyperlink" Target="https://comptox.epa.gov/dashboard/chemical/details/DTXSID001027005" TargetMode="External"/><Relationship Id="rId2871" Type="http://schemas.openxmlformats.org/officeDocument/2006/relationships/hyperlink" Target="https://comptox.epa.gov/dashboard/chemical/details/DTXSID20882966" TargetMode="External"/><Relationship Id="rId3922" Type="http://schemas.openxmlformats.org/officeDocument/2006/relationships/hyperlink" Target="https://comptox.epa.gov/dashboard/chemical/details/DTXSID00895594" TargetMode="External"/><Relationship Id="rId8086" Type="http://schemas.openxmlformats.org/officeDocument/2006/relationships/hyperlink" Target="https://comptox.epa.gov/dashboard/chemical/details/DTXSID001033016" TargetMode="External"/><Relationship Id="rId9137" Type="http://schemas.openxmlformats.org/officeDocument/2006/relationships/hyperlink" Target="https://comptox.epa.gov/dashboard/chemical/details/DTXSID00610941" TargetMode="External"/><Relationship Id="rId843" Type="http://schemas.openxmlformats.org/officeDocument/2006/relationships/hyperlink" Target="https://comptox.epa.gov/dashboard/chemical/details/DTXSID50870513" TargetMode="External"/><Relationship Id="rId1126" Type="http://schemas.openxmlformats.org/officeDocument/2006/relationships/hyperlink" Target="https://comptox.epa.gov/dashboard/chemical/details/DTXSID00794573" TargetMode="External"/><Relationship Id="rId2524" Type="http://schemas.openxmlformats.org/officeDocument/2006/relationships/hyperlink" Target="https://comptox.epa.gov/dashboard/chemical/details/DTXSID10810516" TargetMode="External"/><Relationship Id="rId8153" Type="http://schemas.openxmlformats.org/officeDocument/2006/relationships/hyperlink" Target="https://comptox.epa.gov/dashboard/chemical/details/DTXSID10896633" TargetMode="External"/><Relationship Id="rId9551" Type="http://schemas.openxmlformats.org/officeDocument/2006/relationships/hyperlink" Target="https://comptox.epa.gov/dashboard/chemical/details/DTXSID001034838" TargetMode="External"/><Relationship Id="rId11067" Type="http://schemas.openxmlformats.org/officeDocument/2006/relationships/hyperlink" Target="https://comptox.epa.gov/dashboard/chemical/details/DTXSID60338210" TargetMode="External"/><Relationship Id="rId11481" Type="http://schemas.openxmlformats.org/officeDocument/2006/relationships/hyperlink" Target="https://comptox.epa.gov/dashboard/chemical/details/DTXSID201023730" TargetMode="External"/><Relationship Id="rId910" Type="http://schemas.openxmlformats.org/officeDocument/2006/relationships/hyperlink" Target="https://comptox.epa.gov/dashboard/chemical/details/DTXSID80327626" TargetMode="External"/><Relationship Id="rId1540" Type="http://schemas.openxmlformats.org/officeDocument/2006/relationships/hyperlink" Target="https://comptox.epa.gov/dashboard/chemical/details/DTXSID10542188" TargetMode="External"/><Relationship Id="rId4696" Type="http://schemas.openxmlformats.org/officeDocument/2006/relationships/hyperlink" Target="https://comptox.epa.gov/dashboard/chemical/details/DTXSID50177130" TargetMode="External"/><Relationship Id="rId5747" Type="http://schemas.openxmlformats.org/officeDocument/2006/relationships/hyperlink" Target="https://comptox.epa.gov/dashboard/chemical/details/DTXSID50442299" TargetMode="External"/><Relationship Id="rId9204" Type="http://schemas.openxmlformats.org/officeDocument/2006/relationships/hyperlink" Target="https://comptox.epa.gov/dashboard/chemical/details/DTXSID10448611" TargetMode="External"/><Relationship Id="rId10083" Type="http://schemas.openxmlformats.org/officeDocument/2006/relationships/hyperlink" Target="https://comptox.epa.gov/dashboard/chemical/details/DTXSID80313105" TargetMode="External"/><Relationship Id="rId11134" Type="http://schemas.openxmlformats.org/officeDocument/2006/relationships/hyperlink" Target="https://comptox.epa.gov/dashboard/chemical/details/DTXSID10584184" TargetMode="External"/><Relationship Id="rId3298" Type="http://schemas.openxmlformats.org/officeDocument/2006/relationships/hyperlink" Target="https://comptox.epa.gov/dashboard/chemical/details/DTXSID10761291" TargetMode="External"/><Relationship Id="rId4349" Type="http://schemas.openxmlformats.org/officeDocument/2006/relationships/hyperlink" Target="https://comptox.epa.gov/dashboard/chemical/details/DTXSID601033569" TargetMode="External"/><Relationship Id="rId4763" Type="http://schemas.openxmlformats.org/officeDocument/2006/relationships/hyperlink" Target="https://comptox.epa.gov/dashboard/chemical/details/DTXSID20893153" TargetMode="External"/><Relationship Id="rId5814" Type="http://schemas.openxmlformats.org/officeDocument/2006/relationships/hyperlink" Target="https://comptox.epa.gov/dashboard/chemical/details/DTXSID301032700" TargetMode="External"/><Relationship Id="rId8220" Type="http://schemas.openxmlformats.org/officeDocument/2006/relationships/hyperlink" Target="https://comptox.epa.gov/dashboard/chemical/details/DTXSID00895695" TargetMode="External"/><Relationship Id="rId10150" Type="http://schemas.openxmlformats.org/officeDocument/2006/relationships/hyperlink" Target="https://comptox.epa.gov/dashboard/chemical/details/DTXSID20556195" TargetMode="External"/><Relationship Id="rId11201" Type="http://schemas.openxmlformats.org/officeDocument/2006/relationships/hyperlink" Target="https://comptox.epa.gov/dashboard/chemical/details/DTXSID40474448" TargetMode="External"/><Relationship Id="rId3365" Type="http://schemas.openxmlformats.org/officeDocument/2006/relationships/hyperlink" Target="https://comptox.epa.gov/dashboard/chemical/details/DTXSID70894099" TargetMode="External"/><Relationship Id="rId4416" Type="http://schemas.openxmlformats.org/officeDocument/2006/relationships/hyperlink" Target="https://comptox.epa.gov/dashboard/chemical/details/DTXSID50882691" TargetMode="External"/><Relationship Id="rId4830" Type="http://schemas.openxmlformats.org/officeDocument/2006/relationships/hyperlink" Target="https://comptox.epa.gov/dashboard/chemical/details/DTXSID9073256" TargetMode="External"/><Relationship Id="rId7986" Type="http://schemas.openxmlformats.org/officeDocument/2006/relationships/hyperlink" Target="https://comptox.epa.gov/dashboard/chemical/details/DTXSID001032468" TargetMode="External"/><Relationship Id="rId286" Type="http://schemas.openxmlformats.org/officeDocument/2006/relationships/hyperlink" Target="https://comptox.epa.gov/dashboard/chemical/details/DTXSID80458500" TargetMode="External"/><Relationship Id="rId2381" Type="http://schemas.openxmlformats.org/officeDocument/2006/relationships/hyperlink" Target="https://comptox.epa.gov/dashboard/chemical/details/DTXSID40660263" TargetMode="External"/><Relationship Id="rId3018" Type="http://schemas.openxmlformats.org/officeDocument/2006/relationships/hyperlink" Target="https://comptox.epa.gov/dashboard/chemical/details/DTXSID40504259" TargetMode="External"/><Relationship Id="rId3432" Type="http://schemas.openxmlformats.org/officeDocument/2006/relationships/hyperlink" Target="https://comptox.epa.gov/dashboard/chemical/details/DTXSID40881931" TargetMode="External"/><Relationship Id="rId6588" Type="http://schemas.openxmlformats.org/officeDocument/2006/relationships/hyperlink" Target="https://comptox.epa.gov/dashboard/chemical/details/DTXSID401020675" TargetMode="External"/><Relationship Id="rId7639" Type="http://schemas.openxmlformats.org/officeDocument/2006/relationships/hyperlink" Target="https://comptox.epa.gov/dashboard/chemical/details/DTXSID0059875" TargetMode="External"/><Relationship Id="rId10967" Type="http://schemas.openxmlformats.org/officeDocument/2006/relationships/hyperlink" Target="https://comptox.epa.gov/dashboard/chemical/details/DTXSID00371303" TargetMode="External"/><Relationship Id="rId353" Type="http://schemas.openxmlformats.org/officeDocument/2006/relationships/hyperlink" Target="https://comptox.epa.gov/dashboard/chemical/details/DTXSID3067574" TargetMode="External"/><Relationship Id="rId2034" Type="http://schemas.openxmlformats.org/officeDocument/2006/relationships/hyperlink" Target="https://comptox.epa.gov/dashboard/chemical/details/DTXSID101034950" TargetMode="External"/><Relationship Id="rId9061" Type="http://schemas.openxmlformats.org/officeDocument/2006/relationships/hyperlink" Target="https://comptox.epa.gov/dashboard/chemical/details/DTXSID001034957" TargetMode="External"/><Relationship Id="rId420" Type="http://schemas.openxmlformats.org/officeDocument/2006/relationships/hyperlink" Target="https://comptox.epa.gov/dashboard/chemical/details/DTXSID40574699" TargetMode="External"/><Relationship Id="rId1050" Type="http://schemas.openxmlformats.org/officeDocument/2006/relationships/hyperlink" Target="https://comptox.epa.gov/dashboard/chemical/details/DTXSID8070881" TargetMode="External"/><Relationship Id="rId2101" Type="http://schemas.openxmlformats.org/officeDocument/2006/relationships/hyperlink" Target="https://comptox.epa.gov/dashboard/chemical/details/DTXSID9074721" TargetMode="External"/><Relationship Id="rId5257" Type="http://schemas.openxmlformats.org/officeDocument/2006/relationships/hyperlink" Target="https://comptox.epa.gov/dashboard/chemical/details/DTXSID001032975" TargetMode="External"/><Relationship Id="rId6655" Type="http://schemas.openxmlformats.org/officeDocument/2006/relationships/hyperlink" Target="https://comptox.epa.gov/dashboard/chemical/details/DTXSID90905414" TargetMode="External"/><Relationship Id="rId7706" Type="http://schemas.openxmlformats.org/officeDocument/2006/relationships/hyperlink" Target="https://comptox.epa.gov/dashboard/chemical/details/DTXSID701034146" TargetMode="External"/><Relationship Id="rId5671" Type="http://schemas.openxmlformats.org/officeDocument/2006/relationships/hyperlink" Target="https://comptox.epa.gov/dashboard/chemical/details/DTXSID60882824" TargetMode="External"/><Relationship Id="rId6308" Type="http://schemas.openxmlformats.org/officeDocument/2006/relationships/hyperlink" Target="https://comptox.epa.gov/dashboard/chemical/details/DTXSID80143186" TargetMode="External"/><Relationship Id="rId6722" Type="http://schemas.openxmlformats.org/officeDocument/2006/relationships/hyperlink" Target="https://comptox.epa.gov/dashboard/chemical/details/DTXSID5040839" TargetMode="External"/><Relationship Id="rId9878" Type="http://schemas.openxmlformats.org/officeDocument/2006/relationships/hyperlink" Target="https://comptox.epa.gov/dashboard/chemical/details/DTXSID401036298" TargetMode="External"/><Relationship Id="rId1867" Type="http://schemas.openxmlformats.org/officeDocument/2006/relationships/hyperlink" Target="https://comptox.epa.gov/dashboard/chemical/details/DTXSID40605078" TargetMode="External"/><Relationship Id="rId2918" Type="http://schemas.openxmlformats.org/officeDocument/2006/relationships/hyperlink" Target="https://comptox.epa.gov/dashboard/chemical/details/DTXSID301022680" TargetMode="External"/><Relationship Id="rId4273" Type="http://schemas.openxmlformats.org/officeDocument/2006/relationships/hyperlink" Target="https://comptox.epa.gov/dashboard/chemical/details/DTXSID201033555" TargetMode="External"/><Relationship Id="rId5324" Type="http://schemas.openxmlformats.org/officeDocument/2006/relationships/hyperlink" Target="https://comptox.epa.gov/dashboard/chemical/details/DTXSID20144374" TargetMode="External"/><Relationship Id="rId8894" Type="http://schemas.openxmlformats.org/officeDocument/2006/relationships/hyperlink" Target="https://comptox.epa.gov/dashboard/chemical/details/DTXSID70189215" TargetMode="External"/><Relationship Id="rId9945" Type="http://schemas.openxmlformats.org/officeDocument/2006/relationships/hyperlink" Target="https://comptox.epa.gov/dashboard/chemical/details/DTXSID50521316" TargetMode="External"/><Relationship Id="rId1934" Type="http://schemas.openxmlformats.org/officeDocument/2006/relationships/hyperlink" Target="https://comptox.epa.gov/dashboard/chemical/details/DTXSID70802038" TargetMode="External"/><Relationship Id="rId4340" Type="http://schemas.openxmlformats.org/officeDocument/2006/relationships/hyperlink" Target="https://comptox.epa.gov/dashboard/chemical/details/DTXSID801027073" TargetMode="External"/><Relationship Id="rId7496" Type="http://schemas.openxmlformats.org/officeDocument/2006/relationships/hyperlink" Target="https://comptox.epa.gov/dashboard/chemical/details/DTXSID201022251" TargetMode="External"/><Relationship Id="rId8547" Type="http://schemas.openxmlformats.org/officeDocument/2006/relationships/hyperlink" Target="https://comptox.epa.gov/dashboard/chemical/details/DTXSID10613403" TargetMode="External"/><Relationship Id="rId8961" Type="http://schemas.openxmlformats.org/officeDocument/2006/relationships/hyperlink" Target="https://comptox.epa.gov/dashboard/chemical/details/DTXSID10375110" TargetMode="External"/><Relationship Id="rId10477" Type="http://schemas.openxmlformats.org/officeDocument/2006/relationships/hyperlink" Target="https://comptox.epa.gov/dashboard/chemical/details/DTXSID70881984" TargetMode="External"/><Relationship Id="rId11528" Type="http://schemas.openxmlformats.org/officeDocument/2006/relationships/hyperlink" Target="https://comptox.epa.gov/dashboard/chemical/details/DTXSID80379766" TargetMode="External"/><Relationship Id="rId11875" Type="http://schemas.openxmlformats.org/officeDocument/2006/relationships/hyperlink" Target="https://comptox.epa.gov/dashboard/chemical/details/DTXSID60808049" TargetMode="External"/><Relationship Id="rId6098" Type="http://schemas.openxmlformats.org/officeDocument/2006/relationships/hyperlink" Target="https://comptox.epa.gov/dashboard/chemical/details/DTXSID70880553" TargetMode="External"/><Relationship Id="rId7149" Type="http://schemas.openxmlformats.org/officeDocument/2006/relationships/hyperlink" Target="https://comptox.epa.gov/dashboard/chemical/details/DTXSID60395803" TargetMode="External"/><Relationship Id="rId7563" Type="http://schemas.openxmlformats.org/officeDocument/2006/relationships/hyperlink" Target="https://comptox.epa.gov/dashboard/chemical/details/DTXSID60558532" TargetMode="External"/><Relationship Id="rId8614" Type="http://schemas.openxmlformats.org/officeDocument/2006/relationships/hyperlink" Target="https://comptox.epa.gov/dashboard/chemical/details/DTXSID20892303" TargetMode="External"/><Relationship Id="rId10891" Type="http://schemas.openxmlformats.org/officeDocument/2006/relationships/hyperlink" Target="https://comptox.epa.gov/dashboard/chemical/details/DTXSID50895605" TargetMode="External"/><Relationship Id="rId11942" Type="http://schemas.openxmlformats.org/officeDocument/2006/relationships/hyperlink" Target="https://comptox.epa.gov/dashboard/chemical/details/DTXSID80382159" TargetMode="External"/><Relationship Id="rId6165" Type="http://schemas.openxmlformats.org/officeDocument/2006/relationships/hyperlink" Target="https://comptox.epa.gov/dashboard/chemical/details/DTXSID10608258" TargetMode="External"/><Relationship Id="rId7216" Type="http://schemas.openxmlformats.org/officeDocument/2006/relationships/hyperlink" Target="https://comptox.epa.gov/dashboard/chemical/details/DTXSID30297204" TargetMode="External"/><Relationship Id="rId10544" Type="http://schemas.openxmlformats.org/officeDocument/2006/relationships/hyperlink" Target="https://comptox.epa.gov/dashboard/chemical/details/DTXSID50617541" TargetMode="External"/><Relationship Id="rId3759" Type="http://schemas.openxmlformats.org/officeDocument/2006/relationships/hyperlink" Target="https://comptox.epa.gov/dashboard/chemical/details/DTXSID80605077" TargetMode="External"/><Relationship Id="rId5181" Type="http://schemas.openxmlformats.org/officeDocument/2006/relationships/hyperlink" Target="https://comptox.epa.gov/dashboard/chemical/details/DTXSID50940407" TargetMode="External"/><Relationship Id="rId6232" Type="http://schemas.openxmlformats.org/officeDocument/2006/relationships/hyperlink" Target="https://comptox.epa.gov/dashboard/chemical/details/DTXSID60894124" TargetMode="External"/><Relationship Id="rId7630" Type="http://schemas.openxmlformats.org/officeDocument/2006/relationships/hyperlink" Target="https://comptox.epa.gov/dashboard/chemical/details/DTXSID501032649" TargetMode="External"/><Relationship Id="rId9388" Type="http://schemas.openxmlformats.org/officeDocument/2006/relationships/hyperlink" Target="https://comptox.epa.gov/dashboard/chemical/details/DTXSID10375357" TargetMode="External"/><Relationship Id="rId10611" Type="http://schemas.openxmlformats.org/officeDocument/2006/relationships/hyperlink" Target="https://comptox.epa.gov/dashboard/chemical/details/DTXSID60599940" TargetMode="External"/><Relationship Id="rId2775" Type="http://schemas.openxmlformats.org/officeDocument/2006/relationships/hyperlink" Target="https://comptox.epa.gov/dashboard/chemical/details/DTXSID201033355" TargetMode="External"/><Relationship Id="rId3826" Type="http://schemas.openxmlformats.org/officeDocument/2006/relationships/hyperlink" Target="https://comptox.epa.gov/dashboard/chemical/details/DTXSID70885381" TargetMode="External"/><Relationship Id="rId747" Type="http://schemas.openxmlformats.org/officeDocument/2006/relationships/hyperlink" Target="https://comptox.epa.gov/dashboard/chemical/details/DTXSID30166188" TargetMode="External"/><Relationship Id="rId1377" Type="http://schemas.openxmlformats.org/officeDocument/2006/relationships/hyperlink" Target="https://comptox.epa.gov/dashboard/chemical/details/DTXSID50896218" TargetMode="External"/><Relationship Id="rId1791" Type="http://schemas.openxmlformats.org/officeDocument/2006/relationships/hyperlink" Target="https://comptox.epa.gov/dashboard/chemical/details/DTXSID80941083" TargetMode="External"/><Relationship Id="rId2428" Type="http://schemas.openxmlformats.org/officeDocument/2006/relationships/hyperlink" Target="https://comptox.epa.gov/dashboard/chemical/details/DTXSID20696681" TargetMode="External"/><Relationship Id="rId2842" Type="http://schemas.openxmlformats.org/officeDocument/2006/relationships/hyperlink" Target="https://comptox.epa.gov/dashboard/chemical/details/DTXSID10892978" TargetMode="External"/><Relationship Id="rId5998" Type="http://schemas.openxmlformats.org/officeDocument/2006/relationships/hyperlink" Target="https://comptox.epa.gov/dashboard/chemical/details/DTXSID301032479" TargetMode="External"/><Relationship Id="rId9455" Type="http://schemas.openxmlformats.org/officeDocument/2006/relationships/hyperlink" Target="https://comptox.epa.gov/dashboard/chemical/details/DTXSID90791652" TargetMode="External"/><Relationship Id="rId11385" Type="http://schemas.openxmlformats.org/officeDocument/2006/relationships/hyperlink" Target="https://comptox.epa.gov/dashboard/chemical/details/DTXSID80584838" TargetMode="External"/><Relationship Id="rId83" Type="http://schemas.openxmlformats.org/officeDocument/2006/relationships/hyperlink" Target="https://comptox.epa.gov/dashboard/chemical/details/DTXSID10182467" TargetMode="External"/><Relationship Id="rId814" Type="http://schemas.openxmlformats.org/officeDocument/2006/relationships/hyperlink" Target="https://comptox.epa.gov/dashboard/chemical/details/DTXSID301023676" TargetMode="External"/><Relationship Id="rId1444" Type="http://schemas.openxmlformats.org/officeDocument/2006/relationships/hyperlink" Target="https://comptox.epa.gov/dashboard/chemical/details/DTXSID50920502" TargetMode="External"/><Relationship Id="rId8057" Type="http://schemas.openxmlformats.org/officeDocument/2006/relationships/hyperlink" Target="https://comptox.epa.gov/dashboard/chemical/details/DTXSID50883062" TargetMode="External"/><Relationship Id="rId8471" Type="http://schemas.openxmlformats.org/officeDocument/2006/relationships/hyperlink" Target="https://comptox.epa.gov/dashboard/chemical/details/DTXSID30837447" TargetMode="External"/><Relationship Id="rId9108" Type="http://schemas.openxmlformats.org/officeDocument/2006/relationships/hyperlink" Target="https://comptox.epa.gov/dashboard/chemical/details/DTXSID40143187" TargetMode="External"/><Relationship Id="rId9522" Type="http://schemas.openxmlformats.org/officeDocument/2006/relationships/hyperlink" Target="https://comptox.epa.gov/dashboard/chemical/details/DTXSID901042923" TargetMode="External"/><Relationship Id="rId11038" Type="http://schemas.openxmlformats.org/officeDocument/2006/relationships/hyperlink" Target="https://comptox.epa.gov/dashboard/chemical/details/DTXSID10896299" TargetMode="External"/><Relationship Id="rId11452" Type="http://schemas.openxmlformats.org/officeDocument/2006/relationships/hyperlink" Target="https://comptox.epa.gov/dashboard/chemical/details/DTXSID00575046" TargetMode="External"/><Relationship Id="rId1511" Type="http://schemas.openxmlformats.org/officeDocument/2006/relationships/hyperlink" Target="https://comptox.epa.gov/dashboard/chemical/details/DTXSID10896198" TargetMode="External"/><Relationship Id="rId4667" Type="http://schemas.openxmlformats.org/officeDocument/2006/relationships/hyperlink" Target="https://comptox.epa.gov/dashboard/chemical/details/DTXSID10524505" TargetMode="External"/><Relationship Id="rId5718" Type="http://schemas.openxmlformats.org/officeDocument/2006/relationships/hyperlink" Target="https://comptox.epa.gov/dashboard/chemical/details/DTXSID70892595" TargetMode="External"/><Relationship Id="rId7073" Type="http://schemas.openxmlformats.org/officeDocument/2006/relationships/hyperlink" Target="https://comptox.epa.gov/dashboard/chemical/details/DTXSID80896241" TargetMode="External"/><Relationship Id="rId8124" Type="http://schemas.openxmlformats.org/officeDocument/2006/relationships/hyperlink" Target="https://comptox.epa.gov/dashboard/chemical/details/DTXSID50560189" TargetMode="External"/><Relationship Id="rId10054" Type="http://schemas.openxmlformats.org/officeDocument/2006/relationships/hyperlink" Target="https://comptox.epa.gov/dashboard/chemical/details/DTXSID40880489" TargetMode="External"/><Relationship Id="rId11105" Type="http://schemas.openxmlformats.org/officeDocument/2006/relationships/hyperlink" Target="https://comptox.epa.gov/dashboard/chemical/details/DTXSID60591585" TargetMode="External"/><Relationship Id="rId3269" Type="http://schemas.openxmlformats.org/officeDocument/2006/relationships/hyperlink" Target="https://comptox.epa.gov/dashboard/chemical/details/DTXSID70510944" TargetMode="External"/><Relationship Id="rId3683" Type="http://schemas.openxmlformats.org/officeDocument/2006/relationships/hyperlink" Target="https://comptox.epa.gov/dashboard/chemical/details/DTXSID801032812" TargetMode="External"/><Relationship Id="rId7140" Type="http://schemas.openxmlformats.org/officeDocument/2006/relationships/hyperlink" Target="https://comptox.epa.gov/dashboard/chemical/details/DTXSID901016253" TargetMode="External"/><Relationship Id="rId2285" Type="http://schemas.openxmlformats.org/officeDocument/2006/relationships/hyperlink" Target="https://comptox.epa.gov/dashboard/chemical/details/DTXSID40827692" TargetMode="External"/><Relationship Id="rId3336" Type="http://schemas.openxmlformats.org/officeDocument/2006/relationships/hyperlink" Target="https://comptox.epa.gov/dashboard/chemical/details/DTXSID801032886" TargetMode="External"/><Relationship Id="rId4734" Type="http://schemas.openxmlformats.org/officeDocument/2006/relationships/hyperlink" Target="https://comptox.epa.gov/dashboard/chemical/details/DTXSID401033270" TargetMode="External"/><Relationship Id="rId10121" Type="http://schemas.openxmlformats.org/officeDocument/2006/relationships/hyperlink" Target="https://comptox.epa.gov/dashboard/chemical/details/DTXSID70191035" TargetMode="External"/><Relationship Id="rId257" Type="http://schemas.openxmlformats.org/officeDocument/2006/relationships/hyperlink" Target="https://comptox.epa.gov/dashboard/chemical/details/DTXSID8063204" TargetMode="External"/><Relationship Id="rId3750" Type="http://schemas.openxmlformats.org/officeDocument/2006/relationships/hyperlink" Target="https://comptox.epa.gov/dashboard/chemical/details/DTXSID90515850" TargetMode="External"/><Relationship Id="rId4801" Type="http://schemas.openxmlformats.org/officeDocument/2006/relationships/hyperlink" Target="https://comptox.epa.gov/dashboard/chemical/details/DTXSID50382161" TargetMode="External"/><Relationship Id="rId7957" Type="http://schemas.openxmlformats.org/officeDocument/2006/relationships/hyperlink" Target="https://comptox.epa.gov/dashboard/chemical/details/DTXSID50477844" TargetMode="External"/><Relationship Id="rId10938" Type="http://schemas.openxmlformats.org/officeDocument/2006/relationships/hyperlink" Target="https://comptox.epa.gov/dashboard/chemical/details/DTXSID50380763" TargetMode="External"/><Relationship Id="rId671" Type="http://schemas.openxmlformats.org/officeDocument/2006/relationships/hyperlink" Target="https://comptox.epa.gov/dashboard/chemical/details/DTXSID101035796" TargetMode="External"/><Relationship Id="rId2352" Type="http://schemas.openxmlformats.org/officeDocument/2006/relationships/hyperlink" Target="https://comptox.epa.gov/dashboard/chemical/details/DTXSID80513168" TargetMode="External"/><Relationship Id="rId3403" Type="http://schemas.openxmlformats.org/officeDocument/2006/relationships/hyperlink" Target="https://comptox.epa.gov/dashboard/chemical/details/DTXSID80379261" TargetMode="External"/><Relationship Id="rId6559" Type="http://schemas.openxmlformats.org/officeDocument/2006/relationships/hyperlink" Target="https://comptox.epa.gov/dashboard/chemical/details/DTXSID50215384" TargetMode="External"/><Relationship Id="rId6973" Type="http://schemas.openxmlformats.org/officeDocument/2006/relationships/hyperlink" Target="https://comptox.epa.gov/dashboard/chemical/details/DTXSID30880216" TargetMode="External"/><Relationship Id="rId324" Type="http://schemas.openxmlformats.org/officeDocument/2006/relationships/hyperlink" Target="https://comptox.epa.gov/dashboard/chemical/details/DTXSID20726058" TargetMode="External"/><Relationship Id="rId2005" Type="http://schemas.openxmlformats.org/officeDocument/2006/relationships/hyperlink" Target="https://comptox.epa.gov/dashboard/chemical/details/DTXSID90883021" TargetMode="External"/><Relationship Id="rId5575" Type="http://schemas.openxmlformats.org/officeDocument/2006/relationships/hyperlink" Target="https://comptox.epa.gov/dashboard/chemical/details/DTXSID40561004" TargetMode="External"/><Relationship Id="rId6626" Type="http://schemas.openxmlformats.org/officeDocument/2006/relationships/hyperlink" Target="https://comptox.epa.gov/dashboard/chemical/details/DTXSID90882877" TargetMode="External"/><Relationship Id="rId9032" Type="http://schemas.openxmlformats.org/officeDocument/2006/relationships/hyperlink" Target="https://comptox.epa.gov/dashboard/chemical/details/DTXSID90896575" TargetMode="External"/><Relationship Id="rId12013" Type="http://schemas.openxmlformats.org/officeDocument/2006/relationships/hyperlink" Target="https://comptox.epa.gov/dashboard/chemical/details/DTXSID601023318" TargetMode="External"/><Relationship Id="rId1021" Type="http://schemas.openxmlformats.org/officeDocument/2006/relationships/hyperlink" Target="https://comptox.epa.gov/dashboard/chemical/details/DTXSID30882710" TargetMode="External"/><Relationship Id="rId4177" Type="http://schemas.openxmlformats.org/officeDocument/2006/relationships/hyperlink" Target="https://comptox.epa.gov/dashboard/chemical/details/DTXSID601023544" TargetMode="External"/><Relationship Id="rId4591" Type="http://schemas.openxmlformats.org/officeDocument/2006/relationships/hyperlink" Target="https://comptox.epa.gov/dashboard/chemical/details/DTXSID101035184" TargetMode="External"/><Relationship Id="rId5228" Type="http://schemas.openxmlformats.org/officeDocument/2006/relationships/hyperlink" Target="https://comptox.epa.gov/dashboard/chemical/details/DTXSID70578266" TargetMode="External"/><Relationship Id="rId5642" Type="http://schemas.openxmlformats.org/officeDocument/2006/relationships/hyperlink" Target="https://comptox.epa.gov/dashboard/chemical/details/DTXSID50617581" TargetMode="External"/><Relationship Id="rId8798" Type="http://schemas.openxmlformats.org/officeDocument/2006/relationships/hyperlink" Target="https://comptox.epa.gov/dashboard/chemical/details/DTXSID50573537" TargetMode="External"/><Relationship Id="rId9849" Type="http://schemas.openxmlformats.org/officeDocument/2006/relationships/hyperlink" Target="https://comptox.epa.gov/dashboard/chemical/details/DTXSID701026527" TargetMode="External"/><Relationship Id="rId3193" Type="http://schemas.openxmlformats.org/officeDocument/2006/relationships/hyperlink" Target="https://comptox.epa.gov/dashboard/chemical/details/DTXSID20882643" TargetMode="External"/><Relationship Id="rId4244" Type="http://schemas.openxmlformats.org/officeDocument/2006/relationships/hyperlink" Target="https://comptox.epa.gov/dashboard/chemical/details/DTXSID001042990" TargetMode="External"/><Relationship Id="rId11779" Type="http://schemas.openxmlformats.org/officeDocument/2006/relationships/hyperlink" Target="https://comptox.epa.gov/dashboard/chemical/details/DTXSID1062124" TargetMode="External"/><Relationship Id="rId1838" Type="http://schemas.openxmlformats.org/officeDocument/2006/relationships/hyperlink" Target="https://comptox.epa.gov/dashboard/chemical/details/DTXSID40892441" TargetMode="External"/><Relationship Id="rId3260" Type="http://schemas.openxmlformats.org/officeDocument/2006/relationships/hyperlink" Target="https://comptox.epa.gov/dashboard/chemical/details/DTXSID701022775" TargetMode="External"/><Relationship Id="rId4311" Type="http://schemas.openxmlformats.org/officeDocument/2006/relationships/hyperlink" Target="https://comptox.epa.gov/dashboard/chemical/details/DTXSID70163035" TargetMode="External"/><Relationship Id="rId7467" Type="http://schemas.openxmlformats.org/officeDocument/2006/relationships/hyperlink" Target="https://comptox.epa.gov/dashboard/chemical/details/DTXSID201032488" TargetMode="External"/><Relationship Id="rId8865" Type="http://schemas.openxmlformats.org/officeDocument/2006/relationships/hyperlink" Target="https://comptox.epa.gov/dashboard/chemical/details/DTXSID601034800" TargetMode="External"/><Relationship Id="rId9916" Type="http://schemas.openxmlformats.org/officeDocument/2006/relationships/hyperlink" Target="https://comptox.epa.gov/dashboard/chemical/details/DTXSID10379557" TargetMode="External"/><Relationship Id="rId10795" Type="http://schemas.openxmlformats.org/officeDocument/2006/relationships/hyperlink" Target="https://comptox.epa.gov/dashboard/chemical/details/DTXSID90557351" TargetMode="External"/><Relationship Id="rId11846" Type="http://schemas.openxmlformats.org/officeDocument/2006/relationships/hyperlink" Target="https://comptox.epa.gov/dashboard/chemical/details/DTXSID50570187" TargetMode="External"/><Relationship Id="rId181" Type="http://schemas.openxmlformats.org/officeDocument/2006/relationships/hyperlink" Target="https://comptox.epa.gov/dashboard/chemical/details/DTXSID30663107" TargetMode="External"/><Relationship Id="rId1905" Type="http://schemas.openxmlformats.org/officeDocument/2006/relationships/hyperlink" Target="https://comptox.epa.gov/dashboard/chemical/details/DTXSID00780638" TargetMode="External"/><Relationship Id="rId6069" Type="http://schemas.openxmlformats.org/officeDocument/2006/relationships/hyperlink" Target="https://comptox.epa.gov/dashboard/chemical/details/DTXSID501032499" TargetMode="External"/><Relationship Id="rId7881" Type="http://schemas.openxmlformats.org/officeDocument/2006/relationships/hyperlink" Target="https://comptox.epa.gov/dashboard/chemical/details/DTXSID9041285" TargetMode="External"/><Relationship Id="rId8518" Type="http://schemas.openxmlformats.org/officeDocument/2006/relationships/hyperlink" Target="https://comptox.epa.gov/dashboard/chemical/details/DTXSID701036623" TargetMode="External"/><Relationship Id="rId8932" Type="http://schemas.openxmlformats.org/officeDocument/2006/relationships/hyperlink" Target="https://comptox.epa.gov/dashboard/chemical/details/DTXSID50623102" TargetMode="External"/><Relationship Id="rId10448" Type="http://schemas.openxmlformats.org/officeDocument/2006/relationships/hyperlink" Target="https://comptox.epa.gov/dashboard/chemical/details/DTXSID50882777" TargetMode="External"/><Relationship Id="rId10862" Type="http://schemas.openxmlformats.org/officeDocument/2006/relationships/hyperlink" Target="https://comptox.epa.gov/dashboard/chemical/details/DTXSID901036524" TargetMode="External"/><Relationship Id="rId11913" Type="http://schemas.openxmlformats.org/officeDocument/2006/relationships/hyperlink" Target="https://comptox.epa.gov/dashboard/chemical/details/DTXSID101035477" TargetMode="External"/><Relationship Id="rId5085" Type="http://schemas.openxmlformats.org/officeDocument/2006/relationships/hyperlink" Target="https://comptox.epa.gov/dashboard/chemical/details/DTXSID80883035" TargetMode="External"/><Relationship Id="rId6483" Type="http://schemas.openxmlformats.org/officeDocument/2006/relationships/hyperlink" Target="https://comptox.epa.gov/dashboard/chemical/details/DTXSID50501875" TargetMode="External"/><Relationship Id="rId7534" Type="http://schemas.openxmlformats.org/officeDocument/2006/relationships/hyperlink" Target="https://comptox.epa.gov/dashboard/chemical/details/DTXSID501019148" TargetMode="External"/><Relationship Id="rId10515" Type="http://schemas.openxmlformats.org/officeDocument/2006/relationships/hyperlink" Target="https://comptox.epa.gov/dashboard/chemical/details/DTXSID20895450" TargetMode="External"/><Relationship Id="rId998" Type="http://schemas.openxmlformats.org/officeDocument/2006/relationships/hyperlink" Target="https://comptox.epa.gov/dashboard/chemical/details/DTXSID4047672" TargetMode="External"/><Relationship Id="rId2679" Type="http://schemas.openxmlformats.org/officeDocument/2006/relationships/hyperlink" Target="https://comptox.epa.gov/dashboard/chemical/details/DTXSID60106971" TargetMode="External"/><Relationship Id="rId6136" Type="http://schemas.openxmlformats.org/officeDocument/2006/relationships/hyperlink" Target="https://comptox.epa.gov/dashboard/chemical/details/DTXSID8062789" TargetMode="External"/><Relationship Id="rId6550" Type="http://schemas.openxmlformats.org/officeDocument/2006/relationships/hyperlink" Target="https://comptox.epa.gov/dashboard/chemical/details/DTXSID80895552" TargetMode="External"/><Relationship Id="rId7601" Type="http://schemas.openxmlformats.org/officeDocument/2006/relationships/hyperlink" Target="https://comptox.epa.gov/dashboard/chemical/details/DTXSID0061826" TargetMode="External"/><Relationship Id="rId1695" Type="http://schemas.openxmlformats.org/officeDocument/2006/relationships/hyperlink" Target="https://comptox.epa.gov/dashboard/chemical/details/DTXSID50344082" TargetMode="External"/><Relationship Id="rId2746" Type="http://schemas.openxmlformats.org/officeDocument/2006/relationships/hyperlink" Target="https://comptox.epa.gov/dashboard/chemical/details/DTXSID20896422" TargetMode="External"/><Relationship Id="rId5152" Type="http://schemas.openxmlformats.org/officeDocument/2006/relationships/hyperlink" Target="https://comptox.epa.gov/dashboard/chemical/details/DTXSID30379291" TargetMode="External"/><Relationship Id="rId6203" Type="http://schemas.openxmlformats.org/officeDocument/2006/relationships/hyperlink" Target="https://comptox.epa.gov/dashboard/chemical/details/DTXSID30379973" TargetMode="External"/><Relationship Id="rId9359" Type="http://schemas.openxmlformats.org/officeDocument/2006/relationships/hyperlink" Target="https://comptox.epa.gov/dashboard/chemical/details/DTXSID301026694" TargetMode="External"/><Relationship Id="rId9773" Type="http://schemas.openxmlformats.org/officeDocument/2006/relationships/hyperlink" Target="https://comptox.epa.gov/dashboard/chemical/details/DTXSID90544246" TargetMode="External"/><Relationship Id="rId11289" Type="http://schemas.openxmlformats.org/officeDocument/2006/relationships/hyperlink" Target="https://comptox.epa.gov/dashboard/chemical/details/DTXSID001032456" TargetMode="External"/><Relationship Id="rId718" Type="http://schemas.openxmlformats.org/officeDocument/2006/relationships/hyperlink" Target="https://comptox.epa.gov/dashboard/chemical/details/DTXSID001035567" TargetMode="External"/><Relationship Id="rId1348" Type="http://schemas.openxmlformats.org/officeDocument/2006/relationships/hyperlink" Target="https://comptox.epa.gov/dashboard/chemical/details/DTXSID40904750" TargetMode="External"/><Relationship Id="rId1762" Type="http://schemas.openxmlformats.org/officeDocument/2006/relationships/hyperlink" Target="https://comptox.epa.gov/dashboard/chemical/details/DTXSID201035125" TargetMode="External"/><Relationship Id="rId8375" Type="http://schemas.openxmlformats.org/officeDocument/2006/relationships/hyperlink" Target="https://comptox.epa.gov/dashboard/chemical/details/DTXSID201043001" TargetMode="External"/><Relationship Id="rId9426" Type="http://schemas.openxmlformats.org/officeDocument/2006/relationships/hyperlink" Target="https://comptox.epa.gov/dashboard/chemical/details/DTXSID20181729" TargetMode="External"/><Relationship Id="rId1415" Type="http://schemas.openxmlformats.org/officeDocument/2006/relationships/hyperlink" Target="https://comptox.epa.gov/dashboard/chemical/details/DTXSID60367404" TargetMode="External"/><Relationship Id="rId2813" Type="http://schemas.openxmlformats.org/officeDocument/2006/relationships/hyperlink" Target="https://comptox.epa.gov/dashboard/chemical/details/DTXSID90897562" TargetMode="External"/><Relationship Id="rId5969" Type="http://schemas.openxmlformats.org/officeDocument/2006/relationships/hyperlink" Target="https://comptox.epa.gov/dashboard/chemical/details/DTXSID40896565" TargetMode="External"/><Relationship Id="rId7391" Type="http://schemas.openxmlformats.org/officeDocument/2006/relationships/hyperlink" Target="https://comptox.epa.gov/dashboard/chemical/details/DTXSID501006317" TargetMode="External"/><Relationship Id="rId8028" Type="http://schemas.openxmlformats.org/officeDocument/2006/relationships/hyperlink" Target="https://comptox.epa.gov/dashboard/chemical/details/DTXSID70777196" TargetMode="External"/><Relationship Id="rId8442" Type="http://schemas.openxmlformats.org/officeDocument/2006/relationships/hyperlink" Target="https://comptox.epa.gov/dashboard/chemical/details/DTXSID60895358" TargetMode="External"/><Relationship Id="rId9840" Type="http://schemas.openxmlformats.org/officeDocument/2006/relationships/hyperlink" Target="https://comptox.epa.gov/dashboard/chemical/details/DTXSID60347468" TargetMode="External"/><Relationship Id="rId11009" Type="http://schemas.openxmlformats.org/officeDocument/2006/relationships/hyperlink" Target="https://comptox.epa.gov/dashboard/chemical/details/DTXSID101034986" TargetMode="External"/><Relationship Id="rId11356" Type="http://schemas.openxmlformats.org/officeDocument/2006/relationships/hyperlink" Target="https://comptox.epa.gov/dashboard/chemical/details/DTXSID30880998" TargetMode="External"/><Relationship Id="rId11770" Type="http://schemas.openxmlformats.org/officeDocument/2006/relationships/hyperlink" Target="https://comptox.epa.gov/dashboard/chemical/details/DTXSID20881833" TargetMode="External"/><Relationship Id="rId54" Type="http://schemas.openxmlformats.org/officeDocument/2006/relationships/hyperlink" Target="https://comptox.epa.gov/dashboard/chemical/details/DTXSID901036643" TargetMode="External"/><Relationship Id="rId4985" Type="http://schemas.openxmlformats.org/officeDocument/2006/relationships/hyperlink" Target="https://comptox.epa.gov/dashboard/chemical/details/DTXSID90895745" TargetMode="External"/><Relationship Id="rId7044" Type="http://schemas.openxmlformats.org/officeDocument/2006/relationships/hyperlink" Target="https://comptox.epa.gov/dashboard/chemical/details/DTXSID30635586" TargetMode="External"/><Relationship Id="rId10372" Type="http://schemas.openxmlformats.org/officeDocument/2006/relationships/hyperlink" Target="https://comptox.epa.gov/dashboard/chemical/details/DTXSID90426033" TargetMode="External"/><Relationship Id="rId11423" Type="http://schemas.openxmlformats.org/officeDocument/2006/relationships/hyperlink" Target="https://comptox.epa.gov/dashboard/chemical/details/DTXSID60896527" TargetMode="External"/><Relationship Id="rId2189" Type="http://schemas.openxmlformats.org/officeDocument/2006/relationships/hyperlink" Target="https://comptox.epa.gov/dashboard/chemical/details/DTXSID40822304" TargetMode="External"/><Relationship Id="rId3587" Type="http://schemas.openxmlformats.org/officeDocument/2006/relationships/hyperlink" Target="https://comptox.epa.gov/dashboard/chemical/details/DTXSID10381993" TargetMode="External"/><Relationship Id="rId4638" Type="http://schemas.openxmlformats.org/officeDocument/2006/relationships/hyperlink" Target="https://comptox.epa.gov/dashboard/chemical/details/DTXSID801033810" TargetMode="External"/><Relationship Id="rId6060" Type="http://schemas.openxmlformats.org/officeDocument/2006/relationships/hyperlink" Target="https://comptox.epa.gov/dashboard/chemical/details/DTXSID80895451" TargetMode="External"/><Relationship Id="rId10025" Type="http://schemas.openxmlformats.org/officeDocument/2006/relationships/hyperlink" Target="https://comptox.epa.gov/dashboard/chemical/details/DTXSID6070514" TargetMode="External"/><Relationship Id="rId3654" Type="http://schemas.openxmlformats.org/officeDocument/2006/relationships/hyperlink" Target="https://comptox.epa.gov/dashboard/chemical/details/DTXSID20895718" TargetMode="External"/><Relationship Id="rId4705" Type="http://schemas.openxmlformats.org/officeDocument/2006/relationships/hyperlink" Target="https://comptox.epa.gov/dashboard/chemical/details/DTXSID201019244" TargetMode="External"/><Relationship Id="rId7111" Type="http://schemas.openxmlformats.org/officeDocument/2006/relationships/hyperlink" Target="https://comptox.epa.gov/dashboard/chemical/details/DTXSID00421938" TargetMode="External"/><Relationship Id="rId575" Type="http://schemas.openxmlformats.org/officeDocument/2006/relationships/hyperlink" Target="https://comptox.epa.gov/dashboard/chemical/details/DTXSID60276961" TargetMode="External"/><Relationship Id="rId2256" Type="http://schemas.openxmlformats.org/officeDocument/2006/relationships/hyperlink" Target="https://comptox.epa.gov/dashboard/chemical/details/DTXSID70896336" TargetMode="External"/><Relationship Id="rId2670" Type="http://schemas.openxmlformats.org/officeDocument/2006/relationships/hyperlink" Target="https://comptox.epa.gov/dashboard/chemical/details/DTXSID90881345" TargetMode="External"/><Relationship Id="rId3307" Type="http://schemas.openxmlformats.org/officeDocument/2006/relationships/hyperlink" Target="https://comptox.epa.gov/dashboard/chemical/details/DTXSID60748890" TargetMode="External"/><Relationship Id="rId3721" Type="http://schemas.openxmlformats.org/officeDocument/2006/relationships/hyperlink" Target="https://comptox.epa.gov/dashboard/chemical/details/DTXSID401022483" TargetMode="External"/><Relationship Id="rId6877" Type="http://schemas.openxmlformats.org/officeDocument/2006/relationships/hyperlink" Target="https://comptox.epa.gov/dashboard/chemical/details/DTXSID90882670" TargetMode="External"/><Relationship Id="rId7928" Type="http://schemas.openxmlformats.org/officeDocument/2006/relationships/hyperlink" Target="https://comptox.epa.gov/dashboard/chemical/details/DTXSID701035906" TargetMode="External"/><Relationship Id="rId9283" Type="http://schemas.openxmlformats.org/officeDocument/2006/relationships/hyperlink" Target="https://comptox.epa.gov/dashboard/chemical/details/DTXSID80372237" TargetMode="External"/><Relationship Id="rId228" Type="http://schemas.openxmlformats.org/officeDocument/2006/relationships/hyperlink" Target="https://comptox.epa.gov/dashboard/chemical/details/DTXSID90880979" TargetMode="External"/><Relationship Id="rId642" Type="http://schemas.openxmlformats.org/officeDocument/2006/relationships/hyperlink" Target="https://comptox.epa.gov/dashboard/chemical/details/DTXSID401036705" TargetMode="External"/><Relationship Id="rId1272" Type="http://schemas.openxmlformats.org/officeDocument/2006/relationships/hyperlink" Target="https://comptox.epa.gov/dashboard/chemical/details/DTXSID501026795" TargetMode="External"/><Relationship Id="rId2323" Type="http://schemas.openxmlformats.org/officeDocument/2006/relationships/hyperlink" Target="https://comptox.epa.gov/dashboard/chemical/details/DTXSID30896751" TargetMode="External"/><Relationship Id="rId5479" Type="http://schemas.openxmlformats.org/officeDocument/2006/relationships/hyperlink" Target="https://comptox.epa.gov/dashboard/chemical/details/DTXSID60897650" TargetMode="External"/><Relationship Id="rId5893" Type="http://schemas.openxmlformats.org/officeDocument/2006/relationships/hyperlink" Target="https://comptox.epa.gov/dashboard/chemical/details/DTXSID80157187" TargetMode="External"/><Relationship Id="rId9350" Type="http://schemas.openxmlformats.org/officeDocument/2006/relationships/hyperlink" Target="https://comptox.epa.gov/dashboard/chemical/details/DTXSID80895198" TargetMode="External"/><Relationship Id="rId10909" Type="http://schemas.openxmlformats.org/officeDocument/2006/relationships/hyperlink" Target="https://comptox.epa.gov/dashboard/chemical/details/DTXSID701033112" TargetMode="External"/><Relationship Id="rId11280" Type="http://schemas.openxmlformats.org/officeDocument/2006/relationships/hyperlink" Target="https://comptox.epa.gov/dashboard/chemical/details/DTXSID50512406" TargetMode="External"/><Relationship Id="rId4495" Type="http://schemas.openxmlformats.org/officeDocument/2006/relationships/hyperlink" Target="https://comptox.epa.gov/dashboard/chemical/details/DTXSID90846777" TargetMode="External"/><Relationship Id="rId5546" Type="http://schemas.openxmlformats.org/officeDocument/2006/relationships/hyperlink" Target="https://comptox.epa.gov/dashboard/chemical/details/DTXSID90461823" TargetMode="External"/><Relationship Id="rId6944" Type="http://schemas.openxmlformats.org/officeDocument/2006/relationships/hyperlink" Target="https://comptox.epa.gov/dashboard/chemical/details/DTXSID201027099" TargetMode="External"/><Relationship Id="rId9003" Type="http://schemas.openxmlformats.org/officeDocument/2006/relationships/hyperlink" Target="https://comptox.epa.gov/dashboard/chemical/details/DTXSID101035415" TargetMode="External"/><Relationship Id="rId3097" Type="http://schemas.openxmlformats.org/officeDocument/2006/relationships/hyperlink" Target="https://comptox.epa.gov/dashboard/chemical/details/DTXSID70575053" TargetMode="External"/><Relationship Id="rId4148" Type="http://schemas.openxmlformats.org/officeDocument/2006/relationships/hyperlink" Target="https://comptox.epa.gov/dashboard/chemical/details/DTXSID60761165" TargetMode="External"/><Relationship Id="rId5960" Type="http://schemas.openxmlformats.org/officeDocument/2006/relationships/hyperlink" Target="https://comptox.epa.gov/dashboard/chemical/details/DTXSID301023652" TargetMode="External"/><Relationship Id="rId3164" Type="http://schemas.openxmlformats.org/officeDocument/2006/relationships/hyperlink" Target="https://comptox.epa.gov/dashboard/chemical/details/DTXSID60904459" TargetMode="External"/><Relationship Id="rId4562" Type="http://schemas.openxmlformats.org/officeDocument/2006/relationships/hyperlink" Target="https://comptox.epa.gov/dashboard/chemical/details/DTXSID501036689" TargetMode="External"/><Relationship Id="rId5613" Type="http://schemas.openxmlformats.org/officeDocument/2006/relationships/hyperlink" Target="https://comptox.epa.gov/dashboard/chemical/details/DTXSID401026542" TargetMode="External"/><Relationship Id="rId8769" Type="http://schemas.openxmlformats.org/officeDocument/2006/relationships/hyperlink" Target="https://comptox.epa.gov/dashboard/chemical/details/DTXSID701023547" TargetMode="External"/><Relationship Id="rId10699" Type="http://schemas.openxmlformats.org/officeDocument/2006/relationships/hyperlink" Target="https://comptox.epa.gov/dashboard/chemical/details/DTXSID90848130" TargetMode="External"/><Relationship Id="rId11000" Type="http://schemas.openxmlformats.org/officeDocument/2006/relationships/hyperlink" Target="https://comptox.epa.gov/dashboard/chemical/details/DTXSID80896029" TargetMode="External"/><Relationship Id="rId1809" Type="http://schemas.openxmlformats.org/officeDocument/2006/relationships/hyperlink" Target="https://comptox.epa.gov/dashboard/chemical/details/DTXSID30565652" TargetMode="External"/><Relationship Id="rId4215" Type="http://schemas.openxmlformats.org/officeDocument/2006/relationships/hyperlink" Target="https://comptox.epa.gov/dashboard/chemical/details/DTXSID90887327" TargetMode="External"/><Relationship Id="rId7785" Type="http://schemas.openxmlformats.org/officeDocument/2006/relationships/hyperlink" Target="https://comptox.epa.gov/dashboard/chemical/details/DTXSID401035476" TargetMode="External"/><Relationship Id="rId8836" Type="http://schemas.openxmlformats.org/officeDocument/2006/relationships/hyperlink" Target="https://comptox.epa.gov/dashboard/chemical/details/DTXSID10895444" TargetMode="External"/><Relationship Id="rId10766" Type="http://schemas.openxmlformats.org/officeDocument/2006/relationships/hyperlink" Target="https://comptox.epa.gov/dashboard/chemical/details/DTXSID80895193" TargetMode="External"/><Relationship Id="rId11817" Type="http://schemas.openxmlformats.org/officeDocument/2006/relationships/hyperlink" Target="https://comptox.epa.gov/dashboard/chemical/details/DTXSID80830983" TargetMode="External"/><Relationship Id="rId2180" Type="http://schemas.openxmlformats.org/officeDocument/2006/relationships/hyperlink" Target="https://comptox.epa.gov/dashboard/chemical/details/DTXSID10896734" TargetMode="External"/><Relationship Id="rId3231" Type="http://schemas.openxmlformats.org/officeDocument/2006/relationships/hyperlink" Target="https://comptox.epa.gov/dashboard/chemical/details/DTXSID6071908" TargetMode="External"/><Relationship Id="rId6387" Type="http://schemas.openxmlformats.org/officeDocument/2006/relationships/hyperlink" Target="https://comptox.epa.gov/dashboard/chemical/details/DTXSID80882942" TargetMode="External"/><Relationship Id="rId7438" Type="http://schemas.openxmlformats.org/officeDocument/2006/relationships/hyperlink" Target="https://comptox.epa.gov/dashboard/chemical/details/DTXSID00881073" TargetMode="External"/><Relationship Id="rId7852" Type="http://schemas.openxmlformats.org/officeDocument/2006/relationships/hyperlink" Target="https://comptox.epa.gov/dashboard/chemical/details/DTXSID80931585" TargetMode="External"/><Relationship Id="rId8903" Type="http://schemas.openxmlformats.org/officeDocument/2006/relationships/hyperlink" Target="https://comptox.epa.gov/dashboard/chemical/details/DTXSID901035964" TargetMode="External"/><Relationship Id="rId10419" Type="http://schemas.openxmlformats.org/officeDocument/2006/relationships/hyperlink" Target="https://comptox.epa.gov/dashboard/chemical/details/DTXSID1070985" TargetMode="External"/><Relationship Id="rId152" Type="http://schemas.openxmlformats.org/officeDocument/2006/relationships/hyperlink" Target="https://comptox.epa.gov/dashboard/chemical/details/DTXSID20239597" TargetMode="External"/><Relationship Id="rId2997" Type="http://schemas.openxmlformats.org/officeDocument/2006/relationships/hyperlink" Target="https://comptox.epa.gov/dashboard/chemical/details/DTXSID00775625" TargetMode="External"/><Relationship Id="rId6454" Type="http://schemas.openxmlformats.org/officeDocument/2006/relationships/hyperlink" Target="https://comptox.epa.gov/dashboard/chemical/details/DTXSID10379279" TargetMode="External"/><Relationship Id="rId7505" Type="http://schemas.openxmlformats.org/officeDocument/2006/relationships/hyperlink" Target="https://comptox.epa.gov/dashboard/chemical/details/DTXSID20881939" TargetMode="External"/><Relationship Id="rId10833" Type="http://schemas.openxmlformats.org/officeDocument/2006/relationships/hyperlink" Target="https://comptox.epa.gov/dashboard/chemical/details/DTXSID60777029" TargetMode="External"/><Relationship Id="rId969" Type="http://schemas.openxmlformats.org/officeDocument/2006/relationships/hyperlink" Target="https://comptox.epa.gov/dashboard/chemical/details/DTXSID30368009" TargetMode="External"/><Relationship Id="rId1599" Type="http://schemas.openxmlformats.org/officeDocument/2006/relationships/hyperlink" Target="https://comptox.epa.gov/dashboard/chemical/details/DTXSID401042978" TargetMode="External"/><Relationship Id="rId5056" Type="http://schemas.openxmlformats.org/officeDocument/2006/relationships/hyperlink" Target="https://comptox.epa.gov/dashboard/chemical/details/DTXSID30893003" TargetMode="External"/><Relationship Id="rId5470" Type="http://schemas.openxmlformats.org/officeDocument/2006/relationships/hyperlink" Target="https://comptox.epa.gov/dashboard/chemical/details/DTXSID701033093" TargetMode="External"/><Relationship Id="rId6107" Type="http://schemas.openxmlformats.org/officeDocument/2006/relationships/hyperlink" Target="https://comptox.epa.gov/dashboard/chemical/details/DTXSID50895963" TargetMode="External"/><Relationship Id="rId6521" Type="http://schemas.openxmlformats.org/officeDocument/2006/relationships/hyperlink" Target="https://comptox.epa.gov/dashboard/chemical/details/DTXSID40896580" TargetMode="External"/><Relationship Id="rId9677" Type="http://schemas.openxmlformats.org/officeDocument/2006/relationships/hyperlink" Target="https://comptox.epa.gov/dashboard/chemical/details/DTXSID30881985" TargetMode="External"/><Relationship Id="rId10900" Type="http://schemas.openxmlformats.org/officeDocument/2006/relationships/hyperlink" Target="https://comptox.epa.gov/dashboard/chemical/details/DTXSID0073906" TargetMode="External"/><Relationship Id="rId4072" Type="http://schemas.openxmlformats.org/officeDocument/2006/relationships/hyperlink" Target="https://comptox.epa.gov/dashboard/chemical/details/DTXSID90289322" TargetMode="External"/><Relationship Id="rId5123" Type="http://schemas.openxmlformats.org/officeDocument/2006/relationships/hyperlink" Target="https://comptox.epa.gov/dashboard/chemical/details/DTXSID90802156" TargetMode="External"/><Relationship Id="rId8279" Type="http://schemas.openxmlformats.org/officeDocument/2006/relationships/hyperlink" Target="https://comptox.epa.gov/dashboard/chemical/details/DTXSID20553684" TargetMode="External"/><Relationship Id="rId1666" Type="http://schemas.openxmlformats.org/officeDocument/2006/relationships/hyperlink" Target="https://comptox.epa.gov/dashboard/chemical/details/DTXSID90411444" TargetMode="External"/><Relationship Id="rId2717" Type="http://schemas.openxmlformats.org/officeDocument/2006/relationships/hyperlink" Target="https://comptox.epa.gov/dashboard/chemical/details/DTXSID40896222" TargetMode="External"/><Relationship Id="rId7295" Type="http://schemas.openxmlformats.org/officeDocument/2006/relationships/hyperlink" Target="https://comptox.epa.gov/dashboard/chemical/details/DTXSID10694136" TargetMode="External"/><Relationship Id="rId8693" Type="http://schemas.openxmlformats.org/officeDocument/2006/relationships/hyperlink" Target="https://comptox.epa.gov/dashboard/chemical/details/DTXSID801027661" TargetMode="External"/><Relationship Id="rId9744" Type="http://schemas.openxmlformats.org/officeDocument/2006/relationships/hyperlink" Target="https://comptox.epa.gov/dashboard/chemical/details/DTXSID701036811" TargetMode="External"/><Relationship Id="rId11674" Type="http://schemas.openxmlformats.org/officeDocument/2006/relationships/hyperlink" Target="https://comptox.epa.gov/dashboard/chemical/details/DTXSID401026847" TargetMode="External"/><Relationship Id="rId1319" Type="http://schemas.openxmlformats.org/officeDocument/2006/relationships/hyperlink" Target="https://comptox.epa.gov/dashboard/chemical/details/DTXSID901032839" TargetMode="External"/><Relationship Id="rId1733" Type="http://schemas.openxmlformats.org/officeDocument/2006/relationships/hyperlink" Target="https://comptox.epa.gov/dashboard/chemical/details/DTXSID30895683" TargetMode="External"/><Relationship Id="rId4889" Type="http://schemas.openxmlformats.org/officeDocument/2006/relationships/hyperlink" Target="https://comptox.epa.gov/dashboard/chemical/details/DTXSID70754563" TargetMode="External"/><Relationship Id="rId8346" Type="http://schemas.openxmlformats.org/officeDocument/2006/relationships/hyperlink" Target="https://comptox.epa.gov/dashboard/chemical/details/DTXSID10348167" TargetMode="External"/><Relationship Id="rId8760" Type="http://schemas.openxmlformats.org/officeDocument/2006/relationships/hyperlink" Target="https://comptox.epa.gov/dashboard/chemical/details/DTXSID101034629" TargetMode="External"/><Relationship Id="rId9811" Type="http://schemas.openxmlformats.org/officeDocument/2006/relationships/hyperlink" Target="https://comptox.epa.gov/dashboard/chemical/details/DTXSID70896331" TargetMode="External"/><Relationship Id="rId10276" Type="http://schemas.openxmlformats.org/officeDocument/2006/relationships/hyperlink" Target="https://comptox.epa.gov/dashboard/chemical/details/DTXSID601015806" TargetMode="External"/><Relationship Id="rId10690" Type="http://schemas.openxmlformats.org/officeDocument/2006/relationships/hyperlink" Target="https://comptox.epa.gov/dashboard/chemical/details/DTXSID90477969" TargetMode="External"/><Relationship Id="rId11327" Type="http://schemas.openxmlformats.org/officeDocument/2006/relationships/hyperlink" Target="https://comptox.epa.gov/dashboard/chemical/details/DTXSID00524433" TargetMode="External"/><Relationship Id="rId11741" Type="http://schemas.openxmlformats.org/officeDocument/2006/relationships/hyperlink" Target="https://comptox.epa.gov/dashboard/chemical/details/DTXSID50883365" TargetMode="External"/><Relationship Id="rId25" Type="http://schemas.openxmlformats.org/officeDocument/2006/relationships/hyperlink" Target="https://comptox.epa.gov/dashboard/chemical/details/DTXSID20892984" TargetMode="External"/><Relationship Id="rId1800" Type="http://schemas.openxmlformats.org/officeDocument/2006/relationships/hyperlink" Target="https://comptox.epa.gov/dashboard/chemical/details/DTXSID101023151" TargetMode="External"/><Relationship Id="rId4956" Type="http://schemas.openxmlformats.org/officeDocument/2006/relationships/hyperlink" Target="https://comptox.epa.gov/dashboard/chemical/details/DTXSID10883083" TargetMode="External"/><Relationship Id="rId7362" Type="http://schemas.openxmlformats.org/officeDocument/2006/relationships/hyperlink" Target="https://comptox.epa.gov/dashboard/chemical/details/DTXSID101034762" TargetMode="External"/><Relationship Id="rId8413" Type="http://schemas.openxmlformats.org/officeDocument/2006/relationships/hyperlink" Target="https://comptox.epa.gov/dashboard/chemical/details/DTXSID10449062" TargetMode="External"/><Relationship Id="rId10343" Type="http://schemas.openxmlformats.org/officeDocument/2006/relationships/hyperlink" Target="https://comptox.epa.gov/dashboard/chemical/details/DTXSID001023772" TargetMode="External"/><Relationship Id="rId3558" Type="http://schemas.openxmlformats.org/officeDocument/2006/relationships/hyperlink" Target="https://comptox.epa.gov/dashboard/chemical/details/DTXSID20728830" TargetMode="External"/><Relationship Id="rId3972" Type="http://schemas.openxmlformats.org/officeDocument/2006/relationships/hyperlink" Target="https://comptox.epa.gov/dashboard/chemical/details/DTXSID20443293" TargetMode="External"/><Relationship Id="rId4609" Type="http://schemas.openxmlformats.org/officeDocument/2006/relationships/hyperlink" Target="https://comptox.epa.gov/dashboard/chemical/details/DTXSID20604605" TargetMode="External"/><Relationship Id="rId7015" Type="http://schemas.openxmlformats.org/officeDocument/2006/relationships/hyperlink" Target="https://comptox.epa.gov/dashboard/chemical/details/DTXSID80896089" TargetMode="External"/><Relationship Id="rId479" Type="http://schemas.openxmlformats.org/officeDocument/2006/relationships/hyperlink" Target="https://comptox.epa.gov/dashboard/chemical/details/DTXSID40881234" TargetMode="External"/><Relationship Id="rId893" Type="http://schemas.openxmlformats.org/officeDocument/2006/relationships/hyperlink" Target="https://comptox.epa.gov/dashboard/chemical/details/DTXSID10163014" TargetMode="External"/><Relationship Id="rId2574" Type="http://schemas.openxmlformats.org/officeDocument/2006/relationships/hyperlink" Target="https://comptox.epa.gov/dashboard/chemical/details/DTXSID40503429" TargetMode="External"/><Relationship Id="rId3625" Type="http://schemas.openxmlformats.org/officeDocument/2006/relationships/hyperlink" Target="https://comptox.epa.gov/dashboard/chemical/details/DTXSID70892479" TargetMode="External"/><Relationship Id="rId6031" Type="http://schemas.openxmlformats.org/officeDocument/2006/relationships/hyperlink" Target="https://comptox.epa.gov/dashboard/chemical/details/DTXSID601026550" TargetMode="External"/><Relationship Id="rId9187" Type="http://schemas.openxmlformats.org/officeDocument/2006/relationships/hyperlink" Target="https://comptox.epa.gov/dashboard/chemical/details/DTXSID50233048" TargetMode="External"/><Relationship Id="rId10410" Type="http://schemas.openxmlformats.org/officeDocument/2006/relationships/hyperlink" Target="https://comptox.epa.gov/dashboard/chemical/details/DTXSID401036529" TargetMode="External"/><Relationship Id="rId546" Type="http://schemas.openxmlformats.org/officeDocument/2006/relationships/hyperlink" Target="https://comptox.epa.gov/dashboard/chemical/details/DTXSID20546556" TargetMode="External"/><Relationship Id="rId1176" Type="http://schemas.openxmlformats.org/officeDocument/2006/relationships/hyperlink" Target="https://comptox.epa.gov/dashboard/chemical/details/DTXSID80577407" TargetMode="External"/><Relationship Id="rId2227" Type="http://schemas.openxmlformats.org/officeDocument/2006/relationships/hyperlink" Target="https://comptox.epa.gov/dashboard/chemical/details/DTXSID50896354" TargetMode="External"/><Relationship Id="rId9254" Type="http://schemas.openxmlformats.org/officeDocument/2006/relationships/hyperlink" Target="https://comptox.epa.gov/dashboard/chemical/details/DTXSID8044969" TargetMode="External"/><Relationship Id="rId960" Type="http://schemas.openxmlformats.org/officeDocument/2006/relationships/hyperlink" Target="https://comptox.epa.gov/dashboard/chemical/details/DTXSID30896615" TargetMode="External"/><Relationship Id="rId1243" Type="http://schemas.openxmlformats.org/officeDocument/2006/relationships/hyperlink" Target="https://comptox.epa.gov/dashboard/chemical/details/DTXSID10893344" TargetMode="External"/><Relationship Id="rId1590" Type="http://schemas.openxmlformats.org/officeDocument/2006/relationships/hyperlink" Target="https://comptox.epa.gov/dashboard/chemical/details/DTXSID00895498" TargetMode="External"/><Relationship Id="rId2641" Type="http://schemas.openxmlformats.org/officeDocument/2006/relationships/hyperlink" Target="https://comptox.epa.gov/dashboard/chemical/details/DTXSID70881303" TargetMode="External"/><Relationship Id="rId4399" Type="http://schemas.openxmlformats.org/officeDocument/2006/relationships/hyperlink" Target="https://comptox.epa.gov/dashboard/chemical/details/DTXSID301026925" TargetMode="External"/><Relationship Id="rId5797" Type="http://schemas.openxmlformats.org/officeDocument/2006/relationships/hyperlink" Target="https://comptox.epa.gov/dashboard/chemical/details/DTXSID80462864" TargetMode="External"/><Relationship Id="rId6848" Type="http://schemas.openxmlformats.org/officeDocument/2006/relationships/hyperlink" Target="https://comptox.epa.gov/dashboard/chemical/details/DTXSID3070886" TargetMode="External"/><Relationship Id="rId8270" Type="http://schemas.openxmlformats.org/officeDocument/2006/relationships/hyperlink" Target="https://comptox.epa.gov/dashboard/chemical/details/DTXSID90563311" TargetMode="External"/><Relationship Id="rId11184" Type="http://schemas.openxmlformats.org/officeDocument/2006/relationships/hyperlink" Target="https://comptox.epa.gov/dashboard/chemical/details/DTXSID20379765" TargetMode="External"/><Relationship Id="rId613" Type="http://schemas.openxmlformats.org/officeDocument/2006/relationships/hyperlink" Target="https://comptox.epa.gov/dashboard/chemical/details/DTXSID40800344" TargetMode="External"/><Relationship Id="rId5864" Type="http://schemas.openxmlformats.org/officeDocument/2006/relationships/hyperlink" Target="https://comptox.epa.gov/dashboard/chemical/details/DTXSID801034749" TargetMode="External"/><Relationship Id="rId6915" Type="http://schemas.openxmlformats.org/officeDocument/2006/relationships/hyperlink" Target="https://comptox.epa.gov/dashboard/chemical/details/DTXSID501023315" TargetMode="External"/><Relationship Id="rId9321" Type="http://schemas.openxmlformats.org/officeDocument/2006/relationships/hyperlink" Target="https://comptox.epa.gov/dashboard/chemical/details/DTXSID00210900" TargetMode="External"/><Relationship Id="rId11251" Type="http://schemas.openxmlformats.org/officeDocument/2006/relationships/hyperlink" Target="https://comptox.epa.gov/dashboard/chemical/details/DTXSID20883059" TargetMode="External"/><Relationship Id="rId1310" Type="http://schemas.openxmlformats.org/officeDocument/2006/relationships/hyperlink" Target="https://comptox.epa.gov/dashboard/chemical/details/DTXSID40457135" TargetMode="External"/><Relationship Id="rId4466" Type="http://schemas.openxmlformats.org/officeDocument/2006/relationships/hyperlink" Target="https://comptox.epa.gov/dashboard/chemical/details/DTXSID20583668" TargetMode="External"/><Relationship Id="rId4880" Type="http://schemas.openxmlformats.org/officeDocument/2006/relationships/hyperlink" Target="https://comptox.epa.gov/dashboard/chemical/details/DTXSID70893284" TargetMode="External"/><Relationship Id="rId5517" Type="http://schemas.openxmlformats.org/officeDocument/2006/relationships/hyperlink" Target="https://comptox.epa.gov/dashboard/chemical/details/DTXSID80881359" TargetMode="External"/><Relationship Id="rId5931" Type="http://schemas.openxmlformats.org/officeDocument/2006/relationships/hyperlink" Target="https://comptox.epa.gov/dashboard/chemical/details/DTXSID301033691" TargetMode="External"/><Relationship Id="rId3068" Type="http://schemas.openxmlformats.org/officeDocument/2006/relationships/hyperlink" Target="https://comptox.epa.gov/dashboard/chemical/details/DTXSID50896117" TargetMode="External"/><Relationship Id="rId3482" Type="http://schemas.openxmlformats.org/officeDocument/2006/relationships/hyperlink" Target="https://comptox.epa.gov/dashboard/chemical/details/DTXSID80367128" TargetMode="External"/><Relationship Id="rId4119" Type="http://schemas.openxmlformats.org/officeDocument/2006/relationships/hyperlink" Target="https://comptox.epa.gov/dashboard/chemical/details/DTXSID50881164" TargetMode="External"/><Relationship Id="rId4533" Type="http://schemas.openxmlformats.org/officeDocument/2006/relationships/hyperlink" Target="https://comptox.epa.gov/dashboard/chemical/details/DTXSID00438405" TargetMode="External"/><Relationship Id="rId7689" Type="http://schemas.openxmlformats.org/officeDocument/2006/relationships/hyperlink" Target="https://comptox.epa.gov/dashboard/chemical/details/DTXSID20896725" TargetMode="External"/><Relationship Id="rId2084" Type="http://schemas.openxmlformats.org/officeDocument/2006/relationships/hyperlink" Target="https://comptox.epa.gov/dashboard/chemical/details/DTXSID10776885" TargetMode="External"/><Relationship Id="rId3135" Type="http://schemas.openxmlformats.org/officeDocument/2006/relationships/hyperlink" Target="https://comptox.epa.gov/dashboard/chemical/details/DTXSID20895172" TargetMode="External"/><Relationship Id="rId4600" Type="http://schemas.openxmlformats.org/officeDocument/2006/relationships/hyperlink" Target="https://comptox.epa.gov/dashboard/chemical/details/DTXSID40765262" TargetMode="External"/><Relationship Id="rId7756" Type="http://schemas.openxmlformats.org/officeDocument/2006/relationships/hyperlink" Target="https://comptox.epa.gov/dashboard/chemical/details/DTXSID301032829" TargetMode="External"/><Relationship Id="rId470" Type="http://schemas.openxmlformats.org/officeDocument/2006/relationships/hyperlink" Target="https://comptox.epa.gov/dashboard/chemical/details/DTXSID60897534" TargetMode="External"/><Relationship Id="rId2151" Type="http://schemas.openxmlformats.org/officeDocument/2006/relationships/hyperlink" Target="https://comptox.epa.gov/dashboard/chemical/details/DTXSID30897541" TargetMode="External"/><Relationship Id="rId3202" Type="http://schemas.openxmlformats.org/officeDocument/2006/relationships/hyperlink" Target="https://comptox.epa.gov/dashboard/chemical/details/DTXSID30770784" TargetMode="External"/><Relationship Id="rId6358" Type="http://schemas.openxmlformats.org/officeDocument/2006/relationships/hyperlink" Target="https://comptox.epa.gov/dashboard/chemical/details/DTXSID501042919" TargetMode="External"/><Relationship Id="rId7409" Type="http://schemas.openxmlformats.org/officeDocument/2006/relationships/hyperlink" Target="https://comptox.epa.gov/dashboard/chemical/details/DTXSID10510281" TargetMode="External"/><Relationship Id="rId8807" Type="http://schemas.openxmlformats.org/officeDocument/2006/relationships/hyperlink" Target="https://comptox.epa.gov/dashboard/chemical/details/DTXSID50243945" TargetMode="External"/><Relationship Id="rId10737" Type="http://schemas.openxmlformats.org/officeDocument/2006/relationships/hyperlink" Target="https://comptox.epa.gov/dashboard/chemical/details/DTXSID901035326" TargetMode="External"/><Relationship Id="rId123" Type="http://schemas.openxmlformats.org/officeDocument/2006/relationships/hyperlink" Target="https://comptox.epa.gov/dashboard/chemical/details/DTXSID90456335" TargetMode="External"/><Relationship Id="rId5374" Type="http://schemas.openxmlformats.org/officeDocument/2006/relationships/hyperlink" Target="https://comptox.epa.gov/dashboard/chemical/details/DTXSID70553179" TargetMode="External"/><Relationship Id="rId6772" Type="http://schemas.openxmlformats.org/officeDocument/2006/relationships/hyperlink" Target="https://comptox.epa.gov/dashboard/chemical/details/DTXSID40895432" TargetMode="External"/><Relationship Id="rId7823" Type="http://schemas.openxmlformats.org/officeDocument/2006/relationships/hyperlink" Target="https://comptox.epa.gov/dashboard/chemical/details/DTXSID001026588" TargetMode="External"/><Relationship Id="rId10804" Type="http://schemas.openxmlformats.org/officeDocument/2006/relationships/hyperlink" Target="https://comptox.epa.gov/dashboard/chemical/details/DTXSID00567047" TargetMode="External"/><Relationship Id="rId2968" Type="http://schemas.openxmlformats.org/officeDocument/2006/relationships/hyperlink" Target="https://comptox.epa.gov/dashboard/chemical/details/DTXSID30905877" TargetMode="External"/><Relationship Id="rId5027" Type="http://schemas.openxmlformats.org/officeDocument/2006/relationships/hyperlink" Target="https://comptox.epa.gov/dashboard/chemical/details/DTXSID80826684" TargetMode="External"/><Relationship Id="rId6425" Type="http://schemas.openxmlformats.org/officeDocument/2006/relationships/hyperlink" Target="https://comptox.epa.gov/dashboard/chemical/details/DTXSID301035809" TargetMode="External"/><Relationship Id="rId9995" Type="http://schemas.openxmlformats.org/officeDocument/2006/relationships/hyperlink" Target="https://comptox.epa.gov/dashboard/chemical/details/DTXSID80897677" TargetMode="External"/><Relationship Id="rId1984" Type="http://schemas.openxmlformats.org/officeDocument/2006/relationships/hyperlink" Target="https://comptox.epa.gov/dashboard/chemical/details/DTXSID00526457" TargetMode="External"/><Relationship Id="rId4390" Type="http://schemas.openxmlformats.org/officeDocument/2006/relationships/hyperlink" Target="https://comptox.epa.gov/dashboard/chemical/details/DTXSID901032877" TargetMode="External"/><Relationship Id="rId5441" Type="http://schemas.openxmlformats.org/officeDocument/2006/relationships/hyperlink" Target="https://comptox.epa.gov/dashboard/chemical/details/DTXSID401033101" TargetMode="External"/><Relationship Id="rId8597" Type="http://schemas.openxmlformats.org/officeDocument/2006/relationships/hyperlink" Target="https://comptox.epa.gov/dashboard/chemical/details/DTXSID90870512" TargetMode="External"/><Relationship Id="rId9648" Type="http://schemas.openxmlformats.org/officeDocument/2006/relationships/hyperlink" Target="https://comptox.epa.gov/dashboard/chemical/details/DTXSID601020695" TargetMode="External"/><Relationship Id="rId11578" Type="http://schemas.openxmlformats.org/officeDocument/2006/relationships/hyperlink" Target="https://comptox.epa.gov/dashboard/chemical/details/DTXSID50617566" TargetMode="External"/><Relationship Id="rId1637" Type="http://schemas.openxmlformats.org/officeDocument/2006/relationships/hyperlink" Target="https://comptox.epa.gov/dashboard/chemical/details/DTXSID70548580" TargetMode="External"/><Relationship Id="rId4043" Type="http://schemas.openxmlformats.org/officeDocument/2006/relationships/hyperlink" Target="https://comptox.epa.gov/dashboard/chemical/details/DTXSID30184726" TargetMode="External"/><Relationship Id="rId7199" Type="http://schemas.openxmlformats.org/officeDocument/2006/relationships/hyperlink" Target="https://comptox.epa.gov/dashboard/chemical/details/DTXSID40882660" TargetMode="External"/><Relationship Id="rId8664" Type="http://schemas.openxmlformats.org/officeDocument/2006/relationships/hyperlink" Target="https://comptox.epa.gov/dashboard/chemical/details/DTXSID801033141" TargetMode="External"/><Relationship Id="rId9715" Type="http://schemas.openxmlformats.org/officeDocument/2006/relationships/hyperlink" Target="https://comptox.epa.gov/dashboard/chemical/details/DTXSID60698482" TargetMode="External"/><Relationship Id="rId10594" Type="http://schemas.openxmlformats.org/officeDocument/2006/relationships/hyperlink" Target="https://comptox.epa.gov/dashboard/chemical/details/DTXSID401034230" TargetMode="External"/><Relationship Id="rId11992" Type="http://schemas.openxmlformats.org/officeDocument/2006/relationships/hyperlink" Target="https://comptox.epa.gov/dashboard/chemical/details/DTXSID30881026" TargetMode="External"/><Relationship Id="rId1704" Type="http://schemas.openxmlformats.org/officeDocument/2006/relationships/hyperlink" Target="https://comptox.epa.gov/dashboard/chemical/details/DTXSID201034965" TargetMode="External"/><Relationship Id="rId4110" Type="http://schemas.openxmlformats.org/officeDocument/2006/relationships/hyperlink" Target="https://comptox.epa.gov/dashboard/chemical/details/DTXSID00768577" TargetMode="External"/><Relationship Id="rId7266" Type="http://schemas.openxmlformats.org/officeDocument/2006/relationships/hyperlink" Target="https://comptox.epa.gov/dashboard/chemical/details/DTXSID601032985" TargetMode="External"/><Relationship Id="rId7680" Type="http://schemas.openxmlformats.org/officeDocument/2006/relationships/hyperlink" Target="https://comptox.epa.gov/dashboard/chemical/details/DTXSID201033381" TargetMode="External"/><Relationship Id="rId8317" Type="http://schemas.openxmlformats.org/officeDocument/2006/relationships/hyperlink" Target="https://comptox.epa.gov/dashboard/chemical/details/DTXSID001021607" TargetMode="External"/><Relationship Id="rId8731" Type="http://schemas.openxmlformats.org/officeDocument/2006/relationships/hyperlink" Target="https://comptox.epa.gov/dashboard/chemical/details/DTXSID401023162" TargetMode="External"/><Relationship Id="rId10247" Type="http://schemas.openxmlformats.org/officeDocument/2006/relationships/hyperlink" Target="https://comptox.epa.gov/dashboard/chemical/details/DTXSID701027044" TargetMode="External"/><Relationship Id="rId11645" Type="http://schemas.openxmlformats.org/officeDocument/2006/relationships/hyperlink" Target="https://comptox.epa.gov/dashboard/chemical/details/DTXSID40728796" TargetMode="External"/><Relationship Id="rId6282" Type="http://schemas.openxmlformats.org/officeDocument/2006/relationships/hyperlink" Target="https://comptox.epa.gov/dashboard/chemical/details/DTXSID40396030" TargetMode="External"/><Relationship Id="rId7333" Type="http://schemas.openxmlformats.org/officeDocument/2006/relationships/hyperlink" Target="https://comptox.epa.gov/dashboard/chemical/details/DTXSID901026959" TargetMode="External"/><Relationship Id="rId10661" Type="http://schemas.openxmlformats.org/officeDocument/2006/relationships/hyperlink" Target="https://comptox.epa.gov/dashboard/chemical/details/DTXSID8069484" TargetMode="External"/><Relationship Id="rId11712" Type="http://schemas.openxmlformats.org/officeDocument/2006/relationships/hyperlink" Target="https://comptox.epa.gov/dashboard/chemical/details/DTXSID40905383" TargetMode="External"/><Relationship Id="rId797" Type="http://schemas.openxmlformats.org/officeDocument/2006/relationships/hyperlink" Target="https://comptox.epa.gov/dashboard/chemical/details/DTXSID20343926" TargetMode="External"/><Relationship Id="rId2478" Type="http://schemas.openxmlformats.org/officeDocument/2006/relationships/hyperlink" Target="https://comptox.epa.gov/dashboard/chemical/details/DTXSID901033837" TargetMode="External"/><Relationship Id="rId3876" Type="http://schemas.openxmlformats.org/officeDocument/2006/relationships/hyperlink" Target="https://comptox.epa.gov/dashboard/chemical/details/DTXSID30551318" TargetMode="External"/><Relationship Id="rId4927" Type="http://schemas.openxmlformats.org/officeDocument/2006/relationships/hyperlink" Target="https://comptox.epa.gov/dashboard/chemical/details/DTXSID70574566" TargetMode="External"/><Relationship Id="rId10314" Type="http://schemas.openxmlformats.org/officeDocument/2006/relationships/hyperlink" Target="https://comptox.epa.gov/dashboard/chemical/details/DTXSID80620164" TargetMode="External"/><Relationship Id="rId2892" Type="http://schemas.openxmlformats.org/officeDocument/2006/relationships/hyperlink" Target="https://comptox.epa.gov/dashboard/chemical/details/DTXSID801022247" TargetMode="External"/><Relationship Id="rId3529" Type="http://schemas.openxmlformats.org/officeDocument/2006/relationships/hyperlink" Target="https://comptox.epa.gov/dashboard/chemical/details/DTXSID30880251" TargetMode="External"/><Relationship Id="rId3943" Type="http://schemas.openxmlformats.org/officeDocument/2006/relationships/hyperlink" Target="https://comptox.epa.gov/dashboard/chemical/details/DTXSID60371304" TargetMode="External"/><Relationship Id="rId6002" Type="http://schemas.openxmlformats.org/officeDocument/2006/relationships/hyperlink" Target="https://comptox.epa.gov/dashboard/chemical/details/DTXSID10631329" TargetMode="External"/><Relationship Id="rId7400" Type="http://schemas.openxmlformats.org/officeDocument/2006/relationships/hyperlink" Target="https://comptox.epa.gov/dashboard/chemical/details/DTXSID20476021" TargetMode="External"/><Relationship Id="rId9158" Type="http://schemas.openxmlformats.org/officeDocument/2006/relationships/hyperlink" Target="https://comptox.epa.gov/dashboard/chemical/details/DTXSID70896033" TargetMode="External"/><Relationship Id="rId864" Type="http://schemas.openxmlformats.org/officeDocument/2006/relationships/hyperlink" Target="https://comptox.epa.gov/dashboard/chemical/details/DTXSID50343515" TargetMode="External"/><Relationship Id="rId1494" Type="http://schemas.openxmlformats.org/officeDocument/2006/relationships/hyperlink" Target="https://comptox.epa.gov/dashboard/chemical/details/DTXSID90511175" TargetMode="External"/><Relationship Id="rId2545" Type="http://schemas.openxmlformats.org/officeDocument/2006/relationships/hyperlink" Target="https://comptox.epa.gov/dashboard/chemical/details/DTXSID901035526" TargetMode="External"/><Relationship Id="rId9572" Type="http://schemas.openxmlformats.org/officeDocument/2006/relationships/hyperlink" Target="https://comptox.epa.gov/dashboard/chemical/details/DTXSID30776049" TargetMode="External"/><Relationship Id="rId11088" Type="http://schemas.openxmlformats.org/officeDocument/2006/relationships/hyperlink" Target="https://comptox.epa.gov/dashboard/chemical/details/DTXSID10972320" TargetMode="External"/><Relationship Id="rId517" Type="http://schemas.openxmlformats.org/officeDocument/2006/relationships/hyperlink" Target="https://comptox.epa.gov/dashboard/chemical/details/DTXSID60556977" TargetMode="External"/><Relationship Id="rId931" Type="http://schemas.openxmlformats.org/officeDocument/2006/relationships/hyperlink" Target="https://comptox.epa.gov/dashboard/chemical/details/DTXSID20895470" TargetMode="External"/><Relationship Id="rId1147" Type="http://schemas.openxmlformats.org/officeDocument/2006/relationships/hyperlink" Target="https://comptox.epa.gov/dashboard/chemical/details/DTXSID00337368" TargetMode="External"/><Relationship Id="rId1561" Type="http://schemas.openxmlformats.org/officeDocument/2006/relationships/hyperlink" Target="https://comptox.epa.gov/dashboard/chemical/details/DTXSID20904576" TargetMode="External"/><Relationship Id="rId2612" Type="http://schemas.openxmlformats.org/officeDocument/2006/relationships/hyperlink" Target="https://comptox.epa.gov/dashboard/chemical/details/DTXSID10789379" TargetMode="External"/><Relationship Id="rId5768" Type="http://schemas.openxmlformats.org/officeDocument/2006/relationships/hyperlink" Target="https://comptox.epa.gov/dashboard/chemical/details/DTXSID10881347" TargetMode="External"/><Relationship Id="rId6819" Type="http://schemas.openxmlformats.org/officeDocument/2006/relationships/hyperlink" Target="https://comptox.epa.gov/dashboard/chemical/details/DTXSID90614675" TargetMode="External"/><Relationship Id="rId8174" Type="http://schemas.openxmlformats.org/officeDocument/2006/relationships/hyperlink" Target="https://comptox.epa.gov/dashboard/chemical/details/DTXSID601026867" TargetMode="External"/><Relationship Id="rId9225" Type="http://schemas.openxmlformats.org/officeDocument/2006/relationships/hyperlink" Target="https://comptox.epa.gov/dashboard/chemical/details/DTXSID80109060" TargetMode="External"/><Relationship Id="rId11155" Type="http://schemas.openxmlformats.org/officeDocument/2006/relationships/hyperlink" Target="https://comptox.epa.gov/dashboard/chemical/details/DTXSID00672862" TargetMode="External"/><Relationship Id="rId1214" Type="http://schemas.openxmlformats.org/officeDocument/2006/relationships/hyperlink" Target="https://comptox.epa.gov/dashboard/chemical/details/DTXSID60780896" TargetMode="External"/><Relationship Id="rId4784" Type="http://schemas.openxmlformats.org/officeDocument/2006/relationships/hyperlink" Target="https://comptox.epa.gov/dashboard/chemical/details/DTXSID20517504" TargetMode="External"/><Relationship Id="rId5835" Type="http://schemas.openxmlformats.org/officeDocument/2006/relationships/hyperlink" Target="https://comptox.epa.gov/dashboard/chemical/details/DTXSID50907131" TargetMode="External"/><Relationship Id="rId7190" Type="http://schemas.openxmlformats.org/officeDocument/2006/relationships/hyperlink" Target="https://comptox.epa.gov/dashboard/chemical/details/DTXSID501032663" TargetMode="External"/><Relationship Id="rId8241" Type="http://schemas.openxmlformats.org/officeDocument/2006/relationships/hyperlink" Target="https://comptox.epa.gov/dashboard/chemical/details/DTXSID201034589" TargetMode="External"/><Relationship Id="rId10171" Type="http://schemas.openxmlformats.org/officeDocument/2006/relationships/hyperlink" Target="https://comptox.epa.gov/dashboard/chemical/details/DTXSID90380060" TargetMode="External"/><Relationship Id="rId11222" Type="http://schemas.openxmlformats.org/officeDocument/2006/relationships/hyperlink" Target="https://comptox.epa.gov/dashboard/chemical/details/DTXSID301033027" TargetMode="External"/><Relationship Id="rId3386" Type="http://schemas.openxmlformats.org/officeDocument/2006/relationships/hyperlink" Target="https://comptox.epa.gov/dashboard/chemical/details/DTXSID50405748" TargetMode="External"/><Relationship Id="rId4437" Type="http://schemas.openxmlformats.org/officeDocument/2006/relationships/hyperlink" Target="https://comptox.epa.gov/dashboard/chemical/details/DTXSID10490110" TargetMode="External"/><Relationship Id="rId3039" Type="http://schemas.openxmlformats.org/officeDocument/2006/relationships/hyperlink" Target="https://comptox.epa.gov/dashboard/chemical/details/DTXSID501027048" TargetMode="External"/><Relationship Id="rId3453" Type="http://schemas.openxmlformats.org/officeDocument/2006/relationships/hyperlink" Target="https://comptox.epa.gov/dashboard/chemical/details/DTXSID30764224" TargetMode="External"/><Relationship Id="rId4851" Type="http://schemas.openxmlformats.org/officeDocument/2006/relationships/hyperlink" Target="https://comptox.epa.gov/dashboard/chemical/details/DTXSID301032843" TargetMode="External"/><Relationship Id="rId5902" Type="http://schemas.openxmlformats.org/officeDocument/2006/relationships/hyperlink" Target="https://comptox.epa.gov/dashboard/chemical/details/DTXSID8067573" TargetMode="External"/><Relationship Id="rId10988" Type="http://schemas.openxmlformats.org/officeDocument/2006/relationships/hyperlink" Target="https://comptox.epa.gov/dashboard/chemical/details/DTXSID20897090" TargetMode="External"/><Relationship Id="rId374" Type="http://schemas.openxmlformats.org/officeDocument/2006/relationships/hyperlink" Target="https://comptox.epa.gov/dashboard/chemical/details/DTXSID20895511" TargetMode="External"/><Relationship Id="rId2055" Type="http://schemas.openxmlformats.org/officeDocument/2006/relationships/hyperlink" Target="https://comptox.epa.gov/dashboard/chemical/details/DTXSID601043003" TargetMode="External"/><Relationship Id="rId3106" Type="http://schemas.openxmlformats.org/officeDocument/2006/relationships/hyperlink" Target="https://comptox.epa.gov/dashboard/chemical/details/DTXSID70754942" TargetMode="External"/><Relationship Id="rId4504" Type="http://schemas.openxmlformats.org/officeDocument/2006/relationships/hyperlink" Target="https://comptox.epa.gov/dashboard/chemical/details/DTXSID00634006" TargetMode="External"/><Relationship Id="rId9082" Type="http://schemas.openxmlformats.org/officeDocument/2006/relationships/hyperlink" Target="https://comptox.epa.gov/dashboard/chemical/details/DTXSID50897048" TargetMode="External"/><Relationship Id="rId3520" Type="http://schemas.openxmlformats.org/officeDocument/2006/relationships/hyperlink" Target="https://comptox.epa.gov/dashboard/chemical/details/DTXSID30379933" TargetMode="External"/><Relationship Id="rId6676" Type="http://schemas.openxmlformats.org/officeDocument/2006/relationships/hyperlink" Target="https://comptox.epa.gov/dashboard/chemical/details/DTXSID90892991" TargetMode="External"/><Relationship Id="rId7727" Type="http://schemas.openxmlformats.org/officeDocument/2006/relationships/hyperlink" Target="https://comptox.epa.gov/dashboard/chemical/details/DTXSID90607284" TargetMode="External"/><Relationship Id="rId10708" Type="http://schemas.openxmlformats.org/officeDocument/2006/relationships/hyperlink" Target="https://comptox.epa.gov/dashboard/chemical/details/DTXSID60882748" TargetMode="External"/><Relationship Id="rId441" Type="http://schemas.openxmlformats.org/officeDocument/2006/relationships/hyperlink" Target="https://comptox.epa.gov/dashboard/chemical/details/DTXSID80320551" TargetMode="External"/><Relationship Id="rId1071" Type="http://schemas.openxmlformats.org/officeDocument/2006/relationships/hyperlink" Target="https://comptox.epa.gov/dashboard/chemical/details/DTXSID10450214" TargetMode="External"/><Relationship Id="rId2122" Type="http://schemas.openxmlformats.org/officeDocument/2006/relationships/hyperlink" Target="https://comptox.epa.gov/dashboard/chemical/details/DTXSID20595367" TargetMode="External"/><Relationship Id="rId5278" Type="http://schemas.openxmlformats.org/officeDocument/2006/relationships/hyperlink" Target="https://comptox.epa.gov/dashboard/chemical/details/DTXSID60892488" TargetMode="External"/><Relationship Id="rId5692" Type="http://schemas.openxmlformats.org/officeDocument/2006/relationships/hyperlink" Target="https://comptox.epa.gov/dashboard/chemical/details/DTXSID40896484" TargetMode="External"/><Relationship Id="rId6329" Type="http://schemas.openxmlformats.org/officeDocument/2006/relationships/hyperlink" Target="https://comptox.epa.gov/dashboard/chemical/details/DTXSID80382114" TargetMode="External"/><Relationship Id="rId6743" Type="http://schemas.openxmlformats.org/officeDocument/2006/relationships/hyperlink" Target="https://comptox.epa.gov/dashboard/chemical/details/DTXSID701035106" TargetMode="External"/><Relationship Id="rId9899" Type="http://schemas.openxmlformats.org/officeDocument/2006/relationships/hyperlink" Target="https://comptox.epa.gov/dashboard/chemical/details/DTXSID80880185" TargetMode="External"/><Relationship Id="rId1888" Type="http://schemas.openxmlformats.org/officeDocument/2006/relationships/hyperlink" Target="https://comptox.epa.gov/dashboard/chemical/details/DTXSID40892966" TargetMode="External"/><Relationship Id="rId2939" Type="http://schemas.openxmlformats.org/officeDocument/2006/relationships/hyperlink" Target="https://comptox.epa.gov/dashboard/chemical/details/DTXSID80143085" TargetMode="External"/><Relationship Id="rId4294" Type="http://schemas.openxmlformats.org/officeDocument/2006/relationships/hyperlink" Target="https://comptox.epa.gov/dashboard/chemical/details/DTXSID90846772" TargetMode="External"/><Relationship Id="rId5345" Type="http://schemas.openxmlformats.org/officeDocument/2006/relationships/hyperlink" Target="https://comptox.epa.gov/dashboard/chemical/details/DTXSID70374765" TargetMode="External"/><Relationship Id="rId6810" Type="http://schemas.openxmlformats.org/officeDocument/2006/relationships/hyperlink" Target="https://comptox.epa.gov/dashboard/chemical/details/DTXSID90881966" TargetMode="External"/><Relationship Id="rId9966" Type="http://schemas.openxmlformats.org/officeDocument/2006/relationships/hyperlink" Target="https://comptox.epa.gov/dashboard/chemical/details/DTXSID70882714" TargetMode="External"/><Relationship Id="rId4361" Type="http://schemas.openxmlformats.org/officeDocument/2006/relationships/hyperlink" Target="https://comptox.epa.gov/dashboard/chemical/details/DTXSID60881953" TargetMode="External"/><Relationship Id="rId5412" Type="http://schemas.openxmlformats.org/officeDocument/2006/relationships/hyperlink" Target="https://comptox.epa.gov/dashboard/chemical/details/DTXSID50196386" TargetMode="External"/><Relationship Id="rId8568" Type="http://schemas.openxmlformats.org/officeDocument/2006/relationships/hyperlink" Target="https://comptox.epa.gov/dashboard/chemical/details/DTXSID20379700" TargetMode="External"/><Relationship Id="rId9619" Type="http://schemas.openxmlformats.org/officeDocument/2006/relationships/hyperlink" Target="https://comptox.epa.gov/dashboard/chemical/details/DTXSID90895503" TargetMode="External"/><Relationship Id="rId11896" Type="http://schemas.openxmlformats.org/officeDocument/2006/relationships/hyperlink" Target="https://comptox.epa.gov/dashboard/chemical/details/DTXSID201026877" TargetMode="External"/><Relationship Id="rId1955" Type="http://schemas.openxmlformats.org/officeDocument/2006/relationships/hyperlink" Target="https://comptox.epa.gov/dashboard/chemical/details/DTXSID80895158" TargetMode="External"/><Relationship Id="rId4014" Type="http://schemas.openxmlformats.org/officeDocument/2006/relationships/hyperlink" Target="https://comptox.epa.gov/dashboard/chemical/details/DTXSID401034785" TargetMode="External"/><Relationship Id="rId7584" Type="http://schemas.openxmlformats.org/officeDocument/2006/relationships/hyperlink" Target="https://comptox.epa.gov/dashboard/chemical/details/DTXSID30880958" TargetMode="External"/><Relationship Id="rId8982" Type="http://schemas.openxmlformats.org/officeDocument/2006/relationships/hyperlink" Target="https://comptox.epa.gov/dashboard/chemical/details/DTXSID501033097" TargetMode="External"/><Relationship Id="rId10498" Type="http://schemas.openxmlformats.org/officeDocument/2006/relationships/hyperlink" Target="https://comptox.epa.gov/dashboard/chemical/details/DTXSID501034057" TargetMode="External"/><Relationship Id="rId11549" Type="http://schemas.openxmlformats.org/officeDocument/2006/relationships/hyperlink" Target="https://comptox.epa.gov/dashboard/chemical/details/DTXSID00817377" TargetMode="External"/><Relationship Id="rId11963" Type="http://schemas.openxmlformats.org/officeDocument/2006/relationships/hyperlink" Target="https://comptox.epa.gov/dashboard/chemical/details/DTXSID20720238" TargetMode="External"/><Relationship Id="rId1608" Type="http://schemas.openxmlformats.org/officeDocument/2006/relationships/hyperlink" Target="https://comptox.epa.gov/dashboard/chemical/details/DTXSID40882903" TargetMode="External"/><Relationship Id="rId3030" Type="http://schemas.openxmlformats.org/officeDocument/2006/relationships/hyperlink" Target="https://comptox.epa.gov/dashboard/chemical/details/DTXSID40892507" TargetMode="External"/><Relationship Id="rId6186" Type="http://schemas.openxmlformats.org/officeDocument/2006/relationships/hyperlink" Target="https://comptox.epa.gov/dashboard/chemical/details/DTXSID80881314" TargetMode="External"/><Relationship Id="rId7237" Type="http://schemas.openxmlformats.org/officeDocument/2006/relationships/hyperlink" Target="https://comptox.epa.gov/dashboard/chemical/details/DTXSID10336882" TargetMode="External"/><Relationship Id="rId8635" Type="http://schemas.openxmlformats.org/officeDocument/2006/relationships/hyperlink" Target="https://comptox.epa.gov/dashboard/chemical/details/DTXSID70280271" TargetMode="External"/><Relationship Id="rId10565" Type="http://schemas.openxmlformats.org/officeDocument/2006/relationships/hyperlink" Target="https://comptox.epa.gov/dashboard/chemical/details/DTXSID00507665" TargetMode="External"/><Relationship Id="rId11616" Type="http://schemas.openxmlformats.org/officeDocument/2006/relationships/hyperlink" Target="https://comptox.epa.gov/dashboard/chemical/details/DTXSID60531188" TargetMode="External"/><Relationship Id="rId7651" Type="http://schemas.openxmlformats.org/officeDocument/2006/relationships/hyperlink" Target="https://comptox.epa.gov/dashboard/chemical/details/DTXSID20896967" TargetMode="External"/><Relationship Id="rId8702" Type="http://schemas.openxmlformats.org/officeDocument/2006/relationships/hyperlink" Target="https://comptox.epa.gov/dashboard/chemical/details/DTXSID30895603" TargetMode="External"/><Relationship Id="rId10218" Type="http://schemas.openxmlformats.org/officeDocument/2006/relationships/hyperlink" Target="https://comptox.epa.gov/dashboard/chemical/details/DTXSID50896172" TargetMode="External"/><Relationship Id="rId10632" Type="http://schemas.openxmlformats.org/officeDocument/2006/relationships/hyperlink" Target="https://comptox.epa.gov/dashboard/chemical/details/DTXSID7059933" TargetMode="External"/><Relationship Id="rId2796" Type="http://schemas.openxmlformats.org/officeDocument/2006/relationships/hyperlink" Target="https://comptox.epa.gov/dashboard/chemical/details/DTXSID10471409" TargetMode="External"/><Relationship Id="rId3847" Type="http://schemas.openxmlformats.org/officeDocument/2006/relationships/hyperlink" Target="https://comptox.epa.gov/dashboard/chemical/details/DTXSID10435829" TargetMode="External"/><Relationship Id="rId6253" Type="http://schemas.openxmlformats.org/officeDocument/2006/relationships/hyperlink" Target="https://comptox.epa.gov/dashboard/chemical/details/DTXSID30549356" TargetMode="External"/><Relationship Id="rId7304" Type="http://schemas.openxmlformats.org/officeDocument/2006/relationships/hyperlink" Target="https://comptox.epa.gov/dashboard/chemical/details/DTXSID70893885" TargetMode="External"/><Relationship Id="rId768" Type="http://schemas.openxmlformats.org/officeDocument/2006/relationships/hyperlink" Target="https://comptox.epa.gov/dashboard/chemical/details/DTXSID40752177" TargetMode="External"/><Relationship Id="rId1398" Type="http://schemas.openxmlformats.org/officeDocument/2006/relationships/hyperlink" Target="https://comptox.epa.gov/dashboard/chemical/details/DTXSID80767604" TargetMode="External"/><Relationship Id="rId2449" Type="http://schemas.openxmlformats.org/officeDocument/2006/relationships/hyperlink" Target="https://comptox.epa.gov/dashboard/chemical/details/DTXSID20536735" TargetMode="External"/><Relationship Id="rId2863" Type="http://schemas.openxmlformats.org/officeDocument/2006/relationships/hyperlink" Target="https://comptox.epa.gov/dashboard/chemical/details/DTXSID50542546" TargetMode="External"/><Relationship Id="rId3914" Type="http://schemas.openxmlformats.org/officeDocument/2006/relationships/hyperlink" Target="https://comptox.epa.gov/dashboard/chemical/details/DTXSID10461582" TargetMode="External"/><Relationship Id="rId6320" Type="http://schemas.openxmlformats.org/officeDocument/2006/relationships/hyperlink" Target="https://comptox.epa.gov/dashboard/chemical/details/DTXSID80895638" TargetMode="External"/><Relationship Id="rId9476" Type="http://schemas.openxmlformats.org/officeDocument/2006/relationships/hyperlink" Target="https://comptox.epa.gov/dashboard/chemical/details/DTXSID90707056" TargetMode="External"/><Relationship Id="rId9890" Type="http://schemas.openxmlformats.org/officeDocument/2006/relationships/hyperlink" Target="https://comptox.epa.gov/dashboard/chemical/details/DTXSID3071727" TargetMode="External"/><Relationship Id="rId835" Type="http://schemas.openxmlformats.org/officeDocument/2006/relationships/hyperlink" Target="https://comptox.epa.gov/dashboard/chemical/details/DTXSID70559636" TargetMode="External"/><Relationship Id="rId1465" Type="http://schemas.openxmlformats.org/officeDocument/2006/relationships/hyperlink" Target="https://comptox.epa.gov/dashboard/chemical/details/DTXSID30825187" TargetMode="External"/><Relationship Id="rId2516" Type="http://schemas.openxmlformats.org/officeDocument/2006/relationships/hyperlink" Target="https://comptox.epa.gov/dashboard/chemical/details/DTXSID101032530" TargetMode="External"/><Relationship Id="rId8078" Type="http://schemas.openxmlformats.org/officeDocument/2006/relationships/hyperlink" Target="https://comptox.epa.gov/dashboard/chemical/details/DTXSID50452833" TargetMode="External"/><Relationship Id="rId8492" Type="http://schemas.openxmlformats.org/officeDocument/2006/relationships/hyperlink" Target="https://comptox.epa.gov/dashboard/chemical/details/DTXSID50896753" TargetMode="External"/><Relationship Id="rId9129" Type="http://schemas.openxmlformats.org/officeDocument/2006/relationships/hyperlink" Target="https://comptox.epa.gov/dashboard/chemical/details/DTXSID00380218" TargetMode="External"/><Relationship Id="rId9543" Type="http://schemas.openxmlformats.org/officeDocument/2006/relationships/hyperlink" Target="https://comptox.epa.gov/dashboard/chemical/details/DTXSID501034588" TargetMode="External"/><Relationship Id="rId11059" Type="http://schemas.openxmlformats.org/officeDocument/2006/relationships/hyperlink" Target="https://comptox.epa.gov/dashboard/chemical/details/DTXSID60880027" TargetMode="External"/><Relationship Id="rId1118" Type="http://schemas.openxmlformats.org/officeDocument/2006/relationships/hyperlink" Target="https://comptox.epa.gov/dashboard/chemical/details/DTXSID501036215" TargetMode="External"/><Relationship Id="rId1532" Type="http://schemas.openxmlformats.org/officeDocument/2006/relationships/hyperlink" Target="https://comptox.epa.gov/dashboard/chemical/details/DTXSID60882607" TargetMode="External"/><Relationship Id="rId2930" Type="http://schemas.openxmlformats.org/officeDocument/2006/relationships/hyperlink" Target="https://comptox.epa.gov/dashboard/chemical/details/DTXSID00880985" TargetMode="External"/><Relationship Id="rId4688" Type="http://schemas.openxmlformats.org/officeDocument/2006/relationships/hyperlink" Target="https://comptox.epa.gov/dashboard/chemical/details/DTXSID60880527" TargetMode="External"/><Relationship Id="rId7094" Type="http://schemas.openxmlformats.org/officeDocument/2006/relationships/hyperlink" Target="https://comptox.epa.gov/dashboard/chemical/details/DTXSID40381986" TargetMode="External"/><Relationship Id="rId8145" Type="http://schemas.openxmlformats.org/officeDocument/2006/relationships/hyperlink" Target="https://comptox.epa.gov/dashboard/chemical/details/DTXSID30554561" TargetMode="External"/><Relationship Id="rId10075" Type="http://schemas.openxmlformats.org/officeDocument/2006/relationships/hyperlink" Target="https://comptox.epa.gov/dashboard/chemical/details/DTXSID30224297" TargetMode="External"/><Relationship Id="rId11473" Type="http://schemas.openxmlformats.org/officeDocument/2006/relationships/hyperlink" Target="https://comptox.epa.gov/dashboard/chemical/details/DTXSID20336414" TargetMode="External"/><Relationship Id="rId902" Type="http://schemas.openxmlformats.org/officeDocument/2006/relationships/hyperlink" Target="https://comptox.epa.gov/dashboard/chemical/details/DTXSID80627456" TargetMode="External"/><Relationship Id="rId5739" Type="http://schemas.openxmlformats.org/officeDocument/2006/relationships/hyperlink" Target="https://comptox.epa.gov/dashboard/chemical/details/DTXSID3059975" TargetMode="External"/><Relationship Id="rId7161" Type="http://schemas.openxmlformats.org/officeDocument/2006/relationships/hyperlink" Target="https://comptox.epa.gov/dashboard/chemical/details/DTXSID10290778" TargetMode="External"/><Relationship Id="rId8212" Type="http://schemas.openxmlformats.org/officeDocument/2006/relationships/hyperlink" Target="https://comptox.epa.gov/dashboard/chemical/details/DTXSID50882954" TargetMode="External"/><Relationship Id="rId9610" Type="http://schemas.openxmlformats.org/officeDocument/2006/relationships/hyperlink" Target="https://comptox.epa.gov/dashboard/chemical/details/DTXSID20341902" TargetMode="External"/><Relationship Id="rId11126" Type="http://schemas.openxmlformats.org/officeDocument/2006/relationships/hyperlink" Target="https://comptox.epa.gov/dashboard/chemical/details/DTXSID60514436" TargetMode="External"/><Relationship Id="rId11540" Type="http://schemas.openxmlformats.org/officeDocument/2006/relationships/hyperlink" Target="https://comptox.epa.gov/dashboard/chemical/details/DTXSID30880438" TargetMode="External"/><Relationship Id="rId4755" Type="http://schemas.openxmlformats.org/officeDocument/2006/relationships/hyperlink" Target="https://comptox.epa.gov/dashboard/chemical/details/DTXSID50880379" TargetMode="External"/><Relationship Id="rId5806" Type="http://schemas.openxmlformats.org/officeDocument/2006/relationships/hyperlink" Target="https://comptox.epa.gov/dashboard/chemical/details/DTXSID70440934" TargetMode="External"/><Relationship Id="rId10142" Type="http://schemas.openxmlformats.org/officeDocument/2006/relationships/hyperlink" Target="https://comptox.epa.gov/dashboard/chemical/details/DTXSID701034572" TargetMode="External"/><Relationship Id="rId278" Type="http://schemas.openxmlformats.org/officeDocument/2006/relationships/hyperlink" Target="https://comptox.epa.gov/dashboard/chemical/details/DTXSID30239942" TargetMode="External"/><Relationship Id="rId3357" Type="http://schemas.openxmlformats.org/officeDocument/2006/relationships/hyperlink" Target="https://comptox.epa.gov/dashboard/chemical/details/DTXSID90380005" TargetMode="External"/><Relationship Id="rId3771" Type="http://schemas.openxmlformats.org/officeDocument/2006/relationships/hyperlink" Target="https://comptox.epa.gov/dashboard/chemical/details/DTXSID40895497" TargetMode="External"/><Relationship Id="rId4408" Type="http://schemas.openxmlformats.org/officeDocument/2006/relationships/hyperlink" Target="https://comptox.epa.gov/dashboard/chemical/details/DTXSID10896638" TargetMode="External"/><Relationship Id="rId4822" Type="http://schemas.openxmlformats.org/officeDocument/2006/relationships/hyperlink" Target="https://comptox.epa.gov/dashboard/chemical/details/DTXSID20896583" TargetMode="External"/><Relationship Id="rId7978" Type="http://schemas.openxmlformats.org/officeDocument/2006/relationships/hyperlink" Target="https://comptox.epa.gov/dashboard/chemical/details/DTXSID50896556" TargetMode="External"/><Relationship Id="rId10959" Type="http://schemas.openxmlformats.org/officeDocument/2006/relationships/hyperlink" Target="https://comptox.epa.gov/dashboard/chemical/details/DTXSID90896116" TargetMode="External"/><Relationship Id="rId692" Type="http://schemas.openxmlformats.org/officeDocument/2006/relationships/hyperlink" Target="https://comptox.epa.gov/dashboard/chemical/details/DTXSID40750734" TargetMode="External"/><Relationship Id="rId2373" Type="http://schemas.openxmlformats.org/officeDocument/2006/relationships/hyperlink" Target="https://comptox.epa.gov/dashboard/chemical/details/DTXSID00873014" TargetMode="External"/><Relationship Id="rId3424" Type="http://schemas.openxmlformats.org/officeDocument/2006/relationships/hyperlink" Target="https://comptox.epa.gov/dashboard/chemical/details/DTXSID20844620" TargetMode="External"/><Relationship Id="rId6994" Type="http://schemas.openxmlformats.org/officeDocument/2006/relationships/hyperlink" Target="https://comptox.epa.gov/dashboard/chemical/details/DTXSID80526672" TargetMode="External"/><Relationship Id="rId345" Type="http://schemas.openxmlformats.org/officeDocument/2006/relationships/hyperlink" Target="https://comptox.epa.gov/dashboard/chemical/details/DTXSID90897466" TargetMode="External"/><Relationship Id="rId2026" Type="http://schemas.openxmlformats.org/officeDocument/2006/relationships/hyperlink" Target="https://comptox.epa.gov/dashboard/chemical/details/DTXSID001036822" TargetMode="External"/><Relationship Id="rId2440" Type="http://schemas.openxmlformats.org/officeDocument/2006/relationships/hyperlink" Target="https://comptox.epa.gov/dashboard/chemical/details/DTXSID20521323" TargetMode="External"/><Relationship Id="rId5596" Type="http://schemas.openxmlformats.org/officeDocument/2006/relationships/hyperlink" Target="https://comptox.epa.gov/dashboard/chemical/details/DTXSID80873012" TargetMode="External"/><Relationship Id="rId6647" Type="http://schemas.openxmlformats.org/officeDocument/2006/relationships/hyperlink" Target="https://comptox.epa.gov/dashboard/chemical/details/DTXSID10906847" TargetMode="External"/><Relationship Id="rId9053" Type="http://schemas.openxmlformats.org/officeDocument/2006/relationships/hyperlink" Target="https://comptox.epa.gov/dashboard/chemical/details/DTXSID90366248" TargetMode="External"/><Relationship Id="rId12034" Type="http://schemas.openxmlformats.org/officeDocument/2006/relationships/hyperlink" Target="https://comptox.epa.gov/dashboard/chemical/details/DTXSID601035834" TargetMode="External"/><Relationship Id="rId412" Type="http://schemas.openxmlformats.org/officeDocument/2006/relationships/hyperlink" Target="https://comptox.epa.gov/dashboard/chemical/details/DTXSID20892929" TargetMode="External"/><Relationship Id="rId1042" Type="http://schemas.openxmlformats.org/officeDocument/2006/relationships/hyperlink" Target="https://comptox.epa.gov/dashboard/chemical/details/DTXSID20619613" TargetMode="External"/><Relationship Id="rId4198" Type="http://schemas.openxmlformats.org/officeDocument/2006/relationships/hyperlink" Target="https://comptox.epa.gov/dashboard/chemical/details/DTXSID301035142" TargetMode="External"/><Relationship Id="rId5249" Type="http://schemas.openxmlformats.org/officeDocument/2006/relationships/hyperlink" Target="https://comptox.epa.gov/dashboard/chemical/details/DTXSID0060985" TargetMode="External"/><Relationship Id="rId5663" Type="http://schemas.openxmlformats.org/officeDocument/2006/relationships/hyperlink" Target="https://comptox.epa.gov/dashboard/chemical/details/DTXSID30895204" TargetMode="External"/><Relationship Id="rId9120" Type="http://schemas.openxmlformats.org/officeDocument/2006/relationships/hyperlink" Target="https://comptox.epa.gov/dashboard/chemical/details/DTXSID401036862" TargetMode="External"/><Relationship Id="rId11050" Type="http://schemas.openxmlformats.org/officeDocument/2006/relationships/hyperlink" Target="https://comptox.epa.gov/dashboard/chemical/details/DTXSID60895732" TargetMode="External"/><Relationship Id="rId4265" Type="http://schemas.openxmlformats.org/officeDocument/2006/relationships/hyperlink" Target="https://comptox.epa.gov/dashboard/chemical/details/DTXSID10184264" TargetMode="External"/><Relationship Id="rId5316" Type="http://schemas.openxmlformats.org/officeDocument/2006/relationships/hyperlink" Target="https://comptox.epa.gov/dashboard/chemical/details/DTXSID401032696" TargetMode="External"/><Relationship Id="rId6714" Type="http://schemas.openxmlformats.org/officeDocument/2006/relationships/hyperlink" Target="https://comptox.epa.gov/dashboard/chemical/details/DTXSID40895715" TargetMode="External"/><Relationship Id="rId1859" Type="http://schemas.openxmlformats.org/officeDocument/2006/relationships/hyperlink" Target="https://comptox.epa.gov/dashboard/chemical/details/DTXSID701026991" TargetMode="External"/><Relationship Id="rId5730" Type="http://schemas.openxmlformats.org/officeDocument/2006/relationships/hyperlink" Target="https://comptox.epa.gov/dashboard/chemical/details/DTXSID00710415" TargetMode="External"/><Relationship Id="rId8886" Type="http://schemas.openxmlformats.org/officeDocument/2006/relationships/hyperlink" Target="https://comptox.epa.gov/dashboard/chemical/details/DTXSID3068170" TargetMode="External"/><Relationship Id="rId9937" Type="http://schemas.openxmlformats.org/officeDocument/2006/relationships/hyperlink" Target="https://comptox.epa.gov/dashboard/chemical/details/DTXSID70896215" TargetMode="External"/><Relationship Id="rId11867" Type="http://schemas.openxmlformats.org/officeDocument/2006/relationships/hyperlink" Target="https://comptox.epa.gov/dashboard/chemical/details/DTXSID20433679" TargetMode="External"/><Relationship Id="rId1926" Type="http://schemas.openxmlformats.org/officeDocument/2006/relationships/hyperlink" Target="https://comptox.epa.gov/dashboard/chemical/details/DTXSID80584994" TargetMode="External"/><Relationship Id="rId3281" Type="http://schemas.openxmlformats.org/officeDocument/2006/relationships/hyperlink" Target="https://comptox.epa.gov/dashboard/chemical/details/DTXSID50892477" TargetMode="External"/><Relationship Id="rId4332" Type="http://schemas.openxmlformats.org/officeDocument/2006/relationships/hyperlink" Target="https://comptox.epa.gov/dashboard/chemical/details/DTXSID60882708" TargetMode="External"/><Relationship Id="rId7488" Type="http://schemas.openxmlformats.org/officeDocument/2006/relationships/hyperlink" Target="https://comptox.epa.gov/dashboard/chemical/details/DTXSID10880118" TargetMode="External"/><Relationship Id="rId8539" Type="http://schemas.openxmlformats.org/officeDocument/2006/relationships/hyperlink" Target="https://comptox.epa.gov/dashboard/chemical/details/DTXSID00896187" TargetMode="External"/><Relationship Id="rId8953" Type="http://schemas.openxmlformats.org/officeDocument/2006/relationships/hyperlink" Target="https://comptox.epa.gov/dashboard/chemical/details/DTXSID90500706" TargetMode="External"/><Relationship Id="rId10469" Type="http://schemas.openxmlformats.org/officeDocument/2006/relationships/hyperlink" Target="https://comptox.epa.gov/dashboard/chemical/details/DTXSID60752174" TargetMode="External"/><Relationship Id="rId10883" Type="http://schemas.openxmlformats.org/officeDocument/2006/relationships/hyperlink" Target="https://comptox.epa.gov/dashboard/chemical/details/DTXSID10880198" TargetMode="External"/><Relationship Id="rId7555" Type="http://schemas.openxmlformats.org/officeDocument/2006/relationships/hyperlink" Target="https://comptox.epa.gov/dashboard/chemical/details/DTXSID20757140" TargetMode="External"/><Relationship Id="rId8606" Type="http://schemas.openxmlformats.org/officeDocument/2006/relationships/hyperlink" Target="https://comptox.epa.gov/dashboard/chemical/details/DTXSID601026900" TargetMode="External"/><Relationship Id="rId10536" Type="http://schemas.openxmlformats.org/officeDocument/2006/relationships/hyperlink" Target="https://comptox.epa.gov/dashboard/chemical/details/DTXSID501033378" TargetMode="External"/><Relationship Id="rId11934" Type="http://schemas.openxmlformats.org/officeDocument/2006/relationships/hyperlink" Target="https://comptox.epa.gov/dashboard/chemical/details/DTXSID70504247" TargetMode="External"/><Relationship Id="rId3001" Type="http://schemas.openxmlformats.org/officeDocument/2006/relationships/hyperlink" Target="https://comptox.epa.gov/dashboard/chemical/details/DTXSID30545853" TargetMode="External"/><Relationship Id="rId6157" Type="http://schemas.openxmlformats.org/officeDocument/2006/relationships/hyperlink" Target="https://comptox.epa.gov/dashboard/chemical/details/DTXSID201042946" TargetMode="External"/><Relationship Id="rId6571" Type="http://schemas.openxmlformats.org/officeDocument/2006/relationships/hyperlink" Target="https://comptox.epa.gov/dashboard/chemical/details/DTXSID40882761" TargetMode="External"/><Relationship Id="rId7208" Type="http://schemas.openxmlformats.org/officeDocument/2006/relationships/hyperlink" Target="https://comptox.epa.gov/dashboard/chemical/details/DTXSID50397558" TargetMode="External"/><Relationship Id="rId7622" Type="http://schemas.openxmlformats.org/officeDocument/2006/relationships/hyperlink" Target="https://comptox.epa.gov/dashboard/chemical/details/DTXSID70895647" TargetMode="External"/><Relationship Id="rId10950" Type="http://schemas.openxmlformats.org/officeDocument/2006/relationships/hyperlink" Target="https://comptox.epa.gov/dashboard/chemical/details/DTXSID20750737" TargetMode="External"/><Relationship Id="rId2767" Type="http://schemas.openxmlformats.org/officeDocument/2006/relationships/hyperlink" Target="https://comptox.epa.gov/dashboard/chemical/details/DTXSID70893401" TargetMode="External"/><Relationship Id="rId5173" Type="http://schemas.openxmlformats.org/officeDocument/2006/relationships/hyperlink" Target="https://comptox.epa.gov/dashboard/chemical/details/DTXSID50803523" TargetMode="External"/><Relationship Id="rId6224" Type="http://schemas.openxmlformats.org/officeDocument/2006/relationships/hyperlink" Target="https://comptox.epa.gov/dashboard/chemical/details/DTXSID00379829" TargetMode="External"/><Relationship Id="rId9794" Type="http://schemas.openxmlformats.org/officeDocument/2006/relationships/hyperlink" Target="https://comptox.epa.gov/dashboard/chemical/details/DTXSID40912395" TargetMode="External"/><Relationship Id="rId10603" Type="http://schemas.openxmlformats.org/officeDocument/2006/relationships/hyperlink" Target="https://comptox.epa.gov/dashboard/chemical/details/DTXSID40896166" TargetMode="External"/><Relationship Id="rId739" Type="http://schemas.openxmlformats.org/officeDocument/2006/relationships/hyperlink" Target="https://comptox.epa.gov/dashboard/chemical/details/DTXSID60524434" TargetMode="External"/><Relationship Id="rId1369" Type="http://schemas.openxmlformats.org/officeDocument/2006/relationships/hyperlink" Target="https://comptox.epa.gov/dashboard/chemical/details/DTXSID501032770" TargetMode="External"/><Relationship Id="rId3818" Type="http://schemas.openxmlformats.org/officeDocument/2006/relationships/hyperlink" Target="https://comptox.epa.gov/dashboard/chemical/details/DTXSID50486870" TargetMode="External"/><Relationship Id="rId5240" Type="http://schemas.openxmlformats.org/officeDocument/2006/relationships/hyperlink" Target="https://comptox.epa.gov/dashboard/chemical/details/DTXSID301020684" TargetMode="External"/><Relationship Id="rId8396" Type="http://schemas.openxmlformats.org/officeDocument/2006/relationships/hyperlink" Target="https://comptox.epa.gov/dashboard/chemical/details/DTXSID40542353" TargetMode="External"/><Relationship Id="rId9447" Type="http://schemas.openxmlformats.org/officeDocument/2006/relationships/hyperlink" Target="https://comptox.epa.gov/dashboard/chemical/details/DTXSID00523502" TargetMode="External"/><Relationship Id="rId1783" Type="http://schemas.openxmlformats.org/officeDocument/2006/relationships/hyperlink" Target="https://comptox.epa.gov/dashboard/chemical/details/DTXSID801036888" TargetMode="External"/><Relationship Id="rId2834" Type="http://schemas.openxmlformats.org/officeDocument/2006/relationships/hyperlink" Target="https://comptox.epa.gov/dashboard/chemical/details/DTXSID70769738" TargetMode="External"/><Relationship Id="rId8049" Type="http://schemas.openxmlformats.org/officeDocument/2006/relationships/hyperlink" Target="https://comptox.epa.gov/dashboard/chemical/details/DTXSID70570760" TargetMode="External"/><Relationship Id="rId9861" Type="http://schemas.openxmlformats.org/officeDocument/2006/relationships/hyperlink" Target="https://comptox.epa.gov/dashboard/chemical/details/DTXSID50188943" TargetMode="External"/><Relationship Id="rId11377" Type="http://schemas.openxmlformats.org/officeDocument/2006/relationships/hyperlink" Target="https://comptox.epa.gov/dashboard/chemical/details/DTXSID701042977" TargetMode="External"/><Relationship Id="rId11791" Type="http://schemas.openxmlformats.org/officeDocument/2006/relationships/hyperlink" Target="https://comptox.epa.gov/dashboard/chemical/details/DTXSID70895389" TargetMode="External"/><Relationship Id="rId75" Type="http://schemas.openxmlformats.org/officeDocument/2006/relationships/hyperlink" Target="https://comptox.epa.gov/dashboard/chemical/details/DTXSID401034359" TargetMode="External"/><Relationship Id="rId806" Type="http://schemas.openxmlformats.org/officeDocument/2006/relationships/hyperlink" Target="https://comptox.epa.gov/dashboard/chemical/details/DTXSID10881983" TargetMode="External"/><Relationship Id="rId1436" Type="http://schemas.openxmlformats.org/officeDocument/2006/relationships/hyperlink" Target="https://comptox.epa.gov/dashboard/chemical/details/DTXSID20629419" TargetMode="External"/><Relationship Id="rId1850" Type="http://schemas.openxmlformats.org/officeDocument/2006/relationships/hyperlink" Target="https://comptox.epa.gov/dashboard/chemical/details/DTXSID30880155" TargetMode="External"/><Relationship Id="rId2901" Type="http://schemas.openxmlformats.org/officeDocument/2006/relationships/hyperlink" Target="https://comptox.epa.gov/dashboard/chemical/details/DTXSID20896543" TargetMode="External"/><Relationship Id="rId7065" Type="http://schemas.openxmlformats.org/officeDocument/2006/relationships/hyperlink" Target="https://comptox.epa.gov/dashboard/chemical/details/DTXSID001023158" TargetMode="External"/><Relationship Id="rId8463" Type="http://schemas.openxmlformats.org/officeDocument/2006/relationships/hyperlink" Target="https://comptox.epa.gov/dashboard/chemical/details/DTXSID50880197" TargetMode="External"/><Relationship Id="rId9514" Type="http://schemas.openxmlformats.org/officeDocument/2006/relationships/hyperlink" Target="https://comptox.epa.gov/dashboard/chemical/details/DTXSID001010222" TargetMode="External"/><Relationship Id="rId10393" Type="http://schemas.openxmlformats.org/officeDocument/2006/relationships/hyperlink" Target="https://comptox.epa.gov/dashboard/chemical/details/DTXSID701032471" TargetMode="External"/><Relationship Id="rId11444" Type="http://schemas.openxmlformats.org/officeDocument/2006/relationships/hyperlink" Target="https://comptox.epa.gov/dashboard/chemical/details/DTXSID1074595" TargetMode="External"/><Relationship Id="rId1503" Type="http://schemas.openxmlformats.org/officeDocument/2006/relationships/hyperlink" Target="https://comptox.epa.gov/dashboard/chemical/details/DTXSID20209134" TargetMode="External"/><Relationship Id="rId4659" Type="http://schemas.openxmlformats.org/officeDocument/2006/relationships/hyperlink" Target="https://comptox.epa.gov/dashboard/chemical/details/DTXSID00192272" TargetMode="External"/><Relationship Id="rId8116" Type="http://schemas.openxmlformats.org/officeDocument/2006/relationships/hyperlink" Target="https://comptox.epa.gov/dashboard/chemical/details/DTXSID20798018" TargetMode="External"/><Relationship Id="rId8530" Type="http://schemas.openxmlformats.org/officeDocument/2006/relationships/hyperlink" Target="https://comptox.epa.gov/dashboard/chemical/details/DTXSID50896096" TargetMode="External"/><Relationship Id="rId10046" Type="http://schemas.openxmlformats.org/officeDocument/2006/relationships/hyperlink" Target="https://comptox.epa.gov/dashboard/chemical/details/DTXSID701035368" TargetMode="External"/><Relationship Id="rId10460" Type="http://schemas.openxmlformats.org/officeDocument/2006/relationships/hyperlink" Target="https://comptox.epa.gov/dashboard/chemical/details/DTXSID301034982" TargetMode="External"/><Relationship Id="rId11511" Type="http://schemas.openxmlformats.org/officeDocument/2006/relationships/hyperlink" Target="https://comptox.epa.gov/dashboard/chemical/details/DTXSID701032940" TargetMode="External"/><Relationship Id="rId3675" Type="http://schemas.openxmlformats.org/officeDocument/2006/relationships/hyperlink" Target="https://comptox.epa.gov/dashboard/chemical/details/DTXSID901023743" TargetMode="External"/><Relationship Id="rId4726" Type="http://schemas.openxmlformats.org/officeDocument/2006/relationships/hyperlink" Target="https://comptox.epa.gov/dashboard/chemical/details/DTXSID70895440" TargetMode="External"/><Relationship Id="rId6081" Type="http://schemas.openxmlformats.org/officeDocument/2006/relationships/hyperlink" Target="https://comptox.epa.gov/dashboard/chemical/details/DTXSID801036838" TargetMode="External"/><Relationship Id="rId7132" Type="http://schemas.openxmlformats.org/officeDocument/2006/relationships/hyperlink" Target="https://comptox.epa.gov/dashboard/chemical/details/DTXSID10882910" TargetMode="External"/><Relationship Id="rId10113" Type="http://schemas.openxmlformats.org/officeDocument/2006/relationships/hyperlink" Target="https://comptox.epa.gov/dashboard/chemical/details/DTXSID90880156" TargetMode="External"/><Relationship Id="rId596" Type="http://schemas.openxmlformats.org/officeDocument/2006/relationships/hyperlink" Target="https://comptox.epa.gov/dashboard/chemical/details/DTXSID90839967" TargetMode="External"/><Relationship Id="rId2277" Type="http://schemas.openxmlformats.org/officeDocument/2006/relationships/hyperlink" Target="https://comptox.epa.gov/dashboard/chemical/details/DTXSID501033059" TargetMode="External"/><Relationship Id="rId2691" Type="http://schemas.openxmlformats.org/officeDocument/2006/relationships/hyperlink" Target="https://comptox.epa.gov/dashboard/chemical/details/DTXSID801032381" TargetMode="External"/><Relationship Id="rId3328" Type="http://schemas.openxmlformats.org/officeDocument/2006/relationships/hyperlink" Target="https://comptox.epa.gov/dashboard/chemical/details/DTXSID801026768" TargetMode="External"/><Relationship Id="rId3742" Type="http://schemas.openxmlformats.org/officeDocument/2006/relationships/hyperlink" Target="https://comptox.epa.gov/dashboard/chemical/details/DTXSID50461485" TargetMode="External"/><Relationship Id="rId6898" Type="http://schemas.openxmlformats.org/officeDocument/2006/relationships/hyperlink" Target="https://comptox.epa.gov/dashboard/chemical/details/DTXSID50897644" TargetMode="External"/><Relationship Id="rId249" Type="http://schemas.openxmlformats.org/officeDocument/2006/relationships/hyperlink" Target="https://comptox.epa.gov/dashboard/chemical/details/DTXSID80896549" TargetMode="External"/><Relationship Id="rId663" Type="http://schemas.openxmlformats.org/officeDocument/2006/relationships/hyperlink" Target="https://comptox.epa.gov/dashboard/chemical/details/DTXSID20874028" TargetMode="External"/><Relationship Id="rId1293" Type="http://schemas.openxmlformats.org/officeDocument/2006/relationships/hyperlink" Target="https://comptox.epa.gov/dashboard/chemical/details/DTXSID50760102" TargetMode="External"/><Relationship Id="rId2344" Type="http://schemas.openxmlformats.org/officeDocument/2006/relationships/hyperlink" Target="https://comptox.epa.gov/dashboard/chemical/details/DTXSID701034996" TargetMode="External"/><Relationship Id="rId7949" Type="http://schemas.openxmlformats.org/officeDocument/2006/relationships/hyperlink" Target="https://comptox.epa.gov/dashboard/chemical/details/DTXSID301034649" TargetMode="External"/><Relationship Id="rId9371" Type="http://schemas.openxmlformats.org/officeDocument/2006/relationships/hyperlink" Target="https://comptox.epa.gov/dashboard/chemical/details/DTXSID50723994" TargetMode="External"/><Relationship Id="rId316" Type="http://schemas.openxmlformats.org/officeDocument/2006/relationships/hyperlink" Target="https://comptox.epa.gov/dashboard/chemical/details/DTXSID10893884" TargetMode="External"/><Relationship Id="rId6965" Type="http://schemas.openxmlformats.org/officeDocument/2006/relationships/hyperlink" Target="https://comptox.epa.gov/dashboard/chemical/details/DTXSID801023176" TargetMode="External"/><Relationship Id="rId9024" Type="http://schemas.openxmlformats.org/officeDocument/2006/relationships/hyperlink" Target="https://comptox.epa.gov/dashboard/chemical/details/DTXSID8070883" TargetMode="External"/><Relationship Id="rId730" Type="http://schemas.openxmlformats.org/officeDocument/2006/relationships/hyperlink" Target="https://comptox.epa.gov/dashboard/chemical/details/DTXSID30881920" TargetMode="External"/><Relationship Id="rId1013" Type="http://schemas.openxmlformats.org/officeDocument/2006/relationships/hyperlink" Target="https://comptox.epa.gov/dashboard/chemical/details/DTXSID90607269" TargetMode="External"/><Relationship Id="rId1360" Type="http://schemas.openxmlformats.org/officeDocument/2006/relationships/hyperlink" Target="https://comptox.epa.gov/dashboard/chemical/details/DTXSID701042915" TargetMode="External"/><Relationship Id="rId2411" Type="http://schemas.openxmlformats.org/officeDocument/2006/relationships/hyperlink" Target="https://comptox.epa.gov/dashboard/chemical/details/DTXSID501023577" TargetMode="External"/><Relationship Id="rId4169" Type="http://schemas.openxmlformats.org/officeDocument/2006/relationships/hyperlink" Target="https://comptox.epa.gov/dashboard/chemical/details/DTXSID401034604" TargetMode="External"/><Relationship Id="rId5567" Type="http://schemas.openxmlformats.org/officeDocument/2006/relationships/hyperlink" Target="https://comptox.epa.gov/dashboard/chemical/details/DTXSID50896112" TargetMode="External"/><Relationship Id="rId5981" Type="http://schemas.openxmlformats.org/officeDocument/2006/relationships/hyperlink" Target="https://comptox.epa.gov/dashboard/chemical/details/DTXSID80707828" TargetMode="External"/><Relationship Id="rId6618" Type="http://schemas.openxmlformats.org/officeDocument/2006/relationships/hyperlink" Target="https://comptox.epa.gov/dashboard/chemical/details/DTXSID20720713" TargetMode="External"/><Relationship Id="rId8040" Type="http://schemas.openxmlformats.org/officeDocument/2006/relationships/hyperlink" Target="https://comptox.epa.gov/dashboard/chemical/details/DTXSID10882677" TargetMode="External"/><Relationship Id="rId12005" Type="http://schemas.openxmlformats.org/officeDocument/2006/relationships/hyperlink" Target="https://comptox.epa.gov/dashboard/chemical/details/DTXSID30882851" TargetMode="External"/><Relationship Id="rId4583" Type="http://schemas.openxmlformats.org/officeDocument/2006/relationships/hyperlink" Target="https://comptox.epa.gov/dashboard/chemical/details/DTXSID30241126" TargetMode="External"/><Relationship Id="rId5634" Type="http://schemas.openxmlformats.org/officeDocument/2006/relationships/hyperlink" Target="https://comptox.epa.gov/dashboard/chemical/details/DTXSID20549522" TargetMode="External"/><Relationship Id="rId11021" Type="http://schemas.openxmlformats.org/officeDocument/2006/relationships/hyperlink" Target="https://comptox.epa.gov/dashboard/chemical/details/DTXSID201036092" TargetMode="External"/><Relationship Id="rId3185" Type="http://schemas.openxmlformats.org/officeDocument/2006/relationships/hyperlink" Target="https://comptox.epa.gov/dashboard/chemical/details/DTXSID30895961" TargetMode="External"/><Relationship Id="rId4236" Type="http://schemas.openxmlformats.org/officeDocument/2006/relationships/hyperlink" Target="https://comptox.epa.gov/dashboard/chemical/details/DTXSID10674195" TargetMode="External"/><Relationship Id="rId4650" Type="http://schemas.openxmlformats.org/officeDocument/2006/relationships/hyperlink" Target="https://comptox.epa.gov/dashboard/chemical/details/DTXSID001027093" TargetMode="External"/><Relationship Id="rId5701" Type="http://schemas.openxmlformats.org/officeDocument/2006/relationships/hyperlink" Target="https://comptox.epa.gov/dashboard/chemical/details/DTXSID70956328" TargetMode="External"/><Relationship Id="rId8857" Type="http://schemas.openxmlformats.org/officeDocument/2006/relationships/hyperlink" Target="https://comptox.epa.gov/dashboard/chemical/details/DTXSID10893647" TargetMode="External"/><Relationship Id="rId9908" Type="http://schemas.openxmlformats.org/officeDocument/2006/relationships/hyperlink" Target="https://comptox.epa.gov/dashboard/chemical/details/DTXSID30454097" TargetMode="External"/><Relationship Id="rId3252" Type="http://schemas.openxmlformats.org/officeDocument/2006/relationships/hyperlink" Target="https://comptox.epa.gov/dashboard/chemical/details/DTXSID00408562" TargetMode="External"/><Relationship Id="rId4303" Type="http://schemas.openxmlformats.org/officeDocument/2006/relationships/hyperlink" Target="https://comptox.epa.gov/dashboard/chemical/details/DTXSID30895244" TargetMode="External"/><Relationship Id="rId7459" Type="http://schemas.openxmlformats.org/officeDocument/2006/relationships/hyperlink" Target="https://comptox.epa.gov/dashboard/chemical/details/DTXSID20485239" TargetMode="External"/><Relationship Id="rId7873" Type="http://schemas.openxmlformats.org/officeDocument/2006/relationships/hyperlink" Target="https://comptox.epa.gov/dashboard/chemical/details/DTXSID501033473" TargetMode="External"/><Relationship Id="rId10787" Type="http://schemas.openxmlformats.org/officeDocument/2006/relationships/hyperlink" Target="https://comptox.epa.gov/dashboard/chemical/details/DTXSID80380019" TargetMode="External"/><Relationship Id="rId11838" Type="http://schemas.openxmlformats.org/officeDocument/2006/relationships/hyperlink" Target="https://comptox.epa.gov/dashboard/chemical/details/DTXSID801022823" TargetMode="External"/><Relationship Id="rId173" Type="http://schemas.openxmlformats.org/officeDocument/2006/relationships/hyperlink" Target="https://comptox.epa.gov/dashboard/chemical/details/DTXSID901022769" TargetMode="External"/><Relationship Id="rId6475" Type="http://schemas.openxmlformats.org/officeDocument/2006/relationships/hyperlink" Target="https://comptox.epa.gov/dashboard/chemical/details/DTXSID60108076" TargetMode="External"/><Relationship Id="rId7526" Type="http://schemas.openxmlformats.org/officeDocument/2006/relationships/hyperlink" Target="https://comptox.epa.gov/dashboard/chemical/details/DTXSID20881318" TargetMode="External"/><Relationship Id="rId8924" Type="http://schemas.openxmlformats.org/officeDocument/2006/relationships/hyperlink" Target="https://comptox.epa.gov/dashboard/chemical/details/DTXSID90509057" TargetMode="External"/><Relationship Id="rId10854" Type="http://schemas.openxmlformats.org/officeDocument/2006/relationships/hyperlink" Target="https://comptox.epa.gov/dashboard/chemical/details/DTXSID301026701" TargetMode="External"/><Relationship Id="rId11905" Type="http://schemas.openxmlformats.org/officeDocument/2006/relationships/hyperlink" Target="https://comptox.epa.gov/dashboard/chemical/details/DTXSID701034958" TargetMode="External"/><Relationship Id="rId240" Type="http://schemas.openxmlformats.org/officeDocument/2006/relationships/hyperlink" Target="https://comptox.epa.gov/dashboard/chemical/details/DTXSID50881982" TargetMode="External"/><Relationship Id="rId5077" Type="http://schemas.openxmlformats.org/officeDocument/2006/relationships/hyperlink" Target="https://comptox.epa.gov/dashboard/chemical/details/DTXSID20882840" TargetMode="External"/><Relationship Id="rId6128" Type="http://schemas.openxmlformats.org/officeDocument/2006/relationships/hyperlink" Target="https://comptox.epa.gov/dashboard/chemical/details/DTXSID40603731" TargetMode="External"/><Relationship Id="rId7940" Type="http://schemas.openxmlformats.org/officeDocument/2006/relationships/hyperlink" Target="https://comptox.epa.gov/dashboard/chemical/details/DTXSID30882573" TargetMode="External"/><Relationship Id="rId10507" Type="http://schemas.openxmlformats.org/officeDocument/2006/relationships/hyperlink" Target="https://comptox.epa.gov/dashboard/chemical/details/DTXSID901023581" TargetMode="External"/><Relationship Id="rId10921" Type="http://schemas.openxmlformats.org/officeDocument/2006/relationships/hyperlink" Target="https://comptox.epa.gov/dashboard/chemical/details/DTXSID60759683" TargetMode="External"/><Relationship Id="rId4093" Type="http://schemas.openxmlformats.org/officeDocument/2006/relationships/hyperlink" Target="https://comptox.epa.gov/dashboard/chemical/details/DTXSID801032781" TargetMode="External"/><Relationship Id="rId5144" Type="http://schemas.openxmlformats.org/officeDocument/2006/relationships/hyperlink" Target="https://comptox.epa.gov/dashboard/chemical/details/DTXSID801021518" TargetMode="External"/><Relationship Id="rId5491" Type="http://schemas.openxmlformats.org/officeDocument/2006/relationships/hyperlink" Target="https://comptox.epa.gov/dashboard/chemical/details/DTXSID90880217" TargetMode="External"/><Relationship Id="rId6542" Type="http://schemas.openxmlformats.org/officeDocument/2006/relationships/hyperlink" Target="https://comptox.epa.gov/dashboard/chemical/details/DTXSID501042957" TargetMode="External"/><Relationship Id="rId9698" Type="http://schemas.openxmlformats.org/officeDocument/2006/relationships/hyperlink" Target="https://comptox.epa.gov/dashboard/chemical/details/DTXSID00881896" TargetMode="External"/><Relationship Id="rId1687" Type="http://schemas.openxmlformats.org/officeDocument/2006/relationships/hyperlink" Target="https://comptox.epa.gov/dashboard/chemical/details/DTXSID90583413" TargetMode="External"/><Relationship Id="rId2738" Type="http://schemas.openxmlformats.org/officeDocument/2006/relationships/hyperlink" Target="https://comptox.epa.gov/dashboard/chemical/details/DTXSID80382098" TargetMode="External"/><Relationship Id="rId9765" Type="http://schemas.openxmlformats.org/officeDocument/2006/relationships/hyperlink" Target="https://comptox.epa.gov/dashboard/chemical/details/DTXSID20379927" TargetMode="External"/><Relationship Id="rId11695" Type="http://schemas.openxmlformats.org/officeDocument/2006/relationships/hyperlink" Target="https://comptox.epa.gov/dashboard/chemical/details/DTXSID90858138" TargetMode="External"/><Relationship Id="rId1754" Type="http://schemas.openxmlformats.org/officeDocument/2006/relationships/hyperlink" Target="https://comptox.epa.gov/dashboard/chemical/details/DTXSID301035180" TargetMode="External"/><Relationship Id="rId2805" Type="http://schemas.openxmlformats.org/officeDocument/2006/relationships/hyperlink" Target="https://comptox.epa.gov/dashboard/chemical/details/DTXSID30520387" TargetMode="External"/><Relationship Id="rId4160" Type="http://schemas.openxmlformats.org/officeDocument/2006/relationships/hyperlink" Target="https://comptox.epa.gov/dashboard/chemical/details/DTXSID40897299" TargetMode="External"/><Relationship Id="rId5211" Type="http://schemas.openxmlformats.org/officeDocument/2006/relationships/hyperlink" Target="https://comptox.epa.gov/dashboard/chemical/details/DTXSID10590947" TargetMode="External"/><Relationship Id="rId8367" Type="http://schemas.openxmlformats.org/officeDocument/2006/relationships/hyperlink" Target="https://comptox.epa.gov/dashboard/chemical/details/DTXSID101034855" TargetMode="External"/><Relationship Id="rId8781" Type="http://schemas.openxmlformats.org/officeDocument/2006/relationships/hyperlink" Target="https://comptox.epa.gov/dashboard/chemical/details/DTXSID10750726" TargetMode="External"/><Relationship Id="rId9418" Type="http://schemas.openxmlformats.org/officeDocument/2006/relationships/hyperlink" Target="https://comptox.epa.gov/dashboard/chemical/details/DTXSID301027078" TargetMode="External"/><Relationship Id="rId9832" Type="http://schemas.openxmlformats.org/officeDocument/2006/relationships/hyperlink" Target="https://comptox.epa.gov/dashboard/chemical/details/DTXSID701033029" TargetMode="External"/><Relationship Id="rId10297" Type="http://schemas.openxmlformats.org/officeDocument/2006/relationships/hyperlink" Target="https://comptox.epa.gov/dashboard/chemical/details/DTXSID101026824" TargetMode="External"/><Relationship Id="rId11348" Type="http://schemas.openxmlformats.org/officeDocument/2006/relationships/hyperlink" Target="https://comptox.epa.gov/dashboard/chemical/details/DTXSID40568255" TargetMode="External"/><Relationship Id="rId46" Type="http://schemas.openxmlformats.org/officeDocument/2006/relationships/hyperlink" Target="https://comptox.epa.gov/dashboard/chemical/details/DTXSID001022067" TargetMode="External"/><Relationship Id="rId1407" Type="http://schemas.openxmlformats.org/officeDocument/2006/relationships/hyperlink" Target="https://comptox.epa.gov/dashboard/chemical/details/DTXSID90893529" TargetMode="External"/><Relationship Id="rId1821" Type="http://schemas.openxmlformats.org/officeDocument/2006/relationships/hyperlink" Target="https://comptox.epa.gov/dashboard/chemical/details/DTXSID90895583" TargetMode="External"/><Relationship Id="rId4977" Type="http://schemas.openxmlformats.org/officeDocument/2006/relationships/hyperlink" Target="https://comptox.epa.gov/dashboard/chemical/details/DTXSID301033572" TargetMode="External"/><Relationship Id="rId7383" Type="http://schemas.openxmlformats.org/officeDocument/2006/relationships/hyperlink" Target="https://comptox.epa.gov/dashboard/chemical/details/DTXSID80313488" TargetMode="External"/><Relationship Id="rId8434" Type="http://schemas.openxmlformats.org/officeDocument/2006/relationships/hyperlink" Target="https://comptox.epa.gov/dashboard/chemical/details/DTXSID20724594" TargetMode="External"/><Relationship Id="rId10364" Type="http://schemas.openxmlformats.org/officeDocument/2006/relationships/hyperlink" Target="https://comptox.epa.gov/dashboard/chemical/details/DTXSID00192353" TargetMode="External"/><Relationship Id="rId11762" Type="http://schemas.openxmlformats.org/officeDocument/2006/relationships/hyperlink" Target="https://comptox.epa.gov/dashboard/chemical/details/DTXSID70381156" TargetMode="External"/><Relationship Id="rId3579" Type="http://schemas.openxmlformats.org/officeDocument/2006/relationships/hyperlink" Target="https://comptox.epa.gov/dashboard/chemical/details/DTXSID90608332" TargetMode="External"/><Relationship Id="rId7036" Type="http://schemas.openxmlformats.org/officeDocument/2006/relationships/hyperlink" Target="https://comptox.epa.gov/dashboard/chemical/details/DTXSID20381666" TargetMode="External"/><Relationship Id="rId7450" Type="http://schemas.openxmlformats.org/officeDocument/2006/relationships/hyperlink" Target="https://comptox.epa.gov/dashboard/chemical/details/DTXSID601036632" TargetMode="External"/><Relationship Id="rId8501" Type="http://schemas.openxmlformats.org/officeDocument/2006/relationships/hyperlink" Target="https://comptox.epa.gov/dashboard/chemical/details/DTXSID40897491" TargetMode="External"/><Relationship Id="rId10017" Type="http://schemas.openxmlformats.org/officeDocument/2006/relationships/hyperlink" Target="https://comptox.epa.gov/dashboard/chemical/details/DTXSID40883819" TargetMode="External"/><Relationship Id="rId11415" Type="http://schemas.openxmlformats.org/officeDocument/2006/relationships/hyperlink" Target="https://comptox.epa.gov/dashboard/chemical/details/DTXSID70897646" TargetMode="External"/><Relationship Id="rId2595" Type="http://schemas.openxmlformats.org/officeDocument/2006/relationships/hyperlink" Target="https://comptox.epa.gov/dashboard/chemical/details/DTXSID50895746" TargetMode="External"/><Relationship Id="rId3993" Type="http://schemas.openxmlformats.org/officeDocument/2006/relationships/hyperlink" Target="https://comptox.epa.gov/dashboard/chemical/details/DTXSID10371879" TargetMode="External"/><Relationship Id="rId6052" Type="http://schemas.openxmlformats.org/officeDocument/2006/relationships/hyperlink" Target="https://comptox.epa.gov/dashboard/chemical/details/DTXSID5029059" TargetMode="External"/><Relationship Id="rId7103" Type="http://schemas.openxmlformats.org/officeDocument/2006/relationships/hyperlink" Target="https://comptox.epa.gov/dashboard/chemical/details/DTXSID5073905" TargetMode="External"/><Relationship Id="rId10431" Type="http://schemas.openxmlformats.org/officeDocument/2006/relationships/hyperlink" Target="https://comptox.epa.gov/dashboard/chemical/details/DTXSID4094320" TargetMode="External"/><Relationship Id="rId567" Type="http://schemas.openxmlformats.org/officeDocument/2006/relationships/hyperlink" Target="https://comptox.epa.gov/dashboard/chemical/details/DTXSID30563299" TargetMode="External"/><Relationship Id="rId1197" Type="http://schemas.openxmlformats.org/officeDocument/2006/relationships/hyperlink" Target="https://comptox.epa.gov/dashboard/chemical/details/DTXSID60631435" TargetMode="External"/><Relationship Id="rId2248" Type="http://schemas.openxmlformats.org/officeDocument/2006/relationships/hyperlink" Target="https://comptox.epa.gov/dashboard/chemical/details/DTXSID60895530" TargetMode="External"/><Relationship Id="rId3646" Type="http://schemas.openxmlformats.org/officeDocument/2006/relationships/hyperlink" Target="https://comptox.epa.gov/dashboard/chemical/details/DTXSID60382117" TargetMode="External"/><Relationship Id="rId9275" Type="http://schemas.openxmlformats.org/officeDocument/2006/relationships/hyperlink" Target="https://comptox.epa.gov/dashboard/chemical/details/DTXSID00529463" TargetMode="External"/><Relationship Id="rId981" Type="http://schemas.openxmlformats.org/officeDocument/2006/relationships/hyperlink" Target="https://comptox.epa.gov/dashboard/chemical/details/DTXSID80880201" TargetMode="External"/><Relationship Id="rId2662" Type="http://schemas.openxmlformats.org/officeDocument/2006/relationships/hyperlink" Target="https://comptox.epa.gov/dashboard/chemical/details/DTXSID701023678" TargetMode="External"/><Relationship Id="rId3713" Type="http://schemas.openxmlformats.org/officeDocument/2006/relationships/hyperlink" Target="https://comptox.epa.gov/dashboard/chemical/details/DTXSID60895752" TargetMode="External"/><Relationship Id="rId6869" Type="http://schemas.openxmlformats.org/officeDocument/2006/relationships/hyperlink" Target="https://comptox.epa.gov/dashboard/chemical/details/DTXSID50894815" TargetMode="External"/><Relationship Id="rId634" Type="http://schemas.openxmlformats.org/officeDocument/2006/relationships/hyperlink" Target="https://comptox.epa.gov/dashboard/chemical/details/DTXSID80895431" TargetMode="External"/><Relationship Id="rId1264" Type="http://schemas.openxmlformats.org/officeDocument/2006/relationships/hyperlink" Target="https://comptox.epa.gov/dashboard/chemical/details/DTXSID40633472" TargetMode="External"/><Relationship Id="rId2315" Type="http://schemas.openxmlformats.org/officeDocument/2006/relationships/hyperlink" Target="https://comptox.epa.gov/dashboard/chemical/details/DTXSID20880200" TargetMode="External"/><Relationship Id="rId5885" Type="http://schemas.openxmlformats.org/officeDocument/2006/relationships/hyperlink" Target="https://comptox.epa.gov/dashboard/chemical/details/DTXSID201020605" TargetMode="External"/><Relationship Id="rId6936" Type="http://schemas.openxmlformats.org/officeDocument/2006/relationships/hyperlink" Target="https://comptox.epa.gov/dashboard/chemical/details/DTXSID20467252" TargetMode="External"/><Relationship Id="rId8291" Type="http://schemas.openxmlformats.org/officeDocument/2006/relationships/hyperlink" Target="https://comptox.epa.gov/dashboard/chemical/details/DTXSID70502980" TargetMode="External"/><Relationship Id="rId9342" Type="http://schemas.openxmlformats.org/officeDocument/2006/relationships/hyperlink" Target="https://comptox.epa.gov/dashboard/chemical/details/DTXSID20895197" TargetMode="External"/><Relationship Id="rId11272" Type="http://schemas.openxmlformats.org/officeDocument/2006/relationships/hyperlink" Target="https://comptox.epa.gov/dashboard/chemical/details/DTXSID60378853" TargetMode="External"/><Relationship Id="rId701" Type="http://schemas.openxmlformats.org/officeDocument/2006/relationships/hyperlink" Target="https://comptox.epa.gov/dashboard/chemical/details/DTXSID60895934" TargetMode="External"/><Relationship Id="rId1331" Type="http://schemas.openxmlformats.org/officeDocument/2006/relationships/hyperlink" Target="https://comptox.epa.gov/dashboard/chemical/details/DTXSID501033011" TargetMode="External"/><Relationship Id="rId4487" Type="http://schemas.openxmlformats.org/officeDocument/2006/relationships/hyperlink" Target="https://comptox.epa.gov/dashboard/chemical/details/DTXSID30891564" TargetMode="External"/><Relationship Id="rId5538" Type="http://schemas.openxmlformats.org/officeDocument/2006/relationships/hyperlink" Target="https://comptox.epa.gov/dashboard/chemical/details/DTXSID80549523" TargetMode="External"/><Relationship Id="rId5952" Type="http://schemas.openxmlformats.org/officeDocument/2006/relationships/hyperlink" Target="https://comptox.epa.gov/dashboard/chemical/details/DTXSID001027598" TargetMode="External"/><Relationship Id="rId3089" Type="http://schemas.openxmlformats.org/officeDocument/2006/relationships/hyperlink" Target="https://comptox.epa.gov/dashboard/chemical/details/DTXSID50956341" TargetMode="External"/><Relationship Id="rId4554" Type="http://schemas.openxmlformats.org/officeDocument/2006/relationships/hyperlink" Target="https://comptox.epa.gov/dashboard/chemical/details/DTXSID40380217" TargetMode="External"/><Relationship Id="rId5605" Type="http://schemas.openxmlformats.org/officeDocument/2006/relationships/hyperlink" Target="https://comptox.epa.gov/dashboard/chemical/details/DTXSID60896502" TargetMode="External"/><Relationship Id="rId8011" Type="http://schemas.openxmlformats.org/officeDocument/2006/relationships/hyperlink" Target="https://comptox.epa.gov/dashboard/chemical/details/DTXSID00896122" TargetMode="External"/><Relationship Id="rId3156" Type="http://schemas.openxmlformats.org/officeDocument/2006/relationships/hyperlink" Target="https://comptox.epa.gov/dashboard/chemical/details/DTXSID10598741" TargetMode="External"/><Relationship Id="rId4207" Type="http://schemas.openxmlformats.org/officeDocument/2006/relationships/hyperlink" Target="https://comptox.epa.gov/dashboard/chemical/details/DTXSID10895666" TargetMode="External"/><Relationship Id="rId491" Type="http://schemas.openxmlformats.org/officeDocument/2006/relationships/hyperlink" Target="https://comptox.epa.gov/dashboard/chemical/details/DTXSID60551164" TargetMode="External"/><Relationship Id="rId2172" Type="http://schemas.openxmlformats.org/officeDocument/2006/relationships/hyperlink" Target="https://comptox.epa.gov/dashboard/chemical/details/DTXSID50897043" TargetMode="External"/><Relationship Id="rId3223" Type="http://schemas.openxmlformats.org/officeDocument/2006/relationships/hyperlink" Target="https://comptox.epa.gov/dashboard/chemical/details/DTXSID701026791" TargetMode="External"/><Relationship Id="rId3570" Type="http://schemas.openxmlformats.org/officeDocument/2006/relationships/hyperlink" Target="https://comptox.epa.gov/dashboard/chemical/details/DTXSID00379708" TargetMode="External"/><Relationship Id="rId4621" Type="http://schemas.openxmlformats.org/officeDocument/2006/relationships/hyperlink" Target="https://comptox.epa.gov/dashboard/chemical/details/DTXSID50369896" TargetMode="External"/><Relationship Id="rId6379" Type="http://schemas.openxmlformats.org/officeDocument/2006/relationships/hyperlink" Target="https://comptox.epa.gov/dashboard/chemical/details/DTXSID101035239" TargetMode="External"/><Relationship Id="rId7777" Type="http://schemas.openxmlformats.org/officeDocument/2006/relationships/hyperlink" Target="https://comptox.epa.gov/dashboard/chemical/details/DTXSID70584185" TargetMode="External"/><Relationship Id="rId8828" Type="http://schemas.openxmlformats.org/officeDocument/2006/relationships/hyperlink" Target="https://comptox.epa.gov/dashboard/chemical/details/DTXSID701036180" TargetMode="External"/><Relationship Id="rId10758" Type="http://schemas.openxmlformats.org/officeDocument/2006/relationships/hyperlink" Target="https://comptox.epa.gov/dashboard/chemical/details/DTXSID40108079" TargetMode="External"/><Relationship Id="rId11809" Type="http://schemas.openxmlformats.org/officeDocument/2006/relationships/hyperlink" Target="https://comptox.epa.gov/dashboard/chemical/details/DTXSID601042986" TargetMode="External"/><Relationship Id="rId144" Type="http://schemas.openxmlformats.org/officeDocument/2006/relationships/hyperlink" Target="https://comptox.epa.gov/dashboard/chemical/details/DTXSID50895266" TargetMode="External"/><Relationship Id="rId6793" Type="http://schemas.openxmlformats.org/officeDocument/2006/relationships/hyperlink" Target="https://comptox.epa.gov/dashboard/chemical/details/DTXSID80336475" TargetMode="External"/><Relationship Id="rId7844" Type="http://schemas.openxmlformats.org/officeDocument/2006/relationships/hyperlink" Target="https://comptox.epa.gov/dashboard/chemical/details/DTXSID80896286" TargetMode="External"/><Relationship Id="rId10825" Type="http://schemas.openxmlformats.org/officeDocument/2006/relationships/hyperlink" Target="https://comptox.epa.gov/dashboard/chemical/details/DTXSID901036805" TargetMode="External"/><Relationship Id="rId2989" Type="http://schemas.openxmlformats.org/officeDocument/2006/relationships/hyperlink" Target="https://comptox.epa.gov/dashboard/chemical/details/DTXSID401035333" TargetMode="External"/><Relationship Id="rId5395" Type="http://schemas.openxmlformats.org/officeDocument/2006/relationships/hyperlink" Target="https://comptox.epa.gov/dashboard/chemical/details/DTXSID10240839" TargetMode="External"/><Relationship Id="rId6446" Type="http://schemas.openxmlformats.org/officeDocument/2006/relationships/hyperlink" Target="https://comptox.epa.gov/dashboard/chemical/details/DTXSID10883003" TargetMode="External"/><Relationship Id="rId6860" Type="http://schemas.openxmlformats.org/officeDocument/2006/relationships/hyperlink" Target="https://comptox.epa.gov/dashboard/chemical/details/DTXSID80896382" TargetMode="External"/><Relationship Id="rId7911" Type="http://schemas.openxmlformats.org/officeDocument/2006/relationships/hyperlink" Target="https://comptox.epa.gov/dashboard/chemical/details/DTXSID201035937" TargetMode="External"/><Relationship Id="rId211" Type="http://schemas.openxmlformats.org/officeDocument/2006/relationships/hyperlink" Target="https://comptox.epa.gov/dashboard/chemical/details/DTXSID601035896" TargetMode="External"/><Relationship Id="rId5048" Type="http://schemas.openxmlformats.org/officeDocument/2006/relationships/hyperlink" Target="https://comptox.epa.gov/dashboard/chemical/details/DTXSID001036622" TargetMode="External"/><Relationship Id="rId5462" Type="http://schemas.openxmlformats.org/officeDocument/2006/relationships/hyperlink" Target="https://comptox.epa.gov/dashboard/chemical/details/DTXSID70382067" TargetMode="External"/><Relationship Id="rId6513" Type="http://schemas.openxmlformats.org/officeDocument/2006/relationships/hyperlink" Target="https://comptox.epa.gov/dashboard/chemical/details/DTXSID20880205" TargetMode="External"/><Relationship Id="rId9669" Type="http://schemas.openxmlformats.org/officeDocument/2006/relationships/hyperlink" Target="https://comptox.epa.gov/dashboard/chemical/details/DTXSID60895994" TargetMode="External"/><Relationship Id="rId11599" Type="http://schemas.openxmlformats.org/officeDocument/2006/relationships/hyperlink" Target="https://comptox.epa.gov/dashboard/chemical/details/DTXSID70880518" TargetMode="External"/><Relationship Id="rId1658" Type="http://schemas.openxmlformats.org/officeDocument/2006/relationships/hyperlink" Target="https://comptox.epa.gov/dashboard/chemical/details/DTXSID601032997" TargetMode="External"/><Relationship Id="rId2709" Type="http://schemas.openxmlformats.org/officeDocument/2006/relationships/hyperlink" Target="https://comptox.epa.gov/dashboard/chemical/details/DTXSID60183949" TargetMode="External"/><Relationship Id="rId4064" Type="http://schemas.openxmlformats.org/officeDocument/2006/relationships/hyperlink" Target="https://comptox.epa.gov/dashboard/chemical/details/DTXSID10300644" TargetMode="External"/><Relationship Id="rId5115" Type="http://schemas.openxmlformats.org/officeDocument/2006/relationships/hyperlink" Target="https://comptox.epa.gov/dashboard/chemical/details/DTXSID40456002" TargetMode="External"/><Relationship Id="rId8685" Type="http://schemas.openxmlformats.org/officeDocument/2006/relationships/hyperlink" Target="https://comptox.epa.gov/dashboard/chemical/details/DTXSID801034668" TargetMode="External"/><Relationship Id="rId9736" Type="http://schemas.openxmlformats.org/officeDocument/2006/relationships/hyperlink" Target="https://comptox.epa.gov/dashboard/chemical/details/DTXSID30543177" TargetMode="External"/><Relationship Id="rId3080" Type="http://schemas.openxmlformats.org/officeDocument/2006/relationships/hyperlink" Target="https://comptox.epa.gov/dashboard/chemical/details/DTXSID801026756" TargetMode="External"/><Relationship Id="rId4131" Type="http://schemas.openxmlformats.org/officeDocument/2006/relationships/hyperlink" Target="https://comptox.epa.gov/dashboard/chemical/details/DTXSID901034304" TargetMode="External"/><Relationship Id="rId7287" Type="http://schemas.openxmlformats.org/officeDocument/2006/relationships/hyperlink" Target="https://comptox.epa.gov/dashboard/chemical/details/DTXSID101035027" TargetMode="External"/><Relationship Id="rId8338" Type="http://schemas.openxmlformats.org/officeDocument/2006/relationships/hyperlink" Target="https://comptox.epa.gov/dashboard/chemical/details/DTXSID4070829" TargetMode="External"/><Relationship Id="rId11666" Type="http://schemas.openxmlformats.org/officeDocument/2006/relationships/hyperlink" Target="https://comptox.epa.gov/dashboard/chemical/details/DTXSID301026749" TargetMode="External"/><Relationship Id="rId1725" Type="http://schemas.openxmlformats.org/officeDocument/2006/relationships/hyperlink" Target="https://comptox.epa.gov/dashboard/chemical/details/DTXSID40772133" TargetMode="External"/><Relationship Id="rId7354" Type="http://schemas.openxmlformats.org/officeDocument/2006/relationships/hyperlink" Target="https://comptox.epa.gov/dashboard/chemical/details/DTXSID10889222" TargetMode="External"/><Relationship Id="rId8752" Type="http://schemas.openxmlformats.org/officeDocument/2006/relationships/hyperlink" Target="https://comptox.epa.gov/dashboard/chemical/details/DTXSID40500655" TargetMode="External"/><Relationship Id="rId9803" Type="http://schemas.openxmlformats.org/officeDocument/2006/relationships/hyperlink" Target="https://comptox.epa.gov/dashboard/chemical/details/DTXSID90381552" TargetMode="External"/><Relationship Id="rId10268" Type="http://schemas.openxmlformats.org/officeDocument/2006/relationships/hyperlink" Target="https://comptox.epa.gov/dashboard/chemical/details/DTXSID401042992" TargetMode="External"/><Relationship Id="rId10682" Type="http://schemas.openxmlformats.org/officeDocument/2006/relationships/hyperlink" Target="https://comptox.epa.gov/dashboard/chemical/details/DTXSID50462159" TargetMode="External"/><Relationship Id="rId11319" Type="http://schemas.openxmlformats.org/officeDocument/2006/relationships/hyperlink" Target="https://comptox.epa.gov/dashboard/chemical/details/DTXSID20896720" TargetMode="External"/><Relationship Id="rId11733" Type="http://schemas.openxmlformats.org/officeDocument/2006/relationships/hyperlink" Target="https://comptox.epa.gov/dashboard/chemical/details/DTXSID40963605" TargetMode="External"/><Relationship Id="rId17" Type="http://schemas.openxmlformats.org/officeDocument/2006/relationships/hyperlink" Target="https://comptox.epa.gov/dashboard/chemical/details/DTXSID801035016" TargetMode="External"/><Relationship Id="rId3897" Type="http://schemas.openxmlformats.org/officeDocument/2006/relationships/hyperlink" Target="https://comptox.epa.gov/dashboard/chemical/details/DTXSID90895265" TargetMode="External"/><Relationship Id="rId4948" Type="http://schemas.openxmlformats.org/officeDocument/2006/relationships/hyperlink" Target="https://comptox.epa.gov/dashboard/chemical/details/DTXSID70895602" TargetMode="External"/><Relationship Id="rId7007" Type="http://schemas.openxmlformats.org/officeDocument/2006/relationships/hyperlink" Target="https://comptox.epa.gov/dashboard/chemical/details/DTXSID10896294" TargetMode="External"/><Relationship Id="rId8405" Type="http://schemas.openxmlformats.org/officeDocument/2006/relationships/hyperlink" Target="https://comptox.epa.gov/dashboard/chemical/details/DTXSID50566181" TargetMode="External"/><Relationship Id="rId10335" Type="http://schemas.openxmlformats.org/officeDocument/2006/relationships/hyperlink" Target="https://comptox.epa.gov/dashboard/chemical/details/DTXSID7047724" TargetMode="External"/><Relationship Id="rId11800" Type="http://schemas.openxmlformats.org/officeDocument/2006/relationships/hyperlink" Target="https://comptox.epa.gov/dashboard/chemical/details/DTXSID201032919" TargetMode="External"/><Relationship Id="rId2499" Type="http://schemas.openxmlformats.org/officeDocument/2006/relationships/hyperlink" Target="https://comptox.epa.gov/dashboard/chemical/details/DTXSID10599394" TargetMode="External"/><Relationship Id="rId3964" Type="http://schemas.openxmlformats.org/officeDocument/2006/relationships/hyperlink" Target="https://comptox.epa.gov/dashboard/chemical/details/DTXSID501035700" TargetMode="External"/><Relationship Id="rId6370" Type="http://schemas.openxmlformats.org/officeDocument/2006/relationships/hyperlink" Target="https://comptox.epa.gov/dashboard/chemical/details/DTXSID601032373" TargetMode="External"/><Relationship Id="rId7421" Type="http://schemas.openxmlformats.org/officeDocument/2006/relationships/hyperlink" Target="https://comptox.epa.gov/dashboard/chemical/details/DTXSID80897172" TargetMode="External"/><Relationship Id="rId10402" Type="http://schemas.openxmlformats.org/officeDocument/2006/relationships/hyperlink" Target="https://comptox.epa.gov/dashboard/chemical/details/DTXSID20880220" TargetMode="External"/><Relationship Id="rId1" Type="http://schemas.openxmlformats.org/officeDocument/2006/relationships/hyperlink" Target="https://comptox.epa.gov/dashboard/chemical/details/DTXSID80437198" TargetMode="External"/><Relationship Id="rId885" Type="http://schemas.openxmlformats.org/officeDocument/2006/relationships/hyperlink" Target="https://comptox.epa.gov/dashboard/chemical/details/DTXSID70896553" TargetMode="External"/><Relationship Id="rId2566" Type="http://schemas.openxmlformats.org/officeDocument/2006/relationships/hyperlink" Target="https://comptox.epa.gov/dashboard/chemical/details/DTXSID00454443" TargetMode="External"/><Relationship Id="rId2980" Type="http://schemas.openxmlformats.org/officeDocument/2006/relationships/hyperlink" Target="https://comptox.epa.gov/dashboard/chemical/details/DTXSID90881880" TargetMode="External"/><Relationship Id="rId3617" Type="http://schemas.openxmlformats.org/officeDocument/2006/relationships/hyperlink" Target="https://comptox.epa.gov/dashboard/chemical/details/DTXSID801032424" TargetMode="External"/><Relationship Id="rId6023" Type="http://schemas.openxmlformats.org/officeDocument/2006/relationships/hyperlink" Target="https://comptox.epa.gov/dashboard/chemical/details/DTXSID70805307" TargetMode="External"/><Relationship Id="rId9179" Type="http://schemas.openxmlformats.org/officeDocument/2006/relationships/hyperlink" Target="https://comptox.epa.gov/dashboard/chemical/details/DTXSID10896436" TargetMode="External"/><Relationship Id="rId9593" Type="http://schemas.openxmlformats.org/officeDocument/2006/relationships/hyperlink" Target="https://comptox.epa.gov/dashboard/chemical/details/DTXSID401034959" TargetMode="External"/><Relationship Id="rId538" Type="http://schemas.openxmlformats.org/officeDocument/2006/relationships/hyperlink" Target="https://comptox.epa.gov/dashboard/chemical/details/DTXSID30554647" TargetMode="External"/><Relationship Id="rId952" Type="http://schemas.openxmlformats.org/officeDocument/2006/relationships/hyperlink" Target="https://comptox.epa.gov/dashboard/chemical/details/DTXSID10545316" TargetMode="External"/><Relationship Id="rId1168" Type="http://schemas.openxmlformats.org/officeDocument/2006/relationships/hyperlink" Target="https://comptox.epa.gov/dashboard/chemical/details/DTXSID70880477" TargetMode="External"/><Relationship Id="rId1582" Type="http://schemas.openxmlformats.org/officeDocument/2006/relationships/hyperlink" Target="https://comptox.epa.gov/dashboard/chemical/details/DTXSID90848034" TargetMode="External"/><Relationship Id="rId2219" Type="http://schemas.openxmlformats.org/officeDocument/2006/relationships/hyperlink" Target="https://comptox.epa.gov/dashboard/chemical/details/DTXSID801035478" TargetMode="External"/><Relationship Id="rId2633" Type="http://schemas.openxmlformats.org/officeDocument/2006/relationships/hyperlink" Target="https://comptox.epa.gov/dashboard/chemical/details/DTXSID80337467" TargetMode="External"/><Relationship Id="rId5789" Type="http://schemas.openxmlformats.org/officeDocument/2006/relationships/hyperlink" Target="https://comptox.epa.gov/dashboard/chemical/details/DTXSID50896495" TargetMode="External"/><Relationship Id="rId8195" Type="http://schemas.openxmlformats.org/officeDocument/2006/relationships/hyperlink" Target="https://comptox.epa.gov/dashboard/chemical/details/DTXSID801035747" TargetMode="External"/><Relationship Id="rId9246" Type="http://schemas.openxmlformats.org/officeDocument/2006/relationships/hyperlink" Target="https://comptox.epa.gov/dashboard/chemical/details/DTXSID50766664" TargetMode="External"/><Relationship Id="rId9660" Type="http://schemas.openxmlformats.org/officeDocument/2006/relationships/hyperlink" Target="https://comptox.epa.gov/dashboard/chemical/details/DTXSID801036476" TargetMode="External"/><Relationship Id="rId11176" Type="http://schemas.openxmlformats.org/officeDocument/2006/relationships/hyperlink" Target="https://comptox.epa.gov/dashboard/chemical/details/DTXSID70881141" TargetMode="External"/><Relationship Id="rId605" Type="http://schemas.openxmlformats.org/officeDocument/2006/relationships/hyperlink" Target="https://comptox.epa.gov/dashboard/chemical/details/DTXSID501020711" TargetMode="External"/><Relationship Id="rId1235" Type="http://schemas.openxmlformats.org/officeDocument/2006/relationships/hyperlink" Target="https://comptox.epa.gov/dashboard/chemical/details/DTXSID201035901" TargetMode="External"/><Relationship Id="rId8262" Type="http://schemas.openxmlformats.org/officeDocument/2006/relationships/hyperlink" Target="https://comptox.epa.gov/dashboard/chemical/details/DTXSID30835584" TargetMode="External"/><Relationship Id="rId9313" Type="http://schemas.openxmlformats.org/officeDocument/2006/relationships/hyperlink" Target="https://comptox.epa.gov/dashboard/chemical/details/DTXSID70752180" TargetMode="External"/><Relationship Id="rId10192" Type="http://schemas.openxmlformats.org/officeDocument/2006/relationships/hyperlink" Target="https://comptox.epa.gov/dashboard/chemical/details/DTXSID60882960" TargetMode="External"/><Relationship Id="rId11590" Type="http://schemas.openxmlformats.org/officeDocument/2006/relationships/hyperlink" Target="https://comptox.epa.gov/dashboard/chemical/details/DTXSID60882768" TargetMode="External"/><Relationship Id="rId1302" Type="http://schemas.openxmlformats.org/officeDocument/2006/relationships/hyperlink" Target="https://comptox.epa.gov/dashboard/chemical/details/DTXSID10882576" TargetMode="External"/><Relationship Id="rId2700" Type="http://schemas.openxmlformats.org/officeDocument/2006/relationships/hyperlink" Target="https://comptox.epa.gov/dashboard/chemical/details/DTXSID50612617" TargetMode="External"/><Relationship Id="rId4458" Type="http://schemas.openxmlformats.org/officeDocument/2006/relationships/hyperlink" Target="https://comptox.epa.gov/dashboard/chemical/details/DTXSID00816406" TargetMode="External"/><Relationship Id="rId5856" Type="http://schemas.openxmlformats.org/officeDocument/2006/relationships/hyperlink" Target="https://comptox.epa.gov/dashboard/chemical/details/DTXSID7066300" TargetMode="External"/><Relationship Id="rId6907" Type="http://schemas.openxmlformats.org/officeDocument/2006/relationships/hyperlink" Target="https://comptox.epa.gov/dashboard/chemical/details/DTXSID40895154" TargetMode="External"/><Relationship Id="rId11243" Type="http://schemas.openxmlformats.org/officeDocument/2006/relationships/hyperlink" Target="https://comptox.epa.gov/dashboard/chemical/details/DTXSID60883053" TargetMode="External"/><Relationship Id="rId4872" Type="http://schemas.openxmlformats.org/officeDocument/2006/relationships/hyperlink" Target="https://comptox.epa.gov/dashboard/chemical/details/DTXSID101042981" TargetMode="External"/><Relationship Id="rId5509" Type="http://schemas.openxmlformats.org/officeDocument/2006/relationships/hyperlink" Target="https://comptox.epa.gov/dashboard/chemical/details/DTXSID60897711" TargetMode="External"/><Relationship Id="rId5923" Type="http://schemas.openxmlformats.org/officeDocument/2006/relationships/hyperlink" Target="https://comptox.epa.gov/dashboard/chemical/details/DTXSID001026833" TargetMode="External"/><Relationship Id="rId11310" Type="http://schemas.openxmlformats.org/officeDocument/2006/relationships/hyperlink" Target="https://comptox.epa.gov/dashboard/chemical/details/DTXSID60448262" TargetMode="External"/><Relationship Id="rId395" Type="http://schemas.openxmlformats.org/officeDocument/2006/relationships/hyperlink" Target="https://comptox.epa.gov/dashboard/chemical/details/DTXSID40190398" TargetMode="External"/><Relationship Id="rId2076" Type="http://schemas.openxmlformats.org/officeDocument/2006/relationships/hyperlink" Target="https://comptox.epa.gov/dashboard/chemical/details/DTXSID60897054" TargetMode="External"/><Relationship Id="rId3474" Type="http://schemas.openxmlformats.org/officeDocument/2006/relationships/hyperlink" Target="https://comptox.epa.gov/dashboard/chemical/details/DTXSID90893281" TargetMode="External"/><Relationship Id="rId4525" Type="http://schemas.openxmlformats.org/officeDocument/2006/relationships/hyperlink" Target="https://comptox.epa.gov/dashboard/chemical/details/DTXSID20222343" TargetMode="External"/><Relationship Id="rId2490" Type="http://schemas.openxmlformats.org/officeDocument/2006/relationships/hyperlink" Target="https://comptox.epa.gov/dashboard/chemical/details/DTXSID00369341" TargetMode="External"/><Relationship Id="rId3127" Type="http://schemas.openxmlformats.org/officeDocument/2006/relationships/hyperlink" Target="https://comptox.epa.gov/dashboard/chemical/details/DTXSID00895453" TargetMode="External"/><Relationship Id="rId3541" Type="http://schemas.openxmlformats.org/officeDocument/2006/relationships/hyperlink" Target="https://comptox.epa.gov/dashboard/chemical/details/DTXSID80420762" TargetMode="External"/><Relationship Id="rId6697" Type="http://schemas.openxmlformats.org/officeDocument/2006/relationships/hyperlink" Target="https://comptox.epa.gov/dashboard/chemical/details/DTXSID50637845" TargetMode="External"/><Relationship Id="rId7748" Type="http://schemas.openxmlformats.org/officeDocument/2006/relationships/hyperlink" Target="https://comptox.epa.gov/dashboard/chemical/details/DTXSID00525021" TargetMode="External"/><Relationship Id="rId462" Type="http://schemas.openxmlformats.org/officeDocument/2006/relationships/hyperlink" Target="https://comptox.epa.gov/dashboard/chemical/details/DTXSID70881287" TargetMode="External"/><Relationship Id="rId1092" Type="http://schemas.openxmlformats.org/officeDocument/2006/relationships/hyperlink" Target="https://comptox.epa.gov/dashboard/chemical/details/DTXSID30896190" TargetMode="External"/><Relationship Id="rId2143" Type="http://schemas.openxmlformats.org/officeDocument/2006/relationships/hyperlink" Target="https://comptox.epa.gov/dashboard/chemical/details/DTXSID201021922" TargetMode="External"/><Relationship Id="rId5299" Type="http://schemas.openxmlformats.org/officeDocument/2006/relationships/hyperlink" Target="https://comptox.epa.gov/dashboard/chemical/details/DTXSID50143032" TargetMode="External"/><Relationship Id="rId6764" Type="http://schemas.openxmlformats.org/officeDocument/2006/relationships/hyperlink" Target="https://comptox.epa.gov/dashboard/chemical/details/DTXSID50895721" TargetMode="External"/><Relationship Id="rId7815" Type="http://schemas.openxmlformats.org/officeDocument/2006/relationships/hyperlink" Target="https://comptox.epa.gov/dashboard/chemical/details/DTXSID70606119" TargetMode="External"/><Relationship Id="rId9170" Type="http://schemas.openxmlformats.org/officeDocument/2006/relationships/hyperlink" Target="https://comptox.epa.gov/dashboard/chemical/details/DTXSID70781036" TargetMode="External"/><Relationship Id="rId10729" Type="http://schemas.openxmlformats.org/officeDocument/2006/relationships/hyperlink" Target="https://comptox.epa.gov/dashboard/chemical/details/DTXSID40896282" TargetMode="External"/><Relationship Id="rId115" Type="http://schemas.openxmlformats.org/officeDocument/2006/relationships/hyperlink" Target="https://comptox.epa.gov/dashboard/chemical/details/DTXSID10897640" TargetMode="External"/><Relationship Id="rId2210" Type="http://schemas.openxmlformats.org/officeDocument/2006/relationships/hyperlink" Target="https://comptox.epa.gov/dashboard/chemical/details/DTXSID70896154" TargetMode="External"/><Relationship Id="rId5366" Type="http://schemas.openxmlformats.org/officeDocument/2006/relationships/hyperlink" Target="https://comptox.epa.gov/dashboard/chemical/details/DTXSID90321099" TargetMode="External"/><Relationship Id="rId6417" Type="http://schemas.openxmlformats.org/officeDocument/2006/relationships/hyperlink" Target="https://comptox.epa.gov/dashboard/chemical/details/DTXSID90895523" TargetMode="External"/><Relationship Id="rId4382" Type="http://schemas.openxmlformats.org/officeDocument/2006/relationships/hyperlink" Target="https://comptox.epa.gov/dashboard/chemical/details/DTXSID50379718" TargetMode="External"/><Relationship Id="rId5019" Type="http://schemas.openxmlformats.org/officeDocument/2006/relationships/hyperlink" Target="https://comptox.epa.gov/dashboard/chemical/details/DTXSID90183811" TargetMode="External"/><Relationship Id="rId5433" Type="http://schemas.openxmlformats.org/officeDocument/2006/relationships/hyperlink" Target="https://comptox.epa.gov/dashboard/chemical/details/DTXSID70895364" TargetMode="External"/><Relationship Id="rId5780" Type="http://schemas.openxmlformats.org/officeDocument/2006/relationships/hyperlink" Target="https://comptox.epa.gov/dashboard/chemical/details/DTXSID20895713" TargetMode="External"/><Relationship Id="rId6831" Type="http://schemas.openxmlformats.org/officeDocument/2006/relationships/hyperlink" Target="https://comptox.epa.gov/dashboard/chemical/details/DTXSID10338588" TargetMode="External"/><Relationship Id="rId8589" Type="http://schemas.openxmlformats.org/officeDocument/2006/relationships/hyperlink" Target="https://comptox.epa.gov/dashboard/chemical/details/DTXSID00725105" TargetMode="External"/><Relationship Id="rId9987" Type="http://schemas.openxmlformats.org/officeDocument/2006/relationships/hyperlink" Target="https://comptox.epa.gov/dashboard/chemical/details/DTXSID80789649" TargetMode="External"/><Relationship Id="rId1976" Type="http://schemas.openxmlformats.org/officeDocument/2006/relationships/hyperlink" Target="https://comptox.epa.gov/dashboard/chemical/details/DTXSID00758594" TargetMode="External"/><Relationship Id="rId4035" Type="http://schemas.openxmlformats.org/officeDocument/2006/relationships/hyperlink" Target="https://comptox.epa.gov/dashboard/chemical/details/DTXSID90522408" TargetMode="External"/><Relationship Id="rId11984" Type="http://schemas.openxmlformats.org/officeDocument/2006/relationships/hyperlink" Target="https://comptox.epa.gov/dashboard/chemical/details/DTXSID80882947" TargetMode="External"/><Relationship Id="rId1629" Type="http://schemas.openxmlformats.org/officeDocument/2006/relationships/hyperlink" Target="https://comptox.epa.gov/dashboard/chemical/details/DTXSID401022126" TargetMode="External"/><Relationship Id="rId5500" Type="http://schemas.openxmlformats.org/officeDocument/2006/relationships/hyperlink" Target="https://comptox.epa.gov/dashboard/chemical/details/DTXSID70195598" TargetMode="External"/><Relationship Id="rId8656" Type="http://schemas.openxmlformats.org/officeDocument/2006/relationships/hyperlink" Target="https://comptox.epa.gov/dashboard/chemical/details/DTXSID201023530" TargetMode="External"/><Relationship Id="rId9707" Type="http://schemas.openxmlformats.org/officeDocument/2006/relationships/hyperlink" Target="https://comptox.epa.gov/dashboard/chemical/details/DTXSID40813434" TargetMode="External"/><Relationship Id="rId10586" Type="http://schemas.openxmlformats.org/officeDocument/2006/relationships/hyperlink" Target="https://comptox.epa.gov/dashboard/chemical/details/DTXSID201023128" TargetMode="External"/><Relationship Id="rId11637" Type="http://schemas.openxmlformats.org/officeDocument/2006/relationships/hyperlink" Target="https://comptox.epa.gov/dashboard/chemical/details/DTXSID10455502" TargetMode="External"/><Relationship Id="rId3051" Type="http://schemas.openxmlformats.org/officeDocument/2006/relationships/hyperlink" Target="https://comptox.epa.gov/dashboard/chemical/details/DTXSID201034834" TargetMode="External"/><Relationship Id="rId4102" Type="http://schemas.openxmlformats.org/officeDocument/2006/relationships/hyperlink" Target="https://comptox.epa.gov/dashboard/chemical/details/DTXSID20893350" TargetMode="External"/><Relationship Id="rId7258" Type="http://schemas.openxmlformats.org/officeDocument/2006/relationships/hyperlink" Target="https://comptox.epa.gov/dashboard/chemical/details/DTXSID501032982" TargetMode="External"/><Relationship Id="rId7672" Type="http://schemas.openxmlformats.org/officeDocument/2006/relationships/hyperlink" Target="https://comptox.epa.gov/dashboard/chemical/details/DTXSID60374714" TargetMode="External"/><Relationship Id="rId8309" Type="http://schemas.openxmlformats.org/officeDocument/2006/relationships/hyperlink" Target="https://comptox.epa.gov/dashboard/chemical/details/DTXSID201035337" TargetMode="External"/><Relationship Id="rId8723" Type="http://schemas.openxmlformats.org/officeDocument/2006/relationships/hyperlink" Target="https://comptox.epa.gov/dashboard/chemical/details/DTXSID00892568" TargetMode="External"/><Relationship Id="rId10239" Type="http://schemas.openxmlformats.org/officeDocument/2006/relationships/hyperlink" Target="https://comptox.epa.gov/dashboard/chemical/details/DTXSID001034052" TargetMode="External"/><Relationship Id="rId10653" Type="http://schemas.openxmlformats.org/officeDocument/2006/relationships/hyperlink" Target="https://comptox.epa.gov/dashboard/chemical/details/DTXSID00897018" TargetMode="External"/><Relationship Id="rId3868" Type="http://schemas.openxmlformats.org/officeDocument/2006/relationships/hyperlink" Target="https://comptox.epa.gov/dashboard/chemical/details/DTXSID70382047" TargetMode="External"/><Relationship Id="rId4919" Type="http://schemas.openxmlformats.org/officeDocument/2006/relationships/hyperlink" Target="https://comptox.epa.gov/dashboard/chemical/details/DTXSID501019229" TargetMode="External"/><Relationship Id="rId6274" Type="http://schemas.openxmlformats.org/officeDocument/2006/relationships/hyperlink" Target="https://comptox.epa.gov/dashboard/chemical/details/DTXSID201026984" TargetMode="External"/><Relationship Id="rId7325" Type="http://schemas.openxmlformats.org/officeDocument/2006/relationships/hyperlink" Target="https://comptox.epa.gov/dashboard/chemical/details/DTXSID80626202" TargetMode="External"/><Relationship Id="rId10306" Type="http://schemas.openxmlformats.org/officeDocument/2006/relationships/hyperlink" Target="https://comptox.epa.gov/dashboard/chemical/details/DTXSID201026677" TargetMode="External"/><Relationship Id="rId11704" Type="http://schemas.openxmlformats.org/officeDocument/2006/relationships/hyperlink" Target="https://comptox.epa.gov/dashboard/chemical/details/DTXSID10897302" TargetMode="External"/><Relationship Id="rId789" Type="http://schemas.openxmlformats.org/officeDocument/2006/relationships/hyperlink" Target="https://comptox.epa.gov/dashboard/chemical/details/DTXSID101032835" TargetMode="External"/><Relationship Id="rId2884" Type="http://schemas.openxmlformats.org/officeDocument/2006/relationships/hyperlink" Target="https://comptox.epa.gov/dashboard/chemical/details/DTXSID70896750" TargetMode="External"/><Relationship Id="rId5290" Type="http://schemas.openxmlformats.org/officeDocument/2006/relationships/hyperlink" Target="https://comptox.epa.gov/dashboard/chemical/details/DTXSID301035009" TargetMode="External"/><Relationship Id="rId6341" Type="http://schemas.openxmlformats.org/officeDocument/2006/relationships/hyperlink" Target="https://comptox.epa.gov/dashboard/chemical/details/DTXSID00896622" TargetMode="External"/><Relationship Id="rId9497" Type="http://schemas.openxmlformats.org/officeDocument/2006/relationships/hyperlink" Target="https://comptox.epa.gov/dashboard/chemical/details/DTXSID50896657" TargetMode="External"/><Relationship Id="rId10720" Type="http://schemas.openxmlformats.org/officeDocument/2006/relationships/hyperlink" Target="https://comptox.epa.gov/dashboard/chemical/details/DTXSID40882963" TargetMode="External"/><Relationship Id="rId856" Type="http://schemas.openxmlformats.org/officeDocument/2006/relationships/hyperlink" Target="https://comptox.epa.gov/dashboard/chemical/details/DTXSID20895339" TargetMode="External"/><Relationship Id="rId1486" Type="http://schemas.openxmlformats.org/officeDocument/2006/relationships/hyperlink" Target="https://comptox.epa.gov/dashboard/chemical/details/DTXSID00881159" TargetMode="External"/><Relationship Id="rId2537" Type="http://schemas.openxmlformats.org/officeDocument/2006/relationships/hyperlink" Target="https://comptox.epa.gov/dashboard/chemical/details/DTXSID50874516" TargetMode="External"/><Relationship Id="rId3935" Type="http://schemas.openxmlformats.org/officeDocument/2006/relationships/hyperlink" Target="https://comptox.epa.gov/dashboard/chemical/details/DTXSID601032711" TargetMode="External"/><Relationship Id="rId8099" Type="http://schemas.openxmlformats.org/officeDocument/2006/relationships/hyperlink" Target="https://comptox.epa.gov/dashboard/chemical/details/DTXSID90895184" TargetMode="External"/><Relationship Id="rId9564" Type="http://schemas.openxmlformats.org/officeDocument/2006/relationships/hyperlink" Target="https://comptox.epa.gov/dashboard/chemical/details/DTXSID40882645" TargetMode="External"/><Relationship Id="rId509" Type="http://schemas.openxmlformats.org/officeDocument/2006/relationships/hyperlink" Target="https://comptox.epa.gov/dashboard/chemical/details/DTXSID90886557" TargetMode="External"/><Relationship Id="rId1139" Type="http://schemas.openxmlformats.org/officeDocument/2006/relationships/hyperlink" Target="https://comptox.epa.gov/dashboard/chemical/details/DTXSID40518139" TargetMode="External"/><Relationship Id="rId2951" Type="http://schemas.openxmlformats.org/officeDocument/2006/relationships/hyperlink" Target="https://comptox.epa.gov/dashboard/chemical/details/DTXSID20529607" TargetMode="External"/><Relationship Id="rId5010" Type="http://schemas.openxmlformats.org/officeDocument/2006/relationships/hyperlink" Target="https://comptox.epa.gov/dashboard/chemical/details/DTXSID60782537" TargetMode="External"/><Relationship Id="rId8166" Type="http://schemas.openxmlformats.org/officeDocument/2006/relationships/hyperlink" Target="https://comptox.epa.gov/dashboard/chemical/details/DTXSID70881000" TargetMode="External"/><Relationship Id="rId9217" Type="http://schemas.openxmlformats.org/officeDocument/2006/relationships/hyperlink" Target="https://comptox.epa.gov/dashboard/chemical/details/DTXSID10720565" TargetMode="External"/><Relationship Id="rId11494" Type="http://schemas.openxmlformats.org/officeDocument/2006/relationships/hyperlink" Target="https://comptox.epa.gov/dashboard/chemical/details/DTXSID00750730" TargetMode="External"/><Relationship Id="rId923" Type="http://schemas.openxmlformats.org/officeDocument/2006/relationships/hyperlink" Target="https://comptox.epa.gov/dashboard/chemical/details/DTXSID80895613" TargetMode="External"/><Relationship Id="rId1553" Type="http://schemas.openxmlformats.org/officeDocument/2006/relationships/hyperlink" Target="https://comptox.epa.gov/dashboard/chemical/details/DTXSID701042991" TargetMode="External"/><Relationship Id="rId2604" Type="http://schemas.openxmlformats.org/officeDocument/2006/relationships/hyperlink" Target="https://comptox.epa.gov/dashboard/chemical/details/DTXSID80379908" TargetMode="External"/><Relationship Id="rId8580" Type="http://schemas.openxmlformats.org/officeDocument/2006/relationships/hyperlink" Target="https://comptox.epa.gov/dashboard/chemical/details/DTXSID001015696" TargetMode="External"/><Relationship Id="rId9631" Type="http://schemas.openxmlformats.org/officeDocument/2006/relationships/hyperlink" Target="https://comptox.epa.gov/dashboard/chemical/details/DTXSID70162649" TargetMode="External"/><Relationship Id="rId10096" Type="http://schemas.openxmlformats.org/officeDocument/2006/relationships/hyperlink" Target="https://comptox.epa.gov/dashboard/chemical/details/DTXSID40895917" TargetMode="External"/><Relationship Id="rId11147" Type="http://schemas.openxmlformats.org/officeDocument/2006/relationships/hyperlink" Target="https://comptox.epa.gov/dashboard/chemical/details/DTXSID001032737" TargetMode="External"/><Relationship Id="rId11561" Type="http://schemas.openxmlformats.org/officeDocument/2006/relationships/hyperlink" Target="https://comptox.epa.gov/dashboard/chemical/details/DTXSID50894138" TargetMode="External"/><Relationship Id="rId1206" Type="http://schemas.openxmlformats.org/officeDocument/2006/relationships/hyperlink" Target="https://comptox.epa.gov/dashboard/chemical/details/DTXSID70881949" TargetMode="External"/><Relationship Id="rId1620" Type="http://schemas.openxmlformats.org/officeDocument/2006/relationships/hyperlink" Target="https://comptox.epa.gov/dashboard/chemical/details/DTXSID10896476" TargetMode="External"/><Relationship Id="rId4776" Type="http://schemas.openxmlformats.org/officeDocument/2006/relationships/hyperlink" Target="https://comptox.epa.gov/dashboard/chemical/details/DTXSID60197405" TargetMode="External"/><Relationship Id="rId5827" Type="http://schemas.openxmlformats.org/officeDocument/2006/relationships/hyperlink" Target="https://comptox.epa.gov/dashboard/chemical/details/DTXSID20882729" TargetMode="External"/><Relationship Id="rId7182" Type="http://schemas.openxmlformats.org/officeDocument/2006/relationships/hyperlink" Target="https://comptox.epa.gov/dashboard/chemical/details/DTXSID80787120" TargetMode="External"/><Relationship Id="rId8233" Type="http://schemas.openxmlformats.org/officeDocument/2006/relationships/hyperlink" Target="https://comptox.epa.gov/dashboard/chemical/details/DTXSID90880570" TargetMode="External"/><Relationship Id="rId10163" Type="http://schemas.openxmlformats.org/officeDocument/2006/relationships/hyperlink" Target="https://comptox.epa.gov/dashboard/chemical/details/DTXSID70757539" TargetMode="External"/><Relationship Id="rId11214" Type="http://schemas.openxmlformats.org/officeDocument/2006/relationships/hyperlink" Target="https://comptox.epa.gov/dashboard/chemical/details/DTXSID30380761" TargetMode="External"/><Relationship Id="rId3378" Type="http://schemas.openxmlformats.org/officeDocument/2006/relationships/hyperlink" Target="https://comptox.epa.gov/dashboard/chemical/details/DTXSID70885200" TargetMode="External"/><Relationship Id="rId3792" Type="http://schemas.openxmlformats.org/officeDocument/2006/relationships/hyperlink" Target="https://comptox.epa.gov/dashboard/chemical/details/DTXSID60931583" TargetMode="External"/><Relationship Id="rId4429" Type="http://schemas.openxmlformats.org/officeDocument/2006/relationships/hyperlink" Target="https://comptox.epa.gov/dashboard/chemical/details/DTXSID701035356" TargetMode="External"/><Relationship Id="rId4843" Type="http://schemas.openxmlformats.org/officeDocument/2006/relationships/hyperlink" Target="https://comptox.epa.gov/dashboard/chemical/details/DTXSID60331100" TargetMode="External"/><Relationship Id="rId7999" Type="http://schemas.openxmlformats.org/officeDocument/2006/relationships/hyperlink" Target="https://comptox.epa.gov/dashboard/chemical/details/DTXSID30338641" TargetMode="External"/><Relationship Id="rId8300" Type="http://schemas.openxmlformats.org/officeDocument/2006/relationships/hyperlink" Target="https://comptox.epa.gov/dashboard/chemical/details/DTXSID90554562" TargetMode="External"/><Relationship Id="rId10230" Type="http://schemas.openxmlformats.org/officeDocument/2006/relationships/hyperlink" Target="https://comptox.epa.gov/dashboard/chemical/details/DTXSID60844624" TargetMode="External"/><Relationship Id="rId299" Type="http://schemas.openxmlformats.org/officeDocument/2006/relationships/hyperlink" Target="https://comptox.epa.gov/dashboard/chemical/details/DTXSID10344962" TargetMode="External"/><Relationship Id="rId2394" Type="http://schemas.openxmlformats.org/officeDocument/2006/relationships/hyperlink" Target="https://comptox.epa.gov/dashboard/chemical/details/DTXSID80620124" TargetMode="External"/><Relationship Id="rId3445" Type="http://schemas.openxmlformats.org/officeDocument/2006/relationships/hyperlink" Target="https://comptox.epa.gov/dashboard/chemical/details/DTXSID40881279" TargetMode="External"/><Relationship Id="rId366" Type="http://schemas.openxmlformats.org/officeDocument/2006/relationships/hyperlink" Target="https://comptox.epa.gov/dashboard/chemical/details/DTXSID201036816" TargetMode="External"/><Relationship Id="rId780" Type="http://schemas.openxmlformats.org/officeDocument/2006/relationships/hyperlink" Target="https://comptox.epa.gov/dashboard/chemical/details/DTXSID00892947" TargetMode="External"/><Relationship Id="rId2047" Type="http://schemas.openxmlformats.org/officeDocument/2006/relationships/hyperlink" Target="https://comptox.epa.gov/dashboard/chemical/details/DTXSID10882713" TargetMode="External"/><Relationship Id="rId2461" Type="http://schemas.openxmlformats.org/officeDocument/2006/relationships/hyperlink" Target="https://comptox.epa.gov/dashboard/chemical/details/DTXSID70182665" TargetMode="External"/><Relationship Id="rId3512" Type="http://schemas.openxmlformats.org/officeDocument/2006/relationships/hyperlink" Target="https://comptox.epa.gov/dashboard/chemical/details/DTXSID90693006" TargetMode="External"/><Relationship Id="rId4910" Type="http://schemas.openxmlformats.org/officeDocument/2006/relationships/hyperlink" Target="https://comptox.epa.gov/dashboard/chemical/details/DTXSID10957319" TargetMode="External"/><Relationship Id="rId6668" Type="http://schemas.openxmlformats.org/officeDocument/2006/relationships/hyperlink" Target="https://comptox.epa.gov/dashboard/chemical/details/DTXSID401027095" TargetMode="External"/><Relationship Id="rId9074" Type="http://schemas.openxmlformats.org/officeDocument/2006/relationships/hyperlink" Target="https://comptox.epa.gov/dashboard/chemical/details/DTXSID101026917" TargetMode="External"/><Relationship Id="rId433" Type="http://schemas.openxmlformats.org/officeDocument/2006/relationships/hyperlink" Target="https://comptox.epa.gov/dashboard/chemical/details/DTXSID301022123" TargetMode="External"/><Relationship Id="rId1063" Type="http://schemas.openxmlformats.org/officeDocument/2006/relationships/hyperlink" Target="https://comptox.epa.gov/dashboard/chemical/details/DTXSID40777204" TargetMode="External"/><Relationship Id="rId2114" Type="http://schemas.openxmlformats.org/officeDocument/2006/relationships/hyperlink" Target="https://comptox.epa.gov/dashboard/chemical/details/DTXSID101035641" TargetMode="External"/><Relationship Id="rId7719" Type="http://schemas.openxmlformats.org/officeDocument/2006/relationships/hyperlink" Target="https://comptox.epa.gov/dashboard/chemical/details/DTXSID20881297" TargetMode="External"/><Relationship Id="rId8090" Type="http://schemas.openxmlformats.org/officeDocument/2006/relationships/hyperlink" Target="https://comptox.epa.gov/dashboard/chemical/details/DTXSID6029177" TargetMode="External"/><Relationship Id="rId9141" Type="http://schemas.openxmlformats.org/officeDocument/2006/relationships/hyperlink" Target="https://comptox.epa.gov/dashboard/chemical/details/DTXSID501022486" TargetMode="External"/><Relationship Id="rId4286" Type="http://schemas.openxmlformats.org/officeDocument/2006/relationships/hyperlink" Target="https://comptox.epa.gov/dashboard/chemical/details/DTXSID00573007" TargetMode="External"/><Relationship Id="rId5684" Type="http://schemas.openxmlformats.org/officeDocument/2006/relationships/hyperlink" Target="https://comptox.epa.gov/dashboard/chemical/details/DTXSID5060986" TargetMode="External"/><Relationship Id="rId6735" Type="http://schemas.openxmlformats.org/officeDocument/2006/relationships/hyperlink" Target="https://comptox.epa.gov/dashboard/chemical/details/DTXSID80892945" TargetMode="External"/><Relationship Id="rId11071" Type="http://schemas.openxmlformats.org/officeDocument/2006/relationships/hyperlink" Target="https://comptox.epa.gov/dashboard/chemical/details/DTXSID70895708" TargetMode="External"/><Relationship Id="rId500" Type="http://schemas.openxmlformats.org/officeDocument/2006/relationships/hyperlink" Target="https://comptox.epa.gov/dashboard/chemical/details/DTXSID30896599" TargetMode="External"/><Relationship Id="rId1130" Type="http://schemas.openxmlformats.org/officeDocument/2006/relationships/hyperlink" Target="https://comptox.epa.gov/dashboard/chemical/details/DTXSID80881334" TargetMode="External"/><Relationship Id="rId5337" Type="http://schemas.openxmlformats.org/officeDocument/2006/relationships/hyperlink" Target="https://comptox.epa.gov/dashboard/chemical/details/DTXSID20880427" TargetMode="External"/><Relationship Id="rId5751" Type="http://schemas.openxmlformats.org/officeDocument/2006/relationships/hyperlink" Target="https://comptox.epa.gov/dashboard/chemical/details/DTXSID40166492" TargetMode="External"/><Relationship Id="rId6802" Type="http://schemas.openxmlformats.org/officeDocument/2006/relationships/hyperlink" Target="https://comptox.epa.gov/dashboard/chemical/details/DTXSID30465522" TargetMode="External"/><Relationship Id="rId9958" Type="http://schemas.openxmlformats.org/officeDocument/2006/relationships/hyperlink" Target="https://comptox.epa.gov/dashboard/chemical/details/DTXSID80870748" TargetMode="External"/><Relationship Id="rId11888" Type="http://schemas.openxmlformats.org/officeDocument/2006/relationships/hyperlink" Target="https://comptox.epa.gov/dashboard/chemical/details/DTXSID20789082" TargetMode="External"/><Relationship Id="rId1947" Type="http://schemas.openxmlformats.org/officeDocument/2006/relationships/hyperlink" Target="https://comptox.epa.gov/dashboard/chemical/details/DTXSID60882884" TargetMode="External"/><Relationship Id="rId4353" Type="http://schemas.openxmlformats.org/officeDocument/2006/relationships/hyperlink" Target="https://comptox.epa.gov/dashboard/chemical/details/DTXSID00874026" TargetMode="External"/><Relationship Id="rId5404" Type="http://schemas.openxmlformats.org/officeDocument/2006/relationships/hyperlink" Target="https://comptox.epa.gov/dashboard/chemical/details/DTXSID60600262" TargetMode="External"/><Relationship Id="rId8974" Type="http://schemas.openxmlformats.org/officeDocument/2006/relationships/hyperlink" Target="https://comptox.epa.gov/dashboard/chemical/details/DTXSID1073230" TargetMode="External"/><Relationship Id="rId4006" Type="http://schemas.openxmlformats.org/officeDocument/2006/relationships/hyperlink" Target="https://comptox.epa.gov/dashboard/chemical/details/DTXSID20825530" TargetMode="External"/><Relationship Id="rId4420" Type="http://schemas.openxmlformats.org/officeDocument/2006/relationships/hyperlink" Target="https://comptox.epa.gov/dashboard/chemical/details/DTXSID301026975" TargetMode="External"/><Relationship Id="rId7576" Type="http://schemas.openxmlformats.org/officeDocument/2006/relationships/hyperlink" Target="https://comptox.epa.gov/dashboard/chemical/details/DTXSID10327679" TargetMode="External"/><Relationship Id="rId7990" Type="http://schemas.openxmlformats.org/officeDocument/2006/relationships/hyperlink" Target="https://comptox.epa.gov/dashboard/chemical/details/DTXSID80897490" TargetMode="External"/><Relationship Id="rId8627" Type="http://schemas.openxmlformats.org/officeDocument/2006/relationships/hyperlink" Target="https://comptox.epa.gov/dashboard/chemical/details/DTXSID001035743" TargetMode="External"/><Relationship Id="rId11955" Type="http://schemas.openxmlformats.org/officeDocument/2006/relationships/hyperlink" Target="https://comptox.epa.gov/dashboard/chemical/details/DTXSID80881910" TargetMode="External"/><Relationship Id="rId290" Type="http://schemas.openxmlformats.org/officeDocument/2006/relationships/hyperlink" Target="https://comptox.epa.gov/dashboard/chemical/details/DTXSID20880366" TargetMode="External"/><Relationship Id="rId3022" Type="http://schemas.openxmlformats.org/officeDocument/2006/relationships/hyperlink" Target="https://comptox.epa.gov/dashboard/chemical/details/DTXSID801042944" TargetMode="External"/><Relationship Id="rId6178" Type="http://schemas.openxmlformats.org/officeDocument/2006/relationships/hyperlink" Target="https://comptox.epa.gov/dashboard/chemical/details/DTXSID30896357" TargetMode="External"/><Relationship Id="rId6592" Type="http://schemas.openxmlformats.org/officeDocument/2006/relationships/hyperlink" Target="https://comptox.epa.gov/dashboard/chemical/details/DTXSID801023776" TargetMode="External"/><Relationship Id="rId7229" Type="http://schemas.openxmlformats.org/officeDocument/2006/relationships/hyperlink" Target="https://comptox.epa.gov/dashboard/chemical/details/DTXSID801032286" TargetMode="External"/><Relationship Id="rId7643" Type="http://schemas.openxmlformats.org/officeDocument/2006/relationships/hyperlink" Target="https://comptox.epa.gov/dashboard/chemical/details/DTXSID90593173" TargetMode="External"/><Relationship Id="rId10557" Type="http://schemas.openxmlformats.org/officeDocument/2006/relationships/hyperlink" Target="https://comptox.epa.gov/dashboard/chemical/details/DTXSID00775923" TargetMode="External"/><Relationship Id="rId10971" Type="http://schemas.openxmlformats.org/officeDocument/2006/relationships/hyperlink" Target="https://comptox.epa.gov/dashboard/chemical/details/DTXSID501024682" TargetMode="External"/><Relationship Id="rId11608" Type="http://schemas.openxmlformats.org/officeDocument/2006/relationships/hyperlink" Target="https://comptox.epa.gov/dashboard/chemical/details/DTXSID40546235" TargetMode="External"/><Relationship Id="rId5194" Type="http://schemas.openxmlformats.org/officeDocument/2006/relationships/hyperlink" Target="https://comptox.epa.gov/dashboard/chemical/details/DTXSID30880236" TargetMode="External"/><Relationship Id="rId6245" Type="http://schemas.openxmlformats.org/officeDocument/2006/relationships/hyperlink" Target="https://comptox.epa.gov/dashboard/chemical/details/DTXSID00631434" TargetMode="External"/><Relationship Id="rId10624" Type="http://schemas.openxmlformats.org/officeDocument/2006/relationships/hyperlink" Target="https://comptox.epa.gov/dashboard/chemical/details/DTXSID20906732" TargetMode="External"/><Relationship Id="rId2788" Type="http://schemas.openxmlformats.org/officeDocument/2006/relationships/hyperlink" Target="https://comptox.epa.gov/dashboard/chemical/details/DTXSID40672886" TargetMode="External"/><Relationship Id="rId3839" Type="http://schemas.openxmlformats.org/officeDocument/2006/relationships/hyperlink" Target="https://comptox.epa.gov/dashboard/chemical/details/DTXSID101032766" TargetMode="External"/><Relationship Id="rId7710" Type="http://schemas.openxmlformats.org/officeDocument/2006/relationships/hyperlink" Target="https://comptox.epa.gov/dashboard/chemical/details/DTXSID501036015" TargetMode="External"/><Relationship Id="rId2855" Type="http://schemas.openxmlformats.org/officeDocument/2006/relationships/hyperlink" Target="https://comptox.epa.gov/dashboard/chemical/details/DTXSID70896598" TargetMode="External"/><Relationship Id="rId3906" Type="http://schemas.openxmlformats.org/officeDocument/2006/relationships/hyperlink" Target="https://comptox.epa.gov/dashboard/chemical/details/DTXSID50320068" TargetMode="External"/><Relationship Id="rId5261" Type="http://schemas.openxmlformats.org/officeDocument/2006/relationships/hyperlink" Target="https://comptox.epa.gov/dashboard/chemical/details/DTXSID301034687" TargetMode="External"/><Relationship Id="rId6312" Type="http://schemas.openxmlformats.org/officeDocument/2006/relationships/hyperlink" Target="https://comptox.epa.gov/dashboard/chemical/details/DTXSID501032582" TargetMode="External"/><Relationship Id="rId9468" Type="http://schemas.openxmlformats.org/officeDocument/2006/relationships/hyperlink" Target="https://comptox.epa.gov/dashboard/chemical/details/DTXSID401027071" TargetMode="External"/><Relationship Id="rId9882" Type="http://schemas.openxmlformats.org/officeDocument/2006/relationships/hyperlink" Target="https://comptox.epa.gov/dashboard/chemical/details/DTXSID40508893" TargetMode="External"/><Relationship Id="rId11398" Type="http://schemas.openxmlformats.org/officeDocument/2006/relationships/hyperlink" Target="https://comptox.epa.gov/dashboard/chemical/details/DTXSID70904748" TargetMode="External"/><Relationship Id="rId96" Type="http://schemas.openxmlformats.org/officeDocument/2006/relationships/hyperlink" Target="https://comptox.epa.gov/dashboard/chemical/details/DTXSID40881052" TargetMode="External"/><Relationship Id="rId827" Type="http://schemas.openxmlformats.org/officeDocument/2006/relationships/hyperlink" Target="https://comptox.epa.gov/dashboard/chemical/details/DTXSID10880193" TargetMode="External"/><Relationship Id="rId1457" Type="http://schemas.openxmlformats.org/officeDocument/2006/relationships/hyperlink" Target="https://comptox.epa.gov/dashboard/chemical/details/DTXSID20882880" TargetMode="External"/><Relationship Id="rId1871" Type="http://schemas.openxmlformats.org/officeDocument/2006/relationships/hyperlink" Target="https://comptox.epa.gov/dashboard/chemical/details/DTXSID90334442" TargetMode="External"/><Relationship Id="rId2508" Type="http://schemas.openxmlformats.org/officeDocument/2006/relationships/hyperlink" Target="https://comptox.epa.gov/dashboard/chemical/details/DTXSID301034601" TargetMode="External"/><Relationship Id="rId2922" Type="http://schemas.openxmlformats.org/officeDocument/2006/relationships/hyperlink" Target="https://comptox.epa.gov/dashboard/chemical/details/DTXSID40837332" TargetMode="External"/><Relationship Id="rId8484" Type="http://schemas.openxmlformats.org/officeDocument/2006/relationships/hyperlink" Target="https://comptox.epa.gov/dashboard/chemical/details/DTXSID90590980" TargetMode="External"/><Relationship Id="rId9535" Type="http://schemas.openxmlformats.org/officeDocument/2006/relationships/hyperlink" Target="https://comptox.epa.gov/dashboard/chemical/details/DTXSID90925910" TargetMode="External"/><Relationship Id="rId11465" Type="http://schemas.openxmlformats.org/officeDocument/2006/relationships/hyperlink" Target="https://comptox.epa.gov/dashboard/chemical/details/DTXSID6040618" TargetMode="External"/><Relationship Id="rId1524" Type="http://schemas.openxmlformats.org/officeDocument/2006/relationships/hyperlink" Target="https://comptox.epa.gov/dashboard/chemical/details/DTXSID60626381" TargetMode="External"/><Relationship Id="rId7086" Type="http://schemas.openxmlformats.org/officeDocument/2006/relationships/hyperlink" Target="https://comptox.epa.gov/dashboard/chemical/details/DTXSID30385933" TargetMode="External"/><Relationship Id="rId8137" Type="http://schemas.openxmlformats.org/officeDocument/2006/relationships/hyperlink" Target="https://comptox.epa.gov/dashboard/chemical/details/DTXSID401035264" TargetMode="External"/><Relationship Id="rId8551" Type="http://schemas.openxmlformats.org/officeDocument/2006/relationships/hyperlink" Target="https://comptox.epa.gov/dashboard/chemical/details/DTXSID50309994" TargetMode="External"/><Relationship Id="rId9602" Type="http://schemas.openxmlformats.org/officeDocument/2006/relationships/hyperlink" Target="https://comptox.epa.gov/dashboard/chemical/details/DTXSID90906946" TargetMode="External"/><Relationship Id="rId10067" Type="http://schemas.openxmlformats.org/officeDocument/2006/relationships/hyperlink" Target="https://comptox.epa.gov/dashboard/chemical/details/DTXSID30751513" TargetMode="External"/><Relationship Id="rId10481" Type="http://schemas.openxmlformats.org/officeDocument/2006/relationships/hyperlink" Target="https://comptox.epa.gov/dashboard/chemical/details/DTXSID20892328" TargetMode="External"/><Relationship Id="rId11118" Type="http://schemas.openxmlformats.org/officeDocument/2006/relationships/hyperlink" Target="https://comptox.epa.gov/dashboard/chemical/details/DTXSID00880208" TargetMode="External"/><Relationship Id="rId3696" Type="http://schemas.openxmlformats.org/officeDocument/2006/relationships/hyperlink" Target="https://comptox.epa.gov/dashboard/chemical/details/DTXSID70431246" TargetMode="External"/><Relationship Id="rId4747" Type="http://schemas.openxmlformats.org/officeDocument/2006/relationships/hyperlink" Target="https://comptox.epa.gov/dashboard/chemical/details/DTXSID901035821" TargetMode="External"/><Relationship Id="rId7153" Type="http://schemas.openxmlformats.org/officeDocument/2006/relationships/hyperlink" Target="https://comptox.epa.gov/dashboard/chemical/details/DTXSID00896167" TargetMode="External"/><Relationship Id="rId8204" Type="http://schemas.openxmlformats.org/officeDocument/2006/relationships/hyperlink" Target="https://comptox.epa.gov/dashboard/chemical/details/DTXSID90185597" TargetMode="External"/><Relationship Id="rId10134" Type="http://schemas.openxmlformats.org/officeDocument/2006/relationships/hyperlink" Target="https://comptox.epa.gov/dashboard/chemical/details/DTXSID30540984" TargetMode="External"/><Relationship Id="rId11532" Type="http://schemas.openxmlformats.org/officeDocument/2006/relationships/hyperlink" Target="https://comptox.epa.gov/dashboard/chemical/details/DTXSID201023742" TargetMode="External"/><Relationship Id="rId2298" Type="http://schemas.openxmlformats.org/officeDocument/2006/relationships/hyperlink" Target="https://comptox.epa.gov/dashboard/chemical/details/DTXSID80694229" TargetMode="External"/><Relationship Id="rId3349" Type="http://schemas.openxmlformats.org/officeDocument/2006/relationships/hyperlink" Target="https://comptox.epa.gov/dashboard/chemical/details/DTXSID101036863" TargetMode="External"/><Relationship Id="rId7220" Type="http://schemas.openxmlformats.org/officeDocument/2006/relationships/hyperlink" Target="https://comptox.epa.gov/dashboard/chemical/details/DTXSID601035327" TargetMode="External"/><Relationship Id="rId684" Type="http://schemas.openxmlformats.org/officeDocument/2006/relationships/hyperlink" Target="https://comptox.epa.gov/dashboard/chemical/details/DTXSID701035194" TargetMode="External"/><Relationship Id="rId2365" Type="http://schemas.openxmlformats.org/officeDocument/2006/relationships/hyperlink" Target="https://comptox.epa.gov/dashboard/chemical/details/DTXSID00896440" TargetMode="External"/><Relationship Id="rId3763" Type="http://schemas.openxmlformats.org/officeDocument/2006/relationships/hyperlink" Target="https://comptox.epa.gov/dashboard/chemical/details/DTXSID101032861" TargetMode="External"/><Relationship Id="rId4814" Type="http://schemas.openxmlformats.org/officeDocument/2006/relationships/hyperlink" Target="https://comptox.epa.gov/dashboard/chemical/details/DTXSID90881087" TargetMode="External"/><Relationship Id="rId9392" Type="http://schemas.openxmlformats.org/officeDocument/2006/relationships/hyperlink" Target="https://comptox.epa.gov/dashboard/chemical/details/DTXSID00906679" TargetMode="External"/><Relationship Id="rId10201" Type="http://schemas.openxmlformats.org/officeDocument/2006/relationships/hyperlink" Target="https://comptox.epa.gov/dashboard/chemical/details/DTXSID00897710" TargetMode="External"/><Relationship Id="rId337" Type="http://schemas.openxmlformats.org/officeDocument/2006/relationships/hyperlink" Target="https://comptox.epa.gov/dashboard/chemical/details/DTXSID10882899" TargetMode="External"/><Relationship Id="rId2018" Type="http://schemas.openxmlformats.org/officeDocument/2006/relationships/hyperlink" Target="https://comptox.epa.gov/dashboard/chemical/details/DTXSID70882956" TargetMode="External"/><Relationship Id="rId3416" Type="http://schemas.openxmlformats.org/officeDocument/2006/relationships/hyperlink" Target="https://comptox.epa.gov/dashboard/chemical/details/DTXSID50232970" TargetMode="External"/><Relationship Id="rId3830" Type="http://schemas.openxmlformats.org/officeDocument/2006/relationships/hyperlink" Target="https://comptox.epa.gov/dashboard/chemical/details/DTXSID801036626" TargetMode="External"/><Relationship Id="rId6986" Type="http://schemas.openxmlformats.org/officeDocument/2006/relationships/hyperlink" Target="https://comptox.epa.gov/dashboard/chemical/details/DTXSID7065968" TargetMode="External"/><Relationship Id="rId9045" Type="http://schemas.openxmlformats.org/officeDocument/2006/relationships/hyperlink" Target="https://comptox.epa.gov/dashboard/chemical/details/DTXSID501035500" TargetMode="External"/><Relationship Id="rId751" Type="http://schemas.openxmlformats.org/officeDocument/2006/relationships/hyperlink" Target="https://comptox.epa.gov/dashboard/chemical/details/DTXSID30881980" TargetMode="External"/><Relationship Id="rId1381" Type="http://schemas.openxmlformats.org/officeDocument/2006/relationships/hyperlink" Target="https://comptox.epa.gov/dashboard/chemical/details/DTXSID501022662" TargetMode="External"/><Relationship Id="rId2432" Type="http://schemas.openxmlformats.org/officeDocument/2006/relationships/hyperlink" Target="https://comptox.epa.gov/dashboard/chemical/details/DTXSID10379870" TargetMode="External"/><Relationship Id="rId5588" Type="http://schemas.openxmlformats.org/officeDocument/2006/relationships/hyperlink" Target="https://comptox.epa.gov/dashboard/chemical/details/DTXSID6068145" TargetMode="External"/><Relationship Id="rId6639" Type="http://schemas.openxmlformats.org/officeDocument/2006/relationships/hyperlink" Target="https://comptox.epa.gov/dashboard/chemical/details/DTXSID30896392" TargetMode="External"/><Relationship Id="rId12026" Type="http://schemas.openxmlformats.org/officeDocument/2006/relationships/hyperlink" Target="https://comptox.epa.gov/dashboard/chemical/details/DTXSID20895415" TargetMode="External"/><Relationship Id="rId404" Type="http://schemas.openxmlformats.org/officeDocument/2006/relationships/hyperlink" Target="https://comptox.epa.gov/dashboard/chemical/details/DTXSID401023017" TargetMode="External"/><Relationship Id="rId1034" Type="http://schemas.openxmlformats.org/officeDocument/2006/relationships/hyperlink" Target="https://comptox.epa.gov/dashboard/chemical/details/DTXSID90413120" TargetMode="External"/><Relationship Id="rId5655" Type="http://schemas.openxmlformats.org/officeDocument/2006/relationships/hyperlink" Target="https://comptox.epa.gov/dashboard/chemical/details/DTXSID9059965" TargetMode="External"/><Relationship Id="rId6706" Type="http://schemas.openxmlformats.org/officeDocument/2006/relationships/hyperlink" Target="https://comptox.epa.gov/dashboard/chemical/details/DTXSID90897249" TargetMode="External"/><Relationship Id="rId8061" Type="http://schemas.openxmlformats.org/officeDocument/2006/relationships/hyperlink" Target="https://comptox.epa.gov/dashboard/chemical/details/DTXSID90371650" TargetMode="External"/><Relationship Id="rId9112" Type="http://schemas.openxmlformats.org/officeDocument/2006/relationships/hyperlink" Target="https://comptox.epa.gov/dashboard/chemical/details/DTXSID10184724" TargetMode="External"/><Relationship Id="rId11042" Type="http://schemas.openxmlformats.org/officeDocument/2006/relationships/hyperlink" Target="https://comptox.epa.gov/dashboard/chemical/details/DTXSID30895209" TargetMode="External"/><Relationship Id="rId1101" Type="http://schemas.openxmlformats.org/officeDocument/2006/relationships/hyperlink" Target="https://comptox.epa.gov/dashboard/chemical/details/DTXSID60881150" TargetMode="External"/><Relationship Id="rId4257" Type="http://schemas.openxmlformats.org/officeDocument/2006/relationships/hyperlink" Target="https://comptox.epa.gov/dashboard/chemical/details/DTXSID40871458" TargetMode="External"/><Relationship Id="rId4671" Type="http://schemas.openxmlformats.org/officeDocument/2006/relationships/hyperlink" Target="https://comptox.epa.gov/dashboard/chemical/details/DTXSID80897692" TargetMode="External"/><Relationship Id="rId5308" Type="http://schemas.openxmlformats.org/officeDocument/2006/relationships/hyperlink" Target="https://comptox.epa.gov/dashboard/chemical/details/DTXSID80239593" TargetMode="External"/><Relationship Id="rId5722" Type="http://schemas.openxmlformats.org/officeDocument/2006/relationships/hyperlink" Target="https://comptox.epa.gov/dashboard/chemical/details/DTXSID70893289" TargetMode="External"/><Relationship Id="rId8878" Type="http://schemas.openxmlformats.org/officeDocument/2006/relationships/hyperlink" Target="https://comptox.epa.gov/dashboard/chemical/details/DTXSID601033583" TargetMode="External"/><Relationship Id="rId3273" Type="http://schemas.openxmlformats.org/officeDocument/2006/relationships/hyperlink" Target="https://comptox.epa.gov/dashboard/chemical/details/DTXSID50880137" TargetMode="External"/><Relationship Id="rId4324" Type="http://schemas.openxmlformats.org/officeDocument/2006/relationships/hyperlink" Target="https://comptox.epa.gov/dashboard/chemical/details/DTXSID30660050" TargetMode="External"/><Relationship Id="rId9929" Type="http://schemas.openxmlformats.org/officeDocument/2006/relationships/hyperlink" Target="https://comptox.epa.gov/dashboard/chemical/details/DTXSID101023220" TargetMode="External"/><Relationship Id="rId11859" Type="http://schemas.openxmlformats.org/officeDocument/2006/relationships/hyperlink" Target="https://comptox.epa.gov/dashboard/chemical/details/DTXSID30882790" TargetMode="External"/><Relationship Id="rId194" Type="http://schemas.openxmlformats.org/officeDocument/2006/relationships/hyperlink" Target="https://comptox.epa.gov/dashboard/chemical/details/DTXSID50557857" TargetMode="External"/><Relationship Id="rId1918" Type="http://schemas.openxmlformats.org/officeDocument/2006/relationships/hyperlink" Target="https://comptox.epa.gov/dashboard/chemical/details/DTXSID90762468" TargetMode="External"/><Relationship Id="rId6496" Type="http://schemas.openxmlformats.org/officeDocument/2006/relationships/hyperlink" Target="https://comptox.epa.gov/dashboard/chemical/details/DTXSID00348353" TargetMode="External"/><Relationship Id="rId7894" Type="http://schemas.openxmlformats.org/officeDocument/2006/relationships/hyperlink" Target="https://comptox.epa.gov/dashboard/chemical/details/DTXSID30892551" TargetMode="External"/><Relationship Id="rId8945" Type="http://schemas.openxmlformats.org/officeDocument/2006/relationships/hyperlink" Target="https://comptox.epa.gov/dashboard/chemical/details/DTXSID90882771" TargetMode="External"/><Relationship Id="rId10875" Type="http://schemas.openxmlformats.org/officeDocument/2006/relationships/hyperlink" Target="https://comptox.epa.gov/dashboard/chemical/details/DTXSID40896186" TargetMode="External"/><Relationship Id="rId11926" Type="http://schemas.openxmlformats.org/officeDocument/2006/relationships/hyperlink" Target="https://comptox.epa.gov/dashboard/chemical/details/DTXSID60560670" TargetMode="External"/><Relationship Id="rId261" Type="http://schemas.openxmlformats.org/officeDocument/2006/relationships/hyperlink" Target="https://comptox.epa.gov/dashboard/chemical/details/DTXSID301036833" TargetMode="External"/><Relationship Id="rId3340" Type="http://schemas.openxmlformats.org/officeDocument/2006/relationships/hyperlink" Target="https://comptox.epa.gov/dashboard/chemical/details/DTXSID00239858" TargetMode="External"/><Relationship Id="rId5098" Type="http://schemas.openxmlformats.org/officeDocument/2006/relationships/hyperlink" Target="https://comptox.epa.gov/dashboard/chemical/details/DTXSID30895345" TargetMode="External"/><Relationship Id="rId6149" Type="http://schemas.openxmlformats.org/officeDocument/2006/relationships/hyperlink" Target="https://comptox.epa.gov/dashboard/chemical/details/DTXSID70522805" TargetMode="External"/><Relationship Id="rId7547" Type="http://schemas.openxmlformats.org/officeDocument/2006/relationships/hyperlink" Target="https://comptox.epa.gov/dashboard/chemical/details/DTXSID201035375" TargetMode="External"/><Relationship Id="rId7961" Type="http://schemas.openxmlformats.org/officeDocument/2006/relationships/hyperlink" Target="https://comptox.epa.gov/dashboard/chemical/details/DTXSID10895383" TargetMode="External"/><Relationship Id="rId10528" Type="http://schemas.openxmlformats.org/officeDocument/2006/relationships/hyperlink" Target="https://comptox.epa.gov/dashboard/chemical/details/DTXSID50382166" TargetMode="External"/><Relationship Id="rId10942" Type="http://schemas.openxmlformats.org/officeDocument/2006/relationships/hyperlink" Target="https://comptox.epa.gov/dashboard/chemical/details/DTXSID60382137" TargetMode="External"/><Relationship Id="rId6563" Type="http://schemas.openxmlformats.org/officeDocument/2006/relationships/hyperlink" Target="https://comptox.epa.gov/dashboard/chemical/details/DTXSID001035331" TargetMode="External"/><Relationship Id="rId7614" Type="http://schemas.openxmlformats.org/officeDocument/2006/relationships/hyperlink" Target="https://comptox.epa.gov/dashboard/chemical/details/DTXSID301037312" TargetMode="External"/><Relationship Id="rId2759" Type="http://schemas.openxmlformats.org/officeDocument/2006/relationships/hyperlink" Target="https://comptox.epa.gov/dashboard/chemical/details/DTXSID60443015" TargetMode="External"/><Relationship Id="rId5165" Type="http://schemas.openxmlformats.org/officeDocument/2006/relationships/hyperlink" Target="https://comptox.epa.gov/dashboard/chemical/details/DTXSID201034060" TargetMode="External"/><Relationship Id="rId6216" Type="http://schemas.openxmlformats.org/officeDocument/2006/relationships/hyperlink" Target="https://comptox.epa.gov/dashboard/chemical/details/DTXSID20570917" TargetMode="External"/><Relationship Id="rId6630" Type="http://schemas.openxmlformats.org/officeDocument/2006/relationships/hyperlink" Target="https://comptox.epa.gov/dashboard/chemical/details/DTXSID60896289" TargetMode="External"/><Relationship Id="rId9786" Type="http://schemas.openxmlformats.org/officeDocument/2006/relationships/hyperlink" Target="https://comptox.epa.gov/dashboard/chemical/details/DTXSID101034598" TargetMode="External"/><Relationship Id="rId1775" Type="http://schemas.openxmlformats.org/officeDocument/2006/relationships/hyperlink" Target="https://comptox.epa.gov/dashboard/chemical/details/DTXSID50638594" TargetMode="External"/><Relationship Id="rId2826" Type="http://schemas.openxmlformats.org/officeDocument/2006/relationships/hyperlink" Target="https://comptox.epa.gov/dashboard/chemical/details/DTXSID20792415" TargetMode="External"/><Relationship Id="rId4181" Type="http://schemas.openxmlformats.org/officeDocument/2006/relationships/hyperlink" Target="https://comptox.epa.gov/dashboard/chemical/details/DTXSID40204489" TargetMode="External"/><Relationship Id="rId5232" Type="http://schemas.openxmlformats.org/officeDocument/2006/relationships/hyperlink" Target="https://comptox.epa.gov/dashboard/chemical/details/DTXSID20229135" TargetMode="External"/><Relationship Id="rId8388" Type="http://schemas.openxmlformats.org/officeDocument/2006/relationships/hyperlink" Target="https://comptox.epa.gov/dashboard/chemical/details/DTXSID4070376" TargetMode="External"/><Relationship Id="rId9439" Type="http://schemas.openxmlformats.org/officeDocument/2006/relationships/hyperlink" Target="https://comptox.epa.gov/dashboard/chemical/details/DTXSID80244344" TargetMode="External"/><Relationship Id="rId9853" Type="http://schemas.openxmlformats.org/officeDocument/2006/relationships/hyperlink" Target="https://comptox.epa.gov/dashboard/chemical/details/DTXSID30502941" TargetMode="External"/><Relationship Id="rId11369" Type="http://schemas.openxmlformats.org/officeDocument/2006/relationships/hyperlink" Target="https://comptox.epa.gov/dashboard/chemical/details/DTXSID80896726" TargetMode="External"/><Relationship Id="rId67" Type="http://schemas.openxmlformats.org/officeDocument/2006/relationships/hyperlink" Target="https://comptox.epa.gov/dashboard/chemical/details/DTXSID801032379" TargetMode="External"/><Relationship Id="rId1428" Type="http://schemas.openxmlformats.org/officeDocument/2006/relationships/hyperlink" Target="https://comptox.epa.gov/dashboard/chemical/details/DTXSID10896370" TargetMode="External"/><Relationship Id="rId8455" Type="http://schemas.openxmlformats.org/officeDocument/2006/relationships/hyperlink" Target="https://comptox.epa.gov/dashboard/chemical/details/DTXSID00702219" TargetMode="External"/><Relationship Id="rId9506" Type="http://schemas.openxmlformats.org/officeDocument/2006/relationships/hyperlink" Target="https://comptox.epa.gov/dashboard/chemical/details/DTXSID40634686" TargetMode="External"/><Relationship Id="rId11783" Type="http://schemas.openxmlformats.org/officeDocument/2006/relationships/hyperlink" Target="https://comptox.epa.gov/dashboard/chemical/details/DTXSID50883082" TargetMode="External"/><Relationship Id="rId1842" Type="http://schemas.openxmlformats.org/officeDocument/2006/relationships/hyperlink" Target="https://comptox.epa.gov/dashboard/chemical/details/DTXSID00893338" TargetMode="External"/><Relationship Id="rId4998" Type="http://schemas.openxmlformats.org/officeDocument/2006/relationships/hyperlink" Target="https://comptox.epa.gov/dashboard/chemical/details/DTXSID60313108" TargetMode="External"/><Relationship Id="rId7057" Type="http://schemas.openxmlformats.org/officeDocument/2006/relationships/hyperlink" Target="https://comptox.epa.gov/dashboard/chemical/details/DTXSID20631330" TargetMode="External"/><Relationship Id="rId8108" Type="http://schemas.openxmlformats.org/officeDocument/2006/relationships/hyperlink" Target="https://comptox.epa.gov/dashboard/chemical/details/DTXSID501035005" TargetMode="External"/><Relationship Id="rId9920" Type="http://schemas.openxmlformats.org/officeDocument/2006/relationships/hyperlink" Target="https://comptox.epa.gov/dashboard/chemical/details/DTXSID40548779" TargetMode="External"/><Relationship Id="rId10385" Type="http://schemas.openxmlformats.org/officeDocument/2006/relationships/hyperlink" Target="https://comptox.epa.gov/dashboard/chemical/details/DTXSID20854880" TargetMode="External"/><Relationship Id="rId11436" Type="http://schemas.openxmlformats.org/officeDocument/2006/relationships/hyperlink" Target="https://comptox.epa.gov/dashboard/chemical/details/DTXSID20897696" TargetMode="External"/><Relationship Id="rId11850" Type="http://schemas.openxmlformats.org/officeDocument/2006/relationships/hyperlink" Target="https://comptox.epa.gov/dashboard/chemical/details/DTXSID40235137" TargetMode="External"/><Relationship Id="rId6073" Type="http://schemas.openxmlformats.org/officeDocument/2006/relationships/hyperlink" Target="https://comptox.epa.gov/dashboard/chemical/details/DTXSID3042009" TargetMode="External"/><Relationship Id="rId7124" Type="http://schemas.openxmlformats.org/officeDocument/2006/relationships/hyperlink" Target="https://comptox.epa.gov/dashboard/chemical/details/DTXSID20626887" TargetMode="External"/><Relationship Id="rId7471" Type="http://schemas.openxmlformats.org/officeDocument/2006/relationships/hyperlink" Target="https://comptox.epa.gov/dashboard/chemical/details/DTXSID20318694" TargetMode="External"/><Relationship Id="rId8522" Type="http://schemas.openxmlformats.org/officeDocument/2006/relationships/hyperlink" Target="https://comptox.epa.gov/dashboard/chemical/details/DTXSID901042973" TargetMode="External"/><Relationship Id="rId10038" Type="http://schemas.openxmlformats.org/officeDocument/2006/relationships/hyperlink" Target="https://comptox.epa.gov/dashboard/chemical/details/DTXSID20570654" TargetMode="External"/><Relationship Id="rId10452" Type="http://schemas.openxmlformats.org/officeDocument/2006/relationships/hyperlink" Target="https://comptox.epa.gov/dashboard/chemical/details/DTXSID10544086" TargetMode="External"/><Relationship Id="rId11503" Type="http://schemas.openxmlformats.org/officeDocument/2006/relationships/hyperlink" Target="https://comptox.epa.gov/dashboard/chemical/details/DTXSID50405743" TargetMode="External"/><Relationship Id="rId3667" Type="http://schemas.openxmlformats.org/officeDocument/2006/relationships/hyperlink" Target="https://comptox.epa.gov/dashboard/chemical/details/DTXSID50557610" TargetMode="External"/><Relationship Id="rId4718" Type="http://schemas.openxmlformats.org/officeDocument/2006/relationships/hyperlink" Target="https://comptox.epa.gov/dashboard/chemical/details/DTXSID901034342" TargetMode="External"/><Relationship Id="rId10105" Type="http://schemas.openxmlformats.org/officeDocument/2006/relationships/hyperlink" Target="https://comptox.epa.gov/dashboard/chemical/details/DTXSID40832746" TargetMode="External"/><Relationship Id="rId588" Type="http://schemas.openxmlformats.org/officeDocument/2006/relationships/hyperlink" Target="https://comptox.epa.gov/dashboard/chemical/details/DTXSID601035822" TargetMode="External"/><Relationship Id="rId2269" Type="http://schemas.openxmlformats.org/officeDocument/2006/relationships/hyperlink" Target="https://comptox.epa.gov/dashboard/chemical/details/DTXSID1020562" TargetMode="External"/><Relationship Id="rId2683" Type="http://schemas.openxmlformats.org/officeDocument/2006/relationships/hyperlink" Target="https://comptox.epa.gov/dashboard/chemical/details/DTXSID40892527" TargetMode="External"/><Relationship Id="rId3734" Type="http://schemas.openxmlformats.org/officeDocument/2006/relationships/hyperlink" Target="https://comptox.epa.gov/dashboard/chemical/details/DTXSID10880133" TargetMode="External"/><Relationship Id="rId6140" Type="http://schemas.openxmlformats.org/officeDocument/2006/relationships/hyperlink" Target="https://comptox.epa.gov/dashboard/chemical/details/DTXSID60881352" TargetMode="External"/><Relationship Id="rId9296" Type="http://schemas.openxmlformats.org/officeDocument/2006/relationships/hyperlink" Target="https://comptox.epa.gov/dashboard/chemical/details/DTXSID501038261" TargetMode="External"/><Relationship Id="rId655" Type="http://schemas.openxmlformats.org/officeDocument/2006/relationships/hyperlink" Target="https://comptox.epa.gov/dashboard/chemical/details/DTXSID60895292" TargetMode="External"/><Relationship Id="rId1285" Type="http://schemas.openxmlformats.org/officeDocument/2006/relationships/hyperlink" Target="https://comptox.epa.gov/dashboard/chemical/details/DTXSID701027656" TargetMode="External"/><Relationship Id="rId2336" Type="http://schemas.openxmlformats.org/officeDocument/2006/relationships/hyperlink" Target="https://comptox.epa.gov/dashboard/chemical/details/DTXSID90895942" TargetMode="External"/><Relationship Id="rId2750" Type="http://schemas.openxmlformats.org/officeDocument/2006/relationships/hyperlink" Target="https://comptox.epa.gov/dashboard/chemical/details/DTXSID00881891" TargetMode="External"/><Relationship Id="rId3801" Type="http://schemas.openxmlformats.org/officeDocument/2006/relationships/hyperlink" Target="https://comptox.epa.gov/dashboard/chemical/details/DTXSID101036825" TargetMode="External"/><Relationship Id="rId6957" Type="http://schemas.openxmlformats.org/officeDocument/2006/relationships/hyperlink" Target="https://comptox.epa.gov/dashboard/chemical/details/DTXSID50892452" TargetMode="External"/><Relationship Id="rId9363" Type="http://schemas.openxmlformats.org/officeDocument/2006/relationships/hyperlink" Target="https://comptox.epa.gov/dashboard/chemical/details/DTXSID30897026" TargetMode="External"/><Relationship Id="rId11293" Type="http://schemas.openxmlformats.org/officeDocument/2006/relationships/hyperlink" Target="https://comptox.epa.gov/dashboard/chemical/details/DTXSID401032915" TargetMode="External"/><Relationship Id="rId308" Type="http://schemas.openxmlformats.org/officeDocument/2006/relationships/hyperlink" Target="https://comptox.epa.gov/dashboard/chemical/details/DTXSID20440585" TargetMode="External"/><Relationship Id="rId722" Type="http://schemas.openxmlformats.org/officeDocument/2006/relationships/hyperlink" Target="https://comptox.epa.gov/dashboard/chemical/details/DTXSID10420770" TargetMode="External"/><Relationship Id="rId1352" Type="http://schemas.openxmlformats.org/officeDocument/2006/relationships/hyperlink" Target="https://comptox.epa.gov/dashboard/chemical/details/DTXSID401036367" TargetMode="External"/><Relationship Id="rId2403" Type="http://schemas.openxmlformats.org/officeDocument/2006/relationships/hyperlink" Target="https://comptox.epa.gov/dashboard/chemical/details/DTXSID70379891" TargetMode="External"/><Relationship Id="rId5559" Type="http://schemas.openxmlformats.org/officeDocument/2006/relationships/hyperlink" Target="https://comptox.epa.gov/dashboard/chemical/details/DTXSID00512037" TargetMode="External"/><Relationship Id="rId9016" Type="http://schemas.openxmlformats.org/officeDocument/2006/relationships/hyperlink" Target="https://comptox.epa.gov/dashboard/chemical/details/DTXSID601036294" TargetMode="External"/><Relationship Id="rId9430" Type="http://schemas.openxmlformats.org/officeDocument/2006/relationships/hyperlink" Target="https://comptox.epa.gov/dashboard/chemical/details/DTXSID201033498" TargetMode="External"/><Relationship Id="rId1005" Type="http://schemas.openxmlformats.org/officeDocument/2006/relationships/hyperlink" Target="https://comptox.epa.gov/dashboard/chemical/details/DTXSID401034828" TargetMode="External"/><Relationship Id="rId4575" Type="http://schemas.openxmlformats.org/officeDocument/2006/relationships/hyperlink" Target="https://comptox.epa.gov/dashboard/chemical/details/DTXSID90301795" TargetMode="External"/><Relationship Id="rId5973" Type="http://schemas.openxmlformats.org/officeDocument/2006/relationships/hyperlink" Target="https://comptox.epa.gov/dashboard/chemical/details/DTXSID101026779" TargetMode="External"/><Relationship Id="rId8032" Type="http://schemas.openxmlformats.org/officeDocument/2006/relationships/hyperlink" Target="https://comptox.epa.gov/dashboard/chemical/details/DTXSID10522804" TargetMode="External"/><Relationship Id="rId11360" Type="http://schemas.openxmlformats.org/officeDocument/2006/relationships/hyperlink" Target="https://comptox.epa.gov/dashboard/chemical/details/DTXSID60529606" TargetMode="External"/><Relationship Id="rId3177" Type="http://schemas.openxmlformats.org/officeDocument/2006/relationships/hyperlink" Target="https://comptox.epa.gov/dashboard/chemical/details/DTXSID701036930" TargetMode="External"/><Relationship Id="rId4228" Type="http://schemas.openxmlformats.org/officeDocument/2006/relationships/hyperlink" Target="https://comptox.epa.gov/dashboard/chemical/details/DTXSID90771510" TargetMode="External"/><Relationship Id="rId5626" Type="http://schemas.openxmlformats.org/officeDocument/2006/relationships/hyperlink" Target="https://comptox.epa.gov/dashboard/chemical/details/DTXSID90880595" TargetMode="External"/><Relationship Id="rId11013" Type="http://schemas.openxmlformats.org/officeDocument/2006/relationships/hyperlink" Target="https://comptox.epa.gov/dashboard/chemical/details/DTXSID80144739" TargetMode="External"/><Relationship Id="rId3591" Type="http://schemas.openxmlformats.org/officeDocument/2006/relationships/hyperlink" Target="https://comptox.epa.gov/dashboard/chemical/details/DTXSID90880479" TargetMode="External"/><Relationship Id="rId4642" Type="http://schemas.openxmlformats.org/officeDocument/2006/relationships/hyperlink" Target="https://comptox.epa.gov/dashboard/chemical/details/DTXSID60882566" TargetMode="External"/><Relationship Id="rId7798" Type="http://schemas.openxmlformats.org/officeDocument/2006/relationships/hyperlink" Target="https://comptox.epa.gov/dashboard/chemical/details/DTXSID30813327" TargetMode="External"/><Relationship Id="rId8849" Type="http://schemas.openxmlformats.org/officeDocument/2006/relationships/hyperlink" Target="https://comptox.epa.gov/dashboard/chemical/details/DTXSID30233046" TargetMode="External"/><Relationship Id="rId10779" Type="http://schemas.openxmlformats.org/officeDocument/2006/relationships/hyperlink" Target="https://comptox.epa.gov/dashboard/chemical/details/DTXSID4070875" TargetMode="External"/><Relationship Id="rId2193" Type="http://schemas.openxmlformats.org/officeDocument/2006/relationships/hyperlink" Target="https://comptox.epa.gov/dashboard/chemical/details/DTXSID801021920" TargetMode="External"/><Relationship Id="rId3244" Type="http://schemas.openxmlformats.org/officeDocument/2006/relationships/hyperlink" Target="https://comptox.epa.gov/dashboard/chemical/details/DTXSID20379780" TargetMode="External"/><Relationship Id="rId7865" Type="http://schemas.openxmlformats.org/officeDocument/2006/relationships/hyperlink" Target="https://comptox.epa.gov/dashboard/chemical/details/DTXSID001035648" TargetMode="External"/><Relationship Id="rId8916" Type="http://schemas.openxmlformats.org/officeDocument/2006/relationships/hyperlink" Target="https://comptox.epa.gov/dashboard/chemical/details/DTXSID00896703" TargetMode="External"/><Relationship Id="rId165" Type="http://schemas.openxmlformats.org/officeDocument/2006/relationships/hyperlink" Target="https://comptox.epa.gov/dashboard/chemical/details/DTXSID801033341" TargetMode="External"/><Relationship Id="rId2260" Type="http://schemas.openxmlformats.org/officeDocument/2006/relationships/hyperlink" Target="https://comptox.epa.gov/dashboard/chemical/details/DTXSID601035234" TargetMode="External"/><Relationship Id="rId3311" Type="http://schemas.openxmlformats.org/officeDocument/2006/relationships/hyperlink" Target="https://comptox.epa.gov/dashboard/chemical/details/DTXSID201023235" TargetMode="External"/><Relationship Id="rId6467" Type="http://schemas.openxmlformats.org/officeDocument/2006/relationships/hyperlink" Target="https://comptox.epa.gov/dashboard/chemical/details/DTXSID70896139" TargetMode="External"/><Relationship Id="rId6881" Type="http://schemas.openxmlformats.org/officeDocument/2006/relationships/hyperlink" Target="https://comptox.epa.gov/dashboard/chemical/details/DTXSID20896321" TargetMode="External"/><Relationship Id="rId7518" Type="http://schemas.openxmlformats.org/officeDocument/2006/relationships/hyperlink" Target="https://comptox.epa.gov/dashboard/chemical/details/DTXSID50896197" TargetMode="External"/><Relationship Id="rId7932" Type="http://schemas.openxmlformats.org/officeDocument/2006/relationships/hyperlink" Target="https://comptox.epa.gov/dashboard/chemical/details/DTXSID301027066" TargetMode="External"/><Relationship Id="rId10846" Type="http://schemas.openxmlformats.org/officeDocument/2006/relationships/hyperlink" Target="https://comptox.epa.gov/dashboard/chemical/details/DTXSID00895635" TargetMode="External"/><Relationship Id="rId232" Type="http://schemas.openxmlformats.org/officeDocument/2006/relationships/hyperlink" Target="https://comptox.epa.gov/dashboard/chemical/details/DTXSID30575054" TargetMode="External"/><Relationship Id="rId5069" Type="http://schemas.openxmlformats.org/officeDocument/2006/relationships/hyperlink" Target="https://comptox.epa.gov/dashboard/chemical/details/DTXSID801021544" TargetMode="External"/><Relationship Id="rId5483" Type="http://schemas.openxmlformats.org/officeDocument/2006/relationships/hyperlink" Target="https://comptox.epa.gov/dashboard/chemical/details/DTXSID001022279" TargetMode="External"/><Relationship Id="rId6534" Type="http://schemas.openxmlformats.org/officeDocument/2006/relationships/hyperlink" Target="https://comptox.epa.gov/dashboard/chemical/details/DTXSID20402082" TargetMode="External"/><Relationship Id="rId10913" Type="http://schemas.openxmlformats.org/officeDocument/2006/relationships/hyperlink" Target="https://comptox.epa.gov/dashboard/chemical/details/DTXSID701023254" TargetMode="External"/><Relationship Id="rId1679" Type="http://schemas.openxmlformats.org/officeDocument/2006/relationships/hyperlink" Target="https://comptox.epa.gov/dashboard/chemical/details/DTXSID10907374" TargetMode="External"/><Relationship Id="rId4085" Type="http://schemas.openxmlformats.org/officeDocument/2006/relationships/hyperlink" Target="https://comptox.epa.gov/dashboard/chemical/details/DTXSID20527426" TargetMode="External"/><Relationship Id="rId5136" Type="http://schemas.openxmlformats.org/officeDocument/2006/relationships/hyperlink" Target="https://comptox.epa.gov/dashboard/chemical/details/DTXSID60296260" TargetMode="External"/><Relationship Id="rId4152" Type="http://schemas.openxmlformats.org/officeDocument/2006/relationships/hyperlink" Target="https://comptox.epa.gov/dashboard/chemical/details/DTXSID0067848" TargetMode="External"/><Relationship Id="rId5203" Type="http://schemas.openxmlformats.org/officeDocument/2006/relationships/hyperlink" Target="https://comptox.epa.gov/dashboard/chemical/details/DTXSID701034734" TargetMode="External"/><Relationship Id="rId5550" Type="http://schemas.openxmlformats.org/officeDocument/2006/relationships/hyperlink" Target="https://comptox.epa.gov/dashboard/chemical/details/DTXSID80808900" TargetMode="External"/><Relationship Id="rId6601" Type="http://schemas.openxmlformats.org/officeDocument/2006/relationships/hyperlink" Target="https://comptox.epa.gov/dashboard/chemical/details/DTXSID00882727" TargetMode="External"/><Relationship Id="rId8359" Type="http://schemas.openxmlformats.org/officeDocument/2006/relationships/hyperlink" Target="https://comptox.epa.gov/dashboard/chemical/details/DTXSID40764391" TargetMode="External"/><Relationship Id="rId9757" Type="http://schemas.openxmlformats.org/officeDocument/2006/relationships/hyperlink" Target="https://comptox.epa.gov/dashboard/chemical/details/DTXSID801020839" TargetMode="External"/><Relationship Id="rId11687" Type="http://schemas.openxmlformats.org/officeDocument/2006/relationships/hyperlink" Target="https://comptox.epa.gov/dashboard/chemical/details/DTXSID20895253" TargetMode="External"/><Relationship Id="rId1746" Type="http://schemas.openxmlformats.org/officeDocument/2006/relationships/hyperlink" Target="https://comptox.epa.gov/dashboard/chemical/details/DTXSID70407229" TargetMode="External"/><Relationship Id="rId8773" Type="http://schemas.openxmlformats.org/officeDocument/2006/relationships/hyperlink" Target="https://comptox.epa.gov/dashboard/chemical/details/DTXSID20882986" TargetMode="External"/><Relationship Id="rId9824" Type="http://schemas.openxmlformats.org/officeDocument/2006/relationships/hyperlink" Target="https://comptox.epa.gov/dashboard/chemical/details/DTXSID001034983" TargetMode="External"/><Relationship Id="rId10289" Type="http://schemas.openxmlformats.org/officeDocument/2006/relationships/hyperlink" Target="https://comptox.epa.gov/dashboard/chemical/details/DTXSID00631454" TargetMode="External"/><Relationship Id="rId11754" Type="http://schemas.openxmlformats.org/officeDocument/2006/relationships/hyperlink" Target="https://comptox.epa.gov/dashboard/chemical/details/DTXSID601042924" TargetMode="External"/><Relationship Id="rId38" Type="http://schemas.openxmlformats.org/officeDocument/2006/relationships/hyperlink" Target="https://comptox.epa.gov/dashboard/chemical/details/DTXSID201023566" TargetMode="External"/><Relationship Id="rId1813" Type="http://schemas.openxmlformats.org/officeDocument/2006/relationships/hyperlink" Target="https://comptox.epa.gov/dashboard/chemical/details/DTXSID701022937" TargetMode="External"/><Relationship Id="rId4969" Type="http://schemas.openxmlformats.org/officeDocument/2006/relationships/hyperlink" Target="https://comptox.epa.gov/dashboard/chemical/details/DTXSID401033056" TargetMode="External"/><Relationship Id="rId7375" Type="http://schemas.openxmlformats.org/officeDocument/2006/relationships/hyperlink" Target="https://comptox.epa.gov/dashboard/chemical/details/DTXSID801034175" TargetMode="External"/><Relationship Id="rId8426" Type="http://schemas.openxmlformats.org/officeDocument/2006/relationships/hyperlink" Target="https://comptox.epa.gov/dashboard/chemical/details/DTXSID00379703" TargetMode="External"/><Relationship Id="rId8840" Type="http://schemas.openxmlformats.org/officeDocument/2006/relationships/hyperlink" Target="https://comptox.epa.gov/dashboard/chemical/details/DTXSID60892928" TargetMode="External"/><Relationship Id="rId10356" Type="http://schemas.openxmlformats.org/officeDocument/2006/relationships/hyperlink" Target="https://comptox.epa.gov/dashboard/chemical/details/DTXSID30878895" TargetMode="External"/><Relationship Id="rId10770" Type="http://schemas.openxmlformats.org/officeDocument/2006/relationships/hyperlink" Target="https://comptox.epa.gov/dashboard/chemical/details/DTXSID20708738" TargetMode="External"/><Relationship Id="rId11407" Type="http://schemas.openxmlformats.org/officeDocument/2006/relationships/hyperlink" Target="https://comptox.epa.gov/dashboard/chemical/details/DTXSID901021604" TargetMode="External"/><Relationship Id="rId3985" Type="http://schemas.openxmlformats.org/officeDocument/2006/relationships/hyperlink" Target="https://comptox.epa.gov/dashboard/chemical/details/DTXSID60880426" TargetMode="External"/><Relationship Id="rId6391" Type="http://schemas.openxmlformats.org/officeDocument/2006/relationships/hyperlink" Target="https://comptox.epa.gov/dashboard/chemical/details/DTXSID7070509" TargetMode="External"/><Relationship Id="rId7028" Type="http://schemas.openxmlformats.org/officeDocument/2006/relationships/hyperlink" Target="https://comptox.epa.gov/dashboard/chemical/details/DTXSID501034621" TargetMode="External"/><Relationship Id="rId7442" Type="http://schemas.openxmlformats.org/officeDocument/2006/relationships/hyperlink" Target="https://comptox.epa.gov/dashboard/chemical/details/DTXSID301034899" TargetMode="External"/><Relationship Id="rId10009" Type="http://schemas.openxmlformats.org/officeDocument/2006/relationships/hyperlink" Target="https://comptox.epa.gov/dashboard/chemical/details/DTXSID80897596" TargetMode="External"/><Relationship Id="rId10423" Type="http://schemas.openxmlformats.org/officeDocument/2006/relationships/hyperlink" Target="https://comptox.epa.gov/dashboard/chemical/details/DTXSID701023309" TargetMode="External"/><Relationship Id="rId11821" Type="http://schemas.openxmlformats.org/officeDocument/2006/relationships/hyperlink" Target="https://comptox.epa.gov/dashboard/chemical/details/DTXSID401026685" TargetMode="External"/><Relationship Id="rId2587" Type="http://schemas.openxmlformats.org/officeDocument/2006/relationships/hyperlink" Target="https://comptox.epa.gov/dashboard/chemical/details/DTXSID80895714" TargetMode="External"/><Relationship Id="rId3638" Type="http://schemas.openxmlformats.org/officeDocument/2006/relationships/hyperlink" Target="https://comptox.epa.gov/dashboard/chemical/details/DTXSID901042947" TargetMode="External"/><Relationship Id="rId6044" Type="http://schemas.openxmlformats.org/officeDocument/2006/relationships/hyperlink" Target="https://comptox.epa.gov/dashboard/chemical/details/DTXSID40515522" TargetMode="External"/><Relationship Id="rId559" Type="http://schemas.openxmlformats.org/officeDocument/2006/relationships/hyperlink" Target="https://comptox.epa.gov/dashboard/chemical/details/DTXSID401026835" TargetMode="External"/><Relationship Id="rId1189" Type="http://schemas.openxmlformats.org/officeDocument/2006/relationships/hyperlink" Target="https://comptox.epa.gov/dashboard/chemical/details/DTXSID30896332" TargetMode="External"/><Relationship Id="rId5060" Type="http://schemas.openxmlformats.org/officeDocument/2006/relationships/hyperlink" Target="https://comptox.epa.gov/dashboard/chemical/details/DTXSID80379721" TargetMode="External"/><Relationship Id="rId6111" Type="http://schemas.openxmlformats.org/officeDocument/2006/relationships/hyperlink" Target="https://comptox.epa.gov/dashboard/chemical/details/DTXSID40575747" TargetMode="External"/><Relationship Id="rId9267" Type="http://schemas.openxmlformats.org/officeDocument/2006/relationships/hyperlink" Target="https://comptox.epa.gov/dashboard/chemical/details/DTXSID60563040" TargetMode="External"/><Relationship Id="rId9681" Type="http://schemas.openxmlformats.org/officeDocument/2006/relationships/hyperlink" Target="https://comptox.epa.gov/dashboard/chemical/details/DTXSID501032475" TargetMode="External"/><Relationship Id="rId11197" Type="http://schemas.openxmlformats.org/officeDocument/2006/relationships/hyperlink" Target="https://comptox.epa.gov/dashboard/chemical/details/DTXSID50895569" TargetMode="External"/><Relationship Id="rId626" Type="http://schemas.openxmlformats.org/officeDocument/2006/relationships/hyperlink" Target="https://comptox.epa.gov/dashboard/chemical/details/DTXSID301033122" TargetMode="External"/><Relationship Id="rId973" Type="http://schemas.openxmlformats.org/officeDocument/2006/relationships/hyperlink" Target="https://comptox.epa.gov/dashboard/chemical/details/DTXSID401035214" TargetMode="External"/><Relationship Id="rId1256" Type="http://schemas.openxmlformats.org/officeDocument/2006/relationships/hyperlink" Target="https://comptox.epa.gov/dashboard/chemical/details/DTXSID50897649" TargetMode="External"/><Relationship Id="rId2307" Type="http://schemas.openxmlformats.org/officeDocument/2006/relationships/hyperlink" Target="https://comptox.epa.gov/dashboard/chemical/details/DTXSID10896113" TargetMode="External"/><Relationship Id="rId2654" Type="http://schemas.openxmlformats.org/officeDocument/2006/relationships/hyperlink" Target="https://comptox.epa.gov/dashboard/chemical/details/DTXSID10892615" TargetMode="External"/><Relationship Id="rId3705" Type="http://schemas.openxmlformats.org/officeDocument/2006/relationships/hyperlink" Target="https://comptox.epa.gov/dashboard/chemical/details/DTXSID70897580" TargetMode="External"/><Relationship Id="rId8283" Type="http://schemas.openxmlformats.org/officeDocument/2006/relationships/hyperlink" Target="https://comptox.epa.gov/dashboard/chemical/details/DTXSID60189284" TargetMode="External"/><Relationship Id="rId9334" Type="http://schemas.openxmlformats.org/officeDocument/2006/relationships/hyperlink" Target="https://comptox.epa.gov/dashboard/chemical/details/DTXSID50177978" TargetMode="External"/><Relationship Id="rId1670" Type="http://schemas.openxmlformats.org/officeDocument/2006/relationships/hyperlink" Target="https://comptox.epa.gov/dashboard/chemical/details/DTXSID90389356" TargetMode="External"/><Relationship Id="rId2721" Type="http://schemas.openxmlformats.org/officeDocument/2006/relationships/hyperlink" Target="https://comptox.epa.gov/dashboard/chemical/details/DTXSID10953275" TargetMode="External"/><Relationship Id="rId5877" Type="http://schemas.openxmlformats.org/officeDocument/2006/relationships/hyperlink" Target="https://comptox.epa.gov/dashboard/chemical/details/DTXSID101026705" TargetMode="External"/><Relationship Id="rId6928" Type="http://schemas.openxmlformats.org/officeDocument/2006/relationships/hyperlink" Target="https://comptox.epa.gov/dashboard/chemical/details/DTXSID301022335" TargetMode="External"/><Relationship Id="rId11264" Type="http://schemas.openxmlformats.org/officeDocument/2006/relationships/hyperlink" Target="https://comptox.epa.gov/dashboard/chemical/details/DTXSID801023726" TargetMode="External"/><Relationship Id="rId1323" Type="http://schemas.openxmlformats.org/officeDocument/2006/relationships/hyperlink" Target="https://comptox.epa.gov/dashboard/chemical/details/DTXSID40896545" TargetMode="External"/><Relationship Id="rId4479" Type="http://schemas.openxmlformats.org/officeDocument/2006/relationships/hyperlink" Target="https://comptox.epa.gov/dashboard/chemical/details/DTXSID101022127" TargetMode="External"/><Relationship Id="rId4893" Type="http://schemas.openxmlformats.org/officeDocument/2006/relationships/hyperlink" Target="https://comptox.epa.gov/dashboard/chemical/details/DTXSID501023010" TargetMode="External"/><Relationship Id="rId5944" Type="http://schemas.openxmlformats.org/officeDocument/2006/relationships/hyperlink" Target="https://comptox.epa.gov/dashboard/chemical/details/DTXSID301027280" TargetMode="External"/><Relationship Id="rId8350" Type="http://schemas.openxmlformats.org/officeDocument/2006/relationships/hyperlink" Target="https://comptox.epa.gov/dashboard/chemical/details/DTXSID20881131" TargetMode="External"/><Relationship Id="rId9401" Type="http://schemas.openxmlformats.org/officeDocument/2006/relationships/hyperlink" Target="https://comptox.epa.gov/dashboard/chemical/details/DTXSID40758997" TargetMode="External"/><Relationship Id="rId10280" Type="http://schemas.openxmlformats.org/officeDocument/2006/relationships/hyperlink" Target="https://comptox.epa.gov/dashboard/chemical/details/DTXSID60501149" TargetMode="External"/><Relationship Id="rId11331" Type="http://schemas.openxmlformats.org/officeDocument/2006/relationships/hyperlink" Target="https://comptox.epa.gov/dashboard/chemical/details/DTXSID90507235" TargetMode="External"/><Relationship Id="rId3495" Type="http://schemas.openxmlformats.org/officeDocument/2006/relationships/hyperlink" Target="https://comptox.epa.gov/dashboard/chemical/details/DTXSID301026894" TargetMode="External"/><Relationship Id="rId4546" Type="http://schemas.openxmlformats.org/officeDocument/2006/relationships/hyperlink" Target="https://comptox.epa.gov/dashboard/chemical/details/DTXSID60895454" TargetMode="External"/><Relationship Id="rId4960" Type="http://schemas.openxmlformats.org/officeDocument/2006/relationships/hyperlink" Target="https://comptox.epa.gov/dashboard/chemical/details/DTXSID10619384" TargetMode="External"/><Relationship Id="rId8003" Type="http://schemas.openxmlformats.org/officeDocument/2006/relationships/hyperlink" Target="https://comptox.epa.gov/dashboard/chemical/details/DTXSID40377687" TargetMode="External"/><Relationship Id="rId2097" Type="http://schemas.openxmlformats.org/officeDocument/2006/relationships/hyperlink" Target="https://comptox.epa.gov/dashboard/chemical/details/DTXSID10880597" TargetMode="External"/><Relationship Id="rId3148" Type="http://schemas.openxmlformats.org/officeDocument/2006/relationships/hyperlink" Target="https://comptox.epa.gov/dashboard/chemical/details/DTXSID00895615" TargetMode="External"/><Relationship Id="rId3562" Type="http://schemas.openxmlformats.org/officeDocument/2006/relationships/hyperlink" Target="https://comptox.epa.gov/dashboard/chemical/details/DTXSID10893400" TargetMode="External"/><Relationship Id="rId4613" Type="http://schemas.openxmlformats.org/officeDocument/2006/relationships/hyperlink" Target="https://comptox.epa.gov/dashboard/chemical/details/DTXSID70895667" TargetMode="External"/><Relationship Id="rId7769" Type="http://schemas.openxmlformats.org/officeDocument/2006/relationships/hyperlink" Target="https://comptox.epa.gov/dashboard/chemical/details/DTXSID00895473" TargetMode="External"/><Relationship Id="rId10000" Type="http://schemas.openxmlformats.org/officeDocument/2006/relationships/hyperlink" Target="https://comptox.epa.gov/dashboard/chemical/details/DTXSID30892718" TargetMode="External"/><Relationship Id="rId483" Type="http://schemas.openxmlformats.org/officeDocument/2006/relationships/hyperlink" Target="https://comptox.epa.gov/dashboard/chemical/details/DTXSID30604434" TargetMode="External"/><Relationship Id="rId2164" Type="http://schemas.openxmlformats.org/officeDocument/2006/relationships/hyperlink" Target="https://comptox.epa.gov/dashboard/chemical/details/DTXSID301035647" TargetMode="External"/><Relationship Id="rId3215" Type="http://schemas.openxmlformats.org/officeDocument/2006/relationships/hyperlink" Target="https://comptox.epa.gov/dashboard/chemical/details/DTXSID501026876" TargetMode="External"/><Relationship Id="rId6785" Type="http://schemas.openxmlformats.org/officeDocument/2006/relationships/hyperlink" Target="https://comptox.epa.gov/dashboard/chemical/details/DTXSID40946332" TargetMode="External"/><Relationship Id="rId9191" Type="http://schemas.openxmlformats.org/officeDocument/2006/relationships/hyperlink" Target="https://comptox.epa.gov/dashboard/chemical/details/DTXSID00968818" TargetMode="External"/><Relationship Id="rId136" Type="http://schemas.openxmlformats.org/officeDocument/2006/relationships/hyperlink" Target="https://comptox.epa.gov/dashboard/chemical/details/DTXSID301029612" TargetMode="External"/><Relationship Id="rId550" Type="http://schemas.openxmlformats.org/officeDocument/2006/relationships/hyperlink" Target="https://comptox.epa.gov/dashboard/chemical/details/DTXSID40896722" TargetMode="External"/><Relationship Id="rId1180" Type="http://schemas.openxmlformats.org/officeDocument/2006/relationships/hyperlink" Target="https://comptox.epa.gov/dashboard/chemical/details/DTXSID10611520" TargetMode="External"/><Relationship Id="rId2231" Type="http://schemas.openxmlformats.org/officeDocument/2006/relationships/hyperlink" Target="https://comptox.epa.gov/dashboard/chemical/details/DTXSID00627413" TargetMode="External"/><Relationship Id="rId5387" Type="http://schemas.openxmlformats.org/officeDocument/2006/relationships/hyperlink" Target="https://comptox.epa.gov/dashboard/chemical/details/DTXSID80895653" TargetMode="External"/><Relationship Id="rId6438" Type="http://schemas.openxmlformats.org/officeDocument/2006/relationships/hyperlink" Target="https://comptox.epa.gov/dashboard/chemical/details/DTXSID50787071" TargetMode="External"/><Relationship Id="rId7836" Type="http://schemas.openxmlformats.org/officeDocument/2006/relationships/hyperlink" Target="https://comptox.epa.gov/dashboard/chemical/details/DTXSID501036815" TargetMode="External"/><Relationship Id="rId10817" Type="http://schemas.openxmlformats.org/officeDocument/2006/relationships/hyperlink" Target="https://comptox.epa.gov/dashboard/chemical/details/DTXSID001026702" TargetMode="External"/><Relationship Id="rId203" Type="http://schemas.openxmlformats.org/officeDocument/2006/relationships/hyperlink" Target="https://comptox.epa.gov/dashboard/chemical/details/DTXSID30882856" TargetMode="External"/><Relationship Id="rId6852" Type="http://schemas.openxmlformats.org/officeDocument/2006/relationships/hyperlink" Target="https://comptox.epa.gov/dashboard/chemical/details/DTXSID20897691" TargetMode="External"/><Relationship Id="rId7903" Type="http://schemas.openxmlformats.org/officeDocument/2006/relationships/hyperlink" Target="https://comptox.epa.gov/dashboard/chemical/details/DTXSID20880462" TargetMode="External"/><Relationship Id="rId1997" Type="http://schemas.openxmlformats.org/officeDocument/2006/relationships/hyperlink" Target="https://comptox.epa.gov/dashboard/chemical/details/DTXSID20881954" TargetMode="External"/><Relationship Id="rId4056" Type="http://schemas.openxmlformats.org/officeDocument/2006/relationships/hyperlink" Target="https://comptox.epa.gov/dashboard/chemical/details/DTXSID5042031" TargetMode="External"/><Relationship Id="rId5454" Type="http://schemas.openxmlformats.org/officeDocument/2006/relationships/hyperlink" Target="https://comptox.epa.gov/dashboard/chemical/details/DTXSID00895216" TargetMode="External"/><Relationship Id="rId6505" Type="http://schemas.openxmlformats.org/officeDocument/2006/relationships/hyperlink" Target="https://comptox.epa.gov/dashboard/chemical/details/DTXSID40897658" TargetMode="External"/><Relationship Id="rId4470" Type="http://schemas.openxmlformats.org/officeDocument/2006/relationships/hyperlink" Target="https://comptox.epa.gov/dashboard/chemical/details/DTXSID20881393" TargetMode="External"/><Relationship Id="rId5107" Type="http://schemas.openxmlformats.org/officeDocument/2006/relationships/hyperlink" Target="https://comptox.epa.gov/dashboard/chemical/details/DTXSID20897590" TargetMode="External"/><Relationship Id="rId5521" Type="http://schemas.openxmlformats.org/officeDocument/2006/relationships/hyperlink" Target="https://comptox.epa.gov/dashboard/chemical/details/DTXSID50530261" TargetMode="External"/><Relationship Id="rId8677" Type="http://schemas.openxmlformats.org/officeDocument/2006/relationships/hyperlink" Target="https://comptox.epa.gov/dashboard/chemical/details/DTXSID60895595" TargetMode="External"/><Relationship Id="rId9728" Type="http://schemas.openxmlformats.org/officeDocument/2006/relationships/hyperlink" Target="https://comptox.epa.gov/dashboard/chemical/details/DTXSID10606416" TargetMode="External"/><Relationship Id="rId11658" Type="http://schemas.openxmlformats.org/officeDocument/2006/relationships/hyperlink" Target="https://comptox.epa.gov/dashboard/chemical/details/DTXSID00895170" TargetMode="External"/><Relationship Id="rId1717" Type="http://schemas.openxmlformats.org/officeDocument/2006/relationships/hyperlink" Target="https://comptox.epa.gov/dashboard/chemical/details/DTXSID00554634" TargetMode="External"/><Relationship Id="rId3072" Type="http://schemas.openxmlformats.org/officeDocument/2006/relationships/hyperlink" Target="https://comptox.epa.gov/dashboard/chemical/details/DTXSID40896065" TargetMode="External"/><Relationship Id="rId4123" Type="http://schemas.openxmlformats.org/officeDocument/2006/relationships/hyperlink" Target="https://comptox.epa.gov/dashboard/chemical/details/DTXSID301034249" TargetMode="External"/><Relationship Id="rId7279" Type="http://schemas.openxmlformats.org/officeDocument/2006/relationships/hyperlink" Target="https://comptox.epa.gov/dashboard/chemical/details/DTXSID70895304" TargetMode="External"/><Relationship Id="rId7693" Type="http://schemas.openxmlformats.org/officeDocument/2006/relationships/hyperlink" Target="https://comptox.epa.gov/dashboard/chemical/details/DTXSID40706872" TargetMode="External"/><Relationship Id="rId8744" Type="http://schemas.openxmlformats.org/officeDocument/2006/relationships/hyperlink" Target="https://comptox.epa.gov/dashboard/chemical/details/DTXSID10813426" TargetMode="External"/><Relationship Id="rId3889" Type="http://schemas.openxmlformats.org/officeDocument/2006/relationships/hyperlink" Target="https://comptox.epa.gov/dashboard/chemical/details/DTXSID50880410" TargetMode="External"/><Relationship Id="rId6295" Type="http://schemas.openxmlformats.org/officeDocument/2006/relationships/hyperlink" Target="https://comptox.epa.gov/dashboard/chemical/details/DTXSID40882584" TargetMode="External"/><Relationship Id="rId7346" Type="http://schemas.openxmlformats.org/officeDocument/2006/relationships/hyperlink" Target="https://comptox.epa.gov/dashboard/chemical/details/DTXSID00285794" TargetMode="External"/><Relationship Id="rId10674" Type="http://schemas.openxmlformats.org/officeDocument/2006/relationships/hyperlink" Target="https://comptox.epa.gov/dashboard/chemical/details/DTXSID40104894" TargetMode="External"/><Relationship Id="rId11725" Type="http://schemas.openxmlformats.org/officeDocument/2006/relationships/hyperlink" Target="https://comptox.epa.gov/dashboard/chemical/details/DTXSID201032288" TargetMode="External"/><Relationship Id="rId6362" Type="http://schemas.openxmlformats.org/officeDocument/2006/relationships/hyperlink" Target="https://comptox.epa.gov/dashboard/chemical/details/DTXSID901032796" TargetMode="External"/><Relationship Id="rId7413" Type="http://schemas.openxmlformats.org/officeDocument/2006/relationships/hyperlink" Target="https://comptox.epa.gov/dashboard/chemical/details/DTXSID50381270" TargetMode="External"/><Relationship Id="rId7760" Type="http://schemas.openxmlformats.org/officeDocument/2006/relationships/hyperlink" Target="https://comptox.epa.gov/dashboard/chemical/details/DTXSID201032276" TargetMode="External"/><Relationship Id="rId8811" Type="http://schemas.openxmlformats.org/officeDocument/2006/relationships/hyperlink" Target="https://comptox.epa.gov/dashboard/chemical/details/DTXSID20330598" TargetMode="External"/><Relationship Id="rId10327" Type="http://schemas.openxmlformats.org/officeDocument/2006/relationships/hyperlink" Target="https://comptox.epa.gov/dashboard/chemical/details/DTXSID50892997" TargetMode="External"/><Relationship Id="rId10741" Type="http://schemas.openxmlformats.org/officeDocument/2006/relationships/hyperlink" Target="https://comptox.epa.gov/dashboard/chemical/details/DTXSID40292861" TargetMode="External"/><Relationship Id="rId3956" Type="http://schemas.openxmlformats.org/officeDocument/2006/relationships/hyperlink" Target="https://comptox.epa.gov/dashboard/chemical/details/DTXSID30371492" TargetMode="External"/><Relationship Id="rId6015" Type="http://schemas.openxmlformats.org/officeDocument/2006/relationships/hyperlink" Target="https://comptox.epa.gov/dashboard/chemical/details/DTXSID501032851" TargetMode="External"/><Relationship Id="rId877" Type="http://schemas.openxmlformats.org/officeDocument/2006/relationships/hyperlink" Target="https://comptox.epa.gov/dashboard/chemical/details/DTXSID10894139" TargetMode="External"/><Relationship Id="rId2558" Type="http://schemas.openxmlformats.org/officeDocument/2006/relationships/hyperlink" Target="https://comptox.epa.gov/dashboard/chemical/details/DTXSID80197407" TargetMode="External"/><Relationship Id="rId2972" Type="http://schemas.openxmlformats.org/officeDocument/2006/relationships/hyperlink" Target="https://comptox.epa.gov/dashboard/chemical/details/DTXSID101033821" TargetMode="External"/><Relationship Id="rId3609" Type="http://schemas.openxmlformats.org/officeDocument/2006/relationships/hyperlink" Target="https://comptox.epa.gov/dashboard/chemical/details/DTXSID50379819" TargetMode="External"/><Relationship Id="rId8187" Type="http://schemas.openxmlformats.org/officeDocument/2006/relationships/hyperlink" Target="https://comptox.epa.gov/dashboard/chemical/details/DTXSID10826076" TargetMode="External"/><Relationship Id="rId9585" Type="http://schemas.openxmlformats.org/officeDocument/2006/relationships/hyperlink" Target="https://comptox.epa.gov/dashboard/chemical/details/DTXSID60904575" TargetMode="External"/><Relationship Id="rId944" Type="http://schemas.openxmlformats.org/officeDocument/2006/relationships/hyperlink" Target="https://comptox.epa.gov/dashboard/chemical/details/DTXSID70893300" TargetMode="External"/><Relationship Id="rId1574" Type="http://schemas.openxmlformats.org/officeDocument/2006/relationships/hyperlink" Target="https://comptox.epa.gov/dashboard/chemical/details/DTXSID60882900" TargetMode="External"/><Relationship Id="rId2625" Type="http://schemas.openxmlformats.org/officeDocument/2006/relationships/hyperlink" Target="https://comptox.epa.gov/dashboard/chemical/details/DTXSID20896083" TargetMode="External"/><Relationship Id="rId5031" Type="http://schemas.openxmlformats.org/officeDocument/2006/relationships/hyperlink" Target="https://comptox.epa.gov/dashboard/chemical/details/DTXSID401035276" TargetMode="External"/><Relationship Id="rId9238" Type="http://schemas.openxmlformats.org/officeDocument/2006/relationships/hyperlink" Target="https://comptox.epa.gov/dashboard/chemical/details/DTXSID70348022" TargetMode="External"/><Relationship Id="rId9652" Type="http://schemas.openxmlformats.org/officeDocument/2006/relationships/hyperlink" Target="https://comptox.epa.gov/dashboard/chemical/details/DTXSID10568808" TargetMode="External"/><Relationship Id="rId11168" Type="http://schemas.openxmlformats.org/officeDocument/2006/relationships/hyperlink" Target="https://comptox.epa.gov/dashboard/chemical/details/DTXSID40861915" TargetMode="External"/><Relationship Id="rId11582" Type="http://schemas.openxmlformats.org/officeDocument/2006/relationships/hyperlink" Target="https://comptox.epa.gov/dashboard/chemical/details/DTXSID70759331" TargetMode="External"/><Relationship Id="rId1227" Type="http://schemas.openxmlformats.org/officeDocument/2006/relationships/hyperlink" Target="https://comptox.epa.gov/dashboard/chemical/details/DTXSID90895987" TargetMode="External"/><Relationship Id="rId1641" Type="http://schemas.openxmlformats.org/officeDocument/2006/relationships/hyperlink" Target="https://comptox.epa.gov/dashboard/chemical/details/DTXSID50593119" TargetMode="External"/><Relationship Id="rId4797" Type="http://schemas.openxmlformats.org/officeDocument/2006/relationships/hyperlink" Target="https://comptox.epa.gov/dashboard/chemical/details/DTXSID30892596" TargetMode="External"/><Relationship Id="rId5848" Type="http://schemas.openxmlformats.org/officeDocument/2006/relationships/hyperlink" Target="https://comptox.epa.gov/dashboard/chemical/details/DTXSID401035414" TargetMode="External"/><Relationship Id="rId8254" Type="http://schemas.openxmlformats.org/officeDocument/2006/relationships/hyperlink" Target="https://comptox.epa.gov/dashboard/chemical/details/DTXSID801035985" TargetMode="External"/><Relationship Id="rId9305" Type="http://schemas.openxmlformats.org/officeDocument/2006/relationships/hyperlink" Target="https://comptox.epa.gov/dashboard/chemical/details/DTXSID40880964" TargetMode="External"/><Relationship Id="rId10184" Type="http://schemas.openxmlformats.org/officeDocument/2006/relationships/hyperlink" Target="https://comptox.epa.gov/dashboard/chemical/details/DTXSID20694127" TargetMode="External"/><Relationship Id="rId11235" Type="http://schemas.openxmlformats.org/officeDocument/2006/relationships/hyperlink" Target="https://comptox.epa.gov/dashboard/chemical/details/DTXSID501035479" TargetMode="External"/><Relationship Id="rId3399" Type="http://schemas.openxmlformats.org/officeDocument/2006/relationships/hyperlink" Target="https://comptox.epa.gov/dashboard/chemical/details/DTXSID20503129" TargetMode="External"/><Relationship Id="rId4864" Type="http://schemas.openxmlformats.org/officeDocument/2006/relationships/hyperlink" Target="https://comptox.epa.gov/dashboard/chemical/details/DTXSID30956324" TargetMode="External"/><Relationship Id="rId7270" Type="http://schemas.openxmlformats.org/officeDocument/2006/relationships/hyperlink" Target="https://comptox.epa.gov/dashboard/chemical/details/DTXSID60787002" TargetMode="External"/><Relationship Id="rId8321" Type="http://schemas.openxmlformats.org/officeDocument/2006/relationships/hyperlink" Target="https://comptox.epa.gov/dashboard/chemical/details/DTXSID701033279" TargetMode="External"/><Relationship Id="rId10251" Type="http://schemas.openxmlformats.org/officeDocument/2006/relationships/hyperlink" Target="https://comptox.epa.gov/dashboard/chemical/details/DTXSID40382115" TargetMode="External"/><Relationship Id="rId3466" Type="http://schemas.openxmlformats.org/officeDocument/2006/relationships/hyperlink" Target="https://comptox.epa.gov/dashboard/chemical/details/DTXSID001015365" TargetMode="External"/><Relationship Id="rId4517" Type="http://schemas.openxmlformats.org/officeDocument/2006/relationships/hyperlink" Target="https://comptox.epa.gov/dashboard/chemical/details/DTXSID101032916" TargetMode="External"/><Relationship Id="rId5915" Type="http://schemas.openxmlformats.org/officeDocument/2006/relationships/hyperlink" Target="https://comptox.epa.gov/dashboard/chemical/details/DTXSID00893318" TargetMode="External"/><Relationship Id="rId11302" Type="http://schemas.openxmlformats.org/officeDocument/2006/relationships/hyperlink" Target="https://comptox.epa.gov/dashboard/chemical/details/DTXSID801021201" TargetMode="External"/><Relationship Id="rId387" Type="http://schemas.openxmlformats.org/officeDocument/2006/relationships/hyperlink" Target="https://comptox.epa.gov/dashboard/chemical/details/DTXSID101035984" TargetMode="External"/><Relationship Id="rId2068" Type="http://schemas.openxmlformats.org/officeDocument/2006/relationships/hyperlink" Target="https://comptox.epa.gov/dashboard/chemical/details/DTXSID4070378" TargetMode="External"/><Relationship Id="rId3119" Type="http://schemas.openxmlformats.org/officeDocument/2006/relationships/hyperlink" Target="https://comptox.epa.gov/dashboard/chemical/details/DTXSID101035908" TargetMode="External"/><Relationship Id="rId3880" Type="http://schemas.openxmlformats.org/officeDocument/2006/relationships/hyperlink" Target="https://comptox.epa.gov/dashboard/chemical/details/DTXSID20757867" TargetMode="External"/><Relationship Id="rId4931" Type="http://schemas.openxmlformats.org/officeDocument/2006/relationships/hyperlink" Target="https://comptox.epa.gov/dashboard/chemical/details/DTXSID40627472" TargetMode="External"/><Relationship Id="rId9095" Type="http://schemas.openxmlformats.org/officeDocument/2006/relationships/hyperlink" Target="https://comptox.epa.gov/dashboard/chemical/details/DTXSID30190786" TargetMode="External"/><Relationship Id="rId1084" Type="http://schemas.openxmlformats.org/officeDocument/2006/relationships/hyperlink" Target="https://comptox.epa.gov/dashboard/chemical/details/DTXSID901035833" TargetMode="External"/><Relationship Id="rId2482" Type="http://schemas.openxmlformats.org/officeDocument/2006/relationships/hyperlink" Target="https://comptox.epa.gov/dashboard/chemical/details/DTXSID10770767" TargetMode="External"/><Relationship Id="rId3533" Type="http://schemas.openxmlformats.org/officeDocument/2006/relationships/hyperlink" Target="https://comptox.epa.gov/dashboard/chemical/details/DTXSID00895751" TargetMode="External"/><Relationship Id="rId6689" Type="http://schemas.openxmlformats.org/officeDocument/2006/relationships/hyperlink" Target="https://comptox.epa.gov/dashboard/chemical/details/DTXSID80478889" TargetMode="External"/><Relationship Id="rId9162" Type="http://schemas.openxmlformats.org/officeDocument/2006/relationships/hyperlink" Target="https://comptox.epa.gov/dashboard/chemical/details/DTXSID90144341" TargetMode="External"/><Relationship Id="rId107" Type="http://schemas.openxmlformats.org/officeDocument/2006/relationships/hyperlink" Target="https://comptox.epa.gov/dashboard/chemical/details/DTXSID50813187" TargetMode="External"/><Relationship Id="rId454" Type="http://schemas.openxmlformats.org/officeDocument/2006/relationships/hyperlink" Target="https://comptox.epa.gov/dashboard/chemical/details/DTXSID20895758" TargetMode="External"/><Relationship Id="rId2135" Type="http://schemas.openxmlformats.org/officeDocument/2006/relationships/hyperlink" Target="https://comptox.epa.gov/dashboard/chemical/details/DTXSID40372192" TargetMode="External"/><Relationship Id="rId3600" Type="http://schemas.openxmlformats.org/officeDocument/2006/relationships/hyperlink" Target="https://comptox.epa.gov/dashboard/chemical/details/DTXSID50556628" TargetMode="External"/><Relationship Id="rId6756" Type="http://schemas.openxmlformats.org/officeDocument/2006/relationships/hyperlink" Target="https://comptox.epa.gov/dashboard/chemical/details/DTXSID30243746" TargetMode="External"/><Relationship Id="rId7807" Type="http://schemas.openxmlformats.org/officeDocument/2006/relationships/hyperlink" Target="https://comptox.epa.gov/dashboard/chemical/details/DTXSID10893405" TargetMode="External"/><Relationship Id="rId11092" Type="http://schemas.openxmlformats.org/officeDocument/2006/relationships/hyperlink" Target="https://comptox.epa.gov/dashboard/chemical/details/DTXSID601023051" TargetMode="External"/><Relationship Id="rId521" Type="http://schemas.openxmlformats.org/officeDocument/2006/relationships/hyperlink" Target="https://comptox.epa.gov/dashboard/chemical/details/DTXSID10895348" TargetMode="External"/><Relationship Id="rId1151" Type="http://schemas.openxmlformats.org/officeDocument/2006/relationships/hyperlink" Target="https://comptox.epa.gov/dashboard/chemical/details/DTXSID101036637" TargetMode="External"/><Relationship Id="rId2202" Type="http://schemas.openxmlformats.org/officeDocument/2006/relationships/hyperlink" Target="https://comptox.epa.gov/dashboard/chemical/details/DTXSID50907671" TargetMode="External"/><Relationship Id="rId5358" Type="http://schemas.openxmlformats.org/officeDocument/2006/relationships/hyperlink" Target="https://comptox.epa.gov/dashboard/chemical/details/DTXSID00895953" TargetMode="External"/><Relationship Id="rId5772" Type="http://schemas.openxmlformats.org/officeDocument/2006/relationships/hyperlink" Target="https://comptox.epa.gov/dashboard/chemical/details/DTXSID40881835" TargetMode="External"/><Relationship Id="rId6409" Type="http://schemas.openxmlformats.org/officeDocument/2006/relationships/hyperlink" Target="https://comptox.epa.gov/dashboard/chemical/details/DTXSID10880532" TargetMode="External"/><Relationship Id="rId6823" Type="http://schemas.openxmlformats.org/officeDocument/2006/relationships/hyperlink" Target="https://comptox.epa.gov/dashboard/chemical/details/DTXSID40507265" TargetMode="External"/><Relationship Id="rId9979" Type="http://schemas.openxmlformats.org/officeDocument/2006/relationships/hyperlink" Target="https://comptox.epa.gov/dashboard/chemical/details/DTXSID90106949" TargetMode="External"/><Relationship Id="rId1968" Type="http://schemas.openxmlformats.org/officeDocument/2006/relationships/hyperlink" Target="https://comptox.epa.gov/dashboard/chemical/details/DTXSID20371103" TargetMode="External"/><Relationship Id="rId4374" Type="http://schemas.openxmlformats.org/officeDocument/2006/relationships/hyperlink" Target="https://comptox.epa.gov/dashboard/chemical/details/DTXSID30469525" TargetMode="External"/><Relationship Id="rId5425" Type="http://schemas.openxmlformats.org/officeDocument/2006/relationships/hyperlink" Target="https://comptox.epa.gov/dashboard/chemical/details/DTXSID60882829" TargetMode="External"/><Relationship Id="rId8995" Type="http://schemas.openxmlformats.org/officeDocument/2006/relationships/hyperlink" Target="https://comptox.epa.gov/dashboard/chemical/details/DTXSID40893256" TargetMode="External"/><Relationship Id="rId3390" Type="http://schemas.openxmlformats.org/officeDocument/2006/relationships/hyperlink" Target="https://comptox.epa.gov/dashboard/chemical/details/DTXSID601032785" TargetMode="External"/><Relationship Id="rId4027" Type="http://schemas.openxmlformats.org/officeDocument/2006/relationships/hyperlink" Target="https://comptox.epa.gov/dashboard/chemical/details/DTXSID20880962" TargetMode="External"/><Relationship Id="rId4441" Type="http://schemas.openxmlformats.org/officeDocument/2006/relationships/hyperlink" Target="https://comptox.epa.gov/dashboard/chemical/details/DTXSID701026989" TargetMode="External"/><Relationship Id="rId7597" Type="http://schemas.openxmlformats.org/officeDocument/2006/relationships/hyperlink" Target="https://comptox.epa.gov/dashboard/chemical/details/DTXSID5062847" TargetMode="External"/><Relationship Id="rId8648" Type="http://schemas.openxmlformats.org/officeDocument/2006/relationships/hyperlink" Target="https://comptox.epa.gov/dashboard/chemical/details/DTXSID30896493" TargetMode="External"/><Relationship Id="rId11976" Type="http://schemas.openxmlformats.org/officeDocument/2006/relationships/hyperlink" Target="https://comptox.epa.gov/dashboard/chemical/details/DTXSID30895981" TargetMode="External"/><Relationship Id="rId3043" Type="http://schemas.openxmlformats.org/officeDocument/2006/relationships/hyperlink" Target="https://comptox.epa.gov/dashboard/chemical/details/DTXSID40316970" TargetMode="External"/><Relationship Id="rId6199" Type="http://schemas.openxmlformats.org/officeDocument/2006/relationships/hyperlink" Target="https://comptox.epa.gov/dashboard/chemical/details/DTXSID201026691" TargetMode="External"/><Relationship Id="rId10578" Type="http://schemas.openxmlformats.org/officeDocument/2006/relationships/hyperlink" Target="https://comptox.epa.gov/dashboard/chemical/details/DTXSID00380854" TargetMode="External"/><Relationship Id="rId10992" Type="http://schemas.openxmlformats.org/officeDocument/2006/relationships/hyperlink" Target="https://comptox.epa.gov/dashboard/chemical/details/DTXSID301026494" TargetMode="External"/><Relationship Id="rId11629" Type="http://schemas.openxmlformats.org/officeDocument/2006/relationships/hyperlink" Target="https://comptox.epa.gov/dashboard/chemical/details/DTXSID90959977" TargetMode="External"/><Relationship Id="rId6266" Type="http://schemas.openxmlformats.org/officeDocument/2006/relationships/hyperlink" Target="https://comptox.epa.gov/dashboard/chemical/details/DTXSID401033256" TargetMode="External"/><Relationship Id="rId7664" Type="http://schemas.openxmlformats.org/officeDocument/2006/relationships/hyperlink" Target="https://comptox.epa.gov/dashboard/chemical/details/DTXSID10241124" TargetMode="External"/><Relationship Id="rId8715" Type="http://schemas.openxmlformats.org/officeDocument/2006/relationships/hyperlink" Target="https://comptox.epa.gov/dashboard/chemical/details/DTXSID00554598" TargetMode="External"/><Relationship Id="rId10645" Type="http://schemas.openxmlformats.org/officeDocument/2006/relationships/hyperlink" Target="https://comptox.epa.gov/dashboard/chemical/details/DTXSID301039920" TargetMode="External"/><Relationship Id="rId3110" Type="http://schemas.openxmlformats.org/officeDocument/2006/relationships/hyperlink" Target="https://comptox.epa.gov/dashboard/chemical/details/DTXSID00896662" TargetMode="External"/><Relationship Id="rId6680" Type="http://schemas.openxmlformats.org/officeDocument/2006/relationships/hyperlink" Target="https://comptox.epa.gov/dashboard/chemical/details/DTXSID20189326" TargetMode="External"/><Relationship Id="rId7317" Type="http://schemas.openxmlformats.org/officeDocument/2006/relationships/hyperlink" Target="https://comptox.epa.gov/dashboard/chemical/details/DTXSID10329451" TargetMode="External"/><Relationship Id="rId7731" Type="http://schemas.openxmlformats.org/officeDocument/2006/relationships/hyperlink" Target="https://comptox.epa.gov/dashboard/chemical/details/DTXSID10892731" TargetMode="External"/><Relationship Id="rId10712" Type="http://schemas.openxmlformats.org/officeDocument/2006/relationships/hyperlink" Target="https://comptox.epa.gov/dashboard/chemical/details/DTXSID201026910" TargetMode="External"/><Relationship Id="rId2876" Type="http://schemas.openxmlformats.org/officeDocument/2006/relationships/hyperlink" Target="https://comptox.epa.gov/dashboard/chemical/details/DTXSID20896629" TargetMode="External"/><Relationship Id="rId3927" Type="http://schemas.openxmlformats.org/officeDocument/2006/relationships/hyperlink" Target="https://comptox.epa.gov/dashboard/chemical/details/DTXSID301035380" TargetMode="External"/><Relationship Id="rId5282" Type="http://schemas.openxmlformats.org/officeDocument/2006/relationships/hyperlink" Target="https://comptox.epa.gov/dashboard/chemical/details/DTXSID30880594" TargetMode="External"/><Relationship Id="rId6333" Type="http://schemas.openxmlformats.org/officeDocument/2006/relationships/hyperlink" Target="https://comptox.epa.gov/dashboard/chemical/details/DTXSID90984683" TargetMode="External"/><Relationship Id="rId9489" Type="http://schemas.openxmlformats.org/officeDocument/2006/relationships/hyperlink" Target="https://comptox.epa.gov/dashboard/chemical/details/DTXSID60239571" TargetMode="External"/><Relationship Id="rId848" Type="http://schemas.openxmlformats.org/officeDocument/2006/relationships/hyperlink" Target="https://comptox.epa.gov/dashboard/chemical/details/DTXSID80896423" TargetMode="External"/><Relationship Id="rId1478" Type="http://schemas.openxmlformats.org/officeDocument/2006/relationships/hyperlink" Target="https://comptox.epa.gov/dashboard/chemical/details/DTXSID701035899" TargetMode="External"/><Relationship Id="rId1892" Type="http://schemas.openxmlformats.org/officeDocument/2006/relationships/hyperlink" Target="https://comptox.epa.gov/dashboard/chemical/details/DTXSID60897019" TargetMode="External"/><Relationship Id="rId2529" Type="http://schemas.openxmlformats.org/officeDocument/2006/relationships/hyperlink" Target="https://comptox.epa.gov/dashboard/chemical/details/DTXSID301023571" TargetMode="External"/><Relationship Id="rId6400" Type="http://schemas.openxmlformats.org/officeDocument/2006/relationships/hyperlink" Target="https://comptox.epa.gov/dashboard/chemical/details/DTXSID00569268" TargetMode="External"/><Relationship Id="rId9556" Type="http://schemas.openxmlformats.org/officeDocument/2006/relationships/hyperlink" Target="https://comptox.epa.gov/dashboard/chemical/details/DTXSID30895461" TargetMode="External"/><Relationship Id="rId9970" Type="http://schemas.openxmlformats.org/officeDocument/2006/relationships/hyperlink" Target="https://comptox.epa.gov/dashboard/chemical/details/DTXSID20153820" TargetMode="External"/><Relationship Id="rId11486" Type="http://schemas.openxmlformats.org/officeDocument/2006/relationships/hyperlink" Target="https://comptox.epa.gov/dashboard/chemical/details/DTXSID401035507" TargetMode="External"/><Relationship Id="rId915" Type="http://schemas.openxmlformats.org/officeDocument/2006/relationships/hyperlink" Target="https://comptox.epa.gov/dashboard/chemical/details/DTXSID801036357" TargetMode="External"/><Relationship Id="rId1545" Type="http://schemas.openxmlformats.org/officeDocument/2006/relationships/hyperlink" Target="https://comptox.epa.gov/dashboard/chemical/details/DTXSID30882952" TargetMode="External"/><Relationship Id="rId2943" Type="http://schemas.openxmlformats.org/officeDocument/2006/relationships/hyperlink" Target="https://comptox.epa.gov/dashboard/chemical/details/DTXSID60549369" TargetMode="External"/><Relationship Id="rId5002" Type="http://schemas.openxmlformats.org/officeDocument/2006/relationships/hyperlink" Target="https://comptox.epa.gov/dashboard/chemical/details/DTXSID401033494" TargetMode="External"/><Relationship Id="rId8158" Type="http://schemas.openxmlformats.org/officeDocument/2006/relationships/hyperlink" Target="https://comptox.epa.gov/dashboard/chemical/details/DTXSID30382048" TargetMode="External"/><Relationship Id="rId8572" Type="http://schemas.openxmlformats.org/officeDocument/2006/relationships/hyperlink" Target="https://comptox.epa.gov/dashboard/chemical/details/DTXSID7070501" TargetMode="External"/><Relationship Id="rId9209" Type="http://schemas.openxmlformats.org/officeDocument/2006/relationships/hyperlink" Target="https://comptox.epa.gov/dashboard/chemical/details/DTXSID101032578" TargetMode="External"/><Relationship Id="rId9623" Type="http://schemas.openxmlformats.org/officeDocument/2006/relationships/hyperlink" Target="https://comptox.epa.gov/dashboard/chemical/details/DTXSID80940374" TargetMode="External"/><Relationship Id="rId10088" Type="http://schemas.openxmlformats.org/officeDocument/2006/relationships/hyperlink" Target="https://comptox.epa.gov/dashboard/chemical/details/DTXSID101023149" TargetMode="External"/><Relationship Id="rId11139" Type="http://schemas.openxmlformats.org/officeDocument/2006/relationships/hyperlink" Target="https://comptox.epa.gov/dashboard/chemical/details/DTXSID80371326" TargetMode="External"/><Relationship Id="rId7174" Type="http://schemas.openxmlformats.org/officeDocument/2006/relationships/hyperlink" Target="https://comptox.epa.gov/dashboard/chemical/details/DTXSID60881291" TargetMode="External"/><Relationship Id="rId8225" Type="http://schemas.openxmlformats.org/officeDocument/2006/relationships/hyperlink" Target="https://comptox.epa.gov/dashboard/chemical/details/DTXSID101032580" TargetMode="External"/><Relationship Id="rId11553" Type="http://schemas.openxmlformats.org/officeDocument/2006/relationships/hyperlink" Target="https://comptox.epa.gov/dashboard/chemical/details/DTXSID40896747" TargetMode="External"/><Relationship Id="rId1612" Type="http://schemas.openxmlformats.org/officeDocument/2006/relationships/hyperlink" Target="https://comptox.epa.gov/dashboard/chemical/details/DTXSID601023025" TargetMode="External"/><Relationship Id="rId4768" Type="http://schemas.openxmlformats.org/officeDocument/2006/relationships/hyperlink" Target="https://comptox.epa.gov/dashboard/chemical/details/DTXSID001032818" TargetMode="External"/><Relationship Id="rId5819" Type="http://schemas.openxmlformats.org/officeDocument/2006/relationships/hyperlink" Target="https://comptox.epa.gov/dashboard/chemical/details/DTXSID201036892" TargetMode="External"/><Relationship Id="rId6190" Type="http://schemas.openxmlformats.org/officeDocument/2006/relationships/hyperlink" Target="https://comptox.epa.gov/dashboard/chemical/details/DTXSID50607462" TargetMode="External"/><Relationship Id="rId10155" Type="http://schemas.openxmlformats.org/officeDocument/2006/relationships/hyperlink" Target="https://comptox.epa.gov/dashboard/chemical/details/DTXSID50548366" TargetMode="External"/><Relationship Id="rId11206" Type="http://schemas.openxmlformats.org/officeDocument/2006/relationships/hyperlink" Target="https://comptox.epa.gov/dashboard/chemical/details/DTXSID20372190" TargetMode="External"/><Relationship Id="rId11620" Type="http://schemas.openxmlformats.org/officeDocument/2006/relationships/hyperlink" Target="https://comptox.epa.gov/dashboard/chemical/details/DTXSID101034948" TargetMode="External"/><Relationship Id="rId3784" Type="http://schemas.openxmlformats.org/officeDocument/2006/relationships/hyperlink" Target="https://comptox.epa.gov/dashboard/chemical/details/DTXSID80882866" TargetMode="External"/><Relationship Id="rId4835" Type="http://schemas.openxmlformats.org/officeDocument/2006/relationships/hyperlink" Target="https://comptox.epa.gov/dashboard/chemical/details/DTXSID90793994" TargetMode="External"/><Relationship Id="rId7241" Type="http://schemas.openxmlformats.org/officeDocument/2006/relationships/hyperlink" Target="https://comptox.epa.gov/dashboard/chemical/details/DTXSID60709981" TargetMode="External"/><Relationship Id="rId10222" Type="http://schemas.openxmlformats.org/officeDocument/2006/relationships/hyperlink" Target="https://comptox.epa.gov/dashboard/chemical/details/DTXSID70372246" TargetMode="External"/><Relationship Id="rId2386" Type="http://schemas.openxmlformats.org/officeDocument/2006/relationships/hyperlink" Target="https://comptox.epa.gov/dashboard/chemical/details/DTXSID30478718" TargetMode="External"/><Relationship Id="rId3437" Type="http://schemas.openxmlformats.org/officeDocument/2006/relationships/hyperlink" Target="https://comptox.epa.gov/dashboard/chemical/details/DTXSID201042960" TargetMode="External"/><Relationship Id="rId3851" Type="http://schemas.openxmlformats.org/officeDocument/2006/relationships/hyperlink" Target="https://comptox.epa.gov/dashboard/chemical/details/DTXSID401034066" TargetMode="External"/><Relationship Id="rId4902" Type="http://schemas.openxmlformats.org/officeDocument/2006/relationships/hyperlink" Target="https://comptox.epa.gov/dashboard/chemical/details/DTXSID30896473" TargetMode="External"/><Relationship Id="rId358" Type="http://schemas.openxmlformats.org/officeDocument/2006/relationships/hyperlink" Target="https://comptox.epa.gov/dashboard/chemical/details/DTXSID20896265" TargetMode="External"/><Relationship Id="rId772" Type="http://schemas.openxmlformats.org/officeDocument/2006/relationships/hyperlink" Target="https://comptox.epa.gov/dashboard/chemical/details/DTXSID101034805" TargetMode="External"/><Relationship Id="rId2039" Type="http://schemas.openxmlformats.org/officeDocument/2006/relationships/hyperlink" Target="https://comptox.epa.gov/dashboard/chemical/details/DTXSID40904634" TargetMode="External"/><Relationship Id="rId2453" Type="http://schemas.openxmlformats.org/officeDocument/2006/relationships/hyperlink" Target="https://comptox.epa.gov/dashboard/chemical/details/DTXSID301035411" TargetMode="External"/><Relationship Id="rId3504" Type="http://schemas.openxmlformats.org/officeDocument/2006/relationships/hyperlink" Target="https://comptox.epa.gov/dashboard/chemical/details/DTXSID90882832" TargetMode="External"/><Relationship Id="rId9066" Type="http://schemas.openxmlformats.org/officeDocument/2006/relationships/hyperlink" Target="https://comptox.epa.gov/dashboard/chemical/details/DTXSID70379871" TargetMode="External"/><Relationship Id="rId9480" Type="http://schemas.openxmlformats.org/officeDocument/2006/relationships/hyperlink" Target="https://comptox.epa.gov/dashboard/chemical/details/DTXSID00750735" TargetMode="External"/><Relationship Id="rId425" Type="http://schemas.openxmlformats.org/officeDocument/2006/relationships/hyperlink" Target="https://comptox.epa.gov/dashboard/chemical/details/DTXSID80831379" TargetMode="External"/><Relationship Id="rId1055" Type="http://schemas.openxmlformats.org/officeDocument/2006/relationships/hyperlink" Target="https://comptox.epa.gov/dashboard/chemical/details/DTXSID10905976" TargetMode="External"/><Relationship Id="rId2106" Type="http://schemas.openxmlformats.org/officeDocument/2006/relationships/hyperlink" Target="https://comptox.epa.gov/dashboard/chemical/details/DTXSID501034619" TargetMode="External"/><Relationship Id="rId2520" Type="http://schemas.openxmlformats.org/officeDocument/2006/relationships/hyperlink" Target="https://comptox.epa.gov/dashboard/chemical/details/DTXSID70956323" TargetMode="External"/><Relationship Id="rId5676" Type="http://schemas.openxmlformats.org/officeDocument/2006/relationships/hyperlink" Target="https://comptox.epa.gov/dashboard/chemical/details/DTXSID10896395" TargetMode="External"/><Relationship Id="rId6727" Type="http://schemas.openxmlformats.org/officeDocument/2006/relationships/hyperlink" Target="https://comptox.epa.gov/dashboard/chemical/details/DTXSID50893348" TargetMode="External"/><Relationship Id="rId8082" Type="http://schemas.openxmlformats.org/officeDocument/2006/relationships/hyperlink" Target="https://comptox.epa.gov/dashboard/chemical/details/DTXSID60623279" TargetMode="External"/><Relationship Id="rId9133" Type="http://schemas.openxmlformats.org/officeDocument/2006/relationships/hyperlink" Target="https://comptox.epa.gov/dashboard/chemical/details/DTXSID80143101" TargetMode="External"/><Relationship Id="rId11063" Type="http://schemas.openxmlformats.org/officeDocument/2006/relationships/hyperlink" Target="https://comptox.epa.gov/dashboard/chemical/details/DTXSID60895691" TargetMode="External"/><Relationship Id="rId1122" Type="http://schemas.openxmlformats.org/officeDocument/2006/relationships/hyperlink" Target="https://comptox.epa.gov/dashboard/chemical/details/DTXSID701032645" TargetMode="External"/><Relationship Id="rId4278" Type="http://schemas.openxmlformats.org/officeDocument/2006/relationships/hyperlink" Target="https://comptox.epa.gov/dashboard/chemical/details/DTXSID20896447" TargetMode="External"/><Relationship Id="rId5329" Type="http://schemas.openxmlformats.org/officeDocument/2006/relationships/hyperlink" Target="https://comptox.epa.gov/dashboard/chemical/details/DTXSID00880940" TargetMode="External"/><Relationship Id="rId9200" Type="http://schemas.openxmlformats.org/officeDocument/2006/relationships/hyperlink" Target="https://comptox.epa.gov/dashboard/chemical/details/DTXSID20881919" TargetMode="External"/><Relationship Id="rId3294" Type="http://schemas.openxmlformats.org/officeDocument/2006/relationships/hyperlink" Target="https://comptox.epa.gov/dashboard/chemical/details/DTXSID20465531" TargetMode="External"/><Relationship Id="rId4345" Type="http://schemas.openxmlformats.org/officeDocument/2006/relationships/hyperlink" Target="https://comptox.epa.gov/dashboard/chemical/details/DTXSID10795854" TargetMode="External"/><Relationship Id="rId4692" Type="http://schemas.openxmlformats.org/officeDocument/2006/relationships/hyperlink" Target="https://comptox.epa.gov/dashboard/chemical/details/DTXSID40197408" TargetMode="External"/><Relationship Id="rId5743" Type="http://schemas.openxmlformats.org/officeDocument/2006/relationships/hyperlink" Target="https://comptox.epa.gov/dashboard/chemical/details/DTXSID101033102" TargetMode="External"/><Relationship Id="rId8899" Type="http://schemas.openxmlformats.org/officeDocument/2006/relationships/hyperlink" Target="https://comptox.epa.gov/dashboard/chemical/details/DTXSID10895525" TargetMode="External"/><Relationship Id="rId11130" Type="http://schemas.openxmlformats.org/officeDocument/2006/relationships/hyperlink" Target="https://comptox.epa.gov/dashboard/chemical/details/DTXSID20774711" TargetMode="External"/><Relationship Id="rId1939" Type="http://schemas.openxmlformats.org/officeDocument/2006/relationships/hyperlink" Target="https://comptox.epa.gov/dashboard/chemical/details/DTXSID701032740" TargetMode="External"/><Relationship Id="rId5810" Type="http://schemas.openxmlformats.org/officeDocument/2006/relationships/hyperlink" Target="https://comptox.epa.gov/dashboard/chemical/details/DTXSID701034172" TargetMode="External"/><Relationship Id="rId8966" Type="http://schemas.openxmlformats.org/officeDocument/2006/relationships/hyperlink" Target="https://comptox.epa.gov/dashboard/chemical/details/DTXSID701026658" TargetMode="External"/><Relationship Id="rId10896" Type="http://schemas.openxmlformats.org/officeDocument/2006/relationships/hyperlink" Target="https://comptox.epa.gov/dashboard/chemical/details/DTXSID201026960" TargetMode="External"/><Relationship Id="rId11947" Type="http://schemas.openxmlformats.org/officeDocument/2006/relationships/hyperlink" Target="https://comptox.epa.gov/dashboard/chemical/details/DTXSID90233047" TargetMode="External"/><Relationship Id="rId3361" Type="http://schemas.openxmlformats.org/officeDocument/2006/relationships/hyperlink" Target="https://comptox.epa.gov/dashboard/chemical/details/DTXSID60883250" TargetMode="External"/><Relationship Id="rId4412" Type="http://schemas.openxmlformats.org/officeDocument/2006/relationships/hyperlink" Target="https://comptox.epa.gov/dashboard/chemical/details/DTXSID70895723" TargetMode="External"/><Relationship Id="rId7568" Type="http://schemas.openxmlformats.org/officeDocument/2006/relationships/hyperlink" Target="https://comptox.epa.gov/dashboard/chemical/details/DTXSID701019120" TargetMode="External"/><Relationship Id="rId7982" Type="http://schemas.openxmlformats.org/officeDocument/2006/relationships/hyperlink" Target="https://comptox.epa.gov/dashboard/chemical/details/DTXSID801035185" TargetMode="External"/><Relationship Id="rId8619" Type="http://schemas.openxmlformats.org/officeDocument/2006/relationships/hyperlink" Target="https://comptox.epa.gov/dashboard/chemical/details/DTXSID001036903" TargetMode="External"/><Relationship Id="rId10549" Type="http://schemas.openxmlformats.org/officeDocument/2006/relationships/hyperlink" Target="https://comptox.epa.gov/dashboard/chemical/details/DTXSID50303694" TargetMode="External"/><Relationship Id="rId282" Type="http://schemas.openxmlformats.org/officeDocument/2006/relationships/hyperlink" Target="https://comptox.epa.gov/dashboard/chemical/details/DTXSID101032930" TargetMode="External"/><Relationship Id="rId3014" Type="http://schemas.openxmlformats.org/officeDocument/2006/relationships/hyperlink" Target="https://comptox.epa.gov/dashboard/chemical/details/DTXSID30175730" TargetMode="External"/><Relationship Id="rId6584" Type="http://schemas.openxmlformats.org/officeDocument/2006/relationships/hyperlink" Target="https://comptox.epa.gov/dashboard/chemical/details/DTXSID901032889" TargetMode="External"/><Relationship Id="rId7635" Type="http://schemas.openxmlformats.org/officeDocument/2006/relationships/hyperlink" Target="https://comptox.epa.gov/dashboard/chemical/details/DTXSID90371594" TargetMode="External"/><Relationship Id="rId10963" Type="http://schemas.openxmlformats.org/officeDocument/2006/relationships/hyperlink" Target="https://comptox.epa.gov/dashboard/chemical/details/DTXSID201026546" TargetMode="External"/><Relationship Id="rId2030" Type="http://schemas.openxmlformats.org/officeDocument/2006/relationships/hyperlink" Target="https://comptox.epa.gov/dashboard/chemical/details/DTXSID201035294" TargetMode="External"/><Relationship Id="rId5186" Type="http://schemas.openxmlformats.org/officeDocument/2006/relationships/hyperlink" Target="https://comptox.epa.gov/dashboard/chemical/details/DTXSID201034927" TargetMode="External"/><Relationship Id="rId6237" Type="http://schemas.openxmlformats.org/officeDocument/2006/relationships/hyperlink" Target="https://comptox.epa.gov/dashboard/chemical/details/DTXSID00458749" TargetMode="External"/><Relationship Id="rId6651" Type="http://schemas.openxmlformats.org/officeDocument/2006/relationships/hyperlink" Target="https://comptox.epa.gov/dashboard/chemical/details/DTXSID60158475" TargetMode="External"/><Relationship Id="rId7702" Type="http://schemas.openxmlformats.org/officeDocument/2006/relationships/hyperlink" Target="https://comptox.epa.gov/dashboard/chemical/details/DTXSID401035226" TargetMode="External"/><Relationship Id="rId10616" Type="http://schemas.openxmlformats.org/officeDocument/2006/relationships/hyperlink" Target="https://comptox.epa.gov/dashboard/chemical/details/DTXSID90834295" TargetMode="External"/><Relationship Id="rId5253" Type="http://schemas.openxmlformats.org/officeDocument/2006/relationships/hyperlink" Target="https://comptox.epa.gov/dashboard/chemical/details/DTXSID90551319" TargetMode="External"/><Relationship Id="rId6304" Type="http://schemas.openxmlformats.org/officeDocument/2006/relationships/hyperlink" Target="https://comptox.epa.gov/dashboard/chemical/details/DTXSID60293633" TargetMode="External"/><Relationship Id="rId1449" Type="http://schemas.openxmlformats.org/officeDocument/2006/relationships/hyperlink" Target="https://comptox.epa.gov/dashboard/chemical/details/DTXSID40895210" TargetMode="External"/><Relationship Id="rId1796" Type="http://schemas.openxmlformats.org/officeDocument/2006/relationships/hyperlink" Target="https://comptox.epa.gov/dashboard/chemical/details/DTXSID60851772" TargetMode="External"/><Relationship Id="rId2847" Type="http://schemas.openxmlformats.org/officeDocument/2006/relationships/hyperlink" Target="https://comptox.epa.gov/dashboard/chemical/details/DTXSID40631433" TargetMode="External"/><Relationship Id="rId8476" Type="http://schemas.openxmlformats.org/officeDocument/2006/relationships/hyperlink" Target="https://comptox.epa.gov/dashboard/chemical/details/DTXSID90750729" TargetMode="External"/><Relationship Id="rId9874" Type="http://schemas.openxmlformats.org/officeDocument/2006/relationships/hyperlink" Target="https://comptox.epa.gov/dashboard/chemical/details/DTXSID30380746" TargetMode="External"/><Relationship Id="rId88" Type="http://schemas.openxmlformats.org/officeDocument/2006/relationships/hyperlink" Target="https://comptox.epa.gov/dashboard/chemical/details/DTXSID40505842" TargetMode="External"/><Relationship Id="rId819" Type="http://schemas.openxmlformats.org/officeDocument/2006/relationships/hyperlink" Target="https://comptox.epa.gov/dashboard/chemical/details/DTXSID90206195" TargetMode="External"/><Relationship Id="rId1863" Type="http://schemas.openxmlformats.org/officeDocument/2006/relationships/hyperlink" Target="https://comptox.epa.gov/dashboard/chemical/details/DTXSID00881013" TargetMode="External"/><Relationship Id="rId2914" Type="http://schemas.openxmlformats.org/officeDocument/2006/relationships/hyperlink" Target="https://comptox.epa.gov/dashboard/chemical/details/DTXSID60895712" TargetMode="External"/><Relationship Id="rId5320" Type="http://schemas.openxmlformats.org/officeDocument/2006/relationships/hyperlink" Target="https://comptox.epa.gov/dashboard/chemical/details/DTXSID90881885" TargetMode="External"/><Relationship Id="rId7078" Type="http://schemas.openxmlformats.org/officeDocument/2006/relationships/hyperlink" Target="https://comptox.epa.gov/dashboard/chemical/details/DTXSID001035048" TargetMode="External"/><Relationship Id="rId8129" Type="http://schemas.openxmlformats.org/officeDocument/2006/relationships/hyperlink" Target="https://comptox.epa.gov/dashboard/chemical/details/DTXSID701032669" TargetMode="External"/><Relationship Id="rId8890" Type="http://schemas.openxmlformats.org/officeDocument/2006/relationships/hyperlink" Target="https://comptox.epa.gov/dashboard/chemical/details/DTXSID501023739" TargetMode="External"/><Relationship Id="rId9527" Type="http://schemas.openxmlformats.org/officeDocument/2006/relationships/hyperlink" Target="https://comptox.epa.gov/dashboard/chemical/details/DTXSID6070984" TargetMode="External"/><Relationship Id="rId9941" Type="http://schemas.openxmlformats.org/officeDocument/2006/relationships/hyperlink" Target="https://comptox.epa.gov/dashboard/chemical/details/DTXSID60583708" TargetMode="External"/><Relationship Id="rId11457" Type="http://schemas.openxmlformats.org/officeDocument/2006/relationships/hyperlink" Target="https://comptox.epa.gov/dashboard/chemical/details/DTXSID6094354" TargetMode="External"/><Relationship Id="rId11871" Type="http://schemas.openxmlformats.org/officeDocument/2006/relationships/hyperlink" Target="https://comptox.epa.gov/dashboard/chemical/details/DTXSID701022482" TargetMode="External"/><Relationship Id="rId1516" Type="http://schemas.openxmlformats.org/officeDocument/2006/relationships/hyperlink" Target="https://comptox.epa.gov/dashboard/chemical/details/DTXSID10897044" TargetMode="External"/><Relationship Id="rId1930" Type="http://schemas.openxmlformats.org/officeDocument/2006/relationships/hyperlink" Target="https://comptox.epa.gov/dashboard/chemical/details/DTXSID10895404" TargetMode="External"/><Relationship Id="rId7492" Type="http://schemas.openxmlformats.org/officeDocument/2006/relationships/hyperlink" Target="https://comptox.epa.gov/dashboard/chemical/details/DTXSID10893304" TargetMode="External"/><Relationship Id="rId8543" Type="http://schemas.openxmlformats.org/officeDocument/2006/relationships/hyperlink" Target="https://comptox.epa.gov/dashboard/chemical/details/DTXSID10883088" TargetMode="External"/><Relationship Id="rId10059" Type="http://schemas.openxmlformats.org/officeDocument/2006/relationships/hyperlink" Target="https://comptox.epa.gov/dashboard/chemical/details/DTXSID6059990" TargetMode="External"/><Relationship Id="rId10473" Type="http://schemas.openxmlformats.org/officeDocument/2006/relationships/hyperlink" Target="https://comptox.epa.gov/dashboard/chemical/details/DTXSID2067329" TargetMode="External"/><Relationship Id="rId11524" Type="http://schemas.openxmlformats.org/officeDocument/2006/relationships/hyperlink" Target="https://comptox.epa.gov/dashboard/chemical/details/DTXSID60703080" TargetMode="External"/><Relationship Id="rId3688" Type="http://schemas.openxmlformats.org/officeDocument/2006/relationships/hyperlink" Target="https://comptox.epa.gov/dashboard/chemical/details/DTXSID90377950" TargetMode="External"/><Relationship Id="rId4739" Type="http://schemas.openxmlformats.org/officeDocument/2006/relationships/hyperlink" Target="https://comptox.epa.gov/dashboard/chemical/details/DTXSID50303816" TargetMode="External"/><Relationship Id="rId6094" Type="http://schemas.openxmlformats.org/officeDocument/2006/relationships/hyperlink" Target="https://comptox.epa.gov/dashboard/chemical/details/DTXSID70551776" TargetMode="External"/><Relationship Id="rId7145" Type="http://schemas.openxmlformats.org/officeDocument/2006/relationships/hyperlink" Target="https://comptox.epa.gov/dashboard/chemical/details/DTXSID60816407" TargetMode="External"/><Relationship Id="rId8610" Type="http://schemas.openxmlformats.org/officeDocument/2006/relationships/hyperlink" Target="https://comptox.epa.gov/dashboard/chemical/details/DTXSID4041284" TargetMode="External"/><Relationship Id="rId10126" Type="http://schemas.openxmlformats.org/officeDocument/2006/relationships/hyperlink" Target="https://comptox.epa.gov/dashboard/chemical/details/DTXSID00882843" TargetMode="External"/><Relationship Id="rId10540" Type="http://schemas.openxmlformats.org/officeDocument/2006/relationships/hyperlink" Target="https://comptox.epa.gov/dashboard/chemical/details/DTXSID00895337" TargetMode="External"/><Relationship Id="rId3755" Type="http://schemas.openxmlformats.org/officeDocument/2006/relationships/hyperlink" Target="https://comptox.epa.gov/dashboard/chemical/details/DTXSID50893308" TargetMode="External"/><Relationship Id="rId4806" Type="http://schemas.openxmlformats.org/officeDocument/2006/relationships/hyperlink" Target="https://comptox.epa.gov/dashboard/chemical/details/DTXSID00382151" TargetMode="External"/><Relationship Id="rId6161" Type="http://schemas.openxmlformats.org/officeDocument/2006/relationships/hyperlink" Target="https://comptox.epa.gov/dashboard/chemical/details/DTXSID50897689" TargetMode="External"/><Relationship Id="rId7212" Type="http://schemas.openxmlformats.org/officeDocument/2006/relationships/hyperlink" Target="https://comptox.epa.gov/dashboard/chemical/details/DTXSID10925679" TargetMode="External"/><Relationship Id="rId676" Type="http://schemas.openxmlformats.org/officeDocument/2006/relationships/hyperlink" Target="https://comptox.epa.gov/dashboard/chemical/details/DTXSID40846722" TargetMode="External"/><Relationship Id="rId2357" Type="http://schemas.openxmlformats.org/officeDocument/2006/relationships/hyperlink" Target="https://comptox.epa.gov/dashboard/chemical/details/DTXSID701032245" TargetMode="External"/><Relationship Id="rId3408" Type="http://schemas.openxmlformats.org/officeDocument/2006/relationships/hyperlink" Target="https://comptox.epa.gov/dashboard/chemical/details/DTXSID60377684" TargetMode="External"/><Relationship Id="rId9384" Type="http://schemas.openxmlformats.org/officeDocument/2006/relationships/hyperlink" Target="https://comptox.epa.gov/dashboard/chemical/details/DTXSID80382093" TargetMode="External"/><Relationship Id="rId329" Type="http://schemas.openxmlformats.org/officeDocument/2006/relationships/hyperlink" Target="https://comptox.epa.gov/dashboard/chemical/details/DTXSID80221458" TargetMode="External"/><Relationship Id="rId1373" Type="http://schemas.openxmlformats.org/officeDocument/2006/relationships/hyperlink" Target="https://comptox.epa.gov/dashboard/chemical/details/DTXSID20220182" TargetMode="External"/><Relationship Id="rId2771" Type="http://schemas.openxmlformats.org/officeDocument/2006/relationships/hyperlink" Target="https://comptox.epa.gov/dashboard/chemical/details/DTXSID40330479" TargetMode="External"/><Relationship Id="rId3822" Type="http://schemas.openxmlformats.org/officeDocument/2006/relationships/hyperlink" Target="https://comptox.epa.gov/dashboard/chemical/details/DTXSID20896225" TargetMode="External"/><Relationship Id="rId6978" Type="http://schemas.openxmlformats.org/officeDocument/2006/relationships/hyperlink" Target="https://comptox.epa.gov/dashboard/chemical/details/DTXSID201034791" TargetMode="External"/><Relationship Id="rId9037" Type="http://schemas.openxmlformats.org/officeDocument/2006/relationships/hyperlink" Target="https://comptox.epa.gov/dashboard/chemical/details/DTXSID80569286" TargetMode="External"/><Relationship Id="rId743" Type="http://schemas.openxmlformats.org/officeDocument/2006/relationships/hyperlink" Target="https://comptox.epa.gov/dashboard/chemical/details/DTXSID20789128" TargetMode="External"/><Relationship Id="rId1026" Type="http://schemas.openxmlformats.org/officeDocument/2006/relationships/hyperlink" Target="https://comptox.epa.gov/dashboard/chemical/details/DTXSID801033527" TargetMode="External"/><Relationship Id="rId2424" Type="http://schemas.openxmlformats.org/officeDocument/2006/relationships/hyperlink" Target="https://comptox.epa.gov/dashboard/chemical/details/DTXSID401027007" TargetMode="External"/><Relationship Id="rId5994" Type="http://schemas.openxmlformats.org/officeDocument/2006/relationships/hyperlink" Target="https://comptox.epa.gov/dashboard/chemical/details/DTXSID001034121" TargetMode="External"/><Relationship Id="rId8053" Type="http://schemas.openxmlformats.org/officeDocument/2006/relationships/hyperlink" Target="https://comptox.epa.gov/dashboard/chemical/details/DTXSID80850409" TargetMode="External"/><Relationship Id="rId9104" Type="http://schemas.openxmlformats.org/officeDocument/2006/relationships/hyperlink" Target="https://comptox.epa.gov/dashboard/chemical/details/DTXSID30881900" TargetMode="External"/><Relationship Id="rId9451" Type="http://schemas.openxmlformats.org/officeDocument/2006/relationships/hyperlink" Target="https://comptox.epa.gov/dashboard/chemical/details/DTXSID3059927" TargetMode="External"/><Relationship Id="rId11381" Type="http://schemas.openxmlformats.org/officeDocument/2006/relationships/hyperlink" Target="https://comptox.epa.gov/dashboard/chemical/details/DTXSID00896400" TargetMode="External"/><Relationship Id="rId12018" Type="http://schemas.openxmlformats.org/officeDocument/2006/relationships/hyperlink" Target="https://comptox.epa.gov/dashboard/chemical/details/DTXSID60631798" TargetMode="External"/><Relationship Id="rId810" Type="http://schemas.openxmlformats.org/officeDocument/2006/relationships/hyperlink" Target="https://comptox.epa.gov/dashboard/chemical/details/DTXSID50895625" TargetMode="External"/><Relationship Id="rId1440" Type="http://schemas.openxmlformats.org/officeDocument/2006/relationships/hyperlink" Target="https://comptox.epa.gov/dashboard/chemical/details/DTXSID50540603" TargetMode="External"/><Relationship Id="rId4596" Type="http://schemas.openxmlformats.org/officeDocument/2006/relationships/hyperlink" Target="https://comptox.epa.gov/dashboard/chemical/details/DTXSID70233868" TargetMode="External"/><Relationship Id="rId5647" Type="http://schemas.openxmlformats.org/officeDocument/2006/relationships/hyperlink" Target="https://comptox.epa.gov/dashboard/chemical/details/DTXSID101032380" TargetMode="External"/><Relationship Id="rId11034" Type="http://schemas.openxmlformats.org/officeDocument/2006/relationships/hyperlink" Target="https://comptox.epa.gov/dashboard/chemical/details/DTXSID90892618" TargetMode="External"/><Relationship Id="rId3198" Type="http://schemas.openxmlformats.org/officeDocument/2006/relationships/hyperlink" Target="https://comptox.epa.gov/dashboard/chemical/details/DTXSID30567035" TargetMode="External"/><Relationship Id="rId4249" Type="http://schemas.openxmlformats.org/officeDocument/2006/relationships/hyperlink" Target="https://comptox.epa.gov/dashboard/chemical/details/DTXSID901021054" TargetMode="External"/><Relationship Id="rId4663" Type="http://schemas.openxmlformats.org/officeDocument/2006/relationships/hyperlink" Target="https://comptox.epa.gov/dashboard/chemical/details/DTXSID501026688" TargetMode="External"/><Relationship Id="rId5714" Type="http://schemas.openxmlformats.org/officeDocument/2006/relationships/hyperlink" Target="https://comptox.epa.gov/dashboard/chemical/details/DTXSID30106680" TargetMode="External"/><Relationship Id="rId8120" Type="http://schemas.openxmlformats.org/officeDocument/2006/relationships/hyperlink" Target="https://comptox.epa.gov/dashboard/chemical/details/DTXSID00895554" TargetMode="External"/><Relationship Id="rId10050" Type="http://schemas.openxmlformats.org/officeDocument/2006/relationships/hyperlink" Target="https://comptox.epa.gov/dashboard/chemical/details/DTXSID10895181" TargetMode="External"/><Relationship Id="rId11101" Type="http://schemas.openxmlformats.org/officeDocument/2006/relationships/hyperlink" Target="https://comptox.epa.gov/dashboard/chemical/details/DTXSID40786013" TargetMode="External"/><Relationship Id="rId3265" Type="http://schemas.openxmlformats.org/officeDocument/2006/relationships/hyperlink" Target="https://comptox.epa.gov/dashboard/chemical/details/DTXSID50895983" TargetMode="External"/><Relationship Id="rId4316" Type="http://schemas.openxmlformats.org/officeDocument/2006/relationships/hyperlink" Target="https://comptox.epa.gov/dashboard/chemical/details/DTXSID601026879" TargetMode="External"/><Relationship Id="rId4730" Type="http://schemas.openxmlformats.org/officeDocument/2006/relationships/hyperlink" Target="https://comptox.epa.gov/dashboard/chemical/details/DTXSID10897504" TargetMode="External"/><Relationship Id="rId7886" Type="http://schemas.openxmlformats.org/officeDocument/2006/relationships/hyperlink" Target="https://comptox.epa.gov/dashboard/chemical/details/DTXSID901015805" TargetMode="External"/><Relationship Id="rId8937" Type="http://schemas.openxmlformats.org/officeDocument/2006/relationships/hyperlink" Target="https://comptox.epa.gov/dashboard/chemical/details/DTXSID30896135" TargetMode="External"/><Relationship Id="rId186" Type="http://schemas.openxmlformats.org/officeDocument/2006/relationships/hyperlink" Target="https://comptox.epa.gov/dashboard/chemical/details/DTXSID90896631" TargetMode="External"/><Relationship Id="rId2281" Type="http://schemas.openxmlformats.org/officeDocument/2006/relationships/hyperlink" Target="https://comptox.epa.gov/dashboard/chemical/details/DTXSID50882898" TargetMode="External"/><Relationship Id="rId3332" Type="http://schemas.openxmlformats.org/officeDocument/2006/relationships/hyperlink" Target="https://comptox.epa.gov/dashboard/chemical/details/DTXSID60567023" TargetMode="External"/><Relationship Id="rId6488" Type="http://schemas.openxmlformats.org/officeDocument/2006/relationships/hyperlink" Target="https://comptox.epa.gov/dashboard/chemical/details/DTXSID30896352" TargetMode="External"/><Relationship Id="rId7539" Type="http://schemas.openxmlformats.org/officeDocument/2006/relationships/hyperlink" Target="https://comptox.epa.gov/dashboard/chemical/details/DTXSID80501505" TargetMode="External"/><Relationship Id="rId10867" Type="http://schemas.openxmlformats.org/officeDocument/2006/relationships/hyperlink" Target="https://comptox.epa.gov/dashboard/chemical/details/DTXSID30841342" TargetMode="External"/><Relationship Id="rId11918" Type="http://schemas.openxmlformats.org/officeDocument/2006/relationships/hyperlink" Target="https://comptox.epa.gov/dashboard/chemical/details/DTXSID50892593" TargetMode="External"/><Relationship Id="rId253" Type="http://schemas.openxmlformats.org/officeDocument/2006/relationships/hyperlink" Target="https://comptox.epa.gov/dashboard/chemical/details/DTXSID501009911" TargetMode="External"/><Relationship Id="rId6555" Type="http://schemas.openxmlformats.org/officeDocument/2006/relationships/hyperlink" Target="https://comptox.epa.gov/dashboard/chemical/details/DTXSID10379810" TargetMode="External"/><Relationship Id="rId7953" Type="http://schemas.openxmlformats.org/officeDocument/2006/relationships/hyperlink" Target="https://comptox.epa.gov/dashboard/chemical/details/DTXSID20775566" TargetMode="External"/><Relationship Id="rId10934" Type="http://schemas.openxmlformats.org/officeDocument/2006/relationships/hyperlink" Target="https://comptox.epa.gov/dashboard/chemical/details/DTXSID00896086" TargetMode="External"/><Relationship Id="rId320" Type="http://schemas.openxmlformats.org/officeDocument/2006/relationships/hyperlink" Target="https://comptox.epa.gov/dashboard/chemical/details/DTXSID10770449" TargetMode="External"/><Relationship Id="rId2001" Type="http://schemas.openxmlformats.org/officeDocument/2006/relationships/hyperlink" Target="https://comptox.epa.gov/dashboard/chemical/details/DTXSID00897699" TargetMode="External"/><Relationship Id="rId5157" Type="http://schemas.openxmlformats.org/officeDocument/2006/relationships/hyperlink" Target="https://comptox.epa.gov/dashboard/chemical/details/DTXSID20709780" TargetMode="External"/><Relationship Id="rId6208" Type="http://schemas.openxmlformats.org/officeDocument/2006/relationships/hyperlink" Target="https://comptox.epa.gov/dashboard/chemical/details/DTXSID40772931" TargetMode="External"/><Relationship Id="rId7606" Type="http://schemas.openxmlformats.org/officeDocument/2006/relationships/hyperlink" Target="https://comptox.epa.gov/dashboard/chemical/details/DTXSID001035531" TargetMode="External"/><Relationship Id="rId5571" Type="http://schemas.openxmlformats.org/officeDocument/2006/relationships/hyperlink" Target="https://comptox.epa.gov/dashboard/chemical/details/DTXSID801042994" TargetMode="External"/><Relationship Id="rId6622" Type="http://schemas.openxmlformats.org/officeDocument/2006/relationships/hyperlink" Target="https://comptox.epa.gov/dashboard/chemical/details/DTXSID60193068" TargetMode="External"/><Relationship Id="rId9778" Type="http://schemas.openxmlformats.org/officeDocument/2006/relationships/hyperlink" Target="https://comptox.epa.gov/dashboard/chemical/details/DTXSID60340999" TargetMode="External"/><Relationship Id="rId1767" Type="http://schemas.openxmlformats.org/officeDocument/2006/relationships/hyperlink" Target="https://comptox.epa.gov/dashboard/chemical/details/DTXSID00108095" TargetMode="External"/><Relationship Id="rId2818" Type="http://schemas.openxmlformats.org/officeDocument/2006/relationships/hyperlink" Target="https://comptox.epa.gov/dashboard/chemical/details/DTXSID90881289" TargetMode="External"/><Relationship Id="rId4173" Type="http://schemas.openxmlformats.org/officeDocument/2006/relationships/hyperlink" Target="https://comptox.epa.gov/dashboard/chemical/details/DTXSID901026561" TargetMode="External"/><Relationship Id="rId5224" Type="http://schemas.openxmlformats.org/officeDocument/2006/relationships/hyperlink" Target="https://comptox.epa.gov/dashboard/chemical/details/DTXSID20511567" TargetMode="External"/><Relationship Id="rId8794" Type="http://schemas.openxmlformats.org/officeDocument/2006/relationships/hyperlink" Target="https://comptox.epa.gov/dashboard/chemical/details/DTXSID001015591" TargetMode="External"/><Relationship Id="rId9845" Type="http://schemas.openxmlformats.org/officeDocument/2006/relationships/hyperlink" Target="https://comptox.epa.gov/dashboard/chemical/details/DTXSID40557609" TargetMode="External"/><Relationship Id="rId11775" Type="http://schemas.openxmlformats.org/officeDocument/2006/relationships/hyperlink" Target="https://comptox.epa.gov/dashboard/chemical/details/DTXSID00895711" TargetMode="External"/><Relationship Id="rId59" Type="http://schemas.openxmlformats.org/officeDocument/2006/relationships/hyperlink" Target="https://comptox.epa.gov/dashboard/chemical/details/DTXSID301023202" TargetMode="External"/><Relationship Id="rId1834" Type="http://schemas.openxmlformats.org/officeDocument/2006/relationships/hyperlink" Target="https://comptox.epa.gov/dashboard/chemical/details/DTXSID20880528" TargetMode="External"/><Relationship Id="rId4240" Type="http://schemas.openxmlformats.org/officeDocument/2006/relationships/hyperlink" Target="https://comptox.epa.gov/dashboard/chemical/details/DTXSID601035539" TargetMode="External"/><Relationship Id="rId7396" Type="http://schemas.openxmlformats.org/officeDocument/2006/relationships/hyperlink" Target="https://comptox.epa.gov/dashboard/chemical/details/DTXSID501035243" TargetMode="External"/><Relationship Id="rId8447" Type="http://schemas.openxmlformats.org/officeDocument/2006/relationships/hyperlink" Target="https://comptox.epa.gov/dashboard/chemical/details/DTXSID50881149" TargetMode="External"/><Relationship Id="rId8861" Type="http://schemas.openxmlformats.org/officeDocument/2006/relationships/hyperlink" Target="https://comptox.epa.gov/dashboard/chemical/details/DTXSID60882905" TargetMode="External"/><Relationship Id="rId9912" Type="http://schemas.openxmlformats.org/officeDocument/2006/relationships/hyperlink" Target="https://comptox.epa.gov/dashboard/chemical/details/DTXSID50379814" TargetMode="External"/><Relationship Id="rId10377" Type="http://schemas.openxmlformats.org/officeDocument/2006/relationships/hyperlink" Target="https://comptox.epa.gov/dashboard/chemical/details/DTXSID40882640" TargetMode="External"/><Relationship Id="rId11428" Type="http://schemas.openxmlformats.org/officeDocument/2006/relationships/hyperlink" Target="https://comptox.epa.gov/dashboard/chemical/details/DTXSID70882012" TargetMode="External"/><Relationship Id="rId7049" Type="http://schemas.openxmlformats.org/officeDocument/2006/relationships/hyperlink" Target="https://comptox.epa.gov/dashboard/chemical/details/DTXSID401032591" TargetMode="External"/><Relationship Id="rId7463" Type="http://schemas.openxmlformats.org/officeDocument/2006/relationships/hyperlink" Target="https://comptox.epa.gov/dashboard/chemical/details/DTXSID0074059" TargetMode="External"/><Relationship Id="rId8514" Type="http://schemas.openxmlformats.org/officeDocument/2006/relationships/hyperlink" Target="https://comptox.epa.gov/dashboard/chemical/details/DTXSID30895446" TargetMode="External"/><Relationship Id="rId10791" Type="http://schemas.openxmlformats.org/officeDocument/2006/relationships/hyperlink" Target="https://comptox.epa.gov/dashboard/chemical/details/DTXSID601034155" TargetMode="External"/><Relationship Id="rId11842" Type="http://schemas.openxmlformats.org/officeDocument/2006/relationships/hyperlink" Target="https://comptox.epa.gov/dashboard/chemical/details/DTXSID00882762" TargetMode="External"/><Relationship Id="rId1901" Type="http://schemas.openxmlformats.org/officeDocument/2006/relationships/hyperlink" Target="https://comptox.epa.gov/dashboard/chemical/details/DTXSID3068465" TargetMode="External"/><Relationship Id="rId3659" Type="http://schemas.openxmlformats.org/officeDocument/2006/relationships/hyperlink" Target="https://comptox.epa.gov/dashboard/chemical/details/DTXSID80564034" TargetMode="External"/><Relationship Id="rId6065" Type="http://schemas.openxmlformats.org/officeDocument/2006/relationships/hyperlink" Target="https://comptox.epa.gov/dashboard/chemical/details/DTXSID3073925" TargetMode="External"/><Relationship Id="rId7116" Type="http://schemas.openxmlformats.org/officeDocument/2006/relationships/hyperlink" Target="https://comptox.epa.gov/dashboard/chemical/details/DTXSID6067836" TargetMode="External"/><Relationship Id="rId10444" Type="http://schemas.openxmlformats.org/officeDocument/2006/relationships/hyperlink" Target="https://comptox.epa.gov/dashboard/chemical/details/DTXSID301033134" TargetMode="External"/><Relationship Id="rId5081" Type="http://schemas.openxmlformats.org/officeDocument/2006/relationships/hyperlink" Target="https://comptox.epa.gov/dashboard/chemical/details/DTXSID30846776" TargetMode="External"/><Relationship Id="rId6132" Type="http://schemas.openxmlformats.org/officeDocument/2006/relationships/hyperlink" Target="https://comptox.epa.gov/dashboard/chemical/details/DTXSID80409512" TargetMode="External"/><Relationship Id="rId7530" Type="http://schemas.openxmlformats.org/officeDocument/2006/relationships/hyperlink" Target="https://comptox.epa.gov/dashboard/chemical/details/DTXSID20897176" TargetMode="External"/><Relationship Id="rId9288" Type="http://schemas.openxmlformats.org/officeDocument/2006/relationships/hyperlink" Target="https://comptox.epa.gov/dashboard/chemical/details/DTXSID501035893" TargetMode="External"/><Relationship Id="rId10511" Type="http://schemas.openxmlformats.org/officeDocument/2006/relationships/hyperlink" Target="https://comptox.epa.gov/dashboard/chemical/details/DTXSID2029905" TargetMode="External"/><Relationship Id="rId994" Type="http://schemas.openxmlformats.org/officeDocument/2006/relationships/hyperlink" Target="https://comptox.epa.gov/dashboard/chemical/details/DTXSID10379991" TargetMode="External"/><Relationship Id="rId2675" Type="http://schemas.openxmlformats.org/officeDocument/2006/relationships/hyperlink" Target="https://comptox.epa.gov/dashboard/chemical/details/DTXSID30703552" TargetMode="External"/><Relationship Id="rId3726" Type="http://schemas.openxmlformats.org/officeDocument/2006/relationships/hyperlink" Target="https://comptox.epa.gov/dashboard/chemical/details/DTXSID90601025" TargetMode="External"/><Relationship Id="rId647" Type="http://schemas.openxmlformats.org/officeDocument/2006/relationships/hyperlink" Target="https://comptox.epa.gov/dashboard/chemical/details/DTXSID40229475" TargetMode="External"/><Relationship Id="rId1277" Type="http://schemas.openxmlformats.org/officeDocument/2006/relationships/hyperlink" Target="https://comptox.epa.gov/dashboard/chemical/details/DTXSID00893297" TargetMode="External"/><Relationship Id="rId1691" Type="http://schemas.openxmlformats.org/officeDocument/2006/relationships/hyperlink" Target="https://comptox.epa.gov/dashboard/chemical/details/DTXSID40897310" TargetMode="External"/><Relationship Id="rId2328" Type="http://schemas.openxmlformats.org/officeDocument/2006/relationships/hyperlink" Target="https://comptox.epa.gov/dashboard/chemical/details/DTXSID80895719" TargetMode="External"/><Relationship Id="rId2742" Type="http://schemas.openxmlformats.org/officeDocument/2006/relationships/hyperlink" Target="https://comptox.epa.gov/dashboard/chemical/details/DTXSID101032809" TargetMode="External"/><Relationship Id="rId5898" Type="http://schemas.openxmlformats.org/officeDocument/2006/relationships/hyperlink" Target="https://comptox.epa.gov/dashboard/chemical/details/DTXSID601035210" TargetMode="External"/><Relationship Id="rId6949" Type="http://schemas.openxmlformats.org/officeDocument/2006/relationships/hyperlink" Target="https://comptox.epa.gov/dashboard/chemical/details/DTXSID90897067" TargetMode="External"/><Relationship Id="rId9355" Type="http://schemas.openxmlformats.org/officeDocument/2006/relationships/hyperlink" Target="https://comptox.epa.gov/dashboard/chemical/details/DTXSID00377688" TargetMode="External"/><Relationship Id="rId11285" Type="http://schemas.openxmlformats.org/officeDocument/2006/relationships/hyperlink" Target="https://comptox.epa.gov/dashboard/chemical/details/DTXSID401026766" TargetMode="External"/><Relationship Id="rId714" Type="http://schemas.openxmlformats.org/officeDocument/2006/relationships/hyperlink" Target="https://comptox.epa.gov/dashboard/chemical/details/DTXSID90221580" TargetMode="External"/><Relationship Id="rId1344" Type="http://schemas.openxmlformats.org/officeDocument/2006/relationships/hyperlink" Target="https://comptox.epa.gov/dashboard/chemical/details/DTXSID70896699" TargetMode="External"/><Relationship Id="rId5965" Type="http://schemas.openxmlformats.org/officeDocument/2006/relationships/hyperlink" Target="https://comptox.epa.gov/dashboard/chemical/details/DTXSID001034733" TargetMode="External"/><Relationship Id="rId8371" Type="http://schemas.openxmlformats.org/officeDocument/2006/relationships/hyperlink" Target="https://comptox.epa.gov/dashboard/chemical/details/DTXSID30379897" TargetMode="External"/><Relationship Id="rId9008" Type="http://schemas.openxmlformats.org/officeDocument/2006/relationships/hyperlink" Target="https://comptox.epa.gov/dashboard/chemical/details/DTXSID60334414" TargetMode="External"/><Relationship Id="rId9422" Type="http://schemas.openxmlformats.org/officeDocument/2006/relationships/hyperlink" Target="https://comptox.epa.gov/dashboard/chemical/details/DTXSID00143087" TargetMode="External"/><Relationship Id="rId11352" Type="http://schemas.openxmlformats.org/officeDocument/2006/relationships/hyperlink" Target="https://comptox.epa.gov/dashboard/chemical/details/DTXSID501026733" TargetMode="External"/><Relationship Id="rId50" Type="http://schemas.openxmlformats.org/officeDocument/2006/relationships/hyperlink" Target="https://comptox.epa.gov/dashboard/chemical/details/DTXSID80895375" TargetMode="External"/><Relationship Id="rId1411" Type="http://schemas.openxmlformats.org/officeDocument/2006/relationships/hyperlink" Target="https://comptox.epa.gov/dashboard/chemical/details/DTXSID30371331" TargetMode="External"/><Relationship Id="rId4567" Type="http://schemas.openxmlformats.org/officeDocument/2006/relationships/hyperlink" Target="https://comptox.epa.gov/dashboard/chemical/details/DTXSID90413483" TargetMode="External"/><Relationship Id="rId5618" Type="http://schemas.openxmlformats.org/officeDocument/2006/relationships/hyperlink" Target="https://comptox.epa.gov/dashboard/chemical/details/DTXSID00631272" TargetMode="External"/><Relationship Id="rId8024" Type="http://schemas.openxmlformats.org/officeDocument/2006/relationships/hyperlink" Target="https://comptox.epa.gov/dashboard/chemical/details/DTXSID50379879" TargetMode="External"/><Relationship Id="rId11005" Type="http://schemas.openxmlformats.org/officeDocument/2006/relationships/hyperlink" Target="https://comptox.epa.gov/dashboard/chemical/details/DTXSID20896462" TargetMode="External"/><Relationship Id="rId3169" Type="http://schemas.openxmlformats.org/officeDocument/2006/relationships/hyperlink" Target="https://comptox.epa.gov/dashboard/chemical/details/DTXSID801027223" TargetMode="External"/><Relationship Id="rId3583" Type="http://schemas.openxmlformats.org/officeDocument/2006/relationships/hyperlink" Target="https://comptox.epa.gov/dashboard/chemical/details/DTXSID00831230" TargetMode="External"/><Relationship Id="rId4981" Type="http://schemas.openxmlformats.org/officeDocument/2006/relationships/hyperlink" Target="https://comptox.epa.gov/dashboard/chemical/details/DTXSID30881182" TargetMode="External"/><Relationship Id="rId7040" Type="http://schemas.openxmlformats.org/officeDocument/2006/relationships/hyperlink" Target="https://comptox.epa.gov/dashboard/chemical/details/DTXSID30457720" TargetMode="External"/><Relationship Id="rId10021" Type="http://schemas.openxmlformats.org/officeDocument/2006/relationships/hyperlink" Target="https://comptox.epa.gov/dashboard/chemical/details/DTXSID90892719" TargetMode="External"/><Relationship Id="rId2185" Type="http://schemas.openxmlformats.org/officeDocument/2006/relationships/hyperlink" Target="https://comptox.epa.gov/dashboard/chemical/details/DTXSID101022191" TargetMode="External"/><Relationship Id="rId3236" Type="http://schemas.openxmlformats.org/officeDocument/2006/relationships/hyperlink" Target="https://comptox.epa.gov/dashboard/chemical/details/DTXSID901034623" TargetMode="External"/><Relationship Id="rId4634" Type="http://schemas.openxmlformats.org/officeDocument/2006/relationships/hyperlink" Target="https://comptox.epa.gov/dashboard/chemical/details/DTXSID50895408" TargetMode="External"/><Relationship Id="rId157" Type="http://schemas.openxmlformats.org/officeDocument/2006/relationships/hyperlink" Target="https://comptox.epa.gov/dashboard/chemical/details/DTXSID50474570" TargetMode="External"/><Relationship Id="rId3650" Type="http://schemas.openxmlformats.org/officeDocument/2006/relationships/hyperlink" Target="https://comptox.epa.gov/dashboard/chemical/details/DTXSID70613686" TargetMode="External"/><Relationship Id="rId4701" Type="http://schemas.openxmlformats.org/officeDocument/2006/relationships/hyperlink" Target="https://comptox.epa.gov/dashboard/chemical/details/DTXSID30433024" TargetMode="External"/><Relationship Id="rId7857" Type="http://schemas.openxmlformats.org/officeDocument/2006/relationships/hyperlink" Target="https://comptox.epa.gov/dashboard/chemical/details/DTXSID40508474" TargetMode="External"/><Relationship Id="rId8908" Type="http://schemas.openxmlformats.org/officeDocument/2006/relationships/hyperlink" Target="https://comptox.epa.gov/dashboard/chemical/details/DTXSID60708818" TargetMode="External"/><Relationship Id="rId10838" Type="http://schemas.openxmlformats.org/officeDocument/2006/relationships/hyperlink" Target="https://comptox.epa.gov/dashboard/chemical/details/DTXSID80882886" TargetMode="External"/><Relationship Id="rId571" Type="http://schemas.openxmlformats.org/officeDocument/2006/relationships/hyperlink" Target="https://comptox.epa.gov/dashboard/chemical/details/DTXSID60895494" TargetMode="External"/><Relationship Id="rId2252" Type="http://schemas.openxmlformats.org/officeDocument/2006/relationships/hyperlink" Target="https://comptox.epa.gov/dashboard/chemical/details/DTXSID40797028" TargetMode="External"/><Relationship Id="rId3303" Type="http://schemas.openxmlformats.org/officeDocument/2006/relationships/hyperlink" Target="https://comptox.epa.gov/dashboard/chemical/details/DTXSID20895692" TargetMode="External"/><Relationship Id="rId6459" Type="http://schemas.openxmlformats.org/officeDocument/2006/relationships/hyperlink" Target="https://comptox.epa.gov/dashboard/chemical/details/DTXSID901033801" TargetMode="External"/><Relationship Id="rId6873" Type="http://schemas.openxmlformats.org/officeDocument/2006/relationships/hyperlink" Target="https://comptox.epa.gov/dashboard/chemical/details/DTXSID701035849" TargetMode="External"/><Relationship Id="rId7924" Type="http://schemas.openxmlformats.org/officeDocument/2006/relationships/hyperlink" Target="https://comptox.epa.gov/dashboard/chemical/details/DTXSID60619596" TargetMode="External"/><Relationship Id="rId224" Type="http://schemas.openxmlformats.org/officeDocument/2006/relationships/hyperlink" Target="https://comptox.epa.gov/dashboard/chemical/details/DTXSID40880161" TargetMode="External"/><Relationship Id="rId5475" Type="http://schemas.openxmlformats.org/officeDocument/2006/relationships/hyperlink" Target="https://comptox.epa.gov/dashboard/chemical/details/DTXSID70881909" TargetMode="External"/><Relationship Id="rId6526" Type="http://schemas.openxmlformats.org/officeDocument/2006/relationships/hyperlink" Target="https://comptox.epa.gov/dashboard/chemical/details/DTXSID90150947" TargetMode="External"/><Relationship Id="rId6940" Type="http://schemas.openxmlformats.org/officeDocument/2006/relationships/hyperlink" Target="https://comptox.epa.gov/dashboard/chemical/details/DTXSID00896309" TargetMode="External"/><Relationship Id="rId10905" Type="http://schemas.openxmlformats.org/officeDocument/2006/relationships/hyperlink" Target="https://comptox.epa.gov/dashboard/chemical/details/DTXSID50276475" TargetMode="External"/><Relationship Id="rId4077" Type="http://schemas.openxmlformats.org/officeDocument/2006/relationships/hyperlink" Target="https://comptox.epa.gov/dashboard/chemical/details/DTXSID60696685" TargetMode="External"/><Relationship Id="rId4491" Type="http://schemas.openxmlformats.org/officeDocument/2006/relationships/hyperlink" Target="https://comptox.epa.gov/dashboard/chemical/details/DTXSID50176360" TargetMode="External"/><Relationship Id="rId5128" Type="http://schemas.openxmlformats.org/officeDocument/2006/relationships/hyperlink" Target="https://comptox.epa.gov/dashboard/chemical/details/DTXSID901026961" TargetMode="External"/><Relationship Id="rId5542" Type="http://schemas.openxmlformats.org/officeDocument/2006/relationships/hyperlink" Target="https://comptox.epa.gov/dashboard/chemical/details/DTXSID301032300" TargetMode="External"/><Relationship Id="rId8698" Type="http://schemas.openxmlformats.org/officeDocument/2006/relationships/hyperlink" Target="https://comptox.epa.gov/dashboard/chemical/details/DTXSID50696538" TargetMode="External"/><Relationship Id="rId9749" Type="http://schemas.openxmlformats.org/officeDocument/2006/relationships/hyperlink" Target="https://comptox.epa.gov/dashboard/chemical/details/DTXSID601034967" TargetMode="External"/><Relationship Id="rId1738" Type="http://schemas.openxmlformats.org/officeDocument/2006/relationships/hyperlink" Target="https://comptox.epa.gov/dashboard/chemical/details/DTXSID501035079" TargetMode="External"/><Relationship Id="rId3093" Type="http://schemas.openxmlformats.org/officeDocument/2006/relationships/hyperlink" Target="https://comptox.epa.gov/dashboard/chemical/details/DTXSID50648375" TargetMode="External"/><Relationship Id="rId4144" Type="http://schemas.openxmlformats.org/officeDocument/2006/relationships/hyperlink" Target="https://comptox.epa.gov/dashboard/chemical/details/DTXSID601022065" TargetMode="External"/><Relationship Id="rId8765" Type="http://schemas.openxmlformats.org/officeDocument/2006/relationships/hyperlink" Target="https://comptox.epa.gov/dashboard/chemical/details/DTXSID00380753" TargetMode="External"/><Relationship Id="rId11679" Type="http://schemas.openxmlformats.org/officeDocument/2006/relationships/hyperlink" Target="https://comptox.epa.gov/dashboard/chemical/details/DTXSID20158476" TargetMode="External"/><Relationship Id="rId3160" Type="http://schemas.openxmlformats.org/officeDocument/2006/relationships/hyperlink" Target="https://comptox.epa.gov/dashboard/chemical/details/DTXSID60896724" TargetMode="External"/><Relationship Id="rId4211" Type="http://schemas.openxmlformats.org/officeDocument/2006/relationships/hyperlink" Target="https://comptox.epa.gov/dashboard/chemical/details/DTXSID20896588" TargetMode="External"/><Relationship Id="rId7367" Type="http://schemas.openxmlformats.org/officeDocument/2006/relationships/hyperlink" Target="https://comptox.epa.gov/dashboard/chemical/details/DTXSID601035191" TargetMode="External"/><Relationship Id="rId8418" Type="http://schemas.openxmlformats.org/officeDocument/2006/relationships/hyperlink" Target="https://comptox.epa.gov/dashboard/chemical/details/DTXSID80880145" TargetMode="External"/><Relationship Id="rId9816" Type="http://schemas.openxmlformats.org/officeDocument/2006/relationships/hyperlink" Target="https://comptox.epa.gov/dashboard/chemical/details/DTXSID901035871" TargetMode="External"/><Relationship Id="rId10695" Type="http://schemas.openxmlformats.org/officeDocument/2006/relationships/hyperlink" Target="https://comptox.epa.gov/dashboard/chemical/details/DTXSID10660053" TargetMode="External"/><Relationship Id="rId11746" Type="http://schemas.openxmlformats.org/officeDocument/2006/relationships/hyperlink" Target="https://comptox.epa.gov/dashboard/chemical/details/DTXSID80504814" TargetMode="External"/><Relationship Id="rId1805" Type="http://schemas.openxmlformats.org/officeDocument/2006/relationships/hyperlink" Target="https://comptox.epa.gov/dashboard/chemical/details/DTXSID101034817" TargetMode="External"/><Relationship Id="rId7781" Type="http://schemas.openxmlformats.org/officeDocument/2006/relationships/hyperlink" Target="https://comptox.epa.gov/dashboard/chemical/details/DTXSID60879653" TargetMode="External"/><Relationship Id="rId8832" Type="http://schemas.openxmlformats.org/officeDocument/2006/relationships/hyperlink" Target="https://comptox.epa.gov/dashboard/chemical/details/DTXSID60195027" TargetMode="External"/><Relationship Id="rId10348" Type="http://schemas.openxmlformats.org/officeDocument/2006/relationships/hyperlink" Target="https://comptox.epa.gov/dashboard/chemical/details/DTXSID90881385" TargetMode="External"/><Relationship Id="rId10762" Type="http://schemas.openxmlformats.org/officeDocument/2006/relationships/hyperlink" Target="https://comptox.epa.gov/dashboard/chemical/details/DTXSID70566648" TargetMode="External"/><Relationship Id="rId11813" Type="http://schemas.openxmlformats.org/officeDocument/2006/relationships/hyperlink" Target="https://comptox.epa.gov/dashboard/chemical/details/DTXSID20883034" TargetMode="External"/><Relationship Id="rId3977" Type="http://schemas.openxmlformats.org/officeDocument/2006/relationships/hyperlink" Target="https://comptox.epa.gov/dashboard/chemical/details/DTXSID60895333" TargetMode="External"/><Relationship Id="rId6036" Type="http://schemas.openxmlformats.org/officeDocument/2006/relationships/hyperlink" Target="https://comptox.epa.gov/dashboard/chemical/details/DTXSID10896214" TargetMode="External"/><Relationship Id="rId6383" Type="http://schemas.openxmlformats.org/officeDocument/2006/relationships/hyperlink" Target="https://comptox.epa.gov/dashboard/chemical/details/DTXSID80293635" TargetMode="External"/><Relationship Id="rId7434" Type="http://schemas.openxmlformats.org/officeDocument/2006/relationships/hyperlink" Target="https://comptox.epa.gov/dashboard/chemical/details/DTXSID5073165" TargetMode="External"/><Relationship Id="rId10415" Type="http://schemas.openxmlformats.org/officeDocument/2006/relationships/hyperlink" Target="https://comptox.epa.gov/dashboard/chemical/details/DTXSID30701159" TargetMode="External"/><Relationship Id="rId898" Type="http://schemas.openxmlformats.org/officeDocument/2006/relationships/hyperlink" Target="https://comptox.epa.gov/dashboard/chemical/details/DTXSID00895731" TargetMode="External"/><Relationship Id="rId2579" Type="http://schemas.openxmlformats.org/officeDocument/2006/relationships/hyperlink" Target="https://comptox.epa.gov/dashboard/chemical/details/DTXSID00573643" TargetMode="External"/><Relationship Id="rId2993" Type="http://schemas.openxmlformats.org/officeDocument/2006/relationships/hyperlink" Target="https://comptox.epa.gov/dashboard/chemical/details/DTXSID10794009" TargetMode="External"/><Relationship Id="rId6450" Type="http://schemas.openxmlformats.org/officeDocument/2006/relationships/hyperlink" Target="https://comptox.epa.gov/dashboard/chemical/details/DTXSID501036841" TargetMode="External"/><Relationship Id="rId7501" Type="http://schemas.openxmlformats.org/officeDocument/2006/relationships/hyperlink" Target="https://comptox.epa.gov/dashboard/chemical/details/DTXSID80455357" TargetMode="External"/><Relationship Id="rId965" Type="http://schemas.openxmlformats.org/officeDocument/2006/relationships/hyperlink" Target="https://comptox.epa.gov/dashboard/chemical/details/DTXSID50347174" TargetMode="External"/><Relationship Id="rId1595" Type="http://schemas.openxmlformats.org/officeDocument/2006/relationships/hyperlink" Target="https://comptox.epa.gov/dashboard/chemical/details/DTXSID50897669" TargetMode="External"/><Relationship Id="rId2646" Type="http://schemas.openxmlformats.org/officeDocument/2006/relationships/hyperlink" Target="https://comptox.epa.gov/dashboard/chemical/details/DTXSID901023236" TargetMode="External"/><Relationship Id="rId5052" Type="http://schemas.openxmlformats.org/officeDocument/2006/relationships/hyperlink" Target="https://comptox.epa.gov/dashboard/chemical/details/DTXSID30880599" TargetMode="External"/><Relationship Id="rId6103" Type="http://schemas.openxmlformats.org/officeDocument/2006/relationships/hyperlink" Target="https://comptox.epa.gov/dashboard/chemical/details/DTXSID901032277" TargetMode="External"/><Relationship Id="rId9259" Type="http://schemas.openxmlformats.org/officeDocument/2006/relationships/hyperlink" Target="https://comptox.epa.gov/dashboard/chemical/details/DTXSID70892999" TargetMode="External"/><Relationship Id="rId9673" Type="http://schemas.openxmlformats.org/officeDocument/2006/relationships/hyperlink" Target="https://comptox.epa.gov/dashboard/chemical/details/DTXSID90285748" TargetMode="External"/><Relationship Id="rId11189" Type="http://schemas.openxmlformats.org/officeDocument/2006/relationships/hyperlink" Target="https://comptox.epa.gov/dashboard/chemical/details/DTXSID80548637" TargetMode="External"/><Relationship Id="rId618" Type="http://schemas.openxmlformats.org/officeDocument/2006/relationships/hyperlink" Target="https://comptox.epa.gov/dashboard/chemical/details/DTXSID10895681" TargetMode="External"/><Relationship Id="rId1248" Type="http://schemas.openxmlformats.org/officeDocument/2006/relationships/hyperlink" Target="https://comptox.epa.gov/dashboard/chemical/details/DTXSID4059881" TargetMode="External"/><Relationship Id="rId1662" Type="http://schemas.openxmlformats.org/officeDocument/2006/relationships/hyperlink" Target="https://comptox.epa.gov/dashboard/chemical/details/DTXSID20527446" TargetMode="External"/><Relationship Id="rId5869" Type="http://schemas.openxmlformats.org/officeDocument/2006/relationships/hyperlink" Target="https://comptox.epa.gov/dashboard/chemical/details/DTXSID60727423" TargetMode="External"/><Relationship Id="rId8275" Type="http://schemas.openxmlformats.org/officeDocument/2006/relationships/hyperlink" Target="https://comptox.epa.gov/dashboard/chemical/details/DTXSID70880578" TargetMode="External"/><Relationship Id="rId9326" Type="http://schemas.openxmlformats.org/officeDocument/2006/relationships/hyperlink" Target="https://comptox.epa.gov/dashboard/chemical/details/DTXSID20189068" TargetMode="External"/><Relationship Id="rId11256" Type="http://schemas.openxmlformats.org/officeDocument/2006/relationships/hyperlink" Target="https://comptox.epa.gov/dashboard/chemical/details/DTXSID20882587" TargetMode="External"/><Relationship Id="rId1315" Type="http://schemas.openxmlformats.org/officeDocument/2006/relationships/hyperlink" Target="https://comptox.epa.gov/dashboard/chemical/details/DTXSID00895372" TargetMode="External"/><Relationship Id="rId2713" Type="http://schemas.openxmlformats.org/officeDocument/2006/relationships/hyperlink" Target="https://comptox.epa.gov/dashboard/chemical/details/DTXSID90338667" TargetMode="External"/><Relationship Id="rId7291" Type="http://schemas.openxmlformats.org/officeDocument/2006/relationships/hyperlink" Target="https://comptox.epa.gov/dashboard/chemical/details/DTXSID101042931" TargetMode="External"/><Relationship Id="rId8342" Type="http://schemas.openxmlformats.org/officeDocument/2006/relationships/hyperlink" Target="https://comptox.epa.gov/dashboard/chemical/details/DTXSID80445031" TargetMode="External"/><Relationship Id="rId9740" Type="http://schemas.openxmlformats.org/officeDocument/2006/relationships/hyperlink" Target="https://comptox.epa.gov/dashboard/chemical/details/DTXSID30880610" TargetMode="External"/><Relationship Id="rId11670" Type="http://schemas.openxmlformats.org/officeDocument/2006/relationships/hyperlink" Target="https://comptox.epa.gov/dashboard/chemical/details/DTXSID60896704" TargetMode="External"/><Relationship Id="rId4885" Type="http://schemas.openxmlformats.org/officeDocument/2006/relationships/hyperlink" Target="https://comptox.epa.gov/dashboard/chemical/details/DTXSID80897713" TargetMode="External"/><Relationship Id="rId5936" Type="http://schemas.openxmlformats.org/officeDocument/2006/relationships/hyperlink" Target="https://comptox.epa.gov/dashboard/chemical/details/DTXSID30568345" TargetMode="External"/><Relationship Id="rId10272" Type="http://schemas.openxmlformats.org/officeDocument/2006/relationships/hyperlink" Target="https://comptox.epa.gov/dashboard/chemical/details/DTXSID30892334" TargetMode="External"/><Relationship Id="rId11323" Type="http://schemas.openxmlformats.org/officeDocument/2006/relationships/hyperlink" Target="https://comptox.epa.gov/dashboard/chemical/details/DTXSID60447694" TargetMode="External"/><Relationship Id="rId21" Type="http://schemas.openxmlformats.org/officeDocument/2006/relationships/hyperlink" Target="https://comptox.epa.gov/dashboard/chemical/details/DTXSID50538787" TargetMode="External"/><Relationship Id="rId2089" Type="http://schemas.openxmlformats.org/officeDocument/2006/relationships/hyperlink" Target="https://comptox.epa.gov/dashboard/chemical/details/DTXSID10861765" TargetMode="External"/><Relationship Id="rId3487" Type="http://schemas.openxmlformats.org/officeDocument/2006/relationships/hyperlink" Target="https://comptox.epa.gov/dashboard/chemical/details/DTXSID301036221" TargetMode="External"/><Relationship Id="rId4538" Type="http://schemas.openxmlformats.org/officeDocument/2006/relationships/hyperlink" Target="https://comptox.epa.gov/dashboard/chemical/details/DTXSID1072052" TargetMode="External"/><Relationship Id="rId4952" Type="http://schemas.openxmlformats.org/officeDocument/2006/relationships/hyperlink" Target="https://comptox.epa.gov/dashboard/chemical/details/DTXSID20508972" TargetMode="External"/><Relationship Id="rId3554" Type="http://schemas.openxmlformats.org/officeDocument/2006/relationships/hyperlink" Target="https://comptox.epa.gov/dashboard/chemical/details/DTXSID701034558" TargetMode="External"/><Relationship Id="rId4605" Type="http://schemas.openxmlformats.org/officeDocument/2006/relationships/hyperlink" Target="https://comptox.epa.gov/dashboard/chemical/details/DTXSID801022728" TargetMode="External"/><Relationship Id="rId7011" Type="http://schemas.openxmlformats.org/officeDocument/2006/relationships/hyperlink" Target="https://comptox.epa.gov/dashboard/chemical/details/DTXSID101026836" TargetMode="External"/><Relationship Id="rId475" Type="http://schemas.openxmlformats.org/officeDocument/2006/relationships/hyperlink" Target="https://comptox.epa.gov/dashboard/chemical/details/DTXSID70348047" TargetMode="External"/><Relationship Id="rId2156" Type="http://schemas.openxmlformats.org/officeDocument/2006/relationships/hyperlink" Target="https://comptox.epa.gov/dashboard/chemical/details/DTXSID90474812" TargetMode="External"/><Relationship Id="rId2570" Type="http://schemas.openxmlformats.org/officeDocument/2006/relationships/hyperlink" Target="https://comptox.epa.gov/dashboard/chemical/details/DTXSID401027683" TargetMode="External"/><Relationship Id="rId3207" Type="http://schemas.openxmlformats.org/officeDocument/2006/relationships/hyperlink" Target="https://comptox.epa.gov/dashboard/chemical/details/DTXSID701032607" TargetMode="External"/><Relationship Id="rId3621" Type="http://schemas.openxmlformats.org/officeDocument/2006/relationships/hyperlink" Target="https://comptox.epa.gov/dashboard/chemical/details/DTXSID80896625" TargetMode="External"/><Relationship Id="rId6777" Type="http://schemas.openxmlformats.org/officeDocument/2006/relationships/hyperlink" Target="https://comptox.epa.gov/dashboard/chemical/details/DTXSID201035806" TargetMode="External"/><Relationship Id="rId7828" Type="http://schemas.openxmlformats.org/officeDocument/2006/relationships/hyperlink" Target="https://comptox.epa.gov/dashboard/chemical/details/DTXSID20881151" TargetMode="External"/><Relationship Id="rId9183" Type="http://schemas.openxmlformats.org/officeDocument/2006/relationships/hyperlink" Target="https://comptox.epa.gov/dashboard/chemical/details/DTXSID30794647" TargetMode="External"/><Relationship Id="rId128" Type="http://schemas.openxmlformats.org/officeDocument/2006/relationships/hyperlink" Target="https://comptox.epa.gov/dashboard/chemical/details/DTXSID001034826" TargetMode="External"/><Relationship Id="rId542" Type="http://schemas.openxmlformats.org/officeDocument/2006/relationships/hyperlink" Target="https://comptox.epa.gov/dashboard/chemical/details/DTXSID001036365" TargetMode="External"/><Relationship Id="rId1172" Type="http://schemas.openxmlformats.org/officeDocument/2006/relationships/hyperlink" Target="https://comptox.epa.gov/dashboard/chemical/details/DTXSID201033050" TargetMode="External"/><Relationship Id="rId2223" Type="http://schemas.openxmlformats.org/officeDocument/2006/relationships/hyperlink" Target="https://comptox.epa.gov/dashboard/chemical/details/DTXSID701033136" TargetMode="External"/><Relationship Id="rId5379" Type="http://schemas.openxmlformats.org/officeDocument/2006/relationships/hyperlink" Target="https://comptox.epa.gov/dashboard/chemical/details/DTXSID70851006" TargetMode="External"/><Relationship Id="rId5793" Type="http://schemas.openxmlformats.org/officeDocument/2006/relationships/hyperlink" Target="https://comptox.epa.gov/dashboard/chemical/details/DTXSID40892486" TargetMode="External"/><Relationship Id="rId6844" Type="http://schemas.openxmlformats.org/officeDocument/2006/relationships/hyperlink" Target="https://comptox.epa.gov/dashboard/chemical/details/DTXSID30511174" TargetMode="External"/><Relationship Id="rId9250" Type="http://schemas.openxmlformats.org/officeDocument/2006/relationships/hyperlink" Target="https://comptox.epa.gov/dashboard/chemical/details/DTXSID20715083" TargetMode="External"/><Relationship Id="rId10809" Type="http://schemas.openxmlformats.org/officeDocument/2006/relationships/hyperlink" Target="https://comptox.epa.gov/dashboard/chemical/details/DTXSID201035206" TargetMode="External"/><Relationship Id="rId11180" Type="http://schemas.openxmlformats.org/officeDocument/2006/relationships/hyperlink" Target="https://comptox.epa.gov/dashboard/chemical/details/DTXSID40566978" TargetMode="External"/><Relationship Id="rId4395" Type="http://schemas.openxmlformats.org/officeDocument/2006/relationships/hyperlink" Target="https://comptox.epa.gov/dashboard/chemical/details/DTXSID80897632" TargetMode="External"/><Relationship Id="rId5446" Type="http://schemas.openxmlformats.org/officeDocument/2006/relationships/hyperlink" Target="https://comptox.epa.gov/dashboard/chemical/details/DTXSID60892448" TargetMode="External"/><Relationship Id="rId1989" Type="http://schemas.openxmlformats.org/officeDocument/2006/relationships/hyperlink" Target="https://comptox.epa.gov/dashboard/chemical/details/DTXSID10859667" TargetMode="External"/><Relationship Id="rId4048" Type="http://schemas.openxmlformats.org/officeDocument/2006/relationships/hyperlink" Target="https://comptox.epa.gov/dashboard/chemical/details/DTXSID20990358" TargetMode="External"/><Relationship Id="rId5860" Type="http://schemas.openxmlformats.org/officeDocument/2006/relationships/hyperlink" Target="https://comptox.epa.gov/dashboard/chemical/details/DTXSID401032765" TargetMode="External"/><Relationship Id="rId6911" Type="http://schemas.openxmlformats.org/officeDocument/2006/relationships/hyperlink" Target="https://comptox.epa.gov/dashboard/chemical/details/DTXSID001033254" TargetMode="External"/><Relationship Id="rId11997" Type="http://schemas.openxmlformats.org/officeDocument/2006/relationships/hyperlink" Target="https://comptox.epa.gov/dashboard/chemical/details/DTXSID601028087" TargetMode="External"/><Relationship Id="rId3064" Type="http://schemas.openxmlformats.org/officeDocument/2006/relationships/hyperlink" Target="https://comptox.epa.gov/dashboard/chemical/details/DTXSID301022959" TargetMode="External"/><Relationship Id="rId4462" Type="http://schemas.openxmlformats.org/officeDocument/2006/relationships/hyperlink" Target="https://comptox.epa.gov/dashboard/chemical/details/DTXSID90371231" TargetMode="External"/><Relationship Id="rId5513" Type="http://schemas.openxmlformats.org/officeDocument/2006/relationships/hyperlink" Target="https://comptox.epa.gov/dashboard/chemical/details/DTXSID90827627" TargetMode="External"/><Relationship Id="rId8669" Type="http://schemas.openxmlformats.org/officeDocument/2006/relationships/hyperlink" Target="https://comptox.epa.gov/dashboard/chemical/details/DTXSID70724665" TargetMode="External"/><Relationship Id="rId10599" Type="http://schemas.openxmlformats.org/officeDocument/2006/relationships/hyperlink" Target="https://comptox.epa.gov/dashboard/chemical/details/DTXSID40775760" TargetMode="External"/><Relationship Id="rId1709" Type="http://schemas.openxmlformats.org/officeDocument/2006/relationships/hyperlink" Target="https://comptox.epa.gov/dashboard/chemical/details/DTXSID50501193" TargetMode="External"/><Relationship Id="rId4115" Type="http://schemas.openxmlformats.org/officeDocument/2006/relationships/hyperlink" Target="https://comptox.epa.gov/dashboard/chemical/details/DTXSID601038214" TargetMode="External"/><Relationship Id="rId7685" Type="http://schemas.openxmlformats.org/officeDocument/2006/relationships/hyperlink" Target="https://comptox.epa.gov/dashboard/chemical/details/DTXSID20882825" TargetMode="External"/><Relationship Id="rId8736" Type="http://schemas.openxmlformats.org/officeDocument/2006/relationships/hyperlink" Target="https://comptox.epa.gov/dashboard/chemical/details/DTXSID20629515" TargetMode="External"/><Relationship Id="rId10666" Type="http://schemas.openxmlformats.org/officeDocument/2006/relationships/hyperlink" Target="https://comptox.epa.gov/dashboard/chemical/details/DTXSID20895455" TargetMode="External"/><Relationship Id="rId11717" Type="http://schemas.openxmlformats.org/officeDocument/2006/relationships/hyperlink" Target="https://comptox.epa.gov/dashboard/chemical/details/DTXSID20895273" TargetMode="External"/><Relationship Id="rId2080" Type="http://schemas.openxmlformats.org/officeDocument/2006/relationships/hyperlink" Target="https://comptox.epa.gov/dashboard/chemical/details/DTXSID10896719" TargetMode="External"/><Relationship Id="rId3131" Type="http://schemas.openxmlformats.org/officeDocument/2006/relationships/hyperlink" Target="https://comptox.epa.gov/dashboard/chemical/details/DTXSID001035412" TargetMode="External"/><Relationship Id="rId6287" Type="http://schemas.openxmlformats.org/officeDocument/2006/relationships/hyperlink" Target="https://comptox.epa.gov/dashboard/chemical/details/DTXSID60785801" TargetMode="External"/><Relationship Id="rId7338" Type="http://schemas.openxmlformats.org/officeDocument/2006/relationships/hyperlink" Target="https://comptox.epa.gov/dashboard/chemical/details/DTXSID20377943" TargetMode="External"/><Relationship Id="rId7752" Type="http://schemas.openxmlformats.org/officeDocument/2006/relationships/hyperlink" Target="https://comptox.epa.gov/dashboard/chemical/details/DTXSID80881995" TargetMode="External"/><Relationship Id="rId8803" Type="http://schemas.openxmlformats.org/officeDocument/2006/relationships/hyperlink" Target="https://comptox.epa.gov/dashboard/chemical/details/DTXSID00881917" TargetMode="External"/><Relationship Id="rId10319" Type="http://schemas.openxmlformats.org/officeDocument/2006/relationships/hyperlink" Target="https://comptox.epa.gov/dashboard/chemical/details/DTXSID10160684" TargetMode="External"/><Relationship Id="rId2897" Type="http://schemas.openxmlformats.org/officeDocument/2006/relationships/hyperlink" Target="https://comptox.epa.gov/dashboard/chemical/details/DTXSID40381981" TargetMode="External"/><Relationship Id="rId3948" Type="http://schemas.openxmlformats.org/officeDocument/2006/relationships/hyperlink" Target="https://comptox.epa.gov/dashboard/chemical/details/DTXSID20304976" TargetMode="External"/><Relationship Id="rId6354" Type="http://schemas.openxmlformats.org/officeDocument/2006/relationships/hyperlink" Target="https://comptox.epa.gov/dashboard/chemical/details/DTXSID70301793" TargetMode="External"/><Relationship Id="rId7405" Type="http://schemas.openxmlformats.org/officeDocument/2006/relationships/hyperlink" Target="https://comptox.epa.gov/dashboard/chemical/details/DTXSID801032343" TargetMode="External"/><Relationship Id="rId10733" Type="http://schemas.openxmlformats.org/officeDocument/2006/relationships/hyperlink" Target="https://comptox.epa.gov/dashboard/chemical/details/DTXSID00143188" TargetMode="External"/><Relationship Id="rId869" Type="http://schemas.openxmlformats.org/officeDocument/2006/relationships/hyperlink" Target="https://comptox.epa.gov/dashboard/chemical/details/DTXSID401035383" TargetMode="External"/><Relationship Id="rId1499" Type="http://schemas.openxmlformats.org/officeDocument/2006/relationships/hyperlink" Target="https://comptox.epa.gov/dashboard/chemical/details/DTXSID10382081" TargetMode="External"/><Relationship Id="rId5370" Type="http://schemas.openxmlformats.org/officeDocument/2006/relationships/hyperlink" Target="https://comptox.epa.gov/dashboard/chemical/details/DTXSID60545588" TargetMode="External"/><Relationship Id="rId6007" Type="http://schemas.openxmlformats.org/officeDocument/2006/relationships/hyperlink" Target="https://comptox.epa.gov/dashboard/chemical/details/DTXSID3071303" TargetMode="External"/><Relationship Id="rId6421" Type="http://schemas.openxmlformats.org/officeDocument/2006/relationships/hyperlink" Target="https://comptox.epa.gov/dashboard/chemical/details/DTXSID70477407" TargetMode="External"/><Relationship Id="rId9577" Type="http://schemas.openxmlformats.org/officeDocument/2006/relationships/hyperlink" Target="https://comptox.epa.gov/dashboard/chemical/details/DTXSID4042048" TargetMode="External"/><Relationship Id="rId10800" Type="http://schemas.openxmlformats.org/officeDocument/2006/relationships/hyperlink" Target="https://comptox.epa.gov/dashboard/chemical/details/DTXSID60880188" TargetMode="External"/><Relationship Id="rId2964" Type="http://schemas.openxmlformats.org/officeDocument/2006/relationships/hyperlink" Target="https://comptox.epa.gov/dashboard/chemical/details/DTXSID801042968" TargetMode="External"/><Relationship Id="rId5023" Type="http://schemas.openxmlformats.org/officeDocument/2006/relationships/hyperlink" Target="https://comptox.epa.gov/dashboard/chemical/details/DTXSID90236730" TargetMode="External"/><Relationship Id="rId8179" Type="http://schemas.openxmlformats.org/officeDocument/2006/relationships/hyperlink" Target="https://comptox.epa.gov/dashboard/chemical/details/DTXSID70380826" TargetMode="External"/><Relationship Id="rId9991" Type="http://schemas.openxmlformats.org/officeDocument/2006/relationships/hyperlink" Target="https://comptox.epa.gov/dashboard/chemical/details/DTXSID101022022" TargetMode="External"/><Relationship Id="rId936" Type="http://schemas.openxmlformats.org/officeDocument/2006/relationships/hyperlink" Target="https://comptox.epa.gov/dashboard/chemical/details/DTXSID00380197" TargetMode="External"/><Relationship Id="rId1219" Type="http://schemas.openxmlformats.org/officeDocument/2006/relationships/hyperlink" Target="https://comptox.epa.gov/dashboard/chemical/details/DTXSID50163038" TargetMode="External"/><Relationship Id="rId1566" Type="http://schemas.openxmlformats.org/officeDocument/2006/relationships/hyperlink" Target="https://comptox.epa.gov/dashboard/chemical/details/DTXSID401034597" TargetMode="External"/><Relationship Id="rId1980" Type="http://schemas.openxmlformats.org/officeDocument/2006/relationships/hyperlink" Target="https://comptox.epa.gov/dashboard/chemical/details/DTXSID401035202" TargetMode="External"/><Relationship Id="rId2617" Type="http://schemas.openxmlformats.org/officeDocument/2006/relationships/hyperlink" Target="https://comptox.epa.gov/dashboard/chemical/details/DTXSID80928632" TargetMode="External"/><Relationship Id="rId7195" Type="http://schemas.openxmlformats.org/officeDocument/2006/relationships/hyperlink" Target="https://comptox.epa.gov/dashboard/chemical/details/DTXSID80896605" TargetMode="External"/><Relationship Id="rId8246" Type="http://schemas.openxmlformats.org/officeDocument/2006/relationships/hyperlink" Target="https://comptox.epa.gov/dashboard/chemical/details/DTXSID70568086" TargetMode="External"/><Relationship Id="rId8593" Type="http://schemas.openxmlformats.org/officeDocument/2006/relationships/hyperlink" Target="https://comptox.epa.gov/dashboard/chemical/details/DTXSID00897098" TargetMode="External"/><Relationship Id="rId9644" Type="http://schemas.openxmlformats.org/officeDocument/2006/relationships/hyperlink" Target="https://comptox.epa.gov/dashboard/chemical/details/DTXSID101034562" TargetMode="External"/><Relationship Id="rId11574" Type="http://schemas.openxmlformats.org/officeDocument/2006/relationships/hyperlink" Target="https://comptox.epa.gov/dashboard/chemical/details/DTXSID60681091" TargetMode="External"/><Relationship Id="rId1633" Type="http://schemas.openxmlformats.org/officeDocument/2006/relationships/hyperlink" Target="https://comptox.epa.gov/dashboard/chemical/details/DTXSID70895187" TargetMode="External"/><Relationship Id="rId4789" Type="http://schemas.openxmlformats.org/officeDocument/2006/relationships/hyperlink" Target="https://comptox.epa.gov/dashboard/chemical/details/DTXSID301026682" TargetMode="External"/><Relationship Id="rId8660" Type="http://schemas.openxmlformats.org/officeDocument/2006/relationships/hyperlink" Target="https://comptox.epa.gov/dashboard/chemical/details/DTXSID701032702" TargetMode="External"/><Relationship Id="rId9711" Type="http://schemas.openxmlformats.org/officeDocument/2006/relationships/hyperlink" Target="https://comptox.epa.gov/dashboard/chemical/details/DTXSID70882693" TargetMode="External"/><Relationship Id="rId10176" Type="http://schemas.openxmlformats.org/officeDocument/2006/relationships/hyperlink" Target="https://comptox.epa.gov/dashboard/chemical/details/DTXSID00897659" TargetMode="External"/><Relationship Id="rId10590" Type="http://schemas.openxmlformats.org/officeDocument/2006/relationships/hyperlink" Target="https://comptox.epa.gov/dashboard/chemical/details/DTXSID70882754" TargetMode="External"/><Relationship Id="rId11227" Type="http://schemas.openxmlformats.org/officeDocument/2006/relationships/hyperlink" Target="https://comptox.epa.gov/dashboard/chemical/details/DTXSID20870500" TargetMode="External"/><Relationship Id="rId11641" Type="http://schemas.openxmlformats.org/officeDocument/2006/relationships/hyperlink" Target="https://comptox.epa.gov/dashboard/chemical/details/DTXSID30379852" TargetMode="External"/><Relationship Id="rId1700" Type="http://schemas.openxmlformats.org/officeDocument/2006/relationships/hyperlink" Target="https://comptox.epa.gov/dashboard/chemical/details/DTXSID9038840" TargetMode="External"/><Relationship Id="rId4856" Type="http://schemas.openxmlformats.org/officeDocument/2006/relationships/hyperlink" Target="https://comptox.epa.gov/dashboard/chemical/details/DTXSID10631142" TargetMode="External"/><Relationship Id="rId5907" Type="http://schemas.openxmlformats.org/officeDocument/2006/relationships/hyperlink" Target="https://comptox.epa.gov/dashboard/chemical/details/DTXSID10829921" TargetMode="External"/><Relationship Id="rId7262" Type="http://schemas.openxmlformats.org/officeDocument/2006/relationships/hyperlink" Target="https://comptox.epa.gov/dashboard/chemical/details/DTXSID40895679" TargetMode="External"/><Relationship Id="rId8313" Type="http://schemas.openxmlformats.org/officeDocument/2006/relationships/hyperlink" Target="https://comptox.epa.gov/dashboard/chemical/details/DTXSID1070511" TargetMode="External"/><Relationship Id="rId10243" Type="http://schemas.openxmlformats.org/officeDocument/2006/relationships/hyperlink" Target="https://comptox.epa.gov/dashboard/chemical/details/DTXSID501035055" TargetMode="External"/><Relationship Id="rId3458" Type="http://schemas.openxmlformats.org/officeDocument/2006/relationships/hyperlink" Target="https://comptox.epa.gov/dashboard/chemical/details/DTXSID70149713" TargetMode="External"/><Relationship Id="rId3872" Type="http://schemas.openxmlformats.org/officeDocument/2006/relationships/hyperlink" Target="https://comptox.epa.gov/dashboard/chemical/details/DTXSID40610223" TargetMode="External"/><Relationship Id="rId4509" Type="http://schemas.openxmlformats.org/officeDocument/2006/relationships/hyperlink" Target="https://comptox.epa.gov/dashboard/chemical/details/DTXSID60330471" TargetMode="External"/><Relationship Id="rId10310" Type="http://schemas.openxmlformats.org/officeDocument/2006/relationships/hyperlink" Target="https://comptox.epa.gov/dashboard/chemical/details/DTXSID10895989" TargetMode="External"/><Relationship Id="rId379" Type="http://schemas.openxmlformats.org/officeDocument/2006/relationships/hyperlink" Target="https://comptox.epa.gov/dashboard/chemical/details/DTXSID10983214" TargetMode="External"/><Relationship Id="rId793" Type="http://schemas.openxmlformats.org/officeDocument/2006/relationships/hyperlink" Target="https://comptox.epa.gov/dashboard/chemical/details/DTXSID90380883" TargetMode="External"/><Relationship Id="rId2474" Type="http://schemas.openxmlformats.org/officeDocument/2006/relationships/hyperlink" Target="https://comptox.epa.gov/dashboard/chemical/details/DTXSID90598067" TargetMode="External"/><Relationship Id="rId3525" Type="http://schemas.openxmlformats.org/officeDocument/2006/relationships/hyperlink" Target="https://comptox.epa.gov/dashboard/chemical/details/DTXSID20812687" TargetMode="External"/><Relationship Id="rId4923" Type="http://schemas.openxmlformats.org/officeDocument/2006/relationships/hyperlink" Target="https://comptox.epa.gov/dashboard/chemical/details/DTXSID00895918" TargetMode="External"/><Relationship Id="rId9087" Type="http://schemas.openxmlformats.org/officeDocument/2006/relationships/hyperlink" Target="https://comptox.epa.gov/dashboard/chemical/details/DTXSID50551077" TargetMode="External"/><Relationship Id="rId446" Type="http://schemas.openxmlformats.org/officeDocument/2006/relationships/hyperlink" Target="https://comptox.epa.gov/dashboard/chemical/details/DTXSID10897029" TargetMode="External"/><Relationship Id="rId1076" Type="http://schemas.openxmlformats.org/officeDocument/2006/relationships/hyperlink" Target="https://comptox.epa.gov/dashboard/chemical/details/DTXSID30694976" TargetMode="External"/><Relationship Id="rId1490" Type="http://schemas.openxmlformats.org/officeDocument/2006/relationships/hyperlink" Target="https://comptox.epa.gov/dashboard/chemical/details/DTXSID001035131" TargetMode="External"/><Relationship Id="rId2127" Type="http://schemas.openxmlformats.org/officeDocument/2006/relationships/hyperlink" Target="https://comptox.epa.gov/dashboard/chemical/details/DTXSID90711052" TargetMode="External"/><Relationship Id="rId9154" Type="http://schemas.openxmlformats.org/officeDocument/2006/relationships/hyperlink" Target="https://comptox.epa.gov/dashboard/chemical/details/DTXSID30896539" TargetMode="External"/><Relationship Id="rId11084" Type="http://schemas.openxmlformats.org/officeDocument/2006/relationships/hyperlink" Target="https://comptox.epa.gov/dashboard/chemical/details/DTXSID20906873" TargetMode="External"/><Relationship Id="rId860" Type="http://schemas.openxmlformats.org/officeDocument/2006/relationships/hyperlink" Target="https://comptox.epa.gov/dashboard/chemical/details/DTXSID70507374" TargetMode="External"/><Relationship Id="rId1143" Type="http://schemas.openxmlformats.org/officeDocument/2006/relationships/hyperlink" Target="https://comptox.epa.gov/dashboard/chemical/details/DTXSID70895728" TargetMode="External"/><Relationship Id="rId2541" Type="http://schemas.openxmlformats.org/officeDocument/2006/relationships/hyperlink" Target="https://comptox.epa.gov/dashboard/chemical/details/DTXSID60844609" TargetMode="External"/><Relationship Id="rId4299" Type="http://schemas.openxmlformats.org/officeDocument/2006/relationships/hyperlink" Target="https://comptox.epa.gov/dashboard/chemical/details/DTXSID70880957" TargetMode="External"/><Relationship Id="rId5697" Type="http://schemas.openxmlformats.org/officeDocument/2006/relationships/hyperlink" Target="https://comptox.epa.gov/dashboard/chemical/details/DTXSID301032881" TargetMode="External"/><Relationship Id="rId6748" Type="http://schemas.openxmlformats.org/officeDocument/2006/relationships/hyperlink" Target="https://comptox.epa.gov/dashboard/chemical/details/DTXSID20882608" TargetMode="External"/><Relationship Id="rId8170" Type="http://schemas.openxmlformats.org/officeDocument/2006/relationships/hyperlink" Target="https://comptox.epa.gov/dashboard/chemical/details/DTXSID2041915" TargetMode="External"/><Relationship Id="rId513" Type="http://schemas.openxmlformats.org/officeDocument/2006/relationships/hyperlink" Target="https://comptox.epa.gov/dashboard/chemical/details/DTXSID30292734" TargetMode="External"/><Relationship Id="rId5764" Type="http://schemas.openxmlformats.org/officeDocument/2006/relationships/hyperlink" Target="https://comptox.epa.gov/dashboard/chemical/details/DTXSID901026642" TargetMode="External"/><Relationship Id="rId6815" Type="http://schemas.openxmlformats.org/officeDocument/2006/relationships/hyperlink" Target="https://comptox.epa.gov/dashboard/chemical/details/DTXSID2070500" TargetMode="External"/><Relationship Id="rId9221" Type="http://schemas.openxmlformats.org/officeDocument/2006/relationships/hyperlink" Target="https://comptox.epa.gov/dashboard/chemical/details/DTXSID201022956" TargetMode="External"/><Relationship Id="rId11151" Type="http://schemas.openxmlformats.org/officeDocument/2006/relationships/hyperlink" Target="https://comptox.epa.gov/dashboard/chemical/details/DTXSID30560460" TargetMode="External"/><Relationship Id="rId1210" Type="http://schemas.openxmlformats.org/officeDocument/2006/relationships/hyperlink" Target="https://comptox.epa.gov/dashboard/chemical/details/DTXSID70380806" TargetMode="External"/><Relationship Id="rId4366" Type="http://schemas.openxmlformats.org/officeDocument/2006/relationships/hyperlink" Target="https://comptox.epa.gov/dashboard/chemical/details/DTXSID001022205" TargetMode="External"/><Relationship Id="rId4780" Type="http://schemas.openxmlformats.org/officeDocument/2006/relationships/hyperlink" Target="https://comptox.epa.gov/dashboard/chemical/details/DTXSID20785685" TargetMode="External"/><Relationship Id="rId5417" Type="http://schemas.openxmlformats.org/officeDocument/2006/relationships/hyperlink" Target="https://comptox.epa.gov/dashboard/chemical/details/DTXSID60775646" TargetMode="External"/><Relationship Id="rId5831" Type="http://schemas.openxmlformats.org/officeDocument/2006/relationships/hyperlink" Target="https://comptox.epa.gov/dashboard/chemical/details/DTXSID40882569" TargetMode="External"/><Relationship Id="rId8987" Type="http://schemas.openxmlformats.org/officeDocument/2006/relationships/hyperlink" Target="https://comptox.epa.gov/dashboard/chemical/details/DTXSID3071355" TargetMode="External"/><Relationship Id="rId3382" Type="http://schemas.openxmlformats.org/officeDocument/2006/relationships/hyperlink" Target="https://comptox.epa.gov/dashboard/chemical/details/DTXSID401023524" TargetMode="External"/><Relationship Id="rId4019" Type="http://schemas.openxmlformats.org/officeDocument/2006/relationships/hyperlink" Target="https://comptox.epa.gov/dashboard/chemical/details/DTXSID101042955" TargetMode="External"/><Relationship Id="rId4433" Type="http://schemas.openxmlformats.org/officeDocument/2006/relationships/hyperlink" Target="https://comptox.epa.gov/dashboard/chemical/details/DTXSID40881072" TargetMode="External"/><Relationship Id="rId7589" Type="http://schemas.openxmlformats.org/officeDocument/2006/relationships/hyperlink" Target="https://comptox.epa.gov/dashboard/chemical/details/DTXSID70763554" TargetMode="External"/><Relationship Id="rId11968" Type="http://schemas.openxmlformats.org/officeDocument/2006/relationships/hyperlink" Target="https://comptox.epa.gov/dashboard/chemical/details/DTXSID40292124" TargetMode="External"/><Relationship Id="rId3035" Type="http://schemas.openxmlformats.org/officeDocument/2006/relationships/hyperlink" Target="https://comptox.epa.gov/dashboard/chemical/details/DTXSID20505825" TargetMode="External"/><Relationship Id="rId4500" Type="http://schemas.openxmlformats.org/officeDocument/2006/relationships/hyperlink" Target="https://comptox.epa.gov/dashboard/chemical/details/DTXSID10928206" TargetMode="External"/><Relationship Id="rId7656" Type="http://schemas.openxmlformats.org/officeDocument/2006/relationships/hyperlink" Target="https://comptox.epa.gov/dashboard/chemical/details/DTXSID001024687" TargetMode="External"/><Relationship Id="rId8707" Type="http://schemas.openxmlformats.org/officeDocument/2006/relationships/hyperlink" Target="https://comptox.epa.gov/dashboard/chemical/details/DTXSID50631404" TargetMode="External"/><Relationship Id="rId10984" Type="http://schemas.openxmlformats.org/officeDocument/2006/relationships/hyperlink" Target="https://comptox.epa.gov/dashboard/chemical/details/DTXSID00827451" TargetMode="External"/><Relationship Id="rId370" Type="http://schemas.openxmlformats.org/officeDocument/2006/relationships/hyperlink" Target="https://comptox.epa.gov/dashboard/chemical/details/DTXSID60557803" TargetMode="External"/><Relationship Id="rId2051" Type="http://schemas.openxmlformats.org/officeDocument/2006/relationships/hyperlink" Target="https://comptox.epa.gov/dashboard/chemical/details/DTXSID50561590" TargetMode="External"/><Relationship Id="rId3102" Type="http://schemas.openxmlformats.org/officeDocument/2006/relationships/hyperlink" Target="https://comptox.epa.gov/dashboard/chemical/details/DTXSID10346749" TargetMode="External"/><Relationship Id="rId6258" Type="http://schemas.openxmlformats.org/officeDocument/2006/relationships/hyperlink" Target="https://comptox.epa.gov/dashboard/chemical/details/DTXSID00379925" TargetMode="External"/><Relationship Id="rId7309" Type="http://schemas.openxmlformats.org/officeDocument/2006/relationships/hyperlink" Target="https://comptox.epa.gov/dashboard/chemical/details/DTXSID90881981" TargetMode="External"/><Relationship Id="rId10637" Type="http://schemas.openxmlformats.org/officeDocument/2006/relationships/hyperlink" Target="https://comptox.epa.gov/dashboard/chemical/details/DTXSID601027041" TargetMode="External"/><Relationship Id="rId5274" Type="http://schemas.openxmlformats.org/officeDocument/2006/relationships/hyperlink" Target="https://comptox.epa.gov/dashboard/chemical/details/DTXSID50844618" TargetMode="External"/><Relationship Id="rId6325" Type="http://schemas.openxmlformats.org/officeDocument/2006/relationships/hyperlink" Target="https://comptox.epa.gov/dashboard/chemical/details/DTXSID50865929" TargetMode="External"/><Relationship Id="rId6672" Type="http://schemas.openxmlformats.org/officeDocument/2006/relationships/hyperlink" Target="https://comptox.epa.gov/dashboard/chemical/details/DTXSID501032744" TargetMode="External"/><Relationship Id="rId7723" Type="http://schemas.openxmlformats.org/officeDocument/2006/relationships/hyperlink" Target="https://comptox.epa.gov/dashboard/chemical/details/DTXSID101032811" TargetMode="External"/><Relationship Id="rId10704" Type="http://schemas.openxmlformats.org/officeDocument/2006/relationships/hyperlink" Target="https://comptox.epa.gov/dashboard/chemical/details/DTXSID90896176" TargetMode="External"/><Relationship Id="rId2868" Type="http://schemas.openxmlformats.org/officeDocument/2006/relationships/hyperlink" Target="https://comptox.epa.gov/dashboard/chemical/details/DTXSID901032946" TargetMode="External"/><Relationship Id="rId3919" Type="http://schemas.openxmlformats.org/officeDocument/2006/relationships/hyperlink" Target="https://comptox.epa.gov/dashboard/chemical/details/DTXSID401034735" TargetMode="External"/><Relationship Id="rId9895" Type="http://schemas.openxmlformats.org/officeDocument/2006/relationships/hyperlink" Target="https://comptox.epa.gov/dashboard/chemical/details/DTXSID90171137" TargetMode="External"/><Relationship Id="rId1884" Type="http://schemas.openxmlformats.org/officeDocument/2006/relationships/hyperlink" Target="https://comptox.epa.gov/dashboard/chemical/details/DTXSID70896654" TargetMode="External"/><Relationship Id="rId2935" Type="http://schemas.openxmlformats.org/officeDocument/2006/relationships/hyperlink" Target="https://comptox.epa.gov/dashboard/chemical/details/DTXSID5073292" TargetMode="External"/><Relationship Id="rId4290" Type="http://schemas.openxmlformats.org/officeDocument/2006/relationships/hyperlink" Target="https://comptox.epa.gov/dashboard/chemical/details/DTXSID101033502" TargetMode="External"/><Relationship Id="rId5341" Type="http://schemas.openxmlformats.org/officeDocument/2006/relationships/hyperlink" Target="https://comptox.epa.gov/dashboard/chemical/details/DTXSID70882597" TargetMode="External"/><Relationship Id="rId8497" Type="http://schemas.openxmlformats.org/officeDocument/2006/relationships/hyperlink" Target="https://comptox.epa.gov/dashboard/chemical/details/DTXSID401023774" TargetMode="External"/><Relationship Id="rId9548" Type="http://schemas.openxmlformats.org/officeDocument/2006/relationships/hyperlink" Target="https://comptox.epa.gov/dashboard/chemical/details/DTXSID10712364" TargetMode="External"/><Relationship Id="rId9962" Type="http://schemas.openxmlformats.org/officeDocument/2006/relationships/hyperlink" Target="https://comptox.epa.gov/dashboard/chemical/details/DTXSID60897498" TargetMode="External"/><Relationship Id="rId11478" Type="http://schemas.openxmlformats.org/officeDocument/2006/relationships/hyperlink" Target="https://comptox.epa.gov/dashboard/chemical/details/DTXSID90897663" TargetMode="External"/><Relationship Id="rId11892" Type="http://schemas.openxmlformats.org/officeDocument/2006/relationships/hyperlink" Target="https://comptox.epa.gov/dashboard/chemical/details/DTXSID40881911" TargetMode="External"/><Relationship Id="rId907" Type="http://schemas.openxmlformats.org/officeDocument/2006/relationships/hyperlink" Target="https://comptox.epa.gov/dashboard/chemical/details/DTXSID801034232" TargetMode="External"/><Relationship Id="rId1537" Type="http://schemas.openxmlformats.org/officeDocument/2006/relationships/hyperlink" Target="https://comptox.epa.gov/dashboard/chemical/details/DTXSID40375108" TargetMode="External"/><Relationship Id="rId1951" Type="http://schemas.openxmlformats.org/officeDocument/2006/relationships/hyperlink" Target="https://comptox.epa.gov/dashboard/chemical/details/DTXSID00883032" TargetMode="External"/><Relationship Id="rId7099" Type="http://schemas.openxmlformats.org/officeDocument/2006/relationships/hyperlink" Target="https://comptox.epa.gov/dashboard/chemical/details/DTXSID101032592" TargetMode="External"/><Relationship Id="rId8564" Type="http://schemas.openxmlformats.org/officeDocument/2006/relationships/hyperlink" Target="https://comptox.epa.gov/dashboard/chemical/details/DTXSID00585307" TargetMode="External"/><Relationship Id="rId9615" Type="http://schemas.openxmlformats.org/officeDocument/2006/relationships/hyperlink" Target="https://comptox.epa.gov/dashboard/chemical/details/DTXSID90450954" TargetMode="External"/><Relationship Id="rId10494" Type="http://schemas.openxmlformats.org/officeDocument/2006/relationships/hyperlink" Target="https://comptox.epa.gov/dashboard/chemical/details/DTXSID60162012" TargetMode="External"/><Relationship Id="rId11545" Type="http://schemas.openxmlformats.org/officeDocument/2006/relationships/hyperlink" Target="https://comptox.epa.gov/dashboard/chemical/details/DTXSID00895256" TargetMode="External"/><Relationship Id="rId1604" Type="http://schemas.openxmlformats.org/officeDocument/2006/relationships/hyperlink" Target="https://comptox.epa.gov/dashboard/chemical/details/DTXSID00382156" TargetMode="External"/><Relationship Id="rId4010" Type="http://schemas.openxmlformats.org/officeDocument/2006/relationships/hyperlink" Target="https://comptox.epa.gov/dashboard/chemical/details/DTXSID501022955" TargetMode="External"/><Relationship Id="rId7166" Type="http://schemas.openxmlformats.org/officeDocument/2006/relationships/hyperlink" Target="https://comptox.epa.gov/dashboard/chemical/details/DTXSID90143031" TargetMode="External"/><Relationship Id="rId7580" Type="http://schemas.openxmlformats.org/officeDocument/2006/relationships/hyperlink" Target="https://comptox.epa.gov/dashboard/chemical/details/DTXSID20881030" TargetMode="External"/><Relationship Id="rId8217" Type="http://schemas.openxmlformats.org/officeDocument/2006/relationships/hyperlink" Target="https://comptox.epa.gov/dashboard/chemical/details/DTXSID20380199" TargetMode="External"/><Relationship Id="rId8631" Type="http://schemas.openxmlformats.org/officeDocument/2006/relationships/hyperlink" Target="https://comptox.epa.gov/dashboard/chemical/details/DTXSID40896742" TargetMode="External"/><Relationship Id="rId10147" Type="http://schemas.openxmlformats.org/officeDocument/2006/relationships/hyperlink" Target="https://comptox.epa.gov/dashboard/chemical/details/DTXSID20620128" TargetMode="External"/><Relationship Id="rId6182" Type="http://schemas.openxmlformats.org/officeDocument/2006/relationships/hyperlink" Target="https://comptox.epa.gov/dashboard/chemical/details/DTXSID801036640" TargetMode="External"/><Relationship Id="rId7233" Type="http://schemas.openxmlformats.org/officeDocument/2006/relationships/hyperlink" Target="https://comptox.epa.gov/dashboard/chemical/details/DTXSID90893887" TargetMode="External"/><Relationship Id="rId10561" Type="http://schemas.openxmlformats.org/officeDocument/2006/relationships/hyperlink" Target="https://comptox.epa.gov/dashboard/chemical/details/DTXSID60895671" TargetMode="External"/><Relationship Id="rId11612" Type="http://schemas.openxmlformats.org/officeDocument/2006/relationships/hyperlink" Target="https://comptox.epa.gov/dashboard/chemical/details/DTXSID50317231" TargetMode="External"/><Relationship Id="rId697" Type="http://schemas.openxmlformats.org/officeDocument/2006/relationships/hyperlink" Target="https://comptox.epa.gov/dashboard/chemical/details/DTXSID00195203" TargetMode="External"/><Relationship Id="rId2378" Type="http://schemas.openxmlformats.org/officeDocument/2006/relationships/hyperlink" Target="https://comptox.epa.gov/dashboard/chemical/details/DTXSID101042979" TargetMode="External"/><Relationship Id="rId3429" Type="http://schemas.openxmlformats.org/officeDocument/2006/relationships/hyperlink" Target="https://comptox.epa.gov/dashboard/chemical/details/DTXSID00813430" TargetMode="External"/><Relationship Id="rId3776" Type="http://schemas.openxmlformats.org/officeDocument/2006/relationships/hyperlink" Target="https://comptox.epa.gov/dashboard/chemical/details/DTXSID00764938" TargetMode="External"/><Relationship Id="rId4827" Type="http://schemas.openxmlformats.org/officeDocument/2006/relationships/hyperlink" Target="https://comptox.epa.gov/dashboard/chemical/details/DTXSID50882676" TargetMode="External"/><Relationship Id="rId10214" Type="http://schemas.openxmlformats.org/officeDocument/2006/relationships/hyperlink" Target="https://comptox.epa.gov/dashboard/chemical/details/DTXSID501032932" TargetMode="External"/><Relationship Id="rId2792" Type="http://schemas.openxmlformats.org/officeDocument/2006/relationships/hyperlink" Target="https://comptox.epa.gov/dashboard/chemical/details/DTXSID10561132" TargetMode="External"/><Relationship Id="rId3843" Type="http://schemas.openxmlformats.org/officeDocument/2006/relationships/hyperlink" Target="https://comptox.epa.gov/dashboard/chemical/details/DTXSID40566291" TargetMode="External"/><Relationship Id="rId6999" Type="http://schemas.openxmlformats.org/officeDocument/2006/relationships/hyperlink" Target="https://comptox.epa.gov/dashboard/chemical/details/DTXSID60730992" TargetMode="External"/><Relationship Id="rId7300" Type="http://schemas.openxmlformats.org/officeDocument/2006/relationships/hyperlink" Target="https://comptox.epa.gov/dashboard/chemical/details/DTXSID101035160" TargetMode="External"/><Relationship Id="rId9058" Type="http://schemas.openxmlformats.org/officeDocument/2006/relationships/hyperlink" Target="https://comptox.epa.gov/dashboard/chemical/details/DTXSID00471973" TargetMode="External"/><Relationship Id="rId764" Type="http://schemas.openxmlformats.org/officeDocument/2006/relationships/hyperlink" Target="https://comptox.epa.gov/dashboard/chemical/details/DTXSID30309992" TargetMode="External"/><Relationship Id="rId1394" Type="http://schemas.openxmlformats.org/officeDocument/2006/relationships/hyperlink" Target="https://comptox.epa.gov/dashboard/chemical/details/DTXSID00895993" TargetMode="External"/><Relationship Id="rId2445" Type="http://schemas.openxmlformats.org/officeDocument/2006/relationships/hyperlink" Target="https://comptox.epa.gov/dashboard/chemical/details/DTXSID901019190" TargetMode="External"/><Relationship Id="rId3910" Type="http://schemas.openxmlformats.org/officeDocument/2006/relationships/hyperlink" Target="https://comptox.epa.gov/dashboard/chemical/details/DTXSID90895588" TargetMode="External"/><Relationship Id="rId9472" Type="http://schemas.openxmlformats.org/officeDocument/2006/relationships/hyperlink" Target="https://comptox.epa.gov/dashboard/chemical/details/DTXSID80536675" TargetMode="External"/><Relationship Id="rId417" Type="http://schemas.openxmlformats.org/officeDocument/2006/relationships/hyperlink" Target="https://comptox.epa.gov/dashboard/chemical/details/DTXSID30996548" TargetMode="External"/><Relationship Id="rId831" Type="http://schemas.openxmlformats.org/officeDocument/2006/relationships/hyperlink" Target="https://comptox.epa.gov/dashboard/chemical/details/DTXSID30303692" TargetMode="External"/><Relationship Id="rId1047" Type="http://schemas.openxmlformats.org/officeDocument/2006/relationships/hyperlink" Target="https://comptox.epa.gov/dashboard/chemical/details/DTXSID10895267" TargetMode="External"/><Relationship Id="rId1461" Type="http://schemas.openxmlformats.org/officeDocument/2006/relationships/hyperlink" Target="https://comptox.epa.gov/dashboard/chemical/details/DTXSID90336365" TargetMode="External"/><Relationship Id="rId2512" Type="http://schemas.openxmlformats.org/officeDocument/2006/relationships/hyperlink" Target="https://comptox.epa.gov/dashboard/chemical/details/DTXSID40108559" TargetMode="External"/><Relationship Id="rId5668" Type="http://schemas.openxmlformats.org/officeDocument/2006/relationships/hyperlink" Target="https://comptox.epa.gov/dashboard/chemical/details/DTXSID50336144" TargetMode="External"/><Relationship Id="rId6719" Type="http://schemas.openxmlformats.org/officeDocument/2006/relationships/hyperlink" Target="https://comptox.epa.gov/dashboard/chemical/details/DTXSID40607395" TargetMode="External"/><Relationship Id="rId8074" Type="http://schemas.openxmlformats.org/officeDocument/2006/relationships/hyperlink" Target="https://comptox.epa.gov/dashboard/chemical/details/DTXSID10537670" TargetMode="External"/><Relationship Id="rId9125" Type="http://schemas.openxmlformats.org/officeDocument/2006/relationships/hyperlink" Target="https://comptox.epa.gov/dashboard/chemical/details/DTXSID20895379" TargetMode="External"/><Relationship Id="rId11055" Type="http://schemas.openxmlformats.org/officeDocument/2006/relationships/hyperlink" Target="https://comptox.epa.gov/dashboard/chemical/details/DTXSID501021202" TargetMode="External"/><Relationship Id="rId1114" Type="http://schemas.openxmlformats.org/officeDocument/2006/relationships/hyperlink" Target="https://comptox.epa.gov/dashboard/chemical/details/DTXSID30796989" TargetMode="External"/><Relationship Id="rId4684" Type="http://schemas.openxmlformats.org/officeDocument/2006/relationships/hyperlink" Target="https://comptox.epa.gov/dashboard/chemical/details/DTXSID801035361" TargetMode="External"/><Relationship Id="rId5735" Type="http://schemas.openxmlformats.org/officeDocument/2006/relationships/hyperlink" Target="https://comptox.epa.gov/dashboard/chemical/details/DTXSID00896445" TargetMode="External"/><Relationship Id="rId7090" Type="http://schemas.openxmlformats.org/officeDocument/2006/relationships/hyperlink" Target="https://comptox.epa.gov/dashboard/chemical/details/DTXSID401032496" TargetMode="External"/><Relationship Id="rId8141" Type="http://schemas.openxmlformats.org/officeDocument/2006/relationships/hyperlink" Target="https://comptox.epa.gov/dashboard/chemical/details/DTXSID901032415" TargetMode="External"/><Relationship Id="rId10071" Type="http://schemas.openxmlformats.org/officeDocument/2006/relationships/hyperlink" Target="https://comptox.epa.gov/dashboard/chemical/details/DTXSID00544914" TargetMode="External"/><Relationship Id="rId11122" Type="http://schemas.openxmlformats.org/officeDocument/2006/relationships/hyperlink" Target="https://comptox.epa.gov/dashboard/chemical/details/DTXSID6070986" TargetMode="External"/><Relationship Id="rId3286" Type="http://schemas.openxmlformats.org/officeDocument/2006/relationships/hyperlink" Target="https://comptox.epa.gov/dashboard/chemical/details/DTXSID30896216" TargetMode="External"/><Relationship Id="rId4337" Type="http://schemas.openxmlformats.org/officeDocument/2006/relationships/hyperlink" Target="https://comptox.epa.gov/dashboard/chemical/details/DTXSID30881384" TargetMode="External"/><Relationship Id="rId3353" Type="http://schemas.openxmlformats.org/officeDocument/2006/relationships/hyperlink" Target="https://comptox.epa.gov/dashboard/chemical/details/DTXSID8051419" TargetMode="External"/><Relationship Id="rId4751" Type="http://schemas.openxmlformats.org/officeDocument/2006/relationships/hyperlink" Target="https://comptox.epa.gov/dashboard/chemical/details/DTXSID801032329" TargetMode="External"/><Relationship Id="rId5802" Type="http://schemas.openxmlformats.org/officeDocument/2006/relationships/hyperlink" Target="https://comptox.epa.gov/dashboard/chemical/details/DTXSID40655199" TargetMode="External"/><Relationship Id="rId8958" Type="http://schemas.openxmlformats.org/officeDocument/2006/relationships/hyperlink" Target="https://comptox.epa.gov/dashboard/chemical/details/DTXSID101033019" TargetMode="External"/><Relationship Id="rId10888" Type="http://schemas.openxmlformats.org/officeDocument/2006/relationships/hyperlink" Target="https://comptox.epa.gov/dashboard/chemical/details/DTXSID40897613" TargetMode="External"/><Relationship Id="rId11939" Type="http://schemas.openxmlformats.org/officeDocument/2006/relationships/hyperlink" Target="https://comptox.epa.gov/dashboard/chemical/details/DTXSID7040150" TargetMode="External"/><Relationship Id="rId274" Type="http://schemas.openxmlformats.org/officeDocument/2006/relationships/hyperlink" Target="https://comptox.epa.gov/dashboard/chemical/details/DTXSID901019188" TargetMode="External"/><Relationship Id="rId3006" Type="http://schemas.openxmlformats.org/officeDocument/2006/relationships/hyperlink" Target="https://comptox.epa.gov/dashboard/chemical/details/DTXSID50296259" TargetMode="External"/><Relationship Id="rId4404" Type="http://schemas.openxmlformats.org/officeDocument/2006/relationships/hyperlink" Target="https://comptox.epa.gov/dashboard/chemical/details/DTXSID70598065" TargetMode="External"/><Relationship Id="rId7974" Type="http://schemas.openxmlformats.org/officeDocument/2006/relationships/hyperlink" Target="https://comptox.epa.gov/dashboard/chemical/details/DTXSID20771664" TargetMode="External"/><Relationship Id="rId10955" Type="http://schemas.openxmlformats.org/officeDocument/2006/relationships/hyperlink" Target="https://comptox.epa.gov/dashboard/chemical/details/DTXSID201023285" TargetMode="External"/><Relationship Id="rId3420" Type="http://schemas.openxmlformats.org/officeDocument/2006/relationships/hyperlink" Target="https://comptox.epa.gov/dashboard/chemical/details/DTXSID901035233" TargetMode="External"/><Relationship Id="rId6576" Type="http://schemas.openxmlformats.org/officeDocument/2006/relationships/hyperlink" Target="https://comptox.epa.gov/dashboard/chemical/details/DTXSID30895587" TargetMode="External"/><Relationship Id="rId6990" Type="http://schemas.openxmlformats.org/officeDocument/2006/relationships/hyperlink" Target="https://comptox.epa.gov/dashboard/chemical/details/DTXSID00895534" TargetMode="External"/><Relationship Id="rId7627" Type="http://schemas.openxmlformats.org/officeDocument/2006/relationships/hyperlink" Target="https://comptox.epa.gov/dashboard/chemical/details/DTXSID90896530" TargetMode="External"/><Relationship Id="rId10608" Type="http://schemas.openxmlformats.org/officeDocument/2006/relationships/hyperlink" Target="https://comptox.epa.gov/dashboard/chemical/details/DTXSID20895238" TargetMode="External"/><Relationship Id="rId341" Type="http://schemas.openxmlformats.org/officeDocument/2006/relationships/hyperlink" Target="https://comptox.epa.gov/dashboard/chemical/details/DTXSID101034974" TargetMode="External"/><Relationship Id="rId2022" Type="http://schemas.openxmlformats.org/officeDocument/2006/relationships/hyperlink" Target="https://comptox.epa.gov/dashboard/chemical/details/DTXSID901015481" TargetMode="External"/><Relationship Id="rId5178" Type="http://schemas.openxmlformats.org/officeDocument/2006/relationships/hyperlink" Target="https://comptox.epa.gov/dashboard/chemical/details/DTXSID10802037" TargetMode="External"/><Relationship Id="rId5592" Type="http://schemas.openxmlformats.org/officeDocument/2006/relationships/hyperlink" Target="https://comptox.epa.gov/dashboard/chemical/details/DTXSID90769492" TargetMode="External"/><Relationship Id="rId6229" Type="http://schemas.openxmlformats.org/officeDocument/2006/relationships/hyperlink" Target="https://comptox.epa.gov/dashboard/chemical/details/DTXSID40534793" TargetMode="External"/><Relationship Id="rId6643" Type="http://schemas.openxmlformats.org/officeDocument/2006/relationships/hyperlink" Target="https://comptox.epa.gov/dashboard/chemical/details/DTXSID20536674" TargetMode="External"/><Relationship Id="rId9799" Type="http://schemas.openxmlformats.org/officeDocument/2006/relationships/hyperlink" Target="https://comptox.epa.gov/dashboard/chemical/details/DTXSID501042969" TargetMode="External"/><Relationship Id="rId12030" Type="http://schemas.openxmlformats.org/officeDocument/2006/relationships/hyperlink" Target="https://comptox.epa.gov/dashboard/chemical/details/DTXSID2067535" TargetMode="External"/><Relationship Id="rId1788" Type="http://schemas.openxmlformats.org/officeDocument/2006/relationships/hyperlink" Target="https://comptox.epa.gov/dashboard/chemical/details/DTXSID60880229" TargetMode="External"/><Relationship Id="rId2839" Type="http://schemas.openxmlformats.org/officeDocument/2006/relationships/hyperlink" Target="https://comptox.epa.gov/dashboard/chemical/details/DTXSID30896635" TargetMode="External"/><Relationship Id="rId4194" Type="http://schemas.openxmlformats.org/officeDocument/2006/relationships/hyperlink" Target="https://comptox.epa.gov/dashboard/chemical/details/DTXSID20755484" TargetMode="External"/><Relationship Id="rId5245" Type="http://schemas.openxmlformats.org/officeDocument/2006/relationships/hyperlink" Target="https://comptox.epa.gov/dashboard/chemical/details/DTXSID60896522" TargetMode="External"/><Relationship Id="rId6710" Type="http://schemas.openxmlformats.org/officeDocument/2006/relationships/hyperlink" Target="https://comptox.epa.gov/dashboard/chemical/details/DTXSID00196230" TargetMode="External"/><Relationship Id="rId9866" Type="http://schemas.openxmlformats.org/officeDocument/2006/relationships/hyperlink" Target="https://comptox.epa.gov/dashboard/chemical/details/DTXSID90337453" TargetMode="External"/><Relationship Id="rId4261" Type="http://schemas.openxmlformats.org/officeDocument/2006/relationships/hyperlink" Target="https://comptox.epa.gov/dashboard/chemical/details/DTXSID801020689" TargetMode="External"/><Relationship Id="rId5312" Type="http://schemas.openxmlformats.org/officeDocument/2006/relationships/hyperlink" Target="https://comptox.epa.gov/dashboard/chemical/details/DTXSID60874027" TargetMode="External"/><Relationship Id="rId8468" Type="http://schemas.openxmlformats.org/officeDocument/2006/relationships/hyperlink" Target="https://comptox.epa.gov/dashboard/chemical/details/DTXSID701026965" TargetMode="External"/><Relationship Id="rId9519" Type="http://schemas.openxmlformats.org/officeDocument/2006/relationships/hyperlink" Target="https://comptox.epa.gov/dashboard/chemical/details/DTXSID70961114" TargetMode="External"/><Relationship Id="rId10398" Type="http://schemas.openxmlformats.org/officeDocument/2006/relationships/hyperlink" Target="https://comptox.epa.gov/dashboard/chemical/details/DTXSID801033058" TargetMode="External"/><Relationship Id="rId11796" Type="http://schemas.openxmlformats.org/officeDocument/2006/relationships/hyperlink" Target="https://comptox.epa.gov/dashboard/chemical/details/DTXSID301023688" TargetMode="External"/><Relationship Id="rId1508" Type="http://schemas.openxmlformats.org/officeDocument/2006/relationships/hyperlink" Target="https://comptox.epa.gov/dashboard/chemical/details/DTXSID60881958" TargetMode="External"/><Relationship Id="rId1855" Type="http://schemas.openxmlformats.org/officeDocument/2006/relationships/hyperlink" Target="https://comptox.epa.gov/dashboard/chemical/details/DTXSID30906021" TargetMode="External"/><Relationship Id="rId2906" Type="http://schemas.openxmlformats.org/officeDocument/2006/relationships/hyperlink" Target="https://comptox.epa.gov/dashboard/chemical/details/DTXSID601034567" TargetMode="External"/><Relationship Id="rId7484" Type="http://schemas.openxmlformats.org/officeDocument/2006/relationships/hyperlink" Target="https://comptox.epa.gov/dashboard/chemical/details/DTXSID40895412" TargetMode="External"/><Relationship Id="rId8535" Type="http://schemas.openxmlformats.org/officeDocument/2006/relationships/hyperlink" Target="https://comptox.epa.gov/dashboard/chemical/details/DTXSID701036861" TargetMode="External"/><Relationship Id="rId8882" Type="http://schemas.openxmlformats.org/officeDocument/2006/relationships/hyperlink" Target="https://comptox.epa.gov/dashboard/chemical/details/DTXSID80468003" TargetMode="External"/><Relationship Id="rId9933" Type="http://schemas.openxmlformats.org/officeDocument/2006/relationships/hyperlink" Target="https://comptox.epa.gov/dashboard/chemical/details/DTXSID70894130" TargetMode="External"/><Relationship Id="rId11449" Type="http://schemas.openxmlformats.org/officeDocument/2006/relationships/hyperlink" Target="https://comptox.epa.gov/dashboard/chemical/details/DTXSID20896826" TargetMode="External"/><Relationship Id="rId11863" Type="http://schemas.openxmlformats.org/officeDocument/2006/relationships/hyperlink" Target="https://comptox.epa.gov/dashboard/chemical/details/DTXSID601032361" TargetMode="External"/><Relationship Id="rId1922" Type="http://schemas.openxmlformats.org/officeDocument/2006/relationships/hyperlink" Target="https://comptox.epa.gov/dashboard/chemical/details/DTXSID60896729" TargetMode="External"/><Relationship Id="rId6086" Type="http://schemas.openxmlformats.org/officeDocument/2006/relationships/hyperlink" Target="https://comptox.epa.gov/dashboard/chemical/details/DTXSID701034722" TargetMode="External"/><Relationship Id="rId7137" Type="http://schemas.openxmlformats.org/officeDocument/2006/relationships/hyperlink" Target="https://comptox.epa.gov/dashboard/chemical/details/DTXSID80188936" TargetMode="External"/><Relationship Id="rId10465" Type="http://schemas.openxmlformats.org/officeDocument/2006/relationships/hyperlink" Target="https://comptox.epa.gov/dashboard/chemical/details/DTXSID50896430" TargetMode="External"/><Relationship Id="rId11516" Type="http://schemas.openxmlformats.org/officeDocument/2006/relationships/hyperlink" Target="https://comptox.epa.gov/dashboard/chemical/details/DTXSID501034702" TargetMode="External"/><Relationship Id="rId11930" Type="http://schemas.openxmlformats.org/officeDocument/2006/relationships/hyperlink" Target="https://comptox.epa.gov/dashboard/chemical/details/DTXSID301027042" TargetMode="External"/><Relationship Id="rId7551" Type="http://schemas.openxmlformats.org/officeDocument/2006/relationships/hyperlink" Target="https://comptox.epa.gov/dashboard/chemical/details/DTXSID80381980" TargetMode="External"/><Relationship Id="rId8602" Type="http://schemas.openxmlformats.org/officeDocument/2006/relationships/hyperlink" Target="https://comptox.epa.gov/dashboard/chemical/details/DTXSID601034486" TargetMode="External"/><Relationship Id="rId10118" Type="http://schemas.openxmlformats.org/officeDocument/2006/relationships/hyperlink" Target="https://comptox.epa.gov/dashboard/chemical/details/DTXSID30195099" TargetMode="External"/><Relationship Id="rId10532" Type="http://schemas.openxmlformats.org/officeDocument/2006/relationships/hyperlink" Target="https://comptox.epa.gov/dashboard/chemical/details/DTXSID40840841" TargetMode="External"/><Relationship Id="rId2696" Type="http://schemas.openxmlformats.org/officeDocument/2006/relationships/hyperlink" Target="https://comptox.epa.gov/dashboard/chemical/details/DTXSID901034659" TargetMode="External"/><Relationship Id="rId3747" Type="http://schemas.openxmlformats.org/officeDocument/2006/relationships/hyperlink" Target="https://comptox.epa.gov/dashboard/chemical/details/DTXSID80897298" TargetMode="External"/><Relationship Id="rId6153" Type="http://schemas.openxmlformats.org/officeDocument/2006/relationships/hyperlink" Target="https://comptox.epa.gov/dashboard/chemical/details/DTXSID40198753" TargetMode="External"/><Relationship Id="rId7204" Type="http://schemas.openxmlformats.org/officeDocument/2006/relationships/hyperlink" Target="https://comptox.epa.gov/dashboard/chemical/details/DTXSID30721812" TargetMode="External"/><Relationship Id="rId668" Type="http://schemas.openxmlformats.org/officeDocument/2006/relationships/hyperlink" Target="https://comptox.epa.gov/dashboard/chemical/details/DTXSID20552157" TargetMode="External"/><Relationship Id="rId1298" Type="http://schemas.openxmlformats.org/officeDocument/2006/relationships/hyperlink" Target="https://comptox.epa.gov/dashboard/chemical/details/DTXSID60881195" TargetMode="External"/><Relationship Id="rId2349" Type="http://schemas.openxmlformats.org/officeDocument/2006/relationships/hyperlink" Target="https://comptox.epa.gov/dashboard/chemical/details/DTXSID20630646" TargetMode="External"/><Relationship Id="rId2763" Type="http://schemas.openxmlformats.org/officeDocument/2006/relationships/hyperlink" Target="https://comptox.epa.gov/dashboard/chemical/details/DTXSID90880439" TargetMode="External"/><Relationship Id="rId3814" Type="http://schemas.openxmlformats.org/officeDocument/2006/relationships/hyperlink" Target="https://comptox.epa.gov/dashboard/chemical/details/DTXSID50371494" TargetMode="External"/><Relationship Id="rId6220" Type="http://schemas.openxmlformats.org/officeDocument/2006/relationships/hyperlink" Target="https://comptox.epa.gov/dashboard/chemical/details/DTXSID70329972" TargetMode="External"/><Relationship Id="rId9376" Type="http://schemas.openxmlformats.org/officeDocument/2006/relationships/hyperlink" Target="https://comptox.epa.gov/dashboard/chemical/details/DTXSID10895747" TargetMode="External"/><Relationship Id="rId9790" Type="http://schemas.openxmlformats.org/officeDocument/2006/relationships/hyperlink" Target="https://comptox.epa.gov/dashboard/chemical/details/DTXSID20768392" TargetMode="External"/><Relationship Id="rId735" Type="http://schemas.openxmlformats.org/officeDocument/2006/relationships/hyperlink" Target="https://comptox.epa.gov/dashboard/chemical/details/DTXSID70500385" TargetMode="External"/><Relationship Id="rId1365" Type="http://schemas.openxmlformats.org/officeDocument/2006/relationships/hyperlink" Target="https://comptox.epa.gov/dashboard/chemical/details/DTXSID801026718" TargetMode="External"/><Relationship Id="rId2416" Type="http://schemas.openxmlformats.org/officeDocument/2006/relationships/hyperlink" Target="https://comptox.epa.gov/dashboard/chemical/details/DTXSID70897525" TargetMode="External"/><Relationship Id="rId8392" Type="http://schemas.openxmlformats.org/officeDocument/2006/relationships/hyperlink" Target="https://comptox.epa.gov/dashboard/chemical/details/DTXSID701026589" TargetMode="External"/><Relationship Id="rId9029" Type="http://schemas.openxmlformats.org/officeDocument/2006/relationships/hyperlink" Target="https://comptox.epa.gov/dashboard/chemical/details/DTXSID70896437" TargetMode="External"/><Relationship Id="rId9443" Type="http://schemas.openxmlformats.org/officeDocument/2006/relationships/hyperlink" Target="https://comptox.epa.gov/dashboard/chemical/details/DTXSID20561002" TargetMode="External"/><Relationship Id="rId11373" Type="http://schemas.openxmlformats.org/officeDocument/2006/relationships/hyperlink" Target="https://comptox.epa.gov/dashboard/chemical/details/DTXSID80881379" TargetMode="External"/><Relationship Id="rId1018" Type="http://schemas.openxmlformats.org/officeDocument/2006/relationships/hyperlink" Target="https://comptox.epa.gov/dashboard/chemical/details/DTXSID00623819" TargetMode="External"/><Relationship Id="rId1432" Type="http://schemas.openxmlformats.org/officeDocument/2006/relationships/hyperlink" Target="https://comptox.epa.gov/dashboard/chemical/details/DTXSID70881828" TargetMode="External"/><Relationship Id="rId2830" Type="http://schemas.openxmlformats.org/officeDocument/2006/relationships/hyperlink" Target="https://comptox.epa.gov/dashboard/chemical/details/DTXSID2070219" TargetMode="External"/><Relationship Id="rId4588" Type="http://schemas.openxmlformats.org/officeDocument/2006/relationships/hyperlink" Target="https://comptox.epa.gov/dashboard/chemical/details/DTXSID7074329" TargetMode="External"/><Relationship Id="rId5639" Type="http://schemas.openxmlformats.org/officeDocument/2006/relationships/hyperlink" Target="https://comptox.epa.gov/dashboard/chemical/details/DTXSID70896093" TargetMode="External"/><Relationship Id="rId5986" Type="http://schemas.openxmlformats.org/officeDocument/2006/relationships/hyperlink" Target="https://comptox.epa.gov/dashboard/chemical/details/DTXSID10605080" TargetMode="External"/><Relationship Id="rId8045" Type="http://schemas.openxmlformats.org/officeDocument/2006/relationships/hyperlink" Target="https://comptox.epa.gov/dashboard/chemical/details/DTXSID40895417" TargetMode="External"/><Relationship Id="rId11026" Type="http://schemas.openxmlformats.org/officeDocument/2006/relationships/hyperlink" Target="https://comptox.epa.gov/dashboard/chemical/details/DTXSID001032420" TargetMode="External"/><Relationship Id="rId71" Type="http://schemas.openxmlformats.org/officeDocument/2006/relationships/hyperlink" Target="https://comptox.epa.gov/dashboard/chemical/details/DTXSID001036527" TargetMode="External"/><Relationship Id="rId802" Type="http://schemas.openxmlformats.org/officeDocument/2006/relationships/hyperlink" Target="https://comptox.epa.gov/dashboard/chemical/details/DTXSID80724595" TargetMode="External"/><Relationship Id="rId7061" Type="http://schemas.openxmlformats.org/officeDocument/2006/relationships/hyperlink" Target="https://comptox.epa.gov/dashboard/chemical/details/DTXSID60896224" TargetMode="External"/><Relationship Id="rId8112" Type="http://schemas.openxmlformats.org/officeDocument/2006/relationships/hyperlink" Target="https://comptox.epa.gov/dashboard/chemical/details/DTXSID30893886" TargetMode="External"/><Relationship Id="rId9510" Type="http://schemas.openxmlformats.org/officeDocument/2006/relationships/hyperlink" Target="https://comptox.epa.gov/dashboard/chemical/details/DTXSID50178425" TargetMode="External"/><Relationship Id="rId11440" Type="http://schemas.openxmlformats.org/officeDocument/2006/relationships/hyperlink" Target="https://comptox.epa.gov/dashboard/chemical/details/DTXSID00180876" TargetMode="External"/><Relationship Id="rId4655" Type="http://schemas.openxmlformats.org/officeDocument/2006/relationships/hyperlink" Target="https://comptox.epa.gov/dashboard/chemical/details/DTXSID20143105" TargetMode="External"/><Relationship Id="rId5706" Type="http://schemas.openxmlformats.org/officeDocument/2006/relationships/hyperlink" Target="https://comptox.epa.gov/dashboard/chemical/details/DTXSID801035242" TargetMode="External"/><Relationship Id="rId10042" Type="http://schemas.openxmlformats.org/officeDocument/2006/relationships/hyperlink" Target="https://comptox.epa.gov/dashboard/chemical/details/DTXSID30832694" TargetMode="External"/><Relationship Id="rId178" Type="http://schemas.openxmlformats.org/officeDocument/2006/relationships/hyperlink" Target="https://comptox.epa.gov/dashboard/chemical/details/DTXSID501026545" TargetMode="External"/><Relationship Id="rId3257" Type="http://schemas.openxmlformats.org/officeDocument/2006/relationships/hyperlink" Target="https://comptox.epa.gov/dashboard/chemical/details/DTXSID601033119" TargetMode="External"/><Relationship Id="rId3671" Type="http://schemas.openxmlformats.org/officeDocument/2006/relationships/hyperlink" Target="https://comptox.epa.gov/dashboard/chemical/details/DTXSID90786720" TargetMode="External"/><Relationship Id="rId4308" Type="http://schemas.openxmlformats.org/officeDocument/2006/relationships/hyperlink" Target="https://comptox.epa.gov/dashboard/chemical/details/DTXSID20577986" TargetMode="External"/><Relationship Id="rId4722" Type="http://schemas.openxmlformats.org/officeDocument/2006/relationships/hyperlink" Target="https://comptox.epa.gov/dashboard/chemical/details/DTXSID90895760" TargetMode="External"/><Relationship Id="rId7878" Type="http://schemas.openxmlformats.org/officeDocument/2006/relationships/hyperlink" Target="https://comptox.epa.gov/dashboard/chemical/details/DTXSID401032872" TargetMode="External"/><Relationship Id="rId8929" Type="http://schemas.openxmlformats.org/officeDocument/2006/relationships/hyperlink" Target="https://comptox.epa.gov/dashboard/chemical/details/DTXSID701037314" TargetMode="External"/><Relationship Id="rId10859" Type="http://schemas.openxmlformats.org/officeDocument/2006/relationships/hyperlink" Target="https://comptox.epa.gov/dashboard/chemical/details/DTXSID90880459" TargetMode="External"/><Relationship Id="rId592" Type="http://schemas.openxmlformats.org/officeDocument/2006/relationships/hyperlink" Target="https://comptox.epa.gov/dashboard/chemical/details/DTXSID10883063" TargetMode="External"/><Relationship Id="rId2273" Type="http://schemas.openxmlformats.org/officeDocument/2006/relationships/hyperlink" Target="https://comptox.epa.gov/dashboard/chemical/details/DTXSID201032688" TargetMode="External"/><Relationship Id="rId3324" Type="http://schemas.openxmlformats.org/officeDocument/2006/relationships/hyperlink" Target="https://comptox.epa.gov/dashboard/chemical/details/DTXSID50635583" TargetMode="External"/><Relationship Id="rId6894" Type="http://schemas.openxmlformats.org/officeDocument/2006/relationships/hyperlink" Target="https://comptox.epa.gov/dashboard/chemical/details/DTXSID30896271" TargetMode="External"/><Relationship Id="rId7945" Type="http://schemas.openxmlformats.org/officeDocument/2006/relationships/hyperlink" Target="https://comptox.epa.gov/dashboard/chemical/details/DTXSID00884509" TargetMode="External"/><Relationship Id="rId245" Type="http://schemas.openxmlformats.org/officeDocument/2006/relationships/hyperlink" Target="https://comptox.epa.gov/dashboard/chemical/details/DTXSID30810457" TargetMode="External"/><Relationship Id="rId2340" Type="http://schemas.openxmlformats.org/officeDocument/2006/relationships/hyperlink" Target="https://comptox.epa.gov/dashboard/chemical/details/DTXSID401032589" TargetMode="External"/><Relationship Id="rId5496" Type="http://schemas.openxmlformats.org/officeDocument/2006/relationships/hyperlink" Target="https://comptox.epa.gov/dashboard/chemical/details/DTXSID70747930" TargetMode="External"/><Relationship Id="rId6547" Type="http://schemas.openxmlformats.org/officeDocument/2006/relationships/hyperlink" Target="https://comptox.epa.gov/dashboard/chemical/details/DTXSID40897633" TargetMode="External"/><Relationship Id="rId10926" Type="http://schemas.openxmlformats.org/officeDocument/2006/relationships/hyperlink" Target="https://comptox.epa.gov/dashboard/chemical/details/DTXSID90881067" TargetMode="External"/><Relationship Id="rId312" Type="http://schemas.openxmlformats.org/officeDocument/2006/relationships/hyperlink" Target="https://comptox.epa.gov/dashboard/chemical/details/DTXSID60406665" TargetMode="External"/><Relationship Id="rId4098" Type="http://schemas.openxmlformats.org/officeDocument/2006/relationships/hyperlink" Target="https://comptox.epa.gov/dashboard/chemical/details/DTXSID50478336" TargetMode="External"/><Relationship Id="rId5149" Type="http://schemas.openxmlformats.org/officeDocument/2006/relationships/hyperlink" Target="https://comptox.epa.gov/dashboard/chemical/details/DTXSID70752206" TargetMode="External"/><Relationship Id="rId5563" Type="http://schemas.openxmlformats.org/officeDocument/2006/relationships/hyperlink" Target="https://comptox.epa.gov/dashboard/chemical/details/DTXSID501023646" TargetMode="External"/><Relationship Id="rId6961" Type="http://schemas.openxmlformats.org/officeDocument/2006/relationships/hyperlink" Target="https://comptox.epa.gov/dashboard/chemical/details/DTXSID401032808" TargetMode="External"/><Relationship Id="rId9020" Type="http://schemas.openxmlformats.org/officeDocument/2006/relationships/hyperlink" Target="https://comptox.epa.gov/dashboard/chemical/details/DTXSID501035900" TargetMode="External"/><Relationship Id="rId12001" Type="http://schemas.openxmlformats.org/officeDocument/2006/relationships/hyperlink" Target="https://comptox.epa.gov/dashboard/chemical/details/DTXSID70893406" TargetMode="External"/><Relationship Id="rId4165" Type="http://schemas.openxmlformats.org/officeDocument/2006/relationships/hyperlink" Target="https://comptox.epa.gov/dashboard/chemical/details/DTXSID70697901" TargetMode="External"/><Relationship Id="rId5216" Type="http://schemas.openxmlformats.org/officeDocument/2006/relationships/hyperlink" Target="https://comptox.epa.gov/dashboard/chemical/details/DTXSID60880486" TargetMode="External"/><Relationship Id="rId6614" Type="http://schemas.openxmlformats.org/officeDocument/2006/relationships/hyperlink" Target="https://comptox.epa.gov/dashboard/chemical/details/DTXSID30651887" TargetMode="External"/><Relationship Id="rId1759" Type="http://schemas.openxmlformats.org/officeDocument/2006/relationships/hyperlink" Target="https://comptox.epa.gov/dashboard/chemical/details/DTXSID40239594" TargetMode="External"/><Relationship Id="rId3181" Type="http://schemas.openxmlformats.org/officeDocument/2006/relationships/hyperlink" Target="https://comptox.epa.gov/dashboard/chemical/details/DTXSID00896561" TargetMode="External"/><Relationship Id="rId5630" Type="http://schemas.openxmlformats.org/officeDocument/2006/relationships/hyperlink" Target="https://comptox.epa.gov/dashboard/chemical/details/DTXSID40799229" TargetMode="External"/><Relationship Id="rId8786" Type="http://schemas.openxmlformats.org/officeDocument/2006/relationships/hyperlink" Target="https://comptox.epa.gov/dashboard/chemical/details/DTXSID90895927" TargetMode="External"/><Relationship Id="rId9837" Type="http://schemas.openxmlformats.org/officeDocument/2006/relationships/hyperlink" Target="https://comptox.epa.gov/dashboard/chemical/details/DTXSID101023525" TargetMode="External"/><Relationship Id="rId11767" Type="http://schemas.openxmlformats.org/officeDocument/2006/relationships/hyperlink" Target="https://comptox.epa.gov/dashboard/chemical/details/DTXSID50892992" TargetMode="External"/><Relationship Id="rId1826" Type="http://schemas.openxmlformats.org/officeDocument/2006/relationships/hyperlink" Target="https://comptox.epa.gov/dashboard/chemical/details/DTXSID201035399" TargetMode="External"/><Relationship Id="rId4232" Type="http://schemas.openxmlformats.org/officeDocument/2006/relationships/hyperlink" Target="https://comptox.epa.gov/dashboard/chemical/details/DTXSID60434266" TargetMode="External"/><Relationship Id="rId7388" Type="http://schemas.openxmlformats.org/officeDocument/2006/relationships/hyperlink" Target="https://comptox.epa.gov/dashboard/chemical/details/DTXSID90882978" TargetMode="External"/><Relationship Id="rId8439" Type="http://schemas.openxmlformats.org/officeDocument/2006/relationships/hyperlink" Target="https://comptox.epa.gov/dashboard/chemical/details/DTXSID10892993" TargetMode="External"/><Relationship Id="rId8853" Type="http://schemas.openxmlformats.org/officeDocument/2006/relationships/hyperlink" Target="https://comptox.epa.gov/dashboard/chemical/details/DTXSID40956476" TargetMode="External"/><Relationship Id="rId9904" Type="http://schemas.openxmlformats.org/officeDocument/2006/relationships/hyperlink" Target="https://comptox.epa.gov/dashboard/chemical/details/DTXSID50895443" TargetMode="External"/><Relationship Id="rId10369" Type="http://schemas.openxmlformats.org/officeDocument/2006/relationships/hyperlink" Target="https://comptox.epa.gov/dashboard/chemical/details/DTXSID30892354" TargetMode="External"/><Relationship Id="rId10783" Type="http://schemas.openxmlformats.org/officeDocument/2006/relationships/hyperlink" Target="https://comptox.epa.gov/dashboard/chemical/details/DTXSID701034839" TargetMode="External"/><Relationship Id="rId11834" Type="http://schemas.openxmlformats.org/officeDocument/2006/relationships/hyperlink" Target="https://comptox.epa.gov/dashboard/chemical/details/DTXSID30380206" TargetMode="External"/><Relationship Id="rId3998" Type="http://schemas.openxmlformats.org/officeDocument/2006/relationships/hyperlink" Target="https://comptox.epa.gov/dashboard/chemical/details/DTXSID00624967" TargetMode="External"/><Relationship Id="rId7455" Type="http://schemas.openxmlformats.org/officeDocument/2006/relationships/hyperlink" Target="https://comptox.epa.gov/dashboard/chemical/details/DTXSID60881897" TargetMode="External"/><Relationship Id="rId8506" Type="http://schemas.openxmlformats.org/officeDocument/2006/relationships/hyperlink" Target="https://comptox.epa.gov/dashboard/chemical/details/DTXSID50895685" TargetMode="External"/><Relationship Id="rId8920" Type="http://schemas.openxmlformats.org/officeDocument/2006/relationships/hyperlink" Target="https://comptox.epa.gov/dashboard/chemical/details/DTXSID60892569" TargetMode="External"/><Relationship Id="rId10436" Type="http://schemas.openxmlformats.org/officeDocument/2006/relationships/hyperlink" Target="https://comptox.epa.gov/dashboard/chemical/details/DTXSID10556109" TargetMode="External"/><Relationship Id="rId6057" Type="http://schemas.openxmlformats.org/officeDocument/2006/relationships/hyperlink" Target="https://comptox.epa.gov/dashboard/chemical/details/DTXSID601023718" TargetMode="External"/><Relationship Id="rId6471" Type="http://schemas.openxmlformats.org/officeDocument/2006/relationships/hyperlink" Target="https://comptox.epa.gov/dashboard/chemical/details/DTXSID80892920" TargetMode="External"/><Relationship Id="rId7108" Type="http://schemas.openxmlformats.org/officeDocument/2006/relationships/hyperlink" Target="https://comptox.epa.gov/dashboard/chemical/details/DTXSID60897296" TargetMode="External"/><Relationship Id="rId7522" Type="http://schemas.openxmlformats.org/officeDocument/2006/relationships/hyperlink" Target="https://comptox.epa.gov/dashboard/chemical/details/DTXSID30882770" TargetMode="External"/><Relationship Id="rId10850" Type="http://schemas.openxmlformats.org/officeDocument/2006/relationships/hyperlink" Target="https://comptox.epa.gov/dashboard/chemical/details/DTXSID501026745" TargetMode="External"/><Relationship Id="rId11901" Type="http://schemas.openxmlformats.org/officeDocument/2006/relationships/hyperlink" Target="https://comptox.epa.gov/dashboard/chemical/details/DTXSID201023211" TargetMode="External"/><Relationship Id="rId986" Type="http://schemas.openxmlformats.org/officeDocument/2006/relationships/hyperlink" Target="https://comptox.epa.gov/dashboard/chemical/details/DTXSID80881117" TargetMode="External"/><Relationship Id="rId2667" Type="http://schemas.openxmlformats.org/officeDocument/2006/relationships/hyperlink" Target="https://comptox.epa.gov/dashboard/chemical/details/DTXSID301035661" TargetMode="External"/><Relationship Id="rId3718" Type="http://schemas.openxmlformats.org/officeDocument/2006/relationships/hyperlink" Target="https://comptox.epa.gov/dashboard/chemical/details/DTXSID40880560" TargetMode="External"/><Relationship Id="rId5073" Type="http://schemas.openxmlformats.org/officeDocument/2006/relationships/hyperlink" Target="https://comptox.epa.gov/dashboard/chemical/details/DTXSID101027260" TargetMode="External"/><Relationship Id="rId6124" Type="http://schemas.openxmlformats.org/officeDocument/2006/relationships/hyperlink" Target="https://comptox.epa.gov/dashboard/chemical/details/DTXSID30846771" TargetMode="External"/><Relationship Id="rId9694" Type="http://schemas.openxmlformats.org/officeDocument/2006/relationships/hyperlink" Target="https://comptox.epa.gov/dashboard/chemical/details/DTXSID901032546" TargetMode="External"/><Relationship Id="rId10503" Type="http://schemas.openxmlformats.org/officeDocument/2006/relationships/hyperlink" Target="https://comptox.epa.gov/dashboard/chemical/details/DTXSID30405221" TargetMode="External"/><Relationship Id="rId639" Type="http://schemas.openxmlformats.org/officeDocument/2006/relationships/hyperlink" Target="https://comptox.epa.gov/dashboard/chemical/details/DTXSID701034239" TargetMode="External"/><Relationship Id="rId1269" Type="http://schemas.openxmlformats.org/officeDocument/2006/relationships/hyperlink" Target="https://comptox.epa.gov/dashboard/chemical/details/DTXSID10881165" TargetMode="External"/><Relationship Id="rId5140" Type="http://schemas.openxmlformats.org/officeDocument/2006/relationships/hyperlink" Target="https://comptox.epa.gov/dashboard/chemical/details/DTXSID30881061" TargetMode="External"/><Relationship Id="rId8296" Type="http://schemas.openxmlformats.org/officeDocument/2006/relationships/hyperlink" Target="https://comptox.epa.gov/dashboard/chemical/details/DTXSID10897024" TargetMode="External"/><Relationship Id="rId9347" Type="http://schemas.openxmlformats.org/officeDocument/2006/relationships/hyperlink" Target="https://comptox.epa.gov/dashboard/chemical/details/DTXSID30841746" TargetMode="External"/><Relationship Id="rId1683" Type="http://schemas.openxmlformats.org/officeDocument/2006/relationships/hyperlink" Target="https://comptox.epa.gov/dashboard/chemical/details/DTXSID90880535" TargetMode="External"/><Relationship Id="rId2734" Type="http://schemas.openxmlformats.org/officeDocument/2006/relationships/hyperlink" Target="https://comptox.epa.gov/dashboard/chemical/details/DTXSID301022923" TargetMode="External"/><Relationship Id="rId9761" Type="http://schemas.openxmlformats.org/officeDocument/2006/relationships/hyperlink" Target="https://comptox.epa.gov/dashboard/chemical/details/DTXSID10895227" TargetMode="External"/><Relationship Id="rId11277" Type="http://schemas.openxmlformats.org/officeDocument/2006/relationships/hyperlink" Target="https://comptox.epa.gov/dashboard/chemical/details/DTXSID20577062" TargetMode="External"/><Relationship Id="rId11691" Type="http://schemas.openxmlformats.org/officeDocument/2006/relationships/hyperlink" Target="https://comptox.epa.gov/dashboard/chemical/details/DTXSID60881332" TargetMode="External"/><Relationship Id="rId706" Type="http://schemas.openxmlformats.org/officeDocument/2006/relationships/hyperlink" Target="https://comptox.epa.gov/dashboard/chemical/details/DTXSID30894297" TargetMode="External"/><Relationship Id="rId1336" Type="http://schemas.openxmlformats.org/officeDocument/2006/relationships/hyperlink" Target="https://comptox.epa.gov/dashboard/chemical/details/DTXSID50631803" TargetMode="External"/><Relationship Id="rId1750" Type="http://schemas.openxmlformats.org/officeDocument/2006/relationships/hyperlink" Target="https://comptox.epa.gov/dashboard/chemical/details/DTXSID60934291" TargetMode="External"/><Relationship Id="rId2801" Type="http://schemas.openxmlformats.org/officeDocument/2006/relationships/hyperlink" Target="https://comptox.epa.gov/dashboard/chemical/details/DTXSID001026883" TargetMode="External"/><Relationship Id="rId5957" Type="http://schemas.openxmlformats.org/officeDocument/2006/relationships/hyperlink" Target="https://comptox.epa.gov/dashboard/chemical/details/DTXSID50895660" TargetMode="External"/><Relationship Id="rId8016" Type="http://schemas.openxmlformats.org/officeDocument/2006/relationships/hyperlink" Target="https://comptox.epa.gov/dashboard/chemical/details/DTXSID8065379" TargetMode="External"/><Relationship Id="rId8363" Type="http://schemas.openxmlformats.org/officeDocument/2006/relationships/hyperlink" Target="https://comptox.epa.gov/dashboard/chemical/details/DTXSID20896487" TargetMode="External"/><Relationship Id="rId9414" Type="http://schemas.openxmlformats.org/officeDocument/2006/relationships/hyperlink" Target="https://comptox.epa.gov/dashboard/chemical/details/DTXSID30897566" TargetMode="External"/><Relationship Id="rId10293" Type="http://schemas.openxmlformats.org/officeDocument/2006/relationships/hyperlink" Target="https://comptox.epa.gov/dashboard/chemical/details/DTXSID201033379" TargetMode="External"/><Relationship Id="rId11344" Type="http://schemas.openxmlformats.org/officeDocument/2006/relationships/hyperlink" Target="https://comptox.epa.gov/dashboard/chemical/details/DTXSID70504267" TargetMode="External"/><Relationship Id="rId42" Type="http://schemas.openxmlformats.org/officeDocument/2006/relationships/hyperlink" Target="https://comptox.epa.gov/dashboard/chemical/details/DTXSID50880213" TargetMode="External"/><Relationship Id="rId1403" Type="http://schemas.openxmlformats.org/officeDocument/2006/relationships/hyperlink" Target="https://comptox.epa.gov/dashboard/chemical/details/DTXSID101032728" TargetMode="External"/><Relationship Id="rId4559" Type="http://schemas.openxmlformats.org/officeDocument/2006/relationships/hyperlink" Target="https://comptox.epa.gov/dashboard/chemical/details/DTXSID10881963" TargetMode="External"/><Relationship Id="rId4973" Type="http://schemas.openxmlformats.org/officeDocument/2006/relationships/hyperlink" Target="https://comptox.epa.gov/dashboard/chemical/details/DTXSID00896061" TargetMode="External"/><Relationship Id="rId8430" Type="http://schemas.openxmlformats.org/officeDocument/2006/relationships/hyperlink" Target="https://comptox.epa.gov/dashboard/chemical/details/DTXSID80881238" TargetMode="External"/><Relationship Id="rId10360" Type="http://schemas.openxmlformats.org/officeDocument/2006/relationships/hyperlink" Target="https://comptox.epa.gov/dashboard/chemical/details/DTXSID101022353" TargetMode="External"/><Relationship Id="rId11411" Type="http://schemas.openxmlformats.org/officeDocument/2006/relationships/hyperlink" Target="https://comptox.epa.gov/dashboard/chemical/details/DTXSID80422660" TargetMode="External"/><Relationship Id="rId3575" Type="http://schemas.openxmlformats.org/officeDocument/2006/relationships/hyperlink" Target="https://comptox.epa.gov/dashboard/chemical/details/DTXSID80380039" TargetMode="External"/><Relationship Id="rId4626" Type="http://schemas.openxmlformats.org/officeDocument/2006/relationships/hyperlink" Target="https://comptox.epa.gov/dashboard/chemical/details/DTXSID10502828" TargetMode="External"/><Relationship Id="rId7032" Type="http://schemas.openxmlformats.org/officeDocument/2006/relationships/hyperlink" Target="https://comptox.epa.gov/dashboard/chemical/details/DTXSID90896732" TargetMode="External"/><Relationship Id="rId10013" Type="http://schemas.openxmlformats.org/officeDocument/2006/relationships/hyperlink" Target="https://comptox.epa.gov/dashboard/chemical/details/DTXSID00822163" TargetMode="External"/><Relationship Id="rId496" Type="http://schemas.openxmlformats.org/officeDocument/2006/relationships/hyperlink" Target="https://comptox.epa.gov/dashboard/chemical/details/DTXSID20790991" TargetMode="External"/><Relationship Id="rId2177" Type="http://schemas.openxmlformats.org/officeDocument/2006/relationships/hyperlink" Target="https://comptox.epa.gov/dashboard/chemical/details/DTXSID601023037" TargetMode="External"/><Relationship Id="rId2591" Type="http://schemas.openxmlformats.org/officeDocument/2006/relationships/hyperlink" Target="https://comptox.epa.gov/dashboard/chemical/details/DTXSID901023155" TargetMode="External"/><Relationship Id="rId3228" Type="http://schemas.openxmlformats.org/officeDocument/2006/relationships/hyperlink" Target="https://comptox.epa.gov/dashboard/chemical/details/DTXSID00395302" TargetMode="External"/><Relationship Id="rId3642" Type="http://schemas.openxmlformats.org/officeDocument/2006/relationships/hyperlink" Target="https://comptox.epa.gov/dashboard/chemical/details/DTXSID70237967" TargetMode="External"/><Relationship Id="rId6798" Type="http://schemas.openxmlformats.org/officeDocument/2006/relationships/hyperlink" Target="https://comptox.epa.gov/dashboard/chemical/details/DTXSID7037717" TargetMode="External"/><Relationship Id="rId7849" Type="http://schemas.openxmlformats.org/officeDocument/2006/relationships/hyperlink" Target="https://comptox.epa.gov/dashboard/chemical/details/DTXSID10896375" TargetMode="External"/><Relationship Id="rId149" Type="http://schemas.openxmlformats.org/officeDocument/2006/relationships/hyperlink" Target="https://comptox.epa.gov/dashboard/chemical/details/DTXSID40796596" TargetMode="External"/><Relationship Id="rId563" Type="http://schemas.openxmlformats.org/officeDocument/2006/relationships/hyperlink" Target="https://comptox.epa.gov/dashboard/chemical/details/DTXSID00534794" TargetMode="External"/><Relationship Id="rId1193" Type="http://schemas.openxmlformats.org/officeDocument/2006/relationships/hyperlink" Target="https://comptox.epa.gov/dashboard/chemical/details/DTXSID50882010" TargetMode="External"/><Relationship Id="rId2244" Type="http://schemas.openxmlformats.org/officeDocument/2006/relationships/hyperlink" Target="https://comptox.epa.gov/dashboard/chemical/details/DTXSID001035886" TargetMode="External"/><Relationship Id="rId9271" Type="http://schemas.openxmlformats.org/officeDocument/2006/relationships/hyperlink" Target="https://comptox.epa.gov/dashboard/chemical/details/DTXSID90637844" TargetMode="External"/><Relationship Id="rId216" Type="http://schemas.openxmlformats.org/officeDocument/2006/relationships/hyperlink" Target="https://comptox.epa.gov/dashboard/chemical/details/DTXSID8047553" TargetMode="External"/><Relationship Id="rId1260" Type="http://schemas.openxmlformats.org/officeDocument/2006/relationships/hyperlink" Target="https://comptox.epa.gov/dashboard/chemical/details/DTXSID401032610" TargetMode="External"/><Relationship Id="rId6865" Type="http://schemas.openxmlformats.org/officeDocument/2006/relationships/hyperlink" Target="https://comptox.epa.gov/dashboard/chemical/details/DTXSID20896104" TargetMode="External"/><Relationship Id="rId7916" Type="http://schemas.openxmlformats.org/officeDocument/2006/relationships/hyperlink" Target="https://comptox.epa.gov/dashboard/chemical/details/DTXSID601035103" TargetMode="External"/><Relationship Id="rId630" Type="http://schemas.openxmlformats.org/officeDocument/2006/relationships/hyperlink" Target="https://comptox.epa.gov/dashboard/chemical/details/DTXSID00896708" TargetMode="External"/><Relationship Id="rId2311" Type="http://schemas.openxmlformats.org/officeDocument/2006/relationships/hyperlink" Target="https://comptox.epa.gov/dashboard/chemical/details/DTXSID401023562" TargetMode="External"/><Relationship Id="rId4069" Type="http://schemas.openxmlformats.org/officeDocument/2006/relationships/hyperlink" Target="https://comptox.epa.gov/dashboard/chemical/details/DTXSID50895741" TargetMode="External"/><Relationship Id="rId5467" Type="http://schemas.openxmlformats.org/officeDocument/2006/relationships/hyperlink" Target="https://comptox.epa.gov/dashboard/chemical/details/DTXSID00371222" TargetMode="External"/><Relationship Id="rId5881" Type="http://schemas.openxmlformats.org/officeDocument/2006/relationships/hyperlink" Target="https://comptox.epa.gov/dashboard/chemical/details/DTXSID70405563" TargetMode="External"/><Relationship Id="rId6518" Type="http://schemas.openxmlformats.org/officeDocument/2006/relationships/hyperlink" Target="https://comptox.epa.gov/dashboard/chemical/details/DTXSID301036645" TargetMode="External"/><Relationship Id="rId6932" Type="http://schemas.openxmlformats.org/officeDocument/2006/relationships/hyperlink" Target="https://comptox.epa.gov/dashboard/chemical/details/DTXSID00897154" TargetMode="External"/><Relationship Id="rId4483" Type="http://schemas.openxmlformats.org/officeDocument/2006/relationships/hyperlink" Target="https://comptox.epa.gov/dashboard/chemical/details/DTXSID80895355" TargetMode="External"/><Relationship Id="rId5534" Type="http://schemas.openxmlformats.org/officeDocument/2006/relationships/hyperlink" Target="https://comptox.epa.gov/dashboard/chemical/details/DTXSID60895191" TargetMode="External"/><Relationship Id="rId3085" Type="http://schemas.openxmlformats.org/officeDocument/2006/relationships/hyperlink" Target="https://comptox.epa.gov/dashboard/chemical/details/DTXSID70895268" TargetMode="External"/><Relationship Id="rId4136" Type="http://schemas.openxmlformats.org/officeDocument/2006/relationships/hyperlink" Target="https://comptox.epa.gov/dashboard/chemical/details/DTXSID80345305" TargetMode="External"/><Relationship Id="rId4550" Type="http://schemas.openxmlformats.org/officeDocument/2006/relationships/hyperlink" Target="https://comptox.epa.gov/dashboard/chemical/details/DTXSID30599058" TargetMode="External"/><Relationship Id="rId5601" Type="http://schemas.openxmlformats.org/officeDocument/2006/relationships/hyperlink" Target="https://comptox.epa.gov/dashboard/chemical/details/DTXSID001034595" TargetMode="External"/><Relationship Id="rId8757" Type="http://schemas.openxmlformats.org/officeDocument/2006/relationships/hyperlink" Target="https://comptox.epa.gov/dashboard/chemical/details/DTXSID70532883" TargetMode="External"/><Relationship Id="rId9808" Type="http://schemas.openxmlformats.org/officeDocument/2006/relationships/hyperlink" Target="https://comptox.epa.gov/dashboard/chemical/details/DTXSID10337273" TargetMode="External"/><Relationship Id="rId10687" Type="http://schemas.openxmlformats.org/officeDocument/2006/relationships/hyperlink" Target="https://comptox.epa.gov/dashboard/chemical/details/DTXSID50895347" TargetMode="External"/><Relationship Id="rId3152" Type="http://schemas.openxmlformats.org/officeDocument/2006/relationships/hyperlink" Target="https://comptox.epa.gov/dashboard/chemical/details/DTXSID80204488" TargetMode="External"/><Relationship Id="rId4203" Type="http://schemas.openxmlformats.org/officeDocument/2006/relationships/hyperlink" Target="https://comptox.epa.gov/dashboard/chemical/details/DTXSID20702554" TargetMode="External"/><Relationship Id="rId7359" Type="http://schemas.openxmlformats.org/officeDocument/2006/relationships/hyperlink" Target="https://comptox.epa.gov/dashboard/chemical/details/DTXSID70881964" TargetMode="External"/><Relationship Id="rId7773" Type="http://schemas.openxmlformats.org/officeDocument/2006/relationships/hyperlink" Target="https://comptox.epa.gov/dashboard/chemical/details/DTXSID70454112" TargetMode="External"/><Relationship Id="rId8824" Type="http://schemas.openxmlformats.org/officeDocument/2006/relationships/hyperlink" Target="https://comptox.epa.gov/dashboard/chemical/details/DTXSID60577208" TargetMode="External"/><Relationship Id="rId11738" Type="http://schemas.openxmlformats.org/officeDocument/2006/relationships/hyperlink" Target="https://comptox.epa.gov/dashboard/chemical/details/DTXSID7058177" TargetMode="External"/><Relationship Id="rId6375" Type="http://schemas.openxmlformats.org/officeDocument/2006/relationships/hyperlink" Target="https://comptox.epa.gov/dashboard/chemical/details/DTXSID20337264" TargetMode="External"/><Relationship Id="rId7426" Type="http://schemas.openxmlformats.org/officeDocument/2006/relationships/hyperlink" Target="https://comptox.epa.gov/dashboard/chemical/details/DTXSID70650430" TargetMode="External"/><Relationship Id="rId10754" Type="http://schemas.openxmlformats.org/officeDocument/2006/relationships/hyperlink" Target="https://comptox.epa.gov/dashboard/chemical/details/DTXSID00552019" TargetMode="External"/><Relationship Id="rId11805" Type="http://schemas.openxmlformats.org/officeDocument/2006/relationships/hyperlink" Target="https://comptox.epa.gov/dashboard/chemical/details/DTXSID30580360" TargetMode="External"/><Relationship Id="rId140" Type="http://schemas.openxmlformats.org/officeDocument/2006/relationships/hyperlink" Target="https://comptox.epa.gov/dashboard/chemical/details/DTXSID60806161" TargetMode="External"/><Relationship Id="rId3969" Type="http://schemas.openxmlformats.org/officeDocument/2006/relationships/hyperlink" Target="https://comptox.epa.gov/dashboard/chemical/details/DTXSID50880152" TargetMode="External"/><Relationship Id="rId5391" Type="http://schemas.openxmlformats.org/officeDocument/2006/relationships/hyperlink" Target="https://comptox.epa.gov/dashboard/chemical/details/DTXSID30896716" TargetMode="External"/><Relationship Id="rId6028" Type="http://schemas.openxmlformats.org/officeDocument/2006/relationships/hyperlink" Target="https://comptox.epa.gov/dashboard/chemical/details/DTXSID401022007" TargetMode="External"/><Relationship Id="rId7840" Type="http://schemas.openxmlformats.org/officeDocument/2006/relationships/hyperlink" Target="https://comptox.epa.gov/dashboard/chemical/details/DTXSID80896589" TargetMode="External"/><Relationship Id="rId9598" Type="http://schemas.openxmlformats.org/officeDocument/2006/relationships/hyperlink" Target="https://comptox.epa.gov/dashboard/chemical/details/DTXSID501035374" TargetMode="External"/><Relationship Id="rId10407" Type="http://schemas.openxmlformats.org/officeDocument/2006/relationships/hyperlink" Target="https://comptox.epa.gov/dashboard/chemical/details/DTXSID00881053" TargetMode="External"/><Relationship Id="rId10821" Type="http://schemas.openxmlformats.org/officeDocument/2006/relationships/hyperlink" Target="https://comptox.epa.gov/dashboard/chemical/details/DTXSID90776429" TargetMode="External"/><Relationship Id="rId6" Type="http://schemas.openxmlformats.org/officeDocument/2006/relationships/hyperlink" Target="https://comptox.epa.gov/dashboard/chemical/details/DTXSID301016255" TargetMode="External"/><Relationship Id="rId2985" Type="http://schemas.openxmlformats.org/officeDocument/2006/relationships/hyperlink" Target="https://comptox.epa.gov/dashboard/chemical/details/DTXSID401036286" TargetMode="External"/><Relationship Id="rId5044" Type="http://schemas.openxmlformats.org/officeDocument/2006/relationships/hyperlink" Target="https://comptox.epa.gov/dashboard/chemical/details/DTXSID00895650" TargetMode="External"/><Relationship Id="rId6442" Type="http://schemas.openxmlformats.org/officeDocument/2006/relationships/hyperlink" Target="https://comptox.epa.gov/dashboard/chemical/details/DTXSID30895305" TargetMode="External"/><Relationship Id="rId957" Type="http://schemas.openxmlformats.org/officeDocument/2006/relationships/hyperlink" Target="https://comptox.epa.gov/dashboard/chemical/details/DTXSID20382618" TargetMode="External"/><Relationship Id="rId1587" Type="http://schemas.openxmlformats.org/officeDocument/2006/relationships/hyperlink" Target="https://comptox.epa.gov/dashboard/chemical/details/DTXSID20896700" TargetMode="External"/><Relationship Id="rId2638" Type="http://schemas.openxmlformats.org/officeDocument/2006/relationships/hyperlink" Target="https://comptox.epa.gov/dashboard/chemical/details/DTXSID001022629" TargetMode="External"/><Relationship Id="rId9665" Type="http://schemas.openxmlformats.org/officeDocument/2006/relationships/hyperlink" Target="https://comptox.epa.gov/dashboard/chemical/details/DTXSID60923226" TargetMode="External"/><Relationship Id="rId11595" Type="http://schemas.openxmlformats.org/officeDocument/2006/relationships/hyperlink" Target="https://comptox.epa.gov/dashboard/chemical/details/DTXSID30895542" TargetMode="External"/><Relationship Id="rId1654" Type="http://schemas.openxmlformats.org/officeDocument/2006/relationships/hyperlink" Target="https://comptox.epa.gov/dashboard/chemical/details/DTXSID50892952" TargetMode="External"/><Relationship Id="rId2705" Type="http://schemas.openxmlformats.org/officeDocument/2006/relationships/hyperlink" Target="https://comptox.epa.gov/dashboard/chemical/details/DTXSID00293632" TargetMode="External"/><Relationship Id="rId4060" Type="http://schemas.openxmlformats.org/officeDocument/2006/relationships/hyperlink" Target="https://comptox.epa.gov/dashboard/chemical/details/DTXSID50571255" TargetMode="External"/><Relationship Id="rId5111" Type="http://schemas.openxmlformats.org/officeDocument/2006/relationships/hyperlink" Target="https://comptox.epa.gov/dashboard/chemical/details/DTXSID20880947" TargetMode="External"/><Relationship Id="rId8267" Type="http://schemas.openxmlformats.org/officeDocument/2006/relationships/hyperlink" Target="https://comptox.epa.gov/dashboard/chemical/details/DTXSID201022570" TargetMode="External"/><Relationship Id="rId8681" Type="http://schemas.openxmlformats.org/officeDocument/2006/relationships/hyperlink" Target="https://comptox.epa.gov/dashboard/chemical/details/DTXSID80893553" TargetMode="External"/><Relationship Id="rId9318" Type="http://schemas.openxmlformats.org/officeDocument/2006/relationships/hyperlink" Target="https://comptox.epa.gov/dashboard/chemical/details/DTXSID40774950" TargetMode="External"/><Relationship Id="rId9732" Type="http://schemas.openxmlformats.org/officeDocument/2006/relationships/hyperlink" Target="https://comptox.epa.gov/dashboard/chemical/details/DTXSID10881862" TargetMode="External"/><Relationship Id="rId10197" Type="http://schemas.openxmlformats.org/officeDocument/2006/relationships/hyperlink" Target="https://comptox.epa.gov/dashboard/chemical/details/DTXSID101034693" TargetMode="External"/><Relationship Id="rId11248" Type="http://schemas.openxmlformats.org/officeDocument/2006/relationships/hyperlink" Target="https://comptox.epa.gov/dashboard/chemical/details/DTXSID60893637" TargetMode="External"/><Relationship Id="rId11662" Type="http://schemas.openxmlformats.org/officeDocument/2006/relationships/hyperlink" Target="https://comptox.epa.gov/dashboard/chemical/details/DTXSID101033390" TargetMode="External"/><Relationship Id="rId1307" Type="http://schemas.openxmlformats.org/officeDocument/2006/relationships/hyperlink" Target="https://comptox.epa.gov/dashboard/chemical/details/DTXSID201026708" TargetMode="External"/><Relationship Id="rId1721" Type="http://schemas.openxmlformats.org/officeDocument/2006/relationships/hyperlink" Target="https://comptox.epa.gov/dashboard/chemical/details/DTXSID50882732" TargetMode="External"/><Relationship Id="rId4877" Type="http://schemas.openxmlformats.org/officeDocument/2006/relationships/hyperlink" Target="https://comptox.epa.gov/dashboard/chemical/details/DTXSID00893893" TargetMode="External"/><Relationship Id="rId5928" Type="http://schemas.openxmlformats.org/officeDocument/2006/relationships/hyperlink" Target="https://comptox.epa.gov/dashboard/chemical/details/DTXSID10340106" TargetMode="External"/><Relationship Id="rId7283" Type="http://schemas.openxmlformats.org/officeDocument/2006/relationships/hyperlink" Target="https://comptox.epa.gov/dashboard/chemical/details/DTXSID201036866" TargetMode="External"/><Relationship Id="rId8334" Type="http://schemas.openxmlformats.org/officeDocument/2006/relationships/hyperlink" Target="https://comptox.epa.gov/dashboard/chemical/details/DTXSID901035095" TargetMode="External"/><Relationship Id="rId10264" Type="http://schemas.openxmlformats.org/officeDocument/2006/relationships/hyperlink" Target="https://comptox.epa.gov/dashboard/chemical/details/DTXSID301035897" TargetMode="External"/><Relationship Id="rId11315" Type="http://schemas.openxmlformats.org/officeDocument/2006/relationships/hyperlink" Target="https://comptox.epa.gov/dashboard/chemical/details/DTXSID50887449" TargetMode="External"/><Relationship Id="rId13" Type="http://schemas.openxmlformats.org/officeDocument/2006/relationships/hyperlink" Target="https://comptox.epa.gov/dashboard/chemical/details/DTXSID001032999" TargetMode="External"/><Relationship Id="rId3479" Type="http://schemas.openxmlformats.org/officeDocument/2006/relationships/hyperlink" Target="https://comptox.epa.gov/dashboard/chemical/details/DTXSID00959201" TargetMode="External"/><Relationship Id="rId7350" Type="http://schemas.openxmlformats.org/officeDocument/2006/relationships/hyperlink" Target="https://comptox.epa.gov/dashboard/chemical/details/DTXSID40895437" TargetMode="External"/><Relationship Id="rId8401" Type="http://schemas.openxmlformats.org/officeDocument/2006/relationships/hyperlink" Target="https://comptox.epa.gov/dashboard/chemical/details/DTXSID30305277" TargetMode="External"/><Relationship Id="rId2495" Type="http://schemas.openxmlformats.org/officeDocument/2006/relationships/hyperlink" Target="https://comptox.epa.gov/dashboard/chemical/details/DTXSID10660159" TargetMode="External"/><Relationship Id="rId3893" Type="http://schemas.openxmlformats.org/officeDocument/2006/relationships/hyperlink" Target="https://comptox.epa.gov/dashboard/chemical/details/DTXSID1047578" TargetMode="External"/><Relationship Id="rId4944" Type="http://schemas.openxmlformats.org/officeDocument/2006/relationships/hyperlink" Target="https://comptox.epa.gov/dashboard/chemical/details/DTXSID90536984" TargetMode="External"/><Relationship Id="rId7003" Type="http://schemas.openxmlformats.org/officeDocument/2006/relationships/hyperlink" Target="https://comptox.epa.gov/dashboard/chemical/details/DTXSID50622170" TargetMode="External"/><Relationship Id="rId10331" Type="http://schemas.openxmlformats.org/officeDocument/2006/relationships/hyperlink" Target="https://comptox.epa.gov/dashboard/chemical/details/DTXSID70897303" TargetMode="External"/><Relationship Id="rId467" Type="http://schemas.openxmlformats.org/officeDocument/2006/relationships/hyperlink" Target="https://comptox.epa.gov/dashboard/chemical/details/DTXSID60724351" TargetMode="External"/><Relationship Id="rId1097" Type="http://schemas.openxmlformats.org/officeDocument/2006/relationships/hyperlink" Target="https://comptox.epa.gov/dashboard/chemical/details/DTXSID20787023" TargetMode="External"/><Relationship Id="rId2148" Type="http://schemas.openxmlformats.org/officeDocument/2006/relationships/hyperlink" Target="https://comptox.epa.gov/dashboard/chemical/details/DTXSID90892330" TargetMode="External"/><Relationship Id="rId3546" Type="http://schemas.openxmlformats.org/officeDocument/2006/relationships/hyperlink" Target="https://comptox.epa.gov/dashboard/chemical/details/DTXSID90880176" TargetMode="External"/><Relationship Id="rId3960" Type="http://schemas.openxmlformats.org/officeDocument/2006/relationships/hyperlink" Target="https://comptox.epa.gov/dashboard/chemical/details/DTXSID00598770" TargetMode="External"/><Relationship Id="rId9175" Type="http://schemas.openxmlformats.org/officeDocument/2006/relationships/hyperlink" Target="https://comptox.epa.gov/dashboard/chemical/details/DTXSID70298795" TargetMode="External"/><Relationship Id="rId881" Type="http://schemas.openxmlformats.org/officeDocument/2006/relationships/hyperlink" Target="https://comptox.epa.gov/dashboard/chemical/details/DTXSID301023569" TargetMode="External"/><Relationship Id="rId2562" Type="http://schemas.openxmlformats.org/officeDocument/2006/relationships/hyperlink" Target="https://comptox.epa.gov/dashboard/chemical/details/DTXSID70896715" TargetMode="External"/><Relationship Id="rId3613" Type="http://schemas.openxmlformats.org/officeDocument/2006/relationships/hyperlink" Target="https://comptox.epa.gov/dashboard/chemical/details/DTXSID40896681" TargetMode="External"/><Relationship Id="rId6769" Type="http://schemas.openxmlformats.org/officeDocument/2006/relationships/hyperlink" Target="https://comptox.epa.gov/dashboard/chemical/details/DTXSID90105336" TargetMode="External"/><Relationship Id="rId534" Type="http://schemas.openxmlformats.org/officeDocument/2006/relationships/hyperlink" Target="https://comptox.epa.gov/dashboard/chemical/details/DTXSID00575182" TargetMode="External"/><Relationship Id="rId1164" Type="http://schemas.openxmlformats.org/officeDocument/2006/relationships/hyperlink" Target="https://comptox.epa.gov/dashboard/chemical/details/DTXSID60527445" TargetMode="External"/><Relationship Id="rId2215" Type="http://schemas.openxmlformats.org/officeDocument/2006/relationships/hyperlink" Target="https://comptox.epa.gov/dashboard/chemical/details/DTXSID2073489" TargetMode="External"/><Relationship Id="rId5785" Type="http://schemas.openxmlformats.org/officeDocument/2006/relationships/hyperlink" Target="https://comptox.epa.gov/dashboard/chemical/details/DTXSID901032677" TargetMode="External"/><Relationship Id="rId6836" Type="http://schemas.openxmlformats.org/officeDocument/2006/relationships/hyperlink" Target="https://comptox.epa.gov/dashboard/chemical/details/DTXSID301032429" TargetMode="External"/><Relationship Id="rId8191" Type="http://schemas.openxmlformats.org/officeDocument/2006/relationships/hyperlink" Target="https://comptox.epa.gov/dashboard/chemical/details/DTXSID401033125" TargetMode="External"/><Relationship Id="rId9242" Type="http://schemas.openxmlformats.org/officeDocument/2006/relationships/hyperlink" Target="https://comptox.epa.gov/dashboard/chemical/details/DTXSID1071666" TargetMode="External"/><Relationship Id="rId11172" Type="http://schemas.openxmlformats.org/officeDocument/2006/relationships/hyperlink" Target="https://comptox.epa.gov/dashboard/chemical/details/DTXSID20895652" TargetMode="External"/><Relationship Id="rId601" Type="http://schemas.openxmlformats.org/officeDocument/2006/relationships/hyperlink" Target="https://comptox.epa.gov/dashboard/chemical/details/DTXSID10896653" TargetMode="External"/><Relationship Id="rId1231" Type="http://schemas.openxmlformats.org/officeDocument/2006/relationships/hyperlink" Target="https://comptox.epa.gov/dashboard/chemical/details/DTXSID001032232" TargetMode="External"/><Relationship Id="rId4387" Type="http://schemas.openxmlformats.org/officeDocument/2006/relationships/hyperlink" Target="https://comptox.epa.gov/dashboard/chemical/details/DTXSID70895405" TargetMode="External"/><Relationship Id="rId5438" Type="http://schemas.openxmlformats.org/officeDocument/2006/relationships/hyperlink" Target="https://comptox.epa.gov/dashboard/chemical/details/DTXSID801034937" TargetMode="External"/><Relationship Id="rId5852" Type="http://schemas.openxmlformats.org/officeDocument/2006/relationships/hyperlink" Target="https://comptox.epa.gov/dashboard/chemical/details/DTXSID30881889" TargetMode="External"/><Relationship Id="rId4454" Type="http://schemas.openxmlformats.org/officeDocument/2006/relationships/hyperlink" Target="https://comptox.epa.gov/dashboard/chemical/details/DTXSID60706091" TargetMode="External"/><Relationship Id="rId5505" Type="http://schemas.openxmlformats.org/officeDocument/2006/relationships/hyperlink" Target="https://comptox.epa.gov/dashboard/chemical/details/DTXSID00880521" TargetMode="External"/><Relationship Id="rId6903" Type="http://schemas.openxmlformats.org/officeDocument/2006/relationships/hyperlink" Target="https://comptox.epa.gov/dashboard/chemical/details/DTXSID70895627" TargetMode="External"/><Relationship Id="rId11989" Type="http://schemas.openxmlformats.org/officeDocument/2006/relationships/hyperlink" Target="https://comptox.epa.gov/dashboard/chemical/details/DTXSID30895941" TargetMode="External"/><Relationship Id="rId3056" Type="http://schemas.openxmlformats.org/officeDocument/2006/relationships/hyperlink" Target="https://comptox.epa.gov/dashboard/chemical/details/DTXSID00834781" TargetMode="External"/><Relationship Id="rId3470" Type="http://schemas.openxmlformats.org/officeDocument/2006/relationships/hyperlink" Target="https://comptox.epa.gov/dashboard/chemical/details/DTXSID90609324" TargetMode="External"/><Relationship Id="rId4107" Type="http://schemas.openxmlformats.org/officeDocument/2006/relationships/hyperlink" Target="https://comptox.epa.gov/dashboard/chemical/details/DTXSID401027221" TargetMode="External"/><Relationship Id="rId391" Type="http://schemas.openxmlformats.org/officeDocument/2006/relationships/hyperlink" Target="https://comptox.epa.gov/dashboard/chemical/details/DTXSID601034929" TargetMode="External"/><Relationship Id="rId2072" Type="http://schemas.openxmlformats.org/officeDocument/2006/relationships/hyperlink" Target="https://comptox.epa.gov/dashboard/chemical/details/DTXSID50379278" TargetMode="External"/><Relationship Id="rId3123" Type="http://schemas.openxmlformats.org/officeDocument/2006/relationships/hyperlink" Target="https://comptox.epa.gov/dashboard/chemical/details/DTXSID60500450" TargetMode="External"/><Relationship Id="rId4521" Type="http://schemas.openxmlformats.org/officeDocument/2006/relationships/hyperlink" Target="https://comptox.epa.gov/dashboard/chemical/details/DTXSID90760101" TargetMode="External"/><Relationship Id="rId6279" Type="http://schemas.openxmlformats.org/officeDocument/2006/relationships/hyperlink" Target="https://comptox.epa.gov/dashboard/chemical/details/DTXSID70452810" TargetMode="External"/><Relationship Id="rId7677" Type="http://schemas.openxmlformats.org/officeDocument/2006/relationships/hyperlink" Target="https://comptox.epa.gov/dashboard/chemical/details/DTXSID00789409" TargetMode="External"/><Relationship Id="rId8728" Type="http://schemas.openxmlformats.org/officeDocument/2006/relationships/hyperlink" Target="https://comptox.epa.gov/dashboard/chemical/details/DTXSID401023405" TargetMode="External"/><Relationship Id="rId10658" Type="http://schemas.openxmlformats.org/officeDocument/2006/relationships/hyperlink" Target="https://comptox.epa.gov/dashboard/chemical/details/DTXSID90870315" TargetMode="External"/><Relationship Id="rId11709" Type="http://schemas.openxmlformats.org/officeDocument/2006/relationships/hyperlink" Target="https://comptox.epa.gov/dashboard/chemical/details/DTXSID50896213" TargetMode="External"/><Relationship Id="rId6693" Type="http://schemas.openxmlformats.org/officeDocument/2006/relationships/hyperlink" Target="https://comptox.epa.gov/dashboard/chemical/details/DTXSID00881937" TargetMode="External"/><Relationship Id="rId7744" Type="http://schemas.openxmlformats.org/officeDocument/2006/relationships/hyperlink" Target="https://comptox.epa.gov/dashboard/chemical/details/DTXSID0071334" TargetMode="External"/><Relationship Id="rId10725" Type="http://schemas.openxmlformats.org/officeDocument/2006/relationships/hyperlink" Target="https://comptox.epa.gov/dashboard/chemical/details/DTXSID80169644" TargetMode="External"/><Relationship Id="rId2889" Type="http://schemas.openxmlformats.org/officeDocument/2006/relationships/hyperlink" Target="https://comptox.epa.gov/dashboard/chemical/details/DTXSID20571181" TargetMode="External"/><Relationship Id="rId5295" Type="http://schemas.openxmlformats.org/officeDocument/2006/relationships/hyperlink" Target="https://comptox.epa.gov/dashboard/chemical/details/DTXSID70897626" TargetMode="External"/><Relationship Id="rId6346" Type="http://schemas.openxmlformats.org/officeDocument/2006/relationships/hyperlink" Target="https://comptox.epa.gov/dashboard/chemical/details/DTXSID101032992" TargetMode="External"/><Relationship Id="rId6760" Type="http://schemas.openxmlformats.org/officeDocument/2006/relationships/hyperlink" Target="https://comptox.epa.gov/dashboard/chemical/details/DTXSID301026799" TargetMode="External"/><Relationship Id="rId7811" Type="http://schemas.openxmlformats.org/officeDocument/2006/relationships/hyperlink" Target="https://comptox.epa.gov/dashboard/chemical/details/DTXSID801034818" TargetMode="External"/><Relationship Id="rId111" Type="http://schemas.openxmlformats.org/officeDocument/2006/relationships/hyperlink" Target="https://comptox.epa.gov/dashboard/chemical/details/DTXSID60882743" TargetMode="External"/><Relationship Id="rId2956" Type="http://schemas.openxmlformats.org/officeDocument/2006/relationships/hyperlink" Target="https://comptox.epa.gov/dashboard/chemical/details/DTXSID301034213" TargetMode="External"/><Relationship Id="rId5362" Type="http://schemas.openxmlformats.org/officeDocument/2006/relationships/hyperlink" Target="https://comptox.epa.gov/dashboard/chemical/details/DTXSID90285728" TargetMode="External"/><Relationship Id="rId6413" Type="http://schemas.openxmlformats.org/officeDocument/2006/relationships/hyperlink" Target="https://comptox.epa.gov/dashboard/chemical/details/DTXSID90896055" TargetMode="External"/><Relationship Id="rId9569" Type="http://schemas.openxmlformats.org/officeDocument/2006/relationships/hyperlink" Target="https://comptox.epa.gov/dashboard/chemical/details/DTXSID10956847" TargetMode="External"/><Relationship Id="rId9983" Type="http://schemas.openxmlformats.org/officeDocument/2006/relationships/hyperlink" Target="https://comptox.epa.gov/dashboard/chemical/details/DTXSID20390713" TargetMode="External"/><Relationship Id="rId11499" Type="http://schemas.openxmlformats.org/officeDocument/2006/relationships/hyperlink" Target="https://comptox.epa.gov/dashboard/chemical/details/DTXSID90896136" TargetMode="External"/><Relationship Id="rId928" Type="http://schemas.openxmlformats.org/officeDocument/2006/relationships/hyperlink" Target="https://comptox.epa.gov/dashboard/chemical/details/DTXSID501024806" TargetMode="External"/><Relationship Id="rId1558" Type="http://schemas.openxmlformats.org/officeDocument/2006/relationships/hyperlink" Target="https://comptox.epa.gov/dashboard/chemical/details/DTXSID80694143" TargetMode="External"/><Relationship Id="rId2609" Type="http://schemas.openxmlformats.org/officeDocument/2006/relationships/hyperlink" Target="https://comptox.epa.gov/dashboard/chemical/details/DTXSID50555353" TargetMode="External"/><Relationship Id="rId5015" Type="http://schemas.openxmlformats.org/officeDocument/2006/relationships/hyperlink" Target="https://comptox.epa.gov/dashboard/chemical/details/DTXSID40880949" TargetMode="External"/><Relationship Id="rId8585" Type="http://schemas.openxmlformats.org/officeDocument/2006/relationships/hyperlink" Target="https://comptox.epa.gov/dashboard/chemical/details/DTXSID40553323" TargetMode="External"/><Relationship Id="rId9636" Type="http://schemas.openxmlformats.org/officeDocument/2006/relationships/hyperlink" Target="https://comptox.epa.gov/dashboard/chemical/details/DTXSID70565479" TargetMode="External"/><Relationship Id="rId1972" Type="http://schemas.openxmlformats.org/officeDocument/2006/relationships/hyperlink" Target="https://comptox.epa.gov/dashboard/chemical/details/DTXSID501034669" TargetMode="External"/><Relationship Id="rId4031" Type="http://schemas.openxmlformats.org/officeDocument/2006/relationships/hyperlink" Target="https://comptox.epa.gov/dashboard/chemical/details/DTXSID70448576" TargetMode="External"/><Relationship Id="rId7187" Type="http://schemas.openxmlformats.org/officeDocument/2006/relationships/hyperlink" Target="https://comptox.epa.gov/dashboard/chemical/details/DTXSID0073249" TargetMode="External"/><Relationship Id="rId8238" Type="http://schemas.openxmlformats.org/officeDocument/2006/relationships/hyperlink" Target="https://comptox.epa.gov/dashboard/chemical/details/DTXSID701027599" TargetMode="External"/><Relationship Id="rId10168" Type="http://schemas.openxmlformats.org/officeDocument/2006/relationships/hyperlink" Target="https://comptox.epa.gov/dashboard/chemical/details/DTXSID401032284" TargetMode="External"/><Relationship Id="rId11566" Type="http://schemas.openxmlformats.org/officeDocument/2006/relationships/hyperlink" Target="https://comptox.epa.gov/dashboard/chemical/details/DTXSID70454874" TargetMode="External"/><Relationship Id="rId11980" Type="http://schemas.openxmlformats.org/officeDocument/2006/relationships/hyperlink" Target="https://comptox.epa.gov/dashboard/chemical/details/DTXSID301034968" TargetMode="External"/><Relationship Id="rId1625" Type="http://schemas.openxmlformats.org/officeDocument/2006/relationships/hyperlink" Target="https://comptox.epa.gov/dashboard/chemical/details/DTXSID501035631" TargetMode="External"/><Relationship Id="rId7254" Type="http://schemas.openxmlformats.org/officeDocument/2006/relationships/hyperlink" Target="https://comptox.epa.gov/dashboard/chemical/details/DTXSID201019268" TargetMode="External"/><Relationship Id="rId8305" Type="http://schemas.openxmlformats.org/officeDocument/2006/relationships/hyperlink" Target="https://comptox.epa.gov/dashboard/chemical/details/DTXSID40772815" TargetMode="External"/><Relationship Id="rId8652" Type="http://schemas.openxmlformats.org/officeDocument/2006/relationships/hyperlink" Target="https://comptox.epa.gov/dashboard/chemical/details/DTXSID40746071" TargetMode="External"/><Relationship Id="rId9703" Type="http://schemas.openxmlformats.org/officeDocument/2006/relationships/hyperlink" Target="https://comptox.epa.gov/dashboard/chemical/details/DTXSID10564481" TargetMode="External"/><Relationship Id="rId10582" Type="http://schemas.openxmlformats.org/officeDocument/2006/relationships/hyperlink" Target="https://comptox.epa.gov/dashboard/chemical/details/DTXSID60536673" TargetMode="External"/><Relationship Id="rId11219" Type="http://schemas.openxmlformats.org/officeDocument/2006/relationships/hyperlink" Target="https://comptox.epa.gov/dashboard/chemical/details/DTXSID70897464" TargetMode="External"/><Relationship Id="rId11633" Type="http://schemas.openxmlformats.org/officeDocument/2006/relationships/hyperlink" Target="https://comptox.epa.gov/dashboard/chemical/details/DTXSID50755513" TargetMode="External"/><Relationship Id="rId3797" Type="http://schemas.openxmlformats.org/officeDocument/2006/relationships/hyperlink" Target="https://comptox.epa.gov/dashboard/chemical/details/DTXSID70897005" TargetMode="External"/><Relationship Id="rId4848" Type="http://schemas.openxmlformats.org/officeDocument/2006/relationships/hyperlink" Target="https://comptox.epa.gov/dashboard/chemical/details/DTXSID10897680" TargetMode="External"/><Relationship Id="rId10235" Type="http://schemas.openxmlformats.org/officeDocument/2006/relationships/hyperlink" Target="https://comptox.epa.gov/dashboard/chemical/details/DTXSID301034275" TargetMode="External"/><Relationship Id="rId11700" Type="http://schemas.openxmlformats.org/officeDocument/2006/relationships/hyperlink" Target="https://comptox.epa.gov/dashboard/chemical/details/DTXSID10881125" TargetMode="External"/><Relationship Id="rId2399" Type="http://schemas.openxmlformats.org/officeDocument/2006/relationships/hyperlink" Target="https://comptox.epa.gov/dashboard/chemical/details/DTXSID50602255" TargetMode="External"/><Relationship Id="rId3864" Type="http://schemas.openxmlformats.org/officeDocument/2006/relationships/hyperlink" Target="https://comptox.epa.gov/dashboard/chemical/details/DTXSID401036874" TargetMode="External"/><Relationship Id="rId4915" Type="http://schemas.openxmlformats.org/officeDocument/2006/relationships/hyperlink" Target="https://comptox.epa.gov/dashboard/chemical/details/DTXSID80408727" TargetMode="External"/><Relationship Id="rId6270" Type="http://schemas.openxmlformats.org/officeDocument/2006/relationships/hyperlink" Target="https://comptox.epa.gov/dashboard/chemical/details/DTXSID901034009" TargetMode="External"/><Relationship Id="rId7321" Type="http://schemas.openxmlformats.org/officeDocument/2006/relationships/hyperlink" Target="https://comptox.epa.gov/dashboard/chemical/details/DTXSID5072773" TargetMode="External"/><Relationship Id="rId10302" Type="http://schemas.openxmlformats.org/officeDocument/2006/relationships/hyperlink" Target="https://comptox.epa.gov/dashboard/chemical/details/DTXSID90441943" TargetMode="External"/><Relationship Id="rId785" Type="http://schemas.openxmlformats.org/officeDocument/2006/relationships/hyperlink" Target="https://comptox.epa.gov/dashboard/chemical/details/DTXSID801026675" TargetMode="External"/><Relationship Id="rId2466" Type="http://schemas.openxmlformats.org/officeDocument/2006/relationships/hyperlink" Target="https://comptox.epa.gov/dashboard/chemical/details/DTXSID80503625" TargetMode="External"/><Relationship Id="rId2880" Type="http://schemas.openxmlformats.org/officeDocument/2006/relationships/hyperlink" Target="https://comptox.epa.gov/dashboard/chemical/details/DTXSID7073488" TargetMode="External"/><Relationship Id="rId3517" Type="http://schemas.openxmlformats.org/officeDocument/2006/relationships/hyperlink" Target="https://comptox.epa.gov/dashboard/chemical/details/DTXSID30150002" TargetMode="External"/><Relationship Id="rId3931" Type="http://schemas.openxmlformats.org/officeDocument/2006/relationships/hyperlink" Target="https://comptox.epa.gov/dashboard/chemical/details/DTXSID101022715" TargetMode="External"/><Relationship Id="rId9079" Type="http://schemas.openxmlformats.org/officeDocument/2006/relationships/hyperlink" Target="https://comptox.epa.gov/dashboard/chemical/details/DTXSID1067330" TargetMode="External"/><Relationship Id="rId9493" Type="http://schemas.openxmlformats.org/officeDocument/2006/relationships/hyperlink" Target="https://comptox.epa.gov/dashboard/chemical/details/DTXSID40895755" TargetMode="External"/><Relationship Id="rId438" Type="http://schemas.openxmlformats.org/officeDocument/2006/relationships/hyperlink" Target="https://comptox.epa.gov/dashboard/chemical/details/DTXSID00850289" TargetMode="External"/><Relationship Id="rId852" Type="http://schemas.openxmlformats.org/officeDocument/2006/relationships/hyperlink" Target="https://comptox.epa.gov/dashboard/chemical/details/DTXSID90880151" TargetMode="External"/><Relationship Id="rId1068" Type="http://schemas.openxmlformats.org/officeDocument/2006/relationships/hyperlink" Target="https://comptox.epa.gov/dashboard/chemical/details/DTXSID50880975" TargetMode="External"/><Relationship Id="rId1482" Type="http://schemas.openxmlformats.org/officeDocument/2006/relationships/hyperlink" Target="https://comptox.epa.gov/dashboard/chemical/details/DTXSID60786792" TargetMode="External"/><Relationship Id="rId2119" Type="http://schemas.openxmlformats.org/officeDocument/2006/relationships/hyperlink" Target="https://comptox.epa.gov/dashboard/chemical/details/DTXSID801023526" TargetMode="External"/><Relationship Id="rId2533" Type="http://schemas.openxmlformats.org/officeDocument/2006/relationships/hyperlink" Target="https://comptox.epa.gov/dashboard/chemical/details/DTXSID50950006" TargetMode="External"/><Relationship Id="rId5689" Type="http://schemas.openxmlformats.org/officeDocument/2006/relationships/hyperlink" Target="https://comptox.epa.gov/dashboard/chemical/details/DTXSID7067324" TargetMode="External"/><Relationship Id="rId8095" Type="http://schemas.openxmlformats.org/officeDocument/2006/relationships/hyperlink" Target="https://comptox.epa.gov/dashboard/chemical/details/DTXSID801022061" TargetMode="External"/><Relationship Id="rId9146" Type="http://schemas.openxmlformats.org/officeDocument/2006/relationships/hyperlink" Target="https://comptox.epa.gov/dashboard/chemical/details/DTXSID70896492" TargetMode="External"/><Relationship Id="rId9560" Type="http://schemas.openxmlformats.org/officeDocument/2006/relationships/hyperlink" Target="https://comptox.epa.gov/dashboard/chemical/details/DTXSID90893569" TargetMode="External"/><Relationship Id="rId11076" Type="http://schemas.openxmlformats.org/officeDocument/2006/relationships/hyperlink" Target="https://comptox.epa.gov/dashboard/chemical/details/DTXSID2095073" TargetMode="External"/><Relationship Id="rId505" Type="http://schemas.openxmlformats.org/officeDocument/2006/relationships/hyperlink" Target="https://comptox.epa.gov/dashboard/chemical/details/DTXSID80897016" TargetMode="External"/><Relationship Id="rId1135" Type="http://schemas.openxmlformats.org/officeDocument/2006/relationships/hyperlink" Target="https://comptox.epa.gov/dashboard/chemical/details/DTXSID001033628" TargetMode="External"/><Relationship Id="rId8162" Type="http://schemas.openxmlformats.org/officeDocument/2006/relationships/hyperlink" Target="https://comptox.epa.gov/dashboard/chemical/details/DTXSID60452864" TargetMode="External"/><Relationship Id="rId9213" Type="http://schemas.openxmlformats.org/officeDocument/2006/relationships/hyperlink" Target="https://comptox.epa.gov/dashboard/chemical/details/DTXSID00625853" TargetMode="External"/><Relationship Id="rId10092" Type="http://schemas.openxmlformats.org/officeDocument/2006/relationships/hyperlink" Target="https://comptox.epa.gov/dashboard/chemical/details/DTXSID60184810" TargetMode="External"/><Relationship Id="rId11143" Type="http://schemas.openxmlformats.org/officeDocument/2006/relationships/hyperlink" Target="https://comptox.epa.gov/dashboard/chemical/details/DTXSID40791804" TargetMode="External"/><Relationship Id="rId11490" Type="http://schemas.openxmlformats.org/officeDocument/2006/relationships/hyperlink" Target="https://comptox.epa.gov/dashboard/chemical/details/DTXSID601033076" TargetMode="External"/><Relationship Id="rId1202" Type="http://schemas.openxmlformats.org/officeDocument/2006/relationships/hyperlink" Target="https://comptox.epa.gov/dashboard/chemical/details/DTXSID701026939" TargetMode="External"/><Relationship Id="rId2600" Type="http://schemas.openxmlformats.org/officeDocument/2006/relationships/hyperlink" Target="https://comptox.epa.gov/dashboard/chemical/details/DTXSID0047583" TargetMode="External"/><Relationship Id="rId4358" Type="http://schemas.openxmlformats.org/officeDocument/2006/relationships/hyperlink" Target="https://comptox.epa.gov/dashboard/chemical/details/DTXSID20508891" TargetMode="External"/><Relationship Id="rId5409" Type="http://schemas.openxmlformats.org/officeDocument/2006/relationships/hyperlink" Target="https://comptox.epa.gov/dashboard/chemical/details/DTXSID40895659" TargetMode="External"/><Relationship Id="rId5756" Type="http://schemas.openxmlformats.org/officeDocument/2006/relationships/hyperlink" Target="https://comptox.epa.gov/dashboard/chemical/details/DTXSID20897676" TargetMode="External"/><Relationship Id="rId6807" Type="http://schemas.openxmlformats.org/officeDocument/2006/relationships/hyperlink" Target="https://comptox.epa.gov/dashboard/chemical/details/DTXSID10848036" TargetMode="External"/><Relationship Id="rId4772" Type="http://schemas.openxmlformats.org/officeDocument/2006/relationships/hyperlink" Target="https://comptox.epa.gov/dashboard/chemical/details/DTXSID301032774" TargetMode="External"/><Relationship Id="rId5823" Type="http://schemas.openxmlformats.org/officeDocument/2006/relationships/hyperlink" Target="https://comptox.epa.gov/dashboard/chemical/details/DTXSID201033074" TargetMode="External"/><Relationship Id="rId8979" Type="http://schemas.openxmlformats.org/officeDocument/2006/relationships/hyperlink" Target="https://comptox.epa.gov/dashboard/chemical/details/DTXSID70881025" TargetMode="External"/><Relationship Id="rId11210" Type="http://schemas.openxmlformats.org/officeDocument/2006/relationships/hyperlink" Target="https://comptox.epa.gov/dashboard/chemical/details/DTXSID70895480" TargetMode="External"/><Relationship Id="rId295" Type="http://schemas.openxmlformats.org/officeDocument/2006/relationships/hyperlink" Target="https://comptox.epa.gov/dashboard/chemical/details/DTXSID601037509" TargetMode="External"/><Relationship Id="rId3374" Type="http://schemas.openxmlformats.org/officeDocument/2006/relationships/hyperlink" Target="https://comptox.epa.gov/dashboard/chemical/details/DTXSID70631466" TargetMode="External"/><Relationship Id="rId4425" Type="http://schemas.openxmlformats.org/officeDocument/2006/relationships/hyperlink" Target="https://comptox.epa.gov/dashboard/chemical/details/DTXSID90592601" TargetMode="External"/><Relationship Id="rId7995" Type="http://schemas.openxmlformats.org/officeDocument/2006/relationships/hyperlink" Target="https://comptox.epa.gov/dashboard/chemical/details/DTXSID00771849" TargetMode="External"/><Relationship Id="rId10976" Type="http://schemas.openxmlformats.org/officeDocument/2006/relationships/hyperlink" Target="https://comptox.epa.gov/dashboard/chemical/details/DTXSID40798070" TargetMode="External"/><Relationship Id="rId2390" Type="http://schemas.openxmlformats.org/officeDocument/2006/relationships/hyperlink" Target="https://comptox.epa.gov/dashboard/chemical/details/DTXSID40892446" TargetMode="External"/><Relationship Id="rId3027" Type="http://schemas.openxmlformats.org/officeDocument/2006/relationships/hyperlink" Target="https://comptox.epa.gov/dashboard/chemical/details/DTXSID20928858" TargetMode="External"/><Relationship Id="rId3441" Type="http://schemas.openxmlformats.org/officeDocument/2006/relationships/hyperlink" Target="https://comptox.epa.gov/dashboard/chemical/details/DTXSID001034602" TargetMode="External"/><Relationship Id="rId6597" Type="http://schemas.openxmlformats.org/officeDocument/2006/relationships/hyperlink" Target="https://comptox.epa.gov/dashboard/chemical/details/DTXSID10897524" TargetMode="External"/><Relationship Id="rId7648" Type="http://schemas.openxmlformats.org/officeDocument/2006/relationships/hyperlink" Target="https://comptox.epa.gov/dashboard/chemical/details/DTXSID501035774" TargetMode="External"/><Relationship Id="rId10629" Type="http://schemas.openxmlformats.org/officeDocument/2006/relationships/hyperlink" Target="https://comptox.epa.gov/dashboard/chemical/details/DTXSID40897592" TargetMode="External"/><Relationship Id="rId362" Type="http://schemas.openxmlformats.org/officeDocument/2006/relationships/hyperlink" Target="https://comptox.epa.gov/dashboard/chemical/details/DTXSID60896143" TargetMode="External"/><Relationship Id="rId2043" Type="http://schemas.openxmlformats.org/officeDocument/2006/relationships/hyperlink" Target="https://comptox.epa.gov/dashboard/chemical/details/DTXSID50896415" TargetMode="External"/><Relationship Id="rId5199" Type="http://schemas.openxmlformats.org/officeDocument/2006/relationships/hyperlink" Target="https://comptox.epa.gov/dashboard/chemical/details/DTXSID00559083" TargetMode="External"/><Relationship Id="rId6664" Type="http://schemas.openxmlformats.org/officeDocument/2006/relationships/hyperlink" Target="https://comptox.epa.gov/dashboard/chemical/details/DTXSID80826669" TargetMode="External"/><Relationship Id="rId7715" Type="http://schemas.openxmlformats.org/officeDocument/2006/relationships/hyperlink" Target="https://comptox.epa.gov/dashboard/chemical/details/DTXSID801027659" TargetMode="External"/><Relationship Id="rId9070" Type="http://schemas.openxmlformats.org/officeDocument/2006/relationships/hyperlink" Target="https://comptox.epa.gov/dashboard/chemical/details/DTXSID201034753" TargetMode="External"/><Relationship Id="rId2110" Type="http://schemas.openxmlformats.org/officeDocument/2006/relationships/hyperlink" Target="https://comptox.epa.gov/dashboard/chemical/details/DTXSID901027664" TargetMode="External"/><Relationship Id="rId5266" Type="http://schemas.openxmlformats.org/officeDocument/2006/relationships/hyperlink" Target="https://comptox.epa.gov/dashboard/chemical/details/DTXSID60576877" TargetMode="External"/><Relationship Id="rId5680" Type="http://schemas.openxmlformats.org/officeDocument/2006/relationships/hyperlink" Target="https://comptox.epa.gov/dashboard/chemical/details/DTXSID8062600" TargetMode="External"/><Relationship Id="rId6317" Type="http://schemas.openxmlformats.org/officeDocument/2006/relationships/hyperlink" Target="https://comptox.epa.gov/dashboard/chemical/details/DTXSID20896684" TargetMode="External"/><Relationship Id="rId9887" Type="http://schemas.openxmlformats.org/officeDocument/2006/relationships/hyperlink" Target="https://comptox.epa.gov/dashboard/chemical/details/DTXSID90897683" TargetMode="External"/><Relationship Id="rId4282" Type="http://schemas.openxmlformats.org/officeDocument/2006/relationships/hyperlink" Target="https://comptox.epa.gov/dashboard/chemical/details/DTXSID501033128" TargetMode="External"/><Relationship Id="rId5333" Type="http://schemas.openxmlformats.org/officeDocument/2006/relationships/hyperlink" Target="https://comptox.epa.gov/dashboard/chemical/details/DTXSID70631441" TargetMode="External"/><Relationship Id="rId6731" Type="http://schemas.openxmlformats.org/officeDocument/2006/relationships/hyperlink" Target="https://comptox.epa.gov/dashboard/chemical/details/DTXSID80882624" TargetMode="External"/><Relationship Id="rId8489" Type="http://schemas.openxmlformats.org/officeDocument/2006/relationships/hyperlink" Target="https://comptox.epa.gov/dashboard/chemical/details/DTXSID90436415" TargetMode="External"/><Relationship Id="rId1876" Type="http://schemas.openxmlformats.org/officeDocument/2006/relationships/hyperlink" Target="https://comptox.epa.gov/dashboard/chemical/details/DTXSID60883038" TargetMode="External"/><Relationship Id="rId2927" Type="http://schemas.openxmlformats.org/officeDocument/2006/relationships/hyperlink" Target="https://comptox.epa.gov/dashboard/chemical/details/DTXSID701026696" TargetMode="External"/><Relationship Id="rId9954" Type="http://schemas.openxmlformats.org/officeDocument/2006/relationships/hyperlink" Target="https://comptox.epa.gov/dashboard/chemical/details/DTXSID401026823" TargetMode="External"/><Relationship Id="rId11884" Type="http://schemas.openxmlformats.org/officeDocument/2006/relationships/hyperlink" Target="https://comptox.epa.gov/dashboard/chemical/details/DTXSID10881322" TargetMode="External"/><Relationship Id="rId1529" Type="http://schemas.openxmlformats.org/officeDocument/2006/relationships/hyperlink" Target="https://comptox.epa.gov/dashboard/chemical/details/DTXSID701021539" TargetMode="External"/><Relationship Id="rId1943" Type="http://schemas.openxmlformats.org/officeDocument/2006/relationships/hyperlink" Target="https://comptox.epa.gov/dashboard/chemical/details/DTXSID801036802" TargetMode="External"/><Relationship Id="rId5400" Type="http://schemas.openxmlformats.org/officeDocument/2006/relationships/hyperlink" Target="https://comptox.epa.gov/dashboard/chemical/details/DTXSID7074616" TargetMode="External"/><Relationship Id="rId8556" Type="http://schemas.openxmlformats.org/officeDocument/2006/relationships/hyperlink" Target="https://comptox.epa.gov/dashboard/chemical/details/DTXSID701034241" TargetMode="External"/><Relationship Id="rId8970" Type="http://schemas.openxmlformats.org/officeDocument/2006/relationships/hyperlink" Target="https://comptox.epa.gov/dashboard/chemical/details/DTXSID50882939" TargetMode="External"/><Relationship Id="rId9607" Type="http://schemas.openxmlformats.org/officeDocument/2006/relationships/hyperlink" Target="https://comptox.epa.gov/dashboard/chemical/details/DTXSID101033576" TargetMode="External"/><Relationship Id="rId10486" Type="http://schemas.openxmlformats.org/officeDocument/2006/relationships/hyperlink" Target="https://comptox.epa.gov/dashboard/chemical/details/DTXSID80791767" TargetMode="External"/><Relationship Id="rId11537" Type="http://schemas.openxmlformats.org/officeDocument/2006/relationships/hyperlink" Target="https://comptox.epa.gov/dashboard/chemical/details/DTXSID20292864" TargetMode="External"/><Relationship Id="rId11951" Type="http://schemas.openxmlformats.org/officeDocument/2006/relationships/hyperlink" Target="https://comptox.epa.gov/dashboard/chemical/details/DTXSID601036913" TargetMode="External"/><Relationship Id="rId4002" Type="http://schemas.openxmlformats.org/officeDocument/2006/relationships/hyperlink" Target="https://comptox.epa.gov/dashboard/chemical/details/DTXSID201027251" TargetMode="External"/><Relationship Id="rId7158" Type="http://schemas.openxmlformats.org/officeDocument/2006/relationships/hyperlink" Target="https://comptox.epa.gov/dashboard/chemical/details/DTXSID00882904" TargetMode="External"/><Relationship Id="rId7572" Type="http://schemas.openxmlformats.org/officeDocument/2006/relationships/hyperlink" Target="https://comptox.epa.gov/dashboard/chemical/details/DTXSID80542615" TargetMode="External"/><Relationship Id="rId8209" Type="http://schemas.openxmlformats.org/officeDocument/2006/relationships/hyperlink" Target="https://comptox.epa.gov/dashboard/chemical/details/DTXSID701027294" TargetMode="External"/><Relationship Id="rId8623" Type="http://schemas.openxmlformats.org/officeDocument/2006/relationships/hyperlink" Target="https://comptox.epa.gov/dashboard/chemical/details/DTXSID10882692" TargetMode="External"/><Relationship Id="rId10139" Type="http://schemas.openxmlformats.org/officeDocument/2006/relationships/hyperlink" Target="https://comptox.epa.gov/dashboard/chemical/details/DTXSID001034933" TargetMode="External"/><Relationship Id="rId10553" Type="http://schemas.openxmlformats.org/officeDocument/2006/relationships/hyperlink" Target="https://comptox.epa.gov/dashboard/chemical/details/DTXSID30627108" TargetMode="External"/><Relationship Id="rId11604" Type="http://schemas.openxmlformats.org/officeDocument/2006/relationships/hyperlink" Target="https://comptox.epa.gov/dashboard/chemical/details/DTXSID10816573" TargetMode="External"/><Relationship Id="rId3768" Type="http://schemas.openxmlformats.org/officeDocument/2006/relationships/hyperlink" Target="https://comptox.epa.gov/dashboard/chemical/details/DTXSID00379248" TargetMode="External"/><Relationship Id="rId4819" Type="http://schemas.openxmlformats.org/officeDocument/2006/relationships/hyperlink" Target="https://comptox.epa.gov/dashboard/chemical/details/DTXSID5075236" TargetMode="External"/><Relationship Id="rId6174" Type="http://schemas.openxmlformats.org/officeDocument/2006/relationships/hyperlink" Target="https://comptox.epa.gov/dashboard/chemical/details/DTXSID20896760" TargetMode="External"/><Relationship Id="rId7225" Type="http://schemas.openxmlformats.org/officeDocument/2006/relationships/hyperlink" Target="https://comptox.epa.gov/dashboard/chemical/details/DTXSID20297511" TargetMode="External"/><Relationship Id="rId10206" Type="http://schemas.openxmlformats.org/officeDocument/2006/relationships/hyperlink" Target="https://comptox.epa.gov/dashboard/chemical/details/DTXSID40905404" TargetMode="External"/><Relationship Id="rId689" Type="http://schemas.openxmlformats.org/officeDocument/2006/relationships/hyperlink" Target="https://comptox.epa.gov/dashboard/chemical/details/DTXSID60379668" TargetMode="External"/><Relationship Id="rId2784" Type="http://schemas.openxmlformats.org/officeDocument/2006/relationships/hyperlink" Target="https://comptox.epa.gov/dashboard/chemical/details/DTXSID80614624" TargetMode="External"/><Relationship Id="rId5190" Type="http://schemas.openxmlformats.org/officeDocument/2006/relationships/hyperlink" Target="https://comptox.epa.gov/dashboard/chemical/details/DTXSID6067331" TargetMode="External"/><Relationship Id="rId6241" Type="http://schemas.openxmlformats.org/officeDocument/2006/relationships/hyperlink" Target="https://comptox.epa.gov/dashboard/chemical/details/DTXSID90568346" TargetMode="External"/><Relationship Id="rId9397" Type="http://schemas.openxmlformats.org/officeDocument/2006/relationships/hyperlink" Target="https://comptox.epa.gov/dashboard/chemical/details/DTXSID90881062" TargetMode="External"/><Relationship Id="rId10620" Type="http://schemas.openxmlformats.org/officeDocument/2006/relationships/hyperlink" Target="https://comptox.epa.gov/dashboard/chemical/details/DTXSID50611544" TargetMode="External"/><Relationship Id="rId756" Type="http://schemas.openxmlformats.org/officeDocument/2006/relationships/hyperlink" Target="https://comptox.epa.gov/dashboard/chemical/details/DTXSID30182964" TargetMode="External"/><Relationship Id="rId1386" Type="http://schemas.openxmlformats.org/officeDocument/2006/relationships/hyperlink" Target="https://comptox.epa.gov/dashboard/chemical/details/DTXSID70882592" TargetMode="External"/><Relationship Id="rId2437" Type="http://schemas.openxmlformats.org/officeDocument/2006/relationships/hyperlink" Target="https://comptox.epa.gov/dashboard/chemical/details/DTXSID101002563" TargetMode="External"/><Relationship Id="rId3835" Type="http://schemas.openxmlformats.org/officeDocument/2006/relationships/hyperlink" Target="https://comptox.epa.gov/dashboard/chemical/details/DTXSID5072143" TargetMode="External"/><Relationship Id="rId9464" Type="http://schemas.openxmlformats.org/officeDocument/2006/relationships/hyperlink" Target="https://comptox.epa.gov/dashboard/chemical/details/DTXSID20150874" TargetMode="External"/><Relationship Id="rId409" Type="http://schemas.openxmlformats.org/officeDocument/2006/relationships/hyperlink" Target="https://comptox.epa.gov/dashboard/chemical/details/DTXSID90373513" TargetMode="External"/><Relationship Id="rId1039" Type="http://schemas.openxmlformats.org/officeDocument/2006/relationships/hyperlink" Target="https://comptox.epa.gov/dashboard/chemical/details/DTXSID80883070" TargetMode="External"/><Relationship Id="rId2851" Type="http://schemas.openxmlformats.org/officeDocument/2006/relationships/hyperlink" Target="https://comptox.epa.gov/dashboard/chemical/details/DTXSID40893296" TargetMode="External"/><Relationship Id="rId3902" Type="http://schemas.openxmlformats.org/officeDocument/2006/relationships/hyperlink" Target="https://comptox.epa.gov/dashboard/chemical/details/DTXSID20793427" TargetMode="External"/><Relationship Id="rId8066" Type="http://schemas.openxmlformats.org/officeDocument/2006/relationships/hyperlink" Target="https://comptox.epa.gov/dashboard/chemical/details/DTXSID901026985" TargetMode="External"/><Relationship Id="rId9117" Type="http://schemas.openxmlformats.org/officeDocument/2006/relationships/hyperlink" Target="https://comptox.epa.gov/dashboard/chemical/details/DTXSID70346442" TargetMode="External"/><Relationship Id="rId11394" Type="http://schemas.openxmlformats.org/officeDocument/2006/relationships/hyperlink" Target="https://comptox.epa.gov/dashboard/chemical/details/DTXSID70507238" TargetMode="External"/><Relationship Id="rId92" Type="http://schemas.openxmlformats.org/officeDocument/2006/relationships/hyperlink" Target="https://comptox.epa.gov/dashboard/chemical/details/DTXSID40826089" TargetMode="External"/><Relationship Id="rId823" Type="http://schemas.openxmlformats.org/officeDocument/2006/relationships/hyperlink" Target="https://comptox.epa.gov/dashboard/chemical/details/DTXSID70542669" TargetMode="External"/><Relationship Id="rId1453" Type="http://schemas.openxmlformats.org/officeDocument/2006/relationships/hyperlink" Target="https://comptox.epa.gov/dashboard/chemical/details/DTXSID10882915" TargetMode="External"/><Relationship Id="rId2504" Type="http://schemas.openxmlformats.org/officeDocument/2006/relationships/hyperlink" Target="https://comptox.epa.gov/dashboard/chemical/details/DTXSID90547494" TargetMode="External"/><Relationship Id="rId7082" Type="http://schemas.openxmlformats.org/officeDocument/2006/relationships/hyperlink" Target="https://comptox.epa.gov/dashboard/chemical/details/DTXSID20567807" TargetMode="External"/><Relationship Id="rId8480" Type="http://schemas.openxmlformats.org/officeDocument/2006/relationships/hyperlink" Target="https://comptox.epa.gov/dashboard/chemical/details/DTXSID00881831" TargetMode="External"/><Relationship Id="rId9531" Type="http://schemas.openxmlformats.org/officeDocument/2006/relationships/hyperlink" Target="https://comptox.epa.gov/dashboard/chemical/details/DTXSID20568672" TargetMode="External"/><Relationship Id="rId11047" Type="http://schemas.openxmlformats.org/officeDocument/2006/relationships/hyperlink" Target="https://comptox.epa.gov/dashboard/chemical/details/DTXSID60603935" TargetMode="External"/><Relationship Id="rId11461" Type="http://schemas.openxmlformats.org/officeDocument/2006/relationships/hyperlink" Target="https://comptox.epa.gov/dashboard/chemical/details/DTXSID001042976" TargetMode="External"/><Relationship Id="rId1106" Type="http://schemas.openxmlformats.org/officeDocument/2006/relationships/hyperlink" Target="https://comptox.epa.gov/dashboard/chemical/details/DTXSID90881188" TargetMode="External"/><Relationship Id="rId1520" Type="http://schemas.openxmlformats.org/officeDocument/2006/relationships/hyperlink" Target="https://comptox.epa.gov/dashboard/chemical/details/DTXSID901027264" TargetMode="External"/><Relationship Id="rId4676" Type="http://schemas.openxmlformats.org/officeDocument/2006/relationships/hyperlink" Target="https://comptox.epa.gov/dashboard/chemical/details/DTXSID70456292" TargetMode="External"/><Relationship Id="rId5727" Type="http://schemas.openxmlformats.org/officeDocument/2006/relationships/hyperlink" Target="https://comptox.epa.gov/dashboard/chemical/details/DTXSID00896389" TargetMode="External"/><Relationship Id="rId8133" Type="http://schemas.openxmlformats.org/officeDocument/2006/relationships/hyperlink" Target="https://comptox.epa.gov/dashboard/chemical/details/DTXSID80436000" TargetMode="External"/><Relationship Id="rId10063" Type="http://schemas.openxmlformats.org/officeDocument/2006/relationships/hyperlink" Target="https://comptox.epa.gov/dashboard/chemical/details/DTXSID8071356" TargetMode="External"/><Relationship Id="rId11114" Type="http://schemas.openxmlformats.org/officeDocument/2006/relationships/hyperlink" Target="https://comptox.epa.gov/dashboard/chemical/details/DTXSID50188029" TargetMode="External"/><Relationship Id="rId3278" Type="http://schemas.openxmlformats.org/officeDocument/2006/relationships/hyperlink" Target="https://comptox.epa.gov/dashboard/chemical/details/DTXSID20774357" TargetMode="External"/><Relationship Id="rId3692" Type="http://schemas.openxmlformats.org/officeDocument/2006/relationships/hyperlink" Target="https://comptox.epa.gov/dashboard/chemical/details/DTXSID601020833" TargetMode="External"/><Relationship Id="rId4329" Type="http://schemas.openxmlformats.org/officeDocument/2006/relationships/hyperlink" Target="https://comptox.epa.gov/dashboard/chemical/details/DTXSID30882795" TargetMode="External"/><Relationship Id="rId4743" Type="http://schemas.openxmlformats.org/officeDocument/2006/relationships/hyperlink" Target="https://comptox.epa.gov/dashboard/chemical/details/DTXSID3070884" TargetMode="External"/><Relationship Id="rId7899" Type="http://schemas.openxmlformats.org/officeDocument/2006/relationships/hyperlink" Target="https://comptox.epa.gov/dashboard/chemical/details/DTXSID301026501" TargetMode="External"/><Relationship Id="rId8200" Type="http://schemas.openxmlformats.org/officeDocument/2006/relationships/hyperlink" Target="https://comptox.epa.gov/dashboard/chemical/details/DTXSID401023586" TargetMode="External"/><Relationship Id="rId10130" Type="http://schemas.openxmlformats.org/officeDocument/2006/relationships/hyperlink" Target="https://comptox.epa.gov/dashboard/chemical/details/DTXSID401032684" TargetMode="External"/><Relationship Id="rId199" Type="http://schemas.openxmlformats.org/officeDocument/2006/relationships/hyperlink" Target="https://comptox.epa.gov/dashboard/chemical/details/DTXSID90379838" TargetMode="External"/><Relationship Id="rId2294" Type="http://schemas.openxmlformats.org/officeDocument/2006/relationships/hyperlink" Target="https://comptox.epa.gov/dashboard/chemical/details/DTXSID501033009" TargetMode="External"/><Relationship Id="rId3345" Type="http://schemas.openxmlformats.org/officeDocument/2006/relationships/hyperlink" Target="https://comptox.epa.gov/dashboard/chemical/details/DTXSID601026924" TargetMode="External"/><Relationship Id="rId266" Type="http://schemas.openxmlformats.org/officeDocument/2006/relationships/hyperlink" Target="https://comptox.epa.gov/dashboard/chemical/details/DTXSID20501049" TargetMode="External"/><Relationship Id="rId680" Type="http://schemas.openxmlformats.org/officeDocument/2006/relationships/hyperlink" Target="https://comptox.epa.gov/dashboard/chemical/details/DTXSID00524736" TargetMode="External"/><Relationship Id="rId2361" Type="http://schemas.openxmlformats.org/officeDocument/2006/relationships/hyperlink" Target="https://comptox.epa.gov/dashboard/chemical/details/DTXSID80631856" TargetMode="External"/><Relationship Id="rId3412" Type="http://schemas.openxmlformats.org/officeDocument/2006/relationships/hyperlink" Target="https://comptox.epa.gov/dashboard/chemical/details/DTXSID601021605" TargetMode="External"/><Relationship Id="rId4810" Type="http://schemas.openxmlformats.org/officeDocument/2006/relationships/hyperlink" Target="https://comptox.epa.gov/dashboard/chemical/details/DTXSID201032971" TargetMode="External"/><Relationship Id="rId6568" Type="http://schemas.openxmlformats.org/officeDocument/2006/relationships/hyperlink" Target="https://comptox.epa.gov/dashboard/chemical/details/DTXSID30932269" TargetMode="External"/><Relationship Id="rId7619" Type="http://schemas.openxmlformats.org/officeDocument/2006/relationships/hyperlink" Target="https://comptox.epa.gov/dashboard/chemical/details/DTXSID70895501" TargetMode="External"/><Relationship Id="rId7966" Type="http://schemas.openxmlformats.org/officeDocument/2006/relationships/hyperlink" Target="https://comptox.epa.gov/dashboard/chemical/details/DTXSID101023175" TargetMode="External"/><Relationship Id="rId10947" Type="http://schemas.openxmlformats.org/officeDocument/2006/relationships/hyperlink" Target="https://comptox.epa.gov/dashboard/chemical/details/DTXSID70226230" TargetMode="External"/><Relationship Id="rId333" Type="http://schemas.openxmlformats.org/officeDocument/2006/relationships/hyperlink" Target="https://comptox.epa.gov/dashboard/chemical/details/DTXSID20577406" TargetMode="External"/><Relationship Id="rId2014" Type="http://schemas.openxmlformats.org/officeDocument/2006/relationships/hyperlink" Target="https://comptox.epa.gov/dashboard/chemical/details/DTXSID10757210" TargetMode="External"/><Relationship Id="rId6982" Type="http://schemas.openxmlformats.org/officeDocument/2006/relationships/hyperlink" Target="https://comptox.epa.gov/dashboard/chemical/details/DTXSID801042956" TargetMode="External"/><Relationship Id="rId9041" Type="http://schemas.openxmlformats.org/officeDocument/2006/relationships/hyperlink" Target="https://comptox.epa.gov/dashboard/chemical/details/DTXSID10896072" TargetMode="External"/><Relationship Id="rId1030" Type="http://schemas.openxmlformats.org/officeDocument/2006/relationships/hyperlink" Target="https://comptox.epa.gov/dashboard/chemical/details/DTXSID301033077" TargetMode="External"/><Relationship Id="rId4186" Type="http://schemas.openxmlformats.org/officeDocument/2006/relationships/hyperlink" Target="https://comptox.epa.gov/dashboard/chemical/details/DTXSID60521822" TargetMode="External"/><Relationship Id="rId5584" Type="http://schemas.openxmlformats.org/officeDocument/2006/relationships/hyperlink" Target="https://comptox.epa.gov/dashboard/chemical/details/DTXSID00892326" TargetMode="External"/><Relationship Id="rId6635" Type="http://schemas.openxmlformats.org/officeDocument/2006/relationships/hyperlink" Target="https://comptox.epa.gov/dashboard/chemical/details/DTXSID50880995" TargetMode="External"/><Relationship Id="rId12022" Type="http://schemas.openxmlformats.org/officeDocument/2006/relationships/hyperlink" Target="https://comptox.epa.gov/dashboard/chemical/details/DTXSID20880129" TargetMode="External"/><Relationship Id="rId400" Type="http://schemas.openxmlformats.org/officeDocument/2006/relationships/hyperlink" Target="https://comptox.epa.gov/dashboard/chemical/details/DTXSID90881128" TargetMode="External"/><Relationship Id="rId5237" Type="http://schemas.openxmlformats.org/officeDocument/2006/relationships/hyperlink" Target="https://comptox.epa.gov/dashboard/chemical/details/DTXSID90185299" TargetMode="External"/><Relationship Id="rId5651" Type="http://schemas.openxmlformats.org/officeDocument/2006/relationships/hyperlink" Target="https://comptox.epa.gov/dashboard/chemical/details/DTXSID00892482" TargetMode="External"/><Relationship Id="rId6702" Type="http://schemas.openxmlformats.org/officeDocument/2006/relationships/hyperlink" Target="https://comptox.epa.gov/dashboard/chemical/details/DTXSID70386146" TargetMode="External"/><Relationship Id="rId9858" Type="http://schemas.openxmlformats.org/officeDocument/2006/relationships/hyperlink" Target="https://comptox.epa.gov/dashboard/chemical/details/DTXSID3062027" TargetMode="External"/><Relationship Id="rId11788" Type="http://schemas.openxmlformats.org/officeDocument/2006/relationships/hyperlink" Target="https://comptox.epa.gov/dashboard/chemical/details/DTXSID90594387" TargetMode="External"/><Relationship Id="rId1847" Type="http://schemas.openxmlformats.org/officeDocument/2006/relationships/hyperlink" Target="https://comptox.epa.gov/dashboard/chemical/details/DTXSID30391554" TargetMode="External"/><Relationship Id="rId4253" Type="http://schemas.openxmlformats.org/officeDocument/2006/relationships/hyperlink" Target="https://comptox.epa.gov/dashboard/chemical/details/DTXSID70893360" TargetMode="External"/><Relationship Id="rId5304" Type="http://schemas.openxmlformats.org/officeDocument/2006/relationships/hyperlink" Target="https://comptox.epa.gov/dashboard/chemical/details/DTXSID001032870" TargetMode="External"/><Relationship Id="rId8874" Type="http://schemas.openxmlformats.org/officeDocument/2006/relationships/hyperlink" Target="https://comptox.epa.gov/dashboard/chemical/details/DTXSID80879832" TargetMode="External"/><Relationship Id="rId9925" Type="http://schemas.openxmlformats.org/officeDocument/2006/relationships/hyperlink" Target="https://comptox.epa.gov/dashboard/chemical/details/DTXSID501035205" TargetMode="External"/><Relationship Id="rId4320" Type="http://schemas.openxmlformats.org/officeDocument/2006/relationships/hyperlink" Target="https://comptox.epa.gov/dashboard/chemical/details/DTXSID10347796" TargetMode="External"/><Relationship Id="rId7476" Type="http://schemas.openxmlformats.org/officeDocument/2006/relationships/hyperlink" Target="https://comptox.epa.gov/dashboard/chemical/details/DTXSID80535441" TargetMode="External"/><Relationship Id="rId7890" Type="http://schemas.openxmlformats.org/officeDocument/2006/relationships/hyperlink" Target="https://comptox.epa.gov/dashboard/chemical/details/DTXSID10236732" TargetMode="External"/><Relationship Id="rId8527" Type="http://schemas.openxmlformats.org/officeDocument/2006/relationships/hyperlink" Target="https://comptox.epa.gov/dashboard/chemical/details/DTXSID60896582" TargetMode="External"/><Relationship Id="rId10457" Type="http://schemas.openxmlformats.org/officeDocument/2006/relationships/hyperlink" Target="https://comptox.epa.gov/dashboard/chemical/details/DTXSID001022455" TargetMode="External"/><Relationship Id="rId11855" Type="http://schemas.openxmlformats.org/officeDocument/2006/relationships/hyperlink" Target="https://comptox.epa.gov/dashboard/chemical/details/DTXSID10631344" TargetMode="External"/><Relationship Id="rId190" Type="http://schemas.openxmlformats.org/officeDocument/2006/relationships/hyperlink" Target="https://comptox.epa.gov/dashboard/chemical/details/DTXSID90341232" TargetMode="External"/><Relationship Id="rId1914" Type="http://schemas.openxmlformats.org/officeDocument/2006/relationships/hyperlink" Target="https://comptox.epa.gov/dashboard/chemical/details/DTXSID80896281" TargetMode="External"/><Relationship Id="rId6078" Type="http://schemas.openxmlformats.org/officeDocument/2006/relationships/hyperlink" Target="https://comptox.epa.gov/dashboard/chemical/details/DTXSID0073904" TargetMode="External"/><Relationship Id="rId6492" Type="http://schemas.openxmlformats.org/officeDocument/2006/relationships/hyperlink" Target="https://comptox.epa.gov/dashboard/chemical/details/DTXSID001023146" TargetMode="External"/><Relationship Id="rId7129" Type="http://schemas.openxmlformats.org/officeDocument/2006/relationships/hyperlink" Target="https://comptox.epa.gov/dashboard/chemical/details/DTXSID40881956" TargetMode="External"/><Relationship Id="rId7543" Type="http://schemas.openxmlformats.org/officeDocument/2006/relationships/hyperlink" Target="https://comptox.epa.gov/dashboard/chemical/details/DTXSID40371286" TargetMode="External"/><Relationship Id="rId8941" Type="http://schemas.openxmlformats.org/officeDocument/2006/relationships/hyperlink" Target="https://comptox.epa.gov/dashboard/chemical/details/DTXSID901023579" TargetMode="External"/><Relationship Id="rId10871" Type="http://schemas.openxmlformats.org/officeDocument/2006/relationships/hyperlink" Target="https://comptox.epa.gov/dashboard/chemical/details/DTXSID80107243" TargetMode="External"/><Relationship Id="rId11508" Type="http://schemas.openxmlformats.org/officeDocument/2006/relationships/hyperlink" Target="https://comptox.epa.gov/dashboard/chemical/details/DTXSID60895737" TargetMode="External"/><Relationship Id="rId11922" Type="http://schemas.openxmlformats.org/officeDocument/2006/relationships/hyperlink" Target="https://comptox.epa.gov/dashboard/chemical/details/DTXSID00469991" TargetMode="External"/><Relationship Id="rId5094" Type="http://schemas.openxmlformats.org/officeDocument/2006/relationships/hyperlink" Target="https://comptox.epa.gov/dashboard/chemical/details/DTXSID10527450" TargetMode="External"/><Relationship Id="rId6145" Type="http://schemas.openxmlformats.org/officeDocument/2006/relationships/hyperlink" Target="https://comptox.epa.gov/dashboard/chemical/details/DTXSID60797348" TargetMode="External"/><Relationship Id="rId10524" Type="http://schemas.openxmlformats.org/officeDocument/2006/relationships/hyperlink" Target="https://comptox.epa.gov/dashboard/chemical/details/DTXSID80531145" TargetMode="External"/><Relationship Id="rId2688" Type="http://schemas.openxmlformats.org/officeDocument/2006/relationships/hyperlink" Target="https://comptox.epa.gov/dashboard/chemical/details/DTXSID80509021" TargetMode="External"/><Relationship Id="rId3739" Type="http://schemas.openxmlformats.org/officeDocument/2006/relationships/hyperlink" Target="https://comptox.epa.gov/dashboard/chemical/details/DTXSID00822860" TargetMode="External"/><Relationship Id="rId5161" Type="http://schemas.openxmlformats.org/officeDocument/2006/relationships/hyperlink" Target="https://comptox.epa.gov/dashboard/chemical/details/DTXSID70895566" TargetMode="External"/><Relationship Id="rId7610" Type="http://schemas.openxmlformats.org/officeDocument/2006/relationships/hyperlink" Target="https://comptox.epa.gov/dashboard/chemical/details/DTXSID10880512" TargetMode="External"/><Relationship Id="rId2755" Type="http://schemas.openxmlformats.org/officeDocument/2006/relationships/hyperlink" Target="https://comptox.epa.gov/dashboard/chemical/details/DTXSID001027281" TargetMode="External"/><Relationship Id="rId3806" Type="http://schemas.openxmlformats.org/officeDocument/2006/relationships/hyperlink" Target="https://comptox.epa.gov/dashboard/chemical/details/DTXSID30147210" TargetMode="External"/><Relationship Id="rId6212" Type="http://schemas.openxmlformats.org/officeDocument/2006/relationships/hyperlink" Target="https://comptox.epa.gov/dashboard/chemical/details/DTXSID60896345" TargetMode="External"/><Relationship Id="rId9368" Type="http://schemas.openxmlformats.org/officeDocument/2006/relationships/hyperlink" Target="https://comptox.epa.gov/dashboard/chemical/details/DTXSID201034822" TargetMode="External"/><Relationship Id="rId9782" Type="http://schemas.openxmlformats.org/officeDocument/2006/relationships/hyperlink" Target="https://comptox.epa.gov/dashboard/chemical/details/DTXSID40791142" TargetMode="External"/><Relationship Id="rId11298" Type="http://schemas.openxmlformats.org/officeDocument/2006/relationships/hyperlink" Target="https://comptox.epa.gov/dashboard/chemical/details/DTXSID70882976" TargetMode="External"/><Relationship Id="rId727" Type="http://schemas.openxmlformats.org/officeDocument/2006/relationships/hyperlink" Target="https://comptox.epa.gov/dashboard/chemical/details/DTXSID70790800" TargetMode="External"/><Relationship Id="rId1357" Type="http://schemas.openxmlformats.org/officeDocument/2006/relationships/hyperlink" Target="https://comptox.epa.gov/dashboard/chemical/details/DTXSID50895943" TargetMode="External"/><Relationship Id="rId1771" Type="http://schemas.openxmlformats.org/officeDocument/2006/relationships/hyperlink" Target="https://comptox.epa.gov/dashboard/chemical/details/DTXSID10504049" TargetMode="External"/><Relationship Id="rId2408" Type="http://schemas.openxmlformats.org/officeDocument/2006/relationships/hyperlink" Target="https://comptox.epa.gov/dashboard/chemical/details/DTXSID90106727" TargetMode="External"/><Relationship Id="rId2822" Type="http://schemas.openxmlformats.org/officeDocument/2006/relationships/hyperlink" Target="https://comptox.epa.gov/dashboard/chemical/details/DTXSID90380929" TargetMode="External"/><Relationship Id="rId5978" Type="http://schemas.openxmlformats.org/officeDocument/2006/relationships/hyperlink" Target="https://comptox.epa.gov/dashboard/chemical/details/DTXSID90896272" TargetMode="External"/><Relationship Id="rId8384" Type="http://schemas.openxmlformats.org/officeDocument/2006/relationships/hyperlink" Target="https://comptox.epa.gov/dashboard/chemical/details/DTXSID101035708" TargetMode="External"/><Relationship Id="rId9435" Type="http://schemas.openxmlformats.org/officeDocument/2006/relationships/hyperlink" Target="https://comptox.epa.gov/dashboard/chemical/details/DTXSID601022996" TargetMode="External"/><Relationship Id="rId11365" Type="http://schemas.openxmlformats.org/officeDocument/2006/relationships/hyperlink" Target="https://comptox.epa.gov/dashboard/chemical/details/DTXSID801026837" TargetMode="External"/><Relationship Id="rId63" Type="http://schemas.openxmlformats.org/officeDocument/2006/relationships/hyperlink" Target="https://comptox.epa.gov/dashboard/chemical/details/DTXSID20579561" TargetMode="External"/><Relationship Id="rId1424" Type="http://schemas.openxmlformats.org/officeDocument/2006/relationships/hyperlink" Target="https://comptox.epa.gov/dashboard/chemical/details/DTXSID301028090" TargetMode="External"/><Relationship Id="rId4994" Type="http://schemas.openxmlformats.org/officeDocument/2006/relationships/hyperlink" Target="https://comptox.epa.gov/dashboard/chemical/details/DTXSID701034560" TargetMode="External"/><Relationship Id="rId8037" Type="http://schemas.openxmlformats.org/officeDocument/2006/relationships/hyperlink" Target="https://comptox.epa.gov/dashboard/chemical/details/DTXSID30892571" TargetMode="External"/><Relationship Id="rId8451" Type="http://schemas.openxmlformats.org/officeDocument/2006/relationships/hyperlink" Target="https://comptox.epa.gov/dashboard/chemical/details/DTXSID1068770" TargetMode="External"/><Relationship Id="rId9502" Type="http://schemas.openxmlformats.org/officeDocument/2006/relationships/hyperlink" Target="https://comptox.epa.gov/dashboard/chemical/details/DTXSID00597844" TargetMode="External"/><Relationship Id="rId10381" Type="http://schemas.openxmlformats.org/officeDocument/2006/relationships/hyperlink" Target="https://comptox.epa.gov/dashboard/chemical/details/DTXSID201023023" TargetMode="External"/><Relationship Id="rId11018" Type="http://schemas.openxmlformats.org/officeDocument/2006/relationships/hyperlink" Target="https://comptox.epa.gov/dashboard/chemical/details/DTXSID50896511" TargetMode="External"/><Relationship Id="rId11432" Type="http://schemas.openxmlformats.org/officeDocument/2006/relationships/hyperlink" Target="https://comptox.epa.gov/dashboard/chemical/details/DTXSID201034789" TargetMode="External"/><Relationship Id="rId3596" Type="http://schemas.openxmlformats.org/officeDocument/2006/relationships/hyperlink" Target="https://comptox.epa.gov/dashboard/chemical/details/DTXSID00522414" TargetMode="External"/><Relationship Id="rId4647" Type="http://schemas.openxmlformats.org/officeDocument/2006/relationships/hyperlink" Target="https://comptox.epa.gov/dashboard/chemical/details/DTXSID201027075" TargetMode="External"/><Relationship Id="rId7053" Type="http://schemas.openxmlformats.org/officeDocument/2006/relationships/hyperlink" Target="https://comptox.epa.gov/dashboard/chemical/details/DTXSID10895409" TargetMode="External"/><Relationship Id="rId8104" Type="http://schemas.openxmlformats.org/officeDocument/2006/relationships/hyperlink" Target="https://comptox.epa.gov/dashboard/chemical/details/DTXSID20752175" TargetMode="External"/><Relationship Id="rId10034" Type="http://schemas.openxmlformats.org/officeDocument/2006/relationships/hyperlink" Target="https://comptox.epa.gov/dashboard/chemical/details/DTXSID601022958" TargetMode="External"/><Relationship Id="rId2198" Type="http://schemas.openxmlformats.org/officeDocument/2006/relationships/hyperlink" Target="https://comptox.epa.gov/dashboard/chemical/details/DTXSID10379911" TargetMode="External"/><Relationship Id="rId3249" Type="http://schemas.openxmlformats.org/officeDocument/2006/relationships/hyperlink" Target="https://comptox.epa.gov/dashboard/chemical/details/DTXSID201032238" TargetMode="External"/><Relationship Id="rId7120" Type="http://schemas.openxmlformats.org/officeDocument/2006/relationships/hyperlink" Target="https://comptox.epa.gov/dashboard/chemical/details/DTXSID301035528" TargetMode="External"/><Relationship Id="rId584" Type="http://schemas.openxmlformats.org/officeDocument/2006/relationships/hyperlink" Target="https://comptox.epa.gov/dashboard/chemical/details/DTXSID4070871" TargetMode="External"/><Relationship Id="rId2265" Type="http://schemas.openxmlformats.org/officeDocument/2006/relationships/hyperlink" Target="https://comptox.epa.gov/dashboard/chemical/details/DTXSID201023673" TargetMode="External"/><Relationship Id="rId3663" Type="http://schemas.openxmlformats.org/officeDocument/2006/relationships/hyperlink" Target="https://comptox.epa.gov/dashboard/chemical/details/DTXSID30533412" TargetMode="External"/><Relationship Id="rId4714" Type="http://schemas.openxmlformats.org/officeDocument/2006/relationships/hyperlink" Target="https://comptox.epa.gov/dashboard/chemical/details/DTXSID80346236" TargetMode="External"/><Relationship Id="rId9292" Type="http://schemas.openxmlformats.org/officeDocument/2006/relationships/hyperlink" Target="https://comptox.epa.gov/dashboard/chemical/details/DTXSID30881369" TargetMode="External"/><Relationship Id="rId10101" Type="http://schemas.openxmlformats.org/officeDocument/2006/relationships/hyperlink" Target="https://comptox.epa.gov/dashboard/chemical/details/DTXSID10896456" TargetMode="External"/><Relationship Id="rId237" Type="http://schemas.openxmlformats.org/officeDocument/2006/relationships/hyperlink" Target="https://comptox.epa.gov/dashboard/chemical/details/DTXSID501035512" TargetMode="External"/><Relationship Id="rId3316" Type="http://schemas.openxmlformats.org/officeDocument/2006/relationships/hyperlink" Target="https://comptox.epa.gov/dashboard/chemical/details/DTXSID301035366" TargetMode="External"/><Relationship Id="rId3730" Type="http://schemas.openxmlformats.org/officeDocument/2006/relationships/hyperlink" Target="https://comptox.epa.gov/dashboard/chemical/details/DTXSID60334479" TargetMode="External"/><Relationship Id="rId6886" Type="http://schemas.openxmlformats.org/officeDocument/2006/relationships/hyperlink" Target="https://comptox.epa.gov/dashboard/chemical/details/DTXSID20881893" TargetMode="External"/><Relationship Id="rId7937" Type="http://schemas.openxmlformats.org/officeDocument/2006/relationships/hyperlink" Target="https://comptox.epa.gov/dashboard/chemical/details/DTXSID40904578" TargetMode="External"/><Relationship Id="rId10918" Type="http://schemas.openxmlformats.org/officeDocument/2006/relationships/hyperlink" Target="https://comptox.epa.gov/dashboard/chemical/details/DTXSID10385370" TargetMode="External"/><Relationship Id="rId651" Type="http://schemas.openxmlformats.org/officeDocument/2006/relationships/hyperlink" Target="https://comptox.epa.gov/dashboard/chemical/details/DTXSID50895286" TargetMode="External"/><Relationship Id="rId1281" Type="http://schemas.openxmlformats.org/officeDocument/2006/relationships/hyperlink" Target="https://comptox.epa.gov/dashboard/chemical/details/DTXSID80882987" TargetMode="External"/><Relationship Id="rId2332" Type="http://schemas.openxmlformats.org/officeDocument/2006/relationships/hyperlink" Target="https://comptox.epa.gov/dashboard/chemical/details/DTXSID40953006" TargetMode="External"/><Relationship Id="rId5488" Type="http://schemas.openxmlformats.org/officeDocument/2006/relationships/hyperlink" Target="https://comptox.epa.gov/dashboard/chemical/details/DTXSID90882756" TargetMode="External"/><Relationship Id="rId6539" Type="http://schemas.openxmlformats.org/officeDocument/2006/relationships/hyperlink" Target="https://comptox.epa.gov/dashboard/chemical/details/DTXSID701032283" TargetMode="External"/><Relationship Id="rId6953" Type="http://schemas.openxmlformats.org/officeDocument/2006/relationships/hyperlink" Target="https://comptox.epa.gov/dashboard/chemical/details/DTXSID70544244" TargetMode="External"/><Relationship Id="rId304" Type="http://schemas.openxmlformats.org/officeDocument/2006/relationships/hyperlink" Target="https://comptox.epa.gov/dashboard/chemical/details/DTXSID70896311" TargetMode="External"/><Relationship Id="rId5555" Type="http://schemas.openxmlformats.org/officeDocument/2006/relationships/hyperlink" Target="https://comptox.epa.gov/dashboard/chemical/details/DTXSID801036440" TargetMode="External"/><Relationship Id="rId6606" Type="http://schemas.openxmlformats.org/officeDocument/2006/relationships/hyperlink" Target="https://comptox.epa.gov/dashboard/chemical/details/DTXSID10191039" TargetMode="External"/><Relationship Id="rId9012" Type="http://schemas.openxmlformats.org/officeDocument/2006/relationships/hyperlink" Target="https://comptox.epa.gov/dashboard/chemical/details/DTXSID40880126" TargetMode="External"/><Relationship Id="rId1001" Type="http://schemas.openxmlformats.org/officeDocument/2006/relationships/hyperlink" Target="https://comptox.epa.gov/dashboard/chemical/details/DTXSID201027675" TargetMode="External"/><Relationship Id="rId4157" Type="http://schemas.openxmlformats.org/officeDocument/2006/relationships/hyperlink" Target="https://comptox.epa.gov/dashboard/chemical/details/DTXSID30865366" TargetMode="External"/><Relationship Id="rId4571" Type="http://schemas.openxmlformats.org/officeDocument/2006/relationships/hyperlink" Target="https://comptox.epa.gov/dashboard/chemical/details/DTXSID10897665" TargetMode="External"/><Relationship Id="rId5208" Type="http://schemas.openxmlformats.org/officeDocument/2006/relationships/hyperlink" Target="https://comptox.epa.gov/dashboard/chemical/details/DTXSID90697908" TargetMode="External"/><Relationship Id="rId5622" Type="http://schemas.openxmlformats.org/officeDocument/2006/relationships/hyperlink" Target="https://comptox.epa.gov/dashboard/chemical/details/DTXSID80760099" TargetMode="External"/><Relationship Id="rId8778" Type="http://schemas.openxmlformats.org/officeDocument/2006/relationships/hyperlink" Target="https://comptox.epa.gov/dashboard/chemical/details/DTXSID10301792" TargetMode="External"/><Relationship Id="rId9829" Type="http://schemas.openxmlformats.org/officeDocument/2006/relationships/hyperlink" Target="https://comptox.epa.gov/dashboard/chemical/details/DTXSID20882926" TargetMode="External"/><Relationship Id="rId3173" Type="http://schemas.openxmlformats.org/officeDocument/2006/relationships/hyperlink" Target="https://comptox.epa.gov/dashboard/chemical/details/DTXSID00897497" TargetMode="External"/><Relationship Id="rId4224" Type="http://schemas.openxmlformats.org/officeDocument/2006/relationships/hyperlink" Target="https://comptox.epa.gov/dashboard/chemical/details/DTXSID10664339" TargetMode="External"/><Relationship Id="rId11759" Type="http://schemas.openxmlformats.org/officeDocument/2006/relationships/hyperlink" Target="https://comptox.epa.gov/dashboard/chemical/details/DTXSID40895932" TargetMode="External"/><Relationship Id="rId1818" Type="http://schemas.openxmlformats.org/officeDocument/2006/relationships/hyperlink" Target="https://comptox.epa.gov/dashboard/chemical/details/DTXSID00654244" TargetMode="External"/><Relationship Id="rId3240" Type="http://schemas.openxmlformats.org/officeDocument/2006/relationships/hyperlink" Target="https://comptox.epa.gov/dashboard/chemical/details/DTXSID40896626" TargetMode="External"/><Relationship Id="rId6396" Type="http://schemas.openxmlformats.org/officeDocument/2006/relationships/hyperlink" Target="https://comptox.epa.gov/dashboard/chemical/details/DTXSID20896008" TargetMode="External"/><Relationship Id="rId7794" Type="http://schemas.openxmlformats.org/officeDocument/2006/relationships/hyperlink" Target="https://comptox.epa.gov/dashboard/chemical/details/DTXSID10861881" TargetMode="External"/><Relationship Id="rId8845" Type="http://schemas.openxmlformats.org/officeDocument/2006/relationships/hyperlink" Target="https://comptox.epa.gov/dashboard/chemical/details/DTXSID50714680" TargetMode="External"/><Relationship Id="rId10775" Type="http://schemas.openxmlformats.org/officeDocument/2006/relationships/hyperlink" Target="https://comptox.epa.gov/dashboard/chemical/details/DTXSID60895474" TargetMode="External"/><Relationship Id="rId11826" Type="http://schemas.openxmlformats.org/officeDocument/2006/relationships/hyperlink" Target="https://comptox.epa.gov/dashboard/chemical/details/DTXSID70477563" TargetMode="External"/><Relationship Id="rId161" Type="http://schemas.openxmlformats.org/officeDocument/2006/relationships/hyperlink" Target="https://comptox.epa.gov/dashboard/chemical/details/DTXSID901035057" TargetMode="External"/><Relationship Id="rId6049" Type="http://schemas.openxmlformats.org/officeDocument/2006/relationships/hyperlink" Target="https://comptox.epa.gov/dashboard/chemical/details/DTXSID40893635" TargetMode="External"/><Relationship Id="rId7447" Type="http://schemas.openxmlformats.org/officeDocument/2006/relationships/hyperlink" Target="https://comptox.epa.gov/dashboard/chemical/details/DTXSID40896303" TargetMode="External"/><Relationship Id="rId7861" Type="http://schemas.openxmlformats.org/officeDocument/2006/relationships/hyperlink" Target="https://comptox.epa.gov/dashboard/chemical/details/DTXSID50850431" TargetMode="External"/><Relationship Id="rId8912" Type="http://schemas.openxmlformats.org/officeDocument/2006/relationships/hyperlink" Target="https://comptox.epa.gov/dashboard/chemical/details/DTXSID501034869" TargetMode="External"/><Relationship Id="rId10428" Type="http://schemas.openxmlformats.org/officeDocument/2006/relationships/hyperlink" Target="https://comptox.epa.gov/dashboard/chemical/details/DTXSID60707740" TargetMode="External"/><Relationship Id="rId10842" Type="http://schemas.openxmlformats.org/officeDocument/2006/relationships/hyperlink" Target="https://comptox.epa.gov/dashboard/chemical/details/DTXSID50769837" TargetMode="External"/><Relationship Id="rId6463" Type="http://schemas.openxmlformats.org/officeDocument/2006/relationships/hyperlink" Target="https://comptox.epa.gov/dashboard/chemical/details/DTXSID90303693" TargetMode="External"/><Relationship Id="rId7514" Type="http://schemas.openxmlformats.org/officeDocument/2006/relationships/hyperlink" Target="https://comptox.epa.gov/dashboard/chemical/details/DTXSID50883729" TargetMode="External"/><Relationship Id="rId978" Type="http://schemas.openxmlformats.org/officeDocument/2006/relationships/hyperlink" Target="https://comptox.epa.gov/dashboard/chemical/details/DTXSID40896601" TargetMode="External"/><Relationship Id="rId2659" Type="http://schemas.openxmlformats.org/officeDocument/2006/relationships/hyperlink" Target="https://comptox.epa.gov/dashboard/chemical/details/DTXSID20896745" TargetMode="External"/><Relationship Id="rId5065" Type="http://schemas.openxmlformats.org/officeDocument/2006/relationships/hyperlink" Target="https://comptox.epa.gov/dashboard/chemical/details/DTXSID40283714" TargetMode="External"/><Relationship Id="rId6116" Type="http://schemas.openxmlformats.org/officeDocument/2006/relationships/hyperlink" Target="https://comptox.epa.gov/dashboard/chemical/details/DTXSID301022204" TargetMode="External"/><Relationship Id="rId6530" Type="http://schemas.openxmlformats.org/officeDocument/2006/relationships/hyperlink" Target="https://comptox.epa.gov/dashboard/chemical/details/DTXSID30882816" TargetMode="External"/><Relationship Id="rId9686" Type="http://schemas.openxmlformats.org/officeDocument/2006/relationships/hyperlink" Target="https://comptox.epa.gov/dashboard/chemical/details/DTXSID30896276" TargetMode="External"/><Relationship Id="rId1675" Type="http://schemas.openxmlformats.org/officeDocument/2006/relationships/hyperlink" Target="https://comptox.epa.gov/dashboard/chemical/details/DTXSID30486030" TargetMode="External"/><Relationship Id="rId2726" Type="http://schemas.openxmlformats.org/officeDocument/2006/relationships/hyperlink" Target="https://comptox.epa.gov/dashboard/chemical/details/DTXSID60612022" TargetMode="External"/><Relationship Id="rId4081" Type="http://schemas.openxmlformats.org/officeDocument/2006/relationships/hyperlink" Target="https://comptox.epa.gov/dashboard/chemical/details/DTXSID701023523" TargetMode="External"/><Relationship Id="rId5132" Type="http://schemas.openxmlformats.org/officeDocument/2006/relationships/hyperlink" Target="https://comptox.epa.gov/dashboard/chemical/details/DTXSID40832160" TargetMode="External"/><Relationship Id="rId8288" Type="http://schemas.openxmlformats.org/officeDocument/2006/relationships/hyperlink" Target="https://comptox.epa.gov/dashboard/chemical/details/DTXSID60837657" TargetMode="External"/><Relationship Id="rId9339" Type="http://schemas.openxmlformats.org/officeDocument/2006/relationships/hyperlink" Target="https://comptox.epa.gov/dashboard/chemical/details/DTXSID70371850" TargetMode="External"/><Relationship Id="rId9753" Type="http://schemas.openxmlformats.org/officeDocument/2006/relationships/hyperlink" Target="https://comptox.epa.gov/dashboard/chemical/details/DTXSID001022255" TargetMode="External"/><Relationship Id="rId11269" Type="http://schemas.openxmlformats.org/officeDocument/2006/relationships/hyperlink" Target="https://comptox.epa.gov/dashboard/chemical/details/DTXSID20895975" TargetMode="External"/><Relationship Id="rId1328" Type="http://schemas.openxmlformats.org/officeDocument/2006/relationships/hyperlink" Target="https://comptox.epa.gov/dashboard/chemical/details/DTXSID80881031" TargetMode="External"/><Relationship Id="rId8355" Type="http://schemas.openxmlformats.org/officeDocument/2006/relationships/hyperlink" Target="https://comptox.epa.gov/dashboard/chemical/details/DTXSID50635442" TargetMode="External"/><Relationship Id="rId9406" Type="http://schemas.openxmlformats.org/officeDocument/2006/relationships/hyperlink" Target="https://comptox.epa.gov/dashboard/chemical/details/DTXSID50506183" TargetMode="External"/><Relationship Id="rId11683" Type="http://schemas.openxmlformats.org/officeDocument/2006/relationships/hyperlink" Target="https://comptox.epa.gov/dashboard/chemical/details/DTXSID00758933" TargetMode="External"/><Relationship Id="rId1742" Type="http://schemas.openxmlformats.org/officeDocument/2006/relationships/hyperlink" Target="https://comptox.epa.gov/dashboard/chemical/details/DTXSID3071359" TargetMode="External"/><Relationship Id="rId4898" Type="http://schemas.openxmlformats.org/officeDocument/2006/relationships/hyperlink" Target="https://comptox.epa.gov/dashboard/chemical/details/DTXSID80477170" TargetMode="External"/><Relationship Id="rId5949" Type="http://schemas.openxmlformats.org/officeDocument/2006/relationships/hyperlink" Target="https://comptox.epa.gov/dashboard/chemical/details/DTXSID50882994" TargetMode="External"/><Relationship Id="rId7371" Type="http://schemas.openxmlformats.org/officeDocument/2006/relationships/hyperlink" Target="https://comptox.epa.gov/dashboard/chemical/details/DTXSID101034229" TargetMode="External"/><Relationship Id="rId8008" Type="http://schemas.openxmlformats.org/officeDocument/2006/relationships/hyperlink" Target="https://comptox.epa.gov/dashboard/chemical/details/DTXSID60567048" TargetMode="External"/><Relationship Id="rId9820" Type="http://schemas.openxmlformats.org/officeDocument/2006/relationships/hyperlink" Target="https://comptox.epa.gov/dashboard/chemical/details/DTXSID70527416" TargetMode="External"/><Relationship Id="rId10285" Type="http://schemas.openxmlformats.org/officeDocument/2006/relationships/hyperlink" Target="https://comptox.epa.gov/dashboard/chemical/details/DTXSID4075033" TargetMode="External"/><Relationship Id="rId11336" Type="http://schemas.openxmlformats.org/officeDocument/2006/relationships/hyperlink" Target="https://comptox.epa.gov/dashboard/chemical/details/DTXSID5062760" TargetMode="External"/><Relationship Id="rId11750" Type="http://schemas.openxmlformats.org/officeDocument/2006/relationships/hyperlink" Target="https://comptox.epa.gov/dashboard/chemical/details/DTXSID30895401" TargetMode="External"/><Relationship Id="rId34" Type="http://schemas.openxmlformats.org/officeDocument/2006/relationships/hyperlink" Target="https://comptox.epa.gov/dashboard/chemical/details/DTXSID30342541" TargetMode="External"/><Relationship Id="rId4965" Type="http://schemas.openxmlformats.org/officeDocument/2006/relationships/hyperlink" Target="https://comptox.epa.gov/dashboard/chemical/details/DTXSID2063050" TargetMode="External"/><Relationship Id="rId7024" Type="http://schemas.openxmlformats.org/officeDocument/2006/relationships/hyperlink" Target="https://comptox.epa.gov/dashboard/chemical/details/DTXSID901034928" TargetMode="External"/><Relationship Id="rId8422" Type="http://schemas.openxmlformats.org/officeDocument/2006/relationships/hyperlink" Target="https://comptox.epa.gov/dashboard/chemical/details/DTXSID60882622" TargetMode="External"/><Relationship Id="rId10352" Type="http://schemas.openxmlformats.org/officeDocument/2006/relationships/hyperlink" Target="https://comptox.epa.gov/dashboard/chemical/details/DTXSID00696689" TargetMode="External"/><Relationship Id="rId11403" Type="http://schemas.openxmlformats.org/officeDocument/2006/relationships/hyperlink" Target="https://comptox.epa.gov/dashboard/chemical/details/DTXSID701026496" TargetMode="External"/><Relationship Id="rId3567" Type="http://schemas.openxmlformats.org/officeDocument/2006/relationships/hyperlink" Target="https://comptox.epa.gov/dashboard/chemical/details/DTXSID40763208" TargetMode="External"/><Relationship Id="rId3981" Type="http://schemas.openxmlformats.org/officeDocument/2006/relationships/hyperlink" Target="https://comptox.epa.gov/dashboard/chemical/details/DTXSID801019973" TargetMode="External"/><Relationship Id="rId4618" Type="http://schemas.openxmlformats.org/officeDocument/2006/relationships/hyperlink" Target="https://comptox.epa.gov/dashboard/chemical/details/DTXSID501020680" TargetMode="External"/><Relationship Id="rId10005" Type="http://schemas.openxmlformats.org/officeDocument/2006/relationships/hyperlink" Target="https://comptox.epa.gov/dashboard/chemical/details/DTXSID40896621" TargetMode="External"/><Relationship Id="rId488" Type="http://schemas.openxmlformats.org/officeDocument/2006/relationships/hyperlink" Target="https://comptox.epa.gov/dashboard/chemical/details/DTXSID401035533" TargetMode="External"/><Relationship Id="rId2169" Type="http://schemas.openxmlformats.org/officeDocument/2006/relationships/hyperlink" Target="https://comptox.epa.gov/dashboard/chemical/details/DTXSID701033281" TargetMode="External"/><Relationship Id="rId2583" Type="http://schemas.openxmlformats.org/officeDocument/2006/relationships/hyperlink" Target="https://comptox.epa.gov/dashboard/chemical/details/DTXSID40856563" TargetMode="External"/><Relationship Id="rId3634" Type="http://schemas.openxmlformats.org/officeDocument/2006/relationships/hyperlink" Target="https://comptox.epa.gov/dashboard/chemical/details/DTXSID501033130" TargetMode="External"/><Relationship Id="rId6040" Type="http://schemas.openxmlformats.org/officeDocument/2006/relationships/hyperlink" Target="https://comptox.epa.gov/dashboard/chemical/details/DTXSID6021325" TargetMode="External"/><Relationship Id="rId9196" Type="http://schemas.openxmlformats.org/officeDocument/2006/relationships/hyperlink" Target="https://comptox.epa.gov/dashboard/chemical/details/DTXSID101027658" TargetMode="External"/><Relationship Id="rId555" Type="http://schemas.openxmlformats.org/officeDocument/2006/relationships/hyperlink" Target="https://comptox.epa.gov/dashboard/chemical/details/DTXSID20276407" TargetMode="External"/><Relationship Id="rId1185" Type="http://schemas.openxmlformats.org/officeDocument/2006/relationships/hyperlink" Target="https://comptox.epa.gov/dashboard/chemical/details/DTXSID401020699" TargetMode="External"/><Relationship Id="rId2236" Type="http://schemas.openxmlformats.org/officeDocument/2006/relationships/hyperlink" Target="https://comptox.epa.gov/dashboard/chemical/details/DTXSID80401197" TargetMode="External"/><Relationship Id="rId2650" Type="http://schemas.openxmlformats.org/officeDocument/2006/relationships/hyperlink" Target="https://comptox.epa.gov/dashboard/chemical/details/DTXSID801023269" TargetMode="External"/><Relationship Id="rId3701" Type="http://schemas.openxmlformats.org/officeDocument/2006/relationships/hyperlink" Target="https://comptox.epa.gov/dashboard/chemical/details/DTXSID40240524" TargetMode="External"/><Relationship Id="rId6857" Type="http://schemas.openxmlformats.org/officeDocument/2006/relationships/hyperlink" Target="https://comptox.epa.gov/dashboard/chemical/details/DTXSID501032944" TargetMode="External"/><Relationship Id="rId7908" Type="http://schemas.openxmlformats.org/officeDocument/2006/relationships/hyperlink" Target="https://comptox.epa.gov/dashboard/chemical/details/DTXSID90809180" TargetMode="External"/><Relationship Id="rId9263" Type="http://schemas.openxmlformats.org/officeDocument/2006/relationships/hyperlink" Target="https://comptox.epa.gov/dashboard/chemical/details/DTXSID00896985" TargetMode="External"/><Relationship Id="rId11193" Type="http://schemas.openxmlformats.org/officeDocument/2006/relationships/hyperlink" Target="https://comptox.epa.gov/dashboard/chemical/details/DTXSID70289320" TargetMode="External"/><Relationship Id="rId208" Type="http://schemas.openxmlformats.org/officeDocument/2006/relationships/hyperlink" Target="https://comptox.epa.gov/dashboard/chemical/details/DTXSID101034055" TargetMode="External"/><Relationship Id="rId622" Type="http://schemas.openxmlformats.org/officeDocument/2006/relationships/hyperlink" Target="https://comptox.epa.gov/dashboard/chemical/details/DTXSID00766654" TargetMode="External"/><Relationship Id="rId1252" Type="http://schemas.openxmlformats.org/officeDocument/2006/relationships/hyperlink" Target="https://comptox.epa.gov/dashboard/chemical/details/DTXSID001023560" TargetMode="External"/><Relationship Id="rId2303" Type="http://schemas.openxmlformats.org/officeDocument/2006/relationships/hyperlink" Target="https://comptox.epa.gov/dashboard/chemical/details/DTXSID50895302" TargetMode="External"/><Relationship Id="rId5459" Type="http://schemas.openxmlformats.org/officeDocument/2006/relationships/hyperlink" Target="https://comptox.epa.gov/dashboard/chemical/details/DTXSID20883019" TargetMode="External"/><Relationship Id="rId9330" Type="http://schemas.openxmlformats.org/officeDocument/2006/relationships/hyperlink" Target="https://comptox.epa.gov/dashboard/chemical/details/DTXSID701034841" TargetMode="External"/><Relationship Id="rId4475" Type="http://schemas.openxmlformats.org/officeDocument/2006/relationships/hyperlink" Target="https://comptox.epa.gov/dashboard/chemical/details/DTXSID00846723" TargetMode="External"/><Relationship Id="rId5873" Type="http://schemas.openxmlformats.org/officeDocument/2006/relationships/hyperlink" Target="https://comptox.epa.gov/dashboard/chemical/details/DTXSID80882922" TargetMode="External"/><Relationship Id="rId6924" Type="http://schemas.openxmlformats.org/officeDocument/2006/relationships/hyperlink" Target="https://comptox.epa.gov/dashboard/chemical/details/DTXSID40896661" TargetMode="External"/><Relationship Id="rId11260" Type="http://schemas.openxmlformats.org/officeDocument/2006/relationships/hyperlink" Target="https://comptox.epa.gov/dashboard/chemical/details/DTXSID30450690" TargetMode="External"/><Relationship Id="rId3077" Type="http://schemas.openxmlformats.org/officeDocument/2006/relationships/hyperlink" Target="https://comptox.epa.gov/dashboard/chemical/details/DTXSID20897196" TargetMode="External"/><Relationship Id="rId4128" Type="http://schemas.openxmlformats.org/officeDocument/2006/relationships/hyperlink" Target="https://comptox.epa.gov/dashboard/chemical/details/DTXSID00896228" TargetMode="External"/><Relationship Id="rId5526" Type="http://schemas.openxmlformats.org/officeDocument/2006/relationships/hyperlink" Target="https://comptox.epa.gov/dashboard/chemical/details/DTXSID601036694" TargetMode="External"/><Relationship Id="rId5940" Type="http://schemas.openxmlformats.org/officeDocument/2006/relationships/hyperlink" Target="https://comptox.epa.gov/dashboard/chemical/details/DTXSID10702604" TargetMode="External"/><Relationship Id="rId2093" Type="http://schemas.openxmlformats.org/officeDocument/2006/relationships/hyperlink" Target="https://comptox.epa.gov/dashboard/chemical/details/DTXSID30880190" TargetMode="External"/><Relationship Id="rId3491" Type="http://schemas.openxmlformats.org/officeDocument/2006/relationships/hyperlink" Target="https://comptox.epa.gov/dashboard/chemical/details/DTXSID20880487" TargetMode="External"/><Relationship Id="rId4542" Type="http://schemas.openxmlformats.org/officeDocument/2006/relationships/hyperlink" Target="https://comptox.epa.gov/dashboard/chemical/details/DTXSID50881184" TargetMode="External"/><Relationship Id="rId7698" Type="http://schemas.openxmlformats.org/officeDocument/2006/relationships/hyperlink" Target="https://comptox.epa.gov/dashboard/chemical/details/DTXSID601034743" TargetMode="External"/><Relationship Id="rId8749" Type="http://schemas.openxmlformats.org/officeDocument/2006/relationships/hyperlink" Target="https://comptox.epa.gov/dashboard/chemical/details/DTXSID501034633" TargetMode="External"/><Relationship Id="rId10679" Type="http://schemas.openxmlformats.org/officeDocument/2006/relationships/hyperlink" Target="https://comptox.epa.gov/dashboard/chemical/details/DTXSID90794305" TargetMode="External"/><Relationship Id="rId3144" Type="http://schemas.openxmlformats.org/officeDocument/2006/relationships/hyperlink" Target="https://comptox.epa.gov/dashboard/chemical/details/DTXSID20895612" TargetMode="External"/><Relationship Id="rId7765" Type="http://schemas.openxmlformats.org/officeDocument/2006/relationships/hyperlink" Target="https://comptox.epa.gov/dashboard/chemical/details/DTXSID50515851" TargetMode="External"/><Relationship Id="rId8816" Type="http://schemas.openxmlformats.org/officeDocument/2006/relationships/hyperlink" Target="https://comptox.epa.gov/dashboard/chemical/details/DTXSID801034701" TargetMode="External"/><Relationship Id="rId10746" Type="http://schemas.openxmlformats.org/officeDocument/2006/relationships/hyperlink" Target="https://comptox.epa.gov/dashboard/chemical/details/DTXSID101032609" TargetMode="External"/><Relationship Id="rId2160" Type="http://schemas.openxmlformats.org/officeDocument/2006/relationships/hyperlink" Target="https://comptox.epa.gov/dashboard/chemical/details/DTXSID50617607" TargetMode="External"/><Relationship Id="rId3211" Type="http://schemas.openxmlformats.org/officeDocument/2006/relationships/hyperlink" Target="https://comptox.epa.gov/dashboard/chemical/details/DTXSID20895218" TargetMode="External"/><Relationship Id="rId6367" Type="http://schemas.openxmlformats.org/officeDocument/2006/relationships/hyperlink" Target="https://comptox.epa.gov/dashboard/chemical/details/DTXSID80218121" TargetMode="External"/><Relationship Id="rId6781" Type="http://schemas.openxmlformats.org/officeDocument/2006/relationships/hyperlink" Target="https://comptox.epa.gov/dashboard/chemical/details/DTXSID80501348" TargetMode="External"/><Relationship Id="rId7418" Type="http://schemas.openxmlformats.org/officeDocument/2006/relationships/hyperlink" Target="https://comptox.epa.gov/dashboard/chemical/details/DTXSID60882940" TargetMode="External"/><Relationship Id="rId7832" Type="http://schemas.openxmlformats.org/officeDocument/2006/relationships/hyperlink" Target="https://comptox.epa.gov/dashboard/chemical/details/DTXSID401033537" TargetMode="External"/><Relationship Id="rId132" Type="http://schemas.openxmlformats.org/officeDocument/2006/relationships/hyperlink" Target="https://comptox.epa.gov/dashboard/chemical/details/DTXSID40144250" TargetMode="External"/><Relationship Id="rId5383" Type="http://schemas.openxmlformats.org/officeDocument/2006/relationships/hyperlink" Target="https://comptox.epa.gov/dashboard/chemical/details/DTXSID3059890" TargetMode="External"/><Relationship Id="rId6434" Type="http://schemas.openxmlformats.org/officeDocument/2006/relationships/hyperlink" Target="https://comptox.epa.gov/dashboard/chemical/details/DTXSID001042952" TargetMode="External"/><Relationship Id="rId10813" Type="http://schemas.openxmlformats.org/officeDocument/2006/relationships/hyperlink" Target="https://comptox.epa.gov/dashboard/chemical/details/DTXSID80895557" TargetMode="External"/><Relationship Id="rId1579" Type="http://schemas.openxmlformats.org/officeDocument/2006/relationships/hyperlink" Target="https://comptox.epa.gov/dashboard/chemical/details/DTXSID60442624" TargetMode="External"/><Relationship Id="rId2977" Type="http://schemas.openxmlformats.org/officeDocument/2006/relationships/hyperlink" Target="https://comptox.epa.gov/dashboard/chemical/details/DTXSID10983618" TargetMode="External"/><Relationship Id="rId5036" Type="http://schemas.openxmlformats.org/officeDocument/2006/relationships/hyperlink" Target="https://comptox.epa.gov/dashboard/chemical/details/DTXSID40881895" TargetMode="External"/><Relationship Id="rId5450" Type="http://schemas.openxmlformats.org/officeDocument/2006/relationships/hyperlink" Target="https://comptox.epa.gov/dashboard/chemical/details/DTXSID901034328" TargetMode="External"/><Relationship Id="rId949" Type="http://schemas.openxmlformats.org/officeDocument/2006/relationships/hyperlink" Target="https://comptox.epa.gov/dashboard/chemical/details/DTXSID601022108" TargetMode="External"/><Relationship Id="rId1993" Type="http://schemas.openxmlformats.org/officeDocument/2006/relationships/hyperlink" Target="https://comptox.epa.gov/dashboard/chemical/details/DTXSID3031862" TargetMode="External"/><Relationship Id="rId4052" Type="http://schemas.openxmlformats.org/officeDocument/2006/relationships/hyperlink" Target="https://comptox.epa.gov/dashboard/chemical/details/DTXSID90533615" TargetMode="External"/><Relationship Id="rId5103" Type="http://schemas.openxmlformats.org/officeDocument/2006/relationships/hyperlink" Target="https://comptox.epa.gov/dashboard/chemical/details/DTXSID10143093" TargetMode="External"/><Relationship Id="rId6501" Type="http://schemas.openxmlformats.org/officeDocument/2006/relationships/hyperlink" Target="https://comptox.epa.gov/dashboard/chemical/details/DTXSID40765040" TargetMode="External"/><Relationship Id="rId8259" Type="http://schemas.openxmlformats.org/officeDocument/2006/relationships/hyperlink" Target="https://comptox.epa.gov/dashboard/chemical/details/DTXSID70165670" TargetMode="External"/><Relationship Id="rId9657" Type="http://schemas.openxmlformats.org/officeDocument/2006/relationships/hyperlink" Target="https://comptox.epa.gov/dashboard/chemical/details/DTXSID80371189" TargetMode="External"/><Relationship Id="rId11587" Type="http://schemas.openxmlformats.org/officeDocument/2006/relationships/hyperlink" Target="https://comptox.epa.gov/dashboard/chemical/details/DTXSID501042983" TargetMode="External"/><Relationship Id="rId1646" Type="http://schemas.openxmlformats.org/officeDocument/2006/relationships/hyperlink" Target="https://comptox.epa.gov/dashboard/chemical/details/DTXSID50896379" TargetMode="External"/><Relationship Id="rId8673" Type="http://schemas.openxmlformats.org/officeDocument/2006/relationships/hyperlink" Target="https://comptox.epa.gov/dashboard/chemical/details/DTXSID10882950" TargetMode="External"/><Relationship Id="rId9724" Type="http://schemas.openxmlformats.org/officeDocument/2006/relationships/hyperlink" Target="https://comptox.epa.gov/dashboard/chemical/details/DTXSID90881865" TargetMode="External"/><Relationship Id="rId10189" Type="http://schemas.openxmlformats.org/officeDocument/2006/relationships/hyperlink" Target="https://comptox.epa.gov/dashboard/chemical/details/DTXSID70795638" TargetMode="External"/><Relationship Id="rId11654" Type="http://schemas.openxmlformats.org/officeDocument/2006/relationships/hyperlink" Target="https://comptox.epa.gov/dashboard/chemical/details/DTXSID70635727" TargetMode="External"/><Relationship Id="rId1713" Type="http://schemas.openxmlformats.org/officeDocument/2006/relationships/hyperlink" Target="https://comptox.epa.gov/dashboard/chemical/details/DTXSID301026763" TargetMode="External"/><Relationship Id="rId4869" Type="http://schemas.openxmlformats.org/officeDocument/2006/relationships/hyperlink" Target="https://comptox.epa.gov/dashboard/chemical/details/DTXSID901035576" TargetMode="External"/><Relationship Id="rId7275" Type="http://schemas.openxmlformats.org/officeDocument/2006/relationships/hyperlink" Target="https://comptox.epa.gov/dashboard/chemical/details/DTXSID80895759" TargetMode="External"/><Relationship Id="rId8326" Type="http://schemas.openxmlformats.org/officeDocument/2006/relationships/hyperlink" Target="https://comptox.epa.gov/dashboard/chemical/details/DTXSID40787060" TargetMode="External"/><Relationship Id="rId8740" Type="http://schemas.openxmlformats.org/officeDocument/2006/relationships/hyperlink" Target="https://comptox.epa.gov/dashboard/chemical/details/DTXSID00319462" TargetMode="External"/><Relationship Id="rId10256" Type="http://schemas.openxmlformats.org/officeDocument/2006/relationships/hyperlink" Target="https://comptox.epa.gov/dashboard/chemical/details/DTXSID30881304" TargetMode="External"/><Relationship Id="rId10670" Type="http://schemas.openxmlformats.org/officeDocument/2006/relationships/hyperlink" Target="https://comptox.epa.gov/dashboard/chemical/details/DTXSID20233833" TargetMode="External"/><Relationship Id="rId11307" Type="http://schemas.openxmlformats.org/officeDocument/2006/relationships/hyperlink" Target="https://comptox.epa.gov/dashboard/chemical/details/DTXSID80895951" TargetMode="External"/><Relationship Id="rId11721" Type="http://schemas.openxmlformats.org/officeDocument/2006/relationships/hyperlink" Target="https://comptox.epa.gov/dashboard/chemical/details/DTXSID00627110" TargetMode="External"/><Relationship Id="rId3885" Type="http://schemas.openxmlformats.org/officeDocument/2006/relationships/hyperlink" Target="https://comptox.epa.gov/dashboard/chemical/details/DTXSID901032691" TargetMode="External"/><Relationship Id="rId4936" Type="http://schemas.openxmlformats.org/officeDocument/2006/relationships/hyperlink" Target="https://comptox.epa.gov/dashboard/chemical/details/DTXSID10525032" TargetMode="External"/><Relationship Id="rId6291" Type="http://schemas.openxmlformats.org/officeDocument/2006/relationships/hyperlink" Target="https://comptox.epa.gov/dashboard/chemical/details/DTXSID50371499" TargetMode="External"/><Relationship Id="rId7342" Type="http://schemas.openxmlformats.org/officeDocument/2006/relationships/hyperlink" Target="https://comptox.epa.gov/dashboard/chemical/details/DTXSID2061147" TargetMode="External"/><Relationship Id="rId10323" Type="http://schemas.openxmlformats.org/officeDocument/2006/relationships/hyperlink" Target="https://comptox.epa.gov/dashboard/chemical/details/DTXSID20205237" TargetMode="External"/><Relationship Id="rId2487" Type="http://schemas.openxmlformats.org/officeDocument/2006/relationships/hyperlink" Target="https://comptox.epa.gov/dashboard/chemical/details/DTXSID401032660" TargetMode="External"/><Relationship Id="rId3538" Type="http://schemas.openxmlformats.org/officeDocument/2006/relationships/hyperlink" Target="https://comptox.epa.gov/dashboard/chemical/details/DTXSID60765522" TargetMode="External"/><Relationship Id="rId459" Type="http://schemas.openxmlformats.org/officeDocument/2006/relationships/hyperlink" Target="https://comptox.epa.gov/dashboard/chemical/details/DTXSID301022266" TargetMode="External"/><Relationship Id="rId873" Type="http://schemas.openxmlformats.org/officeDocument/2006/relationships/hyperlink" Target="https://comptox.epa.gov/dashboard/chemical/details/DTXSID10338649" TargetMode="External"/><Relationship Id="rId1089" Type="http://schemas.openxmlformats.org/officeDocument/2006/relationships/hyperlink" Target="https://comptox.epa.gov/dashboard/chemical/details/DTXSID10162648" TargetMode="External"/><Relationship Id="rId2554" Type="http://schemas.openxmlformats.org/officeDocument/2006/relationships/hyperlink" Target="https://comptox.epa.gov/dashboard/chemical/details/DTXSID40449914" TargetMode="External"/><Relationship Id="rId3952" Type="http://schemas.openxmlformats.org/officeDocument/2006/relationships/hyperlink" Target="https://comptox.epa.gov/dashboard/chemical/details/DTXSID201036880" TargetMode="External"/><Relationship Id="rId6011" Type="http://schemas.openxmlformats.org/officeDocument/2006/relationships/hyperlink" Target="https://comptox.epa.gov/dashboard/chemical/details/DTXSID30187095" TargetMode="External"/><Relationship Id="rId9167" Type="http://schemas.openxmlformats.org/officeDocument/2006/relationships/hyperlink" Target="https://comptox.epa.gov/dashboard/chemical/details/DTXSID10880476" TargetMode="External"/><Relationship Id="rId9581" Type="http://schemas.openxmlformats.org/officeDocument/2006/relationships/hyperlink" Target="https://comptox.epa.gov/dashboard/chemical/details/DTXSID20704896" TargetMode="External"/><Relationship Id="rId11097" Type="http://schemas.openxmlformats.org/officeDocument/2006/relationships/hyperlink" Target="https://comptox.epa.gov/dashboard/chemical/details/DTXSID10896411" TargetMode="External"/><Relationship Id="rId526" Type="http://schemas.openxmlformats.org/officeDocument/2006/relationships/hyperlink" Target="https://comptox.epa.gov/dashboard/chemical/details/DTXSID70881368" TargetMode="External"/><Relationship Id="rId1156" Type="http://schemas.openxmlformats.org/officeDocument/2006/relationships/hyperlink" Target="https://comptox.epa.gov/dashboard/chemical/details/DTXSID101033538" TargetMode="External"/><Relationship Id="rId2207" Type="http://schemas.openxmlformats.org/officeDocument/2006/relationships/hyperlink" Target="https://comptox.epa.gov/dashboard/chemical/details/DTXSID9094745" TargetMode="External"/><Relationship Id="rId3605" Type="http://schemas.openxmlformats.org/officeDocument/2006/relationships/hyperlink" Target="https://comptox.epa.gov/dashboard/chemical/details/DTXSID30895168" TargetMode="External"/><Relationship Id="rId8183" Type="http://schemas.openxmlformats.org/officeDocument/2006/relationships/hyperlink" Target="https://comptox.epa.gov/dashboard/chemical/details/DTXSID20896528" TargetMode="External"/><Relationship Id="rId9234" Type="http://schemas.openxmlformats.org/officeDocument/2006/relationships/hyperlink" Target="https://comptox.epa.gov/dashboard/chemical/details/DTXSID70570482" TargetMode="External"/><Relationship Id="rId940" Type="http://schemas.openxmlformats.org/officeDocument/2006/relationships/hyperlink" Target="https://comptox.epa.gov/dashboard/chemical/details/DTXSID70823021" TargetMode="External"/><Relationship Id="rId1570" Type="http://schemas.openxmlformats.org/officeDocument/2006/relationships/hyperlink" Target="https://comptox.epa.gov/dashboard/chemical/details/DTXSID60531249" TargetMode="External"/><Relationship Id="rId2621" Type="http://schemas.openxmlformats.org/officeDocument/2006/relationships/hyperlink" Target="https://comptox.epa.gov/dashboard/chemical/details/DTXSID30631381" TargetMode="External"/><Relationship Id="rId5777" Type="http://schemas.openxmlformats.org/officeDocument/2006/relationships/hyperlink" Target="https://comptox.epa.gov/dashboard/chemical/details/DTXSID70893648" TargetMode="External"/><Relationship Id="rId6828" Type="http://schemas.openxmlformats.org/officeDocument/2006/relationships/hyperlink" Target="https://comptox.epa.gov/dashboard/chemical/details/DTXSID00895493" TargetMode="External"/><Relationship Id="rId11164" Type="http://schemas.openxmlformats.org/officeDocument/2006/relationships/hyperlink" Target="https://comptox.epa.gov/dashboard/chemical/details/DTXSID30897304" TargetMode="External"/><Relationship Id="rId1223" Type="http://schemas.openxmlformats.org/officeDocument/2006/relationships/hyperlink" Target="https://comptox.epa.gov/dashboard/chemical/details/DTXSID50379273" TargetMode="External"/><Relationship Id="rId4379" Type="http://schemas.openxmlformats.org/officeDocument/2006/relationships/hyperlink" Target="https://comptox.epa.gov/dashboard/chemical/details/DTXSID00237536" TargetMode="External"/><Relationship Id="rId4793" Type="http://schemas.openxmlformats.org/officeDocument/2006/relationships/hyperlink" Target="https://comptox.epa.gov/dashboard/chemical/details/DTXSID60783307" TargetMode="External"/><Relationship Id="rId5844" Type="http://schemas.openxmlformats.org/officeDocument/2006/relationships/hyperlink" Target="https://comptox.epa.gov/dashboard/chemical/details/DTXSID90897305" TargetMode="External"/><Relationship Id="rId8250" Type="http://schemas.openxmlformats.org/officeDocument/2006/relationships/hyperlink" Target="https://comptox.epa.gov/dashboard/chemical/details/DTXSID80604005" TargetMode="External"/><Relationship Id="rId9301" Type="http://schemas.openxmlformats.org/officeDocument/2006/relationships/hyperlink" Target="https://comptox.epa.gov/dashboard/chemical/details/DTXSID80794091" TargetMode="External"/><Relationship Id="rId10180" Type="http://schemas.openxmlformats.org/officeDocument/2006/relationships/hyperlink" Target="https://comptox.epa.gov/dashboard/chemical/details/DTXSID40881138" TargetMode="External"/><Relationship Id="rId11231" Type="http://schemas.openxmlformats.org/officeDocument/2006/relationships/hyperlink" Target="https://comptox.epa.gov/dashboard/chemical/details/DTXSID10895469" TargetMode="External"/><Relationship Id="rId3395" Type="http://schemas.openxmlformats.org/officeDocument/2006/relationships/hyperlink" Target="https://comptox.epa.gov/dashboard/chemical/details/DTXSID70405381" TargetMode="External"/><Relationship Id="rId4446" Type="http://schemas.openxmlformats.org/officeDocument/2006/relationships/hyperlink" Target="https://comptox.epa.gov/dashboard/chemical/details/DTXSID50893409" TargetMode="External"/><Relationship Id="rId4860" Type="http://schemas.openxmlformats.org/officeDocument/2006/relationships/hyperlink" Target="https://comptox.epa.gov/dashboard/chemical/details/DTXSID00583368" TargetMode="External"/><Relationship Id="rId5911" Type="http://schemas.openxmlformats.org/officeDocument/2006/relationships/hyperlink" Target="https://comptox.epa.gov/dashboard/chemical/details/DTXSID10882617" TargetMode="External"/><Relationship Id="rId3048" Type="http://schemas.openxmlformats.org/officeDocument/2006/relationships/hyperlink" Target="https://comptox.epa.gov/dashboard/chemical/details/DTXSID2067327" TargetMode="External"/><Relationship Id="rId3462" Type="http://schemas.openxmlformats.org/officeDocument/2006/relationships/hyperlink" Target="https://comptox.epa.gov/dashboard/chemical/details/DTXSID50803785" TargetMode="External"/><Relationship Id="rId4513" Type="http://schemas.openxmlformats.org/officeDocument/2006/relationships/hyperlink" Target="https://comptox.epa.gov/dashboard/chemical/details/DTXSID40105902" TargetMode="External"/><Relationship Id="rId7669" Type="http://schemas.openxmlformats.org/officeDocument/2006/relationships/hyperlink" Target="https://comptox.epa.gov/dashboard/chemical/details/DTXSID60382096" TargetMode="External"/><Relationship Id="rId10997" Type="http://schemas.openxmlformats.org/officeDocument/2006/relationships/hyperlink" Target="https://comptox.epa.gov/dashboard/chemical/details/DTXSID00896283" TargetMode="External"/><Relationship Id="rId383" Type="http://schemas.openxmlformats.org/officeDocument/2006/relationships/hyperlink" Target="https://comptox.epa.gov/dashboard/chemical/details/DTXSID10446177" TargetMode="External"/><Relationship Id="rId2064" Type="http://schemas.openxmlformats.org/officeDocument/2006/relationships/hyperlink" Target="https://comptox.epa.gov/dashboard/chemical/details/DTXSID30897642" TargetMode="External"/><Relationship Id="rId3115" Type="http://schemas.openxmlformats.org/officeDocument/2006/relationships/hyperlink" Target="https://comptox.epa.gov/dashboard/chemical/details/DTXSID60895419" TargetMode="External"/><Relationship Id="rId6685" Type="http://schemas.openxmlformats.org/officeDocument/2006/relationships/hyperlink" Target="https://comptox.epa.gov/dashboard/chemical/details/DTXSID90896333" TargetMode="External"/><Relationship Id="rId9091" Type="http://schemas.openxmlformats.org/officeDocument/2006/relationships/hyperlink" Target="https://comptox.epa.gov/dashboard/chemical/details/DTXSID20335129" TargetMode="External"/><Relationship Id="rId450" Type="http://schemas.openxmlformats.org/officeDocument/2006/relationships/hyperlink" Target="https://comptox.epa.gov/dashboard/chemical/details/DTXSID20746372" TargetMode="External"/><Relationship Id="rId1080" Type="http://schemas.openxmlformats.org/officeDocument/2006/relationships/hyperlink" Target="https://comptox.epa.gov/dashboard/chemical/details/DTXSID50678970" TargetMode="External"/><Relationship Id="rId2131" Type="http://schemas.openxmlformats.org/officeDocument/2006/relationships/hyperlink" Target="https://comptox.epa.gov/dashboard/chemical/details/DTXSID801034868" TargetMode="External"/><Relationship Id="rId5287" Type="http://schemas.openxmlformats.org/officeDocument/2006/relationships/hyperlink" Target="https://comptox.epa.gov/dashboard/chemical/details/DTXSID50554301" TargetMode="External"/><Relationship Id="rId6338" Type="http://schemas.openxmlformats.org/officeDocument/2006/relationships/hyperlink" Target="https://comptox.epa.gov/dashboard/chemical/details/DTXSID40143182" TargetMode="External"/><Relationship Id="rId7736" Type="http://schemas.openxmlformats.org/officeDocument/2006/relationships/hyperlink" Target="https://comptox.epa.gov/dashboard/chemical/details/DTXSID501032544" TargetMode="External"/><Relationship Id="rId10717" Type="http://schemas.openxmlformats.org/officeDocument/2006/relationships/hyperlink" Target="https://comptox.epa.gov/dashboard/chemical/details/DTXSID30895744" TargetMode="External"/><Relationship Id="rId103" Type="http://schemas.openxmlformats.org/officeDocument/2006/relationships/hyperlink" Target="https://comptox.epa.gov/dashboard/chemical/details/DTXSID20454425" TargetMode="External"/><Relationship Id="rId6752" Type="http://schemas.openxmlformats.org/officeDocument/2006/relationships/hyperlink" Target="https://comptox.epa.gov/dashboard/chemical/details/DTXSID20379907" TargetMode="External"/><Relationship Id="rId7803" Type="http://schemas.openxmlformats.org/officeDocument/2006/relationships/hyperlink" Target="https://comptox.epa.gov/dashboard/chemical/details/DTXSID50895701" TargetMode="External"/><Relationship Id="rId1897" Type="http://schemas.openxmlformats.org/officeDocument/2006/relationships/hyperlink" Target="https://comptox.epa.gov/dashboard/chemical/details/DTXSID6042026" TargetMode="External"/><Relationship Id="rId2948" Type="http://schemas.openxmlformats.org/officeDocument/2006/relationships/hyperlink" Target="https://comptox.epa.gov/dashboard/chemical/details/DTXSID80826725" TargetMode="External"/><Relationship Id="rId5354" Type="http://schemas.openxmlformats.org/officeDocument/2006/relationships/hyperlink" Target="https://comptox.epa.gov/dashboard/chemical/details/DTXSID00338835" TargetMode="External"/><Relationship Id="rId6405" Type="http://schemas.openxmlformats.org/officeDocument/2006/relationships/hyperlink" Target="https://comptox.epa.gov/dashboard/chemical/details/DTXSID30660156" TargetMode="External"/><Relationship Id="rId9975" Type="http://schemas.openxmlformats.org/officeDocument/2006/relationships/hyperlink" Target="https://comptox.epa.gov/dashboard/chemical/details/DTXSID00896001" TargetMode="External"/><Relationship Id="rId1964" Type="http://schemas.openxmlformats.org/officeDocument/2006/relationships/hyperlink" Target="https://comptox.epa.gov/dashboard/chemical/details/DTXSID101034900" TargetMode="External"/><Relationship Id="rId4370" Type="http://schemas.openxmlformats.org/officeDocument/2006/relationships/hyperlink" Target="https://comptox.epa.gov/dashboard/chemical/details/DTXSID501033073" TargetMode="External"/><Relationship Id="rId5007" Type="http://schemas.openxmlformats.org/officeDocument/2006/relationships/hyperlink" Target="https://comptox.epa.gov/dashboard/chemical/details/DTXSID601035589" TargetMode="External"/><Relationship Id="rId5421" Type="http://schemas.openxmlformats.org/officeDocument/2006/relationships/hyperlink" Target="https://comptox.epa.gov/dashboard/chemical/details/DTXSID501023165" TargetMode="External"/><Relationship Id="rId8577" Type="http://schemas.openxmlformats.org/officeDocument/2006/relationships/hyperlink" Target="https://comptox.epa.gov/dashboard/chemical/details/DTXSID70108845" TargetMode="External"/><Relationship Id="rId8991" Type="http://schemas.openxmlformats.org/officeDocument/2006/relationships/hyperlink" Target="https://comptox.epa.gov/dashboard/chemical/details/DTXSID90896570" TargetMode="External"/><Relationship Id="rId9628" Type="http://schemas.openxmlformats.org/officeDocument/2006/relationships/hyperlink" Target="https://comptox.epa.gov/dashboard/chemical/details/DTXSID10883043" TargetMode="External"/><Relationship Id="rId11558" Type="http://schemas.openxmlformats.org/officeDocument/2006/relationships/hyperlink" Target="https://comptox.epa.gov/dashboard/chemical/details/DTXSID70896235" TargetMode="External"/><Relationship Id="rId1617" Type="http://schemas.openxmlformats.org/officeDocument/2006/relationships/hyperlink" Target="https://comptox.epa.gov/dashboard/chemical/details/DTXSID10896754" TargetMode="External"/><Relationship Id="rId4023" Type="http://schemas.openxmlformats.org/officeDocument/2006/relationships/hyperlink" Target="https://comptox.epa.gov/dashboard/chemical/details/DTXSID20455472" TargetMode="External"/><Relationship Id="rId7179" Type="http://schemas.openxmlformats.org/officeDocument/2006/relationships/hyperlink" Target="https://comptox.epa.gov/dashboard/chemical/details/DTXSID10880234" TargetMode="External"/><Relationship Id="rId7593" Type="http://schemas.openxmlformats.org/officeDocument/2006/relationships/hyperlink" Target="https://comptox.epa.gov/dashboard/chemical/details/DTXSID001026914" TargetMode="External"/><Relationship Id="rId8644" Type="http://schemas.openxmlformats.org/officeDocument/2006/relationships/hyperlink" Target="https://comptox.epa.gov/dashboard/chemical/details/DTXSID50905415" TargetMode="External"/><Relationship Id="rId11972" Type="http://schemas.openxmlformats.org/officeDocument/2006/relationships/hyperlink" Target="https://comptox.epa.gov/dashboard/chemical/details/DTXSID40881335" TargetMode="External"/><Relationship Id="rId3789" Type="http://schemas.openxmlformats.org/officeDocument/2006/relationships/hyperlink" Target="https://comptox.epa.gov/dashboard/chemical/details/DTXSID801026906" TargetMode="External"/><Relationship Id="rId6195" Type="http://schemas.openxmlformats.org/officeDocument/2006/relationships/hyperlink" Target="https://comptox.epa.gov/dashboard/chemical/details/DTXSID90813429" TargetMode="External"/><Relationship Id="rId7246" Type="http://schemas.openxmlformats.org/officeDocument/2006/relationships/hyperlink" Target="https://comptox.epa.gov/dashboard/chemical/details/DTXSID401033137" TargetMode="External"/><Relationship Id="rId7660" Type="http://schemas.openxmlformats.org/officeDocument/2006/relationships/hyperlink" Target="https://comptox.epa.gov/dashboard/chemical/details/DTXSID80895219" TargetMode="External"/><Relationship Id="rId10227" Type="http://schemas.openxmlformats.org/officeDocument/2006/relationships/hyperlink" Target="https://comptox.epa.gov/dashboard/chemical/details/DTXSID901036348" TargetMode="External"/><Relationship Id="rId10574" Type="http://schemas.openxmlformats.org/officeDocument/2006/relationships/hyperlink" Target="https://comptox.epa.gov/dashboard/chemical/details/DTXSID20382173" TargetMode="External"/><Relationship Id="rId11625" Type="http://schemas.openxmlformats.org/officeDocument/2006/relationships/hyperlink" Target="https://comptox.epa.gov/dashboard/chemical/details/DTXSID30591739" TargetMode="External"/><Relationship Id="rId6262" Type="http://schemas.openxmlformats.org/officeDocument/2006/relationships/hyperlink" Target="https://comptox.epa.gov/dashboard/chemical/details/DTXSID50895362" TargetMode="External"/><Relationship Id="rId7313" Type="http://schemas.openxmlformats.org/officeDocument/2006/relationships/hyperlink" Target="https://comptox.epa.gov/dashboard/chemical/details/DTXSID001026671" TargetMode="External"/><Relationship Id="rId8711" Type="http://schemas.openxmlformats.org/officeDocument/2006/relationships/hyperlink" Target="https://comptox.epa.gov/dashboard/chemical/details/DTXSID20861135" TargetMode="External"/><Relationship Id="rId10641" Type="http://schemas.openxmlformats.org/officeDocument/2006/relationships/hyperlink" Target="https://comptox.epa.gov/dashboard/chemical/details/DTXSID801035535" TargetMode="External"/><Relationship Id="rId3856" Type="http://schemas.openxmlformats.org/officeDocument/2006/relationships/hyperlink" Target="https://comptox.epa.gov/dashboard/chemical/details/DTXSID80472428" TargetMode="External"/><Relationship Id="rId4907" Type="http://schemas.openxmlformats.org/officeDocument/2006/relationships/hyperlink" Target="https://comptox.epa.gov/dashboard/chemical/details/DTXSID40544670" TargetMode="External"/><Relationship Id="rId777" Type="http://schemas.openxmlformats.org/officeDocument/2006/relationships/hyperlink" Target="https://comptox.epa.gov/dashboard/chemical/details/DTXSID30897546" TargetMode="External"/><Relationship Id="rId2458" Type="http://schemas.openxmlformats.org/officeDocument/2006/relationships/hyperlink" Target="https://comptox.epa.gov/dashboard/chemical/details/DTXSID80881152" TargetMode="External"/><Relationship Id="rId2872" Type="http://schemas.openxmlformats.org/officeDocument/2006/relationships/hyperlink" Target="https://comptox.epa.gov/dashboard/chemical/details/DTXSID101020690" TargetMode="External"/><Relationship Id="rId3509" Type="http://schemas.openxmlformats.org/officeDocument/2006/relationships/hyperlink" Target="https://comptox.epa.gov/dashboard/chemical/details/DTXSID10896416" TargetMode="External"/><Relationship Id="rId3923" Type="http://schemas.openxmlformats.org/officeDocument/2006/relationships/hyperlink" Target="https://comptox.epa.gov/dashboard/chemical/details/DTXSID50244230" TargetMode="External"/><Relationship Id="rId8087" Type="http://schemas.openxmlformats.org/officeDocument/2006/relationships/hyperlink" Target="https://comptox.epa.gov/dashboard/chemical/details/DTXSID50896091" TargetMode="External"/><Relationship Id="rId9485" Type="http://schemas.openxmlformats.org/officeDocument/2006/relationships/hyperlink" Target="https://comptox.epa.gov/dashboard/chemical/details/DTXSID40195282" TargetMode="External"/><Relationship Id="rId844" Type="http://schemas.openxmlformats.org/officeDocument/2006/relationships/hyperlink" Target="https://comptox.epa.gov/dashboard/chemical/details/DTXSID60348152" TargetMode="External"/><Relationship Id="rId1474" Type="http://schemas.openxmlformats.org/officeDocument/2006/relationships/hyperlink" Target="https://comptox.epa.gov/dashboard/chemical/details/DTXSID101036706" TargetMode="External"/><Relationship Id="rId2525" Type="http://schemas.openxmlformats.org/officeDocument/2006/relationships/hyperlink" Target="https://comptox.epa.gov/dashboard/chemical/details/DTXSID001042940" TargetMode="External"/><Relationship Id="rId9138" Type="http://schemas.openxmlformats.org/officeDocument/2006/relationships/hyperlink" Target="https://comptox.epa.gov/dashboard/chemical/details/DTXSID201034591" TargetMode="External"/><Relationship Id="rId9552" Type="http://schemas.openxmlformats.org/officeDocument/2006/relationships/hyperlink" Target="https://comptox.epa.gov/dashboard/chemical/details/DTXSID20897595" TargetMode="External"/><Relationship Id="rId11068" Type="http://schemas.openxmlformats.org/officeDocument/2006/relationships/hyperlink" Target="https://comptox.epa.gov/dashboard/chemical/details/DTXSID20758056" TargetMode="External"/><Relationship Id="rId11482" Type="http://schemas.openxmlformats.org/officeDocument/2006/relationships/hyperlink" Target="https://comptox.epa.gov/dashboard/chemical/details/DTXSID60292106" TargetMode="External"/><Relationship Id="rId911" Type="http://schemas.openxmlformats.org/officeDocument/2006/relationships/hyperlink" Target="https://comptox.epa.gov/dashboard/chemical/details/DTXSID20379427" TargetMode="External"/><Relationship Id="rId1127" Type="http://schemas.openxmlformats.org/officeDocument/2006/relationships/hyperlink" Target="https://comptox.epa.gov/dashboard/chemical/details/DTXSID301034944" TargetMode="External"/><Relationship Id="rId1541" Type="http://schemas.openxmlformats.org/officeDocument/2006/relationships/hyperlink" Target="https://comptox.epa.gov/dashboard/chemical/details/DTXSID70303818" TargetMode="External"/><Relationship Id="rId4697" Type="http://schemas.openxmlformats.org/officeDocument/2006/relationships/hyperlink" Target="https://comptox.epa.gov/dashboard/chemical/details/DTXSID20867516" TargetMode="External"/><Relationship Id="rId5748" Type="http://schemas.openxmlformats.org/officeDocument/2006/relationships/hyperlink" Target="https://comptox.epa.gov/dashboard/chemical/details/DTXSID60873010" TargetMode="External"/><Relationship Id="rId8154" Type="http://schemas.openxmlformats.org/officeDocument/2006/relationships/hyperlink" Target="https://comptox.epa.gov/dashboard/chemical/details/DTXSID201035082" TargetMode="External"/><Relationship Id="rId9205" Type="http://schemas.openxmlformats.org/officeDocument/2006/relationships/hyperlink" Target="https://comptox.epa.gov/dashboard/chemical/details/DTXSID10882571" TargetMode="External"/><Relationship Id="rId10084" Type="http://schemas.openxmlformats.org/officeDocument/2006/relationships/hyperlink" Target="https://comptox.epa.gov/dashboard/chemical/details/DTXSID30895486" TargetMode="External"/><Relationship Id="rId11135" Type="http://schemas.openxmlformats.org/officeDocument/2006/relationships/hyperlink" Target="https://comptox.epa.gov/dashboard/chemical/details/DTXSID40791081" TargetMode="External"/><Relationship Id="rId3299" Type="http://schemas.openxmlformats.org/officeDocument/2006/relationships/hyperlink" Target="https://comptox.epa.gov/dashboard/chemical/details/DTXSID00508894" TargetMode="External"/><Relationship Id="rId4764" Type="http://schemas.openxmlformats.org/officeDocument/2006/relationships/hyperlink" Target="https://comptox.epa.gov/dashboard/chemical/details/DTXSID20881873" TargetMode="External"/><Relationship Id="rId7170" Type="http://schemas.openxmlformats.org/officeDocument/2006/relationships/hyperlink" Target="https://comptox.epa.gov/dashboard/chemical/details/DTXSID001034769" TargetMode="External"/><Relationship Id="rId8221" Type="http://schemas.openxmlformats.org/officeDocument/2006/relationships/hyperlink" Target="https://comptox.epa.gov/dashboard/chemical/details/DTXSID1071903" TargetMode="External"/><Relationship Id="rId10151" Type="http://schemas.openxmlformats.org/officeDocument/2006/relationships/hyperlink" Target="https://comptox.epa.gov/dashboard/chemical/details/DTXSID70143170" TargetMode="External"/><Relationship Id="rId11202" Type="http://schemas.openxmlformats.org/officeDocument/2006/relationships/hyperlink" Target="https://comptox.epa.gov/dashboard/chemical/details/DTXSID00882782" TargetMode="External"/><Relationship Id="rId3366" Type="http://schemas.openxmlformats.org/officeDocument/2006/relationships/hyperlink" Target="https://comptox.epa.gov/dashboard/chemical/details/DTXSID301022654" TargetMode="External"/><Relationship Id="rId4417" Type="http://schemas.openxmlformats.org/officeDocument/2006/relationships/hyperlink" Target="https://comptox.epa.gov/dashboard/chemical/details/DTXSID701034760" TargetMode="External"/><Relationship Id="rId5815" Type="http://schemas.openxmlformats.org/officeDocument/2006/relationships/hyperlink" Target="https://comptox.epa.gov/dashboard/chemical/details/DTXSID90881143" TargetMode="External"/><Relationship Id="rId287" Type="http://schemas.openxmlformats.org/officeDocument/2006/relationships/hyperlink" Target="https://comptox.epa.gov/dashboard/chemical/details/DTXSID601019189" TargetMode="External"/><Relationship Id="rId2382" Type="http://schemas.openxmlformats.org/officeDocument/2006/relationships/hyperlink" Target="https://comptox.epa.gov/dashboard/chemical/details/DTXSID40508338" TargetMode="External"/><Relationship Id="rId3019" Type="http://schemas.openxmlformats.org/officeDocument/2006/relationships/hyperlink" Target="https://comptox.epa.gov/dashboard/chemical/details/DTXSID001022900" TargetMode="External"/><Relationship Id="rId3780" Type="http://schemas.openxmlformats.org/officeDocument/2006/relationships/hyperlink" Target="https://comptox.epa.gov/dashboard/chemical/details/DTXSID301032643" TargetMode="External"/><Relationship Id="rId4831" Type="http://schemas.openxmlformats.org/officeDocument/2006/relationships/hyperlink" Target="https://comptox.epa.gov/dashboard/chemical/details/DTXSID30380766" TargetMode="External"/><Relationship Id="rId7987" Type="http://schemas.openxmlformats.org/officeDocument/2006/relationships/hyperlink" Target="https://comptox.epa.gov/dashboard/chemical/details/DTXSID70729231" TargetMode="External"/><Relationship Id="rId10968" Type="http://schemas.openxmlformats.org/officeDocument/2006/relationships/hyperlink" Target="https://comptox.epa.gov/dashboard/chemical/details/DTXSID20912398" TargetMode="External"/><Relationship Id="rId354" Type="http://schemas.openxmlformats.org/officeDocument/2006/relationships/hyperlink" Target="https://comptox.epa.gov/dashboard/chemical/details/DTXSID301036219" TargetMode="External"/><Relationship Id="rId2035" Type="http://schemas.openxmlformats.org/officeDocument/2006/relationships/hyperlink" Target="https://comptox.epa.gov/dashboard/chemical/details/DTXSID80315129" TargetMode="External"/><Relationship Id="rId3433" Type="http://schemas.openxmlformats.org/officeDocument/2006/relationships/hyperlink" Target="https://comptox.epa.gov/dashboard/chemical/details/DTXSID30320561" TargetMode="External"/><Relationship Id="rId6589" Type="http://schemas.openxmlformats.org/officeDocument/2006/relationships/hyperlink" Target="https://comptox.epa.gov/dashboard/chemical/details/DTXSID3052856" TargetMode="External"/><Relationship Id="rId9062" Type="http://schemas.openxmlformats.org/officeDocument/2006/relationships/hyperlink" Target="https://comptox.epa.gov/dashboard/chemical/details/DTXSID501035829" TargetMode="External"/><Relationship Id="rId3500" Type="http://schemas.openxmlformats.org/officeDocument/2006/relationships/hyperlink" Target="https://comptox.epa.gov/dashboard/chemical/details/DTXSID60896183" TargetMode="External"/><Relationship Id="rId6656" Type="http://schemas.openxmlformats.org/officeDocument/2006/relationships/hyperlink" Target="https://comptox.epa.gov/dashboard/chemical/details/DTXSID50896697" TargetMode="External"/><Relationship Id="rId7707" Type="http://schemas.openxmlformats.org/officeDocument/2006/relationships/hyperlink" Target="https://comptox.epa.gov/dashboard/chemical/details/DTXSID901020301" TargetMode="External"/><Relationship Id="rId421" Type="http://schemas.openxmlformats.org/officeDocument/2006/relationships/hyperlink" Target="https://comptox.epa.gov/dashboard/chemical/details/DTXSID30476698" TargetMode="External"/><Relationship Id="rId1051" Type="http://schemas.openxmlformats.org/officeDocument/2006/relationships/hyperlink" Target="https://comptox.epa.gov/dashboard/chemical/details/DTXSID30187297" TargetMode="External"/><Relationship Id="rId2102" Type="http://schemas.openxmlformats.org/officeDocument/2006/relationships/hyperlink" Target="https://comptox.epa.gov/dashboard/chemical/details/DTXSID201023192" TargetMode="External"/><Relationship Id="rId5258" Type="http://schemas.openxmlformats.org/officeDocument/2006/relationships/hyperlink" Target="https://comptox.epa.gov/dashboard/chemical/details/DTXSID50896632" TargetMode="External"/><Relationship Id="rId5672" Type="http://schemas.openxmlformats.org/officeDocument/2006/relationships/hyperlink" Target="https://comptox.epa.gov/dashboard/chemical/details/DTXSID40880121" TargetMode="External"/><Relationship Id="rId6309" Type="http://schemas.openxmlformats.org/officeDocument/2006/relationships/hyperlink" Target="https://comptox.epa.gov/dashboard/chemical/details/DTXSID90239680" TargetMode="External"/><Relationship Id="rId6723" Type="http://schemas.openxmlformats.org/officeDocument/2006/relationships/hyperlink" Target="https://comptox.epa.gov/dashboard/chemical/details/DTXSID40243257" TargetMode="External"/><Relationship Id="rId9879" Type="http://schemas.openxmlformats.org/officeDocument/2006/relationships/hyperlink" Target="https://comptox.epa.gov/dashboard/chemical/details/DTXSID00881174" TargetMode="External"/><Relationship Id="rId1868" Type="http://schemas.openxmlformats.org/officeDocument/2006/relationships/hyperlink" Target="https://comptox.epa.gov/dashboard/chemical/details/DTXSID601022053" TargetMode="External"/><Relationship Id="rId4274" Type="http://schemas.openxmlformats.org/officeDocument/2006/relationships/hyperlink" Target="https://comptox.epa.gov/dashboard/chemical/details/DTXSID901026666" TargetMode="External"/><Relationship Id="rId5325" Type="http://schemas.openxmlformats.org/officeDocument/2006/relationships/hyperlink" Target="https://comptox.epa.gov/dashboard/chemical/details/DTXSID10778889" TargetMode="External"/><Relationship Id="rId8895" Type="http://schemas.openxmlformats.org/officeDocument/2006/relationships/hyperlink" Target="https://comptox.epa.gov/dashboard/chemical/details/DTXSID00896268" TargetMode="External"/><Relationship Id="rId2919" Type="http://schemas.openxmlformats.org/officeDocument/2006/relationships/hyperlink" Target="https://comptox.epa.gov/dashboard/chemical/details/DTXSID10215385" TargetMode="External"/><Relationship Id="rId3290" Type="http://schemas.openxmlformats.org/officeDocument/2006/relationships/hyperlink" Target="https://comptox.epa.gov/dashboard/chemical/details/DTXSID30342046" TargetMode="External"/><Relationship Id="rId4341" Type="http://schemas.openxmlformats.org/officeDocument/2006/relationships/hyperlink" Target="https://comptox.epa.gov/dashboard/chemical/details/DTXSID90341479" TargetMode="External"/><Relationship Id="rId7497" Type="http://schemas.openxmlformats.org/officeDocument/2006/relationships/hyperlink" Target="https://comptox.epa.gov/dashboard/chemical/details/DTXSID20494801" TargetMode="External"/><Relationship Id="rId8548" Type="http://schemas.openxmlformats.org/officeDocument/2006/relationships/hyperlink" Target="https://comptox.epa.gov/dashboard/chemical/details/DTXSID701009929" TargetMode="External"/><Relationship Id="rId9946" Type="http://schemas.openxmlformats.org/officeDocument/2006/relationships/hyperlink" Target="https://comptox.epa.gov/dashboard/chemical/details/DTXSID80896307" TargetMode="External"/><Relationship Id="rId11876" Type="http://schemas.openxmlformats.org/officeDocument/2006/relationships/hyperlink" Target="https://comptox.epa.gov/dashboard/chemical/details/DTXSID00239570" TargetMode="External"/><Relationship Id="rId1935" Type="http://schemas.openxmlformats.org/officeDocument/2006/relationships/hyperlink" Target="https://comptox.epa.gov/dashboard/chemical/details/DTXSID20897459" TargetMode="External"/><Relationship Id="rId6099" Type="http://schemas.openxmlformats.org/officeDocument/2006/relationships/hyperlink" Target="https://comptox.epa.gov/dashboard/chemical/details/DTXSID30791999" TargetMode="External"/><Relationship Id="rId8962" Type="http://schemas.openxmlformats.org/officeDocument/2006/relationships/hyperlink" Target="https://comptox.epa.gov/dashboard/chemical/details/DTXSID60329603" TargetMode="External"/><Relationship Id="rId10478" Type="http://schemas.openxmlformats.org/officeDocument/2006/relationships/hyperlink" Target="https://comptox.epa.gov/dashboard/chemical/details/DTXSID401042930" TargetMode="External"/><Relationship Id="rId10892" Type="http://schemas.openxmlformats.org/officeDocument/2006/relationships/hyperlink" Target="https://comptox.epa.gov/dashboard/chemical/details/DTXSID2068557" TargetMode="External"/><Relationship Id="rId11529" Type="http://schemas.openxmlformats.org/officeDocument/2006/relationships/hyperlink" Target="https://comptox.epa.gov/dashboard/chemical/details/DTXSID501036708" TargetMode="External"/><Relationship Id="rId11943" Type="http://schemas.openxmlformats.org/officeDocument/2006/relationships/hyperlink" Target="https://comptox.epa.gov/dashboard/chemical/details/DTXSID7029904" TargetMode="External"/><Relationship Id="rId3010" Type="http://schemas.openxmlformats.org/officeDocument/2006/relationships/hyperlink" Target="https://comptox.epa.gov/dashboard/chemical/details/DTXSID601022615" TargetMode="External"/><Relationship Id="rId6166" Type="http://schemas.openxmlformats.org/officeDocument/2006/relationships/hyperlink" Target="https://comptox.epa.gov/dashboard/chemical/details/DTXSID10886372" TargetMode="External"/><Relationship Id="rId7564" Type="http://schemas.openxmlformats.org/officeDocument/2006/relationships/hyperlink" Target="https://comptox.epa.gov/dashboard/chemical/details/DTXSID901026828" TargetMode="External"/><Relationship Id="rId8615" Type="http://schemas.openxmlformats.org/officeDocument/2006/relationships/hyperlink" Target="https://comptox.epa.gov/dashboard/chemical/details/DTXSID701004000" TargetMode="External"/><Relationship Id="rId10545" Type="http://schemas.openxmlformats.org/officeDocument/2006/relationships/hyperlink" Target="https://comptox.epa.gov/dashboard/chemical/details/DTXSID701026808" TargetMode="External"/><Relationship Id="rId6580" Type="http://schemas.openxmlformats.org/officeDocument/2006/relationships/hyperlink" Target="https://comptox.epa.gov/dashboard/chemical/details/DTXSID3037707" TargetMode="External"/><Relationship Id="rId7217" Type="http://schemas.openxmlformats.org/officeDocument/2006/relationships/hyperlink" Target="https://comptox.epa.gov/dashboard/chemical/details/DTXSID40889179" TargetMode="External"/><Relationship Id="rId7631" Type="http://schemas.openxmlformats.org/officeDocument/2006/relationships/hyperlink" Target="https://comptox.epa.gov/dashboard/chemical/details/DTXSID60896749" TargetMode="External"/><Relationship Id="rId10612" Type="http://schemas.openxmlformats.org/officeDocument/2006/relationships/hyperlink" Target="https://comptox.epa.gov/dashboard/chemical/details/DTXSID00529605" TargetMode="External"/><Relationship Id="rId2776" Type="http://schemas.openxmlformats.org/officeDocument/2006/relationships/hyperlink" Target="https://comptox.epa.gov/dashboard/chemical/details/DTXSID401026754" TargetMode="External"/><Relationship Id="rId3827" Type="http://schemas.openxmlformats.org/officeDocument/2006/relationships/hyperlink" Target="https://comptox.epa.gov/dashboard/chemical/details/DTXSID00881932" TargetMode="External"/><Relationship Id="rId5182" Type="http://schemas.openxmlformats.org/officeDocument/2006/relationships/hyperlink" Target="https://comptox.epa.gov/dashboard/chemical/details/DTXSID70881868" TargetMode="External"/><Relationship Id="rId6233" Type="http://schemas.openxmlformats.org/officeDocument/2006/relationships/hyperlink" Target="https://comptox.epa.gov/dashboard/chemical/details/DTXSID90764765" TargetMode="External"/><Relationship Id="rId9389" Type="http://schemas.openxmlformats.org/officeDocument/2006/relationships/hyperlink" Target="https://comptox.epa.gov/dashboard/chemical/details/DTXSID40521825" TargetMode="External"/><Relationship Id="rId748" Type="http://schemas.openxmlformats.org/officeDocument/2006/relationships/hyperlink" Target="https://comptox.epa.gov/dashboard/chemical/details/DTXSID201032814" TargetMode="External"/><Relationship Id="rId1378" Type="http://schemas.openxmlformats.org/officeDocument/2006/relationships/hyperlink" Target="https://comptox.epa.gov/dashboard/chemical/details/DTXSID101023206" TargetMode="External"/><Relationship Id="rId1792" Type="http://schemas.openxmlformats.org/officeDocument/2006/relationships/hyperlink" Target="https://comptox.epa.gov/dashboard/chemical/details/DTXSID901035883" TargetMode="External"/><Relationship Id="rId2429" Type="http://schemas.openxmlformats.org/officeDocument/2006/relationships/hyperlink" Target="https://comptox.epa.gov/dashboard/chemical/details/DTXSID601023732" TargetMode="External"/><Relationship Id="rId2843" Type="http://schemas.openxmlformats.org/officeDocument/2006/relationships/hyperlink" Target="https://comptox.epa.gov/dashboard/chemical/details/DTXSID401035571" TargetMode="External"/><Relationship Id="rId5999" Type="http://schemas.openxmlformats.org/officeDocument/2006/relationships/hyperlink" Target="https://comptox.epa.gov/dashboard/chemical/details/DTXSID401026697" TargetMode="External"/><Relationship Id="rId6300" Type="http://schemas.openxmlformats.org/officeDocument/2006/relationships/hyperlink" Target="https://comptox.epa.gov/dashboard/chemical/details/DTXSID70325611" TargetMode="External"/><Relationship Id="rId9456" Type="http://schemas.openxmlformats.org/officeDocument/2006/relationships/hyperlink" Target="https://comptox.epa.gov/dashboard/chemical/details/DTXSID10510943" TargetMode="External"/><Relationship Id="rId9870" Type="http://schemas.openxmlformats.org/officeDocument/2006/relationships/hyperlink" Target="https://comptox.epa.gov/dashboard/chemical/details/DTXSID201023328" TargetMode="External"/><Relationship Id="rId11386" Type="http://schemas.openxmlformats.org/officeDocument/2006/relationships/hyperlink" Target="https://comptox.epa.gov/dashboard/chemical/details/DTXSID301035835" TargetMode="External"/><Relationship Id="rId84" Type="http://schemas.openxmlformats.org/officeDocument/2006/relationships/hyperlink" Target="https://comptox.epa.gov/dashboard/chemical/details/DTXSID60896087" TargetMode="External"/><Relationship Id="rId815" Type="http://schemas.openxmlformats.org/officeDocument/2006/relationships/hyperlink" Target="https://comptox.epa.gov/dashboard/chemical/details/DTXSID701036835" TargetMode="External"/><Relationship Id="rId1445" Type="http://schemas.openxmlformats.org/officeDocument/2006/relationships/hyperlink" Target="https://comptox.epa.gov/dashboard/chemical/details/DTXSID60887450" TargetMode="External"/><Relationship Id="rId8058" Type="http://schemas.openxmlformats.org/officeDocument/2006/relationships/hyperlink" Target="https://comptox.epa.gov/dashboard/chemical/details/DTXSID90448558" TargetMode="External"/><Relationship Id="rId8472" Type="http://schemas.openxmlformats.org/officeDocument/2006/relationships/hyperlink" Target="https://comptox.epa.gov/dashboard/chemical/details/DTXSID501026569" TargetMode="External"/><Relationship Id="rId9109" Type="http://schemas.openxmlformats.org/officeDocument/2006/relationships/hyperlink" Target="https://comptox.epa.gov/dashboard/chemical/details/DTXSID20563889" TargetMode="External"/><Relationship Id="rId9523" Type="http://schemas.openxmlformats.org/officeDocument/2006/relationships/hyperlink" Target="https://comptox.epa.gov/dashboard/chemical/details/DTXSID90893408" TargetMode="External"/><Relationship Id="rId11039" Type="http://schemas.openxmlformats.org/officeDocument/2006/relationships/hyperlink" Target="https://comptox.epa.gov/dashboard/chemical/details/DTXSID40436965" TargetMode="External"/><Relationship Id="rId2910" Type="http://schemas.openxmlformats.org/officeDocument/2006/relationships/hyperlink" Target="https://comptox.epa.gov/dashboard/chemical/details/DTXSID60896320" TargetMode="External"/><Relationship Id="rId7074" Type="http://schemas.openxmlformats.org/officeDocument/2006/relationships/hyperlink" Target="https://comptox.epa.gov/dashboard/chemical/details/DTXSID701034853" TargetMode="External"/><Relationship Id="rId8125" Type="http://schemas.openxmlformats.org/officeDocument/2006/relationships/hyperlink" Target="https://comptox.epa.gov/dashboard/chemical/details/DTXSID00895539" TargetMode="External"/><Relationship Id="rId11453" Type="http://schemas.openxmlformats.org/officeDocument/2006/relationships/hyperlink" Target="https://comptox.epa.gov/dashboard/chemical/details/DTXSID10894033" TargetMode="External"/><Relationship Id="rId1512" Type="http://schemas.openxmlformats.org/officeDocument/2006/relationships/hyperlink" Target="https://comptox.epa.gov/dashboard/chemical/details/DTXSID40789509" TargetMode="External"/><Relationship Id="rId4668" Type="http://schemas.openxmlformats.org/officeDocument/2006/relationships/hyperlink" Target="https://comptox.epa.gov/dashboard/chemical/details/DTXSID601032547" TargetMode="External"/><Relationship Id="rId5719" Type="http://schemas.openxmlformats.org/officeDocument/2006/relationships/hyperlink" Target="https://comptox.epa.gov/dashboard/chemical/details/DTXSID301042963" TargetMode="External"/><Relationship Id="rId6090" Type="http://schemas.openxmlformats.org/officeDocument/2006/relationships/hyperlink" Target="https://comptox.epa.gov/dashboard/chemical/details/DTXSID00803452" TargetMode="External"/><Relationship Id="rId7141" Type="http://schemas.openxmlformats.org/officeDocument/2006/relationships/hyperlink" Target="https://comptox.epa.gov/dashboard/chemical/details/DTXSID301023014" TargetMode="External"/><Relationship Id="rId10055" Type="http://schemas.openxmlformats.org/officeDocument/2006/relationships/hyperlink" Target="https://comptox.epa.gov/dashboard/chemical/details/DTXSID0034487" TargetMode="External"/><Relationship Id="rId11106" Type="http://schemas.openxmlformats.org/officeDocument/2006/relationships/hyperlink" Target="https://comptox.epa.gov/dashboard/chemical/details/DTXSID50303811" TargetMode="External"/><Relationship Id="rId11520" Type="http://schemas.openxmlformats.org/officeDocument/2006/relationships/hyperlink" Target="https://comptox.epa.gov/dashboard/chemical/details/DTXSID401035307" TargetMode="External"/><Relationship Id="rId3684" Type="http://schemas.openxmlformats.org/officeDocument/2006/relationships/hyperlink" Target="https://comptox.epa.gov/dashboard/chemical/details/DTXSID00379748" TargetMode="External"/><Relationship Id="rId4735" Type="http://schemas.openxmlformats.org/officeDocument/2006/relationships/hyperlink" Target="https://comptox.epa.gov/dashboard/chemical/details/DTXSID201027651" TargetMode="External"/><Relationship Id="rId10122" Type="http://schemas.openxmlformats.org/officeDocument/2006/relationships/hyperlink" Target="https://comptox.epa.gov/dashboard/chemical/details/DTXSID70880371" TargetMode="External"/><Relationship Id="rId2286" Type="http://schemas.openxmlformats.org/officeDocument/2006/relationships/hyperlink" Target="https://comptox.epa.gov/dashboard/chemical/details/DTXSID70599471" TargetMode="External"/><Relationship Id="rId3337" Type="http://schemas.openxmlformats.org/officeDocument/2006/relationships/hyperlink" Target="https://comptox.epa.gov/dashboard/chemical/details/DTXSID80816404" TargetMode="External"/><Relationship Id="rId3751" Type="http://schemas.openxmlformats.org/officeDocument/2006/relationships/hyperlink" Target="https://comptox.epa.gov/dashboard/chemical/details/DTXSID90881926" TargetMode="External"/><Relationship Id="rId4802" Type="http://schemas.openxmlformats.org/officeDocument/2006/relationships/hyperlink" Target="https://comptox.epa.gov/dashboard/chemical/details/DTXSID20893411" TargetMode="External"/><Relationship Id="rId7958" Type="http://schemas.openxmlformats.org/officeDocument/2006/relationships/hyperlink" Target="https://comptox.epa.gov/dashboard/chemical/details/DTXSID10412978" TargetMode="External"/><Relationship Id="rId258" Type="http://schemas.openxmlformats.org/officeDocument/2006/relationships/hyperlink" Target="https://comptox.epa.gov/dashboard/chemical/details/DTXSID201027001" TargetMode="External"/><Relationship Id="rId672" Type="http://schemas.openxmlformats.org/officeDocument/2006/relationships/hyperlink" Target="https://comptox.epa.gov/dashboard/chemical/details/DTXSID701028830" TargetMode="External"/><Relationship Id="rId2353" Type="http://schemas.openxmlformats.org/officeDocument/2006/relationships/hyperlink" Target="https://comptox.epa.gov/dashboard/chemical/details/DTXSID90104480" TargetMode="External"/><Relationship Id="rId3404" Type="http://schemas.openxmlformats.org/officeDocument/2006/relationships/hyperlink" Target="https://comptox.epa.gov/dashboard/chemical/details/DTXSID401033725" TargetMode="External"/><Relationship Id="rId6974" Type="http://schemas.openxmlformats.org/officeDocument/2006/relationships/hyperlink" Target="https://comptox.epa.gov/dashboard/chemical/details/DTXSID60897579" TargetMode="External"/><Relationship Id="rId9380" Type="http://schemas.openxmlformats.org/officeDocument/2006/relationships/hyperlink" Target="https://comptox.epa.gov/dashboard/chemical/details/DTXSID5059874" TargetMode="External"/><Relationship Id="rId10939" Type="http://schemas.openxmlformats.org/officeDocument/2006/relationships/hyperlink" Target="https://comptox.epa.gov/dashboard/chemical/details/DTXSID60896547" TargetMode="External"/><Relationship Id="rId325" Type="http://schemas.openxmlformats.org/officeDocument/2006/relationships/hyperlink" Target="https://comptox.epa.gov/dashboard/chemical/details/DTXSID50346182" TargetMode="External"/><Relationship Id="rId2006" Type="http://schemas.openxmlformats.org/officeDocument/2006/relationships/hyperlink" Target="https://comptox.epa.gov/dashboard/chemical/details/DTXSID80276084" TargetMode="External"/><Relationship Id="rId2420" Type="http://schemas.openxmlformats.org/officeDocument/2006/relationships/hyperlink" Target="https://comptox.epa.gov/dashboard/chemical/details/DTXSID50856559" TargetMode="External"/><Relationship Id="rId5576" Type="http://schemas.openxmlformats.org/officeDocument/2006/relationships/hyperlink" Target="https://comptox.epa.gov/dashboard/chemical/details/DTXSID10880411" TargetMode="External"/><Relationship Id="rId6627" Type="http://schemas.openxmlformats.org/officeDocument/2006/relationships/hyperlink" Target="https://comptox.epa.gov/dashboard/chemical/details/DTXSID30552709" TargetMode="External"/><Relationship Id="rId9033" Type="http://schemas.openxmlformats.org/officeDocument/2006/relationships/hyperlink" Target="https://comptox.epa.gov/dashboard/chemical/details/DTXSID40339447" TargetMode="External"/><Relationship Id="rId12014" Type="http://schemas.openxmlformats.org/officeDocument/2006/relationships/hyperlink" Target="https://comptox.epa.gov/dashboard/chemical/details/DTXSID10882697" TargetMode="External"/><Relationship Id="rId1022" Type="http://schemas.openxmlformats.org/officeDocument/2006/relationships/hyperlink" Target="https://comptox.epa.gov/dashboard/chemical/details/DTXSID901033556" TargetMode="External"/><Relationship Id="rId4178" Type="http://schemas.openxmlformats.org/officeDocument/2006/relationships/hyperlink" Target="https://comptox.epa.gov/dashboard/chemical/details/DTXSID70625542" TargetMode="External"/><Relationship Id="rId4592" Type="http://schemas.openxmlformats.org/officeDocument/2006/relationships/hyperlink" Target="https://comptox.epa.gov/dashboard/chemical/details/DTXSID8094203" TargetMode="External"/><Relationship Id="rId5229" Type="http://schemas.openxmlformats.org/officeDocument/2006/relationships/hyperlink" Target="https://comptox.epa.gov/dashboard/chemical/details/DTXSID80238647" TargetMode="External"/><Relationship Id="rId5990" Type="http://schemas.openxmlformats.org/officeDocument/2006/relationships/hyperlink" Target="https://comptox.epa.gov/dashboard/chemical/details/DTXSID70896210" TargetMode="External"/><Relationship Id="rId9100" Type="http://schemas.openxmlformats.org/officeDocument/2006/relationships/hyperlink" Target="https://comptox.epa.gov/dashboard/chemical/details/DTXSID10895702" TargetMode="External"/><Relationship Id="rId3194" Type="http://schemas.openxmlformats.org/officeDocument/2006/relationships/hyperlink" Target="https://comptox.epa.gov/dashboard/chemical/details/DTXSID90881860" TargetMode="External"/><Relationship Id="rId4245" Type="http://schemas.openxmlformats.org/officeDocument/2006/relationships/hyperlink" Target="https://comptox.epa.gov/dashboard/chemical/details/DTXSID00871631" TargetMode="External"/><Relationship Id="rId5643" Type="http://schemas.openxmlformats.org/officeDocument/2006/relationships/hyperlink" Target="https://comptox.epa.gov/dashboard/chemical/details/DTXSID40544291" TargetMode="External"/><Relationship Id="rId8799" Type="http://schemas.openxmlformats.org/officeDocument/2006/relationships/hyperlink" Target="https://comptox.epa.gov/dashboard/chemical/details/DTXSID3097848" TargetMode="External"/><Relationship Id="rId11030" Type="http://schemas.openxmlformats.org/officeDocument/2006/relationships/hyperlink" Target="https://comptox.epa.gov/dashboard/chemical/details/DTXSID60873015" TargetMode="External"/><Relationship Id="rId1839" Type="http://schemas.openxmlformats.org/officeDocument/2006/relationships/hyperlink" Target="https://comptox.epa.gov/dashboard/chemical/details/DTXSID40897693" TargetMode="External"/><Relationship Id="rId5710" Type="http://schemas.openxmlformats.org/officeDocument/2006/relationships/hyperlink" Target="https://comptox.epa.gov/dashboard/chemical/details/DTXSID4074855" TargetMode="External"/><Relationship Id="rId8866" Type="http://schemas.openxmlformats.org/officeDocument/2006/relationships/hyperlink" Target="https://comptox.epa.gov/dashboard/chemical/details/DTXSID40548411" TargetMode="External"/><Relationship Id="rId9917" Type="http://schemas.openxmlformats.org/officeDocument/2006/relationships/hyperlink" Target="https://comptox.epa.gov/dashboard/chemical/details/DTXSID00895478" TargetMode="External"/><Relationship Id="rId10796" Type="http://schemas.openxmlformats.org/officeDocument/2006/relationships/hyperlink" Target="https://comptox.epa.gov/dashboard/chemical/details/DTXSID30320066" TargetMode="External"/><Relationship Id="rId11847" Type="http://schemas.openxmlformats.org/officeDocument/2006/relationships/hyperlink" Target="https://comptox.epa.gov/dashboard/chemical/details/DTXSID301026882" TargetMode="External"/><Relationship Id="rId182" Type="http://schemas.openxmlformats.org/officeDocument/2006/relationships/hyperlink" Target="https://comptox.epa.gov/dashboard/chemical/details/DTXSID40419354" TargetMode="External"/><Relationship Id="rId1906" Type="http://schemas.openxmlformats.org/officeDocument/2006/relationships/hyperlink" Target="https://comptox.epa.gov/dashboard/chemical/details/DTXSID10896178" TargetMode="External"/><Relationship Id="rId3261" Type="http://schemas.openxmlformats.org/officeDocument/2006/relationships/hyperlink" Target="https://comptox.epa.gov/dashboard/chemical/details/DTXSID60234364" TargetMode="External"/><Relationship Id="rId4312" Type="http://schemas.openxmlformats.org/officeDocument/2006/relationships/hyperlink" Target="https://comptox.epa.gov/dashboard/chemical/details/DTXSID801032767" TargetMode="External"/><Relationship Id="rId7468" Type="http://schemas.openxmlformats.org/officeDocument/2006/relationships/hyperlink" Target="https://comptox.epa.gov/dashboard/chemical/details/DTXSID70896477" TargetMode="External"/><Relationship Id="rId7882" Type="http://schemas.openxmlformats.org/officeDocument/2006/relationships/hyperlink" Target="https://comptox.epa.gov/dashboard/chemical/details/DTXSID20583360" TargetMode="External"/><Relationship Id="rId8519" Type="http://schemas.openxmlformats.org/officeDocument/2006/relationships/hyperlink" Target="https://comptox.epa.gov/dashboard/chemical/details/DTXSID50882636" TargetMode="External"/><Relationship Id="rId8933" Type="http://schemas.openxmlformats.org/officeDocument/2006/relationships/hyperlink" Target="https://comptox.epa.gov/dashboard/chemical/details/DTXSID001032351" TargetMode="External"/><Relationship Id="rId10449" Type="http://schemas.openxmlformats.org/officeDocument/2006/relationships/hyperlink" Target="https://comptox.epa.gov/dashboard/chemical/details/DTXSID20941082" TargetMode="External"/><Relationship Id="rId6484" Type="http://schemas.openxmlformats.org/officeDocument/2006/relationships/hyperlink" Target="https://comptox.epa.gov/dashboard/chemical/details/DTXSID70883084" TargetMode="External"/><Relationship Id="rId7535" Type="http://schemas.openxmlformats.org/officeDocument/2006/relationships/hyperlink" Target="https://comptox.epa.gov/dashboard/chemical/details/DTXSID40931581" TargetMode="External"/><Relationship Id="rId10516" Type="http://schemas.openxmlformats.org/officeDocument/2006/relationships/hyperlink" Target="https://comptox.epa.gov/dashboard/chemical/details/DTXSID50881003" TargetMode="External"/><Relationship Id="rId10863" Type="http://schemas.openxmlformats.org/officeDocument/2006/relationships/hyperlink" Target="https://comptox.epa.gov/dashboard/chemical/details/DTXSID80769209" TargetMode="External"/><Relationship Id="rId11914" Type="http://schemas.openxmlformats.org/officeDocument/2006/relationships/hyperlink" Target="https://comptox.epa.gov/dashboard/chemical/details/DTXSID00757522" TargetMode="External"/><Relationship Id="rId999" Type="http://schemas.openxmlformats.org/officeDocument/2006/relationships/hyperlink" Target="https://comptox.epa.gov/dashboard/chemical/details/DTXSID401021623" TargetMode="External"/><Relationship Id="rId5086" Type="http://schemas.openxmlformats.org/officeDocument/2006/relationships/hyperlink" Target="https://comptox.epa.gov/dashboard/chemical/details/DTXSID50161635" TargetMode="External"/><Relationship Id="rId6137" Type="http://schemas.openxmlformats.org/officeDocument/2006/relationships/hyperlink" Target="https://comptox.epa.gov/dashboard/chemical/details/DTXSID201033086" TargetMode="External"/><Relationship Id="rId6551" Type="http://schemas.openxmlformats.org/officeDocument/2006/relationships/hyperlink" Target="https://comptox.epa.gov/dashboard/chemical/details/DTXSID001035200" TargetMode="External"/><Relationship Id="rId7602" Type="http://schemas.openxmlformats.org/officeDocument/2006/relationships/hyperlink" Target="https://comptox.epa.gov/dashboard/chemical/details/DTXSID80896660" TargetMode="External"/><Relationship Id="rId10930" Type="http://schemas.openxmlformats.org/officeDocument/2006/relationships/hyperlink" Target="https://comptox.epa.gov/dashboard/chemical/details/DTXSID501023553" TargetMode="External"/><Relationship Id="rId1696" Type="http://schemas.openxmlformats.org/officeDocument/2006/relationships/hyperlink" Target="https://comptox.epa.gov/dashboard/chemical/details/DTXSID601035989" TargetMode="External"/><Relationship Id="rId5153" Type="http://schemas.openxmlformats.org/officeDocument/2006/relationships/hyperlink" Target="https://comptox.epa.gov/dashboard/chemical/details/DTXSID201036361" TargetMode="External"/><Relationship Id="rId6204" Type="http://schemas.openxmlformats.org/officeDocument/2006/relationships/hyperlink" Target="https://comptox.epa.gov/dashboard/chemical/details/DTXSID2062296" TargetMode="External"/><Relationship Id="rId1349" Type="http://schemas.openxmlformats.org/officeDocument/2006/relationships/hyperlink" Target="https://comptox.epa.gov/dashboard/chemical/details/DTXSID20892606" TargetMode="External"/><Relationship Id="rId2747" Type="http://schemas.openxmlformats.org/officeDocument/2006/relationships/hyperlink" Target="https://comptox.epa.gov/dashboard/chemical/details/DTXSID50896435" TargetMode="External"/><Relationship Id="rId5220" Type="http://schemas.openxmlformats.org/officeDocument/2006/relationships/hyperlink" Target="https://comptox.epa.gov/dashboard/chemical/details/DTXSID701035837" TargetMode="External"/><Relationship Id="rId8376" Type="http://schemas.openxmlformats.org/officeDocument/2006/relationships/hyperlink" Target="https://comptox.epa.gov/dashboard/chemical/details/DTXSID201034210" TargetMode="External"/><Relationship Id="rId9774" Type="http://schemas.openxmlformats.org/officeDocument/2006/relationships/hyperlink" Target="https://comptox.epa.gov/dashboard/chemical/details/DTXSID80371922" TargetMode="External"/><Relationship Id="rId719" Type="http://schemas.openxmlformats.org/officeDocument/2006/relationships/hyperlink" Target="https://comptox.epa.gov/dashboard/chemical/details/DTXSID40379267" TargetMode="External"/><Relationship Id="rId1763" Type="http://schemas.openxmlformats.org/officeDocument/2006/relationships/hyperlink" Target="https://comptox.epa.gov/dashboard/chemical/details/DTXSID30544381" TargetMode="External"/><Relationship Id="rId2814" Type="http://schemas.openxmlformats.org/officeDocument/2006/relationships/hyperlink" Target="https://comptox.epa.gov/dashboard/chemical/details/DTXSID90881183" TargetMode="External"/><Relationship Id="rId8029" Type="http://schemas.openxmlformats.org/officeDocument/2006/relationships/hyperlink" Target="https://comptox.epa.gov/dashboard/chemical/details/DTXSID50897684" TargetMode="External"/><Relationship Id="rId8790" Type="http://schemas.openxmlformats.org/officeDocument/2006/relationships/hyperlink" Target="https://comptox.epa.gov/dashboard/chemical/details/DTXSID50896152" TargetMode="External"/><Relationship Id="rId9427" Type="http://schemas.openxmlformats.org/officeDocument/2006/relationships/hyperlink" Target="https://comptox.epa.gov/dashboard/chemical/details/DTXSID20330018" TargetMode="External"/><Relationship Id="rId9841" Type="http://schemas.openxmlformats.org/officeDocument/2006/relationships/hyperlink" Target="https://comptox.epa.gov/dashboard/chemical/details/DTXSID80897697" TargetMode="External"/><Relationship Id="rId11357" Type="http://schemas.openxmlformats.org/officeDocument/2006/relationships/hyperlink" Target="https://comptox.epa.gov/dashboard/chemical/details/DTXSID201035501" TargetMode="External"/><Relationship Id="rId11771" Type="http://schemas.openxmlformats.org/officeDocument/2006/relationships/hyperlink" Target="https://comptox.epa.gov/dashboard/chemical/details/DTXSID1071668" TargetMode="External"/><Relationship Id="rId55" Type="http://schemas.openxmlformats.org/officeDocument/2006/relationships/hyperlink" Target="https://comptox.epa.gov/dashboard/chemical/details/DTXSID101040111" TargetMode="External"/><Relationship Id="rId1416" Type="http://schemas.openxmlformats.org/officeDocument/2006/relationships/hyperlink" Target="https://comptox.epa.gov/dashboard/chemical/details/DTXSID30880534" TargetMode="External"/><Relationship Id="rId1830" Type="http://schemas.openxmlformats.org/officeDocument/2006/relationships/hyperlink" Target="https://comptox.epa.gov/dashboard/chemical/details/DTXSID70144369" TargetMode="External"/><Relationship Id="rId4986" Type="http://schemas.openxmlformats.org/officeDocument/2006/relationships/hyperlink" Target="https://comptox.epa.gov/dashboard/chemical/details/DTXSID701032526" TargetMode="External"/><Relationship Id="rId7392" Type="http://schemas.openxmlformats.org/officeDocument/2006/relationships/hyperlink" Target="https://comptox.epa.gov/dashboard/chemical/details/DTXSID1071664" TargetMode="External"/><Relationship Id="rId8443" Type="http://schemas.openxmlformats.org/officeDocument/2006/relationships/hyperlink" Target="https://comptox.epa.gov/dashboard/chemical/details/DTXSID5044071" TargetMode="External"/><Relationship Id="rId10373" Type="http://schemas.openxmlformats.org/officeDocument/2006/relationships/hyperlink" Target="https://comptox.epa.gov/dashboard/chemical/details/DTXSID90533413" TargetMode="External"/><Relationship Id="rId11424" Type="http://schemas.openxmlformats.org/officeDocument/2006/relationships/hyperlink" Target="https://comptox.epa.gov/dashboard/chemical/details/DTXSID20409617" TargetMode="External"/><Relationship Id="rId3588" Type="http://schemas.openxmlformats.org/officeDocument/2006/relationships/hyperlink" Target="https://comptox.epa.gov/dashboard/chemical/details/DTXSID60896103" TargetMode="External"/><Relationship Id="rId4639" Type="http://schemas.openxmlformats.org/officeDocument/2006/relationships/hyperlink" Target="https://comptox.epa.gov/dashboard/chemical/details/DTXSID701032314" TargetMode="External"/><Relationship Id="rId7045" Type="http://schemas.openxmlformats.org/officeDocument/2006/relationships/hyperlink" Target="https://comptox.epa.gov/dashboard/chemical/details/DTXSID80382053" TargetMode="External"/><Relationship Id="rId8510" Type="http://schemas.openxmlformats.org/officeDocument/2006/relationships/hyperlink" Target="https://comptox.epa.gov/dashboard/chemical/details/DTXSID1062122" TargetMode="External"/><Relationship Id="rId10026" Type="http://schemas.openxmlformats.org/officeDocument/2006/relationships/hyperlink" Target="https://comptox.epa.gov/dashboard/chemical/details/DTXSID10897483" TargetMode="External"/><Relationship Id="rId10440" Type="http://schemas.openxmlformats.org/officeDocument/2006/relationships/hyperlink" Target="https://comptox.epa.gov/dashboard/chemical/details/DTXSID10316129" TargetMode="External"/><Relationship Id="rId3655" Type="http://schemas.openxmlformats.org/officeDocument/2006/relationships/hyperlink" Target="https://comptox.epa.gov/dashboard/chemical/details/DTXSID20509686" TargetMode="External"/><Relationship Id="rId4706" Type="http://schemas.openxmlformats.org/officeDocument/2006/relationships/hyperlink" Target="https://comptox.epa.gov/dashboard/chemical/details/DTXSID90277906" TargetMode="External"/><Relationship Id="rId6061" Type="http://schemas.openxmlformats.org/officeDocument/2006/relationships/hyperlink" Target="https://comptox.epa.gov/dashboard/chemical/details/DTXSID10881382" TargetMode="External"/><Relationship Id="rId7112" Type="http://schemas.openxmlformats.org/officeDocument/2006/relationships/hyperlink" Target="https://comptox.epa.gov/dashboard/chemical/details/DTXSID90381976" TargetMode="External"/><Relationship Id="rId576" Type="http://schemas.openxmlformats.org/officeDocument/2006/relationships/hyperlink" Target="https://comptox.epa.gov/dashboard/chemical/details/DTXSID70880412" TargetMode="External"/><Relationship Id="rId990" Type="http://schemas.openxmlformats.org/officeDocument/2006/relationships/hyperlink" Target="https://comptox.epa.gov/dashboard/chemical/details/DTXSID50583338" TargetMode="External"/><Relationship Id="rId2257" Type="http://schemas.openxmlformats.org/officeDocument/2006/relationships/hyperlink" Target="https://comptox.epa.gov/dashboard/chemical/details/DTXSID80892066" TargetMode="External"/><Relationship Id="rId2671" Type="http://schemas.openxmlformats.org/officeDocument/2006/relationships/hyperlink" Target="https://comptox.epa.gov/dashboard/chemical/details/DTXSID60379289" TargetMode="External"/><Relationship Id="rId3308" Type="http://schemas.openxmlformats.org/officeDocument/2006/relationships/hyperlink" Target="https://comptox.epa.gov/dashboard/chemical/details/DTXSID80896569" TargetMode="External"/><Relationship Id="rId9284" Type="http://schemas.openxmlformats.org/officeDocument/2006/relationships/hyperlink" Target="https://comptox.epa.gov/dashboard/chemical/details/DTXSID401026966" TargetMode="External"/><Relationship Id="rId229" Type="http://schemas.openxmlformats.org/officeDocument/2006/relationships/hyperlink" Target="https://comptox.epa.gov/dashboard/chemical/details/DTXSID201026734" TargetMode="External"/><Relationship Id="rId643" Type="http://schemas.openxmlformats.org/officeDocument/2006/relationships/hyperlink" Target="https://comptox.epa.gov/dashboard/chemical/details/DTXSID30882811" TargetMode="External"/><Relationship Id="rId1273" Type="http://schemas.openxmlformats.org/officeDocument/2006/relationships/hyperlink" Target="https://comptox.epa.gov/dashboard/chemical/details/DTXSID60881918" TargetMode="External"/><Relationship Id="rId2324" Type="http://schemas.openxmlformats.org/officeDocument/2006/relationships/hyperlink" Target="https://comptox.epa.gov/dashboard/chemical/details/DTXSID80896488" TargetMode="External"/><Relationship Id="rId3722" Type="http://schemas.openxmlformats.org/officeDocument/2006/relationships/hyperlink" Target="https://comptox.epa.gov/dashboard/chemical/details/DTXSID00374713" TargetMode="External"/><Relationship Id="rId6878" Type="http://schemas.openxmlformats.org/officeDocument/2006/relationships/hyperlink" Target="https://comptox.epa.gov/dashboard/chemical/details/DTXSID301035742" TargetMode="External"/><Relationship Id="rId7929" Type="http://schemas.openxmlformats.org/officeDocument/2006/relationships/hyperlink" Target="https://comptox.epa.gov/dashboard/chemical/details/DTXSID30619341" TargetMode="External"/><Relationship Id="rId9351" Type="http://schemas.openxmlformats.org/officeDocument/2006/relationships/hyperlink" Target="https://comptox.epa.gov/dashboard/chemical/details/DTXSID801022354" TargetMode="External"/><Relationship Id="rId5894" Type="http://schemas.openxmlformats.org/officeDocument/2006/relationships/hyperlink" Target="https://comptox.epa.gov/dashboard/chemical/details/DTXSID901026492" TargetMode="External"/><Relationship Id="rId6945" Type="http://schemas.openxmlformats.org/officeDocument/2006/relationships/hyperlink" Target="https://comptox.epa.gov/dashboard/chemical/details/DTXSID30378800" TargetMode="External"/><Relationship Id="rId9004" Type="http://schemas.openxmlformats.org/officeDocument/2006/relationships/hyperlink" Target="https://comptox.epa.gov/dashboard/chemical/details/DTXSID40572135" TargetMode="External"/><Relationship Id="rId11281" Type="http://schemas.openxmlformats.org/officeDocument/2006/relationships/hyperlink" Target="https://comptox.epa.gov/dashboard/chemical/details/DTXSID60606300" TargetMode="External"/><Relationship Id="rId710" Type="http://schemas.openxmlformats.org/officeDocument/2006/relationships/hyperlink" Target="https://comptox.epa.gov/dashboard/chemical/details/DTXSID00881912" TargetMode="External"/><Relationship Id="rId1340" Type="http://schemas.openxmlformats.org/officeDocument/2006/relationships/hyperlink" Target="https://comptox.epa.gov/dashboard/chemical/details/DTXSID10500667" TargetMode="External"/><Relationship Id="rId3098" Type="http://schemas.openxmlformats.org/officeDocument/2006/relationships/hyperlink" Target="https://comptox.epa.gov/dashboard/chemical/details/DTXSID20882941" TargetMode="External"/><Relationship Id="rId4496" Type="http://schemas.openxmlformats.org/officeDocument/2006/relationships/hyperlink" Target="https://comptox.epa.gov/dashboard/chemical/details/DTXSID40897537" TargetMode="External"/><Relationship Id="rId5547" Type="http://schemas.openxmlformats.org/officeDocument/2006/relationships/hyperlink" Target="https://comptox.epa.gov/dashboard/chemical/details/DTXSID70895248" TargetMode="External"/><Relationship Id="rId5961" Type="http://schemas.openxmlformats.org/officeDocument/2006/relationships/hyperlink" Target="https://comptox.epa.gov/dashboard/chemical/details/DTXSID00382474" TargetMode="External"/><Relationship Id="rId4149" Type="http://schemas.openxmlformats.org/officeDocument/2006/relationships/hyperlink" Target="https://comptox.epa.gov/dashboard/chemical/details/DTXSID30897526" TargetMode="External"/><Relationship Id="rId4563" Type="http://schemas.openxmlformats.org/officeDocument/2006/relationships/hyperlink" Target="https://comptox.epa.gov/dashboard/chemical/details/DTXSID30895729" TargetMode="External"/><Relationship Id="rId5614" Type="http://schemas.openxmlformats.org/officeDocument/2006/relationships/hyperlink" Target="https://comptox.epa.gov/dashboard/chemical/details/DTXSID10107372" TargetMode="External"/><Relationship Id="rId8020" Type="http://schemas.openxmlformats.org/officeDocument/2006/relationships/hyperlink" Target="https://comptox.epa.gov/dashboard/chemical/details/DTXSID50298798" TargetMode="External"/><Relationship Id="rId11001" Type="http://schemas.openxmlformats.org/officeDocument/2006/relationships/hyperlink" Target="https://comptox.epa.gov/dashboard/chemical/details/DTXSID20468264" TargetMode="External"/><Relationship Id="rId3165" Type="http://schemas.openxmlformats.org/officeDocument/2006/relationships/hyperlink" Target="https://comptox.epa.gov/dashboard/chemical/details/DTXSID10982080" TargetMode="External"/><Relationship Id="rId4216" Type="http://schemas.openxmlformats.org/officeDocument/2006/relationships/hyperlink" Target="https://comptox.epa.gov/dashboard/chemical/details/DTXSID30805308" TargetMode="External"/><Relationship Id="rId4630" Type="http://schemas.openxmlformats.org/officeDocument/2006/relationships/hyperlink" Target="https://comptox.epa.gov/dashboard/chemical/details/DTXSID60882561" TargetMode="External"/><Relationship Id="rId7786" Type="http://schemas.openxmlformats.org/officeDocument/2006/relationships/hyperlink" Target="https://comptox.epa.gov/dashboard/chemical/details/DTXSID00882949" TargetMode="External"/><Relationship Id="rId8837" Type="http://schemas.openxmlformats.org/officeDocument/2006/relationships/hyperlink" Target="https://comptox.epa.gov/dashboard/chemical/details/DTXSID10190840" TargetMode="External"/><Relationship Id="rId2181" Type="http://schemas.openxmlformats.org/officeDocument/2006/relationships/hyperlink" Target="https://comptox.epa.gov/dashboard/chemical/details/DTXSID20895596" TargetMode="External"/><Relationship Id="rId3232" Type="http://schemas.openxmlformats.org/officeDocument/2006/relationships/hyperlink" Target="https://comptox.epa.gov/dashboard/chemical/details/DTXSID60926737" TargetMode="External"/><Relationship Id="rId6388" Type="http://schemas.openxmlformats.org/officeDocument/2006/relationships/hyperlink" Target="https://comptox.epa.gov/dashboard/chemical/details/DTXSID90386941" TargetMode="External"/><Relationship Id="rId7439" Type="http://schemas.openxmlformats.org/officeDocument/2006/relationships/hyperlink" Target="https://comptox.epa.gov/dashboard/chemical/details/DTXSID80660106" TargetMode="External"/><Relationship Id="rId10767" Type="http://schemas.openxmlformats.org/officeDocument/2006/relationships/hyperlink" Target="https://comptox.epa.gov/dashboard/chemical/details/DTXSID60896007" TargetMode="External"/><Relationship Id="rId11818" Type="http://schemas.openxmlformats.org/officeDocument/2006/relationships/hyperlink" Target="https://comptox.epa.gov/dashboard/chemical/details/DTXSID30897046" TargetMode="External"/><Relationship Id="rId153" Type="http://schemas.openxmlformats.org/officeDocument/2006/relationships/hyperlink" Target="https://comptox.epa.gov/dashboard/chemical/details/DTXSID60238701" TargetMode="External"/><Relationship Id="rId6455" Type="http://schemas.openxmlformats.org/officeDocument/2006/relationships/hyperlink" Target="https://comptox.epa.gov/dashboard/chemical/details/DTXSID201035070" TargetMode="External"/><Relationship Id="rId7853" Type="http://schemas.openxmlformats.org/officeDocument/2006/relationships/hyperlink" Target="https://comptox.epa.gov/dashboard/chemical/details/DTXSID90580361" TargetMode="External"/><Relationship Id="rId8904" Type="http://schemas.openxmlformats.org/officeDocument/2006/relationships/hyperlink" Target="https://comptox.epa.gov/dashboard/chemical/details/DTXSID90549655" TargetMode="External"/><Relationship Id="rId10834" Type="http://schemas.openxmlformats.org/officeDocument/2006/relationships/hyperlink" Target="https://comptox.epa.gov/dashboard/chemical/details/DTXSID601034074" TargetMode="External"/><Relationship Id="rId220" Type="http://schemas.openxmlformats.org/officeDocument/2006/relationships/hyperlink" Target="https://comptox.epa.gov/dashboard/chemical/details/DTXSID50896490" TargetMode="External"/><Relationship Id="rId2998" Type="http://schemas.openxmlformats.org/officeDocument/2006/relationships/hyperlink" Target="https://comptox.epa.gov/dashboard/chemical/details/DTXSID10184729" TargetMode="External"/><Relationship Id="rId5057" Type="http://schemas.openxmlformats.org/officeDocument/2006/relationships/hyperlink" Target="https://comptox.epa.gov/dashboard/chemical/details/DTXSID10561152" TargetMode="External"/><Relationship Id="rId6108" Type="http://schemas.openxmlformats.org/officeDocument/2006/relationships/hyperlink" Target="https://comptox.epa.gov/dashboard/chemical/details/DTXSID50880950" TargetMode="External"/><Relationship Id="rId7506" Type="http://schemas.openxmlformats.org/officeDocument/2006/relationships/hyperlink" Target="https://comptox.epa.gov/dashboard/chemical/details/DTXSID10896234" TargetMode="External"/><Relationship Id="rId7920" Type="http://schemas.openxmlformats.org/officeDocument/2006/relationships/hyperlink" Target="https://comptox.epa.gov/dashboard/chemical/details/DTXSID80896226" TargetMode="External"/><Relationship Id="rId10901" Type="http://schemas.openxmlformats.org/officeDocument/2006/relationships/hyperlink" Target="https://comptox.epa.gov/dashboard/chemical/details/DTXSID001035612" TargetMode="External"/><Relationship Id="rId4073" Type="http://schemas.openxmlformats.org/officeDocument/2006/relationships/hyperlink" Target="https://comptox.epa.gov/dashboard/chemical/details/DTXSID70880194" TargetMode="External"/><Relationship Id="rId5471" Type="http://schemas.openxmlformats.org/officeDocument/2006/relationships/hyperlink" Target="https://comptox.epa.gov/dashboard/chemical/details/DTXSID00896521" TargetMode="External"/><Relationship Id="rId6522" Type="http://schemas.openxmlformats.org/officeDocument/2006/relationships/hyperlink" Target="https://comptox.epa.gov/dashboard/chemical/details/DTXSID30881965" TargetMode="External"/><Relationship Id="rId9678" Type="http://schemas.openxmlformats.org/officeDocument/2006/relationships/hyperlink" Target="https://comptox.epa.gov/dashboard/chemical/details/DTXSID40891737" TargetMode="External"/><Relationship Id="rId1667" Type="http://schemas.openxmlformats.org/officeDocument/2006/relationships/hyperlink" Target="https://comptox.epa.gov/dashboard/chemical/details/DTXSID60108096" TargetMode="External"/><Relationship Id="rId2718" Type="http://schemas.openxmlformats.org/officeDocument/2006/relationships/hyperlink" Target="https://comptox.epa.gov/dashboard/chemical/details/DTXSID40293631" TargetMode="External"/><Relationship Id="rId5124" Type="http://schemas.openxmlformats.org/officeDocument/2006/relationships/hyperlink" Target="https://comptox.epa.gov/dashboard/chemical/details/DTXSID80977589" TargetMode="External"/><Relationship Id="rId8694" Type="http://schemas.openxmlformats.org/officeDocument/2006/relationships/hyperlink" Target="https://comptox.epa.gov/dashboard/chemical/details/DTXSID201032452" TargetMode="External"/><Relationship Id="rId9745" Type="http://schemas.openxmlformats.org/officeDocument/2006/relationships/hyperlink" Target="https://comptox.epa.gov/dashboard/chemical/details/DTXSID10621124" TargetMode="External"/><Relationship Id="rId11675" Type="http://schemas.openxmlformats.org/officeDocument/2006/relationships/hyperlink" Target="https://comptox.epa.gov/dashboard/chemical/details/DTXSID30549417" TargetMode="External"/><Relationship Id="rId1734" Type="http://schemas.openxmlformats.org/officeDocument/2006/relationships/hyperlink" Target="https://comptox.epa.gov/dashboard/chemical/details/DTXSID4073120" TargetMode="External"/><Relationship Id="rId4140" Type="http://schemas.openxmlformats.org/officeDocument/2006/relationships/hyperlink" Target="https://comptox.epa.gov/dashboard/chemical/details/DTXSID10768548" TargetMode="External"/><Relationship Id="rId7296" Type="http://schemas.openxmlformats.org/officeDocument/2006/relationships/hyperlink" Target="https://comptox.epa.gov/dashboard/chemical/details/DTXSID801023590" TargetMode="External"/><Relationship Id="rId8347" Type="http://schemas.openxmlformats.org/officeDocument/2006/relationships/hyperlink" Target="https://comptox.epa.gov/dashboard/chemical/details/DTXSID10453144" TargetMode="External"/><Relationship Id="rId8761" Type="http://schemas.openxmlformats.org/officeDocument/2006/relationships/hyperlink" Target="https://comptox.epa.gov/dashboard/chemical/details/DTXSID20883074" TargetMode="External"/><Relationship Id="rId9812" Type="http://schemas.openxmlformats.org/officeDocument/2006/relationships/hyperlink" Target="https://comptox.epa.gov/dashboard/chemical/details/DTXSID90410836" TargetMode="External"/><Relationship Id="rId10277" Type="http://schemas.openxmlformats.org/officeDocument/2006/relationships/hyperlink" Target="https://comptox.epa.gov/dashboard/chemical/details/DTXSID801039406" TargetMode="External"/><Relationship Id="rId11328" Type="http://schemas.openxmlformats.org/officeDocument/2006/relationships/hyperlink" Target="https://comptox.epa.gov/dashboard/chemical/details/DTXSID801041346" TargetMode="External"/><Relationship Id="rId26" Type="http://schemas.openxmlformats.org/officeDocument/2006/relationships/hyperlink" Target="https://comptox.epa.gov/dashboard/chemical/details/DTXSID80896600" TargetMode="External"/><Relationship Id="rId7363" Type="http://schemas.openxmlformats.org/officeDocument/2006/relationships/hyperlink" Target="https://comptox.epa.gov/dashboard/chemical/details/DTXSID20893310" TargetMode="External"/><Relationship Id="rId8414" Type="http://schemas.openxmlformats.org/officeDocument/2006/relationships/hyperlink" Target="https://comptox.epa.gov/dashboard/chemical/details/DTXSID401032977" TargetMode="External"/><Relationship Id="rId10691" Type="http://schemas.openxmlformats.org/officeDocument/2006/relationships/hyperlink" Target="https://comptox.epa.gov/dashboard/chemical/details/DTXSID40516670" TargetMode="External"/><Relationship Id="rId11742" Type="http://schemas.openxmlformats.org/officeDocument/2006/relationships/hyperlink" Target="https://comptox.epa.gov/dashboard/chemical/details/DTXSID9070828" TargetMode="External"/><Relationship Id="rId1801" Type="http://schemas.openxmlformats.org/officeDocument/2006/relationships/hyperlink" Target="https://comptox.epa.gov/dashboard/chemical/details/DTXSID70896674" TargetMode="External"/><Relationship Id="rId3559" Type="http://schemas.openxmlformats.org/officeDocument/2006/relationships/hyperlink" Target="https://comptox.epa.gov/dashboard/chemical/details/DTXSID20313109" TargetMode="External"/><Relationship Id="rId4957" Type="http://schemas.openxmlformats.org/officeDocument/2006/relationships/hyperlink" Target="https://comptox.epa.gov/dashboard/chemical/details/DTXSID20380871" TargetMode="External"/><Relationship Id="rId7016" Type="http://schemas.openxmlformats.org/officeDocument/2006/relationships/hyperlink" Target="https://comptox.epa.gov/dashboard/chemical/details/DTXSID80936353" TargetMode="External"/><Relationship Id="rId7430" Type="http://schemas.openxmlformats.org/officeDocument/2006/relationships/hyperlink" Target="https://comptox.epa.gov/dashboard/chemical/details/DTXSID50592642" TargetMode="External"/><Relationship Id="rId10344" Type="http://schemas.openxmlformats.org/officeDocument/2006/relationships/hyperlink" Target="https://comptox.epa.gov/dashboard/chemical/details/DTXSID00880389" TargetMode="External"/><Relationship Id="rId3973" Type="http://schemas.openxmlformats.org/officeDocument/2006/relationships/hyperlink" Target="https://comptox.epa.gov/dashboard/chemical/details/DTXSID101023137" TargetMode="External"/><Relationship Id="rId6032" Type="http://schemas.openxmlformats.org/officeDocument/2006/relationships/hyperlink" Target="https://comptox.epa.gov/dashboard/chemical/details/DTXSID40380853" TargetMode="External"/><Relationship Id="rId9188" Type="http://schemas.openxmlformats.org/officeDocument/2006/relationships/hyperlink" Target="https://comptox.epa.gov/dashboard/chemical/details/DTXSID10895641" TargetMode="External"/><Relationship Id="rId10411" Type="http://schemas.openxmlformats.org/officeDocument/2006/relationships/hyperlink" Target="https://comptox.epa.gov/dashboard/chemical/details/DTXSID20881838" TargetMode="External"/><Relationship Id="rId894" Type="http://schemas.openxmlformats.org/officeDocument/2006/relationships/hyperlink" Target="https://comptox.epa.gov/dashboard/chemical/details/DTXSID80780838" TargetMode="External"/><Relationship Id="rId1177" Type="http://schemas.openxmlformats.org/officeDocument/2006/relationships/hyperlink" Target="https://comptox.epa.gov/dashboard/chemical/details/DTXSID90881946" TargetMode="External"/><Relationship Id="rId2575" Type="http://schemas.openxmlformats.org/officeDocument/2006/relationships/hyperlink" Target="https://comptox.epa.gov/dashboard/chemical/details/DTXSID80889254" TargetMode="External"/><Relationship Id="rId3626" Type="http://schemas.openxmlformats.org/officeDocument/2006/relationships/hyperlink" Target="https://comptox.epa.gov/dashboard/chemical/details/DTXSID00912396" TargetMode="External"/><Relationship Id="rId547" Type="http://schemas.openxmlformats.org/officeDocument/2006/relationships/hyperlink" Target="https://comptox.epa.gov/dashboard/chemical/details/DTXSID80896428" TargetMode="External"/><Relationship Id="rId961" Type="http://schemas.openxmlformats.org/officeDocument/2006/relationships/hyperlink" Target="https://comptox.epa.gov/dashboard/chemical/details/DTXSID40882600" TargetMode="External"/><Relationship Id="rId1591" Type="http://schemas.openxmlformats.org/officeDocument/2006/relationships/hyperlink" Target="https://comptox.epa.gov/dashboard/chemical/details/DTXSID70462919" TargetMode="External"/><Relationship Id="rId2228" Type="http://schemas.openxmlformats.org/officeDocument/2006/relationships/hyperlink" Target="https://comptox.epa.gov/dashboard/chemical/details/DTXSID40897052" TargetMode="External"/><Relationship Id="rId2642" Type="http://schemas.openxmlformats.org/officeDocument/2006/relationships/hyperlink" Target="https://comptox.epa.gov/dashboard/chemical/details/DTXSID801042920" TargetMode="External"/><Relationship Id="rId5798" Type="http://schemas.openxmlformats.org/officeDocument/2006/relationships/hyperlink" Target="https://comptox.epa.gov/dashboard/chemical/details/DTXSID10892579" TargetMode="External"/><Relationship Id="rId6849" Type="http://schemas.openxmlformats.org/officeDocument/2006/relationships/hyperlink" Target="https://comptox.epa.gov/dashboard/chemical/details/DTXSID201035418" TargetMode="External"/><Relationship Id="rId9255" Type="http://schemas.openxmlformats.org/officeDocument/2006/relationships/hyperlink" Target="https://comptox.epa.gov/dashboard/chemical/details/DTXSID00143103" TargetMode="External"/><Relationship Id="rId11185" Type="http://schemas.openxmlformats.org/officeDocument/2006/relationships/hyperlink" Target="https://comptox.epa.gov/dashboard/chemical/details/DTXSID50895761" TargetMode="External"/><Relationship Id="rId614" Type="http://schemas.openxmlformats.org/officeDocument/2006/relationships/hyperlink" Target="https://comptox.epa.gov/dashboard/chemical/details/DTXSID10392660" TargetMode="External"/><Relationship Id="rId1244" Type="http://schemas.openxmlformats.org/officeDocument/2006/relationships/hyperlink" Target="https://comptox.epa.gov/dashboard/chemical/details/DTXSID801034349" TargetMode="External"/><Relationship Id="rId5865" Type="http://schemas.openxmlformats.org/officeDocument/2006/relationships/hyperlink" Target="https://comptox.epa.gov/dashboard/chemical/details/DTXSID20838882" TargetMode="External"/><Relationship Id="rId6916" Type="http://schemas.openxmlformats.org/officeDocument/2006/relationships/hyperlink" Target="https://comptox.epa.gov/dashboard/chemical/details/DTXSID701028880" TargetMode="External"/><Relationship Id="rId8271" Type="http://schemas.openxmlformats.org/officeDocument/2006/relationships/hyperlink" Target="https://comptox.epa.gov/dashboard/chemical/details/DTXSID60826566" TargetMode="External"/><Relationship Id="rId9322" Type="http://schemas.openxmlformats.org/officeDocument/2006/relationships/hyperlink" Target="https://comptox.epa.gov/dashboard/chemical/details/DTXSID90450691" TargetMode="External"/><Relationship Id="rId11252" Type="http://schemas.openxmlformats.org/officeDocument/2006/relationships/hyperlink" Target="https://comptox.epa.gov/dashboard/chemical/details/DTXSID901034766" TargetMode="External"/><Relationship Id="rId1311" Type="http://schemas.openxmlformats.org/officeDocument/2006/relationships/hyperlink" Target="https://comptox.epa.gov/dashboard/chemical/details/DTXSID00437731" TargetMode="External"/><Relationship Id="rId4467" Type="http://schemas.openxmlformats.org/officeDocument/2006/relationships/hyperlink" Target="https://comptox.epa.gov/dashboard/chemical/details/DTXSID60895237" TargetMode="External"/><Relationship Id="rId4881" Type="http://schemas.openxmlformats.org/officeDocument/2006/relationships/hyperlink" Target="https://comptox.epa.gov/dashboard/chemical/details/DTXSID00896026" TargetMode="External"/><Relationship Id="rId5518" Type="http://schemas.openxmlformats.org/officeDocument/2006/relationships/hyperlink" Target="https://comptox.epa.gov/dashboard/chemical/details/DTXSID10880456" TargetMode="External"/><Relationship Id="rId3069" Type="http://schemas.openxmlformats.org/officeDocument/2006/relationships/hyperlink" Target="https://comptox.epa.gov/dashboard/chemical/details/DTXSID30893881" TargetMode="External"/><Relationship Id="rId3483" Type="http://schemas.openxmlformats.org/officeDocument/2006/relationships/hyperlink" Target="https://comptox.epa.gov/dashboard/chemical/details/DTXSID40896247" TargetMode="External"/><Relationship Id="rId4534" Type="http://schemas.openxmlformats.org/officeDocument/2006/relationships/hyperlink" Target="https://comptox.epa.gov/dashboard/chemical/details/DTXSID901035619" TargetMode="External"/><Relationship Id="rId5932" Type="http://schemas.openxmlformats.org/officeDocument/2006/relationships/hyperlink" Target="https://comptox.epa.gov/dashboard/chemical/details/DTXSID60896168" TargetMode="External"/><Relationship Id="rId2085" Type="http://schemas.openxmlformats.org/officeDocument/2006/relationships/hyperlink" Target="https://comptox.epa.gov/dashboard/chemical/details/DTXSID70321097" TargetMode="External"/><Relationship Id="rId3136" Type="http://schemas.openxmlformats.org/officeDocument/2006/relationships/hyperlink" Target="https://comptox.epa.gov/dashboard/chemical/details/DTXSID00569349" TargetMode="External"/><Relationship Id="rId471" Type="http://schemas.openxmlformats.org/officeDocument/2006/relationships/hyperlink" Target="https://comptox.epa.gov/dashboard/chemical/details/DTXSID301035885" TargetMode="External"/><Relationship Id="rId2152" Type="http://schemas.openxmlformats.org/officeDocument/2006/relationships/hyperlink" Target="https://comptox.epa.gov/dashboard/chemical/details/DTXSID201020693" TargetMode="External"/><Relationship Id="rId3550" Type="http://schemas.openxmlformats.org/officeDocument/2006/relationships/hyperlink" Target="https://comptox.epa.gov/dashboard/chemical/details/DTXSID70881020" TargetMode="External"/><Relationship Id="rId4601" Type="http://schemas.openxmlformats.org/officeDocument/2006/relationships/hyperlink" Target="https://comptox.epa.gov/dashboard/chemical/details/DTXSID70895743" TargetMode="External"/><Relationship Id="rId7757" Type="http://schemas.openxmlformats.org/officeDocument/2006/relationships/hyperlink" Target="https://comptox.epa.gov/dashboard/chemical/details/DTXSID8059926" TargetMode="External"/><Relationship Id="rId8808" Type="http://schemas.openxmlformats.org/officeDocument/2006/relationships/hyperlink" Target="https://comptox.epa.gov/dashboard/chemical/details/DTXSID90626970" TargetMode="External"/><Relationship Id="rId10738" Type="http://schemas.openxmlformats.org/officeDocument/2006/relationships/hyperlink" Target="https://comptox.epa.gov/dashboard/chemical/details/DTXSID00896526" TargetMode="External"/><Relationship Id="rId124" Type="http://schemas.openxmlformats.org/officeDocument/2006/relationships/hyperlink" Target="https://comptox.epa.gov/dashboard/chemical/details/DTXSID40826029" TargetMode="External"/><Relationship Id="rId3203" Type="http://schemas.openxmlformats.org/officeDocument/2006/relationships/hyperlink" Target="https://comptox.epa.gov/dashboard/chemical/details/DTXSID801036795" TargetMode="External"/><Relationship Id="rId6359" Type="http://schemas.openxmlformats.org/officeDocument/2006/relationships/hyperlink" Target="https://comptox.epa.gov/dashboard/chemical/details/DTXSID70893047" TargetMode="External"/><Relationship Id="rId6773" Type="http://schemas.openxmlformats.org/officeDocument/2006/relationships/hyperlink" Target="https://comptox.epa.gov/dashboard/chemical/details/DTXSID10348102" TargetMode="External"/><Relationship Id="rId7824" Type="http://schemas.openxmlformats.org/officeDocument/2006/relationships/hyperlink" Target="https://comptox.epa.gov/dashboard/chemical/details/DTXSID50448190" TargetMode="External"/><Relationship Id="rId10805" Type="http://schemas.openxmlformats.org/officeDocument/2006/relationships/hyperlink" Target="https://comptox.epa.gov/dashboard/chemical/details/DTXSID60143326" TargetMode="External"/><Relationship Id="rId2969" Type="http://schemas.openxmlformats.org/officeDocument/2006/relationships/hyperlink" Target="https://comptox.epa.gov/dashboard/chemical/details/DTXSID50583712" TargetMode="External"/><Relationship Id="rId5375" Type="http://schemas.openxmlformats.org/officeDocument/2006/relationships/hyperlink" Target="https://comptox.epa.gov/dashboard/chemical/details/DTXSID201026710" TargetMode="External"/><Relationship Id="rId6426" Type="http://schemas.openxmlformats.org/officeDocument/2006/relationships/hyperlink" Target="https://comptox.epa.gov/dashboard/chemical/details/DTXSID30758800" TargetMode="External"/><Relationship Id="rId6840" Type="http://schemas.openxmlformats.org/officeDocument/2006/relationships/hyperlink" Target="https://comptox.epa.gov/dashboard/chemical/details/DTXSID30922009" TargetMode="External"/><Relationship Id="rId9996" Type="http://schemas.openxmlformats.org/officeDocument/2006/relationships/hyperlink" Target="https://comptox.epa.gov/dashboard/chemical/details/DTXSID30895325" TargetMode="External"/><Relationship Id="rId1985" Type="http://schemas.openxmlformats.org/officeDocument/2006/relationships/hyperlink" Target="https://comptox.epa.gov/dashboard/chemical/details/DTXSID40822162" TargetMode="External"/><Relationship Id="rId4391" Type="http://schemas.openxmlformats.org/officeDocument/2006/relationships/hyperlink" Target="https://comptox.epa.gov/dashboard/chemical/details/DTXSID501033730" TargetMode="External"/><Relationship Id="rId5028" Type="http://schemas.openxmlformats.org/officeDocument/2006/relationships/hyperlink" Target="https://comptox.epa.gov/dashboard/chemical/details/DTXSID70882739" TargetMode="External"/><Relationship Id="rId5442" Type="http://schemas.openxmlformats.org/officeDocument/2006/relationships/hyperlink" Target="https://comptox.epa.gov/dashboard/chemical/details/DTXSID10896431" TargetMode="External"/><Relationship Id="rId8598" Type="http://schemas.openxmlformats.org/officeDocument/2006/relationships/hyperlink" Target="https://comptox.epa.gov/dashboard/chemical/details/DTXSID90962921" TargetMode="External"/><Relationship Id="rId9649" Type="http://schemas.openxmlformats.org/officeDocument/2006/relationships/hyperlink" Target="https://comptox.epa.gov/dashboard/chemical/details/DTXSID00380056" TargetMode="External"/><Relationship Id="rId11579" Type="http://schemas.openxmlformats.org/officeDocument/2006/relationships/hyperlink" Target="https://comptox.epa.gov/dashboard/chemical/details/DTXSID80631134" TargetMode="External"/><Relationship Id="rId1638" Type="http://schemas.openxmlformats.org/officeDocument/2006/relationships/hyperlink" Target="https://comptox.epa.gov/dashboard/chemical/details/DTXSID70379997" TargetMode="External"/><Relationship Id="rId4044" Type="http://schemas.openxmlformats.org/officeDocument/2006/relationships/hyperlink" Target="https://comptox.epa.gov/dashboard/chemical/details/DTXSID50880576" TargetMode="External"/><Relationship Id="rId8665" Type="http://schemas.openxmlformats.org/officeDocument/2006/relationships/hyperlink" Target="https://comptox.epa.gov/dashboard/chemical/details/DTXSID30897627" TargetMode="External"/><Relationship Id="rId11993" Type="http://schemas.openxmlformats.org/officeDocument/2006/relationships/hyperlink" Target="https://comptox.epa.gov/dashboard/chemical/details/DTXSID00343540" TargetMode="External"/><Relationship Id="rId3060" Type="http://schemas.openxmlformats.org/officeDocument/2006/relationships/hyperlink" Target="https://comptox.epa.gov/dashboard/chemical/details/DTXSID30892617" TargetMode="External"/><Relationship Id="rId4111" Type="http://schemas.openxmlformats.org/officeDocument/2006/relationships/hyperlink" Target="https://comptox.epa.gov/dashboard/chemical/details/DTXSID00108732" TargetMode="External"/><Relationship Id="rId7267" Type="http://schemas.openxmlformats.org/officeDocument/2006/relationships/hyperlink" Target="https://comptox.epa.gov/dashboard/chemical/details/DTXSID501034607" TargetMode="External"/><Relationship Id="rId8318" Type="http://schemas.openxmlformats.org/officeDocument/2006/relationships/hyperlink" Target="https://comptox.epa.gov/dashboard/chemical/details/DTXSID70303792" TargetMode="External"/><Relationship Id="rId9716" Type="http://schemas.openxmlformats.org/officeDocument/2006/relationships/hyperlink" Target="https://comptox.epa.gov/dashboard/chemical/details/DTXSID201034872" TargetMode="External"/><Relationship Id="rId10595" Type="http://schemas.openxmlformats.org/officeDocument/2006/relationships/hyperlink" Target="https://comptox.epa.gov/dashboard/chemical/details/DTXSID00897715" TargetMode="External"/><Relationship Id="rId11646" Type="http://schemas.openxmlformats.org/officeDocument/2006/relationships/hyperlink" Target="https://comptox.epa.gov/dashboard/chemical/details/DTXSID60164839" TargetMode="External"/><Relationship Id="rId1705" Type="http://schemas.openxmlformats.org/officeDocument/2006/relationships/hyperlink" Target="https://comptox.epa.gov/dashboard/chemical/details/DTXSID20896189" TargetMode="External"/><Relationship Id="rId6283" Type="http://schemas.openxmlformats.org/officeDocument/2006/relationships/hyperlink" Target="https://comptox.epa.gov/dashboard/chemical/details/DTXSID80189327" TargetMode="External"/><Relationship Id="rId7681" Type="http://schemas.openxmlformats.org/officeDocument/2006/relationships/hyperlink" Target="https://comptox.epa.gov/dashboard/chemical/details/DTXSID601033252" TargetMode="External"/><Relationship Id="rId8732" Type="http://schemas.openxmlformats.org/officeDocument/2006/relationships/hyperlink" Target="https://comptox.epa.gov/dashboard/chemical/details/DTXSID801033727" TargetMode="External"/><Relationship Id="rId10248" Type="http://schemas.openxmlformats.org/officeDocument/2006/relationships/hyperlink" Target="https://comptox.epa.gov/dashboard/chemical/details/DTXSID10880370" TargetMode="External"/><Relationship Id="rId10662" Type="http://schemas.openxmlformats.org/officeDocument/2006/relationships/hyperlink" Target="https://comptox.epa.gov/dashboard/chemical/details/DTXSID90908243" TargetMode="External"/><Relationship Id="rId11713" Type="http://schemas.openxmlformats.org/officeDocument/2006/relationships/hyperlink" Target="https://comptox.epa.gov/dashboard/chemical/details/DTXSID20348355" TargetMode="External"/><Relationship Id="rId3877" Type="http://schemas.openxmlformats.org/officeDocument/2006/relationships/hyperlink" Target="https://comptox.epa.gov/dashboard/chemical/details/DTXSID00895352" TargetMode="External"/><Relationship Id="rId4928" Type="http://schemas.openxmlformats.org/officeDocument/2006/relationships/hyperlink" Target="https://comptox.epa.gov/dashboard/chemical/details/DTXSID60714297" TargetMode="External"/><Relationship Id="rId7334" Type="http://schemas.openxmlformats.org/officeDocument/2006/relationships/hyperlink" Target="https://comptox.epa.gov/dashboard/chemical/details/DTXSID80895178" TargetMode="External"/><Relationship Id="rId10315" Type="http://schemas.openxmlformats.org/officeDocument/2006/relationships/hyperlink" Target="https://comptox.epa.gov/dashboard/chemical/details/DTXSID20895314" TargetMode="External"/><Relationship Id="rId798" Type="http://schemas.openxmlformats.org/officeDocument/2006/relationships/hyperlink" Target="https://comptox.epa.gov/dashboard/chemical/details/DTXSID10143033" TargetMode="External"/><Relationship Id="rId2479" Type="http://schemas.openxmlformats.org/officeDocument/2006/relationships/hyperlink" Target="https://comptox.epa.gov/dashboard/chemical/details/DTXSID901035114" TargetMode="External"/><Relationship Id="rId2893" Type="http://schemas.openxmlformats.org/officeDocument/2006/relationships/hyperlink" Target="https://comptox.epa.gov/dashboard/chemical/details/DTXSID801034951" TargetMode="External"/><Relationship Id="rId3944" Type="http://schemas.openxmlformats.org/officeDocument/2006/relationships/hyperlink" Target="https://comptox.epa.gov/dashboard/chemical/details/DTXSID10880618" TargetMode="External"/><Relationship Id="rId6350" Type="http://schemas.openxmlformats.org/officeDocument/2006/relationships/hyperlink" Target="https://comptox.epa.gov/dashboard/chemical/details/DTXSID30371230" TargetMode="External"/><Relationship Id="rId7401" Type="http://schemas.openxmlformats.org/officeDocument/2006/relationships/hyperlink" Target="https://comptox.epa.gov/dashboard/chemical/details/DTXSID40159526" TargetMode="External"/><Relationship Id="rId865" Type="http://schemas.openxmlformats.org/officeDocument/2006/relationships/hyperlink" Target="https://comptox.epa.gov/dashboard/chemical/details/DTXSID90893342" TargetMode="External"/><Relationship Id="rId1495" Type="http://schemas.openxmlformats.org/officeDocument/2006/relationships/hyperlink" Target="https://comptox.epa.gov/dashboard/chemical/details/DTXSID20882764" TargetMode="External"/><Relationship Id="rId2546" Type="http://schemas.openxmlformats.org/officeDocument/2006/relationships/hyperlink" Target="https://comptox.epa.gov/dashboard/chemical/details/DTXSID90895346" TargetMode="External"/><Relationship Id="rId2960" Type="http://schemas.openxmlformats.org/officeDocument/2006/relationships/hyperlink" Target="https://comptox.epa.gov/dashboard/chemical/details/DTXSID901022121" TargetMode="External"/><Relationship Id="rId6003" Type="http://schemas.openxmlformats.org/officeDocument/2006/relationships/hyperlink" Target="https://comptox.epa.gov/dashboard/chemical/details/DTXSID20102499" TargetMode="External"/><Relationship Id="rId9159" Type="http://schemas.openxmlformats.org/officeDocument/2006/relationships/hyperlink" Target="https://comptox.epa.gov/dashboard/chemical/details/DTXSID801033503" TargetMode="External"/><Relationship Id="rId9573" Type="http://schemas.openxmlformats.org/officeDocument/2006/relationships/hyperlink" Target="https://comptox.epa.gov/dashboard/chemical/details/DTXSID70884511" TargetMode="External"/><Relationship Id="rId11089" Type="http://schemas.openxmlformats.org/officeDocument/2006/relationships/hyperlink" Target="https://comptox.epa.gov/dashboard/chemical/details/DTXSID30896514" TargetMode="External"/><Relationship Id="rId518" Type="http://schemas.openxmlformats.org/officeDocument/2006/relationships/hyperlink" Target="https://comptox.epa.gov/dashboard/chemical/details/DTXSID90276398" TargetMode="External"/><Relationship Id="rId932" Type="http://schemas.openxmlformats.org/officeDocument/2006/relationships/hyperlink" Target="https://comptox.epa.gov/dashboard/chemical/details/DTXSID40881032" TargetMode="External"/><Relationship Id="rId1148" Type="http://schemas.openxmlformats.org/officeDocument/2006/relationships/hyperlink" Target="https://comptox.epa.gov/dashboard/chemical/details/DTXSID201015480" TargetMode="External"/><Relationship Id="rId1562" Type="http://schemas.openxmlformats.org/officeDocument/2006/relationships/hyperlink" Target="https://comptox.epa.gov/dashboard/chemical/details/DTXSID70857028" TargetMode="External"/><Relationship Id="rId2613" Type="http://schemas.openxmlformats.org/officeDocument/2006/relationships/hyperlink" Target="https://comptox.epa.gov/dashboard/chemical/details/DTXSID50184728" TargetMode="External"/><Relationship Id="rId5769" Type="http://schemas.openxmlformats.org/officeDocument/2006/relationships/hyperlink" Target="https://comptox.epa.gov/dashboard/chemical/details/DTXSID3059971" TargetMode="External"/><Relationship Id="rId8175" Type="http://schemas.openxmlformats.org/officeDocument/2006/relationships/hyperlink" Target="https://comptox.epa.gov/dashboard/chemical/details/DTXSID40895977" TargetMode="External"/><Relationship Id="rId9226" Type="http://schemas.openxmlformats.org/officeDocument/2006/relationships/hyperlink" Target="https://comptox.epa.gov/dashboard/chemical/details/DTXSID70848037" TargetMode="External"/><Relationship Id="rId9640" Type="http://schemas.openxmlformats.org/officeDocument/2006/relationships/hyperlink" Target="https://comptox.epa.gov/dashboard/chemical/details/DTXSID50892937" TargetMode="External"/><Relationship Id="rId11156" Type="http://schemas.openxmlformats.org/officeDocument/2006/relationships/hyperlink" Target="https://comptox.epa.gov/dashboard/chemical/details/DTXSID20178912" TargetMode="External"/><Relationship Id="rId1215" Type="http://schemas.openxmlformats.org/officeDocument/2006/relationships/hyperlink" Target="https://comptox.epa.gov/dashboard/chemical/details/DTXSID90193692" TargetMode="External"/><Relationship Id="rId7191" Type="http://schemas.openxmlformats.org/officeDocument/2006/relationships/hyperlink" Target="https://comptox.epa.gov/dashboard/chemical/details/DTXSID90895467" TargetMode="External"/><Relationship Id="rId8242" Type="http://schemas.openxmlformats.org/officeDocument/2006/relationships/hyperlink" Target="https://comptox.epa.gov/dashboard/chemical/details/DTXSID201034989" TargetMode="External"/><Relationship Id="rId11570" Type="http://schemas.openxmlformats.org/officeDocument/2006/relationships/hyperlink" Target="https://comptox.epa.gov/dashboard/chemical/details/DTXSID40896348" TargetMode="External"/><Relationship Id="rId3387" Type="http://schemas.openxmlformats.org/officeDocument/2006/relationships/hyperlink" Target="https://comptox.epa.gov/dashboard/chemical/details/DTXSID00952575" TargetMode="External"/><Relationship Id="rId4785" Type="http://schemas.openxmlformats.org/officeDocument/2006/relationships/hyperlink" Target="https://comptox.epa.gov/dashboard/chemical/details/DTXSID60379249" TargetMode="External"/><Relationship Id="rId5836" Type="http://schemas.openxmlformats.org/officeDocument/2006/relationships/hyperlink" Target="https://comptox.epa.gov/dashboard/chemical/details/DTXSID501032875" TargetMode="External"/><Relationship Id="rId10172" Type="http://schemas.openxmlformats.org/officeDocument/2006/relationships/hyperlink" Target="https://comptox.epa.gov/dashboard/chemical/details/DTXSID0063232" TargetMode="External"/><Relationship Id="rId11223" Type="http://schemas.openxmlformats.org/officeDocument/2006/relationships/hyperlink" Target="https://comptox.epa.gov/dashboard/chemical/details/DTXSID2073227" TargetMode="External"/><Relationship Id="rId4438" Type="http://schemas.openxmlformats.org/officeDocument/2006/relationships/hyperlink" Target="https://comptox.epa.gov/dashboard/chemical/details/DTXSID10794509" TargetMode="External"/><Relationship Id="rId4852" Type="http://schemas.openxmlformats.org/officeDocument/2006/relationships/hyperlink" Target="https://comptox.epa.gov/dashboard/chemical/details/DTXSID80460885" TargetMode="External"/><Relationship Id="rId5903" Type="http://schemas.openxmlformats.org/officeDocument/2006/relationships/hyperlink" Target="https://comptox.epa.gov/dashboard/chemical/details/DTXSID201036709" TargetMode="External"/><Relationship Id="rId10989" Type="http://schemas.openxmlformats.org/officeDocument/2006/relationships/hyperlink" Target="https://comptox.epa.gov/dashboard/chemical/details/DTXSID60883073" TargetMode="External"/><Relationship Id="rId3454" Type="http://schemas.openxmlformats.org/officeDocument/2006/relationships/hyperlink" Target="https://comptox.epa.gov/dashboard/chemical/details/DTXSID00881957" TargetMode="External"/><Relationship Id="rId4505" Type="http://schemas.openxmlformats.org/officeDocument/2006/relationships/hyperlink" Target="https://comptox.epa.gov/dashboard/chemical/details/DTXSID00527449" TargetMode="External"/><Relationship Id="rId375" Type="http://schemas.openxmlformats.org/officeDocument/2006/relationships/hyperlink" Target="https://comptox.epa.gov/dashboard/chemical/details/DTXSID00713527" TargetMode="External"/><Relationship Id="rId2056" Type="http://schemas.openxmlformats.org/officeDocument/2006/relationships/hyperlink" Target="https://comptox.epa.gov/dashboard/chemical/details/DTXSID00882929" TargetMode="External"/><Relationship Id="rId2470" Type="http://schemas.openxmlformats.org/officeDocument/2006/relationships/hyperlink" Target="https://comptox.epa.gov/dashboard/chemical/details/DTXSID60371783" TargetMode="External"/><Relationship Id="rId3107" Type="http://schemas.openxmlformats.org/officeDocument/2006/relationships/hyperlink" Target="https://comptox.epa.gov/dashboard/chemical/details/DTXSID901033037" TargetMode="External"/><Relationship Id="rId3521" Type="http://schemas.openxmlformats.org/officeDocument/2006/relationships/hyperlink" Target="https://comptox.epa.gov/dashboard/chemical/details/DTXSID301032548" TargetMode="External"/><Relationship Id="rId6677" Type="http://schemas.openxmlformats.org/officeDocument/2006/relationships/hyperlink" Target="https://comptox.epa.gov/dashboard/chemical/details/DTXSID50236731" TargetMode="External"/><Relationship Id="rId7728" Type="http://schemas.openxmlformats.org/officeDocument/2006/relationships/hyperlink" Target="https://comptox.epa.gov/dashboard/chemical/details/DTXSID10436078" TargetMode="External"/><Relationship Id="rId9083" Type="http://schemas.openxmlformats.org/officeDocument/2006/relationships/hyperlink" Target="https://comptox.epa.gov/dashboard/chemical/details/DTXSID601036882" TargetMode="External"/><Relationship Id="rId442" Type="http://schemas.openxmlformats.org/officeDocument/2006/relationships/hyperlink" Target="https://comptox.epa.gov/dashboard/chemical/details/DTXSID60527006" TargetMode="External"/><Relationship Id="rId1072" Type="http://schemas.openxmlformats.org/officeDocument/2006/relationships/hyperlink" Target="https://comptox.epa.gov/dashboard/chemical/details/DTXSID60144373" TargetMode="External"/><Relationship Id="rId2123" Type="http://schemas.openxmlformats.org/officeDocument/2006/relationships/hyperlink" Target="https://comptox.epa.gov/dashboard/chemical/details/DTXSID50798389" TargetMode="External"/><Relationship Id="rId5279" Type="http://schemas.openxmlformats.org/officeDocument/2006/relationships/hyperlink" Target="https://comptox.epa.gov/dashboard/chemical/details/DTXSID90399430" TargetMode="External"/><Relationship Id="rId5693" Type="http://schemas.openxmlformats.org/officeDocument/2006/relationships/hyperlink" Target="https://comptox.epa.gov/dashboard/chemical/details/DTXSID3040148" TargetMode="External"/><Relationship Id="rId6744" Type="http://schemas.openxmlformats.org/officeDocument/2006/relationships/hyperlink" Target="https://comptox.epa.gov/dashboard/chemical/details/DTXSID40883056" TargetMode="External"/><Relationship Id="rId9150" Type="http://schemas.openxmlformats.org/officeDocument/2006/relationships/hyperlink" Target="https://comptox.epa.gov/dashboard/chemical/details/DTXSID10382147" TargetMode="External"/><Relationship Id="rId10709" Type="http://schemas.openxmlformats.org/officeDocument/2006/relationships/hyperlink" Target="https://comptox.epa.gov/dashboard/chemical/details/DTXSID60871632" TargetMode="External"/><Relationship Id="rId11080" Type="http://schemas.openxmlformats.org/officeDocument/2006/relationships/hyperlink" Target="https://comptox.epa.gov/dashboard/chemical/details/DTXSID601034836" TargetMode="External"/><Relationship Id="rId4295" Type="http://schemas.openxmlformats.org/officeDocument/2006/relationships/hyperlink" Target="https://comptox.epa.gov/dashboard/chemical/details/DTXSID60377821" TargetMode="External"/><Relationship Id="rId5346" Type="http://schemas.openxmlformats.org/officeDocument/2006/relationships/hyperlink" Target="https://comptox.epa.gov/dashboard/chemical/details/DTXSID60895974" TargetMode="External"/><Relationship Id="rId1889" Type="http://schemas.openxmlformats.org/officeDocument/2006/relationships/hyperlink" Target="https://comptox.epa.gov/dashboard/chemical/details/DTXSID901035988" TargetMode="External"/><Relationship Id="rId4362" Type="http://schemas.openxmlformats.org/officeDocument/2006/relationships/hyperlink" Target="https://comptox.epa.gov/dashboard/chemical/details/DTXSID80897591" TargetMode="External"/><Relationship Id="rId5760" Type="http://schemas.openxmlformats.org/officeDocument/2006/relationships/hyperlink" Target="https://comptox.epa.gov/dashboard/chemical/details/DTXSID40756059" TargetMode="External"/><Relationship Id="rId6811" Type="http://schemas.openxmlformats.org/officeDocument/2006/relationships/hyperlink" Target="https://comptox.epa.gov/dashboard/chemical/details/DTXSID30840850" TargetMode="External"/><Relationship Id="rId9967" Type="http://schemas.openxmlformats.org/officeDocument/2006/relationships/hyperlink" Target="https://comptox.epa.gov/dashboard/chemical/details/DTXSID80528474" TargetMode="External"/><Relationship Id="rId11897" Type="http://schemas.openxmlformats.org/officeDocument/2006/relationships/hyperlink" Target="https://comptox.epa.gov/dashboard/chemical/details/DTXSID00446247" TargetMode="External"/><Relationship Id="rId1956" Type="http://schemas.openxmlformats.org/officeDocument/2006/relationships/hyperlink" Target="https://comptox.epa.gov/dashboard/chemical/details/DTXSID10770469" TargetMode="External"/><Relationship Id="rId4015" Type="http://schemas.openxmlformats.org/officeDocument/2006/relationships/hyperlink" Target="https://comptox.epa.gov/dashboard/chemical/details/DTXSID60535646" TargetMode="External"/><Relationship Id="rId5413" Type="http://schemas.openxmlformats.org/officeDocument/2006/relationships/hyperlink" Target="https://comptox.epa.gov/dashboard/chemical/details/DTXSID00806766" TargetMode="External"/><Relationship Id="rId8569" Type="http://schemas.openxmlformats.org/officeDocument/2006/relationships/hyperlink" Target="https://comptox.epa.gov/dashboard/chemical/details/DTXSID10336923" TargetMode="External"/><Relationship Id="rId8983" Type="http://schemas.openxmlformats.org/officeDocument/2006/relationships/hyperlink" Target="https://comptox.epa.gov/dashboard/chemical/details/DTXSID90896671" TargetMode="External"/><Relationship Id="rId10499" Type="http://schemas.openxmlformats.org/officeDocument/2006/relationships/hyperlink" Target="https://comptox.epa.gov/dashboard/chemical/details/DTXSID301033615" TargetMode="External"/><Relationship Id="rId11964" Type="http://schemas.openxmlformats.org/officeDocument/2006/relationships/hyperlink" Target="https://comptox.epa.gov/dashboard/chemical/details/DTXSID50772922" TargetMode="External"/><Relationship Id="rId1609" Type="http://schemas.openxmlformats.org/officeDocument/2006/relationships/hyperlink" Target="https://comptox.epa.gov/dashboard/chemical/details/DTXSID601023532" TargetMode="External"/><Relationship Id="rId7585" Type="http://schemas.openxmlformats.org/officeDocument/2006/relationships/hyperlink" Target="https://comptox.epa.gov/dashboard/chemical/details/DTXSID30896099" TargetMode="External"/><Relationship Id="rId8636" Type="http://schemas.openxmlformats.org/officeDocument/2006/relationships/hyperlink" Target="https://comptox.epa.gov/dashboard/chemical/details/DTXSID101034031" TargetMode="External"/><Relationship Id="rId10566" Type="http://schemas.openxmlformats.org/officeDocument/2006/relationships/hyperlink" Target="https://comptox.epa.gov/dashboard/chemical/details/DTXSID40380878" TargetMode="External"/><Relationship Id="rId11617" Type="http://schemas.openxmlformats.org/officeDocument/2006/relationships/hyperlink" Target="https://comptox.epa.gov/dashboard/chemical/details/DTXSID30574567" TargetMode="External"/><Relationship Id="rId3031" Type="http://schemas.openxmlformats.org/officeDocument/2006/relationships/hyperlink" Target="https://comptox.epa.gov/dashboard/chemical/details/DTXSID0094104" TargetMode="External"/><Relationship Id="rId6187" Type="http://schemas.openxmlformats.org/officeDocument/2006/relationships/hyperlink" Target="https://comptox.epa.gov/dashboard/chemical/details/DTXSID90794209" TargetMode="External"/><Relationship Id="rId7238" Type="http://schemas.openxmlformats.org/officeDocument/2006/relationships/hyperlink" Target="https://comptox.epa.gov/dashboard/chemical/details/DTXSID101033045" TargetMode="External"/><Relationship Id="rId7652" Type="http://schemas.openxmlformats.org/officeDocument/2006/relationships/hyperlink" Target="https://comptox.epa.gov/dashboard/chemical/details/DTXSID90883081" TargetMode="External"/><Relationship Id="rId8703" Type="http://schemas.openxmlformats.org/officeDocument/2006/relationships/hyperlink" Target="https://comptox.epa.gov/dashboard/chemical/details/DTXSID90897042" TargetMode="External"/><Relationship Id="rId10219" Type="http://schemas.openxmlformats.org/officeDocument/2006/relationships/hyperlink" Target="https://comptox.epa.gov/dashboard/chemical/details/DTXSID40379727" TargetMode="External"/><Relationship Id="rId10980" Type="http://schemas.openxmlformats.org/officeDocument/2006/relationships/hyperlink" Target="https://comptox.epa.gov/dashboard/chemical/details/DTXSID40533882" TargetMode="External"/><Relationship Id="rId2797" Type="http://schemas.openxmlformats.org/officeDocument/2006/relationships/hyperlink" Target="https://comptox.epa.gov/dashboard/chemical/details/DTXSID801034901" TargetMode="External"/><Relationship Id="rId3848" Type="http://schemas.openxmlformats.org/officeDocument/2006/relationships/hyperlink" Target="https://comptox.epa.gov/dashboard/chemical/details/DTXSID901020606" TargetMode="External"/><Relationship Id="rId6254" Type="http://schemas.openxmlformats.org/officeDocument/2006/relationships/hyperlink" Target="https://comptox.epa.gov/dashboard/chemical/details/DTXSID60892524" TargetMode="External"/><Relationship Id="rId7305" Type="http://schemas.openxmlformats.org/officeDocument/2006/relationships/hyperlink" Target="https://comptox.epa.gov/dashboard/chemical/details/DTXSID0072352" TargetMode="External"/><Relationship Id="rId10633" Type="http://schemas.openxmlformats.org/officeDocument/2006/relationships/hyperlink" Target="https://comptox.epa.gov/dashboard/chemical/details/DTXSID40896040" TargetMode="External"/><Relationship Id="rId769" Type="http://schemas.openxmlformats.org/officeDocument/2006/relationships/hyperlink" Target="https://comptox.epa.gov/dashboard/chemical/details/DTXSID101032635" TargetMode="External"/><Relationship Id="rId1399" Type="http://schemas.openxmlformats.org/officeDocument/2006/relationships/hyperlink" Target="https://comptox.epa.gov/dashboard/chemical/details/DTXSID501034657" TargetMode="External"/><Relationship Id="rId5270" Type="http://schemas.openxmlformats.org/officeDocument/2006/relationships/hyperlink" Target="https://comptox.epa.gov/dashboard/chemical/details/DTXSID10404732" TargetMode="External"/><Relationship Id="rId6321" Type="http://schemas.openxmlformats.org/officeDocument/2006/relationships/hyperlink" Target="https://comptox.epa.gov/dashboard/chemical/details/DTXSID60626987" TargetMode="External"/><Relationship Id="rId9477" Type="http://schemas.openxmlformats.org/officeDocument/2006/relationships/hyperlink" Target="https://comptox.epa.gov/dashboard/chemical/details/DTXSID00379884" TargetMode="External"/><Relationship Id="rId10700" Type="http://schemas.openxmlformats.org/officeDocument/2006/relationships/hyperlink" Target="https://comptox.epa.gov/dashboard/chemical/details/DTXSID8062101" TargetMode="External"/><Relationship Id="rId1466" Type="http://schemas.openxmlformats.org/officeDocument/2006/relationships/hyperlink" Target="https://comptox.epa.gov/dashboard/chemical/details/DTXSID50896975" TargetMode="External"/><Relationship Id="rId2864" Type="http://schemas.openxmlformats.org/officeDocument/2006/relationships/hyperlink" Target="https://comptox.epa.gov/dashboard/chemical/details/DTXSID70760482" TargetMode="External"/><Relationship Id="rId3915" Type="http://schemas.openxmlformats.org/officeDocument/2006/relationships/hyperlink" Target="https://comptox.epa.gov/dashboard/chemical/details/DTXSID80660146" TargetMode="External"/><Relationship Id="rId8079" Type="http://schemas.openxmlformats.org/officeDocument/2006/relationships/hyperlink" Target="https://comptox.epa.gov/dashboard/chemical/details/DTXSID20823157" TargetMode="External"/><Relationship Id="rId8493" Type="http://schemas.openxmlformats.org/officeDocument/2006/relationships/hyperlink" Target="https://comptox.epa.gov/dashboard/chemical/details/DTXSID301034699" TargetMode="External"/><Relationship Id="rId9891" Type="http://schemas.openxmlformats.org/officeDocument/2006/relationships/hyperlink" Target="https://comptox.epa.gov/dashboard/chemical/details/DTXSID801042970" TargetMode="External"/><Relationship Id="rId836" Type="http://schemas.openxmlformats.org/officeDocument/2006/relationships/hyperlink" Target="https://comptox.epa.gov/dashboard/chemical/details/DTXSID601026786" TargetMode="External"/><Relationship Id="rId1119" Type="http://schemas.openxmlformats.org/officeDocument/2006/relationships/hyperlink" Target="https://comptox.epa.gov/dashboard/chemical/details/DTXSID20895516" TargetMode="External"/><Relationship Id="rId1880" Type="http://schemas.openxmlformats.org/officeDocument/2006/relationships/hyperlink" Target="https://comptox.epa.gov/dashboard/chemical/details/DTXSID501032556" TargetMode="External"/><Relationship Id="rId2517" Type="http://schemas.openxmlformats.org/officeDocument/2006/relationships/hyperlink" Target="https://comptox.epa.gov/dashboard/chemical/details/DTXSID00881194" TargetMode="External"/><Relationship Id="rId2931" Type="http://schemas.openxmlformats.org/officeDocument/2006/relationships/hyperlink" Target="https://comptox.epa.gov/dashboard/chemical/details/DTXSID70454016" TargetMode="External"/><Relationship Id="rId7095" Type="http://schemas.openxmlformats.org/officeDocument/2006/relationships/hyperlink" Target="https://comptox.epa.gov/dashboard/chemical/details/DTXSID501027555" TargetMode="External"/><Relationship Id="rId8146" Type="http://schemas.openxmlformats.org/officeDocument/2006/relationships/hyperlink" Target="https://comptox.epa.gov/dashboard/chemical/details/DTXSID50895160" TargetMode="External"/><Relationship Id="rId9544" Type="http://schemas.openxmlformats.org/officeDocument/2006/relationships/hyperlink" Target="https://comptox.epa.gov/dashboard/chemical/details/DTXSID00882803" TargetMode="External"/><Relationship Id="rId11474" Type="http://schemas.openxmlformats.org/officeDocument/2006/relationships/hyperlink" Target="https://comptox.epa.gov/dashboard/chemical/details/DTXSID60896966" TargetMode="External"/><Relationship Id="rId903" Type="http://schemas.openxmlformats.org/officeDocument/2006/relationships/hyperlink" Target="https://comptox.epa.gov/dashboard/chemical/details/DTXSID40144952" TargetMode="External"/><Relationship Id="rId1533" Type="http://schemas.openxmlformats.org/officeDocument/2006/relationships/hyperlink" Target="https://comptox.epa.gov/dashboard/chemical/details/DTXSID10711635" TargetMode="External"/><Relationship Id="rId4689" Type="http://schemas.openxmlformats.org/officeDocument/2006/relationships/hyperlink" Target="https://comptox.epa.gov/dashboard/chemical/details/DTXSID50883022" TargetMode="External"/><Relationship Id="rId8560" Type="http://schemas.openxmlformats.org/officeDocument/2006/relationships/hyperlink" Target="https://comptox.epa.gov/dashboard/chemical/details/DTXSID501035948" TargetMode="External"/><Relationship Id="rId9611" Type="http://schemas.openxmlformats.org/officeDocument/2006/relationships/hyperlink" Target="https://comptox.epa.gov/dashboard/chemical/details/DTXSID001032806" TargetMode="External"/><Relationship Id="rId10076" Type="http://schemas.openxmlformats.org/officeDocument/2006/relationships/hyperlink" Target="https://comptox.epa.gov/dashboard/chemical/details/DTXSID70515737" TargetMode="External"/><Relationship Id="rId10490" Type="http://schemas.openxmlformats.org/officeDocument/2006/relationships/hyperlink" Target="https://comptox.epa.gov/dashboard/chemical/details/DTXSID20880442" TargetMode="External"/><Relationship Id="rId11127" Type="http://schemas.openxmlformats.org/officeDocument/2006/relationships/hyperlink" Target="https://comptox.epa.gov/dashboard/chemical/details/DTXSID10543094" TargetMode="External"/><Relationship Id="rId11541" Type="http://schemas.openxmlformats.org/officeDocument/2006/relationships/hyperlink" Target="https://comptox.epa.gov/dashboard/chemical/details/DTXSID80862360" TargetMode="External"/><Relationship Id="rId1600" Type="http://schemas.openxmlformats.org/officeDocument/2006/relationships/hyperlink" Target="https://comptox.epa.gov/dashboard/chemical/details/DTXSID40897653" TargetMode="External"/><Relationship Id="rId4756" Type="http://schemas.openxmlformats.org/officeDocument/2006/relationships/hyperlink" Target="https://comptox.epa.gov/dashboard/chemical/details/DTXSID70808833" TargetMode="External"/><Relationship Id="rId5807" Type="http://schemas.openxmlformats.org/officeDocument/2006/relationships/hyperlink" Target="https://comptox.epa.gov/dashboard/chemical/details/DTXSID90895189" TargetMode="External"/><Relationship Id="rId7162" Type="http://schemas.openxmlformats.org/officeDocument/2006/relationships/hyperlink" Target="https://comptox.epa.gov/dashboard/chemical/details/DTXSID00338355" TargetMode="External"/><Relationship Id="rId8213" Type="http://schemas.openxmlformats.org/officeDocument/2006/relationships/hyperlink" Target="https://comptox.epa.gov/dashboard/chemical/details/DTXSID301043066" TargetMode="External"/><Relationship Id="rId10143" Type="http://schemas.openxmlformats.org/officeDocument/2006/relationships/hyperlink" Target="https://comptox.epa.gov/dashboard/chemical/details/DTXSID301036083" TargetMode="External"/><Relationship Id="rId3358" Type="http://schemas.openxmlformats.org/officeDocument/2006/relationships/hyperlink" Target="https://comptox.epa.gov/dashboard/chemical/details/DTXSID40763561" TargetMode="External"/><Relationship Id="rId3772" Type="http://schemas.openxmlformats.org/officeDocument/2006/relationships/hyperlink" Target="https://comptox.epa.gov/dashboard/chemical/details/DTXSID601035503" TargetMode="External"/><Relationship Id="rId4409" Type="http://schemas.openxmlformats.org/officeDocument/2006/relationships/hyperlink" Target="https://comptox.epa.gov/dashboard/chemical/details/DTXSID2073562" TargetMode="External"/><Relationship Id="rId4823" Type="http://schemas.openxmlformats.org/officeDocument/2006/relationships/hyperlink" Target="https://comptox.epa.gov/dashboard/chemical/details/DTXSID50631767" TargetMode="External"/><Relationship Id="rId7979" Type="http://schemas.openxmlformats.org/officeDocument/2006/relationships/hyperlink" Target="https://comptox.epa.gov/dashboard/chemical/details/DTXSID301033158" TargetMode="External"/><Relationship Id="rId10210" Type="http://schemas.openxmlformats.org/officeDocument/2006/relationships/hyperlink" Target="https://comptox.epa.gov/dashboard/chemical/details/DTXSID201035951" TargetMode="External"/><Relationship Id="rId279" Type="http://schemas.openxmlformats.org/officeDocument/2006/relationships/hyperlink" Target="https://comptox.epa.gov/dashboard/chemical/details/DTXSID40892567" TargetMode="External"/><Relationship Id="rId693" Type="http://schemas.openxmlformats.org/officeDocument/2006/relationships/hyperlink" Target="https://comptox.epa.gov/dashboard/chemical/details/DTXSID30883080" TargetMode="External"/><Relationship Id="rId2374" Type="http://schemas.openxmlformats.org/officeDocument/2006/relationships/hyperlink" Target="https://comptox.epa.gov/dashboard/chemical/details/DTXSID10315612" TargetMode="External"/><Relationship Id="rId3425" Type="http://schemas.openxmlformats.org/officeDocument/2006/relationships/hyperlink" Target="https://comptox.epa.gov/dashboard/chemical/details/DTXSID00882742" TargetMode="External"/><Relationship Id="rId346" Type="http://schemas.openxmlformats.org/officeDocument/2006/relationships/hyperlink" Target="https://comptox.epa.gov/dashboard/chemical/details/DTXSID701032233" TargetMode="External"/><Relationship Id="rId760" Type="http://schemas.openxmlformats.org/officeDocument/2006/relationships/hyperlink" Target="https://comptox.epa.gov/dashboard/chemical/details/DTXSID70635787" TargetMode="External"/><Relationship Id="rId1390" Type="http://schemas.openxmlformats.org/officeDocument/2006/relationships/hyperlink" Target="https://comptox.epa.gov/dashboard/chemical/details/DTXSID20195124" TargetMode="External"/><Relationship Id="rId2027" Type="http://schemas.openxmlformats.org/officeDocument/2006/relationships/hyperlink" Target="https://comptox.epa.gov/dashboard/chemical/details/DTXSID501022129" TargetMode="External"/><Relationship Id="rId2441" Type="http://schemas.openxmlformats.org/officeDocument/2006/relationships/hyperlink" Target="https://comptox.epa.gov/dashboard/chemical/details/DTXSID101022208" TargetMode="External"/><Relationship Id="rId5597" Type="http://schemas.openxmlformats.org/officeDocument/2006/relationships/hyperlink" Target="https://comptox.epa.gov/dashboard/chemical/details/DTXSID001023184" TargetMode="External"/><Relationship Id="rId6995" Type="http://schemas.openxmlformats.org/officeDocument/2006/relationships/hyperlink" Target="https://comptox.epa.gov/dashboard/chemical/details/DTXSID40881951" TargetMode="External"/><Relationship Id="rId9054" Type="http://schemas.openxmlformats.org/officeDocument/2006/relationships/hyperlink" Target="https://comptox.epa.gov/dashboard/chemical/details/DTXSID90574700" TargetMode="External"/><Relationship Id="rId413" Type="http://schemas.openxmlformats.org/officeDocument/2006/relationships/hyperlink" Target="https://comptox.epa.gov/dashboard/chemical/details/DTXSID20961487" TargetMode="External"/><Relationship Id="rId1043" Type="http://schemas.openxmlformats.org/officeDocument/2006/relationships/hyperlink" Target="https://comptox.epa.gov/dashboard/chemical/details/DTXSID101026579" TargetMode="External"/><Relationship Id="rId4199" Type="http://schemas.openxmlformats.org/officeDocument/2006/relationships/hyperlink" Target="https://comptox.epa.gov/dashboard/chemical/details/DTXSID501032237" TargetMode="External"/><Relationship Id="rId6648" Type="http://schemas.openxmlformats.org/officeDocument/2006/relationships/hyperlink" Target="https://comptox.epa.gov/dashboard/chemical/details/DTXSID40529609" TargetMode="External"/><Relationship Id="rId8070" Type="http://schemas.openxmlformats.org/officeDocument/2006/relationships/hyperlink" Target="https://comptox.epa.gov/dashboard/chemical/details/DTXSID00531243" TargetMode="External"/><Relationship Id="rId9121" Type="http://schemas.openxmlformats.org/officeDocument/2006/relationships/hyperlink" Target="https://comptox.epa.gov/dashboard/chemical/details/DTXSID70631421" TargetMode="External"/><Relationship Id="rId12035" Type="http://schemas.openxmlformats.org/officeDocument/2006/relationships/hyperlink" Target="https://comptox.epa.gov/dashboard/chemical-lists/pfasmaster" TargetMode="External"/><Relationship Id="rId5664" Type="http://schemas.openxmlformats.org/officeDocument/2006/relationships/hyperlink" Target="https://comptox.epa.gov/dashboard/chemical/details/DTXSID20896306" TargetMode="External"/><Relationship Id="rId6715" Type="http://schemas.openxmlformats.org/officeDocument/2006/relationships/hyperlink" Target="https://comptox.epa.gov/dashboard/chemical/details/DTXSID601032923" TargetMode="External"/><Relationship Id="rId11051" Type="http://schemas.openxmlformats.org/officeDocument/2006/relationships/hyperlink" Target="https://comptox.epa.gov/dashboard/chemical/details/DTXSID00880162" TargetMode="External"/><Relationship Id="rId1110" Type="http://schemas.openxmlformats.org/officeDocument/2006/relationships/hyperlink" Target="https://comptox.epa.gov/dashboard/chemical/details/DTXSID20504050" TargetMode="External"/><Relationship Id="rId4266" Type="http://schemas.openxmlformats.org/officeDocument/2006/relationships/hyperlink" Target="https://comptox.epa.gov/dashboard/chemical/details/DTXSID30881960" TargetMode="External"/><Relationship Id="rId4680" Type="http://schemas.openxmlformats.org/officeDocument/2006/relationships/hyperlink" Target="https://comptox.epa.gov/dashboard/chemical/details/DTXSID20895915" TargetMode="External"/><Relationship Id="rId5317" Type="http://schemas.openxmlformats.org/officeDocument/2006/relationships/hyperlink" Target="https://comptox.epa.gov/dashboard/chemical/details/DTXSID30880211" TargetMode="External"/><Relationship Id="rId5731" Type="http://schemas.openxmlformats.org/officeDocument/2006/relationships/hyperlink" Target="https://comptox.epa.gov/dashboard/chemical/details/DTXSID801026920" TargetMode="External"/><Relationship Id="rId8887" Type="http://schemas.openxmlformats.org/officeDocument/2006/relationships/hyperlink" Target="https://comptox.epa.gov/dashboard/chemical/details/DTXSID20881333" TargetMode="External"/><Relationship Id="rId9938" Type="http://schemas.openxmlformats.org/officeDocument/2006/relationships/hyperlink" Target="https://comptox.epa.gov/dashboard/chemical/details/DTXSID60654260" TargetMode="External"/><Relationship Id="rId11868" Type="http://schemas.openxmlformats.org/officeDocument/2006/relationships/hyperlink" Target="https://comptox.epa.gov/dashboard/chemical/details/DTXSID50896192" TargetMode="External"/><Relationship Id="rId1927" Type="http://schemas.openxmlformats.org/officeDocument/2006/relationships/hyperlink" Target="https://comptox.epa.gov/dashboard/chemical/details/DTXSID60895398" TargetMode="External"/><Relationship Id="rId3282" Type="http://schemas.openxmlformats.org/officeDocument/2006/relationships/hyperlink" Target="https://comptox.epa.gov/dashboard/chemical/details/DTXSID00892962" TargetMode="External"/><Relationship Id="rId4333" Type="http://schemas.openxmlformats.org/officeDocument/2006/relationships/hyperlink" Target="https://comptox.epa.gov/dashboard/chemical/details/DTXSID90893549" TargetMode="External"/><Relationship Id="rId7489" Type="http://schemas.openxmlformats.org/officeDocument/2006/relationships/hyperlink" Target="https://comptox.epa.gov/dashboard/chemical/details/DTXSID801032917" TargetMode="External"/><Relationship Id="rId8954" Type="http://schemas.openxmlformats.org/officeDocument/2006/relationships/hyperlink" Target="https://comptox.epa.gov/dashboard/chemical/details/DTXSID201027594" TargetMode="External"/><Relationship Id="rId4400" Type="http://schemas.openxmlformats.org/officeDocument/2006/relationships/hyperlink" Target="https://comptox.epa.gov/dashboard/chemical/details/DTXSID30897622" TargetMode="External"/><Relationship Id="rId7556" Type="http://schemas.openxmlformats.org/officeDocument/2006/relationships/hyperlink" Target="https://comptox.epa.gov/dashboard/chemical/details/DTXSID60881175" TargetMode="External"/><Relationship Id="rId8607" Type="http://schemas.openxmlformats.org/officeDocument/2006/relationships/hyperlink" Target="https://comptox.epa.gov/dashboard/chemical/details/DTXSID60897670" TargetMode="External"/><Relationship Id="rId10884" Type="http://schemas.openxmlformats.org/officeDocument/2006/relationships/hyperlink" Target="https://comptox.epa.gov/dashboard/chemical/details/DTXSID50617268" TargetMode="External"/><Relationship Id="rId11935" Type="http://schemas.openxmlformats.org/officeDocument/2006/relationships/hyperlink" Target="https://comptox.epa.gov/dashboard/chemical/details/DTXSID50164005" TargetMode="External"/><Relationship Id="rId270" Type="http://schemas.openxmlformats.org/officeDocument/2006/relationships/hyperlink" Target="https://comptox.epa.gov/dashboard/chemical/details/DTXSID10490115" TargetMode="External"/><Relationship Id="rId3002" Type="http://schemas.openxmlformats.org/officeDocument/2006/relationships/hyperlink" Target="https://comptox.epa.gov/dashboard/chemical/details/DTXSID70895940" TargetMode="External"/><Relationship Id="rId6158" Type="http://schemas.openxmlformats.org/officeDocument/2006/relationships/hyperlink" Target="https://comptox.epa.gov/dashboard/chemical/details/DTXSID60346052" TargetMode="External"/><Relationship Id="rId6572" Type="http://schemas.openxmlformats.org/officeDocument/2006/relationships/hyperlink" Target="https://comptox.epa.gov/dashboard/chemical/details/DTXSID40880601" TargetMode="External"/><Relationship Id="rId7209" Type="http://schemas.openxmlformats.org/officeDocument/2006/relationships/hyperlink" Target="https://comptox.epa.gov/dashboard/chemical/details/DTXSID80188996" TargetMode="External"/><Relationship Id="rId7970" Type="http://schemas.openxmlformats.org/officeDocument/2006/relationships/hyperlink" Target="https://comptox.epa.gov/dashboard/chemical/details/DTXSID90892916" TargetMode="External"/><Relationship Id="rId10537" Type="http://schemas.openxmlformats.org/officeDocument/2006/relationships/hyperlink" Target="https://comptox.epa.gov/dashboard/chemical/details/DTXSID50892417" TargetMode="External"/><Relationship Id="rId10951" Type="http://schemas.openxmlformats.org/officeDocument/2006/relationships/hyperlink" Target="https://comptox.epa.gov/dashboard/chemical/details/DTXSID40880025" TargetMode="External"/><Relationship Id="rId5174" Type="http://schemas.openxmlformats.org/officeDocument/2006/relationships/hyperlink" Target="https://comptox.epa.gov/dashboard/chemical/details/DTXSID20881959" TargetMode="External"/><Relationship Id="rId6225" Type="http://schemas.openxmlformats.org/officeDocument/2006/relationships/hyperlink" Target="https://comptox.epa.gov/dashboard/chemical/details/DTXSID10405744" TargetMode="External"/><Relationship Id="rId7623" Type="http://schemas.openxmlformats.org/officeDocument/2006/relationships/hyperlink" Target="https://comptox.epa.gov/dashboard/chemical/details/DTXSID1073577" TargetMode="External"/><Relationship Id="rId10604" Type="http://schemas.openxmlformats.org/officeDocument/2006/relationships/hyperlink" Target="https://comptox.epa.gov/dashboard/chemical/details/DTXSID10549657" TargetMode="External"/><Relationship Id="rId2768" Type="http://schemas.openxmlformats.org/officeDocument/2006/relationships/hyperlink" Target="https://comptox.epa.gov/dashboard/chemical/details/DTXSID001027031" TargetMode="External"/><Relationship Id="rId3819" Type="http://schemas.openxmlformats.org/officeDocument/2006/relationships/hyperlink" Target="https://comptox.epa.gov/dashboard/chemical/details/DTXSID80895991" TargetMode="External"/><Relationship Id="rId9795" Type="http://schemas.openxmlformats.org/officeDocument/2006/relationships/hyperlink" Target="https://comptox.epa.gov/dashboard/chemical/details/DTXSID80781567" TargetMode="External"/><Relationship Id="rId1784" Type="http://schemas.openxmlformats.org/officeDocument/2006/relationships/hyperlink" Target="https://comptox.epa.gov/dashboard/chemical/details/DTXSID50882595" TargetMode="External"/><Relationship Id="rId2835" Type="http://schemas.openxmlformats.org/officeDocument/2006/relationships/hyperlink" Target="https://comptox.epa.gov/dashboard/chemical/details/DTXSID80189069" TargetMode="External"/><Relationship Id="rId4190" Type="http://schemas.openxmlformats.org/officeDocument/2006/relationships/hyperlink" Target="https://comptox.epa.gov/dashboard/chemical/details/DTXSID50881063" TargetMode="External"/><Relationship Id="rId5241" Type="http://schemas.openxmlformats.org/officeDocument/2006/relationships/hyperlink" Target="https://comptox.epa.gov/dashboard/chemical/details/DTXSID60895176" TargetMode="External"/><Relationship Id="rId8397" Type="http://schemas.openxmlformats.org/officeDocument/2006/relationships/hyperlink" Target="https://comptox.epa.gov/dashboard/chemical/details/DTXSID30603503" TargetMode="External"/><Relationship Id="rId9448" Type="http://schemas.openxmlformats.org/officeDocument/2006/relationships/hyperlink" Target="https://comptox.epa.gov/dashboard/chemical/details/DTXSID80893336" TargetMode="External"/><Relationship Id="rId9862" Type="http://schemas.openxmlformats.org/officeDocument/2006/relationships/hyperlink" Target="https://comptox.epa.gov/dashboard/chemical/details/DTXSID20700459" TargetMode="External"/><Relationship Id="rId11378" Type="http://schemas.openxmlformats.org/officeDocument/2006/relationships/hyperlink" Target="https://comptox.epa.gov/dashboard/chemical/details/DTXSID40892926" TargetMode="External"/><Relationship Id="rId11792" Type="http://schemas.openxmlformats.org/officeDocument/2006/relationships/hyperlink" Target="https://comptox.epa.gov/dashboard/chemical/details/DTXSID70506120" TargetMode="External"/><Relationship Id="rId76" Type="http://schemas.openxmlformats.org/officeDocument/2006/relationships/hyperlink" Target="https://comptox.epa.gov/dashboard/chemical/details/DTXSID80474568" TargetMode="External"/><Relationship Id="rId807" Type="http://schemas.openxmlformats.org/officeDocument/2006/relationships/hyperlink" Target="https://comptox.epa.gov/dashboard/chemical/details/DTXSID101041183" TargetMode="External"/><Relationship Id="rId1437" Type="http://schemas.openxmlformats.org/officeDocument/2006/relationships/hyperlink" Target="https://comptox.epa.gov/dashboard/chemical/details/DTXSID10895580" TargetMode="External"/><Relationship Id="rId1851" Type="http://schemas.openxmlformats.org/officeDocument/2006/relationships/hyperlink" Target="https://comptox.epa.gov/dashboard/chemical/details/DTXSID90579518" TargetMode="External"/><Relationship Id="rId2902" Type="http://schemas.openxmlformats.org/officeDocument/2006/relationships/hyperlink" Target="https://comptox.epa.gov/dashboard/chemical/details/DTXSID00882666" TargetMode="External"/><Relationship Id="rId8464" Type="http://schemas.openxmlformats.org/officeDocument/2006/relationships/hyperlink" Target="https://comptox.epa.gov/dashboard/chemical/details/DTXSID201035199" TargetMode="External"/><Relationship Id="rId9515" Type="http://schemas.openxmlformats.org/officeDocument/2006/relationships/hyperlink" Target="https://comptox.epa.gov/dashboard/chemical/details/DTXSID90895604" TargetMode="External"/><Relationship Id="rId10394" Type="http://schemas.openxmlformats.org/officeDocument/2006/relationships/hyperlink" Target="https://comptox.epa.gov/dashboard/chemical/details/DTXSID10882657" TargetMode="External"/><Relationship Id="rId11445" Type="http://schemas.openxmlformats.org/officeDocument/2006/relationships/hyperlink" Target="https://comptox.epa.gov/dashboard/chemical/details/DTXSID701026915" TargetMode="External"/><Relationship Id="rId1504" Type="http://schemas.openxmlformats.org/officeDocument/2006/relationships/hyperlink" Target="https://comptox.epa.gov/dashboard/chemical/details/DTXSID20834061" TargetMode="External"/><Relationship Id="rId7066" Type="http://schemas.openxmlformats.org/officeDocument/2006/relationships/hyperlink" Target="https://comptox.epa.gov/dashboard/chemical/details/DTXSID20605516" TargetMode="External"/><Relationship Id="rId7480" Type="http://schemas.openxmlformats.org/officeDocument/2006/relationships/hyperlink" Target="https://comptox.epa.gov/dashboard/chemical/details/DTXSID60840848" TargetMode="External"/><Relationship Id="rId8117" Type="http://schemas.openxmlformats.org/officeDocument/2006/relationships/hyperlink" Target="https://comptox.epa.gov/dashboard/chemical/details/DTXSID40896025" TargetMode="External"/><Relationship Id="rId8531" Type="http://schemas.openxmlformats.org/officeDocument/2006/relationships/hyperlink" Target="https://comptox.epa.gov/dashboard/chemical/details/DTXSID801026732" TargetMode="External"/><Relationship Id="rId10047" Type="http://schemas.openxmlformats.org/officeDocument/2006/relationships/hyperlink" Target="https://comptox.epa.gov/dashboard/chemical/details/DTXSID40895311" TargetMode="External"/><Relationship Id="rId3676" Type="http://schemas.openxmlformats.org/officeDocument/2006/relationships/hyperlink" Target="https://comptox.epa.gov/dashboard/chemical/details/DTXSID00164454" TargetMode="External"/><Relationship Id="rId6082" Type="http://schemas.openxmlformats.org/officeDocument/2006/relationships/hyperlink" Target="https://comptox.epa.gov/dashboard/chemical/details/DTXSID70881085" TargetMode="External"/><Relationship Id="rId7133" Type="http://schemas.openxmlformats.org/officeDocument/2006/relationships/hyperlink" Target="https://comptox.epa.gov/dashboard/chemical/details/DTXSID701022020" TargetMode="External"/><Relationship Id="rId10461" Type="http://schemas.openxmlformats.org/officeDocument/2006/relationships/hyperlink" Target="https://comptox.epa.gov/dashboard/chemical/details/DTXSID601032454" TargetMode="External"/><Relationship Id="rId11512" Type="http://schemas.openxmlformats.org/officeDocument/2006/relationships/hyperlink" Target="https://comptox.epa.gov/dashboard/chemical/details/DTXSID701036673" TargetMode="External"/><Relationship Id="rId597" Type="http://schemas.openxmlformats.org/officeDocument/2006/relationships/hyperlink" Target="https://comptox.epa.gov/dashboard/chemical/details/DTXSID201035820" TargetMode="External"/><Relationship Id="rId2278" Type="http://schemas.openxmlformats.org/officeDocument/2006/relationships/hyperlink" Target="https://comptox.epa.gov/dashboard/chemical/details/DTXSID80926870" TargetMode="External"/><Relationship Id="rId3329" Type="http://schemas.openxmlformats.org/officeDocument/2006/relationships/hyperlink" Target="https://comptox.epa.gov/dashboard/chemical/details/DTXSID701022818" TargetMode="External"/><Relationship Id="rId4727" Type="http://schemas.openxmlformats.org/officeDocument/2006/relationships/hyperlink" Target="https://comptox.epa.gov/dashboard/chemical/details/DTXSID2060965" TargetMode="External"/><Relationship Id="rId7200" Type="http://schemas.openxmlformats.org/officeDocument/2006/relationships/hyperlink" Target="https://comptox.epa.gov/dashboard/chemical/details/DTXSID90578647" TargetMode="External"/><Relationship Id="rId10114" Type="http://schemas.openxmlformats.org/officeDocument/2006/relationships/hyperlink" Target="https://comptox.epa.gov/dashboard/chemical/details/DTXSID80896387" TargetMode="External"/><Relationship Id="rId1294" Type="http://schemas.openxmlformats.org/officeDocument/2006/relationships/hyperlink" Target="https://comptox.epa.gov/dashboard/chemical/details/DTXSID801035135" TargetMode="External"/><Relationship Id="rId2692" Type="http://schemas.openxmlformats.org/officeDocument/2006/relationships/hyperlink" Target="https://comptox.epa.gov/dashboard/chemical/details/DTXSID2059930" TargetMode="External"/><Relationship Id="rId3743" Type="http://schemas.openxmlformats.org/officeDocument/2006/relationships/hyperlink" Target="https://comptox.epa.gov/dashboard/chemical/details/DTXSID40780475" TargetMode="External"/><Relationship Id="rId6899" Type="http://schemas.openxmlformats.org/officeDocument/2006/relationships/hyperlink" Target="https://comptox.epa.gov/dashboard/chemical/details/DTXSID40896585" TargetMode="External"/><Relationship Id="rId664" Type="http://schemas.openxmlformats.org/officeDocument/2006/relationships/hyperlink" Target="https://comptox.epa.gov/dashboard/chemical/details/DTXSID00776036" TargetMode="External"/><Relationship Id="rId2345" Type="http://schemas.openxmlformats.org/officeDocument/2006/relationships/hyperlink" Target="https://comptox.epa.gov/dashboard/chemical/details/DTXSID40533680" TargetMode="External"/><Relationship Id="rId3810" Type="http://schemas.openxmlformats.org/officeDocument/2006/relationships/hyperlink" Target="https://comptox.epa.gov/dashboard/chemical/details/DTXSID001034157" TargetMode="External"/><Relationship Id="rId6966" Type="http://schemas.openxmlformats.org/officeDocument/2006/relationships/hyperlink" Target="https://comptox.epa.gov/dashboard/chemical/details/DTXSID30881122" TargetMode="External"/><Relationship Id="rId9372" Type="http://schemas.openxmlformats.org/officeDocument/2006/relationships/hyperlink" Target="https://comptox.epa.gov/dashboard/chemical/details/DTXSID501022886" TargetMode="External"/><Relationship Id="rId317" Type="http://schemas.openxmlformats.org/officeDocument/2006/relationships/hyperlink" Target="https://comptox.epa.gov/dashboard/chemical/details/DTXSID301032500" TargetMode="External"/><Relationship Id="rId731" Type="http://schemas.openxmlformats.org/officeDocument/2006/relationships/hyperlink" Target="https://comptox.epa.gov/dashboard/chemical/details/DTXSID40896227" TargetMode="External"/><Relationship Id="rId1361" Type="http://schemas.openxmlformats.org/officeDocument/2006/relationships/hyperlink" Target="https://comptox.epa.gov/dashboard/chemical/details/DTXSID801035373" TargetMode="External"/><Relationship Id="rId2412" Type="http://schemas.openxmlformats.org/officeDocument/2006/relationships/hyperlink" Target="https://comptox.epa.gov/dashboard/chemical/details/DTXSID20817374" TargetMode="External"/><Relationship Id="rId5568" Type="http://schemas.openxmlformats.org/officeDocument/2006/relationships/hyperlink" Target="https://comptox.epa.gov/dashboard/chemical/details/DTXSID00409751" TargetMode="External"/><Relationship Id="rId5982" Type="http://schemas.openxmlformats.org/officeDocument/2006/relationships/hyperlink" Target="https://comptox.epa.gov/dashboard/chemical/details/DTXSID201026760" TargetMode="External"/><Relationship Id="rId6619" Type="http://schemas.openxmlformats.org/officeDocument/2006/relationships/hyperlink" Target="https://comptox.epa.gov/dashboard/chemical/details/DTXSID101027008" TargetMode="External"/><Relationship Id="rId9025" Type="http://schemas.openxmlformats.org/officeDocument/2006/relationships/hyperlink" Target="https://comptox.epa.gov/dashboard/chemical/details/DTXSID401032834" TargetMode="External"/><Relationship Id="rId12006" Type="http://schemas.openxmlformats.org/officeDocument/2006/relationships/hyperlink" Target="https://comptox.epa.gov/dashboard/chemical/details/DTXSID90951739" TargetMode="External"/><Relationship Id="rId1014" Type="http://schemas.openxmlformats.org/officeDocument/2006/relationships/hyperlink" Target="https://comptox.epa.gov/dashboard/chemical/details/DTXSID00860964" TargetMode="External"/><Relationship Id="rId4584" Type="http://schemas.openxmlformats.org/officeDocument/2006/relationships/hyperlink" Target="https://comptox.epa.gov/dashboard/chemical/details/DTXSID30895264" TargetMode="External"/><Relationship Id="rId5635" Type="http://schemas.openxmlformats.org/officeDocument/2006/relationships/hyperlink" Target="https://comptox.epa.gov/dashboard/chemical/details/DTXSID00892942" TargetMode="External"/><Relationship Id="rId8041" Type="http://schemas.openxmlformats.org/officeDocument/2006/relationships/hyperlink" Target="https://comptox.epa.gov/dashboard/chemical/details/DTXSID60319463" TargetMode="External"/><Relationship Id="rId11022" Type="http://schemas.openxmlformats.org/officeDocument/2006/relationships/hyperlink" Target="https://comptox.epa.gov/dashboard/chemical/details/DTXSID70184265" TargetMode="External"/><Relationship Id="rId3186" Type="http://schemas.openxmlformats.org/officeDocument/2006/relationships/hyperlink" Target="https://comptox.epa.gov/dashboard/chemical/details/DTXSID30374140" TargetMode="External"/><Relationship Id="rId4237" Type="http://schemas.openxmlformats.org/officeDocument/2006/relationships/hyperlink" Target="https://comptox.epa.gov/dashboard/chemical/details/DTXSID60893339" TargetMode="External"/><Relationship Id="rId4651" Type="http://schemas.openxmlformats.org/officeDocument/2006/relationships/hyperlink" Target="https://comptox.epa.gov/dashboard/chemical/details/DTXSID60893551" TargetMode="External"/><Relationship Id="rId3253" Type="http://schemas.openxmlformats.org/officeDocument/2006/relationships/hyperlink" Target="https://comptox.epa.gov/dashboard/chemical/details/DTXSID301035178" TargetMode="External"/><Relationship Id="rId4304" Type="http://schemas.openxmlformats.org/officeDocument/2006/relationships/hyperlink" Target="https://comptox.epa.gov/dashboard/chemical/details/DTXSID10945938" TargetMode="External"/><Relationship Id="rId5702" Type="http://schemas.openxmlformats.org/officeDocument/2006/relationships/hyperlink" Target="https://comptox.epa.gov/dashboard/chemical/details/DTXSID301035504" TargetMode="External"/><Relationship Id="rId8858" Type="http://schemas.openxmlformats.org/officeDocument/2006/relationships/hyperlink" Target="https://comptox.epa.gov/dashboard/chemical/details/DTXSID20747480" TargetMode="External"/><Relationship Id="rId9909" Type="http://schemas.openxmlformats.org/officeDocument/2006/relationships/hyperlink" Target="https://comptox.epa.gov/dashboard/chemical/details/DTXSID201023778" TargetMode="External"/><Relationship Id="rId10788" Type="http://schemas.openxmlformats.org/officeDocument/2006/relationships/hyperlink" Target="https://comptox.epa.gov/dashboard/chemical/details/DTXSID10883048" TargetMode="External"/><Relationship Id="rId11839" Type="http://schemas.openxmlformats.org/officeDocument/2006/relationships/hyperlink" Target="https://comptox.epa.gov/dashboard/chemical/details/DTXSID50896677" TargetMode="External"/><Relationship Id="rId174" Type="http://schemas.openxmlformats.org/officeDocument/2006/relationships/hyperlink" Target="https://comptox.epa.gov/dashboard/chemical/details/DTXSID801015595" TargetMode="External"/><Relationship Id="rId7874" Type="http://schemas.openxmlformats.org/officeDocument/2006/relationships/hyperlink" Target="https://comptox.epa.gov/dashboard/chemical/details/DTXSID30893407" TargetMode="External"/><Relationship Id="rId8925" Type="http://schemas.openxmlformats.org/officeDocument/2006/relationships/hyperlink" Target="https://comptox.epa.gov/dashboard/chemical/details/DTXSID40895215" TargetMode="External"/><Relationship Id="rId10855" Type="http://schemas.openxmlformats.org/officeDocument/2006/relationships/hyperlink" Target="https://comptox.epa.gov/dashboard/chemical/details/DTXSID001020728" TargetMode="External"/><Relationship Id="rId11906" Type="http://schemas.openxmlformats.org/officeDocument/2006/relationships/hyperlink" Target="https://comptox.epa.gov/dashboard/chemical/details/DTXSID30882639" TargetMode="External"/><Relationship Id="rId241" Type="http://schemas.openxmlformats.org/officeDocument/2006/relationships/hyperlink" Target="https://comptox.epa.gov/dashboard/chemical/details/DTXSID70897621" TargetMode="External"/><Relationship Id="rId3320" Type="http://schemas.openxmlformats.org/officeDocument/2006/relationships/hyperlink" Target="https://comptox.epa.gov/dashboard/chemical/details/DTXSID801027685" TargetMode="External"/><Relationship Id="rId5078" Type="http://schemas.openxmlformats.org/officeDocument/2006/relationships/hyperlink" Target="https://comptox.epa.gov/dashboard/chemical/details/DTXSID30880433" TargetMode="External"/><Relationship Id="rId6476" Type="http://schemas.openxmlformats.org/officeDocument/2006/relationships/hyperlink" Target="https://comptox.epa.gov/dashboard/chemical/details/DTXSID501023591" TargetMode="External"/><Relationship Id="rId6890" Type="http://schemas.openxmlformats.org/officeDocument/2006/relationships/hyperlink" Target="https://comptox.epa.gov/dashboard/chemical/details/DTXSID10867782" TargetMode="External"/><Relationship Id="rId7527" Type="http://schemas.openxmlformats.org/officeDocument/2006/relationships/hyperlink" Target="https://comptox.epa.gov/dashboard/chemical/details/DTXSID10892594" TargetMode="External"/><Relationship Id="rId7941" Type="http://schemas.openxmlformats.org/officeDocument/2006/relationships/hyperlink" Target="https://comptox.epa.gov/dashboard/chemical/details/DTXSID70711277" TargetMode="External"/><Relationship Id="rId10508" Type="http://schemas.openxmlformats.org/officeDocument/2006/relationships/hyperlink" Target="https://comptox.epa.gov/dashboard/chemical/details/DTXSID40510794" TargetMode="External"/><Relationship Id="rId5492" Type="http://schemas.openxmlformats.org/officeDocument/2006/relationships/hyperlink" Target="https://comptox.epa.gov/dashboard/chemical/details/DTXSID40881875" TargetMode="External"/><Relationship Id="rId6129" Type="http://schemas.openxmlformats.org/officeDocument/2006/relationships/hyperlink" Target="https://comptox.epa.gov/dashboard/chemical/details/DTXSID90382120" TargetMode="External"/><Relationship Id="rId6543" Type="http://schemas.openxmlformats.org/officeDocument/2006/relationships/hyperlink" Target="https://comptox.epa.gov/dashboard/chemical/details/DTXSID60380850" TargetMode="External"/><Relationship Id="rId9699" Type="http://schemas.openxmlformats.org/officeDocument/2006/relationships/hyperlink" Target="https://comptox.epa.gov/dashboard/chemical/details/DTXSID8068250" TargetMode="External"/><Relationship Id="rId10922" Type="http://schemas.openxmlformats.org/officeDocument/2006/relationships/hyperlink" Target="https://comptox.epa.gov/dashboard/chemical/details/DTXSID30896711" TargetMode="External"/><Relationship Id="rId1688" Type="http://schemas.openxmlformats.org/officeDocument/2006/relationships/hyperlink" Target="https://comptox.epa.gov/dashboard/chemical/details/DTXSID80337841" TargetMode="External"/><Relationship Id="rId2739" Type="http://schemas.openxmlformats.org/officeDocument/2006/relationships/hyperlink" Target="https://comptox.epa.gov/dashboard/chemical/details/DTXSID70897500" TargetMode="External"/><Relationship Id="rId4094" Type="http://schemas.openxmlformats.org/officeDocument/2006/relationships/hyperlink" Target="https://comptox.epa.gov/dashboard/chemical/details/DTXSID60189067" TargetMode="External"/><Relationship Id="rId5145" Type="http://schemas.openxmlformats.org/officeDocument/2006/relationships/hyperlink" Target="https://comptox.epa.gov/dashboard/chemical/details/DTXSID701042927" TargetMode="External"/><Relationship Id="rId6610" Type="http://schemas.openxmlformats.org/officeDocument/2006/relationships/hyperlink" Target="https://comptox.epa.gov/dashboard/chemical/details/DTXSID401036086" TargetMode="External"/><Relationship Id="rId9766" Type="http://schemas.openxmlformats.org/officeDocument/2006/relationships/hyperlink" Target="https://comptox.epa.gov/dashboard/chemical/details/DTXSID301032598" TargetMode="External"/><Relationship Id="rId1755" Type="http://schemas.openxmlformats.org/officeDocument/2006/relationships/hyperlink" Target="https://comptox.epa.gov/dashboard/chemical/details/DTXSID60456120" TargetMode="External"/><Relationship Id="rId4161" Type="http://schemas.openxmlformats.org/officeDocument/2006/relationships/hyperlink" Target="https://comptox.epa.gov/dashboard/chemical/details/DTXSID001026645" TargetMode="External"/><Relationship Id="rId5212" Type="http://schemas.openxmlformats.org/officeDocument/2006/relationships/hyperlink" Target="https://comptox.epa.gov/dashboard/chemical/details/DTXSID40379808" TargetMode="External"/><Relationship Id="rId8368" Type="http://schemas.openxmlformats.org/officeDocument/2006/relationships/hyperlink" Target="https://comptox.epa.gov/dashboard/chemical/details/DTXSID50681080" TargetMode="External"/><Relationship Id="rId8782" Type="http://schemas.openxmlformats.org/officeDocument/2006/relationships/hyperlink" Target="https://comptox.epa.gov/dashboard/chemical/details/DTXSID00650428" TargetMode="External"/><Relationship Id="rId9419" Type="http://schemas.openxmlformats.org/officeDocument/2006/relationships/hyperlink" Target="https://comptox.epa.gov/dashboard/chemical/details/DTXSID10634279" TargetMode="External"/><Relationship Id="rId10298" Type="http://schemas.openxmlformats.org/officeDocument/2006/relationships/hyperlink" Target="https://comptox.epa.gov/dashboard/chemical/details/DTXSID10701339" TargetMode="External"/><Relationship Id="rId11349" Type="http://schemas.openxmlformats.org/officeDocument/2006/relationships/hyperlink" Target="https://comptox.epa.gov/dashboard/chemical/details/DTXSID00922854" TargetMode="External"/><Relationship Id="rId11696" Type="http://schemas.openxmlformats.org/officeDocument/2006/relationships/hyperlink" Target="https://comptox.epa.gov/dashboard/chemical/details/DTXSID50380829" TargetMode="External"/><Relationship Id="rId1408" Type="http://schemas.openxmlformats.org/officeDocument/2006/relationships/hyperlink" Target="https://comptox.epa.gov/dashboard/chemical/details/DTXSID30558584" TargetMode="External"/><Relationship Id="rId2806" Type="http://schemas.openxmlformats.org/officeDocument/2006/relationships/hyperlink" Target="https://comptox.epa.gov/dashboard/chemical/details/DTXSID701036885" TargetMode="External"/><Relationship Id="rId7384" Type="http://schemas.openxmlformats.org/officeDocument/2006/relationships/hyperlink" Target="https://comptox.epa.gov/dashboard/chemical/details/DTXSID80880443" TargetMode="External"/><Relationship Id="rId8435" Type="http://schemas.openxmlformats.org/officeDocument/2006/relationships/hyperlink" Target="https://comptox.epa.gov/dashboard/chemical/details/DTXSID30413664" TargetMode="External"/><Relationship Id="rId9833" Type="http://schemas.openxmlformats.org/officeDocument/2006/relationships/hyperlink" Target="https://comptox.epa.gov/dashboard/chemical/details/DTXSID40167989" TargetMode="External"/><Relationship Id="rId11763" Type="http://schemas.openxmlformats.org/officeDocument/2006/relationships/hyperlink" Target="https://comptox.epa.gov/dashboard/chemical/details/DTXSID20881116" TargetMode="External"/><Relationship Id="rId47" Type="http://schemas.openxmlformats.org/officeDocument/2006/relationships/hyperlink" Target="https://comptox.epa.gov/dashboard/chemical/details/DTXSID80240841" TargetMode="External"/><Relationship Id="rId1822" Type="http://schemas.openxmlformats.org/officeDocument/2006/relationships/hyperlink" Target="https://comptox.epa.gov/dashboard/chemical/details/DTXSID70718943" TargetMode="External"/><Relationship Id="rId4978" Type="http://schemas.openxmlformats.org/officeDocument/2006/relationships/hyperlink" Target="https://comptox.epa.gov/dashboard/chemical/details/DTXSID80756538" TargetMode="External"/><Relationship Id="rId7037" Type="http://schemas.openxmlformats.org/officeDocument/2006/relationships/hyperlink" Target="https://comptox.epa.gov/dashboard/chemical/details/DTXSID10896673" TargetMode="External"/><Relationship Id="rId9900" Type="http://schemas.openxmlformats.org/officeDocument/2006/relationships/hyperlink" Target="https://comptox.epa.gov/dashboard/chemical/details/DTXSID90618239" TargetMode="External"/><Relationship Id="rId10365" Type="http://schemas.openxmlformats.org/officeDocument/2006/relationships/hyperlink" Target="https://comptox.epa.gov/dashboard/chemical/details/DTXSID10721759" TargetMode="External"/><Relationship Id="rId11416" Type="http://schemas.openxmlformats.org/officeDocument/2006/relationships/hyperlink" Target="https://comptox.epa.gov/dashboard/chemical/details/DTXSID80984177" TargetMode="External"/><Relationship Id="rId11830" Type="http://schemas.openxmlformats.org/officeDocument/2006/relationships/hyperlink" Target="https://comptox.epa.gov/dashboard/chemical/details/DTXSID00338638" TargetMode="External"/><Relationship Id="rId3994" Type="http://schemas.openxmlformats.org/officeDocument/2006/relationships/hyperlink" Target="https://comptox.epa.gov/dashboard/chemical/details/DTXSID30813428" TargetMode="External"/><Relationship Id="rId6053" Type="http://schemas.openxmlformats.org/officeDocument/2006/relationships/hyperlink" Target="https://comptox.epa.gov/dashboard/chemical/details/DTXSID00896182" TargetMode="External"/><Relationship Id="rId7451" Type="http://schemas.openxmlformats.org/officeDocument/2006/relationships/hyperlink" Target="https://comptox.epa.gov/dashboard/chemical/details/DTXSID00870523" TargetMode="External"/><Relationship Id="rId8502" Type="http://schemas.openxmlformats.org/officeDocument/2006/relationships/hyperlink" Target="https://comptox.epa.gov/dashboard/chemical/details/DTXSID501026802" TargetMode="External"/><Relationship Id="rId10018" Type="http://schemas.openxmlformats.org/officeDocument/2006/relationships/hyperlink" Target="https://comptox.epa.gov/dashboard/chemical/details/DTXSID00896021" TargetMode="External"/><Relationship Id="rId10432" Type="http://schemas.openxmlformats.org/officeDocument/2006/relationships/hyperlink" Target="https://comptox.epa.gov/dashboard/chemical/details/DTXSID70914928" TargetMode="External"/><Relationship Id="rId2596" Type="http://schemas.openxmlformats.org/officeDocument/2006/relationships/hyperlink" Target="https://comptox.epa.gov/dashboard/chemical/details/DTXSID80882760" TargetMode="External"/><Relationship Id="rId3647" Type="http://schemas.openxmlformats.org/officeDocument/2006/relationships/hyperlink" Target="https://comptox.epa.gov/dashboard/chemical/details/DTXSID501035405" TargetMode="External"/><Relationship Id="rId7104" Type="http://schemas.openxmlformats.org/officeDocument/2006/relationships/hyperlink" Target="https://comptox.epa.gov/dashboard/chemical/details/DTXSID30531175" TargetMode="External"/><Relationship Id="rId568" Type="http://schemas.openxmlformats.org/officeDocument/2006/relationships/hyperlink" Target="https://comptox.epa.gov/dashboard/chemical/details/DTXSID60331105" TargetMode="External"/><Relationship Id="rId982" Type="http://schemas.openxmlformats.org/officeDocument/2006/relationships/hyperlink" Target="https://comptox.epa.gov/dashboard/chemical/details/DTXSID50463267" TargetMode="External"/><Relationship Id="rId1198" Type="http://schemas.openxmlformats.org/officeDocument/2006/relationships/hyperlink" Target="https://comptox.epa.gov/dashboard/chemical/details/DTXSID20895359" TargetMode="External"/><Relationship Id="rId2249" Type="http://schemas.openxmlformats.org/officeDocument/2006/relationships/hyperlink" Target="https://comptox.epa.gov/dashboard/chemical/details/DTXSID50896551" TargetMode="External"/><Relationship Id="rId2663" Type="http://schemas.openxmlformats.org/officeDocument/2006/relationships/hyperlink" Target="https://comptox.epa.gov/dashboard/chemical/details/DTXSID90895967" TargetMode="External"/><Relationship Id="rId3714" Type="http://schemas.openxmlformats.org/officeDocument/2006/relationships/hyperlink" Target="https://comptox.epa.gov/dashboard/chemical/details/DTXSID901035271" TargetMode="External"/><Relationship Id="rId6120" Type="http://schemas.openxmlformats.org/officeDocument/2006/relationships/hyperlink" Target="https://comptox.epa.gov/dashboard/chemical/details/DTXSID001032882" TargetMode="External"/><Relationship Id="rId9276" Type="http://schemas.openxmlformats.org/officeDocument/2006/relationships/hyperlink" Target="https://comptox.epa.gov/dashboard/chemical/details/DTXSID30785853" TargetMode="External"/><Relationship Id="rId9690" Type="http://schemas.openxmlformats.org/officeDocument/2006/relationships/hyperlink" Target="https://comptox.epa.gov/dashboard/chemical/details/DTXSID401032377" TargetMode="External"/><Relationship Id="rId635" Type="http://schemas.openxmlformats.org/officeDocument/2006/relationships/hyperlink" Target="https://comptox.epa.gov/dashboard/chemical/details/DTXSID30896958" TargetMode="External"/><Relationship Id="rId1265" Type="http://schemas.openxmlformats.org/officeDocument/2006/relationships/hyperlink" Target="https://comptox.epa.gov/dashboard/chemical/details/DTXSID50371297" TargetMode="External"/><Relationship Id="rId2316" Type="http://schemas.openxmlformats.org/officeDocument/2006/relationships/hyperlink" Target="https://comptox.epa.gov/dashboard/chemical/details/DTXSID201032840" TargetMode="External"/><Relationship Id="rId2730" Type="http://schemas.openxmlformats.org/officeDocument/2006/relationships/hyperlink" Target="https://comptox.epa.gov/dashboard/chemical/details/DTXSID50895600" TargetMode="External"/><Relationship Id="rId5886" Type="http://schemas.openxmlformats.org/officeDocument/2006/relationships/hyperlink" Target="https://comptox.epa.gov/dashboard/chemical/details/DTXSID201036280" TargetMode="External"/><Relationship Id="rId8292" Type="http://schemas.openxmlformats.org/officeDocument/2006/relationships/hyperlink" Target="https://comptox.epa.gov/dashboard/chemical/details/DTXSID101035803" TargetMode="External"/><Relationship Id="rId9343" Type="http://schemas.openxmlformats.org/officeDocument/2006/relationships/hyperlink" Target="https://comptox.epa.gov/dashboard/chemical/details/DTXSID90880994" TargetMode="External"/><Relationship Id="rId11273" Type="http://schemas.openxmlformats.org/officeDocument/2006/relationships/hyperlink" Target="https://comptox.epa.gov/dashboard/chemical/details/DTXSID001035379" TargetMode="External"/><Relationship Id="rId702" Type="http://schemas.openxmlformats.org/officeDocument/2006/relationships/hyperlink" Target="https://comptox.epa.gov/dashboard/chemical/details/DTXSID60474900" TargetMode="External"/><Relationship Id="rId1332" Type="http://schemas.openxmlformats.org/officeDocument/2006/relationships/hyperlink" Target="https://comptox.epa.gov/dashboard/chemical/details/DTXSID00883072" TargetMode="External"/><Relationship Id="rId4488" Type="http://schemas.openxmlformats.org/officeDocument/2006/relationships/hyperlink" Target="https://comptox.epa.gov/dashboard/chemical/details/DTXSID20881934" TargetMode="External"/><Relationship Id="rId5539" Type="http://schemas.openxmlformats.org/officeDocument/2006/relationships/hyperlink" Target="https://comptox.epa.gov/dashboard/chemical/details/DTXSID70896270" TargetMode="External"/><Relationship Id="rId6937" Type="http://schemas.openxmlformats.org/officeDocument/2006/relationships/hyperlink" Target="https://comptox.epa.gov/dashboard/chemical/details/DTXSID601026912" TargetMode="External"/><Relationship Id="rId9410" Type="http://schemas.openxmlformats.org/officeDocument/2006/relationships/hyperlink" Target="https://comptox.epa.gov/dashboard/chemical/details/DTXSID30185112" TargetMode="External"/><Relationship Id="rId5953" Type="http://schemas.openxmlformats.org/officeDocument/2006/relationships/hyperlink" Target="https://comptox.epa.gov/dashboard/chemical/details/DTXSID50617622" TargetMode="External"/><Relationship Id="rId8012" Type="http://schemas.openxmlformats.org/officeDocument/2006/relationships/hyperlink" Target="https://comptox.epa.gov/dashboard/chemical/details/DTXSID10468874" TargetMode="External"/><Relationship Id="rId11340" Type="http://schemas.openxmlformats.org/officeDocument/2006/relationships/hyperlink" Target="https://comptox.epa.gov/dashboard/chemical/details/DTXSID70896472" TargetMode="External"/><Relationship Id="rId3157" Type="http://schemas.openxmlformats.org/officeDocument/2006/relationships/hyperlink" Target="https://comptox.epa.gov/dashboard/chemical/details/DTXSID70464615" TargetMode="External"/><Relationship Id="rId4555" Type="http://schemas.openxmlformats.org/officeDocument/2006/relationships/hyperlink" Target="https://comptox.epa.gov/dashboard/chemical/details/DTXSID60896244" TargetMode="External"/><Relationship Id="rId5606" Type="http://schemas.openxmlformats.org/officeDocument/2006/relationships/hyperlink" Target="https://comptox.epa.gov/dashboard/chemical/details/DTXSID201035151" TargetMode="External"/><Relationship Id="rId3571" Type="http://schemas.openxmlformats.org/officeDocument/2006/relationships/hyperlink" Target="https://comptox.epa.gov/dashboard/chemical/details/DTXSID00552711" TargetMode="External"/><Relationship Id="rId4208" Type="http://schemas.openxmlformats.org/officeDocument/2006/relationships/hyperlink" Target="https://comptox.epa.gov/dashboard/chemical/details/DTXSID90895407" TargetMode="External"/><Relationship Id="rId4622" Type="http://schemas.openxmlformats.org/officeDocument/2006/relationships/hyperlink" Target="https://comptox.epa.gov/dashboard/chemical/details/DTXSID10379815" TargetMode="External"/><Relationship Id="rId7778" Type="http://schemas.openxmlformats.org/officeDocument/2006/relationships/hyperlink" Target="https://comptox.epa.gov/dashboard/chemical/details/DTXSID00220408" TargetMode="External"/><Relationship Id="rId8829" Type="http://schemas.openxmlformats.org/officeDocument/2006/relationships/hyperlink" Target="https://comptox.epa.gov/dashboard/chemical/details/DTXSID40378452" TargetMode="External"/><Relationship Id="rId10759" Type="http://schemas.openxmlformats.org/officeDocument/2006/relationships/hyperlink" Target="https://comptox.epa.gov/dashboard/chemical/details/DTXSID10956342" TargetMode="External"/><Relationship Id="rId492" Type="http://schemas.openxmlformats.org/officeDocument/2006/relationships/hyperlink" Target="https://comptox.epa.gov/dashboard/chemical/details/DTXSID8073265" TargetMode="External"/><Relationship Id="rId2173" Type="http://schemas.openxmlformats.org/officeDocument/2006/relationships/hyperlink" Target="https://comptox.epa.gov/dashboard/chemical/details/DTXSID40896323" TargetMode="External"/><Relationship Id="rId3224" Type="http://schemas.openxmlformats.org/officeDocument/2006/relationships/hyperlink" Target="https://comptox.epa.gov/dashboard/chemical/details/DTXSID90882751" TargetMode="External"/><Relationship Id="rId6794" Type="http://schemas.openxmlformats.org/officeDocument/2006/relationships/hyperlink" Target="https://comptox.epa.gov/dashboard/chemical/details/DTXSID90187298" TargetMode="External"/><Relationship Id="rId7845" Type="http://schemas.openxmlformats.org/officeDocument/2006/relationships/hyperlink" Target="https://comptox.epa.gov/dashboard/chemical/details/DTXSID30456596" TargetMode="External"/><Relationship Id="rId145" Type="http://schemas.openxmlformats.org/officeDocument/2006/relationships/hyperlink" Target="https://comptox.epa.gov/dashboard/chemical/details/DTXSID901023674" TargetMode="External"/><Relationship Id="rId2240" Type="http://schemas.openxmlformats.org/officeDocument/2006/relationships/hyperlink" Target="https://comptox.epa.gov/dashboard/chemical/details/DTXSID00290782" TargetMode="External"/><Relationship Id="rId5396" Type="http://schemas.openxmlformats.org/officeDocument/2006/relationships/hyperlink" Target="https://comptox.epa.gov/dashboard/chemical/details/DTXSID9075244" TargetMode="External"/><Relationship Id="rId6447" Type="http://schemas.openxmlformats.org/officeDocument/2006/relationships/hyperlink" Target="https://comptox.epa.gov/dashboard/chemical/details/DTXSID40542616" TargetMode="External"/><Relationship Id="rId6861" Type="http://schemas.openxmlformats.org/officeDocument/2006/relationships/hyperlink" Target="https://comptox.epa.gov/dashboard/chemical/details/DTXSID80371321" TargetMode="External"/><Relationship Id="rId10826" Type="http://schemas.openxmlformats.org/officeDocument/2006/relationships/hyperlink" Target="https://comptox.epa.gov/dashboard/chemical/details/DTXSID80896761" TargetMode="External"/><Relationship Id="rId212" Type="http://schemas.openxmlformats.org/officeDocument/2006/relationships/hyperlink" Target="https://comptox.epa.gov/dashboard/chemical/details/DTXSID30895360" TargetMode="External"/><Relationship Id="rId5049" Type="http://schemas.openxmlformats.org/officeDocument/2006/relationships/hyperlink" Target="https://comptox.epa.gov/dashboard/chemical/details/DTXSID80703401" TargetMode="External"/><Relationship Id="rId5463" Type="http://schemas.openxmlformats.org/officeDocument/2006/relationships/hyperlink" Target="https://comptox.epa.gov/dashboard/chemical/details/DTXSID10892554" TargetMode="External"/><Relationship Id="rId6514" Type="http://schemas.openxmlformats.org/officeDocument/2006/relationships/hyperlink" Target="https://comptox.epa.gov/dashboard/chemical/details/DTXSID0072356" TargetMode="External"/><Relationship Id="rId7912" Type="http://schemas.openxmlformats.org/officeDocument/2006/relationships/hyperlink" Target="https://comptox.epa.gov/dashboard/chemical/details/DTXSID50379899" TargetMode="External"/><Relationship Id="rId4065" Type="http://schemas.openxmlformats.org/officeDocument/2006/relationships/hyperlink" Target="https://comptox.epa.gov/dashboard/chemical/details/DTXSID10583713" TargetMode="External"/><Relationship Id="rId5116" Type="http://schemas.openxmlformats.org/officeDocument/2006/relationships/hyperlink" Target="https://comptox.epa.gov/dashboard/chemical/details/DTXSID10528482" TargetMode="External"/><Relationship Id="rId1659" Type="http://schemas.openxmlformats.org/officeDocument/2006/relationships/hyperlink" Target="https://comptox.epa.gov/dashboard/chemical/details/DTXSID60880143" TargetMode="External"/><Relationship Id="rId3081" Type="http://schemas.openxmlformats.org/officeDocument/2006/relationships/hyperlink" Target="https://comptox.epa.gov/dashboard/chemical/details/DTXSID00766992" TargetMode="External"/><Relationship Id="rId4132" Type="http://schemas.openxmlformats.org/officeDocument/2006/relationships/hyperlink" Target="https://comptox.epa.gov/dashboard/chemical/details/DTXSID8058796" TargetMode="External"/><Relationship Id="rId5530" Type="http://schemas.openxmlformats.org/officeDocument/2006/relationships/hyperlink" Target="https://comptox.epa.gov/dashboard/chemical/details/DTXSID201026908" TargetMode="External"/><Relationship Id="rId7288" Type="http://schemas.openxmlformats.org/officeDocument/2006/relationships/hyperlink" Target="https://comptox.epa.gov/dashboard/chemical/details/DTXSID40851497" TargetMode="External"/><Relationship Id="rId8686" Type="http://schemas.openxmlformats.org/officeDocument/2006/relationships/hyperlink" Target="https://comptox.epa.gov/dashboard/chemical/details/DTXSID001026976" TargetMode="External"/><Relationship Id="rId9737" Type="http://schemas.openxmlformats.org/officeDocument/2006/relationships/hyperlink" Target="https://comptox.epa.gov/dashboard/chemical/details/DTXSID00775302" TargetMode="External"/><Relationship Id="rId11667" Type="http://schemas.openxmlformats.org/officeDocument/2006/relationships/hyperlink" Target="https://comptox.epa.gov/dashboard/chemical/details/DTXSID30880150" TargetMode="External"/><Relationship Id="rId1726" Type="http://schemas.openxmlformats.org/officeDocument/2006/relationships/hyperlink" Target="https://comptox.epa.gov/dashboard/chemical/details/DTXSID30896317" TargetMode="External"/><Relationship Id="rId8339" Type="http://schemas.openxmlformats.org/officeDocument/2006/relationships/hyperlink" Target="https://comptox.epa.gov/dashboard/chemical/details/DTXSID40896409" TargetMode="External"/><Relationship Id="rId8753" Type="http://schemas.openxmlformats.org/officeDocument/2006/relationships/hyperlink" Target="https://comptox.epa.gov/dashboard/chemical/details/DTXSID70379992" TargetMode="External"/><Relationship Id="rId9804" Type="http://schemas.openxmlformats.org/officeDocument/2006/relationships/hyperlink" Target="https://comptox.epa.gov/dashboard/chemical/details/DTXSID001035250" TargetMode="External"/><Relationship Id="rId10269" Type="http://schemas.openxmlformats.org/officeDocument/2006/relationships/hyperlink" Target="https://comptox.epa.gov/dashboard/chemical/details/DTXSID20380270" TargetMode="External"/><Relationship Id="rId10683" Type="http://schemas.openxmlformats.org/officeDocument/2006/relationships/hyperlink" Target="https://comptox.epa.gov/dashboard/chemical/details/DTXSID80892960" TargetMode="External"/><Relationship Id="rId11734" Type="http://schemas.openxmlformats.org/officeDocument/2006/relationships/hyperlink" Target="https://comptox.epa.gov/dashboard/chemical/details/DTXSID50896359" TargetMode="External"/><Relationship Id="rId18" Type="http://schemas.openxmlformats.org/officeDocument/2006/relationships/hyperlink" Target="https://comptox.epa.gov/dashboard/chemical/details/DTXSID00895397" TargetMode="External"/><Relationship Id="rId3898" Type="http://schemas.openxmlformats.org/officeDocument/2006/relationships/hyperlink" Target="https://comptox.epa.gov/dashboard/chemical/details/DTXSID301034770" TargetMode="External"/><Relationship Id="rId4949" Type="http://schemas.openxmlformats.org/officeDocument/2006/relationships/hyperlink" Target="https://comptox.epa.gov/dashboard/chemical/details/DTXSID70882613" TargetMode="External"/><Relationship Id="rId7355" Type="http://schemas.openxmlformats.org/officeDocument/2006/relationships/hyperlink" Target="https://comptox.epa.gov/dashboard/chemical/details/DTXSID40751660" TargetMode="External"/><Relationship Id="rId8406" Type="http://schemas.openxmlformats.org/officeDocument/2006/relationships/hyperlink" Target="https://comptox.epa.gov/dashboard/chemical/details/DTXSID20143802" TargetMode="External"/><Relationship Id="rId8820" Type="http://schemas.openxmlformats.org/officeDocument/2006/relationships/hyperlink" Target="https://comptox.epa.gov/dashboard/chemical/details/DTXSID10694671" TargetMode="External"/><Relationship Id="rId10336" Type="http://schemas.openxmlformats.org/officeDocument/2006/relationships/hyperlink" Target="https://comptox.epa.gov/dashboard/chemical/details/DTXSID70880139" TargetMode="External"/><Relationship Id="rId3965" Type="http://schemas.openxmlformats.org/officeDocument/2006/relationships/hyperlink" Target="https://comptox.epa.gov/dashboard/chemical/details/DTXSID001027029" TargetMode="External"/><Relationship Id="rId6371" Type="http://schemas.openxmlformats.org/officeDocument/2006/relationships/hyperlink" Target="https://comptox.epa.gov/dashboard/chemical/details/DTXSID601026750" TargetMode="External"/><Relationship Id="rId7008" Type="http://schemas.openxmlformats.org/officeDocument/2006/relationships/hyperlink" Target="https://comptox.epa.gov/dashboard/chemical/details/DTXSID10754941" TargetMode="External"/><Relationship Id="rId7422" Type="http://schemas.openxmlformats.org/officeDocument/2006/relationships/hyperlink" Target="https://comptox.epa.gov/dashboard/chemical/details/DTXSID40221959" TargetMode="External"/><Relationship Id="rId10750" Type="http://schemas.openxmlformats.org/officeDocument/2006/relationships/hyperlink" Target="https://comptox.epa.gov/dashboard/chemical/details/DTXSID00896687" TargetMode="External"/><Relationship Id="rId11801" Type="http://schemas.openxmlformats.org/officeDocument/2006/relationships/hyperlink" Target="https://comptox.epa.gov/dashboard/chemical/details/DTXSID40521320" TargetMode="External"/><Relationship Id="rId886" Type="http://schemas.openxmlformats.org/officeDocument/2006/relationships/hyperlink" Target="https://comptox.epa.gov/dashboard/chemical/details/DTXSID80895592" TargetMode="External"/><Relationship Id="rId2567" Type="http://schemas.openxmlformats.org/officeDocument/2006/relationships/hyperlink" Target="https://comptox.epa.gov/dashboard/chemical/details/DTXSID90892491" TargetMode="External"/><Relationship Id="rId3618" Type="http://schemas.openxmlformats.org/officeDocument/2006/relationships/hyperlink" Target="https://comptox.epa.gov/dashboard/chemical/details/DTXSID901035514" TargetMode="External"/><Relationship Id="rId6024" Type="http://schemas.openxmlformats.org/officeDocument/2006/relationships/hyperlink" Target="https://comptox.epa.gov/dashboard/chemical/details/DTXSID30896251" TargetMode="External"/><Relationship Id="rId9594" Type="http://schemas.openxmlformats.org/officeDocument/2006/relationships/hyperlink" Target="https://comptox.epa.gov/dashboard/chemical/details/DTXSID30450630" TargetMode="External"/><Relationship Id="rId10403" Type="http://schemas.openxmlformats.org/officeDocument/2006/relationships/hyperlink" Target="https://comptox.epa.gov/dashboard/chemical/details/DTXSID00959968" TargetMode="External"/><Relationship Id="rId2" Type="http://schemas.openxmlformats.org/officeDocument/2006/relationships/hyperlink" Target="https://comptox.epa.gov/dashboard/chemical/details/DTXSID90895442" TargetMode="External"/><Relationship Id="rId539" Type="http://schemas.openxmlformats.org/officeDocument/2006/relationships/hyperlink" Target="https://comptox.epa.gov/dashboard/chemical/details/DTXSID10896532" TargetMode="External"/><Relationship Id="rId1169" Type="http://schemas.openxmlformats.org/officeDocument/2006/relationships/hyperlink" Target="https://comptox.epa.gov/dashboard/chemical/details/DTXSID4059883" TargetMode="External"/><Relationship Id="rId1583" Type="http://schemas.openxmlformats.org/officeDocument/2006/relationships/hyperlink" Target="https://comptox.epa.gov/dashboard/chemical/details/DTXSID60146796" TargetMode="External"/><Relationship Id="rId2981" Type="http://schemas.openxmlformats.org/officeDocument/2006/relationships/hyperlink" Target="https://comptox.epa.gov/dashboard/chemical/details/DTXSID80882023" TargetMode="External"/><Relationship Id="rId5040" Type="http://schemas.openxmlformats.org/officeDocument/2006/relationships/hyperlink" Target="https://comptox.epa.gov/dashboard/chemical/details/DTXSID101036099" TargetMode="External"/><Relationship Id="rId8196" Type="http://schemas.openxmlformats.org/officeDocument/2006/relationships/hyperlink" Target="https://comptox.epa.gov/dashboard/chemical/details/DTXSID70631406" TargetMode="External"/><Relationship Id="rId9247" Type="http://schemas.openxmlformats.org/officeDocument/2006/relationships/hyperlink" Target="https://comptox.epa.gov/dashboard/chemical/details/DTXSID40880606" TargetMode="External"/><Relationship Id="rId953" Type="http://schemas.openxmlformats.org/officeDocument/2006/relationships/hyperlink" Target="https://comptox.epa.gov/dashboard/chemical/details/DTXSID801042932" TargetMode="External"/><Relationship Id="rId1236" Type="http://schemas.openxmlformats.org/officeDocument/2006/relationships/hyperlink" Target="https://comptox.epa.gov/dashboard/chemical/details/DTXSID001032832" TargetMode="External"/><Relationship Id="rId2634" Type="http://schemas.openxmlformats.org/officeDocument/2006/relationships/hyperlink" Target="https://comptox.epa.gov/dashboard/chemical/details/DTXSID5071331" TargetMode="External"/><Relationship Id="rId8263" Type="http://schemas.openxmlformats.org/officeDocument/2006/relationships/hyperlink" Target="https://comptox.epa.gov/dashboard/chemical/details/DTXSID501034671" TargetMode="External"/><Relationship Id="rId9661" Type="http://schemas.openxmlformats.org/officeDocument/2006/relationships/hyperlink" Target="https://comptox.epa.gov/dashboard/chemical/details/DTXSID1022134" TargetMode="External"/><Relationship Id="rId11177" Type="http://schemas.openxmlformats.org/officeDocument/2006/relationships/hyperlink" Target="https://comptox.epa.gov/dashboard/chemical/details/DTXSID80896105" TargetMode="External"/><Relationship Id="rId11591" Type="http://schemas.openxmlformats.org/officeDocument/2006/relationships/hyperlink" Target="https://comptox.epa.gov/dashboard/chemical/details/DTXSID101036213" TargetMode="External"/><Relationship Id="rId606" Type="http://schemas.openxmlformats.org/officeDocument/2006/relationships/hyperlink" Target="https://comptox.epa.gov/dashboard/chemical/details/DTXSID50895544" TargetMode="External"/><Relationship Id="rId1650" Type="http://schemas.openxmlformats.org/officeDocument/2006/relationships/hyperlink" Target="https://comptox.epa.gov/dashboard/chemical/details/DTXSID00896384" TargetMode="External"/><Relationship Id="rId2701" Type="http://schemas.openxmlformats.org/officeDocument/2006/relationships/hyperlink" Target="https://comptox.epa.gov/dashboard/chemical/details/DTXSID20956318" TargetMode="External"/><Relationship Id="rId5857" Type="http://schemas.openxmlformats.org/officeDocument/2006/relationships/hyperlink" Target="https://comptox.epa.gov/dashboard/chemical/details/DTXSID701027032" TargetMode="External"/><Relationship Id="rId6908" Type="http://schemas.openxmlformats.org/officeDocument/2006/relationships/hyperlink" Target="https://comptox.epa.gov/dashboard/chemical/details/DTXSID90896595" TargetMode="External"/><Relationship Id="rId9314" Type="http://schemas.openxmlformats.org/officeDocument/2006/relationships/hyperlink" Target="https://comptox.epa.gov/dashboard/chemical/details/DTXSID10896315" TargetMode="External"/><Relationship Id="rId10193" Type="http://schemas.openxmlformats.org/officeDocument/2006/relationships/hyperlink" Target="https://comptox.epa.gov/dashboard/chemical/details/DTXSID10844614" TargetMode="External"/><Relationship Id="rId11244" Type="http://schemas.openxmlformats.org/officeDocument/2006/relationships/hyperlink" Target="https://comptox.epa.gov/dashboard/chemical/details/DTXSID60880224" TargetMode="External"/><Relationship Id="rId1303" Type="http://schemas.openxmlformats.org/officeDocument/2006/relationships/hyperlink" Target="https://comptox.epa.gov/dashboard/chemical/details/DTXSID601027003" TargetMode="External"/><Relationship Id="rId4459" Type="http://schemas.openxmlformats.org/officeDocument/2006/relationships/hyperlink" Target="https://comptox.epa.gov/dashboard/chemical/details/DTXSID80880206" TargetMode="External"/><Relationship Id="rId4873" Type="http://schemas.openxmlformats.org/officeDocument/2006/relationships/hyperlink" Target="https://comptox.epa.gov/dashboard/chemical/details/DTXSID10380022" TargetMode="External"/><Relationship Id="rId5924" Type="http://schemas.openxmlformats.org/officeDocument/2006/relationships/hyperlink" Target="https://comptox.epa.gov/dashboard/chemical/details/DTXSID20882921" TargetMode="External"/><Relationship Id="rId8330" Type="http://schemas.openxmlformats.org/officeDocument/2006/relationships/hyperlink" Target="https://comptox.epa.gov/dashboard/chemical/details/DTXSID30456354" TargetMode="External"/><Relationship Id="rId10260" Type="http://schemas.openxmlformats.org/officeDocument/2006/relationships/hyperlink" Target="https://comptox.epa.gov/dashboard/chemical/details/DTXSID00904751" TargetMode="External"/><Relationship Id="rId11311" Type="http://schemas.openxmlformats.org/officeDocument/2006/relationships/hyperlink" Target="https://comptox.epa.gov/dashboard/chemical/details/DTXSID60620122" TargetMode="External"/><Relationship Id="rId3475" Type="http://schemas.openxmlformats.org/officeDocument/2006/relationships/hyperlink" Target="https://comptox.epa.gov/dashboard/chemical/details/DTXSID601042948" TargetMode="External"/><Relationship Id="rId4526" Type="http://schemas.openxmlformats.org/officeDocument/2006/relationships/hyperlink" Target="https://comptox.epa.gov/dashboard/chemical/details/DTXSID90446276" TargetMode="External"/><Relationship Id="rId4940" Type="http://schemas.openxmlformats.org/officeDocument/2006/relationships/hyperlink" Target="https://comptox.epa.gov/dashboard/chemical/details/DTXSID90382100" TargetMode="External"/><Relationship Id="rId396" Type="http://schemas.openxmlformats.org/officeDocument/2006/relationships/hyperlink" Target="https://comptox.epa.gov/dashboard/chemical/details/DTXSID40895295" TargetMode="External"/><Relationship Id="rId2077" Type="http://schemas.openxmlformats.org/officeDocument/2006/relationships/hyperlink" Target="https://comptox.epa.gov/dashboard/chemical/details/DTXSID50398409" TargetMode="External"/><Relationship Id="rId2491" Type="http://schemas.openxmlformats.org/officeDocument/2006/relationships/hyperlink" Target="https://comptox.epa.gov/dashboard/chemical/details/DTXSID00880384" TargetMode="External"/><Relationship Id="rId3128" Type="http://schemas.openxmlformats.org/officeDocument/2006/relationships/hyperlink" Target="https://comptox.epa.gov/dashboard/chemical/details/DTXSID70882779" TargetMode="External"/><Relationship Id="rId3542" Type="http://schemas.openxmlformats.org/officeDocument/2006/relationships/hyperlink" Target="https://comptox.epa.gov/dashboard/chemical/details/DTXSID70880598" TargetMode="External"/><Relationship Id="rId6698" Type="http://schemas.openxmlformats.org/officeDocument/2006/relationships/hyperlink" Target="https://comptox.epa.gov/dashboard/chemical/details/DTXSID40371089" TargetMode="External"/><Relationship Id="rId7749" Type="http://schemas.openxmlformats.org/officeDocument/2006/relationships/hyperlink" Target="https://comptox.epa.gov/dashboard/chemical/details/DTXSID80285757" TargetMode="External"/><Relationship Id="rId463" Type="http://schemas.openxmlformats.org/officeDocument/2006/relationships/hyperlink" Target="https://comptox.epa.gov/dashboard/chemical/details/DTXSID90896378" TargetMode="External"/><Relationship Id="rId1093" Type="http://schemas.openxmlformats.org/officeDocument/2006/relationships/hyperlink" Target="https://comptox.epa.gov/dashboard/chemical/details/DTXSID8059978" TargetMode="External"/><Relationship Id="rId2144" Type="http://schemas.openxmlformats.org/officeDocument/2006/relationships/hyperlink" Target="https://comptox.epa.gov/dashboard/chemical/details/DTXSID10892599" TargetMode="External"/><Relationship Id="rId9171" Type="http://schemas.openxmlformats.org/officeDocument/2006/relationships/hyperlink" Target="https://comptox.epa.gov/dashboard/chemical/details/DTXSID301035530" TargetMode="External"/><Relationship Id="rId116" Type="http://schemas.openxmlformats.org/officeDocument/2006/relationships/hyperlink" Target="https://comptox.epa.gov/dashboard/chemical/details/DTXSID80953823" TargetMode="External"/><Relationship Id="rId530" Type="http://schemas.openxmlformats.org/officeDocument/2006/relationships/hyperlink" Target="https://comptox.epa.gov/dashboard/chemical/details/DTXSID70881328" TargetMode="External"/><Relationship Id="rId1160" Type="http://schemas.openxmlformats.org/officeDocument/2006/relationships/hyperlink" Target="https://comptox.epa.gov/dashboard/chemical/details/DTXSID80895370" TargetMode="External"/><Relationship Id="rId2211" Type="http://schemas.openxmlformats.org/officeDocument/2006/relationships/hyperlink" Target="https://comptox.epa.gov/dashboard/chemical/details/DTXSID80881319" TargetMode="External"/><Relationship Id="rId5367" Type="http://schemas.openxmlformats.org/officeDocument/2006/relationships/hyperlink" Target="https://comptox.epa.gov/dashboard/chemical/details/DTXSID50186505" TargetMode="External"/><Relationship Id="rId6765" Type="http://schemas.openxmlformats.org/officeDocument/2006/relationships/hyperlink" Target="https://comptox.epa.gov/dashboard/chemical/details/DTXSID40318878" TargetMode="External"/><Relationship Id="rId7816" Type="http://schemas.openxmlformats.org/officeDocument/2006/relationships/hyperlink" Target="https://comptox.epa.gov/dashboard/chemical/details/DTXSID50163013" TargetMode="External"/><Relationship Id="rId5781" Type="http://schemas.openxmlformats.org/officeDocument/2006/relationships/hyperlink" Target="https://comptox.epa.gov/dashboard/chemical/details/DTXSID701034960" TargetMode="External"/><Relationship Id="rId6418" Type="http://schemas.openxmlformats.org/officeDocument/2006/relationships/hyperlink" Target="https://comptox.epa.gov/dashboard/chemical/details/DTXSID40696688" TargetMode="External"/><Relationship Id="rId6832" Type="http://schemas.openxmlformats.org/officeDocument/2006/relationships/hyperlink" Target="https://comptox.epa.gov/dashboard/chemical/details/DTXSID30881349" TargetMode="External"/><Relationship Id="rId9988" Type="http://schemas.openxmlformats.org/officeDocument/2006/relationships/hyperlink" Target="https://comptox.epa.gov/dashboard/chemical/details/DTXSID801032943" TargetMode="External"/><Relationship Id="rId1977" Type="http://schemas.openxmlformats.org/officeDocument/2006/relationships/hyperlink" Target="https://comptox.epa.gov/dashboard/chemical/details/DTXSID901032465" TargetMode="External"/><Relationship Id="rId4383" Type="http://schemas.openxmlformats.org/officeDocument/2006/relationships/hyperlink" Target="https://comptox.epa.gov/dashboard/chemical/details/DTXSID90635441" TargetMode="External"/><Relationship Id="rId5434" Type="http://schemas.openxmlformats.org/officeDocument/2006/relationships/hyperlink" Target="https://comptox.epa.gov/dashboard/chemical/details/DTXSID601032480" TargetMode="External"/><Relationship Id="rId4036" Type="http://schemas.openxmlformats.org/officeDocument/2006/relationships/hyperlink" Target="https://comptox.epa.gov/dashboard/chemical/details/DTXSID70881924" TargetMode="External"/><Relationship Id="rId4450" Type="http://schemas.openxmlformats.org/officeDocument/2006/relationships/hyperlink" Target="https://comptox.epa.gov/dashboard/chemical/details/DTXSID501034914" TargetMode="External"/><Relationship Id="rId5501" Type="http://schemas.openxmlformats.org/officeDocument/2006/relationships/hyperlink" Target="https://comptox.epa.gov/dashboard/chemical/details/DTXSID801032531" TargetMode="External"/><Relationship Id="rId8657" Type="http://schemas.openxmlformats.org/officeDocument/2006/relationships/hyperlink" Target="https://comptox.epa.gov/dashboard/chemical/details/DTXSID50831220" TargetMode="External"/><Relationship Id="rId9708" Type="http://schemas.openxmlformats.org/officeDocument/2006/relationships/hyperlink" Target="https://comptox.epa.gov/dashboard/chemical/details/DTXSID30516407" TargetMode="External"/><Relationship Id="rId10587" Type="http://schemas.openxmlformats.org/officeDocument/2006/relationships/hyperlink" Target="https://comptox.epa.gov/dashboard/chemical/details/DTXSID50852854" TargetMode="External"/><Relationship Id="rId11638" Type="http://schemas.openxmlformats.org/officeDocument/2006/relationships/hyperlink" Target="https://comptox.epa.gov/dashboard/chemical/details/DTXSID50754561" TargetMode="External"/><Relationship Id="rId11985" Type="http://schemas.openxmlformats.org/officeDocument/2006/relationships/hyperlink" Target="https://comptox.epa.gov/dashboard/chemical/details/DTXSID10895924" TargetMode="External"/><Relationship Id="rId3052" Type="http://schemas.openxmlformats.org/officeDocument/2006/relationships/hyperlink" Target="https://comptox.epa.gov/dashboard/chemical/details/DTXSID60880961" TargetMode="External"/><Relationship Id="rId4103" Type="http://schemas.openxmlformats.org/officeDocument/2006/relationships/hyperlink" Target="https://comptox.epa.gov/dashboard/chemical/details/DTXSID801032505" TargetMode="External"/><Relationship Id="rId7259" Type="http://schemas.openxmlformats.org/officeDocument/2006/relationships/hyperlink" Target="https://comptox.epa.gov/dashboard/chemical/details/DTXSID70241125" TargetMode="External"/><Relationship Id="rId7673" Type="http://schemas.openxmlformats.org/officeDocument/2006/relationships/hyperlink" Target="https://comptox.epa.gov/dashboard/chemical/details/DTXSID30895502" TargetMode="External"/><Relationship Id="rId8724" Type="http://schemas.openxmlformats.org/officeDocument/2006/relationships/hyperlink" Target="https://comptox.epa.gov/dashboard/chemical/details/DTXSID20758051" TargetMode="External"/><Relationship Id="rId6275" Type="http://schemas.openxmlformats.org/officeDocument/2006/relationships/hyperlink" Target="https://comptox.epa.gov/dashboard/chemical/details/DTXSID50882611" TargetMode="External"/><Relationship Id="rId7326" Type="http://schemas.openxmlformats.org/officeDocument/2006/relationships/hyperlink" Target="https://comptox.epa.gov/dashboard/chemical/details/DTXSID501034871" TargetMode="External"/><Relationship Id="rId10654" Type="http://schemas.openxmlformats.org/officeDocument/2006/relationships/hyperlink" Target="https://comptox.epa.gov/dashboard/chemical/details/DTXSID00226440" TargetMode="External"/><Relationship Id="rId11705" Type="http://schemas.openxmlformats.org/officeDocument/2006/relationships/hyperlink" Target="https://comptox.epa.gov/dashboard/chemical/details/DTXSID30958843" TargetMode="External"/><Relationship Id="rId3869" Type="http://schemas.openxmlformats.org/officeDocument/2006/relationships/hyperlink" Target="https://comptox.epa.gov/dashboard/chemical/details/DTXSID00882702" TargetMode="External"/><Relationship Id="rId5291" Type="http://schemas.openxmlformats.org/officeDocument/2006/relationships/hyperlink" Target="https://comptox.epa.gov/dashboard/chemical/details/DTXSID30882992" TargetMode="External"/><Relationship Id="rId6342" Type="http://schemas.openxmlformats.org/officeDocument/2006/relationships/hyperlink" Target="https://comptox.epa.gov/dashboard/chemical/details/DTXSID101034574" TargetMode="External"/><Relationship Id="rId7740" Type="http://schemas.openxmlformats.org/officeDocument/2006/relationships/hyperlink" Target="https://comptox.epa.gov/dashboard/chemical/details/DTXSID401035371" TargetMode="External"/><Relationship Id="rId9498" Type="http://schemas.openxmlformats.org/officeDocument/2006/relationships/hyperlink" Target="https://comptox.epa.gov/dashboard/chemical/details/DTXSID101022834" TargetMode="External"/><Relationship Id="rId10307" Type="http://schemas.openxmlformats.org/officeDocument/2006/relationships/hyperlink" Target="https://comptox.epa.gov/dashboard/chemical/details/DTXSID60583425" TargetMode="External"/><Relationship Id="rId10721" Type="http://schemas.openxmlformats.org/officeDocument/2006/relationships/hyperlink" Target="https://comptox.epa.gov/dashboard/chemical/details/DTXSID00882808" TargetMode="External"/><Relationship Id="rId2885" Type="http://schemas.openxmlformats.org/officeDocument/2006/relationships/hyperlink" Target="https://comptox.epa.gov/dashboard/chemical/details/DTXSID501033085" TargetMode="External"/><Relationship Id="rId3936" Type="http://schemas.openxmlformats.org/officeDocument/2006/relationships/hyperlink" Target="https://comptox.epa.gov/dashboard/chemical/details/DTXSID10402617" TargetMode="External"/><Relationship Id="rId857" Type="http://schemas.openxmlformats.org/officeDocument/2006/relationships/hyperlink" Target="https://comptox.epa.gov/dashboard/chemical/details/DTXSID90771757" TargetMode="External"/><Relationship Id="rId1487" Type="http://schemas.openxmlformats.org/officeDocument/2006/relationships/hyperlink" Target="https://comptox.epa.gov/dashboard/chemical/details/DTXSID10450259" TargetMode="External"/><Relationship Id="rId2538" Type="http://schemas.openxmlformats.org/officeDocument/2006/relationships/hyperlink" Target="https://comptox.epa.gov/dashboard/chemical/details/DTXSID901042935" TargetMode="External"/><Relationship Id="rId2952" Type="http://schemas.openxmlformats.org/officeDocument/2006/relationships/hyperlink" Target="https://comptox.epa.gov/dashboard/chemical/details/DTXSID90895740" TargetMode="External"/><Relationship Id="rId9565" Type="http://schemas.openxmlformats.org/officeDocument/2006/relationships/hyperlink" Target="https://comptox.epa.gov/dashboard/chemical/details/DTXSID9098199" TargetMode="External"/><Relationship Id="rId11495" Type="http://schemas.openxmlformats.org/officeDocument/2006/relationships/hyperlink" Target="https://comptox.epa.gov/dashboard/chemical/details/DTXSID60896027" TargetMode="External"/><Relationship Id="rId924" Type="http://schemas.openxmlformats.org/officeDocument/2006/relationships/hyperlink" Target="https://comptox.epa.gov/dashboard/chemical/details/DTXSID80381425" TargetMode="External"/><Relationship Id="rId1554" Type="http://schemas.openxmlformats.org/officeDocument/2006/relationships/hyperlink" Target="https://comptox.epa.gov/dashboard/chemical/details/DTXSID00882000" TargetMode="External"/><Relationship Id="rId2605" Type="http://schemas.openxmlformats.org/officeDocument/2006/relationships/hyperlink" Target="https://comptox.epa.gov/dashboard/chemical/details/DTXSID60818941" TargetMode="External"/><Relationship Id="rId5011" Type="http://schemas.openxmlformats.org/officeDocument/2006/relationships/hyperlink" Target="https://comptox.epa.gov/dashboard/chemical/details/DTXSID801027592" TargetMode="External"/><Relationship Id="rId8167" Type="http://schemas.openxmlformats.org/officeDocument/2006/relationships/hyperlink" Target="https://comptox.epa.gov/dashboard/chemical/details/DTXSID701029614" TargetMode="External"/><Relationship Id="rId8581" Type="http://schemas.openxmlformats.org/officeDocument/2006/relationships/hyperlink" Target="https://comptox.epa.gov/dashboard/chemical/details/DTXSID90188942" TargetMode="External"/><Relationship Id="rId9218" Type="http://schemas.openxmlformats.org/officeDocument/2006/relationships/hyperlink" Target="https://comptox.epa.gov/dashboard/chemical/details/DTXSID001032549" TargetMode="External"/><Relationship Id="rId9632" Type="http://schemas.openxmlformats.org/officeDocument/2006/relationships/hyperlink" Target="https://comptox.epa.gov/dashboard/chemical/details/DTXSID101033364" TargetMode="External"/><Relationship Id="rId10097" Type="http://schemas.openxmlformats.org/officeDocument/2006/relationships/hyperlink" Target="https://comptox.epa.gov/dashboard/chemical/details/DTXSID301026644" TargetMode="External"/><Relationship Id="rId11148" Type="http://schemas.openxmlformats.org/officeDocument/2006/relationships/hyperlink" Target="https://comptox.epa.gov/dashboard/chemical/details/DTXSID50411804" TargetMode="External"/><Relationship Id="rId11562" Type="http://schemas.openxmlformats.org/officeDocument/2006/relationships/hyperlink" Target="https://comptox.epa.gov/dashboard/chemical/details/DTXSID101034786" TargetMode="External"/><Relationship Id="rId1207" Type="http://schemas.openxmlformats.org/officeDocument/2006/relationships/hyperlink" Target="https://comptox.epa.gov/dashboard/chemical/details/DTXSID80380837" TargetMode="External"/><Relationship Id="rId1621" Type="http://schemas.openxmlformats.org/officeDocument/2006/relationships/hyperlink" Target="https://comptox.epa.gov/dashboard/chemical/details/DTXSID10881867" TargetMode="External"/><Relationship Id="rId4777" Type="http://schemas.openxmlformats.org/officeDocument/2006/relationships/hyperlink" Target="https://comptox.epa.gov/dashboard/chemical/details/DTXSID80895254" TargetMode="External"/><Relationship Id="rId5828" Type="http://schemas.openxmlformats.org/officeDocument/2006/relationships/hyperlink" Target="https://comptox.epa.gov/dashboard/chemical/details/DTXSID101034255" TargetMode="External"/><Relationship Id="rId7183" Type="http://schemas.openxmlformats.org/officeDocument/2006/relationships/hyperlink" Target="https://comptox.epa.gov/dashboard/chemical/details/DTXSID301035285" TargetMode="External"/><Relationship Id="rId8234" Type="http://schemas.openxmlformats.org/officeDocument/2006/relationships/hyperlink" Target="https://comptox.epa.gov/dashboard/chemical/details/DTXSID20164754" TargetMode="External"/><Relationship Id="rId10164" Type="http://schemas.openxmlformats.org/officeDocument/2006/relationships/hyperlink" Target="https://comptox.epa.gov/dashboard/chemical/details/DTXSID00896642" TargetMode="External"/><Relationship Id="rId11215" Type="http://schemas.openxmlformats.org/officeDocument/2006/relationships/hyperlink" Target="https://comptox.epa.gov/dashboard/chemical/details/DTXSID8046614" TargetMode="External"/><Relationship Id="rId3379" Type="http://schemas.openxmlformats.org/officeDocument/2006/relationships/hyperlink" Target="https://comptox.epa.gov/dashboard/chemical/details/DTXSID2073487" TargetMode="External"/><Relationship Id="rId3793" Type="http://schemas.openxmlformats.org/officeDocument/2006/relationships/hyperlink" Target="https://comptox.epa.gov/dashboard/chemical/details/DTXSID70896614" TargetMode="External"/><Relationship Id="rId7250" Type="http://schemas.openxmlformats.org/officeDocument/2006/relationships/hyperlink" Target="https://comptox.epa.gov/dashboard/chemical/details/DTXSID40380797" TargetMode="External"/><Relationship Id="rId8301" Type="http://schemas.openxmlformats.org/officeDocument/2006/relationships/hyperlink" Target="https://comptox.epa.gov/dashboard/chemical/details/DTXSID80809179" TargetMode="External"/><Relationship Id="rId2395" Type="http://schemas.openxmlformats.org/officeDocument/2006/relationships/hyperlink" Target="https://comptox.epa.gov/dashboard/chemical/details/DTXSID1070983" TargetMode="External"/><Relationship Id="rId3446" Type="http://schemas.openxmlformats.org/officeDocument/2006/relationships/hyperlink" Target="https://comptox.epa.gov/dashboard/chemical/details/DTXSID7068556" TargetMode="External"/><Relationship Id="rId4844" Type="http://schemas.openxmlformats.org/officeDocument/2006/relationships/hyperlink" Target="https://comptox.epa.gov/dashboard/chemical/details/DTXSID00381422" TargetMode="External"/><Relationship Id="rId10231" Type="http://schemas.openxmlformats.org/officeDocument/2006/relationships/hyperlink" Target="https://comptox.epa.gov/dashboard/chemical/details/DTXSID10882879" TargetMode="External"/><Relationship Id="rId367" Type="http://schemas.openxmlformats.org/officeDocument/2006/relationships/hyperlink" Target="https://comptox.epa.gov/dashboard/chemical/details/DTXSID90379717" TargetMode="External"/><Relationship Id="rId2048" Type="http://schemas.openxmlformats.org/officeDocument/2006/relationships/hyperlink" Target="https://comptox.epa.gov/dashboard/chemical/details/DTXSID60897458" TargetMode="External"/><Relationship Id="rId3860" Type="http://schemas.openxmlformats.org/officeDocument/2006/relationships/hyperlink" Target="https://comptox.epa.gov/dashboard/chemical/details/DTXSID60813815" TargetMode="External"/><Relationship Id="rId4911" Type="http://schemas.openxmlformats.org/officeDocument/2006/relationships/hyperlink" Target="https://comptox.epa.gov/dashboard/chemical/details/DTXSID80881894" TargetMode="External"/><Relationship Id="rId9075" Type="http://schemas.openxmlformats.org/officeDocument/2006/relationships/hyperlink" Target="https://comptox.epa.gov/dashboard/chemical/details/DTXSID30797092" TargetMode="External"/><Relationship Id="rId781" Type="http://schemas.openxmlformats.org/officeDocument/2006/relationships/hyperlink" Target="https://comptox.epa.gov/dashboard/chemical/details/DTXSID901036679" TargetMode="External"/><Relationship Id="rId2462" Type="http://schemas.openxmlformats.org/officeDocument/2006/relationships/hyperlink" Target="https://comptox.epa.gov/dashboard/chemical/details/DTXSID001027100" TargetMode="External"/><Relationship Id="rId3513" Type="http://schemas.openxmlformats.org/officeDocument/2006/relationships/hyperlink" Target="https://comptox.epa.gov/dashboard/chemical/details/DTXSID40897017" TargetMode="External"/><Relationship Id="rId6669" Type="http://schemas.openxmlformats.org/officeDocument/2006/relationships/hyperlink" Target="https://comptox.epa.gov/dashboard/chemical/details/DTXSID80896620" TargetMode="External"/><Relationship Id="rId8091" Type="http://schemas.openxmlformats.org/officeDocument/2006/relationships/hyperlink" Target="https://comptox.epa.gov/dashboard/chemical/details/DTXSID301032493" TargetMode="External"/><Relationship Id="rId434" Type="http://schemas.openxmlformats.org/officeDocument/2006/relationships/hyperlink" Target="https://comptox.epa.gov/dashboard/chemical/details/DTXSID60896466" TargetMode="External"/><Relationship Id="rId1064" Type="http://schemas.openxmlformats.org/officeDocument/2006/relationships/hyperlink" Target="https://comptox.epa.gov/dashboard/chemical/details/DTXSID40896702" TargetMode="External"/><Relationship Id="rId2115" Type="http://schemas.openxmlformats.org/officeDocument/2006/relationships/hyperlink" Target="https://comptox.epa.gov/dashboard/chemical/details/DTXSID2069361" TargetMode="External"/><Relationship Id="rId5685" Type="http://schemas.openxmlformats.org/officeDocument/2006/relationships/hyperlink" Target="https://comptox.epa.gov/dashboard/chemical/details/DTXSID30883040" TargetMode="External"/><Relationship Id="rId6736" Type="http://schemas.openxmlformats.org/officeDocument/2006/relationships/hyperlink" Target="https://comptox.epa.gov/dashboard/chemical/details/DTXSID40880969" TargetMode="External"/><Relationship Id="rId9142" Type="http://schemas.openxmlformats.org/officeDocument/2006/relationships/hyperlink" Target="https://comptox.epa.gov/dashboard/chemical/details/DTXSID8031865" TargetMode="External"/><Relationship Id="rId11072" Type="http://schemas.openxmlformats.org/officeDocument/2006/relationships/hyperlink" Target="https://comptox.epa.gov/dashboard/chemical/details/DTXSID901034835" TargetMode="External"/><Relationship Id="rId501" Type="http://schemas.openxmlformats.org/officeDocument/2006/relationships/hyperlink" Target="https://comptox.epa.gov/dashboard/chemical/details/DTXSID701036459" TargetMode="External"/><Relationship Id="rId1131" Type="http://schemas.openxmlformats.org/officeDocument/2006/relationships/hyperlink" Target="https://comptox.epa.gov/dashboard/chemical/details/DTXSID90882998" TargetMode="External"/><Relationship Id="rId4287" Type="http://schemas.openxmlformats.org/officeDocument/2006/relationships/hyperlink" Target="https://comptox.epa.gov/dashboard/chemical/details/DTXSID00881058" TargetMode="External"/><Relationship Id="rId5338" Type="http://schemas.openxmlformats.org/officeDocument/2006/relationships/hyperlink" Target="https://comptox.epa.gov/dashboard/chemical/details/DTXSID0072772" TargetMode="External"/><Relationship Id="rId5752" Type="http://schemas.openxmlformats.org/officeDocument/2006/relationships/hyperlink" Target="https://comptox.epa.gov/dashboard/chemical/details/DTXSID601042962" TargetMode="External"/><Relationship Id="rId6803" Type="http://schemas.openxmlformats.org/officeDocument/2006/relationships/hyperlink" Target="https://comptox.epa.gov/dashboard/chemical/details/DTXSID90880494" TargetMode="External"/><Relationship Id="rId9959" Type="http://schemas.openxmlformats.org/officeDocument/2006/relationships/hyperlink" Target="https://comptox.epa.gov/dashboard/chemical/details/DTXSID101034700" TargetMode="External"/><Relationship Id="rId4354" Type="http://schemas.openxmlformats.org/officeDocument/2006/relationships/hyperlink" Target="https://comptox.epa.gov/dashboard/chemical/details/DTXSID101020676" TargetMode="External"/><Relationship Id="rId5405" Type="http://schemas.openxmlformats.org/officeDocument/2006/relationships/hyperlink" Target="https://comptox.epa.gov/dashboard/chemical/details/DTXSID201023180" TargetMode="External"/><Relationship Id="rId11889" Type="http://schemas.openxmlformats.org/officeDocument/2006/relationships/hyperlink" Target="https://comptox.epa.gov/dashboard/chemical/details/DTXSID60896542" TargetMode="External"/><Relationship Id="rId1948" Type="http://schemas.openxmlformats.org/officeDocument/2006/relationships/hyperlink" Target="https://comptox.epa.gov/dashboard/chemical/details/DTXSID80896584" TargetMode="External"/><Relationship Id="rId3370" Type="http://schemas.openxmlformats.org/officeDocument/2006/relationships/hyperlink" Target="https://comptox.epa.gov/dashboard/chemical/details/DTXSID70882678" TargetMode="External"/><Relationship Id="rId4007" Type="http://schemas.openxmlformats.org/officeDocument/2006/relationships/hyperlink" Target="https://comptox.epa.gov/dashboard/chemical/details/DTXSID10325413" TargetMode="External"/><Relationship Id="rId4421" Type="http://schemas.openxmlformats.org/officeDocument/2006/relationships/hyperlink" Target="https://comptox.epa.gov/dashboard/chemical/details/DTXSID70458953" TargetMode="External"/><Relationship Id="rId7577" Type="http://schemas.openxmlformats.org/officeDocument/2006/relationships/hyperlink" Target="https://comptox.epa.gov/dashboard/chemical/details/DTXSID40895230" TargetMode="External"/><Relationship Id="rId8975" Type="http://schemas.openxmlformats.org/officeDocument/2006/relationships/hyperlink" Target="https://comptox.epa.gov/dashboard/chemical/details/DTXSID501026840" TargetMode="External"/><Relationship Id="rId11956" Type="http://schemas.openxmlformats.org/officeDocument/2006/relationships/hyperlink" Target="https://comptox.epa.gov/dashboard/chemical/details/DTXSID10782406" TargetMode="External"/><Relationship Id="rId291" Type="http://schemas.openxmlformats.org/officeDocument/2006/relationships/hyperlink" Target="https://comptox.epa.gov/dashboard/chemical/details/DTXSID901032891" TargetMode="External"/><Relationship Id="rId3023" Type="http://schemas.openxmlformats.org/officeDocument/2006/relationships/hyperlink" Target="https://comptox.epa.gov/dashboard/chemical/details/DTXSID8059920" TargetMode="External"/><Relationship Id="rId6179" Type="http://schemas.openxmlformats.org/officeDocument/2006/relationships/hyperlink" Target="https://comptox.epa.gov/dashboard/chemical/details/DTXSID70887648" TargetMode="External"/><Relationship Id="rId7991" Type="http://schemas.openxmlformats.org/officeDocument/2006/relationships/hyperlink" Target="https://comptox.epa.gov/dashboard/chemical/details/DTXSID20372251" TargetMode="External"/><Relationship Id="rId8628" Type="http://schemas.openxmlformats.org/officeDocument/2006/relationships/hyperlink" Target="https://comptox.epa.gov/dashboard/chemical/details/DTXSID40881936" TargetMode="External"/><Relationship Id="rId10558" Type="http://schemas.openxmlformats.org/officeDocument/2006/relationships/hyperlink" Target="https://comptox.epa.gov/dashboard/chemical/details/DTXSID60896744" TargetMode="External"/><Relationship Id="rId10972" Type="http://schemas.openxmlformats.org/officeDocument/2006/relationships/hyperlink" Target="https://comptox.epa.gov/dashboard/chemical/details/DTXSID30805666" TargetMode="External"/><Relationship Id="rId11609" Type="http://schemas.openxmlformats.org/officeDocument/2006/relationships/hyperlink" Target="https://comptox.epa.gov/dashboard/chemical/details/DTXSID10192889" TargetMode="External"/><Relationship Id="rId5195" Type="http://schemas.openxmlformats.org/officeDocument/2006/relationships/hyperlink" Target="https://comptox.epa.gov/dashboard/chemical/details/DTXSID20447695" TargetMode="External"/><Relationship Id="rId6593" Type="http://schemas.openxmlformats.org/officeDocument/2006/relationships/hyperlink" Target="https://comptox.epa.gov/dashboard/chemical/details/DTXSID0073168" TargetMode="External"/><Relationship Id="rId7644" Type="http://schemas.openxmlformats.org/officeDocument/2006/relationships/hyperlink" Target="https://comptox.epa.gov/dashboard/chemical/details/DTXSID80757262" TargetMode="External"/><Relationship Id="rId10625" Type="http://schemas.openxmlformats.org/officeDocument/2006/relationships/hyperlink" Target="https://comptox.epa.gov/dashboard/chemical/details/DTXSID20606301" TargetMode="External"/><Relationship Id="rId2789" Type="http://schemas.openxmlformats.org/officeDocument/2006/relationships/hyperlink" Target="https://comptox.epa.gov/dashboard/chemical/details/DTXSID20906813" TargetMode="External"/><Relationship Id="rId6246" Type="http://schemas.openxmlformats.org/officeDocument/2006/relationships/hyperlink" Target="https://comptox.epa.gov/dashboard/chemical/details/DTXSID80590878" TargetMode="External"/><Relationship Id="rId6660" Type="http://schemas.openxmlformats.org/officeDocument/2006/relationships/hyperlink" Target="https://comptox.epa.gov/dashboard/chemical/details/DTXSID901032853" TargetMode="External"/><Relationship Id="rId7711" Type="http://schemas.openxmlformats.org/officeDocument/2006/relationships/hyperlink" Target="https://comptox.epa.gov/dashboard/chemical/details/DTXSID70827185" TargetMode="External"/><Relationship Id="rId2856" Type="http://schemas.openxmlformats.org/officeDocument/2006/relationships/hyperlink" Target="https://comptox.epa.gov/dashboard/chemical/details/DTXSID40566155" TargetMode="External"/><Relationship Id="rId3907" Type="http://schemas.openxmlformats.org/officeDocument/2006/relationships/hyperlink" Target="https://comptox.epa.gov/dashboard/chemical/details/DTXSID60896269" TargetMode="External"/><Relationship Id="rId5262" Type="http://schemas.openxmlformats.org/officeDocument/2006/relationships/hyperlink" Target="https://comptox.epa.gov/dashboard/chemical/details/DTXSID301026737" TargetMode="External"/><Relationship Id="rId6313" Type="http://schemas.openxmlformats.org/officeDocument/2006/relationships/hyperlink" Target="https://comptox.epa.gov/dashboard/chemical/details/DTXSID20987046" TargetMode="External"/><Relationship Id="rId9469" Type="http://schemas.openxmlformats.org/officeDocument/2006/relationships/hyperlink" Target="https://comptox.epa.gov/dashboard/chemical/details/DTXSID801036452" TargetMode="External"/><Relationship Id="rId9883" Type="http://schemas.openxmlformats.org/officeDocument/2006/relationships/hyperlink" Target="https://comptox.epa.gov/dashboard/chemical/details/DTXSID30623281" TargetMode="External"/><Relationship Id="rId11399" Type="http://schemas.openxmlformats.org/officeDocument/2006/relationships/hyperlink" Target="https://comptox.epa.gov/dashboard/chemical/details/DTXSID4096100" TargetMode="External"/><Relationship Id="rId97" Type="http://schemas.openxmlformats.org/officeDocument/2006/relationships/hyperlink" Target="https://comptox.epa.gov/dashboard/chemical/details/DTXSID20896200" TargetMode="External"/><Relationship Id="rId828" Type="http://schemas.openxmlformats.org/officeDocument/2006/relationships/hyperlink" Target="https://comptox.epa.gov/dashboard/chemical/details/DTXSID10892918" TargetMode="External"/><Relationship Id="rId1458" Type="http://schemas.openxmlformats.org/officeDocument/2006/relationships/hyperlink" Target="https://comptox.epa.gov/dashboard/chemical/details/DTXSID30520988" TargetMode="External"/><Relationship Id="rId1872" Type="http://schemas.openxmlformats.org/officeDocument/2006/relationships/hyperlink" Target="https://comptox.epa.gov/dashboard/chemical/details/DTXSID70188940" TargetMode="External"/><Relationship Id="rId2509" Type="http://schemas.openxmlformats.org/officeDocument/2006/relationships/hyperlink" Target="https://comptox.epa.gov/dashboard/chemical/details/DTXSID90161639" TargetMode="External"/><Relationship Id="rId8485" Type="http://schemas.openxmlformats.org/officeDocument/2006/relationships/hyperlink" Target="https://comptox.epa.gov/dashboard/chemical/details/DTXSID7070341" TargetMode="External"/><Relationship Id="rId9536" Type="http://schemas.openxmlformats.org/officeDocument/2006/relationships/hyperlink" Target="https://comptox.epa.gov/dashboard/chemical/details/DTXSID101026755" TargetMode="External"/><Relationship Id="rId1525" Type="http://schemas.openxmlformats.org/officeDocument/2006/relationships/hyperlink" Target="https://comptox.epa.gov/dashboard/chemical/details/DTXSID60379284" TargetMode="External"/><Relationship Id="rId2923" Type="http://schemas.openxmlformats.org/officeDocument/2006/relationships/hyperlink" Target="https://comptox.epa.gov/dashboard/chemical/details/DTXSID00544671" TargetMode="External"/><Relationship Id="rId7087" Type="http://schemas.openxmlformats.org/officeDocument/2006/relationships/hyperlink" Target="https://comptox.epa.gov/dashboard/chemical/details/DTXSID401034973" TargetMode="External"/><Relationship Id="rId8138" Type="http://schemas.openxmlformats.org/officeDocument/2006/relationships/hyperlink" Target="https://comptox.epa.gov/dashboard/chemical/details/DTXSID80880963" TargetMode="External"/><Relationship Id="rId8552" Type="http://schemas.openxmlformats.org/officeDocument/2006/relationships/hyperlink" Target="https://comptox.epa.gov/dashboard/chemical/details/DTXSID80634685" TargetMode="External"/><Relationship Id="rId9950" Type="http://schemas.openxmlformats.org/officeDocument/2006/relationships/hyperlink" Target="https://comptox.epa.gov/dashboard/chemical/details/DTXSID20503083" TargetMode="External"/><Relationship Id="rId10068" Type="http://schemas.openxmlformats.org/officeDocument/2006/relationships/hyperlink" Target="https://comptox.epa.gov/dashboard/chemical/details/DTXSID10663105" TargetMode="External"/><Relationship Id="rId11466" Type="http://schemas.openxmlformats.org/officeDocument/2006/relationships/hyperlink" Target="https://comptox.epa.gov/dashboard/chemical/details/DTXSID90954225" TargetMode="External"/><Relationship Id="rId11880" Type="http://schemas.openxmlformats.org/officeDocument/2006/relationships/hyperlink" Target="https://comptox.epa.gov/dashboard/chemical/details/DTXSID30883000" TargetMode="External"/><Relationship Id="rId7154" Type="http://schemas.openxmlformats.org/officeDocument/2006/relationships/hyperlink" Target="https://comptox.epa.gov/dashboard/chemical/details/DTXSID401034878" TargetMode="External"/><Relationship Id="rId8205" Type="http://schemas.openxmlformats.org/officeDocument/2006/relationships/hyperlink" Target="https://comptox.epa.gov/dashboard/chemical/details/DTXSID70746029" TargetMode="External"/><Relationship Id="rId9603" Type="http://schemas.openxmlformats.org/officeDocument/2006/relationships/hyperlink" Target="https://comptox.epa.gov/dashboard/chemical/details/DTXSID30459805" TargetMode="External"/><Relationship Id="rId10482" Type="http://schemas.openxmlformats.org/officeDocument/2006/relationships/hyperlink" Target="https://comptox.epa.gov/dashboard/chemical/details/DTXSID50880117" TargetMode="External"/><Relationship Id="rId11119" Type="http://schemas.openxmlformats.org/officeDocument/2006/relationships/hyperlink" Target="https://comptox.epa.gov/dashboard/chemical/details/DTXSID301023038" TargetMode="External"/><Relationship Id="rId11533" Type="http://schemas.openxmlformats.org/officeDocument/2006/relationships/hyperlink" Target="https://comptox.epa.gov/dashboard/chemical/details/DTXSID60548635" TargetMode="External"/><Relationship Id="rId2299" Type="http://schemas.openxmlformats.org/officeDocument/2006/relationships/hyperlink" Target="https://comptox.epa.gov/dashboard/chemical/details/DTXSID10896537" TargetMode="External"/><Relationship Id="rId3697" Type="http://schemas.openxmlformats.org/officeDocument/2006/relationships/hyperlink" Target="https://comptox.epa.gov/dashboard/chemical/details/DTXSID40881017" TargetMode="External"/><Relationship Id="rId4748" Type="http://schemas.openxmlformats.org/officeDocument/2006/relationships/hyperlink" Target="https://comptox.epa.gov/dashboard/chemical/details/DTXSID40846065" TargetMode="External"/><Relationship Id="rId10135" Type="http://schemas.openxmlformats.org/officeDocument/2006/relationships/hyperlink" Target="https://comptox.epa.gov/dashboard/chemical/details/DTXSID80697215" TargetMode="External"/><Relationship Id="rId11600" Type="http://schemas.openxmlformats.org/officeDocument/2006/relationships/hyperlink" Target="https://comptox.epa.gov/dashboard/chemical/details/DTXSID1075305" TargetMode="External"/><Relationship Id="rId3764" Type="http://schemas.openxmlformats.org/officeDocument/2006/relationships/hyperlink" Target="https://comptox.epa.gov/dashboard/chemical/details/DTXSID80752176" TargetMode="External"/><Relationship Id="rId4815" Type="http://schemas.openxmlformats.org/officeDocument/2006/relationships/hyperlink" Target="https://comptox.epa.gov/dashboard/chemical/details/DTXSID60881872" TargetMode="External"/><Relationship Id="rId6170" Type="http://schemas.openxmlformats.org/officeDocument/2006/relationships/hyperlink" Target="https://comptox.epa.gov/dashboard/chemical/details/DTXSID801023152" TargetMode="External"/><Relationship Id="rId7221" Type="http://schemas.openxmlformats.org/officeDocument/2006/relationships/hyperlink" Target="https://comptox.epa.gov/dashboard/chemical/details/DTXSID1073232" TargetMode="External"/><Relationship Id="rId10202" Type="http://schemas.openxmlformats.org/officeDocument/2006/relationships/hyperlink" Target="https://comptox.epa.gov/dashboard/chemical/details/DTXSID60382354" TargetMode="External"/><Relationship Id="rId685" Type="http://schemas.openxmlformats.org/officeDocument/2006/relationships/hyperlink" Target="https://comptox.epa.gov/dashboard/chemical/details/DTXSID30896296" TargetMode="External"/><Relationship Id="rId2366" Type="http://schemas.openxmlformats.org/officeDocument/2006/relationships/hyperlink" Target="https://comptox.epa.gov/dashboard/chemical/details/DTXSID10793012" TargetMode="External"/><Relationship Id="rId2780" Type="http://schemas.openxmlformats.org/officeDocument/2006/relationships/hyperlink" Target="https://comptox.epa.gov/dashboard/chemical/details/DTXSID70893502" TargetMode="External"/><Relationship Id="rId3417" Type="http://schemas.openxmlformats.org/officeDocument/2006/relationships/hyperlink" Target="https://comptox.epa.gov/dashboard/chemical/details/DTXSID60158233" TargetMode="External"/><Relationship Id="rId3831" Type="http://schemas.openxmlformats.org/officeDocument/2006/relationships/hyperlink" Target="https://comptox.epa.gov/dashboard/chemical/details/DTXSID501026852" TargetMode="External"/><Relationship Id="rId6987" Type="http://schemas.openxmlformats.org/officeDocument/2006/relationships/hyperlink" Target="https://comptox.epa.gov/dashboard/chemical/details/DTXSID30895522" TargetMode="External"/><Relationship Id="rId9393" Type="http://schemas.openxmlformats.org/officeDocument/2006/relationships/hyperlink" Target="https://comptox.epa.gov/dashboard/chemical/details/DTXSID30850994" TargetMode="External"/><Relationship Id="rId338" Type="http://schemas.openxmlformats.org/officeDocument/2006/relationships/hyperlink" Target="https://comptox.epa.gov/dashboard/chemical/details/DTXSID101035372" TargetMode="External"/><Relationship Id="rId752" Type="http://schemas.openxmlformats.org/officeDocument/2006/relationships/hyperlink" Target="https://comptox.epa.gov/dashboard/chemical/details/DTXSID00895716" TargetMode="External"/><Relationship Id="rId1382" Type="http://schemas.openxmlformats.org/officeDocument/2006/relationships/hyperlink" Target="https://comptox.epa.gov/dashboard/chemical/details/DTXSID80108098" TargetMode="External"/><Relationship Id="rId2019" Type="http://schemas.openxmlformats.org/officeDocument/2006/relationships/hyperlink" Target="https://comptox.epa.gov/dashboard/chemical/details/DTXSID40531141" TargetMode="External"/><Relationship Id="rId2433" Type="http://schemas.openxmlformats.org/officeDocument/2006/relationships/hyperlink" Target="https://comptox.epa.gov/dashboard/chemical/details/DTXSID90505776" TargetMode="External"/><Relationship Id="rId5589" Type="http://schemas.openxmlformats.org/officeDocument/2006/relationships/hyperlink" Target="https://comptox.epa.gov/dashboard/chemical/details/DTXSID20380811" TargetMode="External"/><Relationship Id="rId9046" Type="http://schemas.openxmlformats.org/officeDocument/2006/relationships/hyperlink" Target="https://comptox.epa.gov/dashboard/chemical/details/DTXSID501035267" TargetMode="External"/><Relationship Id="rId9460" Type="http://schemas.openxmlformats.org/officeDocument/2006/relationships/hyperlink" Target="https://comptox.epa.gov/dashboard/chemical/details/DTXSID40617575" TargetMode="External"/><Relationship Id="rId11390" Type="http://schemas.openxmlformats.org/officeDocument/2006/relationships/hyperlink" Target="https://comptox.epa.gov/dashboard/chemical/details/DTXSID70777055" TargetMode="External"/><Relationship Id="rId12027" Type="http://schemas.openxmlformats.org/officeDocument/2006/relationships/hyperlink" Target="https://comptox.epa.gov/dashboard/chemical/details/DTXSID5059876" TargetMode="External"/><Relationship Id="rId405" Type="http://schemas.openxmlformats.org/officeDocument/2006/relationships/hyperlink" Target="https://comptox.epa.gov/dashboard/chemical/details/DTXSID70315613" TargetMode="External"/><Relationship Id="rId1035" Type="http://schemas.openxmlformats.org/officeDocument/2006/relationships/hyperlink" Target="https://comptox.epa.gov/dashboard/chemical/details/DTXSID00600246" TargetMode="External"/><Relationship Id="rId2500" Type="http://schemas.openxmlformats.org/officeDocument/2006/relationships/hyperlink" Target="https://comptox.epa.gov/dashboard/chemical/details/DTXSID90897668" TargetMode="External"/><Relationship Id="rId5656" Type="http://schemas.openxmlformats.org/officeDocument/2006/relationships/hyperlink" Target="https://comptox.epa.gov/dashboard/chemical/details/DTXSID90896373" TargetMode="External"/><Relationship Id="rId8062" Type="http://schemas.openxmlformats.org/officeDocument/2006/relationships/hyperlink" Target="https://comptox.epa.gov/dashboard/chemical/details/DTXSID20895192" TargetMode="External"/><Relationship Id="rId9113" Type="http://schemas.openxmlformats.org/officeDocument/2006/relationships/hyperlink" Target="https://comptox.epa.gov/dashboard/chemical/details/DTXSID60359743" TargetMode="External"/><Relationship Id="rId11043" Type="http://schemas.openxmlformats.org/officeDocument/2006/relationships/hyperlink" Target="https://comptox.epa.gov/dashboard/chemical/details/DTXSID90896656" TargetMode="External"/><Relationship Id="rId1102" Type="http://schemas.openxmlformats.org/officeDocument/2006/relationships/hyperlink" Target="https://comptox.epa.gov/dashboard/chemical/details/DTXSID30828097" TargetMode="External"/><Relationship Id="rId4258" Type="http://schemas.openxmlformats.org/officeDocument/2006/relationships/hyperlink" Target="https://comptox.epa.gov/dashboard/chemical/details/DTXSID201027063" TargetMode="External"/><Relationship Id="rId5309" Type="http://schemas.openxmlformats.org/officeDocument/2006/relationships/hyperlink" Target="https://comptox.epa.gov/dashboard/chemical/details/DTXSID30895224" TargetMode="External"/><Relationship Id="rId6707" Type="http://schemas.openxmlformats.org/officeDocument/2006/relationships/hyperlink" Target="https://comptox.epa.gov/dashboard/chemical/details/DTXSID00283715" TargetMode="External"/><Relationship Id="rId3274" Type="http://schemas.openxmlformats.org/officeDocument/2006/relationships/hyperlink" Target="https://comptox.epa.gov/dashboard/chemical/details/DTXSID60897610" TargetMode="External"/><Relationship Id="rId4672" Type="http://schemas.openxmlformats.org/officeDocument/2006/relationships/hyperlink" Target="https://comptox.epa.gov/dashboard/chemical/details/DTXSID00240984" TargetMode="External"/><Relationship Id="rId5723" Type="http://schemas.openxmlformats.org/officeDocument/2006/relationships/hyperlink" Target="https://comptox.epa.gov/dashboard/chemical/details/DTXSID00375104" TargetMode="External"/><Relationship Id="rId8879" Type="http://schemas.openxmlformats.org/officeDocument/2006/relationships/hyperlink" Target="https://comptox.epa.gov/dashboard/chemical/details/DTXSID10206379" TargetMode="External"/><Relationship Id="rId11110" Type="http://schemas.openxmlformats.org/officeDocument/2006/relationships/hyperlink" Target="https://comptox.epa.gov/dashboard/chemical/details/DTXSID901035471" TargetMode="External"/><Relationship Id="rId195" Type="http://schemas.openxmlformats.org/officeDocument/2006/relationships/hyperlink" Target="https://comptox.epa.gov/dashboard/chemical/details/DTXSID30896256" TargetMode="External"/><Relationship Id="rId1919" Type="http://schemas.openxmlformats.org/officeDocument/2006/relationships/hyperlink" Target="https://comptox.epa.gov/dashboard/chemical/details/DTXSID40883036" TargetMode="External"/><Relationship Id="rId4325" Type="http://schemas.openxmlformats.org/officeDocument/2006/relationships/hyperlink" Target="https://comptox.epa.gov/dashboard/chemical/details/DTXSID40881850" TargetMode="External"/><Relationship Id="rId7895" Type="http://schemas.openxmlformats.org/officeDocument/2006/relationships/hyperlink" Target="https://comptox.epa.gov/dashboard/chemical/details/DTXSID90895164" TargetMode="External"/><Relationship Id="rId8946" Type="http://schemas.openxmlformats.org/officeDocument/2006/relationships/hyperlink" Target="https://comptox.epa.gov/dashboard/chemical/details/DTXSID80895577" TargetMode="External"/><Relationship Id="rId10876" Type="http://schemas.openxmlformats.org/officeDocument/2006/relationships/hyperlink" Target="https://comptox.epa.gov/dashboard/chemical/details/DTXSID00194615" TargetMode="External"/><Relationship Id="rId11927" Type="http://schemas.openxmlformats.org/officeDocument/2006/relationships/hyperlink" Target="https://comptox.epa.gov/dashboard/chemical/details/DTXSID50799937" TargetMode="External"/><Relationship Id="rId2290" Type="http://schemas.openxmlformats.org/officeDocument/2006/relationships/hyperlink" Target="https://comptox.epa.gov/dashboard/chemical/details/DTXSID40895199" TargetMode="External"/><Relationship Id="rId3341" Type="http://schemas.openxmlformats.org/officeDocument/2006/relationships/hyperlink" Target="https://comptox.epa.gov/dashboard/chemical/details/DTXSID60512038" TargetMode="External"/><Relationship Id="rId6497" Type="http://schemas.openxmlformats.org/officeDocument/2006/relationships/hyperlink" Target="https://comptox.epa.gov/dashboard/chemical/details/DTXSID70882577" TargetMode="External"/><Relationship Id="rId7548" Type="http://schemas.openxmlformats.org/officeDocument/2006/relationships/hyperlink" Target="https://comptox.epa.gov/dashboard/chemical/details/DTXSID70450634" TargetMode="External"/><Relationship Id="rId7962" Type="http://schemas.openxmlformats.org/officeDocument/2006/relationships/hyperlink" Target="https://comptox.epa.gov/dashboard/chemical/details/DTXSID40896782" TargetMode="External"/><Relationship Id="rId10529" Type="http://schemas.openxmlformats.org/officeDocument/2006/relationships/hyperlink" Target="https://comptox.epa.gov/dashboard/chemical/details/DTXSID70782568" TargetMode="External"/><Relationship Id="rId262" Type="http://schemas.openxmlformats.org/officeDocument/2006/relationships/hyperlink" Target="https://comptox.epa.gov/dashboard/chemical/details/DTXSID901027602" TargetMode="External"/><Relationship Id="rId5099" Type="http://schemas.openxmlformats.org/officeDocument/2006/relationships/hyperlink" Target="https://comptox.epa.gov/dashboard/chemical/details/DTXSID90782449" TargetMode="External"/><Relationship Id="rId6564" Type="http://schemas.openxmlformats.org/officeDocument/2006/relationships/hyperlink" Target="https://comptox.epa.gov/dashboard/chemical/details/DTXSID20892489" TargetMode="External"/><Relationship Id="rId7615" Type="http://schemas.openxmlformats.org/officeDocument/2006/relationships/hyperlink" Target="https://comptox.epa.gov/dashboard/chemical/details/DTXSID10708742" TargetMode="External"/><Relationship Id="rId10943" Type="http://schemas.openxmlformats.org/officeDocument/2006/relationships/hyperlink" Target="https://comptox.epa.gov/dashboard/chemical/details/DTXSID80449453" TargetMode="External"/><Relationship Id="rId2010" Type="http://schemas.openxmlformats.org/officeDocument/2006/relationships/hyperlink" Target="https://comptox.epa.gov/dashboard/chemical/details/DTXSID60338250" TargetMode="External"/><Relationship Id="rId5166" Type="http://schemas.openxmlformats.org/officeDocument/2006/relationships/hyperlink" Target="https://comptox.epa.gov/dashboard/chemical/details/DTXSID80887674" TargetMode="External"/><Relationship Id="rId5580" Type="http://schemas.openxmlformats.org/officeDocument/2006/relationships/hyperlink" Target="https://comptox.epa.gov/dashboard/chemical/details/DTXSID60630645" TargetMode="External"/><Relationship Id="rId6217" Type="http://schemas.openxmlformats.org/officeDocument/2006/relationships/hyperlink" Target="https://comptox.epa.gov/dashboard/chemical/details/DTXSID00766376" TargetMode="External"/><Relationship Id="rId6631" Type="http://schemas.openxmlformats.org/officeDocument/2006/relationships/hyperlink" Target="https://comptox.epa.gov/dashboard/chemical/details/DTXSID70895400" TargetMode="External"/><Relationship Id="rId9787" Type="http://schemas.openxmlformats.org/officeDocument/2006/relationships/hyperlink" Target="https://comptox.epa.gov/dashboard/chemical/details/DTXSID501022248" TargetMode="External"/><Relationship Id="rId4182" Type="http://schemas.openxmlformats.org/officeDocument/2006/relationships/hyperlink" Target="https://comptox.epa.gov/dashboard/chemical/details/DTXSID30625826" TargetMode="External"/><Relationship Id="rId5233" Type="http://schemas.openxmlformats.org/officeDocument/2006/relationships/hyperlink" Target="https://comptox.epa.gov/dashboard/chemical/details/DTXSID10381190" TargetMode="External"/><Relationship Id="rId8389" Type="http://schemas.openxmlformats.org/officeDocument/2006/relationships/hyperlink" Target="https://comptox.epa.gov/dashboard/chemical/details/DTXSID00379728" TargetMode="External"/><Relationship Id="rId1776" Type="http://schemas.openxmlformats.org/officeDocument/2006/relationships/hyperlink" Target="https://comptox.epa.gov/dashboard/chemical/details/DTXSID10447205" TargetMode="External"/><Relationship Id="rId2827" Type="http://schemas.openxmlformats.org/officeDocument/2006/relationships/hyperlink" Target="https://comptox.epa.gov/dashboard/chemical/details/DTXSID20190836" TargetMode="External"/><Relationship Id="rId9854" Type="http://schemas.openxmlformats.org/officeDocument/2006/relationships/hyperlink" Target="https://comptox.epa.gov/dashboard/chemical/details/DTXSID601035741" TargetMode="External"/><Relationship Id="rId11784" Type="http://schemas.openxmlformats.org/officeDocument/2006/relationships/hyperlink" Target="https://comptox.epa.gov/dashboard/chemical/details/DTXSID201028085" TargetMode="External"/><Relationship Id="rId68" Type="http://schemas.openxmlformats.org/officeDocument/2006/relationships/hyperlink" Target="https://comptox.epa.gov/dashboard/chemical/details/DTXSID301022678" TargetMode="External"/><Relationship Id="rId1429" Type="http://schemas.openxmlformats.org/officeDocument/2006/relationships/hyperlink" Target="https://comptox.epa.gov/dashboard/chemical/details/DTXSID40511569" TargetMode="External"/><Relationship Id="rId1843" Type="http://schemas.openxmlformats.org/officeDocument/2006/relationships/hyperlink" Target="https://comptox.epa.gov/dashboard/chemical/details/DTXSID40521305" TargetMode="External"/><Relationship Id="rId4999" Type="http://schemas.openxmlformats.org/officeDocument/2006/relationships/hyperlink" Target="https://comptox.epa.gov/dashboard/chemical/details/DTXSID80464207" TargetMode="External"/><Relationship Id="rId5300" Type="http://schemas.openxmlformats.org/officeDocument/2006/relationships/hyperlink" Target="https://comptox.epa.gov/dashboard/chemical/details/DTXSID20892484" TargetMode="External"/><Relationship Id="rId7058" Type="http://schemas.openxmlformats.org/officeDocument/2006/relationships/hyperlink" Target="https://comptox.epa.gov/dashboard/chemical/details/DTXSID101035584" TargetMode="External"/><Relationship Id="rId8456" Type="http://schemas.openxmlformats.org/officeDocument/2006/relationships/hyperlink" Target="https://comptox.epa.gov/dashboard/chemical/details/DTXSID101032611" TargetMode="External"/><Relationship Id="rId8870" Type="http://schemas.openxmlformats.org/officeDocument/2006/relationships/hyperlink" Target="https://comptox.epa.gov/dashboard/chemical/details/DTXSID60896401" TargetMode="External"/><Relationship Id="rId9507" Type="http://schemas.openxmlformats.org/officeDocument/2006/relationships/hyperlink" Target="https://comptox.epa.gov/dashboard/chemical/details/DTXSID00309681" TargetMode="External"/><Relationship Id="rId9921" Type="http://schemas.openxmlformats.org/officeDocument/2006/relationships/hyperlink" Target="https://comptox.epa.gov/dashboard/chemical/details/DTXSID60108596" TargetMode="External"/><Relationship Id="rId10386" Type="http://schemas.openxmlformats.org/officeDocument/2006/relationships/hyperlink" Target="https://comptox.epa.gov/dashboard/chemical/details/DTXSID1064083" TargetMode="External"/><Relationship Id="rId11437" Type="http://schemas.openxmlformats.org/officeDocument/2006/relationships/hyperlink" Target="https://comptox.epa.gov/dashboard/chemical/details/DTXSID30146788" TargetMode="External"/><Relationship Id="rId11851" Type="http://schemas.openxmlformats.org/officeDocument/2006/relationships/hyperlink" Target="https://comptox.epa.gov/dashboard/chemical/details/DTXSID50882712" TargetMode="External"/><Relationship Id="rId1910" Type="http://schemas.openxmlformats.org/officeDocument/2006/relationships/hyperlink" Target="https://comptox.epa.gov/dashboard/chemical/details/DTXSID00811759" TargetMode="External"/><Relationship Id="rId7472" Type="http://schemas.openxmlformats.org/officeDocument/2006/relationships/hyperlink" Target="https://comptox.epa.gov/dashboard/chemical/details/DTXSID00881316" TargetMode="External"/><Relationship Id="rId8109" Type="http://schemas.openxmlformats.org/officeDocument/2006/relationships/hyperlink" Target="https://comptox.epa.gov/dashboard/chemical/details/DTXSID10787077" TargetMode="External"/><Relationship Id="rId8523" Type="http://schemas.openxmlformats.org/officeDocument/2006/relationships/hyperlink" Target="https://comptox.epa.gov/dashboard/chemical/details/DTXSID00537806" TargetMode="External"/><Relationship Id="rId10039" Type="http://schemas.openxmlformats.org/officeDocument/2006/relationships/hyperlink" Target="https://comptox.epa.gov/dashboard/chemical/details/DTXSID501032813" TargetMode="External"/><Relationship Id="rId10453" Type="http://schemas.openxmlformats.org/officeDocument/2006/relationships/hyperlink" Target="https://comptox.epa.gov/dashboard/chemical/details/DTXSID001022124" TargetMode="External"/><Relationship Id="rId11504" Type="http://schemas.openxmlformats.org/officeDocument/2006/relationships/hyperlink" Target="https://comptox.epa.gov/dashboard/chemical/details/DTXSID60896567" TargetMode="External"/><Relationship Id="rId3668" Type="http://schemas.openxmlformats.org/officeDocument/2006/relationships/hyperlink" Target="https://comptox.epa.gov/dashboard/chemical/details/DTXSID301033489" TargetMode="External"/><Relationship Id="rId4719" Type="http://schemas.openxmlformats.org/officeDocument/2006/relationships/hyperlink" Target="https://comptox.epa.gov/dashboard/chemical/details/DTXSID10371374" TargetMode="External"/><Relationship Id="rId6074" Type="http://schemas.openxmlformats.org/officeDocument/2006/relationships/hyperlink" Target="https://comptox.epa.gov/dashboard/chemical/details/DTXSID601041340" TargetMode="External"/><Relationship Id="rId7125" Type="http://schemas.openxmlformats.org/officeDocument/2006/relationships/hyperlink" Target="https://comptox.epa.gov/dashboard/chemical/details/DTXSID50881326" TargetMode="External"/><Relationship Id="rId10106" Type="http://schemas.openxmlformats.org/officeDocument/2006/relationships/hyperlink" Target="https://comptox.epa.gov/dashboard/chemical/details/DTXSID40239857" TargetMode="External"/><Relationship Id="rId589" Type="http://schemas.openxmlformats.org/officeDocument/2006/relationships/hyperlink" Target="https://comptox.epa.gov/dashboard/chemical/details/DTXSID40412769" TargetMode="External"/><Relationship Id="rId2684" Type="http://schemas.openxmlformats.org/officeDocument/2006/relationships/hyperlink" Target="https://comptox.epa.gov/dashboard/chemical/details/DTXSID30329978" TargetMode="External"/><Relationship Id="rId3735" Type="http://schemas.openxmlformats.org/officeDocument/2006/relationships/hyperlink" Target="https://comptox.epa.gov/dashboard/chemical/details/DTXSID20897651" TargetMode="External"/><Relationship Id="rId5090" Type="http://schemas.openxmlformats.org/officeDocument/2006/relationships/hyperlink" Target="https://comptox.epa.gov/dashboard/chemical/details/DTXSID401019133" TargetMode="External"/><Relationship Id="rId6141" Type="http://schemas.openxmlformats.org/officeDocument/2006/relationships/hyperlink" Target="https://comptox.epa.gov/dashboard/chemical/details/DTXSID60895651" TargetMode="External"/><Relationship Id="rId9297" Type="http://schemas.openxmlformats.org/officeDocument/2006/relationships/hyperlink" Target="https://comptox.epa.gov/dashboard/chemical/details/DTXSID201034646" TargetMode="External"/><Relationship Id="rId10520" Type="http://schemas.openxmlformats.org/officeDocument/2006/relationships/hyperlink" Target="https://comptox.epa.gov/dashboard/chemical/details/DTXSID901034235" TargetMode="External"/><Relationship Id="rId656" Type="http://schemas.openxmlformats.org/officeDocument/2006/relationships/hyperlink" Target="https://comptox.epa.gov/dashboard/chemical/details/DTXSID301033108" TargetMode="External"/><Relationship Id="rId1286" Type="http://schemas.openxmlformats.org/officeDocument/2006/relationships/hyperlink" Target="https://comptox.epa.gov/dashboard/chemical/details/DTXSID101032928" TargetMode="External"/><Relationship Id="rId2337" Type="http://schemas.openxmlformats.org/officeDocument/2006/relationships/hyperlink" Target="https://comptox.epa.gov/dashboard/chemical/details/DTXSID101033671" TargetMode="External"/><Relationship Id="rId9364" Type="http://schemas.openxmlformats.org/officeDocument/2006/relationships/hyperlink" Target="https://comptox.epa.gov/dashboard/chemical/details/DTXSID60955229" TargetMode="External"/><Relationship Id="rId309" Type="http://schemas.openxmlformats.org/officeDocument/2006/relationships/hyperlink" Target="https://comptox.epa.gov/dashboard/chemical/details/DTXSID201026203" TargetMode="External"/><Relationship Id="rId2751" Type="http://schemas.openxmlformats.org/officeDocument/2006/relationships/hyperlink" Target="https://comptox.epa.gov/dashboard/chemical/details/DTXSID201042958" TargetMode="External"/><Relationship Id="rId3802" Type="http://schemas.openxmlformats.org/officeDocument/2006/relationships/hyperlink" Target="https://comptox.epa.gov/dashboard/chemical/details/DTXSID701022999" TargetMode="External"/><Relationship Id="rId6958" Type="http://schemas.openxmlformats.org/officeDocument/2006/relationships/hyperlink" Target="https://comptox.epa.gov/dashboard/chemical/details/DTXSID301022642" TargetMode="External"/><Relationship Id="rId8380" Type="http://schemas.openxmlformats.org/officeDocument/2006/relationships/hyperlink" Target="https://comptox.epa.gov/dashboard/chemical/details/DTXSID10881847" TargetMode="External"/><Relationship Id="rId9017" Type="http://schemas.openxmlformats.org/officeDocument/2006/relationships/hyperlink" Target="https://comptox.epa.gov/dashboard/chemical/details/DTXSID3066184" TargetMode="External"/><Relationship Id="rId11294" Type="http://schemas.openxmlformats.org/officeDocument/2006/relationships/hyperlink" Target="https://comptox.epa.gov/dashboard/chemical/details/DTXSID001042938" TargetMode="External"/><Relationship Id="rId723" Type="http://schemas.openxmlformats.org/officeDocument/2006/relationships/hyperlink" Target="https://comptox.epa.gov/dashboard/chemical/details/DTXSID40464965" TargetMode="External"/><Relationship Id="rId1006" Type="http://schemas.openxmlformats.org/officeDocument/2006/relationships/hyperlink" Target="https://comptox.epa.gov/dashboard/chemical/details/DTXSID30574704" TargetMode="External"/><Relationship Id="rId1353" Type="http://schemas.openxmlformats.org/officeDocument/2006/relationships/hyperlink" Target="https://comptox.epa.gov/dashboard/chemical/details/DTXSID90239569" TargetMode="External"/><Relationship Id="rId2404" Type="http://schemas.openxmlformats.org/officeDocument/2006/relationships/hyperlink" Target="https://comptox.epa.gov/dashboard/chemical/details/DTXSID00598775" TargetMode="External"/><Relationship Id="rId5974" Type="http://schemas.openxmlformats.org/officeDocument/2006/relationships/hyperlink" Target="https://comptox.epa.gov/dashboard/chemical/details/DTXSID80896509" TargetMode="External"/><Relationship Id="rId8033" Type="http://schemas.openxmlformats.org/officeDocument/2006/relationships/hyperlink" Target="https://comptox.epa.gov/dashboard/chemical/details/DTXSID001034876" TargetMode="External"/><Relationship Id="rId9431" Type="http://schemas.openxmlformats.org/officeDocument/2006/relationships/hyperlink" Target="https://comptox.epa.gov/dashboard/chemical/details/DTXSID10821369" TargetMode="External"/><Relationship Id="rId11361" Type="http://schemas.openxmlformats.org/officeDocument/2006/relationships/hyperlink" Target="https://comptox.epa.gov/dashboard/chemical/details/DTXSID601036337" TargetMode="External"/><Relationship Id="rId1420" Type="http://schemas.openxmlformats.org/officeDocument/2006/relationships/hyperlink" Target="https://comptox.epa.gov/dashboard/chemical/details/DTXSID60109225" TargetMode="External"/><Relationship Id="rId4576" Type="http://schemas.openxmlformats.org/officeDocument/2006/relationships/hyperlink" Target="https://comptox.epa.gov/dashboard/chemical/details/DTXSID80380216" TargetMode="External"/><Relationship Id="rId4990" Type="http://schemas.openxmlformats.org/officeDocument/2006/relationships/hyperlink" Target="https://comptox.epa.gov/dashboard/chemical/details/DTXSID301009915" TargetMode="External"/><Relationship Id="rId5627" Type="http://schemas.openxmlformats.org/officeDocument/2006/relationships/hyperlink" Target="https://comptox.epa.gov/dashboard/chemical/details/DTXSID50897548" TargetMode="External"/><Relationship Id="rId11014" Type="http://schemas.openxmlformats.org/officeDocument/2006/relationships/hyperlink" Target="https://comptox.epa.gov/dashboard/chemical/details/DTXSID90895487" TargetMode="External"/><Relationship Id="rId3178" Type="http://schemas.openxmlformats.org/officeDocument/2006/relationships/hyperlink" Target="https://comptox.epa.gov/dashboard/chemical/details/DTXSID901026816" TargetMode="External"/><Relationship Id="rId3592" Type="http://schemas.openxmlformats.org/officeDocument/2006/relationships/hyperlink" Target="https://comptox.epa.gov/dashboard/chemical/details/DTXSID901036186" TargetMode="External"/><Relationship Id="rId4229" Type="http://schemas.openxmlformats.org/officeDocument/2006/relationships/hyperlink" Target="https://comptox.epa.gov/dashboard/chemical/details/DTXSID401033068" TargetMode="External"/><Relationship Id="rId4643" Type="http://schemas.openxmlformats.org/officeDocument/2006/relationships/hyperlink" Target="https://comptox.epa.gov/dashboard/chemical/details/DTXSID601032911" TargetMode="External"/><Relationship Id="rId7799" Type="http://schemas.openxmlformats.org/officeDocument/2006/relationships/hyperlink" Target="https://comptox.epa.gov/dashboard/chemical/details/DTXSID20880189" TargetMode="External"/><Relationship Id="rId8100" Type="http://schemas.openxmlformats.org/officeDocument/2006/relationships/hyperlink" Target="https://comptox.epa.gov/dashboard/chemical/details/DTXSID10380249" TargetMode="External"/><Relationship Id="rId10030" Type="http://schemas.openxmlformats.org/officeDocument/2006/relationships/hyperlink" Target="https://comptox.epa.gov/dashboard/chemical/details/DTXSID80570655" TargetMode="External"/><Relationship Id="rId2194" Type="http://schemas.openxmlformats.org/officeDocument/2006/relationships/hyperlink" Target="https://comptox.epa.gov/dashboard/chemical/details/DTXSID20758692" TargetMode="External"/><Relationship Id="rId3245" Type="http://schemas.openxmlformats.org/officeDocument/2006/relationships/hyperlink" Target="https://comptox.epa.gov/dashboard/chemical/details/DTXSID30880115" TargetMode="External"/><Relationship Id="rId4710" Type="http://schemas.openxmlformats.org/officeDocument/2006/relationships/hyperlink" Target="https://comptox.epa.gov/dashboard/chemical/details/DTXSID10897488" TargetMode="External"/><Relationship Id="rId7866" Type="http://schemas.openxmlformats.org/officeDocument/2006/relationships/hyperlink" Target="https://comptox.epa.gov/dashboard/chemical/details/DTXSID80157440" TargetMode="External"/><Relationship Id="rId166" Type="http://schemas.openxmlformats.org/officeDocument/2006/relationships/hyperlink" Target="https://comptox.epa.gov/dashboard/chemical/details/DTXSID90813227" TargetMode="External"/><Relationship Id="rId580" Type="http://schemas.openxmlformats.org/officeDocument/2006/relationships/hyperlink" Target="https://comptox.epa.gov/dashboard/chemical/details/DTXSID101032285" TargetMode="External"/><Relationship Id="rId2261" Type="http://schemas.openxmlformats.org/officeDocument/2006/relationships/hyperlink" Target="https://comptox.epa.gov/dashboard/chemical/details/DTXSID501035617" TargetMode="External"/><Relationship Id="rId3312" Type="http://schemas.openxmlformats.org/officeDocument/2006/relationships/hyperlink" Target="https://comptox.epa.gov/dashboard/chemical/details/DTXSID401043007" TargetMode="External"/><Relationship Id="rId6468" Type="http://schemas.openxmlformats.org/officeDocument/2006/relationships/hyperlink" Target="https://comptox.epa.gov/dashboard/chemical/details/DTXSID20144839" TargetMode="External"/><Relationship Id="rId7519" Type="http://schemas.openxmlformats.org/officeDocument/2006/relationships/hyperlink" Target="https://comptox.epa.gov/dashboard/chemical/details/DTXSID80896125" TargetMode="External"/><Relationship Id="rId8917" Type="http://schemas.openxmlformats.org/officeDocument/2006/relationships/hyperlink" Target="https://comptox.epa.gov/dashboard/chemical/details/DTXSID70896518" TargetMode="External"/><Relationship Id="rId10847" Type="http://schemas.openxmlformats.org/officeDocument/2006/relationships/hyperlink" Target="https://comptox.epa.gov/dashboard/chemical/details/DTXSID80895153" TargetMode="External"/><Relationship Id="rId233" Type="http://schemas.openxmlformats.org/officeDocument/2006/relationships/hyperlink" Target="https://comptox.epa.gov/dashboard/chemical/details/DTXSID301023690" TargetMode="External"/><Relationship Id="rId5484" Type="http://schemas.openxmlformats.org/officeDocument/2006/relationships/hyperlink" Target="https://comptox.epa.gov/dashboard/chemical/details/DTXSID80648222" TargetMode="External"/><Relationship Id="rId6882" Type="http://schemas.openxmlformats.org/officeDocument/2006/relationships/hyperlink" Target="https://comptox.epa.gov/dashboard/chemical/details/DTXSID801042982" TargetMode="External"/><Relationship Id="rId7933" Type="http://schemas.openxmlformats.org/officeDocument/2006/relationships/hyperlink" Target="https://comptox.epa.gov/dashboard/chemical/details/DTXSID70882618" TargetMode="External"/><Relationship Id="rId10914" Type="http://schemas.openxmlformats.org/officeDocument/2006/relationships/hyperlink" Target="https://comptox.epa.gov/dashboard/chemical/details/DTXSID701026777" TargetMode="External"/><Relationship Id="rId300" Type="http://schemas.openxmlformats.org/officeDocument/2006/relationships/hyperlink" Target="https://comptox.epa.gov/dashboard/chemical/details/DTXSID9066209" TargetMode="External"/><Relationship Id="rId4086" Type="http://schemas.openxmlformats.org/officeDocument/2006/relationships/hyperlink" Target="https://comptox.epa.gov/dashboard/chemical/details/DTXSID40544913" TargetMode="External"/><Relationship Id="rId5137" Type="http://schemas.openxmlformats.org/officeDocument/2006/relationships/hyperlink" Target="https://comptox.epa.gov/dashboard/chemical/details/DTXSID60701107" TargetMode="External"/><Relationship Id="rId6535" Type="http://schemas.openxmlformats.org/officeDocument/2006/relationships/hyperlink" Target="https://comptox.epa.gov/dashboard/chemical/details/DTXSID60896623" TargetMode="External"/><Relationship Id="rId5551" Type="http://schemas.openxmlformats.org/officeDocument/2006/relationships/hyperlink" Target="https://comptox.epa.gov/dashboard/chemical/details/DTXSID8026434" TargetMode="External"/><Relationship Id="rId6602" Type="http://schemas.openxmlformats.org/officeDocument/2006/relationships/hyperlink" Target="https://comptox.epa.gov/dashboard/chemical/details/DTXSID30340966" TargetMode="External"/><Relationship Id="rId9758" Type="http://schemas.openxmlformats.org/officeDocument/2006/relationships/hyperlink" Target="https://comptox.epa.gov/dashboard/chemical/details/DTXSID601034662" TargetMode="External"/><Relationship Id="rId11688" Type="http://schemas.openxmlformats.org/officeDocument/2006/relationships/hyperlink" Target="https://comptox.epa.gov/dashboard/chemical/details/DTXSID10895449" TargetMode="External"/><Relationship Id="rId1747" Type="http://schemas.openxmlformats.org/officeDocument/2006/relationships/hyperlink" Target="https://comptox.epa.gov/dashboard/chemical/details/DTXSID50536980" TargetMode="External"/><Relationship Id="rId4153" Type="http://schemas.openxmlformats.org/officeDocument/2006/relationships/hyperlink" Target="https://comptox.epa.gov/dashboard/chemical/details/DTXSID301035328" TargetMode="External"/><Relationship Id="rId5204" Type="http://schemas.openxmlformats.org/officeDocument/2006/relationships/hyperlink" Target="https://comptox.epa.gov/dashboard/chemical/details/DTXSID401032553" TargetMode="External"/><Relationship Id="rId8774" Type="http://schemas.openxmlformats.org/officeDocument/2006/relationships/hyperlink" Target="https://comptox.epa.gov/dashboard/chemical/details/DTXSID40578298" TargetMode="External"/><Relationship Id="rId9825" Type="http://schemas.openxmlformats.org/officeDocument/2006/relationships/hyperlink" Target="https://comptox.epa.gov/dashboard/chemical/details/DTXSID40881870" TargetMode="External"/><Relationship Id="rId39" Type="http://schemas.openxmlformats.org/officeDocument/2006/relationships/hyperlink" Target="https://comptox.epa.gov/dashboard/chemical/details/DTXSID601034917" TargetMode="External"/><Relationship Id="rId1814" Type="http://schemas.openxmlformats.org/officeDocument/2006/relationships/hyperlink" Target="https://comptox.epa.gov/dashboard/chemical/details/DTXSID90892517" TargetMode="External"/><Relationship Id="rId4220" Type="http://schemas.openxmlformats.org/officeDocument/2006/relationships/hyperlink" Target="https://comptox.epa.gov/dashboard/chemical/details/DTXSID90881168" TargetMode="External"/><Relationship Id="rId7376" Type="http://schemas.openxmlformats.org/officeDocument/2006/relationships/hyperlink" Target="https://comptox.epa.gov/dashboard/chemical/details/DTXSID00895610" TargetMode="External"/><Relationship Id="rId7790" Type="http://schemas.openxmlformats.org/officeDocument/2006/relationships/hyperlink" Target="https://comptox.epa.gov/dashboard/chemical/details/DTXSID50382141" TargetMode="External"/><Relationship Id="rId8427" Type="http://schemas.openxmlformats.org/officeDocument/2006/relationships/hyperlink" Target="https://comptox.epa.gov/dashboard/chemical/details/DTXSID50897487" TargetMode="External"/><Relationship Id="rId8841" Type="http://schemas.openxmlformats.org/officeDocument/2006/relationships/hyperlink" Target="https://comptox.epa.gov/dashboard/chemical/details/DTXSID20832340" TargetMode="External"/><Relationship Id="rId10357" Type="http://schemas.openxmlformats.org/officeDocument/2006/relationships/hyperlink" Target="https://comptox.epa.gov/dashboard/chemical/details/DTXSID70894291" TargetMode="External"/><Relationship Id="rId11755" Type="http://schemas.openxmlformats.org/officeDocument/2006/relationships/hyperlink" Target="https://comptox.epa.gov/dashboard/chemical/details/DTXSID601036351" TargetMode="External"/><Relationship Id="rId6392" Type="http://schemas.openxmlformats.org/officeDocument/2006/relationships/hyperlink" Target="https://comptox.epa.gov/dashboard/chemical/details/DTXSID70660135" TargetMode="External"/><Relationship Id="rId7029" Type="http://schemas.openxmlformats.org/officeDocument/2006/relationships/hyperlink" Target="https://comptox.epa.gov/dashboard/chemical/details/DTXSID90301790" TargetMode="External"/><Relationship Id="rId7443" Type="http://schemas.openxmlformats.org/officeDocument/2006/relationships/hyperlink" Target="https://comptox.epa.gov/dashboard/chemical/details/DTXSID7073228" TargetMode="External"/><Relationship Id="rId10771" Type="http://schemas.openxmlformats.org/officeDocument/2006/relationships/hyperlink" Target="https://comptox.epa.gov/dashboard/chemical/details/DTXSID3070707" TargetMode="External"/><Relationship Id="rId11408" Type="http://schemas.openxmlformats.org/officeDocument/2006/relationships/hyperlink" Target="https://comptox.epa.gov/dashboard/chemical/details/DTXSID60865157" TargetMode="External"/><Relationship Id="rId11822" Type="http://schemas.openxmlformats.org/officeDocument/2006/relationships/hyperlink" Target="https://comptox.epa.gov/dashboard/chemical/details/DTXSID20371289" TargetMode="External"/><Relationship Id="rId2588" Type="http://schemas.openxmlformats.org/officeDocument/2006/relationships/hyperlink" Target="https://comptox.epa.gov/dashboard/chemical/details/DTXSID80882604" TargetMode="External"/><Relationship Id="rId3986" Type="http://schemas.openxmlformats.org/officeDocument/2006/relationships/hyperlink" Target="https://comptox.epa.gov/dashboard/chemical/details/DTXSID70929077" TargetMode="External"/><Relationship Id="rId6045" Type="http://schemas.openxmlformats.org/officeDocument/2006/relationships/hyperlink" Target="https://comptox.epa.gov/dashboard/chemical/details/DTXSID20809178" TargetMode="External"/><Relationship Id="rId10424" Type="http://schemas.openxmlformats.org/officeDocument/2006/relationships/hyperlink" Target="https://comptox.epa.gov/dashboard/chemical/details/DTXSID10379370" TargetMode="External"/><Relationship Id="rId3639" Type="http://schemas.openxmlformats.org/officeDocument/2006/relationships/hyperlink" Target="https://comptox.epa.gov/dashboard/chemical/details/DTXSID90500701" TargetMode="External"/><Relationship Id="rId5061" Type="http://schemas.openxmlformats.org/officeDocument/2006/relationships/hyperlink" Target="https://comptox.epa.gov/dashboard/chemical/details/DTXSID00881139" TargetMode="External"/><Relationship Id="rId6112" Type="http://schemas.openxmlformats.org/officeDocument/2006/relationships/hyperlink" Target="https://comptox.epa.gov/dashboard/chemical/details/DTXSID60407819" TargetMode="External"/><Relationship Id="rId7510" Type="http://schemas.openxmlformats.org/officeDocument/2006/relationships/hyperlink" Target="https://comptox.epa.gov/dashboard/chemical/details/DTXSID00896329" TargetMode="External"/><Relationship Id="rId9268" Type="http://schemas.openxmlformats.org/officeDocument/2006/relationships/hyperlink" Target="https://comptox.epa.gov/dashboard/chemical/details/DTXSID30881324" TargetMode="External"/><Relationship Id="rId974" Type="http://schemas.openxmlformats.org/officeDocument/2006/relationships/hyperlink" Target="https://comptox.epa.gov/dashboard/chemical/details/DTXSID20315906" TargetMode="External"/><Relationship Id="rId2655" Type="http://schemas.openxmlformats.org/officeDocument/2006/relationships/hyperlink" Target="https://comptox.epa.gov/dashboard/chemical/details/DTXSID50446656" TargetMode="External"/><Relationship Id="rId3706" Type="http://schemas.openxmlformats.org/officeDocument/2006/relationships/hyperlink" Target="https://comptox.epa.gov/dashboard/chemical/details/DTXSID90371599" TargetMode="External"/><Relationship Id="rId9682" Type="http://schemas.openxmlformats.org/officeDocument/2006/relationships/hyperlink" Target="https://comptox.epa.gov/dashboard/chemical/details/DTXSID60896300" TargetMode="External"/><Relationship Id="rId11198" Type="http://schemas.openxmlformats.org/officeDocument/2006/relationships/hyperlink" Target="https://comptox.epa.gov/dashboard/chemical/details/DTXSID20766550" TargetMode="External"/><Relationship Id="rId627" Type="http://schemas.openxmlformats.org/officeDocument/2006/relationships/hyperlink" Target="https://comptox.epa.gov/dashboard/chemical/details/DTXSID40880580" TargetMode="External"/><Relationship Id="rId1257" Type="http://schemas.openxmlformats.org/officeDocument/2006/relationships/hyperlink" Target="https://comptox.epa.gov/dashboard/chemical/details/DTXSID00711149" TargetMode="External"/><Relationship Id="rId1671" Type="http://schemas.openxmlformats.org/officeDocument/2006/relationships/hyperlink" Target="https://comptox.epa.gov/dashboard/chemical/details/DTXSID801024679" TargetMode="External"/><Relationship Id="rId2308" Type="http://schemas.openxmlformats.org/officeDocument/2006/relationships/hyperlink" Target="https://comptox.epa.gov/dashboard/chemical/details/DTXSID401035795" TargetMode="External"/><Relationship Id="rId2722" Type="http://schemas.openxmlformats.org/officeDocument/2006/relationships/hyperlink" Target="https://comptox.epa.gov/dashboard/chemical/details/DTXSID70371491" TargetMode="External"/><Relationship Id="rId5878" Type="http://schemas.openxmlformats.org/officeDocument/2006/relationships/hyperlink" Target="https://comptox.epa.gov/dashboard/chemical/details/DTXSID001032656" TargetMode="External"/><Relationship Id="rId6929" Type="http://schemas.openxmlformats.org/officeDocument/2006/relationships/hyperlink" Target="https://comptox.epa.gov/dashboard/chemical/details/DTXSID20584837" TargetMode="External"/><Relationship Id="rId8284" Type="http://schemas.openxmlformats.org/officeDocument/2006/relationships/hyperlink" Target="https://comptox.epa.gov/dashboard/chemical/details/DTXSID80399984" TargetMode="External"/><Relationship Id="rId9335" Type="http://schemas.openxmlformats.org/officeDocument/2006/relationships/hyperlink" Target="https://comptox.epa.gov/dashboard/chemical/details/DTXSID10883023" TargetMode="External"/><Relationship Id="rId11265" Type="http://schemas.openxmlformats.org/officeDocument/2006/relationships/hyperlink" Target="https://comptox.epa.gov/dashboard/chemical/details/DTXSID90477166" TargetMode="External"/><Relationship Id="rId1324" Type="http://schemas.openxmlformats.org/officeDocument/2006/relationships/hyperlink" Target="https://comptox.epa.gov/dashboard/chemical/details/DTXSID2073776" TargetMode="External"/><Relationship Id="rId4894" Type="http://schemas.openxmlformats.org/officeDocument/2006/relationships/hyperlink" Target="https://comptox.epa.gov/dashboard/chemical/details/DTXSID50184723" TargetMode="External"/><Relationship Id="rId5945" Type="http://schemas.openxmlformats.org/officeDocument/2006/relationships/hyperlink" Target="https://comptox.epa.gov/dashboard/chemical/details/DTXSID70895622" TargetMode="External"/><Relationship Id="rId8351" Type="http://schemas.openxmlformats.org/officeDocument/2006/relationships/hyperlink" Target="https://comptox.epa.gov/dashboard/chemical/details/DTXSID101036906" TargetMode="External"/><Relationship Id="rId9402" Type="http://schemas.openxmlformats.org/officeDocument/2006/relationships/hyperlink" Target="https://comptox.epa.gov/dashboard/chemical/details/DTXSID00459211" TargetMode="External"/><Relationship Id="rId10281" Type="http://schemas.openxmlformats.org/officeDocument/2006/relationships/hyperlink" Target="https://comptox.epa.gov/dashboard/chemical/details/DTXSID10543519" TargetMode="External"/><Relationship Id="rId11332" Type="http://schemas.openxmlformats.org/officeDocument/2006/relationships/hyperlink" Target="https://comptox.epa.gov/dashboard/chemical/details/DTXSID30895269" TargetMode="External"/><Relationship Id="rId30" Type="http://schemas.openxmlformats.org/officeDocument/2006/relationships/hyperlink" Target="https://comptox.epa.gov/dashboard/chemical/details/DTXSID1071907" TargetMode="External"/><Relationship Id="rId3496" Type="http://schemas.openxmlformats.org/officeDocument/2006/relationships/hyperlink" Target="https://comptox.epa.gov/dashboard/chemical/details/DTXSID60896668" TargetMode="External"/><Relationship Id="rId4547" Type="http://schemas.openxmlformats.org/officeDocument/2006/relationships/hyperlink" Target="https://comptox.epa.gov/dashboard/chemical/details/DTXSID4067513" TargetMode="External"/><Relationship Id="rId8004" Type="http://schemas.openxmlformats.org/officeDocument/2006/relationships/hyperlink" Target="https://comptox.epa.gov/dashboard/chemical/details/DTXSID501026921" TargetMode="External"/><Relationship Id="rId2098" Type="http://schemas.openxmlformats.org/officeDocument/2006/relationships/hyperlink" Target="https://comptox.epa.gov/dashboard/chemical/details/DTXSID50881144" TargetMode="External"/><Relationship Id="rId3149" Type="http://schemas.openxmlformats.org/officeDocument/2006/relationships/hyperlink" Target="https://comptox.epa.gov/dashboard/chemical/details/DTXSID30232271" TargetMode="External"/><Relationship Id="rId3563" Type="http://schemas.openxmlformats.org/officeDocument/2006/relationships/hyperlink" Target="https://comptox.epa.gov/dashboard/chemical/details/DTXSID301027080" TargetMode="External"/><Relationship Id="rId4961" Type="http://schemas.openxmlformats.org/officeDocument/2006/relationships/hyperlink" Target="https://comptox.epa.gov/dashboard/chemical/details/DTXSID301033815" TargetMode="External"/><Relationship Id="rId7020" Type="http://schemas.openxmlformats.org/officeDocument/2006/relationships/hyperlink" Target="https://comptox.epa.gov/dashboard/chemical/details/DTXSID30543096" TargetMode="External"/><Relationship Id="rId484" Type="http://schemas.openxmlformats.org/officeDocument/2006/relationships/hyperlink" Target="https://comptox.epa.gov/dashboard/chemical/details/DTXSID101022989" TargetMode="External"/><Relationship Id="rId2165" Type="http://schemas.openxmlformats.org/officeDocument/2006/relationships/hyperlink" Target="https://comptox.epa.gov/dashboard/chemical/details/DTXSID901022195" TargetMode="External"/><Relationship Id="rId3216" Type="http://schemas.openxmlformats.org/officeDocument/2006/relationships/hyperlink" Target="https://comptox.epa.gov/dashboard/chemical/details/DTXSID60882985" TargetMode="External"/><Relationship Id="rId4614" Type="http://schemas.openxmlformats.org/officeDocument/2006/relationships/hyperlink" Target="https://comptox.epa.gov/dashboard/chemical/details/DTXSID40475819" TargetMode="External"/><Relationship Id="rId9192" Type="http://schemas.openxmlformats.org/officeDocument/2006/relationships/hyperlink" Target="https://comptox.epa.gov/dashboard/chemical/details/DTXSID80575049" TargetMode="External"/><Relationship Id="rId10001" Type="http://schemas.openxmlformats.org/officeDocument/2006/relationships/hyperlink" Target="https://comptox.epa.gov/dashboard/chemical/details/DTXSID401033482" TargetMode="External"/><Relationship Id="rId137" Type="http://schemas.openxmlformats.org/officeDocument/2006/relationships/hyperlink" Target="https://comptox.epa.gov/dashboard/chemical/details/DTXSID7071369" TargetMode="External"/><Relationship Id="rId3630" Type="http://schemas.openxmlformats.org/officeDocument/2006/relationships/hyperlink" Target="https://comptox.epa.gov/dashboard/chemical/details/DTXSID00320073" TargetMode="External"/><Relationship Id="rId6786" Type="http://schemas.openxmlformats.org/officeDocument/2006/relationships/hyperlink" Target="https://comptox.epa.gov/dashboard/chemical/details/DTXSID201036385" TargetMode="External"/><Relationship Id="rId7837" Type="http://schemas.openxmlformats.org/officeDocument/2006/relationships/hyperlink" Target="https://comptox.epa.gov/dashboard/chemical/details/DTXSID501027248" TargetMode="External"/><Relationship Id="rId10818" Type="http://schemas.openxmlformats.org/officeDocument/2006/relationships/hyperlink" Target="https://comptox.epa.gov/dashboard/chemical/details/DTXSID401023243" TargetMode="External"/><Relationship Id="rId551" Type="http://schemas.openxmlformats.org/officeDocument/2006/relationships/hyperlink" Target="https://comptox.epa.gov/dashboard/chemical/details/DTXSID80816500" TargetMode="External"/><Relationship Id="rId1181" Type="http://schemas.openxmlformats.org/officeDocument/2006/relationships/hyperlink" Target="https://comptox.epa.gov/dashboard/chemical/details/DTXSID70880134" TargetMode="External"/><Relationship Id="rId2232" Type="http://schemas.openxmlformats.org/officeDocument/2006/relationships/hyperlink" Target="https://comptox.epa.gov/dashboard/chemical/details/DTXSID00892442" TargetMode="External"/><Relationship Id="rId5388" Type="http://schemas.openxmlformats.org/officeDocument/2006/relationships/hyperlink" Target="https://comptox.epa.gov/dashboard/chemical/details/DTXSID00631439" TargetMode="External"/><Relationship Id="rId6439" Type="http://schemas.openxmlformats.org/officeDocument/2006/relationships/hyperlink" Target="https://comptox.epa.gov/dashboard/chemical/details/DTXSID20649455" TargetMode="External"/><Relationship Id="rId6853" Type="http://schemas.openxmlformats.org/officeDocument/2006/relationships/hyperlink" Target="https://comptox.epa.gov/dashboard/chemical/details/DTXSID0074130" TargetMode="External"/><Relationship Id="rId7904" Type="http://schemas.openxmlformats.org/officeDocument/2006/relationships/hyperlink" Target="https://comptox.epa.gov/dashboard/chemical/details/DTXSID001035850" TargetMode="External"/><Relationship Id="rId204" Type="http://schemas.openxmlformats.org/officeDocument/2006/relationships/hyperlink" Target="https://comptox.epa.gov/dashboard/chemical/details/DTXSID50776864" TargetMode="External"/><Relationship Id="rId1998" Type="http://schemas.openxmlformats.org/officeDocument/2006/relationships/hyperlink" Target="https://comptox.epa.gov/dashboard/chemical/details/DTXSID90328947" TargetMode="External"/><Relationship Id="rId5455" Type="http://schemas.openxmlformats.org/officeDocument/2006/relationships/hyperlink" Target="https://comptox.epa.gov/dashboard/chemical/details/DTXSID301023276" TargetMode="External"/><Relationship Id="rId6506" Type="http://schemas.openxmlformats.org/officeDocument/2006/relationships/hyperlink" Target="https://comptox.epa.gov/dashboard/chemical/details/DTXSID701034596" TargetMode="External"/><Relationship Id="rId6920" Type="http://schemas.openxmlformats.org/officeDocument/2006/relationships/hyperlink" Target="https://comptox.epa.gov/dashboard/chemical/details/DTXSID70504161" TargetMode="External"/><Relationship Id="rId4057" Type="http://schemas.openxmlformats.org/officeDocument/2006/relationships/hyperlink" Target="https://comptox.epa.gov/dashboard/chemical/details/DTXSID301028088" TargetMode="External"/><Relationship Id="rId4471" Type="http://schemas.openxmlformats.org/officeDocument/2006/relationships/hyperlink" Target="https://comptox.epa.gov/dashboard/chemical/details/DTXSID20519720" TargetMode="External"/><Relationship Id="rId5108" Type="http://schemas.openxmlformats.org/officeDocument/2006/relationships/hyperlink" Target="https://comptox.epa.gov/dashboard/chemical/details/DTXSID70170880" TargetMode="External"/><Relationship Id="rId5522" Type="http://schemas.openxmlformats.org/officeDocument/2006/relationships/hyperlink" Target="https://comptox.epa.gov/dashboard/chemical/details/DTXSID10605888" TargetMode="External"/><Relationship Id="rId8678" Type="http://schemas.openxmlformats.org/officeDocument/2006/relationships/hyperlink" Target="https://comptox.epa.gov/dashboard/chemical/details/DTXSID70882698" TargetMode="External"/><Relationship Id="rId9729" Type="http://schemas.openxmlformats.org/officeDocument/2006/relationships/hyperlink" Target="https://comptox.epa.gov/dashboard/chemical/details/DTXSID20896346" TargetMode="External"/><Relationship Id="rId3073" Type="http://schemas.openxmlformats.org/officeDocument/2006/relationships/hyperlink" Target="https://comptox.epa.gov/dashboard/chemical/details/DTXSID401034028" TargetMode="External"/><Relationship Id="rId4124" Type="http://schemas.openxmlformats.org/officeDocument/2006/relationships/hyperlink" Target="https://comptox.epa.gov/dashboard/chemical/details/DTXSID601009764" TargetMode="External"/><Relationship Id="rId7694" Type="http://schemas.openxmlformats.org/officeDocument/2006/relationships/hyperlink" Target="https://comptox.epa.gov/dashboard/chemical/details/DTXSID70507233" TargetMode="External"/><Relationship Id="rId11659" Type="http://schemas.openxmlformats.org/officeDocument/2006/relationships/hyperlink" Target="https://comptox.epa.gov/dashboard/chemical/details/DTXSID30893301" TargetMode="External"/><Relationship Id="rId1718" Type="http://schemas.openxmlformats.org/officeDocument/2006/relationships/hyperlink" Target="https://comptox.epa.gov/dashboard/chemical/details/DTXSID30892995" TargetMode="External"/><Relationship Id="rId3140" Type="http://schemas.openxmlformats.org/officeDocument/2006/relationships/hyperlink" Target="https://comptox.epa.gov/dashboard/chemical/details/DTXSID40894142" TargetMode="External"/><Relationship Id="rId6296" Type="http://schemas.openxmlformats.org/officeDocument/2006/relationships/hyperlink" Target="https://comptox.epa.gov/dashboard/chemical/details/DTXSID40880525" TargetMode="External"/><Relationship Id="rId7347" Type="http://schemas.openxmlformats.org/officeDocument/2006/relationships/hyperlink" Target="https://comptox.epa.gov/dashboard/chemical/details/DTXSID10379779" TargetMode="External"/><Relationship Id="rId8745" Type="http://schemas.openxmlformats.org/officeDocument/2006/relationships/hyperlink" Target="https://comptox.epa.gov/dashboard/chemical/details/DTXSID80550997" TargetMode="External"/><Relationship Id="rId10675" Type="http://schemas.openxmlformats.org/officeDocument/2006/relationships/hyperlink" Target="https://comptox.epa.gov/dashboard/chemical/details/DTXSID80144370" TargetMode="External"/><Relationship Id="rId11726" Type="http://schemas.openxmlformats.org/officeDocument/2006/relationships/hyperlink" Target="https://comptox.epa.gov/dashboard/chemical/details/DTXSID90883026" TargetMode="External"/><Relationship Id="rId7761" Type="http://schemas.openxmlformats.org/officeDocument/2006/relationships/hyperlink" Target="https://comptox.epa.gov/dashboard/chemical/details/DTXSID7072884" TargetMode="External"/><Relationship Id="rId8812" Type="http://schemas.openxmlformats.org/officeDocument/2006/relationships/hyperlink" Target="https://comptox.epa.gov/dashboard/chemical/details/DTXSID40895174" TargetMode="External"/><Relationship Id="rId10328" Type="http://schemas.openxmlformats.org/officeDocument/2006/relationships/hyperlink" Target="https://comptox.epa.gov/dashboard/chemical/details/DTXSID10379310" TargetMode="External"/><Relationship Id="rId10742" Type="http://schemas.openxmlformats.org/officeDocument/2006/relationships/hyperlink" Target="https://comptox.epa.gov/dashboard/chemical/details/DTXSID80756750" TargetMode="External"/><Relationship Id="rId3957" Type="http://schemas.openxmlformats.org/officeDocument/2006/relationships/hyperlink" Target="https://comptox.epa.gov/dashboard/chemical/details/DTXSID10697788" TargetMode="External"/><Relationship Id="rId6363" Type="http://schemas.openxmlformats.org/officeDocument/2006/relationships/hyperlink" Target="https://comptox.epa.gov/dashboard/chemical/details/DTXSID801043009" TargetMode="External"/><Relationship Id="rId7414" Type="http://schemas.openxmlformats.org/officeDocument/2006/relationships/hyperlink" Target="https://comptox.epa.gov/dashboard/chemical/details/DTXSID90920501" TargetMode="External"/><Relationship Id="rId878" Type="http://schemas.openxmlformats.org/officeDocument/2006/relationships/hyperlink" Target="https://comptox.epa.gov/dashboard/chemical/details/DTXSID40895654" TargetMode="External"/><Relationship Id="rId2559" Type="http://schemas.openxmlformats.org/officeDocument/2006/relationships/hyperlink" Target="https://comptox.epa.gov/dashboard/chemical/details/DTXSID601034674" TargetMode="External"/><Relationship Id="rId2973" Type="http://schemas.openxmlformats.org/officeDocument/2006/relationships/hyperlink" Target="https://comptox.epa.gov/dashboard/chemical/details/DTXSID60367282" TargetMode="External"/><Relationship Id="rId6016" Type="http://schemas.openxmlformats.org/officeDocument/2006/relationships/hyperlink" Target="https://comptox.epa.gov/dashboard/chemical/details/DTXSID90956320" TargetMode="External"/><Relationship Id="rId6430" Type="http://schemas.openxmlformats.org/officeDocument/2006/relationships/hyperlink" Target="https://comptox.epa.gov/dashboard/chemical/details/DTXSID40711087" TargetMode="External"/><Relationship Id="rId9586" Type="http://schemas.openxmlformats.org/officeDocument/2006/relationships/hyperlink" Target="https://comptox.epa.gov/dashboard/chemical/details/DTXSID50892578" TargetMode="External"/><Relationship Id="rId945" Type="http://schemas.openxmlformats.org/officeDocument/2006/relationships/hyperlink" Target="https://comptox.epa.gov/dashboard/chemical/details/DTXSID10613685" TargetMode="External"/><Relationship Id="rId1575" Type="http://schemas.openxmlformats.org/officeDocument/2006/relationships/hyperlink" Target="https://comptox.epa.gov/dashboard/chemical/details/DTXSID201032345" TargetMode="External"/><Relationship Id="rId2626" Type="http://schemas.openxmlformats.org/officeDocument/2006/relationships/hyperlink" Target="https://comptox.epa.gov/dashboard/chemical/details/DTXSID70431266" TargetMode="External"/><Relationship Id="rId5032" Type="http://schemas.openxmlformats.org/officeDocument/2006/relationships/hyperlink" Target="https://comptox.epa.gov/dashboard/chemical/details/DTXSID80379781" TargetMode="External"/><Relationship Id="rId8188" Type="http://schemas.openxmlformats.org/officeDocument/2006/relationships/hyperlink" Target="https://comptox.epa.gov/dashboard/chemical/details/DTXSID901026630" TargetMode="External"/><Relationship Id="rId9239" Type="http://schemas.openxmlformats.org/officeDocument/2006/relationships/hyperlink" Target="https://comptox.epa.gov/dashboard/chemical/details/DTXSID90663082" TargetMode="External"/><Relationship Id="rId9653" Type="http://schemas.openxmlformats.org/officeDocument/2006/relationships/hyperlink" Target="https://comptox.epa.gov/dashboard/chemical/details/DTXSID501033528" TargetMode="External"/><Relationship Id="rId11169" Type="http://schemas.openxmlformats.org/officeDocument/2006/relationships/hyperlink" Target="https://comptox.epa.gov/dashboard/chemical/details/DTXSID20380674" TargetMode="External"/><Relationship Id="rId1228" Type="http://schemas.openxmlformats.org/officeDocument/2006/relationships/hyperlink" Target="https://comptox.epa.gov/dashboard/chemical/details/DTXSID001036472" TargetMode="External"/><Relationship Id="rId4798" Type="http://schemas.openxmlformats.org/officeDocument/2006/relationships/hyperlink" Target="https://comptox.epa.gov/dashboard/chemical/details/DTXSID30509091" TargetMode="External"/><Relationship Id="rId8255" Type="http://schemas.openxmlformats.org/officeDocument/2006/relationships/hyperlink" Target="https://comptox.epa.gov/dashboard/chemical/details/DTXSID80379822" TargetMode="External"/><Relationship Id="rId9306" Type="http://schemas.openxmlformats.org/officeDocument/2006/relationships/hyperlink" Target="https://comptox.epa.gov/dashboard/chemical/details/DTXSID501034833" TargetMode="External"/><Relationship Id="rId10185" Type="http://schemas.openxmlformats.org/officeDocument/2006/relationships/hyperlink" Target="https://comptox.epa.gov/dashboard/chemical/details/DTXSID90505079" TargetMode="External"/><Relationship Id="rId11583" Type="http://schemas.openxmlformats.org/officeDocument/2006/relationships/hyperlink" Target="https://comptox.epa.gov/dashboard/chemical/details/DTXSID60790753" TargetMode="External"/><Relationship Id="rId1642" Type="http://schemas.openxmlformats.org/officeDocument/2006/relationships/hyperlink" Target="https://comptox.epa.gov/dashboard/chemical/details/DTXSID2042301" TargetMode="External"/><Relationship Id="rId5849" Type="http://schemas.openxmlformats.org/officeDocument/2006/relationships/hyperlink" Target="https://comptox.epa.gov/dashboard/chemical/details/DTXSID501028103" TargetMode="External"/><Relationship Id="rId7271" Type="http://schemas.openxmlformats.org/officeDocument/2006/relationships/hyperlink" Target="https://comptox.epa.gov/dashboard/chemical/details/DTXSID60707689" TargetMode="External"/><Relationship Id="rId8322" Type="http://schemas.openxmlformats.org/officeDocument/2006/relationships/hyperlink" Target="https://comptox.epa.gov/dashboard/chemical/details/DTXSID70613904" TargetMode="External"/><Relationship Id="rId9720" Type="http://schemas.openxmlformats.org/officeDocument/2006/relationships/hyperlink" Target="https://comptox.epa.gov/dashboard/chemical/details/DTXSID001035050" TargetMode="External"/><Relationship Id="rId11236" Type="http://schemas.openxmlformats.org/officeDocument/2006/relationships/hyperlink" Target="https://comptox.epa.gov/dashboard/chemical/details/DTXSID20379861" TargetMode="External"/><Relationship Id="rId11650" Type="http://schemas.openxmlformats.org/officeDocument/2006/relationships/hyperlink" Target="https://comptox.epa.gov/dashboard/chemical/details/DTXSID30882699" TargetMode="External"/><Relationship Id="rId4865" Type="http://schemas.openxmlformats.org/officeDocument/2006/relationships/hyperlink" Target="https://comptox.epa.gov/dashboard/chemical/details/DTXSID90929079" TargetMode="External"/><Relationship Id="rId5916" Type="http://schemas.openxmlformats.org/officeDocument/2006/relationships/hyperlink" Target="https://comptox.epa.gov/dashboard/chemical/details/DTXSID10905416" TargetMode="External"/><Relationship Id="rId10252" Type="http://schemas.openxmlformats.org/officeDocument/2006/relationships/hyperlink" Target="https://comptox.epa.gov/dashboard/chemical/details/DTXSID701037338" TargetMode="External"/><Relationship Id="rId11303" Type="http://schemas.openxmlformats.org/officeDocument/2006/relationships/hyperlink" Target="https://comptox.epa.gov/dashboard/chemical/details/DTXSID50896516" TargetMode="External"/><Relationship Id="rId388" Type="http://schemas.openxmlformats.org/officeDocument/2006/relationships/hyperlink" Target="https://comptox.epa.gov/dashboard/chemical/details/DTXSID30473844" TargetMode="External"/><Relationship Id="rId2069" Type="http://schemas.openxmlformats.org/officeDocument/2006/relationships/hyperlink" Target="https://comptox.epa.gov/dashboard/chemical/details/DTXSID6070510" TargetMode="External"/><Relationship Id="rId3467" Type="http://schemas.openxmlformats.org/officeDocument/2006/relationships/hyperlink" Target="https://comptox.epa.gov/dashboard/chemical/details/DTXSID601023194" TargetMode="External"/><Relationship Id="rId3881" Type="http://schemas.openxmlformats.org/officeDocument/2006/relationships/hyperlink" Target="https://comptox.epa.gov/dashboard/chemical/details/DTXSID90379555" TargetMode="External"/><Relationship Id="rId4518" Type="http://schemas.openxmlformats.org/officeDocument/2006/relationships/hyperlink" Target="https://comptox.epa.gov/dashboard/chemical/details/DTXSID70822130" TargetMode="External"/><Relationship Id="rId4932" Type="http://schemas.openxmlformats.org/officeDocument/2006/relationships/hyperlink" Target="https://comptox.epa.gov/dashboard/chemical/details/DTXSID90705597" TargetMode="External"/><Relationship Id="rId9096" Type="http://schemas.openxmlformats.org/officeDocument/2006/relationships/hyperlink" Target="https://comptox.epa.gov/dashboard/chemical/details/DTXSID70578908" TargetMode="External"/><Relationship Id="rId2483" Type="http://schemas.openxmlformats.org/officeDocument/2006/relationships/hyperlink" Target="https://comptox.epa.gov/dashboard/chemical/details/DTXSID10794342" TargetMode="External"/><Relationship Id="rId3534" Type="http://schemas.openxmlformats.org/officeDocument/2006/relationships/hyperlink" Target="https://comptox.epa.gov/dashboard/chemical/details/DTXSID20337244" TargetMode="External"/><Relationship Id="rId455" Type="http://schemas.openxmlformats.org/officeDocument/2006/relationships/hyperlink" Target="https://comptox.epa.gov/dashboard/chemical/details/DTXSID00896647" TargetMode="External"/><Relationship Id="rId1085" Type="http://schemas.openxmlformats.org/officeDocument/2006/relationships/hyperlink" Target="https://comptox.epa.gov/dashboard/chemical/details/DTXSID20816408" TargetMode="External"/><Relationship Id="rId2136" Type="http://schemas.openxmlformats.org/officeDocument/2006/relationships/hyperlink" Target="https://comptox.epa.gov/dashboard/chemical/details/DTXSID901023179" TargetMode="External"/><Relationship Id="rId2550" Type="http://schemas.openxmlformats.org/officeDocument/2006/relationships/hyperlink" Target="https://comptox.epa.gov/dashboard/chemical/details/DTXSID90872298" TargetMode="External"/><Relationship Id="rId3601" Type="http://schemas.openxmlformats.org/officeDocument/2006/relationships/hyperlink" Target="https://comptox.epa.gov/dashboard/chemical/details/DTXSID20895157" TargetMode="External"/><Relationship Id="rId6757" Type="http://schemas.openxmlformats.org/officeDocument/2006/relationships/hyperlink" Target="https://comptox.epa.gov/dashboard/chemical/details/DTXSID90880136" TargetMode="External"/><Relationship Id="rId7808" Type="http://schemas.openxmlformats.org/officeDocument/2006/relationships/hyperlink" Target="https://comptox.epa.gov/dashboard/chemical/details/DTXSID00906891" TargetMode="External"/><Relationship Id="rId9163" Type="http://schemas.openxmlformats.org/officeDocument/2006/relationships/hyperlink" Target="https://comptox.epa.gov/dashboard/chemical/details/DTXSID40896540" TargetMode="External"/><Relationship Id="rId11093" Type="http://schemas.openxmlformats.org/officeDocument/2006/relationships/hyperlink" Target="https://comptox.epa.gov/dashboard/chemical/details/DTXSID50895665" TargetMode="External"/><Relationship Id="rId108" Type="http://schemas.openxmlformats.org/officeDocument/2006/relationships/hyperlink" Target="https://comptox.epa.gov/dashboard/chemical/details/DTXSID501026507" TargetMode="External"/><Relationship Id="rId522" Type="http://schemas.openxmlformats.org/officeDocument/2006/relationships/hyperlink" Target="https://comptox.epa.gov/dashboard/chemical/details/DTXSID10834373" TargetMode="External"/><Relationship Id="rId1152" Type="http://schemas.openxmlformats.org/officeDocument/2006/relationships/hyperlink" Target="https://comptox.epa.gov/dashboard/chemical/details/DTXSID301032324" TargetMode="External"/><Relationship Id="rId2203" Type="http://schemas.openxmlformats.org/officeDocument/2006/relationships/hyperlink" Target="https://comptox.epa.gov/dashboard/chemical/details/DTXSID20522411" TargetMode="External"/><Relationship Id="rId5359" Type="http://schemas.openxmlformats.org/officeDocument/2006/relationships/hyperlink" Target="https://comptox.epa.gov/dashboard/chemical/details/DTXSID001032701" TargetMode="External"/><Relationship Id="rId5773" Type="http://schemas.openxmlformats.org/officeDocument/2006/relationships/hyperlink" Target="https://comptox.epa.gov/dashboard/chemical/details/DTXSID50371191" TargetMode="External"/><Relationship Id="rId9230" Type="http://schemas.openxmlformats.org/officeDocument/2006/relationships/hyperlink" Target="https://comptox.epa.gov/dashboard/chemical/details/DTXSID70956848" TargetMode="External"/><Relationship Id="rId11160" Type="http://schemas.openxmlformats.org/officeDocument/2006/relationships/hyperlink" Target="https://comptox.epa.gov/dashboard/chemical/details/DTXSID00763441" TargetMode="External"/><Relationship Id="rId4375" Type="http://schemas.openxmlformats.org/officeDocument/2006/relationships/hyperlink" Target="https://comptox.epa.gov/dashboard/chemical/details/DTXSID00787162" TargetMode="External"/><Relationship Id="rId5426" Type="http://schemas.openxmlformats.org/officeDocument/2006/relationships/hyperlink" Target="https://comptox.epa.gov/dashboard/chemical/details/DTXSID60337369" TargetMode="External"/><Relationship Id="rId6824" Type="http://schemas.openxmlformats.org/officeDocument/2006/relationships/hyperlink" Target="https://comptox.epa.gov/dashboard/chemical/details/DTXSID80896988" TargetMode="External"/><Relationship Id="rId1969" Type="http://schemas.openxmlformats.org/officeDocument/2006/relationships/hyperlink" Target="https://comptox.epa.gov/dashboard/chemical/details/DTXSID10342827" TargetMode="External"/><Relationship Id="rId4028" Type="http://schemas.openxmlformats.org/officeDocument/2006/relationships/hyperlink" Target="https://comptox.epa.gov/dashboard/chemical/details/DTXSID20722151" TargetMode="External"/><Relationship Id="rId5840" Type="http://schemas.openxmlformats.org/officeDocument/2006/relationships/hyperlink" Target="https://comptox.epa.gov/dashboard/chemical/details/DTXSID10896032" TargetMode="External"/><Relationship Id="rId8996" Type="http://schemas.openxmlformats.org/officeDocument/2006/relationships/hyperlink" Target="https://comptox.epa.gov/dashboard/chemical/details/DTXSID501023327" TargetMode="External"/><Relationship Id="rId11977" Type="http://schemas.openxmlformats.org/officeDocument/2006/relationships/hyperlink" Target="https://comptox.epa.gov/dashboard/chemical/details/DTXSID501035093" TargetMode="External"/><Relationship Id="rId3391" Type="http://schemas.openxmlformats.org/officeDocument/2006/relationships/hyperlink" Target="https://comptox.epa.gov/dashboard/chemical/details/DTXSID10197935" TargetMode="External"/><Relationship Id="rId4442" Type="http://schemas.openxmlformats.org/officeDocument/2006/relationships/hyperlink" Target="https://comptox.epa.gov/dashboard/chemical/details/DTXSID801035509" TargetMode="External"/><Relationship Id="rId7598" Type="http://schemas.openxmlformats.org/officeDocument/2006/relationships/hyperlink" Target="https://comptox.epa.gov/dashboard/chemical/details/DTXSID301036540" TargetMode="External"/><Relationship Id="rId8649" Type="http://schemas.openxmlformats.org/officeDocument/2006/relationships/hyperlink" Target="https://comptox.epa.gov/dashboard/chemical/details/DTXSID40329969" TargetMode="External"/><Relationship Id="rId10579" Type="http://schemas.openxmlformats.org/officeDocument/2006/relationships/hyperlink" Target="https://comptox.epa.gov/dashboard/chemical/details/DTXSID20882668" TargetMode="External"/><Relationship Id="rId10993" Type="http://schemas.openxmlformats.org/officeDocument/2006/relationships/hyperlink" Target="https://comptox.epa.gov/dashboard/chemical/details/DTXSID20503947" TargetMode="External"/><Relationship Id="rId3044" Type="http://schemas.openxmlformats.org/officeDocument/2006/relationships/hyperlink" Target="https://comptox.epa.gov/dashboard/chemical/details/DTXSID7061221" TargetMode="External"/><Relationship Id="rId7665" Type="http://schemas.openxmlformats.org/officeDocument/2006/relationships/hyperlink" Target="https://comptox.epa.gov/dashboard/chemical/details/DTXSID70882774" TargetMode="External"/><Relationship Id="rId8716" Type="http://schemas.openxmlformats.org/officeDocument/2006/relationships/hyperlink" Target="https://comptox.epa.gov/dashboard/chemical/details/DTXSID101026698" TargetMode="External"/><Relationship Id="rId10646" Type="http://schemas.openxmlformats.org/officeDocument/2006/relationships/hyperlink" Target="https://comptox.epa.gov/dashboard/chemical/details/DTXSID001035636" TargetMode="External"/><Relationship Id="rId2060" Type="http://schemas.openxmlformats.org/officeDocument/2006/relationships/hyperlink" Target="https://comptox.epa.gov/dashboard/chemical/details/DTXSID40529604" TargetMode="External"/><Relationship Id="rId3111" Type="http://schemas.openxmlformats.org/officeDocument/2006/relationships/hyperlink" Target="https://comptox.epa.gov/dashboard/chemical/details/DTXSID001034183" TargetMode="External"/><Relationship Id="rId6267" Type="http://schemas.openxmlformats.org/officeDocument/2006/relationships/hyperlink" Target="https://comptox.epa.gov/dashboard/chemical/details/DTXSID70375111" TargetMode="External"/><Relationship Id="rId6681" Type="http://schemas.openxmlformats.org/officeDocument/2006/relationships/hyperlink" Target="https://comptox.epa.gov/dashboard/chemical/details/DTXSID50895382" TargetMode="External"/><Relationship Id="rId7318" Type="http://schemas.openxmlformats.org/officeDocument/2006/relationships/hyperlink" Target="https://comptox.epa.gov/dashboard/chemical/details/DTXSID70628472" TargetMode="External"/><Relationship Id="rId7732" Type="http://schemas.openxmlformats.org/officeDocument/2006/relationships/hyperlink" Target="https://comptox.epa.gov/dashboard/chemical/details/DTXSID201026996" TargetMode="External"/><Relationship Id="rId2877" Type="http://schemas.openxmlformats.org/officeDocument/2006/relationships/hyperlink" Target="https://comptox.epa.gov/dashboard/chemical/details/DTXSID801033541" TargetMode="External"/><Relationship Id="rId5283" Type="http://schemas.openxmlformats.org/officeDocument/2006/relationships/hyperlink" Target="https://comptox.epa.gov/dashboard/chemical/details/DTXSID00521821" TargetMode="External"/><Relationship Id="rId6334" Type="http://schemas.openxmlformats.org/officeDocument/2006/relationships/hyperlink" Target="https://comptox.epa.gov/dashboard/chemical/details/DTXSID20893890" TargetMode="External"/><Relationship Id="rId10713" Type="http://schemas.openxmlformats.org/officeDocument/2006/relationships/hyperlink" Target="https://comptox.epa.gov/dashboard/chemical/details/DTXSID3059977" TargetMode="External"/><Relationship Id="rId849" Type="http://schemas.openxmlformats.org/officeDocument/2006/relationships/hyperlink" Target="https://comptox.epa.gov/dashboard/chemical/details/DTXSID60880986" TargetMode="External"/><Relationship Id="rId1479" Type="http://schemas.openxmlformats.org/officeDocument/2006/relationships/hyperlink" Target="https://comptox.epa.gov/dashboard/chemical/details/DTXSID401027607" TargetMode="External"/><Relationship Id="rId3928" Type="http://schemas.openxmlformats.org/officeDocument/2006/relationships/hyperlink" Target="https://comptox.epa.gov/dashboard/chemical/details/DTXSID80631432" TargetMode="External"/><Relationship Id="rId5350" Type="http://schemas.openxmlformats.org/officeDocument/2006/relationships/hyperlink" Target="https://comptox.epa.gov/dashboard/chemical/details/DTXSID70892570" TargetMode="External"/><Relationship Id="rId6401" Type="http://schemas.openxmlformats.org/officeDocument/2006/relationships/hyperlink" Target="https://comptox.epa.gov/dashboard/chemical/details/DTXSID20895490" TargetMode="External"/><Relationship Id="rId9557" Type="http://schemas.openxmlformats.org/officeDocument/2006/relationships/hyperlink" Target="https://comptox.epa.gov/dashboard/chemical/details/DTXSID801026499" TargetMode="External"/><Relationship Id="rId1893" Type="http://schemas.openxmlformats.org/officeDocument/2006/relationships/hyperlink" Target="https://comptox.epa.gov/dashboard/chemical/details/DTXSID50895428" TargetMode="External"/><Relationship Id="rId2944" Type="http://schemas.openxmlformats.org/officeDocument/2006/relationships/hyperlink" Target="https://comptox.epa.gov/dashboard/chemical/details/DTXSID00681090" TargetMode="External"/><Relationship Id="rId5003" Type="http://schemas.openxmlformats.org/officeDocument/2006/relationships/hyperlink" Target="https://comptox.epa.gov/dashboard/chemical/details/DTXSID10895484" TargetMode="External"/><Relationship Id="rId8159" Type="http://schemas.openxmlformats.org/officeDocument/2006/relationships/hyperlink" Target="https://comptox.epa.gov/dashboard/chemical/details/DTXSID40522413" TargetMode="External"/><Relationship Id="rId9971" Type="http://schemas.openxmlformats.org/officeDocument/2006/relationships/hyperlink" Target="https://comptox.epa.gov/dashboard/chemical/details/DTXSID90896075" TargetMode="External"/><Relationship Id="rId11487" Type="http://schemas.openxmlformats.org/officeDocument/2006/relationships/hyperlink" Target="https://comptox.epa.gov/dashboard/chemical/details/DTXSID701015592" TargetMode="External"/><Relationship Id="rId916" Type="http://schemas.openxmlformats.org/officeDocument/2006/relationships/hyperlink" Target="https://comptox.epa.gov/dashboard/chemical/details/DTXSID301027004" TargetMode="External"/><Relationship Id="rId1546" Type="http://schemas.openxmlformats.org/officeDocument/2006/relationships/hyperlink" Target="https://comptox.epa.gov/dashboard/chemical/details/DTXSID00500752" TargetMode="External"/><Relationship Id="rId1960" Type="http://schemas.openxmlformats.org/officeDocument/2006/relationships/hyperlink" Target="https://comptox.epa.gov/dashboard/chemical/details/DTXSID20773224" TargetMode="External"/><Relationship Id="rId7175" Type="http://schemas.openxmlformats.org/officeDocument/2006/relationships/hyperlink" Target="https://comptox.epa.gov/dashboard/chemical/details/DTXSID901023717" TargetMode="External"/><Relationship Id="rId8573" Type="http://schemas.openxmlformats.org/officeDocument/2006/relationships/hyperlink" Target="https://comptox.epa.gov/dashboard/chemical/details/DTXSID101042993" TargetMode="External"/><Relationship Id="rId9624" Type="http://schemas.openxmlformats.org/officeDocument/2006/relationships/hyperlink" Target="https://comptox.epa.gov/dashboard/chemical/details/DTXSID00379288" TargetMode="External"/><Relationship Id="rId10089" Type="http://schemas.openxmlformats.org/officeDocument/2006/relationships/hyperlink" Target="https://comptox.epa.gov/dashboard/chemical/details/DTXSID20195280" TargetMode="External"/><Relationship Id="rId11554" Type="http://schemas.openxmlformats.org/officeDocument/2006/relationships/hyperlink" Target="https://comptox.epa.gov/dashboard/chemical/details/DTXSID50896339" TargetMode="External"/><Relationship Id="rId1613" Type="http://schemas.openxmlformats.org/officeDocument/2006/relationships/hyperlink" Target="https://comptox.epa.gov/dashboard/chemical/details/DTXSID10837445" TargetMode="External"/><Relationship Id="rId4769" Type="http://schemas.openxmlformats.org/officeDocument/2006/relationships/hyperlink" Target="https://comptox.epa.gov/dashboard/chemical/details/DTXSID401026728" TargetMode="External"/><Relationship Id="rId8226" Type="http://schemas.openxmlformats.org/officeDocument/2006/relationships/hyperlink" Target="https://comptox.epa.gov/dashboard/chemical/details/DTXSID401034711" TargetMode="External"/><Relationship Id="rId8640" Type="http://schemas.openxmlformats.org/officeDocument/2006/relationships/hyperlink" Target="https://comptox.epa.gov/dashboard/chemical/details/DTXSID30444014" TargetMode="External"/><Relationship Id="rId10156" Type="http://schemas.openxmlformats.org/officeDocument/2006/relationships/hyperlink" Target="https://comptox.epa.gov/dashboard/chemical/details/DTXSID90881360" TargetMode="External"/><Relationship Id="rId10570" Type="http://schemas.openxmlformats.org/officeDocument/2006/relationships/hyperlink" Target="https://comptox.epa.gov/dashboard/chemical/details/DTXSID00897013" TargetMode="External"/><Relationship Id="rId11207" Type="http://schemas.openxmlformats.org/officeDocument/2006/relationships/hyperlink" Target="https://comptox.epa.gov/dashboard/chemical/details/DTXSID20897050" TargetMode="External"/><Relationship Id="rId11621" Type="http://schemas.openxmlformats.org/officeDocument/2006/relationships/hyperlink" Target="https://comptox.epa.gov/dashboard/chemical/details/DTXSID00895630" TargetMode="External"/><Relationship Id="rId3785" Type="http://schemas.openxmlformats.org/officeDocument/2006/relationships/hyperlink" Target="https://comptox.epa.gov/dashboard/chemical/details/DTXSID401026885" TargetMode="External"/><Relationship Id="rId4836" Type="http://schemas.openxmlformats.org/officeDocument/2006/relationships/hyperlink" Target="https://comptox.epa.gov/dashboard/chemical/details/DTXSID90883046" TargetMode="External"/><Relationship Id="rId6191" Type="http://schemas.openxmlformats.org/officeDocument/2006/relationships/hyperlink" Target="https://comptox.epa.gov/dashboard/chemical/details/DTXSID90456411" TargetMode="External"/><Relationship Id="rId7242" Type="http://schemas.openxmlformats.org/officeDocument/2006/relationships/hyperlink" Target="https://comptox.epa.gov/dashboard/chemical/details/DTXSID601034862" TargetMode="External"/><Relationship Id="rId10223" Type="http://schemas.openxmlformats.org/officeDocument/2006/relationships/hyperlink" Target="https://comptox.epa.gov/dashboard/chemical/details/DTXSID90883066" TargetMode="External"/><Relationship Id="rId2387" Type="http://schemas.openxmlformats.org/officeDocument/2006/relationships/hyperlink" Target="https://comptox.epa.gov/dashboard/chemical/details/DTXSID90187374" TargetMode="External"/><Relationship Id="rId3438" Type="http://schemas.openxmlformats.org/officeDocument/2006/relationships/hyperlink" Target="https://comptox.epa.gov/dashboard/chemical/details/DTXSID801036090" TargetMode="External"/><Relationship Id="rId3852" Type="http://schemas.openxmlformats.org/officeDocument/2006/relationships/hyperlink" Target="https://comptox.epa.gov/dashboard/chemical/details/DTXSID901035188" TargetMode="External"/><Relationship Id="rId359" Type="http://schemas.openxmlformats.org/officeDocument/2006/relationships/hyperlink" Target="https://comptox.epa.gov/dashboard/chemical/details/DTXSID20897712" TargetMode="External"/><Relationship Id="rId773" Type="http://schemas.openxmlformats.org/officeDocument/2006/relationships/hyperlink" Target="https://comptox.epa.gov/dashboard/chemical/details/DTXSID30602238" TargetMode="External"/><Relationship Id="rId2454" Type="http://schemas.openxmlformats.org/officeDocument/2006/relationships/hyperlink" Target="https://comptox.epa.gov/dashboard/chemical/details/DTXSID60595543" TargetMode="External"/><Relationship Id="rId3505" Type="http://schemas.openxmlformats.org/officeDocument/2006/relationships/hyperlink" Target="https://comptox.epa.gov/dashboard/chemical/details/DTXSID40694205" TargetMode="External"/><Relationship Id="rId4903" Type="http://schemas.openxmlformats.org/officeDocument/2006/relationships/hyperlink" Target="https://comptox.epa.gov/dashboard/chemical/details/DTXSID00210081" TargetMode="External"/><Relationship Id="rId9067" Type="http://schemas.openxmlformats.org/officeDocument/2006/relationships/hyperlink" Target="https://comptox.epa.gov/dashboard/chemical/details/DTXSID70432935" TargetMode="External"/><Relationship Id="rId9481" Type="http://schemas.openxmlformats.org/officeDocument/2006/relationships/hyperlink" Target="https://comptox.epa.gov/dashboard/chemical/details/DTXSID10594041" TargetMode="External"/><Relationship Id="rId426" Type="http://schemas.openxmlformats.org/officeDocument/2006/relationships/hyperlink" Target="https://comptox.epa.gov/dashboard/chemical/details/DTXSID701035049" TargetMode="External"/><Relationship Id="rId1056" Type="http://schemas.openxmlformats.org/officeDocument/2006/relationships/hyperlink" Target="https://comptox.epa.gov/dashboard/chemical/details/DTXSID40863318" TargetMode="External"/><Relationship Id="rId2107" Type="http://schemas.openxmlformats.org/officeDocument/2006/relationships/hyperlink" Target="https://comptox.epa.gov/dashboard/chemical/details/DTXSID60832243" TargetMode="External"/><Relationship Id="rId8083" Type="http://schemas.openxmlformats.org/officeDocument/2006/relationships/hyperlink" Target="https://comptox.epa.gov/dashboard/chemical/details/DTXSID50896576" TargetMode="External"/><Relationship Id="rId9134" Type="http://schemas.openxmlformats.org/officeDocument/2006/relationships/hyperlink" Target="https://comptox.epa.gov/dashboard/chemical/details/DTXSID501036865" TargetMode="External"/><Relationship Id="rId840" Type="http://schemas.openxmlformats.org/officeDocument/2006/relationships/hyperlink" Target="https://comptox.epa.gov/dashboard/chemical/details/DTXSID40240827" TargetMode="External"/><Relationship Id="rId1470" Type="http://schemas.openxmlformats.org/officeDocument/2006/relationships/hyperlink" Target="https://comptox.epa.gov/dashboard/chemical/details/DTXSID70893567" TargetMode="External"/><Relationship Id="rId2521" Type="http://schemas.openxmlformats.org/officeDocument/2006/relationships/hyperlink" Target="https://comptox.epa.gov/dashboard/chemical/details/DTXSID701022644" TargetMode="External"/><Relationship Id="rId4279" Type="http://schemas.openxmlformats.org/officeDocument/2006/relationships/hyperlink" Target="https://comptox.epa.gov/dashboard/chemical/details/DTXSID40896207" TargetMode="External"/><Relationship Id="rId5677" Type="http://schemas.openxmlformats.org/officeDocument/2006/relationships/hyperlink" Target="https://comptox.epa.gov/dashboard/chemical/details/DTXSID001026764" TargetMode="External"/><Relationship Id="rId6728" Type="http://schemas.openxmlformats.org/officeDocument/2006/relationships/hyperlink" Target="https://comptox.epa.gov/dashboard/chemical/details/DTXSID10382167" TargetMode="External"/><Relationship Id="rId11064" Type="http://schemas.openxmlformats.org/officeDocument/2006/relationships/hyperlink" Target="https://comptox.epa.gov/dashboard/chemical/details/DTXSID001036696" TargetMode="External"/><Relationship Id="rId1123" Type="http://schemas.openxmlformats.org/officeDocument/2006/relationships/hyperlink" Target="https://comptox.epa.gov/dashboard/chemical/details/DTXSID60603314" TargetMode="External"/><Relationship Id="rId4693" Type="http://schemas.openxmlformats.org/officeDocument/2006/relationships/hyperlink" Target="https://comptox.epa.gov/dashboard/chemical/details/DTXSID90880939" TargetMode="External"/><Relationship Id="rId5744" Type="http://schemas.openxmlformats.org/officeDocument/2006/relationships/hyperlink" Target="https://comptox.epa.gov/dashboard/chemical/details/DTXSID80895734" TargetMode="External"/><Relationship Id="rId8150" Type="http://schemas.openxmlformats.org/officeDocument/2006/relationships/hyperlink" Target="https://comptox.epa.gov/dashboard/chemical/details/DTXSID70379255" TargetMode="External"/><Relationship Id="rId9201" Type="http://schemas.openxmlformats.org/officeDocument/2006/relationships/hyperlink" Target="https://comptox.epa.gov/dashboard/chemical/details/DTXSID20896604" TargetMode="External"/><Relationship Id="rId10080" Type="http://schemas.openxmlformats.org/officeDocument/2006/relationships/hyperlink" Target="https://comptox.epa.gov/dashboard/chemical/details/DTXSID50472556" TargetMode="External"/><Relationship Id="rId11131" Type="http://schemas.openxmlformats.org/officeDocument/2006/relationships/hyperlink" Target="https://comptox.epa.gov/dashboard/chemical/details/DTXSID70543939" TargetMode="External"/><Relationship Id="rId3295" Type="http://schemas.openxmlformats.org/officeDocument/2006/relationships/hyperlink" Target="https://comptox.epa.gov/dashboard/chemical/details/DTXSID40896368" TargetMode="External"/><Relationship Id="rId4346" Type="http://schemas.openxmlformats.org/officeDocument/2006/relationships/hyperlink" Target="https://comptox.epa.gov/dashboard/chemical/details/DTXSID501023191" TargetMode="External"/><Relationship Id="rId4760" Type="http://schemas.openxmlformats.org/officeDocument/2006/relationships/hyperlink" Target="https://comptox.epa.gov/dashboard/chemical/details/DTXSID10882718" TargetMode="External"/><Relationship Id="rId5811" Type="http://schemas.openxmlformats.org/officeDocument/2006/relationships/hyperlink" Target="https://comptox.epa.gov/dashboard/chemical/details/DTXSID30895562" TargetMode="External"/><Relationship Id="rId8967" Type="http://schemas.openxmlformats.org/officeDocument/2006/relationships/hyperlink" Target="https://comptox.epa.gov/dashboard/chemical/details/DTXSID00896324" TargetMode="External"/><Relationship Id="rId3362" Type="http://schemas.openxmlformats.org/officeDocument/2006/relationships/hyperlink" Target="https://comptox.epa.gov/dashboard/chemical/details/DTXSID90371317" TargetMode="External"/><Relationship Id="rId4413" Type="http://schemas.openxmlformats.org/officeDocument/2006/relationships/hyperlink" Target="https://comptox.epa.gov/dashboard/chemical/details/DTXSID20776816" TargetMode="External"/><Relationship Id="rId7569" Type="http://schemas.openxmlformats.org/officeDocument/2006/relationships/hyperlink" Target="https://comptox.epa.gov/dashboard/chemical/details/DTXSID001032537" TargetMode="External"/><Relationship Id="rId7983" Type="http://schemas.openxmlformats.org/officeDocument/2006/relationships/hyperlink" Target="https://comptox.epa.gov/dashboard/chemical/details/DTXSID401019638" TargetMode="External"/><Relationship Id="rId10897" Type="http://schemas.openxmlformats.org/officeDocument/2006/relationships/hyperlink" Target="https://comptox.epa.gov/dashboard/chemical/details/DTXSID501042971" TargetMode="External"/><Relationship Id="rId11948" Type="http://schemas.openxmlformats.org/officeDocument/2006/relationships/hyperlink" Target="https://comptox.epa.gov/dashboard/chemical/details/DTXSID30882634" TargetMode="External"/><Relationship Id="rId283" Type="http://schemas.openxmlformats.org/officeDocument/2006/relationships/hyperlink" Target="https://comptox.epa.gov/dashboard/chemical/details/DTXSID401026704" TargetMode="External"/><Relationship Id="rId3015" Type="http://schemas.openxmlformats.org/officeDocument/2006/relationships/hyperlink" Target="https://comptox.epa.gov/dashboard/chemical/details/DTXSID50880132" TargetMode="External"/><Relationship Id="rId6585" Type="http://schemas.openxmlformats.org/officeDocument/2006/relationships/hyperlink" Target="https://comptox.epa.gov/dashboard/chemical/details/DTXSID90703694" TargetMode="External"/><Relationship Id="rId7636" Type="http://schemas.openxmlformats.org/officeDocument/2006/relationships/hyperlink" Target="https://comptox.epa.gov/dashboard/chemical/details/DTXSID80893290" TargetMode="External"/><Relationship Id="rId10964" Type="http://schemas.openxmlformats.org/officeDocument/2006/relationships/hyperlink" Target="https://comptox.epa.gov/dashboard/chemical/details/DTXSID401032646" TargetMode="External"/><Relationship Id="rId350" Type="http://schemas.openxmlformats.org/officeDocument/2006/relationships/hyperlink" Target="https://comptox.epa.gov/dashboard/chemical/details/DTXSID80896640" TargetMode="External"/><Relationship Id="rId2031" Type="http://schemas.openxmlformats.org/officeDocument/2006/relationships/hyperlink" Target="https://comptox.epa.gov/dashboard/chemical/details/DTXSID20514553" TargetMode="External"/><Relationship Id="rId5187" Type="http://schemas.openxmlformats.org/officeDocument/2006/relationships/hyperlink" Target="https://comptox.epa.gov/dashboard/chemical/details/DTXSID401042904" TargetMode="External"/><Relationship Id="rId6238" Type="http://schemas.openxmlformats.org/officeDocument/2006/relationships/hyperlink" Target="https://comptox.epa.gov/dashboard/chemical/details/DTXSID40895250" TargetMode="External"/><Relationship Id="rId10617" Type="http://schemas.openxmlformats.org/officeDocument/2006/relationships/hyperlink" Target="https://comptox.epa.gov/dashboard/chemical/details/DTXSID60697778" TargetMode="External"/><Relationship Id="rId5254" Type="http://schemas.openxmlformats.org/officeDocument/2006/relationships/hyperlink" Target="https://comptox.epa.gov/dashboard/chemical/details/DTXSID401035357" TargetMode="External"/><Relationship Id="rId6652" Type="http://schemas.openxmlformats.org/officeDocument/2006/relationships/hyperlink" Target="https://comptox.epa.gov/dashboard/chemical/details/DTXSID801036183" TargetMode="External"/><Relationship Id="rId7703" Type="http://schemas.openxmlformats.org/officeDocument/2006/relationships/hyperlink" Target="https://comptox.epa.gov/dashboard/chemical/details/DTXSID101026848" TargetMode="External"/><Relationship Id="rId1797" Type="http://schemas.openxmlformats.org/officeDocument/2006/relationships/hyperlink" Target="https://comptox.epa.gov/dashboard/chemical/details/DTXSID901034704" TargetMode="External"/><Relationship Id="rId2848" Type="http://schemas.openxmlformats.org/officeDocument/2006/relationships/hyperlink" Target="https://comptox.epa.gov/dashboard/chemical/details/DTXSID70382103" TargetMode="External"/><Relationship Id="rId6305" Type="http://schemas.openxmlformats.org/officeDocument/2006/relationships/hyperlink" Target="https://comptox.epa.gov/dashboard/chemical/details/DTXSID80895436" TargetMode="External"/><Relationship Id="rId9875" Type="http://schemas.openxmlformats.org/officeDocument/2006/relationships/hyperlink" Target="https://comptox.epa.gov/dashboard/chemical/details/DTXSID00605074" TargetMode="External"/><Relationship Id="rId89" Type="http://schemas.openxmlformats.org/officeDocument/2006/relationships/hyperlink" Target="https://comptox.epa.gov/dashboard/chemical/details/DTXSID10305275" TargetMode="External"/><Relationship Id="rId1864" Type="http://schemas.openxmlformats.org/officeDocument/2006/relationships/hyperlink" Target="https://comptox.epa.gov/dashboard/chemical/details/DTXSID20336792" TargetMode="External"/><Relationship Id="rId2915" Type="http://schemas.openxmlformats.org/officeDocument/2006/relationships/hyperlink" Target="https://comptox.epa.gov/dashboard/chemical/details/DTXSID901033075" TargetMode="External"/><Relationship Id="rId4270" Type="http://schemas.openxmlformats.org/officeDocument/2006/relationships/hyperlink" Target="https://comptox.epa.gov/dashboard/chemical/details/DTXSID40895614" TargetMode="External"/><Relationship Id="rId5321" Type="http://schemas.openxmlformats.org/officeDocument/2006/relationships/hyperlink" Target="https://comptox.epa.gov/dashboard/chemical/details/DTXSID301033689" TargetMode="External"/><Relationship Id="rId8477" Type="http://schemas.openxmlformats.org/officeDocument/2006/relationships/hyperlink" Target="https://comptox.epa.gov/dashboard/chemical/details/DTXSID30880372" TargetMode="External"/><Relationship Id="rId8891" Type="http://schemas.openxmlformats.org/officeDocument/2006/relationships/hyperlink" Target="https://comptox.epa.gov/dashboard/chemical/details/DTXSID80897470" TargetMode="External"/><Relationship Id="rId9528" Type="http://schemas.openxmlformats.org/officeDocument/2006/relationships/hyperlink" Target="https://comptox.epa.gov/dashboard/chemical/details/DTXSID60881837" TargetMode="External"/><Relationship Id="rId9942" Type="http://schemas.openxmlformats.org/officeDocument/2006/relationships/hyperlink" Target="https://comptox.epa.gov/dashboard/chemical/details/DTXSID00882767" TargetMode="External"/><Relationship Id="rId11458" Type="http://schemas.openxmlformats.org/officeDocument/2006/relationships/hyperlink" Target="https://comptox.epa.gov/dashboard/chemical/details/DTXSID60184456" TargetMode="External"/><Relationship Id="rId1517" Type="http://schemas.openxmlformats.org/officeDocument/2006/relationships/hyperlink" Target="https://comptox.epa.gov/dashboard/chemical/details/DTXSID90882958" TargetMode="External"/><Relationship Id="rId7079" Type="http://schemas.openxmlformats.org/officeDocument/2006/relationships/hyperlink" Target="https://comptox.epa.gov/dashboard/chemical/details/DTXSID10833689" TargetMode="External"/><Relationship Id="rId7493" Type="http://schemas.openxmlformats.org/officeDocument/2006/relationships/hyperlink" Target="https://comptox.epa.gov/dashboard/chemical/details/DTXSID501034964" TargetMode="External"/><Relationship Id="rId8544" Type="http://schemas.openxmlformats.org/officeDocument/2006/relationships/hyperlink" Target="https://comptox.epa.gov/dashboard/chemical/details/DTXSID90379732" TargetMode="External"/><Relationship Id="rId10474" Type="http://schemas.openxmlformats.org/officeDocument/2006/relationships/hyperlink" Target="https://comptox.epa.gov/dashboard/chemical/details/DTXSID8037708" TargetMode="External"/><Relationship Id="rId11872" Type="http://schemas.openxmlformats.org/officeDocument/2006/relationships/hyperlink" Target="https://comptox.epa.gov/dashboard/chemical/details/DTXSID001034357" TargetMode="External"/><Relationship Id="rId1931" Type="http://schemas.openxmlformats.org/officeDocument/2006/relationships/hyperlink" Target="https://comptox.epa.gov/dashboard/chemical/details/DTXSID10536305" TargetMode="External"/><Relationship Id="rId3689" Type="http://schemas.openxmlformats.org/officeDocument/2006/relationships/hyperlink" Target="https://comptox.epa.gov/dashboard/chemical/details/DTXSID40513169" TargetMode="External"/><Relationship Id="rId6095" Type="http://schemas.openxmlformats.org/officeDocument/2006/relationships/hyperlink" Target="https://comptox.epa.gov/dashboard/chemical/details/DTXSID70609600" TargetMode="External"/><Relationship Id="rId7146" Type="http://schemas.openxmlformats.org/officeDocument/2006/relationships/hyperlink" Target="https://comptox.epa.gov/dashboard/chemical/details/DTXSID60883033" TargetMode="External"/><Relationship Id="rId7560" Type="http://schemas.openxmlformats.org/officeDocument/2006/relationships/hyperlink" Target="https://comptox.epa.gov/dashboard/chemical/details/DTXSID3070830" TargetMode="External"/><Relationship Id="rId8611" Type="http://schemas.openxmlformats.org/officeDocument/2006/relationships/hyperlink" Target="https://comptox.epa.gov/dashboard/chemical/details/DTXSID801026887" TargetMode="External"/><Relationship Id="rId10127" Type="http://schemas.openxmlformats.org/officeDocument/2006/relationships/hyperlink" Target="https://comptox.epa.gov/dashboard/chemical/details/DTXSID40409831" TargetMode="External"/><Relationship Id="rId11525" Type="http://schemas.openxmlformats.org/officeDocument/2006/relationships/hyperlink" Target="https://comptox.epa.gov/dashboard/chemical/details/DTXSID80897495" TargetMode="External"/><Relationship Id="rId6162" Type="http://schemas.openxmlformats.org/officeDocument/2006/relationships/hyperlink" Target="https://comptox.epa.gov/dashboard/chemical/details/DTXSID80881834" TargetMode="External"/><Relationship Id="rId7213" Type="http://schemas.openxmlformats.org/officeDocument/2006/relationships/hyperlink" Target="https://comptox.epa.gov/dashboard/chemical/details/DTXSID60367525" TargetMode="External"/><Relationship Id="rId10541" Type="http://schemas.openxmlformats.org/officeDocument/2006/relationships/hyperlink" Target="https://comptox.epa.gov/dashboard/chemical/details/DTXSID901032734" TargetMode="External"/><Relationship Id="rId677" Type="http://schemas.openxmlformats.org/officeDocument/2006/relationships/hyperlink" Target="https://comptox.epa.gov/dashboard/chemical/details/DTXSID901035269" TargetMode="External"/><Relationship Id="rId2358" Type="http://schemas.openxmlformats.org/officeDocument/2006/relationships/hyperlink" Target="https://comptox.epa.gov/dashboard/chemical/details/DTXSID50520389" TargetMode="External"/><Relationship Id="rId3756" Type="http://schemas.openxmlformats.org/officeDocument/2006/relationships/hyperlink" Target="https://comptox.epa.gov/dashboard/chemical/details/DTXSID801032929" TargetMode="External"/><Relationship Id="rId4807" Type="http://schemas.openxmlformats.org/officeDocument/2006/relationships/hyperlink" Target="https://comptox.epa.gov/dashboard/chemical/details/DTXSID40895518" TargetMode="External"/><Relationship Id="rId9385" Type="http://schemas.openxmlformats.org/officeDocument/2006/relationships/hyperlink" Target="https://comptox.epa.gov/dashboard/chemical/details/DTXSID10509079" TargetMode="External"/><Relationship Id="rId2772" Type="http://schemas.openxmlformats.org/officeDocument/2006/relationships/hyperlink" Target="https://comptox.epa.gov/dashboard/chemical/details/DTXSID00190950" TargetMode="External"/><Relationship Id="rId3409" Type="http://schemas.openxmlformats.org/officeDocument/2006/relationships/hyperlink" Target="https://comptox.epa.gov/dashboard/chemical/details/DTXSID50477940" TargetMode="External"/><Relationship Id="rId3823" Type="http://schemas.openxmlformats.org/officeDocument/2006/relationships/hyperlink" Target="https://comptox.epa.gov/dashboard/chemical/details/DTXSID001032494" TargetMode="External"/><Relationship Id="rId6979" Type="http://schemas.openxmlformats.org/officeDocument/2006/relationships/hyperlink" Target="https://comptox.epa.gov/dashboard/chemical/details/DTXSID401026992" TargetMode="External"/><Relationship Id="rId9038" Type="http://schemas.openxmlformats.org/officeDocument/2006/relationships/hyperlink" Target="https://comptox.epa.gov/dashboard/chemical/details/DTXSID70850019" TargetMode="External"/><Relationship Id="rId744" Type="http://schemas.openxmlformats.org/officeDocument/2006/relationships/hyperlink" Target="https://comptox.epa.gov/dashboard/chemical/details/DTXSID90435625" TargetMode="External"/><Relationship Id="rId1374" Type="http://schemas.openxmlformats.org/officeDocument/2006/relationships/hyperlink" Target="https://comptox.epa.gov/dashboard/chemical/details/DTXSID401034816" TargetMode="External"/><Relationship Id="rId2425" Type="http://schemas.openxmlformats.org/officeDocument/2006/relationships/hyperlink" Target="https://comptox.epa.gov/dashboard/chemical/details/DTXSID20892505" TargetMode="External"/><Relationship Id="rId5995" Type="http://schemas.openxmlformats.org/officeDocument/2006/relationships/hyperlink" Target="https://comptox.epa.gov/dashboard/chemical/details/DTXSID3061211" TargetMode="External"/><Relationship Id="rId9452" Type="http://schemas.openxmlformats.org/officeDocument/2006/relationships/hyperlink" Target="https://comptox.epa.gov/dashboard/chemical/details/DTXSID60631793" TargetMode="External"/><Relationship Id="rId11382" Type="http://schemas.openxmlformats.org/officeDocument/2006/relationships/hyperlink" Target="https://comptox.epa.gov/dashboard/chemical/details/DTXSID80303687" TargetMode="External"/><Relationship Id="rId12019" Type="http://schemas.openxmlformats.org/officeDocument/2006/relationships/hyperlink" Target="https://comptox.epa.gov/dashboard/chemical/details/DTXSID90880590" TargetMode="External"/><Relationship Id="rId80" Type="http://schemas.openxmlformats.org/officeDocument/2006/relationships/hyperlink" Target="https://comptox.epa.gov/dashboard/chemical/details/DTXSID40569267" TargetMode="External"/><Relationship Id="rId811" Type="http://schemas.openxmlformats.org/officeDocument/2006/relationships/hyperlink" Target="https://comptox.epa.gov/dashboard/chemical/details/DTXSID80453212" TargetMode="External"/><Relationship Id="rId1027" Type="http://schemas.openxmlformats.org/officeDocument/2006/relationships/hyperlink" Target="https://comptox.epa.gov/dashboard/chemical/details/DTXSID00882863" TargetMode="External"/><Relationship Id="rId1441" Type="http://schemas.openxmlformats.org/officeDocument/2006/relationships/hyperlink" Target="https://comptox.epa.gov/dashboard/chemical/details/DTXSID80892869" TargetMode="External"/><Relationship Id="rId4597" Type="http://schemas.openxmlformats.org/officeDocument/2006/relationships/hyperlink" Target="https://comptox.epa.gov/dashboard/chemical/details/DTXSID30206199" TargetMode="External"/><Relationship Id="rId5648" Type="http://schemas.openxmlformats.org/officeDocument/2006/relationships/hyperlink" Target="https://comptox.epa.gov/dashboard/chemical/details/DTXSID40486869" TargetMode="External"/><Relationship Id="rId8054" Type="http://schemas.openxmlformats.org/officeDocument/2006/relationships/hyperlink" Target="https://comptox.epa.gov/dashboard/chemical/details/DTXSID601032959" TargetMode="External"/><Relationship Id="rId9105" Type="http://schemas.openxmlformats.org/officeDocument/2006/relationships/hyperlink" Target="https://comptox.epa.gov/dashboard/chemical/details/DTXSID30882755" TargetMode="External"/><Relationship Id="rId11035" Type="http://schemas.openxmlformats.org/officeDocument/2006/relationships/hyperlink" Target="https://comptox.epa.gov/dashboard/chemical/details/DTXSID801035216" TargetMode="External"/><Relationship Id="rId3199" Type="http://schemas.openxmlformats.org/officeDocument/2006/relationships/hyperlink" Target="https://comptox.epa.gov/dashboard/chemical/details/DTXSID901027414" TargetMode="External"/><Relationship Id="rId4664" Type="http://schemas.openxmlformats.org/officeDocument/2006/relationships/hyperlink" Target="https://comptox.epa.gov/dashboard/chemical/details/DTXSID00479232" TargetMode="External"/><Relationship Id="rId5715" Type="http://schemas.openxmlformats.org/officeDocument/2006/relationships/hyperlink" Target="https://comptox.epa.gov/dashboard/chemical/details/DTXSID50892619" TargetMode="External"/><Relationship Id="rId7070" Type="http://schemas.openxmlformats.org/officeDocument/2006/relationships/hyperlink" Target="https://comptox.epa.gov/dashboard/chemical/details/DTXSID60593589" TargetMode="External"/><Relationship Id="rId8121" Type="http://schemas.openxmlformats.org/officeDocument/2006/relationships/hyperlink" Target="https://comptox.epa.gov/dashboard/chemical/details/DTXSID70241206" TargetMode="External"/><Relationship Id="rId10051" Type="http://schemas.openxmlformats.org/officeDocument/2006/relationships/hyperlink" Target="https://comptox.epa.gov/dashboard/chemical/details/DTXSID70513233" TargetMode="External"/><Relationship Id="rId11102" Type="http://schemas.openxmlformats.org/officeDocument/2006/relationships/hyperlink" Target="https://comptox.epa.gov/dashboard/chemical/details/DTXSID50882696" TargetMode="External"/><Relationship Id="rId3266" Type="http://schemas.openxmlformats.org/officeDocument/2006/relationships/hyperlink" Target="https://comptox.epa.gov/dashboard/chemical/details/DTXSID20895399" TargetMode="External"/><Relationship Id="rId4317" Type="http://schemas.openxmlformats.org/officeDocument/2006/relationships/hyperlink" Target="https://comptox.epa.gov/dashboard/chemical/details/DTXSID80813332" TargetMode="External"/><Relationship Id="rId187" Type="http://schemas.openxmlformats.org/officeDocument/2006/relationships/hyperlink" Target="https://comptox.epa.gov/dashboard/chemical/details/DTXSID1070513" TargetMode="External"/><Relationship Id="rId2282" Type="http://schemas.openxmlformats.org/officeDocument/2006/relationships/hyperlink" Target="https://comptox.epa.gov/dashboard/chemical/details/DTXSID10224331" TargetMode="External"/><Relationship Id="rId3680" Type="http://schemas.openxmlformats.org/officeDocument/2006/relationships/hyperlink" Target="https://comptox.epa.gov/dashboard/chemical/details/DTXSID40896525" TargetMode="External"/><Relationship Id="rId4731" Type="http://schemas.openxmlformats.org/officeDocument/2006/relationships/hyperlink" Target="https://comptox.epa.gov/dashboard/chemical/details/DTXSID40895710" TargetMode="External"/><Relationship Id="rId6489" Type="http://schemas.openxmlformats.org/officeDocument/2006/relationships/hyperlink" Target="https://comptox.epa.gov/dashboard/chemical/details/DTXSID50817064" TargetMode="External"/><Relationship Id="rId7887" Type="http://schemas.openxmlformats.org/officeDocument/2006/relationships/hyperlink" Target="https://comptox.epa.gov/dashboard/chemical/details/DTXSID30882932" TargetMode="External"/><Relationship Id="rId8938" Type="http://schemas.openxmlformats.org/officeDocument/2006/relationships/hyperlink" Target="https://comptox.epa.gov/dashboard/chemical/details/DTXSID501022062" TargetMode="External"/><Relationship Id="rId10868" Type="http://schemas.openxmlformats.org/officeDocument/2006/relationships/hyperlink" Target="https://comptox.epa.gov/dashboard/chemical/details/DTXSID20532050" TargetMode="External"/><Relationship Id="rId11919" Type="http://schemas.openxmlformats.org/officeDocument/2006/relationships/hyperlink" Target="https://comptox.epa.gov/dashboard/chemical/details/DTXSID20628003" TargetMode="External"/><Relationship Id="rId254" Type="http://schemas.openxmlformats.org/officeDocument/2006/relationships/hyperlink" Target="https://comptox.epa.gov/dashboard/chemical/details/DTXSID60108016" TargetMode="External"/><Relationship Id="rId3333" Type="http://schemas.openxmlformats.org/officeDocument/2006/relationships/hyperlink" Target="https://comptox.epa.gov/dashboard/chemical/details/DTXSID20767880" TargetMode="External"/><Relationship Id="rId7954" Type="http://schemas.openxmlformats.org/officeDocument/2006/relationships/hyperlink" Target="https://comptox.epa.gov/dashboard/chemical/details/DTXSID801032579" TargetMode="External"/><Relationship Id="rId10935" Type="http://schemas.openxmlformats.org/officeDocument/2006/relationships/hyperlink" Target="https://comptox.epa.gov/dashboard/chemical/details/DTXSID901033025" TargetMode="External"/><Relationship Id="rId3400" Type="http://schemas.openxmlformats.org/officeDocument/2006/relationships/hyperlink" Target="https://comptox.epa.gov/dashboard/chemical/details/DTXSID3065586" TargetMode="External"/><Relationship Id="rId6556" Type="http://schemas.openxmlformats.org/officeDocument/2006/relationships/hyperlink" Target="https://comptox.epa.gov/dashboard/chemical/details/DTXSID50495482" TargetMode="External"/><Relationship Id="rId6970" Type="http://schemas.openxmlformats.org/officeDocument/2006/relationships/hyperlink" Target="https://comptox.epa.gov/dashboard/chemical/details/DTXSID10385214" TargetMode="External"/><Relationship Id="rId7607" Type="http://schemas.openxmlformats.org/officeDocument/2006/relationships/hyperlink" Target="https://comptox.epa.gov/dashboard/chemical/details/DTXSID70705873" TargetMode="External"/><Relationship Id="rId321" Type="http://schemas.openxmlformats.org/officeDocument/2006/relationships/hyperlink" Target="https://comptox.epa.gov/dashboard/chemical/details/DTXSID30547771" TargetMode="External"/><Relationship Id="rId2002" Type="http://schemas.openxmlformats.org/officeDocument/2006/relationships/hyperlink" Target="https://comptox.epa.gov/dashboard/chemical/details/DTXSID00548578" TargetMode="External"/><Relationship Id="rId5158" Type="http://schemas.openxmlformats.org/officeDocument/2006/relationships/hyperlink" Target="https://comptox.epa.gov/dashboard/chemical/details/DTXSID30750728" TargetMode="External"/><Relationship Id="rId5572" Type="http://schemas.openxmlformats.org/officeDocument/2006/relationships/hyperlink" Target="https://comptox.epa.gov/dashboard/chemical/details/DTXSID90880191" TargetMode="External"/><Relationship Id="rId6209" Type="http://schemas.openxmlformats.org/officeDocument/2006/relationships/hyperlink" Target="https://comptox.epa.gov/dashboard/chemical/details/DTXSID60381968" TargetMode="External"/><Relationship Id="rId6623" Type="http://schemas.openxmlformats.org/officeDocument/2006/relationships/hyperlink" Target="https://comptox.epa.gov/dashboard/chemical/details/DTXSID60882809" TargetMode="External"/><Relationship Id="rId9779" Type="http://schemas.openxmlformats.org/officeDocument/2006/relationships/hyperlink" Target="https://comptox.epa.gov/dashboard/chemical/details/DTXSID601036468" TargetMode="External"/><Relationship Id="rId12010" Type="http://schemas.openxmlformats.org/officeDocument/2006/relationships/hyperlink" Target="https://comptox.epa.gov/dashboard/chemical/details/DTXSID10895247" TargetMode="External"/><Relationship Id="rId1768" Type="http://schemas.openxmlformats.org/officeDocument/2006/relationships/hyperlink" Target="https://comptox.epa.gov/dashboard/chemical/details/DTXSID301019128" TargetMode="External"/><Relationship Id="rId2819" Type="http://schemas.openxmlformats.org/officeDocument/2006/relationships/hyperlink" Target="https://comptox.epa.gov/dashboard/chemical/details/DTXSID20895950" TargetMode="External"/><Relationship Id="rId4174" Type="http://schemas.openxmlformats.org/officeDocument/2006/relationships/hyperlink" Target="https://comptox.epa.gov/dashboard/chemical/details/DTXSID90896111" TargetMode="External"/><Relationship Id="rId5225" Type="http://schemas.openxmlformats.org/officeDocument/2006/relationships/hyperlink" Target="https://comptox.epa.gov/dashboard/chemical/details/DTXSID401038244" TargetMode="External"/><Relationship Id="rId8795" Type="http://schemas.openxmlformats.org/officeDocument/2006/relationships/hyperlink" Target="https://comptox.epa.gov/dashboard/chemical/details/DTXSID80892940" TargetMode="External"/><Relationship Id="rId9846" Type="http://schemas.openxmlformats.org/officeDocument/2006/relationships/hyperlink" Target="https://comptox.epa.gov/dashboard/chemical/details/DTXSID801026899" TargetMode="External"/><Relationship Id="rId3190" Type="http://schemas.openxmlformats.org/officeDocument/2006/relationships/hyperlink" Target="https://comptox.epa.gov/dashboard/chemical/details/DTXSID001034971" TargetMode="External"/><Relationship Id="rId4241" Type="http://schemas.openxmlformats.org/officeDocument/2006/relationships/hyperlink" Target="https://comptox.epa.gov/dashboard/chemical/details/DTXSID70895920" TargetMode="External"/><Relationship Id="rId7397" Type="http://schemas.openxmlformats.org/officeDocument/2006/relationships/hyperlink" Target="https://comptox.epa.gov/dashboard/chemical/details/DTXSID50892977" TargetMode="External"/><Relationship Id="rId8448" Type="http://schemas.openxmlformats.org/officeDocument/2006/relationships/hyperlink" Target="https://comptox.epa.gov/dashboard/chemical/details/DTXSID50956321" TargetMode="External"/><Relationship Id="rId11776" Type="http://schemas.openxmlformats.org/officeDocument/2006/relationships/hyperlink" Target="https://comptox.epa.gov/dashboard/chemical/details/DTXSID70883004" TargetMode="External"/><Relationship Id="rId1835" Type="http://schemas.openxmlformats.org/officeDocument/2006/relationships/hyperlink" Target="https://comptox.epa.gov/dashboard/chemical/details/DTXSID50508304" TargetMode="External"/><Relationship Id="rId7464" Type="http://schemas.openxmlformats.org/officeDocument/2006/relationships/hyperlink" Target="https://comptox.epa.gov/dashboard/chemical/details/DTXSID60811755" TargetMode="External"/><Relationship Id="rId8862" Type="http://schemas.openxmlformats.org/officeDocument/2006/relationships/hyperlink" Target="https://comptox.epa.gov/dashboard/chemical/details/DTXSID60379880" TargetMode="External"/><Relationship Id="rId9913" Type="http://schemas.openxmlformats.org/officeDocument/2006/relationships/hyperlink" Target="https://comptox.epa.gov/dashboard/chemical/details/DTXSID70547654" TargetMode="External"/><Relationship Id="rId10378" Type="http://schemas.openxmlformats.org/officeDocument/2006/relationships/hyperlink" Target="https://comptox.epa.gov/dashboard/chemical/details/DTXSID00519223" TargetMode="External"/><Relationship Id="rId10792" Type="http://schemas.openxmlformats.org/officeDocument/2006/relationships/hyperlink" Target="https://comptox.epa.gov/dashboard/chemical/details/DTXSID701034772" TargetMode="External"/><Relationship Id="rId11429" Type="http://schemas.openxmlformats.org/officeDocument/2006/relationships/hyperlink" Target="https://comptox.epa.gov/dashboard/chemical/details/DTXSID50896718" TargetMode="External"/><Relationship Id="rId11843" Type="http://schemas.openxmlformats.org/officeDocument/2006/relationships/hyperlink" Target="https://comptox.epa.gov/dashboard/chemical/details/DTXSID20617538" TargetMode="External"/><Relationship Id="rId1902" Type="http://schemas.openxmlformats.org/officeDocument/2006/relationships/hyperlink" Target="https://comptox.epa.gov/dashboard/chemical/details/DTXSID90963099" TargetMode="External"/><Relationship Id="rId6066" Type="http://schemas.openxmlformats.org/officeDocument/2006/relationships/hyperlink" Target="https://comptox.epa.gov/dashboard/chemical/details/DTXSID90896353" TargetMode="External"/><Relationship Id="rId7117" Type="http://schemas.openxmlformats.org/officeDocument/2006/relationships/hyperlink" Target="https://comptox.epa.gov/dashboard/chemical/details/DTXSID901026923" TargetMode="External"/><Relationship Id="rId8515" Type="http://schemas.openxmlformats.org/officeDocument/2006/relationships/hyperlink" Target="https://comptox.epa.gov/dashboard/chemical/details/DTXSID30816611" TargetMode="External"/><Relationship Id="rId10445" Type="http://schemas.openxmlformats.org/officeDocument/2006/relationships/hyperlink" Target="https://comptox.epa.gov/dashboard/chemical/details/DTXSID40997985" TargetMode="External"/><Relationship Id="rId11910" Type="http://schemas.openxmlformats.org/officeDocument/2006/relationships/hyperlink" Target="https://comptox.epa.gov/dashboard/chemical/details/DTXSID201019232" TargetMode="External"/><Relationship Id="rId6480" Type="http://schemas.openxmlformats.org/officeDocument/2006/relationships/hyperlink" Target="https://comptox.epa.gov/dashboard/chemical/details/DTXSID10379734" TargetMode="External"/><Relationship Id="rId7531" Type="http://schemas.openxmlformats.org/officeDocument/2006/relationships/hyperlink" Target="https://comptox.epa.gov/dashboard/chemical/details/DTXSID8070839" TargetMode="External"/><Relationship Id="rId10512" Type="http://schemas.openxmlformats.org/officeDocument/2006/relationships/hyperlink" Target="https://comptox.epa.gov/dashboard/chemical/details/DTXSID80892985" TargetMode="External"/><Relationship Id="rId995" Type="http://schemas.openxmlformats.org/officeDocument/2006/relationships/hyperlink" Target="https://comptox.epa.gov/dashboard/chemical/details/DTXSID40897032" TargetMode="External"/><Relationship Id="rId2676" Type="http://schemas.openxmlformats.org/officeDocument/2006/relationships/hyperlink" Target="https://comptox.epa.gov/dashboard/chemical/details/DTXSID101035003" TargetMode="External"/><Relationship Id="rId3727" Type="http://schemas.openxmlformats.org/officeDocument/2006/relationships/hyperlink" Target="https://comptox.epa.gov/dashboard/chemical/details/DTXSID70452855" TargetMode="External"/><Relationship Id="rId5082" Type="http://schemas.openxmlformats.org/officeDocument/2006/relationships/hyperlink" Target="https://comptox.epa.gov/dashboard/chemical/details/DTXSID20379785" TargetMode="External"/><Relationship Id="rId6133" Type="http://schemas.openxmlformats.org/officeDocument/2006/relationships/hyperlink" Target="https://comptox.epa.gov/dashboard/chemical/details/DTXSID70896371" TargetMode="External"/><Relationship Id="rId9289" Type="http://schemas.openxmlformats.org/officeDocument/2006/relationships/hyperlink" Target="https://comptox.epa.gov/dashboard/chemical/details/DTXSID70336429" TargetMode="External"/><Relationship Id="rId648" Type="http://schemas.openxmlformats.org/officeDocument/2006/relationships/hyperlink" Target="https://comptox.epa.gov/dashboard/chemical/details/DTXSID50575056" TargetMode="External"/><Relationship Id="rId1278" Type="http://schemas.openxmlformats.org/officeDocument/2006/relationships/hyperlink" Target="https://comptox.epa.gov/dashboard/chemical/details/DTXSID20379806" TargetMode="External"/><Relationship Id="rId1692" Type="http://schemas.openxmlformats.org/officeDocument/2006/relationships/hyperlink" Target="https://comptox.epa.gov/dashboard/chemical/details/DTXSID50526669" TargetMode="External"/><Relationship Id="rId2329" Type="http://schemas.openxmlformats.org/officeDocument/2006/relationships/hyperlink" Target="https://comptox.epa.gov/dashboard/chemical/details/DTXSID50759612" TargetMode="External"/><Relationship Id="rId2743" Type="http://schemas.openxmlformats.org/officeDocument/2006/relationships/hyperlink" Target="https://comptox.epa.gov/dashboard/chemical/details/DTXSID20512034" TargetMode="External"/><Relationship Id="rId5899" Type="http://schemas.openxmlformats.org/officeDocument/2006/relationships/hyperlink" Target="https://comptox.epa.gov/dashboard/chemical/details/DTXSID40338672" TargetMode="External"/><Relationship Id="rId6200" Type="http://schemas.openxmlformats.org/officeDocument/2006/relationships/hyperlink" Target="https://comptox.epa.gov/dashboard/chemical/details/DTXSID20570836" TargetMode="External"/><Relationship Id="rId9356" Type="http://schemas.openxmlformats.org/officeDocument/2006/relationships/hyperlink" Target="https://comptox.epa.gov/dashboard/chemical/details/DTXSID60621437" TargetMode="External"/><Relationship Id="rId9770" Type="http://schemas.openxmlformats.org/officeDocument/2006/relationships/hyperlink" Target="https://comptox.epa.gov/dashboard/chemical/details/DTXSID301036883" TargetMode="External"/><Relationship Id="rId11286" Type="http://schemas.openxmlformats.org/officeDocument/2006/relationships/hyperlink" Target="https://comptox.epa.gov/dashboard/chemical/details/DTXSID00292105" TargetMode="External"/><Relationship Id="rId715" Type="http://schemas.openxmlformats.org/officeDocument/2006/relationships/hyperlink" Target="https://comptox.epa.gov/dashboard/chemical/details/DTXSID801034844" TargetMode="External"/><Relationship Id="rId1345" Type="http://schemas.openxmlformats.org/officeDocument/2006/relationships/hyperlink" Target="https://comptox.epa.gov/dashboard/chemical/details/DTXSID1067629" TargetMode="External"/><Relationship Id="rId8372" Type="http://schemas.openxmlformats.org/officeDocument/2006/relationships/hyperlink" Target="https://comptox.epa.gov/dashboard/chemical/details/DTXSID801022578" TargetMode="External"/><Relationship Id="rId9009" Type="http://schemas.openxmlformats.org/officeDocument/2006/relationships/hyperlink" Target="https://comptox.epa.gov/dashboard/chemical/details/DTXSID10882859" TargetMode="External"/><Relationship Id="rId9423" Type="http://schemas.openxmlformats.org/officeDocument/2006/relationships/hyperlink" Target="https://comptox.epa.gov/dashboard/chemical/details/DTXSID10583354" TargetMode="External"/><Relationship Id="rId2810" Type="http://schemas.openxmlformats.org/officeDocument/2006/relationships/hyperlink" Target="https://comptox.epa.gov/dashboard/chemical/details/DTXSID90882635" TargetMode="External"/><Relationship Id="rId4568" Type="http://schemas.openxmlformats.org/officeDocument/2006/relationships/hyperlink" Target="https://comptox.epa.gov/dashboard/chemical/details/DTXSID10379355" TargetMode="External"/><Relationship Id="rId5966" Type="http://schemas.openxmlformats.org/officeDocument/2006/relationships/hyperlink" Target="https://comptox.epa.gov/dashboard/chemical/details/DTXSID30870531" TargetMode="External"/><Relationship Id="rId8025" Type="http://schemas.openxmlformats.org/officeDocument/2006/relationships/hyperlink" Target="https://comptox.epa.gov/dashboard/chemical/details/DTXSID80298605" TargetMode="External"/><Relationship Id="rId11353" Type="http://schemas.openxmlformats.org/officeDocument/2006/relationships/hyperlink" Target="https://comptox.epa.gov/dashboard/chemical/details/DTXSID501034340" TargetMode="External"/><Relationship Id="rId51" Type="http://schemas.openxmlformats.org/officeDocument/2006/relationships/hyperlink" Target="https://comptox.epa.gov/dashboard/chemical/details/DTXSID50896652" TargetMode="External"/><Relationship Id="rId1412" Type="http://schemas.openxmlformats.org/officeDocument/2006/relationships/hyperlink" Target="https://comptox.epa.gov/dashboard/chemical/details/DTXSID80897612" TargetMode="External"/><Relationship Id="rId4982" Type="http://schemas.openxmlformats.org/officeDocument/2006/relationships/hyperlink" Target="https://comptox.epa.gov/dashboard/chemical/details/DTXSID00765162" TargetMode="External"/><Relationship Id="rId5619" Type="http://schemas.openxmlformats.org/officeDocument/2006/relationships/hyperlink" Target="https://comptox.epa.gov/dashboard/chemical/details/DTXSID70888610" TargetMode="External"/><Relationship Id="rId7041" Type="http://schemas.openxmlformats.org/officeDocument/2006/relationships/hyperlink" Target="https://comptox.epa.gov/dashboard/chemical/details/DTXSID70554560" TargetMode="External"/><Relationship Id="rId11006" Type="http://schemas.openxmlformats.org/officeDocument/2006/relationships/hyperlink" Target="https://comptox.epa.gov/dashboard/chemical/details/DTXSID4059833" TargetMode="External"/><Relationship Id="rId11420" Type="http://schemas.openxmlformats.org/officeDocument/2006/relationships/hyperlink" Target="https://comptox.epa.gov/dashboard/chemical/details/DTXSID80896347" TargetMode="External"/><Relationship Id="rId3584" Type="http://schemas.openxmlformats.org/officeDocument/2006/relationships/hyperlink" Target="https://comptox.epa.gov/dashboard/chemical/details/DTXSID30881127" TargetMode="External"/><Relationship Id="rId4635" Type="http://schemas.openxmlformats.org/officeDocument/2006/relationships/hyperlink" Target="https://comptox.epa.gov/dashboard/chemical/details/DTXSID401026928" TargetMode="External"/><Relationship Id="rId10022" Type="http://schemas.openxmlformats.org/officeDocument/2006/relationships/hyperlink" Target="https://comptox.epa.gov/dashboard/chemical/details/DTXSID401033082" TargetMode="External"/><Relationship Id="rId158" Type="http://schemas.openxmlformats.org/officeDocument/2006/relationships/hyperlink" Target="https://comptox.epa.gov/dashboard/chemical/details/DTXSID201023247" TargetMode="External"/><Relationship Id="rId2186" Type="http://schemas.openxmlformats.org/officeDocument/2006/relationships/hyperlink" Target="https://comptox.epa.gov/dashboard/chemical/details/DTXSID60896360" TargetMode="External"/><Relationship Id="rId3237" Type="http://schemas.openxmlformats.org/officeDocument/2006/relationships/hyperlink" Target="https://comptox.epa.gov/dashboard/chemical/details/DTXSID20896205" TargetMode="External"/><Relationship Id="rId3651" Type="http://schemas.openxmlformats.org/officeDocument/2006/relationships/hyperlink" Target="https://comptox.epa.gov/dashboard/chemical/details/DTXSID30435705" TargetMode="External"/><Relationship Id="rId4702" Type="http://schemas.openxmlformats.org/officeDocument/2006/relationships/hyperlink" Target="https://comptox.epa.gov/dashboard/chemical/details/DTXSID70895980" TargetMode="External"/><Relationship Id="rId7858" Type="http://schemas.openxmlformats.org/officeDocument/2006/relationships/hyperlink" Target="https://comptox.epa.gov/dashboard/chemical/details/DTXSID901034578" TargetMode="External"/><Relationship Id="rId8909" Type="http://schemas.openxmlformats.org/officeDocument/2006/relationships/hyperlink" Target="https://comptox.epa.gov/dashboard/chemical/details/DTXSID60381084" TargetMode="External"/><Relationship Id="rId572" Type="http://schemas.openxmlformats.org/officeDocument/2006/relationships/hyperlink" Target="https://comptox.epa.gov/dashboard/chemical/details/DTXSID101026862" TargetMode="External"/><Relationship Id="rId2253" Type="http://schemas.openxmlformats.org/officeDocument/2006/relationships/hyperlink" Target="https://comptox.epa.gov/dashboard/chemical/details/DTXSID801034537" TargetMode="External"/><Relationship Id="rId3304" Type="http://schemas.openxmlformats.org/officeDocument/2006/relationships/hyperlink" Target="https://comptox.epa.gov/dashboard/chemical/details/DTXSID60756213" TargetMode="External"/><Relationship Id="rId6874" Type="http://schemas.openxmlformats.org/officeDocument/2006/relationships/hyperlink" Target="https://comptox.epa.gov/dashboard/chemical/details/DTXSID30880514" TargetMode="External"/><Relationship Id="rId7925" Type="http://schemas.openxmlformats.org/officeDocument/2006/relationships/hyperlink" Target="https://comptox.epa.gov/dashboard/chemical/details/DTXSID40500731" TargetMode="External"/><Relationship Id="rId9280" Type="http://schemas.openxmlformats.org/officeDocument/2006/relationships/hyperlink" Target="https://comptox.epa.gov/dashboard/chemical/details/DTXSID70226013" TargetMode="External"/><Relationship Id="rId10839" Type="http://schemas.openxmlformats.org/officeDocument/2006/relationships/hyperlink" Target="https://comptox.epa.gov/dashboard/chemical/details/DTXSID301022711" TargetMode="External"/><Relationship Id="rId225" Type="http://schemas.openxmlformats.org/officeDocument/2006/relationships/hyperlink" Target="https://comptox.epa.gov/dashboard/chemical/details/DTXSID20453498" TargetMode="External"/><Relationship Id="rId2320" Type="http://schemas.openxmlformats.org/officeDocument/2006/relationships/hyperlink" Target="https://comptox.epa.gov/dashboard/chemical/details/DTXSID90892597" TargetMode="External"/><Relationship Id="rId5476" Type="http://schemas.openxmlformats.org/officeDocument/2006/relationships/hyperlink" Target="https://comptox.epa.gov/dashboard/chemical/details/DTXSID401026742" TargetMode="External"/><Relationship Id="rId6527" Type="http://schemas.openxmlformats.org/officeDocument/2006/relationships/hyperlink" Target="https://comptox.epa.gov/dashboard/chemical/details/DTXSID001034757" TargetMode="External"/><Relationship Id="rId10906" Type="http://schemas.openxmlformats.org/officeDocument/2006/relationships/hyperlink" Target="https://comptox.epa.gov/dashboard/chemical/details/DTXSID40884129" TargetMode="External"/><Relationship Id="rId4078" Type="http://schemas.openxmlformats.org/officeDocument/2006/relationships/hyperlink" Target="https://comptox.epa.gov/dashboard/chemical/details/DTXSID90587491" TargetMode="External"/><Relationship Id="rId4492" Type="http://schemas.openxmlformats.org/officeDocument/2006/relationships/hyperlink" Target="https://comptox.epa.gov/dashboard/chemical/details/DTXSID10830991" TargetMode="External"/><Relationship Id="rId5129" Type="http://schemas.openxmlformats.org/officeDocument/2006/relationships/hyperlink" Target="https://comptox.epa.gov/dashboard/chemical/details/DTXSID901020294" TargetMode="External"/><Relationship Id="rId5543" Type="http://schemas.openxmlformats.org/officeDocument/2006/relationships/hyperlink" Target="https://comptox.epa.gov/dashboard/chemical/details/DTXSID40883071" TargetMode="External"/><Relationship Id="rId5890" Type="http://schemas.openxmlformats.org/officeDocument/2006/relationships/hyperlink" Target="https://comptox.epa.gov/dashboard/chemical/details/DTXSID7047566" TargetMode="External"/><Relationship Id="rId6941" Type="http://schemas.openxmlformats.org/officeDocument/2006/relationships/hyperlink" Target="https://comptox.epa.gov/dashboard/chemical/details/DTXSID40958738" TargetMode="External"/><Relationship Id="rId8699" Type="http://schemas.openxmlformats.org/officeDocument/2006/relationships/hyperlink" Target="https://comptox.epa.gov/dashboard/chemical/details/DTXSID601042998" TargetMode="External"/><Relationship Id="rId9000" Type="http://schemas.openxmlformats.org/officeDocument/2006/relationships/hyperlink" Target="https://comptox.epa.gov/dashboard/chemical/details/DTXSID10881923" TargetMode="External"/><Relationship Id="rId3094" Type="http://schemas.openxmlformats.org/officeDocument/2006/relationships/hyperlink" Target="https://comptox.epa.gov/dashboard/chemical/details/DTXSID80527008" TargetMode="External"/><Relationship Id="rId4145" Type="http://schemas.openxmlformats.org/officeDocument/2006/relationships/hyperlink" Target="https://comptox.epa.gov/dashboard/chemical/details/DTXSID501022612" TargetMode="External"/><Relationship Id="rId1739" Type="http://schemas.openxmlformats.org/officeDocument/2006/relationships/hyperlink" Target="https://comptox.epa.gov/dashboard/chemical/details/DTXSID90883061" TargetMode="External"/><Relationship Id="rId5610" Type="http://schemas.openxmlformats.org/officeDocument/2006/relationships/hyperlink" Target="https://comptox.epa.gov/dashboard/chemical/details/DTXSID20543520" TargetMode="External"/><Relationship Id="rId8766" Type="http://schemas.openxmlformats.org/officeDocument/2006/relationships/hyperlink" Target="https://comptox.epa.gov/dashboard/chemical/details/DTXSID101035865" TargetMode="External"/><Relationship Id="rId9817" Type="http://schemas.openxmlformats.org/officeDocument/2006/relationships/hyperlink" Target="https://comptox.epa.gov/dashboard/chemical/details/DTXSID80345562" TargetMode="External"/><Relationship Id="rId10696" Type="http://schemas.openxmlformats.org/officeDocument/2006/relationships/hyperlink" Target="https://comptox.epa.gov/dashboard/chemical/details/DTXSID601034050" TargetMode="External"/><Relationship Id="rId11747" Type="http://schemas.openxmlformats.org/officeDocument/2006/relationships/hyperlink" Target="https://comptox.epa.gov/dashboard/chemical/details/DTXSID50628470" TargetMode="External"/><Relationship Id="rId1806" Type="http://schemas.openxmlformats.org/officeDocument/2006/relationships/hyperlink" Target="https://comptox.epa.gov/dashboard/chemical/details/DTXSID001033385" TargetMode="External"/><Relationship Id="rId3161" Type="http://schemas.openxmlformats.org/officeDocument/2006/relationships/hyperlink" Target="https://comptox.epa.gov/dashboard/chemical/details/DTXSID801035416" TargetMode="External"/><Relationship Id="rId4212" Type="http://schemas.openxmlformats.org/officeDocument/2006/relationships/hyperlink" Target="https://comptox.epa.gov/dashboard/chemical/details/DTXSID101022727" TargetMode="External"/><Relationship Id="rId7368" Type="http://schemas.openxmlformats.org/officeDocument/2006/relationships/hyperlink" Target="https://comptox.epa.gov/dashboard/chemical/details/DTXSID60897599" TargetMode="External"/><Relationship Id="rId7782" Type="http://schemas.openxmlformats.org/officeDocument/2006/relationships/hyperlink" Target="https://comptox.epa.gov/dashboard/chemical/details/DTXSID001034214" TargetMode="External"/><Relationship Id="rId8419" Type="http://schemas.openxmlformats.org/officeDocument/2006/relationships/hyperlink" Target="https://comptox.epa.gov/dashboard/chemical/details/DTXSID70540145" TargetMode="External"/><Relationship Id="rId8833" Type="http://schemas.openxmlformats.org/officeDocument/2006/relationships/hyperlink" Target="https://comptox.epa.gov/dashboard/chemical/details/DTXSID301026632" TargetMode="External"/><Relationship Id="rId10349" Type="http://schemas.openxmlformats.org/officeDocument/2006/relationships/hyperlink" Target="https://comptox.epa.gov/dashboard/chemical/details/DTXSID40883576" TargetMode="External"/><Relationship Id="rId10763" Type="http://schemas.openxmlformats.org/officeDocument/2006/relationships/hyperlink" Target="https://comptox.epa.gov/dashboard/chemical/details/DTXSID2061935" TargetMode="External"/><Relationship Id="rId3978" Type="http://schemas.openxmlformats.org/officeDocument/2006/relationships/hyperlink" Target="https://comptox.epa.gov/dashboard/chemical/details/DTXSID001034907" TargetMode="External"/><Relationship Id="rId6384" Type="http://schemas.openxmlformats.org/officeDocument/2006/relationships/hyperlink" Target="https://comptox.epa.gov/dashboard/chemical/details/DTXSID20320550" TargetMode="External"/><Relationship Id="rId7435" Type="http://schemas.openxmlformats.org/officeDocument/2006/relationships/hyperlink" Target="https://comptox.epa.gov/dashboard/chemical/details/DTXSID90896212" TargetMode="External"/><Relationship Id="rId8900" Type="http://schemas.openxmlformats.org/officeDocument/2006/relationships/hyperlink" Target="https://comptox.epa.gov/dashboard/chemical/details/DTXSID501033116" TargetMode="External"/><Relationship Id="rId10416" Type="http://schemas.openxmlformats.org/officeDocument/2006/relationships/hyperlink" Target="https://comptox.epa.gov/dashboard/chemical/details/DTXSID60369822" TargetMode="External"/><Relationship Id="rId11814" Type="http://schemas.openxmlformats.org/officeDocument/2006/relationships/hyperlink" Target="https://comptox.epa.gov/dashboard/chemical/details/DTXSID90544569" TargetMode="External"/><Relationship Id="rId899" Type="http://schemas.openxmlformats.org/officeDocument/2006/relationships/hyperlink" Target="https://comptox.epa.gov/dashboard/chemical/details/DTXSID901035819" TargetMode="External"/><Relationship Id="rId6037" Type="http://schemas.openxmlformats.org/officeDocument/2006/relationships/hyperlink" Target="https://comptox.epa.gov/dashboard/chemical/details/DTXSID00375109" TargetMode="External"/><Relationship Id="rId6451" Type="http://schemas.openxmlformats.org/officeDocument/2006/relationships/hyperlink" Target="https://comptox.epa.gov/dashboard/chemical/details/DTXSID80896645" TargetMode="External"/><Relationship Id="rId7502" Type="http://schemas.openxmlformats.org/officeDocument/2006/relationships/hyperlink" Target="https://comptox.epa.gov/dashboard/chemical/details/DTXSID601035177" TargetMode="External"/><Relationship Id="rId10830" Type="http://schemas.openxmlformats.org/officeDocument/2006/relationships/hyperlink" Target="https://comptox.epa.gov/dashboard/chemical/details/DTXSID60771123" TargetMode="External"/><Relationship Id="rId966" Type="http://schemas.openxmlformats.org/officeDocument/2006/relationships/hyperlink" Target="https://comptox.epa.gov/dashboard/chemical/details/DTXSID301015590" TargetMode="External"/><Relationship Id="rId1596" Type="http://schemas.openxmlformats.org/officeDocument/2006/relationships/hyperlink" Target="https://comptox.epa.gov/dashboard/chemical/details/DTXSID301033734" TargetMode="External"/><Relationship Id="rId2647" Type="http://schemas.openxmlformats.org/officeDocument/2006/relationships/hyperlink" Target="https://comptox.epa.gov/dashboard/chemical/details/DTXSID80447691" TargetMode="External"/><Relationship Id="rId2994" Type="http://schemas.openxmlformats.org/officeDocument/2006/relationships/hyperlink" Target="https://comptox.epa.gov/dashboard/chemical/details/DTXSID50381038" TargetMode="External"/><Relationship Id="rId5053" Type="http://schemas.openxmlformats.org/officeDocument/2006/relationships/hyperlink" Target="https://comptox.epa.gov/dashboard/chemical/details/DTXSID1034767" TargetMode="External"/><Relationship Id="rId6104" Type="http://schemas.openxmlformats.org/officeDocument/2006/relationships/hyperlink" Target="https://comptox.epa.gov/dashboard/chemical/details/DTXSID101035534" TargetMode="External"/><Relationship Id="rId9674" Type="http://schemas.openxmlformats.org/officeDocument/2006/relationships/hyperlink" Target="https://comptox.epa.gov/dashboard/chemical/details/DTXSID001035898" TargetMode="External"/><Relationship Id="rId619" Type="http://schemas.openxmlformats.org/officeDocument/2006/relationships/hyperlink" Target="https://comptox.epa.gov/dashboard/chemical/details/DTXSID70897025" TargetMode="External"/><Relationship Id="rId1249" Type="http://schemas.openxmlformats.org/officeDocument/2006/relationships/hyperlink" Target="https://comptox.epa.gov/dashboard/chemical/details/DTXSID30507734" TargetMode="External"/><Relationship Id="rId5120" Type="http://schemas.openxmlformats.org/officeDocument/2006/relationships/hyperlink" Target="https://comptox.epa.gov/dashboard/chemical/details/DTXSID30294394" TargetMode="External"/><Relationship Id="rId8276" Type="http://schemas.openxmlformats.org/officeDocument/2006/relationships/hyperlink" Target="https://comptox.epa.gov/dashboard/chemical/details/DTXSID40883016" TargetMode="External"/><Relationship Id="rId9327" Type="http://schemas.openxmlformats.org/officeDocument/2006/relationships/hyperlink" Target="https://comptox.epa.gov/dashboard/chemical/details/DTXSID20382355" TargetMode="External"/><Relationship Id="rId1663" Type="http://schemas.openxmlformats.org/officeDocument/2006/relationships/hyperlink" Target="https://comptox.epa.gov/dashboard/chemical/details/DTXSID90930483" TargetMode="External"/><Relationship Id="rId2714" Type="http://schemas.openxmlformats.org/officeDocument/2006/relationships/hyperlink" Target="https://comptox.epa.gov/dashboard/chemical/details/DTXSID10882819" TargetMode="External"/><Relationship Id="rId8690" Type="http://schemas.openxmlformats.org/officeDocument/2006/relationships/hyperlink" Target="https://comptox.epa.gov/dashboard/chemical/details/DTXSID30896034" TargetMode="External"/><Relationship Id="rId9741" Type="http://schemas.openxmlformats.org/officeDocument/2006/relationships/hyperlink" Target="https://comptox.epa.gov/dashboard/chemical/details/DTXSID501034126" TargetMode="External"/><Relationship Id="rId11257" Type="http://schemas.openxmlformats.org/officeDocument/2006/relationships/hyperlink" Target="https://comptox.epa.gov/dashboard/chemical/details/DTXSID80892329" TargetMode="External"/><Relationship Id="rId11671" Type="http://schemas.openxmlformats.org/officeDocument/2006/relationships/hyperlink" Target="https://comptox.epa.gov/dashboard/chemical/details/DTXSID90896994" TargetMode="External"/><Relationship Id="rId1316" Type="http://schemas.openxmlformats.org/officeDocument/2006/relationships/hyperlink" Target="https://comptox.epa.gov/dashboard/chemical/details/DTXSID40327627" TargetMode="External"/><Relationship Id="rId1730" Type="http://schemas.openxmlformats.org/officeDocument/2006/relationships/hyperlink" Target="https://comptox.epa.gov/dashboard/chemical/details/DTXSID70343774" TargetMode="External"/><Relationship Id="rId4886" Type="http://schemas.openxmlformats.org/officeDocument/2006/relationships/hyperlink" Target="https://comptox.epa.gov/dashboard/chemical/details/DTXSID30882997" TargetMode="External"/><Relationship Id="rId5937" Type="http://schemas.openxmlformats.org/officeDocument/2006/relationships/hyperlink" Target="https://comptox.epa.gov/dashboard/chemical/details/DTXSID60896047" TargetMode="External"/><Relationship Id="rId7292" Type="http://schemas.openxmlformats.org/officeDocument/2006/relationships/hyperlink" Target="https://comptox.epa.gov/dashboard/chemical/details/DTXSID40338637" TargetMode="External"/><Relationship Id="rId8343" Type="http://schemas.openxmlformats.org/officeDocument/2006/relationships/hyperlink" Target="https://comptox.epa.gov/dashboard/chemical/details/DTXSID00882984" TargetMode="External"/><Relationship Id="rId10273" Type="http://schemas.openxmlformats.org/officeDocument/2006/relationships/hyperlink" Target="https://comptox.epa.gov/dashboard/chemical/details/DTXSID40229490" TargetMode="External"/><Relationship Id="rId11324" Type="http://schemas.openxmlformats.org/officeDocument/2006/relationships/hyperlink" Target="https://comptox.epa.gov/dashboard/chemical/details/DTXSID201026627" TargetMode="External"/><Relationship Id="rId22" Type="http://schemas.openxmlformats.org/officeDocument/2006/relationships/hyperlink" Target="https://comptox.epa.gov/dashboard/chemical/details/DTXSID80553988" TargetMode="External"/><Relationship Id="rId3488" Type="http://schemas.openxmlformats.org/officeDocument/2006/relationships/hyperlink" Target="https://comptox.epa.gov/dashboard/chemical/details/DTXSID50895948" TargetMode="External"/><Relationship Id="rId4539" Type="http://schemas.openxmlformats.org/officeDocument/2006/relationships/hyperlink" Target="https://comptox.epa.gov/dashboard/chemical/details/DTXSID30235040" TargetMode="External"/><Relationship Id="rId4953" Type="http://schemas.openxmlformats.org/officeDocument/2006/relationships/hyperlink" Target="https://comptox.epa.gov/dashboard/chemical/details/DTXSID10905875" TargetMode="External"/><Relationship Id="rId8410" Type="http://schemas.openxmlformats.org/officeDocument/2006/relationships/hyperlink" Target="https://comptox.epa.gov/dashboard/chemical/details/DTXSID30710605" TargetMode="External"/><Relationship Id="rId10340" Type="http://schemas.openxmlformats.org/officeDocument/2006/relationships/hyperlink" Target="https://comptox.epa.gov/dashboard/chemical/details/DTXSID00850188" TargetMode="External"/><Relationship Id="rId3555" Type="http://schemas.openxmlformats.org/officeDocument/2006/relationships/hyperlink" Target="https://comptox.epa.gov/dashboard/chemical/details/DTXSID90897547" TargetMode="External"/><Relationship Id="rId4606" Type="http://schemas.openxmlformats.org/officeDocument/2006/relationships/hyperlink" Target="https://comptox.epa.gov/dashboard/chemical/details/DTXSID2047565" TargetMode="External"/><Relationship Id="rId7012" Type="http://schemas.openxmlformats.org/officeDocument/2006/relationships/hyperlink" Target="https://comptox.epa.gov/dashboard/chemical/details/DTXSID00470300" TargetMode="External"/><Relationship Id="rId476" Type="http://schemas.openxmlformats.org/officeDocument/2006/relationships/hyperlink" Target="https://comptox.epa.gov/dashboard/chemical/details/DTXSID30847001" TargetMode="External"/><Relationship Id="rId890" Type="http://schemas.openxmlformats.org/officeDocument/2006/relationships/hyperlink" Target="https://comptox.epa.gov/dashboard/chemical/details/DTXSID40881355" TargetMode="External"/><Relationship Id="rId2157" Type="http://schemas.openxmlformats.org/officeDocument/2006/relationships/hyperlink" Target="https://comptox.epa.gov/dashboard/chemical/details/DTXSID10171538" TargetMode="External"/><Relationship Id="rId2571" Type="http://schemas.openxmlformats.org/officeDocument/2006/relationships/hyperlink" Target="https://comptox.epa.gov/dashboard/chemical/details/DTXSID40590152" TargetMode="External"/><Relationship Id="rId3208" Type="http://schemas.openxmlformats.org/officeDocument/2006/relationships/hyperlink" Target="https://comptox.epa.gov/dashboard/chemical/details/DTXSID80962415" TargetMode="External"/><Relationship Id="rId6778" Type="http://schemas.openxmlformats.org/officeDocument/2006/relationships/hyperlink" Target="https://comptox.epa.gov/dashboard/chemical/details/DTXSID90869986" TargetMode="External"/><Relationship Id="rId9184" Type="http://schemas.openxmlformats.org/officeDocument/2006/relationships/hyperlink" Target="https://comptox.epa.gov/dashboard/chemical/details/DTXSID50895226" TargetMode="External"/><Relationship Id="rId129" Type="http://schemas.openxmlformats.org/officeDocument/2006/relationships/hyperlink" Target="https://comptox.epa.gov/dashboard/chemical/details/DTXSID10193639" TargetMode="External"/><Relationship Id="rId543" Type="http://schemas.openxmlformats.org/officeDocument/2006/relationships/hyperlink" Target="https://comptox.epa.gov/dashboard/chemical/details/DTXSID40896641" TargetMode="External"/><Relationship Id="rId1173" Type="http://schemas.openxmlformats.org/officeDocument/2006/relationships/hyperlink" Target="https://comptox.epa.gov/dashboard/chemical/details/DTXSID801035630" TargetMode="External"/><Relationship Id="rId2224" Type="http://schemas.openxmlformats.org/officeDocument/2006/relationships/hyperlink" Target="https://comptox.epa.gov/dashboard/chemical/details/DTXSID8071358" TargetMode="External"/><Relationship Id="rId3622" Type="http://schemas.openxmlformats.org/officeDocument/2006/relationships/hyperlink" Target="https://comptox.epa.gov/dashboard/chemical/details/DTXSID90893882" TargetMode="External"/><Relationship Id="rId7829" Type="http://schemas.openxmlformats.org/officeDocument/2006/relationships/hyperlink" Target="https://comptox.epa.gov/dashboard/chemical/details/DTXSID001019143" TargetMode="External"/><Relationship Id="rId9251" Type="http://schemas.openxmlformats.org/officeDocument/2006/relationships/hyperlink" Target="https://comptox.epa.gov/dashboard/chemical/details/DTXSID501026783" TargetMode="External"/><Relationship Id="rId5794" Type="http://schemas.openxmlformats.org/officeDocument/2006/relationships/hyperlink" Target="https://comptox.epa.gov/dashboard/chemical/details/DTXSID10881908" TargetMode="External"/><Relationship Id="rId6845" Type="http://schemas.openxmlformats.org/officeDocument/2006/relationships/hyperlink" Target="https://comptox.epa.gov/dashboard/chemical/details/DTXSID00897553" TargetMode="External"/><Relationship Id="rId11181" Type="http://schemas.openxmlformats.org/officeDocument/2006/relationships/hyperlink" Target="https://comptox.epa.gov/dashboard/chemical/details/DTXSID40891136" TargetMode="External"/><Relationship Id="rId610" Type="http://schemas.openxmlformats.org/officeDocument/2006/relationships/hyperlink" Target="https://comptox.epa.gov/dashboard/chemical/details/DTXSID3059921" TargetMode="External"/><Relationship Id="rId1240" Type="http://schemas.openxmlformats.org/officeDocument/2006/relationships/hyperlink" Target="https://comptox.epa.gov/dashboard/chemical/details/DTXSID501035386" TargetMode="External"/><Relationship Id="rId4049" Type="http://schemas.openxmlformats.org/officeDocument/2006/relationships/hyperlink" Target="https://comptox.epa.gov/dashboard/chemical/details/DTXSID50896177" TargetMode="External"/><Relationship Id="rId4396" Type="http://schemas.openxmlformats.org/officeDocument/2006/relationships/hyperlink" Target="https://comptox.epa.gov/dashboard/chemical/details/DTXSID00502195" TargetMode="External"/><Relationship Id="rId5447" Type="http://schemas.openxmlformats.org/officeDocument/2006/relationships/hyperlink" Target="https://comptox.epa.gov/dashboard/chemical/details/DTXSID80882684" TargetMode="External"/><Relationship Id="rId5861" Type="http://schemas.openxmlformats.org/officeDocument/2006/relationships/hyperlink" Target="https://comptox.epa.gov/dashboard/chemical/details/DTXSID30382164" TargetMode="External"/><Relationship Id="rId6912" Type="http://schemas.openxmlformats.org/officeDocument/2006/relationships/hyperlink" Target="https://comptox.epa.gov/dashboard/chemical/details/DTXSID60556851" TargetMode="External"/><Relationship Id="rId11998" Type="http://schemas.openxmlformats.org/officeDocument/2006/relationships/hyperlink" Target="https://comptox.epa.gov/dashboard/chemical/details/DTXSID00896980" TargetMode="External"/><Relationship Id="rId4463" Type="http://schemas.openxmlformats.org/officeDocument/2006/relationships/hyperlink" Target="https://comptox.epa.gov/dashboard/chemical/details/DTXSID70889167" TargetMode="External"/><Relationship Id="rId5514" Type="http://schemas.openxmlformats.org/officeDocument/2006/relationships/hyperlink" Target="https://comptox.epa.gov/dashboard/chemical/details/DTXSID60881014" TargetMode="External"/><Relationship Id="rId3065" Type="http://schemas.openxmlformats.org/officeDocument/2006/relationships/hyperlink" Target="https://comptox.epa.gov/dashboard/chemical/details/DTXSID00882646" TargetMode="External"/><Relationship Id="rId4116" Type="http://schemas.openxmlformats.org/officeDocument/2006/relationships/hyperlink" Target="https://comptox.epa.gov/dashboard/chemical/details/DTXSID301027604" TargetMode="External"/><Relationship Id="rId4530" Type="http://schemas.openxmlformats.org/officeDocument/2006/relationships/hyperlink" Target="https://comptox.epa.gov/dashboard/chemical/details/DTXSID8070887" TargetMode="External"/><Relationship Id="rId7686" Type="http://schemas.openxmlformats.org/officeDocument/2006/relationships/hyperlink" Target="https://comptox.epa.gov/dashboard/chemical/details/DTXSID001021471" TargetMode="External"/><Relationship Id="rId8737" Type="http://schemas.openxmlformats.org/officeDocument/2006/relationships/hyperlink" Target="https://comptox.epa.gov/dashboard/chemical/details/DTXSID00612960" TargetMode="External"/><Relationship Id="rId2081" Type="http://schemas.openxmlformats.org/officeDocument/2006/relationships/hyperlink" Target="https://comptox.epa.gov/dashboard/chemical/details/DTXSID70897681" TargetMode="External"/><Relationship Id="rId3132" Type="http://schemas.openxmlformats.org/officeDocument/2006/relationships/hyperlink" Target="https://comptox.epa.gov/dashboard/chemical/details/DTXSID10855189" TargetMode="External"/><Relationship Id="rId6288" Type="http://schemas.openxmlformats.org/officeDocument/2006/relationships/hyperlink" Target="https://comptox.epa.gov/dashboard/chemical/details/DTXSID50880238" TargetMode="External"/><Relationship Id="rId7339" Type="http://schemas.openxmlformats.org/officeDocument/2006/relationships/hyperlink" Target="https://comptox.epa.gov/dashboard/chemical/details/DTXSID30881001" TargetMode="External"/><Relationship Id="rId7753" Type="http://schemas.openxmlformats.org/officeDocument/2006/relationships/hyperlink" Target="https://comptox.epa.gov/dashboard/chemical/details/DTXSID60475159" TargetMode="External"/><Relationship Id="rId10667" Type="http://schemas.openxmlformats.org/officeDocument/2006/relationships/hyperlink" Target="https://comptox.epa.gov/dashboard/chemical/details/DTXSID70612134" TargetMode="External"/><Relationship Id="rId11718" Type="http://schemas.openxmlformats.org/officeDocument/2006/relationships/hyperlink" Target="https://comptox.epa.gov/dashboard/chemical/details/DTXSID30871523" TargetMode="External"/><Relationship Id="rId6355" Type="http://schemas.openxmlformats.org/officeDocument/2006/relationships/hyperlink" Target="https://comptox.epa.gov/dashboard/chemical/details/DTXSID70475180" TargetMode="External"/><Relationship Id="rId7406" Type="http://schemas.openxmlformats.org/officeDocument/2006/relationships/hyperlink" Target="https://comptox.epa.gov/dashboard/chemical/details/DTXSID90475884" TargetMode="External"/><Relationship Id="rId8804" Type="http://schemas.openxmlformats.org/officeDocument/2006/relationships/hyperlink" Target="https://comptox.epa.gov/dashboard/chemical/details/DTXSID8074786" TargetMode="External"/><Relationship Id="rId10734" Type="http://schemas.openxmlformats.org/officeDocument/2006/relationships/hyperlink" Target="https://comptox.epa.gov/dashboard/chemical/details/DTXSID8071352" TargetMode="External"/><Relationship Id="rId120" Type="http://schemas.openxmlformats.org/officeDocument/2006/relationships/hyperlink" Target="https://comptox.epa.gov/dashboard/chemical/details/DTXSID50218052" TargetMode="External"/><Relationship Id="rId2898" Type="http://schemas.openxmlformats.org/officeDocument/2006/relationships/hyperlink" Target="https://comptox.epa.gov/dashboard/chemical/details/DTXSID301042937" TargetMode="External"/><Relationship Id="rId3949" Type="http://schemas.openxmlformats.org/officeDocument/2006/relationships/hyperlink" Target="https://comptox.epa.gov/dashboard/chemical/details/DTXSID60895979" TargetMode="External"/><Relationship Id="rId6008" Type="http://schemas.openxmlformats.org/officeDocument/2006/relationships/hyperlink" Target="https://comptox.epa.gov/dashboard/chemical/details/DTXSID00244341" TargetMode="External"/><Relationship Id="rId7820" Type="http://schemas.openxmlformats.org/officeDocument/2006/relationships/hyperlink" Target="https://comptox.epa.gov/dashboard/chemical/details/DTXSID30557350" TargetMode="External"/><Relationship Id="rId10801" Type="http://schemas.openxmlformats.org/officeDocument/2006/relationships/hyperlink" Target="https://comptox.epa.gov/dashboard/chemical/details/DTXSID10189991" TargetMode="External"/><Relationship Id="rId2965" Type="http://schemas.openxmlformats.org/officeDocument/2006/relationships/hyperlink" Target="https://comptox.epa.gov/dashboard/chemical/details/DTXSID40896707" TargetMode="External"/><Relationship Id="rId5024" Type="http://schemas.openxmlformats.org/officeDocument/2006/relationships/hyperlink" Target="https://comptox.epa.gov/dashboard/chemical/details/DTXSID20382158" TargetMode="External"/><Relationship Id="rId5371" Type="http://schemas.openxmlformats.org/officeDocument/2006/relationships/hyperlink" Target="https://comptox.epa.gov/dashboard/chemical/details/DTXSID00883911" TargetMode="External"/><Relationship Id="rId6422" Type="http://schemas.openxmlformats.org/officeDocument/2006/relationships/hyperlink" Target="https://comptox.epa.gov/dashboard/chemical/details/DTXSID20748891" TargetMode="External"/><Relationship Id="rId9578" Type="http://schemas.openxmlformats.org/officeDocument/2006/relationships/hyperlink" Target="https://comptox.epa.gov/dashboard/chemical/details/DTXSID101033669" TargetMode="External"/><Relationship Id="rId9992" Type="http://schemas.openxmlformats.org/officeDocument/2006/relationships/hyperlink" Target="https://comptox.epa.gov/dashboard/chemical/details/DTXSID80460587" TargetMode="External"/><Relationship Id="rId937" Type="http://schemas.openxmlformats.org/officeDocument/2006/relationships/hyperlink" Target="https://comptox.epa.gov/dashboard/chemical/details/DTXSID0060147" TargetMode="External"/><Relationship Id="rId1567" Type="http://schemas.openxmlformats.org/officeDocument/2006/relationships/hyperlink" Target="https://comptox.epa.gov/dashboard/chemical/details/DTXSID10609563" TargetMode="External"/><Relationship Id="rId1981" Type="http://schemas.openxmlformats.org/officeDocument/2006/relationships/hyperlink" Target="https://comptox.epa.gov/dashboard/chemical/details/DTXSID301022454" TargetMode="External"/><Relationship Id="rId2618" Type="http://schemas.openxmlformats.org/officeDocument/2006/relationships/hyperlink" Target="https://comptox.epa.gov/dashboard/chemical/details/DTXSID20882744" TargetMode="External"/><Relationship Id="rId8594" Type="http://schemas.openxmlformats.org/officeDocument/2006/relationships/hyperlink" Target="https://comptox.epa.gov/dashboard/chemical/details/DTXSID801019230" TargetMode="External"/><Relationship Id="rId9645" Type="http://schemas.openxmlformats.org/officeDocument/2006/relationships/hyperlink" Target="https://comptox.epa.gov/dashboard/chemical/details/DTXSID601038602" TargetMode="External"/><Relationship Id="rId11575" Type="http://schemas.openxmlformats.org/officeDocument/2006/relationships/hyperlink" Target="https://comptox.epa.gov/dashboard/chemical/details/DTXSID20785504" TargetMode="External"/><Relationship Id="rId1634" Type="http://schemas.openxmlformats.org/officeDocument/2006/relationships/hyperlink" Target="https://comptox.epa.gov/dashboard/chemical/details/DTXSID50882575" TargetMode="External"/><Relationship Id="rId4040" Type="http://schemas.openxmlformats.org/officeDocument/2006/relationships/hyperlink" Target="https://comptox.epa.gov/dashboard/chemical/details/DTXSID1066071" TargetMode="External"/><Relationship Id="rId7196" Type="http://schemas.openxmlformats.org/officeDocument/2006/relationships/hyperlink" Target="https://comptox.epa.gov/dashboard/chemical/details/DTXSID10840838" TargetMode="External"/><Relationship Id="rId8247" Type="http://schemas.openxmlformats.org/officeDocument/2006/relationships/hyperlink" Target="https://comptox.epa.gov/dashboard/chemical/details/DTXSID80892364" TargetMode="External"/><Relationship Id="rId8661" Type="http://schemas.openxmlformats.org/officeDocument/2006/relationships/hyperlink" Target="https://comptox.epa.gov/dashboard/chemical/details/DTXSID00166413" TargetMode="External"/><Relationship Id="rId9712" Type="http://schemas.openxmlformats.org/officeDocument/2006/relationships/hyperlink" Target="https://comptox.epa.gov/dashboard/chemical/details/DTXSID50893005" TargetMode="External"/><Relationship Id="rId10177" Type="http://schemas.openxmlformats.org/officeDocument/2006/relationships/hyperlink" Target="https://comptox.epa.gov/dashboard/chemical/details/DTXSID70107898" TargetMode="External"/><Relationship Id="rId10591" Type="http://schemas.openxmlformats.org/officeDocument/2006/relationships/hyperlink" Target="https://comptox.epa.gov/dashboard/chemical/details/DTXSID80880165" TargetMode="External"/><Relationship Id="rId11228" Type="http://schemas.openxmlformats.org/officeDocument/2006/relationships/hyperlink" Target="https://comptox.epa.gov/dashboard/chemical/details/DTXSID40746197" TargetMode="External"/><Relationship Id="rId4857" Type="http://schemas.openxmlformats.org/officeDocument/2006/relationships/hyperlink" Target="https://comptox.epa.gov/dashboard/chemical/details/DTXSID601035115" TargetMode="External"/><Relationship Id="rId7263" Type="http://schemas.openxmlformats.org/officeDocument/2006/relationships/hyperlink" Target="https://comptox.epa.gov/dashboard/chemical/details/DTXSID10702568" TargetMode="External"/><Relationship Id="rId8314" Type="http://schemas.openxmlformats.org/officeDocument/2006/relationships/hyperlink" Target="https://comptox.epa.gov/dashboard/chemical/details/DTXSID10382162" TargetMode="External"/><Relationship Id="rId10244" Type="http://schemas.openxmlformats.org/officeDocument/2006/relationships/hyperlink" Target="https://comptox.epa.gov/dashboard/chemical/details/DTXSID40774435" TargetMode="External"/><Relationship Id="rId11642" Type="http://schemas.openxmlformats.org/officeDocument/2006/relationships/hyperlink" Target="https://comptox.epa.gov/dashboard/chemical/details/DTXSID8098704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5"/>
    <pageSetUpPr fitToPage="1"/>
  </sheetPr>
  <dimension ref="A1:P23"/>
  <sheetViews>
    <sheetView showGridLines="0" zoomScaleNormal="100" workbookViewId="0">
      <selection activeCell="M8" sqref="M8"/>
    </sheetView>
  </sheetViews>
  <sheetFormatPr baseColWidth="10" defaultColWidth="11.42578125" defaultRowHeight="12.75" x14ac:dyDescent="0.2"/>
  <cols>
    <col min="1" max="1" width="6" style="9" customWidth="1"/>
    <col min="2" max="2" width="28.42578125" style="9" customWidth="1"/>
    <col min="3" max="3" width="10" style="9" customWidth="1"/>
    <col min="4" max="4" width="5.85546875" style="9" customWidth="1"/>
    <col min="5" max="5" width="24.5703125" style="9" customWidth="1"/>
    <col min="6" max="6" width="18.28515625" style="9" customWidth="1"/>
    <col min="7" max="7" width="17.5703125" style="9" customWidth="1"/>
    <col min="8" max="8" width="3.5703125" style="9" customWidth="1"/>
    <col min="9" max="9" width="13.5703125" style="9" customWidth="1"/>
    <col min="10" max="10" width="7.140625" style="9" customWidth="1"/>
    <col min="11" max="16384" width="11.42578125" style="9"/>
  </cols>
  <sheetData>
    <row r="1" spans="1:16" s="3" customFormat="1" ht="57.75" customHeight="1" x14ac:dyDescent="0.25">
      <c r="A1" s="86" t="s">
        <v>96465</v>
      </c>
      <c r="B1" s="87"/>
      <c r="C1" s="87"/>
      <c r="D1" s="87"/>
      <c r="E1" s="87"/>
      <c r="F1" s="87"/>
      <c r="G1" s="88"/>
      <c r="H1" s="2"/>
      <c r="J1" s="41"/>
      <c r="K1" s="42"/>
      <c r="L1" s="41"/>
      <c r="M1" s="43"/>
      <c r="N1" s="43"/>
      <c r="O1" s="43"/>
      <c r="P1" s="43"/>
    </row>
    <row r="2" spans="1:16" ht="12.75" customHeight="1" x14ac:dyDescent="0.2">
      <c r="A2" s="89" t="s">
        <v>96444</v>
      </c>
      <c r="B2" s="90"/>
      <c r="C2" s="90"/>
      <c r="D2" s="90"/>
      <c r="E2" s="90"/>
      <c r="F2" s="90"/>
      <c r="G2" s="91"/>
      <c r="L2" s="2"/>
    </row>
    <row r="3" spans="1:16" ht="18" customHeight="1" x14ac:dyDescent="0.2">
      <c r="A3" s="92" t="s">
        <v>11</v>
      </c>
      <c r="B3" s="93"/>
      <c r="C3" s="93"/>
      <c r="D3" s="93"/>
      <c r="E3" s="93"/>
      <c r="F3" s="93"/>
      <c r="G3" s="94"/>
    </row>
    <row r="4" spans="1:16" ht="9" customHeight="1" x14ac:dyDescent="0.2">
      <c r="A4" s="95"/>
      <c r="B4" s="96"/>
      <c r="C4" s="96"/>
      <c r="D4" s="96"/>
      <c r="E4" s="96"/>
      <c r="F4" s="96"/>
      <c r="G4" s="97"/>
    </row>
    <row r="5" spans="1:16" ht="24.95" customHeight="1" x14ac:dyDescent="0.2">
      <c r="A5" s="98" t="s">
        <v>1</v>
      </c>
      <c r="B5" s="99"/>
      <c r="C5" s="100" t="s">
        <v>2</v>
      </c>
      <c r="D5" s="101"/>
      <c r="E5" s="102"/>
      <c r="F5" s="102"/>
      <c r="G5" s="103"/>
    </row>
    <row r="6" spans="1:16" ht="24.95" customHeight="1" x14ac:dyDescent="0.2">
      <c r="A6" s="107"/>
      <c r="B6" s="108"/>
      <c r="C6" s="100" t="s">
        <v>3</v>
      </c>
      <c r="D6" s="101"/>
      <c r="E6" s="102"/>
      <c r="F6" s="102"/>
      <c r="G6" s="103"/>
      <c r="J6" s="14"/>
    </row>
    <row r="7" spans="1:16" ht="24.95" customHeight="1" x14ac:dyDescent="0.2">
      <c r="A7" s="109"/>
      <c r="B7" s="110"/>
      <c r="C7" s="113" t="s">
        <v>4</v>
      </c>
      <c r="D7" s="101"/>
      <c r="E7" s="102"/>
      <c r="F7" s="114"/>
      <c r="G7" s="115"/>
    </row>
    <row r="8" spans="1:16" ht="24.95" customHeight="1" x14ac:dyDescent="0.2">
      <c r="A8" s="109"/>
      <c r="B8" s="110"/>
      <c r="C8" s="116" t="s">
        <v>5</v>
      </c>
      <c r="D8" s="117"/>
      <c r="E8" s="118"/>
      <c r="F8" s="119"/>
      <c r="G8" s="120"/>
    </row>
    <row r="9" spans="1:16" ht="24.95" customHeight="1" thickBot="1" x14ac:dyDescent="0.25">
      <c r="A9" s="111"/>
      <c r="B9" s="112"/>
      <c r="C9" s="121" t="s">
        <v>10</v>
      </c>
      <c r="D9" s="122"/>
      <c r="E9" s="123"/>
      <c r="F9" s="123"/>
      <c r="G9" s="124"/>
    </row>
    <row r="10" spans="1:16" ht="12" customHeight="1" x14ac:dyDescent="0.2">
      <c r="A10" s="125"/>
      <c r="B10" s="125"/>
      <c r="C10" s="125"/>
      <c r="D10" s="125"/>
      <c r="E10" s="125"/>
      <c r="F10" s="125"/>
      <c r="G10" s="125"/>
    </row>
    <row r="11" spans="1:16" ht="12.75" customHeight="1" thickBot="1" x14ac:dyDescent="0.25">
      <c r="A11" s="126"/>
      <c r="B11" s="126"/>
      <c r="C11" s="126"/>
      <c r="D11" s="126"/>
      <c r="E11" s="126"/>
      <c r="F11" s="126"/>
      <c r="G11" s="126"/>
      <c r="H11" s="4"/>
    </row>
    <row r="12" spans="1:16" ht="29.25" customHeight="1" thickBot="1" x14ac:dyDescent="0.3">
      <c r="A12" s="127" t="s">
        <v>12</v>
      </c>
      <c r="B12" s="128"/>
      <c r="C12" s="5"/>
      <c r="D12" s="5"/>
      <c r="E12" s="5"/>
      <c r="F12" s="5"/>
      <c r="G12" s="6"/>
      <c r="H12" s="8"/>
      <c r="I12" s="8"/>
    </row>
    <row r="13" spans="1:16" s="24" customFormat="1" ht="29.25" customHeight="1" x14ac:dyDescent="0.2">
      <c r="A13" s="104" t="s">
        <v>96448</v>
      </c>
      <c r="B13" s="105"/>
      <c r="C13" s="105"/>
      <c r="D13" s="105"/>
      <c r="E13" s="105"/>
      <c r="F13" s="105"/>
      <c r="G13" s="106"/>
    </row>
    <row r="14" spans="1:16" ht="40.5" customHeight="1" x14ac:dyDescent="0.2">
      <c r="A14" s="58" t="s">
        <v>8</v>
      </c>
      <c r="B14" s="134" t="s">
        <v>96464</v>
      </c>
      <c r="C14" s="134"/>
      <c r="D14" s="134"/>
      <c r="E14" s="134"/>
      <c r="F14" s="134"/>
      <c r="G14" s="135"/>
    </row>
    <row r="15" spans="1:16" ht="33.75" customHeight="1" x14ac:dyDescent="0.2">
      <c r="A15" s="58" t="s">
        <v>9</v>
      </c>
      <c r="B15" s="134" t="s">
        <v>15</v>
      </c>
      <c r="C15" s="134"/>
      <c r="D15" s="134"/>
      <c r="E15" s="134"/>
      <c r="F15" s="134"/>
      <c r="G15" s="135"/>
    </row>
    <row r="16" spans="1:16" ht="13.5" customHeight="1" thickBot="1" x14ac:dyDescent="0.25">
      <c r="A16" s="25"/>
      <c r="B16" s="136"/>
      <c r="C16" s="137"/>
      <c r="D16" s="137"/>
      <c r="E16" s="137"/>
      <c r="F16" s="137"/>
      <c r="G16" s="138"/>
      <c r="H16" s="49"/>
      <c r="I16" s="49"/>
      <c r="J16" s="49"/>
      <c r="K16" s="49"/>
    </row>
    <row r="17" spans="1:16" ht="32.25" customHeight="1" x14ac:dyDescent="0.2">
      <c r="A17" s="139"/>
      <c r="B17" s="140"/>
      <c r="C17" s="140"/>
      <c r="D17" s="140"/>
      <c r="E17" s="140"/>
      <c r="F17" s="140"/>
      <c r="G17" s="141"/>
      <c r="H17" s="49"/>
      <c r="I17" s="49"/>
      <c r="J17" s="49"/>
      <c r="K17" s="49"/>
      <c r="L17" s="49"/>
      <c r="M17" s="49"/>
      <c r="N17" s="49"/>
      <c r="O17" s="49"/>
      <c r="P17" s="49"/>
    </row>
    <row r="18" spans="1:16" ht="30.75" customHeight="1" x14ac:dyDescent="0.2">
      <c r="A18" s="7" t="s">
        <v>0</v>
      </c>
      <c r="B18" s="15"/>
      <c r="C18" s="1"/>
      <c r="D18" s="142" t="s">
        <v>7</v>
      </c>
      <c r="E18" s="143"/>
      <c r="F18" s="144"/>
      <c r="G18" s="145"/>
      <c r="H18" s="49"/>
      <c r="I18" s="85"/>
      <c r="J18" s="49"/>
      <c r="K18" s="49"/>
      <c r="L18" s="49"/>
      <c r="M18" s="49"/>
      <c r="N18" s="49"/>
      <c r="O18" s="49"/>
      <c r="P18" s="49"/>
    </row>
    <row r="19" spans="1:16" ht="34.5" customHeight="1" x14ac:dyDescent="0.2">
      <c r="A19" s="11"/>
      <c r="B19" s="12"/>
      <c r="C19" s="8"/>
      <c r="D19" s="8"/>
      <c r="E19" s="10" t="s">
        <v>13</v>
      </c>
      <c r="F19" s="129"/>
      <c r="G19" s="130"/>
      <c r="H19" s="49"/>
      <c r="I19" s="55"/>
      <c r="J19" s="49"/>
      <c r="K19" s="49"/>
      <c r="L19" s="49"/>
      <c r="M19" s="49"/>
      <c r="N19" s="49"/>
      <c r="O19" s="49"/>
      <c r="P19" s="49"/>
    </row>
    <row r="20" spans="1:16" ht="27" customHeight="1" thickBot="1" x14ac:dyDescent="0.25">
      <c r="A20" s="13"/>
      <c r="B20" s="131"/>
      <c r="C20" s="132"/>
      <c r="D20" s="132"/>
      <c r="E20" s="132"/>
      <c r="F20" s="132"/>
      <c r="G20" s="133"/>
      <c r="I20" s="49"/>
      <c r="J20" s="49"/>
      <c r="K20" s="49"/>
      <c r="L20" s="49"/>
      <c r="M20" s="49"/>
      <c r="N20" s="49"/>
      <c r="O20" s="49"/>
      <c r="P20" s="49"/>
    </row>
    <row r="23" spans="1:16" x14ac:dyDescent="0.2">
      <c r="G23" s="3"/>
    </row>
  </sheetData>
  <sheetProtection selectLockedCells="1"/>
  <protectedRanges>
    <protectedRange sqref="E5:G9 G13:G14 F18 B18 G15" name="freie Zelle"/>
  </protectedRanges>
  <mergeCells count="28">
    <mergeCell ref="F19:G19"/>
    <mergeCell ref="B20:G20"/>
    <mergeCell ref="B14:G14"/>
    <mergeCell ref="B15:G15"/>
    <mergeCell ref="B16:G16"/>
    <mergeCell ref="A17:G17"/>
    <mergeCell ref="D18:E18"/>
    <mergeCell ref="F18:G18"/>
    <mergeCell ref="A13:G13"/>
    <mergeCell ref="A6:B9"/>
    <mergeCell ref="C6:D6"/>
    <mergeCell ref="E6:G6"/>
    <mergeCell ref="C7:D7"/>
    <mergeCell ref="E7:G7"/>
    <mergeCell ref="C8:D8"/>
    <mergeCell ref="E8:G8"/>
    <mergeCell ref="C9:D9"/>
    <mergeCell ref="E9:G9"/>
    <mergeCell ref="A10:G10"/>
    <mergeCell ref="A11:G11"/>
    <mergeCell ref="A12:B12"/>
    <mergeCell ref="A1:G1"/>
    <mergeCell ref="A2:G2"/>
    <mergeCell ref="A3:G3"/>
    <mergeCell ref="A4:G4"/>
    <mergeCell ref="A5:B5"/>
    <mergeCell ref="C5:D5"/>
    <mergeCell ref="E5:G5"/>
  </mergeCells>
  <conditionalFormatting sqref="B18 F18:F19 F9:G9 E5:E9 F5:G6">
    <cfRule type="cellIs" dxfId="15" priority="1" stopIfTrue="1" operator="greaterThanOrEqual">
      <formula>"a"</formula>
    </cfRule>
    <cfRule type="cellIs" dxfId="14" priority="2" stopIfTrue="1" operator="greaterThan">
      <formula>0</formula>
    </cfRule>
  </conditionalFormatting>
  <pageMargins left="0.74803149606299213" right="0.70866141732283472" top="1.1023622047244095" bottom="0.39370078740157483" header="0.19685039370078741" footer="0.15748031496062992"/>
  <pageSetup paperSize="9" scale="80" fitToHeight="0" orientation="portrait"/>
  <headerFooter alignWithMargins="0">
    <oddHeader>&amp;L
&amp;G&amp;R
&amp;G</oddHeader>
    <oddFooter>&amp;L&amp;8&amp;G
B S H   H O M E   A P P L I A N C E S   G R O U P&amp;R&amp;8&amp;F | &amp;D | &amp;P/&amp;N</oddFooter>
  </headerFooter>
  <customProperties>
    <customPr name="IbpWorksheetKeyString_GUID" r:id="rId1"/>
  </customPropertie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pageSetUpPr fitToPage="1"/>
  </sheetPr>
  <dimension ref="A1:V98"/>
  <sheetViews>
    <sheetView showGridLines="0" tabSelected="1" zoomScale="85" zoomScaleNormal="85" zoomScalePageLayoutView="90" workbookViewId="0">
      <selection activeCell="T6" sqref="T6"/>
    </sheetView>
  </sheetViews>
  <sheetFormatPr baseColWidth="10" defaultColWidth="11.42578125" defaultRowHeight="12.75" x14ac:dyDescent="0.2"/>
  <cols>
    <col min="1" max="1" width="17.7109375" style="28" customWidth="1"/>
    <col min="2" max="2" width="25.7109375" style="28" customWidth="1"/>
    <col min="3" max="3" width="14.28515625" style="28" customWidth="1"/>
    <col min="4" max="4" width="20.28515625" style="28" customWidth="1"/>
    <col min="5" max="5" width="39.7109375" style="28" customWidth="1"/>
    <col min="6" max="7" width="14" style="28" customWidth="1"/>
    <col min="8" max="8" width="19.7109375" style="28" customWidth="1"/>
    <col min="9" max="9" width="18.140625" style="28" customWidth="1"/>
    <col min="10" max="10" width="34.140625" style="28" customWidth="1"/>
    <col min="12" max="12" width="11.42578125" style="28"/>
    <col min="13" max="13" width="20.7109375" style="28" customWidth="1"/>
    <col min="14" max="19" width="0" style="28" hidden="1" customWidth="1"/>
    <col min="20" max="16384" width="11.42578125" style="28"/>
  </cols>
  <sheetData>
    <row r="1" spans="1:22" s="27" customFormat="1" ht="36" customHeight="1" thickBot="1" x14ac:dyDescent="0.25">
      <c r="A1" s="149" t="s">
        <v>96445</v>
      </c>
      <c r="B1" s="149"/>
      <c r="C1" s="149"/>
      <c r="D1" s="149"/>
      <c r="E1" s="149"/>
      <c r="F1" s="149"/>
      <c r="G1" s="75"/>
      <c r="H1" s="26"/>
      <c r="I1" s="26"/>
      <c r="J1" s="26"/>
    </row>
    <row r="2" spans="1:22" s="27" customFormat="1" ht="12.75" customHeight="1" thickBot="1" x14ac:dyDescent="0.25">
      <c r="A2" s="56" t="s">
        <v>96444</v>
      </c>
      <c r="B2" s="67"/>
      <c r="C2" s="67"/>
      <c r="D2" s="67"/>
      <c r="E2" s="67"/>
      <c r="F2" s="68"/>
      <c r="G2" s="26"/>
      <c r="H2" s="26"/>
      <c r="I2" s="26"/>
      <c r="J2" s="26"/>
    </row>
    <row r="3" spans="1:22" s="27" customFormat="1" ht="20.100000000000001" customHeight="1" thickBot="1" x14ac:dyDescent="0.25">
      <c r="A3" s="62" t="s">
        <v>14</v>
      </c>
      <c r="B3" s="148">
        <f>Confirmation!E5</f>
        <v>0</v>
      </c>
      <c r="C3" s="148"/>
      <c r="D3" s="148"/>
      <c r="E3" s="148"/>
      <c r="F3" s="148"/>
      <c r="G3" s="76"/>
      <c r="H3" s="59"/>
      <c r="I3" s="44"/>
      <c r="J3" s="26"/>
    </row>
    <row r="4" spans="1:22" s="27" customFormat="1" ht="20.100000000000001" customHeight="1" thickBot="1" x14ac:dyDescent="0.25">
      <c r="A4" s="62" t="s">
        <v>0</v>
      </c>
      <c r="B4" s="157">
        <f>Confirmation!B18</f>
        <v>0</v>
      </c>
      <c r="C4" s="157"/>
      <c r="D4" s="157"/>
      <c r="E4" s="157"/>
      <c r="F4" s="157"/>
      <c r="G4" s="77"/>
      <c r="H4" s="59"/>
      <c r="I4" s="44"/>
      <c r="J4" s="26"/>
    </row>
    <row r="5" spans="1:22" ht="13.5" customHeight="1" x14ac:dyDescent="0.2">
      <c r="A5" s="156"/>
      <c r="B5" s="156"/>
      <c r="C5" s="156"/>
      <c r="D5" s="156"/>
      <c r="E5" s="156"/>
      <c r="F5" s="156"/>
      <c r="G5" s="78"/>
      <c r="H5" s="26"/>
      <c r="I5" s="26"/>
      <c r="J5" s="26"/>
    </row>
    <row r="6" spans="1:22" ht="66.75" customHeight="1" thickBot="1" x14ac:dyDescent="0.25">
      <c r="A6" s="155" t="s">
        <v>96463</v>
      </c>
      <c r="B6" s="155"/>
      <c r="C6" s="155"/>
      <c r="D6" s="155"/>
      <c r="E6" s="155"/>
      <c r="F6" s="155"/>
      <c r="G6" s="81"/>
      <c r="H6" s="50"/>
      <c r="I6" s="50"/>
      <c r="J6" s="26"/>
    </row>
    <row r="7" spans="1:22" ht="18.75" customHeight="1" thickBot="1" x14ac:dyDescent="0.25">
      <c r="A7" s="154" t="s">
        <v>96462</v>
      </c>
      <c r="B7" s="154"/>
      <c r="C7" s="154"/>
      <c r="D7" s="154"/>
      <c r="E7" s="154"/>
      <c r="F7" s="154"/>
      <c r="G7" s="84"/>
      <c r="H7" s="83"/>
      <c r="I7" s="50"/>
      <c r="J7" s="26"/>
    </row>
    <row r="8" spans="1:22" ht="28.5" customHeight="1" thickBot="1" x14ac:dyDescent="0.25">
      <c r="A8" s="150" t="s">
        <v>96449</v>
      </c>
      <c r="B8" s="150"/>
      <c r="C8" s="150"/>
      <c r="D8" s="150"/>
      <c r="E8" s="150"/>
      <c r="F8" s="150"/>
      <c r="G8" s="60"/>
      <c r="H8" s="50"/>
      <c r="I8" s="50"/>
      <c r="J8" s="26"/>
    </row>
    <row r="9" spans="1:22" ht="15" customHeight="1" x14ac:dyDescent="0.2">
      <c r="A9" s="151" t="s">
        <v>96442</v>
      </c>
      <c r="B9" s="152"/>
      <c r="C9" s="152"/>
      <c r="D9" s="152"/>
      <c r="E9" s="152"/>
      <c r="F9" s="153"/>
      <c r="G9" s="79"/>
      <c r="H9" s="50"/>
      <c r="I9" s="50"/>
      <c r="J9" s="26"/>
    </row>
    <row r="10" spans="1:22" ht="10.5" customHeight="1" thickBot="1" x14ac:dyDescent="0.25">
      <c r="A10" s="63"/>
      <c r="B10" s="64"/>
      <c r="C10" s="64"/>
      <c r="D10" s="64"/>
      <c r="E10" s="65"/>
      <c r="F10" s="66"/>
      <c r="G10" s="82"/>
      <c r="H10" s="61"/>
      <c r="I10" s="51"/>
    </row>
    <row r="11" spans="1:22" s="30" customFormat="1" ht="47.25" customHeight="1" thickBot="1" x14ac:dyDescent="0.25">
      <c r="A11" s="150" t="s">
        <v>96450</v>
      </c>
      <c r="B11" s="150"/>
      <c r="C11" s="150"/>
      <c r="D11" s="150"/>
      <c r="E11" s="150"/>
      <c r="F11" s="150"/>
      <c r="G11" s="60"/>
      <c r="H11" s="147"/>
      <c r="I11" s="147"/>
      <c r="J11" s="29"/>
    </row>
    <row r="12" spans="1:22" s="30" customFormat="1" ht="21.6" customHeight="1" thickBot="1" x14ac:dyDescent="0.25">
      <c r="A12" s="28"/>
      <c r="B12" s="60"/>
      <c r="C12" s="60"/>
      <c r="D12" s="60"/>
      <c r="E12" s="31"/>
      <c r="F12" s="31"/>
      <c r="G12" s="80"/>
      <c r="H12" s="32"/>
      <c r="I12" s="32"/>
      <c r="J12" s="29"/>
    </row>
    <row r="13" spans="1:22" s="35" customFormat="1" ht="77.25" thickBot="1" x14ac:dyDescent="0.25">
      <c r="A13" s="33" t="s">
        <v>96443</v>
      </c>
      <c r="B13" s="34" t="s">
        <v>6</v>
      </c>
      <c r="C13" s="34" t="s">
        <v>96459</v>
      </c>
      <c r="D13" s="34" t="s">
        <v>96466</v>
      </c>
      <c r="E13" s="46" t="s">
        <v>96469</v>
      </c>
      <c r="F13" s="47" t="s">
        <v>96461</v>
      </c>
      <c r="G13" s="47" t="s">
        <v>96460</v>
      </c>
      <c r="H13" s="47" t="s">
        <v>96458</v>
      </c>
      <c r="I13" s="47" t="s">
        <v>96467</v>
      </c>
      <c r="J13" s="47" t="s">
        <v>96468</v>
      </c>
      <c r="L13" s="146"/>
      <c r="M13" s="146"/>
      <c r="N13" s="52" t="s">
        <v>96452</v>
      </c>
      <c r="O13" s="52" t="s">
        <v>96451</v>
      </c>
      <c r="P13" s="54" t="s">
        <v>96453</v>
      </c>
      <c r="Q13" s="53" t="s">
        <v>96456</v>
      </c>
      <c r="R13" s="53" t="s">
        <v>96454</v>
      </c>
      <c r="S13" s="53" t="s">
        <v>96455</v>
      </c>
      <c r="T13" s="53"/>
      <c r="U13" s="53"/>
      <c r="V13" s="53"/>
    </row>
    <row r="14" spans="1:22" ht="24.4" customHeight="1" x14ac:dyDescent="0.2">
      <c r="A14" s="36"/>
      <c r="B14" s="37"/>
      <c r="C14" s="37"/>
      <c r="D14" s="37"/>
      <c r="E14" s="37"/>
      <c r="F14" s="45"/>
      <c r="G14" s="45"/>
      <c r="H14" s="37"/>
      <c r="I14" s="37"/>
      <c r="J14" s="69" t="str">
        <f>IF(OR(A14="",AND(A14&lt;&gt;"",C14="No")),IF(A14="","Ok",IF(N14,"Ok","column D to H must be emtpy")),IF(O14,IF(AND(NOT(R14),NOT(S14)),"Ok","Duplicate line found"),"Column F and G must be filled + either column D or E must be filled"))</f>
        <v>Ok</v>
      </c>
      <c r="N14" s="28" t="b">
        <f t="shared" ref="N14:N37" si="0">AND(D14="",E14="",F14="",H14="",I14="")</f>
        <v>1</v>
      </c>
      <c r="O14" s="28" t="b">
        <f t="shared" ref="O14:O37" si="1">AND(OR(D14&lt;&gt;"",E14&lt;&gt;""),F14&lt;&gt;"",H14&lt;&gt;"")</f>
        <v>0</v>
      </c>
      <c r="P14">
        <f>COUNTIF($A$14:$A14,$A14)</f>
        <v>0</v>
      </c>
      <c r="Q14" s="28" t="str">
        <f t="shared" ref="Q14:Q37" si="2">CONCATENATE(A14,C14,D14,E14,F14,H14,I14)</f>
        <v/>
      </c>
      <c r="R14">
        <f ca="1">COUNTIF(INDIRECT("P6:P" &amp; ROW(Q14)-1),Q14)</f>
        <v>7</v>
      </c>
      <c r="S14">
        <f ca="1">COUNTIF(INDIRECT("P" &amp; ROW(Q14)+1 &amp; ":P1000"),Q14)</f>
        <v>963</v>
      </c>
    </row>
    <row r="15" spans="1:22" ht="24.95" customHeight="1" x14ac:dyDescent="0.2">
      <c r="A15" s="70"/>
      <c r="B15" s="38"/>
      <c r="C15" s="38"/>
      <c r="D15" s="38"/>
      <c r="E15" s="38"/>
      <c r="F15" s="71"/>
      <c r="G15" s="71"/>
      <c r="H15" s="38"/>
      <c r="I15" s="38"/>
      <c r="J15" s="72" t="str">
        <f t="shared" ref="J15:J45" si="3">IF(OR(A15="",AND(A15&lt;&gt;"",C15="No")),IF(A15="","Ok",IF(N15,"Ok","column D to H must be emtpy")),IF(O15,IF(AND(NOT(R15),NOT(S15)),"Ok","Duplicate line found"),"Column F and G must be filled + either column D or E must be filled"))</f>
        <v>Ok</v>
      </c>
      <c r="N15" s="28" t="b">
        <f t="shared" si="0"/>
        <v>1</v>
      </c>
      <c r="O15" s="28" t="b">
        <f t="shared" si="1"/>
        <v>0</v>
      </c>
      <c r="P15">
        <f>COUNTIF($A$14:$A15,$A15)</f>
        <v>0</v>
      </c>
      <c r="Q15" s="28" t="str">
        <f t="shared" si="2"/>
        <v/>
      </c>
      <c r="R15">
        <f t="shared" ref="R15:R35" ca="1" si="4">COUNTIF(INDIRECT("P6:P" &amp; ROW(Q15)-1),Q15)</f>
        <v>7</v>
      </c>
      <c r="S15">
        <f t="shared" ref="S15:S35" ca="1" si="5">COUNTIF(INDIRECT("P" &amp; ROW(Q15)+1 &amp; ":P1000"),Q15)</f>
        <v>963</v>
      </c>
    </row>
    <row r="16" spans="1:22" ht="24.95" customHeight="1" x14ac:dyDescent="0.2">
      <c r="A16" s="70"/>
      <c r="B16" s="38"/>
      <c r="C16" s="38"/>
      <c r="D16" s="38"/>
      <c r="E16" s="38"/>
      <c r="F16" s="71"/>
      <c r="G16" s="71"/>
      <c r="H16" s="38"/>
      <c r="I16" s="38"/>
      <c r="J16" s="72" t="str">
        <f t="shared" si="3"/>
        <v>Ok</v>
      </c>
      <c r="N16" s="28" t="b">
        <f t="shared" si="0"/>
        <v>1</v>
      </c>
      <c r="O16" s="28" t="b">
        <f t="shared" si="1"/>
        <v>0</v>
      </c>
      <c r="P16">
        <f>COUNTIF($A$14:$A16,$A16)</f>
        <v>0</v>
      </c>
      <c r="Q16" s="28" t="str">
        <f t="shared" si="2"/>
        <v/>
      </c>
      <c r="R16">
        <f t="shared" ca="1" si="4"/>
        <v>7</v>
      </c>
      <c r="S16">
        <f t="shared" ca="1" si="5"/>
        <v>963</v>
      </c>
    </row>
    <row r="17" spans="1:19" ht="24.95" customHeight="1" x14ac:dyDescent="0.2">
      <c r="A17" s="70"/>
      <c r="B17" s="38"/>
      <c r="C17" s="38"/>
      <c r="D17" s="38"/>
      <c r="E17" s="38"/>
      <c r="F17" s="71"/>
      <c r="G17" s="71"/>
      <c r="H17" s="38"/>
      <c r="I17" s="38"/>
      <c r="J17" s="72" t="str">
        <f t="shared" si="3"/>
        <v>Ok</v>
      </c>
      <c r="N17" s="28" t="b">
        <f t="shared" si="0"/>
        <v>1</v>
      </c>
      <c r="O17" s="28" t="b">
        <f t="shared" si="1"/>
        <v>0</v>
      </c>
      <c r="P17">
        <f>COUNTIF($A$14:$A17,$A17)</f>
        <v>0</v>
      </c>
      <c r="Q17" s="28" t="str">
        <f t="shared" si="2"/>
        <v/>
      </c>
      <c r="R17">
        <f t="shared" ca="1" si="4"/>
        <v>7</v>
      </c>
      <c r="S17">
        <f t="shared" ca="1" si="5"/>
        <v>963</v>
      </c>
    </row>
    <row r="18" spans="1:19" ht="24.95" customHeight="1" x14ac:dyDescent="0.2">
      <c r="A18" s="70"/>
      <c r="B18" s="38"/>
      <c r="C18" s="38"/>
      <c r="D18" s="38"/>
      <c r="E18" s="38"/>
      <c r="F18" s="71"/>
      <c r="G18" s="71"/>
      <c r="H18" s="38"/>
      <c r="I18" s="38"/>
      <c r="J18" s="72" t="str">
        <f t="shared" si="3"/>
        <v>Ok</v>
      </c>
      <c r="N18" s="28" t="b">
        <f t="shared" si="0"/>
        <v>1</v>
      </c>
      <c r="O18" s="28" t="b">
        <f t="shared" si="1"/>
        <v>0</v>
      </c>
      <c r="P18">
        <f>COUNTIF($A$14:$A18,$A18)</f>
        <v>0</v>
      </c>
      <c r="Q18" s="28" t="str">
        <f t="shared" si="2"/>
        <v/>
      </c>
      <c r="R18">
        <f t="shared" ca="1" si="4"/>
        <v>7</v>
      </c>
      <c r="S18">
        <f t="shared" ca="1" si="5"/>
        <v>963</v>
      </c>
    </row>
    <row r="19" spans="1:19" ht="24.95" customHeight="1" x14ac:dyDescent="0.2">
      <c r="A19" s="70"/>
      <c r="B19" s="38"/>
      <c r="C19" s="38"/>
      <c r="D19" s="38"/>
      <c r="E19" s="38"/>
      <c r="F19" s="71"/>
      <c r="G19" s="71"/>
      <c r="H19" s="38"/>
      <c r="I19" s="38"/>
      <c r="J19" s="72" t="str">
        <f t="shared" si="3"/>
        <v>Ok</v>
      </c>
      <c r="N19" s="28" t="b">
        <f t="shared" si="0"/>
        <v>1</v>
      </c>
      <c r="O19" s="28" t="b">
        <f t="shared" si="1"/>
        <v>0</v>
      </c>
      <c r="P19">
        <f>COUNTIF($A$14:$A19,$A19)</f>
        <v>0</v>
      </c>
      <c r="Q19" s="28" t="str">
        <f t="shared" si="2"/>
        <v/>
      </c>
      <c r="R19">
        <f t="shared" ca="1" si="4"/>
        <v>7</v>
      </c>
      <c r="S19">
        <f t="shared" ca="1" si="5"/>
        <v>963</v>
      </c>
    </row>
    <row r="20" spans="1:19" ht="24.95" customHeight="1" x14ac:dyDescent="0.2">
      <c r="A20" s="70"/>
      <c r="B20" s="38"/>
      <c r="C20" s="38"/>
      <c r="D20" s="38"/>
      <c r="E20" s="38"/>
      <c r="F20" s="71"/>
      <c r="G20" s="71"/>
      <c r="H20" s="38"/>
      <c r="I20" s="38"/>
      <c r="J20" s="72" t="str">
        <f t="shared" si="3"/>
        <v>Ok</v>
      </c>
      <c r="N20" s="28" t="b">
        <f t="shared" si="0"/>
        <v>1</v>
      </c>
      <c r="O20" s="28" t="b">
        <f t="shared" si="1"/>
        <v>0</v>
      </c>
      <c r="P20">
        <f>COUNTIF($A$14:$A20,$A20)</f>
        <v>0</v>
      </c>
      <c r="Q20" s="28" t="str">
        <f t="shared" si="2"/>
        <v/>
      </c>
      <c r="R20">
        <f t="shared" ca="1" si="4"/>
        <v>7</v>
      </c>
      <c r="S20">
        <f t="shared" ca="1" si="5"/>
        <v>963</v>
      </c>
    </row>
    <row r="21" spans="1:19" ht="24.95" customHeight="1" x14ac:dyDescent="0.2">
      <c r="A21" s="70"/>
      <c r="B21" s="38"/>
      <c r="C21" s="38"/>
      <c r="D21" s="38"/>
      <c r="E21" s="38"/>
      <c r="F21" s="71"/>
      <c r="G21" s="71"/>
      <c r="H21" s="38"/>
      <c r="I21" s="38"/>
      <c r="J21" s="72" t="str">
        <f t="shared" si="3"/>
        <v>Ok</v>
      </c>
      <c r="N21" s="28" t="b">
        <f t="shared" si="0"/>
        <v>1</v>
      </c>
      <c r="O21" s="28" t="b">
        <f t="shared" si="1"/>
        <v>0</v>
      </c>
      <c r="P21">
        <f>COUNTIF($A$14:$A21,$A21)</f>
        <v>0</v>
      </c>
      <c r="Q21" s="28" t="str">
        <f t="shared" si="2"/>
        <v/>
      </c>
      <c r="R21">
        <f t="shared" ca="1" si="4"/>
        <v>7</v>
      </c>
      <c r="S21">
        <f t="shared" ca="1" si="5"/>
        <v>963</v>
      </c>
    </row>
    <row r="22" spans="1:19" ht="24.95" customHeight="1" x14ac:dyDescent="0.2">
      <c r="A22" s="70"/>
      <c r="B22" s="38"/>
      <c r="C22" s="38"/>
      <c r="D22" s="38"/>
      <c r="E22" s="38"/>
      <c r="F22" s="71"/>
      <c r="G22" s="71"/>
      <c r="H22" s="38"/>
      <c r="I22" s="38"/>
      <c r="J22" s="72" t="str">
        <f t="shared" si="3"/>
        <v>Ok</v>
      </c>
      <c r="N22" s="28" t="b">
        <f t="shared" si="0"/>
        <v>1</v>
      </c>
      <c r="O22" s="28" t="b">
        <f t="shared" si="1"/>
        <v>0</v>
      </c>
      <c r="P22">
        <f>COUNTIF($A$14:$A22,$A22)</f>
        <v>0</v>
      </c>
      <c r="Q22" s="28" t="str">
        <f t="shared" si="2"/>
        <v/>
      </c>
      <c r="R22">
        <f t="shared" ca="1" si="4"/>
        <v>7</v>
      </c>
      <c r="S22">
        <f t="shared" ca="1" si="5"/>
        <v>963</v>
      </c>
    </row>
    <row r="23" spans="1:19" ht="24.95" customHeight="1" x14ac:dyDescent="0.2">
      <c r="A23" s="70"/>
      <c r="B23" s="38"/>
      <c r="C23" s="38"/>
      <c r="D23" s="38"/>
      <c r="E23" s="38"/>
      <c r="F23" s="71"/>
      <c r="G23" s="71"/>
      <c r="H23" s="38"/>
      <c r="I23" s="38"/>
      <c r="J23" s="72" t="str">
        <f t="shared" si="3"/>
        <v>Ok</v>
      </c>
      <c r="N23" s="28" t="b">
        <f t="shared" si="0"/>
        <v>1</v>
      </c>
      <c r="O23" s="28" t="b">
        <f t="shared" si="1"/>
        <v>0</v>
      </c>
      <c r="P23">
        <f>COUNTIF($A$14:$A23,$A23)</f>
        <v>0</v>
      </c>
      <c r="Q23" s="28" t="str">
        <f t="shared" si="2"/>
        <v/>
      </c>
      <c r="R23">
        <f t="shared" ca="1" si="4"/>
        <v>7</v>
      </c>
      <c r="S23">
        <f t="shared" ca="1" si="5"/>
        <v>963</v>
      </c>
    </row>
    <row r="24" spans="1:19" ht="24.95" customHeight="1" x14ac:dyDescent="0.2">
      <c r="A24" s="70"/>
      <c r="B24" s="38"/>
      <c r="C24" s="38"/>
      <c r="D24" s="38"/>
      <c r="E24" s="38"/>
      <c r="F24" s="71"/>
      <c r="G24" s="71"/>
      <c r="H24" s="38"/>
      <c r="I24" s="38"/>
      <c r="J24" s="72" t="str">
        <f t="shared" si="3"/>
        <v>Ok</v>
      </c>
      <c r="N24" s="28" t="b">
        <f t="shared" si="0"/>
        <v>1</v>
      </c>
      <c r="O24" s="28" t="b">
        <f t="shared" si="1"/>
        <v>0</v>
      </c>
      <c r="P24">
        <f>COUNTIF($A$14:$A24,$A24)</f>
        <v>0</v>
      </c>
      <c r="Q24" s="28" t="str">
        <f t="shared" si="2"/>
        <v/>
      </c>
      <c r="R24">
        <f t="shared" ca="1" si="4"/>
        <v>7</v>
      </c>
      <c r="S24">
        <f t="shared" ca="1" si="5"/>
        <v>963</v>
      </c>
    </row>
    <row r="25" spans="1:19" ht="24.95" customHeight="1" x14ac:dyDescent="0.2">
      <c r="A25" s="70"/>
      <c r="B25" s="38"/>
      <c r="C25" s="38"/>
      <c r="D25" s="38"/>
      <c r="E25" s="38"/>
      <c r="F25" s="71"/>
      <c r="G25" s="71"/>
      <c r="H25" s="38"/>
      <c r="I25" s="38"/>
      <c r="J25" s="72" t="str">
        <f t="shared" si="3"/>
        <v>Ok</v>
      </c>
      <c r="N25" s="28" t="b">
        <f t="shared" si="0"/>
        <v>1</v>
      </c>
      <c r="O25" s="28" t="b">
        <f t="shared" si="1"/>
        <v>0</v>
      </c>
      <c r="P25">
        <f>COUNTIF($A$14:$A25,$A25)</f>
        <v>0</v>
      </c>
      <c r="Q25" s="28" t="str">
        <f t="shared" si="2"/>
        <v/>
      </c>
      <c r="R25">
        <f t="shared" ca="1" si="4"/>
        <v>7</v>
      </c>
      <c r="S25">
        <f t="shared" ca="1" si="5"/>
        <v>963</v>
      </c>
    </row>
    <row r="26" spans="1:19" ht="24.95" customHeight="1" x14ac:dyDescent="0.2">
      <c r="A26" s="70"/>
      <c r="B26" s="38"/>
      <c r="C26" s="38"/>
      <c r="D26" s="38"/>
      <c r="E26" s="38"/>
      <c r="F26" s="71"/>
      <c r="G26" s="71"/>
      <c r="H26" s="38"/>
      <c r="I26" s="38"/>
      <c r="J26" s="72" t="str">
        <f t="shared" si="3"/>
        <v>Ok</v>
      </c>
      <c r="N26" s="28" t="b">
        <f t="shared" si="0"/>
        <v>1</v>
      </c>
      <c r="O26" s="28" t="b">
        <f t="shared" si="1"/>
        <v>0</v>
      </c>
      <c r="P26">
        <f>COUNTIF($A$14:$A26,$A26)</f>
        <v>0</v>
      </c>
      <c r="Q26" s="28" t="str">
        <f t="shared" si="2"/>
        <v/>
      </c>
      <c r="R26">
        <f t="shared" ca="1" si="4"/>
        <v>7</v>
      </c>
      <c r="S26">
        <f t="shared" ca="1" si="5"/>
        <v>963</v>
      </c>
    </row>
    <row r="27" spans="1:19" ht="24.95" customHeight="1" x14ac:dyDescent="0.2">
      <c r="A27" s="70"/>
      <c r="B27" s="38"/>
      <c r="C27" s="38"/>
      <c r="D27" s="38"/>
      <c r="E27" s="38"/>
      <c r="F27" s="71"/>
      <c r="G27" s="71"/>
      <c r="H27" s="38"/>
      <c r="I27" s="38"/>
      <c r="J27" s="72" t="str">
        <f t="shared" si="3"/>
        <v>Ok</v>
      </c>
      <c r="N27" s="28" t="b">
        <f t="shared" si="0"/>
        <v>1</v>
      </c>
      <c r="O27" s="28" t="b">
        <f t="shared" si="1"/>
        <v>0</v>
      </c>
      <c r="P27">
        <f>COUNTIF($A$14:$A27,$A27)</f>
        <v>0</v>
      </c>
      <c r="Q27" s="28" t="str">
        <f t="shared" si="2"/>
        <v/>
      </c>
      <c r="R27">
        <f t="shared" ca="1" si="4"/>
        <v>7</v>
      </c>
      <c r="S27">
        <f t="shared" ca="1" si="5"/>
        <v>963</v>
      </c>
    </row>
    <row r="28" spans="1:19" ht="24.95" customHeight="1" x14ac:dyDescent="0.2">
      <c r="A28" s="70"/>
      <c r="B28" s="38"/>
      <c r="C28" s="38"/>
      <c r="D28" s="38"/>
      <c r="E28" s="38"/>
      <c r="F28" s="71"/>
      <c r="G28" s="71"/>
      <c r="H28" s="38"/>
      <c r="I28" s="38"/>
      <c r="J28" s="72" t="str">
        <f t="shared" si="3"/>
        <v>Ok</v>
      </c>
      <c r="N28" s="28" t="b">
        <f t="shared" si="0"/>
        <v>1</v>
      </c>
      <c r="O28" s="28" t="b">
        <f t="shared" si="1"/>
        <v>0</v>
      </c>
      <c r="P28">
        <f>COUNTIF($A$14:$A28,$A28)</f>
        <v>0</v>
      </c>
      <c r="Q28" s="28" t="str">
        <f t="shared" si="2"/>
        <v/>
      </c>
      <c r="R28">
        <f t="shared" ca="1" si="4"/>
        <v>7</v>
      </c>
      <c r="S28">
        <f t="shared" ca="1" si="5"/>
        <v>963</v>
      </c>
    </row>
    <row r="29" spans="1:19" ht="24.95" customHeight="1" x14ac:dyDescent="0.2">
      <c r="A29" s="70"/>
      <c r="B29" s="38"/>
      <c r="C29" s="38"/>
      <c r="D29" s="38"/>
      <c r="E29" s="38"/>
      <c r="F29" s="71"/>
      <c r="G29" s="71"/>
      <c r="H29" s="38"/>
      <c r="I29" s="38"/>
      <c r="J29" s="72" t="str">
        <f t="shared" si="3"/>
        <v>Ok</v>
      </c>
      <c r="N29" s="28" t="b">
        <f t="shared" si="0"/>
        <v>1</v>
      </c>
      <c r="O29" s="28" t="b">
        <f t="shared" si="1"/>
        <v>0</v>
      </c>
      <c r="P29">
        <f>COUNTIF($A$14:$A29,$A29)</f>
        <v>0</v>
      </c>
      <c r="Q29" s="28" t="str">
        <f t="shared" si="2"/>
        <v/>
      </c>
      <c r="R29">
        <f t="shared" ca="1" si="4"/>
        <v>7</v>
      </c>
      <c r="S29">
        <f t="shared" ca="1" si="5"/>
        <v>963</v>
      </c>
    </row>
    <row r="30" spans="1:19" ht="24.95" customHeight="1" x14ac:dyDescent="0.2">
      <c r="A30" s="70"/>
      <c r="B30" s="38"/>
      <c r="C30" s="38"/>
      <c r="D30" s="38"/>
      <c r="E30" s="38"/>
      <c r="F30" s="71"/>
      <c r="G30" s="71"/>
      <c r="H30" s="38"/>
      <c r="I30" s="38"/>
      <c r="J30" s="72" t="str">
        <f t="shared" si="3"/>
        <v>Ok</v>
      </c>
      <c r="N30" s="28" t="b">
        <f t="shared" si="0"/>
        <v>1</v>
      </c>
      <c r="O30" s="28" t="b">
        <f t="shared" si="1"/>
        <v>0</v>
      </c>
      <c r="P30">
        <f>COUNTIF($A$14:$A30,$A30)</f>
        <v>0</v>
      </c>
      <c r="Q30" s="28" t="str">
        <f t="shared" si="2"/>
        <v/>
      </c>
      <c r="R30">
        <f t="shared" ca="1" si="4"/>
        <v>7</v>
      </c>
      <c r="S30">
        <f t="shared" ca="1" si="5"/>
        <v>963</v>
      </c>
    </row>
    <row r="31" spans="1:19" ht="24.95" customHeight="1" x14ac:dyDescent="0.2">
      <c r="A31" s="70"/>
      <c r="B31" s="38"/>
      <c r="C31" s="38"/>
      <c r="D31" s="38"/>
      <c r="E31" s="38"/>
      <c r="F31" s="71"/>
      <c r="G31" s="71"/>
      <c r="H31" s="38"/>
      <c r="I31" s="38"/>
      <c r="J31" s="72" t="str">
        <f t="shared" si="3"/>
        <v>Ok</v>
      </c>
      <c r="N31" s="28" t="b">
        <f t="shared" si="0"/>
        <v>1</v>
      </c>
      <c r="O31" s="28" t="b">
        <f t="shared" si="1"/>
        <v>0</v>
      </c>
      <c r="P31">
        <f>COUNTIF($A$14:$A31,$A31)</f>
        <v>0</v>
      </c>
      <c r="Q31" s="28" t="str">
        <f t="shared" si="2"/>
        <v/>
      </c>
      <c r="R31">
        <f t="shared" ca="1" si="4"/>
        <v>7</v>
      </c>
      <c r="S31">
        <f t="shared" ca="1" si="5"/>
        <v>963</v>
      </c>
    </row>
    <row r="32" spans="1:19" ht="24.95" customHeight="1" x14ac:dyDescent="0.2">
      <c r="A32" s="70"/>
      <c r="B32" s="38"/>
      <c r="C32" s="38"/>
      <c r="D32" s="38"/>
      <c r="E32" s="38"/>
      <c r="F32" s="71"/>
      <c r="G32" s="71"/>
      <c r="H32" s="38"/>
      <c r="I32" s="38"/>
      <c r="J32" s="72" t="str">
        <f t="shared" si="3"/>
        <v>Ok</v>
      </c>
      <c r="N32" s="28" t="b">
        <f t="shared" si="0"/>
        <v>1</v>
      </c>
      <c r="O32" s="28" t="b">
        <f t="shared" si="1"/>
        <v>0</v>
      </c>
      <c r="P32">
        <f>COUNTIF($A$14:$A32,$A32)</f>
        <v>0</v>
      </c>
      <c r="Q32" s="28" t="str">
        <f t="shared" si="2"/>
        <v/>
      </c>
      <c r="R32">
        <f t="shared" ca="1" si="4"/>
        <v>7</v>
      </c>
      <c r="S32">
        <f t="shared" ca="1" si="5"/>
        <v>963</v>
      </c>
    </row>
    <row r="33" spans="1:19" ht="24.95" customHeight="1" x14ac:dyDescent="0.2">
      <c r="A33" s="70"/>
      <c r="B33" s="38"/>
      <c r="C33" s="38"/>
      <c r="D33" s="38"/>
      <c r="E33" s="38"/>
      <c r="F33" s="71"/>
      <c r="G33" s="71"/>
      <c r="H33" s="38"/>
      <c r="I33" s="38"/>
      <c r="J33" s="72" t="str">
        <f t="shared" si="3"/>
        <v>Ok</v>
      </c>
      <c r="N33" s="28" t="b">
        <f t="shared" si="0"/>
        <v>1</v>
      </c>
      <c r="O33" s="28" t="b">
        <f t="shared" si="1"/>
        <v>0</v>
      </c>
      <c r="P33">
        <f>COUNTIF($A$14:$A33,$A33)</f>
        <v>0</v>
      </c>
      <c r="Q33" s="28" t="str">
        <f t="shared" si="2"/>
        <v/>
      </c>
      <c r="R33">
        <f t="shared" ca="1" si="4"/>
        <v>7</v>
      </c>
      <c r="S33">
        <f t="shared" ca="1" si="5"/>
        <v>963</v>
      </c>
    </row>
    <row r="34" spans="1:19" ht="24.95" customHeight="1" x14ac:dyDescent="0.2">
      <c r="A34" s="70"/>
      <c r="B34" s="38"/>
      <c r="C34" s="38"/>
      <c r="D34" s="38"/>
      <c r="E34" s="38"/>
      <c r="F34" s="71"/>
      <c r="G34" s="71"/>
      <c r="H34" s="38"/>
      <c r="I34" s="38"/>
      <c r="J34" s="72" t="str">
        <f t="shared" si="3"/>
        <v>Ok</v>
      </c>
      <c r="N34" s="28" t="b">
        <f t="shared" si="0"/>
        <v>1</v>
      </c>
      <c r="O34" s="28" t="b">
        <f t="shared" si="1"/>
        <v>0</v>
      </c>
      <c r="P34">
        <f>COUNTIF($A$14:$A34,$A34)</f>
        <v>0</v>
      </c>
      <c r="Q34" s="28" t="str">
        <f t="shared" si="2"/>
        <v/>
      </c>
      <c r="R34">
        <f t="shared" ca="1" si="4"/>
        <v>7</v>
      </c>
      <c r="S34">
        <f t="shared" ca="1" si="5"/>
        <v>963</v>
      </c>
    </row>
    <row r="35" spans="1:19" ht="24.6" customHeight="1" thickBot="1" x14ac:dyDescent="0.25">
      <c r="A35" s="73"/>
      <c r="B35" s="39"/>
      <c r="C35" s="39"/>
      <c r="D35" s="39"/>
      <c r="E35" s="39"/>
      <c r="F35" s="74"/>
      <c r="G35" s="74"/>
      <c r="H35" s="39"/>
      <c r="I35" s="39"/>
      <c r="J35" s="72" t="str">
        <f t="shared" si="3"/>
        <v>Ok</v>
      </c>
      <c r="N35" s="28" t="b">
        <f t="shared" si="0"/>
        <v>1</v>
      </c>
      <c r="O35" s="28" t="b">
        <f t="shared" si="1"/>
        <v>0</v>
      </c>
      <c r="P35">
        <f>COUNTIF($A$14:$A35,$A35)</f>
        <v>0</v>
      </c>
      <c r="Q35" s="28" t="str">
        <f t="shared" si="2"/>
        <v/>
      </c>
      <c r="R35">
        <f t="shared" ca="1" si="4"/>
        <v>7</v>
      </c>
      <c r="S35">
        <f t="shared" ca="1" si="5"/>
        <v>963</v>
      </c>
    </row>
    <row r="36" spans="1:19" ht="24.6" customHeight="1" thickBot="1" x14ac:dyDescent="0.25">
      <c r="A36" s="73"/>
      <c r="B36" s="39"/>
      <c r="C36" s="39"/>
      <c r="D36" s="39"/>
      <c r="E36" s="39"/>
      <c r="F36" s="74"/>
      <c r="G36" s="74"/>
      <c r="H36" s="39"/>
      <c r="I36" s="39"/>
      <c r="J36" s="72" t="str">
        <f t="shared" si="3"/>
        <v>Ok</v>
      </c>
      <c r="N36" s="28" t="b">
        <f t="shared" si="0"/>
        <v>1</v>
      </c>
      <c r="O36" s="28" t="b">
        <f t="shared" si="1"/>
        <v>0</v>
      </c>
      <c r="P36">
        <f>COUNTIF($A$14:$A36,$A36)</f>
        <v>0</v>
      </c>
      <c r="Q36" s="28" t="str">
        <f t="shared" si="2"/>
        <v/>
      </c>
      <c r="R36">
        <f t="shared" ref="R36:R37" ca="1" si="6">COUNTIF(INDIRECT("P6:P" &amp; ROW(Q36)-1),Q36)</f>
        <v>7</v>
      </c>
      <c r="S36">
        <f t="shared" ref="S36:S37" ca="1" si="7">COUNTIF(INDIRECT("P" &amp; ROW(Q36)+1 &amp; ":P1000"),Q36)</f>
        <v>963</v>
      </c>
    </row>
    <row r="37" spans="1:19" ht="24.6" customHeight="1" thickBot="1" x14ac:dyDescent="0.25">
      <c r="A37" s="73"/>
      <c r="B37" s="39"/>
      <c r="C37" s="39"/>
      <c r="D37" s="39"/>
      <c r="E37" s="39"/>
      <c r="F37" s="74"/>
      <c r="G37" s="74"/>
      <c r="H37" s="39"/>
      <c r="I37" s="39"/>
      <c r="J37" s="72" t="str">
        <f t="shared" si="3"/>
        <v>Ok</v>
      </c>
      <c r="N37" s="28" t="b">
        <f t="shared" si="0"/>
        <v>1</v>
      </c>
      <c r="O37" s="28" t="b">
        <f t="shared" si="1"/>
        <v>0</v>
      </c>
      <c r="P37">
        <f>COUNTIF($A$14:$A37,$A37)</f>
        <v>0</v>
      </c>
      <c r="Q37" s="28" t="str">
        <f t="shared" si="2"/>
        <v/>
      </c>
      <c r="R37">
        <f t="shared" ca="1" si="6"/>
        <v>7</v>
      </c>
      <c r="S37">
        <f t="shared" ca="1" si="7"/>
        <v>963</v>
      </c>
    </row>
    <row r="38" spans="1:19" ht="24.95" customHeight="1" thickBot="1" x14ac:dyDescent="0.25">
      <c r="A38" s="73"/>
      <c r="B38" s="39"/>
      <c r="C38" s="39"/>
      <c r="D38" s="39"/>
      <c r="E38" s="39"/>
      <c r="F38" s="74"/>
      <c r="G38" s="74"/>
      <c r="H38" s="39"/>
      <c r="I38" s="39"/>
      <c r="J38" s="72" t="str">
        <f t="shared" si="3"/>
        <v>Ok</v>
      </c>
    </row>
    <row r="39" spans="1:19" ht="24.95" customHeight="1" thickBot="1" x14ac:dyDescent="0.25">
      <c r="A39" s="73"/>
      <c r="B39" s="39"/>
      <c r="C39" s="39"/>
      <c r="D39" s="39"/>
      <c r="E39" s="39"/>
      <c r="F39" s="74"/>
      <c r="G39" s="74"/>
      <c r="H39" s="39"/>
      <c r="I39" s="39"/>
      <c r="J39" s="72" t="str">
        <f t="shared" si="3"/>
        <v>Ok</v>
      </c>
    </row>
    <row r="40" spans="1:19" ht="24.95" customHeight="1" thickBot="1" x14ac:dyDescent="0.25">
      <c r="A40" s="73"/>
      <c r="B40" s="39"/>
      <c r="C40" s="39"/>
      <c r="D40" s="39"/>
      <c r="E40" s="39"/>
      <c r="F40" s="74"/>
      <c r="G40" s="74"/>
      <c r="H40" s="39"/>
      <c r="I40" s="39"/>
      <c r="J40" s="72" t="str">
        <f t="shared" si="3"/>
        <v>Ok</v>
      </c>
    </row>
    <row r="41" spans="1:19" ht="24.95" customHeight="1" thickBot="1" x14ac:dyDescent="0.25">
      <c r="A41" s="73"/>
      <c r="B41" s="39"/>
      <c r="C41" s="39"/>
      <c r="D41" s="39"/>
      <c r="E41" s="39"/>
      <c r="F41" s="74"/>
      <c r="G41" s="74"/>
      <c r="H41" s="39"/>
      <c r="I41" s="39"/>
      <c r="J41" s="72" t="str">
        <f t="shared" si="3"/>
        <v>Ok</v>
      </c>
    </row>
    <row r="42" spans="1:19" ht="24.95" customHeight="1" thickBot="1" x14ac:dyDescent="0.25">
      <c r="A42" s="73"/>
      <c r="B42" s="39"/>
      <c r="C42" s="39"/>
      <c r="D42" s="39"/>
      <c r="E42" s="39"/>
      <c r="F42" s="74"/>
      <c r="G42" s="74"/>
      <c r="H42" s="39"/>
      <c r="I42" s="39"/>
      <c r="J42" s="72" t="str">
        <f t="shared" si="3"/>
        <v>Ok</v>
      </c>
    </row>
    <row r="43" spans="1:19" ht="24.95" customHeight="1" thickBot="1" x14ac:dyDescent="0.25">
      <c r="A43" s="73"/>
      <c r="B43" s="39"/>
      <c r="C43" s="39"/>
      <c r="D43" s="39"/>
      <c r="E43" s="39"/>
      <c r="F43" s="74"/>
      <c r="G43" s="74"/>
      <c r="H43" s="39"/>
      <c r="I43" s="39"/>
      <c r="J43" s="72" t="str">
        <f t="shared" si="3"/>
        <v>Ok</v>
      </c>
    </row>
    <row r="44" spans="1:19" ht="24.95" customHeight="1" thickBot="1" x14ac:dyDescent="0.25">
      <c r="A44" s="73"/>
      <c r="B44" s="39"/>
      <c r="C44" s="39"/>
      <c r="D44" s="39"/>
      <c r="E44" s="39"/>
      <c r="F44" s="74"/>
      <c r="G44" s="74"/>
      <c r="H44" s="39"/>
      <c r="I44" s="39"/>
      <c r="J44" s="72" t="str">
        <f t="shared" si="3"/>
        <v>Ok</v>
      </c>
    </row>
    <row r="45" spans="1:19" ht="24.95" customHeight="1" thickBot="1" x14ac:dyDescent="0.25">
      <c r="A45" s="73"/>
      <c r="B45" s="39"/>
      <c r="C45" s="39"/>
      <c r="D45" s="39"/>
      <c r="E45" s="39"/>
      <c r="F45" s="74"/>
      <c r="G45" s="74"/>
      <c r="H45" s="39"/>
      <c r="I45" s="39"/>
      <c r="J45" s="72" t="str">
        <f t="shared" si="3"/>
        <v>Ok</v>
      </c>
    </row>
    <row r="46" spans="1:19" ht="24.95" customHeight="1" thickBot="1" x14ac:dyDescent="0.25">
      <c r="A46" s="73"/>
      <c r="B46" s="39"/>
      <c r="C46" s="39"/>
      <c r="D46" s="39"/>
      <c r="E46" s="39"/>
      <c r="F46" s="74"/>
      <c r="G46" s="74"/>
      <c r="H46" s="39"/>
      <c r="I46" s="39"/>
      <c r="J46" s="72" t="str">
        <f t="shared" ref="J46:J77" si="8">IF(OR(A46="",AND(A46&lt;&gt;"",C46="No")),IF(A46="","Ok",IF(N46,"Ok","column D to H must be emtpy")),IF(O46,IF(AND(NOT(R46),NOT(S46)),"Ok","Duplicate line found"),"Column F and G must be filled + either column D or E must be filled"))</f>
        <v>Ok</v>
      </c>
    </row>
    <row r="47" spans="1:19" ht="24.95" customHeight="1" thickBot="1" x14ac:dyDescent="0.25">
      <c r="A47" s="73"/>
      <c r="B47" s="39"/>
      <c r="C47" s="39"/>
      <c r="D47" s="39"/>
      <c r="E47" s="39"/>
      <c r="F47" s="74"/>
      <c r="G47" s="74"/>
      <c r="H47" s="39"/>
      <c r="I47" s="39"/>
      <c r="J47" s="72" t="str">
        <f t="shared" si="8"/>
        <v>Ok</v>
      </c>
    </row>
    <row r="48" spans="1:19" ht="24.95" customHeight="1" thickBot="1" x14ac:dyDescent="0.25">
      <c r="A48" s="73"/>
      <c r="B48" s="39"/>
      <c r="C48" s="39"/>
      <c r="D48" s="39"/>
      <c r="E48" s="39"/>
      <c r="F48" s="74"/>
      <c r="G48" s="74"/>
      <c r="H48" s="39"/>
      <c r="I48" s="39"/>
      <c r="J48" s="72" t="str">
        <f t="shared" si="8"/>
        <v>Ok</v>
      </c>
    </row>
    <row r="49" spans="1:10" ht="24.95" customHeight="1" thickBot="1" x14ac:dyDescent="0.25">
      <c r="A49" s="73"/>
      <c r="B49" s="39"/>
      <c r="C49" s="39"/>
      <c r="D49" s="39"/>
      <c r="E49" s="39"/>
      <c r="F49" s="74"/>
      <c r="G49" s="74"/>
      <c r="H49" s="39"/>
      <c r="I49" s="39"/>
      <c r="J49" s="72" t="str">
        <f t="shared" si="8"/>
        <v>Ok</v>
      </c>
    </row>
    <row r="50" spans="1:10" ht="24.95" customHeight="1" thickBot="1" x14ac:dyDescent="0.25">
      <c r="A50" s="73"/>
      <c r="B50" s="39"/>
      <c r="C50" s="39"/>
      <c r="D50" s="39"/>
      <c r="E50" s="39"/>
      <c r="F50" s="74"/>
      <c r="G50" s="74"/>
      <c r="H50" s="39"/>
      <c r="I50" s="39"/>
      <c r="J50" s="72" t="str">
        <f t="shared" si="8"/>
        <v>Ok</v>
      </c>
    </row>
    <row r="51" spans="1:10" ht="24.95" customHeight="1" thickBot="1" x14ac:dyDescent="0.25">
      <c r="A51" s="73"/>
      <c r="B51" s="39"/>
      <c r="C51" s="39"/>
      <c r="D51" s="39"/>
      <c r="E51" s="39"/>
      <c r="F51" s="74"/>
      <c r="G51" s="74"/>
      <c r="H51" s="39"/>
      <c r="I51" s="39"/>
      <c r="J51" s="72" t="str">
        <f t="shared" si="8"/>
        <v>Ok</v>
      </c>
    </row>
    <row r="52" spans="1:10" ht="24.95" customHeight="1" thickBot="1" x14ac:dyDescent="0.25">
      <c r="A52" s="73"/>
      <c r="B52" s="39"/>
      <c r="C52" s="39"/>
      <c r="D52" s="39"/>
      <c r="E52" s="39"/>
      <c r="F52" s="74"/>
      <c r="G52" s="74"/>
      <c r="H52" s="39"/>
      <c r="I52" s="39"/>
      <c r="J52" s="72" t="str">
        <f t="shared" si="8"/>
        <v>Ok</v>
      </c>
    </row>
    <row r="53" spans="1:10" ht="24.95" customHeight="1" thickBot="1" x14ac:dyDescent="0.25">
      <c r="A53" s="73"/>
      <c r="B53" s="39"/>
      <c r="C53" s="39"/>
      <c r="D53" s="39"/>
      <c r="E53" s="39"/>
      <c r="F53" s="74"/>
      <c r="G53" s="74"/>
      <c r="H53" s="39"/>
      <c r="I53" s="39"/>
      <c r="J53" s="72" t="str">
        <f t="shared" si="8"/>
        <v>Ok</v>
      </c>
    </row>
    <row r="54" spans="1:10" ht="24.95" customHeight="1" thickBot="1" x14ac:dyDescent="0.25">
      <c r="A54" s="73"/>
      <c r="B54" s="39"/>
      <c r="C54" s="39"/>
      <c r="D54" s="39"/>
      <c r="E54" s="39"/>
      <c r="F54" s="74"/>
      <c r="G54" s="74"/>
      <c r="H54" s="39"/>
      <c r="I54" s="39"/>
      <c r="J54" s="72" t="str">
        <f t="shared" si="8"/>
        <v>Ok</v>
      </c>
    </row>
    <row r="55" spans="1:10" ht="24.95" customHeight="1" thickBot="1" x14ac:dyDescent="0.25">
      <c r="A55" s="73"/>
      <c r="B55" s="39"/>
      <c r="C55" s="39"/>
      <c r="D55" s="39"/>
      <c r="E55" s="39"/>
      <c r="F55" s="74"/>
      <c r="G55" s="74"/>
      <c r="H55" s="39"/>
      <c r="I55" s="39"/>
      <c r="J55" s="72" t="str">
        <f t="shared" si="8"/>
        <v>Ok</v>
      </c>
    </row>
    <row r="56" spans="1:10" ht="24.95" customHeight="1" thickBot="1" x14ac:dyDescent="0.25">
      <c r="A56" s="73"/>
      <c r="B56" s="39"/>
      <c r="C56" s="39"/>
      <c r="D56" s="39"/>
      <c r="E56" s="39"/>
      <c r="F56" s="74"/>
      <c r="G56" s="74"/>
      <c r="H56" s="39"/>
      <c r="I56" s="39"/>
      <c r="J56" s="72" t="str">
        <f t="shared" si="8"/>
        <v>Ok</v>
      </c>
    </row>
    <row r="57" spans="1:10" ht="24.95" customHeight="1" thickBot="1" x14ac:dyDescent="0.25">
      <c r="A57" s="73"/>
      <c r="B57" s="39"/>
      <c r="C57" s="39"/>
      <c r="D57" s="39"/>
      <c r="E57" s="39"/>
      <c r="F57" s="74"/>
      <c r="G57" s="74"/>
      <c r="H57" s="39"/>
      <c r="I57" s="39"/>
      <c r="J57" s="72" t="str">
        <f t="shared" si="8"/>
        <v>Ok</v>
      </c>
    </row>
    <row r="58" spans="1:10" ht="24.95" customHeight="1" thickBot="1" x14ac:dyDescent="0.25">
      <c r="A58" s="73"/>
      <c r="B58" s="39"/>
      <c r="C58" s="39"/>
      <c r="D58" s="39"/>
      <c r="E58" s="39"/>
      <c r="F58" s="74"/>
      <c r="G58" s="74"/>
      <c r="H58" s="39"/>
      <c r="I58" s="39"/>
      <c r="J58" s="72" t="str">
        <f t="shared" si="8"/>
        <v>Ok</v>
      </c>
    </row>
    <row r="59" spans="1:10" ht="24.95" customHeight="1" thickBot="1" x14ac:dyDescent="0.25">
      <c r="A59" s="73"/>
      <c r="B59" s="39"/>
      <c r="C59" s="39"/>
      <c r="D59" s="39"/>
      <c r="E59" s="39"/>
      <c r="F59" s="74"/>
      <c r="G59" s="74"/>
      <c r="H59" s="39"/>
      <c r="I59" s="39"/>
      <c r="J59" s="72" t="str">
        <f t="shared" si="8"/>
        <v>Ok</v>
      </c>
    </row>
    <row r="60" spans="1:10" ht="24.95" customHeight="1" thickBot="1" x14ac:dyDescent="0.25">
      <c r="A60" s="73"/>
      <c r="B60" s="39"/>
      <c r="C60" s="39"/>
      <c r="D60" s="39"/>
      <c r="E60" s="39"/>
      <c r="F60" s="74"/>
      <c r="G60" s="74"/>
      <c r="H60" s="39"/>
      <c r="I60" s="39"/>
      <c r="J60" s="72" t="str">
        <f t="shared" si="8"/>
        <v>Ok</v>
      </c>
    </row>
    <row r="61" spans="1:10" ht="24.95" customHeight="1" thickBot="1" x14ac:dyDescent="0.25">
      <c r="A61" s="73"/>
      <c r="B61" s="39"/>
      <c r="C61" s="39"/>
      <c r="D61" s="39"/>
      <c r="E61" s="39"/>
      <c r="F61" s="74"/>
      <c r="G61" s="74"/>
      <c r="H61" s="39"/>
      <c r="I61" s="39"/>
      <c r="J61" s="72" t="str">
        <f t="shared" si="8"/>
        <v>Ok</v>
      </c>
    </row>
    <row r="62" spans="1:10" ht="24.95" customHeight="1" thickBot="1" x14ac:dyDescent="0.25">
      <c r="A62" s="73"/>
      <c r="B62" s="39"/>
      <c r="C62" s="39"/>
      <c r="D62" s="39"/>
      <c r="E62" s="39"/>
      <c r="F62" s="74"/>
      <c r="G62" s="74"/>
      <c r="H62" s="39"/>
      <c r="I62" s="39"/>
      <c r="J62" s="72" t="str">
        <f t="shared" si="8"/>
        <v>Ok</v>
      </c>
    </row>
    <row r="63" spans="1:10" ht="24.95" customHeight="1" thickBot="1" x14ac:dyDescent="0.25">
      <c r="A63" s="73"/>
      <c r="B63" s="39"/>
      <c r="C63" s="39"/>
      <c r="D63" s="39"/>
      <c r="E63" s="39"/>
      <c r="F63" s="74"/>
      <c r="G63" s="74"/>
      <c r="H63" s="39"/>
      <c r="I63" s="39"/>
      <c r="J63" s="72" t="str">
        <f t="shared" si="8"/>
        <v>Ok</v>
      </c>
    </row>
    <row r="64" spans="1:10" ht="24.95" customHeight="1" thickBot="1" x14ac:dyDescent="0.25">
      <c r="A64" s="73"/>
      <c r="B64" s="39"/>
      <c r="C64" s="39"/>
      <c r="D64" s="39"/>
      <c r="E64" s="39"/>
      <c r="F64" s="74"/>
      <c r="G64" s="74"/>
      <c r="H64" s="39"/>
      <c r="I64" s="39"/>
      <c r="J64" s="72" t="str">
        <f t="shared" si="8"/>
        <v>Ok</v>
      </c>
    </row>
    <row r="65" spans="1:10" ht="24.95" customHeight="1" thickBot="1" x14ac:dyDescent="0.25">
      <c r="A65" s="73"/>
      <c r="B65" s="39"/>
      <c r="C65" s="39"/>
      <c r="D65" s="39"/>
      <c r="E65" s="39"/>
      <c r="F65" s="74"/>
      <c r="G65" s="74"/>
      <c r="H65" s="39"/>
      <c r="I65" s="39"/>
      <c r="J65" s="72" t="str">
        <f t="shared" si="8"/>
        <v>Ok</v>
      </c>
    </row>
    <row r="66" spans="1:10" ht="24.95" customHeight="1" thickBot="1" x14ac:dyDescent="0.25">
      <c r="A66" s="73"/>
      <c r="B66" s="39"/>
      <c r="C66" s="39"/>
      <c r="D66" s="39"/>
      <c r="E66" s="39"/>
      <c r="F66" s="74"/>
      <c r="G66" s="74"/>
      <c r="H66" s="39"/>
      <c r="I66" s="39"/>
      <c r="J66" s="72" t="str">
        <f t="shared" si="8"/>
        <v>Ok</v>
      </c>
    </row>
    <row r="67" spans="1:10" ht="24.95" customHeight="1" thickBot="1" x14ac:dyDescent="0.25">
      <c r="A67" s="73"/>
      <c r="B67" s="39"/>
      <c r="C67" s="39"/>
      <c r="D67" s="39"/>
      <c r="E67" s="39"/>
      <c r="F67" s="74"/>
      <c r="G67" s="74"/>
      <c r="H67" s="39"/>
      <c r="I67" s="39"/>
      <c r="J67" s="72" t="str">
        <f t="shared" si="8"/>
        <v>Ok</v>
      </c>
    </row>
    <row r="68" spans="1:10" ht="24.95" customHeight="1" thickBot="1" x14ac:dyDescent="0.25">
      <c r="A68" s="73"/>
      <c r="B68" s="39"/>
      <c r="C68" s="39"/>
      <c r="D68" s="39"/>
      <c r="E68" s="39"/>
      <c r="F68" s="74"/>
      <c r="G68" s="74"/>
      <c r="H68" s="39"/>
      <c r="I68" s="39"/>
      <c r="J68" s="72" t="str">
        <f t="shared" si="8"/>
        <v>Ok</v>
      </c>
    </row>
    <row r="69" spans="1:10" ht="24.95" customHeight="1" thickBot="1" x14ac:dyDescent="0.25">
      <c r="A69" s="73"/>
      <c r="B69" s="39"/>
      <c r="C69" s="39"/>
      <c r="D69" s="39"/>
      <c r="E69" s="39"/>
      <c r="F69" s="74"/>
      <c r="G69" s="74"/>
      <c r="H69" s="39"/>
      <c r="I69" s="39"/>
      <c r="J69" s="72" t="str">
        <f t="shared" si="8"/>
        <v>Ok</v>
      </c>
    </row>
    <row r="70" spans="1:10" ht="24.95" customHeight="1" thickBot="1" x14ac:dyDescent="0.25">
      <c r="A70" s="73"/>
      <c r="B70" s="39"/>
      <c r="C70" s="39"/>
      <c r="D70" s="39"/>
      <c r="E70" s="39"/>
      <c r="F70" s="74"/>
      <c r="G70" s="74"/>
      <c r="H70" s="39"/>
      <c r="I70" s="39"/>
      <c r="J70" s="72" t="str">
        <f t="shared" si="8"/>
        <v>Ok</v>
      </c>
    </row>
    <row r="71" spans="1:10" ht="24.95" customHeight="1" thickBot="1" x14ac:dyDescent="0.25">
      <c r="A71" s="73"/>
      <c r="B71" s="39"/>
      <c r="C71" s="39"/>
      <c r="D71" s="39"/>
      <c r="E71" s="39"/>
      <c r="F71" s="74"/>
      <c r="G71" s="74"/>
      <c r="H71" s="39"/>
      <c r="I71" s="39"/>
      <c r="J71" s="72" t="str">
        <f t="shared" si="8"/>
        <v>Ok</v>
      </c>
    </row>
    <row r="72" spans="1:10" ht="24.95" customHeight="1" thickBot="1" x14ac:dyDescent="0.25">
      <c r="A72" s="73"/>
      <c r="B72" s="39"/>
      <c r="C72" s="39"/>
      <c r="D72" s="39"/>
      <c r="E72" s="39"/>
      <c r="F72" s="74"/>
      <c r="G72" s="74"/>
      <c r="H72" s="39"/>
      <c r="I72" s="39"/>
      <c r="J72" s="72" t="str">
        <f t="shared" si="8"/>
        <v>Ok</v>
      </c>
    </row>
    <row r="73" spans="1:10" ht="24.95" customHeight="1" thickBot="1" x14ac:dyDescent="0.25">
      <c r="A73" s="73"/>
      <c r="B73" s="39"/>
      <c r="C73" s="39"/>
      <c r="D73" s="39"/>
      <c r="E73" s="39"/>
      <c r="F73" s="74"/>
      <c r="G73" s="74"/>
      <c r="H73" s="39"/>
      <c r="I73" s="39"/>
      <c r="J73" s="72" t="str">
        <f t="shared" si="8"/>
        <v>Ok</v>
      </c>
    </row>
    <row r="74" spans="1:10" ht="24.95" customHeight="1" thickBot="1" x14ac:dyDescent="0.25">
      <c r="A74" s="73"/>
      <c r="B74" s="39"/>
      <c r="C74" s="39"/>
      <c r="D74" s="39"/>
      <c r="E74" s="39"/>
      <c r="F74" s="74"/>
      <c r="G74" s="74"/>
      <c r="H74" s="39"/>
      <c r="I74" s="39"/>
      <c r="J74" s="72" t="str">
        <f t="shared" si="8"/>
        <v>Ok</v>
      </c>
    </row>
    <row r="75" spans="1:10" ht="24.95" customHeight="1" thickBot="1" x14ac:dyDescent="0.25">
      <c r="A75" s="73"/>
      <c r="B75" s="39"/>
      <c r="C75" s="39"/>
      <c r="D75" s="39"/>
      <c r="E75" s="39"/>
      <c r="F75" s="74"/>
      <c r="G75" s="74"/>
      <c r="H75" s="39"/>
      <c r="I75" s="39"/>
      <c r="J75" s="72" t="str">
        <f t="shared" si="8"/>
        <v>Ok</v>
      </c>
    </row>
    <row r="76" spans="1:10" ht="24.95" customHeight="1" thickBot="1" x14ac:dyDescent="0.25">
      <c r="A76" s="73"/>
      <c r="B76" s="39"/>
      <c r="C76" s="39"/>
      <c r="D76" s="39"/>
      <c r="E76" s="39"/>
      <c r="F76" s="74"/>
      <c r="G76" s="74"/>
      <c r="H76" s="39"/>
      <c r="I76" s="39"/>
      <c r="J76" s="72" t="str">
        <f t="shared" si="8"/>
        <v>Ok</v>
      </c>
    </row>
    <row r="77" spans="1:10" ht="24.95" customHeight="1" thickBot="1" x14ac:dyDescent="0.25">
      <c r="A77" s="73"/>
      <c r="B77" s="39"/>
      <c r="C77" s="39"/>
      <c r="D77" s="39"/>
      <c r="E77" s="39"/>
      <c r="F77" s="74"/>
      <c r="G77" s="74"/>
      <c r="H77" s="39"/>
      <c r="I77" s="39"/>
      <c r="J77" s="72" t="str">
        <f t="shared" si="8"/>
        <v>Ok</v>
      </c>
    </row>
    <row r="78" spans="1:10" ht="24.95" customHeight="1" thickBot="1" x14ac:dyDescent="0.25">
      <c r="A78" s="73"/>
      <c r="B78" s="39"/>
      <c r="C78" s="39"/>
      <c r="D78" s="39"/>
      <c r="E78" s="39"/>
      <c r="F78" s="74"/>
      <c r="G78" s="74"/>
      <c r="H78" s="39"/>
      <c r="I78" s="39"/>
      <c r="J78" s="72" t="str">
        <f t="shared" ref="J78:J98" si="9">IF(OR(A78="",AND(A78&lt;&gt;"",C78="No")),IF(A78="","Ok",IF(N78,"Ok","column D to H must be emtpy")),IF(O78,IF(AND(NOT(R78),NOT(S78)),"Ok","Duplicate line found"),"Column F and G must be filled + either column D or E must be filled"))</f>
        <v>Ok</v>
      </c>
    </row>
    <row r="79" spans="1:10" ht="24.95" customHeight="1" thickBot="1" x14ac:dyDescent="0.25">
      <c r="A79" s="73"/>
      <c r="B79" s="39"/>
      <c r="C79" s="39"/>
      <c r="D79" s="39"/>
      <c r="E79" s="39"/>
      <c r="F79" s="74"/>
      <c r="G79" s="74"/>
      <c r="H79" s="39"/>
      <c r="I79" s="39"/>
      <c r="J79" s="72" t="str">
        <f t="shared" si="9"/>
        <v>Ok</v>
      </c>
    </row>
    <row r="80" spans="1:10" ht="24.95" customHeight="1" thickBot="1" x14ac:dyDescent="0.25">
      <c r="A80" s="73"/>
      <c r="B80" s="39"/>
      <c r="C80" s="39"/>
      <c r="D80" s="39"/>
      <c r="E80" s="39"/>
      <c r="F80" s="74"/>
      <c r="G80" s="74"/>
      <c r="H80" s="39"/>
      <c r="I80" s="39"/>
      <c r="J80" s="72" t="str">
        <f t="shared" si="9"/>
        <v>Ok</v>
      </c>
    </row>
    <row r="81" spans="1:10" ht="24.95" customHeight="1" thickBot="1" x14ac:dyDescent="0.25">
      <c r="A81" s="73"/>
      <c r="B81" s="39"/>
      <c r="C81" s="39"/>
      <c r="D81" s="39"/>
      <c r="E81" s="39"/>
      <c r="F81" s="74"/>
      <c r="G81" s="74"/>
      <c r="H81" s="39"/>
      <c r="I81" s="39"/>
      <c r="J81" s="72" t="str">
        <f t="shared" si="9"/>
        <v>Ok</v>
      </c>
    </row>
    <row r="82" spans="1:10" ht="24.95" customHeight="1" thickBot="1" x14ac:dyDescent="0.25">
      <c r="A82" s="73"/>
      <c r="B82" s="39"/>
      <c r="C82" s="39"/>
      <c r="D82" s="39"/>
      <c r="E82" s="39"/>
      <c r="F82" s="74"/>
      <c r="G82" s="74"/>
      <c r="H82" s="39"/>
      <c r="I82" s="39"/>
      <c r="J82" s="72" t="str">
        <f t="shared" si="9"/>
        <v>Ok</v>
      </c>
    </row>
    <row r="83" spans="1:10" ht="24.95" customHeight="1" thickBot="1" x14ac:dyDescent="0.25">
      <c r="A83" s="73"/>
      <c r="B83" s="39"/>
      <c r="C83" s="39"/>
      <c r="D83" s="39"/>
      <c r="E83" s="39"/>
      <c r="F83" s="74"/>
      <c r="G83" s="74"/>
      <c r="H83" s="39"/>
      <c r="I83" s="39"/>
      <c r="J83" s="72" t="str">
        <f t="shared" si="9"/>
        <v>Ok</v>
      </c>
    </row>
    <row r="84" spans="1:10" ht="24.95" customHeight="1" thickBot="1" x14ac:dyDescent="0.25">
      <c r="A84" s="73"/>
      <c r="B84" s="39"/>
      <c r="C84" s="39"/>
      <c r="D84" s="39"/>
      <c r="E84" s="39"/>
      <c r="F84" s="74"/>
      <c r="G84" s="74"/>
      <c r="H84" s="39"/>
      <c r="I84" s="39"/>
      <c r="J84" s="72" t="str">
        <f t="shared" si="9"/>
        <v>Ok</v>
      </c>
    </row>
    <row r="85" spans="1:10" ht="24.95" customHeight="1" thickBot="1" x14ac:dyDescent="0.25">
      <c r="A85" s="73"/>
      <c r="B85" s="39"/>
      <c r="C85" s="39"/>
      <c r="D85" s="39"/>
      <c r="E85" s="39"/>
      <c r="F85" s="74"/>
      <c r="G85" s="74"/>
      <c r="H85" s="39"/>
      <c r="I85" s="39"/>
      <c r="J85" s="72" t="str">
        <f t="shared" si="9"/>
        <v>Ok</v>
      </c>
    </row>
    <row r="86" spans="1:10" ht="24.95" customHeight="1" thickBot="1" x14ac:dyDescent="0.25">
      <c r="A86" s="73"/>
      <c r="B86" s="39"/>
      <c r="C86" s="39"/>
      <c r="D86" s="39"/>
      <c r="E86" s="39"/>
      <c r="F86" s="74"/>
      <c r="G86" s="74"/>
      <c r="H86" s="39"/>
      <c r="I86" s="39"/>
      <c r="J86" s="72" t="str">
        <f t="shared" si="9"/>
        <v>Ok</v>
      </c>
    </row>
    <row r="87" spans="1:10" ht="24.95" customHeight="1" thickBot="1" x14ac:dyDescent="0.25">
      <c r="A87" s="73"/>
      <c r="B87" s="39"/>
      <c r="C87" s="39"/>
      <c r="D87" s="39"/>
      <c r="E87" s="39"/>
      <c r="F87" s="74"/>
      <c r="G87" s="74"/>
      <c r="H87" s="39"/>
      <c r="I87" s="39"/>
      <c r="J87" s="72" t="str">
        <f t="shared" si="9"/>
        <v>Ok</v>
      </c>
    </row>
    <row r="88" spans="1:10" ht="24.95" customHeight="1" thickBot="1" x14ac:dyDescent="0.25">
      <c r="A88" s="73"/>
      <c r="B88" s="39"/>
      <c r="C88" s="39"/>
      <c r="D88" s="39"/>
      <c r="E88" s="39"/>
      <c r="F88" s="74"/>
      <c r="G88" s="74"/>
      <c r="H88" s="39"/>
      <c r="I88" s="39"/>
      <c r="J88" s="72" t="str">
        <f t="shared" si="9"/>
        <v>Ok</v>
      </c>
    </row>
    <row r="89" spans="1:10" ht="24.95" customHeight="1" thickBot="1" x14ac:dyDescent="0.25">
      <c r="A89" s="73"/>
      <c r="B89" s="39"/>
      <c r="C89" s="39"/>
      <c r="D89" s="39"/>
      <c r="E89" s="39"/>
      <c r="F89" s="74"/>
      <c r="G89" s="74"/>
      <c r="H89" s="39"/>
      <c r="I89" s="39"/>
      <c r="J89" s="72" t="str">
        <f t="shared" si="9"/>
        <v>Ok</v>
      </c>
    </row>
    <row r="90" spans="1:10" ht="24.95" customHeight="1" thickBot="1" x14ac:dyDescent="0.25">
      <c r="A90" s="73"/>
      <c r="B90" s="39"/>
      <c r="C90" s="39"/>
      <c r="D90" s="39"/>
      <c r="E90" s="39"/>
      <c r="F90" s="74"/>
      <c r="G90" s="74"/>
      <c r="H90" s="39"/>
      <c r="I90" s="39"/>
      <c r="J90" s="72" t="str">
        <f t="shared" si="9"/>
        <v>Ok</v>
      </c>
    </row>
    <row r="91" spans="1:10" ht="24.95" customHeight="1" thickBot="1" x14ac:dyDescent="0.25">
      <c r="A91" s="73"/>
      <c r="B91" s="39"/>
      <c r="C91" s="39"/>
      <c r="D91" s="39"/>
      <c r="E91" s="39"/>
      <c r="F91" s="74"/>
      <c r="G91" s="74"/>
      <c r="H91" s="39"/>
      <c r="I91" s="39"/>
      <c r="J91" s="72" t="str">
        <f t="shared" si="9"/>
        <v>Ok</v>
      </c>
    </row>
    <row r="92" spans="1:10" ht="24.95" customHeight="1" thickBot="1" x14ac:dyDescent="0.25">
      <c r="A92" s="73"/>
      <c r="B92" s="39"/>
      <c r="C92" s="39"/>
      <c r="D92" s="39"/>
      <c r="E92" s="39"/>
      <c r="F92" s="74"/>
      <c r="G92" s="74"/>
      <c r="H92" s="39"/>
      <c r="I92" s="39"/>
      <c r="J92" s="72" t="str">
        <f t="shared" si="9"/>
        <v>Ok</v>
      </c>
    </row>
    <row r="93" spans="1:10" ht="24.95" customHeight="1" thickBot="1" x14ac:dyDescent="0.25">
      <c r="A93" s="73"/>
      <c r="B93" s="39"/>
      <c r="C93" s="39"/>
      <c r="D93" s="39"/>
      <c r="E93" s="39"/>
      <c r="F93" s="74"/>
      <c r="G93" s="74"/>
      <c r="H93" s="39"/>
      <c r="I93" s="39"/>
      <c r="J93" s="72" t="str">
        <f t="shared" si="9"/>
        <v>Ok</v>
      </c>
    </row>
    <row r="94" spans="1:10" ht="24.95" customHeight="1" thickBot="1" x14ac:dyDescent="0.25">
      <c r="A94" s="73"/>
      <c r="B94" s="39"/>
      <c r="C94" s="39"/>
      <c r="D94" s="39"/>
      <c r="E94" s="39"/>
      <c r="F94" s="74"/>
      <c r="G94" s="74"/>
      <c r="H94" s="39"/>
      <c r="I94" s="39"/>
      <c r="J94" s="72" t="str">
        <f t="shared" si="9"/>
        <v>Ok</v>
      </c>
    </row>
    <row r="95" spans="1:10" ht="24.95" customHeight="1" thickBot="1" x14ac:dyDescent="0.25">
      <c r="A95" s="73"/>
      <c r="B95" s="39"/>
      <c r="C95" s="39"/>
      <c r="D95" s="39"/>
      <c r="E95" s="39"/>
      <c r="F95" s="74"/>
      <c r="G95" s="74"/>
      <c r="H95" s="39"/>
      <c r="I95" s="39"/>
      <c r="J95" s="72" t="str">
        <f t="shared" si="9"/>
        <v>Ok</v>
      </c>
    </row>
    <row r="96" spans="1:10" ht="24.95" customHeight="1" thickBot="1" x14ac:dyDescent="0.25">
      <c r="A96" s="73"/>
      <c r="B96" s="39"/>
      <c r="C96" s="39"/>
      <c r="D96" s="39"/>
      <c r="E96" s="39"/>
      <c r="F96" s="74"/>
      <c r="G96" s="74"/>
      <c r="H96" s="39"/>
      <c r="I96" s="39"/>
      <c r="J96" s="72" t="str">
        <f t="shared" si="9"/>
        <v>Ok</v>
      </c>
    </row>
    <row r="97" spans="1:10" ht="24.95" customHeight="1" thickBot="1" x14ac:dyDescent="0.25">
      <c r="A97" s="73"/>
      <c r="B97" s="39"/>
      <c r="C97" s="39"/>
      <c r="D97" s="39"/>
      <c r="E97" s="39"/>
      <c r="F97" s="74"/>
      <c r="G97" s="74"/>
      <c r="H97" s="39"/>
      <c r="I97" s="39"/>
      <c r="J97" s="72" t="str">
        <f t="shared" si="9"/>
        <v>Ok</v>
      </c>
    </row>
    <row r="98" spans="1:10" ht="24.95" customHeight="1" thickBot="1" x14ac:dyDescent="0.25">
      <c r="A98" s="73"/>
      <c r="B98" s="39"/>
      <c r="C98" s="39"/>
      <c r="D98" s="39"/>
      <c r="E98" s="39"/>
      <c r="F98" s="74"/>
      <c r="G98" s="74"/>
      <c r="H98" s="39"/>
      <c r="I98" s="39"/>
      <c r="J98" s="72" t="str">
        <f t="shared" si="9"/>
        <v>Ok</v>
      </c>
    </row>
  </sheetData>
  <protectedRanges>
    <protectedRange sqref="A35 E14:E32 A14:A32 B14:D25 B27:D32 D35:E35 D26 B26:C35 A36:E98" name="freie Zelle_1"/>
    <protectedRange sqref="B3:C3" name="Freier Bereich_2"/>
    <protectedRange sqref="B4:C4" name="Freier Bereich_3"/>
  </protectedRanges>
  <mergeCells count="11">
    <mergeCell ref="L13:M13"/>
    <mergeCell ref="H11:I11"/>
    <mergeCell ref="B3:F3"/>
    <mergeCell ref="A1:F1"/>
    <mergeCell ref="A11:F11"/>
    <mergeCell ref="A9:F9"/>
    <mergeCell ref="A8:F8"/>
    <mergeCell ref="A7:F7"/>
    <mergeCell ref="A6:F6"/>
    <mergeCell ref="A5:F5"/>
    <mergeCell ref="B4:F4"/>
  </mergeCells>
  <conditionalFormatting sqref="B3:B4 A14:E35 F14:H98">
    <cfRule type="cellIs" dxfId="13" priority="28" stopIfTrue="1" operator="greaterThanOrEqual">
      <formula>"a"</formula>
    </cfRule>
    <cfRule type="cellIs" dxfId="12" priority="29" stopIfTrue="1" operator="greaterThan">
      <formula>0</formula>
    </cfRule>
  </conditionalFormatting>
  <conditionalFormatting sqref="J14:J35">
    <cfRule type="cellIs" dxfId="11" priority="15" operator="notEqual">
      <formula>"Ok"</formula>
    </cfRule>
    <cfRule type="cellIs" dxfId="10" priority="17" operator="equal">
      <formula>"Ok"</formula>
    </cfRule>
  </conditionalFormatting>
  <conditionalFormatting sqref="A36:E36">
    <cfRule type="cellIs" dxfId="9" priority="13" stopIfTrue="1" operator="greaterThanOrEqual">
      <formula>"a"</formula>
    </cfRule>
    <cfRule type="cellIs" dxfId="8" priority="14" stopIfTrue="1" operator="greaterThan">
      <formula>0</formula>
    </cfRule>
  </conditionalFormatting>
  <conditionalFormatting sqref="J36">
    <cfRule type="cellIs" dxfId="7" priority="9" operator="notEqual">
      <formula>"Ok"</formula>
    </cfRule>
    <cfRule type="cellIs" dxfId="6" priority="10" operator="equal">
      <formula>"Ok"</formula>
    </cfRule>
  </conditionalFormatting>
  <conditionalFormatting sqref="A37:E98">
    <cfRule type="cellIs" dxfId="5" priority="7" stopIfTrue="1" operator="greaterThanOrEqual">
      <formula>"a"</formula>
    </cfRule>
    <cfRule type="cellIs" dxfId="4" priority="8" stopIfTrue="1" operator="greaterThan">
      <formula>0</formula>
    </cfRule>
  </conditionalFormatting>
  <conditionalFormatting sqref="J37:J98">
    <cfRule type="cellIs" dxfId="3" priority="3" operator="notEqual">
      <formula>"Ok"</formula>
    </cfRule>
    <cfRule type="cellIs" dxfId="2" priority="4" operator="equal">
      <formula>"Ok"</formula>
    </cfRule>
  </conditionalFormatting>
  <conditionalFormatting sqref="I14">
    <cfRule type="cellIs" dxfId="1" priority="1" stopIfTrue="1" operator="greaterThanOrEqual">
      <formula>"a"</formula>
    </cfRule>
    <cfRule type="cellIs" dxfId="0" priority="2" stopIfTrue="1" operator="greaterThan">
      <formula>0</formula>
    </cfRule>
  </conditionalFormatting>
  <dataValidations count="1">
    <dataValidation type="list" allowBlank="1" showInputMessage="1" showErrorMessage="1" sqref="C14:C98">
      <formula1>"Yes,No"</formula1>
    </dataValidation>
  </dataValidations>
  <hyperlinks>
    <hyperlink ref="A9:D9" r:id="rId1" display="https://comptox.epa.gov/dashboard/chemical-lists/pfasmaster"/>
    <hyperlink ref="A9" r:id="rId2"/>
    <hyperlink ref="A7" r:id="rId3" location="section-quality"/>
  </hyperlinks>
  <pageMargins left="0.74803149606299213" right="0.51111111111111107" top="1.3310185185185186" bottom="0.39370078740157483" header="0.19685039370078741" footer="0.15748031496062992"/>
  <pageSetup paperSize="9" scale="66" fitToHeight="0" orientation="landscape"/>
  <headerFooter alignWithMargins="0">
    <oddHeader>&amp;L
&amp;G&amp;R
&amp;G</oddHeader>
    <oddFooter>&amp;L&amp;8&amp;G
B S H    H O M E   A P P L I A N C E S   G R O U P&amp;R&amp;8&amp;F | &amp;D | &amp;P/&amp;N</oddFooter>
  </headerFooter>
  <customProperties>
    <customPr name="IbpWorksheetKeyString_GUID" r:id="rId4"/>
  </customProperties>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4"/>
  </sheetPr>
  <dimension ref="A1:U12039"/>
  <sheetViews>
    <sheetView zoomScaleNormal="100" zoomScaleSheetLayoutView="50" workbookViewId="0">
      <pane xSplit="1" ySplit="5" topLeftCell="B11588" activePane="bottomRight" state="frozen"/>
      <selection pane="topRight"/>
      <selection pane="bottomLeft"/>
      <selection pane="bottomRight" activeCell="C1" sqref="C1:E1"/>
    </sheetView>
  </sheetViews>
  <sheetFormatPr baseColWidth="10" defaultColWidth="9.140625" defaultRowHeight="15" x14ac:dyDescent="0.2"/>
  <cols>
    <col min="1" max="1" width="20.140625" style="16" hidden="1" customWidth="1"/>
    <col min="2" max="2" width="65.140625" style="16" customWidth="1"/>
    <col min="3" max="3" width="19" style="16" bestFit="1" customWidth="1"/>
    <col min="4" max="4" width="46.85546875" style="16" hidden="1" customWidth="1"/>
    <col min="5" max="5" width="54.85546875" style="16" customWidth="1"/>
    <col min="6" max="6" width="45.5703125" style="16" hidden="1" customWidth="1"/>
    <col min="7" max="7" width="59.140625" style="16" hidden="1" customWidth="1"/>
    <col min="8" max="8" width="59" style="16" bestFit="1" customWidth="1"/>
    <col min="9" max="9" width="23.42578125" style="17" bestFit="1" customWidth="1"/>
    <col min="10" max="10" width="31.85546875" style="17" hidden="1" customWidth="1"/>
    <col min="11" max="11" width="20.42578125" style="17" hidden="1" customWidth="1"/>
    <col min="12" max="12" width="34.7109375" style="17" hidden="1" customWidth="1"/>
    <col min="13" max="13" width="37.7109375" style="17" hidden="1" customWidth="1"/>
    <col min="14" max="14" width="21.5703125" style="17" hidden="1" customWidth="1"/>
    <col min="15" max="15" width="13" style="17" hidden="1" customWidth="1"/>
    <col min="16" max="16" width="23.7109375" style="17" hidden="1" customWidth="1"/>
    <col min="17" max="17" width="24" style="17" hidden="1" customWidth="1"/>
    <col min="18" max="19" width="9" style="18" hidden="1" customWidth="1"/>
    <col min="20" max="21" width="0" style="18" hidden="1" customWidth="1"/>
    <col min="22" max="16384" width="9.140625" style="18"/>
  </cols>
  <sheetData>
    <row r="1" spans="1:21" ht="36" customHeight="1" x14ac:dyDescent="0.35">
      <c r="A1" s="158" t="s">
        <v>16</v>
      </c>
      <c r="B1" s="158"/>
      <c r="C1" s="159" t="s">
        <v>17</v>
      </c>
      <c r="D1" s="159"/>
      <c r="E1" s="159"/>
    </row>
    <row r="2" spans="1:21" ht="120" customHeight="1" thickBot="1" x14ac:dyDescent="0.25">
      <c r="A2" s="19" t="s">
        <v>18</v>
      </c>
      <c r="B2" s="161" t="s">
        <v>19</v>
      </c>
      <c r="C2" s="161"/>
      <c r="D2" s="161"/>
      <c r="E2" s="161"/>
      <c r="F2" s="161"/>
      <c r="G2" s="161"/>
      <c r="H2" s="161"/>
      <c r="I2" s="57"/>
    </row>
    <row r="3" spans="1:21" ht="26.25" thickBot="1" x14ac:dyDescent="0.25">
      <c r="A3" s="48" t="s">
        <v>96447</v>
      </c>
      <c r="B3" s="40"/>
      <c r="C3" s="40"/>
      <c r="D3" s="48" t="s">
        <v>96447</v>
      </c>
      <c r="E3" s="40"/>
      <c r="F3" s="48" t="s">
        <v>96447</v>
      </c>
      <c r="G3" s="48" t="s">
        <v>96447</v>
      </c>
      <c r="J3" s="48" t="s">
        <v>96447</v>
      </c>
      <c r="K3" s="48" t="s">
        <v>96447</v>
      </c>
      <c r="L3" s="48" t="s">
        <v>96447</v>
      </c>
      <c r="M3" s="48" t="s">
        <v>96447</v>
      </c>
      <c r="N3" s="48" t="s">
        <v>96447</v>
      </c>
      <c r="O3" s="48" t="s">
        <v>96447</v>
      </c>
      <c r="P3" s="48" t="s">
        <v>96447</v>
      </c>
      <c r="Q3" s="48" t="s">
        <v>96447</v>
      </c>
      <c r="S3" s="160" t="s">
        <v>96457</v>
      </c>
      <c r="T3" s="160"/>
      <c r="U3" s="160"/>
    </row>
    <row r="4" spans="1:21" x14ac:dyDescent="0.2">
      <c r="A4" s="20"/>
      <c r="B4" s="40"/>
      <c r="C4" s="40"/>
      <c r="D4" s="40"/>
      <c r="E4" s="40"/>
    </row>
    <row r="5" spans="1:21" x14ac:dyDescent="0.2">
      <c r="A5" s="21" t="s">
        <v>20</v>
      </c>
      <c r="B5" s="21" t="s">
        <v>21</v>
      </c>
      <c r="C5" s="21" t="s">
        <v>96446</v>
      </c>
      <c r="D5" s="21" t="s">
        <v>22</v>
      </c>
      <c r="E5" s="21" t="s">
        <v>23</v>
      </c>
      <c r="F5" s="21" t="s">
        <v>24</v>
      </c>
      <c r="G5" s="21" t="s">
        <v>25</v>
      </c>
      <c r="H5" s="21" t="s">
        <v>26</v>
      </c>
      <c r="I5" s="21" t="s">
        <v>27</v>
      </c>
      <c r="J5" s="21" t="s">
        <v>28</v>
      </c>
      <c r="K5" s="21" t="s">
        <v>29</v>
      </c>
      <c r="L5" s="21" t="s">
        <v>30</v>
      </c>
      <c r="M5" s="21" t="s">
        <v>31</v>
      </c>
      <c r="N5" s="21" t="s">
        <v>32</v>
      </c>
      <c r="O5" s="21" t="s">
        <v>33</v>
      </c>
      <c r="P5" s="21" t="s">
        <v>34</v>
      </c>
      <c r="Q5" s="21" t="s">
        <v>35</v>
      </c>
      <c r="R5" s="22"/>
      <c r="S5" s="22" t="str">
        <f>C5</f>
        <v>CASRN</v>
      </c>
      <c r="T5" s="18" t="str">
        <f>B5</f>
        <v>PREFERRED NAME</v>
      </c>
      <c r="U5" s="18" t="str">
        <f>A5</f>
        <v>DTXSID</v>
      </c>
    </row>
    <row r="6" spans="1:21" x14ac:dyDescent="0.2">
      <c r="A6" s="23" t="s">
        <v>36</v>
      </c>
      <c r="B6" s="16" t="s">
        <v>37</v>
      </c>
      <c r="C6" s="16" t="s">
        <v>38</v>
      </c>
      <c r="D6" s="16" t="s">
        <v>39</v>
      </c>
      <c r="E6" s="16" t="s">
        <v>40</v>
      </c>
      <c r="F6" s="16" t="s">
        <v>41</v>
      </c>
      <c r="G6" s="16" t="s">
        <v>42</v>
      </c>
      <c r="H6" s="16" t="s">
        <v>43</v>
      </c>
      <c r="I6" s="17" t="s">
        <v>44</v>
      </c>
      <c r="J6" s="17" t="s">
        <v>45</v>
      </c>
      <c r="K6" s="17">
        <v>13</v>
      </c>
      <c r="O6" s="17">
        <v>2</v>
      </c>
      <c r="P6" s="17" t="s">
        <v>46</v>
      </c>
      <c r="S6" s="22" t="str">
        <f t="shared" ref="S6:S69" si="0">C6</f>
        <v>377-41-3</v>
      </c>
      <c r="T6" s="18" t="str">
        <f t="shared" ref="T6:T69" si="1">B6</f>
        <v>Chloroheptafluorocyclobutane</v>
      </c>
      <c r="U6" s="18" t="str">
        <f t="shared" ref="U6:U69" si="2">A6</f>
        <v>DTXSID80437198</v>
      </c>
    </row>
    <row r="7" spans="1:21" ht="60" x14ac:dyDescent="0.2">
      <c r="A7" s="23" t="s">
        <v>47</v>
      </c>
      <c r="B7" s="16" t="s">
        <v>48</v>
      </c>
      <c r="C7" s="16" t="s">
        <v>49</v>
      </c>
      <c r="D7" s="16" t="s">
        <v>50</v>
      </c>
      <c r="E7" s="16" t="s">
        <v>48</v>
      </c>
      <c r="F7" s="16" t="s">
        <v>51</v>
      </c>
      <c r="G7" s="16" t="s">
        <v>52</v>
      </c>
      <c r="H7" s="16" t="s">
        <v>53</v>
      </c>
      <c r="I7" s="17" t="s">
        <v>54</v>
      </c>
      <c r="J7" s="17" t="s">
        <v>55</v>
      </c>
      <c r="K7" s="17">
        <v>15</v>
      </c>
      <c r="M7" s="17">
        <v>2</v>
      </c>
      <c r="O7" s="17">
        <v>5</v>
      </c>
      <c r="P7" s="17" t="s">
        <v>46</v>
      </c>
      <c r="S7" s="22" t="str">
        <f t="shared" si="0"/>
        <v>176979-19-4</v>
      </c>
      <c r="T7" s="18" t="str">
        <f t="shared" si="1"/>
        <v>1,1,1,2,2,3,3,4,4,5,5,6,6,7,7,8,8-Heptadecafluoro-10-iodohexacosane</v>
      </c>
      <c r="U7" s="18" t="str">
        <f t="shared" si="2"/>
        <v>DTXSID90895442</v>
      </c>
    </row>
    <row r="8" spans="1:21" x14ac:dyDescent="0.2">
      <c r="A8" s="23" t="s">
        <v>56</v>
      </c>
      <c r="B8" s="16" t="s">
        <v>57</v>
      </c>
      <c r="C8" s="16" t="s">
        <v>58</v>
      </c>
      <c r="D8" s="16" t="s">
        <v>59</v>
      </c>
      <c r="E8" s="16" t="s">
        <v>60</v>
      </c>
      <c r="F8" s="16" t="s">
        <v>61</v>
      </c>
      <c r="G8" s="16" t="s">
        <v>62</v>
      </c>
      <c r="H8" s="16" t="s">
        <v>63</v>
      </c>
      <c r="I8" s="17" t="s">
        <v>64</v>
      </c>
      <c r="J8" s="17" t="s">
        <v>65</v>
      </c>
      <c r="K8" s="17">
        <v>45</v>
      </c>
      <c r="M8" s="17">
        <v>41</v>
      </c>
      <c r="O8" s="17">
        <v>1</v>
      </c>
      <c r="P8" s="17" t="s">
        <v>46</v>
      </c>
      <c r="S8" s="22" t="str">
        <f t="shared" si="0"/>
        <v>375-62-2</v>
      </c>
      <c r="T8" s="18" t="str">
        <f t="shared" si="1"/>
        <v>Perfluoropentanoyl fluoride</v>
      </c>
      <c r="U8" s="18" t="str">
        <f t="shared" si="2"/>
        <v>DTXSID9059917</v>
      </c>
    </row>
    <row r="9" spans="1:21" ht="30" x14ac:dyDescent="0.2">
      <c r="A9" s="23" t="s">
        <v>66</v>
      </c>
      <c r="B9" s="16" t="s">
        <v>67</v>
      </c>
      <c r="C9" s="16" t="s">
        <v>68</v>
      </c>
      <c r="D9" s="16" t="s">
        <v>69</v>
      </c>
      <c r="E9" s="16" t="s">
        <v>67</v>
      </c>
      <c r="F9" s="16" t="s">
        <v>70</v>
      </c>
      <c r="G9" s="16" t="s">
        <v>71</v>
      </c>
      <c r="H9" s="16" t="s">
        <v>72</v>
      </c>
      <c r="I9" s="17" t="s">
        <v>73</v>
      </c>
      <c r="J9" s="17" t="s">
        <v>74</v>
      </c>
      <c r="K9" s="17">
        <v>14</v>
      </c>
      <c r="M9" s="17">
        <v>6</v>
      </c>
      <c r="P9" s="17" t="s">
        <v>46</v>
      </c>
      <c r="S9" s="22" t="str">
        <f t="shared" si="0"/>
        <v>2396-22-7</v>
      </c>
      <c r="T9" s="18" t="str">
        <f t="shared" si="1"/>
        <v>1-Bromo-3-(1,1,1,2,3,3,3-heptafluoropropan-2-yl)benzene</v>
      </c>
      <c r="U9" s="18" t="str">
        <f t="shared" si="2"/>
        <v>DTXSID90896318</v>
      </c>
    </row>
    <row r="10" spans="1:21" ht="30" x14ac:dyDescent="0.2">
      <c r="A10" s="23" t="s">
        <v>75</v>
      </c>
      <c r="B10" s="16" t="s">
        <v>76</v>
      </c>
      <c r="C10" s="16" t="s">
        <v>77</v>
      </c>
      <c r="D10" s="16" t="s">
        <v>78</v>
      </c>
      <c r="F10" s="16" t="s">
        <v>79</v>
      </c>
      <c r="G10" s="16" t="s">
        <v>80</v>
      </c>
      <c r="H10" s="16" t="s">
        <v>81</v>
      </c>
      <c r="I10" s="17" t="s">
        <v>82</v>
      </c>
      <c r="J10" s="17" t="s">
        <v>83</v>
      </c>
      <c r="K10" s="17">
        <v>3</v>
      </c>
      <c r="O10" s="17">
        <v>2</v>
      </c>
      <c r="P10" s="17" t="s">
        <v>46</v>
      </c>
      <c r="S10" s="22" t="str">
        <f t="shared" si="0"/>
        <v>NOCAS_1026880</v>
      </c>
      <c r="T10" s="18" t="str">
        <f t="shared" si="1"/>
        <v>1,1,2,2-Tetrafluorooctane-1-sulfonic acid</v>
      </c>
      <c r="U10" s="18" t="str">
        <f t="shared" si="2"/>
        <v>DTXSID901026880</v>
      </c>
    </row>
    <row r="11" spans="1:21" ht="45" x14ac:dyDescent="0.2">
      <c r="A11" s="23" t="s">
        <v>84</v>
      </c>
      <c r="B11" s="16" t="s">
        <v>85</v>
      </c>
      <c r="C11" s="16" t="s">
        <v>86</v>
      </c>
      <c r="D11" s="16" t="s">
        <v>87</v>
      </c>
      <c r="E11" s="16" t="s">
        <v>88</v>
      </c>
      <c r="F11" s="16" t="s">
        <v>89</v>
      </c>
      <c r="G11" s="16" t="s">
        <v>90</v>
      </c>
      <c r="H11" s="16" t="s">
        <v>91</v>
      </c>
      <c r="I11" s="17" t="s">
        <v>92</v>
      </c>
      <c r="J11" s="17" t="s">
        <v>93</v>
      </c>
      <c r="K11" s="17">
        <v>5</v>
      </c>
      <c r="M11" s="17">
        <v>5</v>
      </c>
      <c r="O11" s="17">
        <v>1</v>
      </c>
      <c r="P11" s="17" t="s">
        <v>46</v>
      </c>
      <c r="S11" s="22" t="str">
        <f t="shared" si="0"/>
        <v>76752-78-8</v>
      </c>
      <c r="T11" s="18" t="str">
        <f t="shared" si="1"/>
        <v>Perfluorooctanesulfonamide sodium salt (1:1)</v>
      </c>
      <c r="U11" s="18" t="str">
        <f t="shared" si="2"/>
        <v>DTXSID301016255</v>
      </c>
    </row>
    <row r="12" spans="1:21" ht="45" x14ac:dyDescent="0.2">
      <c r="A12" s="23" t="s">
        <v>94</v>
      </c>
      <c r="B12" s="16" t="s">
        <v>95</v>
      </c>
      <c r="C12" s="16" t="s">
        <v>96</v>
      </c>
      <c r="D12" s="16" t="s">
        <v>97</v>
      </c>
      <c r="E12" s="16" t="s">
        <v>98</v>
      </c>
      <c r="F12" s="16" t="s">
        <v>99</v>
      </c>
      <c r="G12" s="16" t="s">
        <v>100</v>
      </c>
      <c r="H12" s="16" t="s">
        <v>101</v>
      </c>
      <c r="I12" s="17" t="s">
        <v>102</v>
      </c>
      <c r="J12" s="17" t="s">
        <v>103</v>
      </c>
      <c r="K12" s="17">
        <v>20</v>
      </c>
      <c r="M12" s="17">
        <v>23</v>
      </c>
      <c r="O12" s="17">
        <v>2</v>
      </c>
      <c r="P12" s="17" t="s">
        <v>46</v>
      </c>
      <c r="S12" s="22" t="str">
        <f t="shared" si="0"/>
        <v>852527-40-3</v>
      </c>
      <c r="T12" s="18" t="str">
        <f t="shared" si="1"/>
        <v>N-(4,4,5,5,6,6,7,7,8,8,9,9,10,10,11,11,11-Heptadecafluoroundecyl)maleimide</v>
      </c>
      <c r="U12" s="18" t="str">
        <f t="shared" si="2"/>
        <v>DTXSID40457130</v>
      </c>
    </row>
    <row r="13" spans="1:21" x14ac:dyDescent="0.2">
      <c r="A13" s="23" t="s">
        <v>104</v>
      </c>
      <c r="B13" s="16" t="s">
        <v>105</v>
      </c>
      <c r="C13" s="16" t="s">
        <v>106</v>
      </c>
      <c r="D13" s="16" t="s">
        <v>107</v>
      </c>
      <c r="E13" s="16" t="s">
        <v>108</v>
      </c>
      <c r="F13" s="16" t="s">
        <v>109</v>
      </c>
      <c r="G13" s="16" t="s">
        <v>110</v>
      </c>
      <c r="H13" s="16" t="s">
        <v>111</v>
      </c>
      <c r="I13" s="17" t="s">
        <v>112</v>
      </c>
      <c r="J13" s="17" t="s">
        <v>113</v>
      </c>
      <c r="K13" s="17">
        <v>11</v>
      </c>
      <c r="M13" s="17">
        <v>39</v>
      </c>
      <c r="O13" s="17">
        <v>2</v>
      </c>
      <c r="P13" s="17" t="s">
        <v>46</v>
      </c>
      <c r="S13" s="22" t="str">
        <f t="shared" si="0"/>
        <v>22052-81-9</v>
      </c>
      <c r="T13" s="18" t="str">
        <f t="shared" si="1"/>
        <v>Pentafluoroethyl ethyl ether</v>
      </c>
      <c r="U13" s="18" t="str">
        <f t="shared" si="2"/>
        <v>DTXSID60379749</v>
      </c>
    </row>
    <row r="14" spans="1:21" x14ac:dyDescent="0.2">
      <c r="A14" s="23" t="s">
        <v>114</v>
      </c>
      <c r="B14" s="16" t="s">
        <v>115</v>
      </c>
      <c r="C14" s="16" t="s">
        <v>116</v>
      </c>
      <c r="D14" s="16" t="s">
        <v>117</v>
      </c>
      <c r="E14" s="16" t="s">
        <v>118</v>
      </c>
      <c r="F14" s="16" t="s">
        <v>119</v>
      </c>
      <c r="G14" s="16" t="s">
        <v>120</v>
      </c>
      <c r="H14" s="16" t="s">
        <v>121</v>
      </c>
      <c r="I14" s="17" t="s">
        <v>122</v>
      </c>
      <c r="J14" s="17" t="s">
        <v>123</v>
      </c>
      <c r="K14" s="17">
        <v>41</v>
      </c>
      <c r="M14" s="17">
        <v>41</v>
      </c>
      <c r="P14" s="17" t="s">
        <v>46</v>
      </c>
      <c r="S14" s="22" t="str">
        <f t="shared" si="0"/>
        <v>354-92-7</v>
      </c>
      <c r="T14" s="18" t="str">
        <f t="shared" si="1"/>
        <v>Perflisobutane</v>
      </c>
      <c r="U14" s="18" t="str">
        <f t="shared" si="2"/>
        <v>DTXSID50188882</v>
      </c>
    </row>
    <row r="15" spans="1:21" ht="45" x14ac:dyDescent="0.2">
      <c r="A15" s="23" t="s">
        <v>124</v>
      </c>
      <c r="B15" s="16" t="s">
        <v>125</v>
      </c>
      <c r="C15" s="16" t="s">
        <v>126</v>
      </c>
      <c r="D15" s="16" t="s">
        <v>127</v>
      </c>
      <c r="E15" s="16" t="s">
        <v>128</v>
      </c>
      <c r="F15" s="16" t="s">
        <v>129</v>
      </c>
      <c r="G15" s="16" t="s">
        <v>130</v>
      </c>
      <c r="H15" s="16" t="s">
        <v>131</v>
      </c>
      <c r="I15" s="17" t="s">
        <v>132</v>
      </c>
      <c r="J15" s="17" t="s">
        <v>133</v>
      </c>
      <c r="K15" s="17">
        <v>10</v>
      </c>
      <c r="O15" s="17">
        <v>2</v>
      </c>
      <c r="P15" s="17" t="s">
        <v>46</v>
      </c>
      <c r="S15" s="22" t="str">
        <f t="shared" si="0"/>
        <v>6395-47-7</v>
      </c>
      <c r="T15" s="18" t="str">
        <f t="shared" si="1"/>
        <v>7H-Perfluoroheptanamide</v>
      </c>
      <c r="U15" s="18" t="str">
        <f t="shared" si="2"/>
        <v>DTXSID70411487</v>
      </c>
    </row>
    <row r="16" spans="1:21" ht="45" x14ac:dyDescent="0.2">
      <c r="A16" s="23" t="s">
        <v>134</v>
      </c>
      <c r="B16" s="16" t="s">
        <v>135</v>
      </c>
      <c r="C16" s="16" t="s">
        <v>136</v>
      </c>
      <c r="D16" s="16" t="s">
        <v>137</v>
      </c>
      <c r="F16" s="16" t="s">
        <v>138</v>
      </c>
      <c r="G16" s="16" t="s">
        <v>139</v>
      </c>
      <c r="H16" s="16" t="s">
        <v>140</v>
      </c>
      <c r="I16" s="17" t="s">
        <v>141</v>
      </c>
      <c r="J16" s="17" t="s">
        <v>142</v>
      </c>
      <c r="K16" s="17">
        <v>3</v>
      </c>
      <c r="O16" s="17">
        <v>2</v>
      </c>
      <c r="P16" s="17" t="s">
        <v>46</v>
      </c>
      <c r="S16" s="22" t="str">
        <f t="shared" si="0"/>
        <v>441765-18-0</v>
      </c>
      <c r="T16" s="18" t="str">
        <f t="shared" si="1"/>
        <v>N-[(Perfluorooctyl)ethylsulfonyl]-N-propylglycine lithium salt</v>
      </c>
      <c r="U16" s="18" t="str">
        <f t="shared" si="2"/>
        <v>DTXSID401032927</v>
      </c>
    </row>
    <row r="17" spans="1:21" ht="45" x14ac:dyDescent="0.2">
      <c r="A17" s="23" t="s">
        <v>143</v>
      </c>
      <c r="B17" s="16" t="s">
        <v>144</v>
      </c>
      <c r="C17" s="16" t="s">
        <v>145</v>
      </c>
      <c r="D17" s="16" t="s">
        <v>146</v>
      </c>
      <c r="F17" s="16" t="s">
        <v>147</v>
      </c>
      <c r="G17" s="16" t="s">
        <v>148</v>
      </c>
      <c r="H17" s="16" t="s">
        <v>149</v>
      </c>
      <c r="I17" s="17" t="s">
        <v>150</v>
      </c>
      <c r="J17" s="17" t="s">
        <v>151</v>
      </c>
      <c r="K17" s="17">
        <v>3</v>
      </c>
      <c r="O17" s="17">
        <v>2</v>
      </c>
      <c r="P17" s="17" t="s">
        <v>46</v>
      </c>
      <c r="S17" s="22" t="str">
        <f t="shared" si="0"/>
        <v>63367-15-7</v>
      </c>
      <c r="T17" s="18" t="str">
        <f t="shared" si="1"/>
        <v>Sodium 2-[(perfluorooctyl)sulfonyl(propyl)amino]ethanesulfonate</v>
      </c>
      <c r="U17" s="18" t="str">
        <f t="shared" si="2"/>
        <v>DTXSID601033371</v>
      </c>
    </row>
    <row r="18" spans="1:21" ht="60" x14ac:dyDescent="0.2">
      <c r="A18" s="23" t="s">
        <v>152</v>
      </c>
      <c r="B18" s="16" t="s">
        <v>153</v>
      </c>
      <c r="C18" s="16" t="s">
        <v>154</v>
      </c>
      <c r="D18" s="16" t="s">
        <v>155</v>
      </c>
      <c r="F18" s="16" t="s">
        <v>156</v>
      </c>
      <c r="G18" s="16" t="s">
        <v>157</v>
      </c>
      <c r="H18" s="16" t="s">
        <v>158</v>
      </c>
      <c r="I18" s="17" t="s">
        <v>159</v>
      </c>
      <c r="J18" s="17" t="s">
        <v>160</v>
      </c>
      <c r="K18" s="17">
        <v>3</v>
      </c>
      <c r="O18" s="17">
        <v>2</v>
      </c>
      <c r="P18" s="17" t="s">
        <v>46</v>
      </c>
      <c r="S18" s="22" t="str">
        <f t="shared" si="0"/>
        <v>500776-90-9</v>
      </c>
      <c r="T18" s="18" t="str">
        <f t="shared" si="1"/>
        <v>P,P-Bis(perfluoro-7-methyloctyl) phosphinothioic acid ytterbium(3+) salt (3:1)</v>
      </c>
      <c r="U18" s="18" t="str">
        <f t="shared" si="2"/>
        <v>DTXSID001032999</v>
      </c>
    </row>
    <row r="19" spans="1:21" ht="75" x14ac:dyDescent="0.2">
      <c r="A19" s="23" t="s">
        <v>161</v>
      </c>
      <c r="B19" s="16" t="s">
        <v>162</v>
      </c>
      <c r="C19" s="16" t="s">
        <v>163</v>
      </c>
      <c r="D19" s="16" t="s">
        <v>164</v>
      </c>
      <c r="F19" s="16" t="s">
        <v>165</v>
      </c>
      <c r="G19" s="16" t="s">
        <v>166</v>
      </c>
      <c r="H19" s="16" t="s">
        <v>167</v>
      </c>
      <c r="I19" s="17" t="s">
        <v>168</v>
      </c>
      <c r="J19" s="17" t="s">
        <v>169</v>
      </c>
      <c r="K19" s="17">
        <v>3</v>
      </c>
      <c r="O19" s="17">
        <v>2</v>
      </c>
      <c r="P19" s="17" t="s">
        <v>46</v>
      </c>
      <c r="S19" s="22" t="str">
        <f t="shared" si="0"/>
        <v>NOCAS_1035873</v>
      </c>
      <c r="T19" s="18" t="str">
        <f t="shared" si="1"/>
        <v>2‐Methyl‐2‐[3‐(2-(perfluorotetradecyl)ethanesulfinyl)propanamido]propane‐1‐sulfonic acid</v>
      </c>
      <c r="U19" s="18" t="str">
        <f t="shared" si="2"/>
        <v>DTXSID301035873</v>
      </c>
    </row>
    <row r="20" spans="1:21" ht="30" x14ac:dyDescent="0.2">
      <c r="A20" s="23" t="s">
        <v>170</v>
      </c>
      <c r="B20" s="16" t="s">
        <v>171</v>
      </c>
      <c r="C20" s="16" t="s">
        <v>172</v>
      </c>
      <c r="D20" s="16" t="s">
        <v>173</v>
      </c>
      <c r="E20" s="16" t="s">
        <v>171</v>
      </c>
      <c r="F20" s="16" t="s">
        <v>174</v>
      </c>
      <c r="G20" s="16" t="s">
        <v>175</v>
      </c>
      <c r="H20" s="16" t="s">
        <v>176</v>
      </c>
      <c r="I20" s="17" t="s">
        <v>177</v>
      </c>
      <c r="J20" s="17" t="s">
        <v>178</v>
      </c>
      <c r="K20" s="17">
        <v>8</v>
      </c>
      <c r="M20" s="17">
        <v>3</v>
      </c>
      <c r="O20" s="17">
        <v>5</v>
      </c>
      <c r="P20" s="17" t="s">
        <v>46</v>
      </c>
      <c r="S20" s="22" t="str">
        <f t="shared" si="0"/>
        <v>104986-67-6</v>
      </c>
      <c r="T20" s="18" t="str">
        <f t="shared" si="1"/>
        <v>2,3-Bis(heptafluoropropyl)pyridine</v>
      </c>
      <c r="U20" s="18" t="str">
        <f t="shared" si="2"/>
        <v>DTXSID40761663</v>
      </c>
    </row>
    <row r="21" spans="1:21" ht="45" x14ac:dyDescent="0.2">
      <c r="A21" s="23" t="s">
        <v>179</v>
      </c>
      <c r="B21" s="16" t="s">
        <v>180</v>
      </c>
      <c r="C21" s="16" t="s">
        <v>181</v>
      </c>
      <c r="D21" s="16" t="s">
        <v>182</v>
      </c>
      <c r="F21" s="16" t="s">
        <v>183</v>
      </c>
      <c r="G21" s="16" t="s">
        <v>184</v>
      </c>
      <c r="H21" s="16" t="s">
        <v>185</v>
      </c>
      <c r="I21" s="17" t="s">
        <v>186</v>
      </c>
      <c r="J21" s="17" t="s">
        <v>187</v>
      </c>
      <c r="K21" s="17">
        <v>3</v>
      </c>
      <c r="O21" s="17">
        <v>2</v>
      </c>
      <c r="P21" s="17" t="s">
        <v>46</v>
      </c>
      <c r="Q21" s="18"/>
      <c r="S21" s="22" t="str">
        <f t="shared" si="0"/>
        <v>NOCAS_1035519</v>
      </c>
      <c r="T21" s="18" t="str">
        <f t="shared" si="1"/>
        <v>N-Ethylperfluoro-1-decanesulfonamide</v>
      </c>
      <c r="U21" s="18" t="str">
        <f t="shared" si="2"/>
        <v>DTXSID401035519</v>
      </c>
    </row>
    <row r="22" spans="1:21" ht="75" x14ac:dyDescent="0.2">
      <c r="A22" s="23" t="s">
        <v>188</v>
      </c>
      <c r="B22" s="16" t="s">
        <v>189</v>
      </c>
      <c r="C22" s="16" t="s">
        <v>190</v>
      </c>
      <c r="D22" s="16" t="s">
        <v>191</v>
      </c>
      <c r="F22" s="16" t="s">
        <v>192</v>
      </c>
      <c r="G22" s="16" t="s">
        <v>193</v>
      </c>
      <c r="H22" s="16" t="s">
        <v>194</v>
      </c>
      <c r="I22" s="17" t="s">
        <v>195</v>
      </c>
      <c r="J22" s="17" t="s">
        <v>196</v>
      </c>
      <c r="K22" s="17">
        <v>4</v>
      </c>
      <c r="O22" s="17">
        <v>2</v>
      </c>
      <c r="P22" s="17" t="s">
        <v>46</v>
      </c>
      <c r="Q22" s="18"/>
      <c r="S22" s="22" t="str">
        <f t="shared" si="0"/>
        <v>NOCAS_1035016</v>
      </c>
      <c r="T22" s="18" t="str">
        <f t="shared" si="1"/>
        <v>3-[{3-[(Carboxymethyl)(perfluorodecanesulfonyl)amino]propyl}(dimethyl)azaniumyl]propane-1-sulfonate</v>
      </c>
      <c r="U22" s="18" t="str">
        <f t="shared" si="2"/>
        <v>DTXSID801035016</v>
      </c>
    </row>
    <row r="23" spans="1:21" ht="45" x14ac:dyDescent="0.2">
      <c r="A23" s="23" t="s">
        <v>197</v>
      </c>
      <c r="B23" s="16" t="s">
        <v>198</v>
      </c>
      <c r="C23" s="16" t="s">
        <v>199</v>
      </c>
      <c r="D23" s="16" t="s">
        <v>200</v>
      </c>
      <c r="E23" s="16" t="s">
        <v>198</v>
      </c>
      <c r="F23" s="16" t="s">
        <v>201</v>
      </c>
      <c r="G23" s="16" t="s">
        <v>202</v>
      </c>
      <c r="H23" s="16" t="s">
        <v>203</v>
      </c>
      <c r="I23" s="17" t="s">
        <v>204</v>
      </c>
      <c r="J23" s="17" t="s">
        <v>205</v>
      </c>
      <c r="K23" s="17">
        <v>15</v>
      </c>
      <c r="M23" s="17">
        <v>2</v>
      </c>
      <c r="O23" s="17">
        <v>5</v>
      </c>
      <c r="P23" s="17" t="s">
        <v>46</v>
      </c>
      <c r="Q23" s="18"/>
      <c r="S23" s="22" t="str">
        <f t="shared" si="0"/>
        <v>40735-25-9</v>
      </c>
      <c r="T23" s="18" t="str">
        <f t="shared" si="1"/>
        <v>1,1,1,2,2,3,3,4,4,12,12,13,13,14,14,15,15,15-Octadecafluoro-6,10-diiodopentadecane</v>
      </c>
      <c r="U23" s="18" t="str">
        <f t="shared" si="2"/>
        <v>DTXSID00895397</v>
      </c>
    </row>
    <row r="24" spans="1:21" ht="45" x14ac:dyDescent="0.2">
      <c r="A24" s="23" t="s">
        <v>206</v>
      </c>
      <c r="B24" s="16" t="s">
        <v>207</v>
      </c>
      <c r="C24" s="16" t="s">
        <v>208</v>
      </c>
      <c r="D24" s="16" t="s">
        <v>209</v>
      </c>
      <c r="E24" s="16" t="s">
        <v>207</v>
      </c>
      <c r="F24" s="16" t="s">
        <v>210</v>
      </c>
      <c r="G24" s="16" t="s">
        <v>211</v>
      </c>
      <c r="H24" s="16" t="s">
        <v>212</v>
      </c>
      <c r="I24" s="17" t="s">
        <v>213</v>
      </c>
      <c r="J24" s="17" t="s">
        <v>214</v>
      </c>
      <c r="K24" s="17">
        <v>8</v>
      </c>
      <c r="M24" s="17">
        <v>3</v>
      </c>
      <c r="O24" s="17">
        <v>5</v>
      </c>
      <c r="P24" s="17" t="s">
        <v>46</v>
      </c>
      <c r="Q24" s="18"/>
      <c r="S24" s="22" t="str">
        <f t="shared" si="0"/>
        <v>106813-73-4</v>
      </c>
      <c r="T24" s="18" t="str">
        <f t="shared" si="1"/>
        <v>1,1'-Peroxybis(2,2,3,3,4,4,5,5,6,6-decafluorocyclohexan-1-ol)</v>
      </c>
      <c r="U24" s="18" t="str">
        <f t="shared" si="2"/>
        <v>DTXSID10544182</v>
      </c>
    </row>
    <row r="25" spans="1:21" ht="60" x14ac:dyDescent="0.2">
      <c r="A25" s="23" t="s">
        <v>215</v>
      </c>
      <c r="B25" s="16" t="s">
        <v>216</v>
      </c>
      <c r="C25" s="16" t="s">
        <v>217</v>
      </c>
      <c r="D25" s="16" t="s">
        <v>218</v>
      </c>
      <c r="F25" s="16" t="s">
        <v>219</v>
      </c>
      <c r="G25" s="16" t="s">
        <v>220</v>
      </c>
      <c r="H25" s="16" t="s">
        <v>221</v>
      </c>
      <c r="I25" s="17" t="s">
        <v>222</v>
      </c>
      <c r="J25" s="17" t="s">
        <v>223</v>
      </c>
      <c r="K25" s="17">
        <v>4</v>
      </c>
      <c r="O25" s="17">
        <v>1</v>
      </c>
      <c r="P25" s="17" t="s">
        <v>46</v>
      </c>
      <c r="Q25" s="18"/>
      <c r="S25" s="22" t="str">
        <f t="shared" si="0"/>
        <v>167997-08-2</v>
      </c>
      <c r="T25" s="18" t="str">
        <f t="shared" si="1"/>
        <v>[(Perfluorotridecanoyl)amino]-3-betaine</v>
      </c>
      <c r="U25" s="18" t="str">
        <f t="shared" si="2"/>
        <v>DTXSID501032994</v>
      </c>
    </row>
    <row r="26" spans="1:21" ht="45" x14ac:dyDescent="0.2">
      <c r="A26" s="23" t="s">
        <v>224</v>
      </c>
      <c r="B26" s="16" t="s">
        <v>225</v>
      </c>
      <c r="C26" s="16" t="s">
        <v>226</v>
      </c>
      <c r="D26" s="16" t="s">
        <v>227</v>
      </c>
      <c r="E26" s="16" t="s">
        <v>225</v>
      </c>
      <c r="F26" s="16" t="s">
        <v>228</v>
      </c>
      <c r="G26" s="16" t="s">
        <v>229</v>
      </c>
      <c r="H26" s="16" t="s">
        <v>230</v>
      </c>
      <c r="I26" s="17" t="s">
        <v>231</v>
      </c>
      <c r="J26" s="17" t="s">
        <v>232</v>
      </c>
      <c r="K26" s="17">
        <v>8</v>
      </c>
      <c r="O26" s="17">
        <v>5</v>
      </c>
      <c r="P26" s="17" t="s">
        <v>46</v>
      </c>
      <c r="Q26" s="18"/>
      <c r="S26" s="22" t="str">
        <f t="shared" si="0"/>
        <v>96325-94-9</v>
      </c>
      <c r="T26" s="18" t="str">
        <f t="shared" si="1"/>
        <v>Diphenylbis(3,3,4,4,5,5,6,6,7,7,8,8,8-tridecafluorooctyl)stannane</v>
      </c>
      <c r="U26" s="18" t="str">
        <f t="shared" si="2"/>
        <v>DTXSID50538787</v>
      </c>
    </row>
    <row r="27" spans="1:21" ht="30" x14ac:dyDescent="0.2">
      <c r="A27" s="23" t="s">
        <v>233</v>
      </c>
      <c r="B27" s="16" t="s">
        <v>234</v>
      </c>
      <c r="C27" s="16" t="s">
        <v>235</v>
      </c>
      <c r="D27" s="16" t="s">
        <v>236</v>
      </c>
      <c r="F27" s="16" t="s">
        <v>237</v>
      </c>
      <c r="G27" s="16" t="s">
        <v>238</v>
      </c>
      <c r="H27" s="16" t="s">
        <v>239</v>
      </c>
      <c r="I27" s="17" t="s">
        <v>240</v>
      </c>
      <c r="J27" s="17" t="s">
        <v>241</v>
      </c>
      <c r="K27" s="17">
        <v>7</v>
      </c>
      <c r="O27" s="17">
        <v>2</v>
      </c>
      <c r="P27" s="17" t="s">
        <v>46</v>
      </c>
      <c r="Q27" s="18"/>
      <c r="S27" s="22" t="str">
        <f t="shared" si="0"/>
        <v>88505-66-2</v>
      </c>
      <c r="T27" s="18" t="str">
        <f t="shared" si="1"/>
        <v>Bis(3-chloro-2,2,3,3-tetrafluoropropionyl) peroxide</v>
      </c>
      <c r="U27" s="18" t="str">
        <f t="shared" si="2"/>
        <v>DTXSID80553988</v>
      </c>
    </row>
    <row r="28" spans="1:21" ht="45" x14ac:dyDescent="0.2">
      <c r="A28" s="23" t="s">
        <v>242</v>
      </c>
      <c r="B28" s="16" t="s">
        <v>243</v>
      </c>
      <c r="C28" s="16" t="s">
        <v>244</v>
      </c>
      <c r="G28" s="16" t="s">
        <v>245</v>
      </c>
      <c r="J28" s="17" t="s">
        <v>46</v>
      </c>
      <c r="K28" s="17">
        <v>11</v>
      </c>
      <c r="O28" s="17">
        <v>5</v>
      </c>
      <c r="P28" s="17" t="s">
        <v>46</v>
      </c>
      <c r="Q28" s="18"/>
      <c r="S28" s="22" t="str">
        <f t="shared" si="0"/>
        <v>107097-76-7</v>
      </c>
      <c r="T28" s="18" t="str">
        <f t="shared" si="1"/>
        <v>1,3-Isobenzofurandione, polymer with .alpha.-fluoro-.omega.-(oxiranylmethyl)poly(difluoromethylene) and (phenoxymethyl)oxirane</v>
      </c>
      <c r="U28" s="18" t="str">
        <f t="shared" si="2"/>
        <v>DTXSID80882962</v>
      </c>
    </row>
    <row r="29" spans="1:21" ht="45" x14ac:dyDescent="0.2">
      <c r="A29" s="23" t="s">
        <v>246</v>
      </c>
      <c r="B29" s="16" t="s">
        <v>247</v>
      </c>
      <c r="C29" s="16" t="s">
        <v>248</v>
      </c>
      <c r="D29" s="16" t="s">
        <v>249</v>
      </c>
      <c r="F29" s="16" t="s">
        <v>250</v>
      </c>
      <c r="G29" s="16" t="s">
        <v>251</v>
      </c>
      <c r="H29" s="16" t="s">
        <v>252</v>
      </c>
      <c r="I29" s="17" t="s">
        <v>253</v>
      </c>
      <c r="J29" s="17" t="s">
        <v>254</v>
      </c>
      <c r="K29" s="17">
        <v>3</v>
      </c>
      <c r="O29" s="17">
        <v>2</v>
      </c>
      <c r="P29" s="17" t="s">
        <v>46</v>
      </c>
      <c r="Q29" s="18"/>
      <c r="S29" s="22" t="str">
        <f t="shared" si="0"/>
        <v>331755-02-3</v>
      </c>
      <c r="T29" s="18" t="str">
        <f t="shared" si="1"/>
        <v>1-[2-[(Perfluoro-1-oxooctyl)amino]ethyl]pyridinium bromide</v>
      </c>
      <c r="U29" s="18" t="str">
        <f t="shared" si="2"/>
        <v>DTXSID801032800</v>
      </c>
    </row>
    <row r="30" spans="1:21" ht="60" x14ac:dyDescent="0.2">
      <c r="A30" s="23" t="s">
        <v>255</v>
      </c>
      <c r="B30" s="16" t="s">
        <v>256</v>
      </c>
      <c r="C30" s="16" t="s">
        <v>257</v>
      </c>
      <c r="D30" s="16" t="s">
        <v>258</v>
      </c>
      <c r="E30" s="16" t="s">
        <v>259</v>
      </c>
      <c r="F30" s="16" t="s">
        <v>260</v>
      </c>
      <c r="G30" s="16" t="s">
        <v>261</v>
      </c>
      <c r="H30" s="16" t="s">
        <v>262</v>
      </c>
      <c r="I30" s="17" t="s">
        <v>263</v>
      </c>
      <c r="J30" s="17" t="s">
        <v>264</v>
      </c>
      <c r="K30" s="17">
        <v>8</v>
      </c>
      <c r="M30" s="17">
        <v>1</v>
      </c>
      <c r="O30" s="17">
        <v>1</v>
      </c>
      <c r="P30" s="17" t="s">
        <v>46</v>
      </c>
      <c r="Q30" s="18"/>
      <c r="S30" s="22" t="str">
        <f t="shared" si="0"/>
        <v>1361054-89-8</v>
      </c>
      <c r="T30" s="18" t="str">
        <f t="shared" si="1"/>
        <v>5:2/7:2 di Polyfluorinated phosphate ester</v>
      </c>
      <c r="U30" s="18" t="str">
        <f t="shared" si="2"/>
        <v>DTXSID20892984</v>
      </c>
    </row>
    <row r="31" spans="1:21" ht="45" x14ac:dyDescent="0.2">
      <c r="A31" s="23" t="s">
        <v>265</v>
      </c>
      <c r="B31" s="16" t="s">
        <v>266</v>
      </c>
      <c r="C31" s="16" t="s">
        <v>267</v>
      </c>
      <c r="D31" s="16" t="s">
        <v>268</v>
      </c>
      <c r="E31" s="16" t="s">
        <v>269</v>
      </c>
      <c r="F31" s="16" t="s">
        <v>270</v>
      </c>
      <c r="G31" s="16" t="s">
        <v>271</v>
      </c>
      <c r="H31" s="16" t="s">
        <v>272</v>
      </c>
      <c r="I31" s="17" t="s">
        <v>273</v>
      </c>
      <c r="J31" s="17" t="s">
        <v>274</v>
      </c>
      <c r="K31" s="17">
        <v>15</v>
      </c>
      <c r="M31" s="17">
        <v>3</v>
      </c>
      <c r="O31" s="17">
        <v>2</v>
      </c>
      <c r="P31" s="17" t="s">
        <v>46</v>
      </c>
      <c r="Q31" s="18"/>
      <c r="S31" s="22" t="str">
        <f t="shared" si="0"/>
        <v>1144512-36-6</v>
      </c>
      <c r="T31" s="18" t="str">
        <f t="shared" si="1"/>
        <v>Perfluoro-4,5-dimethylhexanoic acid</v>
      </c>
      <c r="U31" s="18" t="str">
        <f t="shared" si="2"/>
        <v>DTXSID80896600</v>
      </c>
    </row>
    <row r="32" spans="1:21" ht="30" x14ac:dyDescent="0.2">
      <c r="A32" s="23" t="s">
        <v>275</v>
      </c>
      <c r="B32" s="16" t="s">
        <v>276</v>
      </c>
      <c r="C32" s="16" t="s">
        <v>277</v>
      </c>
      <c r="D32" s="16" t="s">
        <v>278</v>
      </c>
      <c r="F32" s="16" t="s">
        <v>279</v>
      </c>
      <c r="G32" s="16" t="s">
        <v>280</v>
      </c>
      <c r="H32" s="16" t="s">
        <v>281</v>
      </c>
      <c r="I32" s="17" t="s">
        <v>282</v>
      </c>
      <c r="J32" s="17" t="s">
        <v>283</v>
      </c>
      <c r="K32" s="17">
        <v>5</v>
      </c>
      <c r="O32" s="17">
        <v>2</v>
      </c>
      <c r="P32" s="17" t="s">
        <v>46</v>
      </c>
      <c r="Q32" s="18"/>
      <c r="S32" s="22" t="str">
        <f t="shared" si="0"/>
        <v>249932-26-1</v>
      </c>
      <c r="T32" s="18" t="str">
        <f t="shared" si="1"/>
        <v>1H,10H-Perfluoro-2,4,6,9-tetraoxadecane</v>
      </c>
      <c r="U32" s="18" t="str">
        <f t="shared" si="2"/>
        <v>DTXSID801027261</v>
      </c>
    </row>
    <row r="33" spans="1:21" ht="30" x14ac:dyDescent="0.2">
      <c r="A33" s="23" t="s">
        <v>284</v>
      </c>
      <c r="B33" s="16" t="s">
        <v>285</v>
      </c>
      <c r="C33" s="16" t="s">
        <v>286</v>
      </c>
      <c r="D33" s="16" t="s">
        <v>287</v>
      </c>
      <c r="E33" s="16" t="s">
        <v>285</v>
      </c>
      <c r="F33" s="16" t="s">
        <v>288</v>
      </c>
      <c r="G33" s="16" t="s">
        <v>289</v>
      </c>
      <c r="H33" s="16" t="s">
        <v>290</v>
      </c>
      <c r="I33" s="17" t="s">
        <v>291</v>
      </c>
      <c r="J33" s="17" t="s">
        <v>292</v>
      </c>
      <c r="K33" s="17">
        <v>16</v>
      </c>
      <c r="M33" s="17">
        <v>8</v>
      </c>
      <c r="P33" s="17" t="s">
        <v>46</v>
      </c>
      <c r="Q33" s="18"/>
      <c r="S33" s="22" t="str">
        <f t="shared" si="0"/>
        <v>560-01-0</v>
      </c>
      <c r="T33" s="18" t="str">
        <f t="shared" si="1"/>
        <v>Octan-2-yl heptafluorobutanoate</v>
      </c>
      <c r="U33" s="18" t="str">
        <f t="shared" si="2"/>
        <v>DTXSID10895621</v>
      </c>
    </row>
    <row r="34" spans="1:21" x14ac:dyDescent="0.2">
      <c r="A34" s="23" t="s">
        <v>293</v>
      </c>
      <c r="B34" s="16" t="s">
        <v>294</v>
      </c>
      <c r="C34" s="16" t="s">
        <v>295</v>
      </c>
      <c r="D34" s="16" t="s">
        <v>296</v>
      </c>
      <c r="E34" s="16" t="s">
        <v>294</v>
      </c>
      <c r="F34" s="16" t="s">
        <v>297</v>
      </c>
      <c r="G34" s="16" t="s">
        <v>298</v>
      </c>
      <c r="H34" s="16" t="s">
        <v>299</v>
      </c>
      <c r="I34" s="17" t="s">
        <v>300</v>
      </c>
      <c r="J34" s="17" t="s">
        <v>301</v>
      </c>
      <c r="K34" s="17">
        <v>7</v>
      </c>
      <c r="M34" s="17">
        <v>2</v>
      </c>
      <c r="O34" s="17">
        <v>5</v>
      </c>
      <c r="P34" s="17" t="s">
        <v>46</v>
      </c>
      <c r="Q34" s="18"/>
      <c r="S34" s="22" t="str">
        <f t="shared" si="0"/>
        <v>77705-95-4</v>
      </c>
      <c r="T34" s="18" t="str">
        <f t="shared" si="1"/>
        <v>Methyl 3-(chlorosulfanyl)-2,2,3,3-tetrafluoropropanoate</v>
      </c>
      <c r="U34" s="18" t="str">
        <f t="shared" si="2"/>
        <v>DTXSID50543093</v>
      </c>
    </row>
    <row r="35" spans="1:21" ht="45" x14ac:dyDescent="0.2">
      <c r="A35" s="23" t="s">
        <v>302</v>
      </c>
      <c r="B35" s="16" t="s">
        <v>303</v>
      </c>
      <c r="C35" s="16" t="s">
        <v>304</v>
      </c>
      <c r="D35" s="16" t="s">
        <v>305</v>
      </c>
      <c r="E35" s="16" t="s">
        <v>306</v>
      </c>
      <c r="F35" s="16" t="s">
        <v>307</v>
      </c>
      <c r="G35" s="16" t="s">
        <v>308</v>
      </c>
      <c r="H35" s="16" t="s">
        <v>309</v>
      </c>
      <c r="I35" s="17" t="s">
        <v>310</v>
      </c>
      <c r="J35" s="17" t="s">
        <v>311</v>
      </c>
      <c r="K35" s="17">
        <v>54</v>
      </c>
      <c r="M35" s="17">
        <v>14</v>
      </c>
      <c r="N35" s="17">
        <v>1</v>
      </c>
      <c r="O35" s="17">
        <v>1</v>
      </c>
      <c r="P35" s="17" t="s">
        <v>46</v>
      </c>
      <c r="Q35" s="18"/>
      <c r="S35" s="22" t="str">
        <f t="shared" si="0"/>
        <v>68957-62-0</v>
      </c>
      <c r="T35" s="18" t="str">
        <f t="shared" si="1"/>
        <v>N-Ethylpentadecafluoro-1-heptanesulfonamide</v>
      </c>
      <c r="U35" s="18" t="str">
        <f t="shared" si="2"/>
        <v>DTXSID1071907</v>
      </c>
    </row>
    <row r="36" spans="1:21" ht="30" x14ac:dyDescent="0.2">
      <c r="A36" s="23" t="s">
        <v>312</v>
      </c>
      <c r="B36" s="16" t="s">
        <v>313</v>
      </c>
      <c r="C36" s="16" t="s">
        <v>314</v>
      </c>
      <c r="D36" s="16" t="s">
        <v>315</v>
      </c>
      <c r="E36" s="16" t="s">
        <v>313</v>
      </c>
      <c r="F36" s="16" t="s">
        <v>316</v>
      </c>
      <c r="G36" s="16" t="s">
        <v>317</v>
      </c>
      <c r="H36" s="16" t="s">
        <v>318</v>
      </c>
      <c r="I36" s="17" t="s">
        <v>319</v>
      </c>
      <c r="J36" s="17" t="s">
        <v>320</v>
      </c>
      <c r="K36" s="17">
        <v>14</v>
      </c>
      <c r="M36" s="17">
        <v>5</v>
      </c>
      <c r="O36" s="17">
        <v>5</v>
      </c>
      <c r="P36" s="17" t="s">
        <v>46</v>
      </c>
      <c r="Q36" s="18"/>
      <c r="S36" s="22" t="str">
        <f t="shared" si="0"/>
        <v>90999-86-3</v>
      </c>
      <c r="T36" s="18" t="str">
        <f t="shared" si="1"/>
        <v>4-(Ethenyloxy)-1,1,1,2-tetrafluoro-2-(trifluoromethyl)butane</v>
      </c>
      <c r="U36" s="18" t="str">
        <f t="shared" si="2"/>
        <v>DTXSID20756890</v>
      </c>
    </row>
    <row r="37" spans="1:21" ht="60" x14ac:dyDescent="0.2">
      <c r="A37" s="23" t="s">
        <v>321</v>
      </c>
      <c r="B37" s="16" t="s">
        <v>322</v>
      </c>
      <c r="C37" s="16" t="s">
        <v>323</v>
      </c>
      <c r="D37" s="16" t="s">
        <v>324</v>
      </c>
      <c r="E37" s="16" t="s">
        <v>325</v>
      </c>
      <c r="F37" s="16" t="s">
        <v>326</v>
      </c>
      <c r="G37" s="16" t="s">
        <v>327</v>
      </c>
      <c r="H37" s="16" t="s">
        <v>328</v>
      </c>
      <c r="I37" s="17" t="s">
        <v>329</v>
      </c>
      <c r="J37" s="17" t="s">
        <v>330</v>
      </c>
      <c r="K37" s="17">
        <v>25</v>
      </c>
      <c r="M37" s="17">
        <v>6</v>
      </c>
      <c r="O37" s="17">
        <v>1</v>
      </c>
      <c r="P37" s="17" t="s">
        <v>46</v>
      </c>
      <c r="Q37" s="18"/>
      <c r="S37" s="22" t="str">
        <f t="shared" si="0"/>
        <v>93776-11-5</v>
      </c>
      <c r="T37" s="18" t="str">
        <f t="shared" si="1"/>
        <v>32-(Perfluoro-7-methyloctyl)-2,5,8,11,14,17,20,23,26,29-decaoxadotriacontan-31-ol</v>
      </c>
      <c r="U37" s="18" t="str">
        <f t="shared" si="2"/>
        <v>DTXSID50881028</v>
      </c>
    </row>
    <row r="38" spans="1:21" ht="45" x14ac:dyDescent="0.2">
      <c r="A38" s="23" t="s">
        <v>331</v>
      </c>
      <c r="B38" s="16" t="s">
        <v>332</v>
      </c>
      <c r="C38" s="16" t="s">
        <v>333</v>
      </c>
      <c r="G38" s="16" t="s">
        <v>245</v>
      </c>
      <c r="J38" s="17" t="s">
        <v>46</v>
      </c>
      <c r="K38" s="17">
        <v>9</v>
      </c>
      <c r="O38" s="17">
        <v>5</v>
      </c>
      <c r="P38" s="17" t="s">
        <v>46</v>
      </c>
      <c r="Q38" s="18"/>
      <c r="S38" s="22" t="str">
        <f t="shared" si="0"/>
        <v>149235-83-6</v>
      </c>
      <c r="T38" s="18" t="str">
        <f t="shared" si="1"/>
        <v>2-Propenoic acid, 2-methyl-, methyl ester, polymer with butyldimethylsilyl (ethenylphenyl)methyl methylphosphonate and 2,2,3,3,4,4-hexafluorobutyl 2-propenoate, graft</v>
      </c>
      <c r="U38" s="18" t="str">
        <f t="shared" si="2"/>
        <v>DTXSID80882801</v>
      </c>
    </row>
    <row r="39" spans="1:21" ht="30" x14ac:dyDescent="0.2">
      <c r="A39" s="23" t="s">
        <v>334</v>
      </c>
      <c r="B39" s="16" t="s">
        <v>335</v>
      </c>
      <c r="C39" s="16" t="s">
        <v>336</v>
      </c>
      <c r="D39" s="16" t="s">
        <v>337</v>
      </c>
      <c r="E39" s="16" t="s">
        <v>338</v>
      </c>
      <c r="F39" s="16" t="s">
        <v>339</v>
      </c>
      <c r="G39" s="16" t="s">
        <v>340</v>
      </c>
      <c r="H39" s="16" t="s">
        <v>341</v>
      </c>
      <c r="I39" s="17" t="s">
        <v>342</v>
      </c>
      <c r="J39" s="17" t="s">
        <v>343</v>
      </c>
      <c r="K39" s="17">
        <v>7</v>
      </c>
      <c r="M39" s="17">
        <v>9</v>
      </c>
      <c r="O39" s="17">
        <v>2</v>
      </c>
      <c r="P39" s="17" t="s">
        <v>46</v>
      </c>
      <c r="Q39" s="18"/>
      <c r="S39" s="22" t="str">
        <f t="shared" si="0"/>
        <v>55751-36-5</v>
      </c>
      <c r="T39" s="18" t="str">
        <f t="shared" si="1"/>
        <v>Tetradecafluorooctahydrobenzofuran</v>
      </c>
      <c r="U39" s="18" t="str">
        <f t="shared" si="2"/>
        <v>DTXSID30342541</v>
      </c>
    </row>
    <row r="40" spans="1:21" ht="45" x14ac:dyDescent="0.2">
      <c r="A40" s="23" t="s">
        <v>344</v>
      </c>
      <c r="B40" s="16" t="s">
        <v>345</v>
      </c>
      <c r="C40" s="16" t="s">
        <v>346</v>
      </c>
      <c r="D40" s="16" t="s">
        <v>347</v>
      </c>
      <c r="E40" s="16" t="s">
        <v>345</v>
      </c>
      <c r="F40" s="16" t="s">
        <v>348</v>
      </c>
      <c r="G40" s="16" t="s">
        <v>349</v>
      </c>
      <c r="H40" s="16" t="s">
        <v>350</v>
      </c>
      <c r="I40" s="17" t="s">
        <v>351</v>
      </c>
      <c r="J40" s="17" t="s">
        <v>352</v>
      </c>
      <c r="K40" s="17">
        <v>15</v>
      </c>
      <c r="M40" s="17">
        <v>3</v>
      </c>
      <c r="O40" s="17">
        <v>5</v>
      </c>
      <c r="P40" s="17" t="s">
        <v>46</v>
      </c>
      <c r="Q40" s="18"/>
      <c r="S40" s="22" t="str">
        <f t="shared" si="0"/>
        <v>424-01-1</v>
      </c>
      <c r="T40" s="18" t="str">
        <f t="shared" si="1"/>
        <v>N-(2,2,3,3,4,4,5,5,6,6,7,7,8,8,8-Pentadecafluorooctyl)prop-2-enamide</v>
      </c>
      <c r="U40" s="18" t="str">
        <f t="shared" si="2"/>
        <v>DTXSID20896003</v>
      </c>
    </row>
    <row r="41" spans="1:21" ht="30" x14ac:dyDescent="0.2">
      <c r="A41" s="23" t="s">
        <v>353</v>
      </c>
      <c r="B41" s="16" t="s">
        <v>354</v>
      </c>
      <c r="C41" s="16" t="s">
        <v>355</v>
      </c>
      <c r="D41" s="16" t="s">
        <v>356</v>
      </c>
      <c r="E41" s="16" t="s">
        <v>357</v>
      </c>
      <c r="F41" s="16" t="s">
        <v>358</v>
      </c>
      <c r="G41" s="16" t="s">
        <v>359</v>
      </c>
      <c r="H41" s="16" t="s">
        <v>360</v>
      </c>
      <c r="I41" s="17" t="s">
        <v>361</v>
      </c>
      <c r="J41" s="17" t="s">
        <v>362</v>
      </c>
      <c r="K41" s="17">
        <v>40</v>
      </c>
      <c r="M41" s="17">
        <v>59</v>
      </c>
      <c r="O41" s="17">
        <v>1</v>
      </c>
      <c r="P41" s="17" t="s">
        <v>46</v>
      </c>
      <c r="Q41" s="18"/>
      <c r="S41" s="22" t="str">
        <f t="shared" si="0"/>
        <v>423-50-7</v>
      </c>
      <c r="T41" s="18" t="str">
        <f t="shared" si="1"/>
        <v>Perfluorohexanesulfonyl fluoride</v>
      </c>
      <c r="U41" s="18" t="str">
        <f t="shared" si="2"/>
        <v>DTXSID3059973</v>
      </c>
    </row>
    <row r="42" spans="1:21" ht="30" x14ac:dyDescent="0.2">
      <c r="A42" s="23" t="s">
        <v>363</v>
      </c>
      <c r="B42" s="16" t="s">
        <v>364</v>
      </c>
      <c r="C42" s="16" t="s">
        <v>365</v>
      </c>
      <c r="D42" s="16" t="s">
        <v>366</v>
      </c>
      <c r="E42" s="16" t="s">
        <v>367</v>
      </c>
      <c r="F42" s="16" t="s">
        <v>368</v>
      </c>
      <c r="G42" s="16" t="s">
        <v>369</v>
      </c>
      <c r="H42" s="16" t="s">
        <v>370</v>
      </c>
      <c r="I42" s="17" t="s">
        <v>371</v>
      </c>
      <c r="J42" s="17" t="s">
        <v>372</v>
      </c>
      <c r="K42" s="17">
        <v>18</v>
      </c>
      <c r="M42" s="17">
        <v>18</v>
      </c>
      <c r="O42" s="17">
        <v>2</v>
      </c>
      <c r="P42" s="17" t="s">
        <v>46</v>
      </c>
      <c r="Q42" s="18"/>
      <c r="S42" s="22" t="str">
        <f t="shared" si="0"/>
        <v>185689-57-0</v>
      </c>
      <c r="T42" s="18" t="str">
        <f t="shared" si="1"/>
        <v>5:2 Fluorotelomer alcohol</v>
      </c>
      <c r="U42" s="18" t="str">
        <f t="shared" si="2"/>
        <v>DTXSID90471144</v>
      </c>
    </row>
    <row r="43" spans="1:21" ht="45" x14ac:dyDescent="0.2">
      <c r="A43" s="23" t="s">
        <v>373</v>
      </c>
      <c r="B43" s="16" t="s">
        <v>374</v>
      </c>
      <c r="C43" s="16" t="s">
        <v>375</v>
      </c>
      <c r="G43" s="16" t="s">
        <v>245</v>
      </c>
      <c r="J43" s="17" t="s">
        <v>46</v>
      </c>
      <c r="K43" s="17">
        <v>5</v>
      </c>
      <c r="O43" s="17">
        <v>1</v>
      </c>
      <c r="P43" s="17" t="s">
        <v>46</v>
      </c>
      <c r="Q43" s="18"/>
      <c r="S43" s="22" t="str">
        <f t="shared" si="0"/>
        <v>1644456-27-8</v>
      </c>
      <c r="T43" s="18" t="str">
        <f t="shared" si="1"/>
        <v>Magnesium, chloro-2-propen-1-yl-, reaction products with ethenyldimethylsilane, Me esters of fluorinated reduced polymd. oxidized tetrafluoroethylene and trimethoxysilane</v>
      </c>
      <c r="U43" s="18" t="str">
        <f t="shared" si="2"/>
        <v>DTXSID201023566</v>
      </c>
    </row>
    <row r="44" spans="1:21" ht="45" x14ac:dyDescent="0.2">
      <c r="A44" s="23" t="s">
        <v>376</v>
      </c>
      <c r="B44" s="16" t="s">
        <v>377</v>
      </c>
      <c r="C44" s="16" t="s">
        <v>378</v>
      </c>
      <c r="D44" s="16" t="s">
        <v>379</v>
      </c>
      <c r="F44" s="16" t="s">
        <v>380</v>
      </c>
      <c r="G44" s="16" t="s">
        <v>381</v>
      </c>
      <c r="H44" s="16" t="s">
        <v>382</v>
      </c>
      <c r="I44" s="17" t="s">
        <v>383</v>
      </c>
      <c r="J44" s="17" t="s">
        <v>384</v>
      </c>
      <c r="K44" s="17">
        <v>4</v>
      </c>
      <c r="O44" s="17">
        <v>2</v>
      </c>
      <c r="P44" s="17" t="s">
        <v>46</v>
      </c>
      <c r="Q44" s="18"/>
      <c r="S44" s="22" t="str">
        <f t="shared" si="0"/>
        <v>NOCAS_1034917</v>
      </c>
      <c r="T44" s="18" t="str">
        <f t="shared" si="1"/>
        <v>Perfluoro-5-(pentafluoroethyl)cyclohexanesulfonate</v>
      </c>
      <c r="U44" s="18" t="str">
        <f t="shared" si="2"/>
        <v>DTXSID601034917</v>
      </c>
    </row>
    <row r="45" spans="1:21" ht="45" x14ac:dyDescent="0.2">
      <c r="A45" s="23" t="s">
        <v>385</v>
      </c>
      <c r="B45" s="16" t="s">
        <v>386</v>
      </c>
      <c r="C45" s="16" t="s">
        <v>387</v>
      </c>
      <c r="D45" s="16" t="s">
        <v>388</v>
      </c>
      <c r="E45" s="16" t="s">
        <v>389</v>
      </c>
      <c r="F45" s="16" t="s">
        <v>390</v>
      </c>
      <c r="G45" s="16" t="s">
        <v>391</v>
      </c>
      <c r="H45" s="16" t="s">
        <v>392</v>
      </c>
      <c r="I45" s="17" t="s">
        <v>393</v>
      </c>
      <c r="J45" s="17" t="s">
        <v>394</v>
      </c>
      <c r="K45" s="17">
        <v>10</v>
      </c>
      <c r="M45" s="17">
        <v>8</v>
      </c>
      <c r="O45" s="17">
        <v>2</v>
      </c>
      <c r="P45" s="17" t="s">
        <v>46</v>
      </c>
      <c r="Q45" s="18"/>
      <c r="S45" s="22" t="str">
        <f t="shared" si="0"/>
        <v>141283-66-1</v>
      </c>
      <c r="T45" s="18" t="str">
        <f t="shared" si="1"/>
        <v>2,2,3,3,3-Pentafluoro-N-(2-((propylsulfonyl)amino)-5-(trifluoromethyl)-3-pyridinyl)propanamide</v>
      </c>
      <c r="U45" s="18" t="str">
        <f t="shared" si="2"/>
        <v>DTXSID70161637</v>
      </c>
    </row>
    <row r="46" spans="1:21" ht="105" x14ac:dyDescent="0.2">
      <c r="A46" s="23" t="s">
        <v>395</v>
      </c>
      <c r="B46" s="16" t="s">
        <v>396</v>
      </c>
      <c r="C46" s="16" t="s">
        <v>397</v>
      </c>
      <c r="D46" s="16" t="s">
        <v>398</v>
      </c>
      <c r="E46" s="16" t="s">
        <v>399</v>
      </c>
      <c r="F46" s="16" t="s">
        <v>400</v>
      </c>
      <c r="G46" s="16" t="s">
        <v>401</v>
      </c>
      <c r="H46" s="16" t="s">
        <v>402</v>
      </c>
      <c r="I46" s="17" t="s">
        <v>403</v>
      </c>
      <c r="J46" s="17" t="s">
        <v>404</v>
      </c>
      <c r="K46" s="17">
        <v>14</v>
      </c>
      <c r="M46" s="17">
        <v>1</v>
      </c>
      <c r="O46" s="17">
        <v>1</v>
      </c>
      <c r="P46" s="17" t="s">
        <v>46</v>
      </c>
      <c r="Q46" s="18"/>
      <c r="S46" s="22" t="str">
        <f t="shared" si="0"/>
        <v>36393-27-8</v>
      </c>
      <c r="T46" s="18" t="str">
        <f t="shared" si="1"/>
        <v>Europium(3+) tris(1,1,1,2,2,3,3-heptafluoro-7,7-bis((2H3)methyl)-6-oxo(8,8,8-2H3)oct-4-en-4-olate)</v>
      </c>
      <c r="U46" s="18" t="str">
        <f t="shared" si="2"/>
        <v>DTXSID50897301</v>
      </c>
    </row>
    <row r="47" spans="1:21" ht="30" x14ac:dyDescent="0.2">
      <c r="A47" s="23" t="s">
        <v>405</v>
      </c>
      <c r="B47" s="16" t="s">
        <v>406</v>
      </c>
      <c r="C47" s="16" t="s">
        <v>407</v>
      </c>
      <c r="D47" s="16" t="s">
        <v>408</v>
      </c>
      <c r="E47" s="16" t="s">
        <v>409</v>
      </c>
      <c r="F47" s="16" t="s">
        <v>410</v>
      </c>
      <c r="G47" s="16" t="s">
        <v>411</v>
      </c>
      <c r="H47" s="16" t="s">
        <v>412</v>
      </c>
      <c r="I47" s="17" t="s">
        <v>413</v>
      </c>
      <c r="J47" s="17" t="s">
        <v>414</v>
      </c>
      <c r="K47" s="17">
        <v>27</v>
      </c>
      <c r="M47" s="17">
        <v>50</v>
      </c>
      <c r="O47" s="17">
        <v>2</v>
      </c>
      <c r="P47" s="17" t="s">
        <v>46</v>
      </c>
      <c r="Q47" s="18"/>
      <c r="S47" s="22" t="str">
        <f t="shared" si="0"/>
        <v>13140-34-6</v>
      </c>
      <c r="T47" s="18" t="str">
        <f t="shared" si="1"/>
        <v>Methyl perfluoro(2-propoxypropanoate)</v>
      </c>
      <c r="U47" s="18" t="str">
        <f t="shared" si="2"/>
        <v>DTXSID50880213</v>
      </c>
    </row>
    <row r="48" spans="1:21" ht="45" x14ac:dyDescent="0.2">
      <c r="A48" s="23" t="s">
        <v>415</v>
      </c>
      <c r="B48" s="16" t="s">
        <v>416</v>
      </c>
      <c r="C48" s="16" t="s">
        <v>417</v>
      </c>
      <c r="D48" s="16" t="s">
        <v>418</v>
      </c>
      <c r="E48" s="16" t="s">
        <v>419</v>
      </c>
      <c r="F48" s="16" t="s">
        <v>420</v>
      </c>
      <c r="G48" s="16" t="s">
        <v>421</v>
      </c>
      <c r="H48" s="16" t="s">
        <v>422</v>
      </c>
      <c r="I48" s="17" t="s">
        <v>423</v>
      </c>
      <c r="J48" s="17" t="s">
        <v>424</v>
      </c>
      <c r="K48" s="17">
        <v>32</v>
      </c>
      <c r="M48" s="17">
        <v>18</v>
      </c>
      <c r="O48" s="17">
        <v>1</v>
      </c>
      <c r="P48" s="17" t="s">
        <v>46</v>
      </c>
      <c r="Q48" s="18"/>
      <c r="S48" s="22" t="str">
        <f t="shared" si="0"/>
        <v>15899-31-7</v>
      </c>
      <c r="T48" s="18" t="str">
        <f t="shared" si="1"/>
        <v>Perfluoro-6-methylheptanecarboxylic acid</v>
      </c>
      <c r="U48" s="18" t="str">
        <f t="shared" si="2"/>
        <v>DTXSID2065969</v>
      </c>
    </row>
    <row r="49" spans="1:21" ht="45" x14ac:dyDescent="0.2">
      <c r="A49" s="23" t="s">
        <v>425</v>
      </c>
      <c r="B49" s="16" t="s">
        <v>426</v>
      </c>
      <c r="C49" s="16" t="s">
        <v>427</v>
      </c>
      <c r="D49" s="16" t="s">
        <v>428</v>
      </c>
      <c r="E49" s="16" t="s">
        <v>426</v>
      </c>
      <c r="F49" s="16" t="s">
        <v>429</v>
      </c>
      <c r="G49" s="16" t="s">
        <v>430</v>
      </c>
      <c r="H49" s="16" t="s">
        <v>431</v>
      </c>
      <c r="I49" s="17" t="s">
        <v>432</v>
      </c>
      <c r="J49" s="17" t="s">
        <v>433</v>
      </c>
      <c r="K49" s="17">
        <v>8</v>
      </c>
      <c r="M49" s="17">
        <v>3</v>
      </c>
      <c r="O49" s="17">
        <v>5</v>
      </c>
      <c r="P49" s="17" t="s">
        <v>46</v>
      </c>
      <c r="Q49" s="18"/>
      <c r="S49" s="22" t="str">
        <f t="shared" si="0"/>
        <v>106813-72-3</v>
      </c>
      <c r="T49" s="18" t="str">
        <f t="shared" si="1"/>
        <v>1,1'-Peroxybis(2,2,3,3,4,4,5,5-octafluorocyclopentan-1-ol)</v>
      </c>
      <c r="U49" s="18" t="str">
        <f t="shared" si="2"/>
        <v>DTXSID50544181</v>
      </c>
    </row>
    <row r="50" spans="1:21" ht="90" x14ac:dyDescent="0.2">
      <c r="A50" s="23" t="s">
        <v>434</v>
      </c>
      <c r="B50" s="16" t="s">
        <v>435</v>
      </c>
      <c r="C50" s="16" t="s">
        <v>436</v>
      </c>
      <c r="D50" s="16" t="s">
        <v>437</v>
      </c>
      <c r="F50" s="16" t="s">
        <v>438</v>
      </c>
      <c r="G50" s="16" t="s">
        <v>439</v>
      </c>
      <c r="H50" s="16" t="s">
        <v>440</v>
      </c>
      <c r="I50" s="17" t="s">
        <v>441</v>
      </c>
      <c r="J50" s="17" t="s">
        <v>442</v>
      </c>
      <c r="K50" s="17">
        <v>3</v>
      </c>
      <c r="O50" s="17">
        <v>2</v>
      </c>
      <c r="P50" s="17" t="s">
        <v>46</v>
      </c>
      <c r="Q50" s="18"/>
      <c r="S50" s="22" t="str">
        <f t="shared" si="0"/>
        <v>121924-89-8</v>
      </c>
      <c r="T50" s="18" t="str">
        <f t="shared" si="1"/>
        <v>1-((Perfluoro-6-(1-methylethoxy)hexyl)ethyl)pyridinium sulfate (2:1)</v>
      </c>
      <c r="U50" s="18" t="str">
        <f t="shared" si="2"/>
        <v>DTXSID801032674</v>
      </c>
    </row>
    <row r="51" spans="1:21" ht="30" x14ac:dyDescent="0.2">
      <c r="A51" s="23" t="s">
        <v>443</v>
      </c>
      <c r="B51" s="16" t="s">
        <v>444</v>
      </c>
      <c r="C51" s="16" t="s">
        <v>445</v>
      </c>
      <c r="D51" s="16" t="s">
        <v>446</v>
      </c>
      <c r="F51" s="16" t="s">
        <v>447</v>
      </c>
      <c r="G51" s="16" t="s">
        <v>448</v>
      </c>
      <c r="H51" s="16" t="s">
        <v>449</v>
      </c>
      <c r="I51" s="17" t="s">
        <v>450</v>
      </c>
      <c r="J51" s="17" t="s">
        <v>451</v>
      </c>
      <c r="K51" s="17">
        <v>3</v>
      </c>
      <c r="O51" s="17">
        <v>1</v>
      </c>
      <c r="P51" s="17" t="s">
        <v>46</v>
      </c>
      <c r="Q51" s="18"/>
      <c r="S51" s="22" t="str">
        <f t="shared" si="0"/>
        <v>2089109-62-4</v>
      </c>
      <c r="T51" s="18" t="str">
        <f t="shared" si="1"/>
        <v>Acetic acid, 2,2-difluoro-2-[(1,1,2,3,4,4,4-heptafluoro-2-buten-1-yl)oxy]-</v>
      </c>
      <c r="U51" s="18" t="str">
        <f t="shared" si="2"/>
        <v>DTXSID001022067</v>
      </c>
    </row>
    <row r="52" spans="1:21" ht="60" x14ac:dyDescent="0.2">
      <c r="A52" s="23" t="s">
        <v>452</v>
      </c>
      <c r="B52" s="16" t="s">
        <v>453</v>
      </c>
      <c r="C52" s="16" t="s">
        <v>454</v>
      </c>
      <c r="D52" s="16" t="s">
        <v>455</v>
      </c>
      <c r="E52" s="16" t="s">
        <v>456</v>
      </c>
      <c r="F52" s="16" t="s">
        <v>457</v>
      </c>
      <c r="G52" s="16" t="s">
        <v>458</v>
      </c>
      <c r="H52" s="16" t="s">
        <v>459</v>
      </c>
      <c r="I52" s="17" t="s">
        <v>460</v>
      </c>
      <c r="J52" s="17" t="s">
        <v>461</v>
      </c>
      <c r="K52" s="17">
        <v>28</v>
      </c>
      <c r="M52" s="17">
        <v>6</v>
      </c>
      <c r="O52" s="17">
        <v>1</v>
      </c>
      <c r="P52" s="17" t="s">
        <v>46</v>
      </c>
      <c r="Q52" s="18"/>
      <c r="S52" s="22" t="str">
        <f t="shared" si="0"/>
        <v>94158-65-3</v>
      </c>
      <c r="T52" s="18" t="str">
        <f t="shared" si="1"/>
        <v>(Perfluoro-15-methylhexadecyl)ethyl methacrylate</v>
      </c>
      <c r="U52" s="18" t="str">
        <f t="shared" si="2"/>
        <v>DTXSID80240841</v>
      </c>
    </row>
    <row r="53" spans="1:21" ht="30" x14ac:dyDescent="0.2">
      <c r="A53" s="23" t="s">
        <v>462</v>
      </c>
      <c r="B53" s="16" t="s">
        <v>463</v>
      </c>
      <c r="C53" s="16" t="s">
        <v>464</v>
      </c>
      <c r="D53" s="16" t="s">
        <v>465</v>
      </c>
      <c r="E53" s="16" t="s">
        <v>466</v>
      </c>
      <c r="F53" s="16" t="s">
        <v>467</v>
      </c>
      <c r="G53" s="16" t="s">
        <v>468</v>
      </c>
      <c r="H53" s="16" t="s">
        <v>469</v>
      </c>
      <c r="I53" s="17" t="s">
        <v>470</v>
      </c>
      <c r="J53" s="17" t="s">
        <v>471</v>
      </c>
      <c r="K53" s="17">
        <v>10</v>
      </c>
      <c r="O53" s="17">
        <v>4</v>
      </c>
      <c r="P53" s="17" t="s">
        <v>46</v>
      </c>
      <c r="Q53" s="18"/>
      <c r="S53" s="22" t="str">
        <f t="shared" si="0"/>
        <v>24116-27-6</v>
      </c>
      <c r="T53" s="18" t="str">
        <f t="shared" si="1"/>
        <v>1-Aziridinepropionic acid, 2,2,3,3,3-pentafluoropropyl ester</v>
      </c>
      <c r="U53" s="18" t="str">
        <f t="shared" si="2"/>
        <v>DTXSID30178842</v>
      </c>
    </row>
    <row r="54" spans="1:21" x14ac:dyDescent="0.2">
      <c r="A54" s="23" t="s">
        <v>472</v>
      </c>
      <c r="B54" s="16" t="s">
        <v>473</v>
      </c>
      <c r="C54" s="16" t="s">
        <v>474</v>
      </c>
      <c r="G54" s="16" t="s">
        <v>245</v>
      </c>
      <c r="J54" s="17" t="s">
        <v>46</v>
      </c>
      <c r="K54" s="17">
        <v>31</v>
      </c>
      <c r="O54" s="17">
        <v>1</v>
      </c>
      <c r="P54" s="17" t="s">
        <v>46</v>
      </c>
      <c r="Q54" s="18"/>
      <c r="S54" s="22" t="str">
        <f t="shared" si="0"/>
        <v>68555-91-9</v>
      </c>
      <c r="T54" s="18" t="str">
        <f t="shared" si="1"/>
        <v>68555-91-9 (name too long)</v>
      </c>
      <c r="U54" s="18" t="str">
        <f t="shared" si="2"/>
        <v>DTXSID90882579</v>
      </c>
    </row>
    <row r="55" spans="1:21" ht="45" x14ac:dyDescent="0.2">
      <c r="A55" s="23" t="s">
        <v>475</v>
      </c>
      <c r="B55" s="16" t="s">
        <v>476</v>
      </c>
      <c r="C55" s="16" t="s">
        <v>477</v>
      </c>
      <c r="D55" s="16" t="s">
        <v>478</v>
      </c>
      <c r="E55" s="16" t="s">
        <v>476</v>
      </c>
      <c r="F55" s="16" t="s">
        <v>479</v>
      </c>
      <c r="G55" s="16" t="s">
        <v>480</v>
      </c>
      <c r="H55" s="16" t="s">
        <v>481</v>
      </c>
      <c r="I55" s="17" t="s">
        <v>482</v>
      </c>
      <c r="J55" s="17" t="s">
        <v>483</v>
      </c>
      <c r="K55" s="17">
        <v>15</v>
      </c>
      <c r="M55" s="17">
        <v>2</v>
      </c>
      <c r="O55" s="17">
        <v>5</v>
      </c>
      <c r="P55" s="17" t="s">
        <v>46</v>
      </c>
      <c r="Q55" s="18"/>
      <c r="S55" s="22" t="str">
        <f t="shared" si="0"/>
        <v>677324-21-9</v>
      </c>
      <c r="T55" s="18" t="str">
        <f t="shared" si="1"/>
        <v>1,1,1,2,2,3,3,4,4,5,5,6,6,7,7,8,8,9,9,10,10,11,11-Tricosafluorotricosane</v>
      </c>
      <c r="U55" s="18" t="str">
        <f t="shared" si="2"/>
        <v>DTXSID80895375</v>
      </c>
    </row>
    <row r="56" spans="1:21" ht="45" x14ac:dyDescent="0.2">
      <c r="A56" s="23" t="s">
        <v>484</v>
      </c>
      <c r="B56" s="16" t="s">
        <v>485</v>
      </c>
      <c r="C56" s="16" t="s">
        <v>486</v>
      </c>
      <c r="D56" s="16" t="s">
        <v>487</v>
      </c>
      <c r="E56" s="16" t="s">
        <v>488</v>
      </c>
      <c r="F56" s="16" t="s">
        <v>489</v>
      </c>
      <c r="G56" s="16" t="s">
        <v>490</v>
      </c>
      <c r="H56" s="16" t="s">
        <v>491</v>
      </c>
      <c r="I56" s="17" t="s">
        <v>492</v>
      </c>
      <c r="J56" s="17" t="s">
        <v>493</v>
      </c>
      <c r="K56" s="17">
        <v>14</v>
      </c>
      <c r="M56" s="17">
        <v>3</v>
      </c>
      <c r="O56" s="17">
        <v>2</v>
      </c>
      <c r="P56" s="17" t="s">
        <v>46</v>
      </c>
      <c r="Q56" s="18"/>
      <c r="S56" s="22" t="str">
        <f t="shared" si="0"/>
        <v>29457-73-6</v>
      </c>
      <c r="T56" s="18" t="str">
        <f t="shared" si="1"/>
        <v>Potassium perfluoro-6-methylheptanoate</v>
      </c>
      <c r="U56" s="18" t="str">
        <f t="shared" si="2"/>
        <v>DTXSID50896652</v>
      </c>
    </row>
    <row r="57" spans="1:21" ht="30" x14ac:dyDescent="0.2">
      <c r="A57" s="23" t="s">
        <v>494</v>
      </c>
      <c r="B57" s="16" t="s">
        <v>495</v>
      </c>
      <c r="C57" s="16" t="s">
        <v>496</v>
      </c>
      <c r="D57" s="16" t="s">
        <v>497</v>
      </c>
      <c r="E57" s="16" t="s">
        <v>498</v>
      </c>
      <c r="F57" s="16" t="s">
        <v>499</v>
      </c>
      <c r="G57" s="16" t="s">
        <v>500</v>
      </c>
      <c r="H57" s="16" t="s">
        <v>501</v>
      </c>
      <c r="I57" s="17" t="s">
        <v>502</v>
      </c>
      <c r="J57" s="17" t="s">
        <v>503</v>
      </c>
      <c r="K57" s="17">
        <v>56</v>
      </c>
      <c r="M57" s="17">
        <v>59</v>
      </c>
      <c r="O57" s="17">
        <v>1</v>
      </c>
      <c r="P57" s="17" t="s">
        <v>46</v>
      </c>
      <c r="Q57" s="18"/>
      <c r="S57" s="22" t="str">
        <f t="shared" si="0"/>
        <v>355-37-3</v>
      </c>
      <c r="T57" s="18" t="str">
        <f t="shared" si="1"/>
        <v>1H-Perfluorohexane</v>
      </c>
      <c r="U57" s="18" t="str">
        <f t="shared" si="2"/>
        <v>DTXSID20188995</v>
      </c>
    </row>
    <row r="58" spans="1:21" ht="30" x14ac:dyDescent="0.2">
      <c r="A58" s="23" t="s">
        <v>504</v>
      </c>
      <c r="B58" s="16" t="s">
        <v>505</v>
      </c>
      <c r="C58" s="16" t="s">
        <v>506</v>
      </c>
      <c r="D58" s="16" t="s">
        <v>507</v>
      </c>
      <c r="E58" s="16" t="s">
        <v>505</v>
      </c>
      <c r="F58" s="16" t="s">
        <v>508</v>
      </c>
      <c r="G58" s="16" t="s">
        <v>509</v>
      </c>
      <c r="H58" s="16" t="s">
        <v>510</v>
      </c>
      <c r="I58" s="17" t="s">
        <v>511</v>
      </c>
      <c r="J58" s="17" t="s">
        <v>512</v>
      </c>
      <c r="K58" s="17">
        <v>13</v>
      </c>
      <c r="M58" s="17">
        <v>20</v>
      </c>
      <c r="O58" s="17">
        <v>5</v>
      </c>
      <c r="P58" s="17" t="s">
        <v>46</v>
      </c>
      <c r="Q58" s="18"/>
      <c r="S58" s="22" t="str">
        <f t="shared" si="0"/>
        <v>24010-46-6</v>
      </c>
      <c r="T58" s="18" t="str">
        <f t="shared" si="1"/>
        <v>(2E)-1,1,1,2,3,4,4,5,5,6,6,7,7,7-Tetradecafluorohept-2-ene</v>
      </c>
      <c r="U58" s="18" t="str">
        <f t="shared" si="2"/>
        <v>DTXSID30895284</v>
      </c>
    </row>
    <row r="59" spans="1:21" ht="45" x14ac:dyDescent="0.2">
      <c r="A59" s="23" t="s">
        <v>513</v>
      </c>
      <c r="B59" s="16" t="s">
        <v>514</v>
      </c>
      <c r="C59" s="16" t="s">
        <v>515</v>
      </c>
      <c r="D59" s="16" t="s">
        <v>516</v>
      </c>
      <c r="F59" s="16" t="s">
        <v>517</v>
      </c>
      <c r="G59" s="16" t="s">
        <v>518</v>
      </c>
      <c r="H59" s="16" t="s">
        <v>519</v>
      </c>
      <c r="I59" s="17" t="s">
        <v>520</v>
      </c>
      <c r="J59" s="17" t="s">
        <v>521</v>
      </c>
      <c r="K59" s="17">
        <v>3</v>
      </c>
      <c r="O59" s="17">
        <v>2</v>
      </c>
      <c r="P59" s="17" t="s">
        <v>46</v>
      </c>
      <c r="Q59" s="18"/>
      <c r="S59" s="22" t="str">
        <f t="shared" si="0"/>
        <v>NOCAS_1036643</v>
      </c>
      <c r="T59" s="18" t="str">
        <f t="shared" si="1"/>
        <v>1‐(Dimethylamino)‐3-(perfluorohexyl)‐2‐(hydroxymethoxy)propan‐3‐yl formate</v>
      </c>
      <c r="U59" s="18" t="str">
        <f t="shared" si="2"/>
        <v>DTXSID901036643</v>
      </c>
    </row>
    <row r="60" spans="1:21" x14ac:dyDescent="0.2">
      <c r="A60" s="23" t="s">
        <v>522</v>
      </c>
      <c r="B60" s="16" t="s">
        <v>523</v>
      </c>
      <c r="C60" s="16" t="s">
        <v>524</v>
      </c>
      <c r="D60" s="16" t="s">
        <v>525</v>
      </c>
      <c r="F60" s="16" t="s">
        <v>526</v>
      </c>
      <c r="G60" s="16" t="s">
        <v>527</v>
      </c>
      <c r="H60" s="16" t="s">
        <v>528</v>
      </c>
      <c r="I60" s="17" t="s">
        <v>529</v>
      </c>
      <c r="J60" s="17" t="s">
        <v>530</v>
      </c>
      <c r="K60" s="17">
        <v>4</v>
      </c>
      <c r="O60" s="17">
        <v>2</v>
      </c>
      <c r="P60" s="17" t="s">
        <v>46</v>
      </c>
      <c r="Q60" s="18"/>
      <c r="S60" s="22" t="str">
        <f t="shared" si="0"/>
        <v>57041-64-2</v>
      </c>
      <c r="T60" s="18" t="str">
        <f t="shared" si="1"/>
        <v>1-Chloro-1-(difluoromethoxy)-1,2,2,2-tetrafluoroethane</v>
      </c>
      <c r="U60" s="18" t="str">
        <f t="shared" si="2"/>
        <v>DTXSID101040111</v>
      </c>
    </row>
    <row r="61" spans="1:21" ht="30" x14ac:dyDescent="0.2">
      <c r="A61" s="23" t="s">
        <v>531</v>
      </c>
      <c r="B61" s="16" t="s">
        <v>532</v>
      </c>
      <c r="C61" s="16" t="s">
        <v>533</v>
      </c>
      <c r="D61" s="16" t="s">
        <v>534</v>
      </c>
      <c r="E61" s="16" t="s">
        <v>535</v>
      </c>
      <c r="F61" s="16" t="s">
        <v>536</v>
      </c>
      <c r="G61" s="16" t="s">
        <v>537</v>
      </c>
      <c r="H61" s="16" t="s">
        <v>538</v>
      </c>
      <c r="I61" s="17" t="s">
        <v>539</v>
      </c>
      <c r="J61" s="17" t="s">
        <v>540</v>
      </c>
      <c r="K61" s="17">
        <v>6</v>
      </c>
      <c r="M61" s="17">
        <v>12</v>
      </c>
      <c r="O61" s="17">
        <v>5</v>
      </c>
      <c r="P61" s="17" t="s">
        <v>46</v>
      </c>
      <c r="Q61" s="18"/>
      <c r="S61" s="22" t="str">
        <f t="shared" si="0"/>
        <v>35443-93-7</v>
      </c>
      <c r="T61" s="18" t="str">
        <f t="shared" si="1"/>
        <v>4,4,4-trifluoro-1-(3-methylphenyl)-3-(trifluoromethyl)but-2-en-1-one</v>
      </c>
      <c r="U61" s="18" t="str">
        <f t="shared" si="2"/>
        <v>DTXSID00303689</v>
      </c>
    </row>
    <row r="62" spans="1:21" ht="45" x14ac:dyDescent="0.2">
      <c r="A62" s="23" t="s">
        <v>541</v>
      </c>
      <c r="B62" s="16" t="s">
        <v>542</v>
      </c>
      <c r="C62" s="16" t="s">
        <v>543</v>
      </c>
      <c r="D62" s="16" t="s">
        <v>544</v>
      </c>
      <c r="F62" s="16" t="s">
        <v>545</v>
      </c>
      <c r="G62" s="16" t="s">
        <v>546</v>
      </c>
      <c r="H62" s="16" t="s">
        <v>547</v>
      </c>
      <c r="I62" s="17" t="s">
        <v>548</v>
      </c>
      <c r="J62" s="17" t="s">
        <v>549</v>
      </c>
      <c r="K62" s="17">
        <v>3</v>
      </c>
      <c r="O62" s="17">
        <v>2</v>
      </c>
      <c r="P62" s="17" t="s">
        <v>46</v>
      </c>
      <c r="Q62" s="18"/>
      <c r="S62" s="22" t="str">
        <f t="shared" si="0"/>
        <v>NOCAS_1026969</v>
      </c>
      <c r="T62" s="18" t="str">
        <f t="shared" si="1"/>
        <v>2-Chloro-7-(difluoromethyl)-1,3,4,4,5,6,6,7,8,8,9,9,10,10,11,12,12,12-octadecafluoro-11-(trifluoromethyl)dodec-1-ene</v>
      </c>
      <c r="U62" s="18" t="str">
        <f t="shared" si="2"/>
        <v>DTXSID501026969</v>
      </c>
    </row>
    <row r="63" spans="1:21" ht="45" x14ac:dyDescent="0.2">
      <c r="A63" s="23" t="s">
        <v>550</v>
      </c>
      <c r="B63" s="16" t="s">
        <v>551</v>
      </c>
      <c r="C63" s="16" t="s">
        <v>552</v>
      </c>
      <c r="D63" s="16" t="s">
        <v>553</v>
      </c>
      <c r="F63" s="16" t="s">
        <v>554</v>
      </c>
      <c r="G63" s="16" t="s">
        <v>555</v>
      </c>
      <c r="H63" s="16" t="s">
        <v>556</v>
      </c>
      <c r="I63" s="17" t="s">
        <v>557</v>
      </c>
      <c r="J63" s="17" t="s">
        <v>558</v>
      </c>
      <c r="K63" s="17">
        <v>3</v>
      </c>
      <c r="O63" s="17">
        <v>1</v>
      </c>
      <c r="P63" s="17" t="s">
        <v>46</v>
      </c>
      <c r="Q63" s="18"/>
      <c r="S63" s="22" t="str">
        <f t="shared" si="0"/>
        <v>96009-78-8</v>
      </c>
      <c r="T63" s="18" t="str">
        <f t="shared" si="1"/>
        <v>Perfluoro-1-ethyl-2-methylcyclohexane</v>
      </c>
      <c r="U63" s="18" t="str">
        <f t="shared" si="2"/>
        <v>DTXSID301027628</v>
      </c>
    </row>
    <row r="64" spans="1:21" x14ac:dyDescent="0.2">
      <c r="A64" s="23" t="s">
        <v>559</v>
      </c>
      <c r="B64" s="16" t="s">
        <v>560</v>
      </c>
      <c r="C64" s="16" t="s">
        <v>561</v>
      </c>
      <c r="D64" s="16" t="s">
        <v>562</v>
      </c>
      <c r="F64" s="16" t="s">
        <v>563</v>
      </c>
      <c r="G64" s="16" t="s">
        <v>564</v>
      </c>
      <c r="H64" s="16" t="s">
        <v>565</v>
      </c>
      <c r="I64" s="17" t="s">
        <v>566</v>
      </c>
      <c r="J64" s="17" t="s">
        <v>567</v>
      </c>
      <c r="K64" s="17">
        <v>3</v>
      </c>
      <c r="O64" s="17">
        <v>2</v>
      </c>
      <c r="P64" s="17" t="s">
        <v>46</v>
      </c>
      <c r="Q64" s="18"/>
      <c r="S64" s="22" t="str">
        <f t="shared" si="0"/>
        <v>16876-49-6</v>
      </c>
      <c r="T64" s="18" t="str">
        <f t="shared" si="1"/>
        <v>5-Methyl-2-(1,2,2,2-tetrafluoroethyl)pyridine</v>
      </c>
      <c r="U64" s="18" t="str">
        <f t="shared" si="2"/>
        <v>DTXSID301023202</v>
      </c>
    </row>
    <row r="65" spans="1:21" x14ac:dyDescent="0.2">
      <c r="A65" s="23" t="s">
        <v>568</v>
      </c>
      <c r="B65" s="16" t="s">
        <v>569</v>
      </c>
      <c r="C65" s="16" t="s">
        <v>570</v>
      </c>
      <c r="D65" s="16" t="s">
        <v>571</v>
      </c>
      <c r="E65" s="16" t="s">
        <v>569</v>
      </c>
      <c r="F65" s="16" t="s">
        <v>572</v>
      </c>
      <c r="G65" s="16" t="s">
        <v>573</v>
      </c>
      <c r="H65" s="16" t="s">
        <v>574</v>
      </c>
      <c r="I65" s="17" t="s">
        <v>575</v>
      </c>
      <c r="J65" s="17" t="s">
        <v>576</v>
      </c>
      <c r="K65" s="17">
        <v>9</v>
      </c>
      <c r="P65" s="17" t="s">
        <v>46</v>
      </c>
      <c r="Q65" s="18"/>
      <c r="S65" s="22" t="str">
        <f t="shared" si="0"/>
        <v>2338-64-9</v>
      </c>
      <c r="T65" s="18" t="str">
        <f t="shared" si="1"/>
        <v>1,1,2,2,3,3-Hexafluoro-2,3-dihydro-1H-indene</v>
      </c>
      <c r="U65" s="18" t="str">
        <f t="shared" si="2"/>
        <v>DTXSID10508825</v>
      </c>
    </row>
    <row r="66" spans="1:21" x14ac:dyDescent="0.2">
      <c r="A66" s="23" t="s">
        <v>577</v>
      </c>
      <c r="B66" s="16" t="s">
        <v>578</v>
      </c>
      <c r="C66" s="16" t="s">
        <v>579</v>
      </c>
      <c r="G66" s="16" t="s">
        <v>245</v>
      </c>
      <c r="J66" s="17" t="s">
        <v>46</v>
      </c>
      <c r="K66" s="17">
        <v>6</v>
      </c>
      <c r="O66" s="17">
        <v>1</v>
      </c>
      <c r="P66" s="17" t="s">
        <v>46</v>
      </c>
      <c r="Q66" s="18"/>
      <c r="S66" s="22" t="str">
        <f t="shared" si="0"/>
        <v>224174-48-5</v>
      </c>
      <c r="T66" s="18" t="str">
        <f t="shared" si="1"/>
        <v>Butane mixture with pentafluoroethane and 1,1,1,2-tetrafluoroethane</v>
      </c>
      <c r="U66" s="18" t="str">
        <f t="shared" si="2"/>
        <v>DTXSID70176948</v>
      </c>
    </row>
    <row r="67" spans="1:21" ht="30" x14ac:dyDescent="0.2">
      <c r="A67" s="23" t="s">
        <v>580</v>
      </c>
      <c r="B67" s="16" t="s">
        <v>581</v>
      </c>
      <c r="C67" s="16" t="s">
        <v>582</v>
      </c>
      <c r="D67" s="16" t="s">
        <v>583</v>
      </c>
      <c r="E67" s="16" t="s">
        <v>581</v>
      </c>
      <c r="F67" s="16" t="s">
        <v>584</v>
      </c>
      <c r="G67" s="16" t="s">
        <v>585</v>
      </c>
      <c r="H67" s="16" t="s">
        <v>586</v>
      </c>
      <c r="I67" s="17" t="s">
        <v>587</v>
      </c>
      <c r="J67" s="17" t="s">
        <v>588</v>
      </c>
      <c r="K67" s="17">
        <v>15</v>
      </c>
      <c r="M67" s="17">
        <v>2</v>
      </c>
      <c r="O67" s="17">
        <v>5</v>
      </c>
      <c r="P67" s="17" t="s">
        <v>46</v>
      </c>
      <c r="Q67" s="18"/>
      <c r="S67" s="22" t="str">
        <f t="shared" si="0"/>
        <v>2357-30-4</v>
      </c>
      <c r="T67" s="18" t="str">
        <f t="shared" si="1"/>
        <v>1,1,1,2,2,3,3,10,10,11,11,12,12,12-Tetradecafluoro-5,8-diiodododecane</v>
      </c>
      <c r="U67" s="18" t="str">
        <f t="shared" si="2"/>
        <v>DTXSID20895298</v>
      </c>
    </row>
    <row r="68" spans="1:21" ht="60" x14ac:dyDescent="0.2">
      <c r="A68" s="23" t="s">
        <v>589</v>
      </c>
      <c r="B68" s="16" t="s">
        <v>590</v>
      </c>
      <c r="C68" s="16" t="s">
        <v>591</v>
      </c>
      <c r="D68" s="16" t="s">
        <v>592</v>
      </c>
      <c r="E68" s="16" t="s">
        <v>593</v>
      </c>
      <c r="F68" s="16" t="s">
        <v>594</v>
      </c>
      <c r="G68" s="16" t="s">
        <v>595</v>
      </c>
      <c r="H68" s="16" t="s">
        <v>596</v>
      </c>
      <c r="I68" s="17" t="s">
        <v>597</v>
      </c>
      <c r="J68" s="17" t="s">
        <v>598</v>
      </c>
      <c r="K68" s="17">
        <v>9</v>
      </c>
      <c r="O68" s="17">
        <v>5</v>
      </c>
      <c r="P68" s="17" t="s">
        <v>46</v>
      </c>
      <c r="Q68" s="18"/>
      <c r="S68" s="22" t="str">
        <f t="shared" si="0"/>
        <v>131883-38-0</v>
      </c>
      <c r="T68" s="18" t="str">
        <f t="shared" si="1"/>
        <v>Octadecyl perfluorooctanoate</v>
      </c>
      <c r="U68" s="18" t="str">
        <f t="shared" si="2"/>
        <v>DTXSID20579561</v>
      </c>
    </row>
    <row r="69" spans="1:21" ht="30" x14ac:dyDescent="0.2">
      <c r="A69" s="23" t="s">
        <v>599</v>
      </c>
      <c r="B69" s="16" t="s">
        <v>600</v>
      </c>
      <c r="C69" s="16" t="s">
        <v>601</v>
      </c>
      <c r="D69" s="16" t="s">
        <v>602</v>
      </c>
      <c r="E69" s="16" t="s">
        <v>600</v>
      </c>
      <c r="F69" s="16" t="s">
        <v>603</v>
      </c>
      <c r="G69" s="16" t="s">
        <v>604</v>
      </c>
      <c r="H69" s="16" t="s">
        <v>605</v>
      </c>
      <c r="I69" s="17" t="s">
        <v>606</v>
      </c>
      <c r="J69" s="17" t="s">
        <v>607</v>
      </c>
      <c r="K69" s="17">
        <v>7</v>
      </c>
      <c r="M69" s="17">
        <v>17</v>
      </c>
      <c r="O69" s="17">
        <v>5</v>
      </c>
      <c r="P69" s="17" t="s">
        <v>46</v>
      </c>
      <c r="Q69" s="18"/>
      <c r="S69" s="22" t="str">
        <f t="shared" si="0"/>
        <v>20157-74-8</v>
      </c>
      <c r="T69" s="18" t="str">
        <f t="shared" si="1"/>
        <v>(Pentafluoroethyl)(diphenyl)phosphane</v>
      </c>
      <c r="U69" s="18" t="str">
        <f t="shared" si="2"/>
        <v>DTXSID80467657</v>
      </c>
    </row>
    <row r="70" spans="1:21" ht="30" x14ac:dyDescent="0.2">
      <c r="A70" s="23" t="s">
        <v>608</v>
      </c>
      <c r="B70" s="16" t="s">
        <v>609</v>
      </c>
      <c r="C70" s="16" t="s">
        <v>610</v>
      </c>
      <c r="D70" s="16" t="s">
        <v>611</v>
      </c>
      <c r="E70" s="16" t="s">
        <v>612</v>
      </c>
      <c r="F70" s="16" t="s">
        <v>613</v>
      </c>
      <c r="G70" s="16" t="s">
        <v>614</v>
      </c>
      <c r="H70" s="16" t="s">
        <v>615</v>
      </c>
      <c r="I70" s="17" t="s">
        <v>616</v>
      </c>
      <c r="J70" s="17" t="s">
        <v>617</v>
      </c>
      <c r="K70" s="17">
        <v>25</v>
      </c>
      <c r="M70" s="17">
        <v>32</v>
      </c>
      <c r="O70" s="17">
        <v>2</v>
      </c>
      <c r="P70" s="17" t="s">
        <v>46</v>
      </c>
      <c r="Q70" s="18"/>
      <c r="S70" s="22" t="str">
        <f t="shared" ref="S70:S133" si="3">C70</f>
        <v>2708-07-8</v>
      </c>
      <c r="T70" s="18" t="str">
        <f t="shared" ref="T70:T133" si="4">B70</f>
        <v>Methyl perfluoropentyl ketone</v>
      </c>
      <c r="U70" s="18" t="str">
        <f t="shared" ref="U70:U133" si="5">A70</f>
        <v>DTXSID00578936</v>
      </c>
    </row>
    <row r="71" spans="1:21" ht="45" x14ac:dyDescent="0.2">
      <c r="A71" s="23" t="s">
        <v>618</v>
      </c>
      <c r="B71" s="16" t="s">
        <v>619</v>
      </c>
      <c r="C71" s="16" t="s">
        <v>620</v>
      </c>
      <c r="D71" s="16" t="s">
        <v>621</v>
      </c>
      <c r="E71" s="16" t="s">
        <v>622</v>
      </c>
      <c r="F71" s="16" t="s">
        <v>623</v>
      </c>
      <c r="G71" s="16" t="s">
        <v>624</v>
      </c>
      <c r="H71" s="16" t="s">
        <v>625</v>
      </c>
      <c r="I71" s="17" t="s">
        <v>626</v>
      </c>
      <c r="J71" s="17" t="s">
        <v>627</v>
      </c>
      <c r="K71" s="17">
        <v>25</v>
      </c>
      <c r="M71" s="17">
        <v>8</v>
      </c>
      <c r="O71" s="17">
        <v>2</v>
      </c>
      <c r="P71" s="17" t="s">
        <v>46</v>
      </c>
      <c r="Q71" s="18"/>
      <c r="S71" s="22" t="str">
        <f t="shared" si="3"/>
        <v>68299-21-8</v>
      </c>
      <c r="T71" s="18" t="str">
        <f t="shared" si="4"/>
        <v>Sodium 2-((tridecafluorohexylsulphonylamino)methyl)benzenesulphonate</v>
      </c>
      <c r="U71" s="18" t="str">
        <f t="shared" si="5"/>
        <v>DTXSID20880609</v>
      </c>
    </row>
    <row r="72" spans="1:21" ht="45" x14ac:dyDescent="0.2">
      <c r="A72" s="23" t="s">
        <v>628</v>
      </c>
      <c r="B72" s="16" t="s">
        <v>629</v>
      </c>
      <c r="C72" s="16" t="s">
        <v>630</v>
      </c>
      <c r="D72" s="16" t="s">
        <v>631</v>
      </c>
      <c r="F72" s="16" t="s">
        <v>632</v>
      </c>
      <c r="G72" s="16" t="s">
        <v>633</v>
      </c>
      <c r="H72" s="16" t="s">
        <v>634</v>
      </c>
      <c r="I72" s="17" t="s">
        <v>635</v>
      </c>
      <c r="J72" s="17" t="s">
        <v>636</v>
      </c>
      <c r="K72" s="17">
        <v>3</v>
      </c>
      <c r="O72" s="17">
        <v>2</v>
      </c>
      <c r="P72" s="17" t="s">
        <v>46</v>
      </c>
      <c r="Q72" s="18"/>
      <c r="S72" s="22" t="str">
        <f t="shared" si="3"/>
        <v>NOCAS_1032379</v>
      </c>
      <c r="T72" s="18" t="str">
        <f t="shared" si="4"/>
        <v>Perfluoro-10-oxoundecane-1-sulfonic acid</v>
      </c>
      <c r="U72" s="18" t="str">
        <f t="shared" si="5"/>
        <v>DTXSID801032379</v>
      </c>
    </row>
    <row r="73" spans="1:21" x14ac:dyDescent="0.2">
      <c r="A73" s="23" t="s">
        <v>637</v>
      </c>
      <c r="B73" s="16" t="s">
        <v>638</v>
      </c>
      <c r="C73" s="16" t="s">
        <v>639</v>
      </c>
      <c r="D73" s="16" t="s">
        <v>640</v>
      </c>
      <c r="F73" s="16" t="s">
        <v>641</v>
      </c>
      <c r="G73" s="16" t="s">
        <v>642</v>
      </c>
      <c r="H73" s="16" t="s">
        <v>643</v>
      </c>
      <c r="I73" s="17" t="s">
        <v>644</v>
      </c>
      <c r="J73" s="17" t="s">
        <v>645</v>
      </c>
      <c r="K73" s="17">
        <v>3</v>
      </c>
      <c r="O73" s="17">
        <v>2</v>
      </c>
      <c r="P73" s="17" t="s">
        <v>46</v>
      </c>
      <c r="Q73" s="18"/>
      <c r="S73" s="22" t="str">
        <f t="shared" si="3"/>
        <v>1365807-90-4</v>
      </c>
      <c r="T73" s="18" t="str">
        <f t="shared" si="4"/>
        <v>3-(1,1-Difluoroethoxy)-1,1,1,2,2-pentafluoropropane</v>
      </c>
      <c r="U73" s="18" t="str">
        <f t="shared" si="5"/>
        <v>DTXSID301022678</v>
      </c>
    </row>
    <row r="74" spans="1:21" ht="30" x14ac:dyDescent="0.2">
      <c r="A74" s="23" t="s">
        <v>646</v>
      </c>
      <c r="B74" s="16" t="s">
        <v>647</v>
      </c>
      <c r="C74" s="16" t="s">
        <v>648</v>
      </c>
      <c r="D74" s="16" t="s">
        <v>649</v>
      </c>
      <c r="E74" s="16" t="s">
        <v>647</v>
      </c>
      <c r="F74" s="16" t="s">
        <v>650</v>
      </c>
      <c r="G74" s="16" t="s">
        <v>651</v>
      </c>
      <c r="H74" s="16" t="s">
        <v>652</v>
      </c>
      <c r="I74" s="17" t="s">
        <v>653</v>
      </c>
      <c r="J74" s="17" t="s">
        <v>654</v>
      </c>
      <c r="K74" s="17">
        <v>8</v>
      </c>
      <c r="M74" s="17">
        <v>3</v>
      </c>
      <c r="O74" s="17">
        <v>5</v>
      </c>
      <c r="P74" s="17" t="s">
        <v>46</v>
      </c>
      <c r="Q74" s="18"/>
      <c r="S74" s="22" t="str">
        <f t="shared" si="3"/>
        <v>824393-42-2</v>
      </c>
      <c r="T74" s="18" t="str">
        <f t="shared" si="4"/>
        <v>2,2,3-Trifluoro-3-(heptafluoropropoxy)propanoic acid</v>
      </c>
      <c r="U74" s="18" t="str">
        <f t="shared" si="5"/>
        <v>DTXSID30837947</v>
      </c>
    </row>
    <row r="75" spans="1:21" ht="30" x14ac:dyDescent="0.2">
      <c r="A75" s="23" t="s">
        <v>655</v>
      </c>
      <c r="B75" s="16" t="s">
        <v>656</v>
      </c>
      <c r="C75" s="16" t="s">
        <v>657</v>
      </c>
      <c r="D75" s="16" t="s">
        <v>658</v>
      </c>
      <c r="E75" s="16" t="s">
        <v>659</v>
      </c>
      <c r="F75" s="16" t="s">
        <v>660</v>
      </c>
      <c r="G75" s="16" t="s">
        <v>661</v>
      </c>
      <c r="H75" s="16" t="s">
        <v>662</v>
      </c>
      <c r="I75" s="17" t="s">
        <v>663</v>
      </c>
      <c r="J75" s="17" t="s">
        <v>664</v>
      </c>
      <c r="K75" s="17">
        <v>31</v>
      </c>
      <c r="M75" s="17">
        <v>56</v>
      </c>
      <c r="O75" s="17">
        <v>1</v>
      </c>
      <c r="P75" s="17" t="s">
        <v>46</v>
      </c>
      <c r="Q75" s="18"/>
      <c r="S75" s="22" t="str">
        <f t="shared" si="3"/>
        <v>13057-08-4</v>
      </c>
      <c r="T75" s="18" t="str">
        <f t="shared" si="4"/>
        <v>Heptafluoroisopropyl acrylate</v>
      </c>
      <c r="U75" s="18" t="str">
        <f t="shared" si="5"/>
        <v>DTXSID70156624</v>
      </c>
    </row>
    <row r="76" spans="1:21" ht="45" x14ac:dyDescent="0.2">
      <c r="A76" s="23" t="s">
        <v>665</v>
      </c>
      <c r="B76" s="16" t="s">
        <v>666</v>
      </c>
      <c r="C76" s="16" t="s">
        <v>667</v>
      </c>
      <c r="D76" s="16" t="s">
        <v>668</v>
      </c>
      <c r="F76" s="16" t="s">
        <v>669</v>
      </c>
      <c r="G76" s="16" t="s">
        <v>670</v>
      </c>
      <c r="H76" s="16" t="s">
        <v>671</v>
      </c>
      <c r="I76" s="17" t="s">
        <v>672</v>
      </c>
      <c r="J76" s="17" t="s">
        <v>673</v>
      </c>
      <c r="K76" s="17">
        <v>3</v>
      </c>
      <c r="O76" s="17">
        <v>2</v>
      </c>
      <c r="P76" s="17" t="s">
        <v>46</v>
      </c>
      <c r="Q76" s="18"/>
      <c r="S76" s="22" t="str">
        <f t="shared" si="3"/>
        <v>NOCAS_1036527</v>
      </c>
      <c r="T76" s="18" t="str">
        <f t="shared" si="4"/>
        <v>2‐Hydroxy‐3‐oxo‐3‐[[3-(perfluorononyl)propanoyl]sulfanyl]propanoic acid</v>
      </c>
      <c r="U76" s="18" t="str">
        <f t="shared" si="5"/>
        <v>DTXSID001036527</v>
      </c>
    </row>
    <row r="77" spans="1:21" x14ac:dyDescent="0.2">
      <c r="A77" s="23" t="s">
        <v>674</v>
      </c>
      <c r="B77" s="16" t="s">
        <v>675</v>
      </c>
      <c r="C77" s="16" t="s">
        <v>676</v>
      </c>
      <c r="G77" s="16" t="s">
        <v>245</v>
      </c>
      <c r="J77" s="17" t="s">
        <v>46</v>
      </c>
      <c r="K77" s="17">
        <v>16</v>
      </c>
      <c r="O77" s="17">
        <v>5</v>
      </c>
      <c r="P77" s="17" t="s">
        <v>46</v>
      </c>
      <c r="Q77" s="18"/>
      <c r="S77" s="22" t="str">
        <f t="shared" si="3"/>
        <v>71215-70-8</v>
      </c>
      <c r="T77" s="18" t="str">
        <f t="shared" si="4"/>
        <v>Poly(difluoromethylene), .alpha.-fluoro-.omega.-(2-iodoethyl)-</v>
      </c>
      <c r="U77" s="18" t="str">
        <f t="shared" si="5"/>
        <v>DTXSID50881962</v>
      </c>
    </row>
    <row r="78" spans="1:21" ht="45" x14ac:dyDescent="0.2">
      <c r="A78" s="23" t="s">
        <v>677</v>
      </c>
      <c r="B78" s="16" t="s">
        <v>678</v>
      </c>
      <c r="C78" s="16" t="s">
        <v>679</v>
      </c>
      <c r="D78" s="16" t="s">
        <v>680</v>
      </c>
      <c r="E78" s="16" t="s">
        <v>678</v>
      </c>
      <c r="F78" s="16" t="s">
        <v>681</v>
      </c>
      <c r="G78" s="16" t="s">
        <v>682</v>
      </c>
      <c r="H78" s="16" t="s">
        <v>683</v>
      </c>
      <c r="I78" s="17" t="s">
        <v>684</v>
      </c>
      <c r="J78" s="17" t="s">
        <v>685</v>
      </c>
      <c r="K78" s="17">
        <v>8</v>
      </c>
      <c r="M78" s="17">
        <v>1</v>
      </c>
      <c r="O78" s="17">
        <v>1</v>
      </c>
      <c r="P78" s="17" t="s">
        <v>46</v>
      </c>
      <c r="Q78" s="18"/>
      <c r="S78" s="22" t="str">
        <f t="shared" si="3"/>
        <v>NOCAS_892508</v>
      </c>
      <c r="T78" s="18" t="str">
        <f t="shared" si="4"/>
        <v>2,2,3,5,5,6,6,7,7,9,9,9-Dodecafluoro-4,8-dioxononanoic acid</v>
      </c>
      <c r="U78" s="18" t="str">
        <f t="shared" si="5"/>
        <v>DTXSID00892508</v>
      </c>
    </row>
    <row r="79" spans="1:21" ht="30" x14ac:dyDescent="0.2">
      <c r="A79" s="23" t="s">
        <v>686</v>
      </c>
      <c r="B79" s="16" t="s">
        <v>687</v>
      </c>
      <c r="C79" s="16" t="s">
        <v>688</v>
      </c>
      <c r="D79" s="16" t="s">
        <v>689</v>
      </c>
      <c r="E79" s="16" t="s">
        <v>690</v>
      </c>
      <c r="F79" s="16" t="s">
        <v>691</v>
      </c>
      <c r="G79" s="16" t="s">
        <v>692</v>
      </c>
      <c r="H79" s="16" t="s">
        <v>693</v>
      </c>
      <c r="I79" s="17" t="s">
        <v>694</v>
      </c>
      <c r="J79" s="17" t="s">
        <v>695</v>
      </c>
      <c r="K79" s="17">
        <v>12</v>
      </c>
      <c r="M79" s="17">
        <v>25</v>
      </c>
      <c r="O79" s="17">
        <v>5</v>
      </c>
      <c r="P79" s="17" t="s">
        <v>46</v>
      </c>
      <c r="Q79" s="18"/>
      <c r="S79" s="22" t="str">
        <f t="shared" si="3"/>
        <v>5483-61-4</v>
      </c>
      <c r="T79" s="18" t="str">
        <f t="shared" si="4"/>
        <v>4-methyl-6-(2,2,3,3,4,4,5,5-octafluoropentoxy)pyrimidin-2-amine</v>
      </c>
      <c r="U79" s="18" t="str">
        <f t="shared" si="5"/>
        <v>DTXSID90367194</v>
      </c>
    </row>
    <row r="80" spans="1:21" ht="45" x14ac:dyDescent="0.2">
      <c r="A80" s="23" t="s">
        <v>696</v>
      </c>
      <c r="B80" s="16" t="s">
        <v>697</v>
      </c>
      <c r="C80" s="16" t="s">
        <v>698</v>
      </c>
      <c r="D80" s="16" t="s">
        <v>699</v>
      </c>
      <c r="F80" s="16" t="s">
        <v>700</v>
      </c>
      <c r="G80" s="16" t="s">
        <v>701</v>
      </c>
      <c r="H80" s="16" t="s">
        <v>702</v>
      </c>
      <c r="I80" s="17" t="s">
        <v>703</v>
      </c>
      <c r="J80" s="17" t="s">
        <v>704</v>
      </c>
      <c r="K80" s="17">
        <v>4</v>
      </c>
      <c r="O80" s="17">
        <v>1</v>
      </c>
      <c r="P80" s="17" t="s">
        <v>46</v>
      </c>
      <c r="Q80" s="18"/>
      <c r="S80" s="22" t="str">
        <f t="shared" si="3"/>
        <v>71864-97-6</v>
      </c>
      <c r="T80" s="18" t="str">
        <f t="shared" si="4"/>
        <v>3-[[(Perfluorooctyl)sulfonyl]amino]-N-(2-hydroxyethyl)-N,N-dimethyl-1-propanaminium</v>
      </c>
      <c r="U80" s="18" t="str">
        <f t="shared" si="5"/>
        <v>DTXSID401034359</v>
      </c>
    </row>
    <row r="81" spans="1:21" x14ac:dyDescent="0.2">
      <c r="A81" s="23" t="s">
        <v>705</v>
      </c>
      <c r="B81" s="16" t="s">
        <v>706</v>
      </c>
      <c r="C81" s="16" t="s">
        <v>707</v>
      </c>
      <c r="D81" s="16" t="s">
        <v>708</v>
      </c>
      <c r="E81" s="16" t="s">
        <v>709</v>
      </c>
      <c r="F81" s="16" t="s">
        <v>710</v>
      </c>
      <c r="G81" s="16" t="s">
        <v>711</v>
      </c>
      <c r="H81" s="16" t="s">
        <v>712</v>
      </c>
      <c r="I81" s="17" t="s">
        <v>713</v>
      </c>
      <c r="J81" s="17" t="s">
        <v>714</v>
      </c>
      <c r="K81" s="17">
        <v>8</v>
      </c>
      <c r="M81" s="17">
        <v>14</v>
      </c>
      <c r="O81" s="17">
        <v>2</v>
      </c>
      <c r="P81" s="17" t="s">
        <v>46</v>
      </c>
      <c r="Q81" s="18"/>
      <c r="S81" s="22" t="str">
        <f t="shared" si="3"/>
        <v>755-23-7</v>
      </c>
      <c r="T81" s="18" t="str">
        <f t="shared" si="4"/>
        <v>1H,5H-Perfluoropentane</v>
      </c>
      <c r="U81" s="18" t="str">
        <f t="shared" si="5"/>
        <v>DTXSID80474568</v>
      </c>
    </row>
    <row r="82" spans="1:21" ht="60" x14ac:dyDescent="0.2">
      <c r="A82" s="23" t="s">
        <v>715</v>
      </c>
      <c r="B82" s="16" t="s">
        <v>716</v>
      </c>
      <c r="C82" s="16" t="s">
        <v>717</v>
      </c>
      <c r="D82" s="16" t="s">
        <v>718</v>
      </c>
      <c r="F82" s="16" t="s">
        <v>719</v>
      </c>
      <c r="G82" s="16" t="s">
        <v>720</v>
      </c>
      <c r="H82" s="16" t="s">
        <v>721</v>
      </c>
      <c r="I82" s="17" t="s">
        <v>722</v>
      </c>
      <c r="J82" s="17" t="s">
        <v>723</v>
      </c>
      <c r="K82" s="17">
        <v>3</v>
      </c>
      <c r="O82" s="17">
        <v>2</v>
      </c>
      <c r="P82" s="17" t="s">
        <v>46</v>
      </c>
      <c r="Q82" s="18"/>
      <c r="S82" s="22" t="str">
        <f t="shared" si="3"/>
        <v>NOCAS_1036676</v>
      </c>
      <c r="T82" s="18" t="str">
        <f t="shared" si="4"/>
        <v>1‐(Dimethylamino)‐3-(perfluorododecyl)‐2‐(hydroxymethoxy)propan‐3‐yl formate</v>
      </c>
      <c r="U82" s="18" t="str">
        <f t="shared" si="5"/>
        <v>DTXSID801036676</v>
      </c>
    </row>
    <row r="83" spans="1:21" ht="30" x14ac:dyDescent="0.2">
      <c r="A83" s="23" t="s">
        <v>724</v>
      </c>
      <c r="B83" s="16" t="s">
        <v>725</v>
      </c>
      <c r="C83" s="16" t="s">
        <v>726</v>
      </c>
      <c r="D83" s="16" t="s">
        <v>727</v>
      </c>
      <c r="E83" s="16" t="s">
        <v>725</v>
      </c>
      <c r="F83" s="16" t="s">
        <v>728</v>
      </c>
      <c r="G83" s="16" t="s">
        <v>729</v>
      </c>
      <c r="H83" s="16" t="s">
        <v>730</v>
      </c>
      <c r="I83" s="17" t="s">
        <v>731</v>
      </c>
      <c r="J83" s="17" t="s">
        <v>732</v>
      </c>
      <c r="K83" s="17">
        <v>15</v>
      </c>
      <c r="M83" s="17">
        <v>25</v>
      </c>
      <c r="O83" s="17">
        <v>5</v>
      </c>
      <c r="P83" s="17" t="s">
        <v>46</v>
      </c>
      <c r="Q83" s="18"/>
      <c r="S83" s="22" t="str">
        <f t="shared" si="3"/>
        <v>33843-69-5</v>
      </c>
      <c r="T83" s="18" t="str">
        <f t="shared" si="4"/>
        <v>2,2,3,3,4,4,5,5,6,6,7,7,7-Tridecafluoroheptanehydrazide</v>
      </c>
      <c r="U83" s="18" t="str">
        <f t="shared" si="5"/>
        <v>DTXSID80895971</v>
      </c>
    </row>
    <row r="84" spans="1:21" ht="30" x14ac:dyDescent="0.2">
      <c r="A84" s="23" t="s">
        <v>733</v>
      </c>
      <c r="B84" s="16" t="s">
        <v>734</v>
      </c>
      <c r="C84" s="16" t="s">
        <v>735</v>
      </c>
      <c r="D84" s="16" t="s">
        <v>736</v>
      </c>
      <c r="E84" s="16" t="s">
        <v>734</v>
      </c>
      <c r="F84" s="16" t="s">
        <v>737</v>
      </c>
      <c r="G84" s="16" t="s">
        <v>738</v>
      </c>
      <c r="H84" s="16" t="s">
        <v>739</v>
      </c>
      <c r="I84" s="17" t="s">
        <v>740</v>
      </c>
      <c r="J84" s="17" t="s">
        <v>741</v>
      </c>
      <c r="K84" s="17">
        <v>43</v>
      </c>
      <c r="L84" s="17">
        <v>1179</v>
      </c>
      <c r="M84" s="17">
        <v>63</v>
      </c>
      <c r="O84" s="17">
        <v>1</v>
      </c>
      <c r="P84" s="17" t="s">
        <v>46</v>
      </c>
      <c r="Q84" s="18"/>
      <c r="S84" s="22" t="str">
        <f t="shared" si="3"/>
        <v>335-64-8</v>
      </c>
      <c r="T84" s="18" t="str">
        <f t="shared" si="4"/>
        <v>Pentadecafluorooctanoyl chloride</v>
      </c>
      <c r="U84" s="18" t="str">
        <f t="shared" si="5"/>
        <v>DTXSID40187142</v>
      </c>
    </row>
    <row r="85" spans="1:21" ht="30" x14ac:dyDescent="0.2">
      <c r="A85" s="23" t="s">
        <v>742</v>
      </c>
      <c r="B85" s="16" t="s">
        <v>743</v>
      </c>
      <c r="C85" s="16" t="s">
        <v>744</v>
      </c>
      <c r="D85" s="16" t="s">
        <v>745</v>
      </c>
      <c r="E85" s="16" t="s">
        <v>743</v>
      </c>
      <c r="F85" s="16" t="s">
        <v>746</v>
      </c>
      <c r="G85" s="16" t="s">
        <v>747</v>
      </c>
      <c r="H85" s="16" t="s">
        <v>748</v>
      </c>
      <c r="I85" s="17" t="s">
        <v>749</v>
      </c>
      <c r="J85" s="17" t="s">
        <v>750</v>
      </c>
      <c r="K85" s="17">
        <v>6</v>
      </c>
      <c r="M85" s="17">
        <v>10</v>
      </c>
      <c r="O85" s="17">
        <v>5</v>
      </c>
      <c r="P85" s="17" t="s">
        <v>46</v>
      </c>
      <c r="Q85" s="18"/>
      <c r="S85" s="22" t="str">
        <f t="shared" si="3"/>
        <v>138845-14-4</v>
      </c>
      <c r="T85" s="18" t="str">
        <f t="shared" si="4"/>
        <v>1,3-Bis(1,1,2,2-tetrafluoroethoxy)propane</v>
      </c>
      <c r="U85" s="18" t="str">
        <f t="shared" si="5"/>
        <v>DTXSID40569267</v>
      </c>
    </row>
    <row r="86" spans="1:21" ht="105" x14ac:dyDescent="0.2">
      <c r="A86" s="23" t="s">
        <v>751</v>
      </c>
      <c r="B86" s="16" t="s">
        <v>752</v>
      </c>
      <c r="C86" s="16" t="s">
        <v>753</v>
      </c>
      <c r="D86" s="16" t="s">
        <v>754</v>
      </c>
      <c r="E86" s="16" t="s">
        <v>755</v>
      </c>
      <c r="F86" s="16" t="s">
        <v>756</v>
      </c>
      <c r="G86" s="16" t="s">
        <v>757</v>
      </c>
      <c r="H86" s="16" t="s">
        <v>758</v>
      </c>
      <c r="I86" s="17" t="s">
        <v>759</v>
      </c>
      <c r="J86" s="17" t="s">
        <v>760</v>
      </c>
      <c r="K86" s="17">
        <v>12</v>
      </c>
      <c r="M86" s="17">
        <v>1</v>
      </c>
      <c r="O86" s="17">
        <v>1</v>
      </c>
      <c r="P86" s="17" t="s">
        <v>46</v>
      </c>
      <c r="Q86" s="18"/>
      <c r="S86" s="22" t="str">
        <f t="shared" si="3"/>
        <v>186406-48-4</v>
      </c>
      <c r="T86" s="18" t="str">
        <f t="shared" si="4"/>
        <v>Hexakis (1H,1H,6H-Decafluorohexyloxy) phosphazine</v>
      </c>
      <c r="U86" s="18" t="str">
        <f t="shared" si="5"/>
        <v>DTXSID20881994</v>
      </c>
    </row>
    <row r="87" spans="1:21" ht="30" x14ac:dyDescent="0.2">
      <c r="A87" s="23" t="s">
        <v>761</v>
      </c>
      <c r="B87" s="16" t="s">
        <v>762</v>
      </c>
      <c r="C87" s="16" t="s">
        <v>763</v>
      </c>
      <c r="D87" s="16" t="s">
        <v>764</v>
      </c>
      <c r="E87" s="16" t="s">
        <v>762</v>
      </c>
      <c r="F87" s="16" t="s">
        <v>765</v>
      </c>
      <c r="G87" s="16" t="s">
        <v>766</v>
      </c>
      <c r="H87" s="16" t="s">
        <v>767</v>
      </c>
      <c r="I87" s="17" t="s">
        <v>768</v>
      </c>
      <c r="J87" s="17" t="s">
        <v>769</v>
      </c>
      <c r="K87" s="17">
        <v>9</v>
      </c>
      <c r="M87" s="17">
        <v>5</v>
      </c>
      <c r="O87" s="17">
        <v>5</v>
      </c>
      <c r="P87" s="17" t="s">
        <v>46</v>
      </c>
      <c r="Q87" s="18"/>
      <c r="S87" s="22" t="str">
        <f t="shared" si="3"/>
        <v>102489-64-5</v>
      </c>
      <c r="T87" s="18" t="str">
        <f t="shared" si="4"/>
        <v>2,2,3,3-Tetrafluorooctahydro-5,8-methano-1,4-benzodithiine</v>
      </c>
      <c r="U87" s="18" t="str">
        <f t="shared" si="5"/>
        <v>DTXSID00907606</v>
      </c>
    </row>
    <row r="88" spans="1:21" ht="30" x14ac:dyDescent="0.2">
      <c r="A88" s="23" t="s">
        <v>770</v>
      </c>
      <c r="B88" s="16" t="s">
        <v>771</v>
      </c>
      <c r="C88" s="16" t="s">
        <v>772</v>
      </c>
      <c r="D88" s="16" t="s">
        <v>773</v>
      </c>
      <c r="E88" s="16" t="s">
        <v>774</v>
      </c>
      <c r="F88" s="16" t="s">
        <v>775</v>
      </c>
      <c r="G88" s="16" t="s">
        <v>776</v>
      </c>
      <c r="H88" s="16" t="s">
        <v>777</v>
      </c>
      <c r="I88" s="17" t="s">
        <v>778</v>
      </c>
      <c r="J88" s="17" t="s">
        <v>779</v>
      </c>
      <c r="K88" s="17">
        <v>14</v>
      </c>
      <c r="M88" s="17">
        <v>50</v>
      </c>
      <c r="P88" s="17" t="s">
        <v>46</v>
      </c>
      <c r="Q88" s="18"/>
      <c r="S88" s="22" t="str">
        <f t="shared" si="3"/>
        <v>28202-30-4</v>
      </c>
      <c r="T88" s="18" t="str">
        <f t="shared" si="4"/>
        <v>alpha,alpha,beta,beta-Tetrafluoro-2-methyl-4-nitrophenetole</v>
      </c>
      <c r="U88" s="18" t="str">
        <f t="shared" si="5"/>
        <v>DTXSID10182467</v>
      </c>
    </row>
    <row r="89" spans="1:21" ht="30" x14ac:dyDescent="0.2">
      <c r="A89" s="23" t="s">
        <v>780</v>
      </c>
      <c r="B89" s="16" t="s">
        <v>781</v>
      </c>
      <c r="C89" s="16" t="s">
        <v>782</v>
      </c>
      <c r="D89" s="16" t="s">
        <v>783</v>
      </c>
      <c r="E89" s="16" t="s">
        <v>781</v>
      </c>
      <c r="F89" s="16" t="s">
        <v>784</v>
      </c>
      <c r="G89" s="16" t="s">
        <v>785</v>
      </c>
      <c r="H89" s="16" t="s">
        <v>786</v>
      </c>
      <c r="I89" s="17" t="s">
        <v>787</v>
      </c>
      <c r="J89" s="17" t="s">
        <v>788</v>
      </c>
      <c r="K89" s="17">
        <v>15</v>
      </c>
      <c r="M89" s="17">
        <v>2</v>
      </c>
      <c r="O89" s="17">
        <v>5</v>
      </c>
      <c r="P89" s="17" t="s">
        <v>46</v>
      </c>
      <c r="Q89" s="18"/>
      <c r="S89" s="22" t="str">
        <f t="shared" si="3"/>
        <v>1262679-06-0</v>
      </c>
      <c r="T89" s="18" t="str">
        <f t="shared" si="4"/>
        <v>Ethyl 4-[(nonafluorobutyl)sulfanyl]benzoate</v>
      </c>
      <c r="U89" s="18" t="str">
        <f t="shared" si="5"/>
        <v>DTXSID60896087</v>
      </c>
    </row>
    <row r="90" spans="1:21" x14ac:dyDescent="0.2">
      <c r="A90" s="23" t="s">
        <v>789</v>
      </c>
      <c r="B90" s="16" t="s">
        <v>790</v>
      </c>
      <c r="C90" s="16" t="s">
        <v>791</v>
      </c>
      <c r="D90" s="16" t="s">
        <v>792</v>
      </c>
      <c r="E90" s="16" t="s">
        <v>793</v>
      </c>
      <c r="F90" s="16" t="s">
        <v>794</v>
      </c>
      <c r="G90" s="16" t="s">
        <v>795</v>
      </c>
      <c r="H90" s="16" t="s">
        <v>796</v>
      </c>
      <c r="I90" s="17" t="s">
        <v>797</v>
      </c>
      <c r="J90" s="17" t="s">
        <v>798</v>
      </c>
      <c r="K90" s="17">
        <v>13</v>
      </c>
      <c r="L90" s="17">
        <v>220</v>
      </c>
      <c r="M90" s="17">
        <v>15</v>
      </c>
      <c r="O90" s="17">
        <v>4</v>
      </c>
      <c r="P90" s="17" t="s">
        <v>46</v>
      </c>
      <c r="Q90" s="18"/>
      <c r="S90" s="22" t="str">
        <f t="shared" si="3"/>
        <v>53520-89-1</v>
      </c>
      <c r="T90" s="18" t="str">
        <f t="shared" si="4"/>
        <v>Perfluoro-1-propanol</v>
      </c>
      <c r="U90" s="18" t="str">
        <f t="shared" si="5"/>
        <v>DTXSID00201737</v>
      </c>
    </row>
    <row r="91" spans="1:21" ht="60" x14ac:dyDescent="0.2">
      <c r="A91" s="23" t="s">
        <v>799</v>
      </c>
      <c r="B91" s="16" t="s">
        <v>800</v>
      </c>
      <c r="C91" s="16" t="s">
        <v>801</v>
      </c>
      <c r="D91" s="16" t="s">
        <v>802</v>
      </c>
      <c r="E91" s="16" t="s">
        <v>803</v>
      </c>
      <c r="F91" s="16" t="s">
        <v>804</v>
      </c>
      <c r="G91" s="16" t="s">
        <v>805</v>
      </c>
      <c r="H91" s="16" t="s">
        <v>806</v>
      </c>
      <c r="I91" s="17" t="s">
        <v>807</v>
      </c>
      <c r="J91" s="17" t="s">
        <v>808</v>
      </c>
      <c r="K91" s="17">
        <v>15</v>
      </c>
      <c r="M91" s="17">
        <v>16</v>
      </c>
      <c r="O91" s="17">
        <v>1</v>
      </c>
      <c r="P91" s="17" t="s">
        <v>46</v>
      </c>
      <c r="Q91" s="18"/>
      <c r="S91" s="22" t="str">
        <f t="shared" si="3"/>
        <v>111873-33-7</v>
      </c>
      <c r="T91" s="18" t="str">
        <f t="shared" si="4"/>
        <v>Tetrabutylammonium perfluorooctanesulfonate</v>
      </c>
      <c r="U91" s="18" t="str">
        <f t="shared" si="5"/>
        <v>DTXSID40584995</v>
      </c>
    </row>
    <row r="92" spans="1:21" ht="30" x14ac:dyDescent="0.2">
      <c r="A92" s="23" t="s">
        <v>809</v>
      </c>
      <c r="B92" s="16" t="s">
        <v>810</v>
      </c>
      <c r="C92" s="16" t="s">
        <v>811</v>
      </c>
      <c r="D92" s="16" t="s">
        <v>812</v>
      </c>
      <c r="E92" s="16" t="s">
        <v>813</v>
      </c>
      <c r="F92" s="16" t="s">
        <v>814</v>
      </c>
      <c r="G92" s="16" t="s">
        <v>815</v>
      </c>
      <c r="H92" s="16" t="s">
        <v>816</v>
      </c>
      <c r="I92" s="17" t="s">
        <v>817</v>
      </c>
      <c r="J92" s="17" t="s">
        <v>818</v>
      </c>
      <c r="K92" s="17">
        <v>24</v>
      </c>
      <c r="M92" s="17">
        <v>28</v>
      </c>
      <c r="O92" s="17">
        <v>2</v>
      </c>
      <c r="P92" s="17" t="s">
        <v>46</v>
      </c>
      <c r="Q92" s="18"/>
      <c r="S92" s="22" t="str">
        <f t="shared" si="3"/>
        <v>67437-97-2</v>
      </c>
      <c r="T92" s="18" t="str">
        <f t="shared" si="4"/>
        <v>2-Chloro(perfluoro-2-methylpentane)</v>
      </c>
      <c r="U92" s="18" t="str">
        <f t="shared" si="5"/>
        <v>DTXSID80371528</v>
      </c>
    </row>
    <row r="93" spans="1:21" x14ac:dyDescent="0.2">
      <c r="A93" s="23" t="s">
        <v>819</v>
      </c>
      <c r="B93" s="16" t="s">
        <v>820</v>
      </c>
      <c r="C93" s="16" t="s">
        <v>821</v>
      </c>
      <c r="D93" s="16" t="s">
        <v>822</v>
      </c>
      <c r="E93" s="16" t="s">
        <v>820</v>
      </c>
      <c r="F93" s="16" t="s">
        <v>823</v>
      </c>
      <c r="G93" s="16" t="s">
        <v>824</v>
      </c>
      <c r="H93" s="16" t="s">
        <v>825</v>
      </c>
      <c r="I93" s="17" t="s">
        <v>826</v>
      </c>
      <c r="J93" s="17" t="s">
        <v>827</v>
      </c>
      <c r="K93" s="17">
        <v>7</v>
      </c>
      <c r="O93" s="17">
        <v>5</v>
      </c>
      <c r="P93" s="17" t="s">
        <v>46</v>
      </c>
      <c r="Q93" s="18"/>
      <c r="S93" s="22" t="str">
        <f t="shared" si="3"/>
        <v>61881-20-7</v>
      </c>
      <c r="T93" s="18" t="str">
        <f t="shared" si="4"/>
        <v>N,N-Diethyl-1,1,2,2,2-pentafluoroethan-1-amine</v>
      </c>
      <c r="U93" s="18" t="str">
        <f t="shared" si="5"/>
        <v>DTXSID40505842</v>
      </c>
    </row>
    <row r="94" spans="1:21" ht="45" x14ac:dyDescent="0.2">
      <c r="A94" s="23" t="s">
        <v>828</v>
      </c>
      <c r="B94" s="16" t="s">
        <v>829</v>
      </c>
      <c r="C94" s="16" t="s">
        <v>830</v>
      </c>
      <c r="D94" s="16" t="s">
        <v>831</v>
      </c>
      <c r="E94" s="16" t="s">
        <v>829</v>
      </c>
      <c r="F94" s="16" t="s">
        <v>832</v>
      </c>
      <c r="G94" s="16" t="s">
        <v>833</v>
      </c>
      <c r="H94" s="16" t="s">
        <v>834</v>
      </c>
      <c r="I94" s="17" t="s">
        <v>835</v>
      </c>
      <c r="J94" s="17" t="s">
        <v>836</v>
      </c>
      <c r="K94" s="17">
        <v>9</v>
      </c>
      <c r="M94" s="17">
        <v>11</v>
      </c>
      <c r="O94" s="17">
        <v>5</v>
      </c>
      <c r="P94" s="17" t="s">
        <v>46</v>
      </c>
      <c r="Q94" s="18"/>
      <c r="S94" s="22" t="str">
        <f t="shared" si="3"/>
        <v>57578-99-1</v>
      </c>
      <c r="T94" s="18" t="str">
        <f t="shared" si="4"/>
        <v>4-(Pentadecafluoroheptyl)phenol</v>
      </c>
      <c r="U94" s="18" t="str">
        <f t="shared" si="5"/>
        <v>DTXSID10305275</v>
      </c>
    </row>
    <row r="95" spans="1:21" ht="30" x14ac:dyDescent="0.2">
      <c r="A95" s="23" t="s">
        <v>837</v>
      </c>
      <c r="B95" s="16" t="s">
        <v>838</v>
      </c>
      <c r="C95" s="16" t="s">
        <v>839</v>
      </c>
      <c r="D95" s="16" t="s">
        <v>840</v>
      </c>
      <c r="E95" s="16" t="s">
        <v>841</v>
      </c>
      <c r="F95" s="16" t="s">
        <v>842</v>
      </c>
      <c r="G95" s="16" t="s">
        <v>843</v>
      </c>
      <c r="H95" s="16" t="s">
        <v>844</v>
      </c>
      <c r="I95" s="17" t="s">
        <v>845</v>
      </c>
      <c r="J95" s="17" t="s">
        <v>846</v>
      </c>
      <c r="K95" s="17">
        <v>15</v>
      </c>
      <c r="M95" s="17">
        <v>20</v>
      </c>
      <c r="O95" s="17">
        <v>5</v>
      </c>
      <c r="P95" s="17" t="s">
        <v>46</v>
      </c>
      <c r="Q95" s="18"/>
      <c r="S95" s="22" t="str">
        <f t="shared" si="3"/>
        <v>261503-40-6</v>
      </c>
      <c r="T95" s="18" t="str">
        <f t="shared" si="4"/>
        <v>1,1,1,5,5,6,6,7,7,8,8,8-dodecafluorooctane-2,4-dione</v>
      </c>
      <c r="U95" s="18" t="str">
        <f t="shared" si="5"/>
        <v>DTXSID40382155</v>
      </c>
    </row>
    <row r="96" spans="1:21" ht="60" x14ac:dyDescent="0.2">
      <c r="A96" s="23" t="s">
        <v>847</v>
      </c>
      <c r="B96" s="16" t="s">
        <v>848</v>
      </c>
      <c r="C96" s="16" t="s">
        <v>849</v>
      </c>
      <c r="D96" s="16" t="s">
        <v>850</v>
      </c>
      <c r="F96" s="16" t="s">
        <v>851</v>
      </c>
      <c r="G96" s="16" t="s">
        <v>852</v>
      </c>
      <c r="H96" s="16" t="s">
        <v>853</v>
      </c>
      <c r="I96" s="17" t="s">
        <v>854</v>
      </c>
      <c r="J96" s="17" t="s">
        <v>855</v>
      </c>
      <c r="K96" s="17">
        <v>3</v>
      </c>
      <c r="O96" s="17">
        <v>2</v>
      </c>
      <c r="P96" s="17" t="s">
        <v>46</v>
      </c>
      <c r="Q96" s="18"/>
      <c r="S96" s="22" t="str">
        <f t="shared" si="3"/>
        <v>NOCAS_1036786</v>
      </c>
      <c r="T96" s="18" t="str">
        <f t="shared" si="4"/>
        <v>(2‐Carboxyethyl)dimethyl[3-(perfluorooctadecyl)‐2‐hydroxypropyl]azanium</v>
      </c>
      <c r="U96" s="18" t="str">
        <f t="shared" si="5"/>
        <v>DTXSID901036786</v>
      </c>
    </row>
    <row r="97" spans="1:21" ht="30" x14ac:dyDescent="0.2">
      <c r="A97" s="23" t="s">
        <v>856</v>
      </c>
      <c r="B97" s="16" t="s">
        <v>857</v>
      </c>
      <c r="C97" s="16" t="s">
        <v>858</v>
      </c>
      <c r="D97" s="16" t="s">
        <v>859</v>
      </c>
      <c r="E97" s="16" t="s">
        <v>857</v>
      </c>
      <c r="F97" s="16" t="s">
        <v>860</v>
      </c>
      <c r="G97" s="16" t="s">
        <v>861</v>
      </c>
      <c r="H97" s="16" t="s">
        <v>862</v>
      </c>
      <c r="I97" s="17" t="s">
        <v>863</v>
      </c>
      <c r="J97" s="17" t="s">
        <v>864</v>
      </c>
      <c r="K97" s="17">
        <v>8</v>
      </c>
      <c r="M97" s="17">
        <v>2</v>
      </c>
      <c r="O97" s="17">
        <v>5</v>
      </c>
      <c r="P97" s="17" t="s">
        <v>46</v>
      </c>
      <c r="Q97" s="18"/>
      <c r="S97" s="22" t="str">
        <f t="shared" si="3"/>
        <v>879479-80-8</v>
      </c>
      <c r="T97" s="18" t="str">
        <f t="shared" si="4"/>
        <v>(Thiophen-3-yl)methyl heptafluorobutanoate</v>
      </c>
      <c r="U97" s="18" t="str">
        <f t="shared" si="5"/>
        <v>DTXSID40826089</v>
      </c>
    </row>
    <row r="98" spans="1:21" ht="45" x14ac:dyDescent="0.2">
      <c r="A98" s="23" t="s">
        <v>865</v>
      </c>
      <c r="B98" s="16" t="s">
        <v>866</v>
      </c>
      <c r="C98" s="16" t="s">
        <v>867</v>
      </c>
      <c r="D98" s="16" t="s">
        <v>868</v>
      </c>
      <c r="E98" s="16" t="s">
        <v>866</v>
      </c>
      <c r="F98" s="16" t="s">
        <v>869</v>
      </c>
      <c r="G98" s="16" t="s">
        <v>870</v>
      </c>
      <c r="H98" s="16" t="s">
        <v>871</v>
      </c>
      <c r="I98" s="17" t="s">
        <v>872</v>
      </c>
      <c r="J98" s="17" t="s">
        <v>873</v>
      </c>
      <c r="K98" s="17">
        <v>15</v>
      </c>
      <c r="M98" s="17">
        <v>6</v>
      </c>
      <c r="O98" s="17">
        <v>5</v>
      </c>
      <c r="P98" s="17" t="s">
        <v>46</v>
      </c>
      <c r="Q98" s="18"/>
      <c r="S98" s="22" t="str">
        <f t="shared" si="3"/>
        <v>331716-84-8</v>
      </c>
      <c r="T98" s="18" t="str">
        <f t="shared" si="4"/>
        <v>3,3,4,4,5,5,6,6,7,7,8,8,9,9,10,10,10-Heptadecafluorodecyl pyridine-3-carboxylate</v>
      </c>
      <c r="U98" s="18" t="str">
        <f t="shared" si="5"/>
        <v>DTXSID10896133</v>
      </c>
    </row>
    <row r="99" spans="1:21" ht="30" x14ac:dyDescent="0.2">
      <c r="A99" s="23" t="s">
        <v>874</v>
      </c>
      <c r="B99" s="16" t="s">
        <v>875</v>
      </c>
      <c r="C99" s="16" t="s">
        <v>876</v>
      </c>
      <c r="G99" s="16" t="s">
        <v>245</v>
      </c>
      <c r="J99" s="17" t="s">
        <v>46</v>
      </c>
      <c r="K99" s="17">
        <v>17</v>
      </c>
      <c r="O99" s="17">
        <v>2</v>
      </c>
      <c r="P99" s="17" t="s">
        <v>46</v>
      </c>
      <c r="Q99" s="18"/>
      <c r="S99" s="22" t="str">
        <f t="shared" si="3"/>
        <v>91745-16-3</v>
      </c>
      <c r="T99" s="18" t="str">
        <f t="shared" si="4"/>
        <v>Alcohols, C8-14, .gamma.-.omega.-perfluoro, reaction products with 5,5'-carbonylbis[1,3-bisbenzofurandione] and epichlorohydrin</v>
      </c>
      <c r="U99" s="18" t="str">
        <f t="shared" si="5"/>
        <v>DTXSID90881320</v>
      </c>
    </row>
    <row r="100" spans="1:21" ht="30" x14ac:dyDescent="0.2">
      <c r="A100" s="23" t="s">
        <v>877</v>
      </c>
      <c r="B100" s="16" t="s">
        <v>878</v>
      </c>
      <c r="C100" s="16" t="s">
        <v>879</v>
      </c>
      <c r="G100" s="16" t="s">
        <v>245</v>
      </c>
      <c r="J100" s="17" t="s">
        <v>46</v>
      </c>
      <c r="K100" s="17">
        <v>11</v>
      </c>
      <c r="O100" s="17">
        <v>5</v>
      </c>
      <c r="P100" s="17" t="s">
        <v>46</v>
      </c>
      <c r="Q100" s="18"/>
      <c r="S100" s="22" t="str">
        <f t="shared" si="3"/>
        <v>1620760-72-6</v>
      </c>
      <c r="T100" s="18" t="str">
        <f t="shared" si="4"/>
        <v>Copolymer of chloroethene, octadecan-1-yl acrylate, 3,3,4,4,5,5,6,6,7,7,8,8,8-tridecafluorooctan-1-yl methacrylate</v>
      </c>
      <c r="U100" s="18" t="str">
        <f t="shared" si="5"/>
        <v>DTXSID80883015</v>
      </c>
    </row>
    <row r="101" spans="1:21" ht="45" x14ac:dyDescent="0.2">
      <c r="A101" s="23" t="s">
        <v>880</v>
      </c>
      <c r="B101" s="16" t="s">
        <v>881</v>
      </c>
      <c r="C101" s="16" t="s">
        <v>882</v>
      </c>
      <c r="D101" s="16" t="s">
        <v>883</v>
      </c>
      <c r="E101" s="16" t="s">
        <v>884</v>
      </c>
      <c r="F101" s="16" t="s">
        <v>885</v>
      </c>
      <c r="G101" s="16" t="s">
        <v>886</v>
      </c>
      <c r="H101" s="16" t="s">
        <v>887</v>
      </c>
      <c r="I101" s="17" t="s">
        <v>888</v>
      </c>
      <c r="J101" s="17" t="s">
        <v>889</v>
      </c>
      <c r="K101" s="17">
        <v>21</v>
      </c>
      <c r="M101" s="17">
        <v>7</v>
      </c>
      <c r="O101" s="17">
        <v>1</v>
      </c>
      <c r="P101" s="17" t="s">
        <v>46</v>
      </c>
      <c r="Q101" s="18"/>
      <c r="S101" s="22" t="str">
        <f t="shared" si="3"/>
        <v>93776-17-1</v>
      </c>
      <c r="T101" s="18" t="str">
        <f t="shared" si="4"/>
        <v>Bis(2-hydroxyethyl)methyl(3-(perfluorodecyl)-2-hydroxypropyl)ammonium iodide</v>
      </c>
      <c r="U101" s="18" t="str">
        <f t="shared" si="5"/>
        <v>DTXSID40881052</v>
      </c>
    </row>
    <row r="102" spans="1:21" ht="30" x14ac:dyDescent="0.2">
      <c r="A102" s="23" t="s">
        <v>890</v>
      </c>
      <c r="B102" s="16" t="s">
        <v>891</v>
      </c>
      <c r="C102" s="16" t="s">
        <v>892</v>
      </c>
      <c r="D102" s="16" t="s">
        <v>893</v>
      </c>
      <c r="E102" s="16" t="s">
        <v>891</v>
      </c>
      <c r="F102" s="16" t="s">
        <v>894</v>
      </c>
      <c r="G102" s="16" t="s">
        <v>895</v>
      </c>
      <c r="H102" s="16" t="s">
        <v>896</v>
      </c>
      <c r="I102" s="17" t="s">
        <v>897</v>
      </c>
      <c r="J102" s="17" t="s">
        <v>898</v>
      </c>
      <c r="K102" s="17">
        <v>15</v>
      </c>
      <c r="M102" s="17">
        <v>10</v>
      </c>
      <c r="O102" s="17">
        <v>5</v>
      </c>
      <c r="P102" s="17" t="s">
        <v>46</v>
      </c>
      <c r="Q102" s="18"/>
      <c r="S102" s="22" t="str">
        <f t="shared" si="3"/>
        <v>165618-97-3</v>
      </c>
      <c r="T102" s="18" t="str">
        <f t="shared" si="4"/>
        <v>2,2,3,3,4,4,4-Heptafluoro-N-[(4-sulfamoylphenyl)methyl]butanamide</v>
      </c>
      <c r="U102" s="18" t="str">
        <f t="shared" si="5"/>
        <v>DTXSID20896200</v>
      </c>
    </row>
    <row r="103" spans="1:21" ht="45" x14ac:dyDescent="0.2">
      <c r="A103" s="23" t="s">
        <v>899</v>
      </c>
      <c r="B103" s="16" t="s">
        <v>900</v>
      </c>
      <c r="C103" s="16" t="s">
        <v>901</v>
      </c>
      <c r="D103" s="16" t="s">
        <v>902</v>
      </c>
      <c r="E103" s="16" t="s">
        <v>900</v>
      </c>
      <c r="F103" s="16" t="s">
        <v>903</v>
      </c>
      <c r="G103" s="16" t="s">
        <v>904</v>
      </c>
      <c r="H103" s="16" t="s">
        <v>905</v>
      </c>
      <c r="I103" s="17" t="s">
        <v>906</v>
      </c>
      <c r="J103" s="17" t="s">
        <v>907</v>
      </c>
      <c r="K103" s="17">
        <v>15</v>
      </c>
      <c r="M103" s="17">
        <v>14</v>
      </c>
      <c r="O103" s="17">
        <v>5</v>
      </c>
      <c r="P103" s="17" t="s">
        <v>46</v>
      </c>
      <c r="Q103" s="18"/>
      <c r="S103" s="22" t="str">
        <f t="shared" si="3"/>
        <v>748785-00-4</v>
      </c>
      <c r="T103" s="18" t="str">
        <f t="shared" si="4"/>
        <v>N-[5-(Heptafluoropropyl)[1,1'-biphenyl]-2-yl]benzamide</v>
      </c>
      <c r="U103" s="18" t="str">
        <f t="shared" si="5"/>
        <v>DTXSID00896223</v>
      </c>
    </row>
    <row r="104" spans="1:21" ht="45" x14ac:dyDescent="0.2">
      <c r="A104" s="23" t="s">
        <v>908</v>
      </c>
      <c r="B104" s="16" t="s">
        <v>909</v>
      </c>
      <c r="C104" s="16" t="s">
        <v>910</v>
      </c>
      <c r="G104" s="16" t="s">
        <v>245</v>
      </c>
      <c r="J104" s="17" t="s">
        <v>46</v>
      </c>
      <c r="K104" s="17">
        <v>14</v>
      </c>
      <c r="O104" s="17">
        <v>5</v>
      </c>
      <c r="P104" s="17" t="s">
        <v>46</v>
      </c>
      <c r="Q104" s="18"/>
      <c r="S104" s="22" t="str">
        <f t="shared" si="3"/>
        <v>350672-20-7</v>
      </c>
      <c r="T104" s="18" t="str">
        <f t="shared" si="4"/>
        <v>2-Propenoic acid, polymer with butyl-2-propenoate, 2-hydroxyethyl 2-propenoate and 3,3,4,4,5,5,6,6,7,7,8,8,8-tridecafluorooctyl-2-propenoate, compd. with 2-(dimethylamino)ethanol</v>
      </c>
      <c r="U104" s="18" t="str">
        <f t="shared" si="5"/>
        <v>DTXSID40882766</v>
      </c>
    </row>
    <row r="105" spans="1:21" ht="60" x14ac:dyDescent="0.2">
      <c r="A105" s="23" t="s">
        <v>911</v>
      </c>
      <c r="B105" s="16" t="s">
        <v>912</v>
      </c>
      <c r="C105" s="16" t="s">
        <v>913</v>
      </c>
      <c r="D105" s="16" t="s">
        <v>914</v>
      </c>
      <c r="F105" s="16" t="s">
        <v>915</v>
      </c>
      <c r="G105" s="16" t="s">
        <v>916</v>
      </c>
      <c r="H105" s="16" t="s">
        <v>917</v>
      </c>
      <c r="I105" s="17" t="s">
        <v>918</v>
      </c>
      <c r="J105" s="17" t="s">
        <v>919</v>
      </c>
      <c r="K105" s="17">
        <v>3</v>
      </c>
      <c r="O105" s="17">
        <v>2</v>
      </c>
      <c r="P105" s="17" t="s">
        <v>46</v>
      </c>
      <c r="Q105" s="18"/>
      <c r="S105" s="22" t="str">
        <f t="shared" si="3"/>
        <v>NOCAS_1027092</v>
      </c>
      <c r="T105" s="18" t="str">
        <f t="shared" si="4"/>
        <v>N-[3-[[2-Bromo-4-(1,1,1,2,3,3,4,4,4-nonafluorobutan-2-yl)-6-(trifluoromethyl)phenyl]carbamoyl]phenyl]-3-cyano-N-methylbenzamide</v>
      </c>
      <c r="U105" s="18" t="str">
        <f t="shared" si="5"/>
        <v>DTXSID301027092</v>
      </c>
    </row>
    <row r="106" spans="1:21" ht="30" x14ac:dyDescent="0.2">
      <c r="A106" s="23" t="s">
        <v>920</v>
      </c>
      <c r="B106" s="16" t="s">
        <v>921</v>
      </c>
      <c r="C106" s="16" t="s">
        <v>922</v>
      </c>
      <c r="D106" s="16" t="s">
        <v>923</v>
      </c>
      <c r="E106" s="16" t="s">
        <v>921</v>
      </c>
      <c r="F106" s="16" t="s">
        <v>924</v>
      </c>
      <c r="G106" s="16" t="s">
        <v>925</v>
      </c>
      <c r="H106" s="16" t="s">
        <v>926</v>
      </c>
      <c r="I106" s="17" t="s">
        <v>927</v>
      </c>
      <c r="J106" s="17" t="s">
        <v>928</v>
      </c>
      <c r="K106" s="17">
        <v>9</v>
      </c>
      <c r="M106" s="17">
        <v>10</v>
      </c>
      <c r="O106" s="17">
        <v>5</v>
      </c>
      <c r="P106" s="17" t="s">
        <v>46</v>
      </c>
      <c r="Q106" s="18"/>
      <c r="S106" s="22" t="str">
        <f t="shared" si="3"/>
        <v>101564-09-4</v>
      </c>
      <c r="T106" s="18" t="str">
        <f t="shared" si="4"/>
        <v>2,2,3,3-Tetrafluorooctahydro-2H-cyclohepta[b]thiophene</v>
      </c>
      <c r="U106" s="18" t="str">
        <f t="shared" si="5"/>
        <v>DTXSID60906317</v>
      </c>
    </row>
    <row r="107" spans="1:21" ht="30" x14ac:dyDescent="0.2">
      <c r="A107" s="23" t="s">
        <v>929</v>
      </c>
      <c r="B107" s="16" t="s">
        <v>930</v>
      </c>
      <c r="C107" s="16" t="s">
        <v>931</v>
      </c>
      <c r="D107" s="16" t="s">
        <v>932</v>
      </c>
      <c r="E107" s="16" t="s">
        <v>930</v>
      </c>
      <c r="F107" s="16" t="s">
        <v>933</v>
      </c>
      <c r="G107" s="16" t="s">
        <v>934</v>
      </c>
      <c r="H107" s="16" t="s">
        <v>615</v>
      </c>
      <c r="I107" s="17" t="s">
        <v>616</v>
      </c>
      <c r="J107" s="17" t="s">
        <v>617</v>
      </c>
      <c r="K107" s="17">
        <v>14</v>
      </c>
      <c r="M107" s="17">
        <v>3</v>
      </c>
      <c r="O107" s="17">
        <v>5</v>
      </c>
      <c r="P107" s="17" t="s">
        <v>46</v>
      </c>
      <c r="Q107" s="18"/>
      <c r="S107" s="22" t="str">
        <f t="shared" si="3"/>
        <v>62949-64-8</v>
      </c>
      <c r="T107" s="18" t="str">
        <f t="shared" si="4"/>
        <v>(1E)-1,2,3,3,4,4,5,5,6,6,6-Undecafluoro-1-methoxyhex-1-ene</v>
      </c>
      <c r="U107" s="18" t="str">
        <f t="shared" si="5"/>
        <v>DTXSID60896688</v>
      </c>
    </row>
    <row r="108" spans="1:21" ht="30" x14ac:dyDescent="0.2">
      <c r="A108" s="23" t="s">
        <v>935</v>
      </c>
      <c r="B108" s="16" t="s">
        <v>936</v>
      </c>
      <c r="C108" s="16" t="s">
        <v>937</v>
      </c>
      <c r="D108" s="16" t="s">
        <v>938</v>
      </c>
      <c r="E108" s="16" t="s">
        <v>936</v>
      </c>
      <c r="F108" s="16" t="s">
        <v>939</v>
      </c>
      <c r="G108" s="16" t="s">
        <v>940</v>
      </c>
      <c r="H108" s="16" t="s">
        <v>941</v>
      </c>
      <c r="I108" s="17" t="s">
        <v>942</v>
      </c>
      <c r="J108" s="17" t="s">
        <v>943</v>
      </c>
      <c r="K108" s="17">
        <v>15</v>
      </c>
      <c r="M108" s="17">
        <v>18</v>
      </c>
      <c r="O108" s="17">
        <v>2</v>
      </c>
      <c r="P108" s="17" t="s">
        <v>46</v>
      </c>
      <c r="Q108" s="18"/>
      <c r="S108" s="22" t="str">
        <f t="shared" si="3"/>
        <v>2398-75-6</v>
      </c>
      <c r="T108" s="18" t="str">
        <f t="shared" si="4"/>
        <v>(Nonafluorobutyl)benzene</v>
      </c>
      <c r="U108" s="18" t="str">
        <f t="shared" si="5"/>
        <v>DTXSID20454425</v>
      </c>
    </row>
    <row r="109" spans="1:21" ht="30" x14ac:dyDescent="0.2">
      <c r="A109" s="23" t="s">
        <v>944</v>
      </c>
      <c r="B109" s="16" t="s">
        <v>945</v>
      </c>
      <c r="C109" s="16" t="s">
        <v>946</v>
      </c>
      <c r="D109" s="16" t="s">
        <v>947</v>
      </c>
      <c r="E109" s="16" t="s">
        <v>948</v>
      </c>
      <c r="F109" s="16" t="s">
        <v>949</v>
      </c>
      <c r="G109" s="16" t="s">
        <v>950</v>
      </c>
      <c r="H109" s="16" t="s">
        <v>951</v>
      </c>
      <c r="I109" s="17" t="s">
        <v>952</v>
      </c>
      <c r="J109" s="17" t="s">
        <v>953</v>
      </c>
      <c r="K109" s="17">
        <v>16</v>
      </c>
      <c r="M109" s="17">
        <v>33</v>
      </c>
      <c r="P109" s="17" t="s">
        <v>46</v>
      </c>
      <c r="Q109" s="18"/>
      <c r="S109" s="22" t="str">
        <f t="shared" si="3"/>
        <v>244022-64-8</v>
      </c>
      <c r="T109" s="18" t="str">
        <f t="shared" si="4"/>
        <v>2-(4,4,5,5,6,6,6-heptafluorohexyl)propanedioic Acid</v>
      </c>
      <c r="U109" s="18" t="str">
        <f t="shared" si="5"/>
        <v>DTXSID90379272</v>
      </c>
    </row>
    <row r="110" spans="1:21" ht="45" x14ac:dyDescent="0.2">
      <c r="A110" s="23" t="s">
        <v>954</v>
      </c>
      <c r="B110" s="16" t="s">
        <v>955</v>
      </c>
      <c r="C110" s="16" t="s">
        <v>956</v>
      </c>
      <c r="D110" s="16" t="s">
        <v>957</v>
      </c>
      <c r="F110" s="16" t="s">
        <v>958</v>
      </c>
      <c r="G110" s="16" t="s">
        <v>959</v>
      </c>
      <c r="H110" s="16" t="s">
        <v>960</v>
      </c>
      <c r="I110" s="17" t="s">
        <v>961</v>
      </c>
      <c r="J110" s="17" t="s">
        <v>962</v>
      </c>
      <c r="K110" s="17">
        <v>4</v>
      </c>
      <c r="O110" s="17">
        <v>2</v>
      </c>
      <c r="P110" s="17" t="s">
        <v>46</v>
      </c>
      <c r="Q110" s="18"/>
      <c r="S110" s="22" t="str">
        <f t="shared" si="3"/>
        <v>NOCAS_1032376</v>
      </c>
      <c r="T110" s="18" t="str">
        <f t="shared" si="4"/>
        <v>Perfluoro-8-oxononane-1-sulfonic acid</v>
      </c>
      <c r="U110" s="18" t="str">
        <f t="shared" si="5"/>
        <v>DTXSID701032376</v>
      </c>
    </row>
    <row r="111" spans="1:21" ht="45" x14ac:dyDescent="0.2">
      <c r="A111" s="23" t="s">
        <v>963</v>
      </c>
      <c r="B111" s="16" t="s">
        <v>964</v>
      </c>
      <c r="C111" s="16" t="s">
        <v>965</v>
      </c>
      <c r="D111" s="16" t="s">
        <v>966</v>
      </c>
      <c r="E111" s="16" t="s">
        <v>967</v>
      </c>
      <c r="F111" s="16" t="s">
        <v>968</v>
      </c>
      <c r="G111" s="16" t="s">
        <v>969</v>
      </c>
      <c r="H111" s="16" t="s">
        <v>970</v>
      </c>
      <c r="I111" s="17" t="s">
        <v>971</v>
      </c>
      <c r="J111" s="17" t="s">
        <v>972</v>
      </c>
      <c r="K111" s="17">
        <v>12</v>
      </c>
      <c r="M111" s="17">
        <v>12</v>
      </c>
      <c r="O111" s="17">
        <v>1</v>
      </c>
      <c r="P111" s="17" t="s">
        <v>46</v>
      </c>
      <c r="Q111" s="18"/>
      <c r="S111" s="22" t="str">
        <f t="shared" si="3"/>
        <v>2106-55-0</v>
      </c>
      <c r="T111" s="18" t="str">
        <f t="shared" si="4"/>
        <v>Perfluorocyclohexane sulfonic acid</v>
      </c>
      <c r="U111" s="18" t="str">
        <f t="shared" si="5"/>
        <v>DTXSID70863104</v>
      </c>
    </row>
    <row r="112" spans="1:21" ht="45" x14ac:dyDescent="0.2">
      <c r="A112" s="23" t="s">
        <v>973</v>
      </c>
      <c r="B112" s="16" t="s">
        <v>974</v>
      </c>
      <c r="C112" s="16" t="s">
        <v>975</v>
      </c>
      <c r="D112" s="16" t="s">
        <v>976</v>
      </c>
      <c r="E112" s="16" t="s">
        <v>974</v>
      </c>
      <c r="F112" s="16" t="s">
        <v>977</v>
      </c>
      <c r="G112" s="16" t="s">
        <v>978</v>
      </c>
      <c r="H112" s="16" t="s">
        <v>979</v>
      </c>
      <c r="I112" s="17" t="s">
        <v>980</v>
      </c>
      <c r="J112" s="17" t="s">
        <v>981</v>
      </c>
      <c r="K112" s="17">
        <v>8</v>
      </c>
      <c r="M112" s="17">
        <v>2</v>
      </c>
      <c r="O112" s="17">
        <v>5</v>
      </c>
      <c r="P112" s="17" t="s">
        <v>46</v>
      </c>
      <c r="Q112" s="18"/>
      <c r="S112" s="22" t="str">
        <f t="shared" si="3"/>
        <v>61906-64-7</v>
      </c>
      <c r="T112" s="18" t="str">
        <f t="shared" si="4"/>
        <v>N,N-Diethyl-2,2,3,3,4,4,5,5,6,6,7,7,7-tridecafluoroheptanethioamide</v>
      </c>
      <c r="U112" s="18" t="str">
        <f t="shared" si="5"/>
        <v>DTXSID50813187</v>
      </c>
    </row>
    <row r="113" spans="1:21" ht="75" x14ac:dyDescent="0.2">
      <c r="A113" s="23" t="s">
        <v>982</v>
      </c>
      <c r="B113" s="16" t="s">
        <v>983</v>
      </c>
      <c r="C113" s="16" t="s">
        <v>984</v>
      </c>
      <c r="D113" s="16" t="s">
        <v>985</v>
      </c>
      <c r="F113" s="16" t="s">
        <v>986</v>
      </c>
      <c r="G113" s="16" t="s">
        <v>987</v>
      </c>
      <c r="H113" s="16" t="s">
        <v>988</v>
      </c>
      <c r="I113" s="17" t="s">
        <v>989</v>
      </c>
      <c r="J113" s="17" t="s">
        <v>990</v>
      </c>
      <c r="K113" s="17">
        <v>3</v>
      </c>
      <c r="O113" s="17">
        <v>1</v>
      </c>
      <c r="P113" s="17" t="s">
        <v>46</v>
      </c>
      <c r="Q113" s="18"/>
      <c r="S113" s="22" t="str">
        <f t="shared" si="3"/>
        <v>890406-75-4</v>
      </c>
      <c r="T113" s="18" t="str">
        <f t="shared" si="4"/>
        <v>Bis(2-(methyl((nonafluorobutyl)sulfonyl)amino)ethyl) octadecanedioate</v>
      </c>
      <c r="U113" s="18" t="str">
        <f t="shared" si="5"/>
        <v>DTXSID501026507</v>
      </c>
    </row>
    <row r="114" spans="1:21" ht="60" x14ac:dyDescent="0.2">
      <c r="A114" s="23" t="s">
        <v>991</v>
      </c>
      <c r="B114" s="16" t="s">
        <v>992</v>
      </c>
      <c r="C114" s="16" t="s">
        <v>993</v>
      </c>
      <c r="D114" s="16" t="s">
        <v>994</v>
      </c>
      <c r="E114" s="16" t="s">
        <v>992</v>
      </c>
      <c r="F114" s="16" t="s">
        <v>995</v>
      </c>
      <c r="G114" s="16" t="s">
        <v>996</v>
      </c>
      <c r="H114" s="16" t="s">
        <v>997</v>
      </c>
      <c r="I114" s="17" t="s">
        <v>998</v>
      </c>
      <c r="J114" s="17" t="s">
        <v>999</v>
      </c>
      <c r="K114" s="17">
        <v>14</v>
      </c>
      <c r="M114" s="17">
        <v>2</v>
      </c>
      <c r="O114" s="17">
        <v>5</v>
      </c>
      <c r="P114" s="17" t="s">
        <v>46</v>
      </c>
      <c r="Q114" s="18"/>
      <c r="S114" s="22" t="str">
        <f t="shared" si="3"/>
        <v>862130-95-8</v>
      </c>
      <c r="T114" s="18" t="str">
        <f t="shared" si="4"/>
        <v>2,3,6-Trifluoro-N-(3-{[4-(1,1,1,2,3,3,3-heptafluoropropan-2-yl)-2,6-dimethylphenyl]carbamoyl}phenyl)benzamide</v>
      </c>
      <c r="U114" s="18" t="str">
        <f t="shared" si="5"/>
        <v>DTXSID90896459</v>
      </c>
    </row>
    <row r="115" spans="1:21" ht="30" x14ac:dyDescent="0.2">
      <c r="A115" s="23" t="s">
        <v>1000</v>
      </c>
      <c r="B115" s="16" t="s">
        <v>1001</v>
      </c>
      <c r="C115" s="16" t="s">
        <v>1002</v>
      </c>
      <c r="D115" s="16" t="s">
        <v>1003</v>
      </c>
      <c r="E115" s="16" t="s">
        <v>1001</v>
      </c>
      <c r="F115" s="16" t="s">
        <v>1004</v>
      </c>
      <c r="G115" s="16" t="s">
        <v>1005</v>
      </c>
      <c r="H115" s="16" t="s">
        <v>1006</v>
      </c>
      <c r="I115" s="17" t="s">
        <v>1007</v>
      </c>
      <c r="J115" s="17" t="s">
        <v>1008</v>
      </c>
      <c r="K115" s="17">
        <v>7</v>
      </c>
      <c r="M115" s="17">
        <v>2</v>
      </c>
      <c r="O115" s="17">
        <v>5</v>
      </c>
      <c r="P115" s="17" t="s">
        <v>46</v>
      </c>
      <c r="Q115" s="18"/>
      <c r="S115" s="22" t="str">
        <f t="shared" si="3"/>
        <v>87985-88-4</v>
      </c>
      <c r="T115" s="18" t="str">
        <f t="shared" si="4"/>
        <v>5,6-Bis(pentafluoroethyl)-1,2,3,4,5,6-tetrathiadiazinane</v>
      </c>
      <c r="U115" s="18" t="str">
        <f t="shared" si="5"/>
        <v>DTXSID20531245</v>
      </c>
    </row>
    <row r="116" spans="1:21" ht="60" x14ac:dyDescent="0.2">
      <c r="A116" s="23" t="s">
        <v>1009</v>
      </c>
      <c r="B116" s="16" t="s">
        <v>1010</v>
      </c>
      <c r="C116" s="16" t="s">
        <v>1011</v>
      </c>
      <c r="G116" s="16" t="s">
        <v>245</v>
      </c>
      <c r="J116" s="17" t="s">
        <v>46</v>
      </c>
      <c r="K116" s="17">
        <v>17</v>
      </c>
      <c r="O116" s="17">
        <v>5</v>
      </c>
      <c r="P116" s="17" t="s">
        <v>46</v>
      </c>
      <c r="Q116" s="18"/>
      <c r="S116" s="22" t="str">
        <f t="shared" si="3"/>
        <v>95590-48-0</v>
      </c>
      <c r="T116" s="18" t="str">
        <f t="shared" si="4"/>
        <v>2-Propenoic acid, 2-methyl-, 3-(trimethoxysilyl)propyl ester, polymer with ethenylbenzene, 2-[ethyl[(heptadecafluorooctyl)sulfonyl]amino]ethyl 2-propenoate and 2-hydroxyethyl 2-propenoate</v>
      </c>
      <c r="U116" s="18" t="str">
        <f t="shared" si="5"/>
        <v>DTXSID60882743</v>
      </c>
    </row>
    <row r="117" spans="1:21" ht="30" x14ac:dyDescent="0.2">
      <c r="A117" s="23" t="s">
        <v>1012</v>
      </c>
      <c r="B117" s="16" t="s">
        <v>1013</v>
      </c>
      <c r="C117" s="16" t="s">
        <v>1014</v>
      </c>
      <c r="D117" s="16" t="s">
        <v>1015</v>
      </c>
      <c r="E117" s="16" t="s">
        <v>1013</v>
      </c>
      <c r="F117" s="16" t="s">
        <v>1016</v>
      </c>
      <c r="G117" s="16" t="s">
        <v>1017</v>
      </c>
      <c r="H117" s="16" t="s">
        <v>1018</v>
      </c>
      <c r="I117" s="17" t="s">
        <v>1019</v>
      </c>
      <c r="J117" s="17" t="s">
        <v>1020</v>
      </c>
      <c r="K117" s="17">
        <v>16</v>
      </c>
      <c r="M117" s="17">
        <v>8</v>
      </c>
      <c r="O117" s="17">
        <v>5</v>
      </c>
      <c r="P117" s="17" t="s">
        <v>46</v>
      </c>
      <c r="Q117" s="18"/>
      <c r="S117" s="22" t="str">
        <f t="shared" si="3"/>
        <v>81084-29-9</v>
      </c>
      <c r="T117" s="18" t="str">
        <f t="shared" si="4"/>
        <v>Methyl N-(2,2,3,3,4,4,4-heptafluorobutanoyl)glycinate</v>
      </c>
      <c r="U117" s="18" t="str">
        <f t="shared" si="5"/>
        <v>DTXSID90896035</v>
      </c>
    </row>
    <row r="118" spans="1:21" ht="30" x14ac:dyDescent="0.2">
      <c r="A118" s="23" t="s">
        <v>1021</v>
      </c>
      <c r="B118" s="16" t="s">
        <v>1022</v>
      </c>
      <c r="C118" s="16" t="s">
        <v>1023</v>
      </c>
      <c r="D118" s="16" t="s">
        <v>1024</v>
      </c>
      <c r="E118" s="16" t="s">
        <v>1025</v>
      </c>
      <c r="F118" s="16" t="s">
        <v>1026</v>
      </c>
      <c r="G118" s="16" t="s">
        <v>1027</v>
      </c>
      <c r="H118" s="16" t="s">
        <v>1028</v>
      </c>
      <c r="I118" s="17" t="s">
        <v>1029</v>
      </c>
      <c r="J118" s="17" t="s">
        <v>1030</v>
      </c>
      <c r="K118" s="17">
        <v>22</v>
      </c>
      <c r="M118" s="17">
        <v>30</v>
      </c>
      <c r="O118" s="17">
        <v>2</v>
      </c>
      <c r="P118" s="17" t="s">
        <v>46</v>
      </c>
      <c r="Q118" s="18"/>
      <c r="S118" s="22" t="str">
        <f t="shared" si="3"/>
        <v>423-49-4</v>
      </c>
      <c r="T118" s="18" t="str">
        <f t="shared" si="4"/>
        <v>1H,1H-Perfluoroheptylamine</v>
      </c>
      <c r="U118" s="18" t="str">
        <f t="shared" si="5"/>
        <v>DTXSID10379835</v>
      </c>
    </row>
    <row r="119" spans="1:21" ht="30" x14ac:dyDescent="0.2">
      <c r="A119" s="23" t="s">
        <v>1031</v>
      </c>
      <c r="B119" s="16" t="s">
        <v>1032</v>
      </c>
      <c r="C119" s="16" t="s">
        <v>1033</v>
      </c>
      <c r="D119" s="16" t="s">
        <v>1034</v>
      </c>
      <c r="E119" s="16" t="s">
        <v>1035</v>
      </c>
      <c r="F119" s="16" t="s">
        <v>1036</v>
      </c>
      <c r="G119" s="16" t="s">
        <v>1037</v>
      </c>
      <c r="H119" s="16" t="s">
        <v>1038</v>
      </c>
      <c r="I119" s="17" t="s">
        <v>1039</v>
      </c>
      <c r="J119" s="17" t="s">
        <v>1040</v>
      </c>
      <c r="K119" s="17">
        <v>23</v>
      </c>
      <c r="M119" s="17">
        <v>6</v>
      </c>
      <c r="O119" s="17">
        <v>2</v>
      </c>
      <c r="P119" s="17" t="s">
        <v>46</v>
      </c>
      <c r="Q119" s="18"/>
      <c r="S119" s="22" t="str">
        <f t="shared" si="3"/>
        <v>356-48-9</v>
      </c>
      <c r="T119" s="18" t="str">
        <f t="shared" si="4"/>
        <v>Perfluoro-5-(pentafluoroethyl)oxolane</v>
      </c>
      <c r="U119" s="18" t="str">
        <f t="shared" si="5"/>
        <v>DTXSID30870516</v>
      </c>
    </row>
    <row r="120" spans="1:21" ht="45" x14ac:dyDescent="0.2">
      <c r="A120" s="23" t="s">
        <v>1041</v>
      </c>
      <c r="B120" s="16" t="s">
        <v>1042</v>
      </c>
      <c r="C120" s="16" t="s">
        <v>1043</v>
      </c>
      <c r="G120" s="16" t="s">
        <v>245</v>
      </c>
      <c r="J120" s="17" t="s">
        <v>46</v>
      </c>
      <c r="K120" s="17">
        <v>9</v>
      </c>
      <c r="O120" s="17">
        <v>5</v>
      </c>
      <c r="P120" s="17" t="s">
        <v>46</v>
      </c>
      <c r="Q120" s="18"/>
      <c r="S120" s="22" t="str">
        <f t="shared" si="3"/>
        <v>500701-62-2</v>
      </c>
      <c r="T120" s="18" t="str">
        <f t="shared" si="4"/>
        <v>2-Propenoic acid, 2-methyl-, 2-(diethylamino)ethyl ester, polymer with α-fluoro-ω-[2-[(2-methyl-1-oxo-2-propenyl)oxy]ethyl]poly(difluoromethylene), acetate (salt) (9CI)</v>
      </c>
      <c r="U120" s="18" t="str">
        <f t="shared" si="5"/>
        <v>DTXSID10897640</v>
      </c>
    </row>
    <row r="121" spans="1:21" x14ac:dyDescent="0.2">
      <c r="A121" s="23" t="s">
        <v>1044</v>
      </c>
      <c r="B121" s="16" t="s">
        <v>1045</v>
      </c>
      <c r="C121" s="16" t="s">
        <v>1046</v>
      </c>
      <c r="D121" s="16" t="s">
        <v>1047</v>
      </c>
      <c r="E121" s="16" t="s">
        <v>1045</v>
      </c>
      <c r="F121" s="16" t="s">
        <v>1048</v>
      </c>
      <c r="G121" s="16" t="s">
        <v>1049</v>
      </c>
      <c r="H121" s="16" t="s">
        <v>1050</v>
      </c>
      <c r="I121" s="17" t="s">
        <v>1051</v>
      </c>
      <c r="J121" s="17" t="s">
        <v>1052</v>
      </c>
      <c r="K121" s="17">
        <v>12</v>
      </c>
      <c r="M121" s="17">
        <v>44</v>
      </c>
      <c r="P121" s="17" t="s">
        <v>46</v>
      </c>
      <c r="Q121" s="18"/>
      <c r="S121" s="22" t="str">
        <f t="shared" si="3"/>
        <v>31898-68-7</v>
      </c>
      <c r="T121" s="18" t="str">
        <f t="shared" si="4"/>
        <v>2,2-Bis(trifluoromethyl)oxirane</v>
      </c>
      <c r="U121" s="18" t="str">
        <f t="shared" si="5"/>
        <v>DTXSID80953823</v>
      </c>
    </row>
    <row r="122" spans="1:21" ht="45" x14ac:dyDescent="0.2">
      <c r="A122" s="23" t="s">
        <v>1053</v>
      </c>
      <c r="B122" s="16" t="s">
        <v>1054</v>
      </c>
      <c r="C122" s="16" t="s">
        <v>1055</v>
      </c>
      <c r="D122" s="16" t="s">
        <v>1056</v>
      </c>
      <c r="F122" s="16" t="s">
        <v>1057</v>
      </c>
      <c r="G122" s="16" t="s">
        <v>1058</v>
      </c>
      <c r="H122" s="16" t="s">
        <v>1059</v>
      </c>
      <c r="I122" s="17" t="s">
        <v>1060</v>
      </c>
      <c r="J122" s="17" t="s">
        <v>1061</v>
      </c>
      <c r="K122" s="17">
        <v>3</v>
      </c>
      <c r="O122" s="17">
        <v>2</v>
      </c>
      <c r="P122" s="17" t="s">
        <v>46</v>
      </c>
      <c r="Q122" s="18"/>
      <c r="S122" s="22" t="str">
        <f t="shared" si="3"/>
        <v>NOCAS_1035408</v>
      </c>
      <c r="T122" s="18" t="str">
        <f t="shared" si="4"/>
        <v>N,N,N-Trimethyl-(10-(difluoromethyl)perfluorodecyl)methanaminium</v>
      </c>
      <c r="U122" s="18" t="str">
        <f t="shared" si="5"/>
        <v>DTXSID601035408</v>
      </c>
    </row>
    <row r="123" spans="1:21" ht="45" x14ac:dyDescent="0.2">
      <c r="A123" s="23" t="s">
        <v>1062</v>
      </c>
      <c r="B123" s="16" t="s">
        <v>1063</v>
      </c>
      <c r="C123" s="16" t="s">
        <v>1064</v>
      </c>
      <c r="D123" s="16" t="s">
        <v>1065</v>
      </c>
      <c r="E123" s="16" t="s">
        <v>1066</v>
      </c>
      <c r="F123" s="16" t="s">
        <v>1067</v>
      </c>
      <c r="G123" s="16" t="s">
        <v>1068</v>
      </c>
      <c r="H123" s="16" t="s">
        <v>1069</v>
      </c>
      <c r="I123" s="17" t="s">
        <v>1070</v>
      </c>
      <c r="J123" s="17" t="s">
        <v>1071</v>
      </c>
      <c r="K123" s="17">
        <v>6</v>
      </c>
      <c r="M123" s="17">
        <v>9</v>
      </c>
      <c r="O123" s="17">
        <v>2</v>
      </c>
      <c r="P123" s="17" t="s">
        <v>46</v>
      </c>
      <c r="Q123" s="18"/>
      <c r="S123" s="22" t="str">
        <f t="shared" si="3"/>
        <v>18810-55-4</v>
      </c>
      <c r="T123" s="18" t="str">
        <f t="shared" si="4"/>
        <v>Octakis(trifluoromethyl)-1,4,6,9-tetraoxa-5lambda4-thiaspiro[4.4]nonane</v>
      </c>
      <c r="U123" s="18" t="str">
        <f t="shared" si="5"/>
        <v>DTXSID20320555</v>
      </c>
    </row>
    <row r="124" spans="1:21" ht="45" x14ac:dyDescent="0.2">
      <c r="A124" s="23" t="s">
        <v>1072</v>
      </c>
      <c r="B124" s="16" t="s">
        <v>1073</v>
      </c>
      <c r="C124" s="16" t="s">
        <v>1074</v>
      </c>
      <c r="D124" s="16" t="s">
        <v>1075</v>
      </c>
      <c r="E124" s="16" t="s">
        <v>1076</v>
      </c>
      <c r="F124" s="16" t="s">
        <v>1077</v>
      </c>
      <c r="G124" s="16" t="s">
        <v>1078</v>
      </c>
      <c r="H124" s="16" t="s">
        <v>1079</v>
      </c>
      <c r="I124" s="17" t="s">
        <v>1080</v>
      </c>
      <c r="J124" s="17" t="s">
        <v>1081</v>
      </c>
      <c r="K124" s="17">
        <v>7</v>
      </c>
      <c r="M124" s="17">
        <v>5</v>
      </c>
      <c r="O124" s="17">
        <v>5</v>
      </c>
      <c r="P124" s="17" t="s">
        <v>46</v>
      </c>
      <c r="Q124" s="18"/>
      <c r="S124" s="22" t="str">
        <f t="shared" si="3"/>
        <v>161045-77-8</v>
      </c>
      <c r="T124" s="18" t="str">
        <f t="shared" si="4"/>
        <v>1,1'-[Oxybis(1,1,2,3,3,3-hexafluoropropane-1,2-diyl)]bis(4-bromo-2,6-difluorobenzene)</v>
      </c>
      <c r="U124" s="18" t="str">
        <f t="shared" si="5"/>
        <v>DTXSID40703063</v>
      </c>
    </row>
    <row r="125" spans="1:21" x14ac:dyDescent="0.2">
      <c r="A125" s="23" t="s">
        <v>1082</v>
      </c>
      <c r="B125" s="16" t="s">
        <v>1083</v>
      </c>
      <c r="C125" s="16" t="s">
        <v>1084</v>
      </c>
      <c r="D125" s="16" t="s">
        <v>1085</v>
      </c>
      <c r="E125" s="16" t="s">
        <v>1086</v>
      </c>
      <c r="F125" s="16" t="s">
        <v>1087</v>
      </c>
      <c r="G125" s="16" t="s">
        <v>1088</v>
      </c>
      <c r="H125" s="16" t="s">
        <v>1089</v>
      </c>
      <c r="I125" s="17" t="s">
        <v>1090</v>
      </c>
      <c r="J125" s="17" t="s">
        <v>1091</v>
      </c>
      <c r="K125" s="17">
        <v>36</v>
      </c>
      <c r="M125" s="17">
        <v>40</v>
      </c>
      <c r="O125" s="17">
        <v>1</v>
      </c>
      <c r="P125" s="17" t="s">
        <v>46</v>
      </c>
      <c r="Q125" s="18"/>
      <c r="S125" s="22" t="str">
        <f t="shared" si="3"/>
        <v>678-78-4</v>
      </c>
      <c r="T125" s="18" t="str">
        <f t="shared" si="4"/>
        <v>Perfluoroglutaryl difluoride</v>
      </c>
      <c r="U125" s="18" t="str">
        <f t="shared" si="5"/>
        <v>DTXSID50218052</v>
      </c>
    </row>
    <row r="126" spans="1:21" ht="30" x14ac:dyDescent="0.2">
      <c r="A126" s="23" t="s">
        <v>1092</v>
      </c>
      <c r="B126" s="16" t="s">
        <v>1093</v>
      </c>
      <c r="C126" s="16" t="s">
        <v>1094</v>
      </c>
      <c r="F126" s="16" t="s">
        <v>1095</v>
      </c>
      <c r="G126" s="16" t="s">
        <v>1096</v>
      </c>
      <c r="H126" s="16" t="s">
        <v>1097</v>
      </c>
      <c r="J126" s="17" t="s">
        <v>46</v>
      </c>
      <c r="K126" s="17">
        <v>18</v>
      </c>
      <c r="M126" s="17">
        <v>76</v>
      </c>
      <c r="O126" s="17">
        <v>2</v>
      </c>
      <c r="P126" s="17" t="s">
        <v>46</v>
      </c>
      <c r="Q126" s="18"/>
      <c r="S126" s="22" t="str">
        <f t="shared" si="3"/>
        <v>68390-33-0</v>
      </c>
      <c r="T126" s="18" t="str">
        <f t="shared" si="4"/>
        <v>Alkyl iodides, C10-12, .gamma.-.omega.-perfluoro-</v>
      </c>
      <c r="U126" s="18" t="str">
        <f t="shared" si="5"/>
        <v>DTXSID00881997</v>
      </c>
    </row>
    <row r="127" spans="1:21" ht="45" x14ac:dyDescent="0.2">
      <c r="A127" s="23" t="s">
        <v>1098</v>
      </c>
      <c r="B127" s="16" t="s">
        <v>1099</v>
      </c>
      <c r="C127" s="16" t="s">
        <v>1100</v>
      </c>
      <c r="D127" s="16" t="s">
        <v>1101</v>
      </c>
      <c r="E127" s="16" t="s">
        <v>1102</v>
      </c>
      <c r="F127" s="16" t="s">
        <v>1103</v>
      </c>
      <c r="G127" s="16" t="s">
        <v>1104</v>
      </c>
      <c r="H127" s="16" t="s">
        <v>1105</v>
      </c>
      <c r="I127" s="17" t="s">
        <v>1106</v>
      </c>
      <c r="J127" s="17" t="s">
        <v>1107</v>
      </c>
      <c r="K127" s="17">
        <v>24</v>
      </c>
      <c r="M127" s="17">
        <v>14</v>
      </c>
      <c r="O127" s="17">
        <v>2</v>
      </c>
      <c r="P127" s="17" t="s">
        <v>46</v>
      </c>
      <c r="Q127" s="18"/>
      <c r="S127" s="22" t="str">
        <f t="shared" si="3"/>
        <v>2806-16-8</v>
      </c>
      <c r="T127" s="18" t="str">
        <f t="shared" si="4"/>
        <v>Potassium perfluorodecanesulfonate</v>
      </c>
      <c r="U127" s="18" t="str">
        <f t="shared" si="5"/>
        <v>DTXSID50182340</v>
      </c>
    </row>
    <row r="128" spans="1:21" ht="30" x14ac:dyDescent="0.2">
      <c r="A128" s="23" t="s">
        <v>1108</v>
      </c>
      <c r="B128" s="16" t="s">
        <v>1109</v>
      </c>
      <c r="C128" s="16" t="s">
        <v>1110</v>
      </c>
      <c r="D128" s="16" t="s">
        <v>1111</v>
      </c>
      <c r="E128" s="16" t="s">
        <v>1112</v>
      </c>
      <c r="F128" s="16" t="s">
        <v>1113</v>
      </c>
      <c r="G128" s="16" t="s">
        <v>1114</v>
      </c>
      <c r="H128" s="16" t="s">
        <v>1115</v>
      </c>
      <c r="I128" s="17" t="s">
        <v>1116</v>
      </c>
      <c r="J128" s="17" t="s">
        <v>1117</v>
      </c>
      <c r="K128" s="17">
        <v>7</v>
      </c>
      <c r="M128" s="17">
        <v>16</v>
      </c>
      <c r="O128" s="17">
        <v>2</v>
      </c>
      <c r="P128" s="17" t="s">
        <v>46</v>
      </c>
      <c r="Q128" s="18"/>
      <c r="S128" s="22" t="str">
        <f t="shared" si="3"/>
        <v>170865-78-8</v>
      </c>
      <c r="T128" s="18" t="str">
        <f t="shared" si="4"/>
        <v>4-Fluoro-2-methyl-6-pentafluoroethyl-5-trifluoromethylpyrimidine</v>
      </c>
      <c r="U128" s="18" t="str">
        <f t="shared" si="5"/>
        <v>DTXSID90456335</v>
      </c>
    </row>
    <row r="129" spans="1:21" ht="30" x14ac:dyDescent="0.2">
      <c r="A129" s="23" t="s">
        <v>1118</v>
      </c>
      <c r="B129" s="16" t="s">
        <v>1119</v>
      </c>
      <c r="C129" s="16" t="s">
        <v>1120</v>
      </c>
      <c r="D129" s="16" t="s">
        <v>1121</v>
      </c>
      <c r="E129" s="16" t="s">
        <v>1119</v>
      </c>
      <c r="F129" s="16" t="s">
        <v>1122</v>
      </c>
      <c r="G129" s="16" t="s">
        <v>1123</v>
      </c>
      <c r="H129" s="16" t="s">
        <v>1124</v>
      </c>
      <c r="I129" s="17" t="s">
        <v>1125</v>
      </c>
      <c r="J129" s="17" t="s">
        <v>1126</v>
      </c>
      <c r="K129" s="17">
        <v>15</v>
      </c>
      <c r="M129" s="17">
        <v>4</v>
      </c>
      <c r="O129" s="17">
        <v>5</v>
      </c>
      <c r="P129" s="17" t="s">
        <v>46</v>
      </c>
      <c r="Q129" s="18"/>
      <c r="S129" s="22" t="str">
        <f t="shared" si="3"/>
        <v>880353-20-8</v>
      </c>
      <c r="T129" s="18" t="str">
        <f t="shared" si="4"/>
        <v>N-(2,2,3,3,4,4,4-Heptafluorobutanoyl)-2-methylalanine</v>
      </c>
      <c r="U129" s="18" t="str">
        <f t="shared" si="5"/>
        <v>DTXSID40826029</v>
      </c>
    </row>
    <row r="130" spans="1:21" ht="45" x14ac:dyDescent="0.2">
      <c r="A130" s="23" t="s">
        <v>1127</v>
      </c>
      <c r="B130" s="16" t="s">
        <v>1128</v>
      </c>
      <c r="C130" s="16" t="s">
        <v>1129</v>
      </c>
      <c r="D130" s="16" t="s">
        <v>1130</v>
      </c>
      <c r="E130" s="16" t="s">
        <v>1131</v>
      </c>
      <c r="F130" s="16" t="s">
        <v>1132</v>
      </c>
      <c r="G130" s="16" t="s">
        <v>1133</v>
      </c>
      <c r="H130" s="16" t="s">
        <v>1134</v>
      </c>
      <c r="I130" s="17" t="s">
        <v>1135</v>
      </c>
      <c r="J130" s="17" t="s">
        <v>1136</v>
      </c>
      <c r="K130" s="17">
        <v>8</v>
      </c>
      <c r="M130" s="17">
        <v>1</v>
      </c>
      <c r="O130" s="17">
        <v>1</v>
      </c>
      <c r="P130" s="17" t="s">
        <v>46</v>
      </c>
      <c r="Q130" s="18"/>
      <c r="S130" s="22" t="str">
        <f t="shared" si="3"/>
        <v>NOCAS_892509</v>
      </c>
      <c r="T130" s="18" t="str">
        <f t="shared" si="4"/>
        <v>Sodium 2,2,3,5,5,6,6,7,7,9,9,9-dodecafluoro-4,8-dioxononanoate</v>
      </c>
      <c r="U130" s="18" t="str">
        <f t="shared" si="5"/>
        <v>DTXSID60892509</v>
      </c>
    </row>
    <row r="131" spans="1:21" ht="45" x14ac:dyDescent="0.2">
      <c r="A131" s="23" t="s">
        <v>1137</v>
      </c>
      <c r="B131" s="16" t="s">
        <v>1138</v>
      </c>
      <c r="C131" s="16" t="s">
        <v>1139</v>
      </c>
      <c r="D131" s="16" t="s">
        <v>1140</v>
      </c>
      <c r="E131" s="16" t="s">
        <v>1141</v>
      </c>
      <c r="F131" s="16" t="s">
        <v>1142</v>
      </c>
      <c r="G131" s="16" t="s">
        <v>1143</v>
      </c>
      <c r="H131" s="16" t="s">
        <v>1144</v>
      </c>
      <c r="I131" s="17" t="s">
        <v>1145</v>
      </c>
      <c r="J131" s="17" t="s">
        <v>1146</v>
      </c>
      <c r="K131" s="17">
        <v>23</v>
      </c>
      <c r="L131" s="17">
        <v>2</v>
      </c>
      <c r="M131" s="17">
        <v>12</v>
      </c>
      <c r="O131" s="17">
        <v>4</v>
      </c>
      <c r="P131" s="17" t="s">
        <v>46</v>
      </c>
      <c r="Q131" s="18"/>
      <c r="S131" s="22" t="str">
        <f t="shared" si="3"/>
        <v>82422-25-1</v>
      </c>
      <c r="T131" s="18" t="str">
        <f t="shared" si="4"/>
        <v>Thiobenzyl N-heptafluorobutyrylanthranilate</v>
      </c>
      <c r="U131" s="18" t="str">
        <f t="shared" si="5"/>
        <v>DTXSID60231732</v>
      </c>
    </row>
    <row r="132" spans="1:21" ht="45" x14ac:dyDescent="0.2">
      <c r="A132" s="23" t="s">
        <v>1147</v>
      </c>
      <c r="B132" s="16" t="s">
        <v>1148</v>
      </c>
      <c r="C132" s="16" t="s">
        <v>1149</v>
      </c>
      <c r="D132" s="16" t="s">
        <v>1150</v>
      </c>
      <c r="E132" s="16" t="s">
        <v>1148</v>
      </c>
      <c r="F132" s="16" t="s">
        <v>1151</v>
      </c>
      <c r="G132" s="16" t="s">
        <v>1152</v>
      </c>
      <c r="H132" s="16" t="s">
        <v>1153</v>
      </c>
      <c r="I132" s="17" t="s">
        <v>1154</v>
      </c>
      <c r="J132" s="17" t="s">
        <v>1155</v>
      </c>
      <c r="K132" s="17">
        <v>15</v>
      </c>
      <c r="L132" s="17">
        <v>2</v>
      </c>
      <c r="M132" s="17">
        <v>5</v>
      </c>
      <c r="O132" s="17">
        <v>5</v>
      </c>
      <c r="P132" s="17" t="s">
        <v>46</v>
      </c>
      <c r="Q132" s="18"/>
      <c r="S132" s="22" t="str">
        <f t="shared" si="3"/>
        <v>131851-05-3</v>
      </c>
      <c r="T132" s="18" t="str">
        <f t="shared" si="4"/>
        <v>1,1,1,2,2,3,3,4,4,5,5,6,6-Tridecafluorooctadec-7-ene</v>
      </c>
      <c r="U132" s="18" t="str">
        <f t="shared" si="5"/>
        <v>DTXSID00707966</v>
      </c>
    </row>
    <row r="133" spans="1:21" ht="60" x14ac:dyDescent="0.2">
      <c r="A133" s="23" t="s">
        <v>1156</v>
      </c>
      <c r="B133" s="16" t="s">
        <v>1157</v>
      </c>
      <c r="C133" s="16" t="s">
        <v>1158</v>
      </c>
      <c r="D133" s="16" t="s">
        <v>1159</v>
      </c>
      <c r="F133" s="16" t="s">
        <v>1160</v>
      </c>
      <c r="G133" s="16" t="s">
        <v>1161</v>
      </c>
      <c r="H133" s="16" t="s">
        <v>1162</v>
      </c>
      <c r="I133" s="17" t="s">
        <v>1163</v>
      </c>
      <c r="J133" s="17" t="s">
        <v>1164</v>
      </c>
      <c r="K133" s="17">
        <v>4</v>
      </c>
      <c r="O133" s="17">
        <v>2</v>
      </c>
      <c r="P133" s="17" t="s">
        <v>46</v>
      </c>
      <c r="Q133" s="18"/>
      <c r="S133" s="22" t="str">
        <f t="shared" si="3"/>
        <v>NOCAS_1034826</v>
      </c>
      <c r="T133" s="18" t="str">
        <f t="shared" si="4"/>
        <v>Perfluorotetradecyl hydrogen sulfate</v>
      </c>
      <c r="U133" s="18" t="str">
        <f t="shared" si="5"/>
        <v>DTXSID001034826</v>
      </c>
    </row>
    <row r="134" spans="1:21" ht="45" x14ac:dyDescent="0.2">
      <c r="A134" s="23" t="s">
        <v>1165</v>
      </c>
      <c r="B134" s="16" t="s">
        <v>1166</v>
      </c>
      <c r="C134" s="16" t="s">
        <v>1167</v>
      </c>
      <c r="D134" s="16" t="s">
        <v>1168</v>
      </c>
      <c r="E134" s="16" t="s">
        <v>1169</v>
      </c>
      <c r="F134" s="16" t="s">
        <v>1170</v>
      </c>
      <c r="G134" s="16" t="s">
        <v>1171</v>
      </c>
      <c r="H134" s="16" t="s">
        <v>1172</v>
      </c>
      <c r="I134" s="17" t="s">
        <v>1173</v>
      </c>
      <c r="J134" s="17" t="s">
        <v>1174</v>
      </c>
      <c r="K134" s="17">
        <v>27</v>
      </c>
      <c r="M134" s="17">
        <v>17</v>
      </c>
      <c r="P134" s="17" t="s">
        <v>46</v>
      </c>
      <c r="Q134" s="18"/>
      <c r="S134" s="22" t="str">
        <f t="shared" ref="S134:S197" si="6">C134</f>
        <v>40630-61-3</v>
      </c>
      <c r="T134" s="18" t="str">
        <f t="shared" ref="T134:T197" si="7">B134</f>
        <v>Heptadecafluoro-N,N-bis(2-hydroxyethyl)octanesulphonamide</v>
      </c>
      <c r="U134" s="18" t="str">
        <f t="shared" ref="U134:U197" si="8">A134</f>
        <v>DTXSID10193639</v>
      </c>
    </row>
    <row r="135" spans="1:21" ht="30" x14ac:dyDescent="0.2">
      <c r="A135" s="23" t="s">
        <v>1175</v>
      </c>
      <c r="B135" s="16" t="s">
        <v>1176</v>
      </c>
      <c r="C135" s="16" t="s">
        <v>1177</v>
      </c>
      <c r="D135" s="16" t="s">
        <v>1178</v>
      </c>
      <c r="E135" s="16" t="s">
        <v>1176</v>
      </c>
      <c r="F135" s="16" t="s">
        <v>1179</v>
      </c>
      <c r="G135" s="16" t="s">
        <v>1180</v>
      </c>
      <c r="H135" s="16" t="s">
        <v>1181</v>
      </c>
      <c r="I135" s="17" t="s">
        <v>1182</v>
      </c>
      <c r="J135" s="17" t="s">
        <v>1183</v>
      </c>
      <c r="K135" s="17">
        <v>6</v>
      </c>
      <c r="M135" s="17">
        <v>5</v>
      </c>
      <c r="O135" s="17">
        <v>5</v>
      </c>
      <c r="P135" s="17" t="s">
        <v>46</v>
      </c>
      <c r="Q135" s="18"/>
      <c r="S135" s="22" t="str">
        <f t="shared" si="6"/>
        <v>3823-94-7</v>
      </c>
      <c r="T135" s="18" t="str">
        <f t="shared" si="7"/>
        <v>1,2,3,3,3-Pentafluoro-1-[(1,2,3,3,3-pentafluoroprop-1-en-1-yl)oxy]prop-1-ene</v>
      </c>
      <c r="U135" s="18" t="str">
        <f t="shared" si="8"/>
        <v>DTXSID70721912</v>
      </c>
    </row>
    <row r="136" spans="1:21" ht="45" x14ac:dyDescent="0.2">
      <c r="A136" s="23" t="s">
        <v>1184</v>
      </c>
      <c r="B136" s="16" t="s">
        <v>1185</v>
      </c>
      <c r="C136" s="16" t="s">
        <v>1186</v>
      </c>
      <c r="D136" s="16" t="s">
        <v>1187</v>
      </c>
      <c r="F136" s="16" t="s">
        <v>1188</v>
      </c>
      <c r="G136" s="16" t="s">
        <v>1189</v>
      </c>
      <c r="H136" s="16" t="s">
        <v>1190</v>
      </c>
      <c r="I136" s="17" t="s">
        <v>1191</v>
      </c>
      <c r="J136" s="17" t="s">
        <v>1192</v>
      </c>
      <c r="K136" s="17">
        <v>3</v>
      </c>
      <c r="O136" s="17">
        <v>2</v>
      </c>
      <c r="P136" s="17" t="s">
        <v>46</v>
      </c>
      <c r="Q136" s="18"/>
      <c r="S136" s="22" t="str">
        <f t="shared" si="6"/>
        <v>NOCAS_1026982</v>
      </c>
      <c r="T136" s="18" t="str">
        <f t="shared" si="7"/>
        <v>N-[2-Ethyl-6-methyl-4-(1,1,1,2,3,3,4,4,4-nonafluorobutan-2-yl)phenyl]-2-fluoro-3-nitrobenzamide</v>
      </c>
      <c r="U136" s="18" t="str">
        <f t="shared" si="8"/>
        <v>DTXSID801026982</v>
      </c>
    </row>
    <row r="137" spans="1:21" ht="30" x14ac:dyDescent="0.2">
      <c r="A137" s="23" t="s">
        <v>1193</v>
      </c>
      <c r="B137" s="16" t="s">
        <v>1194</v>
      </c>
      <c r="C137" s="16" t="s">
        <v>1195</v>
      </c>
      <c r="D137" s="16" t="s">
        <v>1196</v>
      </c>
      <c r="E137" s="16" t="s">
        <v>1197</v>
      </c>
      <c r="F137" s="16" t="s">
        <v>1198</v>
      </c>
      <c r="G137" s="16" t="s">
        <v>1199</v>
      </c>
      <c r="H137" s="16" t="s">
        <v>1200</v>
      </c>
      <c r="I137" s="17" t="s">
        <v>1201</v>
      </c>
      <c r="J137" s="17" t="s">
        <v>1202</v>
      </c>
      <c r="K137" s="17">
        <v>8</v>
      </c>
      <c r="M137" s="17">
        <v>15</v>
      </c>
      <c r="O137" s="17">
        <v>4</v>
      </c>
      <c r="P137" s="17" t="s">
        <v>46</v>
      </c>
      <c r="Q137" s="18"/>
      <c r="S137" s="22" t="str">
        <f t="shared" si="6"/>
        <v>101832-24-0</v>
      </c>
      <c r="T137" s="18" t="str">
        <f t="shared" si="7"/>
        <v>4,6-Nonanedione, 2,8-bis(trifluoromethyl)-2,8-dihydroxy-1,1,1,9,9,9-hexafluoro-</v>
      </c>
      <c r="U137" s="18" t="str">
        <f t="shared" si="8"/>
        <v>DTXSID40144250</v>
      </c>
    </row>
    <row r="138" spans="1:21" ht="75" x14ac:dyDescent="0.2">
      <c r="A138" s="23" t="s">
        <v>1203</v>
      </c>
      <c r="B138" s="16" t="s">
        <v>1204</v>
      </c>
      <c r="C138" s="16" t="s">
        <v>1205</v>
      </c>
      <c r="D138" s="16" t="s">
        <v>1206</v>
      </c>
      <c r="E138" s="16" t="s">
        <v>1207</v>
      </c>
      <c r="F138" s="16" t="s">
        <v>1208</v>
      </c>
      <c r="G138" s="16" t="s">
        <v>1209</v>
      </c>
      <c r="H138" s="16" t="s">
        <v>1210</v>
      </c>
      <c r="I138" s="17" t="s">
        <v>1211</v>
      </c>
      <c r="J138" s="17" t="s">
        <v>1212</v>
      </c>
      <c r="K138" s="17">
        <v>16</v>
      </c>
      <c r="M138" s="17">
        <v>3</v>
      </c>
      <c r="O138" s="17">
        <v>2</v>
      </c>
      <c r="P138" s="17" t="s">
        <v>46</v>
      </c>
      <c r="Q138" s="18"/>
      <c r="S138" s="22" t="str">
        <f t="shared" si="6"/>
        <v>100550-08-1</v>
      </c>
      <c r="T138" s="18" t="str">
        <f t="shared" si="7"/>
        <v>1,8-Bis(perfluorooctyl)octane</v>
      </c>
      <c r="U138" s="18" t="str">
        <f t="shared" si="8"/>
        <v>DTXSID20895475</v>
      </c>
    </row>
    <row r="139" spans="1:21" ht="45" x14ac:dyDescent="0.2">
      <c r="A139" s="23" t="s">
        <v>1213</v>
      </c>
      <c r="B139" s="16" t="s">
        <v>1214</v>
      </c>
      <c r="C139" s="16" t="s">
        <v>1215</v>
      </c>
      <c r="D139" s="16" t="s">
        <v>1216</v>
      </c>
      <c r="F139" s="16" t="s">
        <v>1217</v>
      </c>
      <c r="G139" s="16" t="s">
        <v>1218</v>
      </c>
      <c r="H139" s="16" t="s">
        <v>1219</v>
      </c>
      <c r="I139" s="17" t="s">
        <v>1220</v>
      </c>
      <c r="J139" s="17" t="s">
        <v>1221</v>
      </c>
      <c r="K139" s="17">
        <v>5</v>
      </c>
      <c r="M139" s="17">
        <v>3</v>
      </c>
      <c r="O139" s="17">
        <v>1</v>
      </c>
      <c r="P139" s="17" t="s">
        <v>46</v>
      </c>
      <c r="Q139" s="18"/>
      <c r="S139" s="22" t="str">
        <f t="shared" si="6"/>
        <v>128887-17-2</v>
      </c>
      <c r="T139" s="18" t="str">
        <f t="shared" si="7"/>
        <v>1H-​1,​2,​4-​Triazol-​5-​amine, 1-​[2,​6-​dichloro-​4-​(trifluoromethyl)​phenyl]​-​N-​ethyl-​3-​(1,​1,​2,​2,​2-​pentafluoroethyl)​-</v>
      </c>
      <c r="U139" s="18" t="str">
        <f t="shared" si="8"/>
        <v>DTXSID801021756</v>
      </c>
    </row>
    <row r="140" spans="1:21" ht="30" x14ac:dyDescent="0.2">
      <c r="A140" s="23" t="s">
        <v>1222</v>
      </c>
      <c r="B140" s="16" t="s">
        <v>1223</v>
      </c>
      <c r="C140" s="16" t="s">
        <v>1224</v>
      </c>
      <c r="D140" s="16" t="s">
        <v>1225</v>
      </c>
      <c r="E140" s="16" t="s">
        <v>1223</v>
      </c>
      <c r="F140" s="16" t="s">
        <v>1226</v>
      </c>
      <c r="G140" s="16" t="s">
        <v>1227</v>
      </c>
      <c r="H140" s="16" t="s">
        <v>1228</v>
      </c>
      <c r="I140" s="17" t="s">
        <v>1229</v>
      </c>
      <c r="J140" s="17" t="s">
        <v>1230</v>
      </c>
      <c r="K140" s="17">
        <v>19</v>
      </c>
      <c r="M140" s="17">
        <v>3</v>
      </c>
      <c r="O140" s="17">
        <v>2</v>
      </c>
      <c r="P140" s="17" t="s">
        <v>46</v>
      </c>
      <c r="Q140" s="18"/>
      <c r="S140" s="22" t="str">
        <f t="shared" si="6"/>
        <v>61915-92-2</v>
      </c>
      <c r="T140" s="18" t="str">
        <f t="shared" si="7"/>
        <v>3,3,4,4,5,5,6,6,7,7-Decafluorooctyl 2-methylprop-2-enoate</v>
      </c>
      <c r="U140" s="18" t="str">
        <f t="shared" si="8"/>
        <v>DTXSID60881312</v>
      </c>
    </row>
    <row r="141" spans="1:21" ht="105" x14ac:dyDescent="0.2">
      <c r="A141" s="23" t="s">
        <v>1231</v>
      </c>
      <c r="B141" s="16" t="s">
        <v>1232</v>
      </c>
      <c r="C141" s="16" t="s">
        <v>1233</v>
      </c>
      <c r="D141" s="16" t="s">
        <v>1234</v>
      </c>
      <c r="F141" s="16" t="s">
        <v>1235</v>
      </c>
      <c r="G141" s="16" t="s">
        <v>1236</v>
      </c>
      <c r="H141" s="16" t="s">
        <v>1237</v>
      </c>
      <c r="I141" s="17" t="s">
        <v>1238</v>
      </c>
      <c r="J141" s="17" t="s">
        <v>1239</v>
      </c>
      <c r="K141" s="17">
        <v>3</v>
      </c>
      <c r="O141" s="17">
        <v>1</v>
      </c>
      <c r="P141" s="17" t="s">
        <v>46</v>
      </c>
      <c r="Q141" s="18"/>
      <c r="S141" s="22" t="str">
        <f t="shared" si="6"/>
        <v>302911-86-0</v>
      </c>
      <c r="T141" s="18" t="str">
        <f t="shared" si="7"/>
        <v>8:2 Fluorotelomer citrate triester</v>
      </c>
      <c r="U141" s="18" t="str">
        <f t="shared" si="8"/>
        <v>DTXSID301029612</v>
      </c>
    </row>
    <row r="142" spans="1:21" ht="45" x14ac:dyDescent="0.2">
      <c r="A142" s="23" t="s">
        <v>1240</v>
      </c>
      <c r="B142" s="16" t="s">
        <v>1241</v>
      </c>
      <c r="C142" s="16" t="s">
        <v>1242</v>
      </c>
      <c r="D142" s="16" t="s">
        <v>1243</v>
      </c>
      <c r="E142" s="16" t="s">
        <v>1244</v>
      </c>
      <c r="F142" s="16" t="s">
        <v>1245</v>
      </c>
      <c r="G142" s="16" t="s">
        <v>1246</v>
      </c>
      <c r="H142" s="16" t="s">
        <v>1247</v>
      </c>
      <c r="I142" s="17" t="s">
        <v>1248</v>
      </c>
      <c r="J142" s="17" t="s">
        <v>1249</v>
      </c>
      <c r="K142" s="17">
        <v>27</v>
      </c>
      <c r="M142" s="17">
        <v>17</v>
      </c>
      <c r="O142" s="17">
        <v>1</v>
      </c>
      <c r="P142" s="17" t="s">
        <v>46</v>
      </c>
      <c r="Q142" s="18"/>
      <c r="S142" s="22" t="str">
        <f t="shared" si="6"/>
        <v>68298-07-7</v>
      </c>
      <c r="T142" s="18" t="str">
        <f t="shared" si="7"/>
        <v>N-(Phenylmethyl)perfluorobutanesulfonamide</v>
      </c>
      <c r="U142" s="18" t="str">
        <f t="shared" si="8"/>
        <v>DTXSID7071369</v>
      </c>
    </row>
    <row r="143" spans="1:21" ht="60" x14ac:dyDescent="0.2">
      <c r="A143" s="23" t="s">
        <v>1250</v>
      </c>
      <c r="B143" s="16" t="s">
        <v>1251</v>
      </c>
      <c r="C143" s="16" t="s">
        <v>1252</v>
      </c>
      <c r="D143" s="16" t="s">
        <v>1253</v>
      </c>
      <c r="E143" s="16" t="s">
        <v>1251</v>
      </c>
      <c r="F143" s="16" t="s">
        <v>1254</v>
      </c>
      <c r="G143" s="16" t="s">
        <v>1255</v>
      </c>
      <c r="H143" s="16" t="s">
        <v>1256</v>
      </c>
      <c r="I143" s="17" t="s">
        <v>1257</v>
      </c>
      <c r="J143" s="17" t="s">
        <v>1258</v>
      </c>
      <c r="K143" s="17">
        <v>18</v>
      </c>
      <c r="M143" s="17">
        <v>11</v>
      </c>
      <c r="O143" s="17">
        <v>5</v>
      </c>
      <c r="P143" s="17" t="s">
        <v>46</v>
      </c>
      <c r="Q143" s="18"/>
      <c r="S143" s="22" t="str">
        <f t="shared" si="6"/>
        <v>58671-32-2</v>
      </c>
      <c r="T143" s="18" t="str">
        <f t="shared" si="7"/>
        <v>5-(Tridecafluorohexyl)uridine</v>
      </c>
      <c r="U143" s="18" t="str">
        <f t="shared" si="8"/>
        <v>DTXSID90896292</v>
      </c>
    </row>
    <row r="144" spans="1:21" ht="30" x14ac:dyDescent="0.2">
      <c r="A144" s="23" t="s">
        <v>1259</v>
      </c>
      <c r="B144" s="16" t="s">
        <v>1260</v>
      </c>
      <c r="C144" s="16" t="s">
        <v>1261</v>
      </c>
      <c r="D144" s="16" t="s">
        <v>1262</v>
      </c>
      <c r="E144" s="16" t="s">
        <v>1260</v>
      </c>
      <c r="F144" s="16" t="s">
        <v>1263</v>
      </c>
      <c r="G144" s="16" t="s">
        <v>1264</v>
      </c>
      <c r="H144" s="16" t="s">
        <v>1265</v>
      </c>
      <c r="I144" s="17" t="s">
        <v>1266</v>
      </c>
      <c r="J144" s="17" t="s">
        <v>1267</v>
      </c>
      <c r="K144" s="17">
        <v>8</v>
      </c>
      <c r="O144" s="17">
        <v>5</v>
      </c>
      <c r="P144" s="17" t="s">
        <v>46</v>
      </c>
      <c r="Q144" s="18"/>
      <c r="S144" s="22" t="str">
        <f t="shared" si="6"/>
        <v>93402-66-5</v>
      </c>
      <c r="T144" s="18" t="str">
        <f t="shared" si="7"/>
        <v>1,1,2,2,3,3-Hexafluoro-1-methoxy-3-[(trifluoroethenyl)oxy]propane</v>
      </c>
      <c r="U144" s="18" t="str">
        <f t="shared" si="8"/>
        <v>DTXSID70546682</v>
      </c>
    </row>
    <row r="145" spans="1:21" ht="30" x14ac:dyDescent="0.2">
      <c r="A145" s="23" t="s">
        <v>1268</v>
      </c>
      <c r="B145" s="16" t="s">
        <v>1269</v>
      </c>
      <c r="C145" s="16" t="s">
        <v>1270</v>
      </c>
      <c r="D145" s="16" t="s">
        <v>1271</v>
      </c>
      <c r="E145" s="16" t="s">
        <v>1269</v>
      </c>
      <c r="F145" s="16" t="s">
        <v>1272</v>
      </c>
      <c r="G145" s="16" t="s">
        <v>1273</v>
      </c>
      <c r="H145" s="16" t="s">
        <v>1274</v>
      </c>
      <c r="I145" s="17" t="s">
        <v>1275</v>
      </c>
      <c r="J145" s="17" t="s">
        <v>1276</v>
      </c>
      <c r="K145" s="17">
        <v>8</v>
      </c>
      <c r="M145" s="17">
        <v>3</v>
      </c>
      <c r="O145" s="17">
        <v>5</v>
      </c>
      <c r="P145" s="17" t="s">
        <v>46</v>
      </c>
      <c r="Q145" s="18"/>
      <c r="S145" s="22" t="str">
        <f t="shared" si="6"/>
        <v>62679-63-4</v>
      </c>
      <c r="T145" s="18" t="str">
        <f t="shared" si="7"/>
        <v>6,6,7,7,8,8,9,9-Octafluorononane-3,5-dione</v>
      </c>
      <c r="U145" s="18" t="str">
        <f t="shared" si="8"/>
        <v>DTXSID60806161</v>
      </c>
    </row>
    <row r="146" spans="1:21" x14ac:dyDescent="0.2">
      <c r="A146" s="23" t="s">
        <v>1277</v>
      </c>
      <c r="B146" s="16" t="s">
        <v>1278</v>
      </c>
      <c r="C146" s="16" t="s">
        <v>1279</v>
      </c>
      <c r="G146" s="16" t="s">
        <v>245</v>
      </c>
      <c r="J146" s="17" t="s">
        <v>46</v>
      </c>
      <c r="K146" s="17">
        <v>5</v>
      </c>
      <c r="O146" s="17">
        <v>1</v>
      </c>
      <c r="P146" s="17" t="s">
        <v>46</v>
      </c>
      <c r="Q146" s="18"/>
      <c r="S146" s="22" t="str">
        <f t="shared" si="6"/>
        <v>1382351-49-6</v>
      </c>
      <c r="T146" s="18" t="str">
        <f t="shared" si="7"/>
        <v>1382351-49-6 (Name too long)</v>
      </c>
      <c r="U146" s="18" t="str">
        <f t="shared" si="8"/>
        <v>DTXSID101023537</v>
      </c>
    </row>
    <row r="147" spans="1:21" ht="30" x14ac:dyDescent="0.2">
      <c r="A147" s="23" t="s">
        <v>1280</v>
      </c>
      <c r="B147" s="16" t="s">
        <v>1281</v>
      </c>
      <c r="C147" s="16" t="s">
        <v>1282</v>
      </c>
      <c r="D147" s="16" t="s">
        <v>1283</v>
      </c>
      <c r="E147" s="16" t="s">
        <v>1281</v>
      </c>
      <c r="F147" s="16" t="s">
        <v>1284</v>
      </c>
      <c r="G147" s="16" t="s">
        <v>1285</v>
      </c>
      <c r="H147" s="16" t="s">
        <v>1286</v>
      </c>
      <c r="I147" s="17" t="s">
        <v>1287</v>
      </c>
      <c r="J147" s="17" t="s">
        <v>1288</v>
      </c>
      <c r="K147" s="17">
        <v>5</v>
      </c>
      <c r="M147" s="17">
        <v>11</v>
      </c>
      <c r="O147" s="17">
        <v>5</v>
      </c>
      <c r="P147" s="17" t="s">
        <v>46</v>
      </c>
      <c r="Q147" s="18"/>
      <c r="S147" s="22" t="str">
        <f t="shared" si="6"/>
        <v>88964-95-8</v>
      </c>
      <c r="T147" s="18" t="str">
        <f t="shared" si="7"/>
        <v>1,1'-(1,1,1,3,3,3-Hexafluoropropane-2,2-diyl)bis(4-bromobenzene)</v>
      </c>
      <c r="U147" s="18" t="str">
        <f t="shared" si="8"/>
        <v>DTXSID30551732</v>
      </c>
    </row>
    <row r="148" spans="1:21" ht="45" x14ac:dyDescent="0.2">
      <c r="A148" s="23" t="s">
        <v>1289</v>
      </c>
      <c r="B148" s="16" t="s">
        <v>1290</v>
      </c>
      <c r="C148" s="16" t="s">
        <v>1291</v>
      </c>
      <c r="D148" s="16" t="s">
        <v>1292</v>
      </c>
      <c r="E148" s="16" t="s">
        <v>1290</v>
      </c>
      <c r="F148" s="16" t="s">
        <v>1293</v>
      </c>
      <c r="G148" s="16" t="s">
        <v>1294</v>
      </c>
      <c r="H148" s="16" t="s">
        <v>1295</v>
      </c>
      <c r="I148" s="17" t="s">
        <v>1296</v>
      </c>
      <c r="J148" s="17" t="s">
        <v>1297</v>
      </c>
      <c r="K148" s="17">
        <v>8</v>
      </c>
      <c r="M148" s="17">
        <v>3</v>
      </c>
      <c r="O148" s="17">
        <v>5</v>
      </c>
      <c r="P148" s="17" t="s">
        <v>46</v>
      </c>
      <c r="Q148" s="18"/>
      <c r="S148" s="22" t="str">
        <f t="shared" si="6"/>
        <v>662-75-9</v>
      </c>
      <c r="T148" s="18" t="str">
        <f t="shared" si="7"/>
        <v>Phosphoric acid--2,2,3,3,4,4,5,5,6,6,7,7-dodecafluoroheptan-1-ol (1/3)</v>
      </c>
      <c r="U148" s="18" t="str">
        <f t="shared" si="8"/>
        <v>DTXSID60797888</v>
      </c>
    </row>
    <row r="149" spans="1:21" ht="30" x14ac:dyDescent="0.2">
      <c r="A149" s="23" t="s">
        <v>1298</v>
      </c>
      <c r="B149" s="16" t="s">
        <v>1299</v>
      </c>
      <c r="C149" s="16" t="s">
        <v>1300</v>
      </c>
      <c r="D149" s="16" t="s">
        <v>1301</v>
      </c>
      <c r="E149" s="16" t="s">
        <v>1299</v>
      </c>
      <c r="F149" s="16" t="s">
        <v>1302</v>
      </c>
      <c r="G149" s="16" t="s">
        <v>1303</v>
      </c>
      <c r="H149" s="16" t="s">
        <v>1304</v>
      </c>
      <c r="I149" s="17" t="s">
        <v>1305</v>
      </c>
      <c r="J149" s="17" t="s">
        <v>1306</v>
      </c>
      <c r="K149" s="17">
        <v>15</v>
      </c>
      <c r="M149" s="17">
        <v>16</v>
      </c>
      <c r="O149" s="17">
        <v>5</v>
      </c>
      <c r="P149" s="17" t="s">
        <v>46</v>
      </c>
      <c r="Q149" s="18"/>
      <c r="S149" s="22" t="str">
        <f t="shared" si="6"/>
        <v>39239-79-7</v>
      </c>
      <c r="T149" s="18" t="str">
        <f t="shared" si="7"/>
        <v>5,5,6,6,7,7,8,8,9,9,10,10,10-Tridecafluorodecan-1-ol</v>
      </c>
      <c r="U149" s="18" t="str">
        <f t="shared" si="8"/>
        <v>DTXSID50895266</v>
      </c>
    </row>
    <row r="150" spans="1:21" ht="30" x14ac:dyDescent="0.2">
      <c r="A150" s="23" t="s">
        <v>1307</v>
      </c>
      <c r="B150" s="16" t="s">
        <v>1308</v>
      </c>
      <c r="C150" s="16" t="s">
        <v>1309</v>
      </c>
      <c r="D150" s="16" t="s">
        <v>1310</v>
      </c>
      <c r="F150" s="16" t="s">
        <v>1311</v>
      </c>
      <c r="G150" s="16" t="s">
        <v>1312</v>
      </c>
      <c r="H150" s="16" t="s">
        <v>1313</v>
      </c>
      <c r="I150" s="17" t="s">
        <v>1314</v>
      </c>
      <c r="J150" s="17" t="s">
        <v>1315</v>
      </c>
      <c r="K150" s="17">
        <v>5</v>
      </c>
      <c r="O150" s="17">
        <v>1</v>
      </c>
      <c r="P150" s="17" t="s">
        <v>46</v>
      </c>
      <c r="Q150" s="18"/>
      <c r="S150" s="22" t="str">
        <f t="shared" si="6"/>
        <v>87000-86-0</v>
      </c>
      <c r="T150" s="18" t="str">
        <f t="shared" si="7"/>
        <v>2-(2-Bromo-1,1,2,2-tetrafluoroethoxy)-2,3,3,3-tetrafluoropropanoyl fluoride</v>
      </c>
      <c r="U150" s="18" t="str">
        <f t="shared" si="8"/>
        <v>DTXSID901023674</v>
      </c>
    </row>
    <row r="151" spans="1:21" x14ac:dyDescent="0.2">
      <c r="A151" s="23" t="s">
        <v>1316</v>
      </c>
      <c r="B151" s="16" t="s">
        <v>1317</v>
      </c>
      <c r="C151" s="16" t="s">
        <v>1318</v>
      </c>
      <c r="D151" s="16" t="s">
        <v>1319</v>
      </c>
      <c r="E151" s="16" t="s">
        <v>1317</v>
      </c>
      <c r="F151" s="16" t="s">
        <v>1320</v>
      </c>
      <c r="G151" s="16" t="s">
        <v>1321</v>
      </c>
      <c r="H151" s="16" t="s">
        <v>1322</v>
      </c>
      <c r="I151" s="17" t="s">
        <v>1323</v>
      </c>
      <c r="J151" s="17" t="s">
        <v>1324</v>
      </c>
      <c r="K151" s="17">
        <v>11</v>
      </c>
      <c r="M151" s="17">
        <v>26</v>
      </c>
      <c r="O151" s="17">
        <v>5</v>
      </c>
      <c r="P151" s="17" t="s">
        <v>46</v>
      </c>
      <c r="Q151" s="18"/>
      <c r="S151" s="22" t="str">
        <f t="shared" si="6"/>
        <v>42031-15-2</v>
      </c>
      <c r="T151" s="18" t="str">
        <f t="shared" si="7"/>
        <v>1,1,1,3,3,3-Hexafluoropropan-2-yl trifluoroacetate</v>
      </c>
      <c r="U151" s="18" t="str">
        <f t="shared" si="8"/>
        <v>DTXSID80340673</v>
      </c>
    </row>
    <row r="152" spans="1:21" ht="30" x14ac:dyDescent="0.2">
      <c r="A152" s="23" t="s">
        <v>1325</v>
      </c>
      <c r="B152" s="16" t="s">
        <v>1326</v>
      </c>
      <c r="C152" s="16" t="s">
        <v>1327</v>
      </c>
      <c r="G152" s="16" t="s">
        <v>245</v>
      </c>
      <c r="J152" s="17" t="s">
        <v>46</v>
      </c>
      <c r="K152" s="17">
        <v>13</v>
      </c>
      <c r="O152" s="17">
        <v>5</v>
      </c>
      <c r="P152" s="17" t="s">
        <v>46</v>
      </c>
      <c r="Q152" s="18"/>
      <c r="S152" s="22" t="str">
        <f t="shared" si="6"/>
        <v>178233-65-3</v>
      </c>
      <c r="T152" s="18" t="str">
        <f t="shared" si="7"/>
        <v>Siloxanes and Silicones, Me hydrogen, Me 3,3,4,4,5,5,6,6,6-nonafluorohexyl</v>
      </c>
      <c r="U152" s="18" t="str">
        <f t="shared" si="8"/>
        <v>DTXSID50881922</v>
      </c>
    </row>
    <row r="153" spans="1:21" x14ac:dyDescent="0.2">
      <c r="A153" s="23" t="s">
        <v>1328</v>
      </c>
      <c r="B153" s="16" t="s">
        <v>1329</v>
      </c>
      <c r="C153" s="16" t="s">
        <v>1330</v>
      </c>
      <c r="D153" s="16" t="s">
        <v>1331</v>
      </c>
      <c r="E153" s="16" t="s">
        <v>1332</v>
      </c>
      <c r="F153" s="16" t="s">
        <v>1333</v>
      </c>
      <c r="G153" s="16" t="s">
        <v>1334</v>
      </c>
      <c r="H153" s="16" t="s">
        <v>1335</v>
      </c>
      <c r="I153" s="17" t="s">
        <v>1336</v>
      </c>
      <c r="J153" s="17" t="s">
        <v>1337</v>
      </c>
      <c r="K153" s="17">
        <v>45</v>
      </c>
      <c r="M153" s="17">
        <v>51</v>
      </c>
      <c r="O153" s="17">
        <v>1</v>
      </c>
      <c r="P153" s="17" t="s">
        <v>46</v>
      </c>
      <c r="Q153" s="18"/>
      <c r="S153" s="22" t="str">
        <f t="shared" si="6"/>
        <v>706-79-6</v>
      </c>
      <c r="T153" s="18" t="str">
        <f t="shared" si="7"/>
        <v>1,2-Dichlorohexafluorocyclopentene</v>
      </c>
      <c r="U153" s="18" t="str">
        <f t="shared" si="8"/>
        <v>DTXSID0061038</v>
      </c>
    </row>
    <row r="154" spans="1:21" ht="45" x14ac:dyDescent="0.2">
      <c r="A154" s="23" t="s">
        <v>1338</v>
      </c>
      <c r="B154" s="16" t="s">
        <v>1339</v>
      </c>
      <c r="C154" s="16" t="s">
        <v>1340</v>
      </c>
      <c r="D154" s="16" t="s">
        <v>1341</v>
      </c>
      <c r="E154" s="16" t="s">
        <v>1339</v>
      </c>
      <c r="F154" s="16" t="s">
        <v>1342</v>
      </c>
      <c r="G154" s="16" t="s">
        <v>1343</v>
      </c>
      <c r="H154" s="16" t="s">
        <v>1344</v>
      </c>
      <c r="I154" s="17" t="s">
        <v>1345</v>
      </c>
      <c r="J154" s="17" t="s">
        <v>1346</v>
      </c>
      <c r="K154" s="17">
        <v>8</v>
      </c>
      <c r="M154" s="17">
        <v>3</v>
      </c>
      <c r="O154" s="17">
        <v>5</v>
      </c>
      <c r="P154" s="17" t="s">
        <v>46</v>
      </c>
      <c r="Q154" s="18"/>
      <c r="S154" s="22" t="str">
        <f t="shared" si="6"/>
        <v>62751-26-2</v>
      </c>
      <c r="T154" s="18" t="str">
        <f t="shared" si="7"/>
        <v>2-[(1,2,3,3,4,4,5,5,6,6,7,7,8,8,9,9,9-Heptadecafluoronon-1-en-1-yl)oxy]benzoyl chloride</v>
      </c>
      <c r="U154" s="18" t="str">
        <f t="shared" si="8"/>
        <v>DTXSID40796596</v>
      </c>
    </row>
    <row r="155" spans="1:21" x14ac:dyDescent="0.2">
      <c r="A155" s="23" t="s">
        <v>1347</v>
      </c>
      <c r="B155" s="16" t="s">
        <v>1348</v>
      </c>
      <c r="C155" s="16" t="s">
        <v>1349</v>
      </c>
      <c r="D155" s="16" t="s">
        <v>1350</v>
      </c>
      <c r="E155" s="16" t="s">
        <v>1348</v>
      </c>
      <c r="F155" s="16" t="s">
        <v>1351</v>
      </c>
      <c r="G155" s="16" t="s">
        <v>1352</v>
      </c>
      <c r="H155" s="16" t="s">
        <v>1353</v>
      </c>
      <c r="I155" s="17" t="s">
        <v>1354</v>
      </c>
      <c r="J155" s="17" t="s">
        <v>1355</v>
      </c>
      <c r="K155" s="17">
        <v>8</v>
      </c>
      <c r="M155" s="17">
        <v>7</v>
      </c>
      <c r="P155" s="17" t="s">
        <v>46</v>
      </c>
      <c r="Q155" s="18"/>
      <c r="S155" s="22" t="str">
        <f t="shared" si="6"/>
        <v>355-23-7</v>
      </c>
      <c r="T155" s="18" t="str">
        <f t="shared" si="7"/>
        <v>1,1-Dichloro-1,2,2,3,3,4,4,4-octafluorobutane</v>
      </c>
      <c r="U155" s="18" t="str">
        <f t="shared" si="8"/>
        <v>DTXSID00596453</v>
      </c>
    </row>
    <row r="156" spans="1:21" ht="30" x14ac:dyDescent="0.2">
      <c r="A156" s="23" t="s">
        <v>1356</v>
      </c>
      <c r="B156" s="16" t="s">
        <v>1357</v>
      </c>
      <c r="C156" s="16" t="s">
        <v>1358</v>
      </c>
      <c r="D156" s="16" t="s">
        <v>1359</v>
      </c>
      <c r="E156" s="16" t="s">
        <v>1357</v>
      </c>
      <c r="F156" s="16" t="s">
        <v>1360</v>
      </c>
      <c r="G156" s="16" t="s">
        <v>1361</v>
      </c>
      <c r="H156" s="16" t="s">
        <v>1362</v>
      </c>
      <c r="I156" s="17" t="s">
        <v>1363</v>
      </c>
      <c r="J156" s="17" t="s">
        <v>1364</v>
      </c>
      <c r="K156" s="17">
        <v>5</v>
      </c>
      <c r="M156" s="17">
        <v>3</v>
      </c>
      <c r="O156" s="17">
        <v>5</v>
      </c>
      <c r="P156" s="17" t="s">
        <v>46</v>
      </c>
      <c r="Q156" s="18"/>
      <c r="S156" s="22" t="str">
        <f t="shared" si="6"/>
        <v>67416-57-3</v>
      </c>
      <c r="T156" s="18" t="str">
        <f t="shared" si="7"/>
        <v>3-(Chloromethyl)-3-[(2,2,3,3-tetrafluoropropoxy)methyl]oxetane</v>
      </c>
      <c r="U156" s="18" t="str">
        <f t="shared" si="8"/>
        <v>DTXSID70791392</v>
      </c>
    </row>
    <row r="157" spans="1:21" ht="75" x14ac:dyDescent="0.2">
      <c r="A157" s="23" t="s">
        <v>1365</v>
      </c>
      <c r="B157" s="16" t="s">
        <v>1366</v>
      </c>
      <c r="C157" s="16" t="s">
        <v>1367</v>
      </c>
      <c r="D157" s="16" t="s">
        <v>1368</v>
      </c>
      <c r="E157" s="16" t="s">
        <v>1369</v>
      </c>
      <c r="F157" s="16" t="s">
        <v>1370</v>
      </c>
      <c r="G157" s="16" t="s">
        <v>1371</v>
      </c>
      <c r="H157" s="16" t="s">
        <v>1372</v>
      </c>
      <c r="I157" s="17" t="s">
        <v>1373</v>
      </c>
      <c r="J157" s="17" t="s">
        <v>1374</v>
      </c>
      <c r="K157" s="17">
        <v>21</v>
      </c>
      <c r="M157" s="17">
        <v>10</v>
      </c>
      <c r="O157" s="17">
        <v>1</v>
      </c>
      <c r="P157" s="17" t="s">
        <v>46</v>
      </c>
      <c r="Q157" s="18"/>
      <c r="S157" s="22" t="str">
        <f t="shared" si="6"/>
        <v>93776-24-0</v>
      </c>
      <c r="T157" s="18" t="str">
        <f t="shared" si="7"/>
        <v>Ammonium bis((perfluoro-7-methyloctyl)ethyl) phosphate</v>
      </c>
      <c r="U157" s="18" t="str">
        <f t="shared" si="8"/>
        <v>DTXSID20239597</v>
      </c>
    </row>
    <row r="158" spans="1:21" ht="30" x14ac:dyDescent="0.2">
      <c r="A158" s="23" t="s">
        <v>1375</v>
      </c>
      <c r="B158" s="16" t="s">
        <v>1376</v>
      </c>
      <c r="C158" s="16" t="s">
        <v>1377</v>
      </c>
      <c r="D158" s="16" t="s">
        <v>1378</v>
      </c>
      <c r="E158" s="16" t="s">
        <v>1379</v>
      </c>
      <c r="F158" s="16" t="s">
        <v>1380</v>
      </c>
      <c r="G158" s="16" t="s">
        <v>1381</v>
      </c>
      <c r="H158" s="16" t="s">
        <v>1382</v>
      </c>
      <c r="I158" s="17" t="s">
        <v>1383</v>
      </c>
      <c r="J158" s="17" t="s">
        <v>1384</v>
      </c>
      <c r="K158" s="17">
        <v>24</v>
      </c>
      <c r="M158" s="17">
        <v>59</v>
      </c>
      <c r="O158" s="17">
        <v>1</v>
      </c>
      <c r="P158" s="17" t="s">
        <v>46</v>
      </c>
      <c r="Q158" s="18"/>
      <c r="S158" s="22" t="str">
        <f t="shared" si="6"/>
        <v>918-21-8</v>
      </c>
      <c r="T158" s="18" t="str">
        <f t="shared" si="7"/>
        <v>Perfluoropinacol</v>
      </c>
      <c r="U158" s="18" t="str">
        <f t="shared" si="8"/>
        <v>DTXSID60238701</v>
      </c>
    </row>
    <row r="159" spans="1:21" ht="30" x14ac:dyDescent="0.2">
      <c r="A159" s="23" t="s">
        <v>1385</v>
      </c>
      <c r="B159" s="16" t="s">
        <v>1386</v>
      </c>
      <c r="C159" s="16" t="s">
        <v>1387</v>
      </c>
      <c r="D159" s="16" t="s">
        <v>1388</v>
      </c>
      <c r="E159" s="16" t="s">
        <v>1386</v>
      </c>
      <c r="F159" s="16" t="s">
        <v>1389</v>
      </c>
      <c r="G159" s="16" t="s">
        <v>1390</v>
      </c>
      <c r="H159" s="16" t="s">
        <v>652</v>
      </c>
      <c r="I159" s="17" t="s">
        <v>653</v>
      </c>
      <c r="J159" s="17" t="s">
        <v>654</v>
      </c>
      <c r="K159" s="17">
        <v>8</v>
      </c>
      <c r="M159" s="17">
        <v>2</v>
      </c>
      <c r="O159" s="17">
        <v>5</v>
      </c>
      <c r="P159" s="17" t="s">
        <v>46</v>
      </c>
      <c r="Q159" s="18"/>
      <c r="S159" s="22" t="str">
        <f t="shared" si="6"/>
        <v>919005-19-9</v>
      </c>
      <c r="T159" s="18" t="str">
        <f t="shared" si="7"/>
        <v>2,3,3-Trifluoro-3-(heptafluoropropoxy)propanoic acid</v>
      </c>
      <c r="U159" s="18" t="str">
        <f t="shared" si="8"/>
        <v>DTXSID10844619</v>
      </c>
    </row>
    <row r="160" spans="1:21" ht="30" x14ac:dyDescent="0.2">
      <c r="A160" s="23" t="s">
        <v>1391</v>
      </c>
      <c r="B160" s="16" t="s">
        <v>1392</v>
      </c>
      <c r="C160" s="16" t="s">
        <v>1393</v>
      </c>
      <c r="D160" s="16" t="s">
        <v>1394</v>
      </c>
      <c r="F160" s="16" t="s">
        <v>1395</v>
      </c>
      <c r="G160" s="16" t="s">
        <v>1396</v>
      </c>
      <c r="H160" s="16" t="s">
        <v>1397</v>
      </c>
      <c r="I160" s="17" t="s">
        <v>1398</v>
      </c>
      <c r="J160" s="17" t="s">
        <v>1399</v>
      </c>
      <c r="K160" s="17">
        <v>3</v>
      </c>
      <c r="O160" s="17">
        <v>2</v>
      </c>
      <c r="P160" s="17" t="s">
        <v>46</v>
      </c>
      <c r="Q160" s="18"/>
      <c r="S160" s="22" t="str">
        <f t="shared" si="6"/>
        <v>NOCAS_1035187</v>
      </c>
      <c r="T160" s="18" t="str">
        <f t="shared" si="7"/>
        <v>N,N,N-Trimethyl-3-[methyl(perfluoropropanesulfonyl)amino]propan-1-aminium</v>
      </c>
      <c r="U160" s="18" t="str">
        <f t="shared" si="8"/>
        <v>DTXSID201035187</v>
      </c>
    </row>
    <row r="161" spans="1:21" ht="30" x14ac:dyDescent="0.2">
      <c r="A161" s="23" t="s">
        <v>1400</v>
      </c>
      <c r="B161" s="16" t="s">
        <v>1401</v>
      </c>
      <c r="C161" s="16" t="s">
        <v>1402</v>
      </c>
      <c r="D161" s="16" t="s">
        <v>1403</v>
      </c>
      <c r="E161" s="16" t="s">
        <v>1401</v>
      </c>
      <c r="F161" s="16" t="s">
        <v>1404</v>
      </c>
      <c r="G161" s="16" t="s">
        <v>1405</v>
      </c>
      <c r="H161" s="16" t="s">
        <v>1406</v>
      </c>
      <c r="I161" s="17" t="s">
        <v>1407</v>
      </c>
      <c r="J161" s="17" t="s">
        <v>1408</v>
      </c>
      <c r="K161" s="17">
        <v>5</v>
      </c>
      <c r="M161" s="17">
        <v>7</v>
      </c>
      <c r="O161" s="17">
        <v>5</v>
      </c>
      <c r="P161" s="17" t="s">
        <v>46</v>
      </c>
      <c r="Q161" s="18"/>
      <c r="S161" s="22" t="str">
        <f t="shared" si="6"/>
        <v>922141-47-7</v>
      </c>
      <c r="T161" s="18" t="str">
        <f t="shared" si="7"/>
        <v>1-Chloro-4-(2,2,3,3-tetrafluorocyclopropyl)benzene</v>
      </c>
      <c r="U161" s="18" t="str">
        <f t="shared" si="8"/>
        <v>DTXSID70580824</v>
      </c>
    </row>
    <row r="162" spans="1:21" x14ac:dyDescent="0.2">
      <c r="A162" s="23" t="s">
        <v>1409</v>
      </c>
      <c r="B162" s="16" t="s">
        <v>1410</v>
      </c>
      <c r="C162" s="16" t="s">
        <v>1411</v>
      </c>
      <c r="G162" s="16" t="s">
        <v>245</v>
      </c>
      <c r="J162" s="17" t="s">
        <v>46</v>
      </c>
      <c r="K162" s="17">
        <v>16</v>
      </c>
      <c r="O162" s="17">
        <v>1</v>
      </c>
      <c r="P162" s="17" t="s">
        <v>46</v>
      </c>
      <c r="Q162" s="18"/>
      <c r="S162" s="22" t="str">
        <f t="shared" si="6"/>
        <v>30423-63-3</v>
      </c>
      <c r="T162" s="18" t="str">
        <f t="shared" si="7"/>
        <v>Heptafluoropentane</v>
      </c>
      <c r="U162" s="18" t="str">
        <f t="shared" si="8"/>
        <v>DTXSID50474570</v>
      </c>
    </row>
    <row r="163" spans="1:21" ht="30" x14ac:dyDescent="0.2">
      <c r="A163" s="23" t="s">
        <v>1412</v>
      </c>
      <c r="B163" s="16" t="s">
        <v>1413</v>
      </c>
      <c r="C163" s="16" t="s">
        <v>1414</v>
      </c>
      <c r="D163" s="16" t="s">
        <v>1415</v>
      </c>
      <c r="F163" s="16" t="s">
        <v>1416</v>
      </c>
      <c r="G163" s="16" t="s">
        <v>1417</v>
      </c>
      <c r="H163" s="16" t="s">
        <v>1418</v>
      </c>
      <c r="I163" s="17" t="s">
        <v>1419</v>
      </c>
      <c r="J163" s="17" t="s">
        <v>1420</v>
      </c>
      <c r="K163" s="17">
        <v>3</v>
      </c>
      <c r="O163" s="17">
        <v>2</v>
      </c>
      <c r="P163" s="17" t="s">
        <v>46</v>
      </c>
      <c r="Q163" s="18"/>
      <c r="S163" s="22" t="str">
        <f t="shared" si="6"/>
        <v>880084-62-8</v>
      </c>
      <c r="T163" s="18" t="str">
        <f t="shared" si="7"/>
        <v>1-Butyl-3-methyl-1H-imidazol-3-ium 1,1,2,2-tetrafluoroethane-1-sulfonate</v>
      </c>
      <c r="U163" s="18" t="str">
        <f t="shared" si="8"/>
        <v>DTXSID201023247</v>
      </c>
    </row>
    <row r="164" spans="1:21" ht="30" x14ac:dyDescent="0.2">
      <c r="A164" s="23" t="s">
        <v>1421</v>
      </c>
      <c r="B164" s="16" t="s">
        <v>1422</v>
      </c>
      <c r="C164" s="16" t="s">
        <v>1423</v>
      </c>
      <c r="D164" s="16" t="s">
        <v>1424</v>
      </c>
      <c r="F164" s="16" t="s">
        <v>1425</v>
      </c>
      <c r="G164" s="16" t="s">
        <v>1426</v>
      </c>
      <c r="H164" s="16" t="s">
        <v>1427</v>
      </c>
      <c r="I164" s="17" t="s">
        <v>1428</v>
      </c>
      <c r="J164" s="17" t="s">
        <v>1429</v>
      </c>
      <c r="K164" s="17">
        <v>3</v>
      </c>
      <c r="O164" s="17">
        <v>1</v>
      </c>
      <c r="P164" s="17" t="s">
        <v>46</v>
      </c>
      <c r="Q164" s="18"/>
      <c r="S164" s="22" t="str">
        <f t="shared" si="6"/>
        <v>1003193-97-2</v>
      </c>
      <c r="T164" s="18" t="str">
        <f t="shared" si="7"/>
        <v>N-[(Perfluoroethyl)sulfonyl]glycine</v>
      </c>
      <c r="U164" s="18" t="str">
        <f t="shared" si="8"/>
        <v>DTXSID501035831</v>
      </c>
    </row>
    <row r="165" spans="1:21" ht="30" x14ac:dyDescent="0.2">
      <c r="A165" s="23" t="s">
        <v>1430</v>
      </c>
      <c r="B165" s="16" t="s">
        <v>1431</v>
      </c>
      <c r="C165" s="16" t="s">
        <v>1432</v>
      </c>
      <c r="D165" s="16" t="s">
        <v>1433</v>
      </c>
      <c r="E165" s="16" t="s">
        <v>1431</v>
      </c>
      <c r="F165" s="16" t="s">
        <v>1434</v>
      </c>
      <c r="G165" s="16" t="s">
        <v>1435</v>
      </c>
      <c r="H165" s="16" t="s">
        <v>1436</v>
      </c>
      <c r="I165" s="17" t="s">
        <v>1437</v>
      </c>
      <c r="J165" s="17" t="s">
        <v>1438</v>
      </c>
      <c r="K165" s="17">
        <v>16</v>
      </c>
      <c r="M165" s="17">
        <v>13</v>
      </c>
      <c r="O165" s="17">
        <v>5</v>
      </c>
      <c r="P165" s="17" t="s">
        <v>46</v>
      </c>
      <c r="Q165" s="18"/>
      <c r="S165" s="22" t="str">
        <f t="shared" si="6"/>
        <v>204316-01-8</v>
      </c>
      <c r="T165" s="18" t="str">
        <f t="shared" si="7"/>
        <v>Trimethyl(nonafluorobutyl)silane</v>
      </c>
      <c r="U165" s="18" t="str">
        <f t="shared" si="8"/>
        <v>DTXSID90895200</v>
      </c>
    </row>
    <row r="166" spans="1:21" ht="45" x14ac:dyDescent="0.2">
      <c r="A166" s="23" t="s">
        <v>1439</v>
      </c>
      <c r="B166" s="16" t="s">
        <v>1440</v>
      </c>
      <c r="C166" s="16" t="s">
        <v>1441</v>
      </c>
      <c r="D166" s="16" t="s">
        <v>1442</v>
      </c>
      <c r="F166" s="16" t="s">
        <v>1443</v>
      </c>
      <c r="G166" s="16" t="s">
        <v>1444</v>
      </c>
      <c r="H166" s="16" t="s">
        <v>1445</v>
      </c>
      <c r="I166" s="17" t="s">
        <v>1446</v>
      </c>
      <c r="J166" s="17" t="s">
        <v>1447</v>
      </c>
      <c r="K166" s="17">
        <v>3</v>
      </c>
      <c r="O166" s="17">
        <v>2</v>
      </c>
      <c r="P166" s="17" t="s">
        <v>46</v>
      </c>
      <c r="Q166" s="18"/>
      <c r="S166" s="22" t="str">
        <f t="shared" si="6"/>
        <v>NOCAS_1035057</v>
      </c>
      <c r="T166" s="18" t="str">
        <f t="shared" si="7"/>
        <v>3-(Dimethyl{3-[methyl(pentafluoroethanesulfonyl)amino]propyl}azaniumyl)propane-1-sulfonate</v>
      </c>
      <c r="U166" s="18" t="str">
        <f t="shared" si="8"/>
        <v>DTXSID901035057</v>
      </c>
    </row>
    <row r="167" spans="1:21" ht="45" x14ac:dyDescent="0.2">
      <c r="A167" s="23" t="s">
        <v>1448</v>
      </c>
      <c r="B167" s="16" t="s">
        <v>1449</v>
      </c>
      <c r="C167" s="16" t="s">
        <v>1450</v>
      </c>
      <c r="D167" s="16" t="s">
        <v>1451</v>
      </c>
      <c r="F167" s="16" t="s">
        <v>1452</v>
      </c>
      <c r="G167" s="16" t="s">
        <v>1453</v>
      </c>
      <c r="H167" s="16" t="s">
        <v>1454</v>
      </c>
      <c r="I167" s="17" t="s">
        <v>1455</v>
      </c>
      <c r="J167" s="17" t="s">
        <v>1456</v>
      </c>
      <c r="K167" s="17">
        <v>3</v>
      </c>
      <c r="O167" s="17">
        <v>2</v>
      </c>
      <c r="P167" s="17" t="s">
        <v>46</v>
      </c>
      <c r="Q167" s="18"/>
      <c r="S167" s="22" t="str">
        <f t="shared" si="6"/>
        <v>NOCAS_1026683</v>
      </c>
      <c r="T167" s="18" t="str">
        <f t="shared" si="7"/>
        <v>3,3,4,4,5,5,6,6,7,7,8,8,9,9,10,10-Hexadecafluorododecane-1,12-diol</v>
      </c>
      <c r="U167" s="18" t="str">
        <f t="shared" si="8"/>
        <v>DTXSID001026683</v>
      </c>
    </row>
    <row r="168" spans="1:21" ht="30" x14ac:dyDescent="0.2">
      <c r="A168" s="23" t="s">
        <v>1457</v>
      </c>
      <c r="B168" s="16" t="s">
        <v>1458</v>
      </c>
      <c r="C168" s="16" t="s">
        <v>1459</v>
      </c>
      <c r="D168" s="16" t="s">
        <v>1460</v>
      </c>
      <c r="E168" s="16" t="s">
        <v>1461</v>
      </c>
      <c r="F168" s="16" t="s">
        <v>1462</v>
      </c>
      <c r="G168" s="16" t="s">
        <v>1463</v>
      </c>
      <c r="H168" s="16" t="s">
        <v>1464</v>
      </c>
      <c r="I168" s="17" t="s">
        <v>1465</v>
      </c>
      <c r="J168" s="17" t="s">
        <v>1466</v>
      </c>
      <c r="K168" s="17">
        <v>70</v>
      </c>
      <c r="M168" s="17">
        <v>60</v>
      </c>
      <c r="N168" s="17">
        <v>5</v>
      </c>
      <c r="O168" s="17">
        <v>1</v>
      </c>
      <c r="P168" s="17" t="s">
        <v>46</v>
      </c>
      <c r="Q168" s="18"/>
      <c r="S168" s="22" t="str">
        <f t="shared" si="6"/>
        <v>163702-05-4</v>
      </c>
      <c r="T168" s="18" t="str">
        <f t="shared" si="7"/>
        <v>Ethyl perfluorobutyl ether</v>
      </c>
      <c r="U168" s="18" t="str">
        <f t="shared" si="8"/>
        <v>DTXSID0073118</v>
      </c>
    </row>
    <row r="169" spans="1:21" ht="30" x14ac:dyDescent="0.2">
      <c r="A169" s="23" t="s">
        <v>1467</v>
      </c>
      <c r="B169" s="16" t="s">
        <v>1468</v>
      </c>
      <c r="C169" s="16" t="s">
        <v>1469</v>
      </c>
      <c r="D169" s="16" t="s">
        <v>1470</v>
      </c>
      <c r="E169" s="16" t="s">
        <v>1471</v>
      </c>
      <c r="F169" s="16" t="s">
        <v>1472</v>
      </c>
      <c r="G169" s="16" t="s">
        <v>1473</v>
      </c>
      <c r="H169" s="16" t="s">
        <v>1474</v>
      </c>
      <c r="I169" s="17" t="s">
        <v>1475</v>
      </c>
      <c r="J169" s="17" t="s">
        <v>1476</v>
      </c>
      <c r="K169" s="17">
        <v>5</v>
      </c>
      <c r="M169" s="17">
        <v>13</v>
      </c>
      <c r="O169" s="17">
        <v>2</v>
      </c>
      <c r="P169" s="17" t="s">
        <v>46</v>
      </c>
      <c r="Q169" s="18"/>
      <c r="S169" s="22" t="str">
        <f t="shared" si="6"/>
        <v>2002-95-1</v>
      </c>
      <c r="T169" s="18" t="str">
        <f t="shared" si="7"/>
        <v>N-[2,2,2-Trifluoro-1-(trifluoromethyl)ethylidene]benzenamine</v>
      </c>
      <c r="U169" s="18" t="str">
        <f t="shared" si="8"/>
        <v>DTXSID70450538</v>
      </c>
    </row>
    <row r="170" spans="1:21" ht="45" x14ac:dyDescent="0.2">
      <c r="A170" s="23" t="s">
        <v>1477</v>
      </c>
      <c r="B170" s="16" t="s">
        <v>1478</v>
      </c>
      <c r="C170" s="16" t="s">
        <v>1479</v>
      </c>
      <c r="D170" s="16" t="s">
        <v>1480</v>
      </c>
      <c r="F170" s="16" t="s">
        <v>1481</v>
      </c>
      <c r="G170" s="16" t="s">
        <v>1482</v>
      </c>
      <c r="H170" s="16" t="s">
        <v>1483</v>
      </c>
      <c r="I170" s="17" t="s">
        <v>1484</v>
      </c>
      <c r="J170" s="17" t="s">
        <v>1485</v>
      </c>
      <c r="K170" s="17">
        <v>3</v>
      </c>
      <c r="O170" s="17">
        <v>2</v>
      </c>
      <c r="P170" s="17" t="s">
        <v>46</v>
      </c>
      <c r="Q170" s="18"/>
      <c r="S170" s="22" t="str">
        <f t="shared" si="6"/>
        <v>61481-09-2</v>
      </c>
      <c r="T170" s="18" t="str">
        <f t="shared" si="7"/>
        <v>N-[3-(Diethylamino)propyl]-perfluorononanamide</v>
      </c>
      <c r="U170" s="18" t="str">
        <f t="shared" si="8"/>
        <v>DTXSID801033341</v>
      </c>
    </row>
    <row r="171" spans="1:21" ht="30" x14ac:dyDescent="0.2">
      <c r="A171" s="23" t="s">
        <v>1486</v>
      </c>
      <c r="B171" s="16" t="s">
        <v>1487</v>
      </c>
      <c r="C171" s="16" t="s">
        <v>1488</v>
      </c>
      <c r="D171" s="16" t="s">
        <v>1489</v>
      </c>
      <c r="E171" s="16" t="s">
        <v>1487</v>
      </c>
      <c r="F171" s="16" t="s">
        <v>1490</v>
      </c>
      <c r="G171" s="16" t="s">
        <v>1491</v>
      </c>
      <c r="H171" s="16" t="s">
        <v>1492</v>
      </c>
      <c r="I171" s="17" t="s">
        <v>1493</v>
      </c>
      <c r="J171" s="17" t="s">
        <v>1494</v>
      </c>
      <c r="K171" s="17">
        <v>7</v>
      </c>
      <c r="M171" s="17">
        <v>3</v>
      </c>
      <c r="O171" s="17">
        <v>5</v>
      </c>
      <c r="P171" s="17" t="s">
        <v>46</v>
      </c>
      <c r="Q171" s="18"/>
      <c r="S171" s="22" t="str">
        <f t="shared" si="6"/>
        <v>61898-36-0</v>
      </c>
      <c r="T171" s="18" t="str">
        <f t="shared" si="7"/>
        <v>1,3,3,4,4-Pentafluoro-2-(1,2,2,2-tetrafluoroethyl)cyclobut-1-ene</v>
      </c>
      <c r="U171" s="18" t="str">
        <f t="shared" si="8"/>
        <v>DTXSID90813227</v>
      </c>
    </row>
    <row r="172" spans="1:21" ht="45" x14ac:dyDescent="0.2">
      <c r="A172" s="23" t="s">
        <v>1495</v>
      </c>
      <c r="B172" s="16" t="s">
        <v>1496</v>
      </c>
      <c r="C172" s="16" t="s">
        <v>1497</v>
      </c>
      <c r="D172" s="16" t="s">
        <v>1498</v>
      </c>
      <c r="F172" s="16" t="s">
        <v>1499</v>
      </c>
      <c r="G172" s="16" t="s">
        <v>1500</v>
      </c>
      <c r="H172" s="16" t="s">
        <v>1501</v>
      </c>
      <c r="I172" s="17" t="s">
        <v>1502</v>
      </c>
      <c r="J172" s="17" t="s">
        <v>1503</v>
      </c>
      <c r="K172" s="17">
        <v>3</v>
      </c>
      <c r="O172" s="17">
        <v>2</v>
      </c>
      <c r="P172" s="17" t="s">
        <v>46</v>
      </c>
      <c r="Q172" s="18"/>
      <c r="S172" s="22" t="str">
        <f t="shared" si="6"/>
        <v>NOCAS_1026998</v>
      </c>
      <c r="T172" s="18" t="str">
        <f t="shared" si="7"/>
        <v>2,6-Difluoro-N-[3-[[4-(1,1,1,2,3,3,3-heptafluoropropan-2-yl)-2-iodo-6-(trifluoromethyl)phenyl]carbamoyl]phenyl]-N-methylbenzamide</v>
      </c>
      <c r="U172" s="18" t="str">
        <f t="shared" si="8"/>
        <v>DTXSID601026998</v>
      </c>
    </row>
    <row r="173" spans="1:21" ht="30" x14ac:dyDescent="0.2">
      <c r="A173" s="23" t="s">
        <v>1504</v>
      </c>
      <c r="B173" s="16" t="s">
        <v>1505</v>
      </c>
      <c r="C173" s="16" t="s">
        <v>1506</v>
      </c>
      <c r="D173" s="16" t="s">
        <v>1507</v>
      </c>
      <c r="E173" s="16" t="s">
        <v>1505</v>
      </c>
      <c r="F173" s="16" t="s">
        <v>1508</v>
      </c>
      <c r="G173" s="16" t="s">
        <v>1509</v>
      </c>
      <c r="H173" s="16" t="s">
        <v>1510</v>
      </c>
      <c r="I173" s="17" t="s">
        <v>1511</v>
      </c>
      <c r="J173" s="17" t="s">
        <v>1512</v>
      </c>
      <c r="K173" s="17">
        <v>8</v>
      </c>
      <c r="M173" s="17">
        <v>5</v>
      </c>
      <c r="O173" s="17">
        <v>5</v>
      </c>
      <c r="P173" s="17" t="s">
        <v>46</v>
      </c>
      <c r="Q173" s="18"/>
      <c r="S173" s="22" t="str">
        <f t="shared" si="6"/>
        <v>90441-53-5</v>
      </c>
      <c r="T173" s="18" t="str">
        <f t="shared" si="7"/>
        <v>2-{[(3,3,4,4,5,5,6,6,7,7,8,8,8-Tridecafluorooctyl)sulfanyl]methyl}oxirane</v>
      </c>
      <c r="U173" s="18" t="str">
        <f t="shared" si="8"/>
        <v>DTXSID80544912</v>
      </c>
    </row>
    <row r="174" spans="1:21" ht="45" x14ac:dyDescent="0.2">
      <c r="A174" s="23" t="s">
        <v>1513</v>
      </c>
      <c r="B174" s="16" t="s">
        <v>1514</v>
      </c>
      <c r="C174" s="16" t="s">
        <v>1515</v>
      </c>
      <c r="D174" s="16" t="s">
        <v>1516</v>
      </c>
      <c r="E174" s="16" t="s">
        <v>1517</v>
      </c>
      <c r="F174" s="16" t="s">
        <v>1518</v>
      </c>
      <c r="G174" s="16" t="s">
        <v>1519</v>
      </c>
      <c r="H174" s="16" t="s">
        <v>1520</v>
      </c>
      <c r="I174" s="17" t="s">
        <v>1521</v>
      </c>
      <c r="J174" s="17" t="s">
        <v>1522</v>
      </c>
      <c r="K174" s="17">
        <v>8</v>
      </c>
      <c r="O174" s="17">
        <v>5</v>
      </c>
      <c r="P174" s="17" t="s">
        <v>46</v>
      </c>
      <c r="Q174" s="18"/>
      <c r="S174" s="22" t="str">
        <f t="shared" si="6"/>
        <v>315237-99-1</v>
      </c>
      <c r="T174" s="18" t="str">
        <f t="shared" si="7"/>
        <v>Heptanamide, 2,2,3,3,4,4,5,5,6,6,7,7,7-tridecafluoro-N-phenyl-</v>
      </c>
      <c r="U174" s="18" t="str">
        <f t="shared" si="8"/>
        <v>DTXSID60393723</v>
      </c>
    </row>
    <row r="175" spans="1:21" x14ac:dyDescent="0.2">
      <c r="A175" s="23" t="s">
        <v>1523</v>
      </c>
      <c r="B175" s="16" t="s">
        <v>1524</v>
      </c>
      <c r="C175" s="16" t="s">
        <v>1525</v>
      </c>
      <c r="D175" s="16" t="s">
        <v>1526</v>
      </c>
      <c r="E175" s="16" t="s">
        <v>1524</v>
      </c>
      <c r="F175" s="16" t="s">
        <v>1527</v>
      </c>
      <c r="G175" s="16" t="s">
        <v>1528</v>
      </c>
      <c r="H175" s="16" t="s">
        <v>1529</v>
      </c>
      <c r="I175" s="17" t="s">
        <v>1530</v>
      </c>
      <c r="J175" s="17" t="s">
        <v>1531</v>
      </c>
      <c r="K175" s="17">
        <v>29</v>
      </c>
      <c r="M175" s="17">
        <v>62</v>
      </c>
      <c r="P175" s="17" t="s">
        <v>46</v>
      </c>
      <c r="Q175" s="18"/>
      <c r="S175" s="22" t="str">
        <f t="shared" si="6"/>
        <v>421-70-5</v>
      </c>
      <c r="T175" s="18" t="str">
        <f t="shared" si="7"/>
        <v>1-Bromo-1,1,2,2-tetrafluoro-2-iodoethane</v>
      </c>
      <c r="U175" s="18" t="str">
        <f t="shared" si="8"/>
        <v>DTXSID30194941</v>
      </c>
    </row>
    <row r="176" spans="1:21" ht="45" x14ac:dyDescent="0.2">
      <c r="A176" s="23" t="s">
        <v>1532</v>
      </c>
      <c r="B176" s="16" t="s">
        <v>1533</v>
      </c>
      <c r="C176" s="16" t="s">
        <v>1534</v>
      </c>
      <c r="D176" s="16" t="s">
        <v>1535</v>
      </c>
      <c r="F176" s="16" t="s">
        <v>1536</v>
      </c>
      <c r="G176" s="16" t="s">
        <v>1537</v>
      </c>
      <c r="H176" s="16" t="s">
        <v>1538</v>
      </c>
      <c r="I176" s="17" t="s">
        <v>1539</v>
      </c>
      <c r="J176" s="17" t="s">
        <v>1540</v>
      </c>
      <c r="K176" s="17">
        <v>3</v>
      </c>
      <c r="O176" s="17">
        <v>2</v>
      </c>
      <c r="P176" s="17" t="s">
        <v>46</v>
      </c>
      <c r="Q176" s="18"/>
      <c r="S176" s="22" t="str">
        <f t="shared" si="6"/>
        <v>1513863-91-6</v>
      </c>
      <c r="T176" s="18" t="str">
        <f t="shared" si="7"/>
        <v>N-[3-(Dimethylamino)propyl]-2-[(perfluorooctyl)ethylthio]acetamide</v>
      </c>
      <c r="U176" s="18" t="str">
        <f t="shared" si="8"/>
        <v>DTXSID901032803</v>
      </c>
    </row>
    <row r="177" spans="1:21" ht="45" x14ac:dyDescent="0.2">
      <c r="A177" s="23" t="s">
        <v>1541</v>
      </c>
      <c r="B177" s="16" t="s">
        <v>1542</v>
      </c>
      <c r="C177" s="16" t="s">
        <v>1543</v>
      </c>
      <c r="D177" s="16" t="s">
        <v>1544</v>
      </c>
      <c r="F177" s="16" t="s">
        <v>1545</v>
      </c>
      <c r="G177" s="16" t="s">
        <v>1546</v>
      </c>
      <c r="H177" s="16" t="s">
        <v>1547</v>
      </c>
      <c r="I177" s="17" t="s">
        <v>1548</v>
      </c>
      <c r="J177" s="17" t="s">
        <v>1549</v>
      </c>
      <c r="K177" s="17">
        <v>3</v>
      </c>
      <c r="O177" s="17">
        <v>2</v>
      </c>
      <c r="P177" s="17" t="s">
        <v>46</v>
      </c>
      <c r="Q177" s="18"/>
      <c r="S177" s="22" t="str">
        <f t="shared" si="6"/>
        <v>NOCAS_1027559</v>
      </c>
      <c r="T177" s="18" t="str">
        <f t="shared" si="7"/>
        <v>Perfluoro-1-methyl-3-propylcyclohexane</v>
      </c>
      <c r="U177" s="18" t="str">
        <f t="shared" si="8"/>
        <v>DTXSID301027559</v>
      </c>
    </row>
    <row r="178" spans="1:21" ht="30" x14ac:dyDescent="0.2">
      <c r="A178" s="23" t="s">
        <v>1550</v>
      </c>
      <c r="B178" s="16" t="s">
        <v>1551</v>
      </c>
      <c r="C178" s="16" t="s">
        <v>1552</v>
      </c>
      <c r="D178" s="16" t="s">
        <v>1553</v>
      </c>
      <c r="F178" s="16" t="s">
        <v>1554</v>
      </c>
      <c r="G178" s="16" t="s">
        <v>1555</v>
      </c>
      <c r="H178" s="16" t="s">
        <v>1556</v>
      </c>
      <c r="I178" s="17" t="s">
        <v>1557</v>
      </c>
      <c r="J178" s="17" t="s">
        <v>1558</v>
      </c>
      <c r="K178" s="17">
        <v>3</v>
      </c>
      <c r="O178" s="17">
        <v>2</v>
      </c>
      <c r="P178" s="17" t="s">
        <v>46</v>
      </c>
      <c r="Q178" s="18"/>
      <c r="S178" s="22" t="str">
        <f t="shared" si="6"/>
        <v>14160-54-4</v>
      </c>
      <c r="T178" s="18" t="str">
        <f t="shared" si="7"/>
        <v>Ethyl 2,2,3,3-tetrafluoro-3-phenylpropanoate</v>
      </c>
      <c r="U178" s="18" t="str">
        <f t="shared" si="8"/>
        <v>DTXSID901022769</v>
      </c>
    </row>
    <row r="179" spans="1:21" ht="45" x14ac:dyDescent="0.2">
      <c r="A179" s="23" t="s">
        <v>1559</v>
      </c>
      <c r="B179" s="16" t="s">
        <v>1560</v>
      </c>
      <c r="C179" s="16" t="s">
        <v>1561</v>
      </c>
      <c r="D179" s="16" t="s">
        <v>1562</v>
      </c>
      <c r="E179" s="16" t="s">
        <v>1563</v>
      </c>
      <c r="F179" s="16" t="s">
        <v>1564</v>
      </c>
      <c r="G179" s="16" t="s">
        <v>1565</v>
      </c>
      <c r="H179" s="16" t="s">
        <v>1566</v>
      </c>
      <c r="I179" s="17" t="s">
        <v>1567</v>
      </c>
      <c r="J179" s="17" t="s">
        <v>1568</v>
      </c>
      <c r="K179" s="17">
        <v>6</v>
      </c>
      <c r="M179" s="17">
        <v>1</v>
      </c>
      <c r="O179" s="17">
        <v>1</v>
      </c>
      <c r="P179" s="17" t="s">
        <v>46</v>
      </c>
      <c r="Q179" s="18"/>
      <c r="S179" s="22" t="str">
        <f t="shared" si="6"/>
        <v>2269495-21-6</v>
      </c>
      <c r="T179" s="18" t="str">
        <f t="shared" si="7"/>
        <v>(9-Pentafluoro(5)sulfide)-perfluorononanoate</v>
      </c>
      <c r="U179" s="18" t="str">
        <f t="shared" si="8"/>
        <v>DTXSID801015595</v>
      </c>
    </row>
    <row r="180" spans="1:21" ht="75" x14ac:dyDescent="0.2">
      <c r="A180" s="23" t="s">
        <v>1569</v>
      </c>
      <c r="B180" s="16" t="s">
        <v>1570</v>
      </c>
      <c r="C180" s="16" t="s">
        <v>1571</v>
      </c>
      <c r="D180" s="16" t="s">
        <v>1572</v>
      </c>
      <c r="E180" s="16" t="s">
        <v>1570</v>
      </c>
      <c r="F180" s="16" t="s">
        <v>1573</v>
      </c>
      <c r="G180" s="16" t="s">
        <v>1574</v>
      </c>
      <c r="H180" s="16" t="s">
        <v>1575</v>
      </c>
      <c r="I180" s="17" t="s">
        <v>1576</v>
      </c>
      <c r="J180" s="17" t="s">
        <v>1577</v>
      </c>
      <c r="K180" s="17">
        <v>8</v>
      </c>
      <c r="M180" s="17">
        <v>3</v>
      </c>
      <c r="O180" s="17">
        <v>5</v>
      </c>
      <c r="P180" s="17" t="s">
        <v>46</v>
      </c>
      <c r="Q180" s="18"/>
      <c r="S180" s="22" t="str">
        <f t="shared" si="6"/>
        <v>138522-77-7</v>
      </c>
      <c r="T180" s="18" t="str">
        <f t="shared" si="7"/>
        <v>3,6-Bis(tridecafluorohexyl)benzene-1,2,4,5-tetracarboxylic acid</v>
      </c>
      <c r="U180" s="18" t="str">
        <f t="shared" si="8"/>
        <v>DTXSID20769026</v>
      </c>
    </row>
    <row r="181" spans="1:21" ht="60" x14ac:dyDescent="0.2">
      <c r="A181" s="23" t="s">
        <v>1578</v>
      </c>
      <c r="B181" s="16" t="s">
        <v>1579</v>
      </c>
      <c r="C181" s="16" t="s">
        <v>1580</v>
      </c>
      <c r="D181" s="16" t="s">
        <v>1581</v>
      </c>
      <c r="E181" s="16" t="s">
        <v>1582</v>
      </c>
      <c r="F181" s="16" t="s">
        <v>1583</v>
      </c>
      <c r="G181" s="16" t="s">
        <v>1584</v>
      </c>
      <c r="H181" s="16" t="s">
        <v>1585</v>
      </c>
      <c r="I181" s="17" t="s">
        <v>1586</v>
      </c>
      <c r="J181" s="17" t="s">
        <v>1587</v>
      </c>
      <c r="K181" s="17">
        <v>3</v>
      </c>
      <c r="O181" s="17">
        <v>1</v>
      </c>
      <c r="P181" s="17" t="s">
        <v>46</v>
      </c>
      <c r="Q181" s="18"/>
      <c r="S181" s="22" t="str">
        <f t="shared" si="6"/>
        <v>220288-28-8</v>
      </c>
      <c r="T181" s="18" t="str">
        <f t="shared" si="7"/>
        <v>N-[3-(Dimethylamino)propyl]-4-[[3,4,4,4-tetrafluoro-2-[1,2,2,2-tetrafluoro-1-(trifluoromethyl)ethyl]-1,3-bis(trifluoromethyl)-1-buten-1-yl]oxy]benzenesulfonamide</v>
      </c>
      <c r="U181" s="18" t="str">
        <f t="shared" si="8"/>
        <v>DTXSID701020698</v>
      </c>
    </row>
    <row r="182" spans="1:21" ht="75" x14ac:dyDescent="0.2">
      <c r="A182" s="23" t="s">
        <v>1588</v>
      </c>
      <c r="B182" s="16" t="s">
        <v>1589</v>
      </c>
      <c r="C182" s="16" t="s">
        <v>1590</v>
      </c>
      <c r="D182" s="16" t="s">
        <v>1591</v>
      </c>
      <c r="E182" s="16" t="s">
        <v>1592</v>
      </c>
      <c r="F182" s="16" t="s">
        <v>1593</v>
      </c>
      <c r="G182" s="16" t="s">
        <v>1594</v>
      </c>
      <c r="H182" s="16" t="s">
        <v>1595</v>
      </c>
      <c r="I182" s="17" t="s">
        <v>1596</v>
      </c>
      <c r="J182" s="17" t="s">
        <v>1597</v>
      </c>
      <c r="K182" s="17">
        <v>21</v>
      </c>
      <c r="M182" s="17">
        <v>8</v>
      </c>
      <c r="O182" s="17">
        <v>1</v>
      </c>
      <c r="P182" s="17" t="s">
        <v>46</v>
      </c>
      <c r="Q182" s="18"/>
      <c r="S182" s="22" t="str">
        <f t="shared" si="6"/>
        <v>93857-55-7</v>
      </c>
      <c r="T182" s="18" t="str">
        <f t="shared" si="7"/>
        <v>Bis((perfluoro-9-methyldecyl)ethyl) phosphate</v>
      </c>
      <c r="U182" s="18" t="str">
        <f t="shared" si="8"/>
        <v>DTXSID00881114</v>
      </c>
    </row>
    <row r="183" spans="1:21" ht="75" x14ac:dyDescent="0.2">
      <c r="A183" s="23" t="s">
        <v>1598</v>
      </c>
      <c r="B183" s="16" t="s">
        <v>1599</v>
      </c>
      <c r="C183" s="16" t="s">
        <v>1600</v>
      </c>
      <c r="D183" s="16" t="s">
        <v>1601</v>
      </c>
      <c r="F183" s="16" t="s">
        <v>1602</v>
      </c>
      <c r="G183" s="16" t="s">
        <v>1603</v>
      </c>
      <c r="H183" s="16" t="s">
        <v>1595</v>
      </c>
      <c r="I183" s="17" t="s">
        <v>1596</v>
      </c>
      <c r="J183" s="17" t="s">
        <v>1597</v>
      </c>
      <c r="K183" s="17">
        <v>4</v>
      </c>
      <c r="O183" s="17">
        <v>2</v>
      </c>
      <c r="P183" s="17" t="s">
        <v>46</v>
      </c>
      <c r="Q183" s="18"/>
      <c r="S183" s="22" t="str">
        <f t="shared" si="6"/>
        <v>1158182-61-6</v>
      </c>
      <c r="T183" s="18" t="str">
        <f t="shared" si="7"/>
        <v>10:2/12:2 Fluorotelomer phosphate diester</v>
      </c>
      <c r="U183" s="18" t="str">
        <f t="shared" si="8"/>
        <v>DTXSID501026545</v>
      </c>
    </row>
    <row r="184" spans="1:21" ht="30" x14ac:dyDescent="0.2">
      <c r="A184" s="23" t="s">
        <v>1604</v>
      </c>
      <c r="B184" s="16" t="s">
        <v>1605</v>
      </c>
      <c r="C184" s="16" t="s">
        <v>1606</v>
      </c>
      <c r="D184" s="16" t="s">
        <v>1607</v>
      </c>
      <c r="E184" s="16" t="s">
        <v>1608</v>
      </c>
      <c r="F184" s="16" t="s">
        <v>1609</v>
      </c>
      <c r="G184" s="16" t="s">
        <v>1610</v>
      </c>
      <c r="H184" s="16" t="s">
        <v>1611</v>
      </c>
      <c r="I184" s="17" t="s">
        <v>1612</v>
      </c>
      <c r="J184" s="17" t="s">
        <v>1613</v>
      </c>
      <c r="K184" s="17">
        <v>20</v>
      </c>
      <c r="M184" s="17">
        <v>41</v>
      </c>
      <c r="O184" s="17">
        <v>1</v>
      </c>
      <c r="P184" s="17" t="s">
        <v>46</v>
      </c>
      <c r="Q184" s="18"/>
      <c r="S184" s="22" t="str">
        <f t="shared" si="6"/>
        <v>243139-62-0</v>
      </c>
      <c r="T184" s="18" t="str">
        <f t="shared" si="7"/>
        <v>4,4-bis(Trifluoromethyl)-4-fluoropropanoic acid</v>
      </c>
      <c r="U184" s="18" t="str">
        <f t="shared" si="8"/>
        <v>DTXSID80380256</v>
      </c>
    </row>
    <row r="185" spans="1:21" ht="45" x14ac:dyDescent="0.2">
      <c r="A185" s="23" t="s">
        <v>1614</v>
      </c>
      <c r="B185" s="16" t="s">
        <v>1615</v>
      </c>
      <c r="C185" s="16" t="s">
        <v>1616</v>
      </c>
      <c r="D185" s="16" t="s">
        <v>1617</v>
      </c>
      <c r="E185" s="16" t="s">
        <v>1615</v>
      </c>
      <c r="F185" s="16" t="s">
        <v>1618</v>
      </c>
      <c r="G185" s="16" t="s">
        <v>1619</v>
      </c>
      <c r="H185" s="16" t="s">
        <v>1620</v>
      </c>
      <c r="I185" s="17" t="s">
        <v>1621</v>
      </c>
      <c r="J185" s="17" t="s">
        <v>1622</v>
      </c>
      <c r="K185" s="17">
        <v>15</v>
      </c>
      <c r="M185" s="17">
        <v>2</v>
      </c>
      <c r="O185" s="17">
        <v>5</v>
      </c>
      <c r="P185" s="17" t="s">
        <v>46</v>
      </c>
      <c r="Q185" s="18"/>
      <c r="S185" s="22" t="str">
        <f t="shared" si="6"/>
        <v>107368-63-8</v>
      </c>
      <c r="T185" s="18" t="str">
        <f t="shared" si="7"/>
        <v>3,3-Dimethylbutan-2-yl 2,3,3,3-tetrafluoro-2-[1,1,2,3,3,3-hexafluoro-2-(heptafluoropropoxy)propoxy]propanoate</v>
      </c>
      <c r="U185" s="18" t="str">
        <f t="shared" si="8"/>
        <v>DTXSID80896529</v>
      </c>
    </row>
    <row r="186" spans="1:21" ht="45" x14ac:dyDescent="0.2">
      <c r="A186" s="23" t="s">
        <v>1623</v>
      </c>
      <c r="B186" s="16" t="s">
        <v>1624</v>
      </c>
      <c r="C186" s="16" t="s">
        <v>1625</v>
      </c>
      <c r="D186" s="16" t="s">
        <v>1626</v>
      </c>
      <c r="E186" s="16" t="s">
        <v>1624</v>
      </c>
      <c r="F186" s="16" t="s">
        <v>1627</v>
      </c>
      <c r="G186" s="16" t="s">
        <v>1628</v>
      </c>
      <c r="H186" s="16" t="s">
        <v>1629</v>
      </c>
      <c r="I186" s="17" t="s">
        <v>1630</v>
      </c>
      <c r="J186" s="17" t="s">
        <v>1631</v>
      </c>
      <c r="K186" s="17">
        <v>15</v>
      </c>
      <c r="M186" s="17">
        <v>13</v>
      </c>
      <c r="O186" s="17">
        <v>5</v>
      </c>
      <c r="P186" s="17" t="s">
        <v>46</v>
      </c>
      <c r="Q186" s="18"/>
      <c r="S186" s="22" t="str">
        <f t="shared" si="6"/>
        <v>29952-92-9</v>
      </c>
      <c r="T186" s="18" t="str">
        <f t="shared" si="7"/>
        <v>2,2,3,3,4,4,5,5,6,6-Decafluoro-6-[(1,1,1,2,3,3,3-heptafluoropropan-2-yl)oxy]hexanamide</v>
      </c>
      <c r="U186" s="18" t="str">
        <f t="shared" si="8"/>
        <v>DTXSID30663107</v>
      </c>
    </row>
    <row r="187" spans="1:21" ht="30" x14ac:dyDescent="0.2">
      <c r="A187" s="23" t="s">
        <v>1632</v>
      </c>
      <c r="B187" s="16" t="s">
        <v>1633</v>
      </c>
      <c r="C187" s="16" t="s">
        <v>1634</v>
      </c>
      <c r="D187" s="16" t="s">
        <v>1635</v>
      </c>
      <c r="E187" s="16" t="s">
        <v>1633</v>
      </c>
      <c r="F187" s="16" t="s">
        <v>1636</v>
      </c>
      <c r="G187" s="16" t="s">
        <v>1637</v>
      </c>
      <c r="H187" s="16" t="s">
        <v>1638</v>
      </c>
      <c r="I187" s="17" t="s">
        <v>1639</v>
      </c>
      <c r="J187" s="17" t="s">
        <v>1640</v>
      </c>
      <c r="K187" s="17">
        <v>10</v>
      </c>
      <c r="M187" s="17">
        <v>11</v>
      </c>
      <c r="O187" s="17">
        <v>2</v>
      </c>
      <c r="P187" s="17" t="s">
        <v>46</v>
      </c>
      <c r="Q187" s="18"/>
      <c r="S187" s="22" t="str">
        <f t="shared" si="6"/>
        <v>53338-41-3</v>
      </c>
      <c r="T187" s="18" t="str">
        <f t="shared" si="7"/>
        <v>5,6-Dichloro-2-(pentafluoroethyl)-1H-imidazo[4,5-b]pyrazine</v>
      </c>
      <c r="U187" s="18" t="str">
        <f t="shared" si="8"/>
        <v>DTXSID40419354</v>
      </c>
    </row>
    <row r="188" spans="1:21" ht="45" x14ac:dyDescent="0.2">
      <c r="A188" s="23" t="s">
        <v>1641</v>
      </c>
      <c r="B188" s="16" t="s">
        <v>1642</v>
      </c>
      <c r="C188" s="16" t="s">
        <v>1643</v>
      </c>
      <c r="F188" s="16" t="s">
        <v>1644</v>
      </c>
      <c r="G188" s="16" t="s">
        <v>1645</v>
      </c>
      <c r="H188" s="16" t="s">
        <v>1646</v>
      </c>
      <c r="J188" s="17" t="s">
        <v>46</v>
      </c>
      <c r="K188" s="17">
        <v>13</v>
      </c>
      <c r="O188" s="17">
        <v>1</v>
      </c>
      <c r="P188" s="17" t="s">
        <v>46</v>
      </c>
      <c r="Q188" s="18"/>
      <c r="S188" s="22" t="str">
        <f t="shared" si="6"/>
        <v>160402-26-6</v>
      </c>
      <c r="T188" s="18" t="str">
        <f t="shared" si="7"/>
        <v>Quaternary ammonium compounds, bis(hydroxyethyl)methyl(δ-ω-perfluoro-β-hydroxy-C10-14-alkyl), iodides</v>
      </c>
      <c r="U188" s="18" t="str">
        <f t="shared" si="8"/>
        <v>DTXSID30881849</v>
      </c>
    </row>
    <row r="189" spans="1:21" ht="60" x14ac:dyDescent="0.2">
      <c r="A189" s="23" t="s">
        <v>1647</v>
      </c>
      <c r="B189" s="16" t="s">
        <v>1648</v>
      </c>
      <c r="C189" s="16" t="s">
        <v>1649</v>
      </c>
      <c r="D189" s="16" t="s">
        <v>1650</v>
      </c>
      <c r="F189" s="16" t="s">
        <v>1651</v>
      </c>
      <c r="G189" s="16" t="s">
        <v>1652</v>
      </c>
      <c r="H189" s="16" t="s">
        <v>1653</v>
      </c>
      <c r="I189" s="17" t="s">
        <v>1654</v>
      </c>
      <c r="J189" s="17" t="s">
        <v>1655</v>
      </c>
      <c r="K189" s="17">
        <v>4</v>
      </c>
      <c r="O189" s="17">
        <v>2</v>
      </c>
      <c r="P189" s="17" t="s">
        <v>46</v>
      </c>
      <c r="Q189" s="18"/>
      <c r="S189" s="22" t="str">
        <f t="shared" si="6"/>
        <v>NOCAS_1034764</v>
      </c>
      <c r="T189" s="18" t="str">
        <f t="shared" si="7"/>
        <v>3-{[3-(Dimethylamino)propyl][(perfluorodecyl)sulfonyl]amino}propanoic acid</v>
      </c>
      <c r="U189" s="18" t="str">
        <f t="shared" si="8"/>
        <v>DTXSID501034764</v>
      </c>
    </row>
    <row r="190" spans="1:21" ht="30" x14ac:dyDescent="0.2">
      <c r="A190" s="23" t="s">
        <v>1656</v>
      </c>
      <c r="B190" s="16" t="s">
        <v>1657</v>
      </c>
      <c r="C190" s="16" t="s">
        <v>1658</v>
      </c>
      <c r="D190" s="16" t="s">
        <v>1659</v>
      </c>
      <c r="F190" s="16" t="s">
        <v>1660</v>
      </c>
      <c r="G190" s="16" t="s">
        <v>1661</v>
      </c>
      <c r="H190" s="16" t="s">
        <v>1662</v>
      </c>
      <c r="I190" s="17" t="s">
        <v>1663</v>
      </c>
      <c r="J190" s="17" t="s">
        <v>1664</v>
      </c>
      <c r="K190" s="17">
        <v>3</v>
      </c>
      <c r="O190" s="17">
        <v>2</v>
      </c>
      <c r="P190" s="17" t="s">
        <v>46</v>
      </c>
      <c r="Q190" s="18"/>
      <c r="S190" s="22" t="str">
        <f t="shared" si="6"/>
        <v>NOCAS_1036198</v>
      </c>
      <c r="T190" s="18" t="str">
        <f t="shared" si="7"/>
        <v>2‐[(3,4,4,5,5,5‐Hexafluoropentyl)dimethylazaniumyl]acetate</v>
      </c>
      <c r="U190" s="18" t="str">
        <f t="shared" si="8"/>
        <v>DTXSID901036198</v>
      </c>
    </row>
    <row r="191" spans="1:21" ht="45" x14ac:dyDescent="0.2">
      <c r="A191" s="23" t="s">
        <v>1665</v>
      </c>
      <c r="B191" s="16" t="s">
        <v>1666</v>
      </c>
      <c r="C191" s="16" t="s">
        <v>1667</v>
      </c>
      <c r="D191" s="16" t="s">
        <v>1668</v>
      </c>
      <c r="E191" s="16" t="s">
        <v>1666</v>
      </c>
      <c r="F191" s="16" t="s">
        <v>1669</v>
      </c>
      <c r="G191" s="16" t="s">
        <v>1670</v>
      </c>
      <c r="H191" s="16" t="s">
        <v>1671</v>
      </c>
      <c r="I191" s="17" t="s">
        <v>1672</v>
      </c>
      <c r="J191" s="17" t="s">
        <v>1673</v>
      </c>
      <c r="K191" s="17">
        <v>13</v>
      </c>
      <c r="M191" s="17">
        <v>2</v>
      </c>
      <c r="O191" s="17">
        <v>5</v>
      </c>
      <c r="P191" s="17" t="s">
        <v>46</v>
      </c>
      <c r="Q191" s="18"/>
      <c r="S191" s="22" t="str">
        <f t="shared" si="6"/>
        <v>98065-31-7</v>
      </c>
      <c r="T191" s="18" t="str">
        <f t="shared" si="7"/>
        <v>Potassium pentadecafluorooctanoate--water (1/1/2)</v>
      </c>
      <c r="U191" s="18" t="str">
        <f t="shared" si="8"/>
        <v>DTXSID90896631</v>
      </c>
    </row>
    <row r="192" spans="1:21" ht="45" x14ac:dyDescent="0.2">
      <c r="A192" s="23" t="s">
        <v>1674</v>
      </c>
      <c r="B192" s="16" t="s">
        <v>1675</v>
      </c>
      <c r="C192" s="16" t="s">
        <v>1676</v>
      </c>
      <c r="D192" s="16" t="s">
        <v>1677</v>
      </c>
      <c r="E192" s="16" t="s">
        <v>1678</v>
      </c>
      <c r="F192" s="16" t="s">
        <v>1679</v>
      </c>
      <c r="G192" s="16" t="s">
        <v>1680</v>
      </c>
      <c r="H192" s="16" t="s">
        <v>1681</v>
      </c>
      <c r="I192" s="17" t="s">
        <v>1682</v>
      </c>
      <c r="J192" s="17" t="s">
        <v>1683</v>
      </c>
      <c r="K192" s="17">
        <v>49</v>
      </c>
      <c r="M192" s="17">
        <v>16</v>
      </c>
      <c r="N192" s="17">
        <v>1</v>
      </c>
      <c r="O192" s="17">
        <v>1</v>
      </c>
      <c r="P192" s="17" t="s">
        <v>46</v>
      </c>
      <c r="Q192" s="18"/>
      <c r="S192" s="22" t="str">
        <f t="shared" si="6"/>
        <v>67584-62-7</v>
      </c>
      <c r="T192" s="18" t="str">
        <f t="shared" si="7"/>
        <v>Potassium N-ethyl-N-((pentadecafluoroheptyl)sulphonyl)glycinate</v>
      </c>
      <c r="U192" s="18" t="str">
        <f t="shared" si="8"/>
        <v>DTXSID1070513</v>
      </c>
    </row>
    <row r="193" spans="1:21" x14ac:dyDescent="0.2">
      <c r="A193" s="23" t="s">
        <v>1684</v>
      </c>
      <c r="B193" s="16" t="s">
        <v>1685</v>
      </c>
      <c r="C193" s="16" t="s">
        <v>1686</v>
      </c>
      <c r="D193" s="16" t="s">
        <v>1687</v>
      </c>
      <c r="E193" s="16" t="s">
        <v>1685</v>
      </c>
      <c r="F193" s="16" t="s">
        <v>1688</v>
      </c>
      <c r="G193" s="16" t="s">
        <v>1689</v>
      </c>
      <c r="H193" s="16" t="s">
        <v>1690</v>
      </c>
      <c r="I193" s="17" t="s">
        <v>1691</v>
      </c>
      <c r="J193" s="17" t="s">
        <v>1692</v>
      </c>
      <c r="K193" s="17">
        <v>7</v>
      </c>
      <c r="M193" s="17">
        <v>19</v>
      </c>
      <c r="O193" s="17">
        <v>5</v>
      </c>
      <c r="P193" s="17" t="s">
        <v>46</v>
      </c>
      <c r="Q193" s="18"/>
      <c r="S193" s="22" t="str">
        <f t="shared" si="6"/>
        <v>754-41-6</v>
      </c>
      <c r="T193" s="18" t="str">
        <f t="shared" si="7"/>
        <v>2,3,3,3-Tetrafluoro-2-(fluorosulfonyl)propanoyl fluoride</v>
      </c>
      <c r="U193" s="18" t="str">
        <f t="shared" si="8"/>
        <v>DTXSID20446486</v>
      </c>
    </row>
    <row r="194" spans="1:21" ht="45" x14ac:dyDescent="0.2">
      <c r="A194" s="23" t="s">
        <v>1693</v>
      </c>
      <c r="B194" s="16" t="s">
        <v>1694</v>
      </c>
      <c r="C194" s="16" t="s">
        <v>1695</v>
      </c>
      <c r="D194" s="16" t="s">
        <v>1696</v>
      </c>
      <c r="F194" s="16" t="s">
        <v>1697</v>
      </c>
      <c r="G194" s="16" t="s">
        <v>1698</v>
      </c>
      <c r="H194" s="16" t="s">
        <v>1699</v>
      </c>
      <c r="I194" s="17" t="s">
        <v>1700</v>
      </c>
      <c r="J194" s="17" t="s">
        <v>1701</v>
      </c>
      <c r="K194" s="17">
        <v>3</v>
      </c>
      <c r="O194" s="17">
        <v>2</v>
      </c>
      <c r="P194" s="17" t="s">
        <v>46</v>
      </c>
      <c r="Q194" s="18"/>
      <c r="S194" s="22" t="str">
        <f t="shared" si="6"/>
        <v>NOCAS_1035369</v>
      </c>
      <c r="T194" s="18" t="str">
        <f t="shared" si="7"/>
        <v>N-Ethyl-N,N-dimethyl-(9-(difluoromethyl)perfluorononyl)methan-1-aminium</v>
      </c>
      <c r="U194" s="18" t="str">
        <f t="shared" si="8"/>
        <v>DTXSID401035369</v>
      </c>
    </row>
    <row r="195" spans="1:21" ht="30" x14ac:dyDescent="0.2">
      <c r="A195" s="23" t="s">
        <v>1702</v>
      </c>
      <c r="B195" s="16" t="s">
        <v>1703</v>
      </c>
      <c r="C195" s="16" t="s">
        <v>1704</v>
      </c>
      <c r="D195" s="16" t="s">
        <v>1705</v>
      </c>
      <c r="E195" s="16" t="s">
        <v>1703</v>
      </c>
      <c r="F195" s="16" t="s">
        <v>1706</v>
      </c>
      <c r="G195" s="16" t="s">
        <v>1707</v>
      </c>
      <c r="H195" s="16" t="s">
        <v>1708</v>
      </c>
      <c r="I195" s="17" t="s">
        <v>1709</v>
      </c>
      <c r="J195" s="17" t="s">
        <v>1710</v>
      </c>
      <c r="K195" s="17">
        <v>17</v>
      </c>
      <c r="M195" s="17">
        <v>14</v>
      </c>
      <c r="O195" s="17">
        <v>5</v>
      </c>
      <c r="P195" s="17" t="s">
        <v>46</v>
      </c>
      <c r="Q195" s="18"/>
      <c r="S195" s="22" t="str">
        <f t="shared" si="6"/>
        <v>51241-61-3</v>
      </c>
      <c r="T195" s="18" t="str">
        <f t="shared" si="7"/>
        <v>2,2,3,3,4,4,4-Heptafluoro-N-(1-phenylethyl)butanamide</v>
      </c>
      <c r="U195" s="18" t="str">
        <f t="shared" si="8"/>
        <v>DTXSID90341232</v>
      </c>
    </row>
    <row r="196" spans="1:21" ht="45" x14ac:dyDescent="0.2">
      <c r="A196" s="23" t="s">
        <v>1711</v>
      </c>
      <c r="B196" s="16" t="s">
        <v>1712</v>
      </c>
      <c r="C196" s="16" t="s">
        <v>1713</v>
      </c>
      <c r="D196" s="16" t="s">
        <v>1714</v>
      </c>
      <c r="E196" s="16" t="s">
        <v>1715</v>
      </c>
      <c r="F196" s="16" t="s">
        <v>1716</v>
      </c>
      <c r="G196" s="16" t="s">
        <v>1717</v>
      </c>
      <c r="H196" s="16" t="s">
        <v>1718</v>
      </c>
      <c r="I196" s="17" t="s">
        <v>1719</v>
      </c>
      <c r="J196" s="17" t="s">
        <v>1720</v>
      </c>
      <c r="K196" s="17">
        <v>21</v>
      </c>
      <c r="M196" s="17">
        <v>3</v>
      </c>
      <c r="O196" s="17">
        <v>1</v>
      </c>
      <c r="P196" s="17" t="s">
        <v>46</v>
      </c>
      <c r="Q196" s="18"/>
      <c r="S196" s="22" t="str">
        <f t="shared" si="6"/>
        <v>172616-04-5</v>
      </c>
      <c r="T196" s="18" t="str">
        <f t="shared" si="7"/>
        <v>N-(Perfluorobutanesulfonyl)-N-(3-dimethylaminopropyl)-3-aminopropanoic acid</v>
      </c>
      <c r="U196" s="18" t="str">
        <f t="shared" si="8"/>
        <v>DTXSID20882022</v>
      </c>
    </row>
    <row r="197" spans="1:21" x14ac:dyDescent="0.2">
      <c r="A197" s="23" t="s">
        <v>1721</v>
      </c>
      <c r="B197" s="16" t="s">
        <v>1722</v>
      </c>
      <c r="C197" s="16" t="s">
        <v>1723</v>
      </c>
      <c r="G197" s="16" t="s">
        <v>245</v>
      </c>
      <c r="J197" s="17" t="s">
        <v>46</v>
      </c>
      <c r="K197" s="17">
        <v>9</v>
      </c>
      <c r="O197" s="17">
        <v>5</v>
      </c>
      <c r="P197" s="17" t="s">
        <v>46</v>
      </c>
      <c r="Q197" s="18"/>
      <c r="S197" s="22" t="str">
        <f t="shared" si="6"/>
        <v>136846-15-6</v>
      </c>
      <c r="T197" s="18" t="str">
        <f t="shared" si="7"/>
        <v>Ethene, 1,1,2,2-tetrafluoro-, polymer with ethene, graft</v>
      </c>
      <c r="U197" s="18" t="str">
        <f t="shared" si="8"/>
        <v>DTXSID20897717</v>
      </c>
    </row>
    <row r="198" spans="1:21" ht="45" x14ac:dyDescent="0.2">
      <c r="A198" s="23" t="s">
        <v>1724</v>
      </c>
      <c r="B198" s="16" t="s">
        <v>1725</v>
      </c>
      <c r="C198" s="16" t="s">
        <v>1726</v>
      </c>
      <c r="D198" s="16" t="s">
        <v>1727</v>
      </c>
      <c r="E198" s="16" t="s">
        <v>1725</v>
      </c>
      <c r="F198" s="16" t="s">
        <v>1728</v>
      </c>
      <c r="G198" s="16" t="s">
        <v>1729</v>
      </c>
      <c r="H198" s="16" t="s">
        <v>1730</v>
      </c>
      <c r="I198" s="17" t="s">
        <v>1731</v>
      </c>
      <c r="J198" s="17" t="s">
        <v>1732</v>
      </c>
      <c r="K198" s="17">
        <v>15</v>
      </c>
      <c r="M198" s="17">
        <v>10</v>
      </c>
      <c r="O198" s="17">
        <v>5</v>
      </c>
      <c r="P198" s="17" t="s">
        <v>46</v>
      </c>
      <c r="Q198" s="18"/>
      <c r="S198" s="22" t="str">
        <f t="shared" ref="S198:S261" si="9">C198</f>
        <v>165618-98-4</v>
      </c>
      <c r="T198" s="18" t="str">
        <f t="shared" ref="T198:T261" si="10">B198</f>
        <v>2,2,3,3,4,4,5,5,5-Nonafluoro-N-[(4-sulfamoylphenyl)methyl]pentanamide</v>
      </c>
      <c r="U198" s="18" t="str">
        <f t="shared" ref="U198:U261" si="11">A198</f>
        <v>DTXSID70896230</v>
      </c>
    </row>
    <row r="199" spans="1:21" x14ac:dyDescent="0.2">
      <c r="A199" s="23" t="s">
        <v>1733</v>
      </c>
      <c r="B199" s="16" t="s">
        <v>1734</v>
      </c>
      <c r="C199" s="16" t="s">
        <v>1735</v>
      </c>
      <c r="D199" s="16" t="s">
        <v>1736</v>
      </c>
      <c r="E199" s="16" t="s">
        <v>1734</v>
      </c>
      <c r="F199" s="16" t="s">
        <v>1737</v>
      </c>
      <c r="G199" s="16" t="s">
        <v>1738</v>
      </c>
      <c r="H199" s="16" t="s">
        <v>1739</v>
      </c>
      <c r="I199" s="17" t="s">
        <v>1740</v>
      </c>
      <c r="J199" s="17" t="s">
        <v>1741</v>
      </c>
      <c r="K199" s="17">
        <v>7</v>
      </c>
      <c r="M199" s="17">
        <v>7</v>
      </c>
      <c r="O199" s="17">
        <v>5</v>
      </c>
      <c r="P199" s="17" t="s">
        <v>46</v>
      </c>
      <c r="Q199" s="18"/>
      <c r="S199" s="22" t="str">
        <f t="shared" si="9"/>
        <v>121591-51-3</v>
      </c>
      <c r="T199" s="18" t="str">
        <f t="shared" si="10"/>
        <v>4,4,5,5,5-Pentafluoropentane-1,3-diol</v>
      </c>
      <c r="U199" s="18" t="str">
        <f t="shared" si="11"/>
        <v>DTXSID50557857</v>
      </c>
    </row>
    <row r="200" spans="1:21" ht="60" x14ac:dyDescent="0.2">
      <c r="A200" s="23" t="s">
        <v>1742</v>
      </c>
      <c r="B200" s="16" t="s">
        <v>1743</v>
      </c>
      <c r="C200" s="16" t="s">
        <v>1744</v>
      </c>
      <c r="D200" s="16" t="s">
        <v>1745</v>
      </c>
      <c r="E200" s="16" t="s">
        <v>1743</v>
      </c>
      <c r="F200" s="16" t="s">
        <v>1746</v>
      </c>
      <c r="G200" s="16" t="s">
        <v>1747</v>
      </c>
      <c r="H200" s="16" t="s">
        <v>1748</v>
      </c>
      <c r="I200" s="17" t="s">
        <v>1749</v>
      </c>
      <c r="J200" s="17" t="s">
        <v>1750</v>
      </c>
      <c r="K200" s="17">
        <v>15</v>
      </c>
      <c r="M200" s="17">
        <v>2</v>
      </c>
      <c r="O200" s="17">
        <v>5</v>
      </c>
      <c r="P200" s="17" t="s">
        <v>46</v>
      </c>
      <c r="Q200" s="18"/>
      <c r="S200" s="22" t="str">
        <f t="shared" si="9"/>
        <v>117413-27-1</v>
      </c>
      <c r="T200" s="18" t="str">
        <f t="shared" si="10"/>
        <v>N-Ethyl-1,1,2,2,3,3,4,4,5,5,6,6,7,7,8,8,8-heptadecafluoro-N-(11-{2-[2-(2-methoxyethoxy)ethoxy]ethyl}-2,5,8-trioxa-11-azatetradecan-14-yl)octane-1-sulfonamide</v>
      </c>
      <c r="U200" s="18" t="str">
        <f t="shared" si="11"/>
        <v>DTXSID30896256</v>
      </c>
    </row>
    <row r="201" spans="1:21" ht="45" x14ac:dyDescent="0.2">
      <c r="A201" s="23" t="s">
        <v>1751</v>
      </c>
      <c r="B201" s="16" t="s">
        <v>1752</v>
      </c>
      <c r="C201" s="16" t="s">
        <v>1753</v>
      </c>
      <c r="D201" s="16" t="s">
        <v>1754</v>
      </c>
      <c r="E201" s="16" t="s">
        <v>1755</v>
      </c>
      <c r="F201" s="16" t="s">
        <v>1756</v>
      </c>
      <c r="G201" s="16" t="s">
        <v>1757</v>
      </c>
      <c r="H201" s="16" t="s">
        <v>1758</v>
      </c>
      <c r="I201" s="17" t="s">
        <v>1759</v>
      </c>
      <c r="J201" s="17" t="s">
        <v>1760</v>
      </c>
      <c r="K201" s="17">
        <v>13</v>
      </c>
      <c r="M201" s="17">
        <v>3</v>
      </c>
      <c r="O201" s="17">
        <v>5</v>
      </c>
      <c r="P201" s="17" t="s">
        <v>46</v>
      </c>
      <c r="Q201" s="18"/>
      <c r="S201" s="22" t="str">
        <f t="shared" si="9"/>
        <v>1604816-75-2</v>
      </c>
      <c r="T201" s="18" t="str">
        <f t="shared" si="10"/>
        <v>4:4 Fluorotelomer sulfonate lithium salt</v>
      </c>
      <c r="U201" s="18" t="str">
        <f t="shared" si="11"/>
        <v>DTXSID30896630</v>
      </c>
    </row>
    <row r="202" spans="1:21" ht="60" x14ac:dyDescent="0.2">
      <c r="A202" s="23" t="s">
        <v>1761</v>
      </c>
      <c r="B202" s="16" t="s">
        <v>1762</v>
      </c>
      <c r="C202" s="16" t="s">
        <v>1763</v>
      </c>
      <c r="D202" s="16" t="s">
        <v>1764</v>
      </c>
      <c r="E202" s="16" t="s">
        <v>1765</v>
      </c>
      <c r="F202" s="16" t="s">
        <v>1766</v>
      </c>
      <c r="G202" s="16" t="s">
        <v>1767</v>
      </c>
      <c r="H202" s="16" t="s">
        <v>1768</v>
      </c>
      <c r="I202" s="17" t="s">
        <v>1769</v>
      </c>
      <c r="J202" s="17" t="s">
        <v>1770</v>
      </c>
      <c r="K202" s="17">
        <v>16</v>
      </c>
      <c r="M202" s="17">
        <v>17</v>
      </c>
      <c r="O202" s="17">
        <v>5</v>
      </c>
      <c r="P202" s="17" t="s">
        <v>46</v>
      </c>
      <c r="Q202" s="18"/>
      <c r="S202" s="22" t="str">
        <f t="shared" si="9"/>
        <v>865758-47-0</v>
      </c>
      <c r="T202" s="18" t="str">
        <f t="shared" si="10"/>
        <v>[4-(3,3,4,4,5,5,6,6,7,7,8,8,9,9,10,10,10-Heptadecafluorodecyl)phenyl]bis(4-methoxyphenyl)methanol</v>
      </c>
      <c r="U202" s="18" t="str">
        <f t="shared" si="11"/>
        <v>DTXSID10584841</v>
      </c>
    </row>
    <row r="203" spans="1:21" ht="45" x14ac:dyDescent="0.2">
      <c r="A203" s="23" t="s">
        <v>1771</v>
      </c>
      <c r="B203" s="16" t="s">
        <v>1772</v>
      </c>
      <c r="C203" s="16" t="s">
        <v>1773</v>
      </c>
      <c r="D203" s="16" t="s">
        <v>1774</v>
      </c>
      <c r="F203" s="16" t="s">
        <v>1775</v>
      </c>
      <c r="G203" s="16" t="s">
        <v>1776</v>
      </c>
      <c r="H203" s="16" t="s">
        <v>1777</v>
      </c>
      <c r="I203" s="17" t="s">
        <v>1778</v>
      </c>
      <c r="J203" s="17" t="s">
        <v>1779</v>
      </c>
      <c r="K203" s="17">
        <v>3</v>
      </c>
      <c r="O203" s="17">
        <v>2</v>
      </c>
      <c r="P203" s="17" t="s">
        <v>46</v>
      </c>
      <c r="Q203" s="18"/>
      <c r="S203" s="22" t="str">
        <f t="shared" si="9"/>
        <v>NOCAS_1036605</v>
      </c>
      <c r="T203" s="18" t="str">
        <f t="shared" si="10"/>
        <v>2‐{[2‐(Acetyloxy)‐1,4‐dihydroxy‐3‐(perfluorobutyl)butyl]dimethylazaniumyl}acetate</v>
      </c>
      <c r="U203" s="18" t="str">
        <f t="shared" si="11"/>
        <v>DTXSID901036605</v>
      </c>
    </row>
    <row r="204" spans="1:21" ht="30" x14ac:dyDescent="0.2">
      <c r="A204" s="23" t="s">
        <v>1780</v>
      </c>
      <c r="B204" s="16" t="s">
        <v>1781</v>
      </c>
      <c r="C204" s="16" t="s">
        <v>1782</v>
      </c>
      <c r="D204" s="16" t="s">
        <v>1783</v>
      </c>
      <c r="E204" s="16" t="s">
        <v>1784</v>
      </c>
      <c r="F204" s="16" t="s">
        <v>1785</v>
      </c>
      <c r="G204" s="16" t="s">
        <v>1786</v>
      </c>
      <c r="H204" s="16" t="s">
        <v>1787</v>
      </c>
      <c r="I204" s="17" t="s">
        <v>1788</v>
      </c>
      <c r="J204" s="17" t="s">
        <v>1789</v>
      </c>
      <c r="K204" s="17">
        <v>9</v>
      </c>
      <c r="M204" s="17">
        <v>31</v>
      </c>
      <c r="O204" s="17">
        <v>5</v>
      </c>
      <c r="P204" s="17" t="s">
        <v>46</v>
      </c>
      <c r="Q204" s="18"/>
      <c r="S204" s="22" t="str">
        <f t="shared" si="9"/>
        <v>376-32-9</v>
      </c>
      <c r="T204" s="18" t="str">
        <f t="shared" si="10"/>
        <v>1,1,2,2,3,3,4,4,5,5,6,6-dodecafluoro-7-iodoheptane</v>
      </c>
      <c r="U204" s="18" t="str">
        <f t="shared" si="11"/>
        <v>DTXSID90379838</v>
      </c>
    </row>
    <row r="205" spans="1:21" ht="45" x14ac:dyDescent="0.2">
      <c r="A205" s="23" t="s">
        <v>1790</v>
      </c>
      <c r="B205" s="16" t="s">
        <v>1791</v>
      </c>
      <c r="C205" s="16" t="s">
        <v>1792</v>
      </c>
      <c r="D205" s="16" t="s">
        <v>1793</v>
      </c>
      <c r="F205" s="16" t="s">
        <v>1794</v>
      </c>
      <c r="G205" s="16" t="s">
        <v>1795</v>
      </c>
      <c r="H205" s="16" t="s">
        <v>1796</v>
      </c>
      <c r="I205" s="17" t="s">
        <v>1797</v>
      </c>
      <c r="J205" s="17" t="s">
        <v>1798</v>
      </c>
      <c r="K205" s="17">
        <v>3</v>
      </c>
      <c r="O205" s="17">
        <v>2</v>
      </c>
      <c r="P205" s="17" t="s">
        <v>46</v>
      </c>
      <c r="Q205" s="18"/>
      <c r="S205" s="22" t="str">
        <f t="shared" si="9"/>
        <v>NOCAS_1036398</v>
      </c>
      <c r="T205" s="18" t="str">
        <f t="shared" si="10"/>
        <v>3-(Perfluorododecyl)propanoic acid</v>
      </c>
      <c r="U205" s="18" t="str">
        <f t="shared" si="11"/>
        <v>DTXSID901036398</v>
      </c>
    </row>
    <row r="206" spans="1:21" ht="60" x14ac:dyDescent="0.2">
      <c r="A206" s="23" t="s">
        <v>1799</v>
      </c>
      <c r="B206" s="16" t="s">
        <v>1800</v>
      </c>
      <c r="C206" s="16" t="s">
        <v>1801</v>
      </c>
      <c r="D206" s="16" t="s">
        <v>1802</v>
      </c>
      <c r="E206" s="16" t="s">
        <v>1803</v>
      </c>
      <c r="F206" s="16" t="s">
        <v>1804</v>
      </c>
      <c r="G206" s="16" t="s">
        <v>1805</v>
      </c>
      <c r="H206" s="16" t="s">
        <v>1806</v>
      </c>
      <c r="I206" s="17" t="s">
        <v>1807</v>
      </c>
      <c r="J206" s="17" t="s">
        <v>1808</v>
      </c>
      <c r="K206" s="17">
        <v>22</v>
      </c>
      <c r="M206" s="17">
        <v>4</v>
      </c>
      <c r="O206" s="17">
        <v>1</v>
      </c>
      <c r="P206" s="17" t="s">
        <v>46</v>
      </c>
      <c r="Q206" s="18"/>
      <c r="S206" s="22" t="str">
        <f t="shared" si="9"/>
        <v>68052-68-6</v>
      </c>
      <c r="T206" s="18" t="str">
        <f t="shared" si="10"/>
        <v>Perfluoro-13-methyltetradecanoic acid compd. with ethanamine</v>
      </c>
      <c r="U206" s="18" t="str">
        <f t="shared" si="11"/>
        <v>DTXSID0071047</v>
      </c>
    </row>
    <row r="207" spans="1:21" x14ac:dyDescent="0.2">
      <c r="A207" s="23" t="s">
        <v>1809</v>
      </c>
      <c r="B207" s="16" t="s">
        <v>1810</v>
      </c>
      <c r="C207" s="16" t="s">
        <v>1811</v>
      </c>
      <c r="D207" s="16" t="s">
        <v>1812</v>
      </c>
      <c r="E207" s="16" t="s">
        <v>1813</v>
      </c>
      <c r="F207" s="16" t="s">
        <v>1814</v>
      </c>
      <c r="G207" s="16" t="s">
        <v>1815</v>
      </c>
      <c r="H207" s="16" t="s">
        <v>1816</v>
      </c>
      <c r="I207" s="17" t="s">
        <v>1817</v>
      </c>
      <c r="J207" s="17" t="s">
        <v>1818</v>
      </c>
      <c r="K207" s="17">
        <v>7</v>
      </c>
      <c r="M207" s="17">
        <v>12</v>
      </c>
      <c r="O207" s="17">
        <v>5</v>
      </c>
      <c r="P207" s="17" t="s">
        <v>46</v>
      </c>
      <c r="Q207" s="18"/>
      <c r="S207" s="22" t="str">
        <f t="shared" si="9"/>
        <v>404582-64-5</v>
      </c>
      <c r="T207" s="18" t="str">
        <f t="shared" si="10"/>
        <v>Ethane, 1-chloro-1,1,2,2-tetrafluoro-2-methoxy-</v>
      </c>
      <c r="U207" s="18" t="str">
        <f t="shared" si="11"/>
        <v>DTXSID90433368</v>
      </c>
    </row>
    <row r="208" spans="1:21" ht="45" x14ac:dyDescent="0.2">
      <c r="A208" s="23" t="s">
        <v>1819</v>
      </c>
      <c r="B208" s="16" t="s">
        <v>1820</v>
      </c>
      <c r="C208" s="16" t="s">
        <v>1821</v>
      </c>
      <c r="G208" s="16" t="s">
        <v>245</v>
      </c>
      <c r="J208" s="17" t="s">
        <v>46</v>
      </c>
      <c r="K208" s="17">
        <v>12</v>
      </c>
      <c r="O208" s="17">
        <v>5</v>
      </c>
      <c r="P208" s="17" t="s">
        <v>46</v>
      </c>
      <c r="Q208" s="18"/>
      <c r="S208" s="22" t="str">
        <f t="shared" si="9"/>
        <v>160709-33-1</v>
      </c>
      <c r="T208" s="18" t="str">
        <f t="shared" si="10"/>
        <v>2-Propenoic acid, esters, 2-methyl-, 2-ethylhexyl ester, polymers with 2-[[(heptadecafluorooctyl)sulfonyl]amino]ethyl methacrylate N-C1-3-alkyl derivs.</v>
      </c>
      <c r="U208" s="18" t="str">
        <f t="shared" si="11"/>
        <v>DTXSID30882856</v>
      </c>
    </row>
    <row r="209" spans="1:21" ht="45" x14ac:dyDescent="0.2">
      <c r="A209" s="23" t="s">
        <v>1822</v>
      </c>
      <c r="B209" s="16" t="s">
        <v>1823</v>
      </c>
      <c r="C209" s="16" t="s">
        <v>1824</v>
      </c>
      <c r="D209" s="16" t="s">
        <v>1825</v>
      </c>
      <c r="E209" s="16" t="s">
        <v>1823</v>
      </c>
      <c r="F209" s="16" t="s">
        <v>1826</v>
      </c>
      <c r="G209" s="16" t="s">
        <v>1827</v>
      </c>
      <c r="H209" s="16" t="s">
        <v>1828</v>
      </c>
      <c r="I209" s="17" t="s">
        <v>1829</v>
      </c>
      <c r="J209" s="17" t="s">
        <v>1830</v>
      </c>
      <c r="K209" s="17">
        <v>8</v>
      </c>
      <c r="O209" s="17">
        <v>5</v>
      </c>
      <c r="P209" s="17" t="s">
        <v>46</v>
      </c>
      <c r="Q209" s="18"/>
      <c r="S209" s="22" t="str">
        <f t="shared" si="9"/>
        <v>155172-51-3</v>
      </c>
      <c r="T209" s="18" t="str">
        <f t="shared" si="10"/>
        <v>12,12,13,13,14,14,15,15,15-Nonafluoro-10-iodopentadecanoic acid</v>
      </c>
      <c r="U209" s="18" t="str">
        <f t="shared" si="11"/>
        <v>DTXSID50776864</v>
      </c>
    </row>
    <row r="210" spans="1:21" ht="30" x14ac:dyDescent="0.2">
      <c r="A210" s="23" t="s">
        <v>1831</v>
      </c>
      <c r="B210" s="16" t="s">
        <v>1832</v>
      </c>
      <c r="C210" s="16" t="s">
        <v>1833</v>
      </c>
      <c r="D210" s="16" t="s">
        <v>1834</v>
      </c>
      <c r="E210" s="16" t="s">
        <v>1832</v>
      </c>
      <c r="F210" s="16" t="s">
        <v>1835</v>
      </c>
      <c r="G210" s="16" t="s">
        <v>1836</v>
      </c>
      <c r="H210" s="16" t="s">
        <v>1837</v>
      </c>
      <c r="I210" s="17" t="s">
        <v>1838</v>
      </c>
      <c r="J210" s="17" t="s">
        <v>1839</v>
      </c>
      <c r="K210" s="17">
        <v>5</v>
      </c>
      <c r="M210" s="17">
        <v>4</v>
      </c>
      <c r="O210" s="17">
        <v>5</v>
      </c>
      <c r="P210" s="17" t="s">
        <v>46</v>
      </c>
      <c r="Q210" s="18"/>
      <c r="S210" s="22" t="str">
        <f t="shared" si="9"/>
        <v>83740-52-7</v>
      </c>
      <c r="T210" s="18" t="str">
        <f t="shared" si="10"/>
        <v>4,4,4-Trifluoro-3-(trifluoromethyl)-3-[(trimethylsilyl)oxy]but-1-en-1-one</v>
      </c>
      <c r="U210" s="18" t="str">
        <f t="shared" si="11"/>
        <v>DTXSID30574340</v>
      </c>
    </row>
    <row r="211" spans="1:21" x14ac:dyDescent="0.2">
      <c r="A211" s="23" t="s">
        <v>1840</v>
      </c>
      <c r="B211" s="16" t="s">
        <v>1841</v>
      </c>
      <c r="C211" s="16" t="s">
        <v>1842</v>
      </c>
      <c r="D211" s="16" t="s">
        <v>1843</v>
      </c>
      <c r="E211" s="16" t="s">
        <v>1844</v>
      </c>
      <c r="F211" s="16" t="s">
        <v>1845</v>
      </c>
      <c r="G211" s="16" t="s">
        <v>1846</v>
      </c>
      <c r="H211" s="16" t="s">
        <v>1847</v>
      </c>
      <c r="I211" s="17" t="s">
        <v>1848</v>
      </c>
      <c r="J211" s="17" t="s">
        <v>1849</v>
      </c>
      <c r="K211" s="17">
        <v>8</v>
      </c>
      <c r="O211" s="17">
        <v>5</v>
      </c>
      <c r="P211" s="17" t="s">
        <v>46</v>
      </c>
      <c r="Q211" s="18"/>
      <c r="S211" s="22" t="str">
        <f t="shared" si="9"/>
        <v>507453-83-0</v>
      </c>
      <c r="T211" s="18" t="str">
        <f t="shared" si="10"/>
        <v>2-chloro-1,1,1,3,4,4,4-heptafluorobutane</v>
      </c>
      <c r="U211" s="18" t="str">
        <f t="shared" si="11"/>
        <v>DTXSID00381149</v>
      </c>
    </row>
    <row r="212" spans="1:21" ht="30" x14ac:dyDescent="0.2">
      <c r="A212" s="23" t="s">
        <v>1850</v>
      </c>
      <c r="B212" s="16" t="s">
        <v>1851</v>
      </c>
      <c r="C212" s="16" t="s">
        <v>1852</v>
      </c>
      <c r="D212" s="16" t="s">
        <v>1853</v>
      </c>
      <c r="E212" s="16" t="s">
        <v>1851</v>
      </c>
      <c r="F212" s="16" t="s">
        <v>1854</v>
      </c>
      <c r="G212" s="16" t="s">
        <v>1855</v>
      </c>
      <c r="H212" s="16" t="s">
        <v>1856</v>
      </c>
      <c r="I212" s="17" t="s">
        <v>1857</v>
      </c>
      <c r="J212" s="17" t="s">
        <v>1858</v>
      </c>
      <c r="K212" s="17">
        <v>23</v>
      </c>
      <c r="M212" s="17">
        <v>18</v>
      </c>
      <c r="P212" s="17" t="s">
        <v>46</v>
      </c>
      <c r="Q212" s="18"/>
      <c r="S212" s="22" t="str">
        <f t="shared" si="9"/>
        <v>4798-39-4</v>
      </c>
      <c r="T212" s="18" t="str">
        <f t="shared" si="10"/>
        <v>2,2'-[(2,2,3,3,4,4-Hexafluoropentane-1,5-diyl)bis(oxymethylene)]bis(oxirane)</v>
      </c>
      <c r="U212" s="18" t="str">
        <f t="shared" si="11"/>
        <v>DTXSID50896612</v>
      </c>
    </row>
    <row r="213" spans="1:21" ht="60" x14ac:dyDescent="0.2">
      <c r="A213" s="23" t="s">
        <v>1859</v>
      </c>
      <c r="B213" s="16" t="s">
        <v>1860</v>
      </c>
      <c r="C213" s="16" t="s">
        <v>1861</v>
      </c>
      <c r="D213" s="16" t="s">
        <v>1862</v>
      </c>
      <c r="F213" s="16" t="s">
        <v>1863</v>
      </c>
      <c r="G213" s="16" t="s">
        <v>1864</v>
      </c>
      <c r="H213" s="16" t="s">
        <v>1865</v>
      </c>
      <c r="I213" s="17" t="s">
        <v>1866</v>
      </c>
      <c r="J213" s="17" t="s">
        <v>1867</v>
      </c>
      <c r="K213" s="17">
        <v>3</v>
      </c>
      <c r="O213" s="17">
        <v>2</v>
      </c>
      <c r="P213" s="17" t="s">
        <v>46</v>
      </c>
      <c r="S213" s="22" t="str">
        <f t="shared" si="9"/>
        <v>89932-71-8</v>
      </c>
      <c r="T213" s="18" t="str">
        <f t="shared" si="10"/>
        <v>N-(14-Hydroxy-3,6,9,12-tetraoxatetradec-1-yl)perfluorooctanamide</v>
      </c>
      <c r="U213" s="18" t="str">
        <f t="shared" si="11"/>
        <v>DTXSID101034055</v>
      </c>
    </row>
    <row r="214" spans="1:21" ht="30" x14ac:dyDescent="0.2">
      <c r="A214" s="23" t="s">
        <v>1868</v>
      </c>
      <c r="B214" s="16" t="s">
        <v>1869</v>
      </c>
      <c r="C214" s="16" t="s">
        <v>1870</v>
      </c>
      <c r="D214" s="16" t="s">
        <v>1871</v>
      </c>
      <c r="E214" s="16" t="s">
        <v>1869</v>
      </c>
      <c r="F214" s="16" t="s">
        <v>1872</v>
      </c>
      <c r="G214" s="16" t="s">
        <v>1873</v>
      </c>
      <c r="H214" s="16" t="s">
        <v>1874</v>
      </c>
      <c r="I214" s="17" t="s">
        <v>1875</v>
      </c>
      <c r="J214" s="17" t="s">
        <v>1876</v>
      </c>
      <c r="K214" s="17">
        <v>15</v>
      </c>
      <c r="M214" s="17">
        <v>6</v>
      </c>
      <c r="O214" s="17">
        <v>5</v>
      </c>
      <c r="P214" s="17" t="s">
        <v>46</v>
      </c>
      <c r="S214" s="22" t="str">
        <f t="shared" si="9"/>
        <v>89148-14-1</v>
      </c>
      <c r="T214" s="18" t="str">
        <f t="shared" si="10"/>
        <v>Methyl 4,4,5,5,6,6,6-heptafluoro-3,3-dihydroxyhexanoate</v>
      </c>
      <c r="U214" s="18" t="str">
        <f t="shared" si="11"/>
        <v>DTXSID50525031</v>
      </c>
    </row>
    <row r="215" spans="1:21" ht="45" x14ac:dyDescent="0.2">
      <c r="A215" s="23" t="s">
        <v>1877</v>
      </c>
      <c r="B215" s="16" t="s">
        <v>1878</v>
      </c>
      <c r="C215" s="16" t="s">
        <v>1879</v>
      </c>
      <c r="D215" s="16" t="s">
        <v>1880</v>
      </c>
      <c r="E215" s="16" t="s">
        <v>1881</v>
      </c>
      <c r="F215" s="16" t="s">
        <v>1882</v>
      </c>
      <c r="G215" s="16" t="s">
        <v>1883</v>
      </c>
      <c r="H215" s="16" t="s">
        <v>1884</v>
      </c>
      <c r="I215" s="17" t="s">
        <v>1885</v>
      </c>
      <c r="J215" s="17" t="s">
        <v>1886</v>
      </c>
      <c r="K215" s="17">
        <v>8</v>
      </c>
      <c r="M215" s="17">
        <v>1</v>
      </c>
      <c r="O215" s="17">
        <v>2</v>
      </c>
      <c r="P215" s="17" t="s">
        <v>46</v>
      </c>
      <c r="S215" s="22" t="str">
        <f t="shared" si="9"/>
        <v>NOCAS_880546</v>
      </c>
      <c r="T215" s="18" t="str">
        <f t="shared" si="10"/>
        <v>N1-(2-Aminoethyl)-N2-(2-{[(1,1,2,2,3,3,4,4,5,5,6,6,7,7,8,8,8-heptadecafluorooctane-1-sulfonyl)oxy]amino}ethyl)ethane-1,2-diamine</v>
      </c>
      <c r="U215" s="18" t="str">
        <f t="shared" si="11"/>
        <v>DTXSID00880546</v>
      </c>
    </row>
    <row r="216" spans="1:21" ht="60" x14ac:dyDescent="0.2">
      <c r="A216" s="23" t="s">
        <v>1887</v>
      </c>
      <c r="B216" s="16" t="s">
        <v>1888</v>
      </c>
      <c r="C216" s="16" t="s">
        <v>1889</v>
      </c>
      <c r="D216" s="16" t="s">
        <v>1890</v>
      </c>
      <c r="F216" s="16" t="s">
        <v>1891</v>
      </c>
      <c r="G216" s="16" t="s">
        <v>1892</v>
      </c>
      <c r="H216" s="16" t="s">
        <v>1893</v>
      </c>
      <c r="I216" s="17" t="s">
        <v>1894</v>
      </c>
      <c r="J216" s="17" t="s">
        <v>1895</v>
      </c>
      <c r="K216" s="17">
        <v>3</v>
      </c>
      <c r="O216" s="17">
        <v>2</v>
      </c>
      <c r="P216" s="17" t="s">
        <v>46</v>
      </c>
      <c r="S216" s="22" t="str">
        <f t="shared" si="9"/>
        <v>NOCAS_1035896</v>
      </c>
      <c r="T216" s="18" t="str">
        <f t="shared" si="10"/>
        <v>[2‐Hydroxy‐3‐(2-(perfluorododecyl)ethanesulfonyl)propyl]trimethylazanium</v>
      </c>
      <c r="U216" s="18" t="str">
        <f t="shared" si="11"/>
        <v>DTXSID601035896</v>
      </c>
    </row>
    <row r="217" spans="1:21" ht="30" x14ac:dyDescent="0.2">
      <c r="A217" s="23" t="s">
        <v>1896</v>
      </c>
      <c r="B217" s="16" t="s">
        <v>1897</v>
      </c>
      <c r="C217" s="16" t="s">
        <v>1898</v>
      </c>
      <c r="D217" s="16" t="s">
        <v>1899</v>
      </c>
      <c r="E217" s="16" t="s">
        <v>1900</v>
      </c>
      <c r="F217" s="16" t="s">
        <v>1901</v>
      </c>
      <c r="G217" s="16" t="s">
        <v>1902</v>
      </c>
      <c r="H217" s="16" t="s">
        <v>662</v>
      </c>
      <c r="I217" s="17" t="s">
        <v>663</v>
      </c>
      <c r="J217" s="17" t="s">
        <v>664</v>
      </c>
      <c r="K217" s="17">
        <v>15</v>
      </c>
      <c r="M217" s="17">
        <v>17</v>
      </c>
      <c r="O217" s="17">
        <v>1</v>
      </c>
      <c r="P217" s="17" t="s">
        <v>46</v>
      </c>
      <c r="S217" s="22" t="str">
        <f t="shared" si="9"/>
        <v>356-03-6</v>
      </c>
      <c r="T217" s="18" t="str">
        <f t="shared" si="10"/>
        <v>4,4,5,5,6,6,6-Heptafluoro-2-hexenoic acid</v>
      </c>
      <c r="U217" s="18" t="str">
        <f t="shared" si="11"/>
        <v>DTXSID30895360</v>
      </c>
    </row>
    <row r="218" spans="1:21" ht="30" x14ac:dyDescent="0.2">
      <c r="A218" s="23" t="s">
        <v>1903</v>
      </c>
      <c r="B218" s="16" t="s">
        <v>1904</v>
      </c>
      <c r="C218" s="16" t="s">
        <v>1905</v>
      </c>
      <c r="D218" s="16" t="s">
        <v>1906</v>
      </c>
      <c r="E218" s="16" t="s">
        <v>1904</v>
      </c>
      <c r="F218" s="16" t="s">
        <v>1907</v>
      </c>
      <c r="G218" s="16" t="s">
        <v>1908</v>
      </c>
      <c r="H218" s="16" t="s">
        <v>1837</v>
      </c>
      <c r="I218" s="17" t="s">
        <v>1838</v>
      </c>
      <c r="J218" s="17" t="s">
        <v>1839</v>
      </c>
      <c r="K218" s="17">
        <v>5</v>
      </c>
      <c r="M218" s="17">
        <v>4</v>
      </c>
      <c r="O218" s="17">
        <v>5</v>
      </c>
      <c r="P218" s="17" t="s">
        <v>46</v>
      </c>
      <c r="S218" s="22" t="str">
        <f t="shared" si="9"/>
        <v>88237-30-3</v>
      </c>
      <c r="T218" s="18" t="str">
        <f t="shared" si="10"/>
        <v>4,4-Bis(trifluoromethyl)-3-(trimethylsilyl)oxetan-2-one</v>
      </c>
      <c r="U218" s="18" t="str">
        <f t="shared" si="11"/>
        <v>DTXSID70522784</v>
      </c>
    </row>
    <row r="219" spans="1:21" x14ac:dyDescent="0.2">
      <c r="A219" s="23" t="s">
        <v>1909</v>
      </c>
      <c r="B219" s="16" t="s">
        <v>1910</v>
      </c>
      <c r="C219" s="16" t="s">
        <v>1911</v>
      </c>
      <c r="D219" s="16" t="s">
        <v>1912</v>
      </c>
      <c r="E219" s="16" t="s">
        <v>1910</v>
      </c>
      <c r="F219" s="16" t="s">
        <v>1913</v>
      </c>
      <c r="G219" s="16" t="s">
        <v>1914</v>
      </c>
      <c r="H219" s="16" t="s">
        <v>1915</v>
      </c>
      <c r="I219" s="17" t="s">
        <v>1916</v>
      </c>
      <c r="J219" s="17" t="s">
        <v>1917</v>
      </c>
      <c r="K219" s="17">
        <v>5</v>
      </c>
      <c r="M219" s="17">
        <v>3</v>
      </c>
      <c r="O219" s="17">
        <v>5</v>
      </c>
      <c r="P219" s="17" t="s">
        <v>46</v>
      </c>
      <c r="S219" s="22" t="str">
        <f t="shared" si="9"/>
        <v>64435-53-6</v>
      </c>
      <c r="T219" s="18" t="str">
        <f t="shared" si="10"/>
        <v>5,6,6,6-Tetrafluoro-4-methylhex-4-en-3-one</v>
      </c>
      <c r="U219" s="18" t="str">
        <f t="shared" si="11"/>
        <v>DTXSID40802444</v>
      </c>
    </row>
    <row r="220" spans="1:21" ht="45" x14ac:dyDescent="0.2">
      <c r="A220" s="23" t="s">
        <v>1918</v>
      </c>
      <c r="B220" s="16" t="s">
        <v>1919</v>
      </c>
      <c r="C220" s="16" t="s">
        <v>1920</v>
      </c>
      <c r="D220" s="16" t="s">
        <v>1921</v>
      </c>
      <c r="F220" s="16" t="s">
        <v>1922</v>
      </c>
      <c r="G220" s="16" t="s">
        <v>1923</v>
      </c>
      <c r="H220" s="16" t="s">
        <v>1924</v>
      </c>
      <c r="I220" s="17" t="s">
        <v>1925</v>
      </c>
      <c r="J220" s="17" t="s">
        <v>1926</v>
      </c>
      <c r="K220" s="17">
        <v>3</v>
      </c>
      <c r="O220" s="17">
        <v>1</v>
      </c>
      <c r="P220" s="17" t="s">
        <v>46</v>
      </c>
      <c r="S220" s="22" t="str">
        <f t="shared" si="9"/>
        <v>74948-35-9</v>
      </c>
      <c r="T220" s="18" t="str">
        <f t="shared" si="10"/>
        <v>Perfluoro-(2-n-propyl)pyran</v>
      </c>
      <c r="U220" s="18" t="str">
        <f t="shared" si="11"/>
        <v>DTXSID601026500</v>
      </c>
    </row>
    <row r="221" spans="1:21" ht="45" x14ac:dyDescent="0.2">
      <c r="A221" s="23" t="s">
        <v>1927</v>
      </c>
      <c r="B221" s="16" t="s">
        <v>1928</v>
      </c>
      <c r="C221" s="16" t="s">
        <v>1929</v>
      </c>
      <c r="D221" s="16" t="s">
        <v>1930</v>
      </c>
      <c r="E221" s="16" t="s">
        <v>1931</v>
      </c>
      <c r="F221" s="16" t="s">
        <v>1932</v>
      </c>
      <c r="G221" s="16" t="s">
        <v>1933</v>
      </c>
      <c r="H221" s="16" t="s">
        <v>1934</v>
      </c>
      <c r="I221" s="17" t="s">
        <v>1935</v>
      </c>
      <c r="J221" s="17" t="s">
        <v>1936</v>
      </c>
      <c r="K221" s="17">
        <v>154</v>
      </c>
      <c r="L221" s="17">
        <v>13</v>
      </c>
      <c r="M221" s="17">
        <v>71</v>
      </c>
      <c r="O221" s="17">
        <v>1</v>
      </c>
      <c r="P221" s="17" t="s">
        <v>1937</v>
      </c>
      <c r="Q221" s="17" t="s">
        <v>1938</v>
      </c>
      <c r="S221" s="22" t="str">
        <f t="shared" si="9"/>
        <v>2058-94-8</v>
      </c>
      <c r="T221" s="18" t="str">
        <f t="shared" si="10"/>
        <v>Perfluoroundecanoic acid</v>
      </c>
      <c r="U221" s="18" t="str">
        <f t="shared" si="11"/>
        <v>DTXSID8047553</v>
      </c>
    </row>
    <row r="222" spans="1:21" ht="30" x14ac:dyDescent="0.2">
      <c r="A222" s="23" t="s">
        <v>1939</v>
      </c>
      <c r="B222" s="16" t="s">
        <v>1940</v>
      </c>
      <c r="C222" s="16" t="s">
        <v>1941</v>
      </c>
      <c r="D222" s="16" t="s">
        <v>1942</v>
      </c>
      <c r="F222" s="16" t="s">
        <v>1943</v>
      </c>
      <c r="G222" s="16" t="s">
        <v>1944</v>
      </c>
      <c r="H222" s="16" t="s">
        <v>1945</v>
      </c>
      <c r="I222" s="17" t="s">
        <v>1946</v>
      </c>
      <c r="J222" s="17" t="s">
        <v>1947</v>
      </c>
      <c r="K222" s="17">
        <v>3</v>
      </c>
      <c r="O222" s="17">
        <v>2</v>
      </c>
      <c r="P222" s="17" t="s">
        <v>46</v>
      </c>
      <c r="S222" s="22" t="str">
        <f t="shared" si="9"/>
        <v>NOCAS_1026903</v>
      </c>
      <c r="T222" s="18" t="str">
        <f t="shared" si="10"/>
        <v>2,2,3,3,4-Pentafluorooctanoic acid</v>
      </c>
      <c r="U222" s="18" t="str">
        <f t="shared" si="11"/>
        <v>DTXSID701026903</v>
      </c>
    </row>
    <row r="223" spans="1:21" ht="30" x14ac:dyDescent="0.2">
      <c r="A223" s="23" t="s">
        <v>1948</v>
      </c>
      <c r="B223" s="16" t="s">
        <v>1949</v>
      </c>
      <c r="C223" s="16" t="s">
        <v>1950</v>
      </c>
      <c r="D223" s="16" t="s">
        <v>1951</v>
      </c>
      <c r="F223" s="16" t="s">
        <v>1952</v>
      </c>
      <c r="G223" s="16" t="s">
        <v>1953</v>
      </c>
      <c r="H223" s="16" t="s">
        <v>1954</v>
      </c>
      <c r="I223" s="17" t="s">
        <v>1955</v>
      </c>
      <c r="J223" s="17" t="s">
        <v>1956</v>
      </c>
      <c r="K223" s="17">
        <v>3</v>
      </c>
      <c r="O223" s="17">
        <v>2</v>
      </c>
      <c r="P223" s="17" t="s">
        <v>46</v>
      </c>
      <c r="S223" s="22" t="str">
        <f t="shared" si="9"/>
        <v>95540-96-8</v>
      </c>
      <c r="T223" s="18" t="str">
        <f t="shared" si="10"/>
        <v>1-(3,3,4,4,4-Pentafluorobut-1-yn-1-yl)cyclohexan-1-ol</v>
      </c>
      <c r="U223" s="18" t="str">
        <f t="shared" si="11"/>
        <v>DTXSID601023251</v>
      </c>
    </row>
    <row r="224" spans="1:21" ht="45" x14ac:dyDescent="0.2">
      <c r="A224" s="23" t="s">
        <v>1957</v>
      </c>
      <c r="B224" s="16" t="s">
        <v>1958</v>
      </c>
      <c r="C224" s="16" t="s">
        <v>1959</v>
      </c>
      <c r="D224" s="16" t="s">
        <v>1960</v>
      </c>
      <c r="E224" s="16" t="s">
        <v>1958</v>
      </c>
      <c r="F224" s="16" t="s">
        <v>1961</v>
      </c>
      <c r="G224" s="16" t="s">
        <v>1962</v>
      </c>
      <c r="H224" s="16" t="s">
        <v>1963</v>
      </c>
      <c r="I224" s="17" t="s">
        <v>1964</v>
      </c>
      <c r="J224" s="17" t="s">
        <v>1965</v>
      </c>
      <c r="K224" s="17">
        <v>8</v>
      </c>
      <c r="M224" s="17">
        <v>3</v>
      </c>
      <c r="O224" s="17">
        <v>5</v>
      </c>
      <c r="P224" s="17" t="s">
        <v>46</v>
      </c>
      <c r="S224" s="22" t="str">
        <f t="shared" si="9"/>
        <v>130483-36-2</v>
      </c>
      <c r="T224" s="18" t="str">
        <f t="shared" si="10"/>
        <v>Acetic acid--9,9,10,10,11,11,12,12,12-nonafluorododec-7-en-1-ol (1/1)</v>
      </c>
      <c r="U224" s="18" t="str">
        <f t="shared" si="11"/>
        <v>DTXSID50767898</v>
      </c>
    </row>
    <row r="225" spans="1:21" ht="45" x14ac:dyDescent="0.2">
      <c r="A225" s="23" t="s">
        <v>1966</v>
      </c>
      <c r="B225" s="16" t="s">
        <v>1967</v>
      </c>
      <c r="C225" s="16" t="s">
        <v>1968</v>
      </c>
      <c r="D225" s="16" t="s">
        <v>1969</v>
      </c>
      <c r="E225" s="16" t="s">
        <v>1967</v>
      </c>
      <c r="F225" s="16" t="s">
        <v>1970</v>
      </c>
      <c r="G225" s="16" t="s">
        <v>1971</v>
      </c>
      <c r="H225" s="16" t="s">
        <v>1972</v>
      </c>
      <c r="I225" s="17" t="s">
        <v>1973</v>
      </c>
      <c r="J225" s="17" t="s">
        <v>1974</v>
      </c>
      <c r="K225" s="17">
        <v>14</v>
      </c>
      <c r="M225" s="17">
        <v>3</v>
      </c>
      <c r="O225" s="17">
        <v>5</v>
      </c>
      <c r="P225" s="17" t="s">
        <v>46</v>
      </c>
      <c r="S225" s="22" t="str">
        <f t="shared" si="9"/>
        <v>1482416-51-2</v>
      </c>
      <c r="T225" s="18" t="str">
        <f t="shared" si="10"/>
        <v>1-Bromo-1,1,2,2,4,5,5,7,8,8,10,11,11,13,13,14,14,14-octadecafluoro-4,7,10-tris(trifluoromethyl)-3,6,9,12-tetraoxatetradecane</v>
      </c>
      <c r="U225" s="18" t="str">
        <f t="shared" si="11"/>
        <v>DTXSID50896490</v>
      </c>
    </row>
    <row r="226" spans="1:21" ht="30" x14ac:dyDescent="0.2">
      <c r="A226" s="23" t="s">
        <v>1975</v>
      </c>
      <c r="B226" s="16" t="s">
        <v>1976</v>
      </c>
      <c r="C226" s="16" t="s">
        <v>1977</v>
      </c>
      <c r="D226" s="16" t="s">
        <v>1978</v>
      </c>
      <c r="E226" s="16" t="s">
        <v>1979</v>
      </c>
      <c r="F226" s="16" t="s">
        <v>1980</v>
      </c>
      <c r="G226" s="16" t="s">
        <v>1981</v>
      </c>
      <c r="H226" s="16" t="s">
        <v>1982</v>
      </c>
      <c r="I226" s="17" t="s">
        <v>1983</v>
      </c>
      <c r="J226" s="17" t="s">
        <v>1984</v>
      </c>
      <c r="K226" s="17">
        <v>14</v>
      </c>
      <c r="M226" s="17">
        <v>22</v>
      </c>
      <c r="O226" s="17">
        <v>5</v>
      </c>
      <c r="P226" s="17" t="s">
        <v>46</v>
      </c>
      <c r="S226" s="22" t="str">
        <f t="shared" si="9"/>
        <v>86217-01-8</v>
      </c>
      <c r="T226" s="18" t="str">
        <f t="shared" si="10"/>
        <v>[3,3,4,4,5,6,6,6-octafluoro-5-(trifluoromethyl)hexyl] Prop-2-enoate</v>
      </c>
      <c r="U226" s="18" t="str">
        <f t="shared" si="11"/>
        <v>DTXSID90379878</v>
      </c>
    </row>
    <row r="227" spans="1:21" ht="30" x14ac:dyDescent="0.2">
      <c r="A227" s="23" t="s">
        <v>1985</v>
      </c>
      <c r="B227" s="16" t="s">
        <v>1986</v>
      </c>
      <c r="C227" s="16" t="s">
        <v>1987</v>
      </c>
      <c r="D227" s="16" t="s">
        <v>1988</v>
      </c>
      <c r="E227" s="16" t="s">
        <v>1986</v>
      </c>
      <c r="F227" s="16" t="s">
        <v>1989</v>
      </c>
      <c r="G227" s="16" t="s">
        <v>1990</v>
      </c>
      <c r="H227" s="16" t="s">
        <v>1991</v>
      </c>
      <c r="I227" s="17" t="s">
        <v>1992</v>
      </c>
      <c r="J227" s="17" t="s">
        <v>1993</v>
      </c>
      <c r="K227" s="17">
        <v>15</v>
      </c>
      <c r="O227" s="17">
        <v>5</v>
      </c>
      <c r="P227" s="17" t="s">
        <v>46</v>
      </c>
      <c r="S227" s="22" t="str">
        <f t="shared" si="9"/>
        <v>79851-20-0</v>
      </c>
      <c r="T227" s="18" t="str">
        <f t="shared" si="10"/>
        <v>1-(3,5-Dibromophenyl)-2,2,3,3,4,4,4-heptafluorobutan-1-one</v>
      </c>
      <c r="U227" s="18" t="str">
        <f t="shared" si="11"/>
        <v>DTXSID00507044</v>
      </c>
    </row>
    <row r="228" spans="1:21" ht="30" x14ac:dyDescent="0.2">
      <c r="A228" s="23" t="s">
        <v>1994</v>
      </c>
      <c r="B228" s="16" t="s">
        <v>1995</v>
      </c>
      <c r="C228" s="16" t="s">
        <v>1996</v>
      </c>
      <c r="D228" s="16" t="s">
        <v>1997</v>
      </c>
      <c r="E228" s="16" t="s">
        <v>1995</v>
      </c>
      <c r="F228" s="16" t="s">
        <v>1998</v>
      </c>
      <c r="G228" s="16" t="s">
        <v>1999</v>
      </c>
      <c r="H228" s="16" t="s">
        <v>2000</v>
      </c>
      <c r="I228" s="17" t="s">
        <v>2001</v>
      </c>
      <c r="J228" s="17" t="s">
        <v>2002</v>
      </c>
      <c r="K228" s="17">
        <v>15</v>
      </c>
      <c r="M228" s="17">
        <v>4</v>
      </c>
      <c r="O228" s="17">
        <v>5</v>
      </c>
      <c r="P228" s="17" t="s">
        <v>46</v>
      </c>
      <c r="S228" s="22" t="str">
        <f t="shared" si="9"/>
        <v>195047-10-0</v>
      </c>
      <c r="T228" s="18" t="str">
        <f t="shared" si="10"/>
        <v>4,4,5,5,6,6,7,7,8,8,8-Undecafluorooctanal</v>
      </c>
      <c r="U228" s="18" t="str">
        <f t="shared" si="11"/>
        <v>DTXSID30772920</v>
      </c>
    </row>
    <row r="229" spans="1:21" ht="30" x14ac:dyDescent="0.2">
      <c r="A229" s="23" t="s">
        <v>2003</v>
      </c>
      <c r="B229" s="16" t="s">
        <v>2004</v>
      </c>
      <c r="C229" s="16" t="s">
        <v>2005</v>
      </c>
      <c r="D229" s="16" t="s">
        <v>2006</v>
      </c>
      <c r="E229" s="16" t="s">
        <v>2007</v>
      </c>
      <c r="F229" s="16" t="s">
        <v>2008</v>
      </c>
      <c r="G229" s="16" t="s">
        <v>2009</v>
      </c>
      <c r="H229" s="16" t="s">
        <v>1924</v>
      </c>
      <c r="I229" s="17" t="s">
        <v>1925</v>
      </c>
      <c r="J229" s="17" t="s">
        <v>1926</v>
      </c>
      <c r="K229" s="17">
        <v>20</v>
      </c>
      <c r="M229" s="17">
        <v>9</v>
      </c>
      <c r="O229" s="17">
        <v>1</v>
      </c>
      <c r="P229" s="17" t="s">
        <v>46</v>
      </c>
      <c r="S229" s="22" t="str">
        <f t="shared" si="9"/>
        <v>646-85-5</v>
      </c>
      <c r="T229" s="18" t="str">
        <f t="shared" si="10"/>
        <v>2,2,3,3,4,5,5-Heptafluorotetrahydro-4-(1,1,2,2,3,3,4,4,4-nonafluorobutyl)furan</v>
      </c>
      <c r="U229" s="18" t="str">
        <f t="shared" si="11"/>
        <v>DTXSID40880161</v>
      </c>
    </row>
    <row r="230" spans="1:21" x14ac:dyDescent="0.2">
      <c r="A230" s="23" t="s">
        <v>2010</v>
      </c>
      <c r="B230" s="16" t="s">
        <v>2011</v>
      </c>
      <c r="C230" s="16" t="s">
        <v>2012</v>
      </c>
      <c r="D230" s="16" t="s">
        <v>2013</v>
      </c>
      <c r="E230" s="16" t="s">
        <v>2014</v>
      </c>
      <c r="F230" s="16" t="s">
        <v>2015</v>
      </c>
      <c r="G230" s="16" t="s">
        <v>2016</v>
      </c>
      <c r="H230" s="16" t="s">
        <v>2017</v>
      </c>
      <c r="I230" s="17" t="s">
        <v>2018</v>
      </c>
      <c r="J230" s="17" t="s">
        <v>2019</v>
      </c>
      <c r="K230" s="17">
        <v>5</v>
      </c>
      <c r="M230" s="17">
        <v>26</v>
      </c>
      <c r="O230" s="17">
        <v>2</v>
      </c>
      <c r="P230" s="17" t="s">
        <v>46</v>
      </c>
      <c r="S230" s="22" t="str">
        <f t="shared" si="9"/>
        <v>22692-37-1</v>
      </c>
      <c r="T230" s="18" t="str">
        <f t="shared" si="10"/>
        <v>3H-Perfluoro-2-butene</v>
      </c>
      <c r="U230" s="18" t="str">
        <f t="shared" si="11"/>
        <v>DTXSID20453498</v>
      </c>
    </row>
    <row r="231" spans="1:21" ht="90" x14ac:dyDescent="0.2">
      <c r="A231" s="23" t="s">
        <v>2020</v>
      </c>
      <c r="B231" s="16" t="s">
        <v>2021</v>
      </c>
      <c r="C231" s="16" t="s">
        <v>2022</v>
      </c>
      <c r="F231" s="16" t="s">
        <v>2023</v>
      </c>
      <c r="G231" s="16" t="s">
        <v>2024</v>
      </c>
      <c r="H231" s="16" t="s">
        <v>2025</v>
      </c>
      <c r="J231" s="17" t="s">
        <v>46</v>
      </c>
      <c r="K231" s="17">
        <v>13</v>
      </c>
      <c r="O231" s="17">
        <v>2</v>
      </c>
      <c r="P231" s="17" t="s">
        <v>46</v>
      </c>
      <c r="S231" s="22" t="str">
        <f t="shared" si="9"/>
        <v>160994-59-2</v>
      </c>
      <c r="T231" s="18" t="str">
        <f t="shared" si="10"/>
        <v>Sodium, di(perfluoroalkyl(C4-18))sulfonatobutanedioic acid</v>
      </c>
      <c r="U231" s="18" t="str">
        <f t="shared" si="11"/>
        <v>DTXSID20881974</v>
      </c>
    </row>
    <row r="232" spans="1:21" ht="45" x14ac:dyDescent="0.2">
      <c r="A232" s="23" t="s">
        <v>2026</v>
      </c>
      <c r="B232" s="16" t="s">
        <v>2027</v>
      </c>
      <c r="C232" s="16" t="s">
        <v>2028</v>
      </c>
      <c r="D232" s="16" t="s">
        <v>2029</v>
      </c>
      <c r="E232" s="16" t="s">
        <v>2030</v>
      </c>
      <c r="F232" s="16" t="s">
        <v>2031</v>
      </c>
      <c r="G232" s="16" t="s">
        <v>2032</v>
      </c>
      <c r="H232" s="16" t="s">
        <v>2033</v>
      </c>
      <c r="I232" s="17" t="s">
        <v>2034</v>
      </c>
      <c r="J232" s="17" t="s">
        <v>2035</v>
      </c>
      <c r="K232" s="17">
        <v>89</v>
      </c>
      <c r="L232" s="17">
        <v>49</v>
      </c>
      <c r="M232" s="17">
        <v>57</v>
      </c>
      <c r="N232" s="17">
        <v>2</v>
      </c>
      <c r="O232" s="17">
        <v>1</v>
      </c>
      <c r="P232" s="17" t="s">
        <v>2036</v>
      </c>
      <c r="Q232" s="17" t="s">
        <v>2037</v>
      </c>
      <c r="S232" s="22" t="str">
        <f t="shared" si="9"/>
        <v>306-91-2</v>
      </c>
      <c r="T232" s="18" t="str">
        <f t="shared" si="10"/>
        <v>Perfluorotetradecahydrophenanthrene</v>
      </c>
      <c r="U232" s="18" t="str">
        <f t="shared" si="11"/>
        <v>DTXSID1047029</v>
      </c>
    </row>
    <row r="233" spans="1:21" ht="45" x14ac:dyDescent="0.2">
      <c r="A233" s="23" t="s">
        <v>2038</v>
      </c>
      <c r="B233" s="16" t="s">
        <v>2039</v>
      </c>
      <c r="C233" s="16" t="s">
        <v>2040</v>
      </c>
      <c r="D233" s="16" t="s">
        <v>2041</v>
      </c>
      <c r="E233" s="16" t="s">
        <v>2042</v>
      </c>
      <c r="F233" s="16" t="s">
        <v>2043</v>
      </c>
      <c r="G233" s="16" t="s">
        <v>2044</v>
      </c>
      <c r="H233" s="16" t="s">
        <v>2045</v>
      </c>
      <c r="I233" s="17" t="s">
        <v>2046</v>
      </c>
      <c r="J233" s="17" t="s">
        <v>2047</v>
      </c>
      <c r="K233" s="17">
        <v>30</v>
      </c>
      <c r="M233" s="17">
        <v>49</v>
      </c>
      <c r="O233" s="17">
        <v>1</v>
      </c>
      <c r="P233" s="17" t="s">
        <v>46</v>
      </c>
      <c r="S233" s="22" t="str">
        <f t="shared" si="9"/>
        <v>77117-48-7</v>
      </c>
      <c r="T233" s="18" t="str">
        <f t="shared" si="10"/>
        <v>(Perfluoro-n-octyl)ethane</v>
      </c>
      <c r="U233" s="18" t="str">
        <f t="shared" si="11"/>
        <v>DTXSID90880979</v>
      </c>
    </row>
    <row r="234" spans="1:21" ht="45" x14ac:dyDescent="0.2">
      <c r="A234" s="23" t="s">
        <v>2048</v>
      </c>
      <c r="B234" s="16" t="s">
        <v>2049</v>
      </c>
      <c r="C234" s="16" t="s">
        <v>2050</v>
      </c>
      <c r="D234" s="16" t="s">
        <v>2051</v>
      </c>
      <c r="F234" s="16" t="s">
        <v>2052</v>
      </c>
      <c r="G234" s="16" t="s">
        <v>2053</v>
      </c>
      <c r="H234" s="16" t="s">
        <v>2054</v>
      </c>
      <c r="I234" s="17" t="s">
        <v>2055</v>
      </c>
      <c r="J234" s="17" t="s">
        <v>2056</v>
      </c>
      <c r="K234" s="17">
        <v>3</v>
      </c>
      <c r="O234" s="17">
        <v>2</v>
      </c>
      <c r="P234" s="17" t="s">
        <v>46</v>
      </c>
      <c r="S234" s="22" t="str">
        <f t="shared" si="9"/>
        <v>NOCAS_1026734</v>
      </c>
      <c r="T234" s="18" t="str">
        <f t="shared" si="10"/>
        <v>5-(1,2,3,3,4,4,5,5,6,6,7,7,8,8,9,9,9-Heptadecafluoronon-1-enoxy)-4-methylbenzene-1,3-diamine</v>
      </c>
      <c r="U234" s="18" t="str">
        <f t="shared" si="11"/>
        <v>DTXSID201026734</v>
      </c>
    </row>
    <row r="235" spans="1:21" ht="45" x14ac:dyDescent="0.2">
      <c r="A235" s="23" t="s">
        <v>2057</v>
      </c>
      <c r="B235" s="16" t="s">
        <v>2058</v>
      </c>
      <c r="C235" s="16" t="s">
        <v>2059</v>
      </c>
      <c r="D235" s="16" t="s">
        <v>2060</v>
      </c>
      <c r="F235" s="16" t="s">
        <v>2061</v>
      </c>
      <c r="G235" s="16" t="s">
        <v>2062</v>
      </c>
      <c r="H235" s="16" t="s">
        <v>2063</v>
      </c>
      <c r="I235" s="17" t="s">
        <v>2064</v>
      </c>
      <c r="J235" s="17" t="s">
        <v>2065</v>
      </c>
      <c r="K235" s="17">
        <v>3</v>
      </c>
      <c r="O235" s="17">
        <v>2</v>
      </c>
      <c r="P235" s="17" t="s">
        <v>46</v>
      </c>
      <c r="S235" s="22" t="str">
        <f t="shared" si="9"/>
        <v>81313-57-7</v>
      </c>
      <c r="T235" s="18" t="str">
        <f t="shared" si="10"/>
        <v>3,3,4,4,5,5,6,6,7,7,8,8,9,9,10,10,11,11,12,12,13,13,14,14,14-Pentacosafluorotetradecan-1-amine</v>
      </c>
      <c r="U235" s="18" t="str">
        <f t="shared" si="11"/>
        <v>DTXSID401027069</v>
      </c>
    </row>
    <row r="236" spans="1:21" ht="60" x14ac:dyDescent="0.2">
      <c r="A236" s="23" t="s">
        <v>2066</v>
      </c>
      <c r="B236" s="16" t="s">
        <v>2067</v>
      </c>
      <c r="C236" s="16" t="s">
        <v>2068</v>
      </c>
      <c r="D236" s="16" t="s">
        <v>2069</v>
      </c>
      <c r="E236" s="16" t="s">
        <v>2067</v>
      </c>
      <c r="F236" s="16" t="s">
        <v>2070</v>
      </c>
      <c r="G236" s="16" t="s">
        <v>2071</v>
      </c>
      <c r="H236" s="16" t="s">
        <v>2072</v>
      </c>
      <c r="I236" s="17" t="s">
        <v>2073</v>
      </c>
      <c r="J236" s="17" t="s">
        <v>2074</v>
      </c>
      <c r="K236" s="17">
        <v>15</v>
      </c>
      <c r="M236" s="17">
        <v>13</v>
      </c>
      <c r="O236" s="17">
        <v>5</v>
      </c>
      <c r="P236" s="17" t="s">
        <v>46</v>
      </c>
      <c r="S236" s="22" t="str">
        <f t="shared" si="9"/>
        <v>139030-54-9</v>
      </c>
      <c r="T236" s="18" t="str">
        <f t="shared" si="10"/>
        <v>5-Pentyl-2-[4-(tridecafluorohexyl)phenyl]pyridine</v>
      </c>
      <c r="U236" s="18" t="str">
        <f t="shared" si="11"/>
        <v>DTXSID70896098</v>
      </c>
    </row>
    <row r="237" spans="1:21" ht="45" x14ac:dyDescent="0.2">
      <c r="A237" s="23" t="s">
        <v>2075</v>
      </c>
      <c r="B237" s="16" t="s">
        <v>2076</v>
      </c>
      <c r="C237" s="16" t="s">
        <v>2077</v>
      </c>
      <c r="D237" s="16" t="s">
        <v>2078</v>
      </c>
      <c r="E237" s="16" t="s">
        <v>2076</v>
      </c>
      <c r="F237" s="16" t="s">
        <v>2079</v>
      </c>
      <c r="G237" s="16" t="s">
        <v>2080</v>
      </c>
      <c r="H237" s="16" t="s">
        <v>2081</v>
      </c>
      <c r="I237" s="17" t="s">
        <v>2082</v>
      </c>
      <c r="J237" s="17" t="s">
        <v>2083</v>
      </c>
      <c r="K237" s="17">
        <v>5</v>
      </c>
      <c r="M237" s="17">
        <v>3</v>
      </c>
      <c r="O237" s="17">
        <v>5</v>
      </c>
      <c r="P237" s="17" t="s">
        <v>46</v>
      </c>
      <c r="S237" s="22" t="str">
        <f t="shared" si="9"/>
        <v>88489-83-2</v>
      </c>
      <c r="T237" s="18" t="str">
        <f t="shared" si="10"/>
        <v>3-[1,1,1,3,3,3-Hexafluoro-2-(trifluoromethyl)propane-2-sulfonyl]benzoic acid</v>
      </c>
      <c r="U237" s="18" t="str">
        <f t="shared" si="11"/>
        <v>DTXSID30575054</v>
      </c>
    </row>
    <row r="238" spans="1:21" ht="60" x14ac:dyDescent="0.2">
      <c r="A238" s="23" t="s">
        <v>2084</v>
      </c>
      <c r="B238" s="16" t="s">
        <v>2085</v>
      </c>
      <c r="C238" s="16" t="s">
        <v>2086</v>
      </c>
      <c r="D238" s="16" t="s">
        <v>2087</v>
      </c>
      <c r="F238" s="16" t="s">
        <v>2088</v>
      </c>
      <c r="G238" s="16" t="s">
        <v>2089</v>
      </c>
      <c r="H238" s="16" t="s">
        <v>2090</v>
      </c>
      <c r="I238" s="17" t="s">
        <v>2091</v>
      </c>
      <c r="J238" s="17" t="s">
        <v>2092</v>
      </c>
      <c r="K238" s="17">
        <v>5</v>
      </c>
      <c r="O238" s="17">
        <v>1</v>
      </c>
      <c r="P238" s="17" t="s">
        <v>46</v>
      </c>
      <c r="S238" s="22" t="str">
        <f t="shared" si="9"/>
        <v>122734-47-8</v>
      </c>
      <c r="T238" s="18" t="str">
        <f t="shared" si="10"/>
        <v>6,9,12,15-Tetraoxa-2-silaoctadecane, 2,2-dichloro-8,10,10,11,13,13,14,16,16,17,17,18,18,18-tetradecafluoro-8,11,14-tris(trifluoromethyl)-</v>
      </c>
      <c r="U238" s="18" t="str">
        <f t="shared" si="11"/>
        <v>DTXSID301023690</v>
      </c>
    </row>
    <row r="239" spans="1:21" ht="30" x14ac:dyDescent="0.2">
      <c r="A239" s="23" t="s">
        <v>2093</v>
      </c>
      <c r="B239" s="16" t="s">
        <v>2094</v>
      </c>
      <c r="C239" s="16" t="s">
        <v>2095</v>
      </c>
      <c r="D239" s="16" t="s">
        <v>2096</v>
      </c>
      <c r="E239" s="16" t="s">
        <v>2094</v>
      </c>
      <c r="F239" s="16" t="s">
        <v>2097</v>
      </c>
      <c r="G239" s="16" t="s">
        <v>2098</v>
      </c>
      <c r="H239" s="16" t="s">
        <v>2099</v>
      </c>
      <c r="I239" s="17" t="s">
        <v>2100</v>
      </c>
      <c r="J239" s="17" t="s">
        <v>2101</v>
      </c>
      <c r="K239" s="17">
        <v>15</v>
      </c>
      <c r="M239" s="17">
        <v>13</v>
      </c>
      <c r="O239" s="17">
        <v>5</v>
      </c>
      <c r="P239" s="17" t="s">
        <v>46</v>
      </c>
      <c r="S239" s="22" t="str">
        <f t="shared" si="9"/>
        <v>66959-14-6</v>
      </c>
      <c r="T239" s="18" t="str">
        <f t="shared" si="10"/>
        <v>2,2,3,3-Tetrafluoropropyl nonafluorobutane-1-sulfonate</v>
      </c>
      <c r="U239" s="18" t="str">
        <f t="shared" si="11"/>
        <v>DTXSID70895748</v>
      </c>
    </row>
    <row r="240" spans="1:21" ht="60" x14ac:dyDescent="0.2">
      <c r="A240" s="23" t="s">
        <v>2102</v>
      </c>
      <c r="B240" s="16" t="s">
        <v>2103</v>
      </c>
      <c r="C240" s="16" t="s">
        <v>2104</v>
      </c>
      <c r="D240" s="16" t="s">
        <v>2105</v>
      </c>
      <c r="F240" s="16" t="s">
        <v>2106</v>
      </c>
      <c r="G240" s="16" t="s">
        <v>2107</v>
      </c>
      <c r="H240" s="16" t="s">
        <v>2108</v>
      </c>
      <c r="I240" s="17" t="s">
        <v>2109</v>
      </c>
      <c r="J240" s="17" t="s">
        <v>2110</v>
      </c>
      <c r="K240" s="17">
        <v>3</v>
      </c>
      <c r="O240" s="17">
        <v>2</v>
      </c>
      <c r="P240" s="17" t="s">
        <v>46</v>
      </c>
      <c r="S240" s="22" t="str">
        <f t="shared" si="9"/>
        <v>NOCAS_1035522</v>
      </c>
      <c r="T240" s="18" t="str">
        <f t="shared" si="10"/>
        <v>N-Ethylperfluoro-1-tridecanesulfonamide</v>
      </c>
      <c r="U240" s="18" t="str">
        <f t="shared" si="11"/>
        <v>DTXSID101035522</v>
      </c>
    </row>
    <row r="241" spans="1:21" ht="30" x14ac:dyDescent="0.2">
      <c r="A241" s="23" t="s">
        <v>2111</v>
      </c>
      <c r="B241" s="16" t="s">
        <v>2112</v>
      </c>
      <c r="C241" s="16" t="s">
        <v>2113</v>
      </c>
      <c r="D241" s="16" t="s">
        <v>2114</v>
      </c>
      <c r="F241" s="16" t="s">
        <v>2115</v>
      </c>
      <c r="G241" s="16" t="s">
        <v>2116</v>
      </c>
      <c r="H241" s="16" t="s">
        <v>2117</v>
      </c>
      <c r="I241" s="17" t="s">
        <v>2118</v>
      </c>
      <c r="J241" s="17" t="s">
        <v>2119</v>
      </c>
      <c r="K241" s="17">
        <v>4</v>
      </c>
      <c r="O241" s="17">
        <v>2</v>
      </c>
      <c r="P241" s="17" t="s">
        <v>46</v>
      </c>
      <c r="S241" s="22" t="str">
        <f t="shared" si="9"/>
        <v>NOCAS_1034746</v>
      </c>
      <c r="T241" s="18" t="str">
        <f t="shared" si="10"/>
        <v>2:2 Fluorotelomer sulfinate</v>
      </c>
      <c r="U241" s="18" t="str">
        <f t="shared" si="11"/>
        <v>DTXSID701034746</v>
      </c>
    </row>
    <row r="242" spans="1:21" ht="45" x14ac:dyDescent="0.2">
      <c r="A242" s="23" t="s">
        <v>2120</v>
      </c>
      <c r="B242" s="16" t="s">
        <v>2121</v>
      </c>
      <c r="C242" s="16" t="s">
        <v>2122</v>
      </c>
      <c r="D242" s="16" t="s">
        <v>2123</v>
      </c>
      <c r="F242" s="16" t="s">
        <v>2124</v>
      </c>
      <c r="G242" s="16" t="s">
        <v>2125</v>
      </c>
      <c r="H242" s="16" t="s">
        <v>2126</v>
      </c>
      <c r="I242" s="17" t="s">
        <v>2127</v>
      </c>
      <c r="J242" s="17" t="s">
        <v>2128</v>
      </c>
      <c r="K242" s="17">
        <v>3</v>
      </c>
      <c r="O242" s="17">
        <v>2</v>
      </c>
      <c r="P242" s="17" t="s">
        <v>46</v>
      </c>
      <c r="S242" s="22" t="str">
        <f t="shared" si="9"/>
        <v>NOCAS_1035512</v>
      </c>
      <c r="T242" s="18" t="str">
        <f t="shared" si="10"/>
        <v>N-Ethyl-3-{ethyl[(perfluorodecyl)sulfonyl]amino}-N,N-dimethyl-1-propanaminium</v>
      </c>
      <c r="U242" s="18" t="str">
        <f t="shared" si="11"/>
        <v>DTXSID501035512</v>
      </c>
    </row>
    <row r="243" spans="1:21" x14ac:dyDescent="0.2">
      <c r="A243" s="23" t="s">
        <v>2129</v>
      </c>
      <c r="B243" s="16" t="s">
        <v>2130</v>
      </c>
      <c r="C243" s="16" t="s">
        <v>2131</v>
      </c>
      <c r="D243" s="16" t="s">
        <v>2132</v>
      </c>
      <c r="E243" s="16" t="s">
        <v>2133</v>
      </c>
      <c r="F243" s="16" t="s">
        <v>2134</v>
      </c>
      <c r="G243" s="16" t="s">
        <v>2135</v>
      </c>
      <c r="H243" s="16" t="s">
        <v>2136</v>
      </c>
      <c r="I243" s="17" t="s">
        <v>2137</v>
      </c>
      <c r="J243" s="17" t="s">
        <v>2138</v>
      </c>
      <c r="K243" s="17">
        <v>8</v>
      </c>
      <c r="M243" s="17">
        <v>33</v>
      </c>
      <c r="O243" s="17">
        <v>5</v>
      </c>
      <c r="P243" s="17" t="s">
        <v>46</v>
      </c>
      <c r="S243" s="22" t="str">
        <f t="shared" si="9"/>
        <v>24503-62-6</v>
      </c>
      <c r="T243" s="18" t="str">
        <f t="shared" si="10"/>
        <v>3-chloro-2,2,3,3-tetrafluoropropanoyl chloride</v>
      </c>
      <c r="U243" s="18" t="str">
        <f t="shared" si="11"/>
        <v>DTXSID20382118</v>
      </c>
    </row>
    <row r="244" spans="1:21" ht="45" x14ac:dyDescent="0.2">
      <c r="A244" s="23" t="s">
        <v>2139</v>
      </c>
      <c r="B244" s="16" t="s">
        <v>2140</v>
      </c>
      <c r="C244" s="16" t="s">
        <v>2141</v>
      </c>
      <c r="D244" s="16" t="s">
        <v>2142</v>
      </c>
      <c r="E244" s="16" t="s">
        <v>2143</v>
      </c>
      <c r="F244" s="16" t="s">
        <v>2144</v>
      </c>
      <c r="G244" s="16" t="s">
        <v>2145</v>
      </c>
      <c r="H244" s="16" t="s">
        <v>2146</v>
      </c>
      <c r="I244" s="17" t="s">
        <v>2147</v>
      </c>
      <c r="J244" s="17" t="s">
        <v>2148</v>
      </c>
      <c r="K244" s="17">
        <v>40</v>
      </c>
      <c r="M244" s="17">
        <v>13</v>
      </c>
      <c r="O244" s="17">
        <v>1</v>
      </c>
      <c r="P244" s="17" t="s">
        <v>46</v>
      </c>
      <c r="S244" s="22" t="str">
        <f t="shared" si="9"/>
        <v>34455-03-3</v>
      </c>
      <c r="T244" s="18" t="str">
        <f t="shared" si="10"/>
        <v>N-Ethyl-perfluoro-tridecafluoro-N-(2-hydroxyethyl)-1- hexanesulfonamide</v>
      </c>
      <c r="U244" s="18" t="str">
        <f t="shared" si="11"/>
        <v>DTXSID5067849</v>
      </c>
    </row>
    <row r="245" spans="1:21" ht="30" x14ac:dyDescent="0.2">
      <c r="A245" s="23" t="s">
        <v>2149</v>
      </c>
      <c r="B245" s="16" t="s">
        <v>2150</v>
      </c>
      <c r="C245" s="16" t="s">
        <v>2151</v>
      </c>
      <c r="F245" s="16" t="s">
        <v>2152</v>
      </c>
      <c r="G245" s="16" t="s">
        <v>2153</v>
      </c>
      <c r="H245" s="16" t="s">
        <v>2154</v>
      </c>
      <c r="J245" s="17" t="s">
        <v>46</v>
      </c>
      <c r="K245" s="17">
        <v>17</v>
      </c>
      <c r="M245" s="17">
        <v>110</v>
      </c>
      <c r="O245" s="17">
        <v>2</v>
      </c>
      <c r="P245" s="17" t="s">
        <v>46</v>
      </c>
      <c r="Q245" s="18"/>
      <c r="S245" s="22" t="str">
        <f t="shared" si="9"/>
        <v>70983-62-9</v>
      </c>
      <c r="T245" s="18" t="str">
        <f t="shared" si="10"/>
        <v>Alcohols, C3-11, .beta.-.omega.-perfluoro-.omega.-hydro</v>
      </c>
      <c r="U245" s="18" t="str">
        <f t="shared" si="11"/>
        <v>DTXSID50881982</v>
      </c>
    </row>
    <row r="246" spans="1:21" ht="45" x14ac:dyDescent="0.2">
      <c r="A246" s="23" t="s">
        <v>2155</v>
      </c>
      <c r="B246" s="16" t="s">
        <v>2156</v>
      </c>
      <c r="C246" s="16" t="s">
        <v>2157</v>
      </c>
      <c r="G246" s="16" t="s">
        <v>245</v>
      </c>
      <c r="J246" s="17" t="s">
        <v>46</v>
      </c>
      <c r="K246" s="17">
        <v>11</v>
      </c>
      <c r="O246" s="17">
        <v>5</v>
      </c>
      <c r="P246" s="17" t="s">
        <v>46</v>
      </c>
      <c r="Q246" s="18"/>
      <c r="S246" s="22" t="str">
        <f t="shared" si="9"/>
        <v>162492-18-4</v>
      </c>
      <c r="T246" s="18" t="str">
        <f t="shared" si="10"/>
        <v>2-Propenoic acid, 2-methyl-, anhydride, reaction products with ethylene oxide and reduced methanol-reduced chlorine-polymd. oxidized 1,1,2,3,3,3-hexafluoro-1-propene telomer reaction product</v>
      </c>
      <c r="U246" s="18" t="str">
        <f t="shared" si="11"/>
        <v>DTXSID70897621</v>
      </c>
    </row>
    <row r="247" spans="1:21" ht="30" x14ac:dyDescent="0.2">
      <c r="A247" s="23" t="s">
        <v>2158</v>
      </c>
      <c r="B247" s="16" t="s">
        <v>2159</v>
      </c>
      <c r="C247" s="16" t="s">
        <v>2160</v>
      </c>
      <c r="D247" s="16" t="s">
        <v>2161</v>
      </c>
      <c r="F247" s="16" t="s">
        <v>2162</v>
      </c>
      <c r="G247" s="16" t="s">
        <v>2163</v>
      </c>
      <c r="H247" s="16" t="s">
        <v>2164</v>
      </c>
      <c r="I247" s="17" t="s">
        <v>2165</v>
      </c>
      <c r="J247" s="17" t="s">
        <v>2166</v>
      </c>
      <c r="K247" s="17">
        <v>3</v>
      </c>
      <c r="O247" s="17">
        <v>2</v>
      </c>
      <c r="P247" s="17" t="s">
        <v>46</v>
      </c>
      <c r="Q247" s="18"/>
      <c r="S247" s="22" t="str">
        <f t="shared" si="9"/>
        <v>NOCAS_1026813</v>
      </c>
      <c r="T247" s="18" t="str">
        <f t="shared" si="10"/>
        <v>2,2,4,5-Tetrafluoro-4-(trifluoromethyl)thiolane 1,1-dioxide</v>
      </c>
      <c r="U247" s="18" t="str">
        <f t="shared" si="11"/>
        <v>DTXSID801026813</v>
      </c>
    </row>
    <row r="248" spans="1:21" ht="30" x14ac:dyDescent="0.2">
      <c r="A248" s="23" t="s">
        <v>2167</v>
      </c>
      <c r="B248" s="16" t="s">
        <v>2168</v>
      </c>
      <c r="C248" s="16" t="s">
        <v>2169</v>
      </c>
      <c r="D248" s="16" t="s">
        <v>2170</v>
      </c>
      <c r="E248" s="16" t="s">
        <v>2168</v>
      </c>
      <c r="F248" s="16" t="s">
        <v>2171</v>
      </c>
      <c r="G248" s="16" t="s">
        <v>2172</v>
      </c>
      <c r="H248" s="16" t="s">
        <v>2173</v>
      </c>
      <c r="I248" s="17" t="s">
        <v>2174</v>
      </c>
      <c r="J248" s="17" t="s">
        <v>2175</v>
      </c>
      <c r="K248" s="17">
        <v>11</v>
      </c>
      <c r="M248" s="17">
        <v>15</v>
      </c>
      <c r="O248" s="17">
        <v>5</v>
      </c>
      <c r="P248" s="17" t="s">
        <v>46</v>
      </c>
      <c r="Q248" s="18"/>
      <c r="S248" s="22" t="str">
        <f t="shared" si="9"/>
        <v>104290-39-3</v>
      </c>
      <c r="T248" s="18" t="str">
        <f t="shared" si="10"/>
        <v>1-[(1,1,1,3,3,3-Hexafluoropropan-2-yl)oxy]-3-(2-nitro-1H-imidazol-1-yl)propan-2-ol</v>
      </c>
      <c r="U248" s="18" t="str">
        <f t="shared" si="11"/>
        <v>DTXSID70908903</v>
      </c>
    </row>
    <row r="249" spans="1:21" ht="30" x14ac:dyDescent="0.2">
      <c r="A249" s="23" t="s">
        <v>2176</v>
      </c>
      <c r="B249" s="16" t="s">
        <v>2177</v>
      </c>
      <c r="C249" s="16" t="s">
        <v>2178</v>
      </c>
      <c r="D249" s="16" t="s">
        <v>2179</v>
      </c>
      <c r="E249" s="16" t="s">
        <v>2177</v>
      </c>
      <c r="F249" s="16" t="s">
        <v>2180</v>
      </c>
      <c r="G249" s="16" t="s">
        <v>2181</v>
      </c>
      <c r="H249" s="16" t="s">
        <v>2182</v>
      </c>
      <c r="I249" s="17" t="s">
        <v>2183</v>
      </c>
      <c r="J249" s="17" t="s">
        <v>2184</v>
      </c>
      <c r="K249" s="17">
        <v>7</v>
      </c>
      <c r="M249" s="17">
        <v>2</v>
      </c>
      <c r="O249" s="17">
        <v>5</v>
      </c>
      <c r="P249" s="17" t="s">
        <v>46</v>
      </c>
      <c r="Q249" s="18"/>
      <c r="S249" s="22" t="str">
        <f t="shared" si="9"/>
        <v>184484-18-2</v>
      </c>
      <c r="T249" s="18" t="str">
        <f t="shared" si="10"/>
        <v>3,5-Difluoro-2,6-dimethoxy-4-[(pentafluoroethyl)sulfanyl]pyridine</v>
      </c>
      <c r="U249" s="18" t="str">
        <f t="shared" si="11"/>
        <v>DTXSID20578251</v>
      </c>
    </row>
    <row r="250" spans="1:21" x14ac:dyDescent="0.2">
      <c r="A250" s="23" t="s">
        <v>2185</v>
      </c>
      <c r="B250" s="16" t="s">
        <v>2186</v>
      </c>
      <c r="C250" s="16" t="s">
        <v>2187</v>
      </c>
      <c r="D250" s="16" t="s">
        <v>2188</v>
      </c>
      <c r="E250" s="16" t="s">
        <v>2186</v>
      </c>
      <c r="F250" s="16" t="s">
        <v>2189</v>
      </c>
      <c r="G250" s="16" t="s">
        <v>2190</v>
      </c>
      <c r="H250" s="16" t="s">
        <v>2191</v>
      </c>
      <c r="I250" s="17" t="s">
        <v>2192</v>
      </c>
      <c r="J250" s="17" t="s">
        <v>2193</v>
      </c>
      <c r="K250" s="17">
        <v>7</v>
      </c>
      <c r="M250" s="17">
        <v>2</v>
      </c>
      <c r="O250" s="17">
        <v>5</v>
      </c>
      <c r="P250" s="17" t="s">
        <v>46</v>
      </c>
      <c r="Q250" s="18"/>
      <c r="S250" s="22" t="str">
        <f t="shared" si="9"/>
        <v>62243-63-4</v>
      </c>
      <c r="T250" s="18" t="str">
        <f t="shared" si="10"/>
        <v>S-Propan-2-yl pentafluoropropanethioate</v>
      </c>
      <c r="U250" s="18" t="str">
        <f t="shared" si="11"/>
        <v>DTXSID30810457</v>
      </c>
    </row>
    <row r="251" spans="1:21" ht="60" x14ac:dyDescent="0.2">
      <c r="A251" s="23" t="s">
        <v>2194</v>
      </c>
      <c r="B251" s="16" t="s">
        <v>2195</v>
      </c>
      <c r="C251" s="16" t="s">
        <v>2196</v>
      </c>
      <c r="D251" s="16" t="s">
        <v>2197</v>
      </c>
      <c r="F251" s="16" t="s">
        <v>2198</v>
      </c>
      <c r="G251" s="16" t="s">
        <v>2199</v>
      </c>
      <c r="H251" s="16" t="s">
        <v>2200</v>
      </c>
      <c r="I251" s="17" t="s">
        <v>2201</v>
      </c>
      <c r="J251" s="17" t="s">
        <v>2202</v>
      </c>
      <c r="K251" s="17">
        <v>3</v>
      </c>
      <c r="O251" s="17">
        <v>2</v>
      </c>
      <c r="P251" s="17" t="s">
        <v>46</v>
      </c>
      <c r="Q251" s="18"/>
      <c r="S251" s="22" t="str">
        <f t="shared" si="9"/>
        <v>NOCAS_1026895</v>
      </c>
      <c r="T251" s="18" t="str">
        <f t="shared" si="10"/>
        <v>[4-[(E)-3-[2-(2,4-Dinitrophenyl)ethoxy]-3-oxoprop-1-enyl]phenyl] 4-(4,4,5,5,5-pentafluoropentoxy)benzoate</v>
      </c>
      <c r="U251" s="18" t="str">
        <f t="shared" si="11"/>
        <v>DTXSID001026895</v>
      </c>
    </row>
    <row r="252" spans="1:21" ht="30" x14ac:dyDescent="0.2">
      <c r="A252" s="23" t="s">
        <v>2203</v>
      </c>
      <c r="B252" s="16" t="s">
        <v>2204</v>
      </c>
      <c r="C252" s="16" t="s">
        <v>2205</v>
      </c>
      <c r="D252" s="16" t="s">
        <v>2206</v>
      </c>
      <c r="E252" s="16" t="s">
        <v>2207</v>
      </c>
      <c r="F252" s="16" t="s">
        <v>2208</v>
      </c>
      <c r="G252" s="16" t="s">
        <v>2209</v>
      </c>
      <c r="H252" s="16" t="s">
        <v>2210</v>
      </c>
      <c r="I252" s="17" t="s">
        <v>2211</v>
      </c>
      <c r="J252" s="17" t="s">
        <v>2212</v>
      </c>
      <c r="K252" s="17">
        <v>8</v>
      </c>
      <c r="M252" s="17">
        <v>12</v>
      </c>
      <c r="O252" s="17">
        <v>5</v>
      </c>
      <c r="P252" s="17" t="s">
        <v>46</v>
      </c>
      <c r="Q252" s="18"/>
      <c r="S252" s="22" t="str">
        <f t="shared" si="9"/>
        <v>116486-78-3</v>
      </c>
      <c r="T252" s="18" t="str">
        <f t="shared" si="10"/>
        <v>1-Decanol, 7,7,8,8,9,9,10,10,10-nonafluoro-5-iodo-</v>
      </c>
      <c r="U252" s="18" t="str">
        <f t="shared" si="11"/>
        <v>DTXSID40436107</v>
      </c>
    </row>
    <row r="253" spans="1:21" ht="45" x14ac:dyDescent="0.2">
      <c r="A253" s="23" t="s">
        <v>2213</v>
      </c>
      <c r="B253" s="16" t="s">
        <v>2214</v>
      </c>
      <c r="C253" s="16" t="s">
        <v>2215</v>
      </c>
      <c r="D253" s="16" t="s">
        <v>2216</v>
      </c>
      <c r="E253" s="16" t="s">
        <v>2217</v>
      </c>
      <c r="F253" s="16" t="s">
        <v>2218</v>
      </c>
      <c r="G253" s="16" t="s">
        <v>2219</v>
      </c>
      <c r="H253" s="16" t="s">
        <v>2220</v>
      </c>
      <c r="I253" s="17" t="s">
        <v>2221</v>
      </c>
      <c r="J253" s="17" t="s">
        <v>2222</v>
      </c>
      <c r="K253" s="17">
        <v>18</v>
      </c>
      <c r="M253" s="17">
        <v>7</v>
      </c>
      <c r="O253" s="17">
        <v>5</v>
      </c>
      <c r="P253" s="17" t="s">
        <v>46</v>
      </c>
      <c r="Q253" s="18"/>
      <c r="S253" s="22" t="str">
        <f t="shared" si="9"/>
        <v>153273-32-6</v>
      </c>
      <c r="T253" s="18" t="str">
        <f t="shared" si="10"/>
        <v>Perfluoro-2-methylheptane</v>
      </c>
      <c r="U253" s="18" t="str">
        <f t="shared" si="11"/>
        <v>DTXSID60893354</v>
      </c>
    </row>
    <row r="254" spans="1:21" ht="30" x14ac:dyDescent="0.2">
      <c r="A254" s="23" t="s">
        <v>2223</v>
      </c>
      <c r="B254" s="16" t="s">
        <v>2224</v>
      </c>
      <c r="C254" s="16" t="s">
        <v>2225</v>
      </c>
      <c r="D254" s="16" t="s">
        <v>2226</v>
      </c>
      <c r="E254" s="16" t="s">
        <v>2224</v>
      </c>
      <c r="F254" s="16" t="s">
        <v>2227</v>
      </c>
      <c r="G254" s="16" t="s">
        <v>2228</v>
      </c>
      <c r="H254" s="16" t="s">
        <v>2229</v>
      </c>
      <c r="I254" s="17" t="s">
        <v>2230</v>
      </c>
      <c r="J254" s="17" t="s">
        <v>2231</v>
      </c>
      <c r="K254" s="17">
        <v>15</v>
      </c>
      <c r="M254" s="17">
        <v>10</v>
      </c>
      <c r="O254" s="17">
        <v>5</v>
      </c>
      <c r="P254" s="17" t="s">
        <v>46</v>
      </c>
      <c r="Q254" s="18"/>
      <c r="S254" s="22" t="str">
        <f t="shared" si="9"/>
        <v>176702-72-0</v>
      </c>
      <c r="T254" s="18" t="str">
        <f t="shared" si="10"/>
        <v>2,3,3,3-Tetrafluoro-2-(heptafluoropropoxy)-1-(piperidin-1-yl)propan-1-one</v>
      </c>
      <c r="U254" s="18" t="str">
        <f t="shared" si="11"/>
        <v>DTXSID80896549</v>
      </c>
    </row>
    <row r="255" spans="1:21" ht="45" x14ac:dyDescent="0.2">
      <c r="A255" s="23" t="s">
        <v>2232</v>
      </c>
      <c r="B255" s="16" t="s">
        <v>2233</v>
      </c>
      <c r="C255" s="16" t="s">
        <v>2234</v>
      </c>
      <c r="D255" s="16" t="s">
        <v>2235</v>
      </c>
      <c r="E255" s="16" t="s">
        <v>2236</v>
      </c>
      <c r="F255" s="16" t="s">
        <v>2237</v>
      </c>
      <c r="G255" s="16" t="s">
        <v>2238</v>
      </c>
      <c r="H255" s="16" t="s">
        <v>272</v>
      </c>
      <c r="I255" s="17" t="s">
        <v>273</v>
      </c>
      <c r="J255" s="17" t="s">
        <v>274</v>
      </c>
      <c r="K255" s="17">
        <v>16</v>
      </c>
      <c r="M255" s="17">
        <v>4</v>
      </c>
      <c r="O255" s="17">
        <v>2</v>
      </c>
      <c r="P255" s="17" t="s">
        <v>46</v>
      </c>
      <c r="Q255" s="18"/>
      <c r="S255" s="22" t="str">
        <f t="shared" si="9"/>
        <v>207678-51-1</v>
      </c>
      <c r="T255" s="18" t="str">
        <f t="shared" si="10"/>
        <v>Perfluoro-2-methylheptanoic acid</v>
      </c>
      <c r="U255" s="18" t="str">
        <f t="shared" si="11"/>
        <v>DTXSID70896593</v>
      </c>
    </row>
    <row r="256" spans="1:21" ht="60" x14ac:dyDescent="0.2">
      <c r="A256" s="23" t="s">
        <v>2239</v>
      </c>
      <c r="B256" s="16" t="s">
        <v>2240</v>
      </c>
      <c r="C256" s="16" t="s">
        <v>2241</v>
      </c>
      <c r="D256" s="16" t="s">
        <v>2242</v>
      </c>
      <c r="E256" s="16" t="s">
        <v>2243</v>
      </c>
      <c r="F256" s="16" t="s">
        <v>2244</v>
      </c>
      <c r="G256" s="16" t="s">
        <v>2245</v>
      </c>
      <c r="H256" s="16" t="s">
        <v>2246</v>
      </c>
      <c r="I256" s="17" t="s">
        <v>2247</v>
      </c>
      <c r="J256" s="17" t="s">
        <v>2248</v>
      </c>
      <c r="K256" s="17">
        <v>20</v>
      </c>
      <c r="M256" s="17">
        <v>5</v>
      </c>
      <c r="O256" s="17">
        <v>2</v>
      </c>
      <c r="P256" s="17" t="s">
        <v>46</v>
      </c>
      <c r="Q256" s="18"/>
      <c r="S256" s="22" t="str">
        <f t="shared" si="9"/>
        <v>93857-52-4</v>
      </c>
      <c r="T256" s="18" t="str">
        <f t="shared" si="10"/>
        <v>Diammonium (perfluoro-13-methyltetradecyl)ethyl phosphate</v>
      </c>
      <c r="U256" s="18" t="str">
        <f t="shared" si="11"/>
        <v>DTXSID20881111</v>
      </c>
    </row>
    <row r="257" spans="1:21" x14ac:dyDescent="0.2">
      <c r="A257" s="23" t="s">
        <v>2249</v>
      </c>
      <c r="B257" s="16" t="s">
        <v>2250</v>
      </c>
      <c r="C257" s="16" t="s">
        <v>2251</v>
      </c>
      <c r="D257" s="16" t="s">
        <v>2252</v>
      </c>
      <c r="E257" s="16" t="s">
        <v>2253</v>
      </c>
      <c r="F257" s="16" t="s">
        <v>2254</v>
      </c>
      <c r="G257" s="16" t="s">
        <v>2255</v>
      </c>
      <c r="H257" s="16" t="s">
        <v>2256</v>
      </c>
      <c r="I257" s="17" t="s">
        <v>2257</v>
      </c>
      <c r="J257" s="17" t="s">
        <v>2258</v>
      </c>
      <c r="K257" s="17">
        <v>20</v>
      </c>
      <c r="O257" s="17">
        <v>1</v>
      </c>
      <c r="P257" s="17" t="s">
        <v>46</v>
      </c>
      <c r="Q257" s="18"/>
      <c r="S257" s="22" t="str">
        <f t="shared" si="9"/>
        <v>22052-84-2</v>
      </c>
      <c r="T257" s="18" t="str">
        <f t="shared" si="10"/>
        <v>Heptafluoroisopropyl methyl ether</v>
      </c>
      <c r="U257" s="18" t="str">
        <f t="shared" si="11"/>
        <v>DTXSID30379276</v>
      </c>
    </row>
    <row r="258" spans="1:21" ht="60" x14ac:dyDescent="0.2">
      <c r="A258" s="23" t="s">
        <v>2259</v>
      </c>
      <c r="B258" s="16" t="s">
        <v>2260</v>
      </c>
      <c r="C258" s="16" t="s">
        <v>2261</v>
      </c>
      <c r="D258" s="16" t="s">
        <v>2262</v>
      </c>
      <c r="E258" s="16" t="s">
        <v>2263</v>
      </c>
      <c r="F258" s="16" t="s">
        <v>2264</v>
      </c>
      <c r="G258" s="16" t="s">
        <v>2265</v>
      </c>
      <c r="H258" s="16" t="s">
        <v>2266</v>
      </c>
      <c r="I258" s="17" t="s">
        <v>2267</v>
      </c>
      <c r="J258" s="17" t="s">
        <v>2268</v>
      </c>
      <c r="K258" s="17">
        <v>9</v>
      </c>
      <c r="M258" s="17">
        <v>5</v>
      </c>
      <c r="O258" s="17">
        <v>1</v>
      </c>
      <c r="P258" s="17" t="s">
        <v>46</v>
      </c>
      <c r="Q258" s="18"/>
      <c r="S258" s="22" t="str">
        <f t="shared" si="9"/>
        <v>81735-29-7</v>
      </c>
      <c r="T258" s="18" t="str">
        <f t="shared" si="10"/>
        <v>Perfluorohexadecanesulfonic acid</v>
      </c>
      <c r="U258" s="18" t="str">
        <f t="shared" si="11"/>
        <v>DTXSID501009911</v>
      </c>
    </row>
    <row r="259" spans="1:21" ht="30" x14ac:dyDescent="0.2">
      <c r="A259" s="23" t="s">
        <v>2269</v>
      </c>
      <c r="B259" s="16" t="s">
        <v>2270</v>
      </c>
      <c r="C259" s="16" t="s">
        <v>2271</v>
      </c>
      <c r="G259" s="16" t="s">
        <v>245</v>
      </c>
      <c r="J259" s="17" t="s">
        <v>46</v>
      </c>
      <c r="K259" s="17">
        <v>24</v>
      </c>
      <c r="O259" s="17">
        <v>3</v>
      </c>
      <c r="P259" s="17" t="s">
        <v>46</v>
      </c>
      <c r="Q259" s="18"/>
      <c r="S259" s="22" t="str">
        <f t="shared" si="9"/>
        <v>220182-27-4</v>
      </c>
      <c r="T259" s="18" t="str">
        <f t="shared" si="10"/>
        <v>1-Propene, 1,1,2,3,3,3-hexafluoro-, telomer with chlorotrifluoroethene, oxidized, reduced, Et ester, hydrolyzed</v>
      </c>
      <c r="U259" s="18" t="str">
        <f t="shared" si="11"/>
        <v>DTXSID60108016</v>
      </c>
    </row>
    <row r="260" spans="1:21" ht="45" x14ac:dyDescent="0.2">
      <c r="A260" s="23" t="s">
        <v>2272</v>
      </c>
      <c r="B260" s="16" t="s">
        <v>2273</v>
      </c>
      <c r="C260" s="16" t="s">
        <v>2274</v>
      </c>
      <c r="D260" s="16" t="s">
        <v>2275</v>
      </c>
      <c r="E260" s="16" t="s">
        <v>2276</v>
      </c>
      <c r="F260" s="16" t="s">
        <v>2277</v>
      </c>
      <c r="G260" s="16" t="s">
        <v>2278</v>
      </c>
      <c r="H260" s="16" t="s">
        <v>2279</v>
      </c>
      <c r="I260" s="17" t="s">
        <v>2280</v>
      </c>
      <c r="J260" s="17" t="s">
        <v>2281</v>
      </c>
      <c r="K260" s="17">
        <v>8</v>
      </c>
      <c r="M260" s="17">
        <v>5</v>
      </c>
      <c r="O260" s="17">
        <v>1</v>
      </c>
      <c r="P260" s="17" t="s">
        <v>46</v>
      </c>
      <c r="Q260" s="18"/>
      <c r="S260" s="22" t="str">
        <f t="shared" si="9"/>
        <v>2274731-00-7</v>
      </c>
      <c r="T260" s="18" t="str">
        <f t="shared" si="10"/>
        <v>14-H-Perfluorotetradecanoic acid</v>
      </c>
      <c r="U260" s="18" t="str">
        <f t="shared" si="11"/>
        <v>DTXSID70892939</v>
      </c>
    </row>
    <row r="261" spans="1:21" ht="60" x14ac:dyDescent="0.2">
      <c r="A261" s="23" t="s">
        <v>2282</v>
      </c>
      <c r="B261" s="16" t="s">
        <v>2283</v>
      </c>
      <c r="C261" s="16" t="s">
        <v>2284</v>
      </c>
      <c r="D261" s="16" t="s">
        <v>2285</v>
      </c>
      <c r="E261" s="16" t="s">
        <v>2286</v>
      </c>
      <c r="F261" s="16" t="s">
        <v>2287</v>
      </c>
      <c r="G261" s="16" t="s">
        <v>2288</v>
      </c>
      <c r="H261" s="16" t="s">
        <v>2289</v>
      </c>
      <c r="I261" s="17" t="s">
        <v>2290</v>
      </c>
      <c r="J261" s="17" t="s">
        <v>2291</v>
      </c>
      <c r="K261" s="17">
        <v>27</v>
      </c>
      <c r="M261" s="17">
        <v>13</v>
      </c>
      <c r="O261" s="17">
        <v>1</v>
      </c>
      <c r="P261" s="17" t="s">
        <v>46</v>
      </c>
      <c r="Q261" s="18"/>
      <c r="S261" s="22" t="str">
        <f t="shared" si="9"/>
        <v>38850-58-7</v>
      </c>
      <c r="T261" s="18" t="str">
        <f t="shared" si="10"/>
        <v>3-({3-[(2-Hydroxyethyl)(dimethyl)azaniumyl]propyl}[(perfluorohexyl)sulfonyl]amino)-1-propanesulfonate</v>
      </c>
      <c r="U261" s="18" t="str">
        <f t="shared" si="11"/>
        <v>DTXSID70880417</v>
      </c>
    </row>
    <row r="262" spans="1:21" ht="45" x14ac:dyDescent="0.2">
      <c r="A262" s="23" t="s">
        <v>2292</v>
      </c>
      <c r="B262" s="16" t="s">
        <v>2293</v>
      </c>
      <c r="C262" s="16" t="s">
        <v>2294</v>
      </c>
      <c r="D262" s="16" t="s">
        <v>2295</v>
      </c>
      <c r="E262" s="16" t="s">
        <v>2296</v>
      </c>
      <c r="F262" s="16" t="s">
        <v>2297</v>
      </c>
      <c r="G262" s="16" t="s">
        <v>2298</v>
      </c>
      <c r="H262" s="16" t="s">
        <v>2299</v>
      </c>
      <c r="I262" s="17" t="s">
        <v>2300</v>
      </c>
      <c r="J262" s="17" t="s">
        <v>2301</v>
      </c>
      <c r="K262" s="17">
        <v>41</v>
      </c>
      <c r="L262" s="17">
        <v>1</v>
      </c>
      <c r="M262" s="17">
        <v>18</v>
      </c>
      <c r="O262" s="17">
        <v>1</v>
      </c>
      <c r="P262" s="17" t="s">
        <v>46</v>
      </c>
      <c r="Q262" s="18"/>
      <c r="S262" s="22" t="str">
        <f t="shared" ref="S262:S325" si="12">C262</f>
        <v>3820-83-5</v>
      </c>
      <c r="T262" s="18" t="str">
        <f t="shared" ref="T262:T325" si="13">B262</f>
        <v>N-Ethyl-N-[2-(phosphonooxy)ethyl]perfluorooctanesulfonamide</v>
      </c>
      <c r="U262" s="18" t="str">
        <f t="shared" ref="U262:U325" si="14">A262</f>
        <v>DTXSID8063204</v>
      </c>
    </row>
    <row r="263" spans="1:21" ht="30" x14ac:dyDescent="0.2">
      <c r="A263" s="23" t="s">
        <v>2302</v>
      </c>
      <c r="B263" s="16" t="s">
        <v>2303</v>
      </c>
      <c r="C263" s="16" t="s">
        <v>2304</v>
      </c>
      <c r="D263" s="16" t="s">
        <v>2305</v>
      </c>
      <c r="F263" s="16" t="s">
        <v>2306</v>
      </c>
      <c r="G263" s="16" t="s">
        <v>2307</v>
      </c>
      <c r="H263" s="16" t="s">
        <v>2308</v>
      </c>
      <c r="I263" s="17" t="s">
        <v>2309</v>
      </c>
      <c r="J263" s="17" t="s">
        <v>2310</v>
      </c>
      <c r="K263" s="17">
        <v>3</v>
      </c>
      <c r="O263" s="17">
        <v>2</v>
      </c>
      <c r="P263" s="17" t="s">
        <v>46</v>
      </c>
      <c r="Q263" s="18"/>
      <c r="S263" s="22" t="str">
        <f t="shared" si="12"/>
        <v>NOCAS_1027001</v>
      </c>
      <c r="T263" s="18" t="str">
        <f t="shared" si="13"/>
        <v>Triethoxy(1,1,2,2,5,5,5-heptafluoropentyl)silane</v>
      </c>
      <c r="U263" s="18" t="str">
        <f t="shared" si="14"/>
        <v>DTXSID201027001</v>
      </c>
    </row>
    <row r="264" spans="1:21" ht="45" x14ac:dyDescent="0.2">
      <c r="A264" s="23" t="s">
        <v>2311</v>
      </c>
      <c r="B264" s="16" t="s">
        <v>2312</v>
      </c>
      <c r="C264" s="16" t="s">
        <v>2313</v>
      </c>
      <c r="D264" s="16" t="s">
        <v>2314</v>
      </c>
      <c r="F264" s="16" t="s">
        <v>2315</v>
      </c>
      <c r="G264" s="16" t="s">
        <v>2316</v>
      </c>
      <c r="H264" s="16" t="s">
        <v>2317</v>
      </c>
      <c r="I264" s="17" t="s">
        <v>2318</v>
      </c>
      <c r="J264" s="17" t="s">
        <v>2319</v>
      </c>
      <c r="K264" s="17">
        <v>5</v>
      </c>
      <c r="O264" s="17">
        <v>1</v>
      </c>
      <c r="P264" s="17" t="s">
        <v>46</v>
      </c>
      <c r="Q264" s="18"/>
      <c r="S264" s="22" t="str">
        <f t="shared" si="12"/>
        <v>921204-32-2</v>
      </c>
      <c r="T264" s="18" t="str">
        <f t="shared" si="13"/>
        <v>Perfluoro-2-{2,3-bis[2-(fluorosulfonyl)ethoxy]propoxy}propanoyl fluoride</v>
      </c>
      <c r="U264" s="18" t="str">
        <f t="shared" si="14"/>
        <v>DTXSID701023747</v>
      </c>
    </row>
    <row r="265" spans="1:21" ht="60" x14ac:dyDescent="0.2">
      <c r="A265" s="23" t="s">
        <v>2320</v>
      </c>
      <c r="B265" s="16" t="s">
        <v>2321</v>
      </c>
      <c r="C265" s="16" t="s">
        <v>2322</v>
      </c>
      <c r="D265" s="16" t="s">
        <v>2323</v>
      </c>
      <c r="F265" s="16" t="s">
        <v>2324</v>
      </c>
      <c r="G265" s="16" t="s">
        <v>2325</v>
      </c>
      <c r="H265" s="16" t="s">
        <v>2326</v>
      </c>
      <c r="I265" s="17" t="s">
        <v>2327</v>
      </c>
      <c r="J265" s="17" t="s">
        <v>2328</v>
      </c>
      <c r="K265" s="17">
        <v>3</v>
      </c>
      <c r="O265" s="17">
        <v>1</v>
      </c>
      <c r="P265" s="17" t="s">
        <v>46</v>
      </c>
      <c r="Q265" s="18"/>
      <c r="S265" s="22" t="str">
        <f t="shared" si="12"/>
        <v>34695-29-9</v>
      </c>
      <c r="T265" s="18" t="str">
        <f t="shared" si="13"/>
        <v>3-[Dimethyl(2-{[(perfluorooctyl) sulfonyl]amino}ethyl)ammonio]propanoate</v>
      </c>
      <c r="U265" s="18" t="str">
        <f t="shared" si="14"/>
        <v>DTXSID601032830</v>
      </c>
    </row>
    <row r="266" spans="1:21" ht="30" x14ac:dyDescent="0.2">
      <c r="A266" s="23" t="s">
        <v>2329</v>
      </c>
      <c r="B266" s="16" t="s">
        <v>2330</v>
      </c>
      <c r="C266" s="16" t="s">
        <v>2331</v>
      </c>
      <c r="D266" s="16" t="s">
        <v>2332</v>
      </c>
      <c r="F266" s="16" t="s">
        <v>2333</v>
      </c>
      <c r="G266" s="16" t="s">
        <v>2334</v>
      </c>
      <c r="H266" s="16" t="s">
        <v>2335</v>
      </c>
      <c r="I266" s="17" t="s">
        <v>2336</v>
      </c>
      <c r="J266" s="17" t="s">
        <v>2337</v>
      </c>
      <c r="K266" s="17">
        <v>3</v>
      </c>
      <c r="O266" s="17">
        <v>2</v>
      </c>
      <c r="P266" s="17" t="s">
        <v>46</v>
      </c>
      <c r="Q266" s="18"/>
      <c r="S266" s="22" t="str">
        <f t="shared" si="12"/>
        <v>NOCAS_1036833</v>
      </c>
      <c r="T266" s="18" t="str">
        <f t="shared" si="13"/>
        <v>2‐[Dimethyl(4,5,5,5‐tetrafluoro‐2‐hydroxypent‐3‐en‐1‐yl)azaniumyl]acetate</v>
      </c>
      <c r="U266" s="18" t="str">
        <f t="shared" si="14"/>
        <v>DTXSID301036833</v>
      </c>
    </row>
    <row r="267" spans="1:21" ht="45" x14ac:dyDescent="0.2">
      <c r="A267" s="23" t="s">
        <v>2338</v>
      </c>
      <c r="B267" s="16" t="s">
        <v>2339</v>
      </c>
      <c r="C267" s="16" t="s">
        <v>2340</v>
      </c>
      <c r="D267" s="16" t="s">
        <v>2341</v>
      </c>
      <c r="F267" s="16" t="s">
        <v>2342</v>
      </c>
      <c r="G267" s="16" t="s">
        <v>2343</v>
      </c>
      <c r="H267" s="16" t="s">
        <v>2344</v>
      </c>
      <c r="I267" s="17" t="s">
        <v>2345</v>
      </c>
      <c r="J267" s="17" t="s">
        <v>2346</v>
      </c>
      <c r="K267" s="17">
        <v>3</v>
      </c>
      <c r="O267" s="17">
        <v>1</v>
      </c>
      <c r="P267" s="17" t="s">
        <v>46</v>
      </c>
      <c r="Q267" s="18"/>
      <c r="S267" s="22" t="str">
        <f t="shared" si="12"/>
        <v>86714-33-2</v>
      </c>
      <c r="T267" s="18" t="str">
        <f t="shared" si="13"/>
        <v>Perfluoro-N-methyl-decahydroquinoline</v>
      </c>
      <c r="U267" s="18" t="str">
        <f t="shared" si="14"/>
        <v>DTXSID901027602</v>
      </c>
    </row>
    <row r="268" spans="1:21" ht="30" x14ac:dyDescent="0.2">
      <c r="A268" s="23" t="s">
        <v>2347</v>
      </c>
      <c r="B268" s="16" t="s">
        <v>2348</v>
      </c>
      <c r="C268" s="16" t="s">
        <v>2349</v>
      </c>
      <c r="D268" s="16" t="s">
        <v>2350</v>
      </c>
      <c r="E268" s="16" t="s">
        <v>2351</v>
      </c>
      <c r="F268" s="16" t="s">
        <v>2352</v>
      </c>
      <c r="G268" s="16" t="s">
        <v>2353</v>
      </c>
      <c r="H268" s="16" t="s">
        <v>2354</v>
      </c>
      <c r="I268" s="17" t="s">
        <v>2355</v>
      </c>
      <c r="J268" s="17" t="s">
        <v>2356</v>
      </c>
      <c r="K268" s="17">
        <v>5</v>
      </c>
      <c r="O268" s="17">
        <v>5</v>
      </c>
      <c r="P268" s="17" t="s">
        <v>46</v>
      </c>
      <c r="Q268" s="18"/>
      <c r="S268" s="22" t="str">
        <f t="shared" si="12"/>
        <v>42379-52-2</v>
      </c>
      <c r="T268" s="18" t="str">
        <f t="shared" si="13"/>
        <v>2-methyl-1-(1,1,2,2-tetrafluoroethyl)benzimidazole</v>
      </c>
      <c r="U268" s="18" t="str">
        <f t="shared" si="14"/>
        <v>DTXSID70353999</v>
      </c>
    </row>
    <row r="269" spans="1:21" ht="30" x14ac:dyDescent="0.2">
      <c r="A269" s="23" t="s">
        <v>2357</v>
      </c>
      <c r="B269" s="16" t="s">
        <v>2358</v>
      </c>
      <c r="C269" s="16" t="s">
        <v>2359</v>
      </c>
      <c r="D269" s="16" t="s">
        <v>2360</v>
      </c>
      <c r="E269" s="16" t="s">
        <v>2361</v>
      </c>
      <c r="F269" s="16" t="s">
        <v>2362</v>
      </c>
      <c r="G269" s="16" t="s">
        <v>2363</v>
      </c>
      <c r="H269" s="16" t="s">
        <v>2364</v>
      </c>
      <c r="I269" s="17" t="s">
        <v>2365</v>
      </c>
      <c r="J269" s="17" t="s">
        <v>2366</v>
      </c>
      <c r="K269" s="17">
        <v>8</v>
      </c>
      <c r="M269" s="17">
        <v>14</v>
      </c>
      <c r="O269" s="17">
        <v>2</v>
      </c>
      <c r="P269" s="17" t="s">
        <v>46</v>
      </c>
      <c r="Q269" s="18"/>
      <c r="S269" s="22" t="str">
        <f t="shared" si="12"/>
        <v>100333-44-6</v>
      </c>
      <c r="T269" s="18" t="str">
        <f t="shared" si="13"/>
        <v>2-(3,3,3-Trifluoro-2-(trifluoromethyl)-1-propenyl)benzothiazole</v>
      </c>
      <c r="U269" s="18" t="str">
        <f t="shared" si="14"/>
        <v>DTXSID90143177</v>
      </c>
    </row>
    <row r="270" spans="1:21" ht="30" x14ac:dyDescent="0.2">
      <c r="A270" s="23" t="s">
        <v>2367</v>
      </c>
      <c r="B270" s="16" t="s">
        <v>2368</v>
      </c>
      <c r="C270" s="16" t="s">
        <v>2369</v>
      </c>
      <c r="D270" s="16" t="s">
        <v>2370</v>
      </c>
      <c r="E270" s="16" t="s">
        <v>2368</v>
      </c>
      <c r="F270" s="16" t="s">
        <v>2371</v>
      </c>
      <c r="G270" s="16" t="s">
        <v>2372</v>
      </c>
      <c r="H270" s="16" t="s">
        <v>2373</v>
      </c>
      <c r="I270" s="17" t="s">
        <v>2374</v>
      </c>
      <c r="J270" s="17" t="s">
        <v>2375</v>
      </c>
      <c r="K270" s="17">
        <v>15</v>
      </c>
      <c r="M270" s="17">
        <v>6</v>
      </c>
      <c r="O270" s="17">
        <v>5</v>
      </c>
      <c r="P270" s="17" t="s">
        <v>46</v>
      </c>
      <c r="Q270" s="18"/>
      <c r="S270" s="22" t="str">
        <f t="shared" si="12"/>
        <v>49676-71-3</v>
      </c>
      <c r="T270" s="18" t="str">
        <f t="shared" si="13"/>
        <v>1,1,1,2,2,3,3,4,4,5,5,6,6,8,8-Pentadecafluoro-10-iododecane</v>
      </c>
      <c r="U270" s="18" t="str">
        <f t="shared" si="14"/>
        <v>DTXSID60785169</v>
      </c>
    </row>
    <row r="271" spans="1:21" x14ac:dyDescent="0.2">
      <c r="A271" s="23" t="s">
        <v>2376</v>
      </c>
      <c r="B271" s="16" t="s">
        <v>2377</v>
      </c>
      <c r="C271" s="16" t="s">
        <v>2378</v>
      </c>
      <c r="D271" s="16" t="s">
        <v>2379</v>
      </c>
      <c r="E271" s="16" t="s">
        <v>2377</v>
      </c>
      <c r="F271" s="16" t="s">
        <v>2380</v>
      </c>
      <c r="G271" s="16" t="s">
        <v>2381</v>
      </c>
      <c r="H271" s="16" t="s">
        <v>2382</v>
      </c>
      <c r="I271" s="17" t="s">
        <v>2383</v>
      </c>
      <c r="J271" s="17" t="s">
        <v>2384</v>
      </c>
      <c r="K271" s="17">
        <v>8</v>
      </c>
      <c r="O271" s="17">
        <v>5</v>
      </c>
      <c r="P271" s="17" t="s">
        <v>46</v>
      </c>
      <c r="Q271" s="18"/>
      <c r="S271" s="22" t="str">
        <f t="shared" si="12"/>
        <v>75885-51-7</v>
      </c>
      <c r="T271" s="18" t="str">
        <f t="shared" si="13"/>
        <v>5-Bromo-1,1,2,2,3,3,4,4-octafluoropentane</v>
      </c>
      <c r="U271" s="18" t="str">
        <f t="shared" si="14"/>
        <v>DTXSID20501049</v>
      </c>
    </row>
    <row r="272" spans="1:21" ht="30" x14ac:dyDescent="0.2">
      <c r="A272" s="23" t="s">
        <v>2385</v>
      </c>
      <c r="B272" s="16" t="s">
        <v>2386</v>
      </c>
      <c r="C272" s="16" t="s">
        <v>2387</v>
      </c>
      <c r="G272" s="16" t="s">
        <v>245</v>
      </c>
      <c r="J272" s="17" t="s">
        <v>46</v>
      </c>
      <c r="K272" s="17">
        <v>17</v>
      </c>
      <c r="O272" s="17">
        <v>5</v>
      </c>
      <c r="P272" s="17" t="s">
        <v>46</v>
      </c>
      <c r="Q272" s="18"/>
      <c r="S272" s="22" t="str">
        <f t="shared" si="12"/>
        <v>146222-54-0</v>
      </c>
      <c r="T272" s="18" t="str">
        <f t="shared" si="13"/>
        <v>Poly[oxy(1,1,2,2-tetrafluoro-1,2-ethanediyl)], .alpha.-(1,1-difluoro-2-hydroxyethyl)-.omega.-(1,1-difluoro-2-hydroxyethoxy)</v>
      </c>
      <c r="U272" s="18" t="str">
        <f t="shared" si="14"/>
        <v>DTXSID90882973</v>
      </c>
    </row>
    <row r="273" spans="1:21" ht="45" x14ac:dyDescent="0.2">
      <c r="A273" s="23" t="s">
        <v>2388</v>
      </c>
      <c r="B273" s="16" t="s">
        <v>2389</v>
      </c>
      <c r="C273" s="16" t="s">
        <v>2390</v>
      </c>
      <c r="D273" s="16" t="s">
        <v>2391</v>
      </c>
      <c r="E273" s="16" t="s">
        <v>2392</v>
      </c>
      <c r="F273" s="16" t="s">
        <v>2393</v>
      </c>
      <c r="G273" s="16" t="s">
        <v>2394</v>
      </c>
      <c r="H273" s="16" t="s">
        <v>2395</v>
      </c>
      <c r="I273" s="17" t="s">
        <v>2396</v>
      </c>
      <c r="J273" s="17" t="s">
        <v>2397</v>
      </c>
      <c r="K273" s="17">
        <v>19</v>
      </c>
      <c r="M273" s="17">
        <v>11</v>
      </c>
      <c r="O273" s="17">
        <v>2</v>
      </c>
      <c r="P273" s="17" t="s">
        <v>46</v>
      </c>
      <c r="Q273" s="18"/>
      <c r="S273" s="22" t="str">
        <f t="shared" si="12"/>
        <v>67118-57-4</v>
      </c>
      <c r="T273" s="18" t="str">
        <f t="shared" si="13"/>
        <v>Potassium perfluoro(2-(2-propoxypropoxy)propanoate)</v>
      </c>
      <c r="U273" s="18" t="str">
        <f t="shared" si="14"/>
        <v>DTXSID80880564</v>
      </c>
    </row>
    <row r="274" spans="1:21" ht="45" x14ac:dyDescent="0.2">
      <c r="A274" s="23" t="s">
        <v>2398</v>
      </c>
      <c r="B274" s="16" t="s">
        <v>2399</v>
      </c>
      <c r="C274" s="16" t="s">
        <v>2400</v>
      </c>
      <c r="G274" s="16" t="s">
        <v>245</v>
      </c>
      <c r="J274" s="17" t="s">
        <v>46</v>
      </c>
      <c r="K274" s="17">
        <v>12</v>
      </c>
      <c r="O274" s="17">
        <v>5</v>
      </c>
      <c r="P274" s="17" t="s">
        <v>46</v>
      </c>
      <c r="Q274" s="18"/>
      <c r="S274" s="22" t="str">
        <f t="shared" si="12"/>
        <v>790697-52-8</v>
      </c>
      <c r="T274" s="18" t="str">
        <f t="shared" si="13"/>
        <v>2-Propeonic acid, 3,3,4,4,5,5,6,6,7,7,8,8,9,9,10,10,10-Heptadecafluorodecyl-, polymer with .alpha.(1-oxo-2-propenyl).omega.hydroxypoly[oxy(methyl1,2ethanediyl)]</v>
      </c>
      <c r="U274" s="18" t="str">
        <f t="shared" si="14"/>
        <v>DTXSID40882822</v>
      </c>
    </row>
    <row r="275" spans="1:21" ht="30" x14ac:dyDescent="0.2">
      <c r="A275" s="23" t="s">
        <v>2401</v>
      </c>
      <c r="B275" s="16" t="s">
        <v>2402</v>
      </c>
      <c r="C275" s="16" t="s">
        <v>2403</v>
      </c>
      <c r="D275" s="16" t="s">
        <v>2404</v>
      </c>
      <c r="E275" s="16" t="s">
        <v>2402</v>
      </c>
      <c r="F275" s="16" t="s">
        <v>2405</v>
      </c>
      <c r="G275" s="16" t="s">
        <v>2406</v>
      </c>
      <c r="H275" s="16" t="s">
        <v>2407</v>
      </c>
      <c r="I275" s="17" t="s">
        <v>2408</v>
      </c>
      <c r="J275" s="17" t="s">
        <v>2409</v>
      </c>
      <c r="K275" s="17">
        <v>7</v>
      </c>
      <c r="O275" s="17">
        <v>5</v>
      </c>
      <c r="P275" s="17" t="s">
        <v>46</v>
      </c>
      <c r="Q275" s="18"/>
      <c r="S275" s="22" t="str">
        <f t="shared" si="12"/>
        <v>62315-15-5</v>
      </c>
      <c r="T275" s="18" t="str">
        <f t="shared" si="13"/>
        <v>N-[4-(Pentafluoroethoxy)phenyl]pyridine-4-carboxamide</v>
      </c>
      <c r="U275" s="18" t="str">
        <f t="shared" si="14"/>
        <v>DTXSID10490115</v>
      </c>
    </row>
    <row r="276" spans="1:21" x14ac:dyDescent="0.2">
      <c r="A276" s="23" t="s">
        <v>2410</v>
      </c>
      <c r="B276" s="16" t="s">
        <v>2411</v>
      </c>
      <c r="C276" s="16" t="s">
        <v>2412</v>
      </c>
      <c r="D276" s="16" t="s">
        <v>2413</v>
      </c>
      <c r="E276" s="16" t="s">
        <v>2414</v>
      </c>
      <c r="F276" s="16" t="s">
        <v>2415</v>
      </c>
      <c r="G276" s="16" t="s">
        <v>2416</v>
      </c>
      <c r="H276" s="16" t="s">
        <v>2417</v>
      </c>
      <c r="I276" s="17" t="s">
        <v>2418</v>
      </c>
      <c r="J276" s="17" t="s">
        <v>2419</v>
      </c>
      <c r="K276" s="17">
        <v>74</v>
      </c>
      <c r="M276" s="17">
        <v>97</v>
      </c>
      <c r="O276" s="17">
        <v>1</v>
      </c>
      <c r="P276" s="17" t="s">
        <v>46</v>
      </c>
      <c r="Q276" s="18"/>
      <c r="S276" s="22" t="str">
        <f t="shared" si="12"/>
        <v>355-80-6</v>
      </c>
      <c r="T276" s="18" t="str">
        <f t="shared" si="13"/>
        <v>1H,1H,5H-Perfluoropentanol</v>
      </c>
      <c r="U276" s="18" t="str">
        <f t="shared" si="14"/>
        <v>DTXSID0059879</v>
      </c>
    </row>
    <row r="277" spans="1:21" ht="30" x14ac:dyDescent="0.2">
      <c r="A277" s="23" t="s">
        <v>2420</v>
      </c>
      <c r="B277" s="16" t="s">
        <v>2421</v>
      </c>
      <c r="C277" s="16" t="s">
        <v>2422</v>
      </c>
      <c r="D277" s="16" t="s">
        <v>2423</v>
      </c>
      <c r="F277" s="16" t="s">
        <v>2424</v>
      </c>
      <c r="G277" s="16" t="s">
        <v>2425</v>
      </c>
      <c r="H277" s="16" t="s">
        <v>2426</v>
      </c>
      <c r="I277" s="17" t="s">
        <v>2427</v>
      </c>
      <c r="J277" s="17" t="s">
        <v>2428</v>
      </c>
      <c r="K277" s="17">
        <v>3</v>
      </c>
      <c r="O277" s="17">
        <v>2</v>
      </c>
      <c r="P277" s="17" t="s">
        <v>46</v>
      </c>
      <c r="Q277" s="18"/>
      <c r="S277" s="22" t="str">
        <f t="shared" si="12"/>
        <v>1373865-23-6</v>
      </c>
      <c r="T277" s="18" t="str">
        <f t="shared" si="13"/>
        <v>[5-Methyl-6-(2,2,3,3-tetrafluoropropoxy)-3-pyridinyl]methanol</v>
      </c>
      <c r="U277" s="18" t="str">
        <f t="shared" si="14"/>
        <v>DTXSID401022714</v>
      </c>
    </row>
    <row r="278" spans="1:21" ht="30" x14ac:dyDescent="0.2">
      <c r="A278" s="23" t="s">
        <v>2429</v>
      </c>
      <c r="B278" s="16" t="s">
        <v>2430</v>
      </c>
      <c r="C278" s="16" t="s">
        <v>2431</v>
      </c>
      <c r="D278" s="16" t="s">
        <v>2432</v>
      </c>
      <c r="E278" s="16" t="s">
        <v>2430</v>
      </c>
      <c r="F278" s="16" t="s">
        <v>2433</v>
      </c>
      <c r="G278" s="16" t="s">
        <v>2434</v>
      </c>
      <c r="H278" s="16" t="s">
        <v>2435</v>
      </c>
      <c r="I278" s="17" t="s">
        <v>2436</v>
      </c>
      <c r="J278" s="17" t="s">
        <v>2437</v>
      </c>
      <c r="K278" s="17">
        <v>5</v>
      </c>
      <c r="M278" s="17">
        <v>3</v>
      </c>
      <c r="O278" s="17">
        <v>5</v>
      </c>
      <c r="P278" s="17" t="s">
        <v>46</v>
      </c>
      <c r="Q278" s="18"/>
      <c r="S278" s="22" t="str">
        <f t="shared" si="12"/>
        <v>165318-16-1</v>
      </c>
      <c r="T278" s="18" t="str">
        <f t="shared" si="13"/>
        <v>9-[(1,1,2,2-Tetrafluoroethoxy)methyl]nonadecane</v>
      </c>
      <c r="U278" s="18" t="str">
        <f t="shared" si="14"/>
        <v>DTXSID50710682</v>
      </c>
    </row>
    <row r="279" spans="1:21" ht="30" x14ac:dyDescent="0.2">
      <c r="A279" s="23" t="s">
        <v>2438</v>
      </c>
      <c r="B279" s="16" t="s">
        <v>2439</v>
      </c>
      <c r="C279" s="16" t="s">
        <v>2440</v>
      </c>
      <c r="D279" s="16" t="s">
        <v>2441</v>
      </c>
      <c r="E279" s="16" t="s">
        <v>2442</v>
      </c>
      <c r="F279" s="16" t="s">
        <v>2443</v>
      </c>
      <c r="G279" s="16" t="s">
        <v>2444</v>
      </c>
      <c r="H279" s="16" t="s">
        <v>2445</v>
      </c>
      <c r="I279" s="17" t="s">
        <v>2446</v>
      </c>
      <c r="J279" s="17" t="s">
        <v>2447</v>
      </c>
      <c r="K279" s="17">
        <v>5</v>
      </c>
      <c r="M279" s="17">
        <v>1</v>
      </c>
      <c r="O279" s="17">
        <v>1</v>
      </c>
      <c r="P279" s="17" t="s">
        <v>46</v>
      </c>
      <c r="Q279" s="18"/>
      <c r="S279" s="22" t="str">
        <f t="shared" si="12"/>
        <v>1980063-53-3</v>
      </c>
      <c r="T279" s="18" t="str">
        <f t="shared" si="13"/>
        <v>1,1,1,2,2,3,3,4,4,5,5-undecafluoro-7-iodododecane</v>
      </c>
      <c r="U279" s="18" t="str">
        <f t="shared" si="14"/>
        <v>DTXSID901019188</v>
      </c>
    </row>
    <row r="280" spans="1:21" ht="30" x14ac:dyDescent="0.2">
      <c r="A280" s="23" t="s">
        <v>2448</v>
      </c>
      <c r="B280" s="16" t="s">
        <v>2449</v>
      </c>
      <c r="C280" s="16" t="s">
        <v>2450</v>
      </c>
      <c r="D280" s="16" t="s">
        <v>2451</v>
      </c>
      <c r="E280" s="16" t="s">
        <v>2449</v>
      </c>
      <c r="F280" s="16" t="s">
        <v>2452</v>
      </c>
      <c r="G280" s="16" t="s">
        <v>2453</v>
      </c>
      <c r="H280" s="16" t="s">
        <v>2454</v>
      </c>
      <c r="I280" s="17" t="s">
        <v>2455</v>
      </c>
      <c r="J280" s="17" t="s">
        <v>2456</v>
      </c>
      <c r="K280" s="17">
        <v>7</v>
      </c>
      <c r="M280" s="17">
        <v>2</v>
      </c>
      <c r="O280" s="17">
        <v>5</v>
      </c>
      <c r="P280" s="17" t="s">
        <v>46</v>
      </c>
      <c r="Q280" s="18"/>
      <c r="S280" s="22" t="str">
        <f t="shared" si="12"/>
        <v>81860-11-9</v>
      </c>
      <c r="T280" s="18" t="str">
        <f t="shared" si="13"/>
        <v>Phosphorous acid--2,2,3,3,3-pentafluoropropan-1-ol (1/3)</v>
      </c>
      <c r="U280" s="18" t="str">
        <f t="shared" si="14"/>
        <v>DTXSID20827958</v>
      </c>
    </row>
    <row r="281" spans="1:21" ht="75" x14ac:dyDescent="0.2">
      <c r="A281" s="23" t="s">
        <v>2457</v>
      </c>
      <c r="B281" s="16" t="s">
        <v>2458</v>
      </c>
      <c r="C281" s="16" t="s">
        <v>2459</v>
      </c>
      <c r="D281" s="16" t="s">
        <v>2460</v>
      </c>
      <c r="F281" s="16" t="s">
        <v>2461</v>
      </c>
      <c r="G281" s="16" t="s">
        <v>2462</v>
      </c>
      <c r="H281" s="16" t="s">
        <v>2463</v>
      </c>
      <c r="I281" s="17" t="s">
        <v>2464</v>
      </c>
      <c r="J281" s="17" t="s">
        <v>2465</v>
      </c>
      <c r="K281" s="17">
        <v>3</v>
      </c>
      <c r="O281" s="17">
        <v>2</v>
      </c>
      <c r="P281" s="17" t="s">
        <v>46</v>
      </c>
      <c r="Q281" s="18"/>
      <c r="S281" s="22" t="str">
        <f t="shared" si="12"/>
        <v>NOCAS_1035990</v>
      </c>
      <c r="T281" s="18" t="str">
        <f t="shared" si="13"/>
        <v>3‐{[3‐(Dimethylamino)propyl]carbamoyl}‐2‐[2-(perfluorotetradecyl)ethylsulfanyl]propanoic acid</v>
      </c>
      <c r="U281" s="18" t="str">
        <f t="shared" si="14"/>
        <v>DTXSID901035990</v>
      </c>
    </row>
    <row r="282" spans="1:21" ht="60" x14ac:dyDescent="0.2">
      <c r="A282" s="23" t="s">
        <v>2466</v>
      </c>
      <c r="B282" s="16" t="s">
        <v>2467</v>
      </c>
      <c r="C282" s="16" t="s">
        <v>2468</v>
      </c>
      <c r="D282" s="16" t="s">
        <v>2469</v>
      </c>
      <c r="E282" s="16" t="s">
        <v>2467</v>
      </c>
      <c r="F282" s="16" t="s">
        <v>2470</v>
      </c>
      <c r="G282" s="16" t="s">
        <v>2471</v>
      </c>
      <c r="H282" s="16" t="s">
        <v>2472</v>
      </c>
      <c r="I282" s="17" t="s">
        <v>2473</v>
      </c>
      <c r="J282" s="17" t="s">
        <v>2474</v>
      </c>
      <c r="K282" s="17">
        <v>14</v>
      </c>
      <c r="M282" s="17">
        <v>2</v>
      </c>
      <c r="O282" s="17">
        <v>5</v>
      </c>
      <c r="P282" s="17" t="s">
        <v>46</v>
      </c>
      <c r="Q282" s="18"/>
      <c r="S282" s="22" t="str">
        <f t="shared" si="12"/>
        <v>862130-91-4</v>
      </c>
      <c r="T282" s="18" t="str">
        <f t="shared" si="13"/>
        <v>4-Chloro-N-(3-{[4-(1,1,1,2,3,3,3-heptafluoropropan-2-yl)-2,6-dimethylphenyl]carbamoyl}phenyl)-2-nitrobenzamide</v>
      </c>
      <c r="U282" s="18" t="str">
        <f t="shared" si="14"/>
        <v>DTXSID40896464</v>
      </c>
    </row>
    <row r="283" spans="1:21" ht="45" x14ac:dyDescent="0.2">
      <c r="A283" s="23" t="s">
        <v>2475</v>
      </c>
      <c r="B283" s="16" t="s">
        <v>2476</v>
      </c>
      <c r="C283" s="16" t="s">
        <v>2477</v>
      </c>
      <c r="D283" s="16" t="s">
        <v>2478</v>
      </c>
      <c r="E283" s="16" t="s">
        <v>2479</v>
      </c>
      <c r="F283" s="16" t="s">
        <v>2480</v>
      </c>
      <c r="G283" s="16" t="s">
        <v>2481</v>
      </c>
      <c r="H283" s="16" t="s">
        <v>2482</v>
      </c>
      <c r="I283" s="17" t="s">
        <v>2483</v>
      </c>
      <c r="J283" s="17" t="s">
        <v>2484</v>
      </c>
      <c r="K283" s="17">
        <v>24</v>
      </c>
      <c r="M283" s="17">
        <v>10</v>
      </c>
      <c r="P283" s="17" t="s">
        <v>46</v>
      </c>
      <c r="Q283" s="18"/>
      <c r="S283" s="22" t="str">
        <f t="shared" si="12"/>
        <v>93962-52-8</v>
      </c>
      <c r="T283" s="18" t="str">
        <f t="shared" si="13"/>
        <v>Bis(tridecafluorohexyl) disulphide</v>
      </c>
      <c r="U283" s="18" t="str">
        <f t="shared" si="14"/>
        <v>DTXSID30239942</v>
      </c>
    </row>
    <row r="284" spans="1:21" ht="30" x14ac:dyDescent="0.2">
      <c r="A284" s="23" t="s">
        <v>2485</v>
      </c>
      <c r="B284" s="16" t="s">
        <v>2486</v>
      </c>
      <c r="C284" s="16" t="s">
        <v>2487</v>
      </c>
      <c r="D284" s="16" t="s">
        <v>2488</v>
      </c>
      <c r="E284" s="16" t="s">
        <v>2489</v>
      </c>
      <c r="F284" s="16" t="s">
        <v>2490</v>
      </c>
      <c r="G284" s="16" t="s">
        <v>2491</v>
      </c>
      <c r="H284" s="16" t="s">
        <v>2492</v>
      </c>
      <c r="I284" s="17" t="s">
        <v>2493</v>
      </c>
      <c r="J284" s="17" t="s">
        <v>2494</v>
      </c>
      <c r="K284" s="17">
        <v>16</v>
      </c>
      <c r="M284" s="17">
        <v>9</v>
      </c>
      <c r="O284" s="17">
        <v>1</v>
      </c>
      <c r="P284" s="17" t="s">
        <v>46</v>
      </c>
      <c r="Q284" s="18"/>
      <c r="S284" s="22" t="str">
        <f t="shared" si="12"/>
        <v>889944-77-8</v>
      </c>
      <c r="T284" s="18" t="str">
        <f t="shared" si="13"/>
        <v>5:2 Fluorotelomer carboxylic acid</v>
      </c>
      <c r="U284" s="18" t="str">
        <f t="shared" si="14"/>
        <v>DTXSID40892567</v>
      </c>
    </row>
    <row r="285" spans="1:21" ht="30" x14ac:dyDescent="0.2">
      <c r="A285" s="23" t="s">
        <v>2495</v>
      </c>
      <c r="B285" s="16" t="s">
        <v>2496</v>
      </c>
      <c r="C285" s="16" t="s">
        <v>2497</v>
      </c>
      <c r="D285" s="16" t="s">
        <v>2498</v>
      </c>
      <c r="F285" s="16" t="s">
        <v>2499</v>
      </c>
      <c r="G285" s="16" t="s">
        <v>2500</v>
      </c>
      <c r="H285" s="16" t="s">
        <v>239</v>
      </c>
      <c r="I285" s="17" t="s">
        <v>240</v>
      </c>
      <c r="J285" s="17" t="s">
        <v>241</v>
      </c>
      <c r="K285" s="17">
        <v>7</v>
      </c>
      <c r="M285" s="17">
        <v>2</v>
      </c>
      <c r="O285" s="17">
        <v>1</v>
      </c>
      <c r="P285" s="17" t="s">
        <v>46</v>
      </c>
      <c r="Q285" s="18"/>
      <c r="S285" s="22" t="str">
        <f t="shared" si="12"/>
        <v>422312-38-7</v>
      </c>
      <c r="T285" s="18" t="str">
        <f t="shared" si="13"/>
        <v>Bis(2-chloro-2,3,3,3-tetrafluoro-1-oxopropyl)peroxide</v>
      </c>
      <c r="U285" s="18" t="str">
        <f t="shared" si="14"/>
        <v>DTXSID20786773</v>
      </c>
    </row>
    <row r="286" spans="1:21" x14ac:dyDescent="0.2">
      <c r="A286" s="23" t="s">
        <v>2501</v>
      </c>
      <c r="B286" s="16" t="s">
        <v>2502</v>
      </c>
      <c r="C286" s="16" t="s">
        <v>2503</v>
      </c>
      <c r="D286" s="16" t="s">
        <v>2504</v>
      </c>
      <c r="E286" s="16" t="s">
        <v>2502</v>
      </c>
      <c r="F286" s="16" t="s">
        <v>2505</v>
      </c>
      <c r="G286" s="16" t="s">
        <v>2506</v>
      </c>
      <c r="H286" s="16" t="s">
        <v>2507</v>
      </c>
      <c r="I286" s="17" t="s">
        <v>2508</v>
      </c>
      <c r="J286" s="17" t="s">
        <v>2509</v>
      </c>
      <c r="K286" s="17">
        <v>5</v>
      </c>
      <c r="O286" s="17">
        <v>5</v>
      </c>
      <c r="P286" s="17" t="s">
        <v>46</v>
      </c>
      <c r="Q286" s="18"/>
      <c r="S286" s="22" t="str">
        <f t="shared" si="12"/>
        <v>382-17-2</v>
      </c>
      <c r="T286" s="18" t="str">
        <f t="shared" si="13"/>
        <v>3,3,3-Trifluoro-2-(trifluoromethyl)propanenitrile</v>
      </c>
      <c r="U286" s="18" t="str">
        <f t="shared" si="14"/>
        <v>DTXSID50502827</v>
      </c>
    </row>
    <row r="287" spans="1:21" ht="60" x14ac:dyDescent="0.2">
      <c r="A287" s="23" t="s">
        <v>2510</v>
      </c>
      <c r="B287" s="16" t="s">
        <v>2511</v>
      </c>
      <c r="C287" s="16" t="s">
        <v>2512</v>
      </c>
      <c r="D287" s="16" t="s">
        <v>2513</v>
      </c>
      <c r="F287" s="16" t="s">
        <v>2514</v>
      </c>
      <c r="G287" s="16" t="s">
        <v>2515</v>
      </c>
      <c r="H287" s="16" t="s">
        <v>2516</v>
      </c>
      <c r="I287" s="17" t="s">
        <v>2517</v>
      </c>
      <c r="J287" s="17" t="s">
        <v>2518</v>
      </c>
      <c r="K287" s="17">
        <v>3</v>
      </c>
      <c r="O287" s="17">
        <v>2</v>
      </c>
      <c r="P287" s="17" t="s">
        <v>46</v>
      </c>
      <c r="Q287" s="18"/>
      <c r="S287" s="22" t="str">
        <f t="shared" si="12"/>
        <v>441765-20-4</v>
      </c>
      <c r="T287" s="18" t="str">
        <f t="shared" si="13"/>
        <v>Disodium N‐[3‐(phosphonatooxy)propyl]‐N‐propyl-(perfluorooctyl)ethylsulfonamide</v>
      </c>
      <c r="U287" s="18" t="str">
        <f t="shared" si="14"/>
        <v>DTXSID101032930</v>
      </c>
    </row>
    <row r="288" spans="1:21" ht="30" x14ac:dyDescent="0.2">
      <c r="A288" s="23" t="s">
        <v>2519</v>
      </c>
      <c r="B288" s="16" t="s">
        <v>2520</v>
      </c>
      <c r="C288" s="16" t="s">
        <v>2521</v>
      </c>
      <c r="D288" s="16" t="s">
        <v>2522</v>
      </c>
      <c r="F288" s="16" t="s">
        <v>2523</v>
      </c>
      <c r="G288" s="16" t="s">
        <v>2524</v>
      </c>
      <c r="H288" s="16" t="s">
        <v>2525</v>
      </c>
      <c r="I288" s="17" t="s">
        <v>2526</v>
      </c>
      <c r="J288" s="17" t="s">
        <v>2527</v>
      </c>
      <c r="K288" s="17">
        <v>3</v>
      </c>
      <c r="O288" s="17">
        <v>2</v>
      </c>
      <c r="P288" s="17" t="s">
        <v>46</v>
      </c>
      <c r="Q288" s="18"/>
      <c r="S288" s="22" t="str">
        <f t="shared" si="12"/>
        <v>NOCAS_1026704</v>
      </c>
      <c r="T288" s="18" t="str">
        <f t="shared" si="13"/>
        <v>(1Z)-2,2,3,3,4,4,4-heptafluoro-N-(1,1,2,2,3,3,4,4,4-nonafluorobutyl)butanimidoyl fluoride</v>
      </c>
      <c r="U288" s="18" t="str">
        <f t="shared" si="14"/>
        <v>DTXSID401026704</v>
      </c>
    </row>
    <row r="289" spans="1:21" x14ac:dyDescent="0.2">
      <c r="A289" s="23" t="s">
        <v>2528</v>
      </c>
      <c r="B289" s="16" t="s">
        <v>2529</v>
      </c>
      <c r="C289" s="16" t="s">
        <v>2530</v>
      </c>
      <c r="D289" s="16" t="s">
        <v>2531</v>
      </c>
      <c r="E289" s="16" t="s">
        <v>2529</v>
      </c>
      <c r="F289" s="16" t="s">
        <v>2532</v>
      </c>
      <c r="G289" s="16" t="s">
        <v>2533</v>
      </c>
      <c r="H289" s="16" t="s">
        <v>2534</v>
      </c>
      <c r="I289" s="17" t="s">
        <v>2535</v>
      </c>
      <c r="J289" s="17" t="s">
        <v>2536</v>
      </c>
      <c r="K289" s="17">
        <v>7</v>
      </c>
      <c r="M289" s="17">
        <v>5</v>
      </c>
      <c r="O289" s="17">
        <v>5</v>
      </c>
      <c r="P289" s="17" t="s">
        <v>46</v>
      </c>
      <c r="Q289" s="18"/>
      <c r="S289" s="22" t="str">
        <f t="shared" si="12"/>
        <v>62344-62-1</v>
      </c>
      <c r="T289" s="18" t="str">
        <f t="shared" si="13"/>
        <v>3,4,4,5,5-Pentafluoro-2-methoxycyclopent-2-en-1-one</v>
      </c>
      <c r="U289" s="18" t="str">
        <f t="shared" si="14"/>
        <v>DTXSID80613879</v>
      </c>
    </row>
    <row r="290" spans="1:21" ht="30" x14ac:dyDescent="0.2">
      <c r="A290" s="23" t="s">
        <v>2537</v>
      </c>
      <c r="B290" s="16" t="s">
        <v>2538</v>
      </c>
      <c r="C290" s="16" t="s">
        <v>2539</v>
      </c>
      <c r="D290" s="16" t="s">
        <v>2540</v>
      </c>
      <c r="E290" s="16" t="s">
        <v>2541</v>
      </c>
      <c r="F290" s="16" t="s">
        <v>2542</v>
      </c>
      <c r="G290" s="16" t="s">
        <v>2543</v>
      </c>
      <c r="H290" s="16" t="s">
        <v>2544</v>
      </c>
      <c r="I290" s="17" t="s">
        <v>2545</v>
      </c>
      <c r="J290" s="17" t="s">
        <v>2546</v>
      </c>
      <c r="K290" s="17">
        <v>13</v>
      </c>
      <c r="M290" s="17">
        <v>4</v>
      </c>
      <c r="O290" s="17">
        <v>1</v>
      </c>
      <c r="P290" s="17" t="s">
        <v>46</v>
      </c>
      <c r="Q290" s="18"/>
      <c r="S290" s="22" t="str">
        <f t="shared" si="12"/>
        <v>207671-78-1</v>
      </c>
      <c r="T290" s="18" t="str">
        <f t="shared" si="13"/>
        <v>Perfluoro-4-methylpent-2-enoyl chloride</v>
      </c>
      <c r="U290" s="18" t="str">
        <f t="shared" si="14"/>
        <v>DTXSID60897493</v>
      </c>
    </row>
    <row r="291" spans="1:21" ht="30" x14ac:dyDescent="0.2">
      <c r="A291" s="23" t="s">
        <v>2547</v>
      </c>
      <c r="B291" s="16" t="s">
        <v>2548</v>
      </c>
      <c r="C291" s="16" t="s">
        <v>2549</v>
      </c>
      <c r="D291" s="16" t="s">
        <v>2550</v>
      </c>
      <c r="E291" s="16" t="s">
        <v>2548</v>
      </c>
      <c r="F291" s="16" t="s">
        <v>2551</v>
      </c>
      <c r="G291" s="16" t="s">
        <v>2552</v>
      </c>
      <c r="H291" s="16" t="s">
        <v>2553</v>
      </c>
      <c r="I291" s="17" t="s">
        <v>2554</v>
      </c>
      <c r="J291" s="17" t="s">
        <v>2555</v>
      </c>
      <c r="K291" s="17">
        <v>15</v>
      </c>
      <c r="M291" s="17">
        <v>13</v>
      </c>
      <c r="O291" s="17">
        <v>5</v>
      </c>
      <c r="P291" s="17" t="s">
        <v>46</v>
      </c>
      <c r="Q291" s="18"/>
      <c r="S291" s="22" t="str">
        <f t="shared" si="12"/>
        <v>357604-65-0</v>
      </c>
      <c r="T291" s="18" t="str">
        <f t="shared" si="13"/>
        <v>1,1,1,2,2,3,3,4,4-Nonafluoro-6-(methanesulfinyl)hexane</v>
      </c>
      <c r="U291" s="18" t="str">
        <f t="shared" si="14"/>
        <v>DTXSID80458500</v>
      </c>
    </row>
    <row r="292" spans="1:21" ht="60" x14ac:dyDescent="0.2">
      <c r="A292" s="23" t="s">
        <v>2556</v>
      </c>
      <c r="B292" s="16" t="s">
        <v>2557</v>
      </c>
      <c r="C292" s="16" t="s">
        <v>2558</v>
      </c>
      <c r="D292" s="16" t="s">
        <v>2559</v>
      </c>
      <c r="E292" s="16" t="s">
        <v>2557</v>
      </c>
      <c r="F292" s="16" t="s">
        <v>2560</v>
      </c>
      <c r="G292" s="16" t="s">
        <v>2561</v>
      </c>
      <c r="H292" s="16" t="s">
        <v>2562</v>
      </c>
      <c r="I292" s="17" t="s">
        <v>2563</v>
      </c>
      <c r="J292" s="17" t="s">
        <v>2564</v>
      </c>
      <c r="K292" s="17">
        <v>9</v>
      </c>
      <c r="M292" s="17">
        <v>1</v>
      </c>
      <c r="O292" s="17">
        <v>2</v>
      </c>
      <c r="P292" s="17" t="s">
        <v>46</v>
      </c>
      <c r="Q292" s="18"/>
      <c r="S292" s="22" t="str">
        <f t="shared" si="12"/>
        <v>1158182-59-2</v>
      </c>
      <c r="T292" s="18" t="str">
        <f t="shared" si="13"/>
        <v>3,3,4,4,5,5,6,6,6-Nonafluorohexyl 3,3,4,4,5,5,6,6,7,7,8,8,8-tridecafluorooctyl hydrogen phosphate</v>
      </c>
      <c r="U292" s="18" t="str">
        <f t="shared" si="14"/>
        <v>DTXSID601019189</v>
      </c>
    </row>
    <row r="293" spans="1:21" x14ac:dyDescent="0.2">
      <c r="A293" s="23" t="s">
        <v>2565</v>
      </c>
      <c r="B293" s="16" t="s">
        <v>2566</v>
      </c>
      <c r="C293" s="16" t="s">
        <v>2567</v>
      </c>
      <c r="D293" s="16" t="s">
        <v>2568</v>
      </c>
      <c r="E293" s="16" t="s">
        <v>2566</v>
      </c>
      <c r="F293" s="16" t="s">
        <v>2569</v>
      </c>
      <c r="G293" s="16" t="s">
        <v>2570</v>
      </c>
      <c r="H293" s="16" t="s">
        <v>2571</v>
      </c>
      <c r="I293" s="17" t="s">
        <v>2572</v>
      </c>
      <c r="J293" s="17" t="s">
        <v>2573</v>
      </c>
      <c r="K293" s="17">
        <v>7</v>
      </c>
      <c r="M293" s="17">
        <v>8</v>
      </c>
      <c r="O293" s="17">
        <v>5</v>
      </c>
      <c r="P293" s="17" t="s">
        <v>46</v>
      </c>
      <c r="Q293" s="18"/>
      <c r="S293" s="22" t="str">
        <f t="shared" si="12"/>
        <v>72765-11-8</v>
      </c>
      <c r="T293" s="18" t="str">
        <f t="shared" si="13"/>
        <v>1,1,4,4-Tetrachloro-1,2,2,3,3,4-hexafluorobutane</v>
      </c>
      <c r="U293" s="18" t="str">
        <f t="shared" si="14"/>
        <v>DTXSID60547704</v>
      </c>
    </row>
    <row r="294" spans="1:21" ht="45" x14ac:dyDescent="0.2">
      <c r="A294" s="23" t="s">
        <v>2574</v>
      </c>
      <c r="B294" s="16" t="s">
        <v>2575</v>
      </c>
      <c r="C294" s="16" t="s">
        <v>2576</v>
      </c>
      <c r="D294" s="16" t="s">
        <v>2577</v>
      </c>
      <c r="F294" s="16" t="s">
        <v>2578</v>
      </c>
      <c r="G294" s="16" t="s">
        <v>2579</v>
      </c>
      <c r="H294" s="16" t="s">
        <v>2580</v>
      </c>
      <c r="I294" s="17" t="s">
        <v>2581</v>
      </c>
      <c r="J294" s="17" t="s">
        <v>2582</v>
      </c>
      <c r="K294" s="17">
        <v>3</v>
      </c>
      <c r="O294" s="17">
        <v>2</v>
      </c>
      <c r="P294" s="17" t="s">
        <v>46</v>
      </c>
      <c r="Q294" s="18"/>
      <c r="S294" s="22" t="str">
        <f t="shared" si="12"/>
        <v>438237-73-1</v>
      </c>
      <c r="T294" s="18" t="str">
        <f t="shared" si="13"/>
        <v>Potassium 2-(perfluorooctyl)ethane-1‐sulfonate</v>
      </c>
      <c r="U294" s="18" t="str">
        <f t="shared" si="14"/>
        <v>DTXSID501032920</v>
      </c>
    </row>
    <row r="295" spans="1:21" ht="30" x14ac:dyDescent="0.2">
      <c r="A295" s="23" t="s">
        <v>2583</v>
      </c>
      <c r="B295" s="16" t="s">
        <v>2584</v>
      </c>
      <c r="C295" s="16" t="s">
        <v>2585</v>
      </c>
      <c r="G295" s="16" t="s">
        <v>245</v>
      </c>
      <c r="J295" s="17" t="s">
        <v>46</v>
      </c>
      <c r="K295" s="17">
        <v>17</v>
      </c>
      <c r="O295" s="17">
        <v>4</v>
      </c>
      <c r="P295" s="17" t="s">
        <v>46</v>
      </c>
      <c r="Q295" s="18"/>
      <c r="S295" s="22" t="str">
        <f t="shared" si="12"/>
        <v>25101-47-7</v>
      </c>
      <c r="T295" s="18" t="str">
        <f t="shared" si="13"/>
        <v>1-Propene, 1,1,2,3,3,3-hexafluoro-, polymer with 1-chloro-1,2,2-trifluoroethene and 1,1-difluoroethene</v>
      </c>
      <c r="U295" s="18" t="str">
        <f t="shared" si="14"/>
        <v>DTXSID20880366</v>
      </c>
    </row>
    <row r="296" spans="1:21" ht="45" x14ac:dyDescent="0.2">
      <c r="A296" s="23" t="s">
        <v>2586</v>
      </c>
      <c r="B296" s="16" t="s">
        <v>2587</v>
      </c>
      <c r="C296" s="16" t="s">
        <v>2588</v>
      </c>
      <c r="D296" s="16" t="s">
        <v>2589</v>
      </c>
      <c r="F296" s="16" t="s">
        <v>2590</v>
      </c>
      <c r="G296" s="16" t="s">
        <v>2591</v>
      </c>
      <c r="H296" s="16" t="s">
        <v>2592</v>
      </c>
      <c r="I296" s="17" t="s">
        <v>2593</v>
      </c>
      <c r="J296" s="17" t="s">
        <v>2594</v>
      </c>
      <c r="K296" s="17">
        <v>3</v>
      </c>
      <c r="O296" s="17">
        <v>2</v>
      </c>
      <c r="P296" s="17" t="s">
        <v>46</v>
      </c>
      <c r="Q296" s="18"/>
      <c r="S296" s="22" t="str">
        <f t="shared" si="12"/>
        <v>40143-80-4</v>
      </c>
      <c r="T296" s="18" t="str">
        <f t="shared" si="13"/>
        <v>Heptadecafluorooctyl phosphinic acid</v>
      </c>
      <c r="U296" s="18" t="str">
        <f t="shared" si="14"/>
        <v>DTXSID901032891</v>
      </c>
    </row>
    <row r="297" spans="1:21" ht="30" x14ac:dyDescent="0.2">
      <c r="A297" s="23" t="s">
        <v>2595</v>
      </c>
      <c r="B297" s="16" t="s">
        <v>2596</v>
      </c>
      <c r="C297" s="16" t="s">
        <v>2597</v>
      </c>
      <c r="D297" s="16" t="s">
        <v>2598</v>
      </c>
      <c r="E297" s="16" t="s">
        <v>2596</v>
      </c>
      <c r="F297" s="16" t="s">
        <v>2599</v>
      </c>
      <c r="G297" s="16" t="s">
        <v>2600</v>
      </c>
      <c r="H297" s="16" t="s">
        <v>2601</v>
      </c>
      <c r="I297" s="17" t="s">
        <v>2602</v>
      </c>
      <c r="J297" s="17" t="s">
        <v>2603</v>
      </c>
      <c r="K297" s="17">
        <v>17</v>
      </c>
      <c r="M297" s="17">
        <v>45</v>
      </c>
      <c r="O297" s="17">
        <v>5</v>
      </c>
      <c r="P297" s="17" t="s">
        <v>46</v>
      </c>
      <c r="Q297" s="18"/>
      <c r="S297" s="22" t="str">
        <f t="shared" si="12"/>
        <v>565-42-4</v>
      </c>
      <c r="T297" s="18" t="str">
        <f t="shared" si="13"/>
        <v>2,2,3,3,3-Pentafluoropropyl 4-methylbenzene-1-sulfonate</v>
      </c>
      <c r="U297" s="18" t="str">
        <f t="shared" si="14"/>
        <v>DTXSID40379767</v>
      </c>
    </row>
    <row r="298" spans="1:21" ht="30" x14ac:dyDescent="0.2">
      <c r="A298" s="23" t="s">
        <v>2604</v>
      </c>
      <c r="B298" s="16" t="s">
        <v>2605</v>
      </c>
      <c r="C298" s="16" t="s">
        <v>2606</v>
      </c>
      <c r="D298" s="16" t="s">
        <v>2607</v>
      </c>
      <c r="E298" s="16" t="s">
        <v>2605</v>
      </c>
      <c r="F298" s="16" t="s">
        <v>2608</v>
      </c>
      <c r="G298" s="16" t="s">
        <v>2609</v>
      </c>
      <c r="H298" s="16" t="s">
        <v>2610</v>
      </c>
      <c r="I298" s="17" t="s">
        <v>2611</v>
      </c>
      <c r="J298" s="17" t="s">
        <v>2612</v>
      </c>
      <c r="K298" s="17">
        <v>15</v>
      </c>
      <c r="M298" s="17">
        <v>2</v>
      </c>
      <c r="O298" s="17">
        <v>5</v>
      </c>
      <c r="P298" s="17" t="s">
        <v>46</v>
      </c>
      <c r="Q298" s="18"/>
      <c r="S298" s="22" t="str">
        <f t="shared" si="12"/>
        <v>1464148-69-3</v>
      </c>
      <c r="T298" s="18" t="str">
        <f t="shared" si="13"/>
        <v>1,1,1,2,2,3,3,4,4-Nonafluoro-6-iodo-7,7-dimethyloctane</v>
      </c>
      <c r="U298" s="18" t="str">
        <f t="shared" si="14"/>
        <v>DTXSID70895228</v>
      </c>
    </row>
    <row r="299" spans="1:21" ht="60" x14ac:dyDescent="0.2">
      <c r="A299" s="23" t="s">
        <v>2613</v>
      </c>
      <c r="B299" s="16" t="s">
        <v>2614</v>
      </c>
      <c r="C299" s="16" t="s">
        <v>2615</v>
      </c>
      <c r="D299" s="16" t="s">
        <v>2616</v>
      </c>
      <c r="F299" s="16" t="s">
        <v>2617</v>
      </c>
      <c r="G299" s="16" t="s">
        <v>2618</v>
      </c>
      <c r="H299" s="16" t="s">
        <v>2619</v>
      </c>
      <c r="I299" s="17" t="s">
        <v>2620</v>
      </c>
      <c r="J299" s="17" t="s">
        <v>2621</v>
      </c>
      <c r="K299" s="17">
        <v>3</v>
      </c>
      <c r="O299" s="17">
        <v>2</v>
      </c>
      <c r="P299" s="17" t="s">
        <v>46</v>
      </c>
      <c r="Q299" s="18"/>
      <c r="S299" s="22" t="str">
        <f t="shared" si="12"/>
        <v>NOCAS_1035838</v>
      </c>
      <c r="T299" s="18" t="str">
        <f t="shared" si="13"/>
        <v>{[(Perfluorotridecyl)sulfonyl]amino}acetic acid</v>
      </c>
      <c r="U299" s="18" t="str">
        <f t="shared" si="14"/>
        <v>DTXSID401035838</v>
      </c>
    </row>
    <row r="300" spans="1:21" ht="45" x14ac:dyDescent="0.2">
      <c r="A300" s="23" t="s">
        <v>2622</v>
      </c>
      <c r="B300" s="16" t="s">
        <v>2623</v>
      </c>
      <c r="C300" s="16" t="s">
        <v>2624</v>
      </c>
      <c r="D300" s="16" t="s">
        <v>2625</v>
      </c>
      <c r="F300" s="16" t="s">
        <v>2626</v>
      </c>
      <c r="G300" s="16" t="s">
        <v>2627</v>
      </c>
      <c r="H300" s="16" t="s">
        <v>2628</v>
      </c>
      <c r="I300" s="17" t="s">
        <v>2629</v>
      </c>
      <c r="J300" s="17" t="s">
        <v>2630</v>
      </c>
      <c r="K300" s="17">
        <v>5</v>
      </c>
      <c r="O300" s="17">
        <v>2</v>
      </c>
      <c r="P300" s="17" t="s">
        <v>46</v>
      </c>
      <c r="Q300" s="18"/>
      <c r="S300" s="22" t="str">
        <f t="shared" si="12"/>
        <v>327972-10-1</v>
      </c>
      <c r="T300" s="18" t="str">
        <f t="shared" si="13"/>
        <v>4-[(2-Chloro-4-nitrophenyl)diazenyl]-N-(2,2,3,3-tetrafluoropropyl)aniline</v>
      </c>
      <c r="U300" s="18" t="str">
        <f t="shared" si="14"/>
        <v>DTXSID601037509</v>
      </c>
    </row>
    <row r="301" spans="1:21" ht="45" x14ac:dyDescent="0.2">
      <c r="A301" s="23" t="s">
        <v>2631</v>
      </c>
      <c r="B301" s="16" t="s">
        <v>2632</v>
      </c>
      <c r="C301" s="16" t="s">
        <v>2633</v>
      </c>
      <c r="D301" s="16" t="s">
        <v>2634</v>
      </c>
      <c r="E301" s="16" t="s">
        <v>2632</v>
      </c>
      <c r="F301" s="16" t="s">
        <v>2635</v>
      </c>
      <c r="G301" s="16" t="s">
        <v>2636</v>
      </c>
      <c r="H301" s="16" t="s">
        <v>2637</v>
      </c>
      <c r="I301" s="17" t="s">
        <v>2638</v>
      </c>
      <c r="J301" s="17" t="s">
        <v>2639</v>
      </c>
      <c r="K301" s="17">
        <v>15</v>
      </c>
      <c r="M301" s="17">
        <v>11</v>
      </c>
      <c r="O301" s="17">
        <v>5</v>
      </c>
      <c r="P301" s="17" t="s">
        <v>46</v>
      </c>
      <c r="Q301" s="18"/>
      <c r="S301" s="22" t="str">
        <f t="shared" si="12"/>
        <v>73602-42-3</v>
      </c>
      <c r="T301" s="18" t="str">
        <f t="shared" si="13"/>
        <v>N-Butyl-2,2,3,3,4,4,5,5,6,6,7,7,8,8,9,9,9-heptadecafluorononanamide</v>
      </c>
      <c r="U301" s="18" t="str">
        <f t="shared" si="14"/>
        <v>DTXSID90896030</v>
      </c>
    </row>
    <row r="302" spans="1:21" ht="30" x14ac:dyDescent="0.2">
      <c r="A302" s="23" t="s">
        <v>2640</v>
      </c>
      <c r="B302" s="16" t="s">
        <v>2641</v>
      </c>
      <c r="C302" s="16" t="s">
        <v>2642</v>
      </c>
      <c r="D302" s="16" t="s">
        <v>2643</v>
      </c>
      <c r="E302" s="16" t="s">
        <v>2641</v>
      </c>
      <c r="F302" s="16" t="s">
        <v>2644</v>
      </c>
      <c r="G302" s="16" t="s">
        <v>2645</v>
      </c>
      <c r="H302" s="16" t="s">
        <v>2646</v>
      </c>
      <c r="I302" s="17" t="s">
        <v>2647</v>
      </c>
      <c r="J302" s="17" t="s">
        <v>2648</v>
      </c>
      <c r="K302" s="17">
        <v>16</v>
      </c>
      <c r="M302" s="17">
        <v>9</v>
      </c>
      <c r="O302" s="17">
        <v>5</v>
      </c>
      <c r="P302" s="17" t="s">
        <v>46</v>
      </c>
      <c r="Q302" s="18"/>
      <c r="S302" s="22" t="str">
        <f t="shared" si="12"/>
        <v>189237-57-8</v>
      </c>
      <c r="T302" s="18" t="str">
        <f t="shared" si="13"/>
        <v>Ethyl 2-acetyl-3,3,4,4,5,5,5-heptafluoropentanoate</v>
      </c>
      <c r="U302" s="18" t="str">
        <f t="shared" si="14"/>
        <v>DTXSID80336758</v>
      </c>
    </row>
    <row r="303" spans="1:21" ht="60" x14ac:dyDescent="0.2">
      <c r="A303" s="23" t="s">
        <v>2649</v>
      </c>
      <c r="B303" s="16" t="s">
        <v>2650</v>
      </c>
      <c r="C303" s="16" t="s">
        <v>2651</v>
      </c>
      <c r="D303" s="16" t="s">
        <v>2652</v>
      </c>
      <c r="E303" s="16" t="s">
        <v>2653</v>
      </c>
      <c r="F303" s="16" t="s">
        <v>2654</v>
      </c>
      <c r="G303" s="16" t="s">
        <v>2655</v>
      </c>
      <c r="H303" s="16" t="s">
        <v>2656</v>
      </c>
      <c r="I303" s="17" t="s">
        <v>2657</v>
      </c>
      <c r="J303" s="17" t="s">
        <v>2658</v>
      </c>
      <c r="K303" s="17">
        <v>35</v>
      </c>
      <c r="M303" s="17">
        <v>15</v>
      </c>
      <c r="O303" s="17">
        <v>1</v>
      </c>
      <c r="P303" s="17" t="s">
        <v>46</v>
      </c>
      <c r="Q303" s="18"/>
      <c r="S303" s="22" t="str">
        <f t="shared" si="12"/>
        <v>65150-93-8</v>
      </c>
      <c r="T303" s="18" t="str">
        <f t="shared" si="13"/>
        <v>1,1,2,2-Tetrahydroperfluorooctadecyl acrylate</v>
      </c>
      <c r="U303" s="18" t="str">
        <f t="shared" si="14"/>
        <v>DTXSID3070252</v>
      </c>
    </row>
    <row r="304" spans="1:21" ht="30" x14ac:dyDescent="0.2">
      <c r="A304" s="23" t="s">
        <v>2659</v>
      </c>
      <c r="B304" s="16" t="s">
        <v>2660</v>
      </c>
      <c r="C304" s="16" t="s">
        <v>2661</v>
      </c>
      <c r="D304" s="16" t="s">
        <v>2662</v>
      </c>
      <c r="E304" s="16" t="s">
        <v>2663</v>
      </c>
      <c r="F304" s="16" t="s">
        <v>2664</v>
      </c>
      <c r="G304" s="16" t="s">
        <v>2665</v>
      </c>
      <c r="H304" s="16" t="s">
        <v>2666</v>
      </c>
      <c r="I304" s="17" t="s">
        <v>2667</v>
      </c>
      <c r="J304" s="17" t="s">
        <v>2668</v>
      </c>
      <c r="K304" s="17">
        <v>15</v>
      </c>
      <c r="M304" s="17">
        <v>18</v>
      </c>
      <c r="O304" s="17">
        <v>1</v>
      </c>
      <c r="P304" s="17" t="s">
        <v>46</v>
      </c>
      <c r="Q304" s="18"/>
      <c r="S304" s="22" t="str">
        <f t="shared" si="12"/>
        <v>126681-21-8</v>
      </c>
      <c r="T304" s="18" t="str">
        <f t="shared" si="13"/>
        <v>(1E)-4,4,5,5,6,6,6-Heptafluoro-1-iodo-3,3-bis(trifluoromethyl)-1-hexene</v>
      </c>
      <c r="U304" s="18" t="str">
        <f t="shared" si="14"/>
        <v>DTXSID10344962</v>
      </c>
    </row>
    <row r="305" spans="1:21" ht="30" x14ac:dyDescent="0.2">
      <c r="A305" s="23" t="s">
        <v>2669</v>
      </c>
      <c r="B305" s="16" t="s">
        <v>2670</v>
      </c>
      <c r="C305" s="16" t="s">
        <v>2671</v>
      </c>
      <c r="D305" s="16" t="s">
        <v>2672</v>
      </c>
      <c r="E305" s="16" t="s">
        <v>2673</v>
      </c>
      <c r="F305" s="16" t="s">
        <v>2674</v>
      </c>
      <c r="G305" s="16" t="s">
        <v>2675</v>
      </c>
      <c r="H305" s="16" t="s">
        <v>2676</v>
      </c>
      <c r="I305" s="17" t="s">
        <v>2677</v>
      </c>
      <c r="J305" s="17" t="s">
        <v>2678</v>
      </c>
      <c r="K305" s="17">
        <v>26</v>
      </c>
      <c r="M305" s="17">
        <v>23</v>
      </c>
      <c r="O305" s="17">
        <v>1</v>
      </c>
      <c r="P305" s="17" t="s">
        <v>46</v>
      </c>
      <c r="Q305" s="18"/>
      <c r="S305" s="22" t="str">
        <f t="shared" si="12"/>
        <v>17527-31-0</v>
      </c>
      <c r="T305" s="18" t="str">
        <f t="shared" si="13"/>
        <v>1,1,2,2-Tetrahydroperfluorobutyl acrylate</v>
      </c>
      <c r="U305" s="18" t="str">
        <f t="shared" si="14"/>
        <v>DTXSID9066209</v>
      </c>
    </row>
    <row r="306" spans="1:21" ht="30" x14ac:dyDescent="0.2">
      <c r="A306" s="23" t="s">
        <v>2679</v>
      </c>
      <c r="B306" s="16" t="s">
        <v>2680</v>
      </c>
      <c r="C306" s="16" t="s">
        <v>2681</v>
      </c>
      <c r="D306" s="16" t="s">
        <v>2682</v>
      </c>
      <c r="F306" s="16" t="s">
        <v>2683</v>
      </c>
      <c r="G306" s="16" t="s">
        <v>2684</v>
      </c>
      <c r="H306" s="16" t="s">
        <v>2685</v>
      </c>
      <c r="I306" s="17" t="s">
        <v>2686</v>
      </c>
      <c r="J306" s="17" t="s">
        <v>2687</v>
      </c>
      <c r="K306" s="17">
        <v>3</v>
      </c>
      <c r="O306" s="17">
        <v>2</v>
      </c>
      <c r="P306" s="17" t="s">
        <v>46</v>
      </c>
      <c r="Q306" s="18"/>
      <c r="S306" s="22" t="str">
        <f t="shared" si="12"/>
        <v>NOCAS_1026927</v>
      </c>
      <c r="T306" s="18" t="str">
        <f t="shared" si="13"/>
        <v>5-Chloro-6-(4-fluorophenyl)-2-(heptafluoropropyl)-1H-1,3-benzodiazole</v>
      </c>
      <c r="U306" s="18" t="str">
        <f t="shared" si="14"/>
        <v>DTXSID701026927</v>
      </c>
    </row>
    <row r="307" spans="1:21" ht="30" x14ac:dyDescent="0.2">
      <c r="A307" s="23" t="s">
        <v>2688</v>
      </c>
      <c r="B307" s="16" t="s">
        <v>2689</v>
      </c>
      <c r="C307" s="16" t="s">
        <v>2690</v>
      </c>
      <c r="D307" s="16" t="s">
        <v>2691</v>
      </c>
      <c r="E307" s="16" t="s">
        <v>2692</v>
      </c>
      <c r="F307" s="16" t="s">
        <v>2693</v>
      </c>
      <c r="G307" s="16" t="s">
        <v>2694</v>
      </c>
      <c r="H307" s="16" t="s">
        <v>2695</v>
      </c>
      <c r="I307" s="17" t="s">
        <v>2696</v>
      </c>
      <c r="J307" s="17" t="s">
        <v>2697</v>
      </c>
      <c r="K307" s="17">
        <v>6</v>
      </c>
      <c r="M307" s="17">
        <v>9</v>
      </c>
      <c r="O307" s="17">
        <v>5</v>
      </c>
      <c r="P307" s="17" t="s">
        <v>46</v>
      </c>
      <c r="Q307" s="18"/>
      <c r="S307" s="22" t="str">
        <f t="shared" si="12"/>
        <v>1747-05-3</v>
      </c>
      <c r="T307" s="18" t="str">
        <f t="shared" si="13"/>
        <v>2-(1,1,1,3,3,3-hexafluoro-2-hydroxypropan-2-yl)hydrazinecarboxamide</v>
      </c>
      <c r="U307" s="18" t="str">
        <f t="shared" si="14"/>
        <v>DTXSID70296115</v>
      </c>
    </row>
    <row r="308" spans="1:21" ht="30" x14ac:dyDescent="0.2">
      <c r="A308" s="23" t="s">
        <v>2698</v>
      </c>
      <c r="B308" s="16" t="s">
        <v>2699</v>
      </c>
      <c r="C308" s="16" t="s">
        <v>2700</v>
      </c>
      <c r="D308" s="16" t="s">
        <v>2701</v>
      </c>
      <c r="E308" s="16" t="s">
        <v>2699</v>
      </c>
      <c r="F308" s="16" t="s">
        <v>2702</v>
      </c>
      <c r="G308" s="16" t="s">
        <v>2703</v>
      </c>
      <c r="H308" s="16" t="s">
        <v>2704</v>
      </c>
      <c r="I308" s="17" t="s">
        <v>2705</v>
      </c>
      <c r="J308" s="17" t="s">
        <v>2706</v>
      </c>
      <c r="K308" s="17">
        <v>5</v>
      </c>
      <c r="O308" s="17">
        <v>5</v>
      </c>
      <c r="P308" s="17" t="s">
        <v>46</v>
      </c>
      <c r="Q308" s="18"/>
      <c r="S308" s="22" t="str">
        <f t="shared" si="12"/>
        <v>1540-04-1</v>
      </c>
      <c r="T308" s="18" t="str">
        <f t="shared" si="13"/>
        <v>Triethoxy(1,1,1,3,3,3-hexafluoropropan-2-ylidene)-lambda~5~-phosphane</v>
      </c>
      <c r="U308" s="18" t="str">
        <f t="shared" si="14"/>
        <v>DTXSID90508404</v>
      </c>
    </row>
    <row r="309" spans="1:21" ht="30" x14ac:dyDescent="0.2">
      <c r="A309" s="23" t="s">
        <v>2707</v>
      </c>
      <c r="B309" s="16" t="s">
        <v>2708</v>
      </c>
      <c r="C309" s="16" t="s">
        <v>2709</v>
      </c>
      <c r="D309" s="16" t="s">
        <v>2710</v>
      </c>
      <c r="E309" s="16" t="s">
        <v>2708</v>
      </c>
      <c r="F309" s="16" t="s">
        <v>2711</v>
      </c>
      <c r="G309" s="16" t="s">
        <v>2712</v>
      </c>
      <c r="H309" s="16" t="s">
        <v>2713</v>
      </c>
      <c r="I309" s="17" t="s">
        <v>2714</v>
      </c>
      <c r="J309" s="17" t="s">
        <v>2715</v>
      </c>
      <c r="K309" s="17">
        <v>14</v>
      </c>
      <c r="M309" s="17">
        <v>10</v>
      </c>
      <c r="O309" s="17">
        <v>5</v>
      </c>
      <c r="P309" s="17" t="s">
        <v>46</v>
      </c>
      <c r="Q309" s="18"/>
      <c r="S309" s="22" t="str">
        <f t="shared" si="12"/>
        <v>51114-10-4</v>
      </c>
      <c r="T309" s="18" t="str">
        <f t="shared" si="13"/>
        <v>1-(1,1,1,2,3,3,3-Heptafluoropropan-2-yl)-2-methylbenzene</v>
      </c>
      <c r="U309" s="18" t="str">
        <f t="shared" si="14"/>
        <v>DTXSID70896311</v>
      </c>
    </row>
    <row r="310" spans="1:21" ht="30" x14ac:dyDescent="0.2">
      <c r="A310" s="23" t="s">
        <v>2716</v>
      </c>
      <c r="B310" s="16" t="s">
        <v>2717</v>
      </c>
      <c r="C310" s="16" t="s">
        <v>2718</v>
      </c>
      <c r="D310" s="16" t="s">
        <v>2719</v>
      </c>
      <c r="E310" s="16" t="s">
        <v>2717</v>
      </c>
      <c r="F310" s="16" t="s">
        <v>2720</v>
      </c>
      <c r="G310" s="16" t="s">
        <v>2721</v>
      </c>
      <c r="H310" s="16" t="s">
        <v>2722</v>
      </c>
      <c r="I310" s="17" t="s">
        <v>2723</v>
      </c>
      <c r="J310" s="17" t="s">
        <v>2724</v>
      </c>
      <c r="K310" s="17">
        <v>8</v>
      </c>
      <c r="M310" s="17">
        <v>3</v>
      </c>
      <c r="O310" s="17">
        <v>5</v>
      </c>
      <c r="P310" s="17" t="s">
        <v>46</v>
      </c>
      <c r="Q310" s="18"/>
      <c r="S310" s="22" t="str">
        <f t="shared" si="12"/>
        <v>102682-83-7</v>
      </c>
      <c r="T310" s="18" t="str">
        <f t="shared" si="13"/>
        <v>1,2,3,3,4,4,5,5,6,6,7,7,7-Tridecafluoro-1-iodohept-1-ene</v>
      </c>
      <c r="U310" s="18" t="str">
        <f t="shared" si="14"/>
        <v>DTXSID30761218</v>
      </c>
    </row>
    <row r="311" spans="1:21" ht="45" x14ac:dyDescent="0.2">
      <c r="A311" s="23" t="s">
        <v>2725</v>
      </c>
      <c r="B311" s="16" t="s">
        <v>2726</v>
      </c>
      <c r="C311" s="16" t="s">
        <v>2727</v>
      </c>
      <c r="D311" s="16" t="s">
        <v>2728</v>
      </c>
      <c r="E311" s="16" t="s">
        <v>2726</v>
      </c>
      <c r="F311" s="16" t="s">
        <v>2729</v>
      </c>
      <c r="G311" s="16" t="s">
        <v>2730</v>
      </c>
      <c r="H311" s="16" t="s">
        <v>2731</v>
      </c>
      <c r="I311" s="17" t="s">
        <v>2732</v>
      </c>
      <c r="J311" s="17" t="s">
        <v>2733</v>
      </c>
      <c r="K311" s="17">
        <v>8</v>
      </c>
      <c r="M311" s="17">
        <v>3</v>
      </c>
      <c r="O311" s="17">
        <v>5</v>
      </c>
      <c r="P311" s="17" t="s">
        <v>46</v>
      </c>
      <c r="Q311" s="18"/>
      <c r="S311" s="22" t="str">
        <f t="shared" si="12"/>
        <v>138528-18-4</v>
      </c>
      <c r="T311" s="18" t="str">
        <f t="shared" si="13"/>
        <v>1,3-Dinitro-5-{[(3,3,4,4,5,5,6,6,6-nonafluorohexyl)oxy]methyl}benzene</v>
      </c>
      <c r="U311" s="18" t="str">
        <f t="shared" si="14"/>
        <v>DTXSID70769031</v>
      </c>
    </row>
    <row r="312" spans="1:21" ht="30" x14ac:dyDescent="0.2">
      <c r="A312" s="23" t="s">
        <v>2734</v>
      </c>
      <c r="B312" s="16" t="s">
        <v>2735</v>
      </c>
      <c r="C312" s="16" t="s">
        <v>2736</v>
      </c>
      <c r="D312" s="16" t="s">
        <v>2737</v>
      </c>
      <c r="E312" s="16" t="s">
        <v>2735</v>
      </c>
      <c r="F312" s="16" t="s">
        <v>2738</v>
      </c>
      <c r="G312" s="16" t="s">
        <v>2739</v>
      </c>
      <c r="H312" s="16" t="s">
        <v>2740</v>
      </c>
      <c r="I312" s="17" t="s">
        <v>2741</v>
      </c>
      <c r="J312" s="17" t="s">
        <v>2742</v>
      </c>
      <c r="K312" s="17">
        <v>7</v>
      </c>
      <c r="M312" s="17">
        <v>10</v>
      </c>
      <c r="P312" s="17" t="s">
        <v>46</v>
      </c>
      <c r="Q312" s="18"/>
      <c r="S312" s="22" t="str">
        <f t="shared" si="12"/>
        <v>926927-43-7</v>
      </c>
      <c r="T312" s="18" t="str">
        <f t="shared" si="13"/>
        <v>2-Nitro-4-(pentafluoroethyl)benzaldehyde</v>
      </c>
      <c r="U312" s="18" t="str">
        <f t="shared" si="14"/>
        <v>DTXSID80723341</v>
      </c>
    </row>
    <row r="313" spans="1:21" ht="45" x14ac:dyDescent="0.2">
      <c r="A313" s="23" t="s">
        <v>2743</v>
      </c>
      <c r="B313" s="16" t="s">
        <v>2744</v>
      </c>
      <c r="C313" s="16" t="s">
        <v>2745</v>
      </c>
      <c r="D313" s="16" t="s">
        <v>2746</v>
      </c>
      <c r="E313" s="16" t="s">
        <v>2747</v>
      </c>
      <c r="F313" s="16" t="s">
        <v>2748</v>
      </c>
      <c r="G313" s="16" t="s">
        <v>2749</v>
      </c>
      <c r="H313" s="16" t="s">
        <v>2750</v>
      </c>
      <c r="I313" s="17" t="s">
        <v>2751</v>
      </c>
      <c r="J313" s="17" t="s">
        <v>2752</v>
      </c>
      <c r="K313" s="17">
        <v>39</v>
      </c>
      <c r="M313" s="17">
        <v>37</v>
      </c>
      <c r="O313" s="17">
        <v>1</v>
      </c>
      <c r="P313" s="17" t="s">
        <v>46</v>
      </c>
      <c r="Q313" s="18"/>
      <c r="S313" s="22" t="str">
        <f t="shared" si="12"/>
        <v>133331-77-8</v>
      </c>
      <c r="T313" s="18" t="str">
        <f t="shared" si="13"/>
        <v>1-(Perfluorohexyl)octane</v>
      </c>
      <c r="U313" s="18" t="str">
        <f t="shared" si="14"/>
        <v>DTXSID20440585</v>
      </c>
    </row>
    <row r="314" spans="1:21" ht="30" x14ac:dyDescent="0.2">
      <c r="A314" s="23" t="s">
        <v>2753</v>
      </c>
      <c r="B314" s="16" t="s">
        <v>2754</v>
      </c>
      <c r="C314" s="16" t="s">
        <v>2755</v>
      </c>
      <c r="D314" s="16" t="s">
        <v>2756</v>
      </c>
      <c r="F314" s="16" t="s">
        <v>2757</v>
      </c>
      <c r="G314" s="16" t="s">
        <v>2758</v>
      </c>
      <c r="H314" s="16" t="s">
        <v>2759</v>
      </c>
      <c r="I314" s="17" t="s">
        <v>2760</v>
      </c>
      <c r="J314" s="17" t="s">
        <v>2761</v>
      </c>
      <c r="K314" s="17">
        <v>3</v>
      </c>
      <c r="O314" s="17">
        <v>4</v>
      </c>
      <c r="P314" s="17" t="s">
        <v>46</v>
      </c>
      <c r="Q314" s="18"/>
      <c r="S314" s="22" t="str">
        <f t="shared" si="12"/>
        <v>851224-03-8</v>
      </c>
      <c r="T314" s="18" t="str">
        <f t="shared" si="13"/>
        <v>1-[1,2,2,2-tetrafluoro-1-(heptafluoropropoxy)ethoxy]propan-2-one</v>
      </c>
      <c r="U314" s="18" t="str">
        <f t="shared" si="14"/>
        <v>DTXSID201026203</v>
      </c>
    </row>
    <row r="315" spans="1:21" ht="30" x14ac:dyDescent="0.2">
      <c r="A315" s="23" t="s">
        <v>2762</v>
      </c>
      <c r="B315" s="16" t="s">
        <v>2763</v>
      </c>
      <c r="C315" s="16" t="s">
        <v>2764</v>
      </c>
      <c r="D315" s="16" t="s">
        <v>2765</v>
      </c>
      <c r="E315" s="16" t="s">
        <v>2766</v>
      </c>
      <c r="F315" s="16" t="s">
        <v>2767</v>
      </c>
      <c r="G315" s="16" t="s">
        <v>2768</v>
      </c>
      <c r="H315" s="16" t="s">
        <v>2769</v>
      </c>
      <c r="I315" s="17" t="s">
        <v>2770</v>
      </c>
      <c r="J315" s="17" t="s">
        <v>2771</v>
      </c>
      <c r="K315" s="17">
        <v>24</v>
      </c>
      <c r="M315" s="17">
        <v>19</v>
      </c>
      <c r="O315" s="17">
        <v>1</v>
      </c>
      <c r="P315" s="17" t="s">
        <v>46</v>
      </c>
      <c r="Q315" s="18"/>
      <c r="S315" s="22" t="str">
        <f t="shared" si="12"/>
        <v>7385-65-1</v>
      </c>
      <c r="T315" s="18" t="str">
        <f t="shared" si="13"/>
        <v>4,4,5-Trifluoro-2,5-bis(trifluoromethyl)- 1,3-Dioxolane-2-carbonyl fluoride</v>
      </c>
      <c r="U315" s="18" t="str">
        <f t="shared" si="14"/>
        <v>DTXSID70884379</v>
      </c>
    </row>
    <row r="316" spans="1:21" ht="30" x14ac:dyDescent="0.2">
      <c r="A316" s="23" t="s">
        <v>2772</v>
      </c>
      <c r="B316" s="16" t="s">
        <v>2773</v>
      </c>
      <c r="C316" s="16" t="s">
        <v>2774</v>
      </c>
      <c r="D316" s="16" t="s">
        <v>2775</v>
      </c>
      <c r="E316" s="16" t="s">
        <v>2773</v>
      </c>
      <c r="F316" s="16" t="s">
        <v>2776</v>
      </c>
      <c r="G316" s="16" t="s">
        <v>2777</v>
      </c>
      <c r="H316" s="16" t="s">
        <v>2778</v>
      </c>
      <c r="I316" s="17" t="s">
        <v>2779</v>
      </c>
      <c r="J316" s="17" t="s">
        <v>2780</v>
      </c>
      <c r="K316" s="17">
        <v>7</v>
      </c>
      <c r="M316" s="17">
        <v>13</v>
      </c>
      <c r="O316" s="17">
        <v>5</v>
      </c>
      <c r="P316" s="17" t="s">
        <v>46</v>
      </c>
      <c r="Q316" s="18"/>
      <c r="S316" s="22" t="str">
        <f t="shared" si="12"/>
        <v>100482-51-7</v>
      </c>
      <c r="T316" s="18" t="str">
        <f t="shared" si="13"/>
        <v>1-(3-Chlorophenyl)-4,4,4-trifluoro-3-(trifluoromethyl)but-2-en-1-ol</v>
      </c>
      <c r="U316" s="18" t="str">
        <f t="shared" si="14"/>
        <v>DTXSID50905536</v>
      </c>
    </row>
    <row r="317" spans="1:21" ht="45" x14ac:dyDescent="0.2">
      <c r="A317" s="23" t="s">
        <v>2781</v>
      </c>
      <c r="B317" s="16" t="s">
        <v>2782</v>
      </c>
      <c r="C317" s="16" t="s">
        <v>2783</v>
      </c>
      <c r="D317" s="16" t="s">
        <v>2784</v>
      </c>
      <c r="E317" s="16" t="s">
        <v>2785</v>
      </c>
      <c r="F317" s="16" t="s">
        <v>2786</v>
      </c>
      <c r="G317" s="16" t="s">
        <v>2787</v>
      </c>
      <c r="H317" s="16" t="s">
        <v>2788</v>
      </c>
      <c r="I317" s="17" t="s">
        <v>2789</v>
      </c>
      <c r="J317" s="17" t="s">
        <v>2790</v>
      </c>
      <c r="K317" s="17">
        <v>10</v>
      </c>
      <c r="L317" s="17">
        <v>1</v>
      </c>
      <c r="M317" s="17">
        <v>15</v>
      </c>
      <c r="O317" s="17">
        <v>2</v>
      </c>
      <c r="P317" s="17" t="s">
        <v>46</v>
      </c>
      <c r="Q317" s="18"/>
      <c r="S317" s="22" t="str">
        <f t="shared" si="12"/>
        <v>1652-66-0</v>
      </c>
      <c r="T317" s="18" t="str">
        <f t="shared" si="13"/>
        <v>11-(Perfluorobutyl)undecanoic acid</v>
      </c>
      <c r="U317" s="18" t="str">
        <f t="shared" si="14"/>
        <v>DTXSID60406665</v>
      </c>
    </row>
    <row r="318" spans="1:21" ht="45" x14ac:dyDescent="0.2">
      <c r="A318" s="23" t="s">
        <v>2791</v>
      </c>
      <c r="B318" s="16" t="s">
        <v>2792</v>
      </c>
      <c r="C318" s="16" t="s">
        <v>2793</v>
      </c>
      <c r="D318" s="16" t="s">
        <v>2794</v>
      </c>
      <c r="E318" s="16" t="s">
        <v>2792</v>
      </c>
      <c r="F318" s="16" t="s">
        <v>2795</v>
      </c>
      <c r="G318" s="16" t="s">
        <v>2796</v>
      </c>
      <c r="H318" s="16" t="s">
        <v>2797</v>
      </c>
      <c r="I318" s="17" t="s">
        <v>2798</v>
      </c>
      <c r="J318" s="17" t="s">
        <v>2799</v>
      </c>
      <c r="K318" s="17">
        <v>7</v>
      </c>
      <c r="M318" s="17">
        <v>2</v>
      </c>
      <c r="O318" s="17">
        <v>5</v>
      </c>
      <c r="P318" s="17" t="s">
        <v>46</v>
      </c>
      <c r="Q318" s="18"/>
      <c r="S318" s="22" t="str">
        <f t="shared" si="12"/>
        <v>60285-68-9</v>
      </c>
      <c r="T318" s="18" t="str">
        <f t="shared" si="13"/>
        <v>7-[(Hex-1-en-3-yl)oxy]-4,6-dinitro-2-(pentafluoroethyl)-1H-benzimidazole</v>
      </c>
      <c r="U318" s="18" t="str">
        <f t="shared" si="14"/>
        <v>DTXSID30822212</v>
      </c>
    </row>
    <row r="319" spans="1:21" ht="45" x14ac:dyDescent="0.2">
      <c r="A319" s="23" t="s">
        <v>2800</v>
      </c>
      <c r="B319" s="16" t="s">
        <v>2801</v>
      </c>
      <c r="C319" s="16" t="s">
        <v>2802</v>
      </c>
      <c r="D319" s="16" t="s">
        <v>2803</v>
      </c>
      <c r="E319" s="16" t="s">
        <v>2801</v>
      </c>
      <c r="F319" s="16" t="s">
        <v>2804</v>
      </c>
      <c r="G319" s="16" t="s">
        <v>2805</v>
      </c>
      <c r="H319" s="16" t="s">
        <v>2806</v>
      </c>
      <c r="I319" s="17" t="s">
        <v>2807</v>
      </c>
      <c r="J319" s="17" t="s">
        <v>2808</v>
      </c>
      <c r="K319" s="17">
        <v>6</v>
      </c>
      <c r="M319" s="17">
        <v>7</v>
      </c>
      <c r="O319" s="17">
        <v>5</v>
      </c>
      <c r="P319" s="17" t="s">
        <v>46</v>
      </c>
      <c r="Q319" s="18"/>
      <c r="S319" s="22" t="str">
        <f t="shared" si="12"/>
        <v>136403-85-5</v>
      </c>
      <c r="T319" s="18" t="str">
        <f t="shared" si="13"/>
        <v>4-{2-[3,4-Bis(methoxycarbonyl)phenyl]-1,1,1,3,3,3-hexafluoropropan-2-yl}benzene-1,2-dicarboxylic acid</v>
      </c>
      <c r="U319" s="18" t="str">
        <f t="shared" si="14"/>
        <v>DTXSID80929381</v>
      </c>
    </row>
    <row r="320" spans="1:21" ht="45" x14ac:dyDescent="0.2">
      <c r="A320" s="23" t="s">
        <v>2809</v>
      </c>
      <c r="B320" s="16" t="s">
        <v>2810</v>
      </c>
      <c r="C320" s="16" t="s">
        <v>2811</v>
      </c>
      <c r="D320" s="16" t="s">
        <v>2812</v>
      </c>
      <c r="F320" s="16" t="s">
        <v>2813</v>
      </c>
      <c r="G320" s="16" t="s">
        <v>2814</v>
      </c>
      <c r="H320" s="16" t="s">
        <v>2815</v>
      </c>
      <c r="I320" s="17" t="s">
        <v>2816</v>
      </c>
      <c r="J320" s="17" t="s">
        <v>2817</v>
      </c>
      <c r="K320" s="17">
        <v>3</v>
      </c>
      <c r="O320" s="17">
        <v>2</v>
      </c>
      <c r="P320" s="17" t="s">
        <v>46</v>
      </c>
      <c r="Q320" s="18"/>
      <c r="S320" s="22" t="str">
        <f t="shared" si="12"/>
        <v>NOCAS_1026761</v>
      </c>
      <c r="T320" s="18" t="str">
        <f t="shared" si="13"/>
        <v>1,1,2,2,3,3,4,4,5,5,6,6,7,7,10,10,10-Heptadecafluorodecyl-methyl-di(propan-2-yloxy)silane</v>
      </c>
      <c r="U320" s="18" t="str">
        <f t="shared" si="14"/>
        <v>DTXSID901026761</v>
      </c>
    </row>
    <row r="321" spans="1:21" ht="30" x14ac:dyDescent="0.2">
      <c r="A321" s="23" t="s">
        <v>2818</v>
      </c>
      <c r="B321" s="16" t="s">
        <v>2819</v>
      </c>
      <c r="C321" s="16" t="s">
        <v>2820</v>
      </c>
      <c r="F321" s="16" t="s">
        <v>2821</v>
      </c>
      <c r="G321" s="16" t="s">
        <v>245</v>
      </c>
      <c r="J321" s="17" t="s">
        <v>46</v>
      </c>
      <c r="K321" s="17">
        <v>5</v>
      </c>
      <c r="M321" s="17">
        <v>142</v>
      </c>
      <c r="O321" s="17">
        <v>2</v>
      </c>
      <c r="P321" s="17" t="s">
        <v>46</v>
      </c>
      <c r="Q321" s="18"/>
      <c r="S321" s="22" t="str">
        <f t="shared" si="12"/>
        <v>NOCAS_893884</v>
      </c>
      <c r="T321" s="18" t="str">
        <f t="shared" si="13"/>
        <v>Perfluoroalkyl (linear) amides (primary)</v>
      </c>
      <c r="U321" s="18" t="str">
        <f t="shared" si="14"/>
        <v>DTXSID10893884</v>
      </c>
    </row>
    <row r="322" spans="1:21" ht="60" x14ac:dyDescent="0.2">
      <c r="A322" s="23" t="s">
        <v>2822</v>
      </c>
      <c r="B322" s="16" t="s">
        <v>2823</v>
      </c>
      <c r="C322" s="16" t="s">
        <v>2824</v>
      </c>
      <c r="D322" s="16" t="s">
        <v>2825</v>
      </c>
      <c r="F322" s="16" t="s">
        <v>2826</v>
      </c>
      <c r="G322" s="16" t="s">
        <v>2827</v>
      </c>
      <c r="H322" s="16" t="s">
        <v>2828</v>
      </c>
      <c r="I322" s="17" t="s">
        <v>2829</v>
      </c>
      <c r="J322" s="17" t="s">
        <v>2830</v>
      </c>
      <c r="K322" s="17">
        <v>3</v>
      </c>
      <c r="O322" s="17">
        <v>1</v>
      </c>
      <c r="P322" s="17" t="s">
        <v>46</v>
      </c>
      <c r="Q322" s="18"/>
      <c r="S322" s="22" t="str">
        <f t="shared" si="12"/>
        <v>2089108-90-5</v>
      </c>
      <c r="T322" s="18" t="str">
        <f t="shared" si="13"/>
        <v>3-({4-[(2,3-Dihydroxypropyl)(dimethyl)azaniumyl]-1-hydroxy-2-butanyl}[(perfluoropentyl)sulfonyl]amino)-1-propanesulfonate</v>
      </c>
      <c r="U322" s="18" t="str">
        <f t="shared" si="14"/>
        <v>DTXSID301032500</v>
      </c>
    </row>
    <row r="323" spans="1:21" ht="30" x14ac:dyDescent="0.2">
      <c r="A323" s="23" t="s">
        <v>2831</v>
      </c>
      <c r="B323" s="16" t="s">
        <v>2832</v>
      </c>
      <c r="C323" s="16" t="s">
        <v>2833</v>
      </c>
      <c r="D323" s="16" t="s">
        <v>2834</v>
      </c>
      <c r="E323" s="16" t="s">
        <v>2835</v>
      </c>
      <c r="F323" s="16" t="s">
        <v>2836</v>
      </c>
      <c r="G323" s="16" t="s">
        <v>2837</v>
      </c>
      <c r="H323" s="16" t="s">
        <v>2838</v>
      </c>
      <c r="I323" s="17" t="s">
        <v>2839</v>
      </c>
      <c r="J323" s="17" t="s">
        <v>2840</v>
      </c>
      <c r="K323" s="17">
        <v>15</v>
      </c>
      <c r="M323" s="17">
        <v>17</v>
      </c>
      <c r="O323" s="17">
        <v>5</v>
      </c>
      <c r="P323" s="17" t="s">
        <v>46</v>
      </c>
      <c r="Q323" s="18"/>
      <c r="S323" s="22" t="str">
        <f t="shared" si="12"/>
        <v>30556-86-6</v>
      </c>
      <c r="T323" s="18" t="str">
        <f t="shared" si="13"/>
        <v>3,3,4,4,5,5,6,6,7,7,8,8,8-Tridecafluorooctylamine</v>
      </c>
      <c r="U323" s="18" t="str">
        <f t="shared" si="14"/>
        <v>DTXSID40439436</v>
      </c>
    </row>
    <row r="324" spans="1:21" ht="90" x14ac:dyDescent="0.2">
      <c r="A324" s="23" t="s">
        <v>2841</v>
      </c>
      <c r="B324" s="16" t="s">
        <v>2842</v>
      </c>
      <c r="C324" s="16" t="s">
        <v>2843</v>
      </c>
      <c r="D324" s="16" t="s">
        <v>2844</v>
      </c>
      <c r="E324" s="16" t="s">
        <v>2845</v>
      </c>
      <c r="F324" s="16" t="s">
        <v>2846</v>
      </c>
      <c r="G324" s="16" t="s">
        <v>2847</v>
      </c>
      <c r="H324" s="16" t="s">
        <v>2848</v>
      </c>
      <c r="I324" s="17" t="s">
        <v>2849</v>
      </c>
      <c r="J324" s="17" t="s">
        <v>2850</v>
      </c>
      <c r="K324" s="17">
        <v>14</v>
      </c>
      <c r="M324" s="17">
        <v>12</v>
      </c>
      <c r="O324" s="17">
        <v>1</v>
      </c>
      <c r="P324" s="17" t="s">
        <v>46</v>
      </c>
      <c r="Q324" s="18"/>
      <c r="S324" s="22" t="str">
        <f t="shared" si="12"/>
        <v>470-73-5</v>
      </c>
      <c r="T324" s="18" t="str">
        <f t="shared" si="13"/>
        <v>Hexakis(2,2,3,3,4,4,4‐heptafluorobutoxy)‐ 1,3,5,2lambda5,4lambda5,6lambda5‐ triazatriphosphinine</v>
      </c>
      <c r="U324" s="18" t="str">
        <f t="shared" si="14"/>
        <v>DTXSID30897187</v>
      </c>
    </row>
    <row r="325" spans="1:21" ht="30" x14ac:dyDescent="0.2">
      <c r="A325" s="23" t="s">
        <v>2851</v>
      </c>
      <c r="B325" s="16" t="s">
        <v>2852</v>
      </c>
      <c r="C325" s="16" t="s">
        <v>2853</v>
      </c>
      <c r="D325" s="16" t="s">
        <v>2854</v>
      </c>
      <c r="E325" s="16" t="s">
        <v>2852</v>
      </c>
      <c r="F325" s="16" t="s">
        <v>2855</v>
      </c>
      <c r="G325" s="16" t="s">
        <v>2856</v>
      </c>
      <c r="H325" s="16" t="s">
        <v>2857</v>
      </c>
      <c r="I325" s="17" t="s">
        <v>2858</v>
      </c>
      <c r="J325" s="17" t="s">
        <v>2859</v>
      </c>
      <c r="K325" s="17">
        <v>8</v>
      </c>
      <c r="M325" s="17">
        <v>3</v>
      </c>
      <c r="O325" s="17">
        <v>5</v>
      </c>
      <c r="P325" s="17" t="s">
        <v>46</v>
      </c>
      <c r="Q325" s="18"/>
      <c r="S325" s="22" t="str">
        <f t="shared" si="12"/>
        <v>141734-25-0</v>
      </c>
      <c r="T325" s="18" t="str">
        <f t="shared" si="13"/>
        <v>2-[1,2,2,2-Tetrafluoro-1-(heptafluoropropoxy)ethyl]-1-benzothiophene</v>
      </c>
      <c r="U325" s="18" t="str">
        <f t="shared" si="14"/>
        <v>DTXSID10770449</v>
      </c>
    </row>
    <row r="326" spans="1:21" ht="30" x14ac:dyDescent="0.2">
      <c r="A326" s="23" t="s">
        <v>2860</v>
      </c>
      <c r="B326" s="16" t="s">
        <v>2861</v>
      </c>
      <c r="C326" s="16" t="s">
        <v>2862</v>
      </c>
      <c r="D326" s="16" t="s">
        <v>2863</v>
      </c>
      <c r="E326" s="16" t="s">
        <v>2861</v>
      </c>
      <c r="F326" s="16" t="s">
        <v>2864</v>
      </c>
      <c r="G326" s="16" t="s">
        <v>2865</v>
      </c>
      <c r="H326" s="16" t="s">
        <v>2866</v>
      </c>
      <c r="I326" s="17" t="s">
        <v>2867</v>
      </c>
      <c r="J326" s="17" t="s">
        <v>2868</v>
      </c>
      <c r="K326" s="17">
        <v>7</v>
      </c>
      <c r="M326" s="17">
        <v>8</v>
      </c>
      <c r="O326" s="17">
        <v>5</v>
      </c>
      <c r="P326" s="17" t="s">
        <v>46</v>
      </c>
      <c r="Q326" s="18"/>
      <c r="S326" s="22" t="str">
        <f t="shared" ref="S326:S389" si="15">C326</f>
        <v>56425-87-7</v>
      </c>
      <c r="T326" s="18" t="str">
        <f t="shared" ref="T326:T389" si="16">B326</f>
        <v>2-Methyl-1-[4-(pentafluoroethoxy)phenyl]propan-1-one</v>
      </c>
      <c r="U326" s="18" t="str">
        <f t="shared" ref="U326:U389" si="17">A326</f>
        <v>DTXSID30547771</v>
      </c>
    </row>
    <row r="327" spans="1:21" ht="30" x14ac:dyDescent="0.2">
      <c r="A327" s="23" t="s">
        <v>2869</v>
      </c>
      <c r="B327" s="16" t="s">
        <v>2870</v>
      </c>
      <c r="C327" s="16" t="s">
        <v>2871</v>
      </c>
      <c r="D327" s="16" t="s">
        <v>2872</v>
      </c>
      <c r="E327" s="16" t="s">
        <v>2873</v>
      </c>
      <c r="F327" s="16" t="s">
        <v>2874</v>
      </c>
      <c r="G327" s="16" t="s">
        <v>2875</v>
      </c>
      <c r="H327" s="16" t="s">
        <v>2876</v>
      </c>
      <c r="I327" s="17" t="s">
        <v>2877</v>
      </c>
      <c r="J327" s="17" t="s">
        <v>2878</v>
      </c>
      <c r="K327" s="17">
        <v>17</v>
      </c>
      <c r="M327" s="17">
        <v>14</v>
      </c>
      <c r="O327" s="17">
        <v>2</v>
      </c>
      <c r="P327" s="17" t="s">
        <v>46</v>
      </c>
      <c r="Q327" s="18"/>
      <c r="S327" s="22" t="str">
        <f t="shared" si="15"/>
        <v>60007-37-6</v>
      </c>
      <c r="T327" s="18" t="str">
        <f t="shared" si="16"/>
        <v>5-Heptafluoropropyluracil</v>
      </c>
      <c r="U327" s="18" t="str">
        <f t="shared" si="17"/>
        <v>DTXSID80344217</v>
      </c>
    </row>
    <row r="328" spans="1:21" ht="30" x14ac:dyDescent="0.2">
      <c r="A328" s="23" t="s">
        <v>2879</v>
      </c>
      <c r="B328" s="16" t="s">
        <v>2880</v>
      </c>
      <c r="C328" s="16" t="s">
        <v>2881</v>
      </c>
      <c r="D328" s="16" t="s">
        <v>2882</v>
      </c>
      <c r="E328" s="16" t="s">
        <v>2880</v>
      </c>
      <c r="F328" s="16" t="s">
        <v>2883</v>
      </c>
      <c r="G328" s="16" t="s">
        <v>2884</v>
      </c>
      <c r="H328" s="16" t="s">
        <v>2885</v>
      </c>
      <c r="I328" s="17" t="s">
        <v>2886</v>
      </c>
      <c r="J328" s="17" t="s">
        <v>2887</v>
      </c>
      <c r="K328" s="17">
        <v>8</v>
      </c>
      <c r="M328" s="17">
        <v>4</v>
      </c>
      <c r="O328" s="17">
        <v>5</v>
      </c>
      <c r="P328" s="17" t="s">
        <v>46</v>
      </c>
      <c r="Q328" s="18"/>
      <c r="S328" s="22" t="str">
        <f t="shared" si="15"/>
        <v>112343-55-2</v>
      </c>
      <c r="T328" s="18" t="str">
        <f t="shared" si="16"/>
        <v>4,4,5,5,6,6,7,7,8,8,9,9,9-Tridecafluoro-2-methylnon-2-ene</v>
      </c>
      <c r="U328" s="18" t="str">
        <f t="shared" si="17"/>
        <v>DTXSID90764184</v>
      </c>
    </row>
    <row r="329" spans="1:21" x14ac:dyDescent="0.2">
      <c r="A329" s="23" t="s">
        <v>2888</v>
      </c>
      <c r="B329" s="16" t="s">
        <v>2889</v>
      </c>
      <c r="C329" s="16" t="s">
        <v>2890</v>
      </c>
      <c r="D329" s="16" t="s">
        <v>2891</v>
      </c>
      <c r="E329" s="16" t="s">
        <v>2889</v>
      </c>
      <c r="F329" s="16" t="s">
        <v>2892</v>
      </c>
      <c r="G329" s="16" t="s">
        <v>2893</v>
      </c>
      <c r="H329" s="16" t="s">
        <v>2894</v>
      </c>
      <c r="I329" s="17" t="s">
        <v>2895</v>
      </c>
      <c r="J329" s="17" t="s">
        <v>2896</v>
      </c>
      <c r="K329" s="17">
        <v>5</v>
      </c>
      <c r="M329" s="17">
        <v>3</v>
      </c>
      <c r="O329" s="17">
        <v>5</v>
      </c>
      <c r="P329" s="17" t="s">
        <v>46</v>
      </c>
      <c r="Q329" s="18"/>
      <c r="S329" s="22" t="str">
        <f t="shared" si="15"/>
        <v>1233224-66-2</v>
      </c>
      <c r="T329" s="18" t="str">
        <f t="shared" si="16"/>
        <v>[(1E)-1,2,3,3,3-Pentafluoroprop-1-en-1-yl]boronic acid</v>
      </c>
      <c r="U329" s="18" t="str">
        <f t="shared" si="17"/>
        <v>DTXSID20726058</v>
      </c>
    </row>
    <row r="330" spans="1:21" ht="30" x14ac:dyDescent="0.2">
      <c r="A330" s="23" t="s">
        <v>2897</v>
      </c>
      <c r="B330" s="16" t="s">
        <v>2898</v>
      </c>
      <c r="C330" s="16" t="s">
        <v>2899</v>
      </c>
      <c r="D330" s="16" t="s">
        <v>2900</v>
      </c>
      <c r="E330" s="16" t="s">
        <v>2901</v>
      </c>
      <c r="F330" s="16" t="s">
        <v>2902</v>
      </c>
      <c r="G330" s="16" t="s">
        <v>2903</v>
      </c>
      <c r="H330" s="16" t="s">
        <v>941</v>
      </c>
      <c r="I330" s="17" t="s">
        <v>942</v>
      </c>
      <c r="J330" s="17" t="s">
        <v>943</v>
      </c>
      <c r="K330" s="17">
        <v>8</v>
      </c>
      <c r="M330" s="17">
        <v>9</v>
      </c>
      <c r="O330" s="17">
        <v>2</v>
      </c>
      <c r="P330" s="17" t="s">
        <v>46</v>
      </c>
      <c r="Q330" s="18"/>
      <c r="S330" s="22" t="str">
        <f t="shared" si="15"/>
        <v>41125-49-9</v>
      </c>
      <c r="T330" s="18" t="str">
        <f t="shared" si="16"/>
        <v>[2,2,2-Trifluoro-1,1-bis(trifluoromethyl)ethyl]benzene</v>
      </c>
      <c r="U330" s="18" t="str">
        <f t="shared" si="17"/>
        <v>DTXSID50346182</v>
      </c>
    </row>
    <row r="331" spans="1:21" ht="30" x14ac:dyDescent="0.2">
      <c r="A331" s="23" t="s">
        <v>2904</v>
      </c>
      <c r="B331" s="16" t="s">
        <v>2905</v>
      </c>
      <c r="C331" s="16" t="s">
        <v>2906</v>
      </c>
      <c r="D331" s="16" t="s">
        <v>2907</v>
      </c>
      <c r="F331" s="16" t="s">
        <v>2908</v>
      </c>
      <c r="G331" s="16" t="s">
        <v>2909</v>
      </c>
      <c r="H331" s="16" t="s">
        <v>2910</v>
      </c>
      <c r="I331" s="17" t="s">
        <v>2911</v>
      </c>
      <c r="J331" s="17" t="s">
        <v>2912</v>
      </c>
      <c r="K331" s="17">
        <v>3</v>
      </c>
      <c r="O331" s="17">
        <v>2</v>
      </c>
      <c r="P331" s="17" t="s">
        <v>46</v>
      </c>
      <c r="Q331" s="18"/>
      <c r="S331" s="22" t="str">
        <f t="shared" si="15"/>
        <v>377-06-0</v>
      </c>
      <c r="T331" s="18" t="str">
        <f t="shared" si="16"/>
        <v>1,4-Bis(perfluoropropyl)butane</v>
      </c>
      <c r="U331" s="18" t="str">
        <f t="shared" si="17"/>
        <v>DTXSID801032862</v>
      </c>
    </row>
    <row r="332" spans="1:21" ht="30" x14ac:dyDescent="0.2">
      <c r="A332" s="23" t="s">
        <v>2913</v>
      </c>
      <c r="B332" s="16" t="s">
        <v>2914</v>
      </c>
      <c r="C332" s="16" t="s">
        <v>2915</v>
      </c>
      <c r="D332" s="16" t="s">
        <v>2916</v>
      </c>
      <c r="F332" s="16" t="s">
        <v>2917</v>
      </c>
      <c r="G332" s="16" t="s">
        <v>2918</v>
      </c>
      <c r="H332" s="16" t="s">
        <v>1265</v>
      </c>
      <c r="I332" s="17" t="s">
        <v>1266</v>
      </c>
      <c r="J332" s="17" t="s">
        <v>1267</v>
      </c>
      <c r="K332" s="17">
        <v>7</v>
      </c>
      <c r="O332" s="17">
        <v>1</v>
      </c>
      <c r="P332" s="17" t="s">
        <v>46</v>
      </c>
      <c r="Q332" s="18"/>
      <c r="S332" s="22" t="str">
        <f t="shared" si="15"/>
        <v>70887-89-7</v>
      </c>
      <c r="T332" s="18" t="str">
        <f t="shared" si="16"/>
        <v>3,3,4,4,5,5,6,6,6‐Nonafluorohexanoic acid</v>
      </c>
      <c r="U332" s="18" t="str">
        <f t="shared" si="17"/>
        <v>DTXSID401033501</v>
      </c>
    </row>
    <row r="333" spans="1:21" ht="45" x14ac:dyDescent="0.2">
      <c r="A333" s="23" t="s">
        <v>2919</v>
      </c>
      <c r="B333" s="16" t="s">
        <v>2920</v>
      </c>
      <c r="C333" s="16" t="s">
        <v>2921</v>
      </c>
      <c r="D333" s="16" t="s">
        <v>2922</v>
      </c>
      <c r="E333" s="16" t="s">
        <v>2920</v>
      </c>
      <c r="F333" s="16" t="s">
        <v>2923</v>
      </c>
      <c r="G333" s="16" t="s">
        <v>2924</v>
      </c>
      <c r="H333" s="16" t="s">
        <v>2925</v>
      </c>
      <c r="I333" s="17" t="s">
        <v>2926</v>
      </c>
      <c r="J333" s="17" t="s">
        <v>2927</v>
      </c>
      <c r="K333" s="17">
        <v>15</v>
      </c>
      <c r="M333" s="17">
        <v>5</v>
      </c>
      <c r="O333" s="17">
        <v>5</v>
      </c>
      <c r="P333" s="17" t="s">
        <v>46</v>
      </c>
      <c r="Q333" s="18"/>
      <c r="S333" s="22" t="str">
        <f t="shared" si="15"/>
        <v>38787-57-4</v>
      </c>
      <c r="T333" s="18" t="str">
        <f t="shared" si="16"/>
        <v>1,1,1,2,2,3,3,4,4,5,5,6,6,7,7-Pentadecafluorotetradecane</v>
      </c>
      <c r="U333" s="18" t="str">
        <f t="shared" si="17"/>
        <v>DTXSID50895241</v>
      </c>
    </row>
    <row r="334" spans="1:21" ht="30" x14ac:dyDescent="0.2">
      <c r="A334" s="23" t="s">
        <v>2928</v>
      </c>
      <c r="B334" s="16" t="s">
        <v>2929</v>
      </c>
      <c r="C334" s="16" t="s">
        <v>2930</v>
      </c>
      <c r="D334" s="16" t="s">
        <v>2931</v>
      </c>
      <c r="E334" s="16" t="s">
        <v>2932</v>
      </c>
      <c r="F334" s="16" t="s">
        <v>2933</v>
      </c>
      <c r="G334" s="16" t="s">
        <v>2934</v>
      </c>
      <c r="H334" s="16" t="s">
        <v>2935</v>
      </c>
      <c r="I334" s="17" t="s">
        <v>2936</v>
      </c>
      <c r="J334" s="17" t="s">
        <v>2937</v>
      </c>
      <c r="K334" s="17">
        <v>7</v>
      </c>
      <c r="M334" s="17">
        <v>12</v>
      </c>
      <c r="O334" s="17">
        <v>2</v>
      </c>
      <c r="P334" s="17" t="s">
        <v>46</v>
      </c>
      <c r="Q334" s="18"/>
      <c r="S334" s="22" t="str">
        <f t="shared" si="15"/>
        <v>713-63-3</v>
      </c>
      <c r="T334" s="18" t="str">
        <f t="shared" si="16"/>
        <v>p-((1,1,2,2-Tetrafluoroethyl)thio)aniline</v>
      </c>
      <c r="U334" s="18" t="str">
        <f t="shared" si="17"/>
        <v>DTXSID80221458</v>
      </c>
    </row>
    <row r="335" spans="1:21" ht="45" x14ac:dyDescent="0.2">
      <c r="A335" s="23" t="s">
        <v>2938</v>
      </c>
      <c r="B335" s="16" t="s">
        <v>2939</v>
      </c>
      <c r="C335" s="16" t="s">
        <v>2940</v>
      </c>
      <c r="D335" s="16" t="s">
        <v>2941</v>
      </c>
      <c r="E335" s="16" t="s">
        <v>2942</v>
      </c>
      <c r="F335" s="16" t="s">
        <v>2943</v>
      </c>
      <c r="G335" s="16" t="s">
        <v>2944</v>
      </c>
      <c r="H335" s="16" t="s">
        <v>2945</v>
      </c>
      <c r="I335" s="17" t="s">
        <v>2946</v>
      </c>
      <c r="J335" s="17" t="s">
        <v>2947</v>
      </c>
      <c r="K335" s="17">
        <v>27</v>
      </c>
      <c r="M335" s="17">
        <v>27</v>
      </c>
      <c r="O335" s="17">
        <v>1</v>
      </c>
      <c r="P335" s="17" t="s">
        <v>46</v>
      </c>
      <c r="Q335" s="18"/>
      <c r="S335" s="22" t="str">
        <f t="shared" si="15"/>
        <v>74256-14-7</v>
      </c>
      <c r="T335" s="18" t="str">
        <f t="shared" si="16"/>
        <v>(Perfluoro-9-methyldecyl)ethyl methacrylate</v>
      </c>
      <c r="U335" s="18" t="str">
        <f t="shared" si="17"/>
        <v>DTXSID80880968</v>
      </c>
    </row>
    <row r="336" spans="1:21" ht="45" x14ac:dyDescent="0.2">
      <c r="A336" s="23" t="s">
        <v>2948</v>
      </c>
      <c r="B336" s="16" t="s">
        <v>2949</v>
      </c>
      <c r="C336" s="16" t="s">
        <v>2950</v>
      </c>
      <c r="D336" s="16" t="s">
        <v>2951</v>
      </c>
      <c r="E336" s="16" t="s">
        <v>2949</v>
      </c>
      <c r="F336" s="16" t="s">
        <v>2952</v>
      </c>
      <c r="G336" s="16" t="s">
        <v>2953</v>
      </c>
      <c r="H336" s="16" t="s">
        <v>2954</v>
      </c>
      <c r="I336" s="17" t="s">
        <v>2955</v>
      </c>
      <c r="J336" s="17" t="s">
        <v>2956</v>
      </c>
      <c r="K336" s="17">
        <v>12</v>
      </c>
      <c r="M336" s="17">
        <v>1</v>
      </c>
      <c r="O336" s="17">
        <v>1</v>
      </c>
      <c r="P336" s="17" t="s">
        <v>46</v>
      </c>
      <c r="Q336" s="18"/>
      <c r="S336" s="22" t="str">
        <f t="shared" si="15"/>
        <v>958822-85-0</v>
      </c>
      <c r="T336" s="18" t="str">
        <f t="shared" si="16"/>
        <v>N-[3-(Dimethylamino)propyl]-3,3,4,4,5,5,6,6,7,7,8,8,8-tridecafluoro-N-hydroxyoctane-1-sulfonamide</v>
      </c>
      <c r="U336" s="18" t="str">
        <f t="shared" si="17"/>
        <v>DTXSID10868577</v>
      </c>
    </row>
    <row r="337" spans="1:21" x14ac:dyDescent="0.2">
      <c r="A337" s="23" t="s">
        <v>2957</v>
      </c>
      <c r="B337" s="16" t="s">
        <v>2958</v>
      </c>
      <c r="C337" s="16" t="s">
        <v>2959</v>
      </c>
      <c r="G337" s="16" t="s">
        <v>245</v>
      </c>
      <c r="J337" s="17" t="s">
        <v>46</v>
      </c>
      <c r="K337" s="17">
        <v>18</v>
      </c>
      <c r="O337" s="17">
        <v>5</v>
      </c>
      <c r="P337" s="17" t="s">
        <v>46</v>
      </c>
      <c r="Q337" s="18"/>
      <c r="S337" s="22" t="str">
        <f t="shared" si="15"/>
        <v>70776-36-2</v>
      </c>
      <c r="T337" s="18" t="str">
        <f t="shared" si="16"/>
        <v>70776-36-2 (name too long)</v>
      </c>
      <c r="U337" s="18" t="str">
        <f t="shared" si="17"/>
        <v>DTXSID90882574</v>
      </c>
    </row>
    <row r="338" spans="1:21" x14ac:dyDescent="0.2">
      <c r="A338" s="23" t="s">
        <v>2960</v>
      </c>
      <c r="B338" s="16" t="s">
        <v>2961</v>
      </c>
      <c r="C338" s="16" t="s">
        <v>2962</v>
      </c>
      <c r="D338" s="16" t="s">
        <v>2963</v>
      </c>
      <c r="E338" s="16" t="s">
        <v>2961</v>
      </c>
      <c r="F338" s="16" t="s">
        <v>2964</v>
      </c>
      <c r="G338" s="16" t="s">
        <v>2965</v>
      </c>
      <c r="H338" s="16" t="s">
        <v>2966</v>
      </c>
      <c r="I338" s="17" t="s">
        <v>2967</v>
      </c>
      <c r="J338" s="17" t="s">
        <v>2968</v>
      </c>
      <c r="K338" s="17">
        <v>7</v>
      </c>
      <c r="M338" s="17">
        <v>8</v>
      </c>
      <c r="O338" s="17">
        <v>5</v>
      </c>
      <c r="P338" s="17" t="s">
        <v>46</v>
      </c>
      <c r="Q338" s="18"/>
      <c r="S338" s="22" t="str">
        <f t="shared" si="15"/>
        <v>114810-02-5</v>
      </c>
      <c r="T338" s="18" t="str">
        <f t="shared" si="16"/>
        <v>1,2,2,3,3,4-Hexafluorobutane</v>
      </c>
      <c r="U338" s="18" t="str">
        <f t="shared" si="17"/>
        <v>DTXSID20577406</v>
      </c>
    </row>
    <row r="339" spans="1:21" ht="45" x14ac:dyDescent="0.2">
      <c r="A339" s="23" t="s">
        <v>2969</v>
      </c>
      <c r="B339" s="16" t="s">
        <v>2970</v>
      </c>
      <c r="C339" s="16" t="s">
        <v>2971</v>
      </c>
      <c r="D339" s="16" t="s">
        <v>2972</v>
      </c>
      <c r="E339" s="16" t="s">
        <v>2973</v>
      </c>
      <c r="F339" s="16" t="s">
        <v>2974</v>
      </c>
      <c r="G339" s="16" t="s">
        <v>2975</v>
      </c>
      <c r="H339" s="16" t="s">
        <v>2976</v>
      </c>
      <c r="I339" s="17" t="s">
        <v>2977</v>
      </c>
      <c r="J339" s="17" t="s">
        <v>2978</v>
      </c>
      <c r="K339" s="17">
        <v>22</v>
      </c>
      <c r="M339" s="17">
        <v>9</v>
      </c>
      <c r="O339" s="17">
        <v>2</v>
      </c>
      <c r="P339" s="17" t="s">
        <v>46</v>
      </c>
      <c r="Q339" s="18"/>
      <c r="S339" s="22" t="str">
        <f t="shared" si="15"/>
        <v>376-04-5</v>
      </c>
      <c r="T339" s="18" t="str">
        <f t="shared" si="16"/>
        <v>Perfluorotridecyl iodide</v>
      </c>
      <c r="U339" s="18" t="str">
        <f t="shared" si="17"/>
        <v>DTXSID10880138</v>
      </c>
    </row>
    <row r="340" spans="1:21" ht="30" x14ac:dyDescent="0.2">
      <c r="A340" s="23" t="s">
        <v>2979</v>
      </c>
      <c r="B340" s="16" t="s">
        <v>2980</v>
      </c>
      <c r="C340" s="16" t="s">
        <v>2981</v>
      </c>
      <c r="D340" s="16" t="s">
        <v>2982</v>
      </c>
      <c r="E340" s="16" t="s">
        <v>2980</v>
      </c>
      <c r="F340" s="16" t="s">
        <v>2983</v>
      </c>
      <c r="G340" s="16" t="s">
        <v>2984</v>
      </c>
      <c r="H340" s="16" t="s">
        <v>2985</v>
      </c>
      <c r="I340" s="17" t="s">
        <v>2986</v>
      </c>
      <c r="J340" s="17" t="s">
        <v>2987</v>
      </c>
      <c r="K340" s="17">
        <v>5</v>
      </c>
      <c r="O340" s="17">
        <v>5</v>
      </c>
      <c r="P340" s="17" t="s">
        <v>46</v>
      </c>
      <c r="Q340" s="18"/>
      <c r="S340" s="22" t="str">
        <f t="shared" si="15"/>
        <v>18854-78-9</v>
      </c>
      <c r="T340" s="18" t="str">
        <f t="shared" si="16"/>
        <v>N-[1,1,1,3,3,3-Hexafluoro-2-(trifluoromethyl)propan-2-yl]phosphorimidic trichloride</v>
      </c>
      <c r="U340" s="18" t="str">
        <f t="shared" si="17"/>
        <v>DTXSID90506329</v>
      </c>
    </row>
    <row r="341" spans="1:21" ht="30" x14ac:dyDescent="0.2">
      <c r="A341" s="23" t="s">
        <v>2988</v>
      </c>
      <c r="B341" s="16" t="s">
        <v>2989</v>
      </c>
      <c r="C341" s="16" t="s">
        <v>2990</v>
      </c>
      <c r="D341" s="16" t="s">
        <v>2991</v>
      </c>
      <c r="E341" s="16" t="s">
        <v>2989</v>
      </c>
      <c r="F341" s="16" t="s">
        <v>2992</v>
      </c>
      <c r="G341" s="16" t="s">
        <v>2993</v>
      </c>
      <c r="H341" s="16" t="s">
        <v>2994</v>
      </c>
      <c r="I341" s="17" t="s">
        <v>2995</v>
      </c>
      <c r="J341" s="17" t="s">
        <v>2996</v>
      </c>
      <c r="K341" s="17">
        <v>8</v>
      </c>
      <c r="M341" s="17">
        <v>8</v>
      </c>
      <c r="O341" s="17">
        <v>5</v>
      </c>
      <c r="P341" s="17" t="s">
        <v>46</v>
      </c>
      <c r="Q341" s="18"/>
      <c r="S341" s="22" t="str">
        <f t="shared" si="15"/>
        <v>88953-08-6</v>
      </c>
      <c r="T341" s="18" t="str">
        <f t="shared" si="16"/>
        <v>5-Chloro-1,1,2,2,3,3,4,6,7-nonafluoro-2,3-dihydro-1H-indene</v>
      </c>
      <c r="U341" s="18" t="str">
        <f t="shared" si="17"/>
        <v>DTXSID10525012</v>
      </c>
    </row>
    <row r="342" spans="1:21" ht="45" x14ac:dyDescent="0.2">
      <c r="A342" s="23" t="s">
        <v>2997</v>
      </c>
      <c r="B342" s="16" t="s">
        <v>2998</v>
      </c>
      <c r="C342" s="16" t="s">
        <v>2999</v>
      </c>
      <c r="G342" s="16" t="s">
        <v>245</v>
      </c>
      <c r="J342" s="17" t="s">
        <v>46</v>
      </c>
      <c r="K342" s="17">
        <v>13</v>
      </c>
      <c r="O342" s="17">
        <v>5</v>
      </c>
      <c r="P342" s="17" t="s">
        <v>46</v>
      </c>
      <c r="Q342" s="18"/>
      <c r="S342" s="22" t="str">
        <f t="shared" si="15"/>
        <v>511271-19-5</v>
      </c>
      <c r="T342" s="18" t="str">
        <f t="shared" si="16"/>
        <v>2-Propenoic acid, esters, 2-methyl-, cyclohexyl ester, polymers with glycidyl methacrylate and .gamma.-.omega.-perfluoro-C6-16-alkyl acrylate</v>
      </c>
      <c r="U342" s="18" t="str">
        <f t="shared" si="17"/>
        <v>DTXSID10882899</v>
      </c>
    </row>
    <row r="343" spans="1:21" ht="45" x14ac:dyDescent="0.2">
      <c r="A343" s="23" t="s">
        <v>3000</v>
      </c>
      <c r="B343" s="16" t="s">
        <v>3001</v>
      </c>
      <c r="C343" s="16" t="s">
        <v>3002</v>
      </c>
      <c r="D343" s="16" t="s">
        <v>3003</v>
      </c>
      <c r="F343" s="16" t="s">
        <v>3004</v>
      </c>
      <c r="G343" s="16" t="s">
        <v>3005</v>
      </c>
      <c r="H343" s="16" t="s">
        <v>3006</v>
      </c>
      <c r="I343" s="17" t="s">
        <v>3007</v>
      </c>
      <c r="J343" s="17" t="s">
        <v>3008</v>
      </c>
      <c r="K343" s="17">
        <v>3</v>
      </c>
      <c r="O343" s="17">
        <v>2</v>
      </c>
      <c r="P343" s="17" t="s">
        <v>46</v>
      </c>
      <c r="Q343" s="18"/>
      <c r="S343" s="22" t="str">
        <f t="shared" si="15"/>
        <v>NOCAS_1035372</v>
      </c>
      <c r="T343" s="18" t="str">
        <f t="shared" si="16"/>
        <v>N-Ethyl-N,N-dimethyl-(11-(difluoromethyl)perfluoroundecyl)methan-1-aminium</v>
      </c>
      <c r="U343" s="18" t="str">
        <f t="shared" si="17"/>
        <v>DTXSID101035372</v>
      </c>
    </row>
    <row r="344" spans="1:21" x14ac:dyDescent="0.2">
      <c r="A344" s="23" t="s">
        <v>3009</v>
      </c>
      <c r="B344" s="16" t="s">
        <v>3010</v>
      </c>
      <c r="C344" s="16" t="s">
        <v>3011</v>
      </c>
      <c r="D344" s="16" t="s">
        <v>3012</v>
      </c>
      <c r="E344" s="16" t="s">
        <v>3013</v>
      </c>
      <c r="F344" s="16" t="s">
        <v>3014</v>
      </c>
      <c r="G344" s="16" t="s">
        <v>3015</v>
      </c>
      <c r="H344" s="16" t="s">
        <v>3016</v>
      </c>
      <c r="I344" s="17" t="s">
        <v>3017</v>
      </c>
      <c r="J344" s="17" t="s">
        <v>3018</v>
      </c>
      <c r="K344" s="17">
        <v>25</v>
      </c>
      <c r="M344" s="17">
        <v>39</v>
      </c>
      <c r="O344" s="17">
        <v>1</v>
      </c>
      <c r="P344" s="17" t="s">
        <v>46</v>
      </c>
      <c r="Q344" s="18"/>
      <c r="S344" s="22" t="str">
        <f t="shared" si="15"/>
        <v>378-17-6</v>
      </c>
      <c r="T344" s="18" t="str">
        <f t="shared" si="16"/>
        <v>2,2,3,3-Tetrafluorocyclobutanemethanol</v>
      </c>
      <c r="U344" s="18" t="str">
        <f t="shared" si="17"/>
        <v>DTXSID80880140</v>
      </c>
    </row>
    <row r="345" spans="1:21" x14ac:dyDescent="0.2">
      <c r="A345" s="23" t="s">
        <v>3019</v>
      </c>
      <c r="B345" s="16" t="s">
        <v>3020</v>
      </c>
      <c r="C345" s="16" t="s">
        <v>3021</v>
      </c>
      <c r="D345" s="16" t="s">
        <v>3022</v>
      </c>
      <c r="E345" s="16" t="s">
        <v>3023</v>
      </c>
      <c r="F345" s="16" t="s">
        <v>3024</v>
      </c>
      <c r="G345" s="16" t="s">
        <v>3025</v>
      </c>
      <c r="H345" s="16" t="s">
        <v>3026</v>
      </c>
      <c r="I345" s="17" t="s">
        <v>3027</v>
      </c>
      <c r="J345" s="17" t="s">
        <v>3028</v>
      </c>
      <c r="K345" s="17">
        <v>8</v>
      </c>
      <c r="M345" s="17">
        <v>9</v>
      </c>
      <c r="O345" s="17">
        <v>1</v>
      </c>
      <c r="P345" s="17" t="s">
        <v>46</v>
      </c>
      <c r="Q345" s="18"/>
      <c r="S345" s="22" t="str">
        <f t="shared" si="15"/>
        <v>1184966-74-2</v>
      </c>
      <c r="T345" s="18" t="str">
        <f t="shared" si="16"/>
        <v>1,1-Difluoroethene with 1,1,2,3,3,3-hexafluoro-1-propene (1:1)</v>
      </c>
      <c r="U345" s="18" t="str">
        <f t="shared" si="17"/>
        <v>DTXSID40895811</v>
      </c>
    </row>
    <row r="346" spans="1:21" ht="75" x14ac:dyDescent="0.2">
      <c r="A346" s="23" t="s">
        <v>3029</v>
      </c>
      <c r="B346" s="16" t="s">
        <v>3030</v>
      </c>
      <c r="C346" s="16" t="s">
        <v>3031</v>
      </c>
      <c r="D346" s="16" t="s">
        <v>3032</v>
      </c>
      <c r="F346" s="16" t="s">
        <v>3033</v>
      </c>
      <c r="G346" s="16" t="s">
        <v>3034</v>
      </c>
      <c r="H346" s="16" t="s">
        <v>3035</v>
      </c>
      <c r="I346" s="17" t="s">
        <v>3036</v>
      </c>
      <c r="J346" s="17" t="s">
        <v>3037</v>
      </c>
      <c r="K346" s="17">
        <v>4</v>
      </c>
      <c r="O346" s="17">
        <v>2</v>
      </c>
      <c r="P346" s="17" t="s">
        <v>46</v>
      </c>
      <c r="Q346" s="18"/>
      <c r="S346" s="22" t="str">
        <f t="shared" si="15"/>
        <v>NOCAS_1034974</v>
      </c>
      <c r="T346" s="18" t="str">
        <f t="shared" si="16"/>
        <v>N-(3-{(Carboxymethyl)[(perfluorodecyl)sulfonyl]amino}propyl)-2-hydroxy-N,N-dimethyl-3-sulfo-1-propanaminium</v>
      </c>
      <c r="U346" s="18" t="str">
        <f t="shared" si="17"/>
        <v>DTXSID101034974</v>
      </c>
    </row>
    <row r="347" spans="1:21" ht="30" x14ac:dyDescent="0.2">
      <c r="A347" s="23" t="s">
        <v>3038</v>
      </c>
      <c r="B347" s="16" t="s">
        <v>3039</v>
      </c>
      <c r="C347" s="16" t="s">
        <v>3040</v>
      </c>
      <c r="D347" s="16" t="s">
        <v>3041</v>
      </c>
      <c r="E347" s="16" t="s">
        <v>3039</v>
      </c>
      <c r="F347" s="16" t="s">
        <v>3042</v>
      </c>
      <c r="G347" s="16" t="s">
        <v>3043</v>
      </c>
      <c r="H347" s="16" t="s">
        <v>3044</v>
      </c>
      <c r="I347" s="17" t="s">
        <v>3045</v>
      </c>
      <c r="J347" s="17" t="s">
        <v>3046</v>
      </c>
      <c r="K347" s="17">
        <v>7</v>
      </c>
      <c r="M347" s="17">
        <v>19</v>
      </c>
      <c r="O347" s="17">
        <v>2</v>
      </c>
      <c r="P347" s="17" t="s">
        <v>46</v>
      </c>
      <c r="Q347" s="18"/>
      <c r="S347" s="22" t="str">
        <f t="shared" si="15"/>
        <v>711-17-1</v>
      </c>
      <c r="T347" s="18" t="str">
        <f t="shared" si="16"/>
        <v>1-Iodo-2-(pentafluoroethyl)cyclohexane</v>
      </c>
      <c r="U347" s="18" t="str">
        <f t="shared" si="17"/>
        <v>DTXSID90379434</v>
      </c>
    </row>
    <row r="348" spans="1:21" ht="75" x14ac:dyDescent="0.2">
      <c r="A348" s="23" t="s">
        <v>3047</v>
      </c>
      <c r="B348" s="16" t="s">
        <v>3048</v>
      </c>
      <c r="C348" s="16" t="s">
        <v>3049</v>
      </c>
      <c r="D348" s="16" t="s">
        <v>3050</v>
      </c>
      <c r="E348" s="16" t="s">
        <v>3051</v>
      </c>
      <c r="F348" s="16" t="s">
        <v>3052</v>
      </c>
      <c r="G348" s="16" t="s">
        <v>3053</v>
      </c>
      <c r="H348" s="16" t="s">
        <v>3054</v>
      </c>
      <c r="I348" s="17" t="s">
        <v>3055</v>
      </c>
      <c r="J348" s="17" t="s">
        <v>3056</v>
      </c>
      <c r="K348" s="17">
        <v>17</v>
      </c>
      <c r="M348" s="17">
        <v>3</v>
      </c>
      <c r="O348" s="17">
        <v>2</v>
      </c>
      <c r="P348" s="17" t="s">
        <v>46</v>
      </c>
      <c r="Q348" s="18"/>
      <c r="S348" s="22" t="str">
        <f t="shared" si="15"/>
        <v>63367-17-9</v>
      </c>
      <c r="T348" s="18" t="str">
        <f t="shared" si="16"/>
        <v>1,4-Bis(1H,1H,9H-perfluorononyl) sulfobutanedioate sodium</v>
      </c>
      <c r="U348" s="18" t="str">
        <f t="shared" si="17"/>
        <v>DTXSID90881365</v>
      </c>
    </row>
    <row r="349" spans="1:21" ht="45" x14ac:dyDescent="0.2">
      <c r="A349" s="23" t="s">
        <v>3057</v>
      </c>
      <c r="B349" s="16" t="s">
        <v>3058</v>
      </c>
      <c r="C349" s="16" t="s">
        <v>3059</v>
      </c>
      <c r="D349" s="16" t="s">
        <v>3060</v>
      </c>
      <c r="E349" s="16" t="s">
        <v>3058</v>
      </c>
      <c r="F349" s="16" t="s">
        <v>3061</v>
      </c>
      <c r="G349" s="16" t="s">
        <v>3062</v>
      </c>
      <c r="H349" s="16" t="s">
        <v>3063</v>
      </c>
      <c r="I349" s="17" t="s">
        <v>3064</v>
      </c>
      <c r="J349" s="17" t="s">
        <v>3065</v>
      </c>
      <c r="K349" s="17">
        <v>10</v>
      </c>
      <c r="M349" s="17">
        <v>8</v>
      </c>
      <c r="O349" s="17">
        <v>5</v>
      </c>
      <c r="P349" s="17" t="s">
        <v>46</v>
      </c>
      <c r="Q349" s="18"/>
      <c r="S349" s="22" t="str">
        <f t="shared" si="15"/>
        <v>142674-37-1</v>
      </c>
      <c r="T349" s="18" t="str">
        <f t="shared" si="16"/>
        <v>3-[(12,12,13,13,14,14,15,15,15-Nonafluoropentadecanoyl)oxy]-4-(trimethylazaniumyl)butanoate</v>
      </c>
      <c r="U349" s="18" t="str">
        <f t="shared" si="17"/>
        <v>DTXSID20931584</v>
      </c>
    </row>
    <row r="350" spans="1:21" ht="30" x14ac:dyDescent="0.2">
      <c r="A350" s="23" t="s">
        <v>3066</v>
      </c>
      <c r="B350" s="16" t="s">
        <v>3067</v>
      </c>
      <c r="C350" s="16" t="s">
        <v>3068</v>
      </c>
      <c r="D350" s="16" t="s">
        <v>3069</v>
      </c>
      <c r="E350" s="16" t="s">
        <v>3070</v>
      </c>
      <c r="F350" s="16" t="s">
        <v>3071</v>
      </c>
      <c r="G350" s="16" t="s">
        <v>3072</v>
      </c>
      <c r="H350" s="16" t="s">
        <v>3073</v>
      </c>
      <c r="I350" s="17" t="s">
        <v>3074</v>
      </c>
      <c r="J350" s="17" t="s">
        <v>3075</v>
      </c>
      <c r="K350" s="17">
        <v>14</v>
      </c>
      <c r="M350" s="17">
        <v>7</v>
      </c>
      <c r="O350" s="17">
        <v>2</v>
      </c>
      <c r="P350" s="17" t="s">
        <v>46</v>
      </c>
      <c r="Q350" s="18"/>
      <c r="S350" s="22" t="str">
        <f t="shared" si="15"/>
        <v>1178899-27-8</v>
      </c>
      <c r="T350" s="18" t="str">
        <f t="shared" si="16"/>
        <v>N-[(4-Bromophenyl)(perfluorobutyl)-λ4-sulfanylidene]acetamide</v>
      </c>
      <c r="U350" s="18" t="str">
        <f t="shared" si="17"/>
        <v>DTXSID90897466</v>
      </c>
    </row>
    <row r="351" spans="1:21" ht="45" x14ac:dyDescent="0.2">
      <c r="A351" s="23" t="s">
        <v>3076</v>
      </c>
      <c r="B351" s="16" t="s">
        <v>3077</v>
      </c>
      <c r="C351" s="16" t="s">
        <v>3078</v>
      </c>
      <c r="D351" s="16" t="s">
        <v>3079</v>
      </c>
      <c r="F351" s="16" t="s">
        <v>3080</v>
      </c>
      <c r="G351" s="16" t="s">
        <v>3081</v>
      </c>
      <c r="H351" s="16" t="s">
        <v>3082</v>
      </c>
      <c r="I351" s="17" t="s">
        <v>3083</v>
      </c>
      <c r="J351" s="17" t="s">
        <v>3084</v>
      </c>
      <c r="K351" s="17">
        <v>4</v>
      </c>
      <c r="O351" s="17">
        <v>2</v>
      </c>
      <c r="P351" s="17" t="s">
        <v>46</v>
      </c>
      <c r="Q351" s="18"/>
      <c r="S351" s="22" t="str">
        <f t="shared" si="15"/>
        <v>914070-83-0</v>
      </c>
      <c r="T351" s="18" t="str">
        <f t="shared" si="16"/>
        <v>Perfluoro-8-methoxyoctanesulfonic acid</v>
      </c>
      <c r="U351" s="18" t="str">
        <f t="shared" si="17"/>
        <v>DTXSID701032233</v>
      </c>
    </row>
    <row r="352" spans="1:21" ht="45" x14ac:dyDescent="0.2">
      <c r="A352" s="23" t="s">
        <v>3085</v>
      </c>
      <c r="B352" s="16" t="s">
        <v>3086</v>
      </c>
      <c r="C352" s="16" t="s">
        <v>3087</v>
      </c>
      <c r="D352" s="16" t="s">
        <v>3088</v>
      </c>
      <c r="E352" s="16" t="s">
        <v>3089</v>
      </c>
      <c r="F352" s="16" t="s">
        <v>3090</v>
      </c>
      <c r="G352" s="16" t="s">
        <v>3091</v>
      </c>
      <c r="H352" s="16" t="s">
        <v>556</v>
      </c>
      <c r="I352" s="17" t="s">
        <v>557</v>
      </c>
      <c r="J352" s="17" t="s">
        <v>558</v>
      </c>
      <c r="K352" s="17">
        <v>25</v>
      </c>
      <c r="M352" s="17">
        <v>18</v>
      </c>
      <c r="P352" s="17" t="s">
        <v>46</v>
      </c>
      <c r="Q352" s="18"/>
      <c r="S352" s="22" t="str">
        <f t="shared" si="15"/>
        <v>376-22-7</v>
      </c>
      <c r="T352" s="18" t="str">
        <f t="shared" si="16"/>
        <v>Perfluoronon-1-ene</v>
      </c>
      <c r="U352" s="18" t="str">
        <f t="shared" si="17"/>
        <v>DTXSID10191034</v>
      </c>
    </row>
    <row r="353" spans="1:21" x14ac:dyDescent="0.2">
      <c r="A353" s="23" t="s">
        <v>3092</v>
      </c>
      <c r="B353" s="16" t="s">
        <v>3093</v>
      </c>
      <c r="C353" s="16" t="s">
        <v>3094</v>
      </c>
      <c r="D353" s="16" t="s">
        <v>3095</v>
      </c>
      <c r="E353" s="16" t="s">
        <v>3093</v>
      </c>
      <c r="F353" s="16" t="s">
        <v>3096</v>
      </c>
      <c r="G353" s="16" t="s">
        <v>3097</v>
      </c>
      <c r="H353" s="16" t="s">
        <v>3098</v>
      </c>
      <c r="I353" s="17" t="s">
        <v>3099</v>
      </c>
      <c r="J353" s="17" t="s">
        <v>3100</v>
      </c>
      <c r="K353" s="17">
        <v>10</v>
      </c>
      <c r="M353" s="17">
        <v>10</v>
      </c>
      <c r="O353" s="17">
        <v>5</v>
      </c>
      <c r="P353" s="17" t="s">
        <v>46</v>
      </c>
      <c r="Q353" s="18"/>
      <c r="S353" s="22" t="str">
        <f t="shared" si="15"/>
        <v>24345-54-8</v>
      </c>
      <c r="T353" s="18" t="str">
        <f t="shared" si="16"/>
        <v>3,3,4,4,5,5,6,6,7,7-Decafluoro-1,2-dithiepane</v>
      </c>
      <c r="U353" s="18" t="str">
        <f t="shared" si="17"/>
        <v>DTXSID90338344</v>
      </c>
    </row>
    <row r="354" spans="1:21" ht="45" x14ac:dyDescent="0.2">
      <c r="A354" s="23" t="s">
        <v>3101</v>
      </c>
      <c r="B354" s="16" t="s">
        <v>3102</v>
      </c>
      <c r="C354" s="16" t="s">
        <v>3103</v>
      </c>
      <c r="D354" s="16" t="s">
        <v>3104</v>
      </c>
      <c r="E354" s="16" t="s">
        <v>3102</v>
      </c>
      <c r="F354" s="16" t="s">
        <v>3105</v>
      </c>
      <c r="G354" s="16" t="s">
        <v>3106</v>
      </c>
      <c r="H354" s="16" t="s">
        <v>2806</v>
      </c>
      <c r="I354" s="17" t="s">
        <v>2807</v>
      </c>
      <c r="J354" s="17" t="s">
        <v>2808</v>
      </c>
      <c r="K354" s="17">
        <v>12</v>
      </c>
      <c r="M354" s="17">
        <v>3</v>
      </c>
      <c r="N354" s="17">
        <v>1</v>
      </c>
      <c r="O354" s="17">
        <v>5</v>
      </c>
      <c r="P354" s="17" t="s">
        <v>46</v>
      </c>
      <c r="Q354" s="18"/>
      <c r="S354" s="22" t="str">
        <f t="shared" si="15"/>
        <v>59301-66-5</v>
      </c>
      <c r="T354" s="18" t="str">
        <f t="shared" si="16"/>
        <v>3,3'-(1,1,1,3,3,3-Hexafluoropropane-2,2-diyl)bis[6-(methoxycarbonyl)benzoic acid]</v>
      </c>
      <c r="U354" s="18" t="str">
        <f t="shared" si="17"/>
        <v>DTXSID60974733</v>
      </c>
    </row>
    <row r="355" spans="1:21" ht="60" x14ac:dyDescent="0.2">
      <c r="A355" s="23" t="s">
        <v>3107</v>
      </c>
      <c r="B355" s="16" t="s">
        <v>3108</v>
      </c>
      <c r="C355" s="16" t="s">
        <v>3109</v>
      </c>
      <c r="D355" s="16" t="s">
        <v>3110</v>
      </c>
      <c r="E355" s="16" t="s">
        <v>3108</v>
      </c>
      <c r="F355" s="16" t="s">
        <v>3111</v>
      </c>
      <c r="G355" s="16" t="s">
        <v>3112</v>
      </c>
      <c r="H355" s="16" t="s">
        <v>3113</v>
      </c>
      <c r="I355" s="17" t="s">
        <v>3114</v>
      </c>
      <c r="J355" s="17" t="s">
        <v>3115</v>
      </c>
      <c r="K355" s="17">
        <v>13</v>
      </c>
      <c r="M355" s="17">
        <v>2</v>
      </c>
      <c r="O355" s="17">
        <v>5</v>
      </c>
      <c r="P355" s="17" t="s">
        <v>46</v>
      </c>
      <c r="Q355" s="18"/>
      <c r="S355" s="22" t="str">
        <f t="shared" si="15"/>
        <v>94190-73-5</v>
      </c>
      <c r="T355" s="18" t="str">
        <f t="shared" si="16"/>
        <v>Triphenyl(3,3,4,4,5,5,6,6,7,7,8,8,8-tridecafluorooctyl)phosphanium iodide</v>
      </c>
      <c r="U355" s="18" t="str">
        <f t="shared" si="17"/>
        <v>DTXSID80896640</v>
      </c>
    </row>
    <row r="356" spans="1:21" ht="30" x14ac:dyDescent="0.2">
      <c r="A356" s="23" t="s">
        <v>3116</v>
      </c>
      <c r="B356" s="16" t="s">
        <v>3117</v>
      </c>
      <c r="C356" s="16" t="s">
        <v>3118</v>
      </c>
      <c r="D356" s="16" t="s">
        <v>3119</v>
      </c>
      <c r="E356" s="16" t="s">
        <v>3117</v>
      </c>
      <c r="F356" s="16" t="s">
        <v>3120</v>
      </c>
      <c r="G356" s="16" t="s">
        <v>3121</v>
      </c>
      <c r="H356" s="16" t="s">
        <v>3122</v>
      </c>
      <c r="I356" s="17" t="s">
        <v>3123</v>
      </c>
      <c r="J356" s="17" t="s">
        <v>3124</v>
      </c>
      <c r="K356" s="17">
        <v>15</v>
      </c>
      <c r="M356" s="17">
        <v>9</v>
      </c>
      <c r="O356" s="17">
        <v>2</v>
      </c>
      <c r="P356" s="17" t="s">
        <v>46</v>
      </c>
      <c r="Q356" s="18"/>
      <c r="S356" s="22" t="str">
        <f t="shared" si="15"/>
        <v>88021-93-6</v>
      </c>
      <c r="T356" s="18" t="str">
        <f t="shared" si="16"/>
        <v>Methyl 4,4,5,5,6,6,6-heptafluoro-2-methylhexanoate</v>
      </c>
      <c r="U356" s="18" t="str">
        <f t="shared" si="17"/>
        <v>DTXSID90434613</v>
      </c>
    </row>
    <row r="357" spans="1:21" ht="30" x14ac:dyDescent="0.2">
      <c r="A357" s="23" t="s">
        <v>3125</v>
      </c>
      <c r="B357" s="16" t="s">
        <v>3126</v>
      </c>
      <c r="C357" s="16" t="s">
        <v>3127</v>
      </c>
      <c r="D357" s="16" t="s">
        <v>3128</v>
      </c>
      <c r="E357" s="16" t="s">
        <v>3126</v>
      </c>
      <c r="F357" s="16" t="s">
        <v>3129</v>
      </c>
      <c r="G357" s="16" t="s">
        <v>3130</v>
      </c>
      <c r="H357" s="16" t="s">
        <v>3131</v>
      </c>
      <c r="I357" s="17" t="s">
        <v>3132</v>
      </c>
      <c r="J357" s="17" t="s">
        <v>3133</v>
      </c>
      <c r="K357" s="17">
        <v>7</v>
      </c>
      <c r="M357" s="17">
        <v>7</v>
      </c>
      <c r="O357" s="17">
        <v>5</v>
      </c>
      <c r="P357" s="17" t="s">
        <v>46</v>
      </c>
      <c r="S357" s="22" t="str">
        <f t="shared" si="15"/>
        <v>90314-96-8</v>
      </c>
      <c r="T357" s="18" t="str">
        <f t="shared" si="16"/>
        <v>4-[(2,2,3,3,3-Pentafluoropropyl)sulfanyl]phenol</v>
      </c>
      <c r="U357" s="18" t="str">
        <f t="shared" si="17"/>
        <v>DTXSID60533682</v>
      </c>
    </row>
    <row r="358" spans="1:21" ht="45" x14ac:dyDescent="0.2">
      <c r="A358" s="23" t="s">
        <v>3134</v>
      </c>
      <c r="B358" s="16" t="s">
        <v>3135</v>
      </c>
      <c r="C358" s="16" t="s">
        <v>3136</v>
      </c>
      <c r="D358" s="16" t="s">
        <v>3137</v>
      </c>
      <c r="E358" s="16" t="s">
        <v>3138</v>
      </c>
      <c r="F358" s="16" t="s">
        <v>3139</v>
      </c>
      <c r="G358" s="16" t="s">
        <v>3140</v>
      </c>
      <c r="H358" s="16" t="s">
        <v>3141</v>
      </c>
      <c r="I358" s="17" t="s">
        <v>3142</v>
      </c>
      <c r="J358" s="17" t="s">
        <v>3143</v>
      </c>
      <c r="K358" s="17">
        <v>24</v>
      </c>
      <c r="M358" s="17">
        <v>14</v>
      </c>
      <c r="O358" s="17">
        <v>1</v>
      </c>
      <c r="P358" s="17" t="s">
        <v>46</v>
      </c>
      <c r="S358" s="22" t="str">
        <f t="shared" si="15"/>
        <v>30769-91-6</v>
      </c>
      <c r="T358" s="18" t="str">
        <f t="shared" si="16"/>
        <v>S-((Perfluoro-5-methylhexyl)ethyl)-2-methylpropenethioate</v>
      </c>
      <c r="U358" s="18" t="str">
        <f t="shared" si="17"/>
        <v>DTXSID3067574</v>
      </c>
    </row>
    <row r="359" spans="1:21" ht="30" x14ac:dyDescent="0.2">
      <c r="A359" s="23" t="s">
        <v>3144</v>
      </c>
      <c r="B359" s="16" t="s">
        <v>3145</v>
      </c>
      <c r="C359" s="16" t="s">
        <v>3146</v>
      </c>
      <c r="D359" s="16" t="s">
        <v>3147</v>
      </c>
      <c r="F359" s="16" t="s">
        <v>3148</v>
      </c>
      <c r="G359" s="16" t="s">
        <v>3149</v>
      </c>
      <c r="H359" s="16" t="s">
        <v>3150</v>
      </c>
      <c r="I359" s="17" t="s">
        <v>3151</v>
      </c>
      <c r="J359" s="17" t="s">
        <v>3152</v>
      </c>
      <c r="K359" s="17">
        <v>3</v>
      </c>
      <c r="O359" s="17">
        <v>2</v>
      </c>
      <c r="P359" s="17" t="s">
        <v>46</v>
      </c>
      <c r="S359" s="22" t="str">
        <f t="shared" si="15"/>
        <v>NOCAS_1036219</v>
      </c>
      <c r="T359" s="18" t="str">
        <f t="shared" si="16"/>
        <v>3‐[(4,4,5,5,5‐Pentafluoro‐1,3‐dihydroxypentan‐2‐yl)sulfanyl]propanoic acid</v>
      </c>
      <c r="U359" s="18" t="str">
        <f t="shared" si="17"/>
        <v>DTXSID301036219</v>
      </c>
    </row>
    <row r="360" spans="1:21" ht="60" x14ac:dyDescent="0.2">
      <c r="A360" s="23" t="s">
        <v>3153</v>
      </c>
      <c r="B360" s="16" t="s">
        <v>3154</v>
      </c>
      <c r="C360" s="16" t="s">
        <v>3155</v>
      </c>
      <c r="F360" s="16" t="s">
        <v>3156</v>
      </c>
      <c r="G360" s="16" t="s">
        <v>245</v>
      </c>
      <c r="J360" s="17" t="s">
        <v>46</v>
      </c>
      <c r="K360" s="17">
        <v>43</v>
      </c>
      <c r="N360" s="17">
        <v>64</v>
      </c>
      <c r="O360" s="17">
        <v>1</v>
      </c>
      <c r="P360" s="17" t="s">
        <v>46</v>
      </c>
      <c r="S360" s="22" t="str">
        <f t="shared" si="15"/>
        <v>60164-51-4</v>
      </c>
      <c r="T360" s="18" t="str">
        <f t="shared" si="16"/>
        <v>Krytox 143</v>
      </c>
      <c r="U360" s="18" t="str">
        <f t="shared" si="17"/>
        <v>DTXSID70880513</v>
      </c>
    </row>
    <row r="361" spans="1:21" ht="45" x14ac:dyDescent="0.2">
      <c r="A361" s="23" t="s">
        <v>3157</v>
      </c>
      <c r="B361" s="16" t="s">
        <v>3158</v>
      </c>
      <c r="C361" s="16" t="s">
        <v>3159</v>
      </c>
      <c r="D361" s="16" t="s">
        <v>3160</v>
      </c>
      <c r="E361" s="16" t="s">
        <v>3161</v>
      </c>
      <c r="F361" s="16" t="s">
        <v>3162</v>
      </c>
      <c r="G361" s="16" t="s">
        <v>3163</v>
      </c>
      <c r="H361" s="16" t="s">
        <v>3164</v>
      </c>
      <c r="I361" s="17" t="s">
        <v>3165</v>
      </c>
      <c r="J361" s="17" t="s">
        <v>3166</v>
      </c>
      <c r="K361" s="17">
        <v>8</v>
      </c>
      <c r="M361" s="17">
        <v>1</v>
      </c>
      <c r="O361" s="17">
        <v>1</v>
      </c>
      <c r="P361" s="17" t="s">
        <v>46</v>
      </c>
      <c r="S361" s="22" t="str">
        <f t="shared" si="15"/>
        <v>NOCAS_892611</v>
      </c>
      <c r="T361" s="18" t="str">
        <f t="shared" si="16"/>
        <v>10:2 Fluorotelomer sulfonamido N-monomethyl amine</v>
      </c>
      <c r="U361" s="18" t="str">
        <f t="shared" si="17"/>
        <v>DTXSID70892611</v>
      </c>
    </row>
    <row r="362" spans="1:21" ht="30" x14ac:dyDescent="0.2">
      <c r="A362" s="23" t="s">
        <v>3167</v>
      </c>
      <c r="B362" s="16" t="s">
        <v>3168</v>
      </c>
      <c r="C362" s="16" t="s">
        <v>3169</v>
      </c>
      <c r="D362" s="16" t="s">
        <v>3170</v>
      </c>
      <c r="E362" s="16" t="s">
        <v>3168</v>
      </c>
      <c r="F362" s="16" t="s">
        <v>3171</v>
      </c>
      <c r="G362" s="16" t="s">
        <v>3172</v>
      </c>
      <c r="H362" s="16" t="s">
        <v>3173</v>
      </c>
      <c r="I362" s="17" t="s">
        <v>3174</v>
      </c>
      <c r="J362" s="17" t="s">
        <v>3175</v>
      </c>
      <c r="K362" s="17">
        <v>16</v>
      </c>
      <c r="M362" s="17">
        <v>5</v>
      </c>
      <c r="O362" s="17">
        <v>5</v>
      </c>
      <c r="P362" s="17" t="s">
        <v>46</v>
      </c>
      <c r="S362" s="22" t="str">
        <f t="shared" si="15"/>
        <v>119511-16-9</v>
      </c>
      <c r="T362" s="18" t="str">
        <f t="shared" si="16"/>
        <v>3-[2,3,3,3-Tetrafluoro-2-(heptafluoropropoxy)propoxy]prop-1-ene</v>
      </c>
      <c r="U362" s="18" t="str">
        <f t="shared" si="17"/>
        <v>DTXSID10896496</v>
      </c>
    </row>
    <row r="363" spans="1:21" ht="75" x14ac:dyDescent="0.2">
      <c r="A363" s="23" t="s">
        <v>3176</v>
      </c>
      <c r="B363" s="16" t="s">
        <v>3177</v>
      </c>
      <c r="C363" s="16" t="s">
        <v>3178</v>
      </c>
      <c r="D363" s="16" t="s">
        <v>3179</v>
      </c>
      <c r="E363" s="16" t="s">
        <v>3177</v>
      </c>
      <c r="F363" s="16" t="s">
        <v>3180</v>
      </c>
      <c r="G363" s="16" t="s">
        <v>3181</v>
      </c>
      <c r="H363" s="16" t="s">
        <v>3182</v>
      </c>
      <c r="I363" s="17" t="s">
        <v>3183</v>
      </c>
      <c r="J363" s="17" t="s">
        <v>3184</v>
      </c>
      <c r="K363" s="17">
        <v>15</v>
      </c>
      <c r="M363" s="17">
        <v>2</v>
      </c>
      <c r="P363" s="17" t="s">
        <v>46</v>
      </c>
      <c r="S363" s="22" t="str">
        <f t="shared" si="15"/>
        <v>2212-77-3</v>
      </c>
      <c r="T363" s="18" t="str">
        <f t="shared" si="16"/>
        <v>Bis(2,2,3,3,4,4,5,5,6,6,7,7,8,8,8-pentadecafluorooctyl) 3,4,5,6-tetrachlorobenzene-1,2-dicarboxylate</v>
      </c>
      <c r="U363" s="18" t="str">
        <f t="shared" si="17"/>
        <v>DTXSID20896265</v>
      </c>
    </row>
    <row r="364" spans="1:21" ht="30" x14ac:dyDescent="0.2">
      <c r="A364" s="23" t="s">
        <v>3185</v>
      </c>
      <c r="B364" s="16" t="s">
        <v>3186</v>
      </c>
      <c r="C364" s="16" t="s">
        <v>3187</v>
      </c>
      <c r="G364" s="16" t="s">
        <v>245</v>
      </c>
      <c r="J364" s="17" t="s">
        <v>46</v>
      </c>
      <c r="K364" s="17">
        <v>11</v>
      </c>
      <c r="O364" s="17">
        <v>5</v>
      </c>
      <c r="P364" s="17" t="s">
        <v>46</v>
      </c>
      <c r="S364" s="22" t="str">
        <f t="shared" si="15"/>
        <v>52550-44-4</v>
      </c>
      <c r="T364" s="18" t="str">
        <f t="shared" si="16"/>
        <v>Poly(oxy-1,2-ethanediyl), α-(3,3,4,4,5,5,6,6,7,7,8,8,8-tridecafluorooctyl)-ω-hydroxy-</v>
      </c>
      <c r="U364" s="18" t="str">
        <f t="shared" si="17"/>
        <v>DTXSID20897712</v>
      </c>
    </row>
    <row r="365" spans="1:21" ht="30" x14ac:dyDescent="0.2">
      <c r="A365" s="23" t="s">
        <v>3188</v>
      </c>
      <c r="B365" s="16" t="s">
        <v>3189</v>
      </c>
      <c r="C365" s="16" t="s">
        <v>3190</v>
      </c>
      <c r="D365" s="16" t="s">
        <v>3191</v>
      </c>
      <c r="E365" s="16" t="s">
        <v>3189</v>
      </c>
      <c r="F365" s="16" t="s">
        <v>3192</v>
      </c>
      <c r="G365" s="16" t="s">
        <v>3193</v>
      </c>
      <c r="H365" s="16" t="s">
        <v>3194</v>
      </c>
      <c r="I365" s="17" t="s">
        <v>3195</v>
      </c>
      <c r="J365" s="17" t="s">
        <v>3196</v>
      </c>
      <c r="K365" s="17">
        <v>7</v>
      </c>
      <c r="M365" s="17">
        <v>2</v>
      </c>
      <c r="O365" s="17">
        <v>5</v>
      </c>
      <c r="P365" s="17" t="s">
        <v>46</v>
      </c>
      <c r="S365" s="22" t="str">
        <f t="shared" si="15"/>
        <v>677-90-7</v>
      </c>
      <c r="T365" s="18" t="str">
        <f t="shared" si="16"/>
        <v>1-Chloro-1,1,2,3,3,4,4-heptafluoro-4-iodo-2-(trifluoromethyl)butane</v>
      </c>
      <c r="U365" s="18" t="str">
        <f t="shared" si="17"/>
        <v>DTXSID90797513</v>
      </c>
    </row>
    <row r="366" spans="1:21" ht="30" x14ac:dyDescent="0.2">
      <c r="A366" s="23" t="s">
        <v>3197</v>
      </c>
      <c r="B366" s="16" t="s">
        <v>3198</v>
      </c>
      <c r="C366" s="16" t="s">
        <v>3199</v>
      </c>
      <c r="D366" s="16" t="s">
        <v>3200</v>
      </c>
      <c r="E366" s="16" t="s">
        <v>3201</v>
      </c>
      <c r="F366" s="16" t="s">
        <v>3202</v>
      </c>
      <c r="G366" s="16" t="s">
        <v>3203</v>
      </c>
      <c r="H366" s="16" t="s">
        <v>3204</v>
      </c>
      <c r="I366" s="17" t="s">
        <v>3205</v>
      </c>
      <c r="J366" s="17" t="s">
        <v>3206</v>
      </c>
      <c r="K366" s="17">
        <v>142</v>
      </c>
      <c r="M366" s="17">
        <v>96</v>
      </c>
      <c r="O366" s="17">
        <v>1</v>
      </c>
      <c r="P366" s="17" t="s">
        <v>3207</v>
      </c>
      <c r="Q366" s="17" t="s">
        <v>3208</v>
      </c>
      <c r="S366" s="22" t="str">
        <f t="shared" si="15"/>
        <v>647-42-7</v>
      </c>
      <c r="T366" s="18" t="str">
        <f t="shared" si="16"/>
        <v>2-(Perfluorohexyl)ethanol</v>
      </c>
      <c r="U366" s="18" t="str">
        <f t="shared" si="17"/>
        <v>DTXSID5044572</v>
      </c>
    </row>
    <row r="367" spans="1:21" ht="30" x14ac:dyDescent="0.2">
      <c r="A367" s="23" t="s">
        <v>3209</v>
      </c>
      <c r="B367" s="16" t="s">
        <v>3210</v>
      </c>
      <c r="C367" s="16" t="s">
        <v>3211</v>
      </c>
      <c r="D367" s="16" t="s">
        <v>3212</v>
      </c>
      <c r="E367" s="16" t="s">
        <v>3210</v>
      </c>
      <c r="F367" s="16" t="s">
        <v>3213</v>
      </c>
      <c r="G367" s="16" t="s">
        <v>3214</v>
      </c>
      <c r="H367" s="16" t="s">
        <v>3215</v>
      </c>
      <c r="I367" s="17" t="s">
        <v>3216</v>
      </c>
      <c r="J367" s="17" t="s">
        <v>3217</v>
      </c>
      <c r="K367" s="17">
        <v>15</v>
      </c>
      <c r="M367" s="17">
        <v>8</v>
      </c>
      <c r="O367" s="17">
        <v>5</v>
      </c>
      <c r="P367" s="17" t="s">
        <v>46</v>
      </c>
      <c r="S367" s="22" t="str">
        <f t="shared" si="15"/>
        <v>714975-34-5</v>
      </c>
      <c r="T367" s="18" t="str">
        <f t="shared" si="16"/>
        <v>5-(Heptafluoropropyl)-3-methoxy-1-methyl-1H-1,2,4-triazole</v>
      </c>
      <c r="U367" s="18" t="str">
        <f t="shared" si="17"/>
        <v>DTXSID60896143</v>
      </c>
    </row>
    <row r="368" spans="1:21" ht="30" x14ac:dyDescent="0.2">
      <c r="A368" s="23" t="s">
        <v>3218</v>
      </c>
      <c r="B368" s="16" t="s">
        <v>3219</v>
      </c>
      <c r="C368" s="16" t="s">
        <v>3220</v>
      </c>
      <c r="D368" s="16" t="s">
        <v>3221</v>
      </c>
      <c r="F368" s="16" t="s">
        <v>3222</v>
      </c>
      <c r="G368" s="16" t="s">
        <v>3223</v>
      </c>
      <c r="H368" s="16" t="s">
        <v>3224</v>
      </c>
      <c r="I368" s="17" t="s">
        <v>3225</v>
      </c>
      <c r="J368" s="17" t="s">
        <v>3226</v>
      </c>
      <c r="K368" s="17">
        <v>4</v>
      </c>
      <c r="O368" s="17">
        <v>2</v>
      </c>
      <c r="P368" s="17" t="s">
        <v>46</v>
      </c>
      <c r="S368" s="22" t="str">
        <f t="shared" si="15"/>
        <v>NOCAS_1034792</v>
      </c>
      <c r="T368" s="18" t="str">
        <f t="shared" si="16"/>
        <v>[(Perfluoroethane-1-sulfonyl)(methyl)amino]acetic acid</v>
      </c>
      <c r="U368" s="18" t="str">
        <f t="shared" si="17"/>
        <v>DTXSID901034792</v>
      </c>
    </row>
    <row r="369" spans="1:21" ht="30" x14ac:dyDescent="0.2">
      <c r="A369" s="23" t="s">
        <v>3227</v>
      </c>
      <c r="B369" s="16" t="s">
        <v>3228</v>
      </c>
      <c r="C369" s="16" t="s">
        <v>3229</v>
      </c>
      <c r="D369" s="16" t="s">
        <v>3230</v>
      </c>
      <c r="E369" s="16" t="s">
        <v>3231</v>
      </c>
      <c r="F369" s="16" t="s">
        <v>3232</v>
      </c>
      <c r="G369" s="16" t="s">
        <v>3233</v>
      </c>
      <c r="H369" s="16" t="s">
        <v>3234</v>
      </c>
      <c r="I369" s="17" t="s">
        <v>3235</v>
      </c>
      <c r="J369" s="17" t="s">
        <v>3236</v>
      </c>
      <c r="K369" s="17">
        <v>14</v>
      </c>
      <c r="M369" s="17">
        <v>43</v>
      </c>
      <c r="O369" s="17">
        <v>2</v>
      </c>
      <c r="P369" s="17" t="s">
        <v>46</v>
      </c>
      <c r="S369" s="22" t="str">
        <f t="shared" si="15"/>
        <v>6401-00-9</v>
      </c>
      <c r="T369" s="18" t="str">
        <f t="shared" si="16"/>
        <v>3H,3H-Perfluoropropyl triflate</v>
      </c>
      <c r="U369" s="18" t="str">
        <f t="shared" si="17"/>
        <v>DTXSID60379769</v>
      </c>
    </row>
    <row r="370" spans="1:21" x14ac:dyDescent="0.2">
      <c r="A370" s="23" t="s">
        <v>3237</v>
      </c>
      <c r="B370" s="16" t="s">
        <v>3238</v>
      </c>
      <c r="C370" s="16" t="s">
        <v>3239</v>
      </c>
      <c r="D370" s="16" t="s">
        <v>3240</v>
      </c>
      <c r="E370" s="16" t="s">
        <v>3238</v>
      </c>
      <c r="F370" s="16" t="s">
        <v>3241</v>
      </c>
      <c r="G370" s="16" t="s">
        <v>3242</v>
      </c>
      <c r="H370" s="16" t="s">
        <v>3243</v>
      </c>
      <c r="I370" s="17" t="s">
        <v>3244</v>
      </c>
      <c r="J370" s="17" t="s">
        <v>3245</v>
      </c>
      <c r="K370" s="17">
        <v>8</v>
      </c>
      <c r="O370" s="17">
        <v>5</v>
      </c>
      <c r="P370" s="17" t="s">
        <v>46</v>
      </c>
      <c r="S370" s="22" t="str">
        <f t="shared" si="15"/>
        <v>2261-41-8</v>
      </c>
      <c r="T370" s="18" t="str">
        <f t="shared" si="16"/>
        <v>Heptafluoro(nitroso)cyclobutane</v>
      </c>
      <c r="U370" s="18" t="str">
        <f t="shared" si="17"/>
        <v>DTXSID20508513</v>
      </c>
    </row>
    <row r="371" spans="1:21" ht="30" x14ac:dyDescent="0.2">
      <c r="A371" s="23" t="s">
        <v>3246</v>
      </c>
      <c r="B371" s="16" t="s">
        <v>3247</v>
      </c>
      <c r="C371" s="16" t="s">
        <v>3248</v>
      </c>
      <c r="D371" s="16" t="s">
        <v>3249</v>
      </c>
      <c r="F371" s="16" t="s">
        <v>3250</v>
      </c>
      <c r="G371" s="16" t="s">
        <v>3251</v>
      </c>
      <c r="H371" s="16" t="s">
        <v>3252</v>
      </c>
      <c r="I371" s="17" t="s">
        <v>3253</v>
      </c>
      <c r="J371" s="17" t="s">
        <v>3254</v>
      </c>
      <c r="K371" s="17">
        <v>3</v>
      </c>
      <c r="O371" s="17">
        <v>2</v>
      </c>
      <c r="P371" s="17" t="s">
        <v>46</v>
      </c>
      <c r="S371" s="22" t="str">
        <f t="shared" si="15"/>
        <v>NOCAS_1036816</v>
      </c>
      <c r="T371" s="18" t="str">
        <f t="shared" si="16"/>
        <v>2‐[Dimethyl(3-(perfluorobutyl)‐2‐hydroxypropyl)azaniumyl]acetate</v>
      </c>
      <c r="U371" s="18" t="str">
        <f t="shared" si="17"/>
        <v>DTXSID201036816</v>
      </c>
    </row>
    <row r="372" spans="1:21" x14ac:dyDescent="0.2">
      <c r="A372" s="23" t="s">
        <v>3255</v>
      </c>
      <c r="B372" s="16" t="s">
        <v>3256</v>
      </c>
      <c r="C372" s="16" t="s">
        <v>3257</v>
      </c>
      <c r="D372" s="16" t="s">
        <v>3258</v>
      </c>
      <c r="E372" s="16" t="s">
        <v>3256</v>
      </c>
      <c r="F372" s="16" t="s">
        <v>3259</v>
      </c>
      <c r="G372" s="16" t="s">
        <v>3260</v>
      </c>
      <c r="H372" s="16" t="s">
        <v>3261</v>
      </c>
      <c r="I372" s="17" t="s">
        <v>3262</v>
      </c>
      <c r="J372" s="17" t="s">
        <v>3263</v>
      </c>
      <c r="K372" s="17">
        <v>15</v>
      </c>
      <c r="O372" s="17">
        <v>5</v>
      </c>
      <c r="P372" s="17" t="s">
        <v>46</v>
      </c>
      <c r="S372" s="22" t="str">
        <f t="shared" si="15"/>
        <v>375-60-0</v>
      </c>
      <c r="T372" s="18" t="str">
        <f t="shared" si="16"/>
        <v>Nonafluoropentanoyl chloride</v>
      </c>
      <c r="U372" s="18" t="str">
        <f t="shared" si="17"/>
        <v>DTXSID90379717</v>
      </c>
    </row>
    <row r="373" spans="1:21" x14ac:dyDescent="0.2">
      <c r="A373" s="23" t="s">
        <v>3264</v>
      </c>
      <c r="B373" s="16" t="s">
        <v>3265</v>
      </c>
      <c r="C373" s="16" t="s">
        <v>3266</v>
      </c>
      <c r="D373" s="16" t="s">
        <v>3267</v>
      </c>
      <c r="E373" s="16" t="s">
        <v>3268</v>
      </c>
      <c r="F373" s="16" t="s">
        <v>3269</v>
      </c>
      <c r="G373" s="16" t="s">
        <v>3270</v>
      </c>
      <c r="H373" s="16" t="s">
        <v>3271</v>
      </c>
      <c r="I373" s="17" t="s">
        <v>3272</v>
      </c>
      <c r="J373" s="17" t="s">
        <v>3273</v>
      </c>
      <c r="K373" s="17">
        <v>20</v>
      </c>
      <c r="L373" s="17">
        <v>33</v>
      </c>
      <c r="M373" s="17">
        <v>32</v>
      </c>
      <c r="P373" s="17" t="s">
        <v>46</v>
      </c>
      <c r="Q373" s="18"/>
      <c r="S373" s="22" t="str">
        <f t="shared" si="15"/>
        <v>10543-95-0</v>
      </c>
      <c r="T373" s="18" t="str">
        <f t="shared" si="16"/>
        <v>2-Propanone, hexafluoro-, hydrate</v>
      </c>
      <c r="U373" s="18" t="str">
        <f t="shared" si="17"/>
        <v>DTXSID80147129</v>
      </c>
    </row>
    <row r="374" spans="1:21" ht="30" x14ac:dyDescent="0.2">
      <c r="A374" s="23" t="s">
        <v>3274</v>
      </c>
      <c r="B374" s="16" t="s">
        <v>3275</v>
      </c>
      <c r="C374" s="16" t="s">
        <v>3276</v>
      </c>
      <c r="G374" s="16" t="s">
        <v>245</v>
      </c>
      <c r="J374" s="17" t="s">
        <v>46</v>
      </c>
      <c r="K374" s="17">
        <v>17</v>
      </c>
      <c r="O374" s="17">
        <v>5</v>
      </c>
      <c r="P374" s="17" t="s">
        <v>46</v>
      </c>
      <c r="Q374" s="18"/>
      <c r="S374" s="22" t="str">
        <f t="shared" si="15"/>
        <v>65605-69-8</v>
      </c>
      <c r="T374" s="18" t="str">
        <f t="shared" si="16"/>
        <v>2-Propenoic acid, methyl ester, polymer with .alpha.-fluoro-.omega.-[2-[(2-methyl-1-oxo-2-propenyl)oxy]ethyl]poly(difluoromethylene)</v>
      </c>
      <c r="U374" s="18" t="str">
        <f t="shared" si="17"/>
        <v>DTXSID10882935</v>
      </c>
    </row>
    <row r="375" spans="1:21" ht="30" x14ac:dyDescent="0.2">
      <c r="A375" s="23" t="s">
        <v>3277</v>
      </c>
      <c r="B375" s="16" t="s">
        <v>3278</v>
      </c>
      <c r="C375" s="16" t="s">
        <v>3279</v>
      </c>
      <c r="D375" s="16" t="s">
        <v>3280</v>
      </c>
      <c r="E375" s="16" t="s">
        <v>3278</v>
      </c>
      <c r="F375" s="16" t="s">
        <v>3281</v>
      </c>
      <c r="G375" s="16" t="s">
        <v>3282</v>
      </c>
      <c r="H375" s="16" t="s">
        <v>3283</v>
      </c>
      <c r="I375" s="17" t="s">
        <v>3284</v>
      </c>
      <c r="J375" s="17" t="s">
        <v>3285</v>
      </c>
      <c r="K375" s="17">
        <v>15</v>
      </c>
      <c r="O375" s="17">
        <v>5</v>
      </c>
      <c r="P375" s="17" t="s">
        <v>46</v>
      </c>
      <c r="Q375" s="18"/>
      <c r="S375" s="22" t="str">
        <f t="shared" si="15"/>
        <v>121103-97-7</v>
      </c>
      <c r="T375" s="18" t="str">
        <f t="shared" si="16"/>
        <v>1-[4-(Heptafluoropropyl)-1H-pyrrol-3-yl]ethan-1-one</v>
      </c>
      <c r="U375" s="18" t="str">
        <f t="shared" si="17"/>
        <v>DTXSID60557803</v>
      </c>
    </row>
    <row r="376" spans="1:21" x14ac:dyDescent="0.2">
      <c r="A376" s="23" t="s">
        <v>3286</v>
      </c>
      <c r="B376" s="16" t="s">
        <v>3287</v>
      </c>
      <c r="C376" s="16" t="s">
        <v>3288</v>
      </c>
      <c r="G376" s="16" t="s">
        <v>245</v>
      </c>
      <c r="J376" s="17" t="s">
        <v>46</v>
      </c>
      <c r="K376" s="17">
        <v>13</v>
      </c>
      <c r="O376" s="17">
        <v>5</v>
      </c>
      <c r="P376" s="17" t="s">
        <v>46</v>
      </c>
      <c r="Q376" s="18"/>
      <c r="S376" s="22" t="str">
        <f t="shared" si="15"/>
        <v>116984-14-6</v>
      </c>
      <c r="T376" s="18" t="str">
        <f t="shared" si="16"/>
        <v>116984-14-6 (name too long)</v>
      </c>
      <c r="U376" s="18" t="str">
        <f t="shared" si="17"/>
        <v>DTXSID20882562</v>
      </c>
    </row>
    <row r="377" spans="1:21" ht="45" x14ac:dyDescent="0.2">
      <c r="A377" s="23" t="s">
        <v>3289</v>
      </c>
      <c r="B377" s="16" t="s">
        <v>3290</v>
      </c>
      <c r="C377" s="16" t="s">
        <v>3291</v>
      </c>
      <c r="D377" s="16" t="s">
        <v>3292</v>
      </c>
      <c r="E377" s="16" t="s">
        <v>3293</v>
      </c>
      <c r="F377" s="16" t="s">
        <v>3294</v>
      </c>
      <c r="G377" s="16" t="s">
        <v>3295</v>
      </c>
      <c r="H377" s="16" t="s">
        <v>3296</v>
      </c>
      <c r="I377" s="17" t="s">
        <v>3297</v>
      </c>
      <c r="J377" s="17" t="s">
        <v>3298</v>
      </c>
      <c r="K377" s="17">
        <v>18</v>
      </c>
      <c r="M377" s="17">
        <v>17</v>
      </c>
      <c r="O377" s="17">
        <v>4</v>
      </c>
      <c r="P377" s="17" t="s">
        <v>46</v>
      </c>
      <c r="Q377" s="18"/>
      <c r="S377" s="22" t="str">
        <f t="shared" si="15"/>
        <v>31185-69-0</v>
      </c>
      <c r="T377" s="18" t="str">
        <f t="shared" si="16"/>
        <v>1,1-Octanediol, 2,2,3,3,4,4,5,5,6,6,7,7,8,8,8-pentadecafluoro-</v>
      </c>
      <c r="U377" s="18" t="str">
        <f t="shared" si="17"/>
        <v>DTXSID10185115</v>
      </c>
    </row>
    <row r="378" spans="1:21" ht="60" x14ac:dyDescent="0.2">
      <c r="A378" s="23" t="s">
        <v>3299</v>
      </c>
      <c r="B378" s="16" t="s">
        <v>3300</v>
      </c>
      <c r="C378" s="16" t="s">
        <v>3301</v>
      </c>
      <c r="D378" s="16" t="s">
        <v>3302</v>
      </c>
      <c r="E378" s="16" t="s">
        <v>3303</v>
      </c>
      <c r="F378" s="16" t="s">
        <v>3304</v>
      </c>
      <c r="G378" s="16" t="s">
        <v>3305</v>
      </c>
      <c r="H378" s="16" t="s">
        <v>3306</v>
      </c>
      <c r="I378" s="17" t="s">
        <v>3307</v>
      </c>
      <c r="J378" s="17" t="s">
        <v>3308</v>
      </c>
      <c r="K378" s="17">
        <v>30</v>
      </c>
      <c r="O378" s="17">
        <v>1</v>
      </c>
      <c r="P378" s="17" t="s">
        <v>46</v>
      </c>
      <c r="Q378" s="18"/>
      <c r="S378" s="22" t="str">
        <f t="shared" si="15"/>
        <v>17631-68-4</v>
      </c>
      <c r="T378" s="18" t="str">
        <f t="shared" si="16"/>
        <v>Tris(6,6,7,7,8,8,8-heptafluoro-2,2-dimethyl-3,5-octanedionate-O,O')europium</v>
      </c>
      <c r="U378" s="18" t="str">
        <f t="shared" si="17"/>
        <v>DTXSID40420521</v>
      </c>
    </row>
    <row r="379" spans="1:21" ht="30" x14ac:dyDescent="0.2">
      <c r="A379" s="23" t="s">
        <v>3309</v>
      </c>
      <c r="B379" s="16" t="s">
        <v>3310</v>
      </c>
      <c r="C379" s="16" t="s">
        <v>3311</v>
      </c>
      <c r="D379" s="16" t="s">
        <v>3312</v>
      </c>
      <c r="E379" s="16" t="s">
        <v>3310</v>
      </c>
      <c r="F379" s="16" t="s">
        <v>3313</v>
      </c>
      <c r="G379" s="16" t="s">
        <v>3314</v>
      </c>
      <c r="H379" s="16" t="s">
        <v>3315</v>
      </c>
      <c r="I379" s="17" t="s">
        <v>3316</v>
      </c>
      <c r="J379" s="17" t="s">
        <v>3317</v>
      </c>
      <c r="K379" s="17">
        <v>15</v>
      </c>
      <c r="M379" s="17">
        <v>7</v>
      </c>
      <c r="O379" s="17">
        <v>5</v>
      </c>
      <c r="P379" s="17" t="s">
        <v>46</v>
      </c>
      <c r="Q379" s="18"/>
      <c r="S379" s="22" t="str">
        <f t="shared" si="15"/>
        <v>66249-23-8</v>
      </c>
      <c r="T379" s="18" t="str">
        <f t="shared" si="16"/>
        <v>(3,3,4,4,5,5,6,6,6-Nonafluorohex-1-yn-1-yl)benzene</v>
      </c>
      <c r="U379" s="18" t="str">
        <f t="shared" si="17"/>
        <v>DTXSID20895511</v>
      </c>
    </row>
    <row r="380" spans="1:21" ht="30" x14ac:dyDescent="0.2">
      <c r="A380" s="23" t="s">
        <v>3318</v>
      </c>
      <c r="B380" s="16" t="s">
        <v>3319</v>
      </c>
      <c r="C380" s="16" t="s">
        <v>3320</v>
      </c>
      <c r="D380" s="16" t="s">
        <v>3321</v>
      </c>
      <c r="E380" s="16" t="s">
        <v>3319</v>
      </c>
      <c r="F380" s="16" t="s">
        <v>3322</v>
      </c>
      <c r="G380" s="16" t="s">
        <v>3323</v>
      </c>
      <c r="H380" s="16" t="s">
        <v>3324</v>
      </c>
      <c r="I380" s="17" t="s">
        <v>3325</v>
      </c>
      <c r="J380" s="17" t="s">
        <v>3326</v>
      </c>
      <c r="K380" s="17">
        <v>9</v>
      </c>
      <c r="M380" s="17">
        <v>2</v>
      </c>
      <c r="O380" s="17">
        <v>5</v>
      </c>
      <c r="P380" s="17" t="s">
        <v>46</v>
      </c>
      <c r="Q380" s="18"/>
      <c r="S380" s="22" t="str">
        <f t="shared" si="15"/>
        <v>1690-94-4</v>
      </c>
      <c r="T380" s="18" t="str">
        <f t="shared" si="16"/>
        <v>Pentafluoropropanoic acid--piperazine (1/1)</v>
      </c>
      <c r="U380" s="18" t="str">
        <f t="shared" si="17"/>
        <v>DTXSID00713527</v>
      </c>
    </row>
    <row r="381" spans="1:21" ht="45" x14ac:dyDescent="0.2">
      <c r="A381" s="23" t="s">
        <v>3327</v>
      </c>
      <c r="B381" s="16" t="s">
        <v>3328</v>
      </c>
      <c r="C381" s="16" t="s">
        <v>3329</v>
      </c>
      <c r="D381" s="16" t="s">
        <v>3330</v>
      </c>
      <c r="F381" s="16" t="s">
        <v>3331</v>
      </c>
      <c r="G381" s="16" t="s">
        <v>3332</v>
      </c>
      <c r="H381" s="16" t="s">
        <v>3333</v>
      </c>
      <c r="I381" s="17" t="s">
        <v>3334</v>
      </c>
      <c r="J381" s="17" t="s">
        <v>3335</v>
      </c>
      <c r="K381" s="17">
        <v>3</v>
      </c>
      <c r="O381" s="17">
        <v>2</v>
      </c>
      <c r="P381" s="17" t="s">
        <v>46</v>
      </c>
      <c r="Q381" s="18"/>
      <c r="S381" s="22" t="str">
        <f t="shared" si="15"/>
        <v>215956-15-3</v>
      </c>
      <c r="T381" s="18" t="str">
        <f t="shared" si="16"/>
        <v>N-[3-(Trimethoxysilyl)propyl]perfluoroundecanamide</v>
      </c>
      <c r="U381" s="18" t="str">
        <f t="shared" si="17"/>
        <v>DTXSID301032629</v>
      </c>
    </row>
    <row r="382" spans="1:21" x14ac:dyDescent="0.2">
      <c r="A382" s="23" t="s">
        <v>3336</v>
      </c>
      <c r="B382" s="16" t="s">
        <v>3337</v>
      </c>
      <c r="C382" s="16" t="s">
        <v>3338</v>
      </c>
      <c r="G382" s="16" t="s">
        <v>245</v>
      </c>
      <c r="J382" s="17" t="s">
        <v>46</v>
      </c>
      <c r="K382" s="17">
        <v>11</v>
      </c>
      <c r="O382" s="17">
        <v>2</v>
      </c>
      <c r="P382" s="17" t="s">
        <v>46</v>
      </c>
      <c r="Q382" s="18"/>
      <c r="S382" s="22" t="str">
        <f t="shared" si="15"/>
        <v>54733-33-4</v>
      </c>
      <c r="T382" s="18" t="str">
        <f t="shared" si="16"/>
        <v>Copolymer of fluoroethene, perfluoroethene and perfluoropropene</v>
      </c>
      <c r="U382" s="18" t="str">
        <f t="shared" si="17"/>
        <v>DTXSID50880475</v>
      </c>
    </row>
    <row r="383" spans="1:21" ht="45" x14ac:dyDescent="0.2">
      <c r="A383" s="23" t="s">
        <v>3339</v>
      </c>
      <c r="B383" s="16" t="s">
        <v>3340</v>
      </c>
      <c r="C383" s="16" t="s">
        <v>3341</v>
      </c>
      <c r="D383" s="16" t="s">
        <v>3342</v>
      </c>
      <c r="E383" s="16" t="s">
        <v>3343</v>
      </c>
      <c r="F383" s="16" t="s">
        <v>3344</v>
      </c>
      <c r="G383" s="16" t="s">
        <v>3345</v>
      </c>
      <c r="H383" s="16" t="s">
        <v>3346</v>
      </c>
      <c r="I383" s="17" t="s">
        <v>3347</v>
      </c>
      <c r="J383" s="17" t="s">
        <v>3348</v>
      </c>
      <c r="K383" s="17">
        <v>44</v>
      </c>
      <c r="M383" s="17">
        <v>27</v>
      </c>
      <c r="O383" s="17">
        <v>1</v>
      </c>
      <c r="P383" s="17" t="s">
        <v>46</v>
      </c>
      <c r="Q383" s="18"/>
      <c r="S383" s="22" t="str">
        <f t="shared" si="15"/>
        <v>60270-55-5</v>
      </c>
      <c r="T383" s="18" t="str">
        <f t="shared" si="16"/>
        <v>Potassium perfluoroheptanesulfonate</v>
      </c>
      <c r="U383" s="18" t="str">
        <f t="shared" si="17"/>
        <v>DTXSID9069392</v>
      </c>
    </row>
    <row r="384" spans="1:21" ht="30" x14ac:dyDescent="0.2">
      <c r="A384" s="23" t="s">
        <v>3349</v>
      </c>
      <c r="B384" s="16" t="s">
        <v>3350</v>
      </c>
      <c r="C384" s="16" t="s">
        <v>3351</v>
      </c>
      <c r="D384" s="16" t="s">
        <v>3352</v>
      </c>
      <c r="E384" s="16" t="s">
        <v>3350</v>
      </c>
      <c r="F384" s="16" t="s">
        <v>3353</v>
      </c>
      <c r="G384" s="16" t="s">
        <v>3354</v>
      </c>
      <c r="H384" s="16" t="s">
        <v>3355</v>
      </c>
      <c r="I384" s="17" t="s">
        <v>3356</v>
      </c>
      <c r="J384" s="17" t="s">
        <v>3357</v>
      </c>
      <c r="K384" s="17">
        <v>9</v>
      </c>
      <c r="M384" s="17">
        <v>15</v>
      </c>
      <c r="O384" s="17">
        <v>5</v>
      </c>
      <c r="P384" s="17" t="s">
        <v>46</v>
      </c>
      <c r="Q384" s="18"/>
      <c r="S384" s="22" t="str">
        <f t="shared" si="15"/>
        <v>646-63-9</v>
      </c>
      <c r="T384" s="18" t="str">
        <f t="shared" si="16"/>
        <v>1-Chloro-1,1,2,2-tetrafluoro-2-(pentafluoro-lambda~6~-sulfanyl)ethane</v>
      </c>
      <c r="U384" s="18" t="str">
        <f t="shared" si="17"/>
        <v>DTXSID10983214</v>
      </c>
    </row>
    <row r="385" spans="1:21" ht="30" x14ac:dyDescent="0.2">
      <c r="A385" s="23" t="s">
        <v>3358</v>
      </c>
      <c r="B385" s="16" t="s">
        <v>3359</v>
      </c>
      <c r="C385" s="16" t="s">
        <v>3360</v>
      </c>
      <c r="D385" s="16" t="s">
        <v>3361</v>
      </c>
      <c r="E385" s="16" t="s">
        <v>3359</v>
      </c>
      <c r="F385" s="16" t="s">
        <v>3362</v>
      </c>
      <c r="G385" s="16" t="s">
        <v>3363</v>
      </c>
      <c r="H385" s="16" t="s">
        <v>3364</v>
      </c>
      <c r="I385" s="17" t="s">
        <v>3365</v>
      </c>
      <c r="J385" s="17" t="s">
        <v>3366</v>
      </c>
      <c r="K385" s="17">
        <v>15</v>
      </c>
      <c r="O385" s="17">
        <v>5</v>
      </c>
      <c r="P385" s="17" t="s">
        <v>46</v>
      </c>
      <c r="Q385" s="18"/>
      <c r="S385" s="22" t="str">
        <f t="shared" si="15"/>
        <v>74067-16-6</v>
      </c>
      <c r="T385" s="18" t="str">
        <f t="shared" si="16"/>
        <v>Methyl 3,3,4,4,5,5,6,6,6-nonafluoro-2-oxohexanoate</v>
      </c>
      <c r="U385" s="18" t="str">
        <f t="shared" si="17"/>
        <v>DTXSID30510389</v>
      </c>
    </row>
    <row r="386" spans="1:21" ht="30" x14ac:dyDescent="0.2">
      <c r="A386" s="23" t="s">
        <v>3367</v>
      </c>
      <c r="B386" s="16" t="s">
        <v>3368</v>
      </c>
      <c r="C386" s="16" t="s">
        <v>3369</v>
      </c>
      <c r="D386" s="16" t="s">
        <v>3370</v>
      </c>
      <c r="F386" s="16" t="s">
        <v>3371</v>
      </c>
      <c r="G386" s="16" t="s">
        <v>3372</v>
      </c>
      <c r="H386" s="16" t="s">
        <v>3373</v>
      </c>
      <c r="I386" s="17" t="s">
        <v>3374</v>
      </c>
      <c r="J386" s="17" t="s">
        <v>3375</v>
      </c>
      <c r="K386" s="17">
        <v>3</v>
      </c>
      <c r="O386" s="17">
        <v>2</v>
      </c>
      <c r="P386" s="17" t="s">
        <v>46</v>
      </c>
      <c r="Q386" s="18"/>
      <c r="S386" s="22" t="str">
        <f t="shared" si="15"/>
        <v>142347-11-3</v>
      </c>
      <c r="T386" s="18" t="str">
        <f t="shared" si="16"/>
        <v>1,1,1,2,2,3,3,4,5,6,6,6-Dodecafluorohexane</v>
      </c>
      <c r="U386" s="18" t="str">
        <f t="shared" si="17"/>
        <v>DTXSID501032732</v>
      </c>
    </row>
    <row r="387" spans="1:21" ht="45" x14ac:dyDescent="0.2">
      <c r="A387" s="23" t="s">
        <v>3376</v>
      </c>
      <c r="B387" s="16" t="s">
        <v>3377</v>
      </c>
      <c r="C387" s="16" t="s">
        <v>3378</v>
      </c>
      <c r="D387" s="16" t="s">
        <v>3379</v>
      </c>
      <c r="F387" s="16" t="s">
        <v>3380</v>
      </c>
      <c r="G387" s="16" t="s">
        <v>3381</v>
      </c>
      <c r="H387" s="16" t="s">
        <v>3382</v>
      </c>
      <c r="I387" s="17" t="s">
        <v>3383</v>
      </c>
      <c r="J387" s="17" t="s">
        <v>3384</v>
      </c>
      <c r="K387" s="17">
        <v>3</v>
      </c>
      <c r="O387" s="17">
        <v>2</v>
      </c>
      <c r="P387" s="17" t="s">
        <v>46</v>
      </c>
      <c r="Q387" s="18"/>
      <c r="S387" s="22" t="str">
        <f t="shared" si="15"/>
        <v>NOCAS_1035570</v>
      </c>
      <c r="T387" s="18" t="str">
        <f t="shared" si="16"/>
        <v>(Perfluorodecyl)methane-1-sulfonic acid</v>
      </c>
      <c r="U387" s="18" t="str">
        <f t="shared" si="17"/>
        <v>DTXSID701035570</v>
      </c>
    </row>
    <row r="388" spans="1:21" ht="30" x14ac:dyDescent="0.2">
      <c r="A388" s="23" t="s">
        <v>3385</v>
      </c>
      <c r="B388" s="16" t="s">
        <v>3386</v>
      </c>
      <c r="C388" s="16" t="s">
        <v>3387</v>
      </c>
      <c r="D388" s="16" t="s">
        <v>3388</v>
      </c>
      <c r="E388" s="16" t="s">
        <v>3389</v>
      </c>
      <c r="F388" s="16" t="s">
        <v>3390</v>
      </c>
      <c r="G388" s="16" t="s">
        <v>3391</v>
      </c>
      <c r="H388" s="16" t="s">
        <v>3392</v>
      </c>
      <c r="I388" s="17" t="s">
        <v>3393</v>
      </c>
      <c r="J388" s="17" t="s">
        <v>3394</v>
      </c>
      <c r="K388" s="17">
        <v>7</v>
      </c>
      <c r="M388" s="17">
        <v>13</v>
      </c>
      <c r="O388" s="17">
        <v>2</v>
      </c>
      <c r="P388" s="17" t="s">
        <v>46</v>
      </c>
      <c r="Q388" s="18"/>
      <c r="S388" s="22" t="str">
        <f t="shared" si="15"/>
        <v>139747-75-4</v>
      </c>
      <c r="T388" s="18" t="str">
        <f t="shared" si="16"/>
        <v>Perfluoro-2-(trifluoromethoxy)ethanesulfonyl fluoride</v>
      </c>
      <c r="U388" s="18" t="str">
        <f t="shared" si="17"/>
        <v>DTXSID10446177</v>
      </c>
    </row>
    <row r="389" spans="1:21" ht="45" x14ac:dyDescent="0.2">
      <c r="A389" s="23" t="s">
        <v>3395</v>
      </c>
      <c r="B389" s="16" t="s">
        <v>3396</v>
      </c>
      <c r="C389" s="16" t="s">
        <v>3397</v>
      </c>
      <c r="G389" s="16" t="s">
        <v>245</v>
      </c>
      <c r="J389" s="17" t="s">
        <v>46</v>
      </c>
      <c r="K389" s="17">
        <v>9</v>
      </c>
      <c r="O389" s="17">
        <v>5</v>
      </c>
      <c r="P389" s="17" t="s">
        <v>46</v>
      </c>
      <c r="Q389" s="18"/>
      <c r="S389" s="22" t="str">
        <f t="shared" si="15"/>
        <v>90267-56-4</v>
      </c>
      <c r="T389" s="18" t="str">
        <f t="shared" si="16"/>
        <v>Copolymer of 2,2,3,3,3-pentafluoropropyl methacrylate/methyl methacrylate/methacrylic acid (The contents of component having molecular weight less than 1,000 is not more than 1 percent)</v>
      </c>
      <c r="U389" s="18" t="str">
        <f t="shared" si="17"/>
        <v>DTXSID00882747</v>
      </c>
    </row>
    <row r="390" spans="1:21" ht="45" x14ac:dyDescent="0.2">
      <c r="A390" s="23" t="s">
        <v>3398</v>
      </c>
      <c r="B390" s="16" t="s">
        <v>3399</v>
      </c>
      <c r="C390" s="16" t="s">
        <v>3400</v>
      </c>
      <c r="D390" s="16" t="s">
        <v>3401</v>
      </c>
      <c r="E390" s="16" t="s">
        <v>3399</v>
      </c>
      <c r="F390" s="16" t="s">
        <v>3402</v>
      </c>
      <c r="G390" s="16" t="s">
        <v>3403</v>
      </c>
      <c r="H390" s="16" t="s">
        <v>3404</v>
      </c>
      <c r="I390" s="17" t="s">
        <v>3405</v>
      </c>
      <c r="J390" s="17" t="s">
        <v>3406</v>
      </c>
      <c r="K390" s="17">
        <v>15</v>
      </c>
      <c r="M390" s="17">
        <v>8</v>
      </c>
      <c r="O390" s="17">
        <v>5</v>
      </c>
      <c r="P390" s="17" t="s">
        <v>46</v>
      </c>
      <c r="Q390" s="18"/>
      <c r="S390" s="22" t="str">
        <f t="shared" ref="S390:S453" si="18">C390</f>
        <v>36390-05-3</v>
      </c>
      <c r="T390" s="18" t="str">
        <f t="shared" ref="T390:T453" si="19">B390</f>
        <v>(3,3,4,4,5,5,6,6,7,7,8,8,9,9,10,10,10-Heptadecafluorodecyl)propanedioic acid</v>
      </c>
      <c r="U390" s="18" t="str">
        <f t="shared" ref="U390:U453" si="20">A390</f>
        <v>DTXSID70895703</v>
      </c>
    </row>
    <row r="391" spans="1:21" ht="30" x14ac:dyDescent="0.2">
      <c r="A391" s="23" t="s">
        <v>3407</v>
      </c>
      <c r="B391" s="16" t="s">
        <v>3408</v>
      </c>
      <c r="C391" s="16" t="s">
        <v>3409</v>
      </c>
      <c r="D391" s="16" t="s">
        <v>3410</v>
      </c>
      <c r="E391" s="16" t="s">
        <v>3411</v>
      </c>
      <c r="F391" s="16" t="s">
        <v>3412</v>
      </c>
      <c r="G391" s="16" t="s">
        <v>3413</v>
      </c>
      <c r="H391" s="16" t="s">
        <v>3414</v>
      </c>
      <c r="I391" s="17" t="s">
        <v>3415</v>
      </c>
      <c r="J391" s="17" t="s">
        <v>3416</v>
      </c>
      <c r="K391" s="17">
        <v>15</v>
      </c>
      <c r="M391" s="17">
        <v>20</v>
      </c>
      <c r="O391" s="17">
        <v>2</v>
      </c>
      <c r="P391" s="17" t="s">
        <v>46</v>
      </c>
      <c r="Q391" s="18"/>
      <c r="S391" s="22" t="str">
        <f t="shared" si="18"/>
        <v>13140-35-7</v>
      </c>
      <c r="T391" s="18" t="str">
        <f t="shared" si="19"/>
        <v>Perfluoro-2(1-propoxy)perfluoropropanamide</v>
      </c>
      <c r="U391" s="18" t="str">
        <f t="shared" si="20"/>
        <v>DTXSID40381668</v>
      </c>
    </row>
    <row r="392" spans="1:21" ht="75" x14ac:dyDescent="0.2">
      <c r="A392" s="23" t="s">
        <v>3417</v>
      </c>
      <c r="B392" s="16" t="s">
        <v>3418</v>
      </c>
      <c r="C392" s="16" t="s">
        <v>3419</v>
      </c>
      <c r="D392" s="16" t="s">
        <v>3420</v>
      </c>
      <c r="F392" s="16" t="s">
        <v>3421</v>
      </c>
      <c r="G392" s="16" t="s">
        <v>3422</v>
      </c>
      <c r="H392" s="16" t="s">
        <v>3423</v>
      </c>
      <c r="I392" s="17" t="s">
        <v>3424</v>
      </c>
      <c r="J392" s="17" t="s">
        <v>3425</v>
      </c>
      <c r="K392" s="17">
        <v>3</v>
      </c>
      <c r="O392" s="17">
        <v>2</v>
      </c>
      <c r="P392" s="17" t="s">
        <v>46</v>
      </c>
      <c r="Q392" s="18"/>
      <c r="S392" s="22" t="str">
        <f t="shared" si="18"/>
        <v>NOCAS_1035984</v>
      </c>
      <c r="T392" s="18" t="str">
        <f t="shared" si="19"/>
        <v>5‐[3‐({[2-(Perfluorododecyl)ethylsulfanyl]carbonyl}amino)propanamido]pentanoic acid</v>
      </c>
      <c r="U392" s="18" t="str">
        <f t="shared" si="20"/>
        <v>DTXSID101035984</v>
      </c>
    </row>
    <row r="393" spans="1:21" ht="30" x14ac:dyDescent="0.2">
      <c r="A393" s="23" t="s">
        <v>3426</v>
      </c>
      <c r="B393" s="16" t="s">
        <v>3427</v>
      </c>
      <c r="C393" s="16" t="s">
        <v>3428</v>
      </c>
      <c r="D393" s="16" t="s">
        <v>3429</v>
      </c>
      <c r="E393" s="16" t="s">
        <v>3427</v>
      </c>
      <c r="F393" s="16" t="s">
        <v>3430</v>
      </c>
      <c r="G393" s="16" t="s">
        <v>3431</v>
      </c>
      <c r="H393" s="16" t="s">
        <v>3432</v>
      </c>
      <c r="I393" s="17" t="s">
        <v>3433</v>
      </c>
      <c r="J393" s="17" t="s">
        <v>3434</v>
      </c>
      <c r="K393" s="17">
        <v>5</v>
      </c>
      <c r="M393" s="17">
        <v>25</v>
      </c>
      <c r="O393" s="17">
        <v>5</v>
      </c>
      <c r="P393" s="17" t="s">
        <v>46</v>
      </c>
      <c r="Q393" s="18"/>
      <c r="S393" s="22" t="str">
        <f t="shared" si="18"/>
        <v>731-00-0</v>
      </c>
      <c r="T393" s="18" t="str">
        <f t="shared" si="19"/>
        <v>4,4,4-Trifluoro-3-hydroxy-1-phenyl-3-(trifluoromethyl)butan-1-one</v>
      </c>
      <c r="U393" s="18" t="str">
        <f t="shared" si="20"/>
        <v>DTXSID30473844</v>
      </c>
    </row>
    <row r="394" spans="1:21" ht="30" x14ac:dyDescent="0.2">
      <c r="A394" s="23" t="s">
        <v>3435</v>
      </c>
      <c r="B394" s="16" t="s">
        <v>3436</v>
      </c>
      <c r="C394" s="16" t="s">
        <v>3437</v>
      </c>
      <c r="D394" s="16" t="s">
        <v>3438</v>
      </c>
      <c r="E394" s="16" t="s">
        <v>3436</v>
      </c>
      <c r="F394" s="16" t="s">
        <v>3439</v>
      </c>
      <c r="G394" s="16" t="s">
        <v>3440</v>
      </c>
      <c r="H394" s="16" t="s">
        <v>3441</v>
      </c>
      <c r="I394" s="17" t="s">
        <v>3442</v>
      </c>
      <c r="J394" s="17" t="s">
        <v>3443</v>
      </c>
      <c r="K394" s="17">
        <v>7</v>
      </c>
      <c r="M394" s="17">
        <v>11</v>
      </c>
      <c r="O394" s="17">
        <v>5</v>
      </c>
      <c r="P394" s="17" t="s">
        <v>46</v>
      </c>
      <c r="Q394" s="18"/>
      <c r="S394" s="22" t="str">
        <f t="shared" si="18"/>
        <v>101833-13-0</v>
      </c>
      <c r="T394" s="18" t="str">
        <f t="shared" si="19"/>
        <v>2-Hydroxy-2-phenyl-5,5-bis(trifluoromethyl)oxolan-3-one</v>
      </c>
      <c r="U394" s="18" t="str">
        <f t="shared" si="20"/>
        <v>DTXSID80906733</v>
      </c>
    </row>
    <row r="395" spans="1:21" ht="60" x14ac:dyDescent="0.2">
      <c r="A395" s="23" t="s">
        <v>3444</v>
      </c>
      <c r="B395" s="16" t="s">
        <v>3445</v>
      </c>
      <c r="C395" s="16" t="s">
        <v>3446</v>
      </c>
      <c r="D395" s="16" t="s">
        <v>3447</v>
      </c>
      <c r="F395" s="16" t="s">
        <v>3448</v>
      </c>
      <c r="G395" s="16" t="s">
        <v>3449</v>
      </c>
      <c r="H395" s="16" t="s">
        <v>3450</v>
      </c>
      <c r="I395" s="17" t="s">
        <v>3451</v>
      </c>
      <c r="J395" s="17" t="s">
        <v>3452</v>
      </c>
      <c r="K395" s="17">
        <v>3</v>
      </c>
      <c r="O395" s="17">
        <v>2</v>
      </c>
      <c r="P395" s="17" t="s">
        <v>46</v>
      </c>
      <c r="Q395" s="18"/>
      <c r="S395" s="22" t="str">
        <f t="shared" si="18"/>
        <v>NOCAS_1036295</v>
      </c>
      <c r="T395" s="18" t="str">
        <f t="shared" si="19"/>
        <v>3-Fluoro-3-(perfluorotridecyl)acrylic acid</v>
      </c>
      <c r="U395" s="18" t="str">
        <f t="shared" si="20"/>
        <v>DTXSID301036295</v>
      </c>
    </row>
    <row r="396" spans="1:21" ht="45" x14ac:dyDescent="0.2">
      <c r="A396" s="23" t="s">
        <v>3453</v>
      </c>
      <c r="B396" s="16" t="s">
        <v>3454</v>
      </c>
      <c r="C396" s="16" t="s">
        <v>3455</v>
      </c>
      <c r="D396" s="16" t="s">
        <v>3456</v>
      </c>
      <c r="F396" s="16" t="s">
        <v>3457</v>
      </c>
      <c r="G396" s="16" t="s">
        <v>3458</v>
      </c>
      <c r="H396" s="16" t="s">
        <v>3459</v>
      </c>
      <c r="I396" s="17" t="s">
        <v>3460</v>
      </c>
      <c r="J396" s="17" t="s">
        <v>3461</v>
      </c>
      <c r="K396" s="17">
        <v>4</v>
      </c>
      <c r="O396" s="17">
        <v>2</v>
      </c>
      <c r="P396" s="17" t="s">
        <v>46</v>
      </c>
      <c r="Q396" s="18"/>
      <c r="S396" s="22" t="str">
        <f t="shared" si="18"/>
        <v>NOCAS_1034929</v>
      </c>
      <c r="T396" s="18" t="str">
        <f t="shared" si="19"/>
        <v>Perfluoro-5-(undecafluoropentyl)cyclohexanesulfonate</v>
      </c>
      <c r="U396" s="18" t="str">
        <f t="shared" si="20"/>
        <v>DTXSID601034929</v>
      </c>
    </row>
    <row r="397" spans="1:21" ht="60" x14ac:dyDescent="0.2">
      <c r="A397" s="23" t="s">
        <v>3462</v>
      </c>
      <c r="B397" s="16" t="s">
        <v>3463</v>
      </c>
      <c r="C397" s="16" t="s">
        <v>3464</v>
      </c>
      <c r="D397" s="16" t="s">
        <v>3465</v>
      </c>
      <c r="F397" s="16" t="s">
        <v>3466</v>
      </c>
      <c r="G397" s="16" t="s">
        <v>3467</v>
      </c>
      <c r="H397" s="16" t="s">
        <v>3468</v>
      </c>
      <c r="I397" s="17" t="s">
        <v>3469</v>
      </c>
      <c r="J397" s="17" t="s">
        <v>3470</v>
      </c>
      <c r="K397" s="17">
        <v>3</v>
      </c>
      <c r="O397" s="17">
        <v>1</v>
      </c>
      <c r="P397" s="17" t="s">
        <v>46</v>
      </c>
      <c r="Q397" s="18"/>
      <c r="S397" s="22" t="str">
        <f t="shared" si="18"/>
        <v>34695-30-2</v>
      </c>
      <c r="T397" s="18" t="str">
        <f t="shared" si="19"/>
        <v>3-[Dimethyl(2-{[(perfluorohexyl) sulfonyl]amino}ethyl)ammonio]propanoate</v>
      </c>
      <c r="U397" s="18" t="str">
        <f t="shared" si="20"/>
        <v>DTXSID301032831</v>
      </c>
    </row>
    <row r="398" spans="1:21" ht="30" x14ac:dyDescent="0.2">
      <c r="A398" s="23" t="s">
        <v>3471</v>
      </c>
      <c r="B398" s="16" t="s">
        <v>3472</v>
      </c>
      <c r="C398" s="16" t="s">
        <v>3473</v>
      </c>
      <c r="D398" s="16" t="s">
        <v>3474</v>
      </c>
      <c r="E398" s="16" t="s">
        <v>3472</v>
      </c>
      <c r="F398" s="16" t="s">
        <v>3475</v>
      </c>
      <c r="G398" s="16" t="s">
        <v>3476</v>
      </c>
      <c r="H398" s="16" t="s">
        <v>3477</v>
      </c>
      <c r="I398" s="17" t="s">
        <v>3478</v>
      </c>
      <c r="J398" s="17" t="s">
        <v>3479</v>
      </c>
      <c r="K398" s="17">
        <v>15</v>
      </c>
      <c r="M398" s="17">
        <v>4</v>
      </c>
      <c r="O398" s="17">
        <v>5</v>
      </c>
      <c r="P398" s="17" t="s">
        <v>46</v>
      </c>
      <c r="Q398" s="18"/>
      <c r="S398" s="22" t="str">
        <f t="shared" si="18"/>
        <v>65240-03-1</v>
      </c>
      <c r="T398" s="18" t="str">
        <f t="shared" si="19"/>
        <v>1-(2,4-Dihydroxyphenyl)-2,2,3,3,4,4,4-heptafluorobutan-1-one</v>
      </c>
      <c r="U398" s="18" t="str">
        <f t="shared" si="20"/>
        <v>DTXSID10553693</v>
      </c>
    </row>
    <row r="399" spans="1:21" ht="30" x14ac:dyDescent="0.2">
      <c r="A399" s="23" t="s">
        <v>3480</v>
      </c>
      <c r="B399" s="16" t="s">
        <v>3481</v>
      </c>
      <c r="C399" s="16" t="s">
        <v>3482</v>
      </c>
      <c r="D399" s="16" t="s">
        <v>3483</v>
      </c>
      <c r="E399" s="16" t="s">
        <v>3481</v>
      </c>
      <c r="F399" s="16" t="s">
        <v>3484</v>
      </c>
      <c r="G399" s="16" t="s">
        <v>3485</v>
      </c>
      <c r="H399" s="16" t="s">
        <v>3486</v>
      </c>
      <c r="I399" s="17" t="s">
        <v>3487</v>
      </c>
      <c r="J399" s="17" t="s">
        <v>3488</v>
      </c>
      <c r="K399" s="17">
        <v>15</v>
      </c>
      <c r="M399" s="17">
        <v>4</v>
      </c>
      <c r="O399" s="17">
        <v>5</v>
      </c>
      <c r="P399" s="17" t="s">
        <v>46</v>
      </c>
      <c r="Q399" s="18"/>
      <c r="S399" s="22" t="str">
        <f t="shared" si="18"/>
        <v>19108-38-4</v>
      </c>
      <c r="T399" s="18" t="str">
        <f t="shared" si="19"/>
        <v>1,2,3,4,5-Pentafluoro-6-(nonafluorobutyl)benzene</v>
      </c>
      <c r="U399" s="18" t="str">
        <f t="shared" si="20"/>
        <v>DTXSID20895753</v>
      </c>
    </row>
    <row r="400" spans="1:21" ht="45" x14ac:dyDescent="0.2">
      <c r="A400" s="23" t="s">
        <v>3489</v>
      </c>
      <c r="B400" s="16" t="s">
        <v>3490</v>
      </c>
      <c r="C400" s="16" t="s">
        <v>3491</v>
      </c>
      <c r="D400" s="16" t="s">
        <v>3492</v>
      </c>
      <c r="F400" s="16" t="s">
        <v>3493</v>
      </c>
      <c r="G400" s="16" t="s">
        <v>3494</v>
      </c>
      <c r="H400" s="16" t="s">
        <v>3495</v>
      </c>
      <c r="I400" s="17" t="s">
        <v>3496</v>
      </c>
      <c r="J400" s="17" t="s">
        <v>3497</v>
      </c>
      <c r="K400" s="17">
        <v>36</v>
      </c>
      <c r="M400" s="17">
        <v>47</v>
      </c>
      <c r="O400" s="17">
        <v>1</v>
      </c>
      <c r="P400" s="17" t="s">
        <v>46</v>
      </c>
      <c r="Q400" s="18"/>
      <c r="S400" s="22" t="str">
        <f t="shared" si="18"/>
        <v>36913-91-4</v>
      </c>
      <c r="T400" s="18" t="str">
        <f t="shared" si="19"/>
        <v>Perfluorobutanesulfonic anhydride</v>
      </c>
      <c r="U400" s="18" t="str">
        <f t="shared" si="20"/>
        <v>DTXSID40190398</v>
      </c>
    </row>
    <row r="401" spans="1:21" ht="30" x14ac:dyDescent="0.2">
      <c r="A401" s="23" t="s">
        <v>3498</v>
      </c>
      <c r="B401" s="16" t="s">
        <v>3499</v>
      </c>
      <c r="C401" s="16" t="s">
        <v>3500</v>
      </c>
      <c r="D401" s="16" t="s">
        <v>3501</v>
      </c>
      <c r="E401" s="16" t="s">
        <v>3502</v>
      </c>
      <c r="F401" s="16" t="s">
        <v>3503</v>
      </c>
      <c r="G401" s="16" t="s">
        <v>3504</v>
      </c>
      <c r="H401" s="16" t="s">
        <v>3505</v>
      </c>
      <c r="I401" s="17" t="s">
        <v>3506</v>
      </c>
      <c r="J401" s="17" t="s">
        <v>3507</v>
      </c>
      <c r="K401" s="17">
        <v>15</v>
      </c>
      <c r="M401" s="17">
        <v>4</v>
      </c>
      <c r="O401" s="17">
        <v>1</v>
      </c>
      <c r="P401" s="17" t="s">
        <v>46</v>
      </c>
      <c r="Q401" s="18"/>
      <c r="S401" s="22" t="str">
        <f t="shared" si="18"/>
        <v>131851-20-2</v>
      </c>
      <c r="T401" s="18" t="str">
        <f t="shared" si="19"/>
        <v>1,1,1,2,2,3,3,4,4-Nonafluoro-5-hexadecene 1-(perfluorobutyl)-1-dodecene</v>
      </c>
      <c r="U401" s="18" t="str">
        <f t="shared" si="20"/>
        <v>DTXSID40895295</v>
      </c>
    </row>
    <row r="402" spans="1:21" ht="45" x14ac:dyDescent="0.2">
      <c r="A402" s="23" t="s">
        <v>3508</v>
      </c>
      <c r="B402" s="16" t="s">
        <v>3509</v>
      </c>
      <c r="C402" s="16" t="s">
        <v>3510</v>
      </c>
      <c r="D402" s="16" t="s">
        <v>3511</v>
      </c>
      <c r="F402" s="16" t="s">
        <v>3512</v>
      </c>
      <c r="G402" s="16" t="s">
        <v>3513</v>
      </c>
      <c r="H402" s="16" t="s">
        <v>3514</v>
      </c>
      <c r="I402" s="17" t="s">
        <v>3515</v>
      </c>
      <c r="J402" s="17" t="s">
        <v>3516</v>
      </c>
      <c r="K402" s="17">
        <v>3</v>
      </c>
      <c r="O402" s="17">
        <v>1</v>
      </c>
      <c r="P402" s="17" t="s">
        <v>46</v>
      </c>
      <c r="Q402" s="18"/>
      <c r="S402" s="22" t="str">
        <f t="shared" si="18"/>
        <v>80475-34-9</v>
      </c>
      <c r="T402" s="18" t="str">
        <f t="shared" si="19"/>
        <v>N-[3-(N,N-Dimethyl-N-oxidoamino)propyl]-3,3,4,4,5,5,6,6,7,7,8,8,8-tridecafluoro-N-methyloctanesulfonamide</v>
      </c>
      <c r="U402" s="18" t="str">
        <f t="shared" si="20"/>
        <v>DTXSID001033678</v>
      </c>
    </row>
    <row r="403" spans="1:21" ht="30" x14ac:dyDescent="0.2">
      <c r="A403" s="23" t="s">
        <v>3517</v>
      </c>
      <c r="B403" s="16" t="s">
        <v>3518</v>
      </c>
      <c r="C403" s="16" t="s">
        <v>3519</v>
      </c>
      <c r="D403" s="16" t="s">
        <v>3520</v>
      </c>
      <c r="E403" s="16" t="s">
        <v>3518</v>
      </c>
      <c r="F403" s="16" t="s">
        <v>3521</v>
      </c>
      <c r="G403" s="16" t="s">
        <v>3522</v>
      </c>
      <c r="H403" s="16" t="s">
        <v>2666</v>
      </c>
      <c r="I403" s="17" t="s">
        <v>2667</v>
      </c>
      <c r="J403" s="17" t="s">
        <v>2668</v>
      </c>
      <c r="K403" s="17">
        <v>16</v>
      </c>
      <c r="M403" s="17">
        <v>20</v>
      </c>
      <c r="O403" s="17">
        <v>5</v>
      </c>
      <c r="P403" s="17" t="s">
        <v>46</v>
      </c>
      <c r="Q403" s="18"/>
      <c r="S403" s="22" t="str">
        <f t="shared" si="18"/>
        <v>329698-26-2</v>
      </c>
      <c r="T403" s="18" t="str">
        <f t="shared" si="19"/>
        <v>(1E)-3,3,4,4,5,5,6,6,7,7,8,8,8-Tridecafluoro-1-iodooct-1-ene</v>
      </c>
      <c r="U403" s="18" t="str">
        <f t="shared" si="20"/>
        <v>DTXSID90895306</v>
      </c>
    </row>
    <row r="404" spans="1:21" ht="30" x14ac:dyDescent="0.2">
      <c r="A404" s="23" t="s">
        <v>3523</v>
      </c>
      <c r="B404" s="16" t="s">
        <v>3524</v>
      </c>
      <c r="C404" s="16" t="s">
        <v>3525</v>
      </c>
      <c r="D404" s="16" t="s">
        <v>3526</v>
      </c>
      <c r="E404" s="16" t="s">
        <v>3524</v>
      </c>
      <c r="F404" s="16" t="s">
        <v>3527</v>
      </c>
      <c r="G404" s="16" t="s">
        <v>3528</v>
      </c>
      <c r="H404" s="16" t="s">
        <v>3529</v>
      </c>
      <c r="I404" s="17" t="s">
        <v>3530</v>
      </c>
      <c r="J404" s="17" t="s">
        <v>3531</v>
      </c>
      <c r="K404" s="17">
        <v>6</v>
      </c>
      <c r="M404" s="17">
        <v>44</v>
      </c>
      <c r="O404" s="17">
        <v>5</v>
      </c>
      <c r="P404" s="17" t="s">
        <v>46</v>
      </c>
      <c r="Q404" s="18"/>
      <c r="S404" s="22" t="str">
        <f t="shared" si="18"/>
        <v>202134-57-4</v>
      </c>
      <c r="T404" s="18" t="str">
        <f t="shared" si="19"/>
        <v>2-[4-(Bromomethyl)phenyl]-1,1,1,3,3,3-hexafluoropropan-2-ol</v>
      </c>
      <c r="U404" s="18" t="str">
        <f t="shared" si="20"/>
        <v>DTXSID00634748</v>
      </c>
    </row>
    <row r="405" spans="1:21" ht="90" x14ac:dyDescent="0.2">
      <c r="A405" s="23" t="s">
        <v>3532</v>
      </c>
      <c r="B405" s="16" t="s">
        <v>3533</v>
      </c>
      <c r="C405" s="16" t="s">
        <v>3534</v>
      </c>
      <c r="D405" s="16" t="s">
        <v>3535</v>
      </c>
      <c r="E405" s="16" t="s">
        <v>3536</v>
      </c>
      <c r="F405" s="16" t="s">
        <v>3537</v>
      </c>
      <c r="G405" s="16" t="s">
        <v>3538</v>
      </c>
      <c r="H405" s="16" t="s">
        <v>3539</v>
      </c>
      <c r="I405" s="17" t="s">
        <v>3540</v>
      </c>
      <c r="J405" s="17" t="s">
        <v>3541</v>
      </c>
      <c r="K405" s="17">
        <v>22</v>
      </c>
      <c r="M405" s="17">
        <v>2</v>
      </c>
      <c r="O405" s="17">
        <v>2</v>
      </c>
      <c r="P405" s="17" t="s">
        <v>46</v>
      </c>
      <c r="Q405" s="18"/>
      <c r="S405" s="22" t="str">
        <f t="shared" si="18"/>
        <v>93894-74-7</v>
      </c>
      <c r="T405" s="18" t="str">
        <f t="shared" si="19"/>
        <v>9-Octadecenyl (5-(((2-(((heptadecafluoroisooctyl)sulphonyl)methylamino)ethoxy)carbonyl)amino)-2-methylphenyl)carbamate</v>
      </c>
      <c r="U405" s="18" t="str">
        <f t="shared" si="20"/>
        <v>DTXSID90881128</v>
      </c>
    </row>
    <row r="406" spans="1:21" ht="45" x14ac:dyDescent="0.2">
      <c r="A406" s="23" t="s">
        <v>3542</v>
      </c>
      <c r="B406" s="16" t="s">
        <v>3543</v>
      </c>
      <c r="C406" s="16" t="s">
        <v>3544</v>
      </c>
      <c r="D406" s="16" t="s">
        <v>3545</v>
      </c>
      <c r="E406" s="16" t="s">
        <v>3543</v>
      </c>
      <c r="F406" s="16" t="s">
        <v>3546</v>
      </c>
      <c r="G406" s="16" t="s">
        <v>3547</v>
      </c>
      <c r="H406" s="16" t="s">
        <v>3548</v>
      </c>
      <c r="I406" s="17" t="s">
        <v>3549</v>
      </c>
      <c r="J406" s="17" t="s">
        <v>3550</v>
      </c>
      <c r="K406" s="17">
        <v>8</v>
      </c>
      <c r="M406" s="17">
        <v>1</v>
      </c>
      <c r="O406" s="17">
        <v>1</v>
      </c>
      <c r="P406" s="17" t="s">
        <v>46</v>
      </c>
      <c r="Q406" s="18"/>
      <c r="S406" s="22" t="str">
        <f t="shared" si="18"/>
        <v>NOCAS_893454</v>
      </c>
      <c r="T406" s="18" t="str">
        <f t="shared" si="19"/>
        <v>4-{[(2E)-1,1,2,3,4,4,5,5,6,6,6-Undecafluorohex-2-en-1-yl]oxy}benzene-1-sulfonic acid</v>
      </c>
      <c r="U406" s="18" t="str">
        <f t="shared" si="20"/>
        <v>DTXSID00893454</v>
      </c>
    </row>
    <row r="407" spans="1:21" ht="30" x14ac:dyDescent="0.2">
      <c r="A407" s="23" t="s">
        <v>3551</v>
      </c>
      <c r="B407" s="16" t="s">
        <v>3552</v>
      </c>
      <c r="C407" s="16" t="s">
        <v>3553</v>
      </c>
      <c r="D407" s="16" t="s">
        <v>3554</v>
      </c>
      <c r="E407" s="16" t="s">
        <v>3552</v>
      </c>
      <c r="F407" s="16" t="s">
        <v>3555</v>
      </c>
      <c r="G407" s="16" t="s">
        <v>3556</v>
      </c>
      <c r="H407" s="16" t="s">
        <v>412</v>
      </c>
      <c r="I407" s="17" t="s">
        <v>413</v>
      </c>
      <c r="J407" s="17" t="s">
        <v>414</v>
      </c>
      <c r="K407" s="17">
        <v>15</v>
      </c>
      <c r="M407" s="17">
        <v>5</v>
      </c>
      <c r="O407" s="17">
        <v>5</v>
      </c>
      <c r="P407" s="17" t="s">
        <v>46</v>
      </c>
      <c r="Q407" s="18"/>
      <c r="S407" s="22" t="str">
        <f t="shared" si="18"/>
        <v>824393-39-7</v>
      </c>
      <c r="T407" s="18" t="str">
        <f t="shared" si="19"/>
        <v>2,2-Difluoro-3-(nonafluorobutoxy)propanoic acid</v>
      </c>
      <c r="U407" s="18" t="str">
        <f t="shared" si="20"/>
        <v>DTXSID90837948</v>
      </c>
    </row>
    <row r="408" spans="1:21" ht="45" x14ac:dyDescent="0.2">
      <c r="A408" s="23" t="s">
        <v>3557</v>
      </c>
      <c r="B408" s="16" t="s">
        <v>3558</v>
      </c>
      <c r="C408" s="16" t="s">
        <v>3559</v>
      </c>
      <c r="G408" s="16" t="s">
        <v>245</v>
      </c>
      <c r="J408" s="17" t="s">
        <v>46</v>
      </c>
      <c r="K408" s="17">
        <v>14</v>
      </c>
      <c r="O408" s="17">
        <v>5</v>
      </c>
      <c r="P408" s="17" t="s">
        <v>46</v>
      </c>
      <c r="Q408" s="18"/>
      <c r="S408" s="22" t="str">
        <f t="shared" si="18"/>
        <v>252846-11-0</v>
      </c>
      <c r="T408" s="18" t="str">
        <f t="shared" si="19"/>
        <v>Propane, 1,1,2,2,3,3-hexafluoro-1-[(trifluoroethenyl)oxy]-3-(trifluoromethoxy)-, polymer with 1,1-difluoroethene and tetrafluoroethene</v>
      </c>
      <c r="U408" s="18" t="str">
        <f t="shared" si="20"/>
        <v>DTXSID80882927</v>
      </c>
    </row>
    <row r="409" spans="1:21" ht="45" x14ac:dyDescent="0.2">
      <c r="A409" s="23" t="s">
        <v>3560</v>
      </c>
      <c r="B409" s="16" t="s">
        <v>3561</v>
      </c>
      <c r="C409" s="16" t="s">
        <v>3562</v>
      </c>
      <c r="D409" s="16" t="s">
        <v>3563</v>
      </c>
      <c r="F409" s="16" t="s">
        <v>3564</v>
      </c>
      <c r="G409" s="16" t="s">
        <v>3565</v>
      </c>
      <c r="H409" s="16" t="s">
        <v>3566</v>
      </c>
      <c r="I409" s="17" t="s">
        <v>3567</v>
      </c>
      <c r="J409" s="17" t="s">
        <v>3568</v>
      </c>
      <c r="K409" s="17">
        <v>3</v>
      </c>
      <c r="O409" s="17">
        <v>2</v>
      </c>
      <c r="P409" s="17" t="s">
        <v>46</v>
      </c>
      <c r="Q409" s="18"/>
      <c r="S409" s="22" t="str">
        <f t="shared" si="18"/>
        <v>34598-27-1</v>
      </c>
      <c r="T409" s="18" t="str">
        <f t="shared" si="19"/>
        <v>8,8,9,9,10,10,11,11,12,12,13,13,13-Tridecafluorotridecanoic acid</v>
      </c>
      <c r="U409" s="18" t="str">
        <f t="shared" si="20"/>
        <v>DTXSID401023017</v>
      </c>
    </row>
    <row r="410" spans="1:21" ht="45" x14ac:dyDescent="0.2">
      <c r="A410" s="23" t="s">
        <v>3569</v>
      </c>
      <c r="B410" s="16" t="s">
        <v>3570</v>
      </c>
      <c r="C410" s="16" t="s">
        <v>3571</v>
      </c>
      <c r="D410" s="16" t="s">
        <v>3572</v>
      </c>
      <c r="E410" s="16" t="s">
        <v>3570</v>
      </c>
      <c r="F410" s="16" t="s">
        <v>3573</v>
      </c>
      <c r="G410" s="16" t="s">
        <v>3574</v>
      </c>
      <c r="H410" s="16" t="s">
        <v>3575</v>
      </c>
      <c r="I410" s="17" t="s">
        <v>3576</v>
      </c>
      <c r="J410" s="17" t="s">
        <v>3577</v>
      </c>
      <c r="K410" s="17">
        <v>8</v>
      </c>
      <c r="M410" s="17">
        <v>8</v>
      </c>
      <c r="O410" s="17">
        <v>5</v>
      </c>
      <c r="P410" s="17" t="s">
        <v>46</v>
      </c>
      <c r="Q410" s="18"/>
      <c r="S410" s="22" t="str">
        <f t="shared" si="18"/>
        <v>60896-00-6</v>
      </c>
      <c r="T410" s="18" t="str">
        <f t="shared" si="19"/>
        <v>5-(Benzyloxy)-N,N-diethyl-2,3,3,4,4-pentafluoropentanamide</v>
      </c>
      <c r="U410" s="18" t="str">
        <f t="shared" si="20"/>
        <v>DTXSID70315613</v>
      </c>
    </row>
    <row r="411" spans="1:21" ht="30" x14ac:dyDescent="0.2">
      <c r="A411" s="23" t="s">
        <v>3578</v>
      </c>
      <c r="B411" s="16" t="s">
        <v>3579</v>
      </c>
      <c r="C411" s="16" t="s">
        <v>3580</v>
      </c>
      <c r="D411" s="16" t="s">
        <v>3581</v>
      </c>
      <c r="E411" s="16" t="s">
        <v>3579</v>
      </c>
      <c r="F411" s="16" t="s">
        <v>3582</v>
      </c>
      <c r="G411" s="16" t="s">
        <v>3583</v>
      </c>
      <c r="H411" s="16" t="s">
        <v>3584</v>
      </c>
      <c r="I411" s="17" t="s">
        <v>3585</v>
      </c>
      <c r="J411" s="17" t="s">
        <v>3586</v>
      </c>
      <c r="K411" s="17">
        <v>14</v>
      </c>
      <c r="M411" s="17">
        <v>4</v>
      </c>
      <c r="O411" s="17">
        <v>5</v>
      </c>
      <c r="P411" s="17" t="s">
        <v>46</v>
      </c>
      <c r="Q411" s="18"/>
      <c r="S411" s="22" t="str">
        <f t="shared" si="18"/>
        <v>95842-03-8</v>
      </c>
      <c r="T411" s="18" t="str">
        <f t="shared" si="19"/>
        <v>1,1,1,2,3,3-Hexafluoro-2,3-bis(pentafluoroethoxy)propane</v>
      </c>
      <c r="U411" s="18" t="str">
        <f t="shared" si="20"/>
        <v>DTXSID30759756</v>
      </c>
    </row>
    <row r="412" spans="1:21" ht="30" x14ac:dyDescent="0.2">
      <c r="A412" s="23" t="s">
        <v>3587</v>
      </c>
      <c r="B412" s="16" t="s">
        <v>3588</v>
      </c>
      <c r="C412" s="16" t="s">
        <v>3589</v>
      </c>
      <c r="D412" s="16" t="s">
        <v>3590</v>
      </c>
      <c r="E412" s="16" t="s">
        <v>3588</v>
      </c>
      <c r="F412" s="16" t="s">
        <v>3591</v>
      </c>
      <c r="G412" s="16" t="s">
        <v>3592</v>
      </c>
      <c r="H412" s="16" t="s">
        <v>3593</v>
      </c>
      <c r="I412" s="17" t="s">
        <v>3594</v>
      </c>
      <c r="J412" s="17" t="s">
        <v>3595</v>
      </c>
      <c r="K412" s="17">
        <v>8</v>
      </c>
      <c r="M412" s="17">
        <v>3</v>
      </c>
      <c r="O412" s="17">
        <v>5</v>
      </c>
      <c r="P412" s="17" t="s">
        <v>46</v>
      </c>
      <c r="Q412" s="18"/>
      <c r="S412" s="22" t="str">
        <f t="shared" si="18"/>
        <v>640731-95-9</v>
      </c>
      <c r="T412" s="18" t="str">
        <f t="shared" si="19"/>
        <v>4-[1,1,2-Trifluoro-2-(heptafluoropropoxy)ethoxy]butan-1-ol</v>
      </c>
      <c r="U412" s="18" t="str">
        <f t="shared" si="20"/>
        <v>DTXSID90803027</v>
      </c>
    </row>
    <row r="413" spans="1:21" ht="45" x14ac:dyDescent="0.2">
      <c r="A413" s="23" t="s">
        <v>3596</v>
      </c>
      <c r="B413" s="16" t="s">
        <v>3597</v>
      </c>
      <c r="C413" s="16" t="s">
        <v>3598</v>
      </c>
      <c r="D413" s="16" t="s">
        <v>3599</v>
      </c>
      <c r="E413" s="16" t="s">
        <v>3597</v>
      </c>
      <c r="F413" s="16" t="s">
        <v>3600</v>
      </c>
      <c r="G413" s="16" t="s">
        <v>3601</v>
      </c>
      <c r="H413" s="16" t="s">
        <v>3602</v>
      </c>
      <c r="I413" s="17" t="s">
        <v>3603</v>
      </c>
      <c r="J413" s="17" t="s">
        <v>3604</v>
      </c>
      <c r="K413" s="17">
        <v>12</v>
      </c>
      <c r="M413" s="17">
        <v>27</v>
      </c>
      <c r="O413" s="17">
        <v>2</v>
      </c>
      <c r="P413" s="17" t="s">
        <v>46</v>
      </c>
      <c r="Q413" s="18"/>
      <c r="S413" s="22" t="str">
        <f t="shared" si="18"/>
        <v>423-53-0</v>
      </c>
      <c r="T413" s="18" t="str">
        <f t="shared" si="19"/>
        <v>1-Chloro-1,1,2,2,3,3,4,4,5,5,6,6,7,7,8,8-hexadecafluorooctane</v>
      </c>
      <c r="U413" s="18" t="str">
        <f t="shared" si="20"/>
        <v>DTXSID9075246</v>
      </c>
    </row>
    <row r="414" spans="1:21" ht="45" x14ac:dyDescent="0.2">
      <c r="A414" s="23" t="s">
        <v>3605</v>
      </c>
      <c r="B414" s="16" t="s">
        <v>3606</v>
      </c>
      <c r="C414" s="16" t="s">
        <v>3607</v>
      </c>
      <c r="D414" s="16" t="s">
        <v>3608</v>
      </c>
      <c r="E414" s="16" t="s">
        <v>3609</v>
      </c>
      <c r="F414" s="16" t="s">
        <v>3610</v>
      </c>
      <c r="G414" s="16" t="s">
        <v>3611</v>
      </c>
      <c r="H414" s="16" t="s">
        <v>3612</v>
      </c>
      <c r="I414" s="17" t="s">
        <v>3613</v>
      </c>
      <c r="J414" s="17" t="s">
        <v>3614</v>
      </c>
      <c r="K414" s="17">
        <v>6</v>
      </c>
      <c r="M414" s="17">
        <v>33</v>
      </c>
      <c r="P414" s="17" t="s">
        <v>46</v>
      </c>
      <c r="Q414" s="18"/>
      <c r="S414" s="22" t="str">
        <f t="shared" si="18"/>
        <v>134174-11-1</v>
      </c>
      <c r="T414" s="18" t="str">
        <f t="shared" si="19"/>
        <v>2,2-Bis(4-trifluorovinyloxyphenyl)-1,1,1,3,3,3-hexafluoropropane</v>
      </c>
      <c r="U414" s="18" t="str">
        <f t="shared" si="20"/>
        <v>DTXSID90373513</v>
      </c>
    </row>
    <row r="415" spans="1:21" ht="30" x14ac:dyDescent="0.2">
      <c r="A415" s="23" t="s">
        <v>3615</v>
      </c>
      <c r="B415" s="16" t="s">
        <v>3616</v>
      </c>
      <c r="C415" s="16" t="s">
        <v>3617</v>
      </c>
      <c r="D415" s="16" t="s">
        <v>3618</v>
      </c>
      <c r="E415" s="16" t="s">
        <v>3616</v>
      </c>
      <c r="F415" s="16" t="s">
        <v>3619</v>
      </c>
      <c r="G415" s="16" t="s">
        <v>3620</v>
      </c>
      <c r="H415" s="16" t="s">
        <v>3621</v>
      </c>
      <c r="I415" s="17" t="s">
        <v>3622</v>
      </c>
      <c r="J415" s="17" t="s">
        <v>3623</v>
      </c>
      <c r="K415" s="17">
        <v>15</v>
      </c>
      <c r="M415" s="17">
        <v>8</v>
      </c>
      <c r="O415" s="17">
        <v>5</v>
      </c>
      <c r="P415" s="17" t="s">
        <v>46</v>
      </c>
      <c r="Q415" s="18"/>
      <c r="S415" s="22" t="str">
        <f t="shared" si="18"/>
        <v>122590-97-0</v>
      </c>
      <c r="T415" s="18" t="str">
        <f t="shared" si="19"/>
        <v>2,2,3,3,4,4,5,5,5-Nonafluoro-N-phenylpentanamide</v>
      </c>
      <c r="U415" s="18" t="str">
        <f t="shared" si="20"/>
        <v>DTXSID40896060</v>
      </c>
    </row>
    <row r="416" spans="1:21" ht="45" x14ac:dyDescent="0.2">
      <c r="A416" s="23" t="s">
        <v>3624</v>
      </c>
      <c r="B416" s="16" t="s">
        <v>3625</v>
      </c>
      <c r="C416" s="16" t="s">
        <v>3626</v>
      </c>
      <c r="F416" s="16" t="s">
        <v>3627</v>
      </c>
      <c r="G416" s="16" t="s">
        <v>3628</v>
      </c>
      <c r="H416" s="16" t="s">
        <v>3629</v>
      </c>
      <c r="J416" s="17" t="s">
        <v>46</v>
      </c>
      <c r="K416" s="17">
        <v>32</v>
      </c>
      <c r="O416" s="17">
        <v>1</v>
      </c>
      <c r="P416" s="17" t="s">
        <v>46</v>
      </c>
      <c r="Q416" s="18"/>
      <c r="S416" s="22" t="str">
        <f t="shared" si="18"/>
        <v>70983-59-4</v>
      </c>
      <c r="T416" s="18" t="str">
        <f t="shared" si="19"/>
        <v>Poly(oxy-1,2-ethanediyl), .alpha.-methyl-.omega.-hydroxy-, 2-hydroxy-3-[(.gamma.-.omega.-perfluoro-C6-20-alkyl)thio]propyl ethers</v>
      </c>
      <c r="U416" s="18" t="str">
        <f t="shared" si="20"/>
        <v>DTXSID70882951</v>
      </c>
    </row>
    <row r="417" spans="1:21" ht="45" x14ac:dyDescent="0.2">
      <c r="A417" s="23" t="s">
        <v>3630</v>
      </c>
      <c r="B417" s="16" t="s">
        <v>3631</v>
      </c>
      <c r="C417" s="16" t="s">
        <v>3632</v>
      </c>
      <c r="D417" s="16" t="s">
        <v>3633</v>
      </c>
      <c r="E417" s="16" t="s">
        <v>3634</v>
      </c>
      <c r="F417" s="16" t="s">
        <v>3635</v>
      </c>
      <c r="G417" s="16" t="s">
        <v>3636</v>
      </c>
      <c r="H417" s="16" t="s">
        <v>3637</v>
      </c>
      <c r="I417" s="17" t="s">
        <v>3638</v>
      </c>
      <c r="J417" s="17" t="s">
        <v>3639</v>
      </c>
      <c r="K417" s="17">
        <v>7</v>
      </c>
      <c r="M417" s="17">
        <v>9</v>
      </c>
      <c r="O417" s="17">
        <v>1</v>
      </c>
      <c r="P417" s="17" t="s">
        <v>46</v>
      </c>
      <c r="Q417" s="18"/>
      <c r="S417" s="22" t="str">
        <f t="shared" si="18"/>
        <v>69681-35-2</v>
      </c>
      <c r="T417" s="18" t="str">
        <f t="shared" si="19"/>
        <v>7-H-Perfluoroheptanoate</v>
      </c>
      <c r="U417" s="18" t="str">
        <f t="shared" si="20"/>
        <v>DTXSID20892929</v>
      </c>
    </row>
    <row r="418" spans="1:21" ht="30" x14ac:dyDescent="0.2">
      <c r="A418" s="23" t="s">
        <v>3640</v>
      </c>
      <c r="B418" s="16" t="s">
        <v>3641</v>
      </c>
      <c r="C418" s="16" t="s">
        <v>3642</v>
      </c>
      <c r="D418" s="16" t="s">
        <v>3643</v>
      </c>
      <c r="E418" s="16" t="s">
        <v>3641</v>
      </c>
      <c r="F418" s="16" t="s">
        <v>3644</v>
      </c>
      <c r="G418" s="16" t="s">
        <v>3645</v>
      </c>
      <c r="H418" s="16" t="s">
        <v>3646</v>
      </c>
      <c r="I418" s="17" t="s">
        <v>3647</v>
      </c>
      <c r="J418" s="17" t="s">
        <v>3648</v>
      </c>
      <c r="K418" s="17">
        <v>11</v>
      </c>
      <c r="M418" s="17">
        <v>39</v>
      </c>
      <c r="O418" s="17">
        <v>5</v>
      </c>
      <c r="P418" s="17" t="s">
        <v>46</v>
      </c>
      <c r="Q418" s="18"/>
      <c r="S418" s="22" t="str">
        <f t="shared" si="18"/>
        <v>41185-74-4</v>
      </c>
      <c r="T418" s="18" t="str">
        <f t="shared" si="19"/>
        <v>2-(1,2,2,2-Tetrafluoroethyl)-1H-benzimidazole</v>
      </c>
      <c r="U418" s="18" t="str">
        <f t="shared" si="20"/>
        <v>DTXSID20961487</v>
      </c>
    </row>
    <row r="419" spans="1:21" ht="30" x14ac:dyDescent="0.2">
      <c r="A419" s="23" t="s">
        <v>3649</v>
      </c>
      <c r="B419" s="16" t="s">
        <v>3650</v>
      </c>
      <c r="C419" s="16" t="s">
        <v>3651</v>
      </c>
      <c r="G419" s="16" t="s">
        <v>245</v>
      </c>
      <c r="J419" s="17" t="s">
        <v>46</v>
      </c>
      <c r="K419" s="17">
        <v>14</v>
      </c>
      <c r="O419" s="17">
        <v>5</v>
      </c>
      <c r="P419" s="17" t="s">
        <v>46</v>
      </c>
      <c r="Q419" s="18"/>
      <c r="S419" s="22" t="str">
        <f t="shared" si="18"/>
        <v>161075-06-5</v>
      </c>
      <c r="T419" s="18" t="str">
        <f t="shared" si="19"/>
        <v>1,2-Ethanediamine, compounds, reaction products with Me esters of reduced polymd. oxidized tetrafluoroethylene</v>
      </c>
      <c r="U419" s="18" t="str">
        <f t="shared" si="20"/>
        <v>DTXSID20883039</v>
      </c>
    </row>
    <row r="420" spans="1:21" x14ac:dyDescent="0.2">
      <c r="A420" s="23" t="s">
        <v>3652</v>
      </c>
      <c r="B420" s="16" t="s">
        <v>3653</v>
      </c>
      <c r="C420" s="16" t="s">
        <v>3654</v>
      </c>
      <c r="D420" s="16" t="s">
        <v>3655</v>
      </c>
      <c r="F420" s="16" t="s">
        <v>3656</v>
      </c>
      <c r="G420" s="16" t="s">
        <v>3657</v>
      </c>
      <c r="H420" s="16" t="s">
        <v>3658</v>
      </c>
      <c r="I420" s="17" t="s">
        <v>3659</v>
      </c>
      <c r="J420" s="17" t="s">
        <v>3660</v>
      </c>
      <c r="K420" s="17">
        <v>3</v>
      </c>
      <c r="O420" s="17">
        <v>2</v>
      </c>
      <c r="P420" s="17" t="s">
        <v>46</v>
      </c>
      <c r="Q420" s="18"/>
      <c r="S420" s="22" t="str">
        <f t="shared" si="18"/>
        <v>422-79-7</v>
      </c>
      <c r="T420" s="18" t="str">
        <f t="shared" si="19"/>
        <v>1,3-Dibromo-2-chloro-1,1,2,3,3-pentafluoropropane</v>
      </c>
      <c r="U420" s="18" t="str">
        <f t="shared" si="20"/>
        <v>DTXSID101023218</v>
      </c>
    </row>
    <row r="421" spans="1:21" ht="45" x14ac:dyDescent="0.2">
      <c r="A421" s="23" t="s">
        <v>3661</v>
      </c>
      <c r="B421" s="16" t="s">
        <v>3662</v>
      </c>
      <c r="C421" s="16" t="s">
        <v>3663</v>
      </c>
      <c r="G421" s="16" t="s">
        <v>245</v>
      </c>
      <c r="J421" s="17" t="s">
        <v>46</v>
      </c>
      <c r="K421" s="17">
        <v>30</v>
      </c>
      <c r="O421" s="17">
        <v>1</v>
      </c>
      <c r="P421" s="17" t="s">
        <v>46</v>
      </c>
      <c r="Q421" s="18"/>
      <c r="S421" s="22" t="str">
        <f t="shared" si="18"/>
        <v>200513-42-4</v>
      </c>
      <c r="T421" s="18" t="str">
        <f t="shared" si="19"/>
        <v>2-Propenoic acid, 2-methyl-, polymer with butyl 2-methyl-2-propenoate, (perfluorooctyl)ethyl 2-propenoate, 2-hydroxyethyl 2-methyl-2-propenoate and methyl 2-methyl-2-propenoate</v>
      </c>
      <c r="U421" s="18" t="str">
        <f t="shared" si="20"/>
        <v>DTXSID30108846</v>
      </c>
    </row>
    <row r="422" spans="1:21" ht="45" x14ac:dyDescent="0.2">
      <c r="A422" s="23" t="s">
        <v>3664</v>
      </c>
      <c r="B422" s="16" t="s">
        <v>3665</v>
      </c>
      <c r="C422" s="16" t="s">
        <v>3666</v>
      </c>
      <c r="D422" s="16" t="s">
        <v>3667</v>
      </c>
      <c r="E422" s="16" t="s">
        <v>3665</v>
      </c>
      <c r="F422" s="16" t="s">
        <v>3668</v>
      </c>
      <c r="G422" s="16" t="s">
        <v>3669</v>
      </c>
      <c r="H422" s="16" t="s">
        <v>3670</v>
      </c>
      <c r="I422" s="17" t="s">
        <v>3671</v>
      </c>
      <c r="J422" s="17" t="s">
        <v>3672</v>
      </c>
      <c r="K422" s="17">
        <v>10</v>
      </c>
      <c r="M422" s="17">
        <v>5</v>
      </c>
      <c r="O422" s="17">
        <v>5</v>
      </c>
      <c r="P422" s="17" t="s">
        <v>46</v>
      </c>
      <c r="Q422" s="18"/>
      <c r="S422" s="22" t="str">
        <f t="shared" si="18"/>
        <v>75042-08-9</v>
      </c>
      <c r="T422" s="18" t="str">
        <f t="shared" si="19"/>
        <v>N-[4'-(2,2,3,3,4,4,4-Heptafluorobutanamido)[1,1'-biphenyl]-4-yl]ethanimidic acid</v>
      </c>
      <c r="U422" s="18" t="str">
        <f t="shared" si="20"/>
        <v>DTXSID30996548</v>
      </c>
    </row>
    <row r="423" spans="1:21" ht="45" x14ac:dyDescent="0.2">
      <c r="A423" s="23" t="s">
        <v>3673</v>
      </c>
      <c r="B423" s="16" t="s">
        <v>3674</v>
      </c>
      <c r="C423" s="16" t="s">
        <v>3675</v>
      </c>
      <c r="D423" s="16" t="s">
        <v>3676</v>
      </c>
      <c r="E423" s="16" t="s">
        <v>3674</v>
      </c>
      <c r="F423" s="16" t="s">
        <v>3677</v>
      </c>
      <c r="G423" s="16" t="s">
        <v>3678</v>
      </c>
      <c r="H423" s="16" t="s">
        <v>3679</v>
      </c>
      <c r="I423" s="17" t="s">
        <v>3680</v>
      </c>
      <c r="J423" s="17" t="s">
        <v>3681</v>
      </c>
      <c r="K423" s="17">
        <v>7</v>
      </c>
      <c r="M423" s="17">
        <v>7</v>
      </c>
      <c r="O423" s="17">
        <v>5</v>
      </c>
      <c r="P423" s="17" t="s">
        <v>46</v>
      </c>
      <c r="Q423" s="18"/>
      <c r="S423" s="22" t="str">
        <f t="shared" si="18"/>
        <v>139494-68-1</v>
      </c>
      <c r="T423" s="18" t="str">
        <f t="shared" si="19"/>
        <v>Sodium tris(1,1,1,3,3,3-hexafluoropropan-2-olato-kappaO)(hydrido)borate(1-)</v>
      </c>
      <c r="U423" s="18" t="str">
        <f t="shared" si="20"/>
        <v>DTXSID00648744</v>
      </c>
    </row>
    <row r="424" spans="1:21" ht="30" x14ac:dyDescent="0.2">
      <c r="A424" s="23" t="s">
        <v>3682</v>
      </c>
      <c r="B424" s="16" t="s">
        <v>3683</v>
      </c>
      <c r="C424" s="16" t="s">
        <v>3684</v>
      </c>
      <c r="D424" s="16" t="s">
        <v>3685</v>
      </c>
      <c r="E424" s="16" t="s">
        <v>3686</v>
      </c>
      <c r="F424" s="16" t="s">
        <v>3687</v>
      </c>
      <c r="G424" s="16" t="s">
        <v>3688</v>
      </c>
      <c r="H424" s="16" t="s">
        <v>3689</v>
      </c>
      <c r="I424" s="17" t="s">
        <v>3690</v>
      </c>
      <c r="J424" s="17" t="s">
        <v>3691</v>
      </c>
      <c r="K424" s="17">
        <v>7</v>
      </c>
      <c r="M424" s="17">
        <v>10</v>
      </c>
      <c r="O424" s="17">
        <v>4</v>
      </c>
      <c r="P424" s="17" t="s">
        <v>46</v>
      </c>
      <c r="Q424" s="18"/>
      <c r="S424" s="22" t="str">
        <f t="shared" si="18"/>
        <v>101831-93-0</v>
      </c>
      <c r="T424" s="18" t="str">
        <f t="shared" si="19"/>
        <v>2-Indoleethanol, alpha,alpha-bis(trifluoromethyl)-</v>
      </c>
      <c r="U424" s="18" t="str">
        <f t="shared" si="20"/>
        <v>DTXSID40144230</v>
      </c>
    </row>
    <row r="425" spans="1:21" x14ac:dyDescent="0.2">
      <c r="A425" s="23" t="s">
        <v>3692</v>
      </c>
      <c r="B425" s="16" t="s">
        <v>3693</v>
      </c>
      <c r="C425" s="16" t="s">
        <v>3694</v>
      </c>
      <c r="D425" s="16" t="s">
        <v>3695</v>
      </c>
      <c r="E425" s="16" t="s">
        <v>3693</v>
      </c>
      <c r="F425" s="16" t="s">
        <v>3696</v>
      </c>
      <c r="G425" s="16" t="s">
        <v>3697</v>
      </c>
      <c r="H425" s="16" t="s">
        <v>3698</v>
      </c>
      <c r="I425" s="17" t="s">
        <v>3699</v>
      </c>
      <c r="J425" s="17" t="s">
        <v>3700</v>
      </c>
      <c r="K425" s="17">
        <v>5</v>
      </c>
      <c r="M425" s="17">
        <v>11</v>
      </c>
      <c r="O425" s="17">
        <v>5</v>
      </c>
      <c r="P425" s="17" t="s">
        <v>46</v>
      </c>
      <c r="Q425" s="18"/>
      <c r="S425" s="22" t="str">
        <f t="shared" si="18"/>
        <v>57915-69-2</v>
      </c>
      <c r="T425" s="18" t="str">
        <f t="shared" si="19"/>
        <v>1,1,1,2,3,3-Hexafluoropentane</v>
      </c>
      <c r="U425" s="18" t="str">
        <f t="shared" si="20"/>
        <v>DTXSID40574699</v>
      </c>
    </row>
    <row r="426" spans="1:21" x14ac:dyDescent="0.2">
      <c r="A426" s="23" t="s">
        <v>3701</v>
      </c>
      <c r="B426" s="16" t="s">
        <v>3702</v>
      </c>
      <c r="C426" s="16" t="s">
        <v>3703</v>
      </c>
      <c r="D426" s="16" t="s">
        <v>3704</v>
      </c>
      <c r="E426" s="16" t="s">
        <v>3702</v>
      </c>
      <c r="F426" s="16" t="s">
        <v>3705</v>
      </c>
      <c r="G426" s="16" t="s">
        <v>3706</v>
      </c>
      <c r="H426" s="16" t="s">
        <v>3707</v>
      </c>
      <c r="I426" s="17" t="s">
        <v>3708</v>
      </c>
      <c r="J426" s="17" t="s">
        <v>3709</v>
      </c>
      <c r="K426" s="17">
        <v>7</v>
      </c>
      <c r="M426" s="17">
        <v>30</v>
      </c>
      <c r="O426" s="17">
        <v>2</v>
      </c>
      <c r="P426" s="17" t="s">
        <v>46</v>
      </c>
      <c r="Q426" s="18"/>
      <c r="S426" s="22" t="str">
        <f t="shared" si="18"/>
        <v>6189-02-2</v>
      </c>
      <c r="T426" s="18" t="str">
        <f t="shared" si="19"/>
        <v>2-Chloro-2,3,3,3-tetrafluoropropanoic acid</v>
      </c>
      <c r="U426" s="18" t="str">
        <f t="shared" si="20"/>
        <v>DTXSID30476698</v>
      </c>
    </row>
    <row r="427" spans="1:21" x14ac:dyDescent="0.2">
      <c r="A427" s="23" t="s">
        <v>3710</v>
      </c>
      <c r="B427" s="16" t="s">
        <v>3711</v>
      </c>
      <c r="C427" s="16" t="s">
        <v>3712</v>
      </c>
      <c r="D427" s="16" t="s">
        <v>3713</v>
      </c>
      <c r="E427" s="16" t="s">
        <v>3714</v>
      </c>
      <c r="F427" s="16" t="s">
        <v>3715</v>
      </c>
      <c r="G427" s="16" t="s">
        <v>3716</v>
      </c>
      <c r="H427" s="16" t="s">
        <v>3717</v>
      </c>
      <c r="I427" s="17" t="s">
        <v>3718</v>
      </c>
      <c r="J427" s="17" t="s">
        <v>3719</v>
      </c>
      <c r="K427" s="17">
        <v>5</v>
      </c>
      <c r="M427" s="17">
        <v>24</v>
      </c>
      <c r="O427" s="17">
        <v>5</v>
      </c>
      <c r="P427" s="17" t="s">
        <v>46</v>
      </c>
      <c r="Q427" s="18"/>
      <c r="S427" s="22" t="str">
        <f t="shared" si="18"/>
        <v>2926-99-0</v>
      </c>
      <c r="T427" s="18" t="str">
        <f t="shared" si="19"/>
        <v>1-(2-chloroethoxy)-1,1,2,3,3,3-hexafluoropropane</v>
      </c>
      <c r="U427" s="18" t="str">
        <f t="shared" si="20"/>
        <v>DTXSID10382102</v>
      </c>
    </row>
    <row r="428" spans="1:21" ht="45" x14ac:dyDescent="0.2">
      <c r="A428" s="23" t="s">
        <v>3720</v>
      </c>
      <c r="B428" s="16" t="s">
        <v>3721</v>
      </c>
      <c r="C428" s="16" t="s">
        <v>3722</v>
      </c>
      <c r="D428" s="16" t="s">
        <v>3723</v>
      </c>
      <c r="E428" s="16" t="s">
        <v>3724</v>
      </c>
      <c r="F428" s="16" t="s">
        <v>3725</v>
      </c>
      <c r="G428" s="16" t="s">
        <v>3726</v>
      </c>
      <c r="H428" s="16" t="s">
        <v>3727</v>
      </c>
      <c r="I428" s="17" t="s">
        <v>3728</v>
      </c>
      <c r="J428" s="17" t="s">
        <v>3729</v>
      </c>
      <c r="K428" s="17">
        <v>16</v>
      </c>
      <c r="M428" s="17">
        <v>6</v>
      </c>
      <c r="O428" s="17">
        <v>2</v>
      </c>
      <c r="P428" s="17" t="s">
        <v>46</v>
      </c>
      <c r="Q428" s="18"/>
      <c r="S428" s="22" t="str">
        <f t="shared" si="18"/>
        <v>1244062-17-6</v>
      </c>
      <c r="T428" s="18" t="str">
        <f t="shared" si="19"/>
        <v>1-(Perfluorodecanyl)butane</v>
      </c>
      <c r="U428" s="18" t="str">
        <f t="shared" si="20"/>
        <v>DTXSID00895276</v>
      </c>
    </row>
    <row r="429" spans="1:21" ht="105" x14ac:dyDescent="0.2">
      <c r="A429" s="23" t="s">
        <v>3730</v>
      </c>
      <c r="B429" s="16" t="s">
        <v>3731</v>
      </c>
      <c r="C429" s="16" t="s">
        <v>3732</v>
      </c>
      <c r="D429" s="16" t="s">
        <v>3733</v>
      </c>
      <c r="E429" s="16" t="s">
        <v>3731</v>
      </c>
      <c r="F429" s="16" t="s">
        <v>3734</v>
      </c>
      <c r="G429" s="16" t="s">
        <v>3735</v>
      </c>
      <c r="H429" s="16" t="s">
        <v>3736</v>
      </c>
      <c r="I429" s="17" t="s">
        <v>3737</v>
      </c>
      <c r="J429" s="17" t="s">
        <v>3738</v>
      </c>
      <c r="K429" s="17">
        <v>15</v>
      </c>
      <c r="M429" s="17">
        <v>18</v>
      </c>
      <c r="O429" s="17">
        <v>5</v>
      </c>
      <c r="P429" s="17" t="s">
        <v>46</v>
      </c>
      <c r="Q429" s="18"/>
      <c r="S429" s="22" t="str">
        <f t="shared" si="18"/>
        <v>322647-82-5</v>
      </c>
      <c r="T429" s="18" t="str">
        <f t="shared" si="19"/>
        <v>Tris{4-[3,3,4,4,5,5,5-heptafluoro-2,2-bis(trifluoromethyl)pentyl]phenyl}phosphane</v>
      </c>
      <c r="U429" s="18" t="str">
        <f t="shared" si="20"/>
        <v>DTXSID60896148</v>
      </c>
    </row>
    <row r="430" spans="1:21" ht="45" x14ac:dyDescent="0.2">
      <c r="A430" s="23" t="s">
        <v>3739</v>
      </c>
      <c r="B430" s="16" t="s">
        <v>3740</v>
      </c>
      <c r="C430" s="16" t="s">
        <v>3741</v>
      </c>
      <c r="D430" s="16" t="s">
        <v>3742</v>
      </c>
      <c r="E430" s="16" t="s">
        <v>3740</v>
      </c>
      <c r="F430" s="16" t="s">
        <v>3743</v>
      </c>
      <c r="G430" s="16" t="s">
        <v>3744</v>
      </c>
      <c r="H430" s="16" t="s">
        <v>3745</v>
      </c>
      <c r="I430" s="17" t="s">
        <v>3746</v>
      </c>
      <c r="J430" s="17" t="s">
        <v>3747</v>
      </c>
      <c r="K430" s="17">
        <v>8</v>
      </c>
      <c r="M430" s="17">
        <v>2</v>
      </c>
      <c r="O430" s="17">
        <v>5</v>
      </c>
      <c r="P430" s="17" t="s">
        <v>46</v>
      </c>
      <c r="Q430" s="18"/>
      <c r="S430" s="22" t="str">
        <f t="shared" si="18"/>
        <v>87925-96-0</v>
      </c>
      <c r="T430" s="18" t="str">
        <f t="shared" si="19"/>
        <v>Acetic acid--2,2,3,3,4,4,5,5,6,6,7,7-dodecafluoroheptan-1-ol (1/1)</v>
      </c>
      <c r="U430" s="18" t="str">
        <f t="shared" si="20"/>
        <v>DTXSID80831379</v>
      </c>
    </row>
    <row r="431" spans="1:21" ht="45" x14ac:dyDescent="0.2">
      <c r="A431" s="23" t="s">
        <v>3748</v>
      </c>
      <c r="B431" s="16" t="s">
        <v>3749</v>
      </c>
      <c r="C431" s="16" t="s">
        <v>3750</v>
      </c>
      <c r="D431" s="16" t="s">
        <v>3751</v>
      </c>
      <c r="F431" s="16" t="s">
        <v>3752</v>
      </c>
      <c r="G431" s="16" t="s">
        <v>3753</v>
      </c>
      <c r="H431" s="16" t="s">
        <v>3754</v>
      </c>
      <c r="I431" s="17" t="s">
        <v>3755</v>
      </c>
      <c r="J431" s="17" t="s">
        <v>3756</v>
      </c>
      <c r="K431" s="17">
        <v>3</v>
      </c>
      <c r="O431" s="17">
        <v>2</v>
      </c>
      <c r="P431" s="17" t="s">
        <v>46</v>
      </c>
      <c r="Q431" s="18"/>
      <c r="S431" s="22" t="str">
        <f t="shared" si="18"/>
        <v>NOCAS_1035049</v>
      </c>
      <c r="T431" s="18" t="str">
        <f t="shared" si="19"/>
        <v>{(Carboxymethyl)[(perfluorobutyl)sulfonyl]amino}-3-betaine</v>
      </c>
      <c r="U431" s="18" t="str">
        <f t="shared" si="20"/>
        <v>DTXSID701035049</v>
      </c>
    </row>
    <row r="432" spans="1:21" ht="30" x14ac:dyDescent="0.2">
      <c r="A432" s="23" t="s">
        <v>3757</v>
      </c>
      <c r="B432" s="16" t="s">
        <v>3758</v>
      </c>
      <c r="C432" s="16" t="s">
        <v>3759</v>
      </c>
      <c r="D432" s="16" t="s">
        <v>3760</v>
      </c>
      <c r="E432" s="16" t="s">
        <v>3758</v>
      </c>
      <c r="F432" s="16" t="s">
        <v>3761</v>
      </c>
      <c r="G432" s="16" t="s">
        <v>3762</v>
      </c>
      <c r="H432" s="16" t="s">
        <v>3763</v>
      </c>
      <c r="I432" s="17" t="s">
        <v>3764</v>
      </c>
      <c r="J432" s="17" t="s">
        <v>3765</v>
      </c>
      <c r="K432" s="17">
        <v>15</v>
      </c>
      <c r="M432" s="17">
        <v>2</v>
      </c>
      <c r="P432" s="17" t="s">
        <v>46</v>
      </c>
      <c r="Q432" s="18"/>
      <c r="S432" s="22" t="str">
        <f t="shared" si="18"/>
        <v>340034-67-5</v>
      </c>
      <c r="T432" s="18" t="str">
        <f t="shared" si="19"/>
        <v>2-Methoxyethyl 2,3,3,3-tetrafluoro-2-(heptafluoropropoxy)propanoate</v>
      </c>
      <c r="U432" s="18" t="str">
        <f t="shared" si="20"/>
        <v>DTXSID40896505</v>
      </c>
    </row>
    <row r="433" spans="1:21" ht="45" x14ac:dyDescent="0.2">
      <c r="A433" s="23" t="s">
        <v>3766</v>
      </c>
      <c r="B433" s="16" t="s">
        <v>3767</v>
      </c>
      <c r="C433" s="16" t="s">
        <v>3768</v>
      </c>
      <c r="D433" s="16" t="s">
        <v>3769</v>
      </c>
      <c r="E433" s="16" t="s">
        <v>3767</v>
      </c>
      <c r="F433" s="16" t="s">
        <v>3770</v>
      </c>
      <c r="G433" s="16" t="s">
        <v>3771</v>
      </c>
      <c r="H433" s="16" t="s">
        <v>1344</v>
      </c>
      <c r="I433" s="17" t="s">
        <v>1345</v>
      </c>
      <c r="J433" s="17" t="s">
        <v>1346</v>
      </c>
      <c r="K433" s="17">
        <v>8</v>
      </c>
      <c r="M433" s="17">
        <v>5</v>
      </c>
      <c r="O433" s="17">
        <v>5</v>
      </c>
      <c r="P433" s="17" t="s">
        <v>46</v>
      </c>
      <c r="Q433" s="18"/>
      <c r="S433" s="22" t="str">
        <f t="shared" si="18"/>
        <v>59432-83-6</v>
      </c>
      <c r="T433" s="18" t="str">
        <f t="shared" si="19"/>
        <v>4-[(1,2,3,3,4,4,5,5,6,6,7,7,8,8,9,9,9-Heptadecafluoronon-1-en-1-yl)oxy]benzoyl chloride</v>
      </c>
      <c r="U433" s="18" t="str">
        <f t="shared" si="20"/>
        <v>DTXSID30710923</v>
      </c>
    </row>
    <row r="434" spans="1:21" ht="45" x14ac:dyDescent="0.2">
      <c r="A434" s="23" t="s">
        <v>3772</v>
      </c>
      <c r="B434" s="16" t="s">
        <v>3773</v>
      </c>
      <c r="C434" s="16" t="s">
        <v>3774</v>
      </c>
      <c r="D434" s="16" t="s">
        <v>3775</v>
      </c>
      <c r="F434" s="16" t="s">
        <v>3776</v>
      </c>
      <c r="G434" s="16" t="s">
        <v>3777</v>
      </c>
      <c r="H434" s="16" t="s">
        <v>3778</v>
      </c>
      <c r="I434" s="17" t="s">
        <v>3779</v>
      </c>
      <c r="J434" s="17" t="s">
        <v>3780</v>
      </c>
      <c r="K434" s="17">
        <v>3</v>
      </c>
      <c r="O434" s="17">
        <v>2</v>
      </c>
      <c r="P434" s="17" t="s">
        <v>46</v>
      </c>
      <c r="Q434" s="18"/>
      <c r="S434" s="22" t="str">
        <f t="shared" si="18"/>
        <v>NOCAS_1026834</v>
      </c>
      <c r="T434" s="18" t="str">
        <f t="shared" si="19"/>
        <v>1,1,2,2,3,3,4,4,5,8,8,8‐Dodecafluorooctane‐1‐ sulfonate</v>
      </c>
      <c r="U434" s="18" t="str">
        <f t="shared" si="20"/>
        <v>DTXSID701026834</v>
      </c>
    </row>
    <row r="435" spans="1:21" ht="30" x14ac:dyDescent="0.2">
      <c r="A435" s="23" t="s">
        <v>3781</v>
      </c>
      <c r="B435" s="16" t="s">
        <v>3782</v>
      </c>
      <c r="C435" s="16" t="s">
        <v>3783</v>
      </c>
      <c r="D435" s="16" t="s">
        <v>3784</v>
      </c>
      <c r="E435" s="16" t="s">
        <v>3782</v>
      </c>
      <c r="F435" s="16" t="s">
        <v>3785</v>
      </c>
      <c r="G435" s="16" t="s">
        <v>3786</v>
      </c>
      <c r="H435" s="16" t="s">
        <v>3787</v>
      </c>
      <c r="I435" s="17" t="s">
        <v>3788</v>
      </c>
      <c r="J435" s="17" t="s">
        <v>3789</v>
      </c>
      <c r="K435" s="17">
        <v>5</v>
      </c>
      <c r="M435" s="17">
        <v>7</v>
      </c>
      <c r="O435" s="17">
        <v>5</v>
      </c>
      <c r="P435" s="17" t="s">
        <v>46</v>
      </c>
      <c r="Q435" s="18"/>
      <c r="S435" s="22" t="str">
        <f t="shared" si="18"/>
        <v>7594-48-1</v>
      </c>
      <c r="T435" s="18" t="str">
        <f t="shared" si="19"/>
        <v>1-Chloro-1,1,3,3,3-pentafluoro-2-(trifluoromethyl)propan-2-ol</v>
      </c>
      <c r="U435" s="18" t="str">
        <f t="shared" si="20"/>
        <v>DTXSID40569348</v>
      </c>
    </row>
    <row r="436" spans="1:21" ht="30" x14ac:dyDescent="0.2">
      <c r="A436" s="23" t="s">
        <v>3790</v>
      </c>
      <c r="B436" s="16" t="s">
        <v>3791</v>
      </c>
      <c r="C436" s="16" t="s">
        <v>3792</v>
      </c>
      <c r="D436" s="16" t="s">
        <v>3793</v>
      </c>
      <c r="E436" s="16" t="s">
        <v>3794</v>
      </c>
      <c r="F436" s="16" t="s">
        <v>3795</v>
      </c>
      <c r="G436" s="16" t="s">
        <v>3796</v>
      </c>
      <c r="H436" s="16" t="s">
        <v>3797</v>
      </c>
      <c r="I436" s="17" t="s">
        <v>3798</v>
      </c>
      <c r="J436" s="17" t="s">
        <v>3799</v>
      </c>
      <c r="K436" s="17">
        <v>7</v>
      </c>
      <c r="M436" s="17">
        <v>15</v>
      </c>
      <c r="O436" s="17">
        <v>4</v>
      </c>
      <c r="P436" s="17" t="s">
        <v>46</v>
      </c>
      <c r="Q436" s="18"/>
      <c r="S436" s="22" t="str">
        <f t="shared" si="18"/>
        <v>101931-62-8</v>
      </c>
      <c r="T436" s="18" t="str">
        <f t="shared" si="19"/>
        <v>2-Pentanone, 1-bromo-4-hydroxy-5,5,5-trifluoro-4-(trifluoromethyl)-</v>
      </c>
      <c r="U436" s="18" t="str">
        <f t="shared" si="20"/>
        <v>DTXSID00144372</v>
      </c>
    </row>
    <row r="437" spans="1:21" ht="45" x14ac:dyDescent="0.2">
      <c r="A437" s="23" t="s">
        <v>3800</v>
      </c>
      <c r="B437" s="16" t="s">
        <v>3801</v>
      </c>
      <c r="C437" s="16" t="s">
        <v>3802</v>
      </c>
      <c r="D437" s="16" t="s">
        <v>3803</v>
      </c>
      <c r="F437" s="16" t="s">
        <v>3804</v>
      </c>
      <c r="G437" s="16" t="s">
        <v>3805</v>
      </c>
      <c r="H437" s="16" t="s">
        <v>3806</v>
      </c>
      <c r="I437" s="17" t="s">
        <v>3807</v>
      </c>
      <c r="J437" s="17" t="s">
        <v>3808</v>
      </c>
      <c r="K437" s="17">
        <v>3</v>
      </c>
      <c r="O437" s="17">
        <v>2</v>
      </c>
      <c r="P437" s="17" t="s">
        <v>46</v>
      </c>
      <c r="Q437" s="18"/>
      <c r="S437" s="22" t="str">
        <f t="shared" si="18"/>
        <v>199465-44-6</v>
      </c>
      <c r="T437" s="18" t="str">
        <f t="shared" si="19"/>
        <v>4-Iodophenyl nonafluorobutane-1-sulfonate</v>
      </c>
      <c r="U437" s="18" t="str">
        <f t="shared" si="20"/>
        <v>DTXSID801022954</v>
      </c>
    </row>
    <row r="438" spans="1:21" ht="45" x14ac:dyDescent="0.2">
      <c r="A438" s="23" t="s">
        <v>3809</v>
      </c>
      <c r="B438" s="16" t="s">
        <v>3810</v>
      </c>
      <c r="C438" s="16" t="s">
        <v>3811</v>
      </c>
      <c r="D438" s="16" t="s">
        <v>3812</v>
      </c>
      <c r="F438" s="16" t="s">
        <v>3813</v>
      </c>
      <c r="G438" s="16" t="s">
        <v>3814</v>
      </c>
      <c r="H438" s="16" t="s">
        <v>3815</v>
      </c>
      <c r="I438" s="17" t="s">
        <v>3816</v>
      </c>
      <c r="J438" s="17" t="s">
        <v>3817</v>
      </c>
      <c r="K438" s="17">
        <v>4</v>
      </c>
      <c r="O438" s="17">
        <v>1</v>
      </c>
      <c r="P438" s="17" t="s">
        <v>46</v>
      </c>
      <c r="Q438" s="18"/>
      <c r="S438" s="22" t="str">
        <f t="shared" si="18"/>
        <v>2089108-67-6</v>
      </c>
      <c r="T438" s="18" t="str">
        <f t="shared" si="19"/>
        <v>N,N-Dimethyl-N-(3-sulfopropyl)-3-[[(perfluoropentyl)sulfonyl]amino]-1-propanaminium</v>
      </c>
      <c r="U438" s="18" t="str">
        <f t="shared" si="20"/>
        <v>DTXSID301022123</v>
      </c>
    </row>
    <row r="439" spans="1:21" ht="60" x14ac:dyDescent="0.2">
      <c r="A439" s="23" t="s">
        <v>3818</v>
      </c>
      <c r="B439" s="16" t="s">
        <v>3819</v>
      </c>
      <c r="C439" s="16" t="s">
        <v>3820</v>
      </c>
      <c r="D439" s="16" t="s">
        <v>3821</v>
      </c>
      <c r="E439" s="16" t="s">
        <v>3819</v>
      </c>
      <c r="F439" s="16" t="s">
        <v>3822</v>
      </c>
      <c r="G439" s="16" t="s">
        <v>3823</v>
      </c>
      <c r="H439" s="16" t="s">
        <v>3824</v>
      </c>
      <c r="I439" s="17" t="s">
        <v>3825</v>
      </c>
      <c r="J439" s="17" t="s">
        <v>3826</v>
      </c>
      <c r="K439" s="17">
        <v>14</v>
      </c>
      <c r="M439" s="17">
        <v>2</v>
      </c>
      <c r="O439" s="17">
        <v>5</v>
      </c>
      <c r="P439" s="17" t="s">
        <v>46</v>
      </c>
      <c r="Q439" s="18"/>
      <c r="S439" s="22" t="str">
        <f t="shared" si="18"/>
        <v>862134-30-3</v>
      </c>
      <c r="T439" s="18" t="str">
        <f t="shared" si="19"/>
        <v>4-Chloro-2-fluoro-N-(2-fluoro-3-{[4-(1,1,1,2,3,3,3-heptafluoropropan-2-yl)-2,6-dimethylphenyl]carbamoyl}phenyl)-N-methylbenzamide</v>
      </c>
      <c r="U439" s="18" t="str">
        <f t="shared" si="20"/>
        <v>DTXSID60896466</v>
      </c>
    </row>
    <row r="440" spans="1:21" ht="45" x14ac:dyDescent="0.2">
      <c r="A440" s="23" t="s">
        <v>3827</v>
      </c>
      <c r="B440" s="16" t="s">
        <v>3828</v>
      </c>
      <c r="C440" s="16" t="s">
        <v>3829</v>
      </c>
      <c r="D440" s="16" t="s">
        <v>3830</v>
      </c>
      <c r="E440" s="16" t="s">
        <v>3828</v>
      </c>
      <c r="F440" s="16" t="s">
        <v>3831</v>
      </c>
      <c r="G440" s="16" t="s">
        <v>3832</v>
      </c>
      <c r="H440" s="16" t="s">
        <v>3833</v>
      </c>
      <c r="I440" s="17" t="s">
        <v>3834</v>
      </c>
      <c r="J440" s="17" t="s">
        <v>3835</v>
      </c>
      <c r="K440" s="17">
        <v>15</v>
      </c>
      <c r="M440" s="17">
        <v>4</v>
      </c>
      <c r="O440" s="17">
        <v>5</v>
      </c>
      <c r="P440" s="17" t="s">
        <v>46</v>
      </c>
      <c r="Q440" s="18"/>
      <c r="S440" s="22" t="str">
        <f t="shared" si="18"/>
        <v>240497-36-3</v>
      </c>
      <c r="T440" s="18" t="str">
        <f t="shared" si="19"/>
        <v>Tris(3,3,4,4,5,5,6,6,6-nonafluorohexyl)(phenyl)stannane</v>
      </c>
      <c r="U440" s="18" t="str">
        <f t="shared" si="20"/>
        <v>DTXSID00895675</v>
      </c>
    </row>
    <row r="441" spans="1:21" ht="30" x14ac:dyDescent="0.2">
      <c r="A441" s="23" t="s">
        <v>3836</v>
      </c>
      <c r="B441" s="16" t="s">
        <v>3837</v>
      </c>
      <c r="C441" s="16" t="s">
        <v>3838</v>
      </c>
      <c r="D441" s="16" t="s">
        <v>3839</v>
      </c>
      <c r="E441" s="16" t="s">
        <v>3837</v>
      </c>
      <c r="F441" s="16" t="s">
        <v>3840</v>
      </c>
      <c r="G441" s="16" t="s">
        <v>3841</v>
      </c>
      <c r="H441" s="16" t="s">
        <v>3842</v>
      </c>
      <c r="I441" s="17" t="s">
        <v>3843</v>
      </c>
      <c r="J441" s="17" t="s">
        <v>3844</v>
      </c>
      <c r="K441" s="17">
        <v>14</v>
      </c>
      <c r="M441" s="17">
        <v>5</v>
      </c>
      <c r="O441" s="17">
        <v>5</v>
      </c>
      <c r="P441" s="17" t="s">
        <v>46</v>
      </c>
      <c r="Q441" s="18"/>
      <c r="S441" s="22" t="str">
        <f t="shared" si="18"/>
        <v>101061-05-6</v>
      </c>
      <c r="T441" s="18" t="str">
        <f t="shared" si="19"/>
        <v>1,1,1,3,3,4,4,4-Octafluoro-2-(trifluoromethyl)butan-2-yl 2-methylprop-2-enoate</v>
      </c>
      <c r="U441" s="18" t="str">
        <f t="shared" si="20"/>
        <v>DTXSID40896606</v>
      </c>
    </row>
    <row r="442" spans="1:21" x14ac:dyDescent="0.2">
      <c r="A442" s="23" t="s">
        <v>3845</v>
      </c>
      <c r="B442" s="16" t="s">
        <v>3846</v>
      </c>
      <c r="C442" s="16" t="s">
        <v>3847</v>
      </c>
      <c r="G442" s="16" t="s">
        <v>245</v>
      </c>
      <c r="J442" s="17" t="s">
        <v>46</v>
      </c>
      <c r="K442" s="17">
        <v>41</v>
      </c>
      <c r="O442" s="17">
        <v>1</v>
      </c>
      <c r="P442" s="17" t="s">
        <v>46</v>
      </c>
      <c r="Q442" s="18"/>
      <c r="S442" s="22" t="str">
        <f t="shared" si="18"/>
        <v>70969-47-0</v>
      </c>
      <c r="T442" s="18" t="str">
        <f t="shared" si="19"/>
        <v>Thiols, C8-20, gamma-omega-perfluoro, telomers with acrylamide</v>
      </c>
      <c r="U442" s="18" t="str">
        <f t="shared" si="20"/>
        <v>DTXSID10881943</v>
      </c>
    </row>
    <row r="443" spans="1:21" ht="30" x14ac:dyDescent="0.2">
      <c r="A443" s="23" t="s">
        <v>3848</v>
      </c>
      <c r="B443" s="16" t="s">
        <v>3849</v>
      </c>
      <c r="C443" s="16" t="s">
        <v>3850</v>
      </c>
      <c r="D443" s="16" t="s">
        <v>3851</v>
      </c>
      <c r="E443" s="16" t="s">
        <v>3849</v>
      </c>
      <c r="F443" s="16" t="s">
        <v>3852</v>
      </c>
      <c r="G443" s="16" t="s">
        <v>3853</v>
      </c>
      <c r="H443" s="16" t="s">
        <v>3854</v>
      </c>
      <c r="I443" s="17" t="s">
        <v>3855</v>
      </c>
      <c r="J443" s="17" t="s">
        <v>3856</v>
      </c>
      <c r="K443" s="17">
        <v>5</v>
      </c>
      <c r="M443" s="17">
        <v>2</v>
      </c>
      <c r="O443" s="17">
        <v>5</v>
      </c>
      <c r="P443" s="17" t="s">
        <v>46</v>
      </c>
      <c r="Q443" s="18"/>
      <c r="S443" s="22" t="str">
        <f t="shared" si="18"/>
        <v>56426-09-6</v>
      </c>
      <c r="T443" s="18" t="str">
        <f t="shared" si="19"/>
        <v>Cyclohexyl[4-(1,1,2,2-tetrafluoroethoxy)phenyl]methanone</v>
      </c>
      <c r="U443" s="18" t="str">
        <f t="shared" si="20"/>
        <v>DTXSID00850289</v>
      </c>
    </row>
    <row r="444" spans="1:21" ht="30" x14ac:dyDescent="0.2">
      <c r="A444" s="23" t="s">
        <v>3857</v>
      </c>
      <c r="B444" s="16" t="s">
        <v>3858</v>
      </c>
      <c r="C444" s="16" t="s">
        <v>3859</v>
      </c>
      <c r="D444" s="16" t="s">
        <v>3860</v>
      </c>
      <c r="E444" s="16" t="s">
        <v>3858</v>
      </c>
      <c r="F444" s="16" t="s">
        <v>3861</v>
      </c>
      <c r="G444" s="16" t="s">
        <v>3862</v>
      </c>
      <c r="H444" s="16" t="s">
        <v>3863</v>
      </c>
      <c r="I444" s="17" t="s">
        <v>3864</v>
      </c>
      <c r="J444" s="17" t="s">
        <v>3865</v>
      </c>
      <c r="K444" s="17">
        <v>15</v>
      </c>
      <c r="M444" s="17">
        <v>7</v>
      </c>
      <c r="O444" s="17">
        <v>5</v>
      </c>
      <c r="P444" s="17" t="s">
        <v>46</v>
      </c>
      <c r="Q444" s="18"/>
      <c r="S444" s="22" t="str">
        <f t="shared" si="18"/>
        <v>762241-70-3</v>
      </c>
      <c r="T444" s="18" t="str">
        <f t="shared" si="19"/>
        <v>3-(1,1,2,2,3,3,4,4,4-Nonafluorobutane-1-sulfonyl)propan-1-ol</v>
      </c>
      <c r="U444" s="18" t="str">
        <f t="shared" si="20"/>
        <v>DTXSID70824497</v>
      </c>
    </row>
    <row r="445" spans="1:21" ht="60" x14ac:dyDescent="0.2">
      <c r="A445" s="23" t="s">
        <v>3866</v>
      </c>
      <c r="B445" s="16" t="s">
        <v>3867</v>
      </c>
      <c r="C445" s="16" t="s">
        <v>3868</v>
      </c>
      <c r="D445" s="16" t="s">
        <v>3869</v>
      </c>
      <c r="E445" s="16" t="s">
        <v>3870</v>
      </c>
      <c r="F445" s="16" t="s">
        <v>3871</v>
      </c>
      <c r="G445" s="16" t="s">
        <v>3872</v>
      </c>
      <c r="H445" s="16" t="s">
        <v>3873</v>
      </c>
      <c r="I445" s="17" t="s">
        <v>3874</v>
      </c>
      <c r="J445" s="17" t="s">
        <v>3875</v>
      </c>
      <c r="K445" s="17">
        <v>31</v>
      </c>
      <c r="M445" s="17">
        <v>10</v>
      </c>
      <c r="O445" s="17">
        <v>1</v>
      </c>
      <c r="P445" s="17" t="s">
        <v>46</v>
      </c>
      <c r="Q445" s="18"/>
      <c r="S445" s="22" t="str">
        <f t="shared" si="18"/>
        <v>72276-08-5</v>
      </c>
      <c r="T445" s="18" t="str">
        <f t="shared" si="19"/>
        <v>2-[Methyl[(perfluorohexadecyl)ethylsulfonyl]amino]ethyl 2-propenoate</v>
      </c>
      <c r="U445" s="18" t="str">
        <f t="shared" si="20"/>
        <v>DTXSID1072559</v>
      </c>
    </row>
    <row r="446" spans="1:21" ht="45" x14ac:dyDescent="0.2">
      <c r="A446" s="23" t="s">
        <v>3876</v>
      </c>
      <c r="B446" s="16" t="s">
        <v>3877</v>
      </c>
      <c r="C446" s="16" t="s">
        <v>3878</v>
      </c>
      <c r="D446" s="16" t="s">
        <v>3879</v>
      </c>
      <c r="E446" s="16" t="s">
        <v>3880</v>
      </c>
      <c r="F446" s="16" t="s">
        <v>3881</v>
      </c>
      <c r="G446" s="16" t="s">
        <v>3882</v>
      </c>
      <c r="H446" s="16" t="s">
        <v>3883</v>
      </c>
      <c r="I446" s="17" t="s">
        <v>3884</v>
      </c>
      <c r="J446" s="17" t="s">
        <v>3885</v>
      </c>
      <c r="K446" s="17">
        <v>6</v>
      </c>
      <c r="M446" s="17">
        <v>8</v>
      </c>
      <c r="O446" s="17">
        <v>2</v>
      </c>
      <c r="P446" s="17" t="s">
        <v>46</v>
      </c>
      <c r="Q446" s="18"/>
      <c r="S446" s="22" t="str">
        <f t="shared" si="18"/>
        <v>80360-45-8</v>
      </c>
      <c r="T446" s="18" t="str">
        <f t="shared" si="19"/>
        <v>4-Methyl-2,2,6,6-tetrakis(trifluoromethyl)-2H,6H-8lambda3-[1,2]iodoxolo[4,5,1-hi][1,2]benziodoxole</v>
      </c>
      <c r="U446" s="18" t="str">
        <f t="shared" si="20"/>
        <v>DTXSID80320551</v>
      </c>
    </row>
    <row r="447" spans="1:21" ht="30" x14ac:dyDescent="0.2">
      <c r="A447" s="23" t="s">
        <v>3886</v>
      </c>
      <c r="B447" s="16" t="s">
        <v>3887</v>
      </c>
      <c r="C447" s="16" t="s">
        <v>3888</v>
      </c>
      <c r="D447" s="16" t="s">
        <v>3889</v>
      </c>
      <c r="E447" s="16" t="s">
        <v>3890</v>
      </c>
      <c r="F447" s="16" t="s">
        <v>3891</v>
      </c>
      <c r="G447" s="16" t="s">
        <v>3892</v>
      </c>
      <c r="H447" s="16" t="s">
        <v>3893</v>
      </c>
      <c r="I447" s="17" t="s">
        <v>3894</v>
      </c>
      <c r="J447" s="17" t="s">
        <v>3895</v>
      </c>
      <c r="K447" s="17">
        <v>8</v>
      </c>
      <c r="M447" s="17">
        <v>2</v>
      </c>
      <c r="O447" s="17">
        <v>2</v>
      </c>
      <c r="P447" s="17" t="s">
        <v>46</v>
      </c>
      <c r="Q447" s="18"/>
      <c r="S447" s="22" t="str">
        <f t="shared" si="18"/>
        <v>67990-79-8</v>
      </c>
      <c r="T447" s="18" t="str">
        <f t="shared" si="19"/>
        <v>Perfluoro-2-(nonafluorobutoxy)ethane-1-sulfonyl fluoride</v>
      </c>
      <c r="U447" s="18" t="str">
        <f t="shared" si="20"/>
        <v>DTXSID60527006</v>
      </c>
    </row>
    <row r="448" spans="1:21" ht="30" x14ac:dyDescent="0.2">
      <c r="A448" s="23" t="s">
        <v>3896</v>
      </c>
      <c r="B448" s="16" t="s">
        <v>3897</v>
      </c>
      <c r="C448" s="16" t="s">
        <v>3898</v>
      </c>
      <c r="D448" s="16" t="s">
        <v>3899</v>
      </c>
      <c r="E448" s="16" t="s">
        <v>3900</v>
      </c>
      <c r="F448" s="16" t="s">
        <v>3901</v>
      </c>
      <c r="G448" s="16" t="s">
        <v>3902</v>
      </c>
      <c r="H448" s="16" t="s">
        <v>3903</v>
      </c>
      <c r="I448" s="17" t="s">
        <v>3904</v>
      </c>
      <c r="J448" s="17" t="s">
        <v>3905</v>
      </c>
      <c r="K448" s="17">
        <v>24</v>
      </c>
      <c r="M448" s="17">
        <v>55</v>
      </c>
      <c r="O448" s="17">
        <v>2</v>
      </c>
      <c r="P448" s="17" t="s">
        <v>46</v>
      </c>
      <c r="Q448" s="18"/>
      <c r="S448" s="22" t="str">
        <f t="shared" si="18"/>
        <v>14312-89-1</v>
      </c>
      <c r="T448" s="18" t="str">
        <f t="shared" si="19"/>
        <v>Methyl perfluoroheptanoate</v>
      </c>
      <c r="U448" s="18" t="str">
        <f t="shared" si="20"/>
        <v>DTXSID00335703</v>
      </c>
    </row>
    <row r="449" spans="1:21" ht="75" x14ac:dyDescent="0.2">
      <c r="A449" s="23" t="s">
        <v>3906</v>
      </c>
      <c r="B449" s="16" t="s">
        <v>3907</v>
      </c>
      <c r="C449" s="16" t="s">
        <v>3908</v>
      </c>
      <c r="D449" s="16" t="s">
        <v>3909</v>
      </c>
      <c r="E449" s="16" t="s">
        <v>3910</v>
      </c>
      <c r="F449" s="16" t="s">
        <v>3911</v>
      </c>
      <c r="G449" s="16" t="s">
        <v>3912</v>
      </c>
      <c r="H449" s="16" t="s">
        <v>3913</v>
      </c>
      <c r="I449" s="17" t="s">
        <v>3914</v>
      </c>
      <c r="J449" s="17" t="s">
        <v>3915</v>
      </c>
      <c r="K449" s="17">
        <v>13</v>
      </c>
      <c r="M449" s="17">
        <v>1</v>
      </c>
      <c r="O449" s="17">
        <v>1</v>
      </c>
      <c r="P449" s="17" t="s">
        <v>46</v>
      </c>
      <c r="Q449" s="18"/>
      <c r="S449" s="22" t="str">
        <f t="shared" si="18"/>
        <v>278598-45-1</v>
      </c>
      <c r="T449" s="18" t="str">
        <f t="shared" si="19"/>
        <v>12:2 Fluorotelomer sulfonamido betaine</v>
      </c>
      <c r="U449" s="18" t="str">
        <f t="shared" si="20"/>
        <v>DTXSID80892526</v>
      </c>
    </row>
    <row r="450" spans="1:21" ht="45" x14ac:dyDescent="0.2">
      <c r="A450" s="23" t="s">
        <v>3916</v>
      </c>
      <c r="B450" s="16" t="s">
        <v>3917</v>
      </c>
      <c r="C450" s="16" t="s">
        <v>3918</v>
      </c>
      <c r="D450" s="16" t="s">
        <v>3919</v>
      </c>
      <c r="F450" s="16" t="s">
        <v>3920</v>
      </c>
      <c r="G450" s="16" t="s">
        <v>3921</v>
      </c>
      <c r="H450" s="16" t="s">
        <v>3922</v>
      </c>
      <c r="I450" s="17" t="s">
        <v>3923</v>
      </c>
      <c r="J450" s="17" t="s">
        <v>3924</v>
      </c>
      <c r="K450" s="17">
        <v>3</v>
      </c>
      <c r="O450" s="17">
        <v>2</v>
      </c>
      <c r="P450" s="17" t="s">
        <v>46</v>
      </c>
      <c r="Q450" s="18"/>
      <c r="S450" s="22" t="str">
        <f t="shared" si="18"/>
        <v>481050-04-8</v>
      </c>
      <c r="T450" s="18" t="str">
        <f t="shared" si="19"/>
        <v>Lithium 3‐[(perfluorooctyl)ethylsulfanyl]propanoate</v>
      </c>
      <c r="U450" s="18" t="str">
        <f t="shared" si="20"/>
        <v>DTXSID001032937</v>
      </c>
    </row>
    <row r="451" spans="1:21" ht="45" x14ac:dyDescent="0.2">
      <c r="A451" s="23" t="s">
        <v>3925</v>
      </c>
      <c r="B451" s="16" t="s">
        <v>3926</v>
      </c>
      <c r="C451" s="16" t="s">
        <v>3927</v>
      </c>
      <c r="D451" s="16" t="s">
        <v>3928</v>
      </c>
      <c r="E451" s="16" t="s">
        <v>3929</v>
      </c>
      <c r="F451" s="16" t="s">
        <v>3930</v>
      </c>
      <c r="G451" s="16" t="s">
        <v>3931</v>
      </c>
      <c r="H451" s="16" t="s">
        <v>3932</v>
      </c>
      <c r="I451" s="17" t="s">
        <v>3933</v>
      </c>
      <c r="J451" s="17" t="s">
        <v>3934</v>
      </c>
      <c r="K451" s="17">
        <v>14</v>
      </c>
      <c r="M451" s="17">
        <v>7</v>
      </c>
      <c r="O451" s="17">
        <v>2</v>
      </c>
      <c r="P451" s="17" t="s">
        <v>46</v>
      </c>
      <c r="Q451" s="18"/>
      <c r="S451" s="22" t="str">
        <f t="shared" si="18"/>
        <v>123665-83-8</v>
      </c>
      <c r="T451" s="18" t="str">
        <f t="shared" si="19"/>
        <v>N,N'-bis(Perfluorobutanoyl)1,6-hexanediamine</v>
      </c>
      <c r="U451" s="18" t="str">
        <f t="shared" si="20"/>
        <v>DTXSID10897029</v>
      </c>
    </row>
    <row r="452" spans="1:21" ht="30" x14ac:dyDescent="0.2">
      <c r="A452" s="23" t="s">
        <v>3935</v>
      </c>
      <c r="B452" s="16" t="s">
        <v>3936</v>
      </c>
      <c r="C452" s="16" t="s">
        <v>3937</v>
      </c>
      <c r="G452" s="16" t="s">
        <v>245</v>
      </c>
      <c r="J452" s="17" t="s">
        <v>46</v>
      </c>
      <c r="K452" s="17">
        <v>11</v>
      </c>
      <c r="O452" s="17">
        <v>5</v>
      </c>
      <c r="P452" s="17" t="s">
        <v>46</v>
      </c>
      <c r="Q452" s="18"/>
      <c r="S452" s="22" t="str">
        <f t="shared" si="18"/>
        <v>146349-51-1</v>
      </c>
      <c r="T452" s="18" t="str">
        <f t="shared" si="19"/>
        <v>Poly[oxy(1,1,2,2,3,3-hexafluoro-1,3-propanediyl)], .alpha.-(1,1,2,2,3,3,3-heptafluoropropyl)-.omega.-(1,1,2,2-tetrafluoro-3-hydroxypropoxy)-</v>
      </c>
      <c r="U452" s="18" t="str">
        <f t="shared" si="20"/>
        <v>DTXSID20882901</v>
      </c>
    </row>
    <row r="453" spans="1:21" ht="30" x14ac:dyDescent="0.2">
      <c r="A453" s="23" t="s">
        <v>3938</v>
      </c>
      <c r="B453" s="16" t="s">
        <v>3939</v>
      </c>
      <c r="C453" s="16" t="s">
        <v>3940</v>
      </c>
      <c r="D453" s="16" t="s">
        <v>3941</v>
      </c>
      <c r="E453" s="16" t="s">
        <v>3939</v>
      </c>
      <c r="F453" s="16" t="s">
        <v>3942</v>
      </c>
      <c r="G453" s="16" t="s">
        <v>3943</v>
      </c>
      <c r="H453" s="16" t="s">
        <v>3944</v>
      </c>
      <c r="I453" s="17" t="s">
        <v>3945</v>
      </c>
      <c r="J453" s="17" t="s">
        <v>3946</v>
      </c>
      <c r="K453" s="17">
        <v>8</v>
      </c>
      <c r="M453" s="17">
        <v>2</v>
      </c>
      <c r="O453" s="17">
        <v>5</v>
      </c>
      <c r="P453" s="17" t="s">
        <v>46</v>
      </c>
      <c r="Q453" s="18"/>
      <c r="S453" s="22" t="str">
        <f t="shared" si="18"/>
        <v>1551-64-0</v>
      </c>
      <c r="T453" s="18" t="str">
        <f t="shared" si="19"/>
        <v>3-Amino-2,4,4,5,5,6,6-heptafluorocyclohex-2-en-1-one</v>
      </c>
      <c r="U453" s="18" t="str">
        <f t="shared" si="20"/>
        <v>DTXSID70776866</v>
      </c>
    </row>
    <row r="454" spans="1:21" ht="45" x14ac:dyDescent="0.2">
      <c r="A454" s="23" t="s">
        <v>3947</v>
      </c>
      <c r="B454" s="16" t="s">
        <v>3948</v>
      </c>
      <c r="C454" s="16" t="s">
        <v>3949</v>
      </c>
      <c r="D454" s="16" t="s">
        <v>3950</v>
      </c>
      <c r="F454" s="16" t="s">
        <v>3951</v>
      </c>
      <c r="G454" s="16" t="s">
        <v>3952</v>
      </c>
      <c r="H454" s="16" t="s">
        <v>3953</v>
      </c>
      <c r="I454" s="17" t="s">
        <v>3954</v>
      </c>
      <c r="J454" s="17" t="s">
        <v>3955</v>
      </c>
      <c r="K454" s="17">
        <v>3</v>
      </c>
      <c r="O454" s="17">
        <v>2</v>
      </c>
      <c r="P454" s="17" t="s">
        <v>46</v>
      </c>
      <c r="Q454" s="18"/>
      <c r="S454" s="22" t="str">
        <f t="shared" ref="S454:S517" si="21">C454</f>
        <v>80234-02-2</v>
      </c>
      <c r="T454" s="18" t="str">
        <f t="shared" ref="T454:T517" si="22">B454</f>
        <v>2‐{[2‐(Acetyloxy)‐3-(perfluorohexyl)propyl]dimethylazaniumyl}acetate</v>
      </c>
      <c r="U454" s="18" t="str">
        <f t="shared" ref="U454:U517" si="23">A454</f>
        <v>DTXSID701033667</v>
      </c>
    </row>
    <row r="455" spans="1:21" ht="30" x14ac:dyDescent="0.2">
      <c r="A455" s="23" t="s">
        <v>3956</v>
      </c>
      <c r="B455" s="16" t="s">
        <v>3957</v>
      </c>
      <c r="C455" s="16" t="s">
        <v>3958</v>
      </c>
      <c r="D455" s="16" t="s">
        <v>3959</v>
      </c>
      <c r="E455" s="16" t="s">
        <v>3957</v>
      </c>
      <c r="F455" s="16" t="s">
        <v>3960</v>
      </c>
      <c r="G455" s="16" t="s">
        <v>3961</v>
      </c>
      <c r="H455" s="16" t="s">
        <v>3962</v>
      </c>
      <c r="I455" s="17" t="s">
        <v>3963</v>
      </c>
      <c r="J455" s="17" t="s">
        <v>3964</v>
      </c>
      <c r="K455" s="17">
        <v>12</v>
      </c>
      <c r="M455" s="17">
        <v>14</v>
      </c>
      <c r="O455" s="17">
        <v>5</v>
      </c>
      <c r="P455" s="17" t="s">
        <v>46</v>
      </c>
      <c r="Q455" s="18"/>
      <c r="S455" s="22" t="str">
        <f t="shared" si="21"/>
        <v>880084-63-9</v>
      </c>
      <c r="T455" s="18" t="str">
        <f t="shared" si="22"/>
        <v>1-Ethyl-3-methyl-1H-imidazol-3-ium 1,1,2,2-tetrafluoroethane-1-sulfonate</v>
      </c>
      <c r="U455" s="18" t="str">
        <f t="shared" si="23"/>
        <v>DTXSID20746372</v>
      </c>
    </row>
    <row r="456" spans="1:21" x14ac:dyDescent="0.2">
      <c r="A456" s="23" t="s">
        <v>3965</v>
      </c>
      <c r="B456" s="16" t="s">
        <v>3966</v>
      </c>
      <c r="C456" s="16" t="s">
        <v>3967</v>
      </c>
      <c r="D456" s="16" t="s">
        <v>3968</v>
      </c>
      <c r="E456" s="16" t="s">
        <v>3966</v>
      </c>
      <c r="F456" s="16" t="s">
        <v>3969</v>
      </c>
      <c r="G456" s="16" t="s">
        <v>3970</v>
      </c>
      <c r="H456" s="16" t="s">
        <v>3971</v>
      </c>
      <c r="I456" s="17" t="s">
        <v>3972</v>
      </c>
      <c r="J456" s="17" t="s">
        <v>3973</v>
      </c>
      <c r="K456" s="17">
        <v>7</v>
      </c>
      <c r="M456" s="17">
        <v>4</v>
      </c>
      <c r="O456" s="17">
        <v>5</v>
      </c>
      <c r="P456" s="17" t="s">
        <v>46</v>
      </c>
      <c r="Q456" s="18"/>
      <c r="S456" s="22" t="str">
        <f t="shared" si="21"/>
        <v>177352-63-5</v>
      </c>
      <c r="T456" s="18" t="str">
        <f t="shared" si="22"/>
        <v>6,6,7,7,7-Pentafluoroheptanoyl chloride</v>
      </c>
      <c r="U456" s="18" t="str">
        <f t="shared" si="23"/>
        <v>DTXSID50775731</v>
      </c>
    </row>
    <row r="457" spans="1:21" x14ac:dyDescent="0.2">
      <c r="A457" s="23" t="s">
        <v>3974</v>
      </c>
      <c r="B457" s="16" t="s">
        <v>3975</v>
      </c>
      <c r="C457" s="16" t="s">
        <v>3976</v>
      </c>
      <c r="G457" s="16" t="s">
        <v>245</v>
      </c>
      <c r="J457" s="17" t="s">
        <v>46</v>
      </c>
      <c r="K457" s="17">
        <v>34</v>
      </c>
      <c r="O457" s="17">
        <v>3</v>
      </c>
      <c r="P457" s="17" t="s">
        <v>46</v>
      </c>
      <c r="Q457" s="18"/>
      <c r="S457" s="22" t="str">
        <f t="shared" si="21"/>
        <v>69991-62-4</v>
      </c>
      <c r="T457" s="18" t="str">
        <f t="shared" si="22"/>
        <v>Ethene, 1,1,2,2-tetrafluoro-, oxidized, polymd., reduced</v>
      </c>
      <c r="U457" s="18" t="str">
        <f t="shared" si="23"/>
        <v>DTXSID40103160</v>
      </c>
    </row>
    <row r="458" spans="1:21" ht="60" x14ac:dyDescent="0.2">
      <c r="A458" s="23" t="s">
        <v>3977</v>
      </c>
      <c r="B458" s="16" t="s">
        <v>3978</v>
      </c>
      <c r="C458" s="16" t="s">
        <v>3979</v>
      </c>
      <c r="D458" s="16" t="s">
        <v>3980</v>
      </c>
      <c r="E458" s="16" t="s">
        <v>3978</v>
      </c>
      <c r="F458" s="16" t="s">
        <v>3981</v>
      </c>
      <c r="G458" s="16" t="s">
        <v>3982</v>
      </c>
      <c r="H458" s="16" t="s">
        <v>3983</v>
      </c>
      <c r="I458" s="17" t="s">
        <v>3984</v>
      </c>
      <c r="J458" s="17" t="s">
        <v>3985</v>
      </c>
      <c r="K458" s="17">
        <v>15</v>
      </c>
      <c r="M458" s="17">
        <v>13</v>
      </c>
      <c r="O458" s="17">
        <v>5</v>
      </c>
      <c r="P458" s="17" t="s">
        <v>46</v>
      </c>
      <c r="Q458" s="18"/>
      <c r="S458" s="22" t="str">
        <f t="shared" si="21"/>
        <v>23790-50-3</v>
      </c>
      <c r="T458" s="18" t="str">
        <f t="shared" si="22"/>
        <v>2,4,6-Tris(undecafluoropentyl)-1,3,5-triazine</v>
      </c>
      <c r="U458" s="18" t="str">
        <f t="shared" si="23"/>
        <v>DTXSID50896071</v>
      </c>
    </row>
    <row r="459" spans="1:21" ht="30" x14ac:dyDescent="0.2">
      <c r="A459" s="23" t="s">
        <v>3986</v>
      </c>
      <c r="B459" s="16" t="s">
        <v>3987</v>
      </c>
      <c r="C459" s="16" t="s">
        <v>3988</v>
      </c>
      <c r="D459" s="16" t="s">
        <v>3989</v>
      </c>
      <c r="E459" s="16" t="s">
        <v>3987</v>
      </c>
      <c r="F459" s="16" t="s">
        <v>3990</v>
      </c>
      <c r="G459" s="16" t="s">
        <v>3991</v>
      </c>
      <c r="H459" s="16" t="s">
        <v>3992</v>
      </c>
      <c r="I459" s="17" t="s">
        <v>3993</v>
      </c>
      <c r="J459" s="17" t="s">
        <v>3994</v>
      </c>
      <c r="K459" s="17">
        <v>15</v>
      </c>
      <c r="M459" s="17">
        <v>24</v>
      </c>
      <c r="O459" s="17">
        <v>5</v>
      </c>
      <c r="P459" s="17" t="s">
        <v>46</v>
      </c>
      <c r="Q459" s="18"/>
      <c r="S459" s="22" t="str">
        <f t="shared" si="21"/>
        <v>118334-94-4</v>
      </c>
      <c r="T459" s="18" t="str">
        <f t="shared" si="22"/>
        <v>1,1,1-Trifluoropropan-2-yl nonafluorobutane-1-sulfonate</v>
      </c>
      <c r="U459" s="18" t="str">
        <f t="shared" si="23"/>
        <v>DTXSID20895758</v>
      </c>
    </row>
    <row r="460" spans="1:21" ht="30" x14ac:dyDescent="0.2">
      <c r="A460" s="23" t="s">
        <v>3995</v>
      </c>
      <c r="B460" s="16" t="s">
        <v>3996</v>
      </c>
      <c r="C460" s="16" t="s">
        <v>3997</v>
      </c>
      <c r="D460" s="16" t="s">
        <v>3998</v>
      </c>
      <c r="E460" s="16" t="s">
        <v>3996</v>
      </c>
      <c r="F460" s="16" t="s">
        <v>3999</v>
      </c>
      <c r="G460" s="16" t="s">
        <v>4000</v>
      </c>
      <c r="H460" s="16" t="s">
        <v>4001</v>
      </c>
      <c r="I460" s="17" t="s">
        <v>4002</v>
      </c>
      <c r="J460" s="17" t="s">
        <v>4003</v>
      </c>
      <c r="K460" s="17">
        <v>18</v>
      </c>
      <c r="M460" s="17">
        <v>16</v>
      </c>
      <c r="O460" s="17">
        <v>2</v>
      </c>
      <c r="P460" s="17" t="s">
        <v>46</v>
      </c>
      <c r="Q460" s="18"/>
      <c r="S460" s="22" t="str">
        <f t="shared" si="21"/>
        <v>67118-55-2</v>
      </c>
      <c r="T460" s="18" t="str">
        <f t="shared" si="22"/>
        <v>Potassium 2,3,3,3-tetrafluoro-2-(heptafluoropropoxy)propanoate</v>
      </c>
      <c r="U460" s="18" t="str">
        <f t="shared" si="23"/>
        <v>DTXSID00896647</v>
      </c>
    </row>
    <row r="461" spans="1:21" ht="30" x14ac:dyDescent="0.2">
      <c r="A461" s="23" t="s">
        <v>4004</v>
      </c>
      <c r="B461" s="16" t="s">
        <v>4005</v>
      </c>
      <c r="C461" s="16" t="s">
        <v>4006</v>
      </c>
      <c r="D461" s="16" t="s">
        <v>4007</v>
      </c>
      <c r="F461" s="16" t="s">
        <v>4008</v>
      </c>
      <c r="G461" s="16" t="s">
        <v>4009</v>
      </c>
      <c r="H461" s="16" t="s">
        <v>4010</v>
      </c>
      <c r="I461" s="17" t="s">
        <v>4011</v>
      </c>
      <c r="J461" s="17" t="s">
        <v>4012</v>
      </c>
      <c r="K461" s="17">
        <v>3</v>
      </c>
      <c r="O461" s="17">
        <v>2</v>
      </c>
      <c r="P461" s="17" t="s">
        <v>46</v>
      </c>
      <c r="Q461" s="18"/>
      <c r="S461" s="22" t="str">
        <f t="shared" si="21"/>
        <v>NOCAS_1035229</v>
      </c>
      <c r="T461" s="18" t="str">
        <f t="shared" si="22"/>
        <v>2:1 Fluorotelomer amino ethyl trimethyl ammonium</v>
      </c>
      <c r="U461" s="18" t="str">
        <f t="shared" si="23"/>
        <v>DTXSID501035229</v>
      </c>
    </row>
    <row r="462" spans="1:21" x14ac:dyDescent="0.2">
      <c r="A462" s="23" t="s">
        <v>4013</v>
      </c>
      <c r="B462" s="16" t="s">
        <v>4014</v>
      </c>
      <c r="C462" s="16" t="s">
        <v>4015</v>
      </c>
      <c r="D462" s="16" t="s">
        <v>4016</v>
      </c>
      <c r="E462" s="16" t="s">
        <v>4017</v>
      </c>
      <c r="F462" s="16" t="s">
        <v>4018</v>
      </c>
      <c r="G462" s="16" t="s">
        <v>4019</v>
      </c>
      <c r="H462" s="16" t="s">
        <v>4020</v>
      </c>
      <c r="I462" s="17" t="s">
        <v>4021</v>
      </c>
      <c r="J462" s="17" t="s">
        <v>4022</v>
      </c>
      <c r="K462" s="17">
        <v>56</v>
      </c>
      <c r="M462" s="17">
        <v>43</v>
      </c>
      <c r="O462" s="17">
        <v>1</v>
      </c>
      <c r="P462" s="17" t="s">
        <v>46</v>
      </c>
      <c r="Q462" s="18"/>
      <c r="S462" s="22" t="str">
        <f t="shared" si="21"/>
        <v>355-68-0</v>
      </c>
      <c r="T462" s="18" t="str">
        <f t="shared" si="22"/>
        <v>Perfluorocyclohexane</v>
      </c>
      <c r="U462" s="18" t="str">
        <f t="shared" si="23"/>
        <v>DTXSID5075232</v>
      </c>
    </row>
    <row r="463" spans="1:21" x14ac:dyDescent="0.2">
      <c r="A463" s="23" t="s">
        <v>4023</v>
      </c>
      <c r="B463" s="16" t="s">
        <v>4024</v>
      </c>
      <c r="C463" s="16" t="s">
        <v>4025</v>
      </c>
      <c r="D463" s="16" t="s">
        <v>4026</v>
      </c>
      <c r="E463" s="16" t="s">
        <v>4024</v>
      </c>
      <c r="F463" s="16" t="s">
        <v>4027</v>
      </c>
      <c r="G463" s="16" t="s">
        <v>4028</v>
      </c>
      <c r="H463" s="16" t="s">
        <v>4029</v>
      </c>
      <c r="I463" s="17" t="s">
        <v>4030</v>
      </c>
      <c r="J463" s="17" t="s">
        <v>4031</v>
      </c>
      <c r="K463" s="17">
        <v>24</v>
      </c>
      <c r="M463" s="17">
        <v>58</v>
      </c>
      <c r="O463" s="17">
        <v>1</v>
      </c>
      <c r="P463" s="17" t="s">
        <v>46</v>
      </c>
      <c r="Q463" s="18"/>
      <c r="S463" s="22" t="str">
        <f t="shared" si="21"/>
        <v>679-87-8</v>
      </c>
      <c r="T463" s="18" t="str">
        <f t="shared" si="22"/>
        <v>1,1,2,2-Tetrafluoro-3-iodopropane</v>
      </c>
      <c r="U463" s="18" t="str">
        <f t="shared" si="23"/>
        <v>DTXSID40337468</v>
      </c>
    </row>
    <row r="464" spans="1:21" ht="45" x14ac:dyDescent="0.2">
      <c r="A464" s="23" t="s">
        <v>4032</v>
      </c>
      <c r="B464" s="16" t="s">
        <v>4033</v>
      </c>
      <c r="C464" s="16" t="s">
        <v>4034</v>
      </c>
      <c r="D464" s="16" t="s">
        <v>4035</v>
      </c>
      <c r="F464" s="16" t="s">
        <v>4036</v>
      </c>
      <c r="G464" s="16" t="s">
        <v>4037</v>
      </c>
      <c r="H464" s="16" t="s">
        <v>4038</v>
      </c>
      <c r="I464" s="17" t="s">
        <v>4039</v>
      </c>
      <c r="J464" s="17" t="s">
        <v>4040</v>
      </c>
      <c r="K464" s="17">
        <v>3</v>
      </c>
      <c r="O464" s="17">
        <v>2</v>
      </c>
      <c r="P464" s="17" t="s">
        <v>46</v>
      </c>
      <c r="Q464" s="18"/>
      <c r="S464" s="22" t="str">
        <f t="shared" si="21"/>
        <v>156686-73-6</v>
      </c>
      <c r="T464" s="18" t="str">
        <f t="shared" si="22"/>
        <v>4,4'-[(3,3,4,4,5,5-Hexafluoro-1-cyclopentene-1,2-diyl)bis(5-methyl-4,2-thienediyl)]diphenol</v>
      </c>
      <c r="U464" s="18" t="str">
        <f t="shared" si="23"/>
        <v>DTXSID301022266</v>
      </c>
    </row>
    <row r="465" spans="1:21" ht="30" x14ac:dyDescent="0.2">
      <c r="A465" s="23" t="s">
        <v>4041</v>
      </c>
      <c r="B465" s="16" t="s">
        <v>4042</v>
      </c>
      <c r="C465" s="16" t="s">
        <v>4043</v>
      </c>
      <c r="D465" s="16" t="s">
        <v>4044</v>
      </c>
      <c r="E465" s="16" t="s">
        <v>4042</v>
      </c>
      <c r="F465" s="16" t="s">
        <v>4045</v>
      </c>
      <c r="G465" s="16" t="s">
        <v>4046</v>
      </c>
      <c r="H465" s="16" t="s">
        <v>4047</v>
      </c>
      <c r="I465" s="17" t="s">
        <v>4048</v>
      </c>
      <c r="J465" s="17" t="s">
        <v>4049</v>
      </c>
      <c r="K465" s="17">
        <v>7</v>
      </c>
      <c r="O465" s="17">
        <v>5</v>
      </c>
      <c r="P465" s="17" t="s">
        <v>46</v>
      </c>
      <c r="Q465" s="18"/>
      <c r="S465" s="22" t="str">
        <f t="shared" si="21"/>
        <v>90141-43-8</v>
      </c>
      <c r="T465" s="18" t="str">
        <f t="shared" si="22"/>
        <v>1,1,1,4,5,5,5-Heptafluoro-2,3,4-tris(trifluoromethyl)pent-2-ene</v>
      </c>
      <c r="U465" s="18" t="str">
        <f t="shared" si="23"/>
        <v>DTXSID00561101</v>
      </c>
    </row>
    <row r="466" spans="1:21" ht="30" x14ac:dyDescent="0.2">
      <c r="A466" s="23" t="s">
        <v>4050</v>
      </c>
      <c r="B466" s="16" t="s">
        <v>4051</v>
      </c>
      <c r="C466" s="16" t="s">
        <v>4052</v>
      </c>
      <c r="D466" s="16" t="s">
        <v>4053</v>
      </c>
      <c r="E466" s="16" t="s">
        <v>4051</v>
      </c>
      <c r="F466" s="16" t="s">
        <v>4054</v>
      </c>
      <c r="G466" s="16" t="s">
        <v>4055</v>
      </c>
      <c r="H466" s="16" t="s">
        <v>4056</v>
      </c>
      <c r="I466" s="17" t="s">
        <v>4057</v>
      </c>
      <c r="J466" s="17" t="s">
        <v>4058</v>
      </c>
      <c r="K466" s="17">
        <v>9</v>
      </c>
      <c r="M466" s="17">
        <v>24</v>
      </c>
      <c r="O466" s="17">
        <v>5</v>
      </c>
      <c r="P466" s="17" t="s">
        <v>46</v>
      </c>
      <c r="Q466" s="18"/>
      <c r="S466" s="22" t="str">
        <f t="shared" si="21"/>
        <v>94228-81-6</v>
      </c>
      <c r="T466" s="18" t="str">
        <f t="shared" si="22"/>
        <v>2,3,3,4,4,5,5,6,6,7,7-Undecafluorohept-1-ene</v>
      </c>
      <c r="U466" s="18" t="str">
        <f t="shared" si="23"/>
        <v>DTXSID90379833</v>
      </c>
    </row>
    <row r="467" spans="1:21" ht="45" x14ac:dyDescent="0.2">
      <c r="A467" s="23" t="s">
        <v>4059</v>
      </c>
      <c r="B467" s="16" t="s">
        <v>4060</v>
      </c>
      <c r="C467" s="16" t="s">
        <v>4061</v>
      </c>
      <c r="D467" s="16" t="s">
        <v>4062</v>
      </c>
      <c r="E467" s="16" t="s">
        <v>4063</v>
      </c>
      <c r="F467" s="16" t="s">
        <v>4064</v>
      </c>
      <c r="G467" s="16" t="s">
        <v>4065</v>
      </c>
      <c r="H467" s="16" t="s">
        <v>4066</v>
      </c>
      <c r="I467" s="17" t="s">
        <v>4067</v>
      </c>
      <c r="J467" s="17" t="s">
        <v>4068</v>
      </c>
      <c r="K467" s="17">
        <v>21</v>
      </c>
      <c r="M467" s="17">
        <v>23</v>
      </c>
      <c r="O467" s="17">
        <v>2</v>
      </c>
      <c r="P467" s="17" t="s">
        <v>46</v>
      </c>
      <c r="Q467" s="18"/>
      <c r="S467" s="22" t="str">
        <f t="shared" si="21"/>
        <v>83310-58-1</v>
      </c>
      <c r="T467" s="18" t="str">
        <f t="shared" si="22"/>
        <v>Potassium 3-(perfluorooctyl)propanoate</v>
      </c>
      <c r="U467" s="18" t="str">
        <f t="shared" si="23"/>
        <v>DTXSID70881287</v>
      </c>
    </row>
    <row r="468" spans="1:21" ht="30" x14ac:dyDescent="0.2">
      <c r="A468" s="23" t="s">
        <v>4069</v>
      </c>
      <c r="B468" s="16" t="s">
        <v>4070</v>
      </c>
      <c r="C468" s="16" t="s">
        <v>4071</v>
      </c>
      <c r="D468" s="16" t="s">
        <v>4072</v>
      </c>
      <c r="E468" s="16" t="s">
        <v>4070</v>
      </c>
      <c r="F468" s="16" t="s">
        <v>4073</v>
      </c>
      <c r="G468" s="16" t="s">
        <v>4074</v>
      </c>
      <c r="H468" s="16" t="s">
        <v>4075</v>
      </c>
      <c r="I468" s="17" t="s">
        <v>4076</v>
      </c>
      <c r="J468" s="17" t="s">
        <v>4077</v>
      </c>
      <c r="K468" s="17">
        <v>14</v>
      </c>
      <c r="M468" s="17">
        <v>5</v>
      </c>
      <c r="P468" s="17" t="s">
        <v>46</v>
      </c>
      <c r="Q468" s="18"/>
      <c r="S468" s="22" t="str">
        <f t="shared" si="21"/>
        <v>1771743-43-1</v>
      </c>
      <c r="T468" s="18" t="str">
        <f t="shared" si="22"/>
        <v>3-Chloro-5-(1,1,1,2,3,3,3-heptafluoropropan-2-yl)pyridin-2(1H)-one</v>
      </c>
      <c r="U468" s="18" t="str">
        <f t="shared" si="23"/>
        <v>DTXSID90896378</v>
      </c>
    </row>
    <row r="469" spans="1:21" ht="60" x14ac:dyDescent="0.2">
      <c r="A469" s="23" t="s">
        <v>4078</v>
      </c>
      <c r="B469" s="16" t="s">
        <v>4079</v>
      </c>
      <c r="C469" s="16" t="s">
        <v>4080</v>
      </c>
      <c r="G469" s="16" t="s">
        <v>245</v>
      </c>
      <c r="J469" s="17" t="s">
        <v>46</v>
      </c>
      <c r="K469" s="17">
        <v>14</v>
      </c>
      <c r="O469" s="17">
        <v>5</v>
      </c>
      <c r="P469" s="17" t="s">
        <v>46</v>
      </c>
      <c r="Q469" s="18"/>
      <c r="S469" s="22" t="str">
        <f t="shared" si="21"/>
        <v>65605-72-3</v>
      </c>
      <c r="T469" s="18" t="str">
        <f t="shared" si="22"/>
        <v>2-Propenoic acid, 2-methyl-, 2-hydroxyethyl ester, polymer with α-fluoro-ω-[2-[(2-methyl-1-oxo-2-propen-1-yl)oxy]ethyl]poly(difluoromethylene), N-(hydroxymethyl)-2-propenamide and methyl 2-propenoate</v>
      </c>
      <c r="U469" s="18" t="str">
        <f t="shared" si="23"/>
        <v>DTXSID20897616</v>
      </c>
    </row>
    <row r="470" spans="1:21" ht="30" x14ac:dyDescent="0.2">
      <c r="A470" s="23" t="s">
        <v>4081</v>
      </c>
      <c r="B470" s="16" t="s">
        <v>4082</v>
      </c>
      <c r="C470" s="16" t="s">
        <v>4083</v>
      </c>
      <c r="D470" s="16" t="s">
        <v>4084</v>
      </c>
      <c r="E470" s="16" t="s">
        <v>4085</v>
      </c>
      <c r="F470" s="16" t="s">
        <v>4086</v>
      </c>
      <c r="G470" s="16" t="s">
        <v>4087</v>
      </c>
      <c r="H470" s="16" t="s">
        <v>4088</v>
      </c>
      <c r="I470" s="17" t="s">
        <v>4089</v>
      </c>
      <c r="J470" s="17" t="s">
        <v>4090</v>
      </c>
      <c r="K470" s="17">
        <v>5</v>
      </c>
      <c r="M470" s="17">
        <v>7</v>
      </c>
      <c r="O470" s="17">
        <v>2</v>
      </c>
      <c r="P470" s="17" t="s">
        <v>46</v>
      </c>
      <c r="Q470" s="18"/>
      <c r="S470" s="22" t="str">
        <f t="shared" si="21"/>
        <v>66172-01-8</v>
      </c>
      <c r="T470" s="18" t="str">
        <f t="shared" si="22"/>
        <v>2-[2,2,2-Trifluoro-1-(trifluoromethyl)ethyl]benzothiazole</v>
      </c>
      <c r="U470" s="18" t="str">
        <f t="shared" si="23"/>
        <v>DTXSID50453587</v>
      </c>
    </row>
    <row r="471" spans="1:21" x14ac:dyDescent="0.2">
      <c r="A471" s="23" t="s">
        <v>4091</v>
      </c>
      <c r="B471" s="16" t="s">
        <v>4092</v>
      </c>
      <c r="C471" s="16" t="s">
        <v>4093</v>
      </c>
      <c r="D471" s="16" t="s">
        <v>4094</v>
      </c>
      <c r="E471" s="16" t="s">
        <v>4095</v>
      </c>
      <c r="F471" s="16" t="s">
        <v>4096</v>
      </c>
      <c r="G471" s="16" t="s">
        <v>4097</v>
      </c>
      <c r="H471" s="16" t="s">
        <v>4098</v>
      </c>
      <c r="I471" s="17" t="s">
        <v>4099</v>
      </c>
      <c r="J471" s="17" t="s">
        <v>4100</v>
      </c>
      <c r="K471" s="17">
        <v>14</v>
      </c>
      <c r="M471" s="17">
        <v>23</v>
      </c>
      <c r="O471" s="17">
        <v>2</v>
      </c>
      <c r="P471" s="17" t="s">
        <v>46</v>
      </c>
      <c r="Q471" s="18"/>
      <c r="S471" s="22" t="str">
        <f t="shared" si="21"/>
        <v>226575-14-0</v>
      </c>
      <c r="T471" s="18" t="str">
        <f t="shared" si="22"/>
        <v>3,4,4,4-Tetrafluoro-3-(trifluoromethoxy)-1-butene</v>
      </c>
      <c r="U471" s="18" t="str">
        <f t="shared" si="23"/>
        <v>DTXSID20380250</v>
      </c>
    </row>
    <row r="472" spans="1:21" ht="30" x14ac:dyDescent="0.2">
      <c r="A472" s="23" t="s">
        <v>4101</v>
      </c>
      <c r="B472" s="16" t="s">
        <v>4102</v>
      </c>
      <c r="C472" s="16" t="s">
        <v>4103</v>
      </c>
      <c r="D472" s="16" t="s">
        <v>4104</v>
      </c>
      <c r="E472" s="16" t="s">
        <v>4102</v>
      </c>
      <c r="F472" s="16" t="s">
        <v>4105</v>
      </c>
      <c r="G472" s="16" t="s">
        <v>4106</v>
      </c>
      <c r="H472" s="16" t="s">
        <v>4107</v>
      </c>
      <c r="I472" s="17" t="s">
        <v>4108</v>
      </c>
      <c r="J472" s="17" t="s">
        <v>4109</v>
      </c>
      <c r="K472" s="17">
        <v>15</v>
      </c>
      <c r="M472" s="17">
        <v>8</v>
      </c>
      <c r="O472" s="17">
        <v>5</v>
      </c>
      <c r="P472" s="17" t="s">
        <v>46</v>
      </c>
      <c r="Q472" s="18"/>
      <c r="S472" s="22" t="str">
        <f t="shared" si="21"/>
        <v>923569-79-3</v>
      </c>
      <c r="T472" s="18" t="str">
        <f t="shared" si="22"/>
        <v>2-(Heptafluoropropyl)-5-methoxy-1H-indole</v>
      </c>
      <c r="U472" s="18" t="str">
        <f t="shared" si="23"/>
        <v>DTXSID60724351</v>
      </c>
    </row>
    <row r="473" spans="1:21" ht="30" x14ac:dyDescent="0.2">
      <c r="A473" s="23" t="s">
        <v>4110</v>
      </c>
      <c r="B473" s="16" t="s">
        <v>4111</v>
      </c>
      <c r="C473" s="16" t="s">
        <v>4112</v>
      </c>
      <c r="D473" s="16" t="s">
        <v>4113</v>
      </c>
      <c r="E473" s="16" t="s">
        <v>4111</v>
      </c>
      <c r="F473" s="16" t="s">
        <v>4114</v>
      </c>
      <c r="G473" s="16" t="s">
        <v>4115</v>
      </c>
      <c r="H473" s="16" t="s">
        <v>4116</v>
      </c>
      <c r="I473" s="17" t="s">
        <v>4117</v>
      </c>
      <c r="J473" s="17" t="s">
        <v>4118</v>
      </c>
      <c r="K473" s="17">
        <v>15</v>
      </c>
      <c r="M473" s="17">
        <v>9</v>
      </c>
      <c r="P473" s="17" t="s">
        <v>46</v>
      </c>
      <c r="Q473" s="18"/>
      <c r="S473" s="22" t="str">
        <f t="shared" si="21"/>
        <v>54949-99-4</v>
      </c>
      <c r="T473" s="18" t="str">
        <f t="shared" si="22"/>
        <v>2-[(3,3,4,4,5,5,6,6,6-Nonafluorohexyl)oxy]ethan-1-ol</v>
      </c>
      <c r="U473" s="18" t="str">
        <f t="shared" si="23"/>
        <v>DTXSID00895418</v>
      </c>
    </row>
    <row r="474" spans="1:21" ht="45" x14ac:dyDescent="0.2">
      <c r="A474" s="23" t="s">
        <v>4119</v>
      </c>
      <c r="B474" s="16" t="s">
        <v>4120</v>
      </c>
      <c r="C474" s="16" t="s">
        <v>4121</v>
      </c>
      <c r="D474" s="16" t="s">
        <v>4122</v>
      </c>
      <c r="F474" s="16" t="s">
        <v>4123</v>
      </c>
      <c r="G474" s="16" t="s">
        <v>4124</v>
      </c>
      <c r="H474" s="16" t="s">
        <v>4125</v>
      </c>
      <c r="I474" s="17" t="s">
        <v>4126</v>
      </c>
      <c r="J474" s="17" t="s">
        <v>4127</v>
      </c>
      <c r="K474" s="17">
        <v>3</v>
      </c>
      <c r="O474" s="17">
        <v>2</v>
      </c>
      <c r="P474" s="17" t="s">
        <v>46</v>
      </c>
      <c r="Q474" s="18"/>
      <c r="S474" s="22" t="str">
        <f t="shared" si="21"/>
        <v>NOCAS_1036225</v>
      </c>
      <c r="T474" s="18" t="str">
        <f t="shared" si="22"/>
        <v>3‐[(1,3‐Dihydroxy-3-(perfluorooctyl)propan‐2‐yl)sulfanyl]propanoic  acid</v>
      </c>
      <c r="U474" s="18" t="str">
        <f t="shared" si="23"/>
        <v>DTXSID101036225</v>
      </c>
    </row>
    <row r="475" spans="1:21" ht="60" x14ac:dyDescent="0.2">
      <c r="A475" s="23" t="s">
        <v>4128</v>
      </c>
      <c r="B475" s="16" t="s">
        <v>4129</v>
      </c>
      <c r="C475" s="16" t="s">
        <v>4130</v>
      </c>
      <c r="D475" s="16" t="s">
        <v>4131</v>
      </c>
      <c r="E475" s="16" t="s">
        <v>4132</v>
      </c>
      <c r="F475" s="16" t="s">
        <v>4133</v>
      </c>
      <c r="G475" s="16" t="s">
        <v>4134</v>
      </c>
      <c r="H475" s="16" t="s">
        <v>4135</v>
      </c>
      <c r="I475" s="17" t="s">
        <v>4136</v>
      </c>
      <c r="J475" s="17" t="s">
        <v>4137</v>
      </c>
      <c r="K475" s="17">
        <v>14</v>
      </c>
      <c r="M475" s="17">
        <v>5</v>
      </c>
      <c r="O475" s="17">
        <v>2</v>
      </c>
      <c r="P475" s="17" t="s">
        <v>46</v>
      </c>
      <c r="Q475" s="18"/>
      <c r="S475" s="22" t="str">
        <f t="shared" si="21"/>
        <v>89780-02-9</v>
      </c>
      <c r="T475" s="18" t="str">
        <f t="shared" si="22"/>
        <v>5-(Perfluorooctyl)-1,3-bis(bis(trifluoromethyl)hydroxymethyl)benzene</v>
      </c>
      <c r="U475" s="18" t="str">
        <f t="shared" si="23"/>
        <v>DTXSID60897534</v>
      </c>
    </row>
    <row r="476" spans="1:21" ht="60" x14ac:dyDescent="0.2">
      <c r="A476" s="23" t="s">
        <v>4138</v>
      </c>
      <c r="B476" s="16" t="s">
        <v>4139</v>
      </c>
      <c r="C476" s="16" t="s">
        <v>4140</v>
      </c>
      <c r="D476" s="16" t="s">
        <v>4141</v>
      </c>
      <c r="F476" s="16" t="s">
        <v>4142</v>
      </c>
      <c r="G476" s="16" t="s">
        <v>4143</v>
      </c>
      <c r="H476" s="16" t="s">
        <v>4144</v>
      </c>
      <c r="I476" s="17" t="s">
        <v>4145</v>
      </c>
      <c r="J476" s="17" t="s">
        <v>4146</v>
      </c>
      <c r="K476" s="17">
        <v>3</v>
      </c>
      <c r="O476" s="17">
        <v>2</v>
      </c>
      <c r="P476" s="17" t="s">
        <v>46</v>
      </c>
      <c r="Q476" s="18"/>
      <c r="S476" s="22" t="str">
        <f t="shared" si="21"/>
        <v>NOCAS_1035885</v>
      </c>
      <c r="T476" s="18" t="str">
        <f t="shared" si="22"/>
        <v>{3‐[2‐(2-(Perfluorooctyl)ethanesulfonyl)acetamido]propyl}trimethylazanium</v>
      </c>
      <c r="U476" s="18" t="str">
        <f t="shared" si="23"/>
        <v>DTXSID301035885</v>
      </c>
    </row>
    <row r="477" spans="1:21" ht="30" x14ac:dyDescent="0.2">
      <c r="A477" s="23" t="s">
        <v>4147</v>
      </c>
      <c r="B477" s="16" t="s">
        <v>4148</v>
      </c>
      <c r="C477" s="16" t="s">
        <v>4149</v>
      </c>
      <c r="D477" s="16" t="s">
        <v>4150</v>
      </c>
      <c r="E477" s="16" t="s">
        <v>4151</v>
      </c>
      <c r="F477" s="16" t="s">
        <v>4152</v>
      </c>
      <c r="G477" s="16" t="s">
        <v>4153</v>
      </c>
      <c r="H477" s="16" t="s">
        <v>4154</v>
      </c>
      <c r="I477" s="17" t="s">
        <v>4155</v>
      </c>
      <c r="J477" s="17" t="s">
        <v>4156</v>
      </c>
      <c r="K477" s="17">
        <v>5</v>
      </c>
      <c r="M477" s="17">
        <v>17</v>
      </c>
      <c r="O477" s="17">
        <v>5</v>
      </c>
      <c r="P477" s="17" t="s">
        <v>46</v>
      </c>
      <c r="Q477" s="18"/>
      <c r="S477" s="22" t="str">
        <f t="shared" si="21"/>
        <v>325699-68-1</v>
      </c>
      <c r="T477" s="18" t="str">
        <f t="shared" si="22"/>
        <v>2,2,3,3-tetrafluoropropyl 2-(2,4-dichlorophenoxy)acetate</v>
      </c>
      <c r="U477" s="18" t="str">
        <f t="shared" si="23"/>
        <v>DTXSID90387731</v>
      </c>
    </row>
    <row r="478" spans="1:21" ht="75" x14ac:dyDescent="0.2">
      <c r="A478" s="23" t="s">
        <v>4157</v>
      </c>
      <c r="B478" s="16" t="s">
        <v>4158</v>
      </c>
      <c r="C478" s="16" t="s">
        <v>4159</v>
      </c>
      <c r="D478" s="16" t="s">
        <v>4160</v>
      </c>
      <c r="E478" s="16" t="s">
        <v>4158</v>
      </c>
      <c r="F478" s="16" t="s">
        <v>4161</v>
      </c>
      <c r="G478" s="16" t="s">
        <v>4162</v>
      </c>
      <c r="H478" s="16" t="s">
        <v>4163</v>
      </c>
      <c r="I478" s="17" t="s">
        <v>4164</v>
      </c>
      <c r="J478" s="17" t="s">
        <v>4165</v>
      </c>
      <c r="K478" s="17">
        <v>9</v>
      </c>
      <c r="M478" s="17">
        <v>10</v>
      </c>
      <c r="O478" s="17">
        <v>5</v>
      </c>
      <c r="P478" s="17" t="s">
        <v>46</v>
      </c>
      <c r="Q478" s="18"/>
      <c r="S478" s="22" t="str">
        <f t="shared" si="21"/>
        <v>15953-40-9</v>
      </c>
      <c r="T478" s="18" t="str">
        <f t="shared" si="22"/>
        <v>Bis(2,2,3,3,4,4,5,5,6,6,7,7-dodecafluoroheptyl) (4-methyl-1,3-phenylene)bis(hydrogen carbonimidate)</v>
      </c>
      <c r="U478" s="18" t="str">
        <f t="shared" si="23"/>
        <v>DTXSID40936117</v>
      </c>
    </row>
    <row r="479" spans="1:21" ht="30" x14ac:dyDescent="0.2">
      <c r="A479" s="23" t="s">
        <v>4166</v>
      </c>
      <c r="B479" s="16" t="s">
        <v>4167</v>
      </c>
      <c r="C479" s="16" t="s">
        <v>4168</v>
      </c>
      <c r="D479" s="16" t="s">
        <v>4169</v>
      </c>
      <c r="E479" s="16" t="s">
        <v>4170</v>
      </c>
      <c r="F479" s="16" t="s">
        <v>4171</v>
      </c>
      <c r="G479" s="16" t="s">
        <v>4172</v>
      </c>
      <c r="H479" s="16" t="s">
        <v>4173</v>
      </c>
      <c r="I479" s="17" t="s">
        <v>4174</v>
      </c>
      <c r="J479" s="17" t="s">
        <v>4175</v>
      </c>
      <c r="K479" s="17">
        <v>25</v>
      </c>
      <c r="O479" s="17">
        <v>2</v>
      </c>
      <c r="P479" s="17" t="s">
        <v>46</v>
      </c>
      <c r="Q479" s="18"/>
      <c r="S479" s="22" t="str">
        <f t="shared" si="21"/>
        <v>83310-97-8</v>
      </c>
      <c r="T479" s="18" t="str">
        <f t="shared" si="22"/>
        <v>3-(Perfluorobutyl)-1-propanol</v>
      </c>
      <c r="U479" s="18" t="str">
        <f t="shared" si="23"/>
        <v>DTXSID40381269</v>
      </c>
    </row>
    <row r="480" spans="1:21" x14ac:dyDescent="0.2">
      <c r="A480" s="23" t="s">
        <v>4176</v>
      </c>
      <c r="B480" s="16" t="s">
        <v>4177</v>
      </c>
      <c r="C480" s="16" t="s">
        <v>4178</v>
      </c>
      <c r="D480" s="16" t="s">
        <v>4179</v>
      </c>
      <c r="E480" s="16" t="s">
        <v>4180</v>
      </c>
      <c r="F480" s="16" t="s">
        <v>4181</v>
      </c>
      <c r="G480" s="16" t="s">
        <v>4182</v>
      </c>
      <c r="H480" s="16" t="s">
        <v>4183</v>
      </c>
      <c r="I480" s="17" t="s">
        <v>4184</v>
      </c>
      <c r="J480" s="17" t="s">
        <v>4185</v>
      </c>
      <c r="K480" s="17">
        <v>27</v>
      </c>
      <c r="M480" s="17">
        <v>43</v>
      </c>
      <c r="O480" s="17">
        <v>2</v>
      </c>
      <c r="P480" s="17" t="s">
        <v>46</v>
      </c>
      <c r="Q480" s="18"/>
      <c r="S480" s="22" t="str">
        <f t="shared" si="21"/>
        <v>99324-96-6</v>
      </c>
      <c r="T480" s="18" t="str">
        <f t="shared" si="22"/>
        <v>2-(2-Iodoethyl)perfluoropropane</v>
      </c>
      <c r="U480" s="18" t="str">
        <f t="shared" si="23"/>
        <v>DTXSID70348047</v>
      </c>
    </row>
    <row r="481" spans="1:21" ht="30" x14ac:dyDescent="0.2">
      <c r="A481" s="23" t="s">
        <v>4186</v>
      </c>
      <c r="B481" s="16" t="s">
        <v>4187</v>
      </c>
      <c r="C481" s="16" t="s">
        <v>4188</v>
      </c>
      <c r="D481" s="16" t="s">
        <v>4189</v>
      </c>
      <c r="E481" s="16" t="s">
        <v>4187</v>
      </c>
      <c r="F481" s="16" t="s">
        <v>4190</v>
      </c>
      <c r="G481" s="16" t="s">
        <v>4191</v>
      </c>
      <c r="H481" s="16" t="s">
        <v>4192</v>
      </c>
      <c r="I481" s="17" t="s">
        <v>4193</v>
      </c>
      <c r="J481" s="17" t="s">
        <v>4194</v>
      </c>
      <c r="K481" s="17">
        <v>7</v>
      </c>
      <c r="M481" s="17">
        <v>2</v>
      </c>
      <c r="O481" s="17">
        <v>5</v>
      </c>
      <c r="P481" s="17" t="s">
        <v>46</v>
      </c>
      <c r="Q481" s="18"/>
      <c r="S481" s="22" t="str">
        <f t="shared" si="21"/>
        <v>917867-93-7</v>
      </c>
      <c r="T481" s="18" t="str">
        <f t="shared" si="22"/>
        <v>8,8,9,9,9-Pentafluoro-7-(pentafluoroethyl)non-6-en-1-amine</v>
      </c>
      <c r="U481" s="18" t="str">
        <f t="shared" si="23"/>
        <v>DTXSID30847001</v>
      </c>
    </row>
    <row r="482" spans="1:21" ht="45" x14ac:dyDescent="0.2">
      <c r="A482" s="23" t="s">
        <v>4195</v>
      </c>
      <c r="B482" s="16" t="s">
        <v>4196</v>
      </c>
      <c r="C482" s="16" t="s">
        <v>4197</v>
      </c>
      <c r="D482" s="16" t="s">
        <v>4198</v>
      </c>
      <c r="F482" s="16" t="s">
        <v>4199</v>
      </c>
      <c r="G482" s="16" t="s">
        <v>4200</v>
      </c>
      <c r="H482" s="16" t="s">
        <v>4201</v>
      </c>
      <c r="I482" s="17" t="s">
        <v>4202</v>
      </c>
      <c r="J482" s="17" t="s">
        <v>4203</v>
      </c>
      <c r="K482" s="17">
        <v>12</v>
      </c>
      <c r="M482" s="17">
        <v>2</v>
      </c>
      <c r="O482" s="17">
        <v>2</v>
      </c>
      <c r="P482" s="17" t="s">
        <v>46</v>
      </c>
      <c r="Q482" s="18"/>
      <c r="S482" s="22" t="str">
        <f t="shared" si="21"/>
        <v>21600-78-2</v>
      </c>
      <c r="T482" s="18" t="str">
        <f t="shared" si="22"/>
        <v>1,1'-Plumbanediylbis(6,6,7,7,8,8,8-heptafluoro-2,2-dimethyloctane-3,5-dione)</v>
      </c>
      <c r="U482" s="18" t="str">
        <f t="shared" si="23"/>
        <v>DTXSID30897480</v>
      </c>
    </row>
    <row r="483" spans="1:21" ht="30" x14ac:dyDescent="0.2">
      <c r="A483" s="23" t="s">
        <v>4204</v>
      </c>
      <c r="B483" s="16" t="s">
        <v>4205</v>
      </c>
      <c r="C483" s="16" t="s">
        <v>4206</v>
      </c>
      <c r="D483" s="16" t="s">
        <v>4207</v>
      </c>
      <c r="E483" s="16" t="s">
        <v>4208</v>
      </c>
      <c r="F483" s="16" t="s">
        <v>4209</v>
      </c>
      <c r="G483" s="16" t="s">
        <v>4210</v>
      </c>
      <c r="H483" s="16" t="s">
        <v>4211</v>
      </c>
      <c r="I483" s="17" t="s">
        <v>4212</v>
      </c>
      <c r="J483" s="17" t="s">
        <v>4213</v>
      </c>
      <c r="K483" s="17">
        <v>27</v>
      </c>
      <c r="L483" s="17">
        <v>5</v>
      </c>
      <c r="M483" s="17">
        <v>46</v>
      </c>
      <c r="O483" s="17">
        <v>4</v>
      </c>
      <c r="P483" s="17" t="s">
        <v>46</v>
      </c>
      <c r="Q483" s="18"/>
      <c r="S483" s="22" t="str">
        <f t="shared" si="21"/>
        <v>769169-27-9</v>
      </c>
      <c r="T483" s="18" t="str">
        <f t="shared" si="22"/>
        <v>Begacestat</v>
      </c>
      <c r="U483" s="18" t="str">
        <f t="shared" si="23"/>
        <v>DTXSID00227710</v>
      </c>
    </row>
    <row r="484" spans="1:21" ht="45" x14ac:dyDescent="0.2">
      <c r="A484" s="23" t="s">
        <v>4214</v>
      </c>
      <c r="B484" s="16" t="s">
        <v>4215</v>
      </c>
      <c r="C484" s="16" t="s">
        <v>4216</v>
      </c>
      <c r="D484" s="16" t="s">
        <v>4217</v>
      </c>
      <c r="E484" s="16" t="s">
        <v>4218</v>
      </c>
      <c r="F484" s="16" t="s">
        <v>4219</v>
      </c>
      <c r="G484" s="16" t="s">
        <v>4220</v>
      </c>
      <c r="H484" s="16" t="s">
        <v>4221</v>
      </c>
      <c r="I484" s="17" t="s">
        <v>4222</v>
      </c>
      <c r="J484" s="17" t="s">
        <v>4223</v>
      </c>
      <c r="K484" s="17">
        <v>24</v>
      </c>
      <c r="M484" s="17">
        <v>10</v>
      </c>
      <c r="O484" s="17">
        <v>1</v>
      </c>
      <c r="P484" s="17" t="s">
        <v>46</v>
      </c>
      <c r="Q484" s="18"/>
      <c r="S484" s="22" t="str">
        <f t="shared" si="21"/>
        <v>73353-26-1</v>
      </c>
      <c r="T484" s="18" t="str">
        <f t="shared" si="22"/>
        <v>1-((3-(Dimethylamino)propyl)amino)-3-(perfluoro-7-methyloctyl)propan-2-ol</v>
      </c>
      <c r="U484" s="18" t="str">
        <f t="shared" si="23"/>
        <v>DTXSID40881234</v>
      </c>
    </row>
    <row r="485" spans="1:21" ht="30" x14ac:dyDescent="0.2">
      <c r="A485" s="23" t="s">
        <v>4224</v>
      </c>
      <c r="B485" s="16" t="s">
        <v>4225</v>
      </c>
      <c r="C485" s="16" t="s">
        <v>4226</v>
      </c>
      <c r="D485" s="16" t="s">
        <v>4227</v>
      </c>
      <c r="E485" s="16" t="s">
        <v>4225</v>
      </c>
      <c r="F485" s="16" t="s">
        <v>4228</v>
      </c>
      <c r="G485" s="16" t="s">
        <v>4229</v>
      </c>
      <c r="H485" s="16" t="s">
        <v>4230</v>
      </c>
      <c r="I485" s="17" t="s">
        <v>4231</v>
      </c>
      <c r="J485" s="17" t="s">
        <v>4232</v>
      </c>
      <c r="K485" s="17">
        <v>7</v>
      </c>
      <c r="M485" s="17">
        <v>2</v>
      </c>
      <c r="O485" s="17">
        <v>5</v>
      </c>
      <c r="P485" s="17" t="s">
        <v>46</v>
      </c>
      <c r="Q485" s="18"/>
      <c r="S485" s="22" t="str">
        <f t="shared" si="21"/>
        <v>783372-47-4</v>
      </c>
      <c r="T485" s="18" t="str">
        <f t="shared" si="22"/>
        <v>(1,2,3,3,4,4,4-Heptafluorobut-1-en-1-yl)benzene</v>
      </c>
      <c r="U485" s="18" t="str">
        <f t="shared" si="23"/>
        <v>DTXSID00822683</v>
      </c>
    </row>
    <row r="486" spans="1:21" ht="30" x14ac:dyDescent="0.2">
      <c r="A486" s="23" t="s">
        <v>4233</v>
      </c>
      <c r="B486" s="16" t="s">
        <v>4234</v>
      </c>
      <c r="C486" s="16" t="s">
        <v>4235</v>
      </c>
      <c r="D486" s="16" t="s">
        <v>4236</v>
      </c>
      <c r="F486" s="16" t="s">
        <v>4237</v>
      </c>
      <c r="G486" s="16" t="s">
        <v>4238</v>
      </c>
      <c r="H486" s="16" t="s">
        <v>4239</v>
      </c>
      <c r="I486" s="17" t="s">
        <v>4240</v>
      </c>
      <c r="J486" s="17" t="s">
        <v>4241</v>
      </c>
      <c r="K486" s="17">
        <v>3</v>
      </c>
      <c r="O486" s="17">
        <v>2</v>
      </c>
      <c r="P486" s="17" t="s">
        <v>46</v>
      </c>
      <c r="Q486" s="18"/>
      <c r="S486" s="22" t="str">
        <f t="shared" si="21"/>
        <v>NOCAS_1035128</v>
      </c>
      <c r="T486" s="18" t="str">
        <f t="shared" si="22"/>
        <v>(E)-Perfluoro-2-pent-3-eneoxyacetic acid</v>
      </c>
      <c r="U486" s="18" t="str">
        <f t="shared" si="23"/>
        <v>DTXSID301035128</v>
      </c>
    </row>
    <row r="487" spans="1:21" ht="30" x14ac:dyDescent="0.2">
      <c r="A487" s="23" t="s">
        <v>4242</v>
      </c>
      <c r="B487" s="16" t="s">
        <v>4243</v>
      </c>
      <c r="C487" s="16" t="s">
        <v>4244</v>
      </c>
      <c r="F487" s="16" t="s">
        <v>4245</v>
      </c>
      <c r="G487" s="16" t="s">
        <v>4246</v>
      </c>
      <c r="H487" s="16" t="s">
        <v>4247</v>
      </c>
      <c r="J487" s="17" t="s">
        <v>46</v>
      </c>
      <c r="K487" s="17">
        <v>15</v>
      </c>
      <c r="M487" s="17">
        <v>37</v>
      </c>
      <c r="O487" s="17">
        <v>2</v>
      </c>
      <c r="P487" s="17" t="s">
        <v>46</v>
      </c>
      <c r="Q487" s="18"/>
      <c r="S487" s="22" t="str">
        <f t="shared" si="21"/>
        <v>98561-39-8</v>
      </c>
      <c r="T487" s="18" t="str">
        <f t="shared" si="22"/>
        <v>Oxirane, mono[[(.beta.-.omega.-perfluoro-.omega.-hydro-C2-4-alkyl)oxy]methyl] derivs.</v>
      </c>
      <c r="U487" s="18" t="str">
        <f t="shared" si="23"/>
        <v>DTXSID40881890</v>
      </c>
    </row>
    <row r="488" spans="1:21" x14ac:dyDescent="0.2">
      <c r="A488" s="23" t="s">
        <v>4248</v>
      </c>
      <c r="B488" s="16" t="s">
        <v>4249</v>
      </c>
      <c r="C488" s="16" t="s">
        <v>4250</v>
      </c>
      <c r="D488" s="16" t="s">
        <v>4251</v>
      </c>
      <c r="E488" s="16" t="s">
        <v>4252</v>
      </c>
      <c r="F488" s="16" t="s">
        <v>4253</v>
      </c>
      <c r="G488" s="16" t="s">
        <v>4254</v>
      </c>
      <c r="H488" s="16" t="s">
        <v>4255</v>
      </c>
      <c r="I488" s="17" t="s">
        <v>4256</v>
      </c>
      <c r="J488" s="17" t="s">
        <v>4257</v>
      </c>
      <c r="K488" s="17">
        <v>5</v>
      </c>
      <c r="O488" s="17">
        <v>5</v>
      </c>
      <c r="P488" s="17" t="s">
        <v>46</v>
      </c>
      <c r="Q488" s="18"/>
      <c r="S488" s="22" t="str">
        <f t="shared" si="21"/>
        <v>89413-93-4</v>
      </c>
      <c r="T488" s="18" t="str">
        <f t="shared" si="22"/>
        <v>4-Fluoro-2,2-bis(trifluoromethyl)-2H-1,3-dioxole</v>
      </c>
      <c r="U488" s="18" t="str">
        <f t="shared" si="23"/>
        <v>DTXSID30604434</v>
      </c>
    </row>
    <row r="489" spans="1:21" ht="30" x14ac:dyDescent="0.2">
      <c r="A489" s="23" t="s">
        <v>4258</v>
      </c>
      <c r="B489" s="16" t="s">
        <v>4259</v>
      </c>
      <c r="C489" s="16" t="s">
        <v>4260</v>
      </c>
      <c r="D489" s="16" t="s">
        <v>4261</v>
      </c>
      <c r="F489" s="16" t="s">
        <v>4262</v>
      </c>
      <c r="G489" s="16" t="s">
        <v>4263</v>
      </c>
      <c r="H489" s="16" t="s">
        <v>4264</v>
      </c>
      <c r="I489" s="17" t="s">
        <v>4265</v>
      </c>
      <c r="J489" s="17" t="s">
        <v>4266</v>
      </c>
      <c r="K489" s="17">
        <v>3</v>
      </c>
      <c r="O489" s="17">
        <v>2</v>
      </c>
      <c r="P489" s="17" t="s">
        <v>46</v>
      </c>
      <c r="Q489" s="18"/>
      <c r="S489" s="22" t="str">
        <f t="shared" si="21"/>
        <v>21846-40-2</v>
      </c>
      <c r="T489" s="18" t="str">
        <f t="shared" si="22"/>
        <v>1,1,2,2-Tetrafluoro-1,2-dihydroacenaphthylene</v>
      </c>
      <c r="U489" s="18" t="str">
        <f t="shared" si="23"/>
        <v>DTXSID101022989</v>
      </c>
    </row>
    <row r="490" spans="1:21" ht="45" x14ac:dyDescent="0.2">
      <c r="A490" s="23" t="s">
        <v>4267</v>
      </c>
      <c r="B490" s="16" t="s">
        <v>4268</v>
      </c>
      <c r="C490" s="16" t="s">
        <v>4269</v>
      </c>
      <c r="D490" s="16" t="s">
        <v>4270</v>
      </c>
      <c r="E490" s="16" t="s">
        <v>4268</v>
      </c>
      <c r="F490" s="16" t="s">
        <v>4271</v>
      </c>
      <c r="G490" s="16" t="s">
        <v>4272</v>
      </c>
      <c r="H490" s="16" t="s">
        <v>4273</v>
      </c>
      <c r="I490" s="17" t="s">
        <v>4274</v>
      </c>
      <c r="J490" s="17" t="s">
        <v>4275</v>
      </c>
      <c r="K490" s="17">
        <v>13</v>
      </c>
      <c r="M490" s="17">
        <v>2</v>
      </c>
      <c r="O490" s="17">
        <v>5</v>
      </c>
      <c r="P490" s="17" t="s">
        <v>46</v>
      </c>
      <c r="Q490" s="18"/>
      <c r="S490" s="22" t="str">
        <f t="shared" si="21"/>
        <v>927835-01-6</v>
      </c>
      <c r="T490" s="18" t="str">
        <f t="shared" si="22"/>
        <v>N,N,N-Trimethyloctan-1-aminium pentadecafluorooctanoate</v>
      </c>
      <c r="U490" s="18" t="str">
        <f t="shared" si="23"/>
        <v>DTXSID90895568</v>
      </c>
    </row>
    <row r="491" spans="1:21" ht="45" x14ac:dyDescent="0.2">
      <c r="A491" s="23" t="s">
        <v>4276</v>
      </c>
      <c r="B491" s="16" t="s">
        <v>4277</v>
      </c>
      <c r="C491" s="16" t="s">
        <v>4278</v>
      </c>
      <c r="D491" s="16" t="s">
        <v>4279</v>
      </c>
      <c r="E491" s="16" t="s">
        <v>4277</v>
      </c>
      <c r="F491" s="16" t="s">
        <v>4280</v>
      </c>
      <c r="G491" s="16" t="s">
        <v>4281</v>
      </c>
      <c r="H491" s="16" t="s">
        <v>4282</v>
      </c>
      <c r="I491" s="17" t="s">
        <v>4283</v>
      </c>
      <c r="J491" s="17" t="s">
        <v>4284</v>
      </c>
      <c r="K491" s="17">
        <v>7</v>
      </c>
      <c r="M491" s="17">
        <v>16</v>
      </c>
      <c r="O491" s="17">
        <v>5</v>
      </c>
      <c r="P491" s="17" t="s">
        <v>46</v>
      </c>
      <c r="Q491" s="18"/>
      <c r="S491" s="22" t="str">
        <f t="shared" si="21"/>
        <v>101564-40-3</v>
      </c>
      <c r="T491" s="18" t="str">
        <f t="shared" si="22"/>
        <v>2,3-Dibromo-6-(1,1,1,3,3,3-hexafluoro-2-hydroxypropan-2-yl)-3,5,5-trimethylcyclohexan-1-one</v>
      </c>
      <c r="U491" s="18" t="str">
        <f t="shared" si="23"/>
        <v>DTXSID00906336</v>
      </c>
    </row>
    <row r="492" spans="1:21" ht="30" x14ac:dyDescent="0.2">
      <c r="A492" s="23" t="s">
        <v>4285</v>
      </c>
      <c r="B492" s="16" t="s">
        <v>4286</v>
      </c>
      <c r="C492" s="16" t="s">
        <v>4287</v>
      </c>
      <c r="D492" s="16" t="s">
        <v>4288</v>
      </c>
      <c r="E492" s="16" t="s">
        <v>4286</v>
      </c>
      <c r="F492" s="16" t="s">
        <v>4289</v>
      </c>
      <c r="G492" s="16" t="s">
        <v>4290</v>
      </c>
      <c r="H492" s="16" t="s">
        <v>2759</v>
      </c>
      <c r="I492" s="17" t="s">
        <v>2760</v>
      </c>
      <c r="J492" s="17" t="s">
        <v>2761</v>
      </c>
      <c r="K492" s="17">
        <v>15</v>
      </c>
      <c r="M492" s="17">
        <v>19</v>
      </c>
      <c r="O492" s="17">
        <v>5</v>
      </c>
      <c r="P492" s="17" t="s">
        <v>46</v>
      </c>
      <c r="Q492" s="18"/>
      <c r="S492" s="22" t="str">
        <f t="shared" si="21"/>
        <v>243128-40-7</v>
      </c>
      <c r="T492" s="18" t="str">
        <f t="shared" si="22"/>
        <v>4,5,5,5-Tetrafluoro-4-(heptafluoropropoxy)pentanoic acid</v>
      </c>
      <c r="U492" s="18" t="str">
        <f t="shared" si="23"/>
        <v>DTXSID00896501</v>
      </c>
    </row>
    <row r="493" spans="1:21" ht="45" x14ac:dyDescent="0.2">
      <c r="A493" s="23" t="s">
        <v>4291</v>
      </c>
      <c r="B493" s="16" t="s">
        <v>4292</v>
      </c>
      <c r="C493" s="16" t="s">
        <v>4293</v>
      </c>
      <c r="D493" s="16" t="s">
        <v>4294</v>
      </c>
      <c r="F493" s="16" t="s">
        <v>4295</v>
      </c>
      <c r="G493" s="16" t="s">
        <v>4296</v>
      </c>
      <c r="H493" s="16" t="s">
        <v>4297</v>
      </c>
      <c r="I493" s="17" t="s">
        <v>4298</v>
      </c>
      <c r="J493" s="17" t="s">
        <v>4299</v>
      </c>
      <c r="K493" s="17">
        <v>3</v>
      </c>
      <c r="O493" s="17">
        <v>2</v>
      </c>
      <c r="P493" s="17" t="s">
        <v>46</v>
      </c>
      <c r="Q493" s="18"/>
      <c r="S493" s="22" t="str">
        <f t="shared" si="21"/>
        <v>NOCAS_1035533</v>
      </c>
      <c r="T493" s="18" t="str">
        <f t="shared" si="22"/>
        <v>N-Carboxymethyl-N,N-dimethyl-2-(perfluoroheptyl)-2-fluoroethan-1-aminium</v>
      </c>
      <c r="U493" s="18" t="str">
        <f t="shared" si="23"/>
        <v>DTXSID401035533</v>
      </c>
    </row>
    <row r="494" spans="1:21" ht="30" x14ac:dyDescent="0.2">
      <c r="A494" s="23" t="s">
        <v>4300</v>
      </c>
      <c r="B494" s="16" t="s">
        <v>4301</v>
      </c>
      <c r="C494" s="16" t="s">
        <v>4302</v>
      </c>
      <c r="D494" s="16" t="s">
        <v>4303</v>
      </c>
      <c r="E494" s="16" t="s">
        <v>4301</v>
      </c>
      <c r="F494" s="16" t="s">
        <v>4304</v>
      </c>
      <c r="G494" s="16" t="s">
        <v>4305</v>
      </c>
      <c r="H494" s="16" t="s">
        <v>4306</v>
      </c>
      <c r="I494" s="17" t="s">
        <v>4307</v>
      </c>
      <c r="J494" s="17" t="s">
        <v>4308</v>
      </c>
      <c r="K494" s="17">
        <v>8</v>
      </c>
      <c r="M494" s="17">
        <v>3</v>
      </c>
      <c r="O494" s="17">
        <v>5</v>
      </c>
      <c r="P494" s="17" t="s">
        <v>46</v>
      </c>
      <c r="Q494" s="18"/>
      <c r="S494" s="22" t="str">
        <f t="shared" si="21"/>
        <v>143327-96-2</v>
      </c>
      <c r="T494" s="18" t="str">
        <f t="shared" si="22"/>
        <v>5-[1,2,2,2-Tetrafluoro-1-(heptafluoropropoxy)ethyl]furan-2(5H)-one</v>
      </c>
      <c r="U494" s="18" t="str">
        <f t="shared" si="23"/>
        <v>DTXSID70771210</v>
      </c>
    </row>
    <row r="495" spans="1:21" ht="45" x14ac:dyDescent="0.2">
      <c r="A495" s="23" t="s">
        <v>4309</v>
      </c>
      <c r="B495" s="16" t="s">
        <v>4310</v>
      </c>
      <c r="C495" s="16" t="s">
        <v>4311</v>
      </c>
      <c r="D495" s="16" t="s">
        <v>4312</v>
      </c>
      <c r="E495" s="16" t="s">
        <v>4313</v>
      </c>
      <c r="F495" s="16" t="s">
        <v>4314</v>
      </c>
      <c r="G495" s="16" t="s">
        <v>4315</v>
      </c>
      <c r="H495" s="16" t="s">
        <v>4316</v>
      </c>
      <c r="I495" s="17" t="s">
        <v>4317</v>
      </c>
      <c r="J495" s="17" t="s">
        <v>4318</v>
      </c>
      <c r="K495" s="17">
        <v>21</v>
      </c>
      <c r="M495" s="17">
        <v>46</v>
      </c>
      <c r="P495" s="17" t="s">
        <v>46</v>
      </c>
      <c r="Q495" s="18"/>
      <c r="S495" s="22" t="str">
        <f t="shared" si="21"/>
        <v>467458-02-2</v>
      </c>
      <c r="T495" s="18" t="str">
        <f t="shared" si="22"/>
        <v>2-(6-Fluoro-1H-indol-3-yl)-N-{[3-(2,2,3,3-tetrafluoropropoxy)phenyl]methyl}ethan-1-amine--hydrogen chloride (1/1)</v>
      </c>
      <c r="U495" s="18" t="str">
        <f t="shared" si="23"/>
        <v>DTXSID30610494</v>
      </c>
    </row>
    <row r="496" spans="1:21" ht="45" x14ac:dyDescent="0.2">
      <c r="A496" s="23" t="s">
        <v>4319</v>
      </c>
      <c r="B496" s="16" t="s">
        <v>4320</v>
      </c>
      <c r="C496" s="16" t="s">
        <v>4321</v>
      </c>
      <c r="D496" s="16" t="s">
        <v>4322</v>
      </c>
      <c r="E496" s="16" t="s">
        <v>4320</v>
      </c>
      <c r="F496" s="16" t="s">
        <v>4323</v>
      </c>
      <c r="G496" s="16" t="s">
        <v>4324</v>
      </c>
      <c r="H496" s="16" t="s">
        <v>4325</v>
      </c>
      <c r="I496" s="17" t="s">
        <v>4326</v>
      </c>
      <c r="J496" s="17" t="s">
        <v>4327</v>
      </c>
      <c r="K496" s="17">
        <v>7</v>
      </c>
      <c r="M496" s="17">
        <v>10</v>
      </c>
      <c r="O496" s="17">
        <v>5</v>
      </c>
      <c r="P496" s="17" t="s">
        <v>46</v>
      </c>
      <c r="Q496" s="18"/>
      <c r="S496" s="22" t="str">
        <f t="shared" si="21"/>
        <v>307-41-5</v>
      </c>
      <c r="T496" s="18" t="str">
        <f t="shared" si="22"/>
        <v>1,1,3,5,7,9,10-Heptachloro-1,2,2,3,4,4,5,6,6,7,8,8,9,10,10-pentadecafluorodecane</v>
      </c>
      <c r="U496" s="18" t="str">
        <f t="shared" si="23"/>
        <v>DTXSID60551164</v>
      </c>
    </row>
    <row r="497" spans="1:21" x14ac:dyDescent="0.2">
      <c r="A497" s="23" t="s">
        <v>4328</v>
      </c>
      <c r="B497" s="16" t="s">
        <v>4329</v>
      </c>
      <c r="C497" s="16" t="s">
        <v>4330</v>
      </c>
      <c r="D497" s="16" t="s">
        <v>4331</v>
      </c>
      <c r="E497" s="16" t="s">
        <v>4332</v>
      </c>
      <c r="F497" s="16" t="s">
        <v>4333</v>
      </c>
      <c r="G497" s="16" t="s">
        <v>4334</v>
      </c>
      <c r="H497" s="16" t="s">
        <v>4335</v>
      </c>
      <c r="I497" s="17" t="s">
        <v>4336</v>
      </c>
      <c r="J497" s="17" t="s">
        <v>4337</v>
      </c>
      <c r="K497" s="17">
        <v>9</v>
      </c>
      <c r="M497" s="17">
        <v>14</v>
      </c>
      <c r="O497" s="17">
        <v>2</v>
      </c>
      <c r="P497" s="17" t="s">
        <v>46</v>
      </c>
      <c r="Q497" s="18"/>
      <c r="S497" s="22" t="str">
        <f t="shared" si="21"/>
        <v>1559-48-4</v>
      </c>
      <c r="T497" s="18" t="str">
        <f t="shared" si="22"/>
        <v>2-(Chlorodifluoromethyl)-1,1,1,3,3,3-hexafluoropropane</v>
      </c>
      <c r="U497" s="18" t="str">
        <f t="shared" si="23"/>
        <v>DTXSID8073265</v>
      </c>
    </row>
    <row r="498" spans="1:21" ht="45" x14ac:dyDescent="0.2">
      <c r="A498" s="23" t="s">
        <v>4338</v>
      </c>
      <c r="B498" s="16" t="s">
        <v>4339</v>
      </c>
      <c r="C498" s="16" t="s">
        <v>4340</v>
      </c>
      <c r="D498" s="16" t="s">
        <v>4341</v>
      </c>
      <c r="E498" s="16" t="s">
        <v>4342</v>
      </c>
      <c r="F498" s="16" t="s">
        <v>4343</v>
      </c>
      <c r="G498" s="16" t="s">
        <v>4344</v>
      </c>
      <c r="H498" s="16" t="s">
        <v>4345</v>
      </c>
      <c r="I498" s="17" t="s">
        <v>4346</v>
      </c>
      <c r="J498" s="17" t="s">
        <v>4347</v>
      </c>
      <c r="K498" s="17">
        <v>105</v>
      </c>
      <c r="L498" s="17">
        <v>235</v>
      </c>
      <c r="M498" s="17">
        <v>107</v>
      </c>
      <c r="N498" s="17">
        <v>2</v>
      </c>
      <c r="O498" s="17">
        <v>1</v>
      </c>
      <c r="P498" s="17" t="s">
        <v>46</v>
      </c>
      <c r="Q498" s="18"/>
      <c r="S498" s="22" t="str">
        <f t="shared" si="21"/>
        <v>311-89-7</v>
      </c>
      <c r="T498" s="18" t="str">
        <f t="shared" si="22"/>
        <v>Perfluorotributylamine</v>
      </c>
      <c r="U498" s="18" t="str">
        <f t="shared" si="23"/>
        <v>DTXSID0027141</v>
      </c>
    </row>
    <row r="499" spans="1:21" ht="60" x14ac:dyDescent="0.2">
      <c r="A499" s="23" t="s">
        <v>4348</v>
      </c>
      <c r="B499" s="16" t="s">
        <v>4349</v>
      </c>
      <c r="C499" s="16" t="s">
        <v>4350</v>
      </c>
      <c r="D499" s="16" t="s">
        <v>4351</v>
      </c>
      <c r="F499" s="16" t="s">
        <v>4352</v>
      </c>
      <c r="G499" s="16" t="s">
        <v>4353</v>
      </c>
      <c r="H499" s="16" t="s">
        <v>4354</v>
      </c>
      <c r="I499" s="17" t="s">
        <v>4355</v>
      </c>
      <c r="J499" s="17" t="s">
        <v>4356</v>
      </c>
      <c r="K499" s="17">
        <v>4</v>
      </c>
      <c r="O499" s="17">
        <v>2</v>
      </c>
      <c r="P499" s="17" t="s">
        <v>46</v>
      </c>
      <c r="Q499" s="18"/>
      <c r="S499" s="22" t="str">
        <f t="shared" si="21"/>
        <v>NOCAS_1034647</v>
      </c>
      <c r="T499" s="18" t="str">
        <f t="shared" si="22"/>
        <v>1-Hydroxy-16:2 fluorotelomer sulfonic acid</v>
      </c>
      <c r="U499" s="18" t="str">
        <f t="shared" si="23"/>
        <v>DTXSID901034647</v>
      </c>
    </row>
    <row r="500" spans="1:21" x14ac:dyDescent="0.2">
      <c r="A500" s="23" t="s">
        <v>4357</v>
      </c>
      <c r="B500" s="16" t="s">
        <v>4358</v>
      </c>
      <c r="C500" s="16" t="s">
        <v>4359</v>
      </c>
      <c r="D500" s="16" t="s">
        <v>4360</v>
      </c>
      <c r="E500" s="16" t="s">
        <v>4358</v>
      </c>
      <c r="F500" s="16" t="s">
        <v>4361</v>
      </c>
      <c r="G500" s="16" t="s">
        <v>4362</v>
      </c>
      <c r="H500" s="16" t="s">
        <v>2417</v>
      </c>
      <c r="I500" s="17" t="s">
        <v>2418</v>
      </c>
      <c r="J500" s="17" t="s">
        <v>2419</v>
      </c>
      <c r="K500" s="17">
        <v>14</v>
      </c>
      <c r="M500" s="17">
        <v>22</v>
      </c>
      <c r="O500" s="17">
        <v>5</v>
      </c>
      <c r="P500" s="17" t="s">
        <v>46</v>
      </c>
      <c r="Q500" s="18"/>
      <c r="S500" s="22" t="str">
        <f t="shared" si="21"/>
        <v>39660-55-4</v>
      </c>
      <c r="T500" s="18" t="str">
        <f t="shared" si="22"/>
        <v>1,1,2,2,3,3,4,4-Octafluoropentan-1-ol</v>
      </c>
      <c r="U500" s="18" t="str">
        <f t="shared" si="23"/>
        <v>DTXSID40960275</v>
      </c>
    </row>
    <row r="501" spans="1:21" ht="45" x14ac:dyDescent="0.2">
      <c r="A501" s="23" t="s">
        <v>4363</v>
      </c>
      <c r="B501" s="16" t="s">
        <v>4364</v>
      </c>
      <c r="C501" s="16" t="s">
        <v>4365</v>
      </c>
      <c r="D501" s="16" t="s">
        <v>4366</v>
      </c>
      <c r="E501" s="16" t="s">
        <v>4364</v>
      </c>
      <c r="F501" s="16" t="s">
        <v>4367</v>
      </c>
      <c r="G501" s="16" t="s">
        <v>4368</v>
      </c>
      <c r="H501" s="16" t="s">
        <v>4369</v>
      </c>
      <c r="I501" s="17" t="s">
        <v>4370</v>
      </c>
      <c r="J501" s="17" t="s">
        <v>4371</v>
      </c>
      <c r="K501" s="17">
        <v>8</v>
      </c>
      <c r="O501" s="17">
        <v>5</v>
      </c>
      <c r="P501" s="17" t="s">
        <v>46</v>
      </c>
      <c r="Q501" s="18"/>
      <c r="S501" s="22" t="str">
        <f t="shared" si="21"/>
        <v>676273-93-1</v>
      </c>
      <c r="T501" s="18" t="str">
        <f t="shared" si="22"/>
        <v>1-(Prop-1-en-2-yl)-2-(2,2,3,3,4,4,5,5,6,6,6-undecafluorohexyl)benzene</v>
      </c>
      <c r="U501" s="18" t="str">
        <f t="shared" si="23"/>
        <v>DTXSID20790991</v>
      </c>
    </row>
    <row r="502" spans="1:21" ht="30" x14ac:dyDescent="0.2">
      <c r="A502" s="23" t="s">
        <v>4372</v>
      </c>
      <c r="B502" s="16" t="s">
        <v>4373</v>
      </c>
      <c r="C502" s="16" t="s">
        <v>4374</v>
      </c>
      <c r="D502" s="16" t="s">
        <v>4375</v>
      </c>
      <c r="E502" s="16" t="s">
        <v>4373</v>
      </c>
      <c r="F502" s="16" t="s">
        <v>4376</v>
      </c>
      <c r="G502" s="16" t="s">
        <v>4377</v>
      </c>
      <c r="H502" s="16" t="s">
        <v>4378</v>
      </c>
      <c r="I502" s="17" t="s">
        <v>4379</v>
      </c>
      <c r="J502" s="17" t="s">
        <v>4380</v>
      </c>
      <c r="K502" s="17">
        <v>15</v>
      </c>
      <c r="M502" s="17">
        <v>5</v>
      </c>
      <c r="O502" s="17">
        <v>5</v>
      </c>
      <c r="P502" s="17" t="s">
        <v>46</v>
      </c>
      <c r="Q502" s="18"/>
      <c r="S502" s="22" t="str">
        <f t="shared" si="21"/>
        <v>144006-68-8</v>
      </c>
      <c r="T502" s="18" t="str">
        <f t="shared" si="22"/>
        <v>2-{[4-(Heptafluoropropyl)phenyl]methyl}oxirane</v>
      </c>
      <c r="U502" s="18" t="str">
        <f t="shared" si="23"/>
        <v>DTXSID30771731</v>
      </c>
    </row>
    <row r="503" spans="1:21" x14ac:dyDescent="0.2">
      <c r="A503" s="23" t="s">
        <v>4381</v>
      </c>
      <c r="B503" s="16" t="s">
        <v>4382</v>
      </c>
      <c r="C503" s="16" t="s">
        <v>4383</v>
      </c>
      <c r="D503" s="16" t="s">
        <v>4384</v>
      </c>
      <c r="E503" s="16" t="s">
        <v>4382</v>
      </c>
      <c r="F503" s="16" t="s">
        <v>4385</v>
      </c>
      <c r="G503" s="16" t="s">
        <v>4386</v>
      </c>
      <c r="H503" s="16" t="s">
        <v>4387</v>
      </c>
      <c r="I503" s="17" t="s">
        <v>4388</v>
      </c>
      <c r="J503" s="17" t="s">
        <v>4389</v>
      </c>
      <c r="K503" s="17">
        <v>6</v>
      </c>
      <c r="M503" s="17">
        <v>14</v>
      </c>
      <c r="O503" s="17">
        <v>5</v>
      </c>
      <c r="P503" s="17" t="s">
        <v>46</v>
      </c>
      <c r="Q503" s="18"/>
      <c r="S503" s="22" t="str">
        <f t="shared" si="21"/>
        <v>760-42-9</v>
      </c>
      <c r="T503" s="18" t="str">
        <f t="shared" si="22"/>
        <v>1,1,1,2,4,4,4-Heptafluorobut-2-ene</v>
      </c>
      <c r="U503" s="18" t="str">
        <f t="shared" si="23"/>
        <v>DTXSID50997355</v>
      </c>
    </row>
    <row r="504" spans="1:21" ht="45" x14ac:dyDescent="0.2">
      <c r="A504" s="23" t="s">
        <v>4390</v>
      </c>
      <c r="B504" s="16" t="s">
        <v>4391</v>
      </c>
      <c r="C504" s="16" t="s">
        <v>4392</v>
      </c>
      <c r="D504" s="16" t="s">
        <v>4393</v>
      </c>
      <c r="F504" s="16" t="s">
        <v>4394</v>
      </c>
      <c r="G504" s="16" t="s">
        <v>4395</v>
      </c>
      <c r="H504" s="16" t="s">
        <v>4396</v>
      </c>
      <c r="I504" s="17" t="s">
        <v>4397</v>
      </c>
      <c r="J504" s="17" t="s">
        <v>4398</v>
      </c>
      <c r="K504" s="17">
        <v>3</v>
      </c>
      <c r="O504" s="17">
        <v>2</v>
      </c>
      <c r="P504" s="17" t="s">
        <v>46</v>
      </c>
      <c r="Q504" s="18"/>
      <c r="S504" s="22" t="str">
        <f t="shared" si="21"/>
        <v>NOCAS_1035378</v>
      </c>
      <c r="T504" s="18" t="str">
        <f t="shared" si="22"/>
        <v>N-Propyl-N,N-dimethyl-(5-(difluoromethyl)perfluoropentyl)methan-1-aminium</v>
      </c>
      <c r="U504" s="18" t="str">
        <f t="shared" si="23"/>
        <v>DTXSID301035378</v>
      </c>
    </row>
    <row r="505" spans="1:21" ht="45" x14ac:dyDescent="0.2">
      <c r="A505" s="23" t="s">
        <v>4399</v>
      </c>
      <c r="B505" s="16" t="s">
        <v>4400</v>
      </c>
      <c r="C505" s="16" t="s">
        <v>4401</v>
      </c>
      <c r="D505" s="16" t="s">
        <v>4402</v>
      </c>
      <c r="E505" s="16" t="s">
        <v>4403</v>
      </c>
      <c r="F505" s="16" t="s">
        <v>4404</v>
      </c>
      <c r="G505" s="16" t="s">
        <v>4405</v>
      </c>
      <c r="H505" s="16" t="s">
        <v>272</v>
      </c>
      <c r="I505" s="17" t="s">
        <v>273</v>
      </c>
      <c r="J505" s="17" t="s">
        <v>274</v>
      </c>
      <c r="K505" s="17">
        <v>15</v>
      </c>
      <c r="M505" s="17">
        <v>2</v>
      </c>
      <c r="O505" s="17">
        <v>2</v>
      </c>
      <c r="P505" s="17" t="s">
        <v>46</v>
      </c>
      <c r="Q505" s="18"/>
      <c r="S505" s="22" t="str">
        <f t="shared" si="21"/>
        <v>1144512-35-5</v>
      </c>
      <c r="T505" s="18" t="str">
        <f t="shared" si="22"/>
        <v>Perfluoro-3,5-dimethylhexanoic acid</v>
      </c>
      <c r="U505" s="18" t="str">
        <f t="shared" si="23"/>
        <v>DTXSID30896599</v>
      </c>
    </row>
    <row r="506" spans="1:21" ht="30" x14ac:dyDescent="0.2">
      <c r="A506" s="23" t="s">
        <v>4406</v>
      </c>
      <c r="B506" s="16" t="s">
        <v>4407</v>
      </c>
      <c r="C506" s="16" t="s">
        <v>4408</v>
      </c>
      <c r="D506" s="16" t="s">
        <v>4409</v>
      </c>
      <c r="F506" s="16" t="s">
        <v>4410</v>
      </c>
      <c r="G506" s="16" t="s">
        <v>4411</v>
      </c>
      <c r="H506" s="16" t="s">
        <v>4412</v>
      </c>
      <c r="I506" s="17" t="s">
        <v>4413</v>
      </c>
      <c r="J506" s="17" t="s">
        <v>4414</v>
      </c>
      <c r="K506" s="17">
        <v>3</v>
      </c>
      <c r="O506" s="17">
        <v>2</v>
      </c>
      <c r="P506" s="17" t="s">
        <v>46</v>
      </c>
      <c r="Q506" s="18"/>
      <c r="S506" s="22" t="str">
        <f t="shared" si="21"/>
        <v>NOCAS_1036459</v>
      </c>
      <c r="T506" s="18" t="str">
        <f t="shared" si="22"/>
        <v>3-(Perfluoropentyl)‐1‐[(2‐hydroxyacetyl)sulfanyl]propan‐1‐one</v>
      </c>
      <c r="U506" s="18" t="str">
        <f t="shared" si="23"/>
        <v>DTXSID701036459</v>
      </c>
    </row>
    <row r="507" spans="1:21" ht="45" x14ac:dyDescent="0.2">
      <c r="A507" s="23" t="s">
        <v>4415</v>
      </c>
      <c r="B507" s="16" t="s">
        <v>4416</v>
      </c>
      <c r="C507" s="16" t="s">
        <v>4417</v>
      </c>
      <c r="D507" s="16" t="s">
        <v>4418</v>
      </c>
      <c r="E507" s="16" t="s">
        <v>4416</v>
      </c>
      <c r="F507" s="16" t="s">
        <v>4419</v>
      </c>
      <c r="G507" s="16" t="s">
        <v>4420</v>
      </c>
      <c r="H507" s="16" t="s">
        <v>4421</v>
      </c>
      <c r="I507" s="17" t="s">
        <v>4422</v>
      </c>
      <c r="J507" s="17" t="s">
        <v>4423</v>
      </c>
      <c r="K507" s="17">
        <v>16</v>
      </c>
      <c r="M507" s="17">
        <v>4</v>
      </c>
      <c r="O507" s="17">
        <v>5</v>
      </c>
      <c r="P507" s="17" t="s">
        <v>46</v>
      </c>
      <c r="Q507" s="18"/>
      <c r="S507" s="22" t="str">
        <f t="shared" si="21"/>
        <v>89932-69-4</v>
      </c>
      <c r="T507" s="18" t="str">
        <f t="shared" si="22"/>
        <v>4-(Heptadecafluorooctyl)-N-methylbenzamide</v>
      </c>
      <c r="U507" s="18" t="str">
        <f t="shared" si="23"/>
        <v>DTXSID80756058</v>
      </c>
    </row>
    <row r="508" spans="1:21" ht="45" x14ac:dyDescent="0.2">
      <c r="A508" s="23" t="s">
        <v>4424</v>
      </c>
      <c r="B508" s="16" t="s">
        <v>4425</v>
      </c>
      <c r="C508" s="16" t="s">
        <v>4426</v>
      </c>
      <c r="D508" s="16" t="s">
        <v>4427</v>
      </c>
      <c r="E508" s="16" t="s">
        <v>4428</v>
      </c>
      <c r="F508" s="16" t="s">
        <v>4429</v>
      </c>
      <c r="G508" s="16" t="s">
        <v>4430</v>
      </c>
      <c r="H508" s="16" t="s">
        <v>4431</v>
      </c>
      <c r="I508" s="17" t="s">
        <v>4432</v>
      </c>
      <c r="J508" s="17" t="s">
        <v>4433</v>
      </c>
      <c r="K508" s="17">
        <v>30</v>
      </c>
      <c r="M508" s="17">
        <v>19</v>
      </c>
      <c r="O508" s="17">
        <v>1</v>
      </c>
      <c r="P508" s="17" t="s">
        <v>46</v>
      </c>
      <c r="Q508" s="18"/>
      <c r="S508" s="22" t="str">
        <f t="shared" si="21"/>
        <v>57678-05-4</v>
      </c>
      <c r="T508" s="18" t="str">
        <f t="shared" si="22"/>
        <v>10:2 Fluorotelomer dihydrogen phosphate</v>
      </c>
      <c r="U508" s="18" t="str">
        <f t="shared" si="23"/>
        <v>DTXSID20206380</v>
      </c>
    </row>
    <row r="509" spans="1:21" ht="30" x14ac:dyDescent="0.2">
      <c r="A509" s="23" t="s">
        <v>4434</v>
      </c>
      <c r="B509" s="16" t="s">
        <v>4435</v>
      </c>
      <c r="C509" s="16" t="s">
        <v>4436</v>
      </c>
      <c r="D509" s="16" t="s">
        <v>4437</v>
      </c>
      <c r="F509" s="16" t="s">
        <v>4438</v>
      </c>
      <c r="G509" s="16" t="s">
        <v>4439</v>
      </c>
      <c r="H509" s="16" t="s">
        <v>4440</v>
      </c>
      <c r="I509" s="17" t="s">
        <v>4441</v>
      </c>
      <c r="J509" s="17" t="s">
        <v>4442</v>
      </c>
      <c r="K509" s="17">
        <v>3</v>
      </c>
      <c r="O509" s="17">
        <v>2</v>
      </c>
      <c r="P509" s="17" t="s">
        <v>46</v>
      </c>
      <c r="Q509" s="18"/>
      <c r="S509" s="22" t="str">
        <f t="shared" si="21"/>
        <v>NOCAS_1035245</v>
      </c>
      <c r="T509" s="18" t="str">
        <f t="shared" si="22"/>
        <v>2-Chloro-perfluoropentanoic acid</v>
      </c>
      <c r="U509" s="18" t="str">
        <f t="shared" si="23"/>
        <v>DTXSID901035245</v>
      </c>
    </row>
    <row r="510" spans="1:21" ht="30" x14ac:dyDescent="0.2">
      <c r="A510" s="23" t="s">
        <v>4443</v>
      </c>
      <c r="B510" s="16" t="s">
        <v>4444</v>
      </c>
      <c r="C510" s="16" t="s">
        <v>4445</v>
      </c>
      <c r="D510" s="16" t="s">
        <v>4446</v>
      </c>
      <c r="E510" s="16" t="s">
        <v>4447</v>
      </c>
      <c r="F510" s="16" t="s">
        <v>4448</v>
      </c>
      <c r="G510" s="16" t="s">
        <v>4449</v>
      </c>
      <c r="H510" s="16" t="s">
        <v>4450</v>
      </c>
      <c r="I510" s="17" t="s">
        <v>4451</v>
      </c>
      <c r="J510" s="17" t="s">
        <v>4452</v>
      </c>
      <c r="K510" s="17">
        <v>14</v>
      </c>
      <c r="M510" s="17">
        <v>2</v>
      </c>
      <c r="O510" s="17">
        <v>1</v>
      </c>
      <c r="P510" s="17" t="s">
        <v>46</v>
      </c>
      <c r="Q510" s="18"/>
      <c r="S510" s="22" t="str">
        <f t="shared" si="21"/>
        <v>92737-03-6</v>
      </c>
      <c r="T510" s="18" t="str">
        <f t="shared" si="22"/>
        <v>(Perfluoropropyl)chloromethyl-2,4-difluorophenylmethanol</v>
      </c>
      <c r="U510" s="18" t="str">
        <f t="shared" si="23"/>
        <v>DTXSID80897016</v>
      </c>
    </row>
    <row r="511" spans="1:21" x14ac:dyDescent="0.2">
      <c r="A511" s="23" t="s">
        <v>4453</v>
      </c>
      <c r="B511" s="16" t="s">
        <v>4454</v>
      </c>
      <c r="C511" s="16" t="s">
        <v>4455</v>
      </c>
      <c r="D511" s="16" t="s">
        <v>4456</v>
      </c>
      <c r="E511" s="16" t="s">
        <v>4457</v>
      </c>
      <c r="F511" s="16" t="s">
        <v>4458</v>
      </c>
      <c r="G511" s="16" t="s">
        <v>4459</v>
      </c>
      <c r="H511" s="16" t="s">
        <v>4460</v>
      </c>
      <c r="I511" s="17" t="s">
        <v>4461</v>
      </c>
      <c r="J511" s="17" t="s">
        <v>4462</v>
      </c>
      <c r="K511" s="17">
        <v>13</v>
      </c>
      <c r="M511" s="17">
        <v>36</v>
      </c>
      <c r="O511" s="17">
        <v>1</v>
      </c>
      <c r="P511" s="17" t="s">
        <v>46</v>
      </c>
      <c r="Q511" s="18"/>
      <c r="S511" s="22" t="str">
        <f t="shared" si="21"/>
        <v>422-62-8</v>
      </c>
      <c r="T511" s="18" t="str">
        <f t="shared" si="22"/>
        <v>Pentafluoropropylamidine</v>
      </c>
      <c r="U511" s="18" t="str">
        <f t="shared" si="23"/>
        <v>DTXSID30394964</v>
      </c>
    </row>
    <row r="512" spans="1:21" ht="30" x14ac:dyDescent="0.2">
      <c r="A512" s="23" t="s">
        <v>4463</v>
      </c>
      <c r="B512" s="16" t="s">
        <v>4464</v>
      </c>
      <c r="C512" s="16" t="s">
        <v>4465</v>
      </c>
      <c r="D512" s="16" t="s">
        <v>4466</v>
      </c>
      <c r="E512" s="16" t="s">
        <v>4467</v>
      </c>
      <c r="F512" s="16" t="s">
        <v>4468</v>
      </c>
      <c r="G512" s="16" t="s">
        <v>4469</v>
      </c>
      <c r="H512" s="16" t="s">
        <v>4470</v>
      </c>
      <c r="I512" s="17" t="s">
        <v>4471</v>
      </c>
      <c r="J512" s="17" t="s">
        <v>4472</v>
      </c>
      <c r="K512" s="17">
        <v>17</v>
      </c>
      <c r="M512" s="17">
        <v>41</v>
      </c>
      <c r="O512" s="17">
        <v>5</v>
      </c>
      <c r="P512" s="17" t="s">
        <v>46</v>
      </c>
      <c r="Q512" s="18"/>
      <c r="S512" s="22" t="str">
        <f t="shared" si="21"/>
        <v>336-62-9</v>
      </c>
      <c r="T512" s="18" t="str">
        <f t="shared" si="22"/>
        <v>Ethyl heptafluorobutyrylacetate</v>
      </c>
      <c r="U512" s="18" t="str">
        <f t="shared" si="23"/>
        <v>DTXSID80334416</v>
      </c>
    </row>
    <row r="513" spans="1:21" ht="45" x14ac:dyDescent="0.2">
      <c r="A513" s="23" t="s">
        <v>4473</v>
      </c>
      <c r="B513" s="16" t="s">
        <v>4474</v>
      </c>
      <c r="C513" s="16" t="s">
        <v>4475</v>
      </c>
      <c r="D513" s="16" t="s">
        <v>4476</v>
      </c>
      <c r="E513" s="16" t="s">
        <v>4474</v>
      </c>
      <c r="F513" s="16" t="s">
        <v>4477</v>
      </c>
      <c r="G513" s="16" t="s">
        <v>4478</v>
      </c>
      <c r="H513" s="16" t="s">
        <v>4479</v>
      </c>
      <c r="I513" s="17" t="s">
        <v>4480</v>
      </c>
      <c r="J513" s="17" t="s">
        <v>4481</v>
      </c>
      <c r="K513" s="17">
        <v>14</v>
      </c>
      <c r="M513" s="17">
        <v>2</v>
      </c>
      <c r="O513" s="17">
        <v>5</v>
      </c>
      <c r="P513" s="17" t="s">
        <v>46</v>
      </c>
      <c r="Q513" s="18"/>
      <c r="S513" s="22" t="str">
        <f t="shared" si="21"/>
        <v>51249-66-2</v>
      </c>
      <c r="T513" s="18" t="str">
        <f t="shared" si="22"/>
        <v>(5E)-1,1,1,2,2,3,3,4,4,7,7,8,8,9,9,10,10,11,11,12,12,12-Docosafluorododec-5-ene</v>
      </c>
      <c r="U513" s="18" t="str">
        <f t="shared" si="23"/>
        <v>DTXSID10896678</v>
      </c>
    </row>
    <row r="514" spans="1:21" ht="45" x14ac:dyDescent="0.2">
      <c r="A514" s="23" t="s">
        <v>4482</v>
      </c>
      <c r="B514" s="16" t="s">
        <v>4483</v>
      </c>
      <c r="C514" s="16" t="s">
        <v>4484</v>
      </c>
      <c r="D514" s="16" t="s">
        <v>4485</v>
      </c>
      <c r="E514" s="16" t="s">
        <v>4483</v>
      </c>
      <c r="F514" s="16" t="s">
        <v>4486</v>
      </c>
      <c r="G514" s="16" t="s">
        <v>4487</v>
      </c>
      <c r="H514" s="16" t="s">
        <v>4488</v>
      </c>
      <c r="I514" s="17" t="s">
        <v>4489</v>
      </c>
      <c r="J514" s="17" t="s">
        <v>4490</v>
      </c>
      <c r="K514" s="17">
        <v>21</v>
      </c>
      <c r="M514" s="17">
        <v>3</v>
      </c>
      <c r="O514" s="17">
        <v>1</v>
      </c>
      <c r="P514" s="17" t="s">
        <v>46</v>
      </c>
      <c r="Q514" s="18"/>
      <c r="S514" s="22" t="str">
        <f t="shared" si="21"/>
        <v>63180-06-3</v>
      </c>
      <c r="T514" s="18" t="str">
        <f t="shared" si="22"/>
        <v>(1R,4S)-3-(2,2,3,3,4,4,4-Heptafluoro-1-hydroxybutylidene)-1,7,7-trimethylbicyclo[2.2.1]heptan-2-one</v>
      </c>
      <c r="U514" s="18" t="str">
        <f t="shared" si="23"/>
        <v>DTXSID90886557</v>
      </c>
    </row>
    <row r="515" spans="1:21" ht="45" x14ac:dyDescent="0.2">
      <c r="A515" s="23" t="s">
        <v>4491</v>
      </c>
      <c r="B515" s="16" t="s">
        <v>4492</v>
      </c>
      <c r="C515" s="16" t="s">
        <v>4493</v>
      </c>
      <c r="D515" s="16" t="s">
        <v>4494</v>
      </c>
      <c r="F515" s="16" t="s">
        <v>4495</v>
      </c>
      <c r="G515" s="16" t="s">
        <v>4496</v>
      </c>
      <c r="H515" s="16" t="s">
        <v>4497</v>
      </c>
      <c r="I515" s="17" t="s">
        <v>4498</v>
      </c>
      <c r="J515" s="17" t="s">
        <v>4499</v>
      </c>
      <c r="K515" s="17">
        <v>3</v>
      </c>
      <c r="M515" s="17">
        <v>2</v>
      </c>
      <c r="O515" s="17">
        <v>1</v>
      </c>
      <c r="P515" s="17" t="s">
        <v>46</v>
      </c>
      <c r="Q515" s="18"/>
      <c r="S515" s="22" t="str">
        <f t="shared" si="21"/>
        <v>54207-74-8</v>
      </c>
      <c r="T515" s="18" t="str">
        <f t="shared" si="22"/>
        <v>3-[(3,3,4,4,5,5,6,6,7,7,8,8,9,9,10,10,10-Heptadecafluorodecyl)sulfonyl]propanoic acid</v>
      </c>
      <c r="U515" s="18" t="str">
        <f t="shared" si="23"/>
        <v>DTXSID701022068</v>
      </c>
    </row>
    <row r="516" spans="1:21" ht="30" x14ac:dyDescent="0.2">
      <c r="A516" s="23" t="s">
        <v>4500</v>
      </c>
      <c r="B516" s="16" t="s">
        <v>4501</v>
      </c>
      <c r="C516" s="16" t="s">
        <v>4502</v>
      </c>
      <c r="D516" s="16" t="s">
        <v>4503</v>
      </c>
      <c r="F516" s="16" t="s">
        <v>4504</v>
      </c>
      <c r="G516" s="16" t="s">
        <v>4505</v>
      </c>
      <c r="H516" s="16" t="s">
        <v>4506</v>
      </c>
      <c r="I516" s="17" t="s">
        <v>4507</v>
      </c>
      <c r="J516" s="17" t="s">
        <v>4508</v>
      </c>
      <c r="K516" s="17">
        <v>3</v>
      </c>
      <c r="O516" s="17">
        <v>2</v>
      </c>
      <c r="P516" s="17" t="s">
        <v>46</v>
      </c>
      <c r="Q516" s="18"/>
      <c r="S516" s="22" t="str">
        <f t="shared" si="21"/>
        <v>NOCAS_1026752</v>
      </c>
      <c r="T516" s="18" t="str">
        <f t="shared" si="22"/>
        <v>4-Bromo-5-(1,2,3,3,4,4,5,5,6,6,6-undecafluorohex-1-enoxy)benzene-1,2-diamine</v>
      </c>
      <c r="U516" s="18" t="str">
        <f t="shared" si="23"/>
        <v>DTXSID001026752</v>
      </c>
    </row>
    <row r="517" spans="1:21" ht="45" x14ac:dyDescent="0.2">
      <c r="A517" s="23" t="s">
        <v>4509</v>
      </c>
      <c r="B517" s="16" t="s">
        <v>4510</v>
      </c>
      <c r="C517" s="16" t="s">
        <v>4511</v>
      </c>
      <c r="D517" s="16" t="s">
        <v>4512</v>
      </c>
      <c r="E517" s="16" t="s">
        <v>4513</v>
      </c>
      <c r="F517" s="16" t="s">
        <v>4514</v>
      </c>
      <c r="G517" s="16" t="s">
        <v>4515</v>
      </c>
      <c r="H517" s="16" t="s">
        <v>4516</v>
      </c>
      <c r="I517" s="17" t="s">
        <v>4517</v>
      </c>
      <c r="J517" s="17" t="s">
        <v>4518</v>
      </c>
      <c r="K517" s="17">
        <v>34</v>
      </c>
      <c r="M517" s="17">
        <v>13</v>
      </c>
      <c r="O517" s="17">
        <v>1</v>
      </c>
      <c r="P517" s="17" t="s">
        <v>46</v>
      </c>
      <c r="Q517" s="18"/>
      <c r="S517" s="22" t="str">
        <f t="shared" si="21"/>
        <v>53518-00-6</v>
      </c>
      <c r="T517" s="18" t="str">
        <f t="shared" si="22"/>
        <v>Trimethyl-3-((perfluorobutylsulphonyl)amino)propylammonium chloride</v>
      </c>
      <c r="U517" s="18" t="str">
        <f t="shared" si="23"/>
        <v>DTXSID60880461</v>
      </c>
    </row>
    <row r="518" spans="1:21" ht="30" x14ac:dyDescent="0.2">
      <c r="A518" s="23" t="s">
        <v>4519</v>
      </c>
      <c r="B518" s="16" t="s">
        <v>4520</v>
      </c>
      <c r="C518" s="16" t="s">
        <v>4521</v>
      </c>
      <c r="D518" s="16" t="s">
        <v>4522</v>
      </c>
      <c r="E518" s="16" t="s">
        <v>4523</v>
      </c>
      <c r="F518" s="16" t="s">
        <v>4524</v>
      </c>
      <c r="G518" s="16" t="s">
        <v>4525</v>
      </c>
      <c r="H518" s="16" t="s">
        <v>4526</v>
      </c>
      <c r="I518" s="17" t="s">
        <v>4527</v>
      </c>
      <c r="J518" s="17" t="s">
        <v>4528</v>
      </c>
      <c r="K518" s="17">
        <v>16</v>
      </c>
      <c r="M518" s="17">
        <v>13</v>
      </c>
      <c r="O518" s="17">
        <v>5</v>
      </c>
      <c r="P518" s="17" t="s">
        <v>46</v>
      </c>
      <c r="Q518" s="18"/>
      <c r="S518" s="22" t="str">
        <f t="shared" ref="S518:S581" si="24">C518</f>
        <v>4314-29-8</v>
      </c>
      <c r="T518" s="18" t="str">
        <f t="shared" ref="T518:T581" si="25">B518</f>
        <v>n-(2-chloroethyl)-2,2,3,3,4,4,4-heptafluorobutanamide</v>
      </c>
      <c r="U518" s="18" t="str">
        <f t="shared" ref="U518:U581" si="26">A518</f>
        <v>DTXSID30292734</v>
      </c>
    </row>
    <row r="519" spans="1:21" ht="45" x14ac:dyDescent="0.2">
      <c r="A519" s="23" t="s">
        <v>4529</v>
      </c>
      <c r="B519" s="16" t="s">
        <v>4530</v>
      </c>
      <c r="C519" s="16" t="s">
        <v>4531</v>
      </c>
      <c r="D519" s="16" t="s">
        <v>4532</v>
      </c>
      <c r="E519" s="16" t="s">
        <v>4533</v>
      </c>
      <c r="F519" s="16" t="s">
        <v>4534</v>
      </c>
      <c r="G519" s="16" t="s">
        <v>4535</v>
      </c>
      <c r="H519" s="16" t="s">
        <v>4536</v>
      </c>
      <c r="I519" s="17" t="s">
        <v>4537</v>
      </c>
      <c r="J519" s="17" t="s">
        <v>4538</v>
      </c>
      <c r="K519" s="17">
        <v>32</v>
      </c>
      <c r="M519" s="17">
        <v>25</v>
      </c>
      <c r="P519" s="17" t="s">
        <v>46</v>
      </c>
      <c r="Q519" s="18"/>
      <c r="S519" s="22" t="str">
        <f t="shared" si="24"/>
        <v>50285-18-2</v>
      </c>
      <c r="T519" s="18" t="str">
        <f t="shared" si="25"/>
        <v>Perfluoro dimethylethylpentane</v>
      </c>
      <c r="U519" s="18" t="str">
        <f t="shared" si="26"/>
        <v>DTXSID50198289</v>
      </c>
    </row>
    <row r="520" spans="1:21" ht="30" x14ac:dyDescent="0.2">
      <c r="A520" s="23" t="s">
        <v>4539</v>
      </c>
      <c r="B520" s="16" t="s">
        <v>4540</v>
      </c>
      <c r="C520" s="16" t="s">
        <v>4541</v>
      </c>
      <c r="D520" s="16" t="s">
        <v>4542</v>
      </c>
      <c r="E520" s="16" t="s">
        <v>4543</v>
      </c>
      <c r="F520" s="16" t="s">
        <v>4544</v>
      </c>
      <c r="G520" s="16" t="s">
        <v>4545</v>
      </c>
      <c r="H520" s="16" t="s">
        <v>4546</v>
      </c>
      <c r="I520" s="17" t="s">
        <v>4547</v>
      </c>
      <c r="J520" s="17" t="s">
        <v>4548</v>
      </c>
      <c r="K520" s="17">
        <v>16</v>
      </c>
      <c r="M520" s="17">
        <v>15</v>
      </c>
      <c r="P520" s="17" t="s">
        <v>46</v>
      </c>
      <c r="Q520" s="18"/>
      <c r="S520" s="22" t="str">
        <f t="shared" si="24"/>
        <v>50844-57-0</v>
      </c>
      <c r="T520" s="18" t="str">
        <f t="shared" si="25"/>
        <v>m-(1,1,2,2-Tetrafluoroethoxy)phenyl isocyanate</v>
      </c>
      <c r="U520" s="18" t="str">
        <f t="shared" si="26"/>
        <v>DTXSID90198884</v>
      </c>
    </row>
    <row r="521" spans="1:21" ht="60" x14ac:dyDescent="0.2">
      <c r="A521" s="23" t="s">
        <v>4549</v>
      </c>
      <c r="B521" s="16" t="s">
        <v>4550</v>
      </c>
      <c r="C521" s="16" t="s">
        <v>4551</v>
      </c>
      <c r="D521" s="16" t="s">
        <v>4552</v>
      </c>
      <c r="F521" s="16" t="s">
        <v>4553</v>
      </c>
      <c r="G521" s="16" t="s">
        <v>4554</v>
      </c>
      <c r="H521" s="16" t="s">
        <v>4555</v>
      </c>
      <c r="I521" s="17" t="s">
        <v>4556</v>
      </c>
      <c r="J521" s="17" t="s">
        <v>4557</v>
      </c>
      <c r="K521" s="17">
        <v>3</v>
      </c>
      <c r="O521" s="17">
        <v>2</v>
      </c>
      <c r="P521" s="17" t="s">
        <v>46</v>
      </c>
      <c r="Q521" s="18"/>
      <c r="S521" s="22" t="str">
        <f t="shared" si="24"/>
        <v>NOCAS_1036450</v>
      </c>
      <c r="T521" s="18" t="str">
        <f t="shared" si="25"/>
        <v>3-(Perfluorotridecyl)propane‐1‐sulfonic acid</v>
      </c>
      <c r="U521" s="18" t="str">
        <f t="shared" si="26"/>
        <v>DTXSID401036450</v>
      </c>
    </row>
    <row r="522" spans="1:21" x14ac:dyDescent="0.2">
      <c r="A522" s="23" t="s">
        <v>4558</v>
      </c>
      <c r="B522" s="16" t="s">
        <v>4559</v>
      </c>
      <c r="C522" s="16" t="s">
        <v>4560</v>
      </c>
      <c r="D522" s="16" t="s">
        <v>4561</v>
      </c>
      <c r="E522" s="16" t="s">
        <v>4559</v>
      </c>
      <c r="F522" s="16" t="s">
        <v>4562</v>
      </c>
      <c r="G522" s="16" t="s">
        <v>4563</v>
      </c>
      <c r="H522" s="16" t="s">
        <v>63</v>
      </c>
      <c r="I522" s="17" t="s">
        <v>64</v>
      </c>
      <c r="J522" s="17" t="s">
        <v>65</v>
      </c>
      <c r="K522" s="17">
        <v>43</v>
      </c>
      <c r="M522" s="17">
        <v>30</v>
      </c>
      <c r="O522" s="17">
        <v>1</v>
      </c>
      <c r="P522" s="17" t="s">
        <v>46</v>
      </c>
      <c r="Q522" s="18"/>
      <c r="S522" s="22" t="str">
        <f t="shared" si="24"/>
        <v>756-12-7</v>
      </c>
      <c r="T522" s="18" t="str">
        <f t="shared" si="25"/>
        <v>1,1,1,3,4,4,4-Heptafluoro-3-(trifluoromethyl)butan-2-one</v>
      </c>
      <c r="U522" s="18" t="str">
        <f t="shared" si="26"/>
        <v>DTXSID60556977</v>
      </c>
    </row>
    <row r="523" spans="1:21" x14ac:dyDescent="0.2">
      <c r="A523" s="23" t="s">
        <v>4564</v>
      </c>
      <c r="B523" s="16" t="s">
        <v>4565</v>
      </c>
      <c r="C523" s="16" t="s">
        <v>4566</v>
      </c>
      <c r="D523" s="16" t="s">
        <v>4567</v>
      </c>
      <c r="E523" s="16" t="s">
        <v>4568</v>
      </c>
      <c r="F523" s="16" t="s">
        <v>4569</v>
      </c>
      <c r="G523" s="16" t="s">
        <v>4570</v>
      </c>
      <c r="H523" s="16" t="s">
        <v>4571</v>
      </c>
      <c r="I523" s="17" t="s">
        <v>4572</v>
      </c>
      <c r="J523" s="17" t="s">
        <v>4573</v>
      </c>
      <c r="K523" s="17">
        <v>6</v>
      </c>
      <c r="M523" s="17">
        <v>2</v>
      </c>
      <c r="O523" s="17">
        <v>5</v>
      </c>
      <c r="P523" s="17" t="s">
        <v>46</v>
      </c>
      <c r="Q523" s="18"/>
      <c r="S523" s="22" t="str">
        <f t="shared" si="24"/>
        <v>64249-76-9</v>
      </c>
      <c r="T523" s="18" t="str">
        <f t="shared" si="25"/>
        <v>4-Hexen-3-one, 1,1,2,2-tetrafluoro-5-mercapto-</v>
      </c>
      <c r="U523" s="18" t="str">
        <f t="shared" si="26"/>
        <v>DTXSID90276398</v>
      </c>
    </row>
    <row r="524" spans="1:21" ht="45" x14ac:dyDescent="0.2">
      <c r="A524" s="23" t="s">
        <v>4574</v>
      </c>
      <c r="B524" s="16" t="s">
        <v>4575</v>
      </c>
      <c r="C524" s="16" t="s">
        <v>4576</v>
      </c>
      <c r="D524" s="16" t="s">
        <v>4577</v>
      </c>
      <c r="E524" s="16" t="s">
        <v>4578</v>
      </c>
      <c r="F524" s="16" t="s">
        <v>4579</v>
      </c>
      <c r="G524" s="16" t="s">
        <v>4580</v>
      </c>
      <c r="H524" s="16" t="s">
        <v>4581</v>
      </c>
      <c r="I524" s="17" t="s">
        <v>4582</v>
      </c>
      <c r="J524" s="17" t="s">
        <v>4583</v>
      </c>
      <c r="K524" s="17">
        <v>10</v>
      </c>
      <c r="M524" s="17">
        <v>8</v>
      </c>
      <c r="O524" s="17">
        <v>1</v>
      </c>
      <c r="P524" s="17" t="s">
        <v>46</v>
      </c>
      <c r="Q524" s="18"/>
      <c r="S524" s="22" t="str">
        <f t="shared" si="24"/>
        <v>87988-66-7</v>
      </c>
      <c r="T524" s="18" t="str">
        <f t="shared" si="25"/>
        <v>N-Ethenyl-heptadecafluoro-N-methyl-1-octanesulfonamide</v>
      </c>
      <c r="U524" s="18" t="str">
        <f t="shared" si="26"/>
        <v>DTXSID70236733</v>
      </c>
    </row>
    <row r="525" spans="1:21" ht="30" x14ac:dyDescent="0.2">
      <c r="A525" s="23" t="s">
        <v>4584</v>
      </c>
      <c r="B525" s="16" t="s">
        <v>4585</v>
      </c>
      <c r="C525" s="16" t="s">
        <v>4586</v>
      </c>
      <c r="D525" s="16" t="s">
        <v>4587</v>
      </c>
      <c r="F525" s="16" t="s">
        <v>4588</v>
      </c>
      <c r="G525" s="16" t="s">
        <v>4589</v>
      </c>
      <c r="H525" s="16" t="s">
        <v>4590</v>
      </c>
      <c r="I525" s="17" t="s">
        <v>4591</v>
      </c>
      <c r="J525" s="17" t="s">
        <v>4592</v>
      </c>
      <c r="K525" s="17">
        <v>5</v>
      </c>
      <c r="O525" s="17">
        <v>1</v>
      </c>
      <c r="P525" s="17" t="s">
        <v>46</v>
      </c>
      <c r="Q525" s="18"/>
      <c r="S525" s="22" t="str">
        <f t="shared" si="24"/>
        <v>1173199-13-7</v>
      </c>
      <c r="T525" s="18" t="str">
        <f t="shared" si="25"/>
        <v>1-Propanol, 2,3,3,3-tetrafluoro-2-(1,1,2,2,3,3,3-heptafluoropropoxy)-, 1-(dihydrogen phosphate)</v>
      </c>
      <c r="U525" s="18" t="str">
        <f t="shared" si="26"/>
        <v>DTXSID001023760</v>
      </c>
    </row>
    <row r="526" spans="1:21" ht="45" x14ac:dyDescent="0.2">
      <c r="A526" s="23" t="s">
        <v>4593</v>
      </c>
      <c r="B526" s="16" t="s">
        <v>4594</v>
      </c>
      <c r="C526" s="16" t="s">
        <v>4595</v>
      </c>
      <c r="D526" s="16" t="s">
        <v>4596</v>
      </c>
      <c r="E526" s="16" t="s">
        <v>4594</v>
      </c>
      <c r="F526" s="16" t="s">
        <v>4597</v>
      </c>
      <c r="G526" s="16" t="s">
        <v>4598</v>
      </c>
      <c r="H526" s="16" t="s">
        <v>4599</v>
      </c>
      <c r="I526" s="17" t="s">
        <v>4600</v>
      </c>
      <c r="J526" s="17" t="s">
        <v>4601</v>
      </c>
      <c r="K526" s="17">
        <v>15</v>
      </c>
      <c r="M526" s="17">
        <v>2</v>
      </c>
      <c r="O526" s="17">
        <v>5</v>
      </c>
      <c r="P526" s="17" t="s">
        <v>46</v>
      </c>
      <c r="Q526" s="18"/>
      <c r="S526" s="22" t="str">
        <f t="shared" si="24"/>
        <v>129838-39-7</v>
      </c>
      <c r="T526" s="18" t="str">
        <f t="shared" si="25"/>
        <v>1,1,1,2,2,3,3,4,4,5,5,6,6,7,7,8,8,9,9,10,10-Henicosafluoro-12-iodoheptadecane</v>
      </c>
      <c r="U526" s="18" t="str">
        <f t="shared" si="26"/>
        <v>DTXSID10895348</v>
      </c>
    </row>
    <row r="527" spans="1:21" ht="30" x14ac:dyDescent="0.2">
      <c r="A527" s="23" t="s">
        <v>4602</v>
      </c>
      <c r="B527" s="16" t="s">
        <v>4603</v>
      </c>
      <c r="C527" s="16" t="s">
        <v>4604</v>
      </c>
      <c r="D527" s="16" t="s">
        <v>4605</v>
      </c>
      <c r="E527" s="16" t="s">
        <v>4603</v>
      </c>
      <c r="F527" s="16" t="s">
        <v>4606</v>
      </c>
      <c r="G527" s="16" t="s">
        <v>4607</v>
      </c>
      <c r="H527" s="16" t="s">
        <v>4608</v>
      </c>
      <c r="I527" s="17" t="s">
        <v>4609</v>
      </c>
      <c r="J527" s="17" t="s">
        <v>4610</v>
      </c>
      <c r="K527" s="17">
        <v>5</v>
      </c>
      <c r="M527" s="17">
        <v>2</v>
      </c>
      <c r="O527" s="17">
        <v>5</v>
      </c>
      <c r="P527" s="17" t="s">
        <v>46</v>
      </c>
      <c r="Q527" s="18"/>
      <c r="S527" s="22" t="str">
        <f t="shared" si="24"/>
        <v>83660-69-9</v>
      </c>
      <c r="T527" s="18" t="str">
        <f t="shared" si="25"/>
        <v>3-Chloro-4-[4-(1,1,2,3,3,3-hexafluoropropoxy)phenoxy]aniline</v>
      </c>
      <c r="U527" s="18" t="str">
        <f t="shared" si="26"/>
        <v>DTXSID10834373</v>
      </c>
    </row>
    <row r="528" spans="1:21" ht="30" x14ac:dyDescent="0.2">
      <c r="A528" s="23" t="s">
        <v>4611</v>
      </c>
      <c r="B528" s="16" t="s">
        <v>4612</v>
      </c>
      <c r="C528" s="16" t="s">
        <v>4613</v>
      </c>
      <c r="D528" s="16" t="s">
        <v>4614</v>
      </c>
      <c r="F528" s="16" t="s">
        <v>4615</v>
      </c>
      <c r="G528" s="16" t="s">
        <v>4616</v>
      </c>
      <c r="H528" s="16" t="s">
        <v>4617</v>
      </c>
      <c r="I528" s="17" t="s">
        <v>4618</v>
      </c>
      <c r="J528" s="17" t="s">
        <v>4619</v>
      </c>
      <c r="K528" s="17">
        <v>3</v>
      </c>
      <c r="O528" s="17">
        <v>2</v>
      </c>
      <c r="P528" s="17" t="s">
        <v>46</v>
      </c>
      <c r="Q528" s="18"/>
      <c r="S528" s="22" t="str">
        <f t="shared" si="24"/>
        <v>NOCAS_1036788</v>
      </c>
      <c r="T528" s="18" t="str">
        <f t="shared" si="25"/>
        <v>Carboxydimethyl(4,4,5,5,5‐pentafluoro‐2‐hydroxypentyl)azanium</v>
      </c>
      <c r="U528" s="18" t="str">
        <f t="shared" si="26"/>
        <v>DTXSID301036788</v>
      </c>
    </row>
    <row r="529" spans="1:21" ht="30" x14ac:dyDescent="0.2">
      <c r="A529" s="23" t="s">
        <v>4620</v>
      </c>
      <c r="B529" s="16" t="s">
        <v>4621</v>
      </c>
      <c r="C529" s="16" t="s">
        <v>4622</v>
      </c>
      <c r="D529" s="16" t="s">
        <v>4623</v>
      </c>
      <c r="E529" s="16" t="s">
        <v>4621</v>
      </c>
      <c r="F529" s="16" t="s">
        <v>4624</v>
      </c>
      <c r="G529" s="16" t="s">
        <v>4625</v>
      </c>
      <c r="H529" s="16" t="s">
        <v>4626</v>
      </c>
      <c r="I529" s="17" t="s">
        <v>4627</v>
      </c>
      <c r="J529" s="17" t="s">
        <v>4628</v>
      </c>
      <c r="K529" s="17">
        <v>6</v>
      </c>
      <c r="M529" s="17">
        <v>32</v>
      </c>
      <c r="O529" s="17">
        <v>5</v>
      </c>
      <c r="P529" s="17" t="s">
        <v>46</v>
      </c>
      <c r="Q529" s="18"/>
      <c r="S529" s="22" t="str">
        <f t="shared" si="24"/>
        <v>128229-95-8</v>
      </c>
      <c r="T529" s="18" t="str">
        <f t="shared" si="25"/>
        <v>Benzyl (1,1,1,3,3,3-hexafluoropropan-2-ylidene)carbamate</v>
      </c>
      <c r="U529" s="18" t="str">
        <f t="shared" si="26"/>
        <v>DTXSID90373472</v>
      </c>
    </row>
    <row r="530" spans="1:21" ht="30" x14ac:dyDescent="0.2">
      <c r="A530" s="23" t="s">
        <v>4629</v>
      </c>
      <c r="B530" s="16" t="s">
        <v>4630</v>
      </c>
      <c r="C530" s="16" t="s">
        <v>4631</v>
      </c>
      <c r="D530" s="16" t="s">
        <v>4632</v>
      </c>
      <c r="E530" s="16" t="s">
        <v>4633</v>
      </c>
      <c r="F530" s="16" t="s">
        <v>4634</v>
      </c>
      <c r="G530" s="16" t="s">
        <v>4635</v>
      </c>
      <c r="H530" s="16" t="s">
        <v>4636</v>
      </c>
      <c r="I530" s="17" t="s">
        <v>4637</v>
      </c>
      <c r="J530" s="17" t="s">
        <v>4638</v>
      </c>
      <c r="K530" s="17">
        <v>7</v>
      </c>
      <c r="O530" s="17">
        <v>2</v>
      </c>
      <c r="P530" s="17" t="s">
        <v>46</v>
      </c>
      <c r="Q530" s="18"/>
      <c r="S530" s="22" t="str">
        <f t="shared" si="24"/>
        <v>38007-33-9</v>
      </c>
      <c r="T530" s="18" t="str">
        <f t="shared" si="25"/>
        <v>4H,4H-Decafluoroheptane-3,5-dione</v>
      </c>
      <c r="U530" s="18" t="str">
        <f t="shared" si="26"/>
        <v>DTXSID70377817</v>
      </c>
    </row>
    <row r="531" spans="1:21" ht="75" x14ac:dyDescent="0.2">
      <c r="A531" s="23" t="s">
        <v>4639</v>
      </c>
      <c r="B531" s="16" t="s">
        <v>4640</v>
      </c>
      <c r="C531" s="16" t="s">
        <v>4641</v>
      </c>
      <c r="D531" s="16" t="s">
        <v>4642</v>
      </c>
      <c r="E531" s="16" t="s">
        <v>4643</v>
      </c>
      <c r="F531" s="16" t="s">
        <v>4644</v>
      </c>
      <c r="G531" s="16" t="s">
        <v>4645</v>
      </c>
      <c r="H531" s="16" t="s">
        <v>4646</v>
      </c>
      <c r="I531" s="17" t="s">
        <v>4647</v>
      </c>
      <c r="J531" s="17" t="s">
        <v>4648</v>
      </c>
      <c r="K531" s="17">
        <v>21</v>
      </c>
      <c r="M531" s="17">
        <v>3</v>
      </c>
      <c r="O531" s="17">
        <v>2</v>
      </c>
      <c r="P531" s="17" t="s">
        <v>46</v>
      </c>
      <c r="Q531" s="18"/>
      <c r="S531" s="22" t="str">
        <f t="shared" si="24"/>
        <v>63295-20-5</v>
      </c>
      <c r="T531" s="18" t="str">
        <f t="shared" si="25"/>
        <v>Bis[(perfluoro-7-methyloctyl)-2-hydroxypropyl] hydrogen phosphate</v>
      </c>
      <c r="U531" s="18" t="str">
        <f t="shared" si="26"/>
        <v>DTXSID70881368</v>
      </c>
    </row>
    <row r="532" spans="1:21" ht="45" x14ac:dyDescent="0.2">
      <c r="A532" s="23" t="s">
        <v>4649</v>
      </c>
      <c r="B532" s="16" t="s">
        <v>4650</v>
      </c>
      <c r="C532" s="16" t="s">
        <v>4651</v>
      </c>
      <c r="D532" s="16" t="s">
        <v>4652</v>
      </c>
      <c r="F532" s="16" t="s">
        <v>4653</v>
      </c>
      <c r="G532" s="16" t="s">
        <v>4654</v>
      </c>
      <c r="H532" s="16" t="s">
        <v>4655</v>
      </c>
      <c r="I532" s="17" t="s">
        <v>4656</v>
      </c>
      <c r="J532" s="17" t="s">
        <v>4657</v>
      </c>
      <c r="K532" s="17">
        <v>3</v>
      </c>
      <c r="O532" s="17">
        <v>2</v>
      </c>
      <c r="P532" s="17" t="s">
        <v>46</v>
      </c>
      <c r="Q532" s="18"/>
      <c r="S532" s="22" t="str">
        <f t="shared" si="24"/>
        <v>200636-86-8</v>
      </c>
      <c r="T532" s="18" t="str">
        <f t="shared" si="25"/>
        <v>N-[3-(Dimethylamino)propyl]perfluoro-4-(methyl)cyclohexanecarboxamide N-oxide</v>
      </c>
      <c r="U532" s="18" t="str">
        <f t="shared" si="26"/>
        <v>DTXSID101033138</v>
      </c>
    </row>
    <row r="533" spans="1:21" ht="30" x14ac:dyDescent="0.2">
      <c r="A533" s="23" t="s">
        <v>4658</v>
      </c>
      <c r="B533" s="16" t="s">
        <v>4659</v>
      </c>
      <c r="C533" s="16" t="s">
        <v>4660</v>
      </c>
      <c r="D533" s="16" t="s">
        <v>4661</v>
      </c>
      <c r="F533" s="16" t="s">
        <v>4662</v>
      </c>
      <c r="G533" s="16" t="s">
        <v>4663</v>
      </c>
      <c r="H533" s="16" t="s">
        <v>4664</v>
      </c>
      <c r="I533" s="17" t="s">
        <v>4665</v>
      </c>
      <c r="J533" s="17" t="s">
        <v>4666</v>
      </c>
      <c r="K533" s="17">
        <v>3</v>
      </c>
      <c r="O533" s="17">
        <v>2</v>
      </c>
      <c r="P533" s="17" t="s">
        <v>46</v>
      </c>
      <c r="Q533" s="18"/>
      <c r="S533" s="22" t="str">
        <f t="shared" si="24"/>
        <v>559-31-9</v>
      </c>
      <c r="T533" s="18" t="str">
        <f t="shared" si="25"/>
        <v>2,2,3,3,4,4,5,5,6,6-Decafluoropiperidine</v>
      </c>
      <c r="U533" s="18" t="str">
        <f t="shared" si="26"/>
        <v>DTXSID601022358</v>
      </c>
    </row>
    <row r="534" spans="1:21" ht="30" x14ac:dyDescent="0.2">
      <c r="A534" s="23" t="s">
        <v>4667</v>
      </c>
      <c r="B534" s="16" t="s">
        <v>4668</v>
      </c>
      <c r="C534" s="16" t="s">
        <v>4669</v>
      </c>
      <c r="G534" s="16" t="s">
        <v>245</v>
      </c>
      <c r="J534" s="17" t="s">
        <v>46</v>
      </c>
      <c r="K534" s="17">
        <v>13</v>
      </c>
      <c r="O534" s="17">
        <v>5</v>
      </c>
      <c r="P534" s="17" t="s">
        <v>46</v>
      </c>
      <c r="Q534" s="18"/>
      <c r="S534" s="22" t="str">
        <f t="shared" si="24"/>
        <v>160336-17-4</v>
      </c>
      <c r="T534" s="18" t="str">
        <f t="shared" si="25"/>
        <v>2-Propenoic acid, esters, butyl ester, polymers with 2-[methyl[(perfluoro-C4-8-alkyl)sulfonyl]amino]ethyl acrylate</v>
      </c>
      <c r="U534" s="18" t="str">
        <f t="shared" si="26"/>
        <v>DTXSID20883014</v>
      </c>
    </row>
    <row r="535" spans="1:21" x14ac:dyDescent="0.2">
      <c r="A535" s="23" t="s">
        <v>4670</v>
      </c>
      <c r="B535" s="16" t="s">
        <v>4671</v>
      </c>
      <c r="C535" s="16" t="s">
        <v>4672</v>
      </c>
      <c r="G535" s="16" t="s">
        <v>245</v>
      </c>
      <c r="J535" s="17" t="s">
        <v>46</v>
      </c>
      <c r="K535" s="17">
        <v>20</v>
      </c>
      <c r="O535" s="17">
        <v>2</v>
      </c>
      <c r="P535" s="17" t="s">
        <v>46</v>
      </c>
      <c r="Q535" s="18"/>
      <c r="S535" s="22" t="str">
        <f t="shared" si="24"/>
        <v>93480-00-3</v>
      </c>
      <c r="T535" s="18" t="str">
        <f t="shared" si="25"/>
        <v>Perfluorocaprylamido-N-polyethylene glycol</v>
      </c>
      <c r="U535" s="18" t="str">
        <f t="shared" si="26"/>
        <v>DTXSID70881328</v>
      </c>
    </row>
    <row r="536" spans="1:21" ht="60" x14ac:dyDescent="0.2">
      <c r="A536" s="23" t="s">
        <v>4673</v>
      </c>
      <c r="B536" s="16" t="s">
        <v>4674</v>
      </c>
      <c r="C536" s="16" t="s">
        <v>4675</v>
      </c>
      <c r="G536" s="16" t="s">
        <v>245</v>
      </c>
      <c r="J536" s="17" t="s">
        <v>46</v>
      </c>
      <c r="K536" s="17">
        <v>17</v>
      </c>
      <c r="O536" s="17">
        <v>5</v>
      </c>
      <c r="P536" s="17" t="s">
        <v>46</v>
      </c>
      <c r="Q536" s="18"/>
      <c r="S536" s="22" t="str">
        <f t="shared" si="24"/>
        <v>73275-59-9</v>
      </c>
      <c r="T536" s="18" t="str">
        <f t="shared" si="25"/>
        <v>2-Propenoic acid, 2-[[(heptadecafluorooctyl)sulfonyl]propylamino]ethyl ester, polymer with .alpha.-(2-methyl-1-oxo-2-propenyl)-.omega.-butoxypoly[oxy(methyl-1,2-ethanediyl)]</v>
      </c>
      <c r="U536" s="18" t="str">
        <f t="shared" si="26"/>
        <v>DTXSID80882780</v>
      </c>
    </row>
    <row r="537" spans="1:21" ht="45" x14ac:dyDescent="0.2">
      <c r="A537" s="23" t="s">
        <v>4676</v>
      </c>
      <c r="B537" s="16" t="s">
        <v>4677</v>
      </c>
      <c r="C537" s="16" t="s">
        <v>4678</v>
      </c>
      <c r="D537" s="16" t="s">
        <v>4679</v>
      </c>
      <c r="F537" s="16" t="s">
        <v>4680</v>
      </c>
      <c r="G537" s="16" t="s">
        <v>4681</v>
      </c>
      <c r="H537" s="16" t="s">
        <v>4682</v>
      </c>
      <c r="I537" s="17" t="s">
        <v>4683</v>
      </c>
      <c r="J537" s="17" t="s">
        <v>4684</v>
      </c>
      <c r="K537" s="17">
        <v>3</v>
      </c>
      <c r="O537" s="17">
        <v>2</v>
      </c>
      <c r="P537" s="17" t="s">
        <v>46</v>
      </c>
      <c r="Q537" s="18"/>
      <c r="S537" s="22" t="str">
        <f t="shared" si="24"/>
        <v>179954-93-9</v>
      </c>
      <c r="T537" s="18" t="str">
        <f t="shared" si="25"/>
        <v>N-[2-(Phosphonooxy)ethyl]-N-propylperfluoro-1-hexanesulfonamide</v>
      </c>
      <c r="U537" s="18" t="str">
        <f t="shared" si="26"/>
        <v>DTXSID801033034</v>
      </c>
    </row>
    <row r="538" spans="1:21" ht="30" x14ac:dyDescent="0.2">
      <c r="A538" s="23" t="s">
        <v>4685</v>
      </c>
      <c r="B538" s="16" t="s">
        <v>4686</v>
      </c>
      <c r="C538" s="16" t="s">
        <v>4687</v>
      </c>
      <c r="D538" s="16" t="s">
        <v>4688</v>
      </c>
      <c r="F538" s="16" t="s">
        <v>4689</v>
      </c>
      <c r="G538" s="16" t="s">
        <v>4690</v>
      </c>
      <c r="H538" s="16" t="s">
        <v>4691</v>
      </c>
      <c r="I538" s="17" t="s">
        <v>4692</v>
      </c>
      <c r="J538" s="17" t="s">
        <v>4693</v>
      </c>
      <c r="K538" s="17">
        <v>3</v>
      </c>
      <c r="O538" s="17">
        <v>2</v>
      </c>
      <c r="P538" s="17" t="s">
        <v>46</v>
      </c>
      <c r="Q538" s="18"/>
      <c r="S538" s="22" t="str">
        <f t="shared" si="24"/>
        <v>NOCAS_1026717</v>
      </c>
      <c r="T538" s="18" t="str">
        <f t="shared" si="25"/>
        <v>1,1,3,3,4,4,5,6,6,6-Decafluoro-5-(trifluoromethyl)hex-1-ene</v>
      </c>
      <c r="U538" s="18" t="str">
        <f t="shared" si="26"/>
        <v>DTXSID101026717</v>
      </c>
    </row>
    <row r="539" spans="1:21" ht="45" x14ac:dyDescent="0.2">
      <c r="A539" s="23" t="s">
        <v>4694</v>
      </c>
      <c r="B539" s="16" t="s">
        <v>4695</v>
      </c>
      <c r="C539" s="16" t="s">
        <v>4696</v>
      </c>
      <c r="D539" s="16" t="s">
        <v>4697</v>
      </c>
      <c r="E539" s="16" t="s">
        <v>4695</v>
      </c>
      <c r="F539" s="16" t="s">
        <v>4698</v>
      </c>
      <c r="G539" s="16" t="s">
        <v>4699</v>
      </c>
      <c r="H539" s="16" t="s">
        <v>4700</v>
      </c>
      <c r="I539" s="17" t="s">
        <v>4701</v>
      </c>
      <c r="J539" s="17" t="s">
        <v>4702</v>
      </c>
      <c r="K539" s="17">
        <v>8</v>
      </c>
      <c r="M539" s="17">
        <v>3</v>
      </c>
      <c r="O539" s="17">
        <v>5</v>
      </c>
      <c r="P539" s="17" t="s">
        <v>46</v>
      </c>
      <c r="Q539" s="18"/>
      <c r="S539" s="22" t="str">
        <f t="shared" si="24"/>
        <v>93620-85-0</v>
      </c>
      <c r="T539" s="18" t="str">
        <f t="shared" si="25"/>
        <v>1-(4-Chloro-1,1,2,2,3,3,4,4-octafluorobutyl)-3-nitrobenzene</v>
      </c>
      <c r="U539" s="18" t="str">
        <f t="shared" si="26"/>
        <v>DTXSID00575182</v>
      </c>
    </row>
    <row r="540" spans="1:21" x14ac:dyDescent="0.2">
      <c r="A540" s="23" t="s">
        <v>4703</v>
      </c>
      <c r="B540" s="16" t="s">
        <v>4704</v>
      </c>
      <c r="C540" s="16" t="s">
        <v>4705</v>
      </c>
      <c r="G540" s="16" t="s">
        <v>245</v>
      </c>
      <c r="J540" s="17" t="s">
        <v>46</v>
      </c>
      <c r="K540" s="17">
        <v>5</v>
      </c>
      <c r="O540" s="17">
        <v>4</v>
      </c>
      <c r="P540" s="17" t="s">
        <v>46</v>
      </c>
      <c r="Q540" s="18"/>
      <c r="S540" s="22" t="str">
        <f t="shared" si="24"/>
        <v>NOCAS_1026493</v>
      </c>
      <c r="T540" s="18" t="str">
        <f t="shared" si="25"/>
        <v>Polyperfluoroethoxymethoxy difluoroethyl peg phosphate</v>
      </c>
      <c r="U540" s="18" t="str">
        <f t="shared" si="26"/>
        <v>DTXSID601026493</v>
      </c>
    </row>
    <row r="541" spans="1:21" ht="45" x14ac:dyDescent="0.2">
      <c r="A541" s="23" t="s">
        <v>4706</v>
      </c>
      <c r="B541" s="16" t="s">
        <v>4707</v>
      </c>
      <c r="C541" s="16" t="s">
        <v>4708</v>
      </c>
      <c r="D541" s="16" t="s">
        <v>4709</v>
      </c>
      <c r="F541" s="16" t="s">
        <v>4710</v>
      </c>
      <c r="G541" s="16" t="s">
        <v>4711</v>
      </c>
      <c r="H541" s="16" t="s">
        <v>4712</v>
      </c>
      <c r="I541" s="17" t="s">
        <v>4713</v>
      </c>
      <c r="J541" s="17" t="s">
        <v>4714</v>
      </c>
      <c r="K541" s="17">
        <v>3</v>
      </c>
      <c r="O541" s="17">
        <v>2</v>
      </c>
      <c r="P541" s="17" t="s">
        <v>46</v>
      </c>
      <c r="Q541" s="18"/>
      <c r="S541" s="22" t="str">
        <f t="shared" si="24"/>
        <v>NOCAS_1035090</v>
      </c>
      <c r="T541" s="18" t="str">
        <f t="shared" si="25"/>
        <v>N,N-Dimethyl-3-{[(perfluoroethyl)sulfonyl](3-sulfopropyl)amino}-N-(3-sulfopropyl)-1-propanaminium</v>
      </c>
      <c r="U541" s="18" t="str">
        <f t="shared" si="26"/>
        <v>DTXSID401035090</v>
      </c>
    </row>
    <row r="542" spans="1:21" ht="30" x14ac:dyDescent="0.2">
      <c r="A542" s="23" t="s">
        <v>4715</v>
      </c>
      <c r="B542" s="16" t="s">
        <v>4716</v>
      </c>
      <c r="C542" s="16" t="s">
        <v>4717</v>
      </c>
      <c r="D542" s="16" t="s">
        <v>4718</v>
      </c>
      <c r="E542" s="16" t="s">
        <v>4716</v>
      </c>
      <c r="F542" s="16" t="s">
        <v>4719</v>
      </c>
      <c r="G542" s="16" t="s">
        <v>4720</v>
      </c>
      <c r="H542" s="16" t="s">
        <v>4721</v>
      </c>
      <c r="I542" s="17" t="s">
        <v>4722</v>
      </c>
      <c r="J542" s="17" t="s">
        <v>4723</v>
      </c>
      <c r="K542" s="17">
        <v>7</v>
      </c>
      <c r="M542" s="17">
        <v>9</v>
      </c>
      <c r="O542" s="17">
        <v>5</v>
      </c>
      <c r="P542" s="17" t="s">
        <v>46</v>
      </c>
      <c r="Q542" s="18"/>
      <c r="S542" s="22" t="str">
        <f t="shared" si="24"/>
        <v>652983-59-0</v>
      </c>
      <c r="T542" s="18" t="str">
        <f t="shared" si="25"/>
        <v>2-[(4,4,5,5,5-Pentafluoropentyl)oxy]ethan-1-ol</v>
      </c>
      <c r="U542" s="18" t="str">
        <f t="shared" si="26"/>
        <v>DTXSID80728932</v>
      </c>
    </row>
    <row r="543" spans="1:21" ht="45" x14ac:dyDescent="0.2">
      <c r="A543" s="23" t="s">
        <v>4724</v>
      </c>
      <c r="B543" s="16" t="s">
        <v>4725</v>
      </c>
      <c r="C543" s="16" t="s">
        <v>4726</v>
      </c>
      <c r="D543" s="16" t="s">
        <v>4727</v>
      </c>
      <c r="E543" s="16" t="s">
        <v>4725</v>
      </c>
      <c r="F543" s="16" t="s">
        <v>4728</v>
      </c>
      <c r="G543" s="16" t="s">
        <v>4729</v>
      </c>
      <c r="H543" s="16" t="s">
        <v>4730</v>
      </c>
      <c r="I543" s="17" t="s">
        <v>4731</v>
      </c>
      <c r="J543" s="17" t="s">
        <v>4732</v>
      </c>
      <c r="K543" s="17">
        <v>5</v>
      </c>
      <c r="M543" s="17">
        <v>26</v>
      </c>
      <c r="O543" s="17">
        <v>5</v>
      </c>
      <c r="P543" s="17" t="s">
        <v>46</v>
      </c>
      <c r="Q543" s="18"/>
      <c r="S543" s="22" t="str">
        <f t="shared" si="24"/>
        <v>64465-34-5</v>
      </c>
      <c r="T543" s="18" t="str">
        <f t="shared" si="25"/>
        <v>1,1'-(1,1,1,3,3,3-Hexafluoropropane-2,2-diyl)bis(3-nitrobenzene)</v>
      </c>
      <c r="U543" s="18" t="str">
        <f t="shared" si="26"/>
        <v>DTXSID30554647</v>
      </c>
    </row>
    <row r="544" spans="1:21" ht="30" x14ac:dyDescent="0.2">
      <c r="A544" s="23" t="s">
        <v>4733</v>
      </c>
      <c r="B544" s="16" t="s">
        <v>4734</v>
      </c>
      <c r="C544" s="16" t="s">
        <v>4735</v>
      </c>
      <c r="D544" s="16" t="s">
        <v>4736</v>
      </c>
      <c r="E544" s="16" t="s">
        <v>4734</v>
      </c>
      <c r="F544" s="16" t="s">
        <v>4737</v>
      </c>
      <c r="G544" s="16" t="s">
        <v>4738</v>
      </c>
      <c r="H544" s="16" t="s">
        <v>4739</v>
      </c>
      <c r="I544" s="17" t="s">
        <v>4740</v>
      </c>
      <c r="J544" s="17" t="s">
        <v>4741</v>
      </c>
      <c r="K544" s="17">
        <v>15</v>
      </c>
      <c r="M544" s="17">
        <v>2</v>
      </c>
      <c r="O544" s="17">
        <v>5</v>
      </c>
      <c r="P544" s="17" t="s">
        <v>46</v>
      </c>
      <c r="Q544" s="18"/>
      <c r="S544" s="22" t="str">
        <f t="shared" si="24"/>
        <v>147224-19-9</v>
      </c>
      <c r="T544" s="18" t="str">
        <f t="shared" si="25"/>
        <v>Benzyl 2,3,3,3-tetrafluoro-2-(heptafluoropropoxy)propanoate</v>
      </c>
      <c r="U544" s="18" t="str">
        <f t="shared" si="26"/>
        <v>DTXSID10896532</v>
      </c>
    </row>
    <row r="545" spans="1:21" ht="45" x14ac:dyDescent="0.2">
      <c r="A545" s="23" t="s">
        <v>4742</v>
      </c>
      <c r="B545" s="16" t="s">
        <v>4743</v>
      </c>
      <c r="C545" s="16" t="s">
        <v>4744</v>
      </c>
      <c r="D545" s="16" t="s">
        <v>4745</v>
      </c>
      <c r="E545" s="16" t="s">
        <v>4746</v>
      </c>
      <c r="F545" s="16" t="s">
        <v>4747</v>
      </c>
      <c r="G545" s="16" t="s">
        <v>4748</v>
      </c>
      <c r="H545" s="16" t="s">
        <v>4749</v>
      </c>
      <c r="I545" s="17" t="s">
        <v>4750</v>
      </c>
      <c r="J545" s="17" t="s">
        <v>4751</v>
      </c>
      <c r="K545" s="17">
        <v>27</v>
      </c>
      <c r="M545" s="17">
        <v>15</v>
      </c>
      <c r="P545" s="17" t="s">
        <v>46</v>
      </c>
      <c r="Q545" s="18"/>
      <c r="S545" s="22" t="str">
        <f t="shared" si="24"/>
        <v>27607-36-9</v>
      </c>
      <c r="T545" s="18" t="str">
        <f t="shared" si="25"/>
        <v>2,2'-((3,3,4,4,5,5,6,6,7,7,8,8,9,9,10,10,10-Heptadecafluorodecyl)imino)bisethanol</v>
      </c>
      <c r="U545" s="18" t="str">
        <f t="shared" si="26"/>
        <v>DTXSID90181998</v>
      </c>
    </row>
    <row r="546" spans="1:21" x14ac:dyDescent="0.2">
      <c r="A546" s="23" t="s">
        <v>4752</v>
      </c>
      <c r="B546" s="16" t="s">
        <v>4753</v>
      </c>
      <c r="C546" s="16" t="s">
        <v>4754</v>
      </c>
      <c r="D546" s="16" t="s">
        <v>4755</v>
      </c>
      <c r="E546" s="16" t="s">
        <v>4753</v>
      </c>
      <c r="F546" s="16" t="s">
        <v>4756</v>
      </c>
      <c r="G546" s="16" t="s">
        <v>4757</v>
      </c>
      <c r="H546" s="16" t="s">
        <v>4758</v>
      </c>
      <c r="I546" s="17" t="s">
        <v>4759</v>
      </c>
      <c r="J546" s="17" t="s">
        <v>4760</v>
      </c>
      <c r="K546" s="17">
        <v>18</v>
      </c>
      <c r="M546" s="17">
        <v>11</v>
      </c>
      <c r="O546" s="17">
        <v>1</v>
      </c>
      <c r="P546" s="17" t="s">
        <v>46</v>
      </c>
      <c r="Q546" s="18"/>
      <c r="S546" s="22" t="str">
        <f t="shared" si="24"/>
        <v>26103-08-2</v>
      </c>
      <c r="T546" s="18" t="str">
        <f t="shared" si="25"/>
        <v>2-(Difluoromethoxy)-1,1,1,3,3,3-hexafluoropropane</v>
      </c>
      <c r="U546" s="18" t="str">
        <f t="shared" si="26"/>
        <v>DTXSID60448843</v>
      </c>
    </row>
    <row r="547" spans="1:21" ht="30" x14ac:dyDescent="0.2">
      <c r="A547" s="23" t="s">
        <v>4761</v>
      </c>
      <c r="B547" s="16" t="s">
        <v>4762</v>
      </c>
      <c r="C547" s="16" t="s">
        <v>4763</v>
      </c>
      <c r="D547" s="16" t="s">
        <v>4764</v>
      </c>
      <c r="F547" s="16" t="s">
        <v>4765</v>
      </c>
      <c r="G547" s="16" t="s">
        <v>4766</v>
      </c>
      <c r="H547" s="16" t="s">
        <v>4767</v>
      </c>
      <c r="I547" s="17" t="s">
        <v>4768</v>
      </c>
      <c r="J547" s="17" t="s">
        <v>4769</v>
      </c>
      <c r="K547" s="17">
        <v>3</v>
      </c>
      <c r="O547" s="17">
        <v>2</v>
      </c>
      <c r="P547" s="17" t="s">
        <v>46</v>
      </c>
      <c r="Q547" s="18"/>
      <c r="S547" s="22" t="str">
        <f t="shared" si="24"/>
        <v>NOCAS_1036365</v>
      </c>
      <c r="T547" s="18" t="str">
        <f t="shared" si="25"/>
        <v>2‐[Dimethyl(4,4,5,5,5‐pentafluoropentyl)azaniumyl]acetate</v>
      </c>
      <c r="U547" s="18" t="str">
        <f t="shared" si="26"/>
        <v>DTXSID001036365</v>
      </c>
    </row>
    <row r="548" spans="1:21" ht="45" x14ac:dyDescent="0.2">
      <c r="A548" s="23" t="s">
        <v>4770</v>
      </c>
      <c r="B548" s="16" t="s">
        <v>4771</v>
      </c>
      <c r="C548" s="16" t="s">
        <v>4772</v>
      </c>
      <c r="D548" s="16" t="s">
        <v>4773</v>
      </c>
      <c r="E548" s="16" t="s">
        <v>4771</v>
      </c>
      <c r="F548" s="16" t="s">
        <v>4774</v>
      </c>
      <c r="G548" s="16" t="s">
        <v>4775</v>
      </c>
      <c r="H548" s="16" t="s">
        <v>4776</v>
      </c>
      <c r="I548" s="17" t="s">
        <v>4777</v>
      </c>
      <c r="J548" s="17" t="s">
        <v>4778</v>
      </c>
      <c r="K548" s="17">
        <v>13</v>
      </c>
      <c r="M548" s="17">
        <v>2</v>
      </c>
      <c r="O548" s="17">
        <v>5</v>
      </c>
      <c r="P548" s="17" t="s">
        <v>46</v>
      </c>
      <c r="Q548" s="18"/>
      <c r="S548" s="22" t="str">
        <f t="shared" si="24"/>
        <v>94492-37-2</v>
      </c>
      <c r="T548" s="18" t="str">
        <f t="shared" si="25"/>
        <v>Sodium 3-(methyl{3-[(tridecafluorohexyl)amino]propyl}amino)propane-1-sulfonate</v>
      </c>
      <c r="U548" s="18" t="str">
        <f t="shared" si="26"/>
        <v>DTXSID40896641</v>
      </c>
    </row>
    <row r="549" spans="1:21" x14ac:dyDescent="0.2">
      <c r="A549" s="23" t="s">
        <v>4779</v>
      </c>
      <c r="B549" s="16" t="s">
        <v>4780</v>
      </c>
      <c r="C549" s="16" t="s">
        <v>4781</v>
      </c>
      <c r="D549" s="16" t="s">
        <v>4782</v>
      </c>
      <c r="E549" s="16" t="s">
        <v>4783</v>
      </c>
      <c r="F549" s="16" t="s">
        <v>4784</v>
      </c>
      <c r="G549" s="16" t="s">
        <v>4785</v>
      </c>
      <c r="H549" s="16" t="s">
        <v>4786</v>
      </c>
      <c r="I549" s="17" t="s">
        <v>4787</v>
      </c>
      <c r="J549" s="17" t="s">
        <v>4788</v>
      </c>
      <c r="K549" s="17">
        <v>22</v>
      </c>
      <c r="M549" s="17">
        <v>52</v>
      </c>
      <c r="P549" s="17" t="s">
        <v>46</v>
      </c>
      <c r="Q549" s="18"/>
      <c r="S549" s="22" t="str">
        <f t="shared" si="24"/>
        <v>376-53-4</v>
      </c>
      <c r="T549" s="18" t="str">
        <f t="shared" si="25"/>
        <v>Adiponitrile, perfluoro</v>
      </c>
      <c r="U549" s="18" t="str">
        <f t="shared" si="26"/>
        <v>DTXSID30191036</v>
      </c>
    </row>
    <row r="550" spans="1:21" ht="45" x14ac:dyDescent="0.2">
      <c r="A550" s="23" t="s">
        <v>4789</v>
      </c>
      <c r="B550" s="16" t="s">
        <v>4790</v>
      </c>
      <c r="C550" s="16" t="s">
        <v>4791</v>
      </c>
      <c r="D550" s="16" t="s">
        <v>4792</v>
      </c>
      <c r="E550" s="16" t="s">
        <v>4790</v>
      </c>
      <c r="F550" s="16" t="s">
        <v>4793</v>
      </c>
      <c r="G550" s="16" t="s">
        <v>4794</v>
      </c>
      <c r="H550" s="16" t="s">
        <v>4795</v>
      </c>
      <c r="I550" s="17" t="s">
        <v>4796</v>
      </c>
      <c r="J550" s="17" t="s">
        <v>4797</v>
      </c>
      <c r="K550" s="17">
        <v>8</v>
      </c>
      <c r="M550" s="17">
        <v>3</v>
      </c>
      <c r="O550" s="17">
        <v>5</v>
      </c>
      <c r="P550" s="17" t="s">
        <v>46</v>
      </c>
      <c r="Q550" s="18"/>
      <c r="S550" s="22" t="str">
        <f t="shared" si="24"/>
        <v>141496-31-3</v>
      </c>
      <c r="T550" s="18" t="str">
        <f t="shared" si="25"/>
        <v>1,1,2,2,3,3,4,4,5,5,6,6-Dodecafluoro-N~1~,N~1~,N~8~,N~8~-tetrakis(trifluoromethyl)octane-1,8-diamine</v>
      </c>
      <c r="U550" s="18" t="str">
        <f t="shared" si="26"/>
        <v>DTXSID50770327</v>
      </c>
    </row>
    <row r="551" spans="1:21" ht="30" x14ac:dyDescent="0.2">
      <c r="A551" s="23" t="s">
        <v>4798</v>
      </c>
      <c r="B551" s="16" t="s">
        <v>4799</v>
      </c>
      <c r="C551" s="16" t="s">
        <v>4800</v>
      </c>
      <c r="D551" s="16" t="s">
        <v>4801</v>
      </c>
      <c r="E551" s="16" t="s">
        <v>4799</v>
      </c>
      <c r="F551" s="16" t="s">
        <v>4802</v>
      </c>
      <c r="G551" s="16" t="s">
        <v>4803</v>
      </c>
      <c r="H551" s="16" t="s">
        <v>4804</v>
      </c>
      <c r="I551" s="17" t="s">
        <v>4805</v>
      </c>
      <c r="J551" s="17" t="s">
        <v>4806</v>
      </c>
      <c r="K551" s="17">
        <v>8</v>
      </c>
      <c r="M551" s="17">
        <v>3</v>
      </c>
      <c r="P551" s="17" t="s">
        <v>46</v>
      </c>
      <c r="Q551" s="18"/>
      <c r="S551" s="22" t="str">
        <f t="shared" si="24"/>
        <v>109574-82-5</v>
      </c>
      <c r="T551" s="18" t="str">
        <f t="shared" si="25"/>
        <v>7,7,8,8,9,9,10,10,10-Nonafluoro-5-iododecan-2-one</v>
      </c>
      <c r="U551" s="18" t="str">
        <f t="shared" si="26"/>
        <v>DTXSID20546556</v>
      </c>
    </row>
    <row r="552" spans="1:21" ht="30" x14ac:dyDescent="0.2">
      <c r="A552" s="23" t="s">
        <v>4807</v>
      </c>
      <c r="B552" s="16" t="s">
        <v>4808</v>
      </c>
      <c r="C552" s="16" t="s">
        <v>4809</v>
      </c>
      <c r="D552" s="16" t="s">
        <v>4810</v>
      </c>
      <c r="E552" s="16" t="s">
        <v>4808</v>
      </c>
      <c r="F552" s="16" t="s">
        <v>4811</v>
      </c>
      <c r="G552" s="16" t="s">
        <v>4812</v>
      </c>
      <c r="H552" s="16" t="s">
        <v>4813</v>
      </c>
      <c r="I552" s="17" t="s">
        <v>4814</v>
      </c>
      <c r="J552" s="17" t="s">
        <v>4815</v>
      </c>
      <c r="K552" s="17">
        <v>14</v>
      </c>
      <c r="M552" s="17">
        <v>3</v>
      </c>
      <c r="O552" s="17">
        <v>5</v>
      </c>
      <c r="P552" s="17" t="s">
        <v>46</v>
      </c>
      <c r="Q552" s="18"/>
      <c r="S552" s="22" t="str">
        <f t="shared" si="24"/>
        <v>1355555-11-1</v>
      </c>
      <c r="T552" s="18" t="str">
        <f t="shared" si="25"/>
        <v>3-(Ethanesulfonyl)-2-ethyl-4-(1,1,1,2,3,3,3-heptafluoropropan-2-yl)benzoic acid</v>
      </c>
      <c r="U552" s="18" t="str">
        <f t="shared" si="26"/>
        <v>DTXSID80896428</v>
      </c>
    </row>
    <row r="553" spans="1:21" ht="60" x14ac:dyDescent="0.2">
      <c r="A553" s="23" t="s">
        <v>4816</v>
      </c>
      <c r="B553" s="16" t="s">
        <v>4817</v>
      </c>
      <c r="C553" s="16" t="s">
        <v>4818</v>
      </c>
      <c r="D553" s="16" t="s">
        <v>4819</v>
      </c>
      <c r="E553" s="16" t="s">
        <v>4820</v>
      </c>
      <c r="F553" s="16" t="s">
        <v>4821</v>
      </c>
      <c r="G553" s="16" t="s">
        <v>4822</v>
      </c>
      <c r="H553" s="16" t="s">
        <v>4823</v>
      </c>
      <c r="I553" s="17" t="s">
        <v>4824</v>
      </c>
      <c r="J553" s="17" t="s">
        <v>4825</v>
      </c>
      <c r="K553" s="17">
        <v>14</v>
      </c>
      <c r="M553" s="17">
        <v>32</v>
      </c>
      <c r="O553" s="17">
        <v>5</v>
      </c>
      <c r="P553" s="17" t="s">
        <v>46</v>
      </c>
      <c r="Q553" s="18"/>
      <c r="S553" s="22" t="str">
        <f t="shared" si="24"/>
        <v>16753-33-6</v>
      </c>
      <c r="T553" s="18" t="str">
        <f t="shared" si="25"/>
        <v>Methyl perfluorooctadecanoate</v>
      </c>
      <c r="U553" s="18" t="str">
        <f t="shared" si="26"/>
        <v>DTXSID00379561</v>
      </c>
    </row>
    <row r="554" spans="1:21" ht="30" x14ac:dyDescent="0.2">
      <c r="A554" s="23" t="s">
        <v>4826</v>
      </c>
      <c r="B554" s="16" t="s">
        <v>4827</v>
      </c>
      <c r="C554" s="16" t="s">
        <v>4828</v>
      </c>
      <c r="D554" s="16" t="s">
        <v>4829</v>
      </c>
      <c r="F554" s="16" t="s">
        <v>4830</v>
      </c>
      <c r="G554" s="16" t="s">
        <v>4831</v>
      </c>
      <c r="H554" s="16" t="s">
        <v>4832</v>
      </c>
      <c r="I554" s="17" t="s">
        <v>4833</v>
      </c>
      <c r="J554" s="17" t="s">
        <v>4834</v>
      </c>
      <c r="K554" s="17">
        <v>3</v>
      </c>
      <c r="O554" s="17">
        <v>2</v>
      </c>
      <c r="P554" s="17" t="s">
        <v>46</v>
      </c>
      <c r="Q554" s="18"/>
      <c r="S554" s="22" t="str">
        <f t="shared" si="24"/>
        <v>5200-38-4</v>
      </c>
      <c r="T554" s="18" t="str">
        <f t="shared" si="25"/>
        <v>Ethyl 2,2,3,4,4,4-hexafluorobutanoate</v>
      </c>
      <c r="U554" s="18" t="str">
        <f t="shared" si="26"/>
        <v>DTXSID701023228</v>
      </c>
    </row>
    <row r="555" spans="1:21" ht="60" x14ac:dyDescent="0.2">
      <c r="A555" s="23" t="s">
        <v>4835</v>
      </c>
      <c r="B555" s="16" t="s">
        <v>4836</v>
      </c>
      <c r="C555" s="16" t="s">
        <v>4837</v>
      </c>
      <c r="D555" s="16" t="s">
        <v>4838</v>
      </c>
      <c r="E555" s="16" t="s">
        <v>4836</v>
      </c>
      <c r="F555" s="16" t="s">
        <v>4839</v>
      </c>
      <c r="G555" s="16" t="s">
        <v>4840</v>
      </c>
      <c r="H555" s="16" t="s">
        <v>4841</v>
      </c>
      <c r="I555" s="17" t="s">
        <v>4842</v>
      </c>
      <c r="J555" s="17" t="s">
        <v>4843</v>
      </c>
      <c r="K555" s="17">
        <v>15</v>
      </c>
      <c r="M555" s="17">
        <v>14</v>
      </c>
      <c r="O555" s="17">
        <v>5</v>
      </c>
      <c r="P555" s="17" t="s">
        <v>46</v>
      </c>
      <c r="Q555" s="18"/>
      <c r="S555" s="22" t="str">
        <f t="shared" si="24"/>
        <v>182505-69-7</v>
      </c>
      <c r="T555" s="18" t="str">
        <f t="shared" si="25"/>
        <v>1-[Bis(1,1,2,2,3,3,4,4,4-nonafluorobutane-1-sulfonyl)methanesulfonyl]-1,1,2,2,3,3,4,4,4-nonafluorobutane</v>
      </c>
      <c r="U555" s="18" t="str">
        <f t="shared" si="26"/>
        <v>DTXSID40896722</v>
      </c>
    </row>
    <row r="556" spans="1:21" ht="30" x14ac:dyDescent="0.2">
      <c r="A556" s="23" t="s">
        <v>4844</v>
      </c>
      <c r="B556" s="16" t="s">
        <v>4845</v>
      </c>
      <c r="C556" s="16" t="s">
        <v>4846</v>
      </c>
      <c r="D556" s="16" t="s">
        <v>4847</v>
      </c>
      <c r="E556" s="16" t="s">
        <v>4845</v>
      </c>
      <c r="F556" s="16" t="s">
        <v>4848</v>
      </c>
      <c r="G556" s="16" t="s">
        <v>4849</v>
      </c>
      <c r="H556" s="16" t="s">
        <v>4850</v>
      </c>
      <c r="I556" s="17" t="s">
        <v>4851</v>
      </c>
      <c r="J556" s="17" t="s">
        <v>4852</v>
      </c>
      <c r="K556" s="17">
        <v>5</v>
      </c>
      <c r="M556" s="17">
        <v>3</v>
      </c>
      <c r="O556" s="17">
        <v>5</v>
      </c>
      <c r="P556" s="17" t="s">
        <v>46</v>
      </c>
      <c r="Q556" s="18"/>
      <c r="S556" s="22" t="str">
        <f t="shared" si="24"/>
        <v>61540-07-6</v>
      </c>
      <c r="T556" s="18" t="str">
        <f t="shared" si="25"/>
        <v>1,1,1,6,6,6-Hexafluoro-2,5-bis(trifluoromethyl)hexa-2,3,4-triene</v>
      </c>
      <c r="U556" s="18" t="str">
        <f t="shared" si="26"/>
        <v>DTXSID80816500</v>
      </c>
    </row>
    <row r="557" spans="1:21" ht="30" x14ac:dyDescent="0.2">
      <c r="A557" s="23" t="s">
        <v>4853</v>
      </c>
      <c r="B557" s="16" t="s">
        <v>4854</v>
      </c>
      <c r="C557" s="16" t="s">
        <v>4855</v>
      </c>
      <c r="G557" s="16" t="s">
        <v>245</v>
      </c>
      <c r="J557" s="17" t="s">
        <v>46</v>
      </c>
      <c r="K557" s="17">
        <v>2</v>
      </c>
      <c r="O557" s="17">
        <v>1</v>
      </c>
      <c r="P557" s="17" t="s">
        <v>46</v>
      </c>
      <c r="Q557" s="18"/>
      <c r="S557" s="22" t="str">
        <f t="shared" si="24"/>
        <v>59493-69-5</v>
      </c>
      <c r="T557" s="18" t="str">
        <f t="shared" si="25"/>
        <v>3-​[[[4-​[(Heptadecafluoronon​yl)​oxy]​phenyl]​sulfonyl]​amino]​-​N,​N,​N-​trimethyl-1-​propanaminium</v>
      </c>
      <c r="U557" s="18" t="str">
        <f t="shared" si="26"/>
        <v>DTXSID801020691</v>
      </c>
    </row>
    <row r="558" spans="1:21" ht="30" x14ac:dyDescent="0.2">
      <c r="A558" s="23" t="s">
        <v>4856</v>
      </c>
      <c r="B558" s="16" t="s">
        <v>4857</v>
      </c>
      <c r="C558" s="16" t="s">
        <v>4858</v>
      </c>
      <c r="G558" s="16" t="s">
        <v>245</v>
      </c>
      <c r="J558" s="17" t="s">
        <v>46</v>
      </c>
      <c r="K558" s="17">
        <v>11</v>
      </c>
      <c r="O558" s="17">
        <v>2</v>
      </c>
      <c r="P558" s="17" t="s">
        <v>46</v>
      </c>
      <c r="Q558" s="18"/>
      <c r="S558" s="22" t="str">
        <f t="shared" si="24"/>
        <v>69288-57-9</v>
      </c>
      <c r="T558" s="18" t="str">
        <f t="shared" si="25"/>
        <v>Copolymer of ethene, tetrafluoroethene, 3,3,4,4,5,5,6,6,7,7,8,8,8-tridecafluorooct-1-ene</v>
      </c>
      <c r="U558" s="18" t="str">
        <f t="shared" si="26"/>
        <v>DTXSID60880941</v>
      </c>
    </row>
    <row r="559" spans="1:21" ht="30" x14ac:dyDescent="0.2">
      <c r="A559" s="23" t="s">
        <v>4859</v>
      </c>
      <c r="B559" s="16" t="s">
        <v>4860</v>
      </c>
      <c r="C559" s="16" t="s">
        <v>4861</v>
      </c>
      <c r="D559" s="16" t="s">
        <v>4862</v>
      </c>
      <c r="E559" s="16" t="s">
        <v>4863</v>
      </c>
      <c r="F559" s="16" t="s">
        <v>4864</v>
      </c>
      <c r="G559" s="16" t="s">
        <v>4865</v>
      </c>
      <c r="H559" s="16" t="s">
        <v>4866</v>
      </c>
      <c r="I559" s="17" t="s">
        <v>4867</v>
      </c>
      <c r="J559" s="17" t="s">
        <v>4868</v>
      </c>
      <c r="K559" s="17">
        <v>16</v>
      </c>
      <c r="O559" s="17">
        <v>2</v>
      </c>
      <c r="P559" s="17" t="s">
        <v>46</v>
      </c>
      <c r="Q559" s="18"/>
      <c r="S559" s="22" t="str">
        <f t="shared" si="24"/>
        <v>883499-79-4</v>
      </c>
      <c r="T559" s="18" t="str">
        <f t="shared" si="25"/>
        <v>1H,1H-Nonafluoropentyl p-toluenesulfonate</v>
      </c>
      <c r="U559" s="18" t="str">
        <f t="shared" si="26"/>
        <v>DTXSID50382065</v>
      </c>
    </row>
    <row r="560" spans="1:21" x14ac:dyDescent="0.2">
      <c r="A560" s="23" t="s">
        <v>4869</v>
      </c>
      <c r="B560" s="16" t="s">
        <v>4870</v>
      </c>
      <c r="C560" s="16" t="s">
        <v>4871</v>
      </c>
      <c r="D560" s="16" t="s">
        <v>4872</v>
      </c>
      <c r="E560" s="16" t="s">
        <v>4873</v>
      </c>
      <c r="F560" s="16" t="s">
        <v>4874</v>
      </c>
      <c r="G560" s="16" t="s">
        <v>4875</v>
      </c>
      <c r="H560" s="16" t="s">
        <v>4876</v>
      </c>
      <c r="I560" s="17" t="s">
        <v>4877</v>
      </c>
      <c r="J560" s="17" t="s">
        <v>4878</v>
      </c>
      <c r="K560" s="17">
        <v>8</v>
      </c>
      <c r="M560" s="17">
        <v>12</v>
      </c>
      <c r="O560" s="17">
        <v>2</v>
      </c>
      <c r="P560" s="17" t="s">
        <v>46</v>
      </c>
      <c r="Q560" s="18"/>
      <c r="S560" s="22" t="str">
        <f t="shared" si="24"/>
        <v>105579-92-8</v>
      </c>
      <c r="T560" s="18" t="str">
        <f t="shared" si="25"/>
        <v>Perfluoropropanamine</v>
      </c>
      <c r="U560" s="18" t="str">
        <f t="shared" si="26"/>
        <v>DTXSID20276407</v>
      </c>
    </row>
    <row r="561" spans="1:21" ht="60" x14ac:dyDescent="0.2">
      <c r="A561" s="23" t="s">
        <v>4879</v>
      </c>
      <c r="B561" s="16" t="s">
        <v>4880</v>
      </c>
      <c r="C561" s="16" t="s">
        <v>4881</v>
      </c>
      <c r="D561" s="16" t="s">
        <v>4882</v>
      </c>
      <c r="E561" s="16" t="s">
        <v>4880</v>
      </c>
      <c r="F561" s="16" t="s">
        <v>4883</v>
      </c>
      <c r="G561" s="16" t="s">
        <v>4884</v>
      </c>
      <c r="H561" s="16" t="s">
        <v>4885</v>
      </c>
      <c r="I561" s="17" t="s">
        <v>4886</v>
      </c>
      <c r="J561" s="17" t="s">
        <v>4887</v>
      </c>
      <c r="K561" s="17">
        <v>7</v>
      </c>
      <c r="M561" s="17">
        <v>1</v>
      </c>
      <c r="O561" s="17">
        <v>1</v>
      </c>
      <c r="P561" s="17" t="s">
        <v>46</v>
      </c>
      <c r="Q561" s="18"/>
      <c r="S561" s="22" t="str">
        <f t="shared" si="24"/>
        <v>1411713-84-2</v>
      </c>
      <c r="T561" s="18" t="str">
        <f t="shared" si="25"/>
        <v>3,3,4,4,5,5,6,6,6-Nonafluorohexyl 3,3,4,4,5,5,6,6,7,7,8,8,8-tridecafluorooctyl phosphate</v>
      </c>
      <c r="U561" s="18" t="str">
        <f t="shared" si="26"/>
        <v>DTXSID00873413</v>
      </c>
    </row>
    <row r="562" spans="1:21" ht="30" x14ac:dyDescent="0.2">
      <c r="A562" s="23" t="s">
        <v>4888</v>
      </c>
      <c r="B562" s="16" t="s">
        <v>4889</v>
      </c>
      <c r="C562" s="16" t="s">
        <v>4890</v>
      </c>
      <c r="F562" s="16" t="s">
        <v>4891</v>
      </c>
      <c r="G562" s="16" t="s">
        <v>4892</v>
      </c>
      <c r="H562" s="16" t="s">
        <v>4893</v>
      </c>
      <c r="J562" s="17" t="s">
        <v>46</v>
      </c>
      <c r="K562" s="17">
        <v>36</v>
      </c>
      <c r="M562" s="17">
        <v>41</v>
      </c>
      <c r="O562" s="17">
        <v>1</v>
      </c>
      <c r="P562" s="17" t="s">
        <v>46</v>
      </c>
      <c r="Q562" s="18"/>
      <c r="S562" s="22" t="str">
        <f t="shared" si="24"/>
        <v>68140-20-5</v>
      </c>
      <c r="T562" s="18" t="str">
        <f t="shared" si="25"/>
        <v>Perfluoroalkyl(C4-10)ethyl mercaptan</v>
      </c>
      <c r="U562" s="18" t="str">
        <f t="shared" si="26"/>
        <v>DTXSID30881905</v>
      </c>
    </row>
    <row r="563" spans="1:21" x14ac:dyDescent="0.2">
      <c r="A563" s="23" t="s">
        <v>4894</v>
      </c>
      <c r="B563" s="16" t="s">
        <v>4895</v>
      </c>
      <c r="C563" s="16" t="s">
        <v>4896</v>
      </c>
      <c r="D563" s="16" t="s">
        <v>4897</v>
      </c>
      <c r="E563" s="16" t="s">
        <v>4898</v>
      </c>
      <c r="F563" s="16" t="s">
        <v>4899</v>
      </c>
      <c r="G563" s="16" t="s">
        <v>4900</v>
      </c>
      <c r="H563" s="16" t="s">
        <v>4901</v>
      </c>
      <c r="I563" s="17" t="s">
        <v>4902</v>
      </c>
      <c r="J563" s="17" t="s">
        <v>4903</v>
      </c>
      <c r="K563" s="17">
        <v>7</v>
      </c>
      <c r="O563" s="17">
        <v>5</v>
      </c>
      <c r="P563" s="17" t="s">
        <v>46</v>
      </c>
      <c r="Q563" s="18"/>
      <c r="S563" s="22" t="str">
        <f t="shared" si="24"/>
        <v>129922-54-9</v>
      </c>
      <c r="T563" s="18" t="str">
        <f t="shared" si="25"/>
        <v>2-Pentynoic acid, 4,4,5,5,5-pentafluoro-, ethyl ester</v>
      </c>
      <c r="U563" s="18" t="str">
        <f t="shared" si="26"/>
        <v>DTXSID80438564</v>
      </c>
    </row>
    <row r="564" spans="1:21" ht="30" x14ac:dyDescent="0.2">
      <c r="A564" s="23" t="s">
        <v>4904</v>
      </c>
      <c r="B564" s="16" t="s">
        <v>4905</v>
      </c>
      <c r="C564" s="16" t="s">
        <v>4906</v>
      </c>
      <c r="D564" s="16" t="s">
        <v>4907</v>
      </c>
      <c r="F564" s="16" t="s">
        <v>4908</v>
      </c>
      <c r="G564" s="16" t="s">
        <v>4909</v>
      </c>
      <c r="H564" s="16" t="s">
        <v>4910</v>
      </c>
      <c r="I564" s="17" t="s">
        <v>4911</v>
      </c>
      <c r="J564" s="17" t="s">
        <v>4912</v>
      </c>
      <c r="K564" s="17">
        <v>3</v>
      </c>
      <c r="O564" s="17">
        <v>2</v>
      </c>
      <c r="P564" s="17" t="s">
        <v>46</v>
      </c>
      <c r="Q564" s="18"/>
      <c r="S564" s="22" t="str">
        <f t="shared" si="24"/>
        <v>NOCAS_1026835</v>
      </c>
      <c r="T564" s="18" t="str">
        <f t="shared" si="25"/>
        <v>2,3,3,4,4,4-Hexafluorobutane-2-sulfonic acid</v>
      </c>
      <c r="U564" s="18" t="str">
        <f t="shared" si="26"/>
        <v>DTXSID401026835</v>
      </c>
    </row>
    <row r="565" spans="1:21" ht="30" x14ac:dyDescent="0.2">
      <c r="A565" s="23" t="s">
        <v>4913</v>
      </c>
      <c r="B565" s="16" t="s">
        <v>4914</v>
      </c>
      <c r="C565" s="16" t="s">
        <v>4915</v>
      </c>
      <c r="D565" s="16" t="s">
        <v>4916</v>
      </c>
      <c r="E565" s="16" t="s">
        <v>4914</v>
      </c>
      <c r="F565" s="16" t="s">
        <v>4917</v>
      </c>
      <c r="G565" s="16" t="s">
        <v>4918</v>
      </c>
      <c r="H565" s="16" t="s">
        <v>4919</v>
      </c>
      <c r="I565" s="17" t="s">
        <v>4920</v>
      </c>
      <c r="J565" s="17" t="s">
        <v>4921</v>
      </c>
      <c r="K565" s="17">
        <v>15</v>
      </c>
      <c r="M565" s="17">
        <v>13</v>
      </c>
      <c r="O565" s="17">
        <v>5</v>
      </c>
      <c r="P565" s="17" t="s">
        <v>46</v>
      </c>
      <c r="Q565" s="18"/>
      <c r="S565" s="22" t="str">
        <f t="shared" si="24"/>
        <v>1661005-79-3</v>
      </c>
      <c r="T565" s="18" t="str">
        <f t="shared" si="25"/>
        <v>5-(Difluoromethoxy)-1,1,1,2,2,3,3,4,4-nonafluoropentane</v>
      </c>
      <c r="U565" s="18" t="str">
        <f t="shared" si="26"/>
        <v>DTXSID00895377</v>
      </c>
    </row>
    <row r="566" spans="1:21" ht="30" x14ac:dyDescent="0.2">
      <c r="A566" s="23" t="s">
        <v>4922</v>
      </c>
      <c r="B566" s="16" t="s">
        <v>4923</v>
      </c>
      <c r="C566" s="16" t="s">
        <v>4924</v>
      </c>
      <c r="D566" s="16" t="s">
        <v>4925</v>
      </c>
      <c r="F566" s="16" t="s">
        <v>4926</v>
      </c>
      <c r="G566" s="16" t="s">
        <v>4927</v>
      </c>
      <c r="H566" s="16" t="s">
        <v>4928</v>
      </c>
      <c r="I566" s="17" t="s">
        <v>4929</v>
      </c>
      <c r="J566" s="17" t="s">
        <v>4930</v>
      </c>
      <c r="K566" s="17">
        <v>3</v>
      </c>
      <c r="O566" s="17">
        <v>2</v>
      </c>
      <c r="P566" s="17" t="s">
        <v>46</v>
      </c>
      <c r="Q566" s="18"/>
      <c r="S566" s="22" t="str">
        <f t="shared" si="24"/>
        <v>1211593-90-6</v>
      </c>
      <c r="T566" s="18" t="str">
        <f t="shared" si="25"/>
        <v>2-(Pentafluoroethyl)-3H-imidazo[4,5-c]pyridine</v>
      </c>
      <c r="U566" s="18" t="str">
        <f t="shared" si="26"/>
        <v>DTXSID501023153</v>
      </c>
    </row>
    <row r="567" spans="1:21" ht="30" x14ac:dyDescent="0.2">
      <c r="A567" s="23" t="s">
        <v>4931</v>
      </c>
      <c r="B567" s="16" t="s">
        <v>4932</v>
      </c>
      <c r="C567" s="16" t="s">
        <v>4933</v>
      </c>
      <c r="D567" s="16" t="s">
        <v>4934</v>
      </c>
      <c r="E567" s="16" t="s">
        <v>4932</v>
      </c>
      <c r="F567" s="16" t="s">
        <v>4935</v>
      </c>
      <c r="G567" s="16" t="s">
        <v>4936</v>
      </c>
      <c r="H567" s="16" t="s">
        <v>4937</v>
      </c>
      <c r="I567" s="17" t="s">
        <v>4938</v>
      </c>
      <c r="J567" s="17" t="s">
        <v>4939</v>
      </c>
      <c r="K567" s="17">
        <v>7</v>
      </c>
      <c r="M567" s="17">
        <v>3</v>
      </c>
      <c r="O567" s="17">
        <v>5</v>
      </c>
      <c r="P567" s="17" t="s">
        <v>46</v>
      </c>
      <c r="Q567" s="18"/>
      <c r="S567" s="22" t="str">
        <f t="shared" si="24"/>
        <v>162147-73-1</v>
      </c>
      <c r="T567" s="18" t="str">
        <f t="shared" si="25"/>
        <v>2,3,5,6-Tetrafluoro-4-[(pentafluoroethyl)sulfanyl]pyridine</v>
      </c>
      <c r="U567" s="18" t="str">
        <f t="shared" si="26"/>
        <v>DTXSID20565621</v>
      </c>
    </row>
    <row r="568" spans="1:21" ht="45" x14ac:dyDescent="0.2">
      <c r="A568" s="23" t="s">
        <v>4940</v>
      </c>
      <c r="B568" s="16" t="s">
        <v>4941</v>
      </c>
      <c r="C568" s="16" t="s">
        <v>4942</v>
      </c>
      <c r="D568" s="16" t="s">
        <v>4943</v>
      </c>
      <c r="E568" s="16" t="s">
        <v>4941</v>
      </c>
      <c r="F568" s="16" t="s">
        <v>4944</v>
      </c>
      <c r="G568" s="16" t="s">
        <v>4945</v>
      </c>
      <c r="H568" s="16" t="s">
        <v>4946</v>
      </c>
      <c r="I568" s="17" t="s">
        <v>4947</v>
      </c>
      <c r="J568" s="17" t="s">
        <v>4948</v>
      </c>
      <c r="K568" s="17">
        <v>15</v>
      </c>
      <c r="M568" s="17">
        <v>4</v>
      </c>
      <c r="O568" s="17">
        <v>5</v>
      </c>
      <c r="P568" s="17" t="s">
        <v>46</v>
      </c>
      <c r="Q568" s="18"/>
      <c r="S568" s="22" t="str">
        <f t="shared" si="24"/>
        <v>92914-86-8</v>
      </c>
      <c r="T568" s="18" t="str">
        <f t="shared" si="25"/>
        <v>4-(Heptadecafluorooctyl)-1H-pyrazole</v>
      </c>
      <c r="U568" s="18" t="str">
        <f t="shared" si="26"/>
        <v>DTXSID00534794</v>
      </c>
    </row>
    <row r="569" spans="1:21" ht="45" x14ac:dyDescent="0.2">
      <c r="A569" s="23" t="s">
        <v>4949</v>
      </c>
      <c r="B569" s="16" t="s">
        <v>4950</v>
      </c>
      <c r="C569" s="16" t="s">
        <v>4951</v>
      </c>
      <c r="D569" s="16" t="s">
        <v>4952</v>
      </c>
      <c r="E569" s="16" t="s">
        <v>4953</v>
      </c>
      <c r="F569" s="16" t="s">
        <v>4954</v>
      </c>
      <c r="G569" s="16" t="s">
        <v>4955</v>
      </c>
      <c r="H569" s="16" t="s">
        <v>4956</v>
      </c>
      <c r="I569" s="17" t="s">
        <v>4957</v>
      </c>
      <c r="J569" s="17" t="s">
        <v>4958</v>
      </c>
      <c r="K569" s="17">
        <v>34</v>
      </c>
      <c r="M569" s="17">
        <v>12</v>
      </c>
      <c r="O569" s="17">
        <v>1</v>
      </c>
      <c r="P569" s="17" t="s">
        <v>46</v>
      </c>
      <c r="Q569" s="18"/>
      <c r="S569" s="22" t="str">
        <f t="shared" si="24"/>
        <v>67939-36-0</v>
      </c>
      <c r="T569" s="18" t="str">
        <f t="shared" si="25"/>
        <v>2-Propenoic acid, 2-methyl-, 2-[ethyl[(pentadecafluoroheptyl)sulfonyl]amino]ethyl ester</v>
      </c>
      <c r="U569" s="18" t="str">
        <f t="shared" si="26"/>
        <v>DTXSID9070870</v>
      </c>
    </row>
    <row r="570" spans="1:21" ht="30" x14ac:dyDescent="0.2">
      <c r="A570" s="23" t="s">
        <v>4959</v>
      </c>
      <c r="B570" s="16" t="s">
        <v>4960</v>
      </c>
      <c r="C570" s="16" t="s">
        <v>4961</v>
      </c>
      <c r="G570" s="16" t="s">
        <v>245</v>
      </c>
      <c r="J570" s="17" t="s">
        <v>46</v>
      </c>
      <c r="K570" s="17">
        <v>14</v>
      </c>
      <c r="O570" s="17">
        <v>5</v>
      </c>
      <c r="P570" s="17" t="s">
        <v>46</v>
      </c>
      <c r="Q570" s="18"/>
      <c r="S570" s="22" t="str">
        <f t="shared" si="24"/>
        <v>161075-03-2</v>
      </c>
      <c r="T570" s="18" t="str">
        <f t="shared" si="25"/>
        <v>Ethene, tetrafluoro-, oxidized, polymd., reduced, Me esters, hydrolysed</v>
      </c>
      <c r="U570" s="18" t="str">
        <f t="shared" si="26"/>
        <v>DTXSID70881929</v>
      </c>
    </row>
    <row r="571" spans="1:21" ht="45" x14ac:dyDescent="0.2">
      <c r="A571" s="23" t="s">
        <v>4962</v>
      </c>
      <c r="B571" s="16" t="s">
        <v>4963</v>
      </c>
      <c r="C571" s="16" t="s">
        <v>4964</v>
      </c>
      <c r="D571" s="16" t="s">
        <v>4965</v>
      </c>
      <c r="F571" s="16" t="s">
        <v>4966</v>
      </c>
      <c r="G571" s="16" t="s">
        <v>4967</v>
      </c>
      <c r="H571" s="16" t="s">
        <v>4968</v>
      </c>
      <c r="I571" s="17" t="s">
        <v>4969</v>
      </c>
      <c r="J571" s="17" t="s">
        <v>4970</v>
      </c>
      <c r="K571" s="17">
        <v>3</v>
      </c>
      <c r="O571" s="17">
        <v>2</v>
      </c>
      <c r="P571" s="17" t="s">
        <v>46</v>
      </c>
      <c r="Q571" s="18"/>
      <c r="S571" s="22" t="str">
        <f t="shared" si="24"/>
        <v>NOCAS_1026832</v>
      </c>
      <c r="T571" s="18" t="str">
        <f t="shared" si="25"/>
        <v>4-(2,2,3,3,4,4,5,5,6,6,7,7,8,8,8-Pentadecafluorooctanoylamino)benzenesulfonic acid</v>
      </c>
      <c r="U571" s="18" t="str">
        <f t="shared" si="26"/>
        <v>DTXSID301026832</v>
      </c>
    </row>
    <row r="572" spans="1:21" ht="30" x14ac:dyDescent="0.2">
      <c r="A572" s="23" t="s">
        <v>4971</v>
      </c>
      <c r="B572" s="16" t="s">
        <v>4972</v>
      </c>
      <c r="C572" s="16" t="s">
        <v>4973</v>
      </c>
      <c r="D572" s="16" t="s">
        <v>4974</v>
      </c>
      <c r="E572" s="16" t="s">
        <v>4972</v>
      </c>
      <c r="F572" s="16" t="s">
        <v>4975</v>
      </c>
      <c r="G572" s="16" t="s">
        <v>4976</v>
      </c>
      <c r="H572" s="16" t="s">
        <v>4977</v>
      </c>
      <c r="I572" s="17" t="s">
        <v>4978</v>
      </c>
      <c r="J572" s="17" t="s">
        <v>4979</v>
      </c>
      <c r="K572" s="17">
        <v>16</v>
      </c>
      <c r="M572" s="17">
        <v>12</v>
      </c>
      <c r="O572" s="17">
        <v>5</v>
      </c>
      <c r="P572" s="17" t="s">
        <v>46</v>
      </c>
      <c r="Q572" s="18"/>
      <c r="S572" s="22" t="str">
        <f t="shared" si="24"/>
        <v>126814-93-5</v>
      </c>
      <c r="T572" s="18" t="str">
        <f t="shared" si="25"/>
        <v>3-[(3,3,4,4,5,5,6,6,7,7,8,8,8-Tridecafluorooctyl)oxy]propane-1,2-diol</v>
      </c>
      <c r="U572" s="18" t="str">
        <f t="shared" si="26"/>
        <v>DTXSID30563299</v>
      </c>
    </row>
    <row r="573" spans="1:21" ht="30" x14ac:dyDescent="0.2">
      <c r="A573" s="23" t="s">
        <v>4980</v>
      </c>
      <c r="B573" s="16" t="s">
        <v>4981</v>
      </c>
      <c r="C573" s="16" t="s">
        <v>4982</v>
      </c>
      <c r="D573" s="16" t="s">
        <v>4983</v>
      </c>
      <c r="E573" s="16" t="s">
        <v>4984</v>
      </c>
      <c r="F573" s="16" t="s">
        <v>4985</v>
      </c>
      <c r="G573" s="16" t="s">
        <v>4986</v>
      </c>
      <c r="H573" s="16" t="s">
        <v>4987</v>
      </c>
      <c r="I573" s="17" t="s">
        <v>4988</v>
      </c>
      <c r="J573" s="17" t="s">
        <v>4989</v>
      </c>
      <c r="K573" s="17">
        <v>9</v>
      </c>
      <c r="M573" s="17">
        <v>11</v>
      </c>
      <c r="O573" s="17">
        <v>5</v>
      </c>
      <c r="P573" s="17" t="s">
        <v>46</v>
      </c>
      <c r="Q573" s="18"/>
      <c r="S573" s="22" t="str">
        <f t="shared" si="24"/>
        <v>82721-70-8</v>
      </c>
      <c r="T573" s="18" t="str">
        <f t="shared" si="25"/>
        <v>5,5,6,6,7,7,8,8,9,9,10,10,10-tridecafluoro-2-methyldec-3-yn-2-ol</v>
      </c>
      <c r="U573" s="18" t="str">
        <f t="shared" si="26"/>
        <v>DTXSID60331105</v>
      </c>
    </row>
    <row r="574" spans="1:21" x14ac:dyDescent="0.2">
      <c r="A574" s="23" t="s">
        <v>4990</v>
      </c>
      <c r="B574" s="16" t="s">
        <v>4991</v>
      </c>
      <c r="C574" s="16" t="s">
        <v>4992</v>
      </c>
      <c r="D574" s="16" t="s">
        <v>4993</v>
      </c>
      <c r="F574" s="16" t="s">
        <v>4994</v>
      </c>
      <c r="G574" s="16" t="s">
        <v>4995</v>
      </c>
      <c r="H574" s="16" t="s">
        <v>4996</v>
      </c>
      <c r="I574" s="17" t="s">
        <v>4997</v>
      </c>
      <c r="J574" s="17" t="s">
        <v>4998</v>
      </c>
      <c r="K574" s="17">
        <v>4</v>
      </c>
      <c r="O574" s="17">
        <v>2</v>
      </c>
      <c r="P574" s="17" t="s">
        <v>46</v>
      </c>
      <c r="Q574" s="18"/>
      <c r="S574" s="22" t="str">
        <f t="shared" si="24"/>
        <v>31702-61-1</v>
      </c>
      <c r="T574" s="18" t="str">
        <f t="shared" si="25"/>
        <v>1‐Bromo‐1‐chloro‐2‐(difluoromethoxy)‐1,2,2‐trifluoroethane</v>
      </c>
      <c r="U574" s="18" t="str">
        <f t="shared" si="26"/>
        <v>DTXSID401037284</v>
      </c>
    </row>
    <row r="575" spans="1:21" ht="30" x14ac:dyDescent="0.2">
      <c r="A575" s="23" t="s">
        <v>4999</v>
      </c>
      <c r="B575" s="16" t="s">
        <v>5000</v>
      </c>
      <c r="C575" s="16" t="s">
        <v>5001</v>
      </c>
      <c r="F575" s="16" t="s">
        <v>5002</v>
      </c>
      <c r="G575" s="16" t="s">
        <v>5003</v>
      </c>
      <c r="H575" s="16" t="s">
        <v>5004</v>
      </c>
      <c r="J575" s="17" t="s">
        <v>46</v>
      </c>
      <c r="K575" s="17">
        <v>18</v>
      </c>
      <c r="O575" s="17">
        <v>2</v>
      </c>
      <c r="P575" s="17" t="s">
        <v>46</v>
      </c>
      <c r="Q575" s="18"/>
      <c r="S575" s="22" t="str">
        <f t="shared" si="24"/>
        <v>119438-11-8</v>
      </c>
      <c r="T575" s="18" t="str">
        <f t="shared" si="25"/>
        <v>Oxirane, 2-(((gamma-omega-perfluoro-C4-10-alkyl)thio)methyl) derivs.</v>
      </c>
      <c r="U575" s="18" t="str">
        <f t="shared" si="26"/>
        <v>DTXSID00881336</v>
      </c>
    </row>
    <row r="576" spans="1:21" ht="30" x14ac:dyDescent="0.2">
      <c r="A576" s="23" t="s">
        <v>5005</v>
      </c>
      <c r="B576" s="16" t="s">
        <v>5006</v>
      </c>
      <c r="C576" s="16" t="s">
        <v>5007</v>
      </c>
      <c r="D576" s="16" t="s">
        <v>5008</v>
      </c>
      <c r="E576" s="16" t="s">
        <v>5006</v>
      </c>
      <c r="F576" s="16" t="s">
        <v>5009</v>
      </c>
      <c r="G576" s="16" t="s">
        <v>5010</v>
      </c>
      <c r="H576" s="16" t="s">
        <v>5011</v>
      </c>
      <c r="I576" s="17" t="s">
        <v>5012</v>
      </c>
      <c r="J576" s="17" t="s">
        <v>5013</v>
      </c>
      <c r="K576" s="17">
        <v>15</v>
      </c>
      <c r="M576" s="17">
        <v>8</v>
      </c>
      <c r="O576" s="17">
        <v>5</v>
      </c>
      <c r="P576" s="17" t="s">
        <v>46</v>
      </c>
      <c r="Q576" s="18"/>
      <c r="S576" s="22" t="str">
        <f t="shared" si="24"/>
        <v>104568-28-7</v>
      </c>
      <c r="T576" s="18" t="str">
        <f t="shared" si="25"/>
        <v>2-[(3,3,4,4,5,5,6,6,6-Nonafluorohexyl)sulfanyl]ethan-1-ol</v>
      </c>
      <c r="U576" s="18" t="str">
        <f t="shared" si="26"/>
        <v>DTXSID60895494</v>
      </c>
    </row>
    <row r="577" spans="1:21" ht="30" x14ac:dyDescent="0.2">
      <c r="A577" s="23" t="s">
        <v>5014</v>
      </c>
      <c r="B577" s="16" t="s">
        <v>5015</v>
      </c>
      <c r="C577" s="16" t="s">
        <v>5016</v>
      </c>
      <c r="D577" s="16" t="s">
        <v>5017</v>
      </c>
      <c r="F577" s="16" t="s">
        <v>5018</v>
      </c>
      <c r="G577" s="16" t="s">
        <v>5019</v>
      </c>
      <c r="H577" s="16" t="s">
        <v>5020</v>
      </c>
      <c r="I577" s="17" t="s">
        <v>5021</v>
      </c>
      <c r="J577" s="17" t="s">
        <v>5022</v>
      </c>
      <c r="K577" s="17">
        <v>3</v>
      </c>
      <c r="O577" s="17">
        <v>2</v>
      </c>
      <c r="P577" s="17" t="s">
        <v>46</v>
      </c>
      <c r="Q577" s="18"/>
      <c r="S577" s="22" t="str">
        <f t="shared" si="24"/>
        <v>NOCAS_1026862</v>
      </c>
      <c r="T577" s="18" t="str">
        <f t="shared" si="25"/>
        <v>1-(1,1,2,2,3,3,3-Heptafluoropropyl)cyclohexa-3,5-diene-1,3-diamine</v>
      </c>
      <c r="U577" s="18" t="str">
        <f t="shared" si="26"/>
        <v>DTXSID101026862</v>
      </c>
    </row>
    <row r="578" spans="1:21" x14ac:dyDescent="0.2">
      <c r="A578" s="23" t="s">
        <v>5023</v>
      </c>
      <c r="B578" s="16" t="s">
        <v>5024</v>
      </c>
      <c r="C578" s="16" t="s">
        <v>5025</v>
      </c>
      <c r="D578" s="16" t="s">
        <v>5026</v>
      </c>
      <c r="E578" s="16" t="s">
        <v>5027</v>
      </c>
      <c r="F578" s="16" t="s">
        <v>5028</v>
      </c>
      <c r="G578" s="16" t="s">
        <v>5029</v>
      </c>
      <c r="H578" s="16" t="s">
        <v>5030</v>
      </c>
      <c r="I578" s="17" t="s">
        <v>5031</v>
      </c>
      <c r="J578" s="17" t="s">
        <v>5032</v>
      </c>
      <c r="K578" s="17">
        <v>11</v>
      </c>
      <c r="M578" s="17">
        <v>28</v>
      </c>
      <c r="P578" s="17" t="s">
        <v>46</v>
      </c>
      <c r="Q578" s="18"/>
      <c r="S578" s="22" t="str">
        <f t="shared" si="24"/>
        <v>1759-60-0</v>
      </c>
      <c r="T578" s="18" t="str">
        <f t="shared" si="25"/>
        <v>Cyclopentene, 1-methoxyheptafluoro-</v>
      </c>
      <c r="U578" s="18" t="str">
        <f t="shared" si="26"/>
        <v>DTXSID10170041</v>
      </c>
    </row>
    <row r="579" spans="1:21" ht="30" x14ac:dyDescent="0.2">
      <c r="A579" s="23" t="s">
        <v>5033</v>
      </c>
      <c r="B579" s="16" t="s">
        <v>5034</v>
      </c>
      <c r="C579" s="16" t="s">
        <v>5035</v>
      </c>
      <c r="D579" s="16" t="s">
        <v>5036</v>
      </c>
      <c r="E579" s="16" t="s">
        <v>5034</v>
      </c>
      <c r="F579" s="16" t="s">
        <v>5037</v>
      </c>
      <c r="G579" s="16" t="s">
        <v>5038</v>
      </c>
      <c r="H579" s="16" t="s">
        <v>5039</v>
      </c>
      <c r="I579" s="17" t="s">
        <v>5040</v>
      </c>
      <c r="J579" s="17" t="s">
        <v>5041</v>
      </c>
      <c r="K579" s="17">
        <v>8</v>
      </c>
      <c r="M579" s="17">
        <v>2</v>
      </c>
      <c r="O579" s="17">
        <v>5</v>
      </c>
      <c r="P579" s="17" t="s">
        <v>46</v>
      </c>
      <c r="Q579" s="18"/>
      <c r="S579" s="22" t="str">
        <f t="shared" si="24"/>
        <v>62571-57-7</v>
      </c>
      <c r="T579" s="18" t="str">
        <f t="shared" si="25"/>
        <v>1-Amino-5,5,6,6,7,7,8,8,9,9,10,10,10-tridecafluorodecan-2-ol</v>
      </c>
      <c r="U579" s="18" t="str">
        <f t="shared" si="26"/>
        <v>DTXSID00796638</v>
      </c>
    </row>
    <row r="580" spans="1:21" ht="45" x14ac:dyDescent="0.2">
      <c r="A580" s="23" t="s">
        <v>5042</v>
      </c>
      <c r="B580" s="16" t="s">
        <v>5043</v>
      </c>
      <c r="C580" s="16" t="s">
        <v>5044</v>
      </c>
      <c r="D580" s="16" t="s">
        <v>5045</v>
      </c>
      <c r="E580" s="16" t="s">
        <v>5046</v>
      </c>
      <c r="F580" s="16" t="s">
        <v>5047</v>
      </c>
      <c r="G580" s="16" t="s">
        <v>5048</v>
      </c>
      <c r="H580" s="16" t="s">
        <v>5049</v>
      </c>
      <c r="I580" s="17" t="s">
        <v>5050</v>
      </c>
      <c r="J580" s="17" t="s">
        <v>5051</v>
      </c>
      <c r="K580" s="17">
        <v>9</v>
      </c>
      <c r="M580" s="17">
        <v>12</v>
      </c>
      <c r="O580" s="17">
        <v>5</v>
      </c>
      <c r="P580" s="17" t="s">
        <v>46</v>
      </c>
      <c r="Q580" s="18"/>
      <c r="S580" s="22" t="str">
        <f t="shared" si="24"/>
        <v>376-94-3</v>
      </c>
      <c r="T580" s="18" t="str">
        <f t="shared" si="25"/>
        <v>bis(2,2,3,3,4,4,5,5-octafluoropentyl) 3-methylpentanedioate</v>
      </c>
      <c r="U580" s="18" t="str">
        <f t="shared" si="26"/>
        <v>DTXSID60276961</v>
      </c>
    </row>
    <row r="581" spans="1:21" ht="30" x14ac:dyDescent="0.2">
      <c r="A581" s="23" t="s">
        <v>5052</v>
      </c>
      <c r="B581" s="16" t="s">
        <v>5053</v>
      </c>
      <c r="C581" s="16" t="s">
        <v>5054</v>
      </c>
      <c r="D581" s="16" t="s">
        <v>5055</v>
      </c>
      <c r="E581" s="16" t="s">
        <v>5056</v>
      </c>
      <c r="F581" s="16" t="s">
        <v>5057</v>
      </c>
      <c r="G581" s="16" t="s">
        <v>5058</v>
      </c>
      <c r="H581" s="16" t="s">
        <v>5059</v>
      </c>
      <c r="I581" s="17" t="s">
        <v>5060</v>
      </c>
      <c r="J581" s="17" t="s">
        <v>5061</v>
      </c>
      <c r="K581" s="17">
        <v>29</v>
      </c>
      <c r="M581" s="17">
        <v>36</v>
      </c>
      <c r="O581" s="17">
        <v>1</v>
      </c>
      <c r="P581" s="17" t="s">
        <v>46</v>
      </c>
      <c r="Q581" s="18"/>
      <c r="S581" s="22" t="str">
        <f t="shared" si="24"/>
        <v>38550-34-4</v>
      </c>
      <c r="T581" s="18" t="str">
        <f t="shared" si="25"/>
        <v>1-(Perfluorohexyl)-2-iodopropane</v>
      </c>
      <c r="U581" s="18" t="str">
        <f t="shared" si="26"/>
        <v>DTXSID70880412</v>
      </c>
    </row>
    <row r="582" spans="1:21" ht="45" x14ac:dyDescent="0.2">
      <c r="A582" s="23" t="s">
        <v>5062</v>
      </c>
      <c r="B582" s="16" t="s">
        <v>5063</v>
      </c>
      <c r="C582" s="16" t="s">
        <v>5064</v>
      </c>
      <c r="D582" s="16" t="s">
        <v>5065</v>
      </c>
      <c r="E582" s="16" t="s">
        <v>5066</v>
      </c>
      <c r="F582" s="16" t="s">
        <v>5067</v>
      </c>
      <c r="G582" s="16" t="s">
        <v>5068</v>
      </c>
      <c r="H582" s="16" t="s">
        <v>5069</v>
      </c>
      <c r="I582" s="17" t="s">
        <v>5070</v>
      </c>
      <c r="J582" s="17" t="s">
        <v>5071</v>
      </c>
      <c r="K582" s="17">
        <v>35</v>
      </c>
      <c r="M582" s="17">
        <v>55</v>
      </c>
      <c r="O582" s="17">
        <v>1</v>
      </c>
      <c r="P582" s="17" t="s">
        <v>46</v>
      </c>
      <c r="Q582" s="18"/>
      <c r="S582" s="22" t="str">
        <f t="shared" ref="S582:S645" si="27">C582</f>
        <v>306-92-3</v>
      </c>
      <c r="T582" s="18" t="str">
        <f t="shared" ref="T582:T645" si="28">B582</f>
        <v>1-(Trifluoromethyl)perfluorodecalin</v>
      </c>
      <c r="U582" s="18" t="str">
        <f t="shared" ref="U582:U645" si="29">A582</f>
        <v>DTXSID30897561</v>
      </c>
    </row>
    <row r="583" spans="1:21" ht="30" x14ac:dyDescent="0.2">
      <c r="A583" s="23" t="s">
        <v>5072</v>
      </c>
      <c r="B583" s="16" t="s">
        <v>5073</v>
      </c>
      <c r="C583" s="16" t="s">
        <v>5074</v>
      </c>
      <c r="D583" s="16" t="s">
        <v>5075</v>
      </c>
      <c r="E583" s="16" t="s">
        <v>5073</v>
      </c>
      <c r="F583" s="16" t="s">
        <v>5076</v>
      </c>
      <c r="G583" s="16" t="s">
        <v>5077</v>
      </c>
      <c r="H583" s="16" t="s">
        <v>5078</v>
      </c>
      <c r="I583" s="17" t="s">
        <v>5079</v>
      </c>
      <c r="J583" s="17" t="s">
        <v>5080</v>
      </c>
      <c r="K583" s="17">
        <v>8</v>
      </c>
      <c r="M583" s="17">
        <v>9</v>
      </c>
      <c r="O583" s="17">
        <v>5</v>
      </c>
      <c r="P583" s="17" t="s">
        <v>46</v>
      </c>
      <c r="Q583" s="18"/>
      <c r="S583" s="22" t="str">
        <f t="shared" si="27"/>
        <v>94403-06-2</v>
      </c>
      <c r="T583" s="18" t="str">
        <f t="shared" si="28"/>
        <v>3,3,4,4,5,5,6,6-Octafluorooctane-1,8-diamine</v>
      </c>
      <c r="U583" s="18" t="str">
        <f t="shared" si="29"/>
        <v>DTXSID40567687</v>
      </c>
    </row>
    <row r="584" spans="1:21" ht="75" x14ac:dyDescent="0.2">
      <c r="A584" s="23" t="s">
        <v>5081</v>
      </c>
      <c r="B584" s="16" t="s">
        <v>5082</v>
      </c>
      <c r="C584" s="16" t="s">
        <v>5083</v>
      </c>
      <c r="D584" s="16" t="s">
        <v>5084</v>
      </c>
      <c r="E584" s="16" t="s">
        <v>5085</v>
      </c>
      <c r="F584" s="16" t="s">
        <v>5086</v>
      </c>
      <c r="G584" s="16" t="s">
        <v>5087</v>
      </c>
      <c r="H584" s="16" t="s">
        <v>5088</v>
      </c>
      <c r="I584" s="17" t="s">
        <v>5089</v>
      </c>
      <c r="J584" s="17" t="s">
        <v>5090</v>
      </c>
      <c r="K584" s="17">
        <v>15</v>
      </c>
      <c r="M584" s="17">
        <v>26</v>
      </c>
      <c r="P584" s="17" t="s">
        <v>46</v>
      </c>
      <c r="Q584" s="18"/>
      <c r="S584" s="22" t="str">
        <f t="shared" si="27"/>
        <v>36554-97-9</v>
      </c>
      <c r="T584" s="18" t="str">
        <f t="shared" si="28"/>
        <v>9H,9H-Triacontafluoro-8,10-heptadecanedione</v>
      </c>
      <c r="U584" s="18" t="str">
        <f t="shared" si="29"/>
        <v>DTXSID80407235</v>
      </c>
    </row>
    <row r="585" spans="1:21" ht="45" x14ac:dyDescent="0.2">
      <c r="A585" s="23" t="s">
        <v>5091</v>
      </c>
      <c r="B585" s="16" t="s">
        <v>5092</v>
      </c>
      <c r="C585" s="16" t="s">
        <v>5093</v>
      </c>
      <c r="D585" s="16" t="s">
        <v>5094</v>
      </c>
      <c r="F585" s="16" t="s">
        <v>5095</v>
      </c>
      <c r="G585" s="16" t="s">
        <v>5096</v>
      </c>
      <c r="H585" s="16" t="s">
        <v>5097</v>
      </c>
      <c r="I585" s="17" t="s">
        <v>5098</v>
      </c>
      <c r="J585" s="17" t="s">
        <v>5099</v>
      </c>
      <c r="K585" s="17">
        <v>4</v>
      </c>
      <c r="O585" s="17">
        <v>2</v>
      </c>
      <c r="P585" s="17" t="s">
        <v>46</v>
      </c>
      <c r="Q585" s="18"/>
      <c r="S585" s="22" t="str">
        <f t="shared" si="27"/>
        <v>NOCAS_1032285</v>
      </c>
      <c r="T585" s="18" t="str">
        <f t="shared" si="28"/>
        <v>(E)-Perfluorohept-5-ene-1-sulfonic acid</v>
      </c>
      <c r="U585" s="18" t="str">
        <f t="shared" si="29"/>
        <v>DTXSID101032285</v>
      </c>
    </row>
    <row r="586" spans="1:21" ht="45" x14ac:dyDescent="0.2">
      <c r="A586" s="23" t="s">
        <v>5100</v>
      </c>
      <c r="B586" s="16" t="s">
        <v>5101</v>
      </c>
      <c r="C586" s="16" t="s">
        <v>5102</v>
      </c>
      <c r="D586" s="16" t="s">
        <v>5103</v>
      </c>
      <c r="E586" s="16" t="s">
        <v>5104</v>
      </c>
      <c r="F586" s="16" t="s">
        <v>5105</v>
      </c>
      <c r="G586" s="16" t="s">
        <v>5106</v>
      </c>
      <c r="H586" s="16" t="s">
        <v>5107</v>
      </c>
      <c r="I586" s="17" t="s">
        <v>5108</v>
      </c>
      <c r="J586" s="17" t="s">
        <v>5109</v>
      </c>
      <c r="K586" s="17">
        <v>16</v>
      </c>
      <c r="M586" s="17">
        <v>5</v>
      </c>
      <c r="O586" s="17">
        <v>1</v>
      </c>
      <c r="P586" s="17" t="s">
        <v>46</v>
      </c>
      <c r="Q586" s="18"/>
      <c r="S586" s="22" t="str">
        <f t="shared" si="27"/>
        <v>83329-89-9</v>
      </c>
      <c r="T586" s="18" t="str">
        <f t="shared" si="28"/>
        <v>Potassium 11-chloroeicosafluoro-3-oxaundecane-1-sulfonate</v>
      </c>
      <c r="U586" s="18" t="str">
        <f t="shared" si="29"/>
        <v>DTXSID00892447</v>
      </c>
    </row>
    <row r="587" spans="1:21" ht="75" x14ac:dyDescent="0.2">
      <c r="A587" s="23" t="s">
        <v>5110</v>
      </c>
      <c r="B587" s="16" t="s">
        <v>5111</v>
      </c>
      <c r="C587" s="16" t="s">
        <v>5112</v>
      </c>
      <c r="D587" s="16" t="s">
        <v>5113</v>
      </c>
      <c r="E587" s="16" t="s">
        <v>5114</v>
      </c>
      <c r="F587" s="16" t="s">
        <v>5115</v>
      </c>
      <c r="G587" s="16" t="s">
        <v>5116</v>
      </c>
      <c r="H587" s="16" t="s">
        <v>5117</v>
      </c>
      <c r="I587" s="17" t="s">
        <v>5118</v>
      </c>
      <c r="J587" s="17" t="s">
        <v>5119</v>
      </c>
      <c r="K587" s="17">
        <v>34</v>
      </c>
      <c r="M587" s="17">
        <v>16</v>
      </c>
      <c r="O587" s="17">
        <v>1</v>
      </c>
      <c r="P587" s="17" t="s">
        <v>46</v>
      </c>
      <c r="Q587" s="18"/>
      <c r="S587" s="22" t="str">
        <f t="shared" si="27"/>
        <v>2965-52-8</v>
      </c>
      <c r="T587" s="18" t="str">
        <f t="shared" si="28"/>
        <v>Bis(2-{ethyl[(perfluorooctyl)sulfonyl]amino}ethyl) hydrogen phosphate</v>
      </c>
      <c r="U587" s="18" t="str">
        <f t="shared" si="29"/>
        <v>DTXSID2062747</v>
      </c>
    </row>
    <row r="588" spans="1:21" ht="30" x14ac:dyDescent="0.2">
      <c r="A588" s="23" t="s">
        <v>5120</v>
      </c>
      <c r="B588" s="16" t="s">
        <v>5121</v>
      </c>
      <c r="C588" s="16" t="s">
        <v>5122</v>
      </c>
      <c r="D588" s="16" t="s">
        <v>5123</v>
      </c>
      <c r="E588" s="16" t="s">
        <v>5121</v>
      </c>
      <c r="F588" s="16" t="s">
        <v>5124</v>
      </c>
      <c r="G588" s="16" t="s">
        <v>5125</v>
      </c>
      <c r="H588" s="16" t="s">
        <v>5126</v>
      </c>
      <c r="I588" s="17" t="s">
        <v>5127</v>
      </c>
      <c r="J588" s="17" t="s">
        <v>5128</v>
      </c>
      <c r="K588" s="17">
        <v>11</v>
      </c>
      <c r="O588" s="17">
        <v>2</v>
      </c>
      <c r="P588" s="17" t="s">
        <v>46</v>
      </c>
      <c r="Q588" s="18"/>
      <c r="S588" s="22" t="str">
        <f t="shared" si="27"/>
        <v>53338-42-4</v>
      </c>
      <c r="T588" s="18" t="str">
        <f t="shared" si="28"/>
        <v>5,6-Dichloro-2-(heptafluoropropyl)-1H-imidazo[4,5-b]pyrazine</v>
      </c>
      <c r="U588" s="18" t="str">
        <f t="shared" si="29"/>
        <v>DTXSID30419363</v>
      </c>
    </row>
    <row r="589" spans="1:21" ht="45" x14ac:dyDescent="0.2">
      <c r="A589" s="23" t="s">
        <v>5129</v>
      </c>
      <c r="B589" s="16" t="s">
        <v>5130</v>
      </c>
      <c r="C589" s="16" t="s">
        <v>5131</v>
      </c>
      <c r="D589" s="16" t="s">
        <v>5132</v>
      </c>
      <c r="E589" s="16" t="s">
        <v>5133</v>
      </c>
      <c r="F589" s="16" t="s">
        <v>5134</v>
      </c>
      <c r="G589" s="16" t="s">
        <v>5135</v>
      </c>
      <c r="H589" s="16" t="s">
        <v>5136</v>
      </c>
      <c r="I589" s="17" t="s">
        <v>5137</v>
      </c>
      <c r="J589" s="17" t="s">
        <v>5138</v>
      </c>
      <c r="K589" s="17">
        <v>28</v>
      </c>
      <c r="M589" s="17">
        <v>13</v>
      </c>
      <c r="O589" s="17">
        <v>1</v>
      </c>
      <c r="P589" s="17" t="s">
        <v>46</v>
      </c>
      <c r="Q589" s="18"/>
      <c r="S589" s="22" t="str">
        <f t="shared" si="27"/>
        <v>67939-42-8</v>
      </c>
      <c r="T589" s="18" t="str">
        <f t="shared" si="28"/>
        <v>N-ethyl-N-[3-(trichlorosilyl)propyl]perfluorooctanesulfonamide</v>
      </c>
      <c r="U589" s="18" t="str">
        <f t="shared" si="29"/>
        <v>DTXSID4070871</v>
      </c>
    </row>
    <row r="590" spans="1:21" ht="30" x14ac:dyDescent="0.2">
      <c r="A590" s="23" t="s">
        <v>5139</v>
      </c>
      <c r="B590" s="16" t="s">
        <v>5140</v>
      </c>
      <c r="C590" s="16" t="s">
        <v>5141</v>
      </c>
      <c r="D590" s="16" t="s">
        <v>5142</v>
      </c>
      <c r="E590" s="16" t="s">
        <v>5140</v>
      </c>
      <c r="F590" s="16" t="s">
        <v>5143</v>
      </c>
      <c r="G590" s="16" t="s">
        <v>5144</v>
      </c>
      <c r="H590" s="16" t="s">
        <v>5145</v>
      </c>
      <c r="I590" s="17" t="s">
        <v>5146</v>
      </c>
      <c r="J590" s="17" t="s">
        <v>5147</v>
      </c>
      <c r="K590" s="17">
        <v>9</v>
      </c>
      <c r="M590" s="17">
        <v>2</v>
      </c>
      <c r="O590" s="17">
        <v>5</v>
      </c>
      <c r="P590" s="17" t="s">
        <v>46</v>
      </c>
      <c r="Q590" s="18"/>
      <c r="S590" s="22" t="str">
        <f t="shared" si="27"/>
        <v>58191-50-7</v>
      </c>
      <c r="T590" s="18" t="str">
        <f t="shared" si="28"/>
        <v>2,2,3,3,4,4-Hexafluoropentane-1,5-diamine--hydrogen chloride (1/1)</v>
      </c>
      <c r="U590" s="18" t="str">
        <f t="shared" si="29"/>
        <v>DTXSID50712641</v>
      </c>
    </row>
    <row r="591" spans="1:21" ht="45" x14ac:dyDescent="0.2">
      <c r="A591" s="23" t="s">
        <v>5148</v>
      </c>
      <c r="B591" s="16" t="s">
        <v>5149</v>
      </c>
      <c r="C591" s="16" t="s">
        <v>5150</v>
      </c>
      <c r="D591" s="16" t="s">
        <v>5151</v>
      </c>
      <c r="F591" s="16" t="s">
        <v>5152</v>
      </c>
      <c r="G591" s="16" t="s">
        <v>5153</v>
      </c>
      <c r="H591" s="16" t="s">
        <v>5154</v>
      </c>
      <c r="I591" s="17" t="s">
        <v>5155</v>
      </c>
      <c r="J591" s="17" t="s">
        <v>5156</v>
      </c>
      <c r="K591" s="17">
        <v>3</v>
      </c>
      <c r="O591" s="17">
        <v>2</v>
      </c>
      <c r="P591" s="17" t="s">
        <v>46</v>
      </c>
      <c r="Q591" s="18"/>
      <c r="S591" s="22" t="str">
        <f t="shared" si="27"/>
        <v>NOCAS_1035362</v>
      </c>
      <c r="T591" s="18" t="str">
        <f t="shared" si="28"/>
        <v>N-Ethyl-N,N-dimethyl-(6-(difluoromethyl)perfluorohexyl)methan-1-aminium</v>
      </c>
      <c r="U591" s="18" t="str">
        <f t="shared" si="29"/>
        <v>DTXSID501035362</v>
      </c>
    </row>
    <row r="592" spans="1:21" ht="45" x14ac:dyDescent="0.2">
      <c r="A592" s="23" t="s">
        <v>5157</v>
      </c>
      <c r="B592" s="16" t="s">
        <v>5158</v>
      </c>
      <c r="C592" s="16" t="s">
        <v>5159</v>
      </c>
      <c r="D592" s="16" t="s">
        <v>5160</v>
      </c>
      <c r="E592" s="16" t="s">
        <v>5158</v>
      </c>
      <c r="F592" s="16" t="s">
        <v>5161</v>
      </c>
      <c r="G592" s="16" t="s">
        <v>5162</v>
      </c>
      <c r="H592" s="16" t="s">
        <v>5163</v>
      </c>
      <c r="I592" s="17" t="s">
        <v>5164</v>
      </c>
      <c r="J592" s="17" t="s">
        <v>5165</v>
      </c>
      <c r="K592" s="17">
        <v>8</v>
      </c>
      <c r="M592" s="17">
        <v>5</v>
      </c>
      <c r="O592" s="17">
        <v>5</v>
      </c>
      <c r="P592" s="17" t="s">
        <v>46</v>
      </c>
      <c r="Q592" s="18"/>
      <c r="S592" s="22" t="str">
        <f t="shared" si="27"/>
        <v>88101-78-4</v>
      </c>
      <c r="T592" s="18" t="str">
        <f t="shared" si="28"/>
        <v>Triethoxy{3-[(heptadecafluorooctyl)oxy]propyl}silane</v>
      </c>
      <c r="U592" s="18" t="str">
        <f t="shared" si="29"/>
        <v>DTXSID60830502</v>
      </c>
    </row>
    <row r="593" spans="1:21" ht="60" x14ac:dyDescent="0.2">
      <c r="A593" s="23" t="s">
        <v>5166</v>
      </c>
      <c r="B593" s="16" t="s">
        <v>5167</v>
      </c>
      <c r="C593" s="16" t="s">
        <v>5168</v>
      </c>
      <c r="D593" s="16" t="s">
        <v>5169</v>
      </c>
      <c r="F593" s="16" t="s">
        <v>5170</v>
      </c>
      <c r="G593" s="16" t="s">
        <v>5171</v>
      </c>
      <c r="H593" s="16" t="s">
        <v>5172</v>
      </c>
      <c r="I593" s="17" t="s">
        <v>5173</v>
      </c>
      <c r="J593" s="17" t="s">
        <v>5174</v>
      </c>
      <c r="K593" s="17">
        <v>3</v>
      </c>
      <c r="O593" s="17">
        <v>2</v>
      </c>
      <c r="P593" s="17" t="s">
        <v>46</v>
      </c>
      <c r="Q593" s="18"/>
      <c r="S593" s="22" t="str">
        <f t="shared" si="27"/>
        <v>NOCAS_1035822</v>
      </c>
      <c r="T593" s="18" t="str">
        <f t="shared" si="28"/>
        <v>Perfluoro-13-(pentafluoro-lambda6-sulfanyl)-1-tridecanesulfonic acid</v>
      </c>
      <c r="U593" s="18" t="str">
        <f t="shared" si="29"/>
        <v>DTXSID601035822</v>
      </c>
    </row>
    <row r="594" spans="1:21" ht="45" x14ac:dyDescent="0.2">
      <c r="A594" s="23" t="s">
        <v>5175</v>
      </c>
      <c r="B594" s="16" t="s">
        <v>5176</v>
      </c>
      <c r="C594" s="16" t="s">
        <v>5177</v>
      </c>
      <c r="D594" s="16" t="s">
        <v>5178</v>
      </c>
      <c r="E594" s="16" t="s">
        <v>5176</v>
      </c>
      <c r="F594" s="16" t="s">
        <v>5179</v>
      </c>
      <c r="G594" s="16" t="s">
        <v>5180</v>
      </c>
      <c r="H594" s="16" t="s">
        <v>5181</v>
      </c>
      <c r="I594" s="17" t="s">
        <v>5182</v>
      </c>
      <c r="J594" s="17" t="s">
        <v>5183</v>
      </c>
      <c r="K594" s="17">
        <v>6</v>
      </c>
      <c r="M594" s="17">
        <v>12</v>
      </c>
      <c r="O594" s="17">
        <v>5</v>
      </c>
      <c r="P594" s="17" t="s">
        <v>46</v>
      </c>
      <c r="Q594" s="18"/>
      <c r="S594" s="22" t="str">
        <f t="shared" si="27"/>
        <v>7168-26-5</v>
      </c>
      <c r="T594" s="18" t="str">
        <f t="shared" si="28"/>
        <v>4-(2-Ethoxyphenyl)-5-[3-(1,1,2,2-tetrafluoroethoxy)phenyl]-2,4-dihydro-3H-1,2,4-triazole-3-thione</v>
      </c>
      <c r="U594" s="18" t="str">
        <f t="shared" si="29"/>
        <v>DTXSID40412769</v>
      </c>
    </row>
    <row r="595" spans="1:21" ht="45" x14ac:dyDescent="0.2">
      <c r="A595" s="23" t="s">
        <v>5184</v>
      </c>
      <c r="B595" s="16" t="s">
        <v>5185</v>
      </c>
      <c r="C595" s="16" t="s">
        <v>5186</v>
      </c>
      <c r="D595" s="16" t="s">
        <v>5187</v>
      </c>
      <c r="E595" s="16" t="s">
        <v>5188</v>
      </c>
      <c r="F595" s="16" t="s">
        <v>5189</v>
      </c>
      <c r="G595" s="16" t="s">
        <v>5190</v>
      </c>
      <c r="H595" s="16" t="s">
        <v>5191</v>
      </c>
      <c r="I595" s="17" t="s">
        <v>5192</v>
      </c>
      <c r="J595" s="17" t="s">
        <v>5193</v>
      </c>
      <c r="K595" s="17">
        <v>15</v>
      </c>
      <c r="M595" s="17">
        <v>12</v>
      </c>
      <c r="O595" s="17">
        <v>1</v>
      </c>
      <c r="P595" s="17" t="s">
        <v>46</v>
      </c>
      <c r="Q595" s="18"/>
      <c r="S595" s="22" t="str">
        <f t="shared" si="27"/>
        <v>646-83-3</v>
      </c>
      <c r="T595" s="18" t="str">
        <f t="shared" si="28"/>
        <v>Perfluoro-p-ethylcyclohexylsulfonic acid</v>
      </c>
      <c r="U595" s="18" t="str">
        <f t="shared" si="29"/>
        <v>DTXSID70275965</v>
      </c>
    </row>
    <row r="596" spans="1:21" ht="60" x14ac:dyDescent="0.2">
      <c r="A596" s="23" t="s">
        <v>5194</v>
      </c>
      <c r="B596" s="16" t="s">
        <v>5195</v>
      </c>
      <c r="C596" s="16" t="s">
        <v>5196</v>
      </c>
      <c r="D596" s="16" t="s">
        <v>5197</v>
      </c>
      <c r="E596" s="16" t="s">
        <v>5198</v>
      </c>
      <c r="F596" s="16" t="s">
        <v>5199</v>
      </c>
      <c r="G596" s="16" t="s">
        <v>5200</v>
      </c>
      <c r="H596" s="16" t="s">
        <v>5201</v>
      </c>
      <c r="I596" s="17" t="s">
        <v>5202</v>
      </c>
      <c r="J596" s="17" t="s">
        <v>5203</v>
      </c>
      <c r="K596" s="17">
        <v>13</v>
      </c>
      <c r="M596" s="17">
        <v>2</v>
      </c>
      <c r="O596" s="17">
        <v>1</v>
      </c>
      <c r="P596" s="17" t="s">
        <v>46</v>
      </c>
      <c r="Q596" s="18"/>
      <c r="S596" s="22" t="str">
        <f t="shared" si="27"/>
        <v>83003-52-5</v>
      </c>
      <c r="T596" s="18" t="str">
        <f t="shared" si="28"/>
        <v>2-[2,4-Bis(1,1-dimethylpropyl)phenoxy]-N-[3-hydroxy-4-[(octafluoro-1-oxopentyl)amino]phenyl]-hexanamide</v>
      </c>
      <c r="U596" s="18" t="str">
        <f t="shared" si="29"/>
        <v>DTXSID70897565</v>
      </c>
    </row>
    <row r="597" spans="1:21" ht="45" x14ac:dyDescent="0.2">
      <c r="A597" s="23" t="s">
        <v>5204</v>
      </c>
      <c r="B597" s="16" t="s">
        <v>5205</v>
      </c>
      <c r="C597" s="16" t="s">
        <v>5206</v>
      </c>
      <c r="D597" s="16" t="s">
        <v>5207</v>
      </c>
      <c r="F597" s="16" t="s">
        <v>5208</v>
      </c>
      <c r="G597" s="16" t="s">
        <v>5209</v>
      </c>
      <c r="H597" s="16" t="s">
        <v>5210</v>
      </c>
      <c r="I597" s="17" t="s">
        <v>5211</v>
      </c>
      <c r="J597" s="17" t="s">
        <v>5212</v>
      </c>
      <c r="K597" s="17">
        <v>10</v>
      </c>
      <c r="O597" s="17">
        <v>1</v>
      </c>
      <c r="P597" s="17" t="s">
        <v>46</v>
      </c>
      <c r="Q597" s="18"/>
      <c r="S597" s="22" t="str">
        <f t="shared" si="27"/>
        <v>102579-26-0</v>
      </c>
      <c r="T597" s="18" t="str">
        <f t="shared" si="28"/>
        <v>N-(2-Hydroxyethoxy)ethyl-N-propylperfluorooctanesulfonamide</v>
      </c>
      <c r="U597" s="18" t="str">
        <f t="shared" si="29"/>
        <v>DTXSID10883063</v>
      </c>
    </row>
    <row r="598" spans="1:21" ht="45" x14ac:dyDescent="0.2">
      <c r="A598" s="23" t="s">
        <v>5213</v>
      </c>
      <c r="B598" s="16" t="s">
        <v>5214</v>
      </c>
      <c r="C598" s="16" t="s">
        <v>5215</v>
      </c>
      <c r="G598" s="16" t="s">
        <v>245</v>
      </c>
      <c r="J598" s="17" t="s">
        <v>46</v>
      </c>
      <c r="K598" s="17">
        <v>26</v>
      </c>
      <c r="O598" s="17">
        <v>3</v>
      </c>
      <c r="P598" s="17" t="s">
        <v>46</v>
      </c>
      <c r="Q598" s="18"/>
      <c r="S598" s="22" t="str">
        <f t="shared" si="27"/>
        <v>57570-64-6</v>
      </c>
      <c r="T598" s="18" t="str">
        <f t="shared" si="28"/>
        <v>1-Propene, 1,1,2,3,3,3-hexafluoro-, polymer with 1,1-difluoroethene, 1,1,2,2-tetrafluoroethene and 1,1,2-trifluoro-2-(trifluoromethoxy)ethene</v>
      </c>
      <c r="U598" s="18" t="str">
        <f t="shared" si="29"/>
        <v>DTXSID10108728</v>
      </c>
    </row>
    <row r="599" spans="1:21" ht="45" x14ac:dyDescent="0.2">
      <c r="A599" s="23" t="s">
        <v>5216</v>
      </c>
      <c r="B599" s="16" t="s">
        <v>5217</v>
      </c>
      <c r="C599" s="16" t="s">
        <v>5218</v>
      </c>
      <c r="D599" s="16" t="s">
        <v>5219</v>
      </c>
      <c r="E599" s="16" t="s">
        <v>5220</v>
      </c>
      <c r="F599" s="16" t="s">
        <v>5221</v>
      </c>
      <c r="G599" s="16" t="s">
        <v>5222</v>
      </c>
      <c r="H599" s="16" t="s">
        <v>5223</v>
      </c>
      <c r="I599" s="17" t="s">
        <v>5224</v>
      </c>
      <c r="J599" s="17" t="s">
        <v>5225</v>
      </c>
      <c r="K599" s="17">
        <v>9</v>
      </c>
      <c r="M599" s="17">
        <v>12</v>
      </c>
      <c r="O599" s="17">
        <v>5</v>
      </c>
      <c r="P599" s="17" t="s">
        <v>46</v>
      </c>
      <c r="Q599" s="18"/>
      <c r="S599" s="22" t="str">
        <f t="shared" si="27"/>
        <v>27942-17-2</v>
      </c>
      <c r="T599" s="18" t="str">
        <f t="shared" si="28"/>
        <v>1-(ethoxymethyl)-3-(2,2,3,3,4,4,5,5,6,6,7,7,8,8,8-pentadecafluorooctyl)urea</v>
      </c>
      <c r="U599" s="18" t="str">
        <f t="shared" si="29"/>
        <v>DTXSID30298796</v>
      </c>
    </row>
    <row r="600" spans="1:21" x14ac:dyDescent="0.2">
      <c r="A600" s="23" t="s">
        <v>5226</v>
      </c>
      <c r="B600" s="16" t="s">
        <v>5227</v>
      </c>
      <c r="C600" s="16" t="s">
        <v>5228</v>
      </c>
      <c r="D600" s="16" t="s">
        <v>5229</v>
      </c>
      <c r="E600" s="16" t="s">
        <v>5227</v>
      </c>
      <c r="F600" s="16" t="s">
        <v>5230</v>
      </c>
      <c r="G600" s="16" t="s">
        <v>5231</v>
      </c>
      <c r="H600" s="16" t="s">
        <v>5232</v>
      </c>
      <c r="I600" s="17" t="s">
        <v>5233</v>
      </c>
      <c r="J600" s="17" t="s">
        <v>5234</v>
      </c>
      <c r="K600" s="17">
        <v>17</v>
      </c>
      <c r="M600" s="17">
        <v>50</v>
      </c>
      <c r="O600" s="17">
        <v>3</v>
      </c>
      <c r="P600" s="17" t="s">
        <v>46</v>
      </c>
      <c r="Q600" s="18"/>
      <c r="S600" s="22" t="str">
        <f t="shared" si="27"/>
        <v>40723-63-5</v>
      </c>
      <c r="T600" s="18" t="str">
        <f t="shared" si="28"/>
        <v>1,1,2,2-Tetrafluoropropane</v>
      </c>
      <c r="U600" s="18" t="str">
        <f t="shared" si="29"/>
        <v>DTXSID1074046</v>
      </c>
    </row>
    <row r="601" spans="1:21" ht="30" x14ac:dyDescent="0.2">
      <c r="A601" s="23" t="s">
        <v>5235</v>
      </c>
      <c r="B601" s="16" t="s">
        <v>5236</v>
      </c>
      <c r="C601" s="16" t="s">
        <v>5237</v>
      </c>
      <c r="D601" s="16" t="s">
        <v>5238</v>
      </c>
      <c r="E601" s="16" t="s">
        <v>5236</v>
      </c>
      <c r="F601" s="16" t="s">
        <v>5239</v>
      </c>
      <c r="G601" s="16" t="s">
        <v>5240</v>
      </c>
      <c r="H601" s="16" t="s">
        <v>5241</v>
      </c>
      <c r="I601" s="17" t="s">
        <v>5242</v>
      </c>
      <c r="J601" s="17" t="s">
        <v>5243</v>
      </c>
      <c r="K601" s="17">
        <v>7</v>
      </c>
      <c r="M601" s="17">
        <v>2</v>
      </c>
      <c r="O601" s="17">
        <v>5</v>
      </c>
      <c r="P601" s="17" t="s">
        <v>46</v>
      </c>
      <c r="Q601" s="18"/>
      <c r="S601" s="22" t="str">
        <f t="shared" si="27"/>
        <v>819060-51-0</v>
      </c>
      <c r="T601" s="18" t="str">
        <f t="shared" si="28"/>
        <v>1-(Anthracen-2-yl)-4,4,5,5,5-pentafluoropentane-1,3-dione</v>
      </c>
      <c r="U601" s="18" t="str">
        <f t="shared" si="29"/>
        <v>DTXSID90839967</v>
      </c>
    </row>
    <row r="602" spans="1:21" ht="60" x14ac:dyDescent="0.2">
      <c r="A602" s="23" t="s">
        <v>5244</v>
      </c>
      <c r="B602" s="16" t="s">
        <v>5245</v>
      </c>
      <c r="C602" s="16" t="s">
        <v>5246</v>
      </c>
      <c r="D602" s="16" t="s">
        <v>5247</v>
      </c>
      <c r="F602" s="16" t="s">
        <v>5248</v>
      </c>
      <c r="G602" s="16" t="s">
        <v>5249</v>
      </c>
      <c r="H602" s="16" t="s">
        <v>5250</v>
      </c>
      <c r="I602" s="17" t="s">
        <v>5251</v>
      </c>
      <c r="J602" s="17" t="s">
        <v>5252</v>
      </c>
      <c r="K602" s="17">
        <v>3</v>
      </c>
      <c r="O602" s="17">
        <v>2</v>
      </c>
      <c r="P602" s="17" t="s">
        <v>46</v>
      </c>
      <c r="Q602" s="18"/>
      <c r="S602" s="22" t="str">
        <f t="shared" si="27"/>
        <v>NOCAS_1035820</v>
      </c>
      <c r="T602" s="18" t="str">
        <f t="shared" si="28"/>
        <v>Perfluoro-11-(pentafluoro-lambda6-sulfanyl)-1-undecanesulfonic acid</v>
      </c>
      <c r="U602" s="18" t="str">
        <f t="shared" si="29"/>
        <v>DTXSID201035820</v>
      </c>
    </row>
    <row r="603" spans="1:21" ht="30" x14ac:dyDescent="0.2">
      <c r="A603" s="23" t="s">
        <v>5253</v>
      </c>
      <c r="B603" s="16" t="s">
        <v>5254</v>
      </c>
      <c r="C603" s="16" t="s">
        <v>5255</v>
      </c>
      <c r="D603" s="16" t="s">
        <v>5256</v>
      </c>
      <c r="E603" s="16" t="s">
        <v>5257</v>
      </c>
      <c r="F603" s="16" t="s">
        <v>5258</v>
      </c>
      <c r="G603" s="16" t="s">
        <v>5259</v>
      </c>
      <c r="H603" s="16" t="s">
        <v>5260</v>
      </c>
      <c r="I603" s="17" t="s">
        <v>5261</v>
      </c>
      <c r="J603" s="17" t="s">
        <v>5262</v>
      </c>
      <c r="K603" s="17">
        <v>11</v>
      </c>
      <c r="O603" s="17">
        <v>5</v>
      </c>
      <c r="P603" s="17" t="s">
        <v>46</v>
      </c>
      <c r="Q603" s="18"/>
      <c r="S603" s="22" t="str">
        <f t="shared" si="27"/>
        <v>16261-80-6</v>
      </c>
      <c r="T603" s="18" t="str">
        <f t="shared" si="28"/>
        <v>4-(1,1,1,3,3,3-hexafluoro-2-hydroxypropan-2-yl)benzoic acid</v>
      </c>
      <c r="U603" s="18" t="str">
        <f t="shared" si="29"/>
        <v>DTXSID80343649</v>
      </c>
    </row>
    <row r="604" spans="1:21" ht="30" x14ac:dyDescent="0.2">
      <c r="A604" s="23" t="s">
        <v>5263</v>
      </c>
      <c r="B604" s="16" t="s">
        <v>5264</v>
      </c>
      <c r="C604" s="16" t="s">
        <v>5265</v>
      </c>
      <c r="D604" s="16" t="s">
        <v>5266</v>
      </c>
      <c r="E604" s="16" t="s">
        <v>5267</v>
      </c>
      <c r="F604" s="16" t="s">
        <v>5268</v>
      </c>
      <c r="G604" s="16" t="s">
        <v>5269</v>
      </c>
      <c r="H604" s="16" t="s">
        <v>5270</v>
      </c>
      <c r="I604" s="17" t="s">
        <v>5271</v>
      </c>
      <c r="J604" s="17" t="s">
        <v>5272</v>
      </c>
      <c r="K604" s="17">
        <v>6</v>
      </c>
      <c r="M604" s="17">
        <v>12</v>
      </c>
      <c r="O604" s="17">
        <v>5</v>
      </c>
      <c r="P604" s="17" t="s">
        <v>46</v>
      </c>
      <c r="Q604" s="18"/>
      <c r="S604" s="22" t="str">
        <f t="shared" si="27"/>
        <v>34844-27-4</v>
      </c>
      <c r="T604" s="18" t="str">
        <f t="shared" si="28"/>
        <v>1-(4-bromophenyl)-4,4,4-trifluoro-3-hydroxy-2-methyl-3-(trifluoromethyl)butan-1-one</v>
      </c>
      <c r="U604" s="18" t="str">
        <f t="shared" si="29"/>
        <v>DTXSID80303809</v>
      </c>
    </row>
    <row r="605" spans="1:21" ht="30" x14ac:dyDescent="0.2">
      <c r="A605" s="23" t="s">
        <v>5273</v>
      </c>
      <c r="B605" s="16" t="s">
        <v>5274</v>
      </c>
      <c r="C605" s="16" t="s">
        <v>5275</v>
      </c>
      <c r="D605" s="16" t="s">
        <v>5276</v>
      </c>
      <c r="E605" s="16" t="s">
        <v>5274</v>
      </c>
      <c r="F605" s="16" t="s">
        <v>5277</v>
      </c>
      <c r="G605" s="16" t="s">
        <v>5278</v>
      </c>
      <c r="H605" s="16" t="s">
        <v>5279</v>
      </c>
      <c r="I605" s="17" t="s">
        <v>5280</v>
      </c>
      <c r="J605" s="17" t="s">
        <v>5281</v>
      </c>
      <c r="K605" s="17">
        <v>8</v>
      </c>
      <c r="M605" s="17">
        <v>3</v>
      </c>
      <c r="O605" s="17">
        <v>5</v>
      </c>
      <c r="P605" s="17" t="s">
        <v>46</v>
      </c>
      <c r="Q605" s="18"/>
      <c r="S605" s="22" t="str">
        <f t="shared" si="27"/>
        <v>85625-25-8</v>
      </c>
      <c r="T605" s="18" t="str">
        <f t="shared" si="28"/>
        <v>1,2,3,3,4,4,5,5,6,7,7-Undecafluorocyclohept-1-ene</v>
      </c>
      <c r="U605" s="18" t="str">
        <f t="shared" si="29"/>
        <v>DTXSID10515736</v>
      </c>
    </row>
    <row r="606" spans="1:21" ht="45" x14ac:dyDescent="0.2">
      <c r="A606" s="23" t="s">
        <v>5282</v>
      </c>
      <c r="B606" s="16" t="s">
        <v>5283</v>
      </c>
      <c r="C606" s="16" t="s">
        <v>5284</v>
      </c>
      <c r="D606" s="16" t="s">
        <v>5285</v>
      </c>
      <c r="E606" s="16" t="s">
        <v>5286</v>
      </c>
      <c r="F606" s="16" t="s">
        <v>5287</v>
      </c>
      <c r="G606" s="16" t="s">
        <v>5288</v>
      </c>
      <c r="H606" s="16" t="s">
        <v>5289</v>
      </c>
      <c r="I606" s="17" t="s">
        <v>5290</v>
      </c>
      <c r="J606" s="17" t="s">
        <v>5291</v>
      </c>
      <c r="K606" s="17">
        <v>14</v>
      </c>
      <c r="M606" s="17">
        <v>2</v>
      </c>
      <c r="O606" s="17">
        <v>2</v>
      </c>
      <c r="P606" s="17" t="s">
        <v>46</v>
      </c>
      <c r="Q606" s="18"/>
      <c r="S606" s="22" t="str">
        <f t="shared" si="27"/>
        <v>1195164-59-0</v>
      </c>
      <c r="T606" s="18" t="str">
        <f t="shared" si="28"/>
        <v>Sodium perfluoro-2-ethylhexanoate</v>
      </c>
      <c r="U606" s="18" t="str">
        <f t="shared" si="29"/>
        <v>DTXSID10896653</v>
      </c>
    </row>
    <row r="607" spans="1:21" ht="60" x14ac:dyDescent="0.2">
      <c r="A607" s="23" t="s">
        <v>5292</v>
      </c>
      <c r="B607" s="16" t="s">
        <v>5293</v>
      </c>
      <c r="C607" s="16" t="s">
        <v>5294</v>
      </c>
      <c r="D607" s="16" t="s">
        <v>5295</v>
      </c>
      <c r="F607" s="16" t="s">
        <v>5296</v>
      </c>
      <c r="G607" s="16" t="s">
        <v>5297</v>
      </c>
      <c r="H607" s="16" t="s">
        <v>5298</v>
      </c>
      <c r="I607" s="17" t="s">
        <v>5299</v>
      </c>
      <c r="J607" s="17" t="s">
        <v>5300</v>
      </c>
      <c r="K607" s="17">
        <v>3</v>
      </c>
      <c r="O607" s="17">
        <v>1</v>
      </c>
      <c r="P607" s="17" t="s">
        <v>46</v>
      </c>
      <c r="Q607" s="18"/>
      <c r="S607" s="22" t="str">
        <f t="shared" si="27"/>
        <v>NOCAS_1026522</v>
      </c>
      <c r="T607" s="18" t="str">
        <f t="shared" si="28"/>
        <v>2-(Methyl((nonafluorobutyl)sulfonyl)amino)ethyl octacosanoate</v>
      </c>
      <c r="U607" s="18" t="str">
        <f t="shared" si="29"/>
        <v>DTXSID201026522</v>
      </c>
    </row>
    <row r="608" spans="1:21" ht="30" x14ac:dyDescent="0.2">
      <c r="A608" s="23" t="s">
        <v>5301</v>
      </c>
      <c r="B608" s="16" t="s">
        <v>5302</v>
      </c>
      <c r="C608" s="16" t="s">
        <v>5303</v>
      </c>
      <c r="D608" s="16" t="s">
        <v>5304</v>
      </c>
      <c r="E608" s="16" t="s">
        <v>5302</v>
      </c>
      <c r="F608" s="16" t="s">
        <v>5305</v>
      </c>
      <c r="G608" s="16" t="s">
        <v>5306</v>
      </c>
      <c r="H608" s="16" t="s">
        <v>5307</v>
      </c>
      <c r="I608" s="17" t="s">
        <v>5308</v>
      </c>
      <c r="J608" s="17" t="s">
        <v>5309</v>
      </c>
      <c r="K608" s="17">
        <v>5</v>
      </c>
      <c r="M608" s="17">
        <v>3</v>
      </c>
      <c r="O608" s="17">
        <v>5</v>
      </c>
      <c r="P608" s="17" t="s">
        <v>46</v>
      </c>
      <c r="Q608" s="18"/>
      <c r="S608" s="22" t="str">
        <f t="shared" si="27"/>
        <v>143674-86-6</v>
      </c>
      <c r="T608" s="18" t="str">
        <f t="shared" si="28"/>
        <v>N-(2-Bromo-4,4,5,5-tetrafluoro-3-oxo-1-phenylpent-1-en-1-yl)hypobromous amide</v>
      </c>
      <c r="U608" s="18" t="str">
        <f t="shared" si="29"/>
        <v>DTXSID70771497</v>
      </c>
    </row>
    <row r="609" spans="1:21" x14ac:dyDescent="0.2">
      <c r="A609" s="23" t="s">
        <v>5310</v>
      </c>
      <c r="B609" s="16" t="s">
        <v>5311</v>
      </c>
      <c r="C609" s="16" t="s">
        <v>5312</v>
      </c>
      <c r="D609" s="16" t="s">
        <v>5313</v>
      </c>
      <c r="F609" s="16" t="s">
        <v>5314</v>
      </c>
      <c r="G609" s="16" t="s">
        <v>5315</v>
      </c>
      <c r="H609" s="16" t="s">
        <v>5316</v>
      </c>
      <c r="I609" s="17" t="s">
        <v>5317</v>
      </c>
      <c r="J609" s="17" t="s">
        <v>5318</v>
      </c>
      <c r="K609" s="17">
        <v>4</v>
      </c>
      <c r="O609" s="17">
        <v>1</v>
      </c>
      <c r="P609" s="17" t="s">
        <v>46</v>
      </c>
      <c r="Q609" s="18"/>
      <c r="S609" s="22" t="str">
        <f t="shared" si="27"/>
        <v>243139-61-9</v>
      </c>
      <c r="T609" s="18" t="str">
        <f t="shared" si="28"/>
        <v>3,4,4,4-Tetrafluoro-1-iodo-3-(trifluoromethyl)-1-butene</v>
      </c>
      <c r="U609" s="18" t="str">
        <f t="shared" si="29"/>
        <v>DTXSID101023006</v>
      </c>
    </row>
    <row r="610" spans="1:21" ht="30" x14ac:dyDescent="0.2">
      <c r="A610" s="23" t="s">
        <v>5319</v>
      </c>
      <c r="B610" s="16" t="s">
        <v>5320</v>
      </c>
      <c r="C610" s="16" t="s">
        <v>5321</v>
      </c>
      <c r="D610" s="16" t="s">
        <v>5322</v>
      </c>
      <c r="E610" s="16" t="s">
        <v>5323</v>
      </c>
      <c r="F610" s="16" t="s">
        <v>5324</v>
      </c>
      <c r="G610" s="16" t="s">
        <v>5325</v>
      </c>
      <c r="H610" s="16" t="s">
        <v>5326</v>
      </c>
      <c r="I610" s="17" t="s">
        <v>5327</v>
      </c>
      <c r="J610" s="17" t="s">
        <v>5328</v>
      </c>
      <c r="K610" s="17">
        <v>3</v>
      </c>
      <c r="O610" s="17">
        <v>1</v>
      </c>
      <c r="P610" s="17" t="s">
        <v>46</v>
      </c>
      <c r="Q610" s="18"/>
      <c r="S610" s="22" t="str">
        <f t="shared" si="27"/>
        <v>1582261-50-4</v>
      </c>
      <c r="T610" s="18" t="str">
        <f t="shared" si="28"/>
        <v>4-[[2,3,4,4,4-Pentafluoro-1,3-bis(trifluoromethyl)-1-buten-1-yl]oxy]benzenesulfonyl chloride</v>
      </c>
      <c r="U610" s="18" t="str">
        <f t="shared" si="29"/>
        <v>DTXSID501020711</v>
      </c>
    </row>
    <row r="611" spans="1:21" ht="30" x14ac:dyDescent="0.2">
      <c r="A611" s="23" t="s">
        <v>5329</v>
      </c>
      <c r="B611" s="16" t="s">
        <v>5330</v>
      </c>
      <c r="C611" s="16" t="s">
        <v>5331</v>
      </c>
      <c r="D611" s="16" t="s">
        <v>5332</v>
      </c>
      <c r="E611" s="16" t="s">
        <v>5330</v>
      </c>
      <c r="F611" s="16" t="s">
        <v>5333</v>
      </c>
      <c r="G611" s="16" t="s">
        <v>5334</v>
      </c>
      <c r="H611" s="16" t="s">
        <v>5335</v>
      </c>
      <c r="I611" s="17" t="s">
        <v>5336</v>
      </c>
      <c r="J611" s="17" t="s">
        <v>5337</v>
      </c>
      <c r="K611" s="17">
        <v>15</v>
      </c>
      <c r="M611" s="17">
        <v>8</v>
      </c>
      <c r="O611" s="17">
        <v>5</v>
      </c>
      <c r="P611" s="17" t="s">
        <v>46</v>
      </c>
      <c r="Q611" s="18"/>
      <c r="S611" s="22" t="str">
        <f t="shared" si="27"/>
        <v>222037-87-8</v>
      </c>
      <c r="T611" s="18" t="str">
        <f t="shared" si="28"/>
        <v>Pentadecafluorooctanoyl bromide</v>
      </c>
      <c r="U611" s="18" t="str">
        <f t="shared" si="29"/>
        <v>DTXSID50895544</v>
      </c>
    </row>
    <row r="612" spans="1:21" ht="45" x14ac:dyDescent="0.2">
      <c r="A612" s="23" t="s">
        <v>5338</v>
      </c>
      <c r="B612" s="16" t="s">
        <v>5339</v>
      </c>
      <c r="C612" s="16" t="s">
        <v>5340</v>
      </c>
      <c r="D612" s="16" t="s">
        <v>5341</v>
      </c>
      <c r="E612" s="16" t="s">
        <v>5342</v>
      </c>
      <c r="F612" s="16" t="s">
        <v>5343</v>
      </c>
      <c r="G612" s="16" t="s">
        <v>5344</v>
      </c>
      <c r="H612" s="16" t="s">
        <v>5345</v>
      </c>
      <c r="I612" s="17" t="s">
        <v>5346</v>
      </c>
      <c r="J612" s="17" t="s">
        <v>5347</v>
      </c>
      <c r="K612" s="17">
        <v>9</v>
      </c>
      <c r="M612" s="17">
        <v>1</v>
      </c>
      <c r="O612" s="17">
        <v>2</v>
      </c>
      <c r="P612" s="17" t="s">
        <v>46</v>
      </c>
      <c r="Q612" s="18"/>
      <c r="S612" s="22" t="str">
        <f t="shared" si="27"/>
        <v>NOCAS_892612</v>
      </c>
      <c r="T612" s="18" t="str">
        <f t="shared" si="28"/>
        <v>10:2 Fluorotelomer sulfoxide hydroxyammonium</v>
      </c>
      <c r="U612" s="18" t="str">
        <f t="shared" si="29"/>
        <v>DTXSID30892612</v>
      </c>
    </row>
    <row r="613" spans="1:21" ht="30" x14ac:dyDescent="0.2">
      <c r="A613" s="23" t="s">
        <v>5348</v>
      </c>
      <c r="B613" s="16" t="s">
        <v>5349</v>
      </c>
      <c r="C613" s="16" t="s">
        <v>5350</v>
      </c>
      <c r="D613" s="16" t="s">
        <v>5351</v>
      </c>
      <c r="E613" s="16" t="s">
        <v>5349</v>
      </c>
      <c r="F613" s="16" t="s">
        <v>5352</v>
      </c>
      <c r="G613" s="16" t="s">
        <v>5353</v>
      </c>
      <c r="H613" s="16" t="s">
        <v>5354</v>
      </c>
      <c r="I613" s="17" t="s">
        <v>5355</v>
      </c>
      <c r="J613" s="17" t="s">
        <v>5356</v>
      </c>
      <c r="K613" s="17">
        <v>8</v>
      </c>
      <c r="O613" s="17">
        <v>5</v>
      </c>
      <c r="P613" s="17" t="s">
        <v>46</v>
      </c>
      <c r="Q613" s="18"/>
      <c r="S613" s="22" t="str">
        <f t="shared" si="27"/>
        <v>103217-78-3</v>
      </c>
      <c r="T613" s="18" t="str">
        <f t="shared" si="28"/>
        <v>1,1,2,2,3,3,3-Heptafluoro-N,N-bis(trifluoromethyl)propan-1-amine</v>
      </c>
      <c r="U613" s="18" t="str">
        <f t="shared" si="29"/>
        <v>DTXSID40542590</v>
      </c>
    </row>
    <row r="614" spans="1:21" ht="30" x14ac:dyDescent="0.2">
      <c r="A614" s="23" t="s">
        <v>5357</v>
      </c>
      <c r="B614" s="16" t="s">
        <v>5358</v>
      </c>
      <c r="C614" s="16" t="s">
        <v>5359</v>
      </c>
      <c r="D614" s="16" t="s">
        <v>5360</v>
      </c>
      <c r="E614" s="16" t="s">
        <v>5361</v>
      </c>
      <c r="F614" s="16" t="s">
        <v>5362</v>
      </c>
      <c r="G614" s="16" t="s">
        <v>5363</v>
      </c>
      <c r="H614" s="16" t="s">
        <v>5364</v>
      </c>
      <c r="I614" s="17" t="s">
        <v>5365</v>
      </c>
      <c r="J614" s="17" t="s">
        <v>5366</v>
      </c>
      <c r="K614" s="17">
        <v>6</v>
      </c>
      <c r="M614" s="17">
        <v>21</v>
      </c>
      <c r="O614" s="17">
        <v>5</v>
      </c>
      <c r="P614" s="17" t="s">
        <v>46</v>
      </c>
      <c r="Q614" s="18"/>
      <c r="S614" s="22" t="str">
        <f t="shared" si="27"/>
        <v>2402-65-5</v>
      </c>
      <c r="T614" s="18" t="str">
        <f t="shared" si="28"/>
        <v>1,1,1,3,3,3-hexafluoro-2-(3-nitrophenyl)propan-2-ol</v>
      </c>
      <c r="U614" s="18" t="str">
        <f t="shared" si="29"/>
        <v>DTXSID50299442</v>
      </c>
    </row>
    <row r="615" spans="1:21" ht="45" x14ac:dyDescent="0.2">
      <c r="A615" s="23" t="s">
        <v>5367</v>
      </c>
      <c r="B615" s="16" t="s">
        <v>5368</v>
      </c>
      <c r="C615" s="16" t="s">
        <v>5369</v>
      </c>
      <c r="D615" s="16" t="s">
        <v>5370</v>
      </c>
      <c r="E615" s="16" t="s">
        <v>5371</v>
      </c>
      <c r="F615" s="16" t="s">
        <v>5372</v>
      </c>
      <c r="G615" s="16" t="s">
        <v>5373</v>
      </c>
      <c r="H615" s="16" t="s">
        <v>5374</v>
      </c>
      <c r="I615" s="17" t="s">
        <v>5375</v>
      </c>
      <c r="J615" s="17" t="s">
        <v>5376</v>
      </c>
      <c r="K615" s="17">
        <v>125</v>
      </c>
      <c r="M615" s="17">
        <v>49</v>
      </c>
      <c r="O615" s="17">
        <v>1</v>
      </c>
      <c r="P615" s="17" t="s">
        <v>46</v>
      </c>
      <c r="Q615" s="18"/>
      <c r="S615" s="22" t="str">
        <f t="shared" si="27"/>
        <v>376-06-7</v>
      </c>
      <c r="T615" s="18" t="str">
        <f t="shared" si="28"/>
        <v>Perfluorotetradecanoic acid</v>
      </c>
      <c r="U615" s="18" t="str">
        <f t="shared" si="29"/>
        <v>DTXSID3059921</v>
      </c>
    </row>
    <row r="616" spans="1:21" ht="30" x14ac:dyDescent="0.2">
      <c r="A616" s="23" t="s">
        <v>5377</v>
      </c>
      <c r="B616" s="16" t="s">
        <v>5378</v>
      </c>
      <c r="C616" s="16" t="s">
        <v>5379</v>
      </c>
      <c r="D616" s="16" t="s">
        <v>5380</v>
      </c>
      <c r="E616" s="16" t="s">
        <v>5378</v>
      </c>
      <c r="F616" s="16" t="s">
        <v>5381</v>
      </c>
      <c r="G616" s="16" t="s">
        <v>5382</v>
      </c>
      <c r="H616" s="16" t="s">
        <v>1611</v>
      </c>
      <c r="I616" s="17" t="s">
        <v>1612</v>
      </c>
      <c r="J616" s="17" t="s">
        <v>1613</v>
      </c>
      <c r="K616" s="17">
        <v>5</v>
      </c>
      <c r="M616" s="17">
        <v>2</v>
      </c>
      <c r="O616" s="17">
        <v>5</v>
      </c>
      <c r="P616" s="17" t="s">
        <v>46</v>
      </c>
      <c r="Q616" s="18"/>
      <c r="S616" s="22" t="str">
        <f t="shared" si="27"/>
        <v>63296-99-1</v>
      </c>
      <c r="T616" s="18" t="str">
        <f t="shared" si="28"/>
        <v>2,2,3,3-Tetrafluoropropyl 3,3,3-trifluoropropanoate</v>
      </c>
      <c r="U616" s="18" t="str">
        <f t="shared" si="29"/>
        <v>DTXSID70795830</v>
      </c>
    </row>
    <row r="617" spans="1:21" ht="30" x14ac:dyDescent="0.2">
      <c r="A617" s="23" t="s">
        <v>5383</v>
      </c>
      <c r="B617" s="16" t="s">
        <v>5384</v>
      </c>
      <c r="C617" s="16" t="s">
        <v>5385</v>
      </c>
      <c r="D617" s="16" t="s">
        <v>5386</v>
      </c>
      <c r="E617" s="16" t="s">
        <v>5384</v>
      </c>
      <c r="F617" s="16" t="s">
        <v>5387</v>
      </c>
      <c r="G617" s="16" t="s">
        <v>5388</v>
      </c>
      <c r="H617" s="16" t="s">
        <v>5389</v>
      </c>
      <c r="I617" s="17" t="s">
        <v>5390</v>
      </c>
      <c r="J617" s="17" t="s">
        <v>5391</v>
      </c>
      <c r="K617" s="17">
        <v>15</v>
      </c>
      <c r="M617" s="17">
        <v>3</v>
      </c>
      <c r="O617" s="17">
        <v>5</v>
      </c>
      <c r="P617" s="17" t="s">
        <v>46</v>
      </c>
      <c r="Q617" s="18"/>
      <c r="S617" s="22" t="str">
        <f t="shared" si="27"/>
        <v>1023815-51-1</v>
      </c>
      <c r="T617" s="18" t="str">
        <f t="shared" si="28"/>
        <v>4,6-Dichloro-2-(heptafluoropropyl)pyrimidine</v>
      </c>
      <c r="U617" s="18" t="str">
        <f t="shared" si="29"/>
        <v>DTXSID60895939</v>
      </c>
    </row>
    <row r="618" spans="1:21" ht="30" x14ac:dyDescent="0.2">
      <c r="A618" s="23" t="s">
        <v>5392</v>
      </c>
      <c r="B618" s="16" t="s">
        <v>5393</v>
      </c>
      <c r="C618" s="16" t="s">
        <v>5394</v>
      </c>
      <c r="D618" s="16" t="s">
        <v>5395</v>
      </c>
      <c r="E618" s="16" t="s">
        <v>5393</v>
      </c>
      <c r="F618" s="16" t="s">
        <v>5396</v>
      </c>
      <c r="G618" s="16" t="s">
        <v>5397</v>
      </c>
      <c r="H618" s="16" t="s">
        <v>5398</v>
      </c>
      <c r="I618" s="17" t="s">
        <v>5399</v>
      </c>
      <c r="J618" s="17" t="s">
        <v>5400</v>
      </c>
      <c r="K618" s="17">
        <v>7</v>
      </c>
      <c r="M618" s="17">
        <v>2</v>
      </c>
      <c r="O618" s="17">
        <v>5</v>
      </c>
      <c r="P618" s="17" t="s">
        <v>46</v>
      </c>
      <c r="Q618" s="18"/>
      <c r="S618" s="22" t="str">
        <f t="shared" si="27"/>
        <v>649727-95-7</v>
      </c>
      <c r="T618" s="18" t="str">
        <f t="shared" si="28"/>
        <v>2,3,3,4,5,6,7-Heptafluoro-2-(trifluoromethyl)-2,3-dihydro-1-benzofuran</v>
      </c>
      <c r="U618" s="18" t="str">
        <f t="shared" si="29"/>
        <v>DTXSID40800344</v>
      </c>
    </row>
    <row r="619" spans="1:21" ht="45" x14ac:dyDescent="0.2">
      <c r="A619" s="23" t="s">
        <v>5401</v>
      </c>
      <c r="B619" s="16" t="s">
        <v>5402</v>
      </c>
      <c r="C619" s="16" t="s">
        <v>5403</v>
      </c>
      <c r="D619" s="16" t="s">
        <v>5404</v>
      </c>
      <c r="E619" s="16" t="s">
        <v>5405</v>
      </c>
      <c r="F619" s="16" t="s">
        <v>5406</v>
      </c>
      <c r="G619" s="16" t="s">
        <v>5407</v>
      </c>
      <c r="H619" s="16" t="s">
        <v>5408</v>
      </c>
      <c r="I619" s="17" t="s">
        <v>5409</v>
      </c>
      <c r="J619" s="17" t="s">
        <v>5410</v>
      </c>
      <c r="K619" s="17">
        <v>16</v>
      </c>
      <c r="M619" s="17">
        <v>42</v>
      </c>
      <c r="O619" s="17">
        <v>5</v>
      </c>
      <c r="P619" s="17" t="s">
        <v>46</v>
      </c>
      <c r="Q619" s="18"/>
      <c r="S619" s="22" t="str">
        <f t="shared" si="27"/>
        <v>83766-52-3</v>
      </c>
      <c r="T619" s="18" t="str">
        <f t="shared" si="28"/>
        <v>4-(Perfluorooctyl)aniline</v>
      </c>
      <c r="U619" s="18" t="str">
        <f t="shared" si="29"/>
        <v>DTXSID10392660</v>
      </c>
    </row>
    <row r="620" spans="1:21" ht="45" x14ac:dyDescent="0.2">
      <c r="A620" s="23" t="s">
        <v>5411</v>
      </c>
      <c r="B620" s="16" t="s">
        <v>5412</v>
      </c>
      <c r="C620" s="16" t="s">
        <v>5413</v>
      </c>
      <c r="D620" s="16" t="s">
        <v>5414</v>
      </c>
      <c r="F620" s="16" t="s">
        <v>5415</v>
      </c>
      <c r="G620" s="16" t="s">
        <v>5416</v>
      </c>
      <c r="H620" s="16" t="s">
        <v>5417</v>
      </c>
      <c r="I620" s="17" t="s">
        <v>5418</v>
      </c>
      <c r="J620" s="17" t="s">
        <v>5419</v>
      </c>
      <c r="K620" s="17">
        <v>3</v>
      </c>
      <c r="O620" s="17">
        <v>2</v>
      </c>
      <c r="P620" s="17" t="s">
        <v>46</v>
      </c>
      <c r="Q620" s="18"/>
      <c r="S620" s="22" t="str">
        <f t="shared" si="27"/>
        <v>187480-43-9</v>
      </c>
      <c r="T620" s="18" t="str">
        <f t="shared" si="28"/>
        <v>Perfluoro-2-[2-[(ethenyl)oxy]propoxy]ethanesulfinic acid sodium</v>
      </c>
      <c r="U620" s="18" t="str">
        <f t="shared" si="29"/>
        <v>DTXSID301033065</v>
      </c>
    </row>
    <row r="621" spans="1:21" x14ac:dyDescent="0.2">
      <c r="A621" s="23" t="s">
        <v>5420</v>
      </c>
      <c r="B621" s="16" t="s">
        <v>5421</v>
      </c>
      <c r="C621" s="16" t="s">
        <v>5422</v>
      </c>
      <c r="D621" s="16" t="s">
        <v>5423</v>
      </c>
      <c r="E621" s="16" t="s">
        <v>5424</v>
      </c>
      <c r="F621" s="16" t="s">
        <v>5425</v>
      </c>
      <c r="G621" s="16" t="s">
        <v>5426</v>
      </c>
      <c r="H621" s="16" t="s">
        <v>5427</v>
      </c>
      <c r="I621" s="17" t="s">
        <v>5428</v>
      </c>
      <c r="J621" s="17" t="s">
        <v>5429</v>
      </c>
      <c r="K621" s="17">
        <v>21</v>
      </c>
      <c r="M621" s="17">
        <v>55</v>
      </c>
      <c r="O621" s="17">
        <v>1</v>
      </c>
      <c r="P621" s="17" t="s">
        <v>46</v>
      </c>
      <c r="Q621" s="18"/>
      <c r="S621" s="22" t="str">
        <f t="shared" si="27"/>
        <v>378-77-8</v>
      </c>
      <c r="T621" s="18" t="str">
        <f t="shared" si="28"/>
        <v>Sodium perfluoropropanoate</v>
      </c>
      <c r="U621" s="18" t="str">
        <f t="shared" si="29"/>
        <v>DTXSID40880141</v>
      </c>
    </row>
    <row r="622" spans="1:21" ht="30" x14ac:dyDescent="0.2">
      <c r="A622" s="23" t="s">
        <v>5430</v>
      </c>
      <c r="B622" s="16" t="s">
        <v>5431</v>
      </c>
      <c r="C622" s="16" t="s">
        <v>5432</v>
      </c>
      <c r="D622" s="16" t="s">
        <v>5433</v>
      </c>
      <c r="E622" s="16" t="s">
        <v>5434</v>
      </c>
      <c r="F622" s="16" t="s">
        <v>5435</v>
      </c>
      <c r="G622" s="16" t="s">
        <v>5436</v>
      </c>
      <c r="H622" s="16" t="s">
        <v>5437</v>
      </c>
      <c r="I622" s="17" t="s">
        <v>5438</v>
      </c>
      <c r="J622" s="17" t="s">
        <v>5439</v>
      </c>
      <c r="K622" s="17">
        <v>14</v>
      </c>
      <c r="M622" s="17">
        <v>9</v>
      </c>
      <c r="O622" s="17">
        <v>2</v>
      </c>
      <c r="P622" s="17" t="s">
        <v>46</v>
      </c>
      <c r="Q622" s="18"/>
      <c r="S622" s="22" t="str">
        <f t="shared" si="27"/>
        <v>283172-09-8</v>
      </c>
      <c r="T622" s="18" t="str">
        <f t="shared" si="28"/>
        <v>N-2-Pyridinylperfluorobutanamide</v>
      </c>
      <c r="U622" s="18" t="str">
        <f t="shared" si="29"/>
        <v>DTXSID50897028</v>
      </c>
    </row>
    <row r="623" spans="1:21" ht="30" x14ac:dyDescent="0.2">
      <c r="A623" s="23" t="s">
        <v>5440</v>
      </c>
      <c r="B623" s="16" t="s">
        <v>5441</v>
      </c>
      <c r="C623" s="16" t="s">
        <v>5442</v>
      </c>
      <c r="D623" s="16" t="s">
        <v>5443</v>
      </c>
      <c r="E623" s="16" t="s">
        <v>5441</v>
      </c>
      <c r="F623" s="16" t="s">
        <v>5444</v>
      </c>
      <c r="G623" s="16" t="s">
        <v>5445</v>
      </c>
      <c r="H623" s="16" t="s">
        <v>5446</v>
      </c>
      <c r="I623" s="17" t="s">
        <v>5447</v>
      </c>
      <c r="J623" s="17" t="s">
        <v>5448</v>
      </c>
      <c r="K623" s="17">
        <v>14</v>
      </c>
      <c r="M623" s="17">
        <v>11</v>
      </c>
      <c r="O623" s="17">
        <v>5</v>
      </c>
      <c r="P623" s="17" t="s">
        <v>46</v>
      </c>
      <c r="Q623" s="18"/>
      <c r="S623" s="22" t="str">
        <f t="shared" si="27"/>
        <v>158148-63-1</v>
      </c>
      <c r="T623" s="18" t="str">
        <f t="shared" si="28"/>
        <v>3-(Heptafluoropropyl)-1H-pyrazole</v>
      </c>
      <c r="U623" s="18" t="str">
        <f t="shared" si="29"/>
        <v>DTXSID10895681</v>
      </c>
    </row>
    <row r="624" spans="1:21" ht="45" x14ac:dyDescent="0.2">
      <c r="A624" s="23" t="s">
        <v>5449</v>
      </c>
      <c r="B624" s="16" t="s">
        <v>5450</v>
      </c>
      <c r="C624" s="16" t="s">
        <v>5451</v>
      </c>
      <c r="D624" s="16" t="s">
        <v>5452</v>
      </c>
      <c r="E624" s="16" t="s">
        <v>5453</v>
      </c>
      <c r="F624" s="16" t="s">
        <v>5454</v>
      </c>
      <c r="G624" s="16" t="s">
        <v>5455</v>
      </c>
      <c r="H624" s="16" t="s">
        <v>5456</v>
      </c>
      <c r="I624" s="17" t="s">
        <v>5457</v>
      </c>
      <c r="J624" s="17" t="s">
        <v>5458</v>
      </c>
      <c r="K624" s="17">
        <v>13</v>
      </c>
      <c r="M624" s="17">
        <v>2</v>
      </c>
      <c r="O624" s="17">
        <v>2</v>
      </c>
      <c r="P624" s="17" t="s">
        <v>46</v>
      </c>
      <c r="Q624" s="18"/>
      <c r="S624" s="22" t="str">
        <f t="shared" si="27"/>
        <v>1612778-39-8</v>
      </c>
      <c r="T624" s="18" t="str">
        <f t="shared" si="28"/>
        <v>[N(E),S(S)]-N-(4-methylphenyl)methyleneperfluorobutanesulfinamide</v>
      </c>
      <c r="U624" s="18" t="str">
        <f t="shared" si="29"/>
        <v>DTXSID70897025</v>
      </c>
    </row>
    <row r="625" spans="1:21" ht="45" x14ac:dyDescent="0.2">
      <c r="A625" s="23" t="s">
        <v>5459</v>
      </c>
      <c r="B625" s="16" t="s">
        <v>5460</v>
      </c>
      <c r="C625" s="16" t="s">
        <v>5461</v>
      </c>
      <c r="F625" s="16" t="s">
        <v>5462</v>
      </c>
      <c r="G625" s="16" t="s">
        <v>245</v>
      </c>
      <c r="J625" s="17" t="s">
        <v>46</v>
      </c>
      <c r="K625" s="17">
        <v>5</v>
      </c>
      <c r="M625" s="17">
        <v>51</v>
      </c>
      <c r="O625" s="17">
        <v>2</v>
      </c>
      <c r="P625" s="17" t="s">
        <v>46</v>
      </c>
      <c r="Q625" s="18"/>
      <c r="S625" s="22" t="str">
        <f t="shared" si="27"/>
        <v>NOCAS_893889</v>
      </c>
      <c r="T625" s="18" t="str">
        <f t="shared" si="28"/>
        <v>Perfluoro diacyl amides</v>
      </c>
      <c r="U625" s="18" t="str">
        <f t="shared" si="29"/>
        <v>DTXSID10893889</v>
      </c>
    </row>
    <row r="626" spans="1:21" ht="30" x14ac:dyDescent="0.2">
      <c r="A626" s="23" t="s">
        <v>5463</v>
      </c>
      <c r="B626" s="16" t="s">
        <v>5464</v>
      </c>
      <c r="C626" s="16" t="s">
        <v>5465</v>
      </c>
      <c r="D626" s="16" t="s">
        <v>5466</v>
      </c>
      <c r="F626" s="16" t="s">
        <v>5467</v>
      </c>
      <c r="G626" s="16" t="s">
        <v>5468</v>
      </c>
      <c r="H626" s="16" t="s">
        <v>5469</v>
      </c>
      <c r="I626" s="17" t="s">
        <v>5470</v>
      </c>
      <c r="J626" s="17" t="s">
        <v>5471</v>
      </c>
      <c r="K626" s="17">
        <v>3</v>
      </c>
      <c r="O626" s="17">
        <v>2</v>
      </c>
      <c r="P626" s="17" t="s">
        <v>46</v>
      </c>
      <c r="Q626" s="18"/>
      <c r="S626" s="22" t="str">
        <f t="shared" si="27"/>
        <v>NOCAS_1036824</v>
      </c>
      <c r="T626" s="18" t="str">
        <f t="shared" si="28"/>
        <v>1‐(Dimethylamino)‐4,5,5,5‐tetrafluoropent‐3‐en‐2‐ol</v>
      </c>
      <c r="U626" s="18" t="str">
        <f t="shared" si="29"/>
        <v>DTXSID401036824</v>
      </c>
    </row>
    <row r="627" spans="1:21" ht="30" x14ac:dyDescent="0.2">
      <c r="A627" s="23" t="s">
        <v>5472</v>
      </c>
      <c r="B627" s="16" t="s">
        <v>5473</v>
      </c>
      <c r="C627" s="16" t="s">
        <v>5474</v>
      </c>
      <c r="D627" s="16" t="s">
        <v>5475</v>
      </c>
      <c r="E627" s="16" t="s">
        <v>5473</v>
      </c>
      <c r="F627" s="16" t="s">
        <v>5476</v>
      </c>
      <c r="G627" s="16" t="s">
        <v>5477</v>
      </c>
      <c r="H627" s="16" t="s">
        <v>5279</v>
      </c>
      <c r="I627" s="17" t="s">
        <v>5280</v>
      </c>
      <c r="J627" s="17" t="s">
        <v>5281</v>
      </c>
      <c r="K627" s="17">
        <v>7</v>
      </c>
      <c r="M627" s="17">
        <v>4</v>
      </c>
      <c r="O627" s="17">
        <v>5</v>
      </c>
      <c r="P627" s="17" t="s">
        <v>46</v>
      </c>
      <c r="Q627" s="18"/>
      <c r="S627" s="22" t="str">
        <f t="shared" si="27"/>
        <v>116487-62-8</v>
      </c>
      <c r="T627" s="18" t="str">
        <f t="shared" si="28"/>
        <v>4-(Difluoromethyl)-1,2,3,3,4,5,5,6,6-nonafluorocyclohex-1-ene</v>
      </c>
      <c r="U627" s="18" t="str">
        <f t="shared" si="29"/>
        <v>DTXSID00766654</v>
      </c>
    </row>
    <row r="628" spans="1:21" ht="30" x14ac:dyDescent="0.2">
      <c r="A628" s="23" t="s">
        <v>5478</v>
      </c>
      <c r="B628" s="16" t="s">
        <v>5479</v>
      </c>
      <c r="C628" s="16" t="s">
        <v>5480</v>
      </c>
      <c r="D628" s="16" t="s">
        <v>5481</v>
      </c>
      <c r="E628" s="16" t="s">
        <v>5479</v>
      </c>
      <c r="F628" s="16" t="s">
        <v>5482</v>
      </c>
      <c r="G628" s="16" t="s">
        <v>5483</v>
      </c>
      <c r="H628" s="16" t="s">
        <v>5484</v>
      </c>
      <c r="I628" s="17" t="s">
        <v>5485</v>
      </c>
      <c r="J628" s="17" t="s">
        <v>5486</v>
      </c>
      <c r="K628" s="17">
        <v>8</v>
      </c>
      <c r="M628" s="17">
        <v>18</v>
      </c>
      <c r="P628" s="17" t="s">
        <v>46</v>
      </c>
      <c r="Q628" s="18"/>
      <c r="S628" s="22" t="str">
        <f t="shared" si="27"/>
        <v>307531-78-8</v>
      </c>
      <c r="T628" s="18" t="str">
        <f t="shared" si="28"/>
        <v>(3S)-1,1,1,2,2-Pentafluorododecan-3-ol</v>
      </c>
      <c r="U628" s="18" t="str">
        <f t="shared" si="29"/>
        <v>DTXSID40584192</v>
      </c>
    </row>
    <row r="629" spans="1:21" ht="45" x14ac:dyDescent="0.2">
      <c r="A629" s="23" t="s">
        <v>5487</v>
      </c>
      <c r="B629" s="16" t="s">
        <v>5488</v>
      </c>
      <c r="C629" s="16" t="s">
        <v>5489</v>
      </c>
      <c r="D629" s="16" t="s">
        <v>5490</v>
      </c>
      <c r="E629" s="16" t="s">
        <v>5491</v>
      </c>
      <c r="F629" s="16" t="s">
        <v>5492</v>
      </c>
      <c r="G629" s="16" t="s">
        <v>5493</v>
      </c>
      <c r="H629" s="16" t="s">
        <v>5494</v>
      </c>
      <c r="I629" s="17" t="s">
        <v>5495</v>
      </c>
      <c r="J629" s="17" t="s">
        <v>5496</v>
      </c>
      <c r="K629" s="17">
        <v>5</v>
      </c>
      <c r="M629" s="17">
        <v>4</v>
      </c>
      <c r="O629" s="17">
        <v>1</v>
      </c>
      <c r="P629" s="17" t="s">
        <v>46</v>
      </c>
      <c r="Q629" s="18"/>
      <c r="S629" s="22" t="str">
        <f t="shared" si="27"/>
        <v>2274731-07-4</v>
      </c>
      <c r="T629" s="18" t="str">
        <f t="shared" si="28"/>
        <v>1,1,2,2,3,3,4,4,5,5,6,6,7,7,8,8,9,9,10,10-icosafluorodecane-1-sulfonic acid</v>
      </c>
      <c r="U629" s="18" t="str">
        <f t="shared" si="29"/>
        <v>DTXSID301019223</v>
      </c>
    </row>
    <row r="630" spans="1:21" x14ac:dyDescent="0.2">
      <c r="A630" s="23" t="s">
        <v>5497</v>
      </c>
      <c r="B630" s="16" t="s">
        <v>5498</v>
      </c>
      <c r="C630" s="16" t="s">
        <v>5499</v>
      </c>
      <c r="D630" s="16" t="s">
        <v>5500</v>
      </c>
      <c r="E630" s="16" t="s">
        <v>5501</v>
      </c>
      <c r="F630" s="16" t="s">
        <v>5502</v>
      </c>
      <c r="G630" s="16" t="s">
        <v>5503</v>
      </c>
      <c r="H630" s="16" t="s">
        <v>5504</v>
      </c>
      <c r="I630" s="17" t="s">
        <v>5505</v>
      </c>
      <c r="J630" s="17" t="s">
        <v>5506</v>
      </c>
      <c r="K630" s="17">
        <v>22</v>
      </c>
      <c r="M630" s="17">
        <v>46</v>
      </c>
      <c r="O630" s="17">
        <v>1</v>
      </c>
      <c r="P630" s="17" t="s">
        <v>46</v>
      </c>
      <c r="Q630" s="18"/>
      <c r="S630" s="22" t="str">
        <f t="shared" si="27"/>
        <v>1516-64-9</v>
      </c>
      <c r="T630" s="18" t="str">
        <f t="shared" si="28"/>
        <v>(E)-Perfluoro-2-butene</v>
      </c>
      <c r="U630" s="18" t="str">
        <f t="shared" si="29"/>
        <v>DTXSID20880149</v>
      </c>
    </row>
    <row r="631" spans="1:21" ht="30" x14ac:dyDescent="0.2">
      <c r="A631" s="23" t="s">
        <v>5507</v>
      </c>
      <c r="B631" s="16" t="s">
        <v>5508</v>
      </c>
      <c r="C631" s="16" t="s">
        <v>5509</v>
      </c>
      <c r="D631" s="16" t="s">
        <v>5510</v>
      </c>
      <c r="F631" s="16" t="s">
        <v>5511</v>
      </c>
      <c r="G631" s="16" t="s">
        <v>5512</v>
      </c>
      <c r="H631" s="16" t="s">
        <v>5513</v>
      </c>
      <c r="I631" s="17" t="s">
        <v>5514</v>
      </c>
      <c r="J631" s="17" t="s">
        <v>5515</v>
      </c>
      <c r="K631" s="17">
        <v>3</v>
      </c>
      <c r="O631" s="17">
        <v>2</v>
      </c>
      <c r="P631" s="17" t="s">
        <v>46</v>
      </c>
      <c r="Q631" s="18"/>
      <c r="S631" s="22" t="str">
        <f t="shared" si="27"/>
        <v>608299-33-8</v>
      </c>
      <c r="T631" s="18" t="str">
        <f t="shared" si="28"/>
        <v>Diethylmethoxy(3,3,4,4,5,5,5-heptafluoropentyl)silane</v>
      </c>
      <c r="U631" s="18" t="str">
        <f t="shared" si="29"/>
        <v>DTXSID301033122</v>
      </c>
    </row>
    <row r="632" spans="1:21" ht="45" x14ac:dyDescent="0.2">
      <c r="A632" s="23" t="s">
        <v>5516</v>
      </c>
      <c r="B632" s="16" t="s">
        <v>5517</v>
      </c>
      <c r="C632" s="16" t="s">
        <v>5518</v>
      </c>
      <c r="G632" s="16" t="s">
        <v>245</v>
      </c>
      <c r="J632" s="17" t="s">
        <v>46</v>
      </c>
      <c r="K632" s="17">
        <v>17</v>
      </c>
      <c r="O632" s="17">
        <v>5</v>
      </c>
      <c r="P632" s="17" t="s">
        <v>46</v>
      </c>
      <c r="Q632" s="18"/>
      <c r="S632" s="22" t="str">
        <f t="shared" si="27"/>
        <v>68037-23-0</v>
      </c>
      <c r="T632" s="18" t="str">
        <f t="shared" si="28"/>
        <v>1,4-Butanediol, 2,3-bis[(.gamma.-.omega.-perfluoro-C6-20-alkyl)thio]-, polymer with 1,6-diisocyanatotrimethylhexane and 2,2'-(methylimino)bis[ethanol]</v>
      </c>
      <c r="U632" s="18" t="str">
        <f t="shared" si="29"/>
        <v>DTXSID40880580</v>
      </c>
    </row>
    <row r="633" spans="1:21" ht="45" x14ac:dyDescent="0.2">
      <c r="A633" s="23" t="s">
        <v>5519</v>
      </c>
      <c r="B633" s="16" t="s">
        <v>5520</v>
      </c>
      <c r="C633" s="16" t="s">
        <v>5521</v>
      </c>
      <c r="D633" s="16" t="s">
        <v>5522</v>
      </c>
      <c r="E633" s="16" t="s">
        <v>5523</v>
      </c>
      <c r="F633" s="16" t="s">
        <v>5524</v>
      </c>
      <c r="G633" s="16" t="s">
        <v>5525</v>
      </c>
      <c r="H633" s="16" t="s">
        <v>5526</v>
      </c>
      <c r="I633" s="17" t="s">
        <v>5527</v>
      </c>
      <c r="J633" s="17" t="s">
        <v>5528</v>
      </c>
      <c r="K633" s="17">
        <v>25</v>
      </c>
      <c r="M633" s="17">
        <v>1</v>
      </c>
      <c r="O633" s="17">
        <v>1</v>
      </c>
      <c r="P633" s="17" t="s">
        <v>46</v>
      </c>
      <c r="Q633" s="18"/>
      <c r="S633" s="22" t="str">
        <f t="shared" si="27"/>
        <v>67940-02-7</v>
      </c>
      <c r="T633" s="18" t="str">
        <f t="shared" si="28"/>
        <v>N-(3-(Dimethylamino)propyl)perfluoroheptanesulfonamide hydrochloride</v>
      </c>
      <c r="U633" s="18" t="str">
        <f t="shared" si="29"/>
        <v>DTXSID00881275</v>
      </c>
    </row>
    <row r="634" spans="1:21" ht="30" x14ac:dyDescent="0.2">
      <c r="A634" s="23" t="s">
        <v>5529</v>
      </c>
      <c r="B634" s="16" t="s">
        <v>5530</v>
      </c>
      <c r="C634" s="16" t="s">
        <v>5531</v>
      </c>
      <c r="D634" s="16" t="s">
        <v>5532</v>
      </c>
      <c r="E634" s="16" t="s">
        <v>5530</v>
      </c>
      <c r="F634" s="16" t="s">
        <v>5533</v>
      </c>
      <c r="G634" s="16" t="s">
        <v>5534</v>
      </c>
      <c r="H634" s="16" t="s">
        <v>5535</v>
      </c>
      <c r="I634" s="17" t="s">
        <v>5536</v>
      </c>
      <c r="J634" s="17" t="s">
        <v>5537</v>
      </c>
      <c r="K634" s="17">
        <v>5</v>
      </c>
      <c r="O634" s="17">
        <v>5</v>
      </c>
      <c r="P634" s="17" t="s">
        <v>46</v>
      </c>
      <c r="Q634" s="18"/>
      <c r="S634" s="22" t="str">
        <f t="shared" si="27"/>
        <v>59857-64-6</v>
      </c>
      <c r="T634" s="18" t="str">
        <f t="shared" si="28"/>
        <v>1,1,2,2-Tetrafluorononane-3,5-dione</v>
      </c>
      <c r="U634" s="18" t="str">
        <f t="shared" si="29"/>
        <v>DTXSID50500702</v>
      </c>
    </row>
    <row r="635" spans="1:21" ht="45" x14ac:dyDescent="0.2">
      <c r="A635" s="23" t="s">
        <v>5538</v>
      </c>
      <c r="B635" s="16" t="s">
        <v>5539</v>
      </c>
      <c r="C635" s="16" t="s">
        <v>5540</v>
      </c>
      <c r="D635" s="16" t="s">
        <v>5541</v>
      </c>
      <c r="E635" s="16" t="s">
        <v>5539</v>
      </c>
      <c r="F635" s="16" t="s">
        <v>5542</v>
      </c>
      <c r="G635" s="16" t="s">
        <v>5543</v>
      </c>
      <c r="H635" s="16" t="s">
        <v>5544</v>
      </c>
      <c r="I635" s="17" t="s">
        <v>5545</v>
      </c>
      <c r="J635" s="17" t="s">
        <v>5546</v>
      </c>
      <c r="K635" s="17">
        <v>15</v>
      </c>
      <c r="M635" s="17">
        <v>3</v>
      </c>
      <c r="O635" s="17">
        <v>5</v>
      </c>
      <c r="P635" s="17" t="s">
        <v>46</v>
      </c>
      <c r="Q635" s="18"/>
      <c r="S635" s="22" t="str">
        <f t="shared" si="27"/>
        <v>854095-13-9</v>
      </c>
      <c r="T635" s="18" t="str">
        <f t="shared" si="28"/>
        <v>Diethyl (3,3,4,4,5,5,6,6,7,7,8,8,9,9,10,10,11,11,12,12,12-henicosafluorododecyl)phosphonate</v>
      </c>
      <c r="U635" s="18" t="str">
        <f t="shared" si="29"/>
        <v>DTXSID00896708</v>
      </c>
    </row>
    <row r="636" spans="1:21" ht="30" x14ac:dyDescent="0.2">
      <c r="A636" s="23" t="s">
        <v>5547</v>
      </c>
      <c r="B636" s="16" t="s">
        <v>5548</v>
      </c>
      <c r="C636" s="16" t="s">
        <v>5549</v>
      </c>
      <c r="D636" s="16" t="s">
        <v>5550</v>
      </c>
      <c r="F636" s="16" t="s">
        <v>5551</v>
      </c>
      <c r="G636" s="16" t="s">
        <v>5552</v>
      </c>
      <c r="H636" s="16" t="s">
        <v>5553</v>
      </c>
      <c r="I636" s="17" t="s">
        <v>5554</v>
      </c>
      <c r="J636" s="17" t="s">
        <v>5555</v>
      </c>
      <c r="K636" s="17">
        <v>3</v>
      </c>
      <c r="O636" s="17">
        <v>2</v>
      </c>
      <c r="P636" s="17" t="s">
        <v>46</v>
      </c>
      <c r="Q636" s="18"/>
      <c r="S636" s="22" t="str">
        <f t="shared" si="27"/>
        <v>1365808-49-6</v>
      </c>
      <c r="T636" s="18" t="str">
        <f t="shared" si="28"/>
        <v>1-Bromo-4-(2,2,3,3,4,4,4-heptafluorobutoxy)benzene</v>
      </c>
      <c r="U636" s="18" t="str">
        <f t="shared" si="29"/>
        <v>DTXSID301022692</v>
      </c>
    </row>
    <row r="637" spans="1:21" ht="30" x14ac:dyDescent="0.2">
      <c r="A637" s="23" t="s">
        <v>5556</v>
      </c>
      <c r="B637" s="16" t="s">
        <v>5557</v>
      </c>
      <c r="C637" s="16" t="s">
        <v>5558</v>
      </c>
      <c r="D637" s="16" t="s">
        <v>5559</v>
      </c>
      <c r="E637" s="16" t="s">
        <v>5557</v>
      </c>
      <c r="F637" s="16" t="s">
        <v>5560</v>
      </c>
      <c r="G637" s="16" t="s">
        <v>5561</v>
      </c>
      <c r="H637" s="16" t="s">
        <v>5562</v>
      </c>
      <c r="I637" s="17" t="s">
        <v>5563</v>
      </c>
      <c r="J637" s="17" t="s">
        <v>5564</v>
      </c>
      <c r="K637" s="17">
        <v>17</v>
      </c>
      <c r="M637" s="17">
        <v>10</v>
      </c>
      <c r="O637" s="17">
        <v>5</v>
      </c>
      <c r="P637" s="17" t="s">
        <v>46</v>
      </c>
      <c r="Q637" s="18"/>
      <c r="S637" s="22" t="str">
        <f t="shared" si="27"/>
        <v>75668-27-8</v>
      </c>
      <c r="T637" s="18" t="str">
        <f t="shared" si="28"/>
        <v>2,2,3,3,4,4,4-Heptafluoro-N-pentylbutanamide</v>
      </c>
      <c r="U637" s="18" t="str">
        <f t="shared" si="29"/>
        <v>DTXSID80895754</v>
      </c>
    </row>
    <row r="638" spans="1:21" ht="30" x14ac:dyDescent="0.2">
      <c r="A638" s="23" t="s">
        <v>5565</v>
      </c>
      <c r="B638" s="16" t="s">
        <v>5566</v>
      </c>
      <c r="C638" s="16" t="s">
        <v>5567</v>
      </c>
      <c r="D638" s="16" t="s">
        <v>5568</v>
      </c>
      <c r="F638" s="16" t="s">
        <v>5569</v>
      </c>
      <c r="G638" s="16" t="s">
        <v>5570</v>
      </c>
      <c r="H638" s="16" t="s">
        <v>5571</v>
      </c>
      <c r="I638" s="17" t="s">
        <v>5572</v>
      </c>
      <c r="J638" s="17" t="s">
        <v>5573</v>
      </c>
      <c r="K638" s="17">
        <v>3</v>
      </c>
      <c r="O638" s="17">
        <v>2</v>
      </c>
      <c r="P638" s="17" t="s">
        <v>46</v>
      </c>
      <c r="Q638" s="18"/>
      <c r="S638" s="22" t="str">
        <f t="shared" si="27"/>
        <v>1855907-41-3</v>
      </c>
      <c r="T638" s="18" t="str">
        <f t="shared" si="28"/>
        <v>6-(2,2,3,3-Tetrafluoropropoxy)-1,3-benzothiazol-2-amine</v>
      </c>
      <c r="U638" s="18" t="str">
        <f t="shared" si="29"/>
        <v>DTXSID401022938</v>
      </c>
    </row>
    <row r="639" spans="1:21" ht="45" x14ac:dyDescent="0.2">
      <c r="A639" s="23" t="s">
        <v>5574</v>
      </c>
      <c r="B639" s="16" t="s">
        <v>5575</v>
      </c>
      <c r="C639" s="16" t="s">
        <v>5576</v>
      </c>
      <c r="D639" s="16" t="s">
        <v>5577</v>
      </c>
      <c r="E639" s="16" t="s">
        <v>5575</v>
      </c>
      <c r="F639" s="16" t="s">
        <v>5578</v>
      </c>
      <c r="G639" s="16" t="s">
        <v>5579</v>
      </c>
      <c r="H639" s="16" t="s">
        <v>5580</v>
      </c>
      <c r="I639" s="17" t="s">
        <v>5581</v>
      </c>
      <c r="J639" s="17" t="s">
        <v>5582</v>
      </c>
      <c r="K639" s="17">
        <v>15</v>
      </c>
      <c r="M639" s="17">
        <v>17</v>
      </c>
      <c r="O639" s="17">
        <v>5</v>
      </c>
      <c r="P639" s="17" t="s">
        <v>46</v>
      </c>
      <c r="Q639" s="18"/>
      <c r="S639" s="22" t="str">
        <f t="shared" si="27"/>
        <v>26649-26-3</v>
      </c>
      <c r="T639" s="18" t="str">
        <f t="shared" si="28"/>
        <v>4,4,5,5,6,6,7,7,8,8,9,9,10,10,11,11,11-Heptadecafluoroundecanenitrile</v>
      </c>
      <c r="U639" s="18" t="str">
        <f t="shared" si="29"/>
        <v>DTXSID80895431</v>
      </c>
    </row>
    <row r="640" spans="1:21" ht="30" x14ac:dyDescent="0.2">
      <c r="A640" s="23" t="s">
        <v>5583</v>
      </c>
      <c r="B640" s="16" t="s">
        <v>5584</v>
      </c>
      <c r="C640" s="16" t="s">
        <v>5585</v>
      </c>
      <c r="D640" s="16" t="s">
        <v>5586</v>
      </c>
      <c r="E640" s="16" t="s">
        <v>5587</v>
      </c>
      <c r="F640" s="16" t="s">
        <v>5588</v>
      </c>
      <c r="G640" s="16" t="s">
        <v>5589</v>
      </c>
      <c r="H640" s="16" t="s">
        <v>5590</v>
      </c>
      <c r="I640" s="17" t="s">
        <v>5591</v>
      </c>
      <c r="J640" s="17" t="s">
        <v>5592</v>
      </c>
      <c r="K640" s="17">
        <v>14</v>
      </c>
      <c r="M640" s="17">
        <v>13</v>
      </c>
      <c r="O640" s="17">
        <v>2</v>
      </c>
      <c r="P640" s="17" t="s">
        <v>46</v>
      </c>
      <c r="Q640" s="18"/>
      <c r="S640" s="22" t="str">
        <f t="shared" si="27"/>
        <v>785-93-3</v>
      </c>
      <c r="T640" s="18" t="str">
        <f t="shared" si="28"/>
        <v>(Perfluoropropyl)phenylmethanol</v>
      </c>
      <c r="U640" s="18" t="str">
        <f t="shared" si="29"/>
        <v>DTXSID30896958</v>
      </c>
    </row>
    <row r="641" spans="1:21" ht="45" x14ac:dyDescent="0.2">
      <c r="A641" s="23" t="s">
        <v>5593</v>
      </c>
      <c r="B641" s="16" t="s">
        <v>5594</v>
      </c>
      <c r="C641" s="16" t="s">
        <v>5595</v>
      </c>
      <c r="D641" s="16" t="s">
        <v>5596</v>
      </c>
      <c r="E641" s="16" t="s">
        <v>5597</v>
      </c>
      <c r="F641" s="16" t="s">
        <v>5598</v>
      </c>
      <c r="G641" s="16" t="s">
        <v>5599</v>
      </c>
      <c r="H641" s="16" t="s">
        <v>5600</v>
      </c>
      <c r="I641" s="17" t="s">
        <v>5601</v>
      </c>
      <c r="J641" s="17" t="s">
        <v>5602</v>
      </c>
      <c r="K641" s="17">
        <v>22</v>
      </c>
      <c r="M641" s="17">
        <v>5</v>
      </c>
      <c r="O641" s="17">
        <v>1</v>
      </c>
      <c r="P641" s="17" t="s">
        <v>46</v>
      </c>
      <c r="Q641" s="18"/>
      <c r="S641" s="22" t="str">
        <f t="shared" si="27"/>
        <v>149339-57-1</v>
      </c>
      <c r="T641" s="18" t="str">
        <f t="shared" si="28"/>
        <v>6:2 Fluorotelomer thioether propanoic acid</v>
      </c>
      <c r="U641" s="18" t="str">
        <f t="shared" si="29"/>
        <v>DTXSID40571648</v>
      </c>
    </row>
    <row r="642" spans="1:21" ht="45" x14ac:dyDescent="0.2">
      <c r="A642" s="23" t="s">
        <v>5603</v>
      </c>
      <c r="B642" s="16" t="s">
        <v>5604</v>
      </c>
      <c r="C642" s="16" t="s">
        <v>5605</v>
      </c>
      <c r="D642" s="16" t="s">
        <v>5606</v>
      </c>
      <c r="F642" s="16" t="s">
        <v>5607</v>
      </c>
      <c r="G642" s="16" t="s">
        <v>5608</v>
      </c>
      <c r="H642" s="16" t="s">
        <v>5609</v>
      </c>
      <c r="I642" s="17" t="s">
        <v>5610</v>
      </c>
      <c r="J642" s="17" t="s">
        <v>5611</v>
      </c>
      <c r="K642" s="17">
        <v>3</v>
      </c>
      <c r="O642" s="17">
        <v>2</v>
      </c>
      <c r="P642" s="17" t="s">
        <v>46</v>
      </c>
      <c r="Q642" s="18"/>
      <c r="S642" s="22" t="str">
        <f t="shared" si="27"/>
        <v>NOCAS_1035171</v>
      </c>
      <c r="T642" s="18" t="str">
        <f t="shared" si="28"/>
        <v>3-{(Perfluoropentanesulfonyl)[3-(trimethylazaniumyl)propyl]amino}propanoate</v>
      </c>
      <c r="U642" s="18" t="str">
        <f t="shared" si="29"/>
        <v>DTXSID401035171</v>
      </c>
    </row>
    <row r="643" spans="1:21" ht="45" x14ac:dyDescent="0.2">
      <c r="A643" s="23" t="s">
        <v>5612</v>
      </c>
      <c r="B643" s="16" t="s">
        <v>5613</v>
      </c>
      <c r="C643" s="16" t="s">
        <v>5614</v>
      </c>
      <c r="D643" s="16" t="s">
        <v>5615</v>
      </c>
      <c r="E643" s="16" t="s">
        <v>5616</v>
      </c>
      <c r="F643" s="16" t="s">
        <v>5617</v>
      </c>
      <c r="G643" s="16" t="s">
        <v>5618</v>
      </c>
      <c r="H643" s="16" t="s">
        <v>5619</v>
      </c>
      <c r="I643" s="17" t="s">
        <v>5620</v>
      </c>
      <c r="J643" s="17" t="s">
        <v>5621</v>
      </c>
      <c r="K643" s="17">
        <v>16</v>
      </c>
      <c r="M643" s="17">
        <v>2</v>
      </c>
      <c r="O643" s="17">
        <v>5</v>
      </c>
      <c r="P643" s="17" t="s">
        <v>46</v>
      </c>
      <c r="Q643" s="18"/>
      <c r="S643" s="22" t="str">
        <f t="shared" si="27"/>
        <v>176719-69-0</v>
      </c>
      <c r="T643" s="18" t="str">
        <f t="shared" si="28"/>
        <v>Perfluoro-N-[(trifluoromethyl)sulfonyl]butanesulfonamide sodium salt</v>
      </c>
      <c r="U643" s="18" t="str">
        <f t="shared" si="29"/>
        <v>DTXSID90893362</v>
      </c>
    </row>
    <row r="644" spans="1:21" ht="30" x14ac:dyDescent="0.2">
      <c r="A644" s="23" t="s">
        <v>5622</v>
      </c>
      <c r="B644" s="16" t="s">
        <v>5623</v>
      </c>
      <c r="C644" s="16" t="s">
        <v>5624</v>
      </c>
      <c r="D644" s="16" t="s">
        <v>5625</v>
      </c>
      <c r="F644" s="16" t="s">
        <v>5626</v>
      </c>
      <c r="G644" s="16" t="s">
        <v>5627</v>
      </c>
      <c r="H644" s="16" t="s">
        <v>5628</v>
      </c>
      <c r="I644" s="17" t="s">
        <v>5629</v>
      </c>
      <c r="J644" s="17" t="s">
        <v>5630</v>
      </c>
      <c r="K644" s="17">
        <v>3</v>
      </c>
      <c r="O644" s="17">
        <v>2</v>
      </c>
      <c r="P644" s="17" t="s">
        <v>46</v>
      </c>
      <c r="Q644" s="18"/>
      <c r="S644" s="22" t="str">
        <f t="shared" si="27"/>
        <v>919005-51-9</v>
      </c>
      <c r="T644" s="18" t="str">
        <f t="shared" si="28"/>
        <v>Perfluoro-2-[3-(methoxy)propoxy]acetic acid</v>
      </c>
      <c r="U644" s="18" t="str">
        <f t="shared" si="29"/>
        <v>DTXSID701034239</v>
      </c>
    </row>
    <row r="645" spans="1:21" ht="30" x14ac:dyDescent="0.2">
      <c r="A645" s="23" t="s">
        <v>5631</v>
      </c>
      <c r="B645" s="16" t="s">
        <v>5632</v>
      </c>
      <c r="C645" s="16" t="s">
        <v>5633</v>
      </c>
      <c r="D645" s="16" t="s">
        <v>5634</v>
      </c>
      <c r="F645" s="16" t="s">
        <v>5635</v>
      </c>
      <c r="G645" s="16" t="s">
        <v>5636</v>
      </c>
      <c r="H645" s="16" t="s">
        <v>5637</v>
      </c>
      <c r="I645" s="17" t="s">
        <v>5638</v>
      </c>
      <c r="J645" s="17" t="s">
        <v>5639</v>
      </c>
      <c r="K645" s="17">
        <v>3</v>
      </c>
      <c r="O645" s="17">
        <v>2</v>
      </c>
      <c r="P645" s="17" t="s">
        <v>46</v>
      </c>
      <c r="Q645" s="18"/>
      <c r="S645" s="22" t="str">
        <f t="shared" si="27"/>
        <v>NOCAS_1036366</v>
      </c>
      <c r="T645" s="18" t="str">
        <f t="shared" si="28"/>
        <v>2‐[(4,4,5,5,6,6,6‐Heptafluorohexyl)dimethylazaniumyl]acetate</v>
      </c>
      <c r="U645" s="18" t="str">
        <f t="shared" si="29"/>
        <v>DTXSID701036366</v>
      </c>
    </row>
    <row r="646" spans="1:21" ht="75" x14ac:dyDescent="0.2">
      <c r="A646" s="23" t="s">
        <v>5640</v>
      </c>
      <c r="B646" s="16" t="s">
        <v>5641</v>
      </c>
      <c r="C646" s="16" t="s">
        <v>5642</v>
      </c>
      <c r="D646" s="16" t="s">
        <v>5643</v>
      </c>
      <c r="F646" s="16" t="s">
        <v>5644</v>
      </c>
      <c r="G646" s="16" t="s">
        <v>5645</v>
      </c>
      <c r="H646" s="16" t="s">
        <v>5646</v>
      </c>
      <c r="I646" s="17" t="s">
        <v>5647</v>
      </c>
      <c r="J646" s="17" t="s">
        <v>5648</v>
      </c>
      <c r="K646" s="17">
        <v>3</v>
      </c>
      <c r="O646" s="17">
        <v>1</v>
      </c>
      <c r="P646" s="17" t="s">
        <v>46</v>
      </c>
      <c r="Q646" s="18"/>
      <c r="S646" s="22" t="str">
        <f t="shared" ref="S646:S709" si="30">C646</f>
        <v>138655-68-2</v>
      </c>
      <c r="T646" s="18" t="str">
        <f t="shared" ref="T646:T709" si="31">B646</f>
        <v>Phosphonic acid, mono[2,2-bis[[(3,3,4,4,5,5,6,6,7,7,8,8,9,9,10,10,10-heptadecafluorodecyl)thio]methyl]-3-hydroxypropyl] ester</v>
      </c>
      <c r="U646" s="18" t="str">
        <f t="shared" ref="U646:U709" si="32">A646</f>
        <v>DTXSID801022211</v>
      </c>
    </row>
    <row r="647" spans="1:21" ht="60" x14ac:dyDescent="0.2">
      <c r="A647" s="23" t="s">
        <v>5649</v>
      </c>
      <c r="B647" s="16" t="s">
        <v>5650</v>
      </c>
      <c r="C647" s="16" t="s">
        <v>5651</v>
      </c>
      <c r="D647" s="16" t="s">
        <v>5652</v>
      </c>
      <c r="F647" s="16" t="s">
        <v>5653</v>
      </c>
      <c r="G647" s="16" t="s">
        <v>5654</v>
      </c>
      <c r="H647" s="16" t="s">
        <v>5655</v>
      </c>
      <c r="I647" s="17" t="s">
        <v>5656</v>
      </c>
      <c r="J647" s="17" t="s">
        <v>5657</v>
      </c>
      <c r="K647" s="17">
        <v>3</v>
      </c>
      <c r="O647" s="17">
        <v>2</v>
      </c>
      <c r="P647" s="17" t="s">
        <v>46</v>
      </c>
      <c r="Q647" s="18"/>
      <c r="S647" s="22" t="str">
        <f t="shared" si="30"/>
        <v>NOCAS_1036705</v>
      </c>
      <c r="T647" s="18" t="str">
        <f t="shared" si="31"/>
        <v>1‐(Methylamino)-3-(perfluorooctadecyl)propan‐2‐ol</v>
      </c>
      <c r="U647" s="18" t="str">
        <f t="shared" si="32"/>
        <v>DTXSID401036705</v>
      </c>
    </row>
    <row r="648" spans="1:21" ht="45" x14ac:dyDescent="0.2">
      <c r="A648" s="23" t="s">
        <v>5658</v>
      </c>
      <c r="B648" s="16" t="s">
        <v>5659</v>
      </c>
      <c r="C648" s="16" t="s">
        <v>5660</v>
      </c>
      <c r="G648" s="16" t="s">
        <v>245</v>
      </c>
      <c r="J648" s="17" t="s">
        <v>46</v>
      </c>
      <c r="K648" s="17">
        <v>13</v>
      </c>
      <c r="O648" s="17">
        <v>5</v>
      </c>
      <c r="P648" s="17" t="s">
        <v>46</v>
      </c>
      <c r="Q648" s="18"/>
      <c r="S648" s="22" t="str">
        <f t="shared" si="30"/>
        <v>502135-45-7</v>
      </c>
      <c r="T648" s="18" t="str">
        <f t="shared" si="31"/>
        <v>2-Butenedioic acid (2Z)-, bis(2-ethylhexyl) ester, polymers with N-(hydroxymethyl)-2-propenamide, .gamma.-.omega.-perfluoro-C8-18-alkyl acrylate and vinyl chloride</v>
      </c>
      <c r="U648" s="18" t="str">
        <f t="shared" si="32"/>
        <v>DTXSID30882811</v>
      </c>
    </row>
    <row r="649" spans="1:21" ht="30" x14ac:dyDescent="0.2">
      <c r="A649" s="23" t="s">
        <v>5661</v>
      </c>
      <c r="B649" s="16" t="s">
        <v>5662</v>
      </c>
      <c r="C649" s="16" t="s">
        <v>5663</v>
      </c>
      <c r="D649" s="16" t="s">
        <v>5664</v>
      </c>
      <c r="E649" s="16" t="s">
        <v>5662</v>
      </c>
      <c r="F649" s="16" t="s">
        <v>5665</v>
      </c>
      <c r="G649" s="16" t="s">
        <v>5666</v>
      </c>
      <c r="H649" s="16" t="s">
        <v>5667</v>
      </c>
      <c r="I649" s="17" t="s">
        <v>5668</v>
      </c>
      <c r="J649" s="17" t="s">
        <v>5669</v>
      </c>
      <c r="K649" s="17">
        <v>14</v>
      </c>
      <c r="M649" s="17">
        <v>5</v>
      </c>
      <c r="O649" s="17">
        <v>5</v>
      </c>
      <c r="P649" s="17" t="s">
        <v>46</v>
      </c>
      <c r="Q649" s="18"/>
      <c r="S649" s="22" t="str">
        <f t="shared" si="30"/>
        <v>1262665-50-8</v>
      </c>
      <c r="T649" s="18" t="str">
        <f t="shared" si="31"/>
        <v>2-Chloro-6-(difluoromethoxy)-4-(1,1,1,2,3,3,3-heptafluoropropan-2-yl)aniline</v>
      </c>
      <c r="U649" s="18" t="str">
        <f t="shared" si="32"/>
        <v>DTXSID60896385</v>
      </c>
    </row>
    <row r="650" spans="1:21" ht="75" x14ac:dyDescent="0.2">
      <c r="A650" s="23" t="s">
        <v>5670</v>
      </c>
      <c r="B650" s="16" t="s">
        <v>5671</v>
      </c>
      <c r="C650" s="16" t="s">
        <v>5672</v>
      </c>
      <c r="D650" s="16" t="s">
        <v>5673</v>
      </c>
      <c r="E650" s="16" t="s">
        <v>5674</v>
      </c>
      <c r="F650" s="16" t="s">
        <v>5675</v>
      </c>
      <c r="G650" s="16" t="s">
        <v>5676</v>
      </c>
      <c r="H650" s="16" t="s">
        <v>5677</v>
      </c>
      <c r="I650" s="17" t="s">
        <v>5678</v>
      </c>
      <c r="J650" s="17" t="s">
        <v>5679</v>
      </c>
      <c r="K650" s="17">
        <v>26</v>
      </c>
      <c r="M650" s="17">
        <v>12</v>
      </c>
      <c r="P650" s="17" t="s">
        <v>46</v>
      </c>
      <c r="Q650" s="18"/>
      <c r="S650" s="22" t="str">
        <f t="shared" si="30"/>
        <v>78974-41-1</v>
      </c>
      <c r="T650" s="18" t="str">
        <f t="shared" si="31"/>
        <v>Bis(2-(perfluoro-7-methyloctyl)ethyl) hydrogen phosphate</v>
      </c>
      <c r="U650" s="18" t="str">
        <f t="shared" si="32"/>
        <v>DTXSID80229474</v>
      </c>
    </row>
    <row r="651" spans="1:21" ht="45" x14ac:dyDescent="0.2">
      <c r="A651" s="23" t="s">
        <v>5680</v>
      </c>
      <c r="B651" s="16" t="s">
        <v>5681</v>
      </c>
      <c r="C651" s="16" t="s">
        <v>5682</v>
      </c>
      <c r="D651" s="16" t="s">
        <v>5683</v>
      </c>
      <c r="E651" s="16" t="s">
        <v>5684</v>
      </c>
      <c r="F651" s="16" t="s">
        <v>5685</v>
      </c>
      <c r="G651" s="16" t="s">
        <v>5686</v>
      </c>
      <c r="H651" s="16" t="s">
        <v>5687</v>
      </c>
      <c r="I651" s="17" t="s">
        <v>5688</v>
      </c>
      <c r="J651" s="17" t="s">
        <v>5689</v>
      </c>
      <c r="K651" s="17">
        <v>19</v>
      </c>
      <c r="M651" s="17">
        <v>10</v>
      </c>
      <c r="O651" s="17">
        <v>2</v>
      </c>
      <c r="P651" s="17" t="s">
        <v>46</v>
      </c>
      <c r="Q651" s="18"/>
      <c r="S651" s="22" t="str">
        <f t="shared" si="30"/>
        <v>29723-33-9</v>
      </c>
      <c r="T651" s="18" t="str">
        <f t="shared" si="31"/>
        <v>2,2,3,3,4,4,5,5,6,6,7,7,8,8,8-Pentadecafluoro-N-(2-phenylethyl)octan-1-imine</v>
      </c>
      <c r="U651" s="18" t="str">
        <f t="shared" si="32"/>
        <v>DTXSID40340351</v>
      </c>
    </row>
    <row r="652" spans="1:21" ht="45" x14ac:dyDescent="0.2">
      <c r="A652" s="23" t="s">
        <v>5690</v>
      </c>
      <c r="B652" s="16" t="s">
        <v>5691</v>
      </c>
      <c r="C652" s="16" t="s">
        <v>5692</v>
      </c>
      <c r="D652" s="16" t="s">
        <v>5693</v>
      </c>
      <c r="E652" s="16" t="s">
        <v>5694</v>
      </c>
      <c r="F652" s="16" t="s">
        <v>5695</v>
      </c>
      <c r="G652" s="16" t="s">
        <v>5696</v>
      </c>
      <c r="H652" s="16" t="s">
        <v>5697</v>
      </c>
      <c r="I652" s="17" t="s">
        <v>5698</v>
      </c>
      <c r="J652" s="17" t="s">
        <v>5699</v>
      </c>
      <c r="K652" s="17">
        <v>26</v>
      </c>
      <c r="M652" s="17">
        <v>9</v>
      </c>
      <c r="O652" s="17">
        <v>1</v>
      </c>
      <c r="P652" s="17" t="s">
        <v>46</v>
      </c>
      <c r="Q652" s="18"/>
      <c r="S652" s="22" t="str">
        <f t="shared" si="30"/>
        <v>78974-42-2</v>
      </c>
      <c r="T652" s="18" t="str">
        <f t="shared" si="31"/>
        <v>8:2 Fluorotelomer 9-(trifluoromethyl)-dihydrogen phosphate</v>
      </c>
      <c r="U652" s="18" t="str">
        <f t="shared" si="32"/>
        <v>DTXSID40229475</v>
      </c>
    </row>
    <row r="653" spans="1:21" ht="30" x14ac:dyDescent="0.2">
      <c r="A653" s="23" t="s">
        <v>5700</v>
      </c>
      <c r="B653" s="16" t="s">
        <v>5701</v>
      </c>
      <c r="C653" s="16" t="s">
        <v>5702</v>
      </c>
      <c r="D653" s="16" t="s">
        <v>5703</v>
      </c>
      <c r="E653" s="16" t="s">
        <v>5701</v>
      </c>
      <c r="F653" s="16" t="s">
        <v>5704</v>
      </c>
      <c r="G653" s="16" t="s">
        <v>5705</v>
      </c>
      <c r="H653" s="16" t="s">
        <v>5706</v>
      </c>
      <c r="I653" s="17" t="s">
        <v>5707</v>
      </c>
      <c r="J653" s="17" t="s">
        <v>5708</v>
      </c>
      <c r="K653" s="17">
        <v>7</v>
      </c>
      <c r="M653" s="17">
        <v>8</v>
      </c>
      <c r="O653" s="17">
        <v>5</v>
      </c>
      <c r="P653" s="17" t="s">
        <v>46</v>
      </c>
      <c r="Q653" s="18"/>
      <c r="S653" s="22" t="str">
        <f t="shared" si="30"/>
        <v>88489-75-2</v>
      </c>
      <c r="T653" s="18" t="str">
        <f t="shared" si="31"/>
        <v>3-[(1,1,1,2,3,3,3-Heptafluoropropan-2-yl)sulfanyl]benzoic acid</v>
      </c>
      <c r="U653" s="18" t="str">
        <f t="shared" si="32"/>
        <v>DTXSID50575056</v>
      </c>
    </row>
    <row r="654" spans="1:21" ht="45" x14ac:dyDescent="0.2">
      <c r="A654" s="23" t="s">
        <v>5709</v>
      </c>
      <c r="B654" s="16" t="s">
        <v>5710</v>
      </c>
      <c r="C654" s="16" t="s">
        <v>5711</v>
      </c>
      <c r="D654" s="16" t="s">
        <v>5712</v>
      </c>
      <c r="E654" s="16" t="s">
        <v>5713</v>
      </c>
      <c r="F654" s="16" t="s">
        <v>5714</v>
      </c>
      <c r="G654" s="16" t="s">
        <v>5715</v>
      </c>
      <c r="H654" s="16" t="s">
        <v>5716</v>
      </c>
      <c r="I654" s="17" t="s">
        <v>5717</v>
      </c>
      <c r="J654" s="17" t="s">
        <v>5718</v>
      </c>
      <c r="K654" s="17">
        <v>6</v>
      </c>
      <c r="M654" s="17">
        <v>6</v>
      </c>
      <c r="O654" s="17">
        <v>5</v>
      </c>
      <c r="P654" s="17" t="s">
        <v>46</v>
      </c>
      <c r="Q654" s="18"/>
      <c r="S654" s="22" t="str">
        <f t="shared" si="30"/>
        <v>121618-17-5</v>
      </c>
      <c r="T654" s="18" t="str">
        <f t="shared" si="31"/>
        <v>Ethyl 2,2-bis(trifluoromethyl)-3-[3,3,3-trifluoro-2-(trifluoromethyl)prop-1-en-1-yl]cyclopropane-1-carboxylate</v>
      </c>
      <c r="U654" s="18" t="str">
        <f t="shared" si="32"/>
        <v>DTXSID80923889</v>
      </c>
    </row>
    <row r="655" spans="1:21" ht="30" x14ac:dyDescent="0.2">
      <c r="A655" s="23" t="s">
        <v>5719</v>
      </c>
      <c r="B655" s="16" t="s">
        <v>5720</v>
      </c>
      <c r="C655" s="16" t="s">
        <v>5721</v>
      </c>
      <c r="D655" s="16" t="s">
        <v>5722</v>
      </c>
      <c r="E655" s="16" t="s">
        <v>5720</v>
      </c>
      <c r="F655" s="16" t="s">
        <v>5723</v>
      </c>
      <c r="G655" s="16" t="s">
        <v>5724</v>
      </c>
      <c r="H655" s="16" t="s">
        <v>5725</v>
      </c>
      <c r="I655" s="17" t="s">
        <v>5726</v>
      </c>
      <c r="J655" s="17" t="s">
        <v>5727</v>
      </c>
      <c r="K655" s="17">
        <v>15</v>
      </c>
      <c r="M655" s="17">
        <v>4</v>
      </c>
      <c r="O655" s="17">
        <v>5</v>
      </c>
      <c r="P655" s="17" t="s">
        <v>46</v>
      </c>
      <c r="Q655" s="18"/>
      <c r="S655" s="22" t="str">
        <f t="shared" si="30"/>
        <v>88191-88-2</v>
      </c>
      <c r="T655" s="18" t="str">
        <f t="shared" si="31"/>
        <v>6-(Heptafluoropropyl)-2-sulfanylidene-2,3-dihydropyrimidin-4(1H)-one</v>
      </c>
      <c r="U655" s="18" t="str">
        <f t="shared" si="32"/>
        <v>DTXSID20829831</v>
      </c>
    </row>
    <row r="656" spans="1:21" ht="45" x14ac:dyDescent="0.2">
      <c r="A656" s="23" t="s">
        <v>5728</v>
      </c>
      <c r="B656" s="16" t="s">
        <v>5729</v>
      </c>
      <c r="C656" s="16" t="s">
        <v>5730</v>
      </c>
      <c r="D656" s="16" t="s">
        <v>5731</v>
      </c>
      <c r="E656" s="16" t="s">
        <v>5729</v>
      </c>
      <c r="F656" s="16" t="s">
        <v>5732</v>
      </c>
      <c r="G656" s="16" t="s">
        <v>5733</v>
      </c>
      <c r="H656" s="16" t="s">
        <v>5734</v>
      </c>
      <c r="I656" s="17" t="s">
        <v>5735</v>
      </c>
      <c r="J656" s="17" t="s">
        <v>5736</v>
      </c>
      <c r="K656" s="17">
        <v>15</v>
      </c>
      <c r="M656" s="17">
        <v>8</v>
      </c>
      <c r="O656" s="17">
        <v>5</v>
      </c>
      <c r="P656" s="17" t="s">
        <v>46</v>
      </c>
      <c r="Q656" s="18"/>
      <c r="S656" s="22" t="str">
        <f t="shared" si="30"/>
        <v>92835-74-0</v>
      </c>
      <c r="T656" s="18" t="str">
        <f t="shared" si="31"/>
        <v>1,1,1,2,2,3,3,4,4,5,5,6,6,7,7,8,8-Heptadecafluoro-10-iodotetradecane</v>
      </c>
      <c r="U656" s="18" t="str">
        <f t="shared" si="32"/>
        <v>DTXSID50895286</v>
      </c>
    </row>
    <row r="657" spans="1:21" ht="30" x14ac:dyDescent="0.2">
      <c r="A657" s="23" t="s">
        <v>5737</v>
      </c>
      <c r="B657" s="16" t="s">
        <v>5738</v>
      </c>
      <c r="C657" s="16" t="s">
        <v>5739</v>
      </c>
      <c r="D657" s="16" t="s">
        <v>5740</v>
      </c>
      <c r="E657" s="16" t="s">
        <v>5738</v>
      </c>
      <c r="F657" s="16" t="s">
        <v>5741</v>
      </c>
      <c r="G657" s="16" t="s">
        <v>5742</v>
      </c>
      <c r="H657" s="16" t="s">
        <v>5743</v>
      </c>
      <c r="I657" s="17" t="s">
        <v>5744</v>
      </c>
      <c r="J657" s="17" t="s">
        <v>5745</v>
      </c>
      <c r="K657" s="17">
        <v>7</v>
      </c>
      <c r="O657" s="17">
        <v>5</v>
      </c>
      <c r="P657" s="17" t="s">
        <v>46</v>
      </c>
      <c r="Q657" s="18"/>
      <c r="S657" s="22" t="str">
        <f t="shared" si="30"/>
        <v>62243-62-3</v>
      </c>
      <c r="T657" s="18" t="str">
        <f t="shared" si="31"/>
        <v>2,2,3,3,3-Pentafluoro-N-propylpropanamide</v>
      </c>
      <c r="U657" s="18" t="str">
        <f t="shared" si="32"/>
        <v>DTXSID50505595</v>
      </c>
    </row>
    <row r="658" spans="1:21" ht="30" x14ac:dyDescent="0.2">
      <c r="A658" s="23" t="s">
        <v>5746</v>
      </c>
      <c r="B658" s="16" t="s">
        <v>5747</v>
      </c>
      <c r="C658" s="16" t="s">
        <v>5748</v>
      </c>
      <c r="D658" s="16" t="s">
        <v>5749</v>
      </c>
      <c r="E658" s="16" t="s">
        <v>5750</v>
      </c>
      <c r="F658" s="16" t="s">
        <v>5751</v>
      </c>
      <c r="G658" s="16" t="s">
        <v>5752</v>
      </c>
      <c r="H658" s="16" t="s">
        <v>5753</v>
      </c>
      <c r="I658" s="17" t="s">
        <v>5754</v>
      </c>
      <c r="J658" s="17" t="s">
        <v>5755</v>
      </c>
      <c r="K658" s="17">
        <v>6</v>
      </c>
      <c r="M658" s="17">
        <v>13</v>
      </c>
      <c r="O658" s="17">
        <v>5</v>
      </c>
      <c r="P658" s="17" t="s">
        <v>46</v>
      </c>
      <c r="Q658" s="18"/>
      <c r="S658" s="22" t="str">
        <f t="shared" si="30"/>
        <v>35443-98-2</v>
      </c>
      <c r="T658" s="18" t="str">
        <f t="shared" si="31"/>
        <v>1-(3-chlorophenyl)-4,4,4-trifluoro-3-(trifluoromethyl)but-2-en-1-one</v>
      </c>
      <c r="U658" s="18" t="str">
        <f t="shared" si="32"/>
        <v>DTXSID10303695</v>
      </c>
    </row>
    <row r="659" spans="1:21" ht="45" x14ac:dyDescent="0.2">
      <c r="A659" s="23" t="s">
        <v>5756</v>
      </c>
      <c r="B659" s="16" t="s">
        <v>5757</v>
      </c>
      <c r="C659" s="16" t="s">
        <v>5758</v>
      </c>
      <c r="D659" s="16" t="s">
        <v>5759</v>
      </c>
      <c r="E659" s="16" t="s">
        <v>5757</v>
      </c>
      <c r="F659" s="16" t="s">
        <v>5760</v>
      </c>
      <c r="G659" s="16" t="s">
        <v>5761</v>
      </c>
      <c r="H659" s="16" t="s">
        <v>3204</v>
      </c>
      <c r="I659" s="17" t="s">
        <v>3205</v>
      </c>
      <c r="J659" s="17" t="s">
        <v>3206</v>
      </c>
      <c r="K659" s="17">
        <v>15</v>
      </c>
      <c r="M659" s="17">
        <v>15</v>
      </c>
      <c r="O659" s="17">
        <v>5</v>
      </c>
      <c r="P659" s="17" t="s">
        <v>46</v>
      </c>
      <c r="Q659" s="18"/>
      <c r="S659" s="22" t="str">
        <f t="shared" si="30"/>
        <v>64773-44-0</v>
      </c>
      <c r="T659" s="18" t="str">
        <f t="shared" si="31"/>
        <v>3,3,4,4,5,5,6,6,7,7,8,8,8-Tridecafluorooctan-2-ol</v>
      </c>
      <c r="U659" s="18" t="str">
        <f t="shared" si="32"/>
        <v>DTXSID40895356</v>
      </c>
    </row>
    <row r="660" spans="1:21" x14ac:dyDescent="0.2">
      <c r="A660" s="23" t="s">
        <v>5762</v>
      </c>
      <c r="B660" s="16" t="s">
        <v>5763</v>
      </c>
      <c r="C660" s="16" t="s">
        <v>5764</v>
      </c>
      <c r="D660" s="16" t="s">
        <v>5765</v>
      </c>
      <c r="E660" s="16" t="s">
        <v>5763</v>
      </c>
      <c r="F660" s="16" t="s">
        <v>5766</v>
      </c>
      <c r="G660" s="16" t="s">
        <v>5767</v>
      </c>
      <c r="H660" s="16" t="s">
        <v>4098</v>
      </c>
      <c r="I660" s="17" t="s">
        <v>4099</v>
      </c>
      <c r="J660" s="17" t="s">
        <v>4100</v>
      </c>
      <c r="K660" s="17">
        <v>15</v>
      </c>
      <c r="M660" s="17">
        <v>18</v>
      </c>
      <c r="O660" s="17">
        <v>5</v>
      </c>
      <c r="P660" s="17" t="s">
        <v>46</v>
      </c>
      <c r="Q660" s="18"/>
      <c r="S660" s="22" t="str">
        <f t="shared" si="30"/>
        <v>51035-20-2</v>
      </c>
      <c r="T660" s="18" t="str">
        <f t="shared" si="31"/>
        <v>2-(Heptafluoropropyl)oxirane</v>
      </c>
      <c r="U660" s="18" t="str">
        <f t="shared" si="32"/>
        <v>DTXSID60895292</v>
      </c>
    </row>
    <row r="661" spans="1:21" ht="45" x14ac:dyDescent="0.2">
      <c r="A661" s="23" t="s">
        <v>5768</v>
      </c>
      <c r="B661" s="16" t="s">
        <v>5769</v>
      </c>
      <c r="C661" s="16" t="s">
        <v>5770</v>
      </c>
      <c r="D661" s="16" t="s">
        <v>5771</v>
      </c>
      <c r="F661" s="16" t="s">
        <v>5772</v>
      </c>
      <c r="G661" s="16" t="s">
        <v>5773</v>
      </c>
      <c r="H661" s="16" t="s">
        <v>5774</v>
      </c>
      <c r="I661" s="17" t="s">
        <v>5775</v>
      </c>
      <c r="J661" s="17" t="s">
        <v>5776</v>
      </c>
      <c r="K661" s="17">
        <v>3</v>
      </c>
      <c r="O661" s="17">
        <v>2</v>
      </c>
      <c r="P661" s="17" t="s">
        <v>46</v>
      </c>
      <c r="Q661" s="18"/>
      <c r="S661" s="22" t="str">
        <f t="shared" si="30"/>
        <v>608296-60-2</v>
      </c>
      <c r="T661" s="18" t="str">
        <f t="shared" si="31"/>
        <v>Chloro(3,3,4,4,5,5,6,6,7,7,8,8,8-tridecafluorooctyl)propyl(3,3,3-trifluoropropyl)silane</v>
      </c>
      <c r="U661" s="18" t="str">
        <f t="shared" si="32"/>
        <v>DTXSID301033108</v>
      </c>
    </row>
    <row r="662" spans="1:21" ht="30" x14ac:dyDescent="0.2">
      <c r="A662" s="23" t="s">
        <v>5777</v>
      </c>
      <c r="B662" s="16" t="s">
        <v>5778</v>
      </c>
      <c r="C662" s="16" t="s">
        <v>5779</v>
      </c>
      <c r="D662" s="16" t="s">
        <v>5780</v>
      </c>
      <c r="E662" s="16" t="s">
        <v>5778</v>
      </c>
      <c r="F662" s="16" t="s">
        <v>5781</v>
      </c>
      <c r="G662" s="16" t="s">
        <v>5782</v>
      </c>
      <c r="H662" s="16" t="s">
        <v>5783</v>
      </c>
      <c r="I662" s="17" t="s">
        <v>5784</v>
      </c>
      <c r="J662" s="17" t="s">
        <v>5785</v>
      </c>
      <c r="K662" s="17">
        <v>5</v>
      </c>
      <c r="M662" s="17">
        <v>8</v>
      </c>
      <c r="O662" s="17">
        <v>5</v>
      </c>
      <c r="P662" s="17" t="s">
        <v>46</v>
      </c>
      <c r="Q662" s="18"/>
      <c r="S662" s="22" t="str">
        <f t="shared" si="30"/>
        <v>503169-49-1</v>
      </c>
      <c r="T662" s="18" t="str">
        <f t="shared" si="31"/>
        <v>1,1,1,5,5,5-Hexafluoro-2,4-bis(trifluoromethyl)pentane-2,4-diol</v>
      </c>
      <c r="U662" s="18" t="str">
        <f t="shared" si="32"/>
        <v>DTXSID40729844</v>
      </c>
    </row>
    <row r="663" spans="1:21" ht="60" x14ac:dyDescent="0.2">
      <c r="A663" s="23" t="s">
        <v>5786</v>
      </c>
      <c r="B663" s="16" t="s">
        <v>5787</v>
      </c>
      <c r="C663" s="16" t="s">
        <v>5788</v>
      </c>
      <c r="D663" s="16" t="s">
        <v>5789</v>
      </c>
      <c r="F663" s="16" t="s">
        <v>5790</v>
      </c>
      <c r="G663" s="16" t="s">
        <v>5791</v>
      </c>
      <c r="H663" s="16" t="s">
        <v>5792</v>
      </c>
      <c r="I663" s="17" t="s">
        <v>5793</v>
      </c>
      <c r="J663" s="17" t="s">
        <v>5794</v>
      </c>
      <c r="K663" s="17">
        <v>3</v>
      </c>
      <c r="O663" s="17">
        <v>2</v>
      </c>
      <c r="P663" s="17" t="s">
        <v>46</v>
      </c>
      <c r="Q663" s="18"/>
      <c r="S663" s="22" t="str">
        <f t="shared" si="30"/>
        <v>NOCAS_1036832</v>
      </c>
      <c r="T663" s="18" t="str">
        <f t="shared" si="31"/>
        <v>1‐(Dimethylamino)-4-fluoro‐4-(perfluoroheptadecyl)-but‐3‐en‐2‐ol</v>
      </c>
      <c r="U663" s="18" t="str">
        <f t="shared" si="32"/>
        <v>DTXSID601036832</v>
      </c>
    </row>
    <row r="664" spans="1:21" ht="30" x14ac:dyDescent="0.2">
      <c r="A664" s="23" t="s">
        <v>5795</v>
      </c>
      <c r="B664" s="16" t="s">
        <v>5796</v>
      </c>
      <c r="C664" s="16" t="s">
        <v>5797</v>
      </c>
      <c r="D664" s="16" t="s">
        <v>5798</v>
      </c>
      <c r="E664" s="16" t="s">
        <v>5796</v>
      </c>
      <c r="F664" s="16" t="s">
        <v>5799</v>
      </c>
      <c r="G664" s="16" t="s">
        <v>5800</v>
      </c>
      <c r="H664" s="16" t="s">
        <v>5801</v>
      </c>
      <c r="I664" s="17" t="s">
        <v>5802</v>
      </c>
      <c r="J664" s="17" t="s">
        <v>5803</v>
      </c>
      <c r="K664" s="17">
        <v>8</v>
      </c>
      <c r="M664" s="17">
        <v>3</v>
      </c>
      <c r="O664" s="17">
        <v>5</v>
      </c>
      <c r="P664" s="17" t="s">
        <v>46</v>
      </c>
      <c r="Q664" s="18"/>
      <c r="S664" s="22" t="str">
        <f t="shared" si="30"/>
        <v>171520-40-4</v>
      </c>
      <c r="T664" s="18" t="str">
        <f t="shared" si="31"/>
        <v>4,4,5,5,6,6,7,7,8,8,9,9,9-Tridecafluoro-1-(thiophen-2-yl)nonane-1,3-dione</v>
      </c>
      <c r="U664" s="18" t="str">
        <f t="shared" si="32"/>
        <v>DTXSID30775956</v>
      </c>
    </row>
    <row r="665" spans="1:21" ht="30" x14ac:dyDescent="0.2">
      <c r="A665" s="23" t="s">
        <v>5804</v>
      </c>
      <c r="B665" s="16" t="s">
        <v>5805</v>
      </c>
      <c r="C665" s="16" t="s">
        <v>5806</v>
      </c>
      <c r="D665" s="16" t="s">
        <v>5807</v>
      </c>
      <c r="E665" s="16" t="s">
        <v>5805</v>
      </c>
      <c r="F665" s="16" t="s">
        <v>5808</v>
      </c>
      <c r="G665" s="16" t="s">
        <v>5809</v>
      </c>
      <c r="H665" s="16" t="s">
        <v>5810</v>
      </c>
      <c r="I665" s="17" t="s">
        <v>5811</v>
      </c>
      <c r="J665" s="17" t="s">
        <v>5812</v>
      </c>
      <c r="K665" s="17">
        <v>9</v>
      </c>
      <c r="M665" s="17">
        <v>16</v>
      </c>
      <c r="O665" s="17">
        <v>5</v>
      </c>
      <c r="P665" s="17" t="s">
        <v>46</v>
      </c>
      <c r="Q665" s="18"/>
      <c r="S665" s="22" t="str">
        <f t="shared" si="30"/>
        <v>85131-86-8</v>
      </c>
      <c r="T665" s="18" t="str">
        <f t="shared" si="31"/>
        <v>1,6-Dibromo-2,3,5-trichloro-1,1,2,3,4,4,5,6,6-nonafluorohexane</v>
      </c>
      <c r="U665" s="18" t="str">
        <f t="shared" si="32"/>
        <v>DTXSID901005547</v>
      </c>
    </row>
    <row r="666" spans="1:21" x14ac:dyDescent="0.2">
      <c r="A666" s="23" t="s">
        <v>5813</v>
      </c>
      <c r="B666" s="16" t="s">
        <v>5814</v>
      </c>
      <c r="C666" s="16" t="s">
        <v>5815</v>
      </c>
      <c r="D666" s="16" t="s">
        <v>5816</v>
      </c>
      <c r="F666" s="16" t="s">
        <v>5817</v>
      </c>
      <c r="G666" s="16" t="s">
        <v>5818</v>
      </c>
      <c r="H666" s="16" t="s">
        <v>5819</v>
      </c>
      <c r="I666" s="17" t="s">
        <v>5820</v>
      </c>
      <c r="J666" s="17" t="s">
        <v>5821</v>
      </c>
      <c r="K666" s="17">
        <v>3</v>
      </c>
      <c r="O666" s="17">
        <v>2</v>
      </c>
      <c r="P666" s="17" t="s">
        <v>46</v>
      </c>
      <c r="Q666" s="18"/>
      <c r="S666" s="22" t="str">
        <f t="shared" si="30"/>
        <v>2375-68-0</v>
      </c>
      <c r="T666" s="18" t="str">
        <f t="shared" si="31"/>
        <v>3,3,4,5,5,5-Hexafluoro-1-pentene</v>
      </c>
      <c r="U666" s="18" t="str">
        <f t="shared" si="32"/>
        <v>DTXSID201032652</v>
      </c>
    </row>
    <row r="667" spans="1:21" ht="45" x14ac:dyDescent="0.2">
      <c r="A667" s="23" t="s">
        <v>5822</v>
      </c>
      <c r="B667" s="16" t="s">
        <v>5823</v>
      </c>
      <c r="C667" s="16" t="s">
        <v>5824</v>
      </c>
      <c r="D667" s="16" t="s">
        <v>5825</v>
      </c>
      <c r="F667" s="16" t="s">
        <v>5826</v>
      </c>
      <c r="G667" s="16" t="s">
        <v>5827</v>
      </c>
      <c r="H667" s="16" t="s">
        <v>5828</v>
      </c>
      <c r="I667" s="17" t="s">
        <v>5829</v>
      </c>
      <c r="J667" s="17" t="s">
        <v>5830</v>
      </c>
      <c r="K667" s="17">
        <v>3</v>
      </c>
      <c r="O667" s="17">
        <v>2</v>
      </c>
      <c r="P667" s="17" t="s">
        <v>46</v>
      </c>
      <c r="Q667" s="18"/>
      <c r="S667" s="22" t="str">
        <f t="shared" si="30"/>
        <v>25628-17-5</v>
      </c>
      <c r="T667" s="18" t="str">
        <f t="shared" si="31"/>
        <v>Tetramethylammonium perfluorobutane sulfonate</v>
      </c>
      <c r="U667" s="18" t="str">
        <f t="shared" si="32"/>
        <v>DTXSID401032658</v>
      </c>
    </row>
    <row r="668" spans="1:21" ht="30" x14ac:dyDescent="0.2">
      <c r="A668" s="23" t="s">
        <v>5831</v>
      </c>
      <c r="B668" s="16" t="s">
        <v>5832</v>
      </c>
      <c r="C668" s="16" t="s">
        <v>5833</v>
      </c>
      <c r="D668" s="16" t="s">
        <v>5834</v>
      </c>
      <c r="E668" s="16" t="s">
        <v>5835</v>
      </c>
      <c r="F668" s="16" t="s">
        <v>5836</v>
      </c>
      <c r="G668" s="16" t="s">
        <v>5837</v>
      </c>
      <c r="H668" s="16" t="s">
        <v>5838</v>
      </c>
      <c r="I668" s="17" t="s">
        <v>5839</v>
      </c>
      <c r="J668" s="17" t="s">
        <v>5840</v>
      </c>
      <c r="K668" s="17">
        <v>51</v>
      </c>
      <c r="M668" s="17">
        <v>25</v>
      </c>
      <c r="O668" s="17">
        <v>1</v>
      </c>
      <c r="P668" s="17" t="s">
        <v>46</v>
      </c>
      <c r="Q668" s="18"/>
      <c r="S668" s="22" t="str">
        <f t="shared" si="30"/>
        <v>914637-49-3</v>
      </c>
      <c r="T668" s="18" t="str">
        <f t="shared" si="31"/>
        <v>2H,2H,3H,3H-Perfluorooctanoic acid</v>
      </c>
      <c r="U668" s="18" t="str">
        <f t="shared" si="32"/>
        <v>DTXSID20874028</v>
      </c>
    </row>
    <row r="669" spans="1:21" ht="30" x14ac:dyDescent="0.2">
      <c r="A669" s="23" t="s">
        <v>5841</v>
      </c>
      <c r="B669" s="16" t="s">
        <v>5842</v>
      </c>
      <c r="C669" s="16" t="s">
        <v>5843</v>
      </c>
      <c r="D669" s="16" t="s">
        <v>5844</v>
      </c>
      <c r="E669" s="16" t="s">
        <v>5842</v>
      </c>
      <c r="F669" s="16" t="s">
        <v>5845</v>
      </c>
      <c r="G669" s="16" t="s">
        <v>5846</v>
      </c>
      <c r="H669" s="16" t="s">
        <v>5847</v>
      </c>
      <c r="I669" s="17" t="s">
        <v>5848</v>
      </c>
      <c r="J669" s="17" t="s">
        <v>5849</v>
      </c>
      <c r="K669" s="17">
        <v>7</v>
      </c>
      <c r="M669" s="17">
        <v>3</v>
      </c>
      <c r="O669" s="17">
        <v>5</v>
      </c>
      <c r="P669" s="17" t="s">
        <v>46</v>
      </c>
      <c r="Q669" s="18"/>
      <c r="S669" s="22" t="str">
        <f t="shared" si="30"/>
        <v>169155-40-2</v>
      </c>
      <c r="T669" s="18" t="str">
        <f t="shared" si="31"/>
        <v>Methyltris(2,2,3,3,3-pentafluoropropoxy)silane</v>
      </c>
      <c r="U669" s="18" t="str">
        <f t="shared" si="32"/>
        <v>DTXSID00776036</v>
      </c>
    </row>
    <row r="670" spans="1:21" ht="45" x14ac:dyDescent="0.2">
      <c r="A670" s="23" t="s">
        <v>5850</v>
      </c>
      <c r="B670" s="16" t="s">
        <v>5851</v>
      </c>
      <c r="C670" s="16" t="s">
        <v>5852</v>
      </c>
      <c r="D670" s="16" t="s">
        <v>5853</v>
      </c>
      <c r="E670" s="16" t="s">
        <v>5854</v>
      </c>
      <c r="F670" s="16" t="s">
        <v>5855</v>
      </c>
      <c r="G670" s="16" t="s">
        <v>5856</v>
      </c>
      <c r="H670" s="16" t="s">
        <v>5857</v>
      </c>
      <c r="I670" s="17" t="s">
        <v>5858</v>
      </c>
      <c r="J670" s="17" t="s">
        <v>5859</v>
      </c>
      <c r="K670" s="17">
        <v>33</v>
      </c>
      <c r="M670" s="17">
        <v>41</v>
      </c>
      <c r="O670" s="17">
        <v>1</v>
      </c>
      <c r="P670" s="17" t="s">
        <v>46</v>
      </c>
      <c r="Q670" s="18"/>
      <c r="S670" s="22" t="str">
        <f t="shared" si="30"/>
        <v>375-97-3</v>
      </c>
      <c r="T670" s="18" t="str">
        <f t="shared" si="31"/>
        <v>1-H-Perfluorodecane</v>
      </c>
      <c r="U670" s="18" t="str">
        <f t="shared" si="32"/>
        <v>DTXSID60190951</v>
      </c>
    </row>
    <row r="671" spans="1:21" x14ac:dyDescent="0.2">
      <c r="A671" s="23" t="s">
        <v>5860</v>
      </c>
      <c r="B671" s="16" t="s">
        <v>5861</v>
      </c>
      <c r="C671" s="16" t="s">
        <v>5862</v>
      </c>
      <c r="D671" s="16" t="s">
        <v>5863</v>
      </c>
      <c r="E671" s="16" t="s">
        <v>5861</v>
      </c>
      <c r="F671" s="16" t="s">
        <v>5864</v>
      </c>
      <c r="G671" s="16" t="s">
        <v>5865</v>
      </c>
      <c r="H671" s="16" t="s">
        <v>5866</v>
      </c>
      <c r="I671" s="17" t="s">
        <v>5867</v>
      </c>
      <c r="J671" s="17" t="s">
        <v>5868</v>
      </c>
      <c r="K671" s="17">
        <v>5</v>
      </c>
      <c r="M671" s="17">
        <v>17</v>
      </c>
      <c r="O671" s="17">
        <v>5</v>
      </c>
      <c r="P671" s="17" t="s">
        <v>46</v>
      </c>
      <c r="Q671" s="18"/>
      <c r="S671" s="22" t="str">
        <f t="shared" si="30"/>
        <v>130953-44-5</v>
      </c>
      <c r="T671" s="18" t="str">
        <f t="shared" si="31"/>
        <v>1,1,2,2-Tetrafluoroethan-1-ol</v>
      </c>
      <c r="U671" s="18" t="str">
        <f t="shared" si="32"/>
        <v>DTXSID50561292</v>
      </c>
    </row>
    <row r="672" spans="1:21" x14ac:dyDescent="0.2">
      <c r="A672" s="23" t="s">
        <v>5869</v>
      </c>
      <c r="B672" s="16" t="s">
        <v>5870</v>
      </c>
      <c r="C672" s="16" t="s">
        <v>5871</v>
      </c>
      <c r="D672" s="16" t="s">
        <v>5872</v>
      </c>
      <c r="E672" s="16" t="s">
        <v>5873</v>
      </c>
      <c r="F672" s="16" t="s">
        <v>5874</v>
      </c>
      <c r="G672" s="16" t="s">
        <v>5875</v>
      </c>
      <c r="H672" s="16" t="s">
        <v>5876</v>
      </c>
      <c r="I672" s="17" t="s">
        <v>5877</v>
      </c>
      <c r="J672" s="17" t="s">
        <v>5878</v>
      </c>
      <c r="K672" s="17">
        <v>7</v>
      </c>
      <c r="M672" s="17">
        <v>35</v>
      </c>
      <c r="O672" s="17">
        <v>5</v>
      </c>
      <c r="P672" s="17" t="s">
        <v>46</v>
      </c>
      <c r="Q672" s="18"/>
      <c r="S672" s="22" t="str">
        <f t="shared" si="30"/>
        <v>663-73-0</v>
      </c>
      <c r="T672" s="18" t="str">
        <f t="shared" si="31"/>
        <v>2,2,3,3-tetrafluoropropanoyl chloride</v>
      </c>
      <c r="U672" s="18" t="str">
        <f t="shared" si="32"/>
        <v>DTXSID30380241</v>
      </c>
    </row>
    <row r="673" spans="1:21" ht="45" x14ac:dyDescent="0.2">
      <c r="A673" s="23" t="s">
        <v>5879</v>
      </c>
      <c r="B673" s="16" t="s">
        <v>5880</v>
      </c>
      <c r="C673" s="16" t="s">
        <v>5881</v>
      </c>
      <c r="D673" s="16" t="s">
        <v>5882</v>
      </c>
      <c r="E673" s="16" t="s">
        <v>5880</v>
      </c>
      <c r="F673" s="16" t="s">
        <v>5883</v>
      </c>
      <c r="G673" s="16" t="s">
        <v>5884</v>
      </c>
      <c r="H673" s="16" t="s">
        <v>5885</v>
      </c>
      <c r="I673" s="17" t="s">
        <v>5886</v>
      </c>
      <c r="J673" s="17" t="s">
        <v>5887</v>
      </c>
      <c r="K673" s="17">
        <v>7</v>
      </c>
      <c r="M673" s="17">
        <v>4</v>
      </c>
      <c r="O673" s="17">
        <v>5</v>
      </c>
      <c r="P673" s="17" t="s">
        <v>46</v>
      </c>
      <c r="Q673" s="18"/>
      <c r="S673" s="22" t="str">
        <f t="shared" si="30"/>
        <v>116392-95-1</v>
      </c>
      <c r="T673" s="18" t="str">
        <f t="shared" si="31"/>
        <v>4,5,6-Tris(1,1,1,2,3,3,3-heptafluoropropan-2-yl)-1,2,3-triazine</v>
      </c>
      <c r="U673" s="18" t="str">
        <f t="shared" si="32"/>
        <v>DTXSID20552157</v>
      </c>
    </row>
    <row r="674" spans="1:21" ht="30" x14ac:dyDescent="0.2">
      <c r="A674" s="23" t="s">
        <v>5888</v>
      </c>
      <c r="B674" s="16" t="s">
        <v>5889</v>
      </c>
      <c r="C674" s="16" t="s">
        <v>5890</v>
      </c>
      <c r="D674" s="16" t="s">
        <v>5891</v>
      </c>
      <c r="E674" s="16" t="s">
        <v>5889</v>
      </c>
      <c r="F674" s="16" t="s">
        <v>5892</v>
      </c>
      <c r="G674" s="16" t="s">
        <v>5893</v>
      </c>
      <c r="H674" s="16" t="s">
        <v>5894</v>
      </c>
      <c r="I674" s="17" t="s">
        <v>5895</v>
      </c>
      <c r="J674" s="17" t="s">
        <v>5896</v>
      </c>
      <c r="K674" s="17">
        <v>8</v>
      </c>
      <c r="M674" s="17">
        <v>3</v>
      </c>
      <c r="O674" s="17">
        <v>5</v>
      </c>
      <c r="P674" s="17" t="s">
        <v>46</v>
      </c>
      <c r="Q674" s="18"/>
      <c r="S674" s="22" t="str">
        <f t="shared" si="30"/>
        <v>116142-52-0</v>
      </c>
      <c r="T674" s="18" t="str">
        <f t="shared" si="31"/>
        <v>3,3,4,4,5,5,6,6-Octafluoro-2-oxohexanal</v>
      </c>
      <c r="U674" s="18" t="str">
        <f t="shared" si="32"/>
        <v>DTXSID80766399</v>
      </c>
    </row>
    <row r="675" spans="1:21" x14ac:dyDescent="0.2">
      <c r="A675" s="23" t="s">
        <v>5897</v>
      </c>
      <c r="B675" s="16" t="s">
        <v>5898</v>
      </c>
      <c r="C675" s="16" t="s">
        <v>5899</v>
      </c>
      <c r="D675" s="16" t="s">
        <v>5900</v>
      </c>
      <c r="E675" s="16" t="s">
        <v>5898</v>
      </c>
      <c r="F675" s="16" t="s">
        <v>5901</v>
      </c>
      <c r="G675" s="16" t="s">
        <v>5902</v>
      </c>
      <c r="H675" s="16" t="s">
        <v>5903</v>
      </c>
      <c r="I675" s="17" t="s">
        <v>5904</v>
      </c>
      <c r="J675" s="17" t="s">
        <v>5905</v>
      </c>
      <c r="K675" s="17">
        <v>11</v>
      </c>
      <c r="M675" s="17">
        <v>13</v>
      </c>
      <c r="O675" s="17">
        <v>1</v>
      </c>
      <c r="P675" s="17" t="s">
        <v>46</v>
      </c>
      <c r="Q675" s="18"/>
      <c r="S675" s="22" t="str">
        <f t="shared" si="30"/>
        <v>64499-64-5</v>
      </c>
      <c r="T675" s="18" t="str">
        <f t="shared" si="31"/>
        <v>4,4,5,5-Tetrafluoro-2,2-bis(trifluoromethyl)-1,3-dioxolane</v>
      </c>
      <c r="U675" s="18" t="str">
        <f t="shared" si="32"/>
        <v>DTXSID7075260</v>
      </c>
    </row>
    <row r="676" spans="1:21" ht="30" x14ac:dyDescent="0.2">
      <c r="A676" s="23" t="s">
        <v>5906</v>
      </c>
      <c r="B676" s="16" t="s">
        <v>5907</v>
      </c>
      <c r="C676" s="16" t="s">
        <v>5908</v>
      </c>
      <c r="D676" s="16" t="s">
        <v>5909</v>
      </c>
      <c r="F676" s="16" t="s">
        <v>5910</v>
      </c>
      <c r="G676" s="16" t="s">
        <v>5911</v>
      </c>
      <c r="H676" s="16" t="s">
        <v>5912</v>
      </c>
      <c r="I676" s="17" t="s">
        <v>5913</v>
      </c>
      <c r="J676" s="17" t="s">
        <v>5914</v>
      </c>
      <c r="K676" s="17">
        <v>3</v>
      </c>
      <c r="O676" s="17">
        <v>2</v>
      </c>
      <c r="P676" s="17" t="s">
        <v>46</v>
      </c>
      <c r="Q676" s="18"/>
      <c r="S676" s="22" t="str">
        <f t="shared" si="30"/>
        <v>NOCAS_1035796</v>
      </c>
      <c r="T676" s="18" t="str">
        <f t="shared" si="31"/>
        <v>Trimethyl({3‐[2‐(3,3,4,4,5,5,6,6,6‐ nonafluorohexanesulfinyl)acetamido]propyl})azanium</v>
      </c>
      <c r="U676" s="18" t="str">
        <f t="shared" si="32"/>
        <v>DTXSID101035796</v>
      </c>
    </row>
    <row r="677" spans="1:21" ht="45" x14ac:dyDescent="0.2">
      <c r="A677" s="23" t="s">
        <v>5915</v>
      </c>
      <c r="B677" s="16" t="s">
        <v>5916</v>
      </c>
      <c r="C677" s="16" t="s">
        <v>5917</v>
      </c>
      <c r="F677" s="16" t="s">
        <v>5918</v>
      </c>
      <c r="G677" s="16" t="s">
        <v>5919</v>
      </c>
      <c r="H677" s="16" t="s">
        <v>5920</v>
      </c>
      <c r="J677" s="17" t="s">
        <v>46</v>
      </c>
      <c r="K677" s="17">
        <v>3</v>
      </c>
      <c r="O677" s="17">
        <v>2</v>
      </c>
      <c r="P677" s="17" t="s">
        <v>46</v>
      </c>
      <c r="Q677" s="18"/>
      <c r="S677" s="22" t="str">
        <f t="shared" si="30"/>
        <v>NOCAS_1028830</v>
      </c>
      <c r="T677" s="18" t="str">
        <f t="shared" si="31"/>
        <v>2,2-Bis[[(.gamma.-.omega.-perfluoro-C10-20-alkyl)thio]methyl]-1,3-propanediol</v>
      </c>
      <c r="U677" s="18" t="str">
        <f t="shared" si="32"/>
        <v>DTXSID701028830</v>
      </c>
    </row>
    <row r="678" spans="1:21" ht="30" x14ac:dyDescent="0.2">
      <c r="A678" s="23" t="s">
        <v>5921</v>
      </c>
      <c r="B678" s="16" t="s">
        <v>5922</v>
      </c>
      <c r="C678" s="16" t="s">
        <v>5923</v>
      </c>
      <c r="D678" s="16" t="s">
        <v>5924</v>
      </c>
      <c r="E678" s="16" t="s">
        <v>5922</v>
      </c>
      <c r="F678" s="16" t="s">
        <v>5925</v>
      </c>
      <c r="G678" s="16" t="s">
        <v>5926</v>
      </c>
      <c r="H678" s="16" t="s">
        <v>5927</v>
      </c>
      <c r="I678" s="17" t="s">
        <v>5928</v>
      </c>
      <c r="J678" s="17" t="s">
        <v>5929</v>
      </c>
      <c r="K678" s="17">
        <v>7</v>
      </c>
      <c r="M678" s="17">
        <v>6</v>
      </c>
      <c r="O678" s="17">
        <v>5</v>
      </c>
      <c r="P678" s="17" t="s">
        <v>46</v>
      </c>
      <c r="Q678" s="18"/>
      <c r="S678" s="22" t="str">
        <f t="shared" si="30"/>
        <v>144951-88-2</v>
      </c>
      <c r="T678" s="18" t="str">
        <f t="shared" si="31"/>
        <v>1,1,2,2-Tetrafluoro-2-(1,1,2,2-tetrafluoroethoxy)ethane-1-sulfonyl azide</v>
      </c>
      <c r="U678" s="18" t="str">
        <f t="shared" si="32"/>
        <v>DTXSID60477597</v>
      </c>
    </row>
    <row r="679" spans="1:21" x14ac:dyDescent="0.2">
      <c r="A679" s="23" t="s">
        <v>5930</v>
      </c>
      <c r="B679" s="16" t="s">
        <v>5931</v>
      </c>
      <c r="C679" s="16" t="s">
        <v>5932</v>
      </c>
      <c r="D679" s="16" t="s">
        <v>5933</v>
      </c>
      <c r="E679" s="16" t="s">
        <v>5934</v>
      </c>
      <c r="F679" s="16" t="s">
        <v>5935</v>
      </c>
      <c r="G679" s="16" t="s">
        <v>5936</v>
      </c>
      <c r="H679" s="16" t="s">
        <v>5937</v>
      </c>
      <c r="I679" s="17" t="s">
        <v>5938</v>
      </c>
      <c r="J679" s="17" t="s">
        <v>5939</v>
      </c>
      <c r="K679" s="17">
        <v>7</v>
      </c>
      <c r="O679" s="17">
        <v>5</v>
      </c>
      <c r="P679" s="17" t="s">
        <v>46</v>
      </c>
      <c r="Q679" s="18"/>
      <c r="S679" s="22" t="str">
        <f t="shared" si="30"/>
        <v>756-88-7</v>
      </c>
      <c r="T679" s="18" t="str">
        <f t="shared" si="31"/>
        <v>Bis(heptafluoroisopropyl)mercury</v>
      </c>
      <c r="U679" s="18" t="str">
        <f t="shared" si="32"/>
        <v>DTXSID90371094</v>
      </c>
    </row>
    <row r="680" spans="1:21" ht="30" x14ac:dyDescent="0.2">
      <c r="A680" s="23" t="s">
        <v>5940</v>
      </c>
      <c r="B680" s="16" t="s">
        <v>5941</v>
      </c>
      <c r="C680" s="16" t="s">
        <v>5942</v>
      </c>
      <c r="D680" s="16" t="s">
        <v>5943</v>
      </c>
      <c r="E680" s="16" t="s">
        <v>5941</v>
      </c>
      <c r="F680" s="16" t="s">
        <v>5944</v>
      </c>
      <c r="G680" s="16" t="s">
        <v>5945</v>
      </c>
      <c r="H680" s="16" t="s">
        <v>5946</v>
      </c>
      <c r="I680" s="17" t="s">
        <v>5947</v>
      </c>
      <c r="J680" s="17" t="s">
        <v>5948</v>
      </c>
      <c r="K680" s="17">
        <v>8</v>
      </c>
      <c r="M680" s="17">
        <v>3</v>
      </c>
      <c r="O680" s="17">
        <v>5</v>
      </c>
      <c r="P680" s="17" t="s">
        <v>46</v>
      </c>
      <c r="Q680" s="18"/>
      <c r="S680" s="22" t="str">
        <f t="shared" si="30"/>
        <v>106104-73-8</v>
      </c>
      <c r="T680" s="18" t="str">
        <f t="shared" si="31"/>
        <v>3-(3,3,4,4,5,5,6,6,7,7,8,8,8-Tridecafluorooctane-1-sulfonyl)propan-1-ol</v>
      </c>
      <c r="U680" s="18" t="str">
        <f t="shared" si="32"/>
        <v>DTXSID00762252</v>
      </c>
    </row>
    <row r="681" spans="1:21" ht="30" x14ac:dyDescent="0.2">
      <c r="A681" s="23" t="s">
        <v>5949</v>
      </c>
      <c r="B681" s="16" t="s">
        <v>5950</v>
      </c>
      <c r="C681" s="16" t="s">
        <v>5951</v>
      </c>
      <c r="D681" s="16" t="s">
        <v>5952</v>
      </c>
      <c r="E681" s="16" t="s">
        <v>5950</v>
      </c>
      <c r="F681" s="16" t="s">
        <v>5953</v>
      </c>
      <c r="G681" s="16" t="s">
        <v>5954</v>
      </c>
      <c r="H681" s="16" t="s">
        <v>4255</v>
      </c>
      <c r="I681" s="17" t="s">
        <v>4256</v>
      </c>
      <c r="J681" s="17" t="s">
        <v>4257</v>
      </c>
      <c r="K681" s="17">
        <v>5</v>
      </c>
      <c r="M681" s="17">
        <v>2</v>
      </c>
      <c r="O681" s="17">
        <v>5</v>
      </c>
      <c r="P681" s="17" t="s">
        <v>46</v>
      </c>
      <c r="Q681" s="18"/>
      <c r="S681" s="22" t="str">
        <f t="shared" si="30"/>
        <v>917951-64-5</v>
      </c>
      <c r="T681" s="18" t="str">
        <f t="shared" si="31"/>
        <v>2,2,3,3-Tetrafluoro-1-(trifluoromethyl)cyclopropane-1-carboxylic acid</v>
      </c>
      <c r="U681" s="18" t="str">
        <f t="shared" si="32"/>
        <v>DTXSID40846722</v>
      </c>
    </row>
    <row r="682" spans="1:21" ht="30" x14ac:dyDescent="0.2">
      <c r="A682" s="23" t="s">
        <v>5955</v>
      </c>
      <c r="B682" s="16" t="s">
        <v>5956</v>
      </c>
      <c r="C682" s="16" t="s">
        <v>5957</v>
      </c>
      <c r="D682" s="16" t="s">
        <v>5958</v>
      </c>
      <c r="F682" s="16" t="s">
        <v>5959</v>
      </c>
      <c r="G682" s="16" t="s">
        <v>5960</v>
      </c>
      <c r="H682" s="16" t="s">
        <v>5961</v>
      </c>
      <c r="I682" s="17" t="s">
        <v>5962</v>
      </c>
      <c r="J682" s="17" t="s">
        <v>5963</v>
      </c>
      <c r="K682" s="17">
        <v>3</v>
      </c>
      <c r="O682" s="17">
        <v>2</v>
      </c>
      <c r="P682" s="17" t="s">
        <v>46</v>
      </c>
      <c r="Q682" s="18"/>
      <c r="S682" s="22" t="str">
        <f t="shared" si="30"/>
        <v>NOCAS_1035269</v>
      </c>
      <c r="T682" s="18" t="str">
        <f t="shared" si="31"/>
        <v>N-Butyl-N,N-dimethyl-(3-(difluoromethyl)perfluoropropyl)methan-1-aminium</v>
      </c>
      <c r="U682" s="18" t="str">
        <f t="shared" si="32"/>
        <v>DTXSID901035269</v>
      </c>
    </row>
    <row r="683" spans="1:21" ht="30" x14ac:dyDescent="0.2">
      <c r="A683" s="23" t="s">
        <v>5964</v>
      </c>
      <c r="B683" s="16" t="s">
        <v>5965</v>
      </c>
      <c r="C683" s="16" t="s">
        <v>5966</v>
      </c>
      <c r="D683" s="16" t="s">
        <v>5967</v>
      </c>
      <c r="E683" s="16" t="s">
        <v>5968</v>
      </c>
      <c r="F683" s="16" t="s">
        <v>5969</v>
      </c>
      <c r="G683" s="16" t="s">
        <v>5970</v>
      </c>
      <c r="H683" s="16" t="s">
        <v>5971</v>
      </c>
      <c r="I683" s="17" t="s">
        <v>5972</v>
      </c>
      <c r="J683" s="17" t="s">
        <v>5973</v>
      </c>
      <c r="K683" s="17">
        <v>7</v>
      </c>
      <c r="M683" s="17">
        <v>6</v>
      </c>
      <c r="O683" s="17">
        <v>2</v>
      </c>
      <c r="P683" s="17" t="s">
        <v>46</v>
      </c>
      <c r="Q683" s="18"/>
      <c r="S683" s="22" t="str">
        <f t="shared" si="30"/>
        <v>79035-75-9</v>
      </c>
      <c r="T683" s="18" t="str">
        <f t="shared" si="31"/>
        <v>(1,1,2,2-Tetrafluoro-1,2-ethanediyl)bis[dimethylphenylsilane</v>
      </c>
      <c r="U683" s="18" t="str">
        <f t="shared" si="32"/>
        <v>DTXSID50448610</v>
      </c>
    </row>
    <row r="684" spans="1:21" ht="30" x14ac:dyDescent="0.2">
      <c r="A684" s="23" t="s">
        <v>5974</v>
      </c>
      <c r="B684" s="16" t="s">
        <v>5975</v>
      </c>
      <c r="C684" s="16" t="s">
        <v>5976</v>
      </c>
      <c r="D684" s="16" t="s">
        <v>5977</v>
      </c>
      <c r="E684" s="16" t="s">
        <v>5978</v>
      </c>
      <c r="F684" s="16" t="s">
        <v>5979</v>
      </c>
      <c r="G684" s="16" t="s">
        <v>5980</v>
      </c>
      <c r="H684" s="16" t="s">
        <v>5981</v>
      </c>
      <c r="I684" s="17" t="s">
        <v>5982</v>
      </c>
      <c r="J684" s="17" t="s">
        <v>5983</v>
      </c>
      <c r="K684" s="17">
        <v>30</v>
      </c>
      <c r="M684" s="17">
        <v>55</v>
      </c>
      <c r="P684" s="17" t="s">
        <v>46</v>
      </c>
      <c r="Q684" s="18"/>
      <c r="S684" s="22" t="str">
        <f t="shared" si="30"/>
        <v>647-12-1</v>
      </c>
      <c r="T684" s="18" t="str">
        <f t="shared" si="31"/>
        <v>Perfluorooctanenitrile</v>
      </c>
      <c r="U684" s="18" t="str">
        <f t="shared" si="32"/>
        <v>DTXSID70215028</v>
      </c>
    </row>
    <row r="685" spans="1:21" ht="30" x14ac:dyDescent="0.2">
      <c r="A685" s="23" t="s">
        <v>5984</v>
      </c>
      <c r="B685" s="16" t="s">
        <v>5985</v>
      </c>
      <c r="C685" s="16" t="s">
        <v>5986</v>
      </c>
      <c r="D685" s="16" t="s">
        <v>5987</v>
      </c>
      <c r="E685" s="16" t="s">
        <v>5985</v>
      </c>
      <c r="F685" s="16" t="s">
        <v>5988</v>
      </c>
      <c r="G685" s="16" t="s">
        <v>5989</v>
      </c>
      <c r="H685" s="16" t="s">
        <v>5990</v>
      </c>
      <c r="I685" s="17" t="s">
        <v>5991</v>
      </c>
      <c r="J685" s="17" t="s">
        <v>5992</v>
      </c>
      <c r="K685" s="17">
        <v>8</v>
      </c>
      <c r="M685" s="17">
        <v>3</v>
      </c>
      <c r="O685" s="17">
        <v>5</v>
      </c>
      <c r="P685" s="17" t="s">
        <v>46</v>
      </c>
      <c r="Q685" s="18"/>
      <c r="S685" s="22" t="str">
        <f t="shared" si="30"/>
        <v>89995-30-2</v>
      </c>
      <c r="T685" s="18" t="str">
        <f t="shared" si="31"/>
        <v>3-(Nonafluorobutyl)quinoxalin-2(1H)-one</v>
      </c>
      <c r="U685" s="18" t="str">
        <f t="shared" si="32"/>
        <v>DTXSID00524736</v>
      </c>
    </row>
    <row r="686" spans="1:21" ht="30" x14ac:dyDescent="0.2">
      <c r="A686" s="23" t="s">
        <v>5993</v>
      </c>
      <c r="B686" s="16" t="s">
        <v>5994</v>
      </c>
      <c r="C686" s="16" t="s">
        <v>5995</v>
      </c>
      <c r="D686" s="16" t="s">
        <v>5996</v>
      </c>
      <c r="E686" s="16" t="s">
        <v>5994</v>
      </c>
      <c r="F686" s="16" t="s">
        <v>5997</v>
      </c>
      <c r="G686" s="16" t="s">
        <v>5998</v>
      </c>
      <c r="H686" s="16" t="s">
        <v>5999</v>
      </c>
      <c r="I686" s="17" t="s">
        <v>6000</v>
      </c>
      <c r="J686" s="17" t="s">
        <v>6001</v>
      </c>
      <c r="K686" s="17">
        <v>15</v>
      </c>
      <c r="M686" s="17">
        <v>4</v>
      </c>
      <c r="O686" s="17">
        <v>5</v>
      </c>
      <c r="P686" s="17" t="s">
        <v>46</v>
      </c>
      <c r="Q686" s="18"/>
      <c r="S686" s="22" t="str">
        <f t="shared" si="30"/>
        <v>69125-78-6</v>
      </c>
      <c r="T686" s="18" t="str">
        <f t="shared" si="31"/>
        <v>1,1,1,2,2,3,3-Heptafluorododecane</v>
      </c>
      <c r="U686" s="18" t="str">
        <f t="shared" si="32"/>
        <v>DTXSID10895166</v>
      </c>
    </row>
    <row r="687" spans="1:21" ht="30" x14ac:dyDescent="0.2">
      <c r="A687" s="23" t="s">
        <v>6002</v>
      </c>
      <c r="B687" s="16" t="s">
        <v>6003</v>
      </c>
      <c r="C687" s="16" t="s">
        <v>6004</v>
      </c>
      <c r="D687" s="16" t="s">
        <v>6005</v>
      </c>
      <c r="E687" s="16" t="s">
        <v>6006</v>
      </c>
      <c r="F687" s="16" t="s">
        <v>6007</v>
      </c>
      <c r="G687" s="16" t="s">
        <v>6008</v>
      </c>
      <c r="H687" s="16" t="s">
        <v>6009</v>
      </c>
      <c r="I687" s="17" t="s">
        <v>6010</v>
      </c>
      <c r="J687" s="17" t="s">
        <v>6011</v>
      </c>
      <c r="K687" s="17">
        <v>9</v>
      </c>
      <c r="M687" s="17">
        <v>18</v>
      </c>
      <c r="O687" s="17">
        <v>5</v>
      </c>
      <c r="P687" s="17" t="s">
        <v>46</v>
      </c>
      <c r="Q687" s="18"/>
      <c r="S687" s="22" t="str">
        <f t="shared" si="30"/>
        <v>678-57-9</v>
      </c>
      <c r="T687" s="18" t="str">
        <f t="shared" si="31"/>
        <v>(1z,6z)-2,2,3,3,4,4,5,5-octafluorohexanediimidamide</v>
      </c>
      <c r="U687" s="18" t="str">
        <f t="shared" si="32"/>
        <v>DTXSID80290780</v>
      </c>
    </row>
    <row r="688" spans="1:21" ht="30" x14ac:dyDescent="0.2">
      <c r="A688" s="23" t="s">
        <v>6012</v>
      </c>
      <c r="B688" s="16" t="s">
        <v>6013</v>
      </c>
      <c r="C688" s="16" t="s">
        <v>6014</v>
      </c>
      <c r="D688" s="16" t="s">
        <v>6015</v>
      </c>
      <c r="E688" s="16" t="s">
        <v>6016</v>
      </c>
      <c r="F688" s="16" t="s">
        <v>6017</v>
      </c>
      <c r="G688" s="16" t="s">
        <v>6018</v>
      </c>
      <c r="H688" s="16" t="s">
        <v>6019</v>
      </c>
      <c r="I688" s="17" t="s">
        <v>6020</v>
      </c>
      <c r="J688" s="17" t="s">
        <v>6021</v>
      </c>
      <c r="K688" s="17">
        <v>17</v>
      </c>
      <c r="M688" s="17">
        <v>12</v>
      </c>
      <c r="O688" s="17">
        <v>1</v>
      </c>
      <c r="P688" s="17" t="s">
        <v>46</v>
      </c>
      <c r="Q688" s="18"/>
      <c r="S688" s="22" t="str">
        <f t="shared" si="30"/>
        <v>6866-58-6</v>
      </c>
      <c r="T688" s="18" t="str">
        <f t="shared" si="31"/>
        <v>5-Chloro-2-(heptafluoropropyl)benzimidazole</v>
      </c>
      <c r="U688" s="18" t="str">
        <f t="shared" si="32"/>
        <v>DTXSID80218808</v>
      </c>
    </row>
    <row r="689" spans="1:21" ht="45" x14ac:dyDescent="0.2">
      <c r="A689" s="23" t="s">
        <v>6022</v>
      </c>
      <c r="B689" s="16" t="s">
        <v>6023</v>
      </c>
      <c r="C689" s="16" t="s">
        <v>6024</v>
      </c>
      <c r="D689" s="16" t="s">
        <v>6025</v>
      </c>
      <c r="F689" s="16" t="s">
        <v>6026</v>
      </c>
      <c r="G689" s="16" t="s">
        <v>6027</v>
      </c>
      <c r="H689" s="16" t="s">
        <v>6028</v>
      </c>
      <c r="I689" s="17" t="s">
        <v>6029</v>
      </c>
      <c r="J689" s="17" t="s">
        <v>6030</v>
      </c>
      <c r="K689" s="17">
        <v>3</v>
      </c>
      <c r="O689" s="17">
        <v>2</v>
      </c>
      <c r="P689" s="17" t="s">
        <v>46</v>
      </c>
      <c r="Q689" s="18"/>
      <c r="S689" s="22" t="str">
        <f t="shared" si="30"/>
        <v>NOCAS_1035194</v>
      </c>
      <c r="T689" s="18" t="str">
        <f t="shared" si="31"/>
        <v>N,N,N-Trimethyl-3-[methyl(perfluorooctanesulfonyl)amino]propan-1-aminium</v>
      </c>
      <c r="U689" s="18" t="str">
        <f t="shared" si="32"/>
        <v>DTXSID701035194</v>
      </c>
    </row>
    <row r="690" spans="1:21" x14ac:dyDescent="0.2">
      <c r="A690" s="23" t="s">
        <v>6031</v>
      </c>
      <c r="B690" s="16" t="s">
        <v>6032</v>
      </c>
      <c r="C690" s="16" t="s">
        <v>6033</v>
      </c>
      <c r="D690" s="16" t="s">
        <v>6034</v>
      </c>
      <c r="E690" s="16" t="s">
        <v>6032</v>
      </c>
      <c r="F690" s="16" t="s">
        <v>6035</v>
      </c>
      <c r="G690" s="16" t="s">
        <v>6036</v>
      </c>
      <c r="H690" s="16" t="s">
        <v>3026</v>
      </c>
      <c r="I690" s="17" t="s">
        <v>3027</v>
      </c>
      <c r="J690" s="17" t="s">
        <v>3028</v>
      </c>
      <c r="K690" s="17">
        <v>13</v>
      </c>
      <c r="M690" s="17">
        <v>9</v>
      </c>
      <c r="O690" s="17">
        <v>5</v>
      </c>
      <c r="P690" s="17" t="s">
        <v>46</v>
      </c>
      <c r="Q690" s="18"/>
      <c r="S690" s="22" t="str">
        <f t="shared" si="30"/>
        <v>14149-41-8</v>
      </c>
      <c r="T690" s="18" t="str">
        <f t="shared" si="31"/>
        <v>(1E)-1,3,4,4,4-Pentafluoro-3-(trifluoromethyl)but-1-ene</v>
      </c>
      <c r="U690" s="18" t="str">
        <f t="shared" si="32"/>
        <v>DTXSID30896296</v>
      </c>
    </row>
    <row r="691" spans="1:21" ht="45" x14ac:dyDescent="0.2">
      <c r="A691" s="23" t="s">
        <v>6037</v>
      </c>
      <c r="B691" s="16" t="s">
        <v>6038</v>
      </c>
      <c r="C691" s="16" t="s">
        <v>6039</v>
      </c>
      <c r="D691" s="16" t="s">
        <v>6040</v>
      </c>
      <c r="E691" s="16" t="s">
        <v>6041</v>
      </c>
      <c r="F691" s="16" t="s">
        <v>6042</v>
      </c>
      <c r="G691" s="16" t="s">
        <v>6043</v>
      </c>
      <c r="H691" s="16" t="s">
        <v>6044</v>
      </c>
      <c r="I691" s="17" t="s">
        <v>6045</v>
      </c>
      <c r="J691" s="17" t="s">
        <v>6046</v>
      </c>
      <c r="K691" s="17">
        <v>11</v>
      </c>
      <c r="L691" s="17">
        <v>2</v>
      </c>
      <c r="M691" s="17">
        <v>17</v>
      </c>
      <c r="O691" s="17">
        <v>2</v>
      </c>
      <c r="P691" s="17" t="s">
        <v>46</v>
      </c>
      <c r="Q691" s="18"/>
      <c r="S691" s="22" t="str">
        <f t="shared" si="30"/>
        <v>79930-77-1</v>
      </c>
      <c r="T691" s="18" t="str">
        <f t="shared" si="31"/>
        <v>2,4-Dinitro-N-[4-(1,1,2,2-tetrafluoroethoxy)phenyl]-6-(trifluoromethyl)-benzenamine</v>
      </c>
      <c r="U691" s="18" t="str">
        <f t="shared" si="32"/>
        <v>DTXSID2073649</v>
      </c>
    </row>
    <row r="692" spans="1:21" ht="45" x14ac:dyDescent="0.2">
      <c r="A692" s="23" t="s">
        <v>6047</v>
      </c>
      <c r="B692" s="16" t="s">
        <v>6048</v>
      </c>
      <c r="C692" s="16" t="s">
        <v>6049</v>
      </c>
      <c r="G692" s="16" t="s">
        <v>245</v>
      </c>
      <c r="J692" s="17" t="s">
        <v>46</v>
      </c>
      <c r="K692" s="17">
        <v>11</v>
      </c>
      <c r="O692" s="17">
        <v>5</v>
      </c>
      <c r="P692" s="17" t="s">
        <v>46</v>
      </c>
      <c r="Q692" s="18"/>
      <c r="S692" s="22" t="str">
        <f t="shared" si="30"/>
        <v>149935-00-2</v>
      </c>
      <c r="T692" s="18" t="str">
        <f t="shared" si="31"/>
        <v>1-Propene, 1,1,2,3,3,3-hexafluoro-, polymer with (2-bromo-1,1,2,2-tetrafluoroethoxy)trifluoroethene, 1,1-difluoroethene, ethene, tetrafluoroethene and trifluoro(trifluoromethoxy)ethene (9CI)</v>
      </c>
      <c r="U692" s="18" t="str">
        <f t="shared" si="32"/>
        <v>DTXSID40882605</v>
      </c>
    </row>
    <row r="693" spans="1:21" ht="30" x14ac:dyDescent="0.2">
      <c r="A693" s="23" t="s">
        <v>6050</v>
      </c>
      <c r="B693" s="16" t="s">
        <v>6051</v>
      </c>
      <c r="C693" s="16" t="s">
        <v>6052</v>
      </c>
      <c r="D693" s="16" t="s">
        <v>6053</v>
      </c>
      <c r="F693" s="16" t="s">
        <v>6054</v>
      </c>
      <c r="G693" s="16" t="s">
        <v>6055</v>
      </c>
      <c r="H693" s="16" t="s">
        <v>6056</v>
      </c>
      <c r="I693" s="17" t="s">
        <v>6057</v>
      </c>
      <c r="J693" s="17" t="s">
        <v>6058</v>
      </c>
      <c r="K693" s="17">
        <v>3</v>
      </c>
      <c r="O693" s="17">
        <v>2</v>
      </c>
      <c r="P693" s="17" t="s">
        <v>46</v>
      </c>
      <c r="Q693" s="18"/>
      <c r="S693" s="22" t="str">
        <f t="shared" si="30"/>
        <v>NOCAS_1027046</v>
      </c>
      <c r="T693" s="18" t="str">
        <f t="shared" si="31"/>
        <v>1,1,2,2,3,3,4,4,4-Nonafluorobutylsulfonylbenzene</v>
      </c>
      <c r="U693" s="18" t="str">
        <f t="shared" si="32"/>
        <v>DTXSID101027046</v>
      </c>
    </row>
    <row r="694" spans="1:21" x14ac:dyDescent="0.2">
      <c r="A694" s="23" t="s">
        <v>6059</v>
      </c>
      <c r="B694" s="16" t="s">
        <v>6060</v>
      </c>
      <c r="C694" s="16" t="s">
        <v>6061</v>
      </c>
      <c r="D694" s="16" t="s">
        <v>6062</v>
      </c>
      <c r="E694" s="16" t="s">
        <v>6063</v>
      </c>
      <c r="F694" s="16" t="s">
        <v>6064</v>
      </c>
      <c r="G694" s="16" t="s">
        <v>6065</v>
      </c>
      <c r="H694" s="16" t="s">
        <v>6066</v>
      </c>
      <c r="I694" s="17" t="s">
        <v>6067</v>
      </c>
      <c r="J694" s="17" t="s">
        <v>6068</v>
      </c>
      <c r="K694" s="17">
        <v>7</v>
      </c>
      <c r="M694" s="17">
        <v>34</v>
      </c>
      <c r="O694" s="17">
        <v>2</v>
      </c>
      <c r="P694" s="17" t="s">
        <v>46</v>
      </c>
      <c r="Q694" s="18"/>
      <c r="S694" s="22" t="str">
        <f t="shared" si="30"/>
        <v>75995-72-1</v>
      </c>
      <c r="T694" s="18" t="str">
        <f t="shared" si="31"/>
        <v>2H,3H-Perfluorobutane</v>
      </c>
      <c r="U694" s="18" t="str">
        <f t="shared" si="32"/>
        <v>DTXSID60379668</v>
      </c>
    </row>
    <row r="695" spans="1:21" ht="30" x14ac:dyDescent="0.2">
      <c r="A695" s="23" t="s">
        <v>6069</v>
      </c>
      <c r="B695" s="16" t="s">
        <v>6070</v>
      </c>
      <c r="C695" s="16" t="s">
        <v>6071</v>
      </c>
      <c r="D695" s="16" t="s">
        <v>6072</v>
      </c>
      <c r="E695" s="16" t="s">
        <v>6070</v>
      </c>
      <c r="F695" s="16" t="s">
        <v>6073</v>
      </c>
      <c r="G695" s="16" t="s">
        <v>6074</v>
      </c>
      <c r="H695" s="16" t="s">
        <v>6075</v>
      </c>
      <c r="I695" s="17" t="s">
        <v>6076</v>
      </c>
      <c r="J695" s="17" t="s">
        <v>6077</v>
      </c>
      <c r="K695" s="17">
        <v>14</v>
      </c>
      <c r="M695" s="17">
        <v>26</v>
      </c>
      <c r="O695" s="17">
        <v>5</v>
      </c>
      <c r="P695" s="17" t="s">
        <v>46</v>
      </c>
      <c r="Q695" s="18"/>
      <c r="S695" s="22" t="str">
        <f t="shared" si="30"/>
        <v>31164-13-3</v>
      </c>
      <c r="T695" s="18" t="str">
        <f t="shared" si="31"/>
        <v>1-[3-Methylidene-4-(2,2,3,3,4,4,5,5,5-nonafluoropentyl)pyrrolidin-1-yl]ethan-1-one</v>
      </c>
      <c r="U695" s="18" t="str">
        <f t="shared" si="32"/>
        <v>DTXSID90370986</v>
      </c>
    </row>
    <row r="696" spans="1:21" ht="30" x14ac:dyDescent="0.2">
      <c r="A696" s="23" t="s">
        <v>6078</v>
      </c>
      <c r="B696" s="16" t="s">
        <v>6079</v>
      </c>
      <c r="C696" s="16" t="s">
        <v>6080</v>
      </c>
      <c r="D696" s="16" t="s">
        <v>6081</v>
      </c>
      <c r="E696" s="16" t="s">
        <v>6082</v>
      </c>
      <c r="F696" s="16" t="s">
        <v>6083</v>
      </c>
      <c r="G696" s="16" t="s">
        <v>6084</v>
      </c>
      <c r="H696" s="16" t="s">
        <v>6085</v>
      </c>
      <c r="I696" s="17" t="s">
        <v>6086</v>
      </c>
      <c r="J696" s="17" t="s">
        <v>6087</v>
      </c>
      <c r="K696" s="17">
        <v>17</v>
      </c>
      <c r="M696" s="17">
        <v>6</v>
      </c>
      <c r="O696" s="17">
        <v>2</v>
      </c>
      <c r="P696" s="17" t="s">
        <v>46</v>
      </c>
      <c r="Q696" s="18"/>
      <c r="S696" s="22" t="str">
        <f t="shared" si="30"/>
        <v>363158-84-3</v>
      </c>
      <c r="T696" s="18" t="str">
        <f t="shared" si="31"/>
        <v>2-(Perfluoro-(1-fluorosulfonyl-2-ethoxy)ethyl)acetic acid</v>
      </c>
      <c r="U696" s="18" t="str">
        <f t="shared" si="32"/>
        <v>DTXSID90893382</v>
      </c>
    </row>
    <row r="697" spans="1:21" ht="45" x14ac:dyDescent="0.2">
      <c r="A697" s="23" t="s">
        <v>6088</v>
      </c>
      <c r="B697" s="16" t="s">
        <v>6089</v>
      </c>
      <c r="C697" s="16" t="s">
        <v>6090</v>
      </c>
      <c r="D697" s="16" t="s">
        <v>6091</v>
      </c>
      <c r="E697" s="16" t="s">
        <v>6089</v>
      </c>
      <c r="F697" s="16" t="s">
        <v>6092</v>
      </c>
      <c r="G697" s="16" t="s">
        <v>6093</v>
      </c>
      <c r="H697" s="16" t="s">
        <v>6094</v>
      </c>
      <c r="I697" s="17" t="s">
        <v>6095</v>
      </c>
      <c r="J697" s="17" t="s">
        <v>6096</v>
      </c>
      <c r="K697" s="17">
        <v>8</v>
      </c>
      <c r="M697" s="17">
        <v>3</v>
      </c>
      <c r="O697" s="17">
        <v>5</v>
      </c>
      <c r="P697" s="17" t="s">
        <v>46</v>
      </c>
      <c r="Q697" s="18"/>
      <c r="S697" s="22" t="str">
        <f t="shared" si="30"/>
        <v>88951-06-8</v>
      </c>
      <c r="T697" s="18" t="str">
        <f t="shared" si="31"/>
        <v>4-Cyanophenyl 4-(undecafluoropentyl)benzoate</v>
      </c>
      <c r="U697" s="18" t="str">
        <f t="shared" si="32"/>
        <v>DTXSID40750734</v>
      </c>
    </row>
    <row r="698" spans="1:21" ht="30" x14ac:dyDescent="0.2">
      <c r="A698" s="23" t="s">
        <v>6097</v>
      </c>
      <c r="B698" s="16" t="s">
        <v>6098</v>
      </c>
      <c r="C698" s="16" t="s">
        <v>6099</v>
      </c>
      <c r="G698" s="16" t="s">
        <v>245</v>
      </c>
      <c r="J698" s="17" t="s">
        <v>46</v>
      </c>
      <c r="K698" s="17">
        <v>11</v>
      </c>
      <c r="O698" s="17">
        <v>5</v>
      </c>
      <c r="P698" s="17" t="s">
        <v>46</v>
      </c>
      <c r="Q698" s="18"/>
      <c r="S698" s="22" t="str">
        <f t="shared" si="30"/>
        <v>51343-70-5</v>
      </c>
      <c r="T698" s="18" t="str">
        <f t="shared" si="31"/>
        <v>2-Butenedioic acid(Z)-, mono(2,2,3,3-tetrafluoropropyl)ester, sodium salt, polymer with ethenylbenzene</v>
      </c>
      <c r="U698" s="18" t="str">
        <f t="shared" si="32"/>
        <v>DTXSID30883080</v>
      </c>
    </row>
    <row r="699" spans="1:21" ht="60" x14ac:dyDescent="0.2">
      <c r="A699" s="23" t="s">
        <v>6100</v>
      </c>
      <c r="B699" s="16" t="s">
        <v>6101</v>
      </c>
      <c r="C699" s="16" t="s">
        <v>6102</v>
      </c>
      <c r="D699" s="16" t="s">
        <v>6103</v>
      </c>
      <c r="F699" s="16" t="s">
        <v>6104</v>
      </c>
      <c r="G699" s="16" t="s">
        <v>6105</v>
      </c>
      <c r="H699" s="16" t="s">
        <v>6106</v>
      </c>
      <c r="I699" s="17" t="s">
        <v>6107</v>
      </c>
      <c r="J699" s="17" t="s">
        <v>6108</v>
      </c>
      <c r="K699" s="17">
        <v>3</v>
      </c>
      <c r="O699" s="17">
        <v>2</v>
      </c>
      <c r="P699" s="17" t="s">
        <v>46</v>
      </c>
      <c r="Q699" s="18"/>
      <c r="S699" s="22" t="str">
        <f t="shared" si="30"/>
        <v>NOCAS_1026792</v>
      </c>
      <c r="T699" s="18" t="str">
        <f t="shared" si="31"/>
        <v>1,1,1,2,2,3,3,4,4,5,5,6,6-Tridecafluoro-9-(tripropoxymethyl)heptadecane</v>
      </c>
      <c r="U699" s="18" t="str">
        <f t="shared" si="32"/>
        <v>DTXSID401026792</v>
      </c>
    </row>
    <row r="700" spans="1:21" ht="60" x14ac:dyDescent="0.2">
      <c r="A700" s="23" t="s">
        <v>6109</v>
      </c>
      <c r="B700" s="16" t="s">
        <v>6110</v>
      </c>
      <c r="C700" s="16" t="s">
        <v>6111</v>
      </c>
      <c r="D700" s="16" t="s">
        <v>6112</v>
      </c>
      <c r="E700" s="16" t="s">
        <v>6113</v>
      </c>
      <c r="F700" s="16" t="s">
        <v>6114</v>
      </c>
      <c r="G700" s="16" t="s">
        <v>6115</v>
      </c>
      <c r="H700" s="16" t="s">
        <v>6116</v>
      </c>
      <c r="I700" s="17" t="s">
        <v>6117</v>
      </c>
      <c r="J700" s="17" t="s">
        <v>6118</v>
      </c>
      <c r="K700" s="17">
        <v>7</v>
      </c>
      <c r="M700" s="17">
        <v>2</v>
      </c>
      <c r="O700" s="17">
        <v>1</v>
      </c>
      <c r="P700" s="17" t="s">
        <v>46</v>
      </c>
      <c r="Q700" s="18"/>
      <c r="S700" s="22" t="str">
        <f t="shared" si="30"/>
        <v>343629-46-9</v>
      </c>
      <c r="T700" s="18" t="str">
        <f t="shared" si="31"/>
        <v>Perfluorotetradecanesulfonate</v>
      </c>
      <c r="U700" s="18" t="str">
        <f t="shared" si="32"/>
        <v>DTXSID30904582</v>
      </c>
    </row>
    <row r="701" spans="1:21" ht="30" x14ac:dyDescent="0.2">
      <c r="A701" s="23" t="s">
        <v>6119</v>
      </c>
      <c r="B701" s="16" t="s">
        <v>6120</v>
      </c>
      <c r="C701" s="16" t="s">
        <v>6121</v>
      </c>
      <c r="D701" s="16" t="s">
        <v>6122</v>
      </c>
      <c r="E701" s="16" t="s">
        <v>6123</v>
      </c>
      <c r="F701" s="16" t="s">
        <v>6124</v>
      </c>
      <c r="G701" s="16" t="s">
        <v>6125</v>
      </c>
      <c r="H701" s="16" t="s">
        <v>6126</v>
      </c>
      <c r="I701" s="17" t="s">
        <v>6127</v>
      </c>
      <c r="J701" s="17" t="s">
        <v>6128</v>
      </c>
      <c r="K701" s="17">
        <v>8</v>
      </c>
      <c r="M701" s="17">
        <v>6</v>
      </c>
      <c r="O701" s="17">
        <v>2</v>
      </c>
      <c r="P701" s="17" t="s">
        <v>46</v>
      </c>
      <c r="Q701" s="18"/>
      <c r="S701" s="22" t="str">
        <f t="shared" si="30"/>
        <v>1704-69-4</v>
      </c>
      <c r="T701" s="18" t="str">
        <f t="shared" si="31"/>
        <v>Octafluoro-4-(heptafluoropropyl)morpholine</v>
      </c>
      <c r="U701" s="18" t="str">
        <f t="shared" si="32"/>
        <v>DTXSID20556913</v>
      </c>
    </row>
    <row r="702" spans="1:21" ht="30" x14ac:dyDescent="0.2">
      <c r="A702" s="23" t="s">
        <v>6129</v>
      </c>
      <c r="B702" s="16" t="s">
        <v>6130</v>
      </c>
      <c r="C702" s="16" t="s">
        <v>6131</v>
      </c>
      <c r="D702" s="16" t="s">
        <v>6132</v>
      </c>
      <c r="E702" s="16" t="s">
        <v>6133</v>
      </c>
      <c r="F702" s="16" t="s">
        <v>6134</v>
      </c>
      <c r="G702" s="16" t="s">
        <v>6135</v>
      </c>
      <c r="H702" s="16" t="s">
        <v>6136</v>
      </c>
      <c r="I702" s="17" t="s">
        <v>6137</v>
      </c>
      <c r="J702" s="17" t="s">
        <v>6138</v>
      </c>
      <c r="K702" s="17">
        <v>23</v>
      </c>
      <c r="M702" s="17">
        <v>17</v>
      </c>
      <c r="P702" s="17" t="s">
        <v>46</v>
      </c>
      <c r="Q702" s="18"/>
      <c r="S702" s="22" t="str">
        <f t="shared" si="30"/>
        <v>424-37-3</v>
      </c>
      <c r="T702" s="18" t="str">
        <f t="shared" si="31"/>
        <v>Ethenyl perfluoropentanoate</v>
      </c>
      <c r="U702" s="18" t="str">
        <f t="shared" si="32"/>
        <v>DTXSID00195203</v>
      </c>
    </row>
    <row r="703" spans="1:21" ht="45" x14ac:dyDescent="0.2">
      <c r="A703" s="23" t="s">
        <v>6139</v>
      </c>
      <c r="B703" s="16" t="s">
        <v>6140</v>
      </c>
      <c r="C703" s="16" t="s">
        <v>6141</v>
      </c>
      <c r="D703" s="16" t="s">
        <v>6142</v>
      </c>
      <c r="F703" s="16" t="s">
        <v>6143</v>
      </c>
      <c r="G703" s="16" t="s">
        <v>6144</v>
      </c>
      <c r="H703" s="16" t="s">
        <v>6145</v>
      </c>
      <c r="I703" s="17" t="s">
        <v>6146</v>
      </c>
      <c r="J703" s="17" t="s">
        <v>6147</v>
      </c>
      <c r="K703" s="17">
        <v>3</v>
      </c>
      <c r="O703" s="17">
        <v>2</v>
      </c>
      <c r="P703" s="17" t="s">
        <v>46</v>
      </c>
      <c r="Q703" s="18"/>
      <c r="S703" s="22" t="str">
        <f t="shared" si="30"/>
        <v>56900-98-2</v>
      </c>
      <c r="T703" s="18" t="str">
        <f t="shared" si="31"/>
        <v>8-(Perfluorooctyl)-3,6-dioxaoctanol</v>
      </c>
      <c r="U703" s="18" t="str">
        <f t="shared" si="32"/>
        <v>DTXSID101033057</v>
      </c>
    </row>
    <row r="704" spans="1:21" x14ac:dyDescent="0.2">
      <c r="A704" s="23" t="s">
        <v>6148</v>
      </c>
      <c r="B704" s="16" t="s">
        <v>6149</v>
      </c>
      <c r="C704" s="16" t="s">
        <v>6150</v>
      </c>
      <c r="D704" s="16" t="s">
        <v>6151</v>
      </c>
      <c r="E704" s="16" t="s">
        <v>6149</v>
      </c>
      <c r="F704" s="16" t="s">
        <v>6152</v>
      </c>
      <c r="G704" s="16" t="s">
        <v>6153</v>
      </c>
      <c r="H704" s="16" t="s">
        <v>3392</v>
      </c>
      <c r="I704" s="17" t="s">
        <v>3393</v>
      </c>
      <c r="J704" s="17" t="s">
        <v>3394</v>
      </c>
      <c r="K704" s="17">
        <v>7</v>
      </c>
      <c r="M704" s="17">
        <v>5</v>
      </c>
      <c r="O704" s="17">
        <v>5</v>
      </c>
      <c r="P704" s="17" t="s">
        <v>46</v>
      </c>
      <c r="Q704" s="18"/>
      <c r="S704" s="22" t="str">
        <f t="shared" si="30"/>
        <v>74501-94-3</v>
      </c>
      <c r="T704" s="18" t="str">
        <f t="shared" si="31"/>
        <v>Pentafluoroethyl trifluoromethanesulfonate</v>
      </c>
      <c r="U704" s="18" t="str">
        <f t="shared" si="32"/>
        <v>DTXSID70544764</v>
      </c>
    </row>
    <row r="705" spans="1:21" x14ac:dyDescent="0.2">
      <c r="A705" s="23" t="s">
        <v>6154</v>
      </c>
      <c r="B705" s="16" t="s">
        <v>6155</v>
      </c>
      <c r="C705" s="16" t="s">
        <v>6156</v>
      </c>
      <c r="D705" s="16" t="s">
        <v>6157</v>
      </c>
      <c r="E705" s="16" t="s">
        <v>6155</v>
      </c>
      <c r="F705" s="16" t="s">
        <v>6158</v>
      </c>
      <c r="G705" s="16" t="s">
        <v>6159</v>
      </c>
      <c r="H705" s="16" t="s">
        <v>6160</v>
      </c>
      <c r="I705" s="17" t="s">
        <v>6161</v>
      </c>
      <c r="J705" s="17" t="s">
        <v>6162</v>
      </c>
      <c r="K705" s="17">
        <v>9</v>
      </c>
      <c r="M705" s="17">
        <v>8</v>
      </c>
      <c r="O705" s="17">
        <v>5</v>
      </c>
      <c r="P705" s="17" t="s">
        <v>46</v>
      </c>
      <c r="Q705" s="18"/>
      <c r="S705" s="22" t="str">
        <f t="shared" si="30"/>
        <v>140872-97-5</v>
      </c>
      <c r="T705" s="18" t="str">
        <f t="shared" si="31"/>
        <v>(1,2,2,2-Tetrafluoroethyl)oxidanyl</v>
      </c>
      <c r="U705" s="18" t="str">
        <f t="shared" si="32"/>
        <v>DTXSID60930930</v>
      </c>
    </row>
    <row r="706" spans="1:21" ht="30" x14ac:dyDescent="0.2">
      <c r="A706" s="23" t="s">
        <v>6163</v>
      </c>
      <c r="B706" s="16" t="s">
        <v>6164</v>
      </c>
      <c r="C706" s="16" t="s">
        <v>6165</v>
      </c>
      <c r="D706" s="16" t="s">
        <v>6166</v>
      </c>
      <c r="E706" s="16" t="s">
        <v>6164</v>
      </c>
      <c r="F706" s="16" t="s">
        <v>6167</v>
      </c>
      <c r="G706" s="16" t="s">
        <v>6168</v>
      </c>
      <c r="H706" s="16" t="s">
        <v>6169</v>
      </c>
      <c r="I706" s="17" t="s">
        <v>6170</v>
      </c>
      <c r="J706" s="17" t="s">
        <v>6171</v>
      </c>
      <c r="K706" s="17">
        <v>15</v>
      </c>
      <c r="M706" s="17">
        <v>5</v>
      </c>
      <c r="O706" s="17">
        <v>5</v>
      </c>
      <c r="P706" s="17" t="s">
        <v>46</v>
      </c>
      <c r="Q706" s="18"/>
      <c r="S706" s="22" t="str">
        <f t="shared" si="30"/>
        <v>70414-16-3</v>
      </c>
      <c r="T706" s="18" t="str">
        <f t="shared" si="31"/>
        <v>1-(Heptafluoropropyl)-4-methylisoquinoline</v>
      </c>
      <c r="U706" s="18" t="str">
        <f t="shared" si="32"/>
        <v>DTXSID60895934</v>
      </c>
    </row>
    <row r="707" spans="1:21" ht="60" x14ac:dyDescent="0.2">
      <c r="A707" s="23" t="s">
        <v>6172</v>
      </c>
      <c r="B707" s="16" t="s">
        <v>6173</v>
      </c>
      <c r="C707" s="16" t="s">
        <v>6174</v>
      </c>
      <c r="D707" s="16" t="s">
        <v>6175</v>
      </c>
      <c r="E707" s="16" t="s">
        <v>6176</v>
      </c>
      <c r="F707" s="16" t="s">
        <v>6177</v>
      </c>
      <c r="G707" s="16" t="s">
        <v>6178</v>
      </c>
      <c r="H707" s="16" t="s">
        <v>6179</v>
      </c>
      <c r="I707" s="17" t="s">
        <v>6180</v>
      </c>
      <c r="J707" s="17" t="s">
        <v>6181</v>
      </c>
      <c r="K707" s="17">
        <v>8</v>
      </c>
      <c r="M707" s="17">
        <v>7</v>
      </c>
      <c r="O707" s="17">
        <v>5</v>
      </c>
      <c r="P707" s="17" t="s">
        <v>46</v>
      </c>
      <c r="Q707" s="18"/>
      <c r="S707" s="22" t="str">
        <f t="shared" si="30"/>
        <v>185697-78-3</v>
      </c>
      <c r="T707" s="18" t="str">
        <f t="shared" si="31"/>
        <v>3,6-Octanediol, 1,2,2,7,7,8-hexafluoro-1,8-bis(heptafluoropropoxy)-</v>
      </c>
      <c r="U707" s="18" t="str">
        <f t="shared" si="32"/>
        <v>DTXSID60474900</v>
      </c>
    </row>
    <row r="708" spans="1:21" ht="30" x14ac:dyDescent="0.2">
      <c r="A708" s="23" t="s">
        <v>6182</v>
      </c>
      <c r="B708" s="16" t="s">
        <v>6183</v>
      </c>
      <c r="C708" s="16" t="s">
        <v>6184</v>
      </c>
      <c r="D708" s="16" t="s">
        <v>6185</v>
      </c>
      <c r="E708" s="16" t="s">
        <v>6186</v>
      </c>
      <c r="F708" s="16" t="s">
        <v>6187</v>
      </c>
      <c r="G708" s="16" t="s">
        <v>6188</v>
      </c>
      <c r="H708" s="16" t="s">
        <v>6189</v>
      </c>
      <c r="I708" s="17" t="s">
        <v>6190</v>
      </c>
      <c r="J708" s="17" t="s">
        <v>6191</v>
      </c>
      <c r="K708" s="17">
        <v>5</v>
      </c>
      <c r="M708" s="17">
        <v>52</v>
      </c>
      <c r="P708" s="17" t="s">
        <v>46</v>
      </c>
      <c r="Q708" s="18"/>
      <c r="S708" s="22" t="str">
        <f t="shared" si="30"/>
        <v>527751-45-7</v>
      </c>
      <c r="T708" s="18" t="str">
        <f t="shared" si="31"/>
        <v>1-bromo-3-(1,1,2,2-tetrafluoroethoxy)benzene</v>
      </c>
      <c r="U708" s="18" t="str">
        <f t="shared" si="32"/>
        <v>DTXSID60381009</v>
      </c>
    </row>
    <row r="709" spans="1:21" ht="30" x14ac:dyDescent="0.2">
      <c r="A709" s="23" t="s">
        <v>6192</v>
      </c>
      <c r="B709" s="16" t="s">
        <v>6193</v>
      </c>
      <c r="C709" s="16" t="s">
        <v>6194</v>
      </c>
      <c r="D709" s="16" t="s">
        <v>6195</v>
      </c>
      <c r="E709" s="16" t="s">
        <v>6193</v>
      </c>
      <c r="F709" s="16" t="s">
        <v>6196</v>
      </c>
      <c r="G709" s="16" t="s">
        <v>6197</v>
      </c>
      <c r="H709" s="16" t="s">
        <v>6198</v>
      </c>
      <c r="I709" s="17" t="s">
        <v>6199</v>
      </c>
      <c r="J709" s="17" t="s">
        <v>6200</v>
      </c>
      <c r="K709" s="17">
        <v>5</v>
      </c>
      <c r="M709" s="17">
        <v>5</v>
      </c>
      <c r="P709" s="17" t="s">
        <v>46</v>
      </c>
      <c r="Q709" s="18"/>
      <c r="S709" s="22" t="str">
        <f t="shared" si="30"/>
        <v>64030-45-1</v>
      </c>
      <c r="T709" s="18" t="str">
        <f t="shared" si="31"/>
        <v>1-(4-Methylphenyl)-2,2-bis(trifluoromethyl)aziridine</v>
      </c>
      <c r="U709" s="18" t="str">
        <f t="shared" si="32"/>
        <v>DTXSID90617580</v>
      </c>
    </row>
    <row r="710" spans="1:21" ht="30" x14ac:dyDescent="0.2">
      <c r="A710" s="23" t="s">
        <v>6201</v>
      </c>
      <c r="B710" s="16" t="s">
        <v>6202</v>
      </c>
      <c r="C710" s="16" t="s">
        <v>6203</v>
      </c>
      <c r="D710" s="16" t="s">
        <v>6204</v>
      </c>
      <c r="E710" s="16" t="s">
        <v>6205</v>
      </c>
      <c r="F710" s="16" t="s">
        <v>6206</v>
      </c>
      <c r="G710" s="16" t="s">
        <v>6207</v>
      </c>
      <c r="H710" s="16" t="s">
        <v>6208</v>
      </c>
      <c r="I710" s="17" t="s">
        <v>6209</v>
      </c>
      <c r="J710" s="17" t="s">
        <v>6210</v>
      </c>
      <c r="K710" s="17">
        <v>11</v>
      </c>
      <c r="O710" s="17">
        <v>2</v>
      </c>
      <c r="P710" s="17" t="s">
        <v>46</v>
      </c>
      <c r="Q710" s="18"/>
      <c r="S710" s="22" t="str">
        <f t="shared" ref="S710:S773" si="33">C710</f>
        <v>80391-99-7</v>
      </c>
      <c r="T710" s="18" t="str">
        <f t="shared" ref="T710:T773" si="34">B710</f>
        <v>O,O'-Dipropyl ethylphosphonous acid compd. with perfluoro-3-iodopropane (1:1)</v>
      </c>
      <c r="U710" s="18" t="str">
        <f t="shared" ref="U710:U773" si="35">A710</f>
        <v>DTXSID40881830</v>
      </c>
    </row>
    <row r="711" spans="1:21" ht="30" x14ac:dyDescent="0.2">
      <c r="A711" s="23" t="s">
        <v>6211</v>
      </c>
      <c r="B711" s="16" t="s">
        <v>6212</v>
      </c>
      <c r="C711" s="16" t="s">
        <v>6213</v>
      </c>
      <c r="G711" s="16" t="s">
        <v>245</v>
      </c>
      <c r="J711" s="17" t="s">
        <v>46</v>
      </c>
      <c r="K711" s="17">
        <v>17</v>
      </c>
      <c r="O711" s="17">
        <v>3</v>
      </c>
      <c r="P711" s="17" t="s">
        <v>46</v>
      </c>
      <c r="Q711" s="18"/>
      <c r="S711" s="22" t="str">
        <f t="shared" si="33"/>
        <v>1370442-66-2</v>
      </c>
      <c r="T711" s="18" t="str">
        <f t="shared" si="34"/>
        <v>Iodonium, diphenyl-, 4,4'-di-C10-13-alkyl derivs., (OC-6-11)-hexafluoroantimonates(1-)</v>
      </c>
      <c r="U711" s="18" t="str">
        <f t="shared" si="35"/>
        <v>DTXSID30894297</v>
      </c>
    </row>
    <row r="712" spans="1:21" ht="60" x14ac:dyDescent="0.2">
      <c r="A712" s="23" t="s">
        <v>6214</v>
      </c>
      <c r="B712" s="16" t="s">
        <v>6215</v>
      </c>
      <c r="C712" s="16" t="s">
        <v>6216</v>
      </c>
      <c r="D712" s="16" t="s">
        <v>6217</v>
      </c>
      <c r="F712" s="16" t="s">
        <v>6218</v>
      </c>
      <c r="G712" s="16" t="s">
        <v>6219</v>
      </c>
      <c r="H712" s="16" t="s">
        <v>6220</v>
      </c>
      <c r="I712" s="17" t="s">
        <v>6221</v>
      </c>
      <c r="J712" s="17" t="s">
        <v>6222</v>
      </c>
      <c r="K712" s="17">
        <v>3</v>
      </c>
      <c r="O712" s="17">
        <v>2</v>
      </c>
      <c r="P712" s="17" t="s">
        <v>46</v>
      </c>
      <c r="Q712" s="18"/>
      <c r="S712" s="22" t="str">
        <f t="shared" si="33"/>
        <v>NOCAS_1036346</v>
      </c>
      <c r="T712" s="18" t="str">
        <f t="shared" si="34"/>
        <v>3-Fluoro-3-(perfluorotridecyl)prop‐2‐ene‐1‐sulfonic acid</v>
      </c>
      <c r="U712" s="18" t="str">
        <f t="shared" si="35"/>
        <v>DTXSID501036346</v>
      </c>
    </row>
    <row r="713" spans="1:21" ht="30" x14ac:dyDescent="0.2">
      <c r="A713" s="23" t="s">
        <v>6223</v>
      </c>
      <c r="B713" s="16" t="s">
        <v>6224</v>
      </c>
      <c r="C713" s="16" t="s">
        <v>6225</v>
      </c>
      <c r="D713" s="16" t="s">
        <v>6226</v>
      </c>
      <c r="E713" s="16" t="s">
        <v>6224</v>
      </c>
      <c r="F713" s="16" t="s">
        <v>6227</v>
      </c>
      <c r="G713" s="16" t="s">
        <v>6228</v>
      </c>
      <c r="H713" s="16" t="s">
        <v>6229</v>
      </c>
      <c r="I713" s="17" t="s">
        <v>6230</v>
      </c>
      <c r="J713" s="17" t="s">
        <v>6231</v>
      </c>
      <c r="K713" s="17">
        <v>15</v>
      </c>
      <c r="M713" s="17">
        <v>10</v>
      </c>
      <c r="O713" s="17">
        <v>5</v>
      </c>
      <c r="P713" s="17" t="s">
        <v>46</v>
      </c>
      <c r="Q713" s="18"/>
      <c r="S713" s="22" t="str">
        <f t="shared" si="33"/>
        <v>90582-01-7</v>
      </c>
      <c r="T713" s="18" t="str">
        <f t="shared" si="34"/>
        <v>2,2,3,3,4,4,4-Heptafluoro-N-(1-phenylpropan-2-yl)butanamide</v>
      </c>
      <c r="U713" s="18" t="str">
        <f t="shared" si="35"/>
        <v>DTXSID30896039</v>
      </c>
    </row>
    <row r="714" spans="1:21" ht="30" x14ac:dyDescent="0.2">
      <c r="A714" s="23" t="s">
        <v>6232</v>
      </c>
      <c r="B714" s="16" t="s">
        <v>6233</v>
      </c>
      <c r="C714" s="16" t="s">
        <v>6234</v>
      </c>
      <c r="D714" s="16" t="s">
        <v>6235</v>
      </c>
      <c r="E714" s="16" t="s">
        <v>6233</v>
      </c>
      <c r="F714" s="16" t="s">
        <v>6236</v>
      </c>
      <c r="G714" s="16" t="s">
        <v>6237</v>
      </c>
      <c r="H714" s="16" t="s">
        <v>6238</v>
      </c>
      <c r="I714" s="17" t="s">
        <v>6239</v>
      </c>
      <c r="J714" s="17" t="s">
        <v>6240</v>
      </c>
      <c r="K714" s="17">
        <v>16</v>
      </c>
      <c r="M714" s="17">
        <v>10</v>
      </c>
      <c r="O714" s="17">
        <v>5</v>
      </c>
      <c r="P714" s="17" t="s">
        <v>46</v>
      </c>
      <c r="Q714" s="18"/>
      <c r="S714" s="22" t="str">
        <f t="shared" si="33"/>
        <v>308-67-8</v>
      </c>
      <c r="T714" s="18" t="str">
        <f t="shared" si="34"/>
        <v>N-(4-Bromophenyl)-2,2,3,3,4,4,4-heptafluorobutanamide</v>
      </c>
      <c r="U714" s="18" t="str">
        <f t="shared" si="35"/>
        <v>DTXSID20896068</v>
      </c>
    </row>
    <row r="715" spans="1:21" ht="30" x14ac:dyDescent="0.2">
      <c r="A715" s="23" t="s">
        <v>6241</v>
      </c>
      <c r="B715" s="16" t="s">
        <v>6242</v>
      </c>
      <c r="C715" s="16" t="s">
        <v>6243</v>
      </c>
      <c r="G715" s="16" t="s">
        <v>245</v>
      </c>
      <c r="J715" s="17" t="s">
        <v>46</v>
      </c>
      <c r="K715" s="17">
        <v>13</v>
      </c>
      <c r="O715" s="17">
        <v>5</v>
      </c>
      <c r="P715" s="17" t="s">
        <v>46</v>
      </c>
      <c r="Q715" s="18"/>
      <c r="S715" s="22" t="str">
        <f t="shared" si="33"/>
        <v>182700-79-4</v>
      </c>
      <c r="T715" s="18" t="str">
        <f t="shared" si="34"/>
        <v>Perfluoro-C8-14-alcs. and N,N-2-tris(6-isocyanatohexyl) imidodicarbonic diamide</v>
      </c>
      <c r="U715" s="18" t="str">
        <f t="shared" si="35"/>
        <v>DTXSID00881912</v>
      </c>
    </row>
    <row r="716" spans="1:21" x14ac:dyDescent="0.2">
      <c r="A716" s="23" t="s">
        <v>6244</v>
      </c>
      <c r="B716" s="16" t="s">
        <v>6245</v>
      </c>
      <c r="C716" s="16" t="s">
        <v>6246</v>
      </c>
      <c r="D716" s="16" t="s">
        <v>6247</v>
      </c>
      <c r="E716" s="16" t="s">
        <v>6245</v>
      </c>
      <c r="F716" s="16" t="s">
        <v>6248</v>
      </c>
      <c r="G716" s="16" t="s">
        <v>6249</v>
      </c>
      <c r="H716" s="16" t="s">
        <v>6250</v>
      </c>
      <c r="I716" s="17" t="s">
        <v>6251</v>
      </c>
      <c r="J716" s="17" t="s">
        <v>6252</v>
      </c>
      <c r="K716" s="17">
        <v>15</v>
      </c>
      <c r="M716" s="17">
        <v>20</v>
      </c>
      <c r="O716" s="17">
        <v>5</v>
      </c>
      <c r="P716" s="17" t="s">
        <v>46</v>
      </c>
      <c r="Q716" s="18"/>
      <c r="S716" s="22" t="str">
        <f t="shared" si="33"/>
        <v>59665-23-5</v>
      </c>
      <c r="T716" s="18" t="str">
        <f t="shared" si="34"/>
        <v>2-Bromo-3,3,4,4,5,5,6,6,6-nonafluorohex-1-ene</v>
      </c>
      <c r="U716" s="18" t="str">
        <f t="shared" si="35"/>
        <v>DTXSID70895208</v>
      </c>
    </row>
    <row r="717" spans="1:21" ht="45" x14ac:dyDescent="0.2">
      <c r="A717" s="23" t="s">
        <v>6253</v>
      </c>
      <c r="B717" s="16" t="s">
        <v>6254</v>
      </c>
      <c r="C717" s="16" t="s">
        <v>6255</v>
      </c>
      <c r="D717" s="16" t="s">
        <v>6256</v>
      </c>
      <c r="E717" s="16" t="s">
        <v>6257</v>
      </c>
      <c r="F717" s="16" t="s">
        <v>6258</v>
      </c>
      <c r="G717" s="16" t="s">
        <v>6259</v>
      </c>
      <c r="H717" s="16" t="s">
        <v>6260</v>
      </c>
      <c r="I717" s="17" t="s">
        <v>6261</v>
      </c>
      <c r="J717" s="17" t="s">
        <v>6262</v>
      </c>
      <c r="K717" s="17">
        <v>30</v>
      </c>
      <c r="M717" s="17">
        <v>15</v>
      </c>
      <c r="O717" s="17">
        <v>1</v>
      </c>
      <c r="P717" s="17" t="s">
        <v>46</v>
      </c>
      <c r="Q717" s="18"/>
      <c r="S717" s="22" t="str">
        <f t="shared" si="33"/>
        <v>38850-60-1</v>
      </c>
      <c r="T717" s="18" t="str">
        <f t="shared" si="34"/>
        <v>3-[[3-(Dimethylamino)propyl][(1,1,2,2,3,3,4,4,5,5,6,6,6-tridecafluorohexyl)sulfonyl]amino]-1-propanesulfonic acid</v>
      </c>
      <c r="U717" s="18" t="str">
        <f t="shared" si="35"/>
        <v>DTXSID1068146</v>
      </c>
    </row>
    <row r="718" spans="1:21" ht="30" x14ac:dyDescent="0.2">
      <c r="A718" s="23" t="s">
        <v>6263</v>
      </c>
      <c r="B718" s="16" t="s">
        <v>6264</v>
      </c>
      <c r="C718" s="16" t="s">
        <v>6265</v>
      </c>
      <c r="D718" s="16" t="s">
        <v>6266</v>
      </c>
      <c r="F718" s="16" t="s">
        <v>6267</v>
      </c>
      <c r="G718" s="16" t="s">
        <v>6268</v>
      </c>
      <c r="H718" s="16" t="s">
        <v>6269</v>
      </c>
      <c r="I718" s="17" t="s">
        <v>6270</v>
      </c>
      <c r="J718" s="17" t="s">
        <v>6271</v>
      </c>
      <c r="K718" s="17">
        <v>3</v>
      </c>
      <c r="O718" s="17">
        <v>2</v>
      </c>
      <c r="P718" s="17" t="s">
        <v>46</v>
      </c>
      <c r="Q718" s="18"/>
      <c r="S718" s="22" t="str">
        <f t="shared" si="33"/>
        <v>33103-52-5</v>
      </c>
      <c r="T718" s="18" t="str">
        <f t="shared" si="34"/>
        <v>1,4,5,5,6,6-Hexafluoro-2,3-dimethoxycyclohexa-1,3-diene</v>
      </c>
      <c r="U718" s="18" t="str">
        <f t="shared" si="35"/>
        <v>DTXSID301023214</v>
      </c>
    </row>
    <row r="719" spans="1:21" ht="30" x14ac:dyDescent="0.2">
      <c r="A719" s="23" t="s">
        <v>6272</v>
      </c>
      <c r="B719" s="16" t="s">
        <v>6273</v>
      </c>
      <c r="C719" s="16" t="s">
        <v>6274</v>
      </c>
      <c r="D719" s="16" t="s">
        <v>6275</v>
      </c>
      <c r="E719" s="16" t="s">
        <v>6273</v>
      </c>
      <c r="F719" s="16" t="s">
        <v>6276</v>
      </c>
      <c r="G719" s="16" t="s">
        <v>6277</v>
      </c>
      <c r="H719" s="16" t="s">
        <v>6278</v>
      </c>
      <c r="I719" s="17" t="s">
        <v>6279</v>
      </c>
      <c r="J719" s="17" t="s">
        <v>6280</v>
      </c>
      <c r="K719" s="17">
        <v>10</v>
      </c>
      <c r="M719" s="17">
        <v>4</v>
      </c>
      <c r="O719" s="17">
        <v>2</v>
      </c>
      <c r="P719" s="17" t="s">
        <v>46</v>
      </c>
      <c r="Q719" s="18"/>
      <c r="S719" s="22" t="str">
        <f t="shared" si="33"/>
        <v>714-43-2</v>
      </c>
      <c r="T719" s="18" t="str">
        <f t="shared" si="34"/>
        <v>1-Bromo-2,2,3,3,4,4-hexafluorocyclobutyl acetate</v>
      </c>
      <c r="U719" s="18" t="str">
        <f t="shared" si="35"/>
        <v>DTXSID90221580</v>
      </c>
    </row>
    <row r="720" spans="1:21" ht="30" x14ac:dyDescent="0.2">
      <c r="A720" s="23" t="s">
        <v>6281</v>
      </c>
      <c r="B720" s="16" t="s">
        <v>6282</v>
      </c>
      <c r="C720" s="16" t="s">
        <v>6283</v>
      </c>
      <c r="D720" s="16" t="s">
        <v>6284</v>
      </c>
      <c r="F720" s="16" t="s">
        <v>6285</v>
      </c>
      <c r="G720" s="16" t="s">
        <v>6286</v>
      </c>
      <c r="H720" s="16" t="s">
        <v>6287</v>
      </c>
      <c r="I720" s="17" t="s">
        <v>6288</v>
      </c>
      <c r="J720" s="17" t="s">
        <v>6289</v>
      </c>
      <c r="K720" s="17">
        <v>4</v>
      </c>
      <c r="O720" s="17">
        <v>2</v>
      </c>
      <c r="P720" s="17" t="s">
        <v>46</v>
      </c>
      <c r="Q720" s="18"/>
      <c r="S720" s="22" t="str">
        <f t="shared" si="33"/>
        <v>NOCAS_1034844</v>
      </c>
      <c r="T720" s="18" t="str">
        <f t="shared" si="34"/>
        <v>Perfluorocyclopentanesulfonic acid</v>
      </c>
      <c r="U720" s="18" t="str">
        <f t="shared" si="35"/>
        <v>DTXSID801034844</v>
      </c>
    </row>
    <row r="721" spans="1:21" ht="45" x14ac:dyDescent="0.2">
      <c r="A721" s="23" t="s">
        <v>6290</v>
      </c>
      <c r="B721" s="16" t="s">
        <v>6291</v>
      </c>
      <c r="C721" s="16" t="s">
        <v>6292</v>
      </c>
      <c r="D721" s="16" t="s">
        <v>6293</v>
      </c>
      <c r="F721" s="16" t="s">
        <v>6294</v>
      </c>
      <c r="G721" s="16" t="s">
        <v>6295</v>
      </c>
      <c r="H721" s="16" t="s">
        <v>6296</v>
      </c>
      <c r="I721" s="17" t="s">
        <v>6297</v>
      </c>
      <c r="J721" s="17" t="s">
        <v>6298</v>
      </c>
      <c r="K721" s="17">
        <v>3</v>
      </c>
      <c r="O721" s="17">
        <v>2</v>
      </c>
      <c r="P721" s="17" t="s">
        <v>46</v>
      </c>
      <c r="Q721" s="18"/>
      <c r="S721" s="22" t="str">
        <f t="shared" si="33"/>
        <v>NOCAS_1035826</v>
      </c>
      <c r="T721" s="18" t="str">
        <f t="shared" si="34"/>
        <v>Perfluoro-1-undecanesulfonamide</v>
      </c>
      <c r="U721" s="18" t="str">
        <f t="shared" si="35"/>
        <v>DTXSID401035826</v>
      </c>
    </row>
    <row r="722" spans="1:21" ht="30" x14ac:dyDescent="0.2">
      <c r="A722" s="23" t="s">
        <v>6299</v>
      </c>
      <c r="B722" s="16" t="s">
        <v>6300</v>
      </c>
      <c r="C722" s="16" t="s">
        <v>6301</v>
      </c>
      <c r="D722" s="16" t="s">
        <v>6302</v>
      </c>
      <c r="E722" s="16" t="s">
        <v>6303</v>
      </c>
      <c r="F722" s="16" t="s">
        <v>6304</v>
      </c>
      <c r="G722" s="16" t="s">
        <v>6305</v>
      </c>
      <c r="H722" s="16" t="s">
        <v>6306</v>
      </c>
      <c r="I722" s="17" t="s">
        <v>6307</v>
      </c>
      <c r="J722" s="17" t="s">
        <v>6308</v>
      </c>
      <c r="K722" s="17">
        <v>14</v>
      </c>
      <c r="M722" s="17">
        <v>2</v>
      </c>
      <c r="O722" s="17">
        <v>2</v>
      </c>
      <c r="P722" s="17" t="s">
        <v>46</v>
      </c>
      <c r="Q722" s="18"/>
      <c r="S722" s="22" t="str">
        <f t="shared" si="33"/>
        <v>1424379-21-4</v>
      </c>
      <c r="T722" s="18" t="str">
        <f t="shared" si="34"/>
        <v>Perfluoro-1-(tetrafluoroiodo)-1-octyne</v>
      </c>
      <c r="U722" s="18" t="str">
        <f t="shared" si="35"/>
        <v>DTXSID70896957</v>
      </c>
    </row>
    <row r="723" spans="1:21" ht="45" x14ac:dyDescent="0.2">
      <c r="A723" s="23" t="s">
        <v>6309</v>
      </c>
      <c r="B723" s="16" t="s">
        <v>6310</v>
      </c>
      <c r="C723" s="16" t="s">
        <v>6311</v>
      </c>
      <c r="D723" s="16" t="s">
        <v>6312</v>
      </c>
      <c r="F723" s="16" t="s">
        <v>6313</v>
      </c>
      <c r="G723" s="16" t="s">
        <v>6314</v>
      </c>
      <c r="H723" s="16" t="s">
        <v>6315</v>
      </c>
      <c r="I723" s="17" t="s">
        <v>6316</v>
      </c>
      <c r="J723" s="17" t="s">
        <v>6317</v>
      </c>
      <c r="K723" s="17">
        <v>3</v>
      </c>
      <c r="O723" s="17">
        <v>2</v>
      </c>
      <c r="P723" s="17" t="s">
        <v>46</v>
      </c>
      <c r="Q723" s="18"/>
      <c r="S723" s="22" t="str">
        <f t="shared" si="33"/>
        <v>NOCAS_1035567</v>
      </c>
      <c r="T723" s="18" t="str">
        <f t="shared" si="34"/>
        <v>(Perfluorododecyl)methane-1-sulfonic acid</v>
      </c>
      <c r="U723" s="18" t="str">
        <f t="shared" si="35"/>
        <v>DTXSID001035567</v>
      </c>
    </row>
    <row r="724" spans="1:21" ht="30" x14ac:dyDescent="0.2">
      <c r="A724" s="23" t="s">
        <v>6318</v>
      </c>
      <c r="B724" s="16" t="s">
        <v>6319</v>
      </c>
      <c r="C724" s="16" t="s">
        <v>6320</v>
      </c>
      <c r="D724" s="16" t="s">
        <v>6321</v>
      </c>
      <c r="E724" s="16" t="s">
        <v>6322</v>
      </c>
      <c r="F724" s="16" t="s">
        <v>6323</v>
      </c>
      <c r="G724" s="16" t="s">
        <v>6324</v>
      </c>
      <c r="H724" s="16" t="s">
        <v>6325</v>
      </c>
      <c r="I724" s="17" t="s">
        <v>6326</v>
      </c>
      <c r="J724" s="17" t="s">
        <v>6327</v>
      </c>
      <c r="K724" s="17">
        <v>16</v>
      </c>
      <c r="M724" s="17">
        <v>39</v>
      </c>
      <c r="O724" s="17">
        <v>5</v>
      </c>
      <c r="P724" s="17" t="s">
        <v>46</v>
      </c>
      <c r="Q724" s="18"/>
      <c r="S724" s="22" t="str">
        <f t="shared" si="33"/>
        <v>356-30-9</v>
      </c>
      <c r="T724" s="18" t="str">
        <f t="shared" si="34"/>
        <v>5,5,6,6,7,7,7-heptafluoroheptane-2,4-dione</v>
      </c>
      <c r="U724" s="18" t="str">
        <f t="shared" si="35"/>
        <v>DTXSID40379267</v>
      </c>
    </row>
    <row r="725" spans="1:21" ht="45" x14ac:dyDescent="0.2">
      <c r="A725" s="23" t="s">
        <v>6328</v>
      </c>
      <c r="B725" s="16" t="s">
        <v>6329</v>
      </c>
      <c r="C725" s="16" t="s">
        <v>6330</v>
      </c>
      <c r="D725" s="16" t="s">
        <v>6331</v>
      </c>
      <c r="E725" s="16" t="s">
        <v>6329</v>
      </c>
      <c r="F725" s="16" t="s">
        <v>6332</v>
      </c>
      <c r="G725" s="16" t="s">
        <v>6333</v>
      </c>
      <c r="H725" s="16" t="s">
        <v>6334</v>
      </c>
      <c r="I725" s="17" t="s">
        <v>6335</v>
      </c>
      <c r="J725" s="17" t="s">
        <v>6336</v>
      </c>
      <c r="K725" s="17">
        <v>8</v>
      </c>
      <c r="M725" s="17">
        <v>5</v>
      </c>
      <c r="O725" s="17">
        <v>5</v>
      </c>
      <c r="P725" s="17" t="s">
        <v>46</v>
      </c>
      <c r="Q725" s="18"/>
      <c r="S725" s="22" t="str">
        <f t="shared" si="33"/>
        <v>680-07-9</v>
      </c>
      <c r="T725" s="18" t="str">
        <f t="shared" si="34"/>
        <v>1,1,1,2,4,4,5,5,6,6,7,7-Dodecafluoro-2-(trifluoromethyl)heptan-3-one</v>
      </c>
      <c r="U725" s="18" t="str">
        <f t="shared" si="35"/>
        <v>DTXSID10561137</v>
      </c>
    </row>
    <row r="726" spans="1:21" ht="60" x14ac:dyDescent="0.2">
      <c r="A726" s="23" t="s">
        <v>6337</v>
      </c>
      <c r="B726" s="16" t="s">
        <v>6338</v>
      </c>
      <c r="C726" s="16" t="s">
        <v>6339</v>
      </c>
      <c r="D726" s="16" t="s">
        <v>6340</v>
      </c>
      <c r="F726" s="16" t="s">
        <v>6341</v>
      </c>
      <c r="G726" s="16" t="s">
        <v>6342</v>
      </c>
      <c r="H726" s="16" t="s">
        <v>6343</v>
      </c>
      <c r="I726" s="17" t="s">
        <v>6344</v>
      </c>
      <c r="J726" s="17" t="s">
        <v>6345</v>
      </c>
      <c r="K726" s="17">
        <v>3</v>
      </c>
      <c r="O726" s="17">
        <v>2</v>
      </c>
      <c r="P726" s="17" t="s">
        <v>46</v>
      </c>
      <c r="Q726" s="18"/>
      <c r="S726" s="22" t="str">
        <f t="shared" si="33"/>
        <v>610800-37-8</v>
      </c>
      <c r="T726" s="18" t="str">
        <f t="shared" si="34"/>
        <v>Bis(perfluorooctyl) phosphinic acid methyl ester</v>
      </c>
      <c r="U726" s="18" t="str">
        <f t="shared" si="35"/>
        <v>DTXSID101033283</v>
      </c>
    </row>
    <row r="727" spans="1:21" ht="75" x14ac:dyDescent="0.2">
      <c r="A727" s="23" t="s">
        <v>6346</v>
      </c>
      <c r="B727" s="16" t="s">
        <v>6347</v>
      </c>
      <c r="C727" s="16" t="s">
        <v>6348</v>
      </c>
      <c r="D727" s="16" t="s">
        <v>6349</v>
      </c>
      <c r="E727" s="16" t="s">
        <v>6350</v>
      </c>
      <c r="F727" s="16" t="s">
        <v>6351</v>
      </c>
      <c r="G727" s="16" t="s">
        <v>6352</v>
      </c>
      <c r="H727" s="16" t="s">
        <v>6353</v>
      </c>
      <c r="I727" s="17" t="s">
        <v>6354</v>
      </c>
      <c r="J727" s="17" t="s">
        <v>6355</v>
      </c>
      <c r="K727" s="17">
        <v>20</v>
      </c>
      <c r="O727" s="17">
        <v>2</v>
      </c>
      <c r="P727" s="17" t="s">
        <v>46</v>
      </c>
      <c r="Q727" s="18"/>
      <c r="S727" s="22" t="str">
        <f t="shared" si="33"/>
        <v>24120-18-1</v>
      </c>
      <c r="T727" s="18" t="str">
        <f t="shared" si="34"/>
        <v>Bis((perfluoroheptyl)methyl) (2E)-but-2-enedioate</v>
      </c>
      <c r="U727" s="18" t="str">
        <f t="shared" si="35"/>
        <v>DTXSID10420770</v>
      </c>
    </row>
    <row r="728" spans="1:21" ht="60" x14ac:dyDescent="0.2">
      <c r="A728" s="23" t="s">
        <v>6356</v>
      </c>
      <c r="B728" s="16" t="s">
        <v>6357</v>
      </c>
      <c r="C728" s="16" t="s">
        <v>6358</v>
      </c>
      <c r="D728" s="16" t="s">
        <v>6359</v>
      </c>
      <c r="E728" s="16" t="s">
        <v>6360</v>
      </c>
      <c r="F728" s="16" t="s">
        <v>6361</v>
      </c>
      <c r="G728" s="16" t="s">
        <v>6362</v>
      </c>
      <c r="H728" s="16" t="s">
        <v>6363</v>
      </c>
      <c r="I728" s="17" t="s">
        <v>6364</v>
      </c>
      <c r="J728" s="17" t="s">
        <v>6365</v>
      </c>
      <c r="K728" s="17">
        <v>20</v>
      </c>
      <c r="O728" s="17">
        <v>5</v>
      </c>
      <c r="P728" s="17" t="s">
        <v>46</v>
      </c>
      <c r="Q728" s="18"/>
      <c r="S728" s="22" t="str">
        <f t="shared" si="33"/>
        <v>544418-04-4</v>
      </c>
      <c r="T728" s="18" t="str">
        <f t="shared" si="34"/>
        <v>1-(3-(Perfluorooctyl)propyl)-2H-3,1-benzoxazine-2,4(1H)-dione</v>
      </c>
      <c r="U728" s="18" t="str">
        <f t="shared" si="35"/>
        <v>DTXSID40464965</v>
      </c>
    </row>
    <row r="729" spans="1:21" ht="30" x14ac:dyDescent="0.2">
      <c r="A729" s="23" t="s">
        <v>6366</v>
      </c>
      <c r="B729" s="16" t="s">
        <v>6367</v>
      </c>
      <c r="C729" s="16" t="s">
        <v>6368</v>
      </c>
      <c r="D729" s="16" t="s">
        <v>6369</v>
      </c>
      <c r="E729" s="16" t="s">
        <v>6367</v>
      </c>
      <c r="F729" s="16" t="s">
        <v>6370</v>
      </c>
      <c r="G729" s="16" t="s">
        <v>6371</v>
      </c>
      <c r="H729" s="16" t="s">
        <v>6372</v>
      </c>
      <c r="I729" s="17" t="s">
        <v>6373</v>
      </c>
      <c r="J729" s="17" t="s">
        <v>6374</v>
      </c>
      <c r="K729" s="17">
        <v>8</v>
      </c>
      <c r="O729" s="17">
        <v>5</v>
      </c>
      <c r="P729" s="17" t="s">
        <v>46</v>
      </c>
      <c r="Q729" s="18"/>
      <c r="S729" s="22" t="str">
        <f t="shared" si="33"/>
        <v>74582-85-7</v>
      </c>
      <c r="T729" s="18" t="str">
        <f t="shared" si="34"/>
        <v>2,4-Bis(heptafluoropropyl)-6-phenyl-1,3,5-triazine</v>
      </c>
      <c r="U729" s="18" t="str">
        <f t="shared" si="35"/>
        <v>DTXSID30503655</v>
      </c>
    </row>
    <row r="730" spans="1:21" ht="45" x14ac:dyDescent="0.2">
      <c r="A730" s="23" t="s">
        <v>6375</v>
      </c>
      <c r="B730" s="16" t="s">
        <v>6376</v>
      </c>
      <c r="C730" s="16" t="s">
        <v>6377</v>
      </c>
      <c r="D730" s="16" t="s">
        <v>6378</v>
      </c>
      <c r="E730" s="16" t="s">
        <v>6379</v>
      </c>
      <c r="F730" s="16" t="s">
        <v>6380</v>
      </c>
      <c r="G730" s="16" t="s">
        <v>6381</v>
      </c>
      <c r="H730" s="16" t="s">
        <v>6382</v>
      </c>
      <c r="I730" s="17" t="s">
        <v>6383</v>
      </c>
      <c r="J730" s="17" t="s">
        <v>6384</v>
      </c>
      <c r="K730" s="17">
        <v>23</v>
      </c>
      <c r="M730" s="17">
        <v>39</v>
      </c>
      <c r="O730" s="17">
        <v>1</v>
      </c>
      <c r="P730" s="17" t="s">
        <v>46</v>
      </c>
      <c r="Q730" s="18"/>
      <c r="S730" s="22" t="str">
        <f t="shared" si="33"/>
        <v>16486-98-9</v>
      </c>
      <c r="T730" s="18" t="str">
        <f t="shared" si="34"/>
        <v>1-Chloro-8-iodoperfluorooctane</v>
      </c>
      <c r="U730" s="18" t="str">
        <f t="shared" si="35"/>
        <v>DTXSID20371481</v>
      </c>
    </row>
    <row r="731" spans="1:21" ht="45" x14ac:dyDescent="0.2">
      <c r="A731" s="23" t="s">
        <v>6385</v>
      </c>
      <c r="B731" s="16" t="s">
        <v>6386</v>
      </c>
      <c r="C731" s="16" t="s">
        <v>6387</v>
      </c>
      <c r="D731" s="16" t="s">
        <v>6388</v>
      </c>
      <c r="F731" s="16" t="s">
        <v>6389</v>
      </c>
      <c r="G731" s="16" t="s">
        <v>6390</v>
      </c>
      <c r="H731" s="16" t="s">
        <v>6391</v>
      </c>
      <c r="I731" s="17" t="s">
        <v>6392</v>
      </c>
      <c r="J731" s="17" t="s">
        <v>6393</v>
      </c>
      <c r="K731" s="17">
        <v>3</v>
      </c>
      <c r="O731" s="17">
        <v>2</v>
      </c>
      <c r="P731" s="17" t="s">
        <v>46</v>
      </c>
      <c r="Q731" s="18"/>
      <c r="S731" s="22" t="str">
        <f t="shared" si="33"/>
        <v>NOCAS_1035215</v>
      </c>
      <c r="T731" s="18" t="str">
        <f t="shared" si="34"/>
        <v>1,2,3,4,5,6,7,8,9,10,10,11,11,11-Tetradecafluoroundecyl hydrogen sulfate</v>
      </c>
      <c r="U731" s="18" t="str">
        <f t="shared" si="35"/>
        <v>DTXSID101035215</v>
      </c>
    </row>
    <row r="732" spans="1:21" ht="30" x14ac:dyDescent="0.2">
      <c r="A732" s="23" t="s">
        <v>6394</v>
      </c>
      <c r="B732" s="16" t="s">
        <v>6395</v>
      </c>
      <c r="C732" s="16" t="s">
        <v>6396</v>
      </c>
      <c r="D732" s="16" t="s">
        <v>6397</v>
      </c>
      <c r="E732" s="16" t="s">
        <v>6395</v>
      </c>
      <c r="F732" s="16" t="s">
        <v>6398</v>
      </c>
      <c r="G732" s="16" t="s">
        <v>6399</v>
      </c>
      <c r="H732" s="16" t="s">
        <v>6400</v>
      </c>
      <c r="I732" s="17" t="s">
        <v>6401</v>
      </c>
      <c r="J732" s="17" t="s">
        <v>6402</v>
      </c>
      <c r="K732" s="17">
        <v>5</v>
      </c>
      <c r="M732" s="17">
        <v>9</v>
      </c>
      <c r="O732" s="17">
        <v>5</v>
      </c>
      <c r="P732" s="17" t="s">
        <v>46</v>
      </c>
      <c r="Q732" s="18"/>
      <c r="S732" s="22" t="str">
        <f t="shared" si="33"/>
        <v>677-79-2</v>
      </c>
      <c r="T732" s="18" t="str">
        <f t="shared" si="34"/>
        <v>2-Bromo-3,3,3-trifluoro-2-(trifluoromethyl)propanoyl bromide</v>
      </c>
      <c r="U732" s="18" t="str">
        <f t="shared" si="35"/>
        <v>DTXSID70790800</v>
      </c>
    </row>
    <row r="733" spans="1:21" ht="45" x14ac:dyDescent="0.2">
      <c r="A733" s="23" t="s">
        <v>6403</v>
      </c>
      <c r="B733" s="16" t="s">
        <v>6404</v>
      </c>
      <c r="C733" s="16" t="s">
        <v>6405</v>
      </c>
      <c r="D733" s="16" t="s">
        <v>6406</v>
      </c>
      <c r="F733" s="16" t="s">
        <v>6407</v>
      </c>
      <c r="G733" s="16" t="s">
        <v>6408</v>
      </c>
      <c r="H733" s="16" t="s">
        <v>6409</v>
      </c>
      <c r="I733" s="17" t="s">
        <v>6410</v>
      </c>
      <c r="J733" s="17" t="s">
        <v>6411</v>
      </c>
      <c r="K733" s="17">
        <v>3</v>
      </c>
      <c r="O733" s="17">
        <v>2</v>
      </c>
      <c r="P733" s="17" t="s">
        <v>46</v>
      </c>
      <c r="Q733" s="18"/>
      <c r="S733" s="22" t="str">
        <f t="shared" si="33"/>
        <v>70539-38-7</v>
      </c>
      <c r="T733" s="18" t="str">
        <f t="shared" si="34"/>
        <v>Perfluoro-7,8-dimethyl-2,6,9,13-tetraoxatetradecane</v>
      </c>
      <c r="U733" s="18" t="str">
        <f t="shared" si="35"/>
        <v>DTXSID901031924</v>
      </c>
    </row>
    <row r="734" spans="1:21" ht="45" x14ac:dyDescent="0.2">
      <c r="A734" s="23" t="s">
        <v>6412</v>
      </c>
      <c r="B734" s="16" t="s">
        <v>6413</v>
      </c>
      <c r="C734" s="16" t="s">
        <v>6414</v>
      </c>
      <c r="D734" s="16" t="s">
        <v>6415</v>
      </c>
      <c r="E734" s="16" t="s">
        <v>6416</v>
      </c>
      <c r="F734" s="16" t="s">
        <v>6417</v>
      </c>
      <c r="G734" s="16" t="s">
        <v>6418</v>
      </c>
      <c r="H734" s="16" t="s">
        <v>6419</v>
      </c>
      <c r="I734" s="17" t="s">
        <v>6420</v>
      </c>
      <c r="J734" s="17" t="s">
        <v>6421</v>
      </c>
      <c r="K734" s="17">
        <v>27</v>
      </c>
      <c r="M734" s="17">
        <v>11</v>
      </c>
      <c r="O734" s="17">
        <v>1</v>
      </c>
      <c r="P734" s="17" t="s">
        <v>46</v>
      </c>
      <c r="Q734" s="18"/>
      <c r="S734" s="22" t="str">
        <f t="shared" si="33"/>
        <v>71463-80-4</v>
      </c>
      <c r="T734" s="18" t="str">
        <f t="shared" si="34"/>
        <v>Phosphonic acid, [3-[ethyl[(heptadecafluorooctyl)sulfonyl]amino]propyl]-, diethyl ester</v>
      </c>
      <c r="U734" s="18" t="str">
        <f t="shared" si="35"/>
        <v>DTXSID5072355</v>
      </c>
    </row>
    <row r="735" spans="1:21" ht="30" x14ac:dyDescent="0.2">
      <c r="A735" s="23" t="s">
        <v>6422</v>
      </c>
      <c r="B735" s="16" t="s">
        <v>6423</v>
      </c>
      <c r="C735" s="16" t="s">
        <v>6424</v>
      </c>
      <c r="G735" s="16" t="s">
        <v>245</v>
      </c>
      <c r="J735" s="17" t="s">
        <v>46</v>
      </c>
      <c r="K735" s="17">
        <v>13</v>
      </c>
      <c r="O735" s="17">
        <v>5</v>
      </c>
      <c r="P735" s="17" t="s">
        <v>46</v>
      </c>
      <c r="Q735" s="18"/>
      <c r="S735" s="22" t="str">
        <f t="shared" si="33"/>
        <v>101182-89-2</v>
      </c>
      <c r="T735" s="18" t="str">
        <f t="shared" si="34"/>
        <v>1-Butene, 1,1,2,3,3,4,4-heptafluoro-4-[(trifluoroethenyl)oxy]-, homopolymer</v>
      </c>
      <c r="U735" s="18" t="str">
        <f t="shared" si="35"/>
        <v>DTXSID30881920</v>
      </c>
    </row>
    <row r="736" spans="1:21" ht="60" x14ac:dyDescent="0.2">
      <c r="A736" s="23" t="s">
        <v>6425</v>
      </c>
      <c r="B736" s="16" t="s">
        <v>6426</v>
      </c>
      <c r="C736" s="16" t="s">
        <v>6427</v>
      </c>
      <c r="D736" s="16" t="s">
        <v>6428</v>
      </c>
      <c r="E736" s="16" t="s">
        <v>6426</v>
      </c>
      <c r="F736" s="16" t="s">
        <v>6429</v>
      </c>
      <c r="G736" s="16" t="s">
        <v>6430</v>
      </c>
      <c r="H736" s="16" t="s">
        <v>6431</v>
      </c>
      <c r="I736" s="17" t="s">
        <v>6432</v>
      </c>
      <c r="J736" s="17" t="s">
        <v>6433</v>
      </c>
      <c r="K736" s="17">
        <v>15</v>
      </c>
      <c r="M736" s="17">
        <v>3</v>
      </c>
      <c r="O736" s="17">
        <v>5</v>
      </c>
      <c r="P736" s="17" t="s">
        <v>46</v>
      </c>
      <c r="Q736" s="18"/>
      <c r="S736" s="22" t="str">
        <f t="shared" si="33"/>
        <v>853929-03-0</v>
      </c>
      <c r="T736" s="18" t="str">
        <f t="shared" si="34"/>
        <v>{4-[(4,4,5,5,6,6,7,7,8,8,9,9,10,10,11,11,11-Heptadecafluoroundecyl)oxy]-5-methoxy-2-nitrophenyl}methanol</v>
      </c>
      <c r="U736" s="18" t="str">
        <f t="shared" si="35"/>
        <v>DTXSID40896227</v>
      </c>
    </row>
    <row r="737" spans="1:21" ht="45" x14ac:dyDescent="0.2">
      <c r="A737" s="23" t="s">
        <v>6434</v>
      </c>
      <c r="B737" s="16" t="s">
        <v>6435</v>
      </c>
      <c r="C737" s="16" t="s">
        <v>6436</v>
      </c>
      <c r="D737" s="16" t="s">
        <v>6437</v>
      </c>
      <c r="E737" s="16" t="s">
        <v>6438</v>
      </c>
      <c r="F737" s="16" t="s">
        <v>6439</v>
      </c>
      <c r="G737" s="16" t="s">
        <v>6440</v>
      </c>
      <c r="H737" s="16" t="s">
        <v>6441</v>
      </c>
      <c r="I737" s="17" t="s">
        <v>6442</v>
      </c>
      <c r="J737" s="17" t="s">
        <v>6443</v>
      </c>
      <c r="K737" s="17">
        <v>29</v>
      </c>
      <c r="O737" s="17">
        <v>2</v>
      </c>
      <c r="P737" s="17" t="s">
        <v>46</v>
      </c>
      <c r="Q737" s="18"/>
      <c r="S737" s="22" t="str">
        <f t="shared" si="33"/>
        <v>424-16-8</v>
      </c>
      <c r="T737" s="18" t="str">
        <f t="shared" si="34"/>
        <v>1H,1H,7H-Perfluoroheptyl 4-methylbenzenesulfonate</v>
      </c>
      <c r="U737" s="18" t="str">
        <f t="shared" si="35"/>
        <v>DTXSID30340244</v>
      </c>
    </row>
    <row r="738" spans="1:21" ht="30" x14ac:dyDescent="0.2">
      <c r="A738" s="23" t="s">
        <v>6444</v>
      </c>
      <c r="B738" s="16" t="s">
        <v>6445</v>
      </c>
      <c r="C738" s="16" t="s">
        <v>6446</v>
      </c>
      <c r="D738" s="16" t="s">
        <v>6447</v>
      </c>
      <c r="E738" s="16" t="s">
        <v>6445</v>
      </c>
      <c r="F738" s="16" t="s">
        <v>6448</v>
      </c>
      <c r="G738" s="16" t="s">
        <v>6449</v>
      </c>
      <c r="H738" s="16" t="s">
        <v>6450</v>
      </c>
      <c r="I738" s="17" t="s">
        <v>6451</v>
      </c>
      <c r="J738" s="17" t="s">
        <v>6452</v>
      </c>
      <c r="K738" s="17">
        <v>7</v>
      </c>
      <c r="M738" s="17">
        <v>2</v>
      </c>
      <c r="O738" s="17">
        <v>5</v>
      </c>
      <c r="P738" s="17" t="s">
        <v>46</v>
      </c>
      <c r="Q738" s="18"/>
      <c r="S738" s="22" t="str">
        <f t="shared" si="33"/>
        <v>83865-21-8</v>
      </c>
      <c r="T738" s="18" t="str">
        <f t="shared" si="34"/>
        <v>Phenyl (2,2-dichloro-1,1,2-trifluoroethoxy)(difluoro)acetate</v>
      </c>
      <c r="U738" s="18" t="str">
        <f t="shared" si="35"/>
        <v>DTXSID80530517</v>
      </c>
    </row>
    <row r="739" spans="1:21" ht="30" x14ac:dyDescent="0.2">
      <c r="A739" s="23" t="s">
        <v>6453</v>
      </c>
      <c r="B739" s="16" t="s">
        <v>6454</v>
      </c>
      <c r="C739" s="16" t="s">
        <v>6455</v>
      </c>
      <c r="D739" s="16" t="s">
        <v>6456</v>
      </c>
      <c r="E739" s="16" t="s">
        <v>6457</v>
      </c>
      <c r="F739" s="16" t="s">
        <v>6458</v>
      </c>
      <c r="G739" s="16" t="s">
        <v>6459</v>
      </c>
      <c r="H739" s="16" t="s">
        <v>6460</v>
      </c>
      <c r="I739" s="17" t="s">
        <v>6461</v>
      </c>
      <c r="J739" s="17" t="s">
        <v>6462</v>
      </c>
      <c r="K739" s="17">
        <v>15</v>
      </c>
      <c r="M739" s="17">
        <v>2</v>
      </c>
      <c r="O739" s="17">
        <v>1</v>
      </c>
      <c r="P739" s="17" t="s">
        <v>46</v>
      </c>
      <c r="Q739" s="18"/>
      <c r="S739" s="22" t="str">
        <f t="shared" si="33"/>
        <v>355-98-6</v>
      </c>
      <c r="T739" s="18" t="str">
        <f t="shared" si="34"/>
        <v>5,5,6,6,7,7,7-Heptafluoro-3-heptene</v>
      </c>
      <c r="U739" s="18" t="str">
        <f t="shared" si="35"/>
        <v>DTXSID30895183</v>
      </c>
    </row>
    <row r="740" spans="1:21" ht="30" x14ac:dyDescent="0.2">
      <c r="A740" s="23" t="s">
        <v>6463</v>
      </c>
      <c r="B740" s="16" t="s">
        <v>6464</v>
      </c>
      <c r="C740" s="16" t="s">
        <v>6465</v>
      </c>
      <c r="D740" s="16" t="s">
        <v>6466</v>
      </c>
      <c r="E740" s="16" t="s">
        <v>6464</v>
      </c>
      <c r="F740" s="16" t="s">
        <v>6467</v>
      </c>
      <c r="G740" s="16" t="s">
        <v>6468</v>
      </c>
      <c r="H740" s="16" t="s">
        <v>6469</v>
      </c>
      <c r="I740" s="17" t="s">
        <v>6470</v>
      </c>
      <c r="J740" s="17" t="s">
        <v>6471</v>
      </c>
      <c r="K740" s="17">
        <v>5</v>
      </c>
      <c r="P740" s="17" t="s">
        <v>46</v>
      </c>
      <c r="Q740" s="18"/>
      <c r="S740" s="22" t="str">
        <f t="shared" si="33"/>
        <v>62553-89-3</v>
      </c>
      <c r="T740" s="18" t="str">
        <f t="shared" si="34"/>
        <v>2-Fluoro-4,4,5,5-tetrakis(trifluoromethyl)-1,3,2-dioxaphospholane</v>
      </c>
      <c r="U740" s="18" t="str">
        <f t="shared" si="35"/>
        <v>DTXSID70500385</v>
      </c>
    </row>
    <row r="741" spans="1:21" ht="30" x14ac:dyDescent="0.2">
      <c r="A741" s="23" t="s">
        <v>6472</v>
      </c>
      <c r="B741" s="16" t="s">
        <v>6473</v>
      </c>
      <c r="C741" s="16" t="s">
        <v>6474</v>
      </c>
      <c r="D741" s="16" t="s">
        <v>6475</v>
      </c>
      <c r="E741" s="16" t="s">
        <v>6473</v>
      </c>
      <c r="F741" s="16" t="s">
        <v>6476</v>
      </c>
      <c r="G741" s="16" t="s">
        <v>6477</v>
      </c>
      <c r="H741" s="16" t="s">
        <v>6478</v>
      </c>
      <c r="I741" s="17" t="s">
        <v>6479</v>
      </c>
      <c r="J741" s="17" t="s">
        <v>6480</v>
      </c>
      <c r="K741" s="17">
        <v>15</v>
      </c>
      <c r="M741" s="17">
        <v>19</v>
      </c>
      <c r="O741" s="17">
        <v>2</v>
      </c>
      <c r="P741" s="17" t="s">
        <v>46</v>
      </c>
      <c r="Q741" s="18"/>
      <c r="S741" s="22" t="str">
        <f t="shared" si="33"/>
        <v>299937-37-4</v>
      </c>
      <c r="T741" s="18" t="str">
        <f t="shared" si="34"/>
        <v>5-(Heptafluoropropyl)-1,3,4-thiadiazol-2-amine</v>
      </c>
      <c r="U741" s="18" t="str">
        <f t="shared" si="35"/>
        <v>DTXSID70384425</v>
      </c>
    </row>
    <row r="742" spans="1:21" ht="30" x14ac:dyDescent="0.2">
      <c r="A742" s="23" t="s">
        <v>6481</v>
      </c>
      <c r="B742" s="16" t="s">
        <v>6482</v>
      </c>
      <c r="C742" s="16" t="s">
        <v>6483</v>
      </c>
      <c r="D742" s="16" t="s">
        <v>6484</v>
      </c>
      <c r="E742" s="16" t="s">
        <v>6482</v>
      </c>
      <c r="F742" s="16" t="s">
        <v>6485</v>
      </c>
      <c r="G742" s="16" t="s">
        <v>6486</v>
      </c>
      <c r="H742" s="16" t="s">
        <v>6487</v>
      </c>
      <c r="I742" s="17" t="s">
        <v>6488</v>
      </c>
      <c r="J742" s="17" t="s">
        <v>6489</v>
      </c>
      <c r="K742" s="17">
        <v>15</v>
      </c>
      <c r="M742" s="17">
        <v>6</v>
      </c>
      <c r="O742" s="17">
        <v>5</v>
      </c>
      <c r="P742" s="17" t="s">
        <v>46</v>
      </c>
      <c r="Q742" s="18"/>
      <c r="S742" s="22" t="str">
        <f t="shared" si="33"/>
        <v>340034-57-3</v>
      </c>
      <c r="T742" s="18" t="str">
        <f t="shared" si="34"/>
        <v>Butan-2-yl 2,3,3,3-tetrafluoro-2-(heptafluoropropoxy)propanoate</v>
      </c>
      <c r="U742" s="18" t="str">
        <f t="shared" si="35"/>
        <v>DTXSID60896507</v>
      </c>
    </row>
    <row r="743" spans="1:21" ht="30" x14ac:dyDescent="0.2">
      <c r="A743" s="23" t="s">
        <v>6490</v>
      </c>
      <c r="B743" s="16" t="s">
        <v>6491</v>
      </c>
      <c r="C743" s="16" t="s">
        <v>6492</v>
      </c>
      <c r="D743" s="16" t="s">
        <v>6493</v>
      </c>
      <c r="F743" s="16" t="s">
        <v>6494</v>
      </c>
      <c r="G743" s="16" t="s">
        <v>6495</v>
      </c>
      <c r="H743" s="16" t="s">
        <v>6496</v>
      </c>
      <c r="I743" s="17" t="s">
        <v>6497</v>
      </c>
      <c r="J743" s="17" t="s">
        <v>6498</v>
      </c>
      <c r="K743" s="17">
        <v>3</v>
      </c>
      <c r="O743" s="17">
        <v>2</v>
      </c>
      <c r="P743" s="17" t="s">
        <v>46</v>
      </c>
      <c r="Q743" s="18"/>
      <c r="S743" s="22" t="str">
        <f t="shared" si="33"/>
        <v>NOCAS_1026911</v>
      </c>
      <c r="T743" s="18" t="str">
        <f t="shared" si="34"/>
        <v>2-Chloro-1,1,3,4,4,5,5,6,6,8-decafluorooct-1-ene</v>
      </c>
      <c r="U743" s="18" t="str">
        <f t="shared" si="35"/>
        <v>DTXSID901026911</v>
      </c>
    </row>
    <row r="744" spans="1:21" ht="45" x14ac:dyDescent="0.2">
      <c r="A744" s="23" t="s">
        <v>6499</v>
      </c>
      <c r="B744" s="16" t="s">
        <v>6500</v>
      </c>
      <c r="C744" s="16" t="s">
        <v>6501</v>
      </c>
      <c r="D744" s="16" t="s">
        <v>6502</v>
      </c>
      <c r="E744" s="16" t="s">
        <v>6500</v>
      </c>
      <c r="F744" s="16" t="s">
        <v>6503</v>
      </c>
      <c r="G744" s="16" t="s">
        <v>6504</v>
      </c>
      <c r="H744" s="16" t="s">
        <v>6505</v>
      </c>
      <c r="I744" s="17" t="s">
        <v>6506</v>
      </c>
      <c r="J744" s="17" t="s">
        <v>6507</v>
      </c>
      <c r="K744" s="17">
        <v>15</v>
      </c>
      <c r="M744" s="17">
        <v>4</v>
      </c>
      <c r="O744" s="17">
        <v>5</v>
      </c>
      <c r="P744" s="17" t="s">
        <v>46</v>
      </c>
      <c r="Q744" s="18"/>
      <c r="S744" s="22" t="str">
        <f t="shared" si="33"/>
        <v>92914-88-0</v>
      </c>
      <c r="T744" s="18" t="str">
        <f t="shared" si="34"/>
        <v>3,3,4,4,5,5,6,6,7,7,8,8,9,9,9-Pentadecafluoro-2-methylnonan-2-ol</v>
      </c>
      <c r="U744" s="18" t="str">
        <f t="shared" si="35"/>
        <v>DTXSID60524434</v>
      </c>
    </row>
    <row r="745" spans="1:21" ht="30" x14ac:dyDescent="0.2">
      <c r="A745" s="23" t="s">
        <v>6508</v>
      </c>
      <c r="B745" s="16" t="s">
        <v>6509</v>
      </c>
      <c r="C745" s="16" t="s">
        <v>6510</v>
      </c>
      <c r="D745" s="16" t="s">
        <v>6511</v>
      </c>
      <c r="E745" s="16" t="s">
        <v>6512</v>
      </c>
      <c r="F745" s="16" t="s">
        <v>6513</v>
      </c>
      <c r="G745" s="16" t="s">
        <v>6514</v>
      </c>
      <c r="H745" s="16" t="s">
        <v>6515</v>
      </c>
      <c r="I745" s="17" t="s">
        <v>6516</v>
      </c>
      <c r="J745" s="17" t="s">
        <v>6517</v>
      </c>
      <c r="K745" s="17">
        <v>15</v>
      </c>
      <c r="M745" s="17">
        <v>4</v>
      </c>
      <c r="O745" s="17">
        <v>1</v>
      </c>
      <c r="P745" s="17" t="s">
        <v>46</v>
      </c>
      <c r="Q745" s="18"/>
      <c r="S745" s="22" t="str">
        <f t="shared" si="33"/>
        <v>887111-62-8</v>
      </c>
      <c r="T745" s="18" t="str">
        <f t="shared" si="34"/>
        <v>1,1,1,4,4,5,5,6,6,7,7,7-Dodecafluoro-2-heptene</v>
      </c>
      <c r="U745" s="18" t="str">
        <f t="shared" si="35"/>
        <v>DTXSID10895242</v>
      </c>
    </row>
    <row r="746" spans="1:21" ht="45" x14ac:dyDescent="0.2">
      <c r="A746" s="23" t="s">
        <v>6518</v>
      </c>
      <c r="B746" s="16" t="s">
        <v>6519</v>
      </c>
      <c r="C746" s="16" t="s">
        <v>6520</v>
      </c>
      <c r="G746" s="16" t="s">
        <v>245</v>
      </c>
      <c r="J746" s="17" t="s">
        <v>46</v>
      </c>
      <c r="K746" s="17">
        <v>11</v>
      </c>
      <c r="O746" s="17">
        <v>5</v>
      </c>
      <c r="P746" s="17" t="s">
        <v>46</v>
      </c>
      <c r="Q746" s="18"/>
      <c r="S746" s="22" t="str">
        <f t="shared" si="33"/>
        <v>219795-01-4</v>
      </c>
      <c r="T746" s="18" t="str">
        <f t="shared" si="34"/>
        <v>Poly[oxy(1,1,2,2,3,3,4,4,5,5-decafluoro-1,5-pentanediyl)], .alpha.-[5-[[2-(carboxymethyl)-1-oxooctadecyl]oxy]-1,1,2,2,3,3,4,4-octafluoropentyl]-.omega.-(nonafluorobutoxy)-</v>
      </c>
      <c r="U746" s="18" t="str">
        <f t="shared" si="35"/>
        <v>DTXSID20882784</v>
      </c>
    </row>
    <row r="747" spans="1:21" ht="45" x14ac:dyDescent="0.2">
      <c r="A747" s="23" t="s">
        <v>6521</v>
      </c>
      <c r="B747" s="16" t="s">
        <v>6522</v>
      </c>
      <c r="C747" s="16" t="s">
        <v>6523</v>
      </c>
      <c r="G747" s="16" t="s">
        <v>245</v>
      </c>
      <c r="J747" s="17" t="s">
        <v>46</v>
      </c>
      <c r="K747" s="17">
        <v>33</v>
      </c>
      <c r="O747" s="17">
        <v>1</v>
      </c>
      <c r="P747" s="17" t="s">
        <v>46</v>
      </c>
      <c r="Q747" s="18"/>
      <c r="S747" s="22" t="str">
        <f t="shared" si="33"/>
        <v>142636-88-2</v>
      </c>
      <c r="T747" s="18" t="str">
        <f t="shared" si="34"/>
        <v>Octadecyl 2-methyl-2-propenoate, polymer with 2-(perfluorodecyl)ethyl acrylate, 2-(perfluorooctyl)ethyl acrylate and (perfluorododecyl)ethyl 2-propenoate</v>
      </c>
      <c r="U747" s="18" t="str">
        <f t="shared" si="35"/>
        <v>DTXSID00882601</v>
      </c>
    </row>
    <row r="748" spans="1:21" ht="30" x14ac:dyDescent="0.2">
      <c r="A748" s="23" t="s">
        <v>6524</v>
      </c>
      <c r="B748" s="16" t="s">
        <v>6525</v>
      </c>
      <c r="C748" s="16" t="s">
        <v>6526</v>
      </c>
      <c r="D748" s="16" t="s">
        <v>6527</v>
      </c>
      <c r="E748" s="16" t="s">
        <v>6525</v>
      </c>
      <c r="F748" s="16" t="s">
        <v>6528</v>
      </c>
      <c r="G748" s="16" t="s">
        <v>6529</v>
      </c>
      <c r="H748" s="16" t="s">
        <v>6530</v>
      </c>
      <c r="I748" s="17" t="s">
        <v>6531</v>
      </c>
      <c r="J748" s="17" t="s">
        <v>6532</v>
      </c>
      <c r="K748" s="17">
        <v>5</v>
      </c>
      <c r="M748" s="17">
        <v>3</v>
      </c>
      <c r="O748" s="17">
        <v>5</v>
      </c>
      <c r="P748" s="17" t="s">
        <v>46</v>
      </c>
      <c r="Q748" s="18"/>
      <c r="S748" s="22" t="str">
        <f t="shared" si="33"/>
        <v>52211-79-7</v>
      </c>
      <c r="T748" s="18" t="str">
        <f t="shared" si="34"/>
        <v>[2,4,4,4-Tetrafluoro-3-(trifluoromethyl)but-1-en-1-yl]benzene</v>
      </c>
      <c r="U748" s="18" t="str">
        <f t="shared" si="35"/>
        <v>DTXSID20789128</v>
      </c>
    </row>
    <row r="749" spans="1:21" x14ac:dyDescent="0.2">
      <c r="A749" s="23" t="s">
        <v>6533</v>
      </c>
      <c r="B749" s="16" t="s">
        <v>6534</v>
      </c>
      <c r="C749" s="16" t="s">
        <v>6535</v>
      </c>
      <c r="D749" s="16" t="s">
        <v>6536</v>
      </c>
      <c r="E749" s="16" t="s">
        <v>6537</v>
      </c>
      <c r="F749" s="16" t="s">
        <v>6538</v>
      </c>
      <c r="G749" s="16" t="s">
        <v>6539</v>
      </c>
      <c r="H749" s="16" t="s">
        <v>6540</v>
      </c>
      <c r="I749" s="17" t="s">
        <v>6541</v>
      </c>
      <c r="J749" s="17" t="s">
        <v>6542</v>
      </c>
      <c r="K749" s="17">
        <v>5</v>
      </c>
      <c r="M749" s="17">
        <v>21</v>
      </c>
      <c r="O749" s="17">
        <v>2</v>
      </c>
      <c r="P749" s="17" t="s">
        <v>46</v>
      </c>
      <c r="Q749" s="18"/>
      <c r="S749" s="22" t="str">
        <f t="shared" si="33"/>
        <v>954238-58-5</v>
      </c>
      <c r="T749" s="18" t="str">
        <f t="shared" si="34"/>
        <v>4,4,4-Trifluoro-3-(trifluoromethyl)-1-butanamine</v>
      </c>
      <c r="U749" s="18" t="str">
        <f t="shared" si="35"/>
        <v>DTXSID90435625</v>
      </c>
    </row>
    <row r="750" spans="1:21" ht="45" x14ac:dyDescent="0.2">
      <c r="A750" s="23" t="s">
        <v>6543</v>
      </c>
      <c r="B750" s="16" t="s">
        <v>6544</v>
      </c>
      <c r="C750" s="16" t="s">
        <v>6545</v>
      </c>
      <c r="D750" s="16" t="s">
        <v>6546</v>
      </c>
      <c r="F750" s="16" t="s">
        <v>6547</v>
      </c>
      <c r="G750" s="16" t="s">
        <v>6548</v>
      </c>
      <c r="H750" s="16" t="s">
        <v>6549</v>
      </c>
      <c r="I750" s="17" t="s">
        <v>6550</v>
      </c>
      <c r="J750" s="17" t="s">
        <v>6551</v>
      </c>
      <c r="K750" s="17">
        <v>3</v>
      </c>
      <c r="O750" s="17">
        <v>1</v>
      </c>
      <c r="P750" s="17" t="s">
        <v>46</v>
      </c>
      <c r="Q750" s="18"/>
      <c r="S750" s="22" t="str">
        <f t="shared" si="33"/>
        <v>131003-86-6</v>
      </c>
      <c r="T750" s="18" t="str">
        <f t="shared" si="34"/>
        <v>Nonafluorobutanesulfonamide ammonia salt</v>
      </c>
      <c r="U750" s="18" t="str">
        <f t="shared" si="35"/>
        <v>DTXSID501026490</v>
      </c>
    </row>
    <row r="751" spans="1:21" ht="45" x14ac:dyDescent="0.2">
      <c r="A751" s="23" t="s">
        <v>6552</v>
      </c>
      <c r="B751" s="16" t="s">
        <v>6553</v>
      </c>
      <c r="C751" s="16" t="s">
        <v>6554</v>
      </c>
      <c r="D751" s="16" t="s">
        <v>6555</v>
      </c>
      <c r="E751" s="16" t="s">
        <v>6553</v>
      </c>
      <c r="F751" s="16" t="s">
        <v>6556</v>
      </c>
      <c r="G751" s="16" t="s">
        <v>6557</v>
      </c>
      <c r="H751" s="16" t="s">
        <v>6558</v>
      </c>
      <c r="I751" s="17" t="s">
        <v>6559</v>
      </c>
      <c r="J751" s="17" t="s">
        <v>6560</v>
      </c>
      <c r="K751" s="17">
        <v>8</v>
      </c>
      <c r="M751" s="17">
        <v>2</v>
      </c>
      <c r="O751" s="17">
        <v>5</v>
      </c>
      <c r="P751" s="17" t="s">
        <v>46</v>
      </c>
      <c r="Q751" s="18"/>
      <c r="S751" s="22" t="str">
        <f t="shared" si="33"/>
        <v>86525-43-1</v>
      </c>
      <c r="T751" s="18" t="str">
        <f t="shared" si="34"/>
        <v>2-[2-(1,1,2,2,3,3,4,4,5,5,6,6,6-Tridecafluorohexane-1-sulfonyl)ethenyl]thiophene</v>
      </c>
      <c r="U751" s="18" t="str">
        <f t="shared" si="35"/>
        <v>DTXSID10833361</v>
      </c>
    </row>
    <row r="752" spans="1:21" ht="30" x14ac:dyDescent="0.2">
      <c r="A752" s="23" t="s">
        <v>6561</v>
      </c>
      <c r="B752" s="16" t="s">
        <v>6562</v>
      </c>
      <c r="C752" s="16" t="s">
        <v>6563</v>
      </c>
      <c r="D752" s="16" t="s">
        <v>6564</v>
      </c>
      <c r="E752" s="16" t="s">
        <v>6565</v>
      </c>
      <c r="F752" s="16" t="s">
        <v>6566</v>
      </c>
      <c r="G752" s="16" t="s">
        <v>6567</v>
      </c>
      <c r="H752" s="16" t="s">
        <v>6568</v>
      </c>
      <c r="I752" s="17" t="s">
        <v>6569</v>
      </c>
      <c r="J752" s="17" t="s">
        <v>6570</v>
      </c>
      <c r="K752" s="17">
        <v>8</v>
      </c>
      <c r="M752" s="17">
        <v>13</v>
      </c>
      <c r="O752" s="17">
        <v>2</v>
      </c>
      <c r="P752" s="17" t="s">
        <v>46</v>
      </c>
      <c r="Q752" s="18"/>
      <c r="S752" s="22" t="str">
        <f t="shared" si="33"/>
        <v>15700-73-9</v>
      </c>
      <c r="T752" s="18" t="str">
        <f t="shared" si="34"/>
        <v>3-(1-Hydroxy-2,2,2-trifluoro-1-(trifluoromethyl)ethyl)-2,4-pentanedione</v>
      </c>
      <c r="U752" s="18" t="str">
        <f t="shared" si="35"/>
        <v>DTXSID30166188</v>
      </c>
    </row>
    <row r="753" spans="1:21" x14ac:dyDescent="0.2">
      <c r="A753" s="23" t="s">
        <v>6571</v>
      </c>
      <c r="B753" s="16" t="s">
        <v>6572</v>
      </c>
      <c r="C753" s="16" t="s">
        <v>6573</v>
      </c>
      <c r="D753" s="16" t="s">
        <v>6574</v>
      </c>
      <c r="F753" s="16" t="s">
        <v>6575</v>
      </c>
      <c r="G753" s="16" t="s">
        <v>6576</v>
      </c>
      <c r="H753" s="16" t="s">
        <v>6577</v>
      </c>
      <c r="I753" s="17" t="s">
        <v>6578</v>
      </c>
      <c r="J753" s="17" t="s">
        <v>6579</v>
      </c>
      <c r="K753" s="17">
        <v>4</v>
      </c>
      <c r="O753" s="17">
        <v>2</v>
      </c>
      <c r="P753" s="17" t="s">
        <v>46</v>
      </c>
      <c r="Q753" s="18"/>
      <c r="S753" s="22" t="str">
        <f t="shared" si="33"/>
        <v>344324-36-3</v>
      </c>
      <c r="T753" s="18" t="str">
        <f t="shared" si="34"/>
        <v>Perfluoroethane-1-sulfinic acid</v>
      </c>
      <c r="U753" s="18" t="str">
        <f t="shared" si="35"/>
        <v>DTXSID201032814</v>
      </c>
    </row>
    <row r="754" spans="1:21" ht="45" x14ac:dyDescent="0.2">
      <c r="A754" s="23" t="s">
        <v>6580</v>
      </c>
      <c r="B754" s="16" t="s">
        <v>6581</v>
      </c>
      <c r="C754" s="16" t="s">
        <v>6582</v>
      </c>
      <c r="D754" s="16" t="s">
        <v>6583</v>
      </c>
      <c r="E754" s="16" t="s">
        <v>6584</v>
      </c>
      <c r="F754" s="16" t="s">
        <v>6585</v>
      </c>
      <c r="G754" s="16" t="s">
        <v>6586</v>
      </c>
      <c r="H754" s="16" t="s">
        <v>6587</v>
      </c>
      <c r="I754" s="17" t="s">
        <v>6588</v>
      </c>
      <c r="J754" s="17" t="s">
        <v>6589</v>
      </c>
      <c r="K754" s="17">
        <v>8</v>
      </c>
      <c r="M754" s="17">
        <v>8</v>
      </c>
      <c r="O754" s="17">
        <v>4</v>
      </c>
      <c r="P754" s="17" t="s">
        <v>46</v>
      </c>
      <c r="Q754" s="18"/>
      <c r="S754" s="22" t="str">
        <f t="shared" si="33"/>
        <v>100279-02-5</v>
      </c>
      <c r="T754" s="18" t="str">
        <f t="shared" si="34"/>
        <v>2,6-Difluoro-N-((2-methyl-4-(1,1,2,2-tetrafluoroethylsulfanyl)phenyl)carbamoyl)benzamide</v>
      </c>
      <c r="U754" s="18" t="str">
        <f t="shared" si="35"/>
        <v>DTXSID40143086</v>
      </c>
    </row>
    <row r="755" spans="1:21" ht="60" x14ac:dyDescent="0.2">
      <c r="A755" s="23" t="s">
        <v>6590</v>
      </c>
      <c r="B755" s="16" t="s">
        <v>6591</v>
      </c>
      <c r="C755" s="16" t="s">
        <v>6592</v>
      </c>
      <c r="D755" s="16" t="s">
        <v>6593</v>
      </c>
      <c r="F755" s="16" t="s">
        <v>6594</v>
      </c>
      <c r="G755" s="16" t="s">
        <v>6595</v>
      </c>
      <c r="H755" s="16" t="s">
        <v>6596</v>
      </c>
      <c r="I755" s="17" t="s">
        <v>6597</v>
      </c>
      <c r="J755" s="17" t="s">
        <v>6598</v>
      </c>
      <c r="K755" s="17">
        <v>4</v>
      </c>
      <c r="O755" s="17">
        <v>2</v>
      </c>
      <c r="P755" s="17" t="s">
        <v>46</v>
      </c>
      <c r="Q755" s="18"/>
      <c r="S755" s="22" t="str">
        <f t="shared" si="33"/>
        <v>NOCAS_1034645</v>
      </c>
      <c r="T755" s="18" t="str">
        <f t="shared" si="34"/>
        <v>1-Hydroxy-14:2 fluorotelomer sulfonic acid</v>
      </c>
      <c r="U755" s="18" t="str">
        <f t="shared" si="35"/>
        <v>DTXSID501034645</v>
      </c>
    </row>
    <row r="756" spans="1:21" x14ac:dyDescent="0.2">
      <c r="A756" s="23" t="s">
        <v>6599</v>
      </c>
      <c r="B756" s="16" t="s">
        <v>6600</v>
      </c>
      <c r="C756" s="16" t="s">
        <v>6601</v>
      </c>
      <c r="G756" s="16" t="s">
        <v>245</v>
      </c>
      <c r="J756" s="17" t="s">
        <v>46</v>
      </c>
      <c r="K756" s="17">
        <v>11</v>
      </c>
      <c r="O756" s="17">
        <v>5</v>
      </c>
      <c r="P756" s="17" t="s">
        <v>46</v>
      </c>
      <c r="Q756" s="18"/>
      <c r="S756" s="22" t="str">
        <f t="shared" si="33"/>
        <v>852204-74-1</v>
      </c>
      <c r="T756" s="18" t="str">
        <f t="shared" si="34"/>
        <v>Polypropene-co-perfluoroethene-co-(vinyl butan-2-enoate)</v>
      </c>
      <c r="U756" s="18" t="str">
        <f t="shared" si="35"/>
        <v>DTXSID30881980</v>
      </c>
    </row>
    <row r="757" spans="1:21" ht="30" x14ac:dyDescent="0.2">
      <c r="A757" s="23" t="s">
        <v>6602</v>
      </c>
      <c r="B757" s="16" t="s">
        <v>6603</v>
      </c>
      <c r="C757" s="16" t="s">
        <v>6604</v>
      </c>
      <c r="D757" s="16" t="s">
        <v>6605</v>
      </c>
      <c r="E757" s="16" t="s">
        <v>6603</v>
      </c>
      <c r="F757" s="16" t="s">
        <v>6606</v>
      </c>
      <c r="G757" s="16" t="s">
        <v>6607</v>
      </c>
      <c r="H757" s="16" t="s">
        <v>6608</v>
      </c>
      <c r="I757" s="17" t="s">
        <v>6609</v>
      </c>
      <c r="J757" s="17" t="s">
        <v>6610</v>
      </c>
      <c r="K757" s="17">
        <v>15</v>
      </c>
      <c r="M757" s="17">
        <v>7</v>
      </c>
      <c r="O757" s="17">
        <v>5</v>
      </c>
      <c r="P757" s="17" t="s">
        <v>46</v>
      </c>
      <c r="Q757" s="18"/>
      <c r="S757" s="22" t="str">
        <f t="shared" si="33"/>
        <v>317810-57-4</v>
      </c>
      <c r="T757" s="18" t="str">
        <f t="shared" si="34"/>
        <v>6-(Heptafluoropropyl)pyridin-3-amine</v>
      </c>
      <c r="U757" s="18" t="str">
        <f t="shared" si="35"/>
        <v>DTXSID00895716</v>
      </c>
    </row>
    <row r="758" spans="1:21" ht="45" x14ac:dyDescent="0.2">
      <c r="A758" s="23" t="s">
        <v>6611</v>
      </c>
      <c r="B758" s="16" t="s">
        <v>6612</v>
      </c>
      <c r="C758" s="16" t="s">
        <v>6613</v>
      </c>
      <c r="D758" s="16" t="s">
        <v>6614</v>
      </c>
      <c r="F758" s="16" t="s">
        <v>6615</v>
      </c>
      <c r="G758" s="16" t="s">
        <v>6616</v>
      </c>
      <c r="H758" s="16" t="s">
        <v>6617</v>
      </c>
      <c r="I758" s="17" t="s">
        <v>6618</v>
      </c>
      <c r="J758" s="17" t="s">
        <v>6619</v>
      </c>
      <c r="K758" s="17">
        <v>5</v>
      </c>
      <c r="O758" s="17">
        <v>1</v>
      </c>
      <c r="P758" s="17" t="s">
        <v>46</v>
      </c>
      <c r="Q758" s="18"/>
      <c r="S758" s="22" t="str">
        <f t="shared" si="33"/>
        <v>174082-84-9</v>
      </c>
      <c r="T758" s="18" t="str">
        <f t="shared" si="34"/>
        <v>2,3,3,3-Tetrafluoro-2-(1,1,2,3,3,3-hexafluoro-2-((1,1,2-trifluoro-2-propen-1-yl)oxy)propoxy)propanoic acid</v>
      </c>
      <c r="U758" s="18" t="str">
        <f t="shared" si="35"/>
        <v>DTXSID601023720</v>
      </c>
    </row>
    <row r="759" spans="1:21" ht="45" x14ac:dyDescent="0.2">
      <c r="A759" s="23" t="s">
        <v>6620</v>
      </c>
      <c r="B759" s="16" t="s">
        <v>6621</v>
      </c>
      <c r="C759" s="16" t="s">
        <v>6622</v>
      </c>
      <c r="D759" s="16" t="s">
        <v>6623</v>
      </c>
      <c r="E759" s="16" t="s">
        <v>6624</v>
      </c>
      <c r="F759" s="16" t="s">
        <v>6625</v>
      </c>
      <c r="G759" s="16" t="s">
        <v>6626</v>
      </c>
      <c r="H759" s="16" t="s">
        <v>6627</v>
      </c>
      <c r="I759" s="17" t="s">
        <v>6628</v>
      </c>
      <c r="J759" s="17" t="s">
        <v>6629</v>
      </c>
      <c r="K759" s="17">
        <v>14</v>
      </c>
      <c r="M759" s="17">
        <v>8</v>
      </c>
      <c r="O759" s="17">
        <v>2</v>
      </c>
      <c r="P759" s="17" t="s">
        <v>46</v>
      </c>
      <c r="Q759" s="18"/>
      <c r="S759" s="22" t="str">
        <f t="shared" si="33"/>
        <v>221466-77-9</v>
      </c>
      <c r="T759" s="18" t="str">
        <f t="shared" si="34"/>
        <v>N-Allylperfluorononanamide</v>
      </c>
      <c r="U759" s="18" t="str">
        <f t="shared" si="35"/>
        <v>DTXSID70897020</v>
      </c>
    </row>
    <row r="760" spans="1:21" ht="30" x14ac:dyDescent="0.2">
      <c r="A760" s="23" t="s">
        <v>6630</v>
      </c>
      <c r="B760" s="16" t="s">
        <v>6631</v>
      </c>
      <c r="C760" s="16" t="s">
        <v>6632</v>
      </c>
      <c r="D760" s="16" t="s">
        <v>6633</v>
      </c>
      <c r="E760" s="16" t="s">
        <v>6631</v>
      </c>
      <c r="F760" s="16" t="s">
        <v>6634</v>
      </c>
      <c r="G760" s="16" t="s">
        <v>6635</v>
      </c>
      <c r="H760" s="16" t="s">
        <v>6636</v>
      </c>
      <c r="I760" s="17" t="s">
        <v>6637</v>
      </c>
      <c r="J760" s="17" t="s">
        <v>6638</v>
      </c>
      <c r="K760" s="17">
        <v>8</v>
      </c>
      <c r="M760" s="17">
        <v>4</v>
      </c>
      <c r="O760" s="17">
        <v>5</v>
      </c>
      <c r="P760" s="17" t="s">
        <v>46</v>
      </c>
      <c r="Q760" s="18"/>
      <c r="S760" s="22" t="str">
        <f t="shared" si="33"/>
        <v>88950-98-5</v>
      </c>
      <c r="T760" s="18" t="str">
        <f t="shared" si="34"/>
        <v>1-Methyl-4-(undecafluoropentyl)benzene</v>
      </c>
      <c r="U760" s="18" t="str">
        <f t="shared" si="35"/>
        <v>DTXSID70750727</v>
      </c>
    </row>
    <row r="761" spans="1:21" ht="30" x14ac:dyDescent="0.2">
      <c r="A761" s="23" t="s">
        <v>6639</v>
      </c>
      <c r="B761" s="16" t="s">
        <v>6640</v>
      </c>
      <c r="C761" s="16" t="s">
        <v>6641</v>
      </c>
      <c r="D761" s="16" t="s">
        <v>6642</v>
      </c>
      <c r="E761" s="16" t="s">
        <v>6643</v>
      </c>
      <c r="F761" s="16" t="s">
        <v>6644</v>
      </c>
      <c r="G761" s="16" t="s">
        <v>6645</v>
      </c>
      <c r="H761" s="16" t="s">
        <v>615</v>
      </c>
      <c r="I761" s="17" t="s">
        <v>616</v>
      </c>
      <c r="J761" s="17" t="s">
        <v>617</v>
      </c>
      <c r="K761" s="17">
        <v>43</v>
      </c>
      <c r="M761" s="17">
        <v>41</v>
      </c>
      <c r="O761" s="17">
        <v>1</v>
      </c>
      <c r="P761" s="17" t="s">
        <v>46</v>
      </c>
      <c r="Q761" s="18"/>
      <c r="S761" s="22" t="str">
        <f t="shared" si="33"/>
        <v>28788-68-3</v>
      </c>
      <c r="T761" s="18" t="str">
        <f t="shared" si="34"/>
        <v>(Perfluorocyclohexyl)methanol</v>
      </c>
      <c r="U761" s="18" t="str">
        <f t="shared" si="35"/>
        <v>DTXSID30182964</v>
      </c>
    </row>
    <row r="762" spans="1:21" ht="45" x14ac:dyDescent="0.2">
      <c r="A762" s="23" t="s">
        <v>6646</v>
      </c>
      <c r="B762" s="16" t="s">
        <v>6647</v>
      </c>
      <c r="C762" s="16" t="s">
        <v>6648</v>
      </c>
      <c r="D762" s="16" t="s">
        <v>6649</v>
      </c>
      <c r="E762" s="16" t="s">
        <v>6650</v>
      </c>
      <c r="F762" s="16" t="s">
        <v>6651</v>
      </c>
      <c r="G762" s="16" t="s">
        <v>6652</v>
      </c>
      <c r="H762" s="16" t="s">
        <v>6653</v>
      </c>
      <c r="I762" s="17" t="s">
        <v>6654</v>
      </c>
      <c r="J762" s="17" t="s">
        <v>6655</v>
      </c>
      <c r="K762" s="17">
        <v>9</v>
      </c>
      <c r="M762" s="17">
        <v>6</v>
      </c>
      <c r="O762" s="17">
        <v>5</v>
      </c>
      <c r="P762" s="17" t="s">
        <v>46</v>
      </c>
      <c r="Q762" s="18"/>
      <c r="S762" s="22" t="str">
        <f t="shared" si="33"/>
        <v>7225-11-8</v>
      </c>
      <c r="T762" s="18" t="str">
        <f t="shared" si="34"/>
        <v>1-diphenylphosphoryl-2-(1,1,2,2,3,3,4,4,5,5,6,6,6-tridecafluorohexyl)benzene</v>
      </c>
      <c r="U762" s="18" t="str">
        <f t="shared" si="35"/>
        <v>DTXSID50411869</v>
      </c>
    </row>
    <row r="763" spans="1:21" ht="60" x14ac:dyDescent="0.2">
      <c r="A763" s="23" t="s">
        <v>6656</v>
      </c>
      <c r="B763" s="16" t="s">
        <v>6657</v>
      </c>
      <c r="C763" s="16" t="s">
        <v>6658</v>
      </c>
      <c r="D763" s="16" t="s">
        <v>6659</v>
      </c>
      <c r="F763" s="16" t="s">
        <v>6660</v>
      </c>
      <c r="G763" s="16" t="s">
        <v>6661</v>
      </c>
      <c r="H763" s="16" t="s">
        <v>6662</v>
      </c>
      <c r="I763" s="17" t="s">
        <v>6663</v>
      </c>
      <c r="J763" s="17" t="s">
        <v>6664</v>
      </c>
      <c r="K763" s="17">
        <v>8</v>
      </c>
      <c r="M763" s="17">
        <v>4</v>
      </c>
      <c r="O763" s="17">
        <v>2</v>
      </c>
      <c r="P763" s="17" t="s">
        <v>46</v>
      </c>
      <c r="Q763" s="18"/>
      <c r="S763" s="22" t="str">
        <f t="shared" si="33"/>
        <v>149264-55-1</v>
      </c>
      <c r="T763" s="18" t="str">
        <f t="shared" si="34"/>
        <v>Bis[tetrafluoro-1-oxo-2-[(tridecafluorohexyl)oxy]propyl]peroxide</v>
      </c>
      <c r="U763" s="18" t="str">
        <f t="shared" si="35"/>
        <v>DTXSID80772394</v>
      </c>
    </row>
    <row r="764" spans="1:21" ht="45" x14ac:dyDescent="0.2">
      <c r="A764" s="23" t="s">
        <v>6665</v>
      </c>
      <c r="B764" s="16" t="s">
        <v>6666</v>
      </c>
      <c r="C764" s="16" t="s">
        <v>6667</v>
      </c>
      <c r="D764" s="16" t="s">
        <v>6668</v>
      </c>
      <c r="F764" s="16" t="s">
        <v>6669</v>
      </c>
      <c r="G764" s="16" t="s">
        <v>6670</v>
      </c>
      <c r="H764" s="16" t="s">
        <v>6671</v>
      </c>
      <c r="I764" s="17" t="s">
        <v>6672</v>
      </c>
      <c r="J764" s="17" t="s">
        <v>6673</v>
      </c>
      <c r="K764" s="17">
        <v>3</v>
      </c>
      <c r="O764" s="17">
        <v>2</v>
      </c>
      <c r="P764" s="17" t="s">
        <v>46</v>
      </c>
      <c r="Q764" s="18"/>
      <c r="S764" s="22" t="str">
        <f t="shared" si="33"/>
        <v>124206-97-9</v>
      </c>
      <c r="T764" s="18" t="str">
        <f t="shared" si="34"/>
        <v>4-[(Perfluorooctyl)oxy]benzenesulfonic acid sodium</v>
      </c>
      <c r="U764" s="18" t="str">
        <f t="shared" si="35"/>
        <v>DTXSID701032576</v>
      </c>
    </row>
    <row r="765" spans="1:21" ht="75" x14ac:dyDescent="0.2">
      <c r="A765" s="23" t="s">
        <v>6674</v>
      </c>
      <c r="B765" s="16" t="s">
        <v>6675</v>
      </c>
      <c r="C765" s="16" t="s">
        <v>6676</v>
      </c>
      <c r="D765" s="16" t="s">
        <v>6677</v>
      </c>
      <c r="E765" s="16" t="s">
        <v>6678</v>
      </c>
      <c r="F765" s="16" t="s">
        <v>6679</v>
      </c>
      <c r="G765" s="16" t="s">
        <v>6680</v>
      </c>
      <c r="H765" s="16" t="s">
        <v>6681</v>
      </c>
      <c r="I765" s="17" t="s">
        <v>6682</v>
      </c>
      <c r="J765" s="17" t="s">
        <v>6683</v>
      </c>
      <c r="K765" s="17">
        <v>7</v>
      </c>
      <c r="M765" s="17">
        <v>6</v>
      </c>
      <c r="O765" s="17">
        <v>2</v>
      </c>
      <c r="P765" s="17" t="s">
        <v>46</v>
      </c>
      <c r="Q765" s="18"/>
      <c r="S765" s="22" t="str">
        <f t="shared" si="33"/>
        <v>403656-83-7</v>
      </c>
      <c r="T765" s="18" t="str">
        <f t="shared" si="34"/>
        <v>Fulvestrant 3-Sulfate Sodium Salt</v>
      </c>
      <c r="U765" s="18" t="str">
        <f t="shared" si="35"/>
        <v>DTXSID70635787</v>
      </c>
    </row>
    <row r="766" spans="1:21" ht="30" x14ac:dyDescent="0.2">
      <c r="A766" s="23" t="s">
        <v>6684</v>
      </c>
      <c r="B766" s="16" t="s">
        <v>6685</v>
      </c>
      <c r="C766" s="16" t="s">
        <v>6686</v>
      </c>
      <c r="D766" s="16" t="s">
        <v>6687</v>
      </c>
      <c r="F766" s="16" t="s">
        <v>6688</v>
      </c>
      <c r="G766" s="16" t="s">
        <v>6689</v>
      </c>
      <c r="H766" s="16" t="s">
        <v>6690</v>
      </c>
      <c r="I766" s="17" t="s">
        <v>6691</v>
      </c>
      <c r="J766" s="17" t="s">
        <v>6692</v>
      </c>
      <c r="K766" s="17">
        <v>3</v>
      </c>
      <c r="O766" s="17">
        <v>2</v>
      </c>
      <c r="P766" s="17" t="s">
        <v>46</v>
      </c>
      <c r="Q766" s="18"/>
      <c r="S766" s="22" t="str">
        <f t="shared" si="33"/>
        <v>22410-43-1</v>
      </c>
      <c r="T766" s="18" t="str">
        <f t="shared" si="34"/>
        <v>Ethyl (pentafluoroethoxy)acetate</v>
      </c>
      <c r="U766" s="18" t="str">
        <f t="shared" si="35"/>
        <v>DTXSID801022992</v>
      </c>
    </row>
    <row r="767" spans="1:21" ht="45" x14ac:dyDescent="0.2">
      <c r="A767" s="23" t="s">
        <v>6693</v>
      </c>
      <c r="B767" s="16" t="s">
        <v>6694</v>
      </c>
      <c r="C767" s="16" t="s">
        <v>6695</v>
      </c>
      <c r="F767" s="16" t="s">
        <v>6696</v>
      </c>
      <c r="G767" s="16" t="s">
        <v>245</v>
      </c>
      <c r="J767" s="17" t="s">
        <v>46</v>
      </c>
      <c r="K767" s="17">
        <v>5</v>
      </c>
      <c r="M767" s="17">
        <v>193</v>
      </c>
      <c r="O767" s="17">
        <v>2</v>
      </c>
      <c r="P767" s="17" t="s">
        <v>46</v>
      </c>
      <c r="Q767" s="18"/>
      <c r="S767" s="22" t="str">
        <f t="shared" si="33"/>
        <v>NOCAS_893892</v>
      </c>
      <c r="T767" s="18" t="str">
        <f t="shared" si="34"/>
        <v>Perfluoroalkyl symmetric anhydrides</v>
      </c>
      <c r="U767" s="18" t="str">
        <f t="shared" si="35"/>
        <v>DTXSID40893892</v>
      </c>
    </row>
    <row r="768" spans="1:21" ht="45" x14ac:dyDescent="0.2">
      <c r="A768" s="23" t="s">
        <v>6697</v>
      </c>
      <c r="B768" s="16" t="s">
        <v>6698</v>
      </c>
      <c r="C768" s="16" t="s">
        <v>6699</v>
      </c>
      <c r="D768" s="16" t="s">
        <v>6700</v>
      </c>
      <c r="F768" s="16" t="s">
        <v>6701</v>
      </c>
      <c r="G768" s="16" t="s">
        <v>6702</v>
      </c>
      <c r="H768" s="16" t="s">
        <v>6703</v>
      </c>
      <c r="I768" s="17" t="s">
        <v>6704</v>
      </c>
      <c r="J768" s="17" t="s">
        <v>6705</v>
      </c>
      <c r="K768" s="17">
        <v>3</v>
      </c>
      <c r="O768" s="17">
        <v>2</v>
      </c>
      <c r="P768" s="17" t="s">
        <v>46</v>
      </c>
      <c r="Q768" s="18"/>
      <c r="S768" s="22" t="str">
        <f t="shared" si="33"/>
        <v>NOCAS_1034877</v>
      </c>
      <c r="T768" s="18" t="str">
        <f t="shared" si="34"/>
        <v>3-[(3-{Ethyl[(perfluoropentyl)sulfonyl]amino}propyl)(dimethyl)azaniumyl]propanoate</v>
      </c>
      <c r="U768" s="18" t="str">
        <f t="shared" si="35"/>
        <v>DTXSID701034877</v>
      </c>
    </row>
    <row r="769" spans="1:21" ht="30" x14ac:dyDescent="0.2">
      <c r="A769" s="23" t="s">
        <v>6706</v>
      </c>
      <c r="B769" s="16" t="s">
        <v>6707</v>
      </c>
      <c r="C769" s="16" t="s">
        <v>6708</v>
      </c>
      <c r="D769" s="16" t="s">
        <v>6709</v>
      </c>
      <c r="E769" s="16" t="s">
        <v>6710</v>
      </c>
      <c r="F769" s="16" t="s">
        <v>6711</v>
      </c>
      <c r="G769" s="16" t="s">
        <v>6712</v>
      </c>
      <c r="H769" s="16" t="s">
        <v>6713</v>
      </c>
      <c r="I769" s="17" t="s">
        <v>6714</v>
      </c>
      <c r="J769" s="17" t="s">
        <v>6715</v>
      </c>
      <c r="K769" s="17">
        <v>18</v>
      </c>
      <c r="M769" s="17">
        <v>16</v>
      </c>
      <c r="O769" s="17">
        <v>2</v>
      </c>
      <c r="P769" s="17" t="s">
        <v>46</v>
      </c>
      <c r="Q769" s="18"/>
      <c r="S769" s="22" t="str">
        <f t="shared" si="33"/>
        <v>59727-25-2</v>
      </c>
      <c r="T769" s="18" t="str">
        <f t="shared" si="34"/>
        <v>5-[(2,2,3,3,4,4,4-Heptafluorobutoxy)methyl]-2,4(1H,3H)-pyrimidinedione</v>
      </c>
      <c r="U769" s="18" t="str">
        <f t="shared" si="35"/>
        <v>DTXSID30309992</v>
      </c>
    </row>
    <row r="770" spans="1:21" ht="30" x14ac:dyDescent="0.2">
      <c r="A770" s="23" t="s">
        <v>6716</v>
      </c>
      <c r="B770" s="16" t="s">
        <v>6717</v>
      </c>
      <c r="C770" s="16" t="s">
        <v>6718</v>
      </c>
      <c r="G770" s="16" t="s">
        <v>245</v>
      </c>
      <c r="J770" s="17" t="s">
        <v>46</v>
      </c>
      <c r="K770" s="17">
        <v>11</v>
      </c>
      <c r="O770" s="17">
        <v>2</v>
      </c>
      <c r="P770" s="17" t="s">
        <v>46</v>
      </c>
      <c r="Q770" s="18"/>
      <c r="S770" s="22" t="str">
        <f t="shared" si="33"/>
        <v>70073-44-8</v>
      </c>
      <c r="T770" s="18" t="str">
        <f t="shared" si="34"/>
        <v>Copolymer of perfluoro2-(1-methyl-2-vinyloxyethoxy)ethanesulfonyl fluoride and tetrafluoroethene</v>
      </c>
      <c r="U770" s="18" t="str">
        <f t="shared" si="35"/>
        <v>DTXSID00880945</v>
      </c>
    </row>
    <row r="771" spans="1:21" ht="30" x14ac:dyDescent="0.2">
      <c r="A771" s="23" t="s">
        <v>6719</v>
      </c>
      <c r="B771" s="16" t="s">
        <v>6720</v>
      </c>
      <c r="C771" s="16" t="s">
        <v>6721</v>
      </c>
      <c r="D771" s="16" t="s">
        <v>6722</v>
      </c>
      <c r="E771" s="16" t="s">
        <v>6720</v>
      </c>
      <c r="F771" s="16" t="s">
        <v>6723</v>
      </c>
      <c r="G771" s="16" t="s">
        <v>6724</v>
      </c>
      <c r="H771" s="16" t="s">
        <v>6725</v>
      </c>
      <c r="I771" s="17" t="s">
        <v>6726</v>
      </c>
      <c r="J771" s="17" t="s">
        <v>6727</v>
      </c>
      <c r="K771" s="17">
        <v>7</v>
      </c>
      <c r="M771" s="17">
        <v>9</v>
      </c>
      <c r="O771" s="17">
        <v>5</v>
      </c>
      <c r="P771" s="17" t="s">
        <v>46</v>
      </c>
      <c r="Q771" s="18"/>
      <c r="S771" s="22" t="str">
        <f t="shared" si="33"/>
        <v>680-19-3</v>
      </c>
      <c r="T771" s="18" t="str">
        <f t="shared" si="34"/>
        <v>N-(Pentafluoroethyl)-N-(trifluoromethyl)hypofluorous amide</v>
      </c>
      <c r="U771" s="18" t="str">
        <f t="shared" si="35"/>
        <v>DTXSID10631324</v>
      </c>
    </row>
    <row r="772" spans="1:21" ht="30" x14ac:dyDescent="0.2">
      <c r="A772" s="23" t="s">
        <v>6728</v>
      </c>
      <c r="B772" s="16" t="s">
        <v>6729</v>
      </c>
      <c r="C772" s="16" t="s">
        <v>6730</v>
      </c>
      <c r="D772" s="16" t="s">
        <v>6731</v>
      </c>
      <c r="E772" s="16" t="s">
        <v>6729</v>
      </c>
      <c r="F772" s="16" t="s">
        <v>6732</v>
      </c>
      <c r="G772" s="16" t="s">
        <v>6733</v>
      </c>
      <c r="H772" s="16" t="s">
        <v>6734</v>
      </c>
      <c r="I772" s="17" t="s">
        <v>6735</v>
      </c>
      <c r="J772" s="17" t="s">
        <v>6736</v>
      </c>
      <c r="K772" s="17">
        <v>15</v>
      </c>
      <c r="M772" s="17">
        <v>4</v>
      </c>
      <c r="O772" s="17">
        <v>5</v>
      </c>
      <c r="P772" s="17" t="s">
        <v>46</v>
      </c>
      <c r="Q772" s="18"/>
      <c r="S772" s="22" t="str">
        <f t="shared" si="33"/>
        <v>1092379-04-8</v>
      </c>
      <c r="T772" s="18" t="str">
        <f t="shared" si="34"/>
        <v>1-(Butylselanyl)-2,2,3,3,4,4,4-heptafluorobutan-1-ol</v>
      </c>
      <c r="U772" s="18" t="str">
        <f t="shared" si="35"/>
        <v>DTXSID90895220</v>
      </c>
    </row>
    <row r="773" spans="1:21" ht="30" x14ac:dyDescent="0.2">
      <c r="A773" s="23" t="s">
        <v>6737</v>
      </c>
      <c r="B773" s="16" t="s">
        <v>6738</v>
      </c>
      <c r="C773" s="16" t="s">
        <v>6739</v>
      </c>
      <c r="D773" s="16" t="s">
        <v>6740</v>
      </c>
      <c r="E773" s="16" t="s">
        <v>6738</v>
      </c>
      <c r="F773" s="16" t="s">
        <v>6741</v>
      </c>
      <c r="G773" s="16" t="s">
        <v>6742</v>
      </c>
      <c r="H773" s="16" t="s">
        <v>6743</v>
      </c>
      <c r="I773" s="17" t="s">
        <v>6744</v>
      </c>
      <c r="J773" s="17" t="s">
        <v>6745</v>
      </c>
      <c r="K773" s="17">
        <v>7</v>
      </c>
      <c r="M773" s="17">
        <v>3</v>
      </c>
      <c r="O773" s="17">
        <v>5</v>
      </c>
      <c r="P773" s="17" t="s">
        <v>46</v>
      </c>
      <c r="Q773" s="18"/>
      <c r="S773" s="22" t="str">
        <f t="shared" si="33"/>
        <v>89176-05-6</v>
      </c>
      <c r="T773" s="18" t="str">
        <f t="shared" si="34"/>
        <v>4,4,5,5,5-Pentafluoro-1-phenylpent-1-en-3-one</v>
      </c>
      <c r="U773" s="18" t="str">
        <f t="shared" si="35"/>
        <v>DTXSID40752177</v>
      </c>
    </row>
    <row r="774" spans="1:21" ht="30" x14ac:dyDescent="0.2">
      <c r="A774" s="23" t="s">
        <v>6746</v>
      </c>
      <c r="B774" s="16" t="s">
        <v>6747</v>
      </c>
      <c r="C774" s="16" t="s">
        <v>6748</v>
      </c>
      <c r="D774" s="16" t="s">
        <v>6749</v>
      </c>
      <c r="F774" s="16" t="s">
        <v>6750</v>
      </c>
      <c r="G774" s="16" t="s">
        <v>6751</v>
      </c>
      <c r="H774" s="16" t="s">
        <v>6752</v>
      </c>
      <c r="I774" s="17" t="s">
        <v>6753</v>
      </c>
      <c r="J774" s="17" t="s">
        <v>6754</v>
      </c>
      <c r="K774" s="17">
        <v>3</v>
      </c>
      <c r="O774" s="17">
        <v>2</v>
      </c>
      <c r="P774" s="17" t="s">
        <v>46</v>
      </c>
      <c r="Q774" s="18"/>
      <c r="S774" s="22" t="str">
        <f t="shared" ref="S774:S837" si="36">C774</f>
        <v>222719-64-4</v>
      </c>
      <c r="T774" s="18" t="str">
        <f t="shared" ref="T774:T837" si="37">B774</f>
        <v>Methyl perfluoroheptyl ether</v>
      </c>
      <c r="U774" s="18" t="str">
        <f t="shared" ref="U774:U837" si="38">A774</f>
        <v>DTXSID101032635</v>
      </c>
    </row>
    <row r="775" spans="1:21" ht="45" x14ac:dyDescent="0.2">
      <c r="A775" s="23" t="s">
        <v>6755</v>
      </c>
      <c r="B775" s="16" t="s">
        <v>6756</v>
      </c>
      <c r="C775" s="16" t="s">
        <v>6757</v>
      </c>
      <c r="D775" s="16" t="s">
        <v>6758</v>
      </c>
      <c r="F775" s="16" t="s">
        <v>6759</v>
      </c>
      <c r="G775" s="16" t="s">
        <v>6760</v>
      </c>
      <c r="H775" s="16" t="s">
        <v>6761</v>
      </c>
      <c r="I775" s="17" t="s">
        <v>6762</v>
      </c>
      <c r="J775" s="17" t="s">
        <v>6763</v>
      </c>
      <c r="K775" s="17">
        <v>4</v>
      </c>
      <c r="O775" s="17">
        <v>2</v>
      </c>
      <c r="P775" s="17" t="s">
        <v>46</v>
      </c>
      <c r="Q775" s="18"/>
      <c r="S775" s="22" t="str">
        <f t="shared" si="36"/>
        <v>NOCAS_1034593</v>
      </c>
      <c r="T775" s="18" t="str">
        <f t="shared" si="37"/>
        <v>10:2 Fluorotelomer sulfide (1-methanol 2-methanol) propanoate</v>
      </c>
      <c r="U775" s="18" t="str">
        <f t="shared" si="38"/>
        <v>DTXSID601034593</v>
      </c>
    </row>
    <row r="776" spans="1:21" ht="60" x14ac:dyDescent="0.2">
      <c r="A776" s="23" t="s">
        <v>6764</v>
      </c>
      <c r="B776" s="16" t="s">
        <v>6765</v>
      </c>
      <c r="C776" s="16" t="s">
        <v>6766</v>
      </c>
      <c r="G776" s="16" t="s">
        <v>245</v>
      </c>
      <c r="J776" s="17" t="s">
        <v>46</v>
      </c>
      <c r="K776" s="17">
        <v>11</v>
      </c>
      <c r="O776" s="17">
        <v>5</v>
      </c>
      <c r="P776" s="17" t="s">
        <v>46</v>
      </c>
      <c r="Q776" s="18"/>
      <c r="S776" s="22" t="str">
        <f t="shared" si="36"/>
        <v>126323-49-7</v>
      </c>
      <c r="T776" s="18" t="str">
        <f t="shared" si="37"/>
        <v>Propane, 1,1,1,2,2-pentafluoro-3-(trifluorovinyloxy)-, copolymer with perfluoroethene (having 1,000 or more of number average molecular weight also insoluble in water, fat-soluble solvent, universally applicable solvent, acid and alkali)</v>
      </c>
      <c r="U776" s="18" t="str">
        <f t="shared" si="38"/>
        <v>DTXSID80882664</v>
      </c>
    </row>
    <row r="777" spans="1:21" ht="30" x14ac:dyDescent="0.2">
      <c r="A777" s="23" t="s">
        <v>6767</v>
      </c>
      <c r="B777" s="16" t="s">
        <v>6768</v>
      </c>
      <c r="C777" s="16" t="s">
        <v>6769</v>
      </c>
      <c r="D777" s="16" t="s">
        <v>6770</v>
      </c>
      <c r="F777" s="16" t="s">
        <v>6771</v>
      </c>
      <c r="G777" s="16" t="s">
        <v>6772</v>
      </c>
      <c r="H777" s="16" t="s">
        <v>6773</v>
      </c>
      <c r="I777" s="17" t="s">
        <v>6774</v>
      </c>
      <c r="J777" s="17" t="s">
        <v>6775</v>
      </c>
      <c r="K777" s="17">
        <v>4</v>
      </c>
      <c r="O777" s="17">
        <v>2</v>
      </c>
      <c r="P777" s="17" t="s">
        <v>46</v>
      </c>
      <c r="Q777" s="18"/>
      <c r="S777" s="22" t="str">
        <f t="shared" si="36"/>
        <v>NOCAS_1034805</v>
      </c>
      <c r="T777" s="18" t="str">
        <f t="shared" si="37"/>
        <v>(Perfluoropropanamido)-3-betaine</v>
      </c>
      <c r="U777" s="18" t="str">
        <f t="shared" si="38"/>
        <v>DTXSID101034805</v>
      </c>
    </row>
    <row r="778" spans="1:21" x14ac:dyDescent="0.2">
      <c r="A778" s="23" t="s">
        <v>6776</v>
      </c>
      <c r="B778" s="16" t="s">
        <v>6777</v>
      </c>
      <c r="C778" s="16" t="s">
        <v>6778</v>
      </c>
      <c r="D778" s="16" t="s">
        <v>6779</v>
      </c>
      <c r="E778" s="16" t="s">
        <v>6777</v>
      </c>
      <c r="F778" s="16" t="s">
        <v>6780</v>
      </c>
      <c r="G778" s="16" t="s">
        <v>6781</v>
      </c>
      <c r="H778" s="16" t="s">
        <v>6782</v>
      </c>
      <c r="I778" s="17" t="s">
        <v>6783</v>
      </c>
      <c r="J778" s="17" t="s">
        <v>6784</v>
      </c>
      <c r="K778" s="17">
        <v>7</v>
      </c>
      <c r="M778" s="17">
        <v>15</v>
      </c>
      <c r="O778" s="17">
        <v>5</v>
      </c>
      <c r="P778" s="17" t="s">
        <v>46</v>
      </c>
      <c r="Q778" s="18"/>
      <c r="S778" s="22" t="str">
        <f t="shared" si="36"/>
        <v>140899-22-5</v>
      </c>
      <c r="T778" s="18" t="str">
        <f t="shared" si="37"/>
        <v>3-(Pentafluoroethoxy)prop-1-ene</v>
      </c>
      <c r="U778" s="18" t="str">
        <f t="shared" si="38"/>
        <v>DTXSID30602238</v>
      </c>
    </row>
    <row r="779" spans="1:21" ht="30" x14ac:dyDescent="0.2">
      <c r="A779" s="23" t="s">
        <v>6785</v>
      </c>
      <c r="B779" s="16" t="s">
        <v>6786</v>
      </c>
      <c r="C779" s="16" t="s">
        <v>6787</v>
      </c>
      <c r="D779" s="16" t="s">
        <v>6788</v>
      </c>
      <c r="E779" s="16" t="s">
        <v>6786</v>
      </c>
      <c r="F779" s="16" t="s">
        <v>6789</v>
      </c>
      <c r="G779" s="16" t="s">
        <v>6790</v>
      </c>
      <c r="H779" s="16" t="s">
        <v>72</v>
      </c>
      <c r="I779" s="17" t="s">
        <v>73</v>
      </c>
      <c r="J779" s="17" t="s">
        <v>74</v>
      </c>
      <c r="K779" s="17">
        <v>14</v>
      </c>
      <c r="M779" s="17">
        <v>17</v>
      </c>
      <c r="O779" s="17">
        <v>5</v>
      </c>
      <c r="P779" s="17" t="s">
        <v>46</v>
      </c>
      <c r="Q779" s="18"/>
      <c r="S779" s="22" t="str">
        <f t="shared" si="36"/>
        <v>2396-23-8</v>
      </c>
      <c r="T779" s="18" t="str">
        <f t="shared" si="37"/>
        <v>1-Bromo-4-(1,1,1,2,3,3,3-heptafluoropropan-2-yl)benzene</v>
      </c>
      <c r="U779" s="18" t="str">
        <f t="shared" si="38"/>
        <v>DTXSID50896314</v>
      </c>
    </row>
    <row r="780" spans="1:21" ht="75" x14ac:dyDescent="0.2">
      <c r="A780" s="23" t="s">
        <v>6791</v>
      </c>
      <c r="B780" s="16" t="s">
        <v>6792</v>
      </c>
      <c r="C780" s="16" t="s">
        <v>6793</v>
      </c>
      <c r="D780" s="16" t="s">
        <v>6794</v>
      </c>
      <c r="F780" s="16" t="s">
        <v>6795</v>
      </c>
      <c r="G780" s="16" t="s">
        <v>6796</v>
      </c>
      <c r="H780" s="16" t="s">
        <v>6797</v>
      </c>
      <c r="I780" s="17" t="s">
        <v>6798</v>
      </c>
      <c r="J780" s="17" t="s">
        <v>6799</v>
      </c>
      <c r="K780" s="17">
        <v>8</v>
      </c>
      <c r="M780" s="17">
        <v>10</v>
      </c>
      <c r="O780" s="17">
        <v>5</v>
      </c>
      <c r="P780" s="17" t="s">
        <v>46</v>
      </c>
      <c r="Q780" s="18"/>
      <c r="S780" s="22" t="str">
        <f t="shared" si="36"/>
        <v>34434-27-0</v>
      </c>
      <c r="T780" s="18" t="str">
        <f t="shared" si="37"/>
        <v>bis(perfluorooctanoyl) peroxide</v>
      </c>
      <c r="U780" s="18" t="str">
        <f t="shared" si="38"/>
        <v>DTXSID40544094</v>
      </c>
    </row>
    <row r="781" spans="1:21" ht="45" x14ac:dyDescent="0.2">
      <c r="A781" s="23" t="s">
        <v>6800</v>
      </c>
      <c r="B781" s="16" t="s">
        <v>6801</v>
      </c>
      <c r="C781" s="16" t="s">
        <v>6802</v>
      </c>
      <c r="D781" s="16" t="s">
        <v>6803</v>
      </c>
      <c r="F781" s="16" t="s">
        <v>6804</v>
      </c>
      <c r="G781" s="16" t="s">
        <v>6805</v>
      </c>
      <c r="H781" s="16" t="s">
        <v>6806</v>
      </c>
      <c r="I781" s="17" t="s">
        <v>6807</v>
      </c>
      <c r="J781" s="17" t="s">
        <v>6808</v>
      </c>
      <c r="K781" s="17">
        <v>8</v>
      </c>
      <c r="O781" s="17">
        <v>5</v>
      </c>
      <c r="P781" s="17" t="s">
        <v>46</v>
      </c>
      <c r="Q781" s="18"/>
      <c r="S781" s="22" t="str">
        <f t="shared" si="36"/>
        <v>203255-90-7</v>
      </c>
      <c r="T781" s="18" t="str">
        <f t="shared" si="37"/>
        <v>Peroxide, bis[(undecafluorocyclohexyl)carbonyl]</v>
      </c>
      <c r="U781" s="18" t="str">
        <f t="shared" si="38"/>
        <v>DTXSID10449906</v>
      </c>
    </row>
    <row r="782" spans="1:21" ht="45" x14ac:dyDescent="0.2">
      <c r="A782" s="23" t="s">
        <v>6809</v>
      </c>
      <c r="B782" s="16" t="s">
        <v>6810</v>
      </c>
      <c r="C782" s="16" t="s">
        <v>6811</v>
      </c>
      <c r="D782" s="16" t="s">
        <v>6812</v>
      </c>
      <c r="E782" s="16" t="s">
        <v>6813</v>
      </c>
      <c r="F782" s="16" t="s">
        <v>6814</v>
      </c>
      <c r="G782" s="16" t="s">
        <v>6815</v>
      </c>
      <c r="H782" s="16" t="s">
        <v>6816</v>
      </c>
      <c r="I782" s="17" t="s">
        <v>6817</v>
      </c>
      <c r="J782" s="17" t="s">
        <v>6818</v>
      </c>
      <c r="K782" s="17">
        <v>14</v>
      </c>
      <c r="M782" s="17">
        <v>2</v>
      </c>
      <c r="O782" s="17">
        <v>2</v>
      </c>
      <c r="P782" s="17" t="s">
        <v>46</v>
      </c>
      <c r="Q782" s="18"/>
      <c r="S782" s="22" t="str">
        <f t="shared" si="36"/>
        <v>31339-60-3</v>
      </c>
      <c r="T782" s="18" t="str">
        <f t="shared" si="37"/>
        <v>N-2-Pyridinylperfluoro-2-(2-propoxypropoxy)propanamide</v>
      </c>
      <c r="U782" s="18" t="str">
        <f t="shared" si="38"/>
        <v>DTXSID30897546</v>
      </c>
    </row>
    <row r="783" spans="1:21" ht="45" x14ac:dyDescent="0.2">
      <c r="A783" s="23" t="s">
        <v>6819</v>
      </c>
      <c r="B783" s="16" t="s">
        <v>6820</v>
      </c>
      <c r="C783" s="16" t="s">
        <v>6821</v>
      </c>
      <c r="D783" s="16" t="s">
        <v>6822</v>
      </c>
      <c r="E783" s="16" t="s">
        <v>6823</v>
      </c>
      <c r="F783" s="16" t="s">
        <v>6824</v>
      </c>
      <c r="G783" s="16" t="s">
        <v>6825</v>
      </c>
      <c r="H783" s="16" t="s">
        <v>6826</v>
      </c>
      <c r="I783" s="17" t="s">
        <v>6827</v>
      </c>
      <c r="J783" s="17" t="s">
        <v>6828</v>
      </c>
      <c r="K783" s="17">
        <v>157</v>
      </c>
      <c r="L783" s="17">
        <v>28</v>
      </c>
      <c r="M783" s="17">
        <v>69</v>
      </c>
      <c r="O783" s="17">
        <v>1</v>
      </c>
      <c r="P783" s="17" t="s">
        <v>46</v>
      </c>
      <c r="Q783" s="18"/>
      <c r="S783" s="22" t="str">
        <f t="shared" si="36"/>
        <v>307-55-1</v>
      </c>
      <c r="T783" s="18" t="str">
        <f t="shared" si="37"/>
        <v>Perfluorododecanoic acid</v>
      </c>
      <c r="U783" s="18" t="str">
        <f t="shared" si="38"/>
        <v>DTXSID8031861</v>
      </c>
    </row>
    <row r="784" spans="1:21" ht="45" x14ac:dyDescent="0.2">
      <c r="A784" s="23" t="s">
        <v>6829</v>
      </c>
      <c r="B784" s="16" t="s">
        <v>6830</v>
      </c>
      <c r="C784" s="16" t="s">
        <v>6831</v>
      </c>
      <c r="D784" s="16" t="s">
        <v>6832</v>
      </c>
      <c r="E784" s="16" t="s">
        <v>6830</v>
      </c>
      <c r="F784" s="16" t="s">
        <v>6833</v>
      </c>
      <c r="G784" s="16" t="s">
        <v>6834</v>
      </c>
      <c r="H784" s="16" t="s">
        <v>6835</v>
      </c>
      <c r="I784" s="17" t="s">
        <v>6836</v>
      </c>
      <c r="J784" s="17" t="s">
        <v>6837</v>
      </c>
      <c r="K784" s="17">
        <v>8</v>
      </c>
      <c r="M784" s="17">
        <v>2</v>
      </c>
      <c r="O784" s="17">
        <v>5</v>
      </c>
      <c r="P784" s="17" t="s">
        <v>46</v>
      </c>
      <c r="Q784" s="18"/>
      <c r="S784" s="22" t="str">
        <f t="shared" si="36"/>
        <v>339-20-8</v>
      </c>
      <c r="T784" s="18" t="str">
        <f t="shared" si="37"/>
        <v>1-(1,1,2,2,3,3,4,4,5,5,6,6,7,7,8,8,8-Heptadecafluorooctane-1-sulfonyl)piperidine</v>
      </c>
      <c r="U784" s="18" t="str">
        <f t="shared" si="38"/>
        <v>DTXSID90855420</v>
      </c>
    </row>
    <row r="785" spans="1:21" ht="45" x14ac:dyDescent="0.2">
      <c r="A785" s="23" t="s">
        <v>6838</v>
      </c>
      <c r="B785" s="16" t="s">
        <v>6839</v>
      </c>
      <c r="C785" s="16" t="s">
        <v>6840</v>
      </c>
      <c r="D785" s="16" t="s">
        <v>6841</v>
      </c>
      <c r="E785" s="16" t="s">
        <v>6842</v>
      </c>
      <c r="F785" s="16" t="s">
        <v>6843</v>
      </c>
      <c r="G785" s="16" t="s">
        <v>6844</v>
      </c>
      <c r="H785" s="16" t="s">
        <v>6845</v>
      </c>
      <c r="I785" s="17" t="s">
        <v>6846</v>
      </c>
      <c r="J785" s="17" t="s">
        <v>6847</v>
      </c>
      <c r="K785" s="17">
        <v>9</v>
      </c>
      <c r="M785" s="17">
        <v>2</v>
      </c>
      <c r="O785" s="17">
        <v>1</v>
      </c>
      <c r="P785" s="17" t="s">
        <v>46</v>
      </c>
      <c r="Q785" s="18"/>
      <c r="S785" s="22" t="str">
        <f t="shared" si="36"/>
        <v>70674-76-9</v>
      </c>
      <c r="T785" s="18" t="str">
        <f t="shared" si="37"/>
        <v>Perfluorodecane amido amine oxide</v>
      </c>
      <c r="U785" s="18" t="str">
        <f t="shared" si="38"/>
        <v>DTXSID00892947</v>
      </c>
    </row>
    <row r="786" spans="1:21" ht="60" x14ac:dyDescent="0.2">
      <c r="A786" s="23" t="s">
        <v>6848</v>
      </c>
      <c r="B786" s="16" t="s">
        <v>6849</v>
      </c>
      <c r="C786" s="16" t="s">
        <v>6850</v>
      </c>
      <c r="D786" s="16" t="s">
        <v>6851</v>
      </c>
      <c r="F786" s="16" t="s">
        <v>6852</v>
      </c>
      <c r="G786" s="16" t="s">
        <v>6853</v>
      </c>
      <c r="H786" s="16" t="s">
        <v>6854</v>
      </c>
      <c r="I786" s="17" t="s">
        <v>6855</v>
      </c>
      <c r="J786" s="17" t="s">
        <v>6856</v>
      </c>
      <c r="K786" s="17">
        <v>3</v>
      </c>
      <c r="O786" s="17">
        <v>2</v>
      </c>
      <c r="P786" s="17" t="s">
        <v>46</v>
      </c>
      <c r="Q786" s="18"/>
      <c r="S786" s="22" t="str">
        <f t="shared" si="36"/>
        <v>NOCAS_1036679</v>
      </c>
      <c r="T786" s="18" t="str">
        <f t="shared" si="37"/>
        <v>1‐(Dimethylamino)‐3-(perfluorotetradecyl)‐2‐(hydroxymethoxy)propan‐3‐yl formate</v>
      </c>
      <c r="U786" s="18" t="str">
        <f t="shared" si="38"/>
        <v>DTXSID901036679</v>
      </c>
    </row>
    <row r="787" spans="1:21" x14ac:dyDescent="0.2">
      <c r="A787" s="23" t="s">
        <v>6857</v>
      </c>
      <c r="B787" s="16" t="s">
        <v>6858</v>
      </c>
      <c r="C787" s="16" t="s">
        <v>6859</v>
      </c>
      <c r="F787" s="16" t="s">
        <v>6860</v>
      </c>
      <c r="G787" s="16" t="s">
        <v>245</v>
      </c>
      <c r="J787" s="17" t="s">
        <v>46</v>
      </c>
      <c r="K787" s="17">
        <v>5</v>
      </c>
      <c r="M787" s="17">
        <v>15</v>
      </c>
      <c r="O787" s="17">
        <v>2</v>
      </c>
      <c r="P787" s="17" t="s">
        <v>46</v>
      </c>
      <c r="Q787" s="18"/>
      <c r="S787" s="22" t="str">
        <f t="shared" si="36"/>
        <v>NOCAS_896778</v>
      </c>
      <c r="T787" s="18" t="str">
        <f t="shared" si="37"/>
        <v>Polyfluoroalkyl (linear) aldehydes (-CHF2)</v>
      </c>
      <c r="U787" s="18" t="str">
        <f t="shared" si="38"/>
        <v>DTXSID50896778</v>
      </c>
    </row>
    <row r="788" spans="1:21" ht="30" x14ac:dyDescent="0.2">
      <c r="A788" s="23" t="s">
        <v>6861</v>
      </c>
      <c r="B788" s="16" t="s">
        <v>6862</v>
      </c>
      <c r="C788" s="16" t="s">
        <v>6863</v>
      </c>
      <c r="D788" s="16" t="s">
        <v>6864</v>
      </c>
      <c r="F788" s="16" t="s">
        <v>6865</v>
      </c>
      <c r="G788" s="16" t="s">
        <v>6866</v>
      </c>
      <c r="H788" s="16" t="s">
        <v>6867</v>
      </c>
      <c r="I788" s="17" t="s">
        <v>6868</v>
      </c>
      <c r="J788" s="17" t="s">
        <v>6869</v>
      </c>
      <c r="K788" s="17">
        <v>3</v>
      </c>
      <c r="O788" s="17">
        <v>2</v>
      </c>
      <c r="P788" s="17" t="s">
        <v>46</v>
      </c>
      <c r="Q788" s="18"/>
      <c r="S788" s="22" t="str">
        <f t="shared" si="36"/>
        <v>1835251-85-8</v>
      </c>
      <c r="T788" s="18" t="str">
        <f t="shared" si="37"/>
        <v>1,10-Bis(perfluoroethyl)decane</v>
      </c>
      <c r="U788" s="18" t="str">
        <f t="shared" si="38"/>
        <v>DTXSID901033051</v>
      </c>
    </row>
    <row r="789" spans="1:21" ht="45" x14ac:dyDescent="0.2">
      <c r="A789" s="23" t="s">
        <v>6870</v>
      </c>
      <c r="B789" s="16" t="s">
        <v>6871</v>
      </c>
      <c r="C789" s="16" t="s">
        <v>6872</v>
      </c>
      <c r="G789" s="16" t="s">
        <v>245</v>
      </c>
      <c r="J789" s="17" t="s">
        <v>46</v>
      </c>
      <c r="K789" s="17">
        <v>25</v>
      </c>
      <c r="O789" s="17">
        <v>5</v>
      </c>
      <c r="P789" s="17" t="s">
        <v>46</v>
      </c>
      <c r="Q789" s="18"/>
      <c r="S789" s="22" t="str">
        <f t="shared" si="36"/>
        <v>753501-43-8</v>
      </c>
      <c r="T789" s="18" t="str">
        <f t="shared" si="37"/>
        <v>Boron, trifluoro(tetrahydrofuran)-, (T-4)-, polymer with .alpha.-hydro-.omega.-hydroxypoly(oxy-1,2-ethanediyl) and 3-methyl-3-[(2,2,3,3,3-pentafluoropropoxy)methyl]oxetane</v>
      </c>
      <c r="U789" s="18" t="str">
        <f t="shared" si="38"/>
        <v>DTXSID40882786</v>
      </c>
    </row>
    <row r="790" spans="1:21" ht="30" x14ac:dyDescent="0.2">
      <c r="A790" s="23" t="s">
        <v>6873</v>
      </c>
      <c r="B790" s="16" t="s">
        <v>6874</v>
      </c>
      <c r="C790" s="16" t="s">
        <v>6875</v>
      </c>
      <c r="D790" s="16" t="s">
        <v>6876</v>
      </c>
      <c r="F790" s="16" t="s">
        <v>6877</v>
      </c>
      <c r="G790" s="16" t="s">
        <v>6878</v>
      </c>
      <c r="H790" s="16" t="s">
        <v>6879</v>
      </c>
      <c r="I790" s="17" t="s">
        <v>6880</v>
      </c>
      <c r="J790" s="17" t="s">
        <v>6881</v>
      </c>
      <c r="K790" s="17">
        <v>3</v>
      </c>
      <c r="O790" s="17">
        <v>2</v>
      </c>
      <c r="P790" s="17" t="s">
        <v>46</v>
      </c>
      <c r="Q790" s="18"/>
      <c r="S790" s="22" t="str">
        <f t="shared" si="36"/>
        <v>NOCAS_1026675</v>
      </c>
      <c r="T790" s="18" t="str">
        <f t="shared" si="37"/>
        <v>2-Chloro-1,1,3,4,4,5,6,6,6-nonafluoro-5-(trifluoromethyl)hex-1-ene</v>
      </c>
      <c r="U790" s="18" t="str">
        <f t="shared" si="38"/>
        <v>DTXSID801026675</v>
      </c>
    </row>
    <row r="791" spans="1:21" x14ac:dyDescent="0.2">
      <c r="A791" s="23" t="s">
        <v>6882</v>
      </c>
      <c r="B791" s="16" t="s">
        <v>6883</v>
      </c>
      <c r="C791" s="16" t="s">
        <v>6884</v>
      </c>
      <c r="G791" s="16" t="s">
        <v>245</v>
      </c>
      <c r="J791" s="17" t="s">
        <v>46</v>
      </c>
      <c r="K791" s="17">
        <v>10</v>
      </c>
      <c r="O791" s="17">
        <v>2</v>
      </c>
      <c r="P791" s="17" t="s">
        <v>46</v>
      </c>
      <c r="Q791" s="18"/>
      <c r="S791" s="22" t="str">
        <f t="shared" si="36"/>
        <v>NOCAS_897718</v>
      </c>
      <c r="T791" s="18" t="str">
        <f t="shared" si="37"/>
        <v>Perfluoroheptanes (branched and linear)</v>
      </c>
      <c r="U791" s="18" t="str">
        <f t="shared" si="38"/>
        <v>DTXSID80897718</v>
      </c>
    </row>
    <row r="792" spans="1:21" ht="30" x14ac:dyDescent="0.2">
      <c r="A792" s="23" t="s">
        <v>6885</v>
      </c>
      <c r="B792" s="16" t="s">
        <v>6886</v>
      </c>
      <c r="C792" s="16" t="s">
        <v>6887</v>
      </c>
      <c r="D792" s="16" t="s">
        <v>6888</v>
      </c>
      <c r="E792" s="16" t="s">
        <v>6889</v>
      </c>
      <c r="F792" s="16" t="s">
        <v>6890</v>
      </c>
      <c r="G792" s="16" t="s">
        <v>6891</v>
      </c>
      <c r="H792" s="16" t="s">
        <v>6892</v>
      </c>
      <c r="I792" s="17" t="s">
        <v>6893</v>
      </c>
      <c r="J792" s="17" t="s">
        <v>6894</v>
      </c>
      <c r="K792" s="17">
        <v>15</v>
      </c>
      <c r="M792" s="17">
        <v>31</v>
      </c>
      <c r="P792" s="17" t="s">
        <v>46</v>
      </c>
      <c r="Q792" s="18"/>
      <c r="S792" s="22" t="str">
        <f t="shared" si="36"/>
        <v>355-77-1</v>
      </c>
      <c r="T792" s="18" t="str">
        <f t="shared" si="37"/>
        <v>1h,1h-perfluorohexyl p-toluenesulfonate</v>
      </c>
      <c r="U792" s="18" t="str">
        <f t="shared" si="38"/>
        <v>DTXSID60382071</v>
      </c>
    </row>
    <row r="793" spans="1:21" ht="60" x14ac:dyDescent="0.2">
      <c r="A793" s="23" t="s">
        <v>6895</v>
      </c>
      <c r="B793" s="16" t="s">
        <v>6896</v>
      </c>
      <c r="C793" s="16" t="s">
        <v>6897</v>
      </c>
      <c r="D793" s="16" t="s">
        <v>6898</v>
      </c>
      <c r="F793" s="16" t="s">
        <v>6899</v>
      </c>
      <c r="G793" s="16" t="s">
        <v>6900</v>
      </c>
      <c r="H793" s="16" t="s">
        <v>6901</v>
      </c>
      <c r="I793" s="17" t="s">
        <v>6902</v>
      </c>
      <c r="J793" s="17" t="s">
        <v>6903</v>
      </c>
      <c r="K793" s="17">
        <v>3</v>
      </c>
      <c r="O793" s="17">
        <v>2</v>
      </c>
      <c r="P793" s="17" t="s">
        <v>46</v>
      </c>
      <c r="Q793" s="18"/>
      <c r="S793" s="22" t="str">
        <f t="shared" si="36"/>
        <v>NOCAS_1026759</v>
      </c>
      <c r="T793" s="18" t="str">
        <f t="shared" si="37"/>
        <v>1,1,1,2,2,3,3,4,4,5,5,6,6-Tridecafluoro-9-(triethoxymethyl)heptadecane</v>
      </c>
      <c r="U793" s="18" t="str">
        <f t="shared" si="38"/>
        <v>DTXSID901026759</v>
      </c>
    </row>
    <row r="794" spans="1:21" ht="30" x14ac:dyDescent="0.2">
      <c r="A794" s="23" t="s">
        <v>6904</v>
      </c>
      <c r="B794" s="16" t="s">
        <v>6905</v>
      </c>
      <c r="C794" s="16" t="s">
        <v>6906</v>
      </c>
      <c r="D794" s="16" t="s">
        <v>6907</v>
      </c>
      <c r="F794" s="16" t="s">
        <v>6908</v>
      </c>
      <c r="G794" s="16" t="s">
        <v>6909</v>
      </c>
      <c r="H794" s="16" t="s">
        <v>6910</v>
      </c>
      <c r="I794" s="17" t="s">
        <v>6911</v>
      </c>
      <c r="J794" s="17" t="s">
        <v>6912</v>
      </c>
      <c r="K794" s="17">
        <v>3</v>
      </c>
      <c r="O794" s="17">
        <v>2</v>
      </c>
      <c r="P794" s="17" t="s">
        <v>46</v>
      </c>
      <c r="Q794" s="18"/>
      <c r="S794" s="22" t="str">
        <f t="shared" si="36"/>
        <v>1513864-16-8</v>
      </c>
      <c r="T794" s="18" t="str">
        <f t="shared" si="37"/>
        <v>2-Hydroxy-N,N,N-trimethyl-3-[(perfluorobutyl)ethylthio]-1-propanaminium</v>
      </c>
      <c r="U794" s="18" t="str">
        <f t="shared" si="38"/>
        <v>DTXSID101032835</v>
      </c>
    </row>
    <row r="795" spans="1:21" ht="30" x14ac:dyDescent="0.2">
      <c r="A795" s="23" t="s">
        <v>6913</v>
      </c>
      <c r="B795" s="16" t="s">
        <v>6914</v>
      </c>
      <c r="C795" s="16" t="s">
        <v>6915</v>
      </c>
      <c r="G795" s="16" t="s">
        <v>245</v>
      </c>
      <c r="J795" s="17" t="s">
        <v>46</v>
      </c>
      <c r="K795" s="17">
        <v>5</v>
      </c>
      <c r="O795" s="17">
        <v>1</v>
      </c>
      <c r="P795" s="17" t="s">
        <v>46</v>
      </c>
      <c r="Q795" s="18"/>
      <c r="S795" s="22" t="str">
        <f t="shared" si="36"/>
        <v>1422364-27-9</v>
      </c>
      <c r="T795" s="18" t="str">
        <f t="shared" si="37"/>
        <v>Ethene, 1,1,2,2-tetrafluoro-, oxidized, polymd., fluorinated, reduced, 3-[tris[3-(trimethoxysilyl)propyl]silyl]propyl ethers</v>
      </c>
      <c r="U795" s="18" t="str">
        <f t="shared" si="38"/>
        <v>DTXSID901023555</v>
      </c>
    </row>
    <row r="796" spans="1:21" ht="60" x14ac:dyDescent="0.2">
      <c r="A796" s="23" t="s">
        <v>6916</v>
      </c>
      <c r="B796" s="16" t="s">
        <v>6917</v>
      </c>
      <c r="C796" s="16" t="s">
        <v>6918</v>
      </c>
      <c r="D796" s="16" t="s">
        <v>6919</v>
      </c>
      <c r="F796" s="16" t="s">
        <v>6920</v>
      </c>
      <c r="G796" s="16" t="s">
        <v>6921</v>
      </c>
      <c r="H796" s="16" t="s">
        <v>6922</v>
      </c>
      <c r="I796" s="17" t="s">
        <v>6923</v>
      </c>
      <c r="J796" s="17" t="s">
        <v>6924</v>
      </c>
      <c r="K796" s="17">
        <v>3</v>
      </c>
      <c r="O796" s="17">
        <v>2</v>
      </c>
      <c r="P796" s="17" t="s">
        <v>46</v>
      </c>
      <c r="Q796" s="18"/>
      <c r="S796" s="22" t="str">
        <f t="shared" si="36"/>
        <v>121912-25-2</v>
      </c>
      <c r="T796" s="18" t="str">
        <f t="shared" si="37"/>
        <v>2-[13-(Perfluorooctyl)-12-(1-methylethyl)-13,13-dioxido-3,6,9-trioxa-13-thia-12-azatrideca-1-yloxy]-N,N,N-trimethylethanaminium chloride (1:1)</v>
      </c>
      <c r="U796" s="18" t="str">
        <f t="shared" si="38"/>
        <v>DTXSID301032512</v>
      </c>
    </row>
    <row r="797" spans="1:21" ht="30" x14ac:dyDescent="0.2">
      <c r="A797" s="23" t="s">
        <v>6925</v>
      </c>
      <c r="B797" s="16" t="s">
        <v>6926</v>
      </c>
      <c r="C797" s="16" t="s">
        <v>6927</v>
      </c>
      <c r="D797" s="16" t="s">
        <v>6928</v>
      </c>
      <c r="E797" s="16" t="s">
        <v>6929</v>
      </c>
      <c r="F797" s="16" t="s">
        <v>6930</v>
      </c>
      <c r="G797" s="16" t="s">
        <v>6931</v>
      </c>
      <c r="H797" s="16" t="s">
        <v>6932</v>
      </c>
      <c r="I797" s="17" t="s">
        <v>6933</v>
      </c>
      <c r="J797" s="17" t="s">
        <v>6934</v>
      </c>
      <c r="K797" s="17">
        <v>10</v>
      </c>
      <c r="M797" s="17">
        <v>9</v>
      </c>
      <c r="O797" s="17">
        <v>5</v>
      </c>
      <c r="P797" s="17" t="s">
        <v>46</v>
      </c>
      <c r="Q797" s="18"/>
      <c r="S797" s="22" t="str">
        <f t="shared" si="36"/>
        <v>55649-48-4</v>
      </c>
      <c r="T797" s="18" t="str">
        <f t="shared" si="37"/>
        <v>(1-butoxy-1-oxobutan-2-yl) 2,2,3,3,4,4,4-heptafluorobutanoate</v>
      </c>
      <c r="U797" s="18" t="str">
        <f t="shared" si="38"/>
        <v>DTXSID20337380</v>
      </c>
    </row>
    <row r="798" spans="1:21" ht="30" x14ac:dyDescent="0.2">
      <c r="A798" s="23" t="s">
        <v>6935</v>
      </c>
      <c r="B798" s="16" t="s">
        <v>6936</v>
      </c>
      <c r="C798" s="16" t="s">
        <v>6937</v>
      </c>
      <c r="D798" s="16" t="s">
        <v>6938</v>
      </c>
      <c r="E798" s="16" t="s">
        <v>6939</v>
      </c>
      <c r="F798" s="16" t="s">
        <v>6940</v>
      </c>
      <c r="G798" s="16" t="s">
        <v>6941</v>
      </c>
      <c r="H798" s="16" t="s">
        <v>6942</v>
      </c>
      <c r="I798" s="17" t="s">
        <v>6943</v>
      </c>
      <c r="J798" s="17" t="s">
        <v>6944</v>
      </c>
      <c r="K798" s="17">
        <v>15</v>
      </c>
      <c r="M798" s="17">
        <v>22</v>
      </c>
      <c r="O798" s="17">
        <v>1</v>
      </c>
      <c r="P798" s="17" t="s">
        <v>46</v>
      </c>
      <c r="Q798" s="18"/>
      <c r="S798" s="22" t="str">
        <f t="shared" si="36"/>
        <v>24120-17-0</v>
      </c>
      <c r="T798" s="18" t="str">
        <f t="shared" si="37"/>
        <v>Bis(1,1-dihydroperfluorobutyl) fumarate</v>
      </c>
      <c r="U798" s="18" t="str">
        <f t="shared" si="38"/>
        <v>DTXSID90380883</v>
      </c>
    </row>
    <row r="799" spans="1:21" ht="45" x14ac:dyDescent="0.2">
      <c r="A799" s="23" t="s">
        <v>6945</v>
      </c>
      <c r="B799" s="16" t="s">
        <v>6946</v>
      </c>
      <c r="C799" s="16" t="s">
        <v>6947</v>
      </c>
      <c r="D799" s="16" t="s">
        <v>6948</v>
      </c>
      <c r="F799" s="16" t="s">
        <v>6949</v>
      </c>
      <c r="G799" s="16" t="s">
        <v>6950</v>
      </c>
      <c r="H799" s="16" t="s">
        <v>6951</v>
      </c>
      <c r="I799" s="17" t="s">
        <v>6952</v>
      </c>
      <c r="J799" s="17" t="s">
        <v>6953</v>
      </c>
      <c r="K799" s="17">
        <v>3</v>
      </c>
      <c r="O799" s="17">
        <v>2</v>
      </c>
      <c r="P799" s="17" t="s">
        <v>46</v>
      </c>
      <c r="Q799" s="18"/>
      <c r="S799" s="22" t="str">
        <f t="shared" si="36"/>
        <v>1000852-37-8</v>
      </c>
      <c r="T799" s="18" t="str">
        <f t="shared" si="37"/>
        <v>Diammonium 6:2 fluorotelomer phosphate monoester</v>
      </c>
      <c r="U799" s="18" t="str">
        <f t="shared" si="38"/>
        <v>DTXSID501032463</v>
      </c>
    </row>
    <row r="800" spans="1:21" ht="45" x14ac:dyDescent="0.2">
      <c r="A800" s="23" t="s">
        <v>6954</v>
      </c>
      <c r="B800" s="16" t="s">
        <v>6955</v>
      </c>
      <c r="C800" s="16" t="s">
        <v>6956</v>
      </c>
      <c r="D800" s="16" t="s">
        <v>6957</v>
      </c>
      <c r="E800" s="16" t="s">
        <v>6955</v>
      </c>
      <c r="F800" s="16" t="s">
        <v>6958</v>
      </c>
      <c r="G800" s="16" t="s">
        <v>6959</v>
      </c>
      <c r="H800" s="16" t="s">
        <v>6960</v>
      </c>
      <c r="I800" s="17" t="s">
        <v>6961</v>
      </c>
      <c r="J800" s="17" t="s">
        <v>6962</v>
      </c>
      <c r="K800" s="17">
        <v>9</v>
      </c>
      <c r="M800" s="17">
        <v>1</v>
      </c>
      <c r="O800" s="17">
        <v>5</v>
      </c>
      <c r="P800" s="17" t="s">
        <v>46</v>
      </c>
      <c r="Q800" s="18"/>
      <c r="S800" s="22" t="str">
        <f t="shared" si="36"/>
        <v>NOCAS_892727</v>
      </c>
      <c r="T800" s="18" t="str">
        <f t="shared" si="37"/>
        <v>1,1,2,2,3,3,4,4,5,5,6,6,7,7,8,8,8-Heptadecafluorooctane-1-(~2~H_2_)sulfonamide</v>
      </c>
      <c r="U800" s="18" t="str">
        <f t="shared" si="38"/>
        <v>DTXSID20892727</v>
      </c>
    </row>
    <row r="801" spans="1:21" ht="30" x14ac:dyDescent="0.2">
      <c r="A801" s="23" t="s">
        <v>6963</v>
      </c>
      <c r="B801" s="16" t="s">
        <v>6964</v>
      </c>
      <c r="C801" s="16" t="s">
        <v>6965</v>
      </c>
      <c r="D801" s="16" t="s">
        <v>6966</v>
      </c>
      <c r="E801" s="16" t="s">
        <v>6964</v>
      </c>
      <c r="F801" s="16" t="s">
        <v>6967</v>
      </c>
      <c r="G801" s="16" t="s">
        <v>6968</v>
      </c>
      <c r="H801" s="16" t="s">
        <v>6969</v>
      </c>
      <c r="I801" s="17" t="s">
        <v>6970</v>
      </c>
      <c r="J801" s="17" t="s">
        <v>6971</v>
      </c>
      <c r="K801" s="17">
        <v>8</v>
      </c>
      <c r="O801" s="17">
        <v>5</v>
      </c>
      <c r="P801" s="17" t="s">
        <v>46</v>
      </c>
      <c r="Q801" s="18"/>
      <c r="S801" s="22" t="str">
        <f t="shared" si="36"/>
        <v>63369-95-9</v>
      </c>
      <c r="T801" s="18" t="str">
        <f t="shared" si="37"/>
        <v>1-(1,1,2,2,3,3,4,4,4-Nonafluorobutane-1-sulfonyl)pent-1-yne</v>
      </c>
      <c r="U801" s="18" t="str">
        <f t="shared" si="38"/>
        <v>DTXSID10512407</v>
      </c>
    </row>
    <row r="802" spans="1:21" x14ac:dyDescent="0.2">
      <c r="A802" s="23" t="s">
        <v>6972</v>
      </c>
      <c r="B802" s="16" t="s">
        <v>6973</v>
      </c>
      <c r="C802" s="16" t="s">
        <v>6974</v>
      </c>
      <c r="D802" s="16" t="s">
        <v>6975</v>
      </c>
      <c r="E802" s="16" t="s">
        <v>6976</v>
      </c>
      <c r="F802" s="16" t="s">
        <v>6977</v>
      </c>
      <c r="G802" s="16" t="s">
        <v>6978</v>
      </c>
      <c r="H802" s="16" t="s">
        <v>6979</v>
      </c>
      <c r="I802" s="17" t="s">
        <v>6980</v>
      </c>
      <c r="J802" s="17" t="s">
        <v>6981</v>
      </c>
      <c r="K802" s="17">
        <v>10</v>
      </c>
      <c r="M802" s="17">
        <v>11</v>
      </c>
      <c r="O802" s="17">
        <v>5</v>
      </c>
      <c r="P802" s="17" t="s">
        <v>46</v>
      </c>
      <c r="Q802" s="18"/>
      <c r="S802" s="22" t="str">
        <f t="shared" si="36"/>
        <v>377-70-8</v>
      </c>
      <c r="T802" s="18" t="str">
        <f t="shared" si="37"/>
        <v>1,2,3,4,5,5,6,6-Octafluoro-1,3-cyclohexadiene</v>
      </c>
      <c r="U802" s="18" t="str">
        <f t="shared" si="38"/>
        <v>DTXSID20343926</v>
      </c>
    </row>
    <row r="803" spans="1:21" ht="45" x14ac:dyDescent="0.2">
      <c r="A803" s="23" t="s">
        <v>6982</v>
      </c>
      <c r="B803" s="16" t="s">
        <v>6983</v>
      </c>
      <c r="C803" s="16" t="s">
        <v>6984</v>
      </c>
      <c r="D803" s="16" t="s">
        <v>6985</v>
      </c>
      <c r="E803" s="16" t="s">
        <v>6986</v>
      </c>
      <c r="F803" s="16" t="s">
        <v>6987</v>
      </c>
      <c r="G803" s="16" t="s">
        <v>6988</v>
      </c>
      <c r="H803" s="16" t="s">
        <v>6989</v>
      </c>
      <c r="I803" s="17" t="s">
        <v>4126</v>
      </c>
      <c r="J803" s="17" t="s">
        <v>6990</v>
      </c>
      <c r="K803" s="17">
        <v>10</v>
      </c>
      <c r="M803" s="17">
        <v>6</v>
      </c>
      <c r="O803" s="17">
        <v>1</v>
      </c>
      <c r="P803" s="17" t="s">
        <v>46</v>
      </c>
      <c r="Q803" s="18"/>
      <c r="S803" s="22" t="str">
        <f t="shared" si="36"/>
        <v>100221-84-9</v>
      </c>
      <c r="T803" s="18" t="str">
        <f t="shared" si="37"/>
        <v>N-[(Butylamino)carbonyl]-perfluoro-1-octanesulfonamide</v>
      </c>
      <c r="U803" s="18" t="str">
        <f t="shared" si="38"/>
        <v>DTXSID10143033</v>
      </c>
    </row>
    <row r="804" spans="1:21" ht="45" x14ac:dyDescent="0.2">
      <c r="A804" s="23" t="s">
        <v>6991</v>
      </c>
      <c r="B804" s="16" t="s">
        <v>6992</v>
      </c>
      <c r="C804" s="16" t="s">
        <v>6993</v>
      </c>
      <c r="D804" s="16" t="s">
        <v>6994</v>
      </c>
      <c r="F804" s="16" t="s">
        <v>6995</v>
      </c>
      <c r="G804" s="16" t="s">
        <v>6996</v>
      </c>
      <c r="H804" s="16" t="s">
        <v>6997</v>
      </c>
      <c r="I804" s="17" t="s">
        <v>6998</v>
      </c>
      <c r="J804" s="17" t="s">
        <v>6999</v>
      </c>
      <c r="K804" s="17">
        <v>3</v>
      </c>
      <c r="O804" s="17">
        <v>1</v>
      </c>
      <c r="P804" s="17" t="s">
        <v>46</v>
      </c>
      <c r="Q804" s="18"/>
      <c r="S804" s="22" t="str">
        <f t="shared" si="36"/>
        <v>4262-70-8</v>
      </c>
      <c r="T804" s="18" t="str">
        <f t="shared" si="37"/>
        <v>Perfluoro-1-decanesulfonamide</v>
      </c>
      <c r="U804" s="18" t="str">
        <f t="shared" si="38"/>
        <v>DTXSID701035825</v>
      </c>
    </row>
    <row r="805" spans="1:21" ht="30" x14ac:dyDescent="0.2">
      <c r="A805" s="23" t="s">
        <v>7000</v>
      </c>
      <c r="B805" s="16" t="s">
        <v>7001</v>
      </c>
      <c r="C805" s="16" t="s">
        <v>7002</v>
      </c>
      <c r="D805" s="16" t="s">
        <v>7003</v>
      </c>
      <c r="E805" s="16" t="s">
        <v>7004</v>
      </c>
      <c r="F805" s="16" t="s">
        <v>7005</v>
      </c>
      <c r="G805" s="16" t="s">
        <v>7006</v>
      </c>
      <c r="H805" s="16" t="s">
        <v>7007</v>
      </c>
      <c r="I805" s="17" t="s">
        <v>7008</v>
      </c>
      <c r="J805" s="17" t="s">
        <v>7009</v>
      </c>
      <c r="K805" s="17">
        <v>22</v>
      </c>
      <c r="M805" s="17">
        <v>30</v>
      </c>
      <c r="O805" s="17">
        <v>2</v>
      </c>
      <c r="P805" s="17" t="s">
        <v>46</v>
      </c>
      <c r="Q805" s="18"/>
      <c r="S805" s="22" t="str">
        <f t="shared" si="36"/>
        <v>161981-35-7</v>
      </c>
      <c r="T805" s="18" t="str">
        <f t="shared" si="37"/>
        <v>6-(Perfluorohexyl)hexanol</v>
      </c>
      <c r="U805" s="18" t="str">
        <f t="shared" si="38"/>
        <v>DTXSID50379859</v>
      </c>
    </row>
    <row r="806" spans="1:21" ht="45" x14ac:dyDescent="0.2">
      <c r="A806" s="23" t="s">
        <v>7010</v>
      </c>
      <c r="B806" s="16" t="s">
        <v>7011</v>
      </c>
      <c r="C806" s="16" t="s">
        <v>7012</v>
      </c>
      <c r="D806" s="16" t="s">
        <v>7013</v>
      </c>
      <c r="F806" s="16" t="s">
        <v>7014</v>
      </c>
      <c r="G806" s="16" t="s">
        <v>7015</v>
      </c>
      <c r="H806" s="16" t="s">
        <v>7016</v>
      </c>
      <c r="I806" s="17" t="s">
        <v>7017</v>
      </c>
      <c r="J806" s="17" t="s">
        <v>7018</v>
      </c>
      <c r="K806" s="17">
        <v>3</v>
      </c>
      <c r="O806" s="17">
        <v>2</v>
      </c>
      <c r="P806" s="17" t="s">
        <v>46</v>
      </c>
      <c r="Q806" s="18"/>
      <c r="S806" s="22" t="str">
        <f t="shared" si="36"/>
        <v>NOCAS_1035518</v>
      </c>
      <c r="T806" s="18" t="str">
        <f t="shared" si="37"/>
        <v>N-Ethylperfluoro-1-nonanesulfonamide</v>
      </c>
      <c r="U806" s="18" t="str">
        <f t="shared" si="38"/>
        <v>DTXSID701035518</v>
      </c>
    </row>
    <row r="807" spans="1:21" ht="60" x14ac:dyDescent="0.2">
      <c r="A807" s="23" t="s">
        <v>7019</v>
      </c>
      <c r="B807" s="16" t="s">
        <v>7020</v>
      </c>
      <c r="C807" s="16" t="s">
        <v>7021</v>
      </c>
      <c r="D807" s="16" t="s">
        <v>7022</v>
      </c>
      <c r="E807" s="16" t="s">
        <v>7020</v>
      </c>
      <c r="F807" s="16" t="s">
        <v>7023</v>
      </c>
      <c r="G807" s="16" t="s">
        <v>7024</v>
      </c>
      <c r="H807" s="16" t="s">
        <v>7025</v>
      </c>
      <c r="I807" s="17" t="s">
        <v>7026</v>
      </c>
      <c r="J807" s="17" t="s">
        <v>7027</v>
      </c>
      <c r="K807" s="17">
        <v>10</v>
      </c>
      <c r="M807" s="17">
        <v>4</v>
      </c>
      <c r="O807" s="17">
        <v>5</v>
      </c>
      <c r="P807" s="17" t="s">
        <v>46</v>
      </c>
      <c r="Q807" s="18"/>
      <c r="S807" s="22" t="str">
        <f t="shared" si="36"/>
        <v>892154-76-6</v>
      </c>
      <c r="T807" s="18" t="str">
        <f t="shared" si="37"/>
        <v>Phenyl[({[(5,5,6,6,7,7,8,8,9,9,10,10,10-tridecafluoro-2-methyldecan-2-yl)oxy]carbonyl}oxy)imino]acetonitrile</v>
      </c>
      <c r="U807" s="18" t="str">
        <f t="shared" si="38"/>
        <v>DTXSID80724595</v>
      </c>
    </row>
    <row r="808" spans="1:21" ht="30" x14ac:dyDescent="0.2">
      <c r="A808" s="23" t="s">
        <v>7028</v>
      </c>
      <c r="B808" s="16" t="s">
        <v>7029</v>
      </c>
      <c r="C808" s="16" t="s">
        <v>7030</v>
      </c>
      <c r="D808" s="16" t="s">
        <v>7031</v>
      </c>
      <c r="E808" s="16" t="s">
        <v>7029</v>
      </c>
      <c r="F808" s="16" t="s">
        <v>7032</v>
      </c>
      <c r="G808" s="16" t="s">
        <v>7033</v>
      </c>
      <c r="H808" s="16" t="s">
        <v>7034</v>
      </c>
      <c r="I808" s="17" t="s">
        <v>7035</v>
      </c>
      <c r="J808" s="17" t="s">
        <v>7036</v>
      </c>
      <c r="K808" s="17">
        <v>15</v>
      </c>
      <c r="M808" s="17">
        <v>4</v>
      </c>
      <c r="O808" s="17">
        <v>5</v>
      </c>
      <c r="P808" s="17" t="s">
        <v>46</v>
      </c>
      <c r="Q808" s="18"/>
      <c r="S808" s="22" t="str">
        <f t="shared" si="36"/>
        <v>919289-98-8</v>
      </c>
      <c r="T808" s="18" t="str">
        <f t="shared" si="37"/>
        <v>4-(3,3,4,4,5,5,6,6,6-Nonafluorohexyl)aniline</v>
      </c>
      <c r="U808" s="18" t="str">
        <f t="shared" si="38"/>
        <v>DTXSID50844092</v>
      </c>
    </row>
    <row r="809" spans="1:21" ht="45" x14ac:dyDescent="0.2">
      <c r="A809" s="23" t="s">
        <v>7037</v>
      </c>
      <c r="B809" s="16" t="s">
        <v>7038</v>
      </c>
      <c r="C809" s="16" t="s">
        <v>7039</v>
      </c>
      <c r="G809" s="16" t="s">
        <v>245</v>
      </c>
      <c r="J809" s="17" t="s">
        <v>46</v>
      </c>
      <c r="K809" s="17">
        <v>17</v>
      </c>
      <c r="O809" s="17">
        <v>5</v>
      </c>
      <c r="P809" s="17" t="s">
        <v>46</v>
      </c>
      <c r="Q809" s="18"/>
      <c r="S809" s="22" t="str">
        <f t="shared" si="36"/>
        <v>306978-04-1</v>
      </c>
      <c r="T809" s="18" t="str">
        <f t="shared" si="37"/>
        <v>2-Propenoic acid, butyl ester, polymers with acrylamide, 2-[methyl[(perfluoro-C4-8-alkyl)sulfonyl]amino]ethyl acrylate and vinylidene chloride</v>
      </c>
      <c r="U809" s="18" t="str">
        <f t="shared" si="38"/>
        <v>DTXSID70882890</v>
      </c>
    </row>
    <row r="810" spans="1:21" ht="30" x14ac:dyDescent="0.2">
      <c r="A810" s="23" t="s">
        <v>7040</v>
      </c>
      <c r="B810" s="16" t="s">
        <v>7041</v>
      </c>
      <c r="C810" s="16" t="s">
        <v>7042</v>
      </c>
      <c r="D810" s="16" t="s">
        <v>7043</v>
      </c>
      <c r="E810" s="16" t="s">
        <v>7041</v>
      </c>
      <c r="F810" s="16" t="s">
        <v>7044</v>
      </c>
      <c r="G810" s="16" t="s">
        <v>7045</v>
      </c>
      <c r="H810" s="16" t="s">
        <v>7046</v>
      </c>
      <c r="I810" s="17" t="s">
        <v>7047</v>
      </c>
      <c r="J810" s="17" t="s">
        <v>7048</v>
      </c>
      <c r="K810" s="17">
        <v>5</v>
      </c>
      <c r="M810" s="17">
        <v>5</v>
      </c>
      <c r="P810" s="17" t="s">
        <v>46</v>
      </c>
      <c r="Q810" s="18"/>
      <c r="S810" s="22" t="str">
        <f t="shared" si="36"/>
        <v>89972-19-0</v>
      </c>
      <c r="T810" s="18" t="str">
        <f t="shared" si="37"/>
        <v>3-Hydroxy-3-(1,1,2,2-tetrafluoroethyl)piperazin-2-one</v>
      </c>
      <c r="U810" s="18" t="str">
        <f t="shared" si="38"/>
        <v>DTXSID40524735</v>
      </c>
    </row>
    <row r="811" spans="1:21" x14ac:dyDescent="0.2">
      <c r="A811" s="23" t="s">
        <v>7049</v>
      </c>
      <c r="B811" s="16" t="s">
        <v>7050</v>
      </c>
      <c r="C811" s="16" t="s">
        <v>7051</v>
      </c>
      <c r="G811" s="16" t="s">
        <v>245</v>
      </c>
      <c r="J811" s="17" t="s">
        <v>46</v>
      </c>
      <c r="K811" s="17">
        <v>11</v>
      </c>
      <c r="O811" s="17">
        <v>5</v>
      </c>
      <c r="P811" s="17" t="s">
        <v>46</v>
      </c>
      <c r="Q811" s="18"/>
      <c r="S811" s="22" t="str">
        <f t="shared" si="36"/>
        <v>110972-60-6</v>
      </c>
      <c r="T811" s="18" t="str">
        <f t="shared" si="37"/>
        <v>Poly(difluoromethylene), .alpha.-chloro-.omega.-hydro-</v>
      </c>
      <c r="U811" s="18" t="str">
        <f t="shared" si="38"/>
        <v>DTXSID10881983</v>
      </c>
    </row>
    <row r="812" spans="1:21" ht="60" x14ac:dyDescent="0.2">
      <c r="A812" s="23" t="s">
        <v>7052</v>
      </c>
      <c r="B812" s="16" t="s">
        <v>7053</v>
      </c>
      <c r="C812" s="16" t="s">
        <v>7054</v>
      </c>
      <c r="D812" s="16" t="s">
        <v>7055</v>
      </c>
      <c r="F812" s="16" t="s">
        <v>7056</v>
      </c>
      <c r="G812" s="16" t="s">
        <v>7057</v>
      </c>
      <c r="H812" s="16" t="s">
        <v>7058</v>
      </c>
      <c r="I812" s="17" t="s">
        <v>7059</v>
      </c>
      <c r="J812" s="17" t="s">
        <v>7060</v>
      </c>
      <c r="K812" s="17">
        <v>5</v>
      </c>
      <c r="O812" s="17">
        <v>5</v>
      </c>
      <c r="P812" s="17" t="s">
        <v>46</v>
      </c>
      <c r="Q812" s="18"/>
      <c r="S812" s="22" t="str">
        <f t="shared" si="36"/>
        <v>547746-38-3</v>
      </c>
      <c r="T812" s="18" t="str">
        <f t="shared" si="37"/>
        <v>Hexanediamide, 2,2,3,3,4,4,5,5-octafluoro-N1,N6-bis[4-(2-phenyldiazenyl)phenyl]-</v>
      </c>
      <c r="U812" s="18" t="str">
        <f t="shared" si="38"/>
        <v>DTXSID101041183</v>
      </c>
    </row>
    <row r="813" spans="1:21" ht="30" x14ac:dyDescent="0.2">
      <c r="A813" s="23" t="s">
        <v>7061</v>
      </c>
      <c r="B813" s="16" t="s">
        <v>7062</v>
      </c>
      <c r="C813" s="16" t="s">
        <v>7063</v>
      </c>
      <c r="D813" s="16" t="s">
        <v>7064</v>
      </c>
      <c r="E813" s="16" t="s">
        <v>7062</v>
      </c>
      <c r="F813" s="16" t="s">
        <v>7065</v>
      </c>
      <c r="G813" s="16" t="s">
        <v>7066</v>
      </c>
      <c r="H813" s="16" t="s">
        <v>7067</v>
      </c>
      <c r="I813" s="17" t="s">
        <v>7068</v>
      </c>
      <c r="J813" s="17" t="s">
        <v>7069</v>
      </c>
      <c r="K813" s="17">
        <v>5</v>
      </c>
      <c r="O813" s="17">
        <v>5</v>
      </c>
      <c r="P813" s="17" t="s">
        <v>46</v>
      </c>
      <c r="Q813" s="18"/>
      <c r="S813" s="22" t="str">
        <f t="shared" si="36"/>
        <v>89752-22-7</v>
      </c>
      <c r="T813" s="18" t="str">
        <f t="shared" si="37"/>
        <v>N,N-Diethyl-2-(1,2,2,2-tetrafluoroethyl)-1,3-dioxan-2-amine</v>
      </c>
      <c r="U813" s="18" t="str">
        <f t="shared" si="38"/>
        <v>DTXSID40519722</v>
      </c>
    </row>
    <row r="814" spans="1:21" ht="30" x14ac:dyDescent="0.2">
      <c r="A814" s="23" t="s">
        <v>7070</v>
      </c>
      <c r="B814" s="16" t="s">
        <v>7071</v>
      </c>
      <c r="C814" s="16" t="s">
        <v>7072</v>
      </c>
      <c r="D814" s="16" t="s">
        <v>7073</v>
      </c>
      <c r="E814" s="16" t="s">
        <v>7071</v>
      </c>
      <c r="F814" s="16" t="s">
        <v>7074</v>
      </c>
      <c r="G814" s="16" t="s">
        <v>7075</v>
      </c>
      <c r="H814" s="16" t="s">
        <v>7076</v>
      </c>
      <c r="I814" s="17" t="s">
        <v>7077</v>
      </c>
      <c r="J814" s="17" t="s">
        <v>7078</v>
      </c>
      <c r="K814" s="17">
        <v>5</v>
      </c>
      <c r="M814" s="17">
        <v>4</v>
      </c>
      <c r="O814" s="17">
        <v>5</v>
      </c>
      <c r="P814" s="17" t="s">
        <v>46</v>
      </c>
      <c r="Q814" s="18"/>
      <c r="S814" s="22" t="str">
        <f t="shared" si="36"/>
        <v>77456-15-6</v>
      </c>
      <c r="T814" s="18" t="str">
        <f t="shared" si="37"/>
        <v>Methyl 7,7,8,9,9,9-hexafluorononanoate</v>
      </c>
      <c r="U814" s="18" t="str">
        <f t="shared" si="38"/>
        <v>DTXSID20701441</v>
      </c>
    </row>
    <row r="815" spans="1:21" ht="45" x14ac:dyDescent="0.2">
      <c r="A815" s="23" t="s">
        <v>7079</v>
      </c>
      <c r="B815" s="16" t="s">
        <v>7080</v>
      </c>
      <c r="C815" s="16" t="s">
        <v>7081</v>
      </c>
      <c r="D815" s="16" t="s">
        <v>7082</v>
      </c>
      <c r="E815" s="16" t="s">
        <v>7080</v>
      </c>
      <c r="F815" s="16" t="s">
        <v>7083</v>
      </c>
      <c r="G815" s="16" t="s">
        <v>7084</v>
      </c>
      <c r="H815" s="16" t="s">
        <v>7085</v>
      </c>
      <c r="I815" s="17" t="s">
        <v>7086</v>
      </c>
      <c r="J815" s="17" t="s">
        <v>7087</v>
      </c>
      <c r="K815" s="17">
        <v>15</v>
      </c>
      <c r="M815" s="17">
        <v>3</v>
      </c>
      <c r="O815" s="17">
        <v>5</v>
      </c>
      <c r="P815" s="17" t="s">
        <v>46</v>
      </c>
      <c r="Q815" s="18"/>
      <c r="S815" s="22" t="str">
        <f t="shared" si="36"/>
        <v>120110-91-0</v>
      </c>
      <c r="T815" s="18" t="str">
        <f t="shared" si="37"/>
        <v>3-Acetyl-5,5,6,6,7,7,8,8,8-nonafluorooctane-2,4-dione</v>
      </c>
      <c r="U815" s="18" t="str">
        <f t="shared" si="38"/>
        <v>DTXSID50895625</v>
      </c>
    </row>
    <row r="816" spans="1:21" x14ac:dyDescent="0.2">
      <c r="A816" s="23" t="s">
        <v>7088</v>
      </c>
      <c r="B816" s="16" t="s">
        <v>7089</v>
      </c>
      <c r="C816" s="16" t="s">
        <v>7090</v>
      </c>
      <c r="D816" s="16" t="s">
        <v>7091</v>
      </c>
      <c r="E816" s="16" t="s">
        <v>7092</v>
      </c>
      <c r="F816" s="16" t="s">
        <v>7093</v>
      </c>
      <c r="G816" s="16" t="s">
        <v>7094</v>
      </c>
      <c r="H816" s="16" t="s">
        <v>7095</v>
      </c>
      <c r="I816" s="17" t="s">
        <v>7096</v>
      </c>
      <c r="J816" s="17" t="s">
        <v>7097</v>
      </c>
      <c r="K816" s="17">
        <v>7</v>
      </c>
      <c r="M816" s="17">
        <v>11</v>
      </c>
      <c r="O816" s="17">
        <v>5</v>
      </c>
      <c r="P816" s="17" t="s">
        <v>46</v>
      </c>
      <c r="Q816" s="18"/>
      <c r="S816" s="22" t="str">
        <f t="shared" si="36"/>
        <v>192569-10-1</v>
      </c>
      <c r="T816" s="18" t="str">
        <f t="shared" si="37"/>
        <v>2-Iodo-1,1,2,2-tetrafluoroethyl chlorosulfate</v>
      </c>
      <c r="U816" s="18" t="str">
        <f t="shared" si="38"/>
        <v>DTXSID80453212</v>
      </c>
    </row>
    <row r="817" spans="1:21" ht="30" x14ac:dyDescent="0.2">
      <c r="A817" s="23" t="s">
        <v>7098</v>
      </c>
      <c r="B817" s="16" t="s">
        <v>7099</v>
      </c>
      <c r="C817" s="16" t="s">
        <v>7100</v>
      </c>
      <c r="D817" s="16" t="s">
        <v>7101</v>
      </c>
      <c r="E817" s="16" t="s">
        <v>7099</v>
      </c>
      <c r="F817" s="16" t="s">
        <v>7102</v>
      </c>
      <c r="G817" s="16" t="s">
        <v>7103</v>
      </c>
      <c r="H817" s="16" t="s">
        <v>7104</v>
      </c>
      <c r="I817" s="17" t="s">
        <v>7105</v>
      </c>
      <c r="J817" s="17" t="s">
        <v>7106</v>
      </c>
      <c r="K817" s="17">
        <v>8</v>
      </c>
      <c r="M817" s="17">
        <v>12</v>
      </c>
      <c r="O817" s="17">
        <v>5</v>
      </c>
      <c r="P817" s="17" t="s">
        <v>46</v>
      </c>
      <c r="Q817" s="18"/>
      <c r="S817" s="22" t="str">
        <f t="shared" si="36"/>
        <v>189575-10-8</v>
      </c>
      <c r="T817" s="18" t="str">
        <f t="shared" si="37"/>
        <v>2,4,6-Tribromophenyl 2,3,3,3-tetrafluoro-2-(heptafluoropropoxy)propanoate</v>
      </c>
      <c r="U817" s="18" t="str">
        <f t="shared" si="38"/>
        <v>DTXSID60663074</v>
      </c>
    </row>
    <row r="818" spans="1:21" ht="45" x14ac:dyDescent="0.2">
      <c r="A818" s="23" t="s">
        <v>7107</v>
      </c>
      <c r="B818" s="16" t="s">
        <v>7108</v>
      </c>
      <c r="C818" s="16" t="s">
        <v>7109</v>
      </c>
      <c r="D818" s="16" t="s">
        <v>7110</v>
      </c>
      <c r="E818" s="16" t="s">
        <v>7111</v>
      </c>
      <c r="F818" s="16" t="s">
        <v>7112</v>
      </c>
      <c r="G818" s="16" t="s">
        <v>7113</v>
      </c>
      <c r="H818" s="16" t="s">
        <v>7114</v>
      </c>
      <c r="I818" s="17" t="s">
        <v>7115</v>
      </c>
      <c r="J818" s="17" t="s">
        <v>7116</v>
      </c>
      <c r="K818" s="17">
        <v>9</v>
      </c>
      <c r="M818" s="17">
        <v>32</v>
      </c>
      <c r="O818" s="17">
        <v>5</v>
      </c>
      <c r="P818" s="17" t="s">
        <v>46</v>
      </c>
      <c r="Q818" s="18"/>
      <c r="S818" s="22" t="str">
        <f t="shared" si="36"/>
        <v>799-34-8</v>
      </c>
      <c r="T818" s="18" t="str">
        <f t="shared" si="37"/>
        <v>2-(2,2,3,3,4,4,5,5,6,6,7,7-dodecafluoroheptoxymethyl)oxirane</v>
      </c>
      <c r="U818" s="18" t="str">
        <f t="shared" si="38"/>
        <v>DTXSID50379839</v>
      </c>
    </row>
    <row r="819" spans="1:21" ht="30" x14ac:dyDescent="0.2">
      <c r="A819" s="23" t="s">
        <v>7117</v>
      </c>
      <c r="B819" s="16" t="s">
        <v>7118</v>
      </c>
      <c r="C819" s="16" t="s">
        <v>7119</v>
      </c>
      <c r="D819" s="16" t="s">
        <v>7120</v>
      </c>
      <c r="F819" s="16" t="s">
        <v>7121</v>
      </c>
      <c r="G819" s="16" t="s">
        <v>7122</v>
      </c>
      <c r="H819" s="16" t="s">
        <v>7123</v>
      </c>
      <c r="I819" s="17" t="s">
        <v>7124</v>
      </c>
      <c r="J819" s="17" t="s">
        <v>7125</v>
      </c>
      <c r="K819" s="17">
        <v>5</v>
      </c>
      <c r="O819" s="17">
        <v>1</v>
      </c>
      <c r="P819" s="17" t="s">
        <v>46</v>
      </c>
      <c r="Q819" s="18"/>
      <c r="S819" s="22" t="str">
        <f t="shared" si="36"/>
        <v>106394-03-0</v>
      </c>
      <c r="T819" s="18" t="str">
        <f t="shared" si="37"/>
        <v>Methyl 2,3,3,3-tetrafluoro-2-(1,1,2,2-tetrafluoro-3-iodopropoxy)propanoate</v>
      </c>
      <c r="U819" s="18" t="str">
        <f t="shared" si="38"/>
        <v>DTXSID301023676</v>
      </c>
    </row>
    <row r="820" spans="1:21" ht="45" x14ac:dyDescent="0.2">
      <c r="A820" s="23" t="s">
        <v>7126</v>
      </c>
      <c r="B820" s="16" t="s">
        <v>7127</v>
      </c>
      <c r="C820" s="16" t="s">
        <v>7128</v>
      </c>
      <c r="D820" s="16" t="s">
        <v>7129</v>
      </c>
      <c r="F820" s="16" t="s">
        <v>7130</v>
      </c>
      <c r="G820" s="16" t="s">
        <v>7131</v>
      </c>
      <c r="H820" s="16" t="s">
        <v>7132</v>
      </c>
      <c r="I820" s="17" t="s">
        <v>7133</v>
      </c>
      <c r="J820" s="17" t="s">
        <v>7134</v>
      </c>
      <c r="K820" s="17">
        <v>3</v>
      </c>
      <c r="O820" s="17">
        <v>2</v>
      </c>
      <c r="P820" s="17" t="s">
        <v>46</v>
      </c>
      <c r="Q820" s="18"/>
      <c r="S820" s="22" t="str">
        <f t="shared" si="36"/>
        <v>NOCAS_1036835</v>
      </c>
      <c r="T820" s="18" t="str">
        <f t="shared" si="37"/>
        <v>2‐[Dimethyl(4-fluoro-4-(perfluoropentyl)‐2‐hydroxybut‐3‐en‐1‐yl)azaniumyl]acetate</v>
      </c>
      <c r="U820" s="18" t="str">
        <f t="shared" si="38"/>
        <v>DTXSID701036835</v>
      </c>
    </row>
    <row r="821" spans="1:21" ht="60" x14ac:dyDescent="0.2">
      <c r="A821" s="23" t="s">
        <v>7135</v>
      </c>
      <c r="B821" s="16" t="s">
        <v>7136</v>
      </c>
      <c r="C821" s="16" t="s">
        <v>7137</v>
      </c>
      <c r="D821" s="16" t="s">
        <v>7138</v>
      </c>
      <c r="F821" s="16" t="s">
        <v>7139</v>
      </c>
      <c r="G821" s="16" t="s">
        <v>7140</v>
      </c>
      <c r="H821" s="16" t="s">
        <v>7141</v>
      </c>
      <c r="I821" s="17" t="s">
        <v>7142</v>
      </c>
      <c r="J821" s="17" t="s">
        <v>7143</v>
      </c>
      <c r="K821" s="17">
        <v>3</v>
      </c>
      <c r="O821" s="17">
        <v>2</v>
      </c>
      <c r="P821" s="17" t="s">
        <v>46</v>
      </c>
      <c r="Q821" s="18"/>
      <c r="S821" s="22" t="str">
        <f t="shared" si="36"/>
        <v>NOCAS_1035574</v>
      </c>
      <c r="T821" s="18" t="str">
        <f t="shared" si="37"/>
        <v>2-Hydroxy-N-(2-hydroxyethyl)-N,N-dimethyl-3-{[(perfluoroundecyl)sulfonyl]amino}-1-propanaminium</v>
      </c>
      <c r="U821" s="18" t="str">
        <f t="shared" si="38"/>
        <v>DTXSID501035574</v>
      </c>
    </row>
    <row r="822" spans="1:21" ht="30" x14ac:dyDescent="0.2">
      <c r="A822" s="23" t="s">
        <v>7144</v>
      </c>
      <c r="B822" s="16" t="s">
        <v>7145</v>
      </c>
      <c r="C822" s="16" t="s">
        <v>7146</v>
      </c>
      <c r="D822" s="16" t="s">
        <v>7147</v>
      </c>
      <c r="E822" s="16" t="s">
        <v>7148</v>
      </c>
      <c r="F822" s="16" t="s">
        <v>7149</v>
      </c>
      <c r="G822" s="16" t="s">
        <v>7150</v>
      </c>
      <c r="H822" s="16" t="s">
        <v>7151</v>
      </c>
      <c r="I822" s="17" t="s">
        <v>7152</v>
      </c>
      <c r="J822" s="17" t="s">
        <v>7153</v>
      </c>
      <c r="K822" s="17">
        <v>7</v>
      </c>
      <c r="M822" s="17">
        <v>16</v>
      </c>
      <c r="O822" s="17">
        <v>5</v>
      </c>
      <c r="P822" s="17" t="s">
        <v>46</v>
      </c>
      <c r="Q822" s="18"/>
      <c r="S822" s="22" t="str">
        <f t="shared" si="36"/>
        <v>808764-22-9</v>
      </c>
      <c r="T822" s="18" t="str">
        <f t="shared" si="37"/>
        <v>1-acetyl-4-bromo-3(5)-(heptafluoropropyl)-5(3)-methylpyrazole</v>
      </c>
      <c r="U822" s="18" t="str">
        <f t="shared" si="38"/>
        <v>DTXSID90370981</v>
      </c>
    </row>
    <row r="823" spans="1:21" ht="30" x14ac:dyDescent="0.2">
      <c r="A823" s="23" t="s">
        <v>7154</v>
      </c>
      <c r="B823" s="16" t="s">
        <v>7155</v>
      </c>
      <c r="C823" s="16" t="s">
        <v>7156</v>
      </c>
      <c r="D823" s="16" t="s">
        <v>7157</v>
      </c>
      <c r="E823" s="16" t="s">
        <v>7158</v>
      </c>
      <c r="F823" s="16" t="s">
        <v>7159</v>
      </c>
      <c r="G823" s="16" t="s">
        <v>7160</v>
      </c>
      <c r="H823" s="16" t="s">
        <v>7161</v>
      </c>
      <c r="I823" s="17" t="s">
        <v>7162</v>
      </c>
      <c r="J823" s="17" t="s">
        <v>7163</v>
      </c>
      <c r="K823" s="17">
        <v>25</v>
      </c>
      <c r="M823" s="17">
        <v>17</v>
      </c>
      <c r="O823" s="17">
        <v>1</v>
      </c>
      <c r="P823" s="17" t="s">
        <v>46</v>
      </c>
      <c r="Q823" s="18"/>
      <c r="S823" s="22" t="str">
        <f t="shared" si="36"/>
        <v>25711-77-7</v>
      </c>
      <c r="T823" s="18" t="str">
        <f t="shared" si="37"/>
        <v>Perfluoro(2-(2-phenoxypropoxy)propanoyl) fluoride</v>
      </c>
      <c r="U823" s="18" t="str">
        <f t="shared" si="38"/>
        <v>DTXSID90880237</v>
      </c>
    </row>
    <row r="824" spans="1:21" ht="45" x14ac:dyDescent="0.2">
      <c r="A824" s="23" t="s">
        <v>7164</v>
      </c>
      <c r="B824" s="16" t="s">
        <v>7165</v>
      </c>
      <c r="C824" s="16" t="s">
        <v>7166</v>
      </c>
      <c r="D824" s="16" t="s">
        <v>7167</v>
      </c>
      <c r="E824" s="16" t="s">
        <v>7168</v>
      </c>
      <c r="F824" s="16" t="s">
        <v>7169</v>
      </c>
      <c r="G824" s="16" t="s">
        <v>7170</v>
      </c>
      <c r="H824" s="16" t="s">
        <v>7171</v>
      </c>
      <c r="I824" s="17" t="s">
        <v>7172</v>
      </c>
      <c r="J824" s="17" t="s">
        <v>7173</v>
      </c>
      <c r="K824" s="17">
        <v>10</v>
      </c>
      <c r="M824" s="17">
        <v>7</v>
      </c>
      <c r="O824" s="17">
        <v>4</v>
      </c>
      <c r="P824" s="17" t="s">
        <v>46</v>
      </c>
      <c r="Q824" s="18"/>
      <c r="S824" s="22" t="str">
        <f t="shared" si="36"/>
        <v>5756-55-8</v>
      </c>
      <c r="T824" s="18" t="str">
        <f t="shared" si="37"/>
        <v>2-Perfluoroheptyl-5-phenyl-1,3,4-oxadiazole</v>
      </c>
      <c r="U824" s="18" t="str">
        <f t="shared" si="38"/>
        <v>DTXSID90206195</v>
      </c>
    </row>
    <row r="825" spans="1:21" ht="30" x14ac:dyDescent="0.2">
      <c r="A825" s="23" t="s">
        <v>7174</v>
      </c>
      <c r="B825" s="16" t="s">
        <v>7175</v>
      </c>
      <c r="C825" s="16" t="s">
        <v>7176</v>
      </c>
      <c r="D825" s="16" t="s">
        <v>7177</v>
      </c>
      <c r="E825" s="16" t="s">
        <v>7175</v>
      </c>
      <c r="F825" s="16" t="s">
        <v>7178</v>
      </c>
      <c r="G825" s="16" t="s">
        <v>7179</v>
      </c>
      <c r="H825" s="16" t="s">
        <v>7180</v>
      </c>
      <c r="I825" s="17" t="s">
        <v>7181</v>
      </c>
      <c r="J825" s="17" t="s">
        <v>7182</v>
      </c>
      <c r="K825" s="17">
        <v>15</v>
      </c>
      <c r="M825" s="17">
        <v>7</v>
      </c>
      <c r="O825" s="17">
        <v>5</v>
      </c>
      <c r="P825" s="17" t="s">
        <v>46</v>
      </c>
      <c r="Q825" s="18"/>
      <c r="S825" s="22" t="str">
        <f t="shared" si="36"/>
        <v>550302-16-4</v>
      </c>
      <c r="T825" s="18" t="str">
        <f t="shared" si="37"/>
        <v>2,2,3,3,4,4,4-Heptafluoro-N-(3-methoxyphenyl)butanamide</v>
      </c>
      <c r="U825" s="18" t="str">
        <f t="shared" si="38"/>
        <v>DTXSID80896120</v>
      </c>
    </row>
    <row r="826" spans="1:21" ht="45" x14ac:dyDescent="0.2">
      <c r="A826" s="23" t="s">
        <v>7183</v>
      </c>
      <c r="B826" s="16" t="s">
        <v>7184</v>
      </c>
      <c r="C826" s="16" t="s">
        <v>7185</v>
      </c>
      <c r="D826" s="16" t="s">
        <v>7186</v>
      </c>
      <c r="E826" s="16" t="s">
        <v>7184</v>
      </c>
      <c r="F826" s="16" t="s">
        <v>7187</v>
      </c>
      <c r="G826" s="16" t="s">
        <v>7188</v>
      </c>
      <c r="H826" s="16" t="s">
        <v>7189</v>
      </c>
      <c r="I826" s="17" t="s">
        <v>7190</v>
      </c>
      <c r="J826" s="17" t="s">
        <v>7191</v>
      </c>
      <c r="K826" s="17">
        <v>14</v>
      </c>
      <c r="M826" s="17">
        <v>11</v>
      </c>
      <c r="O826" s="17">
        <v>5</v>
      </c>
      <c r="P826" s="17" t="s">
        <v>46</v>
      </c>
      <c r="Q826" s="18"/>
      <c r="S826" s="22" t="str">
        <f t="shared" si="36"/>
        <v>203200-76-4</v>
      </c>
      <c r="T826" s="18" t="str">
        <f t="shared" si="37"/>
        <v>N'-[(2Z)-5,5,6,6,7,7,7-Heptafluoro-4-oxohept-2-en-2-yl]benzohydrazide</v>
      </c>
      <c r="U826" s="18" t="str">
        <f t="shared" si="38"/>
        <v>DTXSID90896191</v>
      </c>
    </row>
    <row r="827" spans="1:21" ht="45" x14ac:dyDescent="0.2">
      <c r="A827" s="23" t="s">
        <v>7192</v>
      </c>
      <c r="B827" s="16" t="s">
        <v>7193</v>
      </c>
      <c r="C827" s="16" t="s">
        <v>7194</v>
      </c>
      <c r="D827" s="16" t="s">
        <v>7195</v>
      </c>
      <c r="E827" s="16" t="s">
        <v>7193</v>
      </c>
      <c r="F827" s="16" t="s">
        <v>7196</v>
      </c>
      <c r="G827" s="16" t="s">
        <v>7197</v>
      </c>
      <c r="H827" s="16" t="s">
        <v>7198</v>
      </c>
      <c r="I827" s="17" t="s">
        <v>7199</v>
      </c>
      <c r="J827" s="17" t="s">
        <v>7200</v>
      </c>
      <c r="K827" s="17">
        <v>16</v>
      </c>
      <c r="M827" s="17">
        <v>12</v>
      </c>
      <c r="O827" s="17">
        <v>5</v>
      </c>
      <c r="P827" s="17" t="s">
        <v>46</v>
      </c>
      <c r="Q827" s="18"/>
      <c r="S827" s="22" t="str">
        <f t="shared" si="36"/>
        <v>76145-88-5</v>
      </c>
      <c r="T827" s="18" t="str">
        <f t="shared" si="37"/>
        <v>Ethyl 2,3,3,3-tetrafluoro-2-[1,1,2,3,3,3-hexafluoro-2-(heptafluoropropoxy)propoxy]propanoate</v>
      </c>
      <c r="U827" s="18" t="str">
        <f t="shared" si="38"/>
        <v>DTXSID90896515</v>
      </c>
    </row>
    <row r="828" spans="1:21" ht="30" x14ac:dyDescent="0.2">
      <c r="A828" s="23" t="s">
        <v>7201</v>
      </c>
      <c r="B828" s="16" t="s">
        <v>7202</v>
      </c>
      <c r="C828" s="16" t="s">
        <v>7203</v>
      </c>
      <c r="D828" s="16" t="s">
        <v>7204</v>
      </c>
      <c r="E828" s="16" t="s">
        <v>7202</v>
      </c>
      <c r="F828" s="16" t="s">
        <v>7205</v>
      </c>
      <c r="G828" s="16" t="s">
        <v>7206</v>
      </c>
      <c r="H828" s="16" t="s">
        <v>1556</v>
      </c>
      <c r="I828" s="17" t="s">
        <v>1557</v>
      </c>
      <c r="J828" s="17" t="s">
        <v>1558</v>
      </c>
      <c r="K828" s="17">
        <v>5</v>
      </c>
      <c r="M828" s="17">
        <v>5</v>
      </c>
      <c r="O828" s="17">
        <v>5</v>
      </c>
      <c r="P828" s="17" t="s">
        <v>46</v>
      </c>
      <c r="Q828" s="18"/>
      <c r="S828" s="22" t="str">
        <f t="shared" si="36"/>
        <v>105602-59-3</v>
      </c>
      <c r="T828" s="18" t="str">
        <f t="shared" si="37"/>
        <v>4,4,5,5-Tetrafluoro-3-hydroxy-1-phenylpentan-1-one</v>
      </c>
      <c r="U828" s="18" t="str">
        <f t="shared" si="38"/>
        <v>DTXSID70542669</v>
      </c>
    </row>
    <row r="829" spans="1:21" x14ac:dyDescent="0.2">
      <c r="A829" s="23" t="s">
        <v>7207</v>
      </c>
      <c r="B829" s="16" t="s">
        <v>7208</v>
      </c>
      <c r="C829" s="16" t="s">
        <v>7209</v>
      </c>
      <c r="D829" s="16" t="s">
        <v>7210</v>
      </c>
      <c r="E829" s="16" t="s">
        <v>7208</v>
      </c>
      <c r="F829" s="16" t="s">
        <v>7211</v>
      </c>
      <c r="G829" s="16" t="s">
        <v>7212</v>
      </c>
      <c r="H829" s="16" t="s">
        <v>4335</v>
      </c>
      <c r="I829" s="17" t="s">
        <v>4336</v>
      </c>
      <c r="J829" s="17" t="s">
        <v>4337</v>
      </c>
      <c r="K829" s="17">
        <v>11</v>
      </c>
      <c r="M829" s="17">
        <v>11</v>
      </c>
      <c r="O829" s="17">
        <v>5</v>
      </c>
      <c r="P829" s="17" t="s">
        <v>46</v>
      </c>
      <c r="Q829" s="18"/>
      <c r="S829" s="22" t="str">
        <f t="shared" si="36"/>
        <v>71342-62-6</v>
      </c>
      <c r="T829" s="18" t="str">
        <f t="shared" si="37"/>
        <v>2-Chloro-1,1,1,2,3,4,4,4-octafluorobutane</v>
      </c>
      <c r="U829" s="18" t="str">
        <f t="shared" si="38"/>
        <v>DTXSID90991670</v>
      </c>
    </row>
    <row r="830" spans="1:21" ht="45" x14ac:dyDescent="0.2">
      <c r="A830" s="23" t="s">
        <v>7213</v>
      </c>
      <c r="B830" s="16" t="s">
        <v>7214</v>
      </c>
      <c r="C830" s="16" t="s">
        <v>7215</v>
      </c>
      <c r="D830" s="16" t="s">
        <v>7216</v>
      </c>
      <c r="E830" s="16" t="s">
        <v>7217</v>
      </c>
      <c r="F830" s="16" t="s">
        <v>7218</v>
      </c>
      <c r="G830" s="16" t="s">
        <v>7219</v>
      </c>
      <c r="H830" s="16" t="s">
        <v>7220</v>
      </c>
      <c r="I830" s="17" t="s">
        <v>7221</v>
      </c>
      <c r="J830" s="17" t="s">
        <v>7222</v>
      </c>
      <c r="K830" s="17">
        <v>17</v>
      </c>
      <c r="M830" s="17">
        <v>2</v>
      </c>
      <c r="O830" s="17">
        <v>1</v>
      </c>
      <c r="P830" s="17" t="s">
        <v>46</v>
      </c>
      <c r="Q830" s="18"/>
      <c r="S830" s="22" t="str">
        <f t="shared" si="36"/>
        <v>6884-92-0</v>
      </c>
      <c r="T830" s="18" t="str">
        <f t="shared" si="37"/>
        <v>3-Pentanol, 1,1,1,2,4,5,5,5-octafluoro-2,4-bis(trifluoromethyl)-, compd. with tetrahydrofuran (1:1)</v>
      </c>
      <c r="U830" s="18" t="str">
        <f t="shared" si="38"/>
        <v>DTXSID20880361</v>
      </c>
    </row>
    <row r="831" spans="1:21" ht="60" x14ac:dyDescent="0.2">
      <c r="A831" s="23" t="s">
        <v>7223</v>
      </c>
      <c r="B831" s="16" t="s">
        <v>7224</v>
      </c>
      <c r="C831" s="16" t="s">
        <v>7225</v>
      </c>
      <c r="G831" s="16" t="s">
        <v>245</v>
      </c>
      <c r="J831" s="17" t="s">
        <v>46</v>
      </c>
      <c r="K831" s="17">
        <v>19</v>
      </c>
      <c r="O831" s="17">
        <v>5</v>
      </c>
      <c r="P831" s="17" t="s">
        <v>46</v>
      </c>
      <c r="Q831" s="18"/>
      <c r="S831" s="22" t="str">
        <f t="shared" si="36"/>
        <v>178535-22-3</v>
      </c>
      <c r="T831" s="18" t="str">
        <f t="shared" si="37"/>
        <v>Sulfonamides, C4-8-alkane, perfluoro, N-ethyl-N-(hydroxyethyl)-, polymer with 1,1'-methylenebis[4-isocyanatobenzene] and polymethylenepolyphenylene isocyanate, 2-ethylhexyl esters, Me Et ketone oxime-blocked</v>
      </c>
      <c r="U831" s="18" t="str">
        <f t="shared" si="38"/>
        <v>DTXSID60882703</v>
      </c>
    </row>
    <row r="832" spans="1:21" ht="60" x14ac:dyDescent="0.2">
      <c r="A832" s="23" t="s">
        <v>7226</v>
      </c>
      <c r="B832" s="16" t="s">
        <v>7227</v>
      </c>
      <c r="C832" s="16" t="s">
        <v>7228</v>
      </c>
      <c r="D832" s="16" t="s">
        <v>7229</v>
      </c>
      <c r="E832" s="16" t="s">
        <v>7230</v>
      </c>
      <c r="F832" s="16" t="s">
        <v>7231</v>
      </c>
      <c r="G832" s="16" t="s">
        <v>7232</v>
      </c>
      <c r="H832" s="16" t="s">
        <v>7233</v>
      </c>
      <c r="I832" s="17" t="s">
        <v>7234</v>
      </c>
      <c r="J832" s="17" t="s">
        <v>7235</v>
      </c>
      <c r="K832" s="17">
        <v>31</v>
      </c>
      <c r="M832" s="17">
        <v>33</v>
      </c>
      <c r="O832" s="17">
        <v>1</v>
      </c>
      <c r="P832" s="17" t="s">
        <v>46</v>
      </c>
      <c r="Q832" s="18"/>
      <c r="S832" s="22" t="str">
        <f t="shared" si="36"/>
        <v>3330-16-3</v>
      </c>
      <c r="T832" s="18" t="str">
        <f t="shared" si="37"/>
        <v>2H-Perfluoro(5,8-dimethyl-3,6,9-trioxadodecane)</v>
      </c>
      <c r="U832" s="18" t="str">
        <f t="shared" si="38"/>
        <v>DTXSID10880193</v>
      </c>
    </row>
    <row r="833" spans="1:21" ht="45" x14ac:dyDescent="0.2">
      <c r="A833" s="23" t="s">
        <v>7236</v>
      </c>
      <c r="B833" s="16" t="s">
        <v>7237</v>
      </c>
      <c r="C833" s="16" t="s">
        <v>7238</v>
      </c>
      <c r="D833" s="16" t="s">
        <v>7239</v>
      </c>
      <c r="E833" s="16" t="s">
        <v>7240</v>
      </c>
      <c r="F833" s="16" t="s">
        <v>7241</v>
      </c>
      <c r="G833" s="16" t="s">
        <v>7242</v>
      </c>
      <c r="H833" s="16" t="s">
        <v>7243</v>
      </c>
      <c r="I833" s="17" t="s">
        <v>7244</v>
      </c>
      <c r="J833" s="17" t="s">
        <v>7245</v>
      </c>
      <c r="K833" s="17">
        <v>11</v>
      </c>
      <c r="M833" s="17">
        <v>7</v>
      </c>
      <c r="O833" s="17">
        <v>1</v>
      </c>
      <c r="P833" s="17" t="s">
        <v>46</v>
      </c>
      <c r="Q833" s="18"/>
      <c r="S833" s="22" t="str">
        <f t="shared" si="36"/>
        <v>2823-49-6</v>
      </c>
      <c r="T833" s="18" t="str">
        <f t="shared" si="37"/>
        <v>11-Chloro-Perfluoroundecanoic acid</v>
      </c>
      <c r="U833" s="18" t="str">
        <f t="shared" si="38"/>
        <v>DTXSID10892918</v>
      </c>
    </row>
    <row r="834" spans="1:21" x14ac:dyDescent="0.2">
      <c r="A834" s="23" t="s">
        <v>7246</v>
      </c>
      <c r="B834" s="16" t="s">
        <v>7247</v>
      </c>
      <c r="C834" s="16" t="s">
        <v>7248</v>
      </c>
      <c r="D834" s="16" t="s">
        <v>7249</v>
      </c>
      <c r="E834" s="16" t="s">
        <v>7247</v>
      </c>
      <c r="F834" s="16" t="s">
        <v>7250</v>
      </c>
      <c r="G834" s="16" t="s">
        <v>7251</v>
      </c>
      <c r="H834" s="16" t="s">
        <v>7252</v>
      </c>
      <c r="I834" s="17" t="s">
        <v>7253</v>
      </c>
      <c r="J834" s="17" t="s">
        <v>7254</v>
      </c>
      <c r="K834" s="17">
        <v>8</v>
      </c>
      <c r="M834" s="17">
        <v>2</v>
      </c>
      <c r="O834" s="17">
        <v>5</v>
      </c>
      <c r="P834" s="17" t="s">
        <v>46</v>
      </c>
      <c r="Q834" s="18"/>
      <c r="S834" s="22" t="str">
        <f t="shared" si="36"/>
        <v>65975-08-8</v>
      </c>
      <c r="T834" s="18" t="str">
        <f t="shared" si="37"/>
        <v>1-Chloro-1,2,2,3,3,4,4,4-octafluoro-1-iodobutane</v>
      </c>
      <c r="U834" s="18" t="str">
        <f t="shared" si="38"/>
        <v>DTXSID50792928</v>
      </c>
    </row>
    <row r="835" spans="1:21" ht="30" x14ac:dyDescent="0.2">
      <c r="A835" s="23" t="s">
        <v>7255</v>
      </c>
      <c r="B835" s="16" t="s">
        <v>7256</v>
      </c>
      <c r="C835" s="16" t="s">
        <v>7257</v>
      </c>
      <c r="D835" s="16" t="s">
        <v>7258</v>
      </c>
      <c r="E835" s="16" t="s">
        <v>7256</v>
      </c>
      <c r="F835" s="16" t="s">
        <v>7259</v>
      </c>
      <c r="G835" s="16" t="s">
        <v>7260</v>
      </c>
      <c r="H835" s="16" t="s">
        <v>7261</v>
      </c>
      <c r="I835" s="17" t="s">
        <v>7262</v>
      </c>
      <c r="J835" s="17" t="s">
        <v>7263</v>
      </c>
      <c r="K835" s="17">
        <v>8</v>
      </c>
      <c r="M835" s="17">
        <v>9</v>
      </c>
      <c r="O835" s="17">
        <v>5</v>
      </c>
      <c r="P835" s="17" t="s">
        <v>46</v>
      </c>
      <c r="Q835" s="18"/>
      <c r="S835" s="22" t="str">
        <f t="shared" si="36"/>
        <v>30184-88-4</v>
      </c>
      <c r="T835" s="18" t="str">
        <f t="shared" si="37"/>
        <v>4-Methyl-5-phenyl-2,2-bis(trifluoromethyl)-1,3-oxazolidine</v>
      </c>
      <c r="U835" s="18" t="str">
        <f t="shared" si="38"/>
        <v>DTXSID40952574</v>
      </c>
    </row>
    <row r="836" spans="1:21" ht="30" x14ac:dyDescent="0.2">
      <c r="A836" s="23" t="s">
        <v>7264</v>
      </c>
      <c r="B836" s="16" t="s">
        <v>7265</v>
      </c>
      <c r="C836" s="16" t="s">
        <v>7266</v>
      </c>
      <c r="D836" s="16" t="s">
        <v>7267</v>
      </c>
      <c r="E836" s="16" t="s">
        <v>7268</v>
      </c>
      <c r="F836" s="16" t="s">
        <v>7269</v>
      </c>
      <c r="G836" s="16" t="s">
        <v>7270</v>
      </c>
      <c r="H836" s="16" t="s">
        <v>5753</v>
      </c>
      <c r="I836" s="17" t="s">
        <v>5754</v>
      </c>
      <c r="J836" s="17" t="s">
        <v>5755</v>
      </c>
      <c r="K836" s="17">
        <v>6</v>
      </c>
      <c r="M836" s="17">
        <v>12</v>
      </c>
      <c r="O836" s="17">
        <v>5</v>
      </c>
      <c r="P836" s="17" t="s">
        <v>46</v>
      </c>
      <c r="Q836" s="18"/>
      <c r="S836" s="22" t="str">
        <f t="shared" si="36"/>
        <v>35443-97-1</v>
      </c>
      <c r="T836" s="18" t="str">
        <f t="shared" si="37"/>
        <v>1-(2-chlorophenyl)-4,4,4-trifluoro-3-(trifluoromethyl)but-2-en-1-one</v>
      </c>
      <c r="U836" s="18" t="str">
        <f t="shared" si="38"/>
        <v>DTXSID30303692</v>
      </c>
    </row>
    <row r="837" spans="1:21" ht="60" x14ac:dyDescent="0.2">
      <c r="A837" s="23" t="s">
        <v>7271</v>
      </c>
      <c r="B837" s="16" t="s">
        <v>7272</v>
      </c>
      <c r="C837" s="16" t="s">
        <v>7273</v>
      </c>
      <c r="D837" s="16" t="s">
        <v>7274</v>
      </c>
      <c r="E837" s="16" t="s">
        <v>7272</v>
      </c>
      <c r="F837" s="16" t="s">
        <v>7275</v>
      </c>
      <c r="G837" s="16" t="s">
        <v>7276</v>
      </c>
      <c r="H837" s="16" t="s">
        <v>7277</v>
      </c>
      <c r="I837" s="17" t="s">
        <v>7278</v>
      </c>
      <c r="J837" s="17" t="s">
        <v>7279</v>
      </c>
      <c r="K837" s="17">
        <v>8</v>
      </c>
      <c r="M837" s="17">
        <v>3</v>
      </c>
      <c r="P837" s="17" t="s">
        <v>46</v>
      </c>
      <c r="Q837" s="18"/>
      <c r="S837" s="22" t="str">
        <f t="shared" si="36"/>
        <v>133804-78-1</v>
      </c>
      <c r="T837" s="18" t="str">
        <f t="shared" si="37"/>
        <v>1-{2-[(1,1,2,2,3,3,4,4,5,5,6,6,7,7,8,8,8-Heptadecafluorooctane-1-sulfonyl)amino]ethyl}pyridin-1-ium chloride</v>
      </c>
      <c r="U837" s="18" t="str">
        <f t="shared" si="38"/>
        <v>DTXSID90768122</v>
      </c>
    </row>
    <row r="838" spans="1:21" ht="30" x14ac:dyDescent="0.2">
      <c r="A838" s="23" t="s">
        <v>7280</v>
      </c>
      <c r="B838" s="16" t="s">
        <v>7281</v>
      </c>
      <c r="C838" s="16" t="s">
        <v>7282</v>
      </c>
      <c r="D838" s="16" t="s">
        <v>7283</v>
      </c>
      <c r="E838" s="16" t="s">
        <v>7281</v>
      </c>
      <c r="F838" s="16" t="s">
        <v>7284</v>
      </c>
      <c r="G838" s="16" t="s">
        <v>7285</v>
      </c>
      <c r="H838" s="16" t="s">
        <v>7286</v>
      </c>
      <c r="I838" s="17" t="s">
        <v>7287</v>
      </c>
      <c r="J838" s="17" t="s">
        <v>7288</v>
      </c>
      <c r="K838" s="17">
        <v>5</v>
      </c>
      <c r="M838" s="17">
        <v>4</v>
      </c>
      <c r="O838" s="17">
        <v>5</v>
      </c>
      <c r="P838" s="17" t="s">
        <v>46</v>
      </c>
      <c r="Q838" s="18"/>
      <c r="S838" s="22" t="str">
        <f t="shared" ref="S838:S901" si="39">C838</f>
        <v>922141-48-8</v>
      </c>
      <c r="T838" s="18" t="str">
        <f t="shared" ref="T838:T901" si="40">B838</f>
        <v>1-Bromo-3-(2,2,3,3-tetrafluorocyclopropyl)benzene</v>
      </c>
      <c r="U838" s="18" t="str">
        <f t="shared" ref="U838:U901" si="41">A838</f>
        <v>DTXSID80840845</v>
      </c>
    </row>
    <row r="839" spans="1:21" x14ac:dyDescent="0.2">
      <c r="A839" s="23" t="s">
        <v>7289</v>
      </c>
      <c r="B839" s="16" t="s">
        <v>7290</v>
      </c>
      <c r="C839" s="16" t="s">
        <v>7291</v>
      </c>
      <c r="G839" s="16" t="s">
        <v>245</v>
      </c>
      <c r="J839" s="17" t="s">
        <v>46</v>
      </c>
      <c r="K839" s="17">
        <v>24</v>
      </c>
      <c r="O839" s="17">
        <v>5</v>
      </c>
      <c r="P839" s="17" t="s">
        <v>46</v>
      </c>
      <c r="Q839" s="18"/>
      <c r="S839" s="22" t="str">
        <f t="shared" si="39"/>
        <v>161075-00-9</v>
      </c>
      <c r="T839" s="18" t="str">
        <f t="shared" si="40"/>
        <v>161075-00-9 (Name Too Long)</v>
      </c>
      <c r="U839" s="18" t="str">
        <f t="shared" si="41"/>
        <v>DTXSID80882669</v>
      </c>
    </row>
    <row r="840" spans="1:21" ht="30" x14ac:dyDescent="0.2">
      <c r="A840" s="23" t="s">
        <v>7292</v>
      </c>
      <c r="B840" s="16" t="s">
        <v>7293</v>
      </c>
      <c r="C840" s="16" t="s">
        <v>7294</v>
      </c>
      <c r="D840" s="16" t="s">
        <v>7295</v>
      </c>
      <c r="E840" s="16" t="s">
        <v>7293</v>
      </c>
      <c r="F840" s="16" t="s">
        <v>7296</v>
      </c>
      <c r="G840" s="16" t="s">
        <v>7297</v>
      </c>
      <c r="H840" s="16" t="s">
        <v>7298</v>
      </c>
      <c r="I840" s="17" t="s">
        <v>7299</v>
      </c>
      <c r="J840" s="17" t="s">
        <v>7300</v>
      </c>
      <c r="K840" s="17">
        <v>8</v>
      </c>
      <c r="M840" s="17">
        <v>3</v>
      </c>
      <c r="O840" s="17">
        <v>5</v>
      </c>
      <c r="P840" s="17" t="s">
        <v>46</v>
      </c>
      <c r="Q840" s="18"/>
      <c r="S840" s="22" t="str">
        <f t="shared" si="39"/>
        <v>89608-38-8</v>
      </c>
      <c r="T840" s="18" t="str">
        <f t="shared" si="40"/>
        <v>[(4,4,5,5,6,6,6-Heptafluoro-2-iodohexyl)oxy](trimethyl)silane</v>
      </c>
      <c r="U840" s="18" t="str">
        <f t="shared" si="41"/>
        <v>DTXSID70559636</v>
      </c>
    </row>
    <row r="841" spans="1:21" x14ac:dyDescent="0.2">
      <c r="A841" s="23" t="s">
        <v>7301</v>
      </c>
      <c r="B841" s="16" t="s">
        <v>7302</v>
      </c>
      <c r="C841" s="16" t="s">
        <v>7303</v>
      </c>
      <c r="D841" s="16" t="s">
        <v>7304</v>
      </c>
      <c r="F841" s="16" t="s">
        <v>7305</v>
      </c>
      <c r="G841" s="16" t="s">
        <v>7306</v>
      </c>
      <c r="H841" s="16" t="s">
        <v>7307</v>
      </c>
      <c r="I841" s="17" t="s">
        <v>7308</v>
      </c>
      <c r="J841" s="17" t="s">
        <v>7309</v>
      </c>
      <c r="K841" s="17">
        <v>3</v>
      </c>
      <c r="O841" s="17">
        <v>2</v>
      </c>
      <c r="P841" s="17" t="s">
        <v>46</v>
      </c>
      <c r="Q841" s="18"/>
      <c r="S841" s="22" t="str">
        <f t="shared" si="39"/>
        <v>NOCAS_1026786</v>
      </c>
      <c r="T841" s="18" t="str">
        <f t="shared" si="40"/>
        <v>2,2,3,3,5,5-Hexafluoro-1,4-dioxane</v>
      </c>
      <c r="U841" s="18" t="str">
        <f t="shared" si="41"/>
        <v>DTXSID601026786</v>
      </c>
    </row>
    <row r="842" spans="1:21" ht="30" x14ac:dyDescent="0.2">
      <c r="A842" s="23" t="s">
        <v>7310</v>
      </c>
      <c r="B842" s="16" t="s">
        <v>7311</v>
      </c>
      <c r="C842" s="16" t="s">
        <v>7312</v>
      </c>
      <c r="D842" s="16" t="s">
        <v>7313</v>
      </c>
      <c r="E842" s="16" t="s">
        <v>7314</v>
      </c>
      <c r="F842" s="16" t="s">
        <v>7315</v>
      </c>
      <c r="G842" s="16" t="s">
        <v>7316</v>
      </c>
      <c r="H842" s="16" t="s">
        <v>7317</v>
      </c>
      <c r="I842" s="17" t="s">
        <v>7318</v>
      </c>
      <c r="J842" s="17" t="s">
        <v>7319</v>
      </c>
      <c r="K842" s="17">
        <v>13</v>
      </c>
      <c r="M842" s="17">
        <v>13</v>
      </c>
      <c r="P842" s="17" t="s">
        <v>46</v>
      </c>
      <c r="Q842" s="18"/>
      <c r="S842" s="22" t="str">
        <f t="shared" si="39"/>
        <v>94232-72-1</v>
      </c>
      <c r="T842" s="18" t="str">
        <f t="shared" si="40"/>
        <v>Triethoxy(3-(1,1,2,2-tetrafluoroethoxy)propyl)silane</v>
      </c>
      <c r="U842" s="18" t="str">
        <f t="shared" si="41"/>
        <v>DTXSID10241184</v>
      </c>
    </row>
    <row r="843" spans="1:21" ht="30" x14ac:dyDescent="0.2">
      <c r="A843" s="23" t="s">
        <v>7320</v>
      </c>
      <c r="B843" s="16" t="s">
        <v>7321</v>
      </c>
      <c r="C843" s="16" t="s">
        <v>7322</v>
      </c>
      <c r="F843" s="16" t="s">
        <v>7323</v>
      </c>
      <c r="G843" s="16" t="s">
        <v>7324</v>
      </c>
      <c r="H843" s="16" t="s">
        <v>7325</v>
      </c>
      <c r="J843" s="17" t="s">
        <v>46</v>
      </c>
      <c r="K843" s="17">
        <v>3</v>
      </c>
      <c r="O843" s="17">
        <v>2</v>
      </c>
      <c r="P843" s="17" t="s">
        <v>46</v>
      </c>
      <c r="Q843" s="18"/>
      <c r="S843" s="22" t="str">
        <f t="shared" si="39"/>
        <v>NOCAS_1024681</v>
      </c>
      <c r="T843" s="18" t="str">
        <f t="shared" si="40"/>
        <v>Perfluoroalkane sulfinic acids</v>
      </c>
      <c r="U843" s="18" t="str">
        <f t="shared" si="41"/>
        <v>DTXSID801024681</v>
      </c>
    </row>
    <row r="844" spans="1:21" ht="60" x14ac:dyDescent="0.2">
      <c r="A844" s="23" t="s">
        <v>7326</v>
      </c>
      <c r="B844" s="16" t="s">
        <v>7327</v>
      </c>
      <c r="C844" s="16" t="s">
        <v>7328</v>
      </c>
      <c r="D844" s="16" t="s">
        <v>7329</v>
      </c>
      <c r="E844" s="16" t="s">
        <v>7327</v>
      </c>
      <c r="F844" s="16" t="s">
        <v>7330</v>
      </c>
      <c r="G844" s="16" t="s">
        <v>7331</v>
      </c>
      <c r="H844" s="16" t="s">
        <v>7332</v>
      </c>
      <c r="I844" s="17" t="s">
        <v>7333</v>
      </c>
      <c r="J844" s="17" t="s">
        <v>7334</v>
      </c>
      <c r="K844" s="17">
        <v>19</v>
      </c>
      <c r="M844" s="17">
        <v>2</v>
      </c>
      <c r="O844" s="17">
        <v>2</v>
      </c>
      <c r="P844" s="17" t="s">
        <v>46</v>
      </c>
      <c r="Q844" s="18"/>
      <c r="S844" s="22" t="str">
        <f t="shared" si="39"/>
        <v>54208-66-1</v>
      </c>
      <c r="T844" s="18" t="str">
        <f t="shared" si="40"/>
        <v>1,1,2,3,4,4-Hexafluoro-1,2,3,4-tetrakis(heptafluoropropoxy)butane</v>
      </c>
      <c r="U844" s="18" t="str">
        <f t="shared" si="41"/>
        <v>DTXSID60881317</v>
      </c>
    </row>
    <row r="845" spans="1:21" ht="60" x14ac:dyDescent="0.2">
      <c r="A845" s="23" t="s">
        <v>7335</v>
      </c>
      <c r="B845" s="16" t="s">
        <v>7336</v>
      </c>
      <c r="C845" s="16" t="s">
        <v>7337</v>
      </c>
      <c r="D845" s="16" t="s">
        <v>7338</v>
      </c>
      <c r="E845" s="16" t="s">
        <v>7339</v>
      </c>
      <c r="F845" s="16" t="s">
        <v>7340</v>
      </c>
      <c r="G845" s="16" t="s">
        <v>7341</v>
      </c>
      <c r="H845" s="16" t="s">
        <v>7342</v>
      </c>
      <c r="I845" s="17" t="s">
        <v>7343</v>
      </c>
      <c r="J845" s="17" t="s">
        <v>7344</v>
      </c>
      <c r="K845" s="17">
        <v>20</v>
      </c>
      <c r="M845" s="17">
        <v>4</v>
      </c>
      <c r="O845" s="17">
        <v>4</v>
      </c>
      <c r="P845" s="17" t="s">
        <v>46</v>
      </c>
      <c r="Q845" s="18"/>
      <c r="S845" s="22" t="str">
        <f t="shared" si="39"/>
        <v>94158-20-0</v>
      </c>
      <c r="T845" s="18" t="str">
        <f t="shared" si="40"/>
        <v>Butan-2-one O,O',O''-((3,3,4,4,5,5,6,6,7,7,8,8,8-tridecafluorooctyl)silylidyne)oxime</v>
      </c>
      <c r="U845" s="18" t="str">
        <f t="shared" si="41"/>
        <v>DTXSID40240827</v>
      </c>
    </row>
    <row r="846" spans="1:21" ht="30" x14ac:dyDescent="0.2">
      <c r="A846" s="23" t="s">
        <v>7345</v>
      </c>
      <c r="B846" s="16" t="s">
        <v>7346</v>
      </c>
      <c r="C846" s="16" t="s">
        <v>7347</v>
      </c>
      <c r="D846" s="16" t="s">
        <v>7348</v>
      </c>
      <c r="E846" s="16" t="s">
        <v>7346</v>
      </c>
      <c r="F846" s="16" t="s">
        <v>7349</v>
      </c>
      <c r="G846" s="16" t="s">
        <v>7350</v>
      </c>
      <c r="H846" s="16" t="s">
        <v>7351</v>
      </c>
      <c r="I846" s="17" t="s">
        <v>7352</v>
      </c>
      <c r="J846" s="17" t="s">
        <v>7353</v>
      </c>
      <c r="K846" s="17">
        <v>15</v>
      </c>
      <c r="M846" s="17">
        <v>6</v>
      </c>
      <c r="O846" s="17">
        <v>5</v>
      </c>
      <c r="P846" s="17" t="s">
        <v>46</v>
      </c>
      <c r="Q846" s="18"/>
      <c r="S846" s="22" t="str">
        <f t="shared" si="39"/>
        <v>153910-97-5</v>
      </c>
      <c r="T846" s="18" t="str">
        <f t="shared" si="40"/>
        <v>1-Methoxy-2-(nonafluorobutyl)benzene</v>
      </c>
      <c r="U846" s="18" t="str">
        <f t="shared" si="41"/>
        <v>DTXSID90895700</v>
      </c>
    </row>
    <row r="847" spans="1:21" ht="30" x14ac:dyDescent="0.2">
      <c r="A847" s="23" t="s">
        <v>7354</v>
      </c>
      <c r="B847" s="16" t="s">
        <v>7355</v>
      </c>
      <c r="C847" s="16" t="s">
        <v>7356</v>
      </c>
      <c r="D847" s="16" t="s">
        <v>7357</v>
      </c>
      <c r="F847" s="16" t="s">
        <v>7358</v>
      </c>
      <c r="G847" s="16" t="s">
        <v>7359</v>
      </c>
      <c r="H847" s="16" t="s">
        <v>7360</v>
      </c>
      <c r="I847" s="17" t="s">
        <v>7361</v>
      </c>
      <c r="J847" s="17" t="s">
        <v>7362</v>
      </c>
      <c r="K847" s="17">
        <v>3</v>
      </c>
      <c r="M847" s="17">
        <v>1</v>
      </c>
      <c r="O847" s="17">
        <v>1</v>
      </c>
      <c r="P847" s="17" t="s">
        <v>46</v>
      </c>
      <c r="Q847" s="18"/>
      <c r="S847" s="22" t="str">
        <f t="shared" si="39"/>
        <v>2089109-28-2</v>
      </c>
      <c r="T847" s="18" t="str">
        <f t="shared" si="40"/>
        <v>N-(Carboxymethyl)-5,5,6,6,7,7,8,8,8-nonafluoro-N,N-dimethyloctan-1-aminium</v>
      </c>
      <c r="U847" s="18" t="str">
        <f t="shared" si="41"/>
        <v>DTXSID401022021</v>
      </c>
    </row>
    <row r="848" spans="1:21" x14ac:dyDescent="0.2">
      <c r="A848" s="23" t="s">
        <v>7363</v>
      </c>
      <c r="B848" s="16" t="s">
        <v>7364</v>
      </c>
      <c r="C848" s="16" t="s">
        <v>7365</v>
      </c>
      <c r="D848" s="16" t="s">
        <v>7366</v>
      </c>
      <c r="E848" s="16" t="s">
        <v>7364</v>
      </c>
      <c r="F848" s="16" t="s">
        <v>7367</v>
      </c>
      <c r="G848" s="16" t="s">
        <v>7368</v>
      </c>
      <c r="H848" s="16" t="s">
        <v>7369</v>
      </c>
      <c r="I848" s="17" t="s">
        <v>7370</v>
      </c>
      <c r="J848" s="17" t="s">
        <v>7371</v>
      </c>
      <c r="K848" s="17">
        <v>15</v>
      </c>
      <c r="M848" s="17">
        <v>17</v>
      </c>
      <c r="O848" s="17">
        <v>1</v>
      </c>
      <c r="P848" s="17" t="s">
        <v>46</v>
      </c>
      <c r="Q848" s="18"/>
      <c r="S848" s="22" t="str">
        <f t="shared" si="39"/>
        <v>356-16-1</v>
      </c>
      <c r="T848" s="18" t="str">
        <f t="shared" si="40"/>
        <v>1,1,2,2-Tetrafluoro-1,2-dinitroethane</v>
      </c>
      <c r="U848" s="18" t="str">
        <f t="shared" si="41"/>
        <v>DTXSID50870513</v>
      </c>
    </row>
    <row r="849" spans="1:21" ht="30" x14ac:dyDescent="0.2">
      <c r="A849" s="23" t="s">
        <v>7372</v>
      </c>
      <c r="B849" s="16" t="s">
        <v>7373</v>
      </c>
      <c r="C849" s="16" t="s">
        <v>7374</v>
      </c>
      <c r="D849" s="16" t="s">
        <v>7375</v>
      </c>
      <c r="E849" s="16" t="s">
        <v>7373</v>
      </c>
      <c r="F849" s="16" t="s">
        <v>7376</v>
      </c>
      <c r="G849" s="16" t="s">
        <v>7377</v>
      </c>
      <c r="H849" s="16" t="s">
        <v>7378</v>
      </c>
      <c r="I849" s="17" t="s">
        <v>7379</v>
      </c>
      <c r="J849" s="17" t="s">
        <v>7380</v>
      </c>
      <c r="K849" s="17">
        <v>11</v>
      </c>
      <c r="M849" s="17">
        <v>58</v>
      </c>
      <c r="P849" s="17" t="s">
        <v>46</v>
      </c>
      <c r="Q849" s="18"/>
      <c r="S849" s="22" t="str">
        <f t="shared" si="39"/>
        <v>1992-15-0</v>
      </c>
      <c r="T849" s="18" t="str">
        <f t="shared" si="40"/>
        <v>2,2'-(1,4-Phenylene)bis(hexafluoropropan-2-ol)</v>
      </c>
      <c r="U849" s="18" t="str">
        <f t="shared" si="41"/>
        <v>DTXSID60348152</v>
      </c>
    </row>
    <row r="850" spans="1:21" ht="30" x14ac:dyDescent="0.2">
      <c r="A850" s="23" t="s">
        <v>7381</v>
      </c>
      <c r="B850" s="16" t="s">
        <v>7382</v>
      </c>
      <c r="C850" s="16" t="s">
        <v>7383</v>
      </c>
      <c r="D850" s="16" t="s">
        <v>7384</v>
      </c>
      <c r="E850" s="16" t="s">
        <v>7385</v>
      </c>
      <c r="F850" s="16" t="s">
        <v>7386</v>
      </c>
      <c r="G850" s="16" t="s">
        <v>7387</v>
      </c>
      <c r="H850" s="16" t="s">
        <v>1038</v>
      </c>
      <c r="I850" s="17" t="s">
        <v>1039</v>
      </c>
      <c r="J850" s="17" t="s">
        <v>1040</v>
      </c>
      <c r="K850" s="17">
        <v>7</v>
      </c>
      <c r="M850" s="17">
        <v>3</v>
      </c>
      <c r="O850" s="17">
        <v>5</v>
      </c>
      <c r="P850" s="17" t="s">
        <v>46</v>
      </c>
      <c r="Q850" s="18"/>
      <c r="S850" s="22" t="str">
        <f t="shared" si="39"/>
        <v>61340-72-5</v>
      </c>
      <c r="T850" s="18" t="str">
        <f t="shared" si="40"/>
        <v>2,2,3,3,4,5,5-Heptafluoro-4-(pentafluoroethyl)oxolane</v>
      </c>
      <c r="U850" s="18" t="str">
        <f t="shared" si="41"/>
        <v>DTXSID90606570</v>
      </c>
    </row>
    <row r="851" spans="1:21" ht="90" x14ac:dyDescent="0.2">
      <c r="A851" s="23" t="s">
        <v>7388</v>
      </c>
      <c r="B851" s="16" t="s">
        <v>7389</v>
      </c>
      <c r="C851" s="16" t="s">
        <v>7390</v>
      </c>
      <c r="D851" s="16" t="s">
        <v>7391</v>
      </c>
      <c r="E851" s="16" t="s">
        <v>7392</v>
      </c>
      <c r="F851" s="16" t="s">
        <v>7393</v>
      </c>
      <c r="G851" s="16" t="s">
        <v>7394</v>
      </c>
      <c r="H851" s="16" t="s">
        <v>7395</v>
      </c>
      <c r="I851" s="17" t="s">
        <v>7396</v>
      </c>
      <c r="J851" s="17" t="s">
        <v>7397</v>
      </c>
      <c r="K851" s="17">
        <v>7</v>
      </c>
      <c r="M851" s="17">
        <v>7</v>
      </c>
      <c r="O851" s="17">
        <v>1</v>
      </c>
      <c r="P851" s="17" t="s">
        <v>46</v>
      </c>
      <c r="Q851" s="18"/>
      <c r="S851" s="22" t="str">
        <f t="shared" si="39"/>
        <v>261506-28-9</v>
      </c>
      <c r="T851" s="18" t="str">
        <f t="shared" si="40"/>
        <v>Fulvestrant 17-beta-D-glucuronide</v>
      </c>
      <c r="U851" s="18" t="str">
        <f t="shared" si="41"/>
        <v>DTXSID60573528</v>
      </c>
    </row>
    <row r="852" spans="1:21" ht="30" x14ac:dyDescent="0.2">
      <c r="A852" s="23" t="s">
        <v>7398</v>
      </c>
      <c r="B852" s="16" t="s">
        <v>7399</v>
      </c>
      <c r="C852" s="16" t="s">
        <v>7400</v>
      </c>
      <c r="D852" s="16" t="s">
        <v>7401</v>
      </c>
      <c r="E852" s="16" t="s">
        <v>7402</v>
      </c>
      <c r="F852" s="16" t="s">
        <v>7403</v>
      </c>
      <c r="G852" s="16" t="s">
        <v>7404</v>
      </c>
      <c r="H852" s="16" t="s">
        <v>7405</v>
      </c>
      <c r="I852" s="17" t="s">
        <v>7406</v>
      </c>
      <c r="J852" s="17" t="s">
        <v>7407</v>
      </c>
      <c r="K852" s="17">
        <v>7</v>
      </c>
      <c r="O852" s="17">
        <v>5</v>
      </c>
      <c r="P852" s="17" t="s">
        <v>46</v>
      </c>
      <c r="Q852" s="18"/>
      <c r="S852" s="22" t="str">
        <f t="shared" si="39"/>
        <v>81807-32-1</v>
      </c>
      <c r="T852" s="18" t="str">
        <f t="shared" si="40"/>
        <v>(Pentafluoroethyl)(phenyl)iodanium hydrogen sulfate</v>
      </c>
      <c r="U852" s="18" t="str">
        <f t="shared" si="41"/>
        <v>DTXSID70608259</v>
      </c>
    </row>
    <row r="853" spans="1:21" ht="30" x14ac:dyDescent="0.2">
      <c r="A853" s="23" t="s">
        <v>7408</v>
      </c>
      <c r="B853" s="16" t="s">
        <v>7409</v>
      </c>
      <c r="C853" s="16" t="s">
        <v>7410</v>
      </c>
      <c r="D853" s="16" t="s">
        <v>7411</v>
      </c>
      <c r="E853" s="16" t="s">
        <v>7409</v>
      </c>
      <c r="F853" s="16" t="s">
        <v>7412</v>
      </c>
      <c r="G853" s="16" t="s">
        <v>7413</v>
      </c>
      <c r="H853" s="16" t="s">
        <v>7414</v>
      </c>
      <c r="I853" s="17" t="s">
        <v>7415</v>
      </c>
      <c r="J853" s="17" t="s">
        <v>7416</v>
      </c>
      <c r="K853" s="17">
        <v>14</v>
      </c>
      <c r="M853" s="17">
        <v>3</v>
      </c>
      <c r="O853" s="17">
        <v>5</v>
      </c>
      <c r="P853" s="17" t="s">
        <v>46</v>
      </c>
      <c r="Q853" s="18"/>
      <c r="S853" s="22" t="str">
        <f t="shared" si="39"/>
        <v>1355554-44-7</v>
      </c>
      <c r="T853" s="18" t="str">
        <f t="shared" si="40"/>
        <v>3-(Ethanesulfonyl)-4-(1,1,1,2,3,3,3-heptafluoropropan-2-yl)-2-methylbenzoic acid</v>
      </c>
      <c r="U853" s="18" t="str">
        <f t="shared" si="41"/>
        <v>DTXSID80896423</v>
      </c>
    </row>
    <row r="854" spans="1:21" ht="30" x14ac:dyDescent="0.2">
      <c r="A854" s="23" t="s">
        <v>7417</v>
      </c>
      <c r="B854" s="16" t="s">
        <v>7418</v>
      </c>
      <c r="C854" s="16" t="s">
        <v>7419</v>
      </c>
      <c r="D854" s="16" t="s">
        <v>7420</v>
      </c>
      <c r="E854" s="16" t="s">
        <v>7421</v>
      </c>
      <c r="F854" s="16" t="s">
        <v>7422</v>
      </c>
      <c r="G854" s="16" t="s">
        <v>7423</v>
      </c>
      <c r="H854" s="16" t="s">
        <v>7424</v>
      </c>
      <c r="I854" s="17" t="s">
        <v>7425</v>
      </c>
      <c r="J854" s="17" t="s">
        <v>7426</v>
      </c>
      <c r="K854" s="17">
        <v>24</v>
      </c>
      <c r="M854" s="17">
        <v>8</v>
      </c>
      <c r="O854" s="17">
        <v>1</v>
      </c>
      <c r="P854" s="17" t="s">
        <v>46</v>
      </c>
      <c r="Q854" s="18"/>
      <c r="S854" s="22" t="str">
        <f t="shared" si="39"/>
        <v>81126-57-0</v>
      </c>
      <c r="T854" s="18" t="str">
        <f t="shared" si="40"/>
        <v>Perfluoro(3-chloro-2-[2-(fluorosulfonyl)ethoxy]propanoyl) fluoride</v>
      </c>
      <c r="U854" s="18" t="str">
        <f t="shared" si="41"/>
        <v>DTXSID60880986</v>
      </c>
    </row>
    <row r="855" spans="1:21" ht="45" x14ac:dyDescent="0.2">
      <c r="A855" s="23" t="s">
        <v>7427</v>
      </c>
      <c r="B855" s="16" t="s">
        <v>7428</v>
      </c>
      <c r="C855" s="16" t="s">
        <v>7429</v>
      </c>
      <c r="G855" s="16" t="s">
        <v>245</v>
      </c>
      <c r="J855" s="17" t="s">
        <v>46</v>
      </c>
      <c r="K855" s="17">
        <v>19</v>
      </c>
      <c r="O855" s="17">
        <v>2</v>
      </c>
      <c r="P855" s="17" t="s">
        <v>46</v>
      </c>
      <c r="Q855" s="18"/>
      <c r="S855" s="22" t="str">
        <f t="shared" si="39"/>
        <v>159120-95-3</v>
      </c>
      <c r="T855" s="18" t="str">
        <f t="shared" si="40"/>
        <v>A mixture of: bis[4-diphenylsulfoniumphenyl]sulfide-bishexafluoroantimonate; thiophenoxyphenylsulfonium hexafluoroantimonate</v>
      </c>
      <c r="U855" s="18" t="str">
        <f t="shared" si="41"/>
        <v>DTXSID301019673</v>
      </c>
    </row>
    <row r="856" spans="1:21" ht="30" x14ac:dyDescent="0.2">
      <c r="A856" s="23" t="s">
        <v>7430</v>
      </c>
      <c r="B856" s="16" t="s">
        <v>7431</v>
      </c>
      <c r="C856" s="16" t="s">
        <v>7432</v>
      </c>
      <c r="D856" s="16" t="s">
        <v>7433</v>
      </c>
      <c r="E856" s="16" t="s">
        <v>7434</v>
      </c>
      <c r="F856" s="16" t="s">
        <v>7435</v>
      </c>
      <c r="G856" s="16" t="s">
        <v>7436</v>
      </c>
      <c r="H856" s="16" t="s">
        <v>7437</v>
      </c>
      <c r="I856" s="17" t="s">
        <v>7438</v>
      </c>
      <c r="J856" s="17" t="s">
        <v>7439</v>
      </c>
      <c r="K856" s="17">
        <v>50</v>
      </c>
      <c r="M856" s="17">
        <v>35</v>
      </c>
      <c r="O856" s="17">
        <v>1</v>
      </c>
      <c r="P856" s="17" t="s">
        <v>46</v>
      </c>
      <c r="Q856" s="18"/>
      <c r="S856" s="22" t="str">
        <f t="shared" si="39"/>
        <v>132182-92-4</v>
      </c>
      <c r="T856" s="18" t="str">
        <f t="shared" si="40"/>
        <v>3-Methoxyperfluoro(2-methylpentane)</v>
      </c>
      <c r="U856" s="18" t="str">
        <f t="shared" si="41"/>
        <v>DTXSID20881338</v>
      </c>
    </row>
    <row r="857" spans="1:21" ht="45" x14ac:dyDescent="0.2">
      <c r="A857" s="23" t="s">
        <v>7440</v>
      </c>
      <c r="B857" s="16" t="s">
        <v>7441</v>
      </c>
      <c r="C857" s="16" t="s">
        <v>7442</v>
      </c>
      <c r="D857" s="16" t="s">
        <v>7443</v>
      </c>
      <c r="E857" s="16" t="s">
        <v>7444</v>
      </c>
      <c r="F857" s="16" t="s">
        <v>7445</v>
      </c>
      <c r="G857" s="16" t="s">
        <v>7446</v>
      </c>
      <c r="H857" s="16" t="s">
        <v>2220</v>
      </c>
      <c r="I857" s="17" t="s">
        <v>2221</v>
      </c>
      <c r="J857" s="17" t="s">
        <v>2222</v>
      </c>
      <c r="K857" s="17">
        <v>25</v>
      </c>
      <c r="M857" s="17">
        <v>17</v>
      </c>
      <c r="O857" s="17">
        <v>1</v>
      </c>
      <c r="P857" s="17" t="s">
        <v>46</v>
      </c>
      <c r="Q857" s="18"/>
      <c r="S857" s="22" t="str">
        <f t="shared" si="39"/>
        <v>1735-48-4</v>
      </c>
      <c r="T857" s="18" t="str">
        <f t="shared" si="40"/>
        <v>Perfluoro-3,4-dimethylhexane</v>
      </c>
      <c r="U857" s="18" t="str">
        <f t="shared" si="41"/>
        <v>DTXSID90880151</v>
      </c>
    </row>
    <row r="858" spans="1:21" x14ac:dyDescent="0.2">
      <c r="A858" s="23" t="s">
        <v>7447</v>
      </c>
      <c r="B858" s="16" t="s">
        <v>7448</v>
      </c>
      <c r="C858" s="16" t="s">
        <v>7449</v>
      </c>
      <c r="D858" s="16" t="s">
        <v>7450</v>
      </c>
      <c r="E858" s="16" t="s">
        <v>7451</v>
      </c>
      <c r="F858" s="16" t="s">
        <v>7452</v>
      </c>
      <c r="G858" s="16" t="s">
        <v>7453</v>
      </c>
      <c r="H858" s="16" t="s">
        <v>7454</v>
      </c>
      <c r="I858" s="17" t="s">
        <v>7455</v>
      </c>
      <c r="J858" s="17" t="s">
        <v>7456</v>
      </c>
      <c r="K858" s="17">
        <v>37</v>
      </c>
      <c r="M858" s="17">
        <v>47</v>
      </c>
      <c r="O858" s="17">
        <v>1</v>
      </c>
      <c r="P858" s="17" t="s">
        <v>46</v>
      </c>
      <c r="Q858" s="18"/>
      <c r="S858" s="22" t="str">
        <f t="shared" si="39"/>
        <v>29553-26-2</v>
      </c>
      <c r="T858" s="18" t="str">
        <f t="shared" si="40"/>
        <v>2-Methyl-3,3,4,4-tetrafluoro-2-butanol</v>
      </c>
      <c r="U858" s="18" t="str">
        <f t="shared" si="41"/>
        <v>DTXSID9022283</v>
      </c>
    </row>
    <row r="859" spans="1:21" ht="30" x14ac:dyDescent="0.2">
      <c r="A859" s="23" t="s">
        <v>7457</v>
      </c>
      <c r="B859" s="16" t="s">
        <v>7458</v>
      </c>
      <c r="C859" s="16" t="s">
        <v>7459</v>
      </c>
      <c r="D859" s="16" t="s">
        <v>7460</v>
      </c>
      <c r="E859" s="16" t="s">
        <v>7458</v>
      </c>
      <c r="F859" s="16" t="s">
        <v>7461</v>
      </c>
      <c r="G859" s="16" t="s">
        <v>7462</v>
      </c>
      <c r="H859" s="16" t="s">
        <v>7463</v>
      </c>
      <c r="I859" s="17" t="s">
        <v>7464</v>
      </c>
      <c r="J859" s="17" t="s">
        <v>7465</v>
      </c>
      <c r="K859" s="17">
        <v>7</v>
      </c>
      <c r="M859" s="17">
        <v>16</v>
      </c>
      <c r="O859" s="17">
        <v>5</v>
      </c>
      <c r="P859" s="17" t="s">
        <v>46</v>
      </c>
      <c r="Q859" s="18"/>
      <c r="S859" s="22" t="str">
        <f t="shared" si="39"/>
        <v>100482-55-1</v>
      </c>
      <c r="T859" s="18" t="str">
        <f t="shared" si="40"/>
        <v>4,4,4-Trifluoro-1-(thiophen-2-yl)-3-(trifluoromethyl)but-2-en-1-ol</v>
      </c>
      <c r="U859" s="18" t="str">
        <f t="shared" si="41"/>
        <v>DTXSID30905539</v>
      </c>
    </row>
    <row r="860" spans="1:21" ht="45" x14ac:dyDescent="0.2">
      <c r="A860" s="23" t="s">
        <v>7466</v>
      </c>
      <c r="B860" s="16" t="s">
        <v>7467</v>
      </c>
      <c r="C860" s="16" t="s">
        <v>7468</v>
      </c>
      <c r="G860" s="16" t="s">
        <v>245</v>
      </c>
      <c r="J860" s="17" t="s">
        <v>46</v>
      </c>
      <c r="K860" s="17">
        <v>5</v>
      </c>
      <c r="O860" s="17">
        <v>1</v>
      </c>
      <c r="P860" s="17" t="s">
        <v>46</v>
      </c>
      <c r="Q860" s="18"/>
      <c r="S860" s="22" t="str">
        <f t="shared" si="39"/>
        <v>83606-67-1</v>
      </c>
      <c r="T860" s="18" t="str">
        <f t="shared" si="40"/>
        <v>Poly[oxy[trifluoro(trifluoromethyl)-1,2-ethanediyl]], α-(1-carboxy-1,2,2,2-tetrafluoroethyl)-ω-[tetrafluoro(trifluoromethyl)ethoxy]-, ammonium salt (1:1)</v>
      </c>
      <c r="U860" s="18" t="str">
        <f t="shared" si="41"/>
        <v>DTXSID901023517</v>
      </c>
    </row>
    <row r="861" spans="1:21" ht="30" x14ac:dyDescent="0.2">
      <c r="A861" s="23" t="s">
        <v>7469</v>
      </c>
      <c r="B861" s="16" t="s">
        <v>7470</v>
      </c>
      <c r="C861" s="16" t="s">
        <v>7471</v>
      </c>
      <c r="D861" s="16" t="s">
        <v>7472</v>
      </c>
      <c r="E861" s="16" t="s">
        <v>7473</v>
      </c>
      <c r="F861" s="16" t="s">
        <v>7474</v>
      </c>
      <c r="G861" s="16" t="s">
        <v>7475</v>
      </c>
      <c r="H861" s="16" t="s">
        <v>7476</v>
      </c>
      <c r="I861" s="17" t="s">
        <v>7477</v>
      </c>
      <c r="J861" s="17" t="s">
        <v>7478</v>
      </c>
      <c r="K861" s="17">
        <v>15</v>
      </c>
      <c r="M861" s="17">
        <v>4</v>
      </c>
      <c r="O861" s="17">
        <v>1</v>
      </c>
      <c r="P861" s="17" t="s">
        <v>46</v>
      </c>
      <c r="Q861" s="18"/>
      <c r="S861" s="22" t="str">
        <f t="shared" si="39"/>
        <v>935477-04-6</v>
      </c>
      <c r="T861" s="18" t="str">
        <f t="shared" si="40"/>
        <v>1(Perfluoroethyl)2-(perfluoropentyl)ethene</v>
      </c>
      <c r="U861" s="18" t="str">
        <f t="shared" si="41"/>
        <v>DTXSID20895339</v>
      </c>
    </row>
    <row r="862" spans="1:21" ht="30" x14ac:dyDescent="0.2">
      <c r="A862" s="23" t="s">
        <v>7479</v>
      </c>
      <c r="B862" s="16" t="s">
        <v>7480</v>
      </c>
      <c r="C862" s="16" t="s">
        <v>7481</v>
      </c>
      <c r="D862" s="16" t="s">
        <v>7482</v>
      </c>
      <c r="E862" s="16" t="s">
        <v>7480</v>
      </c>
      <c r="F862" s="16" t="s">
        <v>7483</v>
      </c>
      <c r="G862" s="16" t="s">
        <v>7484</v>
      </c>
      <c r="H862" s="16" t="s">
        <v>7485</v>
      </c>
      <c r="I862" s="17" t="s">
        <v>7486</v>
      </c>
      <c r="J862" s="17" t="s">
        <v>7487</v>
      </c>
      <c r="K862" s="17">
        <v>8</v>
      </c>
      <c r="M862" s="17">
        <v>3</v>
      </c>
      <c r="O862" s="17">
        <v>5</v>
      </c>
      <c r="P862" s="17" t="s">
        <v>46</v>
      </c>
      <c r="Q862" s="18"/>
      <c r="S862" s="22" t="str">
        <f t="shared" si="39"/>
        <v>144055-27-6</v>
      </c>
      <c r="T862" s="18" t="str">
        <f t="shared" si="40"/>
        <v>6,6,7,7,8,8,9,9,10,10,10-Undecafluorodec-1-en-3-one</v>
      </c>
      <c r="U862" s="18" t="str">
        <f t="shared" si="41"/>
        <v>DTXSID90771757</v>
      </c>
    </row>
    <row r="863" spans="1:21" ht="30" x14ac:dyDescent="0.2">
      <c r="A863" s="23" t="s">
        <v>7488</v>
      </c>
      <c r="B863" s="16" t="s">
        <v>7489</v>
      </c>
      <c r="C863" s="16" t="s">
        <v>7490</v>
      </c>
      <c r="D863" s="16" t="s">
        <v>7491</v>
      </c>
      <c r="E863" s="16" t="s">
        <v>7489</v>
      </c>
      <c r="F863" s="16" t="s">
        <v>7492</v>
      </c>
      <c r="G863" s="16" t="s">
        <v>7493</v>
      </c>
      <c r="H863" s="16" t="s">
        <v>7494</v>
      </c>
      <c r="I863" s="17" t="s">
        <v>7495</v>
      </c>
      <c r="J863" s="17" t="s">
        <v>7496</v>
      </c>
      <c r="K863" s="17">
        <v>7</v>
      </c>
      <c r="M863" s="17">
        <v>4</v>
      </c>
      <c r="O863" s="17">
        <v>5</v>
      </c>
      <c r="P863" s="17" t="s">
        <v>46</v>
      </c>
      <c r="Q863" s="18"/>
      <c r="S863" s="22" t="str">
        <f t="shared" si="39"/>
        <v>877762-92-0</v>
      </c>
      <c r="T863" s="18" t="str">
        <f t="shared" si="40"/>
        <v>(2S)-1-(2,2,3,3,3-Pentafluoropropoxy)propan-2-ol</v>
      </c>
      <c r="U863" s="18" t="str">
        <f t="shared" si="41"/>
        <v>DTXSID80826220</v>
      </c>
    </row>
    <row r="864" spans="1:21" ht="45" x14ac:dyDescent="0.2">
      <c r="A864" s="23" t="s">
        <v>7497</v>
      </c>
      <c r="B864" s="16" t="s">
        <v>7498</v>
      </c>
      <c r="C864" s="16" t="s">
        <v>7499</v>
      </c>
      <c r="D864" s="16" t="s">
        <v>7500</v>
      </c>
      <c r="E864" s="16" t="s">
        <v>7501</v>
      </c>
      <c r="F864" s="16" t="s">
        <v>7502</v>
      </c>
      <c r="G864" s="16" t="s">
        <v>7503</v>
      </c>
      <c r="H864" s="16" t="s">
        <v>1547</v>
      </c>
      <c r="I864" s="17" t="s">
        <v>1548</v>
      </c>
      <c r="J864" s="17" t="s">
        <v>1549</v>
      </c>
      <c r="K864" s="17">
        <v>29</v>
      </c>
      <c r="M864" s="17">
        <v>28</v>
      </c>
      <c r="O864" s="17">
        <v>1</v>
      </c>
      <c r="P864" s="17" t="s">
        <v>46</v>
      </c>
      <c r="Q864" s="18"/>
      <c r="S864" s="22" t="str">
        <f t="shared" si="39"/>
        <v>35328-43-9</v>
      </c>
      <c r="T864" s="18" t="str">
        <f t="shared" si="40"/>
        <v>Perfluoro-1-decene</v>
      </c>
      <c r="U864" s="18" t="str">
        <f t="shared" si="41"/>
        <v>DTXSID60188833</v>
      </c>
    </row>
    <row r="865" spans="1:21" ht="30" x14ac:dyDescent="0.2">
      <c r="A865" s="23" t="s">
        <v>7504</v>
      </c>
      <c r="B865" s="16" t="s">
        <v>7505</v>
      </c>
      <c r="C865" s="16" t="s">
        <v>7506</v>
      </c>
      <c r="D865" s="16" t="s">
        <v>7507</v>
      </c>
      <c r="E865" s="16" t="s">
        <v>7505</v>
      </c>
      <c r="F865" s="16" t="s">
        <v>7508</v>
      </c>
      <c r="G865" s="16" t="s">
        <v>7509</v>
      </c>
      <c r="H865" s="16" t="s">
        <v>7510</v>
      </c>
      <c r="I865" s="17" t="s">
        <v>7511</v>
      </c>
      <c r="J865" s="17" t="s">
        <v>7512</v>
      </c>
      <c r="K865" s="17">
        <v>7</v>
      </c>
      <c r="O865" s="17">
        <v>5</v>
      </c>
      <c r="P865" s="17" t="s">
        <v>46</v>
      </c>
      <c r="Q865" s="18"/>
      <c r="S865" s="22" t="str">
        <f t="shared" si="39"/>
        <v>79676-83-8</v>
      </c>
      <c r="T865" s="18" t="str">
        <f t="shared" si="40"/>
        <v>1,1,2,2,3,4,5,6,7-Nonafluoro-2,3-dihydro-1H-indene</v>
      </c>
      <c r="U865" s="18" t="str">
        <f t="shared" si="41"/>
        <v>DTXSID70507374</v>
      </c>
    </row>
    <row r="866" spans="1:21" ht="75" x14ac:dyDescent="0.2">
      <c r="A866" s="23" t="s">
        <v>7513</v>
      </c>
      <c r="B866" s="16" t="s">
        <v>7514</v>
      </c>
      <c r="C866" s="16" t="s">
        <v>7515</v>
      </c>
      <c r="D866" s="16" t="s">
        <v>7516</v>
      </c>
      <c r="E866" s="16" t="s">
        <v>7514</v>
      </c>
      <c r="F866" s="16" t="s">
        <v>7517</v>
      </c>
      <c r="G866" s="16" t="s">
        <v>7518</v>
      </c>
      <c r="H866" s="16" t="s">
        <v>7519</v>
      </c>
      <c r="I866" s="17" t="s">
        <v>7520</v>
      </c>
      <c r="J866" s="17" t="s">
        <v>7521</v>
      </c>
      <c r="K866" s="17">
        <v>15</v>
      </c>
      <c r="M866" s="17">
        <v>2</v>
      </c>
      <c r="O866" s="17">
        <v>5</v>
      </c>
      <c r="P866" s="17" t="s">
        <v>46</v>
      </c>
      <c r="Q866" s="18"/>
      <c r="S866" s="22" t="str">
        <f t="shared" si="39"/>
        <v>100550-09-2</v>
      </c>
      <c r="T866" s="18" t="str">
        <f t="shared" si="40"/>
        <v>1,1,1,2,2,3,3,4,4,5,5,6,6,7,7,8,8,9,9,10,10,11,11,12,12,21,21,22,22,23,23,24,24,25,25,26,26,27,27,28,28,29,29,30,30,31,31,32,32,32-Pentacontafluorodotriacontane</v>
      </c>
      <c r="U866" s="18" t="str">
        <f t="shared" si="41"/>
        <v>DTXSID80895537</v>
      </c>
    </row>
    <row r="867" spans="1:21" ht="30" x14ac:dyDescent="0.2">
      <c r="A867" s="23" t="s">
        <v>7522</v>
      </c>
      <c r="B867" s="16" t="s">
        <v>7523</v>
      </c>
      <c r="C867" s="16" t="s">
        <v>7524</v>
      </c>
      <c r="D867" s="16" t="s">
        <v>7525</v>
      </c>
      <c r="E867" s="16" t="s">
        <v>7523</v>
      </c>
      <c r="F867" s="16" t="s">
        <v>7526</v>
      </c>
      <c r="G867" s="16" t="s">
        <v>7527</v>
      </c>
      <c r="H867" s="16" t="s">
        <v>7528</v>
      </c>
      <c r="I867" s="17" t="s">
        <v>7529</v>
      </c>
      <c r="J867" s="17" t="s">
        <v>7530</v>
      </c>
      <c r="K867" s="17">
        <v>15</v>
      </c>
      <c r="M867" s="17">
        <v>8</v>
      </c>
      <c r="O867" s="17">
        <v>5</v>
      </c>
      <c r="P867" s="17" t="s">
        <v>46</v>
      </c>
      <c r="Q867" s="18"/>
      <c r="S867" s="22" t="str">
        <f t="shared" si="39"/>
        <v>74359-14-1</v>
      </c>
      <c r="T867" s="18" t="str">
        <f t="shared" si="40"/>
        <v>2,2,3,3,4,4,4-Heptafluorobutyl 2-chloroprop-2-enoate</v>
      </c>
      <c r="U867" s="18" t="str">
        <f t="shared" si="41"/>
        <v>DTXSID50731059</v>
      </c>
    </row>
    <row r="868" spans="1:21" ht="30" x14ac:dyDescent="0.2">
      <c r="A868" s="23" t="s">
        <v>7531</v>
      </c>
      <c r="B868" s="16" t="s">
        <v>7532</v>
      </c>
      <c r="C868" s="16" t="s">
        <v>7533</v>
      </c>
      <c r="D868" s="16" t="s">
        <v>7534</v>
      </c>
      <c r="E868" s="16" t="s">
        <v>7535</v>
      </c>
      <c r="F868" s="16" t="s">
        <v>7536</v>
      </c>
      <c r="G868" s="16" t="s">
        <v>7537</v>
      </c>
      <c r="H868" s="16" t="s">
        <v>7538</v>
      </c>
      <c r="I868" s="17" t="s">
        <v>7539</v>
      </c>
      <c r="J868" s="17" t="s">
        <v>7540</v>
      </c>
      <c r="K868" s="17">
        <v>6</v>
      </c>
      <c r="M868" s="17">
        <v>13</v>
      </c>
      <c r="O868" s="17">
        <v>5</v>
      </c>
      <c r="P868" s="17" t="s">
        <v>46</v>
      </c>
      <c r="Q868" s="18"/>
      <c r="S868" s="22" t="str">
        <f t="shared" si="39"/>
        <v>170996-97-1</v>
      </c>
      <c r="T868" s="18" t="str">
        <f t="shared" si="40"/>
        <v>1,3-Oxathiolane-4-acetic acid, 5-oxo-2,2-bis(trifluoromethyl)-</v>
      </c>
      <c r="U868" s="18" t="str">
        <f t="shared" si="41"/>
        <v>DTXSID50456735</v>
      </c>
    </row>
    <row r="869" spans="1:21" ht="30" x14ac:dyDescent="0.2">
      <c r="A869" s="23" t="s">
        <v>7541</v>
      </c>
      <c r="B869" s="16" t="s">
        <v>7542</v>
      </c>
      <c r="C869" s="16" t="s">
        <v>7543</v>
      </c>
      <c r="D869" s="16" t="s">
        <v>7544</v>
      </c>
      <c r="E869" s="16" t="s">
        <v>7542</v>
      </c>
      <c r="F869" s="16" t="s">
        <v>7545</v>
      </c>
      <c r="G869" s="16" t="s">
        <v>7546</v>
      </c>
      <c r="H869" s="16" t="s">
        <v>7547</v>
      </c>
      <c r="I869" s="17" t="s">
        <v>7548</v>
      </c>
      <c r="J869" s="17" t="s">
        <v>7549</v>
      </c>
      <c r="K869" s="17">
        <v>11</v>
      </c>
      <c r="O869" s="17">
        <v>5</v>
      </c>
      <c r="P869" s="17" t="s">
        <v>46</v>
      </c>
      <c r="Q869" s="18"/>
      <c r="S869" s="22" t="str">
        <f t="shared" si="39"/>
        <v>18770-69-9</v>
      </c>
      <c r="T869" s="18" t="str">
        <f t="shared" si="40"/>
        <v>2,2,3,3,4,4,5,5-Octafluoropentyl 2,4,6-trimethylbenzoate</v>
      </c>
      <c r="U869" s="18" t="str">
        <f t="shared" si="41"/>
        <v>DTXSID50343515</v>
      </c>
    </row>
    <row r="870" spans="1:21" ht="45" x14ac:dyDescent="0.2">
      <c r="A870" s="23" t="s">
        <v>7550</v>
      </c>
      <c r="B870" s="16" t="s">
        <v>7551</v>
      </c>
      <c r="C870" s="16" t="s">
        <v>7552</v>
      </c>
      <c r="D870" s="16" t="s">
        <v>7553</v>
      </c>
      <c r="E870" s="16" t="s">
        <v>7554</v>
      </c>
      <c r="F870" s="16" t="s">
        <v>7555</v>
      </c>
      <c r="G870" s="16" t="s">
        <v>7556</v>
      </c>
      <c r="H870" s="16" t="s">
        <v>7557</v>
      </c>
      <c r="I870" s="17" t="s">
        <v>7558</v>
      </c>
      <c r="J870" s="17" t="s">
        <v>7559</v>
      </c>
      <c r="K870" s="17">
        <v>18</v>
      </c>
      <c r="M870" s="17">
        <v>2</v>
      </c>
      <c r="O870" s="17">
        <v>5</v>
      </c>
      <c r="P870" s="17" t="s">
        <v>46</v>
      </c>
      <c r="Q870" s="18"/>
      <c r="S870" s="22" t="str">
        <f t="shared" si="39"/>
        <v>119141-86-5</v>
      </c>
      <c r="T870" s="18" t="str">
        <f t="shared" si="40"/>
        <v>Perfluorodecahydro-2-sec-butylnaphthalene</v>
      </c>
      <c r="U870" s="18" t="str">
        <f t="shared" si="41"/>
        <v>DTXSID90893342</v>
      </c>
    </row>
    <row r="871" spans="1:21" ht="30" x14ac:dyDescent="0.2">
      <c r="A871" s="23" t="s">
        <v>7560</v>
      </c>
      <c r="B871" s="16" t="s">
        <v>7561</v>
      </c>
      <c r="C871" s="16" t="s">
        <v>7562</v>
      </c>
      <c r="D871" s="16" t="s">
        <v>7563</v>
      </c>
      <c r="E871" s="16" t="s">
        <v>7561</v>
      </c>
      <c r="F871" s="16" t="s">
        <v>7564</v>
      </c>
      <c r="G871" s="16" t="s">
        <v>7565</v>
      </c>
      <c r="H871" s="16" t="s">
        <v>7566</v>
      </c>
      <c r="I871" s="17" t="s">
        <v>7567</v>
      </c>
      <c r="J871" s="17" t="s">
        <v>7568</v>
      </c>
      <c r="K871" s="17">
        <v>5</v>
      </c>
      <c r="M871" s="17">
        <v>7</v>
      </c>
      <c r="O871" s="17">
        <v>5</v>
      </c>
      <c r="P871" s="17" t="s">
        <v>46</v>
      </c>
      <c r="Q871" s="18"/>
      <c r="S871" s="22" t="str">
        <f t="shared" si="39"/>
        <v>64375-29-7</v>
      </c>
      <c r="T871" s="18" t="str">
        <f t="shared" si="40"/>
        <v>3,3,4,5,5,5-Hexafluoropentan-2-yl 2-methylprop-2-enoate</v>
      </c>
      <c r="U871" s="18" t="str">
        <f t="shared" si="41"/>
        <v>DTXSID40706579</v>
      </c>
    </row>
    <row r="872" spans="1:21" ht="30" x14ac:dyDescent="0.2">
      <c r="A872" s="23" t="s">
        <v>7569</v>
      </c>
      <c r="B872" s="16" t="s">
        <v>7570</v>
      </c>
      <c r="C872" s="16" t="s">
        <v>7571</v>
      </c>
      <c r="D872" s="16" t="s">
        <v>7572</v>
      </c>
      <c r="E872" s="16" t="s">
        <v>7570</v>
      </c>
      <c r="F872" s="16" t="s">
        <v>7573</v>
      </c>
      <c r="G872" s="16" t="s">
        <v>7574</v>
      </c>
      <c r="H872" s="16" t="s">
        <v>7575</v>
      </c>
      <c r="I872" s="17" t="s">
        <v>7576</v>
      </c>
      <c r="J872" s="17" t="s">
        <v>7577</v>
      </c>
      <c r="K872" s="17">
        <v>7</v>
      </c>
      <c r="M872" s="17">
        <v>25</v>
      </c>
      <c r="O872" s="17">
        <v>2</v>
      </c>
      <c r="P872" s="17" t="s">
        <v>46</v>
      </c>
      <c r="Q872" s="18"/>
      <c r="S872" s="22" t="str">
        <f t="shared" si="39"/>
        <v>456-63-3</v>
      </c>
      <c r="T872" s="18" t="str">
        <f t="shared" si="40"/>
        <v>(1,1,2,2-Tetrafluoroethoxy)cyclohexane</v>
      </c>
      <c r="U872" s="18" t="str">
        <f t="shared" si="41"/>
        <v>DTXSID10196569</v>
      </c>
    </row>
    <row r="873" spans="1:21" ht="30" x14ac:dyDescent="0.2">
      <c r="A873" s="23" t="s">
        <v>7578</v>
      </c>
      <c r="B873" s="16" t="s">
        <v>7579</v>
      </c>
      <c r="C873" s="16" t="s">
        <v>7580</v>
      </c>
      <c r="D873" s="16" t="s">
        <v>7581</v>
      </c>
      <c r="F873" s="16" t="s">
        <v>7582</v>
      </c>
      <c r="G873" s="16" t="s">
        <v>7583</v>
      </c>
      <c r="H873" s="16" t="s">
        <v>7584</v>
      </c>
      <c r="I873" s="17" t="s">
        <v>7585</v>
      </c>
      <c r="J873" s="17" t="s">
        <v>7586</v>
      </c>
      <c r="K873" s="17">
        <v>3</v>
      </c>
      <c r="O873" s="17">
        <v>2</v>
      </c>
      <c r="P873" s="17" t="s">
        <v>46</v>
      </c>
      <c r="Q873" s="18"/>
      <c r="S873" s="22" t="str">
        <f t="shared" si="39"/>
        <v>1196870-46-8</v>
      </c>
      <c r="T873" s="18" t="str">
        <f t="shared" si="40"/>
        <v>1-(Pentafluoroethyl)-1-(trifluoromethyl)cyclohexane</v>
      </c>
      <c r="U873" s="18" t="str">
        <f t="shared" si="41"/>
        <v>DTXSID101027084</v>
      </c>
    </row>
    <row r="874" spans="1:21" ht="60" x14ac:dyDescent="0.2">
      <c r="A874" s="23" t="s">
        <v>7587</v>
      </c>
      <c r="B874" s="16" t="s">
        <v>7588</v>
      </c>
      <c r="C874" s="16" t="s">
        <v>7589</v>
      </c>
      <c r="D874" s="16" t="s">
        <v>7590</v>
      </c>
      <c r="F874" s="16" t="s">
        <v>7591</v>
      </c>
      <c r="G874" s="16" t="s">
        <v>7592</v>
      </c>
      <c r="H874" s="16" t="s">
        <v>7593</v>
      </c>
      <c r="I874" s="17" t="s">
        <v>7594</v>
      </c>
      <c r="J874" s="17" t="s">
        <v>7595</v>
      </c>
      <c r="K874" s="17">
        <v>3</v>
      </c>
      <c r="O874" s="17">
        <v>2</v>
      </c>
      <c r="P874" s="17" t="s">
        <v>46</v>
      </c>
      <c r="Q874" s="18"/>
      <c r="S874" s="22" t="str">
        <f t="shared" si="39"/>
        <v>NOCAS_1035383</v>
      </c>
      <c r="T874" s="18" t="str">
        <f t="shared" si="40"/>
        <v>N-Propyl-N,N-dimethyl-(13-(difluoromethyl)perfluorotridecyl)methan-1-aminium</v>
      </c>
      <c r="U874" s="18" t="str">
        <f t="shared" si="41"/>
        <v>DTXSID401035383</v>
      </c>
    </row>
    <row r="875" spans="1:21" ht="60" x14ac:dyDescent="0.2">
      <c r="A875" s="23" t="s">
        <v>7596</v>
      </c>
      <c r="B875" s="16" t="s">
        <v>7597</v>
      </c>
      <c r="C875" s="16" t="s">
        <v>7598</v>
      </c>
      <c r="D875" s="16" t="s">
        <v>7599</v>
      </c>
      <c r="E875" s="16" t="s">
        <v>7597</v>
      </c>
      <c r="F875" s="16" t="s">
        <v>7600</v>
      </c>
      <c r="G875" s="16" t="s">
        <v>7601</v>
      </c>
      <c r="H875" s="16" t="s">
        <v>7602</v>
      </c>
      <c r="I875" s="17" t="s">
        <v>7603</v>
      </c>
      <c r="J875" s="17" t="s">
        <v>7604</v>
      </c>
      <c r="K875" s="17">
        <v>14</v>
      </c>
      <c r="M875" s="17">
        <v>10</v>
      </c>
      <c r="O875" s="17">
        <v>5</v>
      </c>
      <c r="P875" s="17" t="s">
        <v>46</v>
      </c>
      <c r="Q875" s="18"/>
      <c r="S875" s="22" t="str">
        <f t="shared" si="39"/>
        <v>84166-37-0</v>
      </c>
      <c r="T875" s="18" t="str">
        <f t="shared" si="40"/>
        <v>N,N-Diethyl-1,1,1,2,2,3,3,5,6,6,8,9,9,11-tetradecafluoro-N-methyl-12-oxo-5,8,11-tris(trifluoromethyl)-4,7,10-trioxa-13-azahexadecan-16-aminium iodide</v>
      </c>
      <c r="U875" s="18" t="str">
        <f t="shared" si="41"/>
        <v>DTXSID60896648</v>
      </c>
    </row>
    <row r="876" spans="1:21" ht="45" x14ac:dyDescent="0.2">
      <c r="A876" s="23" t="s">
        <v>7605</v>
      </c>
      <c r="B876" s="16" t="s">
        <v>7606</v>
      </c>
      <c r="C876" s="16" t="s">
        <v>7607</v>
      </c>
      <c r="D876" s="16" t="s">
        <v>7608</v>
      </c>
      <c r="E876" s="16" t="s">
        <v>7609</v>
      </c>
      <c r="F876" s="16" t="s">
        <v>7610</v>
      </c>
      <c r="G876" s="16" t="s">
        <v>7611</v>
      </c>
      <c r="H876" s="16" t="s">
        <v>7612</v>
      </c>
      <c r="I876" s="17" t="s">
        <v>7613</v>
      </c>
      <c r="J876" s="17" t="s">
        <v>7614</v>
      </c>
      <c r="K876" s="17">
        <v>14</v>
      </c>
      <c r="M876" s="17">
        <v>14</v>
      </c>
      <c r="O876" s="17">
        <v>2</v>
      </c>
      <c r="P876" s="17" t="s">
        <v>46</v>
      </c>
      <c r="Q876" s="18"/>
      <c r="S876" s="22" t="str">
        <f t="shared" si="39"/>
        <v>1814-80-8</v>
      </c>
      <c r="T876" s="18" t="str">
        <f t="shared" si="40"/>
        <v>N,N'-bis(Perfluorobutanoyl)1,5-pentanediamine</v>
      </c>
      <c r="U876" s="18" t="str">
        <f t="shared" si="41"/>
        <v>DTXSID30897021</v>
      </c>
    </row>
    <row r="877" spans="1:21" ht="45" x14ac:dyDescent="0.2">
      <c r="A877" s="23" t="s">
        <v>7615</v>
      </c>
      <c r="B877" s="16" t="s">
        <v>7616</v>
      </c>
      <c r="C877" s="16" t="s">
        <v>7617</v>
      </c>
      <c r="D877" s="16" t="s">
        <v>7618</v>
      </c>
      <c r="E877" s="16" t="s">
        <v>7616</v>
      </c>
      <c r="F877" s="16" t="s">
        <v>7619</v>
      </c>
      <c r="G877" s="16" t="s">
        <v>7620</v>
      </c>
      <c r="H877" s="16" t="s">
        <v>7621</v>
      </c>
      <c r="I877" s="17" t="s">
        <v>7622</v>
      </c>
      <c r="J877" s="17" t="s">
        <v>7623</v>
      </c>
      <c r="K877" s="17">
        <v>9</v>
      </c>
      <c r="M877" s="17">
        <v>2</v>
      </c>
      <c r="O877" s="17">
        <v>5</v>
      </c>
      <c r="P877" s="17" t="s">
        <v>46</v>
      </c>
      <c r="Q877" s="18"/>
      <c r="S877" s="22" t="str">
        <f t="shared" si="39"/>
        <v>53488-23-6</v>
      </c>
      <c r="T877" s="18" t="str">
        <f t="shared" si="40"/>
        <v>Formic acid--3,3,4,4,5,5,6,6,7,7,8,8,8-tridecafluorooctan-1-ol (1/1)</v>
      </c>
      <c r="U877" s="18" t="str">
        <f t="shared" si="41"/>
        <v>DTXSID10788625</v>
      </c>
    </row>
    <row r="878" spans="1:21" ht="60" x14ac:dyDescent="0.2">
      <c r="A878" s="23" t="s">
        <v>7624</v>
      </c>
      <c r="B878" s="16" t="s">
        <v>7625</v>
      </c>
      <c r="C878" s="16" t="s">
        <v>7626</v>
      </c>
      <c r="D878" s="16" t="s">
        <v>7627</v>
      </c>
      <c r="E878" s="16" t="s">
        <v>7628</v>
      </c>
      <c r="F878" s="16" t="s">
        <v>7629</v>
      </c>
      <c r="G878" s="16" t="s">
        <v>7630</v>
      </c>
      <c r="H878" s="16" t="s">
        <v>7631</v>
      </c>
      <c r="I878" s="17" t="s">
        <v>7632</v>
      </c>
      <c r="J878" s="17" t="s">
        <v>7633</v>
      </c>
      <c r="K878" s="17">
        <v>9</v>
      </c>
      <c r="M878" s="17">
        <v>8</v>
      </c>
      <c r="O878" s="17">
        <v>5</v>
      </c>
      <c r="P878" s="17" t="s">
        <v>46</v>
      </c>
      <c r="Q878" s="18"/>
      <c r="S878" s="22" t="str">
        <f t="shared" si="39"/>
        <v>104745-21-3</v>
      </c>
      <c r="T878" s="18" t="str">
        <f t="shared" si="40"/>
        <v>Tris(perfluoro(2-isopropoxyethyl))-methylsilane</v>
      </c>
      <c r="U878" s="18" t="str">
        <f t="shared" si="41"/>
        <v>DTXSID10338649</v>
      </c>
    </row>
    <row r="879" spans="1:21" x14ac:dyDescent="0.2">
      <c r="A879" s="23" t="s">
        <v>7634</v>
      </c>
      <c r="B879" s="16" t="s">
        <v>7635</v>
      </c>
      <c r="C879" s="16" t="s">
        <v>7636</v>
      </c>
      <c r="D879" s="16" t="s">
        <v>7637</v>
      </c>
      <c r="E879" s="16" t="s">
        <v>7638</v>
      </c>
      <c r="F879" s="16" t="s">
        <v>7639</v>
      </c>
      <c r="G879" s="16" t="s">
        <v>7640</v>
      </c>
      <c r="H879" s="16" t="s">
        <v>7641</v>
      </c>
      <c r="I879" s="17" t="s">
        <v>7642</v>
      </c>
      <c r="J879" s="17" t="s">
        <v>7643</v>
      </c>
      <c r="K879" s="17">
        <v>21</v>
      </c>
      <c r="M879" s="17">
        <v>25</v>
      </c>
      <c r="O879" s="17">
        <v>1</v>
      </c>
      <c r="P879" s="17" t="s">
        <v>46</v>
      </c>
      <c r="Q879" s="18"/>
      <c r="S879" s="22" t="str">
        <f t="shared" si="39"/>
        <v>354-87-0</v>
      </c>
      <c r="T879" s="18" t="str">
        <f t="shared" si="40"/>
        <v>Pentafluoro ethanesulfonyl fluoride</v>
      </c>
      <c r="U879" s="18" t="str">
        <f t="shared" si="41"/>
        <v>DTXSID0059873</v>
      </c>
    </row>
    <row r="880" spans="1:21" ht="45" x14ac:dyDescent="0.2">
      <c r="A880" s="23" t="s">
        <v>7644</v>
      </c>
      <c r="B880" s="16" t="s">
        <v>7645</v>
      </c>
      <c r="C880" s="16" t="s">
        <v>7646</v>
      </c>
      <c r="D880" s="16" t="s">
        <v>7647</v>
      </c>
      <c r="F880" s="16" t="s">
        <v>7648</v>
      </c>
      <c r="G880" s="16" t="s">
        <v>7649</v>
      </c>
      <c r="H880" s="16" t="s">
        <v>7650</v>
      </c>
      <c r="I880" s="17" t="s">
        <v>7651</v>
      </c>
      <c r="J880" s="17" t="s">
        <v>7652</v>
      </c>
      <c r="K880" s="17">
        <v>3</v>
      </c>
      <c r="O880" s="17">
        <v>2</v>
      </c>
      <c r="P880" s="17" t="s">
        <v>46</v>
      </c>
      <c r="Q880" s="18"/>
      <c r="S880" s="22" t="str">
        <f t="shared" si="39"/>
        <v>NOCAS_1026858</v>
      </c>
      <c r="T880" s="18" t="str">
        <f t="shared" si="40"/>
        <v>2-[4-[1-[4-(1,1,2,2,2-Pentafluoroethoxy)phenyl]-1,2,4-triazol-3-yl]phenyl]acetic acid</v>
      </c>
      <c r="U880" s="18" t="str">
        <f t="shared" si="41"/>
        <v>DTXSID701026858</v>
      </c>
    </row>
    <row r="881" spans="1:21" x14ac:dyDescent="0.2">
      <c r="A881" s="23" t="s">
        <v>7653</v>
      </c>
      <c r="B881" s="16" t="s">
        <v>7654</v>
      </c>
      <c r="C881" s="16" t="s">
        <v>7655</v>
      </c>
      <c r="D881" s="16" t="s">
        <v>7656</v>
      </c>
      <c r="E881" s="16" t="s">
        <v>7654</v>
      </c>
      <c r="F881" s="16" t="s">
        <v>7657</v>
      </c>
      <c r="G881" s="16" t="s">
        <v>7658</v>
      </c>
      <c r="H881" s="16" t="s">
        <v>7659</v>
      </c>
      <c r="I881" s="17" t="s">
        <v>7660</v>
      </c>
      <c r="J881" s="17" t="s">
        <v>7661</v>
      </c>
      <c r="K881" s="17">
        <v>7</v>
      </c>
      <c r="O881" s="17">
        <v>5</v>
      </c>
      <c r="P881" s="17" t="s">
        <v>46</v>
      </c>
      <c r="Q881" s="18"/>
      <c r="S881" s="22" t="str">
        <f t="shared" si="39"/>
        <v>77705-88-5</v>
      </c>
      <c r="T881" s="18" t="str">
        <f t="shared" si="40"/>
        <v>3-(Ethylsulfanyl)-2,2,3,3-tetrafluoropropanoyl fluoride</v>
      </c>
      <c r="U881" s="18" t="str">
        <f t="shared" si="41"/>
        <v>DTXSID50543518</v>
      </c>
    </row>
    <row r="882" spans="1:21" ht="45" x14ac:dyDescent="0.2">
      <c r="A882" s="23" t="s">
        <v>7662</v>
      </c>
      <c r="B882" s="16" t="s">
        <v>7663</v>
      </c>
      <c r="C882" s="16" t="s">
        <v>7664</v>
      </c>
      <c r="D882" s="16" t="s">
        <v>7665</v>
      </c>
      <c r="E882" s="16" t="s">
        <v>7666</v>
      </c>
      <c r="F882" s="16" t="s">
        <v>7667</v>
      </c>
      <c r="G882" s="16" t="s">
        <v>7668</v>
      </c>
      <c r="H882" s="16" t="s">
        <v>7669</v>
      </c>
      <c r="I882" s="17" t="s">
        <v>7670</v>
      </c>
      <c r="J882" s="17" t="s">
        <v>7671</v>
      </c>
      <c r="K882" s="17">
        <v>7</v>
      </c>
      <c r="M882" s="17">
        <v>1</v>
      </c>
      <c r="O882" s="17">
        <v>2</v>
      </c>
      <c r="P882" s="17" t="s">
        <v>46</v>
      </c>
      <c r="Q882" s="18"/>
      <c r="S882" s="22" t="str">
        <f t="shared" si="39"/>
        <v>NOCAS_894139</v>
      </c>
      <c r="T882" s="18" t="str">
        <f t="shared" si="40"/>
        <v>6:2 Fluorotelomer thioether propanoyl oxy propanoate</v>
      </c>
      <c r="U882" s="18" t="str">
        <f t="shared" si="41"/>
        <v>DTXSID10894139</v>
      </c>
    </row>
    <row r="883" spans="1:21" ht="45" x14ac:dyDescent="0.2">
      <c r="A883" s="23" t="s">
        <v>7672</v>
      </c>
      <c r="B883" s="16" t="s">
        <v>7673</v>
      </c>
      <c r="C883" s="16" t="s">
        <v>7674</v>
      </c>
      <c r="D883" s="16" t="s">
        <v>7675</v>
      </c>
      <c r="E883" s="16" t="s">
        <v>7673</v>
      </c>
      <c r="F883" s="16" t="s">
        <v>7676</v>
      </c>
      <c r="G883" s="16" t="s">
        <v>7677</v>
      </c>
      <c r="H883" s="16" t="s">
        <v>7678</v>
      </c>
      <c r="I883" s="17" t="s">
        <v>7679</v>
      </c>
      <c r="J883" s="17" t="s">
        <v>7680</v>
      </c>
      <c r="K883" s="17">
        <v>17</v>
      </c>
      <c r="M883" s="17">
        <v>5</v>
      </c>
      <c r="O883" s="17">
        <v>5</v>
      </c>
      <c r="P883" s="17" t="s">
        <v>46</v>
      </c>
      <c r="Q883" s="18"/>
      <c r="S883" s="22" t="str">
        <f t="shared" si="39"/>
        <v>1189052-97-8</v>
      </c>
      <c r="T883" s="18" t="str">
        <f t="shared" si="40"/>
        <v>Ethyl hydrogen (3,3,4,4,5,5,6,6,7,7,8,8,8-tridecafluorooctyl)phosphonate</v>
      </c>
      <c r="U883" s="18" t="str">
        <f t="shared" si="41"/>
        <v>DTXSID40895654</v>
      </c>
    </row>
    <row r="884" spans="1:21" ht="30" x14ac:dyDescent="0.2">
      <c r="A884" s="23" t="s">
        <v>7681</v>
      </c>
      <c r="B884" s="16" t="s">
        <v>7682</v>
      </c>
      <c r="C884" s="16" t="s">
        <v>7683</v>
      </c>
      <c r="D884" s="16" t="s">
        <v>7684</v>
      </c>
      <c r="E884" s="16" t="s">
        <v>7685</v>
      </c>
      <c r="F884" s="16" t="s">
        <v>7686</v>
      </c>
      <c r="G884" s="16" t="s">
        <v>7687</v>
      </c>
      <c r="H884" s="16" t="s">
        <v>7688</v>
      </c>
      <c r="I884" s="17" t="s">
        <v>7689</v>
      </c>
      <c r="J884" s="17" t="s">
        <v>7690</v>
      </c>
      <c r="K884" s="17">
        <v>37</v>
      </c>
      <c r="M884" s="17">
        <v>14</v>
      </c>
      <c r="O884" s="17">
        <v>1</v>
      </c>
      <c r="P884" s="17" t="s">
        <v>46</v>
      </c>
      <c r="Q884" s="18"/>
      <c r="S884" s="22" t="str">
        <f t="shared" si="39"/>
        <v>68298-13-5</v>
      </c>
      <c r="T884" s="18" t="str">
        <f t="shared" si="40"/>
        <v>Undecafluoro-N-methyl-1-pentanesulfonamide</v>
      </c>
      <c r="U884" s="18" t="str">
        <f t="shared" si="41"/>
        <v>DTXSID6071374</v>
      </c>
    </row>
    <row r="885" spans="1:21" ht="30" x14ac:dyDescent="0.2">
      <c r="A885" s="23" t="s">
        <v>7691</v>
      </c>
      <c r="B885" s="16" t="s">
        <v>7692</v>
      </c>
      <c r="C885" s="16" t="s">
        <v>7693</v>
      </c>
      <c r="D885" s="16" t="s">
        <v>7694</v>
      </c>
      <c r="E885" s="16" t="s">
        <v>7695</v>
      </c>
      <c r="F885" s="16" t="s">
        <v>7696</v>
      </c>
      <c r="G885" s="16" t="s">
        <v>7697</v>
      </c>
      <c r="H885" s="16" t="s">
        <v>7698</v>
      </c>
      <c r="I885" s="17" t="s">
        <v>7699</v>
      </c>
      <c r="J885" s="17" t="s">
        <v>7700</v>
      </c>
      <c r="K885" s="17">
        <v>14</v>
      </c>
      <c r="M885" s="17">
        <v>23</v>
      </c>
      <c r="P885" s="17" t="s">
        <v>46</v>
      </c>
      <c r="Q885" s="18"/>
      <c r="S885" s="22" t="str">
        <f t="shared" si="39"/>
        <v>59665-24-6</v>
      </c>
      <c r="T885" s="18" t="str">
        <f t="shared" si="40"/>
        <v>1,1,2-Tribromo-1-(nonafluorobutyl)ethane</v>
      </c>
      <c r="U885" s="18" t="str">
        <f t="shared" si="41"/>
        <v>DTXSID40380272</v>
      </c>
    </row>
    <row r="886" spans="1:21" ht="30" x14ac:dyDescent="0.2">
      <c r="A886" s="23" t="s">
        <v>7701</v>
      </c>
      <c r="B886" s="16" t="s">
        <v>7702</v>
      </c>
      <c r="C886" s="16" t="s">
        <v>7703</v>
      </c>
      <c r="G886" s="16" t="s">
        <v>245</v>
      </c>
      <c r="J886" s="17" t="s">
        <v>46</v>
      </c>
      <c r="K886" s="17">
        <v>5</v>
      </c>
      <c r="O886" s="17">
        <v>1</v>
      </c>
      <c r="P886" s="17" t="s">
        <v>46</v>
      </c>
      <c r="Q886" s="18"/>
      <c r="S886" s="22" t="str">
        <f t="shared" si="39"/>
        <v>874288-99-0</v>
      </c>
      <c r="T886" s="18" t="str">
        <f t="shared" si="40"/>
        <v>Ethene, 1-[difluoro(trifluoromethoxy)methoxy]-1,2,2-trifluoro-, polymer with 1,1,2,2-tetrafluoroethene</v>
      </c>
      <c r="U886" s="18" t="str">
        <f t="shared" si="41"/>
        <v>DTXSID301023569</v>
      </c>
    </row>
    <row r="887" spans="1:21" ht="45" x14ac:dyDescent="0.2">
      <c r="A887" s="23" t="s">
        <v>7704</v>
      </c>
      <c r="B887" s="16" t="s">
        <v>7705</v>
      </c>
      <c r="C887" s="16" t="s">
        <v>7706</v>
      </c>
      <c r="D887" s="16" t="s">
        <v>7707</v>
      </c>
      <c r="E887" s="16" t="s">
        <v>7705</v>
      </c>
      <c r="F887" s="16" t="s">
        <v>7708</v>
      </c>
      <c r="G887" s="16" t="s">
        <v>7709</v>
      </c>
      <c r="H887" s="16" t="s">
        <v>7710</v>
      </c>
      <c r="I887" s="17" t="s">
        <v>7711</v>
      </c>
      <c r="J887" s="17" t="s">
        <v>7712</v>
      </c>
      <c r="K887" s="17">
        <v>14</v>
      </c>
      <c r="M887" s="17">
        <v>2</v>
      </c>
      <c r="O887" s="17">
        <v>5</v>
      </c>
      <c r="P887" s="17" t="s">
        <v>46</v>
      </c>
      <c r="Q887" s="18"/>
      <c r="S887" s="22" t="str">
        <f t="shared" si="39"/>
        <v>1355554-90-3</v>
      </c>
      <c r="T887" s="18" t="str">
        <f t="shared" si="40"/>
        <v>2-Ethyl-4-(1,1,1,2,3,3,3-heptafluoropropan-2-yl)-3-(propane-1-sulfinyl)benzoic acid</v>
      </c>
      <c r="U887" s="18" t="str">
        <f t="shared" si="41"/>
        <v>DTXSID30896433</v>
      </c>
    </row>
    <row r="888" spans="1:21" ht="45" x14ac:dyDescent="0.2">
      <c r="A888" s="23" t="s">
        <v>7713</v>
      </c>
      <c r="B888" s="16" t="s">
        <v>7714</v>
      </c>
      <c r="C888" s="16" t="s">
        <v>7715</v>
      </c>
      <c r="D888" s="16" t="s">
        <v>7716</v>
      </c>
      <c r="F888" s="16" t="s">
        <v>7717</v>
      </c>
      <c r="G888" s="16" t="s">
        <v>7718</v>
      </c>
      <c r="H888" s="16" t="s">
        <v>7719</v>
      </c>
      <c r="I888" s="17" t="s">
        <v>7720</v>
      </c>
      <c r="J888" s="17" t="s">
        <v>7721</v>
      </c>
      <c r="K888" s="17">
        <v>3</v>
      </c>
      <c r="O888" s="17">
        <v>2</v>
      </c>
      <c r="P888" s="17" t="s">
        <v>46</v>
      </c>
      <c r="Q888" s="18"/>
      <c r="S888" s="22" t="str">
        <f t="shared" si="39"/>
        <v>NOCAS_1035382</v>
      </c>
      <c r="T888" s="18" t="str">
        <f t="shared" si="40"/>
        <v>N-Propyl-N,N-dimethyl-(11-(difluoromethyl)perfluoroundecyl)methan-1-aminium</v>
      </c>
      <c r="U888" s="18" t="str">
        <f t="shared" si="41"/>
        <v>DTXSID701035382</v>
      </c>
    </row>
    <row r="889" spans="1:21" ht="60" x14ac:dyDescent="0.2">
      <c r="A889" s="23" t="s">
        <v>7722</v>
      </c>
      <c r="B889" s="16" t="s">
        <v>7723</v>
      </c>
      <c r="C889" s="16" t="s">
        <v>7724</v>
      </c>
      <c r="D889" s="16" t="s">
        <v>7725</v>
      </c>
      <c r="E889" s="16" t="s">
        <v>7723</v>
      </c>
      <c r="F889" s="16" t="s">
        <v>7726</v>
      </c>
      <c r="G889" s="16" t="s">
        <v>7727</v>
      </c>
      <c r="H889" s="16" t="s">
        <v>7728</v>
      </c>
      <c r="I889" s="17" t="s">
        <v>7729</v>
      </c>
      <c r="J889" s="17" t="s">
        <v>7730</v>
      </c>
      <c r="K889" s="17">
        <v>14</v>
      </c>
      <c r="M889" s="17">
        <v>2</v>
      </c>
      <c r="O889" s="17">
        <v>5</v>
      </c>
      <c r="P889" s="17" t="s">
        <v>46</v>
      </c>
      <c r="Q889" s="18"/>
      <c r="S889" s="22" t="str">
        <f t="shared" si="39"/>
        <v>862130-90-3</v>
      </c>
      <c r="T889" s="18" t="str">
        <f t="shared" si="40"/>
        <v>4-Chloro-2-fluoro-N-(3-{[4-(1,1,1,2,3,3,3-heptafluoropropan-2-yl)-2,6-dimethylphenyl]carbamoyl}phenyl)benzamide</v>
      </c>
      <c r="U889" s="18" t="str">
        <f t="shared" si="41"/>
        <v>DTXSID90896454</v>
      </c>
    </row>
    <row r="890" spans="1:21" ht="45" x14ac:dyDescent="0.2">
      <c r="A890" s="23" t="s">
        <v>7731</v>
      </c>
      <c r="B890" s="16" t="s">
        <v>7732</v>
      </c>
      <c r="C890" s="16" t="s">
        <v>7733</v>
      </c>
      <c r="D890" s="16" t="s">
        <v>7734</v>
      </c>
      <c r="E890" s="16" t="s">
        <v>7732</v>
      </c>
      <c r="F890" s="16" t="s">
        <v>7735</v>
      </c>
      <c r="G890" s="16" t="s">
        <v>7736</v>
      </c>
      <c r="H890" s="16" t="s">
        <v>7737</v>
      </c>
      <c r="I890" s="17" t="s">
        <v>7738</v>
      </c>
      <c r="J890" s="17" t="s">
        <v>7739</v>
      </c>
      <c r="K890" s="17">
        <v>19</v>
      </c>
      <c r="M890" s="17">
        <v>4</v>
      </c>
      <c r="O890" s="17">
        <v>5</v>
      </c>
      <c r="P890" s="17" t="s">
        <v>46</v>
      </c>
      <c r="Q890" s="18"/>
      <c r="S890" s="22" t="str">
        <f t="shared" si="39"/>
        <v>87112-48-9</v>
      </c>
      <c r="T890" s="18" t="str">
        <f t="shared" si="40"/>
        <v>3-[2,2,3,3,4,4-Hexafluoro-4-(heptafluoropropoxy)butanamido]-N,N-dimethylpropan-1-amine N-oxide</v>
      </c>
      <c r="U890" s="18" t="str">
        <f t="shared" si="41"/>
        <v>DTXSID70896553</v>
      </c>
    </row>
    <row r="891" spans="1:21" ht="30" x14ac:dyDescent="0.2">
      <c r="A891" s="23" t="s">
        <v>7740</v>
      </c>
      <c r="B891" s="16" t="s">
        <v>7741</v>
      </c>
      <c r="C891" s="16" t="s">
        <v>7742</v>
      </c>
      <c r="D891" s="16" t="s">
        <v>7743</v>
      </c>
      <c r="E891" s="16" t="s">
        <v>7741</v>
      </c>
      <c r="F891" s="16" t="s">
        <v>7744</v>
      </c>
      <c r="G891" s="16" t="s">
        <v>7745</v>
      </c>
      <c r="H891" s="16" t="s">
        <v>7746</v>
      </c>
      <c r="I891" s="17" t="s">
        <v>7747</v>
      </c>
      <c r="J891" s="17" t="s">
        <v>7748</v>
      </c>
      <c r="K891" s="17">
        <v>15</v>
      </c>
      <c r="M891" s="17">
        <v>6</v>
      </c>
      <c r="O891" s="17">
        <v>5</v>
      </c>
      <c r="P891" s="17" t="s">
        <v>46</v>
      </c>
      <c r="Q891" s="18"/>
      <c r="S891" s="22" t="str">
        <f t="shared" si="39"/>
        <v>137052-16-5</v>
      </c>
      <c r="T891" s="18" t="str">
        <f t="shared" si="40"/>
        <v>4-(Nonafluorobutyl)benzonitrile</v>
      </c>
      <c r="U891" s="18" t="str">
        <f t="shared" si="41"/>
        <v>DTXSID80895592</v>
      </c>
    </row>
    <row r="892" spans="1:21" ht="30" x14ac:dyDescent="0.2">
      <c r="A892" s="23" t="s">
        <v>7749</v>
      </c>
      <c r="B892" s="16" t="s">
        <v>7750</v>
      </c>
      <c r="C892" s="16" t="s">
        <v>7751</v>
      </c>
      <c r="D892" s="16" t="s">
        <v>7752</v>
      </c>
      <c r="E892" s="16" t="s">
        <v>7753</v>
      </c>
      <c r="F892" s="16" t="s">
        <v>7754</v>
      </c>
      <c r="G892" s="16" t="s">
        <v>7755</v>
      </c>
      <c r="H892" s="16" t="s">
        <v>7756</v>
      </c>
      <c r="I892" s="17" t="s">
        <v>7757</v>
      </c>
      <c r="J892" s="17" t="s">
        <v>7758</v>
      </c>
      <c r="K892" s="17">
        <v>9</v>
      </c>
      <c r="M892" s="17">
        <v>5</v>
      </c>
      <c r="O892" s="17">
        <v>2</v>
      </c>
      <c r="P892" s="17" t="s">
        <v>46</v>
      </c>
      <c r="Q892" s="18"/>
      <c r="S892" s="22" t="str">
        <f t="shared" si="39"/>
        <v>959088-59-6</v>
      </c>
      <c r="T892" s="18" t="str">
        <f t="shared" si="40"/>
        <v>Tridecyl perfluorobutanoate</v>
      </c>
      <c r="U892" s="18" t="str">
        <f t="shared" si="41"/>
        <v>DTXSID70873268</v>
      </c>
    </row>
    <row r="893" spans="1:21" ht="60" x14ac:dyDescent="0.2">
      <c r="A893" s="23" t="s">
        <v>7759</v>
      </c>
      <c r="B893" s="16" t="s">
        <v>7760</v>
      </c>
      <c r="C893" s="16" t="s">
        <v>7761</v>
      </c>
      <c r="D893" s="16" t="s">
        <v>7762</v>
      </c>
      <c r="E893" s="16" t="s">
        <v>7763</v>
      </c>
      <c r="F893" s="16" t="s">
        <v>7764</v>
      </c>
      <c r="G893" s="16" t="s">
        <v>7765</v>
      </c>
      <c r="H893" s="16" t="s">
        <v>7766</v>
      </c>
      <c r="I893" s="17" t="s">
        <v>7767</v>
      </c>
      <c r="J893" s="17" t="s">
        <v>7768</v>
      </c>
      <c r="K893" s="17">
        <v>14</v>
      </c>
      <c r="M893" s="17">
        <v>8</v>
      </c>
      <c r="O893" s="17">
        <v>2</v>
      </c>
      <c r="P893" s="17" t="s">
        <v>46</v>
      </c>
      <c r="Q893" s="18"/>
      <c r="S893" s="22" t="str">
        <f t="shared" si="39"/>
        <v>124232-75-3</v>
      </c>
      <c r="T893" s="18" t="str">
        <f t="shared" si="40"/>
        <v>N,N'-(Methylenedi-1,4-phenylene)bis(perfluorobutanamide)</v>
      </c>
      <c r="U893" s="18" t="str">
        <f t="shared" si="41"/>
        <v>DTXSID00897472</v>
      </c>
    </row>
    <row r="894" spans="1:21" x14ac:dyDescent="0.2">
      <c r="A894" s="23" t="s">
        <v>7769</v>
      </c>
      <c r="B894" s="16" t="s">
        <v>7770</v>
      </c>
      <c r="C894" s="16" t="s">
        <v>7771</v>
      </c>
      <c r="D894" s="16" t="s">
        <v>7772</v>
      </c>
      <c r="F894" s="16" t="s">
        <v>7773</v>
      </c>
      <c r="G894" s="16" t="s">
        <v>7774</v>
      </c>
      <c r="H894" s="16" t="s">
        <v>7775</v>
      </c>
      <c r="I894" s="17" t="s">
        <v>7776</v>
      </c>
      <c r="J894" s="17" t="s">
        <v>7777</v>
      </c>
      <c r="K894" s="17">
        <v>3</v>
      </c>
      <c r="O894" s="17">
        <v>1</v>
      </c>
      <c r="P894" s="17" t="s">
        <v>46</v>
      </c>
      <c r="Q894" s="18"/>
      <c r="S894" s="22" t="str">
        <f t="shared" si="39"/>
        <v>605685-98-1</v>
      </c>
      <c r="T894" s="18" t="str">
        <f t="shared" si="40"/>
        <v>2,2,3,3,4,4-Hexafluoro-1-butanamine</v>
      </c>
      <c r="U894" s="18" t="str">
        <f t="shared" si="41"/>
        <v>DTXSID501023034</v>
      </c>
    </row>
    <row r="895" spans="1:21" ht="45" x14ac:dyDescent="0.2">
      <c r="A895" s="23" t="s">
        <v>7778</v>
      </c>
      <c r="B895" s="16" t="s">
        <v>7779</v>
      </c>
      <c r="C895" s="16" t="s">
        <v>7780</v>
      </c>
      <c r="D895" s="16" t="s">
        <v>7781</v>
      </c>
      <c r="E895" s="16" t="s">
        <v>7782</v>
      </c>
      <c r="F895" s="16" t="s">
        <v>7783</v>
      </c>
      <c r="G895" s="16" t="s">
        <v>7784</v>
      </c>
      <c r="H895" s="16" t="s">
        <v>7785</v>
      </c>
      <c r="I895" s="17" t="s">
        <v>7786</v>
      </c>
      <c r="J895" s="17" t="s">
        <v>7787</v>
      </c>
      <c r="K895" s="17">
        <v>21</v>
      </c>
      <c r="M895" s="17">
        <v>2</v>
      </c>
      <c r="O895" s="17">
        <v>1</v>
      </c>
      <c r="P895" s="17" t="s">
        <v>46</v>
      </c>
      <c r="Q895" s="18"/>
      <c r="S895" s="22" t="str">
        <f t="shared" si="39"/>
        <v>51619-73-9</v>
      </c>
      <c r="T895" s="18" t="str">
        <f t="shared" si="40"/>
        <v>3,3,4,4,5,5,6,6,7,7,8,8,8-Tridecafluoro-N-(2-hydroxyethyl)-N-methyl-1-octanesulfonamide</v>
      </c>
      <c r="U895" s="18" t="str">
        <f t="shared" si="41"/>
        <v>DTXSID40881355</v>
      </c>
    </row>
    <row r="896" spans="1:21" ht="30" x14ac:dyDescent="0.2">
      <c r="A896" s="23" t="s">
        <v>7788</v>
      </c>
      <c r="B896" s="16" t="s">
        <v>7789</v>
      </c>
      <c r="C896" s="16" t="s">
        <v>7790</v>
      </c>
      <c r="D896" s="16" t="s">
        <v>7791</v>
      </c>
      <c r="E896" s="16" t="s">
        <v>7792</v>
      </c>
      <c r="F896" s="16" t="s">
        <v>7793</v>
      </c>
      <c r="G896" s="16" t="s">
        <v>7794</v>
      </c>
      <c r="H896" s="16" t="s">
        <v>7795</v>
      </c>
      <c r="I896" s="17" t="s">
        <v>7796</v>
      </c>
      <c r="J896" s="17" t="s">
        <v>7797</v>
      </c>
      <c r="K896" s="17">
        <v>13</v>
      </c>
      <c r="M896" s="17">
        <v>27</v>
      </c>
      <c r="P896" s="17" t="s">
        <v>46</v>
      </c>
      <c r="Q896" s="18"/>
      <c r="S896" s="22" t="str">
        <f t="shared" si="39"/>
        <v>196314-61-1</v>
      </c>
      <c r="T896" s="18" t="str">
        <f t="shared" si="40"/>
        <v>2-[(Bicyclo[2.2.1]hept-5-en-2-yl)methyl]-1,1,1,3,3,3-hexafluoropropan-2-ol</v>
      </c>
      <c r="U896" s="18" t="str">
        <f t="shared" si="41"/>
        <v>DTXSID30612716</v>
      </c>
    </row>
    <row r="897" spans="1:21" ht="30" x14ac:dyDescent="0.2">
      <c r="A897" s="23" t="s">
        <v>7798</v>
      </c>
      <c r="B897" s="16" t="s">
        <v>7799</v>
      </c>
      <c r="C897" s="16" t="s">
        <v>7800</v>
      </c>
      <c r="D897" s="16" t="s">
        <v>7801</v>
      </c>
      <c r="E897" s="16" t="s">
        <v>7799</v>
      </c>
      <c r="F897" s="16" t="s">
        <v>7802</v>
      </c>
      <c r="G897" s="16" t="s">
        <v>7803</v>
      </c>
      <c r="H897" s="16" t="s">
        <v>7804</v>
      </c>
      <c r="I897" s="17" t="s">
        <v>7805</v>
      </c>
      <c r="J897" s="17" t="s">
        <v>7806</v>
      </c>
      <c r="K897" s="17">
        <v>8</v>
      </c>
      <c r="M897" s="17">
        <v>4</v>
      </c>
      <c r="O897" s="17">
        <v>5</v>
      </c>
      <c r="P897" s="17" t="s">
        <v>46</v>
      </c>
      <c r="Q897" s="18"/>
      <c r="S897" s="22" t="str">
        <f t="shared" si="39"/>
        <v>189244-65-3</v>
      </c>
      <c r="T897" s="18" t="str">
        <f t="shared" si="40"/>
        <v>1-Chloro-2,2,3,3,4,4,5,5-octafluoro-1-isocyanatopentane</v>
      </c>
      <c r="U897" s="18" t="str">
        <f t="shared" si="41"/>
        <v>DTXSID60570714</v>
      </c>
    </row>
    <row r="898" spans="1:21" ht="45" x14ac:dyDescent="0.2">
      <c r="A898" s="23" t="s">
        <v>7807</v>
      </c>
      <c r="B898" s="16" t="s">
        <v>7808</v>
      </c>
      <c r="C898" s="16" t="s">
        <v>7809</v>
      </c>
      <c r="D898" s="16" t="s">
        <v>7810</v>
      </c>
      <c r="E898" s="16" t="s">
        <v>7811</v>
      </c>
      <c r="F898" s="16" t="s">
        <v>7812</v>
      </c>
      <c r="G898" s="16" t="s">
        <v>7813</v>
      </c>
      <c r="H898" s="16" t="s">
        <v>7814</v>
      </c>
      <c r="I898" s="17" t="s">
        <v>7815</v>
      </c>
      <c r="J898" s="17" t="s">
        <v>7816</v>
      </c>
      <c r="K898" s="17">
        <v>7</v>
      </c>
      <c r="M898" s="17">
        <v>11</v>
      </c>
      <c r="O898" s="17">
        <v>4</v>
      </c>
      <c r="P898" s="17" t="s">
        <v>46</v>
      </c>
      <c r="Q898" s="18"/>
      <c r="S898" s="22" t="str">
        <f t="shared" si="39"/>
        <v>145430-04-2</v>
      </c>
      <c r="T898" s="18" t="str">
        <f t="shared" si="40"/>
        <v>Carbamic acid, (1-(bis(1-methylethoxy)phosphinyl)-2,2,2-trifluoro-1-(trifluoromethyl)ethyl)-,phenylmethyl ester</v>
      </c>
      <c r="U898" s="18" t="str">
        <f t="shared" si="41"/>
        <v>DTXSID10163014</v>
      </c>
    </row>
    <row r="899" spans="1:21" ht="45" x14ac:dyDescent="0.2">
      <c r="A899" s="23" t="s">
        <v>7817</v>
      </c>
      <c r="B899" s="16" t="s">
        <v>7818</v>
      </c>
      <c r="C899" s="16" t="s">
        <v>7819</v>
      </c>
      <c r="D899" s="16" t="s">
        <v>7820</v>
      </c>
      <c r="E899" s="16" t="s">
        <v>7818</v>
      </c>
      <c r="F899" s="16" t="s">
        <v>7821</v>
      </c>
      <c r="G899" s="16" t="s">
        <v>7822</v>
      </c>
      <c r="H899" s="16" t="s">
        <v>7823</v>
      </c>
      <c r="I899" s="17" t="s">
        <v>2732</v>
      </c>
      <c r="J899" s="17" t="s">
        <v>7824</v>
      </c>
      <c r="K899" s="17">
        <v>8</v>
      </c>
      <c r="M899" s="17">
        <v>2</v>
      </c>
      <c r="O899" s="17">
        <v>5</v>
      </c>
      <c r="P899" s="17" t="s">
        <v>46</v>
      </c>
      <c r="Q899" s="18"/>
      <c r="S899" s="22" t="str">
        <f t="shared" si="39"/>
        <v>240801-02-9</v>
      </c>
      <c r="T899" s="18" t="str">
        <f t="shared" si="40"/>
        <v>6-Methyl-4-(tridecafluorohexyl)pyrimidine-2(1H)-thione</v>
      </c>
      <c r="U899" s="18" t="str">
        <f t="shared" si="41"/>
        <v>DTXSID80780838</v>
      </c>
    </row>
    <row r="900" spans="1:21" ht="45" x14ac:dyDescent="0.2">
      <c r="A900" s="23" t="s">
        <v>7825</v>
      </c>
      <c r="B900" s="16" t="s">
        <v>7826</v>
      </c>
      <c r="C900" s="16" t="s">
        <v>7827</v>
      </c>
      <c r="D900" s="16" t="s">
        <v>7828</v>
      </c>
      <c r="E900" s="16" t="s">
        <v>7829</v>
      </c>
      <c r="F900" s="16" t="s">
        <v>7830</v>
      </c>
      <c r="G900" s="16" t="s">
        <v>7831</v>
      </c>
      <c r="H900" s="16" t="s">
        <v>7832</v>
      </c>
      <c r="I900" s="17" t="s">
        <v>7833</v>
      </c>
      <c r="J900" s="17" t="s">
        <v>7834</v>
      </c>
      <c r="K900" s="17">
        <v>14</v>
      </c>
      <c r="M900" s="17">
        <v>12</v>
      </c>
      <c r="O900" s="17">
        <v>1</v>
      </c>
      <c r="P900" s="17" t="s">
        <v>46</v>
      </c>
      <c r="Q900" s="18"/>
      <c r="S900" s="22" t="str">
        <f t="shared" si="39"/>
        <v>647-29-0</v>
      </c>
      <c r="T900" s="18" t="str">
        <f t="shared" si="40"/>
        <v>Perfluorooctanesulfinic acid</v>
      </c>
      <c r="U900" s="18" t="str">
        <f t="shared" si="41"/>
        <v>DTXSID10904262</v>
      </c>
    </row>
    <row r="901" spans="1:21" ht="105" x14ac:dyDescent="0.2">
      <c r="A901" s="23" t="s">
        <v>7835</v>
      </c>
      <c r="B901" s="16" t="s">
        <v>7836</v>
      </c>
      <c r="C901" s="16" t="s">
        <v>7837</v>
      </c>
      <c r="D901" s="16" t="s">
        <v>7838</v>
      </c>
      <c r="F901" s="16" t="s">
        <v>7839</v>
      </c>
      <c r="G901" s="16" t="s">
        <v>7840</v>
      </c>
      <c r="H901" s="16" t="s">
        <v>7841</v>
      </c>
      <c r="I901" s="17" t="s">
        <v>7842</v>
      </c>
      <c r="J901" s="17" t="s">
        <v>7843</v>
      </c>
      <c r="K901" s="17">
        <v>3</v>
      </c>
      <c r="O901" s="17">
        <v>2</v>
      </c>
      <c r="P901" s="17" t="s">
        <v>46</v>
      </c>
      <c r="Q901" s="18"/>
      <c r="S901" s="22" t="str">
        <f t="shared" si="39"/>
        <v>100066-53-3</v>
      </c>
      <c r="T901" s="18" t="str">
        <f t="shared" si="40"/>
        <v>N-ethyl-2-[[[[3-[[[[3-[[[[3-[[[2-[ethyl[(perfluorooctyl)sulfonyl]amino]ethoxy]carbonyl]amino]methylphenyl]amino]carbonyl]amino]methylphenyl]amino]carbonyl]amino]methylphenyl]amino]carbonyl]oxy]-N,N-dimethylethanaminium</v>
      </c>
      <c r="U901" s="18" t="str">
        <f t="shared" si="41"/>
        <v>DTXSID001033147</v>
      </c>
    </row>
    <row r="902" spans="1:21" ht="90" x14ac:dyDescent="0.2">
      <c r="A902" s="23" t="s">
        <v>7844</v>
      </c>
      <c r="B902" s="16" t="s">
        <v>7845</v>
      </c>
      <c r="C902" s="16" t="s">
        <v>7846</v>
      </c>
      <c r="D902" s="16" t="s">
        <v>7847</v>
      </c>
      <c r="E902" s="16" t="s">
        <v>7848</v>
      </c>
      <c r="F902" s="16" t="s">
        <v>7849</v>
      </c>
      <c r="G902" s="16" t="s">
        <v>7850</v>
      </c>
      <c r="H902" s="16" t="s">
        <v>7851</v>
      </c>
      <c r="I902" s="17" t="s">
        <v>7852</v>
      </c>
      <c r="J902" s="17" t="s">
        <v>7853</v>
      </c>
      <c r="K902" s="17">
        <v>23</v>
      </c>
      <c r="M902" s="17">
        <v>5</v>
      </c>
      <c r="O902" s="17">
        <v>1</v>
      </c>
      <c r="P902" s="17" t="s">
        <v>46</v>
      </c>
      <c r="Q902" s="18"/>
      <c r="S902" s="22" t="str">
        <f t="shared" ref="S902:S965" si="42">C902</f>
        <v>93776-04-6</v>
      </c>
      <c r="T902" s="18" t="str">
        <f t="shared" ref="T902:T965" si="43">B902</f>
        <v>1,1'-(Oxybis((2-methylethylene)oxy))bis(3-(perfluoro-9-methyldecyl)propan-2-ol)</v>
      </c>
      <c r="U902" s="18" t="str">
        <f t="shared" ref="U902:U965" si="44">A902</f>
        <v>DTXSID30881021</v>
      </c>
    </row>
    <row r="903" spans="1:21" ht="30" x14ac:dyDescent="0.2">
      <c r="A903" s="23" t="s">
        <v>7854</v>
      </c>
      <c r="B903" s="16" t="s">
        <v>7855</v>
      </c>
      <c r="C903" s="16" t="s">
        <v>7856</v>
      </c>
      <c r="D903" s="16" t="s">
        <v>7857</v>
      </c>
      <c r="E903" s="16" t="s">
        <v>7855</v>
      </c>
      <c r="F903" s="16" t="s">
        <v>7858</v>
      </c>
      <c r="G903" s="16" t="s">
        <v>7859</v>
      </c>
      <c r="H903" s="16" t="s">
        <v>6169</v>
      </c>
      <c r="I903" s="17" t="s">
        <v>6170</v>
      </c>
      <c r="J903" s="17" t="s">
        <v>6171</v>
      </c>
      <c r="K903" s="17">
        <v>15</v>
      </c>
      <c r="M903" s="17">
        <v>4</v>
      </c>
      <c r="O903" s="17">
        <v>5</v>
      </c>
      <c r="P903" s="17" t="s">
        <v>46</v>
      </c>
      <c r="Q903" s="18"/>
      <c r="S903" s="22" t="str">
        <f t="shared" si="42"/>
        <v>28439-77-2</v>
      </c>
      <c r="T903" s="18" t="str">
        <f t="shared" si="43"/>
        <v>5-(Heptafluoropropyl)-1-methylisoquinoline</v>
      </c>
      <c r="U903" s="18" t="str">
        <f t="shared" si="44"/>
        <v>DTXSID00895731</v>
      </c>
    </row>
    <row r="904" spans="1:21" ht="30" x14ac:dyDescent="0.2">
      <c r="A904" s="23" t="s">
        <v>7860</v>
      </c>
      <c r="B904" s="16" t="s">
        <v>7861</v>
      </c>
      <c r="C904" s="16" t="s">
        <v>7862</v>
      </c>
      <c r="D904" s="16" t="s">
        <v>7863</v>
      </c>
      <c r="F904" s="16" t="s">
        <v>7864</v>
      </c>
      <c r="G904" s="16" t="s">
        <v>7865</v>
      </c>
      <c r="H904" s="16" t="s">
        <v>7866</v>
      </c>
      <c r="I904" s="17" t="s">
        <v>7867</v>
      </c>
      <c r="J904" s="17" t="s">
        <v>7868</v>
      </c>
      <c r="K904" s="17">
        <v>3</v>
      </c>
      <c r="O904" s="17">
        <v>1</v>
      </c>
      <c r="P904" s="17" t="s">
        <v>46</v>
      </c>
      <c r="Q904" s="18"/>
      <c r="S904" s="22" t="str">
        <f t="shared" si="42"/>
        <v>2089109-31-7</v>
      </c>
      <c r="T904" s="18" t="str">
        <f t="shared" si="43"/>
        <v>Perfluoro-3-(pentafluoro-lambda6-sulfanyl)-1-propanesulfonic acid</v>
      </c>
      <c r="U904" s="18" t="str">
        <f t="shared" si="44"/>
        <v>DTXSID901035819</v>
      </c>
    </row>
    <row r="905" spans="1:21" ht="45" x14ac:dyDescent="0.2">
      <c r="A905" s="23" t="s">
        <v>7869</v>
      </c>
      <c r="B905" s="16" t="s">
        <v>7870</v>
      </c>
      <c r="C905" s="16" t="s">
        <v>7871</v>
      </c>
      <c r="D905" s="16" t="s">
        <v>7872</v>
      </c>
      <c r="E905" s="16" t="s">
        <v>7870</v>
      </c>
      <c r="F905" s="16" t="s">
        <v>7873</v>
      </c>
      <c r="G905" s="16" t="s">
        <v>7874</v>
      </c>
      <c r="H905" s="16" t="s">
        <v>7875</v>
      </c>
      <c r="I905" s="17" t="s">
        <v>7876</v>
      </c>
      <c r="J905" s="17" t="s">
        <v>7877</v>
      </c>
      <c r="K905" s="17">
        <v>8</v>
      </c>
      <c r="M905" s="17">
        <v>1</v>
      </c>
      <c r="O905" s="17">
        <v>1</v>
      </c>
      <c r="P905" s="17" t="s">
        <v>46</v>
      </c>
      <c r="Q905" s="18"/>
      <c r="S905" s="22" t="str">
        <f t="shared" si="42"/>
        <v>1254255-46-3</v>
      </c>
      <c r="T905" s="18" t="str">
        <f t="shared" si="43"/>
        <v>Sodium 3-[(3,3,4,4,5,5,6,6,7,7,8,8,8-tridecafluorooctyl)sulfanyl]propanoate</v>
      </c>
      <c r="U905" s="18" t="str">
        <f t="shared" si="44"/>
        <v>DTXSID30894070</v>
      </c>
    </row>
    <row r="906" spans="1:21" ht="45" x14ac:dyDescent="0.2">
      <c r="A906" s="23" t="s">
        <v>7878</v>
      </c>
      <c r="B906" s="16" t="s">
        <v>7879</v>
      </c>
      <c r="C906" s="16" t="s">
        <v>7880</v>
      </c>
      <c r="D906" s="16" t="s">
        <v>7881</v>
      </c>
      <c r="E906" s="16" t="s">
        <v>7882</v>
      </c>
      <c r="F906" s="16" t="s">
        <v>7883</v>
      </c>
      <c r="G906" s="16" t="s">
        <v>7884</v>
      </c>
      <c r="H906" s="16" t="s">
        <v>7885</v>
      </c>
      <c r="I906" s="17" t="s">
        <v>7886</v>
      </c>
      <c r="J906" s="17" t="s">
        <v>7887</v>
      </c>
      <c r="K906" s="17">
        <v>14</v>
      </c>
      <c r="M906" s="17">
        <v>32</v>
      </c>
      <c r="O906" s="17">
        <v>5</v>
      </c>
      <c r="P906" s="17" t="s">
        <v>46</v>
      </c>
      <c r="Q906" s="18"/>
      <c r="S906" s="22" t="str">
        <f t="shared" si="42"/>
        <v>812-72-6</v>
      </c>
      <c r="T906" s="18" t="str">
        <f t="shared" si="43"/>
        <v>Allyl 1H,1H-perfluorooctyl ether</v>
      </c>
      <c r="U906" s="18" t="str">
        <f t="shared" si="44"/>
        <v>DTXSID00370992</v>
      </c>
    </row>
    <row r="907" spans="1:21" x14ac:dyDescent="0.2">
      <c r="A907" s="23" t="s">
        <v>7888</v>
      </c>
      <c r="B907" s="16" t="s">
        <v>7889</v>
      </c>
      <c r="C907" s="16" t="s">
        <v>7890</v>
      </c>
      <c r="D907" s="16" t="s">
        <v>7891</v>
      </c>
      <c r="E907" s="16" t="s">
        <v>7889</v>
      </c>
      <c r="F907" s="16" t="s">
        <v>7892</v>
      </c>
      <c r="G907" s="16" t="s">
        <v>7893</v>
      </c>
      <c r="H907" s="16" t="s">
        <v>7894</v>
      </c>
      <c r="I907" s="17" t="s">
        <v>7895</v>
      </c>
      <c r="J907" s="17" t="s">
        <v>7896</v>
      </c>
      <c r="K907" s="17">
        <v>7</v>
      </c>
      <c r="M907" s="17">
        <v>7</v>
      </c>
      <c r="O907" s="17">
        <v>5</v>
      </c>
      <c r="P907" s="17" t="s">
        <v>46</v>
      </c>
      <c r="Q907" s="18"/>
      <c r="S907" s="22" t="str">
        <f t="shared" si="42"/>
        <v>7024-92-2</v>
      </c>
      <c r="T907" s="18" t="str">
        <f t="shared" si="43"/>
        <v>2-(Pentafluoroethyl)-4,5-dihydro-1,3-oxazole</v>
      </c>
      <c r="U907" s="18" t="str">
        <f t="shared" si="44"/>
        <v>DTXSID80627456</v>
      </c>
    </row>
    <row r="908" spans="1:21" ht="30" x14ac:dyDescent="0.2">
      <c r="A908" s="23" t="s">
        <v>7897</v>
      </c>
      <c r="B908" s="16" t="s">
        <v>7898</v>
      </c>
      <c r="C908" s="16" t="s">
        <v>7899</v>
      </c>
      <c r="D908" s="16" t="s">
        <v>7900</v>
      </c>
      <c r="E908" s="16" t="s">
        <v>7901</v>
      </c>
      <c r="F908" s="16" t="s">
        <v>7902</v>
      </c>
      <c r="G908" s="16" t="s">
        <v>7903</v>
      </c>
      <c r="H908" s="16" t="s">
        <v>7904</v>
      </c>
      <c r="I908" s="17" t="s">
        <v>7905</v>
      </c>
      <c r="J908" s="17" t="s">
        <v>7906</v>
      </c>
      <c r="K908" s="17">
        <v>7</v>
      </c>
      <c r="M908" s="17">
        <v>6</v>
      </c>
      <c r="O908" s="17">
        <v>4</v>
      </c>
      <c r="P908" s="17" t="s">
        <v>46</v>
      </c>
      <c r="Q908" s="18"/>
      <c r="S908" s="22" t="str">
        <f t="shared" si="42"/>
        <v>102367-04-4</v>
      </c>
      <c r="T908" s="18" t="str">
        <f t="shared" si="43"/>
        <v>2-Pyrroleethanol, alpha,alpha-bis(trifluoromethyl)-1,5-dimethyl-</v>
      </c>
      <c r="U908" s="18" t="str">
        <f t="shared" si="44"/>
        <v>DTXSID40144952</v>
      </c>
    </row>
    <row r="909" spans="1:21" ht="45" x14ac:dyDescent="0.2">
      <c r="A909" s="23" t="s">
        <v>7907</v>
      </c>
      <c r="B909" s="16" t="s">
        <v>7908</v>
      </c>
      <c r="C909" s="16" t="s">
        <v>7909</v>
      </c>
      <c r="G909" s="16" t="s">
        <v>245</v>
      </c>
      <c r="J909" s="17" t="s">
        <v>46</v>
      </c>
      <c r="K909" s="17">
        <v>13</v>
      </c>
      <c r="O909" s="17">
        <v>5</v>
      </c>
      <c r="P909" s="17" t="s">
        <v>46</v>
      </c>
      <c r="Q909" s="18"/>
      <c r="S909" s="22" t="str">
        <f t="shared" si="42"/>
        <v>504396-13-8</v>
      </c>
      <c r="T909" s="18" t="str">
        <f t="shared" si="43"/>
        <v>2-Propenoic acid, esters, 2-methyl-, 2-[ethyl[(perfluoro-C4-8-alkyl)sulfonyl]amino]ethyl ester, polymers with polyethylene glycol acrylate Me ether</v>
      </c>
      <c r="U909" s="18" t="str">
        <f t="shared" si="44"/>
        <v>DTXSID70882875</v>
      </c>
    </row>
    <row r="910" spans="1:21" ht="45" x14ac:dyDescent="0.2">
      <c r="A910" s="23" t="s">
        <v>7910</v>
      </c>
      <c r="B910" s="16" t="s">
        <v>7911</v>
      </c>
      <c r="C910" s="16" t="s">
        <v>7912</v>
      </c>
      <c r="D910" s="16" t="s">
        <v>7913</v>
      </c>
      <c r="F910" s="16" t="s">
        <v>7914</v>
      </c>
      <c r="G910" s="16" t="s">
        <v>7915</v>
      </c>
      <c r="H910" s="16" t="s">
        <v>7916</v>
      </c>
      <c r="I910" s="17" t="s">
        <v>7917</v>
      </c>
      <c r="J910" s="17" t="s">
        <v>7918</v>
      </c>
      <c r="K910" s="17">
        <v>3</v>
      </c>
      <c r="O910" s="17">
        <v>2</v>
      </c>
      <c r="P910" s="17" t="s">
        <v>46</v>
      </c>
      <c r="Q910" s="18"/>
      <c r="S910" s="22" t="str">
        <f t="shared" si="42"/>
        <v>NOCAS_1026724</v>
      </c>
      <c r="T910" s="18" t="str">
        <f t="shared" si="43"/>
        <v>(2R)-1,1,1-Trifluoro-3-[N-[[3-(1,1,2,2,3,3,3-heptafluoropropyl)phenyl]methyl]-3-[[3-(trifluoromethoxy)phenyl]methoxy]anilino]propan-2-ol</v>
      </c>
      <c r="U910" s="18" t="str">
        <f t="shared" si="44"/>
        <v>DTXSID601026724</v>
      </c>
    </row>
    <row r="911" spans="1:21" x14ac:dyDescent="0.2">
      <c r="A911" s="23" t="s">
        <v>7919</v>
      </c>
      <c r="B911" s="16" t="s">
        <v>7920</v>
      </c>
      <c r="C911" s="16" t="s">
        <v>7921</v>
      </c>
      <c r="G911" s="16" t="s">
        <v>245</v>
      </c>
      <c r="J911" s="17" t="s">
        <v>46</v>
      </c>
      <c r="K911" s="17">
        <v>12</v>
      </c>
      <c r="O911" s="17">
        <v>1</v>
      </c>
      <c r="P911" s="17" t="s">
        <v>46</v>
      </c>
      <c r="Q911" s="18"/>
      <c r="S911" s="22" t="str">
        <f t="shared" si="42"/>
        <v>1333523-10-6</v>
      </c>
      <c r="T911" s="18" t="str">
        <f t="shared" si="43"/>
        <v>1333523-10-6 (name too long)</v>
      </c>
      <c r="U911" s="18" t="str">
        <f t="shared" si="44"/>
        <v>DTXSID20882603</v>
      </c>
    </row>
    <row r="912" spans="1:21" ht="30" x14ac:dyDescent="0.2">
      <c r="A912" s="23" t="s">
        <v>7922</v>
      </c>
      <c r="B912" s="16" t="s">
        <v>7923</v>
      </c>
      <c r="C912" s="16" t="s">
        <v>7924</v>
      </c>
      <c r="D912" s="16" t="s">
        <v>7925</v>
      </c>
      <c r="F912" s="16" t="s">
        <v>7926</v>
      </c>
      <c r="G912" s="16" t="s">
        <v>7927</v>
      </c>
      <c r="H912" s="16" t="s">
        <v>7928</v>
      </c>
      <c r="I912" s="17" t="s">
        <v>7929</v>
      </c>
      <c r="J912" s="17" t="s">
        <v>7930</v>
      </c>
      <c r="K912" s="17">
        <v>3</v>
      </c>
      <c r="O912" s="17">
        <v>2</v>
      </c>
      <c r="P912" s="17" t="s">
        <v>46</v>
      </c>
      <c r="Q912" s="18"/>
      <c r="S912" s="22" t="str">
        <f t="shared" si="42"/>
        <v>919005-43-9</v>
      </c>
      <c r="T912" s="18" t="str">
        <f t="shared" si="43"/>
        <v>3-[Perfluoro-2-(propoxy)ethoxy]propanoic acid</v>
      </c>
      <c r="U912" s="18" t="str">
        <f t="shared" si="44"/>
        <v>DTXSID801034232</v>
      </c>
    </row>
    <row r="913" spans="1:21" ht="45" x14ac:dyDescent="0.2">
      <c r="A913" s="23" t="s">
        <v>7931</v>
      </c>
      <c r="B913" s="16" t="s">
        <v>7932</v>
      </c>
      <c r="C913" s="16" t="s">
        <v>7933</v>
      </c>
      <c r="D913" s="16" t="s">
        <v>7934</v>
      </c>
      <c r="E913" s="16" t="s">
        <v>7932</v>
      </c>
      <c r="F913" s="16" t="s">
        <v>7935</v>
      </c>
      <c r="G913" s="16" t="s">
        <v>7936</v>
      </c>
      <c r="H913" s="16" t="s">
        <v>7937</v>
      </c>
      <c r="I913" s="17" t="s">
        <v>7938</v>
      </c>
      <c r="J913" s="17" t="s">
        <v>7939</v>
      </c>
      <c r="K913" s="17">
        <v>15</v>
      </c>
      <c r="M913" s="17">
        <v>13</v>
      </c>
      <c r="O913" s="17">
        <v>5</v>
      </c>
      <c r="P913" s="17" t="s">
        <v>46</v>
      </c>
      <c r="Q913" s="18"/>
      <c r="S913" s="22" t="str">
        <f t="shared" si="42"/>
        <v>178167-74-3</v>
      </c>
      <c r="T913" s="18" t="str">
        <f t="shared" si="43"/>
        <v>2,3,3,3-Tetrafluoro-2-[1,1,2,3,3,3-hexafluoro-2-(heptafluoropropoxy)propoxy]-N-phenylpropanamide</v>
      </c>
      <c r="U913" s="18" t="str">
        <f t="shared" si="44"/>
        <v>DTXSID90896555</v>
      </c>
    </row>
    <row r="914" spans="1:21" ht="30" x14ac:dyDescent="0.2">
      <c r="A914" s="23" t="s">
        <v>7940</v>
      </c>
      <c r="B914" s="16" t="s">
        <v>7941</v>
      </c>
      <c r="C914" s="16" t="s">
        <v>7942</v>
      </c>
      <c r="D914" s="16" t="s">
        <v>7943</v>
      </c>
      <c r="E914" s="16" t="s">
        <v>7941</v>
      </c>
      <c r="F914" s="16" t="s">
        <v>7944</v>
      </c>
      <c r="G914" s="16" t="s">
        <v>7945</v>
      </c>
      <c r="H914" s="16" t="s">
        <v>4626</v>
      </c>
      <c r="I914" s="17" t="s">
        <v>4627</v>
      </c>
      <c r="J914" s="17" t="s">
        <v>4628</v>
      </c>
      <c r="K914" s="17">
        <v>5</v>
      </c>
      <c r="M914" s="17">
        <v>2</v>
      </c>
      <c r="O914" s="17">
        <v>5</v>
      </c>
      <c r="P914" s="17" t="s">
        <v>46</v>
      </c>
      <c r="Q914" s="18"/>
      <c r="S914" s="22" t="str">
        <f t="shared" si="42"/>
        <v>40024-23-5</v>
      </c>
      <c r="T914" s="18" t="str">
        <f t="shared" si="43"/>
        <v>N-(1,1,1,3,3,3-Hexafluoropropan-2-ylidene)-4-methoxybenzamide</v>
      </c>
      <c r="U914" s="18" t="str">
        <f t="shared" si="44"/>
        <v>DTXSID80549528</v>
      </c>
    </row>
    <row r="915" spans="1:21" ht="45" x14ac:dyDescent="0.2">
      <c r="A915" s="23" t="s">
        <v>7946</v>
      </c>
      <c r="B915" s="16" t="s">
        <v>7947</v>
      </c>
      <c r="C915" s="16" t="s">
        <v>7948</v>
      </c>
      <c r="D915" s="16" t="s">
        <v>7949</v>
      </c>
      <c r="E915" s="16" t="s">
        <v>7950</v>
      </c>
      <c r="F915" s="16" t="s">
        <v>7951</v>
      </c>
      <c r="G915" s="16" t="s">
        <v>7952</v>
      </c>
      <c r="H915" s="16" t="s">
        <v>7953</v>
      </c>
      <c r="I915" s="17" t="s">
        <v>7954</v>
      </c>
      <c r="J915" s="17" t="s">
        <v>7955</v>
      </c>
      <c r="K915" s="17">
        <v>8</v>
      </c>
      <c r="M915" s="17">
        <v>23</v>
      </c>
      <c r="O915" s="17">
        <v>2</v>
      </c>
      <c r="P915" s="17" t="s">
        <v>46</v>
      </c>
      <c r="Q915" s="18"/>
      <c r="S915" s="22" t="str">
        <f t="shared" si="42"/>
        <v>256333-13-8</v>
      </c>
      <c r="T915" s="18" t="str">
        <f t="shared" si="43"/>
        <v>Ethyl [1,1,1,3,3,3-hexafluoro-2-(2-pyrimidinylamino)-2-propanyl]carbamate</v>
      </c>
      <c r="U915" s="18" t="str">
        <f t="shared" si="44"/>
        <v>DTXSID80327626</v>
      </c>
    </row>
    <row r="916" spans="1:21" x14ac:dyDescent="0.2">
      <c r="A916" s="23" t="s">
        <v>7956</v>
      </c>
      <c r="B916" s="16" t="s">
        <v>7957</v>
      </c>
      <c r="C916" s="16" t="s">
        <v>7958</v>
      </c>
      <c r="D916" s="16" t="s">
        <v>7959</v>
      </c>
      <c r="E916" s="16" t="s">
        <v>7960</v>
      </c>
      <c r="F916" s="16" t="s">
        <v>7961</v>
      </c>
      <c r="G916" s="16" t="s">
        <v>7962</v>
      </c>
      <c r="H916" s="16" t="s">
        <v>7963</v>
      </c>
      <c r="I916" s="17" t="s">
        <v>7964</v>
      </c>
      <c r="J916" s="17" t="s">
        <v>7965</v>
      </c>
      <c r="K916" s="17">
        <v>25</v>
      </c>
      <c r="M916" s="17">
        <v>47</v>
      </c>
      <c r="O916" s="17">
        <v>2</v>
      </c>
      <c r="P916" s="17" t="s">
        <v>46</v>
      </c>
      <c r="Q916" s="18"/>
      <c r="S916" s="22" t="str">
        <f t="shared" si="42"/>
        <v>375-51-9</v>
      </c>
      <c r="T916" s="18" t="str">
        <f t="shared" si="43"/>
        <v>2-Iodoperfluorobutane</v>
      </c>
      <c r="U916" s="18" t="str">
        <f t="shared" si="44"/>
        <v>DTXSID20379427</v>
      </c>
    </row>
    <row r="917" spans="1:21" ht="30" x14ac:dyDescent="0.2">
      <c r="A917" s="23" t="s">
        <v>7966</v>
      </c>
      <c r="B917" s="16" t="s">
        <v>7967</v>
      </c>
      <c r="C917" s="16" t="s">
        <v>7968</v>
      </c>
      <c r="D917" s="16" t="s">
        <v>7969</v>
      </c>
      <c r="E917" s="16" t="s">
        <v>7970</v>
      </c>
      <c r="F917" s="16" t="s">
        <v>7971</v>
      </c>
      <c r="G917" s="16" t="s">
        <v>7972</v>
      </c>
      <c r="H917" s="16" t="s">
        <v>7973</v>
      </c>
      <c r="I917" s="17" t="s">
        <v>7974</v>
      </c>
      <c r="J917" s="17" t="s">
        <v>7975</v>
      </c>
      <c r="K917" s="17">
        <v>8</v>
      </c>
      <c r="M917" s="17">
        <v>17</v>
      </c>
      <c r="O917" s="17">
        <v>2</v>
      </c>
      <c r="P917" s="17" t="s">
        <v>46</v>
      </c>
      <c r="Q917" s="18"/>
      <c r="S917" s="22" t="str">
        <f t="shared" si="42"/>
        <v>55734-41-3</v>
      </c>
      <c r="T917" s="18" t="str">
        <f t="shared" si="43"/>
        <v>1-[(Phenylsulfonyl)oxy]-2,2-bis(trifluoromethyl)aziridine</v>
      </c>
      <c r="U917" s="18" t="str">
        <f t="shared" si="44"/>
        <v>DTXSID10339353</v>
      </c>
    </row>
    <row r="918" spans="1:21" ht="30" x14ac:dyDescent="0.2">
      <c r="A918" s="23" t="s">
        <v>7976</v>
      </c>
      <c r="B918" s="16" t="s">
        <v>7977</v>
      </c>
      <c r="C918" s="16" t="s">
        <v>7978</v>
      </c>
      <c r="D918" s="16" t="s">
        <v>7979</v>
      </c>
      <c r="E918" s="16" t="s">
        <v>7980</v>
      </c>
      <c r="F918" s="16" t="s">
        <v>7981</v>
      </c>
      <c r="G918" s="16" t="s">
        <v>7982</v>
      </c>
      <c r="H918" s="16" t="s">
        <v>7983</v>
      </c>
      <c r="I918" s="17" t="s">
        <v>7984</v>
      </c>
      <c r="J918" s="17" t="s">
        <v>7985</v>
      </c>
      <c r="K918" s="17">
        <v>6</v>
      </c>
      <c r="M918" s="17">
        <v>11</v>
      </c>
      <c r="O918" s="17">
        <v>5</v>
      </c>
      <c r="P918" s="17" t="s">
        <v>46</v>
      </c>
      <c r="Q918" s="18"/>
      <c r="S918" s="22" t="str">
        <f t="shared" si="42"/>
        <v>35444-11-2</v>
      </c>
      <c r="T918" s="18" t="str">
        <f t="shared" si="43"/>
        <v>4,4,4-trifluoro-2-methyl-1-(thiophen-2-yl)-3-(trifluoromethyl)but-2-en-1-one</v>
      </c>
      <c r="U918" s="18" t="str">
        <f t="shared" si="44"/>
        <v>DTXSID60303822</v>
      </c>
    </row>
    <row r="919" spans="1:21" ht="30" x14ac:dyDescent="0.2">
      <c r="A919" s="23" t="s">
        <v>7986</v>
      </c>
      <c r="B919" s="16" t="s">
        <v>7987</v>
      </c>
      <c r="C919" s="16" t="s">
        <v>7988</v>
      </c>
      <c r="G919" s="16" t="s">
        <v>245</v>
      </c>
      <c r="J919" s="17" t="s">
        <v>46</v>
      </c>
      <c r="K919" s="17">
        <v>26</v>
      </c>
      <c r="O919" s="17">
        <v>3</v>
      </c>
      <c r="P919" s="17" t="s">
        <v>46</v>
      </c>
      <c r="Q919" s="18"/>
      <c r="S919" s="22" t="str">
        <f t="shared" si="42"/>
        <v>274918-02-4</v>
      </c>
      <c r="T919" s="18" t="str">
        <f t="shared" si="43"/>
        <v>Ethene, tetrafluoro-, oxidized, polymd., reduced, decarboxylated, C9 fraction</v>
      </c>
      <c r="U919" s="18" t="str">
        <f t="shared" si="44"/>
        <v>DTXSID80108078</v>
      </c>
    </row>
    <row r="920" spans="1:21" ht="60" x14ac:dyDescent="0.2">
      <c r="A920" s="23" t="s">
        <v>7989</v>
      </c>
      <c r="B920" s="16" t="s">
        <v>7990</v>
      </c>
      <c r="C920" s="16" t="s">
        <v>7991</v>
      </c>
      <c r="D920" s="16" t="s">
        <v>7992</v>
      </c>
      <c r="F920" s="16" t="s">
        <v>7993</v>
      </c>
      <c r="G920" s="16" t="s">
        <v>7994</v>
      </c>
      <c r="H920" s="16" t="s">
        <v>7995</v>
      </c>
      <c r="I920" s="17" t="s">
        <v>7996</v>
      </c>
      <c r="J920" s="17" t="s">
        <v>7997</v>
      </c>
      <c r="K920" s="17">
        <v>3</v>
      </c>
      <c r="O920" s="17">
        <v>2</v>
      </c>
      <c r="P920" s="17" t="s">
        <v>46</v>
      </c>
      <c r="Q920" s="18"/>
      <c r="S920" s="22" t="str">
        <f t="shared" si="42"/>
        <v>NOCAS_1036357</v>
      </c>
      <c r="T920" s="18" t="str">
        <f t="shared" si="43"/>
        <v>2‐{[3‐(Acetyloxy)‐4‐(perfluorodecyl)‐1,5‐dihydroxypentan‐2‐yl]dimethylazaniumyl}acetate</v>
      </c>
      <c r="U920" s="18" t="str">
        <f t="shared" si="44"/>
        <v>DTXSID801036357</v>
      </c>
    </row>
    <row r="921" spans="1:21" ht="30" x14ac:dyDescent="0.2">
      <c r="A921" s="23" t="s">
        <v>7998</v>
      </c>
      <c r="B921" s="16" t="s">
        <v>7999</v>
      </c>
      <c r="C921" s="16" t="s">
        <v>8000</v>
      </c>
      <c r="D921" s="16" t="s">
        <v>8001</v>
      </c>
      <c r="F921" s="16" t="s">
        <v>8002</v>
      </c>
      <c r="G921" s="16" t="s">
        <v>8003</v>
      </c>
      <c r="H921" s="16" t="s">
        <v>8004</v>
      </c>
      <c r="I921" s="17" t="s">
        <v>8005</v>
      </c>
      <c r="J921" s="17" t="s">
        <v>8006</v>
      </c>
      <c r="K921" s="17">
        <v>3</v>
      </c>
      <c r="O921" s="17">
        <v>2</v>
      </c>
      <c r="P921" s="17" t="s">
        <v>46</v>
      </c>
      <c r="Q921" s="18"/>
      <c r="S921" s="22" t="str">
        <f t="shared" si="42"/>
        <v>NOCAS_1027004</v>
      </c>
      <c r="T921" s="18" t="str">
        <f t="shared" si="43"/>
        <v>2,2,3,3-Tetrafluorobutyl prop-2-enoate</v>
      </c>
      <c r="U921" s="18" t="str">
        <f t="shared" si="44"/>
        <v>DTXSID301027004</v>
      </c>
    </row>
    <row r="922" spans="1:21" ht="45" x14ac:dyDescent="0.2">
      <c r="A922" s="23" t="s">
        <v>8007</v>
      </c>
      <c r="B922" s="16" t="s">
        <v>8008</v>
      </c>
      <c r="C922" s="16" t="s">
        <v>8009</v>
      </c>
      <c r="D922" s="16" t="s">
        <v>8010</v>
      </c>
      <c r="E922" s="16" t="s">
        <v>8011</v>
      </c>
      <c r="F922" s="16" t="s">
        <v>8012</v>
      </c>
      <c r="G922" s="16" t="s">
        <v>8013</v>
      </c>
      <c r="H922" s="16" t="s">
        <v>8014</v>
      </c>
      <c r="I922" s="17" t="s">
        <v>8015</v>
      </c>
      <c r="J922" s="17" t="s">
        <v>8016</v>
      </c>
      <c r="K922" s="17">
        <v>15</v>
      </c>
      <c r="M922" s="17">
        <v>9</v>
      </c>
      <c r="O922" s="17">
        <v>2</v>
      </c>
      <c r="P922" s="17" t="s">
        <v>46</v>
      </c>
      <c r="Q922" s="18"/>
      <c r="S922" s="22" t="str">
        <f t="shared" si="42"/>
        <v>216389-85-4</v>
      </c>
      <c r="T922" s="18" t="str">
        <f t="shared" si="43"/>
        <v>(Perfluorohexyl)-1-propyl prop-2-enoate</v>
      </c>
      <c r="U922" s="18" t="str">
        <f t="shared" si="44"/>
        <v>DTXSID10895707</v>
      </c>
    </row>
    <row r="923" spans="1:21" x14ac:dyDescent="0.2">
      <c r="A923" s="23" t="s">
        <v>8017</v>
      </c>
      <c r="B923" s="16" t="s">
        <v>8018</v>
      </c>
      <c r="C923" s="16" t="s">
        <v>8019</v>
      </c>
      <c r="D923" s="16" t="s">
        <v>8020</v>
      </c>
      <c r="E923" s="16" t="s">
        <v>8021</v>
      </c>
      <c r="F923" s="16" t="s">
        <v>8022</v>
      </c>
      <c r="G923" s="16" t="s">
        <v>8023</v>
      </c>
      <c r="H923" s="16" t="s">
        <v>8024</v>
      </c>
      <c r="I923" s="17" t="s">
        <v>8025</v>
      </c>
      <c r="J923" s="17" t="s">
        <v>8026</v>
      </c>
      <c r="K923" s="17">
        <v>26</v>
      </c>
      <c r="M923" s="17">
        <v>16</v>
      </c>
      <c r="P923" s="17" t="s">
        <v>46</v>
      </c>
      <c r="Q923" s="18"/>
      <c r="S923" s="22" t="str">
        <f t="shared" si="42"/>
        <v>42060-64-0</v>
      </c>
      <c r="T923" s="18" t="str">
        <f t="shared" si="43"/>
        <v>Octafluorotetrahydrothiophene 1,1-dioxide</v>
      </c>
      <c r="U923" s="18" t="str">
        <f t="shared" si="44"/>
        <v>DTXSID90194902</v>
      </c>
    </row>
    <row r="924" spans="1:21" ht="45" x14ac:dyDescent="0.2">
      <c r="A924" s="23" t="s">
        <v>8027</v>
      </c>
      <c r="B924" s="16" t="s">
        <v>8028</v>
      </c>
      <c r="C924" s="16" t="s">
        <v>8029</v>
      </c>
      <c r="D924" s="16" t="s">
        <v>8030</v>
      </c>
      <c r="E924" s="16" t="s">
        <v>8028</v>
      </c>
      <c r="F924" s="16" t="s">
        <v>8031</v>
      </c>
      <c r="G924" s="16" t="s">
        <v>8032</v>
      </c>
      <c r="H924" s="16" t="s">
        <v>8033</v>
      </c>
      <c r="I924" s="17" t="s">
        <v>8034</v>
      </c>
      <c r="J924" s="17" t="s">
        <v>8035</v>
      </c>
      <c r="K924" s="17">
        <v>15</v>
      </c>
      <c r="M924" s="17">
        <v>6</v>
      </c>
      <c r="O924" s="17">
        <v>5</v>
      </c>
      <c r="P924" s="17" t="s">
        <v>46</v>
      </c>
      <c r="Q924" s="18"/>
      <c r="S924" s="22" t="str">
        <f t="shared" si="42"/>
        <v>89109-68-2</v>
      </c>
      <c r="T924" s="18" t="str">
        <f t="shared" si="43"/>
        <v>1,1,1,2,2,3,3,4,4,5,5,6,6,7,7,8,8,9,9,10,10,11,11,12,12-Pentacosafluorotetradecane</v>
      </c>
      <c r="U924" s="18" t="str">
        <f t="shared" si="44"/>
        <v>DTXSID30895289</v>
      </c>
    </row>
    <row r="925" spans="1:21" ht="45" x14ac:dyDescent="0.2">
      <c r="A925" s="23" t="s">
        <v>8036</v>
      </c>
      <c r="B925" s="16" t="s">
        <v>8037</v>
      </c>
      <c r="C925" s="16" t="s">
        <v>8038</v>
      </c>
      <c r="D925" s="16" t="s">
        <v>8039</v>
      </c>
      <c r="E925" s="16" t="s">
        <v>8037</v>
      </c>
      <c r="F925" s="16" t="s">
        <v>8040</v>
      </c>
      <c r="G925" s="16" t="s">
        <v>8041</v>
      </c>
      <c r="H925" s="16" t="s">
        <v>8042</v>
      </c>
      <c r="I925" s="17" t="s">
        <v>8043</v>
      </c>
      <c r="J925" s="17" t="s">
        <v>8044</v>
      </c>
      <c r="K925" s="17">
        <v>24</v>
      </c>
      <c r="M925" s="17">
        <v>11</v>
      </c>
      <c r="P925" s="17" t="s">
        <v>46</v>
      </c>
      <c r="Q925" s="18"/>
      <c r="S925" s="22" t="str">
        <f t="shared" si="42"/>
        <v>64018-26-4</v>
      </c>
      <c r="T925" s="18" t="str">
        <f t="shared" si="43"/>
        <v>3,3,4,4,5,5,6,6,7,7,8,8,9,9,10,10,11,11,12,12,12-Henicosafluorododecanoyl chloride</v>
      </c>
      <c r="U925" s="18" t="str">
        <f t="shared" si="44"/>
        <v>DTXSID60880542</v>
      </c>
    </row>
    <row r="926" spans="1:21" ht="30" x14ac:dyDescent="0.2">
      <c r="A926" s="23" t="s">
        <v>8045</v>
      </c>
      <c r="B926" s="16" t="s">
        <v>8046</v>
      </c>
      <c r="C926" s="16" t="s">
        <v>8047</v>
      </c>
      <c r="D926" s="16" t="s">
        <v>8048</v>
      </c>
      <c r="E926" s="16" t="s">
        <v>8046</v>
      </c>
      <c r="F926" s="16" t="s">
        <v>8049</v>
      </c>
      <c r="G926" s="16" t="s">
        <v>8050</v>
      </c>
      <c r="H926" s="16" t="s">
        <v>8051</v>
      </c>
      <c r="I926" s="17" t="s">
        <v>8052</v>
      </c>
      <c r="J926" s="17" t="s">
        <v>8053</v>
      </c>
      <c r="K926" s="17">
        <v>10</v>
      </c>
      <c r="M926" s="17">
        <v>3</v>
      </c>
      <c r="O926" s="17">
        <v>5</v>
      </c>
      <c r="P926" s="17" t="s">
        <v>46</v>
      </c>
      <c r="Q926" s="18"/>
      <c r="S926" s="22" t="str">
        <f t="shared" si="42"/>
        <v>36865-60-8</v>
      </c>
      <c r="T926" s="18" t="str">
        <f t="shared" si="43"/>
        <v>3-Oxo-2-[2-(2,2,3,3-tetrafluoro-2,3-dihydro-1,4-benzodioxin-6-yl)hydrazinylidene]butanenitrile</v>
      </c>
      <c r="U926" s="18" t="str">
        <f t="shared" si="44"/>
        <v>DTXSID10632376</v>
      </c>
    </row>
    <row r="927" spans="1:21" ht="45" x14ac:dyDescent="0.2">
      <c r="A927" s="23" t="s">
        <v>8054</v>
      </c>
      <c r="B927" s="16" t="s">
        <v>8055</v>
      </c>
      <c r="C927" s="16" t="s">
        <v>8056</v>
      </c>
      <c r="G927" s="16" t="s">
        <v>245</v>
      </c>
      <c r="J927" s="17" t="s">
        <v>46</v>
      </c>
      <c r="K927" s="17">
        <v>21</v>
      </c>
      <c r="O927" s="17">
        <v>5</v>
      </c>
      <c r="P927" s="17" t="s">
        <v>46</v>
      </c>
      <c r="Q927" s="18"/>
      <c r="S927" s="22" t="str">
        <f t="shared" si="42"/>
        <v>1071022-26-8</v>
      </c>
      <c r="T927" s="18" t="str">
        <f t="shared" si="43"/>
        <v>2-Propenoic acid, 2-methyl-, polymer with 2-(diethylamino)ethyl 2-methyl-2-propenoate, 2-propenoic acid and 3,3,4,4,5,5,6,6,7,7,8,8,8-tridecafluorooctyl 2-methyl-2-propenoate, acetate</v>
      </c>
      <c r="U927" s="18" t="str">
        <f t="shared" si="44"/>
        <v>DTXSID10882753</v>
      </c>
    </row>
    <row r="928" spans="1:21" ht="45" x14ac:dyDescent="0.2">
      <c r="A928" s="23" t="s">
        <v>8057</v>
      </c>
      <c r="B928" s="16" t="s">
        <v>8058</v>
      </c>
      <c r="C928" s="16" t="s">
        <v>8059</v>
      </c>
      <c r="D928" s="16" t="s">
        <v>8060</v>
      </c>
      <c r="E928" s="16" t="s">
        <v>8058</v>
      </c>
      <c r="F928" s="16" t="s">
        <v>8061</v>
      </c>
      <c r="G928" s="16" t="s">
        <v>8062</v>
      </c>
      <c r="H928" s="16" t="s">
        <v>101</v>
      </c>
      <c r="I928" s="17" t="s">
        <v>102</v>
      </c>
      <c r="J928" s="17" t="s">
        <v>103</v>
      </c>
      <c r="K928" s="17">
        <v>13</v>
      </c>
      <c r="M928" s="17">
        <v>2</v>
      </c>
      <c r="O928" s="17">
        <v>5</v>
      </c>
      <c r="P928" s="17" t="s">
        <v>46</v>
      </c>
      <c r="Q928" s="18"/>
      <c r="S928" s="22" t="str">
        <f t="shared" si="42"/>
        <v>95682-67-0</v>
      </c>
      <c r="T928" s="18" t="str">
        <f t="shared" si="43"/>
        <v>Heptadecafluorononanoic acid--aniline (1/1)</v>
      </c>
      <c r="U928" s="18" t="str">
        <f t="shared" si="44"/>
        <v>DTXSID80895613</v>
      </c>
    </row>
    <row r="929" spans="1:21" ht="30" x14ac:dyDescent="0.2">
      <c r="A929" s="23" t="s">
        <v>8063</v>
      </c>
      <c r="B929" s="16" t="s">
        <v>8064</v>
      </c>
      <c r="C929" s="16" t="s">
        <v>8065</v>
      </c>
      <c r="D929" s="16" t="s">
        <v>8066</v>
      </c>
      <c r="E929" s="16" t="s">
        <v>8067</v>
      </c>
      <c r="F929" s="16" t="s">
        <v>8068</v>
      </c>
      <c r="G929" s="16" t="s">
        <v>8069</v>
      </c>
      <c r="H929" s="16" t="s">
        <v>8070</v>
      </c>
      <c r="I929" s="17" t="s">
        <v>8071</v>
      </c>
      <c r="J929" s="17" t="s">
        <v>8072</v>
      </c>
      <c r="K929" s="17">
        <v>7</v>
      </c>
      <c r="M929" s="17">
        <v>29</v>
      </c>
      <c r="O929" s="17">
        <v>5</v>
      </c>
      <c r="P929" s="17" t="s">
        <v>46</v>
      </c>
      <c r="Q929" s="18"/>
      <c r="S929" s="22" t="str">
        <f t="shared" si="42"/>
        <v>3108-07-4</v>
      </c>
      <c r="T929" s="18" t="str">
        <f t="shared" si="43"/>
        <v>Allyl 2,2,3,3,4,4,5,5-octafluoropentyl ether</v>
      </c>
      <c r="U929" s="18" t="str">
        <f t="shared" si="44"/>
        <v>DTXSID80381425</v>
      </c>
    </row>
    <row r="930" spans="1:21" ht="45" x14ac:dyDescent="0.2">
      <c r="A930" s="23" t="s">
        <v>8073</v>
      </c>
      <c r="B930" s="16" t="s">
        <v>8074</v>
      </c>
      <c r="C930" s="16" t="s">
        <v>8075</v>
      </c>
      <c r="D930" s="16" t="s">
        <v>8076</v>
      </c>
      <c r="E930" s="16" t="s">
        <v>8077</v>
      </c>
      <c r="F930" s="16" t="s">
        <v>8078</v>
      </c>
      <c r="G930" s="16" t="s">
        <v>8079</v>
      </c>
      <c r="H930" s="16" t="s">
        <v>8080</v>
      </c>
      <c r="I930" s="17" t="s">
        <v>8081</v>
      </c>
      <c r="J930" s="17" t="s">
        <v>8082</v>
      </c>
      <c r="K930" s="17">
        <v>17</v>
      </c>
      <c r="M930" s="17">
        <v>15</v>
      </c>
      <c r="O930" s="17">
        <v>5</v>
      </c>
      <c r="P930" s="17" t="s">
        <v>46</v>
      </c>
      <c r="Q930" s="18"/>
      <c r="S930" s="22" t="str">
        <f t="shared" si="42"/>
        <v>510768-12-4</v>
      </c>
      <c r="T930" s="18" t="str">
        <f t="shared" si="43"/>
        <v>3-(Perfluorohexyl)-5-phenyl-1H-pyrazole</v>
      </c>
      <c r="U930" s="18" t="str">
        <f t="shared" si="44"/>
        <v>DTXSID90893403</v>
      </c>
    </row>
    <row r="931" spans="1:21" ht="45" x14ac:dyDescent="0.2">
      <c r="A931" s="23" t="s">
        <v>8083</v>
      </c>
      <c r="B931" s="16" t="s">
        <v>8084</v>
      </c>
      <c r="C931" s="16" t="s">
        <v>8085</v>
      </c>
      <c r="D931" s="16" t="s">
        <v>8086</v>
      </c>
      <c r="E931" s="16" t="s">
        <v>8087</v>
      </c>
      <c r="F931" s="16" t="s">
        <v>8088</v>
      </c>
      <c r="G931" s="16" t="s">
        <v>8089</v>
      </c>
      <c r="H931" s="16" t="s">
        <v>8090</v>
      </c>
      <c r="I931" s="17" t="s">
        <v>8091</v>
      </c>
      <c r="J931" s="17" t="s">
        <v>8092</v>
      </c>
      <c r="K931" s="17">
        <v>23</v>
      </c>
      <c r="M931" s="17">
        <v>6</v>
      </c>
      <c r="O931" s="17">
        <v>1</v>
      </c>
      <c r="P931" s="17" t="s">
        <v>46</v>
      </c>
      <c r="Q931" s="18"/>
      <c r="S931" s="22" t="str">
        <f t="shared" si="42"/>
        <v>3658-62-6</v>
      </c>
      <c r="T931" s="18" t="str">
        <f t="shared" si="43"/>
        <v>Ammonium perfluoro(7-methyloctanoate)</v>
      </c>
      <c r="U931" s="18" t="str">
        <f t="shared" si="44"/>
        <v>DTXSID90880196</v>
      </c>
    </row>
    <row r="932" spans="1:21" ht="75" x14ac:dyDescent="0.2">
      <c r="A932" s="23" t="s">
        <v>8093</v>
      </c>
      <c r="B932" s="16" t="s">
        <v>8094</v>
      </c>
      <c r="C932" s="16" t="s">
        <v>8095</v>
      </c>
      <c r="D932" s="16" t="s">
        <v>8096</v>
      </c>
      <c r="E932" s="16" t="s">
        <v>8097</v>
      </c>
      <c r="F932" s="16" t="s">
        <v>8098</v>
      </c>
      <c r="G932" s="16" t="s">
        <v>8099</v>
      </c>
      <c r="H932" s="16" t="s">
        <v>8100</v>
      </c>
      <c r="I932" s="17" t="s">
        <v>8101</v>
      </c>
      <c r="J932" s="17" t="s">
        <v>8102</v>
      </c>
      <c r="K932" s="17">
        <v>16</v>
      </c>
      <c r="M932" s="17">
        <v>2</v>
      </c>
      <c r="O932" s="17">
        <v>1</v>
      </c>
      <c r="P932" s="17" t="s">
        <v>46</v>
      </c>
      <c r="Q932" s="18"/>
      <c r="S932" s="22" t="str">
        <f t="shared" si="42"/>
        <v>38832-94-9</v>
      </c>
      <c r="T932" s="18" t="str">
        <f t="shared" si="43"/>
        <v>Praseodymium(3+) (1Z)-2,2,3,3,4,4,4-heptafluoro-1-(4,7,7-trimethyl-3-oxo-2-bicyclo[2.2.1]heptanylidene)butan-1-olate</v>
      </c>
      <c r="U932" s="18" t="str">
        <f t="shared" si="44"/>
        <v>DTXSID70897308</v>
      </c>
    </row>
    <row r="933" spans="1:21" ht="60" x14ac:dyDescent="0.2">
      <c r="A933" s="23" t="s">
        <v>8103</v>
      </c>
      <c r="B933" s="16" t="s">
        <v>8104</v>
      </c>
      <c r="C933" s="16" t="s">
        <v>8105</v>
      </c>
      <c r="D933" s="16" t="s">
        <v>8106</v>
      </c>
      <c r="F933" s="16" t="s">
        <v>8107</v>
      </c>
      <c r="G933" s="16" t="s">
        <v>8108</v>
      </c>
      <c r="H933" s="16" t="s">
        <v>8109</v>
      </c>
      <c r="I933" s="17" t="s">
        <v>8110</v>
      </c>
      <c r="J933" s="17" t="s">
        <v>8111</v>
      </c>
      <c r="K933" s="17">
        <v>3</v>
      </c>
      <c r="O933" s="17">
        <v>2</v>
      </c>
      <c r="P933" s="17" t="s">
        <v>46</v>
      </c>
      <c r="Q933" s="18"/>
      <c r="S933" s="22" t="str">
        <f t="shared" si="42"/>
        <v>NOCAS_1024806</v>
      </c>
      <c r="T933" s="18" t="str">
        <f t="shared" si="43"/>
        <v>Flubendiamide metabolite (NNI-0001-3-OH)</v>
      </c>
      <c r="U933" s="18" t="str">
        <f t="shared" si="44"/>
        <v>DTXSID501024806</v>
      </c>
    </row>
    <row r="934" spans="1:21" ht="30" x14ac:dyDescent="0.2">
      <c r="A934" s="23" t="s">
        <v>8112</v>
      </c>
      <c r="B934" s="16" t="s">
        <v>8113</v>
      </c>
      <c r="C934" s="16" t="s">
        <v>8114</v>
      </c>
      <c r="D934" s="16" t="s">
        <v>8115</v>
      </c>
      <c r="E934" s="16" t="s">
        <v>8113</v>
      </c>
      <c r="F934" s="16" t="s">
        <v>8116</v>
      </c>
      <c r="G934" s="16" t="s">
        <v>8117</v>
      </c>
      <c r="H934" s="16" t="s">
        <v>8118</v>
      </c>
      <c r="I934" s="17" t="s">
        <v>8119</v>
      </c>
      <c r="J934" s="17" t="s">
        <v>8120</v>
      </c>
      <c r="K934" s="17">
        <v>15</v>
      </c>
      <c r="M934" s="17">
        <v>4</v>
      </c>
      <c r="O934" s="17">
        <v>5</v>
      </c>
      <c r="P934" s="17" t="s">
        <v>46</v>
      </c>
      <c r="Q934" s="18"/>
      <c r="S934" s="22" t="str">
        <f t="shared" si="42"/>
        <v>1354703-21-1</v>
      </c>
      <c r="T934" s="18" t="str">
        <f t="shared" si="43"/>
        <v>5-(Heptafluoropropyl)pyrimidine</v>
      </c>
      <c r="U934" s="18" t="str">
        <f t="shared" si="44"/>
        <v>DTXSID60895575</v>
      </c>
    </row>
    <row r="935" spans="1:21" ht="60" x14ac:dyDescent="0.2">
      <c r="A935" s="23" t="s">
        <v>8121</v>
      </c>
      <c r="B935" s="16" t="s">
        <v>8122</v>
      </c>
      <c r="C935" s="16" t="s">
        <v>8123</v>
      </c>
      <c r="D935" s="16" t="s">
        <v>8124</v>
      </c>
      <c r="F935" s="16" t="s">
        <v>8125</v>
      </c>
      <c r="G935" s="16" t="s">
        <v>8126</v>
      </c>
      <c r="H935" s="16" t="s">
        <v>8127</v>
      </c>
      <c r="I935" s="17" t="s">
        <v>8128</v>
      </c>
      <c r="J935" s="17" t="s">
        <v>8129</v>
      </c>
      <c r="K935" s="17">
        <v>4</v>
      </c>
      <c r="O935" s="17">
        <v>2</v>
      </c>
      <c r="P935" s="17" t="s">
        <v>46</v>
      </c>
      <c r="Q935" s="18"/>
      <c r="S935" s="22" t="str">
        <f t="shared" si="42"/>
        <v>798556-82-8</v>
      </c>
      <c r="T935" s="18" t="str">
        <f t="shared" si="43"/>
        <v>Perfluorooctadecanoate anion</v>
      </c>
      <c r="U935" s="18" t="str">
        <f t="shared" si="44"/>
        <v>DTXSID501026652</v>
      </c>
    </row>
    <row r="936" spans="1:21" ht="45" x14ac:dyDescent="0.2">
      <c r="A936" s="23" t="s">
        <v>8130</v>
      </c>
      <c r="B936" s="16" t="s">
        <v>8131</v>
      </c>
      <c r="C936" s="16" t="s">
        <v>8132</v>
      </c>
      <c r="D936" s="16" t="s">
        <v>8133</v>
      </c>
      <c r="E936" s="16" t="s">
        <v>8131</v>
      </c>
      <c r="F936" s="16" t="s">
        <v>8134</v>
      </c>
      <c r="G936" s="16" t="s">
        <v>8135</v>
      </c>
      <c r="H936" s="16" t="s">
        <v>8136</v>
      </c>
      <c r="I936" s="17" t="s">
        <v>8137</v>
      </c>
      <c r="J936" s="17" t="s">
        <v>8138</v>
      </c>
      <c r="K936" s="17">
        <v>15</v>
      </c>
      <c r="M936" s="17">
        <v>7</v>
      </c>
      <c r="P936" s="17" t="s">
        <v>46</v>
      </c>
      <c r="Q936" s="18"/>
      <c r="S936" s="22" t="str">
        <f t="shared" si="42"/>
        <v>307-36-8</v>
      </c>
      <c r="T936" s="18" t="str">
        <f t="shared" si="43"/>
        <v>2,2,3,3,4,4,5,5,6,6,7,7,8,8,9,9,10,10,10-Nonadecafluorodecan-1-amine</v>
      </c>
      <c r="U936" s="18" t="str">
        <f t="shared" si="44"/>
        <v>DTXSID20895470</v>
      </c>
    </row>
    <row r="937" spans="1:21" ht="60" x14ac:dyDescent="0.2">
      <c r="A937" s="23" t="s">
        <v>8139</v>
      </c>
      <c r="B937" s="16" t="s">
        <v>8140</v>
      </c>
      <c r="C937" s="16" t="s">
        <v>8141</v>
      </c>
      <c r="D937" s="16" t="s">
        <v>8142</v>
      </c>
      <c r="E937" s="16" t="s">
        <v>8143</v>
      </c>
      <c r="F937" s="16" t="s">
        <v>8144</v>
      </c>
      <c r="G937" s="16" t="s">
        <v>8145</v>
      </c>
      <c r="H937" s="16" t="s">
        <v>8146</v>
      </c>
      <c r="I937" s="17" t="s">
        <v>8147</v>
      </c>
      <c r="J937" s="17" t="s">
        <v>8148</v>
      </c>
      <c r="K937" s="17">
        <v>21</v>
      </c>
      <c r="M937" s="17">
        <v>6</v>
      </c>
      <c r="O937" s="17">
        <v>1</v>
      </c>
      <c r="P937" s="17" t="s">
        <v>46</v>
      </c>
      <c r="Q937" s="18"/>
      <c r="S937" s="22" t="str">
        <f t="shared" si="42"/>
        <v>93776-16-0</v>
      </c>
      <c r="T937" s="18" t="str">
        <f t="shared" si="43"/>
        <v>Bis(2-hydroxyethyl)methyl(3-(perfluorododecyl)-2-hydroxypropyl)ammonium iodide</v>
      </c>
      <c r="U937" s="18" t="str">
        <f t="shared" si="44"/>
        <v>DTXSID40881032</v>
      </c>
    </row>
    <row r="938" spans="1:21" x14ac:dyDescent="0.2">
      <c r="A938" s="23" t="s">
        <v>8149</v>
      </c>
      <c r="B938" s="16" t="s">
        <v>8150</v>
      </c>
      <c r="C938" s="16" t="s">
        <v>8151</v>
      </c>
      <c r="D938" s="16" t="s">
        <v>8152</v>
      </c>
      <c r="F938" s="16" t="s">
        <v>8153</v>
      </c>
      <c r="G938" s="16" t="s">
        <v>8154</v>
      </c>
      <c r="H938" s="16" t="s">
        <v>8155</v>
      </c>
      <c r="I938" s="17" t="s">
        <v>8156</v>
      </c>
      <c r="J938" s="17" t="s">
        <v>8157</v>
      </c>
      <c r="K938" s="17">
        <v>3</v>
      </c>
      <c r="O938" s="17">
        <v>2</v>
      </c>
      <c r="P938" s="17" t="s">
        <v>46</v>
      </c>
      <c r="Q938" s="18"/>
      <c r="S938" s="22" t="str">
        <f t="shared" si="42"/>
        <v>1207091-13-1</v>
      </c>
      <c r="T938" s="18" t="str">
        <f t="shared" si="43"/>
        <v>5-(1,1,2,2-tetrafluoroethyl)-1H-1,2,4-triazole</v>
      </c>
      <c r="U938" s="18" t="str">
        <f t="shared" si="44"/>
        <v>DTXSID901022640</v>
      </c>
    </row>
    <row r="939" spans="1:21" x14ac:dyDescent="0.2">
      <c r="A939" s="23" t="s">
        <v>8158</v>
      </c>
      <c r="B939" s="16" t="s">
        <v>8159</v>
      </c>
      <c r="C939" s="16" t="s">
        <v>8160</v>
      </c>
      <c r="D939" s="16" t="s">
        <v>8161</v>
      </c>
      <c r="E939" s="16" t="s">
        <v>8162</v>
      </c>
      <c r="F939" s="16" t="s">
        <v>8163</v>
      </c>
      <c r="G939" s="16" t="s">
        <v>8164</v>
      </c>
      <c r="H939" s="16" t="s">
        <v>8165</v>
      </c>
      <c r="I939" s="17" t="s">
        <v>8166</v>
      </c>
      <c r="J939" s="17" t="s">
        <v>8167</v>
      </c>
      <c r="K939" s="17">
        <v>5</v>
      </c>
      <c r="O939" s="17">
        <v>5</v>
      </c>
      <c r="P939" s="17" t="s">
        <v>46</v>
      </c>
      <c r="Q939" s="18"/>
      <c r="S939" s="22" t="str">
        <f t="shared" si="42"/>
        <v>883449-40-9</v>
      </c>
      <c r="T939" s="18" t="str">
        <f t="shared" si="43"/>
        <v>1,1,1,3,3,3-hexafluoro-2-(iodomethyl)propane</v>
      </c>
      <c r="U939" s="18" t="str">
        <f t="shared" si="44"/>
        <v>DTXSID10395914</v>
      </c>
    </row>
    <row r="940" spans="1:21" ht="75" x14ac:dyDescent="0.2">
      <c r="A940" s="23" t="s">
        <v>8168</v>
      </c>
      <c r="B940" s="16" t="s">
        <v>8169</v>
      </c>
      <c r="C940" s="16" t="s">
        <v>8170</v>
      </c>
      <c r="D940" s="16" t="s">
        <v>8171</v>
      </c>
      <c r="E940" s="16" t="s">
        <v>8172</v>
      </c>
      <c r="F940" s="16" t="s">
        <v>8173</v>
      </c>
      <c r="G940" s="16" t="s">
        <v>8174</v>
      </c>
      <c r="H940" s="16" t="s">
        <v>8175</v>
      </c>
      <c r="I940" s="17" t="s">
        <v>8176</v>
      </c>
      <c r="J940" s="17" t="s">
        <v>8177</v>
      </c>
      <c r="K940" s="17">
        <v>31</v>
      </c>
      <c r="M940" s="17">
        <v>2</v>
      </c>
      <c r="O940" s="17">
        <v>2</v>
      </c>
      <c r="P940" s="17" t="s">
        <v>46</v>
      </c>
      <c r="Q940" s="18"/>
      <c r="S940" s="22" t="str">
        <f t="shared" si="42"/>
        <v>48240-25-1</v>
      </c>
      <c r="T940" s="18" t="str">
        <f t="shared" si="43"/>
        <v>p,p'-Bis(undecafluorocyclohexanemethanol) pyrophosphate</v>
      </c>
      <c r="U940" s="18" t="str">
        <f t="shared" si="44"/>
        <v>DTXSID1051307</v>
      </c>
    </row>
    <row r="941" spans="1:21" ht="30" x14ac:dyDescent="0.2">
      <c r="A941" s="23" t="s">
        <v>8178</v>
      </c>
      <c r="B941" s="16" t="s">
        <v>8179</v>
      </c>
      <c r="C941" s="16" t="s">
        <v>8180</v>
      </c>
      <c r="D941" s="16" t="s">
        <v>8181</v>
      </c>
      <c r="E941" s="16" t="s">
        <v>8179</v>
      </c>
      <c r="F941" s="16" t="s">
        <v>8182</v>
      </c>
      <c r="G941" s="16" t="s">
        <v>8183</v>
      </c>
      <c r="H941" s="16" t="s">
        <v>8184</v>
      </c>
      <c r="I941" s="17" t="s">
        <v>8185</v>
      </c>
      <c r="J941" s="17" t="s">
        <v>8186</v>
      </c>
      <c r="K941" s="17">
        <v>10</v>
      </c>
      <c r="M941" s="17">
        <v>39</v>
      </c>
      <c r="O941" s="17">
        <v>5</v>
      </c>
      <c r="P941" s="17" t="s">
        <v>46</v>
      </c>
      <c r="Q941" s="18"/>
      <c r="S941" s="22" t="str">
        <f t="shared" si="42"/>
        <v>89586-07-2</v>
      </c>
      <c r="T941" s="18" t="str">
        <f t="shared" si="43"/>
        <v>2,2,3,3-Tetrafluoro-2,3-dihydro-1,4-benzodioxin-6-amine</v>
      </c>
      <c r="U941" s="18" t="str">
        <f t="shared" si="44"/>
        <v>DTXSID00380197</v>
      </c>
    </row>
    <row r="942" spans="1:21" ht="45" x14ac:dyDescent="0.2">
      <c r="A942" s="23" t="s">
        <v>8187</v>
      </c>
      <c r="B942" s="16" t="s">
        <v>8188</v>
      </c>
      <c r="C942" s="16" t="s">
        <v>8189</v>
      </c>
      <c r="D942" s="16" t="s">
        <v>8190</v>
      </c>
      <c r="E942" s="16" t="s">
        <v>8191</v>
      </c>
      <c r="F942" s="16" t="s">
        <v>8192</v>
      </c>
      <c r="G942" s="16" t="s">
        <v>8193</v>
      </c>
      <c r="H942" s="16" t="s">
        <v>6306</v>
      </c>
      <c r="I942" s="17" t="s">
        <v>6307</v>
      </c>
      <c r="J942" s="17" t="s">
        <v>6308</v>
      </c>
      <c r="K942" s="17">
        <v>79</v>
      </c>
      <c r="L942" s="17">
        <v>443</v>
      </c>
      <c r="M942" s="17">
        <v>99</v>
      </c>
      <c r="O942" s="17">
        <v>1</v>
      </c>
      <c r="P942" s="17" t="s">
        <v>46</v>
      </c>
      <c r="Q942" s="18"/>
      <c r="S942" s="22" t="str">
        <f t="shared" si="42"/>
        <v>507-63-1</v>
      </c>
      <c r="T942" s="18" t="str">
        <f t="shared" si="43"/>
        <v>Perfluorooctyl iodide</v>
      </c>
      <c r="U942" s="18" t="str">
        <f t="shared" si="44"/>
        <v>DTXSID0060147</v>
      </c>
    </row>
    <row r="943" spans="1:21" ht="45" x14ac:dyDescent="0.2">
      <c r="A943" s="23" t="s">
        <v>8194</v>
      </c>
      <c r="B943" s="16" t="s">
        <v>8195</v>
      </c>
      <c r="C943" s="16" t="s">
        <v>8196</v>
      </c>
      <c r="D943" s="16" t="s">
        <v>8197</v>
      </c>
      <c r="E943" s="16" t="s">
        <v>8198</v>
      </c>
      <c r="F943" s="16" t="s">
        <v>8199</v>
      </c>
      <c r="G943" s="16" t="s">
        <v>8200</v>
      </c>
      <c r="H943" s="16" t="s">
        <v>4488</v>
      </c>
      <c r="I943" s="17" t="s">
        <v>4489</v>
      </c>
      <c r="J943" s="17" t="s">
        <v>4490</v>
      </c>
      <c r="K943" s="17">
        <v>27</v>
      </c>
      <c r="M943" s="17">
        <v>14</v>
      </c>
      <c r="O943" s="17">
        <v>2</v>
      </c>
      <c r="P943" s="17" t="s">
        <v>46</v>
      </c>
      <c r="Q943" s="18"/>
      <c r="S943" s="22" t="str">
        <f t="shared" si="42"/>
        <v>115224-00-5</v>
      </c>
      <c r="T943" s="18" t="str">
        <f t="shared" si="43"/>
        <v>(1S,4S)-3-(Heptafluorobutyryl)camphor</v>
      </c>
      <c r="U943" s="18" t="str">
        <f t="shared" si="44"/>
        <v>DTXSID50583510</v>
      </c>
    </row>
    <row r="944" spans="1:21" ht="30" x14ac:dyDescent="0.2">
      <c r="A944" s="23" t="s">
        <v>8201</v>
      </c>
      <c r="B944" s="16" t="s">
        <v>8202</v>
      </c>
      <c r="C944" s="16" t="s">
        <v>8203</v>
      </c>
      <c r="D944" s="16" t="s">
        <v>8204</v>
      </c>
      <c r="E944" s="16" t="s">
        <v>8205</v>
      </c>
      <c r="F944" s="16" t="s">
        <v>8206</v>
      </c>
      <c r="G944" s="16" t="s">
        <v>8207</v>
      </c>
      <c r="H944" s="16" t="s">
        <v>8208</v>
      </c>
      <c r="I944" s="17" t="s">
        <v>8209</v>
      </c>
      <c r="J944" s="17" t="s">
        <v>8210</v>
      </c>
      <c r="K944" s="17">
        <v>8</v>
      </c>
      <c r="M944" s="17">
        <v>7</v>
      </c>
      <c r="O944" s="17">
        <v>2</v>
      </c>
      <c r="P944" s="17" t="s">
        <v>46</v>
      </c>
      <c r="Q944" s="18"/>
      <c r="S944" s="22" t="str">
        <f t="shared" si="42"/>
        <v>104431-27-8</v>
      </c>
      <c r="T944" s="18" t="str">
        <f t="shared" si="43"/>
        <v>(6-Chloro-3,3,4,4,5,5,6,6-octafluoro-1-iodohexyl)trimethylsilane</v>
      </c>
      <c r="U944" s="18" t="str">
        <f t="shared" si="44"/>
        <v>DTXSID30446270</v>
      </c>
    </row>
    <row r="945" spans="1:21" ht="30" x14ac:dyDescent="0.2">
      <c r="A945" s="23" t="s">
        <v>8211</v>
      </c>
      <c r="B945" s="16" t="s">
        <v>8212</v>
      </c>
      <c r="C945" s="16" t="s">
        <v>8213</v>
      </c>
      <c r="D945" s="16" t="s">
        <v>8214</v>
      </c>
      <c r="E945" s="16" t="s">
        <v>8212</v>
      </c>
      <c r="F945" s="16" t="s">
        <v>8215</v>
      </c>
      <c r="G945" s="16" t="s">
        <v>8216</v>
      </c>
      <c r="H945" s="16" t="s">
        <v>8217</v>
      </c>
      <c r="I945" s="17" t="s">
        <v>8218</v>
      </c>
      <c r="J945" s="17" t="s">
        <v>8219</v>
      </c>
      <c r="K945" s="17">
        <v>8</v>
      </c>
      <c r="M945" s="17">
        <v>4</v>
      </c>
      <c r="O945" s="17">
        <v>5</v>
      </c>
      <c r="P945" s="17" t="s">
        <v>46</v>
      </c>
      <c r="Q945" s="18"/>
      <c r="S945" s="22" t="str">
        <f t="shared" si="42"/>
        <v>743457-67-2</v>
      </c>
      <c r="T945" s="18" t="str">
        <f t="shared" si="43"/>
        <v>2-(2,3,3,4,4,5,5-Heptafluorocyclopent-1-en-1-yl)-3-methylthiophene</v>
      </c>
      <c r="U945" s="18" t="str">
        <f t="shared" si="44"/>
        <v>DTXSID70823021</v>
      </c>
    </row>
    <row r="946" spans="1:21" ht="30" x14ac:dyDescent="0.2">
      <c r="A946" s="23" t="s">
        <v>8220</v>
      </c>
      <c r="B946" s="16" t="s">
        <v>8221</v>
      </c>
      <c r="C946" s="16" t="s">
        <v>8222</v>
      </c>
      <c r="D946" s="16" t="s">
        <v>8223</v>
      </c>
      <c r="E946" s="16" t="s">
        <v>8221</v>
      </c>
      <c r="F946" s="16" t="s">
        <v>8224</v>
      </c>
      <c r="G946" s="16" t="s">
        <v>8225</v>
      </c>
      <c r="H946" s="16" t="s">
        <v>8226</v>
      </c>
      <c r="I946" s="17" t="s">
        <v>8227</v>
      </c>
      <c r="J946" s="17" t="s">
        <v>8228</v>
      </c>
      <c r="K946" s="17">
        <v>5</v>
      </c>
      <c r="M946" s="17">
        <v>2</v>
      </c>
      <c r="O946" s="17">
        <v>5</v>
      </c>
      <c r="P946" s="17" t="s">
        <v>46</v>
      </c>
      <c r="Q946" s="18"/>
      <c r="S946" s="22" t="str">
        <f t="shared" si="42"/>
        <v>867-93-6</v>
      </c>
      <c r="T946" s="18" t="str">
        <f t="shared" si="43"/>
        <v>O-Ethyl 3,3,3-trifluoro-2-(trifluoromethyl)propanethioate</v>
      </c>
      <c r="U946" s="18" t="str">
        <f t="shared" si="44"/>
        <v>DTXSID50833229</v>
      </c>
    </row>
    <row r="947" spans="1:21" ht="45" x14ac:dyDescent="0.2">
      <c r="A947" s="23" t="s">
        <v>8229</v>
      </c>
      <c r="B947" s="16" t="s">
        <v>8230</v>
      </c>
      <c r="C947" s="16" t="s">
        <v>8231</v>
      </c>
      <c r="D947" s="16" t="s">
        <v>8232</v>
      </c>
      <c r="F947" s="16" t="s">
        <v>8233</v>
      </c>
      <c r="G947" s="16" t="s">
        <v>8234</v>
      </c>
      <c r="H947" s="16" t="s">
        <v>8235</v>
      </c>
      <c r="I947" s="17" t="s">
        <v>8236</v>
      </c>
      <c r="J947" s="17" t="s">
        <v>8237</v>
      </c>
      <c r="K947" s="17">
        <v>4</v>
      </c>
      <c r="O947" s="17">
        <v>2</v>
      </c>
      <c r="P947" s="17" t="s">
        <v>46</v>
      </c>
      <c r="Q947" s="18"/>
      <c r="S947" s="22" t="str">
        <f t="shared" si="42"/>
        <v>NOCAS_1026775</v>
      </c>
      <c r="T947" s="18" t="str">
        <f t="shared" si="43"/>
        <v>5-(1,1,2,2,3,3,4,4,5,5,6,6,6-Tridecafluorohexyl)bicyclo[2.2.1]hept-2-ene</v>
      </c>
      <c r="U947" s="18" t="str">
        <f t="shared" si="44"/>
        <v>DTXSID301026775</v>
      </c>
    </row>
    <row r="948" spans="1:21" ht="30" x14ac:dyDescent="0.2">
      <c r="A948" s="23" t="s">
        <v>8238</v>
      </c>
      <c r="B948" s="16" t="s">
        <v>8239</v>
      </c>
      <c r="C948" s="16" t="s">
        <v>8240</v>
      </c>
      <c r="D948" s="16" t="s">
        <v>8241</v>
      </c>
      <c r="E948" s="16" t="s">
        <v>8239</v>
      </c>
      <c r="F948" s="16" t="s">
        <v>8242</v>
      </c>
      <c r="G948" s="16" t="s">
        <v>8243</v>
      </c>
      <c r="H948" s="16" t="s">
        <v>8244</v>
      </c>
      <c r="I948" s="17" t="s">
        <v>8245</v>
      </c>
      <c r="J948" s="17" t="s">
        <v>8246</v>
      </c>
      <c r="K948" s="17">
        <v>17</v>
      </c>
      <c r="M948" s="17">
        <v>11</v>
      </c>
      <c r="O948" s="17">
        <v>5</v>
      </c>
      <c r="P948" s="17" t="s">
        <v>46</v>
      </c>
      <c r="Q948" s="18"/>
      <c r="S948" s="22" t="str">
        <f t="shared" si="42"/>
        <v>82970-41-0</v>
      </c>
      <c r="T948" s="18" t="str">
        <f t="shared" si="43"/>
        <v>N-Benzyl-2,3,3,3-tetrafluoro-2-(heptafluoropropoxy)propanamide</v>
      </c>
      <c r="U948" s="18" t="str">
        <f t="shared" si="44"/>
        <v>DTXSID90896550</v>
      </c>
    </row>
    <row r="949" spans="1:21" ht="60" x14ac:dyDescent="0.2">
      <c r="A949" s="23" t="s">
        <v>8247</v>
      </c>
      <c r="B949" s="16" t="s">
        <v>8248</v>
      </c>
      <c r="C949" s="16" t="s">
        <v>8249</v>
      </c>
      <c r="D949" s="16" t="s">
        <v>8250</v>
      </c>
      <c r="E949" s="16" t="s">
        <v>8251</v>
      </c>
      <c r="F949" s="16" t="s">
        <v>8252</v>
      </c>
      <c r="G949" s="16" t="s">
        <v>8253</v>
      </c>
      <c r="H949" s="16" t="s">
        <v>8254</v>
      </c>
      <c r="I949" s="17" t="s">
        <v>8255</v>
      </c>
      <c r="J949" s="17" t="s">
        <v>8256</v>
      </c>
      <c r="K949" s="17">
        <v>18</v>
      </c>
      <c r="M949" s="17">
        <v>2</v>
      </c>
      <c r="O949" s="17">
        <v>1</v>
      </c>
      <c r="P949" s="17" t="s">
        <v>46</v>
      </c>
      <c r="Q949" s="18"/>
      <c r="S949" s="22" t="str">
        <f t="shared" si="42"/>
        <v>88987-13-7</v>
      </c>
      <c r="T949" s="18" t="str">
        <f t="shared" si="43"/>
        <v>26,27,27,27-Tetrafluoro-25-(1,1,1,2,3,3,3-heptafluoro-2-propanyl)-24,26-bis(trifluoromethyl)-2,5,8,11,14,17,20,23-octaoxaheptacos-24-ene</v>
      </c>
      <c r="U949" s="18" t="str">
        <f t="shared" si="44"/>
        <v>DTXSID70893300</v>
      </c>
    </row>
    <row r="950" spans="1:21" ht="30" x14ac:dyDescent="0.2">
      <c r="A950" s="23" t="s">
        <v>8257</v>
      </c>
      <c r="B950" s="16" t="s">
        <v>8258</v>
      </c>
      <c r="C950" s="16" t="s">
        <v>8259</v>
      </c>
      <c r="D950" s="16" t="s">
        <v>8260</v>
      </c>
      <c r="E950" s="16" t="s">
        <v>8258</v>
      </c>
      <c r="F950" s="16" t="s">
        <v>8261</v>
      </c>
      <c r="G950" s="16" t="s">
        <v>8262</v>
      </c>
      <c r="H950" s="16" t="s">
        <v>8263</v>
      </c>
      <c r="I950" s="17" t="s">
        <v>8264</v>
      </c>
      <c r="J950" s="17" t="s">
        <v>8265</v>
      </c>
      <c r="K950" s="17">
        <v>7</v>
      </c>
      <c r="M950" s="17">
        <v>4</v>
      </c>
      <c r="O950" s="17">
        <v>5</v>
      </c>
      <c r="P950" s="17" t="s">
        <v>46</v>
      </c>
      <c r="Q950" s="18"/>
      <c r="S950" s="22" t="str">
        <f t="shared" si="42"/>
        <v>64115-95-3</v>
      </c>
      <c r="T950" s="18" t="str">
        <f t="shared" si="43"/>
        <v>1-Bromo-3-[1,1,2,2-tetrafluoro-2-(trifluoromethoxy)ethyl]benzene</v>
      </c>
      <c r="U950" s="18" t="str">
        <f t="shared" si="44"/>
        <v>DTXSID10613685</v>
      </c>
    </row>
    <row r="951" spans="1:21" ht="30" x14ac:dyDescent="0.2">
      <c r="A951" s="23" t="s">
        <v>8266</v>
      </c>
      <c r="B951" s="16" t="s">
        <v>8267</v>
      </c>
      <c r="C951" s="16" t="s">
        <v>8268</v>
      </c>
      <c r="D951" s="16" t="s">
        <v>8269</v>
      </c>
      <c r="E951" s="16" t="s">
        <v>8267</v>
      </c>
      <c r="F951" s="16" t="s">
        <v>8270</v>
      </c>
      <c r="G951" s="16" t="s">
        <v>8271</v>
      </c>
      <c r="H951" s="16" t="s">
        <v>8272</v>
      </c>
      <c r="I951" s="17" t="s">
        <v>8273</v>
      </c>
      <c r="J951" s="17" t="s">
        <v>8274</v>
      </c>
      <c r="K951" s="17">
        <v>8</v>
      </c>
      <c r="M951" s="17">
        <v>3</v>
      </c>
      <c r="O951" s="17">
        <v>5</v>
      </c>
      <c r="P951" s="17" t="s">
        <v>46</v>
      </c>
      <c r="Q951" s="18"/>
      <c r="S951" s="22" t="str">
        <f t="shared" si="42"/>
        <v>93697-17-7</v>
      </c>
      <c r="T951" s="18" t="str">
        <f t="shared" si="43"/>
        <v>1-(Tridecafluorohexyl)naphthalene</v>
      </c>
      <c r="U951" s="18" t="str">
        <f t="shared" si="44"/>
        <v>DTXSID70558861</v>
      </c>
    </row>
    <row r="952" spans="1:21" ht="45" x14ac:dyDescent="0.2">
      <c r="A952" s="23" t="s">
        <v>8275</v>
      </c>
      <c r="B952" s="16" t="s">
        <v>8276</v>
      </c>
      <c r="C952" s="16" t="s">
        <v>8277</v>
      </c>
      <c r="D952" s="16" t="s">
        <v>8278</v>
      </c>
      <c r="E952" s="16" t="s">
        <v>8279</v>
      </c>
      <c r="F952" s="16" t="s">
        <v>8280</v>
      </c>
      <c r="G952" s="16" t="s">
        <v>8281</v>
      </c>
      <c r="H952" s="16" t="s">
        <v>8282</v>
      </c>
      <c r="I952" s="17" t="s">
        <v>8283</v>
      </c>
      <c r="J952" s="17" t="s">
        <v>8284</v>
      </c>
      <c r="K952" s="17">
        <v>9</v>
      </c>
      <c r="M952" s="17">
        <v>10</v>
      </c>
      <c r="O952" s="17">
        <v>5</v>
      </c>
      <c r="P952" s="17" t="s">
        <v>46</v>
      </c>
      <c r="Q952" s="18"/>
      <c r="S952" s="22" t="str">
        <f t="shared" si="42"/>
        <v>1416133-88-4</v>
      </c>
      <c r="T952" s="18" t="str">
        <f t="shared" si="43"/>
        <v>1,1,1,3,3,3-hexafluoropropan-2-yl methyl{[3-(pyridin-4-yl)phenyl]methyl}carbamate</v>
      </c>
      <c r="U952" s="18" t="str">
        <f t="shared" si="44"/>
        <v>DTXSID901016734</v>
      </c>
    </row>
    <row r="953" spans="1:21" ht="60" x14ac:dyDescent="0.2">
      <c r="A953" s="23" t="s">
        <v>8285</v>
      </c>
      <c r="B953" s="16" t="s">
        <v>8286</v>
      </c>
      <c r="C953" s="16" t="s">
        <v>8287</v>
      </c>
      <c r="D953" s="16" t="s">
        <v>8288</v>
      </c>
      <c r="E953" s="16" t="s">
        <v>8289</v>
      </c>
      <c r="F953" s="16" t="s">
        <v>8290</v>
      </c>
      <c r="G953" s="16" t="s">
        <v>8291</v>
      </c>
      <c r="H953" s="16" t="s">
        <v>8292</v>
      </c>
      <c r="I953" s="17" t="s">
        <v>8293</v>
      </c>
      <c r="J953" s="17" t="s">
        <v>8294</v>
      </c>
      <c r="K953" s="17">
        <v>22</v>
      </c>
      <c r="M953" s="17">
        <v>8</v>
      </c>
      <c r="O953" s="17">
        <v>1</v>
      </c>
      <c r="P953" s="17" t="s">
        <v>46</v>
      </c>
      <c r="Q953" s="18"/>
      <c r="S953" s="22" t="str">
        <f t="shared" si="42"/>
        <v>73353-25-0</v>
      </c>
      <c r="T953" s="18" t="str">
        <f t="shared" si="43"/>
        <v>(2-Carboxyethyl)-3-(((perfluoro-7-methyloctyl)2-hydroxypropyl)amino)propyldimethylammonium hydroxide</v>
      </c>
      <c r="U953" s="18" t="str">
        <f t="shared" si="44"/>
        <v>DTXSID20881232</v>
      </c>
    </row>
    <row r="954" spans="1:21" ht="45" x14ac:dyDescent="0.2">
      <c r="A954" s="23" t="s">
        <v>8295</v>
      </c>
      <c r="B954" s="16" t="s">
        <v>8296</v>
      </c>
      <c r="C954" s="16" t="s">
        <v>8297</v>
      </c>
      <c r="D954" s="16" t="s">
        <v>8298</v>
      </c>
      <c r="F954" s="16" t="s">
        <v>8299</v>
      </c>
      <c r="G954" s="16" t="s">
        <v>8300</v>
      </c>
      <c r="H954" s="16" t="s">
        <v>8301</v>
      </c>
      <c r="I954" s="17" t="s">
        <v>8302</v>
      </c>
      <c r="J954" s="17" t="s">
        <v>8303</v>
      </c>
      <c r="K954" s="17">
        <v>4</v>
      </c>
      <c r="O954" s="17">
        <v>1</v>
      </c>
      <c r="P954" s="17" t="s">
        <v>46</v>
      </c>
      <c r="Q954" s="18"/>
      <c r="S954" s="22" t="str">
        <f t="shared" si="42"/>
        <v>2089108-71-2</v>
      </c>
      <c r="T954" s="18" t="str">
        <f t="shared" si="43"/>
        <v>2-Hydroxy-N,N-dimethyl-N-{3-[(perfluorobutanesulfonyl)amino]propyl}-3-sulfopropan-1-aminium</v>
      </c>
      <c r="U954" s="18" t="str">
        <f t="shared" si="44"/>
        <v>DTXSID601022108</v>
      </c>
    </row>
    <row r="955" spans="1:21" ht="45" x14ac:dyDescent="0.2">
      <c r="A955" s="23" t="s">
        <v>8304</v>
      </c>
      <c r="B955" s="16" t="s">
        <v>8305</v>
      </c>
      <c r="C955" s="16" t="s">
        <v>8306</v>
      </c>
      <c r="D955" s="16" t="s">
        <v>8307</v>
      </c>
      <c r="E955" s="16" t="s">
        <v>8305</v>
      </c>
      <c r="F955" s="16" t="s">
        <v>8308</v>
      </c>
      <c r="G955" s="16" t="s">
        <v>8309</v>
      </c>
      <c r="H955" s="16" t="s">
        <v>8310</v>
      </c>
      <c r="I955" s="17" t="s">
        <v>8311</v>
      </c>
      <c r="J955" s="17" t="s">
        <v>8312</v>
      </c>
      <c r="K955" s="17">
        <v>15</v>
      </c>
      <c r="O955" s="17">
        <v>5</v>
      </c>
      <c r="P955" s="17" t="s">
        <v>46</v>
      </c>
      <c r="Q955" s="18"/>
      <c r="S955" s="22" t="str">
        <f t="shared" si="42"/>
        <v>92746-93-5</v>
      </c>
      <c r="T955" s="18" t="str">
        <f t="shared" si="43"/>
        <v>2-Hydroxyethyl heptadecafluorononanoate</v>
      </c>
      <c r="U955" s="18" t="str">
        <f t="shared" si="44"/>
        <v>DTXSID10534164</v>
      </c>
    </row>
    <row r="956" spans="1:21" x14ac:dyDescent="0.2">
      <c r="A956" s="23" t="s">
        <v>8313</v>
      </c>
      <c r="B956" s="16" t="s">
        <v>8314</v>
      </c>
      <c r="C956" s="16" t="s">
        <v>8315</v>
      </c>
      <c r="D956" s="16" t="s">
        <v>8316</v>
      </c>
      <c r="E956" s="16" t="s">
        <v>8314</v>
      </c>
      <c r="F956" s="16" t="s">
        <v>8317</v>
      </c>
      <c r="G956" s="16" t="s">
        <v>8318</v>
      </c>
      <c r="H956" s="16" t="s">
        <v>8319</v>
      </c>
      <c r="I956" s="17" t="s">
        <v>8320</v>
      </c>
      <c r="J956" s="17" t="s">
        <v>8321</v>
      </c>
      <c r="K956" s="17">
        <v>6</v>
      </c>
      <c r="M956" s="17">
        <v>4</v>
      </c>
      <c r="O956" s="17">
        <v>5</v>
      </c>
      <c r="P956" s="17" t="s">
        <v>46</v>
      </c>
      <c r="Q956" s="18"/>
      <c r="S956" s="22" t="str">
        <f t="shared" si="42"/>
        <v>89554-90-5</v>
      </c>
      <c r="T956" s="18" t="str">
        <f t="shared" si="43"/>
        <v>N-Bromo-2,2,2-trifluoroethanimidoyl fluoride</v>
      </c>
      <c r="U956" s="18" t="str">
        <f t="shared" si="44"/>
        <v>DTXSID40754313</v>
      </c>
    </row>
    <row r="957" spans="1:21" ht="30" x14ac:dyDescent="0.2">
      <c r="A957" s="23" t="s">
        <v>8322</v>
      </c>
      <c r="B957" s="16" t="s">
        <v>8323</v>
      </c>
      <c r="C957" s="16" t="s">
        <v>8324</v>
      </c>
      <c r="D957" s="16" t="s">
        <v>8325</v>
      </c>
      <c r="E957" s="16" t="s">
        <v>8323</v>
      </c>
      <c r="F957" s="16" t="s">
        <v>8326</v>
      </c>
      <c r="G957" s="16" t="s">
        <v>8327</v>
      </c>
      <c r="H957" s="16" t="s">
        <v>7261</v>
      </c>
      <c r="I957" s="17" t="s">
        <v>7262</v>
      </c>
      <c r="J957" s="17" t="s">
        <v>7263</v>
      </c>
      <c r="K957" s="17">
        <v>5</v>
      </c>
      <c r="O957" s="17">
        <v>5</v>
      </c>
      <c r="P957" s="17" t="s">
        <v>46</v>
      </c>
      <c r="Q957" s="18"/>
      <c r="S957" s="22" t="str">
        <f t="shared" si="42"/>
        <v>65797-52-6</v>
      </c>
      <c r="T957" s="18" t="str">
        <f t="shared" si="43"/>
        <v>1,1,1,3,3,3-Hexafluoro-2-(1,2,3,4-tetrahydroquinolin-6-yl)propan-2-ol</v>
      </c>
      <c r="U957" s="18" t="str">
        <f t="shared" si="44"/>
        <v>DTXSID10545316</v>
      </c>
    </row>
    <row r="958" spans="1:21" ht="45" x14ac:dyDescent="0.2">
      <c r="A958" s="23" t="s">
        <v>8328</v>
      </c>
      <c r="B958" s="16" t="s">
        <v>8329</v>
      </c>
      <c r="C958" s="16" t="s">
        <v>8330</v>
      </c>
      <c r="G958" s="16" t="s">
        <v>245</v>
      </c>
      <c r="J958" s="17" t="s">
        <v>46</v>
      </c>
      <c r="K958" s="17">
        <v>3</v>
      </c>
      <c r="O958" s="17">
        <v>5</v>
      </c>
      <c r="P958" s="17" t="s">
        <v>46</v>
      </c>
      <c r="Q958" s="18"/>
      <c r="S958" s="22" t="str">
        <f t="shared" si="42"/>
        <v>30869-50-2</v>
      </c>
      <c r="T958" s="18" t="str">
        <f t="shared" si="43"/>
        <v>Acrylic acid, ester with 1,1,2,2,3,3,4,4,5,5,6,6,7,7,8,8,8-heptadecafluoro-N-(2-hydroxyethyl)-N-propyl-1-octanesulfonamide, polymer with acrylamide and styrene</v>
      </c>
      <c r="U958" s="18" t="str">
        <f t="shared" si="44"/>
        <v>DTXSID801042932</v>
      </c>
    </row>
    <row r="959" spans="1:21" ht="30" x14ac:dyDescent="0.2">
      <c r="A959" s="23" t="s">
        <v>8331</v>
      </c>
      <c r="B959" s="16" t="s">
        <v>8332</v>
      </c>
      <c r="C959" s="16" t="s">
        <v>8333</v>
      </c>
      <c r="D959" s="16" t="s">
        <v>8334</v>
      </c>
      <c r="F959" s="16" t="s">
        <v>8335</v>
      </c>
      <c r="G959" s="16" t="s">
        <v>8336</v>
      </c>
      <c r="H959" s="16" t="s">
        <v>8337</v>
      </c>
      <c r="I959" s="17" t="s">
        <v>8338</v>
      </c>
      <c r="J959" s="17" t="s">
        <v>8339</v>
      </c>
      <c r="K959" s="17">
        <v>3</v>
      </c>
      <c r="O959" s="17">
        <v>2</v>
      </c>
      <c r="P959" s="17" t="s">
        <v>46</v>
      </c>
      <c r="Q959" s="18"/>
      <c r="S959" s="22" t="str">
        <f t="shared" si="42"/>
        <v>NOCAS_1035388</v>
      </c>
      <c r="T959" s="18" t="str">
        <f t="shared" si="43"/>
        <v>N,N,N-Trimethyl-(2-(difluoromethyl)perfluoroethyl)methanaminium</v>
      </c>
      <c r="U959" s="18" t="str">
        <f t="shared" si="44"/>
        <v>DTXSID901035388</v>
      </c>
    </row>
    <row r="960" spans="1:21" ht="105" x14ac:dyDescent="0.2">
      <c r="A960" s="23" t="s">
        <v>8340</v>
      </c>
      <c r="B960" s="16" t="s">
        <v>8341</v>
      </c>
      <c r="C960" s="16" t="s">
        <v>8342</v>
      </c>
      <c r="D960" s="16" t="s">
        <v>8343</v>
      </c>
      <c r="E960" s="16" t="s">
        <v>8344</v>
      </c>
      <c r="F960" s="16" t="s">
        <v>8345</v>
      </c>
      <c r="G960" s="16" t="s">
        <v>8346</v>
      </c>
      <c r="H960" s="16" t="s">
        <v>8347</v>
      </c>
      <c r="I960" s="17" t="s">
        <v>8348</v>
      </c>
      <c r="J960" s="17" t="s">
        <v>8349</v>
      </c>
      <c r="K960" s="17">
        <v>35</v>
      </c>
      <c r="M960" s="17">
        <v>11</v>
      </c>
      <c r="O960" s="17">
        <v>1</v>
      </c>
      <c r="P960" s="17" t="s">
        <v>46</v>
      </c>
      <c r="Q960" s="18"/>
      <c r="S960" s="22" t="str">
        <f t="shared" si="42"/>
        <v>68141-02-6</v>
      </c>
      <c r="T960" s="18" t="str">
        <f t="shared" si="43"/>
        <v>Chromium(3+) perfluorooctanoate (1:3)</v>
      </c>
      <c r="U960" s="18" t="str">
        <f t="shared" si="44"/>
        <v>DTXSID00880581</v>
      </c>
    </row>
    <row r="961" spans="1:21" x14ac:dyDescent="0.2">
      <c r="A961" s="23" t="s">
        <v>8350</v>
      </c>
      <c r="B961" s="16" t="s">
        <v>8351</v>
      </c>
      <c r="C961" s="16" t="s">
        <v>8352</v>
      </c>
      <c r="D961" s="16" t="s">
        <v>8353</v>
      </c>
      <c r="F961" s="16" t="s">
        <v>8354</v>
      </c>
      <c r="G961" s="16" t="s">
        <v>8355</v>
      </c>
      <c r="H961" s="16" t="s">
        <v>8356</v>
      </c>
      <c r="I961" s="17" t="s">
        <v>8357</v>
      </c>
      <c r="J961" s="17" t="s">
        <v>8358</v>
      </c>
      <c r="K961" s="17">
        <v>3</v>
      </c>
      <c r="O961" s="17">
        <v>2</v>
      </c>
      <c r="P961" s="17" t="s">
        <v>46</v>
      </c>
      <c r="Q961" s="18"/>
      <c r="S961" s="22" t="str">
        <f t="shared" si="42"/>
        <v>1823246-09-8</v>
      </c>
      <c r="T961" s="18" t="str">
        <f t="shared" si="43"/>
        <v>3-(Pentafluoroethyl)benzonitrile</v>
      </c>
      <c r="U961" s="18" t="str">
        <f t="shared" si="44"/>
        <v>DTXSID301022935</v>
      </c>
    </row>
    <row r="962" spans="1:21" ht="45" x14ac:dyDescent="0.2">
      <c r="A962" s="23" t="s">
        <v>8359</v>
      </c>
      <c r="B962" s="16" t="s">
        <v>8360</v>
      </c>
      <c r="C962" s="16" t="s">
        <v>8361</v>
      </c>
      <c r="D962" s="16" t="s">
        <v>8362</v>
      </c>
      <c r="E962" s="16" t="s">
        <v>8363</v>
      </c>
      <c r="F962" s="16" t="s">
        <v>8364</v>
      </c>
      <c r="G962" s="16" t="s">
        <v>8365</v>
      </c>
      <c r="H962" s="16" t="s">
        <v>8366</v>
      </c>
      <c r="I962" s="17" t="s">
        <v>8367</v>
      </c>
      <c r="J962" s="17" t="s">
        <v>8368</v>
      </c>
      <c r="K962" s="17">
        <v>22</v>
      </c>
      <c r="M962" s="17">
        <v>22</v>
      </c>
      <c r="O962" s="17">
        <v>1</v>
      </c>
      <c r="P962" s="17" t="s">
        <v>46</v>
      </c>
      <c r="Q962" s="18"/>
      <c r="S962" s="22" t="str">
        <f t="shared" si="42"/>
        <v>16083-64-0</v>
      </c>
      <c r="T962" s="18" t="str">
        <f t="shared" si="43"/>
        <v>2-Iodo-1h,1h,2h,3h,3h-perfluorodecan-1-ol</v>
      </c>
      <c r="U962" s="18" t="str">
        <f t="shared" si="44"/>
        <v>DTXSID20382618</v>
      </c>
    </row>
    <row r="963" spans="1:21" ht="45" x14ac:dyDescent="0.2">
      <c r="A963" s="23" t="s">
        <v>8369</v>
      </c>
      <c r="B963" s="16" t="s">
        <v>8370</v>
      </c>
      <c r="C963" s="16" t="s">
        <v>8371</v>
      </c>
      <c r="D963" s="16" t="s">
        <v>8372</v>
      </c>
      <c r="E963" s="16" t="s">
        <v>8373</v>
      </c>
      <c r="F963" s="16" t="s">
        <v>8374</v>
      </c>
      <c r="G963" s="16" t="s">
        <v>8375</v>
      </c>
      <c r="H963" s="16" t="s">
        <v>8376</v>
      </c>
      <c r="I963" s="17" t="s">
        <v>8377</v>
      </c>
      <c r="J963" s="17" t="s">
        <v>8378</v>
      </c>
      <c r="K963" s="17">
        <v>8</v>
      </c>
      <c r="M963" s="17">
        <v>7</v>
      </c>
      <c r="O963" s="17">
        <v>2</v>
      </c>
      <c r="P963" s="17" t="s">
        <v>46</v>
      </c>
      <c r="Q963" s="18"/>
      <c r="S963" s="22" t="str">
        <f t="shared" si="42"/>
        <v>63765-69-5</v>
      </c>
      <c r="T963" s="18" t="str">
        <f t="shared" si="43"/>
        <v>2-(1-Adamantylamino)-1,1,1,3,3,3-hexafluoro-2-propanol, sesquihydrate</v>
      </c>
      <c r="U963" s="18" t="str">
        <f t="shared" si="44"/>
        <v>DTXSID70213206</v>
      </c>
    </row>
    <row r="964" spans="1:21" ht="30" x14ac:dyDescent="0.2">
      <c r="A964" s="23" t="s">
        <v>8379</v>
      </c>
      <c r="B964" s="16" t="s">
        <v>8380</v>
      </c>
      <c r="C964" s="16" t="s">
        <v>8381</v>
      </c>
      <c r="D964" s="16" t="s">
        <v>8382</v>
      </c>
      <c r="E964" s="16" t="s">
        <v>8383</v>
      </c>
      <c r="F964" s="16" t="s">
        <v>8384</v>
      </c>
      <c r="G964" s="16" t="s">
        <v>8385</v>
      </c>
      <c r="H964" s="16" t="s">
        <v>8386</v>
      </c>
      <c r="I964" s="17" t="s">
        <v>8387</v>
      </c>
      <c r="J964" s="17" t="s">
        <v>8388</v>
      </c>
      <c r="K964" s="17">
        <v>7</v>
      </c>
      <c r="M964" s="17">
        <v>47</v>
      </c>
      <c r="O964" s="17">
        <v>5</v>
      </c>
      <c r="P964" s="17" t="s">
        <v>46</v>
      </c>
      <c r="Q964" s="18"/>
      <c r="S964" s="22" t="str">
        <f t="shared" si="42"/>
        <v>1743-96-0</v>
      </c>
      <c r="T964" s="18" t="str">
        <f t="shared" si="43"/>
        <v>1-nitro-4-(pentafluoroethoxy)benzene</v>
      </c>
      <c r="U964" s="18" t="str">
        <f t="shared" si="44"/>
        <v>DTXSID30405382</v>
      </c>
    </row>
    <row r="965" spans="1:21" ht="90" x14ac:dyDescent="0.2">
      <c r="A965" s="23" t="s">
        <v>8389</v>
      </c>
      <c r="B965" s="16" t="s">
        <v>8390</v>
      </c>
      <c r="C965" s="16" t="s">
        <v>8391</v>
      </c>
      <c r="D965" s="16" t="s">
        <v>8392</v>
      </c>
      <c r="E965" s="16" t="s">
        <v>8393</v>
      </c>
      <c r="F965" s="16" t="s">
        <v>8394</v>
      </c>
      <c r="G965" s="16" t="s">
        <v>8395</v>
      </c>
      <c r="H965" s="16" t="s">
        <v>8396</v>
      </c>
      <c r="I965" s="17" t="s">
        <v>8397</v>
      </c>
      <c r="J965" s="17" t="s">
        <v>8398</v>
      </c>
      <c r="K965" s="17">
        <v>21</v>
      </c>
      <c r="M965" s="17">
        <v>10</v>
      </c>
      <c r="O965" s="17">
        <v>1</v>
      </c>
      <c r="P965" s="17" t="s">
        <v>46</v>
      </c>
      <c r="Q965" s="18"/>
      <c r="S965" s="22" t="str">
        <f t="shared" si="42"/>
        <v>65150-88-1</v>
      </c>
      <c r="T965" s="18" t="str">
        <f t="shared" si="43"/>
        <v>Perfluoro-2,5,8,11,14,17,20,23,26-nonamethyl-3,6,9,12,15,18,21,24,27-nonaoxatriacontan-1-oyl fluoride</v>
      </c>
      <c r="U965" s="18" t="str">
        <f t="shared" si="44"/>
        <v>DTXSID30896615</v>
      </c>
    </row>
    <row r="966" spans="1:21" x14ac:dyDescent="0.2">
      <c r="A966" s="23" t="s">
        <v>8399</v>
      </c>
      <c r="B966" s="16" t="s">
        <v>8400</v>
      </c>
      <c r="C966" s="16" t="s">
        <v>8401</v>
      </c>
      <c r="G966" s="16" t="s">
        <v>245</v>
      </c>
      <c r="J966" s="17" t="s">
        <v>46</v>
      </c>
      <c r="K966" s="17">
        <v>17</v>
      </c>
      <c r="O966" s="17">
        <v>1</v>
      </c>
      <c r="P966" s="17" t="s">
        <v>46</v>
      </c>
      <c r="Q966" s="18"/>
      <c r="S966" s="22" t="str">
        <f t="shared" ref="S966:S1029" si="45">C966</f>
        <v>70900-40-2</v>
      </c>
      <c r="T966" s="18" t="str">
        <f t="shared" ref="T966:T1029" si="46">B966</f>
        <v>70900-40-2 (name too long)</v>
      </c>
      <c r="U966" s="18" t="str">
        <f t="shared" ref="U966:U1029" si="47">A966</f>
        <v>DTXSID40882600</v>
      </c>
    </row>
    <row r="967" spans="1:21" ht="30" x14ac:dyDescent="0.2">
      <c r="A967" s="23" t="s">
        <v>8402</v>
      </c>
      <c r="B967" s="16" t="s">
        <v>8403</v>
      </c>
      <c r="C967" s="16" t="s">
        <v>8404</v>
      </c>
      <c r="D967" s="16" t="s">
        <v>8405</v>
      </c>
      <c r="E967" s="16" t="s">
        <v>8406</v>
      </c>
      <c r="F967" s="16" t="s">
        <v>8407</v>
      </c>
      <c r="G967" s="16" t="s">
        <v>8408</v>
      </c>
      <c r="H967" s="16" t="s">
        <v>8409</v>
      </c>
      <c r="I967" s="17" t="s">
        <v>8410</v>
      </c>
      <c r="J967" s="17" t="s">
        <v>8411</v>
      </c>
      <c r="K967" s="17">
        <v>28</v>
      </c>
      <c r="M967" s="17">
        <v>68</v>
      </c>
      <c r="O967" s="17">
        <v>2</v>
      </c>
      <c r="P967" s="17" t="s">
        <v>46</v>
      </c>
      <c r="Q967" s="18"/>
      <c r="S967" s="22" t="str">
        <f t="shared" si="45"/>
        <v>36405-47-7</v>
      </c>
      <c r="T967" s="18" t="str">
        <f t="shared" si="46"/>
        <v>1H,1H,3H-Perfluorobutyl 2-methylacrylate</v>
      </c>
      <c r="U967" s="18" t="str">
        <f t="shared" si="47"/>
        <v>DTXSID80880403</v>
      </c>
    </row>
    <row r="968" spans="1:21" ht="75" x14ac:dyDescent="0.2">
      <c r="A968" s="23" t="s">
        <v>8412</v>
      </c>
      <c r="B968" s="16" t="s">
        <v>8413</v>
      </c>
      <c r="C968" s="16" t="s">
        <v>8414</v>
      </c>
      <c r="D968" s="16" t="s">
        <v>8415</v>
      </c>
      <c r="E968" s="16" t="s">
        <v>8416</v>
      </c>
      <c r="F968" s="16" t="s">
        <v>8417</v>
      </c>
      <c r="G968" s="16" t="s">
        <v>8418</v>
      </c>
      <c r="H968" s="16" t="s">
        <v>8419</v>
      </c>
      <c r="I968" s="17" t="s">
        <v>8420</v>
      </c>
      <c r="J968" s="17" t="s">
        <v>8421</v>
      </c>
      <c r="K968" s="17">
        <v>10</v>
      </c>
      <c r="O968" s="17">
        <v>5</v>
      </c>
      <c r="P968" s="17" t="s">
        <v>46</v>
      </c>
      <c r="Q968" s="18"/>
      <c r="S968" s="22" t="str">
        <f t="shared" si="45"/>
        <v>423-52-9</v>
      </c>
      <c r="T968" s="18" t="str">
        <f t="shared" si="46"/>
        <v>Pentadecafluorooctanoic acid--piperazine (2/1)</v>
      </c>
      <c r="U968" s="18" t="str">
        <f t="shared" si="47"/>
        <v>DTXSID50712909</v>
      </c>
    </row>
    <row r="969" spans="1:21" ht="30" x14ac:dyDescent="0.2">
      <c r="A969" s="23" t="s">
        <v>8422</v>
      </c>
      <c r="B969" s="16" t="s">
        <v>8423</v>
      </c>
      <c r="C969" s="16" t="s">
        <v>8424</v>
      </c>
      <c r="D969" s="16" t="s">
        <v>8425</v>
      </c>
      <c r="E969" s="16" t="s">
        <v>8423</v>
      </c>
      <c r="F969" s="16" t="s">
        <v>8426</v>
      </c>
      <c r="G969" s="16" t="s">
        <v>8427</v>
      </c>
      <c r="H969" s="16" t="s">
        <v>8428</v>
      </c>
      <c r="I969" s="17" t="s">
        <v>8429</v>
      </c>
      <c r="J969" s="17" t="s">
        <v>8430</v>
      </c>
      <c r="K969" s="17">
        <v>8</v>
      </c>
      <c r="M969" s="17">
        <v>7</v>
      </c>
      <c r="O969" s="17">
        <v>5</v>
      </c>
      <c r="P969" s="17" t="s">
        <v>46</v>
      </c>
      <c r="Q969" s="18"/>
      <c r="S969" s="22" t="str">
        <f t="shared" si="45"/>
        <v>89007-14-7</v>
      </c>
      <c r="T969" s="18" t="str">
        <f t="shared" si="46"/>
        <v>2,2,3,3,4,4,4-Heptafluoro-1-[4-(pyrazin-2-yl)piperazin-1-yl]butan-1-one</v>
      </c>
      <c r="U969" s="18" t="str">
        <f t="shared" si="47"/>
        <v>DTXSID10607529</v>
      </c>
    </row>
    <row r="970" spans="1:21" ht="30" x14ac:dyDescent="0.2">
      <c r="A970" s="23" t="s">
        <v>8431</v>
      </c>
      <c r="B970" s="16" t="s">
        <v>8432</v>
      </c>
      <c r="C970" s="16" t="s">
        <v>8433</v>
      </c>
      <c r="D970" s="16" t="s">
        <v>8434</v>
      </c>
      <c r="E970" s="16" t="s">
        <v>8435</v>
      </c>
      <c r="F970" s="16" t="s">
        <v>8436</v>
      </c>
      <c r="G970" s="16" t="s">
        <v>8437</v>
      </c>
      <c r="H970" s="16" t="s">
        <v>8438</v>
      </c>
      <c r="I970" s="17" t="s">
        <v>8439</v>
      </c>
      <c r="J970" s="17" t="s">
        <v>8440</v>
      </c>
      <c r="K970" s="17">
        <v>8</v>
      </c>
      <c r="M970" s="17">
        <v>6</v>
      </c>
      <c r="O970" s="17">
        <v>2</v>
      </c>
      <c r="P970" s="17" t="s">
        <v>46</v>
      </c>
      <c r="Q970" s="18"/>
      <c r="S970" s="22" t="str">
        <f t="shared" si="45"/>
        <v>26029-51-6</v>
      </c>
      <c r="T970" s="18" t="str">
        <f t="shared" si="46"/>
        <v>1-Fluoro-4-[2,2,2-trifluoro-1,1-bis(trifluoromethyl)ethyl]benzene</v>
      </c>
      <c r="U970" s="18" t="str">
        <f t="shared" si="47"/>
        <v>DTXSID50347174</v>
      </c>
    </row>
    <row r="971" spans="1:21" ht="45" x14ac:dyDescent="0.2">
      <c r="A971" s="23" t="s">
        <v>8441</v>
      </c>
      <c r="B971" s="16" t="s">
        <v>8442</v>
      </c>
      <c r="C971" s="16" t="s">
        <v>8443</v>
      </c>
      <c r="D971" s="16" t="s">
        <v>8444</v>
      </c>
      <c r="E971" s="16" t="s">
        <v>8445</v>
      </c>
      <c r="F971" s="16" t="s">
        <v>8446</v>
      </c>
      <c r="G971" s="16" t="s">
        <v>8447</v>
      </c>
      <c r="H971" s="16" t="s">
        <v>8448</v>
      </c>
      <c r="I971" s="17" t="s">
        <v>8449</v>
      </c>
      <c r="J971" s="17" t="s">
        <v>8450</v>
      </c>
      <c r="K971" s="17">
        <v>6</v>
      </c>
      <c r="M971" s="17">
        <v>6</v>
      </c>
      <c r="O971" s="17">
        <v>5</v>
      </c>
      <c r="P971" s="17" t="s">
        <v>46</v>
      </c>
      <c r="Q971" s="18"/>
      <c r="S971" s="22" t="str">
        <f t="shared" si="45"/>
        <v>24647-11-8</v>
      </c>
      <c r="T971" s="18" t="str">
        <f t="shared" si="46"/>
        <v>Perfluoroundecanedioic acid</v>
      </c>
      <c r="U971" s="18" t="str">
        <f t="shared" si="47"/>
        <v>DTXSID301015590</v>
      </c>
    </row>
    <row r="972" spans="1:21" x14ac:dyDescent="0.2">
      <c r="A972" s="23" t="s">
        <v>8451</v>
      </c>
      <c r="B972" s="16" t="s">
        <v>8452</v>
      </c>
      <c r="C972" s="16" t="s">
        <v>8453</v>
      </c>
      <c r="D972" s="16" t="s">
        <v>8454</v>
      </c>
      <c r="E972" s="16" t="s">
        <v>8452</v>
      </c>
      <c r="F972" s="16" t="s">
        <v>8455</v>
      </c>
      <c r="G972" s="16" t="s">
        <v>8456</v>
      </c>
      <c r="H972" s="16" t="s">
        <v>8457</v>
      </c>
      <c r="I972" s="17" t="s">
        <v>8458</v>
      </c>
      <c r="J972" s="17" t="s">
        <v>8459</v>
      </c>
      <c r="K972" s="17">
        <v>8</v>
      </c>
      <c r="M972" s="17">
        <v>4</v>
      </c>
      <c r="O972" s="17">
        <v>5</v>
      </c>
      <c r="P972" s="17" t="s">
        <v>46</v>
      </c>
      <c r="Q972" s="18"/>
      <c r="S972" s="22" t="str">
        <f t="shared" si="45"/>
        <v>75877-96-2</v>
      </c>
      <c r="T972" s="18" t="str">
        <f t="shared" si="46"/>
        <v>4-Chloro-1,1,2,2,3,3-hexafluorobutane</v>
      </c>
      <c r="U972" s="18" t="str">
        <f t="shared" si="47"/>
        <v>DTXSID70533537</v>
      </c>
    </row>
    <row r="973" spans="1:21" ht="45" x14ac:dyDescent="0.2">
      <c r="A973" s="23" t="s">
        <v>8460</v>
      </c>
      <c r="B973" s="16" t="s">
        <v>8461</v>
      </c>
      <c r="C973" s="16" t="s">
        <v>8462</v>
      </c>
      <c r="D973" s="16" t="s">
        <v>8463</v>
      </c>
      <c r="F973" s="16" t="s">
        <v>8464</v>
      </c>
      <c r="G973" s="16" t="s">
        <v>8465</v>
      </c>
      <c r="H973" s="16" t="s">
        <v>8466</v>
      </c>
      <c r="I973" s="17" t="s">
        <v>8467</v>
      </c>
      <c r="J973" s="17" t="s">
        <v>8468</v>
      </c>
      <c r="K973" s="17">
        <v>4</v>
      </c>
      <c r="O973" s="17">
        <v>2</v>
      </c>
      <c r="P973" s="17" t="s">
        <v>46</v>
      </c>
      <c r="Q973" s="18"/>
      <c r="S973" s="22" t="str">
        <f t="shared" si="45"/>
        <v>NOCAS_1034866</v>
      </c>
      <c r="T973" s="18" t="str">
        <f t="shared" si="46"/>
        <v>3-[(3-{(2-Carboxyethyl)[(heptadecafluorooctyl)sulfonyl]amino}propyl)(dimethyl)ammonio]propanoate</v>
      </c>
      <c r="U973" s="18" t="str">
        <f t="shared" si="47"/>
        <v>DTXSID401034866</v>
      </c>
    </row>
    <row r="974" spans="1:21" ht="30" x14ac:dyDescent="0.2">
      <c r="A974" s="23" t="s">
        <v>8469</v>
      </c>
      <c r="B974" s="16" t="s">
        <v>8470</v>
      </c>
      <c r="C974" s="16" t="s">
        <v>8471</v>
      </c>
      <c r="D974" s="16" t="s">
        <v>8472</v>
      </c>
      <c r="E974" s="16" t="s">
        <v>8473</v>
      </c>
      <c r="F974" s="16" t="s">
        <v>8474</v>
      </c>
      <c r="G974" s="16" t="s">
        <v>8475</v>
      </c>
      <c r="H974" s="16" t="s">
        <v>8476</v>
      </c>
      <c r="I974" s="17" t="s">
        <v>8477</v>
      </c>
      <c r="J974" s="17" t="s">
        <v>8478</v>
      </c>
      <c r="K974" s="17">
        <v>7</v>
      </c>
      <c r="M974" s="17">
        <v>11</v>
      </c>
      <c r="O974" s="17">
        <v>5</v>
      </c>
      <c r="P974" s="17" t="s">
        <v>46</v>
      </c>
      <c r="Q974" s="18"/>
      <c r="S974" s="22" t="str">
        <f t="shared" si="45"/>
        <v>297137-44-1</v>
      </c>
      <c r="T974" s="18" t="str">
        <f t="shared" si="46"/>
        <v>Phenol, 4,4'-(2,2,3,3,4,4,5,5-octafluoropentylidene)bis-</v>
      </c>
      <c r="U974" s="18" t="str">
        <f t="shared" si="47"/>
        <v>DTXSID30368009</v>
      </c>
    </row>
    <row r="975" spans="1:21" ht="45" x14ac:dyDescent="0.2">
      <c r="A975" s="23" t="s">
        <v>8479</v>
      </c>
      <c r="B975" s="16" t="s">
        <v>8480</v>
      </c>
      <c r="C975" s="16" t="s">
        <v>8481</v>
      </c>
      <c r="G975" s="16" t="s">
        <v>245</v>
      </c>
      <c r="J975" s="17" t="s">
        <v>46</v>
      </c>
      <c r="K975" s="17">
        <v>13</v>
      </c>
      <c r="O975" s="17">
        <v>5</v>
      </c>
      <c r="P975" s="17" t="s">
        <v>46</v>
      </c>
      <c r="Q975" s="18"/>
      <c r="S975" s="22" t="str">
        <f t="shared" si="45"/>
        <v>1645850-46-9</v>
      </c>
      <c r="T975" s="18" t="str">
        <f t="shared" si="46"/>
        <v>Sulfonamides, C7-8-alkane, perfluoro, N-ethyl-N-(hydroxyethyl), reaction products with 1,3-bis(isocyanatomethyl)benzene and N-butyl-1-butanamine</v>
      </c>
      <c r="U975" s="18" t="str">
        <f t="shared" si="47"/>
        <v>DTXSID00897654</v>
      </c>
    </row>
    <row r="976" spans="1:21" ht="30" x14ac:dyDescent="0.2">
      <c r="A976" s="23" t="s">
        <v>8482</v>
      </c>
      <c r="B976" s="16" t="s">
        <v>8483</v>
      </c>
      <c r="C976" s="16" t="s">
        <v>8484</v>
      </c>
      <c r="D976" s="16" t="s">
        <v>8485</v>
      </c>
      <c r="E976" s="16" t="s">
        <v>8486</v>
      </c>
      <c r="F976" s="16" t="s">
        <v>8487</v>
      </c>
      <c r="G976" s="16" t="s">
        <v>8488</v>
      </c>
      <c r="H976" s="16" t="s">
        <v>8489</v>
      </c>
      <c r="I976" s="17" t="s">
        <v>8490</v>
      </c>
      <c r="J976" s="17" t="s">
        <v>8491</v>
      </c>
      <c r="K976" s="17">
        <v>8</v>
      </c>
      <c r="M976" s="17">
        <v>25</v>
      </c>
      <c r="O976" s="17">
        <v>2</v>
      </c>
      <c r="P976" s="17" t="s">
        <v>46</v>
      </c>
      <c r="Q976" s="18"/>
      <c r="S976" s="22" t="str">
        <f t="shared" si="45"/>
        <v>5578-69-8</v>
      </c>
      <c r="T976" s="18" t="str">
        <f t="shared" si="46"/>
        <v>2,2,3,3-Tetrafluoropropyl 5-[(2-methoxyphenyl)amino]-5-oxopentanoate</v>
      </c>
      <c r="U976" s="18" t="str">
        <f t="shared" si="47"/>
        <v>DTXSID40366773</v>
      </c>
    </row>
    <row r="977" spans="1:21" ht="30" x14ac:dyDescent="0.2">
      <c r="A977" s="23" t="s">
        <v>8492</v>
      </c>
      <c r="B977" s="16" t="s">
        <v>8493</v>
      </c>
      <c r="C977" s="16" t="s">
        <v>8494</v>
      </c>
      <c r="D977" s="16" t="s">
        <v>8495</v>
      </c>
      <c r="E977" s="16" t="s">
        <v>8493</v>
      </c>
      <c r="F977" s="16" t="s">
        <v>8496</v>
      </c>
      <c r="G977" s="16" t="s">
        <v>8497</v>
      </c>
      <c r="H977" s="16" t="s">
        <v>8498</v>
      </c>
      <c r="I977" s="17" t="s">
        <v>8499</v>
      </c>
      <c r="J977" s="17" t="s">
        <v>8500</v>
      </c>
      <c r="K977" s="17">
        <v>14</v>
      </c>
      <c r="M977" s="17">
        <v>28</v>
      </c>
      <c r="O977" s="17">
        <v>5</v>
      </c>
      <c r="P977" s="17" t="s">
        <v>46</v>
      </c>
      <c r="Q977" s="18"/>
      <c r="S977" s="22" t="str">
        <f t="shared" si="45"/>
        <v>16005-38-2</v>
      </c>
      <c r="T977" s="18" t="str">
        <f t="shared" si="46"/>
        <v>1,1,1,2,3,3,3-Heptafluoro-2-(1,1,2,2-tetrafluoro-2-iodoethoxy)propane</v>
      </c>
      <c r="U977" s="18" t="str">
        <f t="shared" si="47"/>
        <v>DTXSID60379441</v>
      </c>
    </row>
    <row r="978" spans="1:21" ht="45" x14ac:dyDescent="0.2">
      <c r="A978" s="23" t="s">
        <v>8501</v>
      </c>
      <c r="B978" s="16" t="s">
        <v>8502</v>
      </c>
      <c r="C978" s="16" t="s">
        <v>8503</v>
      </c>
      <c r="D978" s="16" t="s">
        <v>8504</v>
      </c>
      <c r="F978" s="16" t="s">
        <v>8505</v>
      </c>
      <c r="G978" s="16" t="s">
        <v>8506</v>
      </c>
      <c r="H978" s="16" t="s">
        <v>8507</v>
      </c>
      <c r="I978" s="17" t="s">
        <v>8508</v>
      </c>
      <c r="J978" s="17" t="s">
        <v>8509</v>
      </c>
      <c r="K978" s="17">
        <v>3</v>
      </c>
      <c r="O978" s="17">
        <v>2</v>
      </c>
      <c r="P978" s="17" t="s">
        <v>46</v>
      </c>
      <c r="Q978" s="18"/>
      <c r="S978" s="22" t="str">
        <f t="shared" si="45"/>
        <v>NOCAS_1035214</v>
      </c>
      <c r="T978" s="18" t="str">
        <f t="shared" si="46"/>
        <v>1,2,3,4,5,6,7,8,8,9,9,9-Dodecafluorononyl hydrogen sulfate</v>
      </c>
      <c r="U978" s="18" t="str">
        <f t="shared" si="47"/>
        <v>DTXSID401035214</v>
      </c>
    </row>
    <row r="979" spans="1:21" ht="30" x14ac:dyDescent="0.2">
      <c r="A979" s="23" t="s">
        <v>8510</v>
      </c>
      <c r="B979" s="16" t="s">
        <v>8511</v>
      </c>
      <c r="C979" s="16" t="s">
        <v>8512</v>
      </c>
      <c r="D979" s="16" t="s">
        <v>8513</v>
      </c>
      <c r="E979" s="16" t="s">
        <v>8514</v>
      </c>
      <c r="F979" s="16" t="s">
        <v>8515</v>
      </c>
      <c r="G979" s="16" t="s">
        <v>8516</v>
      </c>
      <c r="H979" s="16" t="s">
        <v>8517</v>
      </c>
      <c r="I979" s="17" t="s">
        <v>8518</v>
      </c>
      <c r="J979" s="17" t="s">
        <v>8519</v>
      </c>
      <c r="K979" s="17">
        <v>16</v>
      </c>
      <c r="M979" s="17">
        <v>13</v>
      </c>
      <c r="O979" s="17">
        <v>5</v>
      </c>
      <c r="P979" s="17" t="s">
        <v>46</v>
      </c>
      <c r="Q979" s="18"/>
      <c r="S979" s="22" t="str">
        <f t="shared" si="45"/>
        <v>424-54-4</v>
      </c>
      <c r="T979" s="18" t="str">
        <f t="shared" si="46"/>
        <v>2,2,3,3,4,4,4-heptafluoro-1-pyrrolidin-1-ylbutan-1-one</v>
      </c>
      <c r="U979" s="18" t="str">
        <f t="shared" si="47"/>
        <v>DTXSID20315906</v>
      </c>
    </row>
    <row r="980" spans="1:21" ht="30" x14ac:dyDescent="0.2">
      <c r="A980" s="23" t="s">
        <v>8520</v>
      </c>
      <c r="B980" s="16" t="s">
        <v>8521</v>
      </c>
      <c r="C980" s="16" t="s">
        <v>8522</v>
      </c>
      <c r="D980" s="16" t="s">
        <v>8523</v>
      </c>
      <c r="E980" s="16" t="s">
        <v>8524</v>
      </c>
      <c r="F980" s="16" t="s">
        <v>8525</v>
      </c>
      <c r="G980" s="16" t="s">
        <v>8526</v>
      </c>
      <c r="H980" s="16" t="s">
        <v>8527</v>
      </c>
      <c r="I980" s="17" t="s">
        <v>8528</v>
      </c>
      <c r="J980" s="17" t="s">
        <v>8529</v>
      </c>
      <c r="K980" s="17">
        <v>21</v>
      </c>
      <c r="M980" s="17">
        <v>18</v>
      </c>
      <c r="P980" s="17" t="s">
        <v>46</v>
      </c>
      <c r="Q980" s="18"/>
      <c r="S980" s="22" t="str">
        <f t="shared" si="45"/>
        <v>68516-54-1</v>
      </c>
      <c r="T980" s="18" t="str">
        <f t="shared" si="46"/>
        <v>Benzenesulfonyl chloride, 4-(1,1,2,2-tetrafluoroethoxy)-</v>
      </c>
      <c r="U980" s="18" t="str">
        <f t="shared" si="47"/>
        <v>DTXSID1071583</v>
      </c>
    </row>
    <row r="981" spans="1:21" ht="45" x14ac:dyDescent="0.2">
      <c r="A981" s="23" t="s">
        <v>8530</v>
      </c>
      <c r="B981" s="16" t="s">
        <v>8531</v>
      </c>
      <c r="C981" s="16" t="s">
        <v>8532</v>
      </c>
      <c r="D981" s="16" t="s">
        <v>8533</v>
      </c>
      <c r="F981" s="16" t="s">
        <v>8534</v>
      </c>
      <c r="G981" s="16" t="s">
        <v>8535</v>
      </c>
      <c r="H981" s="16" t="s">
        <v>8536</v>
      </c>
      <c r="I981" s="17" t="s">
        <v>8537</v>
      </c>
      <c r="J981" s="17" t="s">
        <v>8538</v>
      </c>
      <c r="K981" s="17">
        <v>3</v>
      </c>
      <c r="O981" s="17">
        <v>2</v>
      </c>
      <c r="P981" s="17" t="s">
        <v>46</v>
      </c>
      <c r="Q981" s="18"/>
      <c r="S981" s="22" t="str">
        <f t="shared" si="45"/>
        <v>NOCAS_1035403</v>
      </c>
      <c r="T981" s="18" t="str">
        <f t="shared" si="46"/>
        <v>3,4-Dihydroxy-N,N-dimethyl-N-(3-{[(perfluoroheptyl)sulfonyl]amino}propyl)-1-butanaminium</v>
      </c>
      <c r="U981" s="18" t="str">
        <f t="shared" si="47"/>
        <v>DTXSID101035403</v>
      </c>
    </row>
    <row r="982" spans="1:21" ht="30" x14ac:dyDescent="0.2">
      <c r="A982" s="23" t="s">
        <v>8539</v>
      </c>
      <c r="B982" s="16" t="s">
        <v>8540</v>
      </c>
      <c r="C982" s="16" t="s">
        <v>8541</v>
      </c>
      <c r="D982" s="16" t="s">
        <v>8542</v>
      </c>
      <c r="E982" s="16" t="s">
        <v>8540</v>
      </c>
      <c r="F982" s="16" t="s">
        <v>8543</v>
      </c>
      <c r="G982" s="16" t="s">
        <v>8544</v>
      </c>
      <c r="H982" s="16" t="s">
        <v>8545</v>
      </c>
      <c r="I982" s="17" t="s">
        <v>8546</v>
      </c>
      <c r="J982" s="17" t="s">
        <v>8547</v>
      </c>
      <c r="K982" s="17">
        <v>8</v>
      </c>
      <c r="M982" s="17">
        <v>4</v>
      </c>
      <c r="O982" s="17">
        <v>5</v>
      </c>
      <c r="P982" s="17" t="s">
        <v>46</v>
      </c>
      <c r="Q982" s="18"/>
      <c r="S982" s="22" t="str">
        <f t="shared" si="45"/>
        <v>115880-31-4</v>
      </c>
      <c r="T982" s="18" t="str">
        <f t="shared" si="46"/>
        <v>1-(Difluoromethyl)-3,3,4,4,5,5,6,6-octafluorocyclohex-1-ene</v>
      </c>
      <c r="U982" s="18" t="str">
        <f t="shared" si="47"/>
        <v>DTXSID30554440</v>
      </c>
    </row>
    <row r="983" spans="1:21" ht="45" x14ac:dyDescent="0.2">
      <c r="A983" s="23" t="s">
        <v>8548</v>
      </c>
      <c r="B983" s="16" t="s">
        <v>8549</v>
      </c>
      <c r="C983" s="16" t="s">
        <v>8550</v>
      </c>
      <c r="D983" s="16" t="s">
        <v>8551</v>
      </c>
      <c r="E983" s="16" t="s">
        <v>8552</v>
      </c>
      <c r="F983" s="16" t="s">
        <v>8553</v>
      </c>
      <c r="G983" s="16" t="s">
        <v>8554</v>
      </c>
      <c r="H983" s="16" t="s">
        <v>272</v>
      </c>
      <c r="I983" s="17" t="s">
        <v>273</v>
      </c>
      <c r="J983" s="17" t="s">
        <v>274</v>
      </c>
      <c r="K983" s="17">
        <v>16</v>
      </c>
      <c r="M983" s="17">
        <v>5</v>
      </c>
      <c r="O983" s="17">
        <v>2</v>
      </c>
      <c r="P983" s="17" t="s">
        <v>46</v>
      </c>
      <c r="Q983" s="18"/>
      <c r="S983" s="22" t="str">
        <f t="shared" si="45"/>
        <v>1192593-79-5</v>
      </c>
      <c r="T983" s="18" t="str">
        <f t="shared" si="46"/>
        <v>Perfluoro-4,4-dimethylhexanoic acid</v>
      </c>
      <c r="U983" s="18" t="str">
        <f t="shared" si="47"/>
        <v>DTXSID40896601</v>
      </c>
    </row>
    <row r="984" spans="1:21" ht="30" x14ac:dyDescent="0.2">
      <c r="A984" s="23" t="s">
        <v>8555</v>
      </c>
      <c r="B984" s="16" t="s">
        <v>8556</v>
      </c>
      <c r="C984" s="16" t="s">
        <v>8557</v>
      </c>
      <c r="G984" s="16" t="s">
        <v>245</v>
      </c>
      <c r="J984" s="17" t="s">
        <v>46</v>
      </c>
      <c r="K984" s="17">
        <v>10</v>
      </c>
      <c r="O984" s="17">
        <v>2</v>
      </c>
      <c r="P984" s="17" t="s">
        <v>46</v>
      </c>
      <c r="Q984" s="18"/>
      <c r="S984" s="22" t="str">
        <f t="shared" si="45"/>
        <v>1173693-36-1</v>
      </c>
      <c r="T984" s="18" t="str">
        <f t="shared" si="46"/>
        <v>1-[5-(Polyfluorophenyl)-4,5-dihydro-3-heteromonocycle]substituted-ethyl</v>
      </c>
      <c r="U984" s="18" t="str">
        <f t="shared" si="47"/>
        <v>DTXSID601019684</v>
      </c>
    </row>
    <row r="985" spans="1:21" ht="45" x14ac:dyDescent="0.2">
      <c r="A985" s="23" t="s">
        <v>8558</v>
      </c>
      <c r="B985" s="16" t="s">
        <v>8559</v>
      </c>
      <c r="C985" s="16" t="s">
        <v>8560</v>
      </c>
      <c r="D985" s="16" t="s">
        <v>8561</v>
      </c>
      <c r="F985" s="16" t="s">
        <v>8562</v>
      </c>
      <c r="G985" s="16" t="s">
        <v>8563</v>
      </c>
      <c r="H985" s="16" t="s">
        <v>8564</v>
      </c>
      <c r="I985" s="17" t="s">
        <v>8565</v>
      </c>
      <c r="J985" s="17" t="s">
        <v>8566</v>
      </c>
      <c r="K985" s="17">
        <v>3</v>
      </c>
      <c r="O985" s="17">
        <v>2</v>
      </c>
      <c r="P985" s="17" t="s">
        <v>46</v>
      </c>
      <c r="Q985" s="18"/>
      <c r="S985" s="22" t="str">
        <f t="shared" si="45"/>
        <v>1204950-97-9</v>
      </c>
      <c r="T985" s="18" t="str">
        <f t="shared" si="46"/>
        <v>N-[3-(Dimethyloxidoamino)propyl]perfluoro-3,7-dioxaoctanamide</v>
      </c>
      <c r="U985" s="18" t="str">
        <f t="shared" si="47"/>
        <v>DTXSID101032504</v>
      </c>
    </row>
    <row r="986" spans="1:21" ht="45" x14ac:dyDescent="0.2">
      <c r="A986" s="23" t="s">
        <v>8567</v>
      </c>
      <c r="B986" s="16" t="s">
        <v>8568</v>
      </c>
      <c r="C986" s="16" t="s">
        <v>8569</v>
      </c>
      <c r="F986" s="16" t="s">
        <v>8570</v>
      </c>
      <c r="G986" s="16" t="s">
        <v>245</v>
      </c>
      <c r="H986" s="16" t="s">
        <v>8571</v>
      </c>
      <c r="J986" s="17" t="s">
        <v>46</v>
      </c>
      <c r="K986" s="17">
        <v>55</v>
      </c>
      <c r="N986" s="17">
        <v>110</v>
      </c>
      <c r="O986" s="17">
        <v>1</v>
      </c>
      <c r="P986" s="17" t="s">
        <v>46</v>
      </c>
      <c r="Q986" s="18"/>
      <c r="S986" s="22" t="str">
        <f t="shared" si="45"/>
        <v>9002-83-9</v>
      </c>
      <c r="T986" s="18" t="str">
        <f t="shared" si="46"/>
        <v>Ethene, 1-chloro-1,2,2-trifluoro-, homopolymer</v>
      </c>
      <c r="U986" s="18" t="str">
        <f t="shared" si="47"/>
        <v>DTXSID80880201</v>
      </c>
    </row>
    <row r="987" spans="1:21" x14ac:dyDescent="0.2">
      <c r="A987" s="23" t="s">
        <v>8572</v>
      </c>
      <c r="B987" s="16" t="s">
        <v>8573</v>
      </c>
      <c r="C987" s="16" t="s">
        <v>8574</v>
      </c>
      <c r="D987" s="16" t="s">
        <v>8575</v>
      </c>
      <c r="E987" s="16" t="s">
        <v>8576</v>
      </c>
      <c r="F987" s="16" t="s">
        <v>8577</v>
      </c>
      <c r="G987" s="16" t="s">
        <v>8578</v>
      </c>
      <c r="H987" s="16" t="s">
        <v>8579</v>
      </c>
      <c r="I987" s="17" t="s">
        <v>8580</v>
      </c>
      <c r="J987" s="17" t="s">
        <v>8581</v>
      </c>
      <c r="K987" s="17">
        <v>5</v>
      </c>
      <c r="O987" s="17">
        <v>2</v>
      </c>
      <c r="P987" s="17" t="s">
        <v>46</v>
      </c>
      <c r="Q987" s="18"/>
      <c r="S987" s="22" t="str">
        <f t="shared" si="45"/>
        <v>1893-38-5</v>
      </c>
      <c r="T987" s="18" t="str">
        <f t="shared" si="46"/>
        <v>Methyl 2,2,3,3-tetrafluoropropionate</v>
      </c>
      <c r="U987" s="18" t="str">
        <f t="shared" si="47"/>
        <v>DTXSID50463267</v>
      </c>
    </row>
    <row r="988" spans="1:21" x14ac:dyDescent="0.2">
      <c r="A988" s="23" t="s">
        <v>8582</v>
      </c>
      <c r="B988" s="16" t="s">
        <v>8583</v>
      </c>
      <c r="C988" s="16" t="s">
        <v>8584</v>
      </c>
      <c r="D988" s="16" t="s">
        <v>8585</v>
      </c>
      <c r="F988" s="16" t="s">
        <v>8586</v>
      </c>
      <c r="G988" s="16" t="s">
        <v>8587</v>
      </c>
      <c r="H988" s="16" t="s">
        <v>8588</v>
      </c>
      <c r="I988" s="17" t="s">
        <v>8589</v>
      </c>
      <c r="J988" s="17" t="s">
        <v>8590</v>
      </c>
      <c r="K988" s="17">
        <v>3</v>
      </c>
      <c r="O988" s="17">
        <v>2</v>
      </c>
      <c r="P988" s="17" t="s">
        <v>46</v>
      </c>
      <c r="Q988" s="18"/>
      <c r="S988" s="22" t="str">
        <f t="shared" si="45"/>
        <v>375-71-3</v>
      </c>
      <c r="T988" s="18" t="str">
        <f t="shared" si="46"/>
        <v>1-Chloroperfluoropentane</v>
      </c>
      <c r="U988" s="18" t="str">
        <f t="shared" si="47"/>
        <v>DTXSID101032859</v>
      </c>
    </row>
    <row r="989" spans="1:21" ht="30" x14ac:dyDescent="0.2">
      <c r="A989" s="23" t="s">
        <v>8591</v>
      </c>
      <c r="B989" s="16" t="s">
        <v>8592</v>
      </c>
      <c r="C989" s="16" t="s">
        <v>8593</v>
      </c>
      <c r="D989" s="16" t="s">
        <v>8594</v>
      </c>
      <c r="E989" s="16" t="s">
        <v>8592</v>
      </c>
      <c r="F989" s="16" t="s">
        <v>8595</v>
      </c>
      <c r="G989" s="16" t="s">
        <v>8596</v>
      </c>
      <c r="H989" s="16" t="s">
        <v>8597</v>
      </c>
      <c r="I989" s="17" t="s">
        <v>8598</v>
      </c>
      <c r="J989" s="17" t="s">
        <v>8599</v>
      </c>
      <c r="K989" s="17">
        <v>5</v>
      </c>
      <c r="M989" s="17">
        <v>2</v>
      </c>
      <c r="O989" s="17">
        <v>5</v>
      </c>
      <c r="P989" s="17" t="s">
        <v>46</v>
      </c>
      <c r="Q989" s="18"/>
      <c r="S989" s="22" t="str">
        <f t="shared" si="45"/>
        <v>54857-32-8</v>
      </c>
      <c r="T989" s="18" t="str">
        <f t="shared" si="46"/>
        <v>2-(tert-Butylperoxy)-1,1,1,3,3,3-hexafluoropropan-2-ol</v>
      </c>
      <c r="U989" s="18" t="str">
        <f t="shared" si="47"/>
        <v>DTXSID20850564</v>
      </c>
    </row>
    <row r="990" spans="1:21" ht="30" x14ac:dyDescent="0.2">
      <c r="A990" s="23" t="s">
        <v>8600</v>
      </c>
      <c r="B990" s="16" t="s">
        <v>8601</v>
      </c>
      <c r="C990" s="16" t="s">
        <v>8602</v>
      </c>
      <c r="G990" s="16" t="s">
        <v>245</v>
      </c>
      <c r="J990" s="17" t="s">
        <v>46</v>
      </c>
      <c r="K990" s="17">
        <v>13</v>
      </c>
      <c r="O990" s="17">
        <v>5</v>
      </c>
      <c r="P990" s="17" t="s">
        <v>46</v>
      </c>
      <c r="Q990" s="18"/>
      <c r="S990" s="22" t="str">
        <f t="shared" si="45"/>
        <v>68972-29-2</v>
      </c>
      <c r="T990" s="18" t="str">
        <f t="shared" si="46"/>
        <v>Benzenemethanaminium, N-(carboxymethyl)-4-[(heptadecafluorononenyl)oxy]-N,N-dimethyl-, inner salt</v>
      </c>
      <c r="U990" s="18" t="str">
        <f t="shared" si="47"/>
        <v>DTXSID90881845</v>
      </c>
    </row>
    <row r="991" spans="1:21" ht="45" x14ac:dyDescent="0.2">
      <c r="A991" s="23" t="s">
        <v>8603</v>
      </c>
      <c r="B991" s="16" t="s">
        <v>8604</v>
      </c>
      <c r="C991" s="16" t="s">
        <v>8605</v>
      </c>
      <c r="D991" s="16" t="s">
        <v>8606</v>
      </c>
      <c r="F991" s="16" t="s">
        <v>8607</v>
      </c>
      <c r="G991" s="16" t="s">
        <v>8608</v>
      </c>
      <c r="H991" s="16" t="s">
        <v>8609</v>
      </c>
      <c r="I991" s="17" t="s">
        <v>8610</v>
      </c>
      <c r="J991" s="17" t="s">
        <v>8611</v>
      </c>
      <c r="K991" s="17">
        <v>25</v>
      </c>
      <c r="M991" s="17">
        <v>7</v>
      </c>
      <c r="O991" s="17">
        <v>1</v>
      </c>
      <c r="P991" s="17" t="s">
        <v>46</v>
      </c>
      <c r="Q991" s="18"/>
      <c r="S991" s="22" t="str">
        <f t="shared" si="45"/>
        <v>93894-55-4</v>
      </c>
      <c r="T991" s="18" t="str">
        <f t="shared" si="46"/>
        <v>1,1,2,2,3,3,4,4-Octafluorobutane-1-sulphonic anhydride</v>
      </c>
      <c r="U991" s="18" t="str">
        <f t="shared" si="47"/>
        <v>DTXSID80881117</v>
      </c>
    </row>
    <row r="992" spans="1:21" ht="30" x14ac:dyDescent="0.2">
      <c r="A992" s="23" t="s">
        <v>8612</v>
      </c>
      <c r="B992" s="16" t="s">
        <v>8613</v>
      </c>
      <c r="C992" s="16" t="s">
        <v>8614</v>
      </c>
      <c r="D992" s="16" t="s">
        <v>8615</v>
      </c>
      <c r="E992" s="16" t="s">
        <v>8616</v>
      </c>
      <c r="F992" s="16" t="s">
        <v>8617</v>
      </c>
      <c r="G992" s="16" t="s">
        <v>8618</v>
      </c>
      <c r="H992" s="16" t="s">
        <v>8619</v>
      </c>
      <c r="I992" s="17" t="s">
        <v>8620</v>
      </c>
      <c r="J992" s="17" t="s">
        <v>8621</v>
      </c>
      <c r="K992" s="17">
        <v>7</v>
      </c>
      <c r="M992" s="17">
        <v>15</v>
      </c>
      <c r="O992" s="17">
        <v>2</v>
      </c>
      <c r="P992" s="17" t="s">
        <v>46</v>
      </c>
      <c r="Q992" s="18"/>
      <c r="S992" s="22" t="str">
        <f t="shared" si="45"/>
        <v>34844-36-5</v>
      </c>
      <c r="T992" s="18" t="str">
        <f t="shared" si="46"/>
        <v>2-Ethyl-4,4,4-trifluoro-3-hydroxy-1-(2-thienyl)-3-(trifluoromethyl)-1-butanone</v>
      </c>
      <c r="U992" s="18" t="str">
        <f t="shared" si="47"/>
        <v>DTXSID10303812</v>
      </c>
    </row>
    <row r="993" spans="1:21" x14ac:dyDescent="0.2">
      <c r="A993" s="23" t="s">
        <v>8622</v>
      </c>
      <c r="B993" s="16" t="s">
        <v>8623</v>
      </c>
      <c r="C993" s="16" t="s">
        <v>8624</v>
      </c>
      <c r="D993" s="16" t="s">
        <v>8625</v>
      </c>
      <c r="E993" s="16" t="s">
        <v>8623</v>
      </c>
      <c r="F993" s="16" t="s">
        <v>8626</v>
      </c>
      <c r="G993" s="16" t="s">
        <v>8627</v>
      </c>
      <c r="H993" s="16" t="s">
        <v>8628</v>
      </c>
      <c r="I993" s="17" t="s">
        <v>8629</v>
      </c>
      <c r="J993" s="17" t="s">
        <v>8630</v>
      </c>
      <c r="K993" s="17">
        <v>9</v>
      </c>
      <c r="M993" s="17">
        <v>18</v>
      </c>
      <c r="O993" s="17">
        <v>5</v>
      </c>
      <c r="P993" s="17" t="s">
        <v>46</v>
      </c>
      <c r="Q993" s="18"/>
      <c r="S993" s="22" t="str">
        <f t="shared" si="45"/>
        <v>431-32-3</v>
      </c>
      <c r="T993" s="18" t="str">
        <f t="shared" si="46"/>
        <v>2,2,3,3-Tetrafluoropropanenitrile</v>
      </c>
      <c r="U993" s="18" t="str">
        <f t="shared" si="47"/>
        <v>DTXSID00962891</v>
      </c>
    </row>
    <row r="994" spans="1:21" ht="45" x14ac:dyDescent="0.2">
      <c r="A994" s="23" t="s">
        <v>8631</v>
      </c>
      <c r="B994" s="16" t="s">
        <v>8632</v>
      </c>
      <c r="C994" s="16" t="s">
        <v>8633</v>
      </c>
      <c r="D994" s="16" t="s">
        <v>8634</v>
      </c>
      <c r="E994" s="16" t="s">
        <v>8635</v>
      </c>
      <c r="F994" s="16" t="s">
        <v>8636</v>
      </c>
      <c r="G994" s="16" t="s">
        <v>8637</v>
      </c>
      <c r="H994" s="16" t="s">
        <v>2976</v>
      </c>
      <c r="I994" s="17" t="s">
        <v>2977</v>
      </c>
      <c r="J994" s="17" t="s">
        <v>2978</v>
      </c>
      <c r="K994" s="17">
        <v>32</v>
      </c>
      <c r="M994" s="17">
        <v>14</v>
      </c>
      <c r="O994" s="17">
        <v>1</v>
      </c>
      <c r="P994" s="17" t="s">
        <v>46</v>
      </c>
      <c r="Q994" s="18"/>
      <c r="S994" s="22" t="str">
        <f t="shared" si="45"/>
        <v>3248-61-1</v>
      </c>
      <c r="T994" s="18" t="str">
        <f t="shared" si="46"/>
        <v>Tetracosafluoro-1-iodo-11-(trifluoromethyl)dodecane</v>
      </c>
      <c r="U994" s="18" t="str">
        <f t="shared" si="47"/>
        <v>DTXSID4062933</v>
      </c>
    </row>
    <row r="995" spans="1:21" ht="45" x14ac:dyDescent="0.2">
      <c r="A995" s="23" t="s">
        <v>8638</v>
      </c>
      <c r="B995" s="16" t="s">
        <v>8639</v>
      </c>
      <c r="C995" s="16" t="s">
        <v>8640</v>
      </c>
      <c r="D995" s="16" t="s">
        <v>8641</v>
      </c>
      <c r="E995" s="16" t="s">
        <v>8639</v>
      </c>
      <c r="F995" s="16" t="s">
        <v>8642</v>
      </c>
      <c r="G995" s="16" t="s">
        <v>8643</v>
      </c>
      <c r="H995" s="16" t="s">
        <v>8644</v>
      </c>
      <c r="I995" s="17" t="s">
        <v>8645</v>
      </c>
      <c r="J995" s="17" t="s">
        <v>8646</v>
      </c>
      <c r="K995" s="17">
        <v>18</v>
      </c>
      <c r="M995" s="17">
        <v>13</v>
      </c>
      <c r="O995" s="17">
        <v>5</v>
      </c>
      <c r="P995" s="17" t="s">
        <v>46</v>
      </c>
      <c r="Q995" s="18"/>
      <c r="S995" s="22" t="str">
        <f t="shared" si="45"/>
        <v>356056-14-9</v>
      </c>
      <c r="T995" s="18" t="str">
        <f t="shared" si="46"/>
        <v>Di(propan-2-yl)(3,3,4,4,5,5,6,6,7,7,8,8,8-tridecafluorooctyl)silane</v>
      </c>
      <c r="U995" s="18" t="str">
        <f t="shared" si="47"/>
        <v>DTXSID50583338</v>
      </c>
    </row>
    <row r="996" spans="1:21" ht="30" x14ac:dyDescent="0.2">
      <c r="A996" s="23" t="s">
        <v>8647</v>
      </c>
      <c r="B996" s="16" t="s">
        <v>8648</v>
      </c>
      <c r="C996" s="16" t="s">
        <v>8649</v>
      </c>
      <c r="D996" s="16" t="s">
        <v>8650</v>
      </c>
      <c r="E996" s="16" t="s">
        <v>8648</v>
      </c>
      <c r="F996" s="16" t="s">
        <v>8651</v>
      </c>
      <c r="G996" s="16" t="s">
        <v>8652</v>
      </c>
      <c r="H996" s="16" t="s">
        <v>8653</v>
      </c>
      <c r="I996" s="17" t="s">
        <v>8654</v>
      </c>
      <c r="J996" s="17" t="s">
        <v>8655</v>
      </c>
      <c r="K996" s="17">
        <v>14</v>
      </c>
      <c r="M996" s="17">
        <v>5</v>
      </c>
      <c r="O996" s="17">
        <v>5</v>
      </c>
      <c r="P996" s="17" t="s">
        <v>46</v>
      </c>
      <c r="Q996" s="18"/>
      <c r="S996" s="22" t="str">
        <f t="shared" si="45"/>
        <v>51114-14-8</v>
      </c>
      <c r="T996" s="18" t="str">
        <f t="shared" si="46"/>
        <v>2-(1,1,1,2,3,3,3-Heptafluoropropan-2-yl)naphthalene</v>
      </c>
      <c r="U996" s="18" t="str">
        <f t="shared" si="47"/>
        <v>DTXSID50896319</v>
      </c>
    </row>
    <row r="997" spans="1:21" ht="30" x14ac:dyDescent="0.2">
      <c r="A997" s="23" t="s">
        <v>8656</v>
      </c>
      <c r="B997" s="16" t="s">
        <v>8657</v>
      </c>
      <c r="C997" s="16" t="s">
        <v>8658</v>
      </c>
      <c r="D997" s="16" t="s">
        <v>8659</v>
      </c>
      <c r="F997" s="16" t="s">
        <v>8660</v>
      </c>
      <c r="G997" s="16" t="s">
        <v>8661</v>
      </c>
      <c r="H997" s="16" t="s">
        <v>8662</v>
      </c>
      <c r="I997" s="17" t="s">
        <v>8663</v>
      </c>
      <c r="J997" s="17" t="s">
        <v>8664</v>
      </c>
      <c r="K997" s="17">
        <v>3</v>
      </c>
      <c r="O997" s="17">
        <v>2</v>
      </c>
      <c r="P997" s="17" t="s">
        <v>46</v>
      </c>
      <c r="S997" s="22" t="str">
        <f t="shared" si="45"/>
        <v>608301-01-5</v>
      </c>
      <c r="T997" s="18" t="str">
        <f t="shared" si="46"/>
        <v>Ethoxydimethyl (3,3,4,4,5,5,5-heptafluoropentyl) silane</v>
      </c>
      <c r="U997" s="18" t="str">
        <f t="shared" si="47"/>
        <v>DTXSID301033265</v>
      </c>
    </row>
    <row r="998" spans="1:21" ht="45" x14ac:dyDescent="0.2">
      <c r="A998" s="23" t="s">
        <v>8665</v>
      </c>
      <c r="B998" s="16" t="s">
        <v>8666</v>
      </c>
      <c r="C998" s="16" t="s">
        <v>8667</v>
      </c>
      <c r="D998" s="16" t="s">
        <v>8668</v>
      </c>
      <c r="F998" s="16" t="s">
        <v>8669</v>
      </c>
      <c r="G998" s="16" t="s">
        <v>8670</v>
      </c>
      <c r="H998" s="16" t="s">
        <v>8671</v>
      </c>
      <c r="I998" s="17" t="s">
        <v>8672</v>
      </c>
      <c r="J998" s="17" t="s">
        <v>8673</v>
      </c>
      <c r="K998" s="17">
        <v>3</v>
      </c>
      <c r="O998" s="17">
        <v>2</v>
      </c>
      <c r="P998" s="17" t="s">
        <v>46</v>
      </c>
      <c r="S998" s="22" t="str">
        <f t="shared" si="45"/>
        <v>2284-73-3</v>
      </c>
      <c r="T998" s="18" t="str">
        <f t="shared" si="46"/>
        <v>N,N,N-Trimethyl-3-[(perfluoro-1-oxodecyl)amino]-1-propanaminium iodide</v>
      </c>
      <c r="U998" s="18" t="str">
        <f t="shared" si="47"/>
        <v>DTXSID601032642</v>
      </c>
    </row>
    <row r="999" spans="1:21" ht="45" x14ac:dyDescent="0.2">
      <c r="A999" s="23" t="s">
        <v>8674</v>
      </c>
      <c r="B999" s="16" t="s">
        <v>8675</v>
      </c>
      <c r="C999" s="16" t="s">
        <v>8676</v>
      </c>
      <c r="D999" s="16" t="s">
        <v>8677</v>
      </c>
      <c r="E999" s="16" t="s">
        <v>8678</v>
      </c>
      <c r="F999" s="16" t="s">
        <v>8679</v>
      </c>
      <c r="G999" s="16" t="s">
        <v>8680</v>
      </c>
      <c r="H999" s="16" t="s">
        <v>8681</v>
      </c>
      <c r="I999" s="17" t="s">
        <v>8682</v>
      </c>
      <c r="J999" s="17" t="s">
        <v>8683</v>
      </c>
      <c r="K999" s="17">
        <v>23</v>
      </c>
      <c r="M999" s="17">
        <v>53</v>
      </c>
      <c r="O999" s="17">
        <v>2</v>
      </c>
      <c r="P999" s="17" t="s">
        <v>46</v>
      </c>
      <c r="S999" s="22" t="str">
        <f t="shared" si="45"/>
        <v>1651-41-8</v>
      </c>
      <c r="T999" s="18" t="str">
        <f t="shared" si="46"/>
        <v>3-(Perfluorooctyl)propanol</v>
      </c>
      <c r="U999" s="18" t="str">
        <f t="shared" si="47"/>
        <v>DTXSID10379991</v>
      </c>
    </row>
    <row r="1000" spans="1:21" ht="75" x14ac:dyDescent="0.2">
      <c r="A1000" s="23" t="s">
        <v>8684</v>
      </c>
      <c r="B1000" s="16" t="s">
        <v>8685</v>
      </c>
      <c r="C1000" s="16" t="s">
        <v>8686</v>
      </c>
      <c r="D1000" s="16" t="s">
        <v>8687</v>
      </c>
      <c r="E1000" s="16" t="s">
        <v>8688</v>
      </c>
      <c r="F1000" s="16" t="s">
        <v>8689</v>
      </c>
      <c r="G1000" s="16" t="s">
        <v>8690</v>
      </c>
      <c r="H1000" s="16" t="s">
        <v>8691</v>
      </c>
      <c r="I1000" s="17" t="s">
        <v>8692</v>
      </c>
      <c r="J1000" s="17" t="s">
        <v>8693</v>
      </c>
      <c r="K1000" s="17">
        <v>13</v>
      </c>
      <c r="M1000" s="17">
        <v>11</v>
      </c>
      <c r="O1000" s="17">
        <v>2</v>
      </c>
      <c r="P1000" s="17" t="s">
        <v>46</v>
      </c>
      <c r="S1000" s="22" t="str">
        <f t="shared" si="45"/>
        <v>24120-19-2</v>
      </c>
      <c r="T1000" s="18" t="str">
        <f t="shared" si="46"/>
        <v>Bis[2-(perfluorohexyl)ethyl] fumarate</v>
      </c>
      <c r="U1000" s="18" t="str">
        <f t="shared" si="47"/>
        <v>DTXSID40897032</v>
      </c>
    </row>
    <row r="1001" spans="1:21" ht="60" x14ac:dyDescent="0.2">
      <c r="A1001" s="23" t="s">
        <v>8694</v>
      </c>
      <c r="B1001" s="16" t="s">
        <v>8695</v>
      </c>
      <c r="C1001" s="16" t="s">
        <v>8696</v>
      </c>
      <c r="D1001" s="16" t="s">
        <v>8697</v>
      </c>
      <c r="F1001" s="16" t="s">
        <v>8698</v>
      </c>
      <c r="G1001" s="16" t="s">
        <v>8699</v>
      </c>
      <c r="H1001" s="16" t="s">
        <v>8700</v>
      </c>
      <c r="I1001" s="17" t="s">
        <v>8701</v>
      </c>
      <c r="J1001" s="17" t="s">
        <v>8702</v>
      </c>
      <c r="K1001" s="17">
        <v>3</v>
      </c>
      <c r="O1001" s="17">
        <v>2</v>
      </c>
      <c r="P1001" s="17" t="s">
        <v>46</v>
      </c>
      <c r="S1001" s="22" t="str">
        <f t="shared" si="45"/>
        <v>NOCAS_1036192</v>
      </c>
      <c r="T1001" s="18" t="str">
        <f t="shared" si="46"/>
        <v>3-(2-(Perfluorotetradecyl)ethylsulfanyl)propanoic acid</v>
      </c>
      <c r="U1001" s="18" t="str">
        <f t="shared" si="47"/>
        <v>DTXSID701036192</v>
      </c>
    </row>
    <row r="1002" spans="1:21" ht="60" x14ac:dyDescent="0.2">
      <c r="A1002" s="23" t="s">
        <v>8703</v>
      </c>
      <c r="B1002" s="16" t="s">
        <v>8704</v>
      </c>
      <c r="C1002" s="16" t="s">
        <v>8705</v>
      </c>
      <c r="D1002" s="16" t="s">
        <v>8706</v>
      </c>
      <c r="F1002" s="16" t="s">
        <v>8707</v>
      </c>
      <c r="G1002" s="16" t="s">
        <v>8708</v>
      </c>
      <c r="H1002" s="16" t="s">
        <v>8709</v>
      </c>
      <c r="I1002" s="17" t="s">
        <v>8710</v>
      </c>
      <c r="J1002" s="17" t="s">
        <v>8711</v>
      </c>
      <c r="K1002" s="17">
        <v>4</v>
      </c>
      <c r="O1002" s="17">
        <v>2</v>
      </c>
      <c r="P1002" s="17" t="s">
        <v>46</v>
      </c>
      <c r="S1002" s="22" t="str">
        <f t="shared" si="45"/>
        <v>NOCAS_1034672</v>
      </c>
      <c r="T1002" s="18" t="str">
        <f t="shared" si="46"/>
        <v>6:2 Fluorotelomer sulfonamido propyl methyl amino acetic acid</v>
      </c>
      <c r="U1002" s="18" t="str">
        <f t="shared" si="47"/>
        <v>DTXSID201034672</v>
      </c>
    </row>
    <row r="1003" spans="1:21" ht="60" x14ac:dyDescent="0.2">
      <c r="A1003" s="23" t="s">
        <v>8712</v>
      </c>
      <c r="B1003" s="16" t="s">
        <v>8713</v>
      </c>
      <c r="C1003" s="16" t="s">
        <v>8714</v>
      </c>
      <c r="D1003" s="16" t="s">
        <v>8715</v>
      </c>
      <c r="E1003" s="16" t="s">
        <v>8716</v>
      </c>
      <c r="F1003" s="16" t="s">
        <v>8717</v>
      </c>
      <c r="G1003" s="16" t="s">
        <v>8718</v>
      </c>
      <c r="H1003" s="16" t="s">
        <v>8719</v>
      </c>
      <c r="I1003" s="17" t="s">
        <v>8720</v>
      </c>
      <c r="J1003" s="17" t="s">
        <v>8721</v>
      </c>
      <c r="K1003" s="17">
        <v>115</v>
      </c>
      <c r="L1003" s="17">
        <v>50</v>
      </c>
      <c r="M1003" s="17">
        <v>67</v>
      </c>
      <c r="O1003" s="17">
        <v>1</v>
      </c>
      <c r="P1003" s="17" t="s">
        <v>8722</v>
      </c>
      <c r="Q1003" s="17" t="s">
        <v>8723</v>
      </c>
      <c r="S1003" s="22" t="str">
        <f t="shared" si="45"/>
        <v>272451-65-7</v>
      </c>
      <c r="T1003" s="18" t="str">
        <f t="shared" si="46"/>
        <v>Flubendiamide</v>
      </c>
      <c r="U1003" s="18" t="str">
        <f t="shared" si="47"/>
        <v>DTXSID4047672</v>
      </c>
    </row>
    <row r="1004" spans="1:21" x14ac:dyDescent="0.2">
      <c r="A1004" s="23" t="s">
        <v>8724</v>
      </c>
      <c r="B1004" s="16" t="s">
        <v>8725</v>
      </c>
      <c r="C1004" s="16" t="s">
        <v>8726</v>
      </c>
      <c r="G1004" s="16" t="s">
        <v>245</v>
      </c>
      <c r="J1004" s="17" t="s">
        <v>46</v>
      </c>
      <c r="K1004" s="17">
        <v>5</v>
      </c>
      <c r="O1004" s="17">
        <v>2</v>
      </c>
      <c r="P1004" s="17" t="s">
        <v>46</v>
      </c>
      <c r="S1004" s="22" t="str">
        <f t="shared" si="45"/>
        <v>910476-54-9</v>
      </c>
      <c r="T1004" s="18" t="str">
        <f t="shared" si="46"/>
        <v>Flexicare AF-120</v>
      </c>
      <c r="U1004" s="18" t="str">
        <f t="shared" si="47"/>
        <v>DTXSID401021623</v>
      </c>
    </row>
    <row r="1005" spans="1:21" ht="30" x14ac:dyDescent="0.2">
      <c r="A1005" s="23" t="s">
        <v>8727</v>
      </c>
      <c r="B1005" s="16" t="s">
        <v>8728</v>
      </c>
      <c r="C1005" s="16" t="s">
        <v>8729</v>
      </c>
      <c r="D1005" s="16" t="s">
        <v>8730</v>
      </c>
      <c r="E1005" s="16" t="s">
        <v>8728</v>
      </c>
      <c r="F1005" s="16" t="s">
        <v>8731</v>
      </c>
      <c r="G1005" s="16" t="s">
        <v>8732</v>
      </c>
      <c r="H1005" s="16" t="s">
        <v>8733</v>
      </c>
      <c r="I1005" s="17" t="s">
        <v>8734</v>
      </c>
      <c r="J1005" s="17" t="s">
        <v>8735</v>
      </c>
      <c r="K1005" s="17">
        <v>5</v>
      </c>
      <c r="M1005" s="17">
        <v>28</v>
      </c>
      <c r="P1005" s="17" t="s">
        <v>46</v>
      </c>
      <c r="S1005" s="22" t="str">
        <f t="shared" si="45"/>
        <v>104147-33-3</v>
      </c>
      <c r="T1005" s="18" t="str">
        <f t="shared" si="46"/>
        <v>1,3-Dichloro-5-isocyanato-2-(1,1,2,2-tetrafluoroethoxy)benzene</v>
      </c>
      <c r="U1005" s="18" t="str">
        <f t="shared" si="47"/>
        <v>DTXSID30603886</v>
      </c>
    </row>
    <row r="1006" spans="1:21" ht="60" x14ac:dyDescent="0.2">
      <c r="A1006" s="23" t="s">
        <v>8736</v>
      </c>
      <c r="B1006" s="16" t="s">
        <v>8737</v>
      </c>
      <c r="C1006" s="16" t="s">
        <v>8738</v>
      </c>
      <c r="D1006" s="16" t="s">
        <v>8739</v>
      </c>
      <c r="F1006" s="16" t="s">
        <v>8740</v>
      </c>
      <c r="G1006" s="16" t="s">
        <v>8741</v>
      </c>
      <c r="H1006" s="16" t="s">
        <v>8742</v>
      </c>
      <c r="I1006" s="17" t="s">
        <v>8743</v>
      </c>
      <c r="J1006" s="17" t="s">
        <v>8744</v>
      </c>
      <c r="K1006" s="17">
        <v>3</v>
      </c>
      <c r="O1006" s="17">
        <v>1</v>
      </c>
      <c r="P1006" s="17" t="s">
        <v>46</v>
      </c>
      <c r="S1006" s="22" t="str">
        <f t="shared" si="45"/>
        <v>NOCAS_1027675</v>
      </c>
      <c r="T1006" s="18" t="str">
        <f t="shared" si="46"/>
        <v>2-{(Perfluoro[3-(4-ethylpiperidin-1-yl)propanoyl])(methyl)amino}ethyl prop-2-enoate</v>
      </c>
      <c r="U1006" s="18" t="str">
        <f t="shared" si="47"/>
        <v>DTXSID201027675</v>
      </c>
    </row>
    <row r="1007" spans="1:21" ht="45" x14ac:dyDescent="0.2">
      <c r="A1007" s="23" t="s">
        <v>8745</v>
      </c>
      <c r="B1007" s="16" t="s">
        <v>8746</v>
      </c>
      <c r="C1007" s="16" t="s">
        <v>8747</v>
      </c>
      <c r="D1007" s="16" t="s">
        <v>8748</v>
      </c>
      <c r="E1007" s="16" t="s">
        <v>8749</v>
      </c>
      <c r="F1007" s="16" t="s">
        <v>8750</v>
      </c>
      <c r="G1007" s="16" t="s">
        <v>8751</v>
      </c>
      <c r="H1007" s="16" t="s">
        <v>8752</v>
      </c>
      <c r="I1007" s="17" t="s">
        <v>8753</v>
      </c>
      <c r="J1007" s="17" t="s">
        <v>8754</v>
      </c>
      <c r="K1007" s="17">
        <v>10</v>
      </c>
      <c r="M1007" s="17">
        <v>9</v>
      </c>
      <c r="O1007" s="17">
        <v>4</v>
      </c>
      <c r="P1007" s="17" t="s">
        <v>46</v>
      </c>
      <c r="S1007" s="22" t="str">
        <f t="shared" si="45"/>
        <v>5086-79-3</v>
      </c>
      <c r="T1007" s="18" t="str">
        <f t="shared" si="46"/>
        <v>1,3-Bis(2-phenyl-1,3,4-oxadiazol-5-yl)perfluoropropane</v>
      </c>
      <c r="U1007" s="18" t="str">
        <f t="shared" si="47"/>
        <v>DTXSID80198893</v>
      </c>
    </row>
    <row r="1008" spans="1:21" ht="30" x14ac:dyDescent="0.2">
      <c r="A1008" s="23" t="s">
        <v>8755</v>
      </c>
      <c r="B1008" s="16" t="s">
        <v>8756</v>
      </c>
      <c r="C1008" s="16" t="s">
        <v>8757</v>
      </c>
      <c r="D1008" s="16" t="s">
        <v>8758</v>
      </c>
      <c r="E1008" s="16" t="s">
        <v>8756</v>
      </c>
      <c r="F1008" s="16" t="s">
        <v>8759</v>
      </c>
      <c r="G1008" s="16" t="s">
        <v>8760</v>
      </c>
      <c r="H1008" s="16" t="s">
        <v>8761</v>
      </c>
      <c r="I1008" s="17" t="s">
        <v>8762</v>
      </c>
      <c r="J1008" s="17" t="s">
        <v>8763</v>
      </c>
      <c r="K1008" s="17">
        <v>15</v>
      </c>
      <c r="M1008" s="17">
        <v>11</v>
      </c>
      <c r="O1008" s="17">
        <v>5</v>
      </c>
      <c r="P1008" s="17" t="s">
        <v>46</v>
      </c>
      <c r="S1008" s="22" t="str">
        <f t="shared" si="45"/>
        <v>69492-70-2</v>
      </c>
      <c r="T1008" s="18" t="str">
        <f t="shared" si="46"/>
        <v>2-(Heptafluoropropyl)-3-phenylquinoxaline</v>
      </c>
      <c r="U1008" s="18" t="str">
        <f t="shared" si="47"/>
        <v>DTXSID30896130</v>
      </c>
    </row>
    <row r="1009" spans="1:21" ht="45" x14ac:dyDescent="0.2">
      <c r="A1009" s="23" t="s">
        <v>8764</v>
      </c>
      <c r="B1009" s="16" t="s">
        <v>8765</v>
      </c>
      <c r="C1009" s="16" t="s">
        <v>8766</v>
      </c>
      <c r="D1009" s="16" t="s">
        <v>8767</v>
      </c>
      <c r="E1009" s="16" t="s">
        <v>8768</v>
      </c>
      <c r="F1009" s="16" t="s">
        <v>8769</v>
      </c>
      <c r="G1009" s="16" t="s">
        <v>8770</v>
      </c>
      <c r="H1009" s="16" t="s">
        <v>8771</v>
      </c>
      <c r="I1009" s="17" t="s">
        <v>8772</v>
      </c>
      <c r="J1009" s="17" t="s">
        <v>8773</v>
      </c>
      <c r="K1009" s="17">
        <v>45</v>
      </c>
      <c r="M1009" s="17">
        <v>33</v>
      </c>
      <c r="O1009" s="17">
        <v>1</v>
      </c>
      <c r="P1009" s="17" t="s">
        <v>46</v>
      </c>
      <c r="S1009" s="22" t="str">
        <f t="shared" si="45"/>
        <v>335-71-7</v>
      </c>
      <c r="T1009" s="18" t="str">
        <f t="shared" si="46"/>
        <v>Perfluoroheptanesulphonyl fluoride</v>
      </c>
      <c r="U1009" s="18" t="str">
        <f t="shared" si="47"/>
        <v>DTXSID9059830</v>
      </c>
    </row>
    <row r="1010" spans="1:21" ht="45" x14ac:dyDescent="0.2">
      <c r="A1010" s="23" t="s">
        <v>8774</v>
      </c>
      <c r="B1010" s="16" t="s">
        <v>8775</v>
      </c>
      <c r="C1010" s="16" t="s">
        <v>8776</v>
      </c>
      <c r="D1010" s="16" t="s">
        <v>8777</v>
      </c>
      <c r="F1010" s="16" t="s">
        <v>8778</v>
      </c>
      <c r="G1010" s="16" t="s">
        <v>8779</v>
      </c>
      <c r="H1010" s="16" t="s">
        <v>8780</v>
      </c>
      <c r="I1010" s="17" t="s">
        <v>8781</v>
      </c>
      <c r="J1010" s="17" t="s">
        <v>8782</v>
      </c>
      <c r="K1010" s="17">
        <v>4</v>
      </c>
      <c r="O1010" s="17">
        <v>2</v>
      </c>
      <c r="P1010" s="17" t="s">
        <v>46</v>
      </c>
      <c r="S1010" s="22" t="str">
        <f t="shared" si="45"/>
        <v>NOCAS_1034828</v>
      </c>
      <c r="T1010" s="18" t="str">
        <f t="shared" si="46"/>
        <v>Perfluorododecyl hydrogen sulfate</v>
      </c>
      <c r="U1010" s="18" t="str">
        <f t="shared" si="47"/>
        <v>DTXSID401034828</v>
      </c>
    </row>
    <row r="1011" spans="1:21" ht="30" x14ac:dyDescent="0.2">
      <c r="A1011" s="23" t="s">
        <v>8783</v>
      </c>
      <c r="B1011" s="16" t="s">
        <v>8784</v>
      </c>
      <c r="C1011" s="16" t="s">
        <v>8785</v>
      </c>
      <c r="D1011" s="16" t="s">
        <v>8786</v>
      </c>
      <c r="E1011" s="16" t="s">
        <v>8784</v>
      </c>
      <c r="F1011" s="16" t="s">
        <v>8787</v>
      </c>
      <c r="G1011" s="16" t="s">
        <v>8788</v>
      </c>
      <c r="H1011" s="16" t="s">
        <v>8789</v>
      </c>
      <c r="I1011" s="17" t="s">
        <v>8790</v>
      </c>
      <c r="J1011" s="17" t="s">
        <v>8791</v>
      </c>
      <c r="K1011" s="17">
        <v>7</v>
      </c>
      <c r="O1011" s="17">
        <v>5</v>
      </c>
      <c r="P1011" s="17" t="s">
        <v>46</v>
      </c>
      <c r="S1011" s="22" t="str">
        <f t="shared" si="45"/>
        <v>2145-82-6</v>
      </c>
      <c r="T1011" s="18" t="str">
        <f t="shared" si="46"/>
        <v>2-(2,2,3,3,3-Pentafluoropropanoyl)cyclohexan-1-one</v>
      </c>
      <c r="U1011" s="18" t="str">
        <f t="shared" si="47"/>
        <v>DTXSID30574704</v>
      </c>
    </row>
    <row r="1012" spans="1:21" ht="45" x14ac:dyDescent="0.2">
      <c r="A1012" s="23" t="s">
        <v>8792</v>
      </c>
      <c r="B1012" s="16" t="s">
        <v>8793</v>
      </c>
      <c r="C1012" s="16" t="s">
        <v>8794</v>
      </c>
      <c r="D1012" s="16" t="s">
        <v>8795</v>
      </c>
      <c r="F1012" s="16" t="s">
        <v>8796</v>
      </c>
      <c r="G1012" s="16" t="s">
        <v>8797</v>
      </c>
      <c r="H1012" s="16" t="s">
        <v>8798</v>
      </c>
      <c r="I1012" s="17" t="s">
        <v>8799</v>
      </c>
      <c r="J1012" s="17" t="s">
        <v>8800</v>
      </c>
      <c r="K1012" s="17">
        <v>3</v>
      </c>
      <c r="O1012" s="17">
        <v>2</v>
      </c>
      <c r="P1012" s="17" t="s">
        <v>46</v>
      </c>
      <c r="S1012" s="22" t="str">
        <f t="shared" si="45"/>
        <v>NOCAS_1036829</v>
      </c>
      <c r="T1012" s="18" t="str">
        <f t="shared" si="46"/>
        <v>1‐(Dimethylamino)-4-fluoro‐4-(perfluoroundecyl)-but‐3‐en‐2‐ol</v>
      </c>
      <c r="U1012" s="18" t="str">
        <f t="shared" si="47"/>
        <v>DTXSID901036829</v>
      </c>
    </row>
    <row r="1013" spans="1:21" ht="90" x14ac:dyDescent="0.2">
      <c r="A1013" s="23" t="s">
        <v>8801</v>
      </c>
      <c r="B1013" s="16" t="s">
        <v>8802</v>
      </c>
      <c r="C1013" s="16" t="s">
        <v>8803</v>
      </c>
      <c r="F1013" s="16" t="s">
        <v>8804</v>
      </c>
      <c r="G1013" s="16" t="s">
        <v>8805</v>
      </c>
      <c r="H1013" s="16" t="s">
        <v>8806</v>
      </c>
      <c r="J1013" s="17" t="s">
        <v>46</v>
      </c>
      <c r="K1013" s="17">
        <v>18</v>
      </c>
      <c r="O1013" s="17">
        <v>2</v>
      </c>
      <c r="P1013" s="17" t="s">
        <v>46</v>
      </c>
      <c r="Q1013" s="18"/>
      <c r="S1013" s="22" t="str">
        <f t="shared" si="45"/>
        <v>148240-86-2</v>
      </c>
      <c r="T1013" s="18" t="str">
        <f t="shared" si="46"/>
        <v>1,3-Propanediol, 2,2-bis[[(.gamma.-.omega.-perfluoro-C6-12-alkyl)thio]methyl] derivs., phosphates</v>
      </c>
      <c r="U1013" s="18" t="str">
        <f t="shared" si="47"/>
        <v>DTXSID80881839</v>
      </c>
    </row>
    <row r="1014" spans="1:21" x14ac:dyDescent="0.2">
      <c r="A1014" s="23" t="s">
        <v>8807</v>
      </c>
      <c r="B1014" s="16" t="s">
        <v>8808</v>
      </c>
      <c r="C1014" s="16" t="s">
        <v>8809</v>
      </c>
      <c r="G1014" s="16" t="s">
        <v>245</v>
      </c>
      <c r="J1014" s="17" t="s">
        <v>46</v>
      </c>
      <c r="K1014" s="17">
        <v>13</v>
      </c>
      <c r="O1014" s="17">
        <v>5</v>
      </c>
      <c r="P1014" s="17" t="s">
        <v>46</v>
      </c>
      <c r="Q1014" s="18"/>
      <c r="S1014" s="22" t="str">
        <f t="shared" si="45"/>
        <v>82030-84-0</v>
      </c>
      <c r="T1014" s="18" t="str">
        <f t="shared" si="46"/>
        <v>Surflon S 141  (perfluoroalkylamine oxide)</v>
      </c>
      <c r="U1014" s="18" t="str">
        <f t="shared" si="47"/>
        <v>DTXSID10882011</v>
      </c>
    </row>
    <row r="1015" spans="1:21" x14ac:dyDescent="0.2">
      <c r="A1015" s="23" t="s">
        <v>8810</v>
      </c>
      <c r="B1015" s="16" t="s">
        <v>8811</v>
      </c>
      <c r="C1015" s="16" t="s">
        <v>8812</v>
      </c>
      <c r="D1015" s="16" t="s">
        <v>8813</v>
      </c>
      <c r="F1015" s="16" t="s">
        <v>8814</v>
      </c>
      <c r="G1015" s="16" t="s">
        <v>8815</v>
      </c>
      <c r="H1015" s="16" t="s">
        <v>8816</v>
      </c>
      <c r="I1015" s="17" t="s">
        <v>8817</v>
      </c>
      <c r="J1015" s="17" t="s">
        <v>8818</v>
      </c>
      <c r="K1015" s="17">
        <v>3</v>
      </c>
      <c r="O1015" s="17">
        <v>3</v>
      </c>
      <c r="P1015" s="17" t="s">
        <v>46</v>
      </c>
      <c r="Q1015" s="18"/>
      <c r="S1015" s="22" t="str">
        <f t="shared" si="45"/>
        <v>93449-21-9</v>
      </c>
      <c r="T1015" s="18" t="str">
        <f t="shared" si="46"/>
        <v>2,2,3,3-Tetrafluoro-3-methoxypropanoic acid</v>
      </c>
      <c r="U1015" s="18" t="str">
        <f t="shared" si="47"/>
        <v>DTXSID401028324</v>
      </c>
    </row>
    <row r="1016" spans="1:21" ht="75" x14ac:dyDescent="0.2">
      <c r="A1016" s="23" t="s">
        <v>8819</v>
      </c>
      <c r="B1016" s="16" t="s">
        <v>8820</v>
      </c>
      <c r="C1016" s="16" t="s">
        <v>8821</v>
      </c>
      <c r="D1016" s="16" t="s">
        <v>8822</v>
      </c>
      <c r="F1016" s="16" t="s">
        <v>8823</v>
      </c>
      <c r="G1016" s="16" t="s">
        <v>8824</v>
      </c>
      <c r="H1016" s="16" t="s">
        <v>2463</v>
      </c>
      <c r="I1016" s="17" t="s">
        <v>2464</v>
      </c>
      <c r="J1016" s="17" t="s">
        <v>2465</v>
      </c>
      <c r="K1016" s="17">
        <v>3</v>
      </c>
      <c r="O1016" s="17">
        <v>2</v>
      </c>
      <c r="P1016" s="17" t="s">
        <v>46</v>
      </c>
      <c r="Q1016" s="18"/>
      <c r="S1016" s="22" t="str">
        <f t="shared" si="45"/>
        <v>NOCAS_1036010</v>
      </c>
      <c r="T1016" s="18" t="str">
        <f t="shared" si="46"/>
        <v>2‐[Dimethyl(3‐{2‐[(perfluorotetradecyl)ethylthio]acetamido}propyl)azaniumyl]acetate</v>
      </c>
      <c r="U1016" s="18" t="str">
        <f t="shared" si="47"/>
        <v>DTXSID001036010</v>
      </c>
    </row>
    <row r="1017" spans="1:21" ht="30" x14ac:dyDescent="0.2">
      <c r="A1017" s="23" t="s">
        <v>8825</v>
      </c>
      <c r="B1017" s="16" t="s">
        <v>8826</v>
      </c>
      <c r="C1017" s="16" t="s">
        <v>8827</v>
      </c>
      <c r="D1017" s="16" t="s">
        <v>8828</v>
      </c>
      <c r="F1017" s="16" t="s">
        <v>8829</v>
      </c>
      <c r="G1017" s="16" t="s">
        <v>8830</v>
      </c>
      <c r="H1017" s="16" t="s">
        <v>8831</v>
      </c>
      <c r="I1017" s="17" t="s">
        <v>8832</v>
      </c>
      <c r="J1017" s="17" t="s">
        <v>8833</v>
      </c>
      <c r="K1017" s="17">
        <v>3</v>
      </c>
      <c r="O1017" s="17">
        <v>2</v>
      </c>
      <c r="P1017" s="17" t="s">
        <v>46</v>
      </c>
      <c r="Q1017" s="18"/>
      <c r="S1017" s="22" t="str">
        <f t="shared" si="45"/>
        <v>1024003-30-2</v>
      </c>
      <c r="T1017" s="18" t="str">
        <f t="shared" si="46"/>
        <v>1,1,1,2,2-Pentafluorodecane</v>
      </c>
      <c r="U1017" s="18" t="str">
        <f t="shared" si="47"/>
        <v>DTXSID601026936</v>
      </c>
    </row>
    <row r="1018" spans="1:21" ht="45" x14ac:dyDescent="0.2">
      <c r="A1018" s="23" t="s">
        <v>8834</v>
      </c>
      <c r="B1018" s="16" t="s">
        <v>8835</v>
      </c>
      <c r="C1018" s="16" t="s">
        <v>8836</v>
      </c>
      <c r="D1018" s="16" t="s">
        <v>8837</v>
      </c>
      <c r="E1018" s="16" t="s">
        <v>8838</v>
      </c>
      <c r="F1018" s="16" t="s">
        <v>8839</v>
      </c>
      <c r="G1018" s="16" t="s">
        <v>8840</v>
      </c>
      <c r="H1018" s="16" t="s">
        <v>8841</v>
      </c>
      <c r="I1018" s="17" t="s">
        <v>8842</v>
      </c>
      <c r="J1018" s="17" t="s">
        <v>8843</v>
      </c>
      <c r="K1018" s="17">
        <v>8</v>
      </c>
      <c r="M1018" s="17">
        <v>4</v>
      </c>
      <c r="O1018" s="17">
        <v>5</v>
      </c>
      <c r="P1018" s="17" t="s">
        <v>46</v>
      </c>
      <c r="Q1018" s="18"/>
      <c r="S1018" s="22" t="str">
        <f t="shared" si="45"/>
        <v>88992-49-8</v>
      </c>
      <c r="T1018" s="18" t="str">
        <f t="shared" si="46"/>
        <v>1-(3,3,4,4,5,5,6,6,7,7,8,8,8-Tridecafluorooctyl)pyridin-1-ium iodide</v>
      </c>
      <c r="U1018" s="18" t="str">
        <f t="shared" si="47"/>
        <v>DTXSID90607269</v>
      </c>
    </row>
    <row r="1019" spans="1:21" ht="45" x14ac:dyDescent="0.2">
      <c r="A1019" s="23" t="s">
        <v>8844</v>
      </c>
      <c r="B1019" s="16" t="s">
        <v>8845</v>
      </c>
      <c r="C1019" s="16" t="s">
        <v>8846</v>
      </c>
      <c r="D1019" s="16" t="s">
        <v>8847</v>
      </c>
      <c r="E1019" s="16" t="s">
        <v>8845</v>
      </c>
      <c r="F1019" s="16" t="s">
        <v>8848</v>
      </c>
      <c r="G1019" s="16" t="s">
        <v>8849</v>
      </c>
      <c r="H1019" s="16" t="s">
        <v>8850</v>
      </c>
      <c r="I1019" s="17" t="s">
        <v>8851</v>
      </c>
      <c r="J1019" s="17" t="s">
        <v>8852</v>
      </c>
      <c r="K1019" s="17">
        <v>7</v>
      </c>
      <c r="M1019" s="17">
        <v>4</v>
      </c>
      <c r="O1019" s="17">
        <v>1</v>
      </c>
      <c r="P1019" s="17" t="s">
        <v>46</v>
      </c>
      <c r="Q1019" s="18"/>
      <c r="S1019" s="22" t="str">
        <f t="shared" si="45"/>
        <v>788772-31-6</v>
      </c>
      <c r="T1019" s="18" t="str">
        <f t="shared" si="46"/>
        <v>3-{[3-(Dimethylamino)propyl](1,1,2,2,3,3,4,4,5,5,6,6,6-tridecafluorohexane-1-sulfonyl)amino}-2-hydroxypropane-1-sulfonic acid</v>
      </c>
      <c r="U1019" s="18" t="str">
        <f t="shared" si="47"/>
        <v>DTXSID00860964</v>
      </c>
    </row>
    <row r="1020" spans="1:21" ht="45" x14ac:dyDescent="0.2">
      <c r="A1020" s="23" t="s">
        <v>8853</v>
      </c>
      <c r="B1020" s="16" t="s">
        <v>8854</v>
      </c>
      <c r="C1020" s="16" t="s">
        <v>8855</v>
      </c>
      <c r="D1020" s="16" t="s">
        <v>8856</v>
      </c>
      <c r="F1020" s="16" t="s">
        <v>8857</v>
      </c>
      <c r="G1020" s="16" t="s">
        <v>8858</v>
      </c>
      <c r="H1020" s="16" t="s">
        <v>8859</v>
      </c>
      <c r="I1020" s="17" t="s">
        <v>8860</v>
      </c>
      <c r="J1020" s="17" t="s">
        <v>8861</v>
      </c>
      <c r="K1020" s="17">
        <v>3</v>
      </c>
      <c r="O1020" s="17">
        <v>2</v>
      </c>
      <c r="P1020" s="17" t="s">
        <v>46</v>
      </c>
      <c r="Q1020" s="18"/>
      <c r="S1020" s="22" t="str">
        <f t="shared" si="45"/>
        <v>1531633-11-0</v>
      </c>
      <c r="T1020" s="18" t="str">
        <f t="shared" si="46"/>
        <v>1-Methoxy-1-(2-(perfluorohexyl)ethyl)silanediol</v>
      </c>
      <c r="U1020" s="18" t="str">
        <f t="shared" si="47"/>
        <v>DTXSID601032842</v>
      </c>
    </row>
    <row r="1021" spans="1:21" ht="30" x14ac:dyDescent="0.2">
      <c r="A1021" s="23" t="s">
        <v>8862</v>
      </c>
      <c r="B1021" s="16" t="s">
        <v>8863</v>
      </c>
      <c r="C1021" s="16" t="s">
        <v>8864</v>
      </c>
      <c r="D1021" s="16" t="s">
        <v>8865</v>
      </c>
      <c r="E1021" s="16" t="s">
        <v>8863</v>
      </c>
      <c r="F1021" s="16" t="s">
        <v>8866</v>
      </c>
      <c r="G1021" s="16" t="s">
        <v>8867</v>
      </c>
      <c r="H1021" s="16" t="s">
        <v>8868</v>
      </c>
      <c r="I1021" s="17" t="s">
        <v>8869</v>
      </c>
      <c r="J1021" s="17" t="s">
        <v>8870</v>
      </c>
      <c r="K1021" s="17">
        <v>8</v>
      </c>
      <c r="O1021" s="17">
        <v>5</v>
      </c>
      <c r="P1021" s="17" t="s">
        <v>46</v>
      </c>
      <c r="Q1021" s="18"/>
      <c r="S1021" s="22" t="str">
        <f t="shared" si="45"/>
        <v>67012-63-9</v>
      </c>
      <c r="T1021" s="18" t="str">
        <f t="shared" si="46"/>
        <v>N-Ethyl-N-(2,2,3,3,4,4,5,5-octafluoropentyl)aniline</v>
      </c>
      <c r="U1021" s="18" t="str">
        <f t="shared" si="47"/>
        <v>DTXSID30507239</v>
      </c>
    </row>
    <row r="1022" spans="1:21" ht="30" x14ac:dyDescent="0.2">
      <c r="A1022" s="23" t="s">
        <v>8871</v>
      </c>
      <c r="B1022" s="16" t="s">
        <v>8872</v>
      </c>
      <c r="C1022" s="16" t="s">
        <v>8873</v>
      </c>
      <c r="D1022" s="16" t="s">
        <v>8874</v>
      </c>
      <c r="E1022" s="16" t="s">
        <v>8872</v>
      </c>
      <c r="F1022" s="16" t="s">
        <v>8875</v>
      </c>
      <c r="G1022" s="16" t="s">
        <v>8876</v>
      </c>
      <c r="H1022" s="16" t="s">
        <v>318</v>
      </c>
      <c r="I1022" s="17" t="s">
        <v>319</v>
      </c>
      <c r="J1022" s="17" t="s">
        <v>320</v>
      </c>
      <c r="K1022" s="17">
        <v>14</v>
      </c>
      <c r="M1022" s="17">
        <v>9</v>
      </c>
      <c r="O1022" s="17">
        <v>5</v>
      </c>
      <c r="P1022" s="17" t="s">
        <v>46</v>
      </c>
      <c r="Q1022" s="18"/>
      <c r="S1022" s="22" t="str">
        <f t="shared" si="45"/>
        <v>38471-83-9</v>
      </c>
      <c r="T1022" s="18" t="str">
        <f t="shared" si="46"/>
        <v>3-[(1,1,1,2,3,3,3-Heptafluoropropan-2-yl)oxy]-2-methylprop-1-ene</v>
      </c>
      <c r="U1022" s="18" t="str">
        <f t="shared" si="47"/>
        <v>DTXSID70617184</v>
      </c>
    </row>
    <row r="1023" spans="1:21" ht="30" x14ac:dyDescent="0.2">
      <c r="A1023" s="23" t="s">
        <v>8877</v>
      </c>
      <c r="B1023" s="16" t="s">
        <v>8878</v>
      </c>
      <c r="C1023" s="16" t="s">
        <v>8879</v>
      </c>
      <c r="D1023" s="16" t="s">
        <v>8880</v>
      </c>
      <c r="E1023" s="16" t="s">
        <v>8878</v>
      </c>
      <c r="F1023" s="16" t="s">
        <v>8881</v>
      </c>
      <c r="G1023" s="16" t="s">
        <v>8882</v>
      </c>
      <c r="H1023" s="16" t="s">
        <v>1924</v>
      </c>
      <c r="I1023" s="17" t="s">
        <v>1925</v>
      </c>
      <c r="J1023" s="17" t="s">
        <v>1926</v>
      </c>
      <c r="K1023" s="17">
        <v>8</v>
      </c>
      <c r="M1023" s="17">
        <v>7</v>
      </c>
      <c r="O1023" s="17">
        <v>5</v>
      </c>
      <c r="P1023" s="17" t="s">
        <v>46</v>
      </c>
      <c r="Q1023" s="18"/>
      <c r="S1023" s="22" t="str">
        <f t="shared" si="45"/>
        <v>103489-99-2</v>
      </c>
      <c r="T1023" s="18" t="str">
        <f t="shared" si="46"/>
        <v>1,1,1,2,2,3,3,4,4,5,5,6,6-Tridecafluoro-6-[(trifluoroethenyl)oxy]hexane</v>
      </c>
      <c r="U1023" s="18" t="str">
        <f t="shared" si="47"/>
        <v>DTXSID00623819</v>
      </c>
    </row>
    <row r="1024" spans="1:21" ht="60" x14ac:dyDescent="0.2">
      <c r="A1024" s="23" t="s">
        <v>8883</v>
      </c>
      <c r="B1024" s="16" t="s">
        <v>8884</v>
      </c>
      <c r="C1024" s="16" t="s">
        <v>8885</v>
      </c>
      <c r="D1024" s="16" t="s">
        <v>8886</v>
      </c>
      <c r="E1024" s="16" t="s">
        <v>8887</v>
      </c>
      <c r="F1024" s="16" t="s">
        <v>8888</v>
      </c>
      <c r="G1024" s="16" t="s">
        <v>8889</v>
      </c>
      <c r="H1024" s="16" t="s">
        <v>8890</v>
      </c>
      <c r="I1024" s="17" t="s">
        <v>8891</v>
      </c>
      <c r="J1024" s="17" t="s">
        <v>8892</v>
      </c>
      <c r="K1024" s="17">
        <v>21</v>
      </c>
      <c r="M1024" s="17">
        <v>5</v>
      </c>
      <c r="O1024" s="17">
        <v>1</v>
      </c>
      <c r="P1024" s="17" t="s">
        <v>46</v>
      </c>
      <c r="Q1024" s="18"/>
      <c r="S1024" s="22" t="str">
        <f t="shared" si="45"/>
        <v>94159-77-0</v>
      </c>
      <c r="T1024" s="18" t="str">
        <f t="shared" si="46"/>
        <v>Bis(2-hydroxyethyl)methyl(1-(perfluoro-9-methyldecyl))-2-hydroxyprop-3-ylammonium iodide</v>
      </c>
      <c r="U1024" s="18" t="str">
        <f t="shared" si="47"/>
        <v>DTXSID90881148</v>
      </c>
    </row>
    <row r="1025" spans="1:21" ht="30" x14ac:dyDescent="0.2">
      <c r="A1025" s="23" t="s">
        <v>8893</v>
      </c>
      <c r="B1025" s="16" t="s">
        <v>8894</v>
      </c>
      <c r="C1025" s="16" t="s">
        <v>8895</v>
      </c>
      <c r="G1025" s="16" t="s">
        <v>245</v>
      </c>
      <c r="J1025" s="17" t="s">
        <v>46</v>
      </c>
      <c r="K1025" s="17">
        <v>3</v>
      </c>
      <c r="O1025" s="17">
        <v>2</v>
      </c>
      <c r="P1025" s="17" t="s">
        <v>46</v>
      </c>
      <c r="Q1025" s="18"/>
      <c r="S1025" s="22" t="str">
        <f t="shared" si="45"/>
        <v>NOCAS_897587</v>
      </c>
      <c r="T1025" s="18" t="str">
        <f t="shared" si="46"/>
        <v>Propanoic acid, 2,2,3,3-tetrafluoro-3-(trifluoromethoxy)-, anhydride with 2,2,3,3-tetrafluoro-3-(trifluoromethoxy)propanoic acid</v>
      </c>
      <c r="U1025" s="18" t="str">
        <f t="shared" si="47"/>
        <v>DTXSID90897587</v>
      </c>
    </row>
    <row r="1026" spans="1:21" ht="60" x14ac:dyDescent="0.2">
      <c r="A1026" s="23" t="s">
        <v>8896</v>
      </c>
      <c r="B1026" s="16" t="s">
        <v>8897</v>
      </c>
      <c r="C1026" s="16" t="s">
        <v>8898</v>
      </c>
      <c r="G1026" s="16" t="s">
        <v>245</v>
      </c>
      <c r="J1026" s="17" t="s">
        <v>46</v>
      </c>
      <c r="K1026" s="17">
        <v>13</v>
      </c>
      <c r="O1026" s="17">
        <v>5</v>
      </c>
      <c r="P1026" s="17" t="s">
        <v>46</v>
      </c>
      <c r="Q1026" s="18"/>
      <c r="S1026" s="22" t="str">
        <f t="shared" si="45"/>
        <v>374623-78-6</v>
      </c>
      <c r="T1026" s="18" t="str">
        <f t="shared" si="46"/>
        <v>2-Propenoic acid, butyl ester, polymer with 2-ethylhexyl-2-propenoate, 2-hydroxyethyl 2-propenoate, 3,3,4,4,5,5,6,6,7,7,8,8,8-tridecafluorooctyl-2-propenoate, 4,4'-azobis[4-cyanopentanoic acid]-initiated</v>
      </c>
      <c r="U1026" s="18" t="str">
        <f t="shared" si="47"/>
        <v>DTXSID30882710</v>
      </c>
    </row>
    <row r="1027" spans="1:21" ht="45" x14ac:dyDescent="0.2">
      <c r="A1027" s="23" t="s">
        <v>8899</v>
      </c>
      <c r="B1027" s="16" t="s">
        <v>8900</v>
      </c>
      <c r="C1027" s="16" t="s">
        <v>8901</v>
      </c>
      <c r="D1027" s="16" t="s">
        <v>8902</v>
      </c>
      <c r="F1027" s="16" t="s">
        <v>8903</v>
      </c>
      <c r="G1027" s="16" t="s">
        <v>8904</v>
      </c>
      <c r="H1027" s="16" t="s">
        <v>8905</v>
      </c>
      <c r="I1027" s="17" t="s">
        <v>8906</v>
      </c>
      <c r="J1027" s="17" t="s">
        <v>8907</v>
      </c>
      <c r="K1027" s="17">
        <v>3</v>
      </c>
      <c r="O1027" s="17">
        <v>2</v>
      </c>
      <c r="P1027" s="17" t="s">
        <v>46</v>
      </c>
      <c r="Q1027" s="18"/>
      <c r="S1027" s="22" t="str">
        <f t="shared" si="45"/>
        <v>75169-51-6</v>
      </c>
      <c r="T1027" s="18" t="str">
        <f t="shared" si="46"/>
        <v>Perfluoro-1,3-diisopropylcyclohexane</v>
      </c>
      <c r="U1027" s="18" t="str">
        <f t="shared" si="47"/>
        <v>DTXSID901033556</v>
      </c>
    </row>
    <row r="1028" spans="1:21" ht="30" x14ac:dyDescent="0.2">
      <c r="A1028" s="23" t="s">
        <v>8908</v>
      </c>
      <c r="B1028" s="16" t="s">
        <v>8909</v>
      </c>
      <c r="C1028" s="16" t="s">
        <v>8910</v>
      </c>
      <c r="D1028" s="16" t="s">
        <v>8911</v>
      </c>
      <c r="E1028" s="16" t="s">
        <v>8912</v>
      </c>
      <c r="F1028" s="16" t="s">
        <v>8913</v>
      </c>
      <c r="G1028" s="16" t="s">
        <v>8914</v>
      </c>
      <c r="H1028" s="16" t="s">
        <v>2713</v>
      </c>
      <c r="I1028" s="17" t="s">
        <v>2714</v>
      </c>
      <c r="J1028" s="17" t="s">
        <v>2715</v>
      </c>
      <c r="K1028" s="17">
        <v>18</v>
      </c>
      <c r="M1028" s="17">
        <v>51</v>
      </c>
      <c r="O1028" s="17">
        <v>4</v>
      </c>
      <c r="P1028" s="17" t="s">
        <v>46</v>
      </c>
      <c r="Q1028" s="18"/>
      <c r="S1028" s="22" t="str">
        <f t="shared" si="45"/>
        <v>2396-26-1</v>
      </c>
      <c r="T1028" s="18" t="str">
        <f t="shared" si="46"/>
        <v>4-(Heptafluoroisopropyl)toluene</v>
      </c>
      <c r="U1028" s="18" t="str">
        <f t="shared" si="47"/>
        <v>DTXSID40178671</v>
      </c>
    </row>
    <row r="1029" spans="1:21" x14ac:dyDescent="0.2">
      <c r="A1029" s="23" t="s">
        <v>8915</v>
      </c>
      <c r="B1029" s="16" t="s">
        <v>8916</v>
      </c>
      <c r="C1029" s="16" t="s">
        <v>8917</v>
      </c>
      <c r="D1029" s="16" t="s">
        <v>8918</v>
      </c>
      <c r="E1029" s="16" t="s">
        <v>8919</v>
      </c>
      <c r="F1029" s="16" t="s">
        <v>8920</v>
      </c>
      <c r="G1029" s="16" t="s">
        <v>8921</v>
      </c>
      <c r="H1029" s="16" t="s">
        <v>8922</v>
      </c>
      <c r="I1029" s="17" t="s">
        <v>8923</v>
      </c>
      <c r="J1029" s="17" t="s">
        <v>8924</v>
      </c>
      <c r="K1029" s="17">
        <v>18</v>
      </c>
      <c r="M1029" s="17">
        <v>24</v>
      </c>
      <c r="O1029" s="17">
        <v>1</v>
      </c>
      <c r="P1029" s="17" t="s">
        <v>46</v>
      </c>
      <c r="Q1029" s="18"/>
      <c r="S1029" s="22" t="str">
        <f t="shared" si="45"/>
        <v>354-88-1</v>
      </c>
      <c r="T1029" s="18" t="str">
        <f t="shared" si="46"/>
        <v>Perfluoroethanesulfonic acid</v>
      </c>
      <c r="U1029" s="18" t="str">
        <f t="shared" si="47"/>
        <v>DTXSID30870511</v>
      </c>
    </row>
    <row r="1030" spans="1:21" ht="30" x14ac:dyDescent="0.2">
      <c r="A1030" s="23" t="s">
        <v>8925</v>
      </c>
      <c r="B1030" s="16" t="s">
        <v>8926</v>
      </c>
      <c r="C1030" s="16" t="s">
        <v>8927</v>
      </c>
      <c r="D1030" s="16" t="s">
        <v>8928</v>
      </c>
      <c r="E1030" s="16" t="s">
        <v>8926</v>
      </c>
      <c r="F1030" s="16" t="s">
        <v>8929</v>
      </c>
      <c r="G1030" s="16" t="s">
        <v>8930</v>
      </c>
      <c r="H1030" s="16" t="s">
        <v>8931</v>
      </c>
      <c r="I1030" s="17" t="s">
        <v>8932</v>
      </c>
      <c r="J1030" s="17" t="s">
        <v>8933</v>
      </c>
      <c r="K1030" s="17">
        <v>5</v>
      </c>
      <c r="M1030" s="17">
        <v>3</v>
      </c>
      <c r="O1030" s="17">
        <v>5</v>
      </c>
      <c r="P1030" s="17" t="s">
        <v>46</v>
      </c>
      <c r="Q1030" s="18"/>
      <c r="S1030" s="22" t="str">
        <f t="shared" ref="S1030:S1093" si="48">C1030</f>
        <v>921603-75-0</v>
      </c>
      <c r="T1030" s="18" t="str">
        <f t="shared" ref="T1030:T1093" si="49">B1030</f>
        <v>1-[(1,1,2,3,3,3-Hexafluoropropyl)sulfanyl]-2-methoxybenzene</v>
      </c>
      <c r="U1030" s="18" t="str">
        <f t="shared" ref="U1030:U1093" si="50">A1030</f>
        <v>DTXSID30841281</v>
      </c>
    </row>
    <row r="1031" spans="1:21" ht="45" x14ac:dyDescent="0.2">
      <c r="A1031" s="23" t="s">
        <v>8934</v>
      </c>
      <c r="B1031" s="16" t="s">
        <v>8935</v>
      </c>
      <c r="C1031" s="16" t="s">
        <v>8936</v>
      </c>
      <c r="D1031" s="16" t="s">
        <v>8937</v>
      </c>
      <c r="F1031" s="16" t="s">
        <v>8938</v>
      </c>
      <c r="G1031" s="16" t="s">
        <v>8939</v>
      </c>
      <c r="H1031" s="16" t="s">
        <v>8940</v>
      </c>
      <c r="I1031" s="17" t="s">
        <v>8941</v>
      </c>
      <c r="J1031" s="17" t="s">
        <v>8942</v>
      </c>
      <c r="K1031" s="17">
        <v>3</v>
      </c>
      <c r="O1031" s="17">
        <v>2</v>
      </c>
      <c r="P1031" s="17" t="s">
        <v>46</v>
      </c>
      <c r="Q1031" s="18"/>
      <c r="S1031" s="22" t="str">
        <f t="shared" si="48"/>
        <v>71625-52-0</v>
      </c>
      <c r="T1031" s="18" t="str">
        <f t="shared" si="49"/>
        <v>2-[2-[(Perfluorooctyl)ethylthio]ethoxy]-N,N,N-trimethyl ethanaminium iodide (1:1)</v>
      </c>
      <c r="U1031" s="18" t="str">
        <f t="shared" si="50"/>
        <v>DTXSID801033527</v>
      </c>
    </row>
    <row r="1032" spans="1:21" ht="45" x14ac:dyDescent="0.2">
      <c r="A1032" s="23" t="s">
        <v>8943</v>
      </c>
      <c r="B1032" s="16" t="s">
        <v>8944</v>
      </c>
      <c r="C1032" s="16" t="s">
        <v>8945</v>
      </c>
      <c r="G1032" s="16" t="s">
        <v>245</v>
      </c>
      <c r="J1032" s="17" t="s">
        <v>46</v>
      </c>
      <c r="K1032" s="17">
        <v>13</v>
      </c>
      <c r="O1032" s="17">
        <v>5</v>
      </c>
      <c r="P1032" s="17" t="s">
        <v>46</v>
      </c>
      <c r="Q1032" s="18"/>
      <c r="S1032" s="22" t="str">
        <f t="shared" si="48"/>
        <v>510734-75-5</v>
      </c>
      <c r="T1032" s="18" t="str">
        <f t="shared" si="49"/>
        <v>2-Propenoic acid, esters, 2-methyl-, 2-hydroxyethyl ester, telomers with Et acrylate, 1-octanethiol and .gamma.-.omega.-perfluoro-C6-16-alkyl acrylate</v>
      </c>
      <c r="U1032" s="18" t="str">
        <f t="shared" si="50"/>
        <v>DTXSID00882863</v>
      </c>
    </row>
    <row r="1033" spans="1:21" ht="30" x14ac:dyDescent="0.2">
      <c r="A1033" s="23" t="s">
        <v>8946</v>
      </c>
      <c r="B1033" s="16" t="s">
        <v>8947</v>
      </c>
      <c r="C1033" s="16" t="s">
        <v>8948</v>
      </c>
      <c r="D1033" s="16" t="s">
        <v>8949</v>
      </c>
      <c r="F1033" s="16" t="s">
        <v>8950</v>
      </c>
      <c r="G1033" s="16" t="s">
        <v>8951</v>
      </c>
      <c r="H1033" s="16" t="s">
        <v>8952</v>
      </c>
      <c r="I1033" s="17" t="s">
        <v>8953</v>
      </c>
      <c r="J1033" s="17" t="s">
        <v>8954</v>
      </c>
      <c r="K1033" s="17">
        <v>3</v>
      </c>
      <c r="O1033" s="17">
        <v>2</v>
      </c>
      <c r="P1033" s="17" t="s">
        <v>46</v>
      </c>
      <c r="Q1033" s="18"/>
      <c r="S1033" s="22" t="str">
        <f t="shared" si="48"/>
        <v>608299-39-4</v>
      </c>
      <c r="T1033" s="18" t="str">
        <f t="shared" si="49"/>
        <v>Diethylmethoxy(3,3,4,4,5,5,6,6,6-nonafluorohexyl)silane</v>
      </c>
      <c r="U1033" s="18" t="str">
        <f t="shared" si="50"/>
        <v>DTXSID001033123</v>
      </c>
    </row>
    <row r="1034" spans="1:21" ht="45" x14ac:dyDescent="0.2">
      <c r="A1034" s="23" t="s">
        <v>8955</v>
      </c>
      <c r="B1034" s="16" t="s">
        <v>8956</v>
      </c>
      <c r="C1034" s="16" t="s">
        <v>8957</v>
      </c>
      <c r="D1034" s="16" t="s">
        <v>8958</v>
      </c>
      <c r="E1034" s="16" t="s">
        <v>8959</v>
      </c>
      <c r="F1034" s="16" t="s">
        <v>8960</v>
      </c>
      <c r="G1034" s="16" t="s">
        <v>8961</v>
      </c>
      <c r="H1034" s="16" t="s">
        <v>8962</v>
      </c>
      <c r="I1034" s="17" t="s">
        <v>8963</v>
      </c>
      <c r="J1034" s="17" t="s">
        <v>8964</v>
      </c>
      <c r="K1034" s="17">
        <v>15</v>
      </c>
      <c r="M1034" s="17">
        <v>32</v>
      </c>
      <c r="O1034" s="17">
        <v>5</v>
      </c>
      <c r="P1034" s="17" t="s">
        <v>46</v>
      </c>
      <c r="Q1034" s="18"/>
      <c r="S1034" s="22" t="str">
        <f t="shared" si="48"/>
        <v>307-40-4</v>
      </c>
      <c r="T1034" s="18" t="str">
        <f t="shared" si="49"/>
        <v>nonadecafluorodecanamide</v>
      </c>
      <c r="U1034" s="18" t="str">
        <f t="shared" si="50"/>
        <v>DTXSID30382068</v>
      </c>
    </row>
    <row r="1035" spans="1:21" ht="45" x14ac:dyDescent="0.2">
      <c r="A1035" s="23" t="s">
        <v>8965</v>
      </c>
      <c r="B1035" s="16" t="s">
        <v>8966</v>
      </c>
      <c r="C1035" s="16" t="s">
        <v>8967</v>
      </c>
      <c r="D1035" s="16" t="s">
        <v>8968</v>
      </c>
      <c r="F1035" s="16" t="s">
        <v>8969</v>
      </c>
      <c r="G1035" s="16" t="s">
        <v>8970</v>
      </c>
      <c r="H1035" s="16" t="s">
        <v>8971</v>
      </c>
      <c r="I1035" s="17" t="s">
        <v>8972</v>
      </c>
      <c r="J1035" s="17" t="s">
        <v>8973</v>
      </c>
      <c r="K1035" s="17">
        <v>3</v>
      </c>
      <c r="O1035" s="17">
        <v>2</v>
      </c>
      <c r="P1035" s="17" t="s">
        <v>46</v>
      </c>
      <c r="Q1035" s="18"/>
      <c r="S1035" s="22" t="str">
        <f t="shared" si="48"/>
        <v>58064-45-2</v>
      </c>
      <c r="T1035" s="18" t="str">
        <f t="shared" si="49"/>
        <v>(Perfluorobutyl)benzenesulfonic acid sodium salt</v>
      </c>
      <c r="U1035" s="18" t="str">
        <f t="shared" si="50"/>
        <v>DTXSID301033077</v>
      </c>
    </row>
    <row r="1036" spans="1:21" x14ac:dyDescent="0.2">
      <c r="A1036" s="23" t="s">
        <v>8974</v>
      </c>
      <c r="B1036" s="16" t="s">
        <v>8975</v>
      </c>
      <c r="C1036" s="16" t="s">
        <v>8976</v>
      </c>
      <c r="G1036" s="16" t="s">
        <v>245</v>
      </c>
      <c r="J1036" s="17" t="s">
        <v>46</v>
      </c>
      <c r="K1036" s="17">
        <v>2</v>
      </c>
      <c r="O1036" s="17">
        <v>2</v>
      </c>
      <c r="P1036" s="17" t="s">
        <v>46</v>
      </c>
      <c r="Q1036" s="18"/>
      <c r="S1036" s="22" t="str">
        <f t="shared" si="48"/>
        <v>NOCAS_1027615</v>
      </c>
      <c r="T1036" s="18" t="str">
        <f t="shared" si="49"/>
        <v>F-Methyl-1-oxadecalin</v>
      </c>
      <c r="U1036" s="18" t="str">
        <f t="shared" si="50"/>
        <v>DTXSID601027615</v>
      </c>
    </row>
    <row r="1037" spans="1:21" ht="45" x14ac:dyDescent="0.2">
      <c r="A1037" s="23" t="s">
        <v>8977</v>
      </c>
      <c r="B1037" s="16" t="s">
        <v>8978</v>
      </c>
      <c r="C1037" s="16" t="s">
        <v>8979</v>
      </c>
      <c r="G1037" s="16" t="s">
        <v>245</v>
      </c>
      <c r="J1037" s="17" t="s">
        <v>46</v>
      </c>
      <c r="K1037" s="17">
        <v>13</v>
      </c>
      <c r="O1037" s="17">
        <v>5</v>
      </c>
      <c r="P1037" s="17" t="s">
        <v>46</v>
      </c>
      <c r="Q1037" s="18"/>
      <c r="S1037" s="22" t="str">
        <f t="shared" si="48"/>
        <v>163440-88-8</v>
      </c>
      <c r="T1037" s="18" t="str">
        <f t="shared" si="49"/>
        <v>2-Propenoic acid, 2-ethylhexyl ester, polymer with 1,1-dichloroethene and .alpha.-fluoro-.omega.-[2-[(2-methyl-1-oxo-2-propenyl)oxy]ethyl]pol y(difluoromethylene)</v>
      </c>
      <c r="U1037" s="18" t="str">
        <f t="shared" si="50"/>
        <v>DTXSID70882815</v>
      </c>
    </row>
    <row r="1038" spans="1:21" ht="45" x14ac:dyDescent="0.2">
      <c r="A1038" s="23" t="s">
        <v>8980</v>
      </c>
      <c r="B1038" s="16" t="s">
        <v>8981</v>
      </c>
      <c r="C1038" s="16" t="s">
        <v>8982</v>
      </c>
      <c r="G1038" s="16" t="s">
        <v>245</v>
      </c>
      <c r="J1038" s="17" t="s">
        <v>46</v>
      </c>
      <c r="K1038" s="17">
        <v>13</v>
      </c>
      <c r="O1038" s="17">
        <v>5</v>
      </c>
      <c r="P1038" s="17" t="s">
        <v>46</v>
      </c>
      <c r="Q1038" s="18"/>
      <c r="S1038" s="22" t="str">
        <f t="shared" si="48"/>
        <v>152521-13-6</v>
      </c>
      <c r="T1038" s="18" t="str">
        <f t="shared" si="49"/>
        <v>2-Propenoic acid, hexadecyl ester, polymer with .alpha.-fluoro-.omega.-[2-[(1-oxo-2-propenyl)oxy]ethyl]poly(difluoromethylene) and octadecyl 2-propenoate</v>
      </c>
      <c r="U1038" s="18" t="str">
        <f t="shared" si="50"/>
        <v>DTXSID20882845</v>
      </c>
    </row>
    <row r="1039" spans="1:21" ht="30" x14ac:dyDescent="0.2">
      <c r="A1039" s="23" t="s">
        <v>8983</v>
      </c>
      <c r="B1039" s="16" t="s">
        <v>8984</v>
      </c>
      <c r="C1039" s="16" t="s">
        <v>8985</v>
      </c>
      <c r="D1039" s="16" t="s">
        <v>8986</v>
      </c>
      <c r="E1039" s="16" t="s">
        <v>8987</v>
      </c>
      <c r="F1039" s="16" t="s">
        <v>8988</v>
      </c>
      <c r="G1039" s="16" t="s">
        <v>8989</v>
      </c>
      <c r="H1039" s="16" t="s">
        <v>8990</v>
      </c>
      <c r="I1039" s="17" t="s">
        <v>8991</v>
      </c>
      <c r="J1039" s="17" t="s">
        <v>8992</v>
      </c>
      <c r="K1039" s="17">
        <v>6</v>
      </c>
      <c r="M1039" s="17">
        <v>7</v>
      </c>
      <c r="O1039" s="17">
        <v>5</v>
      </c>
      <c r="P1039" s="17" t="s">
        <v>46</v>
      </c>
      <c r="Q1039" s="18"/>
      <c r="S1039" s="22" t="str">
        <f t="shared" si="48"/>
        <v>7232-55-5</v>
      </c>
      <c r="T1039" s="18" t="str">
        <f t="shared" si="49"/>
        <v>N-cyclohexyl-4,4,4-trifluoro-2-oxo-3-(trifluoromethyl)butanamide</v>
      </c>
      <c r="U1039" s="18" t="str">
        <f t="shared" si="50"/>
        <v>DTXSID90413120</v>
      </c>
    </row>
    <row r="1040" spans="1:21" x14ac:dyDescent="0.2">
      <c r="A1040" s="23" t="s">
        <v>8993</v>
      </c>
      <c r="B1040" s="16" t="s">
        <v>8994</v>
      </c>
      <c r="C1040" s="16" t="s">
        <v>8995</v>
      </c>
      <c r="D1040" s="16" t="s">
        <v>8996</v>
      </c>
      <c r="E1040" s="16" t="s">
        <v>8997</v>
      </c>
      <c r="F1040" s="16" t="s">
        <v>8998</v>
      </c>
      <c r="G1040" s="16" t="s">
        <v>8999</v>
      </c>
      <c r="H1040" s="16" t="s">
        <v>9000</v>
      </c>
      <c r="I1040" s="17" t="s">
        <v>9001</v>
      </c>
      <c r="J1040" s="17" t="s">
        <v>9002</v>
      </c>
      <c r="K1040" s="17">
        <v>5</v>
      </c>
      <c r="M1040" s="17">
        <v>12</v>
      </c>
      <c r="O1040" s="17">
        <v>5</v>
      </c>
      <c r="P1040" s="17" t="s">
        <v>46</v>
      </c>
      <c r="Q1040" s="18"/>
      <c r="S1040" s="22" t="str">
        <f t="shared" si="48"/>
        <v>50997-68-7</v>
      </c>
      <c r="T1040" s="18" t="str">
        <f t="shared" si="49"/>
        <v>2-(2,2,3,3-Tetrafluoropropoxy)ethan-1-ol</v>
      </c>
      <c r="U1040" s="18" t="str">
        <f t="shared" si="50"/>
        <v>DTXSID00600246</v>
      </c>
    </row>
    <row r="1041" spans="1:21" ht="30" x14ac:dyDescent="0.2">
      <c r="A1041" s="23" t="s">
        <v>9003</v>
      </c>
      <c r="B1041" s="16" t="s">
        <v>9004</v>
      </c>
      <c r="C1041" s="16" t="s">
        <v>9005</v>
      </c>
      <c r="D1041" s="16" t="s">
        <v>9006</v>
      </c>
      <c r="E1041" s="16" t="s">
        <v>9007</v>
      </c>
      <c r="F1041" s="16" t="s">
        <v>9008</v>
      </c>
      <c r="G1041" s="16" t="s">
        <v>9009</v>
      </c>
      <c r="H1041" s="16" t="s">
        <v>9010</v>
      </c>
      <c r="I1041" s="17" t="s">
        <v>787</v>
      </c>
      <c r="J1041" s="17" t="s">
        <v>9011</v>
      </c>
      <c r="K1041" s="17">
        <v>20</v>
      </c>
      <c r="M1041" s="17">
        <v>2</v>
      </c>
      <c r="O1041" s="17">
        <v>2</v>
      </c>
      <c r="P1041" s="17" t="s">
        <v>46</v>
      </c>
      <c r="Q1041" s="18"/>
      <c r="S1041" s="22" t="str">
        <f t="shared" si="48"/>
        <v>178094-76-3</v>
      </c>
      <c r="T1041" s="18" t="str">
        <f t="shared" si="49"/>
        <v>3-[(Perfluorobutane-1-sulfonyl)amino]-N,N-dimethylpropan-1-amine N-oxide</v>
      </c>
      <c r="U1041" s="18" t="str">
        <f t="shared" si="50"/>
        <v>DTXSID50893565</v>
      </c>
    </row>
    <row r="1042" spans="1:21" x14ac:dyDescent="0.2">
      <c r="A1042" s="23" t="s">
        <v>9012</v>
      </c>
      <c r="B1042" s="16" t="s">
        <v>9013</v>
      </c>
      <c r="C1042" s="16" t="s">
        <v>9014</v>
      </c>
      <c r="G1042" s="16" t="s">
        <v>245</v>
      </c>
      <c r="J1042" s="17" t="s">
        <v>46</v>
      </c>
      <c r="K1042" s="17">
        <v>11</v>
      </c>
      <c r="O1042" s="17">
        <v>5</v>
      </c>
      <c r="P1042" s="17" t="s">
        <v>46</v>
      </c>
      <c r="Q1042" s="18"/>
      <c r="S1042" s="22" t="str">
        <f t="shared" si="48"/>
        <v>143336-91-8</v>
      </c>
      <c r="T1042" s="18" t="str">
        <f t="shared" si="49"/>
        <v>143336-91-8 (name too long)</v>
      </c>
      <c r="U1042" s="18" t="str">
        <f t="shared" si="50"/>
        <v>DTXSID80882644</v>
      </c>
    </row>
    <row r="1043" spans="1:21" ht="60" x14ac:dyDescent="0.2">
      <c r="A1043" s="23" t="s">
        <v>9015</v>
      </c>
      <c r="B1043" s="16" t="s">
        <v>9016</v>
      </c>
      <c r="C1043" s="16" t="s">
        <v>9017</v>
      </c>
      <c r="D1043" s="16" t="s">
        <v>9018</v>
      </c>
      <c r="F1043" s="16" t="s">
        <v>9019</v>
      </c>
      <c r="G1043" s="16" t="s">
        <v>9020</v>
      </c>
      <c r="H1043" s="16" t="s">
        <v>9021</v>
      </c>
      <c r="I1043" s="17" t="s">
        <v>9022</v>
      </c>
      <c r="J1043" s="17" t="s">
        <v>9023</v>
      </c>
      <c r="K1043" s="17">
        <v>3</v>
      </c>
      <c r="O1043" s="17">
        <v>2</v>
      </c>
      <c r="P1043" s="17" t="s">
        <v>46</v>
      </c>
      <c r="Q1043" s="18"/>
      <c r="S1043" s="22" t="str">
        <f t="shared" si="48"/>
        <v>61481-06-9</v>
      </c>
      <c r="T1043" s="18" t="str">
        <f t="shared" si="49"/>
        <v>N-Methyl-N-[2-(sulfooxy)ethyl]perfluorododecanesulfonamide</v>
      </c>
      <c r="U1043" s="18" t="str">
        <f t="shared" si="50"/>
        <v>DTXSID801033339</v>
      </c>
    </row>
    <row r="1044" spans="1:21" ht="30" x14ac:dyDescent="0.2">
      <c r="A1044" s="23" t="s">
        <v>9024</v>
      </c>
      <c r="B1044" s="16" t="s">
        <v>9025</v>
      </c>
      <c r="C1044" s="16" t="s">
        <v>9026</v>
      </c>
      <c r="G1044" s="16" t="s">
        <v>245</v>
      </c>
      <c r="J1044" s="17" t="s">
        <v>46</v>
      </c>
      <c r="K1044" s="17">
        <v>13</v>
      </c>
      <c r="O1044" s="17">
        <v>5</v>
      </c>
      <c r="P1044" s="17" t="s">
        <v>46</v>
      </c>
      <c r="Q1044" s="18"/>
      <c r="S1044" s="22" t="str">
        <f t="shared" si="48"/>
        <v>221455-73-8</v>
      </c>
      <c r="T1044" s="18" t="str">
        <f t="shared" si="49"/>
        <v>2-Propenoic acid, 2-methyl-, methyl ester, polymers with .gamma.-.omega.-perfluoro-C8-20-alkyl acrylate</v>
      </c>
      <c r="U1044" s="18" t="str">
        <f t="shared" si="50"/>
        <v>DTXSID80883070</v>
      </c>
    </row>
    <row r="1045" spans="1:21" ht="60" x14ac:dyDescent="0.2">
      <c r="A1045" s="23" t="s">
        <v>9027</v>
      </c>
      <c r="B1045" s="16" t="s">
        <v>9028</v>
      </c>
      <c r="C1045" s="16" t="s">
        <v>9029</v>
      </c>
      <c r="D1045" s="16" t="s">
        <v>9030</v>
      </c>
      <c r="E1045" s="16" t="s">
        <v>9028</v>
      </c>
      <c r="F1045" s="16" t="s">
        <v>9031</v>
      </c>
      <c r="G1045" s="16" t="s">
        <v>9032</v>
      </c>
      <c r="H1045" s="16" t="s">
        <v>9033</v>
      </c>
      <c r="I1045" s="17" t="s">
        <v>9034</v>
      </c>
      <c r="J1045" s="17" t="s">
        <v>9035</v>
      </c>
      <c r="K1045" s="17">
        <v>8</v>
      </c>
      <c r="M1045" s="17">
        <v>1</v>
      </c>
      <c r="O1045" s="17">
        <v>5</v>
      </c>
      <c r="P1045" s="17" t="s">
        <v>46</v>
      </c>
      <c r="Q1045" s="18"/>
      <c r="S1045" s="22" t="str">
        <f t="shared" si="48"/>
        <v>771491-74-8</v>
      </c>
      <c r="T1045" s="18" t="str">
        <f t="shared" si="49"/>
        <v>1-[4-(4-Chloro-1,1,2,2,3,3,4,4-octafluorobutane-1-sulfonyl)-5-methyl-3-(4-nitrophenyl)-2,3-dihydrofuran-2-yl]ethan-1-one</v>
      </c>
      <c r="U1045" s="18" t="str">
        <f t="shared" si="50"/>
        <v>DTXSID50702567</v>
      </c>
    </row>
    <row r="1046" spans="1:21" ht="30" x14ac:dyDescent="0.2">
      <c r="A1046" s="23" t="s">
        <v>9036</v>
      </c>
      <c r="B1046" s="16" t="s">
        <v>9037</v>
      </c>
      <c r="C1046" s="16" t="s">
        <v>9038</v>
      </c>
      <c r="D1046" s="16" t="s">
        <v>9039</v>
      </c>
      <c r="E1046" s="16" t="s">
        <v>9037</v>
      </c>
      <c r="F1046" s="16" t="s">
        <v>9040</v>
      </c>
      <c r="G1046" s="16" t="s">
        <v>9041</v>
      </c>
      <c r="H1046" s="16" t="s">
        <v>9042</v>
      </c>
      <c r="I1046" s="17" t="s">
        <v>9043</v>
      </c>
      <c r="J1046" s="17" t="s">
        <v>9044</v>
      </c>
      <c r="K1046" s="17">
        <v>7</v>
      </c>
      <c r="M1046" s="17">
        <v>4</v>
      </c>
      <c r="O1046" s="17">
        <v>5</v>
      </c>
      <c r="P1046" s="17" t="s">
        <v>46</v>
      </c>
      <c r="Q1046" s="18"/>
      <c r="S1046" s="22" t="str">
        <f t="shared" si="48"/>
        <v>108451-32-7</v>
      </c>
      <c r="T1046" s="18" t="str">
        <f t="shared" si="49"/>
        <v>2-(Pentafluoroethyl)-3,4,5-tris(trifluoromethyl)furan</v>
      </c>
      <c r="U1046" s="18" t="str">
        <f t="shared" si="50"/>
        <v>DTXSID40762776</v>
      </c>
    </row>
    <row r="1047" spans="1:21" ht="30" x14ac:dyDescent="0.2">
      <c r="A1047" s="23" t="s">
        <v>9045</v>
      </c>
      <c r="B1047" s="16" t="s">
        <v>9046</v>
      </c>
      <c r="C1047" s="16" t="s">
        <v>9047</v>
      </c>
      <c r="D1047" s="16" t="s">
        <v>9048</v>
      </c>
      <c r="E1047" s="16" t="s">
        <v>9046</v>
      </c>
      <c r="F1047" s="16" t="s">
        <v>9049</v>
      </c>
      <c r="G1047" s="16" t="s">
        <v>9050</v>
      </c>
      <c r="H1047" s="16" t="s">
        <v>9051</v>
      </c>
      <c r="I1047" s="17" t="s">
        <v>9052</v>
      </c>
      <c r="J1047" s="17" t="s">
        <v>9053</v>
      </c>
      <c r="K1047" s="17">
        <v>8</v>
      </c>
      <c r="O1047" s="17">
        <v>5</v>
      </c>
      <c r="P1047" s="17" t="s">
        <v>46</v>
      </c>
      <c r="Q1047" s="18"/>
      <c r="S1047" s="22" t="str">
        <f t="shared" si="48"/>
        <v>16621-95-7</v>
      </c>
      <c r="T1047" s="18" t="str">
        <f t="shared" si="49"/>
        <v>Undecafluorocyclohexyl prop-2-enoate</v>
      </c>
      <c r="U1047" s="18" t="str">
        <f t="shared" si="50"/>
        <v>DTXSID20619613</v>
      </c>
    </row>
    <row r="1048" spans="1:21" ht="30" x14ac:dyDescent="0.2">
      <c r="A1048" s="23" t="s">
        <v>9054</v>
      </c>
      <c r="B1048" s="16" t="s">
        <v>9055</v>
      </c>
      <c r="C1048" s="16" t="s">
        <v>9056</v>
      </c>
      <c r="D1048" s="16" t="s">
        <v>9057</v>
      </c>
      <c r="F1048" s="16" t="s">
        <v>9058</v>
      </c>
      <c r="G1048" s="16" t="s">
        <v>9059</v>
      </c>
      <c r="H1048" s="16" t="s">
        <v>9060</v>
      </c>
      <c r="I1048" s="17" t="s">
        <v>9061</v>
      </c>
      <c r="J1048" s="17" t="s">
        <v>9062</v>
      </c>
      <c r="K1048" s="17">
        <v>4</v>
      </c>
      <c r="O1048" s="17">
        <v>2</v>
      </c>
      <c r="P1048" s="17" t="s">
        <v>46</v>
      </c>
      <c r="Q1048" s="18"/>
      <c r="S1048" s="22" t="str">
        <f t="shared" si="48"/>
        <v>1869-04-1</v>
      </c>
      <c r="T1048" s="18" t="str">
        <f t="shared" si="49"/>
        <v>4,4,5,5,6,6,7,7,8,8,8‐Undecafluorooct‐2‐enoic acid</v>
      </c>
      <c r="U1048" s="18" t="str">
        <f t="shared" si="50"/>
        <v>DTXSID101026579</v>
      </c>
    </row>
    <row r="1049" spans="1:21" ht="30" x14ac:dyDescent="0.2">
      <c r="A1049" s="23" t="s">
        <v>9063</v>
      </c>
      <c r="B1049" s="16" t="s">
        <v>9064</v>
      </c>
      <c r="C1049" s="16" t="s">
        <v>9065</v>
      </c>
      <c r="D1049" s="16" t="s">
        <v>9066</v>
      </c>
      <c r="E1049" s="16" t="s">
        <v>9064</v>
      </c>
      <c r="F1049" s="16" t="s">
        <v>9067</v>
      </c>
      <c r="G1049" s="16" t="s">
        <v>9068</v>
      </c>
      <c r="H1049" s="16" t="s">
        <v>9069</v>
      </c>
      <c r="I1049" s="17" t="s">
        <v>9070</v>
      </c>
      <c r="J1049" s="17" t="s">
        <v>9071</v>
      </c>
      <c r="K1049" s="17">
        <v>7</v>
      </c>
      <c r="M1049" s="17">
        <v>2</v>
      </c>
      <c r="O1049" s="17">
        <v>5</v>
      </c>
      <c r="P1049" s="17" t="s">
        <v>46</v>
      </c>
      <c r="Q1049" s="18"/>
      <c r="S1049" s="22" t="str">
        <f t="shared" si="48"/>
        <v>402513-30-8</v>
      </c>
      <c r="T1049" s="18" t="str">
        <f t="shared" si="49"/>
        <v>1,1,1,3,4,4,4-Heptafluoro-3-(trifluoromethyl)butan-2-yl prop-2-enoate</v>
      </c>
      <c r="U1049" s="18" t="str">
        <f t="shared" si="50"/>
        <v>DTXSID90785915</v>
      </c>
    </row>
    <row r="1050" spans="1:21" ht="30" x14ac:dyDescent="0.2">
      <c r="A1050" s="23" t="s">
        <v>9072</v>
      </c>
      <c r="B1050" s="16" t="s">
        <v>9073</v>
      </c>
      <c r="C1050" s="16" t="s">
        <v>9074</v>
      </c>
      <c r="D1050" s="16" t="s">
        <v>9075</v>
      </c>
      <c r="F1050" s="16" t="s">
        <v>9076</v>
      </c>
      <c r="G1050" s="16" t="s">
        <v>9077</v>
      </c>
      <c r="H1050" s="16" t="s">
        <v>9078</v>
      </c>
      <c r="I1050" s="17" t="s">
        <v>9079</v>
      </c>
      <c r="J1050" s="17" t="s">
        <v>9080</v>
      </c>
      <c r="K1050" s="17">
        <v>4</v>
      </c>
      <c r="O1050" s="17">
        <v>2</v>
      </c>
      <c r="P1050" s="17" t="s">
        <v>46</v>
      </c>
      <c r="Q1050" s="18"/>
      <c r="S1050" s="22" t="str">
        <f t="shared" si="48"/>
        <v>NOCAS_1034980</v>
      </c>
      <c r="T1050" s="18" t="str">
        <f t="shared" si="49"/>
        <v>{[(Perfluoropropyl)sulfonyl]amino}-3-betaine</v>
      </c>
      <c r="U1050" s="18" t="str">
        <f t="shared" si="50"/>
        <v>DTXSID901034980</v>
      </c>
    </row>
    <row r="1051" spans="1:21" ht="45" x14ac:dyDescent="0.2">
      <c r="A1051" s="23" t="s">
        <v>9081</v>
      </c>
      <c r="B1051" s="16" t="s">
        <v>9082</v>
      </c>
      <c r="C1051" s="16" t="s">
        <v>9083</v>
      </c>
      <c r="G1051" s="16" t="s">
        <v>245</v>
      </c>
      <c r="J1051" s="17" t="s">
        <v>46</v>
      </c>
      <c r="K1051" s="17">
        <v>17</v>
      </c>
      <c r="O1051" s="17">
        <v>5</v>
      </c>
      <c r="P1051" s="17" t="s">
        <v>46</v>
      </c>
      <c r="Q1051" s="18"/>
      <c r="S1051" s="22" t="str">
        <f t="shared" si="48"/>
        <v>71550-17-9</v>
      </c>
      <c r="T1051" s="18" t="str">
        <f t="shared" si="49"/>
        <v>Poly(difluoromethylene), .alpha.,.alpha.'-[1,2-phenylenebis[carbonyloxy[2-(chloromethyl)-2,1-ethanediyl]]]bis[.omega.-fluoro-</v>
      </c>
      <c r="U1051" s="18" t="str">
        <f t="shared" si="50"/>
        <v>DTXSID10882970</v>
      </c>
    </row>
    <row r="1052" spans="1:21" ht="45" x14ac:dyDescent="0.2">
      <c r="A1052" s="23" t="s">
        <v>9084</v>
      </c>
      <c r="B1052" s="16" t="s">
        <v>9085</v>
      </c>
      <c r="C1052" s="16" t="s">
        <v>9086</v>
      </c>
      <c r="D1052" s="16" t="s">
        <v>9087</v>
      </c>
      <c r="E1052" s="16" t="s">
        <v>9085</v>
      </c>
      <c r="F1052" s="16" t="s">
        <v>9088</v>
      </c>
      <c r="G1052" s="16" t="s">
        <v>9089</v>
      </c>
      <c r="H1052" s="16" t="s">
        <v>9090</v>
      </c>
      <c r="I1052" s="17" t="s">
        <v>9091</v>
      </c>
      <c r="J1052" s="17" t="s">
        <v>9092</v>
      </c>
      <c r="K1052" s="17">
        <v>16</v>
      </c>
      <c r="M1052" s="17">
        <v>12</v>
      </c>
      <c r="O1052" s="17">
        <v>5</v>
      </c>
      <c r="P1052" s="17" t="s">
        <v>46</v>
      </c>
      <c r="Q1052" s="18"/>
      <c r="S1052" s="22" t="str">
        <f t="shared" si="48"/>
        <v>66563-68-6</v>
      </c>
      <c r="T1052" s="18" t="str">
        <f t="shared" si="49"/>
        <v>1,1,1,2,2,3,3,4,4,5,5,6,6,7,7,8,8,9,9,10,10,11,11,12,12-Pentacosafluorododecane</v>
      </c>
      <c r="U1052" s="18" t="str">
        <f t="shared" si="50"/>
        <v>DTXSID10895267</v>
      </c>
    </row>
    <row r="1053" spans="1:21" ht="45" x14ac:dyDescent="0.2">
      <c r="A1053" s="23" t="s">
        <v>9093</v>
      </c>
      <c r="B1053" s="16" t="s">
        <v>9094</v>
      </c>
      <c r="C1053" s="16" t="s">
        <v>9095</v>
      </c>
      <c r="D1053" s="16" t="s">
        <v>9096</v>
      </c>
      <c r="E1053" s="16" t="s">
        <v>9097</v>
      </c>
      <c r="F1053" s="16" t="s">
        <v>9098</v>
      </c>
      <c r="G1053" s="16" t="s">
        <v>9099</v>
      </c>
      <c r="H1053" s="16" t="s">
        <v>9100</v>
      </c>
      <c r="I1053" s="17" t="s">
        <v>9101</v>
      </c>
      <c r="J1053" s="17" t="s">
        <v>9102</v>
      </c>
      <c r="K1053" s="17">
        <v>14</v>
      </c>
      <c r="M1053" s="17">
        <v>12</v>
      </c>
      <c r="O1053" s="17">
        <v>5</v>
      </c>
      <c r="P1053" s="17" t="s">
        <v>46</v>
      </c>
      <c r="Q1053" s="18"/>
      <c r="S1053" s="22" t="str">
        <f t="shared" si="48"/>
        <v>91543-34-9</v>
      </c>
      <c r="T1053" s="18" t="str">
        <f t="shared" si="49"/>
        <v>Phosphorane, difluorotris(nonafluorobutyl)-</v>
      </c>
      <c r="U1053" s="18" t="str">
        <f t="shared" si="50"/>
        <v>DTXSID20433053</v>
      </c>
    </row>
    <row r="1054" spans="1:21" ht="60" x14ac:dyDescent="0.2">
      <c r="A1054" s="23" t="s">
        <v>9103</v>
      </c>
      <c r="B1054" s="16" t="s">
        <v>9104</v>
      </c>
      <c r="C1054" s="16" t="s">
        <v>9105</v>
      </c>
      <c r="D1054" s="16" t="s">
        <v>9106</v>
      </c>
      <c r="E1054" s="16" t="s">
        <v>9104</v>
      </c>
      <c r="F1054" s="16" t="s">
        <v>9107</v>
      </c>
      <c r="G1054" s="16" t="s">
        <v>9108</v>
      </c>
      <c r="H1054" s="16" t="s">
        <v>7728</v>
      </c>
      <c r="I1054" s="17" t="s">
        <v>7729</v>
      </c>
      <c r="J1054" s="17" t="s">
        <v>7730</v>
      </c>
      <c r="K1054" s="17">
        <v>14</v>
      </c>
      <c r="M1054" s="17">
        <v>2</v>
      </c>
      <c r="O1054" s="17">
        <v>5</v>
      </c>
      <c r="P1054" s="17" t="s">
        <v>46</v>
      </c>
      <c r="Q1054" s="18"/>
      <c r="S1054" s="22" t="str">
        <f t="shared" si="48"/>
        <v>862130-87-8</v>
      </c>
      <c r="T1054" s="18" t="str">
        <f t="shared" si="49"/>
        <v>2-Chloro-4-fluoro-N-(3-{[4-(1,1,1,2,3,3,3-heptafluoropropan-2-yl)-2,6-dimethylphenyl]carbamoyl}phenyl)benzamide</v>
      </c>
      <c r="U1054" s="18" t="str">
        <f t="shared" si="50"/>
        <v>DTXSID30896453</v>
      </c>
    </row>
    <row r="1055" spans="1:21" ht="75" x14ac:dyDescent="0.2">
      <c r="A1055" s="23" t="s">
        <v>9109</v>
      </c>
      <c r="B1055" s="16" t="s">
        <v>9110</v>
      </c>
      <c r="C1055" s="16" t="s">
        <v>9111</v>
      </c>
      <c r="D1055" s="16" t="s">
        <v>9112</v>
      </c>
      <c r="E1055" s="16" t="s">
        <v>9113</v>
      </c>
      <c r="F1055" s="16" t="s">
        <v>9114</v>
      </c>
      <c r="G1055" s="16" t="s">
        <v>9115</v>
      </c>
      <c r="H1055" s="16" t="s">
        <v>9116</v>
      </c>
      <c r="I1055" s="17" t="s">
        <v>9117</v>
      </c>
      <c r="J1055" s="17" t="s">
        <v>9118</v>
      </c>
      <c r="K1055" s="17">
        <v>30</v>
      </c>
      <c r="M1055" s="17">
        <v>9</v>
      </c>
      <c r="O1055" s="17">
        <v>1</v>
      </c>
      <c r="P1055" s="17" t="s">
        <v>46</v>
      </c>
      <c r="Q1055" s="18"/>
      <c r="S1055" s="22" t="str">
        <f t="shared" si="48"/>
        <v>67939-87-1</v>
      </c>
      <c r="T1055" s="18" t="str">
        <f t="shared" si="49"/>
        <v>2-(Ethyl((1,1,2,2,3,3,4,4,5,5,5-undecafluoropentyl)sulphonyl)amino)ethyl dihydrogen phosphate</v>
      </c>
      <c r="U1055" s="18" t="str">
        <f t="shared" si="50"/>
        <v>DTXSID8070881</v>
      </c>
    </row>
    <row r="1056" spans="1:21" x14ac:dyDescent="0.2">
      <c r="A1056" s="23" t="s">
        <v>9119</v>
      </c>
      <c r="B1056" s="16" t="s">
        <v>9120</v>
      </c>
      <c r="C1056" s="16" t="s">
        <v>9121</v>
      </c>
      <c r="D1056" s="16" t="s">
        <v>9122</v>
      </c>
      <c r="E1056" s="16" t="s">
        <v>9123</v>
      </c>
      <c r="F1056" s="16" t="s">
        <v>9124</v>
      </c>
      <c r="G1056" s="16" t="s">
        <v>9125</v>
      </c>
      <c r="H1056" s="16" t="s">
        <v>9126</v>
      </c>
      <c r="I1056" s="17" t="s">
        <v>9127</v>
      </c>
      <c r="J1056" s="17" t="s">
        <v>9128</v>
      </c>
      <c r="K1056" s="17">
        <v>37</v>
      </c>
      <c r="M1056" s="17">
        <v>52</v>
      </c>
      <c r="O1056" s="17">
        <v>1</v>
      </c>
      <c r="P1056" s="17" t="s">
        <v>46</v>
      </c>
      <c r="Q1056" s="18"/>
      <c r="S1056" s="22" t="str">
        <f t="shared" si="48"/>
        <v>336-19-6</v>
      </c>
      <c r="T1056" s="18" t="str">
        <f t="shared" si="49"/>
        <v>1,2-Dichloroperfluorocyclohexene</v>
      </c>
      <c r="U1056" s="18" t="str">
        <f t="shared" si="50"/>
        <v>DTXSID30187297</v>
      </c>
    </row>
    <row r="1057" spans="1:21" ht="60" x14ac:dyDescent="0.2">
      <c r="A1057" s="23" t="s">
        <v>9129</v>
      </c>
      <c r="B1057" s="16" t="s">
        <v>9130</v>
      </c>
      <c r="C1057" s="16" t="s">
        <v>9131</v>
      </c>
      <c r="F1057" s="16" t="s">
        <v>9132</v>
      </c>
      <c r="G1057" s="16" t="s">
        <v>9133</v>
      </c>
      <c r="H1057" s="16" t="s">
        <v>9134</v>
      </c>
      <c r="J1057" s="17" t="s">
        <v>46</v>
      </c>
      <c r="K1057" s="17">
        <v>18</v>
      </c>
      <c r="O1057" s="17">
        <v>2</v>
      </c>
      <c r="P1057" s="17" t="s">
        <v>46</v>
      </c>
      <c r="Q1057" s="18"/>
      <c r="S1057" s="22" t="str">
        <f t="shared" si="48"/>
        <v>71608-37-2</v>
      </c>
      <c r="T1057" s="18" t="str">
        <f t="shared" si="49"/>
        <v>Acetic acid, bis[(.gamma.-.omega.-perfluoro-C8-20-alkyl)thio] derivs.</v>
      </c>
      <c r="U1057" s="18" t="str">
        <f t="shared" si="50"/>
        <v>DTXSID60881938</v>
      </c>
    </row>
    <row r="1058" spans="1:21" ht="60" x14ac:dyDescent="0.2">
      <c r="A1058" s="23" t="s">
        <v>9135</v>
      </c>
      <c r="B1058" s="16" t="s">
        <v>9136</v>
      </c>
      <c r="C1058" s="16" t="s">
        <v>9137</v>
      </c>
      <c r="D1058" s="16" t="s">
        <v>9138</v>
      </c>
      <c r="F1058" s="16" t="s">
        <v>9139</v>
      </c>
      <c r="G1058" s="16" t="s">
        <v>9140</v>
      </c>
      <c r="H1058" s="16" t="s">
        <v>9141</v>
      </c>
      <c r="I1058" s="17" t="s">
        <v>9142</v>
      </c>
      <c r="J1058" s="17" t="s">
        <v>9143</v>
      </c>
      <c r="K1058" s="17">
        <v>3</v>
      </c>
      <c r="O1058" s="17">
        <v>2</v>
      </c>
      <c r="P1058" s="17" t="s">
        <v>46</v>
      </c>
      <c r="Q1058" s="18"/>
      <c r="S1058" s="22" t="str">
        <f t="shared" si="48"/>
        <v>NOCAS_1036924</v>
      </c>
      <c r="T1058" s="18" t="str">
        <f t="shared" si="49"/>
        <v>2‐[Dimethyl[2-(perfluorotetradecyl)ethyl]azaniumyl]acetate</v>
      </c>
      <c r="U1058" s="18" t="str">
        <f t="shared" si="50"/>
        <v>DTXSID901036924</v>
      </c>
    </row>
    <row r="1059" spans="1:21" ht="45" x14ac:dyDescent="0.2">
      <c r="A1059" s="23" t="s">
        <v>9144</v>
      </c>
      <c r="B1059" s="16" t="s">
        <v>9145</v>
      </c>
      <c r="C1059" s="16" t="s">
        <v>9146</v>
      </c>
      <c r="D1059" s="16" t="s">
        <v>9147</v>
      </c>
      <c r="E1059" s="16" t="s">
        <v>9145</v>
      </c>
      <c r="F1059" s="16" t="s">
        <v>9148</v>
      </c>
      <c r="G1059" s="16" t="s">
        <v>9149</v>
      </c>
      <c r="H1059" s="16" t="s">
        <v>9150</v>
      </c>
      <c r="I1059" s="17" t="s">
        <v>9151</v>
      </c>
      <c r="J1059" s="17" t="s">
        <v>9152</v>
      </c>
      <c r="K1059" s="17">
        <v>15</v>
      </c>
      <c r="M1059" s="17">
        <v>9</v>
      </c>
      <c r="O1059" s="17">
        <v>5</v>
      </c>
      <c r="P1059" s="17" t="s">
        <v>46</v>
      </c>
      <c r="Q1059" s="18"/>
      <c r="S1059" s="22" t="str">
        <f t="shared" si="48"/>
        <v>93454-74-1</v>
      </c>
      <c r="T1059" s="18" t="str">
        <f t="shared" si="49"/>
        <v>1,1,1,2,2,3,3,4,4,5,5,6,6,7,7,8,8,9,9,10,10,11,11,12,12-Pentacosafluorooctacosane</v>
      </c>
      <c r="U1059" s="18" t="str">
        <f t="shared" si="50"/>
        <v>DTXSID00895433</v>
      </c>
    </row>
    <row r="1060" spans="1:21" ht="30" x14ac:dyDescent="0.2">
      <c r="A1060" s="23" t="s">
        <v>9153</v>
      </c>
      <c r="B1060" s="16" t="s">
        <v>9154</v>
      </c>
      <c r="C1060" s="16" t="s">
        <v>9155</v>
      </c>
      <c r="D1060" s="16" t="s">
        <v>9156</v>
      </c>
      <c r="E1060" s="16" t="s">
        <v>9154</v>
      </c>
      <c r="F1060" s="16" t="s">
        <v>9157</v>
      </c>
      <c r="G1060" s="16" t="s">
        <v>9158</v>
      </c>
      <c r="H1060" s="16" t="s">
        <v>9159</v>
      </c>
      <c r="I1060" s="17" t="s">
        <v>9160</v>
      </c>
      <c r="J1060" s="17" t="s">
        <v>9161</v>
      </c>
      <c r="K1060" s="17">
        <v>7</v>
      </c>
      <c r="M1060" s="17">
        <v>12</v>
      </c>
      <c r="O1060" s="17">
        <v>5</v>
      </c>
      <c r="P1060" s="17" t="s">
        <v>46</v>
      </c>
      <c r="Q1060" s="18"/>
      <c r="S1060" s="22" t="str">
        <f t="shared" si="48"/>
        <v>101198-16-7</v>
      </c>
      <c r="T1060" s="18" t="str">
        <f t="shared" si="49"/>
        <v>6-Methyl-2,2,4,4-tetrakis(trifluoromethyl)-1,3-dioxane</v>
      </c>
      <c r="U1060" s="18" t="str">
        <f t="shared" si="50"/>
        <v>DTXSID10905976</v>
      </c>
    </row>
    <row r="1061" spans="1:21" ht="45" x14ac:dyDescent="0.2">
      <c r="A1061" s="23" t="s">
        <v>9162</v>
      </c>
      <c r="B1061" s="16" t="s">
        <v>9163</v>
      </c>
      <c r="C1061" s="16" t="s">
        <v>9164</v>
      </c>
      <c r="D1061" s="16" t="s">
        <v>9165</v>
      </c>
      <c r="E1061" s="16" t="s">
        <v>9166</v>
      </c>
      <c r="F1061" s="16" t="s">
        <v>9167</v>
      </c>
      <c r="G1061" s="16" t="s">
        <v>9168</v>
      </c>
      <c r="H1061" s="16" t="s">
        <v>9169</v>
      </c>
      <c r="I1061" s="17" t="s">
        <v>9170</v>
      </c>
      <c r="J1061" s="17" t="s">
        <v>9171</v>
      </c>
      <c r="K1061" s="17">
        <v>45</v>
      </c>
      <c r="M1061" s="17">
        <v>28</v>
      </c>
      <c r="O1061" s="17">
        <v>1</v>
      </c>
      <c r="P1061" s="17" t="s">
        <v>46</v>
      </c>
      <c r="Q1061" s="18"/>
      <c r="S1061" s="22" t="str">
        <f t="shared" si="48"/>
        <v>4089-58-1</v>
      </c>
      <c r="T1061" s="18" t="str">
        <f t="shared" si="49"/>
        <v>8-Fluorosulfonylperfluoro-2,5-dimethyl-3,6-dioxaoctanoyl fluoride</v>
      </c>
      <c r="U1061" s="18" t="str">
        <f t="shared" si="50"/>
        <v>DTXSID40863318</v>
      </c>
    </row>
    <row r="1062" spans="1:21" x14ac:dyDescent="0.2">
      <c r="A1062" s="23" t="s">
        <v>9172</v>
      </c>
      <c r="B1062" s="16" t="s">
        <v>9173</v>
      </c>
      <c r="C1062" s="16" t="s">
        <v>9174</v>
      </c>
      <c r="D1062" s="16" t="s">
        <v>9175</v>
      </c>
      <c r="E1062" s="16" t="s">
        <v>9176</v>
      </c>
      <c r="F1062" s="16" t="s">
        <v>9177</v>
      </c>
      <c r="G1062" s="16" t="s">
        <v>9178</v>
      </c>
      <c r="H1062" s="16" t="s">
        <v>1847</v>
      </c>
      <c r="I1062" s="17" t="s">
        <v>1848</v>
      </c>
      <c r="J1062" s="17" t="s">
        <v>1849</v>
      </c>
      <c r="K1062" s="17">
        <v>17</v>
      </c>
      <c r="M1062" s="17">
        <v>14</v>
      </c>
      <c r="O1062" s="17">
        <v>4</v>
      </c>
      <c r="P1062" s="17" t="s">
        <v>46</v>
      </c>
      <c r="Q1062" s="18"/>
      <c r="S1062" s="22" t="str">
        <f t="shared" si="48"/>
        <v>374-97-0</v>
      </c>
      <c r="T1062" s="18" t="str">
        <f t="shared" si="49"/>
        <v>1,1,1,2,2,3,3-Heptafluoro-4-chlorobutane</v>
      </c>
      <c r="U1062" s="18" t="str">
        <f t="shared" si="50"/>
        <v>DTXSID00190839</v>
      </c>
    </row>
    <row r="1063" spans="1:21" x14ac:dyDescent="0.2">
      <c r="A1063" s="23" t="s">
        <v>9179</v>
      </c>
      <c r="B1063" s="16" t="s">
        <v>9180</v>
      </c>
      <c r="C1063" s="16" t="s">
        <v>9181</v>
      </c>
      <c r="D1063" s="16" t="s">
        <v>9182</v>
      </c>
      <c r="E1063" s="16" t="s">
        <v>9183</v>
      </c>
      <c r="F1063" s="16" t="s">
        <v>9184</v>
      </c>
      <c r="G1063" s="16" t="s">
        <v>9185</v>
      </c>
      <c r="H1063" s="16" t="s">
        <v>9186</v>
      </c>
      <c r="I1063" s="17" t="s">
        <v>9187</v>
      </c>
      <c r="J1063" s="17" t="s">
        <v>9188</v>
      </c>
      <c r="K1063" s="17">
        <v>40</v>
      </c>
      <c r="M1063" s="17">
        <v>43</v>
      </c>
      <c r="O1063" s="17">
        <v>1</v>
      </c>
      <c r="P1063" s="17" t="s">
        <v>46</v>
      </c>
      <c r="Q1063" s="18"/>
      <c r="S1063" s="22" t="str">
        <f t="shared" si="48"/>
        <v>755-73-7</v>
      </c>
      <c r="T1063" s="18" t="str">
        <f t="shared" si="49"/>
        <v>Methyl 2,2,3,3-tetrafluoro-3-methoxypropionate</v>
      </c>
      <c r="U1063" s="18" t="str">
        <f t="shared" si="50"/>
        <v>DTXSID6061074</v>
      </c>
    </row>
    <row r="1064" spans="1:21" x14ac:dyDescent="0.2">
      <c r="A1064" s="23" t="s">
        <v>9189</v>
      </c>
      <c r="B1064" s="16" t="s">
        <v>9190</v>
      </c>
      <c r="C1064" s="16" t="s">
        <v>9191</v>
      </c>
      <c r="D1064" s="16" t="s">
        <v>9192</v>
      </c>
      <c r="E1064" s="16" t="s">
        <v>9190</v>
      </c>
      <c r="F1064" s="16" t="s">
        <v>9193</v>
      </c>
      <c r="G1064" s="16" t="s">
        <v>9194</v>
      </c>
      <c r="H1064" s="16" t="s">
        <v>9195</v>
      </c>
      <c r="I1064" s="17" t="s">
        <v>9196</v>
      </c>
      <c r="J1064" s="17" t="s">
        <v>9197</v>
      </c>
      <c r="K1064" s="17">
        <v>7</v>
      </c>
      <c r="M1064" s="17">
        <v>10</v>
      </c>
      <c r="O1064" s="17">
        <v>5</v>
      </c>
      <c r="P1064" s="17" t="s">
        <v>46</v>
      </c>
      <c r="Q1064" s="18"/>
      <c r="S1064" s="22" t="str">
        <f t="shared" si="48"/>
        <v>754-67-6</v>
      </c>
      <c r="T1064" s="18" t="str">
        <f t="shared" si="49"/>
        <v>4,4,5,5,5-Pentafluoro-3-methylpent-1-en-3-ol</v>
      </c>
      <c r="U1064" s="18" t="str">
        <f t="shared" si="50"/>
        <v>DTXSID30699022</v>
      </c>
    </row>
    <row r="1065" spans="1:21" x14ac:dyDescent="0.2">
      <c r="A1065" s="23" t="s">
        <v>9198</v>
      </c>
      <c r="B1065" s="16" t="s">
        <v>9199</v>
      </c>
      <c r="C1065" s="16" t="s">
        <v>9200</v>
      </c>
      <c r="D1065" s="16" t="s">
        <v>9201</v>
      </c>
      <c r="E1065" s="16" t="s">
        <v>9199</v>
      </c>
      <c r="F1065" s="16" t="s">
        <v>9202</v>
      </c>
      <c r="G1065" s="16" t="s">
        <v>9203</v>
      </c>
      <c r="H1065" s="16" t="s">
        <v>9204</v>
      </c>
      <c r="I1065" s="17" t="s">
        <v>9205</v>
      </c>
      <c r="J1065" s="17" t="s">
        <v>9206</v>
      </c>
      <c r="K1065" s="17">
        <v>9</v>
      </c>
      <c r="M1065" s="17">
        <v>12</v>
      </c>
      <c r="O1065" s="17">
        <v>2</v>
      </c>
      <c r="P1065" s="17" t="s">
        <v>46</v>
      </c>
      <c r="Q1065" s="18"/>
      <c r="S1065" s="22" t="str">
        <f t="shared" si="48"/>
        <v>356-77-4</v>
      </c>
      <c r="T1065" s="18" t="str">
        <f t="shared" si="49"/>
        <v>3-Ethenyl-1,1,2,2-tetrafluorocyclobutane</v>
      </c>
      <c r="U1065" s="18" t="str">
        <f t="shared" si="50"/>
        <v>DTXSID70337512</v>
      </c>
    </row>
    <row r="1066" spans="1:21" ht="45" x14ac:dyDescent="0.2">
      <c r="A1066" s="23" t="s">
        <v>9207</v>
      </c>
      <c r="B1066" s="16" t="s">
        <v>9208</v>
      </c>
      <c r="C1066" s="16" t="s">
        <v>9209</v>
      </c>
      <c r="D1066" s="16" t="s">
        <v>9210</v>
      </c>
      <c r="F1066" s="16" t="s">
        <v>9211</v>
      </c>
      <c r="G1066" s="16" t="s">
        <v>9212</v>
      </c>
      <c r="H1066" s="16" t="s">
        <v>9213</v>
      </c>
      <c r="I1066" s="17" t="s">
        <v>9214</v>
      </c>
      <c r="J1066" s="17" t="s">
        <v>9215</v>
      </c>
      <c r="K1066" s="17">
        <v>4</v>
      </c>
      <c r="O1066" s="17">
        <v>1</v>
      </c>
      <c r="P1066" s="17" t="s">
        <v>46</v>
      </c>
      <c r="Q1066" s="18"/>
      <c r="S1066" s="22" t="str">
        <f t="shared" si="48"/>
        <v>89148-24-3</v>
      </c>
      <c r="T1066" s="18" t="str">
        <f t="shared" si="49"/>
        <v>3-[(3-{[(Perfluoropropyl)sulfonyl]amino}propyl)(dimethyl)ammonio]propanoate</v>
      </c>
      <c r="U1066" s="18" t="str">
        <f t="shared" si="50"/>
        <v>DTXSID701034039</v>
      </c>
    </row>
    <row r="1067" spans="1:21" ht="30" x14ac:dyDescent="0.2">
      <c r="A1067" s="23" t="s">
        <v>9216</v>
      </c>
      <c r="B1067" s="16" t="s">
        <v>9217</v>
      </c>
      <c r="C1067" s="16" t="s">
        <v>9218</v>
      </c>
      <c r="D1067" s="16" t="s">
        <v>9219</v>
      </c>
      <c r="F1067" s="16" t="s">
        <v>9220</v>
      </c>
      <c r="G1067" s="16" t="s">
        <v>9221</v>
      </c>
      <c r="H1067" s="16" t="s">
        <v>9222</v>
      </c>
      <c r="I1067" s="17" t="s">
        <v>9223</v>
      </c>
      <c r="J1067" s="17" t="s">
        <v>9224</v>
      </c>
      <c r="K1067" s="17">
        <v>3</v>
      </c>
      <c r="O1067" s="17">
        <v>1</v>
      </c>
      <c r="P1067" s="17" t="s">
        <v>46</v>
      </c>
      <c r="Q1067" s="18"/>
      <c r="S1067" s="22" t="str">
        <f t="shared" si="48"/>
        <v>34455-27-1</v>
      </c>
      <c r="T1067" s="18" t="str">
        <f t="shared" si="49"/>
        <v>{[(3,3,4,4,5,5,6,6,6-Nonafluorohexyl)sulfonyl]amino}-3-betaine</v>
      </c>
      <c r="U1067" s="18" t="str">
        <f t="shared" si="50"/>
        <v>DTXSID601032816</v>
      </c>
    </row>
    <row r="1068" spans="1:21" ht="30" x14ac:dyDescent="0.2">
      <c r="A1068" s="23" t="s">
        <v>9225</v>
      </c>
      <c r="B1068" s="16" t="s">
        <v>9226</v>
      </c>
      <c r="C1068" s="16" t="s">
        <v>9227</v>
      </c>
      <c r="D1068" s="16" t="s">
        <v>9228</v>
      </c>
      <c r="E1068" s="16" t="s">
        <v>9226</v>
      </c>
      <c r="F1068" s="16" t="s">
        <v>9229</v>
      </c>
      <c r="G1068" s="16" t="s">
        <v>9230</v>
      </c>
      <c r="H1068" s="16" t="s">
        <v>4832</v>
      </c>
      <c r="I1068" s="17" t="s">
        <v>4833</v>
      </c>
      <c r="J1068" s="17" t="s">
        <v>4834</v>
      </c>
      <c r="K1068" s="17">
        <v>5</v>
      </c>
      <c r="O1068" s="17">
        <v>5</v>
      </c>
      <c r="P1068" s="17" t="s">
        <v>46</v>
      </c>
      <c r="Q1068" s="18"/>
      <c r="S1068" s="22" t="str">
        <f t="shared" si="48"/>
        <v>13027-16-2</v>
      </c>
      <c r="T1068" s="18" t="str">
        <f t="shared" si="49"/>
        <v>Methyl 3,3,3-trifluoro-2-methyl-2-(trifluoromethyl)propanoate</v>
      </c>
      <c r="U1068" s="18" t="str">
        <f t="shared" si="50"/>
        <v>DTXSID40777204</v>
      </c>
    </row>
    <row r="1069" spans="1:21" ht="45" x14ac:dyDescent="0.2">
      <c r="A1069" s="23" t="s">
        <v>9231</v>
      </c>
      <c r="B1069" s="16" t="s">
        <v>9232</v>
      </c>
      <c r="C1069" s="16" t="s">
        <v>9233</v>
      </c>
      <c r="D1069" s="16" t="s">
        <v>9234</v>
      </c>
      <c r="E1069" s="16" t="s">
        <v>9232</v>
      </c>
      <c r="F1069" s="16" t="s">
        <v>9235</v>
      </c>
      <c r="G1069" s="16" t="s">
        <v>9236</v>
      </c>
      <c r="H1069" s="16" t="s">
        <v>9237</v>
      </c>
      <c r="I1069" s="17" t="s">
        <v>9238</v>
      </c>
      <c r="J1069" s="17" t="s">
        <v>9239</v>
      </c>
      <c r="K1069" s="17">
        <v>15</v>
      </c>
      <c r="M1069" s="17">
        <v>2</v>
      </c>
      <c r="O1069" s="17">
        <v>5</v>
      </c>
      <c r="P1069" s="17" t="s">
        <v>46</v>
      </c>
      <c r="Q1069" s="18"/>
      <c r="S1069" s="22" t="str">
        <f t="shared" si="48"/>
        <v>61726-43-0</v>
      </c>
      <c r="T1069" s="18" t="str">
        <f t="shared" si="49"/>
        <v>Dimethyl (3,3,4,4,5,5,6,6,7,7,8,8,9,9,10,10,10-heptadecafluorodecyl)phosphonate</v>
      </c>
      <c r="U1069" s="18" t="str">
        <f t="shared" si="50"/>
        <v>DTXSID40896702</v>
      </c>
    </row>
    <row r="1070" spans="1:21" ht="30" x14ac:dyDescent="0.2">
      <c r="A1070" s="23" t="s">
        <v>9240</v>
      </c>
      <c r="B1070" s="16" t="s">
        <v>9241</v>
      </c>
      <c r="C1070" s="16" t="s">
        <v>9242</v>
      </c>
      <c r="D1070" s="16" t="s">
        <v>9243</v>
      </c>
      <c r="E1070" s="16" t="s">
        <v>9241</v>
      </c>
      <c r="F1070" s="16" t="s">
        <v>9244</v>
      </c>
      <c r="G1070" s="16" t="s">
        <v>9245</v>
      </c>
      <c r="H1070" s="16" t="s">
        <v>9246</v>
      </c>
      <c r="I1070" s="17" t="s">
        <v>9247</v>
      </c>
      <c r="J1070" s="17" t="s">
        <v>9248</v>
      </c>
      <c r="K1070" s="17">
        <v>7</v>
      </c>
      <c r="M1070" s="17">
        <v>5</v>
      </c>
      <c r="O1070" s="17">
        <v>5</v>
      </c>
      <c r="P1070" s="17" t="s">
        <v>46</v>
      </c>
      <c r="Q1070" s="18"/>
      <c r="S1070" s="22" t="str">
        <f t="shared" si="48"/>
        <v>138947-19-0</v>
      </c>
      <c r="T1070" s="18" t="str">
        <f t="shared" si="49"/>
        <v>1,2,3,4-Tetrafluoro-5-(pentafluoroethyl)benzene</v>
      </c>
      <c r="U1070" s="18" t="str">
        <f t="shared" si="50"/>
        <v>DTXSID30568103</v>
      </c>
    </row>
    <row r="1071" spans="1:21" ht="45" x14ac:dyDescent="0.2">
      <c r="A1071" s="23" t="s">
        <v>9249</v>
      </c>
      <c r="B1071" s="16" t="s">
        <v>9250</v>
      </c>
      <c r="C1071" s="16" t="s">
        <v>9251</v>
      </c>
      <c r="D1071" s="16" t="s">
        <v>9252</v>
      </c>
      <c r="F1071" s="16" t="s">
        <v>9253</v>
      </c>
      <c r="G1071" s="16" t="s">
        <v>9254</v>
      </c>
      <c r="H1071" s="16" t="s">
        <v>9255</v>
      </c>
      <c r="I1071" s="17" t="s">
        <v>9256</v>
      </c>
      <c r="J1071" s="17" t="s">
        <v>9257</v>
      </c>
      <c r="K1071" s="17">
        <v>3</v>
      </c>
      <c r="O1071" s="17">
        <v>2</v>
      </c>
      <c r="P1071" s="17" t="s">
        <v>46</v>
      </c>
      <c r="Q1071" s="18"/>
      <c r="S1071" s="22" t="str">
        <f t="shared" si="48"/>
        <v>63295-21-6</v>
      </c>
      <c r="T1071" s="18" t="str">
        <f t="shared" si="49"/>
        <v>Diammonium 4,4,5,5,6,7,7,7-octafluoro-6-(trifluoromethyl)-1-heptanol phosphate</v>
      </c>
      <c r="U1071" s="18" t="str">
        <f t="shared" si="50"/>
        <v>DTXSID701033348</v>
      </c>
    </row>
    <row r="1072" spans="1:21" ht="45" x14ac:dyDescent="0.2">
      <c r="A1072" s="23" t="s">
        <v>9258</v>
      </c>
      <c r="B1072" s="16" t="s">
        <v>9259</v>
      </c>
      <c r="C1072" s="16" t="s">
        <v>9260</v>
      </c>
      <c r="D1072" s="16" t="s">
        <v>9261</v>
      </c>
      <c r="E1072" s="16" t="s">
        <v>9262</v>
      </c>
      <c r="F1072" s="16" t="s">
        <v>9263</v>
      </c>
      <c r="G1072" s="16" t="s">
        <v>9264</v>
      </c>
      <c r="H1072" s="16" t="s">
        <v>9265</v>
      </c>
      <c r="I1072" s="17" t="s">
        <v>9266</v>
      </c>
      <c r="J1072" s="17" t="s">
        <v>9267</v>
      </c>
      <c r="K1072" s="17">
        <v>9</v>
      </c>
      <c r="M1072" s="17">
        <v>2</v>
      </c>
      <c r="O1072" s="17">
        <v>2</v>
      </c>
      <c r="P1072" s="17" t="s">
        <v>46</v>
      </c>
      <c r="Q1072" s="18"/>
      <c r="S1072" s="22" t="str">
        <f t="shared" si="48"/>
        <v>17631-66-2</v>
      </c>
      <c r="T1072" s="18" t="str">
        <f t="shared" si="49"/>
        <v>6,6,7,7,8,8,8-Heptafluoro-2,2-dimethyloctane-3,5-dione;terbium</v>
      </c>
      <c r="U1072" s="18" t="str">
        <f t="shared" si="50"/>
        <v>DTXSID10329971</v>
      </c>
    </row>
    <row r="1073" spans="1:21" ht="30" x14ac:dyDescent="0.2">
      <c r="A1073" s="23" t="s">
        <v>9268</v>
      </c>
      <c r="B1073" s="16" t="s">
        <v>9269</v>
      </c>
      <c r="C1073" s="16" t="s">
        <v>9270</v>
      </c>
      <c r="G1073" s="16" t="s">
        <v>245</v>
      </c>
      <c r="J1073" s="17" t="s">
        <v>46</v>
      </c>
      <c r="K1073" s="17">
        <v>20</v>
      </c>
      <c r="O1073" s="17">
        <v>2</v>
      </c>
      <c r="P1073" s="17" t="s">
        <v>46</v>
      </c>
      <c r="Q1073" s="18"/>
      <c r="S1073" s="22" t="str">
        <f t="shared" si="48"/>
        <v>74499-68-6</v>
      </c>
      <c r="T1073" s="18" t="str">
        <f t="shared" si="49"/>
        <v>Propane, 1,1,1,2,2,3,3-heptafluoro-3-[(trifluoroethenyl)oxy]-, polymer with 1,1-difluoroethene and tetrafluoroethene</v>
      </c>
      <c r="U1073" s="18" t="str">
        <f t="shared" si="50"/>
        <v>DTXSID50880975</v>
      </c>
    </row>
    <row r="1074" spans="1:21" ht="30" x14ac:dyDescent="0.2">
      <c r="A1074" s="23" t="s">
        <v>9271</v>
      </c>
      <c r="B1074" s="16" t="s">
        <v>9272</v>
      </c>
      <c r="C1074" s="16" t="s">
        <v>9273</v>
      </c>
      <c r="D1074" s="16" t="s">
        <v>9274</v>
      </c>
      <c r="E1074" s="16" t="s">
        <v>9275</v>
      </c>
      <c r="F1074" s="16" t="s">
        <v>9276</v>
      </c>
      <c r="G1074" s="16" t="s">
        <v>9277</v>
      </c>
      <c r="H1074" s="16" t="s">
        <v>9278</v>
      </c>
      <c r="I1074" s="17" t="s">
        <v>9279</v>
      </c>
      <c r="J1074" s="17" t="s">
        <v>9280</v>
      </c>
      <c r="K1074" s="17">
        <v>5</v>
      </c>
      <c r="M1074" s="17">
        <v>8</v>
      </c>
      <c r="O1074" s="17">
        <v>2</v>
      </c>
      <c r="P1074" s="17" t="s">
        <v>46</v>
      </c>
      <c r="Q1074" s="18"/>
      <c r="S1074" s="22" t="str">
        <f t="shared" si="48"/>
        <v>34025-22-4</v>
      </c>
      <c r="T1074" s="18" t="str">
        <f t="shared" si="49"/>
        <v>4-Nitro-N-[2,2,2-trifluoro-1-(trifluoromethyl)ethylidene]benzenamine</v>
      </c>
      <c r="U1074" s="18" t="str">
        <f t="shared" si="50"/>
        <v>DTXSID60462049</v>
      </c>
    </row>
    <row r="1075" spans="1:21" ht="30" x14ac:dyDescent="0.2">
      <c r="A1075" s="23" t="s">
        <v>9281</v>
      </c>
      <c r="B1075" s="16" t="s">
        <v>9282</v>
      </c>
      <c r="C1075" s="16" t="s">
        <v>9283</v>
      </c>
      <c r="D1075" s="16" t="s">
        <v>9284</v>
      </c>
      <c r="E1075" s="16" t="s">
        <v>9282</v>
      </c>
      <c r="F1075" s="16" t="s">
        <v>9285</v>
      </c>
      <c r="G1075" s="16" t="s">
        <v>9286</v>
      </c>
      <c r="H1075" s="16" t="s">
        <v>2704</v>
      </c>
      <c r="I1075" s="17" t="s">
        <v>2705</v>
      </c>
      <c r="J1075" s="17" t="s">
        <v>2706</v>
      </c>
      <c r="K1075" s="17">
        <v>5</v>
      </c>
      <c r="O1075" s="17">
        <v>5</v>
      </c>
      <c r="P1075" s="17" t="s">
        <v>46</v>
      </c>
      <c r="Q1075" s="18"/>
      <c r="S1075" s="22" t="str">
        <f t="shared" si="48"/>
        <v>87579-48-4</v>
      </c>
      <c r="T1075" s="18" t="str">
        <f t="shared" si="49"/>
        <v>Diethyl [1,1,1-trifluoro-2-(trifluoromethyl)butan-2-yl]phosphonate</v>
      </c>
      <c r="U1075" s="18" t="str">
        <f t="shared" si="50"/>
        <v>DTXSID80509081</v>
      </c>
    </row>
    <row r="1076" spans="1:21" x14ac:dyDescent="0.2">
      <c r="A1076" s="23" t="s">
        <v>9287</v>
      </c>
      <c r="B1076" s="16" t="s">
        <v>9288</v>
      </c>
      <c r="C1076" s="16" t="s">
        <v>9289</v>
      </c>
      <c r="D1076" s="16" t="s">
        <v>9290</v>
      </c>
      <c r="E1076" s="16" t="s">
        <v>9291</v>
      </c>
      <c r="F1076" s="16" t="s">
        <v>9292</v>
      </c>
      <c r="G1076" s="16" t="s">
        <v>9293</v>
      </c>
      <c r="H1076" s="16" t="s">
        <v>9294</v>
      </c>
      <c r="I1076" s="17" t="s">
        <v>9295</v>
      </c>
      <c r="J1076" s="17" t="s">
        <v>9296</v>
      </c>
      <c r="K1076" s="17">
        <v>8</v>
      </c>
      <c r="M1076" s="17">
        <v>8</v>
      </c>
      <c r="O1076" s="17">
        <v>5</v>
      </c>
      <c r="P1076" s="17" t="s">
        <v>46</v>
      </c>
      <c r="Q1076" s="18"/>
      <c r="S1076" s="22" t="str">
        <f t="shared" si="48"/>
        <v>110921-39-6</v>
      </c>
      <c r="T1076" s="18" t="str">
        <f t="shared" si="49"/>
        <v>2-Pentanone, 1,1-dichloro-1,3,3,4,4,5,5,5-octafluoro-</v>
      </c>
      <c r="U1076" s="18" t="str">
        <f t="shared" si="50"/>
        <v>DTXSID10450214</v>
      </c>
    </row>
    <row r="1077" spans="1:21" ht="30" x14ac:dyDescent="0.2">
      <c r="A1077" s="23" t="s">
        <v>9297</v>
      </c>
      <c r="B1077" s="16" t="s">
        <v>9298</v>
      </c>
      <c r="C1077" s="16" t="s">
        <v>9299</v>
      </c>
      <c r="D1077" s="16" t="s">
        <v>9300</v>
      </c>
      <c r="E1077" s="16" t="s">
        <v>9301</v>
      </c>
      <c r="F1077" s="16" t="s">
        <v>9302</v>
      </c>
      <c r="G1077" s="16" t="s">
        <v>9303</v>
      </c>
      <c r="H1077" s="16" t="s">
        <v>9304</v>
      </c>
      <c r="I1077" s="17" t="s">
        <v>9305</v>
      </c>
      <c r="J1077" s="17" t="s">
        <v>9306</v>
      </c>
      <c r="K1077" s="17">
        <v>7</v>
      </c>
      <c r="M1077" s="17">
        <v>9</v>
      </c>
      <c r="O1077" s="17">
        <v>4</v>
      </c>
      <c r="P1077" s="17" t="s">
        <v>46</v>
      </c>
      <c r="Q1077" s="18"/>
      <c r="S1077" s="22" t="str">
        <f t="shared" si="48"/>
        <v>101931-66-2</v>
      </c>
      <c r="T1077" s="18" t="str">
        <f t="shared" si="49"/>
        <v>2-Pentanone, 1-chloro-4-hydroxy-5,5,5-trifluoro-4-(trifluoromethyl)-</v>
      </c>
      <c r="U1077" s="18" t="str">
        <f t="shared" si="50"/>
        <v>DTXSID60144373</v>
      </c>
    </row>
    <row r="1078" spans="1:21" ht="45" x14ac:dyDescent="0.2">
      <c r="A1078" s="23" t="s">
        <v>9307</v>
      </c>
      <c r="B1078" s="16" t="s">
        <v>9308</v>
      </c>
      <c r="C1078" s="16" t="s">
        <v>9309</v>
      </c>
      <c r="D1078" s="16" t="s">
        <v>9310</v>
      </c>
      <c r="E1078" s="16" t="s">
        <v>9311</v>
      </c>
      <c r="F1078" s="16" t="s">
        <v>9312</v>
      </c>
      <c r="G1078" s="16" t="s">
        <v>9313</v>
      </c>
      <c r="H1078" s="16" t="s">
        <v>9314</v>
      </c>
      <c r="I1078" s="17" t="s">
        <v>9315</v>
      </c>
      <c r="J1078" s="17" t="s">
        <v>9316</v>
      </c>
      <c r="K1078" s="17">
        <v>32</v>
      </c>
      <c r="M1078" s="17">
        <v>14</v>
      </c>
      <c r="O1078" s="17">
        <v>1</v>
      </c>
      <c r="P1078" s="17" t="s">
        <v>46</v>
      </c>
      <c r="Q1078" s="18"/>
      <c r="S1078" s="22" t="str">
        <f t="shared" si="48"/>
        <v>16486-96-7</v>
      </c>
      <c r="T1078" s="18" t="str">
        <f t="shared" si="49"/>
        <v>Perfluoro-11-(trifluoromethyl)dodecanoic acid</v>
      </c>
      <c r="U1078" s="18" t="str">
        <f t="shared" si="50"/>
        <v>DTXSID2066064</v>
      </c>
    </row>
    <row r="1079" spans="1:21" ht="75" x14ac:dyDescent="0.2">
      <c r="A1079" s="23" t="s">
        <v>9317</v>
      </c>
      <c r="B1079" s="16" t="s">
        <v>9318</v>
      </c>
      <c r="C1079" s="16" t="s">
        <v>9319</v>
      </c>
      <c r="D1079" s="16" t="s">
        <v>9320</v>
      </c>
      <c r="E1079" s="16" t="s">
        <v>9318</v>
      </c>
      <c r="F1079" s="16" t="s">
        <v>9321</v>
      </c>
      <c r="G1079" s="16" t="s">
        <v>9322</v>
      </c>
      <c r="H1079" s="16" t="s">
        <v>9323</v>
      </c>
      <c r="I1079" s="17" t="s">
        <v>9324</v>
      </c>
      <c r="J1079" s="17" t="s">
        <v>9325</v>
      </c>
      <c r="K1079" s="17">
        <v>15</v>
      </c>
      <c r="M1079" s="17">
        <v>4</v>
      </c>
      <c r="O1079" s="17">
        <v>5</v>
      </c>
      <c r="P1079" s="17" t="s">
        <v>46</v>
      </c>
      <c r="Q1079" s="18"/>
      <c r="S1079" s="22" t="str">
        <f t="shared" si="48"/>
        <v>181765-99-1</v>
      </c>
      <c r="T1079" s="18" t="str">
        <f t="shared" si="49"/>
        <v>1,1,1,2,2,3,3,4,4,5,5,6,6,7,7,8,8,11,11,12,12,13,13,14,14,15,15,16,16,17,17,18,18,18-Tetratriacontafluorooctadecane</v>
      </c>
      <c r="U1079" s="18" t="str">
        <f t="shared" si="50"/>
        <v>DTXSID10895464</v>
      </c>
    </row>
    <row r="1080" spans="1:21" ht="30" x14ac:dyDescent="0.2">
      <c r="A1080" s="23" t="s">
        <v>9326</v>
      </c>
      <c r="B1080" s="16" t="s">
        <v>9327</v>
      </c>
      <c r="C1080" s="16" t="s">
        <v>9328</v>
      </c>
      <c r="D1080" s="16" t="s">
        <v>9329</v>
      </c>
      <c r="F1080" s="16" t="s">
        <v>9330</v>
      </c>
      <c r="G1080" s="16" t="s">
        <v>9331</v>
      </c>
      <c r="H1080" s="16" t="s">
        <v>9332</v>
      </c>
      <c r="I1080" s="17" t="s">
        <v>9333</v>
      </c>
      <c r="J1080" s="17" t="s">
        <v>9334</v>
      </c>
      <c r="K1080" s="17">
        <v>4</v>
      </c>
      <c r="O1080" s="17">
        <v>2</v>
      </c>
      <c r="P1080" s="17" t="s">
        <v>46</v>
      </c>
      <c r="Q1080" s="18"/>
      <c r="S1080" s="22" t="str">
        <f t="shared" si="48"/>
        <v>NOCAS_1032248</v>
      </c>
      <c r="T1080" s="18" t="str">
        <f t="shared" si="49"/>
        <v>2-(Pentafluorosulfanyl)perfluoroethyl sulfonic acid</v>
      </c>
      <c r="U1080" s="18" t="str">
        <f t="shared" si="50"/>
        <v>DTXSID801032248</v>
      </c>
    </row>
    <row r="1081" spans="1:21" ht="30" x14ac:dyDescent="0.2">
      <c r="A1081" s="23" t="s">
        <v>9335</v>
      </c>
      <c r="B1081" s="16" t="s">
        <v>9336</v>
      </c>
      <c r="C1081" s="16" t="s">
        <v>9337</v>
      </c>
      <c r="D1081" s="16" t="s">
        <v>9338</v>
      </c>
      <c r="E1081" s="16" t="s">
        <v>9336</v>
      </c>
      <c r="F1081" s="16" t="s">
        <v>9339</v>
      </c>
      <c r="G1081" s="16" t="s">
        <v>9340</v>
      </c>
      <c r="H1081" s="16" t="s">
        <v>6325</v>
      </c>
      <c r="I1081" s="17" t="s">
        <v>6326</v>
      </c>
      <c r="J1081" s="17" t="s">
        <v>6327</v>
      </c>
      <c r="K1081" s="17">
        <v>7</v>
      </c>
      <c r="M1081" s="17">
        <v>4</v>
      </c>
      <c r="O1081" s="17">
        <v>5</v>
      </c>
      <c r="P1081" s="17" t="s">
        <v>46</v>
      </c>
      <c r="Q1081" s="18"/>
      <c r="S1081" s="22" t="str">
        <f t="shared" si="48"/>
        <v>51053-31-7</v>
      </c>
      <c r="T1081" s="18" t="str">
        <f t="shared" si="49"/>
        <v>1,1,2,2,4,4,4-Heptafluorobutyl prop-2-enoate</v>
      </c>
      <c r="U1081" s="18" t="str">
        <f t="shared" si="50"/>
        <v>DTXSID30694976</v>
      </c>
    </row>
    <row r="1082" spans="1:21" ht="30" x14ac:dyDescent="0.2">
      <c r="A1082" s="23" t="s">
        <v>9341</v>
      </c>
      <c r="B1082" s="16" t="s">
        <v>9342</v>
      </c>
      <c r="C1082" s="16" t="s">
        <v>9343</v>
      </c>
      <c r="D1082" s="16" t="s">
        <v>9344</v>
      </c>
      <c r="E1082" s="16" t="s">
        <v>9345</v>
      </c>
      <c r="F1082" s="16" t="s">
        <v>9346</v>
      </c>
      <c r="G1082" s="16" t="s">
        <v>9347</v>
      </c>
      <c r="H1082" s="16" t="s">
        <v>9348</v>
      </c>
      <c r="I1082" s="17" t="s">
        <v>9349</v>
      </c>
      <c r="J1082" s="17" t="s">
        <v>9350</v>
      </c>
      <c r="K1082" s="17">
        <v>15</v>
      </c>
      <c r="M1082" s="17">
        <v>31</v>
      </c>
      <c r="O1082" s="17">
        <v>5</v>
      </c>
      <c r="P1082" s="17" t="s">
        <v>46</v>
      </c>
      <c r="Q1082" s="18"/>
      <c r="S1082" s="22" t="str">
        <f t="shared" si="48"/>
        <v>10258-49-8</v>
      </c>
      <c r="T1082" s="18" t="str">
        <f t="shared" si="49"/>
        <v>1-Iodo-1H,1H-perfluorooctane</v>
      </c>
      <c r="U1082" s="18" t="str">
        <f t="shared" si="50"/>
        <v>DTXSID40382054</v>
      </c>
    </row>
    <row r="1083" spans="1:21" ht="45" x14ac:dyDescent="0.2">
      <c r="A1083" s="23" t="s">
        <v>9351</v>
      </c>
      <c r="B1083" s="16" t="s">
        <v>9352</v>
      </c>
      <c r="C1083" s="16" t="s">
        <v>9353</v>
      </c>
      <c r="D1083" s="16" t="s">
        <v>9354</v>
      </c>
      <c r="E1083" s="16" t="s">
        <v>9355</v>
      </c>
      <c r="F1083" s="16" t="s">
        <v>9356</v>
      </c>
      <c r="G1083" s="16" t="s">
        <v>9357</v>
      </c>
      <c r="H1083" s="16" t="s">
        <v>9358</v>
      </c>
      <c r="I1083" s="17" t="s">
        <v>9359</v>
      </c>
      <c r="J1083" s="17" t="s">
        <v>9360</v>
      </c>
      <c r="K1083" s="17">
        <v>32</v>
      </c>
      <c r="M1083" s="17">
        <v>52</v>
      </c>
      <c r="O1083" s="17">
        <v>1</v>
      </c>
      <c r="P1083" s="17" t="s">
        <v>46</v>
      </c>
      <c r="Q1083" s="18"/>
      <c r="S1083" s="22" t="str">
        <f t="shared" si="48"/>
        <v>558-96-3</v>
      </c>
      <c r="T1083" s="18" t="str">
        <f t="shared" si="49"/>
        <v>1-Bromoperfluorononane</v>
      </c>
      <c r="U1083" s="18" t="str">
        <f t="shared" si="50"/>
        <v>DTXSID10379931</v>
      </c>
    </row>
    <row r="1084" spans="1:21" ht="75" x14ac:dyDescent="0.2">
      <c r="A1084" s="23" t="s">
        <v>9361</v>
      </c>
      <c r="B1084" s="16" t="s">
        <v>9362</v>
      </c>
      <c r="C1084" s="16" t="s">
        <v>9363</v>
      </c>
      <c r="D1084" s="16" t="s">
        <v>9364</v>
      </c>
      <c r="E1084" s="16" t="s">
        <v>9362</v>
      </c>
      <c r="F1084" s="16" t="s">
        <v>9365</v>
      </c>
      <c r="G1084" s="16" t="s">
        <v>9366</v>
      </c>
      <c r="H1084" s="16" t="s">
        <v>9367</v>
      </c>
      <c r="I1084" s="17" t="s">
        <v>9368</v>
      </c>
      <c r="J1084" s="17" t="s">
        <v>9369</v>
      </c>
      <c r="K1084" s="17">
        <v>15</v>
      </c>
      <c r="M1084" s="17">
        <v>2</v>
      </c>
      <c r="O1084" s="17">
        <v>5</v>
      </c>
      <c r="P1084" s="17" t="s">
        <v>46</v>
      </c>
      <c r="Q1084" s="18"/>
      <c r="S1084" s="22" t="str">
        <f t="shared" si="48"/>
        <v>959462-51-2</v>
      </c>
      <c r="T1084" s="18" t="str">
        <f t="shared" si="49"/>
        <v>1,1,1,2,2,3,3,4,4,5,5,6,6,15,15,16,16,17,17,18,18,19,19,20,20,20-Hexacosafluoro-8,13-diiodoicosane</v>
      </c>
      <c r="U1084" s="18" t="str">
        <f t="shared" si="50"/>
        <v>DTXSID80895517</v>
      </c>
    </row>
    <row r="1085" spans="1:21" ht="45" x14ac:dyDescent="0.2">
      <c r="A1085" s="23" t="s">
        <v>9370</v>
      </c>
      <c r="B1085" s="16" t="s">
        <v>9371</v>
      </c>
      <c r="C1085" s="16" t="s">
        <v>9372</v>
      </c>
      <c r="D1085" s="16" t="s">
        <v>9373</v>
      </c>
      <c r="E1085" s="16" t="s">
        <v>9371</v>
      </c>
      <c r="F1085" s="16" t="s">
        <v>9374</v>
      </c>
      <c r="G1085" s="16" t="s">
        <v>9375</v>
      </c>
      <c r="H1085" s="16" t="s">
        <v>9376</v>
      </c>
      <c r="I1085" s="17" t="s">
        <v>9377</v>
      </c>
      <c r="J1085" s="17" t="s">
        <v>9378</v>
      </c>
      <c r="K1085" s="17">
        <v>16</v>
      </c>
      <c r="M1085" s="17">
        <v>3</v>
      </c>
      <c r="O1085" s="17">
        <v>5</v>
      </c>
      <c r="P1085" s="17" t="s">
        <v>46</v>
      </c>
      <c r="Q1085" s="18"/>
      <c r="S1085" s="22" t="str">
        <f t="shared" si="48"/>
        <v>36885-31-1</v>
      </c>
      <c r="T1085" s="18" t="str">
        <f t="shared" si="49"/>
        <v>Barium bis(6,6,7,7,8,8,8-heptafluoro-2,2-dimethyl-5-oxooct-3-en-3-olate)</v>
      </c>
      <c r="U1085" s="18" t="str">
        <f t="shared" si="50"/>
        <v>DTXSID50678970</v>
      </c>
    </row>
    <row r="1086" spans="1:21" ht="45" x14ac:dyDescent="0.2">
      <c r="A1086" s="23" t="s">
        <v>9379</v>
      </c>
      <c r="B1086" s="16" t="s">
        <v>9380</v>
      </c>
      <c r="C1086" s="16" t="s">
        <v>9381</v>
      </c>
      <c r="D1086" s="16" t="s">
        <v>9382</v>
      </c>
      <c r="E1086" s="16" t="s">
        <v>9383</v>
      </c>
      <c r="F1086" s="16" t="s">
        <v>9384</v>
      </c>
      <c r="G1086" s="16" t="s">
        <v>9385</v>
      </c>
      <c r="H1086" s="16" t="s">
        <v>9386</v>
      </c>
      <c r="I1086" s="17" t="s">
        <v>9387</v>
      </c>
      <c r="J1086" s="17" t="s">
        <v>9388</v>
      </c>
      <c r="K1086" s="17">
        <v>23</v>
      </c>
      <c r="M1086" s="17">
        <v>16</v>
      </c>
      <c r="O1086" s="17">
        <v>2</v>
      </c>
      <c r="P1086" s="17" t="s">
        <v>46</v>
      </c>
      <c r="Q1086" s="18"/>
      <c r="S1086" s="22" t="str">
        <f t="shared" si="48"/>
        <v>25080-18-6</v>
      </c>
      <c r="T1086" s="18" t="str">
        <f t="shared" si="49"/>
        <v>1-Iodo-6-(heptafluoroisopropoxy)perfluorohexane</v>
      </c>
      <c r="U1086" s="18" t="str">
        <f t="shared" si="50"/>
        <v>DTXSID70179772</v>
      </c>
    </row>
    <row r="1087" spans="1:21" ht="105" x14ac:dyDescent="0.2">
      <c r="A1087" s="23" t="s">
        <v>9389</v>
      </c>
      <c r="B1087" s="16" t="s">
        <v>9390</v>
      </c>
      <c r="C1087" s="16" t="s">
        <v>9391</v>
      </c>
      <c r="D1087" s="16" t="s">
        <v>9392</v>
      </c>
      <c r="E1087" s="16" t="s">
        <v>9390</v>
      </c>
      <c r="F1087" s="16" t="s">
        <v>9393</v>
      </c>
      <c r="G1087" s="16" t="s">
        <v>9394</v>
      </c>
      <c r="H1087" s="16" t="s">
        <v>9395</v>
      </c>
      <c r="I1087" s="17" t="s">
        <v>9396</v>
      </c>
      <c r="J1087" s="17" t="s">
        <v>9397</v>
      </c>
      <c r="K1087" s="17">
        <v>21</v>
      </c>
      <c r="M1087" s="17">
        <v>20</v>
      </c>
      <c r="O1087" s="17">
        <v>5</v>
      </c>
      <c r="P1087" s="17" t="s">
        <v>46</v>
      </c>
      <c r="Q1087" s="18"/>
      <c r="S1087" s="22" t="str">
        <f t="shared" si="48"/>
        <v>16059-16-8</v>
      </c>
      <c r="T1087" s="18" t="str">
        <f t="shared" si="49"/>
        <v>2,2,4,4,6,6-Hexakis[(2,2,3,3,4,4,5,5-octafluoropentyl)oxy]-1,3,5,2lambda~5~,4lambda~5~,6lambda~5~-triazatriphosphinine</v>
      </c>
      <c r="U1087" s="18" t="str">
        <f t="shared" si="50"/>
        <v>DTXSID20379361</v>
      </c>
    </row>
    <row r="1088" spans="1:21" x14ac:dyDescent="0.2">
      <c r="A1088" s="23" t="s">
        <v>9398</v>
      </c>
      <c r="B1088" s="16" t="s">
        <v>9399</v>
      </c>
      <c r="C1088" s="16" t="s">
        <v>9400</v>
      </c>
      <c r="D1088" s="16" t="s">
        <v>9401</v>
      </c>
      <c r="E1088" s="16" t="s">
        <v>9402</v>
      </c>
      <c r="F1088" s="16" t="s">
        <v>9403</v>
      </c>
      <c r="G1088" s="16" t="s">
        <v>9404</v>
      </c>
      <c r="H1088" s="16" t="s">
        <v>9405</v>
      </c>
      <c r="I1088" s="17" t="s">
        <v>9406</v>
      </c>
      <c r="J1088" s="17" t="s">
        <v>9407</v>
      </c>
      <c r="K1088" s="17">
        <v>45</v>
      </c>
      <c r="M1088" s="17">
        <v>73</v>
      </c>
      <c r="O1088" s="17">
        <v>1</v>
      </c>
      <c r="P1088" s="17" t="s">
        <v>46</v>
      </c>
      <c r="Q1088" s="18"/>
      <c r="S1088" s="22" t="str">
        <f t="shared" si="48"/>
        <v>2160-89-6</v>
      </c>
      <c r="T1088" s="18" t="str">
        <f t="shared" si="49"/>
        <v>Hexafluoroisopropyl acrylate</v>
      </c>
      <c r="U1088" s="18" t="str">
        <f t="shared" si="50"/>
        <v>DTXSID10880178</v>
      </c>
    </row>
    <row r="1089" spans="1:21" ht="30" x14ac:dyDescent="0.2">
      <c r="A1089" s="23" t="s">
        <v>9408</v>
      </c>
      <c r="B1089" s="16" t="s">
        <v>9409</v>
      </c>
      <c r="C1089" s="16" t="s">
        <v>9410</v>
      </c>
      <c r="D1089" s="16" t="s">
        <v>9411</v>
      </c>
      <c r="F1089" s="16" t="s">
        <v>9412</v>
      </c>
      <c r="G1089" s="16" t="s">
        <v>9413</v>
      </c>
      <c r="H1089" s="16" t="s">
        <v>9414</v>
      </c>
      <c r="I1089" s="17" t="s">
        <v>9415</v>
      </c>
      <c r="J1089" s="17" t="s">
        <v>9416</v>
      </c>
      <c r="K1089" s="17">
        <v>3</v>
      </c>
      <c r="O1089" s="17">
        <v>1</v>
      </c>
      <c r="P1089" s="17" t="s">
        <v>46</v>
      </c>
      <c r="Q1089" s="18"/>
      <c r="S1089" s="22" t="str">
        <f t="shared" si="48"/>
        <v>1003193-98-3</v>
      </c>
      <c r="T1089" s="18" t="str">
        <f t="shared" si="49"/>
        <v>N-[(Perfluoropropyl)sulfonyl]glycine</v>
      </c>
      <c r="U1089" s="18" t="str">
        <f t="shared" si="50"/>
        <v>DTXSID901035833</v>
      </c>
    </row>
    <row r="1090" spans="1:21" ht="30" x14ac:dyDescent="0.2">
      <c r="A1090" s="23" t="s">
        <v>9417</v>
      </c>
      <c r="B1090" s="16" t="s">
        <v>9418</v>
      </c>
      <c r="C1090" s="16" t="s">
        <v>9419</v>
      </c>
      <c r="D1090" s="16" t="s">
        <v>9420</v>
      </c>
      <c r="E1090" s="16" t="s">
        <v>9418</v>
      </c>
      <c r="F1090" s="16" t="s">
        <v>9421</v>
      </c>
      <c r="G1090" s="16" t="s">
        <v>9422</v>
      </c>
      <c r="H1090" s="16" t="s">
        <v>9423</v>
      </c>
      <c r="I1090" s="17" t="s">
        <v>9424</v>
      </c>
      <c r="J1090" s="17" t="s">
        <v>9425</v>
      </c>
      <c r="K1090" s="17">
        <v>7</v>
      </c>
      <c r="M1090" s="17">
        <v>3</v>
      </c>
      <c r="O1090" s="17">
        <v>5</v>
      </c>
      <c r="P1090" s="17" t="s">
        <v>46</v>
      </c>
      <c r="Q1090" s="18"/>
      <c r="S1090" s="22" t="str">
        <f t="shared" si="48"/>
        <v>61547-69-1</v>
      </c>
      <c r="T1090" s="18" t="str">
        <f t="shared" si="49"/>
        <v>1-[2-(1,1,2,2-Tetrafluoro-2-phenylethyl)phenyl]ethan-1-one</v>
      </c>
      <c r="U1090" s="18" t="str">
        <f t="shared" si="50"/>
        <v>DTXSID20816408</v>
      </c>
    </row>
    <row r="1091" spans="1:21" ht="45" x14ac:dyDescent="0.2">
      <c r="A1091" s="23" t="s">
        <v>9426</v>
      </c>
      <c r="B1091" s="16" t="s">
        <v>9427</v>
      </c>
      <c r="C1091" s="16" t="s">
        <v>9428</v>
      </c>
      <c r="D1091" s="16" t="s">
        <v>9429</v>
      </c>
      <c r="E1091" s="16" t="s">
        <v>9427</v>
      </c>
      <c r="F1091" s="16" t="s">
        <v>9430</v>
      </c>
      <c r="G1091" s="16" t="s">
        <v>9431</v>
      </c>
      <c r="H1091" s="16" t="s">
        <v>9432</v>
      </c>
      <c r="I1091" s="17" t="s">
        <v>9433</v>
      </c>
      <c r="J1091" s="17" t="s">
        <v>9434</v>
      </c>
      <c r="K1091" s="17">
        <v>15</v>
      </c>
      <c r="M1091" s="17">
        <v>20</v>
      </c>
      <c r="O1091" s="17">
        <v>5</v>
      </c>
      <c r="P1091" s="17" t="s">
        <v>46</v>
      </c>
      <c r="Q1091" s="18"/>
      <c r="S1091" s="22" t="str">
        <f t="shared" si="48"/>
        <v>168920-97-6</v>
      </c>
      <c r="T1091" s="18" t="str">
        <f t="shared" si="49"/>
        <v>4,4,5,5,6,6,7,7,7-Nonafluoro-1-phenylheptane-1,3-dione</v>
      </c>
      <c r="U1091" s="18" t="str">
        <f t="shared" si="50"/>
        <v>DTXSID90895962</v>
      </c>
    </row>
    <row r="1092" spans="1:21" ht="30" x14ac:dyDescent="0.2">
      <c r="A1092" s="23" t="s">
        <v>9435</v>
      </c>
      <c r="B1092" s="16" t="s">
        <v>9436</v>
      </c>
      <c r="C1092" s="16" t="s">
        <v>9437</v>
      </c>
      <c r="D1092" s="16" t="s">
        <v>9438</v>
      </c>
      <c r="E1092" s="16" t="s">
        <v>9439</v>
      </c>
      <c r="F1092" s="16" t="s">
        <v>9440</v>
      </c>
      <c r="G1092" s="16" t="s">
        <v>9441</v>
      </c>
      <c r="H1092" s="16" t="s">
        <v>9442</v>
      </c>
      <c r="I1092" s="17" t="s">
        <v>9443</v>
      </c>
      <c r="J1092" s="17" t="s">
        <v>9444</v>
      </c>
      <c r="K1092" s="17">
        <v>7</v>
      </c>
      <c r="M1092" s="17">
        <v>15</v>
      </c>
      <c r="O1092" s="17">
        <v>2</v>
      </c>
      <c r="P1092" s="17" t="s">
        <v>46</v>
      </c>
      <c r="Q1092" s="18"/>
      <c r="S1092" s="22" t="str">
        <f t="shared" si="48"/>
        <v>102128-87-0</v>
      </c>
      <c r="T1092" s="18" t="str">
        <f t="shared" si="49"/>
        <v>N-(2-Bromoallyl)-3,3,3-trifluoro-2-(trifluoromethyl)propionamide</v>
      </c>
      <c r="U1092" s="18" t="str">
        <f t="shared" si="50"/>
        <v>DTXSID70144662</v>
      </c>
    </row>
    <row r="1093" spans="1:21" x14ac:dyDescent="0.2">
      <c r="A1093" s="23" t="s">
        <v>9445</v>
      </c>
      <c r="B1093" s="16" t="s">
        <v>9446</v>
      </c>
      <c r="C1093" s="16" t="s">
        <v>9447</v>
      </c>
      <c r="D1093" s="16" t="s">
        <v>9448</v>
      </c>
      <c r="E1093" s="16" t="s">
        <v>9449</v>
      </c>
      <c r="F1093" s="16" t="s">
        <v>9450</v>
      </c>
      <c r="G1093" s="16" t="s">
        <v>9451</v>
      </c>
      <c r="H1093" s="16" t="s">
        <v>9452</v>
      </c>
      <c r="I1093" s="17" t="s">
        <v>9453</v>
      </c>
      <c r="J1093" s="17" t="s">
        <v>9454</v>
      </c>
      <c r="K1093" s="17">
        <v>18</v>
      </c>
      <c r="M1093" s="17">
        <v>15</v>
      </c>
      <c r="O1093" s="17">
        <v>4</v>
      </c>
      <c r="P1093" s="17" t="s">
        <v>46</v>
      </c>
      <c r="Q1093" s="18"/>
      <c r="S1093" s="22" t="str">
        <f t="shared" si="48"/>
        <v>662-00-0</v>
      </c>
      <c r="T1093" s="18" t="str">
        <f t="shared" si="49"/>
        <v>1,1,1,2,2,3,3-heptafluorobutane</v>
      </c>
      <c r="U1093" s="18" t="str">
        <f t="shared" si="50"/>
        <v>DTXSID50894956</v>
      </c>
    </row>
    <row r="1094" spans="1:21" ht="30" x14ac:dyDescent="0.2">
      <c r="A1094" s="23" t="s">
        <v>9455</v>
      </c>
      <c r="B1094" s="16" t="s">
        <v>9456</v>
      </c>
      <c r="C1094" s="16" t="s">
        <v>9457</v>
      </c>
      <c r="D1094" s="16" t="s">
        <v>9458</v>
      </c>
      <c r="E1094" s="16" t="s">
        <v>9459</v>
      </c>
      <c r="F1094" s="16" t="s">
        <v>9460</v>
      </c>
      <c r="G1094" s="16" t="s">
        <v>9461</v>
      </c>
      <c r="H1094" s="16" t="s">
        <v>9462</v>
      </c>
      <c r="I1094" s="17" t="s">
        <v>9463</v>
      </c>
      <c r="J1094" s="17" t="s">
        <v>9464</v>
      </c>
      <c r="K1094" s="17">
        <v>7</v>
      </c>
      <c r="M1094" s="17">
        <v>10</v>
      </c>
      <c r="O1094" s="17">
        <v>4</v>
      </c>
      <c r="P1094" s="17" t="s">
        <v>46</v>
      </c>
      <c r="Q1094" s="18"/>
      <c r="S1094" s="22" t="str">
        <f t="shared" ref="S1094:S1157" si="51">C1094</f>
        <v>144194-01-4</v>
      </c>
      <c r="T1094" s="18" t="str">
        <f t="shared" ref="T1094:T1157" si="52">B1094</f>
        <v>Butanoic acid, 3,3,4,4-tetrafluoro-2,2-dimethyl-</v>
      </c>
      <c r="U1094" s="18" t="str">
        <f t="shared" ref="U1094:U1157" si="53">A1094</f>
        <v>DTXSID10162648</v>
      </c>
    </row>
    <row r="1095" spans="1:21" ht="75" x14ac:dyDescent="0.2">
      <c r="A1095" s="23" t="s">
        <v>9465</v>
      </c>
      <c r="B1095" s="16" t="s">
        <v>9466</v>
      </c>
      <c r="C1095" s="16" t="s">
        <v>9467</v>
      </c>
      <c r="D1095" s="16" t="s">
        <v>9468</v>
      </c>
      <c r="F1095" s="16" t="s">
        <v>9469</v>
      </c>
      <c r="G1095" s="16" t="s">
        <v>9470</v>
      </c>
      <c r="H1095" s="16" t="s">
        <v>9471</v>
      </c>
      <c r="I1095" s="17" t="s">
        <v>9472</v>
      </c>
      <c r="J1095" s="17" t="s">
        <v>9473</v>
      </c>
      <c r="K1095" s="17">
        <v>4</v>
      </c>
      <c r="O1095" s="17">
        <v>2</v>
      </c>
      <c r="P1095" s="17" t="s">
        <v>46</v>
      </c>
      <c r="Q1095" s="18"/>
      <c r="S1095" s="22" t="str">
        <f t="shared" si="51"/>
        <v>NOCAS_1035012</v>
      </c>
      <c r="T1095" s="18" t="str">
        <f t="shared" si="52"/>
        <v>3-[{3-[(Carboxymethyl)(perfluorododecanesulfonyl)amino]propyl}(dimethyl)azaniumyl]propane-1-sulfonate</v>
      </c>
      <c r="U1095" s="18" t="str">
        <f t="shared" si="53"/>
        <v>DTXSID001035012</v>
      </c>
    </row>
    <row r="1096" spans="1:21" ht="30" x14ac:dyDescent="0.2">
      <c r="A1096" s="23" t="s">
        <v>9474</v>
      </c>
      <c r="B1096" s="16" t="s">
        <v>9475</v>
      </c>
      <c r="C1096" s="16" t="s">
        <v>9476</v>
      </c>
      <c r="D1096" s="16" t="s">
        <v>9477</v>
      </c>
      <c r="E1096" s="16" t="s">
        <v>9475</v>
      </c>
      <c r="F1096" s="16" t="s">
        <v>9478</v>
      </c>
      <c r="G1096" s="16" t="s">
        <v>9479</v>
      </c>
      <c r="H1096" s="16" t="s">
        <v>9480</v>
      </c>
      <c r="I1096" s="17" t="s">
        <v>9481</v>
      </c>
      <c r="J1096" s="17" t="s">
        <v>9482</v>
      </c>
      <c r="K1096" s="17">
        <v>15</v>
      </c>
      <c r="M1096" s="17">
        <v>4</v>
      </c>
      <c r="P1096" s="17" t="s">
        <v>46</v>
      </c>
      <c r="Q1096" s="18"/>
      <c r="S1096" s="22" t="str">
        <f t="shared" si="51"/>
        <v>106873-68-1</v>
      </c>
      <c r="T1096" s="18" t="str">
        <f t="shared" si="52"/>
        <v>1,1,1,2,2,3,3,4,4-Nonafluorohexadecane</v>
      </c>
      <c r="U1096" s="18" t="str">
        <f t="shared" si="53"/>
        <v>DTXSID50895201</v>
      </c>
    </row>
    <row r="1097" spans="1:21" ht="45" x14ac:dyDescent="0.2">
      <c r="A1097" s="23" t="s">
        <v>9483</v>
      </c>
      <c r="B1097" s="16" t="s">
        <v>9484</v>
      </c>
      <c r="C1097" s="16" t="s">
        <v>9485</v>
      </c>
      <c r="D1097" s="16" t="s">
        <v>9486</v>
      </c>
      <c r="E1097" s="16" t="s">
        <v>9484</v>
      </c>
      <c r="F1097" s="16" t="s">
        <v>9487</v>
      </c>
      <c r="G1097" s="16" t="s">
        <v>9488</v>
      </c>
      <c r="H1097" s="16" t="s">
        <v>9489</v>
      </c>
      <c r="I1097" s="17" t="s">
        <v>9490</v>
      </c>
      <c r="J1097" s="17" t="s">
        <v>9491</v>
      </c>
      <c r="K1097" s="17">
        <v>15</v>
      </c>
      <c r="M1097" s="17">
        <v>11</v>
      </c>
      <c r="O1097" s="17">
        <v>5</v>
      </c>
      <c r="P1097" s="17" t="s">
        <v>46</v>
      </c>
      <c r="Q1097" s="18"/>
      <c r="S1097" s="22" t="str">
        <f t="shared" si="51"/>
        <v>180748-44-1</v>
      </c>
      <c r="T1097" s="18" t="str">
        <f t="shared" si="52"/>
        <v>6-(Nonafluorobutyl)-2-phenylpyrimidin-4(3H)-one</v>
      </c>
      <c r="U1097" s="18" t="str">
        <f t="shared" si="53"/>
        <v>DTXSID30896190</v>
      </c>
    </row>
    <row r="1098" spans="1:21" ht="30" x14ac:dyDescent="0.2">
      <c r="A1098" s="23" t="s">
        <v>9492</v>
      </c>
      <c r="B1098" s="16" t="s">
        <v>9493</v>
      </c>
      <c r="C1098" s="16" t="s">
        <v>9494</v>
      </c>
      <c r="D1098" s="16" t="s">
        <v>9495</v>
      </c>
      <c r="E1098" s="16" t="s">
        <v>9496</v>
      </c>
      <c r="F1098" s="16" t="s">
        <v>9497</v>
      </c>
      <c r="G1098" s="16" t="s">
        <v>9498</v>
      </c>
      <c r="H1098" s="16" t="s">
        <v>6325</v>
      </c>
      <c r="I1098" s="17" t="s">
        <v>6326</v>
      </c>
      <c r="J1098" s="17" t="s">
        <v>6327</v>
      </c>
      <c r="K1098" s="17">
        <v>45</v>
      </c>
      <c r="M1098" s="17">
        <v>54</v>
      </c>
      <c r="O1098" s="17">
        <v>1</v>
      </c>
      <c r="P1098" s="17" t="s">
        <v>46</v>
      </c>
      <c r="Q1098" s="18"/>
      <c r="S1098" s="22" t="str">
        <f t="shared" si="51"/>
        <v>424-64-6</v>
      </c>
      <c r="T1098" s="18" t="str">
        <f t="shared" si="52"/>
        <v>1H,1H-Perfluorobutyl acrylate</v>
      </c>
      <c r="U1098" s="18" t="str">
        <f t="shared" si="53"/>
        <v>DTXSID8059978</v>
      </c>
    </row>
    <row r="1099" spans="1:21" ht="30" x14ac:dyDescent="0.2">
      <c r="A1099" s="23" t="s">
        <v>9499</v>
      </c>
      <c r="B1099" s="16" t="s">
        <v>9500</v>
      </c>
      <c r="C1099" s="16" t="s">
        <v>9501</v>
      </c>
      <c r="D1099" s="16" t="s">
        <v>9502</v>
      </c>
      <c r="E1099" s="16" t="s">
        <v>9500</v>
      </c>
      <c r="F1099" s="16" t="s">
        <v>9503</v>
      </c>
      <c r="G1099" s="16" t="s">
        <v>9504</v>
      </c>
      <c r="H1099" s="16" t="s">
        <v>9505</v>
      </c>
      <c r="I1099" s="17" t="s">
        <v>9506</v>
      </c>
      <c r="J1099" s="17" t="s">
        <v>9507</v>
      </c>
      <c r="K1099" s="17">
        <v>15</v>
      </c>
      <c r="M1099" s="17">
        <v>5</v>
      </c>
      <c r="O1099" s="17">
        <v>5</v>
      </c>
      <c r="P1099" s="17" t="s">
        <v>46</v>
      </c>
      <c r="Q1099" s="18"/>
      <c r="S1099" s="22" t="str">
        <f t="shared" si="51"/>
        <v>1131890-97-5</v>
      </c>
      <c r="T1099" s="18" t="str">
        <f t="shared" si="52"/>
        <v>2-Chloro-4-methoxyphenyl nonafluorobutane-1-sulfonate</v>
      </c>
      <c r="U1099" s="18" t="str">
        <f t="shared" si="53"/>
        <v>DTXSID80896180</v>
      </c>
    </row>
    <row r="1100" spans="1:21" ht="45" x14ac:dyDescent="0.2">
      <c r="A1100" s="23" t="s">
        <v>9508</v>
      </c>
      <c r="B1100" s="16" t="s">
        <v>9509</v>
      </c>
      <c r="C1100" s="16" t="s">
        <v>9510</v>
      </c>
      <c r="G1100" s="16" t="s">
        <v>245</v>
      </c>
      <c r="J1100" s="17" t="s">
        <v>46</v>
      </c>
      <c r="K1100" s="17">
        <v>22</v>
      </c>
      <c r="O1100" s="17">
        <v>5</v>
      </c>
      <c r="P1100" s="17" t="s">
        <v>46</v>
      </c>
      <c r="Q1100" s="18"/>
      <c r="S1100" s="22" t="str">
        <f t="shared" si="51"/>
        <v>170424-64-3</v>
      </c>
      <c r="T1100" s="18" t="str">
        <f t="shared" si="52"/>
        <v>Siloxanes and Silicones, hydroxy Me, Me octyl, Me (.gamma.-.omega.-perfluoro C8-14-alkyl)oxy, ethers with polyethylene glycol mono-Me ether</v>
      </c>
      <c r="U1100" s="18" t="str">
        <f t="shared" si="53"/>
        <v>DTXSID40882908</v>
      </c>
    </row>
    <row r="1101" spans="1:21" x14ac:dyDescent="0.2">
      <c r="A1101" s="23" t="s">
        <v>9511</v>
      </c>
      <c r="B1101" s="16" t="s">
        <v>9512</v>
      </c>
      <c r="C1101" s="16" t="s">
        <v>9513</v>
      </c>
      <c r="D1101" s="16" t="s">
        <v>9514</v>
      </c>
      <c r="E1101" s="16" t="s">
        <v>9515</v>
      </c>
      <c r="F1101" s="16" t="s">
        <v>9516</v>
      </c>
      <c r="G1101" s="16" t="s">
        <v>9517</v>
      </c>
      <c r="H1101" s="16" t="s">
        <v>9518</v>
      </c>
      <c r="I1101" s="17" t="s">
        <v>9519</v>
      </c>
      <c r="J1101" s="17" t="s">
        <v>9520</v>
      </c>
      <c r="K1101" s="17">
        <v>9</v>
      </c>
      <c r="M1101" s="17">
        <v>29</v>
      </c>
      <c r="O1101" s="17">
        <v>4</v>
      </c>
      <c r="P1101" s="17" t="s">
        <v>46</v>
      </c>
      <c r="Q1101" s="18"/>
      <c r="S1101" s="22" t="str">
        <f t="shared" si="51"/>
        <v>1718-33-8</v>
      </c>
      <c r="T1101" s="18" t="str">
        <f t="shared" si="52"/>
        <v>2-Oxetanone, 4,4-bis(trifluoromethyl)-</v>
      </c>
      <c r="U1101" s="18" t="str">
        <f t="shared" si="53"/>
        <v>DTXSID40169165</v>
      </c>
    </row>
    <row r="1102" spans="1:21" ht="30" x14ac:dyDescent="0.2">
      <c r="A1102" s="23" t="s">
        <v>9521</v>
      </c>
      <c r="B1102" s="16" t="s">
        <v>9522</v>
      </c>
      <c r="C1102" s="16" t="s">
        <v>9523</v>
      </c>
      <c r="D1102" s="16" t="s">
        <v>9524</v>
      </c>
      <c r="E1102" s="16" t="s">
        <v>9522</v>
      </c>
      <c r="F1102" s="16" t="s">
        <v>9525</v>
      </c>
      <c r="G1102" s="16" t="s">
        <v>9526</v>
      </c>
      <c r="H1102" s="16" t="s">
        <v>9527</v>
      </c>
      <c r="I1102" s="17" t="s">
        <v>9528</v>
      </c>
      <c r="J1102" s="17" t="s">
        <v>9529</v>
      </c>
      <c r="K1102" s="17">
        <v>7</v>
      </c>
      <c r="M1102" s="17">
        <v>2</v>
      </c>
      <c r="O1102" s="17">
        <v>5</v>
      </c>
      <c r="P1102" s="17" t="s">
        <v>46</v>
      </c>
      <c r="Q1102" s="18"/>
      <c r="S1102" s="22" t="str">
        <f t="shared" si="51"/>
        <v>59872-88-7</v>
      </c>
      <c r="T1102" s="18" t="str">
        <f t="shared" si="52"/>
        <v>3-(4-Chlorophenyl)-6-(pentafluoroethyl)-1,4-dihydro-1,2,4,5-tetrazine</v>
      </c>
      <c r="U1102" s="18" t="str">
        <f t="shared" si="53"/>
        <v>DTXSID20787023</v>
      </c>
    </row>
    <row r="1103" spans="1:21" ht="30" x14ac:dyDescent="0.2">
      <c r="A1103" s="23" t="s">
        <v>9530</v>
      </c>
      <c r="B1103" s="16" t="s">
        <v>9531</v>
      </c>
      <c r="C1103" s="16" t="s">
        <v>9532</v>
      </c>
      <c r="D1103" s="16" t="s">
        <v>9533</v>
      </c>
      <c r="F1103" s="16" t="s">
        <v>9534</v>
      </c>
      <c r="G1103" s="16" t="s">
        <v>9535</v>
      </c>
      <c r="H1103" s="16" t="s">
        <v>9536</v>
      </c>
      <c r="I1103" s="17" t="s">
        <v>9537</v>
      </c>
      <c r="J1103" s="17" t="s">
        <v>9538</v>
      </c>
      <c r="K1103" s="17">
        <v>10</v>
      </c>
      <c r="M1103" s="17">
        <v>6</v>
      </c>
      <c r="O1103" s="17">
        <v>2</v>
      </c>
      <c r="P1103" s="17" t="s">
        <v>46</v>
      </c>
      <c r="Q1103" s="18"/>
      <c r="S1103" s="22" t="str">
        <f t="shared" si="51"/>
        <v>135798-14-0</v>
      </c>
      <c r="T1103" s="18" t="str">
        <f t="shared" si="52"/>
        <v>Silicon(4+) 2,2',2''-nitrilotriethanolate 3,3,4,4,5,5,6,6-octafluoro-1-iodohexan-1-ide (1:1:1)</v>
      </c>
      <c r="U1103" s="18" t="str">
        <f t="shared" si="53"/>
        <v>DTXSID80159525</v>
      </c>
    </row>
    <row r="1104" spans="1:21" x14ac:dyDescent="0.2">
      <c r="A1104" s="23" t="s">
        <v>9539</v>
      </c>
      <c r="B1104" s="16" t="s">
        <v>9540</v>
      </c>
      <c r="C1104" s="16" t="s">
        <v>9541</v>
      </c>
      <c r="D1104" s="16" t="s">
        <v>9542</v>
      </c>
      <c r="E1104" s="16" t="s">
        <v>9543</v>
      </c>
      <c r="F1104" s="16" t="s">
        <v>9544</v>
      </c>
      <c r="G1104" s="16" t="s">
        <v>9545</v>
      </c>
      <c r="H1104" s="16" t="s">
        <v>9546</v>
      </c>
      <c r="I1104" s="17" t="s">
        <v>9547</v>
      </c>
      <c r="J1104" s="17" t="s">
        <v>9548</v>
      </c>
      <c r="K1104" s="17">
        <v>8</v>
      </c>
      <c r="M1104" s="17">
        <v>11</v>
      </c>
      <c r="O1104" s="17">
        <v>2</v>
      </c>
      <c r="P1104" s="17" t="s">
        <v>46</v>
      </c>
      <c r="Q1104" s="18"/>
      <c r="S1104" s="22" t="str">
        <f t="shared" si="51"/>
        <v>664-09-5</v>
      </c>
      <c r="T1104" s="18" t="str">
        <f t="shared" si="52"/>
        <v>2,2,3,3,3-Pentafluoro-1-methylsulfanyl-propan-1-imine</v>
      </c>
      <c r="U1104" s="18" t="str">
        <f t="shared" si="53"/>
        <v>DTXSID20290784</v>
      </c>
    </row>
    <row r="1105" spans="1:21" ht="30" x14ac:dyDescent="0.2">
      <c r="A1105" s="23" t="s">
        <v>9549</v>
      </c>
      <c r="B1105" s="16" t="s">
        <v>9550</v>
      </c>
      <c r="C1105" s="16" t="s">
        <v>9551</v>
      </c>
      <c r="D1105" s="16" t="s">
        <v>9552</v>
      </c>
      <c r="F1105" s="16" t="s">
        <v>9553</v>
      </c>
      <c r="G1105" s="16" t="s">
        <v>9554</v>
      </c>
      <c r="H1105" s="16" t="s">
        <v>9555</v>
      </c>
      <c r="I1105" s="17" t="s">
        <v>9556</v>
      </c>
      <c r="J1105" s="17" t="s">
        <v>9557</v>
      </c>
      <c r="K1105" s="17">
        <v>4</v>
      </c>
      <c r="O1105" s="17">
        <v>2</v>
      </c>
      <c r="P1105" s="17" t="s">
        <v>46</v>
      </c>
      <c r="Q1105" s="18"/>
      <c r="S1105" s="22" t="str">
        <f t="shared" si="51"/>
        <v>NOCAS_1034484</v>
      </c>
      <c r="T1105" s="18" t="str">
        <f t="shared" si="52"/>
        <v>2-(Perfluoropropyl)-1-hydroxyethane-1-sulfonic acid</v>
      </c>
      <c r="U1105" s="18" t="str">
        <f t="shared" si="53"/>
        <v>DTXSID201034484</v>
      </c>
    </row>
    <row r="1106" spans="1:21" ht="60" x14ac:dyDescent="0.2">
      <c r="A1106" s="23" t="s">
        <v>9558</v>
      </c>
      <c r="B1106" s="16" t="s">
        <v>9559</v>
      </c>
      <c r="C1106" s="16" t="s">
        <v>9560</v>
      </c>
      <c r="D1106" s="16" t="s">
        <v>9561</v>
      </c>
      <c r="E1106" s="16" t="s">
        <v>9562</v>
      </c>
      <c r="F1106" s="16" t="s">
        <v>9563</v>
      </c>
      <c r="G1106" s="16" t="s">
        <v>9564</v>
      </c>
      <c r="H1106" s="16" t="s">
        <v>9565</v>
      </c>
      <c r="I1106" s="17" t="s">
        <v>9566</v>
      </c>
      <c r="J1106" s="17" t="s">
        <v>9567</v>
      </c>
      <c r="K1106" s="17">
        <v>27</v>
      </c>
      <c r="M1106" s="17">
        <v>10</v>
      </c>
      <c r="O1106" s="17">
        <v>1</v>
      </c>
      <c r="P1106" s="17" t="s">
        <v>46</v>
      </c>
      <c r="Q1106" s="18"/>
      <c r="S1106" s="22" t="str">
        <f t="shared" si="51"/>
        <v>94159-79-2</v>
      </c>
      <c r="T1106" s="18" t="str">
        <f t="shared" si="52"/>
        <v>1-((3-(Dimethylamino)propyl)amino)-(3-(perfluorododecyl))propan-2-ol</v>
      </c>
      <c r="U1106" s="18" t="str">
        <f t="shared" si="53"/>
        <v>DTXSID60881150</v>
      </c>
    </row>
    <row r="1107" spans="1:21" ht="45" x14ac:dyDescent="0.2">
      <c r="A1107" s="23" t="s">
        <v>9568</v>
      </c>
      <c r="B1107" s="16" t="s">
        <v>9569</v>
      </c>
      <c r="C1107" s="16" t="s">
        <v>9570</v>
      </c>
      <c r="D1107" s="16" t="s">
        <v>9571</v>
      </c>
      <c r="E1107" s="16" t="s">
        <v>9569</v>
      </c>
      <c r="F1107" s="16" t="s">
        <v>9572</v>
      </c>
      <c r="G1107" s="16" t="s">
        <v>9573</v>
      </c>
      <c r="H1107" s="16" t="s">
        <v>9574</v>
      </c>
      <c r="I1107" s="17" t="s">
        <v>9575</v>
      </c>
      <c r="J1107" s="17" t="s">
        <v>9576</v>
      </c>
      <c r="K1107" s="17">
        <v>8</v>
      </c>
      <c r="M1107" s="17">
        <v>2</v>
      </c>
      <c r="O1107" s="17">
        <v>5</v>
      </c>
      <c r="P1107" s="17" t="s">
        <v>46</v>
      </c>
      <c r="Q1107" s="18"/>
      <c r="S1107" s="22" t="str">
        <f t="shared" si="51"/>
        <v>80466-32-6</v>
      </c>
      <c r="T1107" s="18" t="str">
        <f t="shared" si="52"/>
        <v>3,3,4,4,5,5,6,6,7,7,8,8,9,9,10,10-Hexadecafluoro-2-methyldecan-2-ol</v>
      </c>
      <c r="U1107" s="18" t="str">
        <f t="shared" si="53"/>
        <v>DTXSID30828097</v>
      </c>
    </row>
    <row r="1108" spans="1:21" ht="30" x14ac:dyDescent="0.2">
      <c r="A1108" s="23" t="s">
        <v>9577</v>
      </c>
      <c r="B1108" s="16" t="s">
        <v>9578</v>
      </c>
      <c r="C1108" s="16" t="s">
        <v>9579</v>
      </c>
      <c r="D1108" s="16" t="s">
        <v>9580</v>
      </c>
      <c r="E1108" s="16" t="s">
        <v>9578</v>
      </c>
      <c r="F1108" s="16" t="s">
        <v>9581</v>
      </c>
      <c r="G1108" s="16" t="s">
        <v>9582</v>
      </c>
      <c r="H1108" s="16" t="s">
        <v>9583</v>
      </c>
      <c r="I1108" s="17" t="s">
        <v>9584</v>
      </c>
      <c r="J1108" s="17" t="s">
        <v>9585</v>
      </c>
      <c r="K1108" s="17">
        <v>8</v>
      </c>
      <c r="M1108" s="17">
        <v>14</v>
      </c>
      <c r="P1108" s="17" t="s">
        <v>46</v>
      </c>
      <c r="Q1108" s="18"/>
      <c r="S1108" s="22" t="str">
        <f t="shared" si="51"/>
        <v>812-90-8</v>
      </c>
      <c r="T1108" s="18" t="str">
        <f t="shared" si="52"/>
        <v>Methyl 3,5,6-trichloro-2,2,3,4,4,5,6,6-octafluorohexanoate</v>
      </c>
      <c r="U1108" s="18" t="str">
        <f t="shared" si="53"/>
        <v>DTXSID30672911</v>
      </c>
    </row>
    <row r="1109" spans="1:21" ht="45" x14ac:dyDescent="0.2">
      <c r="A1109" s="23" t="s">
        <v>9586</v>
      </c>
      <c r="B1109" s="16" t="s">
        <v>9587</v>
      </c>
      <c r="C1109" s="16" t="s">
        <v>9588</v>
      </c>
      <c r="D1109" s="16" t="s">
        <v>9589</v>
      </c>
      <c r="F1109" s="16" t="s">
        <v>9590</v>
      </c>
      <c r="G1109" s="16" t="s">
        <v>9591</v>
      </c>
      <c r="H1109" s="16" t="s">
        <v>9592</v>
      </c>
      <c r="I1109" s="17" t="s">
        <v>9593</v>
      </c>
      <c r="J1109" s="17" t="s">
        <v>9594</v>
      </c>
      <c r="K1109" s="17">
        <v>3</v>
      </c>
      <c r="O1109" s="17">
        <v>1</v>
      </c>
      <c r="P1109" s="17" t="s">
        <v>46</v>
      </c>
      <c r="Q1109" s="18"/>
      <c r="S1109" s="22" t="str">
        <f t="shared" si="51"/>
        <v>NOCAS_1032972</v>
      </c>
      <c r="T1109" s="18" t="str">
        <f t="shared" si="52"/>
        <v>3-[(2-Carboxyethyl)[(perfluoro-1-sulfonyltridecyl)]amino]-N-(carboxymethyl)-N,N-dimethyl- 1-propanoate</v>
      </c>
      <c r="U1109" s="18" t="str">
        <f t="shared" si="53"/>
        <v>DTXSID901032972</v>
      </c>
    </row>
    <row r="1110" spans="1:21" x14ac:dyDescent="0.2">
      <c r="A1110" s="23" t="s">
        <v>9595</v>
      </c>
      <c r="B1110" s="16" t="s">
        <v>9596</v>
      </c>
      <c r="C1110" s="16" t="s">
        <v>9597</v>
      </c>
      <c r="D1110" s="16" t="s">
        <v>9598</v>
      </c>
      <c r="E1110" s="16" t="s">
        <v>9596</v>
      </c>
      <c r="F1110" s="16" t="s">
        <v>9599</v>
      </c>
      <c r="G1110" s="16" t="s">
        <v>9600</v>
      </c>
      <c r="H1110" s="16" t="s">
        <v>4020</v>
      </c>
      <c r="I1110" s="17" t="s">
        <v>4021</v>
      </c>
      <c r="J1110" s="17" t="s">
        <v>4022</v>
      </c>
      <c r="K1110" s="17">
        <v>14</v>
      </c>
      <c r="M1110" s="17">
        <v>8</v>
      </c>
      <c r="O1110" s="17">
        <v>5</v>
      </c>
      <c r="P1110" s="17" t="s">
        <v>46</v>
      </c>
      <c r="Q1110" s="18"/>
      <c r="S1110" s="22" t="str">
        <f t="shared" si="51"/>
        <v>287101-12-6</v>
      </c>
      <c r="T1110" s="18" t="str">
        <f t="shared" si="52"/>
        <v>1,1,2,3,3,4,5,5,5-Nonafluoro-4-(trifluoromethyl)pent-1-ene</v>
      </c>
      <c r="U1110" s="18" t="str">
        <f t="shared" si="53"/>
        <v>DTXSID30896312</v>
      </c>
    </row>
    <row r="1111" spans="1:21" ht="105" x14ac:dyDescent="0.2">
      <c r="A1111" s="23" t="s">
        <v>9601</v>
      </c>
      <c r="B1111" s="16" t="s">
        <v>9602</v>
      </c>
      <c r="C1111" s="16" t="s">
        <v>9603</v>
      </c>
      <c r="D1111" s="16" t="s">
        <v>9604</v>
      </c>
      <c r="E1111" s="16" t="s">
        <v>9605</v>
      </c>
      <c r="F1111" s="16" t="s">
        <v>9606</v>
      </c>
      <c r="G1111" s="16" t="s">
        <v>9607</v>
      </c>
      <c r="H1111" s="16" t="s">
        <v>9608</v>
      </c>
      <c r="I1111" s="17" t="s">
        <v>9609</v>
      </c>
      <c r="J1111" s="17" t="s">
        <v>9610</v>
      </c>
      <c r="K1111" s="17">
        <v>18</v>
      </c>
      <c r="M1111" s="17">
        <v>3</v>
      </c>
      <c r="O1111" s="17">
        <v>1</v>
      </c>
      <c r="P1111" s="17" t="s">
        <v>46</v>
      </c>
      <c r="Q1111" s="18"/>
      <c r="S1111" s="22" t="str">
        <f t="shared" si="51"/>
        <v>94231-56-8</v>
      </c>
      <c r="T1111" s="18" t="str">
        <f t="shared" si="52"/>
        <v>Bis(2-hydroxyethyl)ammonium bis((perfluoro-11-methyldodecyl)ethyl) phosphate</v>
      </c>
      <c r="U1111" s="18" t="str">
        <f t="shared" si="53"/>
        <v>DTXSID90881188</v>
      </c>
    </row>
    <row r="1112" spans="1:21" ht="30" x14ac:dyDescent="0.2">
      <c r="A1112" s="23" t="s">
        <v>9611</v>
      </c>
      <c r="B1112" s="16" t="s">
        <v>9612</v>
      </c>
      <c r="C1112" s="16" t="s">
        <v>9613</v>
      </c>
      <c r="D1112" s="16" t="s">
        <v>9614</v>
      </c>
      <c r="F1112" s="16" t="s">
        <v>9615</v>
      </c>
      <c r="G1112" s="16" t="s">
        <v>9616</v>
      </c>
      <c r="H1112" s="16" t="s">
        <v>9617</v>
      </c>
      <c r="I1112" s="17" t="s">
        <v>9618</v>
      </c>
      <c r="J1112" s="17" t="s">
        <v>9619</v>
      </c>
      <c r="K1112" s="17">
        <v>3</v>
      </c>
      <c r="O1112" s="17">
        <v>1</v>
      </c>
      <c r="P1112" s="17" t="s">
        <v>46</v>
      </c>
      <c r="Q1112" s="18"/>
      <c r="S1112" s="22" t="str">
        <f t="shared" si="51"/>
        <v>1270179-69-5</v>
      </c>
      <c r="T1112" s="18" t="str">
        <f t="shared" si="52"/>
        <v>N-Ethylperfluoroethanesulfonamide</v>
      </c>
      <c r="U1112" s="18" t="str">
        <f t="shared" si="53"/>
        <v>DTXSID301035516</v>
      </c>
    </row>
    <row r="1113" spans="1:21" ht="30" x14ac:dyDescent="0.2">
      <c r="A1113" s="23" t="s">
        <v>9620</v>
      </c>
      <c r="B1113" s="16" t="s">
        <v>9621</v>
      </c>
      <c r="C1113" s="16" t="s">
        <v>9622</v>
      </c>
      <c r="D1113" s="16" t="s">
        <v>9623</v>
      </c>
      <c r="E1113" s="16" t="s">
        <v>9621</v>
      </c>
      <c r="F1113" s="16" t="s">
        <v>9624</v>
      </c>
      <c r="G1113" s="16" t="s">
        <v>9625</v>
      </c>
      <c r="H1113" s="16" t="s">
        <v>9626</v>
      </c>
      <c r="I1113" s="17" t="s">
        <v>9627</v>
      </c>
      <c r="J1113" s="17" t="s">
        <v>9628</v>
      </c>
      <c r="K1113" s="17">
        <v>15</v>
      </c>
      <c r="M1113" s="17">
        <v>3</v>
      </c>
      <c r="O1113" s="17">
        <v>5</v>
      </c>
      <c r="P1113" s="17" t="s">
        <v>46</v>
      </c>
      <c r="Q1113" s="18"/>
      <c r="S1113" s="22" t="str">
        <f t="shared" si="51"/>
        <v>135548-22-0</v>
      </c>
      <c r="T1113" s="18" t="str">
        <f t="shared" si="52"/>
        <v>3-[(3,3,4,4,5,5,6,6,6-Nonafluorohexyl)oxy]propane-1,2-diol</v>
      </c>
      <c r="U1113" s="18" t="str">
        <f t="shared" si="53"/>
        <v>DTXSID90895543</v>
      </c>
    </row>
    <row r="1114" spans="1:21" ht="45" x14ac:dyDescent="0.2">
      <c r="A1114" s="23" t="s">
        <v>9629</v>
      </c>
      <c r="B1114" s="16" t="s">
        <v>9630</v>
      </c>
      <c r="C1114" s="16" t="s">
        <v>9631</v>
      </c>
      <c r="G1114" s="16" t="s">
        <v>245</v>
      </c>
      <c r="J1114" s="17" t="s">
        <v>46</v>
      </c>
      <c r="K1114" s="17">
        <v>14</v>
      </c>
      <c r="O1114" s="17">
        <v>5</v>
      </c>
      <c r="P1114" s="17" t="s">
        <v>46</v>
      </c>
      <c r="Q1114" s="18"/>
      <c r="S1114" s="22" t="str">
        <f t="shared" si="51"/>
        <v>65605-65-4</v>
      </c>
      <c r="T1114" s="18" t="str">
        <f t="shared" si="52"/>
        <v>2-Propenoic acid, 2-methyl-, 2-hydroxyethyl ester, polymer with N,N-dimethyl-2-propenamide, α-fluoro-ω-[2-[(2-methyl-1-oxo-2-propen-1-yl)oxy]ethyl]poly(difluoromethylene) and methyl 2-propenoate</v>
      </c>
      <c r="U1114" s="18" t="str">
        <f t="shared" si="53"/>
        <v>DTXSID10897620</v>
      </c>
    </row>
    <row r="1115" spans="1:21" ht="30" x14ac:dyDescent="0.2">
      <c r="A1115" s="23" t="s">
        <v>9632</v>
      </c>
      <c r="B1115" s="16" t="s">
        <v>9633</v>
      </c>
      <c r="C1115" s="16" t="s">
        <v>9634</v>
      </c>
      <c r="D1115" s="16" t="s">
        <v>9635</v>
      </c>
      <c r="E1115" s="16" t="s">
        <v>9633</v>
      </c>
      <c r="F1115" s="16" t="s">
        <v>9636</v>
      </c>
      <c r="G1115" s="16" t="s">
        <v>9637</v>
      </c>
      <c r="H1115" s="16" t="s">
        <v>9638</v>
      </c>
      <c r="I1115" s="17" t="s">
        <v>9639</v>
      </c>
      <c r="J1115" s="17" t="s">
        <v>9640</v>
      </c>
      <c r="K1115" s="17">
        <v>5</v>
      </c>
      <c r="O1115" s="17">
        <v>5</v>
      </c>
      <c r="P1115" s="17" t="s">
        <v>46</v>
      </c>
      <c r="Q1115" s="18"/>
      <c r="S1115" s="22" t="str">
        <f t="shared" si="51"/>
        <v>67213-19-8</v>
      </c>
      <c r="T1115" s="18" t="str">
        <f t="shared" si="52"/>
        <v>N,N-Dimethyl-3,3-bis(trifluoromethyl)-3H-1,2,4-diselenazol-5-amine</v>
      </c>
      <c r="U1115" s="18" t="str">
        <f t="shared" si="53"/>
        <v>DTXSID20504050</v>
      </c>
    </row>
    <row r="1116" spans="1:21" x14ac:dyDescent="0.2">
      <c r="A1116" s="23" t="s">
        <v>9641</v>
      </c>
      <c r="B1116" s="16" t="s">
        <v>9642</v>
      </c>
      <c r="C1116" s="16" t="s">
        <v>9643</v>
      </c>
      <c r="G1116" s="16" t="s">
        <v>245</v>
      </c>
      <c r="J1116" s="17" t="s">
        <v>46</v>
      </c>
      <c r="K1116" s="17">
        <v>18</v>
      </c>
      <c r="O1116" s="17">
        <v>1</v>
      </c>
      <c r="P1116" s="17" t="s">
        <v>46</v>
      </c>
      <c r="Q1116" s="18"/>
      <c r="S1116" s="22" t="str">
        <f t="shared" si="51"/>
        <v>68877-32-7</v>
      </c>
      <c r="T1116" s="18" t="str">
        <f t="shared" si="52"/>
        <v>68877-32-7 (name too long)</v>
      </c>
      <c r="U1116" s="18" t="str">
        <f t="shared" si="53"/>
        <v>DTXSID80882583</v>
      </c>
    </row>
    <row r="1117" spans="1:21" ht="45" x14ac:dyDescent="0.2">
      <c r="A1117" s="23" t="s">
        <v>9644</v>
      </c>
      <c r="B1117" s="16" t="s">
        <v>9645</v>
      </c>
      <c r="C1117" s="16" t="s">
        <v>9646</v>
      </c>
      <c r="D1117" s="16" t="s">
        <v>9647</v>
      </c>
      <c r="E1117" s="16" t="s">
        <v>9648</v>
      </c>
      <c r="F1117" s="16" t="s">
        <v>9649</v>
      </c>
      <c r="G1117" s="16" t="s">
        <v>9650</v>
      </c>
      <c r="H1117" s="16" t="s">
        <v>9651</v>
      </c>
      <c r="I1117" s="17" t="s">
        <v>9652</v>
      </c>
      <c r="J1117" s="17" t="s">
        <v>9653</v>
      </c>
      <c r="K1117" s="17">
        <v>27</v>
      </c>
      <c r="M1117" s="17">
        <v>9</v>
      </c>
      <c r="O1117" s="17">
        <v>1</v>
      </c>
      <c r="P1117" s="17" t="s">
        <v>46</v>
      </c>
      <c r="Q1117" s="18"/>
      <c r="S1117" s="22" t="str">
        <f t="shared" si="51"/>
        <v>41358-63-8</v>
      </c>
      <c r="T1117" s="18" t="str">
        <f t="shared" si="52"/>
        <v>N-(3-(Bis(2-hydroxyethyl)amino)propyl)-perfluorooctanamide</v>
      </c>
      <c r="U1117" s="18" t="str">
        <f t="shared" si="53"/>
        <v>DTXSID90194306</v>
      </c>
    </row>
    <row r="1118" spans="1:21" ht="75" x14ac:dyDescent="0.2">
      <c r="A1118" s="23" t="s">
        <v>9654</v>
      </c>
      <c r="B1118" s="16" t="s">
        <v>9655</v>
      </c>
      <c r="C1118" s="16" t="s">
        <v>9656</v>
      </c>
      <c r="D1118" s="16" t="s">
        <v>9657</v>
      </c>
      <c r="F1118" s="16" t="s">
        <v>9658</v>
      </c>
      <c r="G1118" s="16" t="s">
        <v>9659</v>
      </c>
      <c r="H1118" s="16" t="s">
        <v>9660</v>
      </c>
      <c r="I1118" s="17" t="s">
        <v>9661</v>
      </c>
      <c r="J1118" s="17" t="s">
        <v>9662</v>
      </c>
      <c r="K1118" s="17">
        <v>3</v>
      </c>
      <c r="O1118" s="17">
        <v>2</v>
      </c>
      <c r="P1118" s="17" t="s">
        <v>46</v>
      </c>
      <c r="Q1118" s="18"/>
      <c r="S1118" s="22" t="str">
        <f t="shared" si="51"/>
        <v>NOCAS_1036624</v>
      </c>
      <c r="T1118" s="18" t="str">
        <f t="shared" si="52"/>
        <v>2‐{[2‐(Acetyloxy)‐1,4‐dihydroxy‐3‐(perfluorooctadecyl)butyl]dimethylazaniumyl}acetate</v>
      </c>
      <c r="U1118" s="18" t="str">
        <f t="shared" si="53"/>
        <v>DTXSID401036624</v>
      </c>
    </row>
    <row r="1119" spans="1:21" ht="30" x14ac:dyDescent="0.2">
      <c r="A1119" s="23" t="s">
        <v>9663</v>
      </c>
      <c r="B1119" s="16" t="s">
        <v>9664</v>
      </c>
      <c r="C1119" s="16" t="s">
        <v>9665</v>
      </c>
      <c r="D1119" s="16" t="s">
        <v>9666</v>
      </c>
      <c r="E1119" s="16" t="s">
        <v>9664</v>
      </c>
      <c r="F1119" s="16" t="s">
        <v>9667</v>
      </c>
      <c r="G1119" s="16" t="s">
        <v>9668</v>
      </c>
      <c r="H1119" s="16" t="s">
        <v>9669</v>
      </c>
      <c r="I1119" s="17" t="s">
        <v>9670</v>
      </c>
      <c r="J1119" s="17" t="s">
        <v>9671</v>
      </c>
      <c r="K1119" s="17">
        <v>7</v>
      </c>
      <c r="M1119" s="17">
        <v>2</v>
      </c>
      <c r="O1119" s="17">
        <v>5</v>
      </c>
      <c r="P1119" s="17" t="s">
        <v>46</v>
      </c>
      <c r="Q1119" s="18"/>
      <c r="S1119" s="22" t="str">
        <f t="shared" si="51"/>
        <v>60317-35-3</v>
      </c>
      <c r="T1119" s="18" t="str">
        <f t="shared" si="52"/>
        <v>2-[4-(1,1,2,2-Tetrafluoro-2-phenylethyl)phenyl]propane-1,2-diol</v>
      </c>
      <c r="U1119" s="18" t="str">
        <f t="shared" si="53"/>
        <v>DTXSID30796989</v>
      </c>
    </row>
    <row r="1120" spans="1:21" ht="30" x14ac:dyDescent="0.2">
      <c r="A1120" s="23" t="s">
        <v>9672</v>
      </c>
      <c r="B1120" s="16" t="s">
        <v>9673</v>
      </c>
      <c r="C1120" s="16" t="s">
        <v>9674</v>
      </c>
      <c r="D1120" s="16" t="s">
        <v>9675</v>
      </c>
      <c r="E1120" s="16" t="s">
        <v>9676</v>
      </c>
      <c r="F1120" s="16" t="s">
        <v>9677</v>
      </c>
      <c r="G1120" s="16" t="s">
        <v>9678</v>
      </c>
      <c r="H1120" s="16" t="s">
        <v>9679</v>
      </c>
      <c r="I1120" s="17" t="s">
        <v>9680</v>
      </c>
      <c r="J1120" s="17" t="s">
        <v>9681</v>
      </c>
      <c r="K1120" s="17">
        <v>9</v>
      </c>
      <c r="M1120" s="17">
        <v>4</v>
      </c>
      <c r="O1120" s="17">
        <v>5</v>
      </c>
      <c r="P1120" s="17" t="s">
        <v>46</v>
      </c>
      <c r="Q1120" s="18"/>
      <c r="S1120" s="22" t="str">
        <f t="shared" si="51"/>
        <v>88552-04-9</v>
      </c>
      <c r="T1120" s="18" t="str">
        <f t="shared" si="52"/>
        <v>2-Octen-4-one, 5,5,6,6,7,7,8,8-octafluoro-2-mercapto-</v>
      </c>
      <c r="U1120" s="18" t="str">
        <f t="shared" si="53"/>
        <v>DTXSID50276399</v>
      </c>
    </row>
    <row r="1121" spans="1:21" ht="45" x14ac:dyDescent="0.2">
      <c r="A1121" s="23" t="s">
        <v>9682</v>
      </c>
      <c r="B1121" s="16" t="s">
        <v>9683</v>
      </c>
      <c r="C1121" s="16" t="s">
        <v>9684</v>
      </c>
      <c r="D1121" s="16" t="s">
        <v>9685</v>
      </c>
      <c r="E1121" s="16" t="s">
        <v>9683</v>
      </c>
      <c r="F1121" s="16" t="s">
        <v>9686</v>
      </c>
      <c r="G1121" s="16" t="s">
        <v>9687</v>
      </c>
      <c r="H1121" s="16" t="s">
        <v>9688</v>
      </c>
      <c r="I1121" s="17" t="s">
        <v>9689</v>
      </c>
      <c r="J1121" s="17" t="s">
        <v>9690</v>
      </c>
      <c r="K1121" s="17">
        <v>12</v>
      </c>
      <c r="M1121" s="17">
        <v>29</v>
      </c>
      <c r="O1121" s="17">
        <v>5</v>
      </c>
      <c r="P1121" s="17" t="s">
        <v>46</v>
      </c>
      <c r="Q1121" s="18"/>
      <c r="S1121" s="22" t="str">
        <f t="shared" si="51"/>
        <v>330562-49-7</v>
      </c>
      <c r="T1121" s="18" t="str">
        <f t="shared" si="52"/>
        <v>1-[Bromo(difluoro)methoxy]-2-{2-[bromo(difluoro)methoxy]-1,1,2,2-tetrafluoroethoxy}-1,1,2,2-tetrafluoroethane</v>
      </c>
      <c r="U1121" s="18" t="str">
        <f t="shared" si="53"/>
        <v>DTXSID60375105</v>
      </c>
    </row>
    <row r="1122" spans="1:21" ht="45" x14ac:dyDescent="0.2">
      <c r="A1122" s="23" t="s">
        <v>9691</v>
      </c>
      <c r="B1122" s="16" t="s">
        <v>9692</v>
      </c>
      <c r="C1122" s="16" t="s">
        <v>9693</v>
      </c>
      <c r="G1122" s="16" t="s">
        <v>245</v>
      </c>
      <c r="J1122" s="17" t="s">
        <v>46</v>
      </c>
      <c r="K1122" s="17">
        <v>5</v>
      </c>
      <c r="O1122" s="17">
        <v>1</v>
      </c>
      <c r="P1122" s="17" t="s">
        <v>46</v>
      </c>
      <c r="Q1122" s="18"/>
      <c r="S1122" s="22" t="str">
        <f t="shared" si="51"/>
        <v>1378309-01-3</v>
      </c>
      <c r="T1122" s="18" t="str">
        <f t="shared" si="52"/>
        <v>Ethene, 1,1,2,2-tetrafluoro-, oxidized, polymd., reduced, fluorinated, reduced, 3-[2,4,6,8-tetramethyl-4,6,8-tris[3-(trimethoxysilyl)propyl] cyclotetrasiloxan-2-yl]propyl ethers</v>
      </c>
      <c r="U1122" s="18" t="str">
        <f t="shared" si="53"/>
        <v>DTXSID601023556</v>
      </c>
    </row>
    <row r="1123" spans="1:21" ht="60" x14ac:dyDescent="0.2">
      <c r="A1123" s="23" t="s">
        <v>9694</v>
      </c>
      <c r="B1123" s="16" t="s">
        <v>9695</v>
      </c>
      <c r="C1123" s="16" t="s">
        <v>9696</v>
      </c>
      <c r="D1123" s="16" t="s">
        <v>9697</v>
      </c>
      <c r="F1123" s="16" t="s">
        <v>9698</v>
      </c>
      <c r="G1123" s="16" t="s">
        <v>9699</v>
      </c>
      <c r="H1123" s="16" t="s">
        <v>9700</v>
      </c>
      <c r="I1123" s="17" t="s">
        <v>9701</v>
      </c>
      <c r="J1123" s="17" t="s">
        <v>9702</v>
      </c>
      <c r="K1123" s="17">
        <v>3</v>
      </c>
      <c r="O1123" s="17">
        <v>2</v>
      </c>
      <c r="P1123" s="17" t="s">
        <v>46</v>
      </c>
      <c r="Q1123" s="18"/>
      <c r="S1123" s="22" t="str">
        <f t="shared" si="51"/>
        <v>NOCAS_1036215</v>
      </c>
      <c r="T1123" s="18" t="str">
        <f t="shared" si="52"/>
        <v>2‐[(2-(1-Hydrido-perfluorotridecyl)ethyl)dimethylazaniumyl]acetate</v>
      </c>
      <c r="U1123" s="18" t="str">
        <f t="shared" si="53"/>
        <v>DTXSID501036215</v>
      </c>
    </row>
    <row r="1124" spans="1:21" ht="30" x14ac:dyDescent="0.2">
      <c r="A1124" s="23" t="s">
        <v>9703</v>
      </c>
      <c r="B1124" s="16" t="s">
        <v>9704</v>
      </c>
      <c r="C1124" s="16" t="s">
        <v>9705</v>
      </c>
      <c r="D1124" s="16" t="s">
        <v>9706</v>
      </c>
      <c r="E1124" s="16" t="s">
        <v>9704</v>
      </c>
      <c r="F1124" s="16" t="s">
        <v>9707</v>
      </c>
      <c r="G1124" s="16" t="s">
        <v>9708</v>
      </c>
      <c r="H1124" s="16" t="s">
        <v>9709</v>
      </c>
      <c r="I1124" s="17" t="s">
        <v>9710</v>
      </c>
      <c r="J1124" s="17" t="s">
        <v>9711</v>
      </c>
      <c r="K1124" s="17">
        <v>15</v>
      </c>
      <c r="M1124" s="17">
        <v>3</v>
      </c>
      <c r="O1124" s="17">
        <v>5</v>
      </c>
      <c r="P1124" s="17" t="s">
        <v>46</v>
      </c>
      <c r="Q1124" s="18"/>
      <c r="S1124" s="22" t="str">
        <f t="shared" si="51"/>
        <v>10325-14-1</v>
      </c>
      <c r="T1124" s="18" t="str">
        <f t="shared" si="52"/>
        <v>2-Amino-6,6,7,7,8,8,8-heptafluorooctanoic acid</v>
      </c>
      <c r="U1124" s="18" t="str">
        <f t="shared" si="53"/>
        <v>DTXSID20895516</v>
      </c>
    </row>
    <row r="1125" spans="1:21" ht="45" x14ac:dyDescent="0.2">
      <c r="A1125" s="23" t="s">
        <v>9712</v>
      </c>
      <c r="B1125" s="16" t="s">
        <v>9713</v>
      </c>
      <c r="C1125" s="16" t="s">
        <v>9714</v>
      </c>
      <c r="G1125" s="16" t="s">
        <v>245</v>
      </c>
      <c r="J1125" s="17" t="s">
        <v>46</v>
      </c>
      <c r="K1125" s="17">
        <v>13</v>
      </c>
      <c r="O1125" s="17">
        <v>5</v>
      </c>
      <c r="P1125" s="17" t="s">
        <v>46</v>
      </c>
      <c r="Q1125" s="18"/>
      <c r="S1125" s="22" t="str">
        <f t="shared" si="51"/>
        <v>224790-87-8</v>
      </c>
      <c r="T1125" s="18" t="str">
        <f t="shared" si="52"/>
        <v>2-Propenoic acid, 2-methyl-, 2-ethylhexyl ester, polymer with .gamma.-.omega.-perfluoro-C8-20-alkyl acrylate and polyethylene glycolmonomethacrylate</v>
      </c>
      <c r="U1125" s="18" t="str">
        <f t="shared" si="53"/>
        <v>DTXSID60882869</v>
      </c>
    </row>
    <row r="1126" spans="1:21" x14ac:dyDescent="0.2">
      <c r="A1126" s="23" t="s">
        <v>9715</v>
      </c>
      <c r="B1126" s="16" t="s">
        <v>9716</v>
      </c>
      <c r="C1126" s="16" t="s">
        <v>9717</v>
      </c>
      <c r="D1126" s="16" t="s">
        <v>9718</v>
      </c>
      <c r="E1126" s="16" t="s">
        <v>9719</v>
      </c>
      <c r="F1126" s="16" t="s">
        <v>9720</v>
      </c>
      <c r="G1126" s="16" t="s">
        <v>9721</v>
      </c>
      <c r="H1126" s="16" t="s">
        <v>4758</v>
      </c>
      <c r="I1126" s="17" t="s">
        <v>4759</v>
      </c>
      <c r="J1126" s="17" t="s">
        <v>4760</v>
      </c>
      <c r="K1126" s="17">
        <v>16</v>
      </c>
      <c r="M1126" s="17">
        <v>22</v>
      </c>
      <c r="O1126" s="17">
        <v>5</v>
      </c>
      <c r="P1126" s="17" t="s">
        <v>46</v>
      </c>
      <c r="Q1126" s="18"/>
      <c r="S1126" s="22" t="str">
        <f t="shared" si="51"/>
        <v>127256-73-9</v>
      </c>
      <c r="T1126" s="18" t="str">
        <f t="shared" si="52"/>
        <v>1,1,1,3,3,4,4,4-Octafluoro-2-butanol</v>
      </c>
      <c r="U1126" s="18" t="str">
        <f t="shared" si="53"/>
        <v>DTXSID40402943</v>
      </c>
    </row>
    <row r="1127" spans="1:21" ht="45" x14ac:dyDescent="0.2">
      <c r="A1127" s="23" t="s">
        <v>9722</v>
      </c>
      <c r="B1127" s="16" t="s">
        <v>9723</v>
      </c>
      <c r="C1127" s="16" t="s">
        <v>9724</v>
      </c>
      <c r="D1127" s="16" t="s">
        <v>9725</v>
      </c>
      <c r="F1127" s="16" t="s">
        <v>9726</v>
      </c>
      <c r="G1127" s="16" t="s">
        <v>9727</v>
      </c>
      <c r="H1127" s="16" t="s">
        <v>9728</v>
      </c>
      <c r="I1127" s="17" t="s">
        <v>9729</v>
      </c>
      <c r="J1127" s="17" t="s">
        <v>9730</v>
      </c>
      <c r="K1127" s="17">
        <v>3</v>
      </c>
      <c r="O1127" s="17">
        <v>2</v>
      </c>
      <c r="P1127" s="17" t="s">
        <v>46</v>
      </c>
      <c r="Q1127" s="18"/>
      <c r="S1127" s="22" t="str">
        <f t="shared" si="51"/>
        <v>233678-24-5</v>
      </c>
      <c r="T1127" s="18" t="str">
        <f t="shared" si="52"/>
        <v>Ethyl perfluorooctyl ether</v>
      </c>
      <c r="U1127" s="18" t="str">
        <f t="shared" si="53"/>
        <v>DTXSID701032645</v>
      </c>
    </row>
    <row r="1128" spans="1:21" ht="30" x14ac:dyDescent="0.2">
      <c r="A1128" s="23" t="s">
        <v>9731</v>
      </c>
      <c r="B1128" s="16" t="s">
        <v>9732</v>
      </c>
      <c r="C1128" s="16" t="s">
        <v>9733</v>
      </c>
      <c r="D1128" s="16" t="s">
        <v>9734</v>
      </c>
      <c r="E1128" s="16" t="s">
        <v>9732</v>
      </c>
      <c r="F1128" s="16" t="s">
        <v>9735</v>
      </c>
      <c r="G1128" s="16" t="s">
        <v>9736</v>
      </c>
      <c r="H1128" s="16" t="s">
        <v>3842</v>
      </c>
      <c r="I1128" s="17" t="s">
        <v>3843</v>
      </c>
      <c r="J1128" s="17" t="s">
        <v>3844</v>
      </c>
      <c r="K1128" s="17">
        <v>19</v>
      </c>
      <c r="M1128" s="17">
        <v>10</v>
      </c>
      <c r="O1128" s="17">
        <v>5</v>
      </c>
      <c r="P1128" s="17" t="s">
        <v>46</v>
      </c>
      <c r="Q1128" s="18"/>
      <c r="S1128" s="22" t="str">
        <f t="shared" si="51"/>
        <v>89004-77-3</v>
      </c>
      <c r="T1128" s="18" t="str">
        <f t="shared" si="52"/>
        <v>Undecafluoropentyl 2-methylprop-2-enoate</v>
      </c>
      <c r="U1128" s="18" t="str">
        <f t="shared" si="53"/>
        <v>DTXSID60603314</v>
      </c>
    </row>
    <row r="1129" spans="1:21" ht="105" x14ac:dyDescent="0.2">
      <c r="A1129" s="23" t="s">
        <v>9737</v>
      </c>
      <c r="B1129" s="16" t="s">
        <v>9738</v>
      </c>
      <c r="C1129" s="16" t="s">
        <v>9739</v>
      </c>
      <c r="D1129" s="16" t="s">
        <v>9740</v>
      </c>
      <c r="E1129" s="16" t="s">
        <v>9738</v>
      </c>
      <c r="F1129" s="16" t="s">
        <v>9741</v>
      </c>
      <c r="G1129" s="16" t="s">
        <v>9742</v>
      </c>
      <c r="H1129" s="16" t="s">
        <v>9743</v>
      </c>
      <c r="I1129" s="17" t="s">
        <v>9744</v>
      </c>
      <c r="J1129" s="17" t="s">
        <v>9745</v>
      </c>
      <c r="K1129" s="17">
        <v>15</v>
      </c>
      <c r="M1129" s="17">
        <v>11</v>
      </c>
      <c r="O1129" s="17">
        <v>5</v>
      </c>
      <c r="P1129" s="17" t="s">
        <v>46</v>
      </c>
      <c r="Q1129" s="18"/>
      <c r="S1129" s="22" t="str">
        <f t="shared" si="51"/>
        <v>342889-38-7</v>
      </c>
      <c r="T1129" s="18" t="str">
        <f t="shared" si="52"/>
        <v>Tris[3-(3,3,4,4,5,5,6,6,7,7,8,8,9,9,10,10,10-heptadecafluorodecyl)phenyl]phosphane</v>
      </c>
      <c r="U1129" s="18" t="str">
        <f t="shared" si="53"/>
        <v>DTXSID30403303</v>
      </c>
    </row>
    <row r="1130" spans="1:21" ht="45" x14ac:dyDescent="0.2">
      <c r="A1130" s="23" t="s">
        <v>9746</v>
      </c>
      <c r="B1130" s="16" t="s">
        <v>9747</v>
      </c>
      <c r="C1130" s="16" t="s">
        <v>9748</v>
      </c>
      <c r="G1130" s="16" t="s">
        <v>245</v>
      </c>
      <c r="J1130" s="17" t="s">
        <v>46</v>
      </c>
      <c r="K1130" s="17">
        <v>14</v>
      </c>
      <c r="O1130" s="17">
        <v>5</v>
      </c>
      <c r="P1130" s="17" t="s">
        <v>46</v>
      </c>
      <c r="Q1130" s="18"/>
      <c r="S1130" s="22" t="str">
        <f t="shared" si="51"/>
        <v>163336-49-0</v>
      </c>
      <c r="T1130" s="18" t="str">
        <f t="shared" si="52"/>
        <v>Hexanenitrile, 2,2,3,3,4,4,5,5,6,6-decafluoro-6-[(trifluoroethenyl)oxy]-, polymer with tetrafluoroethene and trifluoro(trifluoromethoxy)ethene</v>
      </c>
      <c r="U1130" s="18" t="str">
        <f t="shared" si="53"/>
        <v>DTXSID40882887</v>
      </c>
    </row>
    <row r="1131" spans="1:21" ht="30" x14ac:dyDescent="0.2">
      <c r="A1131" s="23" t="s">
        <v>9749</v>
      </c>
      <c r="B1131" s="16" t="s">
        <v>9750</v>
      </c>
      <c r="C1131" s="16" t="s">
        <v>9751</v>
      </c>
      <c r="D1131" s="16" t="s">
        <v>9752</v>
      </c>
      <c r="E1131" s="16" t="s">
        <v>9750</v>
      </c>
      <c r="F1131" s="16" t="s">
        <v>9753</v>
      </c>
      <c r="G1131" s="16" t="s">
        <v>9754</v>
      </c>
      <c r="H1131" s="16" t="s">
        <v>9755</v>
      </c>
      <c r="I1131" s="17" t="s">
        <v>9756</v>
      </c>
      <c r="J1131" s="17" t="s">
        <v>9757</v>
      </c>
      <c r="K1131" s="17">
        <v>7</v>
      </c>
      <c r="M1131" s="17">
        <v>3</v>
      </c>
      <c r="O1131" s="17">
        <v>5</v>
      </c>
      <c r="P1131" s="17" t="s">
        <v>46</v>
      </c>
      <c r="Q1131" s="18"/>
      <c r="S1131" s="22" t="str">
        <f t="shared" si="51"/>
        <v>64566-20-7</v>
      </c>
      <c r="T1131" s="18" t="str">
        <f t="shared" si="52"/>
        <v>Ethyl 3-chloro-2,2,3,4,4,5,6,6-octafluorohex-5-enoate</v>
      </c>
      <c r="U1131" s="18" t="str">
        <f t="shared" si="53"/>
        <v>DTXSID00794573</v>
      </c>
    </row>
    <row r="1132" spans="1:21" ht="75" x14ac:dyDescent="0.2">
      <c r="A1132" s="23" t="s">
        <v>9758</v>
      </c>
      <c r="B1132" s="16" t="s">
        <v>9759</v>
      </c>
      <c r="C1132" s="16" t="s">
        <v>9760</v>
      </c>
      <c r="D1132" s="16" t="s">
        <v>9761</v>
      </c>
      <c r="F1132" s="16" t="s">
        <v>9762</v>
      </c>
      <c r="G1132" s="16" t="s">
        <v>9763</v>
      </c>
      <c r="H1132" s="16" t="s">
        <v>9764</v>
      </c>
      <c r="I1132" s="17" t="s">
        <v>9765</v>
      </c>
      <c r="J1132" s="17" t="s">
        <v>9766</v>
      </c>
      <c r="K1132" s="17">
        <v>4</v>
      </c>
      <c r="O1132" s="17">
        <v>2</v>
      </c>
      <c r="P1132" s="17" t="s">
        <v>46</v>
      </c>
      <c r="Q1132" s="18"/>
      <c r="S1132" s="22" t="str">
        <f t="shared" si="51"/>
        <v>NOCAS_1034944</v>
      </c>
      <c r="T1132" s="18" t="str">
        <f t="shared" si="52"/>
        <v>2-Hydroxy-N-(3-{(2-hydroxy-3-sulfopropyl)[(perfluorodecyl)sulfonyl]amino}propyl)-N,N-dimethyl-3-sulfo-1-propanaminium</v>
      </c>
      <c r="U1132" s="18" t="str">
        <f t="shared" si="53"/>
        <v>DTXSID301034944</v>
      </c>
    </row>
    <row r="1133" spans="1:21" ht="45" x14ac:dyDescent="0.2">
      <c r="A1133" s="23" t="s">
        <v>9767</v>
      </c>
      <c r="B1133" s="16" t="s">
        <v>9768</v>
      </c>
      <c r="C1133" s="16" t="s">
        <v>9769</v>
      </c>
      <c r="D1133" s="16" t="s">
        <v>9770</v>
      </c>
      <c r="F1133" s="16" t="s">
        <v>9771</v>
      </c>
      <c r="G1133" s="16" t="s">
        <v>9772</v>
      </c>
      <c r="H1133" s="16" t="s">
        <v>9773</v>
      </c>
      <c r="I1133" s="17" t="s">
        <v>9774</v>
      </c>
      <c r="J1133" s="17" t="s">
        <v>9775</v>
      </c>
      <c r="K1133" s="17">
        <v>3</v>
      </c>
      <c r="O1133" s="17">
        <v>2</v>
      </c>
      <c r="P1133" s="17" t="s">
        <v>46</v>
      </c>
      <c r="Q1133" s="18"/>
      <c r="S1133" s="22" t="str">
        <f t="shared" si="51"/>
        <v>NOCAS_1035108</v>
      </c>
      <c r="T1133" s="18" t="str">
        <f t="shared" si="52"/>
        <v>4-[(1,1,2,2,3,3,4,4,5,5,6,6,7,7,8,8,9,10,10-Nonadecafluoro-9-decen-1-yl)oxy]benzenesulfonic acid</v>
      </c>
      <c r="U1133" s="18" t="str">
        <f t="shared" si="53"/>
        <v>DTXSID101035108</v>
      </c>
    </row>
    <row r="1134" spans="1:21" x14ac:dyDescent="0.2">
      <c r="A1134" s="23" t="s">
        <v>9776</v>
      </c>
      <c r="B1134" s="16" t="s">
        <v>9777</v>
      </c>
      <c r="C1134" s="16" t="s">
        <v>9778</v>
      </c>
      <c r="D1134" s="16" t="s">
        <v>9779</v>
      </c>
      <c r="E1134" s="16" t="s">
        <v>9780</v>
      </c>
      <c r="F1134" s="16" t="s">
        <v>9781</v>
      </c>
      <c r="G1134" s="16" t="s">
        <v>9782</v>
      </c>
      <c r="H1134" s="16" t="s">
        <v>9783</v>
      </c>
      <c r="I1134" s="17" t="s">
        <v>9784</v>
      </c>
      <c r="J1134" s="17" t="s">
        <v>9785</v>
      </c>
      <c r="K1134" s="17">
        <v>25</v>
      </c>
      <c r="M1134" s="17">
        <v>48</v>
      </c>
      <c r="O1134" s="17">
        <v>2</v>
      </c>
      <c r="P1134" s="17" t="s">
        <v>46</v>
      </c>
      <c r="Q1134" s="18"/>
      <c r="S1134" s="22" t="str">
        <f t="shared" si="51"/>
        <v>375-19-9</v>
      </c>
      <c r="T1134" s="18" t="str">
        <f t="shared" si="52"/>
        <v>Perfluorobutyrylamidine</v>
      </c>
      <c r="U1134" s="18" t="str">
        <f t="shared" si="53"/>
        <v>DTXSID40290781</v>
      </c>
    </row>
    <row r="1135" spans="1:21" ht="30" x14ac:dyDescent="0.2">
      <c r="A1135" s="23" t="s">
        <v>9786</v>
      </c>
      <c r="B1135" s="16" t="s">
        <v>9787</v>
      </c>
      <c r="C1135" s="16" t="s">
        <v>9788</v>
      </c>
      <c r="D1135" s="16" t="s">
        <v>9789</v>
      </c>
      <c r="E1135" s="16" t="s">
        <v>9787</v>
      </c>
      <c r="F1135" s="16" t="s">
        <v>9790</v>
      </c>
      <c r="G1135" s="16" t="s">
        <v>9791</v>
      </c>
      <c r="H1135" s="16" t="s">
        <v>9792</v>
      </c>
      <c r="I1135" s="17" t="s">
        <v>9793</v>
      </c>
      <c r="J1135" s="17" t="s">
        <v>9794</v>
      </c>
      <c r="K1135" s="17">
        <v>20</v>
      </c>
      <c r="M1135" s="17">
        <v>15</v>
      </c>
      <c r="O1135" s="17">
        <v>2</v>
      </c>
      <c r="P1135" s="17" t="s">
        <v>46</v>
      </c>
      <c r="Q1135" s="18"/>
      <c r="S1135" s="22" t="str">
        <f t="shared" si="51"/>
        <v>106376-38-9</v>
      </c>
      <c r="T1135" s="18" t="str">
        <f t="shared" si="52"/>
        <v>N-(3,5-Dichlorophenyl)-2,2,3,3,4,4,4-heptafluorobutanamide</v>
      </c>
      <c r="U1135" s="18" t="str">
        <f t="shared" si="53"/>
        <v>DTXSID80881334</v>
      </c>
    </row>
    <row r="1136" spans="1:21" ht="30" x14ac:dyDescent="0.2">
      <c r="A1136" s="23" t="s">
        <v>9795</v>
      </c>
      <c r="B1136" s="16" t="s">
        <v>9796</v>
      </c>
      <c r="C1136" s="16" t="s">
        <v>9797</v>
      </c>
      <c r="G1136" s="16" t="s">
        <v>245</v>
      </c>
      <c r="J1136" s="17" t="s">
        <v>46</v>
      </c>
      <c r="K1136" s="17">
        <v>17</v>
      </c>
      <c r="O1136" s="17">
        <v>5</v>
      </c>
      <c r="P1136" s="17" t="s">
        <v>46</v>
      </c>
      <c r="Q1136" s="18"/>
      <c r="S1136" s="22" t="str">
        <f t="shared" si="51"/>
        <v>1224952-82-2</v>
      </c>
      <c r="T1136" s="18" t="str">
        <f t="shared" si="52"/>
        <v>1-Octanol, 3,3,4,4,5,5,6,6,7,7,8,8,8-tridecafluoro-, reaction products with phosphorus oxide (P2O5), potassium salts</v>
      </c>
      <c r="U1136" s="18" t="str">
        <f t="shared" si="53"/>
        <v>DTXSID90882998</v>
      </c>
    </row>
    <row r="1137" spans="1:21" ht="45" x14ac:dyDescent="0.2">
      <c r="A1137" s="23" t="s">
        <v>9798</v>
      </c>
      <c r="B1137" s="16" t="s">
        <v>9799</v>
      </c>
      <c r="C1137" s="16" t="s">
        <v>9800</v>
      </c>
      <c r="D1137" s="16" t="s">
        <v>9801</v>
      </c>
      <c r="E1137" s="16" t="s">
        <v>9799</v>
      </c>
      <c r="F1137" s="16" t="s">
        <v>9802</v>
      </c>
      <c r="G1137" s="16" t="s">
        <v>9803</v>
      </c>
      <c r="H1137" s="16" t="s">
        <v>9804</v>
      </c>
      <c r="I1137" s="17" t="s">
        <v>9805</v>
      </c>
      <c r="J1137" s="17" t="s">
        <v>9806</v>
      </c>
      <c r="K1137" s="17">
        <v>8</v>
      </c>
      <c r="M1137" s="17">
        <v>1</v>
      </c>
      <c r="O1137" s="17">
        <v>1</v>
      </c>
      <c r="P1137" s="17" t="s">
        <v>46</v>
      </c>
      <c r="Q1137" s="18"/>
      <c r="S1137" s="22" t="str">
        <f t="shared" si="51"/>
        <v>2131064-77-0</v>
      </c>
      <c r="T1137" s="18" t="str">
        <f t="shared" si="52"/>
        <v>Potassium 3-[(3,3,4,4,5,5,6,6,7,7,8,8,8-tridecafluorooctyl)sulfanyl]propanoate</v>
      </c>
      <c r="U1137" s="18" t="str">
        <f t="shared" si="53"/>
        <v>DTXSID50894072</v>
      </c>
    </row>
    <row r="1138" spans="1:21" ht="30" x14ac:dyDescent="0.2">
      <c r="A1138" s="23" t="s">
        <v>9807</v>
      </c>
      <c r="B1138" s="16" t="s">
        <v>9808</v>
      </c>
      <c r="C1138" s="16" t="s">
        <v>9809</v>
      </c>
      <c r="D1138" s="16" t="s">
        <v>9810</v>
      </c>
      <c r="E1138" s="16" t="s">
        <v>9811</v>
      </c>
      <c r="F1138" s="16" t="s">
        <v>9812</v>
      </c>
      <c r="G1138" s="16" t="s">
        <v>9813</v>
      </c>
      <c r="H1138" s="16" t="s">
        <v>9814</v>
      </c>
      <c r="I1138" s="17" t="s">
        <v>9815</v>
      </c>
      <c r="J1138" s="17" t="s">
        <v>9816</v>
      </c>
      <c r="K1138" s="17">
        <v>7</v>
      </c>
      <c r="M1138" s="17">
        <v>23</v>
      </c>
      <c r="O1138" s="17">
        <v>5</v>
      </c>
      <c r="P1138" s="17" t="s">
        <v>46</v>
      </c>
      <c r="Q1138" s="18"/>
      <c r="S1138" s="22" t="str">
        <f t="shared" si="51"/>
        <v>65538-06-9</v>
      </c>
      <c r="T1138" s="18" t="str">
        <f t="shared" si="52"/>
        <v>1-chloro-4-[(1,1,2,2,3,3,3-heptafluoropropane)sulfonyl]benzene</v>
      </c>
      <c r="U1138" s="18" t="str">
        <f t="shared" si="53"/>
        <v>DTXSID40366278</v>
      </c>
    </row>
    <row r="1139" spans="1:21" ht="30" x14ac:dyDescent="0.2">
      <c r="A1139" s="23" t="s">
        <v>9817</v>
      </c>
      <c r="B1139" s="16" t="s">
        <v>9818</v>
      </c>
      <c r="C1139" s="16" t="s">
        <v>9819</v>
      </c>
      <c r="G1139" s="16" t="s">
        <v>245</v>
      </c>
      <c r="J1139" s="17" t="s">
        <v>46</v>
      </c>
      <c r="K1139" s="17">
        <v>19</v>
      </c>
      <c r="O1139" s="17">
        <v>5</v>
      </c>
      <c r="P1139" s="17" t="s">
        <v>46</v>
      </c>
      <c r="Q1139" s="18"/>
      <c r="S1139" s="22" t="str">
        <f t="shared" si="51"/>
        <v>192662-29-6</v>
      </c>
      <c r="T1139" s="18" t="str">
        <f t="shared" si="52"/>
        <v>Sulfonamides, C4-8-alkane, perfluoro, N-[3-(dimethylamino)propyl], reaction products with acrylic acid</v>
      </c>
      <c r="U1139" s="18" t="str">
        <f t="shared" si="53"/>
        <v>DTXSID00883077</v>
      </c>
    </row>
    <row r="1140" spans="1:21" ht="30" x14ac:dyDescent="0.2">
      <c r="A1140" s="23" t="s">
        <v>9820</v>
      </c>
      <c r="B1140" s="16" t="s">
        <v>9821</v>
      </c>
      <c r="C1140" s="16" t="s">
        <v>9822</v>
      </c>
      <c r="D1140" s="16" t="s">
        <v>9823</v>
      </c>
      <c r="F1140" s="16" t="s">
        <v>9824</v>
      </c>
      <c r="G1140" s="16" t="s">
        <v>9825</v>
      </c>
      <c r="H1140" s="16" t="s">
        <v>9826</v>
      </c>
      <c r="I1140" s="17" t="s">
        <v>9827</v>
      </c>
      <c r="J1140" s="17" t="s">
        <v>9828</v>
      </c>
      <c r="K1140" s="17">
        <v>7</v>
      </c>
      <c r="O1140" s="17">
        <v>1</v>
      </c>
      <c r="P1140" s="17" t="s">
        <v>46</v>
      </c>
      <c r="Q1140" s="18"/>
      <c r="S1140" s="22" t="str">
        <f t="shared" si="51"/>
        <v>131320-41-7</v>
      </c>
      <c r="T1140" s="18" t="str">
        <f t="shared" si="52"/>
        <v>1-[(2R)-2-(2,4-Dichlorophenyl)-3-(1,1,2,2-tetrafluoroethoxy)propyl]-1H-1,2,4-triazole</v>
      </c>
      <c r="U1140" s="18" t="str">
        <f t="shared" si="53"/>
        <v>DTXSID001033628</v>
      </c>
    </row>
    <row r="1141" spans="1:21" ht="60" x14ac:dyDescent="0.2">
      <c r="A1141" s="23" t="s">
        <v>9829</v>
      </c>
      <c r="B1141" s="16" t="s">
        <v>9830</v>
      </c>
      <c r="C1141" s="16" t="s">
        <v>9831</v>
      </c>
      <c r="D1141" s="16" t="s">
        <v>9832</v>
      </c>
      <c r="F1141" s="16" t="s">
        <v>9833</v>
      </c>
      <c r="G1141" s="16" t="s">
        <v>9834</v>
      </c>
      <c r="H1141" s="16" t="s">
        <v>9835</v>
      </c>
      <c r="I1141" s="17" t="s">
        <v>9836</v>
      </c>
      <c r="J1141" s="17" t="s">
        <v>9837</v>
      </c>
      <c r="K1141" s="17">
        <v>4</v>
      </c>
      <c r="O1141" s="17">
        <v>2</v>
      </c>
      <c r="P1141" s="17" t="s">
        <v>46</v>
      </c>
      <c r="Q1141" s="18"/>
      <c r="S1141" s="22" t="str">
        <f t="shared" si="51"/>
        <v>NOCAS_1035008</v>
      </c>
      <c r="T1141" s="18" t="str">
        <f t="shared" si="52"/>
        <v>3-(Dimethyl{3-[(Perfluoroundecanesulfonyl)amino]propyl}azaniumyl)propane-1-sulfonate</v>
      </c>
      <c r="U1141" s="18" t="str">
        <f t="shared" si="53"/>
        <v>DTXSID601035008</v>
      </c>
    </row>
    <row r="1142" spans="1:21" ht="45" x14ac:dyDescent="0.2">
      <c r="A1142" s="23" t="s">
        <v>9838</v>
      </c>
      <c r="B1142" s="16" t="s">
        <v>9839</v>
      </c>
      <c r="C1142" s="16" t="s">
        <v>9840</v>
      </c>
      <c r="D1142" s="16" t="s">
        <v>9841</v>
      </c>
      <c r="E1142" s="16" t="s">
        <v>9842</v>
      </c>
      <c r="F1142" s="16" t="s">
        <v>9843</v>
      </c>
      <c r="G1142" s="16" t="s">
        <v>9844</v>
      </c>
      <c r="H1142" s="16" t="s">
        <v>9845</v>
      </c>
      <c r="I1142" s="17" t="s">
        <v>9846</v>
      </c>
      <c r="J1142" s="17" t="s">
        <v>9847</v>
      </c>
      <c r="K1142" s="17">
        <v>6</v>
      </c>
      <c r="O1142" s="17">
        <v>2</v>
      </c>
      <c r="P1142" s="17" t="s">
        <v>46</v>
      </c>
      <c r="Q1142" s="18"/>
      <c r="S1142" s="22" t="str">
        <f t="shared" si="51"/>
        <v>75549-02-9</v>
      </c>
      <c r="T1142" s="18" t="str">
        <f t="shared" si="52"/>
        <v>5-(1,2,2,2-Tetrafluoro)ethoxy-perfluoro-3-oxa-4-methylpentanesulfonyl fluoride</v>
      </c>
      <c r="U1142" s="18" t="str">
        <f t="shared" si="53"/>
        <v>DTXSID901018223</v>
      </c>
    </row>
    <row r="1143" spans="1:21" ht="45" x14ac:dyDescent="0.2">
      <c r="A1143" s="23" t="s">
        <v>9848</v>
      </c>
      <c r="B1143" s="16" t="s">
        <v>9849</v>
      </c>
      <c r="C1143" s="16" t="s">
        <v>9850</v>
      </c>
      <c r="D1143" s="16" t="s">
        <v>9851</v>
      </c>
      <c r="E1143" s="16" t="s">
        <v>9849</v>
      </c>
      <c r="F1143" s="16" t="s">
        <v>9852</v>
      </c>
      <c r="G1143" s="16" t="s">
        <v>9853</v>
      </c>
      <c r="H1143" s="16" t="s">
        <v>9854</v>
      </c>
      <c r="I1143" s="17" t="s">
        <v>9855</v>
      </c>
      <c r="J1143" s="17" t="s">
        <v>9856</v>
      </c>
      <c r="K1143" s="17">
        <v>15</v>
      </c>
      <c r="M1143" s="17">
        <v>9</v>
      </c>
      <c r="O1143" s="17">
        <v>5</v>
      </c>
      <c r="P1143" s="17" t="s">
        <v>46</v>
      </c>
      <c r="Q1143" s="18"/>
      <c r="S1143" s="22" t="str">
        <f t="shared" si="51"/>
        <v>254095-33-5</v>
      </c>
      <c r="T1143" s="18" t="str">
        <f t="shared" si="52"/>
        <v>Triethoxy(henicosafluorodecyl)silane</v>
      </c>
      <c r="U1143" s="18" t="str">
        <f t="shared" si="53"/>
        <v>DTXSID40895619</v>
      </c>
    </row>
    <row r="1144" spans="1:21" ht="30" x14ac:dyDescent="0.2">
      <c r="A1144" s="23" t="s">
        <v>9857</v>
      </c>
      <c r="B1144" s="16" t="s">
        <v>9858</v>
      </c>
      <c r="C1144" s="16" t="s">
        <v>9859</v>
      </c>
      <c r="D1144" s="16" t="s">
        <v>9860</v>
      </c>
      <c r="E1144" s="16" t="s">
        <v>9858</v>
      </c>
      <c r="F1144" s="16" t="s">
        <v>9861</v>
      </c>
      <c r="G1144" s="16" t="s">
        <v>9862</v>
      </c>
      <c r="H1144" s="16" t="s">
        <v>9863</v>
      </c>
      <c r="I1144" s="17" t="s">
        <v>9864</v>
      </c>
      <c r="J1144" s="17" t="s">
        <v>9865</v>
      </c>
      <c r="K1144" s="17">
        <v>8</v>
      </c>
      <c r="M1144" s="17">
        <v>3</v>
      </c>
      <c r="O1144" s="17">
        <v>5</v>
      </c>
      <c r="P1144" s="17" t="s">
        <v>46</v>
      </c>
      <c r="Q1144" s="18"/>
      <c r="S1144" s="22" t="str">
        <f t="shared" si="51"/>
        <v>62679-65-6</v>
      </c>
      <c r="T1144" s="18" t="str">
        <f t="shared" si="52"/>
        <v>6,6,7,7,8,8,9,9-Octafluoro-2,2-dimethylnonane-3,5-dione</v>
      </c>
      <c r="U1144" s="18" t="str">
        <f t="shared" si="53"/>
        <v>DTXSID40518139</v>
      </c>
    </row>
    <row r="1145" spans="1:21" ht="45" x14ac:dyDescent="0.2">
      <c r="A1145" s="23" t="s">
        <v>9866</v>
      </c>
      <c r="B1145" s="16" t="s">
        <v>9867</v>
      </c>
      <c r="C1145" s="16" t="s">
        <v>9868</v>
      </c>
      <c r="D1145" s="16" t="s">
        <v>9869</v>
      </c>
      <c r="E1145" s="16" t="s">
        <v>9867</v>
      </c>
      <c r="F1145" s="16" t="s">
        <v>9870</v>
      </c>
      <c r="G1145" s="16" t="s">
        <v>9871</v>
      </c>
      <c r="H1145" s="16" t="s">
        <v>9872</v>
      </c>
      <c r="I1145" s="17" t="s">
        <v>9873</v>
      </c>
      <c r="J1145" s="17" t="s">
        <v>9874</v>
      </c>
      <c r="K1145" s="17">
        <v>7</v>
      </c>
      <c r="M1145" s="17">
        <v>17</v>
      </c>
      <c r="P1145" s="17" t="s">
        <v>46</v>
      </c>
      <c r="Q1145" s="18"/>
      <c r="S1145" s="22" t="str">
        <f t="shared" si="51"/>
        <v>335-74-0</v>
      </c>
      <c r="T1145" s="18" t="str">
        <f t="shared" si="52"/>
        <v>3,5,7,9,10-Pentachloro-2,2,3,4,4,5,6,6,7,8,8,9,10,10-tetradecafluorodecanoic acid</v>
      </c>
      <c r="U1145" s="18" t="str">
        <f t="shared" si="53"/>
        <v>DTXSID40424084</v>
      </c>
    </row>
    <row r="1146" spans="1:21" ht="45" x14ac:dyDescent="0.2">
      <c r="A1146" s="23" t="s">
        <v>9875</v>
      </c>
      <c r="B1146" s="16" t="s">
        <v>9876</v>
      </c>
      <c r="C1146" s="16" t="s">
        <v>9877</v>
      </c>
      <c r="D1146" s="16" t="s">
        <v>9878</v>
      </c>
      <c r="E1146" s="16" t="s">
        <v>9879</v>
      </c>
      <c r="F1146" s="16" t="s">
        <v>9880</v>
      </c>
      <c r="G1146" s="16" t="s">
        <v>9881</v>
      </c>
      <c r="H1146" s="16" t="s">
        <v>9882</v>
      </c>
      <c r="I1146" s="17" t="s">
        <v>9883</v>
      </c>
      <c r="J1146" s="17" t="s">
        <v>9884</v>
      </c>
      <c r="K1146" s="17">
        <v>24</v>
      </c>
      <c r="M1146" s="17">
        <v>7</v>
      </c>
      <c r="O1146" s="17">
        <v>2</v>
      </c>
      <c r="P1146" s="17" t="s">
        <v>46</v>
      </c>
      <c r="Q1146" s="18"/>
      <c r="S1146" s="22" t="str">
        <f t="shared" si="51"/>
        <v>82199-07-3</v>
      </c>
      <c r="T1146" s="18" t="str">
        <f t="shared" si="52"/>
        <v>Sodium 2-(((perfluorohexyl)ethyloxy)carbonylamino)ethylsulfanylsulfonate</v>
      </c>
      <c r="U1146" s="18" t="str">
        <f t="shared" si="53"/>
        <v>DTXSID8072877</v>
      </c>
    </row>
    <row r="1147" spans="1:21" ht="30" x14ac:dyDescent="0.2">
      <c r="A1147" s="23" t="s">
        <v>9885</v>
      </c>
      <c r="B1147" s="16" t="s">
        <v>9886</v>
      </c>
      <c r="C1147" s="16" t="s">
        <v>9887</v>
      </c>
      <c r="D1147" s="16" t="s">
        <v>9888</v>
      </c>
      <c r="E1147" s="16" t="s">
        <v>9886</v>
      </c>
      <c r="F1147" s="16" t="s">
        <v>9889</v>
      </c>
      <c r="G1147" s="16" t="s">
        <v>9890</v>
      </c>
      <c r="H1147" s="16" t="s">
        <v>9891</v>
      </c>
      <c r="I1147" s="17" t="s">
        <v>9892</v>
      </c>
      <c r="J1147" s="17" t="s">
        <v>9893</v>
      </c>
      <c r="K1147" s="17">
        <v>15</v>
      </c>
      <c r="M1147" s="17">
        <v>5</v>
      </c>
      <c r="O1147" s="17">
        <v>5</v>
      </c>
      <c r="P1147" s="17" t="s">
        <v>46</v>
      </c>
      <c r="Q1147" s="18"/>
      <c r="S1147" s="22" t="str">
        <f t="shared" si="51"/>
        <v>773136-96-2</v>
      </c>
      <c r="T1147" s="18" t="str">
        <f t="shared" si="52"/>
        <v>Ethyl 3,3,4,4,5,5,5-heptafluoropentanoate</v>
      </c>
      <c r="U1147" s="18" t="str">
        <f t="shared" si="53"/>
        <v>DTXSID10895505</v>
      </c>
    </row>
    <row r="1148" spans="1:21" ht="45" x14ac:dyDescent="0.2">
      <c r="A1148" s="23" t="s">
        <v>9894</v>
      </c>
      <c r="B1148" s="16" t="s">
        <v>9895</v>
      </c>
      <c r="C1148" s="16" t="s">
        <v>9896</v>
      </c>
      <c r="D1148" s="16" t="s">
        <v>9897</v>
      </c>
      <c r="E1148" s="16" t="s">
        <v>9895</v>
      </c>
      <c r="F1148" s="16" t="s">
        <v>9898</v>
      </c>
      <c r="G1148" s="16" t="s">
        <v>9899</v>
      </c>
      <c r="H1148" s="16" t="s">
        <v>9900</v>
      </c>
      <c r="I1148" s="17" t="s">
        <v>9901</v>
      </c>
      <c r="J1148" s="17" t="s">
        <v>9902</v>
      </c>
      <c r="K1148" s="17">
        <v>15</v>
      </c>
      <c r="M1148" s="17">
        <v>7</v>
      </c>
      <c r="O1148" s="17">
        <v>5</v>
      </c>
      <c r="P1148" s="17" t="s">
        <v>46</v>
      </c>
      <c r="Q1148" s="18"/>
      <c r="S1148" s="22" t="str">
        <f t="shared" si="51"/>
        <v>145876-00-2</v>
      </c>
      <c r="T1148" s="18" t="str">
        <f t="shared" si="52"/>
        <v>12-Azido-1,1,1,2,2,3,3,4,4,5,5,6,6,7,7,8,8,9,9,10,10-henicosafluorododecane</v>
      </c>
      <c r="U1148" s="18" t="str">
        <f t="shared" si="53"/>
        <v>DTXSID70895728</v>
      </c>
    </row>
    <row r="1149" spans="1:21" ht="30" x14ac:dyDescent="0.2">
      <c r="A1149" s="23" t="s">
        <v>9903</v>
      </c>
      <c r="B1149" s="16" t="s">
        <v>9904</v>
      </c>
      <c r="C1149" s="16" t="s">
        <v>9905</v>
      </c>
      <c r="D1149" s="16" t="s">
        <v>9906</v>
      </c>
      <c r="F1149" s="16" t="s">
        <v>9907</v>
      </c>
      <c r="G1149" s="16" t="s">
        <v>9908</v>
      </c>
      <c r="H1149" s="16" t="s">
        <v>501</v>
      </c>
      <c r="I1149" s="17" t="s">
        <v>502</v>
      </c>
      <c r="J1149" s="17" t="s">
        <v>503</v>
      </c>
      <c r="K1149" s="17">
        <v>4</v>
      </c>
      <c r="O1149" s="17">
        <v>2</v>
      </c>
      <c r="P1149" s="17" t="s">
        <v>46</v>
      </c>
      <c r="Q1149" s="18"/>
      <c r="S1149" s="22" t="str">
        <f t="shared" si="51"/>
        <v>1998-54-5</v>
      </c>
      <c r="T1149" s="18" t="str">
        <f t="shared" si="52"/>
        <v>1,1,1,2,2,3,3,4,4,5,6,6,6-Tridecafluorohexane</v>
      </c>
      <c r="U1149" s="18" t="str">
        <f t="shared" si="53"/>
        <v>DTXSID501026933</v>
      </c>
    </row>
    <row r="1150" spans="1:21" ht="30" x14ac:dyDescent="0.2">
      <c r="A1150" s="23" t="s">
        <v>9909</v>
      </c>
      <c r="B1150" s="16" t="s">
        <v>9910</v>
      </c>
      <c r="C1150" s="16" t="s">
        <v>9911</v>
      </c>
      <c r="D1150" s="16" t="s">
        <v>9912</v>
      </c>
      <c r="E1150" s="16" t="s">
        <v>9910</v>
      </c>
      <c r="F1150" s="16" t="s">
        <v>9913</v>
      </c>
      <c r="G1150" s="16" t="s">
        <v>9914</v>
      </c>
      <c r="H1150" s="16" t="s">
        <v>9915</v>
      </c>
      <c r="I1150" s="17" t="s">
        <v>9916</v>
      </c>
      <c r="J1150" s="17" t="s">
        <v>9917</v>
      </c>
      <c r="K1150" s="17">
        <v>7</v>
      </c>
      <c r="M1150" s="17">
        <v>7</v>
      </c>
      <c r="O1150" s="17">
        <v>5</v>
      </c>
      <c r="P1150" s="17" t="s">
        <v>46</v>
      </c>
      <c r="Q1150" s="18"/>
      <c r="S1150" s="22" t="str">
        <f t="shared" si="51"/>
        <v>74554-48-6</v>
      </c>
      <c r="T1150" s="18" t="str">
        <f t="shared" si="52"/>
        <v>2,2,4,4,5,5-Hexafluoro-1,3-bis(trifluoromethyl)imidazolidine</v>
      </c>
      <c r="U1150" s="18" t="str">
        <f t="shared" si="53"/>
        <v>DTXSID40531247</v>
      </c>
    </row>
    <row r="1151" spans="1:21" ht="45" x14ac:dyDescent="0.2">
      <c r="A1151" s="23" t="s">
        <v>9918</v>
      </c>
      <c r="B1151" s="16" t="s">
        <v>9919</v>
      </c>
      <c r="C1151" s="16" t="s">
        <v>9920</v>
      </c>
      <c r="G1151" s="16" t="s">
        <v>245</v>
      </c>
      <c r="J1151" s="17" t="s">
        <v>46</v>
      </c>
      <c r="K1151" s="17">
        <v>17</v>
      </c>
      <c r="O1151" s="17">
        <v>5</v>
      </c>
      <c r="P1151" s="17" t="s">
        <v>46</v>
      </c>
      <c r="Q1151" s="18"/>
      <c r="S1151" s="22" t="str">
        <f t="shared" si="51"/>
        <v>71550-16-8</v>
      </c>
      <c r="T1151" s="18" t="str">
        <f t="shared" si="52"/>
        <v>Poly(difluoromethylene), .alpha.,.alpha.',.alpha.''-[(2-hydroxy-1,2,3-propanetriyl)tris[carbonyloxy(2-iodo-3,1-propanediyl)]]tris[.omega.-fluoro-</v>
      </c>
      <c r="U1151" s="18" t="str">
        <f t="shared" si="53"/>
        <v>DTXSID40882882</v>
      </c>
    </row>
    <row r="1152" spans="1:21" x14ac:dyDescent="0.2">
      <c r="A1152" s="23" t="s">
        <v>9921</v>
      </c>
      <c r="B1152" s="16" t="s">
        <v>9922</v>
      </c>
      <c r="C1152" s="16" t="s">
        <v>9923</v>
      </c>
      <c r="D1152" s="16" t="s">
        <v>9924</v>
      </c>
      <c r="E1152" s="16" t="s">
        <v>9925</v>
      </c>
      <c r="F1152" s="16" t="s">
        <v>9926</v>
      </c>
      <c r="G1152" s="16" t="s">
        <v>9927</v>
      </c>
      <c r="H1152" s="16" t="s">
        <v>9928</v>
      </c>
      <c r="I1152" s="17" t="s">
        <v>9929</v>
      </c>
      <c r="J1152" s="17" t="s">
        <v>9930</v>
      </c>
      <c r="K1152" s="17">
        <v>9</v>
      </c>
      <c r="M1152" s="17">
        <v>11</v>
      </c>
      <c r="O1152" s="17">
        <v>5</v>
      </c>
      <c r="P1152" s="17" t="s">
        <v>46</v>
      </c>
      <c r="Q1152" s="18"/>
      <c r="S1152" s="22" t="str">
        <f t="shared" si="51"/>
        <v>94099-52-2</v>
      </c>
      <c r="T1152" s="18" t="str">
        <f t="shared" si="52"/>
        <v>5,5,6,6,6-Pentafluoro-2-hexanol</v>
      </c>
      <c r="U1152" s="18" t="str">
        <f t="shared" si="53"/>
        <v>DTXSID00337368</v>
      </c>
    </row>
    <row r="1153" spans="1:21" ht="45" x14ac:dyDescent="0.2">
      <c r="A1153" s="23" t="s">
        <v>9931</v>
      </c>
      <c r="B1153" s="16" t="s">
        <v>9932</v>
      </c>
      <c r="C1153" s="16" t="s">
        <v>9933</v>
      </c>
      <c r="D1153" s="16" t="s">
        <v>9934</v>
      </c>
      <c r="E1153" s="16" t="s">
        <v>9935</v>
      </c>
      <c r="F1153" s="16" t="s">
        <v>9936</v>
      </c>
      <c r="G1153" s="16" t="s">
        <v>9937</v>
      </c>
      <c r="H1153" s="16" t="s">
        <v>9938</v>
      </c>
      <c r="I1153" s="17" t="s">
        <v>9939</v>
      </c>
      <c r="J1153" s="17" t="s">
        <v>9940</v>
      </c>
      <c r="K1153" s="17">
        <v>12</v>
      </c>
      <c r="M1153" s="17">
        <v>144</v>
      </c>
      <c r="O1153" s="17">
        <v>2</v>
      </c>
      <c r="P1153" s="17" t="s">
        <v>46</v>
      </c>
      <c r="Q1153" s="18"/>
      <c r="S1153" s="22" t="str">
        <f t="shared" si="51"/>
        <v>60433-12-7</v>
      </c>
      <c r="T1153" s="18" t="str">
        <f t="shared" si="52"/>
        <v>trans-Perfluorodecalin</v>
      </c>
      <c r="U1153" s="18" t="str">
        <f t="shared" si="53"/>
        <v>DTXSID201015480</v>
      </c>
    </row>
    <row r="1154" spans="1:21" ht="30" x14ac:dyDescent="0.2">
      <c r="A1154" s="23" t="s">
        <v>9941</v>
      </c>
      <c r="B1154" s="16" t="s">
        <v>9942</v>
      </c>
      <c r="C1154" s="16" t="s">
        <v>9943</v>
      </c>
      <c r="D1154" s="16" t="s">
        <v>9944</v>
      </c>
      <c r="E1154" s="16" t="s">
        <v>9942</v>
      </c>
      <c r="F1154" s="16" t="s">
        <v>9945</v>
      </c>
      <c r="G1154" s="16" t="s">
        <v>9946</v>
      </c>
      <c r="H1154" s="16" t="s">
        <v>9947</v>
      </c>
      <c r="I1154" s="17" t="s">
        <v>9948</v>
      </c>
      <c r="J1154" s="17" t="s">
        <v>9949</v>
      </c>
      <c r="K1154" s="17">
        <v>18</v>
      </c>
      <c r="M1154" s="17">
        <v>40</v>
      </c>
      <c r="O1154" s="17">
        <v>5</v>
      </c>
      <c r="P1154" s="17" t="s">
        <v>46</v>
      </c>
      <c r="Q1154" s="18"/>
      <c r="S1154" s="22" t="str">
        <f t="shared" si="51"/>
        <v>330562-45-3</v>
      </c>
      <c r="T1154" s="18" t="str">
        <f t="shared" si="52"/>
        <v>1-[Bromo(difluoro)methoxy]-1,1,2,2-tetrafluoro-2-[1,1,2,2-tetrafluoro-2-(trifluoromethoxy)ethoxy]ethane</v>
      </c>
      <c r="U1154" s="18" t="str">
        <f t="shared" si="53"/>
        <v>DTXSID90375113</v>
      </c>
    </row>
    <row r="1155" spans="1:21" ht="60" x14ac:dyDescent="0.2">
      <c r="A1155" s="23" t="s">
        <v>9950</v>
      </c>
      <c r="B1155" s="16" t="s">
        <v>9951</v>
      </c>
      <c r="C1155" s="16" t="s">
        <v>9952</v>
      </c>
      <c r="D1155" s="16" t="s">
        <v>9953</v>
      </c>
      <c r="E1155" s="16" t="s">
        <v>9954</v>
      </c>
      <c r="F1155" s="16" t="s">
        <v>9955</v>
      </c>
      <c r="G1155" s="16" t="s">
        <v>9956</v>
      </c>
      <c r="H1155" s="16" t="s">
        <v>9957</v>
      </c>
      <c r="I1155" s="17" t="s">
        <v>9958</v>
      </c>
      <c r="J1155" s="17" t="s">
        <v>9959</v>
      </c>
      <c r="K1155" s="17">
        <v>17</v>
      </c>
      <c r="M1155" s="17">
        <v>15</v>
      </c>
      <c r="P1155" s="17" t="s">
        <v>46</v>
      </c>
      <c r="Q1155" s="18"/>
      <c r="S1155" s="22" t="str">
        <f t="shared" si="51"/>
        <v>231630-88-9</v>
      </c>
      <c r="T1155" s="18" t="str">
        <f t="shared" si="52"/>
        <v>3,5-Bis(perfluorohexyl)-1-(nonafluoropentanoyl)-1H-pyrazole</v>
      </c>
      <c r="U1155" s="18" t="str">
        <f t="shared" si="53"/>
        <v>DTXSID20893370</v>
      </c>
    </row>
    <row r="1156" spans="1:21" ht="60" x14ac:dyDescent="0.2">
      <c r="A1156" s="23" t="s">
        <v>9960</v>
      </c>
      <c r="B1156" s="16" t="s">
        <v>9961</v>
      </c>
      <c r="C1156" s="16" t="s">
        <v>9962</v>
      </c>
      <c r="D1156" s="16" t="s">
        <v>9963</v>
      </c>
      <c r="F1156" s="16" t="s">
        <v>9964</v>
      </c>
      <c r="G1156" s="16" t="s">
        <v>9965</v>
      </c>
      <c r="H1156" s="16" t="s">
        <v>9966</v>
      </c>
      <c r="I1156" s="17" t="s">
        <v>9967</v>
      </c>
      <c r="J1156" s="17" t="s">
        <v>9968</v>
      </c>
      <c r="K1156" s="17">
        <v>3</v>
      </c>
      <c r="O1156" s="17">
        <v>2</v>
      </c>
      <c r="P1156" s="17" t="s">
        <v>46</v>
      </c>
      <c r="Q1156" s="18"/>
      <c r="S1156" s="22" t="str">
        <f t="shared" si="51"/>
        <v>NOCAS_1036637</v>
      </c>
      <c r="T1156" s="18" t="str">
        <f t="shared" si="52"/>
        <v>Dimethyl[3-(perfluorohexadecyl)‐2‐(formyloxy)propyl](2‐oxoethyl)azanium</v>
      </c>
      <c r="U1156" s="18" t="str">
        <f t="shared" si="53"/>
        <v>DTXSID101036637</v>
      </c>
    </row>
    <row r="1157" spans="1:21" ht="45" x14ac:dyDescent="0.2">
      <c r="A1157" s="23" t="s">
        <v>9969</v>
      </c>
      <c r="B1157" s="16" t="s">
        <v>9970</v>
      </c>
      <c r="C1157" s="16" t="s">
        <v>9971</v>
      </c>
      <c r="D1157" s="16" t="s">
        <v>9972</v>
      </c>
      <c r="F1157" s="16" t="s">
        <v>9973</v>
      </c>
      <c r="G1157" s="16" t="s">
        <v>9974</v>
      </c>
      <c r="H1157" s="16" t="s">
        <v>9975</v>
      </c>
      <c r="I1157" s="17" t="s">
        <v>9976</v>
      </c>
      <c r="J1157" s="17" t="s">
        <v>9977</v>
      </c>
      <c r="K1157" s="17">
        <v>4</v>
      </c>
      <c r="O1157" s="17">
        <v>2</v>
      </c>
      <c r="P1157" s="17" t="s">
        <v>46</v>
      </c>
      <c r="Q1157" s="18"/>
      <c r="S1157" s="22" t="str">
        <f t="shared" si="51"/>
        <v>2089109-57-7</v>
      </c>
      <c r="T1157" s="18" t="str">
        <f t="shared" si="52"/>
        <v>6H-Perfluoroheptanesulfonic acid</v>
      </c>
      <c r="U1157" s="18" t="str">
        <f t="shared" si="53"/>
        <v>DTXSID301032324</v>
      </c>
    </row>
    <row r="1158" spans="1:21" ht="30" x14ac:dyDescent="0.2">
      <c r="A1158" s="23" t="s">
        <v>9978</v>
      </c>
      <c r="B1158" s="16" t="s">
        <v>9979</v>
      </c>
      <c r="C1158" s="16" t="s">
        <v>9980</v>
      </c>
      <c r="G1158" s="16" t="s">
        <v>245</v>
      </c>
      <c r="J1158" s="17" t="s">
        <v>46</v>
      </c>
      <c r="K1158" s="17">
        <v>3</v>
      </c>
      <c r="O1158" s="17">
        <v>5</v>
      </c>
      <c r="P1158" s="17" t="s">
        <v>46</v>
      </c>
      <c r="Q1158" s="18"/>
      <c r="S1158" s="22" t="str">
        <f t="shared" ref="S1158:S1221" si="54">C1158</f>
        <v>153893-38-0</v>
      </c>
      <c r="T1158" s="18" t="str">
        <f t="shared" ref="T1158:T1221" si="55">B1158</f>
        <v>2-Propenoic acid, 1,1′-(2,2,3,3,4,4,5,5-octafluoro-1,6-hexanediyl) ester, homopolymer</v>
      </c>
      <c r="U1158" s="18" t="str">
        <f t="shared" ref="U1158:U1221" si="56">A1158</f>
        <v>DTXSID001043005</v>
      </c>
    </row>
    <row r="1159" spans="1:21" x14ac:dyDescent="0.2">
      <c r="A1159" s="23" t="s">
        <v>9981</v>
      </c>
      <c r="B1159" s="16" t="s">
        <v>9982</v>
      </c>
      <c r="C1159" s="16" t="s">
        <v>9983</v>
      </c>
      <c r="D1159" s="16" t="s">
        <v>9984</v>
      </c>
      <c r="E1159" s="16" t="s">
        <v>9985</v>
      </c>
      <c r="F1159" s="16" t="s">
        <v>9986</v>
      </c>
      <c r="G1159" s="16" t="s">
        <v>9987</v>
      </c>
      <c r="H1159" s="16" t="s">
        <v>9988</v>
      </c>
      <c r="I1159" s="17" t="s">
        <v>9989</v>
      </c>
      <c r="J1159" s="17" t="s">
        <v>9990</v>
      </c>
      <c r="K1159" s="17">
        <v>7</v>
      </c>
      <c r="M1159" s="17">
        <v>17</v>
      </c>
      <c r="O1159" s="17">
        <v>5</v>
      </c>
      <c r="P1159" s="17" t="s">
        <v>46</v>
      </c>
      <c r="Q1159" s="18"/>
      <c r="S1159" s="22" t="str">
        <f t="shared" si="54"/>
        <v>95881-25-7</v>
      </c>
      <c r="T1159" s="18" t="str">
        <f t="shared" si="55"/>
        <v>Phenol, 4-(pentafluoroethyl)-</v>
      </c>
      <c r="U1159" s="18" t="str">
        <f t="shared" si="56"/>
        <v>DTXSID70446072</v>
      </c>
    </row>
    <row r="1160" spans="1:21" ht="30" x14ac:dyDescent="0.2">
      <c r="A1160" s="23" t="s">
        <v>9991</v>
      </c>
      <c r="B1160" s="16" t="s">
        <v>9992</v>
      </c>
      <c r="C1160" s="16" t="s">
        <v>9993</v>
      </c>
      <c r="D1160" s="16" t="s">
        <v>9994</v>
      </c>
      <c r="E1160" s="16" t="s">
        <v>9992</v>
      </c>
      <c r="F1160" s="16" t="s">
        <v>9995</v>
      </c>
      <c r="G1160" s="16" t="s">
        <v>9996</v>
      </c>
      <c r="H1160" s="16" t="s">
        <v>9997</v>
      </c>
      <c r="I1160" s="17" t="s">
        <v>9998</v>
      </c>
      <c r="J1160" s="17" t="s">
        <v>9999</v>
      </c>
      <c r="K1160" s="17">
        <v>7</v>
      </c>
      <c r="M1160" s="17">
        <v>3</v>
      </c>
      <c r="O1160" s="17">
        <v>5</v>
      </c>
      <c r="P1160" s="17" t="s">
        <v>46</v>
      </c>
      <c r="Q1160" s="18"/>
      <c r="S1160" s="22" t="str">
        <f t="shared" si="54"/>
        <v>813460-60-5</v>
      </c>
      <c r="T1160" s="18" t="str">
        <f t="shared" si="55"/>
        <v>3-Methyl-3-(2,2,3,3,3-pentafluoropropoxy)oxetane</v>
      </c>
      <c r="U1160" s="18" t="str">
        <f t="shared" si="56"/>
        <v>DTXSID20667619</v>
      </c>
    </row>
    <row r="1161" spans="1:21" ht="45" x14ac:dyDescent="0.2">
      <c r="A1161" s="23" t="s">
        <v>10000</v>
      </c>
      <c r="B1161" s="16" t="s">
        <v>10001</v>
      </c>
      <c r="C1161" s="16" t="s">
        <v>10002</v>
      </c>
      <c r="D1161" s="16" t="s">
        <v>10003</v>
      </c>
      <c r="F1161" s="16" t="s">
        <v>10004</v>
      </c>
      <c r="G1161" s="16" t="s">
        <v>10005</v>
      </c>
      <c r="H1161" s="16" t="s">
        <v>10006</v>
      </c>
      <c r="I1161" s="17" t="s">
        <v>10007</v>
      </c>
      <c r="J1161" s="17" t="s">
        <v>10008</v>
      </c>
      <c r="K1161" s="17">
        <v>3</v>
      </c>
      <c r="O1161" s="17">
        <v>1</v>
      </c>
      <c r="P1161" s="17" t="s">
        <v>46</v>
      </c>
      <c r="Q1161" s="18"/>
      <c r="S1161" s="22" t="str">
        <f t="shared" si="54"/>
        <v>7358-16-9</v>
      </c>
      <c r="T1161" s="18" t="str">
        <f t="shared" si="55"/>
        <v>Silver perfluorononanoate</v>
      </c>
      <c r="U1161" s="18" t="str">
        <f t="shared" si="56"/>
        <v>DTXSID101033538</v>
      </c>
    </row>
    <row r="1162" spans="1:21" x14ac:dyDescent="0.2">
      <c r="A1162" s="23" t="s">
        <v>10009</v>
      </c>
      <c r="B1162" s="16" t="s">
        <v>10010</v>
      </c>
      <c r="C1162" s="16" t="s">
        <v>10011</v>
      </c>
      <c r="G1162" s="16" t="s">
        <v>245</v>
      </c>
      <c r="J1162" s="17" t="s">
        <v>46</v>
      </c>
      <c r="K1162" s="17">
        <v>15</v>
      </c>
      <c r="O1162" s="17">
        <v>2</v>
      </c>
      <c r="P1162" s="17" t="s">
        <v>46</v>
      </c>
      <c r="Q1162" s="18"/>
      <c r="S1162" s="22" t="str">
        <f t="shared" si="54"/>
        <v>93894-68-9</v>
      </c>
      <c r="T1162" s="18" t="str">
        <f t="shared" si="55"/>
        <v>Isooctanesulfonic acid, heptadecafluoro-, potassium salt</v>
      </c>
      <c r="U1162" s="18" t="str">
        <f t="shared" si="56"/>
        <v>DTXSID90881123</v>
      </c>
    </row>
    <row r="1163" spans="1:21" ht="45" x14ac:dyDescent="0.2">
      <c r="A1163" s="23" t="s">
        <v>10012</v>
      </c>
      <c r="B1163" s="16" t="s">
        <v>10013</v>
      </c>
      <c r="C1163" s="16" t="s">
        <v>10014</v>
      </c>
      <c r="D1163" s="16" t="s">
        <v>10015</v>
      </c>
      <c r="E1163" s="16" t="s">
        <v>10016</v>
      </c>
      <c r="F1163" s="16" t="s">
        <v>10017</v>
      </c>
      <c r="G1163" s="16" t="s">
        <v>10018</v>
      </c>
      <c r="H1163" s="16" t="s">
        <v>10019</v>
      </c>
      <c r="I1163" s="17" t="s">
        <v>10020</v>
      </c>
      <c r="J1163" s="17" t="s">
        <v>10021</v>
      </c>
      <c r="K1163" s="17">
        <v>7</v>
      </c>
      <c r="M1163" s="17">
        <v>18</v>
      </c>
      <c r="O1163" s="17">
        <v>5</v>
      </c>
      <c r="P1163" s="17" t="s">
        <v>46</v>
      </c>
      <c r="Q1163" s="18"/>
      <c r="S1163" s="22" t="str">
        <f t="shared" si="54"/>
        <v>244022-66-0</v>
      </c>
      <c r="T1163" s="18" t="str">
        <f t="shared" si="55"/>
        <v>4-Chloro-5-methyl-3-(perfluorohexyl)pyrazole</v>
      </c>
      <c r="U1163" s="18" t="str">
        <f t="shared" si="56"/>
        <v>DTXSID30371497</v>
      </c>
    </row>
    <row r="1164" spans="1:21" ht="45" x14ac:dyDescent="0.2">
      <c r="A1164" s="23" t="s">
        <v>10022</v>
      </c>
      <c r="B1164" s="16" t="s">
        <v>10023</v>
      </c>
      <c r="C1164" s="16" t="s">
        <v>10024</v>
      </c>
      <c r="D1164" s="16" t="s">
        <v>10025</v>
      </c>
      <c r="E1164" s="16" t="s">
        <v>10023</v>
      </c>
      <c r="F1164" s="16" t="s">
        <v>10026</v>
      </c>
      <c r="G1164" s="16" t="s">
        <v>10027</v>
      </c>
      <c r="H1164" s="16" t="s">
        <v>10028</v>
      </c>
      <c r="I1164" s="17" t="s">
        <v>10029</v>
      </c>
      <c r="J1164" s="17" t="s">
        <v>10030</v>
      </c>
      <c r="K1164" s="17">
        <v>8</v>
      </c>
      <c r="M1164" s="17">
        <v>1</v>
      </c>
      <c r="O1164" s="17">
        <v>1</v>
      </c>
      <c r="P1164" s="17" t="s">
        <v>46</v>
      </c>
      <c r="Q1164" s="18"/>
      <c r="S1164" s="22" t="str">
        <f t="shared" si="54"/>
        <v>2196185-58-5</v>
      </c>
      <c r="T1164" s="18" t="str">
        <f t="shared" si="55"/>
        <v>Ammonium 3-[(3,3,4,4,5,5,6,6,7,7,8,8,8-tridecafluorooctyl)sulfanyl]propanoate</v>
      </c>
      <c r="U1164" s="18" t="str">
        <f t="shared" si="56"/>
        <v>DTXSID10894073</v>
      </c>
    </row>
    <row r="1165" spans="1:21" ht="45" x14ac:dyDescent="0.2">
      <c r="A1165" s="23" t="s">
        <v>10031</v>
      </c>
      <c r="B1165" s="16" t="s">
        <v>10032</v>
      </c>
      <c r="C1165" s="16" t="s">
        <v>10033</v>
      </c>
      <c r="D1165" s="16" t="s">
        <v>10034</v>
      </c>
      <c r="E1165" s="16" t="s">
        <v>10032</v>
      </c>
      <c r="F1165" s="16" t="s">
        <v>10035</v>
      </c>
      <c r="G1165" s="16" t="s">
        <v>10036</v>
      </c>
      <c r="H1165" s="16" t="s">
        <v>10037</v>
      </c>
      <c r="I1165" s="17" t="s">
        <v>10038</v>
      </c>
      <c r="J1165" s="17" t="s">
        <v>10039</v>
      </c>
      <c r="K1165" s="17">
        <v>15</v>
      </c>
      <c r="M1165" s="17">
        <v>3</v>
      </c>
      <c r="O1165" s="17">
        <v>5</v>
      </c>
      <c r="P1165" s="17" t="s">
        <v>46</v>
      </c>
      <c r="Q1165" s="18"/>
      <c r="S1165" s="22" t="str">
        <f t="shared" si="54"/>
        <v>57325-43-6</v>
      </c>
      <c r="T1165" s="18" t="str">
        <f t="shared" si="55"/>
        <v>1,1,1,2,2,3,3,4,4,5,5,6,6,7,7-Pentadecafluoro-9-iodotricosane</v>
      </c>
      <c r="U1165" s="18" t="str">
        <f t="shared" si="56"/>
        <v>DTXSID80895370</v>
      </c>
    </row>
    <row r="1166" spans="1:21" ht="30" x14ac:dyDescent="0.2">
      <c r="A1166" s="23" t="s">
        <v>10040</v>
      </c>
      <c r="B1166" s="16" t="s">
        <v>10041</v>
      </c>
      <c r="C1166" s="16" t="s">
        <v>10042</v>
      </c>
      <c r="D1166" s="16" t="s">
        <v>10043</v>
      </c>
      <c r="E1166" s="16" t="s">
        <v>10044</v>
      </c>
      <c r="F1166" s="16" t="s">
        <v>10045</v>
      </c>
      <c r="G1166" s="16" t="s">
        <v>10046</v>
      </c>
      <c r="H1166" s="16" t="s">
        <v>1181</v>
      </c>
      <c r="I1166" s="17" t="s">
        <v>1182</v>
      </c>
      <c r="J1166" s="17" t="s">
        <v>1183</v>
      </c>
      <c r="K1166" s="17">
        <v>8</v>
      </c>
      <c r="M1166" s="17">
        <v>13</v>
      </c>
      <c r="O1166" s="17">
        <v>5</v>
      </c>
      <c r="P1166" s="17" t="s">
        <v>46</v>
      </c>
      <c r="Q1166" s="18"/>
      <c r="S1166" s="22" t="str">
        <f t="shared" si="54"/>
        <v>69818-05-9</v>
      </c>
      <c r="T1166" s="18" t="str">
        <f t="shared" si="55"/>
        <v>1-Butene, 1,1,2,3,3,4,4-heptafluoro-4-[(trifluoroethenyl)oxy]-</v>
      </c>
      <c r="U1166" s="18" t="str">
        <f t="shared" si="56"/>
        <v>DTXSID70466634</v>
      </c>
    </row>
    <row r="1167" spans="1:21" ht="30" x14ac:dyDescent="0.2">
      <c r="A1167" s="23" t="s">
        <v>10047</v>
      </c>
      <c r="B1167" s="16" t="s">
        <v>10048</v>
      </c>
      <c r="C1167" s="16" t="s">
        <v>10049</v>
      </c>
      <c r="D1167" s="16" t="s">
        <v>10050</v>
      </c>
      <c r="E1167" s="16" t="s">
        <v>10048</v>
      </c>
      <c r="F1167" s="16" t="s">
        <v>10051</v>
      </c>
      <c r="G1167" s="16" t="s">
        <v>10052</v>
      </c>
      <c r="H1167" s="16" t="s">
        <v>10053</v>
      </c>
      <c r="I1167" s="17" t="s">
        <v>10054</v>
      </c>
      <c r="J1167" s="17" t="s">
        <v>10055</v>
      </c>
      <c r="K1167" s="17">
        <v>8</v>
      </c>
      <c r="M1167" s="17">
        <v>3</v>
      </c>
      <c r="O1167" s="17">
        <v>5</v>
      </c>
      <c r="P1167" s="17" t="s">
        <v>46</v>
      </c>
      <c r="Q1167" s="18"/>
      <c r="S1167" s="22" t="str">
        <f t="shared" si="54"/>
        <v>55937-49-0</v>
      </c>
      <c r="T1167" s="18" t="str">
        <f t="shared" si="55"/>
        <v>[(1,2,3,3,4,4,5,5,6,6,6-Undecafluorohex-1-en-1-yl)oxy]benzene</v>
      </c>
      <c r="U1167" s="18" t="str">
        <f t="shared" si="56"/>
        <v>DTXSID20705782</v>
      </c>
    </row>
    <row r="1168" spans="1:21" ht="45" x14ac:dyDescent="0.2">
      <c r="A1168" s="23" t="s">
        <v>10056</v>
      </c>
      <c r="B1168" s="16" t="s">
        <v>10057</v>
      </c>
      <c r="C1168" s="16" t="s">
        <v>10058</v>
      </c>
      <c r="D1168" s="16" t="s">
        <v>10059</v>
      </c>
      <c r="E1168" s="16" t="s">
        <v>10057</v>
      </c>
      <c r="F1168" s="16" t="s">
        <v>10060</v>
      </c>
      <c r="G1168" s="16" t="s">
        <v>10061</v>
      </c>
      <c r="H1168" s="16" t="s">
        <v>10062</v>
      </c>
      <c r="I1168" s="17" t="s">
        <v>10063</v>
      </c>
      <c r="J1168" s="17" t="s">
        <v>10064</v>
      </c>
      <c r="K1168" s="17">
        <v>15</v>
      </c>
      <c r="M1168" s="17">
        <v>11</v>
      </c>
      <c r="O1168" s="17">
        <v>5</v>
      </c>
      <c r="P1168" s="17" t="s">
        <v>46</v>
      </c>
      <c r="Q1168" s="18"/>
      <c r="S1168" s="22" t="str">
        <f t="shared" si="54"/>
        <v>681443-29-8</v>
      </c>
      <c r="T1168" s="18" t="str">
        <f t="shared" si="55"/>
        <v>1-(1,1,2,2,3,3,4,4,4-Nonafluorobutane-1-sulfonyl)-1H-benzotriazole</v>
      </c>
      <c r="U1168" s="18" t="str">
        <f t="shared" si="56"/>
        <v>DTXSID60896229</v>
      </c>
    </row>
    <row r="1169" spans="1:21" ht="30" x14ac:dyDescent="0.2">
      <c r="A1169" s="23" t="s">
        <v>10065</v>
      </c>
      <c r="B1169" s="16" t="s">
        <v>10066</v>
      </c>
      <c r="C1169" s="16" t="s">
        <v>10067</v>
      </c>
      <c r="D1169" s="16" t="s">
        <v>10068</v>
      </c>
      <c r="E1169" s="16" t="s">
        <v>10066</v>
      </c>
      <c r="F1169" s="16" t="s">
        <v>10069</v>
      </c>
      <c r="G1169" s="16" t="s">
        <v>10070</v>
      </c>
      <c r="H1169" s="16" t="s">
        <v>4116</v>
      </c>
      <c r="I1169" s="17" t="s">
        <v>4117</v>
      </c>
      <c r="J1169" s="17" t="s">
        <v>4118</v>
      </c>
      <c r="K1169" s="17">
        <v>15</v>
      </c>
      <c r="M1169" s="17">
        <v>5</v>
      </c>
      <c r="P1169" s="17" t="s">
        <v>46</v>
      </c>
      <c r="Q1169" s="18"/>
      <c r="S1169" s="22" t="str">
        <f t="shared" si="54"/>
        <v>89807-88-5</v>
      </c>
      <c r="T1169" s="18" t="str">
        <f t="shared" si="55"/>
        <v>1-Ethoxy-3,3,4,4,5,5,6,6,6-nonafluorohexan-2-ol</v>
      </c>
      <c r="U1169" s="18" t="str">
        <f t="shared" si="56"/>
        <v>DTXSID60527445</v>
      </c>
    </row>
    <row r="1170" spans="1:21" x14ac:dyDescent="0.2">
      <c r="A1170" s="23" t="s">
        <v>10071</v>
      </c>
      <c r="B1170" s="16" t="s">
        <v>10072</v>
      </c>
      <c r="C1170" s="16" t="s">
        <v>10073</v>
      </c>
      <c r="D1170" s="16" t="s">
        <v>10074</v>
      </c>
      <c r="E1170" s="16" t="s">
        <v>10075</v>
      </c>
      <c r="F1170" s="16" t="s">
        <v>10076</v>
      </c>
      <c r="G1170" s="16" t="s">
        <v>10077</v>
      </c>
      <c r="H1170" s="16" t="s">
        <v>10078</v>
      </c>
      <c r="I1170" s="17" t="s">
        <v>10079</v>
      </c>
      <c r="J1170" s="17" t="s">
        <v>10080</v>
      </c>
      <c r="K1170" s="17">
        <v>47</v>
      </c>
      <c r="M1170" s="17">
        <v>77</v>
      </c>
      <c r="O1170" s="17">
        <v>1</v>
      </c>
      <c r="P1170" s="17" t="s">
        <v>46</v>
      </c>
      <c r="Q1170" s="18"/>
      <c r="S1170" s="22" t="str">
        <f t="shared" si="54"/>
        <v>18599-22-9</v>
      </c>
      <c r="T1170" s="18" t="str">
        <f t="shared" si="55"/>
        <v>2-Vinyl(1-bromoperfluoroethane)</v>
      </c>
      <c r="U1170" s="18" t="str">
        <f t="shared" si="56"/>
        <v>DTXSID4066389</v>
      </c>
    </row>
    <row r="1171" spans="1:21" ht="45" x14ac:dyDescent="0.2">
      <c r="A1171" s="23" t="s">
        <v>10081</v>
      </c>
      <c r="B1171" s="16" t="s">
        <v>10082</v>
      </c>
      <c r="C1171" s="16" t="s">
        <v>10083</v>
      </c>
      <c r="D1171" s="16" t="s">
        <v>10084</v>
      </c>
      <c r="E1171" s="16" t="s">
        <v>10082</v>
      </c>
      <c r="F1171" s="16" t="s">
        <v>10085</v>
      </c>
      <c r="G1171" s="16" t="s">
        <v>10086</v>
      </c>
      <c r="H1171" s="16" t="s">
        <v>10087</v>
      </c>
      <c r="I1171" s="17" t="s">
        <v>10088</v>
      </c>
      <c r="J1171" s="17" t="s">
        <v>10089</v>
      </c>
      <c r="K1171" s="17">
        <v>8</v>
      </c>
      <c r="M1171" s="17">
        <v>4</v>
      </c>
      <c r="O1171" s="17">
        <v>5</v>
      </c>
      <c r="P1171" s="17" t="s">
        <v>46</v>
      </c>
      <c r="Q1171" s="18"/>
      <c r="S1171" s="22" t="str">
        <f t="shared" si="54"/>
        <v>147029-28-5</v>
      </c>
      <c r="T1171" s="18" t="str">
        <f t="shared" si="55"/>
        <v>4-(1,1,2,2,3,3,4,4,5,5,6,6,6-Tridecafluorohexane-1-sulfonyl)aniline</v>
      </c>
      <c r="U1171" s="18" t="str">
        <f t="shared" si="56"/>
        <v>DTXSID40573147</v>
      </c>
    </row>
    <row r="1172" spans="1:21" ht="30" x14ac:dyDescent="0.2">
      <c r="A1172" s="23" t="s">
        <v>10090</v>
      </c>
      <c r="B1172" s="16" t="s">
        <v>10091</v>
      </c>
      <c r="C1172" s="16" t="s">
        <v>10092</v>
      </c>
      <c r="D1172" s="16" t="s">
        <v>10093</v>
      </c>
      <c r="E1172" s="16" t="s">
        <v>10094</v>
      </c>
      <c r="F1172" s="16" t="s">
        <v>10095</v>
      </c>
      <c r="G1172" s="16" t="s">
        <v>10096</v>
      </c>
      <c r="H1172" s="16" t="s">
        <v>10097</v>
      </c>
      <c r="I1172" s="17" t="s">
        <v>10098</v>
      </c>
      <c r="J1172" s="17" t="s">
        <v>10099</v>
      </c>
      <c r="K1172" s="17">
        <v>15</v>
      </c>
      <c r="M1172" s="17">
        <v>11</v>
      </c>
      <c r="O1172" s="17">
        <v>2</v>
      </c>
      <c r="P1172" s="17" t="s">
        <v>46</v>
      </c>
      <c r="Q1172" s="18"/>
      <c r="S1172" s="22" t="str">
        <f t="shared" si="54"/>
        <v>69481-44-3</v>
      </c>
      <c r="T1172" s="18" t="str">
        <f t="shared" si="55"/>
        <v>3,3,4,4,5,5,5-Heptafluoro-1-phenyl-1,2-pentanedione</v>
      </c>
      <c r="U1172" s="18" t="str">
        <f t="shared" si="56"/>
        <v>DTXSID20326739</v>
      </c>
    </row>
    <row r="1173" spans="1:21" ht="75" x14ac:dyDescent="0.2">
      <c r="A1173" s="23" t="s">
        <v>10100</v>
      </c>
      <c r="B1173" s="16" t="s">
        <v>10101</v>
      </c>
      <c r="C1173" s="16" t="s">
        <v>10102</v>
      </c>
      <c r="D1173" s="16" t="s">
        <v>10103</v>
      </c>
      <c r="E1173" s="16" t="s">
        <v>10104</v>
      </c>
      <c r="F1173" s="16" t="s">
        <v>10105</v>
      </c>
      <c r="G1173" s="16" t="s">
        <v>10106</v>
      </c>
      <c r="H1173" s="16" t="s">
        <v>10107</v>
      </c>
      <c r="I1173" s="17" t="s">
        <v>10108</v>
      </c>
      <c r="J1173" s="17" t="s">
        <v>10109</v>
      </c>
      <c r="K1173" s="17">
        <v>36</v>
      </c>
      <c r="M1173" s="17">
        <v>11</v>
      </c>
      <c r="O1173" s="17">
        <v>2</v>
      </c>
      <c r="P1173" s="17" t="s">
        <v>46</v>
      </c>
      <c r="Q1173" s="18"/>
      <c r="S1173" s="22" t="str">
        <f t="shared" si="54"/>
        <v>54950-05-9</v>
      </c>
      <c r="T1173" s="18" t="str">
        <f t="shared" si="55"/>
        <v>1,4-Bis((perfluorohexyl)ethyl) sulphonatosuccinate sodium</v>
      </c>
      <c r="U1173" s="18" t="str">
        <f t="shared" si="56"/>
        <v>DTXSID70880477</v>
      </c>
    </row>
    <row r="1174" spans="1:21" ht="30" x14ac:dyDescent="0.2">
      <c r="A1174" s="23" t="s">
        <v>10110</v>
      </c>
      <c r="B1174" s="16" t="s">
        <v>10111</v>
      </c>
      <c r="C1174" s="16" t="s">
        <v>10112</v>
      </c>
      <c r="D1174" s="16" t="s">
        <v>10113</v>
      </c>
      <c r="F1174" s="16" t="s">
        <v>10114</v>
      </c>
      <c r="G1174" s="16" t="s">
        <v>10115</v>
      </c>
      <c r="H1174" s="16" t="s">
        <v>10116</v>
      </c>
      <c r="I1174" s="17" t="s">
        <v>10117</v>
      </c>
      <c r="J1174" s="17" t="s">
        <v>10118</v>
      </c>
      <c r="K1174" s="17">
        <v>26</v>
      </c>
      <c r="M1174" s="17">
        <v>26</v>
      </c>
      <c r="O1174" s="17">
        <v>1</v>
      </c>
      <c r="P1174" s="17" t="s">
        <v>46</v>
      </c>
      <c r="Q1174" s="18"/>
      <c r="S1174" s="22" t="str">
        <f t="shared" si="54"/>
        <v>356-45-6</v>
      </c>
      <c r="T1174" s="18" t="str">
        <f t="shared" si="55"/>
        <v>Bis(pentafluoropropionyl) peroxide</v>
      </c>
      <c r="U1174" s="18" t="str">
        <f t="shared" si="56"/>
        <v>DTXSID4059883</v>
      </c>
    </row>
    <row r="1175" spans="1:21" ht="45" x14ac:dyDescent="0.2">
      <c r="A1175" s="23" t="s">
        <v>10119</v>
      </c>
      <c r="B1175" s="16" t="s">
        <v>10120</v>
      </c>
      <c r="C1175" s="16" t="s">
        <v>10121</v>
      </c>
      <c r="D1175" s="16" t="s">
        <v>10122</v>
      </c>
      <c r="E1175" s="16" t="s">
        <v>10123</v>
      </c>
      <c r="F1175" s="16" t="s">
        <v>10124</v>
      </c>
      <c r="G1175" s="16" t="s">
        <v>10125</v>
      </c>
      <c r="H1175" s="16" t="s">
        <v>10126</v>
      </c>
      <c r="I1175" s="17" t="s">
        <v>10127</v>
      </c>
      <c r="J1175" s="17" t="s">
        <v>10128</v>
      </c>
      <c r="K1175" s="17">
        <v>22</v>
      </c>
      <c r="M1175" s="17">
        <v>11</v>
      </c>
      <c r="O1175" s="17">
        <v>2</v>
      </c>
      <c r="P1175" s="17" t="s">
        <v>46</v>
      </c>
      <c r="Q1175" s="18"/>
      <c r="S1175" s="22" t="str">
        <f t="shared" si="54"/>
        <v>133310-71-1</v>
      </c>
      <c r="T1175" s="18" t="str">
        <f t="shared" si="55"/>
        <v>1-(Perfluorohexyl)hexadecane</v>
      </c>
      <c r="U1175" s="18" t="str">
        <f t="shared" si="56"/>
        <v>DTXSID40674305</v>
      </c>
    </row>
    <row r="1176" spans="1:21" ht="30" x14ac:dyDescent="0.2">
      <c r="A1176" s="23" t="s">
        <v>10129</v>
      </c>
      <c r="B1176" s="16" t="s">
        <v>10130</v>
      </c>
      <c r="C1176" s="16" t="s">
        <v>10131</v>
      </c>
      <c r="D1176" s="16" t="s">
        <v>10132</v>
      </c>
      <c r="E1176" s="16" t="s">
        <v>10130</v>
      </c>
      <c r="F1176" s="16" t="s">
        <v>10133</v>
      </c>
      <c r="G1176" s="16" t="s">
        <v>10134</v>
      </c>
      <c r="H1176" s="16" t="s">
        <v>10135</v>
      </c>
      <c r="I1176" s="17" t="s">
        <v>10136</v>
      </c>
      <c r="J1176" s="17" t="s">
        <v>10137</v>
      </c>
      <c r="K1176" s="17">
        <v>16</v>
      </c>
      <c r="M1176" s="17">
        <v>13</v>
      </c>
      <c r="O1176" s="17">
        <v>5</v>
      </c>
      <c r="P1176" s="17" t="s">
        <v>46</v>
      </c>
      <c r="Q1176" s="18"/>
      <c r="S1176" s="22" t="str">
        <f t="shared" si="54"/>
        <v>253342-14-2</v>
      </c>
      <c r="T1176" s="18" t="str">
        <f t="shared" si="55"/>
        <v>1,1,1,2,2,3,3,4,4-Nonafluorooctane</v>
      </c>
      <c r="U1176" s="18" t="str">
        <f t="shared" si="56"/>
        <v>DTXSID50895165</v>
      </c>
    </row>
    <row r="1177" spans="1:21" ht="75" x14ac:dyDescent="0.2">
      <c r="A1177" s="23" t="s">
        <v>10138</v>
      </c>
      <c r="B1177" s="16" t="s">
        <v>10139</v>
      </c>
      <c r="C1177" s="16" t="s">
        <v>10140</v>
      </c>
      <c r="D1177" s="16" t="s">
        <v>10141</v>
      </c>
      <c r="F1177" s="16" t="s">
        <v>10142</v>
      </c>
      <c r="G1177" s="16" t="s">
        <v>10143</v>
      </c>
      <c r="H1177" s="16" t="s">
        <v>10144</v>
      </c>
      <c r="I1177" s="17" t="s">
        <v>10145</v>
      </c>
      <c r="J1177" s="17" t="s">
        <v>10146</v>
      </c>
      <c r="K1177" s="17">
        <v>3</v>
      </c>
      <c r="O1177" s="17">
        <v>2</v>
      </c>
      <c r="P1177" s="17" t="s">
        <v>46</v>
      </c>
      <c r="Q1177" s="18"/>
      <c r="S1177" s="22" t="str">
        <f t="shared" si="54"/>
        <v>54950-06-0</v>
      </c>
      <c r="T1177" s="18" t="str">
        <f t="shared" si="55"/>
        <v>Sodium 1,4‐bis[(perfluorooctyl)ethoxy]‐1,4‐dioxobutane‐2‐sulfonate</v>
      </c>
      <c r="U1177" s="18" t="str">
        <f t="shared" si="56"/>
        <v>DTXSID201033050</v>
      </c>
    </row>
    <row r="1178" spans="1:21" ht="45" x14ac:dyDescent="0.2">
      <c r="A1178" s="23" t="s">
        <v>10147</v>
      </c>
      <c r="B1178" s="16" t="s">
        <v>10148</v>
      </c>
      <c r="C1178" s="16" t="s">
        <v>10149</v>
      </c>
      <c r="D1178" s="16" t="s">
        <v>10150</v>
      </c>
      <c r="F1178" s="16" t="s">
        <v>10151</v>
      </c>
      <c r="G1178" s="16" t="s">
        <v>10152</v>
      </c>
      <c r="H1178" s="16" t="s">
        <v>10153</v>
      </c>
      <c r="I1178" s="17" t="s">
        <v>10154</v>
      </c>
      <c r="J1178" s="17" t="s">
        <v>10155</v>
      </c>
      <c r="K1178" s="17">
        <v>3</v>
      </c>
      <c r="O1178" s="17">
        <v>2</v>
      </c>
      <c r="P1178" s="17" t="s">
        <v>46</v>
      </c>
      <c r="Q1178" s="18"/>
      <c r="S1178" s="22" t="str">
        <f t="shared" si="54"/>
        <v>NOCAS_1035630</v>
      </c>
      <c r="T1178" s="18" t="str">
        <f t="shared" si="55"/>
        <v>2-Hydroxy-3-({3-[(2-hydroxyethyl)(dimethyl)azaniumyl]propyl}[(perfluorobutyl)sulfonyl]amino)-1-propanesulfonate</v>
      </c>
      <c r="U1178" s="18" t="str">
        <f t="shared" si="56"/>
        <v>DTXSID801035630</v>
      </c>
    </row>
    <row r="1179" spans="1:21" x14ac:dyDescent="0.2">
      <c r="A1179" s="23" t="s">
        <v>10156</v>
      </c>
      <c r="B1179" s="16" t="s">
        <v>10157</v>
      </c>
      <c r="C1179" s="16" t="s">
        <v>10158</v>
      </c>
      <c r="D1179" s="16" t="s">
        <v>10159</v>
      </c>
      <c r="E1179" s="16" t="s">
        <v>10157</v>
      </c>
      <c r="F1179" s="16" t="s">
        <v>10160</v>
      </c>
      <c r="G1179" s="16" t="s">
        <v>10161</v>
      </c>
      <c r="H1179" s="16" t="s">
        <v>10162</v>
      </c>
      <c r="I1179" s="17" t="s">
        <v>10163</v>
      </c>
      <c r="J1179" s="17" t="s">
        <v>10164</v>
      </c>
      <c r="K1179" s="17">
        <v>5</v>
      </c>
      <c r="O1179" s="17">
        <v>5</v>
      </c>
      <c r="P1179" s="17" t="s">
        <v>46</v>
      </c>
      <c r="Q1179" s="18"/>
      <c r="S1179" s="22" t="str">
        <f t="shared" si="54"/>
        <v>382-30-9</v>
      </c>
      <c r="T1179" s="18" t="str">
        <f t="shared" si="55"/>
        <v>1,1,1,3,3,3-Hexafluoro-2-(methoxymethyl)propane</v>
      </c>
      <c r="U1179" s="18" t="str">
        <f t="shared" si="56"/>
        <v>DTXSID90380747</v>
      </c>
    </row>
    <row r="1180" spans="1:21" ht="45" x14ac:dyDescent="0.2">
      <c r="A1180" s="23" t="s">
        <v>10165</v>
      </c>
      <c r="B1180" s="16" t="s">
        <v>10166</v>
      </c>
      <c r="C1180" s="16" t="s">
        <v>10167</v>
      </c>
      <c r="D1180" s="16" t="s">
        <v>10168</v>
      </c>
      <c r="E1180" s="16" t="s">
        <v>10166</v>
      </c>
      <c r="F1180" s="16" t="s">
        <v>10169</v>
      </c>
      <c r="G1180" s="16" t="s">
        <v>10170</v>
      </c>
      <c r="H1180" s="16" t="s">
        <v>10171</v>
      </c>
      <c r="I1180" s="17" t="s">
        <v>10172</v>
      </c>
      <c r="J1180" s="17" t="s">
        <v>10173</v>
      </c>
      <c r="K1180" s="17">
        <v>14</v>
      </c>
      <c r="M1180" s="17">
        <v>3</v>
      </c>
      <c r="O1180" s="17">
        <v>5</v>
      </c>
      <c r="P1180" s="17" t="s">
        <v>46</v>
      </c>
      <c r="Q1180" s="18"/>
      <c r="S1180" s="22" t="str">
        <f t="shared" si="54"/>
        <v>147986-73-0</v>
      </c>
      <c r="T1180" s="18" t="str">
        <f t="shared" si="55"/>
        <v>1,1,3,5,5-Pentamethyl-1,5-bis(3,3,4,4,5,5,6,6,6-nonafluorohexyl)trisiloxane</v>
      </c>
      <c r="U1180" s="18" t="str">
        <f t="shared" si="56"/>
        <v>DTXSID70895642</v>
      </c>
    </row>
    <row r="1181" spans="1:21" x14ac:dyDescent="0.2">
      <c r="A1181" s="23" t="s">
        <v>10174</v>
      </c>
      <c r="B1181" s="16" t="s">
        <v>10175</v>
      </c>
      <c r="C1181" s="16" t="s">
        <v>10176</v>
      </c>
      <c r="D1181" s="16" t="s">
        <v>10177</v>
      </c>
      <c r="E1181" s="16" t="s">
        <v>10175</v>
      </c>
      <c r="F1181" s="16" t="s">
        <v>10178</v>
      </c>
      <c r="G1181" s="16" t="s">
        <v>10179</v>
      </c>
      <c r="H1181" s="16" t="s">
        <v>2966</v>
      </c>
      <c r="I1181" s="17" t="s">
        <v>2967</v>
      </c>
      <c r="J1181" s="17" t="s">
        <v>2968</v>
      </c>
      <c r="K1181" s="17">
        <v>8</v>
      </c>
      <c r="M1181" s="17">
        <v>12</v>
      </c>
      <c r="O1181" s="17">
        <v>5</v>
      </c>
      <c r="P1181" s="17" t="s">
        <v>46</v>
      </c>
      <c r="Q1181" s="18"/>
      <c r="S1181" s="22" t="str">
        <f t="shared" si="54"/>
        <v>119450-66-7</v>
      </c>
      <c r="T1181" s="18" t="str">
        <f t="shared" si="55"/>
        <v>1,1,2,2,3,3-Hexafluorobutane</v>
      </c>
      <c r="U1181" s="18" t="str">
        <f t="shared" si="56"/>
        <v>DTXSID80577407</v>
      </c>
    </row>
    <row r="1182" spans="1:21" ht="60" x14ac:dyDescent="0.2">
      <c r="A1182" s="23" t="s">
        <v>10180</v>
      </c>
      <c r="B1182" s="16" t="s">
        <v>10181</v>
      </c>
      <c r="C1182" s="16" t="s">
        <v>10182</v>
      </c>
      <c r="F1182" s="16" t="s">
        <v>10183</v>
      </c>
      <c r="G1182" s="16" t="s">
        <v>10184</v>
      </c>
      <c r="H1182" s="16" t="s">
        <v>10185</v>
      </c>
      <c r="J1182" s="17" t="s">
        <v>46</v>
      </c>
      <c r="K1182" s="17">
        <v>18</v>
      </c>
      <c r="M1182" s="17">
        <v>4</v>
      </c>
      <c r="O1182" s="17">
        <v>2</v>
      </c>
      <c r="P1182" s="17" t="s">
        <v>46</v>
      </c>
      <c r="Q1182" s="18"/>
      <c r="S1182" s="22" t="str">
        <f t="shared" si="54"/>
        <v>129813-71-4</v>
      </c>
      <c r="T1182" s="18" t="str">
        <f t="shared" si="55"/>
        <v>Sulfonamides, C4-8-alkane, perfluoro, N-methyl-N-(oxiranylmethyl)</v>
      </c>
      <c r="U1182" s="18" t="str">
        <f t="shared" si="56"/>
        <v>DTXSID90881946</v>
      </c>
    </row>
    <row r="1183" spans="1:21" ht="30" x14ac:dyDescent="0.2">
      <c r="A1183" s="23" t="s">
        <v>10186</v>
      </c>
      <c r="B1183" s="16" t="s">
        <v>10187</v>
      </c>
      <c r="C1183" s="16" t="s">
        <v>10188</v>
      </c>
      <c r="D1183" s="16" t="s">
        <v>10189</v>
      </c>
      <c r="E1183" s="16" t="s">
        <v>10187</v>
      </c>
      <c r="F1183" s="16" t="s">
        <v>10190</v>
      </c>
      <c r="G1183" s="16" t="s">
        <v>10191</v>
      </c>
      <c r="H1183" s="16" t="s">
        <v>10192</v>
      </c>
      <c r="I1183" s="17" t="s">
        <v>10193</v>
      </c>
      <c r="J1183" s="17" t="s">
        <v>10194</v>
      </c>
      <c r="K1183" s="17">
        <v>5</v>
      </c>
      <c r="M1183" s="17">
        <v>2</v>
      </c>
      <c r="O1183" s="17">
        <v>5</v>
      </c>
      <c r="P1183" s="17" t="s">
        <v>46</v>
      </c>
      <c r="Q1183" s="18"/>
      <c r="S1183" s="22" t="str">
        <f t="shared" si="54"/>
        <v>62261-65-8</v>
      </c>
      <c r="T1183" s="18" t="str">
        <f t="shared" si="55"/>
        <v>N-(3-Benzoylphenyl)-1,2,2,2-tetrafluoroethane-1-sulfonamide</v>
      </c>
      <c r="U1183" s="18" t="str">
        <f t="shared" si="56"/>
        <v>DTXSID80810265</v>
      </c>
    </row>
    <row r="1184" spans="1:21" ht="45" x14ac:dyDescent="0.2">
      <c r="A1184" s="23" t="s">
        <v>10195</v>
      </c>
      <c r="B1184" s="16" t="s">
        <v>10196</v>
      </c>
      <c r="C1184" s="16" t="s">
        <v>10197</v>
      </c>
      <c r="D1184" s="16" t="s">
        <v>10198</v>
      </c>
      <c r="F1184" s="16" t="s">
        <v>10199</v>
      </c>
      <c r="G1184" s="16" t="s">
        <v>10200</v>
      </c>
      <c r="H1184" s="16" t="s">
        <v>10201</v>
      </c>
      <c r="I1184" s="17" t="s">
        <v>10202</v>
      </c>
      <c r="J1184" s="17" t="s">
        <v>10203</v>
      </c>
      <c r="K1184" s="17">
        <v>3</v>
      </c>
      <c r="O1184" s="17">
        <v>2</v>
      </c>
      <c r="P1184" s="17" t="s">
        <v>46</v>
      </c>
      <c r="Q1184" s="18"/>
      <c r="S1184" s="22" t="str">
        <f t="shared" si="54"/>
        <v>NOCAS_1036618</v>
      </c>
      <c r="T1184" s="18" t="str">
        <f t="shared" si="55"/>
        <v>2‐{[2‐(Acetyloxy)‐1,4‐dihydroxy‐3‐(perfluorooctyl)butyl]dimethylazaniumyl}acetate</v>
      </c>
      <c r="U1184" s="18" t="str">
        <f t="shared" si="56"/>
        <v>DTXSID601036618</v>
      </c>
    </row>
    <row r="1185" spans="1:21" ht="45" x14ac:dyDescent="0.2">
      <c r="A1185" s="23" t="s">
        <v>10204</v>
      </c>
      <c r="B1185" s="16" t="s">
        <v>10205</v>
      </c>
      <c r="C1185" s="16" t="s">
        <v>10206</v>
      </c>
      <c r="D1185" s="16" t="s">
        <v>10207</v>
      </c>
      <c r="E1185" s="16" t="s">
        <v>10205</v>
      </c>
      <c r="F1185" s="16" t="s">
        <v>10208</v>
      </c>
      <c r="G1185" s="16" t="s">
        <v>10209</v>
      </c>
      <c r="H1185" s="16" t="s">
        <v>10210</v>
      </c>
      <c r="I1185" s="17" t="s">
        <v>10211</v>
      </c>
      <c r="J1185" s="17" t="s">
        <v>10212</v>
      </c>
      <c r="K1185" s="17">
        <v>8</v>
      </c>
      <c r="M1185" s="17">
        <v>3</v>
      </c>
      <c r="O1185" s="17">
        <v>5</v>
      </c>
      <c r="P1185" s="17" t="s">
        <v>46</v>
      </c>
      <c r="Q1185" s="18"/>
      <c r="S1185" s="22" t="str">
        <f t="shared" si="54"/>
        <v>88951-03-5</v>
      </c>
      <c r="T1185" s="18" t="str">
        <f t="shared" si="55"/>
        <v>Methyl 4-(pentadecafluoroheptyl)benzoate</v>
      </c>
      <c r="U1185" s="18" t="str">
        <f t="shared" si="56"/>
        <v>DTXSID10611520</v>
      </c>
    </row>
    <row r="1186" spans="1:21" x14ac:dyDescent="0.2">
      <c r="A1186" s="23" t="s">
        <v>10213</v>
      </c>
      <c r="B1186" s="16" t="s">
        <v>10214</v>
      </c>
      <c r="C1186" s="16" t="s">
        <v>10215</v>
      </c>
      <c r="D1186" s="16" t="s">
        <v>10216</v>
      </c>
      <c r="E1186" s="16" t="s">
        <v>10217</v>
      </c>
      <c r="F1186" s="16" t="s">
        <v>10218</v>
      </c>
      <c r="G1186" s="16" t="s">
        <v>10219</v>
      </c>
      <c r="H1186" s="16" t="s">
        <v>111</v>
      </c>
      <c r="I1186" s="17" t="s">
        <v>112</v>
      </c>
      <c r="J1186" s="17" t="s">
        <v>113</v>
      </c>
      <c r="K1186" s="17">
        <v>33</v>
      </c>
      <c r="M1186" s="17">
        <v>47</v>
      </c>
      <c r="O1186" s="17">
        <v>1</v>
      </c>
      <c r="P1186" s="17" t="s">
        <v>46</v>
      </c>
      <c r="Q1186" s="18"/>
      <c r="S1186" s="22" t="str">
        <f t="shared" si="54"/>
        <v>374-40-3</v>
      </c>
      <c r="T1186" s="18" t="str">
        <f t="shared" si="55"/>
        <v>1-Pentafluoroethylethanol</v>
      </c>
      <c r="U1186" s="18" t="str">
        <f t="shared" si="56"/>
        <v>DTXSID70880134</v>
      </c>
    </row>
    <row r="1187" spans="1:21" ht="60" x14ac:dyDescent="0.2">
      <c r="A1187" s="23" t="s">
        <v>10220</v>
      </c>
      <c r="B1187" s="16" t="s">
        <v>10221</v>
      </c>
      <c r="C1187" s="16" t="s">
        <v>10222</v>
      </c>
      <c r="D1187" s="16" t="s">
        <v>10223</v>
      </c>
      <c r="F1187" s="16" t="s">
        <v>10224</v>
      </c>
      <c r="G1187" s="16" t="s">
        <v>10225</v>
      </c>
      <c r="H1187" s="16" t="s">
        <v>10226</v>
      </c>
      <c r="I1187" s="17" t="s">
        <v>10227</v>
      </c>
      <c r="J1187" s="17" t="s">
        <v>10228</v>
      </c>
      <c r="K1187" s="17">
        <v>3</v>
      </c>
      <c r="O1187" s="17">
        <v>2</v>
      </c>
      <c r="P1187" s="17" t="s">
        <v>46</v>
      </c>
      <c r="Q1187" s="18"/>
      <c r="S1187" s="22" t="str">
        <f t="shared" si="54"/>
        <v>61119-63-9</v>
      </c>
      <c r="T1187" s="18" t="str">
        <f t="shared" si="55"/>
        <v>1-(2,2,3,3,4,4,5,5-Octafluoropentyl) 4-[2-(octyloxy)ethyl] 2-sulfobutanedioate sodium salt</v>
      </c>
      <c r="U1187" s="18" t="str">
        <f t="shared" si="56"/>
        <v>DTXSID201033286</v>
      </c>
    </row>
    <row r="1188" spans="1:21" ht="45" x14ac:dyDescent="0.2">
      <c r="A1188" s="23" t="s">
        <v>10229</v>
      </c>
      <c r="B1188" s="16" t="s">
        <v>10230</v>
      </c>
      <c r="C1188" s="16" t="s">
        <v>10231</v>
      </c>
      <c r="D1188" s="16" t="s">
        <v>10232</v>
      </c>
      <c r="E1188" s="16" t="s">
        <v>10233</v>
      </c>
      <c r="F1188" s="16" t="s">
        <v>10234</v>
      </c>
      <c r="G1188" s="16" t="s">
        <v>10235</v>
      </c>
      <c r="H1188" s="16" t="s">
        <v>10236</v>
      </c>
      <c r="I1188" s="17" t="s">
        <v>10237</v>
      </c>
      <c r="J1188" s="17" t="s">
        <v>10238</v>
      </c>
      <c r="K1188" s="17">
        <v>6</v>
      </c>
      <c r="M1188" s="17">
        <v>8</v>
      </c>
      <c r="O1188" s="17">
        <v>2</v>
      </c>
      <c r="P1188" s="17" t="s">
        <v>46</v>
      </c>
      <c r="Q1188" s="18"/>
      <c r="S1188" s="22" t="str">
        <f t="shared" si="54"/>
        <v>66172-14-3</v>
      </c>
      <c r="T1188" s="18" t="str">
        <f t="shared" si="55"/>
        <v>3-[2-(1,1,1,3,3,3-Hexafluoro-2-propanyl)-4-(1,1,1,3,3,3-hexafluoro-2-propanylidene)-1,3-dithietan-2-yl]-2,5-dimethyl-7λ4-[1,2]dithiolo[1,5-b][1,2]dithiole</v>
      </c>
      <c r="U1188" s="18" t="str">
        <f t="shared" si="56"/>
        <v>DTXSID80317446</v>
      </c>
    </row>
    <row r="1189" spans="1:21" ht="30" x14ac:dyDescent="0.2">
      <c r="A1189" s="23" t="s">
        <v>10239</v>
      </c>
      <c r="B1189" s="16" t="s">
        <v>10240</v>
      </c>
      <c r="C1189" s="16" t="s">
        <v>10241</v>
      </c>
      <c r="D1189" s="16" t="s">
        <v>10242</v>
      </c>
      <c r="E1189" s="16" t="s">
        <v>10240</v>
      </c>
      <c r="F1189" s="16" t="s">
        <v>10243</v>
      </c>
      <c r="G1189" s="16" t="s">
        <v>10244</v>
      </c>
      <c r="H1189" s="16" t="s">
        <v>4804</v>
      </c>
      <c r="I1189" s="17" t="s">
        <v>4805</v>
      </c>
      <c r="J1189" s="17" t="s">
        <v>4806</v>
      </c>
      <c r="K1189" s="17">
        <v>14</v>
      </c>
      <c r="M1189" s="17">
        <v>4</v>
      </c>
      <c r="O1189" s="17">
        <v>5</v>
      </c>
      <c r="P1189" s="17" t="s">
        <v>46</v>
      </c>
      <c r="Q1189" s="18"/>
      <c r="S1189" s="22" t="str">
        <f t="shared" si="54"/>
        <v>137648-89-6</v>
      </c>
      <c r="T1189" s="18" t="str">
        <f t="shared" si="55"/>
        <v>(5E)-7,7,8,8,9,9,10,10,10-Nonafluoro-5-iododec-5-en-1-ol</v>
      </c>
      <c r="U1189" s="18" t="str">
        <f t="shared" si="56"/>
        <v>DTXSID70896679</v>
      </c>
    </row>
    <row r="1190" spans="1:21" x14ac:dyDescent="0.2">
      <c r="A1190" s="23" t="s">
        <v>10245</v>
      </c>
      <c r="B1190" s="16" t="s">
        <v>10246</v>
      </c>
      <c r="C1190" s="16" t="s">
        <v>10247</v>
      </c>
      <c r="G1190" s="16" t="s">
        <v>245</v>
      </c>
      <c r="J1190" s="17" t="s">
        <v>46</v>
      </c>
      <c r="K1190" s="17">
        <v>2</v>
      </c>
      <c r="O1190" s="17">
        <v>1</v>
      </c>
      <c r="P1190" s="17" t="s">
        <v>46</v>
      </c>
      <c r="Q1190" s="18"/>
      <c r="S1190" s="22" t="str">
        <f t="shared" si="54"/>
        <v>64910-97-0</v>
      </c>
      <c r="T1190" s="18" t="str">
        <f t="shared" si="55"/>
        <v>4-​[(Nonadecafluorodecy​l)​oxy]​ benzenesulfonic acid</v>
      </c>
      <c r="U1190" s="18" t="str">
        <f t="shared" si="56"/>
        <v>DTXSID401020699</v>
      </c>
    </row>
    <row r="1191" spans="1:21" ht="30" x14ac:dyDescent="0.2">
      <c r="A1191" s="23" t="s">
        <v>10248</v>
      </c>
      <c r="B1191" s="16" t="s">
        <v>10249</v>
      </c>
      <c r="C1191" s="16" t="s">
        <v>10250</v>
      </c>
      <c r="D1191" s="16" t="s">
        <v>10251</v>
      </c>
      <c r="E1191" s="16" t="s">
        <v>10249</v>
      </c>
      <c r="F1191" s="16" t="s">
        <v>10252</v>
      </c>
      <c r="G1191" s="16" t="s">
        <v>10253</v>
      </c>
      <c r="H1191" s="16" t="s">
        <v>10254</v>
      </c>
      <c r="I1191" s="17" t="s">
        <v>10255</v>
      </c>
      <c r="J1191" s="17" t="s">
        <v>10256</v>
      </c>
      <c r="K1191" s="17">
        <v>8</v>
      </c>
      <c r="O1191" s="17">
        <v>5</v>
      </c>
      <c r="P1191" s="17" t="s">
        <v>46</v>
      </c>
      <c r="Q1191" s="18"/>
      <c r="S1191" s="22" t="str">
        <f t="shared" si="54"/>
        <v>75988-02-2</v>
      </c>
      <c r="T1191" s="18" t="str">
        <f t="shared" si="55"/>
        <v>(1,1,2,2,3,3,4,4,4-Nonafluorobutane-1-sulfonyl)acetonitrile</v>
      </c>
      <c r="U1191" s="18" t="str">
        <f t="shared" si="56"/>
        <v>DTXSID00503607</v>
      </c>
    </row>
    <row r="1192" spans="1:21" x14ac:dyDescent="0.2">
      <c r="A1192" s="23" t="s">
        <v>10257</v>
      </c>
      <c r="B1192" s="16" t="s">
        <v>10258</v>
      </c>
      <c r="C1192" s="16" t="s">
        <v>10259</v>
      </c>
      <c r="D1192" s="16" t="s">
        <v>10260</v>
      </c>
      <c r="E1192" s="16" t="s">
        <v>10258</v>
      </c>
      <c r="F1192" s="16" t="s">
        <v>10261</v>
      </c>
      <c r="G1192" s="16" t="s">
        <v>10262</v>
      </c>
      <c r="H1192" s="16" t="s">
        <v>10263</v>
      </c>
      <c r="I1192" s="17" t="s">
        <v>10264</v>
      </c>
      <c r="J1192" s="17" t="s">
        <v>10265</v>
      </c>
      <c r="K1192" s="17">
        <v>13</v>
      </c>
      <c r="M1192" s="17">
        <v>18</v>
      </c>
      <c r="O1192" s="17">
        <v>2</v>
      </c>
      <c r="P1192" s="17" t="s">
        <v>46</v>
      </c>
      <c r="Q1192" s="18"/>
      <c r="S1192" s="22" t="str">
        <f t="shared" si="54"/>
        <v>425-82-1</v>
      </c>
      <c r="T1192" s="18" t="str">
        <f t="shared" si="55"/>
        <v>Hexafluorooxetane</v>
      </c>
      <c r="U1192" s="18" t="str">
        <f t="shared" si="56"/>
        <v>DTXSID5073907</v>
      </c>
    </row>
    <row r="1193" spans="1:21" ht="30" x14ac:dyDescent="0.2">
      <c r="A1193" s="23" t="s">
        <v>10266</v>
      </c>
      <c r="B1193" s="16" t="s">
        <v>10267</v>
      </c>
      <c r="C1193" s="16" t="s">
        <v>10268</v>
      </c>
      <c r="D1193" s="16" t="s">
        <v>10269</v>
      </c>
      <c r="E1193" s="16" t="s">
        <v>10267</v>
      </c>
      <c r="F1193" s="16" t="s">
        <v>10270</v>
      </c>
      <c r="G1193" s="16" t="s">
        <v>10271</v>
      </c>
      <c r="H1193" s="16" t="s">
        <v>10272</v>
      </c>
      <c r="I1193" s="17" t="s">
        <v>10273</v>
      </c>
      <c r="J1193" s="17" t="s">
        <v>10274</v>
      </c>
      <c r="K1193" s="17">
        <v>7</v>
      </c>
      <c r="M1193" s="17">
        <v>2</v>
      </c>
      <c r="O1193" s="17">
        <v>5</v>
      </c>
      <c r="P1193" s="17" t="s">
        <v>46</v>
      </c>
      <c r="Q1193" s="18"/>
      <c r="S1193" s="22" t="str">
        <f t="shared" si="54"/>
        <v>685880-46-0</v>
      </c>
      <c r="T1193" s="18" t="str">
        <f t="shared" si="55"/>
        <v>1,5-Bis(ethylsulfanyl)-1,1,2,2,4,4,5,5-octafluoropentan-3-one</v>
      </c>
      <c r="U1193" s="18" t="str">
        <f t="shared" si="56"/>
        <v>DTXSID70790481</v>
      </c>
    </row>
    <row r="1194" spans="1:21" ht="30" x14ac:dyDescent="0.2">
      <c r="A1194" s="23" t="s">
        <v>10275</v>
      </c>
      <c r="B1194" s="16" t="s">
        <v>10276</v>
      </c>
      <c r="C1194" s="16" t="s">
        <v>10277</v>
      </c>
      <c r="D1194" s="16" t="s">
        <v>10278</v>
      </c>
      <c r="E1194" s="16" t="s">
        <v>10276</v>
      </c>
      <c r="F1194" s="16" t="s">
        <v>10279</v>
      </c>
      <c r="G1194" s="16" t="s">
        <v>10280</v>
      </c>
      <c r="H1194" s="16" t="s">
        <v>10281</v>
      </c>
      <c r="I1194" s="17" t="s">
        <v>10282</v>
      </c>
      <c r="J1194" s="17" t="s">
        <v>10283</v>
      </c>
      <c r="K1194" s="17">
        <v>14</v>
      </c>
      <c r="M1194" s="17">
        <v>6</v>
      </c>
      <c r="O1194" s="17">
        <v>5</v>
      </c>
      <c r="P1194" s="17" t="s">
        <v>46</v>
      </c>
      <c r="Q1194" s="18"/>
      <c r="S1194" s="22" t="str">
        <f t="shared" si="54"/>
        <v>1097631-01-0</v>
      </c>
      <c r="T1194" s="18" t="str">
        <f t="shared" si="55"/>
        <v>S-[3,4,4,4-Tetrafluoro-3-(trifluoromethyl)butyl] ethanethioate</v>
      </c>
      <c r="U1194" s="18" t="str">
        <f t="shared" si="56"/>
        <v>DTXSID30896332</v>
      </c>
    </row>
    <row r="1195" spans="1:21" ht="75" x14ac:dyDescent="0.2">
      <c r="A1195" s="23" t="s">
        <v>10284</v>
      </c>
      <c r="B1195" s="16" t="s">
        <v>10285</v>
      </c>
      <c r="C1195" s="16" t="s">
        <v>10286</v>
      </c>
      <c r="D1195" s="16" t="s">
        <v>10287</v>
      </c>
      <c r="F1195" s="16" t="s">
        <v>10288</v>
      </c>
      <c r="G1195" s="16" t="s">
        <v>10289</v>
      </c>
      <c r="H1195" s="16" t="s">
        <v>10290</v>
      </c>
      <c r="I1195" s="17" t="s">
        <v>10291</v>
      </c>
      <c r="J1195" s="17" t="s">
        <v>10292</v>
      </c>
      <c r="K1195" s="17">
        <v>22</v>
      </c>
      <c r="O1195" s="17">
        <v>2</v>
      </c>
      <c r="P1195" s="17" t="s">
        <v>46</v>
      </c>
      <c r="Q1195" s="18"/>
      <c r="S1195" s="22" t="str">
        <f t="shared" si="54"/>
        <v>68891-97-4</v>
      </c>
      <c r="T1195" s="18" t="str">
        <f t="shared" si="55"/>
        <v>Diaquatetrachloro(mu-(N-ethyl-N-((pentadecafluoroheptyl)sulfonyl)glycinato-O1:O1'))-mu-hydroxybis(2-propanol) chromium</v>
      </c>
      <c r="U1195" s="18" t="str">
        <f t="shared" si="56"/>
        <v>DTXSID50881280</v>
      </c>
    </row>
    <row r="1196" spans="1:21" ht="30" x14ac:dyDescent="0.2">
      <c r="A1196" s="23" t="s">
        <v>10293</v>
      </c>
      <c r="B1196" s="16" t="s">
        <v>10294</v>
      </c>
      <c r="C1196" s="16" t="s">
        <v>10295</v>
      </c>
      <c r="G1196" s="16" t="s">
        <v>245</v>
      </c>
      <c r="J1196" s="17" t="s">
        <v>46</v>
      </c>
      <c r="K1196" s="17">
        <v>14</v>
      </c>
      <c r="O1196" s="17">
        <v>5</v>
      </c>
      <c r="P1196" s="17" t="s">
        <v>46</v>
      </c>
      <c r="Q1196" s="18"/>
      <c r="S1196" s="22" t="str">
        <f t="shared" si="54"/>
        <v>69462-70-0</v>
      </c>
      <c r="T1196" s="18" t="str">
        <f t="shared" si="55"/>
        <v>Ethanesulfonyl fluoride, 1,1,2,2-tetrafluoro-2-[(1,2,2-trifluoroethenyl)oxy]-, polymer with 1,1,2,2-tetrafluoroethene</v>
      </c>
      <c r="U1196" s="18" t="str">
        <f t="shared" si="56"/>
        <v>DTXSID70882996</v>
      </c>
    </row>
    <row r="1197" spans="1:21" ht="30" x14ac:dyDescent="0.2">
      <c r="A1197" s="23" t="s">
        <v>10296</v>
      </c>
      <c r="B1197" s="16" t="s">
        <v>10297</v>
      </c>
      <c r="C1197" s="16" t="s">
        <v>10298</v>
      </c>
      <c r="D1197" s="16" t="s">
        <v>10299</v>
      </c>
      <c r="E1197" s="16" t="s">
        <v>10297</v>
      </c>
      <c r="F1197" s="16" t="s">
        <v>10300</v>
      </c>
      <c r="G1197" s="16" t="s">
        <v>10301</v>
      </c>
      <c r="H1197" s="16" t="s">
        <v>10302</v>
      </c>
      <c r="I1197" s="17" t="s">
        <v>10303</v>
      </c>
      <c r="J1197" s="17" t="s">
        <v>10304</v>
      </c>
      <c r="K1197" s="17">
        <v>8</v>
      </c>
      <c r="M1197" s="17">
        <v>4</v>
      </c>
      <c r="O1197" s="17">
        <v>5</v>
      </c>
      <c r="P1197" s="17" t="s">
        <v>46</v>
      </c>
      <c r="Q1197" s="18"/>
      <c r="S1197" s="22" t="str">
        <f t="shared" si="54"/>
        <v>111915-34-5</v>
      </c>
      <c r="T1197" s="18" t="str">
        <f t="shared" si="55"/>
        <v>4-(2,2,3,3,4,4,5,5-Octafluoropentyl)phenol</v>
      </c>
      <c r="U1197" s="18" t="str">
        <f t="shared" si="56"/>
        <v>DTXSID70763751</v>
      </c>
    </row>
    <row r="1198" spans="1:21" x14ac:dyDescent="0.2">
      <c r="A1198" s="23" t="s">
        <v>10305</v>
      </c>
      <c r="B1198" s="16" t="s">
        <v>10306</v>
      </c>
      <c r="C1198" s="16" t="s">
        <v>10307</v>
      </c>
      <c r="G1198" s="16" t="s">
        <v>245</v>
      </c>
      <c r="J1198" s="17" t="s">
        <v>46</v>
      </c>
      <c r="K1198" s="17">
        <v>11</v>
      </c>
      <c r="O1198" s="17">
        <v>5</v>
      </c>
      <c r="P1198" s="17" t="s">
        <v>46</v>
      </c>
      <c r="Q1198" s="18"/>
      <c r="S1198" s="22" t="str">
        <f t="shared" si="54"/>
        <v>76199-70-7</v>
      </c>
      <c r="T1198" s="18" t="str">
        <f t="shared" si="55"/>
        <v>Surflon S 113  (perfluoroalkylcarboxylate)</v>
      </c>
      <c r="U1198" s="18" t="str">
        <f t="shared" si="56"/>
        <v>DTXSID50882010</v>
      </c>
    </row>
    <row r="1199" spans="1:21" ht="45" x14ac:dyDescent="0.2">
      <c r="A1199" s="23" t="s">
        <v>10308</v>
      </c>
      <c r="B1199" s="16" t="s">
        <v>10309</v>
      </c>
      <c r="C1199" s="16" t="s">
        <v>10310</v>
      </c>
      <c r="G1199" s="16" t="s">
        <v>245</v>
      </c>
      <c r="J1199" s="17" t="s">
        <v>46</v>
      </c>
      <c r="K1199" s="17">
        <v>11</v>
      </c>
      <c r="O1199" s="17">
        <v>5</v>
      </c>
      <c r="P1199" s="17" t="s">
        <v>46</v>
      </c>
      <c r="Q1199" s="18"/>
      <c r="S1199" s="22" t="str">
        <f t="shared" si="54"/>
        <v>146191-87-9</v>
      </c>
      <c r="T1199" s="18" t="str">
        <f t="shared" si="55"/>
        <v>Poly[oxy(1,1,2,2,3,3,4,4-octafluoro-1,4-butanediyl)], .alpha.-(1,1,2,2,3,3-hexafluoro-4-hydroxybutyl)-.omega.-(1,1,2,2,3,3-hexafluoro-4-hydroxybutoxy)-</v>
      </c>
      <c r="U1199" s="18" t="str">
        <f t="shared" si="56"/>
        <v>DTXSID70882855</v>
      </c>
    </row>
    <row r="1200" spans="1:21" ht="60" x14ac:dyDescent="0.2">
      <c r="A1200" s="23" t="s">
        <v>10311</v>
      </c>
      <c r="B1200" s="16" t="s">
        <v>10312</v>
      </c>
      <c r="C1200" s="16" t="s">
        <v>10313</v>
      </c>
      <c r="D1200" s="16" t="s">
        <v>10314</v>
      </c>
      <c r="E1200" s="16" t="s">
        <v>10312</v>
      </c>
      <c r="F1200" s="16" t="s">
        <v>10315</v>
      </c>
      <c r="G1200" s="16" t="s">
        <v>10316</v>
      </c>
      <c r="H1200" s="16" t="s">
        <v>10317</v>
      </c>
      <c r="I1200" s="17" t="s">
        <v>10318</v>
      </c>
      <c r="J1200" s="17" t="s">
        <v>10319</v>
      </c>
      <c r="K1200" s="17">
        <v>8</v>
      </c>
      <c r="M1200" s="17">
        <v>2</v>
      </c>
      <c r="O1200" s="17">
        <v>5</v>
      </c>
      <c r="P1200" s="17" t="s">
        <v>46</v>
      </c>
      <c r="Q1200" s="18"/>
      <c r="S1200" s="22" t="str">
        <f t="shared" si="54"/>
        <v>844436-13-1</v>
      </c>
      <c r="T1200" s="18" t="str">
        <f t="shared" si="55"/>
        <v>4'-(Heptadecafluorooctyl)-3-octyl-2,2'-bithiophene</v>
      </c>
      <c r="U1200" s="18" t="str">
        <f t="shared" si="56"/>
        <v>DTXSID20827670</v>
      </c>
    </row>
    <row r="1201" spans="1:21" ht="45" x14ac:dyDescent="0.2">
      <c r="A1201" s="23" t="s">
        <v>10320</v>
      </c>
      <c r="B1201" s="16" t="s">
        <v>10321</v>
      </c>
      <c r="C1201" s="16" t="s">
        <v>10322</v>
      </c>
      <c r="G1201" s="16" t="s">
        <v>245</v>
      </c>
      <c r="J1201" s="17" t="s">
        <v>46</v>
      </c>
      <c r="K1201" s="17">
        <v>25</v>
      </c>
      <c r="O1201" s="17">
        <v>5</v>
      </c>
      <c r="P1201" s="17" t="s">
        <v>46</v>
      </c>
      <c r="Q1201" s="18"/>
      <c r="S1201" s="22" t="str">
        <f t="shared" si="54"/>
        <v>65208-35-7</v>
      </c>
      <c r="T1201" s="18" t="str">
        <f t="shared" si="55"/>
        <v>Poly[oxy[trifluoro(trifluoromethyl)-1,2-ethanediyl]], .alpha.-[1,2,2,2-tetrafluoro-1-(fluorocarbonyl)ethyl]-.omega.-[tetrafluoro(trifluoromethyl)ethoxy]-</v>
      </c>
      <c r="U1201" s="18" t="str">
        <f t="shared" si="56"/>
        <v>DTXSID00882848</v>
      </c>
    </row>
    <row r="1202" spans="1:21" ht="30" x14ac:dyDescent="0.2">
      <c r="A1202" s="23" t="s">
        <v>10323</v>
      </c>
      <c r="B1202" s="16" t="s">
        <v>10324</v>
      </c>
      <c r="C1202" s="16" t="s">
        <v>10325</v>
      </c>
      <c r="D1202" s="16" t="s">
        <v>10326</v>
      </c>
      <c r="E1202" s="16" t="s">
        <v>10324</v>
      </c>
      <c r="F1202" s="16" t="s">
        <v>10327</v>
      </c>
      <c r="G1202" s="16" t="s">
        <v>10328</v>
      </c>
      <c r="H1202" s="16" t="s">
        <v>10329</v>
      </c>
      <c r="I1202" s="17" t="s">
        <v>10330</v>
      </c>
      <c r="J1202" s="17" t="s">
        <v>10331</v>
      </c>
      <c r="K1202" s="17">
        <v>5</v>
      </c>
      <c r="M1202" s="17">
        <v>5</v>
      </c>
      <c r="O1202" s="17">
        <v>5</v>
      </c>
      <c r="P1202" s="17" t="s">
        <v>46</v>
      </c>
      <c r="Q1202" s="18"/>
      <c r="S1202" s="22" t="str">
        <f t="shared" si="54"/>
        <v>63527-91-3</v>
      </c>
      <c r="T1202" s="18" t="str">
        <f t="shared" si="55"/>
        <v>2,3,3,5,5-Pentakis(trifluoromethyl)-1,4,2-dioxazolidine</v>
      </c>
      <c r="U1202" s="18" t="str">
        <f t="shared" si="56"/>
        <v>DTXSID60631435</v>
      </c>
    </row>
    <row r="1203" spans="1:21" ht="45" x14ac:dyDescent="0.2">
      <c r="A1203" s="23" t="s">
        <v>10332</v>
      </c>
      <c r="B1203" s="16" t="s">
        <v>10333</v>
      </c>
      <c r="C1203" s="16" t="s">
        <v>10334</v>
      </c>
      <c r="D1203" s="16" t="s">
        <v>10335</v>
      </c>
      <c r="E1203" s="16" t="s">
        <v>10333</v>
      </c>
      <c r="F1203" s="16" t="s">
        <v>10336</v>
      </c>
      <c r="G1203" s="16" t="s">
        <v>10337</v>
      </c>
      <c r="H1203" s="16" t="s">
        <v>10338</v>
      </c>
      <c r="I1203" s="17" t="s">
        <v>10339</v>
      </c>
      <c r="J1203" s="17" t="s">
        <v>10340</v>
      </c>
      <c r="K1203" s="17">
        <v>15</v>
      </c>
      <c r="M1203" s="17">
        <v>5</v>
      </c>
      <c r="O1203" s="17">
        <v>5</v>
      </c>
      <c r="P1203" s="17" t="s">
        <v>46</v>
      </c>
      <c r="Q1203" s="18"/>
      <c r="S1203" s="22" t="str">
        <f t="shared" si="54"/>
        <v>125635-86-1</v>
      </c>
      <c r="T1203" s="18" t="str">
        <f t="shared" si="55"/>
        <v>1,1,1,2,2,3,3,4,4,5,5,6,6,7,7,8,8,9,9,10,10-Henicosafluorohenicosane</v>
      </c>
      <c r="U1203" s="18" t="str">
        <f t="shared" si="56"/>
        <v>DTXSID20895359</v>
      </c>
    </row>
    <row r="1204" spans="1:21" ht="45" x14ac:dyDescent="0.2">
      <c r="A1204" s="23" t="s">
        <v>10341</v>
      </c>
      <c r="B1204" s="16" t="s">
        <v>10342</v>
      </c>
      <c r="C1204" s="16" t="s">
        <v>10343</v>
      </c>
      <c r="D1204" s="16" t="s">
        <v>10344</v>
      </c>
      <c r="E1204" s="16" t="s">
        <v>10342</v>
      </c>
      <c r="F1204" s="16" t="s">
        <v>10345</v>
      </c>
      <c r="G1204" s="16" t="s">
        <v>10346</v>
      </c>
      <c r="H1204" s="16" t="s">
        <v>10347</v>
      </c>
      <c r="I1204" s="17" t="s">
        <v>10348</v>
      </c>
      <c r="J1204" s="17" t="s">
        <v>10349</v>
      </c>
      <c r="K1204" s="17">
        <v>15</v>
      </c>
      <c r="M1204" s="17">
        <v>10</v>
      </c>
      <c r="O1204" s="17">
        <v>5</v>
      </c>
      <c r="P1204" s="17" t="s">
        <v>46</v>
      </c>
      <c r="Q1204" s="18"/>
      <c r="S1204" s="22" t="str">
        <f t="shared" si="54"/>
        <v>75988-12-4</v>
      </c>
      <c r="T1204" s="18" t="str">
        <f t="shared" si="55"/>
        <v>Ethyl 3-[4-(dimethylamino)phenyl]-2-(1,1,2,2,3,3,4,4,4-nonafluorobutane-1-sulfonyl)prop-2-enoate</v>
      </c>
      <c r="U1204" s="18" t="str">
        <f t="shared" si="56"/>
        <v>DTXSID40896262</v>
      </c>
    </row>
    <row r="1205" spans="1:21" x14ac:dyDescent="0.2">
      <c r="A1205" s="23" t="s">
        <v>10350</v>
      </c>
      <c r="B1205" s="16" t="s">
        <v>10351</v>
      </c>
      <c r="C1205" s="16" t="s">
        <v>10352</v>
      </c>
      <c r="D1205" s="16" t="s">
        <v>10353</v>
      </c>
      <c r="E1205" s="16" t="s">
        <v>10351</v>
      </c>
      <c r="F1205" s="16" t="s">
        <v>10354</v>
      </c>
      <c r="G1205" s="16" t="s">
        <v>10355</v>
      </c>
      <c r="H1205" s="16" t="s">
        <v>10356</v>
      </c>
      <c r="I1205" s="17" t="s">
        <v>10357</v>
      </c>
      <c r="J1205" s="17" t="s">
        <v>10358</v>
      </c>
      <c r="K1205" s="17">
        <v>7</v>
      </c>
      <c r="O1205" s="17">
        <v>5</v>
      </c>
      <c r="P1205" s="17" t="s">
        <v>46</v>
      </c>
      <c r="Q1205" s="18"/>
      <c r="S1205" s="22" t="str">
        <f t="shared" si="54"/>
        <v>106128-16-9</v>
      </c>
      <c r="T1205" s="18" t="str">
        <f t="shared" si="55"/>
        <v>5,5,6,6,6-Pentafluorohex-1-ene</v>
      </c>
      <c r="U1205" s="18" t="str">
        <f t="shared" si="56"/>
        <v>DTXSID50603909</v>
      </c>
    </row>
    <row r="1206" spans="1:21" ht="45" x14ac:dyDescent="0.2">
      <c r="A1206" s="23" t="s">
        <v>10359</v>
      </c>
      <c r="B1206" s="16" t="s">
        <v>10360</v>
      </c>
      <c r="C1206" s="16" t="s">
        <v>10361</v>
      </c>
      <c r="D1206" s="16" t="s">
        <v>10362</v>
      </c>
      <c r="E1206" s="16" t="s">
        <v>10363</v>
      </c>
      <c r="F1206" s="16" t="s">
        <v>10364</v>
      </c>
      <c r="G1206" s="16" t="s">
        <v>10365</v>
      </c>
      <c r="H1206" s="16" t="s">
        <v>10366</v>
      </c>
      <c r="I1206" s="17" t="s">
        <v>10367</v>
      </c>
      <c r="J1206" s="17" t="s">
        <v>10368</v>
      </c>
      <c r="K1206" s="17">
        <v>18</v>
      </c>
      <c r="M1206" s="17">
        <v>38</v>
      </c>
      <c r="P1206" s="17" t="s">
        <v>46</v>
      </c>
      <c r="Q1206" s="18"/>
      <c r="S1206" s="22" t="str">
        <f t="shared" si="54"/>
        <v>203302-99-2</v>
      </c>
      <c r="T1206" s="18" t="str">
        <f t="shared" si="55"/>
        <v>Methyl perfluorotetradecanoate</v>
      </c>
      <c r="U1206" s="18" t="str">
        <f t="shared" si="56"/>
        <v>DTXSID50377678</v>
      </c>
    </row>
    <row r="1207" spans="1:21" x14ac:dyDescent="0.2">
      <c r="A1207" s="23" t="s">
        <v>10369</v>
      </c>
      <c r="B1207" s="16" t="s">
        <v>10370</v>
      </c>
      <c r="C1207" s="16" t="s">
        <v>10371</v>
      </c>
      <c r="D1207" s="16" t="s">
        <v>10372</v>
      </c>
      <c r="F1207" s="16" t="s">
        <v>10373</v>
      </c>
      <c r="G1207" s="16" t="s">
        <v>10374</v>
      </c>
      <c r="H1207" s="16" t="s">
        <v>10375</v>
      </c>
      <c r="I1207" s="17" t="s">
        <v>10376</v>
      </c>
      <c r="J1207" s="17" t="s">
        <v>10377</v>
      </c>
      <c r="K1207" s="17">
        <v>3</v>
      </c>
      <c r="O1207" s="17">
        <v>2</v>
      </c>
      <c r="P1207" s="17" t="s">
        <v>46</v>
      </c>
      <c r="Q1207" s="18"/>
      <c r="S1207" s="22" t="str">
        <f t="shared" si="54"/>
        <v>NOCAS_1026939</v>
      </c>
      <c r="T1207" s="18" t="str">
        <f t="shared" si="55"/>
        <v>Methyl(perfluoroethyl)sulfoxide</v>
      </c>
      <c r="U1207" s="18" t="str">
        <f t="shared" si="56"/>
        <v>DTXSID701026939</v>
      </c>
    </row>
    <row r="1208" spans="1:21" ht="30" x14ac:dyDescent="0.2">
      <c r="A1208" s="23" t="s">
        <v>10378</v>
      </c>
      <c r="B1208" s="16" t="s">
        <v>10379</v>
      </c>
      <c r="C1208" s="16" t="s">
        <v>10380</v>
      </c>
      <c r="D1208" s="16" t="s">
        <v>10381</v>
      </c>
      <c r="E1208" s="16" t="s">
        <v>10382</v>
      </c>
      <c r="F1208" s="16" t="s">
        <v>10383</v>
      </c>
      <c r="G1208" s="16" t="s">
        <v>10384</v>
      </c>
      <c r="H1208" s="16" t="s">
        <v>10385</v>
      </c>
      <c r="I1208" s="17" t="s">
        <v>10386</v>
      </c>
      <c r="J1208" s="17" t="s">
        <v>10387</v>
      </c>
      <c r="K1208" s="17">
        <v>6</v>
      </c>
      <c r="M1208" s="17">
        <v>13</v>
      </c>
      <c r="O1208" s="17">
        <v>5</v>
      </c>
      <c r="P1208" s="17" t="s">
        <v>46</v>
      </c>
      <c r="Q1208" s="18"/>
      <c r="S1208" s="22" t="str">
        <f t="shared" si="54"/>
        <v>35443-84-6</v>
      </c>
      <c r="T1208" s="18" t="str">
        <f t="shared" si="55"/>
        <v>4,4,4-trifluoro-1-phenyl-3-(trifluoromethyl)but-2-en-1-one</v>
      </c>
      <c r="U1208" s="18" t="str">
        <f t="shared" si="56"/>
        <v>DTXSID20303686</v>
      </c>
    </row>
    <row r="1209" spans="1:21" ht="60" x14ac:dyDescent="0.2">
      <c r="A1209" s="23" t="s">
        <v>10388</v>
      </c>
      <c r="B1209" s="16" t="s">
        <v>10389</v>
      </c>
      <c r="C1209" s="16" t="s">
        <v>10390</v>
      </c>
      <c r="D1209" s="16" t="s">
        <v>10391</v>
      </c>
      <c r="E1209" s="16" t="s">
        <v>10389</v>
      </c>
      <c r="F1209" s="16" t="s">
        <v>10392</v>
      </c>
      <c r="G1209" s="16" t="s">
        <v>10393</v>
      </c>
      <c r="H1209" s="16" t="s">
        <v>10394</v>
      </c>
      <c r="I1209" s="17" t="s">
        <v>10395</v>
      </c>
      <c r="J1209" s="17" t="s">
        <v>10396</v>
      </c>
      <c r="K1209" s="17">
        <v>12</v>
      </c>
      <c r="M1209" s="17">
        <v>4</v>
      </c>
      <c r="O1209" s="17">
        <v>5</v>
      </c>
      <c r="P1209" s="17" t="s">
        <v>46</v>
      </c>
      <c r="Q1209" s="18"/>
      <c r="S1209" s="22" t="str">
        <f t="shared" si="54"/>
        <v>149825-34-3</v>
      </c>
      <c r="T1209" s="18" t="str">
        <f t="shared" si="55"/>
        <v>N'-(3-Acetyl-4-{3-[tert-butyl(heptafluoropropyl)amino]-2-hydroxypropoxy}phenyl)-N,N-diethylcarbamimidic acid--hydrogen iodide (1/1)</v>
      </c>
      <c r="U1209" s="18" t="str">
        <f t="shared" si="56"/>
        <v>DTXSID20933760</v>
      </c>
    </row>
    <row r="1210" spans="1:21" x14ac:dyDescent="0.2">
      <c r="A1210" s="23" t="s">
        <v>10397</v>
      </c>
      <c r="B1210" s="16" t="s">
        <v>10398</v>
      </c>
      <c r="C1210" s="16" t="s">
        <v>10399</v>
      </c>
      <c r="G1210" s="16" t="s">
        <v>245</v>
      </c>
      <c r="J1210" s="17" t="s">
        <v>46</v>
      </c>
      <c r="K1210" s="17">
        <v>7</v>
      </c>
      <c r="O1210" s="17">
        <v>4</v>
      </c>
      <c r="P1210" s="17" t="s">
        <v>46</v>
      </c>
      <c r="Q1210" s="18"/>
      <c r="S1210" s="22" t="str">
        <f t="shared" si="54"/>
        <v>134237-41-5</v>
      </c>
      <c r="T1210" s="18" t="str">
        <f t="shared" si="55"/>
        <v>Chloropentafluoropropane</v>
      </c>
      <c r="U1210" s="18" t="str">
        <f t="shared" si="56"/>
        <v>DTXSID601019260</v>
      </c>
    </row>
    <row r="1211" spans="1:21" x14ac:dyDescent="0.2">
      <c r="A1211" s="23" t="s">
        <v>10400</v>
      </c>
      <c r="B1211" s="16" t="s">
        <v>10401</v>
      </c>
      <c r="C1211" s="16" t="s">
        <v>10402</v>
      </c>
      <c r="F1211" s="16" t="s">
        <v>10403</v>
      </c>
      <c r="G1211" s="16" t="s">
        <v>10404</v>
      </c>
      <c r="H1211" s="16" t="s">
        <v>10405</v>
      </c>
      <c r="J1211" s="17" t="s">
        <v>46</v>
      </c>
      <c r="K1211" s="17">
        <v>16</v>
      </c>
      <c r="O1211" s="17">
        <v>1</v>
      </c>
      <c r="P1211" s="17" t="s">
        <v>46</v>
      </c>
      <c r="Q1211" s="18"/>
      <c r="S1211" s="22" t="str">
        <f t="shared" si="54"/>
        <v>65530-60-1</v>
      </c>
      <c r="T1211" s="18" t="str">
        <f t="shared" si="55"/>
        <v>Poly(difluoromethylene), .alpha.-fluoro-.omega.-(2-hydroxyethyl)-</v>
      </c>
      <c r="U1211" s="18" t="str">
        <f t="shared" si="56"/>
        <v>DTXSID70881949</v>
      </c>
    </row>
    <row r="1212" spans="1:21" ht="30" x14ac:dyDescent="0.2">
      <c r="A1212" s="23" t="s">
        <v>10406</v>
      </c>
      <c r="B1212" s="16" t="s">
        <v>10407</v>
      </c>
      <c r="C1212" s="16" t="s">
        <v>10408</v>
      </c>
      <c r="D1212" s="16" t="s">
        <v>10409</v>
      </c>
      <c r="E1212" s="16" t="s">
        <v>10410</v>
      </c>
      <c r="F1212" s="16" t="s">
        <v>10411</v>
      </c>
      <c r="G1212" s="16" t="s">
        <v>10412</v>
      </c>
      <c r="H1212" s="16" t="s">
        <v>10413</v>
      </c>
      <c r="I1212" s="17" t="s">
        <v>10414</v>
      </c>
      <c r="J1212" s="17" t="s">
        <v>10415</v>
      </c>
      <c r="K1212" s="17">
        <v>29</v>
      </c>
      <c r="M1212" s="17">
        <v>41</v>
      </c>
      <c r="O1212" s="17">
        <v>1</v>
      </c>
      <c r="P1212" s="17" t="s">
        <v>46</v>
      </c>
      <c r="Q1212" s="18"/>
      <c r="S1212" s="22" t="str">
        <f t="shared" si="54"/>
        <v>151772-59-7</v>
      </c>
      <c r="T1212" s="18" t="str">
        <f t="shared" si="55"/>
        <v>Perfluoro-3,6,9-trioxadecanoic acid</v>
      </c>
      <c r="U1212" s="18" t="str">
        <f t="shared" si="56"/>
        <v>DTXSID80380837</v>
      </c>
    </row>
    <row r="1213" spans="1:21" ht="30" x14ac:dyDescent="0.2">
      <c r="A1213" s="23" t="s">
        <v>10416</v>
      </c>
      <c r="B1213" s="16" t="s">
        <v>10417</v>
      </c>
      <c r="C1213" s="16" t="s">
        <v>10418</v>
      </c>
      <c r="D1213" s="16" t="s">
        <v>10419</v>
      </c>
      <c r="E1213" s="16" t="s">
        <v>10417</v>
      </c>
      <c r="F1213" s="16" t="s">
        <v>10420</v>
      </c>
      <c r="G1213" s="16" t="s">
        <v>10421</v>
      </c>
      <c r="H1213" s="16" t="s">
        <v>10422</v>
      </c>
      <c r="I1213" s="17" t="s">
        <v>10423</v>
      </c>
      <c r="J1213" s="17" t="s">
        <v>10424</v>
      </c>
      <c r="K1213" s="17">
        <v>5</v>
      </c>
      <c r="M1213" s="17">
        <v>3</v>
      </c>
      <c r="O1213" s="17">
        <v>5</v>
      </c>
      <c r="P1213" s="17" t="s">
        <v>46</v>
      </c>
      <c r="Q1213" s="18"/>
      <c r="S1213" s="22" t="str">
        <f t="shared" si="54"/>
        <v>38217-12-8</v>
      </c>
      <c r="T1213" s="18" t="str">
        <f t="shared" si="55"/>
        <v>2-Chloro-1-(2-chloro-1,1-difluoroethoxy)-1,1-difluoroethane</v>
      </c>
      <c r="U1213" s="18" t="str">
        <f t="shared" si="56"/>
        <v>DTXSID80855050</v>
      </c>
    </row>
    <row r="1214" spans="1:21" ht="75" x14ac:dyDescent="0.2">
      <c r="A1214" s="23" t="s">
        <v>10425</v>
      </c>
      <c r="B1214" s="16" t="s">
        <v>10426</v>
      </c>
      <c r="C1214" s="16" t="s">
        <v>10427</v>
      </c>
      <c r="D1214" s="16" t="s">
        <v>10428</v>
      </c>
      <c r="E1214" s="16" t="s">
        <v>10429</v>
      </c>
      <c r="F1214" s="16" t="s">
        <v>10430</v>
      </c>
      <c r="G1214" s="16" t="s">
        <v>10431</v>
      </c>
      <c r="H1214" s="16" t="s">
        <v>10432</v>
      </c>
      <c r="I1214" s="17" t="s">
        <v>10433</v>
      </c>
      <c r="J1214" s="17" t="s">
        <v>10434</v>
      </c>
      <c r="K1214" s="17">
        <v>15</v>
      </c>
      <c r="M1214" s="17">
        <v>2</v>
      </c>
      <c r="O1214" s="17">
        <v>5</v>
      </c>
      <c r="P1214" s="17" t="s">
        <v>46</v>
      </c>
      <c r="Q1214" s="18"/>
      <c r="S1214" s="22" t="str">
        <f t="shared" si="54"/>
        <v>98151-22-5</v>
      </c>
      <c r="T1214" s="18" t="str">
        <f t="shared" si="55"/>
        <v>Bis(1H,1H,6H-perfluorohexyl)-2-sulfobutanedioate sodium salt</v>
      </c>
      <c r="U1214" s="18" t="str">
        <f t="shared" si="56"/>
        <v>DTXSID90893307</v>
      </c>
    </row>
    <row r="1215" spans="1:21" x14ac:dyDescent="0.2">
      <c r="A1215" s="23" t="s">
        <v>10435</v>
      </c>
      <c r="B1215" s="16" t="s">
        <v>10436</v>
      </c>
      <c r="C1215" s="16" t="s">
        <v>10437</v>
      </c>
      <c r="D1215" s="16" t="s">
        <v>10438</v>
      </c>
      <c r="E1215" s="16" t="s">
        <v>10439</v>
      </c>
      <c r="F1215" s="16" t="s">
        <v>10440</v>
      </c>
      <c r="G1215" s="16" t="s">
        <v>10441</v>
      </c>
      <c r="H1215" s="16" t="s">
        <v>10442</v>
      </c>
      <c r="I1215" s="17" t="s">
        <v>10443</v>
      </c>
      <c r="J1215" s="17" t="s">
        <v>10444</v>
      </c>
      <c r="K1215" s="17">
        <v>7</v>
      </c>
      <c r="M1215" s="17">
        <v>25</v>
      </c>
      <c r="O1215" s="17">
        <v>5</v>
      </c>
      <c r="P1215" s="17" t="s">
        <v>46</v>
      </c>
      <c r="Q1215" s="18"/>
      <c r="S1215" s="22" t="str">
        <f t="shared" si="54"/>
        <v>663-41-2</v>
      </c>
      <c r="T1215" s="18" t="str">
        <f t="shared" si="55"/>
        <v>Tetrafluorosuccinonitrile</v>
      </c>
      <c r="U1215" s="18" t="str">
        <f t="shared" si="56"/>
        <v>DTXSID70380806</v>
      </c>
    </row>
    <row r="1216" spans="1:21" ht="60" x14ac:dyDescent="0.2">
      <c r="A1216" s="23" t="s">
        <v>10445</v>
      </c>
      <c r="B1216" s="16" t="s">
        <v>10446</v>
      </c>
      <c r="C1216" s="16" t="s">
        <v>10447</v>
      </c>
      <c r="D1216" s="16" t="s">
        <v>10448</v>
      </c>
      <c r="E1216" s="16" t="s">
        <v>10449</v>
      </c>
      <c r="F1216" s="16" t="s">
        <v>10450</v>
      </c>
      <c r="G1216" s="16" t="s">
        <v>10451</v>
      </c>
      <c r="H1216" s="16" t="s">
        <v>10452</v>
      </c>
      <c r="I1216" s="17" t="s">
        <v>10453</v>
      </c>
      <c r="J1216" s="17" t="s">
        <v>10454</v>
      </c>
      <c r="K1216" s="17">
        <v>31</v>
      </c>
      <c r="M1216" s="17">
        <v>10</v>
      </c>
      <c r="O1216" s="17">
        <v>1</v>
      </c>
      <c r="P1216" s="17" t="s">
        <v>46</v>
      </c>
      <c r="Q1216" s="18"/>
      <c r="S1216" s="22" t="str">
        <f t="shared" si="54"/>
        <v>66008-67-1</v>
      </c>
      <c r="T1216" s="18" t="str">
        <f t="shared" si="55"/>
        <v>2-[N-(1,1-Dihydroperfluorotridecylsulfonyl)-N-methylamino]ethyl acrylate</v>
      </c>
      <c r="U1216" s="18" t="str">
        <f t="shared" si="56"/>
        <v>DTXSID9070375</v>
      </c>
    </row>
    <row r="1217" spans="1:21" ht="30" x14ac:dyDescent="0.2">
      <c r="A1217" s="23" t="s">
        <v>10455</v>
      </c>
      <c r="B1217" s="16" t="s">
        <v>10456</v>
      </c>
      <c r="C1217" s="16" t="s">
        <v>10457</v>
      </c>
      <c r="D1217" s="16" t="s">
        <v>10458</v>
      </c>
      <c r="E1217" s="16" t="s">
        <v>10459</v>
      </c>
      <c r="F1217" s="16" t="s">
        <v>10460</v>
      </c>
      <c r="G1217" s="16" t="s">
        <v>10461</v>
      </c>
      <c r="H1217" s="16" t="s">
        <v>10462</v>
      </c>
      <c r="I1217" s="17" t="s">
        <v>10463</v>
      </c>
      <c r="J1217" s="17" t="s">
        <v>10464</v>
      </c>
      <c r="K1217" s="17">
        <v>31</v>
      </c>
      <c r="M1217" s="17">
        <v>15</v>
      </c>
      <c r="O1217" s="17">
        <v>1</v>
      </c>
      <c r="P1217" s="17" t="s">
        <v>46</v>
      </c>
      <c r="Q1217" s="18"/>
      <c r="S1217" s="22" t="str">
        <f t="shared" si="54"/>
        <v>58194-00-6</v>
      </c>
      <c r="T1217" s="18" t="str">
        <f t="shared" si="55"/>
        <v>2,3,3,3-Tetrafluoro-2-[1,1,2,2,3,3-hexafluoro-3-(trifluoromethoxy)propoxy]-propanoyl fluoride</v>
      </c>
      <c r="U1217" s="18" t="str">
        <f t="shared" si="56"/>
        <v>DTXSID90886254</v>
      </c>
    </row>
    <row r="1218" spans="1:21" ht="45" x14ac:dyDescent="0.2">
      <c r="A1218" s="23" t="s">
        <v>10465</v>
      </c>
      <c r="B1218" s="16" t="s">
        <v>10466</v>
      </c>
      <c r="C1218" s="16" t="s">
        <v>10467</v>
      </c>
      <c r="D1218" s="16" t="s">
        <v>10468</v>
      </c>
      <c r="E1218" s="16" t="s">
        <v>10469</v>
      </c>
      <c r="F1218" s="16" t="s">
        <v>10470</v>
      </c>
      <c r="G1218" s="16" t="s">
        <v>10471</v>
      </c>
      <c r="H1218" s="16" t="s">
        <v>10472</v>
      </c>
      <c r="I1218" s="17" t="s">
        <v>10473</v>
      </c>
      <c r="J1218" s="17" t="s">
        <v>10474</v>
      </c>
      <c r="K1218" s="17">
        <v>34</v>
      </c>
      <c r="M1218" s="17">
        <v>3</v>
      </c>
      <c r="O1218" s="17">
        <v>2</v>
      </c>
      <c r="P1218" s="17" t="s">
        <v>46</v>
      </c>
      <c r="Q1218" s="18"/>
      <c r="S1218" s="22" t="str">
        <f t="shared" si="54"/>
        <v>147545-41-3</v>
      </c>
      <c r="T1218" s="18" t="str">
        <f t="shared" si="55"/>
        <v>2-{Methyl[(nonafluorobutyl)sulfonyl]amino}ethyl phosphate</v>
      </c>
      <c r="U1218" s="18" t="str">
        <f t="shared" si="56"/>
        <v>DTXSID70881343</v>
      </c>
    </row>
    <row r="1219" spans="1:21" ht="30" x14ac:dyDescent="0.2">
      <c r="A1219" s="23" t="s">
        <v>10475</v>
      </c>
      <c r="B1219" s="16" t="s">
        <v>10476</v>
      </c>
      <c r="C1219" s="16" t="s">
        <v>10477</v>
      </c>
      <c r="D1219" s="16" t="s">
        <v>10478</v>
      </c>
      <c r="E1219" s="16" t="s">
        <v>10476</v>
      </c>
      <c r="F1219" s="16" t="s">
        <v>10479</v>
      </c>
      <c r="G1219" s="16" t="s">
        <v>10480</v>
      </c>
      <c r="H1219" s="16" t="s">
        <v>10481</v>
      </c>
      <c r="I1219" s="17" t="s">
        <v>10482</v>
      </c>
      <c r="J1219" s="17" t="s">
        <v>10483</v>
      </c>
      <c r="K1219" s="17">
        <v>7</v>
      </c>
      <c r="M1219" s="17">
        <v>5</v>
      </c>
      <c r="O1219" s="17">
        <v>5</v>
      </c>
      <c r="P1219" s="17" t="s">
        <v>46</v>
      </c>
      <c r="Q1219" s="18"/>
      <c r="S1219" s="22" t="str">
        <f t="shared" si="54"/>
        <v>2355-62-6</v>
      </c>
      <c r="T1219" s="18" t="str">
        <f t="shared" si="55"/>
        <v>1,1,1,2,2-Pentafluoro-6-methylheptane-3,5-dione</v>
      </c>
      <c r="U1219" s="18" t="str">
        <f t="shared" si="56"/>
        <v>DTXSID60780896</v>
      </c>
    </row>
    <row r="1220" spans="1:21" x14ac:dyDescent="0.2">
      <c r="A1220" s="23" t="s">
        <v>10484</v>
      </c>
      <c r="B1220" s="16" t="s">
        <v>10485</v>
      </c>
      <c r="C1220" s="16" t="s">
        <v>10486</v>
      </c>
      <c r="D1220" s="16" t="s">
        <v>10487</v>
      </c>
      <c r="E1220" s="16" t="s">
        <v>10485</v>
      </c>
      <c r="F1220" s="16" t="s">
        <v>10488</v>
      </c>
      <c r="G1220" s="16" t="s">
        <v>10489</v>
      </c>
      <c r="H1220" s="16" t="s">
        <v>10490</v>
      </c>
      <c r="I1220" s="17" t="s">
        <v>10491</v>
      </c>
      <c r="J1220" s="17" t="s">
        <v>10492</v>
      </c>
      <c r="K1220" s="17">
        <v>14</v>
      </c>
      <c r="M1220" s="17">
        <v>21</v>
      </c>
      <c r="P1220" s="17" t="s">
        <v>46</v>
      </c>
      <c r="Q1220" s="18"/>
      <c r="S1220" s="22" t="str">
        <f t="shared" si="54"/>
        <v>4071-01-6</v>
      </c>
      <c r="T1220" s="18" t="str">
        <f t="shared" si="55"/>
        <v>1,1-Dichloro-2,2,3,3-tetrafluoropropane</v>
      </c>
      <c r="U1220" s="18" t="str">
        <f t="shared" si="56"/>
        <v>DTXSID90193692</v>
      </c>
    </row>
    <row r="1221" spans="1:21" ht="30" x14ac:dyDescent="0.2">
      <c r="A1221" s="23" t="s">
        <v>10493</v>
      </c>
      <c r="B1221" s="16" t="s">
        <v>10494</v>
      </c>
      <c r="C1221" s="16" t="s">
        <v>10495</v>
      </c>
      <c r="D1221" s="16" t="s">
        <v>10496</v>
      </c>
      <c r="E1221" s="16" t="s">
        <v>10494</v>
      </c>
      <c r="F1221" s="16" t="s">
        <v>10497</v>
      </c>
      <c r="G1221" s="16" t="s">
        <v>10498</v>
      </c>
      <c r="H1221" s="16" t="s">
        <v>10499</v>
      </c>
      <c r="I1221" s="17" t="s">
        <v>10500</v>
      </c>
      <c r="J1221" s="17" t="s">
        <v>10501</v>
      </c>
      <c r="K1221" s="17">
        <v>7</v>
      </c>
      <c r="M1221" s="17">
        <v>15</v>
      </c>
      <c r="O1221" s="17">
        <v>5</v>
      </c>
      <c r="P1221" s="17" t="s">
        <v>46</v>
      </c>
      <c r="Q1221" s="18"/>
      <c r="S1221" s="22" t="str">
        <f t="shared" si="54"/>
        <v>124311-21-3</v>
      </c>
      <c r="T1221" s="18" t="str">
        <f t="shared" si="55"/>
        <v>2,4,6-Tribromophenyl 3,4-dibromo-2,2,3,4,4-pentafluorobutanoate</v>
      </c>
      <c r="U1221" s="18" t="str">
        <f t="shared" si="56"/>
        <v>DTXSID70561370</v>
      </c>
    </row>
    <row r="1222" spans="1:21" ht="30" x14ac:dyDescent="0.2">
      <c r="A1222" s="23" t="s">
        <v>10502</v>
      </c>
      <c r="B1222" s="16" t="s">
        <v>10503</v>
      </c>
      <c r="C1222" s="16" t="s">
        <v>10504</v>
      </c>
      <c r="D1222" s="16" t="s">
        <v>10505</v>
      </c>
      <c r="E1222" s="16" t="s">
        <v>10503</v>
      </c>
      <c r="F1222" s="16" t="s">
        <v>10506</v>
      </c>
      <c r="G1222" s="16" t="s">
        <v>10507</v>
      </c>
      <c r="H1222" s="16" t="s">
        <v>10508</v>
      </c>
      <c r="I1222" s="17" t="s">
        <v>10509</v>
      </c>
      <c r="J1222" s="17" t="s">
        <v>10510</v>
      </c>
      <c r="K1222" s="17">
        <v>17</v>
      </c>
      <c r="M1222" s="17">
        <v>10</v>
      </c>
      <c r="O1222" s="17">
        <v>2</v>
      </c>
      <c r="P1222" s="17" t="s">
        <v>46</v>
      </c>
      <c r="Q1222" s="18"/>
      <c r="S1222" s="22" t="str">
        <f t="shared" ref="S1222:S1285" si="57">C1222</f>
        <v>135984-67-7</v>
      </c>
      <c r="T1222" s="18" t="str">
        <f t="shared" ref="T1222:T1285" si="58">B1222</f>
        <v>3,3,4,4,5,5,6,6,6-Nonafluorohexanal</v>
      </c>
      <c r="U1222" s="18" t="str">
        <f t="shared" ref="U1222:U1285" si="59">A1222</f>
        <v>DTXSID80895239</v>
      </c>
    </row>
    <row r="1223" spans="1:21" ht="45" x14ac:dyDescent="0.2">
      <c r="A1223" s="23" t="s">
        <v>10511</v>
      </c>
      <c r="B1223" s="16" t="s">
        <v>10512</v>
      </c>
      <c r="C1223" s="16" t="s">
        <v>10513</v>
      </c>
      <c r="D1223" s="16" t="s">
        <v>10514</v>
      </c>
      <c r="E1223" s="16" t="s">
        <v>10512</v>
      </c>
      <c r="F1223" s="16" t="s">
        <v>10515</v>
      </c>
      <c r="G1223" s="16" t="s">
        <v>10516</v>
      </c>
      <c r="H1223" s="16" t="s">
        <v>10517</v>
      </c>
      <c r="I1223" s="17" t="s">
        <v>10518</v>
      </c>
      <c r="J1223" s="17" t="s">
        <v>10519</v>
      </c>
      <c r="K1223" s="17">
        <v>14</v>
      </c>
      <c r="M1223" s="17">
        <v>3</v>
      </c>
      <c r="O1223" s="17">
        <v>5</v>
      </c>
      <c r="P1223" s="17" t="s">
        <v>46</v>
      </c>
      <c r="Q1223" s="18"/>
      <c r="S1223" s="22" t="str">
        <f t="shared" si="57"/>
        <v>1355554-07-2</v>
      </c>
      <c r="T1223" s="18" t="str">
        <f t="shared" si="58"/>
        <v>3-(Butylsulfanyl)-4-(1,1,1,2,3,3,3-heptafluoropropan-2-yl)-2-methylbenzoic acid</v>
      </c>
      <c r="U1223" s="18" t="str">
        <f t="shared" si="59"/>
        <v>DTXSID60896406</v>
      </c>
    </row>
    <row r="1224" spans="1:21" ht="45" x14ac:dyDescent="0.2">
      <c r="A1224" s="23" t="s">
        <v>10520</v>
      </c>
      <c r="B1224" s="16" t="s">
        <v>10521</v>
      </c>
      <c r="C1224" s="16" t="s">
        <v>10522</v>
      </c>
      <c r="D1224" s="16" t="s">
        <v>10523</v>
      </c>
      <c r="E1224" s="16" t="s">
        <v>10524</v>
      </c>
      <c r="F1224" s="16" t="s">
        <v>10525</v>
      </c>
      <c r="G1224" s="16" t="s">
        <v>10526</v>
      </c>
      <c r="H1224" s="16" t="s">
        <v>10527</v>
      </c>
      <c r="I1224" s="17" t="s">
        <v>10528</v>
      </c>
      <c r="J1224" s="17" t="s">
        <v>10529</v>
      </c>
      <c r="K1224" s="17">
        <v>10</v>
      </c>
      <c r="M1224" s="17">
        <v>9</v>
      </c>
      <c r="O1224" s="17">
        <v>4</v>
      </c>
      <c r="P1224" s="17" t="s">
        <v>46</v>
      </c>
      <c r="Q1224" s="18"/>
      <c r="S1224" s="22" t="str">
        <f t="shared" si="57"/>
        <v>145441-34-5</v>
      </c>
      <c r="T1224" s="18" t="str">
        <f t="shared" si="58"/>
        <v>N,N-Dimethyl-N-(3-F-octylpropyl)-5-ammoniopentanoate</v>
      </c>
      <c r="U1224" s="18" t="str">
        <f t="shared" si="59"/>
        <v>DTXSID50163038</v>
      </c>
    </row>
    <row r="1225" spans="1:21" ht="75" x14ac:dyDescent="0.2">
      <c r="A1225" s="23" t="s">
        <v>10530</v>
      </c>
      <c r="B1225" s="16" t="s">
        <v>10531</v>
      </c>
      <c r="C1225" s="16" t="s">
        <v>10532</v>
      </c>
      <c r="D1225" s="16" t="s">
        <v>10533</v>
      </c>
      <c r="E1225" s="16" t="s">
        <v>10534</v>
      </c>
      <c r="F1225" s="16" t="s">
        <v>10535</v>
      </c>
      <c r="G1225" s="16" t="s">
        <v>10536</v>
      </c>
      <c r="H1225" s="16" t="s">
        <v>10537</v>
      </c>
      <c r="I1225" s="17" t="s">
        <v>10538</v>
      </c>
      <c r="J1225" s="17" t="s">
        <v>10539</v>
      </c>
      <c r="K1225" s="17">
        <v>23</v>
      </c>
      <c r="M1225" s="17">
        <v>5</v>
      </c>
      <c r="O1225" s="17">
        <v>1</v>
      </c>
      <c r="P1225" s="17" t="s">
        <v>46</v>
      </c>
      <c r="Q1225" s="18"/>
      <c r="S1225" s="22" t="str">
        <f t="shared" si="57"/>
        <v>93776-01-3</v>
      </c>
      <c r="T1225" s="18" t="str">
        <f t="shared" si="58"/>
        <v>1,1'-[Oxybis[(1-methyl-2,1-ethanediyl)oxy]]bis[3-(perfluorodecyl)propan-2-ol]</v>
      </c>
      <c r="U1225" s="18" t="str">
        <f t="shared" si="59"/>
        <v>DTXSID00881018</v>
      </c>
    </row>
    <row r="1226" spans="1:21" x14ac:dyDescent="0.2">
      <c r="A1226" s="23" t="s">
        <v>10540</v>
      </c>
      <c r="B1226" s="16" t="s">
        <v>10541</v>
      </c>
      <c r="C1226" s="16" t="s">
        <v>10542</v>
      </c>
      <c r="G1226" s="16" t="s">
        <v>245</v>
      </c>
      <c r="J1226" s="17" t="s">
        <v>46</v>
      </c>
      <c r="K1226" s="17">
        <v>11</v>
      </c>
      <c r="O1226" s="17">
        <v>5</v>
      </c>
      <c r="P1226" s="17" t="s">
        <v>46</v>
      </c>
      <c r="Q1226" s="18"/>
      <c r="S1226" s="22" t="str">
        <f t="shared" si="57"/>
        <v>1012783-71-9</v>
      </c>
      <c r="T1226" s="18" t="str">
        <f t="shared" si="58"/>
        <v>1012783-71-9 (name too long)</v>
      </c>
      <c r="U1226" s="18" t="str">
        <f t="shared" si="59"/>
        <v>DTXSID90882610</v>
      </c>
    </row>
    <row r="1227" spans="1:21" x14ac:dyDescent="0.2">
      <c r="A1227" s="23" t="s">
        <v>10543</v>
      </c>
      <c r="B1227" s="16" t="s">
        <v>10544</v>
      </c>
      <c r="C1227" s="16" t="s">
        <v>10545</v>
      </c>
      <c r="G1227" s="16" t="s">
        <v>245</v>
      </c>
      <c r="J1227" s="17" t="s">
        <v>46</v>
      </c>
      <c r="K1227" s="17">
        <v>2</v>
      </c>
      <c r="O1227" s="17">
        <v>2</v>
      </c>
      <c r="P1227" s="17" t="s">
        <v>46</v>
      </c>
      <c r="Q1227" s="18"/>
      <c r="S1227" s="22" t="str">
        <f t="shared" si="57"/>
        <v>69066-98-4</v>
      </c>
      <c r="T1227" s="18" t="str">
        <f t="shared" si="58"/>
        <v>Tetrafluoroiodo(trifluoromethoxy)-ethane</v>
      </c>
      <c r="U1227" s="18" t="str">
        <f t="shared" si="59"/>
        <v>DTXSID501023046</v>
      </c>
    </row>
    <row r="1228" spans="1:21" ht="30" x14ac:dyDescent="0.2">
      <c r="A1228" s="23" t="s">
        <v>10546</v>
      </c>
      <c r="B1228" s="16" t="s">
        <v>10547</v>
      </c>
      <c r="C1228" s="16" t="s">
        <v>10548</v>
      </c>
      <c r="D1228" s="16" t="s">
        <v>10549</v>
      </c>
      <c r="E1228" s="16" t="s">
        <v>10550</v>
      </c>
      <c r="F1228" s="16" t="s">
        <v>10551</v>
      </c>
      <c r="G1228" s="16" t="s">
        <v>10552</v>
      </c>
      <c r="H1228" s="16" t="s">
        <v>10553</v>
      </c>
      <c r="I1228" s="17" t="s">
        <v>10554</v>
      </c>
      <c r="J1228" s="17" t="s">
        <v>10555</v>
      </c>
      <c r="K1228" s="17">
        <v>14</v>
      </c>
      <c r="M1228" s="17">
        <v>36</v>
      </c>
      <c r="O1228" s="17">
        <v>5</v>
      </c>
      <c r="P1228" s="17" t="s">
        <v>46</v>
      </c>
      <c r="Q1228" s="18"/>
      <c r="S1228" s="22" t="str">
        <f t="shared" si="57"/>
        <v>149838-19-7</v>
      </c>
      <c r="T1228" s="18" t="str">
        <f t="shared" si="58"/>
        <v>3-(Heptafluoroisopropoxy)propyltriethoxysilane</v>
      </c>
      <c r="U1228" s="18" t="str">
        <f t="shared" si="59"/>
        <v>DTXSID50379273</v>
      </c>
    </row>
    <row r="1229" spans="1:21" ht="45" x14ac:dyDescent="0.2">
      <c r="A1229" s="23" t="s">
        <v>10556</v>
      </c>
      <c r="B1229" s="16" t="s">
        <v>10557</v>
      </c>
      <c r="C1229" s="16" t="s">
        <v>10558</v>
      </c>
      <c r="D1229" s="16" t="s">
        <v>10559</v>
      </c>
      <c r="E1229" s="16" t="s">
        <v>10557</v>
      </c>
      <c r="F1229" s="16" t="s">
        <v>10560</v>
      </c>
      <c r="G1229" s="16" t="s">
        <v>10561</v>
      </c>
      <c r="H1229" s="16" t="s">
        <v>10562</v>
      </c>
      <c r="I1229" s="17" t="s">
        <v>10563</v>
      </c>
      <c r="J1229" s="17" t="s">
        <v>10564</v>
      </c>
      <c r="K1229" s="17">
        <v>8</v>
      </c>
      <c r="M1229" s="17">
        <v>2</v>
      </c>
      <c r="O1229" s="17">
        <v>5</v>
      </c>
      <c r="P1229" s="17" t="s">
        <v>46</v>
      </c>
      <c r="Q1229" s="18"/>
      <c r="S1229" s="22" t="str">
        <f t="shared" si="57"/>
        <v>85857-19-8</v>
      </c>
      <c r="T1229" s="18" t="str">
        <f t="shared" si="58"/>
        <v>2-(Trimethoxysilyl)ethyl heptadecafluorononanoate</v>
      </c>
      <c r="U1229" s="18" t="str">
        <f t="shared" si="59"/>
        <v>DTXSID20833574</v>
      </c>
    </row>
    <row r="1230" spans="1:21" ht="45" x14ac:dyDescent="0.2">
      <c r="A1230" s="23" t="s">
        <v>10565</v>
      </c>
      <c r="B1230" s="16" t="s">
        <v>10566</v>
      </c>
      <c r="C1230" s="16" t="s">
        <v>10567</v>
      </c>
      <c r="D1230" s="16" t="s">
        <v>10568</v>
      </c>
      <c r="F1230" s="16" t="s">
        <v>10569</v>
      </c>
      <c r="G1230" s="16" t="s">
        <v>10570</v>
      </c>
      <c r="H1230" s="16" t="s">
        <v>10571</v>
      </c>
      <c r="I1230" s="17" t="s">
        <v>10572</v>
      </c>
      <c r="J1230" s="17" t="s">
        <v>10573</v>
      </c>
      <c r="K1230" s="17">
        <v>3</v>
      </c>
      <c r="O1230" s="17">
        <v>2</v>
      </c>
      <c r="P1230" s="17" t="s">
        <v>46</v>
      </c>
      <c r="Q1230" s="18"/>
      <c r="S1230" s="22" t="str">
        <f t="shared" si="57"/>
        <v>NOCAS_1027081</v>
      </c>
      <c r="T1230" s="18" t="str">
        <f t="shared" si="58"/>
        <v>2-[2-[2-[4-(2,2,3,3,3-Pentafluoropropoxy)phenyl]ethynyl]-3H-benzimidazol-5-yl]benzenesulfonamide</v>
      </c>
      <c r="U1230" s="18" t="str">
        <f t="shared" si="59"/>
        <v>DTXSID001027081</v>
      </c>
    </row>
    <row r="1231" spans="1:21" ht="60" x14ac:dyDescent="0.2">
      <c r="A1231" s="23" t="s">
        <v>10574</v>
      </c>
      <c r="B1231" s="16" t="s">
        <v>10575</v>
      </c>
      <c r="C1231" s="16" t="s">
        <v>10576</v>
      </c>
      <c r="D1231" s="16" t="s">
        <v>10577</v>
      </c>
      <c r="E1231" s="16" t="s">
        <v>10575</v>
      </c>
      <c r="F1231" s="16" t="s">
        <v>10578</v>
      </c>
      <c r="G1231" s="16" t="s">
        <v>10579</v>
      </c>
      <c r="H1231" s="16" t="s">
        <v>10580</v>
      </c>
      <c r="I1231" s="17" t="s">
        <v>10581</v>
      </c>
      <c r="J1231" s="17" t="s">
        <v>10582</v>
      </c>
      <c r="K1231" s="17">
        <v>15</v>
      </c>
      <c r="M1231" s="17">
        <v>4</v>
      </c>
      <c r="O1231" s="17">
        <v>5</v>
      </c>
      <c r="P1231" s="17" t="s">
        <v>46</v>
      </c>
      <c r="Q1231" s="18"/>
      <c r="S1231" s="22" t="str">
        <f t="shared" si="57"/>
        <v>210972-74-0</v>
      </c>
      <c r="T1231" s="18" t="str">
        <f t="shared" si="58"/>
        <v>Hentriacontafluorohexadecanoyl fluoride</v>
      </c>
      <c r="U1231" s="18" t="str">
        <f t="shared" si="59"/>
        <v>DTXSID40895674</v>
      </c>
    </row>
    <row r="1232" spans="1:21" ht="45" x14ac:dyDescent="0.2">
      <c r="A1232" s="23" t="s">
        <v>10583</v>
      </c>
      <c r="B1232" s="16" t="s">
        <v>10584</v>
      </c>
      <c r="C1232" s="16" t="s">
        <v>10585</v>
      </c>
      <c r="D1232" s="16" t="s">
        <v>10586</v>
      </c>
      <c r="E1232" s="16" t="s">
        <v>10584</v>
      </c>
      <c r="F1232" s="16" t="s">
        <v>10587</v>
      </c>
      <c r="G1232" s="16" t="s">
        <v>10588</v>
      </c>
      <c r="H1232" s="16" t="s">
        <v>5494</v>
      </c>
      <c r="I1232" s="17" t="s">
        <v>5495</v>
      </c>
      <c r="J1232" s="17" t="s">
        <v>5496</v>
      </c>
      <c r="K1232" s="17">
        <v>15</v>
      </c>
      <c r="M1232" s="17">
        <v>4</v>
      </c>
      <c r="O1232" s="17">
        <v>5</v>
      </c>
      <c r="P1232" s="17" t="s">
        <v>46</v>
      </c>
      <c r="Q1232" s="18"/>
      <c r="S1232" s="22" t="str">
        <f t="shared" si="57"/>
        <v>924894-08-6</v>
      </c>
      <c r="T1232" s="18" t="str">
        <f t="shared" si="58"/>
        <v>2,2,3,3,4,4,5,5,6,6,6-Undecafluorohexyl nonafluorobutane-1-sulfonate</v>
      </c>
      <c r="U1232" s="18" t="str">
        <f t="shared" si="59"/>
        <v>DTXSID90895987</v>
      </c>
    </row>
    <row r="1233" spans="1:21" ht="45" x14ac:dyDescent="0.2">
      <c r="A1233" s="23" t="s">
        <v>10589</v>
      </c>
      <c r="B1233" s="16" t="s">
        <v>10590</v>
      </c>
      <c r="C1233" s="16" t="s">
        <v>10591</v>
      </c>
      <c r="D1233" s="16" t="s">
        <v>10592</v>
      </c>
      <c r="F1233" s="16" t="s">
        <v>10593</v>
      </c>
      <c r="G1233" s="16" t="s">
        <v>10594</v>
      </c>
      <c r="H1233" s="16" t="s">
        <v>10595</v>
      </c>
      <c r="I1233" s="17" t="s">
        <v>10596</v>
      </c>
      <c r="J1233" s="17" t="s">
        <v>10597</v>
      </c>
      <c r="K1233" s="17">
        <v>3</v>
      </c>
      <c r="O1233" s="17">
        <v>2</v>
      </c>
      <c r="P1233" s="17" t="s">
        <v>46</v>
      </c>
      <c r="Q1233" s="18"/>
      <c r="S1233" s="22" t="str">
        <f t="shared" si="57"/>
        <v>NOCAS_1036472</v>
      </c>
      <c r="T1233" s="18" t="str">
        <f t="shared" si="58"/>
        <v>3-(Perfluorododecyl)‐1‐[(2‐hydroxyacetyl)sulfanyl]propan‐1‐one</v>
      </c>
      <c r="U1233" s="18" t="str">
        <f t="shared" si="59"/>
        <v>DTXSID001036472</v>
      </c>
    </row>
    <row r="1234" spans="1:21" ht="60" x14ac:dyDescent="0.2">
      <c r="A1234" s="23" t="s">
        <v>10598</v>
      </c>
      <c r="B1234" s="16" t="s">
        <v>10599</v>
      </c>
      <c r="C1234" s="16" t="s">
        <v>10600</v>
      </c>
      <c r="D1234" s="16" t="s">
        <v>10601</v>
      </c>
      <c r="F1234" s="16" t="s">
        <v>10602</v>
      </c>
      <c r="G1234" s="16" t="s">
        <v>10603</v>
      </c>
      <c r="H1234" s="16" t="s">
        <v>10604</v>
      </c>
      <c r="I1234" s="17" t="s">
        <v>10605</v>
      </c>
      <c r="J1234" s="17" t="s">
        <v>10606</v>
      </c>
      <c r="K1234" s="17">
        <v>3</v>
      </c>
      <c r="O1234" s="17">
        <v>2</v>
      </c>
      <c r="P1234" s="17" t="s">
        <v>46</v>
      </c>
      <c r="Q1234" s="18"/>
      <c r="S1234" s="22" t="str">
        <f t="shared" si="57"/>
        <v>NOCAS_1027089</v>
      </c>
      <c r="T1234" s="18" t="str">
        <f t="shared" si="58"/>
        <v>2-[[5-[4-[5-(4,4,5,5,5-Pentafluoropentylsulfonyl)pentoxy]phenyl]-6-phenyl-8,9-dihydro-7H-benzo[7]annulen-2-yl]oxy]oxane</v>
      </c>
      <c r="U1234" s="18" t="str">
        <f t="shared" si="59"/>
        <v>DTXSID601027089</v>
      </c>
    </row>
    <row r="1235" spans="1:21" ht="30" x14ac:dyDescent="0.2">
      <c r="A1235" s="23" t="s">
        <v>10607</v>
      </c>
      <c r="B1235" s="16" t="s">
        <v>10608</v>
      </c>
      <c r="C1235" s="16" t="s">
        <v>10609</v>
      </c>
      <c r="D1235" s="16" t="s">
        <v>10610</v>
      </c>
      <c r="E1235" s="16" t="s">
        <v>10608</v>
      </c>
      <c r="F1235" s="16" t="s">
        <v>10611</v>
      </c>
      <c r="G1235" s="16" t="s">
        <v>10612</v>
      </c>
      <c r="H1235" s="16" t="s">
        <v>10613</v>
      </c>
      <c r="I1235" s="17" t="s">
        <v>10614</v>
      </c>
      <c r="J1235" s="17" t="s">
        <v>10615</v>
      </c>
      <c r="K1235" s="17">
        <v>15</v>
      </c>
      <c r="M1235" s="17">
        <v>18</v>
      </c>
      <c r="O1235" s="17">
        <v>5</v>
      </c>
      <c r="P1235" s="17" t="s">
        <v>46</v>
      </c>
      <c r="Q1235" s="18"/>
      <c r="S1235" s="22" t="str">
        <f t="shared" si="57"/>
        <v>134052-02-1</v>
      </c>
      <c r="T1235" s="18" t="str">
        <f t="shared" si="58"/>
        <v>6,6,7,7,8,8,9,9,10,10,11,11,11-Tridecafluoroundecan-1-ol</v>
      </c>
      <c r="U1235" s="18" t="str">
        <f t="shared" si="59"/>
        <v>DTXSID40447874</v>
      </c>
    </row>
    <row r="1236" spans="1:21" ht="30" x14ac:dyDescent="0.2">
      <c r="A1236" s="23" t="s">
        <v>10616</v>
      </c>
      <c r="B1236" s="16" t="s">
        <v>10617</v>
      </c>
      <c r="C1236" s="16" t="s">
        <v>10618</v>
      </c>
      <c r="D1236" s="16" t="s">
        <v>10619</v>
      </c>
      <c r="F1236" s="16" t="s">
        <v>10620</v>
      </c>
      <c r="G1236" s="16" t="s">
        <v>10621</v>
      </c>
      <c r="H1236" s="16" t="s">
        <v>9845</v>
      </c>
      <c r="I1236" s="17" t="s">
        <v>9846</v>
      </c>
      <c r="J1236" s="17" t="s">
        <v>9847</v>
      </c>
      <c r="K1236" s="17">
        <v>4</v>
      </c>
      <c r="O1236" s="17">
        <v>2</v>
      </c>
      <c r="P1236" s="17" t="s">
        <v>46</v>
      </c>
      <c r="Q1236" s="18"/>
      <c r="S1236" s="22" t="str">
        <f t="shared" si="57"/>
        <v>NOCAS_1032232</v>
      </c>
      <c r="T1236" s="18" t="str">
        <f t="shared" si="58"/>
        <v>6-(Perfluoromethoxy)perfluorohexane sulfonic acid</v>
      </c>
      <c r="U1236" s="18" t="str">
        <f t="shared" si="59"/>
        <v>DTXSID001032232</v>
      </c>
    </row>
    <row r="1237" spans="1:21" x14ac:dyDescent="0.2">
      <c r="A1237" s="23" t="s">
        <v>10622</v>
      </c>
      <c r="B1237" s="16" t="s">
        <v>10623</v>
      </c>
      <c r="C1237" s="16" t="s">
        <v>10624</v>
      </c>
      <c r="D1237" s="16" t="s">
        <v>10625</v>
      </c>
      <c r="E1237" s="16" t="s">
        <v>10623</v>
      </c>
      <c r="F1237" s="16" t="s">
        <v>10626</v>
      </c>
      <c r="G1237" s="16" t="s">
        <v>10627</v>
      </c>
      <c r="H1237" s="16" t="s">
        <v>10628</v>
      </c>
      <c r="I1237" s="17" t="s">
        <v>10629</v>
      </c>
      <c r="J1237" s="17" t="s">
        <v>10630</v>
      </c>
      <c r="K1237" s="17">
        <v>15</v>
      </c>
      <c r="M1237" s="17">
        <v>18</v>
      </c>
      <c r="O1237" s="17">
        <v>5</v>
      </c>
      <c r="P1237" s="17" t="s">
        <v>46</v>
      </c>
      <c r="Q1237" s="18"/>
      <c r="S1237" s="22" t="str">
        <f t="shared" si="57"/>
        <v>158118-01-5</v>
      </c>
      <c r="T1237" s="18" t="str">
        <f t="shared" si="58"/>
        <v>1,1,1,2,2,3,3,4,4-Nonafluoropentane</v>
      </c>
      <c r="U1237" s="18" t="str">
        <f t="shared" si="59"/>
        <v>DTXSID00895155</v>
      </c>
    </row>
    <row r="1238" spans="1:21" ht="30" x14ac:dyDescent="0.2">
      <c r="A1238" s="23" t="s">
        <v>10631</v>
      </c>
      <c r="B1238" s="16" t="s">
        <v>10632</v>
      </c>
      <c r="C1238" s="16" t="s">
        <v>10633</v>
      </c>
      <c r="D1238" s="16" t="s">
        <v>10634</v>
      </c>
      <c r="E1238" s="16" t="s">
        <v>10635</v>
      </c>
      <c r="F1238" s="16" t="s">
        <v>10636</v>
      </c>
      <c r="G1238" s="16" t="s">
        <v>10637</v>
      </c>
      <c r="H1238" s="16" t="s">
        <v>10638</v>
      </c>
      <c r="I1238" s="17" t="s">
        <v>10639</v>
      </c>
      <c r="J1238" s="17" t="s">
        <v>10640</v>
      </c>
      <c r="K1238" s="17">
        <v>12</v>
      </c>
      <c r="M1238" s="17">
        <v>31</v>
      </c>
      <c r="O1238" s="17">
        <v>1</v>
      </c>
      <c r="P1238" s="17" t="s">
        <v>46</v>
      </c>
      <c r="Q1238" s="18"/>
      <c r="S1238" s="22" t="str">
        <f t="shared" si="57"/>
        <v>65072-48-2</v>
      </c>
      <c r="T1238" s="18" t="str">
        <f t="shared" si="58"/>
        <v>3,4-Dichloro-alpha,alpha-bis(trifluoromethyl)benzenemethanol</v>
      </c>
      <c r="U1238" s="18" t="str">
        <f t="shared" si="59"/>
        <v>DTXSID2070180</v>
      </c>
    </row>
    <row r="1239" spans="1:21" ht="30" x14ac:dyDescent="0.2">
      <c r="A1239" s="23" t="s">
        <v>10641</v>
      </c>
      <c r="B1239" s="16" t="s">
        <v>10642</v>
      </c>
      <c r="C1239" s="16" t="s">
        <v>10643</v>
      </c>
      <c r="D1239" s="16" t="s">
        <v>10644</v>
      </c>
      <c r="E1239" s="16" t="s">
        <v>10642</v>
      </c>
      <c r="F1239" s="16" t="s">
        <v>10645</v>
      </c>
      <c r="G1239" s="16" t="s">
        <v>10646</v>
      </c>
      <c r="H1239" s="16" t="s">
        <v>10647</v>
      </c>
      <c r="I1239" s="17" t="s">
        <v>10648</v>
      </c>
      <c r="J1239" s="17" t="s">
        <v>10649</v>
      </c>
      <c r="K1239" s="17">
        <v>14</v>
      </c>
      <c r="M1239" s="17">
        <v>8</v>
      </c>
      <c r="O1239" s="17">
        <v>5</v>
      </c>
      <c r="P1239" s="17" t="s">
        <v>46</v>
      </c>
      <c r="Q1239" s="18"/>
      <c r="S1239" s="22" t="str">
        <f t="shared" si="57"/>
        <v>10271-36-0</v>
      </c>
      <c r="T1239" s="18" t="str">
        <f t="shared" si="58"/>
        <v>2-Fluoro-4,6-bis(1,1,1,2,3,3,3-heptafluoropropan-2-yl)-1,3,5-triazine</v>
      </c>
      <c r="U1239" s="18" t="str">
        <f t="shared" si="59"/>
        <v>DTXSID70896376</v>
      </c>
    </row>
    <row r="1240" spans="1:21" ht="45" x14ac:dyDescent="0.2">
      <c r="A1240" s="23" t="s">
        <v>10650</v>
      </c>
      <c r="B1240" s="16" t="s">
        <v>10651</v>
      </c>
      <c r="C1240" s="16" t="s">
        <v>10652</v>
      </c>
      <c r="D1240" s="16" t="s">
        <v>10653</v>
      </c>
      <c r="F1240" s="16" t="s">
        <v>10654</v>
      </c>
      <c r="G1240" s="16" t="s">
        <v>10655</v>
      </c>
      <c r="H1240" s="16" t="s">
        <v>10656</v>
      </c>
      <c r="I1240" s="17" t="s">
        <v>10657</v>
      </c>
      <c r="J1240" s="17" t="s">
        <v>10658</v>
      </c>
      <c r="K1240" s="17">
        <v>3</v>
      </c>
      <c r="O1240" s="17">
        <v>2</v>
      </c>
      <c r="P1240" s="17" t="s">
        <v>46</v>
      </c>
      <c r="Q1240" s="18"/>
      <c r="S1240" s="22" t="str">
        <f t="shared" si="57"/>
        <v>NOCAS_1035901</v>
      </c>
      <c r="T1240" s="18" t="str">
        <f t="shared" si="58"/>
        <v>3‐(2-(Perfluorodecyl)ethanesulfonyl)propanoic acid</v>
      </c>
      <c r="U1240" s="18" t="str">
        <f t="shared" si="59"/>
        <v>DTXSID201035901</v>
      </c>
    </row>
    <row r="1241" spans="1:21" ht="60" x14ac:dyDescent="0.2">
      <c r="A1241" s="23" t="s">
        <v>10659</v>
      </c>
      <c r="B1241" s="16" t="s">
        <v>10660</v>
      </c>
      <c r="C1241" s="16" t="s">
        <v>10661</v>
      </c>
      <c r="D1241" s="16" t="s">
        <v>10662</v>
      </c>
      <c r="F1241" s="16" t="s">
        <v>10663</v>
      </c>
      <c r="G1241" s="16" t="s">
        <v>10664</v>
      </c>
      <c r="H1241" s="16" t="s">
        <v>10665</v>
      </c>
      <c r="I1241" s="17" t="s">
        <v>10666</v>
      </c>
      <c r="J1241" s="17" t="s">
        <v>10667</v>
      </c>
      <c r="K1241" s="17">
        <v>3</v>
      </c>
      <c r="O1241" s="17">
        <v>1</v>
      </c>
      <c r="P1241" s="17" t="s">
        <v>46</v>
      </c>
      <c r="Q1241" s="18"/>
      <c r="S1241" s="22" t="str">
        <f t="shared" si="57"/>
        <v>34695-31-3</v>
      </c>
      <c r="T1241" s="18" t="str">
        <f t="shared" si="58"/>
        <v>2-Carboxy-N,N-dimethyl-N-[2-[[(perfluorodecyl)- sulfonyl ]amino]ethyl]-, ethanaminum inner salt</v>
      </c>
      <c r="U1241" s="18" t="str">
        <f t="shared" si="59"/>
        <v>DTXSID001032832</v>
      </c>
    </row>
    <row r="1242" spans="1:21" ht="30" x14ac:dyDescent="0.2">
      <c r="A1242" s="23" t="s">
        <v>10668</v>
      </c>
      <c r="B1242" s="16" t="s">
        <v>10669</v>
      </c>
      <c r="C1242" s="16" t="s">
        <v>10670</v>
      </c>
      <c r="D1242" s="16" t="s">
        <v>10671</v>
      </c>
      <c r="E1242" s="16" t="s">
        <v>10669</v>
      </c>
      <c r="F1242" s="16" t="s">
        <v>10672</v>
      </c>
      <c r="G1242" s="16" t="s">
        <v>10673</v>
      </c>
      <c r="H1242" s="16" t="s">
        <v>10674</v>
      </c>
      <c r="I1242" s="17" t="s">
        <v>10675</v>
      </c>
      <c r="J1242" s="17" t="s">
        <v>10676</v>
      </c>
      <c r="K1242" s="17">
        <v>5</v>
      </c>
      <c r="M1242" s="17">
        <v>6</v>
      </c>
      <c r="O1242" s="17">
        <v>5</v>
      </c>
      <c r="P1242" s="17" t="s">
        <v>46</v>
      </c>
      <c r="Q1242" s="18"/>
      <c r="S1242" s="22" t="str">
        <f t="shared" si="57"/>
        <v>104887-33-4</v>
      </c>
      <c r="T1242" s="18" t="str">
        <f t="shared" si="58"/>
        <v>Bis(2,2,3,3-tetrafluoropropyl) 2-methylidenebutanedioate</v>
      </c>
      <c r="U1242" s="18" t="str">
        <f t="shared" si="59"/>
        <v>DTXSID70709255</v>
      </c>
    </row>
    <row r="1243" spans="1:21" ht="30" x14ac:dyDescent="0.2">
      <c r="A1243" s="23" t="s">
        <v>10677</v>
      </c>
      <c r="B1243" s="16" t="s">
        <v>10678</v>
      </c>
      <c r="C1243" s="16" t="s">
        <v>10679</v>
      </c>
      <c r="D1243" s="16" t="s">
        <v>10680</v>
      </c>
      <c r="E1243" s="16" t="s">
        <v>10681</v>
      </c>
      <c r="F1243" s="16" t="s">
        <v>10682</v>
      </c>
      <c r="G1243" s="16" t="s">
        <v>10683</v>
      </c>
      <c r="H1243" s="16" t="s">
        <v>10684</v>
      </c>
      <c r="I1243" s="17" t="s">
        <v>10685</v>
      </c>
      <c r="J1243" s="17" t="s">
        <v>10686</v>
      </c>
      <c r="K1243" s="17">
        <v>34</v>
      </c>
      <c r="M1243" s="17">
        <v>69</v>
      </c>
      <c r="O1243" s="17">
        <v>1</v>
      </c>
      <c r="P1243" s="17" t="s">
        <v>46</v>
      </c>
      <c r="Q1243" s="18"/>
      <c r="S1243" s="22" t="str">
        <f t="shared" si="57"/>
        <v>355-74-8</v>
      </c>
      <c r="T1243" s="18" t="str">
        <f t="shared" si="58"/>
        <v>1H,1H,6H,6H-Perfluoro-1,6-hexanediol</v>
      </c>
      <c r="U1243" s="18" t="str">
        <f t="shared" si="59"/>
        <v>DTXSID60188999</v>
      </c>
    </row>
    <row r="1244" spans="1:21" ht="30" x14ac:dyDescent="0.2">
      <c r="A1244" s="23" t="s">
        <v>10687</v>
      </c>
      <c r="B1244" s="16" t="s">
        <v>10688</v>
      </c>
      <c r="C1244" s="16" t="s">
        <v>10689</v>
      </c>
      <c r="D1244" s="16" t="s">
        <v>10690</v>
      </c>
      <c r="E1244" s="16" t="s">
        <v>10688</v>
      </c>
      <c r="F1244" s="16" t="s">
        <v>10691</v>
      </c>
      <c r="G1244" s="16" t="s">
        <v>10692</v>
      </c>
      <c r="H1244" s="16" t="s">
        <v>10693</v>
      </c>
      <c r="I1244" s="17" t="s">
        <v>10694</v>
      </c>
      <c r="J1244" s="17" t="s">
        <v>10695</v>
      </c>
      <c r="K1244" s="17">
        <v>14</v>
      </c>
      <c r="M1244" s="17">
        <v>7</v>
      </c>
      <c r="O1244" s="17">
        <v>5</v>
      </c>
      <c r="P1244" s="17" t="s">
        <v>46</v>
      </c>
      <c r="Q1244" s="18"/>
      <c r="S1244" s="22" t="str">
        <f t="shared" si="57"/>
        <v>1630969-89-9</v>
      </c>
      <c r="T1244" s="18" t="str">
        <f t="shared" si="58"/>
        <v>2-Chloro-6-ethyl-4-(1,1,1,2,3,3,3-heptafluoropropan-2-yl)aniline</v>
      </c>
      <c r="U1244" s="18" t="str">
        <f t="shared" si="59"/>
        <v>DTXSID20896361</v>
      </c>
    </row>
    <row r="1245" spans="1:21" x14ac:dyDescent="0.2">
      <c r="A1245" s="23" t="s">
        <v>10696</v>
      </c>
      <c r="B1245" s="16" t="s">
        <v>10697</v>
      </c>
      <c r="C1245" s="16" t="s">
        <v>10698</v>
      </c>
      <c r="D1245" s="16" t="s">
        <v>10699</v>
      </c>
      <c r="F1245" s="16" t="s">
        <v>10700</v>
      </c>
      <c r="G1245" s="16" t="s">
        <v>10701</v>
      </c>
      <c r="H1245" s="16" t="s">
        <v>10702</v>
      </c>
      <c r="I1245" s="17" t="s">
        <v>10703</v>
      </c>
      <c r="J1245" s="17" t="s">
        <v>10704</v>
      </c>
      <c r="K1245" s="17">
        <v>3</v>
      </c>
      <c r="O1245" s="17">
        <v>2</v>
      </c>
      <c r="P1245" s="17" t="s">
        <v>46</v>
      </c>
      <c r="Q1245" s="18"/>
      <c r="S1245" s="22" t="str">
        <f t="shared" si="57"/>
        <v>NOCAS_1035386</v>
      </c>
      <c r="T1245" s="18" t="str">
        <f t="shared" si="58"/>
        <v>N,N,N-Trimethyl-((difluoromethyl)difluoromethyl)methanaminium</v>
      </c>
      <c r="U1245" s="18" t="str">
        <f t="shared" si="59"/>
        <v>DTXSID501035386</v>
      </c>
    </row>
    <row r="1246" spans="1:21" ht="45" x14ac:dyDescent="0.2">
      <c r="A1246" s="23" t="s">
        <v>10705</v>
      </c>
      <c r="B1246" s="16" t="s">
        <v>10706</v>
      </c>
      <c r="C1246" s="16" t="s">
        <v>10707</v>
      </c>
      <c r="D1246" s="16" t="s">
        <v>10708</v>
      </c>
      <c r="E1246" s="16" t="s">
        <v>10706</v>
      </c>
      <c r="F1246" s="16" t="s">
        <v>10709</v>
      </c>
      <c r="G1246" s="16" t="s">
        <v>10710</v>
      </c>
      <c r="H1246" s="16" t="s">
        <v>10711</v>
      </c>
      <c r="I1246" s="17" t="s">
        <v>10712</v>
      </c>
      <c r="J1246" s="17" t="s">
        <v>10713</v>
      </c>
      <c r="K1246" s="17">
        <v>15</v>
      </c>
      <c r="M1246" s="17">
        <v>8</v>
      </c>
      <c r="O1246" s="17">
        <v>5</v>
      </c>
      <c r="P1246" s="17" t="s">
        <v>46</v>
      </c>
      <c r="Q1246" s="18"/>
      <c r="S1246" s="22" t="str">
        <f t="shared" si="57"/>
        <v>216307-12-9</v>
      </c>
      <c r="T1246" s="18" t="str">
        <f t="shared" si="58"/>
        <v>4-Hydroxy-3-(hydroxyimino)-4-(nonafluorobutyl)-1,3,4,5-tetrahydro-2H-1,5-benzodiazepin-2-one</v>
      </c>
      <c r="U1246" s="18" t="str">
        <f t="shared" si="59"/>
        <v>DTXSID90896277</v>
      </c>
    </row>
    <row r="1247" spans="1:21" ht="30" x14ac:dyDescent="0.2">
      <c r="A1247" s="23" t="s">
        <v>10714</v>
      </c>
      <c r="B1247" s="16" t="s">
        <v>10715</v>
      </c>
      <c r="C1247" s="16" t="s">
        <v>10716</v>
      </c>
      <c r="D1247" s="16" t="s">
        <v>10717</v>
      </c>
      <c r="E1247" s="16" t="s">
        <v>10715</v>
      </c>
      <c r="F1247" s="16" t="s">
        <v>10718</v>
      </c>
      <c r="G1247" s="16" t="s">
        <v>10719</v>
      </c>
      <c r="H1247" s="16" t="s">
        <v>10720</v>
      </c>
      <c r="I1247" s="17" t="s">
        <v>10721</v>
      </c>
      <c r="J1247" s="17" t="s">
        <v>10722</v>
      </c>
      <c r="K1247" s="17">
        <v>11</v>
      </c>
      <c r="M1247" s="17">
        <v>12</v>
      </c>
      <c r="O1247" s="17">
        <v>2</v>
      </c>
      <c r="P1247" s="17" t="s">
        <v>46</v>
      </c>
      <c r="Q1247" s="18"/>
      <c r="S1247" s="22" t="str">
        <f t="shared" si="57"/>
        <v>74795-00-9</v>
      </c>
      <c r="T1247" s="18" t="str">
        <f t="shared" si="58"/>
        <v>N-(2-Chloroethyl)-N'-(2,2,3,3,4,4,5,5,6,6-decafluorocyclohexyl)-N-nitrosourea</v>
      </c>
      <c r="U1247" s="18" t="str">
        <f t="shared" si="59"/>
        <v>DTXSID50225766</v>
      </c>
    </row>
    <row r="1248" spans="1:21" ht="45" x14ac:dyDescent="0.2">
      <c r="A1248" s="23" t="s">
        <v>10723</v>
      </c>
      <c r="B1248" s="16" t="s">
        <v>10724</v>
      </c>
      <c r="C1248" s="16" t="s">
        <v>10725</v>
      </c>
      <c r="D1248" s="16" t="s">
        <v>10726</v>
      </c>
      <c r="E1248" s="16" t="s">
        <v>10727</v>
      </c>
      <c r="F1248" s="16" t="s">
        <v>10728</v>
      </c>
      <c r="G1248" s="16" t="s">
        <v>10729</v>
      </c>
      <c r="H1248" s="16" t="s">
        <v>7557</v>
      </c>
      <c r="I1248" s="17" t="s">
        <v>7558</v>
      </c>
      <c r="J1248" s="17" t="s">
        <v>7559</v>
      </c>
      <c r="K1248" s="17">
        <v>18</v>
      </c>
      <c r="M1248" s="17">
        <v>2</v>
      </c>
      <c r="O1248" s="17">
        <v>5</v>
      </c>
      <c r="P1248" s="17" t="s">
        <v>46</v>
      </c>
      <c r="Q1248" s="18"/>
      <c r="S1248" s="22" t="str">
        <f t="shared" si="57"/>
        <v>119107-97-0</v>
      </c>
      <c r="T1248" s="18" t="str">
        <f t="shared" si="58"/>
        <v>Perfluorodecahydro-2-t-butylnaphthalene</v>
      </c>
      <c r="U1248" s="18" t="str">
        <f t="shared" si="59"/>
        <v>DTXSID10893344</v>
      </c>
    </row>
    <row r="1249" spans="1:21" ht="45" x14ac:dyDescent="0.2">
      <c r="A1249" s="23" t="s">
        <v>10730</v>
      </c>
      <c r="B1249" s="16" t="s">
        <v>10731</v>
      </c>
      <c r="C1249" s="16" t="s">
        <v>10732</v>
      </c>
      <c r="D1249" s="16" t="s">
        <v>10733</v>
      </c>
      <c r="F1249" s="16" t="s">
        <v>10734</v>
      </c>
      <c r="G1249" s="16" t="s">
        <v>10735</v>
      </c>
      <c r="H1249" s="16" t="s">
        <v>10736</v>
      </c>
      <c r="I1249" s="17" t="s">
        <v>10737</v>
      </c>
      <c r="J1249" s="17" t="s">
        <v>10738</v>
      </c>
      <c r="K1249" s="17">
        <v>3</v>
      </c>
      <c r="O1249" s="17">
        <v>1</v>
      </c>
      <c r="P1249" s="17" t="s">
        <v>46</v>
      </c>
      <c r="Q1249" s="18"/>
      <c r="S1249" s="22" t="str">
        <f t="shared" si="57"/>
        <v>2089108-95-0</v>
      </c>
      <c r="T1249" s="18" t="str">
        <f t="shared" si="58"/>
        <v>3-({3-[(2-Hydroxyethyl)(dimethyl)azaniumyl]propyl}[(perfluoropentyl)sulfonyl]amino)-1-propanesulfonate</v>
      </c>
      <c r="U1249" s="18" t="str">
        <f t="shared" si="59"/>
        <v>DTXSID801034349</v>
      </c>
    </row>
    <row r="1250" spans="1:21" ht="105" x14ac:dyDescent="0.2">
      <c r="A1250" s="23" t="s">
        <v>10739</v>
      </c>
      <c r="B1250" s="16" t="s">
        <v>10740</v>
      </c>
      <c r="C1250" s="16" t="s">
        <v>10741</v>
      </c>
      <c r="D1250" s="16" t="s">
        <v>10742</v>
      </c>
      <c r="E1250" s="16" t="s">
        <v>10743</v>
      </c>
      <c r="F1250" s="16" t="s">
        <v>10744</v>
      </c>
      <c r="G1250" s="16" t="s">
        <v>10745</v>
      </c>
      <c r="H1250" s="16" t="s">
        <v>10746</v>
      </c>
      <c r="I1250" s="17" t="s">
        <v>10747</v>
      </c>
      <c r="J1250" s="17" t="s">
        <v>10748</v>
      </c>
      <c r="K1250" s="17">
        <v>25</v>
      </c>
      <c r="M1250" s="17">
        <v>8</v>
      </c>
      <c r="O1250" s="17">
        <v>1</v>
      </c>
      <c r="P1250" s="17" t="s">
        <v>46</v>
      </c>
      <c r="Q1250" s="18"/>
      <c r="S1250" s="22" t="str">
        <f t="shared" si="57"/>
        <v>93776-19-3</v>
      </c>
      <c r="T1250" s="18" t="str">
        <f t="shared" si="58"/>
        <v>Bis((perfluoro-15-methylhexadecyl)ethyl) hydrogen phosphate</v>
      </c>
      <c r="U1250" s="18" t="str">
        <f t="shared" si="59"/>
        <v>DTXSID60881054</v>
      </c>
    </row>
    <row r="1251" spans="1:21" ht="30" x14ac:dyDescent="0.2">
      <c r="A1251" s="23" t="s">
        <v>10749</v>
      </c>
      <c r="B1251" s="16" t="s">
        <v>10750</v>
      </c>
      <c r="C1251" s="16" t="s">
        <v>10751</v>
      </c>
      <c r="D1251" s="16" t="s">
        <v>10752</v>
      </c>
      <c r="F1251" s="16" t="s">
        <v>10753</v>
      </c>
      <c r="G1251" s="16" t="s">
        <v>10754</v>
      </c>
      <c r="H1251" s="16" t="s">
        <v>10755</v>
      </c>
      <c r="I1251" s="17" t="s">
        <v>10756</v>
      </c>
      <c r="J1251" s="17" t="s">
        <v>10757</v>
      </c>
      <c r="K1251" s="17">
        <v>3</v>
      </c>
      <c r="O1251" s="17">
        <v>2</v>
      </c>
      <c r="P1251" s="17" t="s">
        <v>46</v>
      </c>
      <c r="Q1251" s="18"/>
      <c r="S1251" s="22" t="str">
        <f t="shared" si="57"/>
        <v>1791423-48-7</v>
      </c>
      <c r="T1251" s="18" t="str">
        <f t="shared" si="58"/>
        <v>2,2,3,3-Tetrafluoropropyl 2,2,2-trifluoroethyl carbonate</v>
      </c>
      <c r="U1251" s="18" t="str">
        <f t="shared" si="59"/>
        <v>DTXSID801022285</v>
      </c>
    </row>
    <row r="1252" spans="1:21" ht="60" x14ac:dyDescent="0.2">
      <c r="A1252" s="23" t="s">
        <v>10758</v>
      </c>
      <c r="B1252" s="16" t="s">
        <v>10759</v>
      </c>
      <c r="C1252" s="16" t="s">
        <v>10760</v>
      </c>
      <c r="D1252" s="16" t="s">
        <v>10761</v>
      </c>
      <c r="F1252" s="16" t="s">
        <v>10762</v>
      </c>
      <c r="G1252" s="16" t="s">
        <v>10763</v>
      </c>
      <c r="H1252" s="16" t="s">
        <v>10764</v>
      </c>
      <c r="I1252" s="17" t="s">
        <v>10765</v>
      </c>
      <c r="J1252" s="17" t="s">
        <v>10766</v>
      </c>
      <c r="K1252" s="17">
        <v>3</v>
      </c>
      <c r="O1252" s="17">
        <v>2</v>
      </c>
      <c r="P1252" s="17" t="s">
        <v>46</v>
      </c>
      <c r="Q1252" s="18"/>
      <c r="S1252" s="22" t="str">
        <f t="shared" si="57"/>
        <v>NOCAS_1036023</v>
      </c>
      <c r="T1252" s="18" t="str">
        <f t="shared" si="58"/>
        <v>Trimethyl(3‐{2‐[(perfluorotetradecyl)ethylthio]acetamido}propyl)azanium</v>
      </c>
      <c r="U1252" s="18" t="str">
        <f t="shared" si="59"/>
        <v>DTXSID701036023</v>
      </c>
    </row>
    <row r="1253" spans="1:21" x14ac:dyDescent="0.2">
      <c r="A1253" s="23" t="s">
        <v>10767</v>
      </c>
      <c r="B1253" s="16" t="s">
        <v>10768</v>
      </c>
      <c r="C1253" s="16" t="s">
        <v>10769</v>
      </c>
      <c r="D1253" s="16" t="s">
        <v>10770</v>
      </c>
      <c r="E1253" s="16" t="s">
        <v>10771</v>
      </c>
      <c r="F1253" s="16" t="s">
        <v>10772</v>
      </c>
      <c r="G1253" s="16" t="s">
        <v>10773</v>
      </c>
      <c r="H1253" s="16" t="s">
        <v>10774</v>
      </c>
      <c r="I1253" s="17" t="s">
        <v>10775</v>
      </c>
      <c r="J1253" s="17" t="s">
        <v>10776</v>
      </c>
      <c r="K1253" s="17">
        <v>65</v>
      </c>
      <c r="L1253" s="17">
        <v>1</v>
      </c>
      <c r="M1253" s="17">
        <v>69</v>
      </c>
      <c r="O1253" s="17">
        <v>1</v>
      </c>
      <c r="P1253" s="17" t="s">
        <v>46</v>
      </c>
      <c r="Q1253" s="18"/>
      <c r="S1253" s="22" t="str">
        <f t="shared" si="57"/>
        <v>356-24-1</v>
      </c>
      <c r="T1253" s="18" t="str">
        <f t="shared" si="58"/>
        <v>Methyl perfluorobutanoate</v>
      </c>
      <c r="U1253" s="18" t="str">
        <f t="shared" si="59"/>
        <v>DTXSID4059881</v>
      </c>
    </row>
    <row r="1254" spans="1:21" ht="30" x14ac:dyDescent="0.2">
      <c r="A1254" s="23" t="s">
        <v>10777</v>
      </c>
      <c r="B1254" s="16" t="s">
        <v>10778</v>
      </c>
      <c r="C1254" s="16" t="s">
        <v>10779</v>
      </c>
      <c r="D1254" s="16" t="s">
        <v>10780</v>
      </c>
      <c r="E1254" s="16" t="s">
        <v>10778</v>
      </c>
      <c r="F1254" s="16" t="s">
        <v>10781</v>
      </c>
      <c r="G1254" s="16" t="s">
        <v>10782</v>
      </c>
      <c r="H1254" s="16" t="s">
        <v>10783</v>
      </c>
      <c r="I1254" s="17" t="s">
        <v>10784</v>
      </c>
      <c r="J1254" s="17" t="s">
        <v>10785</v>
      </c>
      <c r="K1254" s="17">
        <v>8</v>
      </c>
      <c r="O1254" s="17">
        <v>5</v>
      </c>
      <c r="P1254" s="17" t="s">
        <v>46</v>
      </c>
      <c r="Q1254" s="18"/>
      <c r="S1254" s="22" t="str">
        <f t="shared" si="57"/>
        <v>67728-23-8</v>
      </c>
      <c r="T1254" s="18" t="str">
        <f t="shared" si="58"/>
        <v>1,1,1,2,2,3,3,5,5,5-Decafluoro-4-nitroso-4-(trifluoromethyl)pentane</v>
      </c>
      <c r="U1254" s="18" t="str">
        <f t="shared" si="59"/>
        <v>DTXSID30507734</v>
      </c>
    </row>
    <row r="1255" spans="1:21" ht="45" x14ac:dyDescent="0.2">
      <c r="A1255" s="23" t="s">
        <v>10786</v>
      </c>
      <c r="B1255" s="16" t="s">
        <v>10787</v>
      </c>
      <c r="C1255" s="16" t="s">
        <v>10788</v>
      </c>
      <c r="D1255" s="16" t="s">
        <v>10789</v>
      </c>
      <c r="E1255" s="16" t="s">
        <v>10790</v>
      </c>
      <c r="F1255" s="16" t="s">
        <v>10791</v>
      </c>
      <c r="G1255" s="16" t="s">
        <v>10792</v>
      </c>
      <c r="H1255" s="16" t="s">
        <v>10793</v>
      </c>
      <c r="I1255" s="17" t="s">
        <v>10794</v>
      </c>
      <c r="J1255" s="17" t="s">
        <v>10795</v>
      </c>
      <c r="K1255" s="17">
        <v>26</v>
      </c>
      <c r="M1255" s="17">
        <v>14</v>
      </c>
      <c r="O1255" s="17">
        <v>1</v>
      </c>
      <c r="P1255" s="17" t="s">
        <v>46</v>
      </c>
      <c r="Q1255" s="18"/>
      <c r="S1255" s="22" t="str">
        <f t="shared" si="57"/>
        <v>48077-95-8</v>
      </c>
      <c r="T1255" s="18" t="str">
        <f t="shared" si="58"/>
        <v>2-(1-(Perfluorooctyl)-2-ethylsulfonylmethylamino)ethyl 2-propenoate</v>
      </c>
      <c r="U1255" s="18" t="str">
        <f t="shared" si="59"/>
        <v>DTXSID80880423</v>
      </c>
    </row>
    <row r="1256" spans="1:21" ht="45" x14ac:dyDescent="0.2">
      <c r="A1256" s="23" t="s">
        <v>10796</v>
      </c>
      <c r="B1256" s="16" t="s">
        <v>10797</v>
      </c>
      <c r="C1256" s="16" t="s">
        <v>10798</v>
      </c>
      <c r="D1256" s="16" t="s">
        <v>10799</v>
      </c>
      <c r="E1256" s="16" t="s">
        <v>10800</v>
      </c>
      <c r="F1256" s="16" t="s">
        <v>10801</v>
      </c>
      <c r="G1256" s="16" t="s">
        <v>10802</v>
      </c>
      <c r="H1256" s="16" t="s">
        <v>10803</v>
      </c>
      <c r="I1256" s="17" t="s">
        <v>10804</v>
      </c>
      <c r="J1256" s="17" t="s">
        <v>10805</v>
      </c>
      <c r="K1256" s="17">
        <v>16</v>
      </c>
      <c r="M1256" s="17">
        <v>3</v>
      </c>
      <c r="O1256" s="17">
        <v>5</v>
      </c>
      <c r="P1256" s="17" t="s">
        <v>46</v>
      </c>
      <c r="Q1256" s="18"/>
      <c r="S1256" s="22" t="str">
        <f t="shared" si="57"/>
        <v>117374-31-9</v>
      </c>
      <c r="T1256" s="18" t="str">
        <f t="shared" si="58"/>
        <v>Butyl perfluorononanoate</v>
      </c>
      <c r="U1256" s="18" t="str">
        <f t="shared" si="59"/>
        <v>DTXSID70895763</v>
      </c>
    </row>
    <row r="1257" spans="1:21" ht="30" x14ac:dyDescent="0.2">
      <c r="A1257" s="23" t="s">
        <v>10806</v>
      </c>
      <c r="B1257" s="16" t="s">
        <v>10807</v>
      </c>
      <c r="C1257" s="16" t="s">
        <v>10808</v>
      </c>
      <c r="G1257" s="16" t="s">
        <v>245</v>
      </c>
      <c r="J1257" s="17" t="s">
        <v>46</v>
      </c>
      <c r="K1257" s="17">
        <v>5</v>
      </c>
      <c r="O1257" s="17">
        <v>1</v>
      </c>
      <c r="P1257" s="17" t="s">
        <v>46</v>
      </c>
      <c r="Q1257" s="18"/>
      <c r="S1257" s="22" t="str">
        <f t="shared" si="57"/>
        <v>1638852-33-1</v>
      </c>
      <c r="T1257" s="18" t="str">
        <f t="shared" si="58"/>
        <v>Ethene, 1,1,2,2-tetrafluoro-, oxidized, polymd., reduced, Me esters, reduced, N -[3-(trimethoxysilyl)propyl]carbamates</v>
      </c>
      <c r="U1257" s="18" t="str">
        <f t="shared" si="59"/>
        <v>DTXSID001023560</v>
      </c>
    </row>
    <row r="1258" spans="1:21" ht="30" x14ac:dyDescent="0.2">
      <c r="A1258" s="23" t="s">
        <v>10809</v>
      </c>
      <c r="B1258" s="16" t="s">
        <v>10810</v>
      </c>
      <c r="C1258" s="16" t="s">
        <v>10811</v>
      </c>
      <c r="D1258" s="16" t="s">
        <v>10812</v>
      </c>
      <c r="E1258" s="16" t="s">
        <v>10810</v>
      </c>
      <c r="F1258" s="16" t="s">
        <v>10813</v>
      </c>
      <c r="G1258" s="16" t="s">
        <v>10814</v>
      </c>
      <c r="H1258" s="16" t="s">
        <v>10815</v>
      </c>
      <c r="I1258" s="17" t="s">
        <v>10816</v>
      </c>
      <c r="J1258" s="17" t="s">
        <v>10817</v>
      </c>
      <c r="K1258" s="17">
        <v>7</v>
      </c>
      <c r="M1258" s="17">
        <v>3</v>
      </c>
      <c r="O1258" s="17">
        <v>5</v>
      </c>
      <c r="P1258" s="17" t="s">
        <v>46</v>
      </c>
      <c r="Q1258" s="18"/>
      <c r="S1258" s="22" t="str">
        <f t="shared" si="57"/>
        <v>88489-82-1</v>
      </c>
      <c r="T1258" s="18" t="str">
        <f t="shared" si="58"/>
        <v>4-(1,1,1,2,3,3,3-Heptafluoropropane-2-sulfonyl)benzoic acid</v>
      </c>
      <c r="U1258" s="18" t="str">
        <f t="shared" si="59"/>
        <v>DTXSID60575047</v>
      </c>
    </row>
    <row r="1259" spans="1:21" ht="30" x14ac:dyDescent="0.2">
      <c r="A1259" s="23" t="s">
        <v>10818</v>
      </c>
      <c r="B1259" s="16" t="s">
        <v>10819</v>
      </c>
      <c r="C1259" s="16" t="s">
        <v>10820</v>
      </c>
      <c r="D1259" s="16" t="s">
        <v>10821</v>
      </c>
      <c r="E1259" s="16" t="s">
        <v>10819</v>
      </c>
      <c r="F1259" s="16" t="s">
        <v>10822</v>
      </c>
      <c r="G1259" s="16" t="s">
        <v>10823</v>
      </c>
      <c r="H1259" s="16" t="s">
        <v>10824</v>
      </c>
      <c r="I1259" s="17" t="s">
        <v>10825</v>
      </c>
      <c r="J1259" s="17" t="s">
        <v>10826</v>
      </c>
      <c r="K1259" s="17">
        <v>14</v>
      </c>
      <c r="M1259" s="17">
        <v>13</v>
      </c>
      <c r="O1259" s="17">
        <v>5</v>
      </c>
      <c r="P1259" s="17" t="s">
        <v>46</v>
      </c>
      <c r="Q1259" s="18"/>
      <c r="S1259" s="22" t="str">
        <f t="shared" si="57"/>
        <v>204130-95-0</v>
      </c>
      <c r="T1259" s="18" t="str">
        <f t="shared" si="58"/>
        <v>3-(Nonafluorobutyl)-5-phenyl-1H-pyrazole</v>
      </c>
      <c r="U1259" s="18" t="str">
        <f t="shared" si="59"/>
        <v>DTXSID60896163</v>
      </c>
    </row>
    <row r="1260" spans="1:21" ht="45" x14ac:dyDescent="0.2">
      <c r="A1260" s="23" t="s">
        <v>10827</v>
      </c>
      <c r="B1260" s="16" t="s">
        <v>10828</v>
      </c>
      <c r="C1260" s="16" t="s">
        <v>10829</v>
      </c>
      <c r="D1260" s="16" t="s">
        <v>10830</v>
      </c>
      <c r="E1260" s="16" t="s">
        <v>10828</v>
      </c>
      <c r="F1260" s="16" t="s">
        <v>10831</v>
      </c>
      <c r="G1260" s="16" t="s">
        <v>10832</v>
      </c>
      <c r="H1260" s="16" t="s">
        <v>10833</v>
      </c>
      <c r="I1260" s="17" t="s">
        <v>10834</v>
      </c>
      <c r="J1260" s="17" t="s">
        <v>10835</v>
      </c>
      <c r="K1260" s="17">
        <v>15</v>
      </c>
      <c r="M1260" s="17">
        <v>21</v>
      </c>
      <c r="O1260" s="17">
        <v>5</v>
      </c>
      <c r="P1260" s="17" t="s">
        <v>46</v>
      </c>
      <c r="Q1260" s="18"/>
      <c r="S1260" s="22" t="str">
        <f t="shared" si="57"/>
        <v>57338-65-5</v>
      </c>
      <c r="T1260" s="18" t="str">
        <f t="shared" si="58"/>
        <v>6-[(2,2,3,3,4,4,5,5,6,6,7,7,7-Tridecafluoroheptyl)oxy]-1,3,5-triazine-2,4-diamine</v>
      </c>
      <c r="U1260" s="18" t="str">
        <f t="shared" si="59"/>
        <v>DTXSID20896129</v>
      </c>
    </row>
    <row r="1261" spans="1:21" ht="45" x14ac:dyDescent="0.2">
      <c r="A1261" s="23" t="s">
        <v>10836</v>
      </c>
      <c r="B1261" s="16" t="s">
        <v>10837</v>
      </c>
      <c r="C1261" s="16" t="s">
        <v>10838</v>
      </c>
      <c r="G1261" s="16" t="s">
        <v>245</v>
      </c>
      <c r="J1261" s="17" t="s">
        <v>46</v>
      </c>
      <c r="K1261" s="17">
        <v>11</v>
      </c>
      <c r="O1261" s="17">
        <v>5</v>
      </c>
      <c r="P1261" s="17" t="s">
        <v>46</v>
      </c>
      <c r="Q1261" s="18"/>
      <c r="S1261" s="22" t="str">
        <f t="shared" si="57"/>
        <v>161308-19-6</v>
      </c>
      <c r="T1261" s="18" t="str">
        <f t="shared" si="58"/>
        <v>2-Propenoic acid, 2-methyl-, anhydride, reaction products with reduced methanol-reduced polymd. oxidized 1,1,2,3,3,3-hexafluoro-1-propene reaction products</v>
      </c>
      <c r="U1261" s="18" t="str">
        <f t="shared" si="59"/>
        <v>DTXSID50897649</v>
      </c>
    </row>
    <row r="1262" spans="1:21" x14ac:dyDescent="0.2">
      <c r="A1262" s="23" t="s">
        <v>10839</v>
      </c>
      <c r="B1262" s="16" t="s">
        <v>10840</v>
      </c>
      <c r="C1262" s="16" t="s">
        <v>10841</v>
      </c>
      <c r="D1262" s="16" t="s">
        <v>10842</v>
      </c>
      <c r="E1262" s="16" t="s">
        <v>10840</v>
      </c>
      <c r="F1262" s="16" t="s">
        <v>10843</v>
      </c>
      <c r="G1262" s="16" t="s">
        <v>10844</v>
      </c>
      <c r="H1262" s="16" t="s">
        <v>10845</v>
      </c>
      <c r="I1262" s="17" t="s">
        <v>10846</v>
      </c>
      <c r="J1262" s="17" t="s">
        <v>10847</v>
      </c>
      <c r="K1262" s="17">
        <v>8</v>
      </c>
      <c r="M1262" s="17">
        <v>4</v>
      </c>
      <c r="O1262" s="17">
        <v>5</v>
      </c>
      <c r="P1262" s="17" t="s">
        <v>46</v>
      </c>
      <c r="Q1262" s="18"/>
      <c r="S1262" s="22" t="str">
        <f t="shared" si="57"/>
        <v>393517-66-3</v>
      </c>
      <c r="T1262" s="18" t="str">
        <f t="shared" si="58"/>
        <v>1,1,2,2,3,3-Hexafluoro-1-[(propan-2-yl)oxy]propane</v>
      </c>
      <c r="U1262" s="18" t="str">
        <f t="shared" si="59"/>
        <v>DTXSID00711149</v>
      </c>
    </row>
    <row r="1263" spans="1:21" ht="75" x14ac:dyDescent="0.2">
      <c r="A1263" s="23" t="s">
        <v>10848</v>
      </c>
      <c r="B1263" s="16" t="s">
        <v>10849</v>
      </c>
      <c r="C1263" s="16" t="s">
        <v>10850</v>
      </c>
      <c r="D1263" s="16" t="s">
        <v>10851</v>
      </c>
      <c r="E1263" s="16" t="s">
        <v>10852</v>
      </c>
      <c r="F1263" s="16" t="s">
        <v>10853</v>
      </c>
      <c r="G1263" s="16" t="s">
        <v>10854</v>
      </c>
      <c r="H1263" s="16" t="s">
        <v>10855</v>
      </c>
      <c r="I1263" s="17" t="s">
        <v>10856</v>
      </c>
      <c r="J1263" s="17" t="s">
        <v>10857</v>
      </c>
      <c r="K1263" s="17">
        <v>20</v>
      </c>
      <c r="M1263" s="17">
        <v>3</v>
      </c>
      <c r="O1263" s="17">
        <v>5</v>
      </c>
      <c r="P1263" s="17" t="s">
        <v>46</v>
      </c>
      <c r="Q1263" s="18"/>
      <c r="S1263" s="22" t="str">
        <f t="shared" si="57"/>
        <v>2355-57-9</v>
      </c>
      <c r="T1263" s="18" t="str">
        <f t="shared" si="58"/>
        <v>Bis-(1H,1H,7H-perfluoroheptyl) (1S,3R)-camphorate</v>
      </c>
      <c r="U1263" s="18" t="str">
        <f t="shared" si="59"/>
        <v>DTXSID80880180</v>
      </c>
    </row>
    <row r="1264" spans="1:21" x14ac:dyDescent="0.2">
      <c r="A1264" s="23" t="s">
        <v>10858</v>
      </c>
      <c r="B1264" s="16" t="s">
        <v>10859</v>
      </c>
      <c r="C1264" s="16" t="s">
        <v>10860</v>
      </c>
      <c r="D1264" s="16" t="s">
        <v>10861</v>
      </c>
      <c r="E1264" s="16" t="s">
        <v>10859</v>
      </c>
      <c r="F1264" s="16" t="s">
        <v>10862</v>
      </c>
      <c r="G1264" s="16" t="s">
        <v>10863</v>
      </c>
      <c r="H1264" s="16" t="s">
        <v>10864</v>
      </c>
      <c r="I1264" s="17" t="s">
        <v>10865</v>
      </c>
      <c r="J1264" s="17" t="s">
        <v>10866</v>
      </c>
      <c r="K1264" s="17">
        <v>8</v>
      </c>
      <c r="M1264" s="17">
        <v>3</v>
      </c>
      <c r="O1264" s="17">
        <v>5</v>
      </c>
      <c r="P1264" s="17" t="s">
        <v>46</v>
      </c>
      <c r="Q1264" s="18"/>
      <c r="S1264" s="22" t="str">
        <f t="shared" si="57"/>
        <v>664-16-4</v>
      </c>
      <c r="T1264" s="18" t="str">
        <f t="shared" si="58"/>
        <v>2,2,3,3,3-Pentafluoropropanoyl nitrite</v>
      </c>
      <c r="U1264" s="18" t="str">
        <f t="shared" si="59"/>
        <v>DTXSID30710165</v>
      </c>
    </row>
    <row r="1265" spans="1:21" ht="45" x14ac:dyDescent="0.2">
      <c r="A1265" s="23" t="s">
        <v>10867</v>
      </c>
      <c r="B1265" s="16" t="s">
        <v>10868</v>
      </c>
      <c r="C1265" s="16" t="s">
        <v>10869</v>
      </c>
      <c r="D1265" s="16" t="s">
        <v>10870</v>
      </c>
      <c r="F1265" s="16" t="s">
        <v>10871</v>
      </c>
      <c r="G1265" s="16" t="s">
        <v>10872</v>
      </c>
      <c r="H1265" s="16" t="s">
        <v>10873</v>
      </c>
      <c r="I1265" s="17" t="s">
        <v>10874</v>
      </c>
      <c r="J1265" s="17" t="s">
        <v>10875</v>
      </c>
      <c r="K1265" s="17">
        <v>3</v>
      </c>
      <c r="O1265" s="17">
        <v>2</v>
      </c>
      <c r="P1265" s="17" t="s">
        <v>46</v>
      </c>
      <c r="Q1265" s="18"/>
      <c r="S1265" s="22" t="str">
        <f t="shared" si="57"/>
        <v>130043-47-9</v>
      </c>
      <c r="T1265" s="18" t="str">
        <f t="shared" si="58"/>
        <v>N-[3-(Trimethoxysilyl)propyl]perfluoroheptanamide</v>
      </c>
      <c r="U1265" s="18" t="str">
        <f t="shared" si="59"/>
        <v>DTXSID401032610</v>
      </c>
    </row>
    <row r="1266" spans="1:21" ht="45" x14ac:dyDescent="0.2">
      <c r="A1266" s="23" t="s">
        <v>10876</v>
      </c>
      <c r="B1266" s="16" t="s">
        <v>10877</v>
      </c>
      <c r="C1266" s="16" t="s">
        <v>10878</v>
      </c>
      <c r="D1266" s="16" t="s">
        <v>10879</v>
      </c>
      <c r="F1266" s="16" t="s">
        <v>10880</v>
      </c>
      <c r="G1266" s="16" t="s">
        <v>10881</v>
      </c>
      <c r="H1266" s="16" t="s">
        <v>10882</v>
      </c>
      <c r="I1266" s="17" t="s">
        <v>10883</v>
      </c>
      <c r="J1266" s="17" t="s">
        <v>10884</v>
      </c>
      <c r="K1266" s="17">
        <v>3</v>
      </c>
      <c r="O1266" s="17">
        <v>2</v>
      </c>
      <c r="P1266" s="17" t="s">
        <v>46</v>
      </c>
      <c r="Q1266" s="18"/>
      <c r="S1266" s="22" t="str">
        <f t="shared" si="57"/>
        <v>91707-62-9</v>
      </c>
      <c r="T1266" s="18" t="str">
        <f t="shared" si="58"/>
        <v>2-[3-[[(Perfluorooctyl)sulfonyl]amino]propoxy]-N,N,N-trimethylethanaminium</v>
      </c>
      <c r="U1266" s="18" t="str">
        <f t="shared" si="59"/>
        <v>DTXSID201034115</v>
      </c>
    </row>
    <row r="1267" spans="1:21" ht="75" x14ac:dyDescent="0.2">
      <c r="A1267" s="23" t="s">
        <v>10885</v>
      </c>
      <c r="B1267" s="16" t="s">
        <v>10886</v>
      </c>
      <c r="C1267" s="16" t="s">
        <v>10887</v>
      </c>
      <c r="D1267" s="16" t="s">
        <v>10888</v>
      </c>
      <c r="F1267" s="16" t="s">
        <v>10889</v>
      </c>
      <c r="G1267" s="16" t="s">
        <v>10890</v>
      </c>
      <c r="H1267" s="16" t="s">
        <v>10891</v>
      </c>
      <c r="I1267" s="17" t="s">
        <v>10892</v>
      </c>
      <c r="J1267" s="17" t="s">
        <v>10893</v>
      </c>
      <c r="K1267" s="17">
        <v>3</v>
      </c>
      <c r="O1267" s="17">
        <v>2</v>
      </c>
      <c r="P1267" s="17" t="s">
        <v>46</v>
      </c>
      <c r="Q1267" s="18"/>
      <c r="S1267" s="22" t="str">
        <f t="shared" si="57"/>
        <v>NOCAS_1036362</v>
      </c>
      <c r="T1267" s="18" t="str">
        <f t="shared" si="58"/>
        <v>2‐{[3‐(Acetyloxy)‐1,5‐dihydroxy‐4‐(perfluorohexadecyl)pentan‐2‐yl]dimethylazaniumyl}acetate</v>
      </c>
      <c r="U1267" s="18" t="str">
        <f t="shared" si="59"/>
        <v>DTXSID901036362</v>
      </c>
    </row>
    <row r="1268" spans="1:21" ht="60" x14ac:dyDescent="0.2">
      <c r="A1268" s="23" t="s">
        <v>10894</v>
      </c>
      <c r="B1268" s="16" t="s">
        <v>10895</v>
      </c>
      <c r="C1268" s="16" t="s">
        <v>10896</v>
      </c>
      <c r="D1268" s="16" t="s">
        <v>10897</v>
      </c>
      <c r="E1268" s="16" t="s">
        <v>10898</v>
      </c>
      <c r="F1268" s="16" t="s">
        <v>10899</v>
      </c>
      <c r="G1268" s="16" t="s">
        <v>10900</v>
      </c>
      <c r="H1268" s="16" t="s">
        <v>10901</v>
      </c>
      <c r="I1268" s="17" t="s">
        <v>10902</v>
      </c>
      <c r="J1268" s="17" t="s">
        <v>10903</v>
      </c>
      <c r="K1268" s="17">
        <v>29</v>
      </c>
      <c r="M1268" s="17">
        <v>10</v>
      </c>
      <c r="O1268" s="17">
        <v>1</v>
      </c>
      <c r="P1268" s="17" t="s">
        <v>46</v>
      </c>
      <c r="Q1268" s="18"/>
      <c r="S1268" s="22" t="str">
        <f t="shared" si="57"/>
        <v>61798-69-4</v>
      </c>
      <c r="T1268" s="18" t="str">
        <f t="shared" si="58"/>
        <v>N-(2-Carboxyethyl)-N,N-dimethyl-3-[[(perfluorohexyl)ethylsulfonyl]amino]propanaminium</v>
      </c>
      <c r="U1268" s="18" t="str">
        <f t="shared" si="59"/>
        <v>DTXSID9069502</v>
      </c>
    </row>
    <row r="1269" spans="1:21" ht="30" x14ac:dyDescent="0.2">
      <c r="A1269" s="23" t="s">
        <v>10904</v>
      </c>
      <c r="B1269" s="16" t="s">
        <v>10905</v>
      </c>
      <c r="C1269" s="16" t="s">
        <v>10906</v>
      </c>
      <c r="D1269" s="16" t="s">
        <v>10907</v>
      </c>
      <c r="E1269" s="16" t="s">
        <v>10905</v>
      </c>
      <c r="F1269" s="16" t="s">
        <v>10908</v>
      </c>
      <c r="G1269" s="16" t="s">
        <v>10909</v>
      </c>
      <c r="H1269" s="16" t="s">
        <v>10910</v>
      </c>
      <c r="I1269" s="17" t="s">
        <v>10911</v>
      </c>
      <c r="J1269" s="17" t="s">
        <v>10912</v>
      </c>
      <c r="K1269" s="17">
        <v>7</v>
      </c>
      <c r="M1269" s="17">
        <v>7</v>
      </c>
      <c r="O1269" s="17">
        <v>5</v>
      </c>
      <c r="P1269" s="17" t="s">
        <v>46</v>
      </c>
      <c r="Q1269" s="18"/>
      <c r="S1269" s="22" t="str">
        <f t="shared" si="57"/>
        <v>169381-04-8</v>
      </c>
      <c r="T1269" s="18" t="str">
        <f t="shared" si="58"/>
        <v>4,4'-(3,3,4,4-Tetrafluorocyclobut-1-ene-1,2-diyl)dianiline</v>
      </c>
      <c r="U1269" s="18" t="str">
        <f t="shared" si="59"/>
        <v>DTXSID40633472</v>
      </c>
    </row>
    <row r="1270" spans="1:21" ht="30" x14ac:dyDescent="0.2">
      <c r="A1270" s="23" t="s">
        <v>10913</v>
      </c>
      <c r="B1270" s="16" t="s">
        <v>10914</v>
      </c>
      <c r="C1270" s="16" t="s">
        <v>10915</v>
      </c>
      <c r="D1270" s="16" t="s">
        <v>10916</v>
      </c>
      <c r="E1270" s="16" t="s">
        <v>10917</v>
      </c>
      <c r="F1270" s="16" t="s">
        <v>10918</v>
      </c>
      <c r="G1270" s="16" t="s">
        <v>10919</v>
      </c>
      <c r="H1270" s="16" t="s">
        <v>10920</v>
      </c>
      <c r="I1270" s="17" t="s">
        <v>10921</v>
      </c>
      <c r="J1270" s="17" t="s">
        <v>10922</v>
      </c>
      <c r="K1270" s="17">
        <v>16</v>
      </c>
      <c r="M1270" s="17">
        <v>38</v>
      </c>
      <c r="O1270" s="17">
        <v>5</v>
      </c>
      <c r="P1270" s="17" t="s">
        <v>46</v>
      </c>
      <c r="Q1270" s="18"/>
      <c r="S1270" s="22" t="str">
        <f t="shared" si="57"/>
        <v>38436-14-5</v>
      </c>
      <c r="T1270" s="18" t="str">
        <f t="shared" si="58"/>
        <v>1H,1H,2H,2H-Perfluorohexyl bromide</v>
      </c>
      <c r="U1270" s="18" t="str">
        <f t="shared" si="59"/>
        <v>DTXSID50371297</v>
      </c>
    </row>
    <row r="1271" spans="1:21" ht="75" x14ac:dyDescent="0.2">
      <c r="A1271" s="23" t="s">
        <v>10923</v>
      </c>
      <c r="B1271" s="16" t="s">
        <v>10924</v>
      </c>
      <c r="C1271" s="16" t="s">
        <v>10925</v>
      </c>
      <c r="D1271" s="16" t="s">
        <v>10926</v>
      </c>
      <c r="F1271" s="16" t="s">
        <v>10927</v>
      </c>
      <c r="G1271" s="16" t="s">
        <v>10928</v>
      </c>
      <c r="H1271" s="16" t="s">
        <v>10929</v>
      </c>
      <c r="I1271" s="17" t="s">
        <v>10930</v>
      </c>
      <c r="J1271" s="17" t="s">
        <v>10931</v>
      </c>
      <c r="K1271" s="17">
        <v>5</v>
      </c>
      <c r="O1271" s="17">
        <v>5</v>
      </c>
      <c r="P1271" s="17" t="s">
        <v>46</v>
      </c>
      <c r="Q1271" s="18"/>
      <c r="S1271" s="22" t="str">
        <f t="shared" si="57"/>
        <v>548455-85-2</v>
      </c>
      <c r="T1271" s="18" t="str">
        <f t="shared" si="58"/>
        <v>Nonanamide, N,N'-[4-(phenylazo)-1,3-phenylene]bis[9-chloro-2,2,3,3,4,4,5,5,6,6,7,7,8,8,9,9-hexadecafluoro- (9CI)</v>
      </c>
      <c r="U1271" s="18" t="str">
        <f t="shared" si="59"/>
        <v>DTXSID901038299</v>
      </c>
    </row>
    <row r="1272" spans="1:21" ht="60" x14ac:dyDescent="0.2">
      <c r="A1272" s="23" t="s">
        <v>10932</v>
      </c>
      <c r="B1272" s="16" t="s">
        <v>10933</v>
      </c>
      <c r="C1272" s="16" t="s">
        <v>10934</v>
      </c>
      <c r="D1272" s="16" t="s">
        <v>10935</v>
      </c>
      <c r="E1272" s="16" t="s">
        <v>10936</v>
      </c>
      <c r="F1272" s="16" t="s">
        <v>10937</v>
      </c>
      <c r="G1272" s="16" t="s">
        <v>10938</v>
      </c>
      <c r="H1272" s="16" t="s">
        <v>10939</v>
      </c>
      <c r="I1272" s="17" t="s">
        <v>10940</v>
      </c>
      <c r="J1272" s="17" t="s">
        <v>10941</v>
      </c>
      <c r="K1272" s="17">
        <v>23</v>
      </c>
      <c r="M1272" s="17">
        <v>12</v>
      </c>
      <c r="P1272" s="17" t="s">
        <v>46</v>
      </c>
      <c r="Q1272" s="18"/>
      <c r="S1272" s="22" t="str">
        <f t="shared" si="57"/>
        <v>61097-96-9</v>
      </c>
      <c r="T1272" s="18" t="str">
        <f t="shared" si="58"/>
        <v>Bis(perfluoro(1-[(3,6-dimethyl-1,4-dioxan-2-yl)oxy]ethyl)) ketone</v>
      </c>
      <c r="U1272" s="18" t="str">
        <f t="shared" si="59"/>
        <v>DTXSID40880520</v>
      </c>
    </row>
    <row r="1273" spans="1:21" x14ac:dyDescent="0.2">
      <c r="A1273" s="23" t="s">
        <v>10942</v>
      </c>
      <c r="B1273" s="16" t="s">
        <v>10943</v>
      </c>
      <c r="C1273" s="16" t="s">
        <v>10944</v>
      </c>
      <c r="D1273" s="16" t="s">
        <v>10945</v>
      </c>
      <c r="E1273" s="16" t="s">
        <v>10943</v>
      </c>
      <c r="F1273" s="16" t="s">
        <v>10946</v>
      </c>
      <c r="G1273" s="16" t="s">
        <v>10947</v>
      </c>
      <c r="H1273" s="16" t="s">
        <v>10948</v>
      </c>
      <c r="I1273" s="17" t="s">
        <v>10949</v>
      </c>
      <c r="J1273" s="17" t="s">
        <v>10950</v>
      </c>
      <c r="K1273" s="17">
        <v>6</v>
      </c>
      <c r="M1273" s="17">
        <v>14</v>
      </c>
      <c r="O1273" s="17">
        <v>5</v>
      </c>
      <c r="P1273" s="17" t="s">
        <v>46</v>
      </c>
      <c r="Q1273" s="18"/>
      <c r="S1273" s="22" t="str">
        <f t="shared" si="57"/>
        <v>665-35-0</v>
      </c>
      <c r="T1273" s="18" t="str">
        <f t="shared" si="58"/>
        <v>[(1,1,2,2-Tetrafluoroethyl)sulfanyl]acetic acid</v>
      </c>
      <c r="U1273" s="18" t="str">
        <f t="shared" si="59"/>
        <v>DTXSID00985126</v>
      </c>
    </row>
    <row r="1274" spans="1:21" ht="45" x14ac:dyDescent="0.2">
      <c r="A1274" s="23" t="s">
        <v>10951</v>
      </c>
      <c r="B1274" s="16" t="s">
        <v>10952</v>
      </c>
      <c r="C1274" s="16" t="s">
        <v>10953</v>
      </c>
      <c r="D1274" s="16" t="s">
        <v>10954</v>
      </c>
      <c r="E1274" s="16" t="s">
        <v>10952</v>
      </c>
      <c r="F1274" s="16" t="s">
        <v>10955</v>
      </c>
      <c r="G1274" s="16" t="s">
        <v>10956</v>
      </c>
      <c r="H1274" s="16" t="s">
        <v>10957</v>
      </c>
      <c r="I1274" s="17" t="s">
        <v>10958</v>
      </c>
      <c r="J1274" s="17" t="s">
        <v>10959</v>
      </c>
      <c r="K1274" s="17">
        <v>24</v>
      </c>
      <c r="M1274" s="17">
        <v>14</v>
      </c>
      <c r="O1274" s="17">
        <v>1</v>
      </c>
      <c r="P1274" s="17" t="s">
        <v>46</v>
      </c>
      <c r="Q1274" s="18"/>
      <c r="S1274" s="22" t="str">
        <f t="shared" si="57"/>
        <v>94159-91-8</v>
      </c>
      <c r="T1274" s="18" t="str">
        <f t="shared" si="58"/>
        <v>4,4,5,5,6,6,7,7,8,8,9,9,10,10,11,11,11-Heptadecafluoro-1-phenoxyundecan-2-ol</v>
      </c>
      <c r="U1274" s="18" t="str">
        <f t="shared" si="59"/>
        <v>DTXSID10881165</v>
      </c>
    </row>
    <row r="1275" spans="1:21" ht="30" x14ac:dyDescent="0.2">
      <c r="A1275" s="23" t="s">
        <v>10960</v>
      </c>
      <c r="B1275" s="16" t="s">
        <v>10961</v>
      </c>
      <c r="C1275" s="16" t="s">
        <v>10962</v>
      </c>
      <c r="D1275" s="16" t="s">
        <v>10963</v>
      </c>
      <c r="F1275" s="16" t="s">
        <v>10964</v>
      </c>
      <c r="G1275" s="16" t="s">
        <v>10965</v>
      </c>
      <c r="H1275" s="16" t="s">
        <v>10966</v>
      </c>
      <c r="I1275" s="17" t="s">
        <v>10967</v>
      </c>
      <c r="J1275" s="17" t="s">
        <v>10968</v>
      </c>
      <c r="K1275" s="17">
        <v>3</v>
      </c>
      <c r="O1275" s="17">
        <v>2</v>
      </c>
      <c r="P1275" s="17" t="s">
        <v>46</v>
      </c>
      <c r="Q1275" s="18"/>
      <c r="S1275" s="22" t="str">
        <f t="shared" si="57"/>
        <v>1980085-61-7</v>
      </c>
      <c r="T1275" s="18" t="str">
        <f t="shared" si="58"/>
        <v>2,2,3,3,3-Pentafluoropropyl propyl carbonate</v>
      </c>
      <c r="U1275" s="18" t="str">
        <f t="shared" si="59"/>
        <v>DTXSID101022953</v>
      </c>
    </row>
    <row r="1276" spans="1:21" ht="60" x14ac:dyDescent="0.2">
      <c r="A1276" s="23" t="s">
        <v>10969</v>
      </c>
      <c r="B1276" s="16" t="s">
        <v>10970</v>
      </c>
      <c r="C1276" s="16" t="s">
        <v>10971</v>
      </c>
      <c r="D1276" s="16" t="s">
        <v>10972</v>
      </c>
      <c r="E1276" s="16" t="s">
        <v>10970</v>
      </c>
      <c r="F1276" s="16" t="s">
        <v>10973</v>
      </c>
      <c r="G1276" s="16" t="s">
        <v>10974</v>
      </c>
      <c r="H1276" s="16" t="s">
        <v>10975</v>
      </c>
      <c r="I1276" s="17" t="s">
        <v>10976</v>
      </c>
      <c r="J1276" s="17" t="s">
        <v>10977</v>
      </c>
      <c r="K1276" s="17">
        <v>15</v>
      </c>
      <c r="M1276" s="17">
        <v>6</v>
      </c>
      <c r="O1276" s="17">
        <v>5</v>
      </c>
      <c r="P1276" s="17" t="s">
        <v>46</v>
      </c>
      <c r="Q1276" s="18"/>
      <c r="S1276" s="22" t="str">
        <f t="shared" si="57"/>
        <v>58671-35-5</v>
      </c>
      <c r="T1276" s="18" t="str">
        <f t="shared" si="58"/>
        <v>2'-Deoxy-5-(nonafluorobutyl)uridine</v>
      </c>
      <c r="U1276" s="18" t="str">
        <f t="shared" si="59"/>
        <v>DTXSID10628658</v>
      </c>
    </row>
    <row r="1277" spans="1:21" x14ac:dyDescent="0.2">
      <c r="A1277" s="23" t="s">
        <v>10978</v>
      </c>
      <c r="B1277" s="16" t="s">
        <v>10979</v>
      </c>
      <c r="C1277" s="16" t="s">
        <v>10980</v>
      </c>
      <c r="D1277" s="16" t="s">
        <v>10981</v>
      </c>
      <c r="F1277" s="16" t="s">
        <v>10982</v>
      </c>
      <c r="G1277" s="16" t="s">
        <v>10983</v>
      </c>
      <c r="H1277" s="16" t="s">
        <v>10984</v>
      </c>
      <c r="I1277" s="17" t="s">
        <v>10985</v>
      </c>
      <c r="J1277" s="17" t="s">
        <v>10986</v>
      </c>
      <c r="K1277" s="17">
        <v>3</v>
      </c>
      <c r="O1277" s="17">
        <v>2</v>
      </c>
      <c r="P1277" s="17" t="s">
        <v>46</v>
      </c>
      <c r="Q1277" s="18"/>
      <c r="S1277" s="22" t="str">
        <f t="shared" si="57"/>
        <v>NOCAS_1026795</v>
      </c>
      <c r="T1277" s="18" t="str">
        <f t="shared" si="58"/>
        <v>Fluoromethyl 1,1,2,2,2-pentafluoroethyl carbonate</v>
      </c>
      <c r="U1277" s="18" t="str">
        <f t="shared" si="59"/>
        <v>DTXSID501026795</v>
      </c>
    </row>
    <row r="1278" spans="1:21" ht="60" x14ac:dyDescent="0.2">
      <c r="A1278" s="23" t="s">
        <v>10987</v>
      </c>
      <c r="B1278" s="16" t="s">
        <v>10988</v>
      </c>
      <c r="C1278" s="16" t="s">
        <v>10989</v>
      </c>
      <c r="F1278" s="16" t="s">
        <v>10990</v>
      </c>
      <c r="G1278" s="16" t="s">
        <v>10991</v>
      </c>
      <c r="H1278" s="16" t="s">
        <v>10992</v>
      </c>
      <c r="J1278" s="17" t="s">
        <v>46</v>
      </c>
      <c r="K1278" s="17">
        <v>18</v>
      </c>
      <c r="O1278" s="17">
        <v>2</v>
      </c>
      <c r="P1278" s="17" t="s">
        <v>46</v>
      </c>
      <c r="Q1278" s="18"/>
      <c r="S1278" s="22" t="str">
        <f t="shared" si="57"/>
        <v>68187-24-6</v>
      </c>
      <c r="T1278" s="18" t="str">
        <f t="shared" si="58"/>
        <v>1,4-Butanediol, 2,3-bis[(.gamma.-.omega.-perfluoro-C6-20-alkyl)thio] derivs.</v>
      </c>
      <c r="U1278" s="18" t="str">
        <f t="shared" si="59"/>
        <v>DTXSID60881918</v>
      </c>
    </row>
    <row r="1279" spans="1:21" ht="45" x14ac:dyDescent="0.2">
      <c r="A1279" s="23" t="s">
        <v>10993</v>
      </c>
      <c r="B1279" s="16" t="s">
        <v>10994</v>
      </c>
      <c r="C1279" s="16" t="s">
        <v>10995</v>
      </c>
      <c r="D1279" s="16" t="s">
        <v>10996</v>
      </c>
      <c r="E1279" s="16" t="s">
        <v>10997</v>
      </c>
      <c r="F1279" s="16" t="s">
        <v>10998</v>
      </c>
      <c r="G1279" s="16" t="s">
        <v>10999</v>
      </c>
      <c r="H1279" s="16" t="s">
        <v>11000</v>
      </c>
      <c r="I1279" s="17" t="s">
        <v>11001</v>
      </c>
      <c r="J1279" s="17" t="s">
        <v>11002</v>
      </c>
      <c r="K1279" s="17">
        <v>17</v>
      </c>
      <c r="M1279" s="17">
        <v>2</v>
      </c>
      <c r="O1279" s="17">
        <v>1</v>
      </c>
      <c r="P1279" s="17" t="s">
        <v>46</v>
      </c>
      <c r="Q1279" s="18"/>
      <c r="S1279" s="22" t="str">
        <f t="shared" si="57"/>
        <v>1244062-16-5</v>
      </c>
      <c r="T1279" s="18" t="str">
        <f t="shared" si="58"/>
        <v>1-(Perfluorooctyl)-1-hexadecene</v>
      </c>
      <c r="U1279" s="18" t="str">
        <f t="shared" si="59"/>
        <v>DTXSID20895551</v>
      </c>
    </row>
    <row r="1280" spans="1:21" ht="30" x14ac:dyDescent="0.2">
      <c r="A1280" s="23" t="s">
        <v>11003</v>
      </c>
      <c r="B1280" s="16" t="s">
        <v>11004</v>
      </c>
      <c r="C1280" s="16" t="s">
        <v>11005</v>
      </c>
      <c r="D1280" s="16" t="s">
        <v>11006</v>
      </c>
      <c r="E1280" s="16" t="s">
        <v>11004</v>
      </c>
      <c r="F1280" s="16" t="s">
        <v>11007</v>
      </c>
      <c r="G1280" s="16" t="s">
        <v>11008</v>
      </c>
      <c r="H1280" s="16" t="s">
        <v>11009</v>
      </c>
      <c r="I1280" s="17" t="s">
        <v>11010</v>
      </c>
      <c r="J1280" s="17" t="s">
        <v>11011</v>
      </c>
      <c r="K1280" s="17">
        <v>15</v>
      </c>
      <c r="M1280" s="17">
        <v>3</v>
      </c>
      <c r="O1280" s="17">
        <v>5</v>
      </c>
      <c r="P1280" s="17" t="s">
        <v>46</v>
      </c>
      <c r="Q1280" s="18"/>
      <c r="S1280" s="22" t="str">
        <f t="shared" si="57"/>
        <v>19108-37-3</v>
      </c>
      <c r="T1280" s="18" t="str">
        <f t="shared" si="58"/>
        <v>2,2,3,3,4,4,4-Heptafluoro-1-(pentafluorophenyl)butan-1-one</v>
      </c>
      <c r="U1280" s="18" t="str">
        <f t="shared" si="59"/>
        <v>DTXSID40896020</v>
      </c>
    </row>
    <row r="1281" spans="1:21" ht="30" x14ac:dyDescent="0.2">
      <c r="A1281" s="23" t="s">
        <v>11012</v>
      </c>
      <c r="B1281" s="16" t="s">
        <v>11013</v>
      </c>
      <c r="C1281" s="16" t="s">
        <v>11014</v>
      </c>
      <c r="D1281" s="16" t="s">
        <v>11015</v>
      </c>
      <c r="E1281" s="16" t="s">
        <v>11013</v>
      </c>
      <c r="F1281" s="16" t="s">
        <v>11016</v>
      </c>
      <c r="G1281" s="16" t="s">
        <v>11017</v>
      </c>
      <c r="H1281" s="16" t="s">
        <v>11018</v>
      </c>
      <c r="I1281" s="17" t="s">
        <v>11019</v>
      </c>
      <c r="J1281" s="17" t="s">
        <v>11020</v>
      </c>
      <c r="K1281" s="17">
        <v>7</v>
      </c>
      <c r="M1281" s="17">
        <v>2</v>
      </c>
      <c r="O1281" s="17">
        <v>5</v>
      </c>
      <c r="P1281" s="17" t="s">
        <v>46</v>
      </c>
      <c r="Q1281" s="18"/>
      <c r="S1281" s="22" t="str">
        <f t="shared" si="57"/>
        <v>64139-66-8</v>
      </c>
      <c r="T1281" s="18" t="str">
        <f t="shared" si="58"/>
        <v>2,2,3,4,4,5,5,5-Octafluoro-3-(trifluoromethyl)pentanoic acid</v>
      </c>
      <c r="U1281" s="18" t="str">
        <f t="shared" si="59"/>
        <v>DTXSID00802945</v>
      </c>
    </row>
    <row r="1282" spans="1:21" ht="30" x14ac:dyDescent="0.2">
      <c r="A1282" s="23" t="s">
        <v>11021</v>
      </c>
      <c r="B1282" s="16" t="s">
        <v>11022</v>
      </c>
      <c r="C1282" s="16" t="s">
        <v>11023</v>
      </c>
      <c r="G1282" s="16" t="s">
        <v>245</v>
      </c>
      <c r="J1282" s="17" t="s">
        <v>46</v>
      </c>
      <c r="K1282" s="17">
        <v>15</v>
      </c>
      <c r="O1282" s="17">
        <v>1</v>
      </c>
      <c r="P1282" s="17" t="s">
        <v>46</v>
      </c>
      <c r="Q1282" s="18"/>
      <c r="S1282" s="22" t="str">
        <f t="shared" si="57"/>
        <v>85228-95-1</v>
      </c>
      <c r="T1282" s="18" t="str">
        <f t="shared" si="58"/>
        <v>N-[[4-[(Heptadecafluorononenyl)oxy]phenyl]sulfonyl]-N-methylglycine sodium salt</v>
      </c>
      <c r="U1282" s="18" t="str">
        <f t="shared" si="59"/>
        <v>DTXSID00893297</v>
      </c>
    </row>
    <row r="1283" spans="1:21" ht="45" x14ac:dyDescent="0.2">
      <c r="A1283" s="23" t="s">
        <v>11024</v>
      </c>
      <c r="B1283" s="16" t="s">
        <v>11025</v>
      </c>
      <c r="C1283" s="16" t="s">
        <v>11026</v>
      </c>
      <c r="D1283" s="16" t="s">
        <v>11027</v>
      </c>
      <c r="E1283" s="16" t="s">
        <v>11028</v>
      </c>
      <c r="F1283" s="16" t="s">
        <v>11029</v>
      </c>
      <c r="G1283" s="16" t="s">
        <v>11030</v>
      </c>
      <c r="H1283" s="16" t="s">
        <v>11031</v>
      </c>
      <c r="I1283" s="17" t="s">
        <v>11032</v>
      </c>
      <c r="J1283" s="17" t="s">
        <v>11033</v>
      </c>
      <c r="K1283" s="17">
        <v>14</v>
      </c>
      <c r="M1283" s="17">
        <v>21</v>
      </c>
      <c r="O1283" s="17">
        <v>5</v>
      </c>
      <c r="P1283" s="17" t="s">
        <v>46</v>
      </c>
      <c r="Q1283" s="18"/>
      <c r="S1283" s="22" t="str">
        <f t="shared" si="57"/>
        <v>118694-32-9</v>
      </c>
      <c r="T1283" s="18" t="str">
        <f t="shared" si="58"/>
        <v>1,1,1,2,3,3,4,4,5,5,6,6,7,7,8,8,9,9,10,10,11,12,12,12-tetracosafluoro-2,11-bis(trifluoromethyl)dodecane</v>
      </c>
      <c r="U1283" s="18" t="str">
        <f t="shared" si="59"/>
        <v>DTXSID20379806</v>
      </c>
    </row>
    <row r="1284" spans="1:21" ht="45" x14ac:dyDescent="0.2">
      <c r="A1284" s="23" t="s">
        <v>11034</v>
      </c>
      <c r="B1284" s="16" t="s">
        <v>11035</v>
      </c>
      <c r="C1284" s="16" t="s">
        <v>11036</v>
      </c>
      <c r="D1284" s="16" t="s">
        <v>11037</v>
      </c>
      <c r="E1284" s="16" t="s">
        <v>11038</v>
      </c>
      <c r="F1284" s="16" t="s">
        <v>11039</v>
      </c>
      <c r="G1284" s="16" t="s">
        <v>11040</v>
      </c>
      <c r="H1284" s="16" t="s">
        <v>11041</v>
      </c>
      <c r="I1284" s="17" t="s">
        <v>11042</v>
      </c>
      <c r="J1284" s="17" t="s">
        <v>11043</v>
      </c>
      <c r="K1284" s="17">
        <v>50</v>
      </c>
      <c r="M1284" s="17">
        <v>56</v>
      </c>
      <c r="O1284" s="17">
        <v>1</v>
      </c>
      <c r="P1284" s="17" t="s">
        <v>46</v>
      </c>
      <c r="Q1284" s="18"/>
      <c r="S1284" s="22" t="str">
        <f t="shared" si="57"/>
        <v>307-70-0</v>
      </c>
      <c r="T1284" s="18" t="str">
        <f t="shared" si="58"/>
        <v>1H,1H,11H-Eicosafluoro-1-undecanol</v>
      </c>
      <c r="U1284" s="18" t="str">
        <f t="shared" si="59"/>
        <v>DTXSID0059798</v>
      </c>
    </row>
    <row r="1285" spans="1:21" ht="60" x14ac:dyDescent="0.2">
      <c r="A1285" s="23" t="s">
        <v>11044</v>
      </c>
      <c r="B1285" s="16" t="s">
        <v>11045</v>
      </c>
      <c r="C1285" s="16" t="s">
        <v>11046</v>
      </c>
      <c r="D1285" s="16" t="s">
        <v>11047</v>
      </c>
      <c r="E1285" s="16" t="s">
        <v>11045</v>
      </c>
      <c r="F1285" s="16" t="s">
        <v>11048</v>
      </c>
      <c r="G1285" s="16" t="s">
        <v>11049</v>
      </c>
      <c r="H1285" s="16" t="s">
        <v>11050</v>
      </c>
      <c r="I1285" s="17" t="s">
        <v>11051</v>
      </c>
      <c r="J1285" s="17" t="s">
        <v>11052</v>
      </c>
      <c r="K1285" s="17">
        <v>8</v>
      </c>
      <c r="M1285" s="17">
        <v>2</v>
      </c>
      <c r="O1285" s="17">
        <v>5</v>
      </c>
      <c r="P1285" s="17" t="s">
        <v>46</v>
      </c>
      <c r="Q1285" s="18"/>
      <c r="S1285" s="22" t="str">
        <f t="shared" si="57"/>
        <v>404580-53-6</v>
      </c>
      <c r="T1285" s="18" t="str">
        <f t="shared" si="58"/>
        <v>4-[4-(Heptadecafluorooctyl)phenoxy]phenol</v>
      </c>
      <c r="U1285" s="18" t="str">
        <f t="shared" si="59"/>
        <v>DTXSID90785778</v>
      </c>
    </row>
    <row r="1286" spans="1:21" ht="30" x14ac:dyDescent="0.2">
      <c r="A1286" s="23" t="s">
        <v>11053</v>
      </c>
      <c r="B1286" s="16" t="s">
        <v>11054</v>
      </c>
      <c r="C1286" s="16" t="s">
        <v>11055</v>
      </c>
      <c r="G1286" s="16" t="s">
        <v>245</v>
      </c>
      <c r="J1286" s="17" t="s">
        <v>46</v>
      </c>
      <c r="K1286" s="17">
        <v>17</v>
      </c>
      <c r="O1286" s="17">
        <v>5</v>
      </c>
      <c r="P1286" s="17" t="s">
        <v>46</v>
      </c>
      <c r="Q1286" s="18"/>
      <c r="S1286" s="22" t="str">
        <f t="shared" ref="S1286:S1349" si="60">C1286</f>
        <v>71608-46-3</v>
      </c>
      <c r="T1286" s="18" t="str">
        <f t="shared" ref="T1286:T1349" si="61">B1286</f>
        <v>Chromium, chloro hydroxy 5-[(.gamma.-.omega.-perfluoro-C8-20-alkyl)thio]bicyclo[2.2.1]heptane-2,3-dicarboxylate complexes</v>
      </c>
      <c r="U1286" s="18" t="str">
        <f t="shared" ref="U1286:U1349" si="62">A1286</f>
        <v>DTXSID80882987</v>
      </c>
    </row>
    <row r="1287" spans="1:21" ht="30" x14ac:dyDescent="0.2">
      <c r="A1287" s="23" t="s">
        <v>11056</v>
      </c>
      <c r="B1287" s="16" t="s">
        <v>11057</v>
      </c>
      <c r="C1287" s="16" t="s">
        <v>11058</v>
      </c>
      <c r="D1287" s="16" t="s">
        <v>11059</v>
      </c>
      <c r="E1287" s="16" t="s">
        <v>11057</v>
      </c>
      <c r="F1287" s="16" t="s">
        <v>11060</v>
      </c>
      <c r="G1287" s="16" t="s">
        <v>11061</v>
      </c>
      <c r="H1287" s="16" t="s">
        <v>11062</v>
      </c>
      <c r="I1287" s="17" t="s">
        <v>11063</v>
      </c>
      <c r="J1287" s="17" t="s">
        <v>11064</v>
      </c>
      <c r="K1287" s="17">
        <v>5</v>
      </c>
      <c r="O1287" s="17">
        <v>5</v>
      </c>
      <c r="P1287" s="17" t="s">
        <v>46</v>
      </c>
      <c r="Q1287" s="18"/>
      <c r="S1287" s="22" t="str">
        <f t="shared" si="60"/>
        <v>51125-53-2</v>
      </c>
      <c r="T1287" s="18" t="str">
        <f t="shared" si="61"/>
        <v>Phenylcarbamic acid--[2,2-bis(trifluoromethyl)-1,3-dioxolan-4-yl]methanol (1/1)</v>
      </c>
      <c r="U1287" s="18" t="str">
        <f t="shared" si="62"/>
        <v>DTXSID20789648</v>
      </c>
    </row>
    <row r="1288" spans="1:21" x14ac:dyDescent="0.2">
      <c r="A1288" s="23" t="s">
        <v>11065</v>
      </c>
      <c r="B1288" s="16" t="s">
        <v>11066</v>
      </c>
      <c r="C1288" s="16" t="s">
        <v>11067</v>
      </c>
      <c r="D1288" s="16" t="s">
        <v>11068</v>
      </c>
      <c r="E1288" s="16" t="s">
        <v>11066</v>
      </c>
      <c r="F1288" s="16" t="s">
        <v>11069</v>
      </c>
      <c r="G1288" s="16" t="s">
        <v>11070</v>
      </c>
      <c r="H1288" s="16" t="s">
        <v>11071</v>
      </c>
      <c r="I1288" s="17" t="s">
        <v>11072</v>
      </c>
      <c r="J1288" s="17" t="s">
        <v>11073</v>
      </c>
      <c r="K1288" s="17">
        <v>5</v>
      </c>
      <c r="M1288" s="17">
        <v>37</v>
      </c>
      <c r="O1288" s="17">
        <v>5</v>
      </c>
      <c r="P1288" s="17" t="s">
        <v>46</v>
      </c>
      <c r="Q1288" s="18"/>
      <c r="S1288" s="22" t="str">
        <f t="shared" si="60"/>
        <v>240122-22-9</v>
      </c>
      <c r="T1288" s="18" t="str">
        <f t="shared" si="61"/>
        <v>2-(Chloromethyl)-1,1,1,3,3,3-hexafluoro-2-iodopropane</v>
      </c>
      <c r="U1288" s="18" t="str">
        <f t="shared" si="62"/>
        <v>DTXSID00378716</v>
      </c>
    </row>
    <row r="1289" spans="1:21" ht="75" x14ac:dyDescent="0.2">
      <c r="A1289" s="23" t="s">
        <v>11074</v>
      </c>
      <c r="B1289" s="16" t="s">
        <v>11075</v>
      </c>
      <c r="C1289" s="16" t="s">
        <v>11076</v>
      </c>
      <c r="D1289" s="16" t="s">
        <v>11077</v>
      </c>
      <c r="E1289" s="16" t="s">
        <v>11078</v>
      </c>
      <c r="F1289" s="16" t="s">
        <v>11079</v>
      </c>
      <c r="G1289" s="16" t="s">
        <v>11080</v>
      </c>
      <c r="H1289" s="16" t="s">
        <v>11081</v>
      </c>
      <c r="I1289" s="17" t="s">
        <v>11082</v>
      </c>
      <c r="J1289" s="17" t="s">
        <v>11083</v>
      </c>
      <c r="K1289" s="17">
        <v>5</v>
      </c>
      <c r="M1289" s="17">
        <v>4</v>
      </c>
      <c r="O1289" s="17">
        <v>4</v>
      </c>
      <c r="P1289" s="17" t="s">
        <v>46</v>
      </c>
      <c r="Q1289" s="18"/>
      <c r="S1289" s="22" t="str">
        <f t="shared" si="60"/>
        <v>NOCAS_1019124</v>
      </c>
      <c r="T1289" s="18" t="str">
        <f t="shared" si="61"/>
        <v>1,1,1,3,3,3-hexafluoropropan-2-yl (3a,5b,6b,7b,20R)-3,6,7-tris[(trifluoroacetyl)oxy]cholan-24-oate</v>
      </c>
      <c r="U1289" s="18" t="str">
        <f t="shared" si="62"/>
        <v>DTXSID501019124</v>
      </c>
    </row>
    <row r="1290" spans="1:21" ht="60" x14ac:dyDescent="0.2">
      <c r="A1290" s="23" t="s">
        <v>11084</v>
      </c>
      <c r="B1290" s="16" t="s">
        <v>11085</v>
      </c>
      <c r="C1290" s="16" t="s">
        <v>11086</v>
      </c>
      <c r="D1290" s="16" t="s">
        <v>11087</v>
      </c>
      <c r="F1290" s="16" t="s">
        <v>11088</v>
      </c>
      <c r="G1290" s="16" t="s">
        <v>11089</v>
      </c>
      <c r="H1290" s="16" t="s">
        <v>11090</v>
      </c>
      <c r="I1290" s="17" t="s">
        <v>11091</v>
      </c>
      <c r="J1290" s="17" t="s">
        <v>11092</v>
      </c>
      <c r="K1290" s="17">
        <v>3</v>
      </c>
      <c r="O1290" s="17">
        <v>1</v>
      </c>
      <c r="P1290" s="17" t="s">
        <v>46</v>
      </c>
      <c r="Q1290" s="18"/>
      <c r="S1290" s="22" t="str">
        <f t="shared" si="60"/>
        <v>3794-51-2</v>
      </c>
      <c r="T1290" s="18" t="str">
        <f t="shared" si="61"/>
        <v>11-(Perfluorooctyl)undecyl methacrylate</v>
      </c>
      <c r="U1290" s="18" t="str">
        <f t="shared" si="62"/>
        <v>DTXSID701027656</v>
      </c>
    </row>
    <row r="1291" spans="1:21" ht="60" x14ac:dyDescent="0.2">
      <c r="A1291" s="23" t="s">
        <v>11093</v>
      </c>
      <c r="B1291" s="16" t="s">
        <v>11094</v>
      </c>
      <c r="C1291" s="16" t="s">
        <v>11095</v>
      </c>
      <c r="D1291" s="16" t="s">
        <v>11096</v>
      </c>
      <c r="F1291" s="16" t="s">
        <v>11097</v>
      </c>
      <c r="G1291" s="16" t="s">
        <v>11098</v>
      </c>
      <c r="H1291" s="16" t="s">
        <v>11099</v>
      </c>
      <c r="I1291" s="17" t="s">
        <v>11100</v>
      </c>
      <c r="J1291" s="17" t="s">
        <v>11101</v>
      </c>
      <c r="K1291" s="17">
        <v>3</v>
      </c>
      <c r="O1291" s="17">
        <v>2</v>
      </c>
      <c r="P1291" s="17" t="s">
        <v>46</v>
      </c>
      <c r="Q1291" s="18"/>
      <c r="S1291" s="22" t="str">
        <f t="shared" si="60"/>
        <v>158986-67-5</v>
      </c>
      <c r="T1291" s="18" t="str">
        <f t="shared" si="61"/>
        <v>Bis(perfluoroheptyl) phosphinic acid</v>
      </c>
      <c r="U1291" s="18" t="str">
        <f t="shared" si="62"/>
        <v>DTXSID101032928</v>
      </c>
    </row>
    <row r="1292" spans="1:21" x14ac:dyDescent="0.2">
      <c r="A1292" s="23" t="s">
        <v>11102</v>
      </c>
      <c r="B1292" s="16" t="s">
        <v>11103</v>
      </c>
      <c r="C1292" s="16" t="s">
        <v>11104</v>
      </c>
      <c r="D1292" s="16" t="s">
        <v>11105</v>
      </c>
      <c r="E1292" s="16" t="s">
        <v>11106</v>
      </c>
      <c r="F1292" s="16" t="s">
        <v>11107</v>
      </c>
      <c r="G1292" s="16" t="s">
        <v>11108</v>
      </c>
      <c r="H1292" s="16" t="s">
        <v>11109</v>
      </c>
      <c r="I1292" s="17" t="s">
        <v>11110</v>
      </c>
      <c r="J1292" s="17" t="s">
        <v>11111</v>
      </c>
      <c r="K1292" s="17">
        <v>7</v>
      </c>
      <c r="M1292" s="17">
        <v>23</v>
      </c>
      <c r="O1292" s="17">
        <v>5</v>
      </c>
      <c r="P1292" s="17" t="s">
        <v>46</v>
      </c>
      <c r="Q1292" s="18"/>
      <c r="S1292" s="22" t="str">
        <f t="shared" si="60"/>
        <v>24482-88-0</v>
      </c>
      <c r="T1292" s="18" t="str">
        <f t="shared" si="61"/>
        <v>Ethyl 3-chlorotetrafluoropropionate</v>
      </c>
      <c r="U1292" s="18" t="str">
        <f t="shared" si="62"/>
        <v>DTXSID20382113</v>
      </c>
    </row>
    <row r="1293" spans="1:21" ht="105" x14ac:dyDescent="0.2">
      <c r="A1293" s="23" t="s">
        <v>11112</v>
      </c>
      <c r="B1293" s="16" t="s">
        <v>11113</v>
      </c>
      <c r="C1293" s="16" t="s">
        <v>11114</v>
      </c>
      <c r="D1293" s="16" t="s">
        <v>11115</v>
      </c>
      <c r="E1293" s="16" t="s">
        <v>11116</v>
      </c>
      <c r="F1293" s="16" t="s">
        <v>11117</v>
      </c>
      <c r="G1293" s="16" t="s">
        <v>11118</v>
      </c>
      <c r="H1293" s="16" t="s">
        <v>11119</v>
      </c>
      <c r="I1293" s="17" t="s">
        <v>11120</v>
      </c>
      <c r="J1293" s="17" t="s">
        <v>11121</v>
      </c>
      <c r="K1293" s="17">
        <v>10</v>
      </c>
      <c r="O1293" s="17">
        <v>2</v>
      </c>
      <c r="P1293" s="17" t="s">
        <v>46</v>
      </c>
      <c r="Q1293" s="18"/>
      <c r="S1293" s="22" t="str">
        <f t="shared" si="60"/>
        <v>415927-29-6</v>
      </c>
      <c r="T1293" s="18" t="str">
        <f t="shared" si="61"/>
        <v>(7.alpha.,17.beta.)-17-(acetyloxy)-7-[9-[(4,4,5,5,5-pentafluoropentyl)thio]nonyl]-estr-4-en-3-one</v>
      </c>
      <c r="U1293" s="18" t="str">
        <f t="shared" si="62"/>
        <v>DTXSID10881842</v>
      </c>
    </row>
    <row r="1294" spans="1:21" ht="30" x14ac:dyDescent="0.2">
      <c r="A1294" s="23" t="s">
        <v>11122</v>
      </c>
      <c r="B1294" s="16" t="s">
        <v>11123</v>
      </c>
      <c r="C1294" s="16" t="s">
        <v>11124</v>
      </c>
      <c r="D1294" s="16" t="s">
        <v>11125</v>
      </c>
      <c r="E1294" s="16" t="s">
        <v>11123</v>
      </c>
      <c r="F1294" s="16" t="s">
        <v>11126</v>
      </c>
      <c r="G1294" s="16" t="s">
        <v>11127</v>
      </c>
      <c r="H1294" s="16" t="s">
        <v>11128</v>
      </c>
      <c r="I1294" s="17" t="s">
        <v>11129</v>
      </c>
      <c r="J1294" s="17" t="s">
        <v>11130</v>
      </c>
      <c r="K1294" s="17">
        <v>5</v>
      </c>
      <c r="O1294" s="17">
        <v>5</v>
      </c>
      <c r="P1294" s="17" t="s">
        <v>46</v>
      </c>
      <c r="Q1294" s="18"/>
      <c r="S1294" s="22" t="str">
        <f t="shared" si="60"/>
        <v>54058-62-7</v>
      </c>
      <c r="T1294" s="18" t="str">
        <f t="shared" si="61"/>
        <v>2-Nitro-4-[(2,2,3,3-tetrafluoropropyl)sulfanyl]aniline</v>
      </c>
      <c r="U1294" s="18" t="str">
        <f t="shared" si="62"/>
        <v>DTXSID20606280</v>
      </c>
    </row>
    <row r="1295" spans="1:21" ht="45" x14ac:dyDescent="0.2">
      <c r="A1295" s="23" t="s">
        <v>11131</v>
      </c>
      <c r="B1295" s="16" t="s">
        <v>11132</v>
      </c>
      <c r="C1295" s="16" t="s">
        <v>11133</v>
      </c>
      <c r="D1295" s="16" t="s">
        <v>11134</v>
      </c>
      <c r="E1295" s="16" t="s">
        <v>11135</v>
      </c>
      <c r="F1295" s="16" t="s">
        <v>11136</v>
      </c>
      <c r="G1295" s="16" t="s">
        <v>11137</v>
      </c>
      <c r="H1295" s="16" t="s">
        <v>11138</v>
      </c>
      <c r="I1295" s="17" t="s">
        <v>11139</v>
      </c>
      <c r="J1295" s="17" t="s">
        <v>11140</v>
      </c>
      <c r="K1295" s="17">
        <v>29</v>
      </c>
      <c r="M1295" s="17">
        <v>8</v>
      </c>
      <c r="O1295" s="17">
        <v>5</v>
      </c>
      <c r="P1295" s="17" t="s">
        <v>46</v>
      </c>
      <c r="Q1295" s="18"/>
      <c r="S1295" s="22" t="str">
        <f t="shared" si="60"/>
        <v>148757-89-5</v>
      </c>
      <c r="T1295" s="18" t="str">
        <f t="shared" si="61"/>
        <v>Bis(3-(perfluoroethyl)-1-(9-bromononyl)propyl) thioether</v>
      </c>
      <c r="U1295" s="18" t="str">
        <f t="shared" si="62"/>
        <v>DTXSID40692928</v>
      </c>
    </row>
    <row r="1296" spans="1:21" ht="30" x14ac:dyDescent="0.2">
      <c r="A1296" s="23" t="s">
        <v>11141</v>
      </c>
      <c r="B1296" s="16" t="s">
        <v>11142</v>
      </c>
      <c r="C1296" s="16" t="s">
        <v>11143</v>
      </c>
      <c r="G1296" s="16" t="s">
        <v>245</v>
      </c>
      <c r="J1296" s="17" t="s">
        <v>46</v>
      </c>
      <c r="K1296" s="17">
        <v>14</v>
      </c>
      <c r="O1296" s="17">
        <v>2</v>
      </c>
      <c r="P1296" s="17" t="s">
        <v>46</v>
      </c>
      <c r="Q1296" s="18"/>
      <c r="S1296" s="22" t="str">
        <f t="shared" si="60"/>
        <v>90218-71-6</v>
      </c>
      <c r="T1296" s="18" t="str">
        <f t="shared" si="61"/>
        <v>Benzenesulfonyl chloride, [[(2,2,3,3,4,4,5,5,6,6,7,7,8,8,8-pentadecafluoro-1-oxooctyl)amino]methyl]-, branched and linear</v>
      </c>
      <c r="U1296" s="18" t="str">
        <f t="shared" si="62"/>
        <v>DTXSID60881296</v>
      </c>
    </row>
    <row r="1297" spans="1:21" ht="30" x14ac:dyDescent="0.2">
      <c r="A1297" s="23" t="s">
        <v>11144</v>
      </c>
      <c r="B1297" s="16" t="s">
        <v>11145</v>
      </c>
      <c r="C1297" s="16" t="s">
        <v>11146</v>
      </c>
      <c r="D1297" s="16" t="s">
        <v>11147</v>
      </c>
      <c r="E1297" s="16" t="s">
        <v>11145</v>
      </c>
      <c r="F1297" s="16" t="s">
        <v>11148</v>
      </c>
      <c r="G1297" s="16" t="s">
        <v>11149</v>
      </c>
      <c r="H1297" s="16" t="s">
        <v>11150</v>
      </c>
      <c r="I1297" s="17" t="s">
        <v>11151</v>
      </c>
      <c r="J1297" s="17" t="s">
        <v>11152</v>
      </c>
      <c r="K1297" s="17">
        <v>7</v>
      </c>
      <c r="O1297" s="17">
        <v>5</v>
      </c>
      <c r="P1297" s="17" t="s">
        <v>46</v>
      </c>
      <c r="Q1297" s="18"/>
      <c r="S1297" s="22" t="str">
        <f t="shared" si="60"/>
        <v>1173021-96-9</v>
      </c>
      <c r="T1297" s="18" t="str">
        <f t="shared" si="61"/>
        <v>1,1,1,3,3,3-Hexafluoro-2-{[fluoro(~2~H_2_)methyl]oxy}(~2~H)propane</v>
      </c>
      <c r="U1297" s="18" t="str">
        <f t="shared" si="62"/>
        <v>DTXSID30595378</v>
      </c>
    </row>
    <row r="1298" spans="1:21" ht="45" x14ac:dyDescent="0.2">
      <c r="A1298" s="23" t="s">
        <v>11153</v>
      </c>
      <c r="B1298" s="16" t="s">
        <v>11154</v>
      </c>
      <c r="C1298" s="16" t="s">
        <v>11155</v>
      </c>
      <c r="D1298" s="16" t="s">
        <v>11156</v>
      </c>
      <c r="E1298" s="16" t="s">
        <v>11154</v>
      </c>
      <c r="F1298" s="16" t="s">
        <v>11157</v>
      </c>
      <c r="G1298" s="16" t="s">
        <v>11158</v>
      </c>
      <c r="H1298" s="16" t="s">
        <v>11159</v>
      </c>
      <c r="I1298" s="17" t="s">
        <v>11160</v>
      </c>
      <c r="J1298" s="17" t="s">
        <v>11161</v>
      </c>
      <c r="K1298" s="17">
        <v>15</v>
      </c>
      <c r="M1298" s="17">
        <v>5</v>
      </c>
      <c r="O1298" s="17">
        <v>5</v>
      </c>
      <c r="P1298" s="17" t="s">
        <v>46</v>
      </c>
      <c r="Q1298" s="18"/>
      <c r="S1298" s="22" t="str">
        <f t="shared" si="60"/>
        <v>96573-73-8</v>
      </c>
      <c r="T1298" s="18" t="str">
        <f t="shared" si="61"/>
        <v>4-[(Heptadecafluorooctyl)oxy]benzene-1,3-diamine</v>
      </c>
      <c r="U1298" s="18" t="str">
        <f t="shared" si="62"/>
        <v>DTXSID50760102</v>
      </c>
    </row>
    <row r="1299" spans="1:21" ht="45" x14ac:dyDescent="0.2">
      <c r="A1299" s="23" t="s">
        <v>11162</v>
      </c>
      <c r="B1299" s="16" t="s">
        <v>11163</v>
      </c>
      <c r="C1299" s="16" t="s">
        <v>11164</v>
      </c>
      <c r="D1299" s="16" t="s">
        <v>11165</v>
      </c>
      <c r="F1299" s="16" t="s">
        <v>11166</v>
      </c>
      <c r="G1299" s="16" t="s">
        <v>11167</v>
      </c>
      <c r="H1299" s="16" t="s">
        <v>11168</v>
      </c>
      <c r="I1299" s="17" t="s">
        <v>11169</v>
      </c>
      <c r="J1299" s="17" t="s">
        <v>11170</v>
      </c>
      <c r="K1299" s="17">
        <v>3</v>
      </c>
      <c r="O1299" s="17">
        <v>2</v>
      </c>
      <c r="P1299" s="17" t="s">
        <v>46</v>
      </c>
      <c r="Q1299" s="18"/>
      <c r="S1299" s="22" t="str">
        <f t="shared" si="60"/>
        <v>NOCAS_1035135</v>
      </c>
      <c r="T1299" s="18" t="str">
        <f t="shared" si="61"/>
        <v>(E)-Perfluoro-2-oct-6-eneoxyacetic acid</v>
      </c>
      <c r="U1299" s="18" t="str">
        <f t="shared" si="62"/>
        <v>DTXSID801035135</v>
      </c>
    </row>
    <row r="1300" spans="1:21" ht="45" x14ac:dyDescent="0.2">
      <c r="A1300" s="23" t="s">
        <v>11171</v>
      </c>
      <c r="B1300" s="16" t="s">
        <v>11172</v>
      </c>
      <c r="C1300" s="16" t="s">
        <v>11173</v>
      </c>
      <c r="D1300" s="16" t="s">
        <v>11174</v>
      </c>
      <c r="E1300" s="16" t="s">
        <v>11175</v>
      </c>
      <c r="F1300" s="16" t="s">
        <v>11176</v>
      </c>
      <c r="G1300" s="16" t="s">
        <v>11177</v>
      </c>
      <c r="H1300" s="16" t="s">
        <v>11178</v>
      </c>
      <c r="I1300" s="17" t="s">
        <v>11179</v>
      </c>
      <c r="J1300" s="17" t="s">
        <v>11180</v>
      </c>
      <c r="K1300" s="17">
        <v>25</v>
      </c>
      <c r="M1300" s="17">
        <v>15</v>
      </c>
      <c r="P1300" s="17" t="s">
        <v>46</v>
      </c>
      <c r="Q1300" s="18"/>
      <c r="S1300" s="22" t="str">
        <f t="shared" si="60"/>
        <v>27607-42-7</v>
      </c>
      <c r="T1300" s="18" t="str">
        <f t="shared" si="61"/>
        <v>2-((3,3,4,4,5,5,6,6,7,7,8,8,9,9,10,10,10-Heptadecafluorodecyl)amino)ethanol</v>
      </c>
      <c r="U1300" s="18" t="str">
        <f t="shared" si="62"/>
        <v>DTXSID50181999</v>
      </c>
    </row>
    <row r="1301" spans="1:21" x14ac:dyDescent="0.2">
      <c r="A1301" s="23" t="s">
        <v>11181</v>
      </c>
      <c r="B1301" s="16" t="s">
        <v>11182</v>
      </c>
      <c r="C1301" s="16" t="s">
        <v>11183</v>
      </c>
      <c r="G1301" s="16" t="s">
        <v>245</v>
      </c>
      <c r="J1301" s="17" t="s">
        <v>46</v>
      </c>
      <c r="K1301" s="17">
        <v>17</v>
      </c>
      <c r="O1301" s="17">
        <v>5</v>
      </c>
      <c r="P1301" s="17" t="s">
        <v>46</v>
      </c>
      <c r="Q1301" s="18"/>
      <c r="S1301" s="22" t="str">
        <f t="shared" si="60"/>
        <v>65530-77-0</v>
      </c>
      <c r="T1301" s="18" t="str">
        <f t="shared" si="61"/>
        <v>Poly(difluoromethylene), .alpha.-fluoro-.omega.-[2-(sulfooxy)ethyl]-</v>
      </c>
      <c r="U1301" s="18" t="str">
        <f t="shared" si="62"/>
        <v>DTXSID30881940</v>
      </c>
    </row>
    <row r="1302" spans="1:21" ht="45" x14ac:dyDescent="0.2">
      <c r="A1302" s="23" t="s">
        <v>11184</v>
      </c>
      <c r="B1302" s="16" t="s">
        <v>11185</v>
      </c>
      <c r="C1302" s="16" t="s">
        <v>11186</v>
      </c>
      <c r="D1302" s="16" t="s">
        <v>11187</v>
      </c>
      <c r="F1302" s="16" t="s">
        <v>11188</v>
      </c>
      <c r="G1302" s="16" t="s">
        <v>11189</v>
      </c>
      <c r="H1302" s="16" t="s">
        <v>11190</v>
      </c>
      <c r="I1302" s="17" t="s">
        <v>11191</v>
      </c>
      <c r="J1302" s="17" t="s">
        <v>11192</v>
      </c>
      <c r="K1302" s="17">
        <v>3</v>
      </c>
      <c r="O1302" s="17">
        <v>2</v>
      </c>
      <c r="P1302" s="17" t="s">
        <v>46</v>
      </c>
      <c r="Q1302" s="18"/>
      <c r="S1302" s="22" t="str">
        <f t="shared" si="60"/>
        <v>1211961-38-4</v>
      </c>
      <c r="T1302" s="18" t="str">
        <f t="shared" si="61"/>
        <v>(2Z)-3,4,4,5,5,6,6,7,7,8,8,9,9,9-Tetradecafluoro-2-iodonon-2-en-1-ol</v>
      </c>
      <c r="U1302" s="18" t="str">
        <f t="shared" si="62"/>
        <v>DTXSID201023154</v>
      </c>
    </row>
    <row r="1303" spans="1:21" ht="90" x14ac:dyDescent="0.2">
      <c r="A1303" s="23" t="s">
        <v>11193</v>
      </c>
      <c r="B1303" s="16" t="s">
        <v>11194</v>
      </c>
      <c r="C1303" s="16" t="s">
        <v>11195</v>
      </c>
      <c r="D1303" s="16" t="s">
        <v>11196</v>
      </c>
      <c r="E1303" s="16" t="s">
        <v>11197</v>
      </c>
      <c r="F1303" s="16" t="s">
        <v>11198</v>
      </c>
      <c r="G1303" s="16" t="s">
        <v>11199</v>
      </c>
      <c r="H1303" s="16" t="s">
        <v>3539</v>
      </c>
      <c r="I1303" s="17" t="s">
        <v>3540</v>
      </c>
      <c r="J1303" s="17" t="s">
        <v>3541</v>
      </c>
      <c r="K1303" s="17">
        <v>20</v>
      </c>
      <c r="M1303" s="17">
        <v>7</v>
      </c>
      <c r="O1303" s="17">
        <v>1</v>
      </c>
      <c r="P1303" s="17" t="s">
        <v>46</v>
      </c>
      <c r="Q1303" s="18"/>
      <c r="S1303" s="22" t="str">
        <f t="shared" si="60"/>
        <v>94313-84-5</v>
      </c>
      <c r="T1303" s="18" t="str">
        <f t="shared" si="61"/>
        <v>(Z)-Octadec-9-enyl (5-(((2-(((perfluorooctyl)sulphonyl)methylamino)ethoxy)carbonyl)amino)-o-tolyl)carbamate</v>
      </c>
      <c r="U1303" s="18" t="str">
        <f t="shared" si="62"/>
        <v>DTXSID60881195</v>
      </c>
    </row>
    <row r="1304" spans="1:21" ht="30" x14ac:dyDescent="0.2">
      <c r="A1304" s="23" t="s">
        <v>11200</v>
      </c>
      <c r="B1304" s="16" t="s">
        <v>11201</v>
      </c>
      <c r="C1304" s="16" t="s">
        <v>11202</v>
      </c>
      <c r="D1304" s="16" t="s">
        <v>11203</v>
      </c>
      <c r="E1304" s="16" t="s">
        <v>11201</v>
      </c>
      <c r="F1304" s="16" t="s">
        <v>11204</v>
      </c>
      <c r="G1304" s="16" t="s">
        <v>11205</v>
      </c>
      <c r="H1304" s="16" t="s">
        <v>11206</v>
      </c>
      <c r="I1304" s="17" t="s">
        <v>11207</v>
      </c>
      <c r="J1304" s="17" t="s">
        <v>11208</v>
      </c>
      <c r="K1304" s="17">
        <v>5</v>
      </c>
      <c r="M1304" s="17">
        <v>4</v>
      </c>
      <c r="O1304" s="17">
        <v>5</v>
      </c>
      <c r="P1304" s="17" t="s">
        <v>46</v>
      </c>
      <c r="Q1304" s="18"/>
      <c r="S1304" s="22" t="str">
        <f t="shared" si="60"/>
        <v>62457-67-4</v>
      </c>
      <c r="T1304" s="18" t="str">
        <f t="shared" si="61"/>
        <v>2-Phenyl-4,4-bis(trifluoromethyl)quinazolin-1(4H)-ol</v>
      </c>
      <c r="U1304" s="18" t="str">
        <f t="shared" si="62"/>
        <v>DTXSID90617585</v>
      </c>
    </row>
    <row r="1305" spans="1:21" ht="30" x14ac:dyDescent="0.2">
      <c r="A1305" s="23" t="s">
        <v>11209</v>
      </c>
      <c r="B1305" s="16" t="s">
        <v>11210</v>
      </c>
      <c r="C1305" s="16" t="s">
        <v>11211</v>
      </c>
      <c r="D1305" s="16" t="s">
        <v>11212</v>
      </c>
      <c r="E1305" s="16" t="s">
        <v>11210</v>
      </c>
      <c r="F1305" s="16" t="s">
        <v>11213</v>
      </c>
      <c r="G1305" s="16" t="s">
        <v>11214</v>
      </c>
      <c r="H1305" s="16" t="s">
        <v>11215</v>
      </c>
      <c r="I1305" s="17" t="s">
        <v>11216</v>
      </c>
      <c r="J1305" s="17" t="s">
        <v>11217</v>
      </c>
      <c r="K1305" s="17">
        <v>15</v>
      </c>
      <c r="M1305" s="17">
        <v>4</v>
      </c>
      <c r="O1305" s="17">
        <v>5</v>
      </c>
      <c r="P1305" s="17" t="s">
        <v>46</v>
      </c>
      <c r="Q1305" s="18"/>
      <c r="S1305" s="22" t="str">
        <f t="shared" si="60"/>
        <v>821806-42-2</v>
      </c>
      <c r="T1305" s="18" t="str">
        <f t="shared" si="61"/>
        <v>4,4,5,5,6,6,7,7,7-Nonafluoroheptyl carbonochloridate</v>
      </c>
      <c r="U1305" s="18" t="str">
        <f t="shared" si="62"/>
        <v>DTXSID00838885</v>
      </c>
    </row>
    <row r="1306" spans="1:21" ht="30" x14ac:dyDescent="0.2">
      <c r="A1306" s="23" t="s">
        <v>11218</v>
      </c>
      <c r="B1306" s="16" t="s">
        <v>11219</v>
      </c>
      <c r="C1306" s="16" t="s">
        <v>11220</v>
      </c>
      <c r="D1306" s="16" t="s">
        <v>11221</v>
      </c>
      <c r="E1306" s="16" t="s">
        <v>11219</v>
      </c>
      <c r="F1306" s="16" t="s">
        <v>11222</v>
      </c>
      <c r="G1306" s="16" t="s">
        <v>11223</v>
      </c>
      <c r="H1306" s="16" t="s">
        <v>9060</v>
      </c>
      <c r="I1306" s="17" t="s">
        <v>9061</v>
      </c>
      <c r="J1306" s="17" t="s">
        <v>9062</v>
      </c>
      <c r="K1306" s="17">
        <v>8</v>
      </c>
      <c r="M1306" s="17">
        <v>4</v>
      </c>
      <c r="O1306" s="17">
        <v>5</v>
      </c>
      <c r="P1306" s="17" t="s">
        <v>46</v>
      </c>
      <c r="Q1306" s="18"/>
      <c r="S1306" s="22" t="str">
        <f t="shared" si="60"/>
        <v>110680-70-1</v>
      </c>
      <c r="T1306" s="18" t="str">
        <f t="shared" si="61"/>
        <v>3,4,4,5,5,6,6,7,7,8,8-Undecafluorooct-2-enoic acid</v>
      </c>
      <c r="U1306" s="18" t="str">
        <f t="shared" si="62"/>
        <v>DTXSID60763346</v>
      </c>
    </row>
    <row r="1307" spans="1:21" x14ac:dyDescent="0.2">
      <c r="A1307" s="23" t="s">
        <v>11224</v>
      </c>
      <c r="B1307" s="16" t="s">
        <v>11225</v>
      </c>
      <c r="C1307" s="16" t="s">
        <v>11226</v>
      </c>
      <c r="G1307" s="16" t="s">
        <v>245</v>
      </c>
      <c r="J1307" s="17" t="s">
        <v>46</v>
      </c>
      <c r="K1307" s="17">
        <v>11</v>
      </c>
      <c r="O1307" s="17">
        <v>5</v>
      </c>
      <c r="P1307" s="17" t="s">
        <v>46</v>
      </c>
      <c r="Q1307" s="18"/>
      <c r="S1307" s="22" t="str">
        <f t="shared" si="60"/>
        <v>1430799-96-4</v>
      </c>
      <c r="T1307" s="18" t="str">
        <f t="shared" si="61"/>
        <v>1430799-96-4 (name too long)</v>
      </c>
      <c r="U1307" s="18" t="str">
        <f t="shared" si="62"/>
        <v>DTXSID10882576</v>
      </c>
    </row>
    <row r="1308" spans="1:21" ht="60" x14ac:dyDescent="0.2">
      <c r="A1308" s="23" t="s">
        <v>11227</v>
      </c>
      <c r="B1308" s="16" t="s">
        <v>11228</v>
      </c>
      <c r="C1308" s="16" t="s">
        <v>11229</v>
      </c>
      <c r="D1308" s="16" t="s">
        <v>11230</v>
      </c>
      <c r="F1308" s="16" t="s">
        <v>11231</v>
      </c>
      <c r="G1308" s="16" t="s">
        <v>11232</v>
      </c>
      <c r="H1308" s="16" t="s">
        <v>11233</v>
      </c>
      <c r="I1308" s="17" t="s">
        <v>11234</v>
      </c>
      <c r="J1308" s="17" t="s">
        <v>11235</v>
      </c>
      <c r="K1308" s="17">
        <v>3</v>
      </c>
      <c r="O1308" s="17">
        <v>2</v>
      </c>
      <c r="P1308" s="17" t="s">
        <v>46</v>
      </c>
      <c r="Q1308" s="18"/>
      <c r="S1308" s="22" t="str">
        <f t="shared" si="60"/>
        <v>NOCAS_1027003</v>
      </c>
      <c r="T1308" s="18" t="str">
        <f t="shared" si="61"/>
        <v>[(1-Fluoranthen-8-yl-2,2,3,3,4,4,5,5-octafluoropentylidene)amino] 1,1,2,2,3,3,4,4,4-nonafluorobutane-1-sulfonate</v>
      </c>
      <c r="U1308" s="18" t="str">
        <f t="shared" si="62"/>
        <v>DTXSID601027003</v>
      </c>
    </row>
    <row r="1309" spans="1:21" ht="45" x14ac:dyDescent="0.2">
      <c r="A1309" s="23" t="s">
        <v>11236</v>
      </c>
      <c r="B1309" s="16" t="s">
        <v>11237</v>
      </c>
      <c r="C1309" s="16" t="s">
        <v>11238</v>
      </c>
      <c r="D1309" s="16" t="s">
        <v>11239</v>
      </c>
      <c r="E1309" s="16" t="s">
        <v>11240</v>
      </c>
      <c r="F1309" s="16" t="s">
        <v>11241</v>
      </c>
      <c r="G1309" s="16" t="s">
        <v>11242</v>
      </c>
      <c r="H1309" s="16" t="s">
        <v>11243</v>
      </c>
      <c r="I1309" s="17" t="s">
        <v>11244</v>
      </c>
      <c r="J1309" s="17" t="s">
        <v>11245</v>
      </c>
      <c r="K1309" s="17">
        <v>38</v>
      </c>
      <c r="M1309" s="17">
        <v>12</v>
      </c>
      <c r="O1309" s="17">
        <v>1</v>
      </c>
      <c r="P1309" s="17" t="s">
        <v>46</v>
      </c>
      <c r="Q1309" s="18"/>
      <c r="S1309" s="22" t="str">
        <f t="shared" si="60"/>
        <v>69116-73-0</v>
      </c>
      <c r="T1309" s="18" t="str">
        <f t="shared" si="61"/>
        <v>Methyl perfluoro(8-(fluoroformyl)-5-methyl-4,7-dioxanonanoate)</v>
      </c>
      <c r="U1309" s="18" t="str">
        <f t="shared" si="62"/>
        <v>DTXSID90881284</v>
      </c>
    </row>
    <row r="1310" spans="1:21" x14ac:dyDescent="0.2">
      <c r="A1310" s="23" t="s">
        <v>11246</v>
      </c>
      <c r="B1310" s="16" t="s">
        <v>11247</v>
      </c>
      <c r="C1310" s="16" t="s">
        <v>11248</v>
      </c>
      <c r="D1310" s="16" t="s">
        <v>11249</v>
      </c>
      <c r="E1310" s="16" t="s">
        <v>11250</v>
      </c>
      <c r="F1310" s="16" t="s">
        <v>11251</v>
      </c>
      <c r="G1310" s="16" t="s">
        <v>11252</v>
      </c>
      <c r="H1310" s="16" t="s">
        <v>11253</v>
      </c>
      <c r="I1310" s="17" t="s">
        <v>11254</v>
      </c>
      <c r="J1310" s="17" t="s">
        <v>11255</v>
      </c>
      <c r="K1310" s="17">
        <v>13</v>
      </c>
      <c r="M1310" s="17">
        <v>17</v>
      </c>
      <c r="O1310" s="17">
        <v>2</v>
      </c>
      <c r="P1310" s="17" t="s">
        <v>46</v>
      </c>
      <c r="Q1310" s="18"/>
      <c r="S1310" s="22" t="str">
        <f t="shared" si="60"/>
        <v>568550-25-4</v>
      </c>
      <c r="T1310" s="18" t="str">
        <f t="shared" si="61"/>
        <v>Methyl 3H-perfluoroisopropyl ether</v>
      </c>
      <c r="U1310" s="18" t="str">
        <f t="shared" si="62"/>
        <v>DTXSID70537191</v>
      </c>
    </row>
    <row r="1311" spans="1:21" ht="30" x14ac:dyDescent="0.2">
      <c r="A1311" s="23" t="s">
        <v>11256</v>
      </c>
      <c r="B1311" s="16" t="s">
        <v>11257</v>
      </c>
      <c r="C1311" s="16" t="s">
        <v>11258</v>
      </c>
      <c r="D1311" s="16" t="s">
        <v>11259</v>
      </c>
      <c r="E1311" s="16" t="s">
        <v>11260</v>
      </c>
      <c r="F1311" s="16" t="s">
        <v>11261</v>
      </c>
      <c r="G1311" s="16" t="s">
        <v>11262</v>
      </c>
      <c r="H1311" s="16" t="s">
        <v>11263</v>
      </c>
      <c r="I1311" s="17" t="s">
        <v>11264</v>
      </c>
      <c r="J1311" s="17" t="s">
        <v>11265</v>
      </c>
      <c r="K1311" s="17">
        <v>6</v>
      </c>
      <c r="M1311" s="17">
        <v>11</v>
      </c>
      <c r="O1311" s="17">
        <v>5</v>
      </c>
      <c r="P1311" s="17" t="s">
        <v>46</v>
      </c>
      <c r="Q1311" s="18"/>
      <c r="S1311" s="22" t="str">
        <f t="shared" si="60"/>
        <v>34844-21-8</v>
      </c>
      <c r="T1311" s="18" t="str">
        <f t="shared" si="61"/>
        <v>2-ethyl-4,4,4-trifluoro-3-hydroxy-1-phenyl-3-(trifluoromethyl)butan-1-one</v>
      </c>
      <c r="U1311" s="18" t="str">
        <f t="shared" si="62"/>
        <v>DTXSID60303807</v>
      </c>
    </row>
    <row r="1312" spans="1:21" ht="45" x14ac:dyDescent="0.2">
      <c r="A1312" s="23" t="s">
        <v>11266</v>
      </c>
      <c r="B1312" s="16" t="s">
        <v>11267</v>
      </c>
      <c r="C1312" s="16" t="s">
        <v>11268</v>
      </c>
      <c r="D1312" s="16" t="s">
        <v>11269</v>
      </c>
      <c r="F1312" s="16" t="s">
        <v>11270</v>
      </c>
      <c r="G1312" s="16" t="s">
        <v>11271</v>
      </c>
      <c r="H1312" s="16" t="s">
        <v>11272</v>
      </c>
      <c r="I1312" s="17" t="s">
        <v>11273</v>
      </c>
      <c r="J1312" s="17" t="s">
        <v>11274</v>
      </c>
      <c r="K1312" s="17">
        <v>3</v>
      </c>
      <c r="O1312" s="17">
        <v>2</v>
      </c>
      <c r="P1312" s="17" t="s">
        <v>46</v>
      </c>
      <c r="Q1312" s="18"/>
      <c r="S1312" s="22" t="str">
        <f t="shared" si="60"/>
        <v>NOCAS_1026708</v>
      </c>
      <c r="T1312" s="18" t="str">
        <f t="shared" si="61"/>
        <v>[1,1,2,2-Tetrafluoro-2-[1,1,2,2,3,3,4,4,5,5,6,6,7,7,8,8,8-heptadecafluorooctylsulfonyl(methyl)amino]ethyl] prop-2-enoate</v>
      </c>
      <c r="U1312" s="18" t="str">
        <f t="shared" si="62"/>
        <v>DTXSID201026708</v>
      </c>
    </row>
    <row r="1313" spans="1:21" ht="45" x14ac:dyDescent="0.2">
      <c r="A1313" s="23" t="s">
        <v>11275</v>
      </c>
      <c r="B1313" s="16" t="s">
        <v>11276</v>
      </c>
      <c r="C1313" s="16" t="s">
        <v>11277</v>
      </c>
      <c r="D1313" s="16" t="s">
        <v>11278</v>
      </c>
      <c r="E1313" s="16" t="s">
        <v>11279</v>
      </c>
      <c r="F1313" s="16" t="s">
        <v>11280</v>
      </c>
      <c r="G1313" s="16" t="s">
        <v>11281</v>
      </c>
      <c r="H1313" s="16" t="s">
        <v>11282</v>
      </c>
      <c r="I1313" s="17" t="s">
        <v>11283</v>
      </c>
      <c r="J1313" s="17" t="s">
        <v>11284</v>
      </c>
      <c r="K1313" s="17">
        <v>39</v>
      </c>
      <c r="M1313" s="17">
        <v>4</v>
      </c>
      <c r="N1313" s="17">
        <v>1</v>
      </c>
      <c r="O1313" s="17">
        <v>1</v>
      </c>
      <c r="P1313" s="17" t="s">
        <v>46</v>
      </c>
      <c r="Q1313" s="18"/>
      <c r="S1313" s="22" t="str">
        <f t="shared" si="60"/>
        <v>70225-15-9</v>
      </c>
      <c r="T1313" s="18" t="str">
        <f t="shared" si="61"/>
        <v>Bis(2-hydroxyethyl)ammonium perfluoroheptanesulfonate</v>
      </c>
      <c r="U1313" s="18" t="str">
        <f t="shared" si="62"/>
        <v>DTXSID60880946</v>
      </c>
    </row>
    <row r="1314" spans="1:21" x14ac:dyDescent="0.2">
      <c r="A1314" s="23" t="s">
        <v>11285</v>
      </c>
      <c r="B1314" s="16" t="s">
        <v>11286</v>
      </c>
      <c r="C1314" s="16" t="s">
        <v>11287</v>
      </c>
      <c r="G1314" s="16" t="s">
        <v>245</v>
      </c>
      <c r="J1314" s="17" t="s">
        <v>46</v>
      </c>
      <c r="K1314" s="17">
        <v>19</v>
      </c>
      <c r="O1314" s="17">
        <v>1</v>
      </c>
      <c r="P1314" s="17" t="s">
        <v>46</v>
      </c>
      <c r="Q1314" s="18"/>
      <c r="S1314" s="22" t="str">
        <f t="shared" si="60"/>
        <v>58253-65-9</v>
      </c>
      <c r="T1314" s="18" t="str">
        <f t="shared" si="61"/>
        <v>4-[(Heptadecafluorononen-1-yl)oxy]benzoic acid</v>
      </c>
      <c r="U1314" s="18" t="str">
        <f t="shared" si="62"/>
        <v>DTXSID70699223</v>
      </c>
    </row>
    <row r="1315" spans="1:21" ht="45" x14ac:dyDescent="0.2">
      <c r="A1315" s="23" t="s">
        <v>11288</v>
      </c>
      <c r="B1315" s="16" t="s">
        <v>11289</v>
      </c>
      <c r="C1315" s="16" t="s">
        <v>11290</v>
      </c>
      <c r="D1315" s="16" t="s">
        <v>11291</v>
      </c>
      <c r="E1315" s="16" t="s">
        <v>11292</v>
      </c>
      <c r="F1315" s="16" t="s">
        <v>11293</v>
      </c>
      <c r="G1315" s="16" t="s">
        <v>11294</v>
      </c>
      <c r="H1315" s="16" t="s">
        <v>11295</v>
      </c>
      <c r="I1315" s="17" t="s">
        <v>11296</v>
      </c>
      <c r="J1315" s="17" t="s">
        <v>11297</v>
      </c>
      <c r="K1315" s="17">
        <v>24</v>
      </c>
      <c r="M1315" s="17">
        <v>36</v>
      </c>
      <c r="O1315" s="17">
        <v>2</v>
      </c>
      <c r="P1315" s="17" t="s">
        <v>46</v>
      </c>
      <c r="Q1315" s="18"/>
      <c r="S1315" s="22" t="str">
        <f t="shared" si="60"/>
        <v>200112-75-0</v>
      </c>
      <c r="T1315" s="18" t="str">
        <f t="shared" si="61"/>
        <v>3-(Perfluorooctyl)propyl iodide</v>
      </c>
      <c r="U1315" s="18" t="str">
        <f t="shared" si="62"/>
        <v>DTXSID40457135</v>
      </c>
    </row>
    <row r="1316" spans="1:21" ht="45" x14ac:dyDescent="0.2">
      <c r="A1316" s="23" t="s">
        <v>11298</v>
      </c>
      <c r="B1316" s="16" t="s">
        <v>11299</v>
      </c>
      <c r="C1316" s="16" t="s">
        <v>11300</v>
      </c>
      <c r="D1316" s="16" t="s">
        <v>11301</v>
      </c>
      <c r="F1316" s="16" t="s">
        <v>11302</v>
      </c>
      <c r="G1316" s="16" t="s">
        <v>11303</v>
      </c>
      <c r="H1316" s="16" t="s">
        <v>11304</v>
      </c>
      <c r="I1316" s="17" t="s">
        <v>11305</v>
      </c>
      <c r="J1316" s="17" t="s">
        <v>11306</v>
      </c>
      <c r="K1316" s="17">
        <v>16</v>
      </c>
      <c r="M1316" s="17">
        <v>14</v>
      </c>
      <c r="O1316" s="17">
        <v>5</v>
      </c>
      <c r="P1316" s="17" t="s">
        <v>46</v>
      </c>
      <c r="Q1316" s="18"/>
      <c r="S1316" s="22" t="str">
        <f t="shared" si="60"/>
        <v>56347-79-6</v>
      </c>
      <c r="T1316" s="18" t="str">
        <f t="shared" si="61"/>
        <v>bis(2,3,3,3-tetrafluoro-2-(heptafluoropropoxy)-1-oxopropyl)peroxide</v>
      </c>
      <c r="U1316" s="18" t="str">
        <f t="shared" si="62"/>
        <v>DTXSID00437731</v>
      </c>
    </row>
    <row r="1317" spans="1:21" ht="30" x14ac:dyDescent="0.2">
      <c r="A1317" s="23" t="s">
        <v>11307</v>
      </c>
      <c r="B1317" s="16" t="s">
        <v>11308</v>
      </c>
      <c r="C1317" s="16" t="s">
        <v>11309</v>
      </c>
      <c r="D1317" s="16" t="s">
        <v>11310</v>
      </c>
      <c r="E1317" s="16" t="s">
        <v>11308</v>
      </c>
      <c r="F1317" s="16" t="s">
        <v>11311</v>
      </c>
      <c r="G1317" s="16" t="s">
        <v>11312</v>
      </c>
      <c r="H1317" s="16" t="s">
        <v>11313</v>
      </c>
      <c r="I1317" s="17" t="s">
        <v>11314</v>
      </c>
      <c r="J1317" s="17" t="s">
        <v>11315</v>
      </c>
      <c r="K1317" s="17">
        <v>14</v>
      </c>
      <c r="M1317" s="17">
        <v>2</v>
      </c>
      <c r="O1317" s="17">
        <v>5</v>
      </c>
      <c r="P1317" s="17" t="s">
        <v>46</v>
      </c>
      <c r="Q1317" s="18"/>
      <c r="S1317" s="22" t="str">
        <f t="shared" si="60"/>
        <v>1606997-39-0</v>
      </c>
      <c r="T1317" s="18" t="str">
        <f t="shared" si="61"/>
        <v>Ethyl (2E)-3-(1,1,2,2,3,3,4,4,4-nonafluorobutane-1-sulfinyl)prop-2-enoate</v>
      </c>
      <c r="U1317" s="18" t="str">
        <f t="shared" si="62"/>
        <v>DTXSID50896036</v>
      </c>
    </row>
    <row r="1318" spans="1:21" ht="45" x14ac:dyDescent="0.2">
      <c r="A1318" s="23" t="s">
        <v>11316</v>
      </c>
      <c r="B1318" s="16" t="s">
        <v>11317</v>
      </c>
      <c r="C1318" s="16" t="s">
        <v>11318</v>
      </c>
      <c r="D1318" s="16" t="s">
        <v>11319</v>
      </c>
      <c r="E1318" s="16" t="s">
        <v>11317</v>
      </c>
      <c r="F1318" s="16" t="s">
        <v>11320</v>
      </c>
      <c r="G1318" s="16" t="s">
        <v>11321</v>
      </c>
      <c r="H1318" s="16" t="s">
        <v>11322</v>
      </c>
      <c r="I1318" s="17" t="s">
        <v>11323</v>
      </c>
      <c r="J1318" s="17" t="s">
        <v>11324</v>
      </c>
      <c r="K1318" s="17">
        <v>16</v>
      </c>
      <c r="M1318" s="17">
        <v>23</v>
      </c>
      <c r="O1318" s="17">
        <v>5</v>
      </c>
      <c r="P1318" s="17" t="s">
        <v>46</v>
      </c>
      <c r="Q1318" s="18"/>
      <c r="S1318" s="22" t="str">
        <f t="shared" si="60"/>
        <v>24962-65-0</v>
      </c>
      <c r="T1318" s="18" t="str">
        <f t="shared" si="61"/>
        <v>2,2,3,3,4,4,5,5,6,6,7,7,8,8,8-Pentadecafluorooctyl 4-methylbenzene-1-sulfonate</v>
      </c>
      <c r="U1318" s="18" t="str">
        <f t="shared" si="62"/>
        <v>DTXSID50306049</v>
      </c>
    </row>
    <row r="1319" spans="1:21" ht="30" x14ac:dyDescent="0.2">
      <c r="A1319" s="23" t="s">
        <v>11325</v>
      </c>
      <c r="B1319" s="16" t="s">
        <v>11326</v>
      </c>
      <c r="C1319" s="16" t="s">
        <v>11327</v>
      </c>
      <c r="D1319" s="16" t="s">
        <v>11328</v>
      </c>
      <c r="E1319" s="16" t="s">
        <v>11329</v>
      </c>
      <c r="F1319" s="16" t="s">
        <v>11330</v>
      </c>
      <c r="G1319" s="16" t="s">
        <v>11331</v>
      </c>
      <c r="H1319" s="16" t="s">
        <v>11332</v>
      </c>
      <c r="I1319" s="17" t="s">
        <v>11333</v>
      </c>
      <c r="J1319" s="17" t="s">
        <v>11334</v>
      </c>
      <c r="K1319" s="17">
        <v>17</v>
      </c>
      <c r="M1319" s="17">
        <v>4</v>
      </c>
      <c r="O1319" s="17">
        <v>1</v>
      </c>
      <c r="P1319" s="17" t="s">
        <v>46</v>
      </c>
      <c r="Q1319" s="18"/>
      <c r="S1319" s="22" t="str">
        <f t="shared" si="60"/>
        <v>69534-12-9</v>
      </c>
      <c r="T1319" s="18" t="str">
        <f t="shared" si="61"/>
        <v>3,4,4,5,5,6,6,7,7,8,8,8-Dodecafluoro-2-octenal</v>
      </c>
      <c r="U1319" s="18" t="str">
        <f t="shared" si="62"/>
        <v>DTXSID40895533</v>
      </c>
    </row>
    <row r="1320" spans="1:21" ht="45" x14ac:dyDescent="0.2">
      <c r="A1320" s="23" t="s">
        <v>11335</v>
      </c>
      <c r="B1320" s="16" t="s">
        <v>11336</v>
      </c>
      <c r="C1320" s="16" t="s">
        <v>11337</v>
      </c>
      <c r="D1320" s="16" t="s">
        <v>11338</v>
      </c>
      <c r="E1320" s="16" t="s">
        <v>11336</v>
      </c>
      <c r="F1320" s="16" t="s">
        <v>11339</v>
      </c>
      <c r="G1320" s="16" t="s">
        <v>11340</v>
      </c>
      <c r="H1320" s="16" t="s">
        <v>11341</v>
      </c>
      <c r="I1320" s="17" t="s">
        <v>11342</v>
      </c>
      <c r="J1320" s="17" t="s">
        <v>11343</v>
      </c>
      <c r="K1320" s="17">
        <v>15</v>
      </c>
      <c r="M1320" s="17">
        <v>6</v>
      </c>
      <c r="P1320" s="17" t="s">
        <v>46</v>
      </c>
      <c r="Q1320" s="18"/>
      <c r="S1320" s="22" t="str">
        <f t="shared" si="60"/>
        <v>176979-17-2</v>
      </c>
      <c r="T1320" s="18" t="str">
        <f t="shared" si="61"/>
        <v>1,1,1,2,2,3,3,4,4,5,5,6,6,7,7,8,8-Heptadecafluoro-10-iodooctadecane</v>
      </c>
      <c r="U1320" s="18" t="str">
        <f t="shared" si="62"/>
        <v>DTXSID00895372</v>
      </c>
    </row>
    <row r="1321" spans="1:21" ht="45" x14ac:dyDescent="0.2">
      <c r="A1321" s="23" t="s">
        <v>11344</v>
      </c>
      <c r="B1321" s="16" t="s">
        <v>11345</v>
      </c>
      <c r="C1321" s="16" t="s">
        <v>11346</v>
      </c>
      <c r="D1321" s="16" t="s">
        <v>11347</v>
      </c>
      <c r="E1321" s="16" t="s">
        <v>11348</v>
      </c>
      <c r="F1321" s="16" t="s">
        <v>11349</v>
      </c>
      <c r="G1321" s="16" t="s">
        <v>11350</v>
      </c>
      <c r="H1321" s="16" t="s">
        <v>11351</v>
      </c>
      <c r="I1321" s="17" t="s">
        <v>11352</v>
      </c>
      <c r="J1321" s="17" t="s">
        <v>11353</v>
      </c>
      <c r="K1321" s="17">
        <v>7</v>
      </c>
      <c r="M1321" s="17">
        <v>28</v>
      </c>
      <c r="O1321" s="17">
        <v>2</v>
      </c>
      <c r="P1321" s="17" t="s">
        <v>46</v>
      </c>
      <c r="Q1321" s="18"/>
      <c r="S1321" s="22" t="str">
        <f t="shared" si="60"/>
        <v>5226-19-7</v>
      </c>
      <c r="T1321" s="18" t="str">
        <f t="shared" si="61"/>
        <v>2-Ethoxy-6-morpholino-4,4-di(trifluoromethyl)-4h-1,3,5-oxadiazine</v>
      </c>
      <c r="U1321" s="18" t="str">
        <f t="shared" si="62"/>
        <v>DTXSID40327627</v>
      </c>
    </row>
    <row r="1322" spans="1:21" ht="45" x14ac:dyDescent="0.2">
      <c r="A1322" s="23" t="s">
        <v>11354</v>
      </c>
      <c r="B1322" s="16" t="s">
        <v>11355</v>
      </c>
      <c r="C1322" s="16" t="s">
        <v>11356</v>
      </c>
      <c r="G1322" s="16" t="s">
        <v>245</v>
      </c>
      <c r="J1322" s="17" t="s">
        <v>46</v>
      </c>
      <c r="K1322" s="17">
        <v>13</v>
      </c>
      <c r="O1322" s="17">
        <v>5</v>
      </c>
      <c r="P1322" s="17" t="s">
        <v>46</v>
      </c>
      <c r="Q1322" s="18"/>
      <c r="S1322" s="22" t="str">
        <f t="shared" si="60"/>
        <v>1071022-25-7</v>
      </c>
      <c r="T1322" s="18" t="str">
        <f t="shared" si="61"/>
        <v>2-Propenoic acid, polymers, 2-methyl-, polymer with 2-(diethylamino)ethyl 2-methyl-2-propenoate, 2-propenoic acid and 3,3,4,4,5,5,6,6,7,7,8,8,8-tridecafluorooctyl 2-methyl-2-propenoate</v>
      </c>
      <c r="U1322" s="18" t="str">
        <f t="shared" si="62"/>
        <v>DTXSID20882749</v>
      </c>
    </row>
    <row r="1323" spans="1:21" ht="45" x14ac:dyDescent="0.2">
      <c r="A1323" s="23" t="s">
        <v>11357</v>
      </c>
      <c r="B1323" s="16" t="s">
        <v>11358</v>
      </c>
      <c r="C1323" s="16" t="s">
        <v>11359</v>
      </c>
      <c r="D1323" s="16" t="s">
        <v>11360</v>
      </c>
      <c r="F1323" s="16" t="s">
        <v>11361</v>
      </c>
      <c r="G1323" s="16" t="s">
        <v>11362</v>
      </c>
      <c r="H1323" s="16" t="s">
        <v>11363</v>
      </c>
      <c r="I1323" s="17" t="s">
        <v>11364</v>
      </c>
      <c r="J1323" s="17" t="s">
        <v>11365</v>
      </c>
      <c r="K1323" s="17">
        <v>3</v>
      </c>
      <c r="O1323" s="17">
        <v>2</v>
      </c>
      <c r="P1323" s="17" t="s">
        <v>46</v>
      </c>
      <c r="Q1323" s="18"/>
      <c r="S1323" s="22" t="str">
        <f t="shared" si="60"/>
        <v>NOCAS_1036523</v>
      </c>
      <c r="T1323" s="18" t="str">
        <f t="shared" si="61"/>
        <v>2‐Hydroxy‐3‐oxo‐3‐[[3-(perfluorohexyl)propanoyl]sulfanyl]propanoic acid</v>
      </c>
      <c r="U1323" s="18" t="str">
        <f t="shared" si="62"/>
        <v>DTXSID201036523</v>
      </c>
    </row>
    <row r="1324" spans="1:21" ht="45" x14ac:dyDescent="0.2">
      <c r="A1324" s="23" t="s">
        <v>11366</v>
      </c>
      <c r="B1324" s="16" t="s">
        <v>11367</v>
      </c>
      <c r="C1324" s="16" t="s">
        <v>11368</v>
      </c>
      <c r="D1324" s="16" t="s">
        <v>11369</v>
      </c>
      <c r="F1324" s="16" t="s">
        <v>11370</v>
      </c>
      <c r="G1324" s="16" t="s">
        <v>11371</v>
      </c>
      <c r="H1324" s="16" t="s">
        <v>11372</v>
      </c>
      <c r="I1324" s="17" t="s">
        <v>11373</v>
      </c>
      <c r="J1324" s="17" t="s">
        <v>11374</v>
      </c>
      <c r="K1324" s="17">
        <v>3</v>
      </c>
      <c r="O1324" s="17">
        <v>1</v>
      </c>
      <c r="P1324" s="17" t="s">
        <v>46</v>
      </c>
      <c r="Q1324" s="18"/>
      <c r="S1324" s="22" t="str">
        <f t="shared" si="60"/>
        <v>1513864-24-8</v>
      </c>
      <c r="T1324" s="18" t="str">
        <f t="shared" si="61"/>
        <v>N-(2-Carboxyethyl)-3-[(2-carboxyethyl)[(perfluoropropyl)sulfonyl]amino]-N,N-dimethyl-1-propanaminium</v>
      </c>
      <c r="U1324" s="18" t="str">
        <f t="shared" si="62"/>
        <v>DTXSID901032839</v>
      </c>
    </row>
    <row r="1325" spans="1:21" ht="105" x14ac:dyDescent="0.2">
      <c r="A1325" s="23" t="s">
        <v>11375</v>
      </c>
      <c r="B1325" s="16" t="s">
        <v>11376</v>
      </c>
      <c r="C1325" s="16" t="s">
        <v>11377</v>
      </c>
      <c r="D1325" s="16" t="s">
        <v>11378</v>
      </c>
      <c r="E1325" s="16" t="s">
        <v>11379</v>
      </c>
      <c r="F1325" s="16" t="s">
        <v>11380</v>
      </c>
      <c r="G1325" s="16" t="s">
        <v>11381</v>
      </c>
      <c r="H1325" s="16" t="s">
        <v>11382</v>
      </c>
      <c r="I1325" s="17" t="s">
        <v>11383</v>
      </c>
      <c r="J1325" s="17" t="s">
        <v>11384</v>
      </c>
      <c r="K1325" s="17">
        <v>23</v>
      </c>
      <c r="M1325" s="17">
        <v>9</v>
      </c>
      <c r="O1325" s="17">
        <v>1</v>
      </c>
      <c r="P1325" s="17" t="s">
        <v>46</v>
      </c>
      <c r="Q1325" s="18"/>
      <c r="S1325" s="22" t="str">
        <f t="shared" si="60"/>
        <v>93857-53-5</v>
      </c>
      <c r="T1325" s="18" t="str">
        <f t="shared" si="61"/>
        <v>Bis((perfluorotetradecyl)ethyl) hydrogen phosphate</v>
      </c>
      <c r="U1325" s="18" t="str">
        <f t="shared" si="62"/>
        <v>DTXSID80881112</v>
      </c>
    </row>
    <row r="1326" spans="1:21" ht="60" x14ac:dyDescent="0.2">
      <c r="A1326" s="23" t="s">
        <v>11385</v>
      </c>
      <c r="B1326" s="16" t="s">
        <v>11386</v>
      </c>
      <c r="C1326" s="16" t="s">
        <v>11387</v>
      </c>
      <c r="D1326" s="16" t="s">
        <v>11388</v>
      </c>
      <c r="F1326" s="16" t="s">
        <v>11389</v>
      </c>
      <c r="G1326" s="16" t="s">
        <v>11390</v>
      </c>
      <c r="H1326" s="16" t="s">
        <v>11391</v>
      </c>
      <c r="I1326" s="17" t="s">
        <v>11392</v>
      </c>
      <c r="J1326" s="17" t="s">
        <v>11393</v>
      </c>
      <c r="K1326" s="17">
        <v>3</v>
      </c>
      <c r="O1326" s="17">
        <v>2</v>
      </c>
      <c r="P1326" s="17" t="s">
        <v>46</v>
      </c>
      <c r="Q1326" s="18"/>
      <c r="S1326" s="22" t="str">
        <f t="shared" si="60"/>
        <v>NOCAS_1036695</v>
      </c>
      <c r="T1326" s="18" t="str">
        <f t="shared" si="61"/>
        <v>1-(Dimethylamino)-3-(perfluorooctadecyl)propan-2-ol</v>
      </c>
      <c r="U1326" s="18" t="str">
        <f t="shared" si="62"/>
        <v>DTXSID301036695</v>
      </c>
    </row>
    <row r="1327" spans="1:21" ht="30" x14ac:dyDescent="0.2">
      <c r="A1327" s="23" t="s">
        <v>11394</v>
      </c>
      <c r="B1327" s="16" t="s">
        <v>11395</v>
      </c>
      <c r="C1327" s="16" t="s">
        <v>11396</v>
      </c>
      <c r="G1327" s="16" t="s">
        <v>245</v>
      </c>
      <c r="J1327" s="17" t="s">
        <v>46</v>
      </c>
      <c r="K1327" s="17">
        <v>13</v>
      </c>
      <c r="O1327" s="17">
        <v>5</v>
      </c>
      <c r="P1327" s="17" t="s">
        <v>46</v>
      </c>
      <c r="Q1327" s="18"/>
      <c r="S1327" s="22" t="str">
        <f t="shared" si="60"/>
        <v>113089-67-1</v>
      </c>
      <c r="T1327" s="18" t="str">
        <f t="shared" si="61"/>
        <v>Thiols, C4-20, .gamma.-.omega.-perfluoro, reaction products with methylated formaldehyde1,3,5-triazine-2,4,6-triamine polymer</v>
      </c>
      <c r="U1327" s="18" t="str">
        <f t="shared" si="62"/>
        <v>DTXSID80882967</v>
      </c>
    </row>
    <row r="1328" spans="1:21" ht="45" x14ac:dyDescent="0.2">
      <c r="A1328" s="23" t="s">
        <v>11397</v>
      </c>
      <c r="B1328" s="16" t="s">
        <v>11398</v>
      </c>
      <c r="C1328" s="16" t="s">
        <v>11399</v>
      </c>
      <c r="D1328" s="16" t="s">
        <v>11400</v>
      </c>
      <c r="E1328" s="16" t="s">
        <v>11398</v>
      </c>
      <c r="F1328" s="16" t="s">
        <v>11401</v>
      </c>
      <c r="G1328" s="16" t="s">
        <v>11402</v>
      </c>
      <c r="H1328" s="16" t="s">
        <v>11403</v>
      </c>
      <c r="I1328" s="17" t="s">
        <v>11404</v>
      </c>
      <c r="J1328" s="17" t="s">
        <v>11405</v>
      </c>
      <c r="K1328" s="17">
        <v>15</v>
      </c>
      <c r="M1328" s="17">
        <v>10</v>
      </c>
      <c r="O1328" s="17">
        <v>5</v>
      </c>
      <c r="P1328" s="17" t="s">
        <v>46</v>
      </c>
      <c r="Q1328" s="18"/>
      <c r="S1328" s="22" t="str">
        <f t="shared" si="60"/>
        <v>137506-19-5</v>
      </c>
      <c r="T1328" s="18" t="str">
        <f t="shared" si="61"/>
        <v>2,3,3,3-Tetrafluoro-2-[1,1,2,3,3,3-hexafluoro-2-(heptafluoropropoxy)propoxy]-N-(2-hydroxyethyl)propanamide</v>
      </c>
      <c r="U1328" s="18" t="str">
        <f t="shared" si="62"/>
        <v>DTXSID40896545</v>
      </c>
    </row>
    <row r="1329" spans="1:21" ht="45" x14ac:dyDescent="0.2">
      <c r="A1329" s="23" t="s">
        <v>11406</v>
      </c>
      <c r="B1329" s="16" t="s">
        <v>11407</v>
      </c>
      <c r="C1329" s="16" t="s">
        <v>11408</v>
      </c>
      <c r="D1329" s="16" t="s">
        <v>11409</v>
      </c>
      <c r="E1329" s="16" t="s">
        <v>11410</v>
      </c>
      <c r="F1329" s="16" t="s">
        <v>11411</v>
      </c>
      <c r="G1329" s="16" t="s">
        <v>11412</v>
      </c>
      <c r="H1329" s="16" t="s">
        <v>11413</v>
      </c>
      <c r="I1329" s="17" t="s">
        <v>11414</v>
      </c>
      <c r="J1329" s="17" t="s">
        <v>11415</v>
      </c>
      <c r="K1329" s="17">
        <v>12</v>
      </c>
      <c r="M1329" s="17">
        <v>15</v>
      </c>
      <c r="O1329" s="17">
        <v>2</v>
      </c>
      <c r="P1329" s="17" t="s">
        <v>46</v>
      </c>
      <c r="Q1329" s="18"/>
      <c r="S1329" s="22" t="str">
        <f t="shared" si="60"/>
        <v>107349-88-2</v>
      </c>
      <c r="T1329" s="18" t="str">
        <f t="shared" si="61"/>
        <v>N-(2,4-Dinitrophenyl)-1,2,2,3,3,4,4,5,5,6,6-undecafluorocyclohexanecarboxamide</v>
      </c>
      <c r="U1329" s="18" t="str">
        <f t="shared" si="62"/>
        <v>DTXSID2073776</v>
      </c>
    </row>
    <row r="1330" spans="1:21" ht="45" x14ac:dyDescent="0.2">
      <c r="A1330" s="23" t="s">
        <v>11416</v>
      </c>
      <c r="B1330" s="16" t="s">
        <v>11417</v>
      </c>
      <c r="C1330" s="16" t="s">
        <v>11418</v>
      </c>
      <c r="D1330" s="16" t="s">
        <v>11419</v>
      </c>
      <c r="E1330" s="16" t="s">
        <v>11420</v>
      </c>
      <c r="F1330" s="16" t="s">
        <v>11421</v>
      </c>
      <c r="G1330" s="16" t="s">
        <v>11422</v>
      </c>
      <c r="H1330" s="16" t="s">
        <v>11423</v>
      </c>
      <c r="I1330" s="17" t="s">
        <v>11424</v>
      </c>
      <c r="J1330" s="17" t="s">
        <v>11425</v>
      </c>
      <c r="K1330" s="17">
        <v>46</v>
      </c>
      <c r="M1330" s="17">
        <v>21</v>
      </c>
      <c r="O1330" s="17">
        <v>1</v>
      </c>
      <c r="P1330" s="17" t="s">
        <v>46</v>
      </c>
      <c r="Q1330" s="18"/>
      <c r="S1330" s="22" t="str">
        <f t="shared" si="60"/>
        <v>59071-10-2</v>
      </c>
      <c r="T1330" s="18" t="str">
        <f t="shared" si="61"/>
        <v>2-((Ethyl(pentadecafluoroheptyl)sulfonyl)amino)ethyl acrylate</v>
      </c>
      <c r="U1330" s="18" t="str">
        <f t="shared" si="62"/>
        <v>DTXSID3069306</v>
      </c>
    </row>
    <row r="1331" spans="1:21" ht="30" x14ac:dyDescent="0.2">
      <c r="A1331" s="23" t="s">
        <v>11426</v>
      </c>
      <c r="B1331" s="16" t="s">
        <v>11427</v>
      </c>
      <c r="C1331" s="16" t="s">
        <v>11428</v>
      </c>
      <c r="D1331" s="16" t="s">
        <v>11429</v>
      </c>
      <c r="E1331" s="16" t="s">
        <v>11427</v>
      </c>
      <c r="F1331" s="16" t="s">
        <v>11430</v>
      </c>
      <c r="G1331" s="16" t="s">
        <v>11431</v>
      </c>
      <c r="H1331" s="16" t="s">
        <v>11432</v>
      </c>
      <c r="I1331" s="17" t="s">
        <v>11433</v>
      </c>
      <c r="J1331" s="17" t="s">
        <v>11434</v>
      </c>
      <c r="K1331" s="17">
        <v>5</v>
      </c>
      <c r="M1331" s="17">
        <v>3</v>
      </c>
      <c r="O1331" s="17">
        <v>5</v>
      </c>
      <c r="P1331" s="17" t="s">
        <v>46</v>
      </c>
      <c r="Q1331" s="18"/>
      <c r="S1331" s="22" t="str">
        <f t="shared" si="60"/>
        <v>109746-35-2</v>
      </c>
      <c r="T1331" s="18" t="str">
        <f t="shared" si="61"/>
        <v>1,1,1,3,3,3-Hexafluoro-2-(propyldisulfanyl)propane</v>
      </c>
      <c r="U1331" s="18" t="str">
        <f t="shared" si="62"/>
        <v>DTXSID60763008</v>
      </c>
    </row>
    <row r="1332" spans="1:21" ht="45" x14ac:dyDescent="0.2">
      <c r="A1332" s="23" t="s">
        <v>11435</v>
      </c>
      <c r="B1332" s="16" t="s">
        <v>11436</v>
      </c>
      <c r="C1332" s="16" t="s">
        <v>11437</v>
      </c>
      <c r="D1332" s="16" t="s">
        <v>11438</v>
      </c>
      <c r="E1332" s="16" t="s">
        <v>11439</v>
      </c>
      <c r="F1332" s="16" t="s">
        <v>11440</v>
      </c>
      <c r="G1332" s="16" t="s">
        <v>11441</v>
      </c>
      <c r="H1332" s="16" t="s">
        <v>11442</v>
      </c>
      <c r="I1332" s="17" t="s">
        <v>11443</v>
      </c>
      <c r="J1332" s="17" t="s">
        <v>11444</v>
      </c>
      <c r="K1332" s="17">
        <v>32</v>
      </c>
      <c r="M1332" s="17">
        <v>12</v>
      </c>
      <c r="O1332" s="17">
        <v>1</v>
      </c>
      <c r="P1332" s="17" t="s">
        <v>46</v>
      </c>
      <c r="Q1332" s="18"/>
      <c r="S1332" s="22" t="str">
        <f t="shared" si="60"/>
        <v>67906-73-4</v>
      </c>
      <c r="T1332" s="18" t="str">
        <f t="shared" si="61"/>
        <v>2-Propenoic acid, 2-methyl-, 2-(ethyl((undecafluoropentyl)sulfonyl)amino)ethyl ester</v>
      </c>
      <c r="U1332" s="18" t="str">
        <f t="shared" si="62"/>
        <v>DTXSID7070840</v>
      </c>
    </row>
    <row r="1333" spans="1:21" ht="75" x14ac:dyDescent="0.2">
      <c r="A1333" s="23" t="s">
        <v>11445</v>
      </c>
      <c r="B1333" s="16" t="s">
        <v>11446</v>
      </c>
      <c r="C1333" s="16" t="s">
        <v>11447</v>
      </c>
      <c r="D1333" s="16" t="s">
        <v>11448</v>
      </c>
      <c r="E1333" s="16" t="s">
        <v>11449</v>
      </c>
      <c r="F1333" s="16" t="s">
        <v>11450</v>
      </c>
      <c r="G1333" s="16" t="s">
        <v>11451</v>
      </c>
      <c r="H1333" s="16" t="s">
        <v>11452</v>
      </c>
      <c r="I1333" s="17" t="s">
        <v>11453</v>
      </c>
      <c r="J1333" s="17" t="s">
        <v>11454</v>
      </c>
      <c r="K1333" s="17">
        <v>22</v>
      </c>
      <c r="M1333" s="17">
        <v>2</v>
      </c>
      <c r="O1333" s="17">
        <v>1</v>
      </c>
      <c r="P1333" s="17" t="s">
        <v>46</v>
      </c>
      <c r="Q1333" s="18"/>
      <c r="S1333" s="22" t="str">
        <f t="shared" si="60"/>
        <v>93776-15-9</v>
      </c>
      <c r="T1333" s="18" t="str">
        <f t="shared" si="61"/>
        <v>(2-Carboxylatoethyl)-3-((perfluoro-11-methyldodecyl)-2-hydroxypropyl)aminopropyldimethylammonium</v>
      </c>
      <c r="U1333" s="18" t="str">
        <f t="shared" si="62"/>
        <v>DTXSID80881031</v>
      </c>
    </row>
    <row r="1334" spans="1:21" x14ac:dyDescent="0.2">
      <c r="A1334" s="23" t="s">
        <v>11455</v>
      </c>
      <c r="B1334" s="16" t="s">
        <v>11456</v>
      </c>
      <c r="C1334" s="16" t="s">
        <v>11457</v>
      </c>
      <c r="D1334" s="16" t="s">
        <v>11458</v>
      </c>
      <c r="E1334" s="16" t="s">
        <v>11456</v>
      </c>
      <c r="F1334" s="16" t="s">
        <v>11459</v>
      </c>
      <c r="G1334" s="16" t="s">
        <v>11460</v>
      </c>
      <c r="H1334" s="16" t="s">
        <v>11461</v>
      </c>
      <c r="I1334" s="17" t="s">
        <v>11462</v>
      </c>
      <c r="J1334" s="17" t="s">
        <v>11463</v>
      </c>
      <c r="K1334" s="17">
        <v>7</v>
      </c>
      <c r="O1334" s="17">
        <v>5</v>
      </c>
      <c r="P1334" s="17" t="s">
        <v>46</v>
      </c>
      <c r="Q1334" s="18"/>
      <c r="S1334" s="22" t="str">
        <f t="shared" si="60"/>
        <v>77570-01-5</v>
      </c>
      <c r="T1334" s="18" t="str">
        <f t="shared" si="61"/>
        <v>1,1,2,3,3,3-Hexafluoro-2-iodopropyl sulfurofluoridate</v>
      </c>
      <c r="U1334" s="18" t="str">
        <f t="shared" si="62"/>
        <v>DTXSID50503839</v>
      </c>
    </row>
    <row r="1335" spans="1:21" ht="30" x14ac:dyDescent="0.2">
      <c r="A1335" s="23" t="s">
        <v>11464</v>
      </c>
      <c r="B1335" s="16" t="s">
        <v>11465</v>
      </c>
      <c r="C1335" s="16" t="s">
        <v>11466</v>
      </c>
      <c r="D1335" s="16" t="s">
        <v>11467</v>
      </c>
      <c r="E1335" s="16" t="s">
        <v>11465</v>
      </c>
      <c r="F1335" s="16" t="s">
        <v>11468</v>
      </c>
      <c r="G1335" s="16" t="s">
        <v>11469</v>
      </c>
      <c r="H1335" s="16" t="s">
        <v>4813</v>
      </c>
      <c r="I1335" s="17" t="s">
        <v>4814</v>
      </c>
      <c r="J1335" s="17" t="s">
        <v>4815</v>
      </c>
      <c r="K1335" s="17">
        <v>14</v>
      </c>
      <c r="M1335" s="17">
        <v>3</v>
      </c>
      <c r="O1335" s="17">
        <v>5</v>
      </c>
      <c r="P1335" s="17" t="s">
        <v>46</v>
      </c>
      <c r="Q1335" s="18"/>
      <c r="S1335" s="22" t="str">
        <f t="shared" si="60"/>
        <v>1355554-50-5</v>
      </c>
      <c r="T1335" s="18" t="str">
        <f t="shared" si="61"/>
        <v>4-(1,1,1,2,3,3,3-Heptafluoropropan-2-yl)-2-methyl-3-(propane-2-sulfonyl)benzoic acid</v>
      </c>
      <c r="U1335" s="18" t="str">
        <f t="shared" si="62"/>
        <v>DTXSID20896427</v>
      </c>
    </row>
    <row r="1336" spans="1:21" ht="45" x14ac:dyDescent="0.2">
      <c r="A1336" s="23" t="s">
        <v>11470</v>
      </c>
      <c r="B1336" s="16" t="s">
        <v>11471</v>
      </c>
      <c r="C1336" s="16" t="s">
        <v>11472</v>
      </c>
      <c r="D1336" s="16" t="s">
        <v>11473</v>
      </c>
      <c r="F1336" s="16" t="s">
        <v>11474</v>
      </c>
      <c r="G1336" s="16" t="s">
        <v>11475</v>
      </c>
      <c r="H1336" s="16" t="s">
        <v>11476</v>
      </c>
      <c r="I1336" s="17" t="s">
        <v>11477</v>
      </c>
      <c r="J1336" s="17" t="s">
        <v>11478</v>
      </c>
      <c r="K1336" s="17">
        <v>3</v>
      </c>
      <c r="O1336" s="17">
        <v>2</v>
      </c>
      <c r="P1336" s="17" t="s">
        <v>46</v>
      </c>
      <c r="Q1336" s="18"/>
      <c r="S1336" s="22" t="str">
        <f t="shared" si="60"/>
        <v>52610-15-8</v>
      </c>
      <c r="T1336" s="18" t="str">
        <f t="shared" si="61"/>
        <v>N,N,N-Trimethyl-2-[(3,3,4,4,5,5,6,6,7,7,8,8,8-tridecafluorooctyl)thio]ethanaminium iodide</v>
      </c>
      <c r="U1336" s="18" t="str">
        <f t="shared" si="62"/>
        <v>DTXSID501033011</v>
      </c>
    </row>
    <row r="1337" spans="1:21" ht="30" x14ac:dyDescent="0.2">
      <c r="A1337" s="23" t="s">
        <v>11479</v>
      </c>
      <c r="B1337" s="16" t="s">
        <v>11480</v>
      </c>
      <c r="C1337" s="16" t="s">
        <v>11481</v>
      </c>
      <c r="G1337" s="16" t="s">
        <v>245</v>
      </c>
      <c r="J1337" s="17" t="s">
        <v>46</v>
      </c>
      <c r="K1337" s="17">
        <v>12</v>
      </c>
      <c r="O1337" s="17">
        <v>5</v>
      </c>
      <c r="P1337" s="17" t="s">
        <v>46</v>
      </c>
      <c r="Q1337" s="18"/>
      <c r="S1337" s="22" t="str">
        <f t="shared" si="60"/>
        <v>661476-43-3</v>
      </c>
      <c r="T1337" s="18" t="str">
        <f t="shared" si="61"/>
        <v>Butanoic acid, 2,2,3,3,4,4-hexafluoro-4-[(trifluoroethenyl)oxy]-, methyl ester, homopolymer, hydrolyzed</v>
      </c>
      <c r="U1337" s="18" t="str">
        <f t="shared" si="62"/>
        <v>DTXSID00883072</v>
      </c>
    </row>
    <row r="1338" spans="1:21" ht="75" x14ac:dyDescent="0.2">
      <c r="A1338" s="23" t="s">
        <v>11482</v>
      </c>
      <c r="B1338" s="16" t="s">
        <v>11483</v>
      </c>
      <c r="C1338" s="16" t="s">
        <v>11484</v>
      </c>
      <c r="D1338" s="16" t="s">
        <v>11485</v>
      </c>
      <c r="E1338" s="16" t="s">
        <v>11483</v>
      </c>
      <c r="F1338" s="16" t="s">
        <v>11486</v>
      </c>
      <c r="G1338" s="16" t="s">
        <v>11487</v>
      </c>
      <c r="H1338" s="16" t="s">
        <v>11488</v>
      </c>
      <c r="I1338" s="17" t="s">
        <v>11489</v>
      </c>
      <c r="J1338" s="17" t="s">
        <v>11490</v>
      </c>
      <c r="K1338" s="17">
        <v>8</v>
      </c>
      <c r="M1338" s="17">
        <v>4</v>
      </c>
      <c r="O1338" s="17">
        <v>5</v>
      </c>
      <c r="P1338" s="17" t="s">
        <v>46</v>
      </c>
      <c r="Q1338" s="18"/>
      <c r="S1338" s="22" t="str">
        <f t="shared" si="60"/>
        <v>132877-69-1</v>
      </c>
      <c r="T1338" s="18" t="str">
        <f t="shared" si="61"/>
        <v>1,4-Bis(heptadecafluorooctyl)benzene</v>
      </c>
      <c r="U1338" s="18" t="str">
        <f t="shared" si="62"/>
        <v>DTXSID00768057</v>
      </c>
    </row>
    <row r="1339" spans="1:21" ht="75" x14ac:dyDescent="0.2">
      <c r="A1339" s="23" t="s">
        <v>11491</v>
      </c>
      <c r="B1339" s="16" t="s">
        <v>11492</v>
      </c>
      <c r="C1339" s="16" t="s">
        <v>11493</v>
      </c>
      <c r="D1339" s="16" t="s">
        <v>11494</v>
      </c>
      <c r="F1339" s="16" t="s">
        <v>11495</v>
      </c>
      <c r="G1339" s="16" t="s">
        <v>11496</v>
      </c>
      <c r="H1339" s="16" t="s">
        <v>11497</v>
      </c>
      <c r="I1339" s="17" t="s">
        <v>11498</v>
      </c>
      <c r="J1339" s="17" t="s">
        <v>11499</v>
      </c>
      <c r="K1339" s="17">
        <v>3</v>
      </c>
      <c r="O1339" s="17">
        <v>2</v>
      </c>
      <c r="P1339" s="17" t="s">
        <v>46</v>
      </c>
      <c r="Q1339" s="18"/>
      <c r="S1339" s="22" t="str">
        <f t="shared" si="60"/>
        <v>NOCAS_1035502</v>
      </c>
      <c r="T1339" s="18" t="str">
        <f t="shared" si="61"/>
        <v>3-({4-[(2,3-Dihydroxypropyl)(dimethyl)azaniumyl]-1-hydroxy-2-butanyl}[(perfluoroundecyl)sulfonyl]amino)-1-propanesulfonate</v>
      </c>
      <c r="U1339" s="18" t="str">
        <f t="shared" si="62"/>
        <v>DTXSID901035502</v>
      </c>
    </row>
    <row r="1340" spans="1:21" ht="45" x14ac:dyDescent="0.2">
      <c r="A1340" s="23" t="s">
        <v>11500</v>
      </c>
      <c r="B1340" s="16" t="s">
        <v>11501</v>
      </c>
      <c r="C1340" s="16" t="s">
        <v>11502</v>
      </c>
      <c r="D1340" s="16" t="s">
        <v>11503</v>
      </c>
      <c r="E1340" s="16" t="s">
        <v>11504</v>
      </c>
      <c r="F1340" s="16" t="s">
        <v>11505</v>
      </c>
      <c r="G1340" s="16" t="s">
        <v>11506</v>
      </c>
      <c r="H1340" s="16" t="s">
        <v>11507</v>
      </c>
      <c r="I1340" s="17" t="s">
        <v>11508</v>
      </c>
      <c r="J1340" s="17" t="s">
        <v>11509</v>
      </c>
      <c r="K1340" s="17">
        <v>31</v>
      </c>
      <c r="M1340" s="17">
        <v>16</v>
      </c>
      <c r="O1340" s="17">
        <v>1</v>
      </c>
      <c r="P1340" s="17" t="s">
        <v>46</v>
      </c>
      <c r="Q1340" s="18"/>
      <c r="S1340" s="22" t="str">
        <f t="shared" si="60"/>
        <v>65510-56-7</v>
      </c>
      <c r="T1340" s="18" t="str">
        <f t="shared" si="61"/>
        <v>1-(Perfluorononyl)-2-iodoethane</v>
      </c>
      <c r="U1340" s="18" t="str">
        <f t="shared" si="62"/>
        <v>DTXSID9070323</v>
      </c>
    </row>
    <row r="1341" spans="1:21" x14ac:dyDescent="0.2">
      <c r="A1341" s="23" t="s">
        <v>11510</v>
      </c>
      <c r="B1341" s="16" t="s">
        <v>11511</v>
      </c>
      <c r="C1341" s="16" t="s">
        <v>11512</v>
      </c>
      <c r="D1341" s="16" t="s">
        <v>11513</v>
      </c>
      <c r="E1341" s="16" t="s">
        <v>11511</v>
      </c>
      <c r="F1341" s="16" t="s">
        <v>11514</v>
      </c>
      <c r="G1341" s="16" t="s">
        <v>11515</v>
      </c>
      <c r="H1341" s="16" t="s">
        <v>11516</v>
      </c>
      <c r="I1341" s="17" t="s">
        <v>11517</v>
      </c>
      <c r="J1341" s="17" t="s">
        <v>11518</v>
      </c>
      <c r="K1341" s="17">
        <v>5</v>
      </c>
      <c r="M1341" s="17">
        <v>4</v>
      </c>
      <c r="O1341" s="17">
        <v>5</v>
      </c>
      <c r="P1341" s="17" t="s">
        <v>46</v>
      </c>
      <c r="Q1341" s="18"/>
      <c r="S1341" s="22" t="str">
        <f t="shared" si="60"/>
        <v>62281-36-1</v>
      </c>
      <c r="T1341" s="18" t="str">
        <f t="shared" si="61"/>
        <v>(1,1,2,3,3,3-Hexafluoropropyl)(trimethyl)silane</v>
      </c>
      <c r="U1341" s="18" t="str">
        <f t="shared" si="62"/>
        <v>DTXSID50631803</v>
      </c>
    </row>
    <row r="1342" spans="1:21" ht="45" x14ac:dyDescent="0.2">
      <c r="A1342" s="23" t="s">
        <v>11519</v>
      </c>
      <c r="B1342" s="16" t="s">
        <v>11520</v>
      </c>
      <c r="C1342" s="16" t="s">
        <v>11521</v>
      </c>
      <c r="D1342" s="16" t="s">
        <v>11522</v>
      </c>
      <c r="F1342" s="16" t="s">
        <v>11523</v>
      </c>
      <c r="G1342" s="16" t="s">
        <v>11524</v>
      </c>
      <c r="H1342" s="16" t="s">
        <v>11525</v>
      </c>
      <c r="I1342" s="17" t="s">
        <v>11526</v>
      </c>
      <c r="J1342" s="17" t="s">
        <v>11527</v>
      </c>
      <c r="K1342" s="17">
        <v>3</v>
      </c>
      <c r="O1342" s="17">
        <v>2</v>
      </c>
      <c r="P1342" s="17" t="s">
        <v>46</v>
      </c>
      <c r="Q1342" s="18"/>
      <c r="S1342" s="22" t="str">
        <f t="shared" si="60"/>
        <v>98046-76-5</v>
      </c>
      <c r="T1342" s="18" t="str">
        <f t="shared" si="61"/>
        <v>N-[3-(Trimethoxysilyl)propyl]perfluorooctanamide</v>
      </c>
      <c r="U1342" s="18" t="str">
        <f t="shared" si="62"/>
        <v>DTXSID301034332</v>
      </c>
    </row>
    <row r="1343" spans="1:21" ht="30" x14ac:dyDescent="0.2">
      <c r="A1343" s="23" t="s">
        <v>11528</v>
      </c>
      <c r="B1343" s="16" t="s">
        <v>11529</v>
      </c>
      <c r="C1343" s="16" t="s">
        <v>11530</v>
      </c>
      <c r="D1343" s="16" t="s">
        <v>11531</v>
      </c>
      <c r="E1343" s="16" t="s">
        <v>11532</v>
      </c>
      <c r="F1343" s="16" t="s">
        <v>11533</v>
      </c>
      <c r="G1343" s="16" t="s">
        <v>11534</v>
      </c>
      <c r="H1343" s="16" t="s">
        <v>11535</v>
      </c>
      <c r="I1343" s="17" t="s">
        <v>11536</v>
      </c>
      <c r="J1343" s="17" t="s">
        <v>11537</v>
      </c>
      <c r="K1343" s="17">
        <v>8</v>
      </c>
      <c r="M1343" s="17">
        <v>12</v>
      </c>
      <c r="O1343" s="17">
        <v>5</v>
      </c>
      <c r="P1343" s="17" t="s">
        <v>46</v>
      </c>
      <c r="Q1343" s="18"/>
      <c r="S1343" s="22" t="str">
        <f t="shared" si="60"/>
        <v>5847-95-0</v>
      </c>
      <c r="T1343" s="18" t="str">
        <f t="shared" si="61"/>
        <v>6-fluoro-2-(pentafluoroethyl)-1h-benzimidazole</v>
      </c>
      <c r="U1343" s="18" t="str">
        <f t="shared" si="62"/>
        <v>DTXSID00293950</v>
      </c>
    </row>
    <row r="1344" spans="1:21" x14ac:dyDescent="0.2">
      <c r="A1344" s="23" t="s">
        <v>11538</v>
      </c>
      <c r="B1344" s="16" t="s">
        <v>11539</v>
      </c>
      <c r="C1344" s="16" t="s">
        <v>11540</v>
      </c>
      <c r="D1344" s="16" t="s">
        <v>11541</v>
      </c>
      <c r="E1344" s="16" t="s">
        <v>11542</v>
      </c>
      <c r="F1344" s="16" t="s">
        <v>11543</v>
      </c>
      <c r="G1344" s="16" t="s">
        <v>11544</v>
      </c>
      <c r="H1344" s="16" t="s">
        <v>11545</v>
      </c>
      <c r="I1344" s="17" t="s">
        <v>11546</v>
      </c>
      <c r="J1344" s="17" t="s">
        <v>11547</v>
      </c>
      <c r="K1344" s="17">
        <v>5</v>
      </c>
      <c r="M1344" s="17">
        <v>6</v>
      </c>
      <c r="O1344" s="17">
        <v>5</v>
      </c>
      <c r="P1344" s="17" t="s">
        <v>46</v>
      </c>
      <c r="Q1344" s="18"/>
      <c r="S1344" s="22" t="str">
        <f t="shared" si="60"/>
        <v>156700-89-9</v>
      </c>
      <c r="T1344" s="18" t="str">
        <f t="shared" si="61"/>
        <v>Ethane, 1,1,1,2-tetrafluoro-2-methoxy-, (S)-</v>
      </c>
      <c r="U1344" s="18" t="str">
        <f t="shared" si="62"/>
        <v>DTXSID20450725</v>
      </c>
    </row>
    <row r="1345" spans="1:21" ht="30" x14ac:dyDescent="0.2">
      <c r="A1345" s="23" t="s">
        <v>11548</v>
      </c>
      <c r="B1345" s="16" t="s">
        <v>11549</v>
      </c>
      <c r="C1345" s="16" t="s">
        <v>11550</v>
      </c>
      <c r="D1345" s="16" t="s">
        <v>11551</v>
      </c>
      <c r="E1345" s="16" t="s">
        <v>11549</v>
      </c>
      <c r="F1345" s="16" t="s">
        <v>11552</v>
      </c>
      <c r="G1345" s="16" t="s">
        <v>11553</v>
      </c>
      <c r="H1345" s="16" t="s">
        <v>11554</v>
      </c>
      <c r="I1345" s="17" t="s">
        <v>11555</v>
      </c>
      <c r="J1345" s="17" t="s">
        <v>11556</v>
      </c>
      <c r="K1345" s="17">
        <v>7</v>
      </c>
      <c r="O1345" s="17">
        <v>5</v>
      </c>
      <c r="P1345" s="17" t="s">
        <v>46</v>
      </c>
      <c r="Q1345" s="18"/>
      <c r="S1345" s="22" t="str">
        <f t="shared" si="60"/>
        <v>53281-02-0</v>
      </c>
      <c r="T1345" s="18" t="str">
        <f t="shared" si="61"/>
        <v>1,1,1,3,5,7,7-Heptachloro-2,2,3,4,4,5,6,6,7-nonafluoroheptane</v>
      </c>
      <c r="U1345" s="18" t="str">
        <f t="shared" si="62"/>
        <v>DTXSID10500667</v>
      </c>
    </row>
    <row r="1346" spans="1:21" ht="30" x14ac:dyDescent="0.2">
      <c r="A1346" s="23" t="s">
        <v>11557</v>
      </c>
      <c r="B1346" s="16" t="s">
        <v>11558</v>
      </c>
      <c r="C1346" s="16" t="s">
        <v>11559</v>
      </c>
      <c r="D1346" s="16" t="s">
        <v>11560</v>
      </c>
      <c r="F1346" s="16" t="s">
        <v>11561</v>
      </c>
      <c r="G1346" s="16" t="s">
        <v>11562</v>
      </c>
      <c r="H1346" s="16" t="s">
        <v>11563</v>
      </c>
      <c r="I1346" s="17" t="s">
        <v>11564</v>
      </c>
      <c r="J1346" s="17" t="s">
        <v>11565</v>
      </c>
      <c r="K1346" s="17">
        <v>4</v>
      </c>
      <c r="O1346" s="17">
        <v>2</v>
      </c>
      <c r="P1346" s="17" t="s">
        <v>46</v>
      </c>
      <c r="Q1346" s="18"/>
      <c r="S1346" s="22" t="str">
        <f t="shared" si="60"/>
        <v>NOCAS_1034799</v>
      </c>
      <c r="T1346" s="18" t="str">
        <f t="shared" si="61"/>
        <v>3-[(Perfluoropropane-1-sulfonyl)amino]-N,N-dimethylpropan-1-amine N-oxide</v>
      </c>
      <c r="U1346" s="18" t="str">
        <f t="shared" si="62"/>
        <v>DTXSID801034799</v>
      </c>
    </row>
    <row r="1347" spans="1:21" ht="30" x14ac:dyDescent="0.2">
      <c r="A1347" s="23" t="s">
        <v>11566</v>
      </c>
      <c r="B1347" s="16" t="s">
        <v>11567</v>
      </c>
      <c r="C1347" s="16" t="s">
        <v>11568</v>
      </c>
      <c r="D1347" s="16" t="s">
        <v>11569</v>
      </c>
      <c r="E1347" s="16" t="s">
        <v>11567</v>
      </c>
      <c r="F1347" s="16" t="s">
        <v>11570</v>
      </c>
      <c r="G1347" s="16" t="s">
        <v>11571</v>
      </c>
      <c r="H1347" s="16" t="s">
        <v>11572</v>
      </c>
      <c r="I1347" s="17" t="s">
        <v>11573</v>
      </c>
      <c r="J1347" s="17" t="s">
        <v>11574</v>
      </c>
      <c r="K1347" s="17">
        <v>5</v>
      </c>
      <c r="M1347" s="17">
        <v>3</v>
      </c>
      <c r="O1347" s="17">
        <v>5</v>
      </c>
      <c r="P1347" s="17" t="s">
        <v>46</v>
      </c>
      <c r="Q1347" s="18"/>
      <c r="S1347" s="22" t="str">
        <f t="shared" si="60"/>
        <v>120154-83-8</v>
      </c>
      <c r="T1347" s="18" t="str">
        <f t="shared" si="61"/>
        <v>Triethyl(fluoro)(1,2,3,3,3-pentafluoroprop-1-en-1-yl)-lambda~5~-phosphane</v>
      </c>
      <c r="U1347" s="18" t="str">
        <f t="shared" si="62"/>
        <v>DTXSID40767084</v>
      </c>
    </row>
    <row r="1348" spans="1:21" ht="30" x14ac:dyDescent="0.2">
      <c r="A1348" s="23" t="s">
        <v>11575</v>
      </c>
      <c r="B1348" s="16" t="s">
        <v>11576</v>
      </c>
      <c r="C1348" s="16" t="s">
        <v>11577</v>
      </c>
      <c r="D1348" s="16" t="s">
        <v>11578</v>
      </c>
      <c r="E1348" s="16" t="s">
        <v>11576</v>
      </c>
      <c r="F1348" s="16" t="s">
        <v>11579</v>
      </c>
      <c r="G1348" s="16" t="s">
        <v>11580</v>
      </c>
      <c r="H1348" s="16" t="s">
        <v>11581</v>
      </c>
      <c r="I1348" s="17" t="s">
        <v>11582</v>
      </c>
      <c r="J1348" s="17" t="s">
        <v>11583</v>
      </c>
      <c r="K1348" s="17">
        <v>13</v>
      </c>
      <c r="M1348" s="17">
        <v>10</v>
      </c>
      <c r="P1348" s="17" t="s">
        <v>46</v>
      </c>
      <c r="Q1348" s="18"/>
      <c r="S1348" s="22" t="str">
        <f t="shared" si="60"/>
        <v>93858-69-6</v>
      </c>
      <c r="T1348" s="18" t="str">
        <f t="shared" si="61"/>
        <v>2-[(2,2,3,4,4,4-Hexafluorobutoxy)methyl]oxirane</v>
      </c>
      <c r="U1348" s="18" t="str">
        <f t="shared" si="62"/>
        <v>DTXSID30917415</v>
      </c>
    </row>
    <row r="1349" spans="1:21" ht="30" x14ac:dyDescent="0.2">
      <c r="A1349" s="23" t="s">
        <v>11584</v>
      </c>
      <c r="B1349" s="16" t="s">
        <v>11585</v>
      </c>
      <c r="C1349" s="16" t="s">
        <v>11586</v>
      </c>
      <c r="D1349" s="16" t="s">
        <v>11587</v>
      </c>
      <c r="E1349" s="16" t="s">
        <v>11585</v>
      </c>
      <c r="F1349" s="16" t="s">
        <v>11588</v>
      </c>
      <c r="G1349" s="16" t="s">
        <v>11589</v>
      </c>
      <c r="H1349" s="16" t="s">
        <v>11590</v>
      </c>
      <c r="I1349" s="17" t="s">
        <v>11591</v>
      </c>
      <c r="J1349" s="17" t="s">
        <v>11592</v>
      </c>
      <c r="K1349" s="17">
        <v>15</v>
      </c>
      <c r="M1349" s="17">
        <v>14</v>
      </c>
      <c r="O1349" s="17">
        <v>5</v>
      </c>
      <c r="P1349" s="17" t="s">
        <v>46</v>
      </c>
      <c r="Q1349" s="18"/>
      <c r="S1349" s="22" t="str">
        <f t="shared" si="60"/>
        <v>88951-23-9</v>
      </c>
      <c r="T1349" s="18" t="str">
        <f t="shared" si="61"/>
        <v>(1r,4r)-4-(Heptafluoropropyl)cyclohexane-1-carboxylic acid</v>
      </c>
      <c r="U1349" s="18" t="str">
        <f t="shared" si="62"/>
        <v>DTXSID70896699</v>
      </c>
    </row>
    <row r="1350" spans="1:21" ht="45" x14ac:dyDescent="0.2">
      <c r="A1350" s="23" t="s">
        <v>11593</v>
      </c>
      <c r="B1350" s="16" t="s">
        <v>11594</v>
      </c>
      <c r="C1350" s="16" t="s">
        <v>11595</v>
      </c>
      <c r="D1350" s="16" t="s">
        <v>11596</v>
      </c>
      <c r="E1350" s="16" t="s">
        <v>11597</v>
      </c>
      <c r="F1350" s="16" t="s">
        <v>11598</v>
      </c>
      <c r="G1350" s="16" t="s">
        <v>11599</v>
      </c>
      <c r="H1350" s="16" t="s">
        <v>11600</v>
      </c>
      <c r="I1350" s="17" t="s">
        <v>11601</v>
      </c>
      <c r="J1350" s="17" t="s">
        <v>11602</v>
      </c>
      <c r="K1350" s="17">
        <v>74</v>
      </c>
      <c r="M1350" s="17">
        <v>24</v>
      </c>
      <c r="O1350" s="17">
        <v>1</v>
      </c>
      <c r="P1350" s="17" t="s">
        <v>46</v>
      </c>
      <c r="Q1350" s="18"/>
      <c r="S1350" s="22" t="str">
        <f t="shared" ref="S1350:S1413" si="63">C1350</f>
        <v>31506-32-8</v>
      </c>
      <c r="T1350" s="18" t="str">
        <f t="shared" ref="T1350:T1413" si="64">B1350</f>
        <v>N-Methylperfluorooctanesulfonamide</v>
      </c>
      <c r="U1350" s="18" t="str">
        <f t="shared" ref="U1350:U1413" si="65">A1350</f>
        <v>DTXSID1067629</v>
      </c>
    </row>
    <row r="1351" spans="1:21" ht="45" x14ac:dyDescent="0.2">
      <c r="A1351" s="23" t="s">
        <v>11603</v>
      </c>
      <c r="B1351" s="16" t="s">
        <v>11604</v>
      </c>
      <c r="C1351" s="16" t="s">
        <v>11605</v>
      </c>
      <c r="D1351" s="16" t="s">
        <v>11606</v>
      </c>
      <c r="F1351" s="16" t="s">
        <v>11607</v>
      </c>
      <c r="G1351" s="16" t="s">
        <v>11608</v>
      </c>
      <c r="H1351" s="16" t="s">
        <v>11609</v>
      </c>
      <c r="I1351" s="17" t="s">
        <v>11610</v>
      </c>
      <c r="J1351" s="17" t="s">
        <v>11611</v>
      </c>
      <c r="K1351" s="17">
        <v>3</v>
      </c>
      <c r="O1351" s="17">
        <v>2</v>
      </c>
      <c r="P1351" s="17" t="s">
        <v>46</v>
      </c>
      <c r="Q1351" s="18"/>
      <c r="S1351" s="22" t="str">
        <f t="shared" si="63"/>
        <v>NOCAS_1035406</v>
      </c>
      <c r="T1351" s="18" t="str">
        <f t="shared" si="64"/>
        <v>N,N,N-Trimethyl-(9-(difluoromethyl)perfluorononyl)methanaminium</v>
      </c>
      <c r="U1351" s="18" t="str">
        <f t="shared" si="65"/>
        <v>DTXSID201035406</v>
      </c>
    </row>
    <row r="1352" spans="1:21" ht="60" x14ac:dyDescent="0.2">
      <c r="A1352" s="23" t="s">
        <v>11612</v>
      </c>
      <c r="B1352" s="16" t="s">
        <v>11613</v>
      </c>
      <c r="C1352" s="16" t="s">
        <v>11614</v>
      </c>
      <c r="D1352" s="16" t="s">
        <v>11615</v>
      </c>
      <c r="F1352" s="16" t="s">
        <v>11616</v>
      </c>
      <c r="G1352" s="16" t="s">
        <v>11617</v>
      </c>
      <c r="H1352" s="16" t="s">
        <v>11618</v>
      </c>
      <c r="I1352" s="17" t="s">
        <v>11619</v>
      </c>
      <c r="J1352" s="17" t="s">
        <v>11620</v>
      </c>
      <c r="K1352" s="17">
        <v>3</v>
      </c>
      <c r="O1352" s="17">
        <v>2</v>
      </c>
      <c r="P1352" s="17" t="s">
        <v>46</v>
      </c>
      <c r="Q1352" s="18"/>
      <c r="S1352" s="22" t="str">
        <f t="shared" si="63"/>
        <v>NOCAS_1035140</v>
      </c>
      <c r="T1352" s="18" t="str">
        <f t="shared" si="64"/>
        <v>(E)-Perfluoro-2-dodec-7-eneoxyacetic acid</v>
      </c>
      <c r="U1352" s="18" t="str">
        <f t="shared" si="65"/>
        <v>DTXSID901035140</v>
      </c>
    </row>
    <row r="1353" spans="1:21" ht="45" x14ac:dyDescent="0.2">
      <c r="A1353" s="23" t="s">
        <v>11621</v>
      </c>
      <c r="B1353" s="16" t="s">
        <v>11622</v>
      </c>
      <c r="C1353" s="16" t="s">
        <v>11623</v>
      </c>
      <c r="D1353" s="16" t="s">
        <v>11624</v>
      </c>
      <c r="E1353" s="16" t="s">
        <v>11625</v>
      </c>
      <c r="F1353" s="16" t="s">
        <v>11626</v>
      </c>
      <c r="G1353" s="16" t="s">
        <v>11627</v>
      </c>
      <c r="H1353" s="16" t="s">
        <v>11628</v>
      </c>
      <c r="I1353" s="17" t="s">
        <v>11629</v>
      </c>
      <c r="J1353" s="17" t="s">
        <v>11630</v>
      </c>
      <c r="K1353" s="17">
        <v>8</v>
      </c>
      <c r="M1353" s="17">
        <v>2</v>
      </c>
      <c r="O1353" s="17">
        <v>1</v>
      </c>
      <c r="P1353" s="17" t="s">
        <v>46</v>
      </c>
      <c r="Q1353" s="18"/>
      <c r="S1353" s="22" t="str">
        <f t="shared" si="63"/>
        <v>1235024-21-1</v>
      </c>
      <c r="T1353" s="18" t="str">
        <f t="shared" si="64"/>
        <v>8-Sulfoperfluoro-2,5-dimethyl-3,6-dioxaoctanoic acid</v>
      </c>
      <c r="U1353" s="18" t="str">
        <f t="shared" si="65"/>
        <v>DTXSID40904750</v>
      </c>
    </row>
    <row r="1354" spans="1:21" ht="45" x14ac:dyDescent="0.2">
      <c r="A1354" s="23" t="s">
        <v>11631</v>
      </c>
      <c r="B1354" s="16" t="s">
        <v>11632</v>
      </c>
      <c r="C1354" s="16" t="s">
        <v>11633</v>
      </c>
      <c r="D1354" s="16" t="s">
        <v>11634</v>
      </c>
      <c r="E1354" s="16" t="s">
        <v>11635</v>
      </c>
      <c r="F1354" s="16" t="s">
        <v>11636</v>
      </c>
      <c r="G1354" s="16" t="s">
        <v>11637</v>
      </c>
      <c r="H1354" s="16" t="s">
        <v>185</v>
      </c>
      <c r="I1354" s="17" t="s">
        <v>186</v>
      </c>
      <c r="J1354" s="17" t="s">
        <v>187</v>
      </c>
      <c r="K1354" s="17">
        <v>9</v>
      </c>
      <c r="M1354" s="17">
        <v>1</v>
      </c>
      <c r="O1354" s="17">
        <v>1</v>
      </c>
      <c r="P1354" s="17" t="s">
        <v>46</v>
      </c>
      <c r="Q1354" s="18"/>
      <c r="S1354" s="22" t="str">
        <f t="shared" si="63"/>
        <v>29766-02-7</v>
      </c>
      <c r="T1354" s="18" t="str">
        <f t="shared" si="64"/>
        <v>10:2 Fluorotelomer sulfonamide</v>
      </c>
      <c r="U1354" s="18" t="str">
        <f t="shared" si="65"/>
        <v>DTXSID20892606</v>
      </c>
    </row>
    <row r="1355" spans="1:21" ht="30" x14ac:dyDescent="0.2">
      <c r="A1355" s="23" t="s">
        <v>11638</v>
      </c>
      <c r="B1355" s="16" t="s">
        <v>11639</v>
      </c>
      <c r="C1355" s="16" t="s">
        <v>11640</v>
      </c>
      <c r="D1355" s="16" t="s">
        <v>11641</v>
      </c>
      <c r="E1355" s="16" t="s">
        <v>11639</v>
      </c>
      <c r="F1355" s="16" t="s">
        <v>11642</v>
      </c>
      <c r="G1355" s="16" t="s">
        <v>11643</v>
      </c>
      <c r="H1355" s="16" t="s">
        <v>11644</v>
      </c>
      <c r="I1355" s="17" t="s">
        <v>11645</v>
      </c>
      <c r="J1355" s="17" t="s">
        <v>11646</v>
      </c>
      <c r="K1355" s="17">
        <v>5</v>
      </c>
      <c r="M1355" s="17">
        <v>4</v>
      </c>
      <c r="O1355" s="17">
        <v>5</v>
      </c>
      <c r="P1355" s="17" t="s">
        <v>46</v>
      </c>
      <c r="Q1355" s="18"/>
      <c r="S1355" s="22" t="str">
        <f t="shared" si="63"/>
        <v>425639-05-0</v>
      </c>
      <c r="T1355" s="18" t="str">
        <f t="shared" si="64"/>
        <v>1,1,2,2,8,8,9,9-Octafluorononane-3,5,7-trione</v>
      </c>
      <c r="U1355" s="18" t="str">
        <f t="shared" si="65"/>
        <v>DTXSID60785487</v>
      </c>
    </row>
    <row r="1356" spans="1:21" ht="45" x14ac:dyDescent="0.2">
      <c r="A1356" s="23" t="s">
        <v>11647</v>
      </c>
      <c r="B1356" s="16" t="s">
        <v>11648</v>
      </c>
      <c r="C1356" s="16" t="s">
        <v>11649</v>
      </c>
      <c r="D1356" s="16" t="s">
        <v>11650</v>
      </c>
      <c r="E1356" s="16" t="s">
        <v>11651</v>
      </c>
      <c r="F1356" s="16" t="s">
        <v>11652</v>
      </c>
      <c r="G1356" s="16" t="s">
        <v>11653</v>
      </c>
      <c r="H1356" s="16" t="s">
        <v>11654</v>
      </c>
      <c r="I1356" s="17" t="s">
        <v>11655</v>
      </c>
      <c r="J1356" s="17" t="s">
        <v>11656</v>
      </c>
      <c r="K1356" s="17">
        <v>13</v>
      </c>
      <c r="M1356" s="17">
        <v>5</v>
      </c>
      <c r="O1356" s="17">
        <v>2</v>
      </c>
      <c r="P1356" s="17" t="s">
        <v>46</v>
      </c>
      <c r="Q1356" s="18"/>
      <c r="S1356" s="22" t="str">
        <f t="shared" si="63"/>
        <v>217824-95-8</v>
      </c>
      <c r="T1356" s="18" t="str">
        <f t="shared" si="64"/>
        <v>Perfluoro-2-(2-ethoxyethoxy)-1,1-diphenylethan-1-ol</v>
      </c>
      <c r="U1356" s="18" t="str">
        <f t="shared" si="65"/>
        <v>DTXSID90897507</v>
      </c>
    </row>
    <row r="1357" spans="1:21" ht="30" x14ac:dyDescent="0.2">
      <c r="A1357" s="23" t="s">
        <v>11657</v>
      </c>
      <c r="B1357" s="16" t="s">
        <v>11658</v>
      </c>
      <c r="C1357" s="16" t="s">
        <v>11659</v>
      </c>
      <c r="D1357" s="16" t="s">
        <v>11660</v>
      </c>
      <c r="F1357" s="16" t="s">
        <v>11661</v>
      </c>
      <c r="G1357" s="16" t="s">
        <v>11662</v>
      </c>
      <c r="H1357" s="16" t="s">
        <v>11663</v>
      </c>
      <c r="I1357" s="17" t="s">
        <v>11664</v>
      </c>
      <c r="J1357" s="17" t="s">
        <v>11665</v>
      </c>
      <c r="K1357" s="17">
        <v>3</v>
      </c>
      <c r="O1357" s="17">
        <v>2</v>
      </c>
      <c r="P1357" s="17" t="s">
        <v>46</v>
      </c>
      <c r="Q1357" s="18"/>
      <c r="S1357" s="22" t="str">
        <f t="shared" si="63"/>
        <v>NOCAS_1036367</v>
      </c>
      <c r="T1357" s="18" t="str">
        <f t="shared" si="64"/>
        <v>2‐[Dimethyl(4,4,5,5,6,6,7,7,7‐nonafluoroheptyl)azaniumyl]acetate</v>
      </c>
      <c r="U1357" s="18" t="str">
        <f t="shared" si="65"/>
        <v>DTXSID401036367</v>
      </c>
    </row>
    <row r="1358" spans="1:21" ht="30" x14ac:dyDescent="0.2">
      <c r="A1358" s="23" t="s">
        <v>11666</v>
      </c>
      <c r="B1358" s="16" t="s">
        <v>11667</v>
      </c>
      <c r="C1358" s="16" t="s">
        <v>11668</v>
      </c>
      <c r="D1358" s="16" t="s">
        <v>11669</v>
      </c>
      <c r="E1358" s="16" t="s">
        <v>11670</v>
      </c>
      <c r="F1358" s="16" t="s">
        <v>11671</v>
      </c>
      <c r="G1358" s="16" t="s">
        <v>11672</v>
      </c>
      <c r="H1358" s="16" t="s">
        <v>11673</v>
      </c>
      <c r="I1358" s="17" t="s">
        <v>11674</v>
      </c>
      <c r="J1358" s="17" t="s">
        <v>11675</v>
      </c>
      <c r="K1358" s="17">
        <v>22</v>
      </c>
      <c r="M1358" s="17">
        <v>13</v>
      </c>
      <c r="O1358" s="17">
        <v>1</v>
      </c>
      <c r="P1358" s="17" t="s">
        <v>46</v>
      </c>
      <c r="Q1358" s="18"/>
      <c r="S1358" s="22" t="str">
        <f t="shared" si="63"/>
        <v>93762-09-5</v>
      </c>
      <c r="T1358" s="18" t="str">
        <f t="shared" si="64"/>
        <v>Perfluoro-2-(trifluoromethyl)propanesulfonic acid</v>
      </c>
      <c r="U1358" s="18" t="str">
        <f t="shared" si="65"/>
        <v>DTXSID90239569</v>
      </c>
    </row>
    <row r="1359" spans="1:21" ht="30" x14ac:dyDescent="0.2">
      <c r="A1359" s="23" t="s">
        <v>11676</v>
      </c>
      <c r="B1359" s="16" t="s">
        <v>11677</v>
      </c>
      <c r="C1359" s="16" t="s">
        <v>11678</v>
      </c>
      <c r="D1359" s="16" t="s">
        <v>11679</v>
      </c>
      <c r="F1359" s="16" t="s">
        <v>11680</v>
      </c>
      <c r="G1359" s="16" t="s">
        <v>11681</v>
      </c>
      <c r="H1359" s="16" t="s">
        <v>11682</v>
      </c>
      <c r="I1359" s="17" t="s">
        <v>11683</v>
      </c>
      <c r="J1359" s="17" t="s">
        <v>11684</v>
      </c>
      <c r="K1359" s="17">
        <v>3</v>
      </c>
      <c r="O1359" s="17">
        <v>2</v>
      </c>
      <c r="P1359" s="17" t="s">
        <v>46</v>
      </c>
      <c r="Q1359" s="18"/>
      <c r="S1359" s="22" t="str">
        <f t="shared" si="63"/>
        <v>NOCAS_1035359</v>
      </c>
      <c r="T1359" s="18" t="str">
        <f t="shared" si="64"/>
        <v>N-Ethyl-N,N-dimethyl-(4-(difluoromethyl)perfluorobutyl)methan-1-aminium</v>
      </c>
      <c r="U1359" s="18" t="str">
        <f t="shared" si="65"/>
        <v>DTXSID801035359</v>
      </c>
    </row>
    <row r="1360" spans="1:21" ht="45" x14ac:dyDescent="0.2">
      <c r="A1360" s="23" t="s">
        <v>11685</v>
      </c>
      <c r="B1360" s="16" t="s">
        <v>11686</v>
      </c>
      <c r="C1360" s="16" t="s">
        <v>11687</v>
      </c>
      <c r="D1360" s="16" t="s">
        <v>11688</v>
      </c>
      <c r="E1360" s="16" t="s">
        <v>11689</v>
      </c>
      <c r="F1360" s="16" t="s">
        <v>11690</v>
      </c>
      <c r="G1360" s="16" t="s">
        <v>11691</v>
      </c>
      <c r="H1360" s="16" t="s">
        <v>11692</v>
      </c>
      <c r="I1360" s="17" t="s">
        <v>11693</v>
      </c>
      <c r="J1360" s="17" t="s">
        <v>11694</v>
      </c>
      <c r="K1360" s="17">
        <v>46</v>
      </c>
      <c r="M1360" s="17">
        <v>17</v>
      </c>
      <c r="O1360" s="17">
        <v>1</v>
      </c>
      <c r="P1360" s="17" t="s">
        <v>46</v>
      </c>
      <c r="Q1360" s="18"/>
      <c r="S1360" s="22" t="str">
        <f t="shared" si="63"/>
        <v>3872-25-1</v>
      </c>
      <c r="T1360" s="18" t="str">
        <f t="shared" si="64"/>
        <v>Potassium perfluoropentanesulfonate</v>
      </c>
      <c r="U1360" s="18" t="str">
        <f t="shared" si="65"/>
        <v>DTXSID2063214</v>
      </c>
    </row>
    <row r="1361" spans="1:21" ht="45" x14ac:dyDescent="0.2">
      <c r="A1361" s="23" t="s">
        <v>11695</v>
      </c>
      <c r="B1361" s="16" t="s">
        <v>11696</v>
      </c>
      <c r="C1361" s="16" t="s">
        <v>11697</v>
      </c>
      <c r="D1361" s="16" t="s">
        <v>11698</v>
      </c>
      <c r="E1361" s="16" t="s">
        <v>11699</v>
      </c>
      <c r="F1361" s="16" t="s">
        <v>11700</v>
      </c>
      <c r="G1361" s="16" t="s">
        <v>11701</v>
      </c>
      <c r="H1361" s="16" t="s">
        <v>11702</v>
      </c>
      <c r="I1361" s="17" t="s">
        <v>11703</v>
      </c>
      <c r="J1361" s="17" t="s">
        <v>11704</v>
      </c>
      <c r="K1361" s="17">
        <v>13</v>
      </c>
      <c r="M1361" s="17">
        <v>8</v>
      </c>
      <c r="O1361" s="17">
        <v>5</v>
      </c>
      <c r="P1361" s="17" t="s">
        <v>46</v>
      </c>
      <c r="Q1361" s="18"/>
      <c r="S1361" s="22" t="str">
        <f t="shared" si="63"/>
        <v>71550-47-5</v>
      </c>
      <c r="T1361" s="18" t="str">
        <f t="shared" si="64"/>
        <v>1,2-Benzenedicarboxylic acid, 4,4'-[2,2,2-trifluoro-1-(trifluoromethyl)ethylidene]bis-, diethyl ester</v>
      </c>
      <c r="U1361" s="18" t="str">
        <f t="shared" si="65"/>
        <v>DTXSID80887917</v>
      </c>
    </row>
    <row r="1362" spans="1:21" ht="30" x14ac:dyDescent="0.2">
      <c r="A1362" s="23" t="s">
        <v>11705</v>
      </c>
      <c r="B1362" s="16" t="s">
        <v>11706</v>
      </c>
      <c r="C1362" s="16" t="s">
        <v>11707</v>
      </c>
      <c r="D1362" s="16" t="s">
        <v>11708</v>
      </c>
      <c r="E1362" s="16" t="s">
        <v>11706</v>
      </c>
      <c r="F1362" s="16" t="s">
        <v>11709</v>
      </c>
      <c r="G1362" s="16" t="s">
        <v>11710</v>
      </c>
      <c r="H1362" s="16" t="s">
        <v>11711</v>
      </c>
      <c r="I1362" s="17" t="s">
        <v>11712</v>
      </c>
      <c r="J1362" s="17" t="s">
        <v>11713</v>
      </c>
      <c r="K1362" s="17">
        <v>14</v>
      </c>
      <c r="M1362" s="17">
        <v>5</v>
      </c>
      <c r="O1362" s="17">
        <v>5</v>
      </c>
      <c r="P1362" s="17" t="s">
        <v>46</v>
      </c>
      <c r="Q1362" s="18"/>
      <c r="S1362" s="22" t="str">
        <f t="shared" si="63"/>
        <v>123825-50-3</v>
      </c>
      <c r="T1362" s="18" t="str">
        <f t="shared" si="64"/>
        <v>2-(Heptafluoropropyl)-1H-indole</v>
      </c>
      <c r="U1362" s="18" t="str">
        <f t="shared" si="65"/>
        <v>DTXSID50895943</v>
      </c>
    </row>
    <row r="1363" spans="1:21" ht="45" x14ac:dyDescent="0.2">
      <c r="A1363" s="23" t="s">
        <v>11714</v>
      </c>
      <c r="B1363" s="16" t="s">
        <v>11715</v>
      </c>
      <c r="C1363" s="16" t="s">
        <v>11716</v>
      </c>
      <c r="D1363" s="16" t="s">
        <v>11717</v>
      </c>
      <c r="E1363" s="16" t="s">
        <v>11718</v>
      </c>
      <c r="F1363" s="16" t="s">
        <v>11719</v>
      </c>
      <c r="G1363" s="16" t="s">
        <v>11720</v>
      </c>
      <c r="H1363" s="16" t="s">
        <v>11721</v>
      </c>
      <c r="I1363" s="17" t="s">
        <v>11722</v>
      </c>
      <c r="J1363" s="17" t="s">
        <v>11723</v>
      </c>
      <c r="K1363" s="17">
        <v>20</v>
      </c>
      <c r="M1363" s="17">
        <v>2</v>
      </c>
      <c r="O1363" s="17">
        <v>1</v>
      </c>
      <c r="P1363" s="17" t="s">
        <v>46</v>
      </c>
      <c r="Q1363" s="18"/>
      <c r="S1363" s="22" t="str">
        <f t="shared" si="63"/>
        <v>30295-56-8</v>
      </c>
      <c r="T1363" s="18" t="str">
        <f t="shared" si="64"/>
        <v>Perfluorohexane sulfonamido amine oxide</v>
      </c>
      <c r="U1363" s="18" t="str">
        <f t="shared" si="65"/>
        <v>DTXSID90892956</v>
      </c>
    </row>
    <row r="1364" spans="1:21" ht="30" x14ac:dyDescent="0.2">
      <c r="A1364" s="23" t="s">
        <v>11724</v>
      </c>
      <c r="B1364" s="16" t="s">
        <v>11725</v>
      </c>
      <c r="C1364" s="16" t="s">
        <v>11726</v>
      </c>
      <c r="D1364" s="16" t="s">
        <v>11727</v>
      </c>
      <c r="F1364" s="16" t="s">
        <v>11728</v>
      </c>
      <c r="G1364" s="16" t="s">
        <v>11729</v>
      </c>
      <c r="H1364" s="16" t="s">
        <v>11730</v>
      </c>
      <c r="I1364" s="17" t="s">
        <v>11731</v>
      </c>
      <c r="J1364" s="17" t="s">
        <v>11732</v>
      </c>
      <c r="K1364" s="17">
        <v>3</v>
      </c>
      <c r="O1364" s="17">
        <v>2</v>
      </c>
      <c r="P1364" s="17" t="s">
        <v>46</v>
      </c>
      <c r="Q1364" s="18"/>
      <c r="S1364" s="22" t="str">
        <f t="shared" si="63"/>
        <v>NOCAS_1026707</v>
      </c>
      <c r="T1364" s="18" t="str">
        <f t="shared" si="64"/>
        <v>Hexafluoro-1,3-propanedisulfonic acid</v>
      </c>
      <c r="U1364" s="18" t="str">
        <f t="shared" si="65"/>
        <v>DTXSID501026707</v>
      </c>
    </row>
    <row r="1365" spans="1:21" ht="60" x14ac:dyDescent="0.2">
      <c r="A1365" s="23" t="s">
        <v>11733</v>
      </c>
      <c r="B1365" s="16" t="s">
        <v>11734</v>
      </c>
      <c r="C1365" s="16" t="s">
        <v>11735</v>
      </c>
      <c r="G1365" s="16" t="s">
        <v>245</v>
      </c>
      <c r="J1365" s="17" t="s">
        <v>46</v>
      </c>
      <c r="K1365" s="17">
        <v>5</v>
      </c>
      <c r="O1365" s="17">
        <v>2</v>
      </c>
      <c r="P1365" s="17" t="s">
        <v>46</v>
      </c>
      <c r="Q1365" s="18"/>
      <c r="S1365" s="22" t="str">
        <f t="shared" si="63"/>
        <v>870465-08-0</v>
      </c>
      <c r="T1365" s="18" t="str">
        <f t="shared" si="64"/>
        <v>2-Propenoic acid, 2-methyl-, polymer with 2-(diethylamino)ethyl 2-methyl-2-propenoate, alpha-fluoro-omega-[2-[(1-oxo-2-propenyl)oxy]ethyl]poly(difluoromethylene), oxiranylmethyl 2-methyl-2-propenoate and 2-propenoic acid</v>
      </c>
      <c r="U1365" s="18" t="str">
        <f t="shared" si="65"/>
        <v>DTXSID701042915</v>
      </c>
    </row>
    <row r="1366" spans="1:21" ht="60" x14ac:dyDescent="0.2">
      <c r="A1366" s="23" t="s">
        <v>11736</v>
      </c>
      <c r="B1366" s="16" t="s">
        <v>11737</v>
      </c>
      <c r="C1366" s="16" t="s">
        <v>11738</v>
      </c>
      <c r="D1366" s="16" t="s">
        <v>11739</v>
      </c>
      <c r="F1366" s="16" t="s">
        <v>11740</v>
      </c>
      <c r="G1366" s="16" t="s">
        <v>11741</v>
      </c>
      <c r="H1366" s="16" t="s">
        <v>11742</v>
      </c>
      <c r="I1366" s="17" t="s">
        <v>11743</v>
      </c>
      <c r="J1366" s="17" t="s">
        <v>11744</v>
      </c>
      <c r="K1366" s="17">
        <v>3</v>
      </c>
      <c r="O1366" s="17">
        <v>2</v>
      </c>
      <c r="P1366" s="17" t="s">
        <v>46</v>
      </c>
      <c r="Q1366" s="18"/>
      <c r="S1366" s="22" t="str">
        <f t="shared" si="63"/>
        <v>NOCAS_1035373</v>
      </c>
      <c r="T1366" s="18" t="str">
        <f t="shared" si="64"/>
        <v>N-Ethyl-N,N-dimethyl-(12-(difluoromethyl)perfluorododecyl)methan-1-aminium</v>
      </c>
      <c r="U1366" s="18" t="str">
        <f t="shared" si="65"/>
        <v>DTXSID801035373</v>
      </c>
    </row>
    <row r="1367" spans="1:21" x14ac:dyDescent="0.2">
      <c r="A1367" s="23" t="s">
        <v>11745</v>
      </c>
      <c r="B1367" s="16" t="s">
        <v>11746</v>
      </c>
      <c r="C1367" s="16" t="s">
        <v>11747</v>
      </c>
      <c r="D1367" s="16" t="s">
        <v>11748</v>
      </c>
      <c r="E1367" s="16" t="s">
        <v>11746</v>
      </c>
      <c r="F1367" s="16" t="s">
        <v>11749</v>
      </c>
      <c r="G1367" s="16" t="s">
        <v>11750</v>
      </c>
      <c r="H1367" s="16" t="s">
        <v>11751</v>
      </c>
      <c r="I1367" s="17" t="s">
        <v>11752</v>
      </c>
      <c r="J1367" s="17" t="s">
        <v>11753</v>
      </c>
      <c r="K1367" s="17">
        <v>7</v>
      </c>
      <c r="O1367" s="17">
        <v>5</v>
      </c>
      <c r="P1367" s="17" t="s">
        <v>46</v>
      </c>
      <c r="Q1367" s="18"/>
      <c r="S1367" s="22" t="str">
        <f t="shared" si="63"/>
        <v>86414-19-9</v>
      </c>
      <c r="T1367" s="18" t="str">
        <f t="shared" si="64"/>
        <v>Methyl 2,2,3,3-tetrafluoro-3-(methanesulfonyl)propanoate</v>
      </c>
      <c r="U1367" s="18" t="str">
        <f t="shared" si="65"/>
        <v>DTXSID80544290</v>
      </c>
    </row>
    <row r="1368" spans="1:21" x14ac:dyDescent="0.2">
      <c r="A1368" s="23" t="s">
        <v>11754</v>
      </c>
      <c r="B1368" s="16" t="s">
        <v>11755</v>
      </c>
      <c r="C1368" s="16" t="s">
        <v>11756</v>
      </c>
      <c r="D1368" s="16" t="s">
        <v>11757</v>
      </c>
      <c r="F1368" s="16" t="s">
        <v>11758</v>
      </c>
      <c r="G1368" s="16" t="s">
        <v>11759</v>
      </c>
      <c r="H1368" s="16" t="s">
        <v>11760</v>
      </c>
      <c r="I1368" s="17" t="s">
        <v>11761</v>
      </c>
      <c r="J1368" s="17" t="s">
        <v>11762</v>
      </c>
      <c r="K1368" s="17">
        <v>3</v>
      </c>
      <c r="O1368" s="17">
        <v>2</v>
      </c>
      <c r="P1368" s="17" t="s">
        <v>46</v>
      </c>
      <c r="Q1368" s="18"/>
      <c r="S1368" s="22" t="str">
        <f t="shared" si="63"/>
        <v>NOCAS_1026964</v>
      </c>
      <c r="T1368" s="18" t="str">
        <f t="shared" si="64"/>
        <v>Methyl 2,3,3,3-tetrafluoro-2-(fluoromethyl)propanoate</v>
      </c>
      <c r="U1368" s="18" t="str">
        <f t="shared" si="65"/>
        <v>DTXSID001026964</v>
      </c>
    </row>
    <row r="1369" spans="1:21" ht="45" x14ac:dyDescent="0.2">
      <c r="A1369" s="23" t="s">
        <v>11763</v>
      </c>
      <c r="B1369" s="16" t="s">
        <v>11764</v>
      </c>
      <c r="C1369" s="16" t="s">
        <v>11765</v>
      </c>
      <c r="D1369" s="16" t="s">
        <v>11766</v>
      </c>
      <c r="E1369" s="16" t="s">
        <v>11764</v>
      </c>
      <c r="F1369" s="16" t="s">
        <v>11767</v>
      </c>
      <c r="G1369" s="16" t="s">
        <v>11768</v>
      </c>
      <c r="H1369" s="16" t="s">
        <v>11769</v>
      </c>
      <c r="I1369" s="17" t="s">
        <v>11770</v>
      </c>
      <c r="J1369" s="17" t="s">
        <v>11771</v>
      </c>
      <c r="K1369" s="17">
        <v>13</v>
      </c>
      <c r="M1369" s="17">
        <v>8</v>
      </c>
      <c r="O1369" s="17">
        <v>5</v>
      </c>
      <c r="P1369" s="17" t="s">
        <v>46</v>
      </c>
      <c r="Q1369" s="18"/>
      <c r="S1369" s="22" t="str">
        <f t="shared" si="63"/>
        <v>62315-29-1</v>
      </c>
      <c r="T1369" s="18" t="str">
        <f t="shared" si="64"/>
        <v>N-[4-(Nonafluorobutoxy)phenyl]pyridine-4-carboxamide--hydrogen chloride (1/1)</v>
      </c>
      <c r="U1369" s="18" t="str">
        <f t="shared" si="65"/>
        <v>DTXSID20896240</v>
      </c>
    </row>
    <row r="1370" spans="1:21" ht="45" x14ac:dyDescent="0.2">
      <c r="A1370" s="23" t="s">
        <v>11772</v>
      </c>
      <c r="B1370" s="16" t="s">
        <v>11773</v>
      </c>
      <c r="C1370" s="16" t="s">
        <v>11774</v>
      </c>
      <c r="D1370" s="16" t="s">
        <v>11775</v>
      </c>
      <c r="F1370" s="16" t="s">
        <v>11776</v>
      </c>
      <c r="G1370" s="16" t="s">
        <v>11777</v>
      </c>
      <c r="H1370" s="16" t="s">
        <v>9728</v>
      </c>
      <c r="I1370" s="17" t="s">
        <v>9729</v>
      </c>
      <c r="J1370" s="17" t="s">
        <v>9730</v>
      </c>
      <c r="K1370" s="17">
        <v>3</v>
      </c>
      <c r="O1370" s="17">
        <v>2</v>
      </c>
      <c r="P1370" s="17" t="s">
        <v>46</v>
      </c>
      <c r="Q1370" s="18"/>
      <c r="S1370" s="22" t="str">
        <f t="shared" si="63"/>
        <v>NOCAS_1026718</v>
      </c>
      <c r="T1370" s="18" t="str">
        <f t="shared" si="64"/>
        <v>1,1,2,2,3,3,4,4,5,5,6,6,7,7,8,8,9-Heptadecafluorodecan-1-ol</v>
      </c>
      <c r="U1370" s="18" t="str">
        <f t="shared" si="65"/>
        <v>DTXSID801026718</v>
      </c>
    </row>
    <row r="1371" spans="1:21" ht="30" x14ac:dyDescent="0.2">
      <c r="A1371" s="23" t="s">
        <v>11778</v>
      </c>
      <c r="B1371" s="16" t="s">
        <v>11779</v>
      </c>
      <c r="C1371" s="16" t="s">
        <v>11780</v>
      </c>
      <c r="D1371" s="16" t="s">
        <v>11781</v>
      </c>
      <c r="F1371" s="16" t="s">
        <v>11782</v>
      </c>
      <c r="G1371" s="16" t="s">
        <v>11783</v>
      </c>
      <c r="H1371" s="16" t="s">
        <v>11784</v>
      </c>
      <c r="I1371" s="17" t="s">
        <v>11785</v>
      </c>
      <c r="J1371" s="17" t="s">
        <v>11786</v>
      </c>
      <c r="K1371" s="17">
        <v>3</v>
      </c>
      <c r="O1371" s="17">
        <v>2</v>
      </c>
      <c r="P1371" s="17" t="s">
        <v>46</v>
      </c>
      <c r="Q1371" s="18"/>
      <c r="S1371" s="22" t="str">
        <f t="shared" si="63"/>
        <v>NOCAS_1026810</v>
      </c>
      <c r="T1371" s="18" t="str">
        <f t="shared" si="64"/>
        <v>1,1,2,2,12,12,12-Heptafluorododecane-1-sulfonate</v>
      </c>
      <c r="U1371" s="18" t="str">
        <f t="shared" si="65"/>
        <v>DTXSID701026810</v>
      </c>
    </row>
    <row r="1372" spans="1:21" ht="30" x14ac:dyDescent="0.2">
      <c r="A1372" s="23" t="s">
        <v>11787</v>
      </c>
      <c r="B1372" s="16" t="s">
        <v>11788</v>
      </c>
      <c r="C1372" s="16" t="s">
        <v>11789</v>
      </c>
      <c r="D1372" s="16" t="s">
        <v>11790</v>
      </c>
      <c r="E1372" s="16" t="s">
        <v>11788</v>
      </c>
      <c r="F1372" s="16" t="s">
        <v>11791</v>
      </c>
      <c r="G1372" s="16" t="s">
        <v>11792</v>
      </c>
      <c r="H1372" s="16" t="s">
        <v>11793</v>
      </c>
      <c r="I1372" s="17" t="s">
        <v>11794</v>
      </c>
      <c r="J1372" s="17" t="s">
        <v>11795</v>
      </c>
      <c r="K1372" s="17">
        <v>5</v>
      </c>
      <c r="M1372" s="17">
        <v>12</v>
      </c>
      <c r="P1372" s="17" t="s">
        <v>46</v>
      </c>
      <c r="Q1372" s="18"/>
      <c r="S1372" s="22" t="str">
        <f t="shared" si="63"/>
        <v>870822-77-8</v>
      </c>
      <c r="T1372" s="18" t="str">
        <f t="shared" si="64"/>
        <v>(2,2,4,4-Tetrafluoro-2H,4H-1,3-benzodioxin-6-yl)boronic acid</v>
      </c>
      <c r="U1372" s="18" t="str">
        <f t="shared" si="65"/>
        <v>DTXSID40669559</v>
      </c>
    </row>
    <row r="1373" spans="1:21" ht="30" x14ac:dyDescent="0.2">
      <c r="A1373" s="23" t="s">
        <v>11796</v>
      </c>
      <c r="B1373" s="16" t="s">
        <v>11797</v>
      </c>
      <c r="C1373" s="16" t="s">
        <v>11798</v>
      </c>
      <c r="D1373" s="16" t="s">
        <v>11799</v>
      </c>
      <c r="E1373" s="16" t="s">
        <v>11797</v>
      </c>
      <c r="F1373" s="16" t="s">
        <v>11800</v>
      </c>
      <c r="G1373" s="16" t="s">
        <v>11801</v>
      </c>
      <c r="H1373" s="16" t="s">
        <v>1038</v>
      </c>
      <c r="I1373" s="17" t="s">
        <v>1039</v>
      </c>
      <c r="J1373" s="17" t="s">
        <v>1040</v>
      </c>
      <c r="K1373" s="17">
        <v>18</v>
      </c>
      <c r="O1373" s="17">
        <v>5</v>
      </c>
      <c r="P1373" s="17" t="s">
        <v>46</v>
      </c>
      <c r="Q1373" s="18"/>
      <c r="S1373" s="22" t="str">
        <f t="shared" si="63"/>
        <v>73041-05-1</v>
      </c>
      <c r="T1373" s="18" t="str">
        <f t="shared" si="64"/>
        <v>1,1,1,3,3,4,5,5,5-Nonafluoro-4-(trifluoromethyl)pentan-2-one</v>
      </c>
      <c r="U1373" s="18" t="str">
        <f t="shared" si="65"/>
        <v>DTXSID90501334</v>
      </c>
    </row>
    <row r="1374" spans="1:21" ht="60" x14ac:dyDescent="0.2">
      <c r="A1374" s="23" t="s">
        <v>11802</v>
      </c>
      <c r="B1374" s="16" t="s">
        <v>11803</v>
      </c>
      <c r="C1374" s="16" t="s">
        <v>11804</v>
      </c>
      <c r="D1374" s="16" t="s">
        <v>11805</v>
      </c>
      <c r="F1374" s="16" t="s">
        <v>11806</v>
      </c>
      <c r="G1374" s="16" t="s">
        <v>11807</v>
      </c>
      <c r="H1374" s="16" t="s">
        <v>11808</v>
      </c>
      <c r="I1374" s="17" t="s">
        <v>11809</v>
      </c>
      <c r="J1374" s="17" t="s">
        <v>11810</v>
      </c>
      <c r="K1374" s="17">
        <v>3</v>
      </c>
      <c r="O1374" s="17">
        <v>1</v>
      </c>
      <c r="P1374" s="17" t="s">
        <v>46</v>
      </c>
      <c r="Q1374" s="18"/>
      <c r="S1374" s="22" t="str">
        <f t="shared" si="63"/>
        <v>314057-01-7</v>
      </c>
      <c r="T1374" s="18" t="str">
        <f t="shared" si="64"/>
        <v>1-Octanesulfonic acid, 3,3,4,4,5,5,6,6,7,7,8,8,8-tridecafluoro-, mixt. with ammonium 3,3,4,4,5,5,6,6,7,7,8,8,8-tridecafluoro-1-octanesulfonate</v>
      </c>
      <c r="U1374" s="18" t="str">
        <f t="shared" si="65"/>
        <v>DTXSID501032770</v>
      </c>
    </row>
    <row r="1375" spans="1:21" ht="30" x14ac:dyDescent="0.2">
      <c r="A1375" s="23" t="s">
        <v>11811</v>
      </c>
      <c r="B1375" s="16" t="s">
        <v>11812</v>
      </c>
      <c r="C1375" s="16" t="s">
        <v>11813</v>
      </c>
      <c r="D1375" s="16" t="s">
        <v>11814</v>
      </c>
      <c r="E1375" s="16" t="s">
        <v>11815</v>
      </c>
      <c r="F1375" s="16" t="s">
        <v>11816</v>
      </c>
      <c r="G1375" s="16" t="s">
        <v>11817</v>
      </c>
      <c r="H1375" s="16" t="s">
        <v>11818</v>
      </c>
      <c r="I1375" s="17" t="s">
        <v>11819</v>
      </c>
      <c r="J1375" s="17" t="s">
        <v>11820</v>
      </c>
      <c r="K1375" s="17">
        <v>10</v>
      </c>
      <c r="M1375" s="17">
        <v>8</v>
      </c>
      <c r="O1375" s="17">
        <v>5</v>
      </c>
      <c r="P1375" s="17" t="s">
        <v>46</v>
      </c>
      <c r="Q1375" s="18"/>
      <c r="S1375" s="22" t="str">
        <f t="shared" si="63"/>
        <v>21970-68-3</v>
      </c>
      <c r="T1375" s="18" t="str">
        <f t="shared" si="64"/>
        <v>2,2,3,3,3-pentafluoro-N-naphthalen-2-ylpropanamide</v>
      </c>
      <c r="U1375" s="18" t="str">
        <f t="shared" si="65"/>
        <v>DTXSID60423771</v>
      </c>
    </row>
    <row r="1376" spans="1:21" ht="30" x14ac:dyDescent="0.2">
      <c r="A1376" s="23" t="s">
        <v>11821</v>
      </c>
      <c r="B1376" s="16" t="s">
        <v>11822</v>
      </c>
      <c r="C1376" s="16" t="s">
        <v>11823</v>
      </c>
      <c r="D1376" s="16" t="s">
        <v>11824</v>
      </c>
      <c r="E1376" s="16" t="s">
        <v>11825</v>
      </c>
      <c r="F1376" s="16" t="s">
        <v>11826</v>
      </c>
      <c r="G1376" s="16" t="s">
        <v>11827</v>
      </c>
      <c r="H1376" s="16" t="s">
        <v>11828</v>
      </c>
      <c r="I1376" s="17" t="s">
        <v>11829</v>
      </c>
      <c r="J1376" s="17" t="s">
        <v>11830</v>
      </c>
      <c r="K1376" s="17">
        <v>19</v>
      </c>
      <c r="M1376" s="17">
        <v>5</v>
      </c>
      <c r="O1376" s="17">
        <v>1</v>
      </c>
      <c r="P1376" s="17" t="s">
        <v>46</v>
      </c>
      <c r="Q1376" s="18"/>
      <c r="S1376" s="22" t="str">
        <f t="shared" si="63"/>
        <v>558-69-0</v>
      </c>
      <c r="T1376" s="18" t="str">
        <f t="shared" si="64"/>
        <v>3-(Trifluoromethyl)perfluorohexane</v>
      </c>
      <c r="U1376" s="18" t="str">
        <f t="shared" si="65"/>
        <v>DTXSID10880158</v>
      </c>
    </row>
    <row r="1377" spans="1:21" ht="30" x14ac:dyDescent="0.2">
      <c r="A1377" s="23" t="s">
        <v>11831</v>
      </c>
      <c r="B1377" s="16" t="s">
        <v>11832</v>
      </c>
      <c r="C1377" s="16" t="s">
        <v>11833</v>
      </c>
      <c r="D1377" s="16" t="s">
        <v>11834</v>
      </c>
      <c r="F1377" s="16" t="s">
        <v>11835</v>
      </c>
      <c r="G1377" s="16" t="s">
        <v>11836</v>
      </c>
      <c r="H1377" s="16" t="s">
        <v>11313</v>
      </c>
      <c r="I1377" s="17" t="s">
        <v>11314</v>
      </c>
      <c r="J1377" s="17" t="s">
        <v>11315</v>
      </c>
      <c r="K1377" s="17">
        <v>3</v>
      </c>
      <c r="O1377" s="17">
        <v>2</v>
      </c>
      <c r="P1377" s="17" t="s">
        <v>46</v>
      </c>
      <c r="Q1377" s="18"/>
      <c r="S1377" s="22" t="str">
        <f t="shared" si="63"/>
        <v>NOCAS_1036458</v>
      </c>
      <c r="T1377" s="18" t="str">
        <f t="shared" si="64"/>
        <v>3-(Perfluorobutyl)‐1‐[(2‐Hydroxyacetyl)sulfanyl]propan‐1‐one</v>
      </c>
      <c r="U1377" s="18" t="str">
        <f t="shared" si="65"/>
        <v>DTXSID001036458</v>
      </c>
    </row>
    <row r="1378" spans="1:21" x14ac:dyDescent="0.2">
      <c r="A1378" s="23" t="s">
        <v>11837</v>
      </c>
      <c r="B1378" s="16" t="s">
        <v>11838</v>
      </c>
      <c r="C1378" s="16" t="s">
        <v>11839</v>
      </c>
      <c r="D1378" s="16" t="s">
        <v>11840</v>
      </c>
      <c r="E1378" s="16" t="s">
        <v>11841</v>
      </c>
      <c r="F1378" s="16" t="s">
        <v>11842</v>
      </c>
      <c r="G1378" s="16" t="s">
        <v>11843</v>
      </c>
      <c r="H1378" s="16" t="s">
        <v>11844</v>
      </c>
      <c r="I1378" s="17" t="s">
        <v>11845</v>
      </c>
      <c r="J1378" s="17" t="s">
        <v>11846</v>
      </c>
      <c r="K1378" s="17">
        <v>10</v>
      </c>
      <c r="M1378" s="17">
        <v>15</v>
      </c>
      <c r="O1378" s="17">
        <v>4</v>
      </c>
      <c r="P1378" s="17" t="s">
        <v>46</v>
      </c>
      <c r="Q1378" s="18"/>
      <c r="S1378" s="22" t="str">
        <f t="shared" si="63"/>
        <v>699-35-4</v>
      </c>
      <c r="T1378" s="18" t="str">
        <f t="shared" si="64"/>
        <v>Hexafluorocyclobutanone</v>
      </c>
      <c r="U1378" s="18" t="str">
        <f t="shared" si="65"/>
        <v>DTXSID20220182</v>
      </c>
    </row>
    <row r="1379" spans="1:21" ht="45" x14ac:dyDescent="0.2">
      <c r="A1379" s="23" t="s">
        <v>11847</v>
      </c>
      <c r="B1379" s="16" t="s">
        <v>11848</v>
      </c>
      <c r="C1379" s="16" t="s">
        <v>11849</v>
      </c>
      <c r="D1379" s="16" t="s">
        <v>11850</v>
      </c>
      <c r="F1379" s="16" t="s">
        <v>11851</v>
      </c>
      <c r="G1379" s="16" t="s">
        <v>11852</v>
      </c>
      <c r="H1379" s="16" t="s">
        <v>11853</v>
      </c>
      <c r="I1379" s="17" t="s">
        <v>11854</v>
      </c>
      <c r="J1379" s="17" t="s">
        <v>11855</v>
      </c>
      <c r="K1379" s="17">
        <v>4</v>
      </c>
      <c r="O1379" s="17">
        <v>2</v>
      </c>
      <c r="P1379" s="17" t="s">
        <v>46</v>
      </c>
      <c r="Q1379" s="18"/>
      <c r="S1379" s="22" t="str">
        <f t="shared" si="63"/>
        <v>NOCAS_1034816</v>
      </c>
      <c r="T1379" s="18" t="str">
        <f t="shared" si="64"/>
        <v>Perfluoroundecane-1-sulfinic acid</v>
      </c>
      <c r="U1379" s="18" t="str">
        <f t="shared" si="65"/>
        <v>DTXSID401034816</v>
      </c>
    </row>
    <row r="1380" spans="1:21" ht="30" x14ac:dyDescent="0.2">
      <c r="A1380" s="23" t="s">
        <v>11856</v>
      </c>
      <c r="B1380" s="16" t="s">
        <v>11857</v>
      </c>
      <c r="C1380" s="16" t="s">
        <v>11858</v>
      </c>
      <c r="D1380" s="16" t="s">
        <v>11859</v>
      </c>
      <c r="E1380" s="16" t="s">
        <v>11860</v>
      </c>
      <c r="F1380" s="16" t="s">
        <v>11861</v>
      </c>
      <c r="G1380" s="16" t="s">
        <v>11862</v>
      </c>
      <c r="H1380" s="16" t="s">
        <v>3373</v>
      </c>
      <c r="I1380" s="17" t="s">
        <v>3374</v>
      </c>
      <c r="J1380" s="17" t="s">
        <v>3375</v>
      </c>
      <c r="K1380" s="17">
        <v>31</v>
      </c>
      <c r="M1380" s="17">
        <v>42</v>
      </c>
      <c r="O1380" s="17">
        <v>1</v>
      </c>
      <c r="P1380" s="17" t="s">
        <v>46</v>
      </c>
      <c r="Q1380" s="18"/>
      <c r="S1380" s="22" t="str">
        <f t="shared" si="63"/>
        <v>336-07-2</v>
      </c>
      <c r="T1380" s="18" t="str">
        <f t="shared" si="64"/>
        <v>1H,6H-Perfluorohexane</v>
      </c>
      <c r="U1380" s="18" t="str">
        <f t="shared" si="65"/>
        <v>DTXSID5075230</v>
      </c>
    </row>
    <row r="1381" spans="1:21" ht="45" x14ac:dyDescent="0.2">
      <c r="A1381" s="23" t="s">
        <v>11863</v>
      </c>
      <c r="B1381" s="16" t="s">
        <v>11864</v>
      </c>
      <c r="C1381" s="16" t="s">
        <v>11865</v>
      </c>
      <c r="D1381" s="16" t="s">
        <v>11866</v>
      </c>
      <c r="F1381" s="16" t="s">
        <v>11867</v>
      </c>
      <c r="G1381" s="16" t="s">
        <v>11868</v>
      </c>
      <c r="H1381" s="16" t="s">
        <v>11869</v>
      </c>
      <c r="I1381" s="17" t="s">
        <v>11870</v>
      </c>
      <c r="J1381" s="17" t="s">
        <v>11871</v>
      </c>
      <c r="K1381" s="17">
        <v>3</v>
      </c>
      <c r="O1381" s="17">
        <v>2</v>
      </c>
      <c r="P1381" s="17" t="s">
        <v>46</v>
      </c>
      <c r="Q1381" s="18"/>
      <c r="S1381" s="22" t="str">
        <f t="shared" si="63"/>
        <v>NOCAS_1035193</v>
      </c>
      <c r="T1381" s="18" t="str">
        <f t="shared" si="64"/>
        <v>{(2-Carboxyethyl)[(perfluorohexyl)sulfonyl]amino}-3-betaine</v>
      </c>
      <c r="U1381" s="18" t="str">
        <f t="shared" si="65"/>
        <v>DTXSID001035193</v>
      </c>
    </row>
    <row r="1382" spans="1:21" ht="30" x14ac:dyDescent="0.2">
      <c r="A1382" s="23" t="s">
        <v>11872</v>
      </c>
      <c r="B1382" s="16" t="s">
        <v>11873</v>
      </c>
      <c r="C1382" s="16" t="s">
        <v>11874</v>
      </c>
      <c r="D1382" s="16" t="s">
        <v>11875</v>
      </c>
      <c r="E1382" s="16" t="s">
        <v>11873</v>
      </c>
      <c r="F1382" s="16" t="s">
        <v>11876</v>
      </c>
      <c r="G1382" s="16" t="s">
        <v>11877</v>
      </c>
      <c r="H1382" s="16" t="s">
        <v>11878</v>
      </c>
      <c r="I1382" s="17" t="s">
        <v>11879</v>
      </c>
      <c r="J1382" s="17" t="s">
        <v>11880</v>
      </c>
      <c r="K1382" s="17">
        <v>15</v>
      </c>
      <c r="M1382" s="17">
        <v>4</v>
      </c>
      <c r="O1382" s="17">
        <v>5</v>
      </c>
      <c r="P1382" s="17" t="s">
        <v>46</v>
      </c>
      <c r="Q1382" s="18"/>
      <c r="S1382" s="22" t="str">
        <f t="shared" si="63"/>
        <v>147916-78-7</v>
      </c>
      <c r="T1382" s="18" t="str">
        <f t="shared" si="64"/>
        <v>N-[8-(Heptafluoropropyl)-9H-purin-6-yl]acetamide</v>
      </c>
      <c r="U1382" s="18" t="str">
        <f t="shared" si="65"/>
        <v>DTXSID50896218</v>
      </c>
    </row>
    <row r="1383" spans="1:21" x14ac:dyDescent="0.2">
      <c r="A1383" s="23" t="s">
        <v>11881</v>
      </c>
      <c r="B1383" s="16" t="s">
        <v>11882</v>
      </c>
      <c r="C1383" s="16" t="s">
        <v>11883</v>
      </c>
      <c r="D1383" s="16" t="s">
        <v>11884</v>
      </c>
      <c r="F1383" s="16" t="s">
        <v>11885</v>
      </c>
      <c r="G1383" s="16" t="s">
        <v>11886</v>
      </c>
      <c r="H1383" s="16" t="s">
        <v>11887</v>
      </c>
      <c r="I1383" s="17" t="s">
        <v>11888</v>
      </c>
      <c r="J1383" s="17" t="s">
        <v>11889</v>
      </c>
      <c r="K1383" s="17">
        <v>3</v>
      </c>
      <c r="O1383" s="17">
        <v>2</v>
      </c>
      <c r="P1383" s="17" t="s">
        <v>46</v>
      </c>
      <c r="Q1383" s="18"/>
      <c r="S1383" s="22" t="str">
        <f t="shared" si="63"/>
        <v>1816286-90-4</v>
      </c>
      <c r="T1383" s="18" t="str">
        <f t="shared" si="64"/>
        <v>3-Chloro-4-(pentafluoroethyl)pyridine</v>
      </c>
      <c r="U1383" s="18" t="str">
        <f t="shared" si="65"/>
        <v>DTXSID101023206</v>
      </c>
    </row>
    <row r="1384" spans="1:21" ht="45" x14ac:dyDescent="0.2">
      <c r="A1384" s="23" t="s">
        <v>11890</v>
      </c>
      <c r="B1384" s="16" t="s">
        <v>11891</v>
      </c>
      <c r="C1384" s="16" t="s">
        <v>11892</v>
      </c>
      <c r="D1384" s="16" t="s">
        <v>11893</v>
      </c>
      <c r="E1384" s="16" t="s">
        <v>11894</v>
      </c>
      <c r="F1384" s="16" t="s">
        <v>11895</v>
      </c>
      <c r="G1384" s="16" t="s">
        <v>11896</v>
      </c>
      <c r="H1384" s="16" t="s">
        <v>11897</v>
      </c>
      <c r="I1384" s="17" t="s">
        <v>11898</v>
      </c>
      <c r="J1384" s="17" t="s">
        <v>11899</v>
      </c>
      <c r="K1384" s="17">
        <v>5</v>
      </c>
      <c r="M1384" s="17">
        <v>4</v>
      </c>
      <c r="O1384" s="17">
        <v>4</v>
      </c>
      <c r="P1384" s="17" t="s">
        <v>46</v>
      </c>
      <c r="Q1384" s="18"/>
      <c r="S1384" s="22" t="str">
        <f t="shared" si="63"/>
        <v>NOCAS_1019149</v>
      </c>
      <c r="T1384" s="18" t="str">
        <f t="shared" si="64"/>
        <v>1,1,2,2,3,3,5,5,6,6,6-undecafluoro-4,4-bis(trifluoromethyl)hexane-1-sulfonic acid</v>
      </c>
      <c r="U1384" s="18" t="str">
        <f t="shared" si="65"/>
        <v>DTXSID201019149</v>
      </c>
    </row>
    <row r="1385" spans="1:21" ht="45" x14ac:dyDescent="0.2">
      <c r="A1385" s="23" t="s">
        <v>11900</v>
      </c>
      <c r="B1385" s="16" t="s">
        <v>11901</v>
      </c>
      <c r="C1385" s="16" t="s">
        <v>11902</v>
      </c>
      <c r="D1385" s="16" t="s">
        <v>11903</v>
      </c>
      <c r="E1385" s="16" t="s">
        <v>11901</v>
      </c>
      <c r="F1385" s="16" t="s">
        <v>11904</v>
      </c>
      <c r="G1385" s="16" t="s">
        <v>11905</v>
      </c>
      <c r="H1385" s="16" t="s">
        <v>11906</v>
      </c>
      <c r="I1385" s="17" t="s">
        <v>11907</v>
      </c>
      <c r="J1385" s="17" t="s">
        <v>11908</v>
      </c>
      <c r="K1385" s="17">
        <v>15</v>
      </c>
      <c r="M1385" s="17">
        <v>5</v>
      </c>
      <c r="O1385" s="17">
        <v>5</v>
      </c>
      <c r="P1385" s="17" t="s">
        <v>46</v>
      </c>
      <c r="Q1385" s="18"/>
      <c r="S1385" s="22" t="str">
        <f t="shared" si="63"/>
        <v>136022-87-2</v>
      </c>
      <c r="T1385" s="18" t="str">
        <f t="shared" si="64"/>
        <v>2-Ethyl-3,3,4,4,5,5,6,6,7,7,8,8,8-tridecafluorooctanoic acid</v>
      </c>
      <c r="U1385" s="18" t="str">
        <f t="shared" si="65"/>
        <v>DTXSID50895584</v>
      </c>
    </row>
    <row r="1386" spans="1:21" ht="45" x14ac:dyDescent="0.2">
      <c r="A1386" s="23" t="s">
        <v>11909</v>
      </c>
      <c r="B1386" s="16" t="s">
        <v>11910</v>
      </c>
      <c r="C1386" s="16" t="s">
        <v>11911</v>
      </c>
      <c r="D1386" s="16" t="s">
        <v>11912</v>
      </c>
      <c r="F1386" s="16" t="s">
        <v>11913</v>
      </c>
      <c r="G1386" s="16" t="s">
        <v>11914</v>
      </c>
      <c r="H1386" s="16" t="s">
        <v>11915</v>
      </c>
      <c r="I1386" s="17" t="s">
        <v>11916</v>
      </c>
      <c r="J1386" s="17" t="s">
        <v>11917</v>
      </c>
      <c r="K1386" s="17">
        <v>3</v>
      </c>
      <c r="O1386" s="17">
        <v>2</v>
      </c>
      <c r="P1386" s="17" t="s">
        <v>46</v>
      </c>
      <c r="Q1386" s="18"/>
      <c r="S1386" s="22" t="str">
        <f t="shared" si="63"/>
        <v>1244856-06-1</v>
      </c>
      <c r="T1386" s="18" t="str">
        <f t="shared" si="64"/>
        <v>Trimethylsilyl heptadecafluorononanoate</v>
      </c>
      <c r="U1386" s="18" t="str">
        <f t="shared" si="65"/>
        <v>DTXSID501022662</v>
      </c>
    </row>
    <row r="1387" spans="1:21" ht="30" x14ac:dyDescent="0.2">
      <c r="A1387" s="23" t="s">
        <v>11918</v>
      </c>
      <c r="B1387" s="16" t="s">
        <v>11919</v>
      </c>
      <c r="C1387" s="16" t="s">
        <v>11920</v>
      </c>
      <c r="G1387" s="16" t="s">
        <v>245</v>
      </c>
      <c r="J1387" s="17" t="s">
        <v>46</v>
      </c>
      <c r="K1387" s="17">
        <v>17</v>
      </c>
      <c r="O1387" s="17">
        <v>3</v>
      </c>
      <c r="P1387" s="17" t="s">
        <v>46</v>
      </c>
      <c r="Q1387" s="18"/>
      <c r="S1387" s="22" t="str">
        <f t="shared" si="63"/>
        <v>306978-65-4</v>
      </c>
      <c r="T1387" s="18" t="str">
        <f t="shared" si="64"/>
        <v>Hexane, 1,6-diisocyanato-, homopolymer, N-(hydroxyethyl)-N-methylperfluoro-C4-8-alkanesulfonamides- and stearyl alc.-blocked</v>
      </c>
      <c r="U1387" s="18" t="str">
        <f t="shared" si="65"/>
        <v>DTXSID80108098</v>
      </c>
    </row>
    <row r="1388" spans="1:21" ht="30" x14ac:dyDescent="0.2">
      <c r="A1388" s="23" t="s">
        <v>11921</v>
      </c>
      <c r="B1388" s="16" t="s">
        <v>11922</v>
      </c>
      <c r="C1388" s="16" t="s">
        <v>11923</v>
      </c>
      <c r="D1388" s="16" t="s">
        <v>11924</v>
      </c>
      <c r="E1388" s="16" t="s">
        <v>11925</v>
      </c>
      <c r="F1388" s="16" t="s">
        <v>11926</v>
      </c>
      <c r="G1388" s="16" t="s">
        <v>11927</v>
      </c>
      <c r="H1388" s="16" t="s">
        <v>9423</v>
      </c>
      <c r="I1388" s="17" t="s">
        <v>9424</v>
      </c>
      <c r="J1388" s="17" t="s">
        <v>9425</v>
      </c>
      <c r="K1388" s="17">
        <v>7</v>
      </c>
      <c r="M1388" s="17">
        <v>7</v>
      </c>
      <c r="O1388" s="17">
        <v>5</v>
      </c>
      <c r="P1388" s="17" t="s">
        <v>46</v>
      </c>
      <c r="Q1388" s="18"/>
      <c r="S1388" s="22" t="str">
        <f t="shared" si="63"/>
        <v>40396-63-2</v>
      </c>
      <c r="T1388" s="18" t="str">
        <f t="shared" si="64"/>
        <v>1-[4-(1,1,2,2-Tetrafluoro-2-phenylethyl)phenyl]ethan-1-one</v>
      </c>
      <c r="U1388" s="18" t="str">
        <f t="shared" si="65"/>
        <v>DTXSID90606297</v>
      </c>
    </row>
    <row r="1389" spans="1:21" ht="60" x14ac:dyDescent="0.2">
      <c r="A1389" s="23" t="s">
        <v>11928</v>
      </c>
      <c r="B1389" s="16" t="s">
        <v>11929</v>
      </c>
      <c r="C1389" s="16" t="s">
        <v>11930</v>
      </c>
      <c r="D1389" s="16" t="s">
        <v>11931</v>
      </c>
      <c r="E1389" s="16" t="s">
        <v>11929</v>
      </c>
      <c r="F1389" s="16" t="s">
        <v>11932</v>
      </c>
      <c r="G1389" s="16" t="s">
        <v>11933</v>
      </c>
      <c r="H1389" s="16" t="s">
        <v>11934</v>
      </c>
      <c r="I1389" s="17" t="s">
        <v>11935</v>
      </c>
      <c r="J1389" s="17" t="s">
        <v>11936</v>
      </c>
      <c r="K1389" s="17">
        <v>15</v>
      </c>
      <c r="M1389" s="17">
        <v>4</v>
      </c>
      <c r="O1389" s="17">
        <v>5</v>
      </c>
      <c r="P1389" s="17" t="s">
        <v>46</v>
      </c>
      <c r="Q1389" s="18"/>
      <c r="S1389" s="22" t="str">
        <f t="shared" si="63"/>
        <v>1228093-93-3</v>
      </c>
      <c r="T1389" s="18" t="str">
        <f t="shared" si="64"/>
        <v>1,1,1,2,2,3,3,4,4,5,5,6,6,7,7,8,8,9,9,10,10,11,11,12,12,13,13,14,14-Nonacosafluorotriacontane</v>
      </c>
      <c r="U1389" s="18" t="str">
        <f t="shared" si="65"/>
        <v>DTXSID90895482</v>
      </c>
    </row>
    <row r="1390" spans="1:21" ht="45" x14ac:dyDescent="0.2">
      <c r="A1390" s="23" t="s">
        <v>11937</v>
      </c>
      <c r="B1390" s="16" t="s">
        <v>11938</v>
      </c>
      <c r="C1390" s="16" t="s">
        <v>11939</v>
      </c>
      <c r="D1390" s="16" t="s">
        <v>11940</v>
      </c>
      <c r="E1390" s="16" t="s">
        <v>11938</v>
      </c>
      <c r="F1390" s="16" t="s">
        <v>11941</v>
      </c>
      <c r="G1390" s="16" t="s">
        <v>11942</v>
      </c>
      <c r="H1390" s="16" t="s">
        <v>7710</v>
      </c>
      <c r="I1390" s="17" t="s">
        <v>7711</v>
      </c>
      <c r="J1390" s="17" t="s">
        <v>7712</v>
      </c>
      <c r="K1390" s="17">
        <v>14</v>
      </c>
      <c r="M1390" s="17">
        <v>2</v>
      </c>
      <c r="O1390" s="17">
        <v>5</v>
      </c>
      <c r="P1390" s="17" t="s">
        <v>46</v>
      </c>
      <c r="Q1390" s="18"/>
      <c r="S1390" s="22" t="str">
        <f t="shared" si="63"/>
        <v>1355554-39-0</v>
      </c>
      <c r="T1390" s="18" t="str">
        <f t="shared" si="64"/>
        <v>4-(1,1,1,2,3,3,3-Heptafluoropropan-2-yl)-2-methyl-3-(2-methylpropane-2-sulfinyl)benzoic acid</v>
      </c>
      <c r="U1390" s="18" t="str">
        <f t="shared" si="65"/>
        <v>DTXSID00896425</v>
      </c>
    </row>
    <row r="1391" spans="1:21" x14ac:dyDescent="0.2">
      <c r="A1391" s="23" t="s">
        <v>11943</v>
      </c>
      <c r="B1391" s="16" t="s">
        <v>11944</v>
      </c>
      <c r="C1391" s="16" t="s">
        <v>11945</v>
      </c>
      <c r="G1391" s="16" t="s">
        <v>245</v>
      </c>
      <c r="J1391" s="17" t="s">
        <v>46</v>
      </c>
      <c r="K1391" s="17">
        <v>17</v>
      </c>
      <c r="O1391" s="17">
        <v>5</v>
      </c>
      <c r="P1391" s="17" t="s">
        <v>46</v>
      </c>
      <c r="Q1391" s="18"/>
      <c r="S1391" s="22" t="str">
        <f t="shared" si="63"/>
        <v>142636-91-7</v>
      </c>
      <c r="T1391" s="18" t="str">
        <f t="shared" si="64"/>
        <v>142636-91-7 (name too long)</v>
      </c>
      <c r="U1391" s="18" t="str">
        <f t="shared" si="65"/>
        <v>DTXSID70882592</v>
      </c>
    </row>
    <row r="1392" spans="1:21" ht="30" x14ac:dyDescent="0.2">
      <c r="A1392" s="23" t="s">
        <v>11946</v>
      </c>
      <c r="B1392" s="16" t="s">
        <v>11947</v>
      </c>
      <c r="C1392" s="16" t="s">
        <v>11948</v>
      </c>
      <c r="D1392" s="16" t="s">
        <v>11949</v>
      </c>
      <c r="F1392" s="16" t="s">
        <v>11950</v>
      </c>
      <c r="G1392" s="16" t="s">
        <v>11951</v>
      </c>
      <c r="H1392" s="16" t="s">
        <v>11952</v>
      </c>
      <c r="I1392" s="17" t="s">
        <v>11953</v>
      </c>
      <c r="J1392" s="17" t="s">
        <v>11954</v>
      </c>
      <c r="K1392" s="17">
        <v>3</v>
      </c>
      <c r="O1392" s="17">
        <v>2</v>
      </c>
      <c r="P1392" s="17" t="s">
        <v>46</v>
      </c>
      <c r="Q1392" s="18"/>
      <c r="S1392" s="22" t="str">
        <f t="shared" si="63"/>
        <v>NOCAS_1036204</v>
      </c>
      <c r="T1392" s="18" t="str">
        <f t="shared" si="64"/>
        <v>2‐[Dimethyl(3,4,4,5,5,6,6,6‐octafluorohexyl)azaniumyl]acetate</v>
      </c>
      <c r="U1392" s="18" t="str">
        <f t="shared" si="65"/>
        <v>DTXSID201036204</v>
      </c>
    </row>
    <row r="1393" spans="1:21" ht="30" x14ac:dyDescent="0.2">
      <c r="A1393" s="23" t="s">
        <v>11955</v>
      </c>
      <c r="B1393" s="16" t="s">
        <v>11956</v>
      </c>
      <c r="C1393" s="16" t="s">
        <v>11957</v>
      </c>
      <c r="D1393" s="16" t="s">
        <v>11958</v>
      </c>
      <c r="F1393" s="16" t="s">
        <v>11959</v>
      </c>
      <c r="G1393" s="16" t="s">
        <v>11960</v>
      </c>
      <c r="H1393" s="16" t="s">
        <v>3283</v>
      </c>
      <c r="I1393" s="17" t="s">
        <v>3284</v>
      </c>
      <c r="J1393" s="17" t="s">
        <v>3285</v>
      </c>
      <c r="K1393" s="17">
        <v>3</v>
      </c>
      <c r="O1393" s="17">
        <v>2</v>
      </c>
      <c r="P1393" s="17" t="s">
        <v>46</v>
      </c>
      <c r="Q1393" s="18"/>
      <c r="S1393" s="22" t="str">
        <f t="shared" si="63"/>
        <v>NOCAS_1026796</v>
      </c>
      <c r="T1393" s="18" t="str">
        <f t="shared" si="64"/>
        <v>2-Amino-4-(1,1,1,2,3,3,3-heptafluoropropan-2-yl)phenol</v>
      </c>
      <c r="U1393" s="18" t="str">
        <f t="shared" si="65"/>
        <v>DTXSID201026796</v>
      </c>
    </row>
    <row r="1394" spans="1:21" ht="30" x14ac:dyDescent="0.2">
      <c r="A1394" s="23" t="s">
        <v>11961</v>
      </c>
      <c r="B1394" s="16" t="s">
        <v>11962</v>
      </c>
      <c r="C1394" s="16" t="s">
        <v>11963</v>
      </c>
      <c r="D1394" s="16" t="s">
        <v>11964</v>
      </c>
      <c r="E1394" s="16" t="s">
        <v>11962</v>
      </c>
      <c r="F1394" s="16" t="s">
        <v>11965</v>
      </c>
      <c r="G1394" s="16" t="s">
        <v>11966</v>
      </c>
      <c r="H1394" s="16" t="s">
        <v>5316</v>
      </c>
      <c r="I1394" s="17" t="s">
        <v>5317</v>
      </c>
      <c r="J1394" s="17" t="s">
        <v>5318</v>
      </c>
      <c r="K1394" s="17">
        <v>14</v>
      </c>
      <c r="M1394" s="17">
        <v>21</v>
      </c>
      <c r="O1394" s="17">
        <v>1</v>
      </c>
      <c r="P1394" s="17" t="s">
        <v>46</v>
      </c>
      <c r="Q1394" s="18"/>
      <c r="S1394" s="22" t="str">
        <f t="shared" si="63"/>
        <v>24716-84-5</v>
      </c>
      <c r="T1394" s="18" t="str">
        <f t="shared" si="64"/>
        <v>(1E)-3,4,4,4-Tetrafluoro-1-iodo-3-(trifluoromethyl)but-1-ene</v>
      </c>
      <c r="U1394" s="18" t="str">
        <f t="shared" si="65"/>
        <v>DTXSID10896739</v>
      </c>
    </row>
    <row r="1395" spans="1:21" ht="45" x14ac:dyDescent="0.2">
      <c r="A1395" s="23" t="s">
        <v>11967</v>
      </c>
      <c r="B1395" s="16" t="s">
        <v>11968</v>
      </c>
      <c r="C1395" s="16" t="s">
        <v>11969</v>
      </c>
      <c r="D1395" s="16" t="s">
        <v>11970</v>
      </c>
      <c r="E1395" s="16" t="s">
        <v>11968</v>
      </c>
      <c r="F1395" s="16" t="s">
        <v>11971</v>
      </c>
      <c r="G1395" s="16" t="s">
        <v>11972</v>
      </c>
      <c r="H1395" s="16" t="s">
        <v>11973</v>
      </c>
      <c r="I1395" s="17" t="s">
        <v>11974</v>
      </c>
      <c r="J1395" s="17" t="s">
        <v>11975</v>
      </c>
      <c r="K1395" s="17">
        <v>30</v>
      </c>
      <c r="M1395" s="17">
        <v>34</v>
      </c>
      <c r="P1395" s="17" t="s">
        <v>46</v>
      </c>
      <c r="Q1395" s="18"/>
      <c r="S1395" s="22" t="str">
        <f t="shared" si="63"/>
        <v>423-95-0</v>
      </c>
      <c r="T1395" s="18" t="str">
        <f t="shared" si="64"/>
        <v>2,2,3,3,4,4,5,5,6,6,7,7,8,8,9,9-Hexadecafluorononanoyl chloride</v>
      </c>
      <c r="U1395" s="18" t="str">
        <f t="shared" si="65"/>
        <v>DTXSID20195124</v>
      </c>
    </row>
    <row r="1396" spans="1:21" ht="30" x14ac:dyDescent="0.2">
      <c r="A1396" s="23" t="s">
        <v>11976</v>
      </c>
      <c r="B1396" s="16" t="s">
        <v>11977</v>
      </c>
      <c r="C1396" s="16" t="s">
        <v>11978</v>
      </c>
      <c r="D1396" s="16" t="s">
        <v>11979</v>
      </c>
      <c r="E1396" s="16" t="s">
        <v>11977</v>
      </c>
      <c r="F1396" s="16" t="s">
        <v>11980</v>
      </c>
      <c r="G1396" s="16" t="s">
        <v>11981</v>
      </c>
      <c r="H1396" s="16" t="s">
        <v>11982</v>
      </c>
      <c r="I1396" s="17" t="s">
        <v>11983</v>
      </c>
      <c r="J1396" s="17" t="s">
        <v>11984</v>
      </c>
      <c r="K1396" s="17">
        <v>9</v>
      </c>
      <c r="O1396" s="17">
        <v>5</v>
      </c>
      <c r="P1396" s="17" t="s">
        <v>46</v>
      </c>
      <c r="Q1396" s="18"/>
      <c r="S1396" s="22" t="str">
        <f t="shared" si="63"/>
        <v>307-26-6</v>
      </c>
      <c r="T1396" s="18" t="str">
        <f t="shared" si="64"/>
        <v>1,1,3,5,6-Pentachloro-1,2,2,3,4,4,5,6,6-nonafluorohexane</v>
      </c>
      <c r="U1396" s="18" t="str">
        <f t="shared" si="65"/>
        <v>DTXSID10334368</v>
      </c>
    </row>
    <row r="1397" spans="1:21" ht="60" x14ac:dyDescent="0.2">
      <c r="A1397" s="23" t="s">
        <v>11985</v>
      </c>
      <c r="B1397" s="16" t="s">
        <v>11986</v>
      </c>
      <c r="C1397" s="16" t="s">
        <v>11987</v>
      </c>
      <c r="D1397" s="16" t="s">
        <v>11988</v>
      </c>
      <c r="F1397" s="16" t="s">
        <v>11989</v>
      </c>
      <c r="G1397" s="16" t="s">
        <v>11990</v>
      </c>
      <c r="H1397" s="16" t="s">
        <v>11991</v>
      </c>
      <c r="I1397" s="17" t="s">
        <v>11992</v>
      </c>
      <c r="J1397" s="17" t="s">
        <v>11993</v>
      </c>
      <c r="K1397" s="17">
        <v>3</v>
      </c>
      <c r="O1397" s="17">
        <v>2</v>
      </c>
      <c r="P1397" s="17" t="s">
        <v>46</v>
      </c>
      <c r="Q1397" s="18"/>
      <c r="S1397" s="22" t="str">
        <f t="shared" si="63"/>
        <v>1212247-15-8</v>
      </c>
      <c r="T1397" s="18" t="str">
        <f t="shared" si="64"/>
        <v>1H,1H,2H-Perfluoro(4,7,10,13,16-pentamethyl-5,8,11,14,17-pentaoxaeicos-1-ene)</v>
      </c>
      <c r="U1397" s="18" t="str">
        <f t="shared" si="65"/>
        <v>DTXSID401023267</v>
      </c>
    </row>
    <row r="1398" spans="1:21" x14ac:dyDescent="0.2">
      <c r="A1398" s="23" t="s">
        <v>11994</v>
      </c>
      <c r="B1398" s="16" t="s">
        <v>11995</v>
      </c>
      <c r="C1398" s="16" t="s">
        <v>11996</v>
      </c>
      <c r="D1398" s="16" t="s">
        <v>11997</v>
      </c>
      <c r="E1398" s="16" t="s">
        <v>11998</v>
      </c>
      <c r="F1398" s="16" t="s">
        <v>11999</v>
      </c>
      <c r="G1398" s="16" t="s">
        <v>12000</v>
      </c>
      <c r="H1398" s="16" t="s">
        <v>12001</v>
      </c>
      <c r="I1398" s="17" t="s">
        <v>12002</v>
      </c>
      <c r="J1398" s="17" t="s">
        <v>12003</v>
      </c>
      <c r="K1398" s="17">
        <v>13</v>
      </c>
      <c r="M1398" s="17">
        <v>31</v>
      </c>
      <c r="O1398" s="17">
        <v>2</v>
      </c>
      <c r="P1398" s="17" t="s">
        <v>46</v>
      </c>
      <c r="Q1398" s="18"/>
      <c r="S1398" s="22" t="str">
        <f t="shared" si="63"/>
        <v>356-32-1</v>
      </c>
      <c r="T1398" s="18" t="str">
        <f t="shared" si="64"/>
        <v>Methyl 4H-perfluorobutanoate</v>
      </c>
      <c r="U1398" s="18" t="str">
        <f t="shared" si="65"/>
        <v>DTXSID00379546</v>
      </c>
    </row>
    <row r="1399" spans="1:21" ht="30" x14ac:dyDescent="0.2">
      <c r="A1399" s="23" t="s">
        <v>12004</v>
      </c>
      <c r="B1399" s="16" t="s">
        <v>12005</v>
      </c>
      <c r="C1399" s="16" t="s">
        <v>12006</v>
      </c>
      <c r="D1399" s="16" t="s">
        <v>12007</v>
      </c>
      <c r="E1399" s="16" t="s">
        <v>12005</v>
      </c>
      <c r="F1399" s="16" t="s">
        <v>12008</v>
      </c>
      <c r="G1399" s="16" t="s">
        <v>12009</v>
      </c>
      <c r="H1399" s="16" t="s">
        <v>12010</v>
      </c>
      <c r="I1399" s="17" t="s">
        <v>12011</v>
      </c>
      <c r="J1399" s="17" t="s">
        <v>12012</v>
      </c>
      <c r="K1399" s="17">
        <v>15</v>
      </c>
      <c r="M1399" s="17">
        <v>3</v>
      </c>
      <c r="O1399" s="17">
        <v>5</v>
      </c>
      <c r="P1399" s="17" t="s">
        <v>46</v>
      </c>
      <c r="Q1399" s="18"/>
      <c r="S1399" s="22" t="str">
        <f t="shared" si="63"/>
        <v>1608112-38-4</v>
      </c>
      <c r="T1399" s="18" t="str">
        <f t="shared" si="64"/>
        <v>2-(Nonafluorobutyl)-1-benzothiophene</v>
      </c>
      <c r="U1399" s="18" t="str">
        <f t="shared" si="65"/>
        <v>DTXSID00895993</v>
      </c>
    </row>
    <row r="1400" spans="1:21" ht="45" x14ac:dyDescent="0.2">
      <c r="A1400" s="23" t="s">
        <v>12013</v>
      </c>
      <c r="B1400" s="16" t="s">
        <v>12014</v>
      </c>
      <c r="C1400" s="16" t="s">
        <v>12015</v>
      </c>
      <c r="D1400" s="16" t="s">
        <v>12016</v>
      </c>
      <c r="E1400" s="16" t="s">
        <v>12014</v>
      </c>
      <c r="F1400" s="16" t="s">
        <v>12017</v>
      </c>
      <c r="G1400" s="16" t="s">
        <v>12018</v>
      </c>
      <c r="H1400" s="16" t="s">
        <v>12019</v>
      </c>
      <c r="I1400" s="17" t="s">
        <v>12020</v>
      </c>
      <c r="J1400" s="17" t="s">
        <v>12021</v>
      </c>
      <c r="K1400" s="17">
        <v>8</v>
      </c>
      <c r="M1400" s="17">
        <v>2</v>
      </c>
      <c r="O1400" s="17">
        <v>5</v>
      </c>
      <c r="P1400" s="17" t="s">
        <v>46</v>
      </c>
      <c r="Q1400" s="18"/>
      <c r="S1400" s="22" t="str">
        <f t="shared" si="63"/>
        <v>53269-56-0</v>
      </c>
      <c r="T1400" s="18" t="str">
        <f t="shared" si="64"/>
        <v>1-(Diethylamino)-3,3,4,4,5,5,6,6,7,7,8,8,8-tridecafluorooctan-2-ol</v>
      </c>
      <c r="U1400" s="18" t="str">
        <f t="shared" si="65"/>
        <v>DTXSID40527448</v>
      </c>
    </row>
    <row r="1401" spans="1:21" ht="45" x14ac:dyDescent="0.2">
      <c r="A1401" s="23" t="s">
        <v>12022</v>
      </c>
      <c r="B1401" s="16" t="s">
        <v>12023</v>
      </c>
      <c r="C1401" s="16" t="s">
        <v>12024</v>
      </c>
      <c r="D1401" s="16" t="s">
        <v>12025</v>
      </c>
      <c r="E1401" s="16" t="s">
        <v>12026</v>
      </c>
      <c r="F1401" s="16" t="s">
        <v>12027</v>
      </c>
      <c r="G1401" s="16" t="s">
        <v>12028</v>
      </c>
      <c r="H1401" s="16" t="s">
        <v>272</v>
      </c>
      <c r="I1401" s="17" t="s">
        <v>273</v>
      </c>
      <c r="J1401" s="17" t="s">
        <v>274</v>
      </c>
      <c r="K1401" s="17">
        <v>16</v>
      </c>
      <c r="M1401" s="17">
        <v>6</v>
      </c>
      <c r="O1401" s="17">
        <v>2</v>
      </c>
      <c r="P1401" s="17" t="s">
        <v>46</v>
      </c>
      <c r="Q1401" s="18"/>
      <c r="S1401" s="22" t="str">
        <f t="shared" si="63"/>
        <v>35605-76-6</v>
      </c>
      <c r="T1401" s="18" t="str">
        <f t="shared" si="64"/>
        <v>Perfluoro-2-ethylhexanoic acid</v>
      </c>
      <c r="U1401" s="18" t="str">
        <f t="shared" si="65"/>
        <v>DTXSID10896592</v>
      </c>
    </row>
    <row r="1402" spans="1:21" x14ac:dyDescent="0.2">
      <c r="A1402" s="23" t="s">
        <v>12029</v>
      </c>
      <c r="B1402" s="16" t="s">
        <v>12030</v>
      </c>
      <c r="C1402" s="16" t="s">
        <v>12031</v>
      </c>
      <c r="D1402" s="16" t="s">
        <v>12032</v>
      </c>
      <c r="E1402" s="16" t="s">
        <v>12030</v>
      </c>
      <c r="F1402" s="16" t="s">
        <v>12033</v>
      </c>
      <c r="G1402" s="16" t="s">
        <v>12034</v>
      </c>
      <c r="H1402" s="16" t="s">
        <v>12035</v>
      </c>
      <c r="I1402" s="17" t="s">
        <v>12036</v>
      </c>
      <c r="J1402" s="17" t="s">
        <v>12037</v>
      </c>
      <c r="K1402" s="17">
        <v>7</v>
      </c>
      <c r="O1402" s="17">
        <v>5</v>
      </c>
      <c r="P1402" s="17" t="s">
        <v>46</v>
      </c>
      <c r="Q1402" s="18"/>
      <c r="S1402" s="22" t="str">
        <f t="shared" si="63"/>
        <v>110781-73-2</v>
      </c>
      <c r="T1402" s="18" t="str">
        <f t="shared" si="64"/>
        <v>1,1-Dichloro-2,3,3,4,4,4-hexafluorobut-1-ene</v>
      </c>
      <c r="U1402" s="18" t="str">
        <f t="shared" si="65"/>
        <v>DTXSID10579656</v>
      </c>
    </row>
    <row r="1403" spans="1:21" ht="30" x14ac:dyDescent="0.2">
      <c r="A1403" s="23" t="s">
        <v>12038</v>
      </c>
      <c r="B1403" s="16" t="s">
        <v>12039</v>
      </c>
      <c r="C1403" s="16" t="s">
        <v>12040</v>
      </c>
      <c r="D1403" s="16" t="s">
        <v>12041</v>
      </c>
      <c r="E1403" s="16" t="s">
        <v>12039</v>
      </c>
      <c r="F1403" s="16" t="s">
        <v>12042</v>
      </c>
      <c r="G1403" s="16" t="s">
        <v>12043</v>
      </c>
      <c r="H1403" s="16" t="s">
        <v>12044</v>
      </c>
      <c r="I1403" s="17" t="s">
        <v>12045</v>
      </c>
      <c r="J1403" s="17" t="s">
        <v>12046</v>
      </c>
      <c r="K1403" s="17">
        <v>8</v>
      </c>
      <c r="M1403" s="17">
        <v>6</v>
      </c>
      <c r="O1403" s="17">
        <v>5</v>
      </c>
      <c r="P1403" s="17" t="s">
        <v>46</v>
      </c>
      <c r="Q1403" s="18"/>
      <c r="S1403" s="22" t="str">
        <f t="shared" si="63"/>
        <v>126038-55-9</v>
      </c>
      <c r="T1403" s="18" t="str">
        <f t="shared" si="64"/>
        <v>1,1,1,2,2,3,3,4-Octafluorooctane</v>
      </c>
      <c r="U1403" s="18" t="str">
        <f t="shared" si="65"/>
        <v>DTXSID80767604</v>
      </c>
    </row>
    <row r="1404" spans="1:21" ht="60" x14ac:dyDescent="0.2">
      <c r="A1404" s="23" t="s">
        <v>12047</v>
      </c>
      <c r="B1404" s="16" t="s">
        <v>12048</v>
      </c>
      <c r="C1404" s="16" t="s">
        <v>12049</v>
      </c>
      <c r="D1404" s="16" t="s">
        <v>12050</v>
      </c>
      <c r="F1404" s="16" t="s">
        <v>12051</v>
      </c>
      <c r="G1404" s="16" t="s">
        <v>12052</v>
      </c>
      <c r="H1404" s="16" t="s">
        <v>12053</v>
      </c>
      <c r="I1404" s="17" t="s">
        <v>12054</v>
      </c>
      <c r="J1404" s="17" t="s">
        <v>12055</v>
      </c>
      <c r="K1404" s="17">
        <v>4</v>
      </c>
      <c r="O1404" s="17">
        <v>2</v>
      </c>
      <c r="P1404" s="17" t="s">
        <v>46</v>
      </c>
      <c r="Q1404" s="18"/>
      <c r="S1404" s="22" t="str">
        <f t="shared" si="63"/>
        <v>NOCAS_1034657</v>
      </c>
      <c r="T1404" s="18" t="str">
        <f t="shared" si="64"/>
        <v>13:2 Fluorotelomer ketone sulfonate</v>
      </c>
      <c r="U1404" s="18" t="str">
        <f t="shared" si="65"/>
        <v>DTXSID501034657</v>
      </c>
    </row>
    <row r="1405" spans="1:21" ht="45" x14ac:dyDescent="0.2">
      <c r="A1405" s="23" t="s">
        <v>12056</v>
      </c>
      <c r="B1405" s="16" t="s">
        <v>12057</v>
      </c>
      <c r="C1405" s="16" t="s">
        <v>12058</v>
      </c>
      <c r="D1405" s="16" t="s">
        <v>12059</v>
      </c>
      <c r="E1405" s="16" t="s">
        <v>12057</v>
      </c>
      <c r="F1405" s="16" t="s">
        <v>12060</v>
      </c>
      <c r="G1405" s="16" t="s">
        <v>12061</v>
      </c>
      <c r="H1405" s="16" t="s">
        <v>12062</v>
      </c>
      <c r="I1405" s="17" t="s">
        <v>12063</v>
      </c>
      <c r="J1405" s="17" t="s">
        <v>12064</v>
      </c>
      <c r="K1405" s="17">
        <v>15</v>
      </c>
      <c r="M1405" s="17">
        <v>7</v>
      </c>
      <c r="O1405" s="17">
        <v>5</v>
      </c>
      <c r="P1405" s="17" t="s">
        <v>46</v>
      </c>
      <c r="Q1405" s="18"/>
      <c r="S1405" s="22" t="str">
        <f t="shared" si="63"/>
        <v>328016-16-6</v>
      </c>
      <c r="T1405" s="18" t="str">
        <f t="shared" si="64"/>
        <v>N'-{[4-(Dimethylamino)phenyl]methylidene}-2,2,3,3,4,4,5,5,6,6,7,7,7-tridecafluoroheptanehydrazide</v>
      </c>
      <c r="U1405" s="18" t="str">
        <f t="shared" si="65"/>
        <v>DTXSID90896232</v>
      </c>
    </row>
    <row r="1406" spans="1:21" ht="30" x14ac:dyDescent="0.2">
      <c r="A1406" s="23" t="s">
        <v>12065</v>
      </c>
      <c r="B1406" s="16" t="s">
        <v>12066</v>
      </c>
      <c r="C1406" s="16" t="s">
        <v>12067</v>
      </c>
      <c r="D1406" s="16" t="s">
        <v>12068</v>
      </c>
      <c r="E1406" s="16" t="s">
        <v>12066</v>
      </c>
      <c r="F1406" s="16" t="s">
        <v>12069</v>
      </c>
      <c r="G1406" s="16" t="s">
        <v>12070</v>
      </c>
      <c r="H1406" s="16" t="s">
        <v>12071</v>
      </c>
      <c r="I1406" s="17" t="s">
        <v>12072</v>
      </c>
      <c r="J1406" s="17" t="s">
        <v>12073</v>
      </c>
      <c r="K1406" s="17">
        <v>8</v>
      </c>
      <c r="M1406" s="17">
        <v>4</v>
      </c>
      <c r="O1406" s="17">
        <v>5</v>
      </c>
      <c r="P1406" s="17" t="s">
        <v>46</v>
      </c>
      <c r="Q1406" s="18"/>
      <c r="S1406" s="22" t="str">
        <f t="shared" si="63"/>
        <v>134298-52-5</v>
      </c>
      <c r="T1406" s="18" t="str">
        <f t="shared" si="64"/>
        <v>6,6,7,7,8,8,9,9,10,10,11,11,11-Tridecafluoroundecane-1,4-diol</v>
      </c>
      <c r="U1406" s="18" t="str">
        <f t="shared" si="65"/>
        <v>DTXSID80567121</v>
      </c>
    </row>
    <row r="1407" spans="1:21" ht="30" x14ac:dyDescent="0.2">
      <c r="A1407" s="23" t="s">
        <v>12074</v>
      </c>
      <c r="B1407" s="16" t="s">
        <v>12075</v>
      </c>
      <c r="C1407" s="16" t="s">
        <v>12076</v>
      </c>
      <c r="D1407" s="16" t="s">
        <v>12077</v>
      </c>
      <c r="E1407" s="16" t="s">
        <v>12075</v>
      </c>
      <c r="F1407" s="16" t="s">
        <v>12078</v>
      </c>
      <c r="G1407" s="16" t="s">
        <v>12079</v>
      </c>
      <c r="H1407" s="16" t="s">
        <v>12080</v>
      </c>
      <c r="I1407" s="17" t="s">
        <v>12081</v>
      </c>
      <c r="J1407" s="17" t="s">
        <v>12082</v>
      </c>
      <c r="K1407" s="17">
        <v>5</v>
      </c>
      <c r="M1407" s="17">
        <v>3</v>
      </c>
      <c r="O1407" s="17">
        <v>5</v>
      </c>
      <c r="P1407" s="17" t="s">
        <v>46</v>
      </c>
      <c r="Q1407" s="18"/>
      <c r="S1407" s="22" t="str">
        <f t="shared" si="63"/>
        <v>922141-45-5</v>
      </c>
      <c r="T1407" s="18" t="str">
        <f t="shared" si="64"/>
        <v>1-Methoxy-4-(2,2,3,3-tetrafluorocyclopropyl)benzene</v>
      </c>
      <c r="U1407" s="18" t="str">
        <f t="shared" si="65"/>
        <v>DTXSID00840847</v>
      </c>
    </row>
    <row r="1408" spans="1:21" ht="90" x14ac:dyDescent="0.2">
      <c r="A1408" s="23" t="s">
        <v>12083</v>
      </c>
      <c r="B1408" s="16" t="s">
        <v>12084</v>
      </c>
      <c r="C1408" s="16" t="s">
        <v>12085</v>
      </c>
      <c r="D1408" s="16" t="s">
        <v>12086</v>
      </c>
      <c r="F1408" s="16" t="s">
        <v>12087</v>
      </c>
      <c r="G1408" s="16" t="s">
        <v>12088</v>
      </c>
      <c r="H1408" s="16" t="s">
        <v>12089</v>
      </c>
      <c r="I1408" s="17" t="s">
        <v>12090</v>
      </c>
      <c r="J1408" s="17" t="s">
        <v>12091</v>
      </c>
      <c r="K1408" s="17">
        <v>3</v>
      </c>
      <c r="O1408" s="17">
        <v>2</v>
      </c>
      <c r="P1408" s="17" t="s">
        <v>46</v>
      </c>
      <c r="Q1408" s="18"/>
      <c r="S1408" s="22" t="str">
        <f t="shared" si="63"/>
        <v>141187-89-5</v>
      </c>
      <c r="T1408" s="18" t="str">
        <f t="shared" si="64"/>
        <v>3-[Hexyl[(perfluorododecyl)sulfonyl]amino]-2-hydroxypropyl hexatriacontanoate</v>
      </c>
      <c r="U1408" s="18" t="str">
        <f t="shared" si="65"/>
        <v>DTXSID101032728</v>
      </c>
    </row>
    <row r="1409" spans="1:21" ht="45" x14ac:dyDescent="0.2">
      <c r="A1409" s="23" t="s">
        <v>12092</v>
      </c>
      <c r="B1409" s="16" t="s">
        <v>12093</v>
      </c>
      <c r="C1409" s="16" t="s">
        <v>12094</v>
      </c>
      <c r="D1409" s="16" t="s">
        <v>12095</v>
      </c>
      <c r="F1409" s="16" t="s">
        <v>12096</v>
      </c>
      <c r="G1409" s="16" t="s">
        <v>12097</v>
      </c>
      <c r="H1409" s="16" t="s">
        <v>12098</v>
      </c>
      <c r="I1409" s="17" t="s">
        <v>12099</v>
      </c>
      <c r="J1409" s="17" t="s">
        <v>12100</v>
      </c>
      <c r="K1409" s="17">
        <v>3</v>
      </c>
      <c r="O1409" s="17">
        <v>2</v>
      </c>
      <c r="P1409" s="17" t="s">
        <v>46</v>
      </c>
      <c r="Q1409" s="18"/>
      <c r="S1409" s="22" t="str">
        <f t="shared" si="63"/>
        <v>NOCAS_1035924</v>
      </c>
      <c r="T1409" s="18" t="str">
        <f t="shared" si="64"/>
        <v>6‐({[(3,3,4,4,5,5,6,6,6‐Nonafluorohexyl)sulfanyl]carbonyl}amino)hexanal</v>
      </c>
      <c r="U1409" s="18" t="str">
        <f t="shared" si="65"/>
        <v>DTXSID501035924</v>
      </c>
    </row>
    <row r="1410" spans="1:21" ht="30" x14ac:dyDescent="0.2">
      <c r="A1410" s="23" t="s">
        <v>12101</v>
      </c>
      <c r="B1410" s="16" t="s">
        <v>12102</v>
      </c>
      <c r="C1410" s="16" t="s">
        <v>12103</v>
      </c>
      <c r="D1410" s="16" t="s">
        <v>12104</v>
      </c>
      <c r="E1410" s="16" t="s">
        <v>12102</v>
      </c>
      <c r="F1410" s="16" t="s">
        <v>12105</v>
      </c>
      <c r="G1410" s="16" t="s">
        <v>12106</v>
      </c>
      <c r="H1410" s="16" t="s">
        <v>12107</v>
      </c>
      <c r="I1410" s="17" t="s">
        <v>12108</v>
      </c>
      <c r="J1410" s="17" t="s">
        <v>12109</v>
      </c>
      <c r="K1410" s="17">
        <v>5</v>
      </c>
      <c r="O1410" s="17">
        <v>5</v>
      </c>
      <c r="P1410" s="17" t="s">
        <v>46</v>
      </c>
      <c r="Q1410" s="18"/>
      <c r="S1410" s="22" t="str">
        <f t="shared" si="63"/>
        <v>380609-21-2</v>
      </c>
      <c r="T1410" s="18" t="str">
        <f t="shared" si="64"/>
        <v>1,1,1,3,3,3-Hexafluoro-2-[(methylamino)methyl]propan-2-ol</v>
      </c>
      <c r="U1410" s="18" t="str">
        <f t="shared" si="65"/>
        <v>DTXSID20514437</v>
      </c>
    </row>
    <row r="1411" spans="1:21" ht="30" x14ac:dyDescent="0.2">
      <c r="A1411" s="23" t="s">
        <v>12110</v>
      </c>
      <c r="B1411" s="16" t="s">
        <v>12111</v>
      </c>
      <c r="C1411" s="16" t="s">
        <v>12112</v>
      </c>
      <c r="D1411" s="16" t="s">
        <v>12113</v>
      </c>
      <c r="E1411" s="16" t="s">
        <v>12111</v>
      </c>
      <c r="F1411" s="16" t="s">
        <v>12114</v>
      </c>
      <c r="G1411" s="16" t="s">
        <v>12115</v>
      </c>
      <c r="H1411" s="16" t="s">
        <v>12116</v>
      </c>
      <c r="I1411" s="17" t="s">
        <v>12117</v>
      </c>
      <c r="J1411" s="17" t="s">
        <v>12118</v>
      </c>
      <c r="K1411" s="17">
        <v>5</v>
      </c>
      <c r="M1411" s="17">
        <v>2</v>
      </c>
      <c r="O1411" s="17">
        <v>5</v>
      </c>
      <c r="P1411" s="17" t="s">
        <v>46</v>
      </c>
      <c r="Q1411" s="18"/>
      <c r="S1411" s="22" t="str">
        <f t="shared" si="63"/>
        <v>61468-27-7</v>
      </c>
      <c r="T1411" s="18" t="str">
        <f t="shared" si="64"/>
        <v>Ethyl {[1,1,1,3,3,3-hexafluoro-2-(trifluoromethyl)propan-2-yl]oxy}acetate</v>
      </c>
      <c r="U1411" s="18" t="str">
        <f t="shared" si="65"/>
        <v>DTXSID30817188</v>
      </c>
    </row>
    <row r="1412" spans="1:21" ht="45" x14ac:dyDescent="0.2">
      <c r="A1412" s="23" t="s">
        <v>12119</v>
      </c>
      <c r="B1412" s="16" t="s">
        <v>12120</v>
      </c>
      <c r="C1412" s="16" t="s">
        <v>12121</v>
      </c>
      <c r="D1412" s="16" t="s">
        <v>12122</v>
      </c>
      <c r="E1412" s="16" t="s">
        <v>12123</v>
      </c>
      <c r="F1412" s="16" t="s">
        <v>12124</v>
      </c>
      <c r="G1412" s="16" t="s">
        <v>12125</v>
      </c>
      <c r="H1412" s="16" t="s">
        <v>12126</v>
      </c>
      <c r="I1412" s="17" t="s">
        <v>12127</v>
      </c>
      <c r="J1412" s="17" t="s">
        <v>12128</v>
      </c>
      <c r="K1412" s="17">
        <v>16</v>
      </c>
      <c r="M1412" s="17">
        <v>14</v>
      </c>
      <c r="O1412" s="17">
        <v>1</v>
      </c>
      <c r="P1412" s="17" t="s">
        <v>46</v>
      </c>
      <c r="Q1412" s="18"/>
      <c r="S1412" s="22" t="str">
        <f t="shared" si="63"/>
        <v>175354-32-2</v>
      </c>
      <c r="T1412" s="18" t="str">
        <f t="shared" si="64"/>
        <v>Tris((perfluorohexyl)ethyl)stannane</v>
      </c>
      <c r="U1412" s="18" t="str">
        <f t="shared" si="65"/>
        <v>DTXSID90893529</v>
      </c>
    </row>
    <row r="1413" spans="1:21" ht="45" x14ac:dyDescent="0.2">
      <c r="A1413" s="23" t="s">
        <v>12129</v>
      </c>
      <c r="B1413" s="16" t="s">
        <v>12130</v>
      </c>
      <c r="C1413" s="16" t="s">
        <v>12131</v>
      </c>
      <c r="D1413" s="16" t="s">
        <v>12132</v>
      </c>
      <c r="E1413" s="16" t="s">
        <v>12130</v>
      </c>
      <c r="F1413" s="16" t="s">
        <v>12133</v>
      </c>
      <c r="G1413" s="16" t="s">
        <v>12134</v>
      </c>
      <c r="H1413" s="16" t="s">
        <v>12135</v>
      </c>
      <c r="I1413" s="17" t="s">
        <v>12136</v>
      </c>
      <c r="J1413" s="17" t="s">
        <v>12137</v>
      </c>
      <c r="K1413" s="17">
        <v>10</v>
      </c>
      <c r="M1413" s="17">
        <v>5</v>
      </c>
      <c r="P1413" s="17" t="s">
        <v>46</v>
      </c>
      <c r="Q1413" s="18"/>
      <c r="S1413" s="22" t="str">
        <f t="shared" si="63"/>
        <v>1481-60-3</v>
      </c>
      <c r="T1413" s="18" t="str">
        <f t="shared" si="64"/>
        <v>Bis(heptafluoropropyl)phosphinic acid</v>
      </c>
      <c r="U1413" s="18" t="str">
        <f t="shared" si="65"/>
        <v>DTXSID30558584</v>
      </c>
    </row>
    <row r="1414" spans="1:21" ht="105" x14ac:dyDescent="0.2">
      <c r="A1414" s="23" t="s">
        <v>12138</v>
      </c>
      <c r="B1414" s="16" t="s">
        <v>12139</v>
      </c>
      <c r="C1414" s="16" t="s">
        <v>12140</v>
      </c>
      <c r="D1414" s="16" t="s">
        <v>12141</v>
      </c>
      <c r="F1414" s="16" t="s">
        <v>12142</v>
      </c>
      <c r="G1414" s="16" t="s">
        <v>12143</v>
      </c>
      <c r="H1414" s="16" t="s">
        <v>12144</v>
      </c>
      <c r="I1414" s="17" t="s">
        <v>12145</v>
      </c>
      <c r="J1414" s="17" t="s">
        <v>12146</v>
      </c>
      <c r="K1414" s="17">
        <v>3</v>
      </c>
      <c r="O1414" s="17">
        <v>2</v>
      </c>
      <c r="P1414" s="17" t="s">
        <v>46</v>
      </c>
      <c r="Q1414" s="18"/>
      <c r="S1414" s="22" t="str">
        <f t="shared" ref="S1414:S1477" si="66">C1414</f>
        <v>865758-44-7</v>
      </c>
      <c r="T1414" s="18" t="str">
        <f t="shared" ref="T1414:T1477" si="67">B1414</f>
        <v>N-Benzoyl-3'-O-[(R)-(2-cyanoethoxy)(diisopropylamino)phosphino]-2'-deoxy-5'-O-{[4-(3,3,4,4,5,5,6,6,7,7,8,8,9,9,10,10,10-heptadecafluorodecyl)phenyl][bis(4-methoxyphenyl)]methyl}adenosine</v>
      </c>
      <c r="U1414" s="18" t="str">
        <f t="shared" ref="U1414:U1477" si="68">A1414</f>
        <v>DTXSID001022481</v>
      </c>
    </row>
    <row r="1415" spans="1:21" ht="30" x14ac:dyDescent="0.2">
      <c r="A1415" s="23" t="s">
        <v>12147</v>
      </c>
      <c r="B1415" s="16" t="s">
        <v>12148</v>
      </c>
      <c r="C1415" s="16" t="s">
        <v>12149</v>
      </c>
      <c r="D1415" s="16" t="s">
        <v>12150</v>
      </c>
      <c r="E1415" s="16" t="s">
        <v>12151</v>
      </c>
      <c r="F1415" s="16" t="s">
        <v>12152</v>
      </c>
      <c r="G1415" s="16" t="s">
        <v>12153</v>
      </c>
      <c r="H1415" s="16" t="s">
        <v>3486</v>
      </c>
      <c r="I1415" s="17" t="s">
        <v>3487</v>
      </c>
      <c r="J1415" s="17" t="s">
        <v>3488</v>
      </c>
      <c r="K1415" s="17">
        <v>16</v>
      </c>
      <c r="M1415" s="17">
        <v>26</v>
      </c>
      <c r="O1415" s="17">
        <v>5</v>
      </c>
      <c r="P1415" s="17" t="s">
        <v>46</v>
      </c>
      <c r="Q1415" s="18"/>
      <c r="S1415" s="22" t="str">
        <f t="shared" si="66"/>
        <v>20017-49-6</v>
      </c>
      <c r="T1415" s="18" t="str">
        <f t="shared" si="67"/>
        <v>Perfluoro(4-isopropyltoluene)</v>
      </c>
      <c r="U1415" s="18" t="str">
        <f t="shared" si="68"/>
        <v>DTXSID30379877</v>
      </c>
    </row>
    <row r="1416" spans="1:21" x14ac:dyDescent="0.2">
      <c r="A1416" s="23" t="s">
        <v>12154</v>
      </c>
      <c r="B1416" s="16" t="s">
        <v>12155</v>
      </c>
      <c r="C1416" s="16" t="s">
        <v>12156</v>
      </c>
      <c r="D1416" s="16" t="s">
        <v>12157</v>
      </c>
      <c r="E1416" s="16" t="s">
        <v>12158</v>
      </c>
      <c r="F1416" s="16" t="s">
        <v>12159</v>
      </c>
      <c r="G1416" s="16" t="s">
        <v>12160</v>
      </c>
      <c r="H1416" s="16" t="s">
        <v>12161</v>
      </c>
      <c r="I1416" s="17" t="s">
        <v>12162</v>
      </c>
      <c r="J1416" s="17" t="s">
        <v>12163</v>
      </c>
      <c r="K1416" s="17">
        <v>15</v>
      </c>
      <c r="M1416" s="17">
        <v>34</v>
      </c>
      <c r="P1416" s="17" t="s">
        <v>46</v>
      </c>
      <c r="Q1416" s="18"/>
      <c r="S1416" s="22" t="str">
        <f t="shared" si="66"/>
        <v>234443-24-4</v>
      </c>
      <c r="T1416" s="18" t="str">
        <f t="shared" si="67"/>
        <v>2-bromo-3,4,4,4-tetrafluoro-3-(trifluoromethyl)but-1-ene</v>
      </c>
      <c r="U1416" s="18" t="str">
        <f t="shared" si="68"/>
        <v>DTXSID30371331</v>
      </c>
    </row>
    <row r="1417" spans="1:21" ht="60" x14ac:dyDescent="0.2">
      <c r="A1417" s="23" t="s">
        <v>12164</v>
      </c>
      <c r="B1417" s="16" t="s">
        <v>12165</v>
      </c>
      <c r="C1417" s="16" t="s">
        <v>12166</v>
      </c>
      <c r="G1417" s="16" t="s">
        <v>245</v>
      </c>
      <c r="J1417" s="17" t="s">
        <v>46</v>
      </c>
      <c r="K1417" s="17">
        <v>13</v>
      </c>
      <c r="O1417" s="17">
        <v>5</v>
      </c>
      <c r="P1417" s="17" t="s">
        <v>46</v>
      </c>
      <c r="Q1417" s="18"/>
      <c r="S1417" s="22" t="str">
        <f t="shared" si="66"/>
        <v>1645848-42-5</v>
      </c>
      <c r="T1417" s="18" t="str">
        <f t="shared" si="67"/>
        <v>Siloxanes and Silicones, di-Me, polymers with 3-[(2-aminoethyl)amino)propyl silsesquioxanes, hydroxy-terminated, reaction products with 1,1,2,2,3,3,4,4,5,5,6,6,7,7,8,8,8-heptadecafluoro-1-octanesulfonyl fluoride</v>
      </c>
      <c r="U1417" s="18" t="str">
        <f t="shared" si="68"/>
        <v>DTXSID80897612</v>
      </c>
    </row>
    <row r="1418" spans="1:21" ht="30" x14ac:dyDescent="0.2">
      <c r="A1418" s="23" t="s">
        <v>12167</v>
      </c>
      <c r="B1418" s="16" t="s">
        <v>12168</v>
      </c>
      <c r="C1418" s="16" t="s">
        <v>12169</v>
      </c>
      <c r="D1418" s="16" t="s">
        <v>12170</v>
      </c>
      <c r="E1418" s="16" t="s">
        <v>12168</v>
      </c>
      <c r="F1418" s="16" t="s">
        <v>12171</v>
      </c>
      <c r="G1418" s="16" t="s">
        <v>12172</v>
      </c>
      <c r="H1418" s="16" t="s">
        <v>12173</v>
      </c>
      <c r="I1418" s="17" t="s">
        <v>12174</v>
      </c>
      <c r="J1418" s="17" t="s">
        <v>12175</v>
      </c>
      <c r="K1418" s="17">
        <v>7</v>
      </c>
      <c r="P1418" s="17" t="s">
        <v>46</v>
      </c>
      <c r="Q1418" s="18"/>
      <c r="S1418" s="22" t="str">
        <f t="shared" si="66"/>
        <v>665-05-4</v>
      </c>
      <c r="T1418" s="18" t="str">
        <f t="shared" si="67"/>
        <v>1,1,1-Trifluoro-4-methyl-2-(trifluoromethyl)pent-4-en-2-ol</v>
      </c>
      <c r="U1418" s="18" t="str">
        <f t="shared" si="68"/>
        <v>DTXSID90497440</v>
      </c>
    </row>
    <row r="1419" spans="1:21" ht="60" x14ac:dyDescent="0.2">
      <c r="A1419" s="23" t="s">
        <v>12176</v>
      </c>
      <c r="B1419" s="16" t="s">
        <v>12177</v>
      </c>
      <c r="C1419" s="16" t="s">
        <v>12178</v>
      </c>
      <c r="D1419" s="16" t="s">
        <v>12179</v>
      </c>
      <c r="E1419" s="16" t="s">
        <v>12180</v>
      </c>
      <c r="F1419" s="16" t="s">
        <v>12181</v>
      </c>
      <c r="G1419" s="16" t="s">
        <v>12182</v>
      </c>
      <c r="H1419" s="16" t="s">
        <v>12183</v>
      </c>
      <c r="I1419" s="17" t="s">
        <v>12184</v>
      </c>
      <c r="J1419" s="17" t="s">
        <v>12185</v>
      </c>
      <c r="K1419" s="17">
        <v>5</v>
      </c>
      <c r="O1419" s="17">
        <v>1</v>
      </c>
      <c r="P1419" s="17" t="s">
        <v>46</v>
      </c>
      <c r="Q1419" s="18"/>
      <c r="S1419" s="22" t="str">
        <f t="shared" si="66"/>
        <v>2274731-02-9</v>
      </c>
      <c r="T1419" s="18" t="str">
        <f t="shared" si="67"/>
        <v>2,2,3,3,4,4,5,5,6,6,7,7,8,8,9,9,10,10,11,11,12,12,13,13,14,14,15,15,16,16,17,17,18,18-tetratriacontafluorooctadecanoic acid</v>
      </c>
      <c r="U1419" s="18" t="str">
        <f t="shared" si="68"/>
        <v>DTXSID101019227</v>
      </c>
    </row>
    <row r="1420" spans="1:21" ht="45" x14ac:dyDescent="0.2">
      <c r="A1420" s="23" t="s">
        <v>12186</v>
      </c>
      <c r="B1420" s="16" t="s">
        <v>12187</v>
      </c>
      <c r="C1420" s="16" t="s">
        <v>12188</v>
      </c>
      <c r="D1420" s="16" t="s">
        <v>12189</v>
      </c>
      <c r="E1420" s="16" t="s">
        <v>12187</v>
      </c>
      <c r="F1420" s="16" t="s">
        <v>12190</v>
      </c>
      <c r="G1420" s="16" t="s">
        <v>12191</v>
      </c>
      <c r="H1420" s="16" t="s">
        <v>12192</v>
      </c>
      <c r="I1420" s="17" t="s">
        <v>12193</v>
      </c>
      <c r="J1420" s="17" t="s">
        <v>12194</v>
      </c>
      <c r="K1420" s="17">
        <v>6</v>
      </c>
      <c r="M1420" s="17">
        <v>13</v>
      </c>
      <c r="O1420" s="17">
        <v>5</v>
      </c>
      <c r="P1420" s="17" t="s">
        <v>46</v>
      </c>
      <c r="Q1420" s="18"/>
      <c r="S1420" s="22" t="str">
        <f t="shared" si="66"/>
        <v>5226-22-2</v>
      </c>
      <c r="T1420" s="18" t="str">
        <f t="shared" si="67"/>
        <v>Ethyl [1,1,1,3,3,3-hexafluoro-2-(4-fluoroanilino)propan-2-yl]carbamate</v>
      </c>
      <c r="U1420" s="18" t="str">
        <f t="shared" si="68"/>
        <v>DTXSID60367404</v>
      </c>
    </row>
    <row r="1421" spans="1:21" ht="45" x14ac:dyDescent="0.2">
      <c r="A1421" s="23" t="s">
        <v>12195</v>
      </c>
      <c r="B1421" s="16" t="s">
        <v>12196</v>
      </c>
      <c r="C1421" s="16" t="s">
        <v>12197</v>
      </c>
      <c r="D1421" s="16" t="s">
        <v>12198</v>
      </c>
      <c r="E1421" s="16" t="s">
        <v>12196</v>
      </c>
      <c r="F1421" s="16" t="s">
        <v>12199</v>
      </c>
      <c r="G1421" s="16" t="s">
        <v>12200</v>
      </c>
      <c r="H1421" s="16" t="s">
        <v>12201</v>
      </c>
      <c r="I1421" s="17" t="s">
        <v>12202</v>
      </c>
      <c r="J1421" s="17" t="s">
        <v>12203</v>
      </c>
      <c r="K1421" s="17">
        <v>23</v>
      </c>
      <c r="M1421" s="17">
        <v>13</v>
      </c>
      <c r="P1421" s="17" t="s">
        <v>46</v>
      </c>
      <c r="Q1421" s="18"/>
      <c r="S1421" s="22" t="str">
        <f t="shared" si="66"/>
        <v>64018-23-1</v>
      </c>
      <c r="T1421" s="18" t="str">
        <f t="shared" si="67"/>
        <v>3,3,4,4,5,5,6,6,7,7,8,8,9,9,10,10,10-Heptadecafluorodecanoyl chloride</v>
      </c>
      <c r="U1421" s="18" t="str">
        <f t="shared" si="68"/>
        <v>DTXSID30880534</v>
      </c>
    </row>
    <row r="1422" spans="1:21" ht="45" x14ac:dyDescent="0.2">
      <c r="A1422" s="23" t="s">
        <v>12204</v>
      </c>
      <c r="B1422" s="16" t="s">
        <v>12205</v>
      </c>
      <c r="C1422" s="16" t="s">
        <v>12206</v>
      </c>
      <c r="D1422" s="16" t="s">
        <v>12207</v>
      </c>
      <c r="F1422" s="16" t="s">
        <v>12208</v>
      </c>
      <c r="G1422" s="16" t="s">
        <v>12209</v>
      </c>
      <c r="H1422" s="16" t="s">
        <v>12210</v>
      </c>
      <c r="I1422" s="17" t="s">
        <v>12211</v>
      </c>
      <c r="J1422" s="17" t="s">
        <v>12212</v>
      </c>
      <c r="K1422" s="17">
        <v>3</v>
      </c>
      <c r="O1422" s="17">
        <v>1</v>
      </c>
      <c r="P1422" s="17" t="s">
        <v>46</v>
      </c>
      <c r="Q1422" s="18"/>
      <c r="S1422" s="22" t="str">
        <f t="shared" si="66"/>
        <v>NOCAS_1027673</v>
      </c>
      <c r="T1422" s="18" t="str">
        <f t="shared" si="67"/>
        <v>2-{Methyl[perfluoro(4-ethylcyclohexyl)ethanesulfonyl]amino}ethyl prop-2-enoate</v>
      </c>
      <c r="U1422" s="18" t="str">
        <f t="shared" si="68"/>
        <v>DTXSID801027673</v>
      </c>
    </row>
    <row r="1423" spans="1:21" x14ac:dyDescent="0.2">
      <c r="A1423" s="23" t="s">
        <v>12213</v>
      </c>
      <c r="B1423" s="16" t="s">
        <v>12214</v>
      </c>
      <c r="C1423" s="16" t="s">
        <v>12215</v>
      </c>
      <c r="D1423" s="16" t="s">
        <v>12216</v>
      </c>
      <c r="E1423" s="16" t="s">
        <v>12214</v>
      </c>
      <c r="F1423" s="16" t="s">
        <v>12217</v>
      </c>
      <c r="G1423" s="16" t="s">
        <v>12218</v>
      </c>
      <c r="H1423" s="16" t="s">
        <v>12219</v>
      </c>
      <c r="I1423" s="17" t="s">
        <v>12220</v>
      </c>
      <c r="J1423" s="17" t="s">
        <v>12221</v>
      </c>
      <c r="K1423" s="17">
        <v>7</v>
      </c>
      <c r="M1423" s="17">
        <v>4</v>
      </c>
      <c r="O1423" s="17">
        <v>5</v>
      </c>
      <c r="P1423" s="17" t="s">
        <v>46</v>
      </c>
      <c r="Q1423" s="18"/>
      <c r="S1423" s="22" t="str">
        <f t="shared" si="66"/>
        <v>925686-63-1</v>
      </c>
      <c r="T1423" s="18" t="str">
        <f t="shared" si="67"/>
        <v>3-Ethenyl-1,2,2-trifluoro-1-(trifluoromethyl)cyclobutane</v>
      </c>
      <c r="U1423" s="18" t="str">
        <f t="shared" si="68"/>
        <v>DTXSID60853958</v>
      </c>
    </row>
    <row r="1424" spans="1:21" ht="45" x14ac:dyDescent="0.2">
      <c r="A1424" s="23" t="s">
        <v>12222</v>
      </c>
      <c r="B1424" s="16" t="s">
        <v>12223</v>
      </c>
      <c r="C1424" s="16" t="s">
        <v>12224</v>
      </c>
      <c r="D1424" s="16" t="s">
        <v>12225</v>
      </c>
      <c r="E1424" s="16" t="s">
        <v>12223</v>
      </c>
      <c r="F1424" s="16" t="s">
        <v>12226</v>
      </c>
      <c r="G1424" s="16" t="s">
        <v>12227</v>
      </c>
      <c r="H1424" s="16" t="s">
        <v>12228</v>
      </c>
      <c r="I1424" s="17" t="s">
        <v>12229</v>
      </c>
      <c r="J1424" s="17" t="s">
        <v>12230</v>
      </c>
      <c r="K1424" s="17">
        <v>14</v>
      </c>
      <c r="M1424" s="17">
        <v>6</v>
      </c>
      <c r="O1424" s="17">
        <v>5</v>
      </c>
      <c r="P1424" s="17" t="s">
        <v>46</v>
      </c>
      <c r="Q1424" s="18"/>
      <c r="S1424" s="22" t="str">
        <f t="shared" si="66"/>
        <v>356056-16-1</v>
      </c>
      <c r="T1424" s="18" t="str">
        <f t="shared" si="67"/>
        <v>(3,3,4,4,5,5,6,6,7,7,8,8,9,9,10,10,11,11,12,12,12-Henicosafluorododecyl)di(propan-2-yl)silane</v>
      </c>
      <c r="U1424" s="18" t="str">
        <f t="shared" si="68"/>
        <v>DTXSID10895540</v>
      </c>
    </row>
    <row r="1425" spans="1:21" x14ac:dyDescent="0.2">
      <c r="A1425" s="23" t="s">
        <v>12231</v>
      </c>
      <c r="B1425" s="16" t="s">
        <v>12232</v>
      </c>
      <c r="C1425" s="16" t="s">
        <v>12233</v>
      </c>
      <c r="G1425" s="16" t="s">
        <v>245</v>
      </c>
      <c r="J1425" s="17" t="s">
        <v>46</v>
      </c>
      <c r="K1425" s="17">
        <v>13</v>
      </c>
      <c r="L1425" s="17">
        <v>9203</v>
      </c>
      <c r="N1425" s="17">
        <v>1</v>
      </c>
      <c r="O1425" s="17">
        <v>3</v>
      </c>
      <c r="P1425" s="17" t="s">
        <v>46</v>
      </c>
      <c r="Q1425" s="18"/>
      <c r="S1425" s="22" t="str">
        <f t="shared" si="66"/>
        <v>308069-13-8</v>
      </c>
      <c r="T1425" s="18" t="str">
        <f t="shared" si="67"/>
        <v>Perfluorocarbons</v>
      </c>
      <c r="U1425" s="18" t="str">
        <f t="shared" si="68"/>
        <v>DTXSID60109225</v>
      </c>
    </row>
    <row r="1426" spans="1:21" ht="60" x14ac:dyDescent="0.2">
      <c r="A1426" s="23" t="s">
        <v>12234</v>
      </c>
      <c r="B1426" s="16" t="s">
        <v>12235</v>
      </c>
      <c r="C1426" s="16" t="s">
        <v>12236</v>
      </c>
      <c r="D1426" s="16" t="s">
        <v>12237</v>
      </c>
      <c r="E1426" s="16" t="s">
        <v>12238</v>
      </c>
      <c r="F1426" s="16" t="s">
        <v>12239</v>
      </c>
      <c r="G1426" s="16" t="s">
        <v>12240</v>
      </c>
      <c r="H1426" s="16" t="s">
        <v>12241</v>
      </c>
      <c r="I1426" s="17" t="s">
        <v>12242</v>
      </c>
      <c r="J1426" s="17" t="s">
        <v>12243</v>
      </c>
      <c r="K1426" s="17">
        <v>3</v>
      </c>
      <c r="O1426" s="17">
        <v>1</v>
      </c>
      <c r="P1426" s="17" t="s">
        <v>46</v>
      </c>
      <c r="Q1426" s="18"/>
      <c r="S1426" s="22" t="str">
        <f t="shared" si="66"/>
        <v>NOCAS_1020682</v>
      </c>
      <c r="T1426" s="18" t="str">
        <f t="shared" si="67"/>
        <v>((4-((Perfluoro-3-nonen-1-yl)oxy)phenylsulfonyl)(methyl)amino)acetic acid</v>
      </c>
      <c r="U1426" s="18" t="str">
        <f t="shared" si="68"/>
        <v>DTXSID901020682</v>
      </c>
    </row>
    <row r="1427" spans="1:21" x14ac:dyDescent="0.2">
      <c r="A1427" s="23" t="s">
        <v>12244</v>
      </c>
      <c r="B1427" s="16" t="s">
        <v>12245</v>
      </c>
      <c r="C1427" s="16" t="s">
        <v>12246</v>
      </c>
      <c r="D1427" s="16" t="s">
        <v>12247</v>
      </c>
      <c r="E1427" s="16" t="s">
        <v>12245</v>
      </c>
      <c r="F1427" s="16" t="s">
        <v>12248</v>
      </c>
      <c r="G1427" s="16" t="s">
        <v>12249</v>
      </c>
      <c r="H1427" s="16" t="s">
        <v>12250</v>
      </c>
      <c r="I1427" s="17" t="s">
        <v>12251</v>
      </c>
      <c r="J1427" s="17" t="s">
        <v>12252</v>
      </c>
      <c r="K1427" s="17">
        <v>7</v>
      </c>
      <c r="M1427" s="17">
        <v>3</v>
      </c>
      <c r="O1427" s="17">
        <v>5</v>
      </c>
      <c r="P1427" s="17" t="s">
        <v>46</v>
      </c>
      <c r="Q1427" s="18"/>
      <c r="S1427" s="22" t="str">
        <f t="shared" si="66"/>
        <v>74793-39-8</v>
      </c>
      <c r="T1427" s="18" t="str">
        <f t="shared" si="67"/>
        <v>5,5,6,6-Tetrafluoro-3-iodohex-1-ene</v>
      </c>
      <c r="U1427" s="18" t="str">
        <f t="shared" si="68"/>
        <v>DTXSID40701680</v>
      </c>
    </row>
    <row r="1428" spans="1:21" x14ac:dyDescent="0.2">
      <c r="A1428" s="23" t="s">
        <v>12253</v>
      </c>
      <c r="B1428" s="16" t="s">
        <v>12254</v>
      </c>
      <c r="C1428" s="16" t="s">
        <v>12255</v>
      </c>
      <c r="G1428" s="16" t="s">
        <v>245</v>
      </c>
      <c r="J1428" s="17" t="s">
        <v>46</v>
      </c>
      <c r="K1428" s="17">
        <v>2</v>
      </c>
      <c r="O1428" s="17">
        <v>1</v>
      </c>
      <c r="P1428" s="17" t="s">
        <v>46</v>
      </c>
      <c r="Q1428" s="18"/>
      <c r="S1428" s="22" t="str">
        <f t="shared" si="66"/>
        <v>59536-14-0</v>
      </c>
      <c r="T1428" s="18" t="str">
        <f t="shared" si="67"/>
        <v>4-[(Heptadecafluorononyl)oxy]-benzenesulfonyl chloride</v>
      </c>
      <c r="U1428" s="18" t="str">
        <f t="shared" si="68"/>
        <v>DTXSID201020712</v>
      </c>
    </row>
    <row r="1429" spans="1:21" ht="45" x14ac:dyDescent="0.2">
      <c r="A1429" s="23" t="s">
        <v>12256</v>
      </c>
      <c r="B1429" s="16" t="s">
        <v>12257</v>
      </c>
      <c r="C1429" s="16" t="s">
        <v>12258</v>
      </c>
      <c r="D1429" s="16" t="s">
        <v>12259</v>
      </c>
      <c r="F1429" s="16" t="s">
        <v>12260</v>
      </c>
      <c r="G1429" s="16" t="s">
        <v>12261</v>
      </c>
      <c r="H1429" s="16" t="s">
        <v>12262</v>
      </c>
      <c r="I1429" s="17" t="s">
        <v>12263</v>
      </c>
      <c r="J1429" s="17" t="s">
        <v>12264</v>
      </c>
      <c r="K1429" s="17">
        <v>4</v>
      </c>
      <c r="O1429" s="17">
        <v>2</v>
      </c>
      <c r="P1429" s="17" t="s">
        <v>46</v>
      </c>
      <c r="Q1429" s="18"/>
      <c r="S1429" s="22" t="str">
        <f t="shared" si="66"/>
        <v>960315-51-9</v>
      </c>
      <c r="T1429" s="18" t="str">
        <f t="shared" si="67"/>
        <v>Perfluoro[1,2-13C2]undecanoic acid</v>
      </c>
      <c r="U1429" s="18" t="str">
        <f t="shared" si="68"/>
        <v>DTXSID301028090</v>
      </c>
    </row>
    <row r="1430" spans="1:21" ht="30" x14ac:dyDescent="0.2">
      <c r="A1430" s="23" t="s">
        <v>12265</v>
      </c>
      <c r="B1430" s="16" t="s">
        <v>12266</v>
      </c>
      <c r="C1430" s="16" t="s">
        <v>12267</v>
      </c>
      <c r="D1430" s="16" t="s">
        <v>12268</v>
      </c>
      <c r="F1430" s="16" t="s">
        <v>12269</v>
      </c>
      <c r="G1430" s="16" t="s">
        <v>12270</v>
      </c>
      <c r="H1430" s="16" t="s">
        <v>12271</v>
      </c>
      <c r="I1430" s="17" t="s">
        <v>12272</v>
      </c>
      <c r="J1430" s="17" t="s">
        <v>12273</v>
      </c>
      <c r="K1430" s="17">
        <v>5</v>
      </c>
      <c r="O1430" s="17">
        <v>1</v>
      </c>
      <c r="P1430" s="17" t="s">
        <v>46</v>
      </c>
      <c r="Q1430" s="18"/>
      <c r="S1430" s="22" t="str">
        <f t="shared" si="66"/>
        <v>26953-98-0</v>
      </c>
      <c r="T1430" s="18" t="str">
        <f t="shared" si="67"/>
        <v>2-(Perfluorovinyloxy)perfluoroethanesulfonic acid sodium salt</v>
      </c>
      <c r="U1430" s="18" t="str">
        <f t="shared" si="68"/>
        <v>DTXSID601023582</v>
      </c>
    </row>
    <row r="1431" spans="1:21" ht="45" x14ac:dyDescent="0.2">
      <c r="A1431" s="23" t="s">
        <v>12274</v>
      </c>
      <c r="B1431" s="16" t="s">
        <v>12275</v>
      </c>
      <c r="C1431" s="16" t="s">
        <v>12276</v>
      </c>
      <c r="D1431" s="16" t="s">
        <v>12277</v>
      </c>
      <c r="E1431" s="16" t="s">
        <v>12278</v>
      </c>
      <c r="F1431" s="16" t="s">
        <v>12279</v>
      </c>
      <c r="G1431" s="16" t="s">
        <v>12280</v>
      </c>
      <c r="H1431" s="16" t="s">
        <v>12281</v>
      </c>
      <c r="I1431" s="17" t="s">
        <v>12282</v>
      </c>
      <c r="J1431" s="17" t="s">
        <v>12283</v>
      </c>
      <c r="K1431" s="17">
        <v>27</v>
      </c>
      <c r="M1431" s="17">
        <v>9</v>
      </c>
      <c r="O1431" s="17">
        <v>1</v>
      </c>
      <c r="P1431" s="17" t="s">
        <v>46</v>
      </c>
      <c r="Q1431" s="18"/>
      <c r="S1431" s="22" t="str">
        <f t="shared" si="66"/>
        <v>71463-79-1</v>
      </c>
      <c r="T1431" s="18" t="str">
        <f t="shared" si="67"/>
        <v>(3-(Ethyl((pentadecafluoroheptyl)sulfonyl)amino)propyl)-Phosphonic acid</v>
      </c>
      <c r="U1431" s="18" t="str">
        <f t="shared" si="68"/>
        <v>DTXSID0072354</v>
      </c>
    </row>
    <row r="1432" spans="1:21" ht="45" x14ac:dyDescent="0.2">
      <c r="A1432" s="23" t="s">
        <v>12284</v>
      </c>
      <c r="B1432" s="16" t="s">
        <v>12285</v>
      </c>
      <c r="C1432" s="16" t="s">
        <v>12286</v>
      </c>
      <c r="D1432" s="16" t="s">
        <v>12287</v>
      </c>
      <c r="F1432" s="16" t="s">
        <v>12288</v>
      </c>
      <c r="G1432" s="16" t="s">
        <v>12289</v>
      </c>
      <c r="H1432" s="16" t="s">
        <v>12290</v>
      </c>
      <c r="I1432" s="17" t="s">
        <v>12291</v>
      </c>
      <c r="J1432" s="17" t="s">
        <v>12292</v>
      </c>
      <c r="K1432" s="17">
        <v>3</v>
      </c>
      <c r="O1432" s="17">
        <v>2</v>
      </c>
      <c r="P1432" s="17" t="s">
        <v>46</v>
      </c>
      <c r="Q1432" s="18"/>
      <c r="S1432" s="22" t="str">
        <f t="shared" si="66"/>
        <v>NOCAS_1036178</v>
      </c>
      <c r="T1432" s="18" t="str">
        <f t="shared" si="67"/>
        <v>2‐[2-(Perfluorododecyl)ethylsulfanyl]acetic acid</v>
      </c>
      <c r="U1432" s="18" t="str">
        <f t="shared" si="68"/>
        <v>DTXSID701036178</v>
      </c>
    </row>
    <row r="1433" spans="1:21" ht="30" x14ac:dyDescent="0.2">
      <c r="A1433" s="23" t="s">
        <v>12293</v>
      </c>
      <c r="B1433" s="16" t="s">
        <v>12294</v>
      </c>
      <c r="C1433" s="16" t="s">
        <v>12295</v>
      </c>
      <c r="D1433" s="16" t="s">
        <v>12296</v>
      </c>
      <c r="E1433" s="16" t="s">
        <v>12294</v>
      </c>
      <c r="F1433" s="16" t="s">
        <v>12297</v>
      </c>
      <c r="G1433" s="16" t="s">
        <v>12298</v>
      </c>
      <c r="H1433" s="16" t="s">
        <v>12299</v>
      </c>
      <c r="I1433" s="17" t="s">
        <v>12300</v>
      </c>
      <c r="J1433" s="17" t="s">
        <v>12301</v>
      </c>
      <c r="K1433" s="17">
        <v>14</v>
      </c>
      <c r="M1433" s="17">
        <v>5</v>
      </c>
      <c r="O1433" s="17">
        <v>5</v>
      </c>
      <c r="P1433" s="17" t="s">
        <v>46</v>
      </c>
      <c r="Q1433" s="18"/>
      <c r="S1433" s="22" t="str">
        <f t="shared" si="66"/>
        <v>1353009-38-7</v>
      </c>
      <c r="T1433" s="18" t="str">
        <f t="shared" si="67"/>
        <v>N-Methyl-4-[3,4,4,4-tetrafluoro-3-(trifluoromethyl)butane-1-sulfonyl]butan-1-amine</v>
      </c>
      <c r="U1433" s="18" t="str">
        <f t="shared" si="68"/>
        <v>DTXSID10896370</v>
      </c>
    </row>
    <row r="1434" spans="1:21" ht="30" x14ac:dyDescent="0.2">
      <c r="A1434" s="23" t="s">
        <v>12302</v>
      </c>
      <c r="B1434" s="16" t="s">
        <v>12303</v>
      </c>
      <c r="C1434" s="16" t="s">
        <v>12304</v>
      </c>
      <c r="D1434" s="16" t="s">
        <v>12305</v>
      </c>
      <c r="E1434" s="16" t="s">
        <v>12303</v>
      </c>
      <c r="F1434" s="16" t="s">
        <v>12306</v>
      </c>
      <c r="G1434" s="16" t="s">
        <v>12307</v>
      </c>
      <c r="H1434" s="16" t="s">
        <v>12308</v>
      </c>
      <c r="I1434" s="17" t="s">
        <v>12309</v>
      </c>
      <c r="J1434" s="17" t="s">
        <v>12310</v>
      </c>
      <c r="K1434" s="17">
        <v>7</v>
      </c>
      <c r="O1434" s="17">
        <v>5</v>
      </c>
      <c r="P1434" s="17" t="s">
        <v>46</v>
      </c>
      <c r="Q1434" s="18"/>
      <c r="S1434" s="22" t="str">
        <f t="shared" si="66"/>
        <v>815-28-1</v>
      </c>
      <c r="T1434" s="18" t="str">
        <f t="shared" si="67"/>
        <v>1,1,2,2,2-Pentafluoro-N,N-bis(trifluoromethyl)ethan-1-amine</v>
      </c>
      <c r="U1434" s="18" t="str">
        <f t="shared" si="68"/>
        <v>DTXSID40511569</v>
      </c>
    </row>
    <row r="1435" spans="1:21" ht="45" x14ac:dyDescent="0.2">
      <c r="A1435" s="23" t="s">
        <v>12311</v>
      </c>
      <c r="B1435" s="16" t="s">
        <v>12312</v>
      </c>
      <c r="C1435" s="16" t="s">
        <v>12313</v>
      </c>
      <c r="D1435" s="16" t="s">
        <v>12314</v>
      </c>
      <c r="E1435" s="16" t="s">
        <v>12312</v>
      </c>
      <c r="F1435" s="16" t="s">
        <v>12315</v>
      </c>
      <c r="G1435" s="16" t="s">
        <v>12316</v>
      </c>
      <c r="H1435" s="16" t="s">
        <v>12317</v>
      </c>
      <c r="I1435" s="17" t="s">
        <v>12318</v>
      </c>
      <c r="J1435" s="17" t="s">
        <v>12319</v>
      </c>
      <c r="K1435" s="17">
        <v>15</v>
      </c>
      <c r="M1435" s="17">
        <v>13</v>
      </c>
      <c r="O1435" s="17">
        <v>5</v>
      </c>
      <c r="P1435" s="17" t="s">
        <v>46</v>
      </c>
      <c r="Q1435" s="18"/>
      <c r="S1435" s="22" t="str">
        <f t="shared" si="66"/>
        <v>31430-72-5</v>
      </c>
      <c r="T1435" s="18" t="str">
        <f t="shared" si="67"/>
        <v>Bis(2,2,3,3,4,4,4-heptafluorobutyl) phenylphosphonate</v>
      </c>
      <c r="U1435" s="18" t="str">
        <f t="shared" si="68"/>
        <v>DTXSID40896005</v>
      </c>
    </row>
    <row r="1436" spans="1:21" x14ac:dyDescent="0.2">
      <c r="A1436" s="23" t="s">
        <v>12320</v>
      </c>
      <c r="B1436" s="16" t="s">
        <v>12321</v>
      </c>
      <c r="C1436" s="16" t="s">
        <v>12322</v>
      </c>
      <c r="D1436" s="16" t="s">
        <v>12323</v>
      </c>
      <c r="E1436" s="16" t="s">
        <v>12324</v>
      </c>
      <c r="F1436" s="16" t="s">
        <v>12325</v>
      </c>
      <c r="G1436" s="16" t="s">
        <v>12326</v>
      </c>
      <c r="H1436" s="16" t="s">
        <v>12327</v>
      </c>
      <c r="I1436" s="17" t="s">
        <v>12328</v>
      </c>
      <c r="J1436" s="17" t="s">
        <v>12329</v>
      </c>
      <c r="K1436" s="17">
        <v>10</v>
      </c>
      <c r="M1436" s="17">
        <v>37</v>
      </c>
      <c r="O1436" s="17">
        <v>5</v>
      </c>
      <c r="P1436" s="17" t="s">
        <v>46</v>
      </c>
      <c r="Q1436" s="18"/>
      <c r="S1436" s="22" t="str">
        <f t="shared" si="66"/>
        <v>10186-65-9</v>
      </c>
      <c r="T1436" s="18" t="str">
        <f t="shared" si="67"/>
        <v>2,3,3,3-tetrafluoro-2-methoxypropanamide</v>
      </c>
      <c r="U1436" s="18" t="str">
        <f t="shared" si="68"/>
        <v>DTXSID70384344</v>
      </c>
    </row>
    <row r="1437" spans="1:21" ht="30" x14ac:dyDescent="0.2">
      <c r="A1437" s="23" t="s">
        <v>12330</v>
      </c>
      <c r="B1437" s="16" t="s">
        <v>12331</v>
      </c>
      <c r="C1437" s="16" t="s">
        <v>12332</v>
      </c>
      <c r="G1437" s="16" t="s">
        <v>245</v>
      </c>
      <c r="J1437" s="17" t="s">
        <v>46</v>
      </c>
      <c r="K1437" s="17">
        <v>13</v>
      </c>
      <c r="O1437" s="17">
        <v>5</v>
      </c>
      <c r="P1437" s="17" t="s">
        <v>46</v>
      </c>
      <c r="Q1437" s="18"/>
      <c r="S1437" s="22" t="str">
        <f t="shared" si="66"/>
        <v>127133-57-7</v>
      </c>
      <c r="T1437" s="18" t="str">
        <f t="shared" si="67"/>
        <v>Quaternary ammonium compd., diethylmethyl(.gamma.-.omega.-perfluoro-C8-14-alkenyl), methyl sulfates</v>
      </c>
      <c r="U1437" s="18" t="str">
        <f t="shared" si="68"/>
        <v>DTXSID70881828</v>
      </c>
    </row>
    <row r="1438" spans="1:21" ht="30" x14ac:dyDescent="0.2">
      <c r="A1438" s="23" t="s">
        <v>12333</v>
      </c>
      <c r="B1438" s="16" t="s">
        <v>12334</v>
      </c>
      <c r="C1438" s="16" t="s">
        <v>12335</v>
      </c>
      <c r="D1438" s="16" t="s">
        <v>12336</v>
      </c>
      <c r="F1438" s="16" t="s">
        <v>12337</v>
      </c>
      <c r="G1438" s="16" t="s">
        <v>12338</v>
      </c>
      <c r="H1438" s="16" t="s">
        <v>12339</v>
      </c>
      <c r="I1438" s="17" t="s">
        <v>12340</v>
      </c>
      <c r="J1438" s="17" t="s">
        <v>12341</v>
      </c>
      <c r="K1438" s="17">
        <v>3</v>
      </c>
      <c r="O1438" s="17">
        <v>1</v>
      </c>
      <c r="P1438" s="17" t="s">
        <v>46</v>
      </c>
      <c r="Q1438" s="18"/>
      <c r="S1438" s="22" t="str">
        <f t="shared" si="66"/>
        <v>1071906-96-1</v>
      </c>
      <c r="T1438" s="18" t="str">
        <f t="shared" si="67"/>
        <v>2,2,3,3-Tetrafluoro-3-(1,1,2,2,3,3-hexafluoro-3-(trifluoromethoxy)propoxy)propanoic acid</v>
      </c>
      <c r="U1438" s="18" t="str">
        <f t="shared" si="68"/>
        <v>DTXSID801029617</v>
      </c>
    </row>
    <row r="1439" spans="1:21" ht="45" x14ac:dyDescent="0.2">
      <c r="A1439" s="23" t="s">
        <v>12342</v>
      </c>
      <c r="B1439" s="16" t="s">
        <v>12343</v>
      </c>
      <c r="C1439" s="16" t="s">
        <v>12344</v>
      </c>
      <c r="D1439" s="16" t="s">
        <v>12345</v>
      </c>
      <c r="E1439" s="16" t="s">
        <v>12343</v>
      </c>
      <c r="F1439" s="16" t="s">
        <v>12346</v>
      </c>
      <c r="G1439" s="16" t="s">
        <v>12347</v>
      </c>
      <c r="H1439" s="16" t="s">
        <v>12348</v>
      </c>
      <c r="I1439" s="17" t="s">
        <v>12349</v>
      </c>
      <c r="J1439" s="17" t="s">
        <v>12350</v>
      </c>
      <c r="K1439" s="17">
        <v>15</v>
      </c>
      <c r="M1439" s="17">
        <v>17</v>
      </c>
      <c r="O1439" s="17">
        <v>5</v>
      </c>
      <c r="P1439" s="17" t="s">
        <v>46</v>
      </c>
      <c r="Q1439" s="18"/>
      <c r="S1439" s="22" t="str">
        <f t="shared" si="66"/>
        <v>149068-60-0</v>
      </c>
      <c r="T1439" s="18" t="str">
        <f t="shared" si="67"/>
        <v>1-Bromo-4-[3,3,4,4,5,5,5-heptafluoro-2,2-bis(trifluoromethyl)pentyl]benzene</v>
      </c>
      <c r="U1439" s="18" t="str">
        <f t="shared" si="68"/>
        <v>DTXSID30895688</v>
      </c>
    </row>
    <row r="1440" spans="1:21" ht="60" x14ac:dyDescent="0.2">
      <c r="A1440" s="23" t="s">
        <v>12351</v>
      </c>
      <c r="B1440" s="16" t="s">
        <v>12352</v>
      </c>
      <c r="C1440" s="16" t="s">
        <v>12353</v>
      </c>
      <c r="D1440" s="16" t="s">
        <v>12354</v>
      </c>
      <c r="F1440" s="16" t="s">
        <v>12355</v>
      </c>
      <c r="G1440" s="16" t="s">
        <v>12356</v>
      </c>
      <c r="H1440" s="16" t="s">
        <v>12357</v>
      </c>
      <c r="I1440" s="17" t="s">
        <v>12358</v>
      </c>
      <c r="J1440" s="17" t="s">
        <v>12359</v>
      </c>
      <c r="K1440" s="17">
        <v>4</v>
      </c>
      <c r="O1440" s="17">
        <v>2</v>
      </c>
      <c r="P1440" s="17" t="s">
        <v>46</v>
      </c>
      <c r="Q1440" s="18"/>
      <c r="S1440" s="22" t="str">
        <f t="shared" si="66"/>
        <v>NOCAS_1034931</v>
      </c>
      <c r="T1440" s="18" t="str">
        <f t="shared" si="67"/>
        <v>2-Hydroxy-N-(3-{(2-hydroxy-3-sulfopropyl)[(perfluorobutyl)sulfonyl]amino}propyl)-N,N-dimethyl-3-sulfo-1-propanaminium</v>
      </c>
      <c r="U1440" s="18" t="str">
        <f t="shared" si="68"/>
        <v>DTXSID601034931</v>
      </c>
    </row>
    <row r="1441" spans="1:21" ht="30" x14ac:dyDescent="0.2">
      <c r="A1441" s="23" t="s">
        <v>12360</v>
      </c>
      <c r="B1441" s="16" t="s">
        <v>12361</v>
      </c>
      <c r="C1441" s="16" t="s">
        <v>12362</v>
      </c>
      <c r="D1441" s="16" t="s">
        <v>12363</v>
      </c>
      <c r="E1441" s="16" t="s">
        <v>12361</v>
      </c>
      <c r="F1441" s="16" t="s">
        <v>12364</v>
      </c>
      <c r="G1441" s="16" t="s">
        <v>12365</v>
      </c>
      <c r="H1441" s="16" t="s">
        <v>12366</v>
      </c>
      <c r="I1441" s="17" t="s">
        <v>12367</v>
      </c>
      <c r="J1441" s="17" t="s">
        <v>12368</v>
      </c>
      <c r="K1441" s="17">
        <v>7</v>
      </c>
      <c r="M1441" s="17">
        <v>6</v>
      </c>
      <c r="O1441" s="17">
        <v>5</v>
      </c>
      <c r="P1441" s="17" t="s">
        <v>46</v>
      </c>
      <c r="Q1441" s="18"/>
      <c r="S1441" s="22" t="str">
        <f t="shared" si="66"/>
        <v>153654-93-4</v>
      </c>
      <c r="T1441" s="18" t="str">
        <f t="shared" si="67"/>
        <v>1-Bromo-4-[1,1,2,2-tetrafluoro-2-(4-propylphenyl)ethyl]benzene</v>
      </c>
      <c r="U1441" s="18" t="str">
        <f t="shared" si="68"/>
        <v>DTXSID20629419</v>
      </c>
    </row>
    <row r="1442" spans="1:21" ht="30" x14ac:dyDescent="0.2">
      <c r="A1442" s="23" t="s">
        <v>12369</v>
      </c>
      <c r="B1442" s="16" t="s">
        <v>12370</v>
      </c>
      <c r="C1442" s="16" t="s">
        <v>12371</v>
      </c>
      <c r="D1442" s="16" t="s">
        <v>12372</v>
      </c>
      <c r="E1442" s="16" t="s">
        <v>12370</v>
      </c>
      <c r="F1442" s="16" t="s">
        <v>12373</v>
      </c>
      <c r="G1442" s="16" t="s">
        <v>12374</v>
      </c>
      <c r="H1442" s="16" t="s">
        <v>12375</v>
      </c>
      <c r="I1442" s="17" t="s">
        <v>12376</v>
      </c>
      <c r="J1442" s="17" t="s">
        <v>12377</v>
      </c>
      <c r="K1442" s="17">
        <v>15</v>
      </c>
      <c r="M1442" s="17">
        <v>7</v>
      </c>
      <c r="O1442" s="17">
        <v>5</v>
      </c>
      <c r="P1442" s="17" t="s">
        <v>46</v>
      </c>
      <c r="Q1442" s="18"/>
      <c r="S1442" s="22" t="str">
        <f t="shared" si="66"/>
        <v>200337-06-0</v>
      </c>
      <c r="T1442" s="18" t="str">
        <f t="shared" si="67"/>
        <v>{[(2,2,3,3,4,4,4-Heptafluorobutyl)sulfanyl]methyl}benzene</v>
      </c>
      <c r="U1442" s="18" t="str">
        <f t="shared" si="68"/>
        <v>DTXSID10895580</v>
      </c>
    </row>
    <row r="1443" spans="1:21" ht="75" x14ac:dyDescent="0.2">
      <c r="A1443" s="23" t="s">
        <v>12378</v>
      </c>
      <c r="B1443" s="16" t="s">
        <v>12379</v>
      </c>
      <c r="C1443" s="16" t="s">
        <v>12380</v>
      </c>
      <c r="D1443" s="16" t="s">
        <v>12381</v>
      </c>
      <c r="F1443" s="16" t="s">
        <v>12382</v>
      </c>
      <c r="G1443" s="16" t="s">
        <v>12383</v>
      </c>
      <c r="H1443" s="16" t="s">
        <v>12384</v>
      </c>
      <c r="I1443" s="17" t="s">
        <v>12385</v>
      </c>
      <c r="J1443" s="17" t="s">
        <v>12386</v>
      </c>
      <c r="K1443" s="17">
        <v>3</v>
      </c>
      <c r="O1443" s="17">
        <v>1</v>
      </c>
      <c r="P1443" s="17" t="s">
        <v>46</v>
      </c>
      <c r="Q1443" s="18"/>
      <c r="S1443" s="22" t="str">
        <f t="shared" si="66"/>
        <v>86415-75-0</v>
      </c>
      <c r="T1443" s="18" t="str">
        <f t="shared" si="67"/>
        <v>Acetic acid, 2,2-bis[(3,3,4,4,5,5,6,6,7,7,8,8,9,9,10,10,10-heptadecafluorodecyl)thio]-</v>
      </c>
      <c r="U1443" s="18" t="str">
        <f t="shared" si="68"/>
        <v>DTXSID701022187</v>
      </c>
    </row>
    <row r="1444" spans="1:21" x14ac:dyDescent="0.2">
      <c r="A1444" s="23" t="s">
        <v>12387</v>
      </c>
      <c r="B1444" s="16" t="s">
        <v>12388</v>
      </c>
      <c r="C1444" s="16" t="s">
        <v>12389</v>
      </c>
      <c r="D1444" s="16" t="s">
        <v>12390</v>
      </c>
      <c r="E1444" s="16" t="s">
        <v>12388</v>
      </c>
      <c r="F1444" s="16" t="s">
        <v>12391</v>
      </c>
      <c r="G1444" s="16" t="s">
        <v>12392</v>
      </c>
      <c r="H1444" s="16" t="s">
        <v>12393</v>
      </c>
      <c r="I1444" s="17" t="s">
        <v>12394</v>
      </c>
      <c r="J1444" s="17" t="s">
        <v>12395</v>
      </c>
      <c r="K1444" s="17">
        <v>7</v>
      </c>
      <c r="M1444" s="17">
        <v>2</v>
      </c>
      <c r="O1444" s="17">
        <v>5</v>
      </c>
      <c r="P1444" s="17" t="s">
        <v>46</v>
      </c>
      <c r="Q1444" s="18"/>
      <c r="S1444" s="22" t="str">
        <f t="shared" si="66"/>
        <v>87375-46-0</v>
      </c>
      <c r="T1444" s="18" t="str">
        <f t="shared" si="67"/>
        <v>1-Chloro-1,1,3,3,4,4,4-heptafluorobutan-2-one</v>
      </c>
      <c r="U1444" s="18" t="str">
        <f t="shared" si="68"/>
        <v>DTXSID30579517</v>
      </c>
    </row>
    <row r="1445" spans="1:21" ht="30" x14ac:dyDescent="0.2">
      <c r="A1445" s="23" t="s">
        <v>12396</v>
      </c>
      <c r="B1445" s="16" t="s">
        <v>12397</v>
      </c>
      <c r="C1445" s="16" t="s">
        <v>12398</v>
      </c>
      <c r="D1445" s="16" t="s">
        <v>12399</v>
      </c>
      <c r="E1445" s="16" t="s">
        <v>12397</v>
      </c>
      <c r="F1445" s="16" t="s">
        <v>12400</v>
      </c>
      <c r="G1445" s="16" t="s">
        <v>12401</v>
      </c>
      <c r="H1445" s="16" t="s">
        <v>12402</v>
      </c>
      <c r="I1445" s="17" t="s">
        <v>12403</v>
      </c>
      <c r="J1445" s="17" t="s">
        <v>12404</v>
      </c>
      <c r="K1445" s="17">
        <v>15</v>
      </c>
      <c r="M1445" s="17">
        <v>7</v>
      </c>
      <c r="O1445" s="17">
        <v>5</v>
      </c>
      <c r="P1445" s="17" t="s">
        <v>46</v>
      </c>
      <c r="Q1445" s="18"/>
      <c r="S1445" s="22" t="str">
        <f t="shared" si="66"/>
        <v>61282-91-5</v>
      </c>
      <c r="T1445" s="18" t="str">
        <f t="shared" si="67"/>
        <v>2-(Heptafluoropropyl)cyclohexan-1-one</v>
      </c>
      <c r="U1445" s="18" t="str">
        <f t="shared" si="68"/>
        <v>DTXSID50540603</v>
      </c>
    </row>
    <row r="1446" spans="1:21" ht="45" x14ac:dyDescent="0.2">
      <c r="A1446" s="23" t="s">
        <v>12405</v>
      </c>
      <c r="B1446" s="16" t="s">
        <v>12406</v>
      </c>
      <c r="C1446" s="16" t="s">
        <v>12407</v>
      </c>
      <c r="D1446" s="16" t="s">
        <v>12408</v>
      </c>
      <c r="E1446" s="16" t="s">
        <v>12406</v>
      </c>
      <c r="F1446" s="16" t="s">
        <v>12409</v>
      </c>
      <c r="G1446" s="16" t="s">
        <v>12410</v>
      </c>
      <c r="H1446" s="16" t="s">
        <v>12411</v>
      </c>
      <c r="I1446" s="17" t="s">
        <v>12412</v>
      </c>
      <c r="J1446" s="17" t="s">
        <v>12413</v>
      </c>
      <c r="K1446" s="17">
        <v>9</v>
      </c>
      <c r="M1446" s="17">
        <v>1</v>
      </c>
      <c r="O1446" s="17">
        <v>5</v>
      </c>
      <c r="P1446" s="17" t="s">
        <v>46</v>
      </c>
      <c r="Q1446" s="18"/>
      <c r="S1446" s="22" t="str">
        <f t="shared" si="66"/>
        <v>NOCAS_892869</v>
      </c>
      <c r="T1446" s="18" t="str">
        <f t="shared" si="67"/>
        <v>Pentadecafluorooctan(~2~H)oic acid</v>
      </c>
      <c r="U1446" s="18" t="str">
        <f t="shared" si="68"/>
        <v>DTXSID80892869</v>
      </c>
    </row>
    <row r="1447" spans="1:21" ht="30" x14ac:dyDescent="0.2">
      <c r="A1447" s="23" t="s">
        <v>12414</v>
      </c>
      <c r="B1447" s="16" t="s">
        <v>12415</v>
      </c>
      <c r="C1447" s="16" t="s">
        <v>12416</v>
      </c>
      <c r="D1447" s="16" t="s">
        <v>12417</v>
      </c>
      <c r="E1447" s="16" t="s">
        <v>12415</v>
      </c>
      <c r="F1447" s="16" t="s">
        <v>12418</v>
      </c>
      <c r="G1447" s="16" t="s">
        <v>12419</v>
      </c>
      <c r="H1447" s="16" t="s">
        <v>12420</v>
      </c>
      <c r="I1447" s="17" t="s">
        <v>12421</v>
      </c>
      <c r="J1447" s="17" t="s">
        <v>12422</v>
      </c>
      <c r="K1447" s="17">
        <v>9</v>
      </c>
      <c r="M1447" s="17">
        <v>10</v>
      </c>
      <c r="O1447" s="17">
        <v>5</v>
      </c>
      <c r="P1447" s="17" t="s">
        <v>46</v>
      </c>
      <c r="Q1447" s="18"/>
      <c r="S1447" s="22" t="str">
        <f t="shared" si="66"/>
        <v>102585-21-7</v>
      </c>
      <c r="T1447" s="18" t="str">
        <f t="shared" si="67"/>
        <v>8,8,9,9-Tetrafluoro-6b,8,9,9a-tetrahydroacenaphtho[1,2-b]thiophene</v>
      </c>
      <c r="U1447" s="18" t="str">
        <f t="shared" si="68"/>
        <v>DTXSID80907846</v>
      </c>
    </row>
    <row r="1448" spans="1:21" ht="45" x14ac:dyDescent="0.2">
      <c r="A1448" s="23" t="s">
        <v>12423</v>
      </c>
      <c r="B1448" s="16" t="s">
        <v>12424</v>
      </c>
      <c r="C1448" s="16" t="s">
        <v>12425</v>
      </c>
      <c r="D1448" s="16" t="s">
        <v>12426</v>
      </c>
      <c r="E1448" s="16" t="s">
        <v>12427</v>
      </c>
      <c r="F1448" s="16" t="s">
        <v>12428</v>
      </c>
      <c r="G1448" s="16" t="s">
        <v>12429</v>
      </c>
      <c r="H1448" s="16" t="s">
        <v>12430</v>
      </c>
      <c r="I1448" s="17" t="s">
        <v>12431</v>
      </c>
      <c r="J1448" s="17" t="s">
        <v>12432</v>
      </c>
      <c r="K1448" s="17">
        <v>18</v>
      </c>
      <c r="M1448" s="17">
        <v>3</v>
      </c>
      <c r="O1448" s="17">
        <v>1</v>
      </c>
      <c r="P1448" s="17" t="s">
        <v>46</v>
      </c>
      <c r="Q1448" s="18"/>
      <c r="S1448" s="22" t="str">
        <f t="shared" si="66"/>
        <v>433333-62-1</v>
      </c>
      <c r="T1448" s="18" t="str">
        <f t="shared" si="67"/>
        <v>3-[(3,3,4,4,5,5,6,6,7,7,8,8,8-Tridecafluorooctyl)thio]propanoic acid lithium salt</v>
      </c>
      <c r="U1448" s="18" t="str">
        <f t="shared" si="68"/>
        <v>DTXSID80893396</v>
      </c>
    </row>
    <row r="1449" spans="1:21" ht="30" x14ac:dyDescent="0.2">
      <c r="A1449" s="23" t="s">
        <v>12433</v>
      </c>
      <c r="B1449" s="16" t="s">
        <v>12434</v>
      </c>
      <c r="C1449" s="16" t="s">
        <v>12435</v>
      </c>
      <c r="D1449" s="16" t="s">
        <v>12436</v>
      </c>
      <c r="E1449" s="16" t="s">
        <v>12434</v>
      </c>
      <c r="F1449" s="16" t="s">
        <v>12437</v>
      </c>
      <c r="G1449" s="16" t="s">
        <v>12438</v>
      </c>
      <c r="H1449" s="16" t="s">
        <v>12439</v>
      </c>
      <c r="I1449" s="17" t="s">
        <v>12440</v>
      </c>
      <c r="J1449" s="17" t="s">
        <v>12441</v>
      </c>
      <c r="K1449" s="17">
        <v>5</v>
      </c>
      <c r="M1449" s="17">
        <v>1</v>
      </c>
      <c r="O1449" s="17">
        <v>1</v>
      </c>
      <c r="P1449" s="17" t="s">
        <v>46</v>
      </c>
      <c r="Q1449" s="18"/>
      <c r="S1449" s="22" t="str">
        <f t="shared" si="66"/>
        <v>21703-47-9</v>
      </c>
      <c r="T1449" s="18" t="str">
        <f t="shared" si="67"/>
        <v>1,1,1,3,3,5,5,7,7,9,9-Undecafluoro-2,4,6,8-tetraoxadecan-10-oyl fluoride</v>
      </c>
      <c r="U1449" s="18" t="str">
        <f t="shared" si="68"/>
        <v>DTXSID50920502</v>
      </c>
    </row>
    <row r="1450" spans="1:21" ht="60" x14ac:dyDescent="0.2">
      <c r="A1450" s="23" t="s">
        <v>12442</v>
      </c>
      <c r="B1450" s="16" t="s">
        <v>12443</v>
      </c>
      <c r="C1450" s="16" t="s">
        <v>12444</v>
      </c>
      <c r="D1450" s="16" t="s">
        <v>12445</v>
      </c>
      <c r="E1450" s="16" t="s">
        <v>12446</v>
      </c>
      <c r="F1450" s="16" t="s">
        <v>12447</v>
      </c>
      <c r="G1450" s="16" t="s">
        <v>12448</v>
      </c>
      <c r="H1450" s="16" t="s">
        <v>12449</v>
      </c>
      <c r="I1450" s="17" t="s">
        <v>12450</v>
      </c>
      <c r="J1450" s="17" t="s">
        <v>12451</v>
      </c>
      <c r="K1450" s="17">
        <v>26</v>
      </c>
      <c r="M1450" s="17">
        <v>11</v>
      </c>
      <c r="O1450" s="17">
        <v>2</v>
      </c>
      <c r="P1450" s="17" t="s">
        <v>46</v>
      </c>
      <c r="Q1450" s="18"/>
      <c r="S1450" s="22" t="str">
        <f t="shared" si="66"/>
        <v>68541-02-6</v>
      </c>
      <c r="T1450" s="18" t="str">
        <f t="shared" si="67"/>
        <v>Potassium 2,3,4,5-tetrachloro-6-(((3-(((undecafluoropentyl)sulphonyl)oxy)phenyl)amino)carbonyl)benzoate</v>
      </c>
      <c r="U1450" s="18" t="str">
        <f t="shared" si="68"/>
        <v>DTXSID60887450</v>
      </c>
    </row>
    <row r="1451" spans="1:21" ht="30" x14ac:dyDescent="0.2">
      <c r="A1451" s="23" t="s">
        <v>12452</v>
      </c>
      <c r="B1451" s="16" t="s">
        <v>12453</v>
      </c>
      <c r="C1451" s="16" t="s">
        <v>12454</v>
      </c>
      <c r="D1451" s="16" t="s">
        <v>12455</v>
      </c>
      <c r="E1451" s="16" t="s">
        <v>12453</v>
      </c>
      <c r="F1451" s="16" t="s">
        <v>12456</v>
      </c>
      <c r="G1451" s="16" t="s">
        <v>12457</v>
      </c>
      <c r="H1451" s="16" t="s">
        <v>12458</v>
      </c>
      <c r="I1451" s="17" t="s">
        <v>12459</v>
      </c>
      <c r="J1451" s="17" t="s">
        <v>12460</v>
      </c>
      <c r="K1451" s="17">
        <v>7</v>
      </c>
      <c r="M1451" s="17">
        <v>4</v>
      </c>
      <c r="O1451" s="17">
        <v>5</v>
      </c>
      <c r="P1451" s="17" t="s">
        <v>46</v>
      </c>
      <c r="Q1451" s="18"/>
      <c r="S1451" s="22" t="str">
        <f t="shared" si="66"/>
        <v>922141-55-7</v>
      </c>
      <c r="T1451" s="18" t="str">
        <f t="shared" si="67"/>
        <v>1,1,2,2-Tetrafluoro-7-methyl-2,3-dihydro-1H-indene</v>
      </c>
      <c r="U1451" s="18" t="str">
        <f t="shared" si="68"/>
        <v>DTXSID80840840</v>
      </c>
    </row>
    <row r="1452" spans="1:21" ht="30" x14ac:dyDescent="0.2">
      <c r="A1452" s="23" t="s">
        <v>12461</v>
      </c>
      <c r="B1452" s="16" t="s">
        <v>12462</v>
      </c>
      <c r="C1452" s="16" t="s">
        <v>12463</v>
      </c>
      <c r="G1452" s="16" t="s">
        <v>245</v>
      </c>
      <c r="J1452" s="17" t="s">
        <v>46</v>
      </c>
      <c r="K1452" s="17">
        <v>26</v>
      </c>
      <c r="O1452" s="17">
        <v>3</v>
      </c>
      <c r="P1452" s="17" t="s">
        <v>46</v>
      </c>
      <c r="Q1452" s="18"/>
      <c r="S1452" s="22" t="str">
        <f t="shared" si="66"/>
        <v>274918-10-4</v>
      </c>
      <c r="T1452" s="18" t="str">
        <f t="shared" si="67"/>
        <v>Ethene, tetrafluoro-, oxidized, polymd., reduced, decarboxylated, C12 fraction</v>
      </c>
      <c r="U1452" s="18" t="str">
        <f t="shared" si="68"/>
        <v>DTXSID10108081</v>
      </c>
    </row>
    <row r="1453" spans="1:21" ht="30" x14ac:dyDescent="0.2">
      <c r="A1453" s="23" t="s">
        <v>12464</v>
      </c>
      <c r="B1453" s="16" t="s">
        <v>12465</v>
      </c>
      <c r="C1453" s="16" t="s">
        <v>12466</v>
      </c>
      <c r="D1453" s="16" t="s">
        <v>12467</v>
      </c>
      <c r="E1453" s="16" t="s">
        <v>12465</v>
      </c>
      <c r="F1453" s="16" t="s">
        <v>12468</v>
      </c>
      <c r="G1453" s="16" t="s">
        <v>12469</v>
      </c>
      <c r="H1453" s="16" t="s">
        <v>12470</v>
      </c>
      <c r="I1453" s="17" t="s">
        <v>12471</v>
      </c>
      <c r="J1453" s="17" t="s">
        <v>12472</v>
      </c>
      <c r="K1453" s="17">
        <v>5</v>
      </c>
      <c r="M1453" s="17">
        <v>3</v>
      </c>
      <c r="O1453" s="17">
        <v>5</v>
      </c>
      <c r="P1453" s="17" t="s">
        <v>46</v>
      </c>
      <c r="Q1453" s="18"/>
      <c r="S1453" s="22" t="str">
        <f t="shared" si="66"/>
        <v>80460-20-4</v>
      </c>
      <c r="T1453" s="18" t="str">
        <f t="shared" si="67"/>
        <v>1-Amino-4,4,5,5-tetrafluoro-1-phenylpent-1-en-3-one</v>
      </c>
      <c r="U1453" s="18" t="str">
        <f t="shared" si="68"/>
        <v>DTXSID50840377</v>
      </c>
    </row>
    <row r="1454" spans="1:21" ht="30" x14ac:dyDescent="0.2">
      <c r="A1454" s="23" t="s">
        <v>12473</v>
      </c>
      <c r="B1454" s="16" t="s">
        <v>12474</v>
      </c>
      <c r="C1454" s="16" t="s">
        <v>12475</v>
      </c>
      <c r="D1454" s="16" t="s">
        <v>12476</v>
      </c>
      <c r="E1454" s="16" t="s">
        <v>12474</v>
      </c>
      <c r="F1454" s="16" t="s">
        <v>12477</v>
      </c>
      <c r="G1454" s="16" t="s">
        <v>12478</v>
      </c>
      <c r="H1454" s="16" t="s">
        <v>12479</v>
      </c>
      <c r="I1454" s="17" t="s">
        <v>12480</v>
      </c>
      <c r="J1454" s="17" t="s">
        <v>12481</v>
      </c>
      <c r="K1454" s="17">
        <v>15</v>
      </c>
      <c r="M1454" s="17">
        <v>3</v>
      </c>
      <c r="O1454" s="17">
        <v>5</v>
      </c>
      <c r="P1454" s="17" t="s">
        <v>46</v>
      </c>
      <c r="Q1454" s="18"/>
      <c r="S1454" s="22" t="str">
        <f t="shared" si="66"/>
        <v>133310-68-6</v>
      </c>
      <c r="T1454" s="18" t="str">
        <f t="shared" si="67"/>
        <v>1,1,1,2,2,3,3,4,4-Nonafluorooctadecane</v>
      </c>
      <c r="U1454" s="18" t="str">
        <f t="shared" si="68"/>
        <v>DTXSID40895210</v>
      </c>
    </row>
    <row r="1455" spans="1:21" ht="75" x14ac:dyDescent="0.2">
      <c r="A1455" s="23" t="s">
        <v>12482</v>
      </c>
      <c r="B1455" s="16" t="s">
        <v>12483</v>
      </c>
      <c r="C1455" s="16" t="s">
        <v>12484</v>
      </c>
      <c r="D1455" s="16" t="s">
        <v>12485</v>
      </c>
      <c r="F1455" s="16" t="s">
        <v>12486</v>
      </c>
      <c r="G1455" s="16" t="s">
        <v>12487</v>
      </c>
      <c r="H1455" s="16" t="s">
        <v>12488</v>
      </c>
      <c r="I1455" s="17" t="s">
        <v>12489</v>
      </c>
      <c r="J1455" s="17" t="s">
        <v>12490</v>
      </c>
      <c r="K1455" s="17">
        <v>3</v>
      </c>
      <c r="O1455" s="17">
        <v>2</v>
      </c>
      <c r="P1455" s="17" t="s">
        <v>46</v>
      </c>
      <c r="Q1455" s="18"/>
      <c r="S1455" s="22" t="str">
        <f t="shared" si="66"/>
        <v>NOCAS_1026979</v>
      </c>
      <c r="T1455" s="18" t="str">
        <f t="shared" si="67"/>
        <v>1-(1,1,2,2,3,3,4,4,5,5,6,6,7,7,8,8,8-Heptadecafluorooctylsulfonyloxy)ethyl 1,1,2,2,3,3,4,4,5,5,6,6,7,7,8,8,8-heptadecafluorooctane-1-sulfonate</v>
      </c>
      <c r="U1455" s="18" t="str">
        <f t="shared" si="68"/>
        <v>DTXSID101026979</v>
      </c>
    </row>
    <row r="1456" spans="1:21" x14ac:dyDescent="0.2">
      <c r="A1456" s="23" t="s">
        <v>12491</v>
      </c>
      <c r="B1456" s="16" t="s">
        <v>12492</v>
      </c>
      <c r="C1456" s="16" t="s">
        <v>12493</v>
      </c>
      <c r="D1456" s="16" t="s">
        <v>12494</v>
      </c>
      <c r="E1456" s="16" t="s">
        <v>12495</v>
      </c>
      <c r="F1456" s="16" t="s">
        <v>12496</v>
      </c>
      <c r="G1456" s="16" t="s">
        <v>12497</v>
      </c>
      <c r="H1456" s="16" t="s">
        <v>12498</v>
      </c>
      <c r="I1456" s="17" t="s">
        <v>12499</v>
      </c>
      <c r="J1456" s="17" t="s">
        <v>12500</v>
      </c>
      <c r="K1456" s="17">
        <v>20</v>
      </c>
      <c r="M1456" s="17">
        <v>25</v>
      </c>
      <c r="O1456" s="17">
        <v>1</v>
      </c>
      <c r="P1456" s="17" t="s">
        <v>46</v>
      </c>
      <c r="Q1456" s="18"/>
      <c r="S1456" s="22" t="str">
        <f t="shared" si="66"/>
        <v>1737-80-0</v>
      </c>
      <c r="T1456" s="18" t="str">
        <f t="shared" si="67"/>
        <v>1,1,1,3,3,3-Hexafluoropropane-2,2-diamine</v>
      </c>
      <c r="U1456" s="18" t="str">
        <f t="shared" si="68"/>
        <v>DTXSID7061936</v>
      </c>
    </row>
    <row r="1457" spans="1:21" ht="45" x14ac:dyDescent="0.2">
      <c r="A1457" s="23" t="s">
        <v>12501</v>
      </c>
      <c r="B1457" s="16" t="s">
        <v>12502</v>
      </c>
      <c r="C1457" s="16" t="s">
        <v>12503</v>
      </c>
      <c r="D1457" s="16" t="s">
        <v>12504</v>
      </c>
      <c r="E1457" s="16" t="s">
        <v>12505</v>
      </c>
      <c r="F1457" s="16" t="s">
        <v>12506</v>
      </c>
      <c r="G1457" s="16" t="s">
        <v>12507</v>
      </c>
      <c r="H1457" s="16" t="s">
        <v>12508</v>
      </c>
      <c r="I1457" s="17" t="s">
        <v>12509</v>
      </c>
      <c r="J1457" s="17" t="s">
        <v>12510</v>
      </c>
      <c r="K1457" s="17">
        <v>8</v>
      </c>
      <c r="O1457" s="17">
        <v>5</v>
      </c>
      <c r="P1457" s="17" t="s">
        <v>46</v>
      </c>
      <c r="Q1457" s="18"/>
      <c r="S1457" s="22" t="str">
        <f t="shared" si="66"/>
        <v>137814-07-4</v>
      </c>
      <c r="T1457" s="18" t="str">
        <f t="shared" si="67"/>
        <v>1,2-Bis[2-methylbenzo[b]thiophen-3-yl]-3,3,4,4,5,5-hexafluoro-1-cyclopentene</v>
      </c>
      <c r="U1457" s="18" t="str">
        <f t="shared" si="68"/>
        <v>DTXSID70464958</v>
      </c>
    </row>
    <row r="1458" spans="1:21" ht="45" x14ac:dyDescent="0.2">
      <c r="A1458" s="23" t="s">
        <v>12511</v>
      </c>
      <c r="B1458" s="16" t="s">
        <v>12512</v>
      </c>
      <c r="C1458" s="16" t="s">
        <v>12513</v>
      </c>
      <c r="G1458" s="16" t="s">
        <v>245</v>
      </c>
      <c r="J1458" s="17" t="s">
        <v>46</v>
      </c>
      <c r="K1458" s="17">
        <v>11</v>
      </c>
      <c r="O1458" s="17">
        <v>5</v>
      </c>
      <c r="P1458" s="17" t="s">
        <v>46</v>
      </c>
      <c r="Q1458" s="18"/>
      <c r="S1458" s="22" t="str">
        <f t="shared" si="66"/>
        <v>681800-09-9</v>
      </c>
      <c r="T1458" s="18" t="str">
        <f t="shared" si="67"/>
        <v>Poly(cyclohexan-1-yl methacrylate)-co-(oxiran-2-ylmethyl methacrylate)-co-(3,3,4,4,5,5,6,6,7,7,8,8,8-tridecafluorooctan-1-yl methacrylate)</v>
      </c>
      <c r="U1458" s="18" t="str">
        <f t="shared" si="68"/>
        <v>DTXSID10882915</v>
      </c>
    </row>
    <row r="1459" spans="1:21" ht="30" x14ac:dyDescent="0.2">
      <c r="A1459" s="23" t="s">
        <v>12514</v>
      </c>
      <c r="B1459" s="16" t="s">
        <v>12515</v>
      </c>
      <c r="C1459" s="16" t="s">
        <v>12516</v>
      </c>
      <c r="G1459" s="16" t="s">
        <v>245</v>
      </c>
      <c r="J1459" s="17" t="s">
        <v>46</v>
      </c>
      <c r="K1459" s="17">
        <v>10</v>
      </c>
      <c r="O1459" s="17">
        <v>2</v>
      </c>
      <c r="P1459" s="17" t="s">
        <v>46</v>
      </c>
      <c r="Q1459" s="18"/>
      <c r="S1459" s="22" t="str">
        <f t="shared" si="66"/>
        <v>321657-92-5</v>
      </c>
      <c r="T1459" s="18" t="str">
        <f t="shared" si="67"/>
        <v>1-Propene, 1,1,2,3,3,3-hexafluoro-, telomer with 2,2-dichloro-1,1,1-trifluoroethane and 1,1-difluoroethene (9CI)</v>
      </c>
      <c r="U1459" s="18" t="str">
        <f t="shared" si="68"/>
        <v>DTXSID70897560</v>
      </c>
    </row>
    <row r="1460" spans="1:21" ht="45" x14ac:dyDescent="0.2">
      <c r="A1460" s="23" t="s">
        <v>12517</v>
      </c>
      <c r="B1460" s="16" t="s">
        <v>12518</v>
      </c>
      <c r="C1460" s="16" t="s">
        <v>12519</v>
      </c>
      <c r="D1460" s="16" t="s">
        <v>12520</v>
      </c>
      <c r="E1460" s="16" t="s">
        <v>12521</v>
      </c>
      <c r="F1460" s="16" t="s">
        <v>12522</v>
      </c>
      <c r="G1460" s="16" t="s">
        <v>12523</v>
      </c>
      <c r="H1460" s="16" t="s">
        <v>12524</v>
      </c>
      <c r="I1460" s="17" t="s">
        <v>12525</v>
      </c>
      <c r="J1460" s="17" t="s">
        <v>12526</v>
      </c>
      <c r="K1460" s="17">
        <v>38</v>
      </c>
      <c r="M1460" s="17">
        <v>14</v>
      </c>
      <c r="N1460" s="17">
        <v>4</v>
      </c>
      <c r="O1460" s="17">
        <v>1</v>
      </c>
      <c r="P1460" s="17" t="s">
        <v>46</v>
      </c>
      <c r="Q1460" s="18"/>
      <c r="S1460" s="22" t="str">
        <f t="shared" si="66"/>
        <v>68957-57-3</v>
      </c>
      <c r="T1460" s="18" t="str">
        <f t="shared" si="67"/>
        <v>Trimethyl-3-(((undecafluoropentyl)sulphonyl)amino)propylammonium iodide</v>
      </c>
      <c r="U1460" s="18" t="str">
        <f t="shared" si="68"/>
        <v>DTXSID30880938</v>
      </c>
    </row>
    <row r="1461" spans="1:21" ht="45" x14ac:dyDescent="0.2">
      <c r="A1461" s="23" t="s">
        <v>12527</v>
      </c>
      <c r="B1461" s="16" t="s">
        <v>12528</v>
      </c>
      <c r="C1461" s="16" t="s">
        <v>12529</v>
      </c>
      <c r="G1461" s="16" t="s">
        <v>245</v>
      </c>
      <c r="J1461" s="17" t="s">
        <v>46</v>
      </c>
      <c r="K1461" s="17">
        <v>11</v>
      </c>
      <c r="O1461" s="17">
        <v>5</v>
      </c>
      <c r="P1461" s="17" t="s">
        <v>46</v>
      </c>
      <c r="Q1461" s="18"/>
      <c r="S1461" s="22" t="str">
        <f t="shared" si="66"/>
        <v>235775-84-5</v>
      </c>
      <c r="T1461" s="18" t="str">
        <f t="shared" si="67"/>
        <v>2-Propenoic acid, butyl ester, polymer with ethenyl chloroacetate, ethyl 2-propenoate, 2,2,3,3,4,4,5,5-octafluoropentyl 2-propenoate and 2,2,3,3-tetrafluoropropyl 2-propenoate (9CI)</v>
      </c>
      <c r="U1461" s="18" t="str">
        <f t="shared" si="68"/>
        <v>DTXSID40882620</v>
      </c>
    </row>
    <row r="1462" spans="1:21" ht="45" x14ac:dyDescent="0.2">
      <c r="A1462" s="23" t="s">
        <v>12530</v>
      </c>
      <c r="B1462" s="16" t="s">
        <v>12531</v>
      </c>
      <c r="C1462" s="16" t="s">
        <v>12532</v>
      </c>
      <c r="G1462" s="16" t="s">
        <v>245</v>
      </c>
      <c r="J1462" s="17" t="s">
        <v>46</v>
      </c>
      <c r="K1462" s="17">
        <v>17</v>
      </c>
      <c r="O1462" s="17">
        <v>5</v>
      </c>
      <c r="P1462" s="17" t="s">
        <v>46</v>
      </c>
      <c r="Q1462" s="18"/>
      <c r="S1462" s="22" t="str">
        <f t="shared" si="66"/>
        <v>306979-40-8</v>
      </c>
      <c r="T1462" s="18" t="str">
        <f t="shared" si="67"/>
        <v>Poly(oxy-1,2-ethanediyl), .alpha.-[2-(methylamino)ethyl]-.omega.-[(1,1,3,3-tetramethylbutyl)phenoxy]-, N-[(perfluoro-C4-8-alkyl)sulfonyl] derivs.</v>
      </c>
      <c r="U1462" s="18" t="str">
        <f t="shared" si="68"/>
        <v>DTXSID20882880</v>
      </c>
    </row>
    <row r="1463" spans="1:21" x14ac:dyDescent="0.2">
      <c r="A1463" s="23" t="s">
        <v>12533</v>
      </c>
      <c r="B1463" s="16" t="s">
        <v>12534</v>
      </c>
      <c r="C1463" s="16" t="s">
        <v>12535</v>
      </c>
      <c r="D1463" s="16" t="s">
        <v>12536</v>
      </c>
      <c r="E1463" s="16" t="s">
        <v>12534</v>
      </c>
      <c r="F1463" s="16" t="s">
        <v>12537</v>
      </c>
      <c r="G1463" s="16" t="s">
        <v>12538</v>
      </c>
      <c r="H1463" s="16" t="s">
        <v>12539</v>
      </c>
      <c r="I1463" s="17" t="s">
        <v>12540</v>
      </c>
      <c r="J1463" s="17" t="s">
        <v>12541</v>
      </c>
      <c r="K1463" s="17">
        <v>5</v>
      </c>
      <c r="M1463" s="17">
        <v>19</v>
      </c>
      <c r="P1463" s="17" t="s">
        <v>46</v>
      </c>
      <c r="Q1463" s="18"/>
      <c r="S1463" s="22" t="str">
        <f t="shared" si="66"/>
        <v>681-58-3</v>
      </c>
      <c r="T1463" s="18" t="str">
        <f t="shared" si="67"/>
        <v>2,2,3,3-Tetrafluoropropyl acetate</v>
      </c>
      <c r="U1463" s="18" t="str">
        <f t="shared" si="68"/>
        <v>DTXSID30520988</v>
      </c>
    </row>
    <row r="1464" spans="1:21" ht="30" x14ac:dyDescent="0.2">
      <c r="A1464" s="23" t="s">
        <v>12542</v>
      </c>
      <c r="B1464" s="16" t="s">
        <v>12543</v>
      </c>
      <c r="C1464" s="16" t="s">
        <v>12544</v>
      </c>
      <c r="D1464" s="16" t="s">
        <v>12545</v>
      </c>
      <c r="E1464" s="16" t="s">
        <v>12543</v>
      </c>
      <c r="F1464" s="16" t="s">
        <v>12546</v>
      </c>
      <c r="G1464" s="16" t="s">
        <v>12547</v>
      </c>
      <c r="H1464" s="16" t="s">
        <v>9792</v>
      </c>
      <c r="I1464" s="17" t="s">
        <v>9793</v>
      </c>
      <c r="J1464" s="17" t="s">
        <v>9794</v>
      </c>
      <c r="K1464" s="17">
        <v>15</v>
      </c>
      <c r="M1464" s="17">
        <v>17</v>
      </c>
      <c r="O1464" s="17">
        <v>5</v>
      </c>
      <c r="P1464" s="17" t="s">
        <v>46</v>
      </c>
      <c r="Q1464" s="18"/>
      <c r="S1464" s="22" t="str">
        <f t="shared" si="66"/>
        <v>121806-68-6</v>
      </c>
      <c r="T1464" s="18" t="str">
        <f t="shared" si="67"/>
        <v>N-(2,3-Dichlorophenyl)-2,2,3,3,4,4,4-heptafluorobutanamide</v>
      </c>
      <c r="U1464" s="18" t="str">
        <f t="shared" si="68"/>
        <v>DTXSID40896146</v>
      </c>
    </row>
    <row r="1465" spans="1:21" ht="30" x14ac:dyDescent="0.2">
      <c r="A1465" s="23" t="s">
        <v>12548</v>
      </c>
      <c r="B1465" s="16" t="s">
        <v>12549</v>
      </c>
      <c r="C1465" s="16" t="s">
        <v>12550</v>
      </c>
      <c r="D1465" s="16" t="s">
        <v>12551</v>
      </c>
      <c r="F1465" s="16" t="s">
        <v>12552</v>
      </c>
      <c r="G1465" s="16" t="s">
        <v>12553</v>
      </c>
      <c r="H1465" s="16" t="s">
        <v>12554</v>
      </c>
      <c r="I1465" s="17" t="s">
        <v>12555</v>
      </c>
      <c r="J1465" s="17" t="s">
        <v>12556</v>
      </c>
      <c r="K1465" s="17">
        <v>3</v>
      </c>
      <c r="O1465" s="17">
        <v>2</v>
      </c>
      <c r="P1465" s="17" t="s">
        <v>46</v>
      </c>
      <c r="Q1465" s="18"/>
      <c r="S1465" s="22" t="str">
        <f t="shared" si="66"/>
        <v>NOCAS_1036792</v>
      </c>
      <c r="T1465" s="18" t="str">
        <f t="shared" si="67"/>
        <v>Carboxydimethyl[3-(perfluorobutyl)‐2‐hydroxypropyl]azanium</v>
      </c>
      <c r="U1465" s="18" t="str">
        <f t="shared" si="68"/>
        <v>DTXSID701036792</v>
      </c>
    </row>
    <row r="1466" spans="1:21" ht="30" x14ac:dyDescent="0.2">
      <c r="A1466" s="23" t="s">
        <v>12557</v>
      </c>
      <c r="B1466" s="16" t="s">
        <v>12558</v>
      </c>
      <c r="C1466" s="16" t="s">
        <v>12559</v>
      </c>
      <c r="D1466" s="16" t="s">
        <v>12560</v>
      </c>
      <c r="E1466" s="16" t="s">
        <v>12561</v>
      </c>
      <c r="F1466" s="16" t="s">
        <v>12562</v>
      </c>
      <c r="G1466" s="16" t="s">
        <v>12563</v>
      </c>
      <c r="H1466" s="16" t="s">
        <v>12564</v>
      </c>
      <c r="I1466" s="17" t="s">
        <v>12565</v>
      </c>
      <c r="J1466" s="17" t="s">
        <v>12566</v>
      </c>
      <c r="K1466" s="17">
        <v>9</v>
      </c>
      <c r="O1466" s="17">
        <v>5</v>
      </c>
      <c r="P1466" s="17" t="s">
        <v>46</v>
      </c>
      <c r="Q1466" s="18"/>
      <c r="S1466" s="22" t="str">
        <f t="shared" si="66"/>
        <v>24271-51-0</v>
      </c>
      <c r="T1466" s="18" t="str">
        <f t="shared" si="67"/>
        <v>3-methylphenyl pentafluoropropanoate</v>
      </c>
      <c r="U1466" s="18" t="str">
        <f t="shared" si="68"/>
        <v>DTXSID90336365</v>
      </c>
    </row>
    <row r="1467" spans="1:21" ht="30" x14ac:dyDescent="0.2">
      <c r="A1467" s="23" t="s">
        <v>12567</v>
      </c>
      <c r="B1467" s="16" t="s">
        <v>12568</v>
      </c>
      <c r="C1467" s="16" t="s">
        <v>12569</v>
      </c>
      <c r="D1467" s="16" t="s">
        <v>12570</v>
      </c>
      <c r="E1467" s="16" t="s">
        <v>12568</v>
      </c>
      <c r="F1467" s="16" t="s">
        <v>12571</v>
      </c>
      <c r="G1467" s="16" t="s">
        <v>12572</v>
      </c>
      <c r="H1467" s="16" t="s">
        <v>12573</v>
      </c>
      <c r="I1467" s="17" t="s">
        <v>12574</v>
      </c>
      <c r="J1467" s="17" t="s">
        <v>12575</v>
      </c>
      <c r="K1467" s="17">
        <v>10</v>
      </c>
      <c r="M1467" s="17">
        <v>12</v>
      </c>
      <c r="O1467" s="17">
        <v>2</v>
      </c>
      <c r="P1467" s="17" t="s">
        <v>46</v>
      </c>
      <c r="Q1467" s="18"/>
      <c r="S1467" s="22" t="str">
        <f t="shared" si="66"/>
        <v>78159-15-6</v>
      </c>
      <c r="T1467" s="18" t="str">
        <f t="shared" si="67"/>
        <v>2,2,3,3,4,4,5,5-Octafluoro-1-(pentafluoroethyl)pyrrolidine</v>
      </c>
      <c r="U1467" s="18" t="str">
        <f t="shared" si="68"/>
        <v>DTXSID90228812</v>
      </c>
    </row>
    <row r="1468" spans="1:21" ht="45" x14ac:dyDescent="0.2">
      <c r="A1468" s="23" t="s">
        <v>12576</v>
      </c>
      <c r="B1468" s="16" t="s">
        <v>12577</v>
      </c>
      <c r="C1468" s="16" t="s">
        <v>12578</v>
      </c>
      <c r="D1468" s="16" t="s">
        <v>12579</v>
      </c>
      <c r="E1468" s="16" t="s">
        <v>12580</v>
      </c>
      <c r="F1468" s="16" t="s">
        <v>12581</v>
      </c>
      <c r="G1468" s="16" t="s">
        <v>12582</v>
      </c>
      <c r="H1468" s="16" t="s">
        <v>12583</v>
      </c>
      <c r="I1468" s="17" t="s">
        <v>12584</v>
      </c>
      <c r="J1468" s="17" t="s">
        <v>12585</v>
      </c>
      <c r="K1468" s="17">
        <v>21</v>
      </c>
      <c r="M1468" s="17">
        <v>36</v>
      </c>
      <c r="O1468" s="17">
        <v>2</v>
      </c>
      <c r="P1468" s="17" t="s">
        <v>46</v>
      </c>
      <c r="Q1468" s="18"/>
      <c r="S1468" s="22" t="str">
        <f t="shared" si="66"/>
        <v>133609-46-8</v>
      </c>
      <c r="T1468" s="18" t="str">
        <f t="shared" si="67"/>
        <v>Perfluorotetramethyltetraoxapentadecanoicacidme</v>
      </c>
      <c r="U1468" s="18" t="str">
        <f t="shared" si="68"/>
        <v>DTXSID80379564</v>
      </c>
    </row>
    <row r="1469" spans="1:21" ht="60" x14ac:dyDescent="0.2">
      <c r="A1469" s="23" t="s">
        <v>12586</v>
      </c>
      <c r="B1469" s="16" t="s">
        <v>12587</v>
      </c>
      <c r="C1469" s="16" t="s">
        <v>12588</v>
      </c>
      <c r="D1469" s="16" t="s">
        <v>12589</v>
      </c>
      <c r="E1469" s="16" t="s">
        <v>12590</v>
      </c>
      <c r="F1469" s="16" t="s">
        <v>12591</v>
      </c>
      <c r="G1469" s="16" t="s">
        <v>12592</v>
      </c>
      <c r="H1469" s="16" t="s">
        <v>12593</v>
      </c>
      <c r="I1469" s="17" t="s">
        <v>12594</v>
      </c>
      <c r="J1469" s="17" t="s">
        <v>12595</v>
      </c>
      <c r="K1469" s="17">
        <v>21</v>
      </c>
      <c r="M1469" s="17">
        <v>20</v>
      </c>
      <c r="O1469" s="17">
        <v>2</v>
      </c>
      <c r="P1469" s="17" t="s">
        <v>46</v>
      </c>
      <c r="Q1469" s="18"/>
      <c r="S1469" s="22" t="str">
        <f t="shared" si="66"/>
        <v>216144-94-4</v>
      </c>
      <c r="T1469" s="18" t="str">
        <f t="shared" si="67"/>
        <v>1H,1H-Perfluorohexadecan-1-ol</v>
      </c>
      <c r="U1469" s="18" t="str">
        <f t="shared" si="68"/>
        <v>DTXSID80381965</v>
      </c>
    </row>
    <row r="1470" spans="1:21" ht="30" x14ac:dyDescent="0.2">
      <c r="A1470" s="23" t="s">
        <v>12596</v>
      </c>
      <c r="B1470" s="16" t="s">
        <v>12597</v>
      </c>
      <c r="C1470" s="16" t="s">
        <v>12598</v>
      </c>
      <c r="D1470" s="16" t="s">
        <v>12599</v>
      </c>
      <c r="E1470" s="16" t="s">
        <v>12597</v>
      </c>
      <c r="F1470" s="16" t="s">
        <v>12600</v>
      </c>
      <c r="G1470" s="16" t="s">
        <v>12601</v>
      </c>
      <c r="H1470" s="16" t="s">
        <v>12602</v>
      </c>
      <c r="I1470" s="17" t="s">
        <v>12603</v>
      </c>
      <c r="J1470" s="17" t="s">
        <v>12604</v>
      </c>
      <c r="K1470" s="17">
        <v>7</v>
      </c>
      <c r="M1470" s="17">
        <v>5</v>
      </c>
      <c r="O1470" s="17">
        <v>5</v>
      </c>
      <c r="P1470" s="17" t="s">
        <v>46</v>
      </c>
      <c r="Q1470" s="18"/>
      <c r="S1470" s="22" t="str">
        <f t="shared" si="66"/>
        <v>72850-56-7</v>
      </c>
      <c r="T1470" s="18" t="str">
        <f t="shared" si="67"/>
        <v>Ethyl 3-amino-4,4,5,5,5-pentafluoropent-2-enoate</v>
      </c>
      <c r="U1470" s="18" t="str">
        <f t="shared" si="68"/>
        <v>DTXSID30825187</v>
      </c>
    </row>
    <row r="1471" spans="1:21" ht="30" x14ac:dyDescent="0.2">
      <c r="A1471" s="23" t="s">
        <v>12605</v>
      </c>
      <c r="B1471" s="16" t="s">
        <v>12606</v>
      </c>
      <c r="C1471" s="16" t="s">
        <v>12607</v>
      </c>
      <c r="D1471" s="16" t="s">
        <v>12608</v>
      </c>
      <c r="E1471" s="16" t="s">
        <v>12609</v>
      </c>
      <c r="F1471" s="16" t="s">
        <v>12610</v>
      </c>
      <c r="G1471" s="16" t="s">
        <v>12611</v>
      </c>
      <c r="H1471" s="16" t="s">
        <v>12612</v>
      </c>
      <c r="I1471" s="17" t="s">
        <v>12613</v>
      </c>
      <c r="J1471" s="17" t="s">
        <v>12614</v>
      </c>
      <c r="K1471" s="17">
        <v>14</v>
      </c>
      <c r="M1471" s="17">
        <v>2</v>
      </c>
      <c r="O1471" s="17">
        <v>2</v>
      </c>
      <c r="P1471" s="17" t="s">
        <v>46</v>
      </c>
      <c r="Q1471" s="18"/>
      <c r="S1471" s="22" t="str">
        <f t="shared" si="66"/>
        <v>1303994-31-1</v>
      </c>
      <c r="T1471" s="18" t="str">
        <f t="shared" si="67"/>
        <v>(S)-Perfluorobutanesulfinamide</v>
      </c>
      <c r="U1471" s="18" t="str">
        <f t="shared" si="68"/>
        <v>DTXSID50896975</v>
      </c>
    </row>
    <row r="1472" spans="1:21" ht="45" x14ac:dyDescent="0.2">
      <c r="A1472" s="23" t="s">
        <v>12615</v>
      </c>
      <c r="B1472" s="16" t="s">
        <v>12616</v>
      </c>
      <c r="C1472" s="16" t="s">
        <v>12617</v>
      </c>
      <c r="D1472" s="16" t="s">
        <v>12618</v>
      </c>
      <c r="E1472" s="16" t="s">
        <v>12616</v>
      </c>
      <c r="F1472" s="16" t="s">
        <v>12619</v>
      </c>
      <c r="G1472" s="16" t="s">
        <v>12620</v>
      </c>
      <c r="H1472" s="16" t="s">
        <v>12621</v>
      </c>
      <c r="I1472" s="17" t="s">
        <v>12622</v>
      </c>
      <c r="J1472" s="17" t="s">
        <v>12623</v>
      </c>
      <c r="K1472" s="17">
        <v>25</v>
      </c>
      <c r="M1472" s="17">
        <v>10</v>
      </c>
      <c r="O1472" s="17">
        <v>1</v>
      </c>
      <c r="P1472" s="17" t="s">
        <v>46</v>
      </c>
      <c r="Q1472" s="18"/>
      <c r="S1472" s="22" t="str">
        <f t="shared" si="66"/>
        <v>26650-10-2</v>
      </c>
      <c r="T1472" s="18" t="str">
        <f t="shared" si="67"/>
        <v>3,3,4,4,5,5,6,6,7,7,8,8,9,9,10,10,10-Heptadecafluorodecyl thiocyanate</v>
      </c>
      <c r="U1472" s="18" t="str">
        <f t="shared" si="68"/>
        <v>DTXSID80880241</v>
      </c>
    </row>
    <row r="1473" spans="1:21" ht="45" x14ac:dyDescent="0.2">
      <c r="A1473" s="23" t="s">
        <v>12624</v>
      </c>
      <c r="B1473" s="16" t="s">
        <v>12625</v>
      </c>
      <c r="C1473" s="16" t="s">
        <v>12626</v>
      </c>
      <c r="D1473" s="16" t="s">
        <v>12627</v>
      </c>
      <c r="F1473" s="16" t="s">
        <v>12628</v>
      </c>
      <c r="G1473" s="16" t="s">
        <v>12629</v>
      </c>
      <c r="H1473" s="16" t="s">
        <v>12630</v>
      </c>
      <c r="I1473" s="17" t="s">
        <v>12631</v>
      </c>
      <c r="J1473" s="17" t="s">
        <v>12632</v>
      </c>
      <c r="K1473" s="17">
        <v>3</v>
      </c>
      <c r="O1473" s="17">
        <v>2</v>
      </c>
      <c r="P1473" s="17" t="s">
        <v>46</v>
      </c>
      <c r="Q1473" s="18"/>
      <c r="S1473" s="22" t="str">
        <f t="shared" si="66"/>
        <v>144930-59-6</v>
      </c>
      <c r="T1473" s="18" t="str">
        <f t="shared" si="67"/>
        <v>1-((Perfluoro[3-[1-methylethoxy]propyl])ethyl)pyridinium chloride</v>
      </c>
      <c r="U1473" s="18" t="str">
        <f t="shared" si="68"/>
        <v>DTXSID001032749</v>
      </c>
    </row>
    <row r="1474" spans="1:21" ht="30" x14ac:dyDescent="0.2">
      <c r="A1474" s="23" t="s">
        <v>12633</v>
      </c>
      <c r="B1474" s="16" t="s">
        <v>12634</v>
      </c>
      <c r="C1474" s="16" t="s">
        <v>12635</v>
      </c>
      <c r="D1474" s="16" t="s">
        <v>12636</v>
      </c>
      <c r="E1474" s="16" t="s">
        <v>12637</v>
      </c>
      <c r="F1474" s="16" t="s">
        <v>12638</v>
      </c>
      <c r="G1474" s="16" t="s">
        <v>12639</v>
      </c>
      <c r="H1474" s="16" t="s">
        <v>12640</v>
      </c>
      <c r="I1474" s="17" t="s">
        <v>12641</v>
      </c>
      <c r="J1474" s="17" t="s">
        <v>12642</v>
      </c>
      <c r="K1474" s="17">
        <v>17</v>
      </c>
      <c r="M1474" s="17">
        <v>10</v>
      </c>
      <c r="O1474" s="17">
        <v>2</v>
      </c>
      <c r="P1474" s="17" t="s">
        <v>46</v>
      </c>
      <c r="Q1474" s="18"/>
      <c r="S1474" s="22" t="str">
        <f t="shared" si="66"/>
        <v>70473-76-6</v>
      </c>
      <c r="T1474" s="18" t="str">
        <f t="shared" si="67"/>
        <v>N-Ethylperfluorobutanamide</v>
      </c>
      <c r="U1474" s="18" t="str">
        <f t="shared" si="68"/>
        <v>DTXSID30895668</v>
      </c>
    </row>
    <row r="1475" spans="1:21" ht="195" x14ac:dyDescent="0.2">
      <c r="A1475" s="23" t="s">
        <v>12643</v>
      </c>
      <c r="B1475" s="16" t="s">
        <v>12644</v>
      </c>
      <c r="C1475" s="16" t="s">
        <v>12645</v>
      </c>
      <c r="D1475" s="16" t="s">
        <v>12646</v>
      </c>
      <c r="E1475" s="16" t="s">
        <v>12647</v>
      </c>
      <c r="F1475" s="16" t="s">
        <v>12648</v>
      </c>
      <c r="G1475" s="16" t="s">
        <v>12649</v>
      </c>
      <c r="H1475" s="16" t="s">
        <v>12650</v>
      </c>
      <c r="I1475" s="17" t="s">
        <v>12651</v>
      </c>
      <c r="J1475" s="17" t="s">
        <v>12652</v>
      </c>
      <c r="K1475" s="17">
        <v>11</v>
      </c>
      <c r="M1475" s="17">
        <v>2</v>
      </c>
      <c r="O1475" s="17">
        <v>1</v>
      </c>
      <c r="P1475" s="17" t="s">
        <v>46</v>
      </c>
      <c r="Q1475" s="18"/>
      <c r="S1475" s="22" t="str">
        <f t="shared" si="66"/>
        <v>186406-49-5</v>
      </c>
      <c r="T1475" s="18" t="str">
        <f t="shared" si="67"/>
        <v>1,3,5,2,4,6-Triazatriphosphorine, 2,2,4,4,6,6-hexahydro-2,2,4,4,6,6-hexakis[(2,2,3,3,4,4,5,5,6,6,7,7,8,8-tetradecafluorooctyl)oxy]-</v>
      </c>
      <c r="U1475" s="18" t="str">
        <f t="shared" si="68"/>
        <v>DTXSID70893567</v>
      </c>
    </row>
    <row r="1476" spans="1:21" ht="30" x14ac:dyDescent="0.2">
      <c r="A1476" s="23" t="s">
        <v>12653</v>
      </c>
      <c r="B1476" s="16" t="s">
        <v>12654</v>
      </c>
      <c r="C1476" s="16" t="s">
        <v>12655</v>
      </c>
      <c r="D1476" s="16" t="s">
        <v>12656</v>
      </c>
      <c r="E1476" s="16" t="s">
        <v>12657</v>
      </c>
      <c r="F1476" s="16" t="s">
        <v>12658</v>
      </c>
      <c r="G1476" s="16" t="s">
        <v>12659</v>
      </c>
      <c r="H1476" s="16" t="s">
        <v>12660</v>
      </c>
      <c r="I1476" s="17" t="s">
        <v>12661</v>
      </c>
      <c r="J1476" s="17" t="s">
        <v>12662</v>
      </c>
      <c r="K1476" s="17">
        <v>24</v>
      </c>
      <c r="M1476" s="17">
        <v>9</v>
      </c>
      <c r="O1476" s="17">
        <v>1</v>
      </c>
      <c r="P1476" s="17" t="s">
        <v>46</v>
      </c>
      <c r="Q1476" s="18"/>
      <c r="S1476" s="22" t="str">
        <f t="shared" si="66"/>
        <v>112820-37-8</v>
      </c>
      <c r="T1476" s="18" t="str">
        <f t="shared" si="67"/>
        <v>Perfluoro(2-[(1-propoxypropan-2-yl)oxy]propanoyl) fluoride</v>
      </c>
      <c r="U1476" s="18" t="str">
        <f t="shared" si="68"/>
        <v>DTXSID90888859</v>
      </c>
    </row>
    <row r="1477" spans="1:21" x14ac:dyDescent="0.2">
      <c r="A1477" s="23" t="s">
        <v>12663</v>
      </c>
      <c r="B1477" s="16" t="s">
        <v>12664</v>
      </c>
      <c r="C1477" s="16" t="s">
        <v>12665</v>
      </c>
      <c r="D1477" s="16" t="s">
        <v>12666</v>
      </c>
      <c r="E1477" s="16" t="s">
        <v>12667</v>
      </c>
      <c r="F1477" s="16" t="s">
        <v>12668</v>
      </c>
      <c r="G1477" s="16" t="s">
        <v>12669</v>
      </c>
      <c r="H1477" s="16" t="s">
        <v>12670</v>
      </c>
      <c r="I1477" s="17" t="s">
        <v>12671</v>
      </c>
      <c r="J1477" s="17" t="s">
        <v>12672</v>
      </c>
      <c r="K1477" s="17">
        <v>113</v>
      </c>
      <c r="L1477" s="17">
        <v>4</v>
      </c>
      <c r="M1477" s="17">
        <v>49</v>
      </c>
      <c r="N1477" s="17">
        <v>34</v>
      </c>
      <c r="O1477" s="17">
        <v>1</v>
      </c>
      <c r="P1477" s="17" t="s">
        <v>46</v>
      </c>
      <c r="Q1477" s="18"/>
      <c r="S1477" s="22" t="str">
        <f t="shared" si="66"/>
        <v>76-15-3</v>
      </c>
      <c r="T1477" s="18" t="str">
        <f t="shared" si="67"/>
        <v>Chloropentafluoroethane</v>
      </c>
      <c r="U1477" s="18" t="str">
        <f t="shared" si="68"/>
        <v>DTXSID3026435</v>
      </c>
    </row>
    <row r="1478" spans="1:21" ht="45" x14ac:dyDescent="0.2">
      <c r="A1478" s="23" t="s">
        <v>12673</v>
      </c>
      <c r="B1478" s="16" t="s">
        <v>12674</v>
      </c>
      <c r="C1478" s="16" t="s">
        <v>12675</v>
      </c>
      <c r="D1478" s="16" t="s">
        <v>12676</v>
      </c>
      <c r="F1478" s="16" t="s">
        <v>12677</v>
      </c>
      <c r="G1478" s="16" t="s">
        <v>12678</v>
      </c>
      <c r="H1478" s="16" t="s">
        <v>12679</v>
      </c>
      <c r="I1478" s="17" t="s">
        <v>12680</v>
      </c>
      <c r="J1478" s="17" t="s">
        <v>12681</v>
      </c>
      <c r="K1478" s="17">
        <v>3</v>
      </c>
      <c r="O1478" s="17">
        <v>2</v>
      </c>
      <c r="P1478" s="17" t="s">
        <v>46</v>
      </c>
      <c r="Q1478" s="18"/>
      <c r="S1478" s="22" t="str">
        <f t="shared" ref="S1478:S1541" si="69">C1478</f>
        <v>NOCAS_1027005</v>
      </c>
      <c r="T1478" s="18" t="str">
        <f t="shared" ref="T1478:T1541" si="70">B1478</f>
        <v>2-Chloro-N-[4-(1,1,1,2,3,3,3-heptafluoropropan-2-yl)-2,6-dimethylphenyl]-3-nitrobenzamide</v>
      </c>
      <c r="U1478" s="18" t="str">
        <f t="shared" ref="U1478:U1541" si="71">A1478</f>
        <v>DTXSID001027005</v>
      </c>
    </row>
    <row r="1479" spans="1:21" ht="30" x14ac:dyDescent="0.2">
      <c r="A1479" s="23" t="s">
        <v>12682</v>
      </c>
      <c r="B1479" s="16" t="s">
        <v>12683</v>
      </c>
      <c r="C1479" s="16" t="s">
        <v>12684</v>
      </c>
      <c r="D1479" s="16" t="s">
        <v>12685</v>
      </c>
      <c r="F1479" s="16" t="s">
        <v>12686</v>
      </c>
      <c r="G1479" s="16" t="s">
        <v>12687</v>
      </c>
      <c r="H1479" s="16" t="s">
        <v>12688</v>
      </c>
      <c r="I1479" s="17" t="s">
        <v>12689</v>
      </c>
      <c r="J1479" s="17" t="s">
        <v>12690</v>
      </c>
      <c r="K1479" s="17">
        <v>3</v>
      </c>
      <c r="O1479" s="17">
        <v>2</v>
      </c>
      <c r="P1479" s="17" t="s">
        <v>46</v>
      </c>
      <c r="Q1479" s="18"/>
      <c r="S1479" s="22" t="str">
        <f t="shared" si="69"/>
        <v>NOCAS_1036706</v>
      </c>
      <c r="T1479" s="18" t="str">
        <f t="shared" si="70"/>
        <v>Trimethyl(4,4,5,5,5‐pentafluoro‐2‐hydroxypentyl)azanium</v>
      </c>
      <c r="U1479" s="18" t="str">
        <f t="shared" si="71"/>
        <v>DTXSID101036706</v>
      </c>
    </row>
    <row r="1480" spans="1:21" ht="45" x14ac:dyDescent="0.2">
      <c r="A1480" s="23" t="s">
        <v>12691</v>
      </c>
      <c r="B1480" s="16" t="s">
        <v>12692</v>
      </c>
      <c r="C1480" s="16" t="s">
        <v>12693</v>
      </c>
      <c r="D1480" s="16" t="s">
        <v>12694</v>
      </c>
      <c r="E1480" s="16" t="s">
        <v>12692</v>
      </c>
      <c r="F1480" s="16" t="s">
        <v>12695</v>
      </c>
      <c r="G1480" s="16" t="s">
        <v>12696</v>
      </c>
      <c r="H1480" s="16" t="s">
        <v>12697</v>
      </c>
      <c r="I1480" s="17" t="s">
        <v>12698</v>
      </c>
      <c r="J1480" s="17" t="s">
        <v>12699</v>
      </c>
      <c r="K1480" s="17">
        <v>8</v>
      </c>
      <c r="M1480" s="17">
        <v>4</v>
      </c>
      <c r="O1480" s="17">
        <v>5</v>
      </c>
      <c r="P1480" s="17" t="s">
        <v>46</v>
      </c>
      <c r="Q1480" s="18"/>
      <c r="S1480" s="22" t="str">
        <f t="shared" si="69"/>
        <v>140838-93-3</v>
      </c>
      <c r="T1480" s="18" t="str">
        <f t="shared" si="70"/>
        <v>1,1,2,2,3,3,4,4,5,5,6,6,7,7,9,9,9-Heptadecafluorononyl 2-methylprop-2-enoate</v>
      </c>
      <c r="U1480" s="18" t="str">
        <f t="shared" si="71"/>
        <v>DTXSID70769975</v>
      </c>
    </row>
    <row r="1481" spans="1:21" ht="30" x14ac:dyDescent="0.2">
      <c r="A1481" s="23" t="s">
        <v>12700</v>
      </c>
      <c r="B1481" s="16" t="s">
        <v>12701</v>
      </c>
      <c r="C1481" s="16" t="s">
        <v>12702</v>
      </c>
      <c r="D1481" s="16" t="s">
        <v>12703</v>
      </c>
      <c r="F1481" s="16" t="s">
        <v>12704</v>
      </c>
      <c r="G1481" s="16" t="s">
        <v>12705</v>
      </c>
      <c r="H1481" s="16" t="s">
        <v>12706</v>
      </c>
      <c r="I1481" s="17" t="s">
        <v>12707</v>
      </c>
      <c r="J1481" s="17" t="s">
        <v>12708</v>
      </c>
      <c r="K1481" s="17">
        <v>3</v>
      </c>
      <c r="O1481" s="17">
        <v>2</v>
      </c>
      <c r="P1481" s="17" t="s">
        <v>46</v>
      </c>
      <c r="Q1481" s="18"/>
      <c r="S1481" s="22" t="str">
        <f t="shared" si="69"/>
        <v>NOCAS_1036716</v>
      </c>
      <c r="T1481" s="18" t="str">
        <f t="shared" si="70"/>
        <v>(2‐Carboxyethyl)dimethyl[3-(perfluorobutyl)‐2‐hydroxypropyl]azanium</v>
      </c>
      <c r="U1481" s="18" t="str">
        <f t="shared" si="71"/>
        <v>DTXSID701036716</v>
      </c>
    </row>
    <row r="1482" spans="1:21" x14ac:dyDescent="0.2">
      <c r="A1482" s="23" t="s">
        <v>12709</v>
      </c>
      <c r="B1482" s="16" t="s">
        <v>12710</v>
      </c>
      <c r="C1482" s="16" t="s">
        <v>12711</v>
      </c>
      <c r="D1482" s="16" t="s">
        <v>12712</v>
      </c>
      <c r="E1482" s="16" t="s">
        <v>12713</v>
      </c>
      <c r="F1482" s="16" t="s">
        <v>12714</v>
      </c>
      <c r="G1482" s="16" t="s">
        <v>12715</v>
      </c>
      <c r="H1482" s="16" t="s">
        <v>12716</v>
      </c>
      <c r="I1482" s="17" t="s">
        <v>12717</v>
      </c>
      <c r="J1482" s="17" t="s">
        <v>12718</v>
      </c>
      <c r="K1482" s="17">
        <v>8</v>
      </c>
      <c r="M1482" s="17">
        <v>8</v>
      </c>
      <c r="O1482" s="17">
        <v>5</v>
      </c>
      <c r="P1482" s="17" t="s">
        <v>46</v>
      </c>
      <c r="Q1482" s="18"/>
      <c r="S1482" s="22" t="str">
        <f t="shared" si="69"/>
        <v>81291-44-3</v>
      </c>
      <c r="T1482" s="18" t="str">
        <f t="shared" si="70"/>
        <v>1-Pentene, 1,1,2-trichloro-3,3,4,4,5,5,5-heptafluoro-</v>
      </c>
      <c r="U1482" s="18" t="str">
        <f t="shared" si="71"/>
        <v>DTXSID90455560</v>
      </c>
    </row>
    <row r="1483" spans="1:21" ht="30" x14ac:dyDescent="0.2">
      <c r="A1483" s="23" t="s">
        <v>12719</v>
      </c>
      <c r="B1483" s="16" t="s">
        <v>12720</v>
      </c>
      <c r="C1483" s="16" t="s">
        <v>12721</v>
      </c>
      <c r="D1483" s="16" t="s">
        <v>12722</v>
      </c>
      <c r="F1483" s="16" t="s">
        <v>12723</v>
      </c>
      <c r="G1483" s="16" t="s">
        <v>12724</v>
      </c>
      <c r="H1483" s="16" t="s">
        <v>12725</v>
      </c>
      <c r="I1483" s="17" t="s">
        <v>12726</v>
      </c>
      <c r="J1483" s="17" t="s">
        <v>12727</v>
      </c>
      <c r="K1483" s="17">
        <v>3</v>
      </c>
      <c r="O1483" s="17">
        <v>2</v>
      </c>
      <c r="P1483" s="17" t="s">
        <v>46</v>
      </c>
      <c r="Q1483" s="18"/>
      <c r="S1483" s="22" t="str">
        <f t="shared" si="69"/>
        <v>NOCAS_1035899</v>
      </c>
      <c r="T1483" s="18" t="str">
        <f t="shared" si="70"/>
        <v>3-(3,3,4,4,5,5,6,6,6-Nonafluorohexylsulfonyl)propanoic acid</v>
      </c>
      <c r="U1483" s="18" t="str">
        <f t="shared" si="71"/>
        <v>DTXSID701035899</v>
      </c>
    </row>
    <row r="1484" spans="1:21" ht="45" x14ac:dyDescent="0.2">
      <c r="A1484" s="23" t="s">
        <v>12728</v>
      </c>
      <c r="B1484" s="16" t="s">
        <v>12729</v>
      </c>
      <c r="C1484" s="16" t="s">
        <v>12730</v>
      </c>
      <c r="D1484" s="16" t="s">
        <v>12731</v>
      </c>
      <c r="F1484" s="16" t="s">
        <v>12732</v>
      </c>
      <c r="G1484" s="16" t="s">
        <v>12733</v>
      </c>
      <c r="H1484" s="16" t="s">
        <v>12734</v>
      </c>
      <c r="I1484" s="17" t="s">
        <v>12735</v>
      </c>
      <c r="J1484" s="17" t="s">
        <v>12736</v>
      </c>
      <c r="K1484" s="17">
        <v>3</v>
      </c>
      <c r="O1484" s="17">
        <v>2</v>
      </c>
      <c r="P1484" s="17" t="s">
        <v>46</v>
      </c>
      <c r="Q1484" s="18"/>
      <c r="S1484" s="22" t="str">
        <f t="shared" si="69"/>
        <v>NOCAS_1027607</v>
      </c>
      <c r="T1484" s="18" t="str">
        <f t="shared" si="70"/>
        <v>trans-Perfluoromethylpropyl-(4-methylcyclohexyl)-amine</v>
      </c>
      <c r="U1484" s="18" t="str">
        <f t="shared" si="71"/>
        <v>DTXSID401027607</v>
      </c>
    </row>
    <row r="1485" spans="1:21" ht="30" x14ac:dyDescent="0.2">
      <c r="A1485" s="23" t="s">
        <v>12737</v>
      </c>
      <c r="B1485" s="16" t="s">
        <v>12738</v>
      </c>
      <c r="C1485" s="16" t="s">
        <v>12739</v>
      </c>
      <c r="D1485" s="16" t="s">
        <v>12740</v>
      </c>
      <c r="E1485" s="16" t="s">
        <v>12741</v>
      </c>
      <c r="F1485" s="16" t="s">
        <v>12742</v>
      </c>
      <c r="G1485" s="16" t="s">
        <v>12743</v>
      </c>
      <c r="H1485" s="16" t="s">
        <v>12744</v>
      </c>
      <c r="I1485" s="17" t="s">
        <v>12745</v>
      </c>
      <c r="J1485" s="17" t="s">
        <v>12746</v>
      </c>
      <c r="K1485" s="17">
        <v>11</v>
      </c>
      <c r="M1485" s="17">
        <v>12</v>
      </c>
      <c r="O1485" s="17">
        <v>4</v>
      </c>
      <c r="P1485" s="17" t="s">
        <v>46</v>
      </c>
      <c r="Q1485" s="18"/>
      <c r="S1485" s="22" t="str">
        <f t="shared" si="69"/>
        <v>37136-24-6</v>
      </c>
      <c r="T1485" s="18" t="str">
        <f t="shared" si="70"/>
        <v>2,2-Dichlorotrifluoroethyl chlorodifluoromethyl ether</v>
      </c>
      <c r="U1485" s="18" t="str">
        <f t="shared" si="71"/>
        <v>DTXSID10190623</v>
      </c>
    </row>
    <row r="1486" spans="1:21" ht="30" x14ac:dyDescent="0.2">
      <c r="A1486" s="23" t="s">
        <v>12747</v>
      </c>
      <c r="B1486" s="16" t="s">
        <v>12748</v>
      </c>
      <c r="C1486" s="16" t="s">
        <v>12749</v>
      </c>
      <c r="D1486" s="16" t="s">
        <v>12750</v>
      </c>
      <c r="E1486" s="16" t="s">
        <v>12751</v>
      </c>
      <c r="F1486" s="16" t="s">
        <v>12752</v>
      </c>
      <c r="G1486" s="16" t="s">
        <v>12753</v>
      </c>
      <c r="H1486" s="16" t="s">
        <v>12754</v>
      </c>
      <c r="I1486" s="17" t="s">
        <v>12755</v>
      </c>
      <c r="J1486" s="17" t="s">
        <v>12756</v>
      </c>
      <c r="K1486" s="17">
        <v>5</v>
      </c>
      <c r="M1486" s="17">
        <v>14</v>
      </c>
      <c r="O1486" s="17">
        <v>5</v>
      </c>
      <c r="P1486" s="17" t="s">
        <v>46</v>
      </c>
      <c r="Q1486" s="18"/>
      <c r="S1486" s="22" t="str">
        <f t="shared" si="69"/>
        <v>89972-14-5</v>
      </c>
      <c r="T1486" s="18" t="str">
        <f t="shared" si="70"/>
        <v>Butanoic acid, 3,3,4,4-tetrafluoro-2-hydrazino-2-hydroxy-, hydrazide</v>
      </c>
      <c r="U1486" s="18" t="str">
        <f t="shared" si="71"/>
        <v>DTXSID00408502</v>
      </c>
    </row>
    <row r="1487" spans="1:21" x14ac:dyDescent="0.2">
      <c r="A1487" s="23" t="s">
        <v>12757</v>
      </c>
      <c r="B1487" s="16" t="s">
        <v>12758</v>
      </c>
      <c r="C1487" s="16" t="s">
        <v>12759</v>
      </c>
      <c r="D1487" s="16" t="s">
        <v>12760</v>
      </c>
      <c r="E1487" s="16" t="s">
        <v>12758</v>
      </c>
      <c r="F1487" s="16" t="s">
        <v>12761</v>
      </c>
      <c r="G1487" s="16" t="s">
        <v>12762</v>
      </c>
      <c r="H1487" s="16" t="s">
        <v>12763</v>
      </c>
      <c r="I1487" s="17" t="s">
        <v>12764</v>
      </c>
      <c r="J1487" s="17" t="s">
        <v>12765</v>
      </c>
      <c r="K1487" s="17">
        <v>5</v>
      </c>
      <c r="M1487" s="17">
        <v>2</v>
      </c>
      <c r="P1487" s="17" t="s">
        <v>46</v>
      </c>
      <c r="Q1487" s="18"/>
      <c r="S1487" s="22" t="str">
        <f t="shared" si="69"/>
        <v>41874-82-2</v>
      </c>
      <c r="T1487" s="18" t="str">
        <f t="shared" si="70"/>
        <v>2,3,3,3-Tetrafluoro-N,N-dimethylprop-1-en-1-amine</v>
      </c>
      <c r="U1487" s="18" t="str">
        <f t="shared" si="71"/>
        <v>DTXSID60786792</v>
      </c>
    </row>
    <row r="1488" spans="1:21" ht="30" x14ac:dyDescent="0.2">
      <c r="A1488" s="23" t="s">
        <v>12766</v>
      </c>
      <c r="B1488" s="16" t="s">
        <v>12767</v>
      </c>
      <c r="C1488" s="16" t="s">
        <v>12768</v>
      </c>
      <c r="D1488" s="16" t="s">
        <v>12769</v>
      </c>
      <c r="F1488" s="16" t="s">
        <v>12770</v>
      </c>
      <c r="G1488" s="16" t="s">
        <v>12771</v>
      </c>
      <c r="H1488" s="16" t="s">
        <v>12772</v>
      </c>
      <c r="I1488" s="17" t="s">
        <v>12773</v>
      </c>
      <c r="J1488" s="17" t="s">
        <v>12774</v>
      </c>
      <c r="K1488" s="17">
        <v>3</v>
      </c>
      <c r="O1488" s="17">
        <v>2</v>
      </c>
      <c r="P1488" s="17" t="s">
        <v>46</v>
      </c>
      <c r="Q1488" s="18"/>
      <c r="S1488" s="22" t="str">
        <f t="shared" si="69"/>
        <v>NOCAS_1035213</v>
      </c>
      <c r="T1488" s="18" t="str">
        <f t="shared" si="70"/>
        <v>1,2,3,4,5,6,6,7,7,7-Decafluoroheptyl hydrogen sulfate</v>
      </c>
      <c r="U1488" s="18" t="str">
        <f t="shared" si="71"/>
        <v>DTXSID701035213</v>
      </c>
    </row>
    <row r="1489" spans="1:21" ht="30" x14ac:dyDescent="0.2">
      <c r="A1489" s="23" t="s">
        <v>12775</v>
      </c>
      <c r="B1489" s="16" t="s">
        <v>12776</v>
      </c>
      <c r="C1489" s="16" t="s">
        <v>12777</v>
      </c>
      <c r="D1489" s="16" t="s">
        <v>12778</v>
      </c>
      <c r="E1489" s="16" t="s">
        <v>12776</v>
      </c>
      <c r="F1489" s="16" t="s">
        <v>12779</v>
      </c>
      <c r="G1489" s="16" t="s">
        <v>12780</v>
      </c>
      <c r="H1489" s="16" t="s">
        <v>12781</v>
      </c>
      <c r="I1489" s="17" t="s">
        <v>12782</v>
      </c>
      <c r="J1489" s="17" t="s">
        <v>12783</v>
      </c>
      <c r="K1489" s="17">
        <v>8</v>
      </c>
      <c r="M1489" s="17">
        <v>3</v>
      </c>
      <c r="O1489" s="17">
        <v>5</v>
      </c>
      <c r="P1489" s="17" t="s">
        <v>46</v>
      </c>
      <c r="Q1489" s="18"/>
      <c r="S1489" s="22" t="str">
        <f t="shared" si="69"/>
        <v>58955-19-4</v>
      </c>
      <c r="T1489" s="18" t="str">
        <f t="shared" si="70"/>
        <v>2,2,3,3,4,4,5,5,6,6-Decafluoro-1-(pentafluorophenyl)piperidine</v>
      </c>
      <c r="U1489" s="18" t="str">
        <f t="shared" si="71"/>
        <v>DTXSID40615894</v>
      </c>
    </row>
    <row r="1490" spans="1:21" ht="45" x14ac:dyDescent="0.2">
      <c r="A1490" s="23" t="s">
        <v>12784</v>
      </c>
      <c r="B1490" s="16" t="s">
        <v>12785</v>
      </c>
      <c r="C1490" s="16" t="s">
        <v>12786</v>
      </c>
      <c r="D1490" s="16" t="s">
        <v>12787</v>
      </c>
      <c r="F1490" s="16" t="s">
        <v>12788</v>
      </c>
      <c r="G1490" s="16" t="s">
        <v>12789</v>
      </c>
      <c r="H1490" s="16" t="s">
        <v>12790</v>
      </c>
      <c r="I1490" s="17" t="s">
        <v>12791</v>
      </c>
      <c r="J1490" s="17" t="s">
        <v>12792</v>
      </c>
      <c r="K1490" s="17">
        <v>3</v>
      </c>
      <c r="O1490" s="17">
        <v>2</v>
      </c>
      <c r="P1490" s="17" t="s">
        <v>46</v>
      </c>
      <c r="Q1490" s="18"/>
      <c r="S1490" s="22" t="str">
        <f t="shared" si="69"/>
        <v>NOCAS_1036771</v>
      </c>
      <c r="T1490" s="18" t="str">
        <f t="shared" si="70"/>
        <v>(2‐Carboxyethyl)dimethyl[3-(perfluorohexyl)‐2‐hydroxypropyl]azanium</v>
      </c>
      <c r="U1490" s="18" t="str">
        <f t="shared" si="71"/>
        <v>DTXSID801036771</v>
      </c>
    </row>
    <row r="1491" spans="1:21" ht="45" x14ac:dyDescent="0.2">
      <c r="A1491" s="23" t="s">
        <v>12793</v>
      </c>
      <c r="B1491" s="16" t="s">
        <v>12794</v>
      </c>
      <c r="C1491" s="16" t="s">
        <v>12795</v>
      </c>
      <c r="D1491" s="16" t="s">
        <v>12796</v>
      </c>
      <c r="E1491" s="16" t="s">
        <v>12797</v>
      </c>
      <c r="F1491" s="16" t="s">
        <v>12798</v>
      </c>
      <c r="G1491" s="16" t="s">
        <v>12799</v>
      </c>
      <c r="H1491" s="16" t="s">
        <v>10803</v>
      </c>
      <c r="I1491" s="17" t="s">
        <v>10804</v>
      </c>
      <c r="J1491" s="17" t="s">
        <v>10805</v>
      </c>
      <c r="K1491" s="17">
        <v>24</v>
      </c>
      <c r="M1491" s="17">
        <v>11</v>
      </c>
      <c r="O1491" s="17">
        <v>1</v>
      </c>
      <c r="P1491" s="17" t="s">
        <v>46</v>
      </c>
      <c r="Q1491" s="18"/>
      <c r="S1491" s="22" t="str">
        <f t="shared" si="69"/>
        <v>94159-86-1</v>
      </c>
      <c r="T1491" s="18" t="str">
        <f t="shared" si="70"/>
        <v>4,4,5,5,6,6,7,7,8,8,9,9,10,10,11,11,11-Heptadecafluoro-1-(vinyloxy)undecan-2-ol</v>
      </c>
      <c r="U1491" s="18" t="str">
        <f t="shared" si="71"/>
        <v>DTXSID00881159</v>
      </c>
    </row>
    <row r="1492" spans="1:21" ht="30" x14ac:dyDescent="0.2">
      <c r="A1492" s="23" t="s">
        <v>12800</v>
      </c>
      <c r="B1492" s="16" t="s">
        <v>12801</v>
      </c>
      <c r="C1492" s="16" t="s">
        <v>12802</v>
      </c>
      <c r="D1492" s="16" t="s">
        <v>12803</v>
      </c>
      <c r="E1492" s="16" t="s">
        <v>12804</v>
      </c>
      <c r="F1492" s="16" t="s">
        <v>12805</v>
      </c>
      <c r="G1492" s="16" t="s">
        <v>12806</v>
      </c>
      <c r="H1492" s="16" t="s">
        <v>510</v>
      </c>
      <c r="I1492" s="17" t="s">
        <v>511</v>
      </c>
      <c r="J1492" s="17" t="s">
        <v>512</v>
      </c>
      <c r="K1492" s="17">
        <v>7</v>
      </c>
      <c r="M1492" s="17">
        <v>11</v>
      </c>
      <c r="O1492" s="17">
        <v>5</v>
      </c>
      <c r="P1492" s="17" t="s">
        <v>46</v>
      </c>
      <c r="Q1492" s="18"/>
      <c r="S1492" s="22" t="str">
        <f t="shared" si="69"/>
        <v>63703-15-1</v>
      </c>
      <c r="T1492" s="18" t="str">
        <f t="shared" si="70"/>
        <v>2-Pentene, 1,1,1,3,4,5,5,5-octafluoro-2,4-bis(trifluoromethyl)-</v>
      </c>
      <c r="U1492" s="18" t="str">
        <f t="shared" si="71"/>
        <v>DTXSID10450259</v>
      </c>
    </row>
    <row r="1493" spans="1:21" ht="45" x14ac:dyDescent="0.2">
      <c r="A1493" s="23" t="s">
        <v>12807</v>
      </c>
      <c r="B1493" s="16" t="s">
        <v>12808</v>
      </c>
      <c r="C1493" s="16" t="s">
        <v>12809</v>
      </c>
      <c r="D1493" s="16" t="s">
        <v>12810</v>
      </c>
      <c r="E1493" s="16" t="s">
        <v>12808</v>
      </c>
      <c r="F1493" s="16" t="s">
        <v>12811</v>
      </c>
      <c r="G1493" s="16" t="s">
        <v>12812</v>
      </c>
      <c r="H1493" s="16" t="s">
        <v>12813</v>
      </c>
      <c r="I1493" s="17" t="s">
        <v>12814</v>
      </c>
      <c r="J1493" s="17" t="s">
        <v>12815</v>
      </c>
      <c r="K1493" s="17">
        <v>8</v>
      </c>
      <c r="M1493" s="17">
        <v>4</v>
      </c>
      <c r="O1493" s="17">
        <v>5</v>
      </c>
      <c r="P1493" s="17" t="s">
        <v>46</v>
      </c>
      <c r="Q1493" s="18"/>
      <c r="S1493" s="22" t="str">
        <f t="shared" si="69"/>
        <v>64191-44-2</v>
      </c>
      <c r="T1493" s="18" t="str">
        <f t="shared" si="70"/>
        <v>2,2,3,3,4,4,5,5,6-Nonafluoro-6-(tridecafluorohexyl)oxane</v>
      </c>
      <c r="U1493" s="18" t="str">
        <f t="shared" si="71"/>
        <v>DTXSID90802858</v>
      </c>
    </row>
    <row r="1494" spans="1:21" ht="45" x14ac:dyDescent="0.2">
      <c r="A1494" s="23" t="s">
        <v>12816</v>
      </c>
      <c r="B1494" s="16" t="s">
        <v>12817</v>
      </c>
      <c r="C1494" s="16" t="s">
        <v>12818</v>
      </c>
      <c r="D1494" s="16" t="s">
        <v>12819</v>
      </c>
      <c r="F1494" s="16" t="s">
        <v>12820</v>
      </c>
      <c r="G1494" s="16" t="s">
        <v>12821</v>
      </c>
      <c r="H1494" s="16" t="s">
        <v>12822</v>
      </c>
      <c r="I1494" s="17" t="s">
        <v>12823</v>
      </c>
      <c r="J1494" s="17" t="s">
        <v>12824</v>
      </c>
      <c r="K1494" s="17">
        <v>3</v>
      </c>
      <c r="O1494" s="17">
        <v>2</v>
      </c>
      <c r="P1494" s="17" t="s">
        <v>46</v>
      </c>
      <c r="Q1494" s="18"/>
      <c r="S1494" s="22" t="str">
        <f t="shared" si="69"/>
        <v>NOCAS_1035511</v>
      </c>
      <c r="T1494" s="18" t="str">
        <f t="shared" si="70"/>
        <v>N-Ethyl-3-{ethyl[(perfluorononyl)sulfonyl]amino}-N,N-dimethyl-1-propanaminium</v>
      </c>
      <c r="U1494" s="18" t="str">
        <f t="shared" si="71"/>
        <v>DTXSID801035511</v>
      </c>
    </row>
    <row r="1495" spans="1:21" ht="45" x14ac:dyDescent="0.2">
      <c r="A1495" s="23" t="s">
        <v>12825</v>
      </c>
      <c r="B1495" s="16" t="s">
        <v>12826</v>
      </c>
      <c r="C1495" s="16" t="s">
        <v>12827</v>
      </c>
      <c r="D1495" s="16" t="s">
        <v>12828</v>
      </c>
      <c r="F1495" s="16" t="s">
        <v>12829</v>
      </c>
      <c r="G1495" s="16" t="s">
        <v>12830</v>
      </c>
      <c r="H1495" s="16" t="s">
        <v>12831</v>
      </c>
      <c r="I1495" s="17" t="s">
        <v>12832</v>
      </c>
      <c r="J1495" s="17" t="s">
        <v>12833</v>
      </c>
      <c r="K1495" s="17">
        <v>3</v>
      </c>
      <c r="O1495" s="17">
        <v>2</v>
      </c>
      <c r="P1495" s="17" t="s">
        <v>46</v>
      </c>
      <c r="Q1495" s="18"/>
      <c r="S1495" s="22" t="str">
        <f t="shared" si="69"/>
        <v>NOCAS_1035131</v>
      </c>
      <c r="T1495" s="18" t="str">
        <f t="shared" si="70"/>
        <v>(E)-Perfluoro-2-hex-4-eneoxyacetic acid</v>
      </c>
      <c r="U1495" s="18" t="str">
        <f t="shared" si="71"/>
        <v>DTXSID001035131</v>
      </c>
    </row>
    <row r="1496" spans="1:21" ht="30" x14ac:dyDescent="0.2">
      <c r="A1496" s="23" t="s">
        <v>12834</v>
      </c>
      <c r="B1496" s="16" t="s">
        <v>12835</v>
      </c>
      <c r="C1496" s="16" t="s">
        <v>12836</v>
      </c>
      <c r="D1496" s="16" t="s">
        <v>12837</v>
      </c>
      <c r="E1496" s="16" t="s">
        <v>12838</v>
      </c>
      <c r="F1496" s="16" t="s">
        <v>12839</v>
      </c>
      <c r="G1496" s="16" t="s">
        <v>12840</v>
      </c>
      <c r="H1496" s="16" t="s">
        <v>12841</v>
      </c>
      <c r="I1496" s="17" t="s">
        <v>12842</v>
      </c>
      <c r="J1496" s="17" t="s">
        <v>12843</v>
      </c>
      <c r="K1496" s="17">
        <v>15</v>
      </c>
      <c r="M1496" s="17">
        <v>9</v>
      </c>
      <c r="O1496" s="17">
        <v>5</v>
      </c>
      <c r="P1496" s="17" t="s">
        <v>46</v>
      </c>
      <c r="Q1496" s="18"/>
      <c r="S1496" s="22" t="str">
        <f t="shared" si="69"/>
        <v>228569-98-0</v>
      </c>
      <c r="T1496" s="18" t="str">
        <f t="shared" si="70"/>
        <v>methyl-(7,7,8,8,9,9,10,10,10-nonafluorodecyl)amine</v>
      </c>
      <c r="U1496" s="18" t="str">
        <f t="shared" si="71"/>
        <v>DTXSID20477472</v>
      </c>
    </row>
    <row r="1497" spans="1:21" x14ac:dyDescent="0.2">
      <c r="A1497" s="23" t="s">
        <v>12844</v>
      </c>
      <c r="B1497" s="16" t="s">
        <v>12845</v>
      </c>
      <c r="C1497" s="16" t="s">
        <v>12846</v>
      </c>
      <c r="D1497" s="16" t="s">
        <v>12847</v>
      </c>
      <c r="E1497" s="16" t="s">
        <v>12845</v>
      </c>
      <c r="F1497" s="16" t="s">
        <v>12848</v>
      </c>
      <c r="G1497" s="16" t="s">
        <v>12849</v>
      </c>
      <c r="H1497" s="16" t="s">
        <v>12850</v>
      </c>
      <c r="I1497" s="17" t="s">
        <v>12851</v>
      </c>
      <c r="J1497" s="17" t="s">
        <v>12852</v>
      </c>
      <c r="K1497" s="17">
        <v>5</v>
      </c>
      <c r="M1497" s="17">
        <v>4</v>
      </c>
      <c r="O1497" s="17">
        <v>5</v>
      </c>
      <c r="P1497" s="17" t="s">
        <v>46</v>
      </c>
      <c r="Q1497" s="18"/>
      <c r="S1497" s="22" t="str">
        <f t="shared" si="69"/>
        <v>66068-01-7</v>
      </c>
      <c r="T1497" s="18" t="str">
        <f t="shared" si="70"/>
        <v>1,1,1-Trifluoro-2-(trifluoromethyl)pent-3-en-2-ol</v>
      </c>
      <c r="U1497" s="18" t="str">
        <f t="shared" si="71"/>
        <v>DTXSID30705798</v>
      </c>
    </row>
    <row r="1498" spans="1:21" ht="30" x14ac:dyDescent="0.2">
      <c r="A1498" s="23" t="s">
        <v>12853</v>
      </c>
      <c r="B1498" s="16" t="s">
        <v>12854</v>
      </c>
      <c r="C1498" s="16" t="s">
        <v>12855</v>
      </c>
      <c r="G1498" s="16" t="s">
        <v>245</v>
      </c>
      <c r="J1498" s="17" t="s">
        <v>46</v>
      </c>
      <c r="K1498" s="17">
        <v>11</v>
      </c>
      <c r="O1498" s="17">
        <v>5</v>
      </c>
      <c r="P1498" s="17" t="s">
        <v>46</v>
      </c>
      <c r="Q1498" s="18"/>
      <c r="S1498" s="22" t="str">
        <f t="shared" si="69"/>
        <v>355015-68-8</v>
      </c>
      <c r="T1498" s="18" t="str">
        <f t="shared" si="70"/>
        <v>Poly-1,1-difluoroethene-co-perfluoro(3-methoxypropoxy)ethene-co-tetrafluoroethene</v>
      </c>
      <c r="U1498" s="18" t="str">
        <f t="shared" si="71"/>
        <v>DTXSID70881904</v>
      </c>
    </row>
    <row r="1499" spans="1:21" ht="45" x14ac:dyDescent="0.2">
      <c r="A1499" s="23" t="s">
        <v>12856</v>
      </c>
      <c r="B1499" s="16" t="s">
        <v>12857</v>
      </c>
      <c r="C1499" s="16" t="s">
        <v>12858</v>
      </c>
      <c r="D1499" s="16" t="s">
        <v>12859</v>
      </c>
      <c r="E1499" s="16" t="s">
        <v>12857</v>
      </c>
      <c r="F1499" s="16" t="s">
        <v>12860</v>
      </c>
      <c r="G1499" s="16" t="s">
        <v>12861</v>
      </c>
      <c r="H1499" s="16" t="s">
        <v>12862</v>
      </c>
      <c r="I1499" s="17" t="s">
        <v>12863</v>
      </c>
      <c r="J1499" s="17" t="s">
        <v>12864</v>
      </c>
      <c r="K1499" s="17">
        <v>8</v>
      </c>
      <c r="O1499" s="17">
        <v>5</v>
      </c>
      <c r="P1499" s="17" t="s">
        <v>46</v>
      </c>
      <c r="Q1499" s="18"/>
      <c r="S1499" s="22" t="str">
        <f t="shared" si="69"/>
        <v>84933-50-6</v>
      </c>
      <c r="T1499" s="18" t="str">
        <f t="shared" si="70"/>
        <v>1,2,2,3,3,4,4,5,5,6-Decafluorohexane-1,6-disulfonyl difluoride</v>
      </c>
      <c r="U1499" s="18" t="str">
        <f t="shared" si="71"/>
        <v>DTXSID90511175</v>
      </c>
    </row>
    <row r="1500" spans="1:21" ht="45" x14ac:dyDescent="0.2">
      <c r="A1500" s="23" t="s">
        <v>12865</v>
      </c>
      <c r="B1500" s="16" t="s">
        <v>12866</v>
      </c>
      <c r="C1500" s="16" t="s">
        <v>12867</v>
      </c>
      <c r="G1500" s="16" t="s">
        <v>245</v>
      </c>
      <c r="J1500" s="17" t="s">
        <v>46</v>
      </c>
      <c r="K1500" s="17">
        <v>22</v>
      </c>
      <c r="O1500" s="17">
        <v>5</v>
      </c>
      <c r="P1500" s="17" t="s">
        <v>46</v>
      </c>
      <c r="Q1500" s="18"/>
      <c r="S1500" s="22" t="str">
        <f t="shared" si="69"/>
        <v>72480-32-1</v>
      </c>
      <c r="T1500" s="18" t="str">
        <f t="shared" si="70"/>
        <v>2-Propenoic acid, 2-methyl-, 2-(methylamino)ethyl ester, N-[(.gamma.-.omega.-perfluoro-C8-14-alkyl)sulfonyl] derivs., reaction products with polyethylene glycol bis(thioglycolate)</v>
      </c>
      <c r="U1500" s="18" t="str">
        <f t="shared" si="71"/>
        <v>DTXSID20882764</v>
      </c>
    </row>
    <row r="1501" spans="1:21" ht="30" x14ac:dyDescent="0.2">
      <c r="A1501" s="23" t="s">
        <v>12868</v>
      </c>
      <c r="B1501" s="16" t="s">
        <v>12869</v>
      </c>
      <c r="C1501" s="16" t="s">
        <v>12870</v>
      </c>
      <c r="D1501" s="16" t="s">
        <v>12871</v>
      </c>
      <c r="E1501" s="16" t="s">
        <v>12869</v>
      </c>
      <c r="F1501" s="16" t="s">
        <v>12872</v>
      </c>
      <c r="G1501" s="16" t="s">
        <v>12873</v>
      </c>
      <c r="H1501" s="16" t="s">
        <v>12874</v>
      </c>
      <c r="I1501" s="17" t="s">
        <v>12875</v>
      </c>
      <c r="J1501" s="17" t="s">
        <v>12876</v>
      </c>
      <c r="K1501" s="17">
        <v>10</v>
      </c>
      <c r="M1501" s="17">
        <v>38</v>
      </c>
      <c r="O1501" s="17">
        <v>5</v>
      </c>
      <c r="P1501" s="17" t="s">
        <v>46</v>
      </c>
      <c r="Q1501" s="18"/>
      <c r="S1501" s="22" t="str">
        <f t="shared" si="69"/>
        <v>374-14-1</v>
      </c>
      <c r="T1501" s="18" t="str">
        <f t="shared" si="70"/>
        <v>2,2,3,3,3-Pentafluoropropan-1-amine--hydrogen chloride (1/1)</v>
      </c>
      <c r="U1501" s="18" t="str">
        <f t="shared" si="71"/>
        <v>DTXSID90649104</v>
      </c>
    </row>
    <row r="1502" spans="1:21" ht="30" x14ac:dyDescent="0.2">
      <c r="A1502" s="23" t="s">
        <v>12877</v>
      </c>
      <c r="B1502" s="16" t="s">
        <v>12878</v>
      </c>
      <c r="C1502" s="16" t="s">
        <v>12879</v>
      </c>
      <c r="G1502" s="16" t="s">
        <v>245</v>
      </c>
      <c r="J1502" s="17" t="s">
        <v>46</v>
      </c>
      <c r="K1502" s="17">
        <v>34</v>
      </c>
      <c r="O1502" s="17">
        <v>1</v>
      </c>
      <c r="P1502" s="17" t="s">
        <v>46</v>
      </c>
      <c r="Q1502" s="18"/>
      <c r="S1502" s="22" t="str">
        <f t="shared" si="69"/>
        <v>26425-79-6</v>
      </c>
      <c r="T1502" s="18" t="str">
        <f t="shared" si="70"/>
        <v>1,1,2,2-Tetrafluoroethene polymer with 1,2,2-trifluoro-2-(trifluoromethoxy)ethene</v>
      </c>
      <c r="U1502" s="18" t="str">
        <f t="shared" si="71"/>
        <v>DTXSID80880382</v>
      </c>
    </row>
    <row r="1503" spans="1:21" ht="30" x14ac:dyDescent="0.2">
      <c r="A1503" s="23" t="s">
        <v>12880</v>
      </c>
      <c r="B1503" s="16" t="s">
        <v>12881</v>
      </c>
      <c r="C1503" s="16" t="s">
        <v>12882</v>
      </c>
      <c r="D1503" s="16" t="s">
        <v>12883</v>
      </c>
      <c r="E1503" s="16" t="s">
        <v>12884</v>
      </c>
      <c r="F1503" s="16" t="s">
        <v>12885</v>
      </c>
      <c r="G1503" s="16" t="s">
        <v>12886</v>
      </c>
      <c r="H1503" s="16" t="s">
        <v>12887</v>
      </c>
      <c r="I1503" s="17" t="s">
        <v>12888</v>
      </c>
      <c r="J1503" s="17" t="s">
        <v>12889</v>
      </c>
      <c r="K1503" s="17">
        <v>18</v>
      </c>
      <c r="M1503" s="17">
        <v>9</v>
      </c>
      <c r="O1503" s="17">
        <v>1</v>
      </c>
      <c r="P1503" s="17" t="s">
        <v>46</v>
      </c>
      <c r="Q1503" s="18"/>
      <c r="S1503" s="22" t="str">
        <f t="shared" si="69"/>
        <v>1644-10-6</v>
      </c>
      <c r="T1503" s="18" t="str">
        <f t="shared" si="70"/>
        <v>Perfluoro(2,7-dimethyl-3,6-dioxasuberoyl) fluoride</v>
      </c>
      <c r="U1503" s="18" t="str">
        <f t="shared" si="71"/>
        <v>DTXSID60880360</v>
      </c>
    </row>
    <row r="1504" spans="1:21" x14ac:dyDescent="0.2">
      <c r="A1504" s="23" t="s">
        <v>12890</v>
      </c>
      <c r="B1504" s="16" t="s">
        <v>12891</v>
      </c>
      <c r="C1504" s="16" t="s">
        <v>12892</v>
      </c>
      <c r="D1504" s="16" t="s">
        <v>12893</v>
      </c>
      <c r="E1504" s="16" t="s">
        <v>12894</v>
      </c>
      <c r="F1504" s="16" t="s">
        <v>12895</v>
      </c>
      <c r="G1504" s="16" t="s">
        <v>12896</v>
      </c>
      <c r="H1504" s="16" t="s">
        <v>12897</v>
      </c>
      <c r="I1504" s="17" t="s">
        <v>12898</v>
      </c>
      <c r="J1504" s="17" t="s">
        <v>12899</v>
      </c>
      <c r="K1504" s="17">
        <v>7</v>
      </c>
      <c r="M1504" s="17">
        <v>37</v>
      </c>
      <c r="P1504" s="17" t="s">
        <v>46</v>
      </c>
      <c r="Q1504" s="18"/>
      <c r="S1504" s="22" t="str">
        <f t="shared" si="69"/>
        <v>374-33-4</v>
      </c>
      <c r="T1504" s="18" t="str">
        <f t="shared" si="70"/>
        <v>3,3,4,4-tetrafluorooxolane</v>
      </c>
      <c r="U1504" s="18" t="str">
        <f t="shared" si="71"/>
        <v>DTXSID10382081</v>
      </c>
    </row>
    <row r="1505" spans="1:21" ht="30" x14ac:dyDescent="0.2">
      <c r="A1505" s="23" t="s">
        <v>12900</v>
      </c>
      <c r="B1505" s="16" t="s">
        <v>12901</v>
      </c>
      <c r="C1505" s="16" t="s">
        <v>12902</v>
      </c>
      <c r="G1505" s="16" t="s">
        <v>245</v>
      </c>
      <c r="J1505" s="17" t="s">
        <v>46</v>
      </c>
      <c r="K1505" s="17">
        <v>11</v>
      </c>
      <c r="O1505" s="17">
        <v>5</v>
      </c>
      <c r="P1505" s="17" t="s">
        <v>46</v>
      </c>
      <c r="Q1505" s="18"/>
      <c r="S1505" s="22" t="str">
        <f t="shared" si="69"/>
        <v>161075-08-7</v>
      </c>
      <c r="T1505" s="18" t="str">
        <f t="shared" si="70"/>
        <v>Oxirane, (chloromethyl)-, reaction products with reduced Me esters of reduced polymd. oxidized tetrafluoroethylene</v>
      </c>
      <c r="U1505" s="18" t="str">
        <f t="shared" si="71"/>
        <v>DTXSID70897686</v>
      </c>
    </row>
    <row r="1506" spans="1:21" ht="60" x14ac:dyDescent="0.2">
      <c r="A1506" s="23" t="s">
        <v>12903</v>
      </c>
      <c r="B1506" s="16" t="s">
        <v>12904</v>
      </c>
      <c r="C1506" s="16" t="s">
        <v>12905</v>
      </c>
      <c r="D1506" s="16" t="s">
        <v>12906</v>
      </c>
      <c r="E1506" s="16" t="s">
        <v>12907</v>
      </c>
      <c r="F1506" s="16" t="s">
        <v>12908</v>
      </c>
      <c r="G1506" s="16" t="s">
        <v>12909</v>
      </c>
      <c r="H1506" s="16" t="s">
        <v>12910</v>
      </c>
      <c r="I1506" s="17" t="s">
        <v>12911</v>
      </c>
      <c r="J1506" s="17" t="s">
        <v>12912</v>
      </c>
      <c r="K1506" s="17">
        <v>14</v>
      </c>
      <c r="M1506" s="17">
        <v>3</v>
      </c>
      <c r="O1506" s="17">
        <v>2</v>
      </c>
      <c r="P1506" s="17" t="s">
        <v>46</v>
      </c>
      <c r="Q1506" s="18"/>
      <c r="S1506" s="22" t="str">
        <f t="shared" si="69"/>
        <v>18323-98-3</v>
      </c>
      <c r="T1506" s="18" t="str">
        <f t="shared" si="70"/>
        <v>Dysprosium(3+) tris((3Z)‐6,6,7,7,8,8,8‐heptafluoro‐ 2,2‐dimethyl‐5‐oxooct‐3‐en‐3‐olate)</v>
      </c>
      <c r="U1506" s="18" t="str">
        <f t="shared" si="71"/>
        <v>DTXSID90897300</v>
      </c>
    </row>
    <row r="1507" spans="1:21" ht="45" x14ac:dyDescent="0.2">
      <c r="A1507" s="23" t="s">
        <v>12913</v>
      </c>
      <c r="B1507" s="16" t="s">
        <v>12914</v>
      </c>
      <c r="C1507" s="16" t="s">
        <v>12915</v>
      </c>
      <c r="D1507" s="16" t="s">
        <v>12916</v>
      </c>
      <c r="E1507" s="16" t="s">
        <v>12917</v>
      </c>
      <c r="F1507" s="16" t="s">
        <v>12918</v>
      </c>
      <c r="G1507" s="16" t="s">
        <v>12919</v>
      </c>
      <c r="H1507" s="16" t="s">
        <v>12920</v>
      </c>
      <c r="I1507" s="17" t="s">
        <v>12921</v>
      </c>
      <c r="J1507" s="17" t="s">
        <v>12922</v>
      </c>
      <c r="K1507" s="17">
        <v>68</v>
      </c>
      <c r="M1507" s="17">
        <v>63</v>
      </c>
      <c r="O1507" s="17">
        <v>1</v>
      </c>
      <c r="P1507" s="17" t="s">
        <v>46</v>
      </c>
      <c r="Q1507" s="18"/>
      <c r="S1507" s="22" t="str">
        <f t="shared" si="69"/>
        <v>376-27-2</v>
      </c>
      <c r="T1507" s="18" t="str">
        <f t="shared" si="70"/>
        <v>Methyl perfluorooctanoate</v>
      </c>
      <c r="U1507" s="18" t="str">
        <f t="shared" si="71"/>
        <v>DTXSID8059924</v>
      </c>
    </row>
    <row r="1508" spans="1:21" x14ac:dyDescent="0.2">
      <c r="A1508" s="23" t="s">
        <v>12923</v>
      </c>
      <c r="B1508" s="16" t="s">
        <v>12924</v>
      </c>
      <c r="C1508" s="16" t="s">
        <v>12925</v>
      </c>
      <c r="D1508" s="16" t="s">
        <v>12926</v>
      </c>
      <c r="E1508" s="16" t="s">
        <v>12927</v>
      </c>
      <c r="F1508" s="16" t="s">
        <v>12928</v>
      </c>
      <c r="G1508" s="16" t="s">
        <v>12929</v>
      </c>
      <c r="H1508" s="16" t="s">
        <v>12930</v>
      </c>
      <c r="I1508" s="17" t="s">
        <v>12931</v>
      </c>
      <c r="J1508" s="17" t="s">
        <v>12932</v>
      </c>
      <c r="K1508" s="17">
        <v>24</v>
      </c>
      <c r="M1508" s="17">
        <v>19</v>
      </c>
      <c r="P1508" s="17" t="s">
        <v>46</v>
      </c>
      <c r="Q1508" s="18"/>
      <c r="S1508" s="22" t="str">
        <f t="shared" si="69"/>
        <v>6037-91-8</v>
      </c>
      <c r="T1508" s="18" t="str">
        <f t="shared" si="70"/>
        <v>Trifluoro(1,1,2,2-tetrafluoro-2-iodoethoxy)ethylene</v>
      </c>
      <c r="U1508" s="18" t="str">
        <f t="shared" si="71"/>
        <v>DTXSID20209134</v>
      </c>
    </row>
    <row r="1509" spans="1:21" ht="45" x14ac:dyDescent="0.2">
      <c r="A1509" s="23" t="s">
        <v>12933</v>
      </c>
      <c r="B1509" s="16" t="s">
        <v>12934</v>
      </c>
      <c r="C1509" s="16" t="s">
        <v>12935</v>
      </c>
      <c r="D1509" s="16" t="s">
        <v>12936</v>
      </c>
      <c r="E1509" s="16" t="s">
        <v>12934</v>
      </c>
      <c r="F1509" s="16" t="s">
        <v>12937</v>
      </c>
      <c r="G1509" s="16" t="s">
        <v>12938</v>
      </c>
      <c r="H1509" s="16" t="s">
        <v>5847</v>
      </c>
      <c r="I1509" s="17" t="s">
        <v>5848</v>
      </c>
      <c r="J1509" s="17" t="s">
        <v>5849</v>
      </c>
      <c r="K1509" s="17">
        <v>8</v>
      </c>
      <c r="M1509" s="17">
        <v>5</v>
      </c>
      <c r="O1509" s="17">
        <v>5</v>
      </c>
      <c r="P1509" s="17" t="s">
        <v>46</v>
      </c>
      <c r="Q1509" s="18"/>
      <c r="S1509" s="22" t="str">
        <f t="shared" si="69"/>
        <v>84464-06-2</v>
      </c>
      <c r="T1509" s="18" t="str">
        <f t="shared" si="70"/>
        <v>Trimethoxy(pentadecafluoroheptyl)silane</v>
      </c>
      <c r="U1509" s="18" t="str">
        <f t="shared" si="71"/>
        <v>DTXSID20834061</v>
      </c>
    </row>
    <row r="1510" spans="1:21" ht="30" x14ac:dyDescent="0.2">
      <c r="A1510" s="23" t="s">
        <v>12939</v>
      </c>
      <c r="B1510" s="16" t="s">
        <v>12940</v>
      </c>
      <c r="C1510" s="16" t="s">
        <v>12941</v>
      </c>
      <c r="D1510" s="16" t="s">
        <v>12942</v>
      </c>
      <c r="E1510" s="16" t="s">
        <v>12940</v>
      </c>
      <c r="F1510" s="16" t="s">
        <v>12943</v>
      </c>
      <c r="G1510" s="16" t="s">
        <v>12944</v>
      </c>
      <c r="H1510" s="16" t="s">
        <v>12945</v>
      </c>
      <c r="I1510" s="17" t="s">
        <v>12946</v>
      </c>
      <c r="J1510" s="17" t="s">
        <v>12947</v>
      </c>
      <c r="K1510" s="17">
        <v>7</v>
      </c>
      <c r="M1510" s="17">
        <v>3</v>
      </c>
      <c r="O1510" s="17">
        <v>5</v>
      </c>
      <c r="P1510" s="17" t="s">
        <v>46</v>
      </c>
      <c r="Q1510" s="18"/>
      <c r="S1510" s="22" t="str">
        <f t="shared" si="69"/>
        <v>57728-77-5</v>
      </c>
      <c r="T1510" s="18" t="str">
        <f t="shared" si="70"/>
        <v>3-Methyl-4-(methylsulfanyl)phenyl pentafluoroethane-1-sulfonate</v>
      </c>
      <c r="U1510" s="18" t="str">
        <f t="shared" si="71"/>
        <v>DTXSID50711396</v>
      </c>
    </row>
    <row r="1511" spans="1:21" x14ac:dyDescent="0.2">
      <c r="A1511" s="23" t="s">
        <v>12948</v>
      </c>
      <c r="B1511" s="16" t="s">
        <v>12949</v>
      </c>
      <c r="C1511" s="16" t="s">
        <v>12950</v>
      </c>
      <c r="D1511" s="16" t="s">
        <v>12951</v>
      </c>
      <c r="E1511" s="16" t="s">
        <v>12952</v>
      </c>
      <c r="F1511" s="16" t="s">
        <v>12953</v>
      </c>
      <c r="G1511" s="16" t="s">
        <v>12954</v>
      </c>
      <c r="H1511" s="16" t="s">
        <v>12393</v>
      </c>
      <c r="I1511" s="17" t="s">
        <v>12394</v>
      </c>
      <c r="J1511" s="17" t="s">
        <v>12395</v>
      </c>
      <c r="K1511" s="17">
        <v>54</v>
      </c>
      <c r="M1511" s="17">
        <v>62</v>
      </c>
      <c r="N1511" s="17">
        <v>1</v>
      </c>
      <c r="O1511" s="17">
        <v>1</v>
      </c>
      <c r="P1511" s="17" t="s">
        <v>46</v>
      </c>
      <c r="Q1511" s="18"/>
      <c r="S1511" s="22" t="str">
        <f t="shared" si="69"/>
        <v>375-16-6</v>
      </c>
      <c r="T1511" s="18" t="str">
        <f t="shared" si="70"/>
        <v>Heptafluorobutyryl Chloride</v>
      </c>
      <c r="U1511" s="18" t="str">
        <f t="shared" si="71"/>
        <v>DTXSID9059915</v>
      </c>
    </row>
    <row r="1512" spans="1:21" x14ac:dyDescent="0.2">
      <c r="A1512" s="23" t="s">
        <v>12955</v>
      </c>
      <c r="B1512" s="16" t="s">
        <v>12956</v>
      </c>
      <c r="C1512" s="16" t="s">
        <v>12957</v>
      </c>
      <c r="D1512" s="16" t="s">
        <v>12958</v>
      </c>
      <c r="E1512" s="16" t="s">
        <v>12956</v>
      </c>
      <c r="F1512" s="16" t="s">
        <v>12959</v>
      </c>
      <c r="G1512" s="16" t="s">
        <v>12960</v>
      </c>
      <c r="H1512" s="16" t="s">
        <v>12961</v>
      </c>
      <c r="I1512" s="17" t="s">
        <v>12962</v>
      </c>
      <c r="J1512" s="17" t="s">
        <v>12963</v>
      </c>
      <c r="K1512" s="17">
        <v>5</v>
      </c>
      <c r="M1512" s="17">
        <v>3</v>
      </c>
      <c r="O1512" s="17">
        <v>5</v>
      </c>
      <c r="P1512" s="17" t="s">
        <v>46</v>
      </c>
      <c r="Q1512" s="18"/>
      <c r="S1512" s="22" t="str">
        <f t="shared" si="69"/>
        <v>62619-34-5</v>
      </c>
      <c r="T1512" s="18" t="str">
        <f t="shared" si="70"/>
        <v>1,1,3,3,3-Pentafluoro-2-(trifluoromethyl)propane-1-thiol</v>
      </c>
      <c r="U1512" s="18" t="str">
        <f t="shared" si="71"/>
        <v>DTXSID40631973</v>
      </c>
    </row>
    <row r="1513" spans="1:21" x14ac:dyDescent="0.2">
      <c r="A1513" s="23" t="s">
        <v>12964</v>
      </c>
      <c r="B1513" s="16" t="s">
        <v>12965</v>
      </c>
      <c r="C1513" s="16" t="s">
        <v>12966</v>
      </c>
      <c r="G1513" s="16" t="s">
        <v>245</v>
      </c>
      <c r="J1513" s="17" t="s">
        <v>46</v>
      </c>
      <c r="K1513" s="17">
        <v>17</v>
      </c>
      <c r="O1513" s="17">
        <v>5</v>
      </c>
      <c r="P1513" s="17" t="s">
        <v>46</v>
      </c>
      <c r="Q1513" s="18"/>
      <c r="S1513" s="22" t="str">
        <f t="shared" si="69"/>
        <v>68379-37-3</v>
      </c>
      <c r="T1513" s="18" t="str">
        <f t="shared" si="70"/>
        <v>Poly(difluoromethylene), .alpha.-fluoro-.omega.-(2-iodopropyl)-</v>
      </c>
      <c r="U1513" s="18" t="str">
        <f t="shared" si="71"/>
        <v>DTXSID60881958</v>
      </c>
    </row>
    <row r="1514" spans="1:21" x14ac:dyDescent="0.2">
      <c r="A1514" s="23" t="s">
        <v>12967</v>
      </c>
      <c r="B1514" s="16" t="s">
        <v>12968</v>
      </c>
      <c r="C1514" s="16" t="s">
        <v>12969</v>
      </c>
      <c r="D1514" s="16" t="s">
        <v>12970</v>
      </c>
      <c r="E1514" s="16" t="s">
        <v>12968</v>
      </c>
      <c r="F1514" s="16" t="s">
        <v>12971</v>
      </c>
      <c r="G1514" s="16" t="s">
        <v>12972</v>
      </c>
      <c r="H1514" s="16" t="s">
        <v>12973</v>
      </c>
      <c r="I1514" s="17" t="s">
        <v>12974</v>
      </c>
      <c r="J1514" s="17" t="s">
        <v>12975</v>
      </c>
      <c r="K1514" s="17">
        <v>7</v>
      </c>
      <c r="M1514" s="17">
        <v>14</v>
      </c>
      <c r="P1514" s="17" t="s">
        <v>46</v>
      </c>
      <c r="Q1514" s="18"/>
      <c r="S1514" s="22" t="str">
        <f t="shared" si="69"/>
        <v>124311-14-4</v>
      </c>
      <c r="T1514" s="18" t="str">
        <f t="shared" si="70"/>
        <v>3,4-Dibromo-2,2,3,4,4-pentafluorobutanoyl chloride</v>
      </c>
      <c r="U1514" s="18" t="str">
        <f t="shared" si="71"/>
        <v>DTXSID60561369</v>
      </c>
    </row>
    <row r="1515" spans="1:21" ht="30" x14ac:dyDescent="0.2">
      <c r="A1515" s="23" t="s">
        <v>12976</v>
      </c>
      <c r="B1515" s="16" t="s">
        <v>12977</v>
      </c>
      <c r="C1515" s="16" t="s">
        <v>12978</v>
      </c>
      <c r="D1515" s="16" t="s">
        <v>12979</v>
      </c>
      <c r="F1515" s="16" t="s">
        <v>12980</v>
      </c>
      <c r="G1515" s="16" t="s">
        <v>12981</v>
      </c>
      <c r="H1515" s="16" t="s">
        <v>12982</v>
      </c>
      <c r="I1515" s="17" t="s">
        <v>12983</v>
      </c>
      <c r="J1515" s="17" t="s">
        <v>12984</v>
      </c>
      <c r="K1515" s="17">
        <v>3</v>
      </c>
      <c r="O1515" s="17">
        <v>2</v>
      </c>
      <c r="P1515" s="17" t="s">
        <v>46</v>
      </c>
      <c r="Q1515" s="18"/>
      <c r="S1515" s="22" t="str">
        <f t="shared" si="69"/>
        <v>NOCAS_1026769</v>
      </c>
      <c r="T1515" s="18" t="str">
        <f t="shared" si="70"/>
        <v>1,1,2,2,3,5,5,5-Octafluoropentyl prop-2-enoate</v>
      </c>
      <c r="U1515" s="18" t="str">
        <f t="shared" si="71"/>
        <v>DTXSID501026769</v>
      </c>
    </row>
    <row r="1516" spans="1:21" ht="75" x14ac:dyDescent="0.2">
      <c r="A1516" s="23" t="s">
        <v>12985</v>
      </c>
      <c r="B1516" s="16" t="s">
        <v>12986</v>
      </c>
      <c r="C1516" s="16" t="s">
        <v>12987</v>
      </c>
      <c r="D1516" s="16" t="s">
        <v>12988</v>
      </c>
      <c r="E1516" s="16" t="s">
        <v>12986</v>
      </c>
      <c r="F1516" s="16" t="s">
        <v>12989</v>
      </c>
      <c r="G1516" s="16" t="s">
        <v>12990</v>
      </c>
      <c r="H1516" s="16" t="s">
        <v>12991</v>
      </c>
      <c r="I1516" s="17" t="s">
        <v>12992</v>
      </c>
      <c r="J1516" s="17" t="s">
        <v>12993</v>
      </c>
      <c r="K1516" s="17">
        <v>15</v>
      </c>
      <c r="M1516" s="17">
        <v>9</v>
      </c>
      <c r="O1516" s="17">
        <v>5</v>
      </c>
      <c r="P1516" s="17" t="s">
        <v>46</v>
      </c>
      <c r="Q1516" s="18"/>
      <c r="S1516" s="22" t="str">
        <f t="shared" si="69"/>
        <v>446043-85-2</v>
      </c>
      <c r="T1516" s="18" t="str">
        <f t="shared" si="70"/>
        <v>1~5~,4~5~-Bis(tridecafluorohexyl)-1~2~,2~2~:2~5~,3~2~:3~5~,4~2~-quaterthiophene</v>
      </c>
      <c r="U1516" s="18" t="str">
        <f t="shared" si="71"/>
        <v>DTXSID10896198</v>
      </c>
    </row>
    <row r="1517" spans="1:21" ht="30" x14ac:dyDescent="0.2">
      <c r="A1517" s="23" t="s">
        <v>12994</v>
      </c>
      <c r="B1517" s="16" t="s">
        <v>12995</v>
      </c>
      <c r="C1517" s="16" t="s">
        <v>12996</v>
      </c>
      <c r="D1517" s="16" t="s">
        <v>12997</v>
      </c>
      <c r="E1517" s="16" t="s">
        <v>12995</v>
      </c>
      <c r="F1517" s="16" t="s">
        <v>12998</v>
      </c>
      <c r="G1517" s="16" t="s">
        <v>12999</v>
      </c>
      <c r="H1517" s="16" t="s">
        <v>13000</v>
      </c>
      <c r="I1517" s="17" t="s">
        <v>13001</v>
      </c>
      <c r="J1517" s="17" t="s">
        <v>13002</v>
      </c>
      <c r="K1517" s="17">
        <v>5</v>
      </c>
      <c r="O1517" s="17">
        <v>5</v>
      </c>
      <c r="P1517" s="17" t="s">
        <v>46</v>
      </c>
      <c r="Q1517" s="18"/>
      <c r="S1517" s="22" t="str">
        <f t="shared" si="69"/>
        <v>51480-56-9</v>
      </c>
      <c r="T1517" s="18" t="str">
        <f t="shared" si="70"/>
        <v>1-(1-Bromo-2,2,2-trifluoroethoxy)-1,1,2,2-tetrafluoroethane</v>
      </c>
      <c r="U1517" s="18" t="str">
        <f t="shared" si="71"/>
        <v>DTXSID40789509</v>
      </c>
    </row>
    <row r="1518" spans="1:21" ht="30" x14ac:dyDescent="0.2">
      <c r="A1518" s="23" t="s">
        <v>13003</v>
      </c>
      <c r="B1518" s="16" t="s">
        <v>13004</v>
      </c>
      <c r="C1518" s="16" t="s">
        <v>13005</v>
      </c>
      <c r="D1518" s="16" t="s">
        <v>13006</v>
      </c>
      <c r="E1518" s="16" t="s">
        <v>13007</v>
      </c>
      <c r="F1518" s="16" t="s">
        <v>13008</v>
      </c>
      <c r="G1518" s="16" t="s">
        <v>13009</v>
      </c>
      <c r="H1518" s="16" t="s">
        <v>13010</v>
      </c>
      <c r="I1518" s="17" t="s">
        <v>13011</v>
      </c>
      <c r="J1518" s="17" t="s">
        <v>13012</v>
      </c>
      <c r="K1518" s="17">
        <v>8</v>
      </c>
      <c r="M1518" s="17">
        <v>7</v>
      </c>
      <c r="O1518" s="17">
        <v>2</v>
      </c>
      <c r="P1518" s="17" t="s">
        <v>46</v>
      </c>
      <c r="Q1518" s="18"/>
      <c r="S1518" s="22" t="str">
        <f t="shared" si="69"/>
        <v>41605-53-2</v>
      </c>
      <c r="T1518" s="18" t="str">
        <f t="shared" si="70"/>
        <v>Methyl 4-[[(nonafluorobutyl)sulfonyl]oxy]benzoate</v>
      </c>
      <c r="U1518" s="18" t="str">
        <f t="shared" si="71"/>
        <v>DTXSID00458188</v>
      </c>
    </row>
    <row r="1519" spans="1:21" ht="30" x14ac:dyDescent="0.2">
      <c r="A1519" s="23" t="s">
        <v>13013</v>
      </c>
      <c r="B1519" s="16" t="s">
        <v>13014</v>
      </c>
      <c r="C1519" s="16" t="s">
        <v>13015</v>
      </c>
      <c r="D1519" s="16" t="s">
        <v>13016</v>
      </c>
      <c r="E1519" s="16" t="s">
        <v>13014</v>
      </c>
      <c r="F1519" s="16" t="s">
        <v>13017</v>
      </c>
      <c r="G1519" s="16" t="s">
        <v>13018</v>
      </c>
      <c r="H1519" s="16" t="s">
        <v>13019</v>
      </c>
      <c r="I1519" s="17" t="s">
        <v>13020</v>
      </c>
      <c r="J1519" s="17" t="s">
        <v>13021</v>
      </c>
      <c r="K1519" s="17">
        <v>15</v>
      </c>
      <c r="M1519" s="17">
        <v>4</v>
      </c>
      <c r="O1519" s="17">
        <v>5</v>
      </c>
      <c r="P1519" s="17" t="s">
        <v>46</v>
      </c>
      <c r="Q1519" s="18"/>
      <c r="S1519" s="22" t="str">
        <f t="shared" si="69"/>
        <v>87613-26-1</v>
      </c>
      <c r="T1519" s="18" t="str">
        <f t="shared" si="70"/>
        <v>Ethyl 3-amino-4,4,5,5,6,6,6-heptafluorohex-2-enoate</v>
      </c>
      <c r="U1519" s="18" t="str">
        <f t="shared" si="71"/>
        <v>DTXSID00832080</v>
      </c>
    </row>
    <row r="1520" spans="1:21" ht="30" x14ac:dyDescent="0.2">
      <c r="A1520" s="23" t="s">
        <v>13022</v>
      </c>
      <c r="B1520" s="16" t="s">
        <v>13023</v>
      </c>
      <c r="C1520" s="16" t="s">
        <v>13024</v>
      </c>
      <c r="D1520" s="16" t="s">
        <v>13025</v>
      </c>
      <c r="E1520" s="16" t="s">
        <v>13023</v>
      </c>
      <c r="F1520" s="16" t="s">
        <v>13026</v>
      </c>
      <c r="G1520" s="16" t="s">
        <v>13027</v>
      </c>
      <c r="H1520" s="16" t="s">
        <v>13028</v>
      </c>
      <c r="I1520" s="17" t="s">
        <v>13029</v>
      </c>
      <c r="J1520" s="17" t="s">
        <v>13030</v>
      </c>
      <c r="K1520" s="17">
        <v>7</v>
      </c>
      <c r="M1520" s="17">
        <v>3</v>
      </c>
      <c r="O1520" s="17">
        <v>5</v>
      </c>
      <c r="P1520" s="17" t="s">
        <v>46</v>
      </c>
      <c r="Q1520" s="18"/>
      <c r="S1520" s="22" t="str">
        <f t="shared" si="69"/>
        <v>91539-76-3</v>
      </c>
      <c r="T1520" s="18" t="str">
        <f t="shared" si="70"/>
        <v>2,2-Dibromo-4,4,5,5-tetrafluoro-1,3-bis(trifluoromethyl)imidazolidine</v>
      </c>
      <c r="U1520" s="18" t="str">
        <f t="shared" si="71"/>
        <v>DTXSID00531248</v>
      </c>
    </row>
    <row r="1521" spans="1:21" ht="30" x14ac:dyDescent="0.2">
      <c r="A1521" s="23" t="s">
        <v>13031</v>
      </c>
      <c r="B1521" s="16" t="s">
        <v>13032</v>
      </c>
      <c r="C1521" s="16" t="s">
        <v>13033</v>
      </c>
      <c r="D1521" s="16" t="s">
        <v>13034</v>
      </c>
      <c r="E1521" s="16" t="s">
        <v>13035</v>
      </c>
      <c r="F1521" s="16" t="s">
        <v>13036</v>
      </c>
      <c r="G1521" s="16" t="s">
        <v>13037</v>
      </c>
      <c r="H1521" s="16" t="s">
        <v>13038</v>
      </c>
      <c r="I1521" s="17" t="s">
        <v>13039</v>
      </c>
      <c r="J1521" s="17" t="s">
        <v>13040</v>
      </c>
      <c r="K1521" s="17">
        <v>13</v>
      </c>
      <c r="M1521" s="17">
        <v>5</v>
      </c>
      <c r="O1521" s="17">
        <v>2</v>
      </c>
      <c r="P1521" s="17" t="s">
        <v>46</v>
      </c>
      <c r="Q1521" s="18"/>
      <c r="S1521" s="22" t="str">
        <f t="shared" si="69"/>
        <v>76121-99-8</v>
      </c>
      <c r="T1521" s="18" t="str">
        <f t="shared" si="70"/>
        <v>Silver(1+) (3Z)‐6,6,7,7,8,8,8‐heptafluoro‐2,2‐ dimethyl‐5‐oxooct‐3‐en‐3‐olate</v>
      </c>
      <c r="U1521" s="18" t="str">
        <f t="shared" si="71"/>
        <v>DTXSID10897044</v>
      </c>
    </row>
    <row r="1522" spans="1:21" ht="30" x14ac:dyDescent="0.2">
      <c r="A1522" s="23" t="s">
        <v>13041</v>
      </c>
      <c r="B1522" s="16" t="s">
        <v>13042</v>
      </c>
      <c r="C1522" s="16" t="s">
        <v>13043</v>
      </c>
      <c r="G1522" s="16" t="s">
        <v>245</v>
      </c>
      <c r="J1522" s="17" t="s">
        <v>46</v>
      </c>
      <c r="K1522" s="17">
        <v>11</v>
      </c>
      <c r="O1522" s="17">
        <v>5</v>
      </c>
      <c r="P1522" s="17" t="s">
        <v>46</v>
      </c>
      <c r="Q1522" s="18"/>
      <c r="S1522" s="22" t="str">
        <f t="shared" si="69"/>
        <v>1621858-65-8</v>
      </c>
      <c r="T1522" s="18" t="str">
        <f t="shared" si="70"/>
        <v>Copolymer of 2-(methacryloyloxy)ethyl(dimethyl)ammonium acetate, 3,3,4,4,5,5,6,6,7,7,8,8,8-tridecafluorooctan-1-yl methacrylate</v>
      </c>
      <c r="U1522" s="18" t="str">
        <f t="shared" si="71"/>
        <v>DTXSID90882958</v>
      </c>
    </row>
    <row r="1523" spans="1:21" ht="45" x14ac:dyDescent="0.2">
      <c r="A1523" s="23" t="s">
        <v>13044</v>
      </c>
      <c r="B1523" s="16" t="s">
        <v>13045</v>
      </c>
      <c r="C1523" s="16" t="s">
        <v>13046</v>
      </c>
      <c r="D1523" s="16" t="s">
        <v>13047</v>
      </c>
      <c r="F1523" s="16" t="s">
        <v>13048</v>
      </c>
      <c r="G1523" s="16" t="s">
        <v>13049</v>
      </c>
      <c r="H1523" s="16" t="s">
        <v>13050</v>
      </c>
      <c r="I1523" s="17" t="s">
        <v>13051</v>
      </c>
      <c r="J1523" s="17" t="s">
        <v>13052</v>
      </c>
      <c r="K1523" s="17">
        <v>3</v>
      </c>
      <c r="O1523" s="17">
        <v>1</v>
      </c>
      <c r="P1523" s="17" t="s">
        <v>46</v>
      </c>
      <c r="Q1523" s="18"/>
      <c r="S1523" s="22" t="str">
        <f t="shared" si="69"/>
        <v>2089108-94-9</v>
      </c>
      <c r="T1523" s="18" t="str">
        <f t="shared" si="70"/>
        <v>3-((3-((2-Hydroxyethyl)(dimethyl)azaniumyl)propyl)((perfluorobutyl)sulfonyl)amino)propane-1-sulfonate</v>
      </c>
      <c r="U1523" s="18" t="str">
        <f t="shared" si="71"/>
        <v>DTXSID701022256</v>
      </c>
    </row>
    <row r="1524" spans="1:21" ht="30" x14ac:dyDescent="0.2">
      <c r="A1524" s="23" t="s">
        <v>13053</v>
      </c>
      <c r="B1524" s="16" t="s">
        <v>13054</v>
      </c>
      <c r="C1524" s="16" t="s">
        <v>13055</v>
      </c>
      <c r="F1524" s="16" t="s">
        <v>13056</v>
      </c>
      <c r="G1524" s="16" t="s">
        <v>13057</v>
      </c>
      <c r="H1524" s="16" t="s">
        <v>13058</v>
      </c>
      <c r="J1524" s="17" t="s">
        <v>46</v>
      </c>
      <c r="K1524" s="17">
        <v>31</v>
      </c>
      <c r="O1524" s="17">
        <v>1</v>
      </c>
      <c r="P1524" s="17" t="s">
        <v>46</v>
      </c>
      <c r="Q1524" s="18"/>
      <c r="S1524" s="22" t="str">
        <f t="shared" si="69"/>
        <v>65530-83-8</v>
      </c>
      <c r="T1524" s="18" t="str">
        <f t="shared" si="70"/>
        <v>Poly(difluoromethylene), .alpha.-[2-[(2-carboxyethyl)thio]ethyl]-.omega.-fluoro-  (Zonyl 7950)</v>
      </c>
      <c r="U1524" s="18" t="str">
        <f t="shared" si="71"/>
        <v>DTXSID40881855</v>
      </c>
    </row>
    <row r="1525" spans="1:21" x14ac:dyDescent="0.2">
      <c r="A1525" s="23" t="s">
        <v>13059</v>
      </c>
      <c r="B1525" s="16" t="s">
        <v>13060</v>
      </c>
      <c r="C1525" s="16" t="s">
        <v>13061</v>
      </c>
      <c r="D1525" s="16" t="s">
        <v>13062</v>
      </c>
      <c r="F1525" s="16" t="s">
        <v>13063</v>
      </c>
      <c r="G1525" s="16" t="s">
        <v>13064</v>
      </c>
      <c r="H1525" s="16" t="s">
        <v>13065</v>
      </c>
      <c r="I1525" s="17" t="s">
        <v>13066</v>
      </c>
      <c r="J1525" s="17" t="s">
        <v>13067</v>
      </c>
      <c r="K1525" s="17">
        <v>5</v>
      </c>
      <c r="O1525" s="17">
        <v>2</v>
      </c>
      <c r="P1525" s="17" t="s">
        <v>46</v>
      </c>
      <c r="Q1525" s="18"/>
      <c r="S1525" s="22" t="str">
        <f t="shared" si="69"/>
        <v>343269-97-6</v>
      </c>
      <c r="T1525" s="18" t="str">
        <f t="shared" si="70"/>
        <v>Perfluoroethyl acetate</v>
      </c>
      <c r="U1525" s="18" t="str">
        <f t="shared" si="71"/>
        <v>DTXSID901027264</v>
      </c>
    </row>
    <row r="1526" spans="1:21" ht="45" x14ac:dyDescent="0.2">
      <c r="A1526" s="23" t="s">
        <v>13068</v>
      </c>
      <c r="B1526" s="16" t="s">
        <v>13069</v>
      </c>
      <c r="C1526" s="16" t="s">
        <v>13070</v>
      </c>
      <c r="D1526" s="16" t="s">
        <v>13071</v>
      </c>
      <c r="E1526" s="16" t="s">
        <v>13069</v>
      </c>
      <c r="F1526" s="16" t="s">
        <v>13072</v>
      </c>
      <c r="G1526" s="16" t="s">
        <v>13073</v>
      </c>
      <c r="H1526" s="16" t="s">
        <v>4047</v>
      </c>
      <c r="I1526" s="17" t="s">
        <v>4048</v>
      </c>
      <c r="J1526" s="17" t="s">
        <v>4049</v>
      </c>
      <c r="K1526" s="17">
        <v>13</v>
      </c>
      <c r="M1526" s="17">
        <v>19</v>
      </c>
      <c r="O1526" s="17">
        <v>5</v>
      </c>
      <c r="P1526" s="17" t="s">
        <v>46</v>
      </c>
      <c r="Q1526" s="18"/>
      <c r="S1526" s="22" t="str">
        <f t="shared" si="69"/>
        <v>31143-13-2</v>
      </c>
      <c r="T1526" s="18" t="str">
        <f t="shared" si="70"/>
        <v>(2E)-1,1,1,2,3,4,4,5,5,6,6,7,7,8,8,8-Hexadecafluorooct-2-ene</v>
      </c>
      <c r="U1526" s="18" t="str">
        <f t="shared" si="71"/>
        <v>DTXSID90895386</v>
      </c>
    </row>
    <row r="1527" spans="1:21" ht="45" x14ac:dyDescent="0.2">
      <c r="A1527" s="23" t="s">
        <v>13074</v>
      </c>
      <c r="B1527" s="16" t="s">
        <v>13075</v>
      </c>
      <c r="C1527" s="16" t="s">
        <v>13076</v>
      </c>
      <c r="D1527" s="16" t="s">
        <v>13077</v>
      </c>
      <c r="E1527" s="16" t="s">
        <v>13075</v>
      </c>
      <c r="F1527" s="16" t="s">
        <v>13078</v>
      </c>
      <c r="G1527" s="16" t="s">
        <v>13079</v>
      </c>
      <c r="H1527" s="16" t="s">
        <v>13080</v>
      </c>
      <c r="I1527" s="17" t="s">
        <v>13081</v>
      </c>
      <c r="J1527" s="17" t="s">
        <v>13082</v>
      </c>
      <c r="K1527" s="17">
        <v>15</v>
      </c>
      <c r="M1527" s="17">
        <v>9</v>
      </c>
      <c r="O1527" s="17">
        <v>5</v>
      </c>
      <c r="P1527" s="17" t="s">
        <v>46</v>
      </c>
      <c r="Q1527" s="18"/>
      <c r="S1527" s="22" t="str">
        <f t="shared" si="69"/>
        <v>74701-33-0</v>
      </c>
      <c r="T1527" s="18" t="str">
        <f t="shared" si="70"/>
        <v>4-(Heptadecafluorooctyl)benzoic acid</v>
      </c>
      <c r="U1527" s="18" t="str">
        <f t="shared" si="71"/>
        <v>DTXSID70633400</v>
      </c>
    </row>
    <row r="1528" spans="1:21" ht="60" x14ac:dyDescent="0.2">
      <c r="A1528" s="23" t="s">
        <v>13083</v>
      </c>
      <c r="B1528" s="16" t="s">
        <v>13084</v>
      </c>
      <c r="C1528" s="16" t="s">
        <v>13085</v>
      </c>
      <c r="F1528" s="16" t="s">
        <v>13086</v>
      </c>
      <c r="G1528" s="16" t="s">
        <v>13087</v>
      </c>
      <c r="H1528" s="16" t="s">
        <v>13088</v>
      </c>
      <c r="J1528" s="17" t="s">
        <v>46</v>
      </c>
      <c r="K1528" s="17">
        <v>31</v>
      </c>
      <c r="O1528" s="17">
        <v>1</v>
      </c>
      <c r="P1528" s="17" t="s">
        <v>46</v>
      </c>
      <c r="Q1528" s="18"/>
      <c r="S1528" s="22" t="str">
        <f t="shared" si="69"/>
        <v>180582-79-0</v>
      </c>
      <c r="T1528" s="18" t="str">
        <f t="shared" si="70"/>
        <v>Sulfonic acids, C6-12-alkane, .gamma.-.omega.-perfluoro, ammonium salts</v>
      </c>
      <c r="U1528" s="18" t="str">
        <f t="shared" si="71"/>
        <v>DTXSID80881930</v>
      </c>
    </row>
    <row r="1529" spans="1:21" ht="30" x14ac:dyDescent="0.2">
      <c r="A1529" s="23" t="s">
        <v>13089</v>
      </c>
      <c r="B1529" s="16" t="s">
        <v>13090</v>
      </c>
      <c r="C1529" s="16" t="s">
        <v>13091</v>
      </c>
      <c r="D1529" s="16" t="s">
        <v>13092</v>
      </c>
      <c r="E1529" s="16" t="s">
        <v>13090</v>
      </c>
      <c r="F1529" s="16" t="s">
        <v>13093</v>
      </c>
      <c r="G1529" s="16" t="s">
        <v>13094</v>
      </c>
      <c r="H1529" s="16" t="s">
        <v>13095</v>
      </c>
      <c r="I1529" s="17" t="s">
        <v>13096</v>
      </c>
      <c r="J1529" s="17" t="s">
        <v>13097</v>
      </c>
      <c r="K1529" s="17">
        <v>5</v>
      </c>
      <c r="O1529" s="17">
        <v>5</v>
      </c>
      <c r="P1529" s="17" t="s">
        <v>46</v>
      </c>
      <c r="Q1529" s="18"/>
      <c r="S1529" s="22" t="str">
        <f t="shared" si="69"/>
        <v>478282-30-3</v>
      </c>
      <c r="T1529" s="18" t="str">
        <f t="shared" si="70"/>
        <v>1-Methoxy-3-(1,1,2,2-tetrafluoroethoxy)benzene</v>
      </c>
      <c r="U1529" s="18" t="str">
        <f t="shared" si="71"/>
        <v>DTXSID60626381</v>
      </c>
    </row>
    <row r="1530" spans="1:21" ht="30" x14ac:dyDescent="0.2">
      <c r="A1530" s="23" t="s">
        <v>13098</v>
      </c>
      <c r="B1530" s="16" t="s">
        <v>13099</v>
      </c>
      <c r="C1530" s="16" t="s">
        <v>13100</v>
      </c>
      <c r="D1530" s="16" t="s">
        <v>13101</v>
      </c>
      <c r="E1530" s="16" t="s">
        <v>13102</v>
      </c>
      <c r="F1530" s="16" t="s">
        <v>13103</v>
      </c>
      <c r="G1530" s="16" t="s">
        <v>13104</v>
      </c>
      <c r="H1530" s="16" t="s">
        <v>13105</v>
      </c>
      <c r="I1530" s="17" t="s">
        <v>13106</v>
      </c>
      <c r="J1530" s="17" t="s">
        <v>13107</v>
      </c>
      <c r="K1530" s="17">
        <v>25</v>
      </c>
      <c r="M1530" s="17">
        <v>30</v>
      </c>
      <c r="O1530" s="17">
        <v>2</v>
      </c>
      <c r="P1530" s="17" t="s">
        <v>46</v>
      </c>
      <c r="Q1530" s="18"/>
      <c r="S1530" s="22" t="str">
        <f t="shared" si="69"/>
        <v>26537-88-2</v>
      </c>
      <c r="T1530" s="18" t="str">
        <f t="shared" si="70"/>
        <v>2-(Perfluoropropoxy)-1H,1H-perfluoropropanol</v>
      </c>
      <c r="U1530" s="18" t="str">
        <f t="shared" si="71"/>
        <v>DTXSID60379284</v>
      </c>
    </row>
    <row r="1531" spans="1:21" x14ac:dyDescent="0.2">
      <c r="A1531" s="23" t="s">
        <v>13108</v>
      </c>
      <c r="B1531" s="16" t="s">
        <v>13109</v>
      </c>
      <c r="C1531" s="16" t="s">
        <v>13110</v>
      </c>
      <c r="D1531" s="16" t="s">
        <v>13111</v>
      </c>
      <c r="E1531" s="16" t="s">
        <v>13109</v>
      </c>
      <c r="F1531" s="16" t="s">
        <v>13112</v>
      </c>
      <c r="G1531" s="16" t="s">
        <v>13113</v>
      </c>
      <c r="H1531" s="16" t="s">
        <v>13114</v>
      </c>
      <c r="I1531" s="17" t="s">
        <v>13115</v>
      </c>
      <c r="J1531" s="17" t="s">
        <v>13116</v>
      </c>
      <c r="K1531" s="17">
        <v>7</v>
      </c>
      <c r="M1531" s="17">
        <v>8</v>
      </c>
      <c r="O1531" s="17">
        <v>5</v>
      </c>
      <c r="P1531" s="17" t="s">
        <v>46</v>
      </c>
      <c r="Q1531" s="18"/>
      <c r="S1531" s="22" t="str">
        <f t="shared" si="69"/>
        <v>1810-11-3</v>
      </c>
      <c r="T1531" s="18" t="str">
        <f t="shared" si="70"/>
        <v>1,1,1,2,2,4,4-Heptafluoro-4-iodobutane</v>
      </c>
      <c r="U1531" s="18" t="str">
        <f t="shared" si="71"/>
        <v>DTXSID60629514</v>
      </c>
    </row>
    <row r="1532" spans="1:21" ht="30" x14ac:dyDescent="0.2">
      <c r="A1532" s="23" t="s">
        <v>13117</v>
      </c>
      <c r="B1532" s="16" t="s">
        <v>13118</v>
      </c>
      <c r="C1532" s="16" t="s">
        <v>13119</v>
      </c>
      <c r="D1532" s="16" t="s">
        <v>13120</v>
      </c>
      <c r="E1532" s="16" t="s">
        <v>13118</v>
      </c>
      <c r="F1532" s="16" t="s">
        <v>13121</v>
      </c>
      <c r="G1532" s="16" t="s">
        <v>13122</v>
      </c>
      <c r="H1532" s="16" t="s">
        <v>13123</v>
      </c>
      <c r="I1532" s="17" t="s">
        <v>13124</v>
      </c>
      <c r="J1532" s="17" t="s">
        <v>13125</v>
      </c>
      <c r="K1532" s="17">
        <v>7</v>
      </c>
      <c r="M1532" s="17">
        <v>2</v>
      </c>
      <c r="O1532" s="17">
        <v>5</v>
      </c>
      <c r="P1532" s="17" t="s">
        <v>46</v>
      </c>
      <c r="Q1532" s="18"/>
      <c r="S1532" s="22" t="str">
        <f t="shared" si="69"/>
        <v>67103-70-2</v>
      </c>
      <c r="T1532" s="18" t="str">
        <f t="shared" si="70"/>
        <v>Benzoic acid--2,2,3,3,3-pentafluoropropan-1-ol (1/1)</v>
      </c>
      <c r="U1532" s="18" t="str">
        <f t="shared" si="71"/>
        <v>DTXSID80791803</v>
      </c>
    </row>
    <row r="1533" spans="1:21" ht="30" x14ac:dyDescent="0.2">
      <c r="A1533" s="23" t="s">
        <v>13126</v>
      </c>
      <c r="B1533" s="16" t="s">
        <v>13127</v>
      </c>
      <c r="C1533" s="16" t="s">
        <v>13128</v>
      </c>
      <c r="D1533" s="16" t="s">
        <v>13129</v>
      </c>
      <c r="F1533" s="16" t="s">
        <v>13130</v>
      </c>
      <c r="G1533" s="16" t="s">
        <v>13131</v>
      </c>
      <c r="H1533" s="16" t="s">
        <v>13132</v>
      </c>
      <c r="I1533" s="17" t="s">
        <v>13133</v>
      </c>
      <c r="J1533" s="17" t="s">
        <v>13134</v>
      </c>
      <c r="K1533" s="17">
        <v>3</v>
      </c>
      <c r="O1533" s="17">
        <v>2</v>
      </c>
      <c r="P1533" s="17" t="s">
        <v>46</v>
      </c>
      <c r="Q1533" s="18"/>
      <c r="S1533" s="22" t="str">
        <f t="shared" si="69"/>
        <v>608298-96-0</v>
      </c>
      <c r="T1533" s="18" t="str">
        <f t="shared" si="70"/>
        <v>Methoxydimethyl(3,3,4,4,5,5,5-heptafluoropentyl)silane</v>
      </c>
      <c r="U1533" s="18" t="str">
        <f t="shared" si="71"/>
        <v>DTXSID201033117</v>
      </c>
    </row>
    <row r="1534" spans="1:21" x14ac:dyDescent="0.2">
      <c r="A1534" s="23" t="s">
        <v>13135</v>
      </c>
      <c r="B1534" s="16" t="s">
        <v>13136</v>
      </c>
      <c r="C1534" s="16" t="s">
        <v>13137</v>
      </c>
      <c r="G1534" s="16" t="s">
        <v>245</v>
      </c>
      <c r="J1534" s="17" t="s">
        <v>46</v>
      </c>
      <c r="K1534" s="17">
        <v>2</v>
      </c>
      <c r="O1534" s="17">
        <v>1</v>
      </c>
      <c r="P1534" s="17" t="s">
        <v>46</v>
      </c>
      <c r="Q1534" s="18"/>
      <c r="S1534" s="22" t="str">
        <f t="shared" si="69"/>
        <v>64827-90-3</v>
      </c>
      <c r="T1534" s="18" t="str">
        <f t="shared" si="70"/>
        <v>Perfluorodecalin-perfluorotripropylamine mixt.</v>
      </c>
      <c r="U1534" s="18" t="str">
        <f t="shared" si="71"/>
        <v>DTXSID701021539</v>
      </c>
    </row>
    <row r="1535" spans="1:21" ht="60" x14ac:dyDescent="0.2">
      <c r="A1535" s="23" t="s">
        <v>13138</v>
      </c>
      <c r="B1535" s="16" t="s">
        <v>13139</v>
      </c>
      <c r="C1535" s="16" t="s">
        <v>13140</v>
      </c>
      <c r="D1535" s="16" t="s">
        <v>13141</v>
      </c>
      <c r="F1535" s="16" t="s">
        <v>13142</v>
      </c>
      <c r="G1535" s="16" t="s">
        <v>13143</v>
      </c>
      <c r="H1535" s="16" t="s">
        <v>13144</v>
      </c>
      <c r="I1535" s="17" t="s">
        <v>13145</v>
      </c>
      <c r="J1535" s="17" t="s">
        <v>13146</v>
      </c>
      <c r="K1535" s="17">
        <v>3</v>
      </c>
      <c r="O1535" s="17">
        <v>2</v>
      </c>
      <c r="P1535" s="17" t="s">
        <v>46</v>
      </c>
      <c r="Q1535" s="18"/>
      <c r="S1535" s="22" t="str">
        <f t="shared" si="69"/>
        <v>NOCAS_1027079</v>
      </c>
      <c r="T1535" s="18" t="str">
        <f t="shared" si="70"/>
        <v>2-Chloro-N-[3-[[2-iodo-4-(1,1,1,2,3,3,4,4,4-nonafluorobutan-2-yl)-6-(trifluoromethyl)phenyl]carbamoyl]phenyl]-N-methylpyridine-3-carboxamide</v>
      </c>
      <c r="U1535" s="18" t="str">
        <f t="shared" si="71"/>
        <v>DTXSID001027079</v>
      </c>
    </row>
    <row r="1536" spans="1:21" ht="30" x14ac:dyDescent="0.2">
      <c r="A1536" s="23" t="s">
        <v>13147</v>
      </c>
      <c r="B1536" s="16" t="s">
        <v>13148</v>
      </c>
      <c r="C1536" s="16" t="s">
        <v>13149</v>
      </c>
      <c r="D1536" s="16" t="s">
        <v>13150</v>
      </c>
      <c r="F1536" s="16" t="s">
        <v>13151</v>
      </c>
      <c r="G1536" s="16" t="s">
        <v>13152</v>
      </c>
      <c r="H1536" s="16" t="s">
        <v>13153</v>
      </c>
      <c r="I1536" s="17" t="s">
        <v>13154</v>
      </c>
      <c r="J1536" s="17" t="s">
        <v>13155</v>
      </c>
      <c r="K1536" s="17">
        <v>3</v>
      </c>
      <c r="O1536" s="17">
        <v>2</v>
      </c>
      <c r="P1536" s="17" t="s">
        <v>46</v>
      </c>
      <c r="Q1536" s="18"/>
      <c r="S1536" s="22" t="str">
        <f t="shared" si="69"/>
        <v>608299-46-3</v>
      </c>
      <c r="T1536" s="18" t="str">
        <f t="shared" si="70"/>
        <v>Diethylmethoxy(3,3,4,4,5,5,6,6,7,7,7-undecafluoroheptyl)silane</v>
      </c>
      <c r="U1536" s="18" t="str">
        <f t="shared" si="71"/>
        <v>DTXSID701033124</v>
      </c>
    </row>
    <row r="1537" spans="1:21" x14ac:dyDescent="0.2">
      <c r="A1537" s="23" t="s">
        <v>13156</v>
      </c>
      <c r="B1537" s="16" t="s">
        <v>13157</v>
      </c>
      <c r="C1537" s="16" t="s">
        <v>13158</v>
      </c>
      <c r="G1537" s="16" t="s">
        <v>245</v>
      </c>
      <c r="J1537" s="17" t="s">
        <v>46</v>
      </c>
      <c r="K1537" s="17">
        <v>13</v>
      </c>
      <c r="O1537" s="17">
        <v>1</v>
      </c>
      <c r="P1537" s="17" t="s">
        <v>46</v>
      </c>
      <c r="Q1537" s="18"/>
      <c r="S1537" s="22" t="str">
        <f t="shared" si="69"/>
        <v>339163-51-8</v>
      </c>
      <c r="T1537" s="18" t="str">
        <f t="shared" si="70"/>
        <v>339163-51-8 (name too long)</v>
      </c>
      <c r="U1537" s="18" t="str">
        <f t="shared" si="71"/>
        <v>DTXSID60882607</v>
      </c>
    </row>
    <row r="1538" spans="1:21" ht="30" x14ac:dyDescent="0.2">
      <c r="A1538" s="23" t="s">
        <v>13159</v>
      </c>
      <c r="B1538" s="16" t="s">
        <v>13160</v>
      </c>
      <c r="C1538" s="16" t="s">
        <v>13161</v>
      </c>
      <c r="D1538" s="16" t="s">
        <v>13162</v>
      </c>
      <c r="E1538" s="16" t="s">
        <v>13160</v>
      </c>
      <c r="F1538" s="16" t="s">
        <v>13163</v>
      </c>
      <c r="G1538" s="16" t="s">
        <v>13164</v>
      </c>
      <c r="H1538" s="16" t="s">
        <v>4056</v>
      </c>
      <c r="I1538" s="17" t="s">
        <v>4057</v>
      </c>
      <c r="J1538" s="17" t="s">
        <v>4058</v>
      </c>
      <c r="K1538" s="17">
        <v>14</v>
      </c>
      <c r="M1538" s="17">
        <v>8</v>
      </c>
      <c r="O1538" s="17">
        <v>5</v>
      </c>
      <c r="P1538" s="17" t="s">
        <v>46</v>
      </c>
      <c r="Q1538" s="18"/>
      <c r="S1538" s="22" t="str">
        <f t="shared" si="69"/>
        <v>139060-76-7</v>
      </c>
      <c r="T1538" s="18" t="str">
        <f t="shared" si="70"/>
        <v>3,3,4,4,5,6,6,6-Octafluoro-5-(trifluoromethyl)hex-1-ene</v>
      </c>
      <c r="U1538" s="18" t="str">
        <f t="shared" si="71"/>
        <v>DTXSID10711635</v>
      </c>
    </row>
    <row r="1539" spans="1:21" ht="45" x14ac:dyDescent="0.2">
      <c r="A1539" s="23" t="s">
        <v>13165</v>
      </c>
      <c r="B1539" s="16" t="s">
        <v>13166</v>
      </c>
      <c r="C1539" s="16" t="s">
        <v>13167</v>
      </c>
      <c r="G1539" s="16" t="s">
        <v>245</v>
      </c>
      <c r="J1539" s="17" t="s">
        <v>46</v>
      </c>
      <c r="K1539" s="17">
        <v>13</v>
      </c>
      <c r="O1539" s="17">
        <v>5</v>
      </c>
      <c r="P1539" s="17" t="s">
        <v>46</v>
      </c>
      <c r="Q1539" s="18"/>
      <c r="S1539" s="22" t="str">
        <f t="shared" si="69"/>
        <v>260794-09-0</v>
      </c>
      <c r="T1539" s="18" t="str">
        <f t="shared" si="70"/>
        <v>2-Propenoic acid, 2-methyl-, 3-chloro-2-hydroxypropyl ester, polymers with N-hydroxymethyl-2-propenamide,.gamma.-.omega.-perfluoro-C8-16-alkyl acrylate, stearyl acrylate and vinyl chloride</v>
      </c>
      <c r="U1539" s="18" t="str">
        <f t="shared" si="71"/>
        <v>DTXSID50882737</v>
      </c>
    </row>
    <row r="1540" spans="1:21" ht="60" x14ac:dyDescent="0.2">
      <c r="A1540" s="23" t="s">
        <v>13168</v>
      </c>
      <c r="B1540" s="16" t="s">
        <v>13169</v>
      </c>
      <c r="C1540" s="16" t="s">
        <v>13170</v>
      </c>
      <c r="D1540" s="16" t="s">
        <v>13171</v>
      </c>
      <c r="E1540" s="16" t="s">
        <v>13169</v>
      </c>
      <c r="F1540" s="16" t="s">
        <v>13172</v>
      </c>
      <c r="G1540" s="16" t="s">
        <v>13173</v>
      </c>
      <c r="H1540" s="16" t="s">
        <v>13174</v>
      </c>
      <c r="I1540" s="17" t="s">
        <v>13175</v>
      </c>
      <c r="J1540" s="17" t="s">
        <v>13176</v>
      </c>
      <c r="K1540" s="17">
        <v>14</v>
      </c>
      <c r="M1540" s="17">
        <v>2</v>
      </c>
      <c r="O1540" s="17">
        <v>5</v>
      </c>
      <c r="P1540" s="17" t="s">
        <v>46</v>
      </c>
      <c r="Q1540" s="18"/>
      <c r="S1540" s="22" t="str">
        <f t="shared" si="69"/>
        <v>35709-15-0</v>
      </c>
      <c r="T1540" s="18" t="str">
        <f t="shared" si="70"/>
        <v>(8E)-1,1,1,2,2,3,3,4,4,5,5,6,6,7,7,10,10,11,11,12,12,13,13,14,14,15,15,16,16,16-Triacontafluorohexadec-8-ene</v>
      </c>
      <c r="U1540" s="18" t="str">
        <f t="shared" si="71"/>
        <v>DTXSID40896686</v>
      </c>
    </row>
    <row r="1541" spans="1:21" ht="45" x14ac:dyDescent="0.2">
      <c r="A1541" s="23" t="s">
        <v>13177</v>
      </c>
      <c r="B1541" s="16" t="s">
        <v>13178</v>
      </c>
      <c r="C1541" s="16" t="s">
        <v>13179</v>
      </c>
      <c r="D1541" s="16" t="s">
        <v>13180</v>
      </c>
      <c r="F1541" s="16" t="s">
        <v>13181</v>
      </c>
      <c r="G1541" s="16" t="s">
        <v>13182</v>
      </c>
      <c r="H1541" s="16" t="s">
        <v>13183</v>
      </c>
      <c r="I1541" s="17" t="s">
        <v>13184</v>
      </c>
      <c r="J1541" s="17" t="s">
        <v>13185</v>
      </c>
      <c r="K1541" s="17">
        <v>3</v>
      </c>
      <c r="O1541" s="17">
        <v>1</v>
      </c>
      <c r="P1541" s="17" t="s">
        <v>46</v>
      </c>
      <c r="Q1541" s="18"/>
      <c r="S1541" s="22" t="str">
        <f t="shared" si="69"/>
        <v>124576-86-9</v>
      </c>
      <c r="T1541" s="18" t="str">
        <f t="shared" si="70"/>
        <v>2-[(Heptadecafluorooctyl)sulfonyl]ethyl 2-propenoate</v>
      </c>
      <c r="U1541" s="18" t="str">
        <f t="shared" si="71"/>
        <v>DTXSID401027657</v>
      </c>
    </row>
    <row r="1542" spans="1:21" ht="45" x14ac:dyDescent="0.2">
      <c r="A1542" s="23" t="s">
        <v>13186</v>
      </c>
      <c r="B1542" s="16" t="s">
        <v>13187</v>
      </c>
      <c r="C1542" s="16" t="s">
        <v>13188</v>
      </c>
      <c r="D1542" s="16" t="s">
        <v>13189</v>
      </c>
      <c r="E1542" s="16" t="s">
        <v>13190</v>
      </c>
      <c r="F1542" s="16" t="s">
        <v>13191</v>
      </c>
      <c r="G1542" s="16" t="s">
        <v>13192</v>
      </c>
      <c r="H1542" s="16" t="s">
        <v>13193</v>
      </c>
      <c r="I1542" s="17" t="s">
        <v>13194</v>
      </c>
      <c r="J1542" s="17" t="s">
        <v>13195</v>
      </c>
      <c r="K1542" s="17">
        <v>7</v>
      </c>
      <c r="M1542" s="17">
        <v>16</v>
      </c>
      <c r="O1542" s="17">
        <v>5</v>
      </c>
      <c r="P1542" s="17" t="s">
        <v>46</v>
      </c>
      <c r="Q1542" s="18"/>
      <c r="S1542" s="22" t="str">
        <f t="shared" ref="S1542:S1605" si="72">C1542</f>
        <v>487048-96-4</v>
      </c>
      <c r="T1542" s="18" t="str">
        <f t="shared" ref="T1542:T1605" si="73">B1542</f>
        <v>[3,3,4,4,5,5,6,6-octafluoro-6-(2-methylprop-2-enoyloxy)hexyl] 2-methylprop-2-enoate</v>
      </c>
      <c r="U1542" s="18" t="str">
        <f t="shared" ref="U1542:U1605" si="74">A1542</f>
        <v>DTXSID40375108</v>
      </c>
    </row>
    <row r="1543" spans="1:21" ht="30" x14ac:dyDescent="0.2">
      <c r="A1543" s="23" t="s">
        <v>13196</v>
      </c>
      <c r="B1543" s="16" t="s">
        <v>13197</v>
      </c>
      <c r="C1543" s="16" t="s">
        <v>13198</v>
      </c>
      <c r="D1543" s="16" t="s">
        <v>13199</v>
      </c>
      <c r="E1543" s="16" t="s">
        <v>13197</v>
      </c>
      <c r="F1543" s="16" t="s">
        <v>13200</v>
      </c>
      <c r="G1543" s="16" t="s">
        <v>13201</v>
      </c>
      <c r="H1543" s="16" t="s">
        <v>13202</v>
      </c>
      <c r="I1543" s="17" t="s">
        <v>13203</v>
      </c>
      <c r="J1543" s="17" t="s">
        <v>13204</v>
      </c>
      <c r="K1543" s="17">
        <v>9</v>
      </c>
      <c r="M1543" s="17">
        <v>33</v>
      </c>
      <c r="P1543" s="17" t="s">
        <v>46</v>
      </c>
      <c r="Q1543" s="18"/>
      <c r="S1543" s="22" t="str">
        <f t="shared" si="72"/>
        <v>24647-20-9</v>
      </c>
      <c r="T1543" s="18" t="str">
        <f t="shared" si="73"/>
        <v>Dimethyl 2,2'-[(1,1,2,2-tetrafluoroethane-1,2-diyl)bis(oxy)]bis(difluoroacetate)</v>
      </c>
      <c r="U1543" s="18" t="str">
        <f t="shared" si="74"/>
        <v>DTXSID20380876</v>
      </c>
    </row>
    <row r="1544" spans="1:21" ht="45" x14ac:dyDescent="0.2">
      <c r="A1544" s="23" t="s">
        <v>13205</v>
      </c>
      <c r="B1544" s="16" t="s">
        <v>13206</v>
      </c>
      <c r="C1544" s="16" t="s">
        <v>13207</v>
      </c>
      <c r="D1544" s="16" t="s">
        <v>13208</v>
      </c>
      <c r="F1544" s="16" t="s">
        <v>13209</v>
      </c>
      <c r="G1544" s="16" t="s">
        <v>13210</v>
      </c>
      <c r="H1544" s="16" t="s">
        <v>13211</v>
      </c>
      <c r="I1544" s="17" t="s">
        <v>13212</v>
      </c>
      <c r="J1544" s="17" t="s">
        <v>13213</v>
      </c>
      <c r="K1544" s="17">
        <v>3</v>
      </c>
      <c r="O1544" s="17">
        <v>2</v>
      </c>
      <c r="P1544" s="17" t="s">
        <v>46</v>
      </c>
      <c r="Q1544" s="18"/>
      <c r="S1544" s="22" t="str">
        <f t="shared" si="72"/>
        <v>NOCAS_1026793</v>
      </c>
      <c r="T1544" s="18" t="str">
        <f t="shared" si="73"/>
        <v>1,1,2,2,3,3,4,4,5,5,6,6,12,12,12-Pentadecafluorododecane-1-sulfonate</v>
      </c>
      <c r="U1544" s="18" t="str">
        <f t="shared" si="74"/>
        <v>DTXSID101026793</v>
      </c>
    </row>
    <row r="1545" spans="1:21" ht="45" x14ac:dyDescent="0.2">
      <c r="A1545" s="23" t="s">
        <v>13214</v>
      </c>
      <c r="B1545" s="16" t="s">
        <v>13215</v>
      </c>
      <c r="C1545" s="16" t="s">
        <v>13216</v>
      </c>
      <c r="D1545" s="16" t="s">
        <v>13217</v>
      </c>
      <c r="E1545" s="16" t="s">
        <v>13215</v>
      </c>
      <c r="F1545" s="16" t="s">
        <v>13218</v>
      </c>
      <c r="G1545" s="16" t="s">
        <v>13219</v>
      </c>
      <c r="H1545" s="16" t="s">
        <v>13220</v>
      </c>
      <c r="I1545" s="17" t="s">
        <v>13221</v>
      </c>
      <c r="J1545" s="17" t="s">
        <v>13222</v>
      </c>
      <c r="K1545" s="17">
        <v>14</v>
      </c>
      <c r="M1545" s="17">
        <v>8</v>
      </c>
      <c r="O1545" s="17">
        <v>5</v>
      </c>
      <c r="P1545" s="17" t="s">
        <v>46</v>
      </c>
      <c r="Q1545" s="18"/>
      <c r="S1545" s="22" t="str">
        <f t="shared" si="72"/>
        <v>58431-34-8</v>
      </c>
      <c r="T1545" s="18" t="str">
        <f t="shared" si="73"/>
        <v>Tris(nonafluorobutyl)(oxo)-lambda~5~-phosphane</v>
      </c>
      <c r="U1545" s="18" t="str">
        <f t="shared" si="74"/>
        <v>DTXSID10542188</v>
      </c>
    </row>
    <row r="1546" spans="1:21" ht="30" x14ac:dyDescent="0.2">
      <c r="A1546" s="23" t="s">
        <v>13223</v>
      </c>
      <c r="B1546" s="16" t="s">
        <v>13224</v>
      </c>
      <c r="C1546" s="16" t="s">
        <v>13225</v>
      </c>
      <c r="D1546" s="16" t="s">
        <v>13226</v>
      </c>
      <c r="E1546" s="16" t="s">
        <v>13227</v>
      </c>
      <c r="F1546" s="16" t="s">
        <v>13228</v>
      </c>
      <c r="G1546" s="16" t="s">
        <v>13229</v>
      </c>
      <c r="H1546" s="16" t="s">
        <v>13230</v>
      </c>
      <c r="I1546" s="17" t="s">
        <v>13231</v>
      </c>
      <c r="J1546" s="17" t="s">
        <v>13232</v>
      </c>
      <c r="K1546" s="17">
        <v>6</v>
      </c>
      <c r="M1546" s="17">
        <v>11</v>
      </c>
      <c r="O1546" s="17">
        <v>5</v>
      </c>
      <c r="P1546" s="17" t="s">
        <v>46</v>
      </c>
      <c r="Q1546" s="18"/>
      <c r="S1546" s="22" t="str">
        <f t="shared" si="72"/>
        <v>35444-05-4</v>
      </c>
      <c r="T1546" s="18" t="str">
        <f t="shared" si="73"/>
        <v>4,4,4-trifluoro-3-(trifluoromethyl)-1-[3-(trifluoromethyl)phenyl]but-2-en-1-one</v>
      </c>
      <c r="U1546" s="18" t="str">
        <f t="shared" si="74"/>
        <v>DTXSID70303818</v>
      </c>
    </row>
    <row r="1547" spans="1:21" ht="30" x14ac:dyDescent="0.2">
      <c r="A1547" s="23" t="s">
        <v>13233</v>
      </c>
      <c r="B1547" s="16" t="s">
        <v>13234</v>
      </c>
      <c r="C1547" s="16" t="s">
        <v>13235</v>
      </c>
      <c r="D1547" s="16" t="s">
        <v>13236</v>
      </c>
      <c r="E1547" s="16" t="s">
        <v>13234</v>
      </c>
      <c r="F1547" s="16" t="s">
        <v>13237</v>
      </c>
      <c r="G1547" s="16" t="s">
        <v>13238</v>
      </c>
      <c r="H1547" s="16" t="s">
        <v>13239</v>
      </c>
      <c r="I1547" s="17" t="s">
        <v>13240</v>
      </c>
      <c r="J1547" s="17" t="s">
        <v>13241</v>
      </c>
      <c r="K1547" s="17">
        <v>8</v>
      </c>
      <c r="M1547" s="17">
        <v>8</v>
      </c>
      <c r="O1547" s="17">
        <v>5</v>
      </c>
      <c r="P1547" s="17" t="s">
        <v>46</v>
      </c>
      <c r="Q1547" s="18"/>
      <c r="S1547" s="22" t="str">
        <f t="shared" si="72"/>
        <v>70143-78-1</v>
      </c>
      <c r="T1547" s="18" t="str">
        <f t="shared" si="73"/>
        <v>2-Amino-1-[3-(1,1,2,2-tetrafluoroethoxy)phenyl]ethan-1-ol--hydrogen chloride (1/1)</v>
      </c>
      <c r="U1547" s="18" t="str">
        <f t="shared" si="74"/>
        <v>DTXSID20990378</v>
      </c>
    </row>
    <row r="1548" spans="1:21" x14ac:dyDescent="0.2">
      <c r="A1548" s="23" t="s">
        <v>13242</v>
      </c>
      <c r="B1548" s="16" t="s">
        <v>13243</v>
      </c>
      <c r="C1548" s="16" t="s">
        <v>13244</v>
      </c>
      <c r="D1548" s="16" t="s">
        <v>13245</v>
      </c>
      <c r="E1548" s="16" t="s">
        <v>13246</v>
      </c>
      <c r="F1548" s="16" t="s">
        <v>13247</v>
      </c>
      <c r="G1548" s="16" t="s">
        <v>13248</v>
      </c>
      <c r="H1548" s="16" t="s">
        <v>13249</v>
      </c>
      <c r="I1548" s="17" t="s">
        <v>13250</v>
      </c>
      <c r="J1548" s="17" t="s">
        <v>13251</v>
      </c>
      <c r="K1548" s="17">
        <v>22</v>
      </c>
      <c r="O1548" s="17">
        <v>2</v>
      </c>
      <c r="P1548" s="17" t="s">
        <v>46</v>
      </c>
      <c r="Q1548" s="18"/>
      <c r="S1548" s="22" t="str">
        <f t="shared" si="72"/>
        <v>355-95-3</v>
      </c>
      <c r="T1548" s="18" t="str">
        <f t="shared" si="73"/>
        <v>1-Propenylperfluoropropane</v>
      </c>
      <c r="U1548" s="18" t="str">
        <f t="shared" si="74"/>
        <v>DTXSID70379270</v>
      </c>
    </row>
    <row r="1549" spans="1:21" ht="30" x14ac:dyDescent="0.2">
      <c r="A1549" s="23" t="s">
        <v>13252</v>
      </c>
      <c r="B1549" s="16" t="s">
        <v>13253</v>
      </c>
      <c r="C1549" s="16" t="s">
        <v>13254</v>
      </c>
      <c r="D1549" s="16" t="s">
        <v>13255</v>
      </c>
      <c r="E1549" s="16" t="s">
        <v>13253</v>
      </c>
      <c r="F1549" s="16" t="s">
        <v>13256</v>
      </c>
      <c r="G1549" s="16" t="s">
        <v>13257</v>
      </c>
      <c r="H1549" s="16" t="s">
        <v>13258</v>
      </c>
      <c r="I1549" s="17" t="s">
        <v>13259</v>
      </c>
      <c r="J1549" s="17" t="s">
        <v>13260</v>
      </c>
      <c r="K1549" s="17">
        <v>7</v>
      </c>
      <c r="M1549" s="17">
        <v>4</v>
      </c>
      <c r="O1549" s="17">
        <v>5</v>
      </c>
      <c r="P1549" s="17" t="s">
        <v>46</v>
      </c>
      <c r="Q1549" s="18"/>
      <c r="S1549" s="22" t="str">
        <f t="shared" si="72"/>
        <v>65594-12-9</v>
      </c>
      <c r="T1549" s="18" t="str">
        <f t="shared" si="73"/>
        <v>2,4,6,6,7,7-Hexafluoro-1,5-dimethoxy-8-oxabicyclo[3.2.1]octan-3-one</v>
      </c>
      <c r="U1549" s="18" t="str">
        <f t="shared" si="74"/>
        <v>DTXSID90617606</v>
      </c>
    </row>
    <row r="1550" spans="1:21" ht="45" x14ac:dyDescent="0.2">
      <c r="A1550" s="23" t="s">
        <v>13261</v>
      </c>
      <c r="B1550" s="16" t="s">
        <v>13262</v>
      </c>
      <c r="C1550" s="16" t="s">
        <v>13263</v>
      </c>
      <c r="G1550" s="16" t="s">
        <v>245</v>
      </c>
      <c r="J1550" s="17" t="s">
        <v>46</v>
      </c>
      <c r="K1550" s="17">
        <v>15</v>
      </c>
      <c r="O1550" s="17">
        <v>2</v>
      </c>
      <c r="P1550" s="17" t="s">
        <v>46</v>
      </c>
      <c r="Q1550" s="18"/>
      <c r="S1550" s="22" t="str">
        <f t="shared" si="72"/>
        <v>144031-01-6</v>
      </c>
      <c r="T1550" s="18" t="str">
        <f t="shared" si="73"/>
        <v>2-Propenoic acid dodecyl ester polymers with Bu (1-oxo-2-propenyl)carbamate and .gamma.-.omega.-perfluoro-C8-14-alkyl acrylate</v>
      </c>
      <c r="U1550" s="18" t="str">
        <f t="shared" si="74"/>
        <v>DTXSID30882952</v>
      </c>
    </row>
    <row r="1551" spans="1:21" ht="45" x14ac:dyDescent="0.2">
      <c r="A1551" s="23" t="s">
        <v>13264</v>
      </c>
      <c r="B1551" s="16" t="s">
        <v>13265</v>
      </c>
      <c r="C1551" s="16" t="s">
        <v>13266</v>
      </c>
      <c r="D1551" s="16" t="s">
        <v>13267</v>
      </c>
      <c r="E1551" s="16" t="s">
        <v>13265</v>
      </c>
      <c r="F1551" s="16" t="s">
        <v>13268</v>
      </c>
      <c r="G1551" s="16" t="s">
        <v>13269</v>
      </c>
      <c r="H1551" s="16" t="s">
        <v>13270</v>
      </c>
      <c r="I1551" s="17" t="s">
        <v>13271</v>
      </c>
      <c r="J1551" s="17" t="s">
        <v>13272</v>
      </c>
      <c r="K1551" s="17">
        <v>8</v>
      </c>
      <c r="O1551" s="17">
        <v>5</v>
      </c>
      <c r="P1551" s="17" t="s">
        <v>46</v>
      </c>
      <c r="Q1551" s="18"/>
      <c r="S1551" s="22" t="str">
        <f t="shared" si="72"/>
        <v>64253-90-3</v>
      </c>
      <c r="T1551" s="18" t="str">
        <f t="shared" si="73"/>
        <v>1-[(2,2,3,3,4,4,5,5,6,6,7,7-Dodecafluoroheptyl)oxy]-4-ethenylbenzene</v>
      </c>
      <c r="U1551" s="18" t="str">
        <f t="shared" si="74"/>
        <v>DTXSID00500752</v>
      </c>
    </row>
    <row r="1552" spans="1:21" ht="60" x14ac:dyDescent="0.2">
      <c r="A1552" s="23" t="s">
        <v>13273</v>
      </c>
      <c r="B1552" s="16" t="s">
        <v>13274</v>
      </c>
      <c r="C1552" s="16" t="s">
        <v>13275</v>
      </c>
      <c r="D1552" s="16" t="s">
        <v>13276</v>
      </c>
      <c r="E1552" s="16" t="s">
        <v>13277</v>
      </c>
      <c r="F1552" s="16" t="s">
        <v>13278</v>
      </c>
      <c r="G1552" s="16" t="s">
        <v>13279</v>
      </c>
      <c r="H1552" s="16" t="s">
        <v>13280</v>
      </c>
      <c r="I1552" s="17" t="s">
        <v>13281</v>
      </c>
      <c r="J1552" s="17" t="s">
        <v>13282</v>
      </c>
      <c r="K1552" s="17">
        <v>16</v>
      </c>
      <c r="M1552" s="17">
        <v>7</v>
      </c>
      <c r="O1552" s="17">
        <v>4</v>
      </c>
      <c r="P1552" s="17" t="s">
        <v>46</v>
      </c>
      <c r="Q1552" s="18"/>
      <c r="S1552" s="22" t="str">
        <f t="shared" si="72"/>
        <v>75042-07-8</v>
      </c>
      <c r="T1552" s="18" t="str">
        <f t="shared" si="73"/>
        <v>Butanamide, N,N'-(1,1'-biphenyl)-4,4'-diylbis(2,2,3,3,4,4,4-heptafluoro-</v>
      </c>
      <c r="U1552" s="18" t="str">
        <f t="shared" si="74"/>
        <v>DTXSID10226012</v>
      </c>
    </row>
    <row r="1553" spans="1:21" ht="45" x14ac:dyDescent="0.2">
      <c r="A1553" s="23" t="s">
        <v>13283</v>
      </c>
      <c r="B1553" s="16" t="s">
        <v>13284</v>
      </c>
      <c r="C1553" s="16" t="s">
        <v>13285</v>
      </c>
      <c r="D1553" s="16" t="s">
        <v>13286</v>
      </c>
      <c r="E1553" s="16" t="s">
        <v>13287</v>
      </c>
      <c r="F1553" s="16" t="s">
        <v>13288</v>
      </c>
      <c r="G1553" s="16" t="s">
        <v>13289</v>
      </c>
      <c r="H1553" s="16" t="s">
        <v>13290</v>
      </c>
      <c r="I1553" s="17" t="s">
        <v>13291</v>
      </c>
      <c r="J1553" s="17" t="s">
        <v>13292</v>
      </c>
      <c r="K1553" s="17">
        <v>31</v>
      </c>
      <c r="M1553" s="17">
        <v>12</v>
      </c>
      <c r="O1553" s="17">
        <v>1</v>
      </c>
      <c r="P1553" s="17" t="s">
        <v>46</v>
      </c>
      <c r="Q1553" s="18"/>
      <c r="S1553" s="22" t="str">
        <f t="shared" si="72"/>
        <v>68298-10-2</v>
      </c>
      <c r="T1553" s="18" t="str">
        <f t="shared" si="73"/>
        <v>N-(Phenylmethyl)perfluoroheptanesulfonamide</v>
      </c>
      <c r="U1553" s="18" t="str">
        <f t="shared" si="74"/>
        <v>DTXSID6071372</v>
      </c>
    </row>
    <row r="1554" spans="1:21" ht="60" x14ac:dyDescent="0.2">
      <c r="A1554" s="23" t="s">
        <v>13293</v>
      </c>
      <c r="B1554" s="16" t="s">
        <v>13294</v>
      </c>
      <c r="C1554" s="16" t="s">
        <v>13295</v>
      </c>
      <c r="D1554" s="16" t="s">
        <v>13296</v>
      </c>
      <c r="F1554" s="16" t="s">
        <v>13297</v>
      </c>
      <c r="G1554" s="16" t="s">
        <v>13298</v>
      </c>
      <c r="H1554" s="16" t="s">
        <v>13299</v>
      </c>
      <c r="I1554" s="17" t="s">
        <v>13300</v>
      </c>
      <c r="J1554" s="17" t="s">
        <v>13301</v>
      </c>
      <c r="K1554" s="17">
        <v>3</v>
      </c>
      <c r="O1554" s="17">
        <v>2</v>
      </c>
      <c r="P1554" s="17" t="s">
        <v>46</v>
      </c>
      <c r="Q1554" s="18"/>
      <c r="S1554" s="22" t="str">
        <f t="shared" si="72"/>
        <v>NOCAS_1036530</v>
      </c>
      <c r="T1554" s="18" t="str">
        <f t="shared" si="73"/>
        <v>2‐Hydroxy‐3‐oxo‐3‐[[3-(perfluorododecyl)propanoyl]sulfanyl]propanoic acid</v>
      </c>
      <c r="U1554" s="18" t="str">
        <f t="shared" si="74"/>
        <v>DTXSID701036530</v>
      </c>
    </row>
    <row r="1555" spans="1:21" ht="30" x14ac:dyDescent="0.2">
      <c r="A1555" s="23" t="s">
        <v>13302</v>
      </c>
      <c r="B1555" s="16" t="s">
        <v>13303</v>
      </c>
      <c r="C1555" s="16" t="s">
        <v>13304</v>
      </c>
      <c r="D1555" s="16" t="s">
        <v>13305</v>
      </c>
      <c r="E1555" s="16" t="s">
        <v>13303</v>
      </c>
      <c r="F1555" s="16" t="s">
        <v>13306</v>
      </c>
      <c r="G1555" s="16" t="s">
        <v>13307</v>
      </c>
      <c r="H1555" s="16" t="s">
        <v>13308</v>
      </c>
      <c r="I1555" s="17" t="s">
        <v>13309</v>
      </c>
      <c r="J1555" s="17" t="s">
        <v>13310</v>
      </c>
      <c r="K1555" s="17">
        <v>15</v>
      </c>
      <c r="M1555" s="17">
        <v>10</v>
      </c>
      <c r="O1555" s="17">
        <v>5</v>
      </c>
      <c r="P1555" s="17" t="s">
        <v>46</v>
      </c>
      <c r="Q1555" s="18"/>
      <c r="S1555" s="22" t="str">
        <f t="shared" si="72"/>
        <v>100646-00-2</v>
      </c>
      <c r="T1555" s="18" t="str">
        <f t="shared" si="73"/>
        <v>1,1,1,2,2,3,3-Heptafluoro-4,4-bis(trifluoromethyl)hexane</v>
      </c>
      <c r="U1555" s="18" t="str">
        <f t="shared" si="74"/>
        <v>DTXSID60550319</v>
      </c>
    </row>
    <row r="1556" spans="1:21" ht="30" x14ac:dyDescent="0.2">
      <c r="A1556" s="23" t="s">
        <v>13311</v>
      </c>
      <c r="B1556" s="16" t="s">
        <v>13312</v>
      </c>
      <c r="C1556" s="16" t="s">
        <v>13313</v>
      </c>
      <c r="D1556" s="16" t="s">
        <v>13314</v>
      </c>
      <c r="E1556" s="16" t="s">
        <v>13315</v>
      </c>
      <c r="F1556" s="16" t="s">
        <v>13316</v>
      </c>
      <c r="G1556" s="16" t="s">
        <v>13317</v>
      </c>
      <c r="H1556" s="16" t="s">
        <v>13318</v>
      </c>
      <c r="I1556" s="17" t="s">
        <v>13319</v>
      </c>
      <c r="J1556" s="17" t="s">
        <v>13320</v>
      </c>
      <c r="K1556" s="17">
        <v>9</v>
      </c>
      <c r="M1556" s="17">
        <v>14</v>
      </c>
      <c r="O1556" s="17">
        <v>5</v>
      </c>
      <c r="P1556" s="17" t="s">
        <v>46</v>
      </c>
      <c r="Q1556" s="18"/>
      <c r="S1556" s="22" t="str">
        <f t="shared" si="72"/>
        <v>326-07-8</v>
      </c>
      <c r="T1556" s="18" t="str">
        <f t="shared" si="73"/>
        <v>1-(5-bromothiophen-2-yl)-4,4,5,5,6,6,6-heptafluorohexane-1,3-dione</v>
      </c>
      <c r="U1556" s="18" t="str">
        <f t="shared" si="74"/>
        <v>DTXSID90292119</v>
      </c>
    </row>
    <row r="1557" spans="1:21" x14ac:dyDescent="0.2">
      <c r="A1557" s="23" t="s">
        <v>13321</v>
      </c>
      <c r="B1557" s="16" t="s">
        <v>13322</v>
      </c>
      <c r="C1557" s="16" t="s">
        <v>13323</v>
      </c>
      <c r="D1557" s="16" t="s">
        <v>13324</v>
      </c>
      <c r="E1557" s="16" t="s">
        <v>13325</v>
      </c>
      <c r="F1557" s="16" t="s">
        <v>13326</v>
      </c>
      <c r="G1557" s="16" t="s">
        <v>13327</v>
      </c>
      <c r="H1557" s="16" t="s">
        <v>13328</v>
      </c>
      <c r="I1557" s="17" t="s">
        <v>13329</v>
      </c>
      <c r="J1557" s="17" t="s">
        <v>13330</v>
      </c>
      <c r="K1557" s="17">
        <v>7</v>
      </c>
      <c r="M1557" s="17">
        <v>12</v>
      </c>
      <c r="O1557" s="17">
        <v>2</v>
      </c>
      <c r="P1557" s="17" t="s">
        <v>46</v>
      </c>
      <c r="Q1557" s="18"/>
      <c r="S1557" s="22" t="str">
        <f t="shared" si="72"/>
        <v>154381-64-3</v>
      </c>
      <c r="T1557" s="18" t="str">
        <f t="shared" si="73"/>
        <v>2-Methylperfluorobutane</v>
      </c>
      <c r="U1557" s="18" t="str">
        <f t="shared" si="74"/>
        <v>DTXSID80449670</v>
      </c>
    </row>
    <row r="1558" spans="1:21" ht="30" x14ac:dyDescent="0.2">
      <c r="A1558" s="23" t="s">
        <v>13331</v>
      </c>
      <c r="B1558" s="16" t="s">
        <v>13332</v>
      </c>
      <c r="C1558" s="16" t="s">
        <v>13333</v>
      </c>
      <c r="G1558" s="16" t="s">
        <v>245</v>
      </c>
      <c r="J1558" s="17" t="s">
        <v>46</v>
      </c>
      <c r="K1558" s="17">
        <v>3</v>
      </c>
      <c r="O1558" s="17">
        <v>5</v>
      </c>
      <c r="P1558" s="17" t="s">
        <v>46</v>
      </c>
      <c r="Q1558" s="18"/>
      <c r="S1558" s="22" t="str">
        <f t="shared" si="72"/>
        <v>35164-43-3</v>
      </c>
      <c r="T1558" s="18" t="str">
        <f t="shared" si="73"/>
        <v>2,5-Furandione, polymer with 2-methyl-3-[1,2,2,2-tetrafluoro-1-(trifluoromethyl)ethoxy]-1-propene</v>
      </c>
      <c r="U1558" s="18" t="str">
        <f t="shared" si="74"/>
        <v>DTXSID701042991</v>
      </c>
    </row>
    <row r="1559" spans="1:21" ht="45" x14ac:dyDescent="0.2">
      <c r="A1559" s="23" t="s">
        <v>13334</v>
      </c>
      <c r="B1559" s="16" t="s">
        <v>13335</v>
      </c>
      <c r="C1559" s="16" t="s">
        <v>13336</v>
      </c>
      <c r="F1559" s="16" t="s">
        <v>13337</v>
      </c>
      <c r="G1559" s="16" t="s">
        <v>13338</v>
      </c>
      <c r="H1559" s="16" t="s">
        <v>13339</v>
      </c>
      <c r="J1559" s="17" t="s">
        <v>46</v>
      </c>
      <c r="K1559" s="17">
        <v>13</v>
      </c>
      <c r="O1559" s="17">
        <v>2</v>
      </c>
      <c r="P1559" s="17" t="s">
        <v>46</v>
      </c>
      <c r="Q1559" s="18"/>
      <c r="S1559" s="22" t="str">
        <f t="shared" si="72"/>
        <v>160498-33-9</v>
      </c>
      <c r="T1559" s="18" t="str">
        <f t="shared" si="73"/>
        <v>Monoperfluoroalkyl(C10-18) phosphate diammonium</v>
      </c>
      <c r="U1559" s="18" t="str">
        <f t="shared" si="74"/>
        <v>DTXSID00882000</v>
      </c>
    </row>
    <row r="1560" spans="1:21" ht="45" x14ac:dyDescent="0.2">
      <c r="A1560" s="23" t="s">
        <v>13340</v>
      </c>
      <c r="B1560" s="16" t="s">
        <v>13341</v>
      </c>
      <c r="C1560" s="16" t="s">
        <v>13342</v>
      </c>
      <c r="D1560" s="16" t="s">
        <v>13343</v>
      </c>
      <c r="E1560" s="16" t="s">
        <v>13341</v>
      </c>
      <c r="F1560" s="16" t="s">
        <v>13344</v>
      </c>
      <c r="G1560" s="16" t="s">
        <v>13345</v>
      </c>
      <c r="H1560" s="16" t="s">
        <v>556</v>
      </c>
      <c r="I1560" s="17" t="s">
        <v>557</v>
      </c>
      <c r="J1560" s="17" t="s">
        <v>558</v>
      </c>
      <c r="K1560" s="17">
        <v>17</v>
      </c>
      <c r="M1560" s="17">
        <v>11</v>
      </c>
      <c r="O1560" s="17">
        <v>5</v>
      </c>
      <c r="P1560" s="17" t="s">
        <v>46</v>
      </c>
      <c r="Q1560" s="18"/>
      <c r="S1560" s="22" t="str">
        <f t="shared" si="72"/>
        <v>374-59-4</v>
      </c>
      <c r="T1560" s="18" t="str">
        <f t="shared" si="73"/>
        <v>Undecafluoro(heptafluoropropyl)cyclohexane</v>
      </c>
      <c r="U1560" s="18" t="str">
        <f t="shared" si="74"/>
        <v>DTXSID50515856</v>
      </c>
    </row>
    <row r="1561" spans="1:21" ht="30" x14ac:dyDescent="0.2">
      <c r="A1561" s="23" t="s">
        <v>13346</v>
      </c>
      <c r="B1561" s="16" t="s">
        <v>13347</v>
      </c>
      <c r="C1561" s="16" t="s">
        <v>13348</v>
      </c>
      <c r="D1561" s="16" t="s">
        <v>13349</v>
      </c>
      <c r="E1561" s="16" t="s">
        <v>13350</v>
      </c>
      <c r="F1561" s="16" t="s">
        <v>13351</v>
      </c>
      <c r="G1561" s="16" t="s">
        <v>13352</v>
      </c>
      <c r="H1561" s="16" t="s">
        <v>13353</v>
      </c>
      <c r="I1561" s="17" t="s">
        <v>13354</v>
      </c>
      <c r="J1561" s="17" t="s">
        <v>13355</v>
      </c>
      <c r="K1561" s="17">
        <v>13</v>
      </c>
      <c r="M1561" s="17">
        <v>2</v>
      </c>
      <c r="O1561" s="17">
        <v>2</v>
      </c>
      <c r="P1561" s="17" t="s">
        <v>46</v>
      </c>
      <c r="Q1561" s="18"/>
      <c r="S1561" s="22" t="str">
        <f t="shared" si="72"/>
        <v>1612778-42-3</v>
      </c>
      <c r="T1561" s="18" t="str">
        <f t="shared" si="73"/>
        <v>Ethyl (2E)-2-[(S)-perfluorobutylsulfinylimino]acetate</v>
      </c>
      <c r="U1561" s="18" t="str">
        <f t="shared" si="74"/>
        <v>DTXSID70897040</v>
      </c>
    </row>
    <row r="1562" spans="1:21" ht="45" x14ac:dyDescent="0.2">
      <c r="A1562" s="23" t="s">
        <v>13356</v>
      </c>
      <c r="B1562" s="16" t="s">
        <v>13357</v>
      </c>
      <c r="C1562" s="16" t="s">
        <v>13358</v>
      </c>
      <c r="D1562" s="16" t="s">
        <v>13359</v>
      </c>
      <c r="E1562" s="16" t="s">
        <v>13360</v>
      </c>
      <c r="F1562" s="16" t="s">
        <v>13361</v>
      </c>
      <c r="G1562" s="16" t="s">
        <v>13362</v>
      </c>
      <c r="H1562" s="16" t="s">
        <v>13363</v>
      </c>
      <c r="I1562" s="17" t="s">
        <v>13364</v>
      </c>
      <c r="J1562" s="17" t="s">
        <v>13365</v>
      </c>
      <c r="K1562" s="17">
        <v>15</v>
      </c>
      <c r="M1562" s="17">
        <v>2</v>
      </c>
      <c r="O1562" s="17">
        <v>2</v>
      </c>
      <c r="P1562" s="17" t="s">
        <v>46</v>
      </c>
      <c r="Q1562" s="18"/>
      <c r="S1562" s="22" t="str">
        <f t="shared" si="72"/>
        <v>178094-71-8</v>
      </c>
      <c r="T1562" s="18" t="str">
        <f t="shared" si="73"/>
        <v>3-[(Perfluorohexane-1-sulfonyl)amino]-N,N-dimethylpropan-1-amine N-oxide potassium salt</v>
      </c>
      <c r="U1562" s="18" t="str">
        <f t="shared" si="74"/>
        <v>DTXSID70893562</v>
      </c>
    </row>
    <row r="1563" spans="1:21" x14ac:dyDescent="0.2">
      <c r="A1563" s="23" t="s">
        <v>13366</v>
      </c>
      <c r="B1563" s="16" t="s">
        <v>13367</v>
      </c>
      <c r="C1563" s="16" t="s">
        <v>13368</v>
      </c>
      <c r="D1563" s="16" t="s">
        <v>13369</v>
      </c>
      <c r="E1563" s="16" t="s">
        <v>13367</v>
      </c>
      <c r="F1563" s="16" t="s">
        <v>13370</v>
      </c>
      <c r="G1563" s="16" t="s">
        <v>13371</v>
      </c>
      <c r="H1563" s="16" t="s">
        <v>13372</v>
      </c>
      <c r="I1563" s="17" t="s">
        <v>13373</v>
      </c>
      <c r="J1563" s="17" t="s">
        <v>13374</v>
      </c>
      <c r="K1563" s="17">
        <v>5</v>
      </c>
      <c r="M1563" s="17">
        <v>7</v>
      </c>
      <c r="P1563" s="17" t="s">
        <v>46</v>
      </c>
      <c r="Q1563" s="18"/>
      <c r="S1563" s="22" t="str">
        <f t="shared" si="72"/>
        <v>2804-49-1</v>
      </c>
      <c r="T1563" s="18" t="str">
        <f t="shared" si="73"/>
        <v>1-Chloro-1,2,3,3,3-pentafluoroprop-1-ene</v>
      </c>
      <c r="U1563" s="18" t="str">
        <f t="shared" si="74"/>
        <v>DTXSID80694143</v>
      </c>
    </row>
    <row r="1564" spans="1:21" ht="60" x14ac:dyDescent="0.2">
      <c r="A1564" s="23" t="s">
        <v>13375</v>
      </c>
      <c r="B1564" s="16" t="s">
        <v>13376</v>
      </c>
      <c r="C1564" s="16" t="s">
        <v>13377</v>
      </c>
      <c r="D1564" s="16" t="s">
        <v>13378</v>
      </c>
      <c r="F1564" s="16" t="s">
        <v>13379</v>
      </c>
      <c r="G1564" s="16" t="s">
        <v>13380</v>
      </c>
      <c r="H1564" s="16" t="s">
        <v>13381</v>
      </c>
      <c r="I1564" s="17" t="s">
        <v>13382</v>
      </c>
      <c r="J1564" s="17" t="s">
        <v>13383</v>
      </c>
      <c r="K1564" s="17">
        <v>4</v>
      </c>
      <c r="O1564" s="17">
        <v>2</v>
      </c>
      <c r="P1564" s="17" t="s">
        <v>46</v>
      </c>
      <c r="Q1564" s="18"/>
      <c r="S1564" s="22" t="str">
        <f t="shared" si="72"/>
        <v>NOCAS_1034998</v>
      </c>
      <c r="T1564" s="18" t="str">
        <f t="shared" si="73"/>
        <v>3-[(Perfluorotridecanesulfonyl)amino]propane-1-sulfonic acid</v>
      </c>
      <c r="U1564" s="18" t="str">
        <f t="shared" si="74"/>
        <v>DTXSID101034998</v>
      </c>
    </row>
    <row r="1565" spans="1:21" ht="30" x14ac:dyDescent="0.2">
      <c r="A1565" s="23" t="s">
        <v>13384</v>
      </c>
      <c r="B1565" s="16" t="s">
        <v>13385</v>
      </c>
      <c r="C1565" s="16" t="s">
        <v>13386</v>
      </c>
      <c r="D1565" s="16" t="s">
        <v>13387</v>
      </c>
      <c r="F1565" s="16" t="s">
        <v>13388</v>
      </c>
      <c r="G1565" s="16" t="s">
        <v>13389</v>
      </c>
      <c r="H1565" s="16" t="s">
        <v>5553</v>
      </c>
      <c r="I1565" s="17" t="s">
        <v>5554</v>
      </c>
      <c r="J1565" s="17" t="s">
        <v>5555</v>
      </c>
      <c r="K1565" s="17">
        <v>3</v>
      </c>
      <c r="O1565" s="17">
        <v>2</v>
      </c>
      <c r="P1565" s="17" t="s">
        <v>46</v>
      </c>
      <c r="Q1565" s="18"/>
      <c r="S1565" s="22" t="str">
        <f t="shared" si="72"/>
        <v>1365808-29-2</v>
      </c>
      <c r="T1565" s="18" t="str">
        <f t="shared" si="73"/>
        <v>1-Bromo-2-(2,2,3,3,4,4,4-heptafluoro-butoxy)-benzene</v>
      </c>
      <c r="U1565" s="18" t="str">
        <f t="shared" si="74"/>
        <v>DTXSID001022681</v>
      </c>
    </row>
    <row r="1566" spans="1:21" ht="60" x14ac:dyDescent="0.2">
      <c r="A1566" s="23" t="s">
        <v>13390</v>
      </c>
      <c r="B1566" s="16" t="s">
        <v>13391</v>
      </c>
      <c r="C1566" s="16" t="s">
        <v>13392</v>
      </c>
      <c r="D1566" s="16" t="s">
        <v>13393</v>
      </c>
      <c r="E1566" s="16" t="s">
        <v>13394</v>
      </c>
      <c r="F1566" s="16" t="s">
        <v>13395</v>
      </c>
      <c r="G1566" s="16" t="s">
        <v>13396</v>
      </c>
      <c r="H1566" s="16" t="s">
        <v>13397</v>
      </c>
      <c r="I1566" s="17" t="s">
        <v>13398</v>
      </c>
      <c r="J1566" s="17" t="s">
        <v>13399</v>
      </c>
      <c r="K1566" s="17">
        <v>9</v>
      </c>
      <c r="M1566" s="17">
        <v>6</v>
      </c>
      <c r="O1566" s="17">
        <v>1</v>
      </c>
      <c r="P1566" s="17" t="s">
        <v>46</v>
      </c>
      <c r="Q1566" s="18"/>
      <c r="S1566" s="22" t="str">
        <f t="shared" si="72"/>
        <v>791563-89-8</v>
      </c>
      <c r="T1566" s="18" t="str">
        <f t="shared" si="73"/>
        <v>Perfluorotridecanesulfonic acid</v>
      </c>
      <c r="U1566" s="18" t="str">
        <f t="shared" si="74"/>
        <v>DTXSID20904576</v>
      </c>
    </row>
    <row r="1567" spans="1:21" ht="30" x14ac:dyDescent="0.2">
      <c r="A1567" s="23" t="s">
        <v>13400</v>
      </c>
      <c r="B1567" s="16" t="s">
        <v>13401</v>
      </c>
      <c r="C1567" s="16" t="s">
        <v>13402</v>
      </c>
      <c r="D1567" s="16" t="s">
        <v>13403</v>
      </c>
      <c r="E1567" s="16" t="s">
        <v>13401</v>
      </c>
      <c r="F1567" s="16" t="s">
        <v>13404</v>
      </c>
      <c r="G1567" s="16" t="s">
        <v>13405</v>
      </c>
      <c r="H1567" s="16" t="s">
        <v>13406</v>
      </c>
      <c r="I1567" s="17" t="s">
        <v>13407</v>
      </c>
      <c r="J1567" s="17" t="s">
        <v>13408</v>
      </c>
      <c r="K1567" s="17">
        <v>5</v>
      </c>
      <c r="M1567" s="17">
        <v>20</v>
      </c>
      <c r="O1567" s="17">
        <v>5</v>
      </c>
      <c r="P1567" s="17" t="s">
        <v>46</v>
      </c>
      <c r="Q1567" s="18"/>
      <c r="S1567" s="22" t="str">
        <f t="shared" si="72"/>
        <v>2017-31-4</v>
      </c>
      <c r="T1567" s="18" t="str">
        <f t="shared" si="73"/>
        <v>2-(4-Amino-2-methylphenyl)-1,1,1,3,3,3-hexafluoropropan-2-ol</v>
      </c>
      <c r="U1567" s="18" t="str">
        <f t="shared" si="74"/>
        <v>DTXSID70857028</v>
      </c>
    </row>
    <row r="1568" spans="1:21" ht="45" x14ac:dyDescent="0.2">
      <c r="A1568" s="23" t="s">
        <v>13409</v>
      </c>
      <c r="B1568" s="16" t="s">
        <v>13410</v>
      </c>
      <c r="C1568" s="16" t="s">
        <v>13411</v>
      </c>
      <c r="D1568" s="16" t="s">
        <v>13412</v>
      </c>
      <c r="E1568" s="16" t="s">
        <v>13413</v>
      </c>
      <c r="F1568" s="16" t="s">
        <v>13414</v>
      </c>
      <c r="G1568" s="16" t="s">
        <v>13415</v>
      </c>
      <c r="H1568" s="16" t="s">
        <v>13416</v>
      </c>
      <c r="I1568" s="17" t="s">
        <v>13417</v>
      </c>
      <c r="J1568" s="17" t="s">
        <v>13418</v>
      </c>
      <c r="K1568" s="17">
        <v>7</v>
      </c>
      <c r="M1568" s="17">
        <v>13</v>
      </c>
      <c r="O1568" s="17">
        <v>4</v>
      </c>
      <c r="P1568" s="17" t="s">
        <v>46</v>
      </c>
      <c r="Q1568" s="18"/>
      <c r="S1568" s="22" t="str">
        <f t="shared" si="72"/>
        <v>101913-90-0</v>
      </c>
      <c r="T1568" s="18" t="str">
        <f t="shared" si="73"/>
        <v>4-Heptanone, 2,6-bis(trifluoromethyl)-2,6-dihydroxy-1,1,1,7,7,7-hexafluoro-, phenylhydrazone</v>
      </c>
      <c r="U1568" s="18" t="str">
        <f t="shared" si="74"/>
        <v>DTXSID30144340</v>
      </c>
    </row>
    <row r="1569" spans="1:21" x14ac:dyDescent="0.2">
      <c r="A1569" s="23" t="s">
        <v>13419</v>
      </c>
      <c r="B1569" s="16" t="s">
        <v>13420</v>
      </c>
      <c r="C1569" s="16" t="s">
        <v>13421</v>
      </c>
      <c r="D1569" s="16" t="s">
        <v>13422</v>
      </c>
      <c r="E1569" s="16" t="s">
        <v>13420</v>
      </c>
      <c r="F1569" s="16" t="s">
        <v>13423</v>
      </c>
      <c r="G1569" s="16" t="s">
        <v>13424</v>
      </c>
      <c r="H1569" s="16" t="s">
        <v>13425</v>
      </c>
      <c r="I1569" s="17" t="s">
        <v>13426</v>
      </c>
      <c r="J1569" s="17" t="s">
        <v>13427</v>
      </c>
      <c r="K1569" s="17">
        <v>8</v>
      </c>
      <c r="O1569" s="17">
        <v>5</v>
      </c>
      <c r="P1569" s="17" t="s">
        <v>46</v>
      </c>
      <c r="Q1569" s="18"/>
      <c r="S1569" s="22" t="str">
        <f t="shared" si="72"/>
        <v>55101-70-7</v>
      </c>
      <c r="T1569" s="18" t="str">
        <f t="shared" si="73"/>
        <v>1,1,2,2,3,3-Hexafluorocyclobutane</v>
      </c>
      <c r="U1569" s="18" t="str">
        <f t="shared" si="74"/>
        <v>DTXSID00620126</v>
      </c>
    </row>
    <row r="1570" spans="1:21" ht="30" x14ac:dyDescent="0.2">
      <c r="A1570" s="23" t="s">
        <v>13428</v>
      </c>
      <c r="B1570" s="16" t="s">
        <v>13429</v>
      </c>
      <c r="C1570" s="16" t="s">
        <v>13430</v>
      </c>
      <c r="D1570" s="16" t="s">
        <v>13431</v>
      </c>
      <c r="E1570" s="16" t="s">
        <v>13429</v>
      </c>
      <c r="F1570" s="16" t="s">
        <v>13432</v>
      </c>
      <c r="G1570" s="16" t="s">
        <v>13433</v>
      </c>
      <c r="H1570" s="16" t="s">
        <v>13434</v>
      </c>
      <c r="I1570" s="17" t="s">
        <v>13435</v>
      </c>
      <c r="J1570" s="17" t="s">
        <v>13436</v>
      </c>
      <c r="K1570" s="17">
        <v>7</v>
      </c>
      <c r="M1570" s="17">
        <v>11</v>
      </c>
      <c r="O1570" s="17">
        <v>5</v>
      </c>
      <c r="P1570" s="17" t="s">
        <v>46</v>
      </c>
      <c r="Q1570" s="18"/>
      <c r="S1570" s="22" t="str">
        <f t="shared" si="72"/>
        <v>100331-02-0</v>
      </c>
      <c r="T1570" s="18" t="str">
        <f t="shared" si="73"/>
        <v>2-Fluoro-4-(1,1,2,2-tetrafluoroethanesulfinyl)aniline</v>
      </c>
      <c r="U1570" s="18" t="str">
        <f t="shared" si="74"/>
        <v>DTXSID00905384</v>
      </c>
    </row>
    <row r="1571" spans="1:21" ht="30" x14ac:dyDescent="0.2">
      <c r="A1571" s="23" t="s">
        <v>13437</v>
      </c>
      <c r="B1571" s="16" t="s">
        <v>13438</v>
      </c>
      <c r="C1571" s="16" t="s">
        <v>13439</v>
      </c>
      <c r="D1571" s="16" t="s">
        <v>13440</v>
      </c>
      <c r="F1571" s="16" t="s">
        <v>13441</v>
      </c>
      <c r="G1571" s="16" t="s">
        <v>13442</v>
      </c>
      <c r="H1571" s="16" t="s">
        <v>13443</v>
      </c>
      <c r="I1571" s="17" t="s">
        <v>13444</v>
      </c>
      <c r="J1571" s="17" t="s">
        <v>13445</v>
      </c>
      <c r="K1571" s="17">
        <v>4</v>
      </c>
      <c r="O1571" s="17">
        <v>2</v>
      </c>
      <c r="P1571" s="17" t="s">
        <v>46</v>
      </c>
      <c r="Q1571" s="18"/>
      <c r="S1571" s="22" t="str">
        <f t="shared" si="72"/>
        <v>NOCAS_1034597</v>
      </c>
      <c r="T1571" s="18" t="str">
        <f t="shared" si="73"/>
        <v>2:2 Fluorotelomer sulfide (1-methanol 2-methanol) propanoate</v>
      </c>
      <c r="U1571" s="18" t="str">
        <f t="shared" si="74"/>
        <v>DTXSID401034597</v>
      </c>
    </row>
    <row r="1572" spans="1:21" ht="30" x14ac:dyDescent="0.2">
      <c r="A1572" s="23" t="s">
        <v>13446</v>
      </c>
      <c r="B1572" s="16" t="s">
        <v>13447</v>
      </c>
      <c r="C1572" s="16" t="s">
        <v>13448</v>
      </c>
      <c r="D1572" s="16" t="s">
        <v>13449</v>
      </c>
      <c r="E1572" s="16" t="s">
        <v>13447</v>
      </c>
      <c r="F1572" s="16" t="s">
        <v>13450</v>
      </c>
      <c r="G1572" s="16" t="s">
        <v>13451</v>
      </c>
      <c r="H1572" s="16" t="s">
        <v>13452</v>
      </c>
      <c r="I1572" s="17" t="s">
        <v>13453</v>
      </c>
      <c r="J1572" s="17" t="s">
        <v>13454</v>
      </c>
      <c r="K1572" s="17">
        <v>5</v>
      </c>
      <c r="M1572" s="17">
        <v>9</v>
      </c>
      <c r="O1572" s="17">
        <v>5</v>
      </c>
      <c r="P1572" s="17" t="s">
        <v>46</v>
      </c>
      <c r="Q1572" s="18"/>
      <c r="S1572" s="22" t="str">
        <f t="shared" si="72"/>
        <v>150669-66-2</v>
      </c>
      <c r="T1572" s="18" t="str">
        <f t="shared" si="73"/>
        <v>5,5,5-Trifluoro-4-(methoxymethoxy)-4-(trifluoromethyl)pent-1-ene</v>
      </c>
      <c r="U1572" s="18" t="str">
        <f t="shared" si="74"/>
        <v>DTXSID10609563</v>
      </c>
    </row>
    <row r="1573" spans="1:21" ht="60" x14ac:dyDescent="0.2">
      <c r="A1573" s="23" t="s">
        <v>13455</v>
      </c>
      <c r="B1573" s="16" t="s">
        <v>13456</v>
      </c>
      <c r="C1573" s="16" t="s">
        <v>13457</v>
      </c>
      <c r="D1573" s="16" t="s">
        <v>13458</v>
      </c>
      <c r="E1573" s="16" t="s">
        <v>13456</v>
      </c>
      <c r="F1573" s="16" t="s">
        <v>13459</v>
      </c>
      <c r="G1573" s="16" t="s">
        <v>13460</v>
      </c>
      <c r="H1573" s="16" t="s">
        <v>13461</v>
      </c>
      <c r="I1573" s="17" t="s">
        <v>13462</v>
      </c>
      <c r="J1573" s="17" t="s">
        <v>13463</v>
      </c>
      <c r="K1573" s="17">
        <v>14</v>
      </c>
      <c r="M1573" s="17">
        <v>2</v>
      </c>
      <c r="O1573" s="17">
        <v>5</v>
      </c>
      <c r="P1573" s="17" t="s">
        <v>46</v>
      </c>
      <c r="Q1573" s="18"/>
      <c r="S1573" s="22" t="str">
        <f t="shared" si="72"/>
        <v>862133-15-1</v>
      </c>
      <c r="T1573" s="18" t="str">
        <f t="shared" si="73"/>
        <v>3-(2-Chloro-4-fluorobenzamido)-2-fluoro-N-[4-(1,1,1,2,3,3,3-heptafluoropropan-2-yl)-2,6-dimethylphenyl]benzamide</v>
      </c>
      <c r="U1573" s="18" t="str">
        <f t="shared" si="74"/>
        <v>DTXSID00896460</v>
      </c>
    </row>
    <row r="1574" spans="1:21" ht="105" x14ac:dyDescent="0.2">
      <c r="A1574" s="23" t="s">
        <v>13464</v>
      </c>
      <c r="B1574" s="16" t="s">
        <v>13465</v>
      </c>
      <c r="C1574" s="16" t="s">
        <v>13466</v>
      </c>
      <c r="D1574" s="16" t="s">
        <v>13467</v>
      </c>
      <c r="E1574" s="16" t="s">
        <v>13468</v>
      </c>
      <c r="F1574" s="16" t="s">
        <v>13469</v>
      </c>
      <c r="G1574" s="16" t="s">
        <v>13470</v>
      </c>
      <c r="H1574" s="16" t="s">
        <v>13471</v>
      </c>
      <c r="I1574" s="17" t="s">
        <v>13472</v>
      </c>
      <c r="J1574" s="17" t="s">
        <v>13473</v>
      </c>
      <c r="K1574" s="17">
        <v>25</v>
      </c>
      <c r="M1574" s="17">
        <v>6</v>
      </c>
      <c r="O1574" s="17">
        <v>1</v>
      </c>
      <c r="P1574" s="17" t="s">
        <v>46</v>
      </c>
      <c r="Q1574" s="18"/>
      <c r="S1574" s="22" t="str">
        <f t="shared" si="72"/>
        <v>53122-42-2</v>
      </c>
      <c r="T1574" s="18" t="str">
        <f t="shared" si="73"/>
        <v>1,3-Bis(2-(perfluoro-7-methyloctyl)-1-ethylsulfanyl)propan-2-yl {4-methyl-3-[(2-methylaziridine-1-carbonyl)amino]phenyl}carbamate</v>
      </c>
      <c r="U1574" s="18" t="str">
        <f t="shared" si="74"/>
        <v>DTXSID70880457</v>
      </c>
    </row>
    <row r="1575" spans="1:21" ht="30" x14ac:dyDescent="0.2">
      <c r="A1575" s="23" t="s">
        <v>13474</v>
      </c>
      <c r="B1575" s="16" t="s">
        <v>13475</v>
      </c>
      <c r="C1575" s="16" t="s">
        <v>13476</v>
      </c>
      <c r="D1575" s="16" t="s">
        <v>13477</v>
      </c>
      <c r="E1575" s="16" t="s">
        <v>13475</v>
      </c>
      <c r="F1575" s="16" t="s">
        <v>13478</v>
      </c>
      <c r="G1575" s="16" t="s">
        <v>13479</v>
      </c>
      <c r="H1575" s="16" t="s">
        <v>13480</v>
      </c>
      <c r="I1575" s="17" t="s">
        <v>13481</v>
      </c>
      <c r="J1575" s="17" t="s">
        <v>13482</v>
      </c>
      <c r="K1575" s="17">
        <v>7</v>
      </c>
      <c r="M1575" s="17">
        <v>4</v>
      </c>
      <c r="O1575" s="17">
        <v>5</v>
      </c>
      <c r="P1575" s="17" t="s">
        <v>46</v>
      </c>
      <c r="Q1575" s="18"/>
      <c r="S1575" s="22" t="str">
        <f t="shared" si="72"/>
        <v>91584-67-7</v>
      </c>
      <c r="T1575" s="18" t="str">
        <f t="shared" si="73"/>
        <v>2,2-Dichloro-4,4,5,5-tetrafluoro-1,3-bis(trifluoromethyl)imidazolidine</v>
      </c>
      <c r="U1575" s="18" t="str">
        <f t="shared" si="74"/>
        <v>DTXSID60531249</v>
      </c>
    </row>
    <row r="1576" spans="1:21" ht="30" x14ac:dyDescent="0.2">
      <c r="A1576" s="23" t="s">
        <v>13483</v>
      </c>
      <c r="B1576" s="16" t="s">
        <v>13484</v>
      </c>
      <c r="C1576" s="16" t="s">
        <v>13485</v>
      </c>
      <c r="D1576" s="16" t="s">
        <v>13486</v>
      </c>
      <c r="F1576" s="16" t="s">
        <v>13487</v>
      </c>
      <c r="G1576" s="16" t="s">
        <v>13488</v>
      </c>
      <c r="H1576" s="16" t="s">
        <v>13489</v>
      </c>
      <c r="I1576" s="17" t="s">
        <v>13490</v>
      </c>
      <c r="J1576" s="17" t="s">
        <v>13491</v>
      </c>
      <c r="K1576" s="17">
        <v>3</v>
      </c>
      <c r="O1576" s="17">
        <v>2</v>
      </c>
      <c r="P1576" s="17" t="s">
        <v>46</v>
      </c>
      <c r="Q1576" s="18"/>
      <c r="S1576" s="22" t="str">
        <f t="shared" si="72"/>
        <v>NOCAS_1026937</v>
      </c>
      <c r="T1576" s="18" t="str">
        <f t="shared" si="73"/>
        <v>4-[1-[4-(1,1,2,2,2-Pentafluoroethylsulfanyl)phenyl]-1,2,4-triazol-3-yl]benzaldehyde</v>
      </c>
      <c r="U1576" s="18" t="str">
        <f t="shared" si="74"/>
        <v>DTXSID301026937</v>
      </c>
    </row>
    <row r="1577" spans="1:21" ht="45" x14ac:dyDescent="0.2">
      <c r="A1577" s="23" t="s">
        <v>13492</v>
      </c>
      <c r="B1577" s="16" t="s">
        <v>13493</v>
      </c>
      <c r="C1577" s="16" t="s">
        <v>13494</v>
      </c>
      <c r="D1577" s="16" t="s">
        <v>13495</v>
      </c>
      <c r="F1577" s="16" t="s">
        <v>13496</v>
      </c>
      <c r="G1577" s="16" t="s">
        <v>13497</v>
      </c>
      <c r="H1577" s="16" t="s">
        <v>9060</v>
      </c>
      <c r="I1577" s="17" t="s">
        <v>9061</v>
      </c>
      <c r="J1577" s="17" t="s">
        <v>9062</v>
      </c>
      <c r="K1577" s="17">
        <v>4</v>
      </c>
      <c r="O1577" s="17">
        <v>2</v>
      </c>
      <c r="P1577" s="17" t="s">
        <v>46</v>
      </c>
      <c r="Q1577" s="18"/>
      <c r="S1577" s="22" t="str">
        <f t="shared" si="72"/>
        <v>875878-70-9</v>
      </c>
      <c r="T1577" s="18" t="str">
        <f t="shared" si="73"/>
        <v>(2E)‐4,4,5,5,6,6,7,7,8,8,8‐Undecafluorooct‐2‐enoic  acid</v>
      </c>
      <c r="U1577" s="18" t="str">
        <f t="shared" si="74"/>
        <v>DTXSID401026580</v>
      </c>
    </row>
    <row r="1578" spans="1:21" x14ac:dyDescent="0.2">
      <c r="A1578" s="23" t="s">
        <v>13498</v>
      </c>
      <c r="B1578" s="16" t="s">
        <v>13499</v>
      </c>
      <c r="C1578" s="16" t="s">
        <v>13500</v>
      </c>
      <c r="G1578" s="16" t="s">
        <v>245</v>
      </c>
      <c r="J1578" s="17" t="s">
        <v>46</v>
      </c>
      <c r="K1578" s="17">
        <v>14</v>
      </c>
      <c r="O1578" s="17">
        <v>5</v>
      </c>
      <c r="P1578" s="17" t="s">
        <v>46</v>
      </c>
      <c r="Q1578" s="18"/>
      <c r="S1578" s="22" t="str">
        <f t="shared" si="72"/>
        <v>501098-09-5</v>
      </c>
      <c r="T1578" s="18" t="str">
        <f t="shared" si="73"/>
        <v>501098-09-5 (name too long)</v>
      </c>
      <c r="U1578" s="18" t="str">
        <f t="shared" si="74"/>
        <v>DTXSID40882589</v>
      </c>
    </row>
    <row r="1579" spans="1:21" ht="45" x14ac:dyDescent="0.2">
      <c r="A1579" s="23" t="s">
        <v>13501</v>
      </c>
      <c r="B1579" s="16" t="s">
        <v>13502</v>
      </c>
      <c r="C1579" s="16" t="s">
        <v>13503</v>
      </c>
      <c r="G1579" s="16" t="s">
        <v>245</v>
      </c>
      <c r="J1579" s="17" t="s">
        <v>46</v>
      </c>
      <c r="K1579" s="17">
        <v>17</v>
      </c>
      <c r="O1579" s="17">
        <v>5</v>
      </c>
      <c r="P1579" s="17" t="s">
        <v>46</v>
      </c>
      <c r="Q1579" s="18"/>
      <c r="S1579" s="22" t="str">
        <f t="shared" si="72"/>
        <v>68988-53-4</v>
      </c>
      <c r="T1579" s="18" t="str">
        <f t="shared" si="73"/>
        <v>2-Propenoic acid, 2-methyl-, C4-18-alkyl esters, polymers with 2-[methyl[(.gamma.-.omega.-perfluoro-C8-14-alkyl)sulfonyl]amino]ethyl acrylate</v>
      </c>
      <c r="U1579" s="18" t="str">
        <f t="shared" si="74"/>
        <v>DTXSID60882900</v>
      </c>
    </row>
    <row r="1580" spans="1:21" ht="45" x14ac:dyDescent="0.2">
      <c r="A1580" s="23" t="s">
        <v>13504</v>
      </c>
      <c r="B1580" s="16" t="s">
        <v>13505</v>
      </c>
      <c r="C1580" s="16" t="s">
        <v>13506</v>
      </c>
      <c r="D1580" s="16" t="s">
        <v>13507</v>
      </c>
      <c r="F1580" s="16" t="s">
        <v>13508</v>
      </c>
      <c r="G1580" s="16" t="s">
        <v>13509</v>
      </c>
      <c r="H1580" s="16" t="s">
        <v>13510</v>
      </c>
      <c r="I1580" s="17" t="s">
        <v>13511</v>
      </c>
      <c r="J1580" s="17" t="s">
        <v>13512</v>
      </c>
      <c r="K1580" s="17">
        <v>4</v>
      </c>
      <c r="O1580" s="17">
        <v>2</v>
      </c>
      <c r="P1580" s="17" t="s">
        <v>46</v>
      </c>
      <c r="Q1580" s="18"/>
      <c r="S1580" s="22" t="str">
        <f t="shared" si="72"/>
        <v>2089108-66-5</v>
      </c>
      <c r="T1580" s="18" t="str">
        <f t="shared" si="73"/>
        <v>N,N-Dimethyl-N-(3-sulfopropyl)-3-[[(perfluorobutyl)sulfonyl]amino]-1-propanaminium</v>
      </c>
      <c r="U1580" s="18" t="str">
        <f t="shared" si="74"/>
        <v>DTXSID201032345</v>
      </c>
    </row>
    <row r="1581" spans="1:21" ht="30" x14ac:dyDescent="0.2">
      <c r="A1581" s="23" t="s">
        <v>13513</v>
      </c>
      <c r="B1581" s="16" t="s">
        <v>13514</v>
      </c>
      <c r="C1581" s="16" t="s">
        <v>13515</v>
      </c>
      <c r="D1581" s="16" t="s">
        <v>13516</v>
      </c>
      <c r="E1581" s="16" t="s">
        <v>13514</v>
      </c>
      <c r="F1581" s="16" t="s">
        <v>13517</v>
      </c>
      <c r="G1581" s="16" t="s">
        <v>13518</v>
      </c>
      <c r="H1581" s="16" t="s">
        <v>13519</v>
      </c>
      <c r="I1581" s="17" t="s">
        <v>13520</v>
      </c>
      <c r="J1581" s="17" t="s">
        <v>13521</v>
      </c>
      <c r="K1581" s="17">
        <v>7</v>
      </c>
      <c r="M1581" s="17">
        <v>4</v>
      </c>
      <c r="O1581" s="17">
        <v>5</v>
      </c>
      <c r="P1581" s="17" t="s">
        <v>46</v>
      </c>
      <c r="Q1581" s="18"/>
      <c r="S1581" s="22" t="str">
        <f t="shared" si="72"/>
        <v>113360-58-0</v>
      </c>
      <c r="T1581" s="18" t="str">
        <f t="shared" si="73"/>
        <v>4-(2-Bromo-2,3,3,3-tetrafluoropropanamido)butanoic acid</v>
      </c>
      <c r="U1581" s="18" t="str">
        <f t="shared" si="74"/>
        <v>DTXSID80764956</v>
      </c>
    </row>
    <row r="1582" spans="1:21" ht="60" x14ac:dyDescent="0.2">
      <c r="A1582" s="23" t="s">
        <v>13522</v>
      </c>
      <c r="B1582" s="16" t="s">
        <v>13523</v>
      </c>
      <c r="C1582" s="16" t="s">
        <v>13524</v>
      </c>
      <c r="D1582" s="16" t="s">
        <v>13525</v>
      </c>
      <c r="F1582" s="16" t="s">
        <v>13526</v>
      </c>
      <c r="G1582" s="16" t="s">
        <v>13527</v>
      </c>
      <c r="H1582" s="16" t="s">
        <v>13528</v>
      </c>
      <c r="I1582" s="17" t="s">
        <v>13529</v>
      </c>
      <c r="J1582" s="17" t="s">
        <v>13530</v>
      </c>
      <c r="K1582" s="17">
        <v>3</v>
      </c>
      <c r="O1582" s="17">
        <v>2</v>
      </c>
      <c r="P1582" s="17" t="s">
        <v>46</v>
      </c>
      <c r="Q1582" s="18"/>
      <c r="S1582" s="22" t="str">
        <f t="shared" si="72"/>
        <v>NOCAS_1035332</v>
      </c>
      <c r="T1582" s="18" t="str">
        <f t="shared" si="73"/>
        <v>3-{[4-(Dimethylamino)-1-hydroxy-2-butanyl][(nonadecafluorononyl)sulfonyl]amino}-1-propanesulfonic acid</v>
      </c>
      <c r="U1582" s="18" t="str">
        <f t="shared" si="74"/>
        <v>DTXSID701035332</v>
      </c>
    </row>
    <row r="1583" spans="1:21" ht="45" x14ac:dyDescent="0.2">
      <c r="A1583" s="23" t="s">
        <v>13531</v>
      </c>
      <c r="B1583" s="16" t="s">
        <v>13532</v>
      </c>
      <c r="C1583" s="16" t="s">
        <v>13533</v>
      </c>
      <c r="D1583" s="16" t="s">
        <v>13534</v>
      </c>
      <c r="E1583" s="16" t="s">
        <v>13535</v>
      </c>
      <c r="F1583" s="16" t="s">
        <v>13536</v>
      </c>
      <c r="G1583" s="16" t="s">
        <v>13537</v>
      </c>
      <c r="H1583" s="16" t="s">
        <v>13538</v>
      </c>
      <c r="I1583" s="17" t="s">
        <v>13539</v>
      </c>
      <c r="J1583" s="17" t="s">
        <v>13540</v>
      </c>
      <c r="K1583" s="17">
        <v>9</v>
      </c>
      <c r="M1583" s="17">
        <v>14</v>
      </c>
      <c r="P1583" s="17" t="s">
        <v>46</v>
      </c>
      <c r="Q1583" s="18"/>
      <c r="S1583" s="22" t="str">
        <f t="shared" si="72"/>
        <v>572-94-1</v>
      </c>
      <c r="T1583" s="18" t="str">
        <f t="shared" si="73"/>
        <v>bis(2,2,3,3,4,4,5,5-octafluoropentyl) benzene-1,2-dicarboxylate</v>
      </c>
      <c r="U1583" s="18" t="str">
        <f t="shared" si="74"/>
        <v>DTXSID80276963</v>
      </c>
    </row>
    <row r="1584" spans="1:21" ht="45" x14ac:dyDescent="0.2">
      <c r="A1584" s="23" t="s">
        <v>13541</v>
      </c>
      <c r="B1584" s="16" t="s">
        <v>13542</v>
      </c>
      <c r="C1584" s="16" t="s">
        <v>13543</v>
      </c>
      <c r="D1584" s="16" t="s">
        <v>13544</v>
      </c>
      <c r="E1584" s="16" t="s">
        <v>13545</v>
      </c>
      <c r="F1584" s="16" t="s">
        <v>13546</v>
      </c>
      <c r="G1584" s="16" t="s">
        <v>13547</v>
      </c>
      <c r="H1584" s="16" t="s">
        <v>13548</v>
      </c>
      <c r="I1584" s="17" t="s">
        <v>13549</v>
      </c>
      <c r="J1584" s="17" t="s">
        <v>13550</v>
      </c>
      <c r="K1584" s="17">
        <v>8</v>
      </c>
      <c r="M1584" s="17">
        <v>7</v>
      </c>
      <c r="O1584" s="17">
        <v>5</v>
      </c>
      <c r="P1584" s="17" t="s">
        <v>46</v>
      </c>
      <c r="Q1584" s="18"/>
      <c r="S1584" s="22" t="str">
        <f t="shared" si="72"/>
        <v>181625-76-3</v>
      </c>
      <c r="T1584" s="18" t="str">
        <f t="shared" si="73"/>
        <v>Stannane, chlorotris(3,3,4,4,5,5,6,6,7,7,8,8,8-tridecafluorooctyl)-</v>
      </c>
      <c r="U1584" s="18" t="str">
        <f t="shared" si="74"/>
        <v>DTXSID60442624</v>
      </c>
    </row>
    <row r="1585" spans="1:21" ht="45" x14ac:dyDescent="0.2">
      <c r="A1585" s="23" t="s">
        <v>13551</v>
      </c>
      <c r="B1585" s="16" t="s">
        <v>13552</v>
      </c>
      <c r="C1585" s="16" t="s">
        <v>13553</v>
      </c>
      <c r="D1585" s="16" t="s">
        <v>13554</v>
      </c>
      <c r="F1585" s="16" t="s">
        <v>13555</v>
      </c>
      <c r="G1585" s="16" t="s">
        <v>13556</v>
      </c>
      <c r="H1585" s="16" t="s">
        <v>13557</v>
      </c>
      <c r="I1585" s="17" t="s">
        <v>13558</v>
      </c>
      <c r="J1585" s="17" t="s">
        <v>13559</v>
      </c>
      <c r="K1585" s="17">
        <v>3</v>
      </c>
      <c r="O1585" s="17">
        <v>2</v>
      </c>
      <c r="P1585" s="17" t="s">
        <v>46</v>
      </c>
      <c r="Q1585" s="18"/>
      <c r="S1585" s="22" t="str">
        <f t="shared" si="72"/>
        <v>NOCAS_1026963</v>
      </c>
      <c r="T1585" s="18" t="str">
        <f t="shared" si="73"/>
        <v>Methyl 2-[4-[1-[4-(1,1,2,2,2-pentafluoroethoxy)phenyl]-1,2,4-triazol-3-yl]phenyl]acetate</v>
      </c>
      <c r="U1585" s="18" t="str">
        <f t="shared" si="74"/>
        <v>DTXSID301026963</v>
      </c>
    </row>
    <row r="1586" spans="1:21" ht="30" x14ac:dyDescent="0.2">
      <c r="A1586" s="23" t="s">
        <v>13560</v>
      </c>
      <c r="B1586" s="16" t="s">
        <v>13561</v>
      </c>
      <c r="C1586" s="16" t="s">
        <v>13562</v>
      </c>
      <c r="D1586" s="16" t="s">
        <v>13563</v>
      </c>
      <c r="E1586" s="16" t="s">
        <v>13561</v>
      </c>
      <c r="F1586" s="16" t="s">
        <v>13564</v>
      </c>
      <c r="G1586" s="16" t="s">
        <v>13565</v>
      </c>
      <c r="H1586" s="16" t="s">
        <v>13566</v>
      </c>
      <c r="I1586" s="17" t="s">
        <v>13567</v>
      </c>
      <c r="J1586" s="17" t="s">
        <v>13568</v>
      </c>
      <c r="K1586" s="17">
        <v>5</v>
      </c>
      <c r="M1586" s="17">
        <v>3</v>
      </c>
      <c r="O1586" s="17">
        <v>5</v>
      </c>
      <c r="P1586" s="17" t="s">
        <v>46</v>
      </c>
      <c r="Q1586" s="18"/>
      <c r="S1586" s="22" t="str">
        <f t="shared" si="72"/>
        <v>50260-30-5</v>
      </c>
      <c r="T1586" s="18" t="str">
        <f t="shared" si="73"/>
        <v>N-Ethyl-3,3,3-trifluoro-2-(trifluoromethyl)prop-1-en-1-imine</v>
      </c>
      <c r="U1586" s="18" t="str">
        <f t="shared" si="74"/>
        <v>DTXSID50790065</v>
      </c>
    </row>
    <row r="1587" spans="1:21" ht="30" x14ac:dyDescent="0.2">
      <c r="A1587" s="23" t="s">
        <v>13569</v>
      </c>
      <c r="B1587" s="16" t="s">
        <v>13570</v>
      </c>
      <c r="C1587" s="16" t="s">
        <v>13571</v>
      </c>
      <c r="D1587" s="16" t="s">
        <v>13572</v>
      </c>
      <c r="E1587" s="16" t="s">
        <v>13570</v>
      </c>
      <c r="F1587" s="16" t="s">
        <v>13573</v>
      </c>
      <c r="G1587" s="16" t="s">
        <v>13574</v>
      </c>
      <c r="H1587" s="16" t="s">
        <v>13575</v>
      </c>
      <c r="I1587" s="17" t="s">
        <v>13576</v>
      </c>
      <c r="J1587" s="17" t="s">
        <v>13577</v>
      </c>
      <c r="K1587" s="17">
        <v>8</v>
      </c>
      <c r="M1587" s="17">
        <v>2</v>
      </c>
      <c r="O1587" s="17">
        <v>5</v>
      </c>
      <c r="P1587" s="17" t="s">
        <v>46</v>
      </c>
      <c r="Q1587" s="18"/>
      <c r="S1587" s="22" t="str">
        <f t="shared" si="72"/>
        <v>90292-36-7</v>
      </c>
      <c r="T1587" s="18" t="str">
        <f t="shared" si="73"/>
        <v>3,4,4,5,5,6,6,6-Octafluoro-N,N-dimethylhex-2-en-1-amine</v>
      </c>
      <c r="U1587" s="18" t="str">
        <f t="shared" si="74"/>
        <v>DTXSID90848034</v>
      </c>
    </row>
    <row r="1588" spans="1:21" ht="30" x14ac:dyDescent="0.2">
      <c r="A1588" s="23" t="s">
        <v>13578</v>
      </c>
      <c r="B1588" s="16" t="s">
        <v>13579</v>
      </c>
      <c r="C1588" s="16" t="s">
        <v>13580</v>
      </c>
      <c r="D1588" s="16" t="s">
        <v>13581</v>
      </c>
      <c r="E1588" s="16" t="s">
        <v>13582</v>
      </c>
      <c r="F1588" s="16" t="s">
        <v>13583</v>
      </c>
      <c r="G1588" s="16" t="s">
        <v>13584</v>
      </c>
      <c r="H1588" s="16" t="s">
        <v>13585</v>
      </c>
      <c r="I1588" s="17" t="s">
        <v>13586</v>
      </c>
      <c r="J1588" s="17" t="s">
        <v>13587</v>
      </c>
      <c r="K1588" s="17">
        <v>10</v>
      </c>
      <c r="M1588" s="17">
        <v>37</v>
      </c>
      <c r="P1588" s="17" t="s">
        <v>46</v>
      </c>
      <c r="Q1588" s="18"/>
      <c r="S1588" s="22" t="str">
        <f t="shared" si="72"/>
        <v>10487-11-3</v>
      </c>
      <c r="T1588" s="18" t="str">
        <f t="shared" si="73"/>
        <v>4-Heptanone, 2,6-bis(trifluoromethyl)-2,6-dihydroxy-1,1,1,7,7,7-hexafluoro-</v>
      </c>
      <c r="U1588" s="18" t="str">
        <f t="shared" si="74"/>
        <v>DTXSID60146796</v>
      </c>
    </row>
    <row r="1589" spans="1:21" ht="30" x14ac:dyDescent="0.2">
      <c r="A1589" s="23" t="s">
        <v>13588</v>
      </c>
      <c r="B1589" s="16" t="s">
        <v>13589</v>
      </c>
      <c r="C1589" s="16" t="s">
        <v>13590</v>
      </c>
      <c r="D1589" s="16" t="s">
        <v>13591</v>
      </c>
      <c r="E1589" s="16" t="s">
        <v>13589</v>
      </c>
      <c r="F1589" s="16" t="s">
        <v>13592</v>
      </c>
      <c r="G1589" s="16" t="s">
        <v>13593</v>
      </c>
      <c r="H1589" s="16" t="s">
        <v>1322</v>
      </c>
      <c r="I1589" s="17" t="s">
        <v>1323</v>
      </c>
      <c r="J1589" s="17" t="s">
        <v>1324</v>
      </c>
      <c r="K1589" s="17">
        <v>5</v>
      </c>
      <c r="M1589" s="17">
        <v>8</v>
      </c>
      <c r="O1589" s="17">
        <v>5</v>
      </c>
      <c r="P1589" s="17" t="s">
        <v>46</v>
      </c>
      <c r="Q1589" s="18"/>
      <c r="S1589" s="22" t="str">
        <f t="shared" si="72"/>
        <v>917951-63-4</v>
      </c>
      <c r="T1589" s="18" t="str">
        <f t="shared" si="73"/>
        <v>3,3,3-Trifluoro-2,2-bis(trifluoromethyl)propanoic acid</v>
      </c>
      <c r="U1589" s="18" t="str">
        <f t="shared" si="74"/>
        <v>DTXSID00633413</v>
      </c>
    </row>
    <row r="1590" spans="1:21" ht="30" x14ac:dyDescent="0.2">
      <c r="A1590" s="23" t="s">
        <v>13594</v>
      </c>
      <c r="B1590" s="16" t="s">
        <v>13595</v>
      </c>
      <c r="C1590" s="16" t="s">
        <v>13596</v>
      </c>
      <c r="D1590" s="16" t="s">
        <v>13597</v>
      </c>
      <c r="E1590" s="16" t="s">
        <v>13598</v>
      </c>
      <c r="F1590" s="16" t="s">
        <v>13599</v>
      </c>
      <c r="G1590" s="16" t="s">
        <v>13600</v>
      </c>
      <c r="H1590" s="16" t="s">
        <v>13601</v>
      </c>
      <c r="I1590" s="17" t="s">
        <v>13602</v>
      </c>
      <c r="J1590" s="17" t="s">
        <v>13603</v>
      </c>
      <c r="K1590" s="17">
        <v>9</v>
      </c>
      <c r="M1590" s="17">
        <v>9</v>
      </c>
      <c r="O1590" s="17">
        <v>4</v>
      </c>
      <c r="P1590" s="17" t="s">
        <v>46</v>
      </c>
      <c r="Q1590" s="18"/>
      <c r="S1590" s="22" t="str">
        <f t="shared" si="72"/>
        <v>73673-81-1</v>
      </c>
      <c r="T1590" s="18" t="str">
        <f t="shared" si="73"/>
        <v>1,2,4-Triazolo(4,3-b)pyridazine, 8-(p-fluorophenyl)-6-(pentafluoroethyl)-</v>
      </c>
      <c r="U1590" s="18" t="str">
        <f t="shared" si="74"/>
        <v>DTXSID10223925</v>
      </c>
    </row>
    <row r="1591" spans="1:21" ht="60" x14ac:dyDescent="0.2">
      <c r="A1591" s="23" t="s">
        <v>13604</v>
      </c>
      <c r="B1591" s="16" t="s">
        <v>13605</v>
      </c>
      <c r="C1591" s="16" t="s">
        <v>13606</v>
      </c>
      <c r="D1591" s="16" t="s">
        <v>13607</v>
      </c>
      <c r="F1591" s="16" t="s">
        <v>13608</v>
      </c>
      <c r="G1591" s="16" t="s">
        <v>13609</v>
      </c>
      <c r="H1591" s="16" t="s">
        <v>13610</v>
      </c>
      <c r="I1591" s="17" t="s">
        <v>13611</v>
      </c>
      <c r="J1591" s="17" t="s">
        <v>13612</v>
      </c>
      <c r="K1591" s="17">
        <v>3</v>
      </c>
      <c r="O1591" s="17">
        <v>2</v>
      </c>
      <c r="P1591" s="17" t="s">
        <v>46</v>
      </c>
      <c r="Q1591" s="18"/>
      <c r="S1591" s="22" t="str">
        <f t="shared" si="72"/>
        <v>NOCAS_1036864</v>
      </c>
      <c r="T1591" s="18" t="str">
        <f t="shared" si="73"/>
        <v>2‐[Dimethyl[4-(perfluorooctadecyl)butyl]azaniumyl]acetate</v>
      </c>
      <c r="U1591" s="18" t="str">
        <f t="shared" si="74"/>
        <v>DTXSID801036864</v>
      </c>
    </row>
    <row r="1592" spans="1:21" ht="30" x14ac:dyDescent="0.2">
      <c r="A1592" s="23" t="s">
        <v>13613</v>
      </c>
      <c r="B1592" s="16" t="s">
        <v>13614</v>
      </c>
      <c r="C1592" s="16" t="s">
        <v>13615</v>
      </c>
      <c r="D1592" s="16" t="s">
        <v>13616</v>
      </c>
      <c r="E1592" s="16" t="s">
        <v>13614</v>
      </c>
      <c r="F1592" s="16" t="s">
        <v>13617</v>
      </c>
      <c r="G1592" s="16" t="s">
        <v>13618</v>
      </c>
      <c r="H1592" s="16" t="s">
        <v>11590</v>
      </c>
      <c r="I1592" s="17" t="s">
        <v>11591</v>
      </c>
      <c r="J1592" s="17" t="s">
        <v>11592</v>
      </c>
      <c r="K1592" s="17">
        <v>13</v>
      </c>
      <c r="M1592" s="17">
        <v>14</v>
      </c>
      <c r="O1592" s="17">
        <v>5</v>
      </c>
      <c r="P1592" s="17" t="s">
        <v>46</v>
      </c>
      <c r="Q1592" s="18"/>
      <c r="S1592" s="22" t="str">
        <f t="shared" si="72"/>
        <v>88951-22-8</v>
      </c>
      <c r="T1592" s="18" t="str">
        <f t="shared" si="73"/>
        <v>(1s,4s)-4-(Heptafluoropropyl)cyclohexane-1-carboxylic acid</v>
      </c>
      <c r="U1592" s="18" t="str">
        <f t="shared" si="74"/>
        <v>DTXSID20896700</v>
      </c>
    </row>
    <row r="1593" spans="1:21" ht="60" x14ac:dyDescent="0.2">
      <c r="A1593" s="23" t="s">
        <v>13619</v>
      </c>
      <c r="B1593" s="16" t="s">
        <v>13620</v>
      </c>
      <c r="C1593" s="16" t="s">
        <v>13621</v>
      </c>
      <c r="D1593" s="16" t="s">
        <v>13622</v>
      </c>
      <c r="F1593" s="16" t="s">
        <v>13623</v>
      </c>
      <c r="G1593" s="16" t="s">
        <v>13624</v>
      </c>
      <c r="H1593" s="16" t="s">
        <v>13625</v>
      </c>
      <c r="I1593" s="17" t="s">
        <v>13626</v>
      </c>
      <c r="J1593" s="17" t="s">
        <v>13627</v>
      </c>
      <c r="K1593" s="17">
        <v>3</v>
      </c>
      <c r="O1593" s="17">
        <v>2</v>
      </c>
      <c r="P1593" s="17" t="s">
        <v>46</v>
      </c>
      <c r="Q1593" s="18"/>
      <c r="S1593" s="22" t="str">
        <f t="shared" si="72"/>
        <v>NOCAS_1035911</v>
      </c>
      <c r="T1593" s="18" t="str">
        <f t="shared" si="73"/>
        <v>2-[3-(2-(Perfluorooctyl)ethanesulfonyl)propanoylamino]-2-methylpropane-1-sulfonic acid</v>
      </c>
      <c r="U1593" s="18" t="str">
        <f t="shared" si="74"/>
        <v>DTXSID801035911</v>
      </c>
    </row>
    <row r="1594" spans="1:21" ht="30" x14ac:dyDescent="0.2">
      <c r="A1594" s="23" t="s">
        <v>13628</v>
      </c>
      <c r="B1594" s="16" t="s">
        <v>13629</v>
      </c>
      <c r="C1594" s="16" t="s">
        <v>13630</v>
      </c>
      <c r="D1594" s="16" t="s">
        <v>13631</v>
      </c>
      <c r="E1594" s="16" t="s">
        <v>13632</v>
      </c>
      <c r="F1594" s="16" t="s">
        <v>13633</v>
      </c>
      <c r="G1594" s="16" t="s">
        <v>13634</v>
      </c>
      <c r="H1594" s="16" t="s">
        <v>13635</v>
      </c>
      <c r="I1594" s="17" t="s">
        <v>13636</v>
      </c>
      <c r="J1594" s="17" t="s">
        <v>13637</v>
      </c>
      <c r="K1594" s="17">
        <v>19</v>
      </c>
      <c r="M1594" s="17">
        <v>31</v>
      </c>
      <c r="O1594" s="17">
        <v>2</v>
      </c>
      <c r="P1594" s="17" t="s">
        <v>46</v>
      </c>
      <c r="Q1594" s="18"/>
      <c r="S1594" s="22" t="str">
        <f t="shared" si="72"/>
        <v>883498-76-8</v>
      </c>
      <c r="T1594" s="18" t="str">
        <f t="shared" si="73"/>
        <v>Bis(1H,1H-perfluoropropyl)amine</v>
      </c>
      <c r="U1594" s="18" t="str">
        <f t="shared" si="74"/>
        <v>DTXSID50381992</v>
      </c>
    </row>
    <row r="1595" spans="1:21" ht="30" x14ac:dyDescent="0.2">
      <c r="A1595" s="23" t="s">
        <v>13638</v>
      </c>
      <c r="B1595" s="16" t="s">
        <v>13639</v>
      </c>
      <c r="C1595" s="16" t="s">
        <v>13640</v>
      </c>
      <c r="D1595" s="16" t="s">
        <v>13641</v>
      </c>
      <c r="E1595" s="16" t="s">
        <v>13639</v>
      </c>
      <c r="F1595" s="16" t="s">
        <v>13642</v>
      </c>
      <c r="G1595" s="16" t="s">
        <v>13643</v>
      </c>
      <c r="H1595" s="16" t="s">
        <v>2553</v>
      </c>
      <c r="I1595" s="17" t="s">
        <v>2554</v>
      </c>
      <c r="J1595" s="17" t="s">
        <v>2555</v>
      </c>
      <c r="K1595" s="17">
        <v>15</v>
      </c>
      <c r="M1595" s="17">
        <v>6</v>
      </c>
      <c r="O1595" s="17">
        <v>5</v>
      </c>
      <c r="P1595" s="17" t="s">
        <v>46</v>
      </c>
      <c r="Q1595" s="18"/>
      <c r="S1595" s="22" t="str">
        <f t="shared" si="72"/>
        <v>875628-33-4</v>
      </c>
      <c r="T1595" s="18" t="str">
        <f t="shared" si="73"/>
        <v>3-[(Nonafluorobutyl)sulfanyl]propan-1-ol</v>
      </c>
      <c r="U1595" s="18" t="str">
        <f t="shared" si="74"/>
        <v>DTXSID00895498</v>
      </c>
    </row>
    <row r="1596" spans="1:21" x14ac:dyDescent="0.2">
      <c r="A1596" s="23" t="s">
        <v>13644</v>
      </c>
      <c r="B1596" s="16" t="s">
        <v>13645</v>
      </c>
      <c r="C1596" s="16" t="s">
        <v>13646</v>
      </c>
      <c r="D1596" s="16" t="s">
        <v>13647</v>
      </c>
      <c r="E1596" s="16" t="s">
        <v>13648</v>
      </c>
      <c r="F1596" s="16" t="s">
        <v>13649</v>
      </c>
      <c r="G1596" s="16" t="s">
        <v>13650</v>
      </c>
      <c r="H1596" s="16" t="s">
        <v>13651</v>
      </c>
      <c r="I1596" s="17" t="s">
        <v>13652</v>
      </c>
      <c r="J1596" s="17" t="s">
        <v>13653</v>
      </c>
      <c r="K1596" s="17">
        <v>11</v>
      </c>
      <c r="M1596" s="17">
        <v>22</v>
      </c>
      <c r="O1596" s="17">
        <v>2</v>
      </c>
      <c r="P1596" s="17" t="s">
        <v>46</v>
      </c>
      <c r="Q1596" s="18"/>
      <c r="S1596" s="22" t="str">
        <f t="shared" si="72"/>
        <v>73287-23-7</v>
      </c>
      <c r="T1596" s="18" t="str">
        <f t="shared" si="73"/>
        <v>1,2-Dimethoxytetrafluoroethane</v>
      </c>
      <c r="U1596" s="18" t="str">
        <f t="shared" si="74"/>
        <v>DTXSID70462919</v>
      </c>
    </row>
    <row r="1597" spans="1:21" ht="45" x14ac:dyDescent="0.2">
      <c r="A1597" s="23" t="s">
        <v>13654</v>
      </c>
      <c r="B1597" s="16" t="s">
        <v>13655</v>
      </c>
      <c r="C1597" s="16" t="s">
        <v>13656</v>
      </c>
      <c r="D1597" s="16" t="s">
        <v>13657</v>
      </c>
      <c r="F1597" s="16" t="s">
        <v>13658</v>
      </c>
      <c r="G1597" s="16" t="s">
        <v>13659</v>
      </c>
      <c r="H1597" s="16" t="s">
        <v>13660</v>
      </c>
      <c r="I1597" s="17" t="s">
        <v>13661</v>
      </c>
      <c r="J1597" s="17" t="s">
        <v>13662</v>
      </c>
      <c r="K1597" s="17">
        <v>4</v>
      </c>
      <c r="O1597" s="17">
        <v>1</v>
      </c>
      <c r="P1597" s="17" t="s">
        <v>46</v>
      </c>
      <c r="Q1597" s="18"/>
      <c r="S1597" s="22" t="str">
        <f t="shared" si="72"/>
        <v>82711-15-7</v>
      </c>
      <c r="T1597" s="18" t="str">
        <f t="shared" si="73"/>
        <v>2-(Perfluorohexyl)-1-ethanol 1-(hydrogen sulfate)</v>
      </c>
      <c r="U1597" s="18" t="str">
        <f t="shared" si="74"/>
        <v>DTXSID301023145</v>
      </c>
    </row>
    <row r="1598" spans="1:21" x14ac:dyDescent="0.2">
      <c r="A1598" s="23" t="s">
        <v>13663</v>
      </c>
      <c r="B1598" s="16" t="s">
        <v>13664</v>
      </c>
      <c r="C1598" s="16" t="s">
        <v>13665</v>
      </c>
      <c r="D1598" s="16" t="s">
        <v>13666</v>
      </c>
      <c r="E1598" s="16" t="s">
        <v>13664</v>
      </c>
      <c r="F1598" s="16" t="s">
        <v>13667</v>
      </c>
      <c r="G1598" s="16" t="s">
        <v>13668</v>
      </c>
      <c r="H1598" s="16" t="s">
        <v>13669</v>
      </c>
      <c r="I1598" s="17" t="s">
        <v>13670</v>
      </c>
      <c r="J1598" s="17" t="s">
        <v>13671</v>
      </c>
      <c r="K1598" s="17">
        <v>67</v>
      </c>
      <c r="M1598" s="17">
        <v>49</v>
      </c>
      <c r="N1598" s="17">
        <v>4</v>
      </c>
      <c r="O1598" s="17">
        <v>1</v>
      </c>
      <c r="P1598" s="17" t="s">
        <v>46</v>
      </c>
      <c r="Q1598" s="18"/>
      <c r="S1598" s="22" t="str">
        <f t="shared" si="72"/>
        <v>354-25-6</v>
      </c>
      <c r="T1598" s="18" t="str">
        <f t="shared" si="73"/>
        <v>1-Chloro-1,1,2,2-tetrafluoroethane</v>
      </c>
      <c r="U1598" s="18" t="str">
        <f t="shared" si="74"/>
        <v>DTXSID1042023</v>
      </c>
    </row>
    <row r="1599" spans="1:21" ht="45" x14ac:dyDescent="0.2">
      <c r="A1599" s="23" t="s">
        <v>13672</v>
      </c>
      <c r="B1599" s="16" t="s">
        <v>13673</v>
      </c>
      <c r="C1599" s="16" t="s">
        <v>13674</v>
      </c>
      <c r="D1599" s="16" t="s">
        <v>13675</v>
      </c>
      <c r="F1599" s="16" t="s">
        <v>13676</v>
      </c>
      <c r="G1599" s="16" t="s">
        <v>13677</v>
      </c>
      <c r="H1599" s="16" t="s">
        <v>13678</v>
      </c>
      <c r="I1599" s="17" t="s">
        <v>13679</v>
      </c>
      <c r="J1599" s="17" t="s">
        <v>13680</v>
      </c>
      <c r="K1599" s="17">
        <v>3</v>
      </c>
      <c r="O1599" s="17">
        <v>2</v>
      </c>
      <c r="P1599" s="17" t="s">
        <v>46</v>
      </c>
      <c r="Q1599" s="18"/>
      <c r="S1599" s="22" t="str">
        <f t="shared" si="72"/>
        <v>NOCAS_1026722</v>
      </c>
      <c r="T1599" s="18" t="str">
        <f t="shared" si="73"/>
        <v>(1,1,2,2,3,3,4,4,5,5,6,6,7,7,8,8-Hexadecafluoro-1-octanesulfonic acid)</v>
      </c>
      <c r="U1599" s="18" t="str">
        <f t="shared" si="74"/>
        <v>DTXSID201026722</v>
      </c>
    </row>
    <row r="1600" spans="1:21" ht="30" x14ac:dyDescent="0.2">
      <c r="A1600" s="23" t="s">
        <v>13681</v>
      </c>
      <c r="B1600" s="16" t="s">
        <v>13682</v>
      </c>
      <c r="C1600" s="16" t="s">
        <v>13683</v>
      </c>
      <c r="G1600" s="16" t="s">
        <v>245</v>
      </c>
      <c r="J1600" s="17" t="s">
        <v>46</v>
      </c>
      <c r="K1600" s="17">
        <v>11</v>
      </c>
      <c r="O1600" s="17">
        <v>5</v>
      </c>
      <c r="P1600" s="17" t="s">
        <v>46</v>
      </c>
      <c r="Q1600" s="18"/>
      <c r="S1600" s="22" t="str">
        <f t="shared" si="72"/>
        <v>161212-22-2</v>
      </c>
      <c r="T1600" s="18" t="str">
        <f t="shared" si="73"/>
        <v>Methanol, reaction products with 1-octadecanamine and reduced chlorine-polymd. oxidized 1,1,2,3,3,3-hexafluoro-1-propene telomer</v>
      </c>
      <c r="U1600" s="18" t="str">
        <f t="shared" si="74"/>
        <v>DTXSID50897669</v>
      </c>
    </row>
    <row r="1601" spans="1:21" ht="75" x14ac:dyDescent="0.2">
      <c r="A1601" s="23" t="s">
        <v>13684</v>
      </c>
      <c r="B1601" s="16" t="s">
        <v>13685</v>
      </c>
      <c r="C1601" s="16" t="s">
        <v>13686</v>
      </c>
      <c r="D1601" s="16" t="s">
        <v>13687</v>
      </c>
      <c r="F1601" s="16" t="s">
        <v>13688</v>
      </c>
      <c r="G1601" s="16" t="s">
        <v>13689</v>
      </c>
      <c r="H1601" s="16" t="s">
        <v>13690</v>
      </c>
      <c r="I1601" s="17" t="s">
        <v>13691</v>
      </c>
      <c r="J1601" s="17" t="s">
        <v>13692</v>
      </c>
      <c r="K1601" s="17">
        <v>3</v>
      </c>
      <c r="O1601" s="17">
        <v>2</v>
      </c>
      <c r="P1601" s="17" t="s">
        <v>46</v>
      </c>
      <c r="Q1601" s="18"/>
      <c r="S1601" s="22" t="str">
        <f t="shared" si="72"/>
        <v>86279-54-1</v>
      </c>
      <c r="T1601" s="18" t="str">
        <f t="shared" si="73"/>
        <v>N‐Propyl‐N‐[2‐(2‐{2‐[2‐(N‐propyl-perfluorooctanesulfonamido)ethoxy]ethoxy}ethoxy)ethyl]perfluorooctane‐1‐sulfonamide</v>
      </c>
      <c r="U1601" s="18" t="str">
        <f t="shared" si="74"/>
        <v>DTXSID301033734</v>
      </c>
    </row>
    <row r="1602" spans="1:21" x14ac:dyDescent="0.2">
      <c r="A1602" s="23" t="s">
        <v>13693</v>
      </c>
      <c r="B1602" s="16" t="s">
        <v>13694</v>
      </c>
      <c r="C1602" s="16" t="s">
        <v>13695</v>
      </c>
      <c r="D1602" s="16" t="s">
        <v>13696</v>
      </c>
      <c r="F1602" s="16" t="s">
        <v>13697</v>
      </c>
      <c r="G1602" s="16" t="s">
        <v>13698</v>
      </c>
      <c r="H1602" s="16" t="s">
        <v>10845</v>
      </c>
      <c r="I1602" s="17" t="s">
        <v>10846</v>
      </c>
      <c r="J1602" s="17" t="s">
        <v>10847</v>
      </c>
      <c r="K1602" s="17">
        <v>3</v>
      </c>
      <c r="O1602" s="17">
        <v>2</v>
      </c>
      <c r="P1602" s="17" t="s">
        <v>46</v>
      </c>
      <c r="Q1602" s="18"/>
      <c r="S1602" s="22" t="str">
        <f t="shared" si="72"/>
        <v>NOCAS_1026690</v>
      </c>
      <c r="T1602" s="18" t="str">
        <f t="shared" si="73"/>
        <v>1,1,1,2,2-Pentafluoro-3-(3-fluoropropoxy)propane</v>
      </c>
      <c r="U1602" s="18" t="str">
        <f t="shared" si="74"/>
        <v>DTXSID501026690</v>
      </c>
    </row>
    <row r="1603" spans="1:21" x14ac:dyDescent="0.2">
      <c r="A1603" s="23" t="s">
        <v>13699</v>
      </c>
      <c r="B1603" s="16" t="s">
        <v>13700</v>
      </c>
      <c r="C1603" s="16" t="s">
        <v>13701</v>
      </c>
      <c r="D1603" s="16" t="s">
        <v>13702</v>
      </c>
      <c r="E1603" s="16" t="s">
        <v>13700</v>
      </c>
      <c r="F1603" s="16" t="s">
        <v>13703</v>
      </c>
      <c r="G1603" s="16" t="s">
        <v>13704</v>
      </c>
      <c r="H1603" s="16" t="s">
        <v>13705</v>
      </c>
      <c r="I1603" s="17" t="s">
        <v>13706</v>
      </c>
      <c r="J1603" s="17" t="s">
        <v>13707</v>
      </c>
      <c r="K1603" s="17">
        <v>7</v>
      </c>
      <c r="M1603" s="17">
        <v>12</v>
      </c>
      <c r="O1603" s="17">
        <v>2</v>
      </c>
      <c r="P1603" s="17" t="s">
        <v>46</v>
      </c>
      <c r="Q1603" s="18"/>
      <c r="S1603" s="22" t="str">
        <f t="shared" si="72"/>
        <v>99643-24-0</v>
      </c>
      <c r="T1603" s="18" t="str">
        <f t="shared" si="73"/>
        <v>2,2,3,3-Tetrafluoro-3-iodopropanenitrile</v>
      </c>
      <c r="U1603" s="18" t="str">
        <f t="shared" si="74"/>
        <v>DTXSID10447346</v>
      </c>
    </row>
    <row r="1604" spans="1:21" ht="30" x14ac:dyDescent="0.2">
      <c r="A1604" s="23" t="s">
        <v>13708</v>
      </c>
      <c r="B1604" s="16" t="s">
        <v>13709</v>
      </c>
      <c r="C1604" s="16" t="s">
        <v>13710</v>
      </c>
      <c r="G1604" s="16" t="s">
        <v>245</v>
      </c>
      <c r="J1604" s="17" t="s">
        <v>46</v>
      </c>
      <c r="K1604" s="17">
        <v>3</v>
      </c>
      <c r="O1604" s="17">
        <v>5</v>
      </c>
      <c r="P1604" s="17" t="s">
        <v>46</v>
      </c>
      <c r="Q1604" s="18"/>
      <c r="S1604" s="22" t="str">
        <f t="shared" si="72"/>
        <v>29133-22-0</v>
      </c>
      <c r="T1604" s="18" t="str">
        <f t="shared" si="73"/>
        <v>2-Propenoic acid, butyl ester, polymer with 2-[[(heptadecafluorooctyl)sulfonyl]methylamino]ethyl 2-propenoate</v>
      </c>
      <c r="U1604" s="18" t="str">
        <f t="shared" si="74"/>
        <v>DTXSID401042978</v>
      </c>
    </row>
    <row r="1605" spans="1:21" ht="45" x14ac:dyDescent="0.2">
      <c r="A1605" s="23" t="s">
        <v>13711</v>
      </c>
      <c r="B1605" s="16" t="s">
        <v>13712</v>
      </c>
      <c r="C1605" s="16" t="s">
        <v>13713</v>
      </c>
      <c r="G1605" s="16" t="s">
        <v>245</v>
      </c>
      <c r="J1605" s="17" t="s">
        <v>46</v>
      </c>
      <c r="K1605" s="17">
        <v>11</v>
      </c>
      <c r="O1605" s="17">
        <v>5</v>
      </c>
      <c r="P1605" s="17" t="s">
        <v>46</v>
      </c>
      <c r="Q1605" s="18"/>
      <c r="S1605" s="22" t="str">
        <f t="shared" si="72"/>
        <v>161212-21-1</v>
      </c>
      <c r="T1605" s="18" t="str">
        <f t="shared" si="73"/>
        <v>Methanol, reaction products with reduced chlorine-polymd. oxidized 1,1,2,3,3,3-hexafluoro-1-propene telomer and 3-(triethoxysilyl)-1-propanamine</v>
      </c>
      <c r="U1605" s="18" t="str">
        <f t="shared" si="74"/>
        <v>DTXSID40897653</v>
      </c>
    </row>
    <row r="1606" spans="1:21" ht="45" x14ac:dyDescent="0.2">
      <c r="A1606" s="23" t="s">
        <v>13714</v>
      </c>
      <c r="B1606" s="16" t="s">
        <v>13715</v>
      </c>
      <c r="C1606" s="16" t="s">
        <v>13716</v>
      </c>
      <c r="D1606" s="16" t="s">
        <v>13717</v>
      </c>
      <c r="E1606" s="16" t="s">
        <v>13718</v>
      </c>
      <c r="F1606" s="16" t="s">
        <v>13719</v>
      </c>
      <c r="G1606" s="16" t="s">
        <v>13720</v>
      </c>
      <c r="H1606" s="16" t="s">
        <v>13721</v>
      </c>
      <c r="I1606" s="17" t="s">
        <v>13722</v>
      </c>
      <c r="J1606" s="17" t="s">
        <v>13723</v>
      </c>
      <c r="K1606" s="17">
        <v>14</v>
      </c>
      <c r="M1606" s="17">
        <v>2</v>
      </c>
      <c r="O1606" s="17">
        <v>2</v>
      </c>
      <c r="P1606" s="17" t="s">
        <v>46</v>
      </c>
      <c r="Q1606" s="18"/>
      <c r="S1606" s="22" t="str">
        <f t="shared" ref="S1606:S1669" si="75">C1606</f>
        <v>13058-06-5</v>
      </c>
      <c r="T1606" s="18" t="str">
        <f t="shared" ref="T1606:T1669" si="76">B1606</f>
        <v>Ammonium perfluoro-2-ethylhexanoate</v>
      </c>
      <c r="U1606" s="18" t="str">
        <f t="shared" ref="U1606:U1669" si="77">A1606</f>
        <v>DTXSID20896649</v>
      </c>
    </row>
    <row r="1607" spans="1:21" x14ac:dyDescent="0.2">
      <c r="A1607" s="23" t="s">
        <v>13724</v>
      </c>
      <c r="B1607" s="16" t="s">
        <v>13725</v>
      </c>
      <c r="C1607" s="16" t="s">
        <v>13726</v>
      </c>
      <c r="D1607" s="16" t="s">
        <v>13727</v>
      </c>
      <c r="E1607" s="16" t="s">
        <v>13725</v>
      </c>
      <c r="F1607" s="16" t="s">
        <v>13728</v>
      </c>
      <c r="G1607" s="16" t="s">
        <v>13729</v>
      </c>
      <c r="H1607" s="16" t="s">
        <v>13730</v>
      </c>
      <c r="I1607" s="17" t="s">
        <v>13731</v>
      </c>
      <c r="J1607" s="17" t="s">
        <v>13732</v>
      </c>
      <c r="K1607" s="17">
        <v>5</v>
      </c>
      <c r="M1607" s="17">
        <v>4</v>
      </c>
      <c r="O1607" s="17">
        <v>5</v>
      </c>
      <c r="P1607" s="17" t="s">
        <v>46</v>
      </c>
      <c r="Q1607" s="18"/>
      <c r="S1607" s="22" t="str">
        <f t="shared" si="75"/>
        <v>57878-44-1</v>
      </c>
      <c r="T1607" s="18" t="str">
        <f t="shared" si="76"/>
        <v>2,2,3,3-Tetrafluoropropyl dichloroacetate</v>
      </c>
      <c r="U1607" s="18" t="str">
        <f t="shared" si="77"/>
        <v>DTXSID70517872</v>
      </c>
    </row>
    <row r="1608" spans="1:21" ht="45" x14ac:dyDescent="0.2">
      <c r="A1608" s="23" t="s">
        <v>13733</v>
      </c>
      <c r="B1608" s="16" t="s">
        <v>13734</v>
      </c>
      <c r="C1608" s="16" t="s">
        <v>13735</v>
      </c>
      <c r="D1608" s="16" t="s">
        <v>13736</v>
      </c>
      <c r="F1608" s="16" t="s">
        <v>13737</v>
      </c>
      <c r="G1608" s="16" t="s">
        <v>13738</v>
      </c>
      <c r="H1608" s="16" t="s">
        <v>13739</v>
      </c>
      <c r="I1608" s="17" t="s">
        <v>13740</v>
      </c>
      <c r="J1608" s="17" t="s">
        <v>13741</v>
      </c>
      <c r="K1608" s="17">
        <v>3</v>
      </c>
      <c r="O1608" s="17">
        <v>2</v>
      </c>
      <c r="P1608" s="17" t="s">
        <v>46</v>
      </c>
      <c r="Q1608" s="18"/>
      <c r="S1608" s="22" t="str">
        <f t="shared" si="75"/>
        <v>NOCAS_1035282</v>
      </c>
      <c r="T1608" s="18" t="str">
        <f t="shared" si="76"/>
        <v>N-Butyl-N,N-dimethyl-(11-(difluoromethyl)perfluoroundecyl)methan-1-aminium</v>
      </c>
      <c r="U1608" s="18" t="str">
        <f t="shared" si="77"/>
        <v>DTXSID201035282</v>
      </c>
    </row>
    <row r="1609" spans="1:21" ht="30" x14ac:dyDescent="0.2">
      <c r="A1609" s="23" t="s">
        <v>13742</v>
      </c>
      <c r="B1609" s="16" t="s">
        <v>13743</v>
      </c>
      <c r="C1609" s="16" t="s">
        <v>13744</v>
      </c>
      <c r="D1609" s="16" t="s">
        <v>13745</v>
      </c>
      <c r="E1609" s="16" t="s">
        <v>13743</v>
      </c>
      <c r="F1609" s="16" t="s">
        <v>13746</v>
      </c>
      <c r="G1609" s="16" t="s">
        <v>13747</v>
      </c>
      <c r="H1609" s="16" t="s">
        <v>13748</v>
      </c>
      <c r="I1609" s="17" t="s">
        <v>13749</v>
      </c>
      <c r="J1609" s="17" t="s">
        <v>13750</v>
      </c>
      <c r="K1609" s="17">
        <v>8</v>
      </c>
      <c r="M1609" s="17">
        <v>23</v>
      </c>
      <c r="O1609" s="17">
        <v>5</v>
      </c>
      <c r="P1609" s="17" t="s">
        <v>46</v>
      </c>
      <c r="Q1609" s="18"/>
      <c r="S1609" s="22" t="str">
        <f t="shared" si="75"/>
        <v>89129-69-1</v>
      </c>
      <c r="T1609" s="18" t="str">
        <f t="shared" si="76"/>
        <v>Methyl 4,4,5,5,6,6,7,7-octafluoro-3-oxoheptanoate</v>
      </c>
      <c r="U1609" s="18" t="str">
        <f t="shared" si="77"/>
        <v>DTXSID00382156</v>
      </c>
    </row>
    <row r="1610" spans="1:21" ht="75" x14ac:dyDescent="0.2">
      <c r="A1610" s="23" t="s">
        <v>13751</v>
      </c>
      <c r="B1610" s="16" t="s">
        <v>13752</v>
      </c>
      <c r="C1610" s="16" t="s">
        <v>13753</v>
      </c>
      <c r="D1610" s="16" t="s">
        <v>13754</v>
      </c>
      <c r="E1610" s="16" t="s">
        <v>13755</v>
      </c>
      <c r="F1610" s="16" t="s">
        <v>13756</v>
      </c>
      <c r="G1610" s="16" t="s">
        <v>13757</v>
      </c>
      <c r="H1610" s="16" t="s">
        <v>13758</v>
      </c>
      <c r="I1610" s="17" t="s">
        <v>13759</v>
      </c>
      <c r="J1610" s="17" t="s">
        <v>13760</v>
      </c>
      <c r="K1610" s="17">
        <v>25</v>
      </c>
      <c r="M1610" s="17">
        <v>12</v>
      </c>
      <c r="O1610" s="17">
        <v>1</v>
      </c>
      <c r="P1610" s="17" t="s">
        <v>46</v>
      </c>
      <c r="Q1610" s="18"/>
      <c r="S1610" s="22" t="str">
        <f t="shared" si="75"/>
        <v>68298-75-9</v>
      </c>
      <c r="T1610" s="18" t="str">
        <f t="shared" si="76"/>
        <v>2-Propenoic acid, 2-methyl-, 2-[[[[5-[[[2-[ethyl[(undecafluoropentyl)sulfonyl]amino]ethoxy]carbonyl]amino]-2-methylphenyl]amino]carbonyl]oxy]propyl ester</v>
      </c>
      <c r="U1610" s="18" t="str">
        <f t="shared" si="77"/>
        <v>DTXSID80880605</v>
      </c>
    </row>
    <row r="1611" spans="1:21" ht="30" x14ac:dyDescent="0.2">
      <c r="A1611" s="23" t="s">
        <v>13761</v>
      </c>
      <c r="B1611" s="16" t="s">
        <v>13762</v>
      </c>
      <c r="C1611" s="16" t="s">
        <v>13763</v>
      </c>
      <c r="D1611" s="16" t="s">
        <v>13764</v>
      </c>
      <c r="E1611" s="16" t="s">
        <v>13765</v>
      </c>
      <c r="F1611" s="16" t="s">
        <v>13766</v>
      </c>
      <c r="G1611" s="16" t="s">
        <v>13767</v>
      </c>
      <c r="H1611" s="16" t="s">
        <v>13768</v>
      </c>
      <c r="I1611" s="17" t="s">
        <v>13769</v>
      </c>
      <c r="J1611" s="17" t="s">
        <v>13770</v>
      </c>
      <c r="K1611" s="17">
        <v>7</v>
      </c>
      <c r="M1611" s="17">
        <v>10</v>
      </c>
      <c r="O1611" s="17">
        <v>4</v>
      </c>
      <c r="P1611" s="17" t="s">
        <v>46</v>
      </c>
      <c r="Q1611" s="18"/>
      <c r="S1611" s="22" t="str">
        <f t="shared" si="75"/>
        <v>24116-22-1</v>
      </c>
      <c r="T1611" s="18" t="str">
        <f t="shared" si="76"/>
        <v>1-Aziridinepropionic acid, 2,2,3,3-tetrafluoropropyl ester</v>
      </c>
      <c r="U1611" s="18" t="str">
        <f t="shared" si="77"/>
        <v>DTXSID70178841</v>
      </c>
    </row>
    <row r="1612" spans="1:21" ht="45" x14ac:dyDescent="0.2">
      <c r="A1612" s="23" t="s">
        <v>13771</v>
      </c>
      <c r="B1612" s="16" t="s">
        <v>13772</v>
      </c>
      <c r="C1612" s="16" t="s">
        <v>13773</v>
      </c>
      <c r="D1612" s="16" t="s">
        <v>13774</v>
      </c>
      <c r="E1612" s="16" t="s">
        <v>13772</v>
      </c>
      <c r="F1612" s="16" t="s">
        <v>13775</v>
      </c>
      <c r="G1612" s="16" t="s">
        <v>13776</v>
      </c>
      <c r="H1612" s="16" t="s">
        <v>13777</v>
      </c>
      <c r="I1612" s="17" t="s">
        <v>13778</v>
      </c>
      <c r="J1612" s="17" t="s">
        <v>13779</v>
      </c>
      <c r="K1612" s="17">
        <v>15</v>
      </c>
      <c r="M1612" s="17">
        <v>2</v>
      </c>
      <c r="O1612" s="17">
        <v>5</v>
      </c>
      <c r="P1612" s="17" t="s">
        <v>46</v>
      </c>
      <c r="Q1612" s="18"/>
      <c r="S1612" s="22" t="str">
        <f t="shared" si="75"/>
        <v>121633-31-6</v>
      </c>
      <c r="T1612" s="18" t="str">
        <f t="shared" si="76"/>
        <v>1,1,1,2,2,3,3,4,4,5,5,6,6,7,7,8,8,9,9,10,10-Henicosafluoro-12-iodoicosane</v>
      </c>
      <c r="U1612" s="18" t="str">
        <f t="shared" si="77"/>
        <v>DTXSID80895416</v>
      </c>
    </row>
    <row r="1613" spans="1:21" ht="45" x14ac:dyDescent="0.2">
      <c r="A1613" s="23" t="s">
        <v>13780</v>
      </c>
      <c r="B1613" s="16" t="s">
        <v>13781</v>
      </c>
      <c r="C1613" s="16" t="s">
        <v>13782</v>
      </c>
      <c r="G1613" s="16" t="s">
        <v>245</v>
      </c>
      <c r="J1613" s="17" t="s">
        <v>46</v>
      </c>
      <c r="K1613" s="17">
        <v>13</v>
      </c>
      <c r="O1613" s="17">
        <v>5</v>
      </c>
      <c r="P1613" s="17" t="s">
        <v>46</v>
      </c>
      <c r="Q1613" s="18"/>
      <c r="S1613" s="22" t="str">
        <f t="shared" si="75"/>
        <v>503284-73-9</v>
      </c>
      <c r="T1613" s="18" t="str">
        <f t="shared" si="76"/>
        <v>2-Propenoic acid, esters, 2-methyl-, oxiranylmethyl ester, polymers with .gamma.-.omega.-perfluoro-C6-16-alkyl acrylate and stearyl acrylate</v>
      </c>
      <c r="U1613" s="18" t="str">
        <f t="shared" si="77"/>
        <v>DTXSID40882903</v>
      </c>
    </row>
    <row r="1614" spans="1:21" ht="30" x14ac:dyDescent="0.2">
      <c r="A1614" s="23" t="s">
        <v>13783</v>
      </c>
      <c r="B1614" s="16" t="s">
        <v>13784</v>
      </c>
      <c r="C1614" s="16" t="s">
        <v>13785</v>
      </c>
      <c r="G1614" s="16" t="s">
        <v>245</v>
      </c>
      <c r="J1614" s="17" t="s">
        <v>46</v>
      </c>
      <c r="K1614" s="17">
        <v>5</v>
      </c>
      <c r="O1614" s="17">
        <v>1</v>
      </c>
      <c r="P1614" s="17" t="s">
        <v>46</v>
      </c>
      <c r="Q1614" s="18"/>
      <c r="S1614" s="22" t="str">
        <f t="shared" si="75"/>
        <v>721399-22-0</v>
      </c>
      <c r="T1614" s="18" t="str">
        <f t="shared" si="76"/>
        <v>Ethene, tetrafluoro-, oxidized, polymd., reduced, Me esters, reduced, methacrylates</v>
      </c>
      <c r="U1614" s="18" t="str">
        <f t="shared" si="77"/>
        <v>DTXSID601023532</v>
      </c>
    </row>
    <row r="1615" spans="1:21" ht="75" x14ac:dyDescent="0.2">
      <c r="A1615" s="23" t="s">
        <v>13786</v>
      </c>
      <c r="B1615" s="16" t="s">
        <v>13787</v>
      </c>
      <c r="C1615" s="16" t="s">
        <v>13788</v>
      </c>
      <c r="D1615" s="16" t="s">
        <v>13789</v>
      </c>
      <c r="E1615" s="16" t="s">
        <v>13790</v>
      </c>
      <c r="F1615" s="16" t="s">
        <v>13791</v>
      </c>
      <c r="G1615" s="16" t="s">
        <v>13792</v>
      </c>
      <c r="H1615" s="16" t="s">
        <v>13793</v>
      </c>
      <c r="I1615" s="17" t="s">
        <v>13794</v>
      </c>
      <c r="J1615" s="17" t="s">
        <v>13795</v>
      </c>
      <c r="K1615" s="17">
        <v>23</v>
      </c>
      <c r="M1615" s="17">
        <v>25</v>
      </c>
      <c r="O1615" s="17">
        <v>1</v>
      </c>
      <c r="P1615" s="17" t="s">
        <v>46</v>
      </c>
      <c r="Q1615" s="18"/>
      <c r="S1615" s="22" t="str">
        <f t="shared" si="75"/>
        <v>13140-25-5</v>
      </c>
      <c r="T1615" s="18" t="str">
        <f t="shared" si="76"/>
        <v>Perfluoro-2,5,8,11,14,17,20-heptamethyl-3,6,9,12,15,18,21-heptaoxatetracosanoyl fluoride</v>
      </c>
      <c r="U1615" s="18" t="str">
        <f t="shared" si="77"/>
        <v>DTXSID10884510</v>
      </c>
    </row>
    <row r="1616" spans="1:21" ht="75" x14ac:dyDescent="0.2">
      <c r="A1616" s="23" t="s">
        <v>13796</v>
      </c>
      <c r="B1616" s="16" t="s">
        <v>13797</v>
      </c>
      <c r="C1616" s="16" t="s">
        <v>13798</v>
      </c>
      <c r="D1616" s="16" t="s">
        <v>13799</v>
      </c>
      <c r="E1616" s="16" t="s">
        <v>13800</v>
      </c>
      <c r="F1616" s="16" t="s">
        <v>13801</v>
      </c>
      <c r="G1616" s="16" t="s">
        <v>13802</v>
      </c>
      <c r="H1616" s="16" t="s">
        <v>13803</v>
      </c>
      <c r="I1616" s="17" t="s">
        <v>13804</v>
      </c>
      <c r="J1616" s="17" t="s">
        <v>13805</v>
      </c>
      <c r="K1616" s="17">
        <v>7</v>
      </c>
      <c r="M1616" s="17">
        <v>7</v>
      </c>
      <c r="O1616" s="17">
        <v>2</v>
      </c>
      <c r="P1616" s="17" t="s">
        <v>46</v>
      </c>
      <c r="Q1616" s="18"/>
      <c r="S1616" s="22" t="str">
        <f t="shared" si="75"/>
        <v>862700-70-7</v>
      </c>
      <c r="T1616" s="18" t="str">
        <f t="shared" si="76"/>
        <v>S-Deoxo-3,17alpha-bis-(O-tetrahydro-2H-pyran-2-yl)-6-oxo-fulvestrant</v>
      </c>
      <c r="U1616" s="18" t="str">
        <f t="shared" si="77"/>
        <v>DTXSID10747479</v>
      </c>
    </row>
    <row r="1617" spans="1:21" x14ac:dyDescent="0.2">
      <c r="A1617" s="23" t="s">
        <v>13806</v>
      </c>
      <c r="B1617" s="16" t="s">
        <v>13807</v>
      </c>
      <c r="C1617" s="16" t="s">
        <v>13808</v>
      </c>
      <c r="D1617" s="16" t="s">
        <v>13809</v>
      </c>
      <c r="F1617" s="16" t="s">
        <v>13810</v>
      </c>
      <c r="G1617" s="16" t="s">
        <v>13811</v>
      </c>
      <c r="H1617" s="16" t="s">
        <v>63</v>
      </c>
      <c r="I1617" s="17" t="s">
        <v>64</v>
      </c>
      <c r="J1617" s="17" t="s">
        <v>65</v>
      </c>
      <c r="K1617" s="17">
        <v>3</v>
      </c>
      <c r="O1617" s="17">
        <v>2</v>
      </c>
      <c r="P1617" s="17" t="s">
        <v>46</v>
      </c>
      <c r="Q1617" s="18"/>
      <c r="S1617" s="22" t="str">
        <f t="shared" si="75"/>
        <v>374-53-8</v>
      </c>
      <c r="T1617" s="18" t="str">
        <f t="shared" si="76"/>
        <v>2,2,3,3,4,5,5-Heptafluoro-4-(trifluoromethyl)oxolane</v>
      </c>
      <c r="U1617" s="18" t="str">
        <f t="shared" si="77"/>
        <v>DTXSID601023025</v>
      </c>
    </row>
    <row r="1618" spans="1:21" ht="30" x14ac:dyDescent="0.2">
      <c r="A1618" s="23" t="s">
        <v>13812</v>
      </c>
      <c r="B1618" s="16" t="s">
        <v>13813</v>
      </c>
      <c r="C1618" s="16" t="s">
        <v>13814</v>
      </c>
      <c r="D1618" s="16" t="s">
        <v>13815</v>
      </c>
      <c r="E1618" s="16" t="s">
        <v>13813</v>
      </c>
      <c r="F1618" s="16" t="s">
        <v>13816</v>
      </c>
      <c r="G1618" s="16" t="s">
        <v>13817</v>
      </c>
      <c r="H1618" s="16" t="s">
        <v>13818</v>
      </c>
      <c r="I1618" s="17" t="s">
        <v>13819</v>
      </c>
      <c r="J1618" s="17" t="s">
        <v>13820</v>
      </c>
      <c r="K1618" s="17">
        <v>5</v>
      </c>
      <c r="M1618" s="17">
        <v>3</v>
      </c>
      <c r="O1618" s="17">
        <v>5</v>
      </c>
      <c r="P1618" s="17" t="s">
        <v>46</v>
      </c>
      <c r="Q1618" s="18"/>
      <c r="S1618" s="22" t="str">
        <f t="shared" si="75"/>
        <v>825630-89-5</v>
      </c>
      <c r="T1618" s="18" t="str">
        <f t="shared" si="76"/>
        <v>3-Hydroxy-4-methyl-5,5-bis(trifluoromethyl)furan-2(5H)-one</v>
      </c>
      <c r="U1618" s="18" t="str">
        <f t="shared" si="77"/>
        <v>DTXSID10837445</v>
      </c>
    </row>
    <row r="1619" spans="1:21" x14ac:dyDescent="0.2">
      <c r="A1619" s="23" t="s">
        <v>13821</v>
      </c>
      <c r="B1619" s="16" t="s">
        <v>13822</v>
      </c>
      <c r="C1619" s="16" t="s">
        <v>13823</v>
      </c>
      <c r="G1619" s="16" t="s">
        <v>245</v>
      </c>
      <c r="J1619" s="17" t="s">
        <v>46</v>
      </c>
      <c r="K1619" s="17">
        <v>11</v>
      </c>
      <c r="O1619" s="17">
        <v>5</v>
      </c>
      <c r="P1619" s="17" t="s">
        <v>46</v>
      </c>
      <c r="Q1619" s="18"/>
      <c r="S1619" s="22" t="str">
        <f t="shared" si="75"/>
        <v>402574-89-4</v>
      </c>
      <c r="T1619" s="18" t="str">
        <f t="shared" si="76"/>
        <v>Poly(difluoromethylene), .alpha.,.omega.-diethenyl-</v>
      </c>
      <c r="U1619" s="18" t="str">
        <f t="shared" si="77"/>
        <v>DTXSID50881987</v>
      </c>
    </row>
    <row r="1620" spans="1:21" ht="60" x14ac:dyDescent="0.2">
      <c r="A1620" s="23" t="s">
        <v>13824</v>
      </c>
      <c r="B1620" s="16" t="s">
        <v>13825</v>
      </c>
      <c r="C1620" s="16" t="s">
        <v>13826</v>
      </c>
      <c r="D1620" s="16" t="s">
        <v>13827</v>
      </c>
      <c r="E1620" s="16" t="s">
        <v>13825</v>
      </c>
      <c r="F1620" s="16" t="s">
        <v>13828</v>
      </c>
      <c r="G1620" s="16" t="s">
        <v>13829</v>
      </c>
      <c r="H1620" s="16" t="s">
        <v>13830</v>
      </c>
      <c r="I1620" s="17" t="s">
        <v>13831</v>
      </c>
      <c r="J1620" s="17" t="s">
        <v>13832</v>
      </c>
      <c r="K1620" s="17">
        <v>15</v>
      </c>
      <c r="M1620" s="17">
        <v>9</v>
      </c>
      <c r="O1620" s="17">
        <v>5</v>
      </c>
      <c r="P1620" s="17" t="s">
        <v>46</v>
      </c>
      <c r="Q1620" s="18"/>
      <c r="S1620" s="22" t="str">
        <f t="shared" si="75"/>
        <v>157584-47-9</v>
      </c>
      <c r="T1620" s="18" t="str">
        <f t="shared" si="76"/>
        <v>2,2,3,3,4,4,5,5,6,6,7,7,8,8,9,9,9-Heptadecafluoro-N,N-diphenylnonanamide</v>
      </c>
      <c r="U1620" s="18" t="str">
        <f t="shared" si="77"/>
        <v>DTXSID90896196</v>
      </c>
    </row>
    <row r="1621" spans="1:21" ht="60" x14ac:dyDescent="0.2">
      <c r="A1621" s="23" t="s">
        <v>13833</v>
      </c>
      <c r="B1621" s="16" t="s">
        <v>13834</v>
      </c>
      <c r="C1621" s="16" t="s">
        <v>13835</v>
      </c>
      <c r="D1621" s="16" t="s">
        <v>13836</v>
      </c>
      <c r="E1621" s="16" t="s">
        <v>13837</v>
      </c>
      <c r="F1621" s="16" t="s">
        <v>13838</v>
      </c>
      <c r="G1621" s="16" t="s">
        <v>13839</v>
      </c>
      <c r="H1621" s="16" t="s">
        <v>13840</v>
      </c>
      <c r="I1621" s="17" t="s">
        <v>13841</v>
      </c>
      <c r="J1621" s="17" t="s">
        <v>13842</v>
      </c>
      <c r="K1621" s="17">
        <v>3</v>
      </c>
      <c r="O1621" s="17">
        <v>1</v>
      </c>
      <c r="P1621" s="17" t="s">
        <v>46</v>
      </c>
      <c r="Q1621" s="18"/>
      <c r="S1621" s="22" t="str">
        <f t="shared" si="75"/>
        <v>NOCAS_1020694</v>
      </c>
      <c r="T1621" s="18" t="str">
        <f t="shared" si="76"/>
        <v>3-(((4-((1,1,2,2,3,3,4,4,5,5,6,6,7,7,8,8,9-Heptadecafluorononyl)oxy)phenyl)sulfonyl)amino)-N,N,N-trimethyl-1-propanaminium iodide</v>
      </c>
      <c r="U1621" s="18" t="str">
        <f t="shared" si="77"/>
        <v>DTXSID901020694</v>
      </c>
    </row>
    <row r="1622" spans="1:21" ht="90" x14ac:dyDescent="0.2">
      <c r="A1622" s="23" t="s">
        <v>13843</v>
      </c>
      <c r="B1622" s="16" t="s">
        <v>13844</v>
      </c>
      <c r="C1622" s="16" t="s">
        <v>13845</v>
      </c>
      <c r="D1622" s="16" t="s">
        <v>13846</v>
      </c>
      <c r="E1622" s="16" t="s">
        <v>13844</v>
      </c>
      <c r="F1622" s="16" t="s">
        <v>13847</v>
      </c>
      <c r="G1622" s="16" t="s">
        <v>13848</v>
      </c>
      <c r="H1622" s="16" t="s">
        <v>13849</v>
      </c>
      <c r="I1622" s="17" t="s">
        <v>13850</v>
      </c>
      <c r="J1622" s="17" t="s">
        <v>13851</v>
      </c>
      <c r="K1622" s="17">
        <v>13</v>
      </c>
      <c r="M1622" s="17">
        <v>2</v>
      </c>
      <c r="O1622" s="17">
        <v>5</v>
      </c>
      <c r="P1622" s="17" t="s">
        <v>46</v>
      </c>
      <c r="Q1622" s="18"/>
      <c r="S1622" s="22" t="str">
        <f t="shared" si="75"/>
        <v>155286-99-0</v>
      </c>
      <c r="T1622" s="18" t="str">
        <f t="shared" si="76"/>
        <v>Pentapotassium 6,9,12-tris(carboxylatomethyl)-3-(1,1,2,2,3,3,4,4,5,5,6,6,7,7,8,8,8-heptadecafluorooctane-1-sulfonyl)-3,6,9,12,15-pentaazaheptadecane-1,17-dioate</v>
      </c>
      <c r="U1622" s="18" t="str">
        <f t="shared" si="77"/>
        <v>DTXSID10896754</v>
      </c>
    </row>
    <row r="1623" spans="1:21" ht="30" x14ac:dyDescent="0.2">
      <c r="A1623" s="23" t="s">
        <v>13852</v>
      </c>
      <c r="B1623" s="16" t="s">
        <v>13853</v>
      </c>
      <c r="C1623" s="16" t="s">
        <v>13854</v>
      </c>
      <c r="D1623" s="16" t="s">
        <v>13855</v>
      </c>
      <c r="E1623" s="16" t="s">
        <v>13853</v>
      </c>
      <c r="F1623" s="16" t="s">
        <v>13856</v>
      </c>
      <c r="G1623" s="16" t="s">
        <v>13857</v>
      </c>
      <c r="H1623" s="16" t="s">
        <v>5725</v>
      </c>
      <c r="I1623" s="17" t="s">
        <v>5726</v>
      </c>
      <c r="J1623" s="17" t="s">
        <v>5727</v>
      </c>
      <c r="K1623" s="17">
        <v>16</v>
      </c>
      <c r="M1623" s="17">
        <v>14</v>
      </c>
      <c r="O1623" s="17">
        <v>5</v>
      </c>
      <c r="P1623" s="17" t="s">
        <v>46</v>
      </c>
      <c r="Q1623" s="18"/>
      <c r="S1623" s="22" t="str">
        <f t="shared" si="75"/>
        <v>145663-11-2</v>
      </c>
      <c r="T1623" s="18" t="str">
        <f t="shared" si="76"/>
        <v>5-(Heptafluoropropyl)-2-sulfanylidene-2,3-dihydropyrimidin-4(1H)-one</v>
      </c>
      <c r="U1623" s="18" t="str">
        <f t="shared" si="77"/>
        <v>DTXSID80896024</v>
      </c>
    </row>
    <row r="1624" spans="1:21" x14ac:dyDescent="0.2">
      <c r="A1624" s="23" t="s">
        <v>13858</v>
      </c>
      <c r="B1624" s="16" t="s">
        <v>13859</v>
      </c>
      <c r="C1624" s="16" t="s">
        <v>13860</v>
      </c>
      <c r="D1624" s="16" t="s">
        <v>13861</v>
      </c>
      <c r="E1624" s="16" t="s">
        <v>13862</v>
      </c>
      <c r="F1624" s="16" t="s">
        <v>13863</v>
      </c>
      <c r="G1624" s="16" t="s">
        <v>13864</v>
      </c>
      <c r="H1624" s="16" t="s">
        <v>13865</v>
      </c>
      <c r="I1624" s="17" t="s">
        <v>13866</v>
      </c>
      <c r="J1624" s="17" t="s">
        <v>13867</v>
      </c>
      <c r="K1624" s="17">
        <v>38</v>
      </c>
      <c r="M1624" s="17">
        <v>54</v>
      </c>
      <c r="O1624" s="17">
        <v>1</v>
      </c>
      <c r="P1624" s="17" t="s">
        <v>46</v>
      </c>
      <c r="Q1624" s="18"/>
      <c r="S1624" s="22" t="str">
        <f t="shared" si="75"/>
        <v>335-44-4</v>
      </c>
      <c r="T1624" s="18" t="str">
        <f t="shared" si="76"/>
        <v>2,2,3-Trichloroheptafluorobutane</v>
      </c>
      <c r="U1624" s="18" t="str">
        <f t="shared" si="77"/>
        <v>DTXSID20871633</v>
      </c>
    </row>
    <row r="1625" spans="1:21" ht="30" x14ac:dyDescent="0.2">
      <c r="A1625" s="23" t="s">
        <v>13868</v>
      </c>
      <c r="B1625" s="16" t="s">
        <v>13869</v>
      </c>
      <c r="C1625" s="16" t="s">
        <v>13870</v>
      </c>
      <c r="D1625" s="16" t="s">
        <v>13871</v>
      </c>
      <c r="E1625" s="16" t="s">
        <v>13869</v>
      </c>
      <c r="F1625" s="16" t="s">
        <v>13872</v>
      </c>
      <c r="G1625" s="16" t="s">
        <v>13873</v>
      </c>
      <c r="H1625" s="16" t="s">
        <v>13874</v>
      </c>
      <c r="I1625" s="17" t="s">
        <v>13875</v>
      </c>
      <c r="J1625" s="17" t="s">
        <v>13876</v>
      </c>
      <c r="K1625" s="17">
        <v>13</v>
      </c>
      <c r="M1625" s="17">
        <v>6</v>
      </c>
      <c r="O1625" s="17">
        <v>5</v>
      </c>
      <c r="P1625" s="17" t="s">
        <v>46</v>
      </c>
      <c r="Q1625" s="18"/>
      <c r="S1625" s="22" t="str">
        <f t="shared" si="75"/>
        <v>681-08-3</v>
      </c>
      <c r="T1625" s="18" t="str">
        <f t="shared" si="76"/>
        <v>1,1,1,3,3,3-Hexafluoro-2-(trifluoromethoxy)-2-(trifluoromethyl)propane</v>
      </c>
      <c r="U1625" s="18" t="str">
        <f t="shared" si="77"/>
        <v>DTXSID10896476</v>
      </c>
    </row>
    <row r="1626" spans="1:21" ht="30" x14ac:dyDescent="0.2">
      <c r="A1626" s="23" t="s">
        <v>13877</v>
      </c>
      <c r="B1626" s="16" t="s">
        <v>13878</v>
      </c>
      <c r="C1626" s="16" t="s">
        <v>13879</v>
      </c>
      <c r="G1626" s="16" t="s">
        <v>245</v>
      </c>
      <c r="J1626" s="17" t="s">
        <v>46</v>
      </c>
      <c r="K1626" s="17">
        <v>17</v>
      </c>
      <c r="O1626" s="17">
        <v>5</v>
      </c>
      <c r="P1626" s="17" t="s">
        <v>46</v>
      </c>
      <c r="Q1626" s="18"/>
      <c r="S1626" s="22" t="str">
        <f t="shared" si="75"/>
        <v>245331-49-1</v>
      </c>
      <c r="T1626" s="18" t="str">
        <f t="shared" si="76"/>
        <v>Poly(difluoromethylene), .alpha.-fluoro-.omega.-[2-(phosphonooxy)ethyl]-, sodium salt (1:1)</v>
      </c>
      <c r="U1626" s="18" t="str">
        <f t="shared" si="77"/>
        <v>DTXSID10881867</v>
      </c>
    </row>
    <row r="1627" spans="1:21" ht="60" x14ac:dyDescent="0.2">
      <c r="A1627" s="23" t="s">
        <v>13880</v>
      </c>
      <c r="B1627" s="16" t="s">
        <v>13881</v>
      </c>
      <c r="C1627" s="16" t="s">
        <v>13882</v>
      </c>
      <c r="D1627" s="16" t="s">
        <v>13883</v>
      </c>
      <c r="E1627" s="16" t="s">
        <v>13884</v>
      </c>
      <c r="F1627" s="16" t="s">
        <v>13885</v>
      </c>
      <c r="G1627" s="16" t="s">
        <v>13886</v>
      </c>
      <c r="H1627" s="16" t="s">
        <v>13887</v>
      </c>
      <c r="I1627" s="17" t="s">
        <v>13888</v>
      </c>
      <c r="J1627" s="17" t="s">
        <v>13889</v>
      </c>
      <c r="K1627" s="17">
        <v>29</v>
      </c>
      <c r="M1627" s="17">
        <v>5</v>
      </c>
      <c r="O1627" s="17">
        <v>1</v>
      </c>
      <c r="P1627" s="17" t="s">
        <v>46</v>
      </c>
      <c r="Q1627" s="18"/>
      <c r="S1627" s="22" t="str">
        <f t="shared" si="75"/>
        <v>69013-34-9</v>
      </c>
      <c r="T1627" s="18" t="str">
        <f t="shared" si="76"/>
        <v>N-Methyl-4-((4,4,5,5,5-pentafluoro-3-(pentafluoroethyl)-1,2,3-tris(trifluoromethyl)-1-pentenyl)oxy)-N-(2-(phosphonooxy)ethyl)-Benzenesulfonamide</v>
      </c>
      <c r="U1627" s="18" t="str">
        <f t="shared" si="77"/>
        <v>DTXSID1071953</v>
      </c>
    </row>
    <row r="1628" spans="1:21" ht="30" x14ac:dyDescent="0.2">
      <c r="A1628" s="23" t="s">
        <v>13890</v>
      </c>
      <c r="B1628" s="16" t="s">
        <v>13891</v>
      </c>
      <c r="C1628" s="16" t="s">
        <v>13892</v>
      </c>
      <c r="D1628" s="16" t="s">
        <v>13893</v>
      </c>
      <c r="F1628" s="16" t="s">
        <v>13894</v>
      </c>
      <c r="G1628" s="16" t="s">
        <v>13895</v>
      </c>
      <c r="H1628" s="16" t="s">
        <v>13896</v>
      </c>
      <c r="I1628" s="17" t="s">
        <v>13897</v>
      </c>
      <c r="J1628" s="17" t="s">
        <v>13898</v>
      </c>
      <c r="K1628" s="17">
        <v>3</v>
      </c>
      <c r="O1628" s="17">
        <v>2</v>
      </c>
      <c r="P1628" s="17" t="s">
        <v>46</v>
      </c>
      <c r="Q1628" s="18"/>
      <c r="S1628" s="22" t="str">
        <f t="shared" si="75"/>
        <v>NOCAS_1036834</v>
      </c>
      <c r="T1628" s="18" t="str">
        <f t="shared" si="76"/>
        <v>2‐[Dimethyl(4-fluoro-4-(perfluoropropyl)‐2‐hydroxybut‐3‐en‐1‐yl)azaniumyl]acetate</v>
      </c>
      <c r="U1628" s="18" t="str">
        <f t="shared" si="77"/>
        <v>DTXSID001036834</v>
      </c>
    </row>
    <row r="1629" spans="1:21" x14ac:dyDescent="0.2">
      <c r="A1629" s="23" t="s">
        <v>13899</v>
      </c>
      <c r="B1629" s="16" t="s">
        <v>13900</v>
      </c>
      <c r="C1629" s="16" t="s">
        <v>13901</v>
      </c>
      <c r="D1629" s="16" t="s">
        <v>13902</v>
      </c>
      <c r="E1629" s="16" t="s">
        <v>13900</v>
      </c>
      <c r="F1629" s="16" t="s">
        <v>13903</v>
      </c>
      <c r="G1629" s="16" t="s">
        <v>13904</v>
      </c>
      <c r="H1629" s="16" t="s">
        <v>4758</v>
      </c>
      <c r="I1629" s="17" t="s">
        <v>4759</v>
      </c>
      <c r="J1629" s="17" t="s">
        <v>4760</v>
      </c>
      <c r="K1629" s="17">
        <v>7</v>
      </c>
      <c r="M1629" s="17">
        <v>31</v>
      </c>
      <c r="O1629" s="17">
        <v>5</v>
      </c>
      <c r="P1629" s="17" t="s">
        <v>46</v>
      </c>
      <c r="Q1629" s="18"/>
      <c r="S1629" s="22" t="str">
        <f t="shared" si="75"/>
        <v>171182-94-8</v>
      </c>
      <c r="T1629" s="18" t="str">
        <f t="shared" si="76"/>
        <v>1,1,1,2,2-Pentafluoro-3-(trifluoromethoxy)propane</v>
      </c>
      <c r="U1629" s="18" t="str">
        <f t="shared" si="77"/>
        <v>DTXSID70379770</v>
      </c>
    </row>
    <row r="1630" spans="1:21" ht="45" x14ac:dyDescent="0.2">
      <c r="A1630" s="23" t="s">
        <v>13905</v>
      </c>
      <c r="B1630" s="16" t="s">
        <v>13906</v>
      </c>
      <c r="C1630" s="16" t="s">
        <v>13907</v>
      </c>
      <c r="D1630" s="16" t="s">
        <v>13908</v>
      </c>
      <c r="F1630" s="16" t="s">
        <v>13909</v>
      </c>
      <c r="G1630" s="16" t="s">
        <v>13910</v>
      </c>
      <c r="H1630" s="16" t="s">
        <v>13911</v>
      </c>
      <c r="I1630" s="17" t="s">
        <v>13912</v>
      </c>
      <c r="J1630" s="17" t="s">
        <v>13913</v>
      </c>
      <c r="K1630" s="17">
        <v>3</v>
      </c>
      <c r="O1630" s="17">
        <v>2</v>
      </c>
      <c r="P1630" s="17" t="s">
        <v>46</v>
      </c>
      <c r="Q1630" s="18"/>
      <c r="S1630" s="22" t="str">
        <f t="shared" si="75"/>
        <v>NOCAS_1035631</v>
      </c>
      <c r="T1630" s="18" t="str">
        <f t="shared" si="76"/>
        <v>2-Hydroxy-3-({3-[(2-hydroxyethyl)(dimethyl)azaniumyl]propyl}[(perfluoropentyl)sulfonyl]amino)-1-propanesulfonate</v>
      </c>
      <c r="U1630" s="18" t="str">
        <f t="shared" si="77"/>
        <v>DTXSID501035631</v>
      </c>
    </row>
    <row r="1631" spans="1:21" ht="45" x14ac:dyDescent="0.2">
      <c r="A1631" s="23" t="s">
        <v>13914</v>
      </c>
      <c r="B1631" s="16" t="s">
        <v>13915</v>
      </c>
      <c r="C1631" s="16" t="s">
        <v>13916</v>
      </c>
      <c r="D1631" s="16" t="s">
        <v>13917</v>
      </c>
      <c r="E1631" s="16" t="s">
        <v>13918</v>
      </c>
      <c r="F1631" s="16" t="s">
        <v>13919</v>
      </c>
      <c r="G1631" s="16" t="s">
        <v>13920</v>
      </c>
      <c r="H1631" s="16" t="s">
        <v>13921</v>
      </c>
      <c r="I1631" s="17" t="s">
        <v>13922</v>
      </c>
      <c r="J1631" s="17" t="s">
        <v>13923</v>
      </c>
      <c r="K1631" s="17">
        <v>16</v>
      </c>
      <c r="M1631" s="17">
        <v>15</v>
      </c>
      <c r="O1631" s="17">
        <v>2</v>
      </c>
      <c r="P1631" s="17" t="s">
        <v>46</v>
      </c>
      <c r="Q1631" s="18"/>
      <c r="S1631" s="22" t="str">
        <f t="shared" si="75"/>
        <v>2967-59-1</v>
      </c>
      <c r="T1631" s="18" t="str">
        <f t="shared" si="76"/>
        <v>N,N'-bis(Perfluorobutanoyl)1,4-butanediamine</v>
      </c>
      <c r="U1631" s="18" t="str">
        <f t="shared" si="77"/>
        <v>DTXSID90897022</v>
      </c>
    </row>
    <row r="1632" spans="1:21" x14ac:dyDescent="0.2">
      <c r="A1632" s="23" t="s">
        <v>13924</v>
      </c>
      <c r="B1632" s="16" t="s">
        <v>13925</v>
      </c>
      <c r="C1632" s="16" t="s">
        <v>13926</v>
      </c>
      <c r="D1632" s="16" t="s">
        <v>13927</v>
      </c>
      <c r="E1632" s="16" t="s">
        <v>13925</v>
      </c>
      <c r="F1632" s="16" t="s">
        <v>13928</v>
      </c>
      <c r="G1632" s="16" t="s">
        <v>13929</v>
      </c>
      <c r="H1632" s="16" t="s">
        <v>13930</v>
      </c>
      <c r="I1632" s="17" t="s">
        <v>13931</v>
      </c>
      <c r="J1632" s="17" t="s">
        <v>13932</v>
      </c>
      <c r="K1632" s="17">
        <v>6</v>
      </c>
      <c r="M1632" s="17">
        <v>9</v>
      </c>
      <c r="O1632" s="17">
        <v>5</v>
      </c>
      <c r="P1632" s="17" t="s">
        <v>46</v>
      </c>
      <c r="Q1632" s="18"/>
      <c r="S1632" s="22" t="str">
        <f t="shared" si="75"/>
        <v>56885-27-9</v>
      </c>
      <c r="T1632" s="18" t="str">
        <f t="shared" si="76"/>
        <v>1,1,1,2-Tetrafluoro-2-(fluoromethoxy)ethane</v>
      </c>
      <c r="U1632" s="18" t="str">
        <f t="shared" si="77"/>
        <v>DTXSID70591258</v>
      </c>
    </row>
    <row r="1633" spans="1:21" ht="60" x14ac:dyDescent="0.2">
      <c r="A1633" s="23" t="s">
        <v>13933</v>
      </c>
      <c r="B1633" s="16" t="s">
        <v>13934</v>
      </c>
      <c r="C1633" s="16" t="s">
        <v>13935</v>
      </c>
      <c r="D1633" s="16" t="s">
        <v>13936</v>
      </c>
      <c r="E1633" s="16" t="s">
        <v>13937</v>
      </c>
      <c r="F1633" s="16" t="s">
        <v>13938</v>
      </c>
      <c r="G1633" s="16" t="s">
        <v>13939</v>
      </c>
      <c r="H1633" s="16" t="s">
        <v>13940</v>
      </c>
      <c r="I1633" s="17" t="s">
        <v>13941</v>
      </c>
      <c r="J1633" s="17" t="s">
        <v>13942</v>
      </c>
      <c r="K1633" s="17">
        <v>14</v>
      </c>
      <c r="M1633" s="17">
        <v>2</v>
      </c>
      <c r="O1633" s="17">
        <v>2</v>
      </c>
      <c r="P1633" s="17" t="s">
        <v>46</v>
      </c>
      <c r="Q1633" s="18"/>
      <c r="S1633" s="22" t="str">
        <f t="shared" si="75"/>
        <v>213740-80-8</v>
      </c>
      <c r="T1633" s="18" t="str">
        <f t="shared" si="76"/>
        <v>Iodonium, bis[4-(1,1-dimethylethyl)phenyl]-, salt with perfluoro-1-octanesulfonic acid (1:1)</v>
      </c>
      <c r="U1633" s="18" t="str">
        <f t="shared" si="77"/>
        <v>DTXSID50882934</v>
      </c>
    </row>
    <row r="1634" spans="1:21" ht="45" x14ac:dyDescent="0.2">
      <c r="A1634" s="23" t="s">
        <v>13943</v>
      </c>
      <c r="B1634" s="16" t="s">
        <v>13944</v>
      </c>
      <c r="C1634" s="16" t="s">
        <v>13945</v>
      </c>
      <c r="D1634" s="16" t="s">
        <v>13946</v>
      </c>
      <c r="F1634" s="16" t="s">
        <v>13947</v>
      </c>
      <c r="G1634" s="16" t="s">
        <v>13948</v>
      </c>
      <c r="H1634" s="16" t="s">
        <v>13660</v>
      </c>
      <c r="I1634" s="17" t="s">
        <v>13661</v>
      </c>
      <c r="J1634" s="17" t="s">
        <v>13662</v>
      </c>
      <c r="K1634" s="17">
        <v>3</v>
      </c>
      <c r="O1634" s="17">
        <v>1</v>
      </c>
      <c r="P1634" s="17" t="s">
        <v>46</v>
      </c>
      <c r="Q1634" s="18"/>
      <c r="S1634" s="22" t="str">
        <f t="shared" si="75"/>
        <v>2089110-01-8</v>
      </c>
      <c r="T1634" s="18" t="str">
        <f t="shared" si="76"/>
        <v>1-Hydroxy-6:2 fluorotelomer sulfonic acid</v>
      </c>
      <c r="U1634" s="18" t="str">
        <f t="shared" si="77"/>
        <v>DTXSID401022126</v>
      </c>
    </row>
    <row r="1635" spans="1:21" x14ac:dyDescent="0.2">
      <c r="A1635" s="23" t="s">
        <v>13949</v>
      </c>
      <c r="B1635" s="16" t="s">
        <v>13950</v>
      </c>
      <c r="C1635" s="16" t="s">
        <v>13951</v>
      </c>
      <c r="D1635" s="16" t="s">
        <v>13952</v>
      </c>
      <c r="E1635" s="16" t="s">
        <v>13953</v>
      </c>
      <c r="F1635" s="16" t="s">
        <v>13954</v>
      </c>
      <c r="G1635" s="16" t="s">
        <v>13955</v>
      </c>
      <c r="H1635" s="16" t="s">
        <v>13956</v>
      </c>
      <c r="I1635" s="17" t="s">
        <v>13957</v>
      </c>
      <c r="J1635" s="17" t="s">
        <v>13958</v>
      </c>
      <c r="K1635" s="17">
        <v>157</v>
      </c>
      <c r="L1635" s="17">
        <v>96</v>
      </c>
      <c r="M1635" s="17">
        <v>123</v>
      </c>
      <c r="O1635" s="17">
        <v>1</v>
      </c>
      <c r="P1635" s="17" t="s">
        <v>46</v>
      </c>
      <c r="Q1635" s="18"/>
      <c r="S1635" s="22" t="str">
        <f t="shared" si="75"/>
        <v>375-22-4</v>
      </c>
      <c r="T1635" s="18" t="str">
        <f t="shared" si="76"/>
        <v>Perfluorobutanoic acid</v>
      </c>
      <c r="U1635" s="18" t="str">
        <f t="shared" si="77"/>
        <v>DTXSID4059916</v>
      </c>
    </row>
    <row r="1636" spans="1:21" ht="45" x14ac:dyDescent="0.2">
      <c r="A1636" s="23" t="s">
        <v>13959</v>
      </c>
      <c r="B1636" s="16" t="s">
        <v>13960</v>
      </c>
      <c r="C1636" s="16" t="s">
        <v>13961</v>
      </c>
      <c r="D1636" s="16" t="s">
        <v>13962</v>
      </c>
      <c r="F1636" s="16" t="s">
        <v>13963</v>
      </c>
      <c r="G1636" s="16" t="s">
        <v>13964</v>
      </c>
      <c r="H1636" s="16" t="s">
        <v>13965</v>
      </c>
      <c r="I1636" s="17" t="s">
        <v>13966</v>
      </c>
      <c r="J1636" s="17" t="s">
        <v>13967</v>
      </c>
      <c r="K1636" s="17">
        <v>3</v>
      </c>
      <c r="M1636" s="17">
        <v>1</v>
      </c>
      <c r="O1636" s="17">
        <v>1</v>
      </c>
      <c r="P1636" s="17" t="s">
        <v>46</v>
      </c>
      <c r="Q1636" s="18"/>
      <c r="S1636" s="22" t="str">
        <f t="shared" si="75"/>
        <v>2089109-79-3</v>
      </c>
      <c r="T1636" s="18" t="str">
        <f t="shared" si="76"/>
        <v>1-Propanaminium, 3-[(carboxymethyl)[(1,1,2,2,3,3,3-heptafluoropropyl)sulfonyl]amino]-N,N-dimethyl-N-(3-sulfopropyl)-</v>
      </c>
      <c r="U1636" s="18" t="str">
        <f t="shared" si="77"/>
        <v>DTXSID801022059</v>
      </c>
    </row>
    <row r="1637" spans="1:21" ht="105" x14ac:dyDescent="0.2">
      <c r="A1637" s="23" t="s">
        <v>13968</v>
      </c>
      <c r="B1637" s="16" t="s">
        <v>13969</v>
      </c>
      <c r="C1637" s="16" t="s">
        <v>13970</v>
      </c>
      <c r="D1637" s="16" t="s">
        <v>13971</v>
      </c>
      <c r="E1637" s="16" t="s">
        <v>13972</v>
      </c>
      <c r="F1637" s="16" t="s">
        <v>13973</v>
      </c>
      <c r="G1637" s="16" t="s">
        <v>13974</v>
      </c>
      <c r="H1637" s="16" t="s">
        <v>13975</v>
      </c>
      <c r="I1637" s="17" t="s">
        <v>13976</v>
      </c>
      <c r="J1637" s="17" t="s">
        <v>13977</v>
      </c>
      <c r="K1637" s="17">
        <v>12</v>
      </c>
      <c r="O1637" s="17">
        <v>2</v>
      </c>
      <c r="P1637" s="17" t="s">
        <v>46</v>
      </c>
      <c r="Q1637" s="18"/>
      <c r="S1637" s="22" t="str">
        <f t="shared" si="75"/>
        <v>223929-64-4</v>
      </c>
      <c r="T1637" s="18" t="str">
        <f t="shared" si="76"/>
        <v>1-(1H,1H-Perfluoro(6,12,18-trioxadocosyl)) 2-hexadecylbutanedioate</v>
      </c>
      <c r="U1637" s="18" t="str">
        <f t="shared" si="77"/>
        <v>DTXSID00882707</v>
      </c>
    </row>
    <row r="1638" spans="1:21" ht="30" x14ac:dyDescent="0.2">
      <c r="A1638" s="23" t="s">
        <v>13978</v>
      </c>
      <c r="B1638" s="16" t="s">
        <v>13979</v>
      </c>
      <c r="C1638" s="16" t="s">
        <v>13980</v>
      </c>
      <c r="D1638" s="16" t="s">
        <v>13981</v>
      </c>
      <c r="E1638" s="16" t="s">
        <v>13979</v>
      </c>
      <c r="F1638" s="16" t="s">
        <v>13982</v>
      </c>
      <c r="G1638" s="16" t="s">
        <v>13983</v>
      </c>
      <c r="H1638" s="16" t="s">
        <v>13984</v>
      </c>
      <c r="I1638" s="17" t="s">
        <v>13985</v>
      </c>
      <c r="J1638" s="17" t="s">
        <v>13986</v>
      </c>
      <c r="K1638" s="17">
        <v>15</v>
      </c>
      <c r="M1638" s="17">
        <v>7</v>
      </c>
      <c r="O1638" s="17">
        <v>5</v>
      </c>
      <c r="P1638" s="17" t="s">
        <v>46</v>
      </c>
      <c r="Q1638" s="18"/>
      <c r="S1638" s="22" t="str">
        <f t="shared" si="75"/>
        <v>1645298-12-9</v>
      </c>
      <c r="T1638" s="18" t="str">
        <f t="shared" si="76"/>
        <v>1,1,1,2,2,3,3,4,4,5,5-Undecafluorooctane</v>
      </c>
      <c r="U1638" s="18" t="str">
        <f t="shared" si="77"/>
        <v>DTXSID70895187</v>
      </c>
    </row>
    <row r="1639" spans="1:21" x14ac:dyDescent="0.2">
      <c r="A1639" s="23" t="s">
        <v>13987</v>
      </c>
      <c r="B1639" s="16" t="s">
        <v>13988</v>
      </c>
      <c r="C1639" s="16" t="s">
        <v>13989</v>
      </c>
      <c r="G1639" s="16" t="s">
        <v>245</v>
      </c>
      <c r="J1639" s="17" t="s">
        <v>46</v>
      </c>
      <c r="K1639" s="17">
        <v>17</v>
      </c>
      <c r="O1639" s="17">
        <v>5</v>
      </c>
      <c r="P1639" s="17" t="s">
        <v>46</v>
      </c>
      <c r="Q1639" s="18"/>
      <c r="S1639" s="22" t="str">
        <f t="shared" si="75"/>
        <v>68909-15-9</v>
      </c>
      <c r="T1639" s="18" t="str">
        <f t="shared" si="76"/>
        <v>68909-15-9 (name too long)</v>
      </c>
      <c r="U1639" s="18" t="str">
        <f t="shared" si="77"/>
        <v>DTXSID50882575</v>
      </c>
    </row>
    <row r="1640" spans="1:21" ht="30" x14ac:dyDescent="0.2">
      <c r="A1640" s="23" t="s">
        <v>13990</v>
      </c>
      <c r="B1640" s="16" t="s">
        <v>13991</v>
      </c>
      <c r="C1640" s="16" t="s">
        <v>13992</v>
      </c>
      <c r="D1640" s="16" t="s">
        <v>13993</v>
      </c>
      <c r="E1640" s="16" t="s">
        <v>13994</v>
      </c>
      <c r="F1640" s="16" t="s">
        <v>13995</v>
      </c>
      <c r="G1640" s="16" t="s">
        <v>13996</v>
      </c>
      <c r="H1640" s="16" t="s">
        <v>13997</v>
      </c>
      <c r="I1640" s="17" t="s">
        <v>13998</v>
      </c>
      <c r="J1640" s="17" t="s">
        <v>13999</v>
      </c>
      <c r="K1640" s="17">
        <v>8</v>
      </c>
      <c r="M1640" s="17">
        <v>1</v>
      </c>
      <c r="O1640" s="17">
        <v>1</v>
      </c>
      <c r="P1640" s="17" t="s">
        <v>46</v>
      </c>
      <c r="Q1640" s="18"/>
      <c r="S1640" s="22" t="str">
        <f t="shared" si="75"/>
        <v>2087970-37-2</v>
      </c>
      <c r="T1640" s="18" t="str">
        <f t="shared" si="76"/>
        <v>2,2,3-Trifluoro-3-[1,1,2,2,3,3-hexafluoro-3-(trifluoromethoxy)propoxy](1-14C)propanoic acid</v>
      </c>
      <c r="U1640" s="18" t="str">
        <f t="shared" si="77"/>
        <v>DTXSID40893155</v>
      </c>
    </row>
    <row r="1641" spans="1:21" ht="45" x14ac:dyDescent="0.2">
      <c r="A1641" s="23" t="s">
        <v>14000</v>
      </c>
      <c r="B1641" s="16" t="s">
        <v>14001</v>
      </c>
      <c r="C1641" s="16" t="s">
        <v>14002</v>
      </c>
      <c r="D1641" s="16" t="s">
        <v>14003</v>
      </c>
      <c r="E1641" s="16" t="s">
        <v>14004</v>
      </c>
      <c r="F1641" s="16" t="s">
        <v>14005</v>
      </c>
      <c r="G1641" s="16" t="s">
        <v>14006</v>
      </c>
      <c r="H1641" s="16" t="s">
        <v>14007</v>
      </c>
      <c r="I1641" s="17" t="s">
        <v>14008</v>
      </c>
      <c r="J1641" s="17" t="s">
        <v>14009</v>
      </c>
      <c r="K1641" s="17">
        <v>75</v>
      </c>
      <c r="M1641" s="17">
        <v>16</v>
      </c>
      <c r="O1641" s="17">
        <v>1</v>
      </c>
      <c r="P1641" s="17" t="s">
        <v>46</v>
      </c>
      <c r="Q1641" s="18"/>
      <c r="S1641" s="22" t="str">
        <f t="shared" si="75"/>
        <v>2355-31-9</v>
      </c>
      <c r="T1641" s="18" t="str">
        <f t="shared" si="76"/>
        <v>2-(N-Methylperfluorooctanesulfonamido)acetic acid</v>
      </c>
      <c r="U1641" s="18" t="str">
        <f t="shared" si="77"/>
        <v>DTXSID10624392</v>
      </c>
    </row>
    <row r="1642" spans="1:21" x14ac:dyDescent="0.2">
      <c r="A1642" s="23" t="s">
        <v>14010</v>
      </c>
      <c r="B1642" s="16" t="s">
        <v>14011</v>
      </c>
      <c r="C1642" s="16" t="s">
        <v>14012</v>
      </c>
      <c r="D1642" s="16" t="s">
        <v>14013</v>
      </c>
      <c r="E1642" s="16" t="s">
        <v>14011</v>
      </c>
      <c r="F1642" s="16" t="s">
        <v>14014</v>
      </c>
      <c r="G1642" s="16" t="s">
        <v>14015</v>
      </c>
      <c r="H1642" s="16" t="s">
        <v>14016</v>
      </c>
      <c r="I1642" s="17" t="s">
        <v>14017</v>
      </c>
      <c r="J1642" s="17" t="s">
        <v>14018</v>
      </c>
      <c r="K1642" s="17">
        <v>7</v>
      </c>
      <c r="M1642" s="17">
        <v>6</v>
      </c>
      <c r="O1642" s="17">
        <v>5</v>
      </c>
      <c r="P1642" s="17" t="s">
        <v>46</v>
      </c>
      <c r="Q1642" s="18"/>
      <c r="S1642" s="22" t="str">
        <f t="shared" si="75"/>
        <v>88469-25-4</v>
      </c>
      <c r="T1642" s="18" t="str">
        <f t="shared" si="76"/>
        <v>3,3,4,4-Tetrafluoro-1-methylcyclobut-1-ene</v>
      </c>
      <c r="U1642" s="18" t="str">
        <f t="shared" si="77"/>
        <v>DTXSID70548580</v>
      </c>
    </row>
    <row r="1643" spans="1:21" ht="30" x14ac:dyDescent="0.2">
      <c r="A1643" s="23" t="s">
        <v>14019</v>
      </c>
      <c r="B1643" s="16" t="s">
        <v>14020</v>
      </c>
      <c r="C1643" s="16" t="s">
        <v>14021</v>
      </c>
      <c r="D1643" s="16" t="s">
        <v>14022</v>
      </c>
      <c r="E1643" s="16" t="s">
        <v>14023</v>
      </c>
      <c r="F1643" s="16" t="s">
        <v>14024</v>
      </c>
      <c r="G1643" s="16" t="s">
        <v>14025</v>
      </c>
      <c r="H1643" s="16" t="s">
        <v>14026</v>
      </c>
      <c r="I1643" s="17" t="s">
        <v>14027</v>
      </c>
      <c r="J1643" s="17" t="s">
        <v>14028</v>
      </c>
      <c r="K1643" s="17">
        <v>19</v>
      </c>
      <c r="M1643" s="17">
        <v>36</v>
      </c>
      <c r="O1643" s="17">
        <v>5</v>
      </c>
      <c r="P1643" s="17" t="s">
        <v>46</v>
      </c>
      <c r="Q1643" s="18"/>
      <c r="S1643" s="22" t="str">
        <f t="shared" si="75"/>
        <v>55756-24-6</v>
      </c>
      <c r="T1643" s="18" t="str">
        <f t="shared" si="76"/>
        <v>1H-Perfluorooct-1-yne</v>
      </c>
      <c r="U1643" s="18" t="str">
        <f t="shared" si="77"/>
        <v>DTXSID70379997</v>
      </c>
    </row>
    <row r="1644" spans="1:21" ht="45" x14ac:dyDescent="0.2">
      <c r="A1644" s="23" t="s">
        <v>14029</v>
      </c>
      <c r="B1644" s="16" t="s">
        <v>14030</v>
      </c>
      <c r="C1644" s="16" t="s">
        <v>14031</v>
      </c>
      <c r="D1644" s="16" t="s">
        <v>14032</v>
      </c>
      <c r="E1644" s="16" t="s">
        <v>14033</v>
      </c>
      <c r="F1644" s="16" t="s">
        <v>14034</v>
      </c>
      <c r="G1644" s="16" t="s">
        <v>14035</v>
      </c>
      <c r="H1644" s="16" t="s">
        <v>272</v>
      </c>
      <c r="I1644" s="17" t="s">
        <v>273</v>
      </c>
      <c r="J1644" s="17" t="s">
        <v>274</v>
      </c>
      <c r="K1644" s="17">
        <v>15</v>
      </c>
      <c r="M1644" s="17">
        <v>2</v>
      </c>
      <c r="O1644" s="17">
        <v>2</v>
      </c>
      <c r="P1644" s="17" t="s">
        <v>46</v>
      </c>
      <c r="Q1644" s="18"/>
      <c r="S1644" s="22" t="str">
        <f t="shared" si="75"/>
        <v>1882109-68-3</v>
      </c>
      <c r="T1644" s="18" t="str">
        <f t="shared" si="76"/>
        <v>Perfluoro-3-(2-propyl)pentanoic acid</v>
      </c>
      <c r="U1644" s="18" t="str">
        <f t="shared" si="77"/>
        <v>DTXSID70896578</v>
      </c>
    </row>
    <row r="1645" spans="1:21" ht="60" x14ac:dyDescent="0.2">
      <c r="A1645" s="23" t="s">
        <v>14036</v>
      </c>
      <c r="B1645" s="16" t="s">
        <v>14037</v>
      </c>
      <c r="C1645" s="16" t="s">
        <v>14038</v>
      </c>
      <c r="D1645" s="16" t="s">
        <v>14039</v>
      </c>
      <c r="E1645" s="16" t="s">
        <v>14040</v>
      </c>
      <c r="F1645" s="16" t="s">
        <v>14041</v>
      </c>
      <c r="G1645" s="16" t="s">
        <v>14042</v>
      </c>
      <c r="H1645" s="16" t="s">
        <v>14043</v>
      </c>
      <c r="I1645" s="17" t="s">
        <v>14044</v>
      </c>
      <c r="J1645" s="17" t="s">
        <v>14045</v>
      </c>
      <c r="K1645" s="17">
        <v>25</v>
      </c>
      <c r="M1645" s="17">
        <v>8</v>
      </c>
      <c r="O1645" s="17">
        <v>1</v>
      </c>
      <c r="P1645" s="17" t="s">
        <v>46</v>
      </c>
      <c r="Q1645" s="18"/>
      <c r="S1645" s="22" t="str">
        <f t="shared" si="75"/>
        <v>94237-11-3</v>
      </c>
      <c r="T1645" s="18" t="str">
        <f t="shared" si="76"/>
        <v>(2,2,2-Tris((acryloyloxy)methyl)ethoxy)((perfluorohexyl)ethyl)dimethylsilane</v>
      </c>
      <c r="U1645" s="18" t="str">
        <f t="shared" si="77"/>
        <v>DTXSID50241209</v>
      </c>
    </row>
    <row r="1646" spans="1:21" ht="30" x14ac:dyDescent="0.2">
      <c r="A1646" s="23" t="s">
        <v>14046</v>
      </c>
      <c r="B1646" s="16" t="s">
        <v>14047</v>
      </c>
      <c r="C1646" s="16" t="s">
        <v>14048</v>
      </c>
      <c r="D1646" s="16" t="s">
        <v>14049</v>
      </c>
      <c r="E1646" s="16" t="s">
        <v>14047</v>
      </c>
      <c r="F1646" s="16" t="s">
        <v>14050</v>
      </c>
      <c r="G1646" s="16" t="s">
        <v>14051</v>
      </c>
      <c r="H1646" s="16" t="s">
        <v>14052</v>
      </c>
      <c r="I1646" s="17" t="s">
        <v>14053</v>
      </c>
      <c r="J1646" s="17" t="s">
        <v>14054</v>
      </c>
      <c r="K1646" s="17">
        <v>5</v>
      </c>
      <c r="M1646" s="17">
        <v>11</v>
      </c>
      <c r="O1646" s="17">
        <v>5</v>
      </c>
      <c r="P1646" s="17" t="s">
        <v>46</v>
      </c>
      <c r="Q1646" s="18"/>
      <c r="S1646" s="22" t="str">
        <f t="shared" si="75"/>
        <v>106341-50-8</v>
      </c>
      <c r="T1646" s="18" t="str">
        <f t="shared" si="76"/>
        <v>[6-(2,2,3,3-Tetrafluoropropoxy)pyridin-3-yl]methanol</v>
      </c>
      <c r="U1646" s="18" t="str">
        <f t="shared" si="77"/>
        <v>DTXSID50593119</v>
      </c>
    </row>
    <row r="1647" spans="1:21" ht="30" x14ac:dyDescent="0.2">
      <c r="A1647" s="23" t="s">
        <v>14055</v>
      </c>
      <c r="B1647" s="16" t="s">
        <v>14056</v>
      </c>
      <c r="C1647" s="16" t="s">
        <v>14057</v>
      </c>
      <c r="F1647" s="16" t="s">
        <v>14058</v>
      </c>
      <c r="G1647" s="16" t="s">
        <v>14059</v>
      </c>
      <c r="H1647" s="16" t="s">
        <v>14060</v>
      </c>
      <c r="J1647" s="17" t="s">
        <v>46</v>
      </c>
      <c r="K1647" s="17">
        <v>42</v>
      </c>
      <c r="N1647" s="17">
        <v>33</v>
      </c>
      <c r="O1647" s="17">
        <v>1</v>
      </c>
      <c r="P1647" s="17" t="s">
        <v>46</v>
      </c>
      <c r="Q1647" s="18"/>
      <c r="S1647" s="22" t="str">
        <f t="shared" si="75"/>
        <v>79070-11-4</v>
      </c>
      <c r="T1647" s="18" t="str">
        <f t="shared" si="76"/>
        <v>Poly(difluoromethylene),alpha-chloro-omega-(2,2-dichloro-1,1,2-trifluoroethyl)-</v>
      </c>
      <c r="U1647" s="18" t="str">
        <f t="shared" si="77"/>
        <v>DTXSID2042301</v>
      </c>
    </row>
    <row r="1648" spans="1:21" ht="30" x14ac:dyDescent="0.2">
      <c r="A1648" s="23" t="s">
        <v>14061</v>
      </c>
      <c r="B1648" s="16" t="s">
        <v>14062</v>
      </c>
      <c r="C1648" s="16" t="s">
        <v>14063</v>
      </c>
      <c r="D1648" s="16" t="s">
        <v>14064</v>
      </c>
      <c r="E1648" s="16" t="s">
        <v>14065</v>
      </c>
      <c r="F1648" s="16" t="s">
        <v>14066</v>
      </c>
      <c r="G1648" s="16" t="s">
        <v>14067</v>
      </c>
      <c r="H1648" s="16" t="s">
        <v>4047</v>
      </c>
      <c r="I1648" s="17" t="s">
        <v>4048</v>
      </c>
      <c r="J1648" s="17" t="s">
        <v>4049</v>
      </c>
      <c r="K1648" s="17">
        <v>28</v>
      </c>
      <c r="M1648" s="17">
        <v>23</v>
      </c>
      <c r="N1648" s="17">
        <v>1</v>
      </c>
      <c r="O1648" s="17">
        <v>2</v>
      </c>
      <c r="P1648" s="17" t="s">
        <v>46</v>
      </c>
      <c r="Q1648" s="18"/>
      <c r="S1648" s="22" t="str">
        <f t="shared" si="75"/>
        <v>26637-68-3</v>
      </c>
      <c r="T1648" s="18" t="str">
        <f t="shared" si="76"/>
        <v>Decafluorobis(trifluoromethyl)cyclohexane</v>
      </c>
      <c r="U1648" s="18" t="str">
        <f t="shared" si="77"/>
        <v>DTXSID50181176</v>
      </c>
    </row>
    <row r="1649" spans="1:21" ht="45" x14ac:dyDescent="0.2">
      <c r="A1649" s="23" t="s">
        <v>14068</v>
      </c>
      <c r="B1649" s="16" t="s">
        <v>14069</v>
      </c>
      <c r="C1649" s="16" t="s">
        <v>14070</v>
      </c>
      <c r="D1649" s="16" t="s">
        <v>14071</v>
      </c>
      <c r="E1649" s="16" t="s">
        <v>14069</v>
      </c>
      <c r="F1649" s="16" t="s">
        <v>14072</v>
      </c>
      <c r="G1649" s="16" t="s">
        <v>14073</v>
      </c>
      <c r="H1649" s="16" t="s">
        <v>14074</v>
      </c>
      <c r="I1649" s="17" t="s">
        <v>14075</v>
      </c>
      <c r="J1649" s="17" t="s">
        <v>14076</v>
      </c>
      <c r="K1649" s="17">
        <v>8</v>
      </c>
      <c r="M1649" s="17">
        <v>3</v>
      </c>
      <c r="O1649" s="17">
        <v>5</v>
      </c>
      <c r="P1649" s="17" t="s">
        <v>46</v>
      </c>
      <c r="Q1649" s="18"/>
      <c r="S1649" s="22" t="str">
        <f t="shared" si="75"/>
        <v>61314-65-6</v>
      </c>
      <c r="T1649" s="18" t="str">
        <f t="shared" si="76"/>
        <v>2-Ethyl-3,3,4,4,5,5,6,6,7,7,8,8,8-tridecafluorooctanal</v>
      </c>
      <c r="U1649" s="18" t="str">
        <f t="shared" si="77"/>
        <v>DTXSID80617579</v>
      </c>
    </row>
    <row r="1650" spans="1:21" ht="60" x14ac:dyDescent="0.2">
      <c r="A1650" s="23" t="s">
        <v>14077</v>
      </c>
      <c r="B1650" s="16" t="s">
        <v>14078</v>
      </c>
      <c r="C1650" s="16" t="s">
        <v>14079</v>
      </c>
      <c r="D1650" s="16" t="s">
        <v>14080</v>
      </c>
      <c r="F1650" s="16" t="s">
        <v>14081</v>
      </c>
      <c r="G1650" s="16" t="s">
        <v>14082</v>
      </c>
      <c r="H1650" s="16" t="s">
        <v>14083</v>
      </c>
      <c r="I1650" s="17" t="s">
        <v>14084</v>
      </c>
      <c r="J1650" s="17" t="s">
        <v>14085</v>
      </c>
      <c r="K1650" s="17">
        <v>3</v>
      </c>
      <c r="O1650" s="17">
        <v>2</v>
      </c>
      <c r="P1650" s="17" t="s">
        <v>46</v>
      </c>
      <c r="Q1650" s="18"/>
      <c r="S1650" s="22" t="str">
        <f t="shared" si="75"/>
        <v>94817-83-1</v>
      </c>
      <c r="T1650" s="18" t="str">
        <f t="shared" si="76"/>
        <v>N-Propyl-perfluorotridecanesulfonamide hydrochloride</v>
      </c>
      <c r="U1650" s="18" t="str">
        <f t="shared" si="77"/>
        <v>DTXSID101034324</v>
      </c>
    </row>
    <row r="1651" spans="1:21" ht="45" x14ac:dyDescent="0.2">
      <c r="A1651" s="23" t="s">
        <v>14086</v>
      </c>
      <c r="B1651" s="16" t="s">
        <v>14087</v>
      </c>
      <c r="C1651" s="16" t="s">
        <v>14088</v>
      </c>
      <c r="D1651" s="16" t="s">
        <v>14089</v>
      </c>
      <c r="E1651" s="16" t="s">
        <v>14087</v>
      </c>
      <c r="F1651" s="16" t="s">
        <v>14090</v>
      </c>
      <c r="G1651" s="16" t="s">
        <v>14091</v>
      </c>
      <c r="H1651" s="16" t="s">
        <v>14092</v>
      </c>
      <c r="I1651" s="17" t="s">
        <v>14093</v>
      </c>
      <c r="J1651" s="17" t="s">
        <v>14094</v>
      </c>
      <c r="K1651" s="17">
        <v>14</v>
      </c>
      <c r="M1651" s="17">
        <v>3</v>
      </c>
      <c r="O1651" s="17">
        <v>5</v>
      </c>
      <c r="P1651" s="17" t="s">
        <v>46</v>
      </c>
      <c r="Q1651" s="18"/>
      <c r="S1651" s="22" t="str">
        <f t="shared" si="75"/>
        <v>20017-56-5</v>
      </c>
      <c r="T1651" s="18" t="str">
        <f t="shared" si="76"/>
        <v>2,3,5,6-Tetrafluoro-4-(1,1,1,2,3,3,3-heptafluoropropan-2-yl)benzoic acid</v>
      </c>
      <c r="U1651" s="18" t="str">
        <f t="shared" si="77"/>
        <v>DTXSID50896379</v>
      </c>
    </row>
    <row r="1652" spans="1:21" ht="45" x14ac:dyDescent="0.2">
      <c r="A1652" s="23" t="s">
        <v>14095</v>
      </c>
      <c r="B1652" s="16" t="s">
        <v>14096</v>
      </c>
      <c r="C1652" s="16" t="s">
        <v>14097</v>
      </c>
      <c r="D1652" s="16" t="s">
        <v>14098</v>
      </c>
      <c r="E1652" s="16" t="s">
        <v>14099</v>
      </c>
      <c r="F1652" s="16" t="s">
        <v>14100</v>
      </c>
      <c r="G1652" s="16" t="s">
        <v>14101</v>
      </c>
      <c r="H1652" s="16" t="s">
        <v>14102</v>
      </c>
      <c r="I1652" s="17" t="s">
        <v>14103</v>
      </c>
      <c r="J1652" s="17" t="s">
        <v>14104</v>
      </c>
      <c r="K1652" s="17">
        <v>15</v>
      </c>
      <c r="M1652" s="17">
        <v>8</v>
      </c>
      <c r="O1652" s="17">
        <v>5</v>
      </c>
      <c r="P1652" s="17" t="s">
        <v>46</v>
      </c>
      <c r="Q1652" s="18"/>
      <c r="S1652" s="22" t="str">
        <f t="shared" si="75"/>
        <v>96724-20-8</v>
      </c>
      <c r="T1652" s="18" t="str">
        <f t="shared" si="76"/>
        <v>Pentadecafluoroheptyl 2-methylprop-2-enoate</v>
      </c>
      <c r="U1652" s="18" t="str">
        <f t="shared" si="77"/>
        <v>DTXSID90624471</v>
      </c>
    </row>
    <row r="1653" spans="1:21" ht="30" x14ac:dyDescent="0.2">
      <c r="A1653" s="23" t="s">
        <v>14105</v>
      </c>
      <c r="B1653" s="16" t="s">
        <v>14106</v>
      </c>
      <c r="C1653" s="16" t="s">
        <v>14107</v>
      </c>
      <c r="D1653" s="16" t="s">
        <v>14108</v>
      </c>
      <c r="E1653" s="16" t="s">
        <v>14106</v>
      </c>
      <c r="F1653" s="16" t="s">
        <v>14109</v>
      </c>
      <c r="G1653" s="16" t="s">
        <v>14110</v>
      </c>
      <c r="H1653" s="16" t="s">
        <v>14111</v>
      </c>
      <c r="I1653" s="17" t="s">
        <v>14112</v>
      </c>
      <c r="J1653" s="17" t="s">
        <v>14113</v>
      </c>
      <c r="K1653" s="17">
        <v>8</v>
      </c>
      <c r="M1653" s="17">
        <v>3</v>
      </c>
      <c r="O1653" s="17">
        <v>5</v>
      </c>
      <c r="P1653" s="17" t="s">
        <v>46</v>
      </c>
      <c r="Q1653" s="18"/>
      <c r="S1653" s="22" t="str">
        <f t="shared" si="75"/>
        <v>918409-19-5</v>
      </c>
      <c r="T1653" s="18" t="str">
        <f t="shared" si="76"/>
        <v>1,2,2,3,3,4,4,5,6,6,7,7,8,8-Tetradecafluorobicyclo[3.2.1]octane</v>
      </c>
      <c r="U1653" s="18" t="str">
        <f t="shared" si="77"/>
        <v>DTXSID20846068</v>
      </c>
    </row>
    <row r="1654" spans="1:21" ht="30" x14ac:dyDescent="0.2">
      <c r="A1654" s="23" t="s">
        <v>14114</v>
      </c>
      <c r="B1654" s="16" t="s">
        <v>14115</v>
      </c>
      <c r="C1654" s="16" t="s">
        <v>14116</v>
      </c>
      <c r="D1654" s="16" t="s">
        <v>14117</v>
      </c>
      <c r="E1654" s="16" t="s">
        <v>14115</v>
      </c>
      <c r="F1654" s="16" t="s">
        <v>14118</v>
      </c>
      <c r="G1654" s="16" t="s">
        <v>14119</v>
      </c>
      <c r="H1654" s="16" t="s">
        <v>14120</v>
      </c>
      <c r="I1654" s="17" t="s">
        <v>14121</v>
      </c>
      <c r="J1654" s="17" t="s">
        <v>14122</v>
      </c>
      <c r="K1654" s="17">
        <v>15</v>
      </c>
      <c r="M1654" s="17">
        <v>3</v>
      </c>
      <c r="O1654" s="17">
        <v>5</v>
      </c>
      <c r="P1654" s="17" t="s">
        <v>46</v>
      </c>
      <c r="Q1654" s="18"/>
      <c r="S1654" s="22" t="str">
        <f t="shared" si="75"/>
        <v>80790-98-3</v>
      </c>
      <c r="T1654" s="18" t="str">
        <f t="shared" si="76"/>
        <v>2-(Heptafluoropropyl)-1,4-dimethoxybenzene</v>
      </c>
      <c r="U1654" s="18" t="str">
        <f t="shared" si="77"/>
        <v>DTXSID70895925</v>
      </c>
    </row>
    <row r="1655" spans="1:21" ht="30" x14ac:dyDescent="0.2">
      <c r="A1655" s="23" t="s">
        <v>14123</v>
      </c>
      <c r="B1655" s="16" t="s">
        <v>14124</v>
      </c>
      <c r="C1655" s="16" t="s">
        <v>14125</v>
      </c>
      <c r="D1655" s="16" t="s">
        <v>14126</v>
      </c>
      <c r="E1655" s="16" t="s">
        <v>14124</v>
      </c>
      <c r="F1655" s="16" t="s">
        <v>14127</v>
      </c>
      <c r="G1655" s="16" t="s">
        <v>14128</v>
      </c>
      <c r="H1655" s="16" t="s">
        <v>14129</v>
      </c>
      <c r="I1655" s="17" t="s">
        <v>14130</v>
      </c>
      <c r="J1655" s="17" t="s">
        <v>14131</v>
      </c>
      <c r="K1655" s="17">
        <v>14</v>
      </c>
      <c r="M1655" s="17">
        <v>8</v>
      </c>
      <c r="O1655" s="17">
        <v>5</v>
      </c>
      <c r="P1655" s="17" t="s">
        <v>46</v>
      </c>
      <c r="Q1655" s="18"/>
      <c r="S1655" s="22" t="str">
        <f t="shared" si="75"/>
        <v>1262665-49-5</v>
      </c>
      <c r="T1655" s="18" t="str">
        <f t="shared" si="76"/>
        <v>2-Bromo-6-(difluoromethoxy)-4-(1,1,1,2,3,3,3-heptafluoropropan-2-yl)aniline</v>
      </c>
      <c r="U1655" s="18" t="str">
        <f t="shared" si="77"/>
        <v>DTXSID00896384</v>
      </c>
    </row>
    <row r="1656" spans="1:21" ht="45" x14ac:dyDescent="0.2">
      <c r="A1656" s="23" t="s">
        <v>14132</v>
      </c>
      <c r="B1656" s="16" t="s">
        <v>14133</v>
      </c>
      <c r="C1656" s="16" t="s">
        <v>14134</v>
      </c>
      <c r="D1656" s="16" t="s">
        <v>14135</v>
      </c>
      <c r="E1656" s="16" t="s">
        <v>14136</v>
      </c>
      <c r="F1656" s="16" t="s">
        <v>14137</v>
      </c>
      <c r="G1656" s="16" t="s">
        <v>14138</v>
      </c>
      <c r="H1656" s="16" t="s">
        <v>14139</v>
      </c>
      <c r="I1656" s="17" t="s">
        <v>14140</v>
      </c>
      <c r="J1656" s="17" t="s">
        <v>14141</v>
      </c>
      <c r="K1656" s="17">
        <v>8</v>
      </c>
      <c r="M1656" s="17">
        <v>3</v>
      </c>
      <c r="O1656" s="17">
        <v>2</v>
      </c>
      <c r="P1656" s="17" t="s">
        <v>46</v>
      </c>
      <c r="Q1656" s="18"/>
      <c r="S1656" s="22" t="str">
        <f t="shared" si="75"/>
        <v>204316-37-0</v>
      </c>
      <c r="T1656" s="18" t="str">
        <f t="shared" si="76"/>
        <v>23-(Perfluorobutyl)tricosanoic acid</v>
      </c>
      <c r="U1656" s="18" t="str">
        <f t="shared" si="77"/>
        <v>DTXSID60781383</v>
      </c>
    </row>
    <row r="1657" spans="1:21" x14ac:dyDescent="0.2">
      <c r="A1657" s="23" t="s">
        <v>14142</v>
      </c>
      <c r="B1657" s="16" t="s">
        <v>14143</v>
      </c>
      <c r="C1657" s="16" t="s">
        <v>14144</v>
      </c>
      <c r="D1657" s="16" t="s">
        <v>14145</v>
      </c>
      <c r="E1657" s="16" t="s">
        <v>14143</v>
      </c>
      <c r="F1657" s="16" t="s">
        <v>14146</v>
      </c>
      <c r="G1657" s="16" t="s">
        <v>14147</v>
      </c>
      <c r="H1657" s="16" t="s">
        <v>14148</v>
      </c>
      <c r="I1657" s="17" t="s">
        <v>14149</v>
      </c>
      <c r="J1657" s="17" t="s">
        <v>14150</v>
      </c>
      <c r="K1657" s="17">
        <v>7</v>
      </c>
      <c r="O1657" s="17">
        <v>5</v>
      </c>
      <c r="P1657" s="17" t="s">
        <v>46</v>
      </c>
      <c r="Q1657" s="18"/>
      <c r="S1657" s="22" t="str">
        <f t="shared" si="75"/>
        <v>51957-26-7</v>
      </c>
      <c r="T1657" s="18" t="str">
        <f t="shared" si="76"/>
        <v>Heptafluoro-2,3-dihydropyridine</v>
      </c>
      <c r="U1657" s="18" t="str">
        <f t="shared" si="77"/>
        <v>DTXSID00507266</v>
      </c>
    </row>
    <row r="1658" spans="1:21" ht="45" x14ac:dyDescent="0.2">
      <c r="A1658" s="23" t="s">
        <v>14151</v>
      </c>
      <c r="B1658" s="16" t="s">
        <v>14152</v>
      </c>
      <c r="C1658" s="16" t="s">
        <v>14153</v>
      </c>
      <c r="D1658" s="16" t="s">
        <v>14154</v>
      </c>
      <c r="E1658" s="16" t="s">
        <v>14155</v>
      </c>
      <c r="F1658" s="16" t="s">
        <v>14156</v>
      </c>
      <c r="G1658" s="16" t="s">
        <v>14157</v>
      </c>
      <c r="H1658" s="16" t="s">
        <v>14158</v>
      </c>
      <c r="I1658" s="17" t="s">
        <v>14159</v>
      </c>
      <c r="J1658" s="17" t="s">
        <v>14160</v>
      </c>
      <c r="K1658" s="17">
        <v>17</v>
      </c>
      <c r="M1658" s="17">
        <v>13</v>
      </c>
      <c r="O1658" s="17">
        <v>5</v>
      </c>
      <c r="P1658" s="17" t="s">
        <v>46</v>
      </c>
      <c r="Q1658" s="18"/>
      <c r="S1658" s="22" t="str">
        <f t="shared" si="75"/>
        <v>304658-31-9</v>
      </c>
      <c r="T1658" s="18" t="str">
        <f t="shared" si="76"/>
        <v>4'-Hydroxy[1,1'-biphenyl]-4-yl 2-[perfluoro-4-morpholinylmethyl]-perfluoropropanoate</v>
      </c>
      <c r="U1658" s="18" t="str">
        <f t="shared" si="77"/>
        <v>DTXSID00893378</v>
      </c>
    </row>
    <row r="1659" spans="1:21" ht="60" x14ac:dyDescent="0.2">
      <c r="A1659" s="23" t="s">
        <v>14161</v>
      </c>
      <c r="B1659" s="16" t="s">
        <v>14162</v>
      </c>
      <c r="C1659" s="16" t="s">
        <v>14163</v>
      </c>
      <c r="D1659" s="16" t="s">
        <v>14164</v>
      </c>
      <c r="E1659" s="16" t="s">
        <v>14165</v>
      </c>
      <c r="F1659" s="16" t="s">
        <v>14166</v>
      </c>
      <c r="G1659" s="16" t="s">
        <v>14167</v>
      </c>
      <c r="H1659" s="16" t="s">
        <v>14168</v>
      </c>
      <c r="I1659" s="17" t="s">
        <v>14169</v>
      </c>
      <c r="J1659" s="17" t="s">
        <v>14170</v>
      </c>
      <c r="K1659" s="17">
        <v>9</v>
      </c>
      <c r="M1659" s="17">
        <v>1</v>
      </c>
      <c r="O1659" s="17">
        <v>1</v>
      </c>
      <c r="P1659" s="17" t="s">
        <v>46</v>
      </c>
      <c r="Q1659" s="18"/>
      <c r="S1659" s="22" t="str">
        <f t="shared" si="75"/>
        <v>1513863-82-5</v>
      </c>
      <c r="T1659" s="18" t="str">
        <f t="shared" si="76"/>
        <v>N-​(Carboxylatomethyl)​-​N,​N-​dimethyl-​3-​[(perfluoro-​1-​oxododecyl)​amino]​​propanaminium</v>
      </c>
      <c r="U1659" s="18" t="str">
        <f t="shared" si="77"/>
        <v>DTXSID50892952</v>
      </c>
    </row>
    <row r="1660" spans="1:21" ht="30" x14ac:dyDescent="0.2">
      <c r="A1660" s="23" t="s">
        <v>14171</v>
      </c>
      <c r="B1660" s="16" t="s">
        <v>14172</v>
      </c>
      <c r="C1660" s="16" t="s">
        <v>14173</v>
      </c>
      <c r="G1660" s="16" t="s">
        <v>245</v>
      </c>
      <c r="J1660" s="17" t="s">
        <v>46</v>
      </c>
      <c r="K1660" s="17">
        <v>5</v>
      </c>
      <c r="O1660" s="17">
        <v>1</v>
      </c>
      <c r="P1660" s="17" t="s">
        <v>46</v>
      </c>
      <c r="Q1660" s="18"/>
      <c r="S1660" s="22" t="str">
        <f t="shared" si="75"/>
        <v>852533-63-2</v>
      </c>
      <c r="T1660" s="18" t="str">
        <f t="shared" si="76"/>
        <v>Propanoic acid, 2,3,3,3-tetrafluoro-2-[(1,1,2-trifluoro-2-propen-1-yl)oxy]-, homopolymer</v>
      </c>
      <c r="U1660" s="18" t="str">
        <f t="shared" si="77"/>
        <v>DTXSID601023568</v>
      </c>
    </row>
    <row r="1661" spans="1:21" ht="60" x14ac:dyDescent="0.2">
      <c r="A1661" s="23" t="s">
        <v>14174</v>
      </c>
      <c r="B1661" s="16" t="s">
        <v>14175</v>
      </c>
      <c r="C1661" s="16" t="s">
        <v>14176</v>
      </c>
      <c r="D1661" s="16" t="s">
        <v>14177</v>
      </c>
      <c r="F1661" s="16" t="s">
        <v>14178</v>
      </c>
      <c r="G1661" s="16" t="s">
        <v>14179</v>
      </c>
      <c r="H1661" s="16" t="s">
        <v>14180</v>
      </c>
      <c r="I1661" s="17" t="s">
        <v>14181</v>
      </c>
      <c r="J1661" s="17" t="s">
        <v>14182</v>
      </c>
      <c r="K1661" s="17">
        <v>3</v>
      </c>
      <c r="O1661" s="17">
        <v>2</v>
      </c>
      <c r="P1661" s="17" t="s">
        <v>46</v>
      </c>
      <c r="Q1661" s="18"/>
      <c r="S1661" s="22" t="str">
        <f t="shared" si="75"/>
        <v>NOCAS_1035499</v>
      </c>
      <c r="T1661" s="18" t="str">
        <f t="shared" si="76"/>
        <v>3-({4-[(2,3-Dihydroxypropyl)(dimethyl)azaniumyl]-1-hydroxy-2-butanyl}[(perfluorooctyl)sulfonyl]amino)-1-propanesulfonate</v>
      </c>
      <c r="U1661" s="18" t="str">
        <f t="shared" si="77"/>
        <v>DTXSID701035499</v>
      </c>
    </row>
    <row r="1662" spans="1:21" ht="30" x14ac:dyDescent="0.2">
      <c r="A1662" s="23" t="s">
        <v>14183</v>
      </c>
      <c r="B1662" s="16" t="s">
        <v>14184</v>
      </c>
      <c r="C1662" s="16" t="s">
        <v>14185</v>
      </c>
      <c r="D1662" s="16" t="s">
        <v>14186</v>
      </c>
      <c r="E1662" s="16" t="s">
        <v>14184</v>
      </c>
      <c r="F1662" s="16" t="s">
        <v>14187</v>
      </c>
      <c r="G1662" s="16" t="s">
        <v>14188</v>
      </c>
      <c r="H1662" s="16" t="s">
        <v>14189</v>
      </c>
      <c r="I1662" s="17" t="s">
        <v>14190</v>
      </c>
      <c r="J1662" s="17" t="s">
        <v>14191</v>
      </c>
      <c r="K1662" s="17">
        <v>7</v>
      </c>
      <c r="O1662" s="17">
        <v>5</v>
      </c>
      <c r="P1662" s="17" t="s">
        <v>46</v>
      </c>
      <c r="Q1662" s="18"/>
      <c r="S1662" s="22" t="str">
        <f t="shared" si="75"/>
        <v>189762-31-0</v>
      </c>
      <c r="T1662" s="18" t="str">
        <f t="shared" si="76"/>
        <v>1-Bromo-4-(1,2,2,3,3,3-hexafluoropropyl)benzene</v>
      </c>
      <c r="U1662" s="18" t="str">
        <f t="shared" si="77"/>
        <v>DTXSID40617252</v>
      </c>
    </row>
    <row r="1663" spans="1:21" ht="150" x14ac:dyDescent="0.2">
      <c r="A1663" s="23" t="s">
        <v>14192</v>
      </c>
      <c r="B1663" s="16" t="s">
        <v>14193</v>
      </c>
      <c r="C1663" s="16" t="s">
        <v>14194</v>
      </c>
      <c r="D1663" s="16" t="s">
        <v>14195</v>
      </c>
      <c r="F1663" s="16" t="s">
        <v>14196</v>
      </c>
      <c r="G1663" s="16" t="s">
        <v>14197</v>
      </c>
      <c r="H1663" s="16" t="s">
        <v>14198</v>
      </c>
      <c r="I1663" s="17" t="s">
        <v>14199</v>
      </c>
      <c r="J1663" s="17" t="s">
        <v>14200</v>
      </c>
      <c r="K1663" s="17">
        <v>3</v>
      </c>
      <c r="O1663" s="17">
        <v>2</v>
      </c>
      <c r="P1663" s="17" t="s">
        <v>46</v>
      </c>
      <c r="Q1663" s="18"/>
      <c r="S1663" s="22" t="str">
        <f t="shared" si="75"/>
        <v>500776-88-5</v>
      </c>
      <c r="T1663" s="18" t="str">
        <f t="shared" si="76"/>
        <v>P,P-Bis(perfluoro-7-methyloctyl) phosphinic acid ytterbium(3+) salt (3:1)</v>
      </c>
      <c r="U1663" s="18" t="str">
        <f t="shared" si="77"/>
        <v>DTXSID601032997</v>
      </c>
    </row>
    <row r="1664" spans="1:21" x14ac:dyDescent="0.2">
      <c r="A1664" s="23" t="s">
        <v>14201</v>
      </c>
      <c r="B1664" s="16" t="s">
        <v>14202</v>
      </c>
      <c r="C1664" s="16" t="s">
        <v>14203</v>
      </c>
      <c r="D1664" s="16" t="s">
        <v>14204</v>
      </c>
      <c r="E1664" s="16" t="s">
        <v>14205</v>
      </c>
      <c r="F1664" s="16" t="s">
        <v>14206</v>
      </c>
      <c r="G1664" s="16" t="s">
        <v>14207</v>
      </c>
      <c r="H1664" s="16" t="s">
        <v>14208</v>
      </c>
      <c r="I1664" s="17" t="s">
        <v>14209</v>
      </c>
      <c r="J1664" s="17" t="s">
        <v>14210</v>
      </c>
      <c r="K1664" s="17">
        <v>41</v>
      </c>
      <c r="M1664" s="17">
        <v>55</v>
      </c>
      <c r="O1664" s="17">
        <v>1</v>
      </c>
      <c r="P1664" s="17" t="s">
        <v>46</v>
      </c>
      <c r="Q1664" s="18"/>
      <c r="S1664" s="22" t="str">
        <f t="shared" si="75"/>
        <v>661-95-0</v>
      </c>
      <c r="T1664" s="18" t="str">
        <f t="shared" si="76"/>
        <v>1,2-Dibromohexafluoropropane</v>
      </c>
      <c r="U1664" s="18" t="str">
        <f t="shared" si="77"/>
        <v>DTXSID60880143</v>
      </c>
    </row>
    <row r="1665" spans="1:21" ht="45" x14ac:dyDescent="0.2">
      <c r="A1665" s="23" t="s">
        <v>14211</v>
      </c>
      <c r="B1665" s="16" t="s">
        <v>14212</v>
      </c>
      <c r="C1665" s="16" t="s">
        <v>14213</v>
      </c>
      <c r="D1665" s="16" t="s">
        <v>14214</v>
      </c>
      <c r="E1665" s="16" t="s">
        <v>14212</v>
      </c>
      <c r="F1665" s="16" t="s">
        <v>14215</v>
      </c>
      <c r="G1665" s="16" t="s">
        <v>14216</v>
      </c>
      <c r="H1665" s="16" t="s">
        <v>14217</v>
      </c>
      <c r="I1665" s="17" t="s">
        <v>14218</v>
      </c>
      <c r="J1665" s="17" t="s">
        <v>14219</v>
      </c>
      <c r="K1665" s="17">
        <v>7</v>
      </c>
      <c r="M1665" s="17">
        <v>22</v>
      </c>
      <c r="O1665" s="17">
        <v>5</v>
      </c>
      <c r="P1665" s="17" t="s">
        <v>46</v>
      </c>
      <c r="Q1665" s="18"/>
      <c r="S1665" s="22" t="str">
        <f t="shared" si="75"/>
        <v>247170-28-1</v>
      </c>
      <c r="T1665" s="18" t="str">
        <f t="shared" si="76"/>
        <v>1-[3,5-Bis(nonafluorobutyl)-1H-pyrazol-1-yl]ethan-1-one</v>
      </c>
      <c r="U1665" s="18" t="str">
        <f t="shared" si="77"/>
        <v>DTXSID40370976</v>
      </c>
    </row>
    <row r="1666" spans="1:21" ht="45" x14ac:dyDescent="0.2">
      <c r="A1666" s="23" t="s">
        <v>14220</v>
      </c>
      <c r="B1666" s="16" t="s">
        <v>14221</v>
      </c>
      <c r="C1666" s="16" t="s">
        <v>14222</v>
      </c>
      <c r="D1666" s="16" t="s">
        <v>14223</v>
      </c>
      <c r="F1666" s="16" t="s">
        <v>14224</v>
      </c>
      <c r="G1666" s="16" t="s">
        <v>14225</v>
      </c>
      <c r="H1666" s="16" t="s">
        <v>14226</v>
      </c>
      <c r="I1666" s="17" t="s">
        <v>14227</v>
      </c>
      <c r="J1666" s="17" t="s">
        <v>14228</v>
      </c>
      <c r="K1666" s="17">
        <v>3</v>
      </c>
      <c r="O1666" s="17">
        <v>2</v>
      </c>
      <c r="P1666" s="17" t="s">
        <v>46</v>
      </c>
      <c r="Q1666" s="18"/>
      <c r="S1666" s="22" t="str">
        <f t="shared" si="75"/>
        <v>NOCAS_1035330</v>
      </c>
      <c r="T1666" s="18" t="str">
        <f t="shared" si="76"/>
        <v>3-{[4-(Dimethylamino)-1-hydroxy-2-butanyl][(pentadecafluoroheptyl)sulfonyl]amino}-1-propanesulfonic acid</v>
      </c>
      <c r="U1666" s="18" t="str">
        <f t="shared" si="77"/>
        <v>DTXSID301035330</v>
      </c>
    </row>
    <row r="1667" spans="1:21" ht="45" x14ac:dyDescent="0.2">
      <c r="A1667" s="23" t="s">
        <v>14229</v>
      </c>
      <c r="B1667" s="16" t="s">
        <v>14230</v>
      </c>
      <c r="C1667" s="16" t="s">
        <v>14231</v>
      </c>
      <c r="D1667" s="16" t="s">
        <v>14232</v>
      </c>
      <c r="E1667" s="16" t="s">
        <v>14230</v>
      </c>
      <c r="F1667" s="16" t="s">
        <v>14233</v>
      </c>
      <c r="G1667" s="16" t="s">
        <v>14234</v>
      </c>
      <c r="H1667" s="16" t="s">
        <v>14235</v>
      </c>
      <c r="I1667" s="17" t="s">
        <v>14236</v>
      </c>
      <c r="J1667" s="17" t="s">
        <v>14237</v>
      </c>
      <c r="K1667" s="17">
        <v>8</v>
      </c>
      <c r="O1667" s="17">
        <v>5</v>
      </c>
      <c r="P1667" s="17" t="s">
        <v>46</v>
      </c>
      <c r="Q1667" s="18"/>
      <c r="S1667" s="22" t="str">
        <f t="shared" si="75"/>
        <v>89807-89-6</v>
      </c>
      <c r="T1667" s="18" t="str">
        <f t="shared" si="76"/>
        <v>1-Ethoxy-3,3,4,4,5,5,6,6,7,7,8,8,8-tridecafluorooctan-2-ol</v>
      </c>
      <c r="U1667" s="18" t="str">
        <f t="shared" si="77"/>
        <v>DTXSID20527446</v>
      </c>
    </row>
    <row r="1668" spans="1:21" ht="45" x14ac:dyDescent="0.2">
      <c r="A1668" s="23" t="s">
        <v>14238</v>
      </c>
      <c r="B1668" s="16" t="s">
        <v>14239</v>
      </c>
      <c r="C1668" s="16" t="s">
        <v>14240</v>
      </c>
      <c r="D1668" s="16" t="s">
        <v>14241</v>
      </c>
      <c r="E1668" s="16" t="s">
        <v>14239</v>
      </c>
      <c r="F1668" s="16" t="s">
        <v>14242</v>
      </c>
      <c r="G1668" s="16" t="s">
        <v>14243</v>
      </c>
      <c r="H1668" s="16" t="s">
        <v>14244</v>
      </c>
      <c r="I1668" s="17" t="s">
        <v>14245</v>
      </c>
      <c r="J1668" s="17" t="s">
        <v>14246</v>
      </c>
      <c r="K1668" s="17">
        <v>11</v>
      </c>
      <c r="M1668" s="17">
        <v>11</v>
      </c>
      <c r="P1668" s="17" t="s">
        <v>46</v>
      </c>
      <c r="Q1668" s="18"/>
      <c r="S1668" s="22" t="str">
        <f t="shared" si="75"/>
        <v>139481-27-9</v>
      </c>
      <c r="T1668" s="18" t="str">
        <f t="shared" si="76"/>
        <v>4,4',5,5,5',5'-Hexafluoro-2,2,2',2'-tetrakis(trifluoromethyl)-4,4'-bi-1,3-dioxolane</v>
      </c>
      <c r="U1668" s="18" t="str">
        <f t="shared" si="77"/>
        <v>DTXSID90930483</v>
      </c>
    </row>
    <row r="1669" spans="1:21" ht="30" x14ac:dyDescent="0.2">
      <c r="A1669" s="23" t="s">
        <v>14247</v>
      </c>
      <c r="B1669" s="16" t="s">
        <v>14248</v>
      </c>
      <c r="C1669" s="16" t="s">
        <v>14249</v>
      </c>
      <c r="D1669" s="16" t="s">
        <v>14250</v>
      </c>
      <c r="E1669" s="16" t="s">
        <v>14248</v>
      </c>
      <c r="F1669" s="16" t="s">
        <v>14251</v>
      </c>
      <c r="G1669" s="16" t="s">
        <v>14252</v>
      </c>
      <c r="H1669" s="16" t="s">
        <v>14253</v>
      </c>
      <c r="I1669" s="17" t="s">
        <v>14254</v>
      </c>
      <c r="J1669" s="17" t="s">
        <v>14255</v>
      </c>
      <c r="K1669" s="17">
        <v>10</v>
      </c>
      <c r="M1669" s="17">
        <v>8</v>
      </c>
      <c r="O1669" s="17">
        <v>5</v>
      </c>
      <c r="P1669" s="17" t="s">
        <v>46</v>
      </c>
      <c r="Q1669" s="18"/>
      <c r="S1669" s="22" t="str">
        <f t="shared" si="75"/>
        <v>144194-02-5</v>
      </c>
      <c r="T1669" s="18" t="str">
        <f t="shared" si="76"/>
        <v>1-Ethoxy-2,2,3,3-tetrafluorospiro[3.5]nonan-1-ol</v>
      </c>
      <c r="U1669" s="18" t="str">
        <f t="shared" si="77"/>
        <v>DTXSID70932268</v>
      </c>
    </row>
    <row r="1670" spans="1:21" ht="45" x14ac:dyDescent="0.2">
      <c r="A1670" s="23" t="s">
        <v>14256</v>
      </c>
      <c r="B1670" s="16" t="s">
        <v>14257</v>
      </c>
      <c r="C1670" s="16" t="s">
        <v>14258</v>
      </c>
      <c r="D1670" s="16" t="s">
        <v>14259</v>
      </c>
      <c r="E1670" s="16" t="s">
        <v>14257</v>
      </c>
      <c r="F1670" s="16" t="s">
        <v>14260</v>
      </c>
      <c r="G1670" s="16" t="s">
        <v>14261</v>
      </c>
      <c r="H1670" s="16" t="s">
        <v>14262</v>
      </c>
      <c r="I1670" s="17" t="s">
        <v>14263</v>
      </c>
      <c r="J1670" s="17" t="s">
        <v>14264</v>
      </c>
      <c r="K1670" s="17">
        <v>13</v>
      </c>
      <c r="L1670" s="17">
        <v>3</v>
      </c>
      <c r="M1670" s="17">
        <v>13</v>
      </c>
      <c r="O1670" s="17">
        <v>1</v>
      </c>
      <c r="P1670" s="17" t="s">
        <v>46</v>
      </c>
      <c r="Q1670" s="18"/>
      <c r="S1670" s="22" t="str">
        <f t="shared" ref="S1670:S1733" si="78">C1670</f>
        <v>73618-59-4</v>
      </c>
      <c r="T1670" s="18" t="str">
        <f t="shared" ref="T1670:T1733" si="79">B1670</f>
        <v>4-Nitro-2-(1,1,2,2-tetrafluoroethyl)-6-(trifluoromethyl)-1H-benzimidazole</v>
      </c>
      <c r="U1670" s="18" t="str">
        <f t="shared" ref="U1670:U1733" si="80">A1670</f>
        <v>DTXSID70223805</v>
      </c>
    </row>
    <row r="1671" spans="1:21" ht="30" x14ac:dyDescent="0.2">
      <c r="A1671" s="23" t="s">
        <v>14265</v>
      </c>
      <c r="B1671" s="16" t="s">
        <v>14266</v>
      </c>
      <c r="C1671" s="16" t="s">
        <v>14267</v>
      </c>
      <c r="D1671" s="16" t="s">
        <v>14268</v>
      </c>
      <c r="E1671" s="16" t="s">
        <v>14266</v>
      </c>
      <c r="F1671" s="16" t="s">
        <v>14269</v>
      </c>
      <c r="G1671" s="16" t="s">
        <v>14270</v>
      </c>
      <c r="H1671" s="16" t="s">
        <v>14271</v>
      </c>
      <c r="I1671" s="17" t="s">
        <v>14272</v>
      </c>
      <c r="J1671" s="17" t="s">
        <v>14273</v>
      </c>
      <c r="K1671" s="17">
        <v>6</v>
      </c>
      <c r="O1671" s="17">
        <v>5</v>
      </c>
      <c r="P1671" s="17" t="s">
        <v>46</v>
      </c>
      <c r="Q1671" s="18"/>
      <c r="S1671" s="22" t="str">
        <f t="shared" si="78"/>
        <v>6334-38-9</v>
      </c>
      <c r="T1671" s="18" t="str">
        <f t="shared" si="79"/>
        <v>4-Methyl-2,2-bis(trifluoromethyl)-2H-pyrido[1,2-a][1,3,5]triazine</v>
      </c>
      <c r="U1671" s="18" t="str">
        <f t="shared" si="80"/>
        <v>DTXSID90411444</v>
      </c>
    </row>
    <row r="1672" spans="1:21" ht="30" x14ac:dyDescent="0.2">
      <c r="A1672" s="23" t="s">
        <v>14274</v>
      </c>
      <c r="B1672" s="16" t="s">
        <v>14275</v>
      </c>
      <c r="C1672" s="16" t="s">
        <v>14276</v>
      </c>
      <c r="G1672" s="16" t="s">
        <v>245</v>
      </c>
      <c r="J1672" s="17" t="s">
        <v>46</v>
      </c>
      <c r="K1672" s="17">
        <v>19</v>
      </c>
      <c r="O1672" s="17">
        <v>3</v>
      </c>
      <c r="P1672" s="17" t="s">
        <v>46</v>
      </c>
      <c r="Q1672" s="18"/>
      <c r="S1672" s="22" t="str">
        <f t="shared" si="78"/>
        <v>306974-45-8</v>
      </c>
      <c r="T1672" s="18" t="str">
        <f t="shared" si="79"/>
        <v>Sulfonic acids, C6-8-alkane, perfluoro, compds. with polyethylene-polypropylene glycol bis(2-aminopropyl) ether</v>
      </c>
      <c r="U1672" s="18" t="str">
        <f t="shared" si="80"/>
        <v>DTXSID60108096</v>
      </c>
    </row>
    <row r="1673" spans="1:21" ht="30" x14ac:dyDescent="0.2">
      <c r="A1673" s="23" t="s">
        <v>14277</v>
      </c>
      <c r="B1673" s="16" t="s">
        <v>14278</v>
      </c>
      <c r="C1673" s="16" t="s">
        <v>14279</v>
      </c>
      <c r="D1673" s="16" t="s">
        <v>14280</v>
      </c>
      <c r="E1673" s="16" t="s">
        <v>14281</v>
      </c>
      <c r="F1673" s="16" t="s">
        <v>14282</v>
      </c>
      <c r="G1673" s="16" t="s">
        <v>14283</v>
      </c>
      <c r="H1673" s="16" t="s">
        <v>6568</v>
      </c>
      <c r="I1673" s="17" t="s">
        <v>6569</v>
      </c>
      <c r="J1673" s="17" t="s">
        <v>6570</v>
      </c>
      <c r="K1673" s="17">
        <v>7</v>
      </c>
      <c r="M1673" s="17">
        <v>16</v>
      </c>
      <c r="O1673" s="17">
        <v>4</v>
      </c>
      <c r="P1673" s="17" t="s">
        <v>46</v>
      </c>
      <c r="Q1673" s="18"/>
      <c r="S1673" s="22" t="str">
        <f t="shared" si="78"/>
        <v>101913-70-6</v>
      </c>
      <c r="T1673" s="18" t="str">
        <f t="shared" si="79"/>
        <v>2,4-Heptanedione, 6-hydroxy-7,7,7-trifluoro-6-trifluoromethyl-</v>
      </c>
      <c r="U1673" s="18" t="str">
        <f t="shared" si="80"/>
        <v>DTXSID00144332</v>
      </c>
    </row>
    <row r="1674" spans="1:21" ht="60" x14ac:dyDescent="0.2">
      <c r="A1674" s="23" t="s">
        <v>14284</v>
      </c>
      <c r="B1674" s="16" t="s">
        <v>14285</v>
      </c>
      <c r="C1674" s="16" t="s">
        <v>14286</v>
      </c>
      <c r="D1674" s="16" t="s">
        <v>14287</v>
      </c>
      <c r="E1674" s="16" t="s">
        <v>14288</v>
      </c>
      <c r="F1674" s="16" t="s">
        <v>14289</v>
      </c>
      <c r="G1674" s="16" t="s">
        <v>14290</v>
      </c>
      <c r="H1674" s="16" t="s">
        <v>14291</v>
      </c>
      <c r="I1674" s="17" t="s">
        <v>14292</v>
      </c>
      <c r="J1674" s="17" t="s">
        <v>14293</v>
      </c>
      <c r="K1674" s="17">
        <v>9</v>
      </c>
      <c r="M1674" s="17">
        <v>12</v>
      </c>
      <c r="O1674" s="17">
        <v>5</v>
      </c>
      <c r="P1674" s="17" t="s">
        <v>46</v>
      </c>
      <c r="Q1674" s="18"/>
      <c r="S1674" s="22" t="str">
        <f t="shared" si="78"/>
        <v>23081-40-5</v>
      </c>
      <c r="T1674" s="18" t="str">
        <f t="shared" si="79"/>
        <v>1,1',1'',1'''-[(5,5,6,6,7,7,8,8,9,9,10,10,11,11,11-pentadecafluoroundecane-1,3-diyl)diphosphoryl]tetraaziridine</v>
      </c>
      <c r="U1674" s="18" t="str">
        <f t="shared" si="80"/>
        <v>DTXSID10298794</v>
      </c>
    </row>
    <row r="1675" spans="1:21" ht="30" x14ac:dyDescent="0.2">
      <c r="A1675" s="23" t="s">
        <v>14294</v>
      </c>
      <c r="B1675" s="16" t="s">
        <v>14295</v>
      </c>
      <c r="C1675" s="16" t="s">
        <v>14296</v>
      </c>
      <c r="D1675" s="16" t="s">
        <v>14297</v>
      </c>
      <c r="E1675" s="16" t="s">
        <v>14298</v>
      </c>
      <c r="F1675" s="16" t="s">
        <v>14299</v>
      </c>
      <c r="G1675" s="16" t="s">
        <v>14300</v>
      </c>
      <c r="H1675" s="16" t="s">
        <v>14301</v>
      </c>
      <c r="I1675" s="17" t="s">
        <v>14302</v>
      </c>
      <c r="J1675" s="17" t="s">
        <v>14303</v>
      </c>
      <c r="K1675" s="17">
        <v>6</v>
      </c>
      <c r="M1675" s="17">
        <v>19</v>
      </c>
      <c r="O1675" s="17">
        <v>2</v>
      </c>
      <c r="P1675" s="17" t="s">
        <v>46</v>
      </c>
      <c r="Q1675" s="18"/>
      <c r="S1675" s="22" t="str">
        <f t="shared" si="78"/>
        <v>55100-57-7</v>
      </c>
      <c r="T1675" s="18" t="str">
        <f t="shared" si="79"/>
        <v>1,1'-[2,2,2-Trifluoro-1-(trifluoromethyl)ethylidene]bis[4-iodobenzene</v>
      </c>
      <c r="U1675" s="18" t="str">
        <f t="shared" si="80"/>
        <v>DTXSID90389356</v>
      </c>
    </row>
    <row r="1676" spans="1:21" ht="30" x14ac:dyDescent="0.2">
      <c r="A1676" s="23" t="s">
        <v>14304</v>
      </c>
      <c r="B1676" s="16" t="s">
        <v>14305</v>
      </c>
      <c r="C1676" s="16" t="s">
        <v>14306</v>
      </c>
      <c r="F1676" s="16" t="s">
        <v>14307</v>
      </c>
      <c r="G1676" s="16" t="s">
        <v>14308</v>
      </c>
      <c r="H1676" s="16" t="s">
        <v>14309</v>
      </c>
      <c r="J1676" s="17" t="s">
        <v>46</v>
      </c>
      <c r="K1676" s="17">
        <v>3</v>
      </c>
      <c r="O1676" s="17">
        <v>2</v>
      </c>
      <c r="P1676" s="17" t="s">
        <v>46</v>
      </c>
      <c r="Q1676" s="18"/>
      <c r="S1676" s="22" t="str">
        <f t="shared" si="78"/>
        <v>NOCAS_1024679</v>
      </c>
      <c r="T1676" s="18" t="str">
        <f t="shared" si="79"/>
        <v>Perfluoroalkyl (linear) phosphonic acids</v>
      </c>
      <c r="U1676" s="18" t="str">
        <f t="shared" si="80"/>
        <v>DTXSID801024679</v>
      </c>
    </row>
    <row r="1677" spans="1:21" ht="60" x14ac:dyDescent="0.2">
      <c r="A1677" s="23" t="s">
        <v>14310</v>
      </c>
      <c r="B1677" s="16" t="s">
        <v>14311</v>
      </c>
      <c r="C1677" s="16" t="s">
        <v>14312</v>
      </c>
      <c r="D1677" s="16" t="s">
        <v>14313</v>
      </c>
      <c r="F1677" s="16" t="s">
        <v>14314</v>
      </c>
      <c r="G1677" s="16" t="s">
        <v>14315</v>
      </c>
      <c r="H1677" s="16" t="s">
        <v>14316</v>
      </c>
      <c r="I1677" s="17" t="s">
        <v>14317</v>
      </c>
      <c r="J1677" s="17" t="s">
        <v>14318</v>
      </c>
      <c r="K1677" s="17">
        <v>3</v>
      </c>
      <c r="O1677" s="17">
        <v>2</v>
      </c>
      <c r="P1677" s="17" t="s">
        <v>46</v>
      </c>
      <c r="Q1677" s="18"/>
      <c r="S1677" s="22" t="str">
        <f t="shared" si="78"/>
        <v>55427-54-8</v>
      </c>
      <c r="T1677" s="18" t="str">
        <f t="shared" si="79"/>
        <v>14-(Perfluorooctyl)-3,6,9,12-tetraoxatetradecan-1-ol</v>
      </c>
      <c r="U1677" s="18" t="str">
        <f t="shared" si="80"/>
        <v>DTXSID301033053</v>
      </c>
    </row>
    <row r="1678" spans="1:21" x14ac:dyDescent="0.2">
      <c r="A1678" s="23" t="s">
        <v>14319</v>
      </c>
      <c r="B1678" s="16" t="s">
        <v>14320</v>
      </c>
      <c r="C1678" s="16" t="s">
        <v>14321</v>
      </c>
      <c r="G1678" s="16" t="s">
        <v>245</v>
      </c>
      <c r="J1678" s="17" t="s">
        <v>46</v>
      </c>
      <c r="K1678" s="17">
        <v>16</v>
      </c>
      <c r="O1678" s="17">
        <v>4</v>
      </c>
      <c r="P1678" s="17" t="s">
        <v>46</v>
      </c>
      <c r="Q1678" s="18"/>
      <c r="S1678" s="22" t="str">
        <f t="shared" si="78"/>
        <v>64376-86-9</v>
      </c>
      <c r="T1678" s="18" t="str">
        <f t="shared" si="79"/>
        <v>Hexafluorobutyl methacrylate polymer</v>
      </c>
      <c r="U1678" s="18" t="str">
        <f t="shared" si="80"/>
        <v>DTXSID20880548</v>
      </c>
    </row>
    <row r="1679" spans="1:21" ht="30" x14ac:dyDescent="0.2">
      <c r="A1679" s="23" t="s">
        <v>14322</v>
      </c>
      <c r="B1679" s="16" t="s">
        <v>14323</v>
      </c>
      <c r="C1679" s="16" t="s">
        <v>14324</v>
      </c>
      <c r="G1679" s="16" t="s">
        <v>245</v>
      </c>
      <c r="J1679" s="17" t="s">
        <v>46</v>
      </c>
      <c r="K1679" s="17">
        <v>14</v>
      </c>
      <c r="O1679" s="17">
        <v>1</v>
      </c>
      <c r="P1679" s="17" t="s">
        <v>46</v>
      </c>
      <c r="Q1679" s="18"/>
      <c r="S1679" s="22" t="str">
        <f t="shared" si="78"/>
        <v>63391-86-6</v>
      </c>
      <c r="T1679" s="18" t="str">
        <f t="shared" si="79"/>
        <v>1-Propene, polymer with 1,1,1,2,2,3,3-heptafluoro-3-[(trifluoroethenyl)oxy]propane and tetrafluoroethene</v>
      </c>
      <c r="U1679" s="18" t="str">
        <f t="shared" si="80"/>
        <v>DTXSID50880536</v>
      </c>
    </row>
    <row r="1680" spans="1:21" ht="60" x14ac:dyDescent="0.2">
      <c r="A1680" s="23" t="s">
        <v>14325</v>
      </c>
      <c r="B1680" s="16" t="s">
        <v>14326</v>
      </c>
      <c r="C1680" s="16" t="s">
        <v>14327</v>
      </c>
      <c r="D1680" s="16" t="s">
        <v>14328</v>
      </c>
      <c r="E1680" s="16" t="s">
        <v>14326</v>
      </c>
      <c r="F1680" s="16" t="s">
        <v>14329</v>
      </c>
      <c r="G1680" s="16" t="s">
        <v>14330</v>
      </c>
      <c r="H1680" s="16" t="s">
        <v>14331</v>
      </c>
      <c r="I1680" s="17" t="s">
        <v>14332</v>
      </c>
      <c r="J1680" s="17" t="s">
        <v>14333</v>
      </c>
      <c r="K1680" s="17">
        <v>8</v>
      </c>
      <c r="O1680" s="17">
        <v>2</v>
      </c>
      <c r="P1680" s="17" t="s">
        <v>46</v>
      </c>
      <c r="Q1680" s="18"/>
      <c r="S1680" s="22" t="str">
        <f t="shared" si="78"/>
        <v>54862-46-3</v>
      </c>
      <c r="T1680" s="18" t="str">
        <f t="shared" si="79"/>
        <v>2,4,6-Tris[(2,2,3,3,4,4,5,5,5-nonafluoropentyl)oxy]-1,3,5-triazine</v>
      </c>
      <c r="U1680" s="18" t="str">
        <f t="shared" si="80"/>
        <v>DTXSID30486030</v>
      </c>
    </row>
    <row r="1681" spans="1:21" ht="45" x14ac:dyDescent="0.2">
      <c r="A1681" s="23" t="s">
        <v>14334</v>
      </c>
      <c r="B1681" s="16" t="s">
        <v>14335</v>
      </c>
      <c r="C1681" s="16" t="s">
        <v>14336</v>
      </c>
      <c r="D1681" s="16" t="s">
        <v>14337</v>
      </c>
      <c r="E1681" s="16" t="s">
        <v>14338</v>
      </c>
      <c r="F1681" s="16" t="s">
        <v>14339</v>
      </c>
      <c r="G1681" s="16" t="s">
        <v>14340</v>
      </c>
      <c r="H1681" s="16" t="s">
        <v>14341</v>
      </c>
      <c r="I1681" s="17" t="s">
        <v>14342</v>
      </c>
      <c r="J1681" s="17" t="s">
        <v>14343</v>
      </c>
      <c r="K1681" s="17">
        <v>15</v>
      </c>
      <c r="M1681" s="17">
        <v>2</v>
      </c>
      <c r="O1681" s="17">
        <v>2</v>
      </c>
      <c r="P1681" s="17" t="s">
        <v>46</v>
      </c>
      <c r="Q1681" s="18"/>
      <c r="S1681" s="22" t="str">
        <f t="shared" si="78"/>
        <v>178094-72-9</v>
      </c>
      <c r="T1681" s="18" t="str">
        <f t="shared" si="79"/>
        <v>3-[(Perfluoropentane-1-sulfonyl)amino]-N,N-dimethylpropan-1-amine N-oxide potassium salt</v>
      </c>
      <c r="U1681" s="18" t="str">
        <f t="shared" si="80"/>
        <v>DTXSID30893563</v>
      </c>
    </row>
    <row r="1682" spans="1:21" ht="45" x14ac:dyDescent="0.2">
      <c r="A1682" s="23" t="s">
        <v>14344</v>
      </c>
      <c r="B1682" s="16" t="s">
        <v>14345</v>
      </c>
      <c r="C1682" s="16" t="s">
        <v>14346</v>
      </c>
      <c r="D1682" s="16" t="s">
        <v>14347</v>
      </c>
      <c r="E1682" s="16" t="s">
        <v>14348</v>
      </c>
      <c r="F1682" s="16" t="s">
        <v>14349</v>
      </c>
      <c r="G1682" s="16" t="s">
        <v>14350</v>
      </c>
      <c r="H1682" s="16" t="s">
        <v>14351</v>
      </c>
      <c r="I1682" s="17" t="s">
        <v>14352</v>
      </c>
      <c r="J1682" s="17" t="s">
        <v>14353</v>
      </c>
      <c r="K1682" s="17">
        <v>27</v>
      </c>
      <c r="M1682" s="17">
        <v>9</v>
      </c>
      <c r="O1682" s="17">
        <v>2</v>
      </c>
      <c r="P1682" s="17" t="s">
        <v>46</v>
      </c>
      <c r="Q1682" s="18"/>
      <c r="S1682" s="22" t="str">
        <f t="shared" si="78"/>
        <v>94159-83-8</v>
      </c>
      <c r="T1682" s="18" t="str">
        <f t="shared" si="79"/>
        <v>1-((3-(Dimethylamino)propyl)amino)-(3-(perfluoro-9-methyldecyl))propanol</v>
      </c>
      <c r="U1682" s="18" t="str">
        <f t="shared" si="80"/>
        <v>DTXSID20881156</v>
      </c>
    </row>
    <row r="1683" spans="1:21" ht="45" x14ac:dyDescent="0.2">
      <c r="A1683" s="23" t="s">
        <v>14354</v>
      </c>
      <c r="B1683" s="16" t="s">
        <v>14355</v>
      </c>
      <c r="C1683" s="16" t="s">
        <v>14356</v>
      </c>
      <c r="D1683" s="16" t="s">
        <v>14357</v>
      </c>
      <c r="E1683" s="16" t="s">
        <v>14358</v>
      </c>
      <c r="F1683" s="16" t="s">
        <v>14359</v>
      </c>
      <c r="G1683" s="16" t="s">
        <v>14360</v>
      </c>
      <c r="H1683" s="16" t="s">
        <v>4488</v>
      </c>
      <c r="I1683" s="17" t="s">
        <v>4489</v>
      </c>
      <c r="J1683" s="17" t="s">
        <v>4490</v>
      </c>
      <c r="K1683" s="17">
        <v>32</v>
      </c>
      <c r="M1683" s="17">
        <v>24</v>
      </c>
      <c r="O1683" s="17">
        <v>1</v>
      </c>
      <c r="P1683" s="17" t="s">
        <v>46</v>
      </c>
      <c r="Q1683" s="18"/>
      <c r="S1683" s="22" t="str">
        <f t="shared" si="78"/>
        <v>51800-99-8</v>
      </c>
      <c r="T1683" s="18" t="str">
        <f t="shared" si="79"/>
        <v>(1R,4R)-3-(Heptafluorobutyryl)-camphor</v>
      </c>
      <c r="U1683" s="18" t="str">
        <f t="shared" si="80"/>
        <v>DTXSID80880448</v>
      </c>
    </row>
    <row r="1684" spans="1:21" ht="30" x14ac:dyDescent="0.2">
      <c r="A1684" s="23" t="s">
        <v>14361</v>
      </c>
      <c r="B1684" s="16" t="s">
        <v>14362</v>
      </c>
      <c r="C1684" s="16" t="s">
        <v>14363</v>
      </c>
      <c r="D1684" s="16" t="s">
        <v>14364</v>
      </c>
      <c r="E1684" s="16" t="s">
        <v>14362</v>
      </c>
      <c r="F1684" s="16" t="s">
        <v>14365</v>
      </c>
      <c r="G1684" s="16" t="s">
        <v>14366</v>
      </c>
      <c r="H1684" s="16" t="s">
        <v>14367</v>
      </c>
      <c r="I1684" s="17" t="s">
        <v>14368</v>
      </c>
      <c r="J1684" s="17" t="s">
        <v>14369</v>
      </c>
      <c r="K1684" s="17">
        <v>7</v>
      </c>
      <c r="M1684" s="17">
        <v>11</v>
      </c>
      <c r="O1684" s="17">
        <v>5</v>
      </c>
      <c r="P1684" s="17" t="s">
        <v>46</v>
      </c>
      <c r="Q1684" s="18"/>
      <c r="S1684" s="22" t="str">
        <f t="shared" si="78"/>
        <v>102338-71-6</v>
      </c>
      <c r="T1684" s="18" t="str">
        <f t="shared" si="79"/>
        <v>6-tert-Butyl-2-chloro-4,4-bis(trifluoromethyl)-1,3,2lambda~5~-dioxaphosphinan-2-one</v>
      </c>
      <c r="U1684" s="18" t="str">
        <f t="shared" si="80"/>
        <v>DTXSID10907374</v>
      </c>
    </row>
    <row r="1685" spans="1:21" x14ac:dyDescent="0.2">
      <c r="A1685" s="23" t="s">
        <v>14370</v>
      </c>
      <c r="B1685" s="16" t="s">
        <v>14371</v>
      </c>
      <c r="C1685" s="16" t="s">
        <v>14372</v>
      </c>
      <c r="G1685" s="16" t="s">
        <v>245</v>
      </c>
      <c r="J1685" s="17" t="s">
        <v>46</v>
      </c>
      <c r="K1685" s="17">
        <v>18</v>
      </c>
      <c r="O1685" s="17">
        <v>5</v>
      </c>
      <c r="P1685" s="17" t="s">
        <v>46</v>
      </c>
      <c r="Q1685" s="18"/>
      <c r="S1685" s="22" t="str">
        <f t="shared" si="78"/>
        <v>68329-56-6</v>
      </c>
      <c r="T1685" s="18" t="str">
        <f t="shared" si="79"/>
        <v>68329-56-6 (name too long)</v>
      </c>
      <c r="U1685" s="18" t="str">
        <f t="shared" si="80"/>
        <v>DTXSID60882581</v>
      </c>
    </row>
    <row r="1686" spans="1:21" ht="30" x14ac:dyDescent="0.2">
      <c r="A1686" s="23" t="s">
        <v>14373</v>
      </c>
      <c r="B1686" s="16" t="s">
        <v>14374</v>
      </c>
      <c r="C1686" s="16" t="s">
        <v>14375</v>
      </c>
      <c r="D1686" s="16" t="s">
        <v>14376</v>
      </c>
      <c r="E1686" s="16" t="s">
        <v>14374</v>
      </c>
      <c r="F1686" s="16" t="s">
        <v>14377</v>
      </c>
      <c r="G1686" s="16" t="s">
        <v>14378</v>
      </c>
      <c r="H1686" s="16" t="s">
        <v>14379</v>
      </c>
      <c r="I1686" s="17" t="s">
        <v>14380</v>
      </c>
      <c r="J1686" s="17" t="s">
        <v>14381</v>
      </c>
      <c r="K1686" s="17">
        <v>32</v>
      </c>
      <c r="M1686" s="17">
        <v>18</v>
      </c>
      <c r="O1686" s="17">
        <v>1</v>
      </c>
      <c r="P1686" s="17" t="s">
        <v>46</v>
      </c>
      <c r="Q1686" s="18"/>
      <c r="S1686" s="22" t="str">
        <f t="shared" si="78"/>
        <v>564-11-4</v>
      </c>
      <c r="T1686" s="18" t="str">
        <f t="shared" si="79"/>
        <v>2,2,3,3,4,4,5,5,6,6-Decafluoro-1-(pentafluoroethyl)piperidine</v>
      </c>
      <c r="U1686" s="18" t="str">
        <f t="shared" si="80"/>
        <v>DTXSID6060341</v>
      </c>
    </row>
    <row r="1687" spans="1:21" ht="45" x14ac:dyDescent="0.2">
      <c r="A1687" s="23" t="s">
        <v>14382</v>
      </c>
      <c r="B1687" s="16" t="s">
        <v>14383</v>
      </c>
      <c r="C1687" s="16" t="s">
        <v>14384</v>
      </c>
      <c r="D1687" s="16" t="s">
        <v>14385</v>
      </c>
      <c r="E1687" s="16" t="s">
        <v>14386</v>
      </c>
      <c r="F1687" s="16" t="s">
        <v>14387</v>
      </c>
      <c r="G1687" s="16" t="s">
        <v>14388</v>
      </c>
      <c r="H1687" s="16" t="s">
        <v>14389</v>
      </c>
      <c r="I1687" s="17" t="s">
        <v>14390</v>
      </c>
      <c r="J1687" s="17" t="s">
        <v>14391</v>
      </c>
      <c r="K1687" s="17">
        <v>14</v>
      </c>
      <c r="M1687" s="17">
        <v>2</v>
      </c>
      <c r="O1687" s="17">
        <v>2</v>
      </c>
      <c r="P1687" s="17" t="s">
        <v>46</v>
      </c>
      <c r="Q1687" s="18"/>
      <c r="S1687" s="22" t="str">
        <f t="shared" si="78"/>
        <v>98241-25-9</v>
      </c>
      <c r="T1687" s="18" t="str">
        <f t="shared" si="79"/>
        <v>N,N,N-Triethylethanaminium perfluorooctanoate</v>
      </c>
      <c r="U1687" s="18" t="str">
        <f t="shared" si="80"/>
        <v>DTXSID30895567</v>
      </c>
    </row>
    <row r="1688" spans="1:21" ht="30" x14ac:dyDescent="0.2">
      <c r="A1688" s="23" t="s">
        <v>14392</v>
      </c>
      <c r="B1688" s="16" t="s">
        <v>14393</v>
      </c>
      <c r="C1688" s="16" t="s">
        <v>14394</v>
      </c>
      <c r="G1688" s="16" t="s">
        <v>245</v>
      </c>
      <c r="J1688" s="17" t="s">
        <v>46</v>
      </c>
      <c r="K1688" s="17">
        <v>20</v>
      </c>
      <c r="O1688" s="17">
        <v>1</v>
      </c>
      <c r="P1688" s="17" t="s">
        <v>46</v>
      </c>
      <c r="Q1688" s="18"/>
      <c r="S1688" s="22" t="str">
        <f t="shared" si="78"/>
        <v>63654-40-0</v>
      </c>
      <c r="T1688" s="18" t="str">
        <f t="shared" si="79"/>
        <v>Copolymer of hexafluoropropene, perfluoro(ethoxyethene) and tetrafluoroethene</v>
      </c>
      <c r="U1688" s="18" t="str">
        <f t="shared" si="80"/>
        <v>DTXSID90880535</v>
      </c>
    </row>
    <row r="1689" spans="1:21" x14ac:dyDescent="0.2">
      <c r="A1689" s="23" t="s">
        <v>14395</v>
      </c>
      <c r="B1689" s="16" t="s">
        <v>14396</v>
      </c>
      <c r="C1689" s="16" t="s">
        <v>14397</v>
      </c>
      <c r="D1689" s="16" t="s">
        <v>14398</v>
      </c>
      <c r="F1689" s="16" t="s">
        <v>14399</v>
      </c>
      <c r="G1689" s="16" t="s">
        <v>14400</v>
      </c>
      <c r="H1689" s="16" t="s">
        <v>14401</v>
      </c>
      <c r="I1689" s="17" t="s">
        <v>14402</v>
      </c>
      <c r="J1689" s="17" t="s">
        <v>14403</v>
      </c>
      <c r="K1689" s="17">
        <v>3</v>
      </c>
      <c r="O1689" s="17">
        <v>2</v>
      </c>
      <c r="P1689" s="17" t="s">
        <v>46</v>
      </c>
      <c r="Q1689" s="18"/>
      <c r="S1689" s="22" t="str">
        <f t="shared" si="78"/>
        <v>NOCAS_1036912</v>
      </c>
      <c r="T1689" s="18" t="str">
        <f t="shared" si="79"/>
        <v>Difluoro(trifluoromethoxy)methanesulfonic acid</v>
      </c>
      <c r="U1689" s="18" t="str">
        <f t="shared" si="80"/>
        <v>DTXSID901036912</v>
      </c>
    </row>
    <row r="1690" spans="1:21" ht="30" x14ac:dyDescent="0.2">
      <c r="A1690" s="23" t="s">
        <v>14404</v>
      </c>
      <c r="B1690" s="16" t="s">
        <v>14405</v>
      </c>
      <c r="C1690" s="16" t="s">
        <v>14406</v>
      </c>
      <c r="D1690" s="16" t="s">
        <v>14407</v>
      </c>
      <c r="E1690" s="16" t="s">
        <v>14405</v>
      </c>
      <c r="F1690" s="16" t="s">
        <v>14408</v>
      </c>
      <c r="G1690" s="16" t="s">
        <v>14409</v>
      </c>
      <c r="H1690" s="16" t="s">
        <v>14410</v>
      </c>
      <c r="I1690" s="17" t="s">
        <v>14411</v>
      </c>
      <c r="J1690" s="17" t="s">
        <v>14412</v>
      </c>
      <c r="K1690" s="17">
        <v>15</v>
      </c>
      <c r="M1690" s="17">
        <v>6</v>
      </c>
      <c r="O1690" s="17">
        <v>5</v>
      </c>
      <c r="P1690" s="17" t="s">
        <v>46</v>
      </c>
      <c r="Q1690" s="18"/>
      <c r="S1690" s="22" t="str">
        <f t="shared" si="78"/>
        <v>1069085-51-3</v>
      </c>
      <c r="T1690" s="18" t="str">
        <f t="shared" si="79"/>
        <v>1-Benzyl-2-(heptafluoropropyl)-4,5-dihydro-1H-imidazole</v>
      </c>
      <c r="U1690" s="18" t="str">
        <f t="shared" si="80"/>
        <v>DTXSID40896085</v>
      </c>
    </row>
    <row r="1691" spans="1:21" ht="30" x14ac:dyDescent="0.2">
      <c r="A1691" s="23" t="s">
        <v>14413</v>
      </c>
      <c r="B1691" s="16" t="s">
        <v>14414</v>
      </c>
      <c r="C1691" s="16" t="s">
        <v>14415</v>
      </c>
      <c r="D1691" s="16" t="s">
        <v>14416</v>
      </c>
      <c r="E1691" s="16" t="s">
        <v>14414</v>
      </c>
      <c r="F1691" s="16" t="s">
        <v>14417</v>
      </c>
      <c r="G1691" s="16" t="s">
        <v>14418</v>
      </c>
      <c r="H1691" s="16" t="s">
        <v>14419</v>
      </c>
      <c r="I1691" s="17" t="s">
        <v>14420</v>
      </c>
      <c r="J1691" s="17" t="s">
        <v>14421</v>
      </c>
      <c r="K1691" s="17">
        <v>15</v>
      </c>
      <c r="M1691" s="17">
        <v>3</v>
      </c>
      <c r="O1691" s="17">
        <v>5</v>
      </c>
      <c r="P1691" s="17" t="s">
        <v>46</v>
      </c>
      <c r="Q1691" s="18"/>
      <c r="S1691" s="22" t="str">
        <f t="shared" si="78"/>
        <v>1392881-17-2</v>
      </c>
      <c r="T1691" s="18" t="str">
        <f t="shared" si="79"/>
        <v>S-Ethyl 3,3,4,4,5,5,5-heptafluoro-2-(2-oxopropyl)pentanethioate</v>
      </c>
      <c r="U1691" s="18" t="str">
        <f t="shared" si="80"/>
        <v>DTXSID70895682</v>
      </c>
    </row>
    <row r="1692" spans="1:21" ht="45" x14ac:dyDescent="0.2">
      <c r="A1692" s="23" t="s">
        <v>14422</v>
      </c>
      <c r="B1692" s="16" t="s">
        <v>14423</v>
      </c>
      <c r="C1692" s="16" t="s">
        <v>14424</v>
      </c>
      <c r="D1692" s="16" t="s">
        <v>14425</v>
      </c>
      <c r="E1692" s="16" t="s">
        <v>14426</v>
      </c>
      <c r="F1692" s="16" t="s">
        <v>14427</v>
      </c>
      <c r="G1692" s="16" t="s">
        <v>14428</v>
      </c>
      <c r="H1692" s="16" t="s">
        <v>14429</v>
      </c>
      <c r="I1692" s="17" t="s">
        <v>14430</v>
      </c>
      <c r="J1692" s="17" t="s">
        <v>14431</v>
      </c>
      <c r="K1692" s="17">
        <v>24</v>
      </c>
      <c r="M1692" s="17">
        <v>22</v>
      </c>
      <c r="O1692" s="17">
        <v>2</v>
      </c>
      <c r="P1692" s="17" t="s">
        <v>46</v>
      </c>
      <c r="Q1692" s="18"/>
      <c r="S1692" s="22" t="str">
        <f t="shared" si="78"/>
        <v>356055-76-0</v>
      </c>
      <c r="T1692" s="18" t="str">
        <f t="shared" si="79"/>
        <v>4-((Perfluorohexyl)ethyl)phenylmethanol</v>
      </c>
      <c r="U1692" s="18" t="str">
        <f t="shared" si="80"/>
        <v>DTXSID90583413</v>
      </c>
    </row>
    <row r="1693" spans="1:21" ht="30" x14ac:dyDescent="0.2">
      <c r="A1693" s="23" t="s">
        <v>14432</v>
      </c>
      <c r="B1693" s="16" t="s">
        <v>14433</v>
      </c>
      <c r="C1693" s="16" t="s">
        <v>14434</v>
      </c>
      <c r="D1693" s="16" t="s">
        <v>14435</v>
      </c>
      <c r="E1693" s="16" t="s">
        <v>14436</v>
      </c>
      <c r="F1693" s="16" t="s">
        <v>14437</v>
      </c>
      <c r="G1693" s="16" t="s">
        <v>14438</v>
      </c>
      <c r="H1693" s="16" t="s">
        <v>14439</v>
      </c>
      <c r="I1693" s="17" t="s">
        <v>14440</v>
      </c>
      <c r="J1693" s="17" t="s">
        <v>14441</v>
      </c>
      <c r="K1693" s="17">
        <v>9</v>
      </c>
      <c r="M1693" s="17">
        <v>9</v>
      </c>
      <c r="O1693" s="17">
        <v>5</v>
      </c>
      <c r="P1693" s="17" t="s">
        <v>46</v>
      </c>
      <c r="Q1693" s="18"/>
      <c r="S1693" s="22" t="str">
        <f t="shared" si="78"/>
        <v>50837-76-8</v>
      </c>
      <c r="T1693" s="18" t="str">
        <f t="shared" si="79"/>
        <v>3,3,3-trifluoro-1-(2-methylaziridin-1-yl)-2-(trifluoromethyl)propan-1-one</v>
      </c>
      <c r="U1693" s="18" t="str">
        <f t="shared" si="80"/>
        <v>DTXSID80337841</v>
      </c>
    </row>
    <row r="1694" spans="1:21" ht="30" x14ac:dyDescent="0.2">
      <c r="A1694" s="23" t="s">
        <v>14442</v>
      </c>
      <c r="B1694" s="16" t="s">
        <v>14443</v>
      </c>
      <c r="C1694" s="16" t="s">
        <v>14444</v>
      </c>
      <c r="D1694" s="16" t="s">
        <v>14445</v>
      </c>
      <c r="E1694" s="16" t="s">
        <v>14443</v>
      </c>
      <c r="F1694" s="16" t="s">
        <v>14446</v>
      </c>
      <c r="G1694" s="16" t="s">
        <v>14447</v>
      </c>
      <c r="H1694" s="16" t="s">
        <v>14448</v>
      </c>
      <c r="I1694" s="17" t="s">
        <v>14449</v>
      </c>
      <c r="J1694" s="17" t="s">
        <v>14450</v>
      </c>
      <c r="K1694" s="17">
        <v>15</v>
      </c>
      <c r="M1694" s="17">
        <v>21</v>
      </c>
      <c r="O1694" s="17">
        <v>5</v>
      </c>
      <c r="P1694" s="17" t="s">
        <v>46</v>
      </c>
      <c r="Q1694" s="18"/>
      <c r="S1694" s="22" t="str">
        <f t="shared" si="78"/>
        <v>149068-56-4</v>
      </c>
      <c r="T1694" s="18" t="str">
        <f t="shared" si="79"/>
        <v>1-Bromo-4-(tridecafluorohexyl)benzene</v>
      </c>
      <c r="U1694" s="18" t="str">
        <f t="shared" si="80"/>
        <v>DTXSID70438417</v>
      </c>
    </row>
    <row r="1695" spans="1:21" ht="45" x14ac:dyDescent="0.2">
      <c r="A1695" s="23" t="s">
        <v>14451</v>
      </c>
      <c r="B1695" s="16" t="s">
        <v>14452</v>
      </c>
      <c r="C1695" s="16" t="s">
        <v>14453</v>
      </c>
      <c r="G1695" s="16" t="s">
        <v>245</v>
      </c>
      <c r="J1695" s="17" t="s">
        <v>46</v>
      </c>
      <c r="K1695" s="17">
        <v>11</v>
      </c>
      <c r="O1695" s="17">
        <v>5</v>
      </c>
      <c r="P1695" s="17" t="s">
        <v>46</v>
      </c>
      <c r="Q1695" s="18"/>
      <c r="S1695" s="22" t="str">
        <f t="shared" si="78"/>
        <v>259152-52-8</v>
      </c>
      <c r="T1695" s="18" t="str">
        <f t="shared" si="79"/>
        <v>Poly(1,1-difluoroethylene/1,1,3,3,3-pentafluoropropene/tetrafluoroethylene/trifluoromethyl trifluorovinyl ether)</v>
      </c>
      <c r="U1695" s="18" t="str">
        <f t="shared" si="80"/>
        <v>DTXSID50883027</v>
      </c>
    </row>
    <row r="1696" spans="1:21" ht="45" x14ac:dyDescent="0.2">
      <c r="A1696" s="23" t="s">
        <v>14454</v>
      </c>
      <c r="B1696" s="16" t="s">
        <v>14455</v>
      </c>
      <c r="C1696" s="16" t="s">
        <v>14456</v>
      </c>
      <c r="D1696" s="16" t="s">
        <v>14457</v>
      </c>
      <c r="E1696" s="16" t="s">
        <v>14458</v>
      </c>
      <c r="F1696" s="16" t="s">
        <v>14459</v>
      </c>
      <c r="G1696" s="16" t="s">
        <v>14460</v>
      </c>
      <c r="H1696" s="16" t="s">
        <v>14461</v>
      </c>
      <c r="I1696" s="17" t="s">
        <v>14462</v>
      </c>
      <c r="J1696" s="17" t="s">
        <v>14463</v>
      </c>
      <c r="K1696" s="17">
        <v>13</v>
      </c>
      <c r="M1696" s="17">
        <v>10</v>
      </c>
      <c r="O1696" s="17">
        <v>2</v>
      </c>
      <c r="P1696" s="17" t="s">
        <v>46</v>
      </c>
      <c r="Q1696" s="18"/>
      <c r="S1696" s="22" t="str">
        <f t="shared" si="78"/>
        <v>93683-27-3</v>
      </c>
      <c r="T1696" s="18" t="str">
        <f t="shared" si="79"/>
        <v>Perfluoro-2-methyl-3-(propan-2-yl)pentan-3-yl</v>
      </c>
      <c r="U1696" s="18" t="str">
        <f t="shared" si="80"/>
        <v>DTXSID40897310</v>
      </c>
    </row>
    <row r="1697" spans="1:21" ht="45" x14ac:dyDescent="0.2">
      <c r="A1697" s="23" t="s">
        <v>14464</v>
      </c>
      <c r="B1697" s="16" t="s">
        <v>14465</v>
      </c>
      <c r="C1697" s="16" t="s">
        <v>14466</v>
      </c>
      <c r="D1697" s="16" t="s">
        <v>14467</v>
      </c>
      <c r="E1697" s="16" t="s">
        <v>14465</v>
      </c>
      <c r="F1697" s="16" t="s">
        <v>14468</v>
      </c>
      <c r="G1697" s="16" t="s">
        <v>14469</v>
      </c>
      <c r="H1697" s="16" t="s">
        <v>14470</v>
      </c>
      <c r="I1697" s="17" t="s">
        <v>14471</v>
      </c>
      <c r="J1697" s="17" t="s">
        <v>14472</v>
      </c>
      <c r="K1697" s="17">
        <v>8</v>
      </c>
      <c r="M1697" s="17">
        <v>3</v>
      </c>
      <c r="O1697" s="17">
        <v>5</v>
      </c>
      <c r="P1697" s="17" t="s">
        <v>46</v>
      </c>
      <c r="Q1697" s="18"/>
      <c r="S1697" s="22" t="str">
        <f t="shared" si="78"/>
        <v>89807-85-2</v>
      </c>
      <c r="T1697" s="18" t="str">
        <f t="shared" si="79"/>
        <v>2-Bromo-3,3,4,4,5,5,6,6,7,7,8,8,8-tridecafluorooctan-1-ol</v>
      </c>
      <c r="U1697" s="18" t="str">
        <f t="shared" si="80"/>
        <v>DTXSID50526669</v>
      </c>
    </row>
    <row r="1698" spans="1:21" ht="45" x14ac:dyDescent="0.2">
      <c r="A1698" s="23" t="s">
        <v>14473</v>
      </c>
      <c r="B1698" s="16" t="s">
        <v>14474</v>
      </c>
      <c r="C1698" s="16" t="s">
        <v>14475</v>
      </c>
      <c r="D1698" s="16" t="s">
        <v>14476</v>
      </c>
      <c r="F1698" s="16" t="s">
        <v>14477</v>
      </c>
      <c r="G1698" s="16" t="s">
        <v>14478</v>
      </c>
      <c r="H1698" s="16" t="s">
        <v>14479</v>
      </c>
      <c r="I1698" s="17" t="s">
        <v>14480</v>
      </c>
      <c r="J1698" s="17" t="s">
        <v>14481</v>
      </c>
      <c r="K1698" s="17">
        <v>3</v>
      </c>
      <c r="O1698" s="17">
        <v>2</v>
      </c>
      <c r="P1698" s="17" t="s">
        <v>46</v>
      </c>
      <c r="Q1698" s="18"/>
      <c r="S1698" s="22" t="str">
        <f t="shared" si="78"/>
        <v>NOCAS_1027037</v>
      </c>
      <c r="T1698" s="18" t="str">
        <f t="shared" si="79"/>
        <v>1,1,2,2,3,3,4,4,5,5,6,6,7,7,8,8,8-Heptadecafluoro-N-propyl-N-(3-trimethoxysilylpropyl)octane-1-sulfonamide</v>
      </c>
      <c r="U1698" s="18" t="str">
        <f t="shared" si="80"/>
        <v>DTXSID201027037</v>
      </c>
    </row>
    <row r="1699" spans="1:21" ht="30" x14ac:dyDescent="0.2">
      <c r="A1699" s="23" t="s">
        <v>14482</v>
      </c>
      <c r="B1699" s="16" t="s">
        <v>14483</v>
      </c>
      <c r="C1699" s="16" t="s">
        <v>14484</v>
      </c>
      <c r="D1699" s="16" t="s">
        <v>14485</v>
      </c>
      <c r="F1699" s="16" t="s">
        <v>14486</v>
      </c>
      <c r="G1699" s="16" t="s">
        <v>14487</v>
      </c>
      <c r="H1699" s="16" t="s">
        <v>14488</v>
      </c>
      <c r="I1699" s="17" t="s">
        <v>14489</v>
      </c>
      <c r="J1699" s="17" t="s">
        <v>14490</v>
      </c>
      <c r="K1699" s="17">
        <v>3</v>
      </c>
      <c r="O1699" s="17">
        <v>2</v>
      </c>
      <c r="P1699" s="17" t="s">
        <v>46</v>
      </c>
      <c r="Q1699" s="18"/>
      <c r="S1699" s="22" t="str">
        <f t="shared" si="78"/>
        <v>608295-70-1</v>
      </c>
      <c r="T1699" s="18" t="str">
        <f t="shared" si="79"/>
        <v>Chlorodiethyl(3,3,4,4,5,5,5-heptafluoropentyl)silane</v>
      </c>
      <c r="U1699" s="18" t="str">
        <f t="shared" si="80"/>
        <v>DTXSID601033090</v>
      </c>
    </row>
    <row r="1700" spans="1:21" x14ac:dyDescent="0.2">
      <c r="A1700" s="23" t="s">
        <v>14491</v>
      </c>
      <c r="B1700" s="16" t="s">
        <v>14492</v>
      </c>
      <c r="C1700" s="16" t="s">
        <v>14493</v>
      </c>
      <c r="D1700" s="16" t="s">
        <v>14494</v>
      </c>
      <c r="E1700" s="16" t="s">
        <v>14492</v>
      </c>
      <c r="F1700" s="16" t="s">
        <v>14495</v>
      </c>
      <c r="G1700" s="16" t="s">
        <v>14496</v>
      </c>
      <c r="H1700" s="16" t="s">
        <v>14497</v>
      </c>
      <c r="I1700" s="17" t="s">
        <v>14498</v>
      </c>
      <c r="J1700" s="17" t="s">
        <v>14499</v>
      </c>
      <c r="K1700" s="17">
        <v>10</v>
      </c>
      <c r="M1700" s="17">
        <v>9</v>
      </c>
      <c r="O1700" s="17">
        <v>5</v>
      </c>
      <c r="P1700" s="17" t="s">
        <v>46</v>
      </c>
      <c r="Q1700" s="18"/>
      <c r="S1700" s="22" t="str">
        <f t="shared" si="78"/>
        <v>714-64-7</v>
      </c>
      <c r="T1700" s="18" t="str">
        <f t="shared" si="79"/>
        <v>4,4-Bis(trifluoromethyl)bicyclo[3.2.0]hepta-2,6-diene</v>
      </c>
      <c r="U1700" s="18" t="str">
        <f t="shared" si="80"/>
        <v>DTXSID50344082</v>
      </c>
    </row>
    <row r="1701" spans="1:21" ht="75" x14ac:dyDescent="0.2">
      <c r="A1701" s="23" t="s">
        <v>14500</v>
      </c>
      <c r="B1701" s="16" t="s">
        <v>14501</v>
      </c>
      <c r="C1701" s="16" t="s">
        <v>14502</v>
      </c>
      <c r="D1701" s="16" t="s">
        <v>14503</v>
      </c>
      <c r="F1701" s="16" t="s">
        <v>14504</v>
      </c>
      <c r="G1701" s="16" t="s">
        <v>14505</v>
      </c>
      <c r="H1701" s="16" t="s">
        <v>14506</v>
      </c>
      <c r="I1701" s="17" t="s">
        <v>14507</v>
      </c>
      <c r="J1701" s="17" t="s">
        <v>14508</v>
      </c>
      <c r="K1701" s="17">
        <v>3</v>
      </c>
      <c r="O1701" s="17">
        <v>2</v>
      </c>
      <c r="P1701" s="17" t="s">
        <v>46</v>
      </c>
      <c r="Q1701" s="18"/>
      <c r="S1701" s="22" t="str">
        <f t="shared" si="78"/>
        <v>NOCAS_1035989</v>
      </c>
      <c r="T1701" s="18" t="str">
        <f t="shared" si="79"/>
        <v>3-[[3-(Dimethylamino)propyl]carbamoyl]-2-[2-(perfluorododecyl)ethylthio]propionic acid</v>
      </c>
      <c r="U1701" s="18" t="str">
        <f t="shared" si="80"/>
        <v>DTXSID601035989</v>
      </c>
    </row>
    <row r="1702" spans="1:21" ht="45" x14ac:dyDescent="0.2">
      <c r="A1702" s="23" t="s">
        <v>14509</v>
      </c>
      <c r="B1702" s="16" t="s">
        <v>14510</v>
      </c>
      <c r="C1702" s="16" t="s">
        <v>14511</v>
      </c>
      <c r="D1702" s="16" t="s">
        <v>14512</v>
      </c>
      <c r="E1702" s="16" t="s">
        <v>14513</v>
      </c>
      <c r="F1702" s="16" t="s">
        <v>14514</v>
      </c>
      <c r="G1702" s="16" t="s">
        <v>14515</v>
      </c>
      <c r="H1702" s="16" t="s">
        <v>14516</v>
      </c>
      <c r="I1702" s="17" t="s">
        <v>14517</v>
      </c>
      <c r="J1702" s="17" t="s">
        <v>14518</v>
      </c>
      <c r="K1702" s="17">
        <v>12</v>
      </c>
      <c r="M1702" s="17">
        <v>1</v>
      </c>
      <c r="O1702" s="17">
        <v>1</v>
      </c>
      <c r="P1702" s="17" t="s">
        <v>46</v>
      </c>
      <c r="Q1702" s="18"/>
      <c r="S1702" s="22" t="str">
        <f t="shared" si="78"/>
        <v>909405-48-7</v>
      </c>
      <c r="T1702" s="18" t="str">
        <f t="shared" si="79"/>
        <v>2-(N-Methylperfluorooctanesulfonamido)acetate</v>
      </c>
      <c r="U1702" s="18" t="str">
        <f t="shared" si="80"/>
        <v>DTXSID00892503</v>
      </c>
    </row>
    <row r="1703" spans="1:21" ht="30" x14ac:dyDescent="0.2">
      <c r="A1703" s="23" t="s">
        <v>14519</v>
      </c>
      <c r="B1703" s="16" t="s">
        <v>14520</v>
      </c>
      <c r="C1703" s="16" t="s">
        <v>14521</v>
      </c>
      <c r="D1703" s="16" t="s">
        <v>14522</v>
      </c>
      <c r="E1703" s="16" t="s">
        <v>14520</v>
      </c>
      <c r="F1703" s="16" t="s">
        <v>14523</v>
      </c>
      <c r="G1703" s="16" t="s">
        <v>14524</v>
      </c>
      <c r="H1703" s="16" t="s">
        <v>14525</v>
      </c>
      <c r="I1703" s="17" t="s">
        <v>14526</v>
      </c>
      <c r="J1703" s="17" t="s">
        <v>14527</v>
      </c>
      <c r="K1703" s="17">
        <v>14</v>
      </c>
      <c r="M1703" s="17">
        <v>4</v>
      </c>
      <c r="O1703" s="17">
        <v>5</v>
      </c>
      <c r="P1703" s="17" t="s">
        <v>46</v>
      </c>
      <c r="Q1703" s="18"/>
      <c r="S1703" s="22" t="str">
        <f t="shared" si="78"/>
        <v>24813-57-8</v>
      </c>
      <c r="T1703" s="18" t="str">
        <f t="shared" si="79"/>
        <v>1-(1,1,1,2,3,3,3-Heptafluoropropan-2-yl)-3,5-dinitrobenzene</v>
      </c>
      <c r="U1703" s="18" t="str">
        <f t="shared" si="80"/>
        <v>DTXSID80698666</v>
      </c>
    </row>
    <row r="1704" spans="1:21" ht="30" x14ac:dyDescent="0.2">
      <c r="A1704" s="23" t="s">
        <v>14528</v>
      </c>
      <c r="B1704" s="16" t="s">
        <v>14529</v>
      </c>
      <c r="C1704" s="16" t="s">
        <v>14530</v>
      </c>
      <c r="D1704" s="16" t="s">
        <v>14531</v>
      </c>
      <c r="F1704" s="16" t="s">
        <v>14532</v>
      </c>
      <c r="G1704" s="16" t="s">
        <v>14533</v>
      </c>
      <c r="H1704" s="16" t="s">
        <v>14534</v>
      </c>
      <c r="I1704" s="17" t="s">
        <v>14535</v>
      </c>
      <c r="J1704" s="17" t="s">
        <v>14536</v>
      </c>
      <c r="K1704" s="17">
        <v>3</v>
      </c>
      <c r="O1704" s="17">
        <v>2</v>
      </c>
      <c r="P1704" s="17" t="s">
        <v>46</v>
      </c>
      <c r="Q1704" s="18"/>
      <c r="S1704" s="22" t="str">
        <f t="shared" si="78"/>
        <v>NOCAS_1026913</v>
      </c>
      <c r="T1704" s="18" t="str">
        <f t="shared" si="79"/>
        <v>(3,3,4,4,5,5,5-Heptafluoro-pentane-1-sulfonyl)-acetonitrile</v>
      </c>
      <c r="U1704" s="18" t="str">
        <f t="shared" si="80"/>
        <v>DTXSID301026913</v>
      </c>
    </row>
    <row r="1705" spans="1:21" ht="45" x14ac:dyDescent="0.2">
      <c r="A1705" s="23" t="s">
        <v>14537</v>
      </c>
      <c r="B1705" s="16" t="s">
        <v>14538</v>
      </c>
      <c r="C1705" s="16" t="s">
        <v>14539</v>
      </c>
      <c r="D1705" s="16" t="s">
        <v>14540</v>
      </c>
      <c r="E1705" s="16" t="s">
        <v>14541</v>
      </c>
      <c r="F1705" s="16" t="s">
        <v>14542</v>
      </c>
      <c r="G1705" s="16" t="s">
        <v>14543</v>
      </c>
      <c r="H1705" s="16" t="s">
        <v>14544</v>
      </c>
      <c r="I1705" s="17" t="s">
        <v>14545</v>
      </c>
      <c r="J1705" s="17" t="s">
        <v>14546</v>
      </c>
      <c r="K1705" s="17">
        <v>89</v>
      </c>
      <c r="M1705" s="17">
        <v>75</v>
      </c>
      <c r="O1705" s="17">
        <v>1</v>
      </c>
      <c r="P1705" s="17" t="s">
        <v>46</v>
      </c>
      <c r="Q1705" s="18"/>
      <c r="S1705" s="22" t="str">
        <f t="shared" si="78"/>
        <v>17527-29-6</v>
      </c>
      <c r="T1705" s="18" t="str">
        <f t="shared" si="79"/>
        <v>(Perfluorohexyl)ethyl acrylate</v>
      </c>
      <c r="U1705" s="18" t="str">
        <f t="shared" si="80"/>
        <v>DTXSID9038840</v>
      </c>
    </row>
    <row r="1706" spans="1:21" x14ac:dyDescent="0.2">
      <c r="A1706" s="23" t="s">
        <v>14547</v>
      </c>
      <c r="B1706" s="16" t="s">
        <v>14548</v>
      </c>
      <c r="C1706" s="16" t="s">
        <v>14549</v>
      </c>
      <c r="D1706" s="16" t="s">
        <v>14550</v>
      </c>
      <c r="E1706" s="16" t="s">
        <v>14548</v>
      </c>
      <c r="F1706" s="16" t="s">
        <v>14551</v>
      </c>
      <c r="G1706" s="16" t="s">
        <v>14552</v>
      </c>
      <c r="H1706" s="16" t="s">
        <v>14553</v>
      </c>
      <c r="I1706" s="17" t="s">
        <v>14554</v>
      </c>
      <c r="J1706" s="17" t="s">
        <v>14555</v>
      </c>
      <c r="K1706" s="17">
        <v>7</v>
      </c>
      <c r="M1706" s="17">
        <v>18</v>
      </c>
      <c r="O1706" s="17">
        <v>5</v>
      </c>
      <c r="P1706" s="17" t="s">
        <v>46</v>
      </c>
      <c r="Q1706" s="18"/>
      <c r="S1706" s="22" t="str">
        <f t="shared" si="78"/>
        <v>3824-97-3</v>
      </c>
      <c r="T1706" s="18" t="str">
        <f t="shared" si="79"/>
        <v>1,2,3-Trichloro-3,4,4,5,5-pentafluorocyclopent-1-ene</v>
      </c>
      <c r="U1706" s="18" t="str">
        <f t="shared" si="80"/>
        <v>DTXSID40459518</v>
      </c>
    </row>
    <row r="1707" spans="1:21" ht="45" x14ac:dyDescent="0.2">
      <c r="A1707" s="23" t="s">
        <v>14556</v>
      </c>
      <c r="B1707" s="16" t="s">
        <v>14557</v>
      </c>
      <c r="C1707" s="16" t="s">
        <v>14558</v>
      </c>
      <c r="D1707" s="16" t="s">
        <v>14559</v>
      </c>
      <c r="F1707" s="16" t="s">
        <v>14560</v>
      </c>
      <c r="G1707" s="16" t="s">
        <v>14561</v>
      </c>
      <c r="H1707" s="16" t="s">
        <v>14562</v>
      </c>
      <c r="I1707" s="17" t="s">
        <v>14563</v>
      </c>
      <c r="J1707" s="17" t="s">
        <v>14564</v>
      </c>
      <c r="K1707" s="17">
        <v>3</v>
      </c>
      <c r="O1707" s="17">
        <v>2</v>
      </c>
      <c r="P1707" s="17" t="s">
        <v>46</v>
      </c>
      <c r="Q1707" s="18"/>
      <c r="S1707" s="22" t="str">
        <f t="shared" si="78"/>
        <v>71248-41-4</v>
      </c>
      <c r="T1707" s="18" t="str">
        <f t="shared" si="79"/>
        <v>3,4,4,5,5,6,6,7,7,8,8,9,9,10,10,10-Hexadecafluoro-N-(2-hydroxyethyl)-N,N-dimethyl-2-decen-1-aminium chloride (1:1)</v>
      </c>
      <c r="U1707" s="18" t="str">
        <f t="shared" si="80"/>
        <v>DTXSID601033521</v>
      </c>
    </row>
    <row r="1708" spans="1:21" ht="30" x14ac:dyDescent="0.2">
      <c r="A1708" s="23" t="s">
        <v>14565</v>
      </c>
      <c r="B1708" s="16" t="s">
        <v>14566</v>
      </c>
      <c r="C1708" s="16" t="s">
        <v>14567</v>
      </c>
      <c r="D1708" s="16" t="s">
        <v>14568</v>
      </c>
      <c r="E1708" s="16" t="s">
        <v>14566</v>
      </c>
      <c r="F1708" s="16" t="s">
        <v>14569</v>
      </c>
      <c r="G1708" s="16" t="s">
        <v>14570</v>
      </c>
      <c r="H1708" s="16" t="s">
        <v>14571</v>
      </c>
      <c r="I1708" s="17" t="s">
        <v>14572</v>
      </c>
      <c r="J1708" s="17" t="s">
        <v>14573</v>
      </c>
      <c r="K1708" s="17">
        <v>15</v>
      </c>
      <c r="M1708" s="17">
        <v>10</v>
      </c>
      <c r="O1708" s="17">
        <v>5</v>
      </c>
      <c r="P1708" s="17" t="s">
        <v>46</v>
      </c>
      <c r="Q1708" s="18"/>
      <c r="S1708" s="22" t="str">
        <f t="shared" si="78"/>
        <v>60308-66-9</v>
      </c>
      <c r="T1708" s="18" t="str">
        <f t="shared" si="79"/>
        <v>2,3,3,3-Tetrafluoro-2-(heptafluoropropoxy)propanenitrile</v>
      </c>
      <c r="U1708" s="18" t="str">
        <f t="shared" si="80"/>
        <v>DTXSID70896497</v>
      </c>
    </row>
    <row r="1709" spans="1:21" ht="45" x14ac:dyDescent="0.2">
      <c r="A1709" s="23" t="s">
        <v>14574</v>
      </c>
      <c r="B1709" s="16" t="s">
        <v>14575</v>
      </c>
      <c r="C1709" s="16" t="s">
        <v>14576</v>
      </c>
      <c r="D1709" s="16" t="s">
        <v>14577</v>
      </c>
      <c r="F1709" s="16" t="s">
        <v>14578</v>
      </c>
      <c r="G1709" s="16" t="s">
        <v>14579</v>
      </c>
      <c r="H1709" s="16" t="s">
        <v>7243</v>
      </c>
      <c r="I1709" s="17" t="s">
        <v>7244</v>
      </c>
      <c r="J1709" s="17" t="s">
        <v>7245</v>
      </c>
      <c r="K1709" s="17">
        <v>4</v>
      </c>
      <c r="O1709" s="17">
        <v>2</v>
      </c>
      <c r="P1709" s="17" t="s">
        <v>46</v>
      </c>
      <c r="Q1709" s="18"/>
      <c r="S1709" s="22" t="str">
        <f t="shared" si="78"/>
        <v>NOCAS_1034965</v>
      </c>
      <c r="T1709" s="18" t="str">
        <f t="shared" si="79"/>
        <v>3-Chloro-perfluoroundecanoic acid</v>
      </c>
      <c r="U1709" s="18" t="str">
        <f t="shared" si="80"/>
        <v>DTXSID201034965</v>
      </c>
    </row>
    <row r="1710" spans="1:21" ht="45" x14ac:dyDescent="0.2">
      <c r="A1710" s="23" t="s">
        <v>14580</v>
      </c>
      <c r="B1710" s="16" t="s">
        <v>14581</v>
      </c>
      <c r="C1710" s="16" t="s">
        <v>14582</v>
      </c>
      <c r="D1710" s="16" t="s">
        <v>14583</v>
      </c>
      <c r="E1710" s="16" t="s">
        <v>14581</v>
      </c>
      <c r="F1710" s="16" t="s">
        <v>14584</v>
      </c>
      <c r="G1710" s="16" t="s">
        <v>14585</v>
      </c>
      <c r="H1710" s="16" t="s">
        <v>14479</v>
      </c>
      <c r="I1710" s="17" t="s">
        <v>14480</v>
      </c>
      <c r="J1710" s="17" t="s">
        <v>14481</v>
      </c>
      <c r="K1710" s="17">
        <v>15</v>
      </c>
      <c r="M1710" s="17">
        <v>2</v>
      </c>
      <c r="O1710" s="17">
        <v>5</v>
      </c>
      <c r="P1710" s="17" t="s">
        <v>46</v>
      </c>
      <c r="Q1710" s="18"/>
      <c r="S1710" s="22" t="str">
        <f t="shared" si="78"/>
        <v>106790-26-5</v>
      </c>
      <c r="T1710" s="18" t="str">
        <f t="shared" si="79"/>
        <v>1,1,2,2,3,3,4,4,5,5,6,6,7,7,8,8,8-Heptadecafluoro-N-[3-(triethoxysilyl)propyl]octane-1-sulfonamide</v>
      </c>
      <c r="U1710" s="18" t="str">
        <f t="shared" si="80"/>
        <v>DTXSID20896189</v>
      </c>
    </row>
    <row r="1711" spans="1:21" ht="60" x14ac:dyDescent="0.2">
      <c r="A1711" s="23" t="s">
        <v>14586</v>
      </c>
      <c r="B1711" s="16" t="s">
        <v>14587</v>
      </c>
      <c r="C1711" s="16" t="s">
        <v>14588</v>
      </c>
      <c r="D1711" s="16" t="s">
        <v>14589</v>
      </c>
      <c r="F1711" s="16" t="s">
        <v>14590</v>
      </c>
      <c r="G1711" s="16" t="s">
        <v>14591</v>
      </c>
      <c r="H1711" s="16" t="s">
        <v>14592</v>
      </c>
      <c r="I1711" s="17" t="s">
        <v>14593</v>
      </c>
      <c r="J1711" s="17" t="s">
        <v>14594</v>
      </c>
      <c r="K1711" s="17">
        <v>4</v>
      </c>
      <c r="O1711" s="17">
        <v>2</v>
      </c>
      <c r="P1711" s="17" t="s">
        <v>46</v>
      </c>
      <c r="Q1711" s="18"/>
      <c r="S1711" s="22" t="str">
        <f t="shared" si="78"/>
        <v>NOCAS_1034617</v>
      </c>
      <c r="T1711" s="18" t="str">
        <f t="shared" si="79"/>
        <v>14:2 Fluorotelomer carboxylic acid</v>
      </c>
      <c r="U1711" s="18" t="str">
        <f t="shared" si="80"/>
        <v>DTXSID101034617</v>
      </c>
    </row>
    <row r="1712" spans="1:21" ht="75" x14ac:dyDescent="0.2">
      <c r="A1712" s="23" t="s">
        <v>14595</v>
      </c>
      <c r="B1712" s="16" t="s">
        <v>14596</v>
      </c>
      <c r="C1712" s="16" t="s">
        <v>14597</v>
      </c>
      <c r="D1712" s="16" t="s">
        <v>14598</v>
      </c>
      <c r="E1712" s="16" t="s">
        <v>14599</v>
      </c>
      <c r="F1712" s="16" t="s">
        <v>14600</v>
      </c>
      <c r="G1712" s="16" t="s">
        <v>14601</v>
      </c>
      <c r="H1712" s="16" t="s">
        <v>14602</v>
      </c>
      <c r="I1712" s="17" t="s">
        <v>14603</v>
      </c>
      <c r="J1712" s="17" t="s">
        <v>14604</v>
      </c>
      <c r="K1712" s="17">
        <v>22</v>
      </c>
      <c r="M1712" s="17">
        <v>9</v>
      </c>
      <c r="P1712" s="17" t="s">
        <v>46</v>
      </c>
      <c r="Q1712" s="18"/>
      <c r="S1712" s="22" t="str">
        <f t="shared" si="78"/>
        <v>93776-25-1</v>
      </c>
      <c r="T1712" s="18" t="str">
        <f t="shared" si="79"/>
        <v>Ammonium bis(2-(perfluoro-9-methyldecyl)ethyl) phosphate</v>
      </c>
      <c r="U1712" s="18" t="str">
        <f t="shared" si="80"/>
        <v>DTXSID80239598</v>
      </c>
    </row>
    <row r="1713" spans="1:21" ht="45" x14ac:dyDescent="0.2">
      <c r="A1713" s="23" t="s">
        <v>14605</v>
      </c>
      <c r="B1713" s="16" t="s">
        <v>14606</v>
      </c>
      <c r="C1713" s="16" t="s">
        <v>14607</v>
      </c>
      <c r="G1713" s="16" t="s">
        <v>245</v>
      </c>
      <c r="J1713" s="17" t="s">
        <v>46</v>
      </c>
      <c r="K1713" s="17">
        <v>14</v>
      </c>
      <c r="O1713" s="17">
        <v>5</v>
      </c>
      <c r="P1713" s="17" t="s">
        <v>46</v>
      </c>
      <c r="Q1713" s="18"/>
      <c r="S1713" s="22" t="str">
        <f t="shared" si="78"/>
        <v>69068-23-1</v>
      </c>
      <c r="T1713" s="18" t="str">
        <f t="shared" si="79"/>
        <v>Propanoic acid, 3-[1-[difluoro [(trifluoroethenyl)oxy]methyl]-1,2,2,2-tetrafluoroethoxy]-2,2,3,3-tetrafluoro-, sodium salt, polymer with tetrafluoroethene</v>
      </c>
      <c r="U1713" s="18" t="str">
        <f t="shared" si="80"/>
        <v>DTXSID40882842</v>
      </c>
    </row>
    <row r="1714" spans="1:21" ht="45" x14ac:dyDescent="0.2">
      <c r="A1714" s="23" t="s">
        <v>14608</v>
      </c>
      <c r="B1714" s="16" t="s">
        <v>14609</v>
      </c>
      <c r="C1714" s="16" t="s">
        <v>14610</v>
      </c>
      <c r="D1714" s="16" t="s">
        <v>14611</v>
      </c>
      <c r="E1714" s="16" t="s">
        <v>14609</v>
      </c>
      <c r="F1714" s="16" t="s">
        <v>14612</v>
      </c>
      <c r="G1714" s="16" t="s">
        <v>14613</v>
      </c>
      <c r="H1714" s="16" t="s">
        <v>14614</v>
      </c>
      <c r="I1714" s="17" t="s">
        <v>14615</v>
      </c>
      <c r="J1714" s="17" t="s">
        <v>14616</v>
      </c>
      <c r="K1714" s="17">
        <v>8</v>
      </c>
      <c r="O1714" s="17">
        <v>5</v>
      </c>
      <c r="P1714" s="17" t="s">
        <v>46</v>
      </c>
      <c r="Q1714" s="18"/>
      <c r="S1714" s="22" t="str">
        <f t="shared" si="78"/>
        <v>74061-31-7</v>
      </c>
      <c r="T1714" s="18" t="str">
        <f t="shared" si="79"/>
        <v>Phenyl(tridecafluorohexyl)iodanium</v>
      </c>
      <c r="U1714" s="18" t="str">
        <f t="shared" si="80"/>
        <v>DTXSID50501193</v>
      </c>
    </row>
    <row r="1715" spans="1:21" ht="30" x14ac:dyDescent="0.2">
      <c r="A1715" s="23" t="s">
        <v>14617</v>
      </c>
      <c r="B1715" s="16" t="s">
        <v>14618</v>
      </c>
      <c r="C1715" s="16" t="s">
        <v>14619</v>
      </c>
      <c r="D1715" s="16" t="s">
        <v>14620</v>
      </c>
      <c r="F1715" s="16" t="s">
        <v>14621</v>
      </c>
      <c r="G1715" s="16" t="s">
        <v>14622</v>
      </c>
      <c r="H1715" s="16" t="s">
        <v>14623</v>
      </c>
      <c r="I1715" s="17" t="s">
        <v>14624</v>
      </c>
      <c r="J1715" s="17" t="s">
        <v>14625</v>
      </c>
      <c r="K1715" s="17">
        <v>3</v>
      </c>
      <c r="O1715" s="17">
        <v>2</v>
      </c>
      <c r="P1715" s="17" t="s">
        <v>46</v>
      </c>
      <c r="Q1715" s="18"/>
      <c r="S1715" s="22" t="str">
        <f t="shared" si="78"/>
        <v>345944-97-0</v>
      </c>
      <c r="T1715" s="18" t="str">
        <f t="shared" si="79"/>
        <v>1,4-Bis(perfluorobutyl)butane</v>
      </c>
      <c r="U1715" s="18" t="str">
        <f t="shared" si="80"/>
        <v>DTXSID601032828</v>
      </c>
    </row>
    <row r="1716" spans="1:21" ht="30" x14ac:dyDescent="0.2">
      <c r="A1716" s="23" t="s">
        <v>14626</v>
      </c>
      <c r="B1716" s="16" t="s">
        <v>14627</v>
      </c>
      <c r="C1716" s="16" t="s">
        <v>14628</v>
      </c>
      <c r="D1716" s="16" t="s">
        <v>14629</v>
      </c>
      <c r="E1716" s="16" t="s">
        <v>14627</v>
      </c>
      <c r="F1716" s="16" t="s">
        <v>14630</v>
      </c>
      <c r="G1716" s="16" t="s">
        <v>14631</v>
      </c>
      <c r="H1716" s="16" t="s">
        <v>14632</v>
      </c>
      <c r="I1716" s="17" t="s">
        <v>14633</v>
      </c>
      <c r="J1716" s="17" t="s">
        <v>14634</v>
      </c>
      <c r="K1716" s="17">
        <v>14</v>
      </c>
      <c r="M1716" s="17">
        <v>2</v>
      </c>
      <c r="O1716" s="17">
        <v>5</v>
      </c>
      <c r="P1716" s="17" t="s">
        <v>46</v>
      </c>
      <c r="Q1716" s="18"/>
      <c r="S1716" s="22" t="str">
        <f t="shared" si="78"/>
        <v>1355554-25-4</v>
      </c>
      <c r="T1716" s="18" t="str">
        <f t="shared" si="79"/>
        <v>4-(1,1,1,2,3,3,3-Heptafluoropropan-2-yl)-2-methyl-3-(propane-1-sulfinyl)benzoic acid</v>
      </c>
      <c r="U1716" s="18" t="str">
        <f t="shared" si="80"/>
        <v>DTXSID60896426</v>
      </c>
    </row>
    <row r="1717" spans="1:21" ht="30" x14ac:dyDescent="0.2">
      <c r="A1717" s="23" t="s">
        <v>14635</v>
      </c>
      <c r="B1717" s="16" t="s">
        <v>14636</v>
      </c>
      <c r="C1717" s="16" t="s">
        <v>14637</v>
      </c>
      <c r="D1717" s="16" t="s">
        <v>14638</v>
      </c>
      <c r="E1717" s="16" t="s">
        <v>14636</v>
      </c>
      <c r="F1717" s="16" t="s">
        <v>14639</v>
      </c>
      <c r="G1717" s="16" t="s">
        <v>14640</v>
      </c>
      <c r="H1717" s="16" t="s">
        <v>14641</v>
      </c>
      <c r="I1717" s="17" t="s">
        <v>14642</v>
      </c>
      <c r="J1717" s="17" t="s">
        <v>14643</v>
      </c>
      <c r="K1717" s="17">
        <v>15</v>
      </c>
      <c r="M1717" s="17">
        <v>8</v>
      </c>
      <c r="O1717" s="17">
        <v>5</v>
      </c>
      <c r="P1717" s="17" t="s">
        <v>46</v>
      </c>
      <c r="Q1717" s="18"/>
      <c r="S1717" s="22" t="str">
        <f t="shared" si="78"/>
        <v>443145-46-8</v>
      </c>
      <c r="T1717" s="18" t="str">
        <f t="shared" si="79"/>
        <v>4,4,5,5,6,6,7,7,7-Nonafluoroheptyl prop-2-enoate</v>
      </c>
      <c r="U1717" s="18" t="str">
        <f t="shared" si="80"/>
        <v>DTXSID90895629</v>
      </c>
    </row>
    <row r="1718" spans="1:21" x14ac:dyDescent="0.2">
      <c r="A1718" s="23" t="s">
        <v>14644</v>
      </c>
      <c r="B1718" s="16" t="s">
        <v>14645</v>
      </c>
      <c r="C1718" s="16" t="s">
        <v>14646</v>
      </c>
      <c r="D1718" s="16" t="s">
        <v>14647</v>
      </c>
      <c r="F1718" s="16" t="s">
        <v>14648</v>
      </c>
      <c r="G1718" s="16" t="s">
        <v>14649</v>
      </c>
      <c r="H1718" s="16" t="s">
        <v>14650</v>
      </c>
      <c r="I1718" s="17" t="s">
        <v>14651</v>
      </c>
      <c r="J1718" s="17" t="s">
        <v>14652</v>
      </c>
      <c r="K1718" s="17">
        <v>4</v>
      </c>
      <c r="O1718" s="17">
        <v>2</v>
      </c>
      <c r="P1718" s="17" t="s">
        <v>46</v>
      </c>
      <c r="Q1718" s="18"/>
      <c r="S1718" s="22" t="str">
        <f t="shared" si="78"/>
        <v>84416-69-3</v>
      </c>
      <c r="T1718" s="18" t="str">
        <f t="shared" si="79"/>
        <v>1,1,1,2,2-Pentafluoro-2-[(trifluoromethyl)sulfonyl]ethane</v>
      </c>
      <c r="U1718" s="18" t="str">
        <f t="shared" si="80"/>
        <v>DTXSID301026763</v>
      </c>
    </row>
    <row r="1719" spans="1:21" ht="30" x14ac:dyDescent="0.2">
      <c r="A1719" s="23" t="s">
        <v>14653</v>
      </c>
      <c r="B1719" s="16" t="s">
        <v>14654</v>
      </c>
      <c r="C1719" s="16" t="s">
        <v>14655</v>
      </c>
      <c r="D1719" s="16" t="s">
        <v>14656</v>
      </c>
      <c r="E1719" s="16" t="s">
        <v>14654</v>
      </c>
      <c r="F1719" s="16" t="s">
        <v>14657</v>
      </c>
      <c r="G1719" s="16" t="s">
        <v>14658</v>
      </c>
      <c r="H1719" s="16" t="s">
        <v>14659</v>
      </c>
      <c r="I1719" s="17" t="s">
        <v>14660</v>
      </c>
      <c r="J1719" s="17" t="s">
        <v>14661</v>
      </c>
      <c r="K1719" s="17">
        <v>7</v>
      </c>
      <c r="O1719" s="17">
        <v>5</v>
      </c>
      <c r="P1719" s="17" t="s">
        <v>46</v>
      </c>
      <c r="Q1719" s="18"/>
      <c r="S1719" s="22" t="str">
        <f t="shared" si="78"/>
        <v>81233-14-9</v>
      </c>
      <c r="T1719" s="18" t="str">
        <f t="shared" si="79"/>
        <v>(2-Bromo-1,1,2,2-tetrafluoroethoxy)(difluoro)acetic acid</v>
      </c>
      <c r="U1719" s="18" t="str">
        <f t="shared" si="80"/>
        <v>DTXSID30521319</v>
      </c>
    </row>
    <row r="1720" spans="1:21" ht="60" x14ac:dyDescent="0.2">
      <c r="A1720" s="23" t="s">
        <v>14662</v>
      </c>
      <c r="B1720" s="16" t="s">
        <v>14663</v>
      </c>
      <c r="C1720" s="16" t="s">
        <v>14664</v>
      </c>
      <c r="D1720" s="16" t="s">
        <v>14665</v>
      </c>
      <c r="F1720" s="16" t="s">
        <v>14666</v>
      </c>
      <c r="G1720" s="16" t="s">
        <v>14667</v>
      </c>
      <c r="H1720" s="16" t="s">
        <v>14668</v>
      </c>
      <c r="I1720" s="17" t="s">
        <v>14669</v>
      </c>
      <c r="J1720" s="17" t="s">
        <v>14670</v>
      </c>
      <c r="K1720" s="17">
        <v>3</v>
      </c>
      <c r="O1720" s="17">
        <v>2</v>
      </c>
      <c r="P1720" s="17" t="s">
        <v>46</v>
      </c>
      <c r="Q1720" s="18"/>
      <c r="S1720" s="22" t="str">
        <f t="shared" si="78"/>
        <v>NOCAS_1036714</v>
      </c>
      <c r="T1720" s="18" t="str">
        <f t="shared" si="79"/>
        <v>(4,4,5,5,6,6,7,7,8,8,9,9,10,10,11,11,12,12,13,13,14,14,15,15,16,16,17,17,18,18,19,19,20,20,21,21,21‐Heptatriacontafluoro‐2‐hydroxyhenicosyl)trimethylazanium</v>
      </c>
      <c r="U1720" s="18" t="str">
        <f t="shared" si="80"/>
        <v>DTXSID301036714</v>
      </c>
    </row>
    <row r="1721" spans="1:21" ht="30" x14ac:dyDescent="0.2">
      <c r="A1721" s="23" t="s">
        <v>14671</v>
      </c>
      <c r="B1721" s="16" t="s">
        <v>14672</v>
      </c>
      <c r="C1721" s="16" t="s">
        <v>14673</v>
      </c>
      <c r="D1721" s="16" t="s">
        <v>14674</v>
      </c>
      <c r="E1721" s="16" t="s">
        <v>14672</v>
      </c>
      <c r="F1721" s="16" t="s">
        <v>14675</v>
      </c>
      <c r="G1721" s="16" t="s">
        <v>14676</v>
      </c>
      <c r="H1721" s="16" t="s">
        <v>14677</v>
      </c>
      <c r="I1721" s="17" t="s">
        <v>14678</v>
      </c>
      <c r="J1721" s="17" t="s">
        <v>14679</v>
      </c>
      <c r="K1721" s="17">
        <v>5</v>
      </c>
      <c r="M1721" s="17">
        <v>3</v>
      </c>
      <c r="O1721" s="17">
        <v>5</v>
      </c>
      <c r="P1721" s="17" t="s">
        <v>46</v>
      </c>
      <c r="Q1721" s="18"/>
      <c r="S1721" s="22" t="str">
        <f t="shared" si="78"/>
        <v>51314-53-5</v>
      </c>
      <c r="T1721" s="18" t="str">
        <f t="shared" si="79"/>
        <v>4-(Propan-2-yl)-2-(1,1,2,2-tetrafluoroethyl)-1,3-oxazol-5(2H)-one</v>
      </c>
      <c r="U1721" s="18" t="str">
        <f t="shared" si="80"/>
        <v>DTXSID10789551</v>
      </c>
    </row>
    <row r="1722" spans="1:21" ht="30" x14ac:dyDescent="0.2">
      <c r="A1722" s="23" t="s">
        <v>14680</v>
      </c>
      <c r="B1722" s="16" t="s">
        <v>14681</v>
      </c>
      <c r="C1722" s="16" t="s">
        <v>14682</v>
      </c>
      <c r="D1722" s="16" t="s">
        <v>14683</v>
      </c>
      <c r="E1722" s="16" t="s">
        <v>14681</v>
      </c>
      <c r="F1722" s="16" t="s">
        <v>14684</v>
      </c>
      <c r="G1722" s="16" t="s">
        <v>14685</v>
      </c>
      <c r="H1722" s="16" t="s">
        <v>14686</v>
      </c>
      <c r="I1722" s="17" t="s">
        <v>14687</v>
      </c>
      <c r="J1722" s="17" t="s">
        <v>14688</v>
      </c>
      <c r="K1722" s="17">
        <v>5</v>
      </c>
      <c r="M1722" s="17">
        <v>10</v>
      </c>
      <c r="O1722" s="17">
        <v>5</v>
      </c>
      <c r="P1722" s="17" t="s">
        <v>46</v>
      </c>
      <c r="Q1722" s="18"/>
      <c r="S1722" s="22" t="str">
        <f t="shared" si="78"/>
        <v>93129-79-4</v>
      </c>
      <c r="T1722" s="18" t="str">
        <f t="shared" si="79"/>
        <v>4,4'-(1,1,1,3,3,3-Hexafluoropropane-2,2-diyl)di(benzene-1-thiol)</v>
      </c>
      <c r="U1722" s="18" t="str">
        <f t="shared" si="80"/>
        <v>DTXSID00554634</v>
      </c>
    </row>
    <row r="1723" spans="1:21" ht="75" x14ac:dyDescent="0.2">
      <c r="A1723" s="23" t="s">
        <v>14689</v>
      </c>
      <c r="B1723" s="16" t="s">
        <v>14690</v>
      </c>
      <c r="C1723" s="16" t="s">
        <v>14691</v>
      </c>
      <c r="D1723" s="16" t="s">
        <v>14692</v>
      </c>
      <c r="E1723" s="16" t="s">
        <v>14693</v>
      </c>
      <c r="F1723" s="16" t="s">
        <v>14694</v>
      </c>
      <c r="G1723" s="16" t="s">
        <v>14695</v>
      </c>
      <c r="H1723" s="16" t="s">
        <v>14696</v>
      </c>
      <c r="I1723" s="17" t="s">
        <v>14697</v>
      </c>
      <c r="J1723" s="17" t="s">
        <v>14698</v>
      </c>
      <c r="K1723" s="17">
        <v>8</v>
      </c>
      <c r="M1723" s="17">
        <v>1</v>
      </c>
      <c r="O1723" s="17">
        <v>1</v>
      </c>
      <c r="P1723" s="17" t="s">
        <v>46</v>
      </c>
      <c r="Q1723" s="18"/>
      <c r="S1723" s="22" t="str">
        <f t="shared" si="78"/>
        <v>114519-85-6</v>
      </c>
      <c r="T1723" s="18" t="str">
        <f t="shared" si="79"/>
        <v>Sodium bis(1H,1H,2H,2H-perfluorodecyl)phosphate</v>
      </c>
      <c r="U1723" s="18" t="str">
        <f t="shared" si="80"/>
        <v>DTXSID30892995</v>
      </c>
    </row>
    <row r="1724" spans="1:21" ht="45" x14ac:dyDescent="0.2">
      <c r="A1724" s="23" t="s">
        <v>14699</v>
      </c>
      <c r="B1724" s="16" t="s">
        <v>14700</v>
      </c>
      <c r="C1724" s="16" t="s">
        <v>14701</v>
      </c>
      <c r="G1724" s="16" t="s">
        <v>245</v>
      </c>
      <c r="J1724" s="17" t="s">
        <v>46</v>
      </c>
      <c r="K1724" s="17">
        <v>14</v>
      </c>
      <c r="O1724" s="17">
        <v>5</v>
      </c>
      <c r="P1724" s="17" t="s">
        <v>46</v>
      </c>
      <c r="Q1724" s="18"/>
      <c r="S1724" s="22" t="str">
        <f t="shared" si="78"/>
        <v>65605-71-2</v>
      </c>
      <c r="T1724" s="18" t="str">
        <f t="shared" si="79"/>
        <v>2-Propenoic acid, 2-methyl-, 2-hydroxyethyl ester, polymer with α-fluoro-ω-[2-[(1-oxo-2-propen-1-yl)oxy]ethyl]poly(difluoromethylene), N-(hydroxymethyl)-2-propenamide and (2,2,2-trifluoroethoxy)ethene</v>
      </c>
      <c r="U1724" s="18" t="str">
        <f t="shared" si="80"/>
        <v>DTXSID60897615</v>
      </c>
    </row>
    <row r="1725" spans="1:21" ht="30" x14ac:dyDescent="0.2">
      <c r="A1725" s="23" t="s">
        <v>14702</v>
      </c>
      <c r="B1725" s="16" t="s">
        <v>14703</v>
      </c>
      <c r="C1725" s="16" t="s">
        <v>14704</v>
      </c>
      <c r="D1725" s="16" t="s">
        <v>14705</v>
      </c>
      <c r="E1725" s="16" t="s">
        <v>14703</v>
      </c>
      <c r="F1725" s="16" t="s">
        <v>14706</v>
      </c>
      <c r="G1725" s="16" t="s">
        <v>14707</v>
      </c>
      <c r="H1725" s="16" t="s">
        <v>14708</v>
      </c>
      <c r="I1725" s="17" t="s">
        <v>14709</v>
      </c>
      <c r="J1725" s="17" t="s">
        <v>14710</v>
      </c>
      <c r="K1725" s="17">
        <v>14</v>
      </c>
      <c r="M1725" s="17">
        <v>17</v>
      </c>
      <c r="O1725" s="17">
        <v>5</v>
      </c>
      <c r="P1725" s="17" t="s">
        <v>46</v>
      </c>
      <c r="Q1725" s="18"/>
      <c r="S1725" s="22" t="str">
        <f t="shared" si="78"/>
        <v>138370-72-6</v>
      </c>
      <c r="T1725" s="18" t="str">
        <f t="shared" si="79"/>
        <v>1-[Difluoro(iodo)methoxy]-1,1,2,2-tetrafluoro-2-(trifluoromethoxy)ethane</v>
      </c>
      <c r="U1725" s="18" t="str">
        <f t="shared" si="80"/>
        <v>DTXSID50896475</v>
      </c>
    </row>
    <row r="1726" spans="1:21" ht="60" x14ac:dyDescent="0.2">
      <c r="A1726" s="23" t="s">
        <v>14711</v>
      </c>
      <c r="B1726" s="16" t="s">
        <v>14712</v>
      </c>
      <c r="C1726" s="16" t="s">
        <v>14713</v>
      </c>
      <c r="G1726" s="16" t="s">
        <v>245</v>
      </c>
      <c r="J1726" s="17" t="s">
        <v>46</v>
      </c>
      <c r="K1726" s="17">
        <v>13</v>
      </c>
      <c r="O1726" s="17">
        <v>5</v>
      </c>
      <c r="P1726" s="17" t="s">
        <v>46</v>
      </c>
      <c r="Q1726" s="18"/>
      <c r="S1726" s="22" t="str">
        <f t="shared" si="78"/>
        <v>357924-15-3</v>
      </c>
      <c r="T1726" s="18" t="str">
        <f t="shared" si="79"/>
        <v>2-Propenoic acid, 2-methyl-, polymer with 3,3,4,4,5,5,6,6,7,7,8,8,9,9,10,10,10-heptadecafluorodecyl-2-methyl-2-propenoate, methyl 2-methyl-2-propenoate and 2-methylpropyl-2-methyl-2-propenoate</v>
      </c>
      <c r="U1726" s="18" t="str">
        <f t="shared" si="80"/>
        <v>DTXSID50882732</v>
      </c>
    </row>
    <row r="1727" spans="1:21" ht="45" x14ac:dyDescent="0.2">
      <c r="A1727" s="23" t="s">
        <v>14714</v>
      </c>
      <c r="B1727" s="16" t="s">
        <v>14715</v>
      </c>
      <c r="C1727" s="16" t="s">
        <v>14716</v>
      </c>
      <c r="D1727" s="16" t="s">
        <v>14717</v>
      </c>
      <c r="F1727" s="16" t="s">
        <v>14718</v>
      </c>
      <c r="G1727" s="16" t="s">
        <v>14719</v>
      </c>
      <c r="H1727" s="16" t="s">
        <v>14720</v>
      </c>
      <c r="I1727" s="17" t="s">
        <v>14721</v>
      </c>
      <c r="J1727" s="17" t="s">
        <v>14722</v>
      </c>
      <c r="K1727" s="17">
        <v>3</v>
      </c>
      <c r="O1727" s="17">
        <v>2</v>
      </c>
      <c r="P1727" s="17" t="s">
        <v>46</v>
      </c>
      <c r="Q1727" s="18"/>
      <c r="S1727" s="22" t="str">
        <f t="shared" si="78"/>
        <v>256384-09-5</v>
      </c>
      <c r="T1727" s="18" t="str">
        <f t="shared" si="79"/>
        <v>3,4,4,5,5,6,6,7,7,8,8,9,9,10,10,10‐Hexadecafluorodec‐2‐en‐1‐ol</v>
      </c>
      <c r="U1727" s="18" t="str">
        <f t="shared" si="80"/>
        <v>DTXSID801032662</v>
      </c>
    </row>
    <row r="1728" spans="1:21" ht="105" x14ac:dyDescent="0.2">
      <c r="A1728" s="23" t="s">
        <v>14723</v>
      </c>
      <c r="B1728" s="16" t="s">
        <v>14724</v>
      </c>
      <c r="C1728" s="16" t="s">
        <v>14725</v>
      </c>
      <c r="D1728" s="16" t="s">
        <v>14726</v>
      </c>
      <c r="E1728" s="16" t="s">
        <v>14727</v>
      </c>
      <c r="F1728" s="16" t="s">
        <v>14728</v>
      </c>
      <c r="G1728" s="16" t="s">
        <v>14729</v>
      </c>
      <c r="H1728" s="16" t="s">
        <v>14730</v>
      </c>
      <c r="I1728" s="17" t="s">
        <v>14731</v>
      </c>
      <c r="J1728" s="17" t="s">
        <v>14732</v>
      </c>
      <c r="K1728" s="17">
        <v>14</v>
      </c>
      <c r="M1728" s="17">
        <v>8</v>
      </c>
      <c r="O1728" s="17">
        <v>1</v>
      </c>
      <c r="P1728" s="17" t="s">
        <v>46</v>
      </c>
      <c r="Q1728" s="18"/>
      <c r="S1728" s="22" t="str">
        <f t="shared" si="78"/>
        <v>902456-09-1</v>
      </c>
      <c r="T1728" s="18" t="str">
        <f t="shared" si="79"/>
        <v>Thymidine, 5'-O-[[4-(1H,1H,2H,2H-perfluorodecyl)phenyl]bis(4-methoxyphenyl)methyl]-, 3'-[2-cyanoethyl N,N-bis(1-methylethyl)phosphoramidite]</v>
      </c>
      <c r="U1728" s="18" t="str">
        <f t="shared" si="80"/>
        <v>DTXSID00897093</v>
      </c>
    </row>
    <row r="1729" spans="1:21" ht="30" x14ac:dyDescent="0.2">
      <c r="A1729" s="23" t="s">
        <v>14733</v>
      </c>
      <c r="B1729" s="16" t="s">
        <v>14734</v>
      </c>
      <c r="C1729" s="16" t="s">
        <v>14735</v>
      </c>
      <c r="D1729" s="16" t="s">
        <v>14736</v>
      </c>
      <c r="E1729" s="16" t="s">
        <v>14734</v>
      </c>
      <c r="F1729" s="16" t="s">
        <v>14737</v>
      </c>
      <c r="G1729" s="16" t="s">
        <v>14738</v>
      </c>
      <c r="H1729" s="16" t="s">
        <v>14739</v>
      </c>
      <c r="I1729" s="17" t="s">
        <v>14740</v>
      </c>
      <c r="J1729" s="17" t="s">
        <v>14741</v>
      </c>
      <c r="K1729" s="17">
        <v>14</v>
      </c>
      <c r="M1729" s="17">
        <v>9</v>
      </c>
      <c r="O1729" s="17">
        <v>5</v>
      </c>
      <c r="P1729" s="17" t="s">
        <v>46</v>
      </c>
      <c r="Q1729" s="18"/>
      <c r="S1729" s="22" t="str">
        <f t="shared" si="78"/>
        <v>88951-18-2</v>
      </c>
      <c r="T1729" s="18" t="str">
        <f t="shared" si="79"/>
        <v>(1s,4s)-4-(Heptafluoropropyl)cyclohexane-1-carboxamide</v>
      </c>
      <c r="U1729" s="18" t="str">
        <f t="shared" si="80"/>
        <v>DTXSID20896705</v>
      </c>
    </row>
    <row r="1730" spans="1:21" ht="45" x14ac:dyDescent="0.2">
      <c r="A1730" s="23" t="s">
        <v>14742</v>
      </c>
      <c r="B1730" s="16" t="s">
        <v>14743</v>
      </c>
      <c r="C1730" s="16" t="s">
        <v>14744</v>
      </c>
      <c r="D1730" s="16" t="s">
        <v>14745</v>
      </c>
      <c r="E1730" s="16" t="s">
        <v>14743</v>
      </c>
      <c r="F1730" s="16" t="s">
        <v>14746</v>
      </c>
      <c r="G1730" s="16" t="s">
        <v>14747</v>
      </c>
      <c r="H1730" s="16" t="s">
        <v>14748</v>
      </c>
      <c r="I1730" s="17" t="s">
        <v>14749</v>
      </c>
      <c r="J1730" s="17" t="s">
        <v>14750</v>
      </c>
      <c r="K1730" s="17">
        <v>8</v>
      </c>
      <c r="M1730" s="17">
        <v>3</v>
      </c>
      <c r="O1730" s="17">
        <v>5</v>
      </c>
      <c r="P1730" s="17" t="s">
        <v>46</v>
      </c>
      <c r="Q1730" s="18"/>
      <c r="S1730" s="22" t="str">
        <f t="shared" si="78"/>
        <v>144770-79-6</v>
      </c>
      <c r="T1730" s="18" t="str">
        <f t="shared" si="79"/>
        <v>N-(2-Hydroxyethyl)-4-[(1,2,3,3,4,4,5,5,6,6,6-undecafluorohex-1-en-1-yl)oxy]benzamide</v>
      </c>
      <c r="U1730" s="18" t="str">
        <f t="shared" si="80"/>
        <v>DTXSID40772133</v>
      </c>
    </row>
    <row r="1731" spans="1:21" ht="45" x14ac:dyDescent="0.2">
      <c r="A1731" s="23" t="s">
        <v>14751</v>
      </c>
      <c r="B1731" s="16" t="s">
        <v>14752</v>
      </c>
      <c r="C1731" s="16" t="s">
        <v>14753</v>
      </c>
      <c r="D1731" s="16" t="s">
        <v>14754</v>
      </c>
      <c r="E1731" s="16" t="s">
        <v>14752</v>
      </c>
      <c r="F1731" s="16" t="s">
        <v>14755</v>
      </c>
      <c r="G1731" s="16" t="s">
        <v>14756</v>
      </c>
      <c r="H1731" s="16" t="s">
        <v>14757</v>
      </c>
      <c r="I1731" s="17" t="s">
        <v>14758</v>
      </c>
      <c r="J1731" s="17" t="s">
        <v>14759</v>
      </c>
      <c r="K1731" s="17">
        <v>14</v>
      </c>
      <c r="M1731" s="17">
        <v>2</v>
      </c>
      <c r="O1731" s="17">
        <v>5</v>
      </c>
      <c r="P1731" s="17" t="s">
        <v>46</v>
      </c>
      <c r="Q1731" s="18"/>
      <c r="S1731" s="22" t="str">
        <f t="shared" si="78"/>
        <v>922524-01-4</v>
      </c>
      <c r="T1731" s="18" t="str">
        <f t="shared" si="79"/>
        <v>1,1,1,2,3,3,5,5,7,7,7-Undecafluoro-6-iodo-2,4-bis(trifluoromethyl)heptane</v>
      </c>
      <c r="U1731" s="18" t="str">
        <f t="shared" si="80"/>
        <v>DTXSID30896317</v>
      </c>
    </row>
    <row r="1732" spans="1:21" ht="60" x14ac:dyDescent="0.2">
      <c r="A1732" s="23" t="s">
        <v>14760</v>
      </c>
      <c r="B1732" s="16" t="s">
        <v>14761</v>
      </c>
      <c r="C1732" s="16" t="s">
        <v>14762</v>
      </c>
      <c r="D1732" s="16" t="s">
        <v>14763</v>
      </c>
      <c r="F1732" s="16" t="s">
        <v>14764</v>
      </c>
      <c r="G1732" s="16" t="s">
        <v>14765</v>
      </c>
      <c r="H1732" s="16" t="s">
        <v>14766</v>
      </c>
      <c r="I1732" s="17" t="s">
        <v>14767</v>
      </c>
      <c r="J1732" s="17" t="s">
        <v>14768</v>
      </c>
      <c r="K1732" s="17">
        <v>3</v>
      </c>
      <c r="O1732" s="17">
        <v>2</v>
      </c>
      <c r="P1732" s="17" t="s">
        <v>46</v>
      </c>
      <c r="Q1732" s="18"/>
      <c r="S1732" s="22" t="str">
        <f t="shared" si="78"/>
        <v>80244-67-3</v>
      </c>
      <c r="T1732" s="18" t="str">
        <f t="shared" si="79"/>
        <v>2‐{[2‐(Acetyloxy)‐3-(perfluorododecyl)propyl]dimethylazaniumyl}acetate</v>
      </c>
      <c r="U1732" s="18" t="str">
        <f t="shared" si="80"/>
        <v>DTXSID501033673</v>
      </c>
    </row>
    <row r="1733" spans="1:21" ht="30" x14ac:dyDescent="0.2">
      <c r="A1733" s="23" t="s">
        <v>14769</v>
      </c>
      <c r="B1733" s="16" t="s">
        <v>14770</v>
      </c>
      <c r="C1733" s="16" t="s">
        <v>14771</v>
      </c>
      <c r="D1733" s="16" t="s">
        <v>14772</v>
      </c>
      <c r="E1733" s="16" t="s">
        <v>14773</v>
      </c>
      <c r="F1733" s="16" t="s">
        <v>14774</v>
      </c>
      <c r="G1733" s="16" t="s">
        <v>14775</v>
      </c>
      <c r="H1733" s="16" t="s">
        <v>14776</v>
      </c>
      <c r="I1733" s="17" t="s">
        <v>14777</v>
      </c>
      <c r="J1733" s="17" t="s">
        <v>14778</v>
      </c>
      <c r="K1733" s="17">
        <v>56</v>
      </c>
      <c r="M1733" s="17">
        <v>52</v>
      </c>
      <c r="O1733" s="17">
        <v>1</v>
      </c>
      <c r="P1733" s="17" t="s">
        <v>46</v>
      </c>
      <c r="Q1733" s="18"/>
      <c r="S1733" s="22" t="str">
        <f t="shared" si="78"/>
        <v>355-04-4</v>
      </c>
      <c r="T1733" s="18" t="str">
        <f t="shared" si="79"/>
        <v>Perfluoroisohexane</v>
      </c>
      <c r="U1733" s="18" t="str">
        <f t="shared" si="80"/>
        <v>DTXSID40188992</v>
      </c>
    </row>
    <row r="1734" spans="1:21" ht="45" x14ac:dyDescent="0.2">
      <c r="A1734" s="23" t="s">
        <v>14779</v>
      </c>
      <c r="B1734" s="16" t="s">
        <v>14780</v>
      </c>
      <c r="C1734" s="16" t="s">
        <v>14781</v>
      </c>
      <c r="D1734" s="16" t="s">
        <v>14782</v>
      </c>
      <c r="F1734" s="16" t="s">
        <v>14783</v>
      </c>
      <c r="G1734" s="16" t="s">
        <v>14784</v>
      </c>
      <c r="H1734" s="16" t="s">
        <v>14785</v>
      </c>
      <c r="I1734" s="17" t="s">
        <v>14786</v>
      </c>
      <c r="J1734" s="17" t="s">
        <v>14787</v>
      </c>
      <c r="K1734" s="17">
        <v>3</v>
      </c>
      <c r="O1734" s="17">
        <v>2</v>
      </c>
      <c r="P1734" s="17" t="s">
        <v>46</v>
      </c>
      <c r="Q1734" s="18"/>
      <c r="S1734" s="22" t="str">
        <f t="shared" ref="S1734:S1797" si="81">C1734</f>
        <v>NOCAS_1026857</v>
      </c>
      <c r="T1734" s="18" t="str">
        <f t="shared" ref="T1734:T1797" si="82">B1734</f>
        <v>3,3,4,4,5,5,6,6,7,7,8,8,9,9,10,10-Hexadecafluorodecyl 2-methylprop-2-enoate</v>
      </c>
      <c r="U1734" s="18" t="str">
        <f t="shared" ref="U1734:U1797" si="83">A1734</f>
        <v>DTXSID001026857</v>
      </c>
    </row>
    <row r="1735" spans="1:21" ht="45" x14ac:dyDescent="0.2">
      <c r="A1735" s="23" t="s">
        <v>14788</v>
      </c>
      <c r="B1735" s="16" t="s">
        <v>14789</v>
      </c>
      <c r="C1735" s="16" t="s">
        <v>14790</v>
      </c>
      <c r="D1735" s="16" t="s">
        <v>14791</v>
      </c>
      <c r="E1735" s="16" t="s">
        <v>14789</v>
      </c>
      <c r="F1735" s="16" t="s">
        <v>14792</v>
      </c>
      <c r="G1735" s="16" t="s">
        <v>14793</v>
      </c>
      <c r="H1735" s="16" t="s">
        <v>14794</v>
      </c>
      <c r="I1735" s="17" t="s">
        <v>14795</v>
      </c>
      <c r="J1735" s="17" t="s">
        <v>14796</v>
      </c>
      <c r="K1735" s="17">
        <v>18</v>
      </c>
      <c r="M1735" s="17">
        <v>18</v>
      </c>
      <c r="O1735" s="17">
        <v>5</v>
      </c>
      <c r="P1735" s="17" t="s">
        <v>46</v>
      </c>
      <c r="Q1735" s="18"/>
      <c r="S1735" s="22" t="str">
        <f t="shared" si="81"/>
        <v>13230-87-0</v>
      </c>
      <c r="T1735" s="18" t="str">
        <f t="shared" si="82"/>
        <v>N-[2-(3,4-Dimethoxyphenyl)ethyl]-2,2,3,3,4,4,4-heptafluorobutanamide</v>
      </c>
      <c r="U1735" s="18" t="str">
        <f t="shared" si="83"/>
        <v>DTXSID70343774</v>
      </c>
    </row>
    <row r="1736" spans="1:21" ht="45" x14ac:dyDescent="0.2">
      <c r="A1736" s="23" t="s">
        <v>14797</v>
      </c>
      <c r="B1736" s="16" t="s">
        <v>14798</v>
      </c>
      <c r="C1736" s="16" t="s">
        <v>14799</v>
      </c>
      <c r="D1736" s="16" t="s">
        <v>14800</v>
      </c>
      <c r="E1736" s="16" t="s">
        <v>14801</v>
      </c>
      <c r="F1736" s="16" t="s">
        <v>14802</v>
      </c>
      <c r="G1736" s="16" t="s">
        <v>14803</v>
      </c>
      <c r="H1736" s="16" t="s">
        <v>14804</v>
      </c>
      <c r="I1736" s="17" t="s">
        <v>14805</v>
      </c>
      <c r="J1736" s="17" t="s">
        <v>14806</v>
      </c>
      <c r="K1736" s="17">
        <v>19</v>
      </c>
      <c r="M1736" s="17">
        <v>18</v>
      </c>
      <c r="O1736" s="17">
        <v>2</v>
      </c>
      <c r="P1736" s="17" t="s">
        <v>46</v>
      </c>
      <c r="Q1736" s="18"/>
      <c r="S1736" s="22" t="str">
        <f t="shared" si="81"/>
        <v>89932-74-1</v>
      </c>
      <c r="T1736" s="18" t="str">
        <f t="shared" si="82"/>
        <v>N-Methylperfluoroheptanamide</v>
      </c>
      <c r="U1736" s="18" t="str">
        <f t="shared" si="83"/>
        <v>DTXSID80389027</v>
      </c>
    </row>
    <row r="1737" spans="1:21" ht="45" x14ac:dyDescent="0.2">
      <c r="A1737" s="23" t="s">
        <v>14807</v>
      </c>
      <c r="B1737" s="16" t="s">
        <v>14808</v>
      </c>
      <c r="C1737" s="16" t="s">
        <v>14809</v>
      </c>
      <c r="D1737" s="16" t="s">
        <v>14810</v>
      </c>
      <c r="E1737" s="16" t="s">
        <v>14808</v>
      </c>
      <c r="F1737" s="16" t="s">
        <v>14811</v>
      </c>
      <c r="G1737" s="16" t="s">
        <v>14812</v>
      </c>
      <c r="H1737" s="16" t="s">
        <v>14813</v>
      </c>
      <c r="I1737" s="17" t="s">
        <v>14814</v>
      </c>
      <c r="J1737" s="17" t="s">
        <v>14815</v>
      </c>
      <c r="K1737" s="17">
        <v>7</v>
      </c>
      <c r="M1737" s="17">
        <v>8</v>
      </c>
      <c r="O1737" s="17">
        <v>5</v>
      </c>
      <c r="P1737" s="17" t="s">
        <v>46</v>
      </c>
      <c r="Q1737" s="18"/>
      <c r="S1737" s="22" t="str">
        <f t="shared" si="81"/>
        <v>100341-42-2</v>
      </c>
      <c r="T1737" s="18" t="str">
        <f t="shared" si="82"/>
        <v>2,6-Difluoro-N-[{[2-fluoro-4-(1,1,2,2-tetrafluoroethanesulfinyl)phenyl]imino}(hydroxy)methyl]benzene-1-carboximidic acid</v>
      </c>
      <c r="U1737" s="18" t="str">
        <f t="shared" si="83"/>
        <v>DTXSID80905403</v>
      </c>
    </row>
    <row r="1738" spans="1:21" ht="30" x14ac:dyDescent="0.2">
      <c r="A1738" s="23" t="s">
        <v>14816</v>
      </c>
      <c r="B1738" s="16" t="s">
        <v>14817</v>
      </c>
      <c r="C1738" s="16" t="s">
        <v>14818</v>
      </c>
      <c r="D1738" s="16" t="s">
        <v>14819</v>
      </c>
      <c r="E1738" s="16" t="s">
        <v>14817</v>
      </c>
      <c r="F1738" s="16" t="s">
        <v>14820</v>
      </c>
      <c r="G1738" s="16" t="s">
        <v>14821</v>
      </c>
      <c r="H1738" s="16" t="s">
        <v>14822</v>
      </c>
      <c r="I1738" s="17" t="s">
        <v>3864</v>
      </c>
      <c r="J1738" s="17" t="s">
        <v>14823</v>
      </c>
      <c r="K1738" s="17">
        <v>15</v>
      </c>
      <c r="M1738" s="17">
        <v>7</v>
      </c>
      <c r="O1738" s="17">
        <v>5</v>
      </c>
      <c r="P1738" s="17" t="s">
        <v>46</v>
      </c>
      <c r="Q1738" s="18"/>
      <c r="S1738" s="22" t="str">
        <f t="shared" si="81"/>
        <v>139226-05-4</v>
      </c>
      <c r="T1738" s="18" t="str">
        <f t="shared" si="82"/>
        <v>(1,1,1,5,5,6,6,7,7,7-Decafluorohept-3-yn-2-ylidene)cyclopentane</v>
      </c>
      <c r="U1738" s="18" t="str">
        <f t="shared" si="83"/>
        <v>DTXSID30895683</v>
      </c>
    </row>
    <row r="1739" spans="1:21" x14ac:dyDescent="0.2">
      <c r="A1739" s="23" t="s">
        <v>14824</v>
      </c>
      <c r="B1739" s="16" t="s">
        <v>14825</v>
      </c>
      <c r="C1739" s="16" t="s">
        <v>14826</v>
      </c>
      <c r="D1739" s="16" t="s">
        <v>14827</v>
      </c>
      <c r="E1739" s="16" t="s">
        <v>14828</v>
      </c>
      <c r="F1739" s="16" t="s">
        <v>14829</v>
      </c>
      <c r="G1739" s="16" t="s">
        <v>14830</v>
      </c>
      <c r="H1739" s="16" t="s">
        <v>14831</v>
      </c>
      <c r="I1739" s="17" t="s">
        <v>14832</v>
      </c>
      <c r="J1739" s="17" t="s">
        <v>14833</v>
      </c>
      <c r="K1739" s="17">
        <v>83</v>
      </c>
      <c r="M1739" s="17">
        <v>71</v>
      </c>
      <c r="N1739" s="17">
        <v>38</v>
      </c>
      <c r="O1739" s="17">
        <v>1</v>
      </c>
      <c r="P1739" s="17" t="s">
        <v>46</v>
      </c>
      <c r="Q1739" s="18"/>
      <c r="S1739" s="22" t="str">
        <f t="shared" si="81"/>
        <v>163702-07-6</v>
      </c>
      <c r="T1739" s="18" t="str">
        <f t="shared" si="82"/>
        <v>Perfluorobutyl methyl ether</v>
      </c>
      <c r="U1739" s="18" t="str">
        <f t="shared" si="83"/>
        <v>DTXSID4073120</v>
      </c>
    </row>
    <row r="1740" spans="1:21" ht="75" x14ac:dyDescent="0.2">
      <c r="A1740" s="23" t="s">
        <v>14834</v>
      </c>
      <c r="B1740" s="16" t="s">
        <v>14835</v>
      </c>
      <c r="C1740" s="16" t="s">
        <v>14836</v>
      </c>
      <c r="D1740" s="16" t="s">
        <v>14837</v>
      </c>
      <c r="F1740" s="16" t="s">
        <v>14838</v>
      </c>
      <c r="G1740" s="16" t="s">
        <v>14839</v>
      </c>
      <c r="H1740" s="16" t="s">
        <v>14840</v>
      </c>
      <c r="I1740" s="17" t="s">
        <v>14841</v>
      </c>
      <c r="J1740" s="17" t="s">
        <v>14842</v>
      </c>
      <c r="K1740" s="17">
        <v>3</v>
      </c>
      <c r="O1740" s="17">
        <v>2</v>
      </c>
      <c r="P1740" s="17" t="s">
        <v>46</v>
      </c>
      <c r="Q1740" s="18"/>
      <c r="S1740" s="22" t="str">
        <f t="shared" si="81"/>
        <v>160819-46-5</v>
      </c>
      <c r="T1740" s="18" t="str">
        <f t="shared" si="82"/>
        <v>1,3-Bis[(perfluorohexyl)ethylthio]-2-propanol</v>
      </c>
      <c r="U1740" s="18" t="str">
        <f t="shared" si="83"/>
        <v>DTXSID401032941</v>
      </c>
    </row>
    <row r="1741" spans="1:21" ht="45" x14ac:dyDescent="0.2">
      <c r="A1741" s="23" t="s">
        <v>14843</v>
      </c>
      <c r="B1741" s="16" t="s">
        <v>14844</v>
      </c>
      <c r="C1741" s="16" t="s">
        <v>14845</v>
      </c>
      <c r="D1741" s="16" t="s">
        <v>14846</v>
      </c>
      <c r="E1741" s="16" t="s">
        <v>14844</v>
      </c>
      <c r="F1741" s="16" t="s">
        <v>14847</v>
      </c>
      <c r="G1741" s="16" t="s">
        <v>14848</v>
      </c>
      <c r="H1741" s="16" t="s">
        <v>14849</v>
      </c>
      <c r="I1741" s="17" t="s">
        <v>14850</v>
      </c>
      <c r="J1741" s="17" t="s">
        <v>14851</v>
      </c>
      <c r="K1741" s="17">
        <v>9</v>
      </c>
      <c r="M1741" s="17">
        <v>5</v>
      </c>
      <c r="O1741" s="17">
        <v>5</v>
      </c>
      <c r="P1741" s="17" t="s">
        <v>46</v>
      </c>
      <c r="Q1741" s="18"/>
      <c r="S1741" s="22" t="str">
        <f t="shared" si="81"/>
        <v>91067-37-7</v>
      </c>
      <c r="T1741" s="18" t="str">
        <f t="shared" si="82"/>
        <v>2,2,3,3,3-Pentafluoro-1-[4-(3-fluoro-4-methoxyphenyl)-8-phenylpyrazolo[5,1-c][1,2,4]triazin-3-yl]propan-1-one</v>
      </c>
      <c r="U1741" s="18" t="str">
        <f t="shared" si="83"/>
        <v>DTXSID40919985</v>
      </c>
    </row>
    <row r="1742" spans="1:21" ht="60" x14ac:dyDescent="0.2">
      <c r="A1742" s="23" t="s">
        <v>14852</v>
      </c>
      <c r="B1742" s="16" t="s">
        <v>14853</v>
      </c>
      <c r="C1742" s="16" t="s">
        <v>14854</v>
      </c>
      <c r="D1742" s="16" t="s">
        <v>14855</v>
      </c>
      <c r="E1742" s="16" t="s">
        <v>14856</v>
      </c>
      <c r="F1742" s="16" t="s">
        <v>14857</v>
      </c>
      <c r="G1742" s="16" t="s">
        <v>14858</v>
      </c>
      <c r="H1742" s="16" t="s">
        <v>14859</v>
      </c>
      <c r="I1742" s="17" t="s">
        <v>14860</v>
      </c>
      <c r="J1742" s="17" t="s">
        <v>14861</v>
      </c>
      <c r="K1742" s="17">
        <v>16</v>
      </c>
      <c r="M1742" s="17">
        <v>9</v>
      </c>
      <c r="O1742" s="17">
        <v>5</v>
      </c>
      <c r="P1742" s="17" t="s">
        <v>46</v>
      </c>
      <c r="Q1742" s="18"/>
      <c r="S1742" s="22" t="str">
        <f t="shared" si="81"/>
        <v>111918-97-9</v>
      </c>
      <c r="T1742" s="18" t="str">
        <f t="shared" si="82"/>
        <v>2,2,3,3,4,4,5,5,6,6,7,7,8,8,8-pentadecafluorooctyl hexadecanoate</v>
      </c>
      <c r="U1742" s="18" t="str">
        <f t="shared" si="83"/>
        <v>DTXSID10336766</v>
      </c>
    </row>
    <row r="1743" spans="1:21" ht="45" x14ac:dyDescent="0.2">
      <c r="A1743" s="23" t="s">
        <v>14862</v>
      </c>
      <c r="B1743" s="16" t="s">
        <v>14863</v>
      </c>
      <c r="C1743" s="16" t="s">
        <v>14864</v>
      </c>
      <c r="D1743" s="16" t="s">
        <v>14865</v>
      </c>
      <c r="F1743" s="16" t="s">
        <v>14866</v>
      </c>
      <c r="G1743" s="16" t="s">
        <v>14867</v>
      </c>
      <c r="H1743" s="16" t="s">
        <v>14868</v>
      </c>
      <c r="I1743" s="17" t="s">
        <v>14869</v>
      </c>
      <c r="J1743" s="17" t="s">
        <v>14870</v>
      </c>
      <c r="K1743" s="17">
        <v>3</v>
      </c>
      <c r="O1743" s="17">
        <v>2</v>
      </c>
      <c r="P1743" s="17" t="s">
        <v>46</v>
      </c>
      <c r="Q1743" s="18"/>
      <c r="S1743" s="22" t="str">
        <f t="shared" si="81"/>
        <v>NOCAS_1035079</v>
      </c>
      <c r="T1743" s="18" t="str">
        <f t="shared" si="82"/>
        <v>3-(Dimethyl{3-[methyl(perfluoropentanesulfonyl)amino]propyl}azaniumyl)propane-1-sulfonate</v>
      </c>
      <c r="U1743" s="18" t="str">
        <f t="shared" si="83"/>
        <v>DTXSID501035079</v>
      </c>
    </row>
    <row r="1744" spans="1:21" ht="75" x14ac:dyDescent="0.2">
      <c r="A1744" s="23" t="s">
        <v>14871</v>
      </c>
      <c r="B1744" s="16" t="s">
        <v>14872</v>
      </c>
      <c r="C1744" s="16" t="s">
        <v>14873</v>
      </c>
      <c r="F1744" s="16" t="s">
        <v>14874</v>
      </c>
      <c r="G1744" s="16" t="s">
        <v>14875</v>
      </c>
      <c r="H1744" s="16" t="s">
        <v>14876</v>
      </c>
      <c r="J1744" s="17" t="s">
        <v>46</v>
      </c>
      <c r="K1744" s="17">
        <v>34</v>
      </c>
      <c r="N1744" s="17">
        <v>1</v>
      </c>
      <c r="O1744" s="17">
        <v>1</v>
      </c>
      <c r="P1744" s="17" t="s">
        <v>46</v>
      </c>
      <c r="Q1744" s="18"/>
      <c r="S1744" s="22" t="str">
        <f t="shared" si="81"/>
        <v>68958-60-1</v>
      </c>
      <c r="T1744" s="18" t="str">
        <f t="shared" si="82"/>
        <v>Poly(oxy-1,2-ethanediyl), .alpha.-[2-[ethyl[(perfluoroheptyl)sulfonyl]amino]ethyl]-.omega.-methoxy-</v>
      </c>
      <c r="U1744" s="18" t="str">
        <f t="shared" si="83"/>
        <v>DTXSID90883061</v>
      </c>
    </row>
    <row r="1745" spans="1:21" x14ac:dyDescent="0.2">
      <c r="A1745" s="23" t="s">
        <v>14877</v>
      </c>
      <c r="B1745" s="16" t="s">
        <v>14878</v>
      </c>
      <c r="C1745" s="16" t="s">
        <v>14879</v>
      </c>
      <c r="G1745" s="16" t="s">
        <v>245</v>
      </c>
      <c r="J1745" s="17" t="s">
        <v>46</v>
      </c>
      <c r="K1745" s="17">
        <v>17</v>
      </c>
      <c r="O1745" s="17">
        <v>5</v>
      </c>
      <c r="P1745" s="17" t="s">
        <v>46</v>
      </c>
      <c r="Q1745" s="18"/>
      <c r="S1745" s="22" t="str">
        <f t="shared" si="81"/>
        <v>68227-94-1</v>
      </c>
      <c r="T1745" s="18" t="str">
        <f t="shared" si="82"/>
        <v>68227-94-1 (name too long)</v>
      </c>
      <c r="U1745" s="18" t="str">
        <f t="shared" si="83"/>
        <v>DTXSID80882563</v>
      </c>
    </row>
    <row r="1746" spans="1:21" ht="30" x14ac:dyDescent="0.2">
      <c r="A1746" s="23" t="s">
        <v>14880</v>
      </c>
      <c r="B1746" s="16" t="s">
        <v>14881</v>
      </c>
      <c r="C1746" s="16" t="s">
        <v>14882</v>
      </c>
      <c r="D1746" s="16" t="s">
        <v>14883</v>
      </c>
      <c r="E1746" s="16" t="s">
        <v>14881</v>
      </c>
      <c r="F1746" s="16" t="s">
        <v>14884</v>
      </c>
      <c r="G1746" s="16" t="s">
        <v>14885</v>
      </c>
      <c r="H1746" s="16" t="s">
        <v>14886</v>
      </c>
      <c r="I1746" s="17" t="s">
        <v>14887</v>
      </c>
      <c r="J1746" s="17" t="s">
        <v>14888</v>
      </c>
      <c r="K1746" s="17">
        <v>5</v>
      </c>
      <c r="M1746" s="17">
        <v>3</v>
      </c>
      <c r="O1746" s="17">
        <v>5</v>
      </c>
      <c r="P1746" s="17" t="s">
        <v>46</v>
      </c>
      <c r="Q1746" s="18"/>
      <c r="S1746" s="22" t="str">
        <f t="shared" si="81"/>
        <v>824954-69-0</v>
      </c>
      <c r="T1746" s="18" t="str">
        <f t="shared" si="82"/>
        <v>1,1,1-Trifluoro-4-[(propan-2-yl)amino]-2-(trifluoromethyl)butan-2-ol</v>
      </c>
      <c r="U1746" s="18" t="str">
        <f t="shared" si="83"/>
        <v>DTXSID00837656</v>
      </c>
    </row>
    <row r="1747" spans="1:21" ht="45" x14ac:dyDescent="0.2">
      <c r="A1747" s="23" t="s">
        <v>14889</v>
      </c>
      <c r="B1747" s="16" t="s">
        <v>14890</v>
      </c>
      <c r="C1747" s="16" t="s">
        <v>14891</v>
      </c>
      <c r="D1747" s="16" t="s">
        <v>14892</v>
      </c>
      <c r="E1747" s="16" t="s">
        <v>14893</v>
      </c>
      <c r="F1747" s="16" t="s">
        <v>14894</v>
      </c>
      <c r="G1747" s="16" t="s">
        <v>14895</v>
      </c>
      <c r="H1747" s="16" t="s">
        <v>14896</v>
      </c>
      <c r="I1747" s="17" t="s">
        <v>14897</v>
      </c>
      <c r="J1747" s="17" t="s">
        <v>14898</v>
      </c>
      <c r="K1747" s="17">
        <v>41</v>
      </c>
      <c r="M1747" s="17">
        <v>20</v>
      </c>
      <c r="O1747" s="17">
        <v>1</v>
      </c>
      <c r="P1747" s="17" t="s">
        <v>46</v>
      </c>
      <c r="Q1747" s="18"/>
      <c r="S1747" s="22" t="str">
        <f t="shared" si="81"/>
        <v>68259-15-4</v>
      </c>
      <c r="T1747" s="18" t="str">
        <f t="shared" si="82"/>
        <v>Tridecafluoro-N-methylhexanesulphonamide</v>
      </c>
      <c r="U1747" s="18" t="str">
        <f t="shared" si="83"/>
        <v>DTXSID3071359</v>
      </c>
    </row>
    <row r="1748" spans="1:21" ht="30" x14ac:dyDescent="0.2">
      <c r="A1748" s="23" t="s">
        <v>14899</v>
      </c>
      <c r="B1748" s="16" t="s">
        <v>14900</v>
      </c>
      <c r="C1748" s="16" t="s">
        <v>14901</v>
      </c>
      <c r="G1748" s="16" t="s">
        <v>245</v>
      </c>
      <c r="J1748" s="17" t="s">
        <v>46</v>
      </c>
      <c r="K1748" s="17">
        <v>11</v>
      </c>
      <c r="O1748" s="17">
        <v>5</v>
      </c>
      <c r="P1748" s="17" t="s">
        <v>46</v>
      </c>
      <c r="Q1748" s="18"/>
      <c r="S1748" s="22" t="str">
        <f t="shared" si="81"/>
        <v>161212-13-1</v>
      </c>
      <c r="T1748" s="18" t="str">
        <f t="shared" si="82"/>
        <v>Methanol, reaction products with diethylenetriamine and reduced polymd. oxidized 1,1,2,3,3,3-hexafluoro-1-propene</v>
      </c>
      <c r="U1748" s="18" t="str">
        <f t="shared" si="83"/>
        <v>DTXSID30897687</v>
      </c>
    </row>
    <row r="1749" spans="1:21" ht="30" x14ac:dyDescent="0.2">
      <c r="A1749" s="23" t="s">
        <v>14902</v>
      </c>
      <c r="B1749" s="16" t="s">
        <v>14903</v>
      </c>
      <c r="C1749" s="16" t="s">
        <v>14904</v>
      </c>
      <c r="D1749" s="16" t="s">
        <v>14905</v>
      </c>
      <c r="E1749" s="16" t="s">
        <v>14903</v>
      </c>
      <c r="F1749" s="16" t="s">
        <v>14906</v>
      </c>
      <c r="G1749" s="16" t="s">
        <v>14907</v>
      </c>
      <c r="H1749" s="16" t="s">
        <v>14908</v>
      </c>
      <c r="I1749" s="17" t="s">
        <v>14909</v>
      </c>
      <c r="J1749" s="17" t="s">
        <v>14910</v>
      </c>
      <c r="K1749" s="17">
        <v>8</v>
      </c>
      <c r="M1749" s="17">
        <v>9</v>
      </c>
      <c r="O1749" s="17">
        <v>5</v>
      </c>
      <c r="P1749" s="17" t="s">
        <v>46</v>
      </c>
      <c r="Q1749" s="18"/>
      <c r="S1749" s="22" t="str">
        <f t="shared" si="81"/>
        <v>29917-43-9</v>
      </c>
      <c r="T1749" s="18" t="str">
        <f t="shared" si="82"/>
        <v>1,1,2,2,3,3,4,5,5,6-Decafluoro-4,6-dimethylcyclohexane</v>
      </c>
      <c r="U1749" s="18" t="str">
        <f t="shared" si="83"/>
        <v>DTXSID80575766</v>
      </c>
    </row>
    <row r="1750" spans="1:21" ht="30" x14ac:dyDescent="0.2">
      <c r="A1750" s="23" t="s">
        <v>14911</v>
      </c>
      <c r="B1750" s="16" t="s">
        <v>14912</v>
      </c>
      <c r="C1750" s="16" t="s">
        <v>14913</v>
      </c>
      <c r="D1750" s="16" t="s">
        <v>14914</v>
      </c>
      <c r="E1750" s="16" t="s">
        <v>14912</v>
      </c>
      <c r="F1750" s="16" t="s">
        <v>14915</v>
      </c>
      <c r="G1750" s="16" t="s">
        <v>14916</v>
      </c>
      <c r="H1750" s="16" t="s">
        <v>11206</v>
      </c>
      <c r="I1750" s="17" t="s">
        <v>11207</v>
      </c>
      <c r="J1750" s="17" t="s">
        <v>11208</v>
      </c>
      <c r="K1750" s="17">
        <v>5</v>
      </c>
      <c r="M1750" s="17">
        <v>3</v>
      </c>
      <c r="O1750" s="17">
        <v>5</v>
      </c>
      <c r="P1750" s="17" t="s">
        <v>46</v>
      </c>
      <c r="Q1750" s="18"/>
      <c r="S1750" s="22" t="str">
        <f t="shared" si="81"/>
        <v>62457-66-3</v>
      </c>
      <c r="T1750" s="18" t="str">
        <f t="shared" si="82"/>
        <v>2,3-Diphenyl-5,5-bis(trifluoromethyl)-2,5-dihydro-1,2,4-oxadiazole</v>
      </c>
      <c r="U1750" s="18" t="str">
        <f t="shared" si="83"/>
        <v>DTXSID70617583</v>
      </c>
    </row>
    <row r="1751" spans="1:21" ht="30" x14ac:dyDescent="0.2">
      <c r="A1751" s="23" t="s">
        <v>14917</v>
      </c>
      <c r="B1751" s="16" t="s">
        <v>14918</v>
      </c>
      <c r="C1751" s="16" t="s">
        <v>14919</v>
      </c>
      <c r="D1751" s="16" t="s">
        <v>14920</v>
      </c>
      <c r="E1751" s="16" t="s">
        <v>14921</v>
      </c>
      <c r="F1751" s="16" t="s">
        <v>14922</v>
      </c>
      <c r="G1751" s="16" t="s">
        <v>14923</v>
      </c>
      <c r="H1751" s="16" t="s">
        <v>14924</v>
      </c>
      <c r="I1751" s="17" t="s">
        <v>14925</v>
      </c>
      <c r="J1751" s="17" t="s">
        <v>14926</v>
      </c>
      <c r="K1751" s="17">
        <v>5</v>
      </c>
      <c r="M1751" s="17">
        <v>12</v>
      </c>
      <c r="O1751" s="17">
        <v>5</v>
      </c>
      <c r="P1751" s="17" t="s">
        <v>46</v>
      </c>
      <c r="Q1751" s="18"/>
      <c r="S1751" s="22" t="str">
        <f t="shared" si="81"/>
        <v>300403-32-1</v>
      </c>
      <c r="T1751" s="18" t="str">
        <f t="shared" si="82"/>
        <v>2,2,3,3-tetrafluoro-1-piperidin-1-ylpropan-1-one</v>
      </c>
      <c r="U1751" s="18" t="str">
        <f t="shared" si="83"/>
        <v>DTXSID70407229</v>
      </c>
    </row>
    <row r="1752" spans="1:21" x14ac:dyDescent="0.2">
      <c r="A1752" s="23" t="s">
        <v>14927</v>
      </c>
      <c r="B1752" s="16" t="s">
        <v>14928</v>
      </c>
      <c r="C1752" s="16" t="s">
        <v>14929</v>
      </c>
      <c r="D1752" s="16" t="s">
        <v>14930</v>
      </c>
      <c r="E1752" s="16" t="s">
        <v>14928</v>
      </c>
      <c r="F1752" s="16" t="s">
        <v>14931</v>
      </c>
      <c r="G1752" s="16" t="s">
        <v>14932</v>
      </c>
      <c r="H1752" s="16" t="s">
        <v>10948</v>
      </c>
      <c r="I1752" s="17" t="s">
        <v>10949</v>
      </c>
      <c r="J1752" s="17" t="s">
        <v>10950</v>
      </c>
      <c r="K1752" s="17">
        <v>7</v>
      </c>
      <c r="M1752" s="17">
        <v>9</v>
      </c>
      <c r="O1752" s="17">
        <v>5</v>
      </c>
      <c r="P1752" s="17" t="s">
        <v>46</v>
      </c>
      <c r="Q1752" s="18"/>
      <c r="S1752" s="22" t="str">
        <f t="shared" si="81"/>
        <v>77705-92-1</v>
      </c>
      <c r="T1752" s="18" t="str">
        <f t="shared" si="82"/>
        <v>2,2,3,3-Tetrafluoro-3-(methylsulfanyl)propanoic acid</v>
      </c>
      <c r="U1752" s="18" t="str">
        <f t="shared" si="83"/>
        <v>DTXSID50536980</v>
      </c>
    </row>
    <row r="1753" spans="1:21" ht="45" x14ac:dyDescent="0.2">
      <c r="A1753" s="23" t="s">
        <v>14933</v>
      </c>
      <c r="B1753" s="16" t="s">
        <v>14934</v>
      </c>
      <c r="C1753" s="16" t="s">
        <v>14935</v>
      </c>
      <c r="D1753" s="16" t="s">
        <v>14936</v>
      </c>
      <c r="E1753" s="16" t="s">
        <v>14937</v>
      </c>
      <c r="F1753" s="16" t="s">
        <v>14938</v>
      </c>
      <c r="G1753" s="16" t="s">
        <v>14939</v>
      </c>
      <c r="H1753" s="16" t="s">
        <v>14940</v>
      </c>
      <c r="I1753" s="17" t="s">
        <v>14941</v>
      </c>
      <c r="J1753" s="17" t="s">
        <v>14942</v>
      </c>
      <c r="K1753" s="17">
        <v>6</v>
      </c>
      <c r="M1753" s="17">
        <v>8</v>
      </c>
      <c r="O1753" s="17">
        <v>2</v>
      </c>
      <c r="P1753" s="17" t="s">
        <v>46</v>
      </c>
      <c r="Q1753" s="18"/>
      <c r="S1753" s="22" t="str">
        <f t="shared" si="81"/>
        <v>84649-60-5</v>
      </c>
      <c r="T1753" s="18" t="str">
        <f t="shared" si="82"/>
        <v>1,1,1,3,3,3-Hexafluoro-2-[5-(2-methyl-2-propanyl)-1,1-dioxido-3,3-bis(trifluoromethyl)-3H-2,1-benzoxathiol-7-yl]-2-propanol</v>
      </c>
      <c r="U1753" s="18" t="str">
        <f t="shared" si="83"/>
        <v>DTXSID40320633</v>
      </c>
    </row>
    <row r="1754" spans="1:21" ht="30" x14ac:dyDescent="0.2">
      <c r="A1754" s="23" t="s">
        <v>14943</v>
      </c>
      <c r="B1754" s="16" t="s">
        <v>14944</v>
      </c>
      <c r="C1754" s="16" t="s">
        <v>14945</v>
      </c>
      <c r="D1754" s="16" t="s">
        <v>14946</v>
      </c>
      <c r="E1754" s="16" t="s">
        <v>14944</v>
      </c>
      <c r="F1754" s="16" t="s">
        <v>14947</v>
      </c>
      <c r="G1754" s="16" t="s">
        <v>14948</v>
      </c>
      <c r="H1754" s="16" t="s">
        <v>14949</v>
      </c>
      <c r="I1754" s="17" t="s">
        <v>14950</v>
      </c>
      <c r="J1754" s="17" t="s">
        <v>14951</v>
      </c>
      <c r="K1754" s="17">
        <v>5</v>
      </c>
      <c r="M1754" s="17">
        <v>8</v>
      </c>
      <c r="O1754" s="17">
        <v>5</v>
      </c>
      <c r="P1754" s="17" t="s">
        <v>46</v>
      </c>
      <c r="Q1754" s="18"/>
      <c r="S1754" s="22" t="str">
        <f t="shared" si="81"/>
        <v>90314-95-7</v>
      </c>
      <c r="T1754" s="18" t="str">
        <f t="shared" si="82"/>
        <v>2-[(2,2,3,3-Tetrafluoropropyl)sulfanyl]phenol</v>
      </c>
      <c r="U1754" s="18" t="str">
        <f t="shared" si="83"/>
        <v>DTXSID00533681</v>
      </c>
    </row>
    <row r="1755" spans="1:21" ht="60" x14ac:dyDescent="0.2">
      <c r="A1755" s="23" t="s">
        <v>14952</v>
      </c>
      <c r="B1755" s="16" t="s">
        <v>14953</v>
      </c>
      <c r="C1755" s="16" t="s">
        <v>14954</v>
      </c>
      <c r="D1755" s="16" t="s">
        <v>14955</v>
      </c>
      <c r="E1755" s="16" t="s">
        <v>14956</v>
      </c>
      <c r="F1755" s="16" t="s">
        <v>14957</v>
      </c>
      <c r="G1755" s="16" t="s">
        <v>14958</v>
      </c>
      <c r="H1755" s="16" t="s">
        <v>14959</v>
      </c>
      <c r="I1755" s="17" t="s">
        <v>14960</v>
      </c>
      <c r="J1755" s="17" t="s">
        <v>14961</v>
      </c>
      <c r="K1755" s="17">
        <v>11</v>
      </c>
      <c r="M1755" s="17">
        <v>9</v>
      </c>
      <c r="O1755" s="17">
        <v>5</v>
      </c>
      <c r="P1755" s="17" t="s">
        <v>46</v>
      </c>
      <c r="Q1755" s="18"/>
      <c r="S1755" s="22" t="str">
        <f t="shared" si="81"/>
        <v>151555-47-4</v>
      </c>
      <c r="T1755" s="18" t="str">
        <f t="shared" si="82"/>
        <v>11-(4-{[5-(4,4,5,5,5-Pentafluoropentane-1-sulfonyl)pentyl]oxy}phenyl)estra-1(10),2,4-triene-3,17-diol</v>
      </c>
      <c r="U1755" s="18" t="str">
        <f t="shared" si="83"/>
        <v>DTXSID60934291</v>
      </c>
    </row>
    <row r="1756" spans="1:21" ht="30" x14ac:dyDescent="0.2">
      <c r="A1756" s="23" t="s">
        <v>14962</v>
      </c>
      <c r="B1756" s="16" t="s">
        <v>14963</v>
      </c>
      <c r="C1756" s="16" t="s">
        <v>14964</v>
      </c>
      <c r="D1756" s="16" t="s">
        <v>14965</v>
      </c>
      <c r="E1756" s="16" t="s">
        <v>14963</v>
      </c>
      <c r="F1756" s="16" t="s">
        <v>14966</v>
      </c>
      <c r="G1756" s="16" t="s">
        <v>14967</v>
      </c>
      <c r="H1756" s="16" t="s">
        <v>14968</v>
      </c>
      <c r="I1756" s="17" t="s">
        <v>14969</v>
      </c>
      <c r="J1756" s="17" t="s">
        <v>14970</v>
      </c>
      <c r="K1756" s="17">
        <v>8</v>
      </c>
      <c r="M1756" s="17">
        <v>11</v>
      </c>
      <c r="O1756" s="17">
        <v>5</v>
      </c>
      <c r="P1756" s="17" t="s">
        <v>46</v>
      </c>
      <c r="Q1756" s="18"/>
      <c r="S1756" s="22" t="str">
        <f t="shared" si="81"/>
        <v>4545-92-0</v>
      </c>
      <c r="T1756" s="18" t="str">
        <f t="shared" si="82"/>
        <v>Tetraethyl (3,3,4,4-tetrafluorocyclobut-1-ene-1,2-diyl)bis(phosphonate)</v>
      </c>
      <c r="U1756" s="18" t="str">
        <f t="shared" si="83"/>
        <v>DTXSID60963389</v>
      </c>
    </row>
    <row r="1757" spans="1:21" ht="75" x14ac:dyDescent="0.2">
      <c r="A1757" s="23" t="s">
        <v>14971</v>
      </c>
      <c r="B1757" s="16" t="s">
        <v>14972</v>
      </c>
      <c r="C1757" s="16" t="s">
        <v>14973</v>
      </c>
      <c r="D1757" s="16" t="s">
        <v>14974</v>
      </c>
      <c r="E1757" s="16" t="s">
        <v>14975</v>
      </c>
      <c r="F1757" s="16" t="s">
        <v>14976</v>
      </c>
      <c r="G1757" s="16" t="s">
        <v>14977</v>
      </c>
      <c r="H1757" s="16" t="s">
        <v>14978</v>
      </c>
      <c r="I1757" s="17" t="s">
        <v>14979</v>
      </c>
      <c r="J1757" s="17" t="s">
        <v>14980</v>
      </c>
      <c r="K1757" s="17">
        <v>12</v>
      </c>
      <c r="M1757" s="17">
        <v>2</v>
      </c>
      <c r="O1757" s="17">
        <v>1</v>
      </c>
      <c r="P1757" s="17" t="s">
        <v>46</v>
      </c>
      <c r="Q1757" s="18"/>
      <c r="S1757" s="22" t="str">
        <f t="shared" si="81"/>
        <v>1513864-07-7</v>
      </c>
      <c r="T1757" s="18" t="str">
        <f t="shared" si="82"/>
        <v>12:2 Fluorotelomer thioether amido sulfonic acid</v>
      </c>
      <c r="U1757" s="18" t="str">
        <f t="shared" si="83"/>
        <v>DTXSID20892585</v>
      </c>
    </row>
    <row r="1758" spans="1:21" x14ac:dyDescent="0.2">
      <c r="A1758" s="23" t="s">
        <v>14981</v>
      </c>
      <c r="B1758" s="16" t="s">
        <v>14982</v>
      </c>
      <c r="C1758" s="16" t="s">
        <v>14983</v>
      </c>
      <c r="D1758" s="16" t="s">
        <v>14984</v>
      </c>
      <c r="E1758" s="16" t="s">
        <v>14982</v>
      </c>
      <c r="F1758" s="16" t="s">
        <v>14985</v>
      </c>
      <c r="G1758" s="16" t="s">
        <v>14986</v>
      </c>
      <c r="H1758" s="16" t="s">
        <v>4758</v>
      </c>
      <c r="I1758" s="17" t="s">
        <v>4759</v>
      </c>
      <c r="J1758" s="17" t="s">
        <v>4760</v>
      </c>
      <c r="K1758" s="17">
        <v>8</v>
      </c>
      <c r="M1758" s="17">
        <v>7</v>
      </c>
      <c r="O1758" s="17">
        <v>5</v>
      </c>
      <c r="P1758" s="17" t="s">
        <v>46</v>
      </c>
      <c r="Q1758" s="18"/>
      <c r="S1758" s="22" t="str">
        <f t="shared" si="81"/>
        <v>184899-81-8</v>
      </c>
      <c r="T1758" s="18" t="str">
        <f t="shared" si="82"/>
        <v>1,1,1,2,2,3,3-Heptafluoro-3-(fluoromethoxy)propane</v>
      </c>
      <c r="U1758" s="18" t="str">
        <f t="shared" si="83"/>
        <v>DTXSID20731440</v>
      </c>
    </row>
    <row r="1759" spans="1:21" ht="45" x14ac:dyDescent="0.2">
      <c r="A1759" s="23" t="s">
        <v>14987</v>
      </c>
      <c r="B1759" s="16" t="s">
        <v>14988</v>
      </c>
      <c r="C1759" s="16" t="s">
        <v>14989</v>
      </c>
      <c r="D1759" s="16" t="s">
        <v>14990</v>
      </c>
      <c r="F1759" s="16" t="s">
        <v>14991</v>
      </c>
      <c r="G1759" s="16" t="s">
        <v>14992</v>
      </c>
      <c r="H1759" s="16" t="s">
        <v>10665</v>
      </c>
      <c r="I1759" s="17" t="s">
        <v>10666</v>
      </c>
      <c r="J1759" s="17" t="s">
        <v>10667</v>
      </c>
      <c r="K1759" s="17">
        <v>3</v>
      </c>
      <c r="O1759" s="17">
        <v>2</v>
      </c>
      <c r="P1759" s="17" t="s">
        <v>46</v>
      </c>
      <c r="Q1759" s="18"/>
      <c r="S1759" s="22" t="str">
        <f t="shared" si="81"/>
        <v>NOCAS_1035180</v>
      </c>
      <c r="T1759" s="18" t="str">
        <f t="shared" si="82"/>
        <v>3-{(Perfluorodecanesulfonyl)[3-(trimethylazaniumyl)propyl]amino}propanoate</v>
      </c>
      <c r="U1759" s="18" t="str">
        <f t="shared" si="83"/>
        <v>DTXSID301035180</v>
      </c>
    </row>
    <row r="1760" spans="1:21" x14ac:dyDescent="0.2">
      <c r="A1760" s="23" t="s">
        <v>14993</v>
      </c>
      <c r="B1760" s="16" t="s">
        <v>14994</v>
      </c>
      <c r="C1760" s="16" t="s">
        <v>14995</v>
      </c>
      <c r="D1760" s="16" t="s">
        <v>14996</v>
      </c>
      <c r="E1760" s="16" t="s">
        <v>14997</v>
      </c>
      <c r="F1760" s="16" t="s">
        <v>14998</v>
      </c>
      <c r="G1760" s="16" t="s">
        <v>14999</v>
      </c>
      <c r="H1760" s="16" t="s">
        <v>6782</v>
      </c>
      <c r="I1760" s="17" t="s">
        <v>6783</v>
      </c>
      <c r="J1760" s="17" t="s">
        <v>6784</v>
      </c>
      <c r="K1760" s="17">
        <v>9</v>
      </c>
      <c r="M1760" s="17">
        <v>18</v>
      </c>
      <c r="O1760" s="17">
        <v>5</v>
      </c>
      <c r="P1760" s="17" t="s">
        <v>46</v>
      </c>
      <c r="Q1760" s="18"/>
      <c r="S1760" s="22" t="str">
        <f t="shared" si="81"/>
        <v>77893-59-5</v>
      </c>
      <c r="T1760" s="18" t="str">
        <f t="shared" si="82"/>
        <v>4,4,5,5,5-pentafluoropentan-2-one</v>
      </c>
      <c r="U1760" s="18" t="str">
        <f t="shared" si="83"/>
        <v>DTXSID60456120</v>
      </c>
    </row>
    <row r="1761" spans="1:21" ht="60" x14ac:dyDescent="0.2">
      <c r="A1761" s="23" t="s">
        <v>15000</v>
      </c>
      <c r="B1761" s="16" t="s">
        <v>15001</v>
      </c>
      <c r="C1761" s="16" t="s">
        <v>15002</v>
      </c>
      <c r="D1761" s="16" t="s">
        <v>15003</v>
      </c>
      <c r="F1761" s="16" t="s">
        <v>15004</v>
      </c>
      <c r="G1761" s="16" t="s">
        <v>15005</v>
      </c>
      <c r="H1761" s="16" t="s">
        <v>15006</v>
      </c>
      <c r="I1761" s="17" t="s">
        <v>15007</v>
      </c>
      <c r="J1761" s="17" t="s">
        <v>15008</v>
      </c>
      <c r="K1761" s="17">
        <v>6</v>
      </c>
      <c r="O1761" s="17">
        <v>2</v>
      </c>
      <c r="P1761" s="17" t="s">
        <v>46</v>
      </c>
      <c r="Q1761" s="18"/>
      <c r="S1761" s="22" t="str">
        <f t="shared" si="81"/>
        <v>NOCAS_860712</v>
      </c>
      <c r="T1761" s="18" t="str">
        <f t="shared" si="82"/>
        <v>8:2 Fluorotelomer sulfonamido propyl methyl amino acetic acid</v>
      </c>
      <c r="U1761" s="18" t="str">
        <f t="shared" si="83"/>
        <v>DTXSID50860712</v>
      </c>
    </row>
    <row r="1762" spans="1:21" x14ac:dyDescent="0.2">
      <c r="A1762" s="23" t="s">
        <v>15009</v>
      </c>
      <c r="B1762" s="16" t="s">
        <v>15010</v>
      </c>
      <c r="C1762" s="16" t="s">
        <v>15011</v>
      </c>
      <c r="G1762" s="16" t="s">
        <v>245</v>
      </c>
      <c r="J1762" s="17" t="s">
        <v>46</v>
      </c>
      <c r="K1762" s="17">
        <v>2</v>
      </c>
      <c r="O1762" s="17">
        <v>1</v>
      </c>
      <c r="P1762" s="17" t="s">
        <v>46</v>
      </c>
      <c r="Q1762" s="18"/>
      <c r="S1762" s="22" t="str">
        <f t="shared" si="81"/>
        <v>68227-95-2</v>
      </c>
      <c r="T1762" s="18" t="str">
        <f t="shared" si="82"/>
        <v>68227-95-2 (name too long)</v>
      </c>
      <c r="U1762" s="18" t="str">
        <f t="shared" si="83"/>
        <v>DTXSID301029305</v>
      </c>
    </row>
    <row r="1763" spans="1:21" ht="30" x14ac:dyDescent="0.2">
      <c r="A1763" s="23" t="s">
        <v>15012</v>
      </c>
      <c r="B1763" s="16" t="s">
        <v>15013</v>
      </c>
      <c r="C1763" s="16" t="s">
        <v>15014</v>
      </c>
      <c r="D1763" s="16" t="s">
        <v>15015</v>
      </c>
      <c r="E1763" s="16" t="s">
        <v>15016</v>
      </c>
      <c r="F1763" s="16" t="s">
        <v>15017</v>
      </c>
      <c r="G1763" s="16" t="s">
        <v>15018</v>
      </c>
      <c r="H1763" s="16" t="s">
        <v>15019</v>
      </c>
      <c r="I1763" s="17" t="s">
        <v>15020</v>
      </c>
      <c r="J1763" s="17" t="s">
        <v>15021</v>
      </c>
      <c r="K1763" s="17">
        <v>18</v>
      </c>
      <c r="M1763" s="17">
        <v>7</v>
      </c>
      <c r="O1763" s="17">
        <v>1</v>
      </c>
      <c r="P1763" s="17" t="s">
        <v>46</v>
      </c>
      <c r="Q1763" s="18"/>
      <c r="S1763" s="22" t="str">
        <f t="shared" si="81"/>
        <v>64790-29-0</v>
      </c>
      <c r="T1763" s="18" t="str">
        <f t="shared" si="82"/>
        <v>N-[3-(Dimethylamino)propyl]perfluorobutanamide</v>
      </c>
      <c r="U1763" s="18" t="str">
        <f t="shared" si="83"/>
        <v>DTXSID60895959</v>
      </c>
    </row>
    <row r="1764" spans="1:21" ht="75" x14ac:dyDescent="0.2">
      <c r="A1764" s="23" t="s">
        <v>15022</v>
      </c>
      <c r="B1764" s="16" t="s">
        <v>15023</v>
      </c>
      <c r="C1764" s="16" t="s">
        <v>15024</v>
      </c>
      <c r="D1764" s="16" t="s">
        <v>15025</v>
      </c>
      <c r="E1764" s="16" t="s">
        <v>15026</v>
      </c>
      <c r="F1764" s="16" t="s">
        <v>15027</v>
      </c>
      <c r="G1764" s="16" t="s">
        <v>15028</v>
      </c>
      <c r="H1764" s="16" t="s">
        <v>15029</v>
      </c>
      <c r="I1764" s="17" t="s">
        <v>15030</v>
      </c>
      <c r="J1764" s="17" t="s">
        <v>15031</v>
      </c>
      <c r="K1764" s="17">
        <v>22</v>
      </c>
      <c r="M1764" s="17">
        <v>8</v>
      </c>
      <c r="O1764" s="17">
        <v>1</v>
      </c>
      <c r="P1764" s="17" t="s">
        <v>46</v>
      </c>
      <c r="Q1764" s="18"/>
      <c r="S1764" s="22" t="str">
        <f t="shared" si="81"/>
        <v>93776-21-7</v>
      </c>
      <c r="T1764" s="18" t="str">
        <f t="shared" si="82"/>
        <v>Ammonium bis((perfluorodecyl)ethyl) phosphate</v>
      </c>
      <c r="U1764" s="18" t="str">
        <f t="shared" si="83"/>
        <v>DTXSID40239594</v>
      </c>
    </row>
    <row r="1765" spans="1:21" ht="45" x14ac:dyDescent="0.2">
      <c r="A1765" s="23" t="s">
        <v>15032</v>
      </c>
      <c r="B1765" s="16" t="s">
        <v>15033</v>
      </c>
      <c r="C1765" s="16" t="s">
        <v>15034</v>
      </c>
      <c r="D1765" s="16" t="s">
        <v>15035</v>
      </c>
      <c r="E1765" s="16" t="s">
        <v>15033</v>
      </c>
      <c r="F1765" s="16" t="s">
        <v>15036</v>
      </c>
      <c r="G1765" s="16" t="s">
        <v>15037</v>
      </c>
      <c r="H1765" s="16" t="s">
        <v>15038</v>
      </c>
      <c r="I1765" s="17" t="s">
        <v>15039</v>
      </c>
      <c r="J1765" s="17" t="s">
        <v>15040</v>
      </c>
      <c r="K1765" s="17">
        <v>8</v>
      </c>
      <c r="M1765" s="17">
        <v>2</v>
      </c>
      <c r="O1765" s="17">
        <v>5</v>
      </c>
      <c r="P1765" s="17" t="s">
        <v>46</v>
      </c>
      <c r="Q1765" s="18"/>
      <c r="S1765" s="22" t="str">
        <f t="shared" si="81"/>
        <v>86525-51-1</v>
      </c>
      <c r="T1765" s="18" t="str">
        <f t="shared" si="82"/>
        <v>1-Methyl-4-[2-(1,1,2,2,3,3,4,4,5,5,6,6,6-tridecafluorohexane-1-sulfonyl)ethenyl]benzene</v>
      </c>
      <c r="U1765" s="18" t="str">
        <f t="shared" si="83"/>
        <v>DTXSID40833359</v>
      </c>
    </row>
    <row r="1766" spans="1:21" ht="30" x14ac:dyDescent="0.2">
      <c r="A1766" s="23" t="s">
        <v>15041</v>
      </c>
      <c r="B1766" s="16" t="s">
        <v>15042</v>
      </c>
      <c r="C1766" s="16" t="s">
        <v>15043</v>
      </c>
      <c r="D1766" s="16" t="s">
        <v>15044</v>
      </c>
      <c r="E1766" s="16" t="s">
        <v>15045</v>
      </c>
      <c r="F1766" s="16" t="s">
        <v>15046</v>
      </c>
      <c r="G1766" s="16" t="s">
        <v>15047</v>
      </c>
      <c r="H1766" s="16" t="s">
        <v>15048</v>
      </c>
      <c r="I1766" s="17" t="s">
        <v>15049</v>
      </c>
      <c r="J1766" s="17" t="s">
        <v>15050</v>
      </c>
      <c r="K1766" s="17">
        <v>33</v>
      </c>
      <c r="M1766" s="17">
        <v>23</v>
      </c>
      <c r="O1766" s="17">
        <v>1</v>
      </c>
      <c r="P1766" s="17" t="s">
        <v>46</v>
      </c>
      <c r="Q1766" s="18"/>
      <c r="S1766" s="22" t="str">
        <f t="shared" si="81"/>
        <v>29514-94-1</v>
      </c>
      <c r="T1766" s="18" t="str">
        <f t="shared" si="82"/>
        <v>Perfluoro-3-oxapent-4-enesulfonyl fluoride</v>
      </c>
      <c r="U1766" s="18" t="str">
        <f t="shared" si="83"/>
        <v>DTXSID80880246</v>
      </c>
    </row>
    <row r="1767" spans="1:21" ht="60" x14ac:dyDescent="0.2">
      <c r="A1767" s="23" t="s">
        <v>15051</v>
      </c>
      <c r="B1767" s="16" t="s">
        <v>15052</v>
      </c>
      <c r="C1767" s="16" t="s">
        <v>15053</v>
      </c>
      <c r="D1767" s="16" t="s">
        <v>15054</v>
      </c>
      <c r="F1767" s="16" t="s">
        <v>15055</v>
      </c>
      <c r="G1767" s="16" t="s">
        <v>15056</v>
      </c>
      <c r="H1767" s="16" t="s">
        <v>15057</v>
      </c>
      <c r="I1767" s="17" t="s">
        <v>15058</v>
      </c>
      <c r="J1767" s="17" t="s">
        <v>15059</v>
      </c>
      <c r="K1767" s="17">
        <v>3</v>
      </c>
      <c r="O1767" s="17">
        <v>1</v>
      </c>
      <c r="P1767" s="17" t="s">
        <v>46</v>
      </c>
      <c r="Q1767" s="18"/>
      <c r="S1767" s="22" t="str">
        <f t="shared" si="81"/>
        <v>2400991-07-1</v>
      </c>
      <c r="T1767" s="18" t="str">
        <f t="shared" si="82"/>
        <v>Dichloro(3,3,4,4,5,5,6,6,7,7,8,8,9,9,10,10,10-heptadecafluorodecyl)(pentafluorophenyl)silane</v>
      </c>
      <c r="U1767" s="18" t="str">
        <f t="shared" si="83"/>
        <v>DTXSID201035125</v>
      </c>
    </row>
    <row r="1768" spans="1:21" ht="30" x14ac:dyDescent="0.2">
      <c r="A1768" s="23" t="s">
        <v>15060</v>
      </c>
      <c r="B1768" s="16" t="s">
        <v>15061</v>
      </c>
      <c r="C1768" s="16" t="s">
        <v>15062</v>
      </c>
      <c r="D1768" s="16" t="s">
        <v>15063</v>
      </c>
      <c r="E1768" s="16" t="s">
        <v>15061</v>
      </c>
      <c r="F1768" s="16" t="s">
        <v>15064</v>
      </c>
      <c r="G1768" s="16" t="s">
        <v>15065</v>
      </c>
      <c r="H1768" s="16" t="s">
        <v>15066</v>
      </c>
      <c r="I1768" s="17" t="s">
        <v>15067</v>
      </c>
      <c r="J1768" s="17" t="s">
        <v>15068</v>
      </c>
      <c r="K1768" s="17">
        <v>5</v>
      </c>
      <c r="O1768" s="17">
        <v>5</v>
      </c>
      <c r="P1768" s="17" t="s">
        <v>46</v>
      </c>
      <c r="Q1768" s="18"/>
      <c r="S1768" s="22" t="str">
        <f t="shared" si="81"/>
        <v>103547-54-2</v>
      </c>
      <c r="T1768" s="18" t="str">
        <f t="shared" si="82"/>
        <v>3,3,3-Trifluoro-N,2-bis(trifluoromethyl)propanamide</v>
      </c>
      <c r="U1768" s="18" t="str">
        <f t="shared" si="83"/>
        <v>DTXSID30544381</v>
      </c>
    </row>
    <row r="1769" spans="1:21" x14ac:dyDescent="0.2">
      <c r="A1769" s="23" t="s">
        <v>15069</v>
      </c>
      <c r="B1769" s="16" t="s">
        <v>15070</v>
      </c>
      <c r="C1769" s="16" t="s">
        <v>15071</v>
      </c>
      <c r="D1769" s="16" t="s">
        <v>15072</v>
      </c>
      <c r="E1769" s="16" t="s">
        <v>15070</v>
      </c>
      <c r="F1769" s="16" t="s">
        <v>15073</v>
      </c>
      <c r="G1769" s="16" t="s">
        <v>15074</v>
      </c>
      <c r="H1769" s="16" t="s">
        <v>6460</v>
      </c>
      <c r="I1769" s="17" t="s">
        <v>6461</v>
      </c>
      <c r="J1769" s="17" t="s">
        <v>6462</v>
      </c>
      <c r="K1769" s="17">
        <v>5</v>
      </c>
      <c r="M1769" s="17">
        <v>6</v>
      </c>
      <c r="O1769" s="17">
        <v>5</v>
      </c>
      <c r="P1769" s="17" t="s">
        <v>46</v>
      </c>
      <c r="Q1769" s="18"/>
      <c r="S1769" s="22" t="str">
        <f t="shared" si="81"/>
        <v>62116-45-4</v>
      </c>
      <c r="T1769" s="18" t="str">
        <f t="shared" si="82"/>
        <v>1,1,1,3-Tetrafluoro-4-methyl-2-(trifluoromethyl)pent-2-ene</v>
      </c>
      <c r="U1769" s="18" t="str">
        <f t="shared" si="83"/>
        <v>DTXSID30631826</v>
      </c>
    </row>
    <row r="1770" spans="1:21" x14ac:dyDescent="0.2">
      <c r="A1770" s="23" t="s">
        <v>15075</v>
      </c>
      <c r="B1770" s="16" t="s">
        <v>15076</v>
      </c>
      <c r="C1770" s="16" t="s">
        <v>15077</v>
      </c>
      <c r="D1770" s="16" t="s">
        <v>15078</v>
      </c>
      <c r="F1770" s="16" t="s">
        <v>15079</v>
      </c>
      <c r="G1770" s="16" t="s">
        <v>15080</v>
      </c>
      <c r="H1770" s="16" t="s">
        <v>12850</v>
      </c>
      <c r="I1770" s="17" t="s">
        <v>12851</v>
      </c>
      <c r="J1770" s="17" t="s">
        <v>12852</v>
      </c>
      <c r="K1770" s="17">
        <v>3</v>
      </c>
      <c r="O1770" s="17">
        <v>2</v>
      </c>
      <c r="P1770" s="17" t="s">
        <v>46</v>
      </c>
      <c r="Q1770" s="18"/>
      <c r="S1770" s="22" t="str">
        <f t="shared" si="81"/>
        <v>NOCAS_1026850</v>
      </c>
      <c r="T1770" s="18" t="str">
        <f t="shared" si="82"/>
        <v>1,1,1,2,3,3-Hexafluoro-4-methyl-4-penten-2-ol</v>
      </c>
      <c r="U1770" s="18" t="str">
        <f t="shared" si="83"/>
        <v>DTXSID101026850</v>
      </c>
    </row>
    <row r="1771" spans="1:21" ht="45" x14ac:dyDescent="0.2">
      <c r="A1771" s="23" t="s">
        <v>15081</v>
      </c>
      <c r="B1771" s="16" t="s">
        <v>15082</v>
      </c>
      <c r="C1771" s="16" t="s">
        <v>15083</v>
      </c>
      <c r="D1771" s="16" t="s">
        <v>15084</v>
      </c>
      <c r="E1771" s="16" t="s">
        <v>15082</v>
      </c>
      <c r="F1771" s="16" t="s">
        <v>15085</v>
      </c>
      <c r="G1771" s="16" t="s">
        <v>15086</v>
      </c>
      <c r="H1771" s="16" t="s">
        <v>15087</v>
      </c>
      <c r="I1771" s="17" t="s">
        <v>15088</v>
      </c>
      <c r="J1771" s="17" t="s">
        <v>15089</v>
      </c>
      <c r="K1771" s="17">
        <v>8</v>
      </c>
      <c r="M1771" s="17">
        <v>2</v>
      </c>
      <c r="O1771" s="17">
        <v>5</v>
      </c>
      <c r="P1771" s="17" t="s">
        <v>46</v>
      </c>
      <c r="Q1771" s="18"/>
      <c r="S1771" s="22" t="str">
        <f t="shared" si="81"/>
        <v>63551-09-7</v>
      </c>
      <c r="T1771" s="18" t="str">
        <f t="shared" si="82"/>
        <v>[2,2-Bis(1,1,2,2,3,3,4,4,4-nonafluorobutane-1-sulfonyl)ethenyl]benzene</v>
      </c>
      <c r="U1771" s="18" t="str">
        <f t="shared" si="83"/>
        <v>DTXSID40795347</v>
      </c>
    </row>
    <row r="1772" spans="1:21" ht="45" x14ac:dyDescent="0.2">
      <c r="A1772" s="23" t="s">
        <v>15090</v>
      </c>
      <c r="B1772" s="16" t="s">
        <v>15091</v>
      </c>
      <c r="C1772" s="16" t="s">
        <v>15092</v>
      </c>
      <c r="G1772" s="16" t="s">
        <v>245</v>
      </c>
      <c r="J1772" s="17" t="s">
        <v>46</v>
      </c>
      <c r="K1772" s="17">
        <v>17</v>
      </c>
      <c r="O1772" s="17">
        <v>3</v>
      </c>
      <c r="P1772" s="17" t="s">
        <v>46</v>
      </c>
      <c r="Q1772" s="18"/>
      <c r="S1772" s="22" t="str">
        <f t="shared" si="81"/>
        <v>160901-25-7</v>
      </c>
      <c r="T1772" s="18" t="str">
        <f t="shared" si="82"/>
        <v>Sulfonamides, C4-8-alkane, perfluoro, N-ethyl-N-(hydroxyethyl), reaction products with 2-ethyl-1-hexanol and polymethylenepolyphenylene isocyanate</v>
      </c>
      <c r="U1772" s="18" t="str">
        <f t="shared" si="83"/>
        <v>DTXSID00108095</v>
      </c>
    </row>
    <row r="1773" spans="1:21" ht="30" x14ac:dyDescent="0.2">
      <c r="A1773" s="23" t="s">
        <v>15093</v>
      </c>
      <c r="B1773" s="16" t="s">
        <v>15094</v>
      </c>
      <c r="C1773" s="16" t="s">
        <v>15095</v>
      </c>
      <c r="D1773" s="16" t="s">
        <v>15096</v>
      </c>
      <c r="E1773" s="16" t="s">
        <v>15097</v>
      </c>
      <c r="F1773" s="16" t="s">
        <v>15098</v>
      </c>
      <c r="G1773" s="16" t="s">
        <v>15099</v>
      </c>
      <c r="H1773" s="16" t="s">
        <v>15100</v>
      </c>
      <c r="I1773" s="17" t="s">
        <v>15101</v>
      </c>
      <c r="J1773" s="17" t="s">
        <v>15102</v>
      </c>
      <c r="K1773" s="17">
        <v>5</v>
      </c>
      <c r="M1773" s="17">
        <v>2</v>
      </c>
      <c r="O1773" s="17">
        <v>4</v>
      </c>
      <c r="P1773" s="17" t="s">
        <v>46</v>
      </c>
      <c r="Q1773" s="18"/>
      <c r="S1773" s="22" t="str">
        <f t="shared" si="81"/>
        <v>NOCAS_1019128</v>
      </c>
      <c r="T1773" s="18" t="str">
        <f t="shared" si="82"/>
        <v>2,2,3,3,3-pentafluoro-N-(3H-1,2,4-triazol-3-yl)propanamide</v>
      </c>
      <c r="U1773" s="18" t="str">
        <f t="shared" si="83"/>
        <v>DTXSID301019128</v>
      </c>
    </row>
    <row r="1774" spans="1:21" ht="45" x14ac:dyDescent="0.2">
      <c r="A1774" s="23" t="s">
        <v>15103</v>
      </c>
      <c r="B1774" s="16" t="s">
        <v>15104</v>
      </c>
      <c r="C1774" s="16" t="s">
        <v>15105</v>
      </c>
      <c r="D1774" s="16" t="s">
        <v>15106</v>
      </c>
      <c r="F1774" s="16" t="s">
        <v>15107</v>
      </c>
      <c r="G1774" s="16" t="s">
        <v>15108</v>
      </c>
      <c r="H1774" s="16" t="s">
        <v>15109</v>
      </c>
      <c r="I1774" s="17" t="s">
        <v>15110</v>
      </c>
      <c r="J1774" s="17" t="s">
        <v>15111</v>
      </c>
      <c r="K1774" s="17">
        <v>3</v>
      </c>
      <c r="O1774" s="17">
        <v>2</v>
      </c>
      <c r="P1774" s="17" t="s">
        <v>46</v>
      </c>
      <c r="Q1774" s="18"/>
      <c r="S1774" s="22" t="str">
        <f t="shared" si="81"/>
        <v>NOCAS_1035397</v>
      </c>
      <c r="T1774" s="18" t="str">
        <f t="shared" si="82"/>
        <v>3-Chloro-perfluorodecanoic acid</v>
      </c>
      <c r="U1774" s="18" t="str">
        <f t="shared" si="83"/>
        <v>DTXSID801035397</v>
      </c>
    </row>
    <row r="1775" spans="1:21" ht="60" x14ac:dyDescent="0.2">
      <c r="A1775" s="23" t="s">
        <v>15112</v>
      </c>
      <c r="B1775" s="16" t="s">
        <v>15113</v>
      </c>
      <c r="C1775" s="16" t="s">
        <v>15114</v>
      </c>
      <c r="D1775" s="16" t="s">
        <v>15115</v>
      </c>
      <c r="E1775" s="16" t="s">
        <v>15116</v>
      </c>
      <c r="F1775" s="16" t="s">
        <v>15117</v>
      </c>
      <c r="G1775" s="16" t="s">
        <v>15118</v>
      </c>
      <c r="H1775" s="16" t="s">
        <v>15119</v>
      </c>
      <c r="I1775" s="17" t="s">
        <v>15120</v>
      </c>
      <c r="J1775" s="17" t="s">
        <v>15121</v>
      </c>
      <c r="K1775" s="17">
        <v>9</v>
      </c>
      <c r="M1775" s="17">
        <v>6</v>
      </c>
      <c r="O1775" s="17">
        <v>5</v>
      </c>
      <c r="P1775" s="17" t="s">
        <v>46</v>
      </c>
      <c r="Q1775" s="18"/>
      <c r="S1775" s="22" t="str">
        <f t="shared" si="81"/>
        <v>6396-81-2</v>
      </c>
      <c r="T1775" s="18" t="str">
        <f t="shared" si="82"/>
        <v>6-chloro-N-[3-[(6-chloro-2,2,3,3,4,4,5,5,6,6-decafluorohexanoyl)amino]-2,2-dimethylpropyl]-2,2,3,3,4,4,5,5,6,6-decafluorohexanamide</v>
      </c>
      <c r="U1775" s="18" t="str">
        <f t="shared" si="83"/>
        <v>DTXSID90411005</v>
      </c>
    </row>
    <row r="1776" spans="1:21" ht="30" x14ac:dyDescent="0.2">
      <c r="A1776" s="23" t="s">
        <v>15122</v>
      </c>
      <c r="B1776" s="16" t="s">
        <v>15123</v>
      </c>
      <c r="C1776" s="16" t="s">
        <v>15124</v>
      </c>
      <c r="D1776" s="16" t="s">
        <v>15125</v>
      </c>
      <c r="E1776" s="16" t="s">
        <v>15123</v>
      </c>
      <c r="F1776" s="16" t="s">
        <v>15126</v>
      </c>
      <c r="G1776" s="16" t="s">
        <v>15127</v>
      </c>
      <c r="H1776" s="16" t="s">
        <v>15128</v>
      </c>
      <c r="I1776" s="17" t="s">
        <v>15129</v>
      </c>
      <c r="J1776" s="17" t="s">
        <v>15130</v>
      </c>
      <c r="K1776" s="17">
        <v>5</v>
      </c>
      <c r="O1776" s="17">
        <v>5</v>
      </c>
      <c r="P1776" s="17" t="s">
        <v>46</v>
      </c>
      <c r="Q1776" s="18"/>
      <c r="S1776" s="22" t="str">
        <f t="shared" si="81"/>
        <v>67213-20-1</v>
      </c>
      <c r="T1776" s="18" t="str">
        <f t="shared" si="82"/>
        <v>5-Phenyl-3,3-bis(trifluoromethyl)-3H-1,2,4-diselenazole</v>
      </c>
      <c r="U1776" s="18" t="str">
        <f t="shared" si="83"/>
        <v>DTXSID10504049</v>
      </c>
    </row>
    <row r="1777" spans="1:21" ht="30" x14ac:dyDescent="0.2">
      <c r="A1777" s="23" t="s">
        <v>15131</v>
      </c>
      <c r="B1777" s="16" t="s">
        <v>15132</v>
      </c>
      <c r="C1777" s="16" t="s">
        <v>15133</v>
      </c>
      <c r="D1777" s="16" t="s">
        <v>15134</v>
      </c>
      <c r="E1777" s="16" t="s">
        <v>15135</v>
      </c>
      <c r="F1777" s="16" t="s">
        <v>15136</v>
      </c>
      <c r="G1777" s="16" t="s">
        <v>15137</v>
      </c>
      <c r="H1777" s="16" t="s">
        <v>15138</v>
      </c>
      <c r="I1777" s="17" t="s">
        <v>15139</v>
      </c>
      <c r="J1777" s="17" t="s">
        <v>15140</v>
      </c>
      <c r="K1777" s="17">
        <v>31</v>
      </c>
      <c r="M1777" s="17">
        <v>23</v>
      </c>
      <c r="O1777" s="17">
        <v>1</v>
      </c>
      <c r="P1777" s="17" t="s">
        <v>46</v>
      </c>
      <c r="Q1777" s="18"/>
      <c r="S1777" s="22" t="str">
        <f t="shared" si="81"/>
        <v>69804-19-9</v>
      </c>
      <c r="T1777" s="18" t="str">
        <f t="shared" si="82"/>
        <v>Perfluoro(3-(1-(ethenyloxy)propan-2-yloxy)propanenitrile)</v>
      </c>
      <c r="U1777" s="18" t="str">
        <f t="shared" si="83"/>
        <v>DTXSID80880943</v>
      </c>
    </row>
    <row r="1778" spans="1:21" ht="30" x14ac:dyDescent="0.2">
      <c r="A1778" s="23" t="s">
        <v>15141</v>
      </c>
      <c r="B1778" s="16" t="s">
        <v>15142</v>
      </c>
      <c r="C1778" s="16" t="s">
        <v>15143</v>
      </c>
      <c r="D1778" s="16" t="s">
        <v>15144</v>
      </c>
      <c r="E1778" s="16" t="s">
        <v>15142</v>
      </c>
      <c r="F1778" s="16" t="s">
        <v>15145</v>
      </c>
      <c r="G1778" s="16" t="s">
        <v>15146</v>
      </c>
      <c r="H1778" s="16" t="s">
        <v>15147</v>
      </c>
      <c r="I1778" s="17" t="s">
        <v>15148</v>
      </c>
      <c r="J1778" s="17" t="s">
        <v>15149</v>
      </c>
      <c r="K1778" s="17">
        <v>16</v>
      </c>
      <c r="M1778" s="17">
        <v>23</v>
      </c>
      <c r="P1778" s="17" t="s">
        <v>46</v>
      </c>
      <c r="Q1778" s="18"/>
      <c r="S1778" s="22" t="str">
        <f t="shared" si="81"/>
        <v>93982-47-9</v>
      </c>
      <c r="T1778" s="18" t="str">
        <f t="shared" si="82"/>
        <v>Methyl 4-(1,1,2,2-tetrafluoroethoxy)benzoate</v>
      </c>
      <c r="U1778" s="18" t="str">
        <f t="shared" si="83"/>
        <v>DTXSID10240137</v>
      </c>
    </row>
    <row r="1779" spans="1:21" ht="45" x14ac:dyDescent="0.2">
      <c r="A1779" s="23" t="s">
        <v>15150</v>
      </c>
      <c r="B1779" s="16" t="s">
        <v>15151</v>
      </c>
      <c r="C1779" s="16" t="s">
        <v>15152</v>
      </c>
      <c r="D1779" s="16" t="s">
        <v>15153</v>
      </c>
      <c r="E1779" s="16" t="s">
        <v>15151</v>
      </c>
      <c r="F1779" s="16" t="s">
        <v>15154</v>
      </c>
      <c r="G1779" s="16" t="s">
        <v>15155</v>
      </c>
      <c r="H1779" s="16" t="s">
        <v>15156</v>
      </c>
      <c r="I1779" s="17" t="s">
        <v>15157</v>
      </c>
      <c r="J1779" s="17" t="s">
        <v>15158</v>
      </c>
      <c r="K1779" s="17">
        <v>27</v>
      </c>
      <c r="M1779" s="17">
        <v>36</v>
      </c>
      <c r="P1779" s="17" t="s">
        <v>46</v>
      </c>
      <c r="Q1779" s="18"/>
      <c r="S1779" s="22" t="str">
        <f t="shared" si="81"/>
        <v>355-86-2</v>
      </c>
      <c r="T1779" s="18" t="str">
        <f t="shared" si="82"/>
        <v>Tris(2,2,3,3,4,4,5,5-octafluoropentyl) phosphate</v>
      </c>
      <c r="U1779" s="18" t="str">
        <f t="shared" si="83"/>
        <v>DTXSID30880130</v>
      </c>
    </row>
    <row r="1780" spans="1:21" ht="30" x14ac:dyDescent="0.2">
      <c r="A1780" s="23" t="s">
        <v>15159</v>
      </c>
      <c r="B1780" s="16" t="s">
        <v>15160</v>
      </c>
      <c r="C1780" s="16" t="s">
        <v>15161</v>
      </c>
      <c r="D1780" s="16" t="s">
        <v>15162</v>
      </c>
      <c r="E1780" s="16" t="s">
        <v>15160</v>
      </c>
      <c r="F1780" s="16" t="s">
        <v>15163</v>
      </c>
      <c r="G1780" s="16" t="s">
        <v>15164</v>
      </c>
      <c r="H1780" s="16" t="s">
        <v>15165</v>
      </c>
      <c r="I1780" s="17" t="s">
        <v>15166</v>
      </c>
      <c r="J1780" s="17" t="s">
        <v>15167</v>
      </c>
      <c r="K1780" s="17">
        <v>10</v>
      </c>
      <c r="M1780" s="17">
        <v>3</v>
      </c>
      <c r="O1780" s="17">
        <v>5</v>
      </c>
      <c r="P1780" s="17" t="s">
        <v>46</v>
      </c>
      <c r="Q1780" s="18"/>
      <c r="S1780" s="22" t="str">
        <f t="shared" si="81"/>
        <v>24347-13-5</v>
      </c>
      <c r="T1780" s="18" t="str">
        <f t="shared" si="82"/>
        <v>Sodium 6,6,7,7,8,8,8-heptafluoro-2,2-dimethyl-3,5-dioxooctan-4-ide</v>
      </c>
      <c r="U1780" s="18" t="str">
        <f t="shared" si="83"/>
        <v>DTXSID50638594</v>
      </c>
    </row>
    <row r="1781" spans="1:21" x14ac:dyDescent="0.2">
      <c r="A1781" s="23" t="s">
        <v>15168</v>
      </c>
      <c r="B1781" s="16" t="s">
        <v>15169</v>
      </c>
      <c r="C1781" s="16" t="s">
        <v>15170</v>
      </c>
      <c r="D1781" s="16" t="s">
        <v>15171</v>
      </c>
      <c r="E1781" s="16" t="s">
        <v>15169</v>
      </c>
      <c r="F1781" s="16" t="s">
        <v>15172</v>
      </c>
      <c r="G1781" s="16" t="s">
        <v>15173</v>
      </c>
      <c r="H1781" s="16" t="s">
        <v>9462</v>
      </c>
      <c r="I1781" s="17" t="s">
        <v>9463</v>
      </c>
      <c r="J1781" s="17" t="s">
        <v>9464</v>
      </c>
      <c r="K1781" s="17">
        <v>5</v>
      </c>
      <c r="M1781" s="17">
        <v>11</v>
      </c>
      <c r="O1781" s="17">
        <v>5</v>
      </c>
      <c r="P1781" s="17" t="s">
        <v>46</v>
      </c>
      <c r="Q1781" s="18"/>
      <c r="S1781" s="22" t="str">
        <f t="shared" si="81"/>
        <v>106693-03-2</v>
      </c>
      <c r="T1781" s="18" t="str">
        <f t="shared" si="82"/>
        <v>Ethyl 3,3,4,4-tetrafluorobutanoate</v>
      </c>
      <c r="U1781" s="18" t="str">
        <f t="shared" si="83"/>
        <v>DTXSID10447205</v>
      </c>
    </row>
    <row r="1782" spans="1:21" ht="60" x14ac:dyDescent="0.2">
      <c r="A1782" s="23" t="s">
        <v>15174</v>
      </c>
      <c r="B1782" s="16" t="s">
        <v>15175</v>
      </c>
      <c r="C1782" s="16" t="s">
        <v>15176</v>
      </c>
      <c r="D1782" s="16" t="s">
        <v>15177</v>
      </c>
      <c r="F1782" s="16" t="s">
        <v>15178</v>
      </c>
      <c r="G1782" s="16" t="s">
        <v>15179</v>
      </c>
      <c r="H1782" s="16" t="s">
        <v>15180</v>
      </c>
      <c r="I1782" s="17" t="s">
        <v>15181</v>
      </c>
      <c r="J1782" s="17" t="s">
        <v>15182</v>
      </c>
      <c r="K1782" s="17">
        <v>3</v>
      </c>
      <c r="O1782" s="17">
        <v>2</v>
      </c>
      <c r="P1782" s="17" t="s">
        <v>46</v>
      </c>
      <c r="Q1782" s="18"/>
      <c r="S1782" s="22" t="str">
        <f t="shared" si="81"/>
        <v>94817-82-0</v>
      </c>
      <c r="T1782" s="18" t="str">
        <f t="shared" si="82"/>
        <v>N,N-Dibutyl-2-(perfluorotridecyl)ethanaminium nitrate</v>
      </c>
      <c r="U1782" s="18" t="str">
        <f t="shared" si="83"/>
        <v>DTXSID401034309</v>
      </c>
    </row>
    <row r="1783" spans="1:21" ht="45" x14ac:dyDescent="0.2">
      <c r="A1783" s="23" t="s">
        <v>15183</v>
      </c>
      <c r="B1783" s="16" t="s">
        <v>15184</v>
      </c>
      <c r="C1783" s="16" t="s">
        <v>15185</v>
      </c>
      <c r="D1783" s="16" t="s">
        <v>15186</v>
      </c>
      <c r="E1783" s="16" t="s">
        <v>15187</v>
      </c>
      <c r="F1783" s="16" t="s">
        <v>15188</v>
      </c>
      <c r="G1783" s="16" t="s">
        <v>15189</v>
      </c>
      <c r="H1783" s="16" t="s">
        <v>15190</v>
      </c>
      <c r="I1783" s="17" t="s">
        <v>15191</v>
      </c>
      <c r="J1783" s="17" t="s">
        <v>15192</v>
      </c>
      <c r="K1783" s="17">
        <v>38</v>
      </c>
      <c r="M1783" s="17">
        <v>5</v>
      </c>
      <c r="N1783" s="17">
        <v>1</v>
      </c>
      <c r="O1783" s="17">
        <v>1</v>
      </c>
      <c r="P1783" s="17" t="s">
        <v>46</v>
      </c>
      <c r="Q1783" s="18"/>
      <c r="S1783" s="22" t="str">
        <f t="shared" si="81"/>
        <v>70225-17-1</v>
      </c>
      <c r="T1783" s="18" t="str">
        <f t="shared" si="82"/>
        <v>Bis(2-hydroxyethyl)ammonium perfluoropentanesulfonate</v>
      </c>
      <c r="U1783" s="18" t="str">
        <f t="shared" si="83"/>
        <v>DTXSID6072051</v>
      </c>
    </row>
    <row r="1784" spans="1:21" ht="45" x14ac:dyDescent="0.2">
      <c r="A1784" s="23" t="s">
        <v>15193</v>
      </c>
      <c r="B1784" s="16" t="s">
        <v>15194</v>
      </c>
      <c r="C1784" s="16" t="s">
        <v>15195</v>
      </c>
      <c r="D1784" s="16" t="s">
        <v>15196</v>
      </c>
      <c r="F1784" s="16" t="s">
        <v>15197</v>
      </c>
      <c r="G1784" s="16" t="s">
        <v>15198</v>
      </c>
      <c r="H1784" s="16" t="s">
        <v>15199</v>
      </c>
      <c r="I1784" s="17" t="s">
        <v>15200</v>
      </c>
      <c r="J1784" s="17" t="s">
        <v>15201</v>
      </c>
      <c r="K1784" s="17">
        <v>3</v>
      </c>
      <c r="O1784" s="17">
        <v>2</v>
      </c>
      <c r="P1784" s="17" t="s">
        <v>46</v>
      </c>
      <c r="Q1784" s="18"/>
      <c r="S1784" s="22" t="str">
        <f t="shared" si="81"/>
        <v>172155-03-2</v>
      </c>
      <c r="T1784" s="18" t="str">
        <f t="shared" si="82"/>
        <v>1-Bromoperfluoroundecane</v>
      </c>
      <c r="U1784" s="18" t="str">
        <f t="shared" si="83"/>
        <v>DTXSID701033017</v>
      </c>
    </row>
    <row r="1785" spans="1:21" ht="30" x14ac:dyDescent="0.2">
      <c r="A1785" s="23" t="s">
        <v>15202</v>
      </c>
      <c r="B1785" s="16" t="s">
        <v>15203</v>
      </c>
      <c r="C1785" s="16" t="s">
        <v>15204</v>
      </c>
      <c r="D1785" s="16" t="s">
        <v>15205</v>
      </c>
      <c r="F1785" s="16" t="s">
        <v>15206</v>
      </c>
      <c r="G1785" s="16" t="s">
        <v>15207</v>
      </c>
      <c r="H1785" s="16" t="s">
        <v>15208</v>
      </c>
      <c r="I1785" s="17" t="s">
        <v>15209</v>
      </c>
      <c r="J1785" s="17" t="s">
        <v>15210</v>
      </c>
      <c r="K1785" s="17">
        <v>3</v>
      </c>
      <c r="O1785" s="17">
        <v>2</v>
      </c>
      <c r="P1785" s="17" t="s">
        <v>46</v>
      </c>
      <c r="Q1785" s="18"/>
      <c r="S1785" s="22" t="str">
        <f t="shared" si="81"/>
        <v>NOCAS_1026872</v>
      </c>
      <c r="T1785" s="18" t="str">
        <f t="shared" si="82"/>
        <v>1,1,2,2,3,3,4,4-Octafluorobutyl bicyclo[2.2.1]hept-5-ene-2-carboxylate</v>
      </c>
      <c r="U1785" s="18" t="str">
        <f t="shared" si="83"/>
        <v>DTXSID701026872</v>
      </c>
    </row>
    <row r="1786" spans="1:21" ht="45" x14ac:dyDescent="0.2">
      <c r="A1786" s="23" t="s">
        <v>15211</v>
      </c>
      <c r="B1786" s="16" t="s">
        <v>15212</v>
      </c>
      <c r="C1786" s="16" t="s">
        <v>15213</v>
      </c>
      <c r="D1786" s="16" t="s">
        <v>15214</v>
      </c>
      <c r="E1786" s="16" t="s">
        <v>15212</v>
      </c>
      <c r="F1786" s="16" t="s">
        <v>15215</v>
      </c>
      <c r="G1786" s="16" t="s">
        <v>15216</v>
      </c>
      <c r="H1786" s="16" t="s">
        <v>15217</v>
      </c>
      <c r="I1786" s="17" t="s">
        <v>15218</v>
      </c>
      <c r="J1786" s="17" t="s">
        <v>15219</v>
      </c>
      <c r="K1786" s="17">
        <v>8</v>
      </c>
      <c r="M1786" s="17">
        <v>1</v>
      </c>
      <c r="O1786" s="17">
        <v>5</v>
      </c>
      <c r="P1786" s="17" t="s">
        <v>46</v>
      </c>
      <c r="Q1786" s="18"/>
      <c r="S1786" s="22" t="str">
        <f t="shared" si="81"/>
        <v>104698-09-1</v>
      </c>
      <c r="T1786" s="18" t="str">
        <f t="shared" si="82"/>
        <v>Cadmium bis(1,1,2,2,3,3,4,4,5,5,6,6,6-tridecafluorohexan-1-ide)</v>
      </c>
      <c r="U1786" s="18" t="str">
        <f t="shared" si="83"/>
        <v>DTXSID20541223</v>
      </c>
    </row>
    <row r="1787" spans="1:21" ht="30" x14ac:dyDescent="0.2">
      <c r="A1787" s="23" t="s">
        <v>15220</v>
      </c>
      <c r="B1787" s="16" t="s">
        <v>15221</v>
      </c>
      <c r="C1787" s="16" t="s">
        <v>15222</v>
      </c>
      <c r="D1787" s="16" t="s">
        <v>15223</v>
      </c>
      <c r="F1787" s="16" t="s">
        <v>15224</v>
      </c>
      <c r="G1787" s="16" t="s">
        <v>15225</v>
      </c>
      <c r="H1787" s="16" t="s">
        <v>15226</v>
      </c>
      <c r="I1787" s="17" t="s">
        <v>15227</v>
      </c>
      <c r="J1787" s="17" t="s">
        <v>15228</v>
      </c>
      <c r="K1787" s="17">
        <v>3</v>
      </c>
      <c r="O1787" s="17">
        <v>2</v>
      </c>
      <c r="P1787" s="17" t="s">
        <v>46</v>
      </c>
      <c r="Q1787" s="18"/>
      <c r="S1787" s="22" t="str">
        <f t="shared" si="81"/>
        <v>NOCAS_1026817</v>
      </c>
      <c r="T1787" s="18" t="str">
        <f t="shared" si="82"/>
        <v>(4-Ethyl-1,1,1,2,2-pentafluoroheptan-4-yl) phosphate</v>
      </c>
      <c r="U1787" s="18" t="str">
        <f t="shared" si="83"/>
        <v>DTXSID601026817</v>
      </c>
    </row>
    <row r="1788" spans="1:21" ht="60" x14ac:dyDescent="0.2">
      <c r="A1788" s="23" t="s">
        <v>15229</v>
      </c>
      <c r="B1788" s="16" t="s">
        <v>15230</v>
      </c>
      <c r="C1788" s="16" t="s">
        <v>15231</v>
      </c>
      <c r="D1788" s="16" t="s">
        <v>15232</v>
      </c>
      <c r="F1788" s="16" t="s">
        <v>15233</v>
      </c>
      <c r="G1788" s="16" t="s">
        <v>15234</v>
      </c>
      <c r="H1788" s="16" t="s">
        <v>15235</v>
      </c>
      <c r="I1788" s="17" t="s">
        <v>15236</v>
      </c>
      <c r="J1788" s="17" t="s">
        <v>15237</v>
      </c>
      <c r="K1788" s="17">
        <v>3</v>
      </c>
      <c r="O1788" s="17">
        <v>2</v>
      </c>
      <c r="P1788" s="17" t="s">
        <v>46</v>
      </c>
      <c r="Q1788" s="18"/>
      <c r="S1788" s="22" t="str">
        <f t="shared" si="81"/>
        <v>NOCAS_1036888</v>
      </c>
      <c r="T1788" s="18" t="str">
        <f t="shared" si="82"/>
        <v>13-Hydrido-perfluorotetradecane‐1‐sulfonic acid</v>
      </c>
      <c r="U1788" s="18" t="str">
        <f t="shared" si="83"/>
        <v>DTXSID801036888</v>
      </c>
    </row>
    <row r="1789" spans="1:21" x14ac:dyDescent="0.2">
      <c r="A1789" s="23" t="s">
        <v>15238</v>
      </c>
      <c r="B1789" s="16" t="s">
        <v>15239</v>
      </c>
      <c r="C1789" s="16" t="s">
        <v>15240</v>
      </c>
      <c r="G1789" s="16" t="s">
        <v>245</v>
      </c>
      <c r="J1789" s="17" t="s">
        <v>46</v>
      </c>
      <c r="K1789" s="17">
        <v>13</v>
      </c>
      <c r="O1789" s="17">
        <v>5</v>
      </c>
      <c r="P1789" s="17" t="s">
        <v>46</v>
      </c>
      <c r="Q1789" s="18"/>
      <c r="S1789" s="22" t="str">
        <f t="shared" si="81"/>
        <v>507225-08-3</v>
      </c>
      <c r="T1789" s="18" t="str">
        <f t="shared" si="82"/>
        <v>507225-08-3 (name too long)</v>
      </c>
      <c r="U1789" s="18" t="str">
        <f t="shared" si="83"/>
        <v>DTXSID50882595</v>
      </c>
    </row>
    <row r="1790" spans="1:21" x14ac:dyDescent="0.2">
      <c r="A1790" s="23" t="s">
        <v>15241</v>
      </c>
      <c r="B1790" s="16" t="s">
        <v>15242</v>
      </c>
      <c r="C1790" s="16" t="s">
        <v>15243</v>
      </c>
      <c r="D1790" s="16" t="s">
        <v>15244</v>
      </c>
      <c r="F1790" s="16" t="s">
        <v>15245</v>
      </c>
      <c r="G1790" s="16" t="s">
        <v>15246</v>
      </c>
      <c r="H1790" s="16" t="s">
        <v>8588</v>
      </c>
      <c r="I1790" s="17" t="s">
        <v>8589</v>
      </c>
      <c r="J1790" s="17" t="s">
        <v>8590</v>
      </c>
      <c r="K1790" s="17">
        <v>3</v>
      </c>
      <c r="O1790" s="17">
        <v>2</v>
      </c>
      <c r="P1790" s="17" t="s">
        <v>46</v>
      </c>
      <c r="Q1790" s="18"/>
      <c r="S1790" s="22" t="str">
        <f t="shared" si="81"/>
        <v>43216-18-8</v>
      </c>
      <c r="T1790" s="18" t="str">
        <f t="shared" si="82"/>
        <v>2-Chloroperfluoropentane</v>
      </c>
      <c r="U1790" s="18" t="str">
        <f t="shared" si="83"/>
        <v>DTXSID501032918</v>
      </c>
    </row>
    <row r="1791" spans="1:21" ht="60" x14ac:dyDescent="0.2">
      <c r="A1791" s="23" t="s">
        <v>15247</v>
      </c>
      <c r="B1791" s="16" t="s">
        <v>15248</v>
      </c>
      <c r="C1791" s="16" t="s">
        <v>15249</v>
      </c>
      <c r="D1791" s="16" t="s">
        <v>15250</v>
      </c>
      <c r="E1791" s="16" t="s">
        <v>15251</v>
      </c>
      <c r="F1791" s="16" t="s">
        <v>15252</v>
      </c>
      <c r="G1791" s="16" t="s">
        <v>15253</v>
      </c>
      <c r="H1791" s="16" t="s">
        <v>15254</v>
      </c>
      <c r="I1791" s="17" t="s">
        <v>15255</v>
      </c>
      <c r="J1791" s="17" t="s">
        <v>15256</v>
      </c>
      <c r="K1791" s="17">
        <v>9</v>
      </c>
      <c r="M1791" s="17">
        <v>6</v>
      </c>
      <c r="O1791" s="17">
        <v>1</v>
      </c>
      <c r="P1791" s="17" t="s">
        <v>46</v>
      </c>
      <c r="Q1791" s="18"/>
      <c r="S1791" s="22" t="str">
        <f t="shared" si="81"/>
        <v>51604-60-5</v>
      </c>
      <c r="T1791" s="18" t="str">
        <f t="shared" si="82"/>
        <v>Perfluorooctadecanesulfonic acid</v>
      </c>
      <c r="U1791" s="18" t="str">
        <f t="shared" si="83"/>
        <v>DTXSID901009913</v>
      </c>
    </row>
    <row r="1792" spans="1:21" ht="30" x14ac:dyDescent="0.2">
      <c r="A1792" s="23" t="s">
        <v>15257</v>
      </c>
      <c r="B1792" s="16" t="s">
        <v>15258</v>
      </c>
      <c r="C1792" s="16" t="s">
        <v>15259</v>
      </c>
      <c r="D1792" s="16" t="s">
        <v>15260</v>
      </c>
      <c r="E1792" s="16" t="s">
        <v>15258</v>
      </c>
      <c r="F1792" s="16" t="s">
        <v>15261</v>
      </c>
      <c r="G1792" s="16" t="s">
        <v>15262</v>
      </c>
      <c r="H1792" s="16" t="s">
        <v>15263</v>
      </c>
      <c r="I1792" s="17" t="s">
        <v>15264</v>
      </c>
      <c r="J1792" s="17" t="s">
        <v>15265</v>
      </c>
      <c r="K1792" s="17">
        <v>14</v>
      </c>
      <c r="M1792" s="17">
        <v>3</v>
      </c>
      <c r="O1792" s="17">
        <v>5</v>
      </c>
      <c r="P1792" s="17" t="s">
        <v>46</v>
      </c>
      <c r="Q1792" s="18"/>
      <c r="S1792" s="22" t="str">
        <f t="shared" si="81"/>
        <v>922524-00-3</v>
      </c>
      <c r="T1792" s="18" t="str">
        <f t="shared" si="82"/>
        <v>1,1,1,2,3,3,5,5,5-Nonafluoro-4-iodo-2-(trifluoromethyl)pentane</v>
      </c>
      <c r="U1792" s="18" t="str">
        <f t="shared" si="83"/>
        <v>DTXSID80854881</v>
      </c>
    </row>
    <row r="1793" spans="1:21" ht="30" x14ac:dyDescent="0.2">
      <c r="A1793" s="23" t="s">
        <v>15266</v>
      </c>
      <c r="B1793" s="16" t="s">
        <v>15267</v>
      </c>
      <c r="C1793" s="16" t="s">
        <v>15268</v>
      </c>
      <c r="D1793" s="16" t="s">
        <v>15269</v>
      </c>
      <c r="E1793" s="16" t="s">
        <v>15270</v>
      </c>
      <c r="F1793" s="16" t="s">
        <v>15271</v>
      </c>
      <c r="G1793" s="16" t="s">
        <v>15272</v>
      </c>
      <c r="H1793" s="16" t="s">
        <v>3364</v>
      </c>
      <c r="I1793" s="17" t="s">
        <v>3365</v>
      </c>
      <c r="J1793" s="17" t="s">
        <v>3366</v>
      </c>
      <c r="K1793" s="17">
        <v>34</v>
      </c>
      <c r="M1793" s="17">
        <v>19</v>
      </c>
      <c r="O1793" s="17">
        <v>1</v>
      </c>
      <c r="P1793" s="17" t="s">
        <v>46</v>
      </c>
      <c r="Q1793" s="18"/>
      <c r="S1793" s="22" t="str">
        <f t="shared" si="81"/>
        <v>19190-61-5</v>
      </c>
      <c r="T1793" s="18" t="str">
        <f t="shared" si="82"/>
        <v>Methyl 4-trifluoroethenoxy-2,2,3,3,4,4-hexafluorobutanoate</v>
      </c>
      <c r="U1793" s="18" t="str">
        <f t="shared" si="83"/>
        <v>DTXSID60880229</v>
      </c>
    </row>
    <row r="1794" spans="1:21" ht="30" x14ac:dyDescent="0.2">
      <c r="A1794" s="23" t="s">
        <v>15273</v>
      </c>
      <c r="B1794" s="16" t="s">
        <v>15274</v>
      </c>
      <c r="C1794" s="16" t="s">
        <v>15275</v>
      </c>
      <c r="D1794" s="16" t="s">
        <v>15276</v>
      </c>
      <c r="E1794" s="16" t="s">
        <v>15277</v>
      </c>
      <c r="F1794" s="16" t="s">
        <v>15278</v>
      </c>
      <c r="G1794" s="16" t="s">
        <v>15279</v>
      </c>
      <c r="H1794" s="16" t="s">
        <v>3044</v>
      </c>
      <c r="I1794" s="17" t="s">
        <v>3045</v>
      </c>
      <c r="J1794" s="17" t="s">
        <v>3046</v>
      </c>
      <c r="K1794" s="17">
        <v>7</v>
      </c>
      <c r="M1794" s="17">
        <v>16</v>
      </c>
      <c r="P1794" s="17" t="s">
        <v>46</v>
      </c>
      <c r="Q1794" s="18"/>
      <c r="S1794" s="22" t="str">
        <f t="shared" si="81"/>
        <v>38787-68-7</v>
      </c>
      <c r="T1794" s="18" t="str">
        <f t="shared" si="82"/>
        <v>cis-1-Iodo-2-(pentafluoroethyl)cyclohexane</v>
      </c>
      <c r="U1794" s="18" t="str">
        <f t="shared" si="83"/>
        <v>DTXSID10379436</v>
      </c>
    </row>
    <row r="1795" spans="1:21" ht="30" x14ac:dyDescent="0.2">
      <c r="A1795" s="23" t="s">
        <v>15280</v>
      </c>
      <c r="B1795" s="16" t="s">
        <v>15281</v>
      </c>
      <c r="C1795" s="16" t="s">
        <v>15282</v>
      </c>
      <c r="D1795" s="16" t="s">
        <v>15283</v>
      </c>
      <c r="E1795" s="16" t="s">
        <v>15281</v>
      </c>
      <c r="F1795" s="16" t="s">
        <v>15284</v>
      </c>
      <c r="G1795" s="16" t="s">
        <v>15285</v>
      </c>
      <c r="H1795" s="16" t="s">
        <v>15286</v>
      </c>
      <c r="I1795" s="17" t="s">
        <v>15287</v>
      </c>
      <c r="J1795" s="17" t="s">
        <v>15288</v>
      </c>
      <c r="K1795" s="17">
        <v>15</v>
      </c>
      <c r="M1795" s="17">
        <v>2</v>
      </c>
      <c r="O1795" s="17">
        <v>5</v>
      </c>
      <c r="P1795" s="17" t="s">
        <v>46</v>
      </c>
      <c r="Q1795" s="18"/>
      <c r="S1795" s="22" t="str">
        <f t="shared" si="81"/>
        <v>40735-21-5</v>
      </c>
      <c r="T1795" s="18" t="str">
        <f t="shared" si="82"/>
        <v>1,1,1,2,2,3,3,4,4,10,10,11,11,12,12,13,13,13-Octadecafluoro-6,8-diiodotridecane</v>
      </c>
      <c r="U1795" s="18" t="str">
        <f t="shared" si="83"/>
        <v>DTXSID90895341</v>
      </c>
    </row>
    <row r="1796" spans="1:21" ht="30" x14ac:dyDescent="0.2">
      <c r="A1796" s="23" t="s">
        <v>15289</v>
      </c>
      <c r="B1796" s="16" t="s">
        <v>15290</v>
      </c>
      <c r="C1796" s="16" t="s">
        <v>15291</v>
      </c>
      <c r="D1796" s="16" t="s">
        <v>15292</v>
      </c>
      <c r="E1796" s="16" t="s">
        <v>15290</v>
      </c>
      <c r="F1796" s="16" t="s">
        <v>15293</v>
      </c>
      <c r="G1796" s="16" t="s">
        <v>15294</v>
      </c>
      <c r="H1796" s="16" t="s">
        <v>13575</v>
      </c>
      <c r="I1796" s="17" t="s">
        <v>13576</v>
      </c>
      <c r="J1796" s="17" t="s">
        <v>13577</v>
      </c>
      <c r="K1796" s="17">
        <v>8</v>
      </c>
      <c r="M1796" s="17">
        <v>6</v>
      </c>
      <c r="O1796" s="17">
        <v>5</v>
      </c>
      <c r="P1796" s="17" t="s">
        <v>46</v>
      </c>
      <c r="Q1796" s="18"/>
      <c r="S1796" s="22" t="str">
        <f t="shared" si="81"/>
        <v>19390-80-8</v>
      </c>
      <c r="T1796" s="18" t="str">
        <f t="shared" si="82"/>
        <v>2,2-Dimethyl-1-[1,1,3,3,3-pentafluoro-2-(trifluoromethyl)propyl]aziridine</v>
      </c>
      <c r="U1796" s="18" t="str">
        <f t="shared" si="83"/>
        <v>DTXSID80941083</v>
      </c>
    </row>
    <row r="1797" spans="1:21" ht="60" x14ac:dyDescent="0.2">
      <c r="A1797" s="23" t="s">
        <v>15295</v>
      </c>
      <c r="B1797" s="16" t="s">
        <v>15296</v>
      </c>
      <c r="C1797" s="16" t="s">
        <v>15297</v>
      </c>
      <c r="D1797" s="16" t="s">
        <v>15298</v>
      </c>
      <c r="F1797" s="16" t="s">
        <v>15299</v>
      </c>
      <c r="G1797" s="16" t="s">
        <v>15300</v>
      </c>
      <c r="H1797" s="16" t="s">
        <v>15301</v>
      </c>
      <c r="I1797" s="17" t="s">
        <v>15302</v>
      </c>
      <c r="J1797" s="17" t="s">
        <v>15303</v>
      </c>
      <c r="K1797" s="17">
        <v>3</v>
      </c>
      <c r="O1797" s="17">
        <v>2</v>
      </c>
      <c r="P1797" s="17" t="s">
        <v>46</v>
      </c>
      <c r="Q1797" s="18"/>
      <c r="S1797" s="22" t="str">
        <f t="shared" si="81"/>
        <v>NOCAS_1035883</v>
      </c>
      <c r="T1797" s="18" t="str">
        <f t="shared" si="82"/>
        <v>Trimethyl({3‐[2‐(2-(perfluorohexyl)ethanesulfonyl)acetamido]propyl})azanium</v>
      </c>
      <c r="U1797" s="18" t="str">
        <f t="shared" si="83"/>
        <v>DTXSID901035883</v>
      </c>
    </row>
    <row r="1798" spans="1:21" ht="45" x14ac:dyDescent="0.2">
      <c r="A1798" s="23" t="s">
        <v>15304</v>
      </c>
      <c r="B1798" s="16" t="s">
        <v>15305</v>
      </c>
      <c r="C1798" s="16" t="s">
        <v>15306</v>
      </c>
      <c r="D1798" s="16" t="s">
        <v>15307</v>
      </c>
      <c r="F1798" s="16" t="s">
        <v>15308</v>
      </c>
      <c r="G1798" s="16" t="s">
        <v>15309</v>
      </c>
      <c r="H1798" s="16" t="s">
        <v>15310</v>
      </c>
      <c r="I1798" s="17" t="s">
        <v>15311</v>
      </c>
      <c r="J1798" s="17" t="s">
        <v>15312</v>
      </c>
      <c r="K1798" s="17">
        <v>3</v>
      </c>
      <c r="O1798" s="17">
        <v>2</v>
      </c>
      <c r="P1798" s="17" t="s">
        <v>46</v>
      </c>
      <c r="Q1798" s="18"/>
      <c r="S1798" s="22" t="str">
        <f t="shared" ref="S1798:S1861" si="84">C1798</f>
        <v>126814-95-7</v>
      </c>
      <c r="T1798" s="18" t="str">
        <f t="shared" ref="T1798:T1861" si="85">B1798</f>
        <v>3-[(Perfluoroheptyl)methyloxy]-1,2-propanediol</v>
      </c>
      <c r="U1798" s="18" t="str">
        <f t="shared" ref="U1798:U1861" si="86">A1798</f>
        <v>DTXSID601032585</v>
      </c>
    </row>
    <row r="1799" spans="1:21" ht="30" x14ac:dyDescent="0.2">
      <c r="A1799" s="23" t="s">
        <v>15313</v>
      </c>
      <c r="B1799" s="16" t="s">
        <v>15314</v>
      </c>
      <c r="C1799" s="16" t="s">
        <v>15315</v>
      </c>
      <c r="D1799" s="16" t="s">
        <v>15316</v>
      </c>
      <c r="E1799" s="16" t="s">
        <v>15317</v>
      </c>
      <c r="F1799" s="16" t="s">
        <v>15318</v>
      </c>
      <c r="G1799" s="16" t="s">
        <v>15319</v>
      </c>
      <c r="H1799" s="16" t="s">
        <v>15320</v>
      </c>
      <c r="I1799" s="17" t="s">
        <v>15321</v>
      </c>
      <c r="J1799" s="17" t="s">
        <v>15322</v>
      </c>
      <c r="K1799" s="17">
        <v>8</v>
      </c>
      <c r="M1799" s="17">
        <v>8</v>
      </c>
      <c r="O1799" s="17">
        <v>4</v>
      </c>
      <c r="P1799" s="17" t="s">
        <v>46</v>
      </c>
      <c r="Q1799" s="18"/>
      <c r="S1799" s="22" t="str">
        <f t="shared" si="84"/>
        <v>64038-67-1</v>
      </c>
      <c r="T1799" s="18" t="str">
        <f t="shared" si="85"/>
        <v>Imidazolidine, 2,2-bis(trifluoromethyl)-, hydrate</v>
      </c>
      <c r="U1799" s="18" t="str">
        <f t="shared" si="86"/>
        <v>DTXSID30214072</v>
      </c>
    </row>
    <row r="1800" spans="1:21" ht="45" x14ac:dyDescent="0.2">
      <c r="A1800" s="23" t="s">
        <v>15323</v>
      </c>
      <c r="B1800" s="16" t="s">
        <v>15324</v>
      </c>
      <c r="C1800" s="16" t="s">
        <v>15325</v>
      </c>
      <c r="D1800" s="16" t="s">
        <v>15326</v>
      </c>
      <c r="E1800" s="16" t="s">
        <v>15324</v>
      </c>
      <c r="F1800" s="16" t="s">
        <v>15327</v>
      </c>
      <c r="G1800" s="16" t="s">
        <v>15328</v>
      </c>
      <c r="H1800" s="16" t="s">
        <v>15329</v>
      </c>
      <c r="I1800" s="17" t="s">
        <v>15330</v>
      </c>
      <c r="J1800" s="17" t="s">
        <v>15331</v>
      </c>
      <c r="K1800" s="17">
        <v>15</v>
      </c>
      <c r="M1800" s="17">
        <v>16</v>
      </c>
      <c r="O1800" s="17">
        <v>5</v>
      </c>
      <c r="P1800" s="17" t="s">
        <v>46</v>
      </c>
      <c r="Q1800" s="18"/>
      <c r="S1800" s="22" t="str">
        <f t="shared" si="84"/>
        <v>304435-60-7</v>
      </c>
      <c r="T1800" s="18" t="str">
        <f t="shared" si="85"/>
        <v>N'-(3,3-Dimethyl-3,4-dihydroisoquinolin-1-yl)-2,2,3,3,4,4,4-heptafluorobutanehydrazide</v>
      </c>
      <c r="U1800" s="18" t="str">
        <f t="shared" si="86"/>
        <v>DTXSID20896260</v>
      </c>
    </row>
    <row r="1801" spans="1:21" ht="30" x14ac:dyDescent="0.2">
      <c r="A1801" s="23" t="s">
        <v>15332</v>
      </c>
      <c r="B1801" s="16" t="s">
        <v>15333</v>
      </c>
      <c r="C1801" s="16" t="s">
        <v>15334</v>
      </c>
      <c r="D1801" s="16" t="s">
        <v>15335</v>
      </c>
      <c r="E1801" s="16" t="s">
        <v>15333</v>
      </c>
      <c r="F1801" s="16" t="s">
        <v>15336</v>
      </c>
      <c r="G1801" s="16" t="s">
        <v>15337</v>
      </c>
      <c r="H1801" s="16" t="s">
        <v>15338</v>
      </c>
      <c r="I1801" s="17" t="s">
        <v>15339</v>
      </c>
      <c r="J1801" s="17" t="s">
        <v>15340</v>
      </c>
      <c r="K1801" s="17">
        <v>7</v>
      </c>
      <c r="M1801" s="17">
        <v>3</v>
      </c>
      <c r="O1801" s="17">
        <v>5</v>
      </c>
      <c r="P1801" s="17" t="s">
        <v>46</v>
      </c>
      <c r="Q1801" s="18"/>
      <c r="S1801" s="22" t="str">
        <f t="shared" si="84"/>
        <v>594840-40-1</v>
      </c>
      <c r="T1801" s="18" t="str">
        <f t="shared" si="85"/>
        <v>6,7-Dichloro-5,5,6,7,7-pentafluoro-4-(trifluoromethyl)hept-1-en-4-ol</v>
      </c>
      <c r="U1801" s="18" t="str">
        <f t="shared" si="86"/>
        <v>DTXSID60851772</v>
      </c>
    </row>
    <row r="1802" spans="1:21" ht="30" x14ac:dyDescent="0.2">
      <c r="A1802" s="23" t="s">
        <v>15341</v>
      </c>
      <c r="B1802" s="16" t="s">
        <v>15342</v>
      </c>
      <c r="C1802" s="16" t="s">
        <v>15343</v>
      </c>
      <c r="D1802" s="16" t="s">
        <v>15344</v>
      </c>
      <c r="F1802" s="16" t="s">
        <v>15345</v>
      </c>
      <c r="G1802" s="16" t="s">
        <v>15346</v>
      </c>
      <c r="H1802" s="16" t="s">
        <v>15347</v>
      </c>
      <c r="I1802" s="17" t="s">
        <v>15348</v>
      </c>
      <c r="J1802" s="17" t="s">
        <v>15349</v>
      </c>
      <c r="K1802" s="17">
        <v>4</v>
      </c>
      <c r="O1802" s="17">
        <v>2</v>
      </c>
      <c r="P1802" s="17" t="s">
        <v>46</v>
      </c>
      <c r="Q1802" s="18"/>
      <c r="S1802" s="22" t="str">
        <f t="shared" si="84"/>
        <v>NOCAS_1034704</v>
      </c>
      <c r="T1802" s="18" t="str">
        <f t="shared" si="85"/>
        <v>4:2 Fluorotelomer sulfonamido propyl methyl amine</v>
      </c>
      <c r="U1802" s="18" t="str">
        <f t="shared" si="86"/>
        <v>DTXSID901034704</v>
      </c>
    </row>
    <row r="1803" spans="1:21" ht="60" x14ac:dyDescent="0.2">
      <c r="A1803" s="23" t="s">
        <v>15350</v>
      </c>
      <c r="B1803" s="16" t="s">
        <v>15351</v>
      </c>
      <c r="C1803" s="16" t="s">
        <v>15352</v>
      </c>
      <c r="D1803" s="16" t="s">
        <v>15353</v>
      </c>
      <c r="E1803" s="16" t="s">
        <v>15354</v>
      </c>
      <c r="F1803" s="16" t="s">
        <v>15355</v>
      </c>
      <c r="G1803" s="16" t="s">
        <v>15356</v>
      </c>
      <c r="H1803" s="16" t="s">
        <v>15357</v>
      </c>
      <c r="I1803" s="17" t="s">
        <v>15358</v>
      </c>
      <c r="J1803" s="17" t="s">
        <v>15359</v>
      </c>
      <c r="K1803" s="17">
        <v>28</v>
      </c>
      <c r="M1803" s="17">
        <v>29</v>
      </c>
      <c r="O1803" s="17">
        <v>1</v>
      </c>
      <c r="P1803" s="17" t="s">
        <v>46</v>
      </c>
      <c r="Q1803" s="18"/>
      <c r="S1803" s="22" t="str">
        <f t="shared" si="84"/>
        <v>55154-18-2</v>
      </c>
      <c r="T1803" s="18" t="str">
        <f t="shared" si="85"/>
        <v>Fluoroether E-6</v>
      </c>
      <c r="U1803" s="18" t="str">
        <f t="shared" si="86"/>
        <v>DTXSID40880484</v>
      </c>
    </row>
    <row r="1804" spans="1:21" ht="45" x14ac:dyDescent="0.2">
      <c r="A1804" s="23" t="s">
        <v>15360</v>
      </c>
      <c r="B1804" s="16" t="s">
        <v>15361</v>
      </c>
      <c r="C1804" s="16" t="s">
        <v>15362</v>
      </c>
      <c r="D1804" s="16" t="s">
        <v>15363</v>
      </c>
      <c r="E1804" s="16" t="s">
        <v>15364</v>
      </c>
      <c r="F1804" s="16" t="s">
        <v>15365</v>
      </c>
      <c r="G1804" s="16" t="s">
        <v>15366</v>
      </c>
      <c r="H1804" s="16" t="s">
        <v>15367</v>
      </c>
      <c r="I1804" s="17" t="s">
        <v>15368</v>
      </c>
      <c r="J1804" s="17" t="s">
        <v>15369</v>
      </c>
      <c r="K1804" s="17">
        <v>12</v>
      </c>
      <c r="M1804" s="17">
        <v>12</v>
      </c>
      <c r="O1804" s="17">
        <v>4</v>
      </c>
      <c r="P1804" s="17" t="s">
        <v>46</v>
      </c>
      <c r="Q1804" s="18"/>
      <c r="S1804" s="22" t="str">
        <f t="shared" si="84"/>
        <v>1004551-83-0</v>
      </c>
      <c r="T1804" s="18" t="str">
        <f t="shared" si="85"/>
        <v>Tecarfarin sodium</v>
      </c>
      <c r="U1804" s="18" t="str">
        <f t="shared" si="86"/>
        <v>DTXSID20143302</v>
      </c>
    </row>
    <row r="1805" spans="1:21" x14ac:dyDescent="0.2">
      <c r="A1805" s="23" t="s">
        <v>15370</v>
      </c>
      <c r="B1805" s="16" t="s">
        <v>15371</v>
      </c>
      <c r="C1805" s="16" t="s">
        <v>15372</v>
      </c>
      <c r="D1805" s="16" t="s">
        <v>15373</v>
      </c>
      <c r="F1805" s="16" t="s">
        <v>15374</v>
      </c>
      <c r="G1805" s="16" t="s">
        <v>15375</v>
      </c>
      <c r="H1805" s="16" t="s">
        <v>15376</v>
      </c>
      <c r="I1805" s="17" t="s">
        <v>15377</v>
      </c>
      <c r="J1805" s="17" t="s">
        <v>15378</v>
      </c>
      <c r="K1805" s="17">
        <v>3</v>
      </c>
      <c r="O1805" s="17">
        <v>2</v>
      </c>
      <c r="P1805" s="17" t="s">
        <v>46</v>
      </c>
      <c r="Q1805" s="18"/>
      <c r="S1805" s="22" t="str">
        <f t="shared" si="84"/>
        <v>1208080-59-4</v>
      </c>
      <c r="T1805" s="18" t="str">
        <f t="shared" si="85"/>
        <v>3-(1,1,2,2,2-Pentafluoroethylsulfanyl)propan-1-amine</v>
      </c>
      <c r="U1805" s="18" t="str">
        <f t="shared" si="86"/>
        <v>DTXSID101023151</v>
      </c>
    </row>
    <row r="1806" spans="1:21" ht="30" x14ac:dyDescent="0.2">
      <c r="A1806" s="23" t="s">
        <v>15379</v>
      </c>
      <c r="B1806" s="16" t="s">
        <v>15380</v>
      </c>
      <c r="C1806" s="16" t="s">
        <v>15381</v>
      </c>
      <c r="D1806" s="16" t="s">
        <v>15382</v>
      </c>
      <c r="E1806" s="16" t="s">
        <v>15380</v>
      </c>
      <c r="F1806" s="16" t="s">
        <v>15383</v>
      </c>
      <c r="G1806" s="16" t="s">
        <v>15384</v>
      </c>
      <c r="H1806" s="16" t="s">
        <v>15385</v>
      </c>
      <c r="I1806" s="17" t="s">
        <v>15386</v>
      </c>
      <c r="J1806" s="17" t="s">
        <v>15387</v>
      </c>
      <c r="K1806" s="17">
        <v>15</v>
      </c>
      <c r="M1806" s="17">
        <v>11</v>
      </c>
      <c r="O1806" s="17">
        <v>5</v>
      </c>
      <c r="P1806" s="17" t="s">
        <v>46</v>
      </c>
      <c r="Q1806" s="18"/>
      <c r="S1806" s="22" t="str">
        <f t="shared" si="84"/>
        <v>24929-99-5</v>
      </c>
      <c r="T1806" s="18" t="str">
        <f t="shared" si="85"/>
        <v>Trimethylsilyl heptafluorobutanoate</v>
      </c>
      <c r="U1806" s="18" t="str">
        <f t="shared" si="86"/>
        <v>DTXSID70896674</v>
      </c>
    </row>
    <row r="1807" spans="1:21" ht="45" x14ac:dyDescent="0.2">
      <c r="A1807" s="23" t="s">
        <v>15388</v>
      </c>
      <c r="B1807" s="16" t="s">
        <v>15389</v>
      </c>
      <c r="C1807" s="16" t="s">
        <v>15390</v>
      </c>
      <c r="D1807" s="16" t="s">
        <v>15391</v>
      </c>
      <c r="E1807" s="16" t="s">
        <v>15389</v>
      </c>
      <c r="F1807" s="16" t="s">
        <v>15392</v>
      </c>
      <c r="G1807" s="16" t="s">
        <v>15393</v>
      </c>
      <c r="H1807" s="16" t="s">
        <v>15394</v>
      </c>
      <c r="I1807" s="17" t="s">
        <v>15395</v>
      </c>
      <c r="J1807" s="17" t="s">
        <v>15396</v>
      </c>
      <c r="K1807" s="17">
        <v>8</v>
      </c>
      <c r="M1807" s="17">
        <v>10</v>
      </c>
      <c r="O1807" s="17">
        <v>2</v>
      </c>
      <c r="P1807" s="17" t="s">
        <v>46</v>
      </c>
      <c r="Q1807" s="18"/>
      <c r="S1807" s="22" t="str">
        <f t="shared" si="84"/>
        <v>124617-22-7</v>
      </c>
      <c r="T1807" s="18" t="str">
        <f t="shared" si="85"/>
        <v>Dimethyl(3,3,4,4,5,5,6,6,7,7,8,8,8-tridecafluorooctyl)silanol</v>
      </c>
      <c r="U1807" s="18" t="str">
        <f t="shared" si="86"/>
        <v>DTXSID30471244</v>
      </c>
    </row>
    <row r="1808" spans="1:21" ht="30" x14ac:dyDescent="0.2">
      <c r="A1808" s="23" t="s">
        <v>15397</v>
      </c>
      <c r="B1808" s="16" t="s">
        <v>15398</v>
      </c>
      <c r="C1808" s="16" t="s">
        <v>15399</v>
      </c>
      <c r="D1808" s="16" t="s">
        <v>15400</v>
      </c>
      <c r="E1808" s="16" t="s">
        <v>15401</v>
      </c>
      <c r="F1808" s="16" t="s">
        <v>15402</v>
      </c>
      <c r="G1808" s="16" t="s">
        <v>15403</v>
      </c>
      <c r="H1808" s="16" t="s">
        <v>4636</v>
      </c>
      <c r="I1808" s="17" t="s">
        <v>4637</v>
      </c>
      <c r="J1808" s="17" t="s">
        <v>4638</v>
      </c>
      <c r="K1808" s="17">
        <v>24</v>
      </c>
      <c r="M1808" s="17">
        <v>52</v>
      </c>
      <c r="O1808" s="17">
        <v>2</v>
      </c>
      <c r="P1808" s="17" t="s">
        <v>46</v>
      </c>
      <c r="Q1808" s="18"/>
      <c r="S1808" s="22" t="str">
        <f t="shared" si="84"/>
        <v>20583-66-8</v>
      </c>
      <c r="T1808" s="18" t="str">
        <f t="shared" si="85"/>
        <v>3H,3H-Perfluoroheptane-2,4-dione</v>
      </c>
      <c r="U1808" s="18" t="str">
        <f t="shared" si="86"/>
        <v>DTXSID80329968</v>
      </c>
    </row>
    <row r="1809" spans="1:21" ht="45" x14ac:dyDescent="0.2">
      <c r="A1809" s="23" t="s">
        <v>15404</v>
      </c>
      <c r="B1809" s="16" t="s">
        <v>15405</v>
      </c>
      <c r="C1809" s="16" t="s">
        <v>15406</v>
      </c>
      <c r="D1809" s="16" t="s">
        <v>15407</v>
      </c>
      <c r="F1809" s="16" t="s">
        <v>15408</v>
      </c>
      <c r="G1809" s="16" t="s">
        <v>15409</v>
      </c>
      <c r="H1809" s="16" t="s">
        <v>15410</v>
      </c>
      <c r="I1809" s="17" t="s">
        <v>15411</v>
      </c>
      <c r="J1809" s="17" t="s">
        <v>15412</v>
      </c>
      <c r="K1809" s="17">
        <v>3</v>
      </c>
      <c r="O1809" s="17">
        <v>2</v>
      </c>
      <c r="P1809" s="17" t="s">
        <v>46</v>
      </c>
      <c r="Q1809" s="18"/>
      <c r="S1809" s="22" t="str">
        <f t="shared" si="84"/>
        <v>1592562-42-9</v>
      </c>
      <c r="T1809" s="18" t="str">
        <f t="shared" si="85"/>
        <v>5-[[Dimethyl(3-(perfluorohexyl)propyl)silyl]oxy]-3-methyl-1-pentyn-3-ol</v>
      </c>
      <c r="U1809" s="18" t="str">
        <f t="shared" si="86"/>
        <v>DTXSID601032935</v>
      </c>
    </row>
    <row r="1810" spans="1:21" ht="45" x14ac:dyDescent="0.2">
      <c r="A1810" s="23" t="s">
        <v>15413</v>
      </c>
      <c r="B1810" s="16" t="s">
        <v>15414</v>
      </c>
      <c r="C1810" s="16" t="s">
        <v>15415</v>
      </c>
      <c r="D1810" s="16" t="s">
        <v>15416</v>
      </c>
      <c r="F1810" s="16" t="s">
        <v>15417</v>
      </c>
      <c r="G1810" s="16" t="s">
        <v>15418</v>
      </c>
      <c r="H1810" s="16" t="s">
        <v>15419</v>
      </c>
      <c r="I1810" s="17" t="s">
        <v>15420</v>
      </c>
      <c r="J1810" s="17" t="s">
        <v>15421</v>
      </c>
      <c r="K1810" s="17">
        <v>4</v>
      </c>
      <c r="O1810" s="17">
        <v>2</v>
      </c>
      <c r="P1810" s="17" t="s">
        <v>46</v>
      </c>
      <c r="Q1810" s="18"/>
      <c r="S1810" s="22" t="str">
        <f t="shared" si="84"/>
        <v>NOCAS_1034817</v>
      </c>
      <c r="T1810" s="18" t="str">
        <f t="shared" si="85"/>
        <v>Perfluorodecane-1-sulfinic acid</v>
      </c>
      <c r="U1810" s="18" t="str">
        <f t="shared" si="86"/>
        <v>DTXSID101034817</v>
      </c>
    </row>
    <row r="1811" spans="1:21" ht="75" x14ac:dyDescent="0.2">
      <c r="A1811" s="23" t="s">
        <v>15422</v>
      </c>
      <c r="B1811" s="16" t="s">
        <v>15423</v>
      </c>
      <c r="C1811" s="16" t="s">
        <v>15424</v>
      </c>
      <c r="D1811" s="16" t="s">
        <v>15425</v>
      </c>
      <c r="F1811" s="16" t="s">
        <v>15426</v>
      </c>
      <c r="G1811" s="16" t="s">
        <v>15427</v>
      </c>
      <c r="H1811" s="16" t="s">
        <v>15428</v>
      </c>
      <c r="I1811" s="17" t="s">
        <v>15429</v>
      </c>
      <c r="J1811" s="17" t="s">
        <v>15430</v>
      </c>
      <c r="K1811" s="17">
        <v>3</v>
      </c>
      <c r="O1811" s="17">
        <v>2</v>
      </c>
      <c r="P1811" s="17" t="s">
        <v>46</v>
      </c>
      <c r="Q1811" s="18"/>
      <c r="S1811" s="22" t="str">
        <f t="shared" si="84"/>
        <v>64309-62-2</v>
      </c>
      <c r="T1811" s="18" t="str">
        <f t="shared" si="85"/>
        <v>3,6,9,12,15,18,21,24,27,30-Decaoxatetratriacont-1-yl [(perfluorooctyl)sulfonyl]carbamate</v>
      </c>
      <c r="U1811" s="18" t="str">
        <f t="shared" si="86"/>
        <v>DTXSID001033385</v>
      </c>
    </row>
    <row r="1812" spans="1:21" ht="30" x14ac:dyDescent="0.2">
      <c r="A1812" s="23" t="s">
        <v>15431</v>
      </c>
      <c r="B1812" s="16" t="s">
        <v>15432</v>
      </c>
      <c r="C1812" s="16" t="s">
        <v>15433</v>
      </c>
      <c r="D1812" s="16" t="s">
        <v>15434</v>
      </c>
      <c r="E1812" s="16" t="s">
        <v>15432</v>
      </c>
      <c r="F1812" s="16" t="s">
        <v>15435</v>
      </c>
      <c r="G1812" s="16" t="s">
        <v>15436</v>
      </c>
      <c r="H1812" s="16" t="s">
        <v>15437</v>
      </c>
      <c r="I1812" s="17" t="s">
        <v>15438</v>
      </c>
      <c r="J1812" s="17" t="s">
        <v>15439</v>
      </c>
      <c r="K1812" s="17">
        <v>15</v>
      </c>
      <c r="M1812" s="17">
        <v>16</v>
      </c>
      <c r="O1812" s="17">
        <v>5</v>
      </c>
      <c r="P1812" s="17" t="s">
        <v>46</v>
      </c>
      <c r="Q1812" s="18"/>
      <c r="S1812" s="22" t="str">
        <f t="shared" si="84"/>
        <v>1193009-98-1</v>
      </c>
      <c r="T1812" s="18" t="str">
        <f t="shared" si="85"/>
        <v>1,1,1,2,2,3,3,4,4-Nonafluoro-6-propoxyhexane</v>
      </c>
      <c r="U1812" s="18" t="str">
        <f t="shared" si="86"/>
        <v>DTXSID40895316</v>
      </c>
    </row>
    <row r="1813" spans="1:21" ht="30" x14ac:dyDescent="0.2">
      <c r="A1813" s="23" t="s">
        <v>15440</v>
      </c>
      <c r="B1813" s="16" t="s">
        <v>15441</v>
      </c>
      <c r="C1813" s="16" t="s">
        <v>15442</v>
      </c>
      <c r="G1813" s="16" t="s">
        <v>245</v>
      </c>
      <c r="J1813" s="17" t="s">
        <v>46</v>
      </c>
      <c r="K1813" s="17">
        <v>17</v>
      </c>
      <c r="O1813" s="17">
        <v>5</v>
      </c>
      <c r="P1813" s="17" t="s">
        <v>46</v>
      </c>
      <c r="Q1813" s="18"/>
      <c r="S1813" s="22" t="str">
        <f t="shared" si="84"/>
        <v>65530-76-9</v>
      </c>
      <c r="T1813" s="18" t="str">
        <f t="shared" si="85"/>
        <v>Poly(difluoromethylene), .alpha.,.alpha.'-[sulfonylbis(oxy-2,1-ethanediyl)]bis[.omega.-fluoro-</v>
      </c>
      <c r="U1813" s="18" t="str">
        <f t="shared" si="86"/>
        <v>DTXSID80881854</v>
      </c>
    </row>
    <row r="1814" spans="1:21" ht="45" x14ac:dyDescent="0.2">
      <c r="A1814" s="23" t="s">
        <v>15443</v>
      </c>
      <c r="B1814" s="16" t="s">
        <v>15444</v>
      </c>
      <c r="C1814" s="16" t="s">
        <v>15445</v>
      </c>
      <c r="D1814" s="16" t="s">
        <v>15446</v>
      </c>
      <c r="F1814" s="16" t="s">
        <v>15447</v>
      </c>
      <c r="G1814" s="16" t="s">
        <v>15448</v>
      </c>
      <c r="H1814" s="16" t="s">
        <v>15449</v>
      </c>
      <c r="I1814" s="17" t="s">
        <v>15450</v>
      </c>
      <c r="J1814" s="17" t="s">
        <v>15451</v>
      </c>
      <c r="K1814" s="17">
        <v>8</v>
      </c>
      <c r="M1814" s="17">
        <v>8</v>
      </c>
      <c r="O1814" s="17">
        <v>5</v>
      </c>
      <c r="P1814" s="17" t="s">
        <v>46</v>
      </c>
      <c r="Q1814" s="18"/>
      <c r="S1814" s="22" t="str">
        <f t="shared" si="84"/>
        <v>42514-14-7</v>
      </c>
      <c r="T1814" s="18" t="str">
        <f t="shared" si="85"/>
        <v>bis(perfluoroheptanoyl) peroxide</v>
      </c>
      <c r="U1814" s="18" t="str">
        <f t="shared" si="86"/>
        <v>DTXSID30565652</v>
      </c>
    </row>
    <row r="1815" spans="1:21" ht="45" x14ac:dyDescent="0.2">
      <c r="A1815" s="23" t="s">
        <v>15452</v>
      </c>
      <c r="B1815" s="16" t="s">
        <v>15453</v>
      </c>
      <c r="C1815" s="16" t="s">
        <v>15454</v>
      </c>
      <c r="D1815" s="16" t="s">
        <v>15455</v>
      </c>
      <c r="E1815" s="16" t="s">
        <v>15453</v>
      </c>
      <c r="F1815" s="16" t="s">
        <v>15456</v>
      </c>
      <c r="G1815" s="16" t="s">
        <v>15457</v>
      </c>
      <c r="H1815" s="16" t="s">
        <v>15458</v>
      </c>
      <c r="I1815" s="17" t="s">
        <v>15459</v>
      </c>
      <c r="J1815" s="17" t="s">
        <v>15460</v>
      </c>
      <c r="K1815" s="17">
        <v>15</v>
      </c>
      <c r="M1815" s="17">
        <v>2</v>
      </c>
      <c r="O1815" s="17">
        <v>5</v>
      </c>
      <c r="P1815" s="17" t="s">
        <v>46</v>
      </c>
      <c r="Q1815" s="18"/>
      <c r="S1815" s="22" t="str">
        <f t="shared" si="84"/>
        <v>641617-25-6</v>
      </c>
      <c r="T1815" s="18" t="str">
        <f t="shared" si="85"/>
        <v>1,1,1,2,2,3,3,4,4,5,5,6,6,7,7,8,8,11,11,12,12,12-Docosafluoro-9-iodododecane</v>
      </c>
      <c r="U1815" s="18" t="str">
        <f t="shared" si="86"/>
        <v>DTXSID10895323</v>
      </c>
    </row>
    <row r="1816" spans="1:21" ht="30" x14ac:dyDescent="0.2">
      <c r="A1816" s="23" t="s">
        <v>15461</v>
      </c>
      <c r="B1816" s="16" t="s">
        <v>15462</v>
      </c>
      <c r="C1816" s="16" t="s">
        <v>15463</v>
      </c>
      <c r="D1816" s="16" t="s">
        <v>15464</v>
      </c>
      <c r="E1816" s="16" t="s">
        <v>15465</v>
      </c>
      <c r="F1816" s="16" t="s">
        <v>15466</v>
      </c>
      <c r="G1816" s="16" t="s">
        <v>15467</v>
      </c>
      <c r="H1816" s="16" t="s">
        <v>15468</v>
      </c>
      <c r="I1816" s="17" t="s">
        <v>15469</v>
      </c>
      <c r="J1816" s="17" t="s">
        <v>15470</v>
      </c>
      <c r="K1816" s="17">
        <v>14</v>
      </c>
      <c r="M1816" s="17">
        <v>10</v>
      </c>
      <c r="O1816" s="17">
        <v>1</v>
      </c>
      <c r="P1816" s="17" t="s">
        <v>46</v>
      </c>
      <c r="Q1816" s="18"/>
      <c r="S1816" s="22" t="str">
        <f t="shared" si="84"/>
        <v>306935-66-0</v>
      </c>
      <c r="T1816" s="18" t="str">
        <f t="shared" si="85"/>
        <v>1-(Nitroethenyl)perfluorobutane</v>
      </c>
      <c r="U1816" s="18" t="str">
        <f t="shared" si="86"/>
        <v>DTXSID50379713</v>
      </c>
    </row>
    <row r="1817" spans="1:21" ht="45" x14ac:dyDescent="0.2">
      <c r="A1817" s="23" t="s">
        <v>15471</v>
      </c>
      <c r="B1817" s="16" t="s">
        <v>15472</v>
      </c>
      <c r="C1817" s="16" t="s">
        <v>15473</v>
      </c>
      <c r="D1817" s="16" t="s">
        <v>15474</v>
      </c>
      <c r="E1817" s="16" t="s">
        <v>15475</v>
      </c>
      <c r="F1817" s="16" t="s">
        <v>15476</v>
      </c>
      <c r="G1817" s="16" t="s">
        <v>15477</v>
      </c>
      <c r="H1817" s="16" t="s">
        <v>15478</v>
      </c>
      <c r="I1817" s="17" t="s">
        <v>15479</v>
      </c>
      <c r="J1817" s="17" t="s">
        <v>15480</v>
      </c>
      <c r="K1817" s="17">
        <v>8</v>
      </c>
      <c r="M1817" s="17">
        <v>6</v>
      </c>
      <c r="O1817" s="17">
        <v>5</v>
      </c>
      <c r="P1817" s="17" t="s">
        <v>46</v>
      </c>
      <c r="Q1817" s="18"/>
      <c r="S1817" s="22" t="str">
        <f t="shared" si="84"/>
        <v>252937-66-9</v>
      </c>
      <c r="T1817" s="18" t="str">
        <f t="shared" si="85"/>
        <v>1-[(1,1,2,2,3,3,4,4,4-Nonafluorobutane-1-sulfonyl)oxy]pyrrolidine-2,5-dione</v>
      </c>
      <c r="U1817" s="18" t="str">
        <f t="shared" si="86"/>
        <v>DTXSID70619002</v>
      </c>
    </row>
    <row r="1818" spans="1:21" ht="30" x14ac:dyDescent="0.2">
      <c r="A1818" s="23" t="s">
        <v>15481</v>
      </c>
      <c r="B1818" s="16" t="s">
        <v>15482</v>
      </c>
      <c r="C1818" s="16" t="s">
        <v>15483</v>
      </c>
      <c r="D1818" s="16" t="s">
        <v>15484</v>
      </c>
      <c r="F1818" s="16" t="s">
        <v>15485</v>
      </c>
      <c r="G1818" s="16" t="s">
        <v>15486</v>
      </c>
      <c r="H1818" s="16" t="s">
        <v>15487</v>
      </c>
      <c r="I1818" s="17" t="s">
        <v>15488</v>
      </c>
      <c r="J1818" s="17" t="s">
        <v>15489</v>
      </c>
      <c r="K1818" s="17">
        <v>3</v>
      </c>
      <c r="O1818" s="17">
        <v>2</v>
      </c>
      <c r="P1818" s="17" t="s">
        <v>46</v>
      </c>
      <c r="Q1818" s="18"/>
      <c r="S1818" s="22" t="str">
        <f t="shared" si="84"/>
        <v>1845774-24-4</v>
      </c>
      <c r="T1818" s="18" t="str">
        <f t="shared" si="85"/>
        <v>1-Methyl-3-(pentafluoroethyl)-4-(trifluoromethyl)-1H-pyrazole</v>
      </c>
      <c r="U1818" s="18" t="str">
        <f t="shared" si="86"/>
        <v>DTXSID701022937</v>
      </c>
    </row>
    <row r="1819" spans="1:21" ht="45" x14ac:dyDescent="0.2">
      <c r="A1819" s="23" t="s">
        <v>15490</v>
      </c>
      <c r="B1819" s="16" t="s">
        <v>15491</v>
      </c>
      <c r="C1819" s="16" t="s">
        <v>15492</v>
      </c>
      <c r="D1819" s="16" t="s">
        <v>15493</v>
      </c>
      <c r="E1819" s="16" t="s">
        <v>15494</v>
      </c>
      <c r="F1819" s="16" t="s">
        <v>15495</v>
      </c>
      <c r="G1819" s="16" t="s">
        <v>15496</v>
      </c>
      <c r="H1819" s="16" t="s">
        <v>15497</v>
      </c>
      <c r="I1819" s="17" t="s">
        <v>15498</v>
      </c>
      <c r="J1819" s="17" t="s">
        <v>15499</v>
      </c>
      <c r="K1819" s="17">
        <v>12</v>
      </c>
      <c r="M1819" s="17">
        <v>1</v>
      </c>
      <c r="O1819" s="17">
        <v>1</v>
      </c>
      <c r="P1819" s="17" t="s">
        <v>46</v>
      </c>
      <c r="Q1819" s="18"/>
      <c r="S1819" s="22" t="str">
        <f t="shared" si="84"/>
        <v>171184-02-4</v>
      </c>
      <c r="T1819" s="18" t="str">
        <f t="shared" si="85"/>
        <v>5:1:2 Fluorotelomer betaine</v>
      </c>
      <c r="U1819" s="18" t="str">
        <f t="shared" si="86"/>
        <v>DTXSID90892517</v>
      </c>
    </row>
    <row r="1820" spans="1:21" ht="45" x14ac:dyDescent="0.2">
      <c r="A1820" s="23" t="s">
        <v>15500</v>
      </c>
      <c r="B1820" s="16" t="s">
        <v>15501</v>
      </c>
      <c r="C1820" s="16" t="s">
        <v>15502</v>
      </c>
      <c r="D1820" s="16" t="s">
        <v>15503</v>
      </c>
      <c r="E1820" s="16" t="s">
        <v>15504</v>
      </c>
      <c r="F1820" s="16" t="s">
        <v>15505</v>
      </c>
      <c r="G1820" s="16" t="s">
        <v>15506</v>
      </c>
      <c r="H1820" s="16" t="s">
        <v>15507</v>
      </c>
      <c r="I1820" s="17" t="s">
        <v>15508</v>
      </c>
      <c r="J1820" s="17" t="s">
        <v>15509</v>
      </c>
      <c r="K1820" s="17">
        <v>9</v>
      </c>
      <c r="M1820" s="17">
        <v>8</v>
      </c>
      <c r="O1820" s="17">
        <v>1</v>
      </c>
      <c r="P1820" s="17" t="s">
        <v>46</v>
      </c>
      <c r="Q1820" s="18"/>
      <c r="S1820" s="22" t="str">
        <f t="shared" si="84"/>
        <v>112823-28-6</v>
      </c>
      <c r="T1820" s="18" t="str">
        <f t="shared" si="85"/>
        <v>10-H-Perfluorodecanoic acid</v>
      </c>
      <c r="U1820" s="18" t="str">
        <f t="shared" si="86"/>
        <v>DTXSID10630918</v>
      </c>
    </row>
    <row r="1821" spans="1:21" ht="45" x14ac:dyDescent="0.2">
      <c r="A1821" s="23" t="s">
        <v>15510</v>
      </c>
      <c r="B1821" s="16" t="s">
        <v>15511</v>
      </c>
      <c r="C1821" s="16" t="s">
        <v>15512</v>
      </c>
      <c r="D1821" s="16" t="s">
        <v>15513</v>
      </c>
      <c r="E1821" s="16" t="s">
        <v>15514</v>
      </c>
      <c r="F1821" s="16" t="s">
        <v>15515</v>
      </c>
      <c r="G1821" s="16" t="s">
        <v>15516</v>
      </c>
      <c r="H1821" s="16" t="s">
        <v>12920</v>
      </c>
      <c r="I1821" s="17" t="s">
        <v>12921</v>
      </c>
      <c r="J1821" s="17" t="s">
        <v>12922</v>
      </c>
      <c r="K1821" s="17">
        <v>16</v>
      </c>
      <c r="M1821" s="17">
        <v>14</v>
      </c>
      <c r="O1821" s="17">
        <v>2</v>
      </c>
      <c r="P1821" s="17" t="s">
        <v>46</v>
      </c>
      <c r="Q1821" s="18"/>
      <c r="S1821" s="22" t="str">
        <f t="shared" si="84"/>
        <v>45291-33-6</v>
      </c>
      <c r="T1821" s="18" t="str">
        <f t="shared" si="85"/>
        <v>(Perfluoroheptyl)ethanoic acid</v>
      </c>
      <c r="U1821" s="18" t="str">
        <f t="shared" si="86"/>
        <v>DTXSID20625517</v>
      </c>
    </row>
    <row r="1822" spans="1:21" ht="30" x14ac:dyDescent="0.2">
      <c r="A1822" s="23" t="s">
        <v>15517</v>
      </c>
      <c r="B1822" s="16" t="s">
        <v>15518</v>
      </c>
      <c r="C1822" s="16" t="s">
        <v>15519</v>
      </c>
      <c r="D1822" s="16" t="s">
        <v>15520</v>
      </c>
      <c r="E1822" s="16" t="s">
        <v>15518</v>
      </c>
      <c r="F1822" s="16" t="s">
        <v>15521</v>
      </c>
      <c r="G1822" s="16" t="s">
        <v>15522</v>
      </c>
      <c r="H1822" s="16" t="s">
        <v>15523</v>
      </c>
      <c r="I1822" s="17" t="s">
        <v>15524</v>
      </c>
      <c r="J1822" s="17" t="s">
        <v>15525</v>
      </c>
      <c r="K1822" s="17">
        <v>7</v>
      </c>
      <c r="M1822" s="17">
        <v>3</v>
      </c>
      <c r="O1822" s="17">
        <v>5</v>
      </c>
      <c r="P1822" s="17" t="s">
        <v>46</v>
      </c>
      <c r="Q1822" s="18"/>
      <c r="S1822" s="22" t="str">
        <f t="shared" si="84"/>
        <v>92614-00-1</v>
      </c>
      <c r="T1822" s="18" t="str">
        <f t="shared" si="85"/>
        <v>Pentyl 2,2,3,3,4-pentafluoro-4-oxobutanoate</v>
      </c>
      <c r="U1822" s="18" t="str">
        <f t="shared" si="86"/>
        <v>DTXSID10758065</v>
      </c>
    </row>
    <row r="1823" spans="1:21" ht="30" x14ac:dyDescent="0.2">
      <c r="A1823" s="23" t="s">
        <v>15526</v>
      </c>
      <c r="B1823" s="16" t="s">
        <v>15527</v>
      </c>
      <c r="C1823" s="16" t="s">
        <v>15528</v>
      </c>
      <c r="D1823" s="16" t="s">
        <v>15529</v>
      </c>
      <c r="E1823" s="16" t="s">
        <v>15527</v>
      </c>
      <c r="F1823" s="16" t="s">
        <v>15530</v>
      </c>
      <c r="G1823" s="16" t="s">
        <v>15531</v>
      </c>
      <c r="H1823" s="16" t="s">
        <v>15532</v>
      </c>
      <c r="I1823" s="17" t="s">
        <v>15533</v>
      </c>
      <c r="J1823" s="17" t="s">
        <v>15534</v>
      </c>
      <c r="K1823" s="17">
        <v>5</v>
      </c>
      <c r="M1823" s="17">
        <v>16</v>
      </c>
      <c r="O1823" s="17">
        <v>5</v>
      </c>
      <c r="P1823" s="17" t="s">
        <v>46</v>
      </c>
      <c r="Q1823" s="18"/>
      <c r="S1823" s="22" t="str">
        <f t="shared" si="84"/>
        <v>334931-09-8</v>
      </c>
      <c r="T1823" s="18" t="str">
        <f t="shared" si="85"/>
        <v>(4-Chlorophenyl)[4-(1,1,2,2-tetrafluoroethoxy)phenyl]methanone</v>
      </c>
      <c r="U1823" s="18" t="str">
        <f t="shared" si="86"/>
        <v>DTXSID00654244</v>
      </c>
    </row>
    <row r="1824" spans="1:21" ht="30" x14ac:dyDescent="0.2">
      <c r="A1824" s="23" t="s">
        <v>15535</v>
      </c>
      <c r="B1824" s="16" t="s">
        <v>15536</v>
      </c>
      <c r="C1824" s="16" t="s">
        <v>15537</v>
      </c>
      <c r="D1824" s="16" t="s">
        <v>15538</v>
      </c>
      <c r="E1824" s="16" t="s">
        <v>15536</v>
      </c>
      <c r="F1824" s="16" t="s">
        <v>15539</v>
      </c>
      <c r="G1824" s="16" t="s">
        <v>15540</v>
      </c>
      <c r="H1824" s="16" t="s">
        <v>15541</v>
      </c>
      <c r="I1824" s="17" t="s">
        <v>15542</v>
      </c>
      <c r="J1824" s="17" t="s">
        <v>15543</v>
      </c>
      <c r="K1824" s="17">
        <v>8</v>
      </c>
      <c r="M1824" s="17">
        <v>2</v>
      </c>
      <c r="O1824" s="17">
        <v>5</v>
      </c>
      <c r="P1824" s="17" t="s">
        <v>46</v>
      </c>
      <c r="Q1824" s="18"/>
      <c r="S1824" s="22" t="str">
        <f t="shared" si="84"/>
        <v>866-11-5</v>
      </c>
      <c r="T1824" s="18" t="str">
        <f t="shared" si="85"/>
        <v>Bis(2,2,3,3,4,4,5,5-octafluoropentyl) ethanedioate</v>
      </c>
      <c r="U1824" s="18" t="str">
        <f t="shared" si="86"/>
        <v>DTXSID30544245</v>
      </c>
    </row>
    <row r="1825" spans="1:21" ht="45" x14ac:dyDescent="0.2">
      <c r="A1825" s="23" t="s">
        <v>15544</v>
      </c>
      <c r="B1825" s="16" t="s">
        <v>15545</v>
      </c>
      <c r="C1825" s="16" t="s">
        <v>15546</v>
      </c>
      <c r="D1825" s="16" t="s">
        <v>15547</v>
      </c>
      <c r="F1825" s="16" t="s">
        <v>15548</v>
      </c>
      <c r="G1825" s="16" t="s">
        <v>15549</v>
      </c>
      <c r="H1825" s="16" t="s">
        <v>15550</v>
      </c>
      <c r="I1825" s="17" t="s">
        <v>15551</v>
      </c>
      <c r="J1825" s="17" t="s">
        <v>15552</v>
      </c>
      <c r="K1825" s="17">
        <v>4</v>
      </c>
      <c r="O1825" s="17">
        <v>2</v>
      </c>
      <c r="P1825" s="17" t="s">
        <v>46</v>
      </c>
      <c r="Q1825" s="18"/>
      <c r="S1825" s="22" t="str">
        <f t="shared" si="84"/>
        <v>NOCAS_1034707</v>
      </c>
      <c r="T1825" s="18" t="str">
        <f t="shared" si="85"/>
        <v>6:2 Fluorotelomer sulfonamido propyl methyl amine</v>
      </c>
      <c r="U1825" s="18" t="str">
        <f t="shared" si="86"/>
        <v>DTXSID001034707</v>
      </c>
    </row>
    <row r="1826" spans="1:21" ht="30" x14ac:dyDescent="0.2">
      <c r="A1826" s="23" t="s">
        <v>15553</v>
      </c>
      <c r="B1826" s="16" t="s">
        <v>15554</v>
      </c>
      <c r="C1826" s="16" t="s">
        <v>15555</v>
      </c>
      <c r="D1826" s="16" t="s">
        <v>15556</v>
      </c>
      <c r="E1826" s="16" t="s">
        <v>15554</v>
      </c>
      <c r="F1826" s="16" t="s">
        <v>15557</v>
      </c>
      <c r="G1826" s="16" t="s">
        <v>15558</v>
      </c>
      <c r="H1826" s="16" t="s">
        <v>15559</v>
      </c>
      <c r="I1826" s="17" t="s">
        <v>15560</v>
      </c>
      <c r="J1826" s="17" t="s">
        <v>15561</v>
      </c>
      <c r="K1826" s="17">
        <v>15</v>
      </c>
      <c r="M1826" s="17">
        <v>2</v>
      </c>
      <c r="O1826" s="17">
        <v>5</v>
      </c>
      <c r="P1826" s="17" t="s">
        <v>46</v>
      </c>
      <c r="Q1826" s="18"/>
      <c r="S1826" s="22" t="str">
        <f t="shared" si="84"/>
        <v>125162-63-2</v>
      </c>
      <c r="T1826" s="18" t="str">
        <f t="shared" si="85"/>
        <v>2-Amino-5,5,6,6,7,7,8,8,8-nonafluorooctanoic acid</v>
      </c>
      <c r="U1826" s="18" t="str">
        <f t="shared" si="86"/>
        <v>DTXSID90895583</v>
      </c>
    </row>
    <row r="1827" spans="1:21" ht="45" x14ac:dyDescent="0.2">
      <c r="A1827" s="23" t="s">
        <v>15562</v>
      </c>
      <c r="B1827" s="16" t="s">
        <v>15563</v>
      </c>
      <c r="C1827" s="16" t="s">
        <v>15564</v>
      </c>
      <c r="D1827" s="16" t="s">
        <v>15565</v>
      </c>
      <c r="E1827" s="16" t="s">
        <v>15563</v>
      </c>
      <c r="F1827" s="16" t="s">
        <v>15566</v>
      </c>
      <c r="G1827" s="16" t="s">
        <v>15567</v>
      </c>
      <c r="H1827" s="16" t="s">
        <v>15568</v>
      </c>
      <c r="I1827" s="17" t="s">
        <v>15569</v>
      </c>
      <c r="J1827" s="17" t="s">
        <v>15570</v>
      </c>
      <c r="K1827" s="17">
        <v>11</v>
      </c>
      <c r="M1827" s="17">
        <v>14</v>
      </c>
      <c r="O1827" s="17">
        <v>5</v>
      </c>
      <c r="P1827" s="17" t="s">
        <v>46</v>
      </c>
      <c r="Q1827" s="18"/>
      <c r="S1827" s="22" t="str">
        <f t="shared" si="84"/>
        <v>1308677-14-6</v>
      </c>
      <c r="T1827" s="18" t="str">
        <f t="shared" si="85"/>
        <v>2,2,3,3,4,4,5,5,6,6,7,7-Dodecafluoro-N~1~-hydroxy-N~8~-phenyloctanediamide</v>
      </c>
      <c r="U1827" s="18" t="str">
        <f t="shared" si="86"/>
        <v>DTXSID70718943</v>
      </c>
    </row>
    <row r="1828" spans="1:21" ht="30" x14ac:dyDescent="0.2">
      <c r="A1828" s="23" t="s">
        <v>15571</v>
      </c>
      <c r="B1828" s="16" t="s">
        <v>15572</v>
      </c>
      <c r="C1828" s="16" t="s">
        <v>15573</v>
      </c>
      <c r="D1828" s="16" t="s">
        <v>15574</v>
      </c>
      <c r="E1828" s="16" t="s">
        <v>15572</v>
      </c>
      <c r="F1828" s="16" t="s">
        <v>15575</v>
      </c>
      <c r="G1828" s="16" t="s">
        <v>15576</v>
      </c>
      <c r="H1828" s="16" t="s">
        <v>63</v>
      </c>
      <c r="I1828" s="17" t="s">
        <v>64</v>
      </c>
      <c r="J1828" s="17" t="s">
        <v>65</v>
      </c>
      <c r="K1828" s="17">
        <v>7</v>
      </c>
      <c r="O1828" s="17">
        <v>5</v>
      </c>
      <c r="P1828" s="17" t="s">
        <v>46</v>
      </c>
      <c r="Q1828" s="18"/>
      <c r="S1828" s="22" t="str">
        <f t="shared" si="84"/>
        <v>71917-15-2</v>
      </c>
      <c r="T1828" s="18" t="str">
        <f t="shared" si="85"/>
        <v>2,3-Difluoro-2-(pentafluoroethyl)-3-(trifluoromethyl)oxirane</v>
      </c>
      <c r="U1828" s="18" t="str">
        <f t="shared" si="86"/>
        <v>DTXSID00501188</v>
      </c>
    </row>
    <row r="1829" spans="1:21" ht="30" x14ac:dyDescent="0.2">
      <c r="A1829" s="23" t="s">
        <v>15577</v>
      </c>
      <c r="B1829" s="16" t="s">
        <v>15578</v>
      </c>
      <c r="C1829" s="16" t="s">
        <v>15579</v>
      </c>
      <c r="D1829" s="16" t="s">
        <v>15580</v>
      </c>
      <c r="E1829" s="16" t="s">
        <v>15578</v>
      </c>
      <c r="F1829" s="16" t="s">
        <v>15581</v>
      </c>
      <c r="G1829" s="16" t="s">
        <v>15582</v>
      </c>
      <c r="H1829" s="16" t="s">
        <v>15583</v>
      </c>
      <c r="I1829" s="17" t="s">
        <v>15584</v>
      </c>
      <c r="J1829" s="17" t="s">
        <v>15585</v>
      </c>
      <c r="K1829" s="17">
        <v>15</v>
      </c>
      <c r="M1829" s="17">
        <v>3</v>
      </c>
      <c r="O1829" s="17">
        <v>5</v>
      </c>
      <c r="P1829" s="17" t="s">
        <v>46</v>
      </c>
      <c r="Q1829" s="18"/>
      <c r="S1829" s="22" t="str">
        <f t="shared" si="84"/>
        <v>82721-69-5</v>
      </c>
      <c r="T1829" s="18" t="str">
        <f t="shared" si="85"/>
        <v>6,6,7,7,8,8,9,9,9-Nonafluoro-3-methylnon-4-yn-3-ol</v>
      </c>
      <c r="U1829" s="18" t="str">
        <f t="shared" si="86"/>
        <v>DTXSID80895512</v>
      </c>
    </row>
    <row r="1830" spans="1:21" ht="30" x14ac:dyDescent="0.2">
      <c r="A1830" s="23" t="s">
        <v>15586</v>
      </c>
      <c r="B1830" s="16" t="s">
        <v>15587</v>
      </c>
      <c r="C1830" s="16" t="s">
        <v>15588</v>
      </c>
      <c r="D1830" s="16" t="s">
        <v>15589</v>
      </c>
      <c r="E1830" s="16" t="s">
        <v>15587</v>
      </c>
      <c r="F1830" s="16" t="s">
        <v>15590</v>
      </c>
      <c r="G1830" s="16" t="s">
        <v>15591</v>
      </c>
      <c r="H1830" s="16" t="s">
        <v>15592</v>
      </c>
      <c r="I1830" s="17" t="s">
        <v>15593</v>
      </c>
      <c r="J1830" s="17" t="s">
        <v>15594</v>
      </c>
      <c r="K1830" s="17">
        <v>9</v>
      </c>
      <c r="M1830" s="17">
        <v>2</v>
      </c>
      <c r="O1830" s="17">
        <v>5</v>
      </c>
      <c r="P1830" s="17" t="s">
        <v>46</v>
      </c>
      <c r="Q1830" s="18"/>
      <c r="S1830" s="22" t="str">
        <f t="shared" si="84"/>
        <v>NOCAS_892762</v>
      </c>
      <c r="T1830" s="18" t="str">
        <f t="shared" si="85"/>
        <v>Heptafluorobutan(~2~H)oic acid</v>
      </c>
      <c r="U1830" s="18" t="str">
        <f t="shared" si="86"/>
        <v>DTXSID20892762</v>
      </c>
    </row>
    <row r="1831" spans="1:21" ht="45" x14ac:dyDescent="0.2">
      <c r="A1831" s="23" t="s">
        <v>15595</v>
      </c>
      <c r="B1831" s="16" t="s">
        <v>15596</v>
      </c>
      <c r="C1831" s="16" t="s">
        <v>15597</v>
      </c>
      <c r="D1831" s="16" t="s">
        <v>15598</v>
      </c>
      <c r="F1831" s="16" t="s">
        <v>15599</v>
      </c>
      <c r="G1831" s="16" t="s">
        <v>15600</v>
      </c>
      <c r="H1831" s="16" t="s">
        <v>15601</v>
      </c>
      <c r="I1831" s="17" t="s">
        <v>15602</v>
      </c>
      <c r="J1831" s="17" t="s">
        <v>15603</v>
      </c>
      <c r="K1831" s="17">
        <v>3</v>
      </c>
      <c r="O1831" s="17">
        <v>1</v>
      </c>
      <c r="P1831" s="17" t="s">
        <v>46</v>
      </c>
      <c r="Q1831" s="18"/>
      <c r="S1831" s="22" t="str">
        <f t="shared" si="84"/>
        <v>2089109-94-2</v>
      </c>
      <c r="T1831" s="18" t="str">
        <f t="shared" si="85"/>
        <v>3,4-Dihydroxy-N,N-dimethyl-N-(3-{[(perfluoropentyl)sulfonyl]amino}propyl)-1-butanaminium</v>
      </c>
      <c r="U1831" s="18" t="str">
        <f t="shared" si="86"/>
        <v>DTXSID201035399</v>
      </c>
    </row>
    <row r="1832" spans="1:21" ht="45" x14ac:dyDescent="0.2">
      <c r="A1832" s="23" t="s">
        <v>15604</v>
      </c>
      <c r="B1832" s="16" t="s">
        <v>15605</v>
      </c>
      <c r="C1832" s="16" t="s">
        <v>15606</v>
      </c>
      <c r="D1832" s="16" t="s">
        <v>15607</v>
      </c>
      <c r="F1832" s="16" t="s">
        <v>15608</v>
      </c>
      <c r="G1832" s="16" t="s">
        <v>15609</v>
      </c>
      <c r="H1832" s="16" t="s">
        <v>15610</v>
      </c>
      <c r="I1832" s="17" t="s">
        <v>15611</v>
      </c>
      <c r="J1832" s="17" t="s">
        <v>15612</v>
      </c>
      <c r="K1832" s="17">
        <v>3</v>
      </c>
      <c r="O1832" s="17">
        <v>2</v>
      </c>
      <c r="P1832" s="17" t="s">
        <v>46</v>
      </c>
      <c r="Q1832" s="18"/>
      <c r="S1832" s="22" t="str">
        <f t="shared" si="84"/>
        <v>NOCAS_1035752</v>
      </c>
      <c r="T1832" s="18" t="str">
        <f t="shared" si="85"/>
        <v>2-(Perfluorododecyl)ethane sulfinic acid</v>
      </c>
      <c r="U1832" s="18" t="str">
        <f t="shared" si="86"/>
        <v>DTXSID901035752</v>
      </c>
    </row>
    <row r="1833" spans="1:21" ht="45" x14ac:dyDescent="0.2">
      <c r="A1833" s="23" t="s">
        <v>15613</v>
      </c>
      <c r="B1833" s="16" t="s">
        <v>15614</v>
      </c>
      <c r="C1833" s="16" t="s">
        <v>15615</v>
      </c>
      <c r="D1833" s="16" t="s">
        <v>15616</v>
      </c>
      <c r="E1833" s="16" t="s">
        <v>15617</v>
      </c>
      <c r="F1833" s="16" t="s">
        <v>15618</v>
      </c>
      <c r="G1833" s="16" t="s">
        <v>15619</v>
      </c>
      <c r="H1833" s="16" t="s">
        <v>11031</v>
      </c>
      <c r="I1833" s="17" t="s">
        <v>11032</v>
      </c>
      <c r="J1833" s="17" t="s">
        <v>11033</v>
      </c>
      <c r="K1833" s="17">
        <v>32</v>
      </c>
      <c r="L1833" s="17">
        <v>54</v>
      </c>
      <c r="M1833" s="17">
        <v>41</v>
      </c>
      <c r="P1833" s="17" t="s">
        <v>46</v>
      </c>
      <c r="Q1833" s="18"/>
      <c r="S1833" s="22" t="str">
        <f t="shared" si="84"/>
        <v>307-62-0</v>
      </c>
      <c r="T1833" s="18" t="str">
        <f t="shared" si="85"/>
        <v>Perfluorotetradecane</v>
      </c>
      <c r="U1833" s="18" t="str">
        <f t="shared" si="86"/>
        <v>DTXSID90184727</v>
      </c>
    </row>
    <row r="1834" spans="1:21" ht="30" x14ac:dyDescent="0.2">
      <c r="A1834" s="23" t="s">
        <v>15620</v>
      </c>
      <c r="B1834" s="16" t="s">
        <v>15621</v>
      </c>
      <c r="C1834" s="16" t="s">
        <v>15622</v>
      </c>
      <c r="D1834" s="16" t="s">
        <v>15623</v>
      </c>
      <c r="E1834" s="16" t="s">
        <v>15621</v>
      </c>
      <c r="F1834" s="16" t="s">
        <v>15624</v>
      </c>
      <c r="G1834" s="16" t="s">
        <v>15625</v>
      </c>
      <c r="H1834" s="16" t="s">
        <v>15626</v>
      </c>
      <c r="I1834" s="17" t="s">
        <v>15627</v>
      </c>
      <c r="J1834" s="17" t="s">
        <v>15628</v>
      </c>
      <c r="K1834" s="17">
        <v>8</v>
      </c>
      <c r="M1834" s="17">
        <v>3</v>
      </c>
      <c r="O1834" s="17">
        <v>5</v>
      </c>
      <c r="P1834" s="17" t="s">
        <v>46</v>
      </c>
      <c r="Q1834" s="18"/>
      <c r="S1834" s="22" t="str">
        <f t="shared" si="84"/>
        <v>118841-84-2</v>
      </c>
      <c r="T1834" s="18" t="str">
        <f t="shared" si="85"/>
        <v>2,2,3,3,4,4,5,5-Octafluoropentyl 4-hydroxybenzoate</v>
      </c>
      <c r="U1834" s="18" t="str">
        <f t="shared" si="86"/>
        <v>DTXSID00766972</v>
      </c>
    </row>
    <row r="1835" spans="1:21" ht="30" x14ac:dyDescent="0.2">
      <c r="A1835" s="23" t="s">
        <v>15629</v>
      </c>
      <c r="B1835" s="16" t="s">
        <v>15630</v>
      </c>
      <c r="C1835" s="16" t="s">
        <v>15631</v>
      </c>
      <c r="D1835" s="16" t="s">
        <v>15632</v>
      </c>
      <c r="E1835" s="16" t="s">
        <v>15633</v>
      </c>
      <c r="F1835" s="16" t="s">
        <v>15634</v>
      </c>
      <c r="G1835" s="16" t="s">
        <v>15635</v>
      </c>
      <c r="H1835" s="16" t="s">
        <v>15636</v>
      </c>
      <c r="I1835" s="17" t="s">
        <v>15637</v>
      </c>
      <c r="J1835" s="17" t="s">
        <v>15638</v>
      </c>
      <c r="K1835" s="17">
        <v>7</v>
      </c>
      <c r="M1835" s="17">
        <v>20</v>
      </c>
      <c r="O1835" s="17">
        <v>2</v>
      </c>
      <c r="P1835" s="17" t="s">
        <v>46</v>
      </c>
      <c r="Q1835" s="18"/>
      <c r="S1835" s="22" t="str">
        <f t="shared" si="84"/>
        <v>101931-57-1</v>
      </c>
      <c r="T1835" s="18" t="str">
        <f t="shared" si="85"/>
        <v>4-Methyl-1,1,1-trifluoro-2-(trifluoromethyl)-2,4-pentanediol</v>
      </c>
      <c r="U1835" s="18" t="str">
        <f t="shared" si="86"/>
        <v>DTXSID70144369</v>
      </c>
    </row>
    <row r="1836" spans="1:21" ht="45" x14ac:dyDescent="0.2">
      <c r="A1836" s="23" t="s">
        <v>15639</v>
      </c>
      <c r="B1836" s="16" t="s">
        <v>15640</v>
      </c>
      <c r="C1836" s="16" t="s">
        <v>15641</v>
      </c>
      <c r="D1836" s="16" t="s">
        <v>15642</v>
      </c>
      <c r="E1836" s="16" t="s">
        <v>15640</v>
      </c>
      <c r="F1836" s="16" t="s">
        <v>15643</v>
      </c>
      <c r="G1836" s="16" t="s">
        <v>15644</v>
      </c>
      <c r="H1836" s="16" t="s">
        <v>15645</v>
      </c>
      <c r="I1836" s="17" t="s">
        <v>15646</v>
      </c>
      <c r="J1836" s="17" t="s">
        <v>15647</v>
      </c>
      <c r="K1836" s="17">
        <v>8</v>
      </c>
      <c r="O1836" s="17">
        <v>5</v>
      </c>
      <c r="P1836" s="17" t="s">
        <v>46</v>
      </c>
      <c r="Q1836" s="18"/>
      <c r="S1836" s="22" t="str">
        <f t="shared" si="84"/>
        <v>759414-86-3</v>
      </c>
      <c r="T1836" s="18" t="str">
        <f t="shared" si="85"/>
        <v>[(Tridecafluorohexyl)oxy]acetic acid</v>
      </c>
      <c r="U1836" s="18" t="str">
        <f t="shared" si="86"/>
        <v>DTXSID60607534</v>
      </c>
    </row>
    <row r="1837" spans="1:21" ht="45" x14ac:dyDescent="0.2">
      <c r="A1837" s="23" t="s">
        <v>15648</v>
      </c>
      <c r="B1837" s="16" t="s">
        <v>15649</v>
      </c>
      <c r="C1837" s="16" t="s">
        <v>15650</v>
      </c>
      <c r="D1837" s="16" t="s">
        <v>15651</v>
      </c>
      <c r="E1837" s="16" t="s">
        <v>15652</v>
      </c>
      <c r="F1837" s="16" t="s">
        <v>15653</v>
      </c>
      <c r="G1837" s="16" t="s">
        <v>15654</v>
      </c>
      <c r="H1837" s="16" t="s">
        <v>15655</v>
      </c>
      <c r="I1837" s="17" t="s">
        <v>15656</v>
      </c>
      <c r="J1837" s="17" t="s">
        <v>15657</v>
      </c>
      <c r="K1837" s="17">
        <v>32</v>
      </c>
      <c r="M1837" s="17">
        <v>98</v>
      </c>
      <c r="O1837" s="17">
        <v>1</v>
      </c>
      <c r="P1837" s="17" t="s">
        <v>46</v>
      </c>
      <c r="Q1837" s="18"/>
      <c r="S1837" s="22" t="str">
        <f t="shared" si="84"/>
        <v>69563-88-8</v>
      </c>
      <c r="T1837" s="18" t="str">
        <f t="shared" si="85"/>
        <v>4,4'-[[2,2,2-Trifluoro-1-(trifluoromethyl)ethylidene]bis(4,1-phenyleneoxy)]bis-benzenamine</v>
      </c>
      <c r="U1837" s="18" t="str">
        <f t="shared" si="86"/>
        <v>DTXSID3071987</v>
      </c>
    </row>
    <row r="1838" spans="1:21" ht="45" x14ac:dyDescent="0.2">
      <c r="A1838" s="23" t="s">
        <v>15658</v>
      </c>
      <c r="B1838" s="16" t="s">
        <v>15659</v>
      </c>
      <c r="C1838" s="16" t="s">
        <v>15660</v>
      </c>
      <c r="D1838" s="16" t="s">
        <v>15661</v>
      </c>
      <c r="F1838" s="16" t="s">
        <v>15662</v>
      </c>
      <c r="G1838" s="16" t="s">
        <v>15663</v>
      </c>
      <c r="H1838" s="16" t="s">
        <v>15664</v>
      </c>
      <c r="I1838" s="17" t="s">
        <v>15665</v>
      </c>
      <c r="J1838" s="17" t="s">
        <v>15666</v>
      </c>
      <c r="K1838" s="17">
        <v>5</v>
      </c>
      <c r="O1838" s="17">
        <v>1</v>
      </c>
      <c r="P1838" s="17" t="s">
        <v>46</v>
      </c>
      <c r="Q1838" s="18"/>
      <c r="S1838" s="22" t="str">
        <f t="shared" si="84"/>
        <v>921204-31-1</v>
      </c>
      <c r="T1838" s="18" t="str">
        <f t="shared" si="85"/>
        <v>Perfluoro-2,3-bis[2-(fluorosulfonyl)ethoxy]propanoyl fluoride</v>
      </c>
      <c r="U1838" s="18" t="str">
        <f t="shared" si="86"/>
        <v>DTXSID101023749</v>
      </c>
    </row>
    <row r="1839" spans="1:21" ht="45" x14ac:dyDescent="0.2">
      <c r="A1839" s="23" t="s">
        <v>15667</v>
      </c>
      <c r="B1839" s="16" t="s">
        <v>15668</v>
      </c>
      <c r="C1839" s="16" t="s">
        <v>15669</v>
      </c>
      <c r="D1839" s="16" t="s">
        <v>15670</v>
      </c>
      <c r="E1839" s="16" t="s">
        <v>15671</v>
      </c>
      <c r="F1839" s="16" t="s">
        <v>15672</v>
      </c>
      <c r="G1839" s="16" t="s">
        <v>15673</v>
      </c>
      <c r="H1839" s="16" t="s">
        <v>15674</v>
      </c>
      <c r="I1839" s="17" t="s">
        <v>15675</v>
      </c>
      <c r="J1839" s="17" t="s">
        <v>15676</v>
      </c>
      <c r="K1839" s="17">
        <v>25</v>
      </c>
      <c r="M1839" s="17">
        <v>9</v>
      </c>
      <c r="O1839" s="17">
        <v>1</v>
      </c>
      <c r="P1839" s="17" t="s">
        <v>46</v>
      </c>
      <c r="Q1839" s="18"/>
      <c r="S1839" s="22" t="str">
        <f t="shared" si="84"/>
        <v>63295-27-2</v>
      </c>
      <c r="T1839" s="18" t="str">
        <f t="shared" si="85"/>
        <v>3-(Perfluoro-9-methyldecyl)-2-hydroxypropyl dihydrogen phosphate</v>
      </c>
      <c r="U1839" s="18" t="str">
        <f t="shared" si="86"/>
        <v>DTXSID20880528</v>
      </c>
    </row>
    <row r="1840" spans="1:21" x14ac:dyDescent="0.2">
      <c r="A1840" s="23" t="s">
        <v>15677</v>
      </c>
      <c r="B1840" s="16" t="s">
        <v>15678</v>
      </c>
      <c r="C1840" s="16" t="s">
        <v>15679</v>
      </c>
      <c r="D1840" s="16" t="s">
        <v>15680</v>
      </c>
      <c r="E1840" s="16" t="s">
        <v>15681</v>
      </c>
      <c r="F1840" s="16" t="s">
        <v>15682</v>
      </c>
      <c r="G1840" s="16" t="s">
        <v>15683</v>
      </c>
      <c r="H1840" s="16" t="s">
        <v>8922</v>
      </c>
      <c r="I1840" s="17" t="s">
        <v>8923</v>
      </c>
      <c r="J1840" s="17" t="s">
        <v>8924</v>
      </c>
      <c r="K1840" s="17">
        <v>7</v>
      </c>
      <c r="O1840" s="17">
        <v>2</v>
      </c>
      <c r="P1840" s="17" t="s">
        <v>46</v>
      </c>
      <c r="Q1840" s="18"/>
      <c r="S1840" s="22" t="str">
        <f t="shared" si="84"/>
        <v>733736-25-9</v>
      </c>
      <c r="T1840" s="18" t="str">
        <f t="shared" si="85"/>
        <v>Perfluoro-2-hydroxyethane-1-sulfonyl fluoride</v>
      </c>
      <c r="U1840" s="18" t="str">
        <f t="shared" si="86"/>
        <v>DTXSID50508304</v>
      </c>
    </row>
    <row r="1841" spans="1:21" ht="30" x14ac:dyDescent="0.2">
      <c r="A1841" s="23" t="s">
        <v>15684</v>
      </c>
      <c r="B1841" s="16" t="s">
        <v>15685</v>
      </c>
      <c r="C1841" s="16" t="s">
        <v>15686</v>
      </c>
      <c r="D1841" s="16" t="s">
        <v>15687</v>
      </c>
      <c r="F1841" s="16" t="s">
        <v>15688</v>
      </c>
      <c r="G1841" s="16" t="s">
        <v>15689</v>
      </c>
      <c r="H1841" s="16" t="s">
        <v>15690</v>
      </c>
      <c r="I1841" s="17" t="s">
        <v>15691</v>
      </c>
      <c r="J1841" s="17" t="s">
        <v>15692</v>
      </c>
      <c r="K1841" s="17">
        <v>3</v>
      </c>
      <c r="O1841" s="17">
        <v>2</v>
      </c>
      <c r="P1841" s="17" t="s">
        <v>46</v>
      </c>
      <c r="Q1841" s="18"/>
      <c r="S1841" s="22" t="str">
        <f t="shared" si="84"/>
        <v>1242614-42-1</v>
      </c>
      <c r="T1841" s="18" t="str">
        <f t="shared" si="85"/>
        <v>1-(1-Azepanyl)-3-azido-2,2,3,3-tetrafluoro-1-propanone</v>
      </c>
      <c r="U1841" s="18" t="str">
        <f t="shared" si="86"/>
        <v>DTXSID101022646</v>
      </c>
    </row>
    <row r="1842" spans="1:21" ht="30" x14ac:dyDescent="0.2">
      <c r="A1842" s="23" t="s">
        <v>15693</v>
      </c>
      <c r="B1842" s="16" t="s">
        <v>15694</v>
      </c>
      <c r="C1842" s="16" t="s">
        <v>15695</v>
      </c>
      <c r="D1842" s="16" t="s">
        <v>15696</v>
      </c>
      <c r="E1842" s="16" t="s">
        <v>15694</v>
      </c>
      <c r="F1842" s="16" t="s">
        <v>15697</v>
      </c>
      <c r="G1842" s="16" t="s">
        <v>15698</v>
      </c>
      <c r="H1842" s="16" t="s">
        <v>15699</v>
      </c>
      <c r="I1842" s="17" t="s">
        <v>15700</v>
      </c>
      <c r="J1842" s="17" t="s">
        <v>15701</v>
      </c>
      <c r="K1842" s="17">
        <v>5</v>
      </c>
      <c r="M1842" s="17">
        <v>9</v>
      </c>
      <c r="P1842" s="17" t="s">
        <v>46</v>
      </c>
      <c r="Q1842" s="18"/>
      <c r="S1842" s="22" t="str">
        <f t="shared" si="84"/>
        <v>914637-45-9</v>
      </c>
      <c r="T1842" s="18" t="str">
        <f t="shared" si="85"/>
        <v>1,1,1,3,3,3-Hexafluoro-2-(trifluoromethyl)propan-2-yl 3-methylbutanoate</v>
      </c>
      <c r="U1842" s="18" t="str">
        <f t="shared" si="86"/>
        <v>DTXSID50660158</v>
      </c>
    </row>
    <row r="1843" spans="1:21" ht="45" x14ac:dyDescent="0.2">
      <c r="A1843" s="23" t="s">
        <v>15702</v>
      </c>
      <c r="B1843" s="16" t="s">
        <v>15703</v>
      </c>
      <c r="C1843" s="16" t="s">
        <v>15704</v>
      </c>
      <c r="D1843" s="16" t="s">
        <v>15705</v>
      </c>
      <c r="E1843" s="16" t="s">
        <v>15706</v>
      </c>
      <c r="F1843" s="16" t="s">
        <v>15707</v>
      </c>
      <c r="G1843" s="16" t="s">
        <v>15708</v>
      </c>
      <c r="H1843" s="16" t="s">
        <v>15709</v>
      </c>
      <c r="I1843" s="17" t="s">
        <v>15710</v>
      </c>
      <c r="J1843" s="17" t="s">
        <v>15711</v>
      </c>
      <c r="K1843" s="17">
        <v>10</v>
      </c>
      <c r="M1843" s="17">
        <v>8</v>
      </c>
      <c r="O1843" s="17">
        <v>1</v>
      </c>
      <c r="P1843" s="17" t="s">
        <v>46</v>
      </c>
      <c r="Q1843" s="18"/>
      <c r="S1843" s="22" t="str">
        <f t="shared" si="84"/>
        <v>1212077-14-9</v>
      </c>
      <c r="T1843" s="18" t="str">
        <f t="shared" si="85"/>
        <v>Perfluoro(2,5,8,10-tetramethyl-3,6,9-trioxaundecanoic) acid</v>
      </c>
      <c r="U1843" s="18" t="str">
        <f t="shared" si="86"/>
        <v>DTXSID40892441</v>
      </c>
    </row>
    <row r="1844" spans="1:21" ht="30" x14ac:dyDescent="0.2">
      <c r="A1844" s="23" t="s">
        <v>15712</v>
      </c>
      <c r="B1844" s="16" t="s">
        <v>15713</v>
      </c>
      <c r="C1844" s="16" t="s">
        <v>15714</v>
      </c>
      <c r="G1844" s="16" t="s">
        <v>245</v>
      </c>
      <c r="J1844" s="17" t="s">
        <v>46</v>
      </c>
      <c r="K1844" s="17">
        <v>9</v>
      </c>
      <c r="O1844" s="17">
        <v>5</v>
      </c>
      <c r="P1844" s="17" t="s">
        <v>46</v>
      </c>
      <c r="Q1844" s="18"/>
      <c r="S1844" s="22" t="str">
        <f t="shared" si="84"/>
        <v>253683-00-0</v>
      </c>
      <c r="T1844" s="18" t="str">
        <f t="shared" si="85"/>
        <v>Butanedioic acid, monopolyisobutylene derivs., 3,3,4,4,5,5,6,6,7,7,8,8,9,9,10,10,10-heptadecafluorodecyl ester</v>
      </c>
      <c r="U1844" s="18" t="str">
        <f t="shared" si="86"/>
        <v>DTXSID40897693</v>
      </c>
    </row>
    <row r="1845" spans="1:21" ht="30" x14ac:dyDescent="0.2">
      <c r="A1845" s="23" t="s">
        <v>15715</v>
      </c>
      <c r="B1845" s="16" t="s">
        <v>15716</v>
      </c>
      <c r="C1845" s="16" t="s">
        <v>15717</v>
      </c>
      <c r="D1845" s="16" t="s">
        <v>15718</v>
      </c>
      <c r="F1845" s="16" t="s">
        <v>15719</v>
      </c>
      <c r="G1845" s="16" t="s">
        <v>15720</v>
      </c>
      <c r="H1845" s="16" t="s">
        <v>15721</v>
      </c>
      <c r="I1845" s="17" t="s">
        <v>15722</v>
      </c>
      <c r="J1845" s="17" t="s">
        <v>15723</v>
      </c>
      <c r="K1845" s="17">
        <v>3</v>
      </c>
      <c r="O1845" s="17">
        <v>2</v>
      </c>
      <c r="P1845" s="17" t="s">
        <v>46</v>
      </c>
      <c r="Q1845" s="18"/>
      <c r="S1845" s="22" t="str">
        <f t="shared" si="84"/>
        <v>1365808-55-4</v>
      </c>
      <c r="T1845" s="18" t="str">
        <f t="shared" si="85"/>
        <v>4-(2,2,3,3-Tetrafluoropropoxy)-N-(2,2,2-trifluoroethyl)aniline</v>
      </c>
      <c r="U1845" s="18" t="str">
        <f t="shared" si="86"/>
        <v>DTXSID001022700</v>
      </c>
    </row>
    <row r="1846" spans="1:21" x14ac:dyDescent="0.2">
      <c r="A1846" s="23" t="s">
        <v>15724</v>
      </c>
      <c r="B1846" s="16" t="s">
        <v>15725</v>
      </c>
      <c r="C1846" s="16" t="s">
        <v>15726</v>
      </c>
      <c r="D1846" s="16" t="s">
        <v>15727</v>
      </c>
      <c r="E1846" s="16" t="s">
        <v>15728</v>
      </c>
      <c r="F1846" s="16" t="s">
        <v>15729</v>
      </c>
      <c r="G1846" s="16" t="s">
        <v>15730</v>
      </c>
      <c r="H1846" s="16" t="s">
        <v>15731</v>
      </c>
      <c r="I1846" s="17" t="s">
        <v>15732</v>
      </c>
      <c r="J1846" s="17" t="s">
        <v>15733</v>
      </c>
      <c r="K1846" s="17">
        <v>8</v>
      </c>
      <c r="M1846" s="17">
        <v>8</v>
      </c>
      <c r="O1846" s="17">
        <v>5</v>
      </c>
      <c r="P1846" s="17" t="s">
        <v>46</v>
      </c>
      <c r="Q1846" s="18"/>
      <c r="S1846" s="22" t="str">
        <f t="shared" si="84"/>
        <v>3024-50-8</v>
      </c>
      <c r="T1846" s="18" t="str">
        <f t="shared" si="85"/>
        <v>3H-Diazirine, 3,3-bis(trifluoromethyl)-</v>
      </c>
      <c r="U1846" s="18" t="str">
        <f t="shared" si="86"/>
        <v>DTXSID30340820</v>
      </c>
    </row>
    <row r="1847" spans="1:21" ht="45" x14ac:dyDescent="0.2">
      <c r="A1847" s="23" t="s">
        <v>15734</v>
      </c>
      <c r="B1847" s="16" t="s">
        <v>15735</v>
      </c>
      <c r="C1847" s="16" t="s">
        <v>15736</v>
      </c>
      <c r="D1847" s="16" t="s">
        <v>15737</v>
      </c>
      <c r="E1847" s="16" t="s">
        <v>15738</v>
      </c>
      <c r="F1847" s="16" t="s">
        <v>15739</v>
      </c>
      <c r="G1847" s="16" t="s">
        <v>15740</v>
      </c>
      <c r="H1847" s="16" t="s">
        <v>7557</v>
      </c>
      <c r="I1847" s="17" t="s">
        <v>7558</v>
      </c>
      <c r="J1847" s="17" t="s">
        <v>7559</v>
      </c>
      <c r="K1847" s="17">
        <v>17</v>
      </c>
      <c r="M1847" s="17">
        <v>2</v>
      </c>
      <c r="O1847" s="17">
        <v>5</v>
      </c>
      <c r="P1847" s="17" t="s">
        <v>46</v>
      </c>
      <c r="Q1847" s="18"/>
      <c r="S1847" s="22" t="str">
        <f t="shared" si="84"/>
        <v>118945-65-6</v>
      </c>
      <c r="T1847" s="18" t="str">
        <f t="shared" si="85"/>
        <v>Perfluorodecahydro-1-isobutylnaphthalene</v>
      </c>
      <c r="U1847" s="18" t="str">
        <f t="shared" si="86"/>
        <v>DTXSID00893338</v>
      </c>
    </row>
    <row r="1848" spans="1:21" ht="30" x14ac:dyDescent="0.2">
      <c r="A1848" s="23" t="s">
        <v>15741</v>
      </c>
      <c r="B1848" s="16" t="s">
        <v>15742</v>
      </c>
      <c r="C1848" s="16" t="s">
        <v>15743</v>
      </c>
      <c r="D1848" s="16" t="s">
        <v>15744</v>
      </c>
      <c r="E1848" s="16" t="s">
        <v>15742</v>
      </c>
      <c r="F1848" s="16" t="s">
        <v>15745</v>
      </c>
      <c r="G1848" s="16" t="s">
        <v>15746</v>
      </c>
      <c r="H1848" s="16" t="s">
        <v>15747</v>
      </c>
      <c r="I1848" s="17" t="s">
        <v>15748</v>
      </c>
      <c r="J1848" s="17" t="s">
        <v>15749</v>
      </c>
      <c r="K1848" s="17">
        <v>8</v>
      </c>
      <c r="O1848" s="17">
        <v>5</v>
      </c>
      <c r="P1848" s="17" t="s">
        <v>46</v>
      </c>
      <c r="Q1848" s="18"/>
      <c r="S1848" s="22" t="str">
        <f t="shared" si="84"/>
        <v>88093-17-8</v>
      </c>
      <c r="T1848" s="18" t="str">
        <f t="shared" si="85"/>
        <v>Bis(2-methylpropyl) (heptafluoropropyl)phosphonate</v>
      </c>
      <c r="U1848" s="18" t="str">
        <f t="shared" si="86"/>
        <v>DTXSID40521305</v>
      </c>
    </row>
    <row r="1849" spans="1:21" ht="45" x14ac:dyDescent="0.2">
      <c r="A1849" s="23" t="s">
        <v>15750</v>
      </c>
      <c r="B1849" s="16" t="s">
        <v>15751</v>
      </c>
      <c r="C1849" s="16" t="s">
        <v>15752</v>
      </c>
      <c r="D1849" s="16" t="s">
        <v>15753</v>
      </c>
      <c r="E1849" s="16" t="s">
        <v>15751</v>
      </c>
      <c r="F1849" s="16" t="s">
        <v>15754</v>
      </c>
      <c r="G1849" s="16" t="s">
        <v>15755</v>
      </c>
      <c r="H1849" s="16" t="s">
        <v>15756</v>
      </c>
      <c r="I1849" s="17" t="s">
        <v>15757</v>
      </c>
      <c r="J1849" s="17" t="s">
        <v>15758</v>
      </c>
      <c r="K1849" s="17">
        <v>8</v>
      </c>
      <c r="M1849" s="17">
        <v>2</v>
      </c>
      <c r="O1849" s="17">
        <v>5</v>
      </c>
      <c r="P1849" s="17" t="s">
        <v>46</v>
      </c>
      <c r="Q1849" s="18"/>
      <c r="S1849" s="22" t="str">
        <f t="shared" si="84"/>
        <v>188715-78-8</v>
      </c>
      <c r="T1849" s="18" t="str">
        <f t="shared" si="85"/>
        <v>1,1'-[Peroxybis(carbonyloxy)]bis(2,2,3,3,4,4,5,5-octafluoropentane)</v>
      </c>
      <c r="U1849" s="18" t="str">
        <f t="shared" si="86"/>
        <v>DTXSID90774384</v>
      </c>
    </row>
    <row r="1850" spans="1:21" x14ac:dyDescent="0.2">
      <c r="A1850" s="23" t="s">
        <v>15759</v>
      </c>
      <c r="B1850" s="16" t="s">
        <v>15760</v>
      </c>
      <c r="C1850" s="16" t="s">
        <v>15761</v>
      </c>
      <c r="D1850" s="16" t="s">
        <v>15762</v>
      </c>
      <c r="E1850" s="16" t="s">
        <v>15760</v>
      </c>
      <c r="F1850" s="16" t="s">
        <v>15763</v>
      </c>
      <c r="G1850" s="16" t="s">
        <v>15764</v>
      </c>
      <c r="H1850" s="16" t="s">
        <v>14208</v>
      </c>
      <c r="I1850" s="17" t="s">
        <v>14209</v>
      </c>
      <c r="J1850" s="17" t="s">
        <v>14210</v>
      </c>
      <c r="K1850" s="17">
        <v>8</v>
      </c>
      <c r="M1850" s="17">
        <v>19</v>
      </c>
      <c r="O1850" s="17">
        <v>5</v>
      </c>
      <c r="P1850" s="17" t="s">
        <v>46</v>
      </c>
      <c r="Q1850" s="18"/>
      <c r="S1850" s="22" t="str">
        <f t="shared" si="84"/>
        <v>4259-29-4</v>
      </c>
      <c r="T1850" s="18" t="str">
        <f t="shared" si="85"/>
        <v>1,3-Dibromo-1,1,2,2,3,3-hexafluoropropane</v>
      </c>
      <c r="U1850" s="18" t="str">
        <f t="shared" si="86"/>
        <v>DTXSID50451048</v>
      </c>
    </row>
    <row r="1851" spans="1:21" ht="45" x14ac:dyDescent="0.2">
      <c r="A1851" s="23" t="s">
        <v>15765</v>
      </c>
      <c r="B1851" s="16" t="s">
        <v>15766</v>
      </c>
      <c r="C1851" s="16" t="s">
        <v>15767</v>
      </c>
      <c r="D1851" s="16" t="s">
        <v>15768</v>
      </c>
      <c r="E1851" s="16" t="s">
        <v>15766</v>
      </c>
      <c r="F1851" s="16" t="s">
        <v>15769</v>
      </c>
      <c r="G1851" s="16" t="s">
        <v>15770</v>
      </c>
      <c r="H1851" s="16" t="s">
        <v>1547</v>
      </c>
      <c r="I1851" s="17" t="s">
        <v>1548</v>
      </c>
      <c r="J1851" s="17" t="s">
        <v>1549</v>
      </c>
      <c r="K1851" s="17">
        <v>8</v>
      </c>
      <c r="M1851" s="17">
        <v>8</v>
      </c>
      <c r="O1851" s="17">
        <v>5</v>
      </c>
      <c r="P1851" s="17" t="s">
        <v>46</v>
      </c>
      <c r="Q1851" s="18"/>
      <c r="S1851" s="22" t="str">
        <f t="shared" si="84"/>
        <v>144898-38-4</v>
      </c>
      <c r="T1851" s="18" t="str">
        <f t="shared" si="85"/>
        <v>1,1,2,2,3,3,4,4,5-Nonafluoro-5-(pentafluoroethyl)-6,6-bis(trifluoromethyl)cyclohexane</v>
      </c>
      <c r="U1851" s="18" t="str">
        <f t="shared" si="86"/>
        <v>DTXSID20663070</v>
      </c>
    </row>
    <row r="1852" spans="1:21" ht="45" x14ac:dyDescent="0.2">
      <c r="A1852" s="23" t="s">
        <v>15771</v>
      </c>
      <c r="B1852" s="16" t="s">
        <v>15772</v>
      </c>
      <c r="C1852" s="16" t="s">
        <v>15773</v>
      </c>
      <c r="D1852" s="16" t="s">
        <v>15774</v>
      </c>
      <c r="E1852" s="16" t="s">
        <v>15772</v>
      </c>
      <c r="F1852" s="16" t="s">
        <v>15775</v>
      </c>
      <c r="G1852" s="16" t="s">
        <v>15776</v>
      </c>
      <c r="H1852" s="16" t="s">
        <v>15777</v>
      </c>
      <c r="I1852" s="17" t="s">
        <v>15778</v>
      </c>
      <c r="J1852" s="17" t="s">
        <v>15779</v>
      </c>
      <c r="K1852" s="17">
        <v>15</v>
      </c>
      <c r="M1852" s="17">
        <v>18</v>
      </c>
      <c r="O1852" s="17">
        <v>5</v>
      </c>
      <c r="P1852" s="17" t="s">
        <v>46</v>
      </c>
      <c r="Q1852" s="18"/>
      <c r="S1852" s="22" t="str">
        <f t="shared" si="84"/>
        <v>325459-90-3</v>
      </c>
      <c r="T1852" s="18" t="str">
        <f t="shared" si="85"/>
        <v>1-Bromo-3-(heptadecafluorooctyl)benzene</v>
      </c>
      <c r="U1852" s="18" t="str">
        <f t="shared" si="86"/>
        <v>DTXSID30391554</v>
      </c>
    </row>
    <row r="1853" spans="1:21" ht="45" x14ac:dyDescent="0.2">
      <c r="A1853" s="23" t="s">
        <v>15780</v>
      </c>
      <c r="B1853" s="16" t="s">
        <v>15781</v>
      </c>
      <c r="C1853" s="16" t="s">
        <v>15782</v>
      </c>
      <c r="D1853" s="16" t="s">
        <v>15783</v>
      </c>
      <c r="F1853" s="16" t="s">
        <v>15784</v>
      </c>
      <c r="G1853" s="16" t="s">
        <v>15785</v>
      </c>
      <c r="H1853" s="16" t="s">
        <v>15786</v>
      </c>
      <c r="I1853" s="17" t="s">
        <v>15787</v>
      </c>
      <c r="J1853" s="17" t="s">
        <v>15788</v>
      </c>
      <c r="K1853" s="17">
        <v>3</v>
      </c>
      <c r="O1853" s="17">
        <v>2</v>
      </c>
      <c r="P1853" s="17" t="s">
        <v>46</v>
      </c>
      <c r="Q1853" s="18"/>
      <c r="S1853" s="22" t="str">
        <f t="shared" si="84"/>
        <v>NOCAS_1036701</v>
      </c>
      <c r="T1853" s="18" t="str">
        <f t="shared" si="85"/>
        <v>1‐(Methylamino)-3-(perfluorodecyl)propan‐2‐ol</v>
      </c>
      <c r="U1853" s="18" t="str">
        <f t="shared" si="86"/>
        <v>DTXSID601036701</v>
      </c>
    </row>
    <row r="1854" spans="1:21" ht="30" x14ac:dyDescent="0.2">
      <c r="A1854" s="23" t="s">
        <v>15789</v>
      </c>
      <c r="B1854" s="16" t="s">
        <v>15790</v>
      </c>
      <c r="C1854" s="16" t="s">
        <v>15791</v>
      </c>
      <c r="D1854" s="16" t="s">
        <v>15792</v>
      </c>
      <c r="E1854" s="16" t="s">
        <v>15790</v>
      </c>
      <c r="F1854" s="16" t="s">
        <v>15793</v>
      </c>
      <c r="G1854" s="16" t="s">
        <v>15794</v>
      </c>
      <c r="H1854" s="16" t="s">
        <v>15795</v>
      </c>
      <c r="I1854" s="17" t="s">
        <v>15796</v>
      </c>
      <c r="J1854" s="17" t="s">
        <v>15797</v>
      </c>
      <c r="K1854" s="17">
        <v>8</v>
      </c>
      <c r="M1854" s="17">
        <v>3</v>
      </c>
      <c r="O1854" s="17">
        <v>5</v>
      </c>
      <c r="P1854" s="17" t="s">
        <v>46</v>
      </c>
      <c r="Q1854" s="18"/>
      <c r="S1854" s="22" t="str">
        <f t="shared" si="84"/>
        <v>156783-98-1</v>
      </c>
      <c r="T1854" s="18" t="str">
        <f t="shared" si="85"/>
        <v>2,2,3,3-Tetrafluorobutyl carbonate</v>
      </c>
      <c r="U1854" s="18" t="str">
        <f t="shared" si="86"/>
        <v>DTXSID10700988</v>
      </c>
    </row>
    <row r="1855" spans="1:21" ht="45" x14ac:dyDescent="0.2">
      <c r="A1855" s="23" t="s">
        <v>15798</v>
      </c>
      <c r="B1855" s="16" t="s">
        <v>15799</v>
      </c>
      <c r="C1855" s="16" t="s">
        <v>15800</v>
      </c>
      <c r="D1855" s="16" t="s">
        <v>15801</v>
      </c>
      <c r="E1855" s="16" t="s">
        <v>15802</v>
      </c>
      <c r="F1855" s="16" t="s">
        <v>15803</v>
      </c>
      <c r="G1855" s="16" t="s">
        <v>15804</v>
      </c>
      <c r="H1855" s="16" t="s">
        <v>15805</v>
      </c>
      <c r="I1855" s="17" t="s">
        <v>15806</v>
      </c>
      <c r="J1855" s="17" t="s">
        <v>15807</v>
      </c>
      <c r="K1855" s="17">
        <v>25</v>
      </c>
      <c r="M1855" s="17">
        <v>18</v>
      </c>
      <c r="P1855" s="17" t="s">
        <v>46</v>
      </c>
      <c r="Q1855" s="18"/>
      <c r="S1855" s="22" t="str">
        <f t="shared" si="84"/>
        <v>1868-86-6</v>
      </c>
      <c r="T1855" s="18" t="str">
        <f t="shared" si="85"/>
        <v>Ammonium hexadecafluorononanoate</v>
      </c>
      <c r="U1855" s="18" t="str">
        <f t="shared" si="86"/>
        <v>DTXSID30880155</v>
      </c>
    </row>
    <row r="1856" spans="1:21" x14ac:dyDescent="0.2">
      <c r="A1856" s="23" t="s">
        <v>15808</v>
      </c>
      <c r="B1856" s="16" t="s">
        <v>15809</v>
      </c>
      <c r="C1856" s="16" t="s">
        <v>15810</v>
      </c>
      <c r="D1856" s="16" t="s">
        <v>15811</v>
      </c>
      <c r="E1856" s="16" t="s">
        <v>15809</v>
      </c>
      <c r="F1856" s="16" t="s">
        <v>15812</v>
      </c>
      <c r="G1856" s="16" t="s">
        <v>15813</v>
      </c>
      <c r="H1856" s="16" t="s">
        <v>15814</v>
      </c>
      <c r="I1856" s="17" t="s">
        <v>15815</v>
      </c>
      <c r="J1856" s="17" t="s">
        <v>15816</v>
      </c>
      <c r="K1856" s="17">
        <v>7</v>
      </c>
      <c r="M1856" s="17">
        <v>3</v>
      </c>
      <c r="O1856" s="17">
        <v>5</v>
      </c>
      <c r="P1856" s="17" t="s">
        <v>46</v>
      </c>
      <c r="Q1856" s="18"/>
      <c r="S1856" s="22" t="str">
        <f t="shared" si="84"/>
        <v>87375-47-1</v>
      </c>
      <c r="T1856" s="18" t="str">
        <f t="shared" si="85"/>
        <v>1,1,1-Trichloro-3,3,4,4,4-pentafluorobutan-2-one</v>
      </c>
      <c r="U1856" s="18" t="str">
        <f t="shared" si="86"/>
        <v>DTXSID90579518</v>
      </c>
    </row>
    <row r="1857" spans="1:21" ht="30" x14ac:dyDescent="0.2">
      <c r="A1857" s="23" t="s">
        <v>15817</v>
      </c>
      <c r="B1857" s="16" t="s">
        <v>15818</v>
      </c>
      <c r="C1857" s="16" t="s">
        <v>15819</v>
      </c>
      <c r="D1857" s="16" t="s">
        <v>15820</v>
      </c>
      <c r="E1857" s="16" t="s">
        <v>15821</v>
      </c>
      <c r="F1857" s="16" t="s">
        <v>15822</v>
      </c>
      <c r="G1857" s="16" t="s">
        <v>15823</v>
      </c>
      <c r="H1857" s="16" t="s">
        <v>15824</v>
      </c>
      <c r="I1857" s="17" t="s">
        <v>15825</v>
      </c>
      <c r="J1857" s="17" t="s">
        <v>15826</v>
      </c>
      <c r="K1857" s="17">
        <v>16</v>
      </c>
      <c r="M1857" s="17">
        <v>6</v>
      </c>
      <c r="O1857" s="17">
        <v>1</v>
      </c>
      <c r="P1857" s="17" t="s">
        <v>46</v>
      </c>
      <c r="Q1857" s="18"/>
      <c r="S1857" s="22" t="str">
        <f t="shared" si="84"/>
        <v>1429188-77-1</v>
      </c>
      <c r="T1857" s="18" t="str">
        <f t="shared" si="85"/>
        <v>6,6,7,7,8,8,8-Heptafluoro-5,5-bis(trifluoromethyl)-1,3-octadiene</v>
      </c>
      <c r="U1857" s="18" t="str">
        <f t="shared" si="86"/>
        <v>DTXSID40895477</v>
      </c>
    </row>
    <row r="1858" spans="1:21" ht="30" x14ac:dyDescent="0.2">
      <c r="A1858" s="23" t="s">
        <v>15827</v>
      </c>
      <c r="B1858" s="16" t="s">
        <v>15828</v>
      </c>
      <c r="C1858" s="16" t="s">
        <v>15829</v>
      </c>
      <c r="D1858" s="16" t="s">
        <v>15830</v>
      </c>
      <c r="E1858" s="16" t="s">
        <v>15831</v>
      </c>
      <c r="F1858" s="16" t="s">
        <v>15832</v>
      </c>
      <c r="G1858" s="16" t="s">
        <v>15833</v>
      </c>
      <c r="H1858" s="16" t="s">
        <v>15834</v>
      </c>
      <c r="I1858" s="17" t="s">
        <v>15835</v>
      </c>
      <c r="J1858" s="17" t="s">
        <v>15836</v>
      </c>
      <c r="K1858" s="17">
        <v>46</v>
      </c>
      <c r="M1858" s="17">
        <v>69</v>
      </c>
      <c r="O1858" s="17">
        <v>1</v>
      </c>
      <c r="P1858" s="17" t="s">
        <v>46</v>
      </c>
      <c r="Q1858" s="18"/>
      <c r="S1858" s="22" t="str">
        <f t="shared" si="84"/>
        <v>52591-27-2</v>
      </c>
      <c r="T1858" s="18" t="str">
        <f t="shared" si="85"/>
        <v>2-(Perfluorobutyl)ethyl acrylate</v>
      </c>
      <c r="U1858" s="18" t="str">
        <f t="shared" si="86"/>
        <v>DTXSID1068772</v>
      </c>
    </row>
    <row r="1859" spans="1:21" ht="30" x14ac:dyDescent="0.2">
      <c r="A1859" s="23" t="s">
        <v>15837</v>
      </c>
      <c r="B1859" s="16" t="s">
        <v>15838</v>
      </c>
      <c r="C1859" s="16" t="s">
        <v>15839</v>
      </c>
      <c r="D1859" s="16" t="s">
        <v>15840</v>
      </c>
      <c r="F1859" s="16" t="s">
        <v>15841</v>
      </c>
      <c r="G1859" s="16" t="s">
        <v>15842</v>
      </c>
      <c r="H1859" s="16" t="s">
        <v>15843</v>
      </c>
      <c r="I1859" s="17" t="s">
        <v>15844</v>
      </c>
      <c r="J1859" s="17" t="s">
        <v>15845</v>
      </c>
      <c r="K1859" s="17">
        <v>3</v>
      </c>
      <c r="O1859" s="17">
        <v>2</v>
      </c>
      <c r="P1859" s="17" t="s">
        <v>46</v>
      </c>
      <c r="Q1859" s="18"/>
      <c r="S1859" s="22" t="str">
        <f t="shared" si="84"/>
        <v>72721-34-7</v>
      </c>
      <c r="T1859" s="18" t="str">
        <f t="shared" si="85"/>
        <v>(4Z)-5-Amino-1,1,2,2-tetrafluorohex-4-en-3-one</v>
      </c>
      <c r="U1859" s="18" t="str">
        <f t="shared" si="86"/>
        <v>DTXSID301023238</v>
      </c>
    </row>
    <row r="1860" spans="1:21" ht="45" x14ac:dyDescent="0.2">
      <c r="A1860" s="23" t="s">
        <v>15846</v>
      </c>
      <c r="B1860" s="16" t="s">
        <v>15847</v>
      </c>
      <c r="C1860" s="16" t="s">
        <v>15848</v>
      </c>
      <c r="D1860" s="16" t="s">
        <v>15849</v>
      </c>
      <c r="E1860" s="16" t="s">
        <v>15847</v>
      </c>
      <c r="F1860" s="16" t="s">
        <v>15850</v>
      </c>
      <c r="G1860" s="16" t="s">
        <v>15851</v>
      </c>
      <c r="H1860" s="16" t="s">
        <v>15852</v>
      </c>
      <c r="I1860" s="17" t="s">
        <v>15853</v>
      </c>
      <c r="J1860" s="17" t="s">
        <v>15854</v>
      </c>
      <c r="K1860" s="17">
        <v>7</v>
      </c>
      <c r="M1860" s="17">
        <v>11</v>
      </c>
      <c r="O1860" s="17">
        <v>5</v>
      </c>
      <c r="P1860" s="17" t="s">
        <v>46</v>
      </c>
      <c r="Q1860" s="18"/>
      <c r="S1860" s="22" t="str">
        <f t="shared" si="84"/>
        <v>101247-78-3</v>
      </c>
      <c r="T1860" s="18" t="str">
        <f t="shared" si="85"/>
        <v>4,4,4-Trifluoro-3-hydroxy-1-{4-[4,4,4-trifluoro-1,3-dihydroxy-3-(trifluoromethyl)butyl]phenyl}-3-(trifluoromethyl)butan-1-one</v>
      </c>
      <c r="U1860" s="18" t="str">
        <f t="shared" si="86"/>
        <v>DTXSID30906021</v>
      </c>
    </row>
    <row r="1861" spans="1:21" ht="45" x14ac:dyDescent="0.2">
      <c r="A1861" s="23" t="s">
        <v>15855</v>
      </c>
      <c r="B1861" s="16" t="s">
        <v>15856</v>
      </c>
      <c r="C1861" s="16" t="s">
        <v>15857</v>
      </c>
      <c r="D1861" s="16" t="s">
        <v>15858</v>
      </c>
      <c r="E1861" s="16" t="s">
        <v>15859</v>
      </c>
      <c r="F1861" s="16" t="s">
        <v>15860</v>
      </c>
      <c r="G1861" s="16" t="s">
        <v>15861</v>
      </c>
      <c r="H1861" s="16" t="s">
        <v>556</v>
      </c>
      <c r="I1861" s="17" t="s">
        <v>557</v>
      </c>
      <c r="J1861" s="17" t="s">
        <v>558</v>
      </c>
      <c r="K1861" s="17">
        <v>22</v>
      </c>
      <c r="M1861" s="17">
        <v>25</v>
      </c>
      <c r="O1861" s="17">
        <v>1</v>
      </c>
      <c r="P1861" s="17" t="s">
        <v>46</v>
      </c>
      <c r="Q1861" s="18"/>
      <c r="S1861" s="22" t="str">
        <f t="shared" si="84"/>
        <v>30320-26-4</v>
      </c>
      <c r="T1861" s="18" t="str">
        <f t="shared" si="85"/>
        <v>Perfluoro-3-ethyl-2,4-dimethyl-2-pentene</v>
      </c>
      <c r="U1861" s="18" t="str">
        <f t="shared" si="86"/>
        <v>DTXSID00880248</v>
      </c>
    </row>
    <row r="1862" spans="1:21" ht="45" x14ac:dyDescent="0.2">
      <c r="A1862" s="23" t="s">
        <v>15862</v>
      </c>
      <c r="B1862" s="16" t="s">
        <v>15863</v>
      </c>
      <c r="C1862" s="16" t="s">
        <v>15864</v>
      </c>
      <c r="D1862" s="16" t="s">
        <v>15865</v>
      </c>
      <c r="E1862" s="16" t="s">
        <v>15866</v>
      </c>
      <c r="F1862" s="16" t="s">
        <v>15867</v>
      </c>
      <c r="G1862" s="16" t="s">
        <v>15868</v>
      </c>
      <c r="H1862" s="16" t="s">
        <v>15869</v>
      </c>
      <c r="I1862" s="17" t="s">
        <v>15870</v>
      </c>
      <c r="J1862" s="17" t="s">
        <v>15871</v>
      </c>
      <c r="K1862" s="17">
        <v>9</v>
      </c>
      <c r="M1862" s="17">
        <v>5</v>
      </c>
      <c r="O1862" s="17">
        <v>1</v>
      </c>
      <c r="P1862" s="17" t="s">
        <v>46</v>
      </c>
      <c r="Q1862" s="18"/>
      <c r="S1862" s="22" t="str">
        <f t="shared" ref="S1862:S1925" si="87">C1862</f>
        <v>351194-78-0</v>
      </c>
      <c r="T1862" s="18" t="str">
        <f t="shared" ref="T1862:T1925" si="88">B1862</f>
        <v>12-H-Perfluorododecanoic acid</v>
      </c>
      <c r="U1862" s="18" t="str">
        <f t="shared" ref="U1862:U1925" si="89">A1862</f>
        <v>DTXSID60892923</v>
      </c>
    </row>
    <row r="1863" spans="1:21" ht="45" x14ac:dyDescent="0.2">
      <c r="A1863" s="23" t="s">
        <v>15872</v>
      </c>
      <c r="B1863" s="16" t="s">
        <v>15873</v>
      </c>
      <c r="C1863" s="16" t="s">
        <v>15874</v>
      </c>
      <c r="D1863" s="16" t="s">
        <v>15875</v>
      </c>
      <c r="E1863" s="16" t="s">
        <v>15873</v>
      </c>
      <c r="F1863" s="16" t="s">
        <v>15876</v>
      </c>
      <c r="G1863" s="16" t="s">
        <v>15877</v>
      </c>
      <c r="H1863" s="16" t="s">
        <v>3670</v>
      </c>
      <c r="I1863" s="17" t="s">
        <v>3671</v>
      </c>
      <c r="J1863" s="17" t="s">
        <v>3672</v>
      </c>
      <c r="K1863" s="17">
        <v>15</v>
      </c>
      <c r="M1863" s="17">
        <v>3</v>
      </c>
      <c r="O1863" s="17">
        <v>5</v>
      </c>
      <c r="P1863" s="17" t="s">
        <v>46</v>
      </c>
      <c r="Q1863" s="18"/>
      <c r="S1863" s="22" t="str">
        <f t="shared" si="87"/>
        <v>917920-92-4</v>
      </c>
      <c r="T1863" s="18" t="str">
        <f t="shared" si="88"/>
        <v>3-Benzamido-N-(2,2,3,3,4,4,4-heptafluorobutyl)benzamide</v>
      </c>
      <c r="U1863" s="18" t="str">
        <f t="shared" si="89"/>
        <v>DTXSID50846778</v>
      </c>
    </row>
    <row r="1864" spans="1:21" ht="30" x14ac:dyDescent="0.2">
      <c r="A1864" s="23" t="s">
        <v>15878</v>
      </c>
      <c r="B1864" s="16" t="s">
        <v>15879</v>
      </c>
      <c r="C1864" s="16" t="s">
        <v>15880</v>
      </c>
      <c r="D1864" s="16" t="s">
        <v>15881</v>
      </c>
      <c r="F1864" s="16" t="s">
        <v>15882</v>
      </c>
      <c r="G1864" s="16" t="s">
        <v>15883</v>
      </c>
      <c r="H1864" s="16" t="s">
        <v>12001</v>
      </c>
      <c r="I1864" s="17" t="s">
        <v>12002</v>
      </c>
      <c r="J1864" s="17" t="s">
        <v>12003</v>
      </c>
      <c r="K1864" s="17">
        <v>3</v>
      </c>
      <c r="O1864" s="17">
        <v>2</v>
      </c>
      <c r="P1864" s="17" t="s">
        <v>46</v>
      </c>
      <c r="Q1864" s="18"/>
      <c r="S1864" s="22" t="str">
        <f t="shared" si="87"/>
        <v>NOCAS_1026991</v>
      </c>
      <c r="T1864" s="18" t="str">
        <f t="shared" si="88"/>
        <v>3,4,4,5,5,5-Hexafluoropentanoic acid</v>
      </c>
      <c r="U1864" s="18" t="str">
        <f t="shared" si="89"/>
        <v>DTXSID701026991</v>
      </c>
    </row>
    <row r="1865" spans="1:21" ht="30" x14ac:dyDescent="0.2">
      <c r="A1865" s="23" t="s">
        <v>15884</v>
      </c>
      <c r="B1865" s="16" t="s">
        <v>15885</v>
      </c>
      <c r="C1865" s="16" t="s">
        <v>15886</v>
      </c>
      <c r="D1865" s="16" t="s">
        <v>15887</v>
      </c>
      <c r="E1865" s="16" t="s">
        <v>15885</v>
      </c>
      <c r="F1865" s="16" t="s">
        <v>15888</v>
      </c>
      <c r="G1865" s="16" t="s">
        <v>15889</v>
      </c>
      <c r="H1865" s="16" t="s">
        <v>15890</v>
      </c>
      <c r="I1865" s="17" t="s">
        <v>10273</v>
      </c>
      <c r="J1865" s="17" t="s">
        <v>15891</v>
      </c>
      <c r="K1865" s="17">
        <v>5</v>
      </c>
      <c r="M1865" s="17">
        <v>3</v>
      </c>
      <c r="O1865" s="17">
        <v>5</v>
      </c>
      <c r="P1865" s="17" t="s">
        <v>46</v>
      </c>
      <c r="Q1865" s="18"/>
      <c r="S1865" s="22" t="str">
        <f t="shared" si="87"/>
        <v>113487-26-6</v>
      </c>
      <c r="T1865" s="18" t="str">
        <f t="shared" si="88"/>
        <v>Diethyl 1,1,1,2-tetrafluoronon-2-en-3-yl phosphate</v>
      </c>
      <c r="U1865" s="18" t="str">
        <f t="shared" si="89"/>
        <v>DTXSID40765101</v>
      </c>
    </row>
    <row r="1866" spans="1:21" ht="45" x14ac:dyDescent="0.2">
      <c r="A1866" s="23" t="s">
        <v>15892</v>
      </c>
      <c r="B1866" s="16" t="s">
        <v>15893</v>
      </c>
      <c r="C1866" s="16" t="s">
        <v>15894</v>
      </c>
      <c r="D1866" s="16" t="s">
        <v>15895</v>
      </c>
      <c r="E1866" s="16" t="s">
        <v>15893</v>
      </c>
      <c r="F1866" s="16" t="s">
        <v>15896</v>
      </c>
      <c r="G1866" s="16" t="s">
        <v>15897</v>
      </c>
      <c r="H1866" s="16" t="s">
        <v>15898</v>
      </c>
      <c r="I1866" s="17" t="s">
        <v>15899</v>
      </c>
      <c r="J1866" s="17" t="s">
        <v>15900</v>
      </c>
      <c r="K1866" s="17">
        <v>8</v>
      </c>
      <c r="M1866" s="17">
        <v>2</v>
      </c>
      <c r="O1866" s="17">
        <v>5</v>
      </c>
      <c r="P1866" s="17" t="s">
        <v>46</v>
      </c>
      <c r="Q1866" s="18"/>
      <c r="S1866" s="22" t="str">
        <f t="shared" si="87"/>
        <v>65079-24-5</v>
      </c>
      <c r="T1866" s="18" t="str">
        <f t="shared" si="88"/>
        <v>[(1,2,3,3,4,4,5,5,6,6,7,7,8,8,9,9,9-Heptadecafluoronon-1-en-1-yl)sulfanyl]benzene</v>
      </c>
      <c r="U1866" s="18" t="str">
        <f t="shared" si="89"/>
        <v>DTXSID00793925</v>
      </c>
    </row>
    <row r="1867" spans="1:21" ht="45" x14ac:dyDescent="0.2">
      <c r="A1867" s="23" t="s">
        <v>15901</v>
      </c>
      <c r="B1867" s="16" t="s">
        <v>15902</v>
      </c>
      <c r="C1867" s="16" t="s">
        <v>15903</v>
      </c>
      <c r="D1867" s="16" t="s">
        <v>15904</v>
      </c>
      <c r="E1867" s="16" t="s">
        <v>15905</v>
      </c>
      <c r="F1867" s="16" t="s">
        <v>15906</v>
      </c>
      <c r="G1867" s="16" t="s">
        <v>15907</v>
      </c>
      <c r="H1867" s="16" t="s">
        <v>15908</v>
      </c>
      <c r="I1867" s="17" t="s">
        <v>12525</v>
      </c>
      <c r="J1867" s="17" t="s">
        <v>15909</v>
      </c>
      <c r="K1867" s="17">
        <v>20</v>
      </c>
      <c r="M1867" s="17">
        <v>3</v>
      </c>
      <c r="O1867" s="17">
        <v>2</v>
      </c>
      <c r="P1867" s="17" t="s">
        <v>46</v>
      </c>
      <c r="Q1867" s="18"/>
      <c r="S1867" s="22" t="str">
        <f t="shared" si="87"/>
        <v>94042-94-1</v>
      </c>
      <c r="T1867" s="18" t="str">
        <f t="shared" si="88"/>
        <v>Sodium 4-(perfluoro(3,4-dimethylhex-3-en-2-yloxy))benzene-1-sulfonate</v>
      </c>
      <c r="U1867" s="18" t="str">
        <f t="shared" si="89"/>
        <v>DTXSID60881130</v>
      </c>
    </row>
    <row r="1868" spans="1:21" ht="45" x14ac:dyDescent="0.2">
      <c r="A1868" s="23" t="s">
        <v>15910</v>
      </c>
      <c r="B1868" s="16" t="s">
        <v>15911</v>
      </c>
      <c r="C1868" s="16" t="s">
        <v>15912</v>
      </c>
      <c r="D1868" s="16" t="s">
        <v>15913</v>
      </c>
      <c r="E1868" s="16" t="s">
        <v>15914</v>
      </c>
      <c r="F1868" s="16" t="s">
        <v>15915</v>
      </c>
      <c r="G1868" s="16" t="s">
        <v>15916</v>
      </c>
      <c r="H1868" s="16" t="s">
        <v>15917</v>
      </c>
      <c r="I1868" s="17" t="s">
        <v>15918</v>
      </c>
      <c r="J1868" s="17" t="s">
        <v>15919</v>
      </c>
      <c r="K1868" s="17">
        <v>22</v>
      </c>
      <c r="M1868" s="17">
        <v>6</v>
      </c>
      <c r="O1868" s="17">
        <v>1</v>
      </c>
      <c r="P1868" s="17" t="s">
        <v>46</v>
      </c>
      <c r="Q1868" s="18"/>
      <c r="S1868" s="22" t="str">
        <f t="shared" si="87"/>
        <v>86130-60-1</v>
      </c>
      <c r="T1868" s="18" t="str">
        <f t="shared" si="88"/>
        <v>(Perfluorooctyl)ethyl hydrogen fumarate</v>
      </c>
      <c r="U1868" s="18" t="str">
        <f t="shared" si="89"/>
        <v>DTXSID00881013</v>
      </c>
    </row>
    <row r="1869" spans="1:21" ht="30" x14ac:dyDescent="0.2">
      <c r="A1869" s="23" t="s">
        <v>15920</v>
      </c>
      <c r="B1869" s="16" t="s">
        <v>15921</v>
      </c>
      <c r="C1869" s="16" t="s">
        <v>15922</v>
      </c>
      <c r="D1869" s="16" t="s">
        <v>15923</v>
      </c>
      <c r="E1869" s="16" t="s">
        <v>15924</v>
      </c>
      <c r="F1869" s="16" t="s">
        <v>15925</v>
      </c>
      <c r="G1869" s="16" t="s">
        <v>15926</v>
      </c>
      <c r="H1869" s="16" t="s">
        <v>15927</v>
      </c>
      <c r="I1869" s="17" t="s">
        <v>15928</v>
      </c>
      <c r="J1869" s="17" t="s">
        <v>15929</v>
      </c>
      <c r="K1869" s="17">
        <v>10</v>
      </c>
      <c r="M1869" s="17">
        <v>7</v>
      </c>
      <c r="P1869" s="17" t="s">
        <v>46</v>
      </c>
      <c r="Q1869" s="18"/>
      <c r="S1869" s="22" t="str">
        <f t="shared" si="87"/>
        <v>1867-95-4</v>
      </c>
      <c r="T1869" s="18" t="str">
        <f t="shared" si="88"/>
        <v>Octyl 2,2,3,3,3-pentafluoropropanoate</v>
      </c>
      <c r="U1869" s="18" t="str">
        <f t="shared" si="89"/>
        <v>DTXSID20336792</v>
      </c>
    </row>
    <row r="1870" spans="1:21" x14ac:dyDescent="0.2">
      <c r="A1870" s="23" t="s">
        <v>15930</v>
      </c>
      <c r="B1870" s="16" t="s">
        <v>15931</v>
      </c>
      <c r="C1870" s="16" t="s">
        <v>15932</v>
      </c>
      <c r="D1870" s="16" t="s">
        <v>15933</v>
      </c>
      <c r="E1870" s="16" t="s">
        <v>15934</v>
      </c>
      <c r="F1870" s="16" t="s">
        <v>15935</v>
      </c>
      <c r="G1870" s="16" t="s">
        <v>15936</v>
      </c>
      <c r="H1870" s="16" t="s">
        <v>2966</v>
      </c>
      <c r="I1870" s="17" t="s">
        <v>2967</v>
      </c>
      <c r="J1870" s="17" t="s">
        <v>2968</v>
      </c>
      <c r="K1870" s="17">
        <v>5</v>
      </c>
      <c r="O1870" s="17">
        <v>2</v>
      </c>
      <c r="P1870" s="17" t="s">
        <v>46</v>
      </c>
      <c r="Q1870" s="18"/>
      <c r="S1870" s="22" t="str">
        <f t="shared" si="87"/>
        <v>382-09-2</v>
      </c>
      <c r="T1870" s="18" t="str">
        <f t="shared" si="88"/>
        <v>1,1-bis(Trifluoromethyl)ethane</v>
      </c>
      <c r="U1870" s="18" t="str">
        <f t="shared" si="89"/>
        <v>DTXSID60380835</v>
      </c>
    </row>
    <row r="1871" spans="1:21" x14ac:dyDescent="0.2">
      <c r="A1871" s="23" t="s">
        <v>15937</v>
      </c>
      <c r="B1871" s="16" t="s">
        <v>15938</v>
      </c>
      <c r="C1871" s="16" t="s">
        <v>15939</v>
      </c>
      <c r="D1871" s="16" t="s">
        <v>15940</v>
      </c>
      <c r="E1871" s="16" t="s">
        <v>15938</v>
      </c>
      <c r="F1871" s="16" t="s">
        <v>15941</v>
      </c>
      <c r="G1871" s="16" t="s">
        <v>15942</v>
      </c>
      <c r="H1871" s="16" t="s">
        <v>15943</v>
      </c>
      <c r="I1871" s="17" t="s">
        <v>15944</v>
      </c>
      <c r="J1871" s="17" t="s">
        <v>15945</v>
      </c>
      <c r="K1871" s="17">
        <v>7</v>
      </c>
      <c r="M1871" s="17">
        <v>7</v>
      </c>
      <c r="O1871" s="17">
        <v>5</v>
      </c>
      <c r="P1871" s="17" t="s">
        <v>46</v>
      </c>
      <c r="Q1871" s="18"/>
      <c r="S1871" s="22" t="str">
        <f t="shared" si="87"/>
        <v>77545-04-1</v>
      </c>
      <c r="T1871" s="18" t="str">
        <f t="shared" si="88"/>
        <v>3-(Chlorosulfonyl)-2,2,3,3-tetrafluoropropanoyl chloride</v>
      </c>
      <c r="U1871" s="18" t="str">
        <f t="shared" si="89"/>
        <v>DTXSID70543095</v>
      </c>
    </row>
    <row r="1872" spans="1:21" ht="30" x14ac:dyDescent="0.2">
      <c r="A1872" s="23" t="s">
        <v>15946</v>
      </c>
      <c r="B1872" s="16" t="s">
        <v>15947</v>
      </c>
      <c r="C1872" s="16" t="s">
        <v>15948</v>
      </c>
      <c r="D1872" s="16" t="s">
        <v>15949</v>
      </c>
      <c r="E1872" s="16" t="s">
        <v>15947</v>
      </c>
      <c r="F1872" s="16" t="s">
        <v>15950</v>
      </c>
      <c r="G1872" s="16" t="s">
        <v>15951</v>
      </c>
      <c r="H1872" s="16" t="s">
        <v>15952</v>
      </c>
      <c r="I1872" s="17" t="s">
        <v>15953</v>
      </c>
      <c r="J1872" s="17" t="s">
        <v>15954</v>
      </c>
      <c r="K1872" s="17">
        <v>7</v>
      </c>
      <c r="M1872" s="17">
        <v>3</v>
      </c>
      <c r="O1872" s="17">
        <v>5</v>
      </c>
      <c r="P1872" s="17" t="s">
        <v>46</v>
      </c>
      <c r="Q1872" s="18"/>
      <c r="S1872" s="22" t="str">
        <f t="shared" si="87"/>
        <v>51410-32-3</v>
      </c>
      <c r="T1872" s="18" t="str">
        <f t="shared" si="88"/>
        <v>1-Chloro-1,1,2,2-tetrafluoro-2-(2,2,2-trifluoroethoxy)ethane</v>
      </c>
      <c r="U1872" s="18" t="str">
        <f t="shared" si="89"/>
        <v>DTXSID40605078</v>
      </c>
    </row>
    <row r="1873" spans="1:21" ht="30" x14ac:dyDescent="0.2">
      <c r="A1873" s="23" t="s">
        <v>15955</v>
      </c>
      <c r="B1873" s="16" t="s">
        <v>15956</v>
      </c>
      <c r="C1873" s="16" t="s">
        <v>15957</v>
      </c>
      <c r="D1873" s="16" t="s">
        <v>15958</v>
      </c>
      <c r="F1873" s="16" t="s">
        <v>15959</v>
      </c>
      <c r="G1873" s="16" t="s">
        <v>15960</v>
      </c>
      <c r="H1873" s="16" t="s">
        <v>15961</v>
      </c>
      <c r="I1873" s="17" t="s">
        <v>15962</v>
      </c>
      <c r="J1873" s="17" t="s">
        <v>15963</v>
      </c>
      <c r="K1873" s="17">
        <v>3</v>
      </c>
      <c r="M1873" s="17">
        <v>1</v>
      </c>
      <c r="O1873" s="17">
        <v>1</v>
      </c>
      <c r="P1873" s="17" t="s">
        <v>46</v>
      </c>
      <c r="Q1873" s="18"/>
      <c r="S1873" s="22" t="str">
        <f t="shared" si="87"/>
        <v>2089108-61-0</v>
      </c>
      <c r="T1873" s="18" t="str">
        <f t="shared" si="88"/>
        <v>3-[[(Perfluoropropyl)sulfonyl]amino]propanesulfonic acid</v>
      </c>
      <c r="U1873" s="18" t="str">
        <f t="shared" si="89"/>
        <v>DTXSID601022053</v>
      </c>
    </row>
    <row r="1874" spans="1:21" ht="45" x14ac:dyDescent="0.2">
      <c r="A1874" s="23" t="s">
        <v>15964</v>
      </c>
      <c r="B1874" s="16" t="s">
        <v>15965</v>
      </c>
      <c r="C1874" s="16" t="s">
        <v>15966</v>
      </c>
      <c r="D1874" s="16" t="s">
        <v>15967</v>
      </c>
      <c r="E1874" s="16" t="s">
        <v>15968</v>
      </c>
      <c r="F1874" s="16" t="s">
        <v>15969</v>
      </c>
      <c r="G1874" s="16" t="s">
        <v>15970</v>
      </c>
      <c r="H1874" s="16" t="s">
        <v>15971</v>
      </c>
      <c r="I1874" s="17" t="s">
        <v>15972</v>
      </c>
      <c r="J1874" s="17" t="s">
        <v>15973</v>
      </c>
      <c r="K1874" s="17">
        <v>6</v>
      </c>
      <c r="M1874" s="17">
        <v>5</v>
      </c>
      <c r="O1874" s="17">
        <v>2</v>
      </c>
      <c r="P1874" s="17" t="s">
        <v>46</v>
      </c>
      <c r="Q1874" s="18"/>
      <c r="S1874" s="22" t="str">
        <f t="shared" si="87"/>
        <v>70248-51-0</v>
      </c>
      <c r="T1874" s="18" t="str">
        <f t="shared" si="88"/>
        <v>3-(Perfluorohexanesulfonamido)-N,N,N-trimethylpropan-1-aminium</v>
      </c>
      <c r="U1874" s="18" t="str">
        <f t="shared" si="89"/>
        <v>DTXSID50866239</v>
      </c>
    </row>
    <row r="1875" spans="1:21" ht="30" x14ac:dyDescent="0.2">
      <c r="A1875" s="23" t="s">
        <v>15974</v>
      </c>
      <c r="B1875" s="16" t="s">
        <v>15975</v>
      </c>
      <c r="C1875" s="16" t="s">
        <v>15976</v>
      </c>
      <c r="D1875" s="16" t="s">
        <v>15977</v>
      </c>
      <c r="F1875" s="16" t="s">
        <v>15978</v>
      </c>
      <c r="G1875" s="16" t="s">
        <v>15979</v>
      </c>
      <c r="H1875" s="16" t="s">
        <v>15980</v>
      </c>
      <c r="I1875" s="17" t="s">
        <v>15981</v>
      </c>
      <c r="J1875" s="17" t="s">
        <v>15982</v>
      </c>
      <c r="K1875" s="17">
        <v>3</v>
      </c>
      <c r="O1875" s="17">
        <v>2</v>
      </c>
      <c r="P1875" s="17" t="s">
        <v>46</v>
      </c>
      <c r="Q1875" s="18"/>
      <c r="S1875" s="22" t="str">
        <f t="shared" si="87"/>
        <v>608300-10-3</v>
      </c>
      <c r="T1875" s="18" t="str">
        <f t="shared" si="88"/>
        <v>Methoxy(3,3,4,4,5,5,5-heptafluoropentyl)propyl(3,3,3-trifluoropropyl)silane</v>
      </c>
      <c r="U1875" s="18" t="str">
        <f t="shared" si="89"/>
        <v>DTXSID901033132</v>
      </c>
    </row>
    <row r="1876" spans="1:21" x14ac:dyDescent="0.2">
      <c r="A1876" s="23" t="s">
        <v>15983</v>
      </c>
      <c r="B1876" s="16" t="s">
        <v>15984</v>
      </c>
      <c r="C1876" s="16" t="s">
        <v>15985</v>
      </c>
      <c r="D1876" s="16" t="s">
        <v>15986</v>
      </c>
      <c r="E1876" s="16" t="s">
        <v>15984</v>
      </c>
      <c r="F1876" s="16" t="s">
        <v>15987</v>
      </c>
      <c r="G1876" s="16" t="s">
        <v>15988</v>
      </c>
      <c r="H1876" s="16" t="s">
        <v>15989</v>
      </c>
      <c r="I1876" s="17" t="s">
        <v>15990</v>
      </c>
      <c r="J1876" s="17" t="s">
        <v>15991</v>
      </c>
      <c r="K1876" s="17">
        <v>8</v>
      </c>
      <c r="M1876" s="17">
        <v>27</v>
      </c>
      <c r="O1876" s="17">
        <v>5</v>
      </c>
      <c r="P1876" s="17" t="s">
        <v>46</v>
      </c>
      <c r="Q1876" s="18"/>
      <c r="S1876" s="22" t="str">
        <f t="shared" si="87"/>
        <v>354-07-4</v>
      </c>
      <c r="T1876" s="18" t="str">
        <f t="shared" si="88"/>
        <v>1-Bromo-1,1,2,2-tetrafluoroethane</v>
      </c>
      <c r="U1876" s="18" t="str">
        <f t="shared" si="89"/>
        <v>DTXSID90334442</v>
      </c>
    </row>
    <row r="1877" spans="1:21" ht="30" x14ac:dyDescent="0.2">
      <c r="A1877" s="23" t="s">
        <v>15992</v>
      </c>
      <c r="B1877" s="16" t="s">
        <v>15993</v>
      </c>
      <c r="C1877" s="16" t="s">
        <v>15994</v>
      </c>
      <c r="D1877" s="16" t="s">
        <v>15995</v>
      </c>
      <c r="E1877" s="16" t="s">
        <v>15996</v>
      </c>
      <c r="F1877" s="16" t="s">
        <v>15997</v>
      </c>
      <c r="G1877" s="16" t="s">
        <v>15998</v>
      </c>
      <c r="H1877" s="16" t="s">
        <v>15999</v>
      </c>
      <c r="I1877" s="17" t="s">
        <v>16000</v>
      </c>
      <c r="J1877" s="17" t="s">
        <v>16001</v>
      </c>
      <c r="K1877" s="17">
        <v>7</v>
      </c>
      <c r="M1877" s="17">
        <v>12</v>
      </c>
      <c r="O1877" s="17">
        <v>2</v>
      </c>
      <c r="P1877" s="17" t="s">
        <v>46</v>
      </c>
      <c r="Q1877" s="18"/>
      <c r="S1877" s="22" t="str">
        <f t="shared" si="87"/>
        <v>35444-04-3</v>
      </c>
      <c r="T1877" s="18" t="str">
        <f t="shared" si="88"/>
        <v>p-(4,4,4-Trifluoro-3-trifluoromethylcrotonoyl)benzonitrile</v>
      </c>
      <c r="U1877" s="18" t="str">
        <f t="shared" si="89"/>
        <v>DTXSID70188940</v>
      </c>
    </row>
    <row r="1878" spans="1:21" ht="30" x14ac:dyDescent="0.2">
      <c r="A1878" s="23" t="s">
        <v>16002</v>
      </c>
      <c r="B1878" s="16" t="s">
        <v>16003</v>
      </c>
      <c r="C1878" s="16" t="s">
        <v>16004</v>
      </c>
      <c r="D1878" s="16" t="s">
        <v>16005</v>
      </c>
      <c r="E1878" s="16" t="s">
        <v>16006</v>
      </c>
      <c r="F1878" s="16" t="s">
        <v>16007</v>
      </c>
      <c r="G1878" s="16" t="s">
        <v>16008</v>
      </c>
      <c r="H1878" s="16" t="s">
        <v>16009</v>
      </c>
      <c r="I1878" s="17" t="s">
        <v>16010</v>
      </c>
      <c r="J1878" s="17" t="s">
        <v>16011</v>
      </c>
      <c r="K1878" s="17">
        <v>6</v>
      </c>
      <c r="M1878" s="17">
        <v>15</v>
      </c>
      <c r="O1878" s="17">
        <v>2</v>
      </c>
      <c r="P1878" s="17" t="s">
        <v>46</v>
      </c>
      <c r="Q1878" s="18"/>
      <c r="S1878" s="22" t="str">
        <f t="shared" si="87"/>
        <v>69352-01-8</v>
      </c>
      <c r="T1878" s="18" t="str">
        <f t="shared" si="88"/>
        <v>1-Chloro-5-methyl-3,3-bis(trifluoromethyl)-1,3-dihydro-1lambda3,2-benziodoxole</v>
      </c>
      <c r="U1878" s="18" t="str">
        <f t="shared" si="89"/>
        <v>DTXSID80316116</v>
      </c>
    </row>
    <row r="1879" spans="1:21" ht="30" x14ac:dyDescent="0.2">
      <c r="A1879" s="23" t="s">
        <v>16012</v>
      </c>
      <c r="B1879" s="16" t="s">
        <v>16013</v>
      </c>
      <c r="C1879" s="16" t="s">
        <v>16014</v>
      </c>
      <c r="D1879" s="16" t="s">
        <v>16015</v>
      </c>
      <c r="E1879" s="16" t="s">
        <v>16016</v>
      </c>
      <c r="F1879" s="16" t="s">
        <v>16017</v>
      </c>
      <c r="G1879" s="16" t="s">
        <v>16018</v>
      </c>
      <c r="H1879" s="16" t="s">
        <v>16019</v>
      </c>
      <c r="I1879" s="17" t="s">
        <v>16020</v>
      </c>
      <c r="J1879" s="17" t="s">
        <v>16021</v>
      </c>
      <c r="K1879" s="17">
        <v>9</v>
      </c>
      <c r="M1879" s="17">
        <v>7</v>
      </c>
      <c r="O1879" s="17">
        <v>1</v>
      </c>
      <c r="P1879" s="17" t="s">
        <v>46</v>
      </c>
      <c r="Q1879" s="18"/>
      <c r="S1879" s="22" t="str">
        <f t="shared" si="87"/>
        <v>1422-67-9</v>
      </c>
      <c r="T1879" s="18" t="str">
        <f t="shared" si="88"/>
        <v>5,5,6,6,7,7,7-Heptafluoro-3-nitro-3-heptene</v>
      </c>
      <c r="U1879" s="18" t="str">
        <f t="shared" si="89"/>
        <v>DTXSID50418999</v>
      </c>
    </row>
    <row r="1880" spans="1:21" ht="45" x14ac:dyDescent="0.2">
      <c r="A1880" s="23" t="s">
        <v>16022</v>
      </c>
      <c r="B1880" s="16" t="s">
        <v>16023</v>
      </c>
      <c r="C1880" s="16" t="s">
        <v>16024</v>
      </c>
      <c r="D1880" s="16" t="s">
        <v>16025</v>
      </c>
      <c r="F1880" s="16" t="s">
        <v>16026</v>
      </c>
      <c r="G1880" s="16" t="s">
        <v>16027</v>
      </c>
      <c r="H1880" s="16" t="s">
        <v>16028</v>
      </c>
      <c r="I1880" s="17" t="s">
        <v>16029</v>
      </c>
      <c r="J1880" s="17" t="s">
        <v>16030</v>
      </c>
      <c r="K1880" s="17">
        <v>4</v>
      </c>
      <c r="O1880" s="17">
        <v>2</v>
      </c>
      <c r="P1880" s="17" t="s">
        <v>46</v>
      </c>
      <c r="Q1880" s="18"/>
      <c r="S1880" s="22" t="str">
        <f t="shared" si="87"/>
        <v>NOCAS_1034751</v>
      </c>
      <c r="T1880" s="18" t="str">
        <f t="shared" si="88"/>
        <v>N-[3-(Dimethylamino)propyl]-perfluoroundecane-1-sulfonamide</v>
      </c>
      <c r="U1880" s="18" t="str">
        <f t="shared" si="89"/>
        <v>DTXSID801034751</v>
      </c>
    </row>
    <row r="1881" spans="1:21" ht="30" x14ac:dyDescent="0.2">
      <c r="A1881" s="23" t="s">
        <v>16031</v>
      </c>
      <c r="B1881" s="16" t="s">
        <v>16032</v>
      </c>
      <c r="C1881" s="16" t="s">
        <v>16033</v>
      </c>
      <c r="G1881" s="16" t="s">
        <v>245</v>
      </c>
      <c r="J1881" s="17" t="s">
        <v>46</v>
      </c>
      <c r="K1881" s="17">
        <v>32</v>
      </c>
      <c r="O1881" s="17">
        <v>1</v>
      </c>
      <c r="P1881" s="17" t="s">
        <v>46</v>
      </c>
      <c r="Q1881" s="18"/>
      <c r="S1881" s="22" t="str">
        <f t="shared" si="87"/>
        <v>148240-89-5</v>
      </c>
      <c r="T1881" s="18" t="str">
        <f t="shared" si="88"/>
        <v>1,3-Propanediol 2,2-bis[[(gamma-omega-perfluoro-C10-20-alkyl)thio]methyl] derivs. phosphates ammonium salts</v>
      </c>
      <c r="U1881" s="18" t="str">
        <f t="shared" si="89"/>
        <v>DTXSID60883038</v>
      </c>
    </row>
    <row r="1882" spans="1:21" ht="45" x14ac:dyDescent="0.2">
      <c r="A1882" s="23" t="s">
        <v>16034</v>
      </c>
      <c r="B1882" s="16" t="s">
        <v>16035</v>
      </c>
      <c r="C1882" s="16" t="s">
        <v>16036</v>
      </c>
      <c r="D1882" s="16" t="s">
        <v>16037</v>
      </c>
      <c r="E1882" s="16" t="s">
        <v>16038</v>
      </c>
      <c r="F1882" s="16" t="s">
        <v>16039</v>
      </c>
      <c r="G1882" s="16" t="s">
        <v>16040</v>
      </c>
      <c r="H1882" s="16" t="s">
        <v>16041</v>
      </c>
      <c r="I1882" s="17" t="s">
        <v>16042</v>
      </c>
      <c r="J1882" s="17" t="s">
        <v>16043</v>
      </c>
      <c r="K1882" s="17">
        <v>20</v>
      </c>
      <c r="M1882" s="17">
        <v>3</v>
      </c>
      <c r="O1882" s="17">
        <v>2</v>
      </c>
      <c r="P1882" s="17" t="s">
        <v>46</v>
      </c>
      <c r="Q1882" s="18"/>
      <c r="S1882" s="22" t="str">
        <f t="shared" si="87"/>
        <v>54009-74-4</v>
      </c>
      <c r="T1882" s="18" t="str">
        <f t="shared" si="88"/>
        <v>3-(Perfluorononyl)-1,2-propanediol-1-phosphate</v>
      </c>
      <c r="U1882" s="18" t="str">
        <f t="shared" si="89"/>
        <v>DTXSID50881366</v>
      </c>
    </row>
    <row r="1883" spans="1:21" ht="60" x14ac:dyDescent="0.2">
      <c r="A1883" s="23" t="s">
        <v>16044</v>
      </c>
      <c r="B1883" s="16" t="s">
        <v>16045</v>
      </c>
      <c r="C1883" s="16" t="s">
        <v>16046</v>
      </c>
      <c r="D1883" s="16" t="s">
        <v>16047</v>
      </c>
      <c r="F1883" s="16" t="s">
        <v>16048</v>
      </c>
      <c r="G1883" s="16" t="s">
        <v>16049</v>
      </c>
      <c r="H1883" s="16" t="s">
        <v>16050</v>
      </c>
      <c r="I1883" s="17" t="s">
        <v>16051</v>
      </c>
      <c r="J1883" s="17" t="s">
        <v>16052</v>
      </c>
      <c r="K1883" s="17">
        <v>3</v>
      </c>
      <c r="O1883" s="17">
        <v>2</v>
      </c>
      <c r="P1883" s="17" t="s">
        <v>46</v>
      </c>
      <c r="Q1883" s="18"/>
      <c r="S1883" s="22" t="str">
        <f t="shared" si="87"/>
        <v>121912-26-3</v>
      </c>
      <c r="T1883" s="18" t="str">
        <f t="shared" si="88"/>
        <v>3-[[4-[(Perfluorooctyl)ethoxy]-1,4-dioxo-2-buten-1-yl]amino]-N,N,N-trimethyl-1-propanaminium iodide (1:1)</v>
      </c>
      <c r="U1883" s="18" t="str">
        <f t="shared" si="89"/>
        <v>DTXSID401032515</v>
      </c>
    </row>
    <row r="1884" spans="1:21" ht="45" x14ac:dyDescent="0.2">
      <c r="A1884" s="23" t="s">
        <v>16053</v>
      </c>
      <c r="B1884" s="16" t="s">
        <v>16054</v>
      </c>
      <c r="C1884" s="16" t="s">
        <v>16055</v>
      </c>
      <c r="D1884" s="16" t="s">
        <v>16056</v>
      </c>
      <c r="E1884" s="16" t="s">
        <v>16057</v>
      </c>
      <c r="F1884" s="16" t="s">
        <v>16058</v>
      </c>
      <c r="G1884" s="16" t="s">
        <v>16059</v>
      </c>
      <c r="H1884" s="16" t="s">
        <v>16060</v>
      </c>
      <c r="I1884" s="17" t="s">
        <v>16061</v>
      </c>
      <c r="J1884" s="17" t="s">
        <v>16062</v>
      </c>
      <c r="K1884" s="17">
        <v>17</v>
      </c>
      <c r="M1884" s="17">
        <v>6</v>
      </c>
      <c r="O1884" s="17">
        <v>2</v>
      </c>
      <c r="P1884" s="17" t="s">
        <v>46</v>
      </c>
      <c r="Q1884" s="18"/>
      <c r="S1884" s="22" t="str">
        <f t="shared" si="87"/>
        <v>29359-39-5</v>
      </c>
      <c r="T1884" s="18" t="str">
        <f t="shared" si="88"/>
        <v>Perfluorononanesulfonate potassium</v>
      </c>
      <c r="U1884" s="18" t="str">
        <f t="shared" si="89"/>
        <v>DTXSID60881357</v>
      </c>
    </row>
    <row r="1885" spans="1:21" ht="45" x14ac:dyDescent="0.2">
      <c r="A1885" s="23" t="s">
        <v>16063</v>
      </c>
      <c r="B1885" s="16" t="s">
        <v>16064</v>
      </c>
      <c r="C1885" s="16" t="s">
        <v>16065</v>
      </c>
      <c r="D1885" s="16" t="s">
        <v>16066</v>
      </c>
      <c r="F1885" s="16" t="s">
        <v>16067</v>
      </c>
      <c r="G1885" s="16" t="s">
        <v>16068</v>
      </c>
      <c r="H1885" s="16" t="s">
        <v>16069</v>
      </c>
      <c r="I1885" s="17" t="s">
        <v>16070</v>
      </c>
      <c r="J1885" s="17" t="s">
        <v>16071</v>
      </c>
      <c r="K1885" s="17">
        <v>3</v>
      </c>
      <c r="O1885" s="17">
        <v>2</v>
      </c>
      <c r="P1885" s="17" t="s">
        <v>46</v>
      </c>
      <c r="Q1885" s="18"/>
      <c r="S1885" s="22" t="str">
        <f t="shared" si="87"/>
        <v>123085-30-3</v>
      </c>
      <c r="T1885" s="18" t="str">
        <f t="shared" si="88"/>
        <v>N-(Perfluoroheptylsulfonyl)-N-propylglycine potassium</v>
      </c>
      <c r="U1885" s="18" t="str">
        <f t="shared" si="89"/>
        <v>DTXSID501032556</v>
      </c>
    </row>
    <row r="1886" spans="1:21" ht="30" x14ac:dyDescent="0.2">
      <c r="A1886" s="23" t="s">
        <v>16072</v>
      </c>
      <c r="B1886" s="16" t="s">
        <v>16073</v>
      </c>
      <c r="C1886" s="16" t="s">
        <v>16074</v>
      </c>
      <c r="G1886" s="16" t="s">
        <v>245</v>
      </c>
      <c r="J1886" s="17" t="s">
        <v>46</v>
      </c>
      <c r="K1886" s="17">
        <v>24</v>
      </c>
      <c r="N1886" s="17">
        <v>2</v>
      </c>
      <c r="O1886" s="17">
        <v>5</v>
      </c>
      <c r="P1886" s="17" t="s">
        <v>46</v>
      </c>
      <c r="Q1886" s="18"/>
      <c r="S1886" s="22" t="str">
        <f t="shared" si="87"/>
        <v>357624-15-8</v>
      </c>
      <c r="T1886" s="18" t="str">
        <f t="shared" si="88"/>
        <v>Hexane, 1,6-diisocyanato-, homopolymer, 3,3,4,4,5,5,6,6,7,7,8,8,8-tridecafluoro-1-octanol-blocked</v>
      </c>
      <c r="U1886" s="18" t="str">
        <f t="shared" si="89"/>
        <v>DTXSID50881841</v>
      </c>
    </row>
    <row r="1887" spans="1:21" x14ac:dyDescent="0.2">
      <c r="A1887" s="23" t="s">
        <v>16075</v>
      </c>
      <c r="B1887" s="16" t="s">
        <v>16076</v>
      </c>
      <c r="C1887" s="16" t="s">
        <v>16077</v>
      </c>
      <c r="D1887" s="16" t="s">
        <v>16078</v>
      </c>
      <c r="E1887" s="16" t="s">
        <v>16076</v>
      </c>
      <c r="F1887" s="16" t="s">
        <v>16079</v>
      </c>
      <c r="G1887" s="16" t="s">
        <v>16080</v>
      </c>
      <c r="H1887" s="16" t="s">
        <v>16081</v>
      </c>
      <c r="I1887" s="17" t="s">
        <v>16082</v>
      </c>
      <c r="J1887" s="17" t="s">
        <v>16083</v>
      </c>
      <c r="K1887" s="17">
        <v>5</v>
      </c>
      <c r="M1887" s="17">
        <v>12</v>
      </c>
      <c r="O1887" s="17">
        <v>5</v>
      </c>
      <c r="P1887" s="17" t="s">
        <v>46</v>
      </c>
      <c r="Q1887" s="18"/>
      <c r="S1887" s="22" t="str">
        <f t="shared" si="87"/>
        <v>122180-11-4</v>
      </c>
      <c r="T1887" s="18" t="str">
        <f t="shared" si="88"/>
        <v>1,1,3,3,4,5,6,7-Octafluoro-1,3-dihydro-2-benzofuran</v>
      </c>
      <c r="U1887" s="18" t="str">
        <f t="shared" si="89"/>
        <v>DTXSID70557218</v>
      </c>
    </row>
    <row r="1888" spans="1:21" ht="45" x14ac:dyDescent="0.2">
      <c r="A1888" s="23" t="s">
        <v>16084</v>
      </c>
      <c r="B1888" s="16" t="s">
        <v>16085</v>
      </c>
      <c r="C1888" s="16" t="s">
        <v>16086</v>
      </c>
      <c r="D1888" s="16" t="s">
        <v>16087</v>
      </c>
      <c r="E1888" s="16" t="s">
        <v>16085</v>
      </c>
      <c r="F1888" s="16" t="s">
        <v>16088</v>
      </c>
      <c r="G1888" s="16" t="s">
        <v>16089</v>
      </c>
      <c r="H1888" s="16" t="s">
        <v>16090</v>
      </c>
      <c r="I1888" s="17" t="s">
        <v>16091</v>
      </c>
      <c r="J1888" s="17" t="s">
        <v>16092</v>
      </c>
      <c r="K1888" s="17">
        <v>15</v>
      </c>
      <c r="M1888" s="17">
        <v>5</v>
      </c>
      <c r="O1888" s="17">
        <v>5</v>
      </c>
      <c r="P1888" s="17" t="s">
        <v>46</v>
      </c>
      <c r="Q1888" s="18"/>
      <c r="S1888" s="22" t="str">
        <f t="shared" si="87"/>
        <v>66325-97-1</v>
      </c>
      <c r="T1888" s="18" t="str">
        <f t="shared" si="88"/>
        <v>1,1,2,3,3,4,4,5,5,6,6,7,7,8,8,9,9,10,10,11,11,12,12,13,13,13-Hexacosafluorotridec-1-ene</v>
      </c>
      <c r="U1888" s="18" t="str">
        <f t="shared" si="89"/>
        <v>DTXSID60895515</v>
      </c>
    </row>
    <row r="1889" spans="1:21" ht="45" x14ac:dyDescent="0.2">
      <c r="A1889" s="23" t="s">
        <v>16093</v>
      </c>
      <c r="B1889" s="16" t="s">
        <v>16094</v>
      </c>
      <c r="C1889" s="16" t="s">
        <v>16095</v>
      </c>
      <c r="D1889" s="16" t="s">
        <v>16096</v>
      </c>
      <c r="E1889" s="16" t="s">
        <v>16094</v>
      </c>
      <c r="F1889" s="16" t="s">
        <v>16097</v>
      </c>
      <c r="G1889" s="16" t="s">
        <v>16098</v>
      </c>
      <c r="H1889" s="16" t="s">
        <v>16099</v>
      </c>
      <c r="I1889" s="17" t="s">
        <v>16100</v>
      </c>
      <c r="J1889" s="17" t="s">
        <v>16101</v>
      </c>
      <c r="K1889" s="17">
        <v>14</v>
      </c>
      <c r="M1889" s="17">
        <v>4</v>
      </c>
      <c r="P1889" s="17" t="s">
        <v>46</v>
      </c>
      <c r="Q1889" s="18"/>
      <c r="S1889" s="22" t="str">
        <f t="shared" si="87"/>
        <v>510774-77-3</v>
      </c>
      <c r="T1889" s="18" t="str">
        <f t="shared" si="88"/>
        <v>Ammonium 2,3,3,3-tetrafluoro-2-[1,1,2,3,3,3-hexafluoro-2-(trifluoromethoxy)propoxy]propanoate</v>
      </c>
      <c r="U1889" s="18" t="str">
        <f t="shared" si="89"/>
        <v>DTXSID70896654</v>
      </c>
    </row>
    <row r="1890" spans="1:21" x14ac:dyDescent="0.2">
      <c r="A1890" s="23" t="s">
        <v>16102</v>
      </c>
      <c r="B1890" s="16" t="s">
        <v>16103</v>
      </c>
      <c r="C1890" s="16" t="s">
        <v>16104</v>
      </c>
      <c r="D1890" s="16" t="s">
        <v>16105</v>
      </c>
      <c r="E1890" s="16" t="s">
        <v>16103</v>
      </c>
      <c r="F1890" s="16" t="s">
        <v>16106</v>
      </c>
      <c r="G1890" s="16" t="s">
        <v>16107</v>
      </c>
      <c r="H1890" s="16" t="s">
        <v>16108</v>
      </c>
      <c r="I1890" s="17" t="s">
        <v>16109</v>
      </c>
      <c r="J1890" s="17" t="s">
        <v>16110</v>
      </c>
      <c r="K1890" s="17">
        <v>5</v>
      </c>
      <c r="M1890" s="17">
        <v>5</v>
      </c>
      <c r="O1890" s="17">
        <v>5</v>
      </c>
      <c r="P1890" s="17" t="s">
        <v>46</v>
      </c>
      <c r="Q1890" s="18"/>
      <c r="S1890" s="22" t="str">
        <f t="shared" si="87"/>
        <v>62619-35-6</v>
      </c>
      <c r="T1890" s="18" t="str">
        <f t="shared" si="88"/>
        <v>3,3,3-Trifluoro-2-(trifluoromethyl)propanethioyl fluoride</v>
      </c>
      <c r="U1890" s="18" t="str">
        <f t="shared" si="89"/>
        <v>DTXSID70562049</v>
      </c>
    </row>
    <row r="1891" spans="1:21" ht="45" x14ac:dyDescent="0.2">
      <c r="A1891" s="23" t="s">
        <v>16111</v>
      </c>
      <c r="B1891" s="16" t="s">
        <v>16112</v>
      </c>
      <c r="C1891" s="16" t="s">
        <v>16113</v>
      </c>
      <c r="D1891" s="16" t="s">
        <v>16114</v>
      </c>
      <c r="E1891" s="16" t="s">
        <v>16115</v>
      </c>
      <c r="F1891" s="16" t="s">
        <v>16116</v>
      </c>
      <c r="G1891" s="16" t="s">
        <v>16117</v>
      </c>
      <c r="H1891" s="16" t="s">
        <v>16118</v>
      </c>
      <c r="I1891" s="17" t="s">
        <v>16119</v>
      </c>
      <c r="J1891" s="17" t="s">
        <v>16120</v>
      </c>
      <c r="K1891" s="17">
        <v>27</v>
      </c>
      <c r="M1891" s="17">
        <v>12</v>
      </c>
      <c r="O1891" s="17">
        <v>1</v>
      </c>
      <c r="P1891" s="17" t="s">
        <v>46</v>
      </c>
      <c r="Q1891" s="18"/>
      <c r="S1891" s="22" t="str">
        <f t="shared" si="87"/>
        <v>68298-09-9</v>
      </c>
      <c r="T1891" s="18" t="str">
        <f t="shared" si="88"/>
        <v>N-(Phenylmethyl)perfluorohexanesulfonamide</v>
      </c>
      <c r="U1891" s="18" t="str">
        <f t="shared" si="89"/>
        <v>DTXSID1071371</v>
      </c>
    </row>
    <row r="1892" spans="1:21" ht="30" x14ac:dyDescent="0.2">
      <c r="A1892" s="23" t="s">
        <v>16121</v>
      </c>
      <c r="B1892" s="16" t="s">
        <v>16122</v>
      </c>
      <c r="C1892" s="16" t="s">
        <v>16123</v>
      </c>
      <c r="D1892" s="16" t="s">
        <v>16124</v>
      </c>
      <c r="E1892" s="16" t="s">
        <v>16122</v>
      </c>
      <c r="F1892" s="16" t="s">
        <v>16125</v>
      </c>
      <c r="G1892" s="16" t="s">
        <v>16126</v>
      </c>
      <c r="H1892" s="16" t="s">
        <v>16127</v>
      </c>
      <c r="I1892" s="17" t="s">
        <v>16128</v>
      </c>
      <c r="J1892" s="17" t="s">
        <v>16129</v>
      </c>
      <c r="K1892" s="17">
        <v>15</v>
      </c>
      <c r="M1892" s="17">
        <v>9</v>
      </c>
      <c r="O1892" s="17">
        <v>5</v>
      </c>
      <c r="P1892" s="17" t="s">
        <v>46</v>
      </c>
      <c r="Q1892" s="18"/>
      <c r="S1892" s="22" t="str">
        <f t="shared" si="87"/>
        <v>104939-25-5</v>
      </c>
      <c r="T1892" s="18" t="str">
        <f t="shared" si="88"/>
        <v>Methyl 5-(heptafluoropropyl)furan-2-carboxylate</v>
      </c>
      <c r="U1892" s="18" t="str">
        <f t="shared" si="89"/>
        <v>DTXSID40543663</v>
      </c>
    </row>
    <row r="1893" spans="1:21" ht="45" x14ac:dyDescent="0.2">
      <c r="A1893" s="23" t="s">
        <v>16130</v>
      </c>
      <c r="B1893" s="16" t="s">
        <v>16131</v>
      </c>
      <c r="C1893" s="16" t="s">
        <v>16132</v>
      </c>
      <c r="D1893" s="16" t="s">
        <v>16133</v>
      </c>
      <c r="E1893" s="16" t="s">
        <v>16134</v>
      </c>
      <c r="F1893" s="16" t="s">
        <v>16135</v>
      </c>
      <c r="G1893" s="16" t="s">
        <v>16136</v>
      </c>
      <c r="H1893" s="16" t="s">
        <v>16137</v>
      </c>
      <c r="I1893" s="17" t="s">
        <v>16138</v>
      </c>
      <c r="J1893" s="17" t="s">
        <v>16139</v>
      </c>
      <c r="K1893" s="17">
        <v>10</v>
      </c>
      <c r="M1893" s="17">
        <v>2</v>
      </c>
      <c r="O1893" s="17">
        <v>1</v>
      </c>
      <c r="P1893" s="17" t="s">
        <v>46</v>
      </c>
      <c r="Q1893" s="18"/>
      <c r="S1893" s="22" t="str">
        <f t="shared" si="87"/>
        <v>2089109-18-0</v>
      </c>
      <c r="T1893" s="18" t="str">
        <f t="shared" si="88"/>
        <v>N-(2-Carboxyethyl)-3-((2-carboxyethyl)((nonafluorobutyl)sulfonyl)amino)-N,N-dimethylpropan-1-aminium</v>
      </c>
      <c r="U1893" s="18" t="str">
        <f t="shared" si="89"/>
        <v>DTXSID40892966</v>
      </c>
    </row>
    <row r="1894" spans="1:21" ht="45" x14ac:dyDescent="0.2">
      <c r="A1894" s="23" t="s">
        <v>16140</v>
      </c>
      <c r="B1894" s="16" t="s">
        <v>16141</v>
      </c>
      <c r="C1894" s="16" t="s">
        <v>16142</v>
      </c>
      <c r="D1894" s="16" t="s">
        <v>16143</v>
      </c>
      <c r="F1894" s="16" t="s">
        <v>16144</v>
      </c>
      <c r="G1894" s="16" t="s">
        <v>16145</v>
      </c>
      <c r="H1894" s="16" t="s">
        <v>16146</v>
      </c>
      <c r="I1894" s="17" t="s">
        <v>16147</v>
      </c>
      <c r="J1894" s="17" t="s">
        <v>16148</v>
      </c>
      <c r="K1894" s="17">
        <v>3</v>
      </c>
      <c r="O1894" s="17">
        <v>2</v>
      </c>
      <c r="P1894" s="17" t="s">
        <v>46</v>
      </c>
      <c r="Q1894" s="18"/>
      <c r="S1894" s="22" t="str">
        <f t="shared" si="87"/>
        <v>NOCAS_1035988</v>
      </c>
      <c r="T1894" s="18" t="str">
        <f t="shared" si="88"/>
        <v>3-[[3-(Dimethylamino)propyl]carbamoyl]-2-[(3,3,4,4,5,5,6,6,6-nonafluorohexyl)thio]propionic acid</v>
      </c>
      <c r="U1894" s="18" t="str">
        <f t="shared" si="89"/>
        <v>DTXSID901035988</v>
      </c>
    </row>
    <row r="1895" spans="1:21" ht="75" x14ac:dyDescent="0.2">
      <c r="A1895" s="23" t="s">
        <v>16149</v>
      </c>
      <c r="B1895" s="16" t="s">
        <v>16150</v>
      </c>
      <c r="C1895" s="16" t="s">
        <v>16151</v>
      </c>
      <c r="D1895" s="16" t="s">
        <v>16152</v>
      </c>
      <c r="E1895" s="16" t="s">
        <v>16153</v>
      </c>
      <c r="F1895" s="16" t="s">
        <v>16154</v>
      </c>
      <c r="G1895" s="16" t="s">
        <v>16155</v>
      </c>
      <c r="H1895" s="16" t="s">
        <v>16156</v>
      </c>
      <c r="I1895" s="17" t="s">
        <v>16157</v>
      </c>
      <c r="J1895" s="17" t="s">
        <v>16158</v>
      </c>
      <c r="K1895" s="17">
        <v>14</v>
      </c>
      <c r="M1895" s="17">
        <v>6</v>
      </c>
      <c r="O1895" s="17">
        <v>2</v>
      </c>
      <c r="P1895" s="17" t="s">
        <v>46</v>
      </c>
      <c r="Q1895" s="18"/>
      <c r="S1895" s="22" t="str">
        <f t="shared" si="87"/>
        <v>864149-62-2</v>
      </c>
      <c r="T1895" s="18" t="str">
        <f t="shared" si="88"/>
        <v>(1R,2R)-N,N'-bis(Perfluorooctanoyl)-1,2-cyclohexanediamine</v>
      </c>
      <c r="U1895" s="18" t="str">
        <f t="shared" si="89"/>
        <v>DTXSID60897473</v>
      </c>
    </row>
    <row r="1896" spans="1:21" ht="30" x14ac:dyDescent="0.2">
      <c r="A1896" s="23" t="s">
        <v>16159</v>
      </c>
      <c r="B1896" s="16" t="s">
        <v>16160</v>
      </c>
      <c r="C1896" s="16" t="s">
        <v>16161</v>
      </c>
      <c r="D1896" s="16" t="s">
        <v>16162</v>
      </c>
      <c r="E1896" s="16" t="s">
        <v>16163</v>
      </c>
      <c r="F1896" s="16" t="s">
        <v>16164</v>
      </c>
      <c r="G1896" s="16" t="s">
        <v>16165</v>
      </c>
      <c r="H1896" s="16" t="s">
        <v>16166</v>
      </c>
      <c r="I1896" s="17" t="s">
        <v>16167</v>
      </c>
      <c r="J1896" s="17" t="s">
        <v>16168</v>
      </c>
      <c r="K1896" s="17">
        <v>16</v>
      </c>
      <c r="M1896" s="17">
        <v>8</v>
      </c>
      <c r="O1896" s="17">
        <v>2</v>
      </c>
      <c r="P1896" s="17" t="s">
        <v>46</v>
      </c>
      <c r="Q1896" s="18"/>
      <c r="S1896" s="22" t="str">
        <f t="shared" si="87"/>
        <v>24429-61-6</v>
      </c>
      <c r="T1896" s="18" t="str">
        <f t="shared" si="88"/>
        <v>Allylperfluorobutanamide</v>
      </c>
      <c r="U1896" s="18" t="str">
        <f t="shared" si="89"/>
        <v>DTXSID50897003</v>
      </c>
    </row>
    <row r="1897" spans="1:21" ht="45" x14ac:dyDescent="0.2">
      <c r="A1897" s="23" t="s">
        <v>16169</v>
      </c>
      <c r="B1897" s="16" t="s">
        <v>16170</v>
      </c>
      <c r="C1897" s="16" t="s">
        <v>16171</v>
      </c>
      <c r="D1897" s="16" t="s">
        <v>16172</v>
      </c>
      <c r="E1897" s="16" t="s">
        <v>16173</v>
      </c>
      <c r="F1897" s="16" t="s">
        <v>16174</v>
      </c>
      <c r="G1897" s="16" t="s">
        <v>16175</v>
      </c>
      <c r="H1897" s="16" t="s">
        <v>16176</v>
      </c>
      <c r="I1897" s="17" t="s">
        <v>16177</v>
      </c>
      <c r="J1897" s="17" t="s">
        <v>16178</v>
      </c>
      <c r="K1897" s="17">
        <v>14</v>
      </c>
      <c r="M1897" s="17">
        <v>2</v>
      </c>
      <c r="O1897" s="17">
        <v>2</v>
      </c>
      <c r="P1897" s="17" t="s">
        <v>46</v>
      </c>
      <c r="Q1897" s="18"/>
      <c r="S1897" s="22" t="str">
        <f t="shared" si="87"/>
        <v>92982-03-1</v>
      </c>
      <c r="T1897" s="18" t="str">
        <f t="shared" si="88"/>
        <v>1,2-Ethanediyl bis(perfluorobutanesulfonate)</v>
      </c>
      <c r="U1897" s="18" t="str">
        <f t="shared" si="89"/>
        <v>DTXSID60897019</v>
      </c>
    </row>
    <row r="1898" spans="1:21" ht="45" x14ac:dyDescent="0.2">
      <c r="A1898" s="23" t="s">
        <v>16179</v>
      </c>
      <c r="B1898" s="16" t="s">
        <v>16180</v>
      </c>
      <c r="C1898" s="16" t="s">
        <v>16181</v>
      </c>
      <c r="D1898" s="16" t="s">
        <v>16182</v>
      </c>
      <c r="E1898" s="16" t="s">
        <v>16180</v>
      </c>
      <c r="F1898" s="16" t="s">
        <v>16183</v>
      </c>
      <c r="G1898" s="16" t="s">
        <v>16184</v>
      </c>
      <c r="H1898" s="16" t="s">
        <v>16185</v>
      </c>
      <c r="I1898" s="17" t="s">
        <v>16186</v>
      </c>
      <c r="J1898" s="17" t="s">
        <v>16187</v>
      </c>
      <c r="K1898" s="17">
        <v>15</v>
      </c>
      <c r="M1898" s="17">
        <v>2</v>
      </c>
      <c r="O1898" s="17">
        <v>5</v>
      </c>
      <c r="P1898" s="17" t="s">
        <v>46</v>
      </c>
      <c r="Q1898" s="18"/>
      <c r="S1898" s="22" t="str">
        <f t="shared" si="87"/>
        <v>1980054-34-9</v>
      </c>
      <c r="T1898" s="18" t="str">
        <f t="shared" si="88"/>
        <v>1,1,1,2,2,3,3,4,4,5,5,6,6,7,7,8,8,9,9,10,10,11,11-Tricosafluoroheptacosane</v>
      </c>
      <c r="U1898" s="18" t="str">
        <f t="shared" si="89"/>
        <v>DTXSID50895428</v>
      </c>
    </row>
    <row r="1899" spans="1:21" ht="30" x14ac:dyDescent="0.2">
      <c r="A1899" s="23" t="s">
        <v>16188</v>
      </c>
      <c r="B1899" s="16" t="s">
        <v>16189</v>
      </c>
      <c r="C1899" s="16" t="s">
        <v>16190</v>
      </c>
      <c r="D1899" s="16" t="s">
        <v>16191</v>
      </c>
      <c r="E1899" s="16" t="s">
        <v>16189</v>
      </c>
      <c r="F1899" s="16" t="s">
        <v>16192</v>
      </c>
      <c r="G1899" s="16" t="s">
        <v>16193</v>
      </c>
      <c r="H1899" s="16" t="s">
        <v>16194</v>
      </c>
      <c r="I1899" s="17" t="s">
        <v>16195</v>
      </c>
      <c r="J1899" s="17" t="s">
        <v>16196</v>
      </c>
      <c r="K1899" s="17">
        <v>16</v>
      </c>
      <c r="M1899" s="17">
        <v>24</v>
      </c>
      <c r="O1899" s="17">
        <v>5</v>
      </c>
      <c r="P1899" s="17" t="s">
        <v>46</v>
      </c>
      <c r="Q1899" s="18"/>
      <c r="S1899" s="22" t="str">
        <f t="shared" si="87"/>
        <v>37759-88-9</v>
      </c>
      <c r="T1899" s="18" t="str">
        <f t="shared" si="88"/>
        <v>(2E)-4,4,5,5,6,6,6-Heptafluorohex-2-en-1-ol</v>
      </c>
      <c r="U1899" s="18" t="str">
        <f t="shared" si="89"/>
        <v>DTXSID60896663</v>
      </c>
    </row>
    <row r="1900" spans="1:21" ht="30" x14ac:dyDescent="0.2">
      <c r="A1900" s="23" t="s">
        <v>16197</v>
      </c>
      <c r="B1900" s="16" t="s">
        <v>16198</v>
      </c>
      <c r="C1900" s="16" t="s">
        <v>16199</v>
      </c>
      <c r="D1900" s="16" t="s">
        <v>16200</v>
      </c>
      <c r="E1900" s="16" t="s">
        <v>16198</v>
      </c>
      <c r="F1900" s="16" t="s">
        <v>16201</v>
      </c>
      <c r="G1900" s="16" t="s">
        <v>16202</v>
      </c>
      <c r="H1900" s="16" t="s">
        <v>16203</v>
      </c>
      <c r="I1900" s="17" t="s">
        <v>16204</v>
      </c>
      <c r="J1900" s="17" t="s">
        <v>16205</v>
      </c>
      <c r="K1900" s="17">
        <v>15</v>
      </c>
      <c r="M1900" s="17">
        <v>8</v>
      </c>
      <c r="O1900" s="17">
        <v>5</v>
      </c>
      <c r="P1900" s="17" t="s">
        <v>46</v>
      </c>
      <c r="Q1900" s="18"/>
      <c r="S1900" s="22" t="str">
        <f t="shared" si="87"/>
        <v>58292-95-8</v>
      </c>
      <c r="T1900" s="18" t="str">
        <f t="shared" si="88"/>
        <v>3,3,4,4,5,5,6,6,7,7,8,8,8-Tridecafluoro-1-iodooct-1-yne</v>
      </c>
      <c r="U1900" s="18" t="str">
        <f t="shared" si="89"/>
        <v>DTXSID20895293</v>
      </c>
    </row>
    <row r="1901" spans="1:21" ht="75" x14ac:dyDescent="0.2">
      <c r="A1901" s="23" t="s">
        <v>16206</v>
      </c>
      <c r="B1901" s="16" t="s">
        <v>16207</v>
      </c>
      <c r="C1901" s="16" t="s">
        <v>16208</v>
      </c>
      <c r="D1901" s="16" t="s">
        <v>16209</v>
      </c>
      <c r="F1901" s="16" t="s">
        <v>16210</v>
      </c>
      <c r="G1901" s="16" t="s">
        <v>16211</v>
      </c>
      <c r="H1901" s="16" t="s">
        <v>16212</v>
      </c>
      <c r="I1901" s="17" t="s">
        <v>16213</v>
      </c>
      <c r="J1901" s="17" t="s">
        <v>16214</v>
      </c>
      <c r="K1901" s="17">
        <v>3</v>
      </c>
      <c r="O1901" s="17">
        <v>2</v>
      </c>
      <c r="P1901" s="17" t="s">
        <v>46</v>
      </c>
      <c r="Q1901" s="18"/>
      <c r="S1901" s="22" t="str">
        <f t="shared" si="87"/>
        <v>NOCAS_1035888</v>
      </c>
      <c r="T1901" s="18" t="str">
        <f t="shared" si="88"/>
        <v>Trimethyl({3‐[2‐(2-(perfluorotetradecyl)ethanesulfonyl)acetamido]propyl})azanium</v>
      </c>
      <c r="U1901" s="18" t="str">
        <f t="shared" si="89"/>
        <v>DTXSID401035888</v>
      </c>
    </row>
    <row r="1902" spans="1:21" x14ac:dyDescent="0.2">
      <c r="A1902" s="23" t="s">
        <v>16215</v>
      </c>
      <c r="B1902" s="16" t="s">
        <v>16216</v>
      </c>
      <c r="C1902" s="16" t="s">
        <v>16217</v>
      </c>
      <c r="D1902" s="16" t="s">
        <v>16218</v>
      </c>
      <c r="E1902" s="16" t="s">
        <v>16216</v>
      </c>
      <c r="F1902" s="16" t="s">
        <v>16219</v>
      </c>
      <c r="G1902" s="16" t="s">
        <v>16220</v>
      </c>
      <c r="H1902" s="16" t="s">
        <v>16221</v>
      </c>
      <c r="I1902" s="17" t="s">
        <v>16222</v>
      </c>
      <c r="J1902" s="17" t="s">
        <v>16223</v>
      </c>
      <c r="K1902" s="17">
        <v>25</v>
      </c>
      <c r="M1902" s="17">
        <v>19</v>
      </c>
      <c r="O1902" s="17">
        <v>1</v>
      </c>
      <c r="P1902" s="17" t="s">
        <v>46</v>
      </c>
      <c r="Q1902" s="18"/>
      <c r="S1902" s="22" t="str">
        <f t="shared" si="87"/>
        <v>422-44-6</v>
      </c>
      <c r="T1902" s="18" t="str">
        <f t="shared" si="88"/>
        <v>1,2-Dichloro-1,1,2,3,3-pentafluoropropane</v>
      </c>
      <c r="U1902" s="18" t="str">
        <f t="shared" si="89"/>
        <v>DTXSID6042026</v>
      </c>
    </row>
    <row r="1903" spans="1:21" ht="75" x14ac:dyDescent="0.2">
      <c r="A1903" s="23" t="s">
        <v>16224</v>
      </c>
      <c r="B1903" s="16" t="s">
        <v>16225</v>
      </c>
      <c r="C1903" s="16" t="s">
        <v>16226</v>
      </c>
      <c r="D1903" s="16" t="s">
        <v>16227</v>
      </c>
      <c r="E1903" s="16" t="s">
        <v>16228</v>
      </c>
      <c r="F1903" s="16" t="s">
        <v>16229</v>
      </c>
      <c r="G1903" s="16" t="s">
        <v>16230</v>
      </c>
      <c r="H1903" s="16" t="s">
        <v>16231</v>
      </c>
      <c r="I1903" s="17" t="s">
        <v>16232</v>
      </c>
      <c r="J1903" s="17" t="s">
        <v>16233</v>
      </c>
      <c r="K1903" s="17">
        <v>13</v>
      </c>
      <c r="O1903" s="17">
        <v>5</v>
      </c>
      <c r="P1903" s="17" t="s">
        <v>46</v>
      </c>
      <c r="Q1903" s="18"/>
      <c r="S1903" s="22" t="str">
        <f t="shared" si="87"/>
        <v>56927-83-4</v>
      </c>
      <c r="T1903" s="18" t="str">
        <f t="shared" si="88"/>
        <v>Bis[3-(3,3,4,4,5,5,6,6,7,7,8,8,8-tridecafluorooctylsulfanyl)propyl] But-2-enedioate</v>
      </c>
      <c r="U1903" s="18" t="str">
        <f t="shared" si="89"/>
        <v>DTXSID40371105</v>
      </c>
    </row>
    <row r="1904" spans="1:21" ht="30" x14ac:dyDescent="0.2">
      <c r="A1904" s="23" t="s">
        <v>16234</v>
      </c>
      <c r="B1904" s="16" t="s">
        <v>16235</v>
      </c>
      <c r="C1904" s="16" t="s">
        <v>16236</v>
      </c>
      <c r="D1904" s="16" t="s">
        <v>16237</v>
      </c>
      <c r="E1904" s="16" t="s">
        <v>16235</v>
      </c>
      <c r="F1904" s="16" t="s">
        <v>16238</v>
      </c>
      <c r="G1904" s="16" t="s">
        <v>16239</v>
      </c>
      <c r="H1904" s="16" t="s">
        <v>16240</v>
      </c>
      <c r="I1904" s="17" t="s">
        <v>16241</v>
      </c>
      <c r="J1904" s="17" t="s">
        <v>16242</v>
      </c>
      <c r="K1904" s="17">
        <v>8</v>
      </c>
      <c r="M1904" s="17">
        <v>2</v>
      </c>
      <c r="O1904" s="17">
        <v>5</v>
      </c>
      <c r="P1904" s="17" t="s">
        <v>46</v>
      </c>
      <c r="Q1904" s="18"/>
      <c r="S1904" s="22" t="str">
        <f t="shared" si="87"/>
        <v>64511-24-6</v>
      </c>
      <c r="T1904" s="18" t="str">
        <f t="shared" si="88"/>
        <v>4,4,5,5,6,6,7,7,8,8,9,9,9-Tridecafluoro-1-phenylnon-1-en-3-ol</v>
      </c>
      <c r="U1904" s="18" t="str">
        <f t="shared" si="89"/>
        <v>DTXSID60794635</v>
      </c>
    </row>
    <row r="1905" spans="1:21" x14ac:dyDescent="0.2">
      <c r="A1905" s="23" t="s">
        <v>16243</v>
      </c>
      <c r="B1905" s="16" t="s">
        <v>16244</v>
      </c>
      <c r="C1905" s="16" t="s">
        <v>16245</v>
      </c>
      <c r="D1905" s="16" t="s">
        <v>16246</v>
      </c>
      <c r="E1905" s="16" t="s">
        <v>16244</v>
      </c>
      <c r="F1905" s="16" t="s">
        <v>16247</v>
      </c>
      <c r="G1905" s="16" t="s">
        <v>16248</v>
      </c>
      <c r="H1905" s="16" t="s">
        <v>16249</v>
      </c>
      <c r="I1905" s="17" t="s">
        <v>16250</v>
      </c>
      <c r="J1905" s="17" t="s">
        <v>16251</v>
      </c>
      <c r="K1905" s="17">
        <v>7</v>
      </c>
      <c r="M1905" s="17">
        <v>11</v>
      </c>
      <c r="O1905" s="17">
        <v>5</v>
      </c>
      <c r="P1905" s="17" t="s">
        <v>46</v>
      </c>
      <c r="Q1905" s="18"/>
      <c r="S1905" s="22" t="str">
        <f t="shared" si="87"/>
        <v>378-94-9</v>
      </c>
      <c r="T1905" s="18" t="str">
        <f t="shared" si="88"/>
        <v>Nonafluoromorpholine</v>
      </c>
      <c r="U1905" s="18" t="str">
        <f t="shared" si="89"/>
        <v>DTXSID70577330</v>
      </c>
    </row>
    <row r="1906" spans="1:21" ht="30" x14ac:dyDescent="0.2">
      <c r="A1906" s="23" t="s">
        <v>16252</v>
      </c>
      <c r="B1906" s="16" t="s">
        <v>16253</v>
      </c>
      <c r="C1906" s="16" t="s">
        <v>16254</v>
      </c>
      <c r="D1906" s="16" t="s">
        <v>16255</v>
      </c>
      <c r="E1906" s="16" t="s">
        <v>16256</v>
      </c>
      <c r="F1906" s="16" t="s">
        <v>16257</v>
      </c>
      <c r="G1906" s="16" t="s">
        <v>16258</v>
      </c>
      <c r="H1906" s="16" t="s">
        <v>2676</v>
      </c>
      <c r="I1906" s="17" t="s">
        <v>2677</v>
      </c>
      <c r="J1906" s="17" t="s">
        <v>2678</v>
      </c>
      <c r="K1906" s="17">
        <v>34</v>
      </c>
      <c r="M1906" s="17">
        <v>55</v>
      </c>
      <c r="O1906" s="17">
        <v>1</v>
      </c>
      <c r="P1906" s="17" t="s">
        <v>46</v>
      </c>
      <c r="Q1906" s="18"/>
      <c r="S1906" s="22" t="str">
        <f t="shared" si="87"/>
        <v>45115-53-5</v>
      </c>
      <c r="T1906" s="18" t="str">
        <f t="shared" si="88"/>
        <v>1H,1H-Perfluoropropyl methacrylate</v>
      </c>
      <c r="U1906" s="18" t="str">
        <f t="shared" si="89"/>
        <v>DTXSID3068465</v>
      </c>
    </row>
    <row r="1907" spans="1:21" ht="30" x14ac:dyDescent="0.2">
      <c r="A1907" s="23" t="s">
        <v>16259</v>
      </c>
      <c r="B1907" s="16" t="s">
        <v>16260</v>
      </c>
      <c r="C1907" s="16" t="s">
        <v>16261</v>
      </c>
      <c r="D1907" s="16" t="s">
        <v>16262</v>
      </c>
      <c r="E1907" s="16" t="s">
        <v>16260</v>
      </c>
      <c r="F1907" s="16" t="s">
        <v>16263</v>
      </c>
      <c r="G1907" s="16" t="s">
        <v>16264</v>
      </c>
      <c r="H1907" s="16" t="s">
        <v>16265</v>
      </c>
      <c r="I1907" s="17" t="s">
        <v>16266</v>
      </c>
      <c r="J1907" s="17" t="s">
        <v>16267</v>
      </c>
      <c r="K1907" s="17">
        <v>9</v>
      </c>
      <c r="M1907" s="17">
        <v>7</v>
      </c>
      <c r="O1907" s="17">
        <v>5</v>
      </c>
      <c r="P1907" s="17" t="s">
        <v>46</v>
      </c>
      <c r="Q1907" s="18"/>
      <c r="S1907" s="22" t="str">
        <f t="shared" si="87"/>
        <v>4368-74-5</v>
      </c>
      <c r="T1907" s="18" t="str">
        <f t="shared" si="88"/>
        <v>N-[(Chlorocarbonyl)oxy]-2,2,3,3,4,4,4-heptafluorobutanimidamide</v>
      </c>
      <c r="U1907" s="18" t="str">
        <f t="shared" si="89"/>
        <v>DTXSID90963099</v>
      </c>
    </row>
    <row r="1908" spans="1:21" ht="45" x14ac:dyDescent="0.2">
      <c r="A1908" s="23" t="s">
        <v>16268</v>
      </c>
      <c r="B1908" s="16" t="s">
        <v>16269</v>
      </c>
      <c r="C1908" s="16" t="s">
        <v>16270</v>
      </c>
      <c r="D1908" s="16" t="s">
        <v>16271</v>
      </c>
      <c r="F1908" s="16" t="s">
        <v>16272</v>
      </c>
      <c r="G1908" s="16" t="s">
        <v>16273</v>
      </c>
      <c r="H1908" s="16" t="s">
        <v>16274</v>
      </c>
      <c r="I1908" s="17" t="s">
        <v>16275</v>
      </c>
      <c r="J1908" s="17" t="s">
        <v>16276</v>
      </c>
      <c r="K1908" s="17">
        <v>3</v>
      </c>
      <c r="O1908" s="17">
        <v>1</v>
      </c>
      <c r="P1908" s="17" t="s">
        <v>46</v>
      </c>
      <c r="Q1908" s="18"/>
      <c r="S1908" s="22" t="str">
        <f t="shared" si="87"/>
        <v>55801-89-3</v>
      </c>
      <c r="T1908" s="18" t="str">
        <f t="shared" si="88"/>
        <v>Chromium chloride-perfluorooctanoic acid complex</v>
      </c>
      <c r="U1908" s="18" t="str">
        <f t="shared" si="89"/>
        <v>DTXSID001027679</v>
      </c>
    </row>
    <row r="1909" spans="1:21" ht="75" x14ac:dyDescent="0.2">
      <c r="A1909" s="23" t="s">
        <v>16277</v>
      </c>
      <c r="B1909" s="16" t="s">
        <v>16278</v>
      </c>
      <c r="C1909" s="16" t="s">
        <v>16279</v>
      </c>
      <c r="D1909" s="16" t="s">
        <v>16280</v>
      </c>
      <c r="F1909" s="16" t="s">
        <v>16281</v>
      </c>
      <c r="G1909" s="16" t="s">
        <v>16282</v>
      </c>
      <c r="H1909" s="16" t="s">
        <v>16283</v>
      </c>
      <c r="I1909" s="17" t="s">
        <v>16284</v>
      </c>
      <c r="J1909" s="17" t="s">
        <v>16285</v>
      </c>
      <c r="K1909" s="17">
        <v>3</v>
      </c>
      <c r="O1909" s="17">
        <v>2</v>
      </c>
      <c r="P1909" s="17" t="s">
        <v>46</v>
      </c>
      <c r="Q1909" s="18"/>
      <c r="S1909" s="22" t="str">
        <f t="shared" si="87"/>
        <v>334529-63-4</v>
      </c>
      <c r="T1909" s="18" t="str">
        <f t="shared" si="88"/>
        <v>1-Hexadecylpyridinium perfluoro-1-octanesulfonate</v>
      </c>
      <c r="U1909" s="18" t="str">
        <f t="shared" si="89"/>
        <v>DTXSID701032807</v>
      </c>
    </row>
    <row r="1910" spans="1:21" ht="30" x14ac:dyDescent="0.2">
      <c r="A1910" s="23" t="s">
        <v>16286</v>
      </c>
      <c r="B1910" s="16" t="s">
        <v>16287</v>
      </c>
      <c r="C1910" s="16" t="s">
        <v>16288</v>
      </c>
      <c r="D1910" s="16" t="s">
        <v>16289</v>
      </c>
      <c r="E1910" s="16" t="s">
        <v>16287</v>
      </c>
      <c r="F1910" s="16" t="s">
        <v>16290</v>
      </c>
      <c r="G1910" s="16" t="s">
        <v>16291</v>
      </c>
      <c r="H1910" s="16" t="s">
        <v>12071</v>
      </c>
      <c r="I1910" s="17" t="s">
        <v>12072</v>
      </c>
      <c r="J1910" s="17" t="s">
        <v>12073</v>
      </c>
      <c r="K1910" s="17">
        <v>8</v>
      </c>
      <c r="M1910" s="17">
        <v>6</v>
      </c>
      <c r="O1910" s="17">
        <v>5</v>
      </c>
      <c r="P1910" s="17" t="s">
        <v>46</v>
      </c>
      <c r="Q1910" s="18"/>
      <c r="S1910" s="22" t="str">
        <f t="shared" si="87"/>
        <v>25664-42-0</v>
      </c>
      <c r="T1910" s="18" t="str">
        <f t="shared" si="88"/>
        <v>2-(3,3,4,4,5,5,6,6,7,7,8,8,8-Tridecafluorooctyl)propane-1,3-diol</v>
      </c>
      <c r="U1910" s="18" t="str">
        <f t="shared" si="89"/>
        <v>DTXSID00780638</v>
      </c>
    </row>
    <row r="1911" spans="1:21" ht="45" x14ac:dyDescent="0.2">
      <c r="A1911" s="23" t="s">
        <v>16292</v>
      </c>
      <c r="B1911" s="16" t="s">
        <v>16293</v>
      </c>
      <c r="C1911" s="16" t="s">
        <v>16294</v>
      </c>
      <c r="D1911" s="16" t="s">
        <v>16295</v>
      </c>
      <c r="E1911" s="16" t="s">
        <v>16293</v>
      </c>
      <c r="F1911" s="16" t="s">
        <v>16296</v>
      </c>
      <c r="G1911" s="16" t="s">
        <v>16297</v>
      </c>
      <c r="H1911" s="16" t="s">
        <v>16298</v>
      </c>
      <c r="I1911" s="17" t="s">
        <v>16299</v>
      </c>
      <c r="J1911" s="17" t="s">
        <v>16300</v>
      </c>
      <c r="K1911" s="17">
        <v>15</v>
      </c>
      <c r="M1911" s="17">
        <v>4</v>
      </c>
      <c r="O1911" s="17">
        <v>5</v>
      </c>
      <c r="P1911" s="17" t="s">
        <v>46</v>
      </c>
      <c r="Q1911" s="18"/>
      <c r="S1911" s="22" t="str">
        <f t="shared" si="87"/>
        <v>1427176-20-2</v>
      </c>
      <c r="T1911" s="18" t="str">
        <f t="shared" si="88"/>
        <v>1,1,2,2,3,3,4,4,5,5,6,6,6-Tridecafluoro-N,N-bis(2-methoxyethyl)hexane-1-sulfonamide</v>
      </c>
      <c r="U1911" s="18" t="str">
        <f t="shared" si="89"/>
        <v>DTXSID10896178</v>
      </c>
    </row>
    <row r="1912" spans="1:21" ht="45" x14ac:dyDescent="0.2">
      <c r="A1912" s="23" t="s">
        <v>16301</v>
      </c>
      <c r="B1912" s="16" t="s">
        <v>16302</v>
      </c>
      <c r="C1912" s="16" t="s">
        <v>16303</v>
      </c>
      <c r="D1912" s="16" t="s">
        <v>16304</v>
      </c>
      <c r="F1912" s="16" t="s">
        <v>16305</v>
      </c>
      <c r="G1912" s="16" t="s">
        <v>16306</v>
      </c>
      <c r="H1912" s="16" t="s">
        <v>16307</v>
      </c>
      <c r="I1912" s="17" t="s">
        <v>16308</v>
      </c>
      <c r="J1912" s="17" t="s">
        <v>16309</v>
      </c>
      <c r="K1912" s="17">
        <v>3</v>
      </c>
      <c r="O1912" s="17">
        <v>2</v>
      </c>
      <c r="P1912" s="17" t="s">
        <v>46</v>
      </c>
      <c r="Q1912" s="18"/>
      <c r="S1912" s="22" t="str">
        <f t="shared" si="87"/>
        <v>919005-29-1</v>
      </c>
      <c r="T1912" s="18" t="str">
        <f t="shared" si="88"/>
        <v>2,2,3,4,4,6,6,7,7,9,9,11,11,13,13,13-Hexadecafluoro-5,8,10,12-tetraoxatridecanoic acid</v>
      </c>
      <c r="U1912" s="18" t="str">
        <f t="shared" si="89"/>
        <v>DTXSID501034207</v>
      </c>
    </row>
    <row r="1913" spans="1:21" ht="45" x14ac:dyDescent="0.2">
      <c r="A1913" s="23" t="s">
        <v>16310</v>
      </c>
      <c r="B1913" s="16" t="s">
        <v>16311</v>
      </c>
      <c r="C1913" s="16" t="s">
        <v>16312</v>
      </c>
      <c r="D1913" s="16" t="s">
        <v>16313</v>
      </c>
      <c r="F1913" s="16" t="s">
        <v>16314</v>
      </c>
      <c r="G1913" s="16" t="s">
        <v>16315</v>
      </c>
      <c r="H1913" s="16" t="s">
        <v>16316</v>
      </c>
      <c r="I1913" s="17" t="s">
        <v>16317</v>
      </c>
      <c r="J1913" s="17" t="s">
        <v>16318</v>
      </c>
      <c r="K1913" s="17">
        <v>3</v>
      </c>
      <c r="O1913" s="17">
        <v>2</v>
      </c>
      <c r="P1913" s="17" t="s">
        <v>46</v>
      </c>
      <c r="Q1913" s="18"/>
      <c r="S1913" s="22" t="str">
        <f t="shared" si="87"/>
        <v>29811-16-3</v>
      </c>
      <c r="T1913" s="18" t="str">
        <f t="shared" si="88"/>
        <v>Sodium 2,2,3,3,4,4,5,5,6,6,7,7‐dodecafluoroheptyl  sulfate</v>
      </c>
      <c r="U1913" s="18" t="str">
        <f t="shared" si="89"/>
        <v>DTXSID501032687</v>
      </c>
    </row>
    <row r="1914" spans="1:21" ht="30" x14ac:dyDescent="0.2">
      <c r="A1914" s="23" t="s">
        <v>16319</v>
      </c>
      <c r="B1914" s="16" t="s">
        <v>16320</v>
      </c>
      <c r="C1914" s="16" t="s">
        <v>16321</v>
      </c>
      <c r="D1914" s="16" t="s">
        <v>16322</v>
      </c>
      <c r="E1914" s="16" t="s">
        <v>16323</v>
      </c>
      <c r="F1914" s="16" t="s">
        <v>16324</v>
      </c>
      <c r="G1914" s="16" t="s">
        <v>16325</v>
      </c>
      <c r="H1914" s="16" t="s">
        <v>16326</v>
      </c>
      <c r="I1914" s="17" t="s">
        <v>16327</v>
      </c>
      <c r="J1914" s="17" t="s">
        <v>16328</v>
      </c>
      <c r="K1914" s="17">
        <v>30</v>
      </c>
      <c r="M1914" s="17">
        <v>23</v>
      </c>
      <c r="O1914" s="17">
        <v>1</v>
      </c>
      <c r="P1914" s="17" t="s">
        <v>46</v>
      </c>
      <c r="Q1914" s="18"/>
      <c r="S1914" s="22" t="str">
        <f t="shared" si="87"/>
        <v>80705-13-1</v>
      </c>
      <c r="T1914" s="18" t="str">
        <f t="shared" si="88"/>
        <v>3-(Perfluorobutyl)propanoic acid</v>
      </c>
      <c r="U1914" s="18" t="str">
        <f t="shared" si="89"/>
        <v>DTXSID80445177</v>
      </c>
    </row>
    <row r="1915" spans="1:21" ht="30" x14ac:dyDescent="0.2">
      <c r="A1915" s="23" t="s">
        <v>16329</v>
      </c>
      <c r="B1915" s="16" t="s">
        <v>16330</v>
      </c>
      <c r="C1915" s="16" t="s">
        <v>16331</v>
      </c>
      <c r="D1915" s="16" t="s">
        <v>16332</v>
      </c>
      <c r="E1915" s="16" t="s">
        <v>16330</v>
      </c>
      <c r="F1915" s="16" t="s">
        <v>16333</v>
      </c>
      <c r="G1915" s="16" t="s">
        <v>16334</v>
      </c>
      <c r="H1915" s="16" t="s">
        <v>16335</v>
      </c>
      <c r="I1915" s="17" t="s">
        <v>16336</v>
      </c>
      <c r="J1915" s="17" t="s">
        <v>16337</v>
      </c>
      <c r="K1915" s="17">
        <v>5</v>
      </c>
      <c r="M1915" s="17">
        <v>3</v>
      </c>
      <c r="O1915" s="17">
        <v>5</v>
      </c>
      <c r="P1915" s="17" t="s">
        <v>46</v>
      </c>
      <c r="Q1915" s="18"/>
      <c r="S1915" s="22" t="str">
        <f t="shared" si="87"/>
        <v>62116-46-5</v>
      </c>
      <c r="T1915" s="18" t="str">
        <f t="shared" si="88"/>
        <v>1,1,1,3-Tetrafluoro-2-(trifluoromethyl)hept-3-ene</v>
      </c>
      <c r="U1915" s="18" t="str">
        <f t="shared" si="89"/>
        <v>DTXSID00811759</v>
      </c>
    </row>
    <row r="1916" spans="1:21" ht="30" x14ac:dyDescent="0.2">
      <c r="A1916" s="23" t="s">
        <v>16338</v>
      </c>
      <c r="B1916" s="16" t="s">
        <v>16339</v>
      </c>
      <c r="C1916" s="16" t="s">
        <v>16340</v>
      </c>
      <c r="D1916" s="16" t="s">
        <v>16341</v>
      </c>
      <c r="E1916" s="16" t="s">
        <v>16342</v>
      </c>
      <c r="F1916" s="16" t="s">
        <v>16343</v>
      </c>
      <c r="G1916" s="16" t="s">
        <v>16344</v>
      </c>
      <c r="H1916" s="16" t="s">
        <v>16345</v>
      </c>
      <c r="I1916" s="17" t="s">
        <v>16346</v>
      </c>
      <c r="J1916" s="17" t="s">
        <v>16347</v>
      </c>
      <c r="K1916" s="17">
        <v>17</v>
      </c>
      <c r="M1916" s="17">
        <v>24</v>
      </c>
      <c r="O1916" s="17">
        <v>2</v>
      </c>
      <c r="P1916" s="17" t="s">
        <v>46</v>
      </c>
      <c r="Q1916" s="18"/>
      <c r="S1916" s="22" t="str">
        <f t="shared" si="87"/>
        <v>25065-50-3</v>
      </c>
      <c r="T1916" s="18" t="str">
        <f t="shared" si="88"/>
        <v>1H,1H,3H-Perfluoro(2,4-dimethylpentan-1-ol)</v>
      </c>
      <c r="U1916" s="18" t="str">
        <f t="shared" si="89"/>
        <v>DTXSID30382149</v>
      </c>
    </row>
    <row r="1917" spans="1:21" ht="30" x14ac:dyDescent="0.2">
      <c r="A1917" s="23" t="s">
        <v>16348</v>
      </c>
      <c r="B1917" s="16" t="s">
        <v>16349</v>
      </c>
      <c r="C1917" s="16" t="s">
        <v>16350</v>
      </c>
      <c r="D1917" s="16" t="s">
        <v>16351</v>
      </c>
      <c r="E1917" s="16" t="s">
        <v>16352</v>
      </c>
      <c r="F1917" s="16" t="s">
        <v>16353</v>
      </c>
      <c r="G1917" s="16" t="s">
        <v>16354</v>
      </c>
      <c r="H1917" s="16" t="s">
        <v>16355</v>
      </c>
      <c r="I1917" s="17" t="s">
        <v>16356</v>
      </c>
      <c r="J1917" s="17" t="s">
        <v>16357</v>
      </c>
      <c r="K1917" s="17">
        <v>11</v>
      </c>
      <c r="M1917" s="17">
        <v>7</v>
      </c>
      <c r="O1917" s="17">
        <v>2</v>
      </c>
      <c r="P1917" s="17" t="s">
        <v>46</v>
      </c>
      <c r="Q1917" s="18"/>
      <c r="S1917" s="22" t="str">
        <f t="shared" si="87"/>
        <v>205367-61-9</v>
      </c>
      <c r="T1917" s="18" t="str">
        <f t="shared" si="88"/>
        <v>1H,9H-Perfluoro-2,5,8-trioxanonane</v>
      </c>
      <c r="U1917" s="18" t="str">
        <f t="shared" si="89"/>
        <v>DTXSID70432394</v>
      </c>
    </row>
    <row r="1918" spans="1:21" ht="45" x14ac:dyDescent="0.2">
      <c r="A1918" s="23" t="s">
        <v>16358</v>
      </c>
      <c r="B1918" s="16" t="s">
        <v>16359</v>
      </c>
      <c r="C1918" s="16" t="s">
        <v>16360</v>
      </c>
      <c r="D1918" s="16" t="s">
        <v>16361</v>
      </c>
      <c r="F1918" s="16" t="s">
        <v>16362</v>
      </c>
      <c r="G1918" s="16" t="s">
        <v>16363</v>
      </c>
      <c r="H1918" s="16" t="s">
        <v>16364</v>
      </c>
      <c r="I1918" s="17" t="s">
        <v>16365</v>
      </c>
      <c r="J1918" s="17" t="s">
        <v>16366</v>
      </c>
      <c r="K1918" s="17">
        <v>3</v>
      </c>
      <c r="O1918" s="17">
        <v>2</v>
      </c>
      <c r="P1918" s="17" t="s">
        <v>46</v>
      </c>
      <c r="Q1918" s="18"/>
      <c r="S1918" s="22" t="str">
        <f t="shared" si="87"/>
        <v>NOCAS_1026751</v>
      </c>
      <c r="T1918" s="18" t="str">
        <f t="shared" si="88"/>
        <v>4-Bromo-5-(1,2,3,3,4,4,5,5,6,6,7,7,8,8,9,9,9-heptadecafluoronon-1-enoxy)benzene-1,2-diamine</v>
      </c>
      <c r="U1918" s="18" t="str">
        <f t="shared" si="89"/>
        <v>DTXSID301026751</v>
      </c>
    </row>
    <row r="1919" spans="1:21" ht="45" x14ac:dyDescent="0.2">
      <c r="A1919" s="23" t="s">
        <v>16367</v>
      </c>
      <c r="B1919" s="16" t="s">
        <v>16368</v>
      </c>
      <c r="C1919" s="16" t="s">
        <v>16369</v>
      </c>
      <c r="D1919" s="16" t="s">
        <v>16370</v>
      </c>
      <c r="E1919" s="16" t="s">
        <v>16368</v>
      </c>
      <c r="F1919" s="16" t="s">
        <v>16371</v>
      </c>
      <c r="G1919" s="16" t="s">
        <v>16372</v>
      </c>
      <c r="H1919" s="16" t="s">
        <v>16373</v>
      </c>
      <c r="I1919" s="17" t="s">
        <v>16374</v>
      </c>
      <c r="J1919" s="17" t="s">
        <v>16375</v>
      </c>
      <c r="K1919" s="17">
        <v>15</v>
      </c>
      <c r="M1919" s="17">
        <v>2</v>
      </c>
      <c r="O1919" s="17">
        <v>5</v>
      </c>
      <c r="P1919" s="17" t="s">
        <v>46</v>
      </c>
      <c r="Q1919" s="18"/>
      <c r="S1919" s="22" t="str">
        <f t="shared" si="87"/>
        <v>93416-31-0</v>
      </c>
      <c r="T1919" s="18" t="str">
        <f t="shared" si="88"/>
        <v>4-(4-Methoxyphenyl)-2-methyl-5-(1,1,2,2,3,3,4,4,5,5,6,6,6-tridecafluorohexane-1-sulfonyl)-1,2-oxazolidine</v>
      </c>
      <c r="U1919" s="18" t="str">
        <f t="shared" si="89"/>
        <v>DTXSID80896281</v>
      </c>
    </row>
    <row r="1920" spans="1:21" ht="30" x14ac:dyDescent="0.2">
      <c r="A1920" s="23" t="s">
        <v>16376</v>
      </c>
      <c r="B1920" s="16" t="s">
        <v>16377</v>
      </c>
      <c r="C1920" s="16" t="s">
        <v>16378</v>
      </c>
      <c r="D1920" s="16" t="s">
        <v>16379</v>
      </c>
      <c r="E1920" s="16" t="s">
        <v>16377</v>
      </c>
      <c r="F1920" s="16" t="s">
        <v>16380</v>
      </c>
      <c r="G1920" s="16" t="s">
        <v>16381</v>
      </c>
      <c r="H1920" s="16" t="s">
        <v>16382</v>
      </c>
      <c r="I1920" s="17" t="s">
        <v>16383</v>
      </c>
      <c r="J1920" s="17" t="s">
        <v>16384</v>
      </c>
      <c r="K1920" s="17">
        <v>5</v>
      </c>
      <c r="M1920" s="17">
        <v>3</v>
      </c>
      <c r="O1920" s="17">
        <v>5</v>
      </c>
      <c r="P1920" s="17" t="s">
        <v>46</v>
      </c>
      <c r="Q1920" s="18"/>
      <c r="S1920" s="22" t="str">
        <f t="shared" si="87"/>
        <v>89185-59-1</v>
      </c>
      <c r="T1920" s="18" t="str">
        <f t="shared" si="88"/>
        <v>(3,3,4,5,5,5-Hexafluoro-2,2-dimethylpentyl)benzene</v>
      </c>
      <c r="U1920" s="18" t="str">
        <f t="shared" si="89"/>
        <v>DTXSID50528360</v>
      </c>
    </row>
    <row r="1921" spans="1:21" ht="30" x14ac:dyDescent="0.2">
      <c r="A1921" s="23" t="s">
        <v>16385</v>
      </c>
      <c r="B1921" s="16" t="s">
        <v>16386</v>
      </c>
      <c r="C1921" s="16" t="s">
        <v>16387</v>
      </c>
      <c r="D1921" s="16" t="s">
        <v>16388</v>
      </c>
      <c r="E1921" s="16" t="s">
        <v>16386</v>
      </c>
      <c r="F1921" s="16" t="s">
        <v>16389</v>
      </c>
      <c r="G1921" s="16" t="s">
        <v>16390</v>
      </c>
      <c r="H1921" s="16" t="s">
        <v>16391</v>
      </c>
      <c r="I1921" s="17" t="s">
        <v>16392</v>
      </c>
      <c r="J1921" s="17" t="s">
        <v>16393</v>
      </c>
      <c r="K1921" s="17">
        <v>17</v>
      </c>
      <c r="M1921" s="17">
        <v>7</v>
      </c>
      <c r="O1921" s="17">
        <v>5</v>
      </c>
      <c r="P1921" s="17" t="s">
        <v>46</v>
      </c>
      <c r="Q1921" s="18"/>
      <c r="S1921" s="22" t="str">
        <f t="shared" si="87"/>
        <v>4314-42-5</v>
      </c>
      <c r="T1921" s="18" t="str">
        <f t="shared" si="88"/>
        <v>2,2,3,3,4,4,4-Heptafluoro-N-methylbutanamide</v>
      </c>
      <c r="U1921" s="18" t="str">
        <f t="shared" si="89"/>
        <v>DTXSID20895591</v>
      </c>
    </row>
    <row r="1922" spans="1:21" ht="45" x14ac:dyDescent="0.2">
      <c r="A1922" s="23" t="s">
        <v>16394</v>
      </c>
      <c r="B1922" s="16" t="s">
        <v>16395</v>
      </c>
      <c r="C1922" s="16" t="s">
        <v>16396</v>
      </c>
      <c r="G1922" s="16" t="s">
        <v>245</v>
      </c>
      <c r="J1922" s="17" t="s">
        <v>46</v>
      </c>
      <c r="K1922" s="17">
        <v>13</v>
      </c>
      <c r="O1922" s="17">
        <v>5</v>
      </c>
      <c r="P1922" s="17" t="s">
        <v>46</v>
      </c>
      <c r="Q1922" s="18"/>
      <c r="S1922" s="22" t="str">
        <f t="shared" si="87"/>
        <v>118570-85-7</v>
      </c>
      <c r="T1922" s="18" t="str">
        <f t="shared" si="88"/>
        <v>2-Propenoic acid, 3,3,4,4,5,5,6,6,7,7,8,8,9,9,10,10,10-heptadecafluorodecyl ester, polymer with rel-(1R,2R,4R)-1,7,7-trimethylbicyclo[2.2.1]hept-2-yl 2-propenoate</v>
      </c>
      <c r="U1922" s="18" t="str">
        <f t="shared" si="89"/>
        <v>DTXSID50882813</v>
      </c>
    </row>
    <row r="1923" spans="1:21" x14ac:dyDescent="0.2">
      <c r="A1923" s="23" t="s">
        <v>16397</v>
      </c>
      <c r="B1923" s="16" t="s">
        <v>16398</v>
      </c>
      <c r="C1923" s="16" t="s">
        <v>16399</v>
      </c>
      <c r="D1923" s="16" t="s">
        <v>16400</v>
      </c>
      <c r="E1923" s="16" t="s">
        <v>16398</v>
      </c>
      <c r="F1923" s="16" t="s">
        <v>16401</v>
      </c>
      <c r="G1923" s="16" t="s">
        <v>16402</v>
      </c>
      <c r="H1923" s="16" t="s">
        <v>16403</v>
      </c>
      <c r="I1923" s="17" t="s">
        <v>16404</v>
      </c>
      <c r="J1923" s="17" t="s">
        <v>16405</v>
      </c>
      <c r="K1923" s="17">
        <v>5</v>
      </c>
      <c r="M1923" s="17">
        <v>3</v>
      </c>
      <c r="O1923" s="17">
        <v>5</v>
      </c>
      <c r="P1923" s="17" t="s">
        <v>46</v>
      </c>
      <c r="Q1923" s="18"/>
      <c r="S1923" s="22" t="str">
        <f t="shared" si="87"/>
        <v>106609-52-3</v>
      </c>
      <c r="T1923" s="18" t="str">
        <f t="shared" si="88"/>
        <v>1-(1,1,2,2-Tetrafluoroethoxy)propadiene</v>
      </c>
      <c r="U1923" s="18" t="str">
        <f t="shared" si="89"/>
        <v>DTXSID90762468</v>
      </c>
    </row>
    <row r="1924" spans="1:21" ht="30" x14ac:dyDescent="0.2">
      <c r="A1924" s="23" t="s">
        <v>16406</v>
      </c>
      <c r="B1924" s="16" t="s">
        <v>16407</v>
      </c>
      <c r="C1924" s="16" t="s">
        <v>16408</v>
      </c>
      <c r="G1924" s="16" t="s">
        <v>245</v>
      </c>
      <c r="J1924" s="17" t="s">
        <v>46</v>
      </c>
      <c r="K1924" s="17">
        <v>13</v>
      </c>
      <c r="O1924" s="17">
        <v>5</v>
      </c>
      <c r="P1924" s="17" t="s">
        <v>46</v>
      </c>
      <c r="Q1924" s="18"/>
      <c r="S1924" s="22" t="str">
        <f t="shared" si="87"/>
        <v>145477-02-7</v>
      </c>
      <c r="T1924" s="18" t="str">
        <f t="shared" si="88"/>
        <v>Quaternary ammonium compd., diethylmethyl(.gamma.-.omega.-perfluoro-C8-14-.beta.-alkenyl), tetraphenyl borates</v>
      </c>
      <c r="U1924" s="18" t="str">
        <f t="shared" si="89"/>
        <v>DTXSID40883036</v>
      </c>
    </row>
    <row r="1925" spans="1:21" ht="45" x14ac:dyDescent="0.2">
      <c r="A1925" s="23" t="s">
        <v>16409</v>
      </c>
      <c r="B1925" s="16" t="s">
        <v>16410</v>
      </c>
      <c r="C1925" s="16" t="s">
        <v>16411</v>
      </c>
      <c r="D1925" s="16" t="s">
        <v>16412</v>
      </c>
      <c r="E1925" s="16" t="s">
        <v>16413</v>
      </c>
      <c r="F1925" s="16" t="s">
        <v>16414</v>
      </c>
      <c r="G1925" s="16" t="s">
        <v>16415</v>
      </c>
      <c r="H1925" s="16" t="s">
        <v>16416</v>
      </c>
      <c r="I1925" s="17" t="s">
        <v>16417</v>
      </c>
      <c r="J1925" s="17" t="s">
        <v>16418</v>
      </c>
      <c r="K1925" s="17">
        <v>9</v>
      </c>
      <c r="M1925" s="17">
        <v>11</v>
      </c>
      <c r="O1925" s="17">
        <v>5</v>
      </c>
      <c r="P1925" s="17" t="s">
        <v>46</v>
      </c>
      <c r="Q1925" s="18"/>
      <c r="S1925" s="22" t="str">
        <f t="shared" si="87"/>
        <v>32848-17-2</v>
      </c>
      <c r="T1925" s="18" t="str">
        <f t="shared" si="88"/>
        <v>naphthalen-1-yl 1,1,2,2,3,3,4,4,4-nonafluorobutane-1-sulfonate</v>
      </c>
      <c r="U1925" s="18" t="str">
        <f t="shared" si="89"/>
        <v>DTXSID80330478</v>
      </c>
    </row>
    <row r="1926" spans="1:21" ht="30" x14ac:dyDescent="0.2">
      <c r="A1926" s="23" t="s">
        <v>16419</v>
      </c>
      <c r="B1926" s="16" t="s">
        <v>16420</v>
      </c>
      <c r="C1926" s="16" t="s">
        <v>16421</v>
      </c>
      <c r="D1926" s="16" t="s">
        <v>16422</v>
      </c>
      <c r="F1926" s="16" t="s">
        <v>16423</v>
      </c>
      <c r="G1926" s="16" t="s">
        <v>16424</v>
      </c>
      <c r="H1926" s="16" t="s">
        <v>16425</v>
      </c>
      <c r="I1926" s="17" t="s">
        <v>16426</v>
      </c>
      <c r="J1926" s="17" t="s">
        <v>16427</v>
      </c>
      <c r="K1926" s="17">
        <v>3</v>
      </c>
      <c r="O1926" s="17">
        <v>2</v>
      </c>
      <c r="P1926" s="17" t="s">
        <v>46</v>
      </c>
      <c r="Q1926" s="18"/>
      <c r="S1926" s="22" t="str">
        <f t="shared" ref="S1926:S1989" si="90">C1926</f>
        <v>200705-90-4</v>
      </c>
      <c r="T1926" s="18" t="str">
        <f t="shared" ref="T1926:T1989" si="91">B1926</f>
        <v>Imidazole perfluoropropionic acid salt</v>
      </c>
      <c r="U1926" s="18" t="str">
        <f t="shared" ref="U1926:U1989" si="92">A1926</f>
        <v>DTXSID901023212</v>
      </c>
    </row>
    <row r="1927" spans="1:21" ht="30" x14ac:dyDescent="0.2">
      <c r="A1927" s="23" t="s">
        <v>16428</v>
      </c>
      <c r="B1927" s="16" t="s">
        <v>16429</v>
      </c>
      <c r="C1927" s="16" t="s">
        <v>16430</v>
      </c>
      <c r="D1927" s="16" t="s">
        <v>16431</v>
      </c>
      <c r="E1927" s="16" t="s">
        <v>16429</v>
      </c>
      <c r="F1927" s="16" t="s">
        <v>16432</v>
      </c>
      <c r="G1927" s="16" t="s">
        <v>16433</v>
      </c>
      <c r="H1927" s="16" t="s">
        <v>16434</v>
      </c>
      <c r="I1927" s="17" t="s">
        <v>16435</v>
      </c>
      <c r="J1927" s="17" t="s">
        <v>16436</v>
      </c>
      <c r="K1927" s="17">
        <v>17</v>
      </c>
      <c r="M1927" s="17">
        <v>14</v>
      </c>
      <c r="O1927" s="17">
        <v>5</v>
      </c>
      <c r="P1927" s="17" t="s">
        <v>46</v>
      </c>
      <c r="Q1927" s="18"/>
      <c r="S1927" s="22" t="str">
        <f t="shared" si="90"/>
        <v>120219-50-3</v>
      </c>
      <c r="T1927" s="18" t="str">
        <f t="shared" si="91"/>
        <v>1,1'-(Piperazine-1,4-diyl)bis(heptafluorobutan-1-one)</v>
      </c>
      <c r="U1927" s="18" t="str">
        <f t="shared" si="92"/>
        <v>DTXSID60896729</v>
      </c>
    </row>
    <row r="1928" spans="1:21" ht="30" x14ac:dyDescent="0.2">
      <c r="A1928" s="23" t="s">
        <v>16437</v>
      </c>
      <c r="B1928" s="16" t="s">
        <v>16438</v>
      </c>
      <c r="C1928" s="16" t="s">
        <v>16439</v>
      </c>
      <c r="D1928" s="16" t="s">
        <v>16440</v>
      </c>
      <c r="F1928" s="16" t="s">
        <v>16441</v>
      </c>
      <c r="G1928" s="16" t="s">
        <v>16442</v>
      </c>
      <c r="H1928" s="16" t="s">
        <v>16443</v>
      </c>
      <c r="I1928" s="17" t="s">
        <v>16444</v>
      </c>
      <c r="J1928" s="17" t="s">
        <v>16445</v>
      </c>
      <c r="K1928" s="17">
        <v>4</v>
      </c>
      <c r="O1928" s="17">
        <v>2</v>
      </c>
      <c r="P1928" s="17" t="s">
        <v>46</v>
      </c>
      <c r="Q1928" s="18"/>
      <c r="S1928" s="22" t="str">
        <f t="shared" si="90"/>
        <v>NOCAS_1034590</v>
      </c>
      <c r="T1928" s="18" t="str">
        <f t="shared" si="91"/>
        <v>2:2 Fluorotelomer dimethyl ethyl betaine</v>
      </c>
      <c r="U1928" s="18" t="str">
        <f t="shared" si="92"/>
        <v>DTXSID501034590</v>
      </c>
    </row>
    <row r="1929" spans="1:21" ht="60" x14ac:dyDescent="0.2">
      <c r="A1929" s="23" t="s">
        <v>16446</v>
      </c>
      <c r="B1929" s="16" t="s">
        <v>16447</v>
      </c>
      <c r="C1929" s="16" t="s">
        <v>16448</v>
      </c>
      <c r="D1929" s="16" t="s">
        <v>16449</v>
      </c>
      <c r="E1929" s="16" t="s">
        <v>16450</v>
      </c>
      <c r="F1929" s="16" t="s">
        <v>16451</v>
      </c>
      <c r="G1929" s="16" t="s">
        <v>16452</v>
      </c>
      <c r="H1929" s="16" t="s">
        <v>16453</v>
      </c>
      <c r="I1929" s="17" t="s">
        <v>16454</v>
      </c>
      <c r="J1929" s="17" t="s">
        <v>16455</v>
      </c>
      <c r="K1929" s="17">
        <v>8</v>
      </c>
      <c r="M1929" s="17">
        <v>22</v>
      </c>
      <c r="O1929" s="17">
        <v>1</v>
      </c>
      <c r="P1929" s="17" t="s">
        <v>46</v>
      </c>
      <c r="Q1929" s="18"/>
      <c r="S1929" s="22" t="str">
        <f t="shared" si="90"/>
        <v>471243-86-4</v>
      </c>
      <c r="T1929" s="18" t="str">
        <f t="shared" si="91"/>
        <v>(17beta)-Estra-1,3,5(10)-triene-3,17-diol, 7-[9-[(4,4,5,5,5-pentafluoropentyl)sulfinyl]nonyl]-</v>
      </c>
      <c r="U1929" s="18" t="str">
        <f t="shared" si="92"/>
        <v>DTXSID70861302</v>
      </c>
    </row>
    <row r="1930" spans="1:21" ht="45" x14ac:dyDescent="0.2">
      <c r="A1930" s="23" t="s">
        <v>16456</v>
      </c>
      <c r="B1930" s="16" t="s">
        <v>16457</v>
      </c>
      <c r="C1930" s="16" t="s">
        <v>16458</v>
      </c>
      <c r="D1930" s="16" t="s">
        <v>16459</v>
      </c>
      <c r="E1930" s="16" t="s">
        <v>16460</v>
      </c>
      <c r="F1930" s="16" t="s">
        <v>16461</v>
      </c>
      <c r="G1930" s="16" t="s">
        <v>16462</v>
      </c>
      <c r="H1930" s="16" t="s">
        <v>16463</v>
      </c>
      <c r="I1930" s="17" t="s">
        <v>16464</v>
      </c>
      <c r="J1930" s="17" t="s">
        <v>16465</v>
      </c>
      <c r="K1930" s="17">
        <v>26</v>
      </c>
      <c r="M1930" s="17">
        <v>14</v>
      </c>
      <c r="O1930" s="17">
        <v>1</v>
      </c>
      <c r="P1930" s="17" t="s">
        <v>46</v>
      </c>
      <c r="Q1930" s="18"/>
      <c r="S1930" s="22" t="str">
        <f t="shared" si="90"/>
        <v>85938-56-3</v>
      </c>
      <c r="T1930" s="18" t="str">
        <f t="shared" si="91"/>
        <v>N-(3-Aminopropyl)-perfluorooctanamide</v>
      </c>
      <c r="U1930" s="18" t="str">
        <f t="shared" si="92"/>
        <v>DTXSID30235262</v>
      </c>
    </row>
    <row r="1931" spans="1:21" ht="45" x14ac:dyDescent="0.2">
      <c r="A1931" s="23" t="s">
        <v>16466</v>
      </c>
      <c r="B1931" s="16" t="s">
        <v>16467</v>
      </c>
      <c r="C1931" s="16" t="s">
        <v>16468</v>
      </c>
      <c r="D1931" s="16" t="s">
        <v>16469</v>
      </c>
      <c r="E1931" s="16" t="s">
        <v>16470</v>
      </c>
      <c r="F1931" s="16" t="s">
        <v>16471</v>
      </c>
      <c r="G1931" s="16" t="s">
        <v>16472</v>
      </c>
      <c r="H1931" s="16" t="s">
        <v>16473</v>
      </c>
      <c r="I1931" s="17" t="s">
        <v>16474</v>
      </c>
      <c r="J1931" s="17" t="s">
        <v>16475</v>
      </c>
      <c r="K1931" s="17">
        <v>16</v>
      </c>
      <c r="M1931" s="17">
        <v>18</v>
      </c>
      <c r="O1931" s="17">
        <v>1</v>
      </c>
      <c r="P1931" s="17" t="s">
        <v>46</v>
      </c>
      <c r="Q1931" s="18"/>
      <c r="S1931" s="22" t="str">
        <f t="shared" si="90"/>
        <v>108427-52-7</v>
      </c>
      <c r="T1931" s="18" t="str">
        <f t="shared" si="91"/>
        <v>Tetrabutylammonium perfluoro-1-butanesulfonate</v>
      </c>
      <c r="U1931" s="18" t="str">
        <f t="shared" si="92"/>
        <v>DTXSID80584994</v>
      </c>
    </row>
    <row r="1932" spans="1:21" ht="45" x14ac:dyDescent="0.2">
      <c r="A1932" s="23" t="s">
        <v>16476</v>
      </c>
      <c r="B1932" s="16" t="s">
        <v>16477</v>
      </c>
      <c r="C1932" s="16" t="s">
        <v>16478</v>
      </c>
      <c r="D1932" s="16" t="s">
        <v>16479</v>
      </c>
      <c r="E1932" s="16" t="s">
        <v>16477</v>
      </c>
      <c r="F1932" s="16" t="s">
        <v>16480</v>
      </c>
      <c r="G1932" s="16" t="s">
        <v>16481</v>
      </c>
      <c r="H1932" s="16" t="s">
        <v>16482</v>
      </c>
      <c r="I1932" s="17" t="s">
        <v>16483</v>
      </c>
      <c r="J1932" s="17" t="s">
        <v>16484</v>
      </c>
      <c r="K1932" s="17">
        <v>15</v>
      </c>
      <c r="M1932" s="17">
        <v>2</v>
      </c>
      <c r="O1932" s="17">
        <v>5</v>
      </c>
      <c r="P1932" s="17" t="s">
        <v>46</v>
      </c>
      <c r="Q1932" s="18"/>
      <c r="S1932" s="22" t="str">
        <f t="shared" si="90"/>
        <v>677324-30-0</v>
      </c>
      <c r="T1932" s="18" t="str">
        <f t="shared" si="91"/>
        <v>1,1,1,2,2,3,3,4,4,5,5,6,6,7,7,8,8,9,9,10,10,11,11,12,12-Pentacosafluorohenicosane</v>
      </c>
      <c r="U1932" s="18" t="str">
        <f t="shared" si="92"/>
        <v>DTXSID60895398</v>
      </c>
    </row>
    <row r="1933" spans="1:21" ht="45" x14ac:dyDescent="0.2">
      <c r="A1933" s="23" t="s">
        <v>16485</v>
      </c>
      <c r="B1933" s="16" t="s">
        <v>16486</v>
      </c>
      <c r="C1933" s="16" t="s">
        <v>16487</v>
      </c>
      <c r="D1933" s="16" t="s">
        <v>16488</v>
      </c>
      <c r="E1933" s="16" t="s">
        <v>16489</v>
      </c>
      <c r="F1933" s="16" t="s">
        <v>16490</v>
      </c>
      <c r="G1933" s="16" t="s">
        <v>16491</v>
      </c>
      <c r="H1933" s="16" t="s">
        <v>16492</v>
      </c>
      <c r="I1933" s="17" t="s">
        <v>16493</v>
      </c>
      <c r="J1933" s="17" t="s">
        <v>16494</v>
      </c>
      <c r="K1933" s="17">
        <v>37</v>
      </c>
      <c r="M1933" s="17">
        <v>16</v>
      </c>
      <c r="O1933" s="17">
        <v>1</v>
      </c>
      <c r="P1933" s="17" t="s">
        <v>46</v>
      </c>
      <c r="Q1933" s="18"/>
      <c r="S1933" s="22" t="str">
        <f t="shared" si="90"/>
        <v>1893-52-3</v>
      </c>
      <c r="T1933" s="18" t="str">
        <f t="shared" si="91"/>
        <v>2-(Ethyl((tridecafluorohexyl)sulphonyl)amino)ethyl acrylate</v>
      </c>
      <c r="U1933" s="18" t="str">
        <f t="shared" si="92"/>
        <v>DTXSID6062048</v>
      </c>
    </row>
    <row r="1934" spans="1:21" x14ac:dyDescent="0.2">
      <c r="A1934" s="23" t="s">
        <v>16495</v>
      </c>
      <c r="B1934" s="16" t="s">
        <v>16496</v>
      </c>
      <c r="C1934" s="16" t="s">
        <v>16497</v>
      </c>
      <c r="D1934" s="16" t="s">
        <v>16498</v>
      </c>
      <c r="E1934" s="16" t="s">
        <v>16496</v>
      </c>
      <c r="F1934" s="16" t="s">
        <v>16499</v>
      </c>
      <c r="G1934" s="16" t="s">
        <v>16500</v>
      </c>
      <c r="H1934" s="16" t="s">
        <v>16501</v>
      </c>
      <c r="I1934" s="17" t="s">
        <v>16502</v>
      </c>
      <c r="J1934" s="17" t="s">
        <v>16503</v>
      </c>
      <c r="K1934" s="17">
        <v>7</v>
      </c>
      <c r="M1934" s="17">
        <v>3</v>
      </c>
      <c r="O1934" s="17">
        <v>5</v>
      </c>
      <c r="P1934" s="17" t="s">
        <v>46</v>
      </c>
      <c r="Q1934" s="18"/>
      <c r="S1934" s="22" t="str">
        <f t="shared" si="90"/>
        <v>143425-67-6</v>
      </c>
      <c r="T1934" s="18" t="str">
        <f t="shared" si="91"/>
        <v>1,3-Dichloro-1,1,3,4,4,4-hexafluorobutan-2-one</v>
      </c>
      <c r="U1934" s="18" t="str">
        <f t="shared" si="92"/>
        <v>DTXSID70567271</v>
      </c>
    </row>
    <row r="1935" spans="1:21" ht="60" x14ac:dyDescent="0.2">
      <c r="A1935" s="23" t="s">
        <v>16504</v>
      </c>
      <c r="B1935" s="16" t="s">
        <v>16505</v>
      </c>
      <c r="C1935" s="16" t="s">
        <v>16506</v>
      </c>
      <c r="D1935" s="16" t="s">
        <v>16507</v>
      </c>
      <c r="E1935" s="16" t="s">
        <v>16505</v>
      </c>
      <c r="F1935" s="16" t="s">
        <v>16508</v>
      </c>
      <c r="G1935" s="16" t="s">
        <v>16509</v>
      </c>
      <c r="H1935" s="16" t="s">
        <v>16510</v>
      </c>
      <c r="I1935" s="17" t="s">
        <v>16511</v>
      </c>
      <c r="J1935" s="17" t="s">
        <v>16512</v>
      </c>
      <c r="K1935" s="17">
        <v>15</v>
      </c>
      <c r="M1935" s="17">
        <v>2</v>
      </c>
      <c r="O1935" s="17">
        <v>5</v>
      </c>
      <c r="P1935" s="17" t="s">
        <v>46</v>
      </c>
      <c r="Q1935" s="18"/>
      <c r="S1935" s="22" t="str">
        <f t="shared" si="90"/>
        <v>117948-74-0</v>
      </c>
      <c r="T1935" s="18" t="str">
        <f t="shared" si="91"/>
        <v>1,1,1,2,2,3,3,4,4,5,5,6,6,7,7,8,8,9,9-Nonadecafluoroheptacosane</v>
      </c>
      <c r="U1935" s="18" t="str">
        <f t="shared" si="92"/>
        <v>DTXSID10895404</v>
      </c>
    </row>
    <row r="1936" spans="1:21" ht="135" x14ac:dyDescent="0.2">
      <c r="A1936" s="23" t="s">
        <v>16513</v>
      </c>
      <c r="B1936" s="16" t="s">
        <v>16514</v>
      </c>
      <c r="C1936" s="16" t="s">
        <v>16515</v>
      </c>
      <c r="D1936" s="16" t="s">
        <v>16516</v>
      </c>
      <c r="E1936" s="16" t="s">
        <v>16514</v>
      </c>
      <c r="F1936" s="16" t="s">
        <v>16517</v>
      </c>
      <c r="G1936" s="16" t="s">
        <v>16518</v>
      </c>
      <c r="H1936" s="16" t="s">
        <v>16519</v>
      </c>
      <c r="I1936" s="17" t="s">
        <v>16520</v>
      </c>
      <c r="J1936" s="17" t="s">
        <v>16521</v>
      </c>
      <c r="K1936" s="17">
        <v>8</v>
      </c>
      <c r="M1936" s="17">
        <v>3</v>
      </c>
      <c r="O1936" s="17">
        <v>5</v>
      </c>
      <c r="P1936" s="17" t="s">
        <v>46</v>
      </c>
      <c r="Q1936" s="18"/>
      <c r="S1936" s="22" t="str">
        <f t="shared" si="90"/>
        <v>94048-09-6</v>
      </c>
      <c r="T1936" s="18" t="str">
        <f t="shared" si="91"/>
        <v>Bis(2,2,3,3,4,4,5,5-octafluoropentyl) bis{tris[(2,2,3,3,4,4,5,5-octafluoropentyl)oxy]silyl} orthosilicate</v>
      </c>
      <c r="U1936" s="18" t="str">
        <f t="shared" si="92"/>
        <v>DTXSID10536305</v>
      </c>
    </row>
    <row r="1937" spans="1:21" x14ac:dyDescent="0.2">
      <c r="A1937" s="23" t="s">
        <v>16522</v>
      </c>
      <c r="B1937" s="16" t="s">
        <v>16523</v>
      </c>
      <c r="C1937" s="16" t="s">
        <v>16524</v>
      </c>
      <c r="D1937" s="16" t="s">
        <v>16525</v>
      </c>
      <c r="E1937" s="16" t="s">
        <v>16523</v>
      </c>
      <c r="F1937" s="16" t="s">
        <v>16526</v>
      </c>
      <c r="G1937" s="16" t="s">
        <v>16527</v>
      </c>
      <c r="H1937" s="16" t="s">
        <v>16528</v>
      </c>
      <c r="I1937" s="17" t="s">
        <v>16529</v>
      </c>
      <c r="J1937" s="17" t="s">
        <v>16530</v>
      </c>
      <c r="K1937" s="17">
        <v>8</v>
      </c>
      <c r="M1937" s="17">
        <v>4</v>
      </c>
      <c r="O1937" s="17">
        <v>5</v>
      </c>
      <c r="P1937" s="17" t="s">
        <v>46</v>
      </c>
      <c r="Q1937" s="18"/>
      <c r="S1937" s="22" t="str">
        <f t="shared" si="90"/>
        <v>91816-92-1</v>
      </c>
      <c r="T1937" s="18" t="str">
        <f t="shared" si="91"/>
        <v>Nonafluoro(nitroso)cyclopentane</v>
      </c>
      <c r="U1937" s="18" t="str">
        <f t="shared" si="92"/>
        <v>DTXSID10538945</v>
      </c>
    </row>
    <row r="1938" spans="1:21" ht="30" x14ac:dyDescent="0.2">
      <c r="A1938" s="23" t="s">
        <v>16531</v>
      </c>
      <c r="B1938" s="16" t="s">
        <v>16532</v>
      </c>
      <c r="C1938" s="16" t="s">
        <v>16533</v>
      </c>
      <c r="D1938" s="16" t="s">
        <v>16534</v>
      </c>
      <c r="E1938" s="16" t="s">
        <v>16532</v>
      </c>
      <c r="F1938" s="16" t="s">
        <v>16535</v>
      </c>
      <c r="G1938" s="16" t="s">
        <v>16536</v>
      </c>
      <c r="H1938" s="16" t="s">
        <v>16537</v>
      </c>
      <c r="I1938" s="17" t="s">
        <v>16538</v>
      </c>
      <c r="J1938" s="17" t="s">
        <v>16539</v>
      </c>
      <c r="K1938" s="17">
        <v>20</v>
      </c>
      <c r="O1938" s="17">
        <v>5</v>
      </c>
      <c r="P1938" s="17" t="s">
        <v>46</v>
      </c>
      <c r="Q1938" s="18"/>
      <c r="S1938" s="22" t="str">
        <f t="shared" si="90"/>
        <v>892154-66-4</v>
      </c>
      <c r="T1938" s="18" t="str">
        <f t="shared" si="91"/>
        <v>[4-(3,3,4,4,5,5,6,6,6-Nonafluorohexyl)phenyl]methanol</v>
      </c>
      <c r="U1938" s="18" t="str">
        <f t="shared" si="92"/>
        <v>DTXSID90583372</v>
      </c>
    </row>
    <row r="1939" spans="1:21" ht="30" x14ac:dyDescent="0.2">
      <c r="A1939" s="23" t="s">
        <v>16540</v>
      </c>
      <c r="B1939" s="16" t="s">
        <v>16541</v>
      </c>
      <c r="C1939" s="16" t="s">
        <v>16542</v>
      </c>
      <c r="D1939" s="16" t="s">
        <v>16543</v>
      </c>
      <c r="E1939" s="16" t="s">
        <v>16541</v>
      </c>
      <c r="F1939" s="16" t="s">
        <v>16544</v>
      </c>
      <c r="G1939" s="16" t="s">
        <v>16545</v>
      </c>
      <c r="H1939" s="16" t="s">
        <v>16546</v>
      </c>
      <c r="I1939" s="17" t="s">
        <v>16547</v>
      </c>
      <c r="J1939" s="17" t="s">
        <v>16548</v>
      </c>
      <c r="K1939" s="17">
        <v>5</v>
      </c>
      <c r="M1939" s="17">
        <v>3</v>
      </c>
      <c r="O1939" s="17">
        <v>5</v>
      </c>
      <c r="P1939" s="17" t="s">
        <v>46</v>
      </c>
      <c r="Q1939" s="18"/>
      <c r="S1939" s="22" t="str">
        <f t="shared" si="90"/>
        <v>646063-07-2</v>
      </c>
      <c r="T1939" s="18" t="str">
        <f t="shared" si="91"/>
        <v>Dichloro(phenyl)[3-(2,2,3,3-tetrafluoropropoxy)propyl]silane</v>
      </c>
      <c r="U1939" s="18" t="str">
        <f t="shared" si="92"/>
        <v>DTXSID70802038</v>
      </c>
    </row>
    <row r="1940" spans="1:21" ht="60" x14ac:dyDescent="0.2">
      <c r="A1940" s="23" t="s">
        <v>16549</v>
      </c>
      <c r="B1940" s="16" t="s">
        <v>16550</v>
      </c>
      <c r="C1940" s="16" t="s">
        <v>16551</v>
      </c>
      <c r="D1940" s="16" t="s">
        <v>16552</v>
      </c>
      <c r="E1940" s="16" t="s">
        <v>16553</v>
      </c>
      <c r="F1940" s="16" t="s">
        <v>16554</v>
      </c>
      <c r="G1940" s="16" t="s">
        <v>16555</v>
      </c>
      <c r="H1940" s="16" t="s">
        <v>16556</v>
      </c>
      <c r="I1940" s="17" t="s">
        <v>16557</v>
      </c>
      <c r="J1940" s="17" t="s">
        <v>16558</v>
      </c>
      <c r="K1940" s="17">
        <v>14</v>
      </c>
      <c r="M1940" s="17">
        <v>13</v>
      </c>
      <c r="O1940" s="17">
        <v>2</v>
      </c>
      <c r="P1940" s="17" t="s">
        <v>46</v>
      </c>
      <c r="Q1940" s="18"/>
      <c r="S1940" s="22" t="str">
        <f t="shared" si="90"/>
        <v>139225-92-6</v>
      </c>
      <c r="T1940" s="18" t="str">
        <f t="shared" si="91"/>
        <v>6-(1-Methylethylidene)-5-(triphenylphosphoranylidene)-(perfluoro)-nonan-4-one</v>
      </c>
      <c r="U1940" s="18" t="str">
        <f t="shared" si="92"/>
        <v>DTXSID20897459</v>
      </c>
    </row>
    <row r="1941" spans="1:21" ht="75" x14ac:dyDescent="0.2">
      <c r="A1941" s="23" t="s">
        <v>16559</v>
      </c>
      <c r="B1941" s="16" t="s">
        <v>16560</v>
      </c>
      <c r="C1941" s="16" t="s">
        <v>16561</v>
      </c>
      <c r="D1941" s="16" t="s">
        <v>16562</v>
      </c>
      <c r="F1941" s="16" t="s">
        <v>16563</v>
      </c>
      <c r="G1941" s="16" t="s">
        <v>16564</v>
      </c>
      <c r="H1941" s="16" t="s">
        <v>16565</v>
      </c>
      <c r="I1941" s="17" t="s">
        <v>16566</v>
      </c>
      <c r="J1941" s="17" t="s">
        <v>16567</v>
      </c>
      <c r="K1941" s="17">
        <v>5</v>
      </c>
      <c r="O1941" s="17">
        <v>1</v>
      </c>
      <c r="P1941" s="17" t="s">
        <v>46</v>
      </c>
      <c r="Q1941" s="18"/>
      <c r="S1941" s="22" t="str">
        <f t="shared" si="90"/>
        <v>147684-10-4</v>
      </c>
      <c r="T1941" s="18" t="str">
        <f t="shared" si="91"/>
        <v>D-Galactose 6-(sodium 1-(perfluorooctyl)-3-dodecyl phosphate)</v>
      </c>
      <c r="U1941" s="18" t="str">
        <f t="shared" si="92"/>
        <v>DTXSID001021619</v>
      </c>
    </row>
    <row r="1942" spans="1:21" ht="60" x14ac:dyDescent="0.2">
      <c r="A1942" s="23" t="s">
        <v>16568</v>
      </c>
      <c r="B1942" s="16" t="s">
        <v>16569</v>
      </c>
      <c r="C1942" s="16" t="s">
        <v>16570</v>
      </c>
      <c r="D1942" s="16" t="s">
        <v>16571</v>
      </c>
      <c r="F1942" s="16" t="s">
        <v>16572</v>
      </c>
      <c r="G1942" s="16" t="s">
        <v>16573</v>
      </c>
      <c r="H1942" s="16" t="s">
        <v>16574</v>
      </c>
      <c r="I1942" s="17" t="s">
        <v>16575</v>
      </c>
      <c r="J1942" s="17" t="s">
        <v>16576</v>
      </c>
      <c r="K1942" s="17">
        <v>3</v>
      </c>
      <c r="O1942" s="17">
        <v>2</v>
      </c>
      <c r="P1942" s="17" t="s">
        <v>46</v>
      </c>
      <c r="Q1942" s="18"/>
      <c r="S1942" s="22" t="str">
        <f t="shared" si="90"/>
        <v>NOCAS_1036217</v>
      </c>
      <c r="T1942" s="18" t="str">
        <f t="shared" si="91"/>
        <v>2‐[Dimethyl(2-(1-hydrido-perfluoropentadecyl)ethyl)azaniumyl]acetate</v>
      </c>
      <c r="U1942" s="18" t="str">
        <f t="shared" si="92"/>
        <v>DTXSID901036217</v>
      </c>
    </row>
    <row r="1943" spans="1:21" ht="30" x14ac:dyDescent="0.2">
      <c r="A1943" s="23" t="s">
        <v>16577</v>
      </c>
      <c r="B1943" s="16" t="s">
        <v>16578</v>
      </c>
      <c r="C1943" s="16" t="s">
        <v>16579</v>
      </c>
      <c r="F1943" s="16" t="s">
        <v>16580</v>
      </c>
      <c r="G1943" s="16" t="s">
        <v>16581</v>
      </c>
      <c r="H1943" s="16" t="s">
        <v>16582</v>
      </c>
      <c r="J1943" s="17" t="s">
        <v>46</v>
      </c>
      <c r="K1943" s="17">
        <v>29</v>
      </c>
      <c r="O1943" s="17">
        <v>1</v>
      </c>
      <c r="P1943" s="17" t="s">
        <v>46</v>
      </c>
      <c r="Q1943" s="18"/>
      <c r="S1943" s="22" t="str">
        <f t="shared" si="90"/>
        <v>80010-37-3</v>
      </c>
      <c r="T1943" s="18" t="str">
        <f t="shared" si="91"/>
        <v>Poly(difluoromethylene), alpha-fluoro-omega-[2-sulphoethyl)-</v>
      </c>
      <c r="U1943" s="18" t="str">
        <f t="shared" si="92"/>
        <v>DTXSID80881970</v>
      </c>
    </row>
    <row r="1944" spans="1:21" ht="30" x14ac:dyDescent="0.2">
      <c r="A1944" s="23" t="s">
        <v>16583</v>
      </c>
      <c r="B1944" s="16" t="s">
        <v>16584</v>
      </c>
      <c r="C1944" s="16" t="s">
        <v>16585</v>
      </c>
      <c r="D1944" s="16" t="s">
        <v>16586</v>
      </c>
      <c r="F1944" s="16" t="s">
        <v>16587</v>
      </c>
      <c r="G1944" s="16" t="s">
        <v>16588</v>
      </c>
      <c r="H1944" s="16" t="s">
        <v>816</v>
      </c>
      <c r="I1944" s="17" t="s">
        <v>817</v>
      </c>
      <c r="J1944" s="17" t="s">
        <v>818</v>
      </c>
      <c r="K1944" s="17">
        <v>3</v>
      </c>
      <c r="O1944" s="17">
        <v>2</v>
      </c>
      <c r="P1944" s="17" t="s">
        <v>46</v>
      </c>
      <c r="Q1944" s="18"/>
      <c r="S1944" s="22" t="str">
        <f t="shared" si="90"/>
        <v>1426-23-9</v>
      </c>
      <c r="T1944" s="18" t="str">
        <f t="shared" si="91"/>
        <v>2-Chloroperfluorohexane</v>
      </c>
      <c r="U1944" s="18" t="str">
        <f t="shared" si="92"/>
        <v>DTXSID701032740</v>
      </c>
    </row>
    <row r="1945" spans="1:21" ht="105" x14ac:dyDescent="0.2">
      <c r="A1945" s="23" t="s">
        <v>16589</v>
      </c>
      <c r="B1945" s="16" t="s">
        <v>16590</v>
      </c>
      <c r="C1945" s="16" t="s">
        <v>16591</v>
      </c>
      <c r="D1945" s="16" t="s">
        <v>16592</v>
      </c>
      <c r="E1945" s="16" t="s">
        <v>16593</v>
      </c>
      <c r="F1945" s="16" t="s">
        <v>16594</v>
      </c>
      <c r="G1945" s="16" t="s">
        <v>16595</v>
      </c>
      <c r="H1945" s="16" t="s">
        <v>16596</v>
      </c>
      <c r="I1945" s="17" t="s">
        <v>16597</v>
      </c>
      <c r="J1945" s="17" t="s">
        <v>16598</v>
      </c>
      <c r="K1945" s="17">
        <v>22</v>
      </c>
      <c r="M1945" s="17">
        <v>8</v>
      </c>
      <c r="O1945" s="17">
        <v>1</v>
      </c>
      <c r="P1945" s="17" t="s">
        <v>46</v>
      </c>
      <c r="Q1945" s="18"/>
      <c r="S1945" s="22" t="str">
        <f t="shared" si="90"/>
        <v>93777-13-0</v>
      </c>
      <c r="T1945" s="18" t="str">
        <f t="shared" si="91"/>
        <v>Ammonium bis((perfluorotetradecyl)ethyl) phosphate</v>
      </c>
      <c r="U1945" s="18" t="str">
        <f t="shared" si="92"/>
        <v>DTXSID50239606</v>
      </c>
    </row>
    <row r="1946" spans="1:21" ht="45" x14ac:dyDescent="0.2">
      <c r="A1946" s="23" t="s">
        <v>16599</v>
      </c>
      <c r="B1946" s="16" t="s">
        <v>16600</v>
      </c>
      <c r="C1946" s="16" t="s">
        <v>16601</v>
      </c>
      <c r="D1946" s="16" t="s">
        <v>16602</v>
      </c>
      <c r="E1946" s="16" t="s">
        <v>16603</v>
      </c>
      <c r="F1946" s="16" t="s">
        <v>16604</v>
      </c>
      <c r="G1946" s="16" t="s">
        <v>16605</v>
      </c>
      <c r="H1946" s="16" t="s">
        <v>16606</v>
      </c>
      <c r="I1946" s="17" t="s">
        <v>16607</v>
      </c>
      <c r="J1946" s="17" t="s">
        <v>16608</v>
      </c>
      <c r="K1946" s="17">
        <v>24</v>
      </c>
      <c r="M1946" s="17">
        <v>6</v>
      </c>
      <c r="P1946" s="17" t="s">
        <v>46</v>
      </c>
      <c r="Q1946" s="18"/>
      <c r="S1946" s="22" t="str">
        <f t="shared" si="90"/>
        <v>76752-82-4</v>
      </c>
      <c r="T1946" s="18" t="str">
        <f t="shared" si="91"/>
        <v>Heptadecafluorooctane-1-sulphonamide, compound with triethylamine (1:1)</v>
      </c>
      <c r="U1946" s="18" t="str">
        <f t="shared" si="92"/>
        <v>DTXSID00227578</v>
      </c>
    </row>
    <row r="1947" spans="1:21" ht="45" x14ac:dyDescent="0.2">
      <c r="A1947" s="23" t="s">
        <v>16609</v>
      </c>
      <c r="B1947" s="16" t="s">
        <v>16610</v>
      </c>
      <c r="C1947" s="16" t="s">
        <v>16611</v>
      </c>
      <c r="D1947" s="16" t="s">
        <v>16612</v>
      </c>
      <c r="F1947" s="16" t="s">
        <v>16613</v>
      </c>
      <c r="G1947" s="16" t="s">
        <v>16614</v>
      </c>
      <c r="H1947" s="16" t="s">
        <v>16615</v>
      </c>
      <c r="I1947" s="17" t="s">
        <v>16616</v>
      </c>
      <c r="J1947" s="17" t="s">
        <v>16617</v>
      </c>
      <c r="K1947" s="17">
        <v>4</v>
      </c>
      <c r="O1947" s="17">
        <v>2</v>
      </c>
      <c r="P1947" s="17" t="s">
        <v>46</v>
      </c>
      <c r="Q1947" s="18"/>
      <c r="S1947" s="22" t="str">
        <f t="shared" si="90"/>
        <v>960315-52-0</v>
      </c>
      <c r="T1947" s="18" t="str">
        <f t="shared" si="91"/>
        <v>Perfluoro[1,2-13C2]dodecanoic acid</v>
      </c>
      <c r="U1947" s="18" t="str">
        <f t="shared" si="92"/>
        <v>DTXSID001028089</v>
      </c>
    </row>
    <row r="1948" spans="1:21" ht="45" x14ac:dyDescent="0.2">
      <c r="A1948" s="23" t="s">
        <v>16618</v>
      </c>
      <c r="B1948" s="16" t="s">
        <v>16619</v>
      </c>
      <c r="C1948" s="16" t="s">
        <v>16620</v>
      </c>
      <c r="D1948" s="16" t="s">
        <v>16621</v>
      </c>
      <c r="F1948" s="16" t="s">
        <v>16622</v>
      </c>
      <c r="G1948" s="16" t="s">
        <v>16623</v>
      </c>
      <c r="H1948" s="16" t="s">
        <v>16624</v>
      </c>
      <c r="I1948" s="17" t="s">
        <v>16625</v>
      </c>
      <c r="J1948" s="17" t="s">
        <v>16626</v>
      </c>
      <c r="K1948" s="17">
        <v>3</v>
      </c>
      <c r="O1948" s="17">
        <v>2</v>
      </c>
      <c r="P1948" s="17" t="s">
        <v>46</v>
      </c>
      <c r="Q1948" s="18"/>
      <c r="S1948" s="22" t="str">
        <f t="shared" si="90"/>
        <v>NOCAS_1036802</v>
      </c>
      <c r="T1948" s="18" t="str">
        <f t="shared" si="91"/>
        <v>Carboxydimethyl[3-(perfluorodecyl)‐2‐hydroxypropyl]azanium</v>
      </c>
      <c r="U1948" s="18" t="str">
        <f t="shared" si="92"/>
        <v>DTXSID801036802</v>
      </c>
    </row>
    <row r="1949" spans="1:21" ht="30" x14ac:dyDescent="0.2">
      <c r="A1949" s="23" t="s">
        <v>16627</v>
      </c>
      <c r="B1949" s="16" t="s">
        <v>16628</v>
      </c>
      <c r="C1949" s="16" t="s">
        <v>16629</v>
      </c>
      <c r="D1949" s="16" t="s">
        <v>16630</v>
      </c>
      <c r="E1949" s="16" t="s">
        <v>16628</v>
      </c>
      <c r="F1949" s="16" t="s">
        <v>16631</v>
      </c>
      <c r="G1949" s="16" t="s">
        <v>16632</v>
      </c>
      <c r="H1949" s="16" t="s">
        <v>16633</v>
      </c>
      <c r="I1949" s="17" t="s">
        <v>16634</v>
      </c>
      <c r="J1949" s="17" t="s">
        <v>16635</v>
      </c>
      <c r="K1949" s="17">
        <v>15</v>
      </c>
      <c r="M1949" s="17">
        <v>4</v>
      </c>
      <c r="O1949" s="17">
        <v>5</v>
      </c>
      <c r="P1949" s="17" t="s">
        <v>46</v>
      </c>
      <c r="Q1949" s="18"/>
      <c r="S1949" s="22" t="str">
        <f t="shared" si="90"/>
        <v>189160-58-5</v>
      </c>
      <c r="T1949" s="18" t="str">
        <f t="shared" si="91"/>
        <v>1-[Bis(2-hydroxyethyl)amino]-4,4,5,5,6,6,6-heptafluorohexan-2-ol</v>
      </c>
      <c r="U1949" s="18" t="str">
        <f t="shared" si="92"/>
        <v>DTXSID00774092</v>
      </c>
    </row>
    <row r="1950" spans="1:21" ht="60" x14ac:dyDescent="0.2">
      <c r="A1950" s="23" t="s">
        <v>16636</v>
      </c>
      <c r="B1950" s="16" t="s">
        <v>16637</v>
      </c>
      <c r="C1950" s="16" t="s">
        <v>16638</v>
      </c>
      <c r="G1950" s="16" t="s">
        <v>245</v>
      </c>
      <c r="J1950" s="17" t="s">
        <v>46</v>
      </c>
      <c r="K1950" s="17">
        <v>12</v>
      </c>
      <c r="O1950" s="17">
        <v>5</v>
      </c>
      <c r="P1950" s="17" t="s">
        <v>46</v>
      </c>
      <c r="Q1950" s="18"/>
      <c r="S1950" s="22" t="str">
        <f t="shared" si="90"/>
        <v>477529-30-9</v>
      </c>
      <c r="T1950" s="18" t="str">
        <f t="shared" si="91"/>
        <v>3-(Trimethoxysilyl)propyl 2-methyl-2-propenoate polymer with 3,3,4,4,5,5,6,6,7,7,8,8,9,9,10,10,11,11,12,12,12-heneicosafluorododecyl -2-propenoate, 3,3,4,4,5,5,6,6,7,7,8,8,9,9,10,10,10-heptadecafluorodecyl, 2-propenoate and octadecyl, 2-propenoate</v>
      </c>
      <c r="U1950" s="18" t="str">
        <f t="shared" si="92"/>
        <v>DTXSID70882653</v>
      </c>
    </row>
    <row r="1951" spans="1:21" x14ac:dyDescent="0.2">
      <c r="A1951" s="23" t="s">
        <v>16639</v>
      </c>
      <c r="B1951" s="16" t="s">
        <v>16640</v>
      </c>
      <c r="C1951" s="16" t="s">
        <v>16641</v>
      </c>
      <c r="D1951" s="16" t="s">
        <v>16642</v>
      </c>
      <c r="F1951" s="16" t="s">
        <v>16643</v>
      </c>
      <c r="G1951" s="16" t="s">
        <v>16644</v>
      </c>
      <c r="H1951" s="16" t="s">
        <v>16645</v>
      </c>
      <c r="I1951" s="17" t="s">
        <v>16646</v>
      </c>
      <c r="J1951" s="17" t="s">
        <v>16647</v>
      </c>
      <c r="K1951" s="17">
        <v>3</v>
      </c>
      <c r="O1951" s="17">
        <v>2</v>
      </c>
      <c r="P1951" s="17" t="s">
        <v>46</v>
      </c>
      <c r="Q1951" s="18"/>
      <c r="S1951" s="22" t="str">
        <f t="shared" si="90"/>
        <v>NOCAS_1026859</v>
      </c>
      <c r="T1951" s="18" t="str">
        <f t="shared" si="91"/>
        <v>(2,2,3,3,4,4,4‐heptafluorobutyl)stannanylidyne</v>
      </c>
      <c r="U1951" s="18" t="str">
        <f t="shared" si="92"/>
        <v>DTXSID401026859</v>
      </c>
    </row>
    <row r="1952" spans="1:21" ht="45" x14ac:dyDescent="0.2">
      <c r="A1952" s="23" t="s">
        <v>16648</v>
      </c>
      <c r="B1952" s="16" t="s">
        <v>16649</v>
      </c>
      <c r="C1952" s="16" t="s">
        <v>16650</v>
      </c>
      <c r="G1952" s="16" t="s">
        <v>245</v>
      </c>
      <c r="J1952" s="17" t="s">
        <v>46</v>
      </c>
      <c r="K1952" s="17">
        <v>15</v>
      </c>
      <c r="O1952" s="17">
        <v>2</v>
      </c>
      <c r="P1952" s="17" t="s">
        <v>46</v>
      </c>
      <c r="Q1952" s="18"/>
      <c r="S1952" s="22" t="str">
        <f t="shared" si="90"/>
        <v>125328-29-2</v>
      </c>
      <c r="T1952" s="18" t="str">
        <f t="shared" si="91"/>
        <v>2-Methyl-2-propenoic acid C10-16-alkyl esters polymers with 2-hydroxyethyl methacrylate, Me methacrylate and perfluoro-C8-14-alkyl acrylate</v>
      </c>
      <c r="U1952" s="18" t="str">
        <f t="shared" si="92"/>
        <v>DTXSID60882884</v>
      </c>
    </row>
    <row r="1953" spans="1:21" ht="45" x14ac:dyDescent="0.2">
      <c r="A1953" s="23" t="s">
        <v>16651</v>
      </c>
      <c r="B1953" s="16" t="s">
        <v>16652</v>
      </c>
      <c r="C1953" s="16" t="s">
        <v>16653</v>
      </c>
      <c r="D1953" s="16" t="s">
        <v>16654</v>
      </c>
      <c r="E1953" s="16" t="s">
        <v>16655</v>
      </c>
      <c r="F1953" s="16" t="s">
        <v>16656</v>
      </c>
      <c r="G1953" s="16" t="s">
        <v>16657</v>
      </c>
      <c r="H1953" s="16" t="s">
        <v>272</v>
      </c>
      <c r="I1953" s="17" t="s">
        <v>273</v>
      </c>
      <c r="J1953" s="17" t="s">
        <v>274</v>
      </c>
      <c r="K1953" s="17">
        <v>15</v>
      </c>
      <c r="M1953" s="17">
        <v>2</v>
      </c>
      <c r="O1953" s="17">
        <v>2</v>
      </c>
      <c r="P1953" s="17" t="s">
        <v>46</v>
      </c>
      <c r="Q1953" s="18"/>
      <c r="S1953" s="22" t="str">
        <f t="shared" si="90"/>
        <v>1882109-74-1</v>
      </c>
      <c r="T1953" s="18" t="str">
        <f t="shared" si="91"/>
        <v>Perfluoro-3,3,4-trimethylpentanoic acid</v>
      </c>
      <c r="U1953" s="18" t="str">
        <f t="shared" si="92"/>
        <v>DTXSID80896584</v>
      </c>
    </row>
    <row r="1954" spans="1:21" ht="45" x14ac:dyDescent="0.2">
      <c r="A1954" s="23" t="s">
        <v>16658</v>
      </c>
      <c r="B1954" s="16" t="s">
        <v>16659</v>
      </c>
      <c r="C1954" s="16" t="s">
        <v>16660</v>
      </c>
      <c r="D1954" s="16" t="s">
        <v>16661</v>
      </c>
      <c r="F1954" s="16" t="s">
        <v>16662</v>
      </c>
      <c r="G1954" s="16" t="s">
        <v>16663</v>
      </c>
      <c r="H1954" s="16" t="s">
        <v>16664</v>
      </c>
      <c r="I1954" s="17" t="s">
        <v>16665</v>
      </c>
      <c r="J1954" s="17" t="s">
        <v>16666</v>
      </c>
      <c r="K1954" s="17">
        <v>3</v>
      </c>
      <c r="P1954" s="17" t="s">
        <v>46</v>
      </c>
      <c r="Q1954" s="18"/>
      <c r="S1954" s="22" t="str">
        <f t="shared" si="90"/>
        <v>126049-00-1</v>
      </c>
      <c r="T1954" s="18" t="str">
        <f t="shared" si="91"/>
        <v>tributyl(2-methoxypropyl)phosphanium 4-[1,1,1,3,3,3-hexafluoro-2-(4-hydroxyphenyl)propan-2-yl]phenolate</v>
      </c>
      <c r="U1954" s="18" t="str">
        <f t="shared" si="92"/>
        <v>DTXSID601043439</v>
      </c>
    </row>
    <row r="1955" spans="1:21" x14ac:dyDescent="0.2">
      <c r="A1955" s="23" t="s">
        <v>16667</v>
      </c>
      <c r="B1955" s="16" t="s">
        <v>16668</v>
      </c>
      <c r="C1955" s="16" t="s">
        <v>16669</v>
      </c>
      <c r="D1955" s="16" t="s">
        <v>16670</v>
      </c>
      <c r="F1955" s="16" t="s">
        <v>16671</v>
      </c>
      <c r="G1955" s="16" t="s">
        <v>16672</v>
      </c>
      <c r="H1955" s="16" t="s">
        <v>2017</v>
      </c>
      <c r="I1955" s="17" t="s">
        <v>2018</v>
      </c>
      <c r="J1955" s="17" t="s">
        <v>2019</v>
      </c>
      <c r="K1955" s="17">
        <v>3</v>
      </c>
      <c r="O1955" s="17">
        <v>2</v>
      </c>
      <c r="P1955" s="17" t="s">
        <v>46</v>
      </c>
      <c r="Q1955" s="18"/>
      <c r="S1955" s="22" t="str">
        <f t="shared" si="90"/>
        <v>935476-71-4</v>
      </c>
      <c r="T1955" s="18" t="str">
        <f t="shared" si="91"/>
        <v>1,1,2,3,4,4,5,5,5-Nonafluoropent-2-ene</v>
      </c>
      <c r="U1955" s="18" t="str">
        <f t="shared" si="92"/>
        <v>DTXSID001026695</v>
      </c>
    </row>
    <row r="1956" spans="1:21" ht="30" x14ac:dyDescent="0.2">
      <c r="A1956" s="23" t="s">
        <v>16673</v>
      </c>
      <c r="B1956" s="16" t="s">
        <v>16674</v>
      </c>
      <c r="C1956" s="16" t="s">
        <v>16675</v>
      </c>
      <c r="G1956" s="16" t="s">
        <v>245</v>
      </c>
      <c r="J1956" s="17" t="s">
        <v>46</v>
      </c>
      <c r="K1956" s="17">
        <v>13</v>
      </c>
      <c r="O1956" s="17">
        <v>5</v>
      </c>
      <c r="P1956" s="17" t="s">
        <v>46</v>
      </c>
      <c r="Q1956" s="18"/>
      <c r="S1956" s="22" t="str">
        <f t="shared" si="90"/>
        <v>95325-75-0</v>
      </c>
      <c r="T1956" s="18" t="str">
        <f t="shared" si="91"/>
        <v>1-Propene, 1,1,2,3,3,3-hexafluoro-, polymer with chlorotrifluoroethene, 1,1-difluoroethene and tetrafluoroethene</v>
      </c>
      <c r="U1956" s="18" t="str">
        <f t="shared" si="92"/>
        <v>DTXSID00883032</v>
      </c>
    </row>
    <row r="1957" spans="1:21" ht="30" x14ac:dyDescent="0.2">
      <c r="A1957" s="23" t="s">
        <v>16676</v>
      </c>
      <c r="B1957" s="16" t="s">
        <v>16677</v>
      </c>
      <c r="C1957" s="16" t="s">
        <v>16678</v>
      </c>
      <c r="D1957" s="16" t="s">
        <v>16679</v>
      </c>
      <c r="E1957" s="16" t="s">
        <v>16677</v>
      </c>
      <c r="F1957" s="16" t="s">
        <v>16680</v>
      </c>
      <c r="G1957" s="16" t="s">
        <v>16681</v>
      </c>
      <c r="H1957" s="16" t="s">
        <v>16682</v>
      </c>
      <c r="I1957" s="17" t="s">
        <v>16683</v>
      </c>
      <c r="J1957" s="17" t="s">
        <v>16684</v>
      </c>
      <c r="K1957" s="17">
        <v>8</v>
      </c>
      <c r="M1957" s="17">
        <v>3</v>
      </c>
      <c r="O1957" s="17">
        <v>1</v>
      </c>
      <c r="P1957" s="17" t="s">
        <v>46</v>
      </c>
      <c r="Q1957" s="18"/>
      <c r="S1957" s="22" t="str">
        <f t="shared" si="90"/>
        <v>1010786-64-7</v>
      </c>
      <c r="T1957" s="18" t="str">
        <f t="shared" si="91"/>
        <v>2,2,3,3,4,4-Hexafluoro-4-(heptafluoropropoxy)butanoic acid</v>
      </c>
      <c r="U1957" s="18" t="str">
        <f t="shared" si="92"/>
        <v>DTXSID30892490</v>
      </c>
    </row>
    <row r="1958" spans="1:21" ht="30" x14ac:dyDescent="0.2">
      <c r="A1958" s="23" t="s">
        <v>16685</v>
      </c>
      <c r="B1958" s="16" t="s">
        <v>16686</v>
      </c>
      <c r="C1958" s="16" t="s">
        <v>16687</v>
      </c>
      <c r="D1958" s="16" t="s">
        <v>16688</v>
      </c>
      <c r="E1958" s="16" t="s">
        <v>16686</v>
      </c>
      <c r="F1958" s="16" t="s">
        <v>16689</v>
      </c>
      <c r="G1958" s="16" t="s">
        <v>16690</v>
      </c>
      <c r="H1958" s="16" t="s">
        <v>14111</v>
      </c>
      <c r="I1958" s="17" t="s">
        <v>14112</v>
      </c>
      <c r="J1958" s="17" t="s">
        <v>14113</v>
      </c>
      <c r="K1958" s="17">
        <v>8</v>
      </c>
      <c r="O1958" s="17">
        <v>5</v>
      </c>
      <c r="P1958" s="17" t="s">
        <v>46</v>
      </c>
      <c r="Q1958" s="18"/>
      <c r="S1958" s="22" t="str">
        <f t="shared" si="90"/>
        <v>812-97-5</v>
      </c>
      <c r="T1958" s="18" t="str">
        <f t="shared" si="91"/>
        <v>1,1,2,3,3,4,4,5,5,6,6,7,8,8-Tetradecafluoroocta-1,7-diene</v>
      </c>
      <c r="U1958" s="18" t="str">
        <f t="shared" si="92"/>
        <v>DTXSID90510385</v>
      </c>
    </row>
    <row r="1959" spans="1:21" ht="45" x14ac:dyDescent="0.2">
      <c r="A1959" s="23" t="s">
        <v>16691</v>
      </c>
      <c r="B1959" s="16" t="s">
        <v>16692</v>
      </c>
      <c r="C1959" s="16" t="s">
        <v>16693</v>
      </c>
      <c r="D1959" s="16" t="s">
        <v>16694</v>
      </c>
      <c r="E1959" s="16" t="s">
        <v>16695</v>
      </c>
      <c r="F1959" s="16" t="s">
        <v>16696</v>
      </c>
      <c r="G1959" s="16" t="s">
        <v>16697</v>
      </c>
      <c r="H1959" s="16" t="s">
        <v>16698</v>
      </c>
      <c r="I1959" s="17" t="s">
        <v>16699</v>
      </c>
      <c r="J1959" s="17" t="s">
        <v>16700</v>
      </c>
      <c r="K1959" s="17">
        <v>14</v>
      </c>
      <c r="M1959" s="17">
        <v>2</v>
      </c>
      <c r="O1959" s="17">
        <v>2</v>
      </c>
      <c r="P1959" s="17" t="s">
        <v>46</v>
      </c>
      <c r="Q1959" s="18"/>
      <c r="S1959" s="22" t="str">
        <f t="shared" si="90"/>
        <v>1137678-56-8</v>
      </c>
      <c r="T1959" s="18" t="str">
        <f t="shared" si="91"/>
        <v>Methyl 5-cyano-α-((perfluoropropyl)ethyl)sulfinyl-α,β-dimethyl-3-thiophenepropanoate</v>
      </c>
      <c r="U1959" s="18" t="str">
        <f t="shared" si="92"/>
        <v>DTXSID60897478</v>
      </c>
    </row>
    <row r="1960" spans="1:21" ht="30" x14ac:dyDescent="0.2">
      <c r="A1960" s="23" t="s">
        <v>16701</v>
      </c>
      <c r="B1960" s="16" t="s">
        <v>16702</v>
      </c>
      <c r="C1960" s="16" t="s">
        <v>16703</v>
      </c>
      <c r="D1960" s="16" t="s">
        <v>16704</v>
      </c>
      <c r="E1960" s="16" t="s">
        <v>16702</v>
      </c>
      <c r="F1960" s="16" t="s">
        <v>16705</v>
      </c>
      <c r="G1960" s="16" t="s">
        <v>16706</v>
      </c>
      <c r="H1960" s="16" t="s">
        <v>16707</v>
      </c>
      <c r="I1960" s="17" t="s">
        <v>16708</v>
      </c>
      <c r="J1960" s="17" t="s">
        <v>16709</v>
      </c>
      <c r="K1960" s="17">
        <v>15</v>
      </c>
      <c r="M1960" s="17">
        <v>6</v>
      </c>
      <c r="O1960" s="17">
        <v>5</v>
      </c>
      <c r="P1960" s="17" t="s">
        <v>46</v>
      </c>
      <c r="Q1960" s="18"/>
      <c r="S1960" s="22" t="str">
        <f t="shared" si="90"/>
        <v>755-89-5</v>
      </c>
      <c r="T1960" s="18" t="str">
        <f t="shared" si="91"/>
        <v>1,1,1,2,2,3,3-Heptafluorononane</v>
      </c>
      <c r="U1960" s="18" t="str">
        <f t="shared" si="92"/>
        <v>DTXSID80895158</v>
      </c>
    </row>
    <row r="1961" spans="1:21" ht="30" x14ac:dyDescent="0.2">
      <c r="A1961" s="23" t="s">
        <v>16710</v>
      </c>
      <c r="B1961" s="16" t="s">
        <v>16711</v>
      </c>
      <c r="C1961" s="16" t="s">
        <v>16712</v>
      </c>
      <c r="D1961" s="16" t="s">
        <v>16713</v>
      </c>
      <c r="E1961" s="16" t="s">
        <v>16711</v>
      </c>
      <c r="F1961" s="16" t="s">
        <v>16714</v>
      </c>
      <c r="G1961" s="16" t="s">
        <v>16715</v>
      </c>
      <c r="H1961" s="16" t="s">
        <v>16716</v>
      </c>
      <c r="I1961" s="17" t="s">
        <v>16717</v>
      </c>
      <c r="J1961" s="17" t="s">
        <v>16718</v>
      </c>
      <c r="K1961" s="17">
        <v>8</v>
      </c>
      <c r="M1961" s="17">
        <v>3</v>
      </c>
      <c r="O1961" s="17">
        <v>5</v>
      </c>
      <c r="P1961" s="17" t="s">
        <v>46</v>
      </c>
      <c r="Q1961" s="18"/>
      <c r="S1961" s="22" t="str">
        <f t="shared" si="90"/>
        <v>141791-73-3</v>
      </c>
      <c r="T1961" s="18" t="str">
        <f t="shared" si="91"/>
        <v>2,2,3,3,4,4,5,5,5-Nonafluoro-N,N-bis(2-hydroxyethyl)pentanamide</v>
      </c>
      <c r="U1961" s="18" t="str">
        <f t="shared" si="92"/>
        <v>DTXSID10770469</v>
      </c>
    </row>
    <row r="1962" spans="1:21" ht="45" x14ac:dyDescent="0.2">
      <c r="A1962" s="23" t="s">
        <v>16719</v>
      </c>
      <c r="B1962" s="16" t="s">
        <v>16720</v>
      </c>
      <c r="C1962" s="16" t="s">
        <v>16721</v>
      </c>
      <c r="D1962" s="16" t="s">
        <v>16722</v>
      </c>
      <c r="E1962" s="16" t="s">
        <v>16720</v>
      </c>
      <c r="F1962" s="16" t="s">
        <v>16723</v>
      </c>
      <c r="G1962" s="16" t="s">
        <v>16724</v>
      </c>
      <c r="H1962" s="16" t="s">
        <v>16725</v>
      </c>
      <c r="I1962" s="17" t="s">
        <v>16726</v>
      </c>
      <c r="J1962" s="17" t="s">
        <v>16727</v>
      </c>
      <c r="K1962" s="17">
        <v>14</v>
      </c>
      <c r="M1962" s="17">
        <v>5</v>
      </c>
      <c r="O1962" s="17">
        <v>1</v>
      </c>
      <c r="P1962" s="17" t="s">
        <v>46</v>
      </c>
      <c r="Q1962" s="18"/>
      <c r="S1962" s="22" t="str">
        <f t="shared" si="90"/>
        <v>481071-78-7</v>
      </c>
      <c r="T1962" s="18" t="str">
        <f t="shared" si="91"/>
        <v>3,3,4,4,5,5,6,6,7,7,8,8,9,9,10,10,10-Heptadecafluorodecane-1-sulfonate</v>
      </c>
      <c r="U1962" s="18" t="str">
        <f t="shared" si="92"/>
        <v>DTXSID80873416</v>
      </c>
    </row>
    <row r="1963" spans="1:21" ht="45" x14ac:dyDescent="0.2">
      <c r="A1963" s="23" t="s">
        <v>16728</v>
      </c>
      <c r="B1963" s="16" t="s">
        <v>16729</v>
      </c>
      <c r="C1963" s="16" t="s">
        <v>16730</v>
      </c>
      <c r="D1963" s="16" t="s">
        <v>16731</v>
      </c>
      <c r="F1963" s="16" t="s">
        <v>16732</v>
      </c>
      <c r="G1963" s="16" t="s">
        <v>16733</v>
      </c>
      <c r="H1963" s="16" t="s">
        <v>16734</v>
      </c>
      <c r="I1963" s="17" t="s">
        <v>16735</v>
      </c>
      <c r="J1963" s="17" t="s">
        <v>16736</v>
      </c>
      <c r="K1963" s="17">
        <v>4</v>
      </c>
      <c r="O1963" s="17">
        <v>1</v>
      </c>
      <c r="P1963" s="17" t="s">
        <v>46</v>
      </c>
      <c r="Q1963" s="18"/>
      <c r="S1963" s="22" t="str">
        <f t="shared" si="90"/>
        <v>NOCAS_1032348</v>
      </c>
      <c r="T1963" s="18" t="str">
        <f t="shared" si="91"/>
        <v>N,N-Dimethyl-N-(3-sulfopropyl)-3-[(perfluoro-1-sulfonylpentadecyl)amino]-1-propanaminium</v>
      </c>
      <c r="U1963" s="18" t="str">
        <f t="shared" si="92"/>
        <v>DTXSID301032348</v>
      </c>
    </row>
    <row r="1964" spans="1:21" ht="30" x14ac:dyDescent="0.2">
      <c r="A1964" s="23" t="s">
        <v>16737</v>
      </c>
      <c r="B1964" s="16" t="s">
        <v>16738</v>
      </c>
      <c r="C1964" s="16" t="s">
        <v>16739</v>
      </c>
      <c r="D1964" s="16" t="s">
        <v>16740</v>
      </c>
      <c r="E1964" s="16" t="s">
        <v>16738</v>
      </c>
      <c r="F1964" s="16" t="s">
        <v>16741</v>
      </c>
      <c r="G1964" s="16" t="s">
        <v>16742</v>
      </c>
      <c r="H1964" s="16" t="s">
        <v>1708</v>
      </c>
      <c r="I1964" s="17" t="s">
        <v>1709</v>
      </c>
      <c r="J1964" s="17" t="s">
        <v>1710</v>
      </c>
      <c r="K1964" s="17">
        <v>19</v>
      </c>
      <c r="M1964" s="17">
        <v>13</v>
      </c>
      <c r="O1964" s="17">
        <v>5</v>
      </c>
      <c r="P1964" s="17" t="s">
        <v>46</v>
      </c>
      <c r="Q1964" s="18"/>
      <c r="S1964" s="22" t="str">
        <f t="shared" si="90"/>
        <v>90791-28-9</v>
      </c>
      <c r="T1964" s="18" t="str">
        <f t="shared" si="91"/>
        <v>N-(2,4-Dimethylphenyl)-2,2,3,3,4,4,4-heptafluorobutanamide</v>
      </c>
      <c r="U1964" s="18" t="str">
        <f t="shared" si="92"/>
        <v>DTXSID20896124</v>
      </c>
    </row>
    <row r="1965" spans="1:21" ht="30" x14ac:dyDescent="0.2">
      <c r="A1965" s="23" t="s">
        <v>16743</v>
      </c>
      <c r="B1965" s="16" t="s">
        <v>16744</v>
      </c>
      <c r="C1965" s="16" t="s">
        <v>16745</v>
      </c>
      <c r="D1965" s="16" t="s">
        <v>16746</v>
      </c>
      <c r="E1965" s="16" t="s">
        <v>16744</v>
      </c>
      <c r="F1965" s="16" t="s">
        <v>16747</v>
      </c>
      <c r="G1965" s="16" t="s">
        <v>16748</v>
      </c>
      <c r="H1965" s="16" t="s">
        <v>16749</v>
      </c>
      <c r="I1965" s="17" t="s">
        <v>16750</v>
      </c>
      <c r="J1965" s="17" t="s">
        <v>16751</v>
      </c>
      <c r="K1965" s="17">
        <v>5</v>
      </c>
      <c r="M1965" s="17">
        <v>2</v>
      </c>
      <c r="O1965" s="17">
        <v>5</v>
      </c>
      <c r="P1965" s="17" t="s">
        <v>46</v>
      </c>
      <c r="Q1965" s="18"/>
      <c r="S1965" s="22" t="str">
        <f t="shared" si="90"/>
        <v>193280-14-7</v>
      </c>
      <c r="T1965" s="18" t="str">
        <f t="shared" si="91"/>
        <v>(1S)-2,2,4,4-Tetrafluoro-1,8,8-trimethyl-3-oxabicyclo[3.2.1]octane</v>
      </c>
      <c r="U1965" s="18" t="str">
        <f t="shared" si="92"/>
        <v>DTXSID20773224</v>
      </c>
    </row>
    <row r="1966" spans="1:21" ht="45" x14ac:dyDescent="0.2">
      <c r="A1966" s="23" t="s">
        <v>16752</v>
      </c>
      <c r="B1966" s="16" t="s">
        <v>16753</v>
      </c>
      <c r="C1966" s="16" t="s">
        <v>16754</v>
      </c>
      <c r="D1966" s="16" t="s">
        <v>16755</v>
      </c>
      <c r="E1966" s="16" t="s">
        <v>16753</v>
      </c>
      <c r="F1966" s="16" t="s">
        <v>16756</v>
      </c>
      <c r="G1966" s="16" t="s">
        <v>16757</v>
      </c>
      <c r="H1966" s="16" t="s">
        <v>16758</v>
      </c>
      <c r="I1966" s="17" t="s">
        <v>16759</v>
      </c>
      <c r="J1966" s="17" t="s">
        <v>16760</v>
      </c>
      <c r="K1966" s="17">
        <v>15</v>
      </c>
      <c r="M1966" s="17">
        <v>2</v>
      </c>
      <c r="O1966" s="17">
        <v>5</v>
      </c>
      <c r="P1966" s="17" t="s">
        <v>46</v>
      </c>
      <c r="Q1966" s="18"/>
      <c r="S1966" s="22" t="str">
        <f t="shared" si="90"/>
        <v>89109-69-3</v>
      </c>
      <c r="T1966" s="18" t="str">
        <f t="shared" si="91"/>
        <v>1,1,1,2,2,3,3,4,4,5,5,6,6,7,7,8,8,9,9,10,10,11,11,12,12-Pentacosafluorohexadecane</v>
      </c>
      <c r="U1966" s="18" t="str">
        <f t="shared" si="92"/>
        <v>DTXSID80895330</v>
      </c>
    </row>
    <row r="1967" spans="1:21" ht="30" x14ac:dyDescent="0.2">
      <c r="A1967" s="23" t="s">
        <v>16761</v>
      </c>
      <c r="B1967" s="16" t="s">
        <v>16762</v>
      </c>
      <c r="C1967" s="16" t="s">
        <v>16763</v>
      </c>
      <c r="D1967" s="16" t="s">
        <v>16764</v>
      </c>
      <c r="E1967" s="16" t="s">
        <v>16765</v>
      </c>
      <c r="F1967" s="16" t="s">
        <v>16766</v>
      </c>
      <c r="G1967" s="16" t="s">
        <v>16767</v>
      </c>
      <c r="H1967" s="16" t="s">
        <v>16768</v>
      </c>
      <c r="I1967" s="17" t="s">
        <v>16769</v>
      </c>
      <c r="J1967" s="17" t="s">
        <v>16770</v>
      </c>
      <c r="K1967" s="17">
        <v>9</v>
      </c>
      <c r="M1967" s="17">
        <v>16</v>
      </c>
      <c r="O1967" s="17">
        <v>5</v>
      </c>
      <c r="P1967" s="17" t="s">
        <v>46</v>
      </c>
      <c r="Q1967" s="18"/>
      <c r="S1967" s="22" t="str">
        <f t="shared" si="90"/>
        <v>2499-91-4</v>
      </c>
      <c r="T1967" s="18" t="str">
        <f t="shared" si="91"/>
        <v>2-(heptafluoropropyl)-4,5-dihydro-1,3-oxazole</v>
      </c>
      <c r="U1967" s="18" t="str">
        <f t="shared" si="92"/>
        <v>DTXSID10292454</v>
      </c>
    </row>
    <row r="1968" spans="1:21" ht="30" x14ac:dyDescent="0.2">
      <c r="A1968" s="23" t="s">
        <v>16771</v>
      </c>
      <c r="B1968" s="16" t="s">
        <v>16772</v>
      </c>
      <c r="C1968" s="16" t="s">
        <v>16773</v>
      </c>
      <c r="D1968" s="16" t="s">
        <v>16774</v>
      </c>
      <c r="E1968" s="16" t="s">
        <v>16772</v>
      </c>
      <c r="F1968" s="16" t="s">
        <v>16775</v>
      </c>
      <c r="G1968" s="16" t="s">
        <v>16776</v>
      </c>
      <c r="H1968" s="16" t="s">
        <v>16777</v>
      </c>
      <c r="I1968" s="17" t="s">
        <v>16778</v>
      </c>
      <c r="J1968" s="17" t="s">
        <v>16779</v>
      </c>
      <c r="K1968" s="17">
        <v>7</v>
      </c>
      <c r="M1968" s="17">
        <v>8</v>
      </c>
      <c r="P1968" s="17" t="s">
        <v>46</v>
      </c>
      <c r="Q1968" s="18"/>
      <c r="S1968" s="22" t="str">
        <f t="shared" si="90"/>
        <v>110234-44-1</v>
      </c>
      <c r="T1968" s="18" t="str">
        <f t="shared" si="91"/>
        <v>5-(Pentafluoroethyl)-1,2-oxazol-3-amine</v>
      </c>
      <c r="U1968" s="18" t="str">
        <f t="shared" si="92"/>
        <v>DTXSID30555078</v>
      </c>
    </row>
    <row r="1969" spans="1:21" ht="45" x14ac:dyDescent="0.2">
      <c r="A1969" s="23" t="s">
        <v>16780</v>
      </c>
      <c r="B1969" s="16" t="s">
        <v>16781</v>
      </c>
      <c r="C1969" s="16" t="s">
        <v>16782</v>
      </c>
      <c r="D1969" s="16" t="s">
        <v>16783</v>
      </c>
      <c r="F1969" s="16" t="s">
        <v>16784</v>
      </c>
      <c r="G1969" s="16" t="s">
        <v>16785</v>
      </c>
      <c r="H1969" s="16" t="s">
        <v>16786</v>
      </c>
      <c r="I1969" s="17" t="s">
        <v>16787</v>
      </c>
      <c r="J1969" s="17" t="s">
        <v>16788</v>
      </c>
      <c r="K1969" s="17">
        <v>4</v>
      </c>
      <c r="O1969" s="17">
        <v>2</v>
      </c>
      <c r="P1969" s="17" t="s">
        <v>46</v>
      </c>
      <c r="Q1969" s="18"/>
      <c r="S1969" s="22" t="str">
        <f t="shared" si="90"/>
        <v>NOCAS_1034900</v>
      </c>
      <c r="T1969" s="18" t="str">
        <f t="shared" si="91"/>
        <v>Perfluoro-5-hexylcyclohexane-1-carboxylic acid</v>
      </c>
      <c r="U1969" s="18" t="str">
        <f t="shared" si="92"/>
        <v>DTXSID101034900</v>
      </c>
    </row>
    <row r="1970" spans="1:21" ht="45" x14ac:dyDescent="0.2">
      <c r="A1970" s="23" t="s">
        <v>16789</v>
      </c>
      <c r="B1970" s="16" t="s">
        <v>16790</v>
      </c>
      <c r="C1970" s="16" t="s">
        <v>16791</v>
      </c>
      <c r="D1970" s="16" t="s">
        <v>16792</v>
      </c>
      <c r="E1970" s="16" t="s">
        <v>16790</v>
      </c>
      <c r="F1970" s="16" t="s">
        <v>16793</v>
      </c>
      <c r="G1970" s="16" t="s">
        <v>16794</v>
      </c>
      <c r="H1970" s="16" t="s">
        <v>16795</v>
      </c>
      <c r="I1970" s="17" t="s">
        <v>16796</v>
      </c>
      <c r="J1970" s="17" t="s">
        <v>16797</v>
      </c>
      <c r="K1970" s="17">
        <v>15</v>
      </c>
      <c r="M1970" s="17">
        <v>7</v>
      </c>
      <c r="O1970" s="17">
        <v>5</v>
      </c>
      <c r="P1970" s="17" t="s">
        <v>46</v>
      </c>
      <c r="Q1970" s="18"/>
      <c r="S1970" s="22" t="str">
        <f t="shared" si="90"/>
        <v>117516-21-9</v>
      </c>
      <c r="T1970" s="18" t="str">
        <f t="shared" si="91"/>
        <v>Ethyl 3,3,4,4,5,5,6,6,7,7,8,8,8-tridecafluoro-2-oxooctanoate</v>
      </c>
      <c r="U1970" s="18" t="str">
        <f t="shared" si="92"/>
        <v>DTXSID80895931</v>
      </c>
    </row>
    <row r="1971" spans="1:21" ht="75" x14ac:dyDescent="0.2">
      <c r="A1971" s="23" t="s">
        <v>16798</v>
      </c>
      <c r="B1971" s="16" t="s">
        <v>16799</v>
      </c>
      <c r="C1971" s="16" t="s">
        <v>16800</v>
      </c>
      <c r="D1971" s="16" t="s">
        <v>16801</v>
      </c>
      <c r="F1971" s="16" t="s">
        <v>16802</v>
      </c>
      <c r="G1971" s="16" t="s">
        <v>16803</v>
      </c>
      <c r="H1971" s="16" t="s">
        <v>16804</v>
      </c>
      <c r="I1971" s="17" t="s">
        <v>16805</v>
      </c>
      <c r="J1971" s="17" t="s">
        <v>16806</v>
      </c>
      <c r="K1971" s="17">
        <v>4</v>
      </c>
      <c r="O1971" s="17">
        <v>2</v>
      </c>
      <c r="P1971" s="17" t="s">
        <v>46</v>
      </c>
      <c r="Q1971" s="18"/>
      <c r="S1971" s="22" t="str">
        <f t="shared" si="90"/>
        <v>NOCAS_1034961</v>
      </c>
      <c r="T1971" s="18" t="str">
        <f t="shared" si="91"/>
        <v>N-(2-Hydroxyethyl)-N-methyl-3-[(perfluoroundecanesulfonyl)amino]-N-(3-sulfopropyl)propan-1-aminium</v>
      </c>
      <c r="U1971" s="18" t="str">
        <f t="shared" si="92"/>
        <v>DTXSID401034961</v>
      </c>
    </row>
    <row r="1972" spans="1:21" ht="30" x14ac:dyDescent="0.2">
      <c r="A1972" s="23" t="s">
        <v>16807</v>
      </c>
      <c r="B1972" s="16" t="s">
        <v>16808</v>
      </c>
      <c r="C1972" s="16" t="s">
        <v>16809</v>
      </c>
      <c r="D1972" s="16" t="s">
        <v>16810</v>
      </c>
      <c r="E1972" s="16" t="s">
        <v>16808</v>
      </c>
      <c r="F1972" s="16" t="s">
        <v>16811</v>
      </c>
      <c r="G1972" s="16" t="s">
        <v>16812</v>
      </c>
      <c r="H1972" s="16" t="s">
        <v>16813</v>
      </c>
      <c r="I1972" s="17" t="s">
        <v>16814</v>
      </c>
      <c r="J1972" s="17" t="s">
        <v>16815</v>
      </c>
      <c r="K1972" s="17">
        <v>15</v>
      </c>
      <c r="M1972" s="17">
        <v>4</v>
      </c>
      <c r="O1972" s="17">
        <v>5</v>
      </c>
      <c r="P1972" s="17" t="s">
        <v>46</v>
      </c>
      <c r="Q1972" s="18"/>
      <c r="S1972" s="22" t="str">
        <f t="shared" si="90"/>
        <v>70862-62-3</v>
      </c>
      <c r="T1972" s="18" t="str">
        <f t="shared" si="91"/>
        <v>4,4,5,5,6,6,6-Heptafluoro-1-(4-fluorophenyl)hexane-1,3-dione</v>
      </c>
      <c r="U1972" s="18" t="str">
        <f t="shared" si="92"/>
        <v>DTXSID90895982</v>
      </c>
    </row>
    <row r="1973" spans="1:21" ht="30" x14ac:dyDescent="0.2">
      <c r="A1973" s="23" t="s">
        <v>16816</v>
      </c>
      <c r="B1973" s="16" t="s">
        <v>16817</v>
      </c>
      <c r="C1973" s="16" t="s">
        <v>16818</v>
      </c>
      <c r="D1973" s="16" t="s">
        <v>16819</v>
      </c>
      <c r="E1973" s="16" t="s">
        <v>16817</v>
      </c>
      <c r="F1973" s="16" t="s">
        <v>16820</v>
      </c>
      <c r="G1973" s="16" t="s">
        <v>16821</v>
      </c>
      <c r="H1973" s="16" t="s">
        <v>16822</v>
      </c>
      <c r="I1973" s="17" t="s">
        <v>16823</v>
      </c>
      <c r="J1973" s="17" t="s">
        <v>16824</v>
      </c>
      <c r="K1973" s="17">
        <v>14</v>
      </c>
      <c r="M1973" s="17">
        <v>19</v>
      </c>
      <c r="O1973" s="17">
        <v>5</v>
      </c>
      <c r="P1973" s="17" t="s">
        <v>46</v>
      </c>
      <c r="Q1973" s="18"/>
      <c r="S1973" s="22" t="str">
        <f t="shared" si="90"/>
        <v>120674-92-2</v>
      </c>
      <c r="T1973" s="18" t="str">
        <f t="shared" si="91"/>
        <v>Bis[1,1,1,3,3,4,4,5,5,5-decafluoro-2-(trifluoromethyl)pentan-2-yl]mercury</v>
      </c>
      <c r="U1973" s="18" t="str">
        <f t="shared" si="92"/>
        <v>DTXSID20371103</v>
      </c>
    </row>
    <row r="1974" spans="1:21" x14ac:dyDescent="0.2">
      <c r="A1974" s="23" t="s">
        <v>16825</v>
      </c>
      <c r="B1974" s="16" t="s">
        <v>16826</v>
      </c>
      <c r="C1974" s="16" t="s">
        <v>16827</v>
      </c>
      <c r="D1974" s="16" t="s">
        <v>16828</v>
      </c>
      <c r="E1974" s="16" t="s">
        <v>16829</v>
      </c>
      <c r="F1974" s="16" t="s">
        <v>16830</v>
      </c>
      <c r="G1974" s="16" t="s">
        <v>16831</v>
      </c>
      <c r="H1974" s="16" t="s">
        <v>16832</v>
      </c>
      <c r="I1974" s="17" t="s">
        <v>16833</v>
      </c>
      <c r="J1974" s="17" t="s">
        <v>16834</v>
      </c>
      <c r="K1974" s="17">
        <v>10</v>
      </c>
      <c r="M1974" s="17">
        <v>38</v>
      </c>
      <c r="O1974" s="17">
        <v>5</v>
      </c>
      <c r="P1974" s="17" t="s">
        <v>46</v>
      </c>
      <c r="Q1974" s="18"/>
      <c r="S1974" s="22" t="str">
        <f t="shared" si="90"/>
        <v>754-23-4</v>
      </c>
      <c r="T1974" s="18" t="str">
        <f t="shared" si="91"/>
        <v>(1-Chloro)tetrafluoro-1-iodoethane</v>
      </c>
      <c r="U1974" s="18" t="str">
        <f t="shared" si="92"/>
        <v>DTXSID10342827</v>
      </c>
    </row>
    <row r="1975" spans="1:21" x14ac:dyDescent="0.2">
      <c r="A1975" s="23" t="s">
        <v>16835</v>
      </c>
      <c r="B1975" s="16" t="s">
        <v>16836</v>
      </c>
      <c r="C1975" s="16" t="s">
        <v>16837</v>
      </c>
      <c r="D1975" s="16" t="s">
        <v>16838</v>
      </c>
      <c r="E1975" s="16" t="s">
        <v>16836</v>
      </c>
      <c r="F1975" s="16" t="s">
        <v>16839</v>
      </c>
      <c r="G1975" s="16" t="s">
        <v>16840</v>
      </c>
      <c r="H1975" s="16" t="s">
        <v>16841</v>
      </c>
      <c r="I1975" s="17" t="s">
        <v>16842</v>
      </c>
      <c r="J1975" s="17" t="s">
        <v>16843</v>
      </c>
      <c r="K1975" s="17">
        <v>8</v>
      </c>
      <c r="M1975" s="17">
        <v>2</v>
      </c>
      <c r="O1975" s="17">
        <v>5</v>
      </c>
      <c r="P1975" s="17" t="s">
        <v>46</v>
      </c>
      <c r="Q1975" s="18"/>
      <c r="S1975" s="22" t="str">
        <f t="shared" si="90"/>
        <v>827601-56-9</v>
      </c>
      <c r="T1975" s="18" t="str">
        <f t="shared" si="91"/>
        <v>2,2,3,3,4,4,5,5,6-Nonafluoro-6-iodooxane</v>
      </c>
      <c r="U1975" s="18" t="str">
        <f t="shared" si="92"/>
        <v>DTXSID30836652</v>
      </c>
    </row>
    <row r="1976" spans="1:21" ht="30" x14ac:dyDescent="0.2">
      <c r="A1976" s="23" t="s">
        <v>16844</v>
      </c>
      <c r="B1976" s="16" t="s">
        <v>16845</v>
      </c>
      <c r="C1976" s="16" t="s">
        <v>16846</v>
      </c>
      <c r="D1976" s="16" t="s">
        <v>16847</v>
      </c>
      <c r="F1976" s="16" t="s">
        <v>16848</v>
      </c>
      <c r="G1976" s="16" t="s">
        <v>16849</v>
      </c>
      <c r="H1976" s="16" t="s">
        <v>16850</v>
      </c>
      <c r="I1976" s="17" t="s">
        <v>16851</v>
      </c>
      <c r="J1976" s="17" t="s">
        <v>16852</v>
      </c>
      <c r="K1976" s="17">
        <v>3</v>
      </c>
      <c r="O1976" s="17">
        <v>2</v>
      </c>
      <c r="P1976" s="17" t="s">
        <v>46</v>
      </c>
      <c r="Q1976" s="18"/>
      <c r="S1976" s="22" t="str">
        <f t="shared" si="90"/>
        <v>NOCAS_1035473</v>
      </c>
      <c r="T1976" s="18" t="str">
        <f t="shared" si="91"/>
        <v>N-(2,3-Dihydroxypropyl)-4-hydroxy-N,N-dimethyl-3-{[(perfluoroethyl)sulfonyl]amino}-1-butanaminium</v>
      </c>
      <c r="U1976" s="18" t="str">
        <f t="shared" si="92"/>
        <v>DTXSID301035473</v>
      </c>
    </row>
    <row r="1977" spans="1:21" ht="30" x14ac:dyDescent="0.2">
      <c r="A1977" s="23" t="s">
        <v>16853</v>
      </c>
      <c r="B1977" s="16" t="s">
        <v>16854</v>
      </c>
      <c r="C1977" s="16" t="s">
        <v>16855</v>
      </c>
      <c r="D1977" s="16" t="s">
        <v>16856</v>
      </c>
      <c r="F1977" s="16" t="s">
        <v>16857</v>
      </c>
      <c r="G1977" s="16" t="s">
        <v>16858</v>
      </c>
      <c r="H1977" s="16" t="s">
        <v>16859</v>
      </c>
      <c r="I1977" s="17" t="s">
        <v>16860</v>
      </c>
      <c r="J1977" s="17" t="s">
        <v>16861</v>
      </c>
      <c r="K1977" s="17">
        <v>4</v>
      </c>
      <c r="O1977" s="17">
        <v>2</v>
      </c>
      <c r="P1977" s="17" t="s">
        <v>46</v>
      </c>
      <c r="Q1977" s="18"/>
      <c r="S1977" s="22" t="str">
        <f t="shared" si="90"/>
        <v>NOCAS_1034669</v>
      </c>
      <c r="T1977" s="18" t="str">
        <f t="shared" si="91"/>
        <v>2:2 Fluorotelomer sulfonamido propyl methyl amino acetic acid</v>
      </c>
      <c r="U1977" s="18" t="str">
        <f t="shared" si="92"/>
        <v>DTXSID501034669</v>
      </c>
    </row>
    <row r="1978" spans="1:21" ht="45" x14ac:dyDescent="0.2">
      <c r="A1978" s="23" t="s">
        <v>16862</v>
      </c>
      <c r="B1978" s="16" t="s">
        <v>16863</v>
      </c>
      <c r="C1978" s="16" t="s">
        <v>16864</v>
      </c>
      <c r="D1978" s="16" t="s">
        <v>16865</v>
      </c>
      <c r="F1978" s="16" t="s">
        <v>16866</v>
      </c>
      <c r="G1978" s="16" t="s">
        <v>16867</v>
      </c>
      <c r="H1978" s="16" t="s">
        <v>16868</v>
      </c>
      <c r="I1978" s="17" t="s">
        <v>16869</v>
      </c>
      <c r="J1978" s="17" t="s">
        <v>16870</v>
      </c>
      <c r="K1978" s="17">
        <v>3</v>
      </c>
      <c r="O1978" s="17">
        <v>2</v>
      </c>
      <c r="P1978" s="17" t="s">
        <v>46</v>
      </c>
      <c r="Q1978" s="18"/>
      <c r="S1978" s="22" t="str">
        <f t="shared" si="90"/>
        <v>121924-88-7</v>
      </c>
      <c r="T1978" s="18" t="str">
        <f t="shared" si="91"/>
        <v>N,N,N-Trimethyl-3-((perfluoro{5-(propan-2-yl)oxypentanoyl})amino)propan-1-aminium iodide</v>
      </c>
      <c r="U1978" s="18" t="str">
        <f t="shared" si="92"/>
        <v>DTXSID301032550</v>
      </c>
    </row>
    <row r="1979" spans="1:21" ht="30" x14ac:dyDescent="0.2">
      <c r="A1979" s="23" t="s">
        <v>16871</v>
      </c>
      <c r="B1979" s="16" t="s">
        <v>16872</v>
      </c>
      <c r="C1979" s="16" t="s">
        <v>16873</v>
      </c>
      <c r="D1979" s="16" t="s">
        <v>16874</v>
      </c>
      <c r="E1979" s="16" t="s">
        <v>16872</v>
      </c>
      <c r="F1979" s="16" t="s">
        <v>16875</v>
      </c>
      <c r="G1979" s="16" t="s">
        <v>16876</v>
      </c>
      <c r="H1979" s="16" t="s">
        <v>16877</v>
      </c>
      <c r="I1979" s="17" t="s">
        <v>16878</v>
      </c>
      <c r="J1979" s="17" t="s">
        <v>16879</v>
      </c>
      <c r="K1979" s="17">
        <v>6</v>
      </c>
      <c r="M1979" s="17">
        <v>34</v>
      </c>
      <c r="O1979" s="17">
        <v>5</v>
      </c>
      <c r="P1979" s="17" t="s">
        <v>46</v>
      </c>
      <c r="Q1979" s="18"/>
      <c r="S1979" s="22" t="str">
        <f t="shared" si="90"/>
        <v>83558-76-3</v>
      </c>
      <c r="T1979" s="18" t="str">
        <f t="shared" si="91"/>
        <v>1,1'-(1,1,1,3,3,3-Hexafluoropropane-2,2-diyl)dibenzene</v>
      </c>
      <c r="U1979" s="18" t="str">
        <f t="shared" si="92"/>
        <v>DTXSID20555022</v>
      </c>
    </row>
    <row r="1980" spans="1:21" ht="30" x14ac:dyDescent="0.2">
      <c r="A1980" s="23" t="s">
        <v>16880</v>
      </c>
      <c r="B1980" s="16" t="s">
        <v>16881</v>
      </c>
      <c r="C1980" s="16" t="s">
        <v>16882</v>
      </c>
      <c r="D1980" s="16" t="s">
        <v>16883</v>
      </c>
      <c r="E1980" s="16" t="s">
        <v>16884</v>
      </c>
      <c r="F1980" s="16" t="s">
        <v>16885</v>
      </c>
      <c r="G1980" s="16" t="s">
        <v>16886</v>
      </c>
      <c r="H1980" s="16" t="s">
        <v>1089</v>
      </c>
      <c r="I1980" s="17" t="s">
        <v>1090</v>
      </c>
      <c r="J1980" s="17" t="s">
        <v>1091</v>
      </c>
      <c r="K1980" s="17">
        <v>21</v>
      </c>
      <c r="M1980" s="17">
        <v>21</v>
      </c>
      <c r="O1980" s="17">
        <v>1</v>
      </c>
      <c r="P1980" s="17" t="s">
        <v>46</v>
      </c>
      <c r="Q1980" s="18"/>
      <c r="S1980" s="22" t="str">
        <f t="shared" si="90"/>
        <v>17256-52-9</v>
      </c>
      <c r="T1980" s="18" t="str">
        <f t="shared" si="91"/>
        <v>2-(Difluoromethylene)-4,4,5-trifluoro-5-(trifluoromethyl)-1,3-dioxolane</v>
      </c>
      <c r="U1980" s="18" t="str">
        <f t="shared" si="92"/>
        <v>DTXSID00884887</v>
      </c>
    </row>
    <row r="1981" spans="1:21" ht="30" x14ac:dyDescent="0.2">
      <c r="A1981" s="23" t="s">
        <v>16887</v>
      </c>
      <c r="B1981" s="16" t="s">
        <v>16888</v>
      </c>
      <c r="C1981" s="16" t="s">
        <v>16889</v>
      </c>
      <c r="D1981" s="16" t="s">
        <v>16890</v>
      </c>
      <c r="E1981" s="16" t="s">
        <v>16888</v>
      </c>
      <c r="F1981" s="16" t="s">
        <v>16891</v>
      </c>
      <c r="G1981" s="16" t="s">
        <v>16892</v>
      </c>
      <c r="H1981" s="16" t="s">
        <v>16893</v>
      </c>
      <c r="I1981" s="17" t="s">
        <v>16894</v>
      </c>
      <c r="J1981" s="17" t="s">
        <v>16895</v>
      </c>
      <c r="K1981" s="17">
        <v>15</v>
      </c>
      <c r="M1981" s="17">
        <v>4</v>
      </c>
      <c r="O1981" s="17">
        <v>5</v>
      </c>
      <c r="P1981" s="17" t="s">
        <v>46</v>
      </c>
      <c r="Q1981" s="18"/>
      <c r="S1981" s="22" t="str">
        <f t="shared" si="90"/>
        <v>93339-87-8</v>
      </c>
      <c r="T1981" s="18" t="str">
        <f t="shared" si="91"/>
        <v>2-Bromo-3-(bromomethyl)-4,4,5,5,6,6,6-heptafluorohexan-3-ol</v>
      </c>
      <c r="U1981" s="18" t="str">
        <f t="shared" si="92"/>
        <v>DTXSID00758594</v>
      </c>
    </row>
    <row r="1982" spans="1:21" ht="60" x14ac:dyDescent="0.2">
      <c r="A1982" s="23" t="s">
        <v>16896</v>
      </c>
      <c r="B1982" s="16" t="s">
        <v>16897</v>
      </c>
      <c r="C1982" s="16" t="s">
        <v>16898</v>
      </c>
      <c r="D1982" s="16" t="s">
        <v>16899</v>
      </c>
      <c r="F1982" s="16" t="s">
        <v>16900</v>
      </c>
      <c r="G1982" s="16" t="s">
        <v>16901</v>
      </c>
      <c r="H1982" s="16" t="s">
        <v>16902</v>
      </c>
      <c r="I1982" s="17" t="s">
        <v>16903</v>
      </c>
      <c r="J1982" s="17" t="s">
        <v>16904</v>
      </c>
      <c r="K1982" s="17">
        <v>4</v>
      </c>
      <c r="O1982" s="17">
        <v>2</v>
      </c>
      <c r="P1982" s="17" t="s">
        <v>46</v>
      </c>
      <c r="Q1982" s="18"/>
      <c r="S1982" s="22" t="str">
        <f t="shared" si="90"/>
        <v>2089108-72-3</v>
      </c>
      <c r="T1982" s="18" t="str">
        <f t="shared" si="91"/>
        <v>2-Hydroxy-N,N-dimethyl-3-sulfo-N-[3-[[(perfluoropentyl)sulfonyl]amino]propyl]-1-propanaminium</v>
      </c>
      <c r="U1982" s="18" t="str">
        <f t="shared" si="92"/>
        <v>DTXSID901032465</v>
      </c>
    </row>
    <row r="1983" spans="1:21" ht="30" x14ac:dyDescent="0.2">
      <c r="A1983" s="23" t="s">
        <v>16905</v>
      </c>
      <c r="B1983" s="16" t="s">
        <v>16906</v>
      </c>
      <c r="C1983" s="16" t="s">
        <v>16907</v>
      </c>
      <c r="D1983" s="16" t="s">
        <v>16908</v>
      </c>
      <c r="E1983" s="16" t="s">
        <v>16906</v>
      </c>
      <c r="F1983" s="16" t="s">
        <v>16909</v>
      </c>
      <c r="G1983" s="16" t="s">
        <v>16910</v>
      </c>
      <c r="H1983" s="16" t="s">
        <v>16911</v>
      </c>
      <c r="I1983" s="17" t="s">
        <v>16912</v>
      </c>
      <c r="J1983" s="17" t="s">
        <v>16913</v>
      </c>
      <c r="K1983" s="17">
        <v>8</v>
      </c>
      <c r="M1983" s="17">
        <v>2</v>
      </c>
      <c r="O1983" s="17">
        <v>5</v>
      </c>
      <c r="P1983" s="17" t="s">
        <v>46</v>
      </c>
      <c r="Q1983" s="18"/>
      <c r="S1983" s="22" t="str">
        <f t="shared" si="90"/>
        <v>919005-39-3</v>
      </c>
      <c r="T1983" s="18" t="str">
        <f t="shared" si="91"/>
        <v>[(1,1,2,3,3,4,4,5,5,6,6,6-Dodecafluorohexyl)oxy]acetic acid</v>
      </c>
      <c r="U1983" s="18" t="str">
        <f t="shared" si="92"/>
        <v>DTXSID70844615</v>
      </c>
    </row>
    <row r="1984" spans="1:21" ht="45" x14ac:dyDescent="0.2">
      <c r="A1984" s="23" t="s">
        <v>16914</v>
      </c>
      <c r="B1984" s="16" t="s">
        <v>16915</v>
      </c>
      <c r="C1984" s="16" t="s">
        <v>16916</v>
      </c>
      <c r="D1984" s="16" t="s">
        <v>16917</v>
      </c>
      <c r="E1984" s="16" t="s">
        <v>16918</v>
      </c>
      <c r="F1984" s="16" t="s">
        <v>16919</v>
      </c>
      <c r="G1984" s="16" t="s">
        <v>16920</v>
      </c>
      <c r="H1984" s="16" t="s">
        <v>16921</v>
      </c>
      <c r="I1984" s="17" t="s">
        <v>16922</v>
      </c>
      <c r="J1984" s="17" t="s">
        <v>16923</v>
      </c>
      <c r="K1984" s="17">
        <v>24</v>
      </c>
      <c r="M1984" s="17">
        <v>13</v>
      </c>
      <c r="P1984" s="17" t="s">
        <v>46</v>
      </c>
      <c r="Q1984" s="18"/>
      <c r="S1984" s="22" t="str">
        <f t="shared" si="90"/>
        <v>54009-78-8</v>
      </c>
      <c r="T1984" s="18" t="str">
        <f t="shared" si="91"/>
        <v>(1H,1H-Perfluoro-12-methyltridecyl)oxirane</v>
      </c>
      <c r="U1984" s="18" t="str">
        <f t="shared" si="92"/>
        <v>DTXSID00880465</v>
      </c>
    </row>
    <row r="1985" spans="1:21" ht="30" x14ac:dyDescent="0.2">
      <c r="A1985" s="23" t="s">
        <v>16924</v>
      </c>
      <c r="B1985" s="16" t="s">
        <v>16925</v>
      </c>
      <c r="C1985" s="16" t="s">
        <v>16926</v>
      </c>
      <c r="D1985" s="16" t="s">
        <v>16927</v>
      </c>
      <c r="F1985" s="16" t="s">
        <v>16928</v>
      </c>
      <c r="G1985" s="16" t="s">
        <v>16929</v>
      </c>
      <c r="H1985" s="16" t="s">
        <v>6287</v>
      </c>
      <c r="I1985" s="17" t="s">
        <v>6288</v>
      </c>
      <c r="J1985" s="17" t="s">
        <v>6289</v>
      </c>
      <c r="K1985" s="17">
        <v>3</v>
      </c>
      <c r="O1985" s="17">
        <v>2</v>
      </c>
      <c r="P1985" s="17" t="s">
        <v>46</v>
      </c>
      <c r="Q1985" s="18"/>
      <c r="S1985" s="22" t="str">
        <f t="shared" si="90"/>
        <v>NOCAS_1035202</v>
      </c>
      <c r="T1985" s="18" t="str">
        <f t="shared" si="91"/>
        <v>(3E)-Perfluoropent-3-ene-1-sulfonic acid</v>
      </c>
      <c r="U1985" s="18" t="str">
        <f t="shared" si="92"/>
        <v>DTXSID401035202</v>
      </c>
    </row>
    <row r="1986" spans="1:21" ht="30" x14ac:dyDescent="0.2">
      <c r="A1986" s="23" t="s">
        <v>16930</v>
      </c>
      <c r="B1986" s="16" t="s">
        <v>16931</v>
      </c>
      <c r="C1986" s="16" t="s">
        <v>16932</v>
      </c>
      <c r="D1986" s="16" t="s">
        <v>16933</v>
      </c>
      <c r="F1986" s="16" t="s">
        <v>16934</v>
      </c>
      <c r="G1986" s="16" t="s">
        <v>16935</v>
      </c>
      <c r="H1986" s="16" t="s">
        <v>15147</v>
      </c>
      <c r="I1986" s="17" t="s">
        <v>15148</v>
      </c>
      <c r="J1986" s="17" t="s">
        <v>15149</v>
      </c>
      <c r="K1986" s="17">
        <v>3</v>
      </c>
      <c r="O1986" s="17">
        <v>2</v>
      </c>
      <c r="P1986" s="17" t="s">
        <v>46</v>
      </c>
      <c r="Q1986" s="18"/>
      <c r="S1986" s="22" t="str">
        <f t="shared" si="90"/>
        <v>70126-45-3</v>
      </c>
      <c r="T1986" s="18" t="str">
        <f t="shared" si="91"/>
        <v>Methyl 3-(1,1,2,2-tetrafluoroethoxy)benzoate</v>
      </c>
      <c r="U1986" s="18" t="str">
        <f t="shared" si="92"/>
        <v>DTXSID301022454</v>
      </c>
    </row>
    <row r="1987" spans="1:21" ht="45" x14ac:dyDescent="0.2">
      <c r="A1987" s="23" t="s">
        <v>16936</v>
      </c>
      <c r="B1987" s="16" t="s">
        <v>16937</v>
      </c>
      <c r="C1987" s="16" t="s">
        <v>16938</v>
      </c>
      <c r="G1987" s="16" t="s">
        <v>245</v>
      </c>
      <c r="J1987" s="17" t="s">
        <v>46</v>
      </c>
      <c r="K1987" s="17">
        <v>25</v>
      </c>
      <c r="O1987" s="17">
        <v>5</v>
      </c>
      <c r="P1987" s="17" t="s">
        <v>46</v>
      </c>
      <c r="Q1987" s="18"/>
      <c r="S1987" s="22" t="str">
        <f t="shared" si="90"/>
        <v>753501-40-5</v>
      </c>
      <c r="T1987" s="18" t="str">
        <f t="shared" si="91"/>
        <v>Boron, trifluoro(tetrahydrofuran)-, (T-4)-, polymer with 3-methyl-3-[(2,2,3,3,3-pentafluoropropoxy)methyl]oxetane, ether with 2,2-dimethyl-1,3-propanediol (2:1)</v>
      </c>
      <c r="U1987" s="18" t="str">
        <f t="shared" si="92"/>
        <v>DTXSID80882821</v>
      </c>
    </row>
    <row r="1988" spans="1:21" ht="45" x14ac:dyDescent="0.2">
      <c r="A1988" s="23" t="s">
        <v>16939</v>
      </c>
      <c r="B1988" s="16" t="s">
        <v>16940</v>
      </c>
      <c r="C1988" s="16" t="s">
        <v>16941</v>
      </c>
      <c r="D1988" s="16" t="s">
        <v>16942</v>
      </c>
      <c r="E1988" s="16" t="s">
        <v>16940</v>
      </c>
      <c r="F1988" s="16" t="s">
        <v>16943</v>
      </c>
      <c r="G1988" s="16" t="s">
        <v>16944</v>
      </c>
      <c r="H1988" s="16" t="s">
        <v>4977</v>
      </c>
      <c r="I1988" s="17" t="s">
        <v>4978</v>
      </c>
      <c r="J1988" s="17" t="s">
        <v>4979</v>
      </c>
      <c r="K1988" s="17">
        <v>8</v>
      </c>
      <c r="M1988" s="17">
        <v>2</v>
      </c>
      <c r="O1988" s="17">
        <v>5</v>
      </c>
      <c r="P1988" s="17" t="s">
        <v>46</v>
      </c>
      <c r="Q1988" s="18"/>
      <c r="S1988" s="22" t="str">
        <f t="shared" si="90"/>
        <v>52835-31-1</v>
      </c>
      <c r="T1988" s="18" t="str">
        <f t="shared" si="91"/>
        <v>3,3,4,4,5,5,6,6,7,7,8,8,8-Tridecafluoro-1-(2-methoxyethoxy)octan-2-ol</v>
      </c>
      <c r="U1988" s="18" t="str">
        <f t="shared" si="92"/>
        <v>DTXSID40788890</v>
      </c>
    </row>
    <row r="1989" spans="1:21" ht="45" x14ac:dyDescent="0.2">
      <c r="A1989" s="23" t="s">
        <v>16945</v>
      </c>
      <c r="B1989" s="16" t="s">
        <v>16946</v>
      </c>
      <c r="C1989" s="16" t="s">
        <v>16947</v>
      </c>
      <c r="D1989" s="16" t="s">
        <v>16948</v>
      </c>
      <c r="E1989" s="16" t="s">
        <v>16946</v>
      </c>
      <c r="F1989" s="16" t="s">
        <v>16949</v>
      </c>
      <c r="G1989" s="16" t="s">
        <v>16950</v>
      </c>
      <c r="H1989" s="16" t="s">
        <v>16951</v>
      </c>
      <c r="I1989" s="17" t="s">
        <v>16952</v>
      </c>
      <c r="J1989" s="17" t="s">
        <v>16953</v>
      </c>
      <c r="K1989" s="17">
        <v>16</v>
      </c>
      <c r="M1989" s="17">
        <v>8</v>
      </c>
      <c r="O1989" s="17">
        <v>5</v>
      </c>
      <c r="P1989" s="17" t="s">
        <v>46</v>
      </c>
      <c r="S1989" s="22" t="str">
        <f t="shared" si="90"/>
        <v>15435-88-8</v>
      </c>
      <c r="T1989" s="18" t="str">
        <f t="shared" si="91"/>
        <v>2,2,3,3,4,4,5,5,6,6,7,7,8,8,8-Pentadecafluoro-N-hydroxyoctanamide</v>
      </c>
      <c r="U1989" s="18" t="str">
        <f t="shared" si="92"/>
        <v>DTXSID00526457</v>
      </c>
    </row>
    <row r="1990" spans="1:21" ht="45" x14ac:dyDescent="0.2">
      <c r="A1990" s="23" t="s">
        <v>16954</v>
      </c>
      <c r="B1990" s="16" t="s">
        <v>16955</v>
      </c>
      <c r="C1990" s="16" t="s">
        <v>16956</v>
      </c>
      <c r="D1990" s="16" t="s">
        <v>16957</v>
      </c>
      <c r="E1990" s="16" t="s">
        <v>16955</v>
      </c>
      <c r="F1990" s="16" t="s">
        <v>16958</v>
      </c>
      <c r="G1990" s="16" t="s">
        <v>16959</v>
      </c>
      <c r="H1990" s="16" t="s">
        <v>16960</v>
      </c>
      <c r="I1990" s="17" t="s">
        <v>16961</v>
      </c>
      <c r="J1990" s="17" t="s">
        <v>16962</v>
      </c>
      <c r="K1990" s="17">
        <v>8</v>
      </c>
      <c r="M1990" s="17">
        <v>2</v>
      </c>
      <c r="O1990" s="17">
        <v>5</v>
      </c>
      <c r="P1990" s="17" t="s">
        <v>46</v>
      </c>
      <c r="S1990" s="22" t="str">
        <f t="shared" ref="S1990:S2053" si="93">C1990</f>
        <v>60351-78-2</v>
      </c>
      <c r="T1990" s="18" t="str">
        <f t="shared" ref="T1990:T2053" si="94">B1990</f>
        <v>N~1~-(2-Aminophenyl)-2,2,3,3,4,4-hexafluoropentanediamide</v>
      </c>
      <c r="U1990" s="18" t="str">
        <f t="shared" ref="U1990:U2053" si="95">A1990</f>
        <v>DTXSID40822162</v>
      </c>
    </row>
    <row r="1991" spans="1:21" x14ac:dyDescent="0.2">
      <c r="A1991" s="23" t="s">
        <v>16963</v>
      </c>
      <c r="B1991" s="16" t="s">
        <v>16964</v>
      </c>
      <c r="C1991" s="16" t="s">
        <v>16965</v>
      </c>
      <c r="D1991" s="16" t="s">
        <v>16966</v>
      </c>
      <c r="E1991" s="16" t="s">
        <v>16967</v>
      </c>
      <c r="F1991" s="16" t="s">
        <v>16968</v>
      </c>
      <c r="G1991" s="16" t="s">
        <v>16969</v>
      </c>
      <c r="H1991" s="16" t="s">
        <v>16970</v>
      </c>
      <c r="I1991" s="17" t="s">
        <v>16971</v>
      </c>
      <c r="J1991" s="17" t="s">
        <v>16972</v>
      </c>
      <c r="K1991" s="17">
        <v>9</v>
      </c>
      <c r="M1991" s="17">
        <v>16</v>
      </c>
      <c r="O1991" s="17">
        <v>2</v>
      </c>
      <c r="P1991" s="17" t="s">
        <v>46</v>
      </c>
      <c r="S1991" s="22" t="str">
        <f t="shared" si="93"/>
        <v>710-65-6</v>
      </c>
      <c r="T1991" s="18" t="str">
        <f t="shared" si="94"/>
        <v>Octafluoro-p-dithiane</v>
      </c>
      <c r="U1991" s="18" t="str">
        <f t="shared" si="95"/>
        <v>DTXSID70221225</v>
      </c>
    </row>
    <row r="1992" spans="1:21" ht="45" x14ac:dyDescent="0.2">
      <c r="A1992" s="23" t="s">
        <v>16973</v>
      </c>
      <c r="B1992" s="16" t="s">
        <v>16974</v>
      </c>
      <c r="C1992" s="16" t="s">
        <v>16975</v>
      </c>
      <c r="D1992" s="16" t="s">
        <v>16976</v>
      </c>
      <c r="F1992" s="16" t="s">
        <v>16977</v>
      </c>
      <c r="G1992" s="16" t="s">
        <v>16978</v>
      </c>
      <c r="H1992" s="16" t="s">
        <v>16979</v>
      </c>
      <c r="I1992" s="17" t="s">
        <v>16980</v>
      </c>
      <c r="J1992" s="17" t="s">
        <v>16981</v>
      </c>
      <c r="K1992" s="17">
        <v>3</v>
      </c>
      <c r="O1992" s="17">
        <v>4</v>
      </c>
      <c r="P1992" s="17" t="s">
        <v>46</v>
      </c>
      <c r="S1992" s="22" t="str">
        <f t="shared" si="93"/>
        <v>NOCAS_1024716</v>
      </c>
      <c r="T1992" s="18" t="str">
        <f t="shared" si="94"/>
        <v>difluoro[1,1,2,3,3,3-hexafluoro-2-(1,1,2,2-tetrafluoro-2-sulfoethoxy)propoxy]acetic acid</v>
      </c>
      <c r="U1992" s="18" t="str">
        <f t="shared" si="95"/>
        <v>DTXSID601024716</v>
      </c>
    </row>
    <row r="1993" spans="1:21" ht="30" x14ac:dyDescent="0.2">
      <c r="A1993" s="23" t="s">
        <v>16982</v>
      </c>
      <c r="B1993" s="16" t="s">
        <v>16983</v>
      </c>
      <c r="C1993" s="16" t="s">
        <v>16984</v>
      </c>
      <c r="D1993" s="16" t="s">
        <v>16985</v>
      </c>
      <c r="F1993" s="16" t="s">
        <v>16986</v>
      </c>
      <c r="G1993" s="16" t="s">
        <v>16987</v>
      </c>
      <c r="H1993" s="16" t="s">
        <v>318</v>
      </c>
      <c r="I1993" s="17" t="s">
        <v>319</v>
      </c>
      <c r="J1993" s="17" t="s">
        <v>320</v>
      </c>
      <c r="K1993" s="17">
        <v>3</v>
      </c>
      <c r="O1993" s="17">
        <v>2</v>
      </c>
      <c r="P1993" s="17" t="s">
        <v>46</v>
      </c>
      <c r="S1993" s="22" t="str">
        <f t="shared" si="93"/>
        <v>NOCAS_1026926</v>
      </c>
      <c r="T1993" s="18" t="str">
        <f t="shared" si="94"/>
        <v>1-Ethenoxy-1,1,2,2,5,5,5-heptafluoropentane</v>
      </c>
      <c r="U1993" s="18" t="str">
        <f t="shared" si="95"/>
        <v>DTXSID001026926</v>
      </c>
    </row>
    <row r="1994" spans="1:21" ht="45" x14ac:dyDescent="0.2">
      <c r="A1994" s="23" t="s">
        <v>16988</v>
      </c>
      <c r="B1994" s="16" t="s">
        <v>16989</v>
      </c>
      <c r="C1994" s="16" t="s">
        <v>16990</v>
      </c>
      <c r="D1994" s="16" t="s">
        <v>16991</v>
      </c>
      <c r="E1994" s="16" t="s">
        <v>16992</v>
      </c>
      <c r="F1994" s="16" t="s">
        <v>16993</v>
      </c>
      <c r="G1994" s="16" t="s">
        <v>16994</v>
      </c>
      <c r="H1994" s="16" t="s">
        <v>16995</v>
      </c>
      <c r="I1994" s="17" t="s">
        <v>16996</v>
      </c>
      <c r="J1994" s="17" t="s">
        <v>16997</v>
      </c>
      <c r="K1994" s="17">
        <v>21</v>
      </c>
      <c r="M1994" s="17">
        <v>14</v>
      </c>
      <c r="O1994" s="17">
        <v>1</v>
      </c>
      <c r="P1994" s="17" t="s">
        <v>46</v>
      </c>
      <c r="S1994" s="22" t="str">
        <f t="shared" si="93"/>
        <v>70225-25-1</v>
      </c>
      <c r="T1994" s="18" t="str">
        <f t="shared" si="94"/>
        <v>3-(Perfluorooctanesulfonamido)-N,N,N-trimethylpropan-1-aminium</v>
      </c>
      <c r="U1994" s="18" t="str">
        <f t="shared" si="95"/>
        <v>DTXSID10859667</v>
      </c>
    </row>
    <row r="1995" spans="1:21" ht="60" x14ac:dyDescent="0.2">
      <c r="A1995" s="23" t="s">
        <v>16998</v>
      </c>
      <c r="B1995" s="16" t="s">
        <v>16999</v>
      </c>
      <c r="C1995" s="16" t="s">
        <v>17000</v>
      </c>
      <c r="D1995" s="16" t="s">
        <v>17001</v>
      </c>
      <c r="F1995" s="16" t="s">
        <v>17002</v>
      </c>
      <c r="G1995" s="16" t="s">
        <v>17003</v>
      </c>
      <c r="H1995" s="16" t="s">
        <v>17004</v>
      </c>
      <c r="I1995" s="17" t="s">
        <v>17005</v>
      </c>
      <c r="J1995" s="17" t="s">
        <v>17006</v>
      </c>
      <c r="K1995" s="17">
        <v>3</v>
      </c>
      <c r="O1995" s="17">
        <v>2</v>
      </c>
      <c r="P1995" s="17" t="s">
        <v>46</v>
      </c>
      <c r="S1995" s="22" t="str">
        <f t="shared" si="93"/>
        <v>NOCAS_1036447</v>
      </c>
      <c r="T1995" s="18" t="str">
        <f t="shared" si="94"/>
        <v>3-(Perfluorododecyl)propane‐1‐sulfonic acid</v>
      </c>
      <c r="U1995" s="18" t="str">
        <f t="shared" si="95"/>
        <v>DTXSID701036447</v>
      </c>
    </row>
    <row r="1996" spans="1:21" ht="30" x14ac:dyDescent="0.2">
      <c r="A1996" s="23" t="s">
        <v>17007</v>
      </c>
      <c r="B1996" s="16" t="s">
        <v>17008</v>
      </c>
      <c r="C1996" s="16" t="s">
        <v>17009</v>
      </c>
      <c r="D1996" s="16" t="s">
        <v>17010</v>
      </c>
      <c r="E1996" s="16" t="s">
        <v>17011</v>
      </c>
      <c r="F1996" s="16" t="s">
        <v>17012</v>
      </c>
      <c r="G1996" s="16" t="s">
        <v>17013</v>
      </c>
      <c r="H1996" s="16" t="s">
        <v>17014</v>
      </c>
      <c r="I1996" s="17" t="s">
        <v>17015</v>
      </c>
      <c r="J1996" s="17" t="s">
        <v>17016</v>
      </c>
      <c r="K1996" s="17">
        <v>7</v>
      </c>
      <c r="O1996" s="17">
        <v>2</v>
      </c>
      <c r="P1996" s="17" t="s">
        <v>46</v>
      </c>
      <c r="S1996" s="22" t="str">
        <f t="shared" si="93"/>
        <v>56594-69-5</v>
      </c>
      <c r="T1996" s="18" t="str">
        <f t="shared" si="94"/>
        <v>Perfluoro-1-methylindane</v>
      </c>
      <c r="U1996" s="18" t="str">
        <f t="shared" si="95"/>
        <v>DTXSID70501195</v>
      </c>
    </row>
    <row r="1997" spans="1:21" ht="45" x14ac:dyDescent="0.2">
      <c r="A1997" s="23" t="s">
        <v>17017</v>
      </c>
      <c r="B1997" s="16" t="s">
        <v>17018</v>
      </c>
      <c r="C1997" s="16" t="s">
        <v>17019</v>
      </c>
      <c r="G1997" s="16" t="s">
        <v>245</v>
      </c>
      <c r="J1997" s="17" t="s">
        <v>46</v>
      </c>
      <c r="K1997" s="17">
        <v>18</v>
      </c>
      <c r="O1997" s="17">
        <v>5</v>
      </c>
      <c r="P1997" s="17" t="s">
        <v>46</v>
      </c>
      <c r="S1997" s="22" t="str">
        <f t="shared" si="93"/>
        <v>203743-03-7</v>
      </c>
      <c r="T1997" s="18" t="str">
        <f t="shared" si="94"/>
        <v>2-Propenoic acid, 2-methyl-, hexadecyl ester, polymers with 2-hydroxyethyl methacrylate, .gamma.-.omega.-perfluoro-C10-16-alkyl acrylate and stearyl methacrylate</v>
      </c>
      <c r="U1997" s="18" t="str">
        <f t="shared" si="95"/>
        <v>DTXSID90882817</v>
      </c>
    </row>
    <row r="1998" spans="1:21" ht="30" x14ac:dyDescent="0.2">
      <c r="A1998" s="23" t="s">
        <v>17020</v>
      </c>
      <c r="B1998" s="16" t="s">
        <v>17021</v>
      </c>
      <c r="C1998" s="16" t="s">
        <v>17022</v>
      </c>
      <c r="D1998" s="16" t="s">
        <v>17023</v>
      </c>
      <c r="E1998" s="16" t="s">
        <v>17024</v>
      </c>
      <c r="F1998" s="16" t="s">
        <v>17025</v>
      </c>
      <c r="G1998" s="16" t="s">
        <v>17026</v>
      </c>
      <c r="H1998" s="16" t="s">
        <v>11018</v>
      </c>
      <c r="I1998" s="17" t="s">
        <v>11019</v>
      </c>
      <c r="J1998" s="17" t="s">
        <v>11020</v>
      </c>
      <c r="K1998" s="17">
        <v>181</v>
      </c>
      <c r="L1998" s="17">
        <v>41</v>
      </c>
      <c r="M1998" s="17">
        <v>85</v>
      </c>
      <c r="N1998" s="17">
        <v>1</v>
      </c>
      <c r="O1998" s="17">
        <v>1</v>
      </c>
      <c r="P1998" s="17" t="s">
        <v>17027</v>
      </c>
      <c r="Q1998" s="17" t="s">
        <v>17028</v>
      </c>
      <c r="S1998" s="22" t="str">
        <f t="shared" si="93"/>
        <v>307-24-4</v>
      </c>
      <c r="T1998" s="18" t="str">
        <f t="shared" si="94"/>
        <v>Perfluorohexanoic acid</v>
      </c>
      <c r="U1998" s="18" t="str">
        <f t="shared" si="95"/>
        <v>DTXSID3031862</v>
      </c>
    </row>
    <row r="1999" spans="1:21" ht="30" x14ac:dyDescent="0.2">
      <c r="A1999" s="23" t="s">
        <v>17029</v>
      </c>
      <c r="B1999" s="16" t="s">
        <v>17030</v>
      </c>
      <c r="C1999" s="16" t="s">
        <v>17031</v>
      </c>
      <c r="D1999" s="16" t="s">
        <v>17032</v>
      </c>
      <c r="E1999" s="16" t="s">
        <v>17030</v>
      </c>
      <c r="F1999" s="16" t="s">
        <v>17033</v>
      </c>
      <c r="G1999" s="16" t="s">
        <v>17034</v>
      </c>
      <c r="H1999" s="16" t="s">
        <v>17035</v>
      </c>
      <c r="I1999" s="17" t="s">
        <v>17036</v>
      </c>
      <c r="J1999" s="17" t="s">
        <v>17037</v>
      </c>
      <c r="K1999" s="17">
        <v>15</v>
      </c>
      <c r="M1999" s="17">
        <v>8</v>
      </c>
      <c r="O1999" s="17">
        <v>5</v>
      </c>
      <c r="P1999" s="17" t="s">
        <v>46</v>
      </c>
      <c r="S1999" s="22" t="str">
        <f t="shared" si="93"/>
        <v>161123-65-5</v>
      </c>
      <c r="T1999" s="18" t="str">
        <f t="shared" si="94"/>
        <v>Ethyl (1,1,2,2,3,3,4,4,4-nonafluorobutane-1-sulfonyl)acetate</v>
      </c>
      <c r="U1999" s="18" t="str">
        <f t="shared" si="95"/>
        <v>DTXSID20896023</v>
      </c>
    </row>
    <row r="2000" spans="1:21" ht="45" x14ac:dyDescent="0.2">
      <c r="A2000" s="23" t="s">
        <v>17038</v>
      </c>
      <c r="B2000" s="16" t="s">
        <v>17039</v>
      </c>
      <c r="C2000" s="16" t="s">
        <v>17040</v>
      </c>
      <c r="D2000" s="16" t="s">
        <v>17041</v>
      </c>
      <c r="E2000" s="16" t="s">
        <v>17039</v>
      </c>
      <c r="F2000" s="16" t="s">
        <v>17042</v>
      </c>
      <c r="G2000" s="16" t="s">
        <v>17043</v>
      </c>
      <c r="H2000" s="16" t="s">
        <v>17044</v>
      </c>
      <c r="I2000" s="17" t="s">
        <v>17045</v>
      </c>
      <c r="J2000" s="17" t="s">
        <v>17046</v>
      </c>
      <c r="K2000" s="17">
        <v>7</v>
      </c>
      <c r="M2000" s="17">
        <v>8</v>
      </c>
      <c r="O2000" s="17">
        <v>5</v>
      </c>
      <c r="P2000" s="17" t="s">
        <v>46</v>
      </c>
      <c r="S2000" s="22" t="str">
        <f t="shared" si="93"/>
        <v>95388-88-8</v>
      </c>
      <c r="T2000" s="18" t="str">
        <f t="shared" si="94"/>
        <v>2-Methyl-2-phenyl-4,4,6-tris(trifluoromethyl)-1,5,6-triazabicyclo[3.1.0]hexane</v>
      </c>
      <c r="U2000" s="18" t="str">
        <f t="shared" si="95"/>
        <v>DTXSID50915014</v>
      </c>
    </row>
    <row r="2001" spans="1:21" x14ac:dyDescent="0.2">
      <c r="A2001" s="23" t="s">
        <v>17047</v>
      </c>
      <c r="B2001" s="16" t="s">
        <v>17048</v>
      </c>
      <c r="C2001" s="16" t="s">
        <v>17049</v>
      </c>
      <c r="G2001" s="16" t="s">
        <v>245</v>
      </c>
      <c r="J2001" s="17" t="s">
        <v>46</v>
      </c>
      <c r="K2001" s="17">
        <v>13</v>
      </c>
      <c r="O2001" s="17">
        <v>5</v>
      </c>
      <c r="P2001" s="17" t="s">
        <v>46</v>
      </c>
      <c r="S2001" s="22" t="str">
        <f t="shared" si="93"/>
        <v>503299-50-1</v>
      </c>
      <c r="T2001" s="18" t="str">
        <f t="shared" si="94"/>
        <v>503299-50-1 (name too long)</v>
      </c>
      <c r="U2001" s="18" t="str">
        <f t="shared" si="95"/>
        <v>DTXSID00882621</v>
      </c>
    </row>
    <row r="2002" spans="1:21" x14ac:dyDescent="0.2">
      <c r="A2002" s="23" t="s">
        <v>17050</v>
      </c>
      <c r="B2002" s="16" t="s">
        <v>17051</v>
      </c>
      <c r="C2002" s="16" t="s">
        <v>17052</v>
      </c>
      <c r="G2002" s="16" t="s">
        <v>245</v>
      </c>
      <c r="J2002" s="17" t="s">
        <v>46</v>
      </c>
      <c r="K2002" s="17">
        <v>11</v>
      </c>
      <c r="O2002" s="17">
        <v>5</v>
      </c>
      <c r="P2002" s="17" t="s">
        <v>46</v>
      </c>
      <c r="S2002" s="22" t="str">
        <f t="shared" si="93"/>
        <v>1331750-98-1</v>
      </c>
      <c r="T2002" s="18" t="str">
        <f t="shared" si="94"/>
        <v>Poly{2,2,3,3,4,4-hexafluoro-4-(trifluorovinyl)oxybutanoic acid}</v>
      </c>
      <c r="U2002" s="18" t="str">
        <f t="shared" si="95"/>
        <v>DTXSID20881954</v>
      </c>
    </row>
    <row r="2003" spans="1:21" ht="30" x14ac:dyDescent="0.2">
      <c r="A2003" s="23" t="s">
        <v>17053</v>
      </c>
      <c r="B2003" s="16" t="s">
        <v>17054</v>
      </c>
      <c r="C2003" s="16" t="s">
        <v>17055</v>
      </c>
      <c r="D2003" s="16" t="s">
        <v>17056</v>
      </c>
      <c r="E2003" s="16" t="s">
        <v>17054</v>
      </c>
      <c r="F2003" s="16" t="s">
        <v>17057</v>
      </c>
      <c r="G2003" s="16" t="s">
        <v>17058</v>
      </c>
      <c r="H2003" s="16" t="s">
        <v>17059</v>
      </c>
      <c r="I2003" s="17" t="s">
        <v>17060</v>
      </c>
      <c r="J2003" s="17" t="s">
        <v>17061</v>
      </c>
      <c r="K2003" s="17">
        <v>15</v>
      </c>
      <c r="M2003" s="17">
        <v>15</v>
      </c>
      <c r="O2003" s="17">
        <v>5</v>
      </c>
      <c r="P2003" s="17" t="s">
        <v>46</v>
      </c>
      <c r="S2003" s="22" t="str">
        <f t="shared" si="93"/>
        <v>648-13-5</v>
      </c>
      <c r="T2003" s="18" t="str">
        <f t="shared" si="94"/>
        <v>(1Z)-2,2,3,3,4,4,4-Heptafluoro-N'-(2,2,3,3,4,4,4-heptafluorobutanimidoyl)butanimidamide</v>
      </c>
      <c r="U2003" s="18" t="str">
        <f t="shared" si="95"/>
        <v>DTXSID90328947</v>
      </c>
    </row>
    <row r="2004" spans="1:21" ht="60" x14ac:dyDescent="0.2">
      <c r="A2004" s="23" t="s">
        <v>17062</v>
      </c>
      <c r="B2004" s="16" t="s">
        <v>17063</v>
      </c>
      <c r="C2004" s="16" t="s">
        <v>17064</v>
      </c>
      <c r="D2004" s="16" t="s">
        <v>17065</v>
      </c>
      <c r="F2004" s="16" t="s">
        <v>17066</v>
      </c>
      <c r="G2004" s="16" t="s">
        <v>17067</v>
      </c>
      <c r="H2004" s="16" t="s">
        <v>17068</v>
      </c>
      <c r="I2004" s="17" t="s">
        <v>17069</v>
      </c>
      <c r="J2004" s="17" t="s">
        <v>17070</v>
      </c>
      <c r="K2004" s="17">
        <v>8</v>
      </c>
      <c r="O2004" s="17">
        <v>1</v>
      </c>
      <c r="P2004" s="17" t="s">
        <v>46</v>
      </c>
      <c r="S2004" s="22" t="str">
        <f t="shared" si="93"/>
        <v>717825-76-8</v>
      </c>
      <c r="T2004" s="18" t="str">
        <f t="shared" si="94"/>
        <v>6,11,14,17-Tetraoxa-7-silaeicos-1-yn-3-ol, 7,7-dibutyl-13,15,15,16,18,18,19,19,20,20,20-undecafluoro-3-methyl-13,16-bis(trifluoromethyl)-</v>
      </c>
      <c r="U2004" s="18" t="str">
        <f t="shared" si="95"/>
        <v>DTXSID101023737</v>
      </c>
    </row>
    <row r="2005" spans="1:21" ht="30" x14ac:dyDescent="0.2">
      <c r="A2005" s="23" t="s">
        <v>17071</v>
      </c>
      <c r="B2005" s="16" t="s">
        <v>17072</v>
      </c>
      <c r="C2005" s="16" t="s">
        <v>17073</v>
      </c>
      <c r="D2005" s="16" t="s">
        <v>17074</v>
      </c>
      <c r="F2005" s="16" t="s">
        <v>17075</v>
      </c>
      <c r="G2005" s="16" t="s">
        <v>17076</v>
      </c>
      <c r="H2005" s="16" t="s">
        <v>17077</v>
      </c>
      <c r="I2005" s="17" t="s">
        <v>17078</v>
      </c>
      <c r="J2005" s="17" t="s">
        <v>17079</v>
      </c>
      <c r="K2005" s="17">
        <v>3</v>
      </c>
      <c r="O2005" s="17">
        <v>2</v>
      </c>
      <c r="P2005" s="17" t="s">
        <v>46</v>
      </c>
      <c r="Q2005" s="18"/>
      <c r="S2005" s="22" t="str">
        <f t="shared" si="93"/>
        <v>484009-71-4</v>
      </c>
      <c r="T2005" s="18" t="str">
        <f t="shared" si="94"/>
        <v>(1E)-4,4,5,5,5-Pentafluoro-1-phenyl-1-[(propan-2-yl)amino]pent-1-en-3-one</v>
      </c>
      <c r="U2005" s="18" t="str">
        <f t="shared" si="95"/>
        <v>DTXSID001023310</v>
      </c>
    </row>
    <row r="2006" spans="1:21" ht="30" x14ac:dyDescent="0.2">
      <c r="A2006" s="23" t="s">
        <v>17080</v>
      </c>
      <c r="B2006" s="16" t="s">
        <v>17081</v>
      </c>
      <c r="C2006" s="16" t="s">
        <v>17082</v>
      </c>
      <c r="G2006" s="16" t="s">
        <v>245</v>
      </c>
      <c r="J2006" s="17" t="s">
        <v>46</v>
      </c>
      <c r="K2006" s="17">
        <v>10</v>
      </c>
      <c r="O2006" s="17">
        <v>5</v>
      </c>
      <c r="P2006" s="17" t="s">
        <v>46</v>
      </c>
      <c r="Q2006" s="18"/>
      <c r="S2006" s="22" t="str">
        <f t="shared" si="93"/>
        <v>161212-12-0</v>
      </c>
      <c r="T2006" s="18" t="str">
        <f t="shared" si="94"/>
        <v>Hexanoic acid, 6-amino-, reaction products with reduced polymd. oxidized 1,1,2,3,3,3-hexafluoro-1-propene</v>
      </c>
      <c r="U2006" s="18" t="str">
        <f t="shared" si="95"/>
        <v>DTXSID00897699</v>
      </c>
    </row>
    <row r="2007" spans="1:21" x14ac:dyDescent="0.2">
      <c r="A2007" s="23" t="s">
        <v>17083</v>
      </c>
      <c r="B2007" s="16" t="s">
        <v>17084</v>
      </c>
      <c r="C2007" s="16" t="s">
        <v>17085</v>
      </c>
      <c r="D2007" s="16" t="s">
        <v>17086</v>
      </c>
      <c r="E2007" s="16" t="s">
        <v>17084</v>
      </c>
      <c r="F2007" s="16" t="s">
        <v>17087</v>
      </c>
      <c r="G2007" s="16" t="s">
        <v>17088</v>
      </c>
      <c r="H2007" s="16" t="s">
        <v>14016</v>
      </c>
      <c r="I2007" s="17" t="s">
        <v>14017</v>
      </c>
      <c r="J2007" s="17" t="s">
        <v>14018</v>
      </c>
      <c r="K2007" s="17">
        <v>7</v>
      </c>
      <c r="O2007" s="17">
        <v>5</v>
      </c>
      <c r="P2007" s="17" t="s">
        <v>46</v>
      </c>
      <c r="Q2007" s="18"/>
      <c r="S2007" s="22" t="str">
        <f t="shared" si="93"/>
        <v>87102-50-9</v>
      </c>
      <c r="T2007" s="18" t="str">
        <f t="shared" si="94"/>
        <v>2,2,3,3-Tetrafluorobicyclo[2.1.0]pentane</v>
      </c>
      <c r="U2007" s="18" t="str">
        <f t="shared" si="95"/>
        <v>DTXSID00548578</v>
      </c>
    </row>
    <row r="2008" spans="1:21" ht="30" x14ac:dyDescent="0.2">
      <c r="A2008" s="23" t="s">
        <v>17089</v>
      </c>
      <c r="B2008" s="16" t="s">
        <v>17090</v>
      </c>
      <c r="C2008" s="16" t="s">
        <v>17091</v>
      </c>
      <c r="D2008" s="16" t="s">
        <v>17092</v>
      </c>
      <c r="F2008" s="16" t="s">
        <v>17093</v>
      </c>
      <c r="G2008" s="16" t="s">
        <v>17094</v>
      </c>
      <c r="H2008" s="16" t="s">
        <v>17095</v>
      </c>
      <c r="I2008" s="17" t="s">
        <v>2602</v>
      </c>
      <c r="J2008" s="17" t="s">
        <v>17096</v>
      </c>
      <c r="K2008" s="17">
        <v>3</v>
      </c>
      <c r="O2008" s="17">
        <v>2</v>
      </c>
      <c r="P2008" s="17" t="s">
        <v>46</v>
      </c>
      <c r="Q2008" s="18"/>
      <c r="S2008" s="22" t="str">
        <f t="shared" si="93"/>
        <v>676258-32-5</v>
      </c>
      <c r="T2008" s="18" t="str">
        <f t="shared" si="94"/>
        <v>3-(2,3,3,4,4,5,5-Heptafluorocyclopent-1-en-1-yl)-2,5-dimethylthiophene</v>
      </c>
      <c r="U2008" s="18" t="str">
        <f t="shared" si="95"/>
        <v>DTXSID001023039</v>
      </c>
    </row>
    <row r="2009" spans="1:21" ht="30" x14ac:dyDescent="0.2">
      <c r="A2009" s="23" t="s">
        <v>17097</v>
      </c>
      <c r="B2009" s="16" t="s">
        <v>17098</v>
      </c>
      <c r="C2009" s="16" t="s">
        <v>17099</v>
      </c>
      <c r="D2009" s="16" t="s">
        <v>17100</v>
      </c>
      <c r="E2009" s="16" t="s">
        <v>17101</v>
      </c>
      <c r="F2009" s="16" t="s">
        <v>17102</v>
      </c>
      <c r="G2009" s="16" t="s">
        <v>17103</v>
      </c>
      <c r="H2009" s="16" t="s">
        <v>17104</v>
      </c>
      <c r="I2009" s="17" t="s">
        <v>17105</v>
      </c>
      <c r="J2009" s="17" t="s">
        <v>17106</v>
      </c>
      <c r="K2009" s="17">
        <v>19</v>
      </c>
      <c r="M2009" s="17">
        <v>5</v>
      </c>
      <c r="P2009" s="17" t="s">
        <v>46</v>
      </c>
      <c r="Q2009" s="18"/>
      <c r="S2009" s="22" t="str">
        <f t="shared" si="93"/>
        <v>369371-47-1</v>
      </c>
      <c r="T2009" s="18" t="str">
        <f t="shared" si="94"/>
        <v>Perfluoro[(2-methoxyethoxy)methoxy]ethene</v>
      </c>
      <c r="U2009" s="18" t="str">
        <f t="shared" si="95"/>
        <v>DTXSID30893386</v>
      </c>
    </row>
    <row r="2010" spans="1:21" ht="30" x14ac:dyDescent="0.2">
      <c r="A2010" s="23" t="s">
        <v>17107</v>
      </c>
      <c r="B2010" s="16" t="s">
        <v>17108</v>
      </c>
      <c r="C2010" s="16" t="s">
        <v>17109</v>
      </c>
      <c r="G2010" s="16" t="s">
        <v>245</v>
      </c>
      <c r="J2010" s="17" t="s">
        <v>46</v>
      </c>
      <c r="K2010" s="17">
        <v>13</v>
      </c>
      <c r="O2010" s="17">
        <v>5</v>
      </c>
      <c r="P2010" s="17" t="s">
        <v>46</v>
      </c>
      <c r="Q2010" s="18"/>
      <c r="S2010" s="22" t="str">
        <f t="shared" si="93"/>
        <v>207004-58-8</v>
      </c>
      <c r="T2010" s="18" t="str">
        <f t="shared" si="94"/>
        <v>Poly(difluoromethylene), .alpha.-fluoro-.omega.-[2-[(1-oxo-2-propenyl)oxy]ethyl]-, polymer with 1,1-dichlorethene</v>
      </c>
      <c r="U2010" s="18" t="str">
        <f t="shared" si="95"/>
        <v>DTXSID90883021</v>
      </c>
    </row>
    <row r="2011" spans="1:21" ht="45" x14ac:dyDescent="0.2">
      <c r="A2011" s="23" t="s">
        <v>17110</v>
      </c>
      <c r="B2011" s="16" t="s">
        <v>17111</v>
      </c>
      <c r="C2011" s="16" t="s">
        <v>17112</v>
      </c>
      <c r="D2011" s="16" t="s">
        <v>17113</v>
      </c>
      <c r="E2011" s="16" t="s">
        <v>17114</v>
      </c>
      <c r="F2011" s="16" t="s">
        <v>17115</v>
      </c>
      <c r="G2011" s="16" t="s">
        <v>17116</v>
      </c>
      <c r="H2011" s="16" t="s">
        <v>17117</v>
      </c>
      <c r="I2011" s="17" t="s">
        <v>17118</v>
      </c>
      <c r="J2011" s="17" t="s">
        <v>17119</v>
      </c>
      <c r="K2011" s="17">
        <v>10</v>
      </c>
      <c r="M2011" s="17">
        <v>10</v>
      </c>
      <c r="O2011" s="17">
        <v>5</v>
      </c>
      <c r="P2011" s="17" t="s">
        <v>46</v>
      </c>
      <c r="Q2011" s="18"/>
      <c r="S2011" s="22" t="str">
        <f t="shared" si="93"/>
        <v>68308-14-5</v>
      </c>
      <c r="T2011" s="18" t="str">
        <f t="shared" si="94"/>
        <v>3,3,4,4,5,5,6,7,7,8,8,8-dodecafluoro-6-methyloctan-1-ol</v>
      </c>
      <c r="U2011" s="18" t="str">
        <f t="shared" si="95"/>
        <v>DTXSID80276084</v>
      </c>
    </row>
    <row r="2012" spans="1:21" ht="45" x14ac:dyDescent="0.2">
      <c r="A2012" s="23" t="s">
        <v>17120</v>
      </c>
      <c r="B2012" s="16" t="s">
        <v>17121</v>
      </c>
      <c r="C2012" s="16" t="s">
        <v>17122</v>
      </c>
      <c r="D2012" s="16" t="s">
        <v>17123</v>
      </c>
      <c r="E2012" s="16" t="s">
        <v>17124</v>
      </c>
      <c r="F2012" s="16" t="s">
        <v>17125</v>
      </c>
      <c r="G2012" s="16" t="s">
        <v>17126</v>
      </c>
      <c r="H2012" s="16" t="s">
        <v>17127</v>
      </c>
      <c r="I2012" s="17" t="s">
        <v>17128</v>
      </c>
      <c r="J2012" s="17" t="s">
        <v>17129</v>
      </c>
      <c r="K2012" s="17">
        <v>30</v>
      </c>
      <c r="M2012" s="17">
        <v>21</v>
      </c>
      <c r="O2012" s="17">
        <v>1</v>
      </c>
      <c r="P2012" s="17" t="s">
        <v>46</v>
      </c>
      <c r="Q2012" s="18"/>
      <c r="S2012" s="22" t="str">
        <f t="shared" si="93"/>
        <v>20109-59-5</v>
      </c>
      <c r="T2012" s="18" t="str">
        <f t="shared" si="94"/>
        <v>Sodium perfluoroheptanoate</v>
      </c>
      <c r="U2012" s="18" t="str">
        <f t="shared" si="95"/>
        <v>DTXSID30880231</v>
      </c>
    </row>
    <row r="2013" spans="1:21" x14ac:dyDescent="0.2">
      <c r="A2013" s="23" t="s">
        <v>17130</v>
      </c>
      <c r="B2013" s="16" t="s">
        <v>17131</v>
      </c>
      <c r="C2013" s="16" t="s">
        <v>17132</v>
      </c>
      <c r="D2013" s="16" t="s">
        <v>17133</v>
      </c>
      <c r="E2013" s="16" t="s">
        <v>17134</v>
      </c>
      <c r="F2013" s="16" t="s">
        <v>17135</v>
      </c>
      <c r="G2013" s="16" t="s">
        <v>17136</v>
      </c>
      <c r="H2013" s="16" t="s">
        <v>17137</v>
      </c>
      <c r="I2013" s="17" t="s">
        <v>17138</v>
      </c>
      <c r="J2013" s="17" t="s">
        <v>17139</v>
      </c>
      <c r="K2013" s="17">
        <v>7</v>
      </c>
      <c r="M2013" s="17">
        <v>24</v>
      </c>
      <c r="O2013" s="17">
        <v>5</v>
      </c>
      <c r="P2013" s="17" t="s">
        <v>46</v>
      </c>
      <c r="Q2013" s="18"/>
      <c r="S2013" s="22" t="str">
        <f t="shared" si="93"/>
        <v>261503-64-4</v>
      </c>
      <c r="T2013" s="18" t="str">
        <f t="shared" si="94"/>
        <v>2-chloro-3,3,4,4,5,5,5-heptafluoropent-1-ene</v>
      </c>
      <c r="U2013" s="18" t="str">
        <f t="shared" si="95"/>
        <v>DTXSID60378712</v>
      </c>
    </row>
    <row r="2014" spans="1:21" ht="45" x14ac:dyDescent="0.2">
      <c r="A2014" s="23" t="s">
        <v>17140</v>
      </c>
      <c r="B2014" s="16" t="s">
        <v>17141</v>
      </c>
      <c r="C2014" s="16" t="s">
        <v>17142</v>
      </c>
      <c r="D2014" s="16" t="s">
        <v>17143</v>
      </c>
      <c r="F2014" s="16" t="s">
        <v>17144</v>
      </c>
      <c r="G2014" s="16" t="s">
        <v>17145</v>
      </c>
      <c r="H2014" s="16" t="s">
        <v>17146</v>
      </c>
      <c r="I2014" s="17" t="s">
        <v>17147</v>
      </c>
      <c r="J2014" s="17" t="s">
        <v>17148</v>
      </c>
      <c r="K2014" s="17">
        <v>3</v>
      </c>
      <c r="O2014" s="17">
        <v>2</v>
      </c>
      <c r="P2014" s="17" t="s">
        <v>46</v>
      </c>
      <c r="Q2014" s="18"/>
      <c r="S2014" s="22" t="str">
        <f t="shared" si="93"/>
        <v>NOCAS_1035189</v>
      </c>
      <c r="T2014" s="18" t="str">
        <f t="shared" si="94"/>
        <v>{(2-Carboxyethyl)[(perfluoropentyl)sulfonyl]amino}-3-betaine</v>
      </c>
      <c r="U2014" s="18" t="str">
        <f t="shared" si="95"/>
        <v>DTXSID601035189</v>
      </c>
    </row>
    <row r="2015" spans="1:21" ht="45" x14ac:dyDescent="0.2">
      <c r="A2015" s="23" t="s">
        <v>17149</v>
      </c>
      <c r="B2015" s="16" t="s">
        <v>17150</v>
      </c>
      <c r="C2015" s="16" t="s">
        <v>17151</v>
      </c>
      <c r="D2015" s="16" t="s">
        <v>17152</v>
      </c>
      <c r="E2015" s="16" t="s">
        <v>17153</v>
      </c>
      <c r="F2015" s="16" t="s">
        <v>17154</v>
      </c>
      <c r="G2015" s="16" t="s">
        <v>17155</v>
      </c>
      <c r="H2015" s="16" t="s">
        <v>17156</v>
      </c>
      <c r="I2015" s="17" t="s">
        <v>17157</v>
      </c>
      <c r="J2015" s="17" t="s">
        <v>17158</v>
      </c>
      <c r="K2015" s="17">
        <v>22</v>
      </c>
      <c r="M2015" s="17">
        <v>51</v>
      </c>
      <c r="O2015" s="17">
        <v>5</v>
      </c>
      <c r="P2015" s="17" t="s">
        <v>46</v>
      </c>
      <c r="Q2015" s="18"/>
      <c r="S2015" s="22" t="str">
        <f t="shared" si="93"/>
        <v>56554-52-0</v>
      </c>
      <c r="T2015" s="18" t="str">
        <f t="shared" si="94"/>
        <v>Methyl Perfluorododecanoate</v>
      </c>
      <c r="U2015" s="18" t="str">
        <f t="shared" si="95"/>
        <v>DTXSID60338250</v>
      </c>
    </row>
    <row r="2016" spans="1:21" x14ac:dyDescent="0.2">
      <c r="A2016" s="23" t="s">
        <v>17159</v>
      </c>
      <c r="B2016" s="16" t="s">
        <v>17160</v>
      </c>
      <c r="C2016" s="16" t="s">
        <v>17161</v>
      </c>
      <c r="G2016" s="16" t="s">
        <v>245</v>
      </c>
      <c r="J2016" s="17" t="s">
        <v>46</v>
      </c>
      <c r="K2016" s="17">
        <v>15</v>
      </c>
      <c r="O2016" s="17">
        <v>5</v>
      </c>
      <c r="P2016" s="17" t="s">
        <v>46</v>
      </c>
      <c r="Q2016" s="18"/>
      <c r="S2016" s="22" t="str">
        <f t="shared" si="93"/>
        <v>1645852-10-3</v>
      </c>
      <c r="T2016" s="18" t="str">
        <f t="shared" si="94"/>
        <v>1645852-10-3 (name too long)</v>
      </c>
      <c r="U2016" s="18" t="str">
        <f t="shared" si="95"/>
        <v>DTXSID30882598</v>
      </c>
    </row>
    <row r="2017" spans="1:21" x14ac:dyDescent="0.2">
      <c r="A2017" s="23" t="s">
        <v>17162</v>
      </c>
      <c r="B2017" s="16" t="s">
        <v>17163</v>
      </c>
      <c r="C2017" s="16" t="s">
        <v>17164</v>
      </c>
      <c r="G2017" s="16" t="s">
        <v>245</v>
      </c>
      <c r="J2017" s="17" t="s">
        <v>46</v>
      </c>
      <c r="K2017" s="17">
        <v>3</v>
      </c>
      <c r="O2017" s="17">
        <v>5</v>
      </c>
      <c r="P2017" s="17" t="s">
        <v>46</v>
      </c>
      <c r="Q2017" s="18"/>
      <c r="S2017" s="22" t="str">
        <f t="shared" si="93"/>
        <v>25120-07-4</v>
      </c>
      <c r="T2017" s="18" t="str">
        <f t="shared" si="94"/>
        <v>Hexafluoropropylene polymer</v>
      </c>
      <c r="U2017" s="18" t="str">
        <f t="shared" si="95"/>
        <v>DTXSID601043015</v>
      </c>
    </row>
    <row r="2018" spans="1:21" ht="30" x14ac:dyDescent="0.2">
      <c r="A2018" s="23" t="s">
        <v>17165</v>
      </c>
      <c r="B2018" s="16" t="s">
        <v>17166</v>
      </c>
      <c r="C2018" s="16" t="s">
        <v>17167</v>
      </c>
      <c r="D2018" s="16" t="s">
        <v>17168</v>
      </c>
      <c r="F2018" s="16" t="s">
        <v>17169</v>
      </c>
      <c r="G2018" s="16" t="s">
        <v>17170</v>
      </c>
      <c r="H2018" s="16" t="s">
        <v>17171</v>
      </c>
      <c r="I2018" s="17" t="s">
        <v>17172</v>
      </c>
      <c r="J2018" s="17" t="s">
        <v>17173</v>
      </c>
      <c r="K2018" s="17">
        <v>3</v>
      </c>
      <c r="O2018" s="17">
        <v>1</v>
      </c>
      <c r="P2018" s="17" t="s">
        <v>46</v>
      </c>
      <c r="Q2018" s="18"/>
      <c r="S2018" s="22" t="str">
        <f t="shared" si="93"/>
        <v>16083-66-2</v>
      </c>
      <c r="T2018" s="18" t="str">
        <f t="shared" si="94"/>
        <v>4,4,5,5,6,6,7,7,8,8,8-Undecafluoro-2-iodooctan-1-ol</v>
      </c>
      <c r="U2018" s="18" t="str">
        <f t="shared" si="95"/>
        <v>DTXSID601023201</v>
      </c>
    </row>
    <row r="2019" spans="1:21" ht="30" x14ac:dyDescent="0.2">
      <c r="A2019" s="23" t="s">
        <v>17174</v>
      </c>
      <c r="B2019" s="16" t="s">
        <v>17175</v>
      </c>
      <c r="C2019" s="16" t="s">
        <v>17176</v>
      </c>
      <c r="D2019" s="16" t="s">
        <v>17177</v>
      </c>
      <c r="E2019" s="16" t="s">
        <v>17175</v>
      </c>
      <c r="F2019" s="16" t="s">
        <v>17178</v>
      </c>
      <c r="G2019" s="16" t="s">
        <v>17179</v>
      </c>
      <c r="H2019" s="16" t="s">
        <v>17180</v>
      </c>
      <c r="I2019" s="17" t="s">
        <v>17181</v>
      </c>
      <c r="J2019" s="17" t="s">
        <v>17182</v>
      </c>
      <c r="K2019" s="17">
        <v>15</v>
      </c>
      <c r="M2019" s="17">
        <v>7</v>
      </c>
      <c r="O2019" s="17">
        <v>5</v>
      </c>
      <c r="P2019" s="17" t="s">
        <v>46</v>
      </c>
      <c r="Q2019" s="18"/>
      <c r="S2019" s="22" t="str">
        <f t="shared" si="93"/>
        <v>91481-65-1</v>
      </c>
      <c r="T2019" s="18" t="str">
        <f t="shared" si="94"/>
        <v>tert-Butyl heptafluorobutaneperoxoate</v>
      </c>
      <c r="U2019" s="18" t="str">
        <f t="shared" si="95"/>
        <v>DTXSID10757210</v>
      </c>
    </row>
    <row r="2020" spans="1:21" ht="75" x14ac:dyDescent="0.2">
      <c r="A2020" s="23" t="s">
        <v>17183</v>
      </c>
      <c r="B2020" s="16" t="s">
        <v>17184</v>
      </c>
      <c r="C2020" s="16" t="s">
        <v>17185</v>
      </c>
      <c r="D2020" s="16" t="s">
        <v>17186</v>
      </c>
      <c r="E2020" s="16" t="s">
        <v>17187</v>
      </c>
      <c r="F2020" s="16" t="s">
        <v>17188</v>
      </c>
      <c r="G2020" s="16" t="s">
        <v>17189</v>
      </c>
      <c r="H2020" s="16" t="s">
        <v>17190</v>
      </c>
      <c r="I2020" s="17" t="s">
        <v>17191</v>
      </c>
      <c r="J2020" s="17" t="s">
        <v>17192</v>
      </c>
      <c r="K2020" s="17">
        <v>24</v>
      </c>
      <c r="M2020" s="17">
        <v>11</v>
      </c>
      <c r="O2020" s="17">
        <v>2</v>
      </c>
      <c r="P2020" s="17" t="s">
        <v>46</v>
      </c>
      <c r="Q2020" s="18"/>
      <c r="S2020" s="22" t="str">
        <f t="shared" si="93"/>
        <v>70225-26-2</v>
      </c>
      <c r="T2020" s="18" t="str">
        <f t="shared" si="94"/>
        <v>1-Propanaminium, 3-[[(heptadecafluorooctyl)sulfonyl]amino]-N,N,N-trimethyl-, sulfate (2:1)</v>
      </c>
      <c r="U2020" s="18" t="str">
        <f t="shared" si="95"/>
        <v>DTXSID1072056</v>
      </c>
    </row>
    <row r="2021" spans="1:21" x14ac:dyDescent="0.2">
      <c r="A2021" s="23" t="s">
        <v>17193</v>
      </c>
      <c r="B2021" s="16" t="s">
        <v>17194</v>
      </c>
      <c r="C2021" s="16" t="s">
        <v>17195</v>
      </c>
      <c r="D2021" s="16" t="s">
        <v>17196</v>
      </c>
      <c r="E2021" s="16" t="s">
        <v>17194</v>
      </c>
      <c r="F2021" s="16" t="s">
        <v>17197</v>
      </c>
      <c r="G2021" s="16" t="s">
        <v>17198</v>
      </c>
      <c r="H2021" s="16" t="s">
        <v>17199</v>
      </c>
      <c r="I2021" s="17" t="s">
        <v>17200</v>
      </c>
      <c r="J2021" s="17" t="s">
        <v>17201</v>
      </c>
      <c r="K2021" s="17">
        <v>9</v>
      </c>
      <c r="M2021" s="17">
        <v>10</v>
      </c>
      <c r="O2021" s="17">
        <v>5</v>
      </c>
      <c r="P2021" s="17" t="s">
        <v>46</v>
      </c>
      <c r="Q2021" s="18"/>
      <c r="S2021" s="22" t="str">
        <f t="shared" si="93"/>
        <v>40723-65-7</v>
      </c>
      <c r="T2021" s="18" t="str">
        <f t="shared" si="94"/>
        <v>1,1,2,2,5,5,6,6-Octafluorohexane</v>
      </c>
      <c r="U2021" s="18" t="str">
        <f t="shared" si="95"/>
        <v>DTXSID40337463</v>
      </c>
    </row>
    <row r="2022" spans="1:21" ht="45" x14ac:dyDescent="0.2">
      <c r="A2022" s="23" t="s">
        <v>17202</v>
      </c>
      <c r="B2022" s="16" t="s">
        <v>17203</v>
      </c>
      <c r="C2022" s="16" t="s">
        <v>17204</v>
      </c>
      <c r="D2022" s="16" t="s">
        <v>17205</v>
      </c>
      <c r="F2022" s="16" t="s">
        <v>17206</v>
      </c>
      <c r="G2022" s="16" t="s">
        <v>17207</v>
      </c>
      <c r="H2022" s="16" t="s">
        <v>17208</v>
      </c>
      <c r="I2022" s="17" t="s">
        <v>17209</v>
      </c>
      <c r="J2022" s="17" t="s">
        <v>17210</v>
      </c>
      <c r="K2022" s="17">
        <v>3</v>
      </c>
      <c r="O2022" s="17">
        <v>2</v>
      </c>
      <c r="P2022" s="17" t="s">
        <v>46</v>
      </c>
      <c r="Q2022" s="18"/>
      <c r="S2022" s="22" t="str">
        <f t="shared" si="93"/>
        <v>NOCAS_1027082</v>
      </c>
      <c r="T2022" s="18" t="str">
        <f t="shared" si="94"/>
        <v>{4-[1-(4-Pentafluoroethyloxyphenyl)-1H-[1,2,4]triazol-3-yl]-phenyl}-carbamic acid tert-butyl ester</v>
      </c>
      <c r="U2022" s="18" t="str">
        <f t="shared" si="95"/>
        <v>DTXSID701027082</v>
      </c>
    </row>
    <row r="2023" spans="1:21" ht="45" x14ac:dyDescent="0.2">
      <c r="A2023" s="23" t="s">
        <v>17211</v>
      </c>
      <c r="B2023" s="16" t="s">
        <v>17212</v>
      </c>
      <c r="C2023" s="16" t="s">
        <v>17213</v>
      </c>
      <c r="G2023" s="16" t="s">
        <v>245</v>
      </c>
      <c r="J2023" s="17" t="s">
        <v>46</v>
      </c>
      <c r="K2023" s="17">
        <v>13</v>
      </c>
      <c r="O2023" s="17">
        <v>5</v>
      </c>
      <c r="P2023" s="17" t="s">
        <v>46</v>
      </c>
      <c r="Q2023" s="18"/>
      <c r="S2023" s="22" t="str">
        <f t="shared" si="93"/>
        <v>819069-72-2</v>
      </c>
      <c r="T2023" s="18" t="str">
        <f t="shared" si="94"/>
        <v>2-Propenoic acid, 2-methyl-, 2-[methyl[(nonafluorobutyl)sulfonyl]amino]ethyl ester, polymer with octadecyl 2-methyl-2-propenoate</v>
      </c>
      <c r="U2023" s="18" t="str">
        <f t="shared" si="95"/>
        <v>DTXSID70882956</v>
      </c>
    </row>
    <row r="2024" spans="1:21" ht="30" x14ac:dyDescent="0.2">
      <c r="A2024" s="23" t="s">
        <v>17214</v>
      </c>
      <c r="B2024" s="16" t="s">
        <v>17215</v>
      </c>
      <c r="C2024" s="16" t="s">
        <v>17216</v>
      </c>
      <c r="D2024" s="16" t="s">
        <v>17217</v>
      </c>
      <c r="E2024" s="16" t="s">
        <v>17215</v>
      </c>
      <c r="F2024" s="16" t="s">
        <v>17218</v>
      </c>
      <c r="G2024" s="16" t="s">
        <v>17219</v>
      </c>
      <c r="H2024" s="16" t="s">
        <v>1038</v>
      </c>
      <c r="I2024" s="17" t="s">
        <v>1039</v>
      </c>
      <c r="J2024" s="17" t="s">
        <v>1040</v>
      </c>
      <c r="K2024" s="17">
        <v>5</v>
      </c>
      <c r="M2024" s="17">
        <v>6</v>
      </c>
      <c r="O2024" s="17">
        <v>5</v>
      </c>
      <c r="P2024" s="17" t="s">
        <v>46</v>
      </c>
      <c r="Q2024" s="18"/>
      <c r="S2024" s="22" t="str">
        <f t="shared" si="93"/>
        <v>88995-83-9</v>
      </c>
      <c r="T2024" s="18" t="str">
        <f t="shared" si="94"/>
        <v>1,1,1,4,4,4-Hexafluoro-3,3-bis(trifluoromethyl)butan-2-one</v>
      </c>
      <c r="U2024" s="18" t="str">
        <f t="shared" si="95"/>
        <v>DTXSID40531141</v>
      </c>
    </row>
    <row r="2025" spans="1:21" ht="30" x14ac:dyDescent="0.2">
      <c r="A2025" s="23" t="s">
        <v>17220</v>
      </c>
      <c r="B2025" s="16" t="s">
        <v>17221</v>
      </c>
      <c r="C2025" s="16" t="s">
        <v>17222</v>
      </c>
      <c r="D2025" s="16" t="s">
        <v>17223</v>
      </c>
      <c r="E2025" s="16" t="s">
        <v>17224</v>
      </c>
      <c r="F2025" s="16" t="s">
        <v>17225</v>
      </c>
      <c r="G2025" s="16" t="s">
        <v>17226</v>
      </c>
      <c r="H2025" s="16" t="s">
        <v>17227</v>
      </c>
      <c r="I2025" s="17" t="s">
        <v>17228</v>
      </c>
      <c r="J2025" s="17" t="s">
        <v>17229</v>
      </c>
      <c r="K2025" s="17">
        <v>15</v>
      </c>
      <c r="M2025" s="17">
        <v>9</v>
      </c>
      <c r="O2025" s="17">
        <v>2</v>
      </c>
      <c r="P2025" s="17" t="s">
        <v>46</v>
      </c>
      <c r="Q2025" s="18"/>
      <c r="S2025" s="22" t="str">
        <f t="shared" si="93"/>
        <v>680187-85-3</v>
      </c>
      <c r="T2025" s="18" t="str">
        <f t="shared" si="94"/>
        <v>1-(Ethenylsulfinyl)-1,1,2,2,3,3,4,4,5,5,6,6,6-tridecafluorohexane</v>
      </c>
      <c r="U2025" s="18" t="str">
        <f t="shared" si="95"/>
        <v>DTXSID20462500</v>
      </c>
    </row>
    <row r="2026" spans="1:21" ht="45" x14ac:dyDescent="0.2">
      <c r="A2026" s="23" t="s">
        <v>17230</v>
      </c>
      <c r="B2026" s="16" t="s">
        <v>17231</v>
      </c>
      <c r="C2026" s="16" t="s">
        <v>17232</v>
      </c>
      <c r="G2026" s="16" t="s">
        <v>245</v>
      </c>
      <c r="J2026" s="17" t="s">
        <v>46</v>
      </c>
      <c r="K2026" s="17">
        <v>14</v>
      </c>
      <c r="O2026" s="17">
        <v>5</v>
      </c>
      <c r="P2026" s="17" t="s">
        <v>46</v>
      </c>
      <c r="Q2026" s="18"/>
      <c r="S2026" s="22" t="str">
        <f t="shared" si="93"/>
        <v>85600-80-2</v>
      </c>
      <c r="T2026" s="18" t="str">
        <f t="shared" si="94"/>
        <v>Ethanesulfonic acid, 2-[1-[difluoro[(trifluoroethenyl)oxymethyl]-1,2,2,2-tetrafluoroethoxy]-1,1,2,2-tetrafluoro-, sodium salt polymer with tetrafluoroethene</v>
      </c>
      <c r="U2026" s="18" t="str">
        <f t="shared" si="95"/>
        <v>DTXSID70882835</v>
      </c>
    </row>
    <row r="2027" spans="1:21" ht="45" x14ac:dyDescent="0.2">
      <c r="A2027" s="23" t="s">
        <v>17233</v>
      </c>
      <c r="B2027" s="16" t="s">
        <v>17234</v>
      </c>
      <c r="C2027" s="16" t="s">
        <v>17235</v>
      </c>
      <c r="D2027" s="16" t="s">
        <v>17236</v>
      </c>
      <c r="E2027" s="16" t="s">
        <v>17237</v>
      </c>
      <c r="F2027" s="16" t="s">
        <v>17238</v>
      </c>
      <c r="G2027" s="16" t="s">
        <v>17239</v>
      </c>
      <c r="H2027" s="16" t="s">
        <v>17240</v>
      </c>
      <c r="I2027" s="17" t="s">
        <v>17241</v>
      </c>
      <c r="J2027" s="17" t="s">
        <v>17242</v>
      </c>
      <c r="K2027" s="17">
        <v>7</v>
      </c>
      <c r="O2027" s="17">
        <v>2</v>
      </c>
      <c r="P2027" s="17" t="s">
        <v>46</v>
      </c>
      <c r="Q2027" s="18"/>
      <c r="S2027" s="22" t="str">
        <f t="shared" si="93"/>
        <v>191528-99-1</v>
      </c>
      <c r="T2027" s="18" t="str">
        <f t="shared" si="94"/>
        <v>2,2,3,3,4,4,5,5,6,6,7,7,8,8,9,9,9-Heptadecafluorononane-1,1-diol</v>
      </c>
      <c r="U2027" s="18" t="str">
        <f t="shared" si="95"/>
        <v>DTXSID901015481</v>
      </c>
    </row>
    <row r="2028" spans="1:21" ht="75" x14ac:dyDescent="0.2">
      <c r="A2028" s="23" t="s">
        <v>17243</v>
      </c>
      <c r="B2028" s="16" t="s">
        <v>17244</v>
      </c>
      <c r="C2028" s="16" t="s">
        <v>17245</v>
      </c>
      <c r="D2028" s="16" t="s">
        <v>17246</v>
      </c>
      <c r="F2028" s="16" t="s">
        <v>17247</v>
      </c>
      <c r="G2028" s="16" t="s">
        <v>17248</v>
      </c>
      <c r="H2028" s="16" t="s">
        <v>17249</v>
      </c>
      <c r="I2028" s="17" t="s">
        <v>17250</v>
      </c>
      <c r="J2028" s="17" t="s">
        <v>17251</v>
      </c>
      <c r="K2028" s="17">
        <v>3</v>
      </c>
      <c r="O2028" s="17">
        <v>2</v>
      </c>
      <c r="P2028" s="17" t="s">
        <v>46</v>
      </c>
      <c r="Q2028" s="18"/>
      <c r="S2028" s="22" t="str">
        <f t="shared" si="93"/>
        <v>NOCAS_1035983</v>
      </c>
      <c r="T2028" s="18" t="str">
        <f t="shared" si="94"/>
        <v>5‐[3‐({[2-(Perfluorodecyl)ethylsulfanyl]carbonyl}amino)propanamido]pentanoic acid</v>
      </c>
      <c r="U2028" s="18" t="str">
        <f t="shared" si="95"/>
        <v>DTXSID401035983</v>
      </c>
    </row>
    <row r="2029" spans="1:21" ht="75" x14ac:dyDescent="0.2">
      <c r="A2029" s="23" t="s">
        <v>17252</v>
      </c>
      <c r="B2029" s="16" t="s">
        <v>17253</v>
      </c>
      <c r="C2029" s="16" t="s">
        <v>17254</v>
      </c>
      <c r="D2029" s="16" t="s">
        <v>17255</v>
      </c>
      <c r="E2029" s="16" t="s">
        <v>17256</v>
      </c>
      <c r="F2029" s="16" t="s">
        <v>17257</v>
      </c>
      <c r="G2029" s="16" t="s">
        <v>17258</v>
      </c>
      <c r="H2029" s="16" t="s">
        <v>17259</v>
      </c>
      <c r="I2029" s="17" t="s">
        <v>17260</v>
      </c>
      <c r="J2029" s="17" t="s">
        <v>17261</v>
      </c>
      <c r="K2029" s="17">
        <v>18</v>
      </c>
      <c r="M2029" s="17">
        <v>1</v>
      </c>
      <c r="O2029" s="17">
        <v>1</v>
      </c>
      <c r="P2029" s="17" t="s">
        <v>46</v>
      </c>
      <c r="Q2029" s="18"/>
      <c r="S2029" s="22" t="str">
        <f t="shared" si="93"/>
        <v>94291-77-7</v>
      </c>
      <c r="T2029" s="18" t="str">
        <f t="shared" si="94"/>
        <v>Bis(2-hydroxyethyl)ammonium bis((perfluoro-7-methyloctyl)ethyl) phosphate</v>
      </c>
      <c r="U2029" s="18" t="str">
        <f t="shared" si="95"/>
        <v>DTXSID40881193</v>
      </c>
    </row>
    <row r="2030" spans="1:21" ht="30" x14ac:dyDescent="0.2">
      <c r="A2030" s="23" t="s">
        <v>17262</v>
      </c>
      <c r="B2030" s="16" t="s">
        <v>17263</v>
      </c>
      <c r="C2030" s="16" t="s">
        <v>17264</v>
      </c>
      <c r="D2030" s="16" t="s">
        <v>17265</v>
      </c>
      <c r="E2030" s="16" t="s">
        <v>17266</v>
      </c>
      <c r="F2030" s="16" t="s">
        <v>17267</v>
      </c>
      <c r="G2030" s="16" t="s">
        <v>17268</v>
      </c>
      <c r="H2030" s="16" t="s">
        <v>17269</v>
      </c>
      <c r="I2030" s="17" t="s">
        <v>17270</v>
      </c>
      <c r="J2030" s="17" t="s">
        <v>17271</v>
      </c>
      <c r="K2030" s="17">
        <v>8</v>
      </c>
      <c r="M2030" s="17">
        <v>8</v>
      </c>
      <c r="O2030" s="17">
        <v>5</v>
      </c>
      <c r="P2030" s="17" t="s">
        <v>46</v>
      </c>
      <c r="Q2030" s="18"/>
      <c r="S2030" s="22" t="str">
        <f t="shared" si="93"/>
        <v>54362-31-1</v>
      </c>
      <c r="T2030" s="18" t="str">
        <f t="shared" si="94"/>
        <v>1-chloro-1,1,2,2-tetrafluoro-2-(trifluoromethylperoxy)ethane</v>
      </c>
      <c r="U2030" s="18" t="str">
        <f t="shared" si="95"/>
        <v>DTXSID80310331</v>
      </c>
    </row>
    <row r="2031" spans="1:21" ht="60" x14ac:dyDescent="0.2">
      <c r="A2031" s="23" t="s">
        <v>17272</v>
      </c>
      <c r="B2031" s="16" t="s">
        <v>17273</v>
      </c>
      <c r="C2031" s="16" t="s">
        <v>17274</v>
      </c>
      <c r="D2031" s="16" t="s">
        <v>17275</v>
      </c>
      <c r="F2031" s="16" t="s">
        <v>17276</v>
      </c>
      <c r="G2031" s="16" t="s">
        <v>17277</v>
      </c>
      <c r="H2031" s="16" t="s">
        <v>17278</v>
      </c>
      <c r="I2031" s="17" t="s">
        <v>17279</v>
      </c>
      <c r="J2031" s="17" t="s">
        <v>17280</v>
      </c>
      <c r="K2031" s="17">
        <v>3</v>
      </c>
      <c r="O2031" s="17">
        <v>2</v>
      </c>
      <c r="P2031" s="17" t="s">
        <v>46</v>
      </c>
      <c r="Q2031" s="18"/>
      <c r="S2031" s="22" t="str">
        <f t="shared" si="93"/>
        <v>NOCAS_1036822</v>
      </c>
      <c r="T2031" s="18" t="str">
        <f t="shared" si="94"/>
        <v>2‐[Dimethyl[3-(perfluorohexadecyl)‐2‐hydroxypropyl]azaniumyl]acetate</v>
      </c>
      <c r="U2031" s="18" t="str">
        <f t="shared" si="95"/>
        <v>DTXSID001036822</v>
      </c>
    </row>
    <row r="2032" spans="1:21" ht="45" x14ac:dyDescent="0.2">
      <c r="A2032" s="23" t="s">
        <v>17281</v>
      </c>
      <c r="B2032" s="16" t="s">
        <v>17282</v>
      </c>
      <c r="C2032" s="16" t="s">
        <v>17283</v>
      </c>
      <c r="D2032" s="16" t="s">
        <v>17284</v>
      </c>
      <c r="F2032" s="16" t="s">
        <v>17285</v>
      </c>
      <c r="G2032" s="16" t="s">
        <v>17286</v>
      </c>
      <c r="H2032" s="16" t="s">
        <v>17287</v>
      </c>
      <c r="I2032" s="17" t="s">
        <v>17288</v>
      </c>
      <c r="J2032" s="17" t="s">
        <v>17289</v>
      </c>
      <c r="K2032" s="17">
        <v>3</v>
      </c>
      <c r="O2032" s="17">
        <v>1</v>
      </c>
      <c r="P2032" s="17" t="s">
        <v>46</v>
      </c>
      <c r="Q2032" s="18"/>
      <c r="S2032" s="22" t="str">
        <f t="shared" si="93"/>
        <v>2089109-51-1</v>
      </c>
      <c r="T2032" s="18" t="str">
        <f t="shared" si="94"/>
        <v>Perfluoro-5-heptenesulfonic acid</v>
      </c>
      <c r="U2032" s="18" t="str">
        <f t="shared" si="95"/>
        <v>DTXSID501022129</v>
      </c>
    </row>
    <row r="2033" spans="1:21" ht="30" x14ac:dyDescent="0.2">
      <c r="A2033" s="23" t="s">
        <v>17290</v>
      </c>
      <c r="B2033" s="16" t="s">
        <v>17291</v>
      </c>
      <c r="C2033" s="16" t="s">
        <v>17292</v>
      </c>
      <c r="D2033" s="16" t="s">
        <v>17293</v>
      </c>
      <c r="E2033" s="16" t="s">
        <v>17294</v>
      </c>
      <c r="F2033" s="16" t="s">
        <v>17295</v>
      </c>
      <c r="G2033" s="16" t="s">
        <v>17296</v>
      </c>
      <c r="H2033" s="16" t="s">
        <v>17297</v>
      </c>
      <c r="I2033" s="17" t="s">
        <v>17298</v>
      </c>
      <c r="J2033" s="17" t="s">
        <v>17299</v>
      </c>
      <c r="K2033" s="17">
        <v>5</v>
      </c>
      <c r="O2033" s="17">
        <v>2</v>
      </c>
      <c r="P2033" s="17" t="s">
        <v>46</v>
      </c>
      <c r="Q2033" s="18"/>
      <c r="S2033" s="22" t="str">
        <f t="shared" si="93"/>
        <v>403646-07-1</v>
      </c>
      <c r="T2033" s="18" t="str">
        <f t="shared" si="94"/>
        <v>1-Nitro-4-[3,3,3-trifluoro-2-(trifluoromethyl)-1-propenyl]benzene</v>
      </c>
      <c r="U2033" s="18" t="str">
        <f t="shared" si="95"/>
        <v>DTXSID00476100</v>
      </c>
    </row>
    <row r="2034" spans="1:21" ht="45" x14ac:dyDescent="0.2">
      <c r="A2034" s="23" t="s">
        <v>17300</v>
      </c>
      <c r="B2034" s="16" t="s">
        <v>17301</v>
      </c>
      <c r="C2034" s="16" t="s">
        <v>17302</v>
      </c>
      <c r="D2034" s="16" t="s">
        <v>17303</v>
      </c>
      <c r="E2034" s="16" t="s">
        <v>17301</v>
      </c>
      <c r="F2034" s="16" t="s">
        <v>17304</v>
      </c>
      <c r="G2034" s="16" t="s">
        <v>17305</v>
      </c>
      <c r="H2034" s="16" t="s">
        <v>17306</v>
      </c>
      <c r="I2034" s="17" t="s">
        <v>17307</v>
      </c>
      <c r="J2034" s="17" t="s">
        <v>17308</v>
      </c>
      <c r="K2034" s="17">
        <v>15</v>
      </c>
      <c r="O2034" s="17">
        <v>5</v>
      </c>
      <c r="P2034" s="17" t="s">
        <v>46</v>
      </c>
      <c r="Q2034" s="18"/>
      <c r="S2034" s="22" t="str">
        <f t="shared" si="93"/>
        <v>103628-86-0</v>
      </c>
      <c r="T2034" s="18" t="str">
        <f t="shared" si="94"/>
        <v>1,1,1,2,2,3,3,4,4,5,5,6,6-Tridecafluoro-8-[(prop-2-en-1-yl)oxy]octane</v>
      </c>
      <c r="U2034" s="18" t="str">
        <f t="shared" si="95"/>
        <v>DTXSID70544062</v>
      </c>
    </row>
    <row r="2035" spans="1:21" ht="45" x14ac:dyDescent="0.2">
      <c r="A2035" s="23" t="s">
        <v>17309</v>
      </c>
      <c r="B2035" s="16" t="s">
        <v>17310</v>
      </c>
      <c r="C2035" s="16" t="s">
        <v>17311</v>
      </c>
      <c r="D2035" s="16" t="s">
        <v>17312</v>
      </c>
      <c r="F2035" s="16" t="s">
        <v>17313</v>
      </c>
      <c r="G2035" s="16" t="s">
        <v>17314</v>
      </c>
      <c r="H2035" s="16" t="s">
        <v>17315</v>
      </c>
      <c r="I2035" s="17" t="s">
        <v>17316</v>
      </c>
      <c r="J2035" s="17" t="s">
        <v>17317</v>
      </c>
      <c r="K2035" s="17">
        <v>3</v>
      </c>
      <c r="O2035" s="17">
        <v>2</v>
      </c>
      <c r="P2035" s="17" t="s">
        <v>46</v>
      </c>
      <c r="Q2035" s="18"/>
      <c r="S2035" s="22" t="str">
        <f t="shared" si="93"/>
        <v>NOCAS_1035294</v>
      </c>
      <c r="T2035" s="18" t="str">
        <f t="shared" si="94"/>
        <v>2,2-Dichloro-perfluoro-1-hexanesulfonic acid</v>
      </c>
      <c r="U2035" s="18" t="str">
        <f t="shared" si="95"/>
        <v>DTXSID201035294</v>
      </c>
    </row>
    <row r="2036" spans="1:21" ht="30" x14ac:dyDescent="0.2">
      <c r="A2036" s="23" t="s">
        <v>17318</v>
      </c>
      <c r="B2036" s="16" t="s">
        <v>17319</v>
      </c>
      <c r="C2036" s="16" t="s">
        <v>17320</v>
      </c>
      <c r="D2036" s="16" t="s">
        <v>17321</v>
      </c>
      <c r="E2036" s="16" t="s">
        <v>17319</v>
      </c>
      <c r="F2036" s="16" t="s">
        <v>17322</v>
      </c>
      <c r="G2036" s="16" t="s">
        <v>17323</v>
      </c>
      <c r="H2036" s="16" t="s">
        <v>17324</v>
      </c>
      <c r="I2036" s="17" t="s">
        <v>17325</v>
      </c>
      <c r="J2036" s="17" t="s">
        <v>17326</v>
      </c>
      <c r="K2036" s="17">
        <v>5</v>
      </c>
      <c r="O2036" s="17">
        <v>5</v>
      </c>
      <c r="P2036" s="17" t="s">
        <v>46</v>
      </c>
      <c r="Q2036" s="18"/>
      <c r="S2036" s="22" t="str">
        <f t="shared" si="93"/>
        <v>476335-54-3</v>
      </c>
      <c r="T2036" s="18" t="str">
        <f t="shared" si="94"/>
        <v>4-(1,1,1,3,3,3-Hexafluoropropan-2-yl)aniline</v>
      </c>
      <c r="U2036" s="18" t="str">
        <f t="shared" si="95"/>
        <v>DTXSID20514553</v>
      </c>
    </row>
    <row r="2037" spans="1:21" ht="60" x14ac:dyDescent="0.2">
      <c r="A2037" s="23" t="s">
        <v>17327</v>
      </c>
      <c r="B2037" s="16" t="s">
        <v>17328</v>
      </c>
      <c r="C2037" s="16" t="s">
        <v>17329</v>
      </c>
      <c r="D2037" s="16" t="s">
        <v>17330</v>
      </c>
      <c r="F2037" s="16" t="s">
        <v>17331</v>
      </c>
      <c r="G2037" s="16" t="s">
        <v>17332</v>
      </c>
      <c r="H2037" s="16" t="s">
        <v>17333</v>
      </c>
      <c r="I2037" s="17" t="s">
        <v>17334</v>
      </c>
      <c r="J2037" s="17" t="s">
        <v>17335</v>
      </c>
      <c r="K2037" s="17">
        <v>3</v>
      </c>
      <c r="O2037" s="17">
        <v>1</v>
      </c>
      <c r="P2037" s="17" t="s">
        <v>46</v>
      </c>
      <c r="Q2037" s="18"/>
      <c r="S2037" s="22" t="str">
        <f t="shared" si="93"/>
        <v>NOCAS_1027665</v>
      </c>
      <c r="T2037" s="18" t="str">
        <f t="shared" si="94"/>
        <v>2-[Methyl(perfluoro(4,7,10,13-tetraoxapentadecanoyl))amino]ethyl prop-2-enoate</v>
      </c>
      <c r="U2037" s="18" t="str">
        <f t="shared" si="95"/>
        <v>DTXSID601027665</v>
      </c>
    </row>
    <row r="2038" spans="1:21" ht="30" x14ac:dyDescent="0.2">
      <c r="A2038" s="23" t="s">
        <v>17336</v>
      </c>
      <c r="B2038" s="16" t="s">
        <v>17337</v>
      </c>
      <c r="C2038" s="16" t="s">
        <v>17338</v>
      </c>
      <c r="D2038" s="16" t="s">
        <v>17339</v>
      </c>
      <c r="E2038" s="16" t="s">
        <v>17337</v>
      </c>
      <c r="F2038" s="16" t="s">
        <v>17340</v>
      </c>
      <c r="G2038" s="16" t="s">
        <v>17341</v>
      </c>
      <c r="H2038" s="16" t="s">
        <v>17342</v>
      </c>
      <c r="I2038" s="17" t="s">
        <v>17343</v>
      </c>
      <c r="J2038" s="17" t="s">
        <v>17344</v>
      </c>
      <c r="K2038" s="17">
        <v>13</v>
      </c>
      <c r="M2038" s="17">
        <v>25</v>
      </c>
      <c r="O2038" s="17">
        <v>5</v>
      </c>
      <c r="P2038" s="17" t="s">
        <v>46</v>
      </c>
      <c r="Q2038" s="18"/>
      <c r="S2038" s="22" t="str">
        <f t="shared" si="93"/>
        <v>83706-96-1</v>
      </c>
      <c r="T2038" s="18" t="str">
        <f t="shared" si="94"/>
        <v>(2E)-4,4,5,5,6,6,7,7,7-Nonafluorohept-2-en-1-ol</v>
      </c>
      <c r="U2038" s="18" t="str">
        <f t="shared" si="95"/>
        <v>DTXSID00896667</v>
      </c>
    </row>
    <row r="2039" spans="1:21" ht="45" x14ac:dyDescent="0.2">
      <c r="A2039" s="23" t="s">
        <v>17345</v>
      </c>
      <c r="B2039" s="16" t="s">
        <v>17346</v>
      </c>
      <c r="C2039" s="16" t="s">
        <v>17347</v>
      </c>
      <c r="D2039" s="16" t="s">
        <v>17348</v>
      </c>
      <c r="F2039" s="16" t="s">
        <v>17349</v>
      </c>
      <c r="G2039" s="16" t="s">
        <v>17350</v>
      </c>
      <c r="H2039" s="16" t="s">
        <v>5191</v>
      </c>
      <c r="I2039" s="17" t="s">
        <v>5192</v>
      </c>
      <c r="J2039" s="17" t="s">
        <v>5193</v>
      </c>
      <c r="K2039" s="17">
        <v>3</v>
      </c>
      <c r="O2039" s="17">
        <v>2</v>
      </c>
      <c r="P2039" s="17" t="s">
        <v>46</v>
      </c>
      <c r="Q2039" s="18"/>
      <c r="S2039" s="22" t="str">
        <f t="shared" si="93"/>
        <v>NOCAS_1034950</v>
      </c>
      <c r="T2039" s="18" t="str">
        <f t="shared" si="94"/>
        <v>Perfluoro-5-(pentafluoroethyl)cyclohexanesulfonic acid</v>
      </c>
      <c r="U2039" s="18" t="str">
        <f t="shared" si="95"/>
        <v>DTXSID101034950</v>
      </c>
    </row>
    <row r="2040" spans="1:21" x14ac:dyDescent="0.2">
      <c r="A2040" s="23" t="s">
        <v>17351</v>
      </c>
      <c r="B2040" s="16" t="s">
        <v>17352</v>
      </c>
      <c r="C2040" s="16" t="s">
        <v>17353</v>
      </c>
      <c r="D2040" s="16" t="s">
        <v>17354</v>
      </c>
      <c r="E2040" s="16" t="s">
        <v>17355</v>
      </c>
      <c r="F2040" s="16" t="s">
        <v>17356</v>
      </c>
      <c r="G2040" s="16" t="s">
        <v>17357</v>
      </c>
      <c r="H2040" s="16" t="s">
        <v>17358</v>
      </c>
      <c r="I2040" s="17" t="s">
        <v>17359</v>
      </c>
      <c r="J2040" s="17" t="s">
        <v>17360</v>
      </c>
      <c r="K2040" s="17">
        <v>25</v>
      </c>
      <c r="M2040" s="17">
        <v>48</v>
      </c>
      <c r="O2040" s="17">
        <v>2</v>
      </c>
      <c r="P2040" s="17" t="s">
        <v>46</v>
      </c>
      <c r="Q2040" s="18"/>
      <c r="S2040" s="22" t="str">
        <f t="shared" si="93"/>
        <v>2991-84-6</v>
      </c>
      <c r="T2040" s="18" t="str">
        <f t="shared" si="94"/>
        <v>Perfluoro-1-butanesulfonyl chloride</v>
      </c>
      <c r="U2040" s="18" t="str">
        <f t="shared" si="95"/>
        <v>DTXSID80315129</v>
      </c>
    </row>
    <row r="2041" spans="1:21" ht="30" x14ac:dyDescent="0.2">
      <c r="A2041" s="23" t="s">
        <v>17361</v>
      </c>
      <c r="B2041" s="16" t="s">
        <v>17362</v>
      </c>
      <c r="C2041" s="16" t="s">
        <v>17363</v>
      </c>
      <c r="D2041" s="16" t="s">
        <v>17364</v>
      </c>
      <c r="E2041" s="16" t="s">
        <v>17365</v>
      </c>
      <c r="F2041" s="16" t="s">
        <v>17366</v>
      </c>
      <c r="G2041" s="16" t="s">
        <v>17367</v>
      </c>
      <c r="H2041" s="16" t="s">
        <v>17368</v>
      </c>
      <c r="I2041" s="17" t="s">
        <v>17369</v>
      </c>
      <c r="J2041" s="17" t="s">
        <v>17370</v>
      </c>
      <c r="K2041" s="17">
        <v>15</v>
      </c>
      <c r="M2041" s="17">
        <v>17</v>
      </c>
      <c r="O2041" s="17">
        <v>5</v>
      </c>
      <c r="P2041" s="17" t="s">
        <v>46</v>
      </c>
      <c r="Q2041" s="18"/>
      <c r="S2041" s="22" t="str">
        <f t="shared" si="93"/>
        <v>2396-21-6</v>
      </c>
      <c r="T2041" s="18" t="str">
        <f t="shared" si="94"/>
        <v>4-(Heptafluoroisopropyl)benzoic acid</v>
      </c>
      <c r="U2041" s="18" t="str">
        <f t="shared" si="95"/>
        <v>DTXSID80476365</v>
      </c>
    </row>
    <row r="2042" spans="1:21" ht="30" x14ac:dyDescent="0.2">
      <c r="A2042" s="23" t="s">
        <v>17371</v>
      </c>
      <c r="B2042" s="16" t="s">
        <v>17372</v>
      </c>
      <c r="C2042" s="16" t="s">
        <v>17373</v>
      </c>
      <c r="D2042" s="16" t="s">
        <v>17374</v>
      </c>
      <c r="E2042" s="16" t="s">
        <v>17375</v>
      </c>
      <c r="F2042" s="16" t="s">
        <v>17376</v>
      </c>
      <c r="G2042" s="16" t="s">
        <v>17377</v>
      </c>
      <c r="H2042" s="16" t="s">
        <v>17378</v>
      </c>
      <c r="I2042" s="17" t="s">
        <v>17379</v>
      </c>
      <c r="J2042" s="17" t="s">
        <v>17380</v>
      </c>
      <c r="K2042" s="17">
        <v>7</v>
      </c>
      <c r="M2042" s="17">
        <v>11</v>
      </c>
      <c r="O2042" s="17">
        <v>5</v>
      </c>
      <c r="P2042" s="17" t="s">
        <v>46</v>
      </c>
      <c r="Q2042" s="18"/>
      <c r="S2042" s="22" t="str">
        <f t="shared" si="93"/>
        <v>58431-32-6</v>
      </c>
      <c r="T2042" s="18" t="str">
        <f t="shared" si="94"/>
        <v>tris(pentafluoroethyl)phosphine Oxide</v>
      </c>
      <c r="U2042" s="18" t="str">
        <f t="shared" si="95"/>
        <v>DTXSID30457447</v>
      </c>
    </row>
    <row r="2043" spans="1:21" ht="30" x14ac:dyDescent="0.2">
      <c r="A2043" s="23" t="s">
        <v>17381</v>
      </c>
      <c r="B2043" s="16" t="s">
        <v>17382</v>
      </c>
      <c r="C2043" s="16" t="s">
        <v>17383</v>
      </c>
      <c r="D2043" s="16" t="s">
        <v>17384</v>
      </c>
      <c r="E2043" s="16" t="s">
        <v>17382</v>
      </c>
      <c r="F2043" s="16" t="s">
        <v>17385</v>
      </c>
      <c r="G2043" s="16" t="s">
        <v>17386</v>
      </c>
      <c r="H2043" s="16" t="s">
        <v>318</v>
      </c>
      <c r="I2043" s="17" t="s">
        <v>319</v>
      </c>
      <c r="J2043" s="17" t="s">
        <v>320</v>
      </c>
      <c r="K2043" s="17">
        <v>14</v>
      </c>
      <c r="O2043" s="17">
        <v>5</v>
      </c>
      <c r="P2043" s="17" t="s">
        <v>46</v>
      </c>
      <c r="Q2043" s="18"/>
      <c r="S2043" s="22" t="str">
        <f t="shared" si="93"/>
        <v>62656-72-8</v>
      </c>
      <c r="T2043" s="18" t="str">
        <f t="shared" si="94"/>
        <v>1,1,1,2-Tetrafluoro-4-methyl-2-(trifluoromethyl)pentan-3-one</v>
      </c>
      <c r="U2043" s="18" t="str">
        <f t="shared" si="95"/>
        <v>DTXSID00508475</v>
      </c>
    </row>
    <row r="2044" spans="1:21" x14ac:dyDescent="0.2">
      <c r="A2044" s="23" t="s">
        <v>17387</v>
      </c>
      <c r="B2044" s="16" t="s">
        <v>17388</v>
      </c>
      <c r="C2044" s="16" t="s">
        <v>17389</v>
      </c>
      <c r="D2044" s="16" t="s">
        <v>17390</v>
      </c>
      <c r="E2044" s="16" t="s">
        <v>17391</v>
      </c>
      <c r="F2044" s="16" t="s">
        <v>17392</v>
      </c>
      <c r="G2044" s="16" t="s">
        <v>17393</v>
      </c>
      <c r="H2044" s="16" t="s">
        <v>17394</v>
      </c>
      <c r="I2044" s="17" t="s">
        <v>17395</v>
      </c>
      <c r="J2044" s="17" t="s">
        <v>17396</v>
      </c>
      <c r="K2044" s="17">
        <v>17</v>
      </c>
      <c r="M2044" s="17">
        <v>13</v>
      </c>
      <c r="O2044" s="17">
        <v>2</v>
      </c>
      <c r="P2044" s="17" t="s">
        <v>46</v>
      </c>
      <c r="Q2044" s="18"/>
      <c r="S2044" s="22" t="str">
        <f t="shared" si="93"/>
        <v>22194-22-5</v>
      </c>
      <c r="T2044" s="18" t="str">
        <f t="shared" si="94"/>
        <v>(R)-Enflurane</v>
      </c>
      <c r="U2044" s="18" t="str">
        <f t="shared" si="95"/>
        <v>DTXSID40904634</v>
      </c>
    </row>
    <row r="2045" spans="1:21" ht="60" x14ac:dyDescent="0.2">
      <c r="A2045" s="23" t="s">
        <v>17397</v>
      </c>
      <c r="B2045" s="16" t="s">
        <v>17398</v>
      </c>
      <c r="C2045" s="16" t="s">
        <v>17399</v>
      </c>
      <c r="D2045" s="16" t="s">
        <v>17400</v>
      </c>
      <c r="F2045" s="16" t="s">
        <v>17401</v>
      </c>
      <c r="G2045" s="16" t="s">
        <v>17402</v>
      </c>
      <c r="H2045" s="16" t="s">
        <v>17403</v>
      </c>
      <c r="I2045" s="17" t="s">
        <v>17404</v>
      </c>
      <c r="J2045" s="17" t="s">
        <v>17405</v>
      </c>
      <c r="K2045" s="17">
        <v>3</v>
      </c>
      <c r="O2045" s="17">
        <v>2</v>
      </c>
      <c r="P2045" s="17" t="s">
        <v>46</v>
      </c>
      <c r="Q2045" s="18"/>
      <c r="S2045" s="22" t="str">
        <f t="shared" si="93"/>
        <v>NOCAS_1035162</v>
      </c>
      <c r="T2045" s="18" t="str">
        <f t="shared" si="94"/>
        <v>3-[[(Perfluoroundecyl)sulfonyl]amino]-N,N,N-trimethyl-1-propanaminium</v>
      </c>
      <c r="U2045" s="18" t="str">
        <f t="shared" si="95"/>
        <v>DTXSID501035162</v>
      </c>
    </row>
    <row r="2046" spans="1:21" x14ac:dyDescent="0.2">
      <c r="A2046" s="23" t="s">
        <v>17406</v>
      </c>
      <c r="B2046" s="16" t="s">
        <v>17407</v>
      </c>
      <c r="C2046" s="16" t="s">
        <v>17408</v>
      </c>
      <c r="D2046" s="16" t="s">
        <v>17409</v>
      </c>
      <c r="E2046" s="16" t="s">
        <v>17407</v>
      </c>
      <c r="F2046" s="16" t="s">
        <v>17410</v>
      </c>
      <c r="G2046" s="16" t="s">
        <v>17411</v>
      </c>
      <c r="H2046" s="16" t="s">
        <v>17412</v>
      </c>
      <c r="I2046" s="17" t="s">
        <v>17413</v>
      </c>
      <c r="J2046" s="17" t="s">
        <v>17414</v>
      </c>
      <c r="K2046" s="17">
        <v>7</v>
      </c>
      <c r="M2046" s="17">
        <v>8</v>
      </c>
      <c r="O2046" s="17">
        <v>5</v>
      </c>
      <c r="P2046" s="17" t="s">
        <v>46</v>
      </c>
      <c r="Q2046" s="18"/>
      <c r="S2046" s="22" t="str">
        <f t="shared" si="93"/>
        <v>813468-14-3</v>
      </c>
      <c r="T2046" s="18" t="str">
        <f t="shared" si="94"/>
        <v>2-Bromo-1,1,1,2,4,4,5,5,5-nonafluoropentan-3-one</v>
      </c>
      <c r="U2046" s="18" t="str">
        <f t="shared" si="95"/>
        <v>DTXSID80620189</v>
      </c>
    </row>
    <row r="2047" spans="1:21" ht="45" x14ac:dyDescent="0.2">
      <c r="A2047" s="23" t="s">
        <v>17415</v>
      </c>
      <c r="B2047" s="16" t="s">
        <v>17416</v>
      </c>
      <c r="C2047" s="16" t="s">
        <v>17417</v>
      </c>
      <c r="D2047" s="16" t="s">
        <v>17418</v>
      </c>
      <c r="F2047" s="16" t="s">
        <v>17419</v>
      </c>
      <c r="G2047" s="16" t="s">
        <v>17420</v>
      </c>
      <c r="H2047" s="16" t="s">
        <v>17421</v>
      </c>
      <c r="I2047" s="17" t="s">
        <v>17422</v>
      </c>
      <c r="J2047" s="17" t="s">
        <v>17423</v>
      </c>
      <c r="K2047" s="17">
        <v>3</v>
      </c>
      <c r="O2047" s="17">
        <v>2</v>
      </c>
      <c r="P2047" s="17" t="s">
        <v>46</v>
      </c>
      <c r="Q2047" s="18"/>
      <c r="S2047" s="22" t="str">
        <f t="shared" si="93"/>
        <v>154380-29-7</v>
      </c>
      <c r="T2047" s="18" t="str">
        <f t="shared" si="94"/>
        <v>N-[3-(Trimethoxysilyl)propyl]perfluorodecanamide</v>
      </c>
      <c r="U2047" s="18" t="str">
        <f t="shared" si="95"/>
        <v>DTXSID601032866</v>
      </c>
    </row>
    <row r="2048" spans="1:21" ht="45" x14ac:dyDescent="0.2">
      <c r="A2048" s="23" t="s">
        <v>17424</v>
      </c>
      <c r="B2048" s="16" t="s">
        <v>17425</v>
      </c>
      <c r="C2048" s="16" t="s">
        <v>17426</v>
      </c>
      <c r="D2048" s="16" t="s">
        <v>17427</v>
      </c>
      <c r="E2048" s="16" t="s">
        <v>17428</v>
      </c>
      <c r="F2048" s="16" t="s">
        <v>17429</v>
      </c>
      <c r="G2048" s="16" t="s">
        <v>17430</v>
      </c>
      <c r="H2048" s="16" t="s">
        <v>17431</v>
      </c>
      <c r="I2048" s="17" t="s">
        <v>17432</v>
      </c>
      <c r="J2048" s="17" t="s">
        <v>17433</v>
      </c>
      <c r="K2048" s="17">
        <v>16</v>
      </c>
      <c r="M2048" s="17">
        <v>22</v>
      </c>
      <c r="O2048" s="17">
        <v>1</v>
      </c>
      <c r="P2048" s="17" t="s">
        <v>46</v>
      </c>
      <c r="Q2048" s="18"/>
      <c r="S2048" s="22" t="str">
        <f t="shared" si="93"/>
        <v>65439-50-1</v>
      </c>
      <c r="T2048" s="18" t="str">
        <f t="shared" si="94"/>
        <v>4-[[3,4,4,4-Tetrafluoro-2-[1,2,2,2-tetrafluoro-1-(trifluoromethyl)ethyl]-1,3-bis(trifluoromethyl)-1-buten-1-yl]oxy]benzoic acid</v>
      </c>
      <c r="U2048" s="18" t="str">
        <f t="shared" si="95"/>
        <v>DTXSID50896415</v>
      </c>
    </row>
    <row r="2049" spans="1:21" ht="45" x14ac:dyDescent="0.2">
      <c r="A2049" s="23" t="s">
        <v>17434</v>
      </c>
      <c r="B2049" s="16" t="s">
        <v>17435</v>
      </c>
      <c r="C2049" s="16" t="s">
        <v>17436</v>
      </c>
      <c r="D2049" s="16" t="s">
        <v>17437</v>
      </c>
      <c r="F2049" s="16" t="s">
        <v>17438</v>
      </c>
      <c r="G2049" s="16" t="s">
        <v>17439</v>
      </c>
      <c r="H2049" s="16" t="s">
        <v>17440</v>
      </c>
      <c r="I2049" s="17" t="s">
        <v>17441</v>
      </c>
      <c r="J2049" s="17" t="s">
        <v>17442</v>
      </c>
      <c r="K2049" s="17">
        <v>3</v>
      </c>
      <c r="O2049" s="17">
        <v>2</v>
      </c>
      <c r="P2049" s="17" t="s">
        <v>46</v>
      </c>
      <c r="Q2049" s="18"/>
      <c r="S2049" s="22" t="str">
        <f t="shared" si="93"/>
        <v>444122-26-3</v>
      </c>
      <c r="T2049" s="18" t="str">
        <f t="shared" si="94"/>
        <v>1,1,1,3,3,4,5,5-Octafluoro-6-isocyanato-2-(isocyanatomethyl)-2,4-bis(trifluoromethyl)hexane</v>
      </c>
      <c r="U2049" s="18" t="str">
        <f t="shared" si="95"/>
        <v>DTXSID201032933</v>
      </c>
    </row>
    <row r="2050" spans="1:21" ht="60" x14ac:dyDescent="0.2">
      <c r="A2050" s="23" t="s">
        <v>17443</v>
      </c>
      <c r="B2050" s="16" t="s">
        <v>17444</v>
      </c>
      <c r="C2050" s="16" t="s">
        <v>17445</v>
      </c>
      <c r="D2050" s="16" t="s">
        <v>17446</v>
      </c>
      <c r="F2050" s="16" t="s">
        <v>17447</v>
      </c>
      <c r="G2050" s="16" t="s">
        <v>17448</v>
      </c>
      <c r="H2050" s="16" t="s">
        <v>17449</v>
      </c>
      <c r="I2050" s="17" t="s">
        <v>17450</v>
      </c>
      <c r="J2050" s="17" t="s">
        <v>17451</v>
      </c>
      <c r="K2050" s="17">
        <v>3</v>
      </c>
      <c r="O2050" s="17">
        <v>2</v>
      </c>
      <c r="P2050" s="17" t="s">
        <v>46</v>
      </c>
      <c r="Q2050" s="18"/>
      <c r="S2050" s="22" t="str">
        <f t="shared" si="93"/>
        <v>NOCAS_1027074</v>
      </c>
      <c r="T2050" s="18" t="str">
        <f t="shared" si="94"/>
        <v>N-[3-[[2-Bromo-4-(1,1,1,2,3,3,4,4,4-nonafluorobutan-2-yl)-6-(trifluoromethyl)phenyl]carbamoyl]-2-fluorophenyl]-6-chloropyridine-3-carboxamide</v>
      </c>
      <c r="U2050" s="18" t="str">
        <f t="shared" si="95"/>
        <v>DTXSID501027074</v>
      </c>
    </row>
    <row r="2051" spans="1:21" ht="75" x14ac:dyDescent="0.2">
      <c r="A2051" s="23" t="s">
        <v>17452</v>
      </c>
      <c r="B2051" s="16" t="s">
        <v>17453</v>
      </c>
      <c r="C2051" s="16" t="s">
        <v>17454</v>
      </c>
      <c r="D2051" s="16" t="s">
        <v>17455</v>
      </c>
      <c r="E2051" s="16" t="s">
        <v>17453</v>
      </c>
      <c r="F2051" s="16" t="s">
        <v>17456</v>
      </c>
      <c r="G2051" s="16" t="s">
        <v>17457</v>
      </c>
      <c r="H2051" s="16" t="s">
        <v>17458</v>
      </c>
      <c r="I2051" s="17" t="s">
        <v>17459</v>
      </c>
      <c r="J2051" s="17" t="s">
        <v>17460</v>
      </c>
      <c r="K2051" s="17">
        <v>15</v>
      </c>
      <c r="M2051" s="17">
        <v>2</v>
      </c>
      <c r="O2051" s="17">
        <v>5</v>
      </c>
      <c r="P2051" s="17" t="s">
        <v>46</v>
      </c>
      <c r="Q2051" s="18"/>
      <c r="S2051" s="22" t="str">
        <f t="shared" si="93"/>
        <v>959462-50-1</v>
      </c>
      <c r="T2051" s="18" t="str">
        <f t="shared" si="94"/>
        <v>1,1,1,2,2,3,3,4,4,5,5,6,6,13,13,14,14,15,15,16,16,17,17,18,18,18-Hexacosafluoro-8,11-diiodooctadecane</v>
      </c>
      <c r="U2051" s="18" t="str">
        <f t="shared" si="95"/>
        <v>DTXSID70895506</v>
      </c>
    </row>
    <row r="2052" spans="1:21" ht="60" x14ac:dyDescent="0.2">
      <c r="A2052" s="23" t="s">
        <v>17461</v>
      </c>
      <c r="B2052" s="16" t="s">
        <v>17462</v>
      </c>
      <c r="C2052" s="16" t="s">
        <v>17463</v>
      </c>
      <c r="G2052" s="16" t="s">
        <v>245</v>
      </c>
      <c r="J2052" s="17" t="s">
        <v>46</v>
      </c>
      <c r="K2052" s="17">
        <v>17</v>
      </c>
      <c r="O2052" s="17">
        <v>5</v>
      </c>
      <c r="P2052" s="17" t="s">
        <v>46</v>
      </c>
      <c r="Q2052" s="18"/>
      <c r="S2052" s="22" t="str">
        <f t="shared" si="93"/>
        <v>306975-85-9</v>
      </c>
      <c r="T2052" s="18" t="str">
        <f t="shared" si="94"/>
        <v>2-Propenoic acid, 2-methyl-, dodecyl ester, polymers with N-(hydroxymethyl)-2-propenamide, 2-[methyl[(perfluoro-C4-8-alkyl)sulfonyl]amino]ethyl methacrylate, stearyl methacrylate and vinylidene chloride</v>
      </c>
      <c r="U2052" s="18" t="str">
        <f t="shared" si="95"/>
        <v>DTXSID10882713</v>
      </c>
    </row>
    <row r="2053" spans="1:21" ht="45" x14ac:dyDescent="0.2">
      <c r="A2053" s="23" t="s">
        <v>17464</v>
      </c>
      <c r="B2053" s="16" t="s">
        <v>17465</v>
      </c>
      <c r="C2053" s="16" t="s">
        <v>17466</v>
      </c>
      <c r="D2053" s="16" t="s">
        <v>17467</v>
      </c>
      <c r="E2053" s="16" t="s">
        <v>17468</v>
      </c>
      <c r="F2053" s="16" t="s">
        <v>17469</v>
      </c>
      <c r="G2053" s="16" t="s">
        <v>17470</v>
      </c>
      <c r="H2053" s="16" t="s">
        <v>17471</v>
      </c>
      <c r="I2053" s="17" t="s">
        <v>17472</v>
      </c>
      <c r="J2053" s="17" t="s">
        <v>17473</v>
      </c>
      <c r="K2053" s="17">
        <v>12</v>
      </c>
      <c r="M2053" s="17">
        <v>2</v>
      </c>
      <c r="O2053" s="17">
        <v>2</v>
      </c>
      <c r="P2053" s="17" t="s">
        <v>46</v>
      </c>
      <c r="Q2053" s="18"/>
      <c r="S2053" s="22" t="str">
        <f t="shared" si="93"/>
        <v>1001557-05-6</v>
      </c>
      <c r="T2053" s="18" t="str">
        <f t="shared" si="94"/>
        <v>3-Hexyl-1-methyl-1H-Imidazolium perfluorobutanesulfonate</v>
      </c>
      <c r="U2053" s="18" t="str">
        <f t="shared" si="95"/>
        <v>DTXSID60897458</v>
      </c>
    </row>
    <row r="2054" spans="1:21" ht="30" x14ac:dyDescent="0.2">
      <c r="A2054" s="23" t="s">
        <v>17474</v>
      </c>
      <c r="B2054" s="16" t="s">
        <v>17475</v>
      </c>
      <c r="C2054" s="16" t="s">
        <v>17476</v>
      </c>
      <c r="D2054" s="16" t="s">
        <v>17477</v>
      </c>
      <c r="E2054" s="16" t="s">
        <v>17478</v>
      </c>
      <c r="F2054" s="16" t="s">
        <v>17479</v>
      </c>
      <c r="G2054" s="16" t="s">
        <v>17480</v>
      </c>
      <c r="H2054" s="16" t="s">
        <v>17481</v>
      </c>
      <c r="I2054" s="17" t="s">
        <v>17482</v>
      </c>
      <c r="J2054" s="17" t="s">
        <v>17483</v>
      </c>
      <c r="K2054" s="17">
        <v>14</v>
      </c>
      <c r="M2054" s="17">
        <v>55</v>
      </c>
      <c r="O2054" s="17">
        <v>5</v>
      </c>
      <c r="P2054" s="17" t="s">
        <v>46</v>
      </c>
      <c r="Q2054" s="18"/>
      <c r="S2054" s="22" t="str">
        <f t="shared" ref="S2054:S2117" si="96">C2054</f>
        <v>47250-53-3</v>
      </c>
      <c r="T2054" s="18" t="str">
        <f t="shared" ref="T2054:T2117" si="97">B2054</f>
        <v>2,2-Bis(3-aminophenyl)hexafluoropropane</v>
      </c>
      <c r="U2054" s="18" t="str">
        <f t="shared" ref="U2054:U2117" si="98">A2054</f>
        <v>DTXSID90348120</v>
      </c>
    </row>
    <row r="2055" spans="1:21" ht="30" x14ac:dyDescent="0.2">
      <c r="A2055" s="23" t="s">
        <v>17484</v>
      </c>
      <c r="B2055" s="16" t="s">
        <v>17485</v>
      </c>
      <c r="C2055" s="16" t="s">
        <v>17486</v>
      </c>
      <c r="D2055" s="16" t="s">
        <v>17487</v>
      </c>
      <c r="E2055" s="16" t="s">
        <v>17485</v>
      </c>
      <c r="F2055" s="16" t="s">
        <v>17488</v>
      </c>
      <c r="G2055" s="16" t="s">
        <v>17489</v>
      </c>
      <c r="H2055" s="16" t="s">
        <v>17490</v>
      </c>
      <c r="I2055" s="17" t="s">
        <v>17491</v>
      </c>
      <c r="J2055" s="17" t="s">
        <v>17492</v>
      </c>
      <c r="K2055" s="17">
        <v>15</v>
      </c>
      <c r="M2055" s="17">
        <v>3</v>
      </c>
      <c r="O2055" s="17">
        <v>5</v>
      </c>
      <c r="P2055" s="17" t="s">
        <v>46</v>
      </c>
      <c r="Q2055" s="18"/>
      <c r="S2055" s="22" t="str">
        <f t="shared" si="96"/>
        <v>17165-56-9</v>
      </c>
      <c r="T2055" s="18" t="str">
        <f t="shared" si="97"/>
        <v>2,2,3,3,4,4,4-Heptafluorobutyl but-3-enoate</v>
      </c>
      <c r="U2055" s="18" t="str">
        <f t="shared" si="98"/>
        <v>DTXSID10895560</v>
      </c>
    </row>
    <row r="2056" spans="1:21" ht="75" x14ac:dyDescent="0.2">
      <c r="A2056" s="23" t="s">
        <v>17493</v>
      </c>
      <c r="B2056" s="16" t="s">
        <v>17494</v>
      </c>
      <c r="C2056" s="16" t="s">
        <v>17495</v>
      </c>
      <c r="D2056" s="16" t="s">
        <v>17496</v>
      </c>
      <c r="E2056" s="16" t="s">
        <v>17494</v>
      </c>
      <c r="F2056" s="16" t="s">
        <v>17497</v>
      </c>
      <c r="G2056" s="16" t="s">
        <v>17498</v>
      </c>
      <c r="H2056" s="16" t="s">
        <v>262</v>
      </c>
      <c r="I2056" s="17" t="s">
        <v>263</v>
      </c>
      <c r="J2056" s="17" t="s">
        <v>264</v>
      </c>
      <c r="K2056" s="17">
        <v>54</v>
      </c>
      <c r="O2056" s="17">
        <v>1</v>
      </c>
      <c r="P2056" s="17" t="s">
        <v>46</v>
      </c>
      <c r="Q2056" s="18"/>
      <c r="S2056" s="22" t="str">
        <f t="shared" si="96"/>
        <v>57677-95-9</v>
      </c>
      <c r="T2056" s="18" t="str">
        <f t="shared" si="97"/>
        <v>Bis(3,3,4,4,5,5,6,6,7,7,8,8,8-tridecafluorooctyl) hydrogen phosphate</v>
      </c>
      <c r="U2056" s="18" t="str">
        <f t="shared" si="98"/>
        <v>DTXSID50561590</v>
      </c>
    </row>
    <row r="2057" spans="1:21" ht="45" x14ac:dyDescent="0.2">
      <c r="A2057" s="23" t="s">
        <v>17499</v>
      </c>
      <c r="B2057" s="16" t="s">
        <v>17500</v>
      </c>
      <c r="C2057" s="16" t="s">
        <v>17501</v>
      </c>
      <c r="D2057" s="16" t="s">
        <v>17502</v>
      </c>
      <c r="E2057" s="16" t="s">
        <v>17503</v>
      </c>
      <c r="F2057" s="16" t="s">
        <v>17504</v>
      </c>
      <c r="G2057" s="16" t="s">
        <v>17505</v>
      </c>
      <c r="H2057" s="16" t="s">
        <v>17506</v>
      </c>
      <c r="I2057" s="17" t="s">
        <v>17507</v>
      </c>
      <c r="J2057" s="17" t="s">
        <v>17508</v>
      </c>
      <c r="K2057" s="17">
        <v>25</v>
      </c>
      <c r="M2057" s="17">
        <v>12</v>
      </c>
      <c r="O2057" s="17">
        <v>1</v>
      </c>
      <c r="P2057" s="17" t="s">
        <v>46</v>
      </c>
      <c r="Q2057" s="18"/>
      <c r="S2057" s="22" t="str">
        <f t="shared" si="96"/>
        <v>67939-88-2</v>
      </c>
      <c r="T2057" s="18" t="str">
        <f t="shared" si="97"/>
        <v>N-(3-(Dimethylamino)propyl)heptadecafluorooctanesulphonamide monohydrochloride</v>
      </c>
      <c r="U2057" s="18" t="str">
        <f t="shared" si="98"/>
        <v>DTXSID3070882</v>
      </c>
    </row>
    <row r="2058" spans="1:21" x14ac:dyDescent="0.2">
      <c r="A2058" s="23" t="s">
        <v>17509</v>
      </c>
      <c r="B2058" s="16" t="s">
        <v>17510</v>
      </c>
      <c r="C2058" s="16" t="s">
        <v>17511</v>
      </c>
      <c r="D2058" s="16" t="s">
        <v>17512</v>
      </c>
      <c r="E2058" s="16" t="s">
        <v>17510</v>
      </c>
      <c r="F2058" s="16" t="s">
        <v>17513</v>
      </c>
      <c r="G2058" s="16" t="s">
        <v>17514</v>
      </c>
      <c r="H2058" s="16" t="s">
        <v>17515</v>
      </c>
      <c r="I2058" s="17" t="s">
        <v>17516</v>
      </c>
      <c r="J2058" s="17" t="s">
        <v>17517</v>
      </c>
      <c r="K2058" s="17">
        <v>7</v>
      </c>
      <c r="M2058" s="17">
        <v>5</v>
      </c>
      <c r="O2058" s="17">
        <v>5</v>
      </c>
      <c r="P2058" s="17" t="s">
        <v>46</v>
      </c>
      <c r="Q2058" s="18"/>
      <c r="S2058" s="22" t="str">
        <f t="shared" si="96"/>
        <v>106327-88-2</v>
      </c>
      <c r="T2058" s="18" t="str">
        <f t="shared" si="97"/>
        <v>2,3,3,3-Tetrafluoro-2-hydroxypropanoic acid</v>
      </c>
      <c r="U2058" s="18" t="str">
        <f t="shared" si="98"/>
        <v>DTXSID40712059</v>
      </c>
    </row>
    <row r="2059" spans="1:21" ht="30" x14ac:dyDescent="0.2">
      <c r="A2059" s="23" t="s">
        <v>17518</v>
      </c>
      <c r="B2059" s="16" t="s">
        <v>17519</v>
      </c>
      <c r="C2059" s="16" t="s">
        <v>17520</v>
      </c>
      <c r="D2059" s="16" t="s">
        <v>17521</v>
      </c>
      <c r="E2059" s="16" t="s">
        <v>17522</v>
      </c>
      <c r="F2059" s="16" t="s">
        <v>17523</v>
      </c>
      <c r="G2059" s="16" t="s">
        <v>17524</v>
      </c>
      <c r="H2059" s="16" t="s">
        <v>17525</v>
      </c>
      <c r="I2059" s="17" t="s">
        <v>17526</v>
      </c>
      <c r="J2059" s="17" t="s">
        <v>17527</v>
      </c>
      <c r="K2059" s="17">
        <v>16</v>
      </c>
      <c r="M2059" s="17">
        <v>30</v>
      </c>
      <c r="O2059" s="17">
        <v>2</v>
      </c>
      <c r="P2059" s="17" t="s">
        <v>46</v>
      </c>
      <c r="Q2059" s="18"/>
      <c r="S2059" s="22" t="str">
        <f t="shared" si="96"/>
        <v>2795-50-8</v>
      </c>
      <c r="T2059" s="18" t="str">
        <f t="shared" si="97"/>
        <v>Ethyl 5H-octafluoropentanoate</v>
      </c>
      <c r="U2059" s="18" t="str">
        <f t="shared" si="98"/>
        <v>DTXSID20371926</v>
      </c>
    </row>
    <row r="2060" spans="1:21" ht="30" x14ac:dyDescent="0.2">
      <c r="A2060" s="23" t="s">
        <v>17528</v>
      </c>
      <c r="B2060" s="16" t="s">
        <v>17529</v>
      </c>
      <c r="C2060" s="16" t="s">
        <v>17530</v>
      </c>
      <c r="G2060" s="16" t="s">
        <v>245</v>
      </c>
      <c r="J2060" s="17" t="s">
        <v>46</v>
      </c>
      <c r="K2060" s="17">
        <v>3</v>
      </c>
      <c r="O2060" s="17">
        <v>5</v>
      </c>
      <c r="P2060" s="17" t="s">
        <v>46</v>
      </c>
      <c r="Q2060" s="18"/>
      <c r="S2060" s="22" t="str">
        <f t="shared" si="96"/>
        <v>75836-11-2</v>
      </c>
      <c r="T2060" s="18" t="str">
        <f t="shared" si="97"/>
        <v>Poly(oxy-1,2-ethanediyl), α-[2,4-bis(1,1,2,3,3,3-hexafluoropropoxy)benzoyl]-ω-methoxy-</v>
      </c>
      <c r="U2060" s="18" t="str">
        <f t="shared" si="98"/>
        <v>DTXSID601043003</v>
      </c>
    </row>
    <row r="2061" spans="1:21" ht="60" x14ac:dyDescent="0.2">
      <c r="A2061" s="23" t="s">
        <v>17531</v>
      </c>
      <c r="B2061" s="16" t="s">
        <v>17532</v>
      </c>
      <c r="C2061" s="16" t="s">
        <v>17533</v>
      </c>
      <c r="F2061" s="16" t="s">
        <v>17534</v>
      </c>
      <c r="G2061" s="16" t="s">
        <v>17535</v>
      </c>
      <c r="H2061" s="16" t="s">
        <v>17536</v>
      </c>
      <c r="J2061" s="17" t="s">
        <v>46</v>
      </c>
      <c r="K2061" s="17">
        <v>12</v>
      </c>
      <c r="O2061" s="17">
        <v>1</v>
      </c>
      <c r="P2061" s="17" t="s">
        <v>46</v>
      </c>
      <c r="Q2061" s="18"/>
      <c r="S2061" s="22" t="str">
        <f t="shared" si="96"/>
        <v>944578-05-6</v>
      </c>
      <c r="T2061" s="18" t="str">
        <f t="shared" si="97"/>
        <v>Sulfonamides, C4-8-alkane, perfluoro, N-[4,7-dimethyl-4-[[(1-methylpropylidene)amino]oxy]-3,5-dioxa-6-aza-4-silanon-6-en-1-yl]-N-ethyl</v>
      </c>
      <c r="U2061" s="18" t="str">
        <f t="shared" si="98"/>
        <v>DTXSID00882929</v>
      </c>
    </row>
    <row r="2062" spans="1:21" ht="45" x14ac:dyDescent="0.2">
      <c r="A2062" s="23" t="s">
        <v>17537</v>
      </c>
      <c r="B2062" s="16" t="s">
        <v>17538</v>
      </c>
      <c r="C2062" s="16" t="s">
        <v>17539</v>
      </c>
      <c r="D2062" s="16" t="s">
        <v>17540</v>
      </c>
      <c r="E2062" s="16" t="s">
        <v>17538</v>
      </c>
      <c r="F2062" s="16" t="s">
        <v>17541</v>
      </c>
      <c r="G2062" s="16" t="s">
        <v>17542</v>
      </c>
      <c r="H2062" s="16" t="s">
        <v>17543</v>
      </c>
      <c r="I2062" s="17" t="s">
        <v>17544</v>
      </c>
      <c r="J2062" s="17" t="s">
        <v>17545</v>
      </c>
      <c r="K2062" s="17">
        <v>16</v>
      </c>
      <c r="O2062" s="17">
        <v>2</v>
      </c>
      <c r="P2062" s="17" t="s">
        <v>46</v>
      </c>
      <c r="Q2062" s="18"/>
      <c r="S2062" s="22" t="str">
        <f t="shared" si="96"/>
        <v>135841-49-5</v>
      </c>
      <c r="T2062" s="18" t="str">
        <f t="shared" si="97"/>
        <v>Trimethyl(tridecafluorohexyl)silane</v>
      </c>
      <c r="U2062" s="18" t="str">
        <f t="shared" si="98"/>
        <v>DTXSID40447475</v>
      </c>
    </row>
    <row r="2063" spans="1:21" x14ac:dyDescent="0.2">
      <c r="A2063" s="23" t="s">
        <v>17546</v>
      </c>
      <c r="B2063" s="16" t="s">
        <v>17547</v>
      </c>
      <c r="C2063" s="16" t="s">
        <v>17548</v>
      </c>
      <c r="D2063" s="16" t="s">
        <v>17549</v>
      </c>
      <c r="E2063" s="16" t="s">
        <v>17547</v>
      </c>
      <c r="F2063" s="16" t="s">
        <v>17550</v>
      </c>
      <c r="G2063" s="16" t="s">
        <v>17551</v>
      </c>
      <c r="H2063" s="16" t="s">
        <v>6066</v>
      </c>
      <c r="I2063" s="17" t="s">
        <v>6067</v>
      </c>
      <c r="J2063" s="17" t="s">
        <v>6068</v>
      </c>
      <c r="K2063" s="17">
        <v>7</v>
      </c>
      <c r="M2063" s="17">
        <v>11</v>
      </c>
      <c r="O2063" s="17">
        <v>5</v>
      </c>
      <c r="P2063" s="17" t="s">
        <v>46</v>
      </c>
      <c r="Q2063" s="18"/>
      <c r="S2063" s="22" t="str">
        <f t="shared" si="96"/>
        <v>65781-21-7</v>
      </c>
      <c r="T2063" s="18" t="str">
        <f t="shared" si="97"/>
        <v>2-(Difluoromethyl)-1,1,1,2,3,3-hexafluoropropane</v>
      </c>
      <c r="U2063" s="18" t="str">
        <f t="shared" si="98"/>
        <v>DTXSID90623080</v>
      </c>
    </row>
    <row r="2064" spans="1:21" ht="30" x14ac:dyDescent="0.2">
      <c r="A2064" s="23" t="s">
        <v>17552</v>
      </c>
      <c r="B2064" s="16" t="s">
        <v>17553</v>
      </c>
      <c r="C2064" s="16" t="s">
        <v>17554</v>
      </c>
      <c r="D2064" s="16" t="s">
        <v>17555</v>
      </c>
      <c r="E2064" s="16" t="s">
        <v>17553</v>
      </c>
      <c r="F2064" s="16" t="s">
        <v>17556</v>
      </c>
      <c r="G2064" s="16" t="s">
        <v>17557</v>
      </c>
      <c r="H2064" s="16" t="s">
        <v>17558</v>
      </c>
      <c r="I2064" s="17" t="s">
        <v>17559</v>
      </c>
      <c r="J2064" s="17" t="s">
        <v>17560</v>
      </c>
      <c r="K2064" s="17">
        <v>15</v>
      </c>
      <c r="M2064" s="17">
        <v>6</v>
      </c>
      <c r="O2064" s="17">
        <v>5</v>
      </c>
      <c r="P2064" s="17" t="s">
        <v>46</v>
      </c>
      <c r="Q2064" s="18"/>
      <c r="S2064" s="22" t="str">
        <f t="shared" si="96"/>
        <v>1451750-40-5</v>
      </c>
      <c r="T2064" s="18" t="str">
        <f t="shared" si="97"/>
        <v>Methyl 2,4-dichloro-3-[(1,1,2,2,3,3,4,4,4-nonafluorobutane-1-sulfonyl)oxy]benzoate</v>
      </c>
      <c r="U2064" s="18" t="str">
        <f t="shared" si="98"/>
        <v>DTXSID10896254</v>
      </c>
    </row>
    <row r="2065" spans="1:21" ht="45" x14ac:dyDescent="0.2">
      <c r="A2065" s="23" t="s">
        <v>17561</v>
      </c>
      <c r="B2065" s="16" t="s">
        <v>17562</v>
      </c>
      <c r="C2065" s="16" t="s">
        <v>17563</v>
      </c>
      <c r="D2065" s="16" t="s">
        <v>17564</v>
      </c>
      <c r="E2065" s="16" t="s">
        <v>17562</v>
      </c>
      <c r="F2065" s="16" t="s">
        <v>17565</v>
      </c>
      <c r="G2065" s="16" t="s">
        <v>17566</v>
      </c>
      <c r="H2065" s="16" t="s">
        <v>17567</v>
      </c>
      <c r="I2065" s="17" t="s">
        <v>17568</v>
      </c>
      <c r="J2065" s="17" t="s">
        <v>17569</v>
      </c>
      <c r="K2065" s="17">
        <v>8</v>
      </c>
      <c r="M2065" s="17">
        <v>3</v>
      </c>
      <c r="O2065" s="17">
        <v>5</v>
      </c>
      <c r="P2065" s="17" t="s">
        <v>46</v>
      </c>
      <c r="Q2065" s="18"/>
      <c r="S2065" s="22" t="str">
        <f t="shared" si="96"/>
        <v>89863-49-0</v>
      </c>
      <c r="T2065" s="18" t="str">
        <f t="shared" si="97"/>
        <v>2-[1-(Phenylsulfanyl)-2-(1,1,2,2,3,3,4,4,5,5,6,6,6-tridecafluorohexane-1-sulfonyl)ethyl]furan</v>
      </c>
      <c r="U2065" s="18" t="str">
        <f t="shared" si="98"/>
        <v>DTXSID40529604</v>
      </c>
    </row>
    <row r="2066" spans="1:21" ht="75" x14ac:dyDescent="0.2">
      <c r="A2066" s="23" t="s">
        <v>17570</v>
      </c>
      <c r="B2066" s="16" t="s">
        <v>17571</v>
      </c>
      <c r="C2066" s="16" t="s">
        <v>17572</v>
      </c>
      <c r="D2066" s="16" t="s">
        <v>17573</v>
      </c>
      <c r="E2066" s="16" t="s">
        <v>17574</v>
      </c>
      <c r="F2066" s="16" t="s">
        <v>17575</v>
      </c>
      <c r="G2066" s="16" t="s">
        <v>17576</v>
      </c>
      <c r="H2066" s="16" t="s">
        <v>17577</v>
      </c>
      <c r="I2066" s="17" t="s">
        <v>17578</v>
      </c>
      <c r="J2066" s="17" t="s">
        <v>17579</v>
      </c>
      <c r="K2066" s="17">
        <v>14</v>
      </c>
      <c r="M2066" s="17">
        <v>2</v>
      </c>
      <c r="O2066" s="17">
        <v>1</v>
      </c>
      <c r="P2066" s="17" t="s">
        <v>46</v>
      </c>
      <c r="Q2066" s="18"/>
      <c r="S2066" s="22" t="str">
        <f t="shared" si="96"/>
        <v>1980039-46-0</v>
      </c>
      <c r="T2066" s="18" t="str">
        <f t="shared" si="97"/>
        <v>1,12-Bis(perfluorodecyl)-n-dodecane</v>
      </c>
      <c r="U2066" s="18" t="str">
        <f t="shared" si="98"/>
        <v>DTXSID40896828</v>
      </c>
    </row>
    <row r="2067" spans="1:21" ht="30" x14ac:dyDescent="0.2">
      <c r="A2067" s="23" t="s">
        <v>17580</v>
      </c>
      <c r="B2067" s="16" t="s">
        <v>17581</v>
      </c>
      <c r="C2067" s="16" t="s">
        <v>17582</v>
      </c>
      <c r="D2067" s="16" t="s">
        <v>17583</v>
      </c>
      <c r="E2067" s="16" t="s">
        <v>17581</v>
      </c>
      <c r="F2067" s="16" t="s">
        <v>17584</v>
      </c>
      <c r="G2067" s="16" t="s">
        <v>17585</v>
      </c>
      <c r="H2067" s="16" t="s">
        <v>14111</v>
      </c>
      <c r="I2067" s="17" t="s">
        <v>14112</v>
      </c>
      <c r="J2067" s="17" t="s">
        <v>14113</v>
      </c>
      <c r="K2067" s="17">
        <v>7</v>
      </c>
      <c r="M2067" s="17">
        <v>4</v>
      </c>
      <c r="O2067" s="17">
        <v>5</v>
      </c>
      <c r="P2067" s="17" t="s">
        <v>46</v>
      </c>
      <c r="Q2067" s="18"/>
      <c r="S2067" s="22" t="str">
        <f t="shared" si="96"/>
        <v>105311-63-5</v>
      </c>
      <c r="T2067" s="18" t="str">
        <f t="shared" si="97"/>
        <v>1,1,1,2,2,3,4,5,6,7,7,8,8,8-Tetradecafluoroocta-3,5-diene</v>
      </c>
      <c r="U2067" s="18" t="str">
        <f t="shared" si="98"/>
        <v>DTXSID50761735</v>
      </c>
    </row>
    <row r="2068" spans="1:21" ht="30" x14ac:dyDescent="0.2">
      <c r="A2068" s="23" t="s">
        <v>17586</v>
      </c>
      <c r="B2068" s="16" t="s">
        <v>17587</v>
      </c>
      <c r="C2068" s="16" t="s">
        <v>17588</v>
      </c>
      <c r="D2068" s="16" t="s">
        <v>17589</v>
      </c>
      <c r="E2068" s="16" t="s">
        <v>17587</v>
      </c>
      <c r="F2068" s="16" t="s">
        <v>17590</v>
      </c>
      <c r="G2068" s="16" t="s">
        <v>17591</v>
      </c>
      <c r="H2068" s="16" t="s">
        <v>17592</v>
      </c>
      <c r="I2068" s="17" t="s">
        <v>17593</v>
      </c>
      <c r="J2068" s="17" t="s">
        <v>17594</v>
      </c>
      <c r="K2068" s="17">
        <v>17</v>
      </c>
      <c r="M2068" s="17">
        <v>10</v>
      </c>
      <c r="O2068" s="17">
        <v>5</v>
      </c>
      <c r="P2068" s="17" t="s">
        <v>46</v>
      </c>
      <c r="Q2068" s="18"/>
      <c r="S2068" s="22" t="str">
        <f t="shared" si="96"/>
        <v>75668-24-5</v>
      </c>
      <c r="T2068" s="18" t="str">
        <f t="shared" si="97"/>
        <v>2,2,3,3,4,4,4-Heptafluoro-N-propylbutanamide</v>
      </c>
      <c r="U2068" s="18" t="str">
        <f t="shared" si="98"/>
        <v>DTXSID00895690</v>
      </c>
    </row>
    <row r="2069" spans="1:21" ht="45" x14ac:dyDescent="0.2">
      <c r="A2069" s="23" t="s">
        <v>17595</v>
      </c>
      <c r="B2069" s="16" t="s">
        <v>17596</v>
      </c>
      <c r="C2069" s="16" t="s">
        <v>17597</v>
      </c>
      <c r="G2069" s="16" t="s">
        <v>245</v>
      </c>
      <c r="J2069" s="17" t="s">
        <v>46</v>
      </c>
      <c r="K2069" s="17">
        <v>11</v>
      </c>
      <c r="O2069" s="17">
        <v>5</v>
      </c>
      <c r="P2069" s="17" t="s">
        <v>46</v>
      </c>
      <c r="Q2069" s="18"/>
      <c r="S2069" s="22" t="str">
        <f t="shared" si="96"/>
        <v>1878204-24-0</v>
      </c>
      <c r="T2069" s="18" t="str">
        <f t="shared" si="97"/>
        <v>2-Propenoic acid, 2-methyl-, 2-hydroxyethyl ester, polymer with 2-propenoic acid and 3,3,4,4,5,5,6,6,7,7,8,8,8-tridecafluorooctyl 2-methyl-2-propenoate, sodium salt</v>
      </c>
      <c r="U2069" s="18" t="str">
        <f t="shared" si="98"/>
        <v>DTXSID30897642</v>
      </c>
    </row>
    <row r="2070" spans="1:21" ht="45" x14ac:dyDescent="0.2">
      <c r="A2070" s="23" t="s">
        <v>17598</v>
      </c>
      <c r="B2070" s="16" t="s">
        <v>17599</v>
      </c>
      <c r="C2070" s="16" t="s">
        <v>17600</v>
      </c>
      <c r="D2070" s="16" t="s">
        <v>17601</v>
      </c>
      <c r="E2070" s="16" t="s">
        <v>17599</v>
      </c>
      <c r="F2070" s="16" t="s">
        <v>17602</v>
      </c>
      <c r="G2070" s="16" t="s">
        <v>17603</v>
      </c>
      <c r="H2070" s="16" t="s">
        <v>3548</v>
      </c>
      <c r="I2070" s="17" t="s">
        <v>3549</v>
      </c>
      <c r="J2070" s="17" t="s">
        <v>3550</v>
      </c>
      <c r="K2070" s="17">
        <v>8</v>
      </c>
      <c r="M2070" s="17">
        <v>1</v>
      </c>
      <c r="O2070" s="17">
        <v>1</v>
      </c>
      <c r="P2070" s="17" t="s">
        <v>46</v>
      </c>
      <c r="Q2070" s="18"/>
      <c r="S2070" s="22" t="str">
        <f t="shared" si="96"/>
        <v>NOCAS_893453</v>
      </c>
      <c r="T2070" s="18" t="str">
        <f t="shared" si="97"/>
        <v>4-[(1,1,2,2,3,3,4,4,5,6,6-Undecafluorohex-5-en-1-yl)oxy]benzene-1-sulfonic acid</v>
      </c>
      <c r="U2070" s="18" t="str">
        <f t="shared" si="98"/>
        <v>DTXSID40893453</v>
      </c>
    </row>
    <row r="2071" spans="1:21" x14ac:dyDescent="0.2">
      <c r="A2071" s="23" t="s">
        <v>17604</v>
      </c>
      <c r="B2071" s="16" t="s">
        <v>17605</v>
      </c>
      <c r="C2071" s="16" t="s">
        <v>17606</v>
      </c>
      <c r="D2071" s="16" t="s">
        <v>17607</v>
      </c>
      <c r="F2071" s="16" t="s">
        <v>17608</v>
      </c>
      <c r="G2071" s="16" t="s">
        <v>17609</v>
      </c>
      <c r="H2071" s="16" t="s">
        <v>13065</v>
      </c>
      <c r="I2071" s="17" t="s">
        <v>13066</v>
      </c>
      <c r="J2071" s="17" t="s">
        <v>13067</v>
      </c>
      <c r="K2071" s="17">
        <v>7</v>
      </c>
      <c r="O2071" s="17">
        <v>2</v>
      </c>
      <c r="P2071" s="17" t="s">
        <v>46</v>
      </c>
      <c r="Q2071" s="18"/>
      <c r="S2071" s="22" t="str">
        <f t="shared" si="96"/>
        <v>380-60-9</v>
      </c>
      <c r="T2071" s="18" t="str">
        <f t="shared" si="97"/>
        <v>3,3,4,4,4‐Pentafluorobutanoic acid</v>
      </c>
      <c r="U2071" s="18" t="str">
        <f t="shared" si="98"/>
        <v>DTXSID301032879</v>
      </c>
    </row>
    <row r="2072" spans="1:21" ht="45" x14ac:dyDescent="0.2">
      <c r="A2072" s="23" t="s">
        <v>17610</v>
      </c>
      <c r="B2072" s="16" t="s">
        <v>17611</v>
      </c>
      <c r="C2072" s="16" t="s">
        <v>17612</v>
      </c>
      <c r="D2072" s="16" t="s">
        <v>17613</v>
      </c>
      <c r="E2072" s="16" t="s">
        <v>17614</v>
      </c>
      <c r="F2072" s="16" t="s">
        <v>17615</v>
      </c>
      <c r="G2072" s="16" t="s">
        <v>17616</v>
      </c>
      <c r="H2072" s="16" t="s">
        <v>17617</v>
      </c>
      <c r="I2072" s="17" t="s">
        <v>17618</v>
      </c>
      <c r="J2072" s="17" t="s">
        <v>17619</v>
      </c>
      <c r="K2072" s="17">
        <v>16</v>
      </c>
      <c r="M2072" s="17">
        <v>2</v>
      </c>
      <c r="O2072" s="17">
        <v>1</v>
      </c>
      <c r="P2072" s="17" t="s">
        <v>46</v>
      </c>
      <c r="Q2072" s="18"/>
      <c r="S2072" s="22" t="str">
        <f t="shared" si="96"/>
        <v>1651215-29-0</v>
      </c>
      <c r="T2072" s="18" t="str">
        <f t="shared" si="97"/>
        <v>1-Chloroperfluorohexanesulfonic acid</v>
      </c>
      <c r="U2072" s="18" t="str">
        <f t="shared" si="98"/>
        <v>DTXSID50881088</v>
      </c>
    </row>
    <row r="2073" spans="1:21" ht="60" x14ac:dyDescent="0.2">
      <c r="A2073" s="23" t="s">
        <v>17620</v>
      </c>
      <c r="B2073" s="16" t="s">
        <v>17621</v>
      </c>
      <c r="C2073" s="16" t="s">
        <v>17622</v>
      </c>
      <c r="D2073" s="16" t="s">
        <v>17623</v>
      </c>
      <c r="E2073" s="16" t="s">
        <v>17624</v>
      </c>
      <c r="F2073" s="16" t="s">
        <v>17625</v>
      </c>
      <c r="G2073" s="16" t="s">
        <v>17626</v>
      </c>
      <c r="H2073" s="16" t="s">
        <v>17627</v>
      </c>
      <c r="I2073" s="17" t="s">
        <v>17628</v>
      </c>
      <c r="J2073" s="17" t="s">
        <v>17629</v>
      </c>
      <c r="K2073" s="17">
        <v>29</v>
      </c>
      <c r="M2073" s="17">
        <v>9</v>
      </c>
      <c r="O2073" s="17">
        <v>1</v>
      </c>
      <c r="P2073" s="17" t="s">
        <v>46</v>
      </c>
      <c r="Q2073" s="18"/>
      <c r="S2073" s="22" t="str">
        <f t="shared" si="96"/>
        <v>66008-72-8</v>
      </c>
      <c r="T2073" s="18" t="str">
        <f t="shared" si="97"/>
        <v>N-(2-Carboxyethyl)-N,N-dimethyl-3-[methyl[(perfluorohexyl)ethylsulfonyl]amino]-1-propanaminium</v>
      </c>
      <c r="U2073" s="18" t="str">
        <f t="shared" si="98"/>
        <v>DTXSID4070378</v>
      </c>
    </row>
    <row r="2074" spans="1:21" ht="45" x14ac:dyDescent="0.2">
      <c r="A2074" s="23" t="s">
        <v>17630</v>
      </c>
      <c r="B2074" s="16" t="s">
        <v>17631</v>
      </c>
      <c r="C2074" s="16" t="s">
        <v>17632</v>
      </c>
      <c r="D2074" s="16" t="s">
        <v>17633</v>
      </c>
      <c r="E2074" s="16" t="s">
        <v>17634</v>
      </c>
      <c r="F2074" s="16" t="s">
        <v>17635</v>
      </c>
      <c r="G2074" s="16" t="s">
        <v>17636</v>
      </c>
      <c r="H2074" s="16" t="s">
        <v>17637</v>
      </c>
      <c r="I2074" s="17" t="s">
        <v>17638</v>
      </c>
      <c r="J2074" s="17" t="s">
        <v>17639</v>
      </c>
      <c r="K2074" s="17">
        <v>52</v>
      </c>
      <c r="M2074" s="17">
        <v>20</v>
      </c>
      <c r="O2074" s="17">
        <v>1</v>
      </c>
      <c r="P2074" s="17" t="s">
        <v>46</v>
      </c>
      <c r="Q2074" s="18"/>
      <c r="S2074" s="22" t="str">
        <f t="shared" si="96"/>
        <v>67584-59-2</v>
      </c>
      <c r="T2074" s="18" t="str">
        <f t="shared" si="97"/>
        <v>2-(N-Methylperfluorobutanesulfonamido)ethyl methacrylate</v>
      </c>
      <c r="U2074" s="18" t="str">
        <f t="shared" si="98"/>
        <v>DTXSID6070510</v>
      </c>
    </row>
    <row r="2075" spans="1:21" ht="30" x14ac:dyDescent="0.2">
      <c r="A2075" s="23" t="s">
        <v>17640</v>
      </c>
      <c r="B2075" s="16" t="s">
        <v>17641</v>
      </c>
      <c r="C2075" s="16" t="s">
        <v>17642</v>
      </c>
      <c r="D2075" s="16" t="s">
        <v>17643</v>
      </c>
      <c r="E2075" s="16" t="s">
        <v>17644</v>
      </c>
      <c r="F2075" s="16" t="s">
        <v>17645</v>
      </c>
      <c r="G2075" s="16" t="s">
        <v>17646</v>
      </c>
      <c r="H2075" s="16" t="s">
        <v>4919</v>
      </c>
      <c r="I2075" s="17" t="s">
        <v>4920</v>
      </c>
      <c r="J2075" s="17" t="s">
        <v>4921</v>
      </c>
      <c r="K2075" s="17">
        <v>13</v>
      </c>
      <c r="M2075" s="17">
        <v>30</v>
      </c>
      <c r="O2075" s="17">
        <v>2</v>
      </c>
      <c r="P2075" s="17" t="s">
        <v>46</v>
      </c>
      <c r="Q2075" s="18"/>
      <c r="S2075" s="22" t="str">
        <f t="shared" si="96"/>
        <v>1000-28-8</v>
      </c>
      <c r="T2075" s="18" t="str">
        <f t="shared" si="97"/>
        <v>1H,1H,2'H-Perfluorodipropyl ether</v>
      </c>
      <c r="U2075" s="18" t="str">
        <f t="shared" si="98"/>
        <v>DTXSID50380985</v>
      </c>
    </row>
    <row r="2076" spans="1:21" ht="45" x14ac:dyDescent="0.2">
      <c r="A2076" s="23" t="s">
        <v>17647</v>
      </c>
      <c r="B2076" s="16" t="s">
        <v>17648</v>
      </c>
      <c r="C2076" s="16" t="s">
        <v>17649</v>
      </c>
      <c r="D2076" s="16" t="s">
        <v>17650</v>
      </c>
      <c r="E2076" s="16" t="s">
        <v>17648</v>
      </c>
      <c r="F2076" s="16" t="s">
        <v>17651</v>
      </c>
      <c r="G2076" s="16" t="s">
        <v>17652</v>
      </c>
      <c r="H2076" s="16" t="s">
        <v>17653</v>
      </c>
      <c r="I2076" s="17" t="s">
        <v>17654</v>
      </c>
      <c r="J2076" s="17" t="s">
        <v>17655</v>
      </c>
      <c r="K2076" s="17">
        <v>8</v>
      </c>
      <c r="M2076" s="17">
        <v>2</v>
      </c>
      <c r="O2076" s="17">
        <v>5</v>
      </c>
      <c r="P2076" s="17" t="s">
        <v>46</v>
      </c>
      <c r="Q2076" s="18"/>
      <c r="S2076" s="22" t="str">
        <f t="shared" si="96"/>
        <v>55937-43-4</v>
      </c>
      <c r="T2076" s="18" t="str">
        <f t="shared" si="97"/>
        <v>1-[(1,2,3,3,4,4,5,5,6,6,7,7,8,8,9,9,9-Heptadecafluoronon-1-en-1-yl)oxy]-4-methylbenzene</v>
      </c>
      <c r="U2076" s="18" t="str">
        <f t="shared" si="98"/>
        <v>DTXSID10705670</v>
      </c>
    </row>
    <row r="2077" spans="1:21" x14ac:dyDescent="0.2">
      <c r="A2077" s="23" t="s">
        <v>17656</v>
      </c>
      <c r="B2077" s="16" t="s">
        <v>17657</v>
      </c>
      <c r="C2077" s="16" t="s">
        <v>17658</v>
      </c>
      <c r="D2077" s="16" t="s">
        <v>17659</v>
      </c>
      <c r="E2077" s="16" t="s">
        <v>17660</v>
      </c>
      <c r="F2077" s="16" t="s">
        <v>17661</v>
      </c>
      <c r="G2077" s="16" t="s">
        <v>17662</v>
      </c>
      <c r="H2077" s="16" t="s">
        <v>17663</v>
      </c>
      <c r="I2077" s="17" t="s">
        <v>17664</v>
      </c>
      <c r="J2077" s="17" t="s">
        <v>17665</v>
      </c>
      <c r="K2077" s="17">
        <v>7</v>
      </c>
      <c r="M2077" s="17">
        <v>22</v>
      </c>
      <c r="O2077" s="17">
        <v>2</v>
      </c>
      <c r="P2077" s="17" t="s">
        <v>46</v>
      </c>
      <c r="Q2077" s="18"/>
      <c r="S2077" s="22" t="str">
        <f t="shared" si="96"/>
        <v>422-98-0</v>
      </c>
      <c r="T2077" s="18" t="str">
        <f t="shared" si="97"/>
        <v>Perfluoro-2-nitrosopropane</v>
      </c>
      <c r="U2077" s="18" t="str">
        <f t="shared" si="98"/>
        <v>DTXSID50379278</v>
      </c>
    </row>
    <row r="2078" spans="1:21" ht="30" x14ac:dyDescent="0.2">
      <c r="A2078" s="23" t="s">
        <v>17666</v>
      </c>
      <c r="B2078" s="16" t="s">
        <v>17667</v>
      </c>
      <c r="C2078" s="16" t="s">
        <v>17668</v>
      </c>
      <c r="D2078" s="16" t="s">
        <v>17669</v>
      </c>
      <c r="E2078" s="16" t="s">
        <v>17667</v>
      </c>
      <c r="F2078" s="16" t="s">
        <v>17670</v>
      </c>
      <c r="G2078" s="16" t="s">
        <v>17671</v>
      </c>
      <c r="H2078" s="16" t="s">
        <v>17672</v>
      </c>
      <c r="I2078" s="17" t="s">
        <v>17673</v>
      </c>
      <c r="J2078" s="17" t="s">
        <v>17674</v>
      </c>
      <c r="K2078" s="17">
        <v>9</v>
      </c>
      <c r="M2078" s="17">
        <v>9</v>
      </c>
      <c r="O2078" s="17">
        <v>5</v>
      </c>
      <c r="P2078" s="17" t="s">
        <v>46</v>
      </c>
      <c r="Q2078" s="18"/>
      <c r="S2078" s="22" t="str">
        <f t="shared" si="96"/>
        <v>31165-24-9</v>
      </c>
      <c r="T2078" s="18" t="str">
        <f t="shared" si="97"/>
        <v>Pentadecafluoroheptan-1-ol</v>
      </c>
      <c r="U2078" s="18" t="str">
        <f t="shared" si="98"/>
        <v>DTXSID70623043</v>
      </c>
    </row>
    <row r="2079" spans="1:21" ht="45" x14ac:dyDescent="0.2">
      <c r="A2079" s="23" t="s">
        <v>17675</v>
      </c>
      <c r="B2079" s="16" t="s">
        <v>17676</v>
      </c>
      <c r="C2079" s="16" t="s">
        <v>17677</v>
      </c>
      <c r="D2079" s="16" t="s">
        <v>17678</v>
      </c>
      <c r="E2079" s="16" t="s">
        <v>17679</v>
      </c>
      <c r="F2079" s="16" t="s">
        <v>17680</v>
      </c>
      <c r="G2079" s="16" t="s">
        <v>17681</v>
      </c>
      <c r="H2079" s="16" t="s">
        <v>17682</v>
      </c>
      <c r="I2079" s="17" t="s">
        <v>17683</v>
      </c>
      <c r="J2079" s="17" t="s">
        <v>17684</v>
      </c>
      <c r="K2079" s="17">
        <v>28</v>
      </c>
      <c r="M2079" s="17">
        <v>7</v>
      </c>
      <c r="O2079" s="17">
        <v>1</v>
      </c>
      <c r="P2079" s="17" t="s">
        <v>46</v>
      </c>
      <c r="Q2079" s="18"/>
      <c r="S2079" s="22" t="str">
        <f t="shared" si="96"/>
        <v>52299-26-0</v>
      </c>
      <c r="T2079" s="18" t="str">
        <f t="shared" si="97"/>
        <v>Perfluorodecylphosphonic acid</v>
      </c>
      <c r="U2079" s="18" t="str">
        <f t="shared" si="98"/>
        <v>DTXSID40879833</v>
      </c>
    </row>
    <row r="2080" spans="1:21" ht="30" x14ac:dyDescent="0.2">
      <c r="A2080" s="23" t="s">
        <v>17685</v>
      </c>
      <c r="B2080" s="16" t="s">
        <v>17686</v>
      </c>
      <c r="C2080" s="16" t="s">
        <v>17687</v>
      </c>
      <c r="D2080" s="16" t="s">
        <v>17688</v>
      </c>
      <c r="F2080" s="16" t="s">
        <v>17689</v>
      </c>
      <c r="G2080" s="16" t="s">
        <v>17690</v>
      </c>
      <c r="H2080" s="16" t="s">
        <v>4691</v>
      </c>
      <c r="I2080" s="17" t="s">
        <v>4692</v>
      </c>
      <c r="J2080" s="17" t="s">
        <v>4693</v>
      </c>
      <c r="K2080" s="17">
        <v>3</v>
      </c>
      <c r="O2080" s="17">
        <v>2</v>
      </c>
      <c r="P2080" s="17" t="s">
        <v>46</v>
      </c>
      <c r="Q2080" s="18"/>
      <c r="S2080" s="22" t="str">
        <f t="shared" si="96"/>
        <v>NOCAS_1026686</v>
      </c>
      <c r="T2080" s="18" t="str">
        <f t="shared" si="97"/>
        <v>1,1,1,2,2,4,5,5,6,6,7,7,7-Tridecafluorohept-3-ene</v>
      </c>
      <c r="U2080" s="18" t="str">
        <f t="shared" si="98"/>
        <v>DTXSID101026686</v>
      </c>
    </row>
    <row r="2081" spans="1:21" ht="75" x14ac:dyDescent="0.2">
      <c r="A2081" s="23" t="s">
        <v>17691</v>
      </c>
      <c r="B2081" s="16" t="s">
        <v>17692</v>
      </c>
      <c r="C2081" s="16" t="s">
        <v>17693</v>
      </c>
      <c r="D2081" s="16" t="s">
        <v>17694</v>
      </c>
      <c r="E2081" s="16" t="s">
        <v>17695</v>
      </c>
      <c r="F2081" s="16" t="s">
        <v>17696</v>
      </c>
      <c r="G2081" s="16" t="s">
        <v>17697</v>
      </c>
      <c r="H2081" s="16" t="s">
        <v>17698</v>
      </c>
      <c r="I2081" s="17" t="s">
        <v>17699</v>
      </c>
      <c r="J2081" s="17" t="s">
        <v>17700</v>
      </c>
      <c r="K2081" s="17">
        <v>14</v>
      </c>
      <c r="M2081" s="17">
        <v>13</v>
      </c>
      <c r="O2081" s="17">
        <v>2</v>
      </c>
      <c r="P2081" s="17" t="s">
        <v>46</v>
      </c>
      <c r="Q2081" s="18"/>
      <c r="S2081" s="22" t="str">
        <f t="shared" si="96"/>
        <v>174495-83-1</v>
      </c>
      <c r="T2081" s="18" t="str">
        <f t="shared" si="97"/>
        <v>N,N'-bis(Perfluorononanoyl)1,6-hexanediamine</v>
      </c>
      <c r="U2081" s="18" t="str">
        <f t="shared" si="98"/>
        <v>DTXSID60897054</v>
      </c>
    </row>
    <row r="2082" spans="1:21" ht="30" x14ac:dyDescent="0.2">
      <c r="A2082" s="23" t="s">
        <v>17701</v>
      </c>
      <c r="B2082" s="16" t="s">
        <v>17702</v>
      </c>
      <c r="C2082" s="16" t="s">
        <v>17703</v>
      </c>
      <c r="D2082" s="16" t="s">
        <v>17704</v>
      </c>
      <c r="E2082" s="16" t="s">
        <v>17705</v>
      </c>
      <c r="F2082" s="16" t="s">
        <v>17706</v>
      </c>
      <c r="G2082" s="16" t="s">
        <v>17707</v>
      </c>
      <c r="H2082" s="16" t="s">
        <v>5706</v>
      </c>
      <c r="I2082" s="17" t="s">
        <v>5707</v>
      </c>
      <c r="J2082" s="17" t="s">
        <v>5708</v>
      </c>
      <c r="K2082" s="17">
        <v>8</v>
      </c>
      <c r="M2082" s="17">
        <v>11</v>
      </c>
      <c r="O2082" s="17">
        <v>2</v>
      </c>
      <c r="P2082" s="17" t="s">
        <v>46</v>
      </c>
      <c r="Q2082" s="18"/>
      <c r="S2082" s="22" t="str">
        <f t="shared" si="96"/>
        <v>88489-74-1</v>
      </c>
      <c r="T2082" s="18" t="str">
        <f t="shared" si="97"/>
        <v>4-[(Heptafluoropropyl)thio]benzoic acid</v>
      </c>
      <c r="U2082" s="18" t="str">
        <f t="shared" si="98"/>
        <v>DTXSID50398409</v>
      </c>
    </row>
    <row r="2083" spans="1:21" ht="30" x14ac:dyDescent="0.2">
      <c r="A2083" s="23" t="s">
        <v>17708</v>
      </c>
      <c r="B2083" s="16" t="s">
        <v>17709</v>
      </c>
      <c r="C2083" s="16" t="s">
        <v>17710</v>
      </c>
      <c r="D2083" s="16" t="s">
        <v>17711</v>
      </c>
      <c r="F2083" s="16" t="s">
        <v>17712</v>
      </c>
      <c r="G2083" s="16" t="s">
        <v>17713</v>
      </c>
      <c r="H2083" s="16" t="s">
        <v>17714</v>
      </c>
      <c r="I2083" s="17" t="s">
        <v>17715</v>
      </c>
      <c r="J2083" s="17" t="s">
        <v>17716</v>
      </c>
      <c r="K2083" s="17">
        <v>3</v>
      </c>
      <c r="O2083" s="17">
        <v>2</v>
      </c>
      <c r="P2083" s="17" t="s">
        <v>46</v>
      </c>
      <c r="Q2083" s="18"/>
      <c r="S2083" s="22" t="str">
        <f t="shared" si="96"/>
        <v>134027-58-0</v>
      </c>
      <c r="T2083" s="18" t="str">
        <f t="shared" si="97"/>
        <v>1,1,1,2,2,3,3,4,4,5,5,6,6-Tridecafluoro-6-[(propan-2-yl)oxy]hexane</v>
      </c>
      <c r="U2083" s="18" t="str">
        <f t="shared" si="98"/>
        <v>DTXSID901023167</v>
      </c>
    </row>
    <row r="2084" spans="1:21" ht="30" x14ac:dyDescent="0.2">
      <c r="A2084" s="23" t="s">
        <v>17717</v>
      </c>
      <c r="B2084" s="16" t="s">
        <v>17718</v>
      </c>
      <c r="C2084" s="16" t="s">
        <v>17719</v>
      </c>
      <c r="D2084" s="16" t="s">
        <v>17720</v>
      </c>
      <c r="E2084" s="16" t="s">
        <v>17718</v>
      </c>
      <c r="F2084" s="16" t="s">
        <v>17721</v>
      </c>
      <c r="G2084" s="16" t="s">
        <v>17722</v>
      </c>
      <c r="H2084" s="16" t="s">
        <v>17723</v>
      </c>
      <c r="I2084" s="17" t="s">
        <v>17724</v>
      </c>
      <c r="J2084" s="17" t="s">
        <v>17725</v>
      </c>
      <c r="K2084" s="17">
        <v>7</v>
      </c>
      <c r="M2084" s="17">
        <v>20</v>
      </c>
      <c r="O2084" s="17">
        <v>5</v>
      </c>
      <c r="P2084" s="17" t="s">
        <v>46</v>
      </c>
      <c r="Q2084" s="18"/>
      <c r="S2084" s="22" t="str">
        <f t="shared" si="96"/>
        <v>2106-32-3</v>
      </c>
      <c r="T2084" s="18" t="str">
        <f t="shared" si="97"/>
        <v>1,1,1,3,5,6-Hexachloro-2,2,3,4,4,5,6,6-octafluorohexane</v>
      </c>
      <c r="U2084" s="18" t="str">
        <f t="shared" si="98"/>
        <v>DTXSID90379297</v>
      </c>
    </row>
    <row r="2085" spans="1:21" ht="30" x14ac:dyDescent="0.2">
      <c r="A2085" s="23" t="s">
        <v>17726</v>
      </c>
      <c r="B2085" s="16" t="s">
        <v>17727</v>
      </c>
      <c r="C2085" s="16" t="s">
        <v>17728</v>
      </c>
      <c r="D2085" s="16" t="s">
        <v>17729</v>
      </c>
      <c r="E2085" s="16" t="s">
        <v>17727</v>
      </c>
      <c r="F2085" s="16" t="s">
        <v>17730</v>
      </c>
      <c r="G2085" s="16" t="s">
        <v>17731</v>
      </c>
      <c r="H2085" s="16" t="s">
        <v>17732</v>
      </c>
      <c r="I2085" s="17" t="s">
        <v>17733</v>
      </c>
      <c r="J2085" s="17" t="s">
        <v>17734</v>
      </c>
      <c r="K2085" s="17">
        <v>15</v>
      </c>
      <c r="M2085" s="17">
        <v>20</v>
      </c>
      <c r="O2085" s="17">
        <v>5</v>
      </c>
      <c r="P2085" s="17" t="s">
        <v>46</v>
      </c>
      <c r="Q2085" s="18"/>
      <c r="S2085" s="22" t="str">
        <f t="shared" si="96"/>
        <v>496032-46-3</v>
      </c>
      <c r="T2085" s="18" t="str">
        <f t="shared" si="97"/>
        <v>2,2,3,3,4,4,4-Heptafluoro-1-phenylbutyl hydrogen phenylphosphonate</v>
      </c>
      <c r="U2085" s="18" t="str">
        <f t="shared" si="98"/>
        <v>DTXSID10896719</v>
      </c>
    </row>
    <row r="2086" spans="1:21" ht="30" x14ac:dyDescent="0.2">
      <c r="A2086" s="23" t="s">
        <v>17735</v>
      </c>
      <c r="B2086" s="16" t="s">
        <v>17736</v>
      </c>
      <c r="C2086" s="16" t="s">
        <v>17737</v>
      </c>
      <c r="G2086" s="16" t="s">
        <v>245</v>
      </c>
      <c r="J2086" s="17" t="s">
        <v>46</v>
      </c>
      <c r="K2086" s="17">
        <v>17</v>
      </c>
      <c r="O2086" s="17">
        <v>5</v>
      </c>
      <c r="P2086" s="17" t="s">
        <v>46</v>
      </c>
      <c r="Q2086" s="18"/>
      <c r="S2086" s="22" t="str">
        <f t="shared" si="96"/>
        <v>29087-71-6</v>
      </c>
      <c r="T2086" s="18" t="str">
        <f t="shared" si="97"/>
        <v>Propane, 1,1,1,2,2,3,3-heptafluoro-3-[(1,2,2-trifluoroethenyl)oxy]-, polymer with ethene and 1,1,2,2-tetrafluoroethene</v>
      </c>
      <c r="U2086" s="18" t="str">
        <f t="shared" si="98"/>
        <v>DTXSID70897681</v>
      </c>
    </row>
    <row r="2087" spans="1:21" x14ac:dyDescent="0.2">
      <c r="A2087" s="23" t="s">
        <v>17738</v>
      </c>
      <c r="B2087" s="16" t="s">
        <v>17739</v>
      </c>
      <c r="C2087" s="16" t="s">
        <v>17740</v>
      </c>
      <c r="D2087" s="16" t="s">
        <v>17741</v>
      </c>
      <c r="E2087" s="16" t="s">
        <v>17739</v>
      </c>
      <c r="F2087" s="16" t="s">
        <v>17742</v>
      </c>
      <c r="G2087" s="16" t="s">
        <v>17743</v>
      </c>
      <c r="H2087" s="16" t="s">
        <v>1353</v>
      </c>
      <c r="I2087" s="17" t="s">
        <v>1354</v>
      </c>
      <c r="J2087" s="17" t="s">
        <v>1355</v>
      </c>
      <c r="K2087" s="17">
        <v>28</v>
      </c>
      <c r="M2087" s="17">
        <v>40</v>
      </c>
      <c r="P2087" s="17" t="s">
        <v>46</v>
      </c>
      <c r="Q2087" s="18"/>
      <c r="S2087" s="22" t="str">
        <f t="shared" si="96"/>
        <v>355-24-8</v>
      </c>
      <c r="T2087" s="18" t="str">
        <f t="shared" si="97"/>
        <v>1,4-Dichloro-1,1,2,2,3,3,4,4-octafluorobutane</v>
      </c>
      <c r="U2087" s="18" t="str">
        <f t="shared" si="98"/>
        <v>DTXSID60188994</v>
      </c>
    </row>
    <row r="2088" spans="1:21" ht="30" x14ac:dyDescent="0.2">
      <c r="A2088" s="23" t="s">
        <v>17744</v>
      </c>
      <c r="B2088" s="16" t="s">
        <v>17745</v>
      </c>
      <c r="C2088" s="16" t="s">
        <v>17746</v>
      </c>
      <c r="D2088" s="16" t="s">
        <v>17747</v>
      </c>
      <c r="E2088" s="16" t="s">
        <v>17745</v>
      </c>
      <c r="F2088" s="16" t="s">
        <v>17748</v>
      </c>
      <c r="G2088" s="16" t="s">
        <v>17749</v>
      </c>
      <c r="H2088" s="16" t="s">
        <v>17750</v>
      </c>
      <c r="I2088" s="17" t="s">
        <v>17751</v>
      </c>
      <c r="J2088" s="17" t="s">
        <v>17752</v>
      </c>
      <c r="K2088" s="17">
        <v>14</v>
      </c>
      <c r="M2088" s="17">
        <v>2</v>
      </c>
      <c r="O2088" s="17">
        <v>5</v>
      </c>
      <c r="P2088" s="17" t="s">
        <v>46</v>
      </c>
      <c r="Q2088" s="18"/>
      <c r="S2088" s="22" t="str">
        <f t="shared" si="96"/>
        <v>95452-53-2</v>
      </c>
      <c r="T2088" s="18" t="str">
        <f t="shared" si="97"/>
        <v>[(1Z)-3,3,4,4,5,5,6,6,6-Nonafluorohex-1-en-1-yl]benzene</v>
      </c>
      <c r="U2088" s="18" t="str">
        <f t="shared" si="98"/>
        <v>DTXSID80896685</v>
      </c>
    </row>
    <row r="2089" spans="1:21" ht="45" x14ac:dyDescent="0.2">
      <c r="A2089" s="23" t="s">
        <v>17753</v>
      </c>
      <c r="B2089" s="16" t="s">
        <v>17754</v>
      </c>
      <c r="C2089" s="16" t="s">
        <v>17755</v>
      </c>
      <c r="D2089" s="16" t="s">
        <v>17756</v>
      </c>
      <c r="E2089" s="16" t="s">
        <v>17754</v>
      </c>
      <c r="F2089" s="16" t="s">
        <v>17757</v>
      </c>
      <c r="G2089" s="16" t="s">
        <v>17758</v>
      </c>
      <c r="H2089" s="16" t="s">
        <v>17759</v>
      </c>
      <c r="I2089" s="17" t="s">
        <v>17760</v>
      </c>
      <c r="J2089" s="17" t="s">
        <v>17761</v>
      </c>
      <c r="K2089" s="17">
        <v>15</v>
      </c>
      <c r="M2089" s="17">
        <v>11</v>
      </c>
      <c r="P2089" s="17" t="s">
        <v>46</v>
      </c>
      <c r="Q2089" s="18"/>
      <c r="S2089" s="22" t="str">
        <f t="shared" si="96"/>
        <v>154628-01-0</v>
      </c>
      <c r="T2089" s="18" t="str">
        <f t="shared" si="97"/>
        <v>1,1,1,2,2,3,3,4,4,5,5,6,6-Tridecafluorotetracosane</v>
      </c>
      <c r="U2089" s="18" t="str">
        <f t="shared" si="98"/>
        <v>DTXSID10776885</v>
      </c>
    </row>
    <row r="2090" spans="1:21" ht="30" x14ac:dyDescent="0.2">
      <c r="A2090" s="23" t="s">
        <v>17762</v>
      </c>
      <c r="B2090" s="16" t="s">
        <v>17763</v>
      </c>
      <c r="C2090" s="16" t="s">
        <v>17764</v>
      </c>
      <c r="D2090" s="16" t="s">
        <v>17765</v>
      </c>
      <c r="E2090" s="16" t="s">
        <v>17766</v>
      </c>
      <c r="F2090" s="16" t="s">
        <v>17767</v>
      </c>
      <c r="G2090" s="16" t="s">
        <v>17768</v>
      </c>
      <c r="H2090" s="16" t="s">
        <v>17769</v>
      </c>
      <c r="I2090" s="17" t="s">
        <v>17770</v>
      </c>
      <c r="J2090" s="17" t="s">
        <v>17771</v>
      </c>
      <c r="K2090" s="17">
        <v>6</v>
      </c>
      <c r="M2090" s="17">
        <v>9</v>
      </c>
      <c r="O2090" s="17">
        <v>5</v>
      </c>
      <c r="P2090" s="17" t="s">
        <v>46</v>
      </c>
      <c r="Q2090" s="18"/>
      <c r="S2090" s="22" t="str">
        <f t="shared" si="96"/>
        <v>84649-61-6</v>
      </c>
      <c r="T2090" s="18" t="str">
        <f t="shared" si="97"/>
        <v>2-(2-amino-5-tert-butylphenyl)-1,1,1,3,3,3-hexafluoropropan-2-ol</v>
      </c>
      <c r="U2090" s="18" t="str">
        <f t="shared" si="98"/>
        <v>DTXSID70321097</v>
      </c>
    </row>
    <row r="2091" spans="1:21" ht="45" x14ac:dyDescent="0.2">
      <c r="A2091" s="23" t="s">
        <v>17772</v>
      </c>
      <c r="B2091" s="16" t="s">
        <v>17773</v>
      </c>
      <c r="C2091" s="16" t="s">
        <v>17774</v>
      </c>
      <c r="D2091" s="16" t="s">
        <v>17775</v>
      </c>
      <c r="F2091" s="16" t="s">
        <v>17776</v>
      </c>
      <c r="G2091" s="16" t="s">
        <v>17777</v>
      </c>
      <c r="H2091" s="16" t="s">
        <v>17778</v>
      </c>
      <c r="I2091" s="17" t="s">
        <v>17779</v>
      </c>
      <c r="J2091" s="17" t="s">
        <v>17780</v>
      </c>
      <c r="K2091" s="17">
        <v>3</v>
      </c>
      <c r="O2091" s="17">
        <v>2</v>
      </c>
      <c r="P2091" s="17" t="s">
        <v>46</v>
      </c>
      <c r="Q2091" s="18"/>
      <c r="S2091" s="22" t="str">
        <f t="shared" si="96"/>
        <v>NOCAS_1035521</v>
      </c>
      <c r="T2091" s="18" t="str">
        <f t="shared" si="97"/>
        <v>N-Ethylperfluoro-1-dodecanesulfonamide</v>
      </c>
      <c r="U2091" s="18" t="str">
        <f t="shared" si="98"/>
        <v>DTXSID401035521</v>
      </c>
    </row>
    <row r="2092" spans="1:21" ht="45" x14ac:dyDescent="0.2">
      <c r="A2092" s="23" t="s">
        <v>17781</v>
      </c>
      <c r="B2092" s="16" t="s">
        <v>17782</v>
      </c>
      <c r="C2092" s="16" t="s">
        <v>17783</v>
      </c>
      <c r="D2092" s="16" t="s">
        <v>17784</v>
      </c>
      <c r="E2092" s="16" t="s">
        <v>17785</v>
      </c>
      <c r="F2092" s="16" t="s">
        <v>17786</v>
      </c>
      <c r="G2092" s="16" t="s">
        <v>17787</v>
      </c>
      <c r="H2092" s="16" t="s">
        <v>17788</v>
      </c>
      <c r="I2092" s="17" t="s">
        <v>17789</v>
      </c>
      <c r="J2092" s="17" t="s">
        <v>17790</v>
      </c>
      <c r="K2092" s="17">
        <v>43</v>
      </c>
      <c r="L2092" s="17">
        <v>2</v>
      </c>
      <c r="O2092" s="17">
        <v>2</v>
      </c>
      <c r="P2092" s="17" t="s">
        <v>46</v>
      </c>
      <c r="Q2092" s="18"/>
      <c r="S2092" s="22" t="str">
        <f t="shared" si="96"/>
        <v>34143-74-3</v>
      </c>
      <c r="T2092" s="18" t="str">
        <f t="shared" si="97"/>
        <v>2-(Perfluorooctyl)ethanthiol</v>
      </c>
      <c r="U2092" s="18" t="str">
        <f t="shared" si="98"/>
        <v>DTXSID20337446</v>
      </c>
    </row>
    <row r="2093" spans="1:21" x14ac:dyDescent="0.2">
      <c r="A2093" s="23" t="s">
        <v>17791</v>
      </c>
      <c r="B2093" s="16" t="s">
        <v>17792</v>
      </c>
      <c r="C2093" s="16" t="s">
        <v>17793</v>
      </c>
      <c r="G2093" s="16" t="s">
        <v>245</v>
      </c>
      <c r="J2093" s="17" t="s">
        <v>46</v>
      </c>
      <c r="K2093" s="17">
        <v>9</v>
      </c>
      <c r="O2093" s="17">
        <v>1</v>
      </c>
      <c r="P2093" s="17" t="s">
        <v>46</v>
      </c>
      <c r="Q2093" s="18"/>
      <c r="S2093" s="22" t="str">
        <f t="shared" si="96"/>
        <v>154946-65-3</v>
      </c>
      <c r="T2093" s="18" t="str">
        <f t="shared" si="97"/>
        <v>154946-65-3 (name too long)</v>
      </c>
      <c r="U2093" s="18" t="str">
        <f t="shared" si="98"/>
        <v>DTXSID00897593</v>
      </c>
    </row>
    <row r="2094" spans="1:21" x14ac:dyDescent="0.2">
      <c r="A2094" s="23" t="s">
        <v>17794</v>
      </c>
      <c r="B2094" s="16" t="s">
        <v>17795</v>
      </c>
      <c r="C2094" s="16" t="s">
        <v>17796</v>
      </c>
      <c r="D2094" s="16" t="s">
        <v>17797</v>
      </c>
      <c r="E2094" s="16" t="s">
        <v>17795</v>
      </c>
      <c r="F2094" s="16" t="s">
        <v>17798</v>
      </c>
      <c r="G2094" s="16" t="s">
        <v>17799</v>
      </c>
      <c r="H2094" s="16" t="s">
        <v>15989</v>
      </c>
      <c r="I2094" s="17" t="s">
        <v>15990</v>
      </c>
      <c r="J2094" s="17" t="s">
        <v>15991</v>
      </c>
      <c r="K2094" s="17">
        <v>39</v>
      </c>
      <c r="L2094" s="17">
        <v>2</v>
      </c>
      <c r="M2094" s="17">
        <v>51</v>
      </c>
      <c r="O2094" s="17">
        <v>1</v>
      </c>
      <c r="P2094" s="17" t="s">
        <v>46</v>
      </c>
      <c r="Q2094" s="18"/>
      <c r="S2094" s="22" t="str">
        <f t="shared" si="96"/>
        <v>124-72-1</v>
      </c>
      <c r="T2094" s="18" t="str">
        <f t="shared" si="97"/>
        <v>2-Bromo-1,1,1,2-tetrafluoroethane</v>
      </c>
      <c r="U2094" s="18" t="str">
        <f t="shared" si="98"/>
        <v>DTXSID10861765</v>
      </c>
    </row>
    <row r="2095" spans="1:21" ht="30" x14ac:dyDescent="0.2">
      <c r="A2095" s="23" t="s">
        <v>17800</v>
      </c>
      <c r="B2095" s="16" t="s">
        <v>17801</v>
      </c>
      <c r="C2095" s="16" t="s">
        <v>17802</v>
      </c>
      <c r="D2095" s="16" t="s">
        <v>17803</v>
      </c>
      <c r="E2095" s="16" t="s">
        <v>17804</v>
      </c>
      <c r="F2095" s="16" t="s">
        <v>17805</v>
      </c>
      <c r="G2095" s="16" t="s">
        <v>17806</v>
      </c>
      <c r="H2095" s="16" t="s">
        <v>17807</v>
      </c>
      <c r="I2095" s="17" t="s">
        <v>17808</v>
      </c>
      <c r="J2095" s="17" t="s">
        <v>17809</v>
      </c>
      <c r="K2095" s="17">
        <v>15</v>
      </c>
      <c r="O2095" s="17">
        <v>2</v>
      </c>
      <c r="P2095" s="17" t="s">
        <v>46</v>
      </c>
      <c r="Q2095" s="18"/>
      <c r="S2095" s="22" t="str">
        <f t="shared" si="96"/>
        <v>100645-99-6</v>
      </c>
      <c r="T2095" s="18" t="str">
        <f t="shared" si="97"/>
        <v>2-Methyl-2-trifluoromethylperfluoropentane</v>
      </c>
      <c r="U2095" s="18" t="str">
        <f t="shared" si="98"/>
        <v>DTXSID60467913</v>
      </c>
    </row>
    <row r="2096" spans="1:21" ht="30" x14ac:dyDescent="0.2">
      <c r="A2096" s="23" t="s">
        <v>17810</v>
      </c>
      <c r="B2096" s="16" t="s">
        <v>17811</v>
      </c>
      <c r="C2096" s="16" t="s">
        <v>17812</v>
      </c>
      <c r="D2096" s="16" t="s">
        <v>17813</v>
      </c>
      <c r="E2096" s="16" t="s">
        <v>17811</v>
      </c>
      <c r="F2096" s="16" t="s">
        <v>17814</v>
      </c>
      <c r="G2096" s="16" t="s">
        <v>17815</v>
      </c>
      <c r="H2096" s="16" t="s">
        <v>17816</v>
      </c>
      <c r="I2096" s="17" t="s">
        <v>17817</v>
      </c>
      <c r="J2096" s="17" t="s">
        <v>17818</v>
      </c>
      <c r="K2096" s="17">
        <v>8</v>
      </c>
      <c r="M2096" s="17">
        <v>4</v>
      </c>
      <c r="O2096" s="17">
        <v>5</v>
      </c>
      <c r="P2096" s="17" t="s">
        <v>46</v>
      </c>
      <c r="Q2096" s="18"/>
      <c r="S2096" s="22" t="str">
        <f t="shared" si="96"/>
        <v>113933-95-2</v>
      </c>
      <c r="T2096" s="18" t="str">
        <f t="shared" si="97"/>
        <v>(2,2,3,3,4,4,5,5,6,6-Decafluorohexyl)phosphonic acid</v>
      </c>
      <c r="U2096" s="18" t="str">
        <f t="shared" si="98"/>
        <v>DTXSID00765521</v>
      </c>
    </row>
    <row r="2097" spans="1:21" ht="45" x14ac:dyDescent="0.2">
      <c r="A2097" s="23" t="s">
        <v>17819</v>
      </c>
      <c r="B2097" s="16" t="s">
        <v>17820</v>
      </c>
      <c r="C2097" s="16" t="s">
        <v>17821</v>
      </c>
      <c r="D2097" s="16" t="s">
        <v>17822</v>
      </c>
      <c r="F2097" s="16" t="s">
        <v>17823</v>
      </c>
      <c r="G2097" s="16" t="s">
        <v>17824</v>
      </c>
      <c r="H2097" s="16" t="s">
        <v>6028</v>
      </c>
      <c r="I2097" s="17" t="s">
        <v>6029</v>
      </c>
      <c r="J2097" s="17" t="s">
        <v>6030</v>
      </c>
      <c r="K2097" s="17">
        <v>3</v>
      </c>
      <c r="O2097" s="17">
        <v>2</v>
      </c>
      <c r="P2097" s="17" t="s">
        <v>46</v>
      </c>
      <c r="Q2097" s="18"/>
      <c r="S2097" s="22" t="str">
        <f t="shared" si="96"/>
        <v>153968-04-8</v>
      </c>
      <c r="T2097" s="18" t="str">
        <f t="shared" si="97"/>
        <v>3-[[(Perfluorooctyl)sulfonyl]methylamino]-N,N,N-trimethyl-1-propanaminium</v>
      </c>
      <c r="U2097" s="18" t="str">
        <f t="shared" si="98"/>
        <v>DTXSID401032858</v>
      </c>
    </row>
    <row r="2098" spans="1:21" ht="45" x14ac:dyDescent="0.2">
      <c r="A2098" s="23" t="s">
        <v>17825</v>
      </c>
      <c r="B2098" s="16" t="s">
        <v>17826</v>
      </c>
      <c r="C2098" s="16" t="s">
        <v>17827</v>
      </c>
      <c r="D2098" s="16" t="s">
        <v>17828</v>
      </c>
      <c r="F2098" s="16" t="s">
        <v>17829</v>
      </c>
      <c r="G2098" s="16" t="s">
        <v>17830</v>
      </c>
      <c r="H2098" s="16" t="s">
        <v>17831</v>
      </c>
      <c r="I2098" s="17" t="s">
        <v>17832</v>
      </c>
      <c r="J2098" s="17" t="s">
        <v>17833</v>
      </c>
      <c r="K2098" s="17">
        <v>17</v>
      </c>
      <c r="M2098" s="17">
        <v>2</v>
      </c>
      <c r="O2098" s="17">
        <v>4</v>
      </c>
      <c r="P2098" s="17" t="s">
        <v>46</v>
      </c>
      <c r="Q2098" s="18"/>
      <c r="S2098" s="22" t="str">
        <f t="shared" si="96"/>
        <v>3107-32-2</v>
      </c>
      <c r="T2098" s="18" t="str">
        <f t="shared" si="97"/>
        <v>Disodium 2,2,3,3,4,4,5,5,6,6,7,7-dodecafluoroheptyl phosphate</v>
      </c>
      <c r="U2098" s="18" t="str">
        <f t="shared" si="98"/>
        <v>DTXSID30880190</v>
      </c>
    </row>
    <row r="2099" spans="1:21" ht="30" x14ac:dyDescent="0.2">
      <c r="A2099" s="23" t="s">
        <v>17834</v>
      </c>
      <c r="B2099" s="16" t="s">
        <v>17835</v>
      </c>
      <c r="C2099" s="16" t="s">
        <v>17836</v>
      </c>
      <c r="D2099" s="16" t="s">
        <v>17837</v>
      </c>
      <c r="E2099" s="16" t="s">
        <v>17835</v>
      </c>
      <c r="F2099" s="16" t="s">
        <v>17838</v>
      </c>
      <c r="G2099" s="16" t="s">
        <v>17839</v>
      </c>
      <c r="H2099" s="16" t="s">
        <v>17840</v>
      </c>
      <c r="I2099" s="17" t="s">
        <v>17841</v>
      </c>
      <c r="J2099" s="17" t="s">
        <v>17842</v>
      </c>
      <c r="K2099" s="17">
        <v>14</v>
      </c>
      <c r="M2099" s="17">
        <v>5</v>
      </c>
      <c r="O2099" s="17">
        <v>5</v>
      </c>
      <c r="P2099" s="17" t="s">
        <v>46</v>
      </c>
      <c r="Q2099" s="18"/>
      <c r="S2099" s="22" t="str">
        <f t="shared" si="96"/>
        <v>1622133-36-1</v>
      </c>
      <c r="T2099" s="18" t="str">
        <f t="shared" si="97"/>
        <v>3-Methyl-2-(nonafluorobutyl)-1H-indole</v>
      </c>
      <c r="U2099" s="18" t="str">
        <f t="shared" si="98"/>
        <v>DTXSID40896106</v>
      </c>
    </row>
    <row r="2100" spans="1:21" ht="30" x14ac:dyDescent="0.2">
      <c r="A2100" s="23" t="s">
        <v>17843</v>
      </c>
      <c r="B2100" s="16" t="s">
        <v>17844</v>
      </c>
      <c r="C2100" s="16" t="s">
        <v>17845</v>
      </c>
      <c r="D2100" s="16" t="s">
        <v>17846</v>
      </c>
      <c r="E2100" s="16" t="s">
        <v>17847</v>
      </c>
      <c r="F2100" s="16" t="s">
        <v>17848</v>
      </c>
      <c r="G2100" s="16" t="s">
        <v>17849</v>
      </c>
      <c r="H2100" s="16" t="s">
        <v>17850</v>
      </c>
      <c r="I2100" s="17" t="s">
        <v>17851</v>
      </c>
      <c r="J2100" s="17" t="s">
        <v>17852</v>
      </c>
      <c r="K2100" s="17">
        <v>28</v>
      </c>
      <c r="M2100" s="17">
        <v>50</v>
      </c>
      <c r="O2100" s="17">
        <v>2</v>
      </c>
      <c r="P2100" s="17" t="s">
        <v>46</v>
      </c>
      <c r="Q2100" s="18"/>
      <c r="S2100" s="22" t="str">
        <f t="shared" si="96"/>
        <v>79963-95-4</v>
      </c>
      <c r="T2100" s="18" t="str">
        <f t="shared" si="97"/>
        <v>2,2,2-Trifluoroethyl perfluorobutanesulfonate</v>
      </c>
      <c r="U2100" s="18" t="str">
        <f t="shared" si="98"/>
        <v>DTXSID60380390</v>
      </c>
    </row>
    <row r="2101" spans="1:21" ht="30" x14ac:dyDescent="0.2">
      <c r="A2101" s="23" t="s">
        <v>17853</v>
      </c>
      <c r="B2101" s="16" t="s">
        <v>17854</v>
      </c>
      <c r="C2101" s="16" t="s">
        <v>17855</v>
      </c>
      <c r="D2101" s="16" t="s">
        <v>17856</v>
      </c>
      <c r="E2101" s="16" t="s">
        <v>17854</v>
      </c>
      <c r="F2101" s="16" t="s">
        <v>17857</v>
      </c>
      <c r="G2101" s="16" t="s">
        <v>17858</v>
      </c>
      <c r="H2101" s="16" t="s">
        <v>17859</v>
      </c>
      <c r="I2101" s="17" t="s">
        <v>17860</v>
      </c>
      <c r="J2101" s="17" t="s">
        <v>17861</v>
      </c>
      <c r="K2101" s="17">
        <v>5</v>
      </c>
      <c r="M2101" s="17">
        <v>2</v>
      </c>
      <c r="O2101" s="17">
        <v>5</v>
      </c>
      <c r="P2101" s="17" t="s">
        <v>46</v>
      </c>
      <c r="S2101" s="22" t="str">
        <f t="shared" si="96"/>
        <v>68596-40-7</v>
      </c>
      <c r="T2101" s="18" t="str">
        <f t="shared" si="97"/>
        <v>3-{[1,1,1,3,3,3-Hexafluoro-2-(trifluoromethyl)propan-2-yl]sulfanyl}aniline</v>
      </c>
      <c r="U2101" s="18" t="str">
        <f t="shared" si="98"/>
        <v>DTXSID20797349</v>
      </c>
    </row>
    <row r="2102" spans="1:21" ht="30" x14ac:dyDescent="0.2">
      <c r="A2102" s="23" t="s">
        <v>17862</v>
      </c>
      <c r="B2102" s="16" t="s">
        <v>17863</v>
      </c>
      <c r="C2102" s="16" t="s">
        <v>17864</v>
      </c>
      <c r="D2102" s="16" t="s">
        <v>17865</v>
      </c>
      <c r="E2102" s="16" t="s">
        <v>17866</v>
      </c>
      <c r="F2102" s="16" t="s">
        <v>17867</v>
      </c>
      <c r="G2102" s="16" t="s">
        <v>17868</v>
      </c>
      <c r="H2102" s="16" t="s">
        <v>17869</v>
      </c>
      <c r="I2102" s="17" t="s">
        <v>17870</v>
      </c>
      <c r="J2102" s="17" t="s">
        <v>17871</v>
      </c>
      <c r="K2102" s="17">
        <v>32</v>
      </c>
      <c r="M2102" s="17">
        <v>5</v>
      </c>
      <c r="O2102" s="17">
        <v>1</v>
      </c>
      <c r="P2102" s="17" t="s">
        <v>46</v>
      </c>
      <c r="S2102" s="22" t="str">
        <f t="shared" si="96"/>
        <v>68259-11-0</v>
      </c>
      <c r="T2102" s="18" t="str">
        <f t="shared" si="97"/>
        <v>Ammonium perfluoropentanoate</v>
      </c>
      <c r="U2102" s="18" t="str">
        <f t="shared" si="98"/>
        <v>DTXSID10880597</v>
      </c>
    </row>
    <row r="2103" spans="1:21" ht="60" x14ac:dyDescent="0.2">
      <c r="A2103" s="23" t="s">
        <v>17872</v>
      </c>
      <c r="B2103" s="16" t="s">
        <v>17873</v>
      </c>
      <c r="C2103" s="16" t="s">
        <v>17874</v>
      </c>
      <c r="D2103" s="16" t="s">
        <v>17875</v>
      </c>
      <c r="E2103" s="16" t="s">
        <v>17876</v>
      </c>
      <c r="F2103" s="16" t="s">
        <v>17877</v>
      </c>
      <c r="G2103" s="16" t="s">
        <v>17878</v>
      </c>
      <c r="H2103" s="16" t="s">
        <v>17879</v>
      </c>
      <c r="I2103" s="17" t="s">
        <v>17880</v>
      </c>
      <c r="J2103" s="17" t="s">
        <v>17881</v>
      </c>
      <c r="K2103" s="17">
        <v>21</v>
      </c>
      <c r="M2103" s="17">
        <v>7</v>
      </c>
      <c r="O2103" s="17">
        <v>1</v>
      </c>
      <c r="P2103" s="17" t="s">
        <v>46</v>
      </c>
      <c r="S2103" s="22" t="str">
        <f t="shared" si="96"/>
        <v>94159-76-9</v>
      </c>
      <c r="T2103" s="18" t="str">
        <f t="shared" si="97"/>
        <v>Bis(2-hydroxyethyl)methyl(1-(perfluoro-11-methyldodecyl))-2-hydroxyprop-3-ylammonium iodide</v>
      </c>
      <c r="U2103" s="18" t="str">
        <f t="shared" si="98"/>
        <v>DTXSID50881144</v>
      </c>
    </row>
    <row r="2104" spans="1:21" ht="45" x14ac:dyDescent="0.2">
      <c r="A2104" s="23" t="s">
        <v>17882</v>
      </c>
      <c r="B2104" s="16" t="s">
        <v>17883</v>
      </c>
      <c r="C2104" s="16" t="s">
        <v>17884</v>
      </c>
      <c r="D2104" s="16" t="s">
        <v>17885</v>
      </c>
      <c r="E2104" s="16" t="s">
        <v>17883</v>
      </c>
      <c r="F2104" s="16" t="s">
        <v>17886</v>
      </c>
      <c r="G2104" s="16" t="s">
        <v>17887</v>
      </c>
      <c r="H2104" s="16" t="s">
        <v>17888</v>
      </c>
      <c r="I2104" s="17" t="s">
        <v>17889</v>
      </c>
      <c r="J2104" s="17" t="s">
        <v>17890</v>
      </c>
      <c r="K2104" s="17">
        <v>15</v>
      </c>
      <c r="M2104" s="17">
        <v>2</v>
      </c>
      <c r="O2104" s="17">
        <v>5</v>
      </c>
      <c r="P2104" s="17" t="s">
        <v>46</v>
      </c>
      <c r="S2104" s="22" t="str">
        <f t="shared" si="96"/>
        <v>116177-48-1</v>
      </c>
      <c r="T2104" s="18" t="str">
        <f t="shared" si="97"/>
        <v>1,1,1,2,2,3,3,4,4,5,5,6,6,7,7,8,8,9,9,10,10,11,11,12,12-Pentacosafluoroheptacosane</v>
      </c>
      <c r="U2104" s="18" t="str">
        <f t="shared" si="98"/>
        <v>DTXSID60895439</v>
      </c>
    </row>
    <row r="2105" spans="1:21" x14ac:dyDescent="0.2">
      <c r="A2105" s="23" t="s">
        <v>17891</v>
      </c>
      <c r="B2105" s="16" t="s">
        <v>17892</v>
      </c>
      <c r="C2105" s="16" t="s">
        <v>17893</v>
      </c>
      <c r="D2105" s="16" t="s">
        <v>17894</v>
      </c>
      <c r="E2105" s="16" t="s">
        <v>17895</v>
      </c>
      <c r="F2105" s="16" t="s">
        <v>17896</v>
      </c>
      <c r="G2105" s="16" t="s">
        <v>17897</v>
      </c>
      <c r="H2105" s="16" t="s">
        <v>17898</v>
      </c>
      <c r="I2105" s="17" t="s">
        <v>17899</v>
      </c>
      <c r="J2105" s="17" t="s">
        <v>17900</v>
      </c>
      <c r="K2105" s="17">
        <v>36</v>
      </c>
      <c r="M2105" s="17">
        <v>58</v>
      </c>
      <c r="O2105" s="17">
        <v>1</v>
      </c>
      <c r="P2105" s="17" t="s">
        <v>46</v>
      </c>
      <c r="S2105" s="22" t="str">
        <f t="shared" si="96"/>
        <v>354-69-8</v>
      </c>
      <c r="T2105" s="18" t="str">
        <f t="shared" si="97"/>
        <v>(Perfluoroethyl)methyl iodide</v>
      </c>
      <c r="U2105" s="18" t="str">
        <f t="shared" si="98"/>
        <v>DTXSID5059870</v>
      </c>
    </row>
    <row r="2106" spans="1:21" x14ac:dyDescent="0.2">
      <c r="A2106" s="23" t="s">
        <v>17901</v>
      </c>
      <c r="B2106" s="16" t="s">
        <v>17902</v>
      </c>
      <c r="C2106" s="16" t="s">
        <v>17903</v>
      </c>
      <c r="D2106" s="16" t="s">
        <v>17904</v>
      </c>
      <c r="E2106" s="16" t="s">
        <v>17905</v>
      </c>
      <c r="F2106" s="16" t="s">
        <v>17906</v>
      </c>
      <c r="G2106" s="16" t="s">
        <v>17907</v>
      </c>
      <c r="H2106" s="16" t="s">
        <v>17908</v>
      </c>
      <c r="I2106" s="17" t="s">
        <v>17909</v>
      </c>
      <c r="J2106" s="17" t="s">
        <v>17910</v>
      </c>
      <c r="K2106" s="17">
        <v>31</v>
      </c>
      <c r="M2106" s="17">
        <v>24</v>
      </c>
      <c r="O2106" s="17">
        <v>2</v>
      </c>
      <c r="P2106" s="17" t="s">
        <v>46</v>
      </c>
      <c r="S2106" s="22" t="str">
        <f t="shared" si="96"/>
        <v>594-91-2</v>
      </c>
      <c r="T2106" s="18" t="str">
        <f t="shared" si="97"/>
        <v>Perfluoro-2-methylbutane</v>
      </c>
      <c r="U2106" s="18" t="str">
        <f t="shared" si="98"/>
        <v>DTXSID9074721</v>
      </c>
    </row>
    <row r="2107" spans="1:21" x14ac:dyDescent="0.2">
      <c r="A2107" s="23" t="s">
        <v>17911</v>
      </c>
      <c r="B2107" s="16" t="s">
        <v>17912</v>
      </c>
      <c r="C2107" s="16" t="s">
        <v>17913</v>
      </c>
      <c r="D2107" s="16" t="s">
        <v>17914</v>
      </c>
      <c r="F2107" s="16" t="s">
        <v>17915</v>
      </c>
      <c r="G2107" s="16" t="s">
        <v>17916</v>
      </c>
      <c r="H2107" s="16" t="s">
        <v>17917</v>
      </c>
      <c r="I2107" s="17" t="s">
        <v>17918</v>
      </c>
      <c r="J2107" s="17" t="s">
        <v>17919</v>
      </c>
      <c r="K2107" s="17">
        <v>3</v>
      </c>
      <c r="O2107" s="17">
        <v>2</v>
      </c>
      <c r="P2107" s="17" t="s">
        <v>46</v>
      </c>
      <c r="S2107" s="22" t="str">
        <f t="shared" si="96"/>
        <v>1556809-89-2</v>
      </c>
      <c r="T2107" s="18" t="str">
        <f t="shared" si="97"/>
        <v>4-Fluoro-4-(trifluoromethyl)piperidine</v>
      </c>
      <c r="U2107" s="18" t="str">
        <f t="shared" si="98"/>
        <v>DTXSID201023192</v>
      </c>
    </row>
    <row r="2108" spans="1:21" ht="30" x14ac:dyDescent="0.2">
      <c r="A2108" s="23" t="s">
        <v>17920</v>
      </c>
      <c r="B2108" s="16" t="s">
        <v>17921</v>
      </c>
      <c r="C2108" s="16" t="s">
        <v>17922</v>
      </c>
      <c r="D2108" s="16" t="s">
        <v>17923</v>
      </c>
      <c r="E2108" s="16" t="s">
        <v>17921</v>
      </c>
      <c r="F2108" s="16" t="s">
        <v>17924</v>
      </c>
      <c r="G2108" s="16" t="s">
        <v>17925</v>
      </c>
      <c r="H2108" s="16" t="s">
        <v>2646</v>
      </c>
      <c r="I2108" s="17" t="s">
        <v>2647</v>
      </c>
      <c r="J2108" s="17" t="s">
        <v>2648</v>
      </c>
      <c r="K2108" s="17">
        <v>7</v>
      </c>
      <c r="M2108" s="17">
        <v>5</v>
      </c>
      <c r="O2108" s="17">
        <v>5</v>
      </c>
      <c r="P2108" s="17" t="s">
        <v>46</v>
      </c>
      <c r="S2108" s="22" t="str">
        <f t="shared" si="96"/>
        <v>137891-30-6</v>
      </c>
      <c r="T2108" s="18" t="str">
        <f t="shared" si="97"/>
        <v>2-(1,1,2,2,4,4,4-Heptafluorobutoxy)ethyl prop-2-enoate</v>
      </c>
      <c r="U2108" s="18" t="str">
        <f t="shared" si="98"/>
        <v>DTXSID20768650</v>
      </c>
    </row>
    <row r="2109" spans="1:21" x14ac:dyDescent="0.2">
      <c r="A2109" s="23" t="s">
        <v>17926</v>
      </c>
      <c r="B2109" s="16" t="s">
        <v>17927</v>
      </c>
      <c r="C2109" s="16" t="s">
        <v>17928</v>
      </c>
      <c r="D2109" s="16" t="s">
        <v>17929</v>
      </c>
      <c r="E2109" s="16" t="s">
        <v>17927</v>
      </c>
      <c r="F2109" s="16" t="s">
        <v>17930</v>
      </c>
      <c r="G2109" s="16" t="s">
        <v>17931</v>
      </c>
      <c r="H2109" s="16" t="s">
        <v>17932</v>
      </c>
      <c r="I2109" s="17" t="s">
        <v>17933</v>
      </c>
      <c r="J2109" s="17" t="s">
        <v>17934</v>
      </c>
      <c r="K2109" s="17">
        <v>5</v>
      </c>
      <c r="M2109" s="17">
        <v>5</v>
      </c>
      <c r="P2109" s="17" t="s">
        <v>46</v>
      </c>
      <c r="S2109" s="22" t="str">
        <f t="shared" si="96"/>
        <v>56860-84-5</v>
      </c>
      <c r="T2109" s="18" t="str">
        <f t="shared" si="97"/>
        <v>1-(Chloromethoxy)-1,1,2,3,3,3-hexafluoropropane</v>
      </c>
      <c r="U2109" s="18" t="str">
        <f t="shared" si="98"/>
        <v>DTXSID50707118</v>
      </c>
    </row>
    <row r="2110" spans="1:21" ht="45" x14ac:dyDescent="0.2">
      <c r="A2110" s="23" t="s">
        <v>17935</v>
      </c>
      <c r="B2110" s="16" t="s">
        <v>17936</v>
      </c>
      <c r="C2110" s="16" t="s">
        <v>17937</v>
      </c>
      <c r="D2110" s="16" t="s">
        <v>17938</v>
      </c>
      <c r="E2110" s="16" t="s">
        <v>17939</v>
      </c>
      <c r="F2110" s="16" t="s">
        <v>17940</v>
      </c>
      <c r="G2110" s="16" t="s">
        <v>17941</v>
      </c>
      <c r="H2110" s="16" t="s">
        <v>17942</v>
      </c>
      <c r="I2110" s="17" t="s">
        <v>17943</v>
      </c>
      <c r="J2110" s="17" t="s">
        <v>17944</v>
      </c>
      <c r="K2110" s="17">
        <v>18</v>
      </c>
      <c r="M2110" s="17">
        <v>7</v>
      </c>
      <c r="P2110" s="17" t="s">
        <v>46</v>
      </c>
      <c r="S2110" s="22" t="str">
        <f t="shared" si="96"/>
        <v>152992-46-6</v>
      </c>
      <c r="T2110" s="18" t="str">
        <f t="shared" si="97"/>
        <v>Diethoxy(2-(perfluorooctyl)-1-ethyl)methylsilane</v>
      </c>
      <c r="U2110" s="18" t="str">
        <f t="shared" si="98"/>
        <v>DTXSID80893351</v>
      </c>
    </row>
    <row r="2111" spans="1:21" ht="30" x14ac:dyDescent="0.2">
      <c r="A2111" s="23" t="s">
        <v>17945</v>
      </c>
      <c r="B2111" s="16" t="s">
        <v>17946</v>
      </c>
      <c r="C2111" s="16" t="s">
        <v>17947</v>
      </c>
      <c r="D2111" s="16" t="s">
        <v>17948</v>
      </c>
      <c r="F2111" s="16" t="s">
        <v>17949</v>
      </c>
      <c r="G2111" s="16" t="s">
        <v>17950</v>
      </c>
      <c r="H2111" s="16" t="s">
        <v>17951</v>
      </c>
      <c r="I2111" s="17" t="s">
        <v>17952</v>
      </c>
      <c r="J2111" s="17" t="s">
        <v>17953</v>
      </c>
      <c r="K2111" s="17">
        <v>4</v>
      </c>
      <c r="O2111" s="17">
        <v>2</v>
      </c>
      <c r="P2111" s="17" t="s">
        <v>46</v>
      </c>
      <c r="S2111" s="22" t="str">
        <f t="shared" si="96"/>
        <v>NOCAS_1034619</v>
      </c>
      <c r="T2111" s="18" t="str">
        <f t="shared" si="97"/>
        <v>3-(Perfluoroethyl)-2-oxopropanesulfonic acid</v>
      </c>
      <c r="U2111" s="18" t="str">
        <f t="shared" si="98"/>
        <v>DTXSID501034619</v>
      </c>
    </row>
    <row r="2112" spans="1:21" ht="30" x14ac:dyDescent="0.2">
      <c r="A2112" s="23" t="s">
        <v>17954</v>
      </c>
      <c r="B2112" s="16" t="s">
        <v>17955</v>
      </c>
      <c r="C2112" s="16" t="s">
        <v>17956</v>
      </c>
      <c r="D2112" s="16" t="s">
        <v>17957</v>
      </c>
      <c r="E2112" s="16" t="s">
        <v>17955</v>
      </c>
      <c r="F2112" s="16" t="s">
        <v>17958</v>
      </c>
      <c r="G2112" s="16" t="s">
        <v>17959</v>
      </c>
      <c r="H2112" s="16" t="s">
        <v>11581</v>
      </c>
      <c r="I2112" s="17" t="s">
        <v>11582</v>
      </c>
      <c r="J2112" s="17" t="s">
        <v>11583</v>
      </c>
      <c r="K2112" s="17">
        <v>5</v>
      </c>
      <c r="M2112" s="17">
        <v>3</v>
      </c>
      <c r="O2112" s="17">
        <v>5</v>
      </c>
      <c r="P2112" s="17" t="s">
        <v>46</v>
      </c>
      <c r="S2112" s="22" t="str">
        <f t="shared" si="96"/>
        <v>874917-55-2</v>
      </c>
      <c r="T2112" s="18" t="str">
        <f t="shared" si="97"/>
        <v>4,4,4-Trifluoro-3-(methoxymethoxy)-3-(trifluoromethyl)but-1-ene</v>
      </c>
      <c r="U2112" s="18" t="str">
        <f t="shared" si="98"/>
        <v>DTXSID60832243</v>
      </c>
    </row>
    <row r="2113" spans="1:21" ht="45" x14ac:dyDescent="0.2">
      <c r="A2113" s="23" t="s">
        <v>17960</v>
      </c>
      <c r="B2113" s="16" t="s">
        <v>17961</v>
      </c>
      <c r="C2113" s="16" t="s">
        <v>17962</v>
      </c>
      <c r="D2113" s="16" t="s">
        <v>17963</v>
      </c>
      <c r="E2113" s="16" t="s">
        <v>17964</v>
      </c>
      <c r="F2113" s="16" t="s">
        <v>17965</v>
      </c>
      <c r="G2113" s="16" t="s">
        <v>17966</v>
      </c>
      <c r="H2113" s="16" t="s">
        <v>17967</v>
      </c>
      <c r="I2113" s="17" t="s">
        <v>17968</v>
      </c>
      <c r="J2113" s="17" t="s">
        <v>17969</v>
      </c>
      <c r="K2113" s="17">
        <v>7</v>
      </c>
      <c r="M2113" s="17">
        <v>11</v>
      </c>
      <c r="O2113" s="17">
        <v>2</v>
      </c>
      <c r="P2113" s="17" t="s">
        <v>46</v>
      </c>
      <c r="S2113" s="22" t="str">
        <f t="shared" si="96"/>
        <v>35443-86-8</v>
      </c>
      <c r="T2113" s="18" t="str">
        <f t="shared" si="97"/>
        <v>3'-Nitro-4,4,4-trifluoro-3-trifluoromethylcrotonophenone</v>
      </c>
      <c r="U2113" s="18" t="str">
        <f t="shared" si="98"/>
        <v>DTXSID80188931</v>
      </c>
    </row>
    <row r="2114" spans="1:21" ht="45" x14ac:dyDescent="0.2">
      <c r="A2114" s="23" t="s">
        <v>17970</v>
      </c>
      <c r="B2114" s="16" t="s">
        <v>17971</v>
      </c>
      <c r="C2114" s="16" t="s">
        <v>17972</v>
      </c>
      <c r="D2114" s="16" t="s">
        <v>17973</v>
      </c>
      <c r="E2114" s="16" t="s">
        <v>17974</v>
      </c>
      <c r="F2114" s="16" t="s">
        <v>17975</v>
      </c>
      <c r="G2114" s="16" t="s">
        <v>17976</v>
      </c>
      <c r="H2114" s="16" t="s">
        <v>17977</v>
      </c>
      <c r="I2114" s="17" t="s">
        <v>17978</v>
      </c>
      <c r="J2114" s="17" t="s">
        <v>17979</v>
      </c>
      <c r="K2114" s="17">
        <v>96</v>
      </c>
      <c r="M2114" s="17">
        <v>39</v>
      </c>
      <c r="O2114" s="17">
        <v>1</v>
      </c>
      <c r="P2114" s="17" t="s">
        <v>17980</v>
      </c>
      <c r="Q2114" s="17" t="s">
        <v>17981</v>
      </c>
      <c r="S2114" s="22" t="str">
        <f t="shared" si="96"/>
        <v>29457-72-5</v>
      </c>
      <c r="T2114" s="18" t="str">
        <f t="shared" si="97"/>
        <v>Lithium perfluorooctanesulfonate</v>
      </c>
      <c r="U2114" s="18" t="str">
        <f t="shared" si="98"/>
        <v>DTXSID2032421</v>
      </c>
    </row>
    <row r="2115" spans="1:21" ht="45" x14ac:dyDescent="0.2">
      <c r="A2115" s="23" t="s">
        <v>17982</v>
      </c>
      <c r="B2115" s="16" t="s">
        <v>17983</v>
      </c>
      <c r="C2115" s="16" t="s">
        <v>17984</v>
      </c>
      <c r="D2115" s="16" t="s">
        <v>17985</v>
      </c>
      <c r="F2115" s="16" t="s">
        <v>17986</v>
      </c>
      <c r="G2115" s="16" t="s">
        <v>17987</v>
      </c>
      <c r="H2115" s="16" t="s">
        <v>17988</v>
      </c>
      <c r="I2115" s="17" t="s">
        <v>17989</v>
      </c>
      <c r="J2115" s="17" t="s">
        <v>17990</v>
      </c>
      <c r="K2115" s="17">
        <v>3</v>
      </c>
      <c r="O2115" s="17">
        <v>1</v>
      </c>
      <c r="P2115" s="17" t="s">
        <v>46</v>
      </c>
      <c r="S2115" s="22" t="str">
        <f t="shared" si="96"/>
        <v>52738-45-1</v>
      </c>
      <c r="T2115" s="18" t="str">
        <f t="shared" si="97"/>
        <v>[[(Heptadecafluorooctyl)sulfonyl]methylamino]methyl 2-methyl-2-propenoate</v>
      </c>
      <c r="U2115" s="18" t="str">
        <f t="shared" si="98"/>
        <v>DTXSID901027664</v>
      </c>
    </row>
    <row r="2116" spans="1:21" ht="30" x14ac:dyDescent="0.2">
      <c r="A2116" s="23" t="s">
        <v>17991</v>
      </c>
      <c r="B2116" s="16" t="s">
        <v>17992</v>
      </c>
      <c r="C2116" s="16" t="s">
        <v>17993</v>
      </c>
      <c r="D2116" s="16" t="s">
        <v>17994</v>
      </c>
      <c r="E2116" s="16" t="s">
        <v>17992</v>
      </c>
      <c r="F2116" s="16" t="s">
        <v>17995</v>
      </c>
      <c r="G2116" s="16" t="s">
        <v>17996</v>
      </c>
      <c r="H2116" s="16" t="s">
        <v>4850</v>
      </c>
      <c r="I2116" s="17" t="s">
        <v>4851</v>
      </c>
      <c r="J2116" s="17" t="s">
        <v>4852</v>
      </c>
      <c r="K2116" s="17">
        <v>8</v>
      </c>
      <c r="O2116" s="17">
        <v>5</v>
      </c>
      <c r="P2116" s="17" t="s">
        <v>46</v>
      </c>
      <c r="S2116" s="22" t="str">
        <f t="shared" si="96"/>
        <v>68252-05-1</v>
      </c>
      <c r="T2116" s="18" t="str">
        <f t="shared" si="97"/>
        <v>2,2,2',2',3,3,3',3',4,4,4',4'-Dodecafluoro-1,1'-bi(cyclobutylidene)</v>
      </c>
      <c r="U2116" s="18" t="str">
        <f t="shared" si="98"/>
        <v>DTXSID60502010</v>
      </c>
    </row>
    <row r="2117" spans="1:21" x14ac:dyDescent="0.2">
      <c r="A2117" s="23" t="s">
        <v>17997</v>
      </c>
      <c r="B2117" s="16" t="s">
        <v>17998</v>
      </c>
      <c r="C2117" s="16" t="s">
        <v>17999</v>
      </c>
      <c r="D2117" s="16" t="s">
        <v>18000</v>
      </c>
      <c r="E2117" s="16" t="s">
        <v>18001</v>
      </c>
      <c r="F2117" s="16" t="s">
        <v>18002</v>
      </c>
      <c r="G2117" s="16" t="s">
        <v>18003</v>
      </c>
      <c r="H2117" s="16" t="s">
        <v>9928</v>
      </c>
      <c r="I2117" s="17" t="s">
        <v>9929</v>
      </c>
      <c r="J2117" s="17" t="s">
        <v>9930</v>
      </c>
      <c r="K2117" s="17">
        <v>9</v>
      </c>
      <c r="M2117" s="17">
        <v>30</v>
      </c>
      <c r="O2117" s="17">
        <v>5</v>
      </c>
      <c r="P2117" s="17" t="s">
        <v>46</v>
      </c>
      <c r="Q2117" s="18"/>
      <c r="S2117" s="22" t="str">
        <f t="shared" si="96"/>
        <v>58556-45-9</v>
      </c>
      <c r="T2117" s="18" t="str">
        <f t="shared" si="97"/>
        <v>5,5,6,6,6-pentafluorohexan-1-ol</v>
      </c>
      <c r="U2117" s="18" t="str">
        <f t="shared" si="98"/>
        <v>DTXSID80377823</v>
      </c>
    </row>
    <row r="2118" spans="1:21" x14ac:dyDescent="0.2">
      <c r="A2118" s="23" t="s">
        <v>18004</v>
      </c>
      <c r="B2118" s="16" t="s">
        <v>18005</v>
      </c>
      <c r="C2118" s="16" t="s">
        <v>18006</v>
      </c>
      <c r="D2118" s="16" t="s">
        <v>18007</v>
      </c>
      <c r="E2118" s="16" t="s">
        <v>18008</v>
      </c>
      <c r="F2118" s="16" t="s">
        <v>18009</v>
      </c>
      <c r="G2118" s="16" t="s">
        <v>18010</v>
      </c>
      <c r="H2118" s="16" t="s">
        <v>18011</v>
      </c>
      <c r="I2118" s="17" t="s">
        <v>18012</v>
      </c>
      <c r="J2118" s="17" t="s">
        <v>18013</v>
      </c>
      <c r="K2118" s="17">
        <v>13</v>
      </c>
      <c r="M2118" s="17">
        <v>20</v>
      </c>
      <c r="O2118" s="17">
        <v>1</v>
      </c>
      <c r="P2118" s="17" t="s">
        <v>46</v>
      </c>
      <c r="Q2118" s="18"/>
      <c r="S2118" s="22" t="str">
        <f t="shared" ref="S2118:S2181" si="99">C2118</f>
        <v>167026-90-6</v>
      </c>
      <c r="T2118" s="18" t="str">
        <f t="shared" ref="T2118:T2181" si="100">B2118</f>
        <v>1,2,3,4,4,4-Hexafluoro-1-iodo-3-(trifluoromethyl)-1-butene</v>
      </c>
      <c r="U2118" s="18" t="str">
        <f t="shared" ref="U2118:U2181" si="101">A2118</f>
        <v>DTXSID60896305</v>
      </c>
    </row>
    <row r="2119" spans="1:21" ht="60" x14ac:dyDescent="0.2">
      <c r="A2119" s="23" t="s">
        <v>18014</v>
      </c>
      <c r="B2119" s="16" t="s">
        <v>18015</v>
      </c>
      <c r="C2119" s="16" t="s">
        <v>18016</v>
      </c>
      <c r="D2119" s="16" t="s">
        <v>18017</v>
      </c>
      <c r="F2119" s="16" t="s">
        <v>18018</v>
      </c>
      <c r="G2119" s="16" t="s">
        <v>18019</v>
      </c>
      <c r="H2119" s="16" t="s">
        <v>18020</v>
      </c>
      <c r="I2119" s="17" t="s">
        <v>18021</v>
      </c>
      <c r="J2119" s="17" t="s">
        <v>18022</v>
      </c>
      <c r="K2119" s="17">
        <v>3</v>
      </c>
      <c r="O2119" s="17">
        <v>2</v>
      </c>
      <c r="P2119" s="17" t="s">
        <v>46</v>
      </c>
      <c r="Q2119" s="18"/>
      <c r="S2119" s="22" t="str">
        <f t="shared" si="99"/>
        <v>NOCAS_1035641</v>
      </c>
      <c r="T2119" s="18" t="str">
        <f t="shared" si="100"/>
        <v>(7E)‐Pentacosafluorotridec‐7‐ene‐1‐sulfonic acid</v>
      </c>
      <c r="U2119" s="18" t="str">
        <f t="shared" si="101"/>
        <v>DTXSID101035641</v>
      </c>
    </row>
    <row r="2120" spans="1:21" ht="60" x14ac:dyDescent="0.2">
      <c r="A2120" s="23" t="s">
        <v>18023</v>
      </c>
      <c r="B2120" s="16" t="s">
        <v>18024</v>
      </c>
      <c r="C2120" s="16" t="s">
        <v>18025</v>
      </c>
      <c r="D2120" s="16" t="s">
        <v>18026</v>
      </c>
      <c r="E2120" s="16" t="s">
        <v>18027</v>
      </c>
      <c r="F2120" s="16" t="s">
        <v>18028</v>
      </c>
      <c r="G2120" s="16" t="s">
        <v>18029</v>
      </c>
      <c r="H2120" s="16" t="s">
        <v>18030</v>
      </c>
      <c r="I2120" s="17" t="s">
        <v>18031</v>
      </c>
      <c r="J2120" s="17" t="s">
        <v>18032</v>
      </c>
      <c r="K2120" s="17">
        <v>33</v>
      </c>
      <c r="M2120" s="17">
        <v>18</v>
      </c>
      <c r="O2120" s="17">
        <v>1</v>
      </c>
      <c r="P2120" s="17" t="s">
        <v>46</v>
      </c>
      <c r="Q2120" s="18"/>
      <c r="S2120" s="22" t="str">
        <f t="shared" si="99"/>
        <v>59778-97-1</v>
      </c>
      <c r="T2120" s="18" t="str">
        <f t="shared" si="100"/>
        <v>(Perfluorohexadecyl)ethyl 2-methyl-2-propenoate</v>
      </c>
      <c r="U2120" s="18" t="str">
        <f t="shared" si="101"/>
        <v>DTXSID2069361</v>
      </c>
    </row>
    <row r="2121" spans="1:21" ht="30" x14ac:dyDescent="0.2">
      <c r="A2121" s="23" t="s">
        <v>18033</v>
      </c>
      <c r="B2121" s="16" t="s">
        <v>18034</v>
      </c>
      <c r="C2121" s="16" t="s">
        <v>18035</v>
      </c>
      <c r="D2121" s="16" t="s">
        <v>18036</v>
      </c>
      <c r="F2121" s="16" t="s">
        <v>18037</v>
      </c>
      <c r="G2121" s="16" t="s">
        <v>18038</v>
      </c>
      <c r="H2121" s="16" t="s">
        <v>18039</v>
      </c>
      <c r="I2121" s="17" t="s">
        <v>18040</v>
      </c>
      <c r="J2121" s="17" t="s">
        <v>18041</v>
      </c>
      <c r="K2121" s="17">
        <v>3</v>
      </c>
      <c r="O2121" s="17">
        <v>2</v>
      </c>
      <c r="P2121" s="17" t="s">
        <v>46</v>
      </c>
      <c r="Q2121" s="18"/>
      <c r="S2121" s="22" t="str">
        <f t="shared" si="99"/>
        <v>NOCAS_1026970</v>
      </c>
      <c r="T2121" s="18" t="str">
        <f t="shared" si="100"/>
        <v>2,6-Dimethyl-4-(1,1,2,2,3,3,4,4,4-nonafluorobutylsulfanyl)aniline</v>
      </c>
      <c r="U2121" s="18" t="str">
        <f t="shared" si="101"/>
        <v>DTXSID801026970</v>
      </c>
    </row>
    <row r="2122" spans="1:21" ht="30" x14ac:dyDescent="0.2">
      <c r="A2122" s="23" t="s">
        <v>18042</v>
      </c>
      <c r="B2122" s="16" t="s">
        <v>18043</v>
      </c>
      <c r="C2122" s="16" t="s">
        <v>18044</v>
      </c>
      <c r="D2122" s="16" t="s">
        <v>18045</v>
      </c>
      <c r="E2122" s="16" t="s">
        <v>18043</v>
      </c>
      <c r="F2122" s="16" t="s">
        <v>18046</v>
      </c>
      <c r="G2122" s="16" t="s">
        <v>18047</v>
      </c>
      <c r="H2122" s="16" t="s">
        <v>17750</v>
      </c>
      <c r="I2122" s="17" t="s">
        <v>17751</v>
      </c>
      <c r="J2122" s="17" t="s">
        <v>17752</v>
      </c>
      <c r="K2122" s="17">
        <v>15</v>
      </c>
      <c r="M2122" s="17">
        <v>6</v>
      </c>
      <c r="O2122" s="17">
        <v>5</v>
      </c>
      <c r="P2122" s="17" t="s">
        <v>46</v>
      </c>
      <c r="Q2122" s="18"/>
      <c r="S2122" s="22" t="str">
        <f t="shared" si="99"/>
        <v>159241-92-6</v>
      </c>
      <c r="T2122" s="18" t="str">
        <f t="shared" si="100"/>
        <v>1-Ethenyl-4-(nonafluorobutyl)benzene</v>
      </c>
      <c r="U2122" s="18" t="str">
        <f t="shared" si="101"/>
        <v>DTXSID40895558</v>
      </c>
    </row>
    <row r="2123" spans="1:21" ht="45" x14ac:dyDescent="0.2">
      <c r="A2123" s="23" t="s">
        <v>18048</v>
      </c>
      <c r="B2123" s="16" t="s">
        <v>18049</v>
      </c>
      <c r="C2123" s="16" t="s">
        <v>18050</v>
      </c>
      <c r="D2123" s="16" t="s">
        <v>18051</v>
      </c>
      <c r="E2123" s="16" t="s">
        <v>18049</v>
      </c>
      <c r="F2123" s="16" t="s">
        <v>18052</v>
      </c>
      <c r="G2123" s="16" t="s">
        <v>18053</v>
      </c>
      <c r="H2123" s="16" t="s">
        <v>18054</v>
      </c>
      <c r="I2123" s="17" t="s">
        <v>18055</v>
      </c>
      <c r="J2123" s="17" t="s">
        <v>18056</v>
      </c>
      <c r="K2123" s="17">
        <v>8</v>
      </c>
      <c r="M2123" s="17">
        <v>9</v>
      </c>
      <c r="O2123" s="17">
        <v>5</v>
      </c>
      <c r="P2123" s="17" t="s">
        <v>46</v>
      </c>
      <c r="Q2123" s="18"/>
      <c r="S2123" s="22" t="str">
        <f t="shared" si="99"/>
        <v>136525-94-5</v>
      </c>
      <c r="T2123" s="18" t="str">
        <f t="shared" si="100"/>
        <v>1,1'-(2,2,3,3,4,4,5,5-Octafluorocyclopentane-1,1-diyl)bis(3,4-dimethylbenzene)</v>
      </c>
      <c r="U2123" s="18" t="str">
        <f t="shared" si="101"/>
        <v>DTXSID80577063</v>
      </c>
    </row>
    <row r="2124" spans="1:21" ht="30" x14ac:dyDescent="0.2">
      <c r="A2124" s="23" t="s">
        <v>18057</v>
      </c>
      <c r="B2124" s="16" t="s">
        <v>18058</v>
      </c>
      <c r="C2124" s="16" t="s">
        <v>18059</v>
      </c>
      <c r="G2124" s="16" t="s">
        <v>245</v>
      </c>
      <c r="J2124" s="17" t="s">
        <v>46</v>
      </c>
      <c r="K2124" s="17">
        <v>5</v>
      </c>
      <c r="O2124" s="17">
        <v>1</v>
      </c>
      <c r="P2124" s="17" t="s">
        <v>46</v>
      </c>
      <c r="Q2124" s="18"/>
      <c r="S2124" s="22" t="str">
        <f t="shared" si="99"/>
        <v>370097-12-4</v>
      </c>
      <c r="T2124" s="18" t="str">
        <f t="shared" si="100"/>
        <v>1-Propene, 1,1,2,3,3,3-hexafluoro-, oxidized, polymd., reduced, hydrolyzed, reaction products with ammonia</v>
      </c>
      <c r="U2124" s="18" t="str">
        <f t="shared" si="101"/>
        <v>DTXSID801023526</v>
      </c>
    </row>
    <row r="2125" spans="1:21" ht="60" x14ac:dyDescent="0.2">
      <c r="A2125" s="23" t="s">
        <v>18060</v>
      </c>
      <c r="B2125" s="16" t="s">
        <v>18061</v>
      </c>
      <c r="C2125" s="16" t="s">
        <v>18062</v>
      </c>
      <c r="F2125" s="16" t="s">
        <v>18063</v>
      </c>
      <c r="G2125" s="16" t="s">
        <v>18064</v>
      </c>
      <c r="H2125" s="16" t="s">
        <v>18065</v>
      </c>
      <c r="J2125" s="17" t="s">
        <v>46</v>
      </c>
      <c r="K2125" s="17">
        <v>18</v>
      </c>
      <c r="O2125" s="17">
        <v>1</v>
      </c>
      <c r="P2125" s="17" t="s">
        <v>46</v>
      </c>
      <c r="Q2125" s="18"/>
      <c r="S2125" s="22" t="str">
        <f t="shared" si="99"/>
        <v>68516-17-6</v>
      </c>
      <c r="T2125" s="18" t="str">
        <f t="shared" si="100"/>
        <v>Sulfuric acid, mono(.gamma.-.omega.-perfluoro-C6-12-alkyl) esters, ammonium salts</v>
      </c>
      <c r="U2125" s="18" t="str">
        <f t="shared" si="101"/>
        <v>DTXSID50881907</v>
      </c>
    </row>
    <row r="2126" spans="1:21" ht="30" x14ac:dyDescent="0.2">
      <c r="A2126" s="23" t="s">
        <v>18066</v>
      </c>
      <c r="B2126" s="16" t="s">
        <v>18067</v>
      </c>
      <c r="C2126" s="16" t="s">
        <v>18068</v>
      </c>
      <c r="D2126" s="16" t="s">
        <v>18069</v>
      </c>
      <c r="E2126" s="16" t="s">
        <v>18067</v>
      </c>
      <c r="F2126" s="16" t="s">
        <v>18070</v>
      </c>
      <c r="G2126" s="16" t="s">
        <v>18071</v>
      </c>
      <c r="H2126" s="16" t="s">
        <v>18072</v>
      </c>
      <c r="I2126" s="17" t="s">
        <v>18073</v>
      </c>
      <c r="J2126" s="17" t="s">
        <v>18074</v>
      </c>
      <c r="K2126" s="17">
        <v>8</v>
      </c>
      <c r="M2126" s="17">
        <v>5</v>
      </c>
      <c r="O2126" s="17">
        <v>5</v>
      </c>
      <c r="P2126" s="17" t="s">
        <v>46</v>
      </c>
      <c r="Q2126" s="18"/>
      <c r="S2126" s="22" t="str">
        <f t="shared" si="99"/>
        <v>115432-29-6</v>
      </c>
      <c r="T2126" s="18" t="str">
        <f t="shared" si="100"/>
        <v>2,2,3,3,4,4-Hexafluoro-4-sulfinobutanoic acid</v>
      </c>
      <c r="U2126" s="18" t="str">
        <f t="shared" si="101"/>
        <v>DTXSID00766215</v>
      </c>
    </row>
    <row r="2127" spans="1:21" ht="45" x14ac:dyDescent="0.2">
      <c r="A2127" s="23" t="s">
        <v>18075</v>
      </c>
      <c r="B2127" s="16" t="s">
        <v>18076</v>
      </c>
      <c r="C2127" s="16" t="s">
        <v>18077</v>
      </c>
      <c r="D2127" s="16" t="s">
        <v>18078</v>
      </c>
      <c r="E2127" s="16" t="s">
        <v>18079</v>
      </c>
      <c r="F2127" s="16" t="s">
        <v>18080</v>
      </c>
      <c r="G2127" s="16" t="s">
        <v>18081</v>
      </c>
      <c r="H2127" s="16" t="s">
        <v>18082</v>
      </c>
      <c r="I2127" s="17" t="s">
        <v>18083</v>
      </c>
      <c r="J2127" s="17" t="s">
        <v>18084</v>
      </c>
      <c r="K2127" s="17">
        <v>15</v>
      </c>
      <c r="M2127" s="17">
        <v>7</v>
      </c>
      <c r="O2127" s="17">
        <v>5</v>
      </c>
      <c r="P2127" s="17" t="s">
        <v>46</v>
      </c>
      <c r="Q2127" s="18"/>
      <c r="S2127" s="22" t="str">
        <f t="shared" si="99"/>
        <v>88951-28-4</v>
      </c>
      <c r="T2127" s="18" t="str">
        <f t="shared" si="100"/>
        <v>4-(Pentadecafluoroheptyl)cyclohexane-1-carboxylic acid</v>
      </c>
      <c r="U2127" s="18" t="str">
        <f t="shared" si="101"/>
        <v>DTXSID20595367</v>
      </c>
    </row>
    <row r="2128" spans="1:21" ht="45" x14ac:dyDescent="0.2">
      <c r="A2128" s="23" t="s">
        <v>18085</v>
      </c>
      <c r="B2128" s="16" t="s">
        <v>18086</v>
      </c>
      <c r="C2128" s="16" t="s">
        <v>18087</v>
      </c>
      <c r="D2128" s="16" t="s">
        <v>18088</v>
      </c>
      <c r="E2128" s="16" t="s">
        <v>18086</v>
      </c>
      <c r="F2128" s="16" t="s">
        <v>18089</v>
      </c>
      <c r="G2128" s="16" t="s">
        <v>18090</v>
      </c>
      <c r="H2128" s="16" t="s">
        <v>18091</v>
      </c>
      <c r="I2128" s="17" t="s">
        <v>18092</v>
      </c>
      <c r="J2128" s="17" t="s">
        <v>18093</v>
      </c>
      <c r="K2128" s="17">
        <v>8</v>
      </c>
      <c r="M2128" s="17">
        <v>2</v>
      </c>
      <c r="O2128" s="17">
        <v>5</v>
      </c>
      <c r="P2128" s="17" t="s">
        <v>46</v>
      </c>
      <c r="Q2128" s="18"/>
      <c r="S2128" s="22" t="str">
        <f t="shared" si="99"/>
        <v>65611-18-9</v>
      </c>
      <c r="T2128" s="18" t="str">
        <f t="shared" si="100"/>
        <v>Phosphorous acid--2,2,3,3,4,4,5,5,6,6,7,7-dodecafluoroheptan-1-ol (1/3)</v>
      </c>
      <c r="U2128" s="18" t="str">
        <f t="shared" si="101"/>
        <v>DTXSID50798389</v>
      </c>
    </row>
    <row r="2129" spans="1:21" ht="30" x14ac:dyDescent="0.2">
      <c r="A2129" s="23" t="s">
        <v>18094</v>
      </c>
      <c r="B2129" s="16" t="s">
        <v>18095</v>
      </c>
      <c r="C2129" s="16" t="s">
        <v>18096</v>
      </c>
      <c r="D2129" s="16" t="s">
        <v>18097</v>
      </c>
      <c r="F2129" s="16" t="s">
        <v>18098</v>
      </c>
      <c r="G2129" s="16" t="s">
        <v>18099</v>
      </c>
      <c r="H2129" s="16" t="s">
        <v>18100</v>
      </c>
      <c r="I2129" s="17" t="s">
        <v>18101</v>
      </c>
      <c r="J2129" s="17" t="s">
        <v>18102</v>
      </c>
      <c r="K2129" s="17">
        <v>3</v>
      </c>
      <c r="O2129" s="17">
        <v>2</v>
      </c>
      <c r="P2129" s="17" t="s">
        <v>46</v>
      </c>
      <c r="Q2129" s="18"/>
      <c r="S2129" s="22" t="str">
        <f t="shared" si="99"/>
        <v>85459-27-4</v>
      </c>
      <c r="T2129" s="18" t="str">
        <f t="shared" si="100"/>
        <v>2,2,3,3-Tetrafluoropropyl 2-nitrobenzene-1-sulfonate</v>
      </c>
      <c r="U2129" s="18" t="str">
        <f t="shared" si="101"/>
        <v>DTXSID501023246</v>
      </c>
    </row>
    <row r="2130" spans="1:21" ht="60" x14ac:dyDescent="0.2">
      <c r="A2130" s="23" t="s">
        <v>18103</v>
      </c>
      <c r="B2130" s="16" t="s">
        <v>18104</v>
      </c>
      <c r="C2130" s="16" t="s">
        <v>18105</v>
      </c>
      <c r="D2130" s="16" t="s">
        <v>18106</v>
      </c>
      <c r="F2130" s="16" t="s">
        <v>18107</v>
      </c>
      <c r="G2130" s="16" t="s">
        <v>18108</v>
      </c>
      <c r="H2130" s="16" t="s">
        <v>18109</v>
      </c>
      <c r="I2130" s="17" t="s">
        <v>18110</v>
      </c>
      <c r="J2130" s="17" t="s">
        <v>18111</v>
      </c>
      <c r="K2130" s="17">
        <v>6</v>
      </c>
      <c r="M2130" s="17">
        <v>6</v>
      </c>
      <c r="O2130" s="17">
        <v>1</v>
      </c>
      <c r="P2130" s="17" t="s">
        <v>46</v>
      </c>
      <c r="Q2130" s="18"/>
      <c r="S2130" s="22" t="str">
        <f t="shared" si="99"/>
        <v>105988-39-4</v>
      </c>
      <c r="T2130" s="18" t="str">
        <f t="shared" si="100"/>
        <v>N-Perfluoropelargonoyldopamine</v>
      </c>
      <c r="U2130" s="18" t="str">
        <f t="shared" si="101"/>
        <v>DTXSID301021606</v>
      </c>
    </row>
    <row r="2131" spans="1:21" ht="60" x14ac:dyDescent="0.2">
      <c r="A2131" s="23" t="s">
        <v>18112</v>
      </c>
      <c r="B2131" s="16" t="s">
        <v>18113</v>
      </c>
      <c r="C2131" s="16" t="s">
        <v>18114</v>
      </c>
      <c r="G2131" s="16" t="s">
        <v>245</v>
      </c>
      <c r="J2131" s="17" t="s">
        <v>46</v>
      </c>
      <c r="K2131" s="17">
        <v>17</v>
      </c>
      <c r="O2131" s="17">
        <v>3</v>
      </c>
      <c r="P2131" s="17" t="s">
        <v>46</v>
      </c>
      <c r="Q2131" s="18"/>
      <c r="S2131" s="22" t="str">
        <f t="shared" si="99"/>
        <v>306976-55-6</v>
      </c>
      <c r="T2131" s="18" t="str">
        <f t="shared" si="100"/>
        <v>2-Propenoic acid, 2-methyl-, 2-methylpropyl ester, polymer with 2,4-diisocyanato-1-methylbenzene, 2-ethyl-2-(hydroxymethyl)-1,3-propanediol and 2-propenoic acid, N-ethyl-N-(hydroxyethyl)perfluoro-C4-8-alkanesulfonamides-blocked</v>
      </c>
      <c r="U2131" s="18" t="str">
        <f t="shared" si="101"/>
        <v>DTXSID20108097</v>
      </c>
    </row>
    <row r="2132" spans="1:21" ht="30" x14ac:dyDescent="0.2">
      <c r="A2132" s="23" t="s">
        <v>18115</v>
      </c>
      <c r="B2132" s="16" t="s">
        <v>18116</v>
      </c>
      <c r="C2132" s="16" t="s">
        <v>18117</v>
      </c>
      <c r="D2132" s="16" t="s">
        <v>18118</v>
      </c>
      <c r="E2132" s="16" t="s">
        <v>18116</v>
      </c>
      <c r="F2132" s="16" t="s">
        <v>18119</v>
      </c>
      <c r="G2132" s="16" t="s">
        <v>18120</v>
      </c>
      <c r="H2132" s="16" t="s">
        <v>18121</v>
      </c>
      <c r="I2132" s="17" t="s">
        <v>18122</v>
      </c>
      <c r="J2132" s="17" t="s">
        <v>18123</v>
      </c>
      <c r="K2132" s="17">
        <v>8</v>
      </c>
      <c r="M2132" s="17">
        <v>6</v>
      </c>
      <c r="O2132" s="17">
        <v>5</v>
      </c>
      <c r="P2132" s="17" t="s">
        <v>46</v>
      </c>
      <c r="Q2132" s="18"/>
      <c r="S2132" s="22" t="str">
        <f t="shared" si="99"/>
        <v>155072-58-5</v>
      </c>
      <c r="T2132" s="18" t="str">
        <f t="shared" si="100"/>
        <v>1,1,1,2,2,3,3,4,4,5-Decafluorohexane</v>
      </c>
      <c r="U2132" s="18" t="str">
        <f t="shared" si="101"/>
        <v>DTXSID90711052</v>
      </c>
    </row>
    <row r="2133" spans="1:21" ht="30" x14ac:dyDescent="0.2">
      <c r="A2133" s="23" t="s">
        <v>18124</v>
      </c>
      <c r="B2133" s="16" t="s">
        <v>18125</v>
      </c>
      <c r="C2133" s="16" t="s">
        <v>18126</v>
      </c>
      <c r="F2133" s="16" t="s">
        <v>18127</v>
      </c>
      <c r="G2133" s="16" t="s">
        <v>18128</v>
      </c>
      <c r="H2133" s="16" t="s">
        <v>18129</v>
      </c>
      <c r="J2133" s="17" t="s">
        <v>46</v>
      </c>
      <c r="K2133" s="17">
        <v>29</v>
      </c>
      <c r="O2133" s="17">
        <v>1</v>
      </c>
      <c r="P2133" s="17" t="s">
        <v>46</v>
      </c>
      <c r="Q2133" s="18"/>
      <c r="S2133" s="22" t="str">
        <f t="shared" si="99"/>
        <v>65605-73-4</v>
      </c>
      <c r="T2133" s="18" t="str">
        <f t="shared" si="100"/>
        <v>Poly(difluoromethyle​ne)​, alpha-​fluoro-​omega-​[2-​[(1-​oxo-​2-​propen-​1-​yl)​oxy]​ethyl]​-​, homopolymer</v>
      </c>
      <c r="U2133" s="18" t="str">
        <f t="shared" si="101"/>
        <v>DTXSID00881856</v>
      </c>
    </row>
    <row r="2134" spans="1:21" ht="30" x14ac:dyDescent="0.2">
      <c r="A2134" s="23" t="s">
        <v>18130</v>
      </c>
      <c r="B2134" s="16" t="s">
        <v>18131</v>
      </c>
      <c r="C2134" s="16" t="s">
        <v>18132</v>
      </c>
      <c r="D2134" s="16" t="s">
        <v>18133</v>
      </c>
      <c r="F2134" s="16" t="s">
        <v>18134</v>
      </c>
      <c r="G2134" s="16" t="s">
        <v>18135</v>
      </c>
      <c r="H2134" s="16" t="s">
        <v>18136</v>
      </c>
      <c r="I2134" s="17" t="s">
        <v>18137</v>
      </c>
      <c r="J2134" s="17" t="s">
        <v>18138</v>
      </c>
      <c r="K2134" s="17">
        <v>3</v>
      </c>
      <c r="O2134" s="17">
        <v>2</v>
      </c>
      <c r="P2134" s="17" t="s">
        <v>46</v>
      </c>
      <c r="Q2134" s="18"/>
      <c r="S2134" s="22" t="str">
        <f t="shared" si="99"/>
        <v>NOCAS_1035167</v>
      </c>
      <c r="T2134" s="18" t="str">
        <f t="shared" si="100"/>
        <v>3-{(Perfluoroethanesulfonyl)[3-(trimethylazaniumyl)propyl]amino}propanoate</v>
      </c>
      <c r="U2134" s="18" t="str">
        <f t="shared" si="101"/>
        <v>DTXSID001035167</v>
      </c>
    </row>
    <row r="2135" spans="1:21" ht="30" x14ac:dyDescent="0.2">
      <c r="A2135" s="23" t="s">
        <v>18139</v>
      </c>
      <c r="B2135" s="16" t="s">
        <v>18140</v>
      </c>
      <c r="C2135" s="16" t="s">
        <v>18141</v>
      </c>
      <c r="D2135" s="16" t="s">
        <v>18142</v>
      </c>
      <c r="E2135" s="16" t="s">
        <v>18143</v>
      </c>
      <c r="F2135" s="16" t="s">
        <v>18144</v>
      </c>
      <c r="G2135" s="16" t="s">
        <v>18145</v>
      </c>
      <c r="H2135" s="16" t="s">
        <v>18146</v>
      </c>
      <c r="I2135" s="17" t="s">
        <v>18147</v>
      </c>
      <c r="J2135" s="17" t="s">
        <v>18148</v>
      </c>
      <c r="K2135" s="17">
        <v>53</v>
      </c>
      <c r="M2135" s="17">
        <v>67</v>
      </c>
      <c r="O2135" s="17">
        <v>1</v>
      </c>
      <c r="P2135" s="17" t="s">
        <v>46</v>
      </c>
      <c r="Q2135" s="18"/>
      <c r="S2135" s="22" t="str">
        <f t="shared" si="99"/>
        <v>2062-98-8</v>
      </c>
      <c r="T2135" s="18" t="str">
        <f t="shared" si="100"/>
        <v>Perfluoro(2-methyl-3-oxahexanoyl) fluoride</v>
      </c>
      <c r="U2135" s="18" t="str">
        <f t="shared" si="101"/>
        <v>DTXSID60862823</v>
      </c>
    </row>
    <row r="2136" spans="1:21" ht="60" x14ac:dyDescent="0.2">
      <c r="A2136" s="23" t="s">
        <v>18149</v>
      </c>
      <c r="B2136" s="16" t="s">
        <v>18150</v>
      </c>
      <c r="C2136" s="16" t="s">
        <v>18151</v>
      </c>
      <c r="D2136" s="16" t="s">
        <v>18152</v>
      </c>
      <c r="F2136" s="16" t="s">
        <v>18153</v>
      </c>
      <c r="G2136" s="16" t="s">
        <v>18154</v>
      </c>
      <c r="H2136" s="16" t="s">
        <v>18155</v>
      </c>
      <c r="I2136" s="17" t="s">
        <v>18156</v>
      </c>
      <c r="J2136" s="17" t="s">
        <v>18157</v>
      </c>
      <c r="K2136" s="17">
        <v>4</v>
      </c>
      <c r="O2136" s="17">
        <v>2</v>
      </c>
      <c r="P2136" s="17" t="s">
        <v>46</v>
      </c>
      <c r="Q2136" s="18"/>
      <c r="S2136" s="22" t="str">
        <f t="shared" si="99"/>
        <v>NOCAS_1034868</v>
      </c>
      <c r="T2136" s="18" t="str">
        <f t="shared" si="100"/>
        <v>3-[(3-{(2-Carboxyethyl)[(perfluorodecyl)sulfonyl]amino}propyl)(dimethyl)ammonio]propanoate</v>
      </c>
      <c r="U2136" s="18" t="str">
        <f t="shared" si="101"/>
        <v>DTXSID801034868</v>
      </c>
    </row>
    <row r="2137" spans="1:21" ht="30" x14ac:dyDescent="0.2">
      <c r="A2137" s="23" t="s">
        <v>18158</v>
      </c>
      <c r="B2137" s="16" t="s">
        <v>18159</v>
      </c>
      <c r="C2137" s="16" t="s">
        <v>18160</v>
      </c>
      <c r="D2137" s="16" t="s">
        <v>18161</v>
      </c>
      <c r="E2137" s="16" t="s">
        <v>18159</v>
      </c>
      <c r="F2137" s="16" t="s">
        <v>18162</v>
      </c>
      <c r="G2137" s="16" t="s">
        <v>18163</v>
      </c>
      <c r="H2137" s="16" t="s">
        <v>3364</v>
      </c>
      <c r="I2137" s="17" t="s">
        <v>3365</v>
      </c>
      <c r="J2137" s="17" t="s">
        <v>3366</v>
      </c>
      <c r="K2137" s="17">
        <v>15</v>
      </c>
      <c r="M2137" s="17">
        <v>10</v>
      </c>
      <c r="O2137" s="17">
        <v>5</v>
      </c>
      <c r="P2137" s="17" t="s">
        <v>46</v>
      </c>
      <c r="Q2137" s="18"/>
      <c r="S2137" s="22" t="str">
        <f t="shared" si="99"/>
        <v>1469980-27-5</v>
      </c>
      <c r="T2137" s="18" t="str">
        <f t="shared" si="100"/>
        <v>4-(Nonafluorobutyl)-1,3-dioxolan-2-one</v>
      </c>
      <c r="U2137" s="18" t="str">
        <f t="shared" si="101"/>
        <v>DTXSID00895958</v>
      </c>
    </row>
    <row r="2138" spans="1:21" ht="45" x14ac:dyDescent="0.2">
      <c r="A2138" s="23" t="s">
        <v>18164</v>
      </c>
      <c r="B2138" s="16" t="s">
        <v>18165</v>
      </c>
      <c r="C2138" s="16" t="s">
        <v>18166</v>
      </c>
      <c r="D2138" s="16" t="s">
        <v>18167</v>
      </c>
      <c r="E2138" s="16" t="s">
        <v>18165</v>
      </c>
      <c r="F2138" s="16" t="s">
        <v>18168</v>
      </c>
      <c r="G2138" s="16" t="s">
        <v>18169</v>
      </c>
      <c r="H2138" s="16" t="s">
        <v>18170</v>
      </c>
      <c r="I2138" s="17" t="s">
        <v>18171</v>
      </c>
      <c r="J2138" s="17" t="s">
        <v>18172</v>
      </c>
      <c r="K2138" s="17">
        <v>8</v>
      </c>
      <c r="P2138" s="17" t="s">
        <v>46</v>
      </c>
      <c r="Q2138" s="18"/>
      <c r="S2138" s="22" t="str">
        <f t="shared" si="99"/>
        <v>78499-30-6</v>
      </c>
      <c r="T2138" s="18" t="str">
        <f t="shared" si="100"/>
        <v>2,2,3,3,4,4,5,5,6,6,7,7-Dodecafluoroheptyl sulfurofluoridoite</v>
      </c>
      <c r="U2138" s="18" t="str">
        <f t="shared" si="101"/>
        <v>DTXSID30505795</v>
      </c>
    </row>
    <row r="2139" spans="1:21" ht="45" x14ac:dyDescent="0.2">
      <c r="A2139" s="23" t="s">
        <v>18173</v>
      </c>
      <c r="B2139" s="16" t="s">
        <v>18174</v>
      </c>
      <c r="C2139" s="16" t="s">
        <v>18175</v>
      </c>
      <c r="D2139" s="16" t="s">
        <v>18176</v>
      </c>
      <c r="E2139" s="16" t="s">
        <v>18174</v>
      </c>
      <c r="F2139" s="16" t="s">
        <v>18177</v>
      </c>
      <c r="G2139" s="16" t="s">
        <v>18178</v>
      </c>
      <c r="H2139" s="16" t="s">
        <v>18179</v>
      </c>
      <c r="I2139" s="17" t="s">
        <v>18180</v>
      </c>
      <c r="J2139" s="17" t="s">
        <v>18181</v>
      </c>
      <c r="K2139" s="17">
        <v>15</v>
      </c>
      <c r="M2139" s="17">
        <v>8</v>
      </c>
      <c r="O2139" s="17">
        <v>5</v>
      </c>
      <c r="P2139" s="17" t="s">
        <v>46</v>
      </c>
      <c r="Q2139" s="18"/>
      <c r="S2139" s="22" t="str">
        <f t="shared" si="99"/>
        <v>871311-23-8</v>
      </c>
      <c r="T2139" s="18" t="str">
        <f t="shared" si="100"/>
        <v>1,1,1,2,2,3,3,4,4,5,5,6,6,7,7,8,8-Heptadecafluorohenicosane</v>
      </c>
      <c r="U2139" s="18" t="str">
        <f t="shared" si="101"/>
        <v>DTXSID90895321</v>
      </c>
    </row>
    <row r="2140" spans="1:21" ht="45" x14ac:dyDescent="0.2">
      <c r="A2140" s="23" t="s">
        <v>18182</v>
      </c>
      <c r="B2140" s="16" t="s">
        <v>18183</v>
      </c>
      <c r="C2140" s="16" t="s">
        <v>18184</v>
      </c>
      <c r="D2140" s="16" t="s">
        <v>18185</v>
      </c>
      <c r="E2140" s="16" t="s">
        <v>18183</v>
      </c>
      <c r="F2140" s="16" t="s">
        <v>18186</v>
      </c>
      <c r="G2140" s="16" t="s">
        <v>18187</v>
      </c>
      <c r="H2140" s="16" t="s">
        <v>18188</v>
      </c>
      <c r="I2140" s="17" t="s">
        <v>18189</v>
      </c>
      <c r="J2140" s="17" t="s">
        <v>18190</v>
      </c>
      <c r="K2140" s="17">
        <v>7</v>
      </c>
      <c r="M2140" s="17">
        <v>28</v>
      </c>
      <c r="O2140" s="17">
        <v>5</v>
      </c>
      <c r="P2140" s="17" t="s">
        <v>46</v>
      </c>
      <c r="Q2140" s="18"/>
      <c r="S2140" s="22" t="str">
        <f t="shared" si="99"/>
        <v>239463-91-3</v>
      </c>
      <c r="T2140" s="18" t="str">
        <f t="shared" si="100"/>
        <v>1,1,1,2,2,3,3,4,4,5,5,6,6,7,7,8,8-Heptadecafluoro-10-[(prop-2-en-1-yl)sulfanyl]decane</v>
      </c>
      <c r="U2140" s="18" t="str">
        <f t="shared" si="101"/>
        <v>DTXSID40372192</v>
      </c>
    </row>
    <row r="2141" spans="1:21" x14ac:dyDescent="0.2">
      <c r="A2141" s="23" t="s">
        <v>18191</v>
      </c>
      <c r="B2141" s="16" t="s">
        <v>18192</v>
      </c>
      <c r="C2141" s="16" t="s">
        <v>18193</v>
      </c>
      <c r="D2141" s="16" t="s">
        <v>18194</v>
      </c>
      <c r="F2141" s="16" t="s">
        <v>18195</v>
      </c>
      <c r="G2141" s="16" t="s">
        <v>18196</v>
      </c>
      <c r="H2141" s="16" t="s">
        <v>12763</v>
      </c>
      <c r="I2141" s="17" t="s">
        <v>12764</v>
      </c>
      <c r="J2141" s="17" t="s">
        <v>12765</v>
      </c>
      <c r="K2141" s="17">
        <v>3</v>
      </c>
      <c r="O2141" s="17">
        <v>2</v>
      </c>
      <c r="P2141" s="17" t="s">
        <v>46</v>
      </c>
      <c r="Q2141" s="18"/>
      <c r="S2141" s="22" t="str">
        <f t="shared" si="99"/>
        <v>1378818-08-6</v>
      </c>
      <c r="T2141" s="18" t="str">
        <f t="shared" si="100"/>
        <v>3,3,4,4-Tetrafluoro-2-methylpyrrolidine</v>
      </c>
      <c r="U2141" s="18" t="str">
        <f t="shared" si="101"/>
        <v>DTXSID901023179</v>
      </c>
    </row>
    <row r="2142" spans="1:21" ht="60" x14ac:dyDescent="0.2">
      <c r="A2142" s="23" t="s">
        <v>18197</v>
      </c>
      <c r="B2142" s="16" t="s">
        <v>18198</v>
      </c>
      <c r="C2142" s="16" t="s">
        <v>18199</v>
      </c>
      <c r="D2142" s="16" t="s">
        <v>18200</v>
      </c>
      <c r="E2142" s="16" t="s">
        <v>18198</v>
      </c>
      <c r="F2142" s="16" t="s">
        <v>18201</v>
      </c>
      <c r="G2142" s="16" t="s">
        <v>18202</v>
      </c>
      <c r="H2142" s="16" t="s">
        <v>18203</v>
      </c>
      <c r="I2142" s="17" t="s">
        <v>18204</v>
      </c>
      <c r="J2142" s="17" t="s">
        <v>18205</v>
      </c>
      <c r="K2142" s="17">
        <v>9</v>
      </c>
      <c r="M2142" s="17">
        <v>11</v>
      </c>
      <c r="O2142" s="17">
        <v>5</v>
      </c>
      <c r="P2142" s="17" t="s">
        <v>46</v>
      </c>
      <c r="Q2142" s="18"/>
      <c r="S2142" s="22" t="str">
        <f t="shared" si="99"/>
        <v>381-08-8</v>
      </c>
      <c r="T2142" s="18" t="str">
        <f t="shared" si="100"/>
        <v>Di-tert-butyl bis(2,2,3,3,4,4,5,5,6,6,7,7-dodecafluoroheptyl) orthosilicate</v>
      </c>
      <c r="U2142" s="18" t="str">
        <f t="shared" si="101"/>
        <v>DTXSID20276962</v>
      </c>
    </row>
    <row r="2143" spans="1:21" ht="60" x14ac:dyDescent="0.2">
      <c r="A2143" s="23" t="s">
        <v>18206</v>
      </c>
      <c r="B2143" s="16" t="s">
        <v>18207</v>
      </c>
      <c r="C2143" s="16" t="s">
        <v>18208</v>
      </c>
      <c r="D2143" s="16" t="s">
        <v>18209</v>
      </c>
      <c r="E2143" s="16" t="s">
        <v>18210</v>
      </c>
      <c r="F2143" s="16" t="s">
        <v>18211</v>
      </c>
      <c r="G2143" s="16" t="s">
        <v>18212</v>
      </c>
      <c r="H2143" s="16" t="s">
        <v>18213</v>
      </c>
      <c r="I2143" s="17" t="s">
        <v>18214</v>
      </c>
      <c r="J2143" s="17" t="s">
        <v>18215</v>
      </c>
      <c r="K2143" s="17">
        <v>20</v>
      </c>
      <c r="M2143" s="17">
        <v>11</v>
      </c>
      <c r="O2143" s="17">
        <v>5</v>
      </c>
      <c r="P2143" s="17" t="s">
        <v>46</v>
      </c>
      <c r="Q2143" s="18"/>
      <c r="S2143" s="22" t="str">
        <f t="shared" si="99"/>
        <v>865758-37-8</v>
      </c>
      <c r="T2143" s="18" t="str">
        <f t="shared" si="100"/>
        <v>1-(Chloro[4-(2-(perfluorooctyl)ethyl)phenyl]phenylmethyl)-4-methoxybenzene</v>
      </c>
      <c r="U2143" s="18" t="str">
        <f t="shared" si="101"/>
        <v>DTXSID00584835</v>
      </c>
    </row>
    <row r="2144" spans="1:21" ht="60" x14ac:dyDescent="0.2">
      <c r="A2144" s="23" t="s">
        <v>18216</v>
      </c>
      <c r="B2144" s="16" t="s">
        <v>18217</v>
      </c>
      <c r="C2144" s="16" t="s">
        <v>18218</v>
      </c>
      <c r="D2144" s="16" t="s">
        <v>18219</v>
      </c>
      <c r="F2144" s="16" t="s">
        <v>18220</v>
      </c>
      <c r="G2144" s="16" t="s">
        <v>18221</v>
      </c>
      <c r="H2144" s="16" t="s">
        <v>18222</v>
      </c>
      <c r="I2144" s="17" t="s">
        <v>18223</v>
      </c>
      <c r="J2144" s="17" t="s">
        <v>18224</v>
      </c>
      <c r="K2144" s="17">
        <v>4</v>
      </c>
      <c r="O2144" s="17">
        <v>2</v>
      </c>
      <c r="P2144" s="17" t="s">
        <v>46</v>
      </c>
      <c r="Q2144" s="18"/>
      <c r="S2144" s="22" t="str">
        <f t="shared" si="99"/>
        <v>NOCAS_1034956</v>
      </c>
      <c r="T2144" s="18" t="str">
        <f t="shared" si="100"/>
        <v>N-(2-Hydroxyethyl)-N-methyl-3-[(perfluoroheptanesulfonyl)amino]-N-(3-sulfopropyl)propan-1-aminium</v>
      </c>
      <c r="U2144" s="18" t="str">
        <f t="shared" si="101"/>
        <v>DTXSID301034956</v>
      </c>
    </row>
    <row r="2145" spans="1:21" ht="75" x14ac:dyDescent="0.2">
      <c r="A2145" s="23" t="s">
        <v>18225</v>
      </c>
      <c r="B2145" s="16" t="s">
        <v>18226</v>
      </c>
      <c r="C2145" s="16" t="s">
        <v>18227</v>
      </c>
      <c r="F2145" s="16" t="s">
        <v>18228</v>
      </c>
      <c r="G2145" s="16" t="s">
        <v>245</v>
      </c>
      <c r="J2145" s="17" t="s">
        <v>46</v>
      </c>
      <c r="K2145" s="17">
        <v>13</v>
      </c>
      <c r="M2145" s="17">
        <v>3</v>
      </c>
      <c r="O2145" s="17">
        <v>1</v>
      </c>
      <c r="P2145" s="17" t="s">
        <v>46</v>
      </c>
      <c r="Q2145" s="18"/>
      <c r="S2145" s="22" t="str">
        <f t="shared" si="99"/>
        <v>52700-35-3</v>
      </c>
      <c r="T2145" s="18" t="str">
        <f t="shared" si="100"/>
        <v>alpha-Perfluoropropyl omega-perfluoroethyl poly(perfluoropropylene oxide)</v>
      </c>
      <c r="U2145" s="18" t="str">
        <f t="shared" si="101"/>
        <v>DTXSID00882883</v>
      </c>
    </row>
    <row r="2146" spans="1:21" ht="30" x14ac:dyDescent="0.2">
      <c r="A2146" s="23" t="s">
        <v>18229</v>
      </c>
      <c r="B2146" s="16" t="s">
        <v>18230</v>
      </c>
      <c r="C2146" s="16" t="s">
        <v>18231</v>
      </c>
      <c r="D2146" s="16" t="s">
        <v>18232</v>
      </c>
      <c r="E2146" s="16" t="s">
        <v>18233</v>
      </c>
      <c r="F2146" s="16" t="s">
        <v>18234</v>
      </c>
      <c r="G2146" s="16" t="s">
        <v>18235</v>
      </c>
      <c r="H2146" s="16" t="s">
        <v>5706</v>
      </c>
      <c r="I2146" s="17" t="s">
        <v>5707</v>
      </c>
      <c r="J2146" s="17" t="s">
        <v>5708</v>
      </c>
      <c r="K2146" s="17">
        <v>37</v>
      </c>
      <c r="M2146" s="17">
        <v>49</v>
      </c>
      <c r="O2146" s="17">
        <v>1</v>
      </c>
      <c r="P2146" s="17" t="s">
        <v>46</v>
      </c>
      <c r="Q2146" s="18"/>
      <c r="S2146" s="22" t="str">
        <f t="shared" si="99"/>
        <v>559-94-4</v>
      </c>
      <c r="T2146" s="18" t="str">
        <f t="shared" si="100"/>
        <v>(Perfluorobutyryl)-2-thenoylmethane</v>
      </c>
      <c r="U2146" s="18" t="str">
        <f t="shared" si="101"/>
        <v>DTXSID7060332</v>
      </c>
    </row>
    <row r="2147" spans="1:21" ht="45" x14ac:dyDescent="0.2">
      <c r="A2147" s="23" t="s">
        <v>18236</v>
      </c>
      <c r="B2147" s="16" t="s">
        <v>18237</v>
      </c>
      <c r="C2147" s="16" t="s">
        <v>18238</v>
      </c>
      <c r="D2147" s="16" t="s">
        <v>18239</v>
      </c>
      <c r="F2147" s="16" t="s">
        <v>18240</v>
      </c>
      <c r="G2147" s="16" t="s">
        <v>18241</v>
      </c>
      <c r="H2147" s="16" t="s">
        <v>18242</v>
      </c>
      <c r="I2147" s="17" t="s">
        <v>18243</v>
      </c>
      <c r="J2147" s="17" t="s">
        <v>18244</v>
      </c>
      <c r="K2147" s="17">
        <v>4</v>
      </c>
      <c r="O2147" s="17">
        <v>2</v>
      </c>
      <c r="P2147" s="17" t="s">
        <v>46</v>
      </c>
      <c r="Q2147" s="18"/>
      <c r="S2147" s="22" t="str">
        <f t="shared" si="99"/>
        <v>1910057-77-0</v>
      </c>
      <c r="T2147" s="18" t="str">
        <f t="shared" si="100"/>
        <v>[N-Methyl(perfluoroheptane-1-sulfonyl)amino]acetic acid</v>
      </c>
      <c r="U2147" s="18" t="str">
        <f t="shared" si="101"/>
        <v>DTXSID801033084</v>
      </c>
    </row>
    <row r="2148" spans="1:21" ht="45" x14ac:dyDescent="0.2">
      <c r="A2148" s="23" t="s">
        <v>18245</v>
      </c>
      <c r="B2148" s="16" t="s">
        <v>18246</v>
      </c>
      <c r="C2148" s="16" t="s">
        <v>18247</v>
      </c>
      <c r="D2148" s="16" t="s">
        <v>18248</v>
      </c>
      <c r="F2148" s="16" t="s">
        <v>18249</v>
      </c>
      <c r="G2148" s="16" t="s">
        <v>18250</v>
      </c>
      <c r="H2148" s="16" t="s">
        <v>18251</v>
      </c>
      <c r="I2148" s="17" t="s">
        <v>18252</v>
      </c>
      <c r="J2148" s="17" t="s">
        <v>18253</v>
      </c>
      <c r="K2148" s="17">
        <v>3</v>
      </c>
      <c r="M2148" s="17">
        <v>6</v>
      </c>
      <c r="O2148" s="17">
        <v>2</v>
      </c>
      <c r="P2148" s="17" t="s">
        <v>46</v>
      </c>
      <c r="Q2148" s="18"/>
      <c r="S2148" s="22" t="str">
        <f t="shared" si="99"/>
        <v>17125-58-5</v>
      </c>
      <c r="T2148" s="18" t="str">
        <f t="shared" si="100"/>
        <v>Lithium perfluorooctanoate</v>
      </c>
      <c r="U2148" s="18" t="str">
        <f t="shared" si="101"/>
        <v>DTXSID201021922</v>
      </c>
    </row>
    <row r="2149" spans="1:21" ht="45" x14ac:dyDescent="0.2">
      <c r="A2149" s="23" t="s">
        <v>18254</v>
      </c>
      <c r="B2149" s="16" t="s">
        <v>18255</v>
      </c>
      <c r="C2149" s="16" t="s">
        <v>18256</v>
      </c>
      <c r="D2149" s="16" t="s">
        <v>18257</v>
      </c>
      <c r="E2149" s="16" t="s">
        <v>18258</v>
      </c>
      <c r="F2149" s="16" t="s">
        <v>18259</v>
      </c>
      <c r="G2149" s="16" t="s">
        <v>18260</v>
      </c>
      <c r="H2149" s="16" t="s">
        <v>18261</v>
      </c>
      <c r="I2149" s="17" t="s">
        <v>18262</v>
      </c>
      <c r="J2149" s="17" t="s">
        <v>18263</v>
      </c>
      <c r="K2149" s="17">
        <v>9</v>
      </c>
      <c r="M2149" s="17">
        <v>1</v>
      </c>
      <c r="O2149" s="17">
        <v>1</v>
      </c>
      <c r="P2149" s="17" t="s">
        <v>46</v>
      </c>
      <c r="Q2149" s="18"/>
      <c r="S2149" s="22" t="str">
        <f t="shared" si="99"/>
        <v>71940-07-3</v>
      </c>
      <c r="T2149" s="18" t="str">
        <f t="shared" si="100"/>
        <v>8:2 Fluorotelomer thioether hydroxyammonium chloride</v>
      </c>
      <c r="U2149" s="18" t="str">
        <f t="shared" si="101"/>
        <v>DTXSID10892599</v>
      </c>
    </row>
    <row r="2150" spans="1:21" ht="75" x14ac:dyDescent="0.2">
      <c r="A2150" s="23" t="s">
        <v>18264</v>
      </c>
      <c r="B2150" s="16" t="s">
        <v>18265</v>
      </c>
      <c r="C2150" s="16" t="s">
        <v>18266</v>
      </c>
      <c r="D2150" s="16" t="s">
        <v>18267</v>
      </c>
      <c r="E2150" s="16" t="s">
        <v>18268</v>
      </c>
      <c r="F2150" s="16" t="s">
        <v>18269</v>
      </c>
      <c r="G2150" s="16" t="s">
        <v>18270</v>
      </c>
      <c r="H2150" s="16" t="s">
        <v>18271</v>
      </c>
      <c r="I2150" s="17" t="s">
        <v>18272</v>
      </c>
      <c r="J2150" s="17" t="s">
        <v>18273</v>
      </c>
      <c r="K2150" s="17">
        <v>25</v>
      </c>
      <c r="M2150" s="17">
        <v>4</v>
      </c>
      <c r="O2150" s="17">
        <v>2</v>
      </c>
      <c r="P2150" s="17" t="s">
        <v>46</v>
      </c>
      <c r="Q2150" s="18"/>
      <c r="S2150" s="22" t="str">
        <f t="shared" si="99"/>
        <v>93776-05-7</v>
      </c>
      <c r="T2150" s="18" t="str">
        <f t="shared" si="100"/>
        <v>1,1'-(Oxybis(propyleneoxy))bis(3-(perfluoro-7-methyloctyl)propan-2-ol)</v>
      </c>
      <c r="U2150" s="18" t="str">
        <f t="shared" si="101"/>
        <v>DTXSID90881022</v>
      </c>
    </row>
    <row r="2151" spans="1:21" ht="45" x14ac:dyDescent="0.2">
      <c r="A2151" s="23" t="s">
        <v>18274</v>
      </c>
      <c r="B2151" s="16" t="s">
        <v>18275</v>
      </c>
      <c r="C2151" s="16" t="s">
        <v>18276</v>
      </c>
      <c r="D2151" s="16" t="s">
        <v>18277</v>
      </c>
      <c r="F2151" s="16" t="s">
        <v>18278</v>
      </c>
      <c r="G2151" s="16" t="s">
        <v>18279</v>
      </c>
      <c r="H2151" s="16" t="s">
        <v>18280</v>
      </c>
      <c r="I2151" s="17" t="s">
        <v>18281</v>
      </c>
      <c r="J2151" s="17" t="s">
        <v>18282</v>
      </c>
      <c r="K2151" s="17">
        <v>3</v>
      </c>
      <c r="O2151" s="17">
        <v>2</v>
      </c>
      <c r="P2151" s="17" t="s">
        <v>46</v>
      </c>
      <c r="Q2151" s="18"/>
      <c r="S2151" s="22" t="str">
        <f t="shared" si="99"/>
        <v>2646715-01-5</v>
      </c>
      <c r="T2151" s="18" t="str">
        <f t="shared" si="100"/>
        <v>11H-Perfluoroundecanoic acid</v>
      </c>
      <c r="U2151" s="18" t="str">
        <f t="shared" si="101"/>
        <v>DTXSID701035370</v>
      </c>
    </row>
    <row r="2152" spans="1:21" ht="30" x14ac:dyDescent="0.2">
      <c r="A2152" s="23" t="s">
        <v>18283</v>
      </c>
      <c r="B2152" s="16" t="s">
        <v>18284</v>
      </c>
      <c r="C2152" s="16" t="s">
        <v>18285</v>
      </c>
      <c r="D2152" s="16" t="s">
        <v>18286</v>
      </c>
      <c r="E2152" s="16" t="s">
        <v>18284</v>
      </c>
      <c r="F2152" s="16" t="s">
        <v>18287</v>
      </c>
      <c r="G2152" s="16" t="s">
        <v>18288</v>
      </c>
      <c r="H2152" s="16" t="s">
        <v>18289</v>
      </c>
      <c r="I2152" s="17" t="s">
        <v>18290</v>
      </c>
      <c r="J2152" s="17" t="s">
        <v>18291</v>
      </c>
      <c r="K2152" s="17">
        <v>15</v>
      </c>
      <c r="M2152" s="17">
        <v>3</v>
      </c>
      <c r="O2152" s="17">
        <v>5</v>
      </c>
      <c r="P2152" s="17" t="s">
        <v>46</v>
      </c>
      <c r="Q2152" s="18"/>
      <c r="S2152" s="22" t="str">
        <f t="shared" si="99"/>
        <v>923569-77-1</v>
      </c>
      <c r="T2152" s="18" t="str">
        <f t="shared" si="100"/>
        <v>(1Z)-2,2,3,3,4,4,4-Heptafluoro-N-(4-methoxy-2-methylphenyl)butanimidoyl chloride</v>
      </c>
      <c r="U2152" s="18" t="str">
        <f t="shared" si="101"/>
        <v>DTXSID30700420</v>
      </c>
    </row>
    <row r="2153" spans="1:21" ht="45" x14ac:dyDescent="0.2">
      <c r="A2153" s="23" t="s">
        <v>18292</v>
      </c>
      <c r="B2153" s="16" t="s">
        <v>18293</v>
      </c>
      <c r="C2153" s="16" t="s">
        <v>18294</v>
      </c>
      <c r="D2153" s="16" t="s">
        <v>18295</v>
      </c>
      <c r="E2153" s="16" t="s">
        <v>18296</v>
      </c>
      <c r="F2153" s="16" t="s">
        <v>18297</v>
      </c>
      <c r="G2153" s="16" t="s">
        <v>18298</v>
      </c>
      <c r="H2153" s="16" t="s">
        <v>18299</v>
      </c>
      <c r="I2153" s="17" t="s">
        <v>18300</v>
      </c>
      <c r="J2153" s="17" t="s">
        <v>18301</v>
      </c>
      <c r="K2153" s="17">
        <v>18</v>
      </c>
      <c r="M2153" s="17">
        <v>5</v>
      </c>
      <c r="O2153" s="17">
        <v>1</v>
      </c>
      <c r="P2153" s="17" t="s">
        <v>46</v>
      </c>
      <c r="Q2153" s="18"/>
      <c r="S2153" s="22" t="str">
        <f t="shared" si="99"/>
        <v>62880-95-9</v>
      </c>
      <c r="T2153" s="18" t="str">
        <f t="shared" si="100"/>
        <v>6:2 Fluorotelomer thia propanoamido dimethyl ethyl sulfonate</v>
      </c>
      <c r="U2153" s="18" t="str">
        <f t="shared" si="101"/>
        <v>DTXSID90892330</v>
      </c>
    </row>
    <row r="2154" spans="1:21" ht="30" x14ac:dyDescent="0.2">
      <c r="A2154" s="23" t="s">
        <v>18302</v>
      </c>
      <c r="B2154" s="16" t="s">
        <v>18303</v>
      </c>
      <c r="C2154" s="16" t="s">
        <v>18304</v>
      </c>
      <c r="D2154" s="16" t="s">
        <v>18305</v>
      </c>
      <c r="E2154" s="16" t="s">
        <v>18303</v>
      </c>
      <c r="F2154" s="16" t="s">
        <v>18306</v>
      </c>
      <c r="G2154" s="16" t="s">
        <v>18307</v>
      </c>
      <c r="H2154" s="16" t="s">
        <v>18308</v>
      </c>
      <c r="I2154" s="17" t="s">
        <v>18309</v>
      </c>
      <c r="J2154" s="17" t="s">
        <v>18310</v>
      </c>
      <c r="K2154" s="17">
        <v>7</v>
      </c>
      <c r="M2154" s="17">
        <v>12</v>
      </c>
      <c r="O2154" s="17">
        <v>5</v>
      </c>
      <c r="P2154" s="17" t="s">
        <v>46</v>
      </c>
      <c r="Q2154" s="18"/>
      <c r="S2154" s="22" t="str">
        <f t="shared" si="99"/>
        <v>184782-98-7</v>
      </c>
      <c r="T2154" s="18" t="str">
        <f t="shared" si="100"/>
        <v>5-(Pentafluoroethyl)-1H-pyrazole</v>
      </c>
      <c r="U2154" s="18" t="str">
        <f t="shared" si="101"/>
        <v>DTXSID70578529</v>
      </c>
    </row>
    <row r="2155" spans="1:21" ht="45" x14ac:dyDescent="0.2">
      <c r="A2155" s="23" t="s">
        <v>18311</v>
      </c>
      <c r="B2155" s="16" t="s">
        <v>18312</v>
      </c>
      <c r="C2155" s="16" t="s">
        <v>18313</v>
      </c>
      <c r="D2155" s="16" t="s">
        <v>18314</v>
      </c>
      <c r="F2155" s="16" t="s">
        <v>18315</v>
      </c>
      <c r="G2155" s="16" t="s">
        <v>18316</v>
      </c>
      <c r="H2155" s="16" t="s">
        <v>18317</v>
      </c>
      <c r="I2155" s="17" t="s">
        <v>18318</v>
      </c>
      <c r="J2155" s="17" t="s">
        <v>18319</v>
      </c>
      <c r="K2155" s="17">
        <v>3</v>
      </c>
      <c r="O2155" s="17">
        <v>2</v>
      </c>
      <c r="P2155" s="17" t="s">
        <v>46</v>
      </c>
      <c r="Q2155" s="18"/>
      <c r="S2155" s="22" t="str">
        <f t="shared" si="99"/>
        <v>NOCAS_1026962</v>
      </c>
      <c r="T2155" s="18" t="str">
        <f t="shared" si="100"/>
        <v>1-(1,1,2,2,3,3,4,4,4-Nonafluorobutylsulfonyl)piperazine</v>
      </c>
      <c r="U2155" s="18" t="str">
        <f t="shared" si="101"/>
        <v>DTXSID601026962</v>
      </c>
    </row>
    <row r="2156" spans="1:21" ht="75" x14ac:dyDescent="0.2">
      <c r="A2156" s="23" t="s">
        <v>18320</v>
      </c>
      <c r="B2156" s="16" t="s">
        <v>18321</v>
      </c>
      <c r="C2156" s="16" t="s">
        <v>18322</v>
      </c>
      <c r="G2156" s="16" t="s">
        <v>245</v>
      </c>
      <c r="J2156" s="17" t="s">
        <v>46</v>
      </c>
      <c r="K2156" s="17">
        <v>16</v>
      </c>
      <c r="O2156" s="17">
        <v>2</v>
      </c>
      <c r="P2156" s="17" t="s">
        <v>46</v>
      </c>
      <c r="Q2156" s="18"/>
      <c r="S2156" s="22" t="str">
        <f t="shared" si="99"/>
        <v>68298-78-2</v>
      </c>
      <c r="T2156" s="18" t="str">
        <f t="shared" si="100"/>
        <v>2-Propenoic acid, 2-methyl-, 2-[[[[5-[[[2-[ethyl[(perfluorooctyl)sulfonyl]amino]ethoxy]carbonyl]amino]-2-methylphenyl]amino]carbonyl]oxy]propyl ester, telomer with butyl 2-propenoate, 2-[[[[5-[[[2-[ethyl[(perfluorobutyl)sulfonyl]amino]ethoxy]carbon</v>
      </c>
      <c r="U2156" s="18" t="str">
        <f t="shared" si="101"/>
        <v>DTXSID30897541</v>
      </c>
    </row>
    <row r="2157" spans="1:21" ht="60" x14ac:dyDescent="0.2">
      <c r="A2157" s="23" t="s">
        <v>18323</v>
      </c>
      <c r="B2157" s="16" t="s">
        <v>18324</v>
      </c>
      <c r="C2157" s="16" t="s">
        <v>18325</v>
      </c>
      <c r="D2157" s="16" t="s">
        <v>18326</v>
      </c>
      <c r="E2157" s="16" t="s">
        <v>18327</v>
      </c>
      <c r="F2157" s="16" t="s">
        <v>18328</v>
      </c>
      <c r="G2157" s="16" t="s">
        <v>18329</v>
      </c>
      <c r="H2157" s="16" t="s">
        <v>18330</v>
      </c>
      <c r="I2157" s="17" t="s">
        <v>18331</v>
      </c>
      <c r="J2157" s="17" t="s">
        <v>18332</v>
      </c>
      <c r="K2157" s="17">
        <v>3</v>
      </c>
      <c r="O2157" s="17">
        <v>1</v>
      </c>
      <c r="P2157" s="17" t="s">
        <v>46</v>
      </c>
      <c r="Q2157" s="18"/>
      <c r="S2157" s="22" t="str">
        <f t="shared" si="99"/>
        <v>NOCAS_1020693</v>
      </c>
      <c r="T2157" s="18" t="str">
        <f t="shared" si="100"/>
        <v>3-(((4-((1,1,2,2,3,3,4,4,5,5,6,6,7,7,8,8,9-Heptadecafluorononyl)oxy)phenyl)sulfonyl)amino)-N,N,N-trimethyl-1-propanaminium</v>
      </c>
      <c r="U2157" s="18" t="str">
        <f t="shared" si="101"/>
        <v>DTXSID201020693</v>
      </c>
    </row>
    <row r="2158" spans="1:21" x14ac:dyDescent="0.2">
      <c r="A2158" s="23" t="s">
        <v>18333</v>
      </c>
      <c r="B2158" s="16" t="s">
        <v>18334</v>
      </c>
      <c r="C2158" s="16" t="s">
        <v>18335</v>
      </c>
      <c r="D2158" s="16" t="s">
        <v>18336</v>
      </c>
      <c r="E2158" s="16" t="s">
        <v>18334</v>
      </c>
      <c r="F2158" s="16" t="s">
        <v>18337</v>
      </c>
      <c r="G2158" s="16" t="s">
        <v>18338</v>
      </c>
      <c r="H2158" s="16" t="s">
        <v>13651</v>
      </c>
      <c r="I2158" s="17" t="s">
        <v>13652</v>
      </c>
      <c r="J2158" s="17" t="s">
        <v>13653</v>
      </c>
      <c r="K2158" s="17">
        <v>5</v>
      </c>
      <c r="M2158" s="17">
        <v>8</v>
      </c>
      <c r="O2158" s="17">
        <v>5</v>
      </c>
      <c r="P2158" s="17" t="s">
        <v>46</v>
      </c>
      <c r="Q2158" s="18"/>
      <c r="S2158" s="22" t="str">
        <f t="shared" si="99"/>
        <v>88332-83-6</v>
      </c>
      <c r="T2158" s="18" t="str">
        <f t="shared" si="100"/>
        <v>2,2,3,3-Tetrafluoro-1-methoxypropan-1-ol</v>
      </c>
      <c r="U2158" s="18" t="str">
        <f t="shared" si="101"/>
        <v>DTXSID80522412</v>
      </c>
    </row>
    <row r="2159" spans="1:21" ht="60" x14ac:dyDescent="0.2">
      <c r="A2159" s="23" t="s">
        <v>18339</v>
      </c>
      <c r="B2159" s="16" t="s">
        <v>18340</v>
      </c>
      <c r="C2159" s="16" t="s">
        <v>18341</v>
      </c>
      <c r="G2159" s="16" t="s">
        <v>245</v>
      </c>
      <c r="J2159" s="17" t="s">
        <v>46</v>
      </c>
      <c r="K2159" s="17">
        <v>25</v>
      </c>
      <c r="O2159" s="17">
        <v>5</v>
      </c>
      <c r="P2159" s="17" t="s">
        <v>46</v>
      </c>
      <c r="Q2159" s="18"/>
      <c r="S2159" s="22" t="str">
        <f t="shared" si="99"/>
        <v>328389-91-9</v>
      </c>
      <c r="T2159" s="18" t="str">
        <f t="shared" si="100"/>
        <v>Propanoic acid, 3-hydroxy-2-(hydroxymethyl)-2-methyl-, polymers with 5-isocyanato-1-(isocyanatomethyl)-1,3,3-trimethylcyclohexane and reduced Me esters of reduced polymd. oxidized tetrafluoroethylene, compds. with triethylamine</v>
      </c>
      <c r="U2159" s="18" t="str">
        <f t="shared" si="101"/>
        <v>DTXSID10882672</v>
      </c>
    </row>
    <row r="2160" spans="1:21" ht="30" x14ac:dyDescent="0.2">
      <c r="A2160" s="23" t="s">
        <v>18342</v>
      </c>
      <c r="B2160" s="16" t="s">
        <v>18343</v>
      </c>
      <c r="C2160" s="16" t="s">
        <v>18344</v>
      </c>
      <c r="D2160" s="16" t="s">
        <v>18345</v>
      </c>
      <c r="E2160" s="16" t="s">
        <v>18343</v>
      </c>
      <c r="F2160" s="16" t="s">
        <v>18346</v>
      </c>
      <c r="G2160" s="16" t="s">
        <v>18347</v>
      </c>
      <c r="H2160" s="16" t="s">
        <v>18348</v>
      </c>
      <c r="I2160" s="17" t="s">
        <v>18349</v>
      </c>
      <c r="J2160" s="17" t="s">
        <v>18350</v>
      </c>
      <c r="K2160" s="17">
        <v>5</v>
      </c>
      <c r="M2160" s="17">
        <v>3</v>
      </c>
      <c r="O2160" s="17">
        <v>5</v>
      </c>
      <c r="P2160" s="17" t="s">
        <v>46</v>
      </c>
      <c r="Q2160" s="18"/>
      <c r="S2160" s="22" t="str">
        <f t="shared" si="99"/>
        <v>89238-61-9</v>
      </c>
      <c r="T2160" s="18" t="str">
        <f t="shared" si="100"/>
        <v>[(1,1,1,3,3,3-Hexafluoropropan-2-yl)oxy](iodo)trimethyl-lambda~5~-phosphane</v>
      </c>
      <c r="U2160" s="18" t="str">
        <f t="shared" si="101"/>
        <v>DTXSID10519335</v>
      </c>
    </row>
    <row r="2161" spans="1:21" x14ac:dyDescent="0.2">
      <c r="A2161" s="23" t="s">
        <v>18351</v>
      </c>
      <c r="B2161" s="16" t="s">
        <v>18352</v>
      </c>
      <c r="C2161" s="16" t="s">
        <v>18353</v>
      </c>
      <c r="D2161" s="16" t="s">
        <v>18354</v>
      </c>
      <c r="E2161" s="16" t="s">
        <v>18355</v>
      </c>
      <c r="F2161" s="16" t="s">
        <v>18356</v>
      </c>
      <c r="G2161" s="16" t="s">
        <v>18357</v>
      </c>
      <c r="H2161" s="16" t="s">
        <v>18358</v>
      </c>
      <c r="I2161" s="17" t="s">
        <v>18359</v>
      </c>
      <c r="J2161" s="17" t="s">
        <v>18360</v>
      </c>
      <c r="K2161" s="17">
        <v>7</v>
      </c>
      <c r="M2161" s="17">
        <v>14</v>
      </c>
      <c r="O2161" s="17">
        <v>2</v>
      </c>
      <c r="P2161" s="17" t="s">
        <v>46</v>
      </c>
      <c r="Q2161" s="18"/>
      <c r="S2161" s="22" t="str">
        <f t="shared" si="99"/>
        <v>757-02-8</v>
      </c>
      <c r="T2161" s="18" t="str">
        <f t="shared" si="100"/>
        <v>2-Bromo-1,1,2,2-tetrafluoroethyl fluorosulfate</v>
      </c>
      <c r="U2161" s="18" t="str">
        <f t="shared" si="101"/>
        <v>DTXSID90474812</v>
      </c>
    </row>
    <row r="2162" spans="1:21" ht="45" x14ac:dyDescent="0.2">
      <c r="A2162" s="23" t="s">
        <v>18361</v>
      </c>
      <c r="B2162" s="16" t="s">
        <v>18362</v>
      </c>
      <c r="C2162" s="16" t="s">
        <v>18363</v>
      </c>
      <c r="D2162" s="16" t="s">
        <v>18364</v>
      </c>
      <c r="E2162" s="16" t="s">
        <v>18365</v>
      </c>
      <c r="F2162" s="16" t="s">
        <v>18366</v>
      </c>
      <c r="G2162" s="16" t="s">
        <v>18367</v>
      </c>
      <c r="H2162" s="16" t="s">
        <v>18368</v>
      </c>
      <c r="I2162" s="17" t="s">
        <v>18369</v>
      </c>
      <c r="J2162" s="17" t="s">
        <v>18370</v>
      </c>
      <c r="K2162" s="17">
        <v>36</v>
      </c>
      <c r="M2162" s="17">
        <v>47</v>
      </c>
      <c r="O2162" s="17">
        <v>1</v>
      </c>
      <c r="P2162" s="17" t="s">
        <v>46</v>
      </c>
      <c r="Q2162" s="18"/>
      <c r="S2162" s="22" t="str">
        <f t="shared" si="99"/>
        <v>1841-46-9</v>
      </c>
      <c r="T2162" s="18" t="str">
        <f t="shared" si="100"/>
        <v>1H,1H,9H-perfluorononyl methacrylate</v>
      </c>
      <c r="U2162" s="18" t="str">
        <f t="shared" si="101"/>
        <v>DTXSID10171538</v>
      </c>
    </row>
    <row r="2163" spans="1:21" x14ac:dyDescent="0.2">
      <c r="A2163" s="23" t="s">
        <v>18371</v>
      </c>
      <c r="B2163" s="16" t="s">
        <v>18372</v>
      </c>
      <c r="C2163" s="16" t="s">
        <v>18373</v>
      </c>
      <c r="D2163" s="16" t="s">
        <v>18374</v>
      </c>
      <c r="E2163" s="16" t="s">
        <v>18372</v>
      </c>
      <c r="F2163" s="16" t="s">
        <v>18375</v>
      </c>
      <c r="G2163" s="16" t="s">
        <v>18376</v>
      </c>
      <c r="H2163" s="16" t="s">
        <v>18377</v>
      </c>
      <c r="I2163" s="17" t="s">
        <v>18378</v>
      </c>
      <c r="J2163" s="17" t="s">
        <v>18379</v>
      </c>
      <c r="K2163" s="17">
        <v>8</v>
      </c>
      <c r="M2163" s="17">
        <v>17</v>
      </c>
      <c r="O2163" s="17">
        <v>5</v>
      </c>
      <c r="P2163" s="17" t="s">
        <v>46</v>
      </c>
      <c r="Q2163" s="18"/>
      <c r="S2163" s="22" t="str">
        <f t="shared" si="99"/>
        <v>146431-20-1</v>
      </c>
      <c r="T2163" s="18" t="str">
        <f t="shared" si="100"/>
        <v>5-Bromo-2,2,3,3-tetrafluoro-2,3-dihydro-1-benzothiophene</v>
      </c>
      <c r="U2163" s="18" t="str">
        <f t="shared" si="101"/>
        <v>DTXSID20577749</v>
      </c>
    </row>
    <row r="2164" spans="1:21" ht="45" x14ac:dyDescent="0.2">
      <c r="A2164" s="23" t="s">
        <v>18380</v>
      </c>
      <c r="B2164" s="16" t="s">
        <v>18381</v>
      </c>
      <c r="C2164" s="16" t="s">
        <v>18382</v>
      </c>
      <c r="D2164" s="16" t="s">
        <v>18383</v>
      </c>
      <c r="E2164" s="16" t="s">
        <v>18381</v>
      </c>
      <c r="F2164" s="16" t="s">
        <v>18384</v>
      </c>
      <c r="G2164" s="16" t="s">
        <v>18385</v>
      </c>
      <c r="H2164" s="16" t="s">
        <v>18386</v>
      </c>
      <c r="I2164" s="17" t="s">
        <v>18387</v>
      </c>
      <c r="J2164" s="17" t="s">
        <v>18388</v>
      </c>
      <c r="K2164" s="17">
        <v>15</v>
      </c>
      <c r="M2164" s="17">
        <v>6</v>
      </c>
      <c r="O2164" s="17">
        <v>5</v>
      </c>
      <c r="P2164" s="17" t="s">
        <v>46</v>
      </c>
      <c r="Q2164" s="18"/>
      <c r="S2164" s="22" t="str">
        <f t="shared" si="99"/>
        <v>164796-44-5</v>
      </c>
      <c r="T2164" s="18" t="str">
        <f t="shared" si="100"/>
        <v>2,2,3,3,4,4,5,5,6,6,7,7,7-Tridecafluoro-N-(4-nitrophenyl)heptanamide</v>
      </c>
      <c r="U2164" s="18" t="str">
        <f t="shared" si="101"/>
        <v>DTXSID00896208</v>
      </c>
    </row>
    <row r="2165" spans="1:21" ht="30" x14ac:dyDescent="0.2">
      <c r="A2165" s="23" t="s">
        <v>18389</v>
      </c>
      <c r="B2165" s="16" t="s">
        <v>18390</v>
      </c>
      <c r="C2165" s="16" t="s">
        <v>18391</v>
      </c>
      <c r="D2165" s="16" t="s">
        <v>18392</v>
      </c>
      <c r="E2165" s="16" t="s">
        <v>18390</v>
      </c>
      <c r="F2165" s="16" t="s">
        <v>18393</v>
      </c>
      <c r="G2165" s="16" t="s">
        <v>18394</v>
      </c>
      <c r="H2165" s="16" t="s">
        <v>18395</v>
      </c>
      <c r="I2165" s="17" t="s">
        <v>18396</v>
      </c>
      <c r="J2165" s="17" t="s">
        <v>18397</v>
      </c>
      <c r="K2165" s="17">
        <v>7</v>
      </c>
      <c r="M2165" s="17">
        <v>6</v>
      </c>
      <c r="O2165" s="17">
        <v>5</v>
      </c>
      <c r="P2165" s="17" t="s">
        <v>46</v>
      </c>
      <c r="Q2165" s="18"/>
      <c r="S2165" s="22" t="str">
        <f t="shared" si="99"/>
        <v>67212-89-9</v>
      </c>
      <c r="T2165" s="18" t="str">
        <f t="shared" si="100"/>
        <v>4-(Difluoromethyl)-2,2,3,3,5,5,6,6-octafluoromorpholine</v>
      </c>
      <c r="U2165" s="18" t="str">
        <f t="shared" si="101"/>
        <v>DTXSID50617607</v>
      </c>
    </row>
    <row r="2166" spans="1:21" ht="30" x14ac:dyDescent="0.2">
      <c r="A2166" s="23" t="s">
        <v>18398</v>
      </c>
      <c r="B2166" s="16" t="s">
        <v>18399</v>
      </c>
      <c r="C2166" s="16" t="s">
        <v>18400</v>
      </c>
      <c r="D2166" s="16" t="s">
        <v>18401</v>
      </c>
      <c r="E2166" s="16" t="s">
        <v>18399</v>
      </c>
      <c r="F2166" s="16" t="s">
        <v>18402</v>
      </c>
      <c r="G2166" s="16" t="s">
        <v>18403</v>
      </c>
      <c r="H2166" s="16" t="s">
        <v>18404</v>
      </c>
      <c r="I2166" s="17" t="s">
        <v>18405</v>
      </c>
      <c r="J2166" s="17" t="s">
        <v>18406</v>
      </c>
      <c r="K2166" s="17">
        <v>15</v>
      </c>
      <c r="M2166" s="17">
        <v>6</v>
      </c>
      <c r="O2166" s="17">
        <v>5</v>
      </c>
      <c r="P2166" s="17" t="s">
        <v>46</v>
      </c>
      <c r="Q2166" s="18"/>
      <c r="S2166" s="22" t="str">
        <f t="shared" si="99"/>
        <v>109574-90-5</v>
      </c>
      <c r="T2166" s="18" t="str">
        <f t="shared" si="100"/>
        <v>(3,3,4,4,5,5,6,6,6-Nonafluoro-1-iodohex-1-en-1-yl)benzene</v>
      </c>
      <c r="U2166" s="18" t="str">
        <f t="shared" si="101"/>
        <v>DTXSID60762975</v>
      </c>
    </row>
    <row r="2167" spans="1:21" ht="45" x14ac:dyDescent="0.2">
      <c r="A2167" s="23" t="s">
        <v>18407</v>
      </c>
      <c r="B2167" s="16" t="s">
        <v>18408</v>
      </c>
      <c r="C2167" s="16" t="s">
        <v>18409</v>
      </c>
      <c r="D2167" s="16" t="s">
        <v>18410</v>
      </c>
      <c r="F2167" s="16" t="s">
        <v>18411</v>
      </c>
      <c r="G2167" s="16" t="s">
        <v>18412</v>
      </c>
      <c r="H2167" s="16" t="s">
        <v>18413</v>
      </c>
      <c r="I2167" s="17" t="s">
        <v>18414</v>
      </c>
      <c r="J2167" s="17" t="s">
        <v>18415</v>
      </c>
      <c r="K2167" s="17">
        <v>3</v>
      </c>
      <c r="O2167" s="17">
        <v>2</v>
      </c>
      <c r="P2167" s="17" t="s">
        <v>46</v>
      </c>
      <c r="Q2167" s="18"/>
      <c r="S2167" s="22" t="str">
        <f t="shared" si="99"/>
        <v>NOCAS_1035310</v>
      </c>
      <c r="T2167" s="18" t="str">
        <f t="shared" si="100"/>
        <v>2,2-Dichloro-perfluoro-1-dodecanesulfonic acid</v>
      </c>
      <c r="U2167" s="18" t="str">
        <f t="shared" si="101"/>
        <v>DTXSID101035310</v>
      </c>
    </row>
    <row r="2168" spans="1:21" ht="30" x14ac:dyDescent="0.2">
      <c r="A2168" s="23" t="s">
        <v>18416</v>
      </c>
      <c r="B2168" s="16" t="s">
        <v>18417</v>
      </c>
      <c r="C2168" s="16" t="s">
        <v>18418</v>
      </c>
      <c r="D2168" s="16" t="s">
        <v>18419</v>
      </c>
      <c r="F2168" s="16" t="s">
        <v>18420</v>
      </c>
      <c r="G2168" s="16" t="s">
        <v>18421</v>
      </c>
      <c r="H2168" s="16" t="s">
        <v>18422</v>
      </c>
      <c r="I2168" s="17" t="s">
        <v>18423</v>
      </c>
      <c r="J2168" s="17" t="s">
        <v>18424</v>
      </c>
      <c r="K2168" s="17">
        <v>3</v>
      </c>
      <c r="O2168" s="17">
        <v>2</v>
      </c>
      <c r="P2168" s="17" t="s">
        <v>46</v>
      </c>
      <c r="Q2168" s="18"/>
      <c r="S2168" s="22" t="str">
        <f t="shared" si="99"/>
        <v>1244856-07-2</v>
      </c>
      <c r="T2168" s="18" t="str">
        <f t="shared" si="100"/>
        <v>3-(4-Chloro-1,1,2,2,3,3,4,4-octafluorobutyl)-3,4,4-trifluoro-1,2-oxathietane 2,2-dioxide</v>
      </c>
      <c r="U2168" s="18" t="str">
        <f t="shared" si="101"/>
        <v>DTXSID801023164</v>
      </c>
    </row>
    <row r="2169" spans="1:21" ht="45" x14ac:dyDescent="0.2">
      <c r="A2169" s="23" t="s">
        <v>18425</v>
      </c>
      <c r="B2169" s="16" t="s">
        <v>18426</v>
      </c>
      <c r="C2169" s="16" t="s">
        <v>18427</v>
      </c>
      <c r="D2169" s="16" t="s">
        <v>18428</v>
      </c>
      <c r="F2169" s="16" t="s">
        <v>18429</v>
      </c>
      <c r="G2169" s="16" t="s">
        <v>18430</v>
      </c>
      <c r="H2169" s="16" t="s">
        <v>18431</v>
      </c>
      <c r="I2169" s="17" t="s">
        <v>18432</v>
      </c>
      <c r="J2169" s="17" t="s">
        <v>18433</v>
      </c>
      <c r="K2169" s="17">
        <v>3</v>
      </c>
      <c r="O2169" s="17">
        <v>2</v>
      </c>
      <c r="P2169" s="17" t="s">
        <v>46</v>
      </c>
      <c r="Q2169" s="18"/>
      <c r="S2169" s="22" t="str">
        <f t="shared" si="99"/>
        <v>NOCAS_1035647</v>
      </c>
      <c r="T2169" s="18" t="str">
        <f t="shared" si="100"/>
        <v>3‐Chloro‐perfluoroheptanoic acid</v>
      </c>
      <c r="U2169" s="18" t="str">
        <f t="shared" si="101"/>
        <v>DTXSID301035647</v>
      </c>
    </row>
    <row r="2170" spans="1:21" ht="45" x14ac:dyDescent="0.2">
      <c r="A2170" s="23" t="s">
        <v>18434</v>
      </c>
      <c r="B2170" s="16" t="s">
        <v>18435</v>
      </c>
      <c r="C2170" s="16" t="s">
        <v>18436</v>
      </c>
      <c r="D2170" s="16" t="s">
        <v>18437</v>
      </c>
      <c r="F2170" s="16" t="s">
        <v>18438</v>
      </c>
      <c r="G2170" s="16" t="s">
        <v>18439</v>
      </c>
      <c r="H2170" s="16" t="s">
        <v>18440</v>
      </c>
      <c r="I2170" s="17" t="s">
        <v>18441</v>
      </c>
      <c r="J2170" s="17" t="s">
        <v>18442</v>
      </c>
      <c r="K2170" s="17">
        <v>4</v>
      </c>
      <c r="O2170" s="17">
        <v>1</v>
      </c>
      <c r="P2170" s="17" t="s">
        <v>46</v>
      </c>
      <c r="Q2170" s="18"/>
      <c r="S2170" s="22" t="str">
        <f t="shared" si="99"/>
        <v>1644617-02-6</v>
      </c>
      <c r="T2170" s="18" t="str">
        <f t="shared" si="100"/>
        <v>1-Heptanesulfonamide, 1,1,2,2,3,3,4,4,5,5,6,7,7,7-tetradecafluoro-6-(trifluoromethyl)-</v>
      </c>
      <c r="U2170" s="18" t="str">
        <f t="shared" si="101"/>
        <v>DTXSID901022195</v>
      </c>
    </row>
    <row r="2171" spans="1:21" ht="30" x14ac:dyDescent="0.2">
      <c r="A2171" s="23" t="s">
        <v>18443</v>
      </c>
      <c r="B2171" s="16" t="s">
        <v>18444</v>
      </c>
      <c r="C2171" s="16" t="s">
        <v>18445</v>
      </c>
      <c r="D2171" s="16" t="s">
        <v>18446</v>
      </c>
      <c r="F2171" s="16" t="s">
        <v>18447</v>
      </c>
      <c r="G2171" s="16" t="s">
        <v>18448</v>
      </c>
      <c r="H2171" s="16" t="s">
        <v>18449</v>
      </c>
      <c r="I2171" s="17" t="s">
        <v>18450</v>
      </c>
      <c r="J2171" s="17" t="s">
        <v>18451</v>
      </c>
      <c r="K2171" s="17">
        <v>3</v>
      </c>
      <c r="O2171" s="17">
        <v>2</v>
      </c>
      <c r="P2171" s="17" t="s">
        <v>46</v>
      </c>
      <c r="Q2171" s="18"/>
      <c r="S2171" s="22" t="str">
        <f t="shared" si="99"/>
        <v>89148-26-5</v>
      </c>
      <c r="T2171" s="18" t="str">
        <f t="shared" si="100"/>
        <v>N-[2-(2-Hydroxyethoxy)ethyl]-N-methyl-perfluoropropanesulfonamide</v>
      </c>
      <c r="U2171" s="18" t="str">
        <f t="shared" si="101"/>
        <v>DTXSID101034043</v>
      </c>
    </row>
    <row r="2172" spans="1:21" ht="30" x14ac:dyDescent="0.2">
      <c r="A2172" s="23" t="s">
        <v>18452</v>
      </c>
      <c r="B2172" s="16" t="s">
        <v>18453</v>
      </c>
      <c r="C2172" s="16" t="s">
        <v>18454</v>
      </c>
      <c r="D2172" s="16" t="s">
        <v>18455</v>
      </c>
      <c r="E2172" s="16" t="s">
        <v>18453</v>
      </c>
      <c r="F2172" s="16" t="s">
        <v>18456</v>
      </c>
      <c r="G2172" s="16" t="s">
        <v>18457</v>
      </c>
      <c r="H2172" s="16" t="s">
        <v>1038</v>
      </c>
      <c r="I2172" s="17" t="s">
        <v>1039</v>
      </c>
      <c r="J2172" s="17" t="s">
        <v>1040</v>
      </c>
      <c r="K2172" s="17">
        <v>8</v>
      </c>
      <c r="M2172" s="17">
        <v>5</v>
      </c>
      <c r="O2172" s="17">
        <v>5</v>
      </c>
      <c r="P2172" s="17" t="s">
        <v>46</v>
      </c>
      <c r="Q2172" s="18"/>
      <c r="S2172" s="22" t="str">
        <f t="shared" si="99"/>
        <v>61340-74-7</v>
      </c>
      <c r="T2172" s="18" t="str">
        <f t="shared" si="100"/>
        <v>2,2,3,3,4,4,5,6,6-Nonafluoro-5-(trifluoromethyl)oxane</v>
      </c>
      <c r="U2172" s="18" t="str">
        <f t="shared" si="101"/>
        <v>DTXSID10818330</v>
      </c>
    </row>
    <row r="2173" spans="1:21" x14ac:dyDescent="0.2">
      <c r="A2173" s="23" t="s">
        <v>18458</v>
      </c>
      <c r="B2173" s="16" t="s">
        <v>18459</v>
      </c>
      <c r="C2173" s="16" t="s">
        <v>18460</v>
      </c>
      <c r="G2173" s="16" t="s">
        <v>245</v>
      </c>
      <c r="J2173" s="17" t="s">
        <v>46</v>
      </c>
      <c r="K2173" s="17">
        <v>11</v>
      </c>
      <c r="O2173" s="17">
        <v>1</v>
      </c>
      <c r="P2173" s="17" t="s">
        <v>46</v>
      </c>
      <c r="Q2173" s="18"/>
      <c r="S2173" s="22" t="str">
        <f t="shared" si="99"/>
        <v>1432019-82-3</v>
      </c>
      <c r="T2173" s="18" t="str">
        <f t="shared" si="100"/>
        <v>1432019-82-3 (name too long)</v>
      </c>
      <c r="U2173" s="18" t="str">
        <f t="shared" si="101"/>
        <v>DTXSID30882619</v>
      </c>
    </row>
    <row r="2174" spans="1:21" ht="60" x14ac:dyDescent="0.2">
      <c r="A2174" s="23" t="s">
        <v>18461</v>
      </c>
      <c r="B2174" s="16" t="s">
        <v>18462</v>
      </c>
      <c r="C2174" s="16" t="s">
        <v>18463</v>
      </c>
      <c r="D2174" s="16" t="s">
        <v>18464</v>
      </c>
      <c r="F2174" s="16" t="s">
        <v>18465</v>
      </c>
      <c r="G2174" s="16" t="s">
        <v>18466</v>
      </c>
      <c r="H2174" s="16" t="s">
        <v>18467</v>
      </c>
      <c r="I2174" s="17" t="s">
        <v>18468</v>
      </c>
      <c r="J2174" s="17" t="s">
        <v>18469</v>
      </c>
      <c r="K2174" s="17">
        <v>3</v>
      </c>
      <c r="O2174" s="17">
        <v>2</v>
      </c>
      <c r="P2174" s="17" t="s">
        <v>46</v>
      </c>
      <c r="Q2174" s="18"/>
      <c r="S2174" s="22" t="str">
        <f t="shared" si="99"/>
        <v>610800-36-7</v>
      </c>
      <c r="T2174" s="18" t="str">
        <f t="shared" si="100"/>
        <v>Bis(perfluorooctyl) phosphinothioic acid</v>
      </c>
      <c r="U2174" s="18" t="str">
        <f t="shared" si="101"/>
        <v>DTXSID701033281</v>
      </c>
    </row>
    <row r="2175" spans="1:21" ht="30" x14ac:dyDescent="0.2">
      <c r="A2175" s="23" t="s">
        <v>18470</v>
      </c>
      <c r="B2175" s="16" t="s">
        <v>18471</v>
      </c>
      <c r="C2175" s="16" t="s">
        <v>18472</v>
      </c>
      <c r="D2175" s="16" t="s">
        <v>18473</v>
      </c>
      <c r="E2175" s="16" t="s">
        <v>18471</v>
      </c>
      <c r="F2175" s="16" t="s">
        <v>18474</v>
      </c>
      <c r="G2175" s="16" t="s">
        <v>18475</v>
      </c>
      <c r="H2175" s="16" t="s">
        <v>18476</v>
      </c>
      <c r="I2175" s="17" t="s">
        <v>18477</v>
      </c>
      <c r="J2175" s="17" t="s">
        <v>18478</v>
      </c>
      <c r="K2175" s="17">
        <v>8</v>
      </c>
      <c r="O2175" s="17">
        <v>5</v>
      </c>
      <c r="P2175" s="17" t="s">
        <v>46</v>
      </c>
      <c r="Q2175" s="18"/>
      <c r="S2175" s="22" t="str">
        <f t="shared" si="99"/>
        <v>150223-08-8</v>
      </c>
      <c r="T2175" s="18" t="str">
        <f t="shared" si="100"/>
        <v>1-Chloro-1,1,2,2,3,3,4,4,5,5,6,6-dodecafluoro-8-iodooctane</v>
      </c>
      <c r="U2175" s="18" t="str">
        <f t="shared" si="101"/>
        <v>DTXSID60702452</v>
      </c>
    </row>
    <row r="2176" spans="1:21" ht="75" x14ac:dyDescent="0.2">
      <c r="A2176" s="23" t="s">
        <v>18479</v>
      </c>
      <c r="B2176" s="16" t="s">
        <v>18480</v>
      </c>
      <c r="C2176" s="16" t="s">
        <v>18481</v>
      </c>
      <c r="F2176" s="16" t="s">
        <v>18482</v>
      </c>
      <c r="G2176" s="16" t="s">
        <v>18483</v>
      </c>
      <c r="H2176" s="16" t="s">
        <v>18484</v>
      </c>
      <c r="J2176" s="17" t="s">
        <v>46</v>
      </c>
      <c r="K2176" s="17">
        <v>13</v>
      </c>
      <c r="O2176" s="17">
        <v>1</v>
      </c>
      <c r="P2176" s="17" t="s">
        <v>46</v>
      </c>
      <c r="Q2176" s="18"/>
      <c r="S2176" s="22" t="str">
        <f t="shared" si="99"/>
        <v>161075-35-0</v>
      </c>
      <c r="T2176" s="18" t="str">
        <f t="shared" si="100"/>
        <v>Alanine, 2-methyl-N-(1-oxo-2-propenyl)-, perfluoro-.omega.-[(perfluoro-C1-8-alkyl)oxy]-C3-12-alkyl esters</v>
      </c>
      <c r="U2176" s="18" t="str">
        <f t="shared" si="101"/>
        <v>DTXSID30883060</v>
      </c>
    </row>
    <row r="2177" spans="1:21" ht="75" x14ac:dyDescent="0.2">
      <c r="A2177" s="23" t="s">
        <v>18485</v>
      </c>
      <c r="B2177" s="16" t="s">
        <v>18486</v>
      </c>
      <c r="C2177" s="16" t="s">
        <v>18487</v>
      </c>
      <c r="D2177" s="16" t="s">
        <v>18488</v>
      </c>
      <c r="E2177" s="16" t="s">
        <v>18489</v>
      </c>
      <c r="F2177" s="16" t="s">
        <v>18490</v>
      </c>
      <c r="G2177" s="16" t="s">
        <v>18491</v>
      </c>
      <c r="H2177" s="16" t="s">
        <v>18492</v>
      </c>
      <c r="I2177" s="17" t="s">
        <v>18493</v>
      </c>
      <c r="J2177" s="17" t="s">
        <v>18494</v>
      </c>
      <c r="K2177" s="17">
        <v>12</v>
      </c>
      <c r="M2177" s="17">
        <v>12</v>
      </c>
      <c r="O2177" s="17">
        <v>2</v>
      </c>
      <c r="P2177" s="17" t="s">
        <v>46</v>
      </c>
      <c r="Q2177" s="18"/>
      <c r="S2177" s="22" t="str">
        <f t="shared" si="99"/>
        <v>934166-50-4</v>
      </c>
      <c r="T2177" s="18" t="str">
        <f t="shared" si="100"/>
        <v>1,4-bis(Perfluorooctyl) fumarate</v>
      </c>
      <c r="U2177" s="18" t="str">
        <f t="shared" si="101"/>
        <v>DTXSID50897043</v>
      </c>
    </row>
    <row r="2178" spans="1:21" ht="30" x14ac:dyDescent="0.2">
      <c r="A2178" s="23" t="s">
        <v>18495</v>
      </c>
      <c r="B2178" s="16" t="s">
        <v>18496</v>
      </c>
      <c r="C2178" s="16" t="s">
        <v>18497</v>
      </c>
      <c r="D2178" s="16" t="s">
        <v>18498</v>
      </c>
      <c r="E2178" s="16" t="s">
        <v>18496</v>
      </c>
      <c r="F2178" s="16" t="s">
        <v>18499</v>
      </c>
      <c r="G2178" s="16" t="s">
        <v>18500</v>
      </c>
      <c r="H2178" s="16" t="s">
        <v>18501</v>
      </c>
      <c r="I2178" s="17" t="s">
        <v>18502</v>
      </c>
      <c r="J2178" s="17" t="s">
        <v>18503</v>
      </c>
      <c r="K2178" s="17">
        <v>14</v>
      </c>
      <c r="M2178" s="17">
        <v>5</v>
      </c>
      <c r="O2178" s="17">
        <v>5</v>
      </c>
      <c r="P2178" s="17" t="s">
        <v>46</v>
      </c>
      <c r="Q2178" s="18"/>
      <c r="S2178" s="22" t="str">
        <f t="shared" si="99"/>
        <v>2396-16-9</v>
      </c>
      <c r="T2178" s="18" t="str">
        <f t="shared" si="100"/>
        <v>3-(1,1,1,2,3,3,3-Heptafluoropropan-2-yl)aniline</v>
      </c>
      <c r="U2178" s="18" t="str">
        <f t="shared" si="101"/>
        <v>DTXSID40896323</v>
      </c>
    </row>
    <row r="2179" spans="1:21" ht="45" x14ac:dyDescent="0.2">
      <c r="A2179" s="23" t="s">
        <v>18504</v>
      </c>
      <c r="B2179" s="16" t="s">
        <v>18505</v>
      </c>
      <c r="C2179" s="16" t="s">
        <v>18506</v>
      </c>
      <c r="D2179" s="16" t="s">
        <v>18507</v>
      </c>
      <c r="E2179" s="16" t="s">
        <v>18508</v>
      </c>
      <c r="F2179" s="16" t="s">
        <v>18509</v>
      </c>
      <c r="G2179" s="16" t="s">
        <v>18510</v>
      </c>
      <c r="H2179" s="16" t="s">
        <v>18511</v>
      </c>
      <c r="I2179" s="17" t="s">
        <v>18512</v>
      </c>
      <c r="J2179" s="17" t="s">
        <v>18513</v>
      </c>
      <c r="K2179" s="17">
        <v>17</v>
      </c>
      <c r="M2179" s="17">
        <v>31</v>
      </c>
      <c r="O2179" s="17">
        <v>2</v>
      </c>
      <c r="P2179" s="17" t="s">
        <v>46</v>
      </c>
      <c r="Q2179" s="18"/>
      <c r="S2179" s="22" t="str">
        <f t="shared" si="99"/>
        <v>76962-34-0</v>
      </c>
      <c r="T2179" s="18" t="str">
        <f t="shared" si="100"/>
        <v>3-(Perfluorooctyl)-2-hydroxypropyl acrylate</v>
      </c>
      <c r="U2179" s="18" t="str">
        <f t="shared" si="101"/>
        <v>DTXSID50379975</v>
      </c>
    </row>
    <row r="2180" spans="1:21" ht="30" x14ac:dyDescent="0.2">
      <c r="A2180" s="23" t="s">
        <v>18514</v>
      </c>
      <c r="B2180" s="16" t="s">
        <v>18515</v>
      </c>
      <c r="C2180" s="16" t="s">
        <v>18516</v>
      </c>
      <c r="D2180" s="16" t="s">
        <v>18517</v>
      </c>
      <c r="E2180" s="16" t="s">
        <v>18518</v>
      </c>
      <c r="F2180" s="16" t="s">
        <v>18519</v>
      </c>
      <c r="G2180" s="16" t="s">
        <v>18520</v>
      </c>
      <c r="H2180" s="16" t="s">
        <v>18521</v>
      </c>
      <c r="I2180" s="17" t="s">
        <v>18522</v>
      </c>
      <c r="J2180" s="17" t="s">
        <v>18523</v>
      </c>
      <c r="K2180" s="17">
        <v>6</v>
      </c>
      <c r="M2180" s="17">
        <v>11</v>
      </c>
      <c r="O2180" s="17">
        <v>5</v>
      </c>
      <c r="P2180" s="17" t="s">
        <v>46</v>
      </c>
      <c r="Q2180" s="18"/>
      <c r="S2180" s="22" t="str">
        <f t="shared" si="99"/>
        <v>34848-24-3</v>
      </c>
      <c r="T2180" s="18" t="str">
        <f t="shared" si="100"/>
        <v>4,4,4-trifluoro-1-(4-nitrophenyl)-3-(trifluoromethyl)butane-1,3-diol</v>
      </c>
      <c r="U2180" s="18" t="str">
        <f t="shared" si="101"/>
        <v>DTXSID50303790</v>
      </c>
    </row>
    <row r="2181" spans="1:21" ht="45" x14ac:dyDescent="0.2">
      <c r="A2181" s="23" t="s">
        <v>18524</v>
      </c>
      <c r="B2181" s="16" t="s">
        <v>18525</v>
      </c>
      <c r="C2181" s="16" t="s">
        <v>18526</v>
      </c>
      <c r="D2181" s="16" t="s">
        <v>18527</v>
      </c>
      <c r="E2181" s="16" t="s">
        <v>18525</v>
      </c>
      <c r="F2181" s="16" t="s">
        <v>18528</v>
      </c>
      <c r="G2181" s="16" t="s">
        <v>18529</v>
      </c>
      <c r="H2181" s="16" t="s">
        <v>18530</v>
      </c>
      <c r="I2181" s="17" t="s">
        <v>18531</v>
      </c>
      <c r="J2181" s="17" t="s">
        <v>18532</v>
      </c>
      <c r="K2181" s="17">
        <v>11</v>
      </c>
      <c r="M2181" s="17">
        <v>10</v>
      </c>
      <c r="O2181" s="17">
        <v>5</v>
      </c>
      <c r="P2181" s="17" t="s">
        <v>46</v>
      </c>
      <c r="Q2181" s="18"/>
      <c r="S2181" s="22" t="str">
        <f t="shared" si="99"/>
        <v>18770-61-1</v>
      </c>
      <c r="T2181" s="18" t="str">
        <f t="shared" si="100"/>
        <v>2,2,3,3,4,4,5,5,6,6,7,7-Dodecafluoroheptyl decanoate</v>
      </c>
      <c r="U2181" s="18" t="str">
        <f t="shared" si="101"/>
        <v>DTXSID60336751</v>
      </c>
    </row>
    <row r="2182" spans="1:21" x14ac:dyDescent="0.2">
      <c r="A2182" s="23" t="s">
        <v>18533</v>
      </c>
      <c r="B2182" s="16" t="s">
        <v>18534</v>
      </c>
      <c r="C2182" s="16" t="s">
        <v>18535</v>
      </c>
      <c r="D2182" s="16" t="s">
        <v>18536</v>
      </c>
      <c r="F2182" s="16" t="s">
        <v>18537</v>
      </c>
      <c r="G2182" s="16" t="s">
        <v>18538</v>
      </c>
      <c r="H2182" s="16" t="s">
        <v>18539</v>
      </c>
      <c r="I2182" s="17" t="s">
        <v>18540</v>
      </c>
      <c r="J2182" s="17" t="s">
        <v>18541</v>
      </c>
      <c r="K2182" s="17">
        <v>3</v>
      </c>
      <c r="O2182" s="17">
        <v>2</v>
      </c>
      <c r="P2182" s="17" t="s">
        <v>46</v>
      </c>
      <c r="Q2182" s="18"/>
      <c r="S2182" s="22" t="str">
        <f t="shared" ref="S2182:S2245" si="102">C2182</f>
        <v>61915-73-9</v>
      </c>
      <c r="T2182" s="18" t="str">
        <f t="shared" ref="T2182:T2245" si="103">B2182</f>
        <v>1,1,2,2-Tetrafluoro-1-iodobutane</v>
      </c>
      <c r="U2182" s="18" t="str">
        <f t="shared" ref="U2182:U2245" si="104">A2182</f>
        <v>DTXSID601023037</v>
      </c>
    </row>
    <row r="2183" spans="1:21" ht="60" x14ac:dyDescent="0.2">
      <c r="A2183" s="23" t="s">
        <v>18542</v>
      </c>
      <c r="B2183" s="16" t="s">
        <v>18543</v>
      </c>
      <c r="C2183" s="16" t="s">
        <v>18544</v>
      </c>
      <c r="D2183" s="16" t="s">
        <v>18545</v>
      </c>
      <c r="E2183" s="16" t="s">
        <v>18543</v>
      </c>
      <c r="F2183" s="16" t="s">
        <v>18546</v>
      </c>
      <c r="G2183" s="16" t="s">
        <v>18547</v>
      </c>
      <c r="H2183" s="16" t="s">
        <v>18548</v>
      </c>
      <c r="I2183" s="17" t="s">
        <v>18549</v>
      </c>
      <c r="J2183" s="17" t="s">
        <v>18550</v>
      </c>
      <c r="K2183" s="17">
        <v>9</v>
      </c>
      <c r="M2183" s="17">
        <v>14</v>
      </c>
      <c r="O2183" s="17">
        <v>2</v>
      </c>
      <c r="P2183" s="17" t="s">
        <v>46</v>
      </c>
      <c r="Q2183" s="18"/>
      <c r="S2183" s="22" t="str">
        <f t="shared" si="102"/>
        <v>4550-62-3</v>
      </c>
      <c r="T2183" s="18" t="str">
        <f t="shared" si="103"/>
        <v>3,5-Dimethoxy-N-[(3-{1,1,2,2-tetrafluoro-2-[1,1,2,2,3,3-hexafluoro-3-(trifluoromethoxy)propoxy]ethyl}phenyl)carbamothioyl]benzamide</v>
      </c>
      <c r="U2183" s="18" t="str">
        <f t="shared" si="104"/>
        <v>DTXSID10409808</v>
      </c>
    </row>
    <row r="2184" spans="1:21" ht="45" x14ac:dyDescent="0.2">
      <c r="A2184" s="23" t="s">
        <v>18551</v>
      </c>
      <c r="B2184" s="16" t="s">
        <v>18552</v>
      </c>
      <c r="C2184" s="16" t="s">
        <v>18553</v>
      </c>
      <c r="D2184" s="16" t="s">
        <v>18554</v>
      </c>
      <c r="E2184" s="16" t="s">
        <v>18555</v>
      </c>
      <c r="F2184" s="16" t="s">
        <v>18556</v>
      </c>
      <c r="G2184" s="16" t="s">
        <v>18557</v>
      </c>
      <c r="H2184" s="16" t="s">
        <v>18558</v>
      </c>
      <c r="I2184" s="17" t="s">
        <v>18559</v>
      </c>
      <c r="J2184" s="17" t="s">
        <v>18560</v>
      </c>
      <c r="K2184" s="17">
        <v>26</v>
      </c>
      <c r="M2184" s="17">
        <v>37</v>
      </c>
      <c r="O2184" s="17">
        <v>2</v>
      </c>
      <c r="P2184" s="17" t="s">
        <v>46</v>
      </c>
      <c r="Q2184" s="18"/>
      <c r="S2184" s="22" t="str">
        <f t="shared" si="102"/>
        <v>67103-05-3</v>
      </c>
      <c r="T2184" s="18" t="str">
        <f t="shared" si="103"/>
        <v>(Perfluorododecyl)ethylene</v>
      </c>
      <c r="U2184" s="18" t="str">
        <f t="shared" si="104"/>
        <v>DTXSID20382072</v>
      </c>
    </row>
    <row r="2185" spans="1:21" ht="45" x14ac:dyDescent="0.2">
      <c r="A2185" s="23" t="s">
        <v>18561</v>
      </c>
      <c r="B2185" s="16" t="s">
        <v>18562</v>
      </c>
      <c r="C2185" s="16" t="s">
        <v>18563</v>
      </c>
      <c r="D2185" s="16" t="s">
        <v>18564</v>
      </c>
      <c r="E2185" s="16" t="s">
        <v>18562</v>
      </c>
      <c r="F2185" s="16" t="s">
        <v>18565</v>
      </c>
      <c r="G2185" s="16" t="s">
        <v>18566</v>
      </c>
      <c r="H2185" s="16" t="s">
        <v>18567</v>
      </c>
      <c r="I2185" s="17" t="s">
        <v>18568</v>
      </c>
      <c r="J2185" s="17" t="s">
        <v>18569</v>
      </c>
      <c r="K2185" s="17">
        <v>15</v>
      </c>
      <c r="M2185" s="17">
        <v>16</v>
      </c>
      <c r="O2185" s="17">
        <v>5</v>
      </c>
      <c r="P2185" s="17" t="s">
        <v>46</v>
      </c>
      <c r="Q2185" s="18"/>
      <c r="S2185" s="22" t="str">
        <f t="shared" si="102"/>
        <v>355822-08-1</v>
      </c>
      <c r="T2185" s="18" t="str">
        <f t="shared" si="103"/>
        <v>9-(Nonafluorobutyl)-2,3,6,7-tetrahydro-1H,5H,11H-pyrano[2,3-f]pyrido[3,2,1-ij]quinolin-11-one</v>
      </c>
      <c r="U2185" s="18" t="str">
        <f t="shared" si="104"/>
        <v>DTXSID10896734</v>
      </c>
    </row>
    <row r="2186" spans="1:21" ht="30" x14ac:dyDescent="0.2">
      <c r="A2186" s="23" t="s">
        <v>18570</v>
      </c>
      <c r="B2186" s="16" t="s">
        <v>18571</v>
      </c>
      <c r="C2186" s="16" t="s">
        <v>18572</v>
      </c>
      <c r="D2186" s="16" t="s">
        <v>18573</v>
      </c>
      <c r="E2186" s="16" t="s">
        <v>18571</v>
      </c>
      <c r="F2186" s="16" t="s">
        <v>18574</v>
      </c>
      <c r="G2186" s="16" t="s">
        <v>18575</v>
      </c>
      <c r="H2186" s="16" t="s">
        <v>18576</v>
      </c>
      <c r="I2186" s="17" t="s">
        <v>18577</v>
      </c>
      <c r="J2186" s="17" t="s">
        <v>18578</v>
      </c>
      <c r="K2186" s="17">
        <v>14</v>
      </c>
      <c r="M2186" s="17">
        <v>7</v>
      </c>
      <c r="O2186" s="17">
        <v>5</v>
      </c>
      <c r="P2186" s="17" t="s">
        <v>46</v>
      </c>
      <c r="Q2186" s="18"/>
      <c r="S2186" s="22" t="str">
        <f t="shared" si="102"/>
        <v>118425-75-5</v>
      </c>
      <c r="T2186" s="18" t="str">
        <f t="shared" si="103"/>
        <v>2-(Heptafluoropropyl)-1H-pyrrole</v>
      </c>
      <c r="U2186" s="18" t="str">
        <f t="shared" si="104"/>
        <v>DTXSID20895596</v>
      </c>
    </row>
    <row r="2187" spans="1:21" ht="30" x14ac:dyDescent="0.2">
      <c r="A2187" s="23" t="s">
        <v>18579</v>
      </c>
      <c r="B2187" s="16" t="s">
        <v>18580</v>
      </c>
      <c r="C2187" s="16" t="s">
        <v>18581</v>
      </c>
      <c r="D2187" s="16" t="s">
        <v>18582</v>
      </c>
      <c r="E2187" s="16" t="s">
        <v>18580</v>
      </c>
      <c r="F2187" s="16" t="s">
        <v>18583</v>
      </c>
      <c r="G2187" s="16" t="s">
        <v>18584</v>
      </c>
      <c r="H2187" s="16" t="s">
        <v>18585</v>
      </c>
      <c r="I2187" s="17" t="s">
        <v>18586</v>
      </c>
      <c r="J2187" s="17" t="s">
        <v>18587</v>
      </c>
      <c r="K2187" s="17">
        <v>8</v>
      </c>
      <c r="M2187" s="17">
        <v>2</v>
      </c>
      <c r="O2187" s="17">
        <v>5</v>
      </c>
      <c r="P2187" s="17" t="s">
        <v>46</v>
      </c>
      <c r="Q2187" s="18"/>
      <c r="S2187" s="22" t="str">
        <f t="shared" si="102"/>
        <v>827346-17-8</v>
      </c>
      <c r="T2187" s="18" t="str">
        <f t="shared" si="103"/>
        <v>2,2,3,3,4,4,4-Heptafluoro-1-(1H-tetrazol-1-yl)butan-1-one</v>
      </c>
      <c r="U2187" s="18" t="str">
        <f t="shared" si="104"/>
        <v>DTXSID90836794</v>
      </c>
    </row>
    <row r="2188" spans="1:21" ht="45" x14ac:dyDescent="0.2">
      <c r="A2188" s="23" t="s">
        <v>18588</v>
      </c>
      <c r="B2188" s="16" t="s">
        <v>18589</v>
      </c>
      <c r="C2188" s="16" t="s">
        <v>18590</v>
      </c>
      <c r="D2188" s="16" t="s">
        <v>18591</v>
      </c>
      <c r="E2188" s="16" t="s">
        <v>18589</v>
      </c>
      <c r="F2188" s="16" t="s">
        <v>18592</v>
      </c>
      <c r="G2188" s="16" t="s">
        <v>18593</v>
      </c>
      <c r="H2188" s="16" t="s">
        <v>18594</v>
      </c>
      <c r="I2188" s="17" t="s">
        <v>18595</v>
      </c>
      <c r="J2188" s="17" t="s">
        <v>18596</v>
      </c>
      <c r="K2188" s="17">
        <v>15</v>
      </c>
      <c r="M2188" s="17">
        <v>3</v>
      </c>
      <c r="O2188" s="17">
        <v>5</v>
      </c>
      <c r="P2188" s="17" t="s">
        <v>46</v>
      </c>
      <c r="Q2188" s="18"/>
      <c r="S2188" s="22" t="str">
        <f t="shared" si="102"/>
        <v>200817-56-7</v>
      </c>
      <c r="T2188" s="18" t="str">
        <f t="shared" si="103"/>
        <v>1,1,1,2,2,3,3,4,4,5,5,6,6,7,7,8,8,9,9,10,10-Henicosafluorotetracosane</v>
      </c>
      <c r="U2188" s="18" t="str">
        <f t="shared" si="104"/>
        <v>DTXSID00895357</v>
      </c>
    </row>
    <row r="2189" spans="1:21" ht="30" x14ac:dyDescent="0.2">
      <c r="A2189" s="23" t="s">
        <v>18597</v>
      </c>
      <c r="B2189" s="16" t="s">
        <v>18598</v>
      </c>
      <c r="C2189" s="16" t="s">
        <v>18599</v>
      </c>
      <c r="D2189" s="16" t="s">
        <v>18600</v>
      </c>
      <c r="E2189" s="16" t="s">
        <v>18598</v>
      </c>
      <c r="F2189" s="16" t="s">
        <v>18601</v>
      </c>
      <c r="G2189" s="16" t="s">
        <v>18602</v>
      </c>
      <c r="H2189" s="16" t="s">
        <v>18603</v>
      </c>
      <c r="I2189" s="17" t="s">
        <v>18604</v>
      </c>
      <c r="J2189" s="17" t="s">
        <v>18605</v>
      </c>
      <c r="K2189" s="17">
        <v>8</v>
      </c>
      <c r="M2189" s="17">
        <v>4</v>
      </c>
      <c r="O2189" s="17">
        <v>5</v>
      </c>
      <c r="P2189" s="17" t="s">
        <v>46</v>
      </c>
      <c r="Q2189" s="18"/>
      <c r="S2189" s="22" t="str">
        <f t="shared" si="102"/>
        <v>850416-78-3</v>
      </c>
      <c r="T2189" s="18" t="str">
        <f t="shared" si="103"/>
        <v>Trichloro(1,3,3,4,4,5,5,6,6,7,7,8,8,8-tetradecafluorooctyl)silane</v>
      </c>
      <c r="U2189" s="18" t="str">
        <f t="shared" si="104"/>
        <v>DTXSID50626456</v>
      </c>
    </row>
    <row r="2190" spans="1:21" ht="45" x14ac:dyDescent="0.2">
      <c r="A2190" s="23" t="s">
        <v>18606</v>
      </c>
      <c r="B2190" s="16" t="s">
        <v>18607</v>
      </c>
      <c r="C2190" s="16" t="s">
        <v>18608</v>
      </c>
      <c r="D2190" s="16" t="s">
        <v>18609</v>
      </c>
      <c r="F2190" s="16" t="s">
        <v>18610</v>
      </c>
      <c r="G2190" s="16" t="s">
        <v>18611</v>
      </c>
      <c r="H2190" s="16" t="s">
        <v>18612</v>
      </c>
      <c r="I2190" s="17" t="s">
        <v>18613</v>
      </c>
      <c r="J2190" s="17" t="s">
        <v>18614</v>
      </c>
      <c r="K2190" s="17">
        <v>3</v>
      </c>
      <c r="O2190" s="17">
        <v>1</v>
      </c>
      <c r="P2190" s="17" t="s">
        <v>46</v>
      </c>
      <c r="Q2190" s="18"/>
      <c r="S2190" s="22" t="str">
        <f t="shared" si="102"/>
        <v>95640-78-1</v>
      </c>
      <c r="T2190" s="18" t="str">
        <f t="shared" si="103"/>
        <v>Glycine, N-(ethylsulfonyl)-N-(heptadecafluorooctyl)-, potassium salt</v>
      </c>
      <c r="U2190" s="18" t="str">
        <f t="shared" si="104"/>
        <v>DTXSID101022191</v>
      </c>
    </row>
    <row r="2191" spans="1:21" ht="30" x14ac:dyDescent="0.2">
      <c r="A2191" s="23" t="s">
        <v>18615</v>
      </c>
      <c r="B2191" s="16" t="s">
        <v>18616</v>
      </c>
      <c r="C2191" s="16" t="s">
        <v>18617</v>
      </c>
      <c r="D2191" s="16" t="s">
        <v>18618</v>
      </c>
      <c r="E2191" s="16" t="s">
        <v>18616</v>
      </c>
      <c r="F2191" s="16" t="s">
        <v>18619</v>
      </c>
      <c r="G2191" s="16" t="s">
        <v>18620</v>
      </c>
      <c r="H2191" s="16" t="s">
        <v>18621</v>
      </c>
      <c r="I2191" s="17" t="s">
        <v>18622</v>
      </c>
      <c r="J2191" s="17" t="s">
        <v>18623</v>
      </c>
      <c r="K2191" s="17">
        <v>14</v>
      </c>
      <c r="M2191" s="17">
        <v>2</v>
      </c>
      <c r="O2191" s="17">
        <v>5</v>
      </c>
      <c r="P2191" s="17" t="s">
        <v>46</v>
      </c>
      <c r="Q2191" s="18"/>
      <c r="S2191" s="22" t="str">
        <f t="shared" si="102"/>
        <v>1816284-43-1</v>
      </c>
      <c r="T2191" s="18" t="str">
        <f t="shared" si="103"/>
        <v>2-Chloro-3-(1,1,1,2,3,3,3-heptafluoropropan-2-yl)pyridine</v>
      </c>
      <c r="U2191" s="18" t="str">
        <f t="shared" si="104"/>
        <v>DTXSID60896360</v>
      </c>
    </row>
    <row r="2192" spans="1:21" ht="45" x14ac:dyDescent="0.2">
      <c r="A2192" s="23" t="s">
        <v>18624</v>
      </c>
      <c r="B2192" s="16" t="s">
        <v>18625</v>
      </c>
      <c r="C2192" s="16" t="s">
        <v>18626</v>
      </c>
      <c r="D2192" s="16" t="s">
        <v>18627</v>
      </c>
      <c r="F2192" s="16" t="s">
        <v>18628</v>
      </c>
      <c r="G2192" s="16" t="s">
        <v>18629</v>
      </c>
      <c r="H2192" s="16" t="s">
        <v>18630</v>
      </c>
      <c r="I2192" s="17" t="s">
        <v>18631</v>
      </c>
      <c r="J2192" s="17" t="s">
        <v>18632</v>
      </c>
      <c r="K2192" s="17">
        <v>3</v>
      </c>
      <c r="O2192" s="17">
        <v>2</v>
      </c>
      <c r="P2192" s="17" t="s">
        <v>46</v>
      </c>
      <c r="Q2192" s="18"/>
      <c r="S2192" s="22" t="str">
        <f t="shared" si="102"/>
        <v>NOCAS_1026757</v>
      </c>
      <c r="T2192" s="18" t="str">
        <f t="shared" si="103"/>
        <v>[2-[Ethyl(1,1,2,2,3,3,4,4,5,5,6,6,7,7,8,8,8-heptadecafluorooctylsulfonyl)amino]-1,1,2,2-tetrafluoroethyl] prop-2-enoate</v>
      </c>
      <c r="U2192" s="18" t="str">
        <f t="shared" si="104"/>
        <v>DTXSID501026757</v>
      </c>
    </row>
    <row r="2193" spans="1:21" ht="30" x14ac:dyDescent="0.2">
      <c r="A2193" s="23" t="s">
        <v>18633</v>
      </c>
      <c r="B2193" s="16" t="s">
        <v>18634</v>
      </c>
      <c r="C2193" s="16" t="s">
        <v>18635</v>
      </c>
      <c r="D2193" s="16" t="s">
        <v>18636</v>
      </c>
      <c r="E2193" s="16" t="s">
        <v>18634</v>
      </c>
      <c r="F2193" s="16" t="s">
        <v>18637</v>
      </c>
      <c r="G2193" s="16" t="s">
        <v>18638</v>
      </c>
      <c r="H2193" s="16" t="s">
        <v>18639</v>
      </c>
      <c r="I2193" s="17" t="s">
        <v>18640</v>
      </c>
      <c r="J2193" s="17" t="s">
        <v>18641</v>
      </c>
      <c r="K2193" s="17">
        <v>8</v>
      </c>
      <c r="M2193" s="17">
        <v>5</v>
      </c>
      <c r="O2193" s="17">
        <v>5</v>
      </c>
      <c r="P2193" s="17" t="s">
        <v>46</v>
      </c>
      <c r="Q2193" s="18"/>
      <c r="S2193" s="22" t="str">
        <f t="shared" si="102"/>
        <v>4396-71-8</v>
      </c>
      <c r="T2193" s="18" t="str">
        <f t="shared" si="103"/>
        <v>2,2,3,3,3-Pentafluoro-N-[(2,2,3,3,3-pentafluoropropanoyl)oxy]propanimidamide</v>
      </c>
      <c r="U2193" s="18" t="str">
        <f t="shared" si="104"/>
        <v>DTXSID70963153</v>
      </c>
    </row>
    <row r="2194" spans="1:21" ht="30" x14ac:dyDescent="0.2">
      <c r="A2194" s="23" t="s">
        <v>18642</v>
      </c>
      <c r="B2194" s="16" t="s">
        <v>18643</v>
      </c>
      <c r="C2194" s="16" t="s">
        <v>18644</v>
      </c>
      <c r="D2194" s="16" t="s">
        <v>18645</v>
      </c>
      <c r="E2194" s="16" t="s">
        <v>18643</v>
      </c>
      <c r="F2194" s="16" t="s">
        <v>18646</v>
      </c>
      <c r="G2194" s="16" t="s">
        <v>18647</v>
      </c>
      <c r="H2194" s="16" t="s">
        <v>18648</v>
      </c>
      <c r="I2194" s="17" t="s">
        <v>18649</v>
      </c>
      <c r="J2194" s="17" t="s">
        <v>18650</v>
      </c>
      <c r="K2194" s="17">
        <v>7</v>
      </c>
      <c r="M2194" s="17">
        <v>2</v>
      </c>
      <c r="O2194" s="17">
        <v>5</v>
      </c>
      <c r="P2194" s="17" t="s">
        <v>46</v>
      </c>
      <c r="Q2194" s="18"/>
      <c r="S2194" s="22" t="str">
        <f t="shared" si="102"/>
        <v>60167-96-6</v>
      </c>
      <c r="T2194" s="18" t="str">
        <f t="shared" si="103"/>
        <v>4-(Butan-2-yl)-5,7-dinitro-2-(pentafluoroethyl)-1H-benzimidazole</v>
      </c>
      <c r="U2194" s="18" t="str">
        <f t="shared" si="104"/>
        <v>DTXSID40822304</v>
      </c>
    </row>
    <row r="2195" spans="1:21" ht="45" x14ac:dyDescent="0.2">
      <c r="A2195" s="23" t="s">
        <v>18651</v>
      </c>
      <c r="B2195" s="16" t="s">
        <v>18652</v>
      </c>
      <c r="C2195" s="16" t="s">
        <v>18653</v>
      </c>
      <c r="D2195" s="16" t="s">
        <v>18654</v>
      </c>
      <c r="E2195" s="16" t="s">
        <v>18652</v>
      </c>
      <c r="F2195" s="16" t="s">
        <v>18655</v>
      </c>
      <c r="G2195" s="16" t="s">
        <v>18656</v>
      </c>
      <c r="H2195" s="16" t="s">
        <v>18657</v>
      </c>
      <c r="I2195" s="17" t="s">
        <v>18658</v>
      </c>
      <c r="J2195" s="17" t="s">
        <v>18659</v>
      </c>
      <c r="K2195" s="17">
        <v>13</v>
      </c>
      <c r="M2195" s="17">
        <v>9</v>
      </c>
      <c r="O2195" s="17">
        <v>5</v>
      </c>
      <c r="P2195" s="17" t="s">
        <v>46</v>
      </c>
      <c r="Q2195" s="18"/>
      <c r="S2195" s="22" t="str">
        <f t="shared" si="102"/>
        <v>1516885-18-9</v>
      </c>
      <c r="T2195" s="18" t="str">
        <f t="shared" si="103"/>
        <v>(1Z)-1,2,3,3,4,4,5,5,6,6,7,7,8,8,8-Pentadecafluorooct-1-ene</v>
      </c>
      <c r="U2195" s="18" t="str">
        <f t="shared" si="104"/>
        <v>DTXSID10895303</v>
      </c>
    </row>
    <row r="2196" spans="1:21" ht="45" x14ac:dyDescent="0.2">
      <c r="A2196" s="23" t="s">
        <v>18660</v>
      </c>
      <c r="B2196" s="16" t="s">
        <v>18661</v>
      </c>
      <c r="C2196" s="16" t="s">
        <v>18662</v>
      </c>
      <c r="D2196" s="16" t="s">
        <v>18663</v>
      </c>
      <c r="F2196" s="16" t="s">
        <v>18664</v>
      </c>
      <c r="G2196" s="16" t="s">
        <v>18665</v>
      </c>
      <c r="H2196" s="16" t="s">
        <v>18666</v>
      </c>
      <c r="I2196" s="17" t="s">
        <v>18667</v>
      </c>
      <c r="J2196" s="17" t="s">
        <v>18668</v>
      </c>
      <c r="K2196" s="17">
        <v>3</v>
      </c>
      <c r="O2196" s="17">
        <v>2</v>
      </c>
      <c r="P2196" s="17" t="s">
        <v>46</v>
      </c>
      <c r="Q2196" s="18"/>
      <c r="S2196" s="22" t="str">
        <f t="shared" si="102"/>
        <v>NOCAS_1035419</v>
      </c>
      <c r="T2196" s="18" t="str">
        <f t="shared" si="103"/>
        <v>(7E)‐nonadecafluorodec‐7‐ene‐1‐sulfonic acid</v>
      </c>
      <c r="U2196" s="18" t="str">
        <f t="shared" si="104"/>
        <v>DTXSID901035419</v>
      </c>
    </row>
    <row r="2197" spans="1:21" ht="45" x14ac:dyDescent="0.2">
      <c r="A2197" s="23" t="s">
        <v>18669</v>
      </c>
      <c r="B2197" s="16" t="s">
        <v>18670</v>
      </c>
      <c r="C2197" s="16" t="s">
        <v>18671</v>
      </c>
      <c r="D2197" s="16" t="s">
        <v>18672</v>
      </c>
      <c r="E2197" s="16" t="s">
        <v>18673</v>
      </c>
      <c r="F2197" s="16" t="s">
        <v>18674</v>
      </c>
      <c r="G2197" s="16" t="s">
        <v>18675</v>
      </c>
      <c r="H2197" s="16" t="s">
        <v>18676</v>
      </c>
      <c r="I2197" s="17" t="s">
        <v>18677</v>
      </c>
      <c r="J2197" s="17" t="s">
        <v>18678</v>
      </c>
      <c r="K2197" s="17">
        <v>12</v>
      </c>
      <c r="M2197" s="17">
        <v>2</v>
      </c>
      <c r="O2197" s="17">
        <v>2</v>
      </c>
      <c r="P2197" s="17" t="s">
        <v>46</v>
      </c>
      <c r="Q2197" s="18"/>
      <c r="S2197" s="22" t="str">
        <f t="shared" si="102"/>
        <v>328065-29-8</v>
      </c>
      <c r="T2197" s="18" t="str">
        <f t="shared" si="103"/>
        <v>Methanaminium perfluoro-2-(2-propoxypropoxy)propanoate</v>
      </c>
      <c r="U2197" s="18" t="str">
        <f t="shared" si="104"/>
        <v>DTXSID50897523</v>
      </c>
    </row>
    <row r="2198" spans="1:21" x14ac:dyDescent="0.2">
      <c r="A2198" s="23" t="s">
        <v>18679</v>
      </c>
      <c r="B2198" s="16" t="s">
        <v>18680</v>
      </c>
      <c r="C2198" s="16" t="s">
        <v>18681</v>
      </c>
      <c r="D2198" s="16" t="s">
        <v>18682</v>
      </c>
      <c r="F2198" s="16" t="s">
        <v>18683</v>
      </c>
      <c r="G2198" s="16" t="s">
        <v>18684</v>
      </c>
      <c r="H2198" s="16" t="s">
        <v>6540</v>
      </c>
      <c r="I2198" s="17" t="s">
        <v>6541</v>
      </c>
      <c r="J2198" s="17" t="s">
        <v>6542</v>
      </c>
      <c r="K2198" s="17">
        <v>3</v>
      </c>
      <c r="O2198" s="17">
        <v>1</v>
      </c>
      <c r="P2198" s="17" t="s">
        <v>46</v>
      </c>
      <c r="Q2198" s="18"/>
      <c r="S2198" s="22" t="str">
        <f t="shared" si="102"/>
        <v>2228360-94-7</v>
      </c>
      <c r="T2198" s="18" t="str">
        <f t="shared" si="103"/>
        <v>3,​3,​4,​4,​5,​5-​Hexafluoro-1-pentanamine</v>
      </c>
      <c r="U2198" s="18" t="str">
        <f t="shared" si="104"/>
        <v>DTXSID801021920</v>
      </c>
    </row>
    <row r="2199" spans="1:21" ht="45" x14ac:dyDescent="0.2">
      <c r="A2199" s="23" t="s">
        <v>18685</v>
      </c>
      <c r="B2199" s="16" t="s">
        <v>18686</v>
      </c>
      <c r="C2199" s="16" t="s">
        <v>18687</v>
      </c>
      <c r="D2199" s="16" t="s">
        <v>18688</v>
      </c>
      <c r="E2199" s="16" t="s">
        <v>18686</v>
      </c>
      <c r="F2199" s="16" t="s">
        <v>18689</v>
      </c>
      <c r="G2199" s="16" t="s">
        <v>18690</v>
      </c>
      <c r="H2199" s="16" t="s">
        <v>18691</v>
      </c>
      <c r="I2199" s="17" t="s">
        <v>18692</v>
      </c>
      <c r="J2199" s="17" t="s">
        <v>18693</v>
      </c>
      <c r="K2199" s="17">
        <v>14</v>
      </c>
      <c r="M2199" s="17">
        <v>5</v>
      </c>
      <c r="O2199" s="17">
        <v>5</v>
      </c>
      <c r="P2199" s="17" t="s">
        <v>46</v>
      </c>
      <c r="Q2199" s="18"/>
      <c r="S2199" s="22" t="str">
        <f t="shared" si="102"/>
        <v>93491-54-4</v>
      </c>
      <c r="T2199" s="18" t="str">
        <f t="shared" si="103"/>
        <v>2-[(Heptadecafluorooctyl)(methyl)amino]ethyl prop-2-enoate</v>
      </c>
      <c r="U2199" s="18" t="str">
        <f t="shared" si="104"/>
        <v>DTXSID20758692</v>
      </c>
    </row>
    <row r="2200" spans="1:21" x14ac:dyDescent="0.2">
      <c r="A2200" s="23" t="s">
        <v>18694</v>
      </c>
      <c r="B2200" s="16" t="s">
        <v>18695</v>
      </c>
      <c r="C2200" s="16" t="s">
        <v>18696</v>
      </c>
      <c r="G2200" s="16" t="s">
        <v>245</v>
      </c>
      <c r="J2200" s="17" t="s">
        <v>46</v>
      </c>
      <c r="K2200" s="17">
        <v>23</v>
      </c>
      <c r="O2200" s="17">
        <v>5</v>
      </c>
      <c r="P2200" s="17" t="s">
        <v>46</v>
      </c>
      <c r="Q2200" s="18"/>
      <c r="S2200" s="22" t="str">
        <f t="shared" si="102"/>
        <v>68586-14-1</v>
      </c>
      <c r="T2200" s="18" t="str">
        <f t="shared" si="103"/>
        <v>68586-14-1 (name too long)</v>
      </c>
      <c r="U2200" s="18" t="str">
        <f t="shared" si="104"/>
        <v>DTXSID80882629</v>
      </c>
    </row>
    <row r="2201" spans="1:21" ht="75" x14ac:dyDescent="0.2">
      <c r="A2201" s="23" t="s">
        <v>18697</v>
      </c>
      <c r="B2201" s="16" t="s">
        <v>18698</v>
      </c>
      <c r="C2201" s="16" t="s">
        <v>18699</v>
      </c>
      <c r="D2201" s="16" t="s">
        <v>18700</v>
      </c>
      <c r="E2201" s="16" t="s">
        <v>18698</v>
      </c>
      <c r="F2201" s="16" t="s">
        <v>18701</v>
      </c>
      <c r="G2201" s="16" t="s">
        <v>18702</v>
      </c>
      <c r="H2201" s="16" t="s">
        <v>18703</v>
      </c>
      <c r="I2201" s="17" t="s">
        <v>18704</v>
      </c>
      <c r="J2201" s="17" t="s">
        <v>18705</v>
      </c>
      <c r="K2201" s="17">
        <v>8</v>
      </c>
      <c r="M2201" s="17">
        <v>2</v>
      </c>
      <c r="O2201" s="17">
        <v>5</v>
      </c>
      <c r="P2201" s="17" t="s">
        <v>46</v>
      </c>
      <c r="Q2201" s="18"/>
      <c r="S2201" s="22" t="str">
        <f t="shared" si="102"/>
        <v>677033-16-8</v>
      </c>
      <c r="T2201" s="18" t="str">
        <f t="shared" si="103"/>
        <v>3,4'-Bis(heptadecafluorooctyl)-2,2'-bithiophene</v>
      </c>
      <c r="U2201" s="18" t="str">
        <f t="shared" si="104"/>
        <v>DTXSID30790861</v>
      </c>
    </row>
    <row r="2202" spans="1:21" ht="30" x14ac:dyDescent="0.2">
      <c r="A2202" s="23" t="s">
        <v>18706</v>
      </c>
      <c r="B2202" s="16" t="s">
        <v>18707</v>
      </c>
      <c r="C2202" s="16" t="s">
        <v>18708</v>
      </c>
      <c r="D2202" s="16" t="s">
        <v>18709</v>
      </c>
      <c r="E2202" s="16" t="s">
        <v>18707</v>
      </c>
      <c r="F2202" s="16" t="s">
        <v>18710</v>
      </c>
      <c r="G2202" s="16" t="s">
        <v>18711</v>
      </c>
      <c r="H2202" s="16" t="s">
        <v>18712</v>
      </c>
      <c r="I2202" s="17" t="s">
        <v>18713</v>
      </c>
      <c r="J2202" s="17" t="s">
        <v>18714</v>
      </c>
      <c r="K2202" s="17">
        <v>14</v>
      </c>
      <c r="M2202" s="17">
        <v>3</v>
      </c>
      <c r="P2202" s="17" t="s">
        <v>46</v>
      </c>
      <c r="Q2202" s="18"/>
      <c r="S2202" s="22" t="str">
        <f t="shared" si="102"/>
        <v>87136-79-6</v>
      </c>
      <c r="T2202" s="18" t="str">
        <f t="shared" si="103"/>
        <v>1-[Chloro(difluoro)methoxy]-1,1,2,2-tetrafluoro-2-(trifluoromethoxy)ethane</v>
      </c>
      <c r="U2202" s="18" t="str">
        <f t="shared" si="104"/>
        <v>DTXSID90896474</v>
      </c>
    </row>
    <row r="2203" spans="1:21" ht="45" x14ac:dyDescent="0.2">
      <c r="A2203" s="23" t="s">
        <v>18715</v>
      </c>
      <c r="B2203" s="16" t="s">
        <v>18716</v>
      </c>
      <c r="C2203" s="16" t="s">
        <v>18717</v>
      </c>
      <c r="D2203" s="16" t="s">
        <v>18718</v>
      </c>
      <c r="E2203" s="16" t="s">
        <v>18719</v>
      </c>
      <c r="F2203" s="16" t="s">
        <v>18720</v>
      </c>
      <c r="G2203" s="16" t="s">
        <v>18721</v>
      </c>
      <c r="H2203" s="16" t="s">
        <v>18722</v>
      </c>
      <c r="I2203" s="17" t="s">
        <v>18723</v>
      </c>
      <c r="J2203" s="17" t="s">
        <v>18724</v>
      </c>
      <c r="K2203" s="17">
        <v>19</v>
      </c>
      <c r="M2203" s="17">
        <v>28</v>
      </c>
      <c r="O2203" s="17">
        <v>5</v>
      </c>
      <c r="P2203" s="17" t="s">
        <v>46</v>
      </c>
      <c r="Q2203" s="18"/>
      <c r="S2203" s="22" t="str">
        <f t="shared" si="102"/>
        <v>88752-37-8</v>
      </c>
      <c r="T2203" s="18" t="str">
        <f t="shared" si="103"/>
        <v>(Perfluoro-7-methyloctyl)-2-hydroxypropyl 2-methylprop-2-enoate</v>
      </c>
      <c r="U2203" s="18" t="str">
        <f t="shared" si="104"/>
        <v>DTXSID10379911</v>
      </c>
    </row>
    <row r="2204" spans="1:21" ht="45" x14ac:dyDescent="0.2">
      <c r="A2204" s="23" t="s">
        <v>18725</v>
      </c>
      <c r="B2204" s="16" t="s">
        <v>18726</v>
      </c>
      <c r="C2204" s="16" t="s">
        <v>18727</v>
      </c>
      <c r="D2204" s="16" t="s">
        <v>18728</v>
      </c>
      <c r="E2204" s="16" t="s">
        <v>18726</v>
      </c>
      <c r="F2204" s="16" t="s">
        <v>18729</v>
      </c>
      <c r="G2204" s="16" t="s">
        <v>18730</v>
      </c>
      <c r="H2204" s="16" t="s">
        <v>18731</v>
      </c>
      <c r="I2204" s="17" t="s">
        <v>18732</v>
      </c>
      <c r="J2204" s="17" t="s">
        <v>18733</v>
      </c>
      <c r="K2204" s="17">
        <v>20</v>
      </c>
      <c r="O2204" s="17">
        <v>5</v>
      </c>
      <c r="P2204" s="17" t="s">
        <v>46</v>
      </c>
      <c r="Q2204" s="18"/>
      <c r="S2204" s="22" t="str">
        <f t="shared" si="102"/>
        <v>142010-50-2</v>
      </c>
      <c r="T2204" s="18" t="str">
        <f t="shared" si="103"/>
        <v>1,1,1,2,2,3,3,4,4,5,5,6,6,7,7,8,8-Heptadecafluoro-10-isocyanatodecane</v>
      </c>
      <c r="U2204" s="18" t="str">
        <f t="shared" si="104"/>
        <v>DTXSID60583420</v>
      </c>
    </row>
    <row r="2205" spans="1:21" ht="75" x14ac:dyDescent="0.2">
      <c r="A2205" s="23" t="s">
        <v>18734</v>
      </c>
      <c r="B2205" s="16" t="s">
        <v>18735</v>
      </c>
      <c r="C2205" s="16" t="s">
        <v>18736</v>
      </c>
      <c r="D2205" s="16" t="s">
        <v>18737</v>
      </c>
      <c r="F2205" s="16" t="s">
        <v>18738</v>
      </c>
      <c r="G2205" s="16" t="s">
        <v>18739</v>
      </c>
      <c r="H2205" s="16" t="s">
        <v>18740</v>
      </c>
      <c r="I2205" s="17" t="s">
        <v>18741</v>
      </c>
      <c r="J2205" s="17" t="s">
        <v>18742</v>
      </c>
      <c r="K2205" s="17">
        <v>3</v>
      </c>
      <c r="O2205" s="17">
        <v>2</v>
      </c>
      <c r="P2205" s="17" t="s">
        <v>46</v>
      </c>
      <c r="Q2205" s="18"/>
      <c r="S2205" s="22" t="str">
        <f t="shared" si="102"/>
        <v>2089108-81-4</v>
      </c>
      <c r="T2205" s="18" t="str">
        <f t="shared" si="103"/>
        <v>N,N-Dimethyl-N-(3-sulfopropyl)-3-[(3-sulfopropyl) [(perfluoroheptyl)sulfonyl]amino]-1-propanaminium</v>
      </c>
      <c r="U2205" s="18" t="str">
        <f t="shared" si="104"/>
        <v>DTXSID401032484</v>
      </c>
    </row>
    <row r="2206" spans="1:21" ht="30" x14ac:dyDescent="0.2">
      <c r="A2206" s="23" t="s">
        <v>18743</v>
      </c>
      <c r="B2206" s="16" t="s">
        <v>18744</v>
      </c>
      <c r="C2206" s="16" t="s">
        <v>18745</v>
      </c>
      <c r="G2206" s="16" t="s">
        <v>245</v>
      </c>
      <c r="J2206" s="17" t="s">
        <v>46</v>
      </c>
      <c r="K2206" s="17">
        <v>13</v>
      </c>
      <c r="O2206" s="17">
        <v>5</v>
      </c>
      <c r="P2206" s="17" t="s">
        <v>46</v>
      </c>
      <c r="Q2206" s="18"/>
      <c r="S2206" s="22" t="str">
        <f t="shared" si="102"/>
        <v>510732-48-6</v>
      </c>
      <c r="T2206" s="18" t="str">
        <f t="shared" si="103"/>
        <v>2-Propenoic acid, esters, 2-methyl-, octadecyl ester, polymers with .gamma.-.omega.-perfluoro-C8-14-alkyl acrylate</v>
      </c>
      <c r="U2206" s="18" t="str">
        <f t="shared" si="104"/>
        <v>DTXSID00883017</v>
      </c>
    </row>
    <row r="2207" spans="1:21" ht="30" x14ac:dyDescent="0.2">
      <c r="A2207" s="23" t="s">
        <v>18746</v>
      </c>
      <c r="B2207" s="16" t="s">
        <v>18747</v>
      </c>
      <c r="C2207" s="16" t="s">
        <v>18748</v>
      </c>
      <c r="D2207" s="16" t="s">
        <v>18749</v>
      </c>
      <c r="E2207" s="16" t="s">
        <v>18747</v>
      </c>
      <c r="F2207" s="16" t="s">
        <v>18750</v>
      </c>
      <c r="G2207" s="16" t="s">
        <v>18751</v>
      </c>
      <c r="H2207" s="16" t="s">
        <v>18752</v>
      </c>
      <c r="I2207" s="17" t="s">
        <v>18753</v>
      </c>
      <c r="J2207" s="17" t="s">
        <v>18754</v>
      </c>
      <c r="K2207" s="17">
        <v>10</v>
      </c>
      <c r="M2207" s="17">
        <v>22</v>
      </c>
      <c r="O2207" s="17">
        <v>5</v>
      </c>
      <c r="P2207" s="17" t="s">
        <v>46</v>
      </c>
      <c r="Q2207" s="18"/>
      <c r="S2207" s="22" t="str">
        <f t="shared" si="102"/>
        <v>102516-93-8</v>
      </c>
      <c r="T2207" s="18" t="str">
        <f t="shared" si="103"/>
        <v>5,6-Dichloro-2-(pentafluoroethyl)-1H-benzimidazole</v>
      </c>
      <c r="U2207" s="18" t="str">
        <f t="shared" si="104"/>
        <v>DTXSID50907671</v>
      </c>
    </row>
    <row r="2208" spans="1:21" ht="30" x14ac:dyDescent="0.2">
      <c r="A2208" s="23" t="s">
        <v>18755</v>
      </c>
      <c r="B2208" s="16" t="s">
        <v>18756</v>
      </c>
      <c r="C2208" s="16" t="s">
        <v>18757</v>
      </c>
      <c r="D2208" s="16" t="s">
        <v>18758</v>
      </c>
      <c r="E2208" s="16" t="s">
        <v>18756</v>
      </c>
      <c r="F2208" s="16" t="s">
        <v>18759</v>
      </c>
      <c r="G2208" s="16" t="s">
        <v>18760</v>
      </c>
      <c r="H2208" s="16" t="s">
        <v>18761</v>
      </c>
      <c r="I2208" s="17" t="s">
        <v>18762</v>
      </c>
      <c r="J2208" s="17" t="s">
        <v>18763</v>
      </c>
      <c r="K2208" s="17">
        <v>5</v>
      </c>
      <c r="M2208" s="17">
        <v>3</v>
      </c>
      <c r="O2208" s="17">
        <v>5</v>
      </c>
      <c r="P2208" s="17" t="s">
        <v>46</v>
      </c>
      <c r="Q2208" s="18"/>
      <c r="S2208" s="22" t="str">
        <f t="shared" si="102"/>
        <v>88332-78-9</v>
      </c>
      <c r="T2208" s="18" t="str">
        <f t="shared" si="103"/>
        <v>Dimethyl (2,2,3,3-tetrafluoro-1-hydroxypropyl)phosphonate</v>
      </c>
      <c r="U2208" s="18" t="str">
        <f t="shared" si="104"/>
        <v>DTXSID20522411</v>
      </c>
    </row>
    <row r="2209" spans="1:21" x14ac:dyDescent="0.2">
      <c r="A2209" s="23" t="s">
        <v>18764</v>
      </c>
      <c r="B2209" s="16" t="s">
        <v>18765</v>
      </c>
      <c r="C2209" s="16" t="s">
        <v>18766</v>
      </c>
      <c r="D2209" s="16" t="s">
        <v>18767</v>
      </c>
      <c r="E2209" s="16" t="s">
        <v>18765</v>
      </c>
      <c r="F2209" s="16" t="s">
        <v>18768</v>
      </c>
      <c r="G2209" s="16" t="s">
        <v>18769</v>
      </c>
      <c r="H2209" s="16" t="s">
        <v>18770</v>
      </c>
      <c r="I2209" s="17" t="s">
        <v>18771</v>
      </c>
      <c r="J2209" s="17" t="s">
        <v>18772</v>
      </c>
      <c r="K2209" s="17">
        <v>7</v>
      </c>
      <c r="M2209" s="17">
        <v>4</v>
      </c>
      <c r="O2209" s="17">
        <v>5</v>
      </c>
      <c r="P2209" s="17" t="s">
        <v>46</v>
      </c>
      <c r="Q2209" s="18"/>
      <c r="S2209" s="22" t="str">
        <f t="shared" si="102"/>
        <v>2368-88-9</v>
      </c>
      <c r="T2209" s="18" t="str">
        <f t="shared" si="103"/>
        <v>1,1,2,2-Tetrafluoro-3,4-dimethylcyclobutane</v>
      </c>
      <c r="U2209" s="18" t="str">
        <f t="shared" si="104"/>
        <v>DTXSID40780879</v>
      </c>
    </row>
    <row r="2210" spans="1:21" ht="45" x14ac:dyDescent="0.2">
      <c r="A2210" s="23" t="s">
        <v>18773</v>
      </c>
      <c r="B2210" s="16" t="s">
        <v>18774</v>
      </c>
      <c r="C2210" s="16" t="s">
        <v>18775</v>
      </c>
      <c r="D2210" s="16" t="s">
        <v>18776</v>
      </c>
      <c r="F2210" s="16" t="s">
        <v>18777</v>
      </c>
      <c r="G2210" s="16" t="s">
        <v>18778</v>
      </c>
      <c r="H2210" s="16" t="s">
        <v>18779</v>
      </c>
      <c r="I2210" s="17" t="s">
        <v>18780</v>
      </c>
      <c r="J2210" s="17" t="s">
        <v>18781</v>
      </c>
      <c r="K2210" s="17">
        <v>4</v>
      </c>
      <c r="O2210" s="17">
        <v>1</v>
      </c>
      <c r="P2210" s="17" t="s">
        <v>46</v>
      </c>
      <c r="Q2210" s="18"/>
      <c r="S2210" s="22" t="str">
        <f t="shared" si="102"/>
        <v>756771-34-3</v>
      </c>
      <c r="T2210" s="18" t="str">
        <f t="shared" si="103"/>
        <v>3-((3-((2-Carboxyethyl)((tridecafluorohexyl)sulfonyl)amino)propyl)(dimethyl)azaniumyl)propanoate</v>
      </c>
      <c r="U2210" s="18" t="str">
        <f t="shared" si="104"/>
        <v>DTXSID301022254</v>
      </c>
    </row>
    <row r="2211" spans="1:21" ht="45" x14ac:dyDescent="0.2">
      <c r="A2211" s="23" t="s">
        <v>18782</v>
      </c>
      <c r="B2211" s="16" t="s">
        <v>18783</v>
      </c>
      <c r="C2211" s="16" t="s">
        <v>18784</v>
      </c>
      <c r="D2211" s="16" t="s">
        <v>18785</v>
      </c>
      <c r="E2211" s="16" t="s">
        <v>18786</v>
      </c>
      <c r="F2211" s="16" t="s">
        <v>18787</v>
      </c>
      <c r="G2211" s="16" t="s">
        <v>18788</v>
      </c>
      <c r="H2211" s="16" t="s">
        <v>17850</v>
      </c>
      <c r="I2211" s="17" t="s">
        <v>17851</v>
      </c>
      <c r="J2211" s="17" t="s">
        <v>17852</v>
      </c>
      <c r="K2211" s="17">
        <v>5</v>
      </c>
      <c r="M2211" s="17">
        <v>4</v>
      </c>
      <c r="O2211" s="17">
        <v>1</v>
      </c>
      <c r="P2211" s="17" t="s">
        <v>46</v>
      </c>
      <c r="Q2211" s="18"/>
      <c r="S2211" s="22" t="str">
        <f t="shared" si="102"/>
        <v>134615-56-8</v>
      </c>
      <c r="T2211" s="18" t="str">
        <f t="shared" si="103"/>
        <v>1,1,2,2,3,3,4,4,5,5,6,6-dodecafluorohexane-1-sulfonic acid</v>
      </c>
      <c r="U2211" s="18" t="str">
        <f t="shared" si="104"/>
        <v>DTXSID801019228</v>
      </c>
    </row>
    <row r="2212" spans="1:21" ht="30" x14ac:dyDescent="0.2">
      <c r="A2212" s="23" t="s">
        <v>18789</v>
      </c>
      <c r="B2212" s="16" t="s">
        <v>18790</v>
      </c>
      <c r="C2212" s="16" t="s">
        <v>18791</v>
      </c>
      <c r="G2212" s="16" t="s">
        <v>245</v>
      </c>
      <c r="J2212" s="17" t="s">
        <v>46</v>
      </c>
      <c r="K2212" s="17">
        <v>26</v>
      </c>
      <c r="O2212" s="17">
        <v>3</v>
      </c>
      <c r="P2212" s="17" t="s">
        <v>46</v>
      </c>
      <c r="Q2212" s="18"/>
      <c r="S2212" s="22" t="str">
        <f t="shared" si="102"/>
        <v>35560-16-8</v>
      </c>
      <c r="T2212" s="18" t="str">
        <f t="shared" si="103"/>
        <v>1-Propene, 1,1,2,3,3,3-hexafluoro-, polymer with ethene and 1,1,2,2-tetrafluoroethene</v>
      </c>
      <c r="U2212" s="18" t="str">
        <f t="shared" si="104"/>
        <v>DTXSID9094745</v>
      </c>
    </row>
    <row r="2213" spans="1:21" x14ac:dyDescent="0.2">
      <c r="A2213" s="23" t="s">
        <v>18792</v>
      </c>
      <c r="B2213" s="16" t="s">
        <v>18793</v>
      </c>
      <c r="C2213" s="16" t="s">
        <v>18794</v>
      </c>
      <c r="D2213" s="16" t="s">
        <v>18795</v>
      </c>
      <c r="E2213" s="16" t="s">
        <v>18796</v>
      </c>
      <c r="F2213" s="16" t="s">
        <v>18797</v>
      </c>
      <c r="G2213" s="16" t="s">
        <v>18798</v>
      </c>
      <c r="H2213" s="16" t="s">
        <v>16194</v>
      </c>
      <c r="I2213" s="17" t="s">
        <v>16195</v>
      </c>
      <c r="J2213" s="17" t="s">
        <v>16196</v>
      </c>
      <c r="K2213" s="17">
        <v>24</v>
      </c>
      <c r="M2213" s="17">
        <v>36</v>
      </c>
      <c r="O2213" s="17">
        <v>2</v>
      </c>
      <c r="P2213" s="17" t="s">
        <v>46</v>
      </c>
      <c r="Q2213" s="18"/>
      <c r="S2213" s="22" t="str">
        <f t="shared" si="102"/>
        <v>15242-17-8</v>
      </c>
      <c r="T2213" s="18" t="str">
        <f t="shared" si="103"/>
        <v>Allyl perfluoroisopropyl ether</v>
      </c>
      <c r="U2213" s="18" t="str">
        <f t="shared" si="104"/>
        <v>DTXSID10370988</v>
      </c>
    </row>
    <row r="2214" spans="1:21" ht="30" x14ac:dyDescent="0.2">
      <c r="A2214" s="23" t="s">
        <v>18799</v>
      </c>
      <c r="B2214" s="16" t="s">
        <v>18800</v>
      </c>
      <c r="C2214" s="16" t="s">
        <v>18801</v>
      </c>
      <c r="D2214" s="16" t="s">
        <v>18802</v>
      </c>
      <c r="F2214" s="16" t="s">
        <v>18803</v>
      </c>
      <c r="G2214" s="16" t="s">
        <v>18804</v>
      </c>
      <c r="H2214" s="16" t="s">
        <v>18805</v>
      </c>
      <c r="I2214" s="17" t="s">
        <v>18806</v>
      </c>
      <c r="J2214" s="17" t="s">
        <v>18807</v>
      </c>
      <c r="K2214" s="17">
        <v>12</v>
      </c>
      <c r="M2214" s="17">
        <v>3</v>
      </c>
      <c r="O2214" s="17">
        <v>2</v>
      </c>
      <c r="P2214" s="17" t="s">
        <v>46</v>
      </c>
      <c r="Q2214" s="18"/>
      <c r="S2214" s="22" t="str">
        <f t="shared" si="102"/>
        <v>118360-70-6</v>
      </c>
      <c r="T2214" s="18" t="str">
        <f t="shared" si="103"/>
        <v>5-(Perfluoropropyl)-2,2-dimethyl-3,5-pentanedione barium(2+) (2:1)</v>
      </c>
      <c r="U2214" s="18" t="str">
        <f t="shared" si="104"/>
        <v>DTXSID40896969</v>
      </c>
    </row>
    <row r="2215" spans="1:21" ht="45" x14ac:dyDescent="0.2">
      <c r="A2215" s="23" t="s">
        <v>18808</v>
      </c>
      <c r="B2215" s="16" t="s">
        <v>18809</v>
      </c>
      <c r="C2215" s="16" t="s">
        <v>18810</v>
      </c>
      <c r="D2215" s="16" t="s">
        <v>18811</v>
      </c>
      <c r="E2215" s="16" t="s">
        <v>18809</v>
      </c>
      <c r="F2215" s="16" t="s">
        <v>18812</v>
      </c>
      <c r="G2215" s="16" t="s">
        <v>18813</v>
      </c>
      <c r="H2215" s="16" t="s">
        <v>18814</v>
      </c>
      <c r="I2215" s="17" t="s">
        <v>18815</v>
      </c>
      <c r="J2215" s="17" t="s">
        <v>18816</v>
      </c>
      <c r="K2215" s="17">
        <v>15</v>
      </c>
      <c r="M2215" s="17">
        <v>3</v>
      </c>
      <c r="O2215" s="17">
        <v>5</v>
      </c>
      <c r="P2215" s="17" t="s">
        <v>46</v>
      </c>
      <c r="Q2215" s="18"/>
      <c r="S2215" s="22" t="str">
        <f t="shared" si="102"/>
        <v>1421688-36-9</v>
      </c>
      <c r="T2215" s="18" t="str">
        <f t="shared" si="103"/>
        <v>3,3,4,4,5,5,6,6,7,7,8,8,8-Tridecafluorooctyl [3-(trimethoxysilyl)propyl]carbamate</v>
      </c>
      <c r="U2215" s="18" t="str">
        <f t="shared" si="104"/>
        <v>DTXSID70896154</v>
      </c>
    </row>
    <row r="2216" spans="1:21" ht="90" x14ac:dyDescent="0.2">
      <c r="A2216" s="23" t="s">
        <v>18817</v>
      </c>
      <c r="B2216" s="16" t="s">
        <v>18818</v>
      </c>
      <c r="C2216" s="16" t="s">
        <v>18819</v>
      </c>
      <c r="F2216" s="16" t="s">
        <v>18820</v>
      </c>
      <c r="G2216" s="16" t="s">
        <v>245</v>
      </c>
      <c r="H2216" s="16" t="s">
        <v>18821</v>
      </c>
      <c r="J2216" s="17" t="s">
        <v>46</v>
      </c>
      <c r="K2216" s="17">
        <v>15</v>
      </c>
      <c r="O2216" s="17">
        <v>1</v>
      </c>
      <c r="P2216" s="17" t="s">
        <v>46</v>
      </c>
      <c r="Q2216" s="18"/>
      <c r="S2216" s="22" t="str">
        <f t="shared" si="102"/>
        <v>91648-32-7</v>
      </c>
      <c r="T2216" s="18" t="str">
        <f t="shared" si="103"/>
        <v>2-Propenoic acid, epsilon-omega-perfluoro-C8-22-alkyl esters, gamma-delta-fluoro derivs.</v>
      </c>
      <c r="U2216" s="18" t="str">
        <f t="shared" si="104"/>
        <v>DTXSID80881319</v>
      </c>
    </row>
    <row r="2217" spans="1:21" ht="30" x14ac:dyDescent="0.2">
      <c r="A2217" s="23" t="s">
        <v>18822</v>
      </c>
      <c r="B2217" s="16" t="s">
        <v>18823</v>
      </c>
      <c r="C2217" s="16" t="s">
        <v>18824</v>
      </c>
      <c r="G2217" s="16" t="s">
        <v>245</v>
      </c>
      <c r="J2217" s="17" t="s">
        <v>46</v>
      </c>
      <c r="K2217" s="17">
        <v>35</v>
      </c>
      <c r="O2217" s="17">
        <v>1</v>
      </c>
      <c r="P2217" s="17" t="s">
        <v>46</v>
      </c>
      <c r="Q2217" s="18"/>
      <c r="S2217" s="22" t="str">
        <f t="shared" si="102"/>
        <v>125476-71-3</v>
      </c>
      <c r="T2217" s="18" t="str">
        <f t="shared" si="103"/>
        <v>Silicic acid (H4SiO4), sodium salt (1:2), reaction products with chlorotrimethylsilane and 2-(perfluorooctyl)ethanol</v>
      </c>
      <c r="U2217" s="18" t="str">
        <f t="shared" si="104"/>
        <v>DTXSID20106235</v>
      </c>
    </row>
    <row r="2218" spans="1:21" ht="30" x14ac:dyDescent="0.2">
      <c r="A2218" s="23" t="s">
        <v>18825</v>
      </c>
      <c r="B2218" s="16" t="s">
        <v>18826</v>
      </c>
      <c r="C2218" s="16" t="s">
        <v>18827</v>
      </c>
      <c r="D2218" s="16" t="s">
        <v>18828</v>
      </c>
      <c r="E2218" s="16" t="s">
        <v>18826</v>
      </c>
      <c r="F2218" s="16" t="s">
        <v>18829</v>
      </c>
      <c r="G2218" s="16" t="s">
        <v>18830</v>
      </c>
      <c r="H2218" s="16" t="s">
        <v>18831</v>
      </c>
      <c r="I2218" s="17" t="s">
        <v>18832</v>
      </c>
      <c r="J2218" s="17" t="s">
        <v>18833</v>
      </c>
      <c r="K2218" s="17">
        <v>7</v>
      </c>
      <c r="M2218" s="17">
        <v>19</v>
      </c>
      <c r="O2218" s="17">
        <v>5</v>
      </c>
      <c r="P2218" s="17" t="s">
        <v>46</v>
      </c>
      <c r="Q2218" s="18"/>
      <c r="S2218" s="22" t="str">
        <f t="shared" si="102"/>
        <v>101932-18-7</v>
      </c>
      <c r="T2218" s="18" t="str">
        <f t="shared" si="103"/>
        <v>2,5-Bis(1,1,1,3,3,3-hexafluoro-2-hydroxypropan-2-yl)cyclopentan-1-one</v>
      </c>
      <c r="U2218" s="18" t="str">
        <f t="shared" si="104"/>
        <v>DTXSID60906872</v>
      </c>
    </row>
    <row r="2219" spans="1:21" ht="30" x14ac:dyDescent="0.2">
      <c r="A2219" s="23" t="s">
        <v>18834</v>
      </c>
      <c r="B2219" s="16" t="s">
        <v>18835</v>
      </c>
      <c r="C2219" s="16" t="s">
        <v>18836</v>
      </c>
      <c r="D2219" s="16" t="s">
        <v>18837</v>
      </c>
      <c r="E2219" s="16" t="s">
        <v>18835</v>
      </c>
      <c r="F2219" s="16" t="s">
        <v>18838</v>
      </c>
      <c r="G2219" s="16" t="s">
        <v>18839</v>
      </c>
      <c r="H2219" s="16" t="s">
        <v>18840</v>
      </c>
      <c r="I2219" s="17" t="s">
        <v>18841</v>
      </c>
      <c r="J2219" s="17" t="s">
        <v>18842</v>
      </c>
      <c r="K2219" s="17">
        <v>8</v>
      </c>
      <c r="M2219" s="17">
        <v>2</v>
      </c>
      <c r="O2219" s="17">
        <v>5</v>
      </c>
      <c r="P2219" s="17" t="s">
        <v>46</v>
      </c>
      <c r="Q2219" s="18"/>
      <c r="S2219" s="22" t="str">
        <f t="shared" si="102"/>
        <v>64400-40-4</v>
      </c>
      <c r="T2219" s="18" t="str">
        <f t="shared" si="103"/>
        <v>1,1,2,2,3,3-Hexafluoro-2,3-dihydrobenzo[f]azulen-9(1H)-one</v>
      </c>
      <c r="U2219" s="18" t="str">
        <f t="shared" si="104"/>
        <v>DTXSID80794753</v>
      </c>
    </row>
    <row r="2220" spans="1:21" ht="45" x14ac:dyDescent="0.2">
      <c r="A2220" s="23" t="s">
        <v>18843</v>
      </c>
      <c r="B2220" s="16" t="s">
        <v>18844</v>
      </c>
      <c r="C2220" s="16" t="s">
        <v>18845</v>
      </c>
      <c r="D2220" s="16" t="s">
        <v>18846</v>
      </c>
      <c r="E2220" s="16" t="s">
        <v>18847</v>
      </c>
      <c r="F2220" s="16" t="s">
        <v>18848</v>
      </c>
      <c r="G2220" s="16" t="s">
        <v>18849</v>
      </c>
      <c r="H2220" s="16" t="s">
        <v>18850</v>
      </c>
      <c r="I2220" s="17" t="s">
        <v>18851</v>
      </c>
      <c r="J2220" s="17" t="s">
        <v>18852</v>
      </c>
      <c r="K2220" s="17">
        <v>12</v>
      </c>
      <c r="M2220" s="17">
        <v>10</v>
      </c>
      <c r="O2220" s="17">
        <v>1</v>
      </c>
      <c r="P2220" s="17" t="s">
        <v>46</v>
      </c>
      <c r="Q2220" s="18"/>
      <c r="S2220" s="22" t="str">
        <f t="shared" si="102"/>
        <v>36880-08-7</v>
      </c>
      <c r="T2220" s="18" t="str">
        <f t="shared" si="103"/>
        <v>3-[(3,3,4,4,5,5,6,6,7,7,8,8,9,9,10,10,11,11,12,12,12-Heneicosafluorododecyl)thio]-1-propanol</v>
      </c>
      <c r="U2220" s="18" t="str">
        <f t="shared" si="104"/>
        <v>DTXSID2073489</v>
      </c>
    </row>
    <row r="2221" spans="1:21" ht="45" x14ac:dyDescent="0.2">
      <c r="A2221" s="23" t="s">
        <v>18853</v>
      </c>
      <c r="B2221" s="16" t="s">
        <v>18854</v>
      </c>
      <c r="C2221" s="16" t="s">
        <v>18855</v>
      </c>
      <c r="D2221" s="16" t="s">
        <v>18856</v>
      </c>
      <c r="E2221" s="16" t="s">
        <v>18854</v>
      </c>
      <c r="F2221" s="16" t="s">
        <v>18857</v>
      </c>
      <c r="G2221" s="16" t="s">
        <v>18858</v>
      </c>
      <c r="H2221" s="16" t="s">
        <v>18859</v>
      </c>
      <c r="I2221" s="17" t="s">
        <v>18860</v>
      </c>
      <c r="J2221" s="17" t="s">
        <v>18861</v>
      </c>
      <c r="K2221" s="17">
        <v>15</v>
      </c>
      <c r="M2221" s="17">
        <v>6</v>
      </c>
      <c r="O2221" s="17">
        <v>5</v>
      </c>
      <c r="P2221" s="17" t="s">
        <v>46</v>
      </c>
      <c r="Q2221" s="18"/>
      <c r="S2221" s="22" t="str">
        <f t="shared" si="102"/>
        <v>129560-87-8</v>
      </c>
      <c r="T2221" s="18" t="str">
        <f t="shared" si="103"/>
        <v>4-[(2,2,3,3,4,4,5,5,6,6,7,7,8,8,8-Pentadecafluorooctyl)oxy]benzoic acid</v>
      </c>
      <c r="U2221" s="18" t="str">
        <f t="shared" si="104"/>
        <v>DTXSID60896042</v>
      </c>
    </row>
    <row r="2222" spans="1:21" ht="75" x14ac:dyDescent="0.2">
      <c r="A2222" s="23" t="s">
        <v>18862</v>
      </c>
      <c r="B2222" s="16" t="s">
        <v>18863</v>
      </c>
      <c r="C2222" s="16" t="s">
        <v>18864</v>
      </c>
      <c r="D2222" s="16" t="s">
        <v>18865</v>
      </c>
      <c r="E2222" s="16" t="s">
        <v>18866</v>
      </c>
      <c r="F2222" s="16" t="s">
        <v>18867</v>
      </c>
      <c r="G2222" s="16" t="s">
        <v>18868</v>
      </c>
      <c r="H2222" s="16" t="s">
        <v>18869</v>
      </c>
      <c r="I2222" s="17" t="s">
        <v>18870</v>
      </c>
      <c r="J2222" s="17" t="s">
        <v>18871</v>
      </c>
      <c r="K2222" s="17">
        <v>14</v>
      </c>
      <c r="M2222" s="17">
        <v>2</v>
      </c>
      <c r="O2222" s="17">
        <v>1</v>
      </c>
      <c r="P2222" s="17" t="s">
        <v>46</v>
      </c>
      <c r="Q2222" s="18"/>
      <c r="S2222" s="22" t="str">
        <f t="shared" si="102"/>
        <v>1980048-92-7</v>
      </c>
      <c r="T2222" s="18" t="str">
        <f t="shared" si="103"/>
        <v>1,12-Bis(perfluorodecyl)-2,11-diiodododecane</v>
      </c>
      <c r="U2222" s="18" t="str">
        <f t="shared" si="104"/>
        <v>DTXSID60896825</v>
      </c>
    </row>
    <row r="2223" spans="1:21" ht="90" x14ac:dyDescent="0.2">
      <c r="A2223" s="23" t="s">
        <v>18872</v>
      </c>
      <c r="B2223" s="16" t="s">
        <v>18873</v>
      </c>
      <c r="C2223" s="16" t="s">
        <v>18874</v>
      </c>
      <c r="D2223" s="16" t="s">
        <v>18875</v>
      </c>
      <c r="F2223" s="16" t="s">
        <v>18876</v>
      </c>
      <c r="G2223" s="16" t="s">
        <v>18877</v>
      </c>
      <c r="H2223" s="16" t="s">
        <v>18878</v>
      </c>
      <c r="I2223" s="17" t="s">
        <v>18879</v>
      </c>
      <c r="J2223" s="17" t="s">
        <v>18880</v>
      </c>
      <c r="K2223" s="17">
        <v>3</v>
      </c>
      <c r="O2223" s="17">
        <v>2</v>
      </c>
      <c r="P2223" s="17" t="s">
        <v>46</v>
      </c>
      <c r="Q2223" s="18"/>
      <c r="S2223" s="22" t="str">
        <f t="shared" si="102"/>
        <v>610800-82-3</v>
      </c>
      <c r="T2223" s="18" t="str">
        <f t="shared" si="103"/>
        <v>Bis[perfluoro-12-methyltridecyl] phosphinic acid</v>
      </c>
      <c r="U2223" s="18" t="str">
        <f t="shared" si="104"/>
        <v>DTXSID801033284</v>
      </c>
    </row>
    <row r="2224" spans="1:21" ht="45" x14ac:dyDescent="0.2">
      <c r="A2224" s="23" t="s">
        <v>18881</v>
      </c>
      <c r="B2224" s="16" t="s">
        <v>18882</v>
      </c>
      <c r="C2224" s="16" t="s">
        <v>18883</v>
      </c>
      <c r="D2224" s="16" t="s">
        <v>18884</v>
      </c>
      <c r="F2224" s="16" t="s">
        <v>18885</v>
      </c>
      <c r="G2224" s="16" t="s">
        <v>18886</v>
      </c>
      <c r="H2224" s="16" t="s">
        <v>18887</v>
      </c>
      <c r="I2224" s="17" t="s">
        <v>18888</v>
      </c>
      <c r="J2224" s="17" t="s">
        <v>18889</v>
      </c>
      <c r="K2224" s="17">
        <v>3</v>
      </c>
      <c r="O2224" s="17">
        <v>2</v>
      </c>
      <c r="P2224" s="17" t="s">
        <v>46</v>
      </c>
      <c r="Q2224" s="18"/>
      <c r="S2224" s="22" t="str">
        <f t="shared" si="102"/>
        <v>NOCAS_1035478</v>
      </c>
      <c r="T2224" s="18" t="str">
        <f t="shared" si="103"/>
        <v>N-(2,3-Dihydroxypropyl)-4-hydroxy-N,N-dimethyl-3-{[(perfluorononyl)sulfonyl]amino}-1-butanaminium</v>
      </c>
      <c r="U2224" s="18" t="str">
        <f t="shared" si="104"/>
        <v>DTXSID801035478</v>
      </c>
    </row>
    <row r="2225" spans="1:21" ht="30" x14ac:dyDescent="0.2">
      <c r="A2225" s="23" t="s">
        <v>18890</v>
      </c>
      <c r="B2225" s="16" t="s">
        <v>18891</v>
      </c>
      <c r="C2225" s="16" t="s">
        <v>18892</v>
      </c>
      <c r="D2225" s="16" t="s">
        <v>18893</v>
      </c>
      <c r="E2225" s="16" t="s">
        <v>18891</v>
      </c>
      <c r="F2225" s="16" t="s">
        <v>18894</v>
      </c>
      <c r="G2225" s="16" t="s">
        <v>18895</v>
      </c>
      <c r="H2225" s="16" t="s">
        <v>18896</v>
      </c>
      <c r="I2225" s="17" t="s">
        <v>18897</v>
      </c>
      <c r="J2225" s="17" t="s">
        <v>18898</v>
      </c>
      <c r="K2225" s="17">
        <v>14</v>
      </c>
      <c r="M2225" s="17">
        <v>10</v>
      </c>
      <c r="O2225" s="17">
        <v>5</v>
      </c>
      <c r="P2225" s="17" t="s">
        <v>46</v>
      </c>
      <c r="Q2225" s="18"/>
      <c r="S2225" s="22" t="str">
        <f t="shared" si="102"/>
        <v>238098-38-9</v>
      </c>
      <c r="T2225" s="18" t="str">
        <f t="shared" si="103"/>
        <v>4-(1,1,1,2,3,3,3-Heptafluoropropan-2-yl)-2-methyl-1-nitrobenzene</v>
      </c>
      <c r="U2225" s="18" t="str">
        <f t="shared" si="104"/>
        <v>DTXSID20896366</v>
      </c>
    </row>
    <row r="2226" spans="1:21" ht="45" x14ac:dyDescent="0.2">
      <c r="A2226" s="23" t="s">
        <v>18899</v>
      </c>
      <c r="B2226" s="16" t="s">
        <v>18900</v>
      </c>
      <c r="C2226" s="16" t="s">
        <v>18901</v>
      </c>
      <c r="D2226" s="16" t="s">
        <v>18902</v>
      </c>
      <c r="E2226" s="16" t="s">
        <v>18900</v>
      </c>
      <c r="F2226" s="16" t="s">
        <v>18903</v>
      </c>
      <c r="G2226" s="16" t="s">
        <v>18904</v>
      </c>
      <c r="H2226" s="16" t="s">
        <v>18905</v>
      </c>
      <c r="I2226" s="17" t="s">
        <v>18906</v>
      </c>
      <c r="J2226" s="17" t="s">
        <v>18907</v>
      </c>
      <c r="K2226" s="17">
        <v>8</v>
      </c>
      <c r="M2226" s="17">
        <v>8</v>
      </c>
      <c r="O2226" s="17">
        <v>5</v>
      </c>
      <c r="P2226" s="17" t="s">
        <v>46</v>
      </c>
      <c r="Q2226" s="18"/>
      <c r="S2226" s="22" t="str">
        <f t="shared" si="102"/>
        <v>104818-20-4</v>
      </c>
      <c r="T2226" s="18" t="str">
        <f t="shared" si="103"/>
        <v>3-(Heptadecafluorooctyl)benzene-1-sulfonyl chloride</v>
      </c>
      <c r="U2226" s="18" t="str">
        <f t="shared" si="104"/>
        <v>DTXSID00569248</v>
      </c>
    </row>
    <row r="2227" spans="1:21" ht="60" x14ac:dyDescent="0.2">
      <c r="A2227" s="23" t="s">
        <v>18908</v>
      </c>
      <c r="B2227" s="16" t="s">
        <v>18909</v>
      </c>
      <c r="C2227" s="16" t="s">
        <v>18910</v>
      </c>
      <c r="D2227" s="16" t="s">
        <v>18911</v>
      </c>
      <c r="F2227" s="16" t="s">
        <v>18912</v>
      </c>
      <c r="G2227" s="16" t="s">
        <v>18913</v>
      </c>
      <c r="H2227" s="16" t="s">
        <v>18914</v>
      </c>
      <c r="I2227" s="17" t="s">
        <v>18915</v>
      </c>
      <c r="J2227" s="17" t="s">
        <v>18916</v>
      </c>
      <c r="K2227" s="17">
        <v>3</v>
      </c>
      <c r="O2227" s="17">
        <v>2</v>
      </c>
      <c r="P2227" s="17" t="s">
        <v>46</v>
      </c>
      <c r="Q2227" s="18"/>
      <c r="S2227" s="22" t="str">
        <f t="shared" si="102"/>
        <v>NOCAS_1036839</v>
      </c>
      <c r="T2227" s="18" t="str">
        <f t="shared" si="103"/>
        <v>2‐[Dimethyl(4-fluoro-4-(perfluorotridecyl)‐2‐hydroxybut‐3‐en‐1‐yl)azaniumyl]acetate</v>
      </c>
      <c r="U2227" s="18" t="str">
        <f t="shared" si="104"/>
        <v>DTXSID501036839</v>
      </c>
    </row>
    <row r="2228" spans="1:21" ht="45" x14ac:dyDescent="0.2">
      <c r="A2228" s="23" t="s">
        <v>18917</v>
      </c>
      <c r="B2228" s="16" t="s">
        <v>18918</v>
      </c>
      <c r="C2228" s="16" t="s">
        <v>18919</v>
      </c>
      <c r="D2228" s="16" t="s">
        <v>18920</v>
      </c>
      <c r="F2228" s="16" t="s">
        <v>18921</v>
      </c>
      <c r="G2228" s="16" t="s">
        <v>18922</v>
      </c>
      <c r="H2228" s="16" t="s">
        <v>18923</v>
      </c>
      <c r="I2228" s="17" t="s">
        <v>18924</v>
      </c>
      <c r="J2228" s="17" t="s">
        <v>18925</v>
      </c>
      <c r="K2228" s="17">
        <v>3</v>
      </c>
      <c r="O2228" s="17">
        <v>2</v>
      </c>
      <c r="P2228" s="17" t="s">
        <v>46</v>
      </c>
      <c r="Q2228" s="18"/>
      <c r="S2228" s="22" t="str">
        <f t="shared" si="102"/>
        <v>200636-91-5</v>
      </c>
      <c r="T2228" s="18" t="str">
        <f t="shared" si="103"/>
        <v>N-[3-(Dimethylamino)propyl]perfluoro-3,4-bis(methoxy)cyclohexanecarboxamide N-oxide</v>
      </c>
      <c r="U2228" s="18" t="str">
        <f t="shared" si="104"/>
        <v>DTXSID701033136</v>
      </c>
    </row>
    <row r="2229" spans="1:21" ht="45" x14ac:dyDescent="0.2">
      <c r="A2229" s="23" t="s">
        <v>18926</v>
      </c>
      <c r="B2229" s="16" t="s">
        <v>18927</v>
      </c>
      <c r="C2229" s="16" t="s">
        <v>18928</v>
      </c>
      <c r="D2229" s="16" t="s">
        <v>18929</v>
      </c>
      <c r="E2229" s="16" t="s">
        <v>18930</v>
      </c>
      <c r="F2229" s="16" t="s">
        <v>18931</v>
      </c>
      <c r="G2229" s="16" t="s">
        <v>18932</v>
      </c>
      <c r="H2229" s="16" t="s">
        <v>18933</v>
      </c>
      <c r="I2229" s="17" t="s">
        <v>18934</v>
      </c>
      <c r="J2229" s="17" t="s">
        <v>18935</v>
      </c>
      <c r="K2229" s="17">
        <v>38</v>
      </c>
      <c r="M2229" s="17">
        <v>15</v>
      </c>
      <c r="O2229" s="17">
        <v>1</v>
      </c>
      <c r="P2229" s="17" t="s">
        <v>46</v>
      </c>
      <c r="Q2229" s="18"/>
      <c r="S2229" s="22" t="str">
        <f t="shared" si="102"/>
        <v>68259-14-3</v>
      </c>
      <c r="T2229" s="18" t="str">
        <f t="shared" si="103"/>
        <v>1,1,2,2,3,3,4,4,5,5,6,6,7,7,7-Pentadecafluoro-N-methyl-1-heptanesulfonamide</v>
      </c>
      <c r="U2229" s="18" t="str">
        <f t="shared" si="104"/>
        <v>DTXSID8071358</v>
      </c>
    </row>
    <row r="2230" spans="1:21" ht="45" x14ac:dyDescent="0.2">
      <c r="A2230" s="23" t="s">
        <v>18936</v>
      </c>
      <c r="B2230" s="16" t="s">
        <v>18937</v>
      </c>
      <c r="C2230" s="16" t="s">
        <v>18938</v>
      </c>
      <c r="G2230" s="16" t="s">
        <v>245</v>
      </c>
      <c r="J2230" s="17" t="s">
        <v>46</v>
      </c>
      <c r="K2230" s="17">
        <v>13</v>
      </c>
      <c r="O2230" s="17">
        <v>5</v>
      </c>
      <c r="P2230" s="17" t="s">
        <v>46</v>
      </c>
      <c r="Q2230" s="18"/>
      <c r="S2230" s="22" t="str">
        <f t="shared" si="102"/>
        <v>162491-88-5</v>
      </c>
      <c r="T2230" s="18" t="str">
        <f t="shared" si="103"/>
        <v>Imidodicarbonic diamide, N,N′,2-tris(6-isocyanatohexyl)-, reaction products with glycidol, hydrolyzed ethylene-pentafluoroiodoethane-tetrafluoroethylene telomer reaction product and stearyl alc.</v>
      </c>
      <c r="U2230" s="18" t="str">
        <f t="shared" si="104"/>
        <v>DTXSID30882730</v>
      </c>
    </row>
    <row r="2231" spans="1:21" ht="45" x14ac:dyDescent="0.2">
      <c r="A2231" s="23" t="s">
        <v>18939</v>
      </c>
      <c r="B2231" s="16" t="s">
        <v>18940</v>
      </c>
      <c r="C2231" s="16" t="s">
        <v>18941</v>
      </c>
      <c r="D2231" s="16" t="s">
        <v>18942</v>
      </c>
      <c r="E2231" s="16" t="s">
        <v>18943</v>
      </c>
      <c r="F2231" s="16" t="s">
        <v>18944</v>
      </c>
      <c r="G2231" s="16" t="s">
        <v>18945</v>
      </c>
      <c r="H2231" s="16" t="s">
        <v>18946</v>
      </c>
      <c r="I2231" s="17" t="s">
        <v>18947</v>
      </c>
      <c r="J2231" s="17" t="s">
        <v>18948</v>
      </c>
      <c r="K2231" s="17">
        <v>7</v>
      </c>
      <c r="M2231" s="17">
        <v>6</v>
      </c>
      <c r="O2231" s="17">
        <v>2</v>
      </c>
      <c r="P2231" s="17" t="s">
        <v>46</v>
      </c>
      <c r="Q2231" s="18"/>
      <c r="S2231" s="22" t="str">
        <f t="shared" si="102"/>
        <v>102206-53-1</v>
      </c>
      <c r="T2231" s="18" t="str">
        <f t="shared" si="103"/>
        <v>6-Methyl-beta,beta,beta',beta'-tetrakis(trifluoromethyl)-2,4-pyridinediethanol</v>
      </c>
      <c r="U2231" s="18" t="str">
        <f t="shared" si="104"/>
        <v>DTXSID50144741</v>
      </c>
    </row>
    <row r="2232" spans="1:21" ht="30" x14ac:dyDescent="0.2">
      <c r="A2232" s="23" t="s">
        <v>18949</v>
      </c>
      <c r="B2232" s="16" t="s">
        <v>18950</v>
      </c>
      <c r="C2232" s="16" t="s">
        <v>18951</v>
      </c>
      <c r="D2232" s="16" t="s">
        <v>18952</v>
      </c>
      <c r="E2232" s="16" t="s">
        <v>18950</v>
      </c>
      <c r="F2232" s="16" t="s">
        <v>18953</v>
      </c>
      <c r="G2232" s="16" t="s">
        <v>18954</v>
      </c>
      <c r="H2232" s="16" t="s">
        <v>18955</v>
      </c>
      <c r="I2232" s="17" t="s">
        <v>18956</v>
      </c>
      <c r="J2232" s="17" t="s">
        <v>18957</v>
      </c>
      <c r="K2232" s="17">
        <v>14</v>
      </c>
      <c r="M2232" s="17">
        <v>5</v>
      </c>
      <c r="O2232" s="17">
        <v>5</v>
      </c>
      <c r="P2232" s="17" t="s">
        <v>46</v>
      </c>
      <c r="Q2232" s="18"/>
      <c r="S2232" s="22" t="str">
        <f t="shared" si="102"/>
        <v>273735-78-7</v>
      </c>
      <c r="T2232" s="18" t="str">
        <f t="shared" si="103"/>
        <v>5-(1,1,1,2,3,3,3-Heptafluoropropan-2-yl)-2,3-dihydro-1H-indole</v>
      </c>
      <c r="U2232" s="18" t="str">
        <f t="shared" si="104"/>
        <v>DTXSID50896354</v>
      </c>
    </row>
    <row r="2233" spans="1:21" ht="45" x14ac:dyDescent="0.2">
      <c r="A2233" s="23" t="s">
        <v>18958</v>
      </c>
      <c r="B2233" s="16" t="s">
        <v>18959</v>
      </c>
      <c r="C2233" s="16" t="s">
        <v>18960</v>
      </c>
      <c r="D2233" s="16" t="s">
        <v>18961</v>
      </c>
      <c r="E2233" s="16" t="s">
        <v>18962</v>
      </c>
      <c r="F2233" s="16" t="s">
        <v>18963</v>
      </c>
      <c r="G2233" s="16" t="s">
        <v>18964</v>
      </c>
      <c r="H2233" s="16" t="s">
        <v>18965</v>
      </c>
      <c r="I2233" s="17" t="s">
        <v>18966</v>
      </c>
      <c r="J2233" s="17" t="s">
        <v>18967</v>
      </c>
      <c r="K2233" s="17">
        <v>14</v>
      </c>
      <c r="M2233" s="17">
        <v>2</v>
      </c>
      <c r="O2233" s="17">
        <v>2</v>
      </c>
      <c r="P2233" s="17" t="s">
        <v>46</v>
      </c>
      <c r="Q2233" s="18"/>
      <c r="S2233" s="22" t="str">
        <f t="shared" si="102"/>
        <v>88435-83-0</v>
      </c>
      <c r="T2233" s="18" t="str">
        <f t="shared" si="103"/>
        <v>N-(Perfluoro-1-oxobutyl)aspartic acid 1-ethyl ester</v>
      </c>
      <c r="U2233" s="18" t="str">
        <f t="shared" si="104"/>
        <v>DTXSID40897052</v>
      </c>
    </row>
    <row r="2234" spans="1:21" ht="30" x14ac:dyDescent="0.2">
      <c r="A2234" s="23" t="s">
        <v>18968</v>
      </c>
      <c r="B2234" s="16" t="s">
        <v>18969</v>
      </c>
      <c r="C2234" s="16" t="s">
        <v>18970</v>
      </c>
      <c r="D2234" s="16" t="s">
        <v>18971</v>
      </c>
      <c r="E2234" s="16" t="s">
        <v>18969</v>
      </c>
      <c r="F2234" s="16" t="s">
        <v>18972</v>
      </c>
      <c r="G2234" s="16" t="s">
        <v>18973</v>
      </c>
      <c r="H2234" s="16" t="s">
        <v>18974</v>
      </c>
      <c r="I2234" s="17" t="s">
        <v>18975</v>
      </c>
      <c r="J2234" s="17" t="s">
        <v>18976</v>
      </c>
      <c r="K2234" s="17">
        <v>14</v>
      </c>
      <c r="M2234" s="17">
        <v>7</v>
      </c>
      <c r="O2234" s="17">
        <v>5</v>
      </c>
      <c r="P2234" s="17" t="s">
        <v>46</v>
      </c>
      <c r="Q2234" s="18"/>
      <c r="S2234" s="22" t="str">
        <f t="shared" si="102"/>
        <v>346575-66-4</v>
      </c>
      <c r="T2234" s="18" t="str">
        <f t="shared" si="103"/>
        <v>2-[4-(1,1,1,2,3,3,3-Heptafluoropropan-2-yl)-2-methylphenyl]-4-iodo-1H-isoindole-1,3(2H)-dione</v>
      </c>
      <c r="U2234" s="18" t="str">
        <f t="shared" si="104"/>
        <v>DTXSID70896452</v>
      </c>
    </row>
    <row r="2235" spans="1:21" ht="30" x14ac:dyDescent="0.2">
      <c r="A2235" s="23" t="s">
        <v>18977</v>
      </c>
      <c r="B2235" s="16" t="s">
        <v>18978</v>
      </c>
      <c r="C2235" s="16" t="s">
        <v>18979</v>
      </c>
      <c r="D2235" s="16" t="s">
        <v>18980</v>
      </c>
      <c r="E2235" s="16" t="s">
        <v>18978</v>
      </c>
      <c r="F2235" s="16" t="s">
        <v>18981</v>
      </c>
      <c r="G2235" s="16" t="s">
        <v>18982</v>
      </c>
      <c r="H2235" s="16" t="s">
        <v>18983</v>
      </c>
      <c r="I2235" s="17" t="s">
        <v>18984</v>
      </c>
      <c r="J2235" s="17" t="s">
        <v>18985</v>
      </c>
      <c r="K2235" s="17">
        <v>5</v>
      </c>
      <c r="O2235" s="17">
        <v>5</v>
      </c>
      <c r="P2235" s="17" t="s">
        <v>46</v>
      </c>
      <c r="Q2235" s="18"/>
      <c r="S2235" s="22" t="str">
        <f t="shared" si="102"/>
        <v>73774-99-9</v>
      </c>
      <c r="T2235" s="18" t="str">
        <f t="shared" si="103"/>
        <v>4,4-Bis(trifluoromethyl)-3-[(trimethylsilyl)oxy]cyclobut-2-en-1-one</v>
      </c>
      <c r="U2235" s="18" t="str">
        <f t="shared" si="104"/>
        <v>DTXSID60501942</v>
      </c>
    </row>
    <row r="2236" spans="1:21" ht="45" x14ac:dyDescent="0.2">
      <c r="A2236" s="23" t="s">
        <v>18986</v>
      </c>
      <c r="B2236" s="16" t="s">
        <v>18987</v>
      </c>
      <c r="C2236" s="16" t="s">
        <v>18988</v>
      </c>
      <c r="D2236" s="16" t="s">
        <v>18989</v>
      </c>
      <c r="E2236" s="16" t="s">
        <v>18987</v>
      </c>
      <c r="F2236" s="16" t="s">
        <v>18990</v>
      </c>
      <c r="G2236" s="16" t="s">
        <v>18991</v>
      </c>
      <c r="H2236" s="16" t="s">
        <v>18992</v>
      </c>
      <c r="I2236" s="17" t="s">
        <v>18993</v>
      </c>
      <c r="J2236" s="17" t="s">
        <v>18994</v>
      </c>
      <c r="K2236" s="17">
        <v>15</v>
      </c>
      <c r="M2236" s="17">
        <v>7</v>
      </c>
      <c r="O2236" s="17">
        <v>5</v>
      </c>
      <c r="P2236" s="17" t="s">
        <v>46</v>
      </c>
      <c r="Q2236" s="18"/>
      <c r="S2236" s="22" t="str">
        <f t="shared" si="102"/>
        <v>96250-52-1</v>
      </c>
      <c r="T2236" s="18" t="str">
        <f t="shared" si="103"/>
        <v>3,3,4,4,5,5,6,6,7,7,8,8,9,9,10,10,10-Heptadecafluorodecyl 2-fluoroprop-2-enoate</v>
      </c>
      <c r="U2236" s="18" t="str">
        <f t="shared" si="104"/>
        <v>DTXSID00627413</v>
      </c>
    </row>
    <row r="2237" spans="1:21" ht="30" x14ac:dyDescent="0.2">
      <c r="A2237" s="23" t="s">
        <v>18995</v>
      </c>
      <c r="B2237" s="16" t="s">
        <v>18996</v>
      </c>
      <c r="C2237" s="16" t="s">
        <v>18997</v>
      </c>
      <c r="D2237" s="16" t="s">
        <v>18998</v>
      </c>
      <c r="E2237" s="16" t="s">
        <v>18999</v>
      </c>
      <c r="F2237" s="16" t="s">
        <v>19000</v>
      </c>
      <c r="G2237" s="16" t="s">
        <v>19001</v>
      </c>
      <c r="H2237" s="16" t="s">
        <v>19002</v>
      </c>
      <c r="I2237" s="17" t="s">
        <v>19003</v>
      </c>
      <c r="J2237" s="17" t="s">
        <v>19004</v>
      </c>
      <c r="K2237" s="17">
        <v>42</v>
      </c>
      <c r="M2237" s="17">
        <v>55</v>
      </c>
      <c r="O2237" s="17">
        <v>1</v>
      </c>
      <c r="P2237" s="17" t="s">
        <v>46</v>
      </c>
      <c r="Q2237" s="18"/>
      <c r="S2237" s="22" t="str">
        <f t="shared" si="102"/>
        <v>13252-14-7</v>
      </c>
      <c r="T2237" s="18" t="str">
        <f t="shared" si="103"/>
        <v>Perfluoro-2,5-dimethyl-3,6-dioxanonanoic acid</v>
      </c>
      <c r="U2237" s="18" t="str">
        <f t="shared" si="104"/>
        <v>DTXSID00892442</v>
      </c>
    </row>
    <row r="2238" spans="1:21" x14ac:dyDescent="0.2">
      <c r="A2238" s="23" t="s">
        <v>19005</v>
      </c>
      <c r="B2238" s="16" t="s">
        <v>19006</v>
      </c>
      <c r="C2238" s="16" t="s">
        <v>19007</v>
      </c>
      <c r="D2238" s="16" t="s">
        <v>19008</v>
      </c>
      <c r="F2238" s="16" t="s">
        <v>19009</v>
      </c>
      <c r="G2238" s="16" t="s">
        <v>19010</v>
      </c>
      <c r="H2238" s="16" t="s">
        <v>11760</v>
      </c>
      <c r="I2238" s="17" t="s">
        <v>11761</v>
      </c>
      <c r="J2238" s="17" t="s">
        <v>11762</v>
      </c>
      <c r="K2238" s="17">
        <v>3</v>
      </c>
      <c r="O2238" s="17">
        <v>2</v>
      </c>
      <c r="P2238" s="17" t="s">
        <v>46</v>
      </c>
      <c r="Q2238" s="18"/>
      <c r="S2238" s="22" t="str">
        <f t="shared" si="102"/>
        <v>NOCAS_1026739</v>
      </c>
      <c r="T2238" s="18" t="str">
        <f t="shared" si="103"/>
        <v>Pentafluoroethyl propionate</v>
      </c>
      <c r="U2238" s="18" t="str">
        <f t="shared" si="104"/>
        <v>DTXSID701026739</v>
      </c>
    </row>
    <row r="2239" spans="1:21" ht="45" x14ac:dyDescent="0.2">
      <c r="A2239" s="23" t="s">
        <v>19011</v>
      </c>
      <c r="B2239" s="16" t="s">
        <v>19012</v>
      </c>
      <c r="C2239" s="16" t="s">
        <v>19013</v>
      </c>
      <c r="D2239" s="16" t="s">
        <v>19014</v>
      </c>
      <c r="E2239" s="16" t="s">
        <v>19015</v>
      </c>
      <c r="F2239" s="16" t="s">
        <v>19016</v>
      </c>
      <c r="G2239" s="16" t="s">
        <v>19017</v>
      </c>
      <c r="H2239" s="16" t="s">
        <v>19018</v>
      </c>
      <c r="I2239" s="17" t="s">
        <v>19019</v>
      </c>
      <c r="J2239" s="17" t="s">
        <v>19020</v>
      </c>
      <c r="K2239" s="17">
        <v>15</v>
      </c>
      <c r="M2239" s="17">
        <v>3</v>
      </c>
      <c r="O2239" s="17">
        <v>1</v>
      </c>
      <c r="P2239" s="17" t="s">
        <v>46</v>
      </c>
      <c r="Q2239" s="18"/>
      <c r="S2239" s="22" t="str">
        <f t="shared" si="102"/>
        <v>312-19-6</v>
      </c>
      <c r="T2239" s="18" t="str">
        <f t="shared" si="103"/>
        <v>4-((Heptadecafluorooctyl)sulfonyl)morpholine</v>
      </c>
      <c r="U2239" s="18" t="str">
        <f t="shared" si="104"/>
        <v>DTXSID60896204</v>
      </c>
    </row>
    <row r="2240" spans="1:21" ht="30" x14ac:dyDescent="0.2">
      <c r="A2240" s="23" t="s">
        <v>19021</v>
      </c>
      <c r="B2240" s="16" t="s">
        <v>19022</v>
      </c>
      <c r="C2240" s="16" t="s">
        <v>19023</v>
      </c>
      <c r="D2240" s="16" t="s">
        <v>19024</v>
      </c>
      <c r="E2240" s="16" t="s">
        <v>19025</v>
      </c>
      <c r="F2240" s="16" t="s">
        <v>19026</v>
      </c>
      <c r="G2240" s="16" t="s">
        <v>19027</v>
      </c>
      <c r="H2240" s="16" t="s">
        <v>16194</v>
      </c>
      <c r="I2240" s="17" t="s">
        <v>16195</v>
      </c>
      <c r="J2240" s="17" t="s">
        <v>16196</v>
      </c>
      <c r="K2240" s="17">
        <v>14</v>
      </c>
      <c r="M2240" s="17">
        <v>18</v>
      </c>
      <c r="O2240" s="17">
        <v>1</v>
      </c>
      <c r="P2240" s="17" t="s">
        <v>46</v>
      </c>
      <c r="Q2240" s="18"/>
      <c r="S2240" s="22" t="str">
        <f t="shared" si="102"/>
        <v>679-03-8</v>
      </c>
      <c r="T2240" s="18" t="str">
        <f t="shared" si="103"/>
        <v>4,4,5,5,6,6,6-Heptafluoro-2-hexen-1-ol</v>
      </c>
      <c r="U2240" s="18" t="str">
        <f t="shared" si="104"/>
        <v>DTXSID20895233</v>
      </c>
    </row>
    <row r="2241" spans="1:21" x14ac:dyDescent="0.2">
      <c r="A2241" s="23" t="s">
        <v>19028</v>
      </c>
      <c r="B2241" s="16" t="s">
        <v>19029</v>
      </c>
      <c r="C2241" s="16" t="s">
        <v>19030</v>
      </c>
      <c r="D2241" s="16" t="s">
        <v>19031</v>
      </c>
      <c r="E2241" s="16" t="s">
        <v>19032</v>
      </c>
      <c r="F2241" s="16" t="s">
        <v>19033</v>
      </c>
      <c r="G2241" s="16" t="s">
        <v>19034</v>
      </c>
      <c r="H2241" s="16" t="s">
        <v>19035</v>
      </c>
      <c r="I2241" s="17" t="s">
        <v>19036</v>
      </c>
      <c r="J2241" s="17" t="s">
        <v>19037</v>
      </c>
      <c r="K2241" s="17">
        <v>19</v>
      </c>
      <c r="M2241" s="17">
        <v>27</v>
      </c>
      <c r="O2241" s="17">
        <v>5</v>
      </c>
      <c r="P2241" s="17" t="s">
        <v>46</v>
      </c>
      <c r="Q2241" s="18"/>
      <c r="S2241" s="22" t="str">
        <f t="shared" si="102"/>
        <v>336-34-5</v>
      </c>
      <c r="T2241" s="18" t="str">
        <f t="shared" si="103"/>
        <v>1-Chloro-3,3,4,4,5,5-hexafluoro-2-methoxycyclopentene</v>
      </c>
      <c r="U2241" s="18" t="str">
        <f t="shared" si="104"/>
        <v>DTXSID80401197</v>
      </c>
    </row>
    <row r="2242" spans="1:21" ht="90" x14ac:dyDescent="0.2">
      <c r="A2242" s="23" t="s">
        <v>19038</v>
      </c>
      <c r="B2242" s="16" t="s">
        <v>19039</v>
      </c>
      <c r="C2242" s="16" t="s">
        <v>19040</v>
      </c>
      <c r="D2242" s="16" t="s">
        <v>19041</v>
      </c>
      <c r="E2242" s="16" t="s">
        <v>19042</v>
      </c>
      <c r="F2242" s="16" t="s">
        <v>19043</v>
      </c>
      <c r="G2242" s="16" t="s">
        <v>19044</v>
      </c>
      <c r="H2242" s="16" t="s">
        <v>19045</v>
      </c>
      <c r="I2242" s="17" t="s">
        <v>19046</v>
      </c>
      <c r="J2242" s="17" t="s">
        <v>19047</v>
      </c>
      <c r="K2242" s="17">
        <v>9</v>
      </c>
      <c r="M2242" s="17">
        <v>8</v>
      </c>
      <c r="O2242" s="17">
        <v>1</v>
      </c>
      <c r="P2242" s="17" t="s">
        <v>46</v>
      </c>
      <c r="Q2242" s="18"/>
      <c r="S2242" s="22" t="str">
        <f t="shared" si="102"/>
        <v>992-81-4</v>
      </c>
      <c r="T2242" s="18" t="str">
        <f t="shared" si="103"/>
        <v>Tris((5-difluoromethylperfluoropentyl)methyloxy)methylbenzene</v>
      </c>
      <c r="U2242" s="18" t="str">
        <f t="shared" si="104"/>
        <v>DTXSID60329062</v>
      </c>
    </row>
    <row r="2243" spans="1:21" ht="30" x14ac:dyDescent="0.2">
      <c r="A2243" s="23" t="s">
        <v>19048</v>
      </c>
      <c r="B2243" s="16" t="s">
        <v>19049</v>
      </c>
      <c r="C2243" s="16" t="s">
        <v>19050</v>
      </c>
      <c r="D2243" s="16" t="s">
        <v>19051</v>
      </c>
      <c r="F2243" s="16" t="s">
        <v>19052</v>
      </c>
      <c r="G2243" s="16" t="s">
        <v>19053</v>
      </c>
      <c r="H2243" s="16" t="s">
        <v>19054</v>
      </c>
      <c r="I2243" s="17" t="s">
        <v>19055</v>
      </c>
      <c r="J2243" s="17" t="s">
        <v>19056</v>
      </c>
      <c r="K2243" s="17">
        <v>8</v>
      </c>
      <c r="M2243" s="17">
        <v>2</v>
      </c>
      <c r="O2243" s="17">
        <v>2</v>
      </c>
      <c r="P2243" s="17" t="s">
        <v>46</v>
      </c>
      <c r="Q2243" s="18"/>
      <c r="S2243" s="22" t="str">
        <f t="shared" si="102"/>
        <v>5178-89-2</v>
      </c>
      <c r="T2243" s="18" t="str">
        <f t="shared" si="103"/>
        <v>Copper bis(1,1,1,5,5,6,6-heptafluoro-2-oxo-heptane)</v>
      </c>
      <c r="U2243" s="18" t="str">
        <f t="shared" si="104"/>
        <v>DTXSID40410947</v>
      </c>
    </row>
    <row r="2244" spans="1:21" ht="45" x14ac:dyDescent="0.2">
      <c r="A2244" s="23" t="s">
        <v>19057</v>
      </c>
      <c r="B2244" s="16" t="s">
        <v>19058</v>
      </c>
      <c r="C2244" s="16" t="s">
        <v>19059</v>
      </c>
      <c r="D2244" s="16" t="s">
        <v>19060</v>
      </c>
      <c r="F2244" s="16" t="s">
        <v>19061</v>
      </c>
      <c r="G2244" s="16" t="s">
        <v>19062</v>
      </c>
      <c r="H2244" s="16" t="s">
        <v>19063</v>
      </c>
      <c r="I2244" s="17" t="s">
        <v>19064</v>
      </c>
      <c r="J2244" s="17" t="s">
        <v>19065</v>
      </c>
      <c r="K2244" s="17">
        <v>3</v>
      </c>
      <c r="O2244" s="17">
        <v>1</v>
      </c>
      <c r="P2244" s="17" t="s">
        <v>46</v>
      </c>
      <c r="Q2244" s="18"/>
      <c r="S2244" s="22" t="str">
        <f t="shared" si="102"/>
        <v>1818833-95-2</v>
      </c>
      <c r="T2244" s="18" t="str">
        <f t="shared" si="103"/>
        <v>Perfluoro-1-nonanesulfonamide</v>
      </c>
      <c r="U2244" s="18" t="str">
        <f t="shared" si="104"/>
        <v>DTXSID001035824</v>
      </c>
    </row>
    <row r="2245" spans="1:21" ht="30" x14ac:dyDescent="0.2">
      <c r="A2245" s="23" t="s">
        <v>19066</v>
      </c>
      <c r="B2245" s="16" t="s">
        <v>19067</v>
      </c>
      <c r="C2245" s="16" t="s">
        <v>19068</v>
      </c>
      <c r="D2245" s="16" t="s">
        <v>19069</v>
      </c>
      <c r="E2245" s="16" t="s">
        <v>19067</v>
      </c>
      <c r="F2245" s="16" t="s">
        <v>19070</v>
      </c>
      <c r="G2245" s="16" t="s">
        <v>19071</v>
      </c>
      <c r="H2245" s="16" t="s">
        <v>19072</v>
      </c>
      <c r="I2245" s="17" t="s">
        <v>19073</v>
      </c>
      <c r="J2245" s="17" t="s">
        <v>19074</v>
      </c>
      <c r="K2245" s="17">
        <v>9</v>
      </c>
      <c r="M2245" s="17">
        <v>16</v>
      </c>
      <c r="O2245" s="17">
        <v>5</v>
      </c>
      <c r="P2245" s="17" t="s">
        <v>46</v>
      </c>
      <c r="Q2245" s="18"/>
      <c r="S2245" s="22" t="str">
        <f t="shared" si="102"/>
        <v>801-28-5</v>
      </c>
      <c r="T2245" s="18" t="str">
        <f t="shared" si="103"/>
        <v>3,5-Bis(heptafluoropropyl)-1H-1,2,4-triazole</v>
      </c>
      <c r="U2245" s="18" t="str">
        <f t="shared" si="104"/>
        <v>DTXSID00290782</v>
      </c>
    </row>
    <row r="2246" spans="1:21" ht="45" x14ac:dyDescent="0.2">
      <c r="A2246" s="23" t="s">
        <v>19075</v>
      </c>
      <c r="B2246" s="16" t="s">
        <v>19076</v>
      </c>
      <c r="C2246" s="16" t="s">
        <v>19077</v>
      </c>
      <c r="D2246" s="16" t="s">
        <v>19078</v>
      </c>
      <c r="F2246" s="16" t="s">
        <v>19079</v>
      </c>
      <c r="G2246" s="16" t="s">
        <v>19080</v>
      </c>
      <c r="H2246" s="16" t="s">
        <v>19081</v>
      </c>
      <c r="I2246" s="17" t="s">
        <v>19082</v>
      </c>
      <c r="J2246" s="17" t="s">
        <v>19083</v>
      </c>
      <c r="K2246" s="17">
        <v>3</v>
      </c>
      <c r="O2246" s="17">
        <v>2</v>
      </c>
      <c r="P2246" s="17" t="s">
        <v>46</v>
      </c>
      <c r="Q2246" s="18"/>
      <c r="S2246" s="22" t="str">
        <f t="shared" ref="S2246:S2309" si="105">C2246</f>
        <v>NOCAS_1036778</v>
      </c>
      <c r="T2246" s="18" t="str">
        <f t="shared" ref="T2246:T2309" si="106">B2246</f>
        <v>(2‐Carboxyethyl)dimethyl[3-(perfluorodecyl)‐2‐hydroxypropyl]azanium</v>
      </c>
      <c r="U2246" s="18" t="str">
        <f t="shared" ref="U2246:U2309" si="107">A2246</f>
        <v>DTXSID701036778</v>
      </c>
    </row>
    <row r="2247" spans="1:21" ht="30" x14ac:dyDescent="0.2">
      <c r="A2247" s="23" t="s">
        <v>19084</v>
      </c>
      <c r="B2247" s="16" t="s">
        <v>19085</v>
      </c>
      <c r="C2247" s="16" t="s">
        <v>19086</v>
      </c>
      <c r="D2247" s="16" t="s">
        <v>19087</v>
      </c>
      <c r="E2247" s="16" t="s">
        <v>19085</v>
      </c>
      <c r="F2247" s="16" t="s">
        <v>19088</v>
      </c>
      <c r="G2247" s="16" t="s">
        <v>19089</v>
      </c>
      <c r="H2247" s="16" t="s">
        <v>19090</v>
      </c>
      <c r="I2247" s="17" t="s">
        <v>19091</v>
      </c>
      <c r="J2247" s="17" t="s">
        <v>19092</v>
      </c>
      <c r="K2247" s="17">
        <v>8</v>
      </c>
      <c r="M2247" s="17">
        <v>10</v>
      </c>
      <c r="O2247" s="17">
        <v>5</v>
      </c>
      <c r="P2247" s="17" t="s">
        <v>46</v>
      </c>
      <c r="Q2247" s="18"/>
      <c r="S2247" s="22" t="str">
        <f t="shared" si="105"/>
        <v>28399-14-6</v>
      </c>
      <c r="T2247" s="18" t="str">
        <f t="shared" si="106"/>
        <v>2,2-Bis(trifluoromethyl)-1,3-thiazolidine--water (1/1)</v>
      </c>
      <c r="U2247" s="18" t="str">
        <f t="shared" si="107"/>
        <v>DTXSID00951063</v>
      </c>
    </row>
    <row r="2248" spans="1:21" x14ac:dyDescent="0.2">
      <c r="A2248" s="23" t="s">
        <v>19093</v>
      </c>
      <c r="B2248" s="16" t="s">
        <v>19094</v>
      </c>
      <c r="C2248" s="16" t="s">
        <v>19095</v>
      </c>
      <c r="D2248" s="16" t="s">
        <v>19096</v>
      </c>
      <c r="E2248" s="16" t="s">
        <v>19097</v>
      </c>
      <c r="F2248" s="16" t="s">
        <v>19098</v>
      </c>
      <c r="G2248" s="16" t="s">
        <v>19099</v>
      </c>
      <c r="H2248" s="16" t="s">
        <v>19100</v>
      </c>
      <c r="I2248" s="17" t="s">
        <v>19101</v>
      </c>
      <c r="J2248" s="17" t="s">
        <v>19102</v>
      </c>
      <c r="K2248" s="17">
        <v>9</v>
      </c>
      <c r="M2248" s="17">
        <v>51</v>
      </c>
      <c r="O2248" s="17">
        <v>5</v>
      </c>
      <c r="P2248" s="17" t="s">
        <v>46</v>
      </c>
      <c r="Q2248" s="18"/>
      <c r="S2248" s="22" t="str">
        <f t="shared" si="105"/>
        <v>394-52-5</v>
      </c>
      <c r="T2248" s="18" t="str">
        <f t="shared" si="106"/>
        <v>2,2,3,3,3-pentafluoro-1-phenylpropan-1-one</v>
      </c>
      <c r="U2248" s="18" t="str">
        <f t="shared" si="107"/>
        <v>DTXSID80285772</v>
      </c>
    </row>
    <row r="2249" spans="1:21" ht="60" x14ac:dyDescent="0.2">
      <c r="A2249" s="23" t="s">
        <v>19103</v>
      </c>
      <c r="B2249" s="16" t="s">
        <v>19104</v>
      </c>
      <c r="C2249" s="16" t="s">
        <v>19105</v>
      </c>
      <c r="D2249" s="16" t="s">
        <v>19106</v>
      </c>
      <c r="F2249" s="16" t="s">
        <v>19107</v>
      </c>
      <c r="G2249" s="16" t="s">
        <v>19108</v>
      </c>
      <c r="H2249" s="16" t="s">
        <v>19109</v>
      </c>
      <c r="I2249" s="17" t="s">
        <v>19110</v>
      </c>
      <c r="J2249" s="17" t="s">
        <v>19111</v>
      </c>
      <c r="K2249" s="17">
        <v>3</v>
      </c>
      <c r="O2249" s="17">
        <v>2</v>
      </c>
      <c r="P2249" s="17" t="s">
        <v>46</v>
      </c>
      <c r="Q2249" s="18"/>
      <c r="S2249" s="22" t="str">
        <f t="shared" si="105"/>
        <v>NOCAS_1035886</v>
      </c>
      <c r="T2249" s="18" t="str">
        <f t="shared" si="106"/>
        <v>{3‐[2‐(2-(Perfluorodecyl)ethanesulfonyl)acetamido]propyl}trimethylazanium</v>
      </c>
      <c r="U2249" s="18" t="str">
        <f t="shared" si="107"/>
        <v>DTXSID001035886</v>
      </c>
    </row>
    <row r="2250" spans="1:21" ht="30" x14ac:dyDescent="0.2">
      <c r="A2250" s="23" t="s">
        <v>19112</v>
      </c>
      <c r="B2250" s="16" t="s">
        <v>19113</v>
      </c>
      <c r="C2250" s="16" t="s">
        <v>19114</v>
      </c>
      <c r="D2250" s="16" t="s">
        <v>19115</v>
      </c>
      <c r="F2250" s="16" t="s">
        <v>19116</v>
      </c>
      <c r="G2250" s="16" t="s">
        <v>19117</v>
      </c>
      <c r="H2250" s="16" t="s">
        <v>19118</v>
      </c>
      <c r="I2250" s="17" t="s">
        <v>19119</v>
      </c>
      <c r="J2250" s="17" t="s">
        <v>19120</v>
      </c>
      <c r="K2250" s="17">
        <v>3</v>
      </c>
      <c r="O2250" s="17">
        <v>2</v>
      </c>
      <c r="P2250" s="17" t="s">
        <v>46</v>
      </c>
      <c r="Q2250" s="18"/>
      <c r="S2250" s="22" t="str">
        <f t="shared" si="105"/>
        <v>745794-86-9</v>
      </c>
      <c r="T2250" s="18" t="str">
        <f t="shared" si="106"/>
        <v>N,N-Dibutyl-2,3,3,3-tetrafluoropropanamide</v>
      </c>
      <c r="U2250" s="18" t="str">
        <f t="shared" si="107"/>
        <v>DTXSID301023240</v>
      </c>
    </row>
    <row r="2251" spans="1:21" ht="30" x14ac:dyDescent="0.2">
      <c r="A2251" s="23" t="s">
        <v>19121</v>
      </c>
      <c r="B2251" s="16" t="s">
        <v>19122</v>
      </c>
      <c r="C2251" s="16" t="s">
        <v>19123</v>
      </c>
      <c r="D2251" s="16" t="s">
        <v>19124</v>
      </c>
      <c r="E2251" s="16" t="s">
        <v>19122</v>
      </c>
      <c r="F2251" s="16" t="s">
        <v>19125</v>
      </c>
      <c r="G2251" s="16" t="s">
        <v>19126</v>
      </c>
      <c r="H2251" s="16" t="s">
        <v>19127</v>
      </c>
      <c r="I2251" s="17" t="s">
        <v>19128</v>
      </c>
      <c r="J2251" s="17" t="s">
        <v>19129</v>
      </c>
      <c r="K2251" s="17">
        <v>15</v>
      </c>
      <c r="M2251" s="17">
        <v>4</v>
      </c>
      <c r="O2251" s="17">
        <v>5</v>
      </c>
      <c r="P2251" s="17" t="s">
        <v>46</v>
      </c>
      <c r="Q2251" s="18"/>
      <c r="S2251" s="22" t="str">
        <f t="shared" si="105"/>
        <v>94345-13-8</v>
      </c>
      <c r="T2251" s="18" t="str">
        <f t="shared" si="106"/>
        <v>Pentyl 4,4,5,5,6,6,7,7,7-nonafluoroheptanoate</v>
      </c>
      <c r="U2251" s="18" t="str">
        <f t="shared" si="107"/>
        <v>DTXSID70759053</v>
      </c>
    </row>
    <row r="2252" spans="1:21" x14ac:dyDescent="0.2">
      <c r="A2252" s="23" t="s">
        <v>19130</v>
      </c>
      <c r="B2252" s="16" t="s">
        <v>19131</v>
      </c>
      <c r="C2252" s="16" t="s">
        <v>19132</v>
      </c>
      <c r="D2252" s="16" t="s">
        <v>19133</v>
      </c>
      <c r="E2252" s="16" t="s">
        <v>19134</v>
      </c>
      <c r="F2252" s="16" t="s">
        <v>19135</v>
      </c>
      <c r="G2252" s="16" t="s">
        <v>19136</v>
      </c>
      <c r="H2252" s="16" t="s">
        <v>19137</v>
      </c>
      <c r="I2252" s="17" t="s">
        <v>19138</v>
      </c>
      <c r="J2252" s="17" t="s">
        <v>19139</v>
      </c>
      <c r="K2252" s="17">
        <v>8</v>
      </c>
      <c r="M2252" s="17">
        <v>17</v>
      </c>
      <c r="O2252" s="17">
        <v>5</v>
      </c>
      <c r="P2252" s="17" t="s">
        <v>46</v>
      </c>
      <c r="Q2252" s="18"/>
      <c r="S2252" s="22" t="str">
        <f t="shared" si="105"/>
        <v>15563-92-5</v>
      </c>
      <c r="T2252" s="18" t="str">
        <f t="shared" si="106"/>
        <v>3,3,4,4-tetrafluoro-1,2-diiodocyclobutene</v>
      </c>
      <c r="U2252" s="18" t="str">
        <f t="shared" si="107"/>
        <v>DTXSID20298462</v>
      </c>
    </row>
    <row r="2253" spans="1:21" ht="45" x14ac:dyDescent="0.2">
      <c r="A2253" s="23" t="s">
        <v>19140</v>
      </c>
      <c r="B2253" s="16" t="s">
        <v>19141</v>
      </c>
      <c r="C2253" s="16" t="s">
        <v>19142</v>
      </c>
      <c r="D2253" s="16" t="s">
        <v>19143</v>
      </c>
      <c r="E2253" s="16" t="s">
        <v>19144</v>
      </c>
      <c r="F2253" s="16" t="s">
        <v>19145</v>
      </c>
      <c r="G2253" s="16" t="s">
        <v>19146</v>
      </c>
      <c r="H2253" s="16" t="s">
        <v>19147</v>
      </c>
      <c r="I2253" s="17" t="s">
        <v>19148</v>
      </c>
      <c r="J2253" s="17" t="s">
        <v>19149</v>
      </c>
      <c r="K2253" s="17">
        <v>18</v>
      </c>
      <c r="M2253" s="17">
        <v>16</v>
      </c>
      <c r="O2253" s="17">
        <v>1</v>
      </c>
      <c r="P2253" s="17" t="s">
        <v>46</v>
      </c>
      <c r="Q2253" s="18"/>
      <c r="S2253" s="22" t="str">
        <f t="shared" si="105"/>
        <v>56523-43-4</v>
      </c>
      <c r="T2253" s="18" t="str">
        <f t="shared" si="106"/>
        <v>1,2-Bis(perfluorohexyl)ethene</v>
      </c>
      <c r="U2253" s="18" t="str">
        <f t="shared" si="107"/>
        <v>DTXSID60895530</v>
      </c>
    </row>
    <row r="2254" spans="1:21" ht="30" x14ac:dyDescent="0.2">
      <c r="A2254" s="23" t="s">
        <v>19150</v>
      </c>
      <c r="B2254" s="16" t="s">
        <v>19151</v>
      </c>
      <c r="C2254" s="16" t="s">
        <v>19152</v>
      </c>
      <c r="D2254" s="16" t="s">
        <v>19153</v>
      </c>
      <c r="E2254" s="16" t="s">
        <v>19151</v>
      </c>
      <c r="F2254" s="16" t="s">
        <v>19154</v>
      </c>
      <c r="G2254" s="16" t="s">
        <v>19155</v>
      </c>
      <c r="H2254" s="16" t="s">
        <v>19156</v>
      </c>
      <c r="I2254" s="17" t="s">
        <v>19157</v>
      </c>
      <c r="J2254" s="17" t="s">
        <v>19158</v>
      </c>
      <c r="K2254" s="17">
        <v>15</v>
      </c>
      <c r="M2254" s="17">
        <v>12</v>
      </c>
      <c r="O2254" s="17">
        <v>5</v>
      </c>
      <c r="P2254" s="17" t="s">
        <v>46</v>
      </c>
      <c r="Q2254" s="18"/>
      <c r="S2254" s="22" t="str">
        <f t="shared" si="105"/>
        <v>176702-73-1</v>
      </c>
      <c r="T2254" s="18" t="str">
        <f t="shared" si="106"/>
        <v>2,3,3,3-Tetrafluoro-2-(heptafluoropropoxy)-1-(morpholin-4-yl)propan-1-one</v>
      </c>
      <c r="U2254" s="18" t="str">
        <f t="shared" si="107"/>
        <v>DTXSID50896551</v>
      </c>
    </row>
    <row r="2255" spans="1:21" x14ac:dyDescent="0.2">
      <c r="A2255" s="23" t="s">
        <v>19159</v>
      </c>
      <c r="B2255" s="16" t="s">
        <v>19160</v>
      </c>
      <c r="C2255" s="16" t="s">
        <v>19161</v>
      </c>
      <c r="D2255" s="16" t="s">
        <v>19162</v>
      </c>
      <c r="F2255" s="16" t="s">
        <v>19163</v>
      </c>
      <c r="G2255" s="16" t="s">
        <v>19164</v>
      </c>
      <c r="H2255" s="16" t="s">
        <v>19165</v>
      </c>
      <c r="I2255" s="17" t="s">
        <v>19166</v>
      </c>
      <c r="J2255" s="17" t="s">
        <v>19167</v>
      </c>
      <c r="K2255" s="17">
        <v>3</v>
      </c>
      <c r="O2255" s="17">
        <v>2</v>
      </c>
      <c r="P2255" s="17" t="s">
        <v>46</v>
      </c>
      <c r="Q2255" s="18"/>
      <c r="S2255" s="22" t="str">
        <f t="shared" si="105"/>
        <v>NOCAS_1026719</v>
      </c>
      <c r="T2255" s="18" t="str">
        <f t="shared" si="106"/>
        <v>1,2,4-Trichloro-1,1,2,3,3,4-hexafluoro-4-iodobutane</v>
      </c>
      <c r="U2255" s="18" t="str">
        <f t="shared" si="107"/>
        <v>DTXSID501026719</v>
      </c>
    </row>
    <row r="2256" spans="1:21" x14ac:dyDescent="0.2">
      <c r="A2256" s="23" t="s">
        <v>19168</v>
      </c>
      <c r="B2256" s="16" t="s">
        <v>19169</v>
      </c>
      <c r="C2256" s="16" t="s">
        <v>19170</v>
      </c>
      <c r="G2256" s="16" t="s">
        <v>245</v>
      </c>
      <c r="J2256" s="17" t="s">
        <v>46</v>
      </c>
      <c r="K2256" s="17">
        <v>13</v>
      </c>
      <c r="O2256" s="17">
        <v>5</v>
      </c>
      <c r="P2256" s="17" t="s">
        <v>46</v>
      </c>
      <c r="Q2256" s="18"/>
      <c r="S2256" s="22" t="str">
        <f t="shared" si="105"/>
        <v>321371-84-0</v>
      </c>
      <c r="T2256" s="18" t="str">
        <f t="shared" si="106"/>
        <v>321371-84-0 (name too long)</v>
      </c>
      <c r="U2256" s="18" t="str">
        <f t="shared" si="107"/>
        <v>DTXSID40882564</v>
      </c>
    </row>
    <row r="2257" spans="1:21" ht="45" x14ac:dyDescent="0.2">
      <c r="A2257" s="23" t="s">
        <v>19171</v>
      </c>
      <c r="B2257" s="16" t="s">
        <v>19172</v>
      </c>
      <c r="C2257" s="16" t="s">
        <v>19173</v>
      </c>
      <c r="D2257" s="16" t="s">
        <v>19174</v>
      </c>
      <c r="E2257" s="16" t="s">
        <v>19175</v>
      </c>
      <c r="F2257" s="16" t="s">
        <v>19176</v>
      </c>
      <c r="G2257" s="16" t="s">
        <v>19177</v>
      </c>
      <c r="H2257" s="16" t="s">
        <v>19178</v>
      </c>
      <c r="I2257" s="17" t="s">
        <v>19179</v>
      </c>
      <c r="J2257" s="17" t="s">
        <v>19180</v>
      </c>
      <c r="K2257" s="17">
        <v>19</v>
      </c>
      <c r="M2257" s="17">
        <v>5</v>
      </c>
      <c r="O2257" s="17">
        <v>5</v>
      </c>
      <c r="P2257" s="17" t="s">
        <v>46</v>
      </c>
      <c r="Q2257" s="18"/>
      <c r="S2257" s="22" t="str">
        <f t="shared" si="105"/>
        <v>60194-47-0</v>
      </c>
      <c r="T2257" s="18" t="str">
        <f t="shared" si="106"/>
        <v>2-[(Perfluorooctane-1-sulfonyl)amino]ethyl prop-2-enoate</v>
      </c>
      <c r="U2257" s="18" t="str">
        <f t="shared" si="107"/>
        <v>DTXSID40797028</v>
      </c>
    </row>
    <row r="2258" spans="1:21" ht="45" x14ac:dyDescent="0.2">
      <c r="A2258" s="23" t="s">
        <v>19181</v>
      </c>
      <c r="B2258" s="16" t="s">
        <v>19182</v>
      </c>
      <c r="C2258" s="16" t="s">
        <v>19183</v>
      </c>
      <c r="D2258" s="16" t="s">
        <v>19184</v>
      </c>
      <c r="F2258" s="16" t="s">
        <v>19185</v>
      </c>
      <c r="G2258" s="16" t="s">
        <v>19186</v>
      </c>
      <c r="H2258" s="16" t="s">
        <v>19187</v>
      </c>
      <c r="I2258" s="17" t="s">
        <v>19188</v>
      </c>
      <c r="J2258" s="17" t="s">
        <v>19189</v>
      </c>
      <c r="K2258" s="17">
        <v>4</v>
      </c>
      <c r="O2258" s="17">
        <v>1</v>
      </c>
      <c r="P2258" s="17" t="s">
        <v>46</v>
      </c>
      <c r="Q2258" s="18"/>
      <c r="S2258" s="22" t="str">
        <f t="shared" si="105"/>
        <v>2089110-03-0</v>
      </c>
      <c r="T2258" s="18" t="str">
        <f t="shared" si="106"/>
        <v>1-Hydroxy-8:2 fluorotelomer sulfonic acid</v>
      </c>
      <c r="U2258" s="18" t="str">
        <f t="shared" si="107"/>
        <v>DTXSID801034537</v>
      </c>
    </row>
    <row r="2259" spans="1:21" ht="30" x14ac:dyDescent="0.2">
      <c r="A2259" s="23" t="s">
        <v>19190</v>
      </c>
      <c r="B2259" s="16" t="s">
        <v>19191</v>
      </c>
      <c r="C2259" s="16" t="s">
        <v>19192</v>
      </c>
      <c r="D2259" s="16" t="s">
        <v>19193</v>
      </c>
      <c r="E2259" s="16" t="s">
        <v>19194</v>
      </c>
      <c r="F2259" s="16" t="s">
        <v>19195</v>
      </c>
      <c r="G2259" s="16" t="s">
        <v>19196</v>
      </c>
      <c r="H2259" s="16" t="s">
        <v>19197</v>
      </c>
      <c r="I2259" s="17" t="s">
        <v>19198</v>
      </c>
      <c r="J2259" s="17" t="s">
        <v>19199</v>
      </c>
      <c r="K2259" s="17">
        <v>7</v>
      </c>
      <c r="M2259" s="17">
        <v>23</v>
      </c>
      <c r="O2259" s="17">
        <v>5</v>
      </c>
      <c r="P2259" s="17" t="s">
        <v>46</v>
      </c>
      <c r="Q2259" s="18"/>
      <c r="S2259" s="22" t="str">
        <f t="shared" si="105"/>
        <v>166392-11-6</v>
      </c>
      <c r="T2259" s="18" t="str">
        <f t="shared" si="106"/>
        <v>2-[(heptafluoropropyl)sulfanyl]aniline</v>
      </c>
      <c r="U2259" s="18" t="str">
        <f t="shared" si="107"/>
        <v>DTXSID90366288</v>
      </c>
    </row>
    <row r="2260" spans="1:21" ht="45" x14ac:dyDescent="0.2">
      <c r="A2260" s="23" t="s">
        <v>19200</v>
      </c>
      <c r="B2260" s="16" t="s">
        <v>19201</v>
      </c>
      <c r="C2260" s="16" t="s">
        <v>19202</v>
      </c>
      <c r="D2260" s="16" t="s">
        <v>19203</v>
      </c>
      <c r="F2260" s="16" t="s">
        <v>19204</v>
      </c>
      <c r="G2260" s="16" t="s">
        <v>19205</v>
      </c>
      <c r="H2260" s="16" t="s">
        <v>19206</v>
      </c>
      <c r="I2260" s="17" t="s">
        <v>19207</v>
      </c>
      <c r="J2260" s="17" t="s">
        <v>19208</v>
      </c>
      <c r="K2260" s="17">
        <v>3</v>
      </c>
      <c r="O2260" s="17">
        <v>2</v>
      </c>
      <c r="P2260" s="17" t="s">
        <v>46</v>
      </c>
      <c r="Q2260" s="18"/>
      <c r="S2260" s="22" t="str">
        <f t="shared" si="105"/>
        <v>NOCAS_1036702</v>
      </c>
      <c r="T2260" s="18" t="str">
        <f t="shared" si="106"/>
        <v>1‐(Methylamino)-3-(perfluorododecyl)propan‐2‐ol</v>
      </c>
      <c r="U2260" s="18" t="str">
        <f t="shared" si="107"/>
        <v>DTXSID301036702</v>
      </c>
    </row>
    <row r="2261" spans="1:21" ht="30" x14ac:dyDescent="0.2">
      <c r="A2261" s="23" t="s">
        <v>19209</v>
      </c>
      <c r="B2261" s="16" t="s">
        <v>19210</v>
      </c>
      <c r="C2261" s="16" t="s">
        <v>19211</v>
      </c>
      <c r="D2261" s="16" t="s">
        <v>19212</v>
      </c>
      <c r="E2261" s="16" t="s">
        <v>19210</v>
      </c>
      <c r="F2261" s="16" t="s">
        <v>19213</v>
      </c>
      <c r="G2261" s="16" t="s">
        <v>19214</v>
      </c>
      <c r="H2261" s="16" t="s">
        <v>19215</v>
      </c>
      <c r="I2261" s="17" t="s">
        <v>19216</v>
      </c>
      <c r="J2261" s="17" t="s">
        <v>19217</v>
      </c>
      <c r="K2261" s="17">
        <v>14</v>
      </c>
      <c r="M2261" s="17">
        <v>9</v>
      </c>
      <c r="O2261" s="17">
        <v>5</v>
      </c>
      <c r="P2261" s="17" t="s">
        <v>46</v>
      </c>
      <c r="S2261" s="22" t="str">
        <f t="shared" si="105"/>
        <v>2396-14-7</v>
      </c>
      <c r="T2261" s="18" t="str">
        <f t="shared" si="106"/>
        <v>1-(1,1,1,2,3,3,3-Heptafluoropropan-2-yl)-4-nitrobenzene</v>
      </c>
      <c r="U2261" s="18" t="str">
        <f t="shared" si="107"/>
        <v>DTXSID70896336</v>
      </c>
    </row>
    <row r="2262" spans="1:21" x14ac:dyDescent="0.2">
      <c r="A2262" s="23" t="s">
        <v>19218</v>
      </c>
      <c r="B2262" s="16" t="s">
        <v>19219</v>
      </c>
      <c r="C2262" s="16" t="s">
        <v>19220</v>
      </c>
      <c r="D2262" s="16" t="s">
        <v>19221</v>
      </c>
      <c r="E2262" s="16" t="s">
        <v>19222</v>
      </c>
      <c r="F2262" s="16" t="s">
        <v>19223</v>
      </c>
      <c r="G2262" s="16" t="s">
        <v>19224</v>
      </c>
      <c r="H2262" s="16" t="s">
        <v>13874</v>
      </c>
      <c r="I2262" s="17" t="s">
        <v>13875</v>
      </c>
      <c r="J2262" s="17" t="s">
        <v>13876</v>
      </c>
      <c r="K2262" s="17">
        <v>18</v>
      </c>
      <c r="M2262" s="17">
        <v>18</v>
      </c>
      <c r="O2262" s="17">
        <v>1</v>
      </c>
      <c r="P2262" s="17" t="s">
        <v>46</v>
      </c>
      <c r="S2262" s="22" t="str">
        <f t="shared" si="105"/>
        <v>66840-50-4</v>
      </c>
      <c r="T2262" s="18" t="str">
        <f t="shared" si="106"/>
        <v>1-(Perfluoroethoxy)perfluoropropane</v>
      </c>
      <c r="U2262" s="18" t="str">
        <f t="shared" si="107"/>
        <v>DTXSID80892066</v>
      </c>
    </row>
    <row r="2263" spans="1:21" ht="30" x14ac:dyDescent="0.2">
      <c r="A2263" s="23" t="s">
        <v>19225</v>
      </c>
      <c r="B2263" s="16" t="s">
        <v>19226</v>
      </c>
      <c r="C2263" s="16" t="s">
        <v>19227</v>
      </c>
      <c r="D2263" s="16" t="s">
        <v>19228</v>
      </c>
      <c r="E2263" s="16" t="s">
        <v>19226</v>
      </c>
      <c r="F2263" s="16" t="s">
        <v>19229</v>
      </c>
      <c r="G2263" s="16" t="s">
        <v>19230</v>
      </c>
      <c r="H2263" s="16" t="s">
        <v>19231</v>
      </c>
      <c r="I2263" s="17" t="s">
        <v>19232</v>
      </c>
      <c r="J2263" s="17" t="s">
        <v>19233</v>
      </c>
      <c r="K2263" s="17">
        <v>15</v>
      </c>
      <c r="M2263" s="17">
        <v>6</v>
      </c>
      <c r="O2263" s="17">
        <v>5</v>
      </c>
      <c r="P2263" s="17" t="s">
        <v>46</v>
      </c>
      <c r="S2263" s="22" t="str">
        <f t="shared" si="105"/>
        <v>267648-90-8</v>
      </c>
      <c r="T2263" s="18" t="str">
        <f t="shared" si="106"/>
        <v>11-(Nonafluorobutyl)-9,10-dihydro-9,10-(epithiomethano)anthracene</v>
      </c>
      <c r="U2263" s="18" t="str">
        <f t="shared" si="107"/>
        <v>DTXSID00896723</v>
      </c>
    </row>
    <row r="2264" spans="1:21" ht="30" x14ac:dyDescent="0.2">
      <c r="A2264" s="23" t="s">
        <v>19234</v>
      </c>
      <c r="B2264" s="16" t="s">
        <v>19235</v>
      </c>
      <c r="C2264" s="16" t="s">
        <v>19236</v>
      </c>
      <c r="D2264" s="16" t="s">
        <v>19237</v>
      </c>
      <c r="E2264" s="16" t="s">
        <v>19238</v>
      </c>
      <c r="F2264" s="16" t="s">
        <v>19239</v>
      </c>
      <c r="G2264" s="16" t="s">
        <v>19240</v>
      </c>
      <c r="H2264" s="16" t="s">
        <v>19241</v>
      </c>
      <c r="I2264" s="17" t="s">
        <v>19242</v>
      </c>
      <c r="J2264" s="17" t="s">
        <v>19243</v>
      </c>
      <c r="K2264" s="17">
        <v>14</v>
      </c>
      <c r="M2264" s="17">
        <v>27</v>
      </c>
      <c r="O2264" s="17">
        <v>5</v>
      </c>
      <c r="P2264" s="17" t="s">
        <v>46</v>
      </c>
      <c r="S2264" s="22" t="str">
        <f t="shared" si="105"/>
        <v>53638-10-1</v>
      </c>
      <c r="T2264" s="18" t="str">
        <f t="shared" si="106"/>
        <v>1-Iodo-1,2-bis(perfluoro-n-butyl)ethane</v>
      </c>
      <c r="U2264" s="18" t="str">
        <f t="shared" si="107"/>
        <v>DTXSID30379418</v>
      </c>
    </row>
    <row r="2265" spans="1:21" ht="30" x14ac:dyDescent="0.2">
      <c r="A2265" s="23" t="s">
        <v>19244</v>
      </c>
      <c r="B2265" s="16" t="s">
        <v>19245</v>
      </c>
      <c r="C2265" s="16" t="s">
        <v>19246</v>
      </c>
      <c r="D2265" s="16" t="s">
        <v>19247</v>
      </c>
      <c r="F2265" s="16" t="s">
        <v>19248</v>
      </c>
      <c r="G2265" s="16" t="s">
        <v>19249</v>
      </c>
      <c r="H2265" s="16" t="s">
        <v>19250</v>
      </c>
      <c r="I2265" s="17" t="s">
        <v>19251</v>
      </c>
      <c r="J2265" s="17" t="s">
        <v>19252</v>
      </c>
      <c r="K2265" s="17">
        <v>3</v>
      </c>
      <c r="O2265" s="17">
        <v>2</v>
      </c>
      <c r="P2265" s="17" t="s">
        <v>46</v>
      </c>
      <c r="S2265" s="22" t="str">
        <f t="shared" si="105"/>
        <v>NOCAS_1035234</v>
      </c>
      <c r="T2265" s="18" t="str">
        <f t="shared" si="106"/>
        <v>4:1 Fluorotelomer amino ethyl trimethyl ammonium</v>
      </c>
      <c r="U2265" s="18" t="str">
        <f t="shared" si="107"/>
        <v>DTXSID601035234</v>
      </c>
    </row>
    <row r="2266" spans="1:21" ht="45" x14ac:dyDescent="0.2">
      <c r="A2266" s="23" t="s">
        <v>19253</v>
      </c>
      <c r="B2266" s="16" t="s">
        <v>19254</v>
      </c>
      <c r="C2266" s="16" t="s">
        <v>19255</v>
      </c>
      <c r="D2266" s="16" t="s">
        <v>19256</v>
      </c>
      <c r="F2266" s="16" t="s">
        <v>19257</v>
      </c>
      <c r="G2266" s="16" t="s">
        <v>19258</v>
      </c>
      <c r="H2266" s="16" t="s">
        <v>19259</v>
      </c>
      <c r="I2266" s="17" t="s">
        <v>19260</v>
      </c>
      <c r="J2266" s="17" t="s">
        <v>19261</v>
      </c>
      <c r="K2266" s="17">
        <v>3</v>
      </c>
      <c r="O2266" s="17">
        <v>2</v>
      </c>
      <c r="P2266" s="17" t="s">
        <v>46</v>
      </c>
      <c r="S2266" s="22" t="str">
        <f t="shared" si="105"/>
        <v>NOCAS_1035617</v>
      </c>
      <c r="T2266" s="18" t="str">
        <f t="shared" si="106"/>
        <v>3‐Chloro‐perfluorononanoic acid</v>
      </c>
      <c r="U2266" s="18" t="str">
        <f t="shared" si="107"/>
        <v>DTXSID501035617</v>
      </c>
    </row>
    <row r="2267" spans="1:21" ht="45" x14ac:dyDescent="0.2">
      <c r="A2267" s="23" t="s">
        <v>19262</v>
      </c>
      <c r="B2267" s="16" t="s">
        <v>19263</v>
      </c>
      <c r="C2267" s="16" t="s">
        <v>19264</v>
      </c>
      <c r="D2267" s="16" t="s">
        <v>19265</v>
      </c>
      <c r="E2267" s="16" t="s">
        <v>19266</v>
      </c>
      <c r="F2267" s="16" t="s">
        <v>19267</v>
      </c>
      <c r="G2267" s="16" t="s">
        <v>19268</v>
      </c>
      <c r="H2267" s="16" t="s">
        <v>19269</v>
      </c>
      <c r="I2267" s="17" t="s">
        <v>19270</v>
      </c>
      <c r="J2267" s="17" t="s">
        <v>19271</v>
      </c>
      <c r="K2267" s="17">
        <v>37</v>
      </c>
      <c r="M2267" s="17">
        <v>13</v>
      </c>
      <c r="O2267" s="17">
        <v>1</v>
      </c>
      <c r="P2267" s="17" t="s">
        <v>46</v>
      </c>
      <c r="S2267" s="22" t="str">
        <f t="shared" si="105"/>
        <v>59587-38-1</v>
      </c>
      <c r="T2267" s="18" t="str">
        <f t="shared" si="106"/>
        <v>6:2 Fluorotelomer sulfonate potassium salt</v>
      </c>
      <c r="U2267" s="18" t="str">
        <f t="shared" si="107"/>
        <v>DTXSID50880511</v>
      </c>
    </row>
    <row r="2268" spans="1:21" ht="30" x14ac:dyDescent="0.2">
      <c r="A2268" s="23" t="s">
        <v>19272</v>
      </c>
      <c r="B2268" s="16" t="s">
        <v>19273</v>
      </c>
      <c r="C2268" s="16" t="s">
        <v>19274</v>
      </c>
      <c r="D2268" s="16" t="s">
        <v>19275</v>
      </c>
      <c r="E2268" s="16" t="s">
        <v>19276</v>
      </c>
      <c r="F2268" s="16" t="s">
        <v>19277</v>
      </c>
      <c r="G2268" s="16" t="s">
        <v>19278</v>
      </c>
      <c r="H2268" s="16" t="s">
        <v>19279</v>
      </c>
      <c r="I2268" s="17" t="s">
        <v>19280</v>
      </c>
      <c r="J2268" s="17" t="s">
        <v>19281</v>
      </c>
      <c r="K2268" s="17">
        <v>15</v>
      </c>
      <c r="M2268" s="17">
        <v>10</v>
      </c>
      <c r="O2268" s="17">
        <v>1</v>
      </c>
      <c r="P2268" s="17" t="s">
        <v>46</v>
      </c>
      <c r="S2268" s="22" t="str">
        <f t="shared" si="105"/>
        <v>39492-90-5</v>
      </c>
      <c r="T2268" s="18" t="str">
        <f t="shared" si="106"/>
        <v>Perfluoro-3,5,7,9-butaoxadecanoic acid</v>
      </c>
      <c r="U2268" s="18" t="str">
        <f t="shared" si="107"/>
        <v>DTXSID90723993</v>
      </c>
    </row>
    <row r="2269" spans="1:21" ht="45" x14ac:dyDescent="0.2">
      <c r="A2269" s="23" t="s">
        <v>19282</v>
      </c>
      <c r="B2269" s="16" t="s">
        <v>19283</v>
      </c>
      <c r="C2269" s="16" t="s">
        <v>19284</v>
      </c>
      <c r="G2269" s="16" t="s">
        <v>245</v>
      </c>
      <c r="J2269" s="17" t="s">
        <v>46</v>
      </c>
      <c r="K2269" s="17">
        <v>13</v>
      </c>
      <c r="O2269" s="17">
        <v>5</v>
      </c>
      <c r="P2269" s="17" t="s">
        <v>46</v>
      </c>
      <c r="S2269" s="22" t="str">
        <f t="shared" si="105"/>
        <v>518045-14-2</v>
      </c>
      <c r="T2269" s="18" t="str">
        <f t="shared" si="106"/>
        <v>2-Propenoic acid, 2-methyl-, cyclohexyl ester, polymers with maleic anhydride, .gamma.- .omega.-perfluoro-C8-20-alkyl acrylate and 2,4,6-tris(2-propenyloxy)-1,3,5-triazine</v>
      </c>
      <c r="U2269" s="18" t="str">
        <f t="shared" si="107"/>
        <v>DTXSID80882785</v>
      </c>
    </row>
    <row r="2270" spans="1:21" ht="30" x14ac:dyDescent="0.2">
      <c r="A2270" s="23" t="s">
        <v>19285</v>
      </c>
      <c r="B2270" s="16" t="s">
        <v>19286</v>
      </c>
      <c r="C2270" s="16" t="s">
        <v>19287</v>
      </c>
      <c r="D2270" s="16" t="s">
        <v>19288</v>
      </c>
      <c r="F2270" s="16" t="s">
        <v>19289</v>
      </c>
      <c r="G2270" s="16" t="s">
        <v>19290</v>
      </c>
      <c r="H2270" s="16" t="s">
        <v>19291</v>
      </c>
      <c r="I2270" s="17" t="s">
        <v>19292</v>
      </c>
      <c r="J2270" s="17" t="s">
        <v>19293</v>
      </c>
      <c r="K2270" s="17">
        <v>6</v>
      </c>
      <c r="O2270" s="17">
        <v>1</v>
      </c>
      <c r="P2270" s="17" t="s">
        <v>46</v>
      </c>
      <c r="S2270" s="22" t="str">
        <f t="shared" si="105"/>
        <v>79754-25-9</v>
      </c>
      <c r="T2270" s="18" t="str">
        <f t="shared" si="106"/>
        <v>Bis[perfluoro(1-oxo-3-methoxypropyl)] peroxide</v>
      </c>
      <c r="U2270" s="18" t="str">
        <f t="shared" si="107"/>
        <v>DTXSID201023673</v>
      </c>
    </row>
    <row r="2271" spans="1:21" ht="45" x14ac:dyDescent="0.2">
      <c r="A2271" s="23" t="s">
        <v>19294</v>
      </c>
      <c r="B2271" s="16" t="s">
        <v>19295</v>
      </c>
      <c r="C2271" s="16" t="s">
        <v>19296</v>
      </c>
      <c r="D2271" s="16" t="s">
        <v>19297</v>
      </c>
      <c r="F2271" s="16" t="s">
        <v>19298</v>
      </c>
      <c r="G2271" s="16" t="s">
        <v>19299</v>
      </c>
      <c r="H2271" s="16" t="s">
        <v>19300</v>
      </c>
      <c r="I2271" s="17" t="s">
        <v>19301</v>
      </c>
      <c r="J2271" s="17" t="s">
        <v>19302</v>
      </c>
      <c r="K2271" s="17">
        <v>3</v>
      </c>
      <c r="O2271" s="17">
        <v>1</v>
      </c>
      <c r="P2271" s="17" t="s">
        <v>46</v>
      </c>
      <c r="S2271" s="22" t="str">
        <f t="shared" si="105"/>
        <v>2089109-99-7</v>
      </c>
      <c r="T2271" s="18" t="str">
        <f t="shared" si="106"/>
        <v>1-Hydroxy-4:2 fluorotelomer sulfonic acid</v>
      </c>
      <c r="U2271" s="18" t="str">
        <f t="shared" si="107"/>
        <v>DTXSID901034485</v>
      </c>
    </row>
    <row r="2272" spans="1:21" ht="45" x14ac:dyDescent="0.2">
      <c r="A2272" s="23" t="s">
        <v>19303</v>
      </c>
      <c r="B2272" s="16" t="s">
        <v>19304</v>
      </c>
      <c r="C2272" s="16" t="s">
        <v>19305</v>
      </c>
      <c r="D2272" s="16" t="s">
        <v>19306</v>
      </c>
      <c r="F2272" s="16" t="s">
        <v>19307</v>
      </c>
      <c r="G2272" s="16" t="s">
        <v>19308</v>
      </c>
      <c r="H2272" s="16" t="s">
        <v>19309</v>
      </c>
      <c r="I2272" s="17" t="s">
        <v>19310</v>
      </c>
      <c r="J2272" s="17" t="s">
        <v>19311</v>
      </c>
      <c r="K2272" s="17">
        <v>18</v>
      </c>
      <c r="O2272" s="17">
        <v>1</v>
      </c>
      <c r="P2272" s="17" t="s">
        <v>46</v>
      </c>
      <c r="S2272" s="22" t="str">
        <f t="shared" si="105"/>
        <v>467459-31-0</v>
      </c>
      <c r="T2272" s="18" t="str">
        <f t="shared" si="106"/>
        <v>2-(6-Fluoro-1H-indol-3-yl)-N-[[3-(2,2,3,3-tetrafluoropropoxy)phenyl]methyl]ethanamine</v>
      </c>
      <c r="U2272" s="18" t="str">
        <f t="shared" si="107"/>
        <v>DTXSID201026015</v>
      </c>
    </row>
    <row r="2273" spans="1:21" ht="30" x14ac:dyDescent="0.2">
      <c r="A2273" s="23" t="s">
        <v>19312</v>
      </c>
      <c r="B2273" s="16" t="s">
        <v>19313</v>
      </c>
      <c r="C2273" s="16" t="s">
        <v>19314</v>
      </c>
      <c r="D2273" s="16" t="s">
        <v>19315</v>
      </c>
      <c r="E2273" s="16" t="s">
        <v>19313</v>
      </c>
      <c r="F2273" s="16" t="s">
        <v>19316</v>
      </c>
      <c r="G2273" s="16" t="s">
        <v>19317</v>
      </c>
      <c r="H2273" s="16" t="s">
        <v>19318</v>
      </c>
      <c r="I2273" s="17" t="s">
        <v>19319</v>
      </c>
      <c r="J2273" s="17" t="s">
        <v>19320</v>
      </c>
      <c r="K2273" s="17">
        <v>7</v>
      </c>
      <c r="M2273" s="17">
        <v>3</v>
      </c>
      <c r="O2273" s="17">
        <v>5</v>
      </c>
      <c r="P2273" s="17" t="s">
        <v>46</v>
      </c>
      <c r="S2273" s="22" t="str">
        <f t="shared" si="105"/>
        <v>88071-32-3</v>
      </c>
      <c r="T2273" s="18" t="str">
        <f t="shared" si="106"/>
        <v>But-2-en-1-yl 2-fluoro-3-methyl-2-(trifluoromethyl)pent-4-enoate</v>
      </c>
      <c r="U2273" s="18" t="str">
        <f t="shared" si="107"/>
        <v>DTXSID00830708</v>
      </c>
    </row>
    <row r="2274" spans="1:21" x14ac:dyDescent="0.2">
      <c r="A2274" s="23" t="s">
        <v>19321</v>
      </c>
      <c r="B2274" s="16" t="s">
        <v>19322</v>
      </c>
      <c r="C2274" s="16" t="s">
        <v>19323</v>
      </c>
      <c r="D2274" s="16" t="s">
        <v>19324</v>
      </c>
      <c r="F2274" s="16" t="s">
        <v>19325</v>
      </c>
      <c r="G2274" s="16" t="s">
        <v>19326</v>
      </c>
      <c r="H2274" s="16" t="s">
        <v>17394</v>
      </c>
      <c r="I2274" s="17" t="s">
        <v>17395</v>
      </c>
      <c r="J2274" s="17" t="s">
        <v>17396</v>
      </c>
      <c r="K2274" s="17">
        <v>114</v>
      </c>
      <c r="L2274" s="17">
        <v>2423</v>
      </c>
      <c r="N2274" s="17">
        <v>6</v>
      </c>
      <c r="O2274" s="17">
        <v>1</v>
      </c>
      <c r="P2274" s="17" t="s">
        <v>19327</v>
      </c>
      <c r="Q2274" s="17" t="s">
        <v>19328</v>
      </c>
      <c r="S2274" s="22" t="str">
        <f t="shared" si="105"/>
        <v>13838-16-9</v>
      </c>
      <c r="T2274" s="18" t="str">
        <f t="shared" si="106"/>
        <v>Enflurane</v>
      </c>
      <c r="U2274" s="18" t="str">
        <f t="shared" si="107"/>
        <v>DTXSID1020562</v>
      </c>
    </row>
    <row r="2275" spans="1:21" ht="30" x14ac:dyDescent="0.2">
      <c r="A2275" s="23" t="s">
        <v>19329</v>
      </c>
      <c r="B2275" s="16" t="s">
        <v>19330</v>
      </c>
      <c r="C2275" s="16" t="s">
        <v>19331</v>
      </c>
      <c r="D2275" s="16" t="s">
        <v>19332</v>
      </c>
      <c r="E2275" s="16" t="s">
        <v>19330</v>
      </c>
      <c r="F2275" s="16" t="s">
        <v>19333</v>
      </c>
      <c r="G2275" s="16" t="s">
        <v>19334</v>
      </c>
      <c r="H2275" s="16" t="s">
        <v>12982</v>
      </c>
      <c r="I2275" s="17" t="s">
        <v>12983</v>
      </c>
      <c r="J2275" s="17" t="s">
        <v>12984</v>
      </c>
      <c r="K2275" s="17">
        <v>8</v>
      </c>
      <c r="P2275" s="17" t="s">
        <v>46</v>
      </c>
      <c r="S2275" s="22" t="str">
        <f t="shared" si="105"/>
        <v>62679-62-3</v>
      </c>
      <c r="T2275" s="18" t="str">
        <f t="shared" si="106"/>
        <v>5,5,6,6,7,7,8,8-Octafluorooctane-2,4-dione</v>
      </c>
      <c r="U2275" s="18" t="str">
        <f t="shared" si="107"/>
        <v>DTXSID10500703</v>
      </c>
    </row>
    <row r="2276" spans="1:21" ht="30" x14ac:dyDescent="0.2">
      <c r="A2276" s="23" t="s">
        <v>19335</v>
      </c>
      <c r="B2276" s="16" t="s">
        <v>19336</v>
      </c>
      <c r="C2276" s="16" t="s">
        <v>19337</v>
      </c>
      <c r="D2276" s="16" t="s">
        <v>19338</v>
      </c>
      <c r="E2276" s="16" t="s">
        <v>19339</v>
      </c>
      <c r="F2276" s="16" t="s">
        <v>19340</v>
      </c>
      <c r="G2276" s="16" t="s">
        <v>19341</v>
      </c>
      <c r="H2276" s="16" t="s">
        <v>19342</v>
      </c>
      <c r="I2276" s="17" t="s">
        <v>19343</v>
      </c>
      <c r="J2276" s="17" t="s">
        <v>19344</v>
      </c>
      <c r="K2276" s="17">
        <v>6</v>
      </c>
      <c r="M2276" s="17">
        <v>11</v>
      </c>
      <c r="O2276" s="17">
        <v>5</v>
      </c>
      <c r="P2276" s="17" t="s">
        <v>46</v>
      </c>
      <c r="S2276" s="22" t="str">
        <f t="shared" si="105"/>
        <v>34844-25-2</v>
      </c>
      <c r="T2276" s="18" t="str">
        <f t="shared" si="106"/>
        <v>4,4,4-trifluoro-1-(4-fluorophenyl)-3-hydroxy-2-methyl-3-(trifluoromethyl)butan-1-one</v>
      </c>
      <c r="U2276" s="18" t="str">
        <f t="shared" si="107"/>
        <v>DTXSID20303808</v>
      </c>
    </row>
    <row r="2277" spans="1:21" ht="60" x14ac:dyDescent="0.2">
      <c r="A2277" s="23" t="s">
        <v>19345</v>
      </c>
      <c r="B2277" s="16" t="s">
        <v>19346</v>
      </c>
      <c r="C2277" s="16" t="s">
        <v>19347</v>
      </c>
      <c r="D2277" s="16" t="s">
        <v>19348</v>
      </c>
      <c r="E2277" s="16" t="s">
        <v>19346</v>
      </c>
      <c r="F2277" s="16" t="s">
        <v>19349</v>
      </c>
      <c r="G2277" s="16" t="s">
        <v>19350</v>
      </c>
      <c r="H2277" s="16" t="s">
        <v>19351</v>
      </c>
      <c r="I2277" s="17" t="s">
        <v>19352</v>
      </c>
      <c r="J2277" s="17" t="s">
        <v>19353</v>
      </c>
      <c r="K2277" s="17">
        <v>16</v>
      </c>
      <c r="M2277" s="17">
        <v>19</v>
      </c>
      <c r="O2277" s="17">
        <v>5</v>
      </c>
      <c r="P2277" s="17" t="s">
        <v>46</v>
      </c>
      <c r="Q2277" s="18"/>
      <c r="S2277" s="22" t="str">
        <f t="shared" si="105"/>
        <v>141977-66-4</v>
      </c>
      <c r="T2277" s="18" t="str">
        <f t="shared" si="106"/>
        <v>2,4,4,5,7,7,8,10,10,11,13,13,14,14,15,15,15-Heptadecafluoro-2,5,8,11-tetrakis(trifluoromethyl)-3,6,9,12-tetraoxapentadecan-1-ol</v>
      </c>
      <c r="U2277" s="18" t="str">
        <f t="shared" si="107"/>
        <v>DTXSID40591422</v>
      </c>
    </row>
    <row r="2278" spans="1:21" ht="45" x14ac:dyDescent="0.2">
      <c r="A2278" s="23" t="s">
        <v>19354</v>
      </c>
      <c r="B2278" s="16" t="s">
        <v>19355</v>
      </c>
      <c r="C2278" s="16" t="s">
        <v>19356</v>
      </c>
      <c r="D2278" s="16" t="s">
        <v>19357</v>
      </c>
      <c r="F2278" s="16" t="s">
        <v>19358</v>
      </c>
      <c r="G2278" s="16" t="s">
        <v>19359</v>
      </c>
      <c r="H2278" s="16" t="s">
        <v>19360</v>
      </c>
      <c r="I2278" s="17" t="s">
        <v>19361</v>
      </c>
      <c r="J2278" s="17" t="s">
        <v>19362</v>
      </c>
      <c r="K2278" s="17">
        <v>3</v>
      </c>
      <c r="O2278" s="17">
        <v>2</v>
      </c>
      <c r="P2278" s="17" t="s">
        <v>46</v>
      </c>
      <c r="Q2278" s="18"/>
      <c r="S2278" s="22" t="str">
        <f t="shared" si="105"/>
        <v>138473-77-5</v>
      </c>
      <c r="T2278" s="18" t="str">
        <f t="shared" si="106"/>
        <v>Ammonium 4-(perfluorooctyloxy)benzenesulfonic acid</v>
      </c>
      <c r="U2278" s="18" t="str">
        <f t="shared" si="107"/>
        <v>DTXSID201032688</v>
      </c>
    </row>
    <row r="2279" spans="1:21" ht="30" x14ac:dyDescent="0.2">
      <c r="A2279" s="23" t="s">
        <v>19363</v>
      </c>
      <c r="B2279" s="16" t="s">
        <v>19364</v>
      </c>
      <c r="C2279" s="16" t="s">
        <v>19365</v>
      </c>
      <c r="D2279" s="16" t="s">
        <v>19366</v>
      </c>
      <c r="E2279" s="16" t="s">
        <v>19367</v>
      </c>
      <c r="F2279" s="16" t="s">
        <v>19368</v>
      </c>
      <c r="G2279" s="16" t="s">
        <v>19369</v>
      </c>
      <c r="H2279" s="16" t="s">
        <v>19370</v>
      </c>
      <c r="I2279" s="17" t="s">
        <v>19371</v>
      </c>
      <c r="J2279" s="17" t="s">
        <v>19372</v>
      </c>
      <c r="K2279" s="17">
        <v>7</v>
      </c>
      <c r="M2279" s="17">
        <v>3</v>
      </c>
      <c r="O2279" s="17">
        <v>5</v>
      </c>
      <c r="P2279" s="17" t="s">
        <v>46</v>
      </c>
      <c r="Q2279" s="18"/>
      <c r="S2279" s="22" t="str">
        <f t="shared" si="105"/>
        <v>57728-88-8</v>
      </c>
      <c r="T2279" s="18" t="str">
        <f t="shared" si="106"/>
        <v>4-(Methanesulfonyl)phenyl pentafluoroethane-1-sulfonate</v>
      </c>
      <c r="U2279" s="18" t="str">
        <f t="shared" si="107"/>
        <v>DTXSID20614603</v>
      </c>
    </row>
    <row r="2280" spans="1:21" x14ac:dyDescent="0.2">
      <c r="A2280" s="23" t="s">
        <v>19373</v>
      </c>
      <c r="B2280" s="16" t="s">
        <v>19374</v>
      </c>
      <c r="C2280" s="16" t="s">
        <v>19375</v>
      </c>
      <c r="D2280" s="16" t="s">
        <v>19376</v>
      </c>
      <c r="E2280" s="16" t="s">
        <v>19374</v>
      </c>
      <c r="F2280" s="16" t="s">
        <v>19377</v>
      </c>
      <c r="G2280" s="16" t="s">
        <v>19378</v>
      </c>
      <c r="H2280" s="16" t="s">
        <v>19379</v>
      </c>
      <c r="I2280" s="17" t="s">
        <v>19380</v>
      </c>
      <c r="J2280" s="17" t="s">
        <v>19381</v>
      </c>
      <c r="K2280" s="17">
        <v>7</v>
      </c>
      <c r="M2280" s="17">
        <v>31</v>
      </c>
      <c r="O2280" s="17">
        <v>5</v>
      </c>
      <c r="P2280" s="17" t="s">
        <v>46</v>
      </c>
      <c r="Q2280" s="18"/>
      <c r="S2280" s="22" t="str">
        <f t="shared" si="105"/>
        <v>356-80-9</v>
      </c>
      <c r="T2280" s="18" t="str">
        <f t="shared" si="106"/>
        <v>3-(Chloromethyl)-1,1,2,2-tetrafluorocyclobutane</v>
      </c>
      <c r="U2280" s="18" t="str">
        <f t="shared" si="107"/>
        <v>DTXSID60382011</v>
      </c>
    </row>
    <row r="2281" spans="1:21" ht="45" x14ac:dyDescent="0.2">
      <c r="A2281" s="23" t="s">
        <v>19382</v>
      </c>
      <c r="B2281" s="16" t="s">
        <v>19383</v>
      </c>
      <c r="C2281" s="16" t="s">
        <v>19384</v>
      </c>
      <c r="D2281" s="16" t="s">
        <v>19385</v>
      </c>
      <c r="F2281" s="16" t="s">
        <v>19386</v>
      </c>
      <c r="G2281" s="16" t="s">
        <v>19387</v>
      </c>
      <c r="H2281" s="16" t="s">
        <v>19388</v>
      </c>
      <c r="I2281" s="17" t="s">
        <v>19389</v>
      </c>
      <c r="J2281" s="17" t="s">
        <v>19390</v>
      </c>
      <c r="K2281" s="17">
        <v>3</v>
      </c>
      <c r="O2281" s="17">
        <v>2</v>
      </c>
      <c r="P2281" s="17" t="s">
        <v>46</v>
      </c>
      <c r="Q2281" s="18"/>
      <c r="S2281" s="22" t="str">
        <f t="shared" si="105"/>
        <v>331755-01-2</v>
      </c>
      <c r="T2281" s="18" t="str">
        <f t="shared" si="106"/>
        <v>3-[[(Perfluorooctyl)sulfonyl]ethylamino]-N,N,N-trimethyl-1-propanaminium bromide</v>
      </c>
      <c r="U2281" s="18" t="str">
        <f t="shared" si="107"/>
        <v>DTXSID301032798</v>
      </c>
    </row>
    <row r="2282" spans="1:21" ht="45" x14ac:dyDescent="0.2">
      <c r="A2282" s="23" t="s">
        <v>19391</v>
      </c>
      <c r="B2282" s="16" t="s">
        <v>19392</v>
      </c>
      <c r="C2282" s="16" t="s">
        <v>19393</v>
      </c>
      <c r="D2282" s="16" t="s">
        <v>19394</v>
      </c>
      <c r="F2282" s="16" t="s">
        <v>19395</v>
      </c>
      <c r="G2282" s="16" t="s">
        <v>19396</v>
      </c>
      <c r="H2282" s="16" t="s">
        <v>19397</v>
      </c>
      <c r="I2282" s="17" t="s">
        <v>19398</v>
      </c>
      <c r="J2282" s="17" t="s">
        <v>19399</v>
      </c>
      <c r="K2282" s="17">
        <v>3</v>
      </c>
      <c r="O2282" s="17">
        <v>2</v>
      </c>
      <c r="P2282" s="17" t="s">
        <v>46</v>
      </c>
      <c r="Q2282" s="18"/>
      <c r="S2282" s="22" t="str">
        <f t="shared" si="105"/>
        <v>57765-31-8</v>
      </c>
      <c r="T2282" s="18" t="str">
        <f t="shared" si="106"/>
        <v>Potassium N-methyl(perfluorohexanesulfonamido)acetate</v>
      </c>
      <c r="U2282" s="18" t="str">
        <f t="shared" si="107"/>
        <v>DTXSID501033059</v>
      </c>
    </row>
    <row r="2283" spans="1:21" ht="30" x14ac:dyDescent="0.2">
      <c r="A2283" s="23" t="s">
        <v>19400</v>
      </c>
      <c r="B2283" s="16" t="s">
        <v>19401</v>
      </c>
      <c r="C2283" s="16" t="s">
        <v>19402</v>
      </c>
      <c r="D2283" s="16" t="s">
        <v>19403</v>
      </c>
      <c r="E2283" s="16" t="s">
        <v>19401</v>
      </c>
      <c r="F2283" s="16" t="s">
        <v>19404</v>
      </c>
      <c r="G2283" s="16" t="s">
        <v>19405</v>
      </c>
      <c r="H2283" s="16" t="s">
        <v>19406</v>
      </c>
      <c r="I2283" s="17" t="s">
        <v>19407</v>
      </c>
      <c r="J2283" s="17" t="s">
        <v>19408</v>
      </c>
      <c r="K2283" s="17">
        <v>7</v>
      </c>
      <c r="M2283" s="17">
        <v>7</v>
      </c>
      <c r="O2283" s="17">
        <v>5</v>
      </c>
      <c r="P2283" s="17" t="s">
        <v>46</v>
      </c>
      <c r="Q2283" s="18"/>
      <c r="S2283" s="22" t="str">
        <f t="shared" si="105"/>
        <v>130720-66-0</v>
      </c>
      <c r="T2283" s="18" t="str">
        <f t="shared" si="106"/>
        <v>4,4,6-Tris(trifluoromethyl)-1,5,6-triazaspiro[bicyclo[3.1.0]hexane-2,1'-cyclopentane]</v>
      </c>
      <c r="U2283" s="18" t="str">
        <f t="shared" si="107"/>
        <v>DTXSID80926870</v>
      </c>
    </row>
    <row r="2284" spans="1:21" ht="30" x14ac:dyDescent="0.2">
      <c r="A2284" s="23" t="s">
        <v>19409</v>
      </c>
      <c r="B2284" s="16" t="s">
        <v>19410</v>
      </c>
      <c r="C2284" s="16" t="s">
        <v>19411</v>
      </c>
      <c r="D2284" s="16" t="s">
        <v>19412</v>
      </c>
      <c r="E2284" s="16" t="s">
        <v>19413</v>
      </c>
      <c r="F2284" s="16" t="s">
        <v>19414</v>
      </c>
      <c r="G2284" s="16" t="s">
        <v>19415</v>
      </c>
      <c r="H2284" s="16" t="s">
        <v>19090</v>
      </c>
      <c r="I2284" s="17" t="s">
        <v>19091</v>
      </c>
      <c r="J2284" s="17" t="s">
        <v>19092</v>
      </c>
      <c r="K2284" s="17">
        <v>8</v>
      </c>
      <c r="M2284" s="17">
        <v>12</v>
      </c>
      <c r="O2284" s="17">
        <v>5</v>
      </c>
      <c r="P2284" s="17" t="s">
        <v>46</v>
      </c>
      <c r="Q2284" s="18"/>
      <c r="S2284" s="22" t="str">
        <f t="shared" si="105"/>
        <v>21918-92-3</v>
      </c>
      <c r="T2284" s="18" t="str">
        <f t="shared" si="106"/>
        <v>2-[(2-Aminoethyl)sulfanyl]-1,1,1,3,3,3-hexafluoro-2-propanol</v>
      </c>
      <c r="U2284" s="18" t="str">
        <f t="shared" si="107"/>
        <v>DTXSID90276878</v>
      </c>
    </row>
    <row r="2285" spans="1:21" ht="30" x14ac:dyDescent="0.2">
      <c r="A2285" s="23" t="s">
        <v>19416</v>
      </c>
      <c r="B2285" s="16" t="s">
        <v>19417</v>
      </c>
      <c r="C2285" s="16" t="s">
        <v>19418</v>
      </c>
      <c r="D2285" s="16" t="s">
        <v>19419</v>
      </c>
      <c r="F2285" s="16" t="s">
        <v>19420</v>
      </c>
      <c r="G2285" s="16" t="s">
        <v>19421</v>
      </c>
      <c r="H2285" s="16" t="s">
        <v>19422</v>
      </c>
      <c r="I2285" s="17" t="s">
        <v>19423</v>
      </c>
      <c r="J2285" s="17" t="s">
        <v>19424</v>
      </c>
      <c r="K2285" s="17">
        <v>3</v>
      </c>
      <c r="O2285" s="17">
        <v>2</v>
      </c>
      <c r="P2285" s="17" t="s">
        <v>46</v>
      </c>
      <c r="Q2285" s="18"/>
      <c r="S2285" s="22" t="str">
        <f t="shared" si="105"/>
        <v>NOCAS_1036557</v>
      </c>
      <c r="T2285" s="18" t="str">
        <f t="shared" si="106"/>
        <v>2‐{[2‐(Acetyloxy)‐4,4,5,5,5‐pentafluoropentyl]dimethylazaniumyl}acetate</v>
      </c>
      <c r="U2285" s="18" t="str">
        <f t="shared" si="107"/>
        <v>DTXSID801036557</v>
      </c>
    </row>
    <row r="2286" spans="1:21" ht="45" x14ac:dyDescent="0.2">
      <c r="A2286" s="23" t="s">
        <v>19425</v>
      </c>
      <c r="B2286" s="16" t="s">
        <v>19426</v>
      </c>
      <c r="C2286" s="16" t="s">
        <v>19427</v>
      </c>
      <c r="G2286" s="16" t="s">
        <v>245</v>
      </c>
      <c r="J2286" s="17" t="s">
        <v>46</v>
      </c>
      <c r="K2286" s="17">
        <v>13</v>
      </c>
      <c r="O2286" s="17">
        <v>5</v>
      </c>
      <c r="P2286" s="17" t="s">
        <v>46</v>
      </c>
      <c r="Q2286" s="18"/>
      <c r="S2286" s="22" t="str">
        <f t="shared" si="105"/>
        <v>504395-90-8</v>
      </c>
      <c r="T2286" s="18" t="str">
        <f t="shared" si="106"/>
        <v>2-Propenoic acid, 3,3,4,4,5,5,6,6,7,7,8,8,9,9,10,10,10-heptadecafluorodecyl ester, polymer with octahydro-4,7-methano-1H-indenyl 2-propenoate</v>
      </c>
      <c r="U2286" s="18" t="str">
        <f t="shared" si="107"/>
        <v>DTXSID50882898</v>
      </c>
    </row>
    <row r="2287" spans="1:21" x14ac:dyDescent="0.2">
      <c r="A2287" s="23" t="s">
        <v>19428</v>
      </c>
      <c r="B2287" s="16" t="s">
        <v>19429</v>
      </c>
      <c r="C2287" s="16" t="s">
        <v>19430</v>
      </c>
      <c r="D2287" s="16" t="s">
        <v>19431</v>
      </c>
      <c r="E2287" s="16" t="s">
        <v>19432</v>
      </c>
      <c r="F2287" s="16" t="s">
        <v>19433</v>
      </c>
      <c r="G2287" s="16" t="s">
        <v>19434</v>
      </c>
      <c r="H2287" s="16" t="s">
        <v>19435</v>
      </c>
      <c r="I2287" s="17" t="s">
        <v>19436</v>
      </c>
      <c r="J2287" s="17" t="s">
        <v>19437</v>
      </c>
      <c r="K2287" s="17">
        <v>36</v>
      </c>
      <c r="M2287" s="17">
        <v>47</v>
      </c>
      <c r="O2287" s="17">
        <v>1</v>
      </c>
      <c r="P2287" s="17" t="s">
        <v>46</v>
      </c>
      <c r="Q2287" s="18"/>
      <c r="S2287" s="22" t="str">
        <f t="shared" si="105"/>
        <v>7383-71-3</v>
      </c>
      <c r="T2287" s="18" t="str">
        <f t="shared" si="106"/>
        <v>2,2,3,3-Tetrafluoropropyl acrylate</v>
      </c>
      <c r="U2287" s="18" t="str">
        <f t="shared" si="107"/>
        <v>DTXSID10224331</v>
      </c>
    </row>
    <row r="2288" spans="1:21" ht="30" x14ac:dyDescent="0.2">
      <c r="A2288" s="23" t="s">
        <v>19438</v>
      </c>
      <c r="B2288" s="16" t="s">
        <v>19439</v>
      </c>
      <c r="C2288" s="16" t="s">
        <v>19440</v>
      </c>
      <c r="D2288" s="16" t="s">
        <v>19441</v>
      </c>
      <c r="E2288" s="16" t="s">
        <v>19442</v>
      </c>
      <c r="F2288" s="16" t="s">
        <v>19443</v>
      </c>
      <c r="G2288" s="16" t="s">
        <v>19444</v>
      </c>
      <c r="H2288" s="16" t="s">
        <v>16019</v>
      </c>
      <c r="I2288" s="17" t="s">
        <v>16020</v>
      </c>
      <c r="J2288" s="17" t="s">
        <v>16021</v>
      </c>
      <c r="K2288" s="17">
        <v>15</v>
      </c>
      <c r="M2288" s="17">
        <v>7</v>
      </c>
      <c r="O2288" s="17">
        <v>1</v>
      </c>
      <c r="P2288" s="17" t="s">
        <v>46</v>
      </c>
      <c r="Q2288" s="18"/>
      <c r="S2288" s="22" t="str">
        <f t="shared" si="105"/>
        <v>106203-17-2</v>
      </c>
      <c r="T2288" s="18" t="str">
        <f t="shared" si="106"/>
        <v>Methyl 3-amino-4,4,5,5,6,6,6-heptafluoro-2-hexenoate</v>
      </c>
      <c r="U2288" s="18" t="str">
        <f t="shared" si="107"/>
        <v>DTXSID00895756</v>
      </c>
    </row>
    <row r="2289" spans="1:21" ht="30" x14ac:dyDescent="0.2">
      <c r="A2289" s="23" t="s">
        <v>19445</v>
      </c>
      <c r="B2289" s="16" t="s">
        <v>19446</v>
      </c>
      <c r="C2289" s="16" t="s">
        <v>19447</v>
      </c>
      <c r="D2289" s="16" t="s">
        <v>19448</v>
      </c>
      <c r="E2289" s="16" t="s">
        <v>19446</v>
      </c>
      <c r="F2289" s="16" t="s">
        <v>19449</v>
      </c>
      <c r="G2289" s="16" t="s">
        <v>19450</v>
      </c>
      <c r="H2289" s="16" t="s">
        <v>19451</v>
      </c>
      <c r="I2289" s="17" t="s">
        <v>19452</v>
      </c>
      <c r="J2289" s="17" t="s">
        <v>19453</v>
      </c>
      <c r="K2289" s="17">
        <v>15</v>
      </c>
      <c r="M2289" s="17">
        <v>6</v>
      </c>
      <c r="O2289" s="17">
        <v>5</v>
      </c>
      <c r="P2289" s="17" t="s">
        <v>46</v>
      </c>
      <c r="Q2289" s="18"/>
      <c r="S2289" s="22" t="str">
        <f t="shared" si="105"/>
        <v>97294-02-5</v>
      </c>
      <c r="T2289" s="18" t="str">
        <f t="shared" si="106"/>
        <v>5,5,6,6,7,7,8,8,8-Nonafluoro-2-methyloct-2-ene</v>
      </c>
      <c r="U2289" s="18" t="str">
        <f t="shared" si="107"/>
        <v>DTXSID00760218</v>
      </c>
    </row>
    <row r="2290" spans="1:21" x14ac:dyDescent="0.2">
      <c r="A2290" s="23" t="s">
        <v>19454</v>
      </c>
      <c r="B2290" s="16" t="s">
        <v>19455</v>
      </c>
      <c r="C2290" s="16" t="s">
        <v>19456</v>
      </c>
      <c r="D2290" s="16" t="s">
        <v>19457</v>
      </c>
      <c r="E2290" s="16" t="s">
        <v>19455</v>
      </c>
      <c r="F2290" s="16" t="s">
        <v>19458</v>
      </c>
      <c r="G2290" s="16" t="s">
        <v>19459</v>
      </c>
      <c r="H2290" s="16" t="s">
        <v>19460</v>
      </c>
      <c r="I2290" s="17" t="s">
        <v>19461</v>
      </c>
      <c r="J2290" s="17" t="s">
        <v>19462</v>
      </c>
      <c r="K2290" s="17">
        <v>5</v>
      </c>
      <c r="M2290" s="17">
        <v>3</v>
      </c>
      <c r="O2290" s="17">
        <v>5</v>
      </c>
      <c r="P2290" s="17" t="s">
        <v>46</v>
      </c>
      <c r="Q2290" s="18"/>
      <c r="S2290" s="22" t="str">
        <f t="shared" si="105"/>
        <v>84361-33-1</v>
      </c>
      <c r="T2290" s="18" t="str">
        <f t="shared" si="106"/>
        <v>1-Chloro-4-(1,2,3,3,3-pentafluoroprop-1-en-1-yl)benzene</v>
      </c>
      <c r="U2290" s="18" t="str">
        <f t="shared" si="107"/>
        <v>DTXSID40827692</v>
      </c>
    </row>
    <row r="2291" spans="1:21" ht="45" x14ac:dyDescent="0.2">
      <c r="A2291" s="23" t="s">
        <v>19463</v>
      </c>
      <c r="B2291" s="16" t="s">
        <v>19464</v>
      </c>
      <c r="C2291" s="16" t="s">
        <v>19465</v>
      </c>
      <c r="D2291" s="16" t="s">
        <v>19466</v>
      </c>
      <c r="E2291" s="16" t="s">
        <v>19464</v>
      </c>
      <c r="F2291" s="16" t="s">
        <v>19467</v>
      </c>
      <c r="G2291" s="16" t="s">
        <v>19468</v>
      </c>
      <c r="H2291" s="16" t="s">
        <v>19469</v>
      </c>
      <c r="I2291" s="17" t="s">
        <v>19470</v>
      </c>
      <c r="J2291" s="17" t="s">
        <v>19471</v>
      </c>
      <c r="K2291" s="17">
        <v>10</v>
      </c>
      <c r="M2291" s="17">
        <v>15</v>
      </c>
      <c r="O2291" s="17">
        <v>5</v>
      </c>
      <c r="P2291" s="17" t="s">
        <v>46</v>
      </c>
      <c r="Q2291" s="18"/>
      <c r="S2291" s="22" t="str">
        <f t="shared" si="105"/>
        <v>66256-53-9</v>
      </c>
      <c r="T2291" s="18" t="str">
        <f t="shared" si="106"/>
        <v>1,1,1,2,2,3,3,4,4,5,5,6,6,7,7,8,8,9,9,10,10,11,11-Tricosafluoroundecane</v>
      </c>
      <c r="U2291" s="18" t="str">
        <f t="shared" si="107"/>
        <v>DTXSID70599471</v>
      </c>
    </row>
    <row r="2292" spans="1:21" ht="30" x14ac:dyDescent="0.2">
      <c r="A2292" s="23" t="s">
        <v>19472</v>
      </c>
      <c r="B2292" s="16" t="s">
        <v>19473</v>
      </c>
      <c r="C2292" s="16" t="s">
        <v>19474</v>
      </c>
      <c r="D2292" s="16" t="s">
        <v>19475</v>
      </c>
      <c r="E2292" s="16" t="s">
        <v>19473</v>
      </c>
      <c r="F2292" s="16" t="s">
        <v>19476</v>
      </c>
      <c r="G2292" s="16" t="s">
        <v>19477</v>
      </c>
      <c r="H2292" s="16" t="s">
        <v>19478</v>
      </c>
      <c r="I2292" s="17" t="s">
        <v>19479</v>
      </c>
      <c r="J2292" s="17" t="s">
        <v>19480</v>
      </c>
      <c r="K2292" s="17">
        <v>7</v>
      </c>
      <c r="M2292" s="17">
        <v>3</v>
      </c>
      <c r="O2292" s="17">
        <v>5</v>
      </c>
      <c r="P2292" s="17" t="s">
        <v>46</v>
      </c>
      <c r="Q2292" s="18"/>
      <c r="S2292" s="22" t="str">
        <f t="shared" si="105"/>
        <v>87613-27-2</v>
      </c>
      <c r="T2292" s="18" t="str">
        <f t="shared" si="106"/>
        <v>Methyl 3-amino-4,4,5,5,5-pentafluoropent-2-enoate</v>
      </c>
      <c r="U2292" s="18" t="str">
        <f t="shared" si="107"/>
        <v>DTXSID90832079</v>
      </c>
    </row>
    <row r="2293" spans="1:21" ht="45" x14ac:dyDescent="0.2">
      <c r="A2293" s="23" t="s">
        <v>19481</v>
      </c>
      <c r="B2293" s="16" t="s">
        <v>19482</v>
      </c>
      <c r="C2293" s="16" t="s">
        <v>19483</v>
      </c>
      <c r="D2293" s="16" t="s">
        <v>19484</v>
      </c>
      <c r="F2293" s="16" t="s">
        <v>19485</v>
      </c>
      <c r="G2293" s="16" t="s">
        <v>19486</v>
      </c>
      <c r="H2293" s="16" t="s">
        <v>19487</v>
      </c>
      <c r="I2293" s="17" t="s">
        <v>19488</v>
      </c>
      <c r="J2293" s="17" t="s">
        <v>19489</v>
      </c>
      <c r="K2293" s="17">
        <v>3</v>
      </c>
      <c r="O2293" s="17">
        <v>2</v>
      </c>
      <c r="P2293" s="17" t="s">
        <v>46</v>
      </c>
      <c r="Q2293" s="18"/>
      <c r="S2293" s="22" t="str">
        <f t="shared" si="105"/>
        <v>NOCAS_1035417</v>
      </c>
      <c r="T2293" s="18" t="str">
        <f t="shared" si="106"/>
        <v>N-Carboxymethyl-N,N-dimethyl-2-(perfluoropentyl)-2-fluoroethan-1-aminium</v>
      </c>
      <c r="U2293" s="18" t="str">
        <f t="shared" si="107"/>
        <v>DTXSID501035417</v>
      </c>
    </row>
    <row r="2294" spans="1:21" ht="30" x14ac:dyDescent="0.2">
      <c r="A2294" s="23" t="s">
        <v>19490</v>
      </c>
      <c r="B2294" s="16" t="s">
        <v>19491</v>
      </c>
      <c r="C2294" s="16" t="s">
        <v>19492</v>
      </c>
      <c r="D2294" s="16" t="s">
        <v>19493</v>
      </c>
      <c r="E2294" s="16" t="s">
        <v>19491</v>
      </c>
      <c r="F2294" s="16" t="s">
        <v>19494</v>
      </c>
      <c r="G2294" s="16" t="s">
        <v>19495</v>
      </c>
      <c r="H2294" s="16" t="s">
        <v>19496</v>
      </c>
      <c r="I2294" s="17" t="s">
        <v>19497</v>
      </c>
      <c r="J2294" s="17" t="s">
        <v>19498</v>
      </c>
      <c r="K2294" s="17">
        <v>8</v>
      </c>
      <c r="M2294" s="17">
        <v>3</v>
      </c>
      <c r="O2294" s="17">
        <v>5</v>
      </c>
      <c r="P2294" s="17" t="s">
        <v>46</v>
      </c>
      <c r="Q2294" s="18"/>
      <c r="S2294" s="22" t="str">
        <f t="shared" si="105"/>
        <v>292165-43-6</v>
      </c>
      <c r="T2294" s="18" t="str">
        <f t="shared" si="106"/>
        <v>1,1,2,2,3,3,4,4,4-Nonafluoro-N-[1-(morpholin-4-yl)ethylidene]butane-1-sulfonamide</v>
      </c>
      <c r="U2294" s="18" t="str">
        <f t="shared" si="107"/>
        <v>DTXSID90780228</v>
      </c>
    </row>
    <row r="2295" spans="1:21" ht="30" x14ac:dyDescent="0.2">
      <c r="A2295" s="23" t="s">
        <v>19499</v>
      </c>
      <c r="B2295" s="16" t="s">
        <v>19500</v>
      </c>
      <c r="C2295" s="16" t="s">
        <v>19501</v>
      </c>
      <c r="D2295" s="16" t="s">
        <v>19502</v>
      </c>
      <c r="E2295" s="16" t="s">
        <v>19500</v>
      </c>
      <c r="F2295" s="16" t="s">
        <v>19503</v>
      </c>
      <c r="G2295" s="16" t="s">
        <v>19504</v>
      </c>
      <c r="H2295" s="16" t="s">
        <v>19505</v>
      </c>
      <c r="I2295" s="17" t="s">
        <v>19506</v>
      </c>
      <c r="J2295" s="17" t="s">
        <v>19507</v>
      </c>
      <c r="K2295" s="17">
        <v>15</v>
      </c>
      <c r="M2295" s="17">
        <v>3</v>
      </c>
      <c r="O2295" s="17">
        <v>5</v>
      </c>
      <c r="P2295" s="17" t="s">
        <v>46</v>
      </c>
      <c r="Q2295" s="18"/>
      <c r="S2295" s="22" t="str">
        <f t="shared" si="105"/>
        <v>1287702-50-4</v>
      </c>
      <c r="T2295" s="18" t="str">
        <f t="shared" si="106"/>
        <v>1,1,1,2,2,3,3,4,4,5,5-Undecafluoroundecane</v>
      </c>
      <c r="U2295" s="18" t="str">
        <f t="shared" si="107"/>
        <v>DTXSID40895199</v>
      </c>
    </row>
    <row r="2296" spans="1:21" ht="45" x14ac:dyDescent="0.2">
      <c r="A2296" s="23" t="s">
        <v>19508</v>
      </c>
      <c r="B2296" s="16" t="s">
        <v>19509</v>
      </c>
      <c r="C2296" s="16" t="s">
        <v>19510</v>
      </c>
      <c r="G2296" s="16" t="s">
        <v>245</v>
      </c>
      <c r="J2296" s="17" t="s">
        <v>46</v>
      </c>
      <c r="K2296" s="17">
        <v>17</v>
      </c>
      <c r="O2296" s="17">
        <v>5</v>
      </c>
      <c r="P2296" s="17" t="s">
        <v>46</v>
      </c>
      <c r="Q2296" s="18"/>
      <c r="S2296" s="22" t="str">
        <f t="shared" si="105"/>
        <v>186397-57-9</v>
      </c>
      <c r="T2296" s="18" t="str">
        <f t="shared" si="106"/>
        <v>2-Propenoic acid, 2-methyl-, 2-(dimethylamino)ethyl ester, polymers with .gamma.-.omega.-perfluoro-C10-16-alkyl acrylate and vinyl acetate</v>
      </c>
      <c r="U2296" s="18" t="str">
        <f t="shared" si="107"/>
        <v>DTXSID90882913</v>
      </c>
    </row>
    <row r="2297" spans="1:21" x14ac:dyDescent="0.2">
      <c r="A2297" s="23" t="s">
        <v>19511</v>
      </c>
      <c r="B2297" s="16" t="s">
        <v>19512</v>
      </c>
      <c r="C2297" s="16" t="s">
        <v>19513</v>
      </c>
      <c r="G2297" s="16" t="s">
        <v>245</v>
      </c>
      <c r="J2297" s="17" t="s">
        <v>46</v>
      </c>
      <c r="K2297" s="17">
        <v>13</v>
      </c>
      <c r="O2297" s="17">
        <v>5</v>
      </c>
      <c r="P2297" s="17" t="s">
        <v>46</v>
      </c>
      <c r="Q2297" s="18"/>
      <c r="S2297" s="22" t="str">
        <f t="shared" si="105"/>
        <v>152286-23-2</v>
      </c>
      <c r="T2297" s="18" t="str">
        <f t="shared" si="106"/>
        <v>152286-23-2 (name too long)</v>
      </c>
      <c r="U2297" s="18" t="str">
        <f t="shared" si="107"/>
        <v>DTXSID50882590</v>
      </c>
    </row>
    <row r="2298" spans="1:21" ht="30" x14ac:dyDescent="0.2">
      <c r="A2298" s="23" t="s">
        <v>19514</v>
      </c>
      <c r="B2298" s="16" t="s">
        <v>19515</v>
      </c>
      <c r="C2298" s="16" t="s">
        <v>19516</v>
      </c>
      <c r="D2298" s="16" t="s">
        <v>19517</v>
      </c>
      <c r="E2298" s="16" t="s">
        <v>19515</v>
      </c>
      <c r="F2298" s="16" t="s">
        <v>19518</v>
      </c>
      <c r="G2298" s="16" t="s">
        <v>19519</v>
      </c>
      <c r="H2298" s="16" t="s">
        <v>19520</v>
      </c>
      <c r="I2298" s="17" t="s">
        <v>18318</v>
      </c>
      <c r="J2298" s="17" t="s">
        <v>19521</v>
      </c>
      <c r="K2298" s="17">
        <v>8</v>
      </c>
      <c r="M2298" s="17">
        <v>4</v>
      </c>
      <c r="O2298" s="17">
        <v>5</v>
      </c>
      <c r="P2298" s="17" t="s">
        <v>46</v>
      </c>
      <c r="Q2298" s="18"/>
      <c r="S2298" s="22" t="str">
        <f t="shared" si="105"/>
        <v>88489-68-3</v>
      </c>
      <c r="T2298" s="18" t="str">
        <f t="shared" si="106"/>
        <v>Methyl 3-(1,1,2,2,3,3,3-heptafluoropropane-1-sulfonyl)benzoate</v>
      </c>
      <c r="U2298" s="18" t="str">
        <f t="shared" si="107"/>
        <v>DTXSID40575045</v>
      </c>
    </row>
    <row r="2299" spans="1:21" ht="60" x14ac:dyDescent="0.2">
      <c r="A2299" s="23" t="s">
        <v>19522</v>
      </c>
      <c r="B2299" s="16" t="s">
        <v>19523</v>
      </c>
      <c r="C2299" s="16" t="s">
        <v>19524</v>
      </c>
      <c r="D2299" s="16" t="s">
        <v>19525</v>
      </c>
      <c r="F2299" s="16" t="s">
        <v>19526</v>
      </c>
      <c r="G2299" s="16" t="s">
        <v>19527</v>
      </c>
      <c r="H2299" s="16" t="s">
        <v>19528</v>
      </c>
      <c r="I2299" s="17" t="s">
        <v>19529</v>
      </c>
      <c r="J2299" s="17" t="s">
        <v>19530</v>
      </c>
      <c r="K2299" s="17">
        <v>3</v>
      </c>
      <c r="O2299" s="17">
        <v>2</v>
      </c>
      <c r="P2299" s="17" t="s">
        <v>46</v>
      </c>
      <c r="Q2299" s="18"/>
      <c r="S2299" s="22" t="str">
        <f t="shared" si="105"/>
        <v>52137-93-6</v>
      </c>
      <c r="T2299" s="18" t="str">
        <f t="shared" si="106"/>
        <v>N-Ethyl-N-(17-hydroxy-3,6,9,12,15-pentaoxaheptadec-1-yl)perfluorooctanesulfonamide</v>
      </c>
      <c r="U2299" s="18" t="str">
        <f t="shared" si="107"/>
        <v>DTXSID501033009</v>
      </c>
    </row>
    <row r="2300" spans="1:21" ht="45" x14ac:dyDescent="0.2">
      <c r="A2300" s="23" t="s">
        <v>19531</v>
      </c>
      <c r="B2300" s="16" t="s">
        <v>19532</v>
      </c>
      <c r="C2300" s="16" t="s">
        <v>19533</v>
      </c>
      <c r="G2300" s="16" t="s">
        <v>245</v>
      </c>
      <c r="J2300" s="17" t="s">
        <v>46</v>
      </c>
      <c r="K2300" s="17">
        <v>13</v>
      </c>
      <c r="O2300" s="17">
        <v>5</v>
      </c>
      <c r="P2300" s="17" t="s">
        <v>46</v>
      </c>
      <c r="Q2300" s="18"/>
      <c r="S2300" s="22" t="str">
        <f t="shared" si="105"/>
        <v>355009-66-4</v>
      </c>
      <c r="T2300" s="18" t="str">
        <f t="shared" si="106"/>
        <v>Hexane, 1,6-diisocyanato-, homopolymer, 1,1,2,2,3,3,4,4,4,-nonafluoro-N-(2-hydroxyethyl)-N-methyl-1-butanesulfonamide- and stearyl alcohol-blocked</v>
      </c>
      <c r="U2300" s="18" t="str">
        <f t="shared" si="107"/>
        <v>DTXSID50882878</v>
      </c>
    </row>
    <row r="2301" spans="1:21" ht="45" x14ac:dyDescent="0.2">
      <c r="A2301" s="23" t="s">
        <v>19534</v>
      </c>
      <c r="B2301" s="16" t="s">
        <v>19535</v>
      </c>
      <c r="C2301" s="16" t="s">
        <v>19536</v>
      </c>
      <c r="D2301" s="16" t="s">
        <v>19537</v>
      </c>
      <c r="E2301" s="16" t="s">
        <v>19538</v>
      </c>
      <c r="F2301" s="16" t="s">
        <v>19539</v>
      </c>
      <c r="G2301" s="16" t="s">
        <v>19540</v>
      </c>
      <c r="H2301" s="16" t="s">
        <v>19541</v>
      </c>
      <c r="I2301" s="17" t="s">
        <v>19542</v>
      </c>
      <c r="J2301" s="17" t="s">
        <v>19543</v>
      </c>
      <c r="K2301" s="17">
        <v>8</v>
      </c>
      <c r="M2301" s="17">
        <v>23</v>
      </c>
      <c r="O2301" s="17">
        <v>2</v>
      </c>
      <c r="P2301" s="17" t="s">
        <v>46</v>
      </c>
      <c r="Q2301" s="18"/>
      <c r="S2301" s="22" t="str">
        <f t="shared" si="105"/>
        <v>5576-93-2</v>
      </c>
      <c r="T2301" s="18" t="str">
        <f t="shared" si="106"/>
        <v>2,2,3,3-Tetrafluoropropyl 5-[(2,6-dimethoxy-4-pyrimidinyl)amino]-5-oxopentanoate</v>
      </c>
      <c r="U2301" s="18" t="str">
        <f t="shared" si="107"/>
        <v>DTXSID00366774</v>
      </c>
    </row>
    <row r="2302" spans="1:21" ht="30" x14ac:dyDescent="0.2">
      <c r="A2302" s="23" t="s">
        <v>19544</v>
      </c>
      <c r="B2302" s="16" t="s">
        <v>19545</v>
      </c>
      <c r="C2302" s="16" t="s">
        <v>19546</v>
      </c>
      <c r="D2302" s="16" t="s">
        <v>19547</v>
      </c>
      <c r="E2302" s="16" t="s">
        <v>19545</v>
      </c>
      <c r="F2302" s="16" t="s">
        <v>19548</v>
      </c>
      <c r="G2302" s="16" t="s">
        <v>19549</v>
      </c>
      <c r="H2302" s="16" t="s">
        <v>19550</v>
      </c>
      <c r="I2302" s="17" t="s">
        <v>19551</v>
      </c>
      <c r="J2302" s="17" t="s">
        <v>19552</v>
      </c>
      <c r="K2302" s="17">
        <v>15</v>
      </c>
      <c r="M2302" s="17">
        <v>24</v>
      </c>
      <c r="O2302" s="17">
        <v>5</v>
      </c>
      <c r="P2302" s="17" t="s">
        <v>46</v>
      </c>
      <c r="Q2302" s="18"/>
      <c r="S2302" s="22" t="str">
        <f t="shared" si="105"/>
        <v>883543-64-4</v>
      </c>
      <c r="T2302" s="18" t="str">
        <f t="shared" si="106"/>
        <v>5,5,6,6,7,7,7-Heptafluoroheptan-1-ol</v>
      </c>
      <c r="U2302" s="18" t="str">
        <f t="shared" si="107"/>
        <v>DTXSID00895175</v>
      </c>
    </row>
    <row r="2303" spans="1:21" x14ac:dyDescent="0.2">
      <c r="A2303" s="23" t="s">
        <v>19553</v>
      </c>
      <c r="B2303" s="16" t="s">
        <v>19554</v>
      </c>
      <c r="C2303" s="16" t="s">
        <v>19555</v>
      </c>
      <c r="D2303" s="16" t="s">
        <v>19556</v>
      </c>
      <c r="E2303" s="16" t="s">
        <v>19554</v>
      </c>
      <c r="F2303" s="16" t="s">
        <v>19557</v>
      </c>
      <c r="G2303" s="16" t="s">
        <v>19558</v>
      </c>
      <c r="H2303" s="16" t="s">
        <v>19559</v>
      </c>
      <c r="I2303" s="17" t="s">
        <v>19560</v>
      </c>
      <c r="J2303" s="17" t="s">
        <v>19561</v>
      </c>
      <c r="K2303" s="17">
        <v>8</v>
      </c>
      <c r="M2303" s="17">
        <v>5</v>
      </c>
      <c r="O2303" s="17">
        <v>5</v>
      </c>
      <c r="P2303" s="17" t="s">
        <v>46</v>
      </c>
      <c r="Q2303" s="18"/>
      <c r="S2303" s="22" t="str">
        <f t="shared" si="105"/>
        <v>672339-38-7</v>
      </c>
      <c r="T2303" s="18" t="str">
        <f t="shared" si="106"/>
        <v>2,3,3,3-Tetrafluoro-1-iodoprop-1-ene</v>
      </c>
      <c r="U2303" s="18" t="str">
        <f t="shared" si="107"/>
        <v>DTXSID80694229</v>
      </c>
    </row>
    <row r="2304" spans="1:21" ht="45" x14ac:dyDescent="0.2">
      <c r="A2304" s="23" t="s">
        <v>19562</v>
      </c>
      <c r="B2304" s="16" t="s">
        <v>19563</v>
      </c>
      <c r="C2304" s="16" t="s">
        <v>19564</v>
      </c>
      <c r="D2304" s="16" t="s">
        <v>19565</v>
      </c>
      <c r="E2304" s="16" t="s">
        <v>19563</v>
      </c>
      <c r="F2304" s="16" t="s">
        <v>19566</v>
      </c>
      <c r="G2304" s="16" t="s">
        <v>19567</v>
      </c>
      <c r="H2304" s="16" t="s">
        <v>19568</v>
      </c>
      <c r="I2304" s="17" t="s">
        <v>19569</v>
      </c>
      <c r="J2304" s="17" t="s">
        <v>19570</v>
      </c>
      <c r="K2304" s="17">
        <v>15</v>
      </c>
      <c r="M2304" s="17">
        <v>2</v>
      </c>
      <c r="O2304" s="17">
        <v>5</v>
      </c>
      <c r="P2304" s="17" t="s">
        <v>46</v>
      </c>
      <c r="Q2304" s="18"/>
      <c r="S2304" s="22" t="str">
        <f t="shared" si="105"/>
        <v>928655-42-9</v>
      </c>
      <c r="T2304" s="18" t="str">
        <f t="shared" si="106"/>
        <v>4,5,5,5-Tetrafluoro-4-{1,1,2,3,3,3-hexafluoro-2-[1,1,2,3,3,3-hexafluoro-2-(heptafluoropropoxy)propoxy]propoxy}-N-propylpentan-1-amine</v>
      </c>
      <c r="U2304" s="18" t="str">
        <f t="shared" si="107"/>
        <v>DTXSID10896537</v>
      </c>
    </row>
    <row r="2305" spans="1:21" x14ac:dyDescent="0.2">
      <c r="A2305" s="23" t="s">
        <v>19571</v>
      </c>
      <c r="B2305" s="16" t="s">
        <v>19572</v>
      </c>
      <c r="C2305" s="16" t="s">
        <v>19573</v>
      </c>
      <c r="D2305" s="16" t="s">
        <v>19574</v>
      </c>
      <c r="E2305" s="16" t="s">
        <v>19575</v>
      </c>
      <c r="F2305" s="16" t="s">
        <v>19576</v>
      </c>
      <c r="G2305" s="16" t="s">
        <v>19577</v>
      </c>
      <c r="H2305" s="16" t="s">
        <v>19578</v>
      </c>
      <c r="I2305" s="17" t="s">
        <v>19579</v>
      </c>
      <c r="J2305" s="17" t="s">
        <v>19580</v>
      </c>
      <c r="K2305" s="17">
        <v>38</v>
      </c>
      <c r="M2305" s="17">
        <v>40</v>
      </c>
      <c r="O2305" s="17">
        <v>1</v>
      </c>
      <c r="P2305" s="17" t="s">
        <v>46</v>
      </c>
      <c r="Q2305" s="18"/>
      <c r="S2305" s="22" t="str">
        <f t="shared" si="105"/>
        <v>76-17-5</v>
      </c>
      <c r="T2305" s="18" t="str">
        <f t="shared" si="106"/>
        <v>1,2,3-Trichloropentafluoropropane</v>
      </c>
      <c r="U2305" s="18" t="str">
        <f t="shared" si="107"/>
        <v>DTXSID8058794</v>
      </c>
    </row>
    <row r="2306" spans="1:21" ht="45" x14ac:dyDescent="0.2">
      <c r="A2306" s="23" t="s">
        <v>19581</v>
      </c>
      <c r="B2306" s="16" t="s">
        <v>19582</v>
      </c>
      <c r="C2306" s="16" t="s">
        <v>19583</v>
      </c>
      <c r="D2306" s="16" t="s">
        <v>19584</v>
      </c>
      <c r="F2306" s="16" t="s">
        <v>19585</v>
      </c>
      <c r="G2306" s="16" t="s">
        <v>19586</v>
      </c>
      <c r="H2306" s="16" t="s">
        <v>19587</v>
      </c>
      <c r="I2306" s="17" t="s">
        <v>19588</v>
      </c>
      <c r="J2306" s="17" t="s">
        <v>19589</v>
      </c>
      <c r="K2306" s="17">
        <v>4</v>
      </c>
      <c r="O2306" s="17">
        <v>2</v>
      </c>
      <c r="P2306" s="17" t="s">
        <v>46</v>
      </c>
      <c r="Q2306" s="18"/>
      <c r="S2306" s="22" t="str">
        <f t="shared" si="105"/>
        <v>NOCAS_1032243</v>
      </c>
      <c r="T2306" s="18" t="str">
        <f t="shared" si="106"/>
        <v>10-(Pentafluorosulfanyl)perfluorodecyl sulfonic acid</v>
      </c>
      <c r="U2306" s="18" t="str">
        <f t="shared" si="107"/>
        <v>DTXSID301032243</v>
      </c>
    </row>
    <row r="2307" spans="1:21" ht="75" x14ac:dyDescent="0.2">
      <c r="A2307" s="23" t="s">
        <v>19590</v>
      </c>
      <c r="B2307" s="16" t="s">
        <v>19591</v>
      </c>
      <c r="C2307" s="16" t="s">
        <v>19592</v>
      </c>
      <c r="D2307" s="16" t="s">
        <v>19593</v>
      </c>
      <c r="E2307" s="16" t="s">
        <v>19594</v>
      </c>
      <c r="F2307" s="16" t="s">
        <v>19595</v>
      </c>
      <c r="G2307" s="16" t="s">
        <v>19596</v>
      </c>
      <c r="H2307" s="16" t="s">
        <v>19597</v>
      </c>
      <c r="I2307" s="17" t="s">
        <v>19598</v>
      </c>
      <c r="J2307" s="17" t="s">
        <v>19599</v>
      </c>
      <c r="K2307" s="17">
        <v>24</v>
      </c>
      <c r="M2307" s="17">
        <v>8</v>
      </c>
      <c r="O2307" s="17">
        <v>1</v>
      </c>
      <c r="P2307" s="17" t="s">
        <v>46</v>
      </c>
      <c r="Q2307" s="18"/>
      <c r="S2307" s="22" t="str">
        <f t="shared" si="105"/>
        <v>65975-15-7</v>
      </c>
      <c r="T2307" s="18" t="str">
        <f t="shared" si="106"/>
        <v>Tripentacontafluoro-26-iodohexacosane</v>
      </c>
      <c r="U2307" s="18" t="str">
        <f t="shared" si="107"/>
        <v>DTXSID10880552</v>
      </c>
    </row>
    <row r="2308" spans="1:21" ht="45" x14ac:dyDescent="0.2">
      <c r="A2308" s="23" t="s">
        <v>19600</v>
      </c>
      <c r="B2308" s="16" t="s">
        <v>19601</v>
      </c>
      <c r="C2308" s="16" t="s">
        <v>19602</v>
      </c>
      <c r="D2308" s="16" t="s">
        <v>19603</v>
      </c>
      <c r="E2308" s="16" t="s">
        <v>19601</v>
      </c>
      <c r="F2308" s="16" t="s">
        <v>19604</v>
      </c>
      <c r="G2308" s="16" t="s">
        <v>19605</v>
      </c>
      <c r="H2308" s="16" t="s">
        <v>19606</v>
      </c>
      <c r="I2308" s="17" t="s">
        <v>19607</v>
      </c>
      <c r="J2308" s="17" t="s">
        <v>19608</v>
      </c>
      <c r="K2308" s="17">
        <v>15</v>
      </c>
      <c r="M2308" s="17">
        <v>4</v>
      </c>
      <c r="O2308" s="17">
        <v>5</v>
      </c>
      <c r="P2308" s="17" t="s">
        <v>46</v>
      </c>
      <c r="Q2308" s="18"/>
      <c r="S2308" s="22" t="str">
        <f t="shared" si="105"/>
        <v>38550-36-6</v>
      </c>
      <c r="T2308" s="18" t="str">
        <f t="shared" si="106"/>
        <v>1,1,1,2,2,3,3,4,4,5,5,6,6,7,7,8,8,9,9,10,10-Henicosafluoro-12-iodotridecane</v>
      </c>
      <c r="U2308" s="18" t="str">
        <f t="shared" si="107"/>
        <v>DTXSID50895302</v>
      </c>
    </row>
    <row r="2309" spans="1:21" ht="45" x14ac:dyDescent="0.2">
      <c r="A2309" s="23" t="s">
        <v>19609</v>
      </c>
      <c r="B2309" s="16" t="s">
        <v>19610</v>
      </c>
      <c r="C2309" s="16" t="s">
        <v>19611</v>
      </c>
      <c r="D2309" s="16" t="s">
        <v>19612</v>
      </c>
      <c r="E2309" s="16" t="s">
        <v>19613</v>
      </c>
      <c r="F2309" s="16" t="s">
        <v>19614</v>
      </c>
      <c r="G2309" s="16" t="s">
        <v>19615</v>
      </c>
      <c r="H2309" s="16" t="s">
        <v>19616</v>
      </c>
      <c r="I2309" s="17" t="s">
        <v>19617</v>
      </c>
      <c r="J2309" s="17" t="s">
        <v>19618</v>
      </c>
      <c r="K2309" s="17">
        <v>6</v>
      </c>
      <c r="M2309" s="17">
        <v>10</v>
      </c>
      <c r="O2309" s="17">
        <v>2</v>
      </c>
      <c r="P2309" s="17" t="s">
        <v>46</v>
      </c>
      <c r="Q2309" s="18"/>
      <c r="S2309" s="22" t="str">
        <f t="shared" si="105"/>
        <v>70091-68-8</v>
      </c>
      <c r="T2309" s="18" t="str">
        <f t="shared" si="106"/>
        <v>3,3,3',3'-Tetrakis(trifluoromethyl)-1,1'-spirobi[2,1lambda4-benzoxathiole]</v>
      </c>
      <c r="U2309" s="18" t="str">
        <f t="shared" si="107"/>
        <v>DTXSID60320559</v>
      </c>
    </row>
    <row r="2310" spans="1:21" ht="45" x14ac:dyDescent="0.2">
      <c r="A2310" s="23" t="s">
        <v>19619</v>
      </c>
      <c r="B2310" s="16" t="s">
        <v>19620</v>
      </c>
      <c r="C2310" s="16" t="s">
        <v>19621</v>
      </c>
      <c r="D2310" s="16" t="s">
        <v>19622</v>
      </c>
      <c r="E2310" s="16" t="s">
        <v>19620</v>
      </c>
      <c r="F2310" s="16" t="s">
        <v>19623</v>
      </c>
      <c r="G2310" s="16" t="s">
        <v>19624</v>
      </c>
      <c r="H2310" s="16" t="s">
        <v>19625</v>
      </c>
      <c r="I2310" s="17" t="s">
        <v>19626</v>
      </c>
      <c r="J2310" s="17" t="s">
        <v>19627</v>
      </c>
      <c r="K2310" s="17">
        <v>15</v>
      </c>
      <c r="M2310" s="17">
        <v>3</v>
      </c>
      <c r="O2310" s="17">
        <v>5</v>
      </c>
      <c r="P2310" s="17" t="s">
        <v>46</v>
      </c>
      <c r="Q2310" s="18"/>
      <c r="S2310" s="22" t="str">
        <f t="shared" ref="S2310:S2373" si="108">C2310</f>
        <v>1428370-26-6</v>
      </c>
      <c r="T2310" s="18" t="str">
        <f t="shared" ref="T2310:T2373" si="109">B2310</f>
        <v>4-Acetamido-3-chlorophenyl nonafluorobutane-1-sulfonate</v>
      </c>
      <c r="U2310" s="18" t="str">
        <f t="shared" ref="U2310:U2373" si="110">A2310</f>
        <v>DTXSID00896263</v>
      </c>
    </row>
    <row r="2311" spans="1:21" ht="45" x14ac:dyDescent="0.2">
      <c r="A2311" s="23" t="s">
        <v>19628</v>
      </c>
      <c r="B2311" s="16" t="s">
        <v>19629</v>
      </c>
      <c r="C2311" s="16" t="s">
        <v>19630</v>
      </c>
      <c r="D2311" s="16" t="s">
        <v>19631</v>
      </c>
      <c r="F2311" s="16" t="s">
        <v>19632</v>
      </c>
      <c r="G2311" s="16" t="s">
        <v>19633</v>
      </c>
      <c r="H2311" s="16" t="s">
        <v>19634</v>
      </c>
      <c r="I2311" s="17" t="s">
        <v>19635</v>
      </c>
      <c r="J2311" s="17" t="s">
        <v>19636</v>
      </c>
      <c r="K2311" s="17">
        <v>4</v>
      </c>
      <c r="O2311" s="17">
        <v>2</v>
      </c>
      <c r="P2311" s="17" t="s">
        <v>46</v>
      </c>
      <c r="Q2311" s="18"/>
      <c r="S2311" s="22" t="str">
        <f t="shared" si="108"/>
        <v>NOCAS_1034565</v>
      </c>
      <c r="T2311" s="18" t="str">
        <f t="shared" si="109"/>
        <v>1-Hydroxy-5:2 fluorotelomer sulfonate</v>
      </c>
      <c r="U2311" s="18" t="str">
        <f t="shared" si="110"/>
        <v>DTXSID201034565</v>
      </c>
    </row>
    <row r="2312" spans="1:21" ht="45" x14ac:dyDescent="0.2">
      <c r="A2312" s="23" t="s">
        <v>19637</v>
      </c>
      <c r="B2312" s="16" t="s">
        <v>19638</v>
      </c>
      <c r="C2312" s="16" t="s">
        <v>19639</v>
      </c>
      <c r="D2312" s="16" t="s">
        <v>19640</v>
      </c>
      <c r="E2312" s="16" t="s">
        <v>19638</v>
      </c>
      <c r="F2312" s="16" t="s">
        <v>19641</v>
      </c>
      <c r="G2312" s="16" t="s">
        <v>19642</v>
      </c>
      <c r="H2312" s="16" t="s">
        <v>19643</v>
      </c>
      <c r="I2312" s="17" t="s">
        <v>19644</v>
      </c>
      <c r="J2312" s="17" t="s">
        <v>19645</v>
      </c>
      <c r="K2312" s="17">
        <v>15</v>
      </c>
      <c r="M2312" s="17">
        <v>5</v>
      </c>
      <c r="O2312" s="17">
        <v>5</v>
      </c>
      <c r="P2312" s="17" t="s">
        <v>46</v>
      </c>
      <c r="Q2312" s="18"/>
      <c r="S2312" s="22" t="str">
        <f t="shared" si="108"/>
        <v>42108-79-2</v>
      </c>
      <c r="T2312" s="18" t="str">
        <f t="shared" si="109"/>
        <v>Cyclohept-1-en-1-yl nonafluorobutane-1-sulfonate</v>
      </c>
      <c r="U2312" s="18" t="str">
        <f t="shared" si="110"/>
        <v>DTXSID10896113</v>
      </c>
    </row>
    <row r="2313" spans="1:21" ht="30" x14ac:dyDescent="0.2">
      <c r="A2313" s="23" t="s">
        <v>19646</v>
      </c>
      <c r="B2313" s="16" t="s">
        <v>19647</v>
      </c>
      <c r="C2313" s="16" t="s">
        <v>19648</v>
      </c>
      <c r="D2313" s="16" t="s">
        <v>19649</v>
      </c>
      <c r="F2313" s="16" t="s">
        <v>19650</v>
      </c>
      <c r="G2313" s="16" t="s">
        <v>19651</v>
      </c>
      <c r="H2313" s="16" t="s">
        <v>19652</v>
      </c>
      <c r="I2313" s="17" t="s">
        <v>19653</v>
      </c>
      <c r="J2313" s="17" t="s">
        <v>19654</v>
      </c>
      <c r="K2313" s="17">
        <v>3</v>
      </c>
      <c r="O2313" s="17">
        <v>2</v>
      </c>
      <c r="P2313" s="17" t="s">
        <v>46</v>
      </c>
      <c r="Q2313" s="18"/>
      <c r="S2313" s="22" t="str">
        <f t="shared" si="108"/>
        <v>NOCAS_1035795</v>
      </c>
      <c r="T2313" s="18" t="str">
        <f t="shared" si="109"/>
        <v>Trimethyl({3‐[2‐(3,3,4,4,4‐pentafluorobutanesulfinyl)acetamido]propyl})azanium</v>
      </c>
      <c r="U2313" s="18" t="str">
        <f t="shared" si="110"/>
        <v>DTXSID401035795</v>
      </c>
    </row>
    <row r="2314" spans="1:21" x14ac:dyDescent="0.2">
      <c r="A2314" s="23" t="s">
        <v>19655</v>
      </c>
      <c r="B2314" s="16" t="s">
        <v>19656</v>
      </c>
      <c r="C2314" s="16" t="s">
        <v>19657</v>
      </c>
      <c r="D2314" s="16" t="s">
        <v>19658</v>
      </c>
      <c r="E2314" s="16" t="s">
        <v>19656</v>
      </c>
      <c r="F2314" s="16" t="s">
        <v>19659</v>
      </c>
      <c r="G2314" s="16" t="s">
        <v>19660</v>
      </c>
      <c r="H2314" s="16" t="s">
        <v>3026</v>
      </c>
      <c r="I2314" s="17" t="s">
        <v>3027</v>
      </c>
      <c r="J2314" s="17" t="s">
        <v>3028</v>
      </c>
      <c r="K2314" s="17">
        <v>9</v>
      </c>
      <c r="M2314" s="17">
        <v>20</v>
      </c>
      <c r="O2314" s="17">
        <v>5</v>
      </c>
      <c r="P2314" s="17" t="s">
        <v>46</v>
      </c>
      <c r="Q2314" s="18"/>
      <c r="S2314" s="22" t="str">
        <f t="shared" si="108"/>
        <v>773-17-1</v>
      </c>
      <c r="T2314" s="18" t="str">
        <f t="shared" si="109"/>
        <v>1,1,2,2,3,4,4,5-Octafluorocyclopentane</v>
      </c>
      <c r="U2314" s="18" t="str">
        <f t="shared" si="110"/>
        <v>DTXSID90998543</v>
      </c>
    </row>
    <row r="2315" spans="1:21" x14ac:dyDescent="0.2">
      <c r="A2315" s="23" t="s">
        <v>19661</v>
      </c>
      <c r="B2315" s="16" t="s">
        <v>19662</v>
      </c>
      <c r="C2315" s="16" t="s">
        <v>19663</v>
      </c>
      <c r="D2315" s="16" t="s">
        <v>19664</v>
      </c>
      <c r="E2315" s="16" t="s">
        <v>19665</v>
      </c>
      <c r="F2315" s="16" t="s">
        <v>19666</v>
      </c>
      <c r="G2315" s="16" t="s">
        <v>19667</v>
      </c>
      <c r="H2315" s="16" t="s">
        <v>19668</v>
      </c>
      <c r="I2315" s="17" t="s">
        <v>19669</v>
      </c>
      <c r="J2315" s="17" t="s">
        <v>19670</v>
      </c>
      <c r="K2315" s="17">
        <v>7</v>
      </c>
      <c r="M2315" s="17">
        <v>18</v>
      </c>
      <c r="P2315" s="17" t="s">
        <v>46</v>
      </c>
      <c r="Q2315" s="18"/>
      <c r="S2315" s="22" t="str">
        <f t="shared" si="108"/>
        <v>261503-71-3</v>
      </c>
      <c r="T2315" s="18" t="str">
        <f t="shared" si="109"/>
        <v>2-chloro-3,4,4,4-tetrafluoro-3-(trifluoromethoxy)but-1-ene</v>
      </c>
      <c r="U2315" s="18" t="str">
        <f t="shared" si="110"/>
        <v>DTXSID90382504</v>
      </c>
    </row>
    <row r="2316" spans="1:21" ht="45" x14ac:dyDescent="0.2">
      <c r="A2316" s="23" t="s">
        <v>19671</v>
      </c>
      <c r="B2316" s="16" t="s">
        <v>19672</v>
      </c>
      <c r="C2316" s="16" t="s">
        <v>19673</v>
      </c>
      <c r="G2316" s="16" t="s">
        <v>245</v>
      </c>
      <c r="J2316" s="17" t="s">
        <v>46</v>
      </c>
      <c r="K2316" s="17">
        <v>5</v>
      </c>
      <c r="O2316" s="17">
        <v>1</v>
      </c>
      <c r="P2316" s="17" t="s">
        <v>46</v>
      </c>
      <c r="Q2316" s="18"/>
      <c r="S2316" s="22" t="str">
        <f t="shared" si="108"/>
        <v>1538576-70-3</v>
      </c>
      <c r="T2316" s="18" t="str">
        <f t="shared" si="109"/>
        <v>Magnesium, chloro-2-propen-1-yl-, reaction products with Me esters of fluorinated reduced polymd. oxidized tetrafluoroethylene and trimethoxysilane</v>
      </c>
      <c r="U2316" s="18" t="str">
        <f t="shared" si="110"/>
        <v>DTXSID401023562</v>
      </c>
    </row>
    <row r="2317" spans="1:21" ht="30" x14ac:dyDescent="0.2">
      <c r="A2317" s="23" t="s">
        <v>19674</v>
      </c>
      <c r="B2317" s="16" t="s">
        <v>19675</v>
      </c>
      <c r="C2317" s="16" t="s">
        <v>19676</v>
      </c>
      <c r="D2317" s="16" t="s">
        <v>19677</v>
      </c>
      <c r="E2317" s="16" t="s">
        <v>19675</v>
      </c>
      <c r="F2317" s="16" t="s">
        <v>19678</v>
      </c>
      <c r="G2317" s="16" t="s">
        <v>19679</v>
      </c>
      <c r="H2317" s="16" t="s">
        <v>19680</v>
      </c>
      <c r="I2317" s="17" t="s">
        <v>19681</v>
      </c>
      <c r="J2317" s="17" t="s">
        <v>19682</v>
      </c>
      <c r="K2317" s="17">
        <v>5</v>
      </c>
      <c r="M2317" s="17">
        <v>7</v>
      </c>
      <c r="O2317" s="17">
        <v>5</v>
      </c>
      <c r="P2317" s="17" t="s">
        <v>46</v>
      </c>
      <c r="Q2317" s="18"/>
      <c r="S2317" s="22" t="str">
        <f t="shared" si="108"/>
        <v>57322-65-3</v>
      </c>
      <c r="T2317" s="18" t="str">
        <f t="shared" si="109"/>
        <v>Propan-2-yl 4-nitro-2-(1,1,2,2-tetrafluoroethyl)-6-(trifluoromethyl)-1H-benzimidazole-1-carboxylate</v>
      </c>
      <c r="U2317" s="18" t="str">
        <f t="shared" si="110"/>
        <v>DTXSID90628853</v>
      </c>
    </row>
    <row r="2318" spans="1:21" ht="30" x14ac:dyDescent="0.2">
      <c r="A2318" s="23" t="s">
        <v>19683</v>
      </c>
      <c r="B2318" s="16" t="s">
        <v>19684</v>
      </c>
      <c r="C2318" s="16" t="s">
        <v>19685</v>
      </c>
      <c r="D2318" s="16" t="s">
        <v>19686</v>
      </c>
      <c r="E2318" s="16" t="s">
        <v>19684</v>
      </c>
      <c r="F2318" s="16" t="s">
        <v>19687</v>
      </c>
      <c r="G2318" s="16" t="s">
        <v>19688</v>
      </c>
      <c r="H2318" s="16" t="s">
        <v>19689</v>
      </c>
      <c r="I2318" s="17" t="s">
        <v>19690</v>
      </c>
      <c r="J2318" s="17" t="s">
        <v>19691</v>
      </c>
      <c r="K2318" s="17">
        <v>5</v>
      </c>
      <c r="M2318" s="17">
        <v>2</v>
      </c>
      <c r="O2318" s="17">
        <v>5</v>
      </c>
      <c r="P2318" s="17" t="s">
        <v>46</v>
      </c>
      <c r="Q2318" s="18"/>
      <c r="S2318" s="22" t="str">
        <f t="shared" si="108"/>
        <v>57041-65-3</v>
      </c>
      <c r="T2318" s="18" t="str">
        <f t="shared" si="109"/>
        <v>2-(2,2-Dichloro-1,1-difluoroethoxy)-1,1,1,2-tetrafluoroethane</v>
      </c>
      <c r="U2318" s="18" t="str">
        <f t="shared" si="110"/>
        <v>DTXSID40853138</v>
      </c>
    </row>
    <row r="2319" spans="1:21" ht="30" x14ac:dyDescent="0.2">
      <c r="A2319" s="23" t="s">
        <v>19692</v>
      </c>
      <c r="B2319" s="16" t="s">
        <v>19693</v>
      </c>
      <c r="C2319" s="16" t="s">
        <v>19694</v>
      </c>
      <c r="D2319" s="16" t="s">
        <v>19695</v>
      </c>
      <c r="E2319" s="16" t="s">
        <v>19696</v>
      </c>
      <c r="F2319" s="16" t="s">
        <v>19697</v>
      </c>
      <c r="G2319" s="16" t="s">
        <v>19698</v>
      </c>
      <c r="H2319" s="16" t="s">
        <v>19699</v>
      </c>
      <c r="I2319" s="17" t="s">
        <v>19700</v>
      </c>
      <c r="J2319" s="17" t="s">
        <v>19701</v>
      </c>
      <c r="K2319" s="17">
        <v>8</v>
      </c>
      <c r="O2319" s="17">
        <v>5</v>
      </c>
      <c r="P2319" s="17" t="s">
        <v>46</v>
      </c>
      <c r="Q2319" s="18"/>
      <c r="S2319" s="22" t="str">
        <f t="shared" si="108"/>
        <v>74693-91-7</v>
      </c>
      <c r="T2319" s="18" t="str">
        <f t="shared" si="109"/>
        <v>Cyclopentane, octafluoro(hexafluorocyclobutylidene)-</v>
      </c>
      <c r="U2319" s="18" t="str">
        <f t="shared" si="110"/>
        <v>DTXSID90473901</v>
      </c>
    </row>
    <row r="2320" spans="1:21" ht="45" x14ac:dyDescent="0.2">
      <c r="A2320" s="23" t="s">
        <v>19702</v>
      </c>
      <c r="B2320" s="16" t="s">
        <v>19703</v>
      </c>
      <c r="C2320" s="16" t="s">
        <v>19704</v>
      </c>
      <c r="D2320" s="16" t="s">
        <v>19705</v>
      </c>
      <c r="E2320" s="16" t="s">
        <v>19706</v>
      </c>
      <c r="F2320" s="16" t="s">
        <v>19707</v>
      </c>
      <c r="G2320" s="16" t="s">
        <v>19708</v>
      </c>
      <c r="H2320" s="16" t="s">
        <v>19709</v>
      </c>
      <c r="I2320" s="17" t="s">
        <v>19710</v>
      </c>
      <c r="J2320" s="17" t="s">
        <v>19711</v>
      </c>
      <c r="K2320" s="17">
        <v>28</v>
      </c>
      <c r="M2320" s="17">
        <v>8</v>
      </c>
      <c r="O2320" s="17">
        <v>1</v>
      </c>
      <c r="P2320" s="17" t="s">
        <v>46</v>
      </c>
      <c r="Q2320" s="18"/>
      <c r="S2320" s="22" t="str">
        <f t="shared" si="108"/>
        <v>3871-50-9</v>
      </c>
      <c r="T2320" s="18" t="str">
        <f t="shared" si="109"/>
        <v>Sodium 2-(N-ethylperfluorooctanesulfonamido)acetate</v>
      </c>
      <c r="U2320" s="18" t="str">
        <f t="shared" si="110"/>
        <v>DTXSID20880200</v>
      </c>
    </row>
    <row r="2321" spans="1:21" ht="30" x14ac:dyDescent="0.2">
      <c r="A2321" s="23" t="s">
        <v>19712</v>
      </c>
      <c r="B2321" s="16" t="s">
        <v>19713</v>
      </c>
      <c r="C2321" s="16" t="s">
        <v>19714</v>
      </c>
      <c r="D2321" s="16" t="s">
        <v>19715</v>
      </c>
      <c r="F2321" s="16" t="s">
        <v>19716</v>
      </c>
      <c r="G2321" s="16" t="s">
        <v>19717</v>
      </c>
      <c r="H2321" s="16" t="s">
        <v>19718</v>
      </c>
      <c r="I2321" s="17" t="s">
        <v>19719</v>
      </c>
      <c r="J2321" s="17" t="s">
        <v>19720</v>
      </c>
      <c r="K2321" s="17">
        <v>3</v>
      </c>
      <c r="O2321" s="17">
        <v>2</v>
      </c>
      <c r="P2321" s="17" t="s">
        <v>46</v>
      </c>
      <c r="Q2321" s="18"/>
      <c r="S2321" s="22" t="str">
        <f t="shared" si="108"/>
        <v>152893-99-7</v>
      </c>
      <c r="T2321" s="18" t="str">
        <f t="shared" si="109"/>
        <v>Perfluoro-1-propanesulfinic acid  sodium</v>
      </c>
      <c r="U2321" s="18" t="str">
        <f t="shared" si="110"/>
        <v>DTXSID201032840</v>
      </c>
    </row>
    <row r="2322" spans="1:21" ht="30" x14ac:dyDescent="0.2">
      <c r="A2322" s="23" t="s">
        <v>19721</v>
      </c>
      <c r="B2322" s="16" t="s">
        <v>19722</v>
      </c>
      <c r="C2322" s="16" t="s">
        <v>19723</v>
      </c>
      <c r="D2322" s="16" t="s">
        <v>19724</v>
      </c>
      <c r="E2322" s="16" t="s">
        <v>19722</v>
      </c>
      <c r="F2322" s="16" t="s">
        <v>19725</v>
      </c>
      <c r="G2322" s="16" t="s">
        <v>19726</v>
      </c>
      <c r="H2322" s="16" t="s">
        <v>19727</v>
      </c>
      <c r="I2322" s="17" t="s">
        <v>19728</v>
      </c>
      <c r="J2322" s="17" t="s">
        <v>19729</v>
      </c>
      <c r="K2322" s="17">
        <v>14</v>
      </c>
      <c r="M2322" s="17">
        <v>19</v>
      </c>
      <c r="P2322" s="17" t="s">
        <v>46</v>
      </c>
      <c r="Q2322" s="18"/>
      <c r="S2322" s="22" t="str">
        <f t="shared" si="108"/>
        <v>82633-52-1</v>
      </c>
      <c r="T2322" s="18" t="str">
        <f t="shared" si="109"/>
        <v>4-Bromo-3-(heptafluoropropyl)-5-phenyl-1H-pyrazole</v>
      </c>
      <c r="U2322" s="18" t="str">
        <f t="shared" si="110"/>
        <v>DTXSID70896199</v>
      </c>
    </row>
    <row r="2323" spans="1:21" ht="30" x14ac:dyDescent="0.2">
      <c r="A2323" s="23" t="s">
        <v>19730</v>
      </c>
      <c r="B2323" s="16" t="s">
        <v>19731</v>
      </c>
      <c r="C2323" s="16" t="s">
        <v>19732</v>
      </c>
      <c r="D2323" s="16" t="s">
        <v>19733</v>
      </c>
      <c r="E2323" s="16" t="s">
        <v>19731</v>
      </c>
      <c r="F2323" s="16" t="s">
        <v>19734</v>
      </c>
      <c r="G2323" s="16" t="s">
        <v>19735</v>
      </c>
      <c r="H2323" s="16" t="s">
        <v>19736</v>
      </c>
      <c r="I2323" s="17" t="s">
        <v>19737</v>
      </c>
      <c r="J2323" s="17" t="s">
        <v>19738</v>
      </c>
      <c r="K2323" s="17">
        <v>5</v>
      </c>
      <c r="M2323" s="17">
        <v>5</v>
      </c>
      <c r="O2323" s="17">
        <v>5</v>
      </c>
      <c r="P2323" s="17" t="s">
        <v>46</v>
      </c>
      <c r="Q2323" s="18"/>
      <c r="S2323" s="22" t="str">
        <f t="shared" si="108"/>
        <v>89129-77-1</v>
      </c>
      <c r="T2323" s="18" t="str">
        <f t="shared" si="109"/>
        <v>Methyl 4,4,5,5-tetrafluoro-3-hydroxy-3-methoxypentanoate</v>
      </c>
      <c r="U2323" s="18" t="str">
        <f t="shared" si="110"/>
        <v>DTXSID90525035</v>
      </c>
    </row>
    <row r="2324" spans="1:21" x14ac:dyDescent="0.2">
      <c r="A2324" s="23" t="s">
        <v>19739</v>
      </c>
      <c r="B2324" s="16" t="s">
        <v>19740</v>
      </c>
      <c r="C2324" s="16" t="s">
        <v>19741</v>
      </c>
      <c r="D2324" s="16" t="s">
        <v>19742</v>
      </c>
      <c r="E2324" s="16" t="s">
        <v>19740</v>
      </c>
      <c r="F2324" s="16" t="s">
        <v>19743</v>
      </c>
      <c r="G2324" s="16" t="s">
        <v>19744</v>
      </c>
      <c r="H2324" s="16" t="s">
        <v>19745</v>
      </c>
      <c r="I2324" s="17" t="s">
        <v>19746</v>
      </c>
      <c r="J2324" s="17" t="s">
        <v>19747</v>
      </c>
      <c r="K2324" s="17">
        <v>7</v>
      </c>
      <c r="M2324" s="17">
        <v>13</v>
      </c>
      <c r="O2324" s="17">
        <v>2</v>
      </c>
      <c r="P2324" s="17" t="s">
        <v>46</v>
      </c>
      <c r="Q2324" s="18"/>
      <c r="S2324" s="22" t="str">
        <f t="shared" si="108"/>
        <v>354-72-3</v>
      </c>
      <c r="T2324" s="18" t="str">
        <f t="shared" si="109"/>
        <v>1,1,1,2,2-Pentafluoro-2-nitrosoethane</v>
      </c>
      <c r="U2324" s="18" t="str">
        <f t="shared" si="110"/>
        <v>DTXSID80435856</v>
      </c>
    </row>
    <row r="2325" spans="1:21" ht="60" x14ac:dyDescent="0.2">
      <c r="A2325" s="23" t="s">
        <v>19748</v>
      </c>
      <c r="B2325" s="16" t="s">
        <v>19749</v>
      </c>
      <c r="C2325" s="16" t="s">
        <v>19750</v>
      </c>
      <c r="D2325" s="16" t="s">
        <v>19751</v>
      </c>
      <c r="E2325" s="16" t="s">
        <v>19752</v>
      </c>
      <c r="F2325" s="16" t="s">
        <v>19753</v>
      </c>
      <c r="G2325" s="16" t="s">
        <v>19754</v>
      </c>
      <c r="H2325" s="16" t="s">
        <v>19755</v>
      </c>
      <c r="I2325" s="17" t="s">
        <v>19756</v>
      </c>
      <c r="J2325" s="17" t="s">
        <v>19757</v>
      </c>
      <c r="K2325" s="17">
        <v>8</v>
      </c>
      <c r="M2325" s="17">
        <v>1</v>
      </c>
      <c r="O2325" s="17">
        <v>1</v>
      </c>
      <c r="P2325" s="17" t="s">
        <v>46</v>
      </c>
      <c r="Q2325" s="18"/>
      <c r="S2325" s="22" t="str">
        <f t="shared" si="108"/>
        <v>1513863-95-0</v>
      </c>
      <c r="T2325" s="18" t="str">
        <f t="shared" si="109"/>
        <v>N-(Carboxylatomethyl)-3-[[2-[(perfluorohexyl)ethylthio]acetyl] amino]-N,N-dimethyl-1-propanaminium</v>
      </c>
      <c r="U2325" s="18" t="str">
        <f t="shared" si="110"/>
        <v>DTXSID90892597</v>
      </c>
    </row>
    <row r="2326" spans="1:21" ht="30" x14ac:dyDescent="0.2">
      <c r="A2326" s="23" t="s">
        <v>19758</v>
      </c>
      <c r="B2326" s="16" t="s">
        <v>19759</v>
      </c>
      <c r="C2326" s="16" t="s">
        <v>19760</v>
      </c>
      <c r="D2326" s="16" t="s">
        <v>19761</v>
      </c>
      <c r="E2326" s="16" t="s">
        <v>19759</v>
      </c>
      <c r="F2326" s="16" t="s">
        <v>19762</v>
      </c>
      <c r="G2326" s="16" t="s">
        <v>19763</v>
      </c>
      <c r="H2326" s="16" t="s">
        <v>12564</v>
      </c>
      <c r="I2326" s="17" t="s">
        <v>12565</v>
      </c>
      <c r="J2326" s="17" t="s">
        <v>12566</v>
      </c>
      <c r="K2326" s="17">
        <v>8</v>
      </c>
      <c r="M2326" s="17">
        <v>7</v>
      </c>
      <c r="O2326" s="17">
        <v>5</v>
      </c>
      <c r="P2326" s="17" t="s">
        <v>46</v>
      </c>
      <c r="Q2326" s="18"/>
      <c r="S2326" s="22" t="str">
        <f t="shared" si="108"/>
        <v>24271-52-1</v>
      </c>
      <c r="T2326" s="18" t="str">
        <f t="shared" si="109"/>
        <v>4-Methylphenyl pentafluoropropanoate</v>
      </c>
      <c r="U2326" s="18" t="str">
        <f t="shared" si="110"/>
        <v>DTXSID10702407</v>
      </c>
    </row>
    <row r="2327" spans="1:21" ht="30" x14ac:dyDescent="0.2">
      <c r="A2327" s="23" t="s">
        <v>19764</v>
      </c>
      <c r="B2327" s="16" t="s">
        <v>19765</v>
      </c>
      <c r="C2327" s="16" t="s">
        <v>19766</v>
      </c>
      <c r="D2327" s="16" t="s">
        <v>19767</v>
      </c>
      <c r="E2327" s="16" t="s">
        <v>19768</v>
      </c>
      <c r="F2327" s="16" t="s">
        <v>19769</v>
      </c>
      <c r="G2327" s="16" t="s">
        <v>19770</v>
      </c>
      <c r="H2327" s="16" t="s">
        <v>19771</v>
      </c>
      <c r="I2327" s="17" t="s">
        <v>19772</v>
      </c>
      <c r="J2327" s="17" t="s">
        <v>19773</v>
      </c>
      <c r="K2327" s="17">
        <v>9</v>
      </c>
      <c r="M2327" s="17">
        <v>7</v>
      </c>
      <c r="O2327" s="17">
        <v>2</v>
      </c>
      <c r="P2327" s="17" t="s">
        <v>46</v>
      </c>
      <c r="Q2327" s="18"/>
      <c r="S2327" s="22" t="str">
        <f t="shared" si="108"/>
        <v>28690-25-7</v>
      </c>
      <c r="T2327" s="18" t="str">
        <f t="shared" si="109"/>
        <v>1,1'-(3,3,4,4-Tetrafluoro-1-cyclobutene-1,2-diyl)bisaziridine</v>
      </c>
      <c r="U2327" s="18" t="str">
        <f t="shared" si="110"/>
        <v>DTXSID30182848</v>
      </c>
    </row>
    <row r="2328" spans="1:21" ht="45" x14ac:dyDescent="0.2">
      <c r="A2328" s="23" t="s">
        <v>19774</v>
      </c>
      <c r="B2328" s="16" t="s">
        <v>19775</v>
      </c>
      <c r="C2328" s="16" t="s">
        <v>19776</v>
      </c>
      <c r="D2328" s="16" t="s">
        <v>19777</v>
      </c>
      <c r="E2328" s="16" t="s">
        <v>19775</v>
      </c>
      <c r="F2328" s="16" t="s">
        <v>19778</v>
      </c>
      <c r="G2328" s="16" t="s">
        <v>19779</v>
      </c>
      <c r="H2328" s="16" t="s">
        <v>19780</v>
      </c>
      <c r="I2328" s="17" t="s">
        <v>19781</v>
      </c>
      <c r="J2328" s="17" t="s">
        <v>19782</v>
      </c>
      <c r="K2328" s="17">
        <v>15</v>
      </c>
      <c r="M2328" s="17">
        <v>8</v>
      </c>
      <c r="O2328" s="17">
        <v>5</v>
      </c>
      <c r="P2328" s="17" t="s">
        <v>46</v>
      </c>
      <c r="Q2328" s="18"/>
      <c r="S2328" s="22" t="str">
        <f t="shared" si="108"/>
        <v>98873-61-1</v>
      </c>
      <c r="T2328" s="18" t="str">
        <f t="shared" si="109"/>
        <v>2,3,3,3-Tetrafluoro-2-(heptafluoropropoxy)-N-(1-phenylethyl)propanamide</v>
      </c>
      <c r="U2328" s="18" t="str">
        <f t="shared" si="110"/>
        <v>DTXSID30896751</v>
      </c>
    </row>
    <row r="2329" spans="1:21" ht="30" x14ac:dyDescent="0.2">
      <c r="A2329" s="23" t="s">
        <v>19783</v>
      </c>
      <c r="B2329" s="16" t="s">
        <v>19784</v>
      </c>
      <c r="C2329" s="16" t="s">
        <v>19785</v>
      </c>
      <c r="D2329" s="16" t="s">
        <v>19786</v>
      </c>
      <c r="E2329" s="16" t="s">
        <v>19784</v>
      </c>
      <c r="F2329" s="16" t="s">
        <v>19787</v>
      </c>
      <c r="G2329" s="16" t="s">
        <v>19788</v>
      </c>
      <c r="H2329" s="16" t="s">
        <v>19789</v>
      </c>
      <c r="I2329" s="17" t="s">
        <v>19790</v>
      </c>
      <c r="J2329" s="17" t="s">
        <v>19791</v>
      </c>
      <c r="K2329" s="17">
        <v>14</v>
      </c>
      <c r="M2329" s="17">
        <v>7</v>
      </c>
      <c r="O2329" s="17">
        <v>5</v>
      </c>
      <c r="P2329" s="17" t="s">
        <v>46</v>
      </c>
      <c r="Q2329" s="18"/>
      <c r="S2329" s="22" t="str">
        <f t="shared" si="108"/>
        <v>117516-09-3</v>
      </c>
      <c r="T2329" s="18" t="str">
        <f t="shared" si="109"/>
        <v>Methyl 2,3,3,3-tetrafluoro-2-(pentafluoroethoxy)propanoate</v>
      </c>
      <c r="U2329" s="18" t="str">
        <f t="shared" si="110"/>
        <v>DTXSID80896488</v>
      </c>
    </row>
    <row r="2330" spans="1:21" ht="30" x14ac:dyDescent="0.2">
      <c r="A2330" s="23" t="s">
        <v>19792</v>
      </c>
      <c r="B2330" s="16" t="s">
        <v>19793</v>
      </c>
      <c r="C2330" s="16" t="s">
        <v>19794</v>
      </c>
      <c r="D2330" s="16" t="s">
        <v>19795</v>
      </c>
      <c r="E2330" s="16" t="s">
        <v>19793</v>
      </c>
      <c r="F2330" s="16" t="s">
        <v>19796</v>
      </c>
      <c r="G2330" s="16" t="s">
        <v>19797</v>
      </c>
      <c r="H2330" s="16" t="s">
        <v>19798</v>
      </c>
      <c r="I2330" s="17" t="s">
        <v>19799</v>
      </c>
      <c r="J2330" s="17" t="s">
        <v>19800</v>
      </c>
      <c r="K2330" s="17">
        <v>14</v>
      </c>
      <c r="M2330" s="17">
        <v>3</v>
      </c>
      <c r="O2330" s="17">
        <v>5</v>
      </c>
      <c r="P2330" s="17" t="s">
        <v>46</v>
      </c>
      <c r="Q2330" s="18"/>
      <c r="S2330" s="22" t="str">
        <f t="shared" si="108"/>
        <v>1355554-66-3</v>
      </c>
      <c r="T2330" s="18" t="str">
        <f t="shared" si="109"/>
        <v>2-Ethyl-3-(ethylsulfanyl)-4-(1,1,1,2,3,3,3-heptafluoropropan-2-yl)benzoic acid</v>
      </c>
      <c r="U2330" s="18" t="str">
        <f t="shared" si="110"/>
        <v>DTXSID70896396</v>
      </c>
    </row>
    <row r="2331" spans="1:21" ht="45" x14ac:dyDescent="0.2">
      <c r="A2331" s="23" t="s">
        <v>19801</v>
      </c>
      <c r="B2331" s="16" t="s">
        <v>19802</v>
      </c>
      <c r="C2331" s="16" t="s">
        <v>19803</v>
      </c>
      <c r="D2331" s="16" t="s">
        <v>19804</v>
      </c>
      <c r="F2331" s="16" t="s">
        <v>19805</v>
      </c>
      <c r="G2331" s="16" t="s">
        <v>19806</v>
      </c>
      <c r="H2331" s="16" t="s">
        <v>19807</v>
      </c>
      <c r="I2331" s="17" t="s">
        <v>19808</v>
      </c>
      <c r="J2331" s="17" t="s">
        <v>19809</v>
      </c>
      <c r="K2331" s="17">
        <v>4</v>
      </c>
      <c r="O2331" s="17">
        <v>2</v>
      </c>
      <c r="P2331" s="17" t="s">
        <v>46</v>
      </c>
      <c r="Q2331" s="18"/>
      <c r="S2331" s="22" t="str">
        <f t="shared" si="108"/>
        <v>189274-31-5</v>
      </c>
      <c r="T2331" s="18" t="str">
        <f t="shared" si="109"/>
        <v>Tetramethylammonium perfluorohexane sulfonate</v>
      </c>
      <c r="U2331" s="18" t="str">
        <f t="shared" si="110"/>
        <v>DTXSID001033078</v>
      </c>
    </row>
    <row r="2332" spans="1:21" ht="75" x14ac:dyDescent="0.2">
      <c r="A2332" s="23" t="s">
        <v>19810</v>
      </c>
      <c r="B2332" s="16" t="s">
        <v>19811</v>
      </c>
      <c r="C2332" s="16" t="s">
        <v>19812</v>
      </c>
      <c r="F2332" s="16" t="s">
        <v>19813</v>
      </c>
      <c r="G2332" s="16" t="s">
        <v>19814</v>
      </c>
      <c r="H2332" s="16" t="s">
        <v>19815</v>
      </c>
      <c r="J2332" s="17" t="s">
        <v>46</v>
      </c>
      <c r="K2332" s="17">
        <v>6</v>
      </c>
      <c r="O2332" s="17">
        <v>1</v>
      </c>
      <c r="P2332" s="17" t="s">
        <v>46</v>
      </c>
      <c r="Q2332" s="18"/>
      <c r="S2332" s="22" t="str">
        <f t="shared" si="108"/>
        <v>851085-64-8</v>
      </c>
      <c r="T2332" s="18" t="str">
        <f t="shared" si="109"/>
        <v>Poly[oxy(1,1,2,2,3,3-hexafluoro-1,3-propanediyl)], α-(1,1,2,2,3,3,3-heptafluoropropyl)-ω-[1,1,2,2-tetrafluoro-3-(2-propen-1-yloxy)propoxy]-</v>
      </c>
      <c r="U2332" s="18" t="str">
        <f t="shared" si="110"/>
        <v>DTXSID301023545</v>
      </c>
    </row>
    <row r="2333" spans="1:21" ht="45" x14ac:dyDescent="0.2">
      <c r="A2333" s="23" t="s">
        <v>19816</v>
      </c>
      <c r="B2333" s="16" t="s">
        <v>19817</v>
      </c>
      <c r="C2333" s="16" t="s">
        <v>19818</v>
      </c>
      <c r="D2333" s="16" t="s">
        <v>19819</v>
      </c>
      <c r="E2333" s="16" t="s">
        <v>19817</v>
      </c>
      <c r="F2333" s="16" t="s">
        <v>19820</v>
      </c>
      <c r="G2333" s="16" t="s">
        <v>19821</v>
      </c>
      <c r="H2333" s="16" t="s">
        <v>19822</v>
      </c>
      <c r="I2333" s="17" t="s">
        <v>19823</v>
      </c>
      <c r="J2333" s="17" t="s">
        <v>19824</v>
      </c>
      <c r="K2333" s="17">
        <v>16</v>
      </c>
      <c r="M2333" s="17">
        <v>14</v>
      </c>
      <c r="O2333" s="17">
        <v>5</v>
      </c>
      <c r="P2333" s="17" t="s">
        <v>46</v>
      </c>
      <c r="Q2333" s="18"/>
      <c r="S2333" s="22" t="str">
        <f t="shared" si="108"/>
        <v>82854-34-0</v>
      </c>
      <c r="T2333" s="18" t="str">
        <f t="shared" si="109"/>
        <v>2,2,3,3,4,4,5,5,6,6,7,7,8,8,9,9,9-Heptadecafluorononanamide</v>
      </c>
      <c r="U2333" s="18" t="str">
        <f t="shared" si="110"/>
        <v>DTXSID80895719</v>
      </c>
    </row>
    <row r="2334" spans="1:21" ht="30" x14ac:dyDescent="0.2">
      <c r="A2334" s="23" t="s">
        <v>19825</v>
      </c>
      <c r="B2334" s="16" t="s">
        <v>19826</v>
      </c>
      <c r="C2334" s="16" t="s">
        <v>19827</v>
      </c>
      <c r="D2334" s="16" t="s">
        <v>19828</v>
      </c>
      <c r="E2334" s="16" t="s">
        <v>19826</v>
      </c>
      <c r="F2334" s="16" t="s">
        <v>19829</v>
      </c>
      <c r="G2334" s="16" t="s">
        <v>19830</v>
      </c>
      <c r="H2334" s="16" t="s">
        <v>18121</v>
      </c>
      <c r="I2334" s="17" t="s">
        <v>18122</v>
      </c>
      <c r="J2334" s="17" t="s">
        <v>18123</v>
      </c>
      <c r="K2334" s="17">
        <v>5</v>
      </c>
      <c r="M2334" s="17">
        <v>3</v>
      </c>
      <c r="O2334" s="17">
        <v>5</v>
      </c>
      <c r="P2334" s="17" t="s">
        <v>46</v>
      </c>
      <c r="Q2334" s="18"/>
      <c r="S2334" s="22" t="str">
        <f t="shared" si="108"/>
        <v>95576-24-2</v>
      </c>
      <c r="T2334" s="18" t="str">
        <f t="shared" si="109"/>
        <v>2,2-Bis(difluoromethyl)-1,1,3,3,4,4-hexafluorobutane</v>
      </c>
      <c r="U2334" s="18" t="str">
        <f t="shared" si="110"/>
        <v>DTXSID50759612</v>
      </c>
    </row>
    <row r="2335" spans="1:21" ht="45" x14ac:dyDescent="0.2">
      <c r="A2335" s="23" t="s">
        <v>19831</v>
      </c>
      <c r="B2335" s="16" t="s">
        <v>19832</v>
      </c>
      <c r="C2335" s="16" t="s">
        <v>19833</v>
      </c>
      <c r="D2335" s="16" t="s">
        <v>19834</v>
      </c>
      <c r="E2335" s="16" t="s">
        <v>19835</v>
      </c>
      <c r="F2335" s="16" t="s">
        <v>19836</v>
      </c>
      <c r="G2335" s="16" t="s">
        <v>19837</v>
      </c>
      <c r="H2335" s="16" t="s">
        <v>19838</v>
      </c>
      <c r="I2335" s="17" t="s">
        <v>19839</v>
      </c>
      <c r="J2335" s="17" t="s">
        <v>19840</v>
      </c>
      <c r="K2335" s="17">
        <v>9</v>
      </c>
      <c r="M2335" s="17">
        <v>2</v>
      </c>
      <c r="O2335" s="17">
        <v>2</v>
      </c>
      <c r="P2335" s="17" t="s">
        <v>46</v>
      </c>
      <c r="Q2335" s="18"/>
      <c r="S2335" s="22" t="str">
        <f t="shared" si="108"/>
        <v>30983-38-1</v>
      </c>
      <c r="T2335" s="18" t="str">
        <f t="shared" si="109"/>
        <v>6,6,7,7,8,8,8-Heptafluoro-2,2-dimethyl-3,5-octanedione - indium (3:1)</v>
      </c>
      <c r="U2335" s="18" t="str">
        <f t="shared" si="110"/>
        <v>DTXSID60422744</v>
      </c>
    </row>
    <row r="2336" spans="1:21" x14ac:dyDescent="0.2">
      <c r="A2336" s="23" t="s">
        <v>19841</v>
      </c>
      <c r="B2336" s="16" t="s">
        <v>19842</v>
      </c>
      <c r="C2336" s="16" t="s">
        <v>19843</v>
      </c>
      <c r="D2336" s="16" t="s">
        <v>19844</v>
      </c>
      <c r="E2336" s="16" t="s">
        <v>19842</v>
      </c>
      <c r="F2336" s="16" t="s">
        <v>19845</v>
      </c>
      <c r="G2336" s="16" t="s">
        <v>19846</v>
      </c>
      <c r="H2336" s="16" t="s">
        <v>19847</v>
      </c>
      <c r="I2336" s="17" t="s">
        <v>19848</v>
      </c>
      <c r="J2336" s="17" t="s">
        <v>19849</v>
      </c>
      <c r="K2336" s="17">
        <v>7</v>
      </c>
      <c r="M2336" s="17">
        <v>8</v>
      </c>
      <c r="P2336" s="17" t="s">
        <v>46</v>
      </c>
      <c r="Q2336" s="18"/>
      <c r="S2336" s="22" t="str">
        <f t="shared" si="108"/>
        <v>754-13-2</v>
      </c>
      <c r="T2336" s="18" t="str">
        <f t="shared" si="109"/>
        <v>Trifluoroethanethioyl fluoride</v>
      </c>
      <c r="U2336" s="18" t="str">
        <f t="shared" si="110"/>
        <v>DTXSID20518672</v>
      </c>
    </row>
    <row r="2337" spans="1:21" ht="45" x14ac:dyDescent="0.2">
      <c r="A2337" s="23" t="s">
        <v>19850</v>
      </c>
      <c r="B2337" s="16" t="s">
        <v>19851</v>
      </c>
      <c r="C2337" s="16" t="s">
        <v>19852</v>
      </c>
      <c r="D2337" s="16" t="s">
        <v>19853</v>
      </c>
      <c r="E2337" s="16" t="s">
        <v>19851</v>
      </c>
      <c r="F2337" s="16" t="s">
        <v>19854</v>
      </c>
      <c r="G2337" s="16" t="s">
        <v>19855</v>
      </c>
      <c r="H2337" s="16" t="s">
        <v>19856</v>
      </c>
      <c r="I2337" s="17" t="s">
        <v>19857</v>
      </c>
      <c r="J2337" s="17" t="s">
        <v>19858</v>
      </c>
      <c r="K2337" s="17">
        <v>12</v>
      </c>
      <c r="M2337" s="17">
        <v>15</v>
      </c>
      <c r="O2337" s="17">
        <v>5</v>
      </c>
      <c r="P2337" s="17" t="s">
        <v>46</v>
      </c>
      <c r="Q2337" s="18"/>
      <c r="S2337" s="22" t="str">
        <f t="shared" si="108"/>
        <v>308-95-2</v>
      </c>
      <c r="T2337" s="18" t="str">
        <f t="shared" si="109"/>
        <v>1,2,2,3,3,4,4,5,5,6,6-Undecafluoro-N,N-bis(pentafluoroethyl)cyclohexan-1-amine</v>
      </c>
      <c r="U2337" s="18" t="str">
        <f t="shared" si="110"/>
        <v>DTXSID40953006</v>
      </c>
    </row>
    <row r="2338" spans="1:21" ht="30" x14ac:dyDescent="0.2">
      <c r="A2338" s="23" t="s">
        <v>19859</v>
      </c>
      <c r="B2338" s="16" t="s">
        <v>19860</v>
      </c>
      <c r="C2338" s="16" t="s">
        <v>19861</v>
      </c>
      <c r="D2338" s="16" t="s">
        <v>19862</v>
      </c>
      <c r="F2338" s="16" t="s">
        <v>19863</v>
      </c>
      <c r="G2338" s="16" t="s">
        <v>19864</v>
      </c>
      <c r="H2338" s="16" t="s">
        <v>19865</v>
      </c>
      <c r="I2338" s="17" t="s">
        <v>19866</v>
      </c>
      <c r="J2338" s="17" t="s">
        <v>19867</v>
      </c>
      <c r="K2338" s="17">
        <v>3</v>
      </c>
      <c r="O2338" s="17">
        <v>2</v>
      </c>
      <c r="P2338" s="17" t="s">
        <v>46</v>
      </c>
      <c r="Q2338" s="18"/>
      <c r="S2338" s="22" t="str">
        <f t="shared" si="108"/>
        <v>NOCAS_1035556</v>
      </c>
      <c r="T2338" s="18" t="str">
        <f t="shared" si="109"/>
        <v>(Perfluorobutyl)methane-1-sulfonic acid</v>
      </c>
      <c r="U2338" s="18" t="str">
        <f t="shared" si="110"/>
        <v>DTXSID701035556</v>
      </c>
    </row>
    <row r="2339" spans="1:21" ht="45" x14ac:dyDescent="0.2">
      <c r="A2339" s="23" t="s">
        <v>19868</v>
      </c>
      <c r="B2339" s="16" t="s">
        <v>19869</v>
      </c>
      <c r="C2339" s="16" t="s">
        <v>19870</v>
      </c>
      <c r="D2339" s="16" t="s">
        <v>19871</v>
      </c>
      <c r="E2339" s="16" t="s">
        <v>19872</v>
      </c>
      <c r="F2339" s="16" t="s">
        <v>19873</v>
      </c>
      <c r="G2339" s="16" t="s">
        <v>19874</v>
      </c>
      <c r="H2339" s="16" t="s">
        <v>19875</v>
      </c>
      <c r="I2339" s="17" t="s">
        <v>19876</v>
      </c>
      <c r="J2339" s="17" t="s">
        <v>19877</v>
      </c>
      <c r="K2339" s="17">
        <v>10</v>
      </c>
      <c r="M2339" s="17">
        <v>4</v>
      </c>
      <c r="O2339" s="17">
        <v>1</v>
      </c>
      <c r="P2339" s="17" t="s">
        <v>46</v>
      </c>
      <c r="Q2339" s="18"/>
      <c r="S2339" s="22" t="str">
        <f t="shared" si="108"/>
        <v>88992-47-6</v>
      </c>
      <c r="T2339" s="18" t="str">
        <f t="shared" si="109"/>
        <v>6:2 Fluorotelomer thioether amido sulfonate</v>
      </c>
      <c r="U2339" s="18" t="str">
        <f t="shared" si="110"/>
        <v>DTXSID70892333</v>
      </c>
    </row>
    <row r="2340" spans="1:21" x14ac:dyDescent="0.2">
      <c r="A2340" s="23" t="s">
        <v>19878</v>
      </c>
      <c r="B2340" s="16" t="s">
        <v>19879</v>
      </c>
      <c r="C2340" s="16" t="s">
        <v>19880</v>
      </c>
      <c r="D2340" s="16" t="s">
        <v>19881</v>
      </c>
      <c r="E2340" s="16" t="s">
        <v>19879</v>
      </c>
      <c r="F2340" s="16" t="s">
        <v>19882</v>
      </c>
      <c r="G2340" s="16" t="s">
        <v>19883</v>
      </c>
      <c r="H2340" s="16" t="s">
        <v>19884</v>
      </c>
      <c r="I2340" s="17" t="s">
        <v>19885</v>
      </c>
      <c r="J2340" s="17" t="s">
        <v>19886</v>
      </c>
      <c r="K2340" s="17">
        <v>9</v>
      </c>
      <c r="M2340" s="17">
        <v>7</v>
      </c>
      <c r="O2340" s="17">
        <v>5</v>
      </c>
      <c r="P2340" s="17" t="s">
        <v>46</v>
      </c>
      <c r="Q2340" s="18"/>
      <c r="S2340" s="22" t="str">
        <f t="shared" si="108"/>
        <v>754-20-1</v>
      </c>
      <c r="T2340" s="18" t="str">
        <f t="shared" si="109"/>
        <v>1-Bromo-1-chloro-1,2,2,2-tetrafluoroethane</v>
      </c>
      <c r="U2340" s="18" t="str">
        <f t="shared" si="110"/>
        <v>DTXSID60536931</v>
      </c>
    </row>
    <row r="2341" spans="1:21" ht="30" x14ac:dyDescent="0.2">
      <c r="A2341" s="23" t="s">
        <v>19887</v>
      </c>
      <c r="B2341" s="16" t="s">
        <v>19888</v>
      </c>
      <c r="C2341" s="16" t="s">
        <v>19889</v>
      </c>
      <c r="D2341" s="16" t="s">
        <v>19890</v>
      </c>
      <c r="E2341" s="16" t="s">
        <v>19888</v>
      </c>
      <c r="F2341" s="16" t="s">
        <v>19891</v>
      </c>
      <c r="G2341" s="16" t="s">
        <v>19892</v>
      </c>
      <c r="H2341" s="16" t="s">
        <v>1038</v>
      </c>
      <c r="I2341" s="17" t="s">
        <v>1039</v>
      </c>
      <c r="J2341" s="17" t="s">
        <v>1040</v>
      </c>
      <c r="K2341" s="17">
        <v>16</v>
      </c>
      <c r="M2341" s="17">
        <v>12</v>
      </c>
      <c r="O2341" s="17">
        <v>5</v>
      </c>
      <c r="P2341" s="17" t="s">
        <v>46</v>
      </c>
      <c r="Q2341" s="18"/>
      <c r="S2341" s="22" t="str">
        <f t="shared" si="108"/>
        <v>72804-48-9</v>
      </c>
      <c r="T2341" s="18" t="str">
        <f t="shared" si="109"/>
        <v>2,2,3-Trifluoro-3-(nonafluorobutyl)oxirane</v>
      </c>
      <c r="U2341" s="18" t="str">
        <f t="shared" si="110"/>
        <v>DTXSID90895942</v>
      </c>
    </row>
    <row r="2342" spans="1:21" ht="45" x14ac:dyDescent="0.2">
      <c r="A2342" s="23" t="s">
        <v>19893</v>
      </c>
      <c r="B2342" s="16" t="s">
        <v>19894</v>
      </c>
      <c r="C2342" s="16" t="s">
        <v>19895</v>
      </c>
      <c r="D2342" s="16" t="s">
        <v>19896</v>
      </c>
      <c r="F2342" s="16" t="s">
        <v>19897</v>
      </c>
      <c r="G2342" s="16" t="s">
        <v>19898</v>
      </c>
      <c r="H2342" s="16" t="s">
        <v>19899</v>
      </c>
      <c r="I2342" s="17" t="s">
        <v>19900</v>
      </c>
      <c r="J2342" s="17" t="s">
        <v>19901</v>
      </c>
      <c r="K2342" s="17">
        <v>3</v>
      </c>
      <c r="O2342" s="17">
        <v>2</v>
      </c>
      <c r="P2342" s="17" t="s">
        <v>46</v>
      </c>
      <c r="Q2342" s="18"/>
      <c r="S2342" s="22" t="str">
        <f t="shared" si="108"/>
        <v>80244-66-2</v>
      </c>
      <c r="T2342" s="18" t="str">
        <f t="shared" si="109"/>
        <v>2‐{[2‐(Acetyloxy)‐3-(perfluorodecyl)propyl]dimethylazaniumyl}acetate</v>
      </c>
      <c r="U2342" s="18" t="str">
        <f t="shared" si="110"/>
        <v>DTXSID101033671</v>
      </c>
    </row>
    <row r="2343" spans="1:21" ht="30" x14ac:dyDescent="0.2">
      <c r="A2343" s="23" t="s">
        <v>19902</v>
      </c>
      <c r="B2343" s="16" t="s">
        <v>19903</v>
      </c>
      <c r="C2343" s="16" t="s">
        <v>19904</v>
      </c>
      <c r="D2343" s="16" t="s">
        <v>19905</v>
      </c>
      <c r="E2343" s="16" t="s">
        <v>19903</v>
      </c>
      <c r="F2343" s="16" t="s">
        <v>19906</v>
      </c>
      <c r="G2343" s="16" t="s">
        <v>19907</v>
      </c>
      <c r="H2343" s="16" t="s">
        <v>15699</v>
      </c>
      <c r="I2343" s="17" t="s">
        <v>15700</v>
      </c>
      <c r="J2343" s="17" t="s">
        <v>15701</v>
      </c>
      <c r="K2343" s="17">
        <v>15</v>
      </c>
      <c r="M2343" s="17">
        <v>5</v>
      </c>
      <c r="O2343" s="17">
        <v>5</v>
      </c>
      <c r="P2343" s="17" t="s">
        <v>46</v>
      </c>
      <c r="Q2343" s="18"/>
      <c r="S2343" s="22" t="str">
        <f t="shared" si="108"/>
        <v>136905-37-8</v>
      </c>
      <c r="T2343" s="18" t="str">
        <f t="shared" si="109"/>
        <v>Ethyl 4,4,5,5,6,6,7,7,7-nonafluoroheptanoate</v>
      </c>
      <c r="U2343" s="18" t="str">
        <f t="shared" si="110"/>
        <v>DTXSID20895571</v>
      </c>
    </row>
    <row r="2344" spans="1:21" ht="30" x14ac:dyDescent="0.2">
      <c r="A2344" s="23" t="s">
        <v>19908</v>
      </c>
      <c r="B2344" s="16" t="s">
        <v>19909</v>
      </c>
      <c r="C2344" s="16" t="s">
        <v>19910</v>
      </c>
      <c r="D2344" s="16" t="s">
        <v>19911</v>
      </c>
      <c r="F2344" s="16" t="s">
        <v>19912</v>
      </c>
      <c r="G2344" s="16" t="s">
        <v>19913</v>
      </c>
      <c r="H2344" s="16" t="s">
        <v>19914</v>
      </c>
      <c r="I2344" s="17" t="s">
        <v>19915</v>
      </c>
      <c r="J2344" s="17" t="s">
        <v>19916</v>
      </c>
      <c r="K2344" s="17">
        <v>3</v>
      </c>
      <c r="O2344" s="17">
        <v>2</v>
      </c>
      <c r="P2344" s="17" t="s">
        <v>46</v>
      </c>
      <c r="Q2344" s="18"/>
      <c r="S2344" s="22" t="str">
        <f t="shared" si="108"/>
        <v>NOCAS_1036477</v>
      </c>
      <c r="T2344" s="18" t="str">
        <f t="shared" si="109"/>
        <v>[(4,4,5,5,6,6,6‐Heptafluorohexanoyl)sulfanyl]‐2‐hydroxy‐3‐oxopropanoic acid</v>
      </c>
      <c r="U2344" s="18" t="str">
        <f t="shared" si="110"/>
        <v>DTXSID501036477</v>
      </c>
    </row>
    <row r="2345" spans="1:21" ht="45" x14ac:dyDescent="0.2">
      <c r="A2345" s="23" t="s">
        <v>19917</v>
      </c>
      <c r="B2345" s="16" t="s">
        <v>19918</v>
      </c>
      <c r="C2345" s="16" t="s">
        <v>19919</v>
      </c>
      <c r="D2345" s="16" t="s">
        <v>19920</v>
      </c>
      <c r="F2345" s="16" t="s">
        <v>19921</v>
      </c>
      <c r="G2345" s="16" t="s">
        <v>19922</v>
      </c>
      <c r="H2345" s="16" t="s">
        <v>19923</v>
      </c>
      <c r="I2345" s="17" t="s">
        <v>19924</v>
      </c>
      <c r="J2345" s="17" t="s">
        <v>19925</v>
      </c>
      <c r="K2345" s="17">
        <v>4</v>
      </c>
      <c r="O2345" s="17">
        <v>2</v>
      </c>
      <c r="P2345" s="17" t="s">
        <v>46</v>
      </c>
      <c r="Q2345" s="18"/>
      <c r="S2345" s="22" t="str">
        <f t="shared" si="108"/>
        <v>2089109-27-1</v>
      </c>
      <c r="T2345" s="18" t="str">
        <f t="shared" si="109"/>
        <v>(Carboxylatomethyl)[(henicosafluorodecyl)ethyl]dimethylazanium</v>
      </c>
      <c r="U2345" s="18" t="str">
        <f t="shared" si="110"/>
        <v>DTXSID401032589</v>
      </c>
    </row>
    <row r="2346" spans="1:21" ht="45" x14ac:dyDescent="0.2">
      <c r="A2346" s="23" t="s">
        <v>19926</v>
      </c>
      <c r="B2346" s="16" t="s">
        <v>19927</v>
      </c>
      <c r="C2346" s="16" t="s">
        <v>19928</v>
      </c>
      <c r="D2346" s="16" t="s">
        <v>19929</v>
      </c>
      <c r="F2346" s="16" t="s">
        <v>19930</v>
      </c>
      <c r="G2346" s="16" t="s">
        <v>19931</v>
      </c>
      <c r="H2346" s="16" t="s">
        <v>19932</v>
      </c>
      <c r="I2346" s="17" t="s">
        <v>19933</v>
      </c>
      <c r="J2346" s="17" t="s">
        <v>19934</v>
      </c>
      <c r="K2346" s="17">
        <v>3</v>
      </c>
      <c r="O2346" s="17">
        <v>2</v>
      </c>
      <c r="P2346" s="17" t="s">
        <v>46</v>
      </c>
      <c r="Q2346" s="18"/>
      <c r="S2346" s="22" t="str">
        <f t="shared" si="108"/>
        <v>NOCAS_1026878</v>
      </c>
      <c r="T2346" s="18" t="str">
        <f t="shared" si="109"/>
        <v>1,1,1,4,5,5,5-Heptafluoro-2,4-bis(trifluoromethyl)-3-(1,2,2,2-tetrafluoro-1-methylethyl)-2-pentene</v>
      </c>
      <c r="U2346" s="18" t="str">
        <f t="shared" si="110"/>
        <v>DTXSID901026878</v>
      </c>
    </row>
    <row r="2347" spans="1:21" x14ac:dyDescent="0.2">
      <c r="A2347" s="23" t="s">
        <v>19935</v>
      </c>
      <c r="B2347" s="16" t="s">
        <v>19936</v>
      </c>
      <c r="C2347" s="16" t="s">
        <v>19937</v>
      </c>
      <c r="D2347" s="16" t="s">
        <v>19938</v>
      </c>
      <c r="E2347" s="16" t="s">
        <v>19939</v>
      </c>
      <c r="F2347" s="16" t="s">
        <v>19940</v>
      </c>
      <c r="G2347" s="16" t="s">
        <v>19941</v>
      </c>
      <c r="H2347" s="16" t="s">
        <v>19942</v>
      </c>
      <c r="I2347" s="17" t="s">
        <v>19943</v>
      </c>
      <c r="J2347" s="17" t="s">
        <v>19944</v>
      </c>
      <c r="K2347" s="17">
        <v>5</v>
      </c>
      <c r="M2347" s="17">
        <v>28</v>
      </c>
      <c r="O2347" s="17">
        <v>5</v>
      </c>
      <c r="P2347" s="17" t="s">
        <v>46</v>
      </c>
      <c r="Q2347" s="18"/>
      <c r="S2347" s="22" t="str">
        <f t="shared" si="108"/>
        <v>659-98-3</v>
      </c>
      <c r="T2347" s="18" t="str">
        <f t="shared" si="109"/>
        <v>2-methyl-2-(1,1,2,2-tetrafluoroethoxy)propane</v>
      </c>
      <c r="U2347" s="18" t="str">
        <f t="shared" si="110"/>
        <v>DTXSID50382101</v>
      </c>
    </row>
    <row r="2348" spans="1:21" x14ac:dyDescent="0.2">
      <c r="A2348" s="23" t="s">
        <v>19945</v>
      </c>
      <c r="B2348" s="16" t="s">
        <v>19946</v>
      </c>
      <c r="C2348" s="16" t="s">
        <v>19947</v>
      </c>
      <c r="D2348" s="16" t="s">
        <v>19948</v>
      </c>
      <c r="E2348" s="16" t="s">
        <v>19946</v>
      </c>
      <c r="F2348" s="16" t="s">
        <v>19949</v>
      </c>
      <c r="G2348" s="16" t="s">
        <v>19950</v>
      </c>
      <c r="H2348" s="16" t="s">
        <v>8165</v>
      </c>
      <c r="I2348" s="17" t="s">
        <v>8166</v>
      </c>
      <c r="J2348" s="17" t="s">
        <v>8167</v>
      </c>
      <c r="K2348" s="17">
        <v>8</v>
      </c>
      <c r="M2348" s="17">
        <v>2</v>
      </c>
      <c r="O2348" s="17">
        <v>5</v>
      </c>
      <c r="P2348" s="17" t="s">
        <v>46</v>
      </c>
      <c r="Q2348" s="18"/>
      <c r="S2348" s="22" t="str">
        <f t="shared" si="108"/>
        <v>61951-28-8</v>
      </c>
      <c r="T2348" s="18" t="str">
        <f t="shared" si="109"/>
        <v>1,1,2,2,3,3-Hexafluoro-1-iodobutane</v>
      </c>
      <c r="U2348" s="18" t="str">
        <f t="shared" si="110"/>
        <v>DTXSID90796728</v>
      </c>
    </row>
    <row r="2349" spans="1:21" ht="60" x14ac:dyDescent="0.2">
      <c r="A2349" s="23" t="s">
        <v>19951</v>
      </c>
      <c r="B2349" s="16" t="s">
        <v>19952</v>
      </c>
      <c r="C2349" s="16" t="s">
        <v>19953</v>
      </c>
      <c r="D2349" s="16" t="s">
        <v>19954</v>
      </c>
      <c r="F2349" s="16" t="s">
        <v>19955</v>
      </c>
      <c r="G2349" s="16" t="s">
        <v>19956</v>
      </c>
      <c r="H2349" s="16" t="s">
        <v>19957</v>
      </c>
      <c r="I2349" s="17" t="s">
        <v>19958</v>
      </c>
      <c r="J2349" s="17" t="s">
        <v>19959</v>
      </c>
      <c r="K2349" s="17">
        <v>4</v>
      </c>
      <c r="O2349" s="17">
        <v>2</v>
      </c>
      <c r="P2349" s="17" t="s">
        <v>46</v>
      </c>
      <c r="Q2349" s="18"/>
      <c r="S2349" s="22" t="str">
        <f t="shared" si="108"/>
        <v>NOCAS_1034996</v>
      </c>
      <c r="T2349" s="18" t="str">
        <f t="shared" si="109"/>
        <v>3-[(Perfluorododecanesulfonyl)amino]propane-1-sulfonic acid</v>
      </c>
      <c r="U2349" s="18" t="str">
        <f t="shared" si="110"/>
        <v>DTXSID701034996</v>
      </c>
    </row>
    <row r="2350" spans="1:21" ht="30" x14ac:dyDescent="0.2">
      <c r="A2350" s="23" t="s">
        <v>19960</v>
      </c>
      <c r="B2350" s="16" t="s">
        <v>19961</v>
      </c>
      <c r="C2350" s="16" t="s">
        <v>19962</v>
      </c>
      <c r="D2350" s="16" t="s">
        <v>19963</v>
      </c>
      <c r="E2350" s="16" t="s">
        <v>19961</v>
      </c>
      <c r="F2350" s="16" t="s">
        <v>19964</v>
      </c>
      <c r="G2350" s="16" t="s">
        <v>19965</v>
      </c>
      <c r="H2350" s="16" t="s">
        <v>14949</v>
      </c>
      <c r="I2350" s="17" t="s">
        <v>14950</v>
      </c>
      <c r="J2350" s="17" t="s">
        <v>14951</v>
      </c>
      <c r="K2350" s="17">
        <v>5</v>
      </c>
      <c r="M2350" s="17">
        <v>8</v>
      </c>
      <c r="O2350" s="17">
        <v>5</v>
      </c>
      <c r="P2350" s="17" t="s">
        <v>46</v>
      </c>
      <c r="Q2350" s="18"/>
      <c r="S2350" s="22" t="str">
        <f t="shared" si="108"/>
        <v>90314-94-6</v>
      </c>
      <c r="T2350" s="18" t="str">
        <f t="shared" si="109"/>
        <v>4-[(2,2,3,3-Tetrafluoropropyl)sulfanyl]phenol</v>
      </c>
      <c r="U2350" s="18" t="str">
        <f t="shared" si="110"/>
        <v>DTXSID40533680</v>
      </c>
    </row>
    <row r="2351" spans="1:21" ht="75" x14ac:dyDescent="0.2">
      <c r="A2351" s="23" t="s">
        <v>19966</v>
      </c>
      <c r="B2351" s="16" t="s">
        <v>19967</v>
      </c>
      <c r="C2351" s="16" t="s">
        <v>19968</v>
      </c>
      <c r="D2351" s="16" t="s">
        <v>19969</v>
      </c>
      <c r="E2351" s="16" t="s">
        <v>19970</v>
      </c>
      <c r="F2351" s="16" t="s">
        <v>19971</v>
      </c>
      <c r="G2351" s="16" t="s">
        <v>19972</v>
      </c>
      <c r="H2351" s="16" t="s">
        <v>19973</v>
      </c>
      <c r="I2351" s="17" t="s">
        <v>19974</v>
      </c>
      <c r="J2351" s="17" t="s">
        <v>19975</v>
      </c>
      <c r="K2351" s="17">
        <v>20</v>
      </c>
      <c r="M2351" s="17">
        <v>2</v>
      </c>
      <c r="O2351" s="17">
        <v>2</v>
      </c>
      <c r="P2351" s="17" t="s">
        <v>46</v>
      </c>
      <c r="Q2351" s="18"/>
      <c r="S2351" s="22" t="str">
        <f t="shared" si="108"/>
        <v>52299-27-1</v>
      </c>
      <c r="T2351" s="18" t="str">
        <f t="shared" si="109"/>
        <v>Bis(heneicosafluorodecyl)phosphinic acid</v>
      </c>
      <c r="U2351" s="18" t="str">
        <f t="shared" si="110"/>
        <v>DTXSID70881308</v>
      </c>
    </row>
    <row r="2352" spans="1:21" ht="30" x14ac:dyDescent="0.2">
      <c r="A2352" s="23" t="s">
        <v>19976</v>
      </c>
      <c r="B2352" s="16" t="s">
        <v>19977</v>
      </c>
      <c r="C2352" s="16" t="s">
        <v>19978</v>
      </c>
      <c r="D2352" s="16" t="s">
        <v>19979</v>
      </c>
      <c r="F2352" s="16" t="s">
        <v>19980</v>
      </c>
      <c r="G2352" s="16" t="s">
        <v>19981</v>
      </c>
      <c r="H2352" s="16" t="s">
        <v>4636</v>
      </c>
      <c r="I2352" s="17" t="s">
        <v>4637</v>
      </c>
      <c r="J2352" s="17" t="s">
        <v>4638</v>
      </c>
      <c r="K2352" s="17">
        <v>3</v>
      </c>
      <c r="O2352" s="17">
        <v>1</v>
      </c>
      <c r="P2352" s="17" t="s">
        <v>46</v>
      </c>
      <c r="Q2352" s="18"/>
      <c r="S2352" s="22" t="str">
        <f t="shared" si="108"/>
        <v>424-65-7</v>
      </c>
      <c r="T2352" s="18" t="str">
        <f t="shared" si="109"/>
        <v>2,2,3,3,4,4,4-Heptafluorobutyl trifluoroacrylate</v>
      </c>
      <c r="U2352" s="18" t="str">
        <f t="shared" si="110"/>
        <v>DTXSID901027652</v>
      </c>
    </row>
    <row r="2353" spans="1:21" ht="30" x14ac:dyDescent="0.2">
      <c r="A2353" s="23" t="s">
        <v>19982</v>
      </c>
      <c r="B2353" s="16" t="s">
        <v>19983</v>
      </c>
      <c r="C2353" s="16" t="s">
        <v>19984</v>
      </c>
      <c r="D2353" s="16" t="s">
        <v>19985</v>
      </c>
      <c r="E2353" s="16" t="s">
        <v>19986</v>
      </c>
      <c r="F2353" s="16" t="s">
        <v>19987</v>
      </c>
      <c r="G2353" s="16" t="s">
        <v>19988</v>
      </c>
      <c r="H2353" s="16" t="s">
        <v>19989</v>
      </c>
      <c r="I2353" s="17" t="s">
        <v>19990</v>
      </c>
      <c r="J2353" s="17" t="s">
        <v>19991</v>
      </c>
      <c r="K2353" s="17">
        <v>8</v>
      </c>
      <c r="M2353" s="17">
        <v>8</v>
      </c>
      <c r="O2353" s="17">
        <v>5</v>
      </c>
      <c r="P2353" s="17" t="s">
        <v>46</v>
      </c>
      <c r="Q2353" s="18"/>
      <c r="S2353" s="22" t="str">
        <f t="shared" si="108"/>
        <v>65601-67-4</v>
      </c>
      <c r="T2353" s="18" t="str">
        <f t="shared" si="109"/>
        <v>2H-Pyran-2-carbonyl fluoride, 2,3,3,4,4,5,5,6,6-nonafluorotetrahydro-</v>
      </c>
      <c r="U2353" s="18" t="str">
        <f t="shared" si="110"/>
        <v>DTXSID80459577</v>
      </c>
    </row>
    <row r="2354" spans="1:21" ht="30" x14ac:dyDescent="0.2">
      <c r="A2354" s="23" t="s">
        <v>19992</v>
      </c>
      <c r="B2354" s="16" t="s">
        <v>19993</v>
      </c>
      <c r="C2354" s="16" t="s">
        <v>19994</v>
      </c>
      <c r="D2354" s="16" t="s">
        <v>19995</v>
      </c>
      <c r="E2354" s="16" t="s">
        <v>19996</v>
      </c>
      <c r="F2354" s="16" t="s">
        <v>19997</v>
      </c>
      <c r="G2354" s="16" t="s">
        <v>19998</v>
      </c>
      <c r="H2354" s="16" t="s">
        <v>19999</v>
      </c>
      <c r="I2354" s="17" t="s">
        <v>20000</v>
      </c>
      <c r="J2354" s="17" t="s">
        <v>20001</v>
      </c>
      <c r="K2354" s="17">
        <v>5</v>
      </c>
      <c r="M2354" s="17">
        <v>10</v>
      </c>
      <c r="O2354" s="17">
        <v>5</v>
      </c>
      <c r="P2354" s="17" t="s">
        <v>46</v>
      </c>
      <c r="Q2354" s="18"/>
      <c r="S2354" s="22" t="str">
        <f t="shared" si="108"/>
        <v>874280-19-0</v>
      </c>
      <c r="T2354" s="18" t="str">
        <f t="shared" si="109"/>
        <v>4,4-Bis(trifluoromethyl)-2H,4H-1,3-benzodioxine</v>
      </c>
      <c r="U2354" s="18" t="str">
        <f t="shared" si="110"/>
        <v>DTXSID20630646</v>
      </c>
    </row>
    <row r="2355" spans="1:21" ht="30" x14ac:dyDescent="0.2">
      <c r="A2355" s="23" t="s">
        <v>20002</v>
      </c>
      <c r="B2355" s="16" t="s">
        <v>20003</v>
      </c>
      <c r="C2355" s="16" t="s">
        <v>20004</v>
      </c>
      <c r="G2355" s="16" t="s">
        <v>245</v>
      </c>
      <c r="J2355" s="17" t="s">
        <v>46</v>
      </c>
      <c r="K2355" s="17">
        <v>13</v>
      </c>
      <c r="O2355" s="17">
        <v>5</v>
      </c>
      <c r="P2355" s="17" t="s">
        <v>46</v>
      </c>
      <c r="Q2355" s="18"/>
      <c r="S2355" s="22" t="str">
        <f t="shared" si="108"/>
        <v>122304-67-0</v>
      </c>
      <c r="T2355" s="18" t="str">
        <f t="shared" si="109"/>
        <v>2-Perfluoroalkyl(C4-14)ethyl acrylate-ethyl methacrylate-polyethylene glycol mono methacrylate copolymer</v>
      </c>
      <c r="U2355" s="18" t="str">
        <f t="shared" si="110"/>
        <v>DTXSID10882975</v>
      </c>
    </row>
    <row r="2356" spans="1:21" ht="75" x14ac:dyDescent="0.2">
      <c r="A2356" s="23" t="s">
        <v>20005</v>
      </c>
      <c r="B2356" s="16" t="s">
        <v>20006</v>
      </c>
      <c r="C2356" s="16" t="s">
        <v>20007</v>
      </c>
      <c r="D2356" s="16" t="s">
        <v>20008</v>
      </c>
      <c r="E2356" s="16" t="s">
        <v>20006</v>
      </c>
      <c r="F2356" s="16" t="s">
        <v>20009</v>
      </c>
      <c r="G2356" s="16" t="s">
        <v>20010</v>
      </c>
      <c r="H2356" s="16" t="s">
        <v>20011</v>
      </c>
      <c r="I2356" s="17" t="s">
        <v>20012</v>
      </c>
      <c r="J2356" s="17" t="s">
        <v>20013</v>
      </c>
      <c r="K2356" s="17">
        <v>15</v>
      </c>
      <c r="M2356" s="17">
        <v>10</v>
      </c>
      <c r="O2356" s="17">
        <v>5</v>
      </c>
      <c r="P2356" s="17" t="s">
        <v>46</v>
      </c>
      <c r="Q2356" s="18"/>
      <c r="S2356" s="22" t="str">
        <f t="shared" si="108"/>
        <v>121368-60-3</v>
      </c>
      <c r="T2356" s="18" t="str">
        <f t="shared" si="109"/>
        <v>Ethyl 2,4,4,5,7,7,8,10,10,11,13,13,14,16,16,17,19,19,20,20,21,21,21-tricosafluoro-2,5,8,11,14,17-hexakis(trifluoromethyl)-3,6,9,12,15,18-hexaoxahenicosan-1-oate</v>
      </c>
      <c r="U2356" s="18" t="str">
        <f t="shared" si="110"/>
        <v>DTXSID70896538</v>
      </c>
    </row>
    <row r="2357" spans="1:21" ht="45" x14ac:dyDescent="0.2">
      <c r="A2357" s="23" t="s">
        <v>20014</v>
      </c>
      <c r="B2357" s="16" t="s">
        <v>20015</v>
      </c>
      <c r="C2357" s="16" t="s">
        <v>20016</v>
      </c>
      <c r="D2357" s="16" t="s">
        <v>20017</v>
      </c>
      <c r="E2357" s="16" t="s">
        <v>20015</v>
      </c>
      <c r="F2357" s="16" t="s">
        <v>20018</v>
      </c>
      <c r="G2357" s="16" t="s">
        <v>20019</v>
      </c>
      <c r="H2357" s="16" t="s">
        <v>17714</v>
      </c>
      <c r="I2357" s="17" t="s">
        <v>17715</v>
      </c>
      <c r="J2357" s="17" t="s">
        <v>17716</v>
      </c>
      <c r="K2357" s="17">
        <v>8</v>
      </c>
      <c r="O2357" s="17">
        <v>5</v>
      </c>
      <c r="P2357" s="17" t="s">
        <v>46</v>
      </c>
      <c r="Q2357" s="18"/>
      <c r="S2357" s="22" t="str">
        <f t="shared" si="108"/>
        <v>80363-03-7</v>
      </c>
      <c r="T2357" s="18" t="str">
        <f t="shared" si="109"/>
        <v>4,4,5,5,6,6,7,7,8,8,9,9,9-Tridecafluorononan-2-ol</v>
      </c>
      <c r="U2357" s="18" t="str">
        <f t="shared" si="110"/>
        <v>DTXSID80513168</v>
      </c>
    </row>
    <row r="2358" spans="1:21" ht="60" x14ac:dyDescent="0.2">
      <c r="A2358" s="23" t="s">
        <v>20020</v>
      </c>
      <c r="B2358" s="16" t="s">
        <v>20021</v>
      </c>
      <c r="C2358" s="16" t="s">
        <v>20022</v>
      </c>
      <c r="F2358" s="16" t="s">
        <v>20023</v>
      </c>
      <c r="G2358" s="16" t="s">
        <v>20024</v>
      </c>
      <c r="H2358" s="16" t="s">
        <v>20025</v>
      </c>
      <c r="J2358" s="17" t="s">
        <v>46</v>
      </c>
      <c r="K2358" s="17">
        <v>33</v>
      </c>
      <c r="M2358" s="17">
        <v>7</v>
      </c>
      <c r="O2358" s="17">
        <v>1</v>
      </c>
      <c r="P2358" s="17" t="s">
        <v>46</v>
      </c>
      <c r="Q2358" s="18"/>
      <c r="S2358" s="22" t="str">
        <f t="shared" si="108"/>
        <v>72623-77-9</v>
      </c>
      <c r="T2358" s="18" t="str">
        <f t="shared" si="109"/>
        <v>Fatty acids, C6-18, perfluoro, ammonium salts</v>
      </c>
      <c r="U2358" s="18" t="str">
        <f t="shared" si="110"/>
        <v>DTXSID90104480</v>
      </c>
    </row>
    <row r="2359" spans="1:21" ht="45" x14ac:dyDescent="0.2">
      <c r="A2359" s="23" t="s">
        <v>20026</v>
      </c>
      <c r="B2359" s="16" t="s">
        <v>20027</v>
      </c>
      <c r="C2359" s="16" t="s">
        <v>20028</v>
      </c>
      <c r="D2359" s="16" t="s">
        <v>20029</v>
      </c>
      <c r="E2359" s="16" t="s">
        <v>20030</v>
      </c>
      <c r="F2359" s="16" t="s">
        <v>20031</v>
      </c>
      <c r="G2359" s="16" t="s">
        <v>20032</v>
      </c>
      <c r="H2359" s="16" t="s">
        <v>20033</v>
      </c>
      <c r="I2359" s="17" t="s">
        <v>20034</v>
      </c>
      <c r="J2359" s="17" t="s">
        <v>20035</v>
      </c>
      <c r="K2359" s="17">
        <v>13</v>
      </c>
      <c r="M2359" s="17">
        <v>11</v>
      </c>
      <c r="O2359" s="17">
        <v>2</v>
      </c>
      <c r="P2359" s="17" t="s">
        <v>46</v>
      </c>
      <c r="Q2359" s="18"/>
      <c r="S2359" s="22" t="str">
        <f t="shared" si="108"/>
        <v>57912-15-9</v>
      </c>
      <c r="T2359" s="18" t="str">
        <f t="shared" si="109"/>
        <v>(Perfluoropropyl)-2-(2-phenylhydrazinylidene)ethanal phenylhydrazone</v>
      </c>
      <c r="U2359" s="18" t="str">
        <f t="shared" si="110"/>
        <v>DTXSID30897041</v>
      </c>
    </row>
    <row r="2360" spans="1:21" ht="30" x14ac:dyDescent="0.2">
      <c r="A2360" s="23" t="s">
        <v>20036</v>
      </c>
      <c r="B2360" s="16" t="s">
        <v>20037</v>
      </c>
      <c r="C2360" s="16" t="s">
        <v>20038</v>
      </c>
      <c r="D2360" s="16" t="s">
        <v>20039</v>
      </c>
      <c r="E2360" s="16" t="s">
        <v>20040</v>
      </c>
      <c r="F2360" s="16" t="s">
        <v>20041</v>
      </c>
      <c r="G2360" s="16" t="s">
        <v>20042</v>
      </c>
      <c r="H2360" s="16" t="s">
        <v>20043</v>
      </c>
      <c r="I2360" s="17" t="s">
        <v>20044</v>
      </c>
      <c r="J2360" s="17" t="s">
        <v>20045</v>
      </c>
      <c r="K2360" s="17">
        <v>14</v>
      </c>
      <c r="M2360" s="17">
        <v>5</v>
      </c>
      <c r="O2360" s="17">
        <v>1</v>
      </c>
      <c r="P2360" s="17" t="s">
        <v>46</v>
      </c>
      <c r="Q2360" s="18"/>
      <c r="S2360" s="22" t="str">
        <f t="shared" si="108"/>
        <v>63967-46-4</v>
      </c>
      <c r="T2360" s="18" t="str">
        <f t="shared" si="109"/>
        <v>4,4,5,5,6,6,7,7,8,8,9,9,9-Tridecafluoro-2-nonene</v>
      </c>
      <c r="U2360" s="18" t="str">
        <f t="shared" si="110"/>
        <v>DTXSID40896762</v>
      </c>
    </row>
    <row r="2361" spans="1:21" ht="30" x14ac:dyDescent="0.2">
      <c r="A2361" s="23" t="s">
        <v>20046</v>
      </c>
      <c r="B2361" s="16" t="s">
        <v>20047</v>
      </c>
      <c r="C2361" s="16" t="s">
        <v>20048</v>
      </c>
      <c r="D2361" s="16" t="s">
        <v>20049</v>
      </c>
      <c r="E2361" s="16" t="s">
        <v>20047</v>
      </c>
      <c r="F2361" s="16" t="s">
        <v>20050</v>
      </c>
      <c r="G2361" s="16" t="s">
        <v>20051</v>
      </c>
      <c r="H2361" s="16" t="s">
        <v>20052</v>
      </c>
      <c r="I2361" s="17" t="s">
        <v>20053</v>
      </c>
      <c r="J2361" s="17" t="s">
        <v>20054</v>
      </c>
      <c r="K2361" s="17">
        <v>6</v>
      </c>
      <c r="M2361" s="17">
        <v>2</v>
      </c>
      <c r="O2361" s="17">
        <v>5</v>
      </c>
      <c r="P2361" s="17" t="s">
        <v>46</v>
      </c>
      <c r="Q2361" s="18"/>
      <c r="S2361" s="22" t="str">
        <f t="shared" si="108"/>
        <v>85459-30-9</v>
      </c>
      <c r="T2361" s="18" t="str">
        <f t="shared" si="109"/>
        <v>Methanesulfonic acid--2,2,3,3-tetrafluoropropan-1-ol (1/1)</v>
      </c>
      <c r="U2361" s="18" t="str">
        <f t="shared" si="110"/>
        <v>DTXSID80833696</v>
      </c>
    </row>
    <row r="2362" spans="1:21" ht="45" x14ac:dyDescent="0.2">
      <c r="A2362" s="23" t="s">
        <v>20055</v>
      </c>
      <c r="B2362" s="16" t="s">
        <v>20056</v>
      </c>
      <c r="C2362" s="16" t="s">
        <v>20057</v>
      </c>
      <c r="D2362" s="16" t="s">
        <v>20058</v>
      </c>
      <c r="F2362" s="16" t="s">
        <v>20059</v>
      </c>
      <c r="G2362" s="16" t="s">
        <v>20060</v>
      </c>
      <c r="H2362" s="16" t="s">
        <v>20061</v>
      </c>
      <c r="I2362" s="17" t="s">
        <v>20062</v>
      </c>
      <c r="J2362" s="17" t="s">
        <v>20063</v>
      </c>
      <c r="K2362" s="17">
        <v>4</v>
      </c>
      <c r="O2362" s="17">
        <v>2</v>
      </c>
      <c r="P2362" s="17" t="s">
        <v>46</v>
      </c>
      <c r="Q2362" s="18"/>
      <c r="S2362" s="22" t="str">
        <f t="shared" si="108"/>
        <v>NOCAS_1032245</v>
      </c>
      <c r="T2362" s="18" t="str">
        <f t="shared" si="109"/>
        <v>6-(Pentafluorosulfanyl)perfluorohexyl sulfonic acid</v>
      </c>
      <c r="U2362" s="18" t="str">
        <f t="shared" si="110"/>
        <v>DTXSID701032245</v>
      </c>
    </row>
    <row r="2363" spans="1:21" ht="30" x14ac:dyDescent="0.2">
      <c r="A2363" s="23" t="s">
        <v>20064</v>
      </c>
      <c r="B2363" s="16" t="s">
        <v>20065</v>
      </c>
      <c r="C2363" s="16" t="s">
        <v>20066</v>
      </c>
      <c r="D2363" s="16" t="s">
        <v>20067</v>
      </c>
      <c r="E2363" s="16" t="s">
        <v>20065</v>
      </c>
      <c r="F2363" s="16" t="s">
        <v>20068</v>
      </c>
      <c r="G2363" s="16" t="s">
        <v>20069</v>
      </c>
      <c r="H2363" s="16" t="s">
        <v>20070</v>
      </c>
      <c r="I2363" s="17" t="s">
        <v>20071</v>
      </c>
      <c r="J2363" s="17" t="s">
        <v>20072</v>
      </c>
      <c r="K2363" s="17">
        <v>16</v>
      </c>
      <c r="O2363" s="17">
        <v>5</v>
      </c>
      <c r="P2363" s="17" t="s">
        <v>46</v>
      </c>
      <c r="Q2363" s="18"/>
      <c r="S2363" s="22" t="str">
        <f t="shared" si="108"/>
        <v>4943-06-0</v>
      </c>
      <c r="T2363" s="18" t="str">
        <f t="shared" si="109"/>
        <v>Undecafluoro(trifluoromethoxy)cyclohexane</v>
      </c>
      <c r="U2363" s="18" t="str">
        <f t="shared" si="110"/>
        <v>DTXSID50520389</v>
      </c>
    </row>
    <row r="2364" spans="1:21" ht="45" x14ac:dyDescent="0.2">
      <c r="A2364" s="23" t="s">
        <v>20073</v>
      </c>
      <c r="B2364" s="16" t="s">
        <v>20074</v>
      </c>
      <c r="C2364" s="16" t="s">
        <v>20075</v>
      </c>
      <c r="D2364" s="16" t="s">
        <v>20076</v>
      </c>
      <c r="E2364" s="16" t="s">
        <v>20074</v>
      </c>
      <c r="F2364" s="16" t="s">
        <v>20077</v>
      </c>
      <c r="G2364" s="16" t="s">
        <v>20078</v>
      </c>
      <c r="H2364" s="16" t="s">
        <v>20079</v>
      </c>
      <c r="I2364" s="17" t="s">
        <v>20080</v>
      </c>
      <c r="J2364" s="17" t="s">
        <v>20081</v>
      </c>
      <c r="K2364" s="17">
        <v>7</v>
      </c>
      <c r="M2364" s="17">
        <v>2</v>
      </c>
      <c r="O2364" s="17">
        <v>5</v>
      </c>
      <c r="P2364" s="17" t="s">
        <v>46</v>
      </c>
      <c r="Q2364" s="18"/>
      <c r="S2364" s="22" t="str">
        <f t="shared" si="108"/>
        <v>821806-56-8</v>
      </c>
      <c r="T2364" s="18" t="str">
        <f t="shared" si="109"/>
        <v>2-{[(6,6,7,7,8,8,9,9,10,10,11,11,12,12,13,13,13-Heptadecafluoro-2,2-dimethyltridecan-3-yl)oxy]carbonyl}hydrazine-1-carboxylate</v>
      </c>
      <c r="U2364" s="18" t="str">
        <f t="shared" si="110"/>
        <v>DTXSID90838879</v>
      </c>
    </row>
    <row r="2365" spans="1:21" ht="30" x14ac:dyDescent="0.2">
      <c r="A2365" s="23" t="s">
        <v>20082</v>
      </c>
      <c r="B2365" s="16" t="s">
        <v>20083</v>
      </c>
      <c r="C2365" s="16" t="s">
        <v>20084</v>
      </c>
      <c r="D2365" s="16" t="s">
        <v>20085</v>
      </c>
      <c r="E2365" s="16" t="s">
        <v>20083</v>
      </c>
      <c r="F2365" s="16" t="s">
        <v>20086</v>
      </c>
      <c r="G2365" s="16" t="s">
        <v>20087</v>
      </c>
      <c r="H2365" s="16" t="s">
        <v>20088</v>
      </c>
      <c r="I2365" s="17" t="s">
        <v>20089</v>
      </c>
      <c r="J2365" s="17" t="s">
        <v>20090</v>
      </c>
      <c r="K2365" s="17">
        <v>14</v>
      </c>
      <c r="M2365" s="17">
        <v>4</v>
      </c>
      <c r="O2365" s="17">
        <v>5</v>
      </c>
      <c r="P2365" s="17" t="s">
        <v>46</v>
      </c>
      <c r="Q2365" s="18"/>
      <c r="S2365" s="22" t="str">
        <f t="shared" si="108"/>
        <v>20017-48-5</v>
      </c>
      <c r="T2365" s="18" t="str">
        <f t="shared" si="109"/>
        <v>2,3,5-Trifluoro-4-(1,1,1,2,3,3,3-heptafluoropropan-2-yl)-6-methoxypyridine</v>
      </c>
      <c r="U2365" s="18" t="str">
        <f t="shared" si="110"/>
        <v>DTXSID80896403</v>
      </c>
    </row>
    <row r="2366" spans="1:21" ht="30" x14ac:dyDescent="0.2">
      <c r="A2366" s="23" t="s">
        <v>20091</v>
      </c>
      <c r="B2366" s="16" t="s">
        <v>20092</v>
      </c>
      <c r="C2366" s="16" t="s">
        <v>20093</v>
      </c>
      <c r="D2366" s="16" t="s">
        <v>20094</v>
      </c>
      <c r="E2366" s="16" t="s">
        <v>20092</v>
      </c>
      <c r="F2366" s="16" t="s">
        <v>20095</v>
      </c>
      <c r="G2366" s="16" t="s">
        <v>20096</v>
      </c>
      <c r="H2366" s="16" t="s">
        <v>11590</v>
      </c>
      <c r="I2366" s="17" t="s">
        <v>11591</v>
      </c>
      <c r="J2366" s="17" t="s">
        <v>11592</v>
      </c>
      <c r="K2366" s="17">
        <v>5</v>
      </c>
      <c r="M2366" s="17">
        <v>3</v>
      </c>
      <c r="O2366" s="17">
        <v>5</v>
      </c>
      <c r="P2366" s="17" t="s">
        <v>46</v>
      </c>
      <c r="Q2366" s="18"/>
      <c r="S2366" s="22" t="str">
        <f t="shared" si="108"/>
        <v>62116-51-2</v>
      </c>
      <c r="T2366" s="18" t="str">
        <f t="shared" si="109"/>
        <v>1,1-Diethoxy-3,5,5,5-tetrafluoro-4-(trifluoromethyl)penta-1,3-diene</v>
      </c>
      <c r="U2366" s="18" t="str">
        <f t="shared" si="110"/>
        <v>DTXSID80631856</v>
      </c>
    </row>
    <row r="2367" spans="1:21" ht="45" x14ac:dyDescent="0.2">
      <c r="A2367" s="23" t="s">
        <v>20097</v>
      </c>
      <c r="B2367" s="16" t="s">
        <v>20098</v>
      </c>
      <c r="C2367" s="16" t="s">
        <v>20099</v>
      </c>
      <c r="D2367" s="16" t="s">
        <v>20100</v>
      </c>
      <c r="F2367" s="16" t="s">
        <v>20101</v>
      </c>
      <c r="G2367" s="16" t="s">
        <v>20102</v>
      </c>
      <c r="H2367" s="16" t="s">
        <v>20103</v>
      </c>
      <c r="I2367" s="17" t="s">
        <v>20104</v>
      </c>
      <c r="J2367" s="17" t="s">
        <v>20105</v>
      </c>
      <c r="K2367" s="17">
        <v>5</v>
      </c>
      <c r="O2367" s="17">
        <v>5</v>
      </c>
      <c r="P2367" s="17" t="s">
        <v>46</v>
      </c>
      <c r="Q2367" s="18"/>
      <c r="S2367" s="22" t="str">
        <f t="shared" si="108"/>
        <v>540521-18-4</v>
      </c>
      <c r="T2367" s="18" t="str">
        <f t="shared" si="109"/>
        <v>Heptanamide, 2,2,3,3,4,4,5,5,6,6,7,7-dodecafluoro-N-[4-(2-phenyldiazenyl)phenyl]-</v>
      </c>
      <c r="U2367" s="18" t="str">
        <f t="shared" si="110"/>
        <v>DTXSID501038178</v>
      </c>
    </row>
    <row r="2368" spans="1:21" ht="30" x14ac:dyDescent="0.2">
      <c r="A2368" s="23" t="s">
        <v>20106</v>
      </c>
      <c r="B2368" s="16" t="s">
        <v>20107</v>
      </c>
      <c r="C2368" s="16" t="s">
        <v>20108</v>
      </c>
      <c r="D2368" s="16" t="s">
        <v>20109</v>
      </c>
      <c r="F2368" s="16" t="s">
        <v>20110</v>
      </c>
      <c r="G2368" s="16" t="s">
        <v>20111</v>
      </c>
      <c r="H2368" s="16" t="s">
        <v>20112</v>
      </c>
      <c r="I2368" s="17" t="s">
        <v>20113</v>
      </c>
      <c r="J2368" s="17" t="s">
        <v>20114</v>
      </c>
      <c r="K2368" s="17">
        <v>4</v>
      </c>
      <c r="O2368" s="17">
        <v>2</v>
      </c>
      <c r="P2368" s="17" t="s">
        <v>46</v>
      </c>
      <c r="Q2368" s="18"/>
      <c r="S2368" s="22" t="str">
        <f t="shared" si="108"/>
        <v>NOCAS_1032339</v>
      </c>
      <c r="T2368" s="18" t="str">
        <f t="shared" si="109"/>
        <v>3-(Perfluoroethanesulfonamido)-N,N,N-trimethylpropan-1-aminium</v>
      </c>
      <c r="U2368" s="18" t="str">
        <f t="shared" si="110"/>
        <v>DTXSID401032339</v>
      </c>
    </row>
    <row r="2369" spans="1:21" ht="75" x14ac:dyDescent="0.2">
      <c r="A2369" s="23" t="s">
        <v>20115</v>
      </c>
      <c r="B2369" s="16" t="s">
        <v>20116</v>
      </c>
      <c r="C2369" s="16" t="s">
        <v>20117</v>
      </c>
      <c r="D2369" s="16" t="s">
        <v>20118</v>
      </c>
      <c r="E2369" s="16" t="s">
        <v>20119</v>
      </c>
      <c r="F2369" s="16" t="s">
        <v>20120</v>
      </c>
      <c r="G2369" s="16" t="s">
        <v>20121</v>
      </c>
      <c r="H2369" s="16" t="s">
        <v>8100</v>
      </c>
      <c r="I2369" s="17" t="s">
        <v>8101</v>
      </c>
      <c r="J2369" s="17" t="s">
        <v>8102</v>
      </c>
      <c r="K2369" s="17">
        <v>9</v>
      </c>
      <c r="M2369" s="17">
        <v>5</v>
      </c>
      <c r="O2369" s="17">
        <v>5</v>
      </c>
      <c r="P2369" s="17" t="s">
        <v>46</v>
      </c>
      <c r="Q2369" s="18"/>
      <c r="S2369" s="22" t="str">
        <f t="shared" si="108"/>
        <v>52260-98-7</v>
      </c>
      <c r="T2369" s="18" t="str">
        <f t="shared" si="109"/>
        <v>AC1MJ33P</v>
      </c>
      <c r="U2369" s="18" t="str">
        <f t="shared" si="110"/>
        <v>DTXSID20388978</v>
      </c>
    </row>
    <row r="2370" spans="1:21" ht="30" x14ac:dyDescent="0.2">
      <c r="A2370" s="23" t="s">
        <v>20122</v>
      </c>
      <c r="B2370" s="16" t="s">
        <v>20123</v>
      </c>
      <c r="C2370" s="16" t="s">
        <v>20124</v>
      </c>
      <c r="D2370" s="16" t="s">
        <v>20125</v>
      </c>
      <c r="E2370" s="16" t="s">
        <v>20123</v>
      </c>
      <c r="F2370" s="16" t="s">
        <v>20126</v>
      </c>
      <c r="G2370" s="16" t="s">
        <v>20127</v>
      </c>
      <c r="H2370" s="16" t="s">
        <v>20128</v>
      </c>
      <c r="I2370" s="17" t="s">
        <v>20129</v>
      </c>
      <c r="J2370" s="17" t="s">
        <v>20130</v>
      </c>
      <c r="K2370" s="17">
        <v>14</v>
      </c>
      <c r="M2370" s="17">
        <v>3</v>
      </c>
      <c r="O2370" s="17">
        <v>5</v>
      </c>
      <c r="P2370" s="17" t="s">
        <v>46</v>
      </c>
      <c r="Q2370" s="18"/>
      <c r="S2370" s="22" t="str">
        <f t="shared" si="108"/>
        <v>1355554-54-9</v>
      </c>
      <c r="T2370" s="18" t="str">
        <f t="shared" si="109"/>
        <v>4-(1,1,1,2,3,3,3-Heptafluoropropan-2-yl)-2-methyl-3-(2-methylpropane-1-sulfonyl)benzoic acid</v>
      </c>
      <c r="U2370" s="18" t="str">
        <f t="shared" si="110"/>
        <v>DTXSID00896440</v>
      </c>
    </row>
    <row r="2371" spans="1:21" ht="30" x14ac:dyDescent="0.2">
      <c r="A2371" s="23" t="s">
        <v>20131</v>
      </c>
      <c r="B2371" s="16" t="s">
        <v>20132</v>
      </c>
      <c r="C2371" s="16" t="s">
        <v>20133</v>
      </c>
      <c r="D2371" s="16" t="s">
        <v>20134</v>
      </c>
      <c r="E2371" s="16" t="s">
        <v>20132</v>
      </c>
      <c r="F2371" s="16" t="s">
        <v>20135</v>
      </c>
      <c r="G2371" s="16" t="s">
        <v>20136</v>
      </c>
      <c r="H2371" s="16" t="s">
        <v>16326</v>
      </c>
      <c r="I2371" s="17" t="s">
        <v>16327</v>
      </c>
      <c r="J2371" s="17" t="s">
        <v>16328</v>
      </c>
      <c r="K2371" s="17">
        <v>5</v>
      </c>
      <c r="M2371" s="17">
        <v>3</v>
      </c>
      <c r="O2371" s="17">
        <v>5</v>
      </c>
      <c r="P2371" s="17" t="s">
        <v>46</v>
      </c>
      <c r="Q2371" s="18"/>
      <c r="S2371" s="22" t="str">
        <f t="shared" si="108"/>
        <v>65907-99-5</v>
      </c>
      <c r="T2371" s="18" t="str">
        <f t="shared" si="109"/>
        <v>Methyl 4,4,4-trifluoro-3,3-bis(trifluoromethyl)butanoate</v>
      </c>
      <c r="U2371" s="18" t="str">
        <f t="shared" si="110"/>
        <v>DTXSID10793012</v>
      </c>
    </row>
    <row r="2372" spans="1:21" ht="45" x14ac:dyDescent="0.2">
      <c r="A2372" s="23" t="s">
        <v>20137</v>
      </c>
      <c r="B2372" s="16" t="s">
        <v>20138</v>
      </c>
      <c r="C2372" s="16" t="s">
        <v>20139</v>
      </c>
      <c r="D2372" s="16" t="s">
        <v>20140</v>
      </c>
      <c r="E2372" s="16" t="s">
        <v>20141</v>
      </c>
      <c r="F2372" s="16" t="s">
        <v>20142</v>
      </c>
      <c r="G2372" s="16" t="s">
        <v>20143</v>
      </c>
      <c r="H2372" s="16" t="s">
        <v>20144</v>
      </c>
      <c r="I2372" s="17" t="s">
        <v>20145</v>
      </c>
      <c r="J2372" s="17" t="s">
        <v>20146</v>
      </c>
      <c r="K2372" s="17">
        <v>34</v>
      </c>
      <c r="M2372" s="17">
        <v>16</v>
      </c>
      <c r="O2372" s="17">
        <v>1</v>
      </c>
      <c r="P2372" s="17" t="s">
        <v>46</v>
      </c>
      <c r="Q2372" s="18"/>
      <c r="S2372" s="22" t="str">
        <f t="shared" si="108"/>
        <v>68957-32-4</v>
      </c>
      <c r="T2372" s="18" t="str">
        <f t="shared" si="109"/>
        <v>N-Ethyl-N-((tridecafluorohexyl)sulfonyl)glycine</v>
      </c>
      <c r="U2372" s="18" t="str">
        <f t="shared" si="110"/>
        <v>DTXSID0071889</v>
      </c>
    </row>
    <row r="2373" spans="1:21" ht="60" x14ac:dyDescent="0.2">
      <c r="A2373" s="23" t="s">
        <v>20147</v>
      </c>
      <c r="B2373" s="16" t="s">
        <v>20148</v>
      </c>
      <c r="C2373" s="16" t="s">
        <v>20149</v>
      </c>
      <c r="D2373" s="16" t="s">
        <v>20150</v>
      </c>
      <c r="F2373" s="16" t="s">
        <v>20151</v>
      </c>
      <c r="G2373" s="16" t="s">
        <v>20152</v>
      </c>
      <c r="H2373" s="16" t="s">
        <v>20153</v>
      </c>
      <c r="I2373" s="17" t="s">
        <v>20154</v>
      </c>
      <c r="J2373" s="17" t="s">
        <v>20155</v>
      </c>
      <c r="K2373" s="17">
        <v>3</v>
      </c>
      <c r="O2373" s="17">
        <v>2</v>
      </c>
      <c r="P2373" s="17" t="s">
        <v>46</v>
      </c>
      <c r="Q2373" s="18"/>
      <c r="S2373" s="22" t="str">
        <f t="shared" si="108"/>
        <v>NOCAS_1035823</v>
      </c>
      <c r="T2373" s="18" t="str">
        <f t="shared" si="109"/>
        <v>Perfluoro-14-(pentafluoro-lambda6-sulfanyl)-1-tetradecanesulfonic acid</v>
      </c>
      <c r="U2373" s="18" t="str">
        <f t="shared" si="110"/>
        <v>DTXSID301035823</v>
      </c>
    </row>
    <row r="2374" spans="1:21" ht="30" x14ac:dyDescent="0.2">
      <c r="A2374" s="23" t="s">
        <v>20156</v>
      </c>
      <c r="B2374" s="16" t="s">
        <v>20157</v>
      </c>
      <c r="C2374" s="16" t="s">
        <v>20158</v>
      </c>
      <c r="D2374" s="16" t="s">
        <v>20159</v>
      </c>
      <c r="F2374" s="16" t="s">
        <v>20160</v>
      </c>
      <c r="G2374" s="16" t="s">
        <v>20161</v>
      </c>
      <c r="H2374" s="16" t="s">
        <v>20162</v>
      </c>
      <c r="I2374" s="17" t="s">
        <v>20163</v>
      </c>
      <c r="J2374" s="17" t="s">
        <v>20164</v>
      </c>
      <c r="K2374" s="17">
        <v>3</v>
      </c>
      <c r="O2374" s="17">
        <v>2</v>
      </c>
      <c r="P2374" s="17" t="s">
        <v>46</v>
      </c>
      <c r="Q2374" s="18"/>
      <c r="S2374" s="22" t="str">
        <f t="shared" ref="S2374:S2437" si="111">C2374</f>
        <v>1352216-62-6</v>
      </c>
      <c r="T2374" s="18" t="str">
        <f t="shared" ref="T2374:T2437" si="112">B2374</f>
        <v>1-(3,5-dimethylphenyl)-2,2,3,3,3-pentafluoropropan-1-one</v>
      </c>
      <c r="U2374" s="18" t="str">
        <f t="shared" ref="U2374:U2437" si="113">A2374</f>
        <v>DTXSID201022263</v>
      </c>
    </row>
    <row r="2375" spans="1:21" ht="45" x14ac:dyDescent="0.2">
      <c r="A2375" s="23" t="s">
        <v>20165</v>
      </c>
      <c r="B2375" s="16" t="s">
        <v>20166</v>
      </c>
      <c r="C2375" s="16" t="s">
        <v>20167</v>
      </c>
      <c r="D2375" s="16" t="s">
        <v>20168</v>
      </c>
      <c r="F2375" s="16" t="s">
        <v>20169</v>
      </c>
      <c r="G2375" s="16" t="s">
        <v>20170</v>
      </c>
      <c r="H2375" s="16" t="s">
        <v>20171</v>
      </c>
      <c r="I2375" s="17" t="s">
        <v>20172</v>
      </c>
      <c r="J2375" s="17" t="s">
        <v>20173</v>
      </c>
      <c r="K2375" s="17">
        <v>5</v>
      </c>
      <c r="O2375" s="17">
        <v>1</v>
      </c>
      <c r="P2375" s="17" t="s">
        <v>46</v>
      </c>
      <c r="Q2375" s="18"/>
      <c r="S2375" s="22" t="str">
        <f t="shared" si="111"/>
        <v>122076-00-0</v>
      </c>
      <c r="T2375" s="18" t="str">
        <f t="shared" si="112"/>
        <v>Perfluoro-3,7,11-trioxatetradecane</v>
      </c>
      <c r="U2375" s="18" t="str">
        <f t="shared" si="113"/>
        <v>DTXSID001023689</v>
      </c>
    </row>
    <row r="2376" spans="1:21" ht="30" x14ac:dyDescent="0.2">
      <c r="A2376" s="23" t="s">
        <v>20174</v>
      </c>
      <c r="B2376" s="16" t="s">
        <v>20175</v>
      </c>
      <c r="C2376" s="16" t="s">
        <v>20176</v>
      </c>
      <c r="G2376" s="16" t="s">
        <v>245</v>
      </c>
      <c r="J2376" s="17" t="s">
        <v>46</v>
      </c>
      <c r="K2376" s="17">
        <v>15</v>
      </c>
      <c r="O2376" s="17">
        <v>5</v>
      </c>
      <c r="P2376" s="17" t="s">
        <v>46</v>
      </c>
      <c r="Q2376" s="18"/>
      <c r="S2376" s="22" t="str">
        <f t="shared" si="111"/>
        <v>153325-45-2</v>
      </c>
      <c r="T2376" s="18" t="str">
        <f t="shared" si="112"/>
        <v>Quaternary ammonium compd., diethylmethyl-(perfluoro-C8-14-(alkenyl), tetrafluoroborates</v>
      </c>
      <c r="U2376" s="18" t="str">
        <f t="shared" si="113"/>
        <v>DTXSID50881881</v>
      </c>
    </row>
    <row r="2377" spans="1:21" ht="30" x14ac:dyDescent="0.2">
      <c r="A2377" s="23" t="s">
        <v>20177</v>
      </c>
      <c r="B2377" s="16" t="s">
        <v>20178</v>
      </c>
      <c r="C2377" s="16" t="s">
        <v>20179</v>
      </c>
      <c r="G2377" s="16" t="s">
        <v>245</v>
      </c>
      <c r="J2377" s="17" t="s">
        <v>46</v>
      </c>
      <c r="K2377" s="17">
        <v>11</v>
      </c>
      <c r="O2377" s="17">
        <v>5</v>
      </c>
      <c r="P2377" s="17" t="s">
        <v>46</v>
      </c>
      <c r="Q2377" s="18"/>
      <c r="S2377" s="22" t="str">
        <f t="shared" si="111"/>
        <v>1259487-19-8</v>
      </c>
      <c r="T2377" s="18" t="str">
        <f t="shared" si="112"/>
        <v>2-Propenoic acid, 2-methyl-, 3,3,4,4,5,5,6,6,7,7,8,8,8-tridecafluorooctyl ester, telomer with 1-dodecanethiol and octadecyl 2-propenoate</v>
      </c>
      <c r="U2377" s="18" t="str">
        <f t="shared" si="113"/>
        <v>DTXSID90882918</v>
      </c>
    </row>
    <row r="2378" spans="1:21" ht="45" x14ac:dyDescent="0.2">
      <c r="A2378" s="23" t="s">
        <v>20180</v>
      </c>
      <c r="B2378" s="16" t="s">
        <v>20181</v>
      </c>
      <c r="C2378" s="16" t="s">
        <v>20182</v>
      </c>
      <c r="D2378" s="16" t="s">
        <v>20183</v>
      </c>
      <c r="E2378" s="16" t="s">
        <v>20184</v>
      </c>
      <c r="F2378" s="16" t="s">
        <v>20185</v>
      </c>
      <c r="G2378" s="16" t="s">
        <v>20186</v>
      </c>
      <c r="H2378" s="16" t="s">
        <v>20187</v>
      </c>
      <c r="I2378" s="17" t="s">
        <v>20188</v>
      </c>
      <c r="J2378" s="17" t="s">
        <v>20189</v>
      </c>
      <c r="K2378" s="17">
        <v>17</v>
      </c>
      <c r="M2378" s="17">
        <v>8</v>
      </c>
      <c r="O2378" s="17">
        <v>1</v>
      </c>
      <c r="P2378" s="17" t="s">
        <v>46</v>
      </c>
      <c r="Q2378" s="18"/>
      <c r="S2378" s="22" t="str">
        <f t="shared" si="111"/>
        <v>126105-34-8</v>
      </c>
      <c r="T2378" s="18" t="str">
        <f t="shared" si="112"/>
        <v>Perfluorodecanesulfonate</v>
      </c>
      <c r="U2378" s="18" t="str">
        <f t="shared" si="113"/>
        <v>DTXSID00873014</v>
      </c>
    </row>
    <row r="2379" spans="1:21" ht="45" x14ac:dyDescent="0.2">
      <c r="A2379" s="23" t="s">
        <v>20190</v>
      </c>
      <c r="B2379" s="16" t="s">
        <v>20191</v>
      </c>
      <c r="C2379" s="16" t="s">
        <v>20192</v>
      </c>
      <c r="D2379" s="16" t="s">
        <v>20193</v>
      </c>
      <c r="E2379" s="16" t="s">
        <v>20191</v>
      </c>
      <c r="F2379" s="16" t="s">
        <v>20194</v>
      </c>
      <c r="G2379" s="16" t="s">
        <v>20195</v>
      </c>
      <c r="H2379" s="16" t="s">
        <v>20196</v>
      </c>
      <c r="I2379" s="17" t="s">
        <v>20197</v>
      </c>
      <c r="J2379" s="17" t="s">
        <v>20198</v>
      </c>
      <c r="K2379" s="17">
        <v>8</v>
      </c>
      <c r="M2379" s="17">
        <v>8</v>
      </c>
      <c r="O2379" s="17">
        <v>5</v>
      </c>
      <c r="P2379" s="17" t="s">
        <v>46</v>
      </c>
      <c r="Q2379" s="18"/>
      <c r="S2379" s="22" t="str">
        <f t="shared" si="111"/>
        <v>60895-99-0</v>
      </c>
      <c r="T2379" s="18" t="str">
        <f t="shared" si="112"/>
        <v>N~1~,N~1~,N~6~,N~6~-Tetraethyl-2,3,3,4,4,5-hexafluorohexanediamide</v>
      </c>
      <c r="U2379" s="18" t="str">
        <f t="shared" si="113"/>
        <v>DTXSID10315612</v>
      </c>
    </row>
    <row r="2380" spans="1:21" ht="30" x14ac:dyDescent="0.2">
      <c r="A2380" s="23" t="s">
        <v>20199</v>
      </c>
      <c r="B2380" s="16" t="s">
        <v>20200</v>
      </c>
      <c r="C2380" s="16" t="s">
        <v>20201</v>
      </c>
      <c r="D2380" s="16" t="s">
        <v>20202</v>
      </c>
      <c r="E2380" s="16" t="s">
        <v>20200</v>
      </c>
      <c r="F2380" s="16" t="s">
        <v>20203</v>
      </c>
      <c r="G2380" s="16" t="s">
        <v>20204</v>
      </c>
      <c r="H2380" s="16" t="s">
        <v>20205</v>
      </c>
      <c r="I2380" s="17" t="s">
        <v>20206</v>
      </c>
      <c r="J2380" s="17" t="s">
        <v>20207</v>
      </c>
      <c r="K2380" s="17">
        <v>15</v>
      </c>
      <c r="M2380" s="17">
        <v>8</v>
      </c>
      <c r="O2380" s="17">
        <v>5</v>
      </c>
      <c r="P2380" s="17" t="s">
        <v>46</v>
      </c>
      <c r="Q2380" s="18"/>
      <c r="S2380" s="22" t="str">
        <f t="shared" si="111"/>
        <v>714975-29-8</v>
      </c>
      <c r="T2380" s="18" t="str">
        <f t="shared" si="112"/>
        <v>5-(Heptafluoropropyl)-N-methyl-1,3,4-oxadiazol-2-amine</v>
      </c>
      <c r="U2380" s="18" t="str">
        <f t="shared" si="113"/>
        <v>DTXSID40896126</v>
      </c>
    </row>
    <row r="2381" spans="1:21" ht="45" x14ac:dyDescent="0.2">
      <c r="A2381" s="23" t="s">
        <v>20208</v>
      </c>
      <c r="B2381" s="16" t="s">
        <v>20209</v>
      </c>
      <c r="C2381" s="16" t="s">
        <v>20210</v>
      </c>
      <c r="D2381" s="16" t="s">
        <v>20211</v>
      </c>
      <c r="F2381" s="16" t="s">
        <v>20212</v>
      </c>
      <c r="G2381" s="16" t="s">
        <v>20213</v>
      </c>
      <c r="H2381" s="16" t="s">
        <v>20214</v>
      </c>
      <c r="I2381" s="17" t="s">
        <v>20215</v>
      </c>
      <c r="J2381" s="17" t="s">
        <v>20216</v>
      </c>
      <c r="K2381" s="17">
        <v>4</v>
      </c>
      <c r="O2381" s="17">
        <v>1</v>
      </c>
      <c r="P2381" s="17" t="s">
        <v>46</v>
      </c>
      <c r="Q2381" s="18"/>
      <c r="S2381" s="22" t="str">
        <f t="shared" si="111"/>
        <v>135941-34-3</v>
      </c>
      <c r="T2381" s="18" t="str">
        <f t="shared" si="112"/>
        <v>Perfluoro-1,1-dichlorooctane</v>
      </c>
      <c r="U2381" s="18" t="str">
        <f t="shared" si="113"/>
        <v>DTXSID401027633</v>
      </c>
    </row>
    <row r="2382" spans="1:21" ht="30" x14ac:dyDescent="0.2">
      <c r="A2382" s="23" t="s">
        <v>20217</v>
      </c>
      <c r="B2382" s="16" t="s">
        <v>20218</v>
      </c>
      <c r="C2382" s="16" t="s">
        <v>20219</v>
      </c>
      <c r="D2382" s="16" t="s">
        <v>20220</v>
      </c>
      <c r="E2382" s="16" t="s">
        <v>20218</v>
      </c>
      <c r="F2382" s="16" t="s">
        <v>20221</v>
      </c>
      <c r="G2382" s="16" t="s">
        <v>20222</v>
      </c>
      <c r="H2382" s="16" t="s">
        <v>20223</v>
      </c>
      <c r="I2382" s="17" t="s">
        <v>20224</v>
      </c>
      <c r="J2382" s="17" t="s">
        <v>20225</v>
      </c>
      <c r="K2382" s="17">
        <v>14</v>
      </c>
      <c r="M2382" s="17">
        <v>13</v>
      </c>
      <c r="O2382" s="17">
        <v>5</v>
      </c>
      <c r="P2382" s="17" t="s">
        <v>46</v>
      </c>
      <c r="Q2382" s="18"/>
      <c r="S2382" s="22" t="str">
        <f t="shared" si="111"/>
        <v>164792-01-2</v>
      </c>
      <c r="T2382" s="18" t="str">
        <f t="shared" si="112"/>
        <v>2,2'-(2,2,3,3,4,4,4-Heptafluorobutane-1,1-diyl)di(1H-pyrrole)</v>
      </c>
      <c r="U2382" s="18" t="str">
        <f t="shared" si="113"/>
        <v>DTXSID50896011</v>
      </c>
    </row>
    <row r="2383" spans="1:21" ht="30" x14ac:dyDescent="0.2">
      <c r="A2383" s="23" t="s">
        <v>20226</v>
      </c>
      <c r="B2383" s="16" t="s">
        <v>20227</v>
      </c>
      <c r="C2383" s="16" t="s">
        <v>20228</v>
      </c>
      <c r="G2383" s="16" t="s">
        <v>245</v>
      </c>
      <c r="J2383" s="17" t="s">
        <v>46</v>
      </c>
      <c r="K2383" s="17">
        <v>3</v>
      </c>
      <c r="O2383" s="17">
        <v>5</v>
      </c>
      <c r="P2383" s="17" t="s">
        <v>46</v>
      </c>
      <c r="Q2383" s="18"/>
      <c r="S2383" s="22" t="str">
        <f t="shared" si="111"/>
        <v>38467-14-0</v>
      </c>
      <c r="T2383" s="18" t="str">
        <f t="shared" si="112"/>
        <v>2,5-Furandione, polymer with 1,1,1,2,2,3,3,4,4,5,5,6,6,7,7-pentadecafluoro-8-[(2-methyl-2-propenyl)oxy]octane</v>
      </c>
      <c r="U2383" s="18" t="str">
        <f t="shared" si="113"/>
        <v>DTXSID101042979</v>
      </c>
    </row>
    <row r="2384" spans="1:21" ht="30" x14ac:dyDescent="0.2">
      <c r="A2384" s="23" t="s">
        <v>20229</v>
      </c>
      <c r="B2384" s="16" t="s">
        <v>20230</v>
      </c>
      <c r="C2384" s="16" t="s">
        <v>20231</v>
      </c>
      <c r="D2384" s="16" t="s">
        <v>20232</v>
      </c>
      <c r="E2384" s="16" t="s">
        <v>20233</v>
      </c>
      <c r="F2384" s="16" t="s">
        <v>20234</v>
      </c>
      <c r="G2384" s="16" t="s">
        <v>20235</v>
      </c>
      <c r="H2384" s="16" t="s">
        <v>20236</v>
      </c>
      <c r="I2384" s="17" t="s">
        <v>20237</v>
      </c>
      <c r="J2384" s="17" t="s">
        <v>20238</v>
      </c>
      <c r="K2384" s="17">
        <v>7</v>
      </c>
      <c r="M2384" s="17">
        <v>15</v>
      </c>
      <c r="O2384" s="17">
        <v>4</v>
      </c>
      <c r="P2384" s="17" t="s">
        <v>46</v>
      </c>
      <c r="Q2384" s="18"/>
      <c r="S2384" s="22" t="str">
        <f t="shared" si="111"/>
        <v>400-16-8</v>
      </c>
      <c r="T2384" s="18" t="str">
        <f t="shared" si="112"/>
        <v>2-Propanone, 1,1,1,3,3,3-hexafluoro-, semicarbazone</v>
      </c>
      <c r="U2384" s="18" t="str">
        <f t="shared" si="113"/>
        <v>DTXSID70193059</v>
      </c>
    </row>
    <row r="2385" spans="1:21" ht="45" x14ac:dyDescent="0.2">
      <c r="A2385" s="23" t="s">
        <v>20239</v>
      </c>
      <c r="B2385" s="16" t="s">
        <v>20240</v>
      </c>
      <c r="C2385" s="16" t="s">
        <v>20241</v>
      </c>
      <c r="D2385" s="16" t="s">
        <v>20242</v>
      </c>
      <c r="E2385" s="16" t="s">
        <v>20243</v>
      </c>
      <c r="F2385" s="16" t="s">
        <v>20244</v>
      </c>
      <c r="G2385" s="16" t="s">
        <v>20245</v>
      </c>
      <c r="H2385" s="16" t="s">
        <v>20246</v>
      </c>
      <c r="I2385" s="17" t="s">
        <v>20247</v>
      </c>
      <c r="J2385" s="17" t="s">
        <v>20248</v>
      </c>
      <c r="K2385" s="17">
        <v>8</v>
      </c>
      <c r="M2385" s="17">
        <v>12</v>
      </c>
      <c r="O2385" s="17">
        <v>2</v>
      </c>
      <c r="P2385" s="17" t="s">
        <v>46</v>
      </c>
      <c r="Q2385" s="18"/>
      <c r="S2385" s="22" t="str">
        <f t="shared" si="111"/>
        <v>100278-94-2</v>
      </c>
      <c r="T2385" s="18" t="str">
        <f t="shared" si="112"/>
        <v>2,6-Difluoro-N-(((2-fluoro-4-((1,1,2,2-tetrafluoroethyl)thio)phenyl)amino)carbonyl)benzamide</v>
      </c>
      <c r="U2385" s="18" t="str">
        <f t="shared" si="113"/>
        <v>DTXSID20143084</v>
      </c>
    </row>
    <row r="2386" spans="1:21" ht="45" x14ac:dyDescent="0.2">
      <c r="A2386" s="23" t="s">
        <v>20249</v>
      </c>
      <c r="B2386" s="16" t="s">
        <v>20250</v>
      </c>
      <c r="C2386" s="16" t="s">
        <v>20251</v>
      </c>
      <c r="D2386" s="16" t="s">
        <v>20252</v>
      </c>
      <c r="E2386" s="16" t="s">
        <v>20250</v>
      </c>
      <c r="F2386" s="16" t="s">
        <v>20253</v>
      </c>
      <c r="G2386" s="16" t="s">
        <v>20254</v>
      </c>
      <c r="H2386" s="16" t="s">
        <v>20255</v>
      </c>
      <c r="I2386" s="17" t="s">
        <v>20256</v>
      </c>
      <c r="J2386" s="17" t="s">
        <v>20257</v>
      </c>
      <c r="K2386" s="17">
        <v>8</v>
      </c>
      <c r="M2386" s="17">
        <v>20</v>
      </c>
      <c r="O2386" s="17">
        <v>5</v>
      </c>
      <c r="P2386" s="17" t="s">
        <v>46</v>
      </c>
      <c r="Q2386" s="18"/>
      <c r="S2386" s="22" t="str">
        <f t="shared" si="111"/>
        <v>544446-07-3</v>
      </c>
      <c r="T2386" s="18" t="str">
        <f t="shared" si="112"/>
        <v>2,2,3,3,4,4,5,5,6,6,7,7,8,8,9,9-Hexadecafluorodecane-1,10-diyl bis(2-propylpentanoate)</v>
      </c>
      <c r="U2386" s="18" t="str">
        <f t="shared" si="113"/>
        <v>DTXSID40660263</v>
      </c>
    </row>
    <row r="2387" spans="1:21" ht="30" x14ac:dyDescent="0.2">
      <c r="A2387" s="23" t="s">
        <v>20258</v>
      </c>
      <c r="B2387" s="16" t="s">
        <v>20259</v>
      </c>
      <c r="C2387" s="16" t="s">
        <v>20260</v>
      </c>
      <c r="D2387" s="16" t="s">
        <v>20261</v>
      </c>
      <c r="E2387" s="16" t="s">
        <v>20259</v>
      </c>
      <c r="F2387" s="16" t="s">
        <v>20262</v>
      </c>
      <c r="G2387" s="16" t="s">
        <v>20263</v>
      </c>
      <c r="H2387" s="16" t="s">
        <v>20264</v>
      </c>
      <c r="I2387" s="17" t="s">
        <v>20265</v>
      </c>
      <c r="J2387" s="17" t="s">
        <v>20266</v>
      </c>
      <c r="K2387" s="17">
        <v>8</v>
      </c>
      <c r="O2387" s="17">
        <v>5</v>
      </c>
      <c r="P2387" s="17" t="s">
        <v>46</v>
      </c>
      <c r="Q2387" s="18"/>
      <c r="S2387" s="22" t="str">
        <f t="shared" si="111"/>
        <v>81509-47-9</v>
      </c>
      <c r="T2387" s="18" t="str">
        <f t="shared" si="112"/>
        <v>Diethyl (nonafluorobutyl)phosphonate</v>
      </c>
      <c r="U2387" s="18" t="str">
        <f t="shared" si="113"/>
        <v>DTXSID40508338</v>
      </c>
    </row>
    <row r="2388" spans="1:21" ht="45" x14ac:dyDescent="0.2">
      <c r="A2388" s="23" t="s">
        <v>20267</v>
      </c>
      <c r="B2388" s="16" t="s">
        <v>20268</v>
      </c>
      <c r="C2388" s="16" t="s">
        <v>20269</v>
      </c>
      <c r="D2388" s="16" t="s">
        <v>20270</v>
      </c>
      <c r="F2388" s="16" t="s">
        <v>20271</v>
      </c>
      <c r="G2388" s="16" t="s">
        <v>20272</v>
      </c>
      <c r="H2388" s="16" t="s">
        <v>20273</v>
      </c>
      <c r="I2388" s="17" t="s">
        <v>20274</v>
      </c>
      <c r="J2388" s="17" t="s">
        <v>20275</v>
      </c>
      <c r="K2388" s="17">
        <v>3</v>
      </c>
      <c r="O2388" s="17">
        <v>2</v>
      </c>
      <c r="P2388" s="17" t="s">
        <v>46</v>
      </c>
      <c r="Q2388" s="18"/>
      <c r="S2388" s="22" t="str">
        <f t="shared" si="111"/>
        <v>NOCAS_1026740</v>
      </c>
      <c r="T2388" s="18" t="str">
        <f t="shared" si="112"/>
        <v>3-[3-(5-Bromo-2-fluorophenoxy)-N-[[3-(1,1,2,2,3,3,3-heptafluoropropyl)phenyl]methyl]anilino]-1,1,1-trifluoropropan-2-ol</v>
      </c>
      <c r="U2388" s="18" t="str">
        <f t="shared" si="113"/>
        <v>DTXSID001026740</v>
      </c>
    </row>
    <row r="2389" spans="1:21" ht="45" x14ac:dyDescent="0.2">
      <c r="A2389" s="23" t="s">
        <v>20276</v>
      </c>
      <c r="B2389" s="16" t="s">
        <v>20277</v>
      </c>
      <c r="C2389" s="16" t="s">
        <v>20278</v>
      </c>
      <c r="D2389" s="16" t="s">
        <v>20279</v>
      </c>
      <c r="E2389" s="16" t="s">
        <v>20280</v>
      </c>
      <c r="F2389" s="16" t="s">
        <v>20281</v>
      </c>
      <c r="G2389" s="16" t="s">
        <v>20282</v>
      </c>
      <c r="H2389" s="16" t="s">
        <v>7557</v>
      </c>
      <c r="I2389" s="17" t="s">
        <v>7558</v>
      </c>
      <c r="J2389" s="17" t="s">
        <v>7559</v>
      </c>
      <c r="K2389" s="17">
        <v>19</v>
      </c>
      <c r="M2389" s="17">
        <v>2</v>
      </c>
      <c r="O2389" s="17">
        <v>1</v>
      </c>
      <c r="P2389" s="17" t="s">
        <v>46</v>
      </c>
      <c r="Q2389" s="18"/>
      <c r="S2389" s="22" t="str">
        <f t="shared" si="111"/>
        <v>306-99-0</v>
      </c>
      <c r="T2389" s="18" t="str">
        <f t="shared" si="112"/>
        <v>Perfluoro-1,2-bis(perfluorocyclohexyl)ethane</v>
      </c>
      <c r="U2389" s="18" t="str">
        <f t="shared" si="113"/>
        <v>DTXSID70880119</v>
      </c>
    </row>
    <row r="2390" spans="1:21" ht="45" x14ac:dyDescent="0.2">
      <c r="A2390" s="23" t="s">
        <v>20283</v>
      </c>
      <c r="B2390" s="16" t="s">
        <v>20284</v>
      </c>
      <c r="C2390" s="16" t="s">
        <v>20285</v>
      </c>
      <c r="D2390" s="16" t="s">
        <v>20286</v>
      </c>
      <c r="E2390" s="16" t="s">
        <v>20284</v>
      </c>
      <c r="F2390" s="16" t="s">
        <v>20287</v>
      </c>
      <c r="G2390" s="16" t="s">
        <v>20288</v>
      </c>
      <c r="H2390" s="16" t="s">
        <v>20289</v>
      </c>
      <c r="I2390" s="17" t="s">
        <v>20290</v>
      </c>
      <c r="J2390" s="17" t="s">
        <v>20291</v>
      </c>
      <c r="K2390" s="17">
        <v>15</v>
      </c>
      <c r="M2390" s="17">
        <v>2</v>
      </c>
      <c r="O2390" s="17">
        <v>5</v>
      </c>
      <c r="P2390" s="17" t="s">
        <v>46</v>
      </c>
      <c r="Q2390" s="18"/>
      <c r="S2390" s="22" t="str">
        <f t="shared" si="111"/>
        <v>250738-44-4</v>
      </c>
      <c r="T2390" s="18" t="str">
        <f t="shared" si="112"/>
        <v>1,1,1,2,2,3,3,4,4,5,5,6,6,7,7,8,8,9,9,10,10-Henicosafluoroheptacosane</v>
      </c>
      <c r="U2390" s="18" t="str">
        <f t="shared" si="113"/>
        <v>DTXSID60895393</v>
      </c>
    </row>
    <row r="2391" spans="1:21" ht="45" x14ac:dyDescent="0.2">
      <c r="A2391" s="23" t="s">
        <v>20292</v>
      </c>
      <c r="B2391" s="16" t="s">
        <v>20293</v>
      </c>
      <c r="C2391" s="16" t="s">
        <v>20294</v>
      </c>
      <c r="D2391" s="16" t="s">
        <v>20295</v>
      </c>
      <c r="E2391" s="16" t="s">
        <v>20296</v>
      </c>
      <c r="F2391" s="16" t="s">
        <v>20297</v>
      </c>
      <c r="G2391" s="16" t="s">
        <v>20298</v>
      </c>
      <c r="H2391" s="16" t="s">
        <v>20299</v>
      </c>
      <c r="I2391" s="17" t="s">
        <v>20300</v>
      </c>
      <c r="J2391" s="17" t="s">
        <v>20301</v>
      </c>
      <c r="K2391" s="17">
        <v>17</v>
      </c>
      <c r="M2391" s="17">
        <v>23</v>
      </c>
      <c r="O2391" s="17">
        <v>5</v>
      </c>
      <c r="P2391" s="17" t="s">
        <v>46</v>
      </c>
      <c r="Q2391" s="18"/>
      <c r="S2391" s="22" t="str">
        <f t="shared" si="111"/>
        <v>494798-73-1</v>
      </c>
      <c r="T2391" s="18" t="str">
        <f t="shared" si="112"/>
        <v>4-[3-(Perfluorooctyl)-1-propyloxy]benzaldehyde</v>
      </c>
      <c r="U2391" s="18" t="str">
        <f t="shared" si="113"/>
        <v>DTXSID30478718</v>
      </c>
    </row>
    <row r="2392" spans="1:21" x14ac:dyDescent="0.2">
      <c r="A2392" s="23" t="s">
        <v>20302</v>
      </c>
      <c r="B2392" s="16" t="s">
        <v>20303</v>
      </c>
      <c r="C2392" s="16" t="s">
        <v>20304</v>
      </c>
      <c r="D2392" s="16" t="s">
        <v>20305</v>
      </c>
      <c r="E2392" s="16" t="s">
        <v>20306</v>
      </c>
      <c r="F2392" s="16" t="s">
        <v>20307</v>
      </c>
      <c r="G2392" s="16" t="s">
        <v>20308</v>
      </c>
      <c r="H2392" s="16" t="s">
        <v>20309</v>
      </c>
      <c r="I2392" s="17" t="s">
        <v>20310</v>
      </c>
      <c r="J2392" s="17" t="s">
        <v>20311</v>
      </c>
      <c r="K2392" s="17">
        <v>8</v>
      </c>
      <c r="M2392" s="17">
        <v>72</v>
      </c>
      <c r="O2392" s="17">
        <v>1</v>
      </c>
      <c r="P2392" s="17" t="s">
        <v>46</v>
      </c>
      <c r="Q2392" s="18"/>
      <c r="S2392" s="22" t="str">
        <f t="shared" si="111"/>
        <v>3369-48-0</v>
      </c>
      <c r="T2392" s="18" t="str">
        <f t="shared" si="112"/>
        <v>Pentafluoro ethyl radical</v>
      </c>
      <c r="U2392" s="18" t="str">
        <f t="shared" si="113"/>
        <v>DTXSID90187374</v>
      </c>
    </row>
    <row r="2393" spans="1:21" ht="30" x14ac:dyDescent="0.2">
      <c r="A2393" s="23" t="s">
        <v>20312</v>
      </c>
      <c r="B2393" s="16" t="s">
        <v>20313</v>
      </c>
      <c r="C2393" s="16" t="s">
        <v>20314</v>
      </c>
      <c r="D2393" s="16" t="s">
        <v>20315</v>
      </c>
      <c r="F2393" s="16" t="s">
        <v>20316</v>
      </c>
      <c r="G2393" s="16" t="s">
        <v>20317</v>
      </c>
      <c r="H2393" s="16" t="s">
        <v>20318</v>
      </c>
      <c r="I2393" s="17" t="s">
        <v>20319</v>
      </c>
      <c r="J2393" s="17" t="s">
        <v>20320</v>
      </c>
      <c r="K2393" s="17">
        <v>3</v>
      </c>
      <c r="O2393" s="17">
        <v>2</v>
      </c>
      <c r="P2393" s="17" t="s">
        <v>46</v>
      </c>
      <c r="Q2393" s="18"/>
      <c r="S2393" s="22" t="str">
        <f t="shared" si="111"/>
        <v>NOCAS_1027085</v>
      </c>
      <c r="T2393" s="18" t="str">
        <f t="shared" si="112"/>
        <v>Phenyl(nonafluorobutyl) sulfoxide</v>
      </c>
      <c r="U2393" s="18" t="str">
        <f t="shared" si="113"/>
        <v>DTXSID801027085</v>
      </c>
    </row>
    <row r="2394" spans="1:21" ht="30" x14ac:dyDescent="0.2">
      <c r="A2394" s="23" t="s">
        <v>20321</v>
      </c>
      <c r="B2394" s="16" t="s">
        <v>20322</v>
      </c>
      <c r="C2394" s="16" t="s">
        <v>20323</v>
      </c>
      <c r="D2394" s="16" t="s">
        <v>20324</v>
      </c>
      <c r="E2394" s="16" t="s">
        <v>20322</v>
      </c>
      <c r="F2394" s="16" t="s">
        <v>20325</v>
      </c>
      <c r="G2394" s="16" t="s">
        <v>20326</v>
      </c>
      <c r="H2394" s="16" t="s">
        <v>20327</v>
      </c>
      <c r="I2394" s="17" t="s">
        <v>20328</v>
      </c>
      <c r="J2394" s="17" t="s">
        <v>20329</v>
      </c>
      <c r="K2394" s="17">
        <v>5</v>
      </c>
      <c r="M2394" s="17">
        <v>4</v>
      </c>
      <c r="O2394" s="17">
        <v>5</v>
      </c>
      <c r="P2394" s="17" t="s">
        <v>46</v>
      </c>
      <c r="Q2394" s="18"/>
      <c r="S2394" s="22" t="str">
        <f t="shared" si="111"/>
        <v>89227-93-0</v>
      </c>
      <c r="T2394" s="18" t="str">
        <f t="shared" si="112"/>
        <v>5-Bromo-2-(1,1,2,2-tetrafluoroethoxy)phenol</v>
      </c>
      <c r="U2394" s="18" t="str">
        <f t="shared" si="113"/>
        <v>DTXSID70530263</v>
      </c>
    </row>
    <row r="2395" spans="1:21" ht="30" x14ac:dyDescent="0.2">
      <c r="A2395" s="23" t="s">
        <v>20330</v>
      </c>
      <c r="B2395" s="16" t="s">
        <v>20331</v>
      </c>
      <c r="C2395" s="16" t="s">
        <v>20332</v>
      </c>
      <c r="D2395" s="16" t="s">
        <v>20333</v>
      </c>
      <c r="E2395" s="16" t="s">
        <v>20334</v>
      </c>
      <c r="F2395" s="16" t="s">
        <v>20335</v>
      </c>
      <c r="G2395" s="16" t="s">
        <v>20336</v>
      </c>
      <c r="H2395" s="16" t="s">
        <v>20337</v>
      </c>
      <c r="I2395" s="17" t="s">
        <v>20338</v>
      </c>
      <c r="J2395" s="17" t="s">
        <v>20339</v>
      </c>
      <c r="K2395" s="17">
        <v>8</v>
      </c>
      <c r="M2395" s="17">
        <v>6</v>
      </c>
      <c r="O2395" s="17">
        <v>1</v>
      </c>
      <c r="P2395" s="17" t="s">
        <v>46</v>
      </c>
      <c r="Q2395" s="18"/>
      <c r="S2395" s="22" t="str">
        <f t="shared" si="111"/>
        <v>66804-94-2</v>
      </c>
      <c r="T2395" s="18" t="str">
        <f t="shared" si="112"/>
        <v>5-Trifluoromethylperfluoro-3,6-dioxanonane</v>
      </c>
      <c r="U2395" s="18" t="str">
        <f t="shared" si="113"/>
        <v>DTXSID40892446</v>
      </c>
    </row>
    <row r="2396" spans="1:21" ht="30" x14ac:dyDescent="0.2">
      <c r="A2396" s="23" t="s">
        <v>20340</v>
      </c>
      <c r="B2396" s="16" t="s">
        <v>20341</v>
      </c>
      <c r="C2396" s="16" t="s">
        <v>20342</v>
      </c>
      <c r="D2396" s="16" t="s">
        <v>20343</v>
      </c>
      <c r="E2396" s="16" t="s">
        <v>20341</v>
      </c>
      <c r="F2396" s="16" t="s">
        <v>20344</v>
      </c>
      <c r="G2396" s="16" t="s">
        <v>20345</v>
      </c>
      <c r="H2396" s="16" t="s">
        <v>20346</v>
      </c>
      <c r="I2396" s="17" t="s">
        <v>20347</v>
      </c>
      <c r="J2396" s="17" t="s">
        <v>20348</v>
      </c>
      <c r="K2396" s="17">
        <v>8</v>
      </c>
      <c r="M2396" s="17">
        <v>2</v>
      </c>
      <c r="O2396" s="17">
        <v>5</v>
      </c>
      <c r="P2396" s="17" t="s">
        <v>46</v>
      </c>
      <c r="Q2396" s="18"/>
      <c r="S2396" s="22" t="str">
        <f t="shared" si="111"/>
        <v>20608-39-3</v>
      </c>
      <c r="T2396" s="18" t="str">
        <f t="shared" si="112"/>
        <v>Bis(heptafluoropropyl)(phenyl)phosphane</v>
      </c>
      <c r="U2396" s="18" t="str">
        <f t="shared" si="113"/>
        <v>DTXSID10527415</v>
      </c>
    </row>
    <row r="2397" spans="1:21" ht="45" x14ac:dyDescent="0.2">
      <c r="A2397" s="23" t="s">
        <v>20349</v>
      </c>
      <c r="B2397" s="16" t="s">
        <v>20350</v>
      </c>
      <c r="C2397" s="16" t="s">
        <v>20351</v>
      </c>
      <c r="D2397" s="16" t="s">
        <v>20352</v>
      </c>
      <c r="F2397" s="16" t="s">
        <v>20353</v>
      </c>
      <c r="G2397" s="16" t="s">
        <v>20354</v>
      </c>
      <c r="H2397" s="16" t="s">
        <v>20355</v>
      </c>
      <c r="I2397" s="17" t="s">
        <v>20356</v>
      </c>
      <c r="J2397" s="17" t="s">
        <v>20357</v>
      </c>
      <c r="K2397" s="17">
        <v>3</v>
      </c>
      <c r="O2397" s="17">
        <v>2</v>
      </c>
      <c r="P2397" s="17" t="s">
        <v>46</v>
      </c>
      <c r="Q2397" s="18"/>
      <c r="S2397" s="22" t="str">
        <f t="shared" si="111"/>
        <v>NOCAS_1035563</v>
      </c>
      <c r="T2397" s="18" t="str">
        <f t="shared" si="112"/>
        <v>2-Hydroxy-N-(2-hydroxyethyl)-N,N-dimethyl-3-{[(perfluorononyl)sulfonyl]amino}-1-propanaminium</v>
      </c>
      <c r="U2397" s="18" t="str">
        <f t="shared" si="113"/>
        <v>DTXSID201035563</v>
      </c>
    </row>
    <row r="2398" spans="1:21" ht="30" x14ac:dyDescent="0.2">
      <c r="A2398" s="23" t="s">
        <v>20358</v>
      </c>
      <c r="B2398" s="16" t="s">
        <v>20359</v>
      </c>
      <c r="C2398" s="16" t="s">
        <v>20360</v>
      </c>
      <c r="D2398" s="16" t="s">
        <v>20361</v>
      </c>
      <c r="E2398" s="16" t="s">
        <v>20359</v>
      </c>
      <c r="F2398" s="16" t="s">
        <v>20362</v>
      </c>
      <c r="G2398" s="16" t="s">
        <v>20363</v>
      </c>
      <c r="H2398" s="16" t="s">
        <v>20364</v>
      </c>
      <c r="I2398" s="17" t="s">
        <v>20365</v>
      </c>
      <c r="J2398" s="17" t="s">
        <v>20366</v>
      </c>
      <c r="K2398" s="17">
        <v>12</v>
      </c>
      <c r="M2398" s="17">
        <v>13</v>
      </c>
      <c r="P2398" s="17" t="s">
        <v>46</v>
      </c>
      <c r="Q2398" s="18"/>
      <c r="S2398" s="22" t="str">
        <f t="shared" si="111"/>
        <v>1692-54-2</v>
      </c>
      <c r="T2398" s="18" t="str">
        <f t="shared" si="112"/>
        <v>Dichloro(methyl)[3-(1,1,2,2-tetrafluoroethoxy)propyl]silane</v>
      </c>
      <c r="U2398" s="18" t="str">
        <f t="shared" si="113"/>
        <v>DTXSID00937605</v>
      </c>
    </row>
    <row r="2399" spans="1:21" x14ac:dyDescent="0.2">
      <c r="A2399" s="23" t="s">
        <v>20367</v>
      </c>
      <c r="B2399" s="16" t="s">
        <v>20368</v>
      </c>
      <c r="C2399" s="16" t="s">
        <v>20369</v>
      </c>
      <c r="D2399" s="16" t="s">
        <v>20370</v>
      </c>
      <c r="E2399" s="16" t="s">
        <v>20368</v>
      </c>
      <c r="F2399" s="16" t="s">
        <v>20371</v>
      </c>
      <c r="G2399" s="16" t="s">
        <v>20372</v>
      </c>
      <c r="H2399" s="16" t="s">
        <v>20373</v>
      </c>
      <c r="I2399" s="17" t="s">
        <v>20374</v>
      </c>
      <c r="J2399" s="17" t="s">
        <v>20375</v>
      </c>
      <c r="K2399" s="17">
        <v>5</v>
      </c>
      <c r="M2399" s="17">
        <v>7</v>
      </c>
      <c r="O2399" s="17">
        <v>5</v>
      </c>
      <c r="P2399" s="17" t="s">
        <v>46</v>
      </c>
      <c r="Q2399" s="18"/>
      <c r="S2399" s="22" t="str">
        <f t="shared" si="111"/>
        <v>161791-22-6</v>
      </c>
      <c r="T2399" s="18" t="str">
        <f t="shared" si="112"/>
        <v>1,1,1,2,3-Pentafluorobutane</v>
      </c>
      <c r="U2399" s="18" t="str">
        <f t="shared" si="113"/>
        <v>DTXSID80620124</v>
      </c>
    </row>
    <row r="2400" spans="1:21" ht="45" x14ac:dyDescent="0.2">
      <c r="A2400" s="23" t="s">
        <v>20376</v>
      </c>
      <c r="B2400" s="16" t="s">
        <v>20377</v>
      </c>
      <c r="C2400" s="16" t="s">
        <v>20378</v>
      </c>
      <c r="D2400" s="16" t="s">
        <v>20379</v>
      </c>
      <c r="E2400" s="16" t="s">
        <v>20380</v>
      </c>
      <c r="F2400" s="16" t="s">
        <v>20381</v>
      </c>
      <c r="G2400" s="16" t="s">
        <v>20382</v>
      </c>
      <c r="H2400" s="16" t="s">
        <v>20383</v>
      </c>
      <c r="I2400" s="17" t="s">
        <v>20384</v>
      </c>
      <c r="J2400" s="17" t="s">
        <v>20385</v>
      </c>
      <c r="K2400" s="17">
        <v>23</v>
      </c>
      <c r="M2400" s="17">
        <v>2</v>
      </c>
      <c r="O2400" s="17">
        <v>1</v>
      </c>
      <c r="P2400" s="17" t="s">
        <v>46</v>
      </c>
      <c r="Q2400" s="18"/>
      <c r="S2400" s="22" t="str">
        <f t="shared" si="111"/>
        <v>68015-84-9</v>
      </c>
      <c r="T2400" s="18" t="str">
        <f t="shared" si="112"/>
        <v>2,2,3,3,4,4,5,6,6,6-Decafluoro-5-(trifluoromethyl)hexanoic acid - ethanamine (1:1)</v>
      </c>
      <c r="U2400" s="18" t="str">
        <f t="shared" si="113"/>
        <v>DTXSID1070983</v>
      </c>
    </row>
    <row r="2401" spans="1:21" x14ac:dyDescent="0.2">
      <c r="A2401" s="23" t="s">
        <v>20386</v>
      </c>
      <c r="B2401" s="16" t="s">
        <v>20387</v>
      </c>
      <c r="C2401" s="16" t="s">
        <v>20388</v>
      </c>
      <c r="D2401" s="16" t="s">
        <v>20389</v>
      </c>
      <c r="F2401" s="16" t="s">
        <v>20390</v>
      </c>
      <c r="G2401" s="16" t="s">
        <v>20391</v>
      </c>
      <c r="H2401" s="16" t="s">
        <v>20392</v>
      </c>
      <c r="I2401" s="17" t="s">
        <v>20393</v>
      </c>
      <c r="J2401" s="17" t="s">
        <v>20394</v>
      </c>
      <c r="K2401" s="17">
        <v>3</v>
      </c>
      <c r="O2401" s="17">
        <v>2</v>
      </c>
      <c r="P2401" s="17" t="s">
        <v>46</v>
      </c>
      <c r="Q2401" s="18"/>
      <c r="S2401" s="22" t="str">
        <f t="shared" si="111"/>
        <v>NOCAS_1027088</v>
      </c>
      <c r="T2401" s="18" t="str">
        <f t="shared" si="112"/>
        <v>Dimethyl perfluoroethyl phosphate</v>
      </c>
      <c r="U2401" s="18" t="str">
        <f t="shared" si="113"/>
        <v>DTXSID901027088</v>
      </c>
    </row>
    <row r="2402" spans="1:21" ht="30" x14ac:dyDescent="0.2">
      <c r="A2402" s="23" t="s">
        <v>20395</v>
      </c>
      <c r="B2402" s="16" t="s">
        <v>20396</v>
      </c>
      <c r="C2402" s="16" t="s">
        <v>20397</v>
      </c>
      <c r="D2402" s="16" t="s">
        <v>20398</v>
      </c>
      <c r="E2402" s="16" t="s">
        <v>20399</v>
      </c>
      <c r="F2402" s="16" t="s">
        <v>20400</v>
      </c>
      <c r="G2402" s="16" t="s">
        <v>20401</v>
      </c>
      <c r="H2402" s="16" t="s">
        <v>20402</v>
      </c>
      <c r="I2402" s="17" t="s">
        <v>20403</v>
      </c>
      <c r="J2402" s="17" t="s">
        <v>20404</v>
      </c>
      <c r="K2402" s="17">
        <v>16</v>
      </c>
      <c r="M2402" s="17">
        <v>13</v>
      </c>
      <c r="P2402" s="17" t="s">
        <v>46</v>
      </c>
      <c r="Q2402" s="18"/>
      <c r="S2402" s="22" t="str">
        <f t="shared" si="111"/>
        <v>336-60-7</v>
      </c>
      <c r="T2402" s="18" t="str">
        <f t="shared" si="112"/>
        <v>3,3,4,4,5,5,5-heptafluoro-1-pyridin-2-ylpentan-2-one</v>
      </c>
      <c r="U2402" s="18" t="str">
        <f t="shared" si="113"/>
        <v>DTXSID90292093</v>
      </c>
    </row>
    <row r="2403" spans="1:21" x14ac:dyDescent="0.2">
      <c r="A2403" s="23" t="s">
        <v>20405</v>
      </c>
      <c r="B2403" s="16" t="s">
        <v>20406</v>
      </c>
      <c r="C2403" s="16" t="s">
        <v>20407</v>
      </c>
      <c r="D2403" s="16" t="s">
        <v>20408</v>
      </c>
      <c r="E2403" s="16" t="s">
        <v>20409</v>
      </c>
      <c r="F2403" s="16" t="s">
        <v>20410</v>
      </c>
      <c r="G2403" s="16" t="s">
        <v>20411</v>
      </c>
      <c r="H2403" s="16" t="s">
        <v>20412</v>
      </c>
      <c r="I2403" s="17" t="s">
        <v>20413</v>
      </c>
      <c r="J2403" s="17" t="s">
        <v>20414</v>
      </c>
      <c r="K2403" s="17">
        <v>7</v>
      </c>
      <c r="M2403" s="17">
        <v>22</v>
      </c>
      <c r="P2403" s="17" t="s">
        <v>46</v>
      </c>
      <c r="Q2403" s="18"/>
      <c r="S2403" s="22" t="str">
        <f t="shared" si="111"/>
        <v>6066-47-3</v>
      </c>
      <c r="T2403" s="18" t="str">
        <f t="shared" si="112"/>
        <v>2-Chlorotetrafluoropropanamide</v>
      </c>
      <c r="U2403" s="18" t="str">
        <f t="shared" si="113"/>
        <v>DTXSID60382112</v>
      </c>
    </row>
    <row r="2404" spans="1:21" ht="30" x14ac:dyDescent="0.2">
      <c r="A2404" s="23" t="s">
        <v>20415</v>
      </c>
      <c r="B2404" s="16" t="s">
        <v>20416</v>
      </c>
      <c r="C2404" s="16" t="s">
        <v>20417</v>
      </c>
      <c r="D2404" s="16" t="s">
        <v>20418</v>
      </c>
      <c r="E2404" s="16" t="s">
        <v>20416</v>
      </c>
      <c r="F2404" s="16" t="s">
        <v>20419</v>
      </c>
      <c r="G2404" s="16" t="s">
        <v>20420</v>
      </c>
      <c r="H2404" s="16" t="s">
        <v>19789</v>
      </c>
      <c r="I2404" s="17" t="s">
        <v>19790</v>
      </c>
      <c r="J2404" s="17" t="s">
        <v>19791</v>
      </c>
      <c r="K2404" s="17">
        <v>8</v>
      </c>
      <c r="M2404" s="17">
        <v>5</v>
      </c>
      <c r="O2404" s="17">
        <v>5</v>
      </c>
      <c r="P2404" s="17" t="s">
        <v>46</v>
      </c>
      <c r="Q2404" s="18"/>
      <c r="S2404" s="22" t="str">
        <f t="shared" si="111"/>
        <v>919005-47-3</v>
      </c>
      <c r="T2404" s="18" t="str">
        <f t="shared" si="112"/>
        <v>(Nonafluorobutoxy)acetic acid</v>
      </c>
      <c r="U2404" s="18" t="str">
        <f t="shared" si="113"/>
        <v>DTXSID50602255</v>
      </c>
    </row>
    <row r="2405" spans="1:21" ht="30" x14ac:dyDescent="0.2">
      <c r="A2405" s="23" t="s">
        <v>20421</v>
      </c>
      <c r="B2405" s="16" t="s">
        <v>20422</v>
      </c>
      <c r="C2405" s="16" t="s">
        <v>20423</v>
      </c>
      <c r="G2405" s="16" t="s">
        <v>245</v>
      </c>
      <c r="J2405" s="17" t="s">
        <v>46</v>
      </c>
      <c r="K2405" s="17">
        <v>11</v>
      </c>
      <c r="O2405" s="17">
        <v>5</v>
      </c>
      <c r="P2405" s="17" t="s">
        <v>46</v>
      </c>
      <c r="Q2405" s="18"/>
      <c r="S2405" s="22" t="str">
        <f t="shared" si="111"/>
        <v>100294-72-2</v>
      </c>
      <c r="T2405" s="18" t="str">
        <f t="shared" si="112"/>
        <v>Poly(difluoromethylene), .alpha.-fluoro-.omega.-(hydroxymethyl)-, sodium salt</v>
      </c>
      <c r="U2405" s="18" t="str">
        <f t="shared" si="113"/>
        <v>DTXSID40881916</v>
      </c>
    </row>
    <row r="2406" spans="1:21" x14ac:dyDescent="0.2">
      <c r="A2406" s="23" t="s">
        <v>20424</v>
      </c>
      <c r="B2406" s="16" t="s">
        <v>20425</v>
      </c>
      <c r="C2406" s="16" t="s">
        <v>20426</v>
      </c>
      <c r="D2406" s="16" t="s">
        <v>20427</v>
      </c>
      <c r="E2406" s="16" t="s">
        <v>20428</v>
      </c>
      <c r="F2406" s="16" t="s">
        <v>20429</v>
      </c>
      <c r="G2406" s="16" t="s">
        <v>20430</v>
      </c>
      <c r="H2406" s="16" t="s">
        <v>20431</v>
      </c>
      <c r="I2406" s="17" t="s">
        <v>20432</v>
      </c>
      <c r="J2406" s="17" t="s">
        <v>20433</v>
      </c>
      <c r="K2406" s="17">
        <v>44</v>
      </c>
      <c r="M2406" s="17">
        <v>55</v>
      </c>
      <c r="O2406" s="17">
        <v>1</v>
      </c>
      <c r="P2406" s="17" t="s">
        <v>46</v>
      </c>
      <c r="Q2406" s="18"/>
      <c r="S2406" s="22" t="str">
        <f t="shared" si="111"/>
        <v>697-18-7</v>
      </c>
      <c r="T2406" s="18" t="str">
        <f t="shared" si="112"/>
        <v>Tetrafluoroethane beta-sultone</v>
      </c>
      <c r="U2406" s="18" t="str">
        <f t="shared" si="113"/>
        <v>DTXSID7061017</v>
      </c>
    </row>
    <row r="2407" spans="1:21" ht="30" x14ac:dyDescent="0.2">
      <c r="A2407" s="23" t="s">
        <v>20434</v>
      </c>
      <c r="B2407" s="16" t="s">
        <v>20435</v>
      </c>
      <c r="C2407" s="16" t="s">
        <v>20436</v>
      </c>
      <c r="D2407" s="16" t="s">
        <v>20437</v>
      </c>
      <c r="E2407" s="16" t="s">
        <v>20435</v>
      </c>
      <c r="F2407" s="16" t="s">
        <v>20438</v>
      </c>
      <c r="G2407" s="16" t="s">
        <v>20439</v>
      </c>
      <c r="H2407" s="16" t="s">
        <v>20440</v>
      </c>
      <c r="I2407" s="17" t="s">
        <v>20441</v>
      </c>
      <c r="J2407" s="17" t="s">
        <v>20442</v>
      </c>
      <c r="K2407" s="17">
        <v>8</v>
      </c>
      <c r="M2407" s="17">
        <v>9</v>
      </c>
      <c r="O2407" s="17">
        <v>5</v>
      </c>
      <c r="P2407" s="17" t="s">
        <v>46</v>
      </c>
      <c r="Q2407" s="18"/>
      <c r="S2407" s="22" t="str">
        <f t="shared" si="111"/>
        <v>30983-17-6</v>
      </c>
      <c r="T2407" s="18" t="str">
        <f t="shared" si="112"/>
        <v>2,2,3,3,4,4,5,5-Octafluoro-1,6-diisocyanatohexane</v>
      </c>
      <c r="U2407" s="18" t="str">
        <f t="shared" si="113"/>
        <v>DTXSID60544056</v>
      </c>
    </row>
    <row r="2408" spans="1:21" ht="45" x14ac:dyDescent="0.2">
      <c r="A2408" s="23" t="s">
        <v>20443</v>
      </c>
      <c r="B2408" s="16" t="s">
        <v>20444</v>
      </c>
      <c r="C2408" s="16" t="s">
        <v>20445</v>
      </c>
      <c r="D2408" s="16" t="s">
        <v>20446</v>
      </c>
      <c r="E2408" s="16" t="s">
        <v>20447</v>
      </c>
      <c r="F2408" s="16" t="s">
        <v>20448</v>
      </c>
      <c r="G2408" s="16" t="s">
        <v>20449</v>
      </c>
      <c r="H2408" s="16" t="s">
        <v>11507</v>
      </c>
      <c r="I2408" s="17" t="s">
        <v>11508</v>
      </c>
      <c r="J2408" s="17" t="s">
        <v>11509</v>
      </c>
      <c r="K2408" s="17">
        <v>14</v>
      </c>
      <c r="M2408" s="17">
        <v>33</v>
      </c>
      <c r="O2408" s="17">
        <v>5</v>
      </c>
      <c r="P2408" s="17" t="s">
        <v>46</v>
      </c>
      <c r="Q2408" s="18"/>
      <c r="S2408" s="22" t="str">
        <f t="shared" si="111"/>
        <v>40678-31-7</v>
      </c>
      <c r="T2408" s="18" t="str">
        <f t="shared" si="112"/>
        <v>2-(Perfluoro-7-methyloctyl)ethyl iodide</v>
      </c>
      <c r="U2408" s="18" t="str">
        <f t="shared" si="113"/>
        <v>DTXSID70379891</v>
      </c>
    </row>
    <row r="2409" spans="1:21" ht="30" x14ac:dyDescent="0.2">
      <c r="A2409" s="23" t="s">
        <v>20450</v>
      </c>
      <c r="B2409" s="16" t="s">
        <v>20451</v>
      </c>
      <c r="C2409" s="16" t="s">
        <v>20452</v>
      </c>
      <c r="D2409" s="16" t="s">
        <v>20453</v>
      </c>
      <c r="E2409" s="16" t="s">
        <v>20451</v>
      </c>
      <c r="F2409" s="16" t="s">
        <v>20454</v>
      </c>
      <c r="G2409" s="16" t="s">
        <v>20455</v>
      </c>
      <c r="H2409" s="16" t="s">
        <v>20456</v>
      </c>
      <c r="I2409" s="17" t="s">
        <v>20457</v>
      </c>
      <c r="J2409" s="17" t="s">
        <v>20458</v>
      </c>
      <c r="K2409" s="17">
        <v>5</v>
      </c>
      <c r="M2409" s="17">
        <v>7</v>
      </c>
      <c r="O2409" s="17">
        <v>5</v>
      </c>
      <c r="P2409" s="17" t="s">
        <v>46</v>
      </c>
      <c r="Q2409" s="18"/>
      <c r="S2409" s="22" t="str">
        <f t="shared" si="111"/>
        <v>63780-72-3</v>
      </c>
      <c r="T2409" s="18" t="str">
        <f t="shared" si="112"/>
        <v>4-(1,1,1,3,3,3-Hexafluoropropan-2-yl)phenol</v>
      </c>
      <c r="U2409" s="18" t="str">
        <f t="shared" si="113"/>
        <v>DTXSID00598775</v>
      </c>
    </row>
    <row r="2410" spans="1:21" ht="30" x14ac:dyDescent="0.2">
      <c r="A2410" s="23" t="s">
        <v>20459</v>
      </c>
      <c r="B2410" s="16" t="s">
        <v>20460</v>
      </c>
      <c r="C2410" s="16" t="s">
        <v>20461</v>
      </c>
      <c r="D2410" s="16" t="s">
        <v>20462</v>
      </c>
      <c r="E2410" s="16" t="s">
        <v>20463</v>
      </c>
      <c r="F2410" s="16" t="s">
        <v>20464</v>
      </c>
      <c r="G2410" s="16" t="s">
        <v>20465</v>
      </c>
      <c r="H2410" s="16" t="s">
        <v>20466</v>
      </c>
      <c r="I2410" s="17" t="s">
        <v>20467</v>
      </c>
      <c r="J2410" s="17" t="s">
        <v>20468</v>
      </c>
      <c r="K2410" s="17">
        <v>19</v>
      </c>
      <c r="M2410" s="17">
        <v>3</v>
      </c>
      <c r="O2410" s="17">
        <v>1</v>
      </c>
      <c r="P2410" s="17" t="s">
        <v>46</v>
      </c>
      <c r="Q2410" s="18"/>
      <c r="S2410" s="22" t="str">
        <f t="shared" si="111"/>
        <v>1646599-70-3</v>
      </c>
      <c r="T2410" s="18" t="str">
        <f t="shared" si="112"/>
        <v>1,2,2,3,3,4,5,5-Octafluoro-4-(trifluoromethyl)-Cyclopentanecarbonyl fluoride</v>
      </c>
      <c r="U2410" s="18" t="str">
        <f t="shared" si="113"/>
        <v>DTXSID80889315</v>
      </c>
    </row>
    <row r="2411" spans="1:21" ht="30" x14ac:dyDescent="0.2">
      <c r="A2411" s="23" t="s">
        <v>20469</v>
      </c>
      <c r="B2411" s="16" t="s">
        <v>20470</v>
      </c>
      <c r="C2411" s="16" t="s">
        <v>20471</v>
      </c>
      <c r="D2411" s="16" t="s">
        <v>20472</v>
      </c>
      <c r="E2411" s="16" t="s">
        <v>20470</v>
      </c>
      <c r="F2411" s="16" t="s">
        <v>20473</v>
      </c>
      <c r="G2411" s="16" t="s">
        <v>20474</v>
      </c>
      <c r="H2411" s="16" t="s">
        <v>20475</v>
      </c>
      <c r="I2411" s="17" t="s">
        <v>20476</v>
      </c>
      <c r="J2411" s="17" t="s">
        <v>20477</v>
      </c>
      <c r="K2411" s="17">
        <v>12</v>
      </c>
      <c r="P2411" s="17" t="s">
        <v>46</v>
      </c>
      <c r="Q2411" s="18"/>
      <c r="S2411" s="22" t="str">
        <f t="shared" si="111"/>
        <v>125112-68-7</v>
      </c>
      <c r="T2411" s="18" t="str">
        <f t="shared" si="112"/>
        <v>1-Bromo-2,2,3,3,4,4,5,5-octafluoro-1-(trifluoromethyl)cyclopentane</v>
      </c>
      <c r="U2411" s="18" t="str">
        <f t="shared" si="113"/>
        <v>DTXSID60338639</v>
      </c>
    </row>
    <row r="2412" spans="1:21" ht="30" x14ac:dyDescent="0.2">
      <c r="A2412" s="23" t="s">
        <v>20478</v>
      </c>
      <c r="B2412" s="16" t="s">
        <v>20479</v>
      </c>
      <c r="C2412" s="16" t="s">
        <v>20480</v>
      </c>
      <c r="D2412" s="16" t="s">
        <v>20481</v>
      </c>
      <c r="E2412" s="16" t="s">
        <v>20482</v>
      </c>
      <c r="F2412" s="16" t="s">
        <v>20483</v>
      </c>
      <c r="G2412" s="16" t="s">
        <v>20484</v>
      </c>
      <c r="H2412" s="16" t="s">
        <v>20485</v>
      </c>
      <c r="I2412" s="17" t="s">
        <v>20486</v>
      </c>
      <c r="J2412" s="17" t="s">
        <v>20487</v>
      </c>
      <c r="K2412" s="17">
        <v>13</v>
      </c>
      <c r="M2412" s="17">
        <v>10</v>
      </c>
      <c r="O2412" s="17">
        <v>4</v>
      </c>
      <c r="P2412" s="17" t="s">
        <v>46</v>
      </c>
      <c r="Q2412" s="18"/>
      <c r="S2412" s="22" t="str">
        <f t="shared" si="111"/>
        <v>52870-69-6</v>
      </c>
      <c r="T2412" s="18" t="str">
        <f t="shared" si="112"/>
        <v>Potassium p-(2,2,2-trifluoro-1-(p-hydroxyphenyl)-1-(trifluoromethyl)ethyl)phenolate</v>
      </c>
      <c r="U2412" s="18" t="str">
        <f t="shared" si="113"/>
        <v>DTXSID30200910</v>
      </c>
    </row>
    <row r="2413" spans="1:21" ht="45" x14ac:dyDescent="0.2">
      <c r="A2413" s="23" t="s">
        <v>20488</v>
      </c>
      <c r="B2413" s="16" t="s">
        <v>20489</v>
      </c>
      <c r="C2413" s="16" t="s">
        <v>20490</v>
      </c>
      <c r="G2413" s="16" t="s">
        <v>245</v>
      </c>
      <c r="J2413" s="17" t="s">
        <v>46</v>
      </c>
      <c r="K2413" s="17">
        <v>17</v>
      </c>
      <c r="O2413" s="17">
        <v>3</v>
      </c>
      <c r="P2413" s="17" t="s">
        <v>46</v>
      </c>
      <c r="Q2413" s="18"/>
      <c r="S2413" s="22" t="str">
        <f t="shared" si="111"/>
        <v>148684-79-1</v>
      </c>
      <c r="T2413" s="18" t="str">
        <f t="shared" si="112"/>
        <v>Sulfonamides, C4-8-alkane, perfluoro, N-(hydroxyethyl)-N-methyl, reaction products with 1,6-diisocyanatohexane homopolymer and ethylene glycol</v>
      </c>
      <c r="U2413" s="18" t="str">
        <f t="shared" si="113"/>
        <v>DTXSID90106727</v>
      </c>
    </row>
    <row r="2414" spans="1:21" x14ac:dyDescent="0.2">
      <c r="A2414" s="23" t="s">
        <v>20491</v>
      </c>
      <c r="B2414" s="16" t="s">
        <v>20492</v>
      </c>
      <c r="C2414" s="16" t="s">
        <v>20493</v>
      </c>
      <c r="D2414" s="16" t="s">
        <v>20494</v>
      </c>
      <c r="E2414" s="16" t="s">
        <v>20492</v>
      </c>
      <c r="F2414" s="16" t="s">
        <v>20495</v>
      </c>
      <c r="G2414" s="16" t="s">
        <v>20496</v>
      </c>
      <c r="H2414" s="16" t="s">
        <v>20497</v>
      </c>
      <c r="I2414" s="17" t="s">
        <v>20498</v>
      </c>
      <c r="J2414" s="17" t="s">
        <v>20499</v>
      </c>
      <c r="K2414" s="17">
        <v>15</v>
      </c>
      <c r="M2414" s="17">
        <v>5</v>
      </c>
      <c r="O2414" s="17">
        <v>5</v>
      </c>
      <c r="P2414" s="17" t="s">
        <v>46</v>
      </c>
      <c r="Q2414" s="18"/>
      <c r="S2414" s="22" t="str">
        <f t="shared" si="111"/>
        <v>86451-48-1</v>
      </c>
      <c r="T2414" s="18" t="str">
        <f t="shared" si="112"/>
        <v>N,N-Dichloro-2,2,3,3,4,4,4-heptafluorobutanamide</v>
      </c>
      <c r="U2414" s="18" t="str">
        <f t="shared" si="113"/>
        <v>DTXSID50575036</v>
      </c>
    </row>
    <row r="2415" spans="1:21" ht="45" x14ac:dyDescent="0.2">
      <c r="A2415" s="23" t="s">
        <v>20500</v>
      </c>
      <c r="B2415" s="16" t="s">
        <v>20501</v>
      </c>
      <c r="C2415" s="16" t="s">
        <v>20502</v>
      </c>
      <c r="D2415" s="16" t="s">
        <v>20503</v>
      </c>
      <c r="E2415" s="16" t="s">
        <v>20501</v>
      </c>
      <c r="F2415" s="16" t="s">
        <v>20504</v>
      </c>
      <c r="G2415" s="16" t="s">
        <v>20505</v>
      </c>
      <c r="H2415" s="16" t="s">
        <v>20506</v>
      </c>
      <c r="I2415" s="17" t="s">
        <v>20507</v>
      </c>
      <c r="J2415" s="17" t="s">
        <v>20508</v>
      </c>
      <c r="K2415" s="17">
        <v>8</v>
      </c>
      <c r="M2415" s="17">
        <v>2</v>
      </c>
      <c r="O2415" s="17">
        <v>5</v>
      </c>
      <c r="P2415" s="17" t="s">
        <v>46</v>
      </c>
      <c r="Q2415" s="18"/>
      <c r="S2415" s="22" t="str">
        <f t="shared" si="111"/>
        <v>61699-82-9</v>
      </c>
      <c r="T2415" s="18" t="str">
        <f t="shared" si="112"/>
        <v>3,4-Bis[(2,2,3,3,4,4,5,5-octafluoropentyl)oxy]cyclobut-3-ene-1,2-dione</v>
      </c>
      <c r="U2415" s="18" t="str">
        <f t="shared" si="113"/>
        <v>DTXSID90814991</v>
      </c>
    </row>
    <row r="2416" spans="1:21" ht="30" x14ac:dyDescent="0.2">
      <c r="A2416" s="23" t="s">
        <v>20509</v>
      </c>
      <c r="B2416" s="16" t="s">
        <v>20510</v>
      </c>
      <c r="C2416" s="16" t="s">
        <v>20511</v>
      </c>
      <c r="D2416" s="16" t="s">
        <v>20512</v>
      </c>
      <c r="F2416" s="16" t="s">
        <v>20513</v>
      </c>
      <c r="G2416" s="16" t="s">
        <v>20514</v>
      </c>
      <c r="H2416" s="16" t="s">
        <v>20515</v>
      </c>
      <c r="I2416" s="17" t="s">
        <v>20516</v>
      </c>
      <c r="J2416" s="17" t="s">
        <v>20517</v>
      </c>
      <c r="K2416" s="17">
        <v>5</v>
      </c>
      <c r="O2416" s="17">
        <v>1</v>
      </c>
      <c r="P2416" s="17" t="s">
        <v>46</v>
      </c>
      <c r="Q2416" s="18"/>
      <c r="S2416" s="22" t="str">
        <f t="shared" si="111"/>
        <v>67635-63-6</v>
      </c>
      <c r="T2416" s="18" t="str">
        <f t="shared" si="112"/>
        <v>Perfluoro-2-allyloxyethanesulfonyl fluoride</v>
      </c>
      <c r="U2416" s="18" t="str">
        <f t="shared" si="113"/>
        <v>DTXSID501023577</v>
      </c>
    </row>
    <row r="2417" spans="1:21" ht="30" x14ac:dyDescent="0.2">
      <c r="A2417" s="23" t="s">
        <v>20518</v>
      </c>
      <c r="B2417" s="16" t="s">
        <v>20519</v>
      </c>
      <c r="C2417" s="16" t="s">
        <v>20520</v>
      </c>
      <c r="D2417" s="16" t="s">
        <v>20521</v>
      </c>
      <c r="E2417" s="16" t="s">
        <v>20519</v>
      </c>
      <c r="F2417" s="16" t="s">
        <v>20522</v>
      </c>
      <c r="G2417" s="16" t="s">
        <v>20523</v>
      </c>
      <c r="H2417" s="16" t="s">
        <v>20524</v>
      </c>
      <c r="I2417" s="17" t="s">
        <v>20525</v>
      </c>
      <c r="J2417" s="17" t="s">
        <v>20526</v>
      </c>
      <c r="K2417" s="17">
        <v>7</v>
      </c>
      <c r="M2417" s="17">
        <v>2</v>
      </c>
      <c r="O2417" s="17">
        <v>5</v>
      </c>
      <c r="P2417" s="17" t="s">
        <v>46</v>
      </c>
      <c r="Q2417" s="18"/>
      <c r="S2417" s="22" t="str">
        <f t="shared" si="111"/>
        <v>61448-96-2</v>
      </c>
      <c r="T2417" s="18" t="str">
        <f t="shared" si="112"/>
        <v>(2,3,3,5,5,6,6-Heptafluoro-1,4-dioxan-2-yl)methanol</v>
      </c>
      <c r="U2417" s="18" t="str">
        <f t="shared" si="113"/>
        <v>DTXSID20817374</v>
      </c>
    </row>
    <row r="2418" spans="1:21" ht="30" x14ac:dyDescent="0.2">
      <c r="A2418" s="23" t="s">
        <v>20527</v>
      </c>
      <c r="B2418" s="16" t="s">
        <v>20528</v>
      </c>
      <c r="C2418" s="16" t="s">
        <v>20529</v>
      </c>
      <c r="D2418" s="16" t="s">
        <v>20530</v>
      </c>
      <c r="E2418" s="16" t="s">
        <v>20528</v>
      </c>
      <c r="F2418" s="16" t="s">
        <v>20531</v>
      </c>
      <c r="G2418" s="16" t="s">
        <v>20532</v>
      </c>
      <c r="H2418" s="16" t="s">
        <v>20533</v>
      </c>
      <c r="I2418" s="17" t="s">
        <v>20534</v>
      </c>
      <c r="J2418" s="17" t="s">
        <v>20535</v>
      </c>
      <c r="K2418" s="17">
        <v>15</v>
      </c>
      <c r="M2418" s="17">
        <v>4</v>
      </c>
      <c r="O2418" s="17">
        <v>5</v>
      </c>
      <c r="P2418" s="17" t="s">
        <v>46</v>
      </c>
      <c r="Q2418" s="18"/>
      <c r="S2418" s="22" t="str">
        <f t="shared" si="111"/>
        <v>57702-79-1</v>
      </c>
      <c r="T2418" s="18" t="str">
        <f t="shared" si="112"/>
        <v>2-(Heptafluoropropyl)quinoline</v>
      </c>
      <c r="U2418" s="18" t="str">
        <f t="shared" si="113"/>
        <v>DTXSID30895704</v>
      </c>
    </row>
    <row r="2419" spans="1:21" ht="45" x14ac:dyDescent="0.2">
      <c r="A2419" s="23" t="s">
        <v>20536</v>
      </c>
      <c r="B2419" s="16" t="s">
        <v>20537</v>
      </c>
      <c r="C2419" s="16" t="s">
        <v>20538</v>
      </c>
      <c r="D2419" s="16" t="s">
        <v>20539</v>
      </c>
      <c r="E2419" s="16" t="s">
        <v>20537</v>
      </c>
      <c r="F2419" s="16" t="s">
        <v>20540</v>
      </c>
      <c r="G2419" s="16" t="s">
        <v>20541</v>
      </c>
      <c r="H2419" s="16" t="s">
        <v>20542</v>
      </c>
      <c r="I2419" s="17" t="s">
        <v>20543</v>
      </c>
      <c r="J2419" s="17" t="s">
        <v>20544</v>
      </c>
      <c r="K2419" s="17">
        <v>8</v>
      </c>
      <c r="O2419" s="17">
        <v>5</v>
      </c>
      <c r="P2419" s="17" t="s">
        <v>46</v>
      </c>
      <c r="Q2419" s="18"/>
      <c r="S2419" s="22" t="str">
        <f t="shared" si="111"/>
        <v>80790-96-1</v>
      </c>
      <c r="T2419" s="18" t="str">
        <f t="shared" si="112"/>
        <v>3-(Heptadecafluorooctyl)-1,2,4,5-tetramethylbenzene</v>
      </c>
      <c r="U2419" s="18" t="str">
        <f t="shared" si="113"/>
        <v>DTXSID80512035</v>
      </c>
    </row>
    <row r="2420" spans="1:21" ht="45" x14ac:dyDescent="0.2">
      <c r="A2420" s="23" t="s">
        <v>20545</v>
      </c>
      <c r="B2420" s="16" t="s">
        <v>20546</v>
      </c>
      <c r="C2420" s="16" t="s">
        <v>20547</v>
      </c>
      <c r="D2420" s="16" t="s">
        <v>20548</v>
      </c>
      <c r="E2420" s="16" t="s">
        <v>20549</v>
      </c>
      <c r="F2420" s="16" t="s">
        <v>20550</v>
      </c>
      <c r="G2420" s="16" t="s">
        <v>20551</v>
      </c>
      <c r="H2420" s="16" t="s">
        <v>20552</v>
      </c>
      <c r="I2420" s="17" t="s">
        <v>20553</v>
      </c>
      <c r="J2420" s="17" t="s">
        <v>20554</v>
      </c>
      <c r="K2420" s="17">
        <v>8</v>
      </c>
      <c r="M2420" s="17">
        <v>2</v>
      </c>
      <c r="O2420" s="17">
        <v>2</v>
      </c>
      <c r="P2420" s="17" t="s">
        <v>46</v>
      </c>
      <c r="Q2420" s="18"/>
      <c r="S2420" s="22" t="str">
        <f t="shared" si="111"/>
        <v>960315-50-8</v>
      </c>
      <c r="T2420" s="18" t="str">
        <f t="shared" si="112"/>
        <v>Perfluoro-n-(1,2-13C2)decanoic acid</v>
      </c>
      <c r="U2420" s="18" t="str">
        <f t="shared" si="113"/>
        <v>DTXSID20894100</v>
      </c>
    </row>
    <row r="2421" spans="1:21" x14ac:dyDescent="0.2">
      <c r="A2421" s="23" t="s">
        <v>20555</v>
      </c>
      <c r="B2421" s="16" t="s">
        <v>20556</v>
      </c>
      <c r="C2421" s="16" t="s">
        <v>20557</v>
      </c>
      <c r="D2421" s="16" t="s">
        <v>20558</v>
      </c>
      <c r="E2421" s="16" t="s">
        <v>20559</v>
      </c>
      <c r="F2421" s="16" t="s">
        <v>20560</v>
      </c>
      <c r="G2421" s="16" t="s">
        <v>20561</v>
      </c>
      <c r="H2421" s="16" t="s">
        <v>4020</v>
      </c>
      <c r="I2421" s="17" t="s">
        <v>4021</v>
      </c>
      <c r="J2421" s="17" t="s">
        <v>4022</v>
      </c>
      <c r="K2421" s="17">
        <v>22</v>
      </c>
      <c r="M2421" s="17">
        <v>29</v>
      </c>
      <c r="O2421" s="17">
        <v>2</v>
      </c>
      <c r="P2421" s="17" t="s">
        <v>46</v>
      </c>
      <c r="Q2421" s="18"/>
      <c r="S2421" s="22" t="str">
        <f t="shared" si="111"/>
        <v>37360-98-8</v>
      </c>
      <c r="T2421" s="18" t="str">
        <f t="shared" si="112"/>
        <v>Perfluoro(1,1-dimethylcyclobutane)</v>
      </c>
      <c r="U2421" s="18" t="str">
        <f t="shared" si="113"/>
        <v>DTXSID70897525</v>
      </c>
    </row>
    <row r="2422" spans="1:21" ht="45" x14ac:dyDescent="0.2">
      <c r="A2422" s="23" t="s">
        <v>20562</v>
      </c>
      <c r="B2422" s="16" t="s">
        <v>20563</v>
      </c>
      <c r="C2422" s="16" t="s">
        <v>20564</v>
      </c>
      <c r="D2422" s="16" t="s">
        <v>20565</v>
      </c>
      <c r="F2422" s="16" t="s">
        <v>20566</v>
      </c>
      <c r="G2422" s="16" t="s">
        <v>20567</v>
      </c>
      <c r="H2422" s="16" t="s">
        <v>20568</v>
      </c>
      <c r="I2422" s="17" t="s">
        <v>20569</v>
      </c>
      <c r="J2422" s="17" t="s">
        <v>20570</v>
      </c>
      <c r="K2422" s="17">
        <v>4</v>
      </c>
      <c r="O2422" s="17">
        <v>2</v>
      </c>
      <c r="P2422" s="17" t="s">
        <v>46</v>
      </c>
      <c r="Q2422" s="18"/>
      <c r="S2422" s="22" t="str">
        <f t="shared" si="111"/>
        <v>145441-32-3</v>
      </c>
      <c r="T2422" s="18" t="str">
        <f t="shared" si="112"/>
        <v>8:2 Fluorotelomer betaine ion</v>
      </c>
      <c r="U2422" s="18" t="str">
        <f t="shared" si="113"/>
        <v>DTXSID701032764</v>
      </c>
    </row>
    <row r="2423" spans="1:21" ht="45" x14ac:dyDescent="0.2">
      <c r="A2423" s="23" t="s">
        <v>20571</v>
      </c>
      <c r="B2423" s="16" t="s">
        <v>20572</v>
      </c>
      <c r="C2423" s="16" t="s">
        <v>20573</v>
      </c>
      <c r="D2423" s="16" t="s">
        <v>20574</v>
      </c>
      <c r="E2423" s="16" t="s">
        <v>20575</v>
      </c>
      <c r="F2423" s="16" t="s">
        <v>20576</v>
      </c>
      <c r="G2423" s="16" t="s">
        <v>20577</v>
      </c>
      <c r="H2423" s="16" t="s">
        <v>7785</v>
      </c>
      <c r="I2423" s="17" t="s">
        <v>7786</v>
      </c>
      <c r="J2423" s="17" t="s">
        <v>7787</v>
      </c>
      <c r="K2423" s="17">
        <v>26</v>
      </c>
      <c r="M2423" s="17">
        <v>14</v>
      </c>
      <c r="P2423" s="17" t="s">
        <v>46</v>
      </c>
      <c r="Q2423" s="18"/>
      <c r="S2423" s="22" t="str">
        <f t="shared" si="111"/>
        <v>85665-64-1</v>
      </c>
      <c r="T2423" s="18" t="str">
        <f t="shared" si="112"/>
        <v>Tridecafluoro-N-(2-hydroxyethyl)-N-propylhexanesulphonamide</v>
      </c>
      <c r="U2423" s="18" t="str">
        <f t="shared" si="113"/>
        <v>DTXSID20234926</v>
      </c>
    </row>
    <row r="2424" spans="1:21" ht="30" x14ac:dyDescent="0.2">
      <c r="A2424" s="23" t="s">
        <v>20578</v>
      </c>
      <c r="B2424" s="16" t="s">
        <v>20579</v>
      </c>
      <c r="C2424" s="16" t="s">
        <v>20580</v>
      </c>
      <c r="D2424" s="16" t="s">
        <v>20581</v>
      </c>
      <c r="E2424" s="16" t="s">
        <v>20582</v>
      </c>
      <c r="F2424" s="16" t="s">
        <v>20583</v>
      </c>
      <c r="G2424" s="16" t="s">
        <v>20584</v>
      </c>
      <c r="H2424" s="16" t="s">
        <v>20585</v>
      </c>
      <c r="I2424" s="17" t="s">
        <v>20586</v>
      </c>
      <c r="J2424" s="17" t="s">
        <v>20587</v>
      </c>
      <c r="K2424" s="17">
        <v>8</v>
      </c>
      <c r="M2424" s="17">
        <v>11</v>
      </c>
      <c r="O2424" s="17">
        <v>5</v>
      </c>
      <c r="P2424" s="17" t="s">
        <v>46</v>
      </c>
      <c r="Q2424" s="18"/>
      <c r="S2424" s="22" t="str">
        <f t="shared" si="111"/>
        <v>4314-44-7</v>
      </c>
      <c r="T2424" s="18" t="str">
        <f t="shared" si="112"/>
        <v>3,5-bis(pentafluoroethyl)-1,2,4-oxadiazole</v>
      </c>
      <c r="U2424" s="18" t="str">
        <f t="shared" si="113"/>
        <v>DTXSID70290774</v>
      </c>
    </row>
    <row r="2425" spans="1:21" ht="30" x14ac:dyDescent="0.2">
      <c r="A2425" s="23" t="s">
        <v>20588</v>
      </c>
      <c r="B2425" s="16" t="s">
        <v>20589</v>
      </c>
      <c r="C2425" s="16" t="s">
        <v>20590</v>
      </c>
      <c r="D2425" s="16" t="s">
        <v>20591</v>
      </c>
      <c r="E2425" s="16" t="s">
        <v>20589</v>
      </c>
      <c r="F2425" s="16" t="s">
        <v>20592</v>
      </c>
      <c r="G2425" s="16" t="s">
        <v>20593</v>
      </c>
      <c r="H2425" s="16" t="s">
        <v>20594</v>
      </c>
      <c r="I2425" s="17" t="s">
        <v>20595</v>
      </c>
      <c r="J2425" s="17" t="s">
        <v>20596</v>
      </c>
      <c r="K2425" s="17">
        <v>7</v>
      </c>
      <c r="M2425" s="17">
        <v>10</v>
      </c>
      <c r="O2425" s="17">
        <v>5</v>
      </c>
      <c r="P2425" s="17" t="s">
        <v>46</v>
      </c>
      <c r="Q2425" s="18"/>
      <c r="S2425" s="22" t="str">
        <f t="shared" si="111"/>
        <v>158536-00-6</v>
      </c>
      <c r="T2425" s="18" t="str">
        <f t="shared" si="112"/>
        <v>1-(Pentafluoroethyl)-4-propylbenzene</v>
      </c>
      <c r="U2425" s="18" t="str">
        <f t="shared" si="113"/>
        <v>DTXSID50856559</v>
      </c>
    </row>
    <row r="2426" spans="1:21" ht="75" x14ac:dyDescent="0.2">
      <c r="A2426" s="23" t="s">
        <v>20597</v>
      </c>
      <c r="B2426" s="16" t="s">
        <v>20598</v>
      </c>
      <c r="C2426" s="16" t="s">
        <v>20599</v>
      </c>
      <c r="D2426" s="16" t="s">
        <v>20600</v>
      </c>
      <c r="F2426" s="16" t="s">
        <v>20601</v>
      </c>
      <c r="G2426" s="16" t="s">
        <v>20602</v>
      </c>
      <c r="H2426" s="16" t="s">
        <v>20603</v>
      </c>
      <c r="I2426" s="17" t="s">
        <v>20604</v>
      </c>
      <c r="J2426" s="17" t="s">
        <v>20605</v>
      </c>
      <c r="K2426" s="17">
        <v>3</v>
      </c>
      <c r="O2426" s="17">
        <v>2</v>
      </c>
      <c r="P2426" s="17" t="s">
        <v>46</v>
      </c>
      <c r="Q2426" s="18"/>
      <c r="S2426" s="22" t="str">
        <f t="shared" si="111"/>
        <v>2153498-16-7</v>
      </c>
      <c r="T2426" s="18" t="str">
        <f t="shared" si="112"/>
        <v>Perfluorodocosanoic acid</v>
      </c>
      <c r="U2426" s="18" t="str">
        <f t="shared" si="113"/>
        <v>DTXSID601032628</v>
      </c>
    </row>
    <row r="2427" spans="1:21" ht="30" x14ac:dyDescent="0.2">
      <c r="A2427" s="23" t="s">
        <v>20606</v>
      </c>
      <c r="B2427" s="16" t="s">
        <v>20607</v>
      </c>
      <c r="C2427" s="16" t="s">
        <v>20608</v>
      </c>
      <c r="D2427" s="16" t="s">
        <v>20609</v>
      </c>
      <c r="E2427" s="16" t="s">
        <v>20607</v>
      </c>
      <c r="F2427" s="16" t="s">
        <v>20610</v>
      </c>
      <c r="G2427" s="16" t="s">
        <v>20611</v>
      </c>
      <c r="H2427" s="16" t="s">
        <v>7710</v>
      </c>
      <c r="I2427" s="17" t="s">
        <v>7711</v>
      </c>
      <c r="J2427" s="17" t="s">
        <v>7712</v>
      </c>
      <c r="K2427" s="17">
        <v>14</v>
      </c>
      <c r="M2427" s="17">
        <v>2</v>
      </c>
      <c r="O2427" s="17">
        <v>5</v>
      </c>
      <c r="P2427" s="17" t="s">
        <v>46</v>
      </c>
      <c r="Q2427" s="18"/>
      <c r="S2427" s="22" t="str">
        <f t="shared" si="111"/>
        <v>1355554-32-3</v>
      </c>
      <c r="T2427" s="18" t="str">
        <f t="shared" si="112"/>
        <v>4-(1,1,1,2,3,3,3-Heptafluoropropan-2-yl)-2-methyl-3-(2-methylpropane-1-sulfinyl)benzoic acid</v>
      </c>
      <c r="U2427" s="18" t="str">
        <f t="shared" si="113"/>
        <v>DTXSID40896429</v>
      </c>
    </row>
    <row r="2428" spans="1:21" ht="45" x14ac:dyDescent="0.2">
      <c r="A2428" s="23" t="s">
        <v>20612</v>
      </c>
      <c r="B2428" s="16" t="s">
        <v>20613</v>
      </c>
      <c r="C2428" s="16" t="s">
        <v>20614</v>
      </c>
      <c r="D2428" s="16" t="s">
        <v>20615</v>
      </c>
      <c r="F2428" s="16" t="s">
        <v>20616</v>
      </c>
      <c r="G2428" s="16" t="s">
        <v>20617</v>
      </c>
      <c r="H2428" s="16" t="s">
        <v>20618</v>
      </c>
      <c r="I2428" s="17" t="s">
        <v>20619</v>
      </c>
      <c r="J2428" s="17" t="s">
        <v>20620</v>
      </c>
      <c r="K2428" s="17">
        <v>4</v>
      </c>
      <c r="O2428" s="17">
        <v>2</v>
      </c>
      <c r="P2428" s="17" t="s">
        <v>46</v>
      </c>
      <c r="Q2428" s="18"/>
      <c r="S2428" s="22" t="str">
        <f t="shared" si="111"/>
        <v>NOCAS_1034898</v>
      </c>
      <c r="T2428" s="18" t="str">
        <f t="shared" si="112"/>
        <v>3-[(3-{Ethyl[(perfluorodecyl)sulfonyl]amino}propyl)(dimethyl)azaniumyl]propanoate</v>
      </c>
      <c r="U2428" s="18" t="str">
        <f t="shared" si="113"/>
        <v>DTXSID601034898</v>
      </c>
    </row>
    <row r="2429" spans="1:21" ht="60" x14ac:dyDescent="0.2">
      <c r="A2429" s="23" t="s">
        <v>20621</v>
      </c>
      <c r="B2429" s="16" t="s">
        <v>20622</v>
      </c>
      <c r="C2429" s="16" t="s">
        <v>20623</v>
      </c>
      <c r="D2429" s="16" t="s">
        <v>20624</v>
      </c>
      <c r="F2429" s="16" t="s">
        <v>20625</v>
      </c>
      <c r="G2429" s="16" t="s">
        <v>20626</v>
      </c>
      <c r="H2429" s="16" t="s">
        <v>20627</v>
      </c>
      <c r="I2429" s="17" t="s">
        <v>20628</v>
      </c>
      <c r="J2429" s="17" t="s">
        <v>20629</v>
      </c>
      <c r="K2429" s="17">
        <v>3</v>
      </c>
      <c r="O2429" s="17">
        <v>2</v>
      </c>
      <c r="P2429" s="17" t="s">
        <v>46</v>
      </c>
      <c r="Q2429" s="18"/>
      <c r="S2429" s="22" t="str">
        <f t="shared" si="111"/>
        <v>NOCAS_1027007</v>
      </c>
      <c r="T2429" s="18" t="str">
        <f t="shared" si="112"/>
        <v>N-[3-[[2-Bromo-4-(1,1,1,2,3,3,3-heptafluoropropan-2-yl)-6-(trifluoromethyl)phenyl]carbamoyl]-6-cyano-2-fluorophenyl]-6-chloropyridine-3-carboxamide</v>
      </c>
      <c r="U2429" s="18" t="str">
        <f t="shared" si="113"/>
        <v>DTXSID401027007</v>
      </c>
    </row>
    <row r="2430" spans="1:21" ht="45" x14ac:dyDescent="0.2">
      <c r="A2430" s="23" t="s">
        <v>20630</v>
      </c>
      <c r="B2430" s="16" t="s">
        <v>20631</v>
      </c>
      <c r="C2430" s="16" t="s">
        <v>20632</v>
      </c>
      <c r="D2430" s="16" t="s">
        <v>20633</v>
      </c>
      <c r="E2430" s="16" t="s">
        <v>20634</v>
      </c>
      <c r="F2430" s="16" t="s">
        <v>20635</v>
      </c>
      <c r="G2430" s="16" t="s">
        <v>20636</v>
      </c>
      <c r="H2430" s="16" t="s">
        <v>20637</v>
      </c>
      <c r="I2430" s="17" t="s">
        <v>20638</v>
      </c>
      <c r="J2430" s="17" t="s">
        <v>20639</v>
      </c>
      <c r="K2430" s="17">
        <v>15</v>
      </c>
      <c r="M2430" s="17">
        <v>4</v>
      </c>
      <c r="O2430" s="17">
        <v>1</v>
      </c>
      <c r="P2430" s="17" t="s">
        <v>46</v>
      </c>
      <c r="Q2430" s="18"/>
      <c r="S2430" s="22" t="str">
        <f t="shared" si="111"/>
        <v>146689-46-5</v>
      </c>
      <c r="T2430" s="18" t="str">
        <f t="shared" si="112"/>
        <v>Perfluoroheptanesulfonate</v>
      </c>
      <c r="U2430" s="18" t="str">
        <f t="shared" si="113"/>
        <v>DTXSID20892505</v>
      </c>
    </row>
    <row r="2431" spans="1:21" ht="45" x14ac:dyDescent="0.2">
      <c r="A2431" s="23" t="s">
        <v>20640</v>
      </c>
      <c r="B2431" s="16" t="s">
        <v>20641</v>
      </c>
      <c r="C2431" s="16" t="s">
        <v>20642</v>
      </c>
      <c r="D2431" s="16" t="s">
        <v>20643</v>
      </c>
      <c r="E2431" s="16" t="s">
        <v>20644</v>
      </c>
      <c r="F2431" s="16" t="s">
        <v>20645</v>
      </c>
      <c r="G2431" s="16" t="s">
        <v>20646</v>
      </c>
      <c r="H2431" s="16" t="s">
        <v>20647</v>
      </c>
      <c r="I2431" s="17" t="s">
        <v>20648</v>
      </c>
      <c r="J2431" s="17" t="s">
        <v>20649</v>
      </c>
      <c r="K2431" s="17">
        <v>34</v>
      </c>
      <c r="M2431" s="17">
        <v>17</v>
      </c>
      <c r="O2431" s="17">
        <v>1</v>
      </c>
      <c r="P2431" s="17" t="s">
        <v>46</v>
      </c>
      <c r="Q2431" s="18"/>
      <c r="S2431" s="22" t="str">
        <f t="shared" si="111"/>
        <v>68957-33-5</v>
      </c>
      <c r="T2431" s="18" t="str">
        <f t="shared" si="112"/>
        <v>N-Ethyl-N-[(nonafluorobutyl)sulfonyl]glycine</v>
      </c>
      <c r="U2431" s="18" t="str">
        <f t="shared" si="113"/>
        <v>DTXSID9071890</v>
      </c>
    </row>
    <row r="2432" spans="1:21" ht="75" x14ac:dyDescent="0.2">
      <c r="A2432" s="23" t="s">
        <v>20650</v>
      </c>
      <c r="B2432" s="16" t="s">
        <v>20651</v>
      </c>
      <c r="C2432" s="16" t="s">
        <v>20652</v>
      </c>
      <c r="D2432" s="16" t="s">
        <v>20653</v>
      </c>
      <c r="E2432" s="16" t="s">
        <v>20651</v>
      </c>
      <c r="F2432" s="16" t="s">
        <v>20654</v>
      </c>
      <c r="G2432" s="16" t="s">
        <v>20655</v>
      </c>
      <c r="H2432" s="16" t="s">
        <v>20656</v>
      </c>
      <c r="I2432" s="17" t="s">
        <v>20657</v>
      </c>
      <c r="J2432" s="17" t="s">
        <v>20658</v>
      </c>
      <c r="K2432" s="17">
        <v>15</v>
      </c>
      <c r="M2432" s="17">
        <v>8</v>
      </c>
      <c r="O2432" s="17">
        <v>5</v>
      </c>
      <c r="P2432" s="17" t="s">
        <v>46</v>
      </c>
      <c r="Q2432" s="18"/>
      <c r="S2432" s="22" t="str">
        <f t="shared" si="111"/>
        <v>96497-21-1</v>
      </c>
      <c r="T2432" s="18" t="str">
        <f t="shared" si="112"/>
        <v>1,1,1,2,2,3,3,4,4,5,5,6,6,7,7,8,8-Heptadecafluoro-10-[(3,3,4,4,5,5,6,6,7,7,8,8,9,9,10,10,10-heptadecafluorodecyl)sulfanyl]decane</v>
      </c>
      <c r="U2432" s="18" t="str">
        <f t="shared" si="113"/>
        <v>DTXSID10895727</v>
      </c>
    </row>
    <row r="2433" spans="1:21" ht="30" x14ac:dyDescent="0.2">
      <c r="A2433" s="23" t="s">
        <v>20659</v>
      </c>
      <c r="B2433" s="16" t="s">
        <v>20660</v>
      </c>
      <c r="C2433" s="16" t="s">
        <v>20661</v>
      </c>
      <c r="D2433" s="16" t="s">
        <v>20662</v>
      </c>
      <c r="E2433" s="16" t="s">
        <v>20660</v>
      </c>
      <c r="F2433" s="16" t="s">
        <v>20663</v>
      </c>
      <c r="G2433" s="16" t="s">
        <v>20664</v>
      </c>
      <c r="H2433" s="16" t="s">
        <v>20665</v>
      </c>
      <c r="I2433" s="17" t="s">
        <v>20666</v>
      </c>
      <c r="J2433" s="17" t="s">
        <v>20667</v>
      </c>
      <c r="K2433" s="17">
        <v>7</v>
      </c>
      <c r="M2433" s="17">
        <v>15</v>
      </c>
      <c r="O2433" s="17">
        <v>5</v>
      </c>
      <c r="P2433" s="17" t="s">
        <v>46</v>
      </c>
      <c r="Q2433" s="18"/>
      <c r="S2433" s="22" t="str">
        <f t="shared" si="111"/>
        <v>1100832-66-3</v>
      </c>
      <c r="T2433" s="18" t="str">
        <f t="shared" si="112"/>
        <v>3-Chloro-4-(1,1,2,3,3,3-hexafluoropropoxy)aniline</v>
      </c>
      <c r="U2433" s="18" t="str">
        <f t="shared" si="113"/>
        <v>DTXSID20696681</v>
      </c>
    </row>
    <row r="2434" spans="1:21" ht="45" x14ac:dyDescent="0.2">
      <c r="A2434" s="23" t="s">
        <v>20668</v>
      </c>
      <c r="B2434" s="16" t="s">
        <v>20669</v>
      </c>
      <c r="C2434" s="16" t="s">
        <v>20670</v>
      </c>
      <c r="D2434" s="16" t="s">
        <v>20671</v>
      </c>
      <c r="F2434" s="16" t="s">
        <v>20672</v>
      </c>
      <c r="G2434" s="16" t="s">
        <v>20673</v>
      </c>
      <c r="H2434" s="16" t="s">
        <v>20674</v>
      </c>
      <c r="I2434" s="17" t="s">
        <v>20675</v>
      </c>
      <c r="J2434" s="17" t="s">
        <v>20676</v>
      </c>
      <c r="K2434" s="17">
        <v>5</v>
      </c>
      <c r="O2434" s="17">
        <v>1</v>
      </c>
      <c r="P2434" s="17" t="s">
        <v>46</v>
      </c>
      <c r="Q2434" s="18"/>
      <c r="S2434" s="22" t="str">
        <f t="shared" si="111"/>
        <v>402570-11-0</v>
      </c>
      <c r="T2434" s="18" t="str">
        <f t="shared" si="112"/>
        <v>3,4-Dichloro-perfluoro-1-methylbutyl perfluoro-2-propoxypropanoate</v>
      </c>
      <c r="U2434" s="18" t="str">
        <f t="shared" si="113"/>
        <v>DTXSID601023732</v>
      </c>
    </row>
    <row r="2435" spans="1:21" ht="30" x14ac:dyDescent="0.2">
      <c r="A2435" s="23" t="s">
        <v>20677</v>
      </c>
      <c r="B2435" s="16" t="s">
        <v>20678</v>
      </c>
      <c r="C2435" s="16" t="s">
        <v>20679</v>
      </c>
      <c r="G2435" s="16" t="s">
        <v>245</v>
      </c>
      <c r="J2435" s="17" t="s">
        <v>46</v>
      </c>
      <c r="K2435" s="17">
        <v>19</v>
      </c>
      <c r="O2435" s="17">
        <v>1</v>
      </c>
      <c r="P2435" s="17" t="s">
        <v>46</v>
      </c>
      <c r="Q2435" s="18"/>
      <c r="S2435" s="22" t="str">
        <f t="shared" si="111"/>
        <v>63513-12-2</v>
      </c>
      <c r="T2435" s="18" t="str">
        <f t="shared" si="112"/>
        <v>P-[[4-[(Heptadecafluorononen-1-yl)oxy]phenyl]methyl]phosphonic acid</v>
      </c>
      <c r="U2435" s="18" t="str">
        <f t="shared" si="113"/>
        <v>DTXSID20881313</v>
      </c>
    </row>
    <row r="2436" spans="1:21" ht="30" x14ac:dyDescent="0.2">
      <c r="A2436" s="23" t="s">
        <v>20680</v>
      </c>
      <c r="B2436" s="16" t="s">
        <v>20681</v>
      </c>
      <c r="C2436" s="16" t="s">
        <v>20682</v>
      </c>
      <c r="D2436" s="16" t="s">
        <v>20683</v>
      </c>
      <c r="F2436" s="16" t="s">
        <v>20684</v>
      </c>
      <c r="G2436" s="16" t="s">
        <v>20685</v>
      </c>
      <c r="H2436" s="16" t="s">
        <v>20686</v>
      </c>
      <c r="I2436" s="17" t="s">
        <v>20687</v>
      </c>
      <c r="J2436" s="17" t="s">
        <v>20688</v>
      </c>
      <c r="K2436" s="17">
        <v>3</v>
      </c>
      <c r="O2436" s="17">
        <v>2</v>
      </c>
      <c r="P2436" s="17" t="s">
        <v>46</v>
      </c>
      <c r="Q2436" s="18"/>
      <c r="S2436" s="22" t="str">
        <f t="shared" si="111"/>
        <v>NOCAS_1026986</v>
      </c>
      <c r="T2436" s="18" t="str">
        <f t="shared" si="112"/>
        <v>1-Benzyloxy-8,8,9,9,9-pentafluorononane</v>
      </c>
      <c r="U2436" s="18" t="str">
        <f t="shared" si="113"/>
        <v>DTXSID601026986</v>
      </c>
    </row>
    <row r="2437" spans="1:21" ht="45" x14ac:dyDescent="0.2">
      <c r="A2437" s="23" t="s">
        <v>20689</v>
      </c>
      <c r="B2437" s="16" t="s">
        <v>20690</v>
      </c>
      <c r="C2437" s="16" t="s">
        <v>20691</v>
      </c>
      <c r="D2437" s="16" t="s">
        <v>20692</v>
      </c>
      <c r="E2437" s="16" t="s">
        <v>20693</v>
      </c>
      <c r="F2437" s="16" t="s">
        <v>20694</v>
      </c>
      <c r="G2437" s="16" t="s">
        <v>20695</v>
      </c>
      <c r="H2437" s="16" t="s">
        <v>20696</v>
      </c>
      <c r="I2437" s="17" t="s">
        <v>20697</v>
      </c>
      <c r="J2437" s="17" t="s">
        <v>20698</v>
      </c>
      <c r="K2437" s="17">
        <v>14</v>
      </c>
      <c r="M2437" s="17">
        <v>20</v>
      </c>
      <c r="O2437" s="17">
        <v>5</v>
      </c>
      <c r="P2437" s="17" t="s">
        <v>46</v>
      </c>
      <c r="Q2437" s="18"/>
      <c r="S2437" s="22" t="str">
        <f t="shared" si="111"/>
        <v>129257-23-4</v>
      </c>
      <c r="T2437" s="18" t="str">
        <f t="shared" si="112"/>
        <v>3-(Perfluoro-1-hexyl)-5-(methyl)pyrazole</v>
      </c>
      <c r="U2437" s="18" t="str">
        <f t="shared" si="113"/>
        <v>DTXSID10379870</v>
      </c>
    </row>
    <row r="2438" spans="1:21" ht="30" x14ac:dyDescent="0.2">
      <c r="A2438" s="23" t="s">
        <v>20699</v>
      </c>
      <c r="B2438" s="16" t="s">
        <v>20700</v>
      </c>
      <c r="C2438" s="16" t="s">
        <v>20701</v>
      </c>
      <c r="D2438" s="16" t="s">
        <v>20702</v>
      </c>
      <c r="E2438" s="16" t="s">
        <v>20700</v>
      </c>
      <c r="F2438" s="16" t="s">
        <v>20703</v>
      </c>
      <c r="G2438" s="16" t="s">
        <v>20704</v>
      </c>
      <c r="H2438" s="16" t="s">
        <v>20705</v>
      </c>
      <c r="I2438" s="17" t="s">
        <v>20706</v>
      </c>
      <c r="J2438" s="17" t="s">
        <v>20707</v>
      </c>
      <c r="K2438" s="17">
        <v>5</v>
      </c>
      <c r="O2438" s="17">
        <v>5</v>
      </c>
      <c r="P2438" s="17" t="s">
        <v>46</v>
      </c>
      <c r="Q2438" s="18"/>
      <c r="S2438" s="22" t="str">
        <f t="shared" ref="S2438:S2501" si="114">C2438</f>
        <v>78838-12-7</v>
      </c>
      <c r="T2438" s="18" t="str">
        <f t="shared" ref="T2438:T2501" si="115">B2438</f>
        <v>1-Chloro-4-[(2,2,3,3-tetrafluoropropyl)sulfanyl]benzene</v>
      </c>
      <c r="U2438" s="18" t="str">
        <f t="shared" ref="U2438:U2501" si="116">A2438</f>
        <v>DTXSID90505776</v>
      </c>
    </row>
    <row r="2439" spans="1:21" x14ac:dyDescent="0.2">
      <c r="A2439" s="23" t="s">
        <v>20708</v>
      </c>
      <c r="B2439" s="16" t="s">
        <v>20709</v>
      </c>
      <c r="C2439" s="16" t="s">
        <v>20710</v>
      </c>
      <c r="D2439" s="16" t="s">
        <v>20711</v>
      </c>
      <c r="E2439" s="16" t="s">
        <v>20712</v>
      </c>
      <c r="F2439" s="16" t="s">
        <v>20713</v>
      </c>
      <c r="G2439" s="16" t="s">
        <v>20714</v>
      </c>
      <c r="H2439" s="16" t="s">
        <v>111</v>
      </c>
      <c r="I2439" s="17" t="s">
        <v>112</v>
      </c>
      <c r="J2439" s="17" t="s">
        <v>113</v>
      </c>
      <c r="K2439" s="17">
        <v>34</v>
      </c>
      <c r="M2439" s="17">
        <v>56</v>
      </c>
      <c r="O2439" s="17">
        <v>1</v>
      </c>
      <c r="P2439" s="17" t="s">
        <v>46</v>
      </c>
      <c r="Q2439" s="18"/>
      <c r="S2439" s="22" t="str">
        <f t="shared" si="114"/>
        <v>54949-74-5</v>
      </c>
      <c r="T2439" s="18" t="str">
        <f t="shared" si="115"/>
        <v>2:2 Fluorotelomer alcohol</v>
      </c>
      <c r="U2439" s="18" t="str">
        <f t="shared" si="116"/>
        <v>DTXSID6068985</v>
      </c>
    </row>
    <row r="2440" spans="1:21" ht="30" x14ac:dyDescent="0.2">
      <c r="A2440" s="23" t="s">
        <v>20715</v>
      </c>
      <c r="B2440" s="16" t="s">
        <v>20716</v>
      </c>
      <c r="C2440" s="16" t="s">
        <v>20717</v>
      </c>
      <c r="D2440" s="16" t="s">
        <v>20718</v>
      </c>
      <c r="E2440" s="16" t="s">
        <v>20716</v>
      </c>
      <c r="F2440" s="16" t="s">
        <v>20719</v>
      </c>
      <c r="G2440" s="16" t="s">
        <v>20720</v>
      </c>
      <c r="H2440" s="16" t="s">
        <v>20721</v>
      </c>
      <c r="I2440" s="17" t="s">
        <v>20722</v>
      </c>
      <c r="J2440" s="17" t="s">
        <v>20723</v>
      </c>
      <c r="K2440" s="17">
        <v>16</v>
      </c>
      <c r="M2440" s="17">
        <v>9</v>
      </c>
      <c r="O2440" s="17">
        <v>5</v>
      </c>
      <c r="P2440" s="17" t="s">
        <v>46</v>
      </c>
      <c r="Q2440" s="18"/>
      <c r="S2440" s="22" t="str">
        <f t="shared" si="114"/>
        <v>499975-92-7</v>
      </c>
      <c r="T2440" s="18" t="str">
        <f t="shared" si="115"/>
        <v>2,2,3,3,4,4,4-Heptafluoro-1-(4-methylpiperazin-1-yl)butan-1-one</v>
      </c>
      <c r="U2440" s="18" t="str">
        <f t="shared" si="116"/>
        <v>DTXSID30896074</v>
      </c>
    </row>
    <row r="2441" spans="1:21" ht="45" x14ac:dyDescent="0.2">
      <c r="A2441" s="23" t="s">
        <v>20724</v>
      </c>
      <c r="B2441" s="16" t="s">
        <v>20725</v>
      </c>
      <c r="C2441" s="16" t="s">
        <v>20726</v>
      </c>
      <c r="D2441" s="16" t="s">
        <v>20727</v>
      </c>
      <c r="E2441" s="16" t="s">
        <v>20728</v>
      </c>
      <c r="F2441" s="16" t="s">
        <v>20729</v>
      </c>
      <c r="G2441" s="16" t="s">
        <v>20730</v>
      </c>
      <c r="H2441" s="16" t="s">
        <v>20731</v>
      </c>
      <c r="I2441" s="17" t="s">
        <v>20732</v>
      </c>
      <c r="J2441" s="17" t="s">
        <v>20733</v>
      </c>
      <c r="K2441" s="17">
        <v>8</v>
      </c>
      <c r="M2441" s="17">
        <v>19</v>
      </c>
      <c r="O2441" s="17">
        <v>5</v>
      </c>
      <c r="P2441" s="17" t="s">
        <v>46</v>
      </c>
      <c r="Q2441" s="18"/>
      <c r="S2441" s="22" t="str">
        <f t="shared" si="114"/>
        <v>14919-09-6</v>
      </c>
      <c r="T2441" s="18" t="str">
        <f t="shared" si="115"/>
        <v>Perfluoroheptanedioic acid</v>
      </c>
      <c r="U2441" s="18" t="str">
        <f t="shared" si="116"/>
        <v>DTXSID30399510</v>
      </c>
    </row>
    <row r="2442" spans="1:21" ht="45" x14ac:dyDescent="0.2">
      <c r="A2442" s="23" t="s">
        <v>20734</v>
      </c>
      <c r="B2442" s="16" t="s">
        <v>20735</v>
      </c>
      <c r="C2442" s="16" t="s">
        <v>20736</v>
      </c>
      <c r="D2442" s="16" t="s">
        <v>20737</v>
      </c>
      <c r="E2442" s="16" t="s">
        <v>20735</v>
      </c>
      <c r="F2442" s="16" t="s">
        <v>20738</v>
      </c>
      <c r="G2442" s="16" t="s">
        <v>20739</v>
      </c>
      <c r="H2442" s="16" t="s">
        <v>20740</v>
      </c>
      <c r="I2442" s="17" t="s">
        <v>20741</v>
      </c>
      <c r="J2442" s="17" t="s">
        <v>20742</v>
      </c>
      <c r="K2442" s="17">
        <v>7</v>
      </c>
      <c r="M2442" s="17">
        <v>6</v>
      </c>
      <c r="O2442" s="17">
        <v>5</v>
      </c>
      <c r="P2442" s="17" t="s">
        <v>46</v>
      </c>
      <c r="Q2442" s="18"/>
      <c r="S2442" s="22" t="str">
        <f t="shared" si="114"/>
        <v>82224-37-1</v>
      </c>
      <c r="T2442" s="18" t="str">
        <f t="shared" si="115"/>
        <v>Cyano(3-phenoxyphenyl)methyl 3-(2,2-dichloroethenyl)-2,2-bis(trifluoromethyl)cyclopropane-1-carboxylate</v>
      </c>
      <c r="U2442" s="18" t="str">
        <f t="shared" si="116"/>
        <v>DTXSID101002563</v>
      </c>
    </row>
    <row r="2443" spans="1:21" ht="75" x14ac:dyDescent="0.2">
      <c r="A2443" s="23" t="s">
        <v>20743</v>
      </c>
      <c r="B2443" s="16" t="s">
        <v>20744</v>
      </c>
      <c r="C2443" s="16" t="s">
        <v>20745</v>
      </c>
      <c r="D2443" s="16" t="s">
        <v>20746</v>
      </c>
      <c r="E2443" s="16" t="s">
        <v>20747</v>
      </c>
      <c r="F2443" s="16" t="s">
        <v>20748</v>
      </c>
      <c r="G2443" s="16" t="s">
        <v>20749</v>
      </c>
      <c r="H2443" s="16" t="s">
        <v>20750</v>
      </c>
      <c r="I2443" s="17" t="s">
        <v>20751</v>
      </c>
      <c r="J2443" s="17" t="s">
        <v>20752</v>
      </c>
      <c r="K2443" s="17">
        <v>5</v>
      </c>
      <c r="M2443" s="17">
        <v>4</v>
      </c>
      <c r="O2443" s="17">
        <v>4</v>
      </c>
      <c r="P2443" s="17" t="s">
        <v>46</v>
      </c>
      <c r="Q2443" s="18"/>
      <c r="S2443" s="22" t="str">
        <f t="shared" si="114"/>
        <v>NOCAS_1019125</v>
      </c>
      <c r="T2443" s="18" t="str">
        <f t="shared" si="115"/>
        <v>1,1,1,3,3,3-hexafluoropropan-2-yl (3a,5b,6b,20R)-3,6-bis[(trifluoroacetyl)oxy]cholan-24-oate</v>
      </c>
      <c r="U2443" s="18" t="str">
        <f t="shared" si="116"/>
        <v>DTXSID201019125</v>
      </c>
    </row>
    <row r="2444" spans="1:21" ht="30" x14ac:dyDescent="0.2">
      <c r="A2444" s="23" t="s">
        <v>20753</v>
      </c>
      <c r="B2444" s="16" t="s">
        <v>20754</v>
      </c>
      <c r="C2444" s="16" t="s">
        <v>20755</v>
      </c>
      <c r="D2444" s="16" t="s">
        <v>20756</v>
      </c>
      <c r="E2444" s="16" t="s">
        <v>20754</v>
      </c>
      <c r="F2444" s="16" t="s">
        <v>20757</v>
      </c>
      <c r="G2444" s="16" t="s">
        <v>20758</v>
      </c>
      <c r="H2444" s="16" t="s">
        <v>20759</v>
      </c>
      <c r="I2444" s="17" t="s">
        <v>20760</v>
      </c>
      <c r="J2444" s="17" t="s">
        <v>20761</v>
      </c>
      <c r="K2444" s="17">
        <v>15</v>
      </c>
      <c r="M2444" s="17">
        <v>14</v>
      </c>
      <c r="O2444" s="17">
        <v>5</v>
      </c>
      <c r="P2444" s="17" t="s">
        <v>46</v>
      </c>
      <c r="Q2444" s="18"/>
      <c r="S2444" s="22" t="str">
        <f t="shared" si="114"/>
        <v>55776-72-2</v>
      </c>
      <c r="T2444" s="18" t="str">
        <f t="shared" si="115"/>
        <v>2,2,3,3,4,4,4-Heptafluorobutyl diphenylphosphinate</v>
      </c>
      <c r="U2444" s="18" t="str">
        <f t="shared" si="116"/>
        <v>DTXSID90896717</v>
      </c>
    </row>
    <row r="2445" spans="1:21" ht="30" x14ac:dyDescent="0.2">
      <c r="A2445" s="23" t="s">
        <v>20762</v>
      </c>
      <c r="B2445" s="16" t="s">
        <v>20763</v>
      </c>
      <c r="C2445" s="16" t="s">
        <v>20764</v>
      </c>
      <c r="D2445" s="16" t="s">
        <v>20765</v>
      </c>
      <c r="E2445" s="16" t="s">
        <v>20763</v>
      </c>
      <c r="F2445" s="16" t="s">
        <v>20766</v>
      </c>
      <c r="G2445" s="16" t="s">
        <v>20767</v>
      </c>
      <c r="H2445" s="16" t="s">
        <v>20768</v>
      </c>
      <c r="I2445" s="17" t="s">
        <v>20769</v>
      </c>
      <c r="J2445" s="17" t="s">
        <v>20770</v>
      </c>
      <c r="K2445" s="17">
        <v>7</v>
      </c>
      <c r="M2445" s="17">
        <v>2</v>
      </c>
      <c r="O2445" s="17">
        <v>5</v>
      </c>
      <c r="P2445" s="17" t="s">
        <v>46</v>
      </c>
      <c r="Q2445" s="18"/>
      <c r="S2445" s="22" t="str">
        <f t="shared" si="114"/>
        <v>88239-64-9</v>
      </c>
      <c r="T2445" s="18" t="str">
        <f t="shared" si="115"/>
        <v>Ethyl (2-bromo-1,1,2,2-tetrafluoroethoxy)(difluoro)acetate</v>
      </c>
      <c r="U2445" s="18" t="str">
        <f t="shared" si="116"/>
        <v>DTXSID20521323</v>
      </c>
    </row>
    <row r="2446" spans="1:21" ht="45" x14ac:dyDescent="0.2">
      <c r="A2446" s="23" t="s">
        <v>20771</v>
      </c>
      <c r="B2446" s="16" t="s">
        <v>20772</v>
      </c>
      <c r="C2446" s="16" t="s">
        <v>20773</v>
      </c>
      <c r="D2446" s="16" t="s">
        <v>20774</v>
      </c>
      <c r="F2446" s="16" t="s">
        <v>20775</v>
      </c>
      <c r="G2446" s="16" t="s">
        <v>20776</v>
      </c>
      <c r="H2446" s="16" t="s">
        <v>20777</v>
      </c>
      <c r="I2446" s="17" t="s">
        <v>20778</v>
      </c>
      <c r="J2446" s="17" t="s">
        <v>20779</v>
      </c>
      <c r="K2446" s="17">
        <v>3</v>
      </c>
      <c r="O2446" s="17">
        <v>1</v>
      </c>
      <c r="P2446" s="17" t="s">
        <v>46</v>
      </c>
      <c r="Q2446" s="18"/>
      <c r="S2446" s="22" t="str">
        <f t="shared" si="114"/>
        <v>84070-70-2</v>
      </c>
      <c r="T2446" s="18" t="str">
        <f t="shared" si="115"/>
        <v>2-Octen-1-aminium, 3,4,4,5,5,6,6,7,7,8,8,8-dodecafluoro-N-(2-hydroxyethyl)-N-methyl-N-(3-sulfopropyl)-</v>
      </c>
      <c r="U2446" s="18" t="str">
        <f t="shared" si="116"/>
        <v>DTXSID101022208</v>
      </c>
    </row>
    <row r="2447" spans="1:21" ht="45" x14ac:dyDescent="0.2">
      <c r="A2447" s="23" t="s">
        <v>20780</v>
      </c>
      <c r="B2447" s="16" t="s">
        <v>20781</v>
      </c>
      <c r="C2447" s="16" t="s">
        <v>20782</v>
      </c>
      <c r="D2447" s="16" t="s">
        <v>20783</v>
      </c>
      <c r="E2447" s="16" t="s">
        <v>20784</v>
      </c>
      <c r="F2447" s="16" t="s">
        <v>20785</v>
      </c>
      <c r="G2447" s="16" t="s">
        <v>20786</v>
      </c>
      <c r="H2447" s="16" t="s">
        <v>272</v>
      </c>
      <c r="I2447" s="17" t="s">
        <v>273</v>
      </c>
      <c r="J2447" s="17" t="s">
        <v>274</v>
      </c>
      <c r="K2447" s="17">
        <v>15</v>
      </c>
      <c r="M2447" s="17">
        <v>2</v>
      </c>
      <c r="O2447" s="17">
        <v>2</v>
      </c>
      <c r="P2447" s="17" t="s">
        <v>46</v>
      </c>
      <c r="Q2447" s="18"/>
      <c r="S2447" s="22" t="str">
        <f t="shared" si="114"/>
        <v>1882109-58-1</v>
      </c>
      <c r="T2447" s="18" t="str">
        <f t="shared" si="115"/>
        <v>Perfluoro-2,2-diethylbutanoic acid</v>
      </c>
      <c r="U2447" s="18" t="str">
        <f t="shared" si="116"/>
        <v>DTXSID20896568</v>
      </c>
    </row>
    <row r="2448" spans="1:21" ht="30" x14ac:dyDescent="0.2">
      <c r="A2448" s="23" t="s">
        <v>20787</v>
      </c>
      <c r="B2448" s="16" t="s">
        <v>20788</v>
      </c>
      <c r="C2448" s="16" t="s">
        <v>20789</v>
      </c>
      <c r="D2448" s="16" t="s">
        <v>20790</v>
      </c>
      <c r="E2448" s="16" t="s">
        <v>20788</v>
      </c>
      <c r="F2448" s="16" t="s">
        <v>20791</v>
      </c>
      <c r="G2448" s="16" t="s">
        <v>20792</v>
      </c>
      <c r="H2448" s="16" t="s">
        <v>20793</v>
      </c>
      <c r="I2448" s="17" t="s">
        <v>20794</v>
      </c>
      <c r="J2448" s="17" t="s">
        <v>20795</v>
      </c>
      <c r="K2448" s="17">
        <v>15</v>
      </c>
      <c r="M2448" s="17">
        <v>2</v>
      </c>
      <c r="O2448" s="17">
        <v>5</v>
      </c>
      <c r="P2448" s="17" t="s">
        <v>46</v>
      </c>
      <c r="Q2448" s="18"/>
      <c r="S2448" s="22" t="str">
        <f t="shared" si="114"/>
        <v>109373-81-1</v>
      </c>
      <c r="T2448" s="18" t="str">
        <f t="shared" si="115"/>
        <v>2,2,3,3,4,4,4-Heptafluoro-N'-[(pyridin-4-yl)methylidene]butanehydrazide</v>
      </c>
      <c r="U2448" s="18" t="str">
        <f t="shared" si="116"/>
        <v>DTXSID50896137</v>
      </c>
    </row>
    <row r="2449" spans="1:21" x14ac:dyDescent="0.2">
      <c r="A2449" s="23" t="s">
        <v>20796</v>
      </c>
      <c r="B2449" s="16" t="s">
        <v>20797</v>
      </c>
      <c r="C2449" s="16" t="s">
        <v>20798</v>
      </c>
      <c r="D2449" s="16" t="s">
        <v>20799</v>
      </c>
      <c r="E2449" s="16" t="s">
        <v>20800</v>
      </c>
      <c r="F2449" s="16" t="s">
        <v>20801</v>
      </c>
      <c r="G2449" s="16" t="s">
        <v>20802</v>
      </c>
      <c r="H2449" s="16" t="s">
        <v>20803</v>
      </c>
      <c r="I2449" s="17" t="s">
        <v>20804</v>
      </c>
      <c r="J2449" s="17" t="s">
        <v>20805</v>
      </c>
      <c r="K2449" s="17">
        <v>19</v>
      </c>
      <c r="M2449" s="17">
        <v>34</v>
      </c>
      <c r="O2449" s="17">
        <v>4</v>
      </c>
      <c r="P2449" s="17" t="s">
        <v>46</v>
      </c>
      <c r="Q2449" s="18"/>
      <c r="S2449" s="22" t="str">
        <f t="shared" si="114"/>
        <v>17425-25-1</v>
      </c>
      <c r="T2449" s="18" t="str">
        <f t="shared" si="115"/>
        <v>3,3,4,4-Tetrafluoro-2-butanol</v>
      </c>
      <c r="U2449" s="18" t="str">
        <f t="shared" si="116"/>
        <v>DTXSID00880228</v>
      </c>
    </row>
    <row r="2450" spans="1:21" ht="45" x14ac:dyDescent="0.2">
      <c r="A2450" s="23" t="s">
        <v>20806</v>
      </c>
      <c r="B2450" s="16" t="s">
        <v>20807</v>
      </c>
      <c r="C2450" s="16" t="s">
        <v>20808</v>
      </c>
      <c r="D2450" s="16" t="s">
        <v>20809</v>
      </c>
      <c r="E2450" s="16" t="s">
        <v>20810</v>
      </c>
      <c r="F2450" s="16" t="s">
        <v>20811</v>
      </c>
      <c r="G2450" s="16" t="s">
        <v>20812</v>
      </c>
      <c r="H2450" s="16" t="s">
        <v>20813</v>
      </c>
      <c r="I2450" s="17" t="s">
        <v>20814</v>
      </c>
      <c r="J2450" s="17" t="s">
        <v>20815</v>
      </c>
      <c r="K2450" s="17">
        <v>10</v>
      </c>
      <c r="M2450" s="17">
        <v>4</v>
      </c>
      <c r="O2450" s="17">
        <v>2</v>
      </c>
      <c r="P2450" s="17" t="s">
        <v>46</v>
      </c>
      <c r="Q2450" s="18"/>
      <c r="S2450" s="22" t="str">
        <f t="shared" si="114"/>
        <v>135098-69-0</v>
      </c>
      <c r="T2450" s="18" t="str">
        <f t="shared" si="115"/>
        <v>Bis(3,3,4,4,5,5,6,6,6-nonafluoro-1-hexanol) hydrogen phosphate</v>
      </c>
      <c r="U2450" s="18" t="str">
        <f t="shared" si="116"/>
        <v>DTXSID901019190</v>
      </c>
    </row>
    <row r="2451" spans="1:21" x14ac:dyDescent="0.2">
      <c r="A2451" s="23" t="s">
        <v>20816</v>
      </c>
      <c r="B2451" s="16" t="s">
        <v>20817</v>
      </c>
      <c r="C2451" s="16" t="s">
        <v>20818</v>
      </c>
      <c r="G2451" s="16" t="s">
        <v>245</v>
      </c>
      <c r="J2451" s="17" t="s">
        <v>46</v>
      </c>
      <c r="K2451" s="17">
        <v>14</v>
      </c>
      <c r="O2451" s="17">
        <v>5</v>
      </c>
      <c r="P2451" s="17" t="s">
        <v>46</v>
      </c>
      <c r="Q2451" s="18"/>
      <c r="S2451" s="22" t="str">
        <f t="shared" si="114"/>
        <v>161075-11-2</v>
      </c>
      <c r="T2451" s="18" t="str">
        <f t="shared" si="115"/>
        <v>Ethene, tetrafluoro-, oxidized, polymd., reduced, brominated</v>
      </c>
      <c r="U2451" s="18" t="str">
        <f t="shared" si="116"/>
        <v>DTXSID70881969</v>
      </c>
    </row>
    <row r="2452" spans="1:21" ht="45" x14ac:dyDescent="0.2">
      <c r="A2452" s="23" t="s">
        <v>20819</v>
      </c>
      <c r="B2452" s="16" t="s">
        <v>20820</v>
      </c>
      <c r="C2452" s="16" t="s">
        <v>20821</v>
      </c>
      <c r="D2452" s="16" t="s">
        <v>20822</v>
      </c>
      <c r="E2452" s="16" t="s">
        <v>20823</v>
      </c>
      <c r="F2452" s="16" t="s">
        <v>20824</v>
      </c>
      <c r="G2452" s="16" t="s">
        <v>20825</v>
      </c>
      <c r="H2452" s="16" t="s">
        <v>20826</v>
      </c>
      <c r="I2452" s="17" t="s">
        <v>20827</v>
      </c>
      <c r="J2452" s="17" t="s">
        <v>20828</v>
      </c>
      <c r="K2452" s="17">
        <v>14</v>
      </c>
      <c r="M2452" s="17">
        <v>16</v>
      </c>
      <c r="O2452" s="17">
        <v>2</v>
      </c>
      <c r="P2452" s="17" t="s">
        <v>46</v>
      </c>
      <c r="Q2452" s="18"/>
      <c r="S2452" s="22" t="str">
        <f t="shared" si="114"/>
        <v>3869-06-5</v>
      </c>
      <c r="T2452" s="18" t="str">
        <f t="shared" si="115"/>
        <v>N-(4-Nitrophenyl)perfluorobutanamide</v>
      </c>
      <c r="U2452" s="18" t="str">
        <f t="shared" si="116"/>
        <v>DTXSID60897039</v>
      </c>
    </row>
    <row r="2453" spans="1:21" ht="75" x14ac:dyDescent="0.2">
      <c r="A2453" s="23" t="s">
        <v>20829</v>
      </c>
      <c r="B2453" s="16" t="s">
        <v>20830</v>
      </c>
      <c r="C2453" s="16" t="s">
        <v>20831</v>
      </c>
      <c r="D2453" s="16" t="s">
        <v>20832</v>
      </c>
      <c r="E2453" s="16" t="s">
        <v>20833</v>
      </c>
      <c r="F2453" s="16" t="s">
        <v>20834</v>
      </c>
      <c r="G2453" s="16" t="s">
        <v>20835</v>
      </c>
      <c r="H2453" s="16" t="s">
        <v>20836</v>
      </c>
      <c r="I2453" s="17" t="s">
        <v>20837</v>
      </c>
      <c r="J2453" s="17" t="s">
        <v>20838</v>
      </c>
      <c r="K2453" s="17">
        <v>9</v>
      </c>
      <c r="M2453" s="17">
        <v>8</v>
      </c>
      <c r="O2453" s="17">
        <v>2</v>
      </c>
      <c r="P2453" s="17" t="s">
        <v>46</v>
      </c>
      <c r="Q2453" s="18"/>
      <c r="S2453" s="22" t="str">
        <f t="shared" si="114"/>
        <v>60521-76-8</v>
      </c>
      <c r="T2453" s="18" t="str">
        <f t="shared" si="115"/>
        <v>Diethyl 4,4,5,5,6,6-hexafluoro-3,7-dioxo-2,8-bis(triphenyl-lambda5-phosphanylidene)nonanedioate</v>
      </c>
      <c r="U2453" s="18" t="str">
        <f t="shared" si="116"/>
        <v>DTXSID60330597</v>
      </c>
    </row>
    <row r="2454" spans="1:21" ht="30" x14ac:dyDescent="0.2">
      <c r="A2454" s="23" t="s">
        <v>20839</v>
      </c>
      <c r="B2454" s="16" t="s">
        <v>20840</v>
      </c>
      <c r="C2454" s="16" t="s">
        <v>20841</v>
      </c>
      <c r="D2454" s="16" t="s">
        <v>20842</v>
      </c>
      <c r="E2454" s="16" t="s">
        <v>20840</v>
      </c>
      <c r="F2454" s="16" t="s">
        <v>20843</v>
      </c>
      <c r="G2454" s="16" t="s">
        <v>20844</v>
      </c>
      <c r="H2454" s="16" t="s">
        <v>20845</v>
      </c>
      <c r="I2454" s="17" t="s">
        <v>20846</v>
      </c>
      <c r="J2454" s="17" t="s">
        <v>20847</v>
      </c>
      <c r="K2454" s="17">
        <v>5</v>
      </c>
      <c r="O2454" s="17">
        <v>5</v>
      </c>
      <c r="P2454" s="17" t="s">
        <v>46</v>
      </c>
      <c r="Q2454" s="18"/>
      <c r="S2454" s="22" t="str">
        <f t="shared" si="114"/>
        <v>2402-67-7</v>
      </c>
      <c r="T2454" s="18" t="str">
        <f t="shared" si="115"/>
        <v>2-(3-Aminophenyl)-1,1,1,3,3,3-hexafluoropropan-2-ol</v>
      </c>
      <c r="U2454" s="18" t="str">
        <f t="shared" si="116"/>
        <v>DTXSID20536735</v>
      </c>
    </row>
    <row r="2455" spans="1:21" x14ac:dyDescent="0.2">
      <c r="A2455" s="23" t="s">
        <v>20848</v>
      </c>
      <c r="B2455" s="16" t="s">
        <v>20849</v>
      </c>
      <c r="C2455" s="16" t="s">
        <v>20850</v>
      </c>
      <c r="D2455" s="16" t="s">
        <v>20851</v>
      </c>
      <c r="E2455" s="16" t="s">
        <v>20849</v>
      </c>
      <c r="F2455" s="16" t="s">
        <v>20852</v>
      </c>
      <c r="G2455" s="16" t="s">
        <v>20853</v>
      </c>
      <c r="H2455" s="16" t="s">
        <v>20854</v>
      </c>
      <c r="I2455" s="17" t="s">
        <v>20855</v>
      </c>
      <c r="J2455" s="17" t="s">
        <v>20856</v>
      </c>
      <c r="K2455" s="17">
        <v>5</v>
      </c>
      <c r="M2455" s="17">
        <v>8</v>
      </c>
      <c r="O2455" s="17">
        <v>5</v>
      </c>
      <c r="P2455" s="17" t="s">
        <v>46</v>
      </c>
      <c r="Q2455" s="18"/>
      <c r="S2455" s="22" t="str">
        <f t="shared" si="114"/>
        <v>168087-06-7</v>
      </c>
      <c r="T2455" s="18" t="str">
        <f t="shared" si="115"/>
        <v>(2-Bromoethyl)(pentafluoro)cyclopropane</v>
      </c>
      <c r="U2455" s="18" t="str">
        <f t="shared" si="116"/>
        <v>DTXSID80597246</v>
      </c>
    </row>
    <row r="2456" spans="1:21" ht="30" x14ac:dyDescent="0.2">
      <c r="A2456" s="23" t="s">
        <v>20857</v>
      </c>
      <c r="B2456" s="16" t="s">
        <v>20858</v>
      </c>
      <c r="C2456" s="16" t="s">
        <v>20859</v>
      </c>
      <c r="G2456" s="16" t="s">
        <v>245</v>
      </c>
      <c r="J2456" s="17" t="s">
        <v>46</v>
      </c>
      <c r="K2456" s="17">
        <v>17</v>
      </c>
      <c r="O2456" s="17">
        <v>5</v>
      </c>
      <c r="P2456" s="17" t="s">
        <v>46</v>
      </c>
      <c r="Q2456" s="18"/>
      <c r="S2456" s="22" t="str">
        <f t="shared" si="114"/>
        <v>148240-82-8</v>
      </c>
      <c r="T2456" s="18" t="str">
        <f t="shared" si="115"/>
        <v>Fatty acids, C18-unsatd., trimers, 2-[methyl[(pentadecafluoroheptyl)sulfonyl]amino]ethyl esters</v>
      </c>
      <c r="U2456" s="18" t="str">
        <f t="shared" si="116"/>
        <v>DTXSID70881848</v>
      </c>
    </row>
    <row r="2457" spans="1:21" ht="60" x14ac:dyDescent="0.2">
      <c r="A2457" s="23" t="s">
        <v>20860</v>
      </c>
      <c r="B2457" s="16" t="s">
        <v>20861</v>
      </c>
      <c r="C2457" s="16" t="s">
        <v>20862</v>
      </c>
      <c r="D2457" s="16" t="s">
        <v>20863</v>
      </c>
      <c r="F2457" s="16" t="s">
        <v>20864</v>
      </c>
      <c r="G2457" s="16" t="s">
        <v>20865</v>
      </c>
      <c r="H2457" s="16" t="s">
        <v>20866</v>
      </c>
      <c r="I2457" s="17" t="s">
        <v>20867</v>
      </c>
      <c r="J2457" s="17" t="s">
        <v>20868</v>
      </c>
      <c r="K2457" s="17">
        <v>3</v>
      </c>
      <c r="O2457" s="17">
        <v>2</v>
      </c>
      <c r="P2457" s="17" t="s">
        <v>46</v>
      </c>
      <c r="Q2457" s="18"/>
      <c r="S2457" s="22" t="str">
        <f t="shared" si="114"/>
        <v>NOCAS_1035246</v>
      </c>
      <c r="T2457" s="18" t="str">
        <f t="shared" si="115"/>
        <v>13:1 Fluorotelomer amino ethyl trimethyl ammonium</v>
      </c>
      <c r="U2457" s="18" t="str">
        <f t="shared" si="116"/>
        <v>DTXSID601035246</v>
      </c>
    </row>
    <row r="2458" spans="1:21" ht="60" x14ac:dyDescent="0.2">
      <c r="A2458" s="23" t="s">
        <v>20869</v>
      </c>
      <c r="B2458" s="16" t="s">
        <v>20870</v>
      </c>
      <c r="C2458" s="16" t="s">
        <v>20871</v>
      </c>
      <c r="D2458" s="16" t="s">
        <v>20872</v>
      </c>
      <c r="F2458" s="16" t="s">
        <v>20873</v>
      </c>
      <c r="G2458" s="16" t="s">
        <v>20874</v>
      </c>
      <c r="H2458" s="16" t="s">
        <v>20875</v>
      </c>
      <c r="I2458" s="17" t="s">
        <v>20876</v>
      </c>
      <c r="J2458" s="17" t="s">
        <v>20877</v>
      </c>
      <c r="K2458" s="17">
        <v>3</v>
      </c>
      <c r="O2458" s="17">
        <v>2</v>
      </c>
      <c r="P2458" s="17" t="s">
        <v>46</v>
      </c>
      <c r="Q2458" s="18"/>
      <c r="S2458" s="22" t="str">
        <f t="shared" si="114"/>
        <v>NOCAS_1035411</v>
      </c>
      <c r="T2458" s="18" t="str">
        <f t="shared" si="115"/>
        <v>N,N,N-Trimethyl-(12-(difluoromethyl)perfluorododecyl)methanaminium</v>
      </c>
      <c r="U2458" s="18" t="str">
        <f t="shared" si="116"/>
        <v>DTXSID301035411</v>
      </c>
    </row>
    <row r="2459" spans="1:21" ht="30" x14ac:dyDescent="0.2">
      <c r="A2459" s="23" t="s">
        <v>20878</v>
      </c>
      <c r="B2459" s="16" t="s">
        <v>20879</v>
      </c>
      <c r="C2459" s="16" t="s">
        <v>20880</v>
      </c>
      <c r="D2459" s="16" t="s">
        <v>20881</v>
      </c>
      <c r="E2459" s="16" t="s">
        <v>20879</v>
      </c>
      <c r="F2459" s="16" t="s">
        <v>20882</v>
      </c>
      <c r="G2459" s="16" t="s">
        <v>20883</v>
      </c>
      <c r="H2459" s="16" t="s">
        <v>20884</v>
      </c>
      <c r="I2459" s="17" t="s">
        <v>20885</v>
      </c>
      <c r="J2459" s="17" t="s">
        <v>20886</v>
      </c>
      <c r="K2459" s="17">
        <v>8</v>
      </c>
      <c r="M2459" s="17">
        <v>6</v>
      </c>
      <c r="O2459" s="17">
        <v>5</v>
      </c>
      <c r="P2459" s="17" t="s">
        <v>46</v>
      </c>
      <c r="Q2459" s="18"/>
      <c r="S2459" s="22" t="str">
        <f t="shared" si="114"/>
        <v>142347-10-2</v>
      </c>
      <c r="T2459" s="18" t="str">
        <f t="shared" si="115"/>
        <v>1,1,1,2,2,3,3,4,4,5,6,7,7,7-Tetradecafluoroheptane</v>
      </c>
      <c r="U2459" s="18" t="str">
        <f t="shared" si="116"/>
        <v>DTXSID60595543</v>
      </c>
    </row>
    <row r="2460" spans="1:21" ht="30" x14ac:dyDescent="0.2">
      <c r="A2460" s="23" t="s">
        <v>20887</v>
      </c>
      <c r="B2460" s="16" t="s">
        <v>20888</v>
      </c>
      <c r="C2460" s="16" t="s">
        <v>20889</v>
      </c>
      <c r="D2460" s="16" t="s">
        <v>20890</v>
      </c>
      <c r="F2460" s="16" t="s">
        <v>20891</v>
      </c>
      <c r="G2460" s="16" t="s">
        <v>20892</v>
      </c>
      <c r="H2460" s="16" t="s">
        <v>20893</v>
      </c>
      <c r="I2460" s="17" t="s">
        <v>20894</v>
      </c>
      <c r="J2460" s="17" t="s">
        <v>20895</v>
      </c>
      <c r="K2460" s="17">
        <v>3</v>
      </c>
      <c r="O2460" s="17">
        <v>2</v>
      </c>
      <c r="P2460" s="17" t="s">
        <v>46</v>
      </c>
      <c r="Q2460" s="18"/>
      <c r="S2460" s="22" t="str">
        <f t="shared" si="114"/>
        <v>608296-13-5</v>
      </c>
      <c r="T2460" s="18" t="str">
        <f t="shared" si="115"/>
        <v>Chlorodipropyl(3,3,4,4,5,5,6,6,6-nonafluorohexyl)silane</v>
      </c>
      <c r="U2460" s="18" t="str">
        <f t="shared" si="116"/>
        <v>DTXSID901033099</v>
      </c>
    </row>
    <row r="2461" spans="1:21" ht="30" x14ac:dyDescent="0.2">
      <c r="A2461" s="23" t="s">
        <v>20896</v>
      </c>
      <c r="B2461" s="16" t="s">
        <v>20897</v>
      </c>
      <c r="C2461" s="16" t="s">
        <v>20898</v>
      </c>
      <c r="D2461" s="16" t="s">
        <v>20899</v>
      </c>
      <c r="E2461" s="16" t="s">
        <v>20897</v>
      </c>
      <c r="F2461" s="16" t="s">
        <v>20900</v>
      </c>
      <c r="G2461" s="16" t="s">
        <v>20901</v>
      </c>
      <c r="H2461" s="16" t="s">
        <v>20902</v>
      </c>
      <c r="I2461" s="17" t="s">
        <v>20903</v>
      </c>
      <c r="J2461" s="17" t="s">
        <v>20904</v>
      </c>
      <c r="K2461" s="17">
        <v>17</v>
      </c>
      <c r="M2461" s="17">
        <v>24</v>
      </c>
      <c r="O2461" s="17">
        <v>5</v>
      </c>
      <c r="P2461" s="17" t="s">
        <v>46</v>
      </c>
      <c r="Q2461" s="18"/>
      <c r="S2461" s="22" t="str">
        <f t="shared" si="114"/>
        <v>189217-62-7</v>
      </c>
      <c r="T2461" s="18" t="str">
        <f t="shared" si="115"/>
        <v>Lithium 4,4,5,5,6,6-hexafluoro-1,1,3,3-tetraoxo-1lambda~6~,3lambda~6~,2-dithiazinan-2-ide</v>
      </c>
      <c r="U2461" s="18" t="str">
        <f t="shared" si="116"/>
        <v>DTXSID50659926</v>
      </c>
    </row>
    <row r="2462" spans="1:21" ht="60" x14ac:dyDescent="0.2">
      <c r="A2462" s="23" t="s">
        <v>20905</v>
      </c>
      <c r="B2462" s="16" t="s">
        <v>20906</v>
      </c>
      <c r="C2462" s="16" t="s">
        <v>20907</v>
      </c>
      <c r="D2462" s="16" t="s">
        <v>20908</v>
      </c>
      <c r="F2462" s="16" t="s">
        <v>20909</v>
      </c>
      <c r="G2462" s="16" t="s">
        <v>20910</v>
      </c>
      <c r="H2462" s="16" t="s">
        <v>20911</v>
      </c>
      <c r="I2462" s="17" t="s">
        <v>20912</v>
      </c>
      <c r="J2462" s="17" t="s">
        <v>20913</v>
      </c>
      <c r="K2462" s="17">
        <v>3</v>
      </c>
      <c r="O2462" s="17">
        <v>2</v>
      </c>
      <c r="P2462" s="17" t="s">
        <v>46</v>
      </c>
      <c r="Q2462" s="18"/>
      <c r="S2462" s="22" t="str">
        <f t="shared" si="114"/>
        <v>NOCAS_1035618</v>
      </c>
      <c r="T2462" s="18" t="str">
        <f t="shared" si="115"/>
        <v>N-(2-Hydroxyethyl)-3-{(2-hydroxyethyl)[(perfluoroundecyl)sulfonyl]amino}-N,N-dimethyl-1-propanaminium</v>
      </c>
      <c r="U2462" s="18" t="str">
        <f t="shared" si="116"/>
        <v>DTXSID201035618</v>
      </c>
    </row>
    <row r="2463" spans="1:21" ht="45" x14ac:dyDescent="0.2">
      <c r="A2463" s="23" t="s">
        <v>20914</v>
      </c>
      <c r="B2463" s="16" t="s">
        <v>20915</v>
      </c>
      <c r="C2463" s="16" t="s">
        <v>20916</v>
      </c>
      <c r="D2463" s="16" t="s">
        <v>20917</v>
      </c>
      <c r="E2463" s="16" t="s">
        <v>20918</v>
      </c>
      <c r="F2463" s="16" t="s">
        <v>20919</v>
      </c>
      <c r="G2463" s="16" t="s">
        <v>20920</v>
      </c>
      <c r="H2463" s="16" t="s">
        <v>20921</v>
      </c>
      <c r="I2463" s="17" t="s">
        <v>20922</v>
      </c>
      <c r="J2463" s="17" t="s">
        <v>20923</v>
      </c>
      <c r="K2463" s="17">
        <v>26</v>
      </c>
      <c r="M2463" s="17">
        <v>11</v>
      </c>
      <c r="O2463" s="17">
        <v>1</v>
      </c>
      <c r="P2463" s="17" t="s">
        <v>46</v>
      </c>
      <c r="Q2463" s="18"/>
      <c r="S2463" s="22" t="str">
        <f t="shared" si="114"/>
        <v>94159-81-6</v>
      </c>
      <c r="T2463" s="18" t="str">
        <f t="shared" si="115"/>
        <v>1-((3-(Dimethylamino)propyl)amino)-(3-(perfluorooctyl))propan-2-ol</v>
      </c>
      <c r="U2463" s="18" t="str">
        <f t="shared" si="116"/>
        <v>DTXSID80881152</v>
      </c>
    </row>
    <row r="2464" spans="1:21" ht="60" x14ac:dyDescent="0.2">
      <c r="A2464" s="23" t="s">
        <v>20924</v>
      </c>
      <c r="B2464" s="16" t="s">
        <v>20925</v>
      </c>
      <c r="C2464" s="16" t="s">
        <v>20926</v>
      </c>
      <c r="D2464" s="16" t="s">
        <v>20927</v>
      </c>
      <c r="F2464" s="16" t="s">
        <v>20928</v>
      </c>
      <c r="G2464" s="16" t="s">
        <v>20929</v>
      </c>
      <c r="H2464" s="16" t="s">
        <v>20930</v>
      </c>
      <c r="I2464" s="17" t="s">
        <v>20931</v>
      </c>
      <c r="J2464" s="17" t="s">
        <v>20932</v>
      </c>
      <c r="K2464" s="17">
        <v>3</v>
      </c>
      <c r="O2464" s="17">
        <v>2</v>
      </c>
      <c r="P2464" s="17" t="s">
        <v>46</v>
      </c>
      <c r="Q2464" s="18"/>
      <c r="S2464" s="22" t="str">
        <f t="shared" si="114"/>
        <v>NOCAS_1036019</v>
      </c>
      <c r="T2464" s="18" t="str">
        <f t="shared" si="115"/>
        <v>Trimethyl(3‐{2‐[(perfluorododecyl)ethylthio]acetamido}propyl)azanium</v>
      </c>
      <c r="U2464" s="18" t="str">
        <f t="shared" si="116"/>
        <v>DTXSID301036019</v>
      </c>
    </row>
    <row r="2465" spans="1:21" ht="45" x14ac:dyDescent="0.2">
      <c r="A2465" s="23" t="s">
        <v>20933</v>
      </c>
      <c r="B2465" s="16" t="s">
        <v>20934</v>
      </c>
      <c r="C2465" s="16" t="s">
        <v>20935</v>
      </c>
      <c r="D2465" s="16" t="s">
        <v>20936</v>
      </c>
      <c r="F2465" s="16" t="s">
        <v>20937</v>
      </c>
      <c r="G2465" s="16" t="s">
        <v>20938</v>
      </c>
      <c r="H2465" s="16" t="s">
        <v>20939</v>
      </c>
      <c r="I2465" s="17" t="s">
        <v>20940</v>
      </c>
      <c r="J2465" s="17" t="s">
        <v>20941</v>
      </c>
      <c r="K2465" s="17">
        <v>4</v>
      </c>
      <c r="O2465" s="17">
        <v>2</v>
      </c>
      <c r="P2465" s="17" t="s">
        <v>46</v>
      </c>
      <c r="Q2465" s="18"/>
      <c r="S2465" s="22" t="str">
        <f t="shared" si="114"/>
        <v>NOCAS_1034891</v>
      </c>
      <c r="T2465" s="18" t="str">
        <f t="shared" si="115"/>
        <v>3-[(3-{Ethyl[(perfluorooctyl)sulfonyl]amino}propyl)(dimethyl)azaniumyl]propanoate</v>
      </c>
      <c r="U2465" s="18" t="str">
        <f t="shared" si="116"/>
        <v>DTXSID701034891</v>
      </c>
    </row>
    <row r="2466" spans="1:21" ht="30" x14ac:dyDescent="0.2">
      <c r="A2466" s="23" t="s">
        <v>20942</v>
      </c>
      <c r="B2466" s="16" t="s">
        <v>20943</v>
      </c>
      <c r="C2466" s="16" t="s">
        <v>20944</v>
      </c>
      <c r="D2466" s="16" t="s">
        <v>20945</v>
      </c>
      <c r="E2466" s="16" t="s">
        <v>20946</v>
      </c>
      <c r="F2466" s="16" t="s">
        <v>20947</v>
      </c>
      <c r="G2466" s="16" t="s">
        <v>20948</v>
      </c>
      <c r="H2466" s="16" t="s">
        <v>20949</v>
      </c>
      <c r="I2466" s="17" t="s">
        <v>20950</v>
      </c>
      <c r="J2466" s="17" t="s">
        <v>20951</v>
      </c>
      <c r="K2466" s="17">
        <v>10</v>
      </c>
      <c r="M2466" s="17">
        <v>12</v>
      </c>
      <c r="O2466" s="17">
        <v>4</v>
      </c>
      <c r="P2466" s="17" t="s">
        <v>46</v>
      </c>
      <c r="Q2466" s="18"/>
      <c r="S2466" s="22" t="str">
        <f t="shared" si="114"/>
        <v>28462-90-0</v>
      </c>
      <c r="T2466" s="18" t="str">
        <f t="shared" si="115"/>
        <v>Imidazolidine, 2-pentafluoroethyl-</v>
      </c>
      <c r="U2466" s="18" t="str">
        <f t="shared" si="116"/>
        <v>DTXSID70182665</v>
      </c>
    </row>
    <row r="2467" spans="1:21" ht="30" x14ac:dyDescent="0.2">
      <c r="A2467" s="23" t="s">
        <v>20952</v>
      </c>
      <c r="B2467" s="16" t="s">
        <v>20953</v>
      </c>
      <c r="C2467" s="16" t="s">
        <v>20954</v>
      </c>
      <c r="D2467" s="16" t="s">
        <v>20955</v>
      </c>
      <c r="F2467" s="16" t="s">
        <v>20956</v>
      </c>
      <c r="G2467" s="16" t="s">
        <v>20957</v>
      </c>
      <c r="H2467" s="16" t="s">
        <v>20958</v>
      </c>
      <c r="I2467" s="17" t="s">
        <v>20959</v>
      </c>
      <c r="J2467" s="17" t="s">
        <v>20960</v>
      </c>
      <c r="K2467" s="17">
        <v>3</v>
      </c>
      <c r="O2467" s="17">
        <v>2</v>
      </c>
      <c r="P2467" s="17" t="s">
        <v>46</v>
      </c>
      <c r="Q2467" s="18"/>
      <c r="S2467" s="22" t="str">
        <f t="shared" si="114"/>
        <v>NOCAS_1027100</v>
      </c>
      <c r="T2467" s="18" t="str">
        <f t="shared" si="115"/>
        <v>1-Ethenyl-4-(1,1,2,2,2-pentafluoroethoxy)benzene</v>
      </c>
      <c r="U2467" s="18" t="str">
        <f t="shared" si="116"/>
        <v>DTXSID001027100</v>
      </c>
    </row>
    <row r="2468" spans="1:21" ht="45" x14ac:dyDescent="0.2">
      <c r="A2468" s="23" t="s">
        <v>20961</v>
      </c>
      <c r="B2468" s="16" t="s">
        <v>20962</v>
      </c>
      <c r="C2468" s="16" t="s">
        <v>20963</v>
      </c>
      <c r="D2468" s="16" t="s">
        <v>20964</v>
      </c>
      <c r="F2468" s="16" t="s">
        <v>20965</v>
      </c>
      <c r="G2468" s="16" t="s">
        <v>20966</v>
      </c>
      <c r="H2468" s="16" t="s">
        <v>20967</v>
      </c>
      <c r="I2468" s="17" t="s">
        <v>20968</v>
      </c>
      <c r="J2468" s="17" t="s">
        <v>20969</v>
      </c>
      <c r="K2468" s="17">
        <v>3</v>
      </c>
      <c r="O2468" s="17">
        <v>2</v>
      </c>
      <c r="P2468" s="17" t="s">
        <v>46</v>
      </c>
      <c r="Q2468" s="18"/>
      <c r="S2468" s="22" t="str">
        <f t="shared" si="114"/>
        <v>1513863-90-5</v>
      </c>
      <c r="T2468" s="18" t="str">
        <f t="shared" si="115"/>
        <v>N-[3-(Dimethylamino)propyl]-2-[(perfluorohexyl)ethylthio]acetamide</v>
      </c>
      <c r="U2468" s="18" t="str">
        <f t="shared" si="116"/>
        <v>DTXSID501032801</v>
      </c>
    </row>
    <row r="2469" spans="1:21" ht="45" x14ac:dyDescent="0.2">
      <c r="A2469" s="23" t="s">
        <v>20970</v>
      </c>
      <c r="B2469" s="16" t="s">
        <v>20971</v>
      </c>
      <c r="C2469" s="16" t="s">
        <v>20972</v>
      </c>
      <c r="D2469" s="16" t="s">
        <v>20973</v>
      </c>
      <c r="F2469" s="16" t="s">
        <v>20974</v>
      </c>
      <c r="G2469" s="16" t="s">
        <v>20975</v>
      </c>
      <c r="H2469" s="16" t="s">
        <v>20976</v>
      </c>
      <c r="I2469" s="17" t="s">
        <v>20977</v>
      </c>
      <c r="J2469" s="17" t="s">
        <v>20978</v>
      </c>
      <c r="K2469" s="17">
        <v>3</v>
      </c>
      <c r="O2469" s="17">
        <v>2</v>
      </c>
      <c r="P2469" s="17" t="s">
        <v>46</v>
      </c>
      <c r="Q2469" s="18"/>
      <c r="S2469" s="22" t="str">
        <f t="shared" si="114"/>
        <v>NOCAS_1027039</v>
      </c>
      <c r="T2469" s="18" t="str">
        <f t="shared" si="115"/>
        <v>3-[7-Fluoro-6-(4,4,5,5,5-pentafluoropentoxy)spiro[2H-1-benzofuran-3,4'-piperidine]-1'-yl]propanoic acid</v>
      </c>
      <c r="U2469" s="18" t="str">
        <f t="shared" si="116"/>
        <v>DTXSID601027039</v>
      </c>
    </row>
    <row r="2470" spans="1:21" ht="30" x14ac:dyDescent="0.2">
      <c r="A2470" s="23" t="s">
        <v>20979</v>
      </c>
      <c r="B2470" s="16" t="s">
        <v>20980</v>
      </c>
      <c r="C2470" s="16" t="s">
        <v>20981</v>
      </c>
      <c r="D2470" s="16" t="s">
        <v>20982</v>
      </c>
      <c r="E2470" s="16" t="s">
        <v>20980</v>
      </c>
      <c r="F2470" s="16" t="s">
        <v>20983</v>
      </c>
      <c r="G2470" s="16" t="s">
        <v>20984</v>
      </c>
      <c r="H2470" s="16" t="s">
        <v>16682</v>
      </c>
      <c r="I2470" s="17" t="s">
        <v>16683</v>
      </c>
      <c r="J2470" s="17" t="s">
        <v>16684</v>
      </c>
      <c r="K2470" s="17">
        <v>8</v>
      </c>
      <c r="O2470" s="17">
        <v>5</v>
      </c>
      <c r="P2470" s="17" t="s">
        <v>46</v>
      </c>
      <c r="Q2470" s="18"/>
      <c r="S2470" s="22" t="str">
        <f t="shared" si="114"/>
        <v>139702-34-4</v>
      </c>
      <c r="T2470" s="18" t="str">
        <f t="shared" si="115"/>
        <v>Tridecafluoroheptaneperoxoic acid</v>
      </c>
      <c r="U2470" s="18" t="str">
        <f t="shared" si="116"/>
        <v>DTXSID70502086</v>
      </c>
    </row>
    <row r="2471" spans="1:21" ht="30" x14ac:dyDescent="0.2">
      <c r="A2471" s="23" t="s">
        <v>20985</v>
      </c>
      <c r="B2471" s="16" t="s">
        <v>20986</v>
      </c>
      <c r="C2471" s="16" t="s">
        <v>20987</v>
      </c>
      <c r="D2471" s="16" t="s">
        <v>20988</v>
      </c>
      <c r="E2471" s="16" t="s">
        <v>20986</v>
      </c>
      <c r="F2471" s="16" t="s">
        <v>20989</v>
      </c>
      <c r="G2471" s="16" t="s">
        <v>20990</v>
      </c>
      <c r="H2471" s="16" t="s">
        <v>20991</v>
      </c>
      <c r="I2471" s="17" t="s">
        <v>20992</v>
      </c>
      <c r="J2471" s="17" t="s">
        <v>20993</v>
      </c>
      <c r="K2471" s="17">
        <v>5</v>
      </c>
      <c r="O2471" s="17">
        <v>5</v>
      </c>
      <c r="P2471" s="17" t="s">
        <v>46</v>
      </c>
      <c r="Q2471" s="18"/>
      <c r="S2471" s="22" t="str">
        <f t="shared" si="114"/>
        <v>27579-40-4</v>
      </c>
      <c r="T2471" s="18" t="str">
        <f t="shared" si="115"/>
        <v>1,1,1,3,3,3-Hexafluoro-2-(trifluoromethyl)propan-2-yl hypochlorite</v>
      </c>
      <c r="U2471" s="18" t="str">
        <f t="shared" si="116"/>
        <v>DTXSID80503625</v>
      </c>
    </row>
    <row r="2472" spans="1:21" ht="45" x14ac:dyDescent="0.2">
      <c r="A2472" s="23" t="s">
        <v>20994</v>
      </c>
      <c r="B2472" s="16" t="s">
        <v>20995</v>
      </c>
      <c r="C2472" s="16" t="s">
        <v>20996</v>
      </c>
      <c r="D2472" s="16" t="s">
        <v>20997</v>
      </c>
      <c r="F2472" s="16" t="s">
        <v>20998</v>
      </c>
      <c r="G2472" s="16" t="s">
        <v>20999</v>
      </c>
      <c r="H2472" s="16" t="s">
        <v>21000</v>
      </c>
      <c r="I2472" s="17" t="s">
        <v>21001</v>
      </c>
      <c r="J2472" s="17" t="s">
        <v>21002</v>
      </c>
      <c r="K2472" s="17">
        <v>3</v>
      </c>
      <c r="O2472" s="17">
        <v>2</v>
      </c>
      <c r="P2472" s="17" t="s">
        <v>46</v>
      </c>
      <c r="Q2472" s="18"/>
      <c r="S2472" s="22" t="str">
        <f t="shared" si="114"/>
        <v>1383434-29-4</v>
      </c>
      <c r="T2472" s="18" t="str">
        <f t="shared" si="115"/>
        <v>Lithium perfluoro{[1-(1,2-dichloro-1,2,2-trifluoroethoxy)-1-fluoropropan-2-yl]oxy}acetate</v>
      </c>
      <c r="U2472" s="18" t="str">
        <f t="shared" si="116"/>
        <v>DTXSID601032678</v>
      </c>
    </row>
    <row r="2473" spans="1:21" ht="45" x14ac:dyDescent="0.2">
      <c r="A2473" s="23" t="s">
        <v>21003</v>
      </c>
      <c r="B2473" s="16" t="s">
        <v>21004</v>
      </c>
      <c r="C2473" s="16" t="s">
        <v>21005</v>
      </c>
      <c r="D2473" s="16" t="s">
        <v>21006</v>
      </c>
      <c r="E2473" s="16" t="s">
        <v>21007</v>
      </c>
      <c r="F2473" s="16" t="s">
        <v>21008</v>
      </c>
      <c r="G2473" s="16" t="s">
        <v>21009</v>
      </c>
      <c r="H2473" s="16" t="s">
        <v>21010</v>
      </c>
      <c r="I2473" s="17" t="s">
        <v>21011</v>
      </c>
      <c r="J2473" s="17" t="s">
        <v>21012</v>
      </c>
      <c r="K2473" s="17">
        <v>8</v>
      </c>
      <c r="M2473" s="17">
        <v>5</v>
      </c>
      <c r="O2473" s="17">
        <v>1</v>
      </c>
      <c r="P2473" s="17" t="s">
        <v>46</v>
      </c>
      <c r="Q2473" s="18"/>
      <c r="S2473" s="22" t="str">
        <f t="shared" si="114"/>
        <v>423-73-4</v>
      </c>
      <c r="T2473" s="18" t="str">
        <f t="shared" si="115"/>
        <v>13-H-Perfluorotridecanoic acid</v>
      </c>
      <c r="U2473" s="18" t="str">
        <f t="shared" si="116"/>
        <v>DTXSID40892941</v>
      </c>
    </row>
    <row r="2474" spans="1:21" ht="60" x14ac:dyDescent="0.2">
      <c r="A2474" s="23" t="s">
        <v>21013</v>
      </c>
      <c r="B2474" s="16" t="s">
        <v>21014</v>
      </c>
      <c r="C2474" s="16" t="s">
        <v>21015</v>
      </c>
      <c r="D2474" s="16" t="s">
        <v>21016</v>
      </c>
      <c r="F2474" s="16" t="s">
        <v>21017</v>
      </c>
      <c r="G2474" s="16" t="s">
        <v>21018</v>
      </c>
      <c r="H2474" s="16" t="s">
        <v>21019</v>
      </c>
      <c r="I2474" s="17" t="s">
        <v>21020</v>
      </c>
      <c r="J2474" s="17" t="s">
        <v>21021</v>
      </c>
      <c r="K2474" s="17">
        <v>3</v>
      </c>
      <c r="O2474" s="17">
        <v>1</v>
      </c>
      <c r="P2474" s="17" t="s">
        <v>46</v>
      </c>
      <c r="Q2474" s="18"/>
      <c r="S2474" s="22" t="str">
        <f t="shared" si="114"/>
        <v>2089108-91-6</v>
      </c>
      <c r="T2474" s="18" t="str">
        <f t="shared" si="115"/>
        <v>3-({4-[(2,3-Dihydroxypropyl)(dimethyl)azaniumyl]-1-hydroxy-2-butanyl}[(perfluorohexyl)sulfonyl]amino)-1-propanesulfonate</v>
      </c>
      <c r="U2474" s="18" t="str">
        <f t="shared" si="116"/>
        <v>DTXSID701032502</v>
      </c>
    </row>
    <row r="2475" spans="1:21" x14ac:dyDescent="0.2">
      <c r="A2475" s="23" t="s">
        <v>21022</v>
      </c>
      <c r="B2475" s="16" t="s">
        <v>21023</v>
      </c>
      <c r="C2475" s="16" t="s">
        <v>21024</v>
      </c>
      <c r="D2475" s="16" t="s">
        <v>21025</v>
      </c>
      <c r="E2475" s="16" t="s">
        <v>21026</v>
      </c>
      <c r="F2475" s="16" t="s">
        <v>21027</v>
      </c>
      <c r="G2475" s="16" t="s">
        <v>21028</v>
      </c>
      <c r="H2475" s="16" t="s">
        <v>11253</v>
      </c>
      <c r="I2475" s="17" t="s">
        <v>11254</v>
      </c>
      <c r="J2475" s="17" t="s">
        <v>11255</v>
      </c>
      <c r="K2475" s="17">
        <v>19</v>
      </c>
      <c r="M2475" s="17">
        <v>43</v>
      </c>
      <c r="O2475" s="17">
        <v>2</v>
      </c>
      <c r="P2475" s="17" t="s">
        <v>46</v>
      </c>
      <c r="Q2475" s="18"/>
      <c r="S2475" s="22" t="str">
        <f t="shared" si="114"/>
        <v>35042-99-0</v>
      </c>
      <c r="T2475" s="18" t="str">
        <f t="shared" si="115"/>
        <v>Difluoromethyl 2,2,3,3-tetrafluoropropyl ether</v>
      </c>
      <c r="U2475" s="18" t="str">
        <f t="shared" si="116"/>
        <v>DTXSID60371783</v>
      </c>
    </row>
    <row r="2476" spans="1:21" ht="30" x14ac:dyDescent="0.2">
      <c r="A2476" s="23" t="s">
        <v>21029</v>
      </c>
      <c r="B2476" s="16" t="s">
        <v>21030</v>
      </c>
      <c r="C2476" s="16" t="s">
        <v>21031</v>
      </c>
      <c r="D2476" s="16" t="s">
        <v>21032</v>
      </c>
      <c r="E2476" s="16" t="s">
        <v>21030</v>
      </c>
      <c r="F2476" s="16" t="s">
        <v>21033</v>
      </c>
      <c r="G2476" s="16" t="s">
        <v>21034</v>
      </c>
      <c r="H2476" s="16" t="s">
        <v>21035</v>
      </c>
      <c r="I2476" s="17" t="s">
        <v>21036</v>
      </c>
      <c r="J2476" s="17" t="s">
        <v>21037</v>
      </c>
      <c r="K2476" s="17">
        <v>14</v>
      </c>
      <c r="M2476" s="17">
        <v>9</v>
      </c>
      <c r="O2476" s="17">
        <v>5</v>
      </c>
      <c r="P2476" s="17" t="s">
        <v>46</v>
      </c>
      <c r="Q2476" s="18"/>
      <c r="S2476" s="22" t="str">
        <f t="shared" si="114"/>
        <v>35709-14-9</v>
      </c>
      <c r="T2476" s="18" t="str">
        <f t="shared" si="115"/>
        <v>(4E)-1,1,1,2,2,3,3,6,6,7,7,8,8,8-Tetradecafluorooct-4-ene</v>
      </c>
      <c r="U2476" s="18" t="str">
        <f t="shared" si="116"/>
        <v>DTXSID40896666</v>
      </c>
    </row>
    <row r="2477" spans="1:21" ht="60" x14ac:dyDescent="0.2">
      <c r="A2477" s="23" t="s">
        <v>21038</v>
      </c>
      <c r="B2477" s="16" t="s">
        <v>21039</v>
      </c>
      <c r="C2477" s="16" t="s">
        <v>21040</v>
      </c>
      <c r="F2477" s="16" t="s">
        <v>21041</v>
      </c>
      <c r="G2477" s="16" t="s">
        <v>21042</v>
      </c>
      <c r="H2477" s="16" t="s">
        <v>21043</v>
      </c>
      <c r="J2477" s="17" t="s">
        <v>46</v>
      </c>
      <c r="K2477" s="17">
        <v>36</v>
      </c>
      <c r="O2477" s="17">
        <v>1</v>
      </c>
      <c r="P2477" s="17" t="s">
        <v>46</v>
      </c>
      <c r="Q2477" s="18"/>
      <c r="S2477" s="22" t="str">
        <f t="shared" si="114"/>
        <v>1078715-61-3</v>
      </c>
      <c r="T2477" s="18" t="str">
        <f t="shared" si="115"/>
        <v>1-Propanaminium, 3-amino-N-(carboxymethyl)-N,N-dimethyl-, N-[2-[(.gamma.-.omega.-perfluoro-C4-20-alkyl)thio]acetyl] derivs., inner salts</v>
      </c>
      <c r="U2477" s="18" t="str">
        <f t="shared" si="116"/>
        <v>DTXSID30882917</v>
      </c>
    </row>
    <row r="2478" spans="1:21" ht="30" x14ac:dyDescent="0.2">
      <c r="A2478" s="23" t="s">
        <v>21044</v>
      </c>
      <c r="B2478" s="16" t="s">
        <v>21045</v>
      </c>
      <c r="C2478" s="16" t="s">
        <v>21046</v>
      </c>
      <c r="D2478" s="16" t="s">
        <v>21047</v>
      </c>
      <c r="E2478" s="16" t="s">
        <v>21048</v>
      </c>
      <c r="F2478" s="16" t="s">
        <v>21049</v>
      </c>
      <c r="G2478" s="16" t="s">
        <v>21050</v>
      </c>
      <c r="H2478" s="16" t="s">
        <v>21051</v>
      </c>
      <c r="I2478" s="17" t="s">
        <v>21052</v>
      </c>
      <c r="J2478" s="17" t="s">
        <v>21053</v>
      </c>
      <c r="K2478" s="17">
        <v>15</v>
      </c>
      <c r="M2478" s="17">
        <v>2</v>
      </c>
      <c r="O2478" s="17">
        <v>1</v>
      </c>
      <c r="P2478" s="17" t="s">
        <v>46</v>
      </c>
      <c r="Q2478" s="18"/>
      <c r="S2478" s="22" t="str">
        <f t="shared" si="114"/>
        <v>343627-68-9</v>
      </c>
      <c r="T2478" s="18" t="str">
        <f t="shared" si="115"/>
        <v>1-(Perfluoropropanyl)-1-fluoro-3-(perfluoroethyl)prop-1-ene</v>
      </c>
      <c r="U2478" s="18" t="str">
        <f t="shared" si="116"/>
        <v>DTXSID50895307</v>
      </c>
    </row>
    <row r="2479" spans="1:21" x14ac:dyDescent="0.2">
      <c r="A2479" s="23" t="s">
        <v>21054</v>
      </c>
      <c r="B2479" s="16" t="s">
        <v>21055</v>
      </c>
      <c r="C2479" s="16" t="s">
        <v>21056</v>
      </c>
      <c r="D2479" s="16" t="s">
        <v>21057</v>
      </c>
      <c r="E2479" s="16" t="s">
        <v>21058</v>
      </c>
      <c r="F2479" s="16" t="s">
        <v>21059</v>
      </c>
      <c r="G2479" s="16" t="s">
        <v>21060</v>
      </c>
      <c r="H2479" s="16" t="s">
        <v>21061</v>
      </c>
      <c r="I2479" s="17" t="s">
        <v>21062</v>
      </c>
      <c r="J2479" s="17" t="s">
        <v>21063</v>
      </c>
      <c r="K2479" s="17">
        <v>5</v>
      </c>
      <c r="M2479" s="17">
        <v>8</v>
      </c>
      <c r="O2479" s="17">
        <v>5</v>
      </c>
      <c r="P2479" s="17" t="s">
        <v>46</v>
      </c>
      <c r="Q2479" s="18"/>
      <c r="S2479" s="22" t="str">
        <f t="shared" si="114"/>
        <v>89444-44-0</v>
      </c>
      <c r="T2479" s="18" t="str">
        <f t="shared" si="115"/>
        <v>4-Chloro-2,2-bis(trifluoromethyl)-2H-1,3-dioxole</v>
      </c>
      <c r="U2479" s="18" t="str">
        <f t="shared" si="116"/>
        <v>DTXSID90598067</v>
      </c>
    </row>
    <row r="2480" spans="1:21" ht="45" x14ac:dyDescent="0.2">
      <c r="A2480" s="23" t="s">
        <v>21064</v>
      </c>
      <c r="B2480" s="16" t="s">
        <v>21065</v>
      </c>
      <c r="C2480" s="16" t="s">
        <v>21066</v>
      </c>
      <c r="D2480" s="16" t="s">
        <v>21067</v>
      </c>
      <c r="F2480" s="16" t="s">
        <v>21068</v>
      </c>
      <c r="G2480" s="16" t="s">
        <v>21069</v>
      </c>
      <c r="H2480" s="16" t="s">
        <v>21070</v>
      </c>
      <c r="I2480" s="17" t="s">
        <v>21071</v>
      </c>
      <c r="J2480" s="17" t="s">
        <v>21072</v>
      </c>
      <c r="K2480" s="17">
        <v>3</v>
      </c>
      <c r="O2480" s="17">
        <v>2</v>
      </c>
      <c r="P2480" s="17" t="s">
        <v>46</v>
      </c>
      <c r="Q2480" s="18"/>
      <c r="S2480" s="22" t="str">
        <f t="shared" si="114"/>
        <v>118675-71-1</v>
      </c>
      <c r="T2480" s="18" t="str">
        <f t="shared" si="115"/>
        <v>N,N-Bis(2,3-dihydroxypropyl)-perfluoro-1-hexanesulfonamide</v>
      </c>
      <c r="U2480" s="18" t="str">
        <f t="shared" si="116"/>
        <v>DTXSID001032482</v>
      </c>
    </row>
    <row r="2481" spans="1:21" ht="30" x14ac:dyDescent="0.2">
      <c r="A2481" s="23" t="s">
        <v>21073</v>
      </c>
      <c r="B2481" s="16" t="s">
        <v>21074</v>
      </c>
      <c r="C2481" s="16" t="s">
        <v>21075</v>
      </c>
      <c r="D2481" s="16" t="s">
        <v>21076</v>
      </c>
      <c r="E2481" s="16" t="s">
        <v>21074</v>
      </c>
      <c r="F2481" s="16" t="s">
        <v>21077</v>
      </c>
      <c r="G2481" s="16" t="s">
        <v>21078</v>
      </c>
      <c r="H2481" s="16" t="s">
        <v>21079</v>
      </c>
      <c r="I2481" s="17" t="s">
        <v>21080</v>
      </c>
      <c r="J2481" s="17" t="s">
        <v>21081</v>
      </c>
      <c r="K2481" s="17">
        <v>8</v>
      </c>
      <c r="M2481" s="17">
        <v>4</v>
      </c>
      <c r="O2481" s="17">
        <v>5</v>
      </c>
      <c r="P2481" s="17" t="s">
        <v>46</v>
      </c>
      <c r="Q2481" s="18"/>
      <c r="S2481" s="22" t="str">
        <f t="shared" si="114"/>
        <v>51855-39-1</v>
      </c>
      <c r="T2481" s="18" t="str">
        <f t="shared" si="115"/>
        <v>1,1,2,2,3,3,4,4,5,7,7,7-Dodecafluoroheptyl prop-2-enoate</v>
      </c>
      <c r="U2481" s="18" t="str">
        <f t="shared" si="116"/>
        <v>DTXSID40851114</v>
      </c>
    </row>
    <row r="2482" spans="1:21" ht="60" x14ac:dyDescent="0.2">
      <c r="A2482" s="23" t="s">
        <v>21082</v>
      </c>
      <c r="B2482" s="16" t="s">
        <v>21083</v>
      </c>
      <c r="C2482" s="16" t="s">
        <v>21084</v>
      </c>
      <c r="D2482" s="16" t="s">
        <v>21085</v>
      </c>
      <c r="F2482" s="16" t="s">
        <v>21086</v>
      </c>
      <c r="G2482" s="16" t="s">
        <v>21087</v>
      </c>
      <c r="H2482" s="16" t="s">
        <v>21088</v>
      </c>
      <c r="I2482" s="17" t="s">
        <v>21089</v>
      </c>
      <c r="J2482" s="17" t="s">
        <v>21090</v>
      </c>
      <c r="K2482" s="17">
        <v>3</v>
      </c>
      <c r="O2482" s="17">
        <v>2</v>
      </c>
      <c r="P2482" s="17" t="s">
        <v>46</v>
      </c>
      <c r="Q2482" s="18"/>
      <c r="S2482" s="22" t="str">
        <f t="shared" si="114"/>
        <v>500776-78-3</v>
      </c>
      <c r="T2482" s="18" t="str">
        <f t="shared" si="115"/>
        <v>Bis(perfluoro-7-methyloctyl) phosphinothioic acid</v>
      </c>
      <c r="U2482" s="18" t="str">
        <f t="shared" si="116"/>
        <v>DTXSID501032970</v>
      </c>
    </row>
    <row r="2483" spans="1:21" ht="45" x14ac:dyDescent="0.2">
      <c r="A2483" s="23" t="s">
        <v>21091</v>
      </c>
      <c r="B2483" s="16" t="s">
        <v>21092</v>
      </c>
      <c r="C2483" s="16" t="s">
        <v>21093</v>
      </c>
      <c r="D2483" s="16" t="s">
        <v>21094</v>
      </c>
      <c r="F2483" s="16" t="s">
        <v>21095</v>
      </c>
      <c r="G2483" s="16" t="s">
        <v>21096</v>
      </c>
      <c r="H2483" s="16" t="s">
        <v>21097</v>
      </c>
      <c r="I2483" s="17" t="s">
        <v>21098</v>
      </c>
      <c r="J2483" s="17" t="s">
        <v>21099</v>
      </c>
      <c r="K2483" s="17">
        <v>3</v>
      </c>
      <c r="O2483" s="17">
        <v>2</v>
      </c>
      <c r="P2483" s="17" t="s">
        <v>46</v>
      </c>
      <c r="Q2483" s="18"/>
      <c r="S2483" s="22" t="str">
        <f t="shared" si="114"/>
        <v>864069-46-5</v>
      </c>
      <c r="T2483" s="18" t="str">
        <f t="shared" si="115"/>
        <v>N-[(Perfluorobutyl)sulfonyl]-N-propylglycine</v>
      </c>
      <c r="U2483" s="18" t="str">
        <f t="shared" si="116"/>
        <v>DTXSID901033837</v>
      </c>
    </row>
    <row r="2484" spans="1:21" ht="60" x14ac:dyDescent="0.2">
      <c r="A2484" s="23" t="s">
        <v>21100</v>
      </c>
      <c r="B2484" s="16" t="s">
        <v>21101</v>
      </c>
      <c r="C2484" s="16" t="s">
        <v>21102</v>
      </c>
      <c r="D2484" s="16" t="s">
        <v>21103</v>
      </c>
      <c r="F2484" s="16" t="s">
        <v>21104</v>
      </c>
      <c r="G2484" s="16" t="s">
        <v>21105</v>
      </c>
      <c r="H2484" s="16" t="s">
        <v>21106</v>
      </c>
      <c r="I2484" s="17" t="s">
        <v>21107</v>
      </c>
      <c r="J2484" s="17" t="s">
        <v>21108</v>
      </c>
      <c r="K2484" s="17">
        <v>3</v>
      </c>
      <c r="O2484" s="17">
        <v>2</v>
      </c>
      <c r="P2484" s="17" t="s">
        <v>46</v>
      </c>
      <c r="Q2484" s="18"/>
      <c r="S2484" s="22" t="str">
        <f t="shared" si="114"/>
        <v>NOCAS_1035114</v>
      </c>
      <c r="T2484" s="18" t="str">
        <f t="shared" si="115"/>
        <v>(E)-5-((Perfluorooct-1-enyl)fluoromethyl)perfluoropentane-1-sulfonic acid</v>
      </c>
      <c r="U2484" s="18" t="str">
        <f t="shared" si="116"/>
        <v>DTXSID901035114</v>
      </c>
    </row>
    <row r="2485" spans="1:21" ht="45" x14ac:dyDescent="0.2">
      <c r="A2485" s="23" t="s">
        <v>21109</v>
      </c>
      <c r="B2485" s="16" t="s">
        <v>21110</v>
      </c>
      <c r="C2485" s="16" t="s">
        <v>21111</v>
      </c>
      <c r="D2485" s="16" t="s">
        <v>21112</v>
      </c>
      <c r="E2485" s="16" t="s">
        <v>21110</v>
      </c>
      <c r="F2485" s="16" t="s">
        <v>21113</v>
      </c>
      <c r="G2485" s="16" t="s">
        <v>21114</v>
      </c>
      <c r="H2485" s="16" t="s">
        <v>21115</v>
      </c>
      <c r="I2485" s="17" t="s">
        <v>21116</v>
      </c>
      <c r="J2485" s="17" t="s">
        <v>21117</v>
      </c>
      <c r="K2485" s="17">
        <v>8</v>
      </c>
      <c r="P2485" s="17" t="s">
        <v>46</v>
      </c>
      <c r="Q2485" s="18"/>
      <c r="S2485" s="22" t="str">
        <f t="shared" si="114"/>
        <v>374-91-4</v>
      </c>
      <c r="T2485" s="18" t="str">
        <f t="shared" si="115"/>
        <v>2,2,3,3,4,4,5-Heptafluoro-5-(undecafluoropentyl)oxolane</v>
      </c>
      <c r="U2485" s="18" t="str">
        <f t="shared" si="116"/>
        <v>DTXSID30503857</v>
      </c>
    </row>
    <row r="2486" spans="1:21" ht="45" x14ac:dyDescent="0.2">
      <c r="A2486" s="23" t="s">
        <v>21118</v>
      </c>
      <c r="B2486" s="16" t="s">
        <v>21119</v>
      </c>
      <c r="C2486" s="16" t="s">
        <v>21120</v>
      </c>
      <c r="D2486" s="16" t="s">
        <v>21121</v>
      </c>
      <c r="F2486" s="16" t="s">
        <v>21122</v>
      </c>
      <c r="G2486" s="16" t="s">
        <v>21123</v>
      </c>
      <c r="H2486" s="16" t="s">
        <v>21124</v>
      </c>
      <c r="I2486" s="17" t="s">
        <v>21125</v>
      </c>
      <c r="J2486" s="17" t="s">
        <v>21126</v>
      </c>
      <c r="K2486" s="17">
        <v>3</v>
      </c>
      <c r="O2486" s="17">
        <v>2</v>
      </c>
      <c r="P2486" s="17" t="s">
        <v>46</v>
      </c>
      <c r="Q2486" s="18"/>
      <c r="S2486" s="22" t="str">
        <f t="shared" si="114"/>
        <v>NOCAS_1035166</v>
      </c>
      <c r="T2486" s="18" t="str">
        <f t="shared" si="115"/>
        <v>{(2-Carboxyethyl)[(perfluoroethyl)sulfonyl]amino}-3-betaine</v>
      </c>
      <c r="U2486" s="18" t="str">
        <f t="shared" si="116"/>
        <v>DTXSID301035166</v>
      </c>
    </row>
    <row r="2487" spans="1:21" ht="30" x14ac:dyDescent="0.2">
      <c r="A2487" s="23" t="s">
        <v>21127</v>
      </c>
      <c r="B2487" s="16" t="s">
        <v>21128</v>
      </c>
      <c r="C2487" s="16" t="s">
        <v>21129</v>
      </c>
      <c r="D2487" s="16" t="s">
        <v>21130</v>
      </c>
      <c r="E2487" s="16" t="s">
        <v>21128</v>
      </c>
      <c r="F2487" s="16" t="s">
        <v>21131</v>
      </c>
      <c r="G2487" s="16" t="s">
        <v>21132</v>
      </c>
      <c r="H2487" s="16" t="s">
        <v>21133</v>
      </c>
      <c r="I2487" s="17" t="s">
        <v>21134</v>
      </c>
      <c r="J2487" s="17" t="s">
        <v>21135</v>
      </c>
      <c r="K2487" s="17">
        <v>7</v>
      </c>
      <c r="M2487" s="17">
        <v>3</v>
      </c>
      <c r="O2487" s="17">
        <v>5</v>
      </c>
      <c r="P2487" s="17" t="s">
        <v>46</v>
      </c>
      <c r="Q2487" s="18"/>
      <c r="S2487" s="22" t="str">
        <f t="shared" si="114"/>
        <v>142418-73-3</v>
      </c>
      <c r="T2487" s="18" t="str">
        <f t="shared" si="115"/>
        <v>1,2,2,2-Tetrafluoro-1-(triethoxysilyl)ethane-1-sulfonyl fluoride</v>
      </c>
      <c r="U2487" s="18" t="str">
        <f t="shared" si="116"/>
        <v>DTXSID10770767</v>
      </c>
    </row>
    <row r="2488" spans="1:21" ht="45" x14ac:dyDescent="0.2">
      <c r="A2488" s="23" t="s">
        <v>21136</v>
      </c>
      <c r="B2488" s="16" t="s">
        <v>21137</v>
      </c>
      <c r="C2488" s="16" t="s">
        <v>21138</v>
      </c>
      <c r="D2488" s="16" t="s">
        <v>21139</v>
      </c>
      <c r="E2488" s="16" t="s">
        <v>21137</v>
      </c>
      <c r="F2488" s="16" t="s">
        <v>21140</v>
      </c>
      <c r="G2488" s="16" t="s">
        <v>21141</v>
      </c>
      <c r="H2488" s="16" t="s">
        <v>21142</v>
      </c>
      <c r="I2488" s="17" t="s">
        <v>21143</v>
      </c>
      <c r="J2488" s="17" t="s">
        <v>21144</v>
      </c>
      <c r="K2488" s="17">
        <v>7</v>
      </c>
      <c r="M2488" s="17">
        <v>3</v>
      </c>
      <c r="P2488" s="17" t="s">
        <v>46</v>
      </c>
      <c r="Q2488" s="18"/>
      <c r="S2488" s="22" t="str">
        <f t="shared" si="114"/>
        <v>647-20-1</v>
      </c>
      <c r="T2488" s="18" t="str">
        <f t="shared" si="115"/>
        <v>1,2,4,5,7,8-Hexachloro-1,1,2,3,3,4,5,6,6,7,8,8-dodecafluorooctane</v>
      </c>
      <c r="U2488" s="18" t="str">
        <f t="shared" si="116"/>
        <v>DTXSID10794342</v>
      </c>
    </row>
    <row r="2489" spans="1:21" ht="30" x14ac:dyDescent="0.2">
      <c r="A2489" s="23" t="s">
        <v>21145</v>
      </c>
      <c r="B2489" s="16" t="s">
        <v>21146</v>
      </c>
      <c r="C2489" s="16" t="s">
        <v>21147</v>
      </c>
      <c r="D2489" s="16" t="s">
        <v>21148</v>
      </c>
      <c r="F2489" s="16" t="s">
        <v>21149</v>
      </c>
      <c r="G2489" s="16" t="s">
        <v>21150</v>
      </c>
      <c r="H2489" s="16" t="s">
        <v>21151</v>
      </c>
      <c r="I2489" s="17" t="s">
        <v>21152</v>
      </c>
      <c r="J2489" s="17" t="s">
        <v>21153</v>
      </c>
      <c r="K2489" s="17">
        <v>3</v>
      </c>
      <c r="O2489" s="17">
        <v>2</v>
      </c>
      <c r="P2489" s="17" t="s">
        <v>46</v>
      </c>
      <c r="Q2489" s="18"/>
      <c r="S2489" s="22" t="str">
        <f t="shared" si="114"/>
        <v>NOCAS_1026930</v>
      </c>
      <c r="T2489" s="18" t="str">
        <f t="shared" si="115"/>
        <v>4-[1-(Bromo-difluoro-methyl)-1,2,2,2-tetrafluoro-ethyl]-2-methyl-phenylamine</v>
      </c>
      <c r="U2489" s="18" t="str">
        <f t="shared" si="116"/>
        <v>DTXSID401026930</v>
      </c>
    </row>
    <row r="2490" spans="1:21" ht="30" x14ac:dyDescent="0.2">
      <c r="A2490" s="23" t="s">
        <v>21154</v>
      </c>
      <c r="B2490" s="16" t="s">
        <v>21155</v>
      </c>
      <c r="C2490" s="16" t="s">
        <v>21156</v>
      </c>
      <c r="D2490" s="16" t="s">
        <v>21157</v>
      </c>
      <c r="E2490" s="16" t="s">
        <v>21158</v>
      </c>
      <c r="F2490" s="16" t="s">
        <v>21159</v>
      </c>
      <c r="G2490" s="16" t="s">
        <v>21160</v>
      </c>
      <c r="H2490" s="16" t="s">
        <v>21161</v>
      </c>
      <c r="I2490" s="17" t="s">
        <v>21162</v>
      </c>
      <c r="J2490" s="17" t="s">
        <v>21163</v>
      </c>
      <c r="K2490" s="17">
        <v>24</v>
      </c>
      <c r="M2490" s="17">
        <v>41</v>
      </c>
      <c r="O2490" s="17">
        <v>2</v>
      </c>
      <c r="P2490" s="17" t="s">
        <v>46</v>
      </c>
      <c r="Q2490" s="18"/>
      <c r="S2490" s="22" t="str">
        <f t="shared" si="114"/>
        <v>16486-97-8</v>
      </c>
      <c r="T2490" s="18" t="str">
        <f t="shared" si="115"/>
        <v>1-Chloro-6-iodoperfluorohexane</v>
      </c>
      <c r="U2490" s="18" t="str">
        <f t="shared" si="116"/>
        <v>DTXSID50371479</v>
      </c>
    </row>
    <row r="2491" spans="1:21" ht="45" x14ac:dyDescent="0.2">
      <c r="A2491" s="23" t="s">
        <v>21164</v>
      </c>
      <c r="B2491" s="16" t="s">
        <v>21165</v>
      </c>
      <c r="C2491" s="16" t="s">
        <v>21166</v>
      </c>
      <c r="D2491" s="16" t="s">
        <v>21167</v>
      </c>
      <c r="E2491" s="16" t="s">
        <v>21165</v>
      </c>
      <c r="F2491" s="16" t="s">
        <v>21168</v>
      </c>
      <c r="G2491" s="16" t="s">
        <v>21169</v>
      </c>
      <c r="H2491" s="16" t="s">
        <v>21170</v>
      </c>
      <c r="I2491" s="17" t="s">
        <v>21171</v>
      </c>
      <c r="J2491" s="17" t="s">
        <v>21172</v>
      </c>
      <c r="K2491" s="17">
        <v>8</v>
      </c>
      <c r="M2491" s="17">
        <v>2</v>
      </c>
      <c r="O2491" s="17">
        <v>5</v>
      </c>
      <c r="P2491" s="17" t="s">
        <v>46</v>
      </c>
      <c r="Q2491" s="18"/>
      <c r="S2491" s="22" t="str">
        <f t="shared" si="114"/>
        <v>78971-79-6</v>
      </c>
      <c r="T2491" s="18" t="str">
        <f t="shared" si="115"/>
        <v>Acetic acid--1-[(2,2,3,3,4,4,5,5,6,6,7,7-dodecafluoroheptyl)oxy]ethan-1-ol (1/1)</v>
      </c>
      <c r="U2491" s="18" t="str">
        <f t="shared" si="116"/>
        <v>DTXSID90823902</v>
      </c>
    </row>
    <row r="2492" spans="1:21" ht="30" x14ac:dyDescent="0.2">
      <c r="A2492" s="23" t="s">
        <v>21173</v>
      </c>
      <c r="B2492" s="16" t="s">
        <v>21174</v>
      </c>
      <c r="C2492" s="16" t="s">
        <v>21175</v>
      </c>
      <c r="D2492" s="16" t="s">
        <v>21176</v>
      </c>
      <c r="F2492" s="16" t="s">
        <v>21177</v>
      </c>
      <c r="G2492" s="16" t="s">
        <v>21178</v>
      </c>
      <c r="H2492" s="16" t="s">
        <v>21179</v>
      </c>
      <c r="I2492" s="17" t="s">
        <v>21180</v>
      </c>
      <c r="J2492" s="17" t="s">
        <v>21181</v>
      </c>
      <c r="K2492" s="17">
        <v>3</v>
      </c>
      <c r="O2492" s="17">
        <v>2</v>
      </c>
      <c r="P2492" s="17" t="s">
        <v>46</v>
      </c>
      <c r="Q2492" s="18"/>
      <c r="S2492" s="22" t="str">
        <f t="shared" si="114"/>
        <v>256384-07-3</v>
      </c>
      <c r="T2492" s="18" t="str">
        <f t="shared" si="115"/>
        <v>3,4,4,5,5,6,6,7,7,8,8,8‐Dodecafluorooct‐2‐en‐1‐ol</v>
      </c>
      <c r="U2492" s="18" t="str">
        <f t="shared" si="116"/>
        <v>DTXSID401032660</v>
      </c>
    </row>
    <row r="2493" spans="1:21" ht="60" x14ac:dyDescent="0.2">
      <c r="A2493" s="23" t="s">
        <v>21182</v>
      </c>
      <c r="B2493" s="16" t="s">
        <v>21183</v>
      </c>
      <c r="C2493" s="16" t="s">
        <v>21184</v>
      </c>
      <c r="D2493" s="16" t="s">
        <v>21185</v>
      </c>
      <c r="E2493" s="16" t="s">
        <v>21183</v>
      </c>
      <c r="F2493" s="16" t="s">
        <v>21186</v>
      </c>
      <c r="G2493" s="16" t="s">
        <v>21187</v>
      </c>
      <c r="H2493" s="16" t="s">
        <v>21188</v>
      </c>
      <c r="I2493" s="17" t="s">
        <v>21189</v>
      </c>
      <c r="J2493" s="17" t="s">
        <v>21190</v>
      </c>
      <c r="K2493" s="17">
        <v>8</v>
      </c>
      <c r="M2493" s="17">
        <v>2</v>
      </c>
      <c r="O2493" s="17">
        <v>5</v>
      </c>
      <c r="P2493" s="17" t="s">
        <v>46</v>
      </c>
      <c r="Q2493" s="18"/>
      <c r="S2493" s="22" t="str">
        <f t="shared" si="114"/>
        <v>905560-37-4</v>
      </c>
      <c r="T2493" s="18" t="str">
        <f t="shared" si="115"/>
        <v>5-(4-Chloro-1,1,2,2,3,3,4,4-octafluorobutane-1-sulfonyl)-4-(4-methoxyphenyl)-2-(2-methylpropoxy)-6-phenyl-3,4-dihydro-2H-pyran</v>
      </c>
      <c r="U2493" s="18" t="str">
        <f t="shared" si="116"/>
        <v>DTXSID70701698</v>
      </c>
    </row>
    <row r="2494" spans="1:21" ht="30" x14ac:dyDescent="0.2">
      <c r="A2494" s="23" t="s">
        <v>21191</v>
      </c>
      <c r="B2494" s="16" t="s">
        <v>21192</v>
      </c>
      <c r="C2494" s="16" t="s">
        <v>21193</v>
      </c>
      <c r="D2494" s="16" t="s">
        <v>21194</v>
      </c>
      <c r="F2494" s="16" t="s">
        <v>21195</v>
      </c>
      <c r="G2494" s="16" t="s">
        <v>21196</v>
      </c>
      <c r="H2494" s="16" t="s">
        <v>21197</v>
      </c>
      <c r="I2494" s="17" t="s">
        <v>21198</v>
      </c>
      <c r="J2494" s="17" t="s">
        <v>21199</v>
      </c>
      <c r="K2494" s="17">
        <v>3</v>
      </c>
      <c r="O2494" s="17">
        <v>2</v>
      </c>
      <c r="P2494" s="17" t="s">
        <v>46</v>
      </c>
      <c r="Q2494" s="18"/>
      <c r="S2494" s="22" t="str">
        <f t="shared" si="114"/>
        <v>77529-59-0</v>
      </c>
      <c r="T2494" s="18" t="str">
        <f t="shared" si="115"/>
        <v>2-Methylpropyl ethyl(heptafluoropropyl)phosphinate</v>
      </c>
      <c r="U2494" s="18" t="str">
        <f t="shared" si="116"/>
        <v>DTXSID001023322</v>
      </c>
    </row>
    <row r="2495" spans="1:21" ht="30" x14ac:dyDescent="0.2">
      <c r="A2495" s="23" t="s">
        <v>21200</v>
      </c>
      <c r="B2495" s="16" t="s">
        <v>21201</v>
      </c>
      <c r="C2495" s="16" t="s">
        <v>21202</v>
      </c>
      <c r="D2495" s="16" t="s">
        <v>21203</v>
      </c>
      <c r="E2495" s="16" t="s">
        <v>21204</v>
      </c>
      <c r="F2495" s="16" t="s">
        <v>21205</v>
      </c>
      <c r="G2495" s="16" t="s">
        <v>21206</v>
      </c>
      <c r="H2495" s="16" t="s">
        <v>10984</v>
      </c>
      <c r="I2495" s="17" t="s">
        <v>10985</v>
      </c>
      <c r="J2495" s="17" t="s">
        <v>10986</v>
      </c>
      <c r="K2495" s="17">
        <v>16</v>
      </c>
      <c r="M2495" s="17">
        <v>58</v>
      </c>
      <c r="O2495" s="17">
        <v>2</v>
      </c>
      <c r="P2495" s="17" t="s">
        <v>46</v>
      </c>
      <c r="Q2495" s="18"/>
      <c r="S2495" s="22" t="str">
        <f t="shared" si="114"/>
        <v>662-22-6</v>
      </c>
      <c r="T2495" s="18" t="str">
        <f t="shared" si="115"/>
        <v>2,2-bis(Trifluoromethyl)-2-hydroxyacetic acid</v>
      </c>
      <c r="U2495" s="18" t="str">
        <f t="shared" si="116"/>
        <v>DTXSID00369341</v>
      </c>
    </row>
    <row r="2496" spans="1:21" ht="45" x14ac:dyDescent="0.2">
      <c r="A2496" s="23" t="s">
        <v>21207</v>
      </c>
      <c r="B2496" s="16" t="s">
        <v>21208</v>
      </c>
      <c r="C2496" s="16" t="s">
        <v>21209</v>
      </c>
      <c r="G2496" s="16" t="s">
        <v>245</v>
      </c>
      <c r="J2496" s="17" t="s">
        <v>46</v>
      </c>
      <c r="K2496" s="17">
        <v>27</v>
      </c>
      <c r="O2496" s="17">
        <v>1</v>
      </c>
      <c r="P2496" s="17" t="s">
        <v>46</v>
      </c>
      <c r="Q2496" s="18"/>
      <c r="S2496" s="22" t="str">
        <f t="shared" si="114"/>
        <v>26658-70-8</v>
      </c>
      <c r="T2496" s="18" t="str">
        <f t="shared" si="115"/>
        <v>Benzene, pentafluoro[1,2,2-trifluoro-2-[(trifluoroethenyl)oxy]-1-(trifluoromethyl)ethoxy]-, polymer with tetrafluoroethene and trifluoro(trifluoromethoxy)ethene</v>
      </c>
      <c r="U2496" s="18" t="str">
        <f t="shared" si="116"/>
        <v>DTXSID00880384</v>
      </c>
    </row>
    <row r="2497" spans="1:21" ht="45" x14ac:dyDescent="0.2">
      <c r="A2497" s="23" t="s">
        <v>21210</v>
      </c>
      <c r="B2497" s="16" t="s">
        <v>21211</v>
      </c>
      <c r="C2497" s="16" t="s">
        <v>21212</v>
      </c>
      <c r="D2497" s="16" t="s">
        <v>21213</v>
      </c>
      <c r="E2497" s="16" t="s">
        <v>21214</v>
      </c>
      <c r="F2497" s="16" t="s">
        <v>21215</v>
      </c>
      <c r="G2497" s="16" t="s">
        <v>21216</v>
      </c>
      <c r="H2497" s="16" t="s">
        <v>21217</v>
      </c>
      <c r="I2497" s="17" t="s">
        <v>21218</v>
      </c>
      <c r="J2497" s="17" t="s">
        <v>21219</v>
      </c>
      <c r="K2497" s="17">
        <v>6</v>
      </c>
      <c r="M2497" s="17">
        <v>8</v>
      </c>
      <c r="O2497" s="17">
        <v>2</v>
      </c>
      <c r="P2497" s="17" t="s">
        <v>46</v>
      </c>
      <c r="Q2497" s="18"/>
      <c r="S2497" s="22" t="str">
        <f t="shared" si="114"/>
        <v>75194-66-0</v>
      </c>
      <c r="T2497" s="18" t="str">
        <f t="shared" si="115"/>
        <v>3,3,3',3'-Tetrakis(trifluoromethyl)-3H,3'H-1,1'-spirobi[[2,1]benzoxathiole] 1-oxide</v>
      </c>
      <c r="U2497" s="18" t="str">
        <f t="shared" si="116"/>
        <v>DTXSID40319704</v>
      </c>
    </row>
    <row r="2498" spans="1:21" ht="30" x14ac:dyDescent="0.2">
      <c r="A2498" s="23" t="s">
        <v>21220</v>
      </c>
      <c r="B2498" s="16" t="s">
        <v>21221</v>
      </c>
      <c r="C2498" s="16" t="s">
        <v>21222</v>
      </c>
      <c r="D2498" s="16" t="s">
        <v>21223</v>
      </c>
      <c r="E2498" s="16" t="s">
        <v>21221</v>
      </c>
      <c r="F2498" s="16" t="s">
        <v>21224</v>
      </c>
      <c r="G2498" s="16" t="s">
        <v>21225</v>
      </c>
      <c r="H2498" s="16" t="s">
        <v>21226</v>
      </c>
      <c r="I2498" s="17" t="s">
        <v>21227</v>
      </c>
      <c r="J2498" s="17" t="s">
        <v>21228</v>
      </c>
      <c r="K2498" s="17">
        <v>15</v>
      </c>
      <c r="M2498" s="17">
        <v>8</v>
      </c>
      <c r="O2498" s="17">
        <v>5</v>
      </c>
      <c r="P2498" s="17" t="s">
        <v>46</v>
      </c>
      <c r="Q2498" s="18"/>
      <c r="S2498" s="22" t="str">
        <f t="shared" si="114"/>
        <v>135462-71-4</v>
      </c>
      <c r="T2498" s="18" t="str">
        <f t="shared" si="115"/>
        <v>1-Amino-3,3,4,4,5,5,6,6,6-nonafluorohexan-2-ol</v>
      </c>
      <c r="U2498" s="18" t="str">
        <f t="shared" si="116"/>
        <v>DTXSID60895479</v>
      </c>
    </row>
    <row r="2499" spans="1:21" x14ac:dyDescent="0.2">
      <c r="A2499" s="23" t="s">
        <v>21229</v>
      </c>
      <c r="B2499" s="16" t="s">
        <v>21230</v>
      </c>
      <c r="C2499" s="16" t="s">
        <v>21231</v>
      </c>
      <c r="D2499" s="16" t="s">
        <v>21232</v>
      </c>
      <c r="E2499" s="16" t="s">
        <v>21230</v>
      </c>
      <c r="F2499" s="16" t="s">
        <v>21233</v>
      </c>
      <c r="G2499" s="16" t="s">
        <v>21234</v>
      </c>
      <c r="H2499" s="16" t="s">
        <v>21235</v>
      </c>
      <c r="I2499" s="17" t="s">
        <v>21236</v>
      </c>
      <c r="J2499" s="17" t="s">
        <v>21237</v>
      </c>
      <c r="K2499" s="17">
        <v>7</v>
      </c>
      <c r="O2499" s="17">
        <v>5</v>
      </c>
      <c r="P2499" s="17" t="s">
        <v>46</v>
      </c>
      <c r="Q2499" s="18"/>
      <c r="S2499" s="22" t="str">
        <f t="shared" si="114"/>
        <v>89740-40-9</v>
      </c>
      <c r="T2499" s="18" t="str">
        <f t="shared" si="115"/>
        <v>2-Chloro-1,1,2,2-tetrafluoroethane-1-sulfonyl chloride</v>
      </c>
      <c r="U2499" s="18" t="str">
        <f t="shared" si="116"/>
        <v>DTXSID70530521</v>
      </c>
    </row>
    <row r="2500" spans="1:21" ht="30" x14ac:dyDescent="0.2">
      <c r="A2500" s="23" t="s">
        <v>21238</v>
      </c>
      <c r="B2500" s="16" t="s">
        <v>21239</v>
      </c>
      <c r="C2500" s="16" t="s">
        <v>21240</v>
      </c>
      <c r="D2500" s="16" t="s">
        <v>21241</v>
      </c>
      <c r="E2500" s="16" t="s">
        <v>21239</v>
      </c>
      <c r="F2500" s="16" t="s">
        <v>21242</v>
      </c>
      <c r="G2500" s="16" t="s">
        <v>21243</v>
      </c>
      <c r="H2500" s="16" t="s">
        <v>15699</v>
      </c>
      <c r="I2500" s="17" t="s">
        <v>15700</v>
      </c>
      <c r="J2500" s="17" t="s">
        <v>15701</v>
      </c>
      <c r="K2500" s="17">
        <v>5</v>
      </c>
      <c r="M2500" s="17">
        <v>12</v>
      </c>
      <c r="P2500" s="17" t="s">
        <v>46</v>
      </c>
      <c r="Q2500" s="18"/>
      <c r="S2500" s="22" t="str">
        <f t="shared" si="114"/>
        <v>914637-47-1</v>
      </c>
      <c r="T2500" s="18" t="str">
        <f t="shared" si="115"/>
        <v>1,1,1,3,3,3-Hexafluoro-2-(trifluoromethyl)propan-2-yl 2-methylbutanoate</v>
      </c>
      <c r="U2500" s="18" t="str">
        <f t="shared" si="116"/>
        <v>DTXSID10660159</v>
      </c>
    </row>
    <row r="2501" spans="1:21" ht="45" x14ac:dyDescent="0.2">
      <c r="A2501" s="23" t="s">
        <v>21244</v>
      </c>
      <c r="B2501" s="16" t="s">
        <v>21245</v>
      </c>
      <c r="C2501" s="16" t="s">
        <v>21246</v>
      </c>
      <c r="D2501" s="16" t="s">
        <v>21247</v>
      </c>
      <c r="E2501" s="16" t="s">
        <v>21245</v>
      </c>
      <c r="F2501" s="16" t="s">
        <v>21248</v>
      </c>
      <c r="G2501" s="16" t="s">
        <v>21249</v>
      </c>
      <c r="H2501" s="16" t="s">
        <v>17431</v>
      </c>
      <c r="I2501" s="17" t="s">
        <v>17432</v>
      </c>
      <c r="J2501" s="17" t="s">
        <v>17433</v>
      </c>
      <c r="K2501" s="17">
        <v>8</v>
      </c>
      <c r="M2501" s="17">
        <v>6</v>
      </c>
      <c r="O2501" s="17">
        <v>5</v>
      </c>
      <c r="P2501" s="17" t="s">
        <v>46</v>
      </c>
      <c r="Q2501" s="18"/>
      <c r="S2501" s="22" t="str">
        <f t="shared" si="114"/>
        <v>144178-02-9</v>
      </c>
      <c r="T2501" s="18" t="str">
        <f t="shared" si="115"/>
        <v>2-[(1,2,3,3,4,4,5,5,6,6,7,7,8,8,9,9,9-Heptadecafluoronon-1-en-1-yl)oxy]benzoic acid</v>
      </c>
      <c r="U2501" s="18" t="str">
        <f t="shared" si="116"/>
        <v>DTXSID30706164</v>
      </c>
    </row>
    <row r="2502" spans="1:21" ht="45" x14ac:dyDescent="0.2">
      <c r="A2502" s="23" t="s">
        <v>21250</v>
      </c>
      <c r="B2502" s="16" t="s">
        <v>21251</v>
      </c>
      <c r="C2502" s="16" t="s">
        <v>21252</v>
      </c>
      <c r="D2502" s="16" t="s">
        <v>21253</v>
      </c>
      <c r="F2502" s="16" t="s">
        <v>21254</v>
      </c>
      <c r="G2502" s="16" t="s">
        <v>21255</v>
      </c>
      <c r="H2502" s="16" t="s">
        <v>21256</v>
      </c>
      <c r="I2502" s="17" t="s">
        <v>21257</v>
      </c>
      <c r="J2502" s="17" t="s">
        <v>21258</v>
      </c>
      <c r="K2502" s="17">
        <v>3</v>
      </c>
      <c r="O2502" s="17">
        <v>1</v>
      </c>
      <c r="P2502" s="17" t="s">
        <v>46</v>
      </c>
      <c r="Q2502" s="18"/>
      <c r="S2502" s="22" t="str">
        <f t="shared" ref="S2502:S2565" si="117">C2502</f>
        <v>NOCAS_1027649</v>
      </c>
      <c r="T2502" s="18" t="str">
        <f t="shared" ref="T2502:T2565" si="118">B2502</f>
        <v>Ethenyl 4-(perfluoroheptyl)butanoate</v>
      </c>
      <c r="U2502" s="18" t="str">
        <f t="shared" ref="U2502:U2565" si="119">A2502</f>
        <v>DTXSID201027649</v>
      </c>
    </row>
    <row r="2503" spans="1:21" ht="75" x14ac:dyDescent="0.2">
      <c r="A2503" s="23" t="s">
        <v>21259</v>
      </c>
      <c r="B2503" s="16" t="s">
        <v>21260</v>
      </c>
      <c r="C2503" s="16" t="s">
        <v>21261</v>
      </c>
      <c r="D2503" s="16" t="s">
        <v>21262</v>
      </c>
      <c r="E2503" s="16" t="s">
        <v>21263</v>
      </c>
      <c r="F2503" s="16" t="s">
        <v>21264</v>
      </c>
      <c r="G2503" s="16" t="s">
        <v>21265</v>
      </c>
      <c r="H2503" s="16" t="s">
        <v>21266</v>
      </c>
      <c r="I2503" s="17" t="s">
        <v>21267</v>
      </c>
      <c r="J2503" s="17" t="s">
        <v>21268</v>
      </c>
      <c r="K2503" s="17">
        <v>21</v>
      </c>
      <c r="M2503" s="17">
        <v>7</v>
      </c>
      <c r="O2503" s="17">
        <v>1</v>
      </c>
      <c r="P2503" s="17" t="s">
        <v>46</v>
      </c>
      <c r="Q2503" s="18"/>
      <c r="S2503" s="22" t="str">
        <f t="shared" si="117"/>
        <v>94237-12-4</v>
      </c>
      <c r="T2503" s="18" t="str">
        <f t="shared" si="118"/>
        <v>Bis(2,2,2-tris((acryloyloxy)methyl)ethoxy)((perfluorohexyl)ethyl)methylsilane</v>
      </c>
      <c r="U2503" s="18" t="str">
        <f t="shared" si="119"/>
        <v>DTXSID50881189</v>
      </c>
    </row>
    <row r="2504" spans="1:21" x14ac:dyDescent="0.2">
      <c r="A2504" s="23" t="s">
        <v>21269</v>
      </c>
      <c r="B2504" s="16" t="s">
        <v>21270</v>
      </c>
      <c r="C2504" s="16" t="s">
        <v>21271</v>
      </c>
      <c r="D2504" s="16" t="s">
        <v>21272</v>
      </c>
      <c r="E2504" s="16" t="s">
        <v>21270</v>
      </c>
      <c r="F2504" s="16" t="s">
        <v>21273</v>
      </c>
      <c r="G2504" s="16" t="s">
        <v>21274</v>
      </c>
      <c r="H2504" s="16" t="s">
        <v>21275</v>
      </c>
      <c r="I2504" s="17" t="s">
        <v>21276</v>
      </c>
      <c r="J2504" s="17" t="s">
        <v>21277</v>
      </c>
      <c r="K2504" s="17">
        <v>15</v>
      </c>
      <c r="M2504" s="17">
        <v>9</v>
      </c>
      <c r="P2504" s="17" t="s">
        <v>46</v>
      </c>
      <c r="Q2504" s="18"/>
      <c r="S2504" s="22" t="str">
        <f t="shared" si="117"/>
        <v>755-42-0</v>
      </c>
      <c r="T2504" s="18" t="str">
        <f t="shared" si="118"/>
        <v>2,2,3,3,4,4,4-Heptafluoro-N-methylbutan-1-amine</v>
      </c>
      <c r="U2504" s="18" t="str">
        <f t="shared" si="119"/>
        <v>DTXSID10599394</v>
      </c>
    </row>
    <row r="2505" spans="1:21" ht="30" x14ac:dyDescent="0.2">
      <c r="A2505" s="23" t="s">
        <v>21278</v>
      </c>
      <c r="B2505" s="16" t="s">
        <v>21279</v>
      </c>
      <c r="C2505" s="16" t="s">
        <v>21280</v>
      </c>
      <c r="G2505" s="16" t="s">
        <v>245</v>
      </c>
      <c r="J2505" s="17" t="s">
        <v>46</v>
      </c>
      <c r="K2505" s="17">
        <v>11</v>
      </c>
      <c r="O2505" s="17">
        <v>5</v>
      </c>
      <c r="P2505" s="17" t="s">
        <v>46</v>
      </c>
      <c r="Q2505" s="18"/>
      <c r="S2505" s="22" t="str">
        <f t="shared" si="117"/>
        <v>162492-17-3</v>
      </c>
      <c r="T2505" s="18" t="str">
        <f t="shared" si="118"/>
        <v>Methanol, reaction products with reduced chlorine-polymd. oxidized 1,1,2,3,3,3-hexafluoro-1-propene telomer, reduced, ethoxylated</v>
      </c>
      <c r="U2505" s="18" t="str">
        <f t="shared" si="119"/>
        <v>DTXSID90897668</v>
      </c>
    </row>
    <row r="2506" spans="1:21" ht="45" x14ac:dyDescent="0.2">
      <c r="A2506" s="23" t="s">
        <v>21281</v>
      </c>
      <c r="B2506" s="16" t="s">
        <v>21282</v>
      </c>
      <c r="C2506" s="16" t="s">
        <v>21283</v>
      </c>
      <c r="D2506" s="16" t="s">
        <v>21284</v>
      </c>
      <c r="F2506" s="16" t="s">
        <v>21285</v>
      </c>
      <c r="G2506" s="16" t="s">
        <v>21286</v>
      </c>
      <c r="H2506" s="16" t="s">
        <v>21287</v>
      </c>
      <c r="I2506" s="17" t="s">
        <v>21288</v>
      </c>
      <c r="J2506" s="17" t="s">
        <v>21289</v>
      </c>
      <c r="K2506" s="17">
        <v>3</v>
      </c>
      <c r="O2506" s="17">
        <v>2</v>
      </c>
      <c r="P2506" s="17" t="s">
        <v>46</v>
      </c>
      <c r="Q2506" s="18"/>
      <c r="S2506" s="22" t="str">
        <f t="shared" si="117"/>
        <v>NOCAS_1036710</v>
      </c>
      <c r="T2506" s="18" t="str">
        <f t="shared" si="118"/>
        <v>Trimethyl[3-(perfluorodecyl)‐2‐hydroxypropyl]azanium</v>
      </c>
      <c r="U2506" s="18" t="str">
        <f t="shared" si="119"/>
        <v>DTXSID501036710</v>
      </c>
    </row>
    <row r="2507" spans="1:21" x14ac:dyDescent="0.2">
      <c r="A2507" s="23" t="s">
        <v>21290</v>
      </c>
      <c r="B2507" s="16" t="s">
        <v>21291</v>
      </c>
      <c r="C2507" s="16" t="s">
        <v>21292</v>
      </c>
      <c r="G2507" s="16" t="s">
        <v>245</v>
      </c>
      <c r="J2507" s="17" t="s">
        <v>46</v>
      </c>
      <c r="K2507" s="17">
        <v>20</v>
      </c>
      <c r="O2507" s="17">
        <v>5</v>
      </c>
      <c r="P2507" s="17" t="s">
        <v>46</v>
      </c>
      <c r="Q2507" s="18"/>
      <c r="S2507" s="22" t="str">
        <f t="shared" si="117"/>
        <v>65530-82-7</v>
      </c>
      <c r="T2507" s="18" t="str">
        <f t="shared" si="118"/>
        <v>Poly(difluoromethylene), alpha,omega-difluoro-</v>
      </c>
      <c r="U2507" s="18" t="str">
        <f t="shared" si="119"/>
        <v>DTXSID20882002</v>
      </c>
    </row>
    <row r="2508" spans="1:21" ht="45" x14ac:dyDescent="0.2">
      <c r="A2508" s="23" t="s">
        <v>21293</v>
      </c>
      <c r="B2508" s="16" t="s">
        <v>21294</v>
      </c>
      <c r="C2508" s="16" t="s">
        <v>21295</v>
      </c>
      <c r="D2508" s="16" t="s">
        <v>21296</v>
      </c>
      <c r="E2508" s="16" t="s">
        <v>21297</v>
      </c>
      <c r="F2508" s="16" t="s">
        <v>21298</v>
      </c>
      <c r="G2508" s="16" t="s">
        <v>21299</v>
      </c>
      <c r="H2508" s="16" t="s">
        <v>21300</v>
      </c>
      <c r="I2508" s="17" t="s">
        <v>21301</v>
      </c>
      <c r="J2508" s="17" t="s">
        <v>21302</v>
      </c>
      <c r="K2508" s="17">
        <v>6</v>
      </c>
      <c r="M2508" s="17">
        <v>5</v>
      </c>
      <c r="O2508" s="17">
        <v>2</v>
      </c>
      <c r="P2508" s="17" t="s">
        <v>46</v>
      </c>
      <c r="Q2508" s="18"/>
      <c r="S2508" s="22" t="str">
        <f t="shared" si="117"/>
        <v>7234-86-8</v>
      </c>
      <c r="T2508" s="18" t="str">
        <f t="shared" si="118"/>
        <v>4-(1,1,1,3,3,3-Hexafluoropropan-2-yloxy)-2,2,6,6,7,7-hexakis(trifluoromethyl)-1,5,8-trioxa-3-aza-4lambda5-phosphaspiro[3.4]octane</v>
      </c>
      <c r="U2508" s="18" t="str">
        <f t="shared" si="119"/>
        <v>DTXSID80413275</v>
      </c>
    </row>
    <row r="2509" spans="1:21" x14ac:dyDescent="0.2">
      <c r="A2509" s="23" t="s">
        <v>21303</v>
      </c>
      <c r="B2509" s="16" t="s">
        <v>21304</v>
      </c>
      <c r="C2509" s="16" t="s">
        <v>21305</v>
      </c>
      <c r="D2509" s="16" t="s">
        <v>21306</v>
      </c>
      <c r="E2509" s="16" t="s">
        <v>21304</v>
      </c>
      <c r="F2509" s="16" t="s">
        <v>21307</v>
      </c>
      <c r="G2509" s="16" t="s">
        <v>21308</v>
      </c>
      <c r="H2509" s="16" t="s">
        <v>21309</v>
      </c>
      <c r="I2509" s="17" t="s">
        <v>21310</v>
      </c>
      <c r="J2509" s="17" t="s">
        <v>21311</v>
      </c>
      <c r="K2509" s="17">
        <v>7</v>
      </c>
      <c r="M2509" s="17">
        <v>8</v>
      </c>
      <c r="O2509" s="17">
        <v>5</v>
      </c>
      <c r="P2509" s="17" t="s">
        <v>46</v>
      </c>
      <c r="Q2509" s="18"/>
      <c r="S2509" s="22" t="str">
        <f t="shared" si="117"/>
        <v>108686-05-1</v>
      </c>
      <c r="T2509" s="18" t="str">
        <f t="shared" si="118"/>
        <v>Octafluorobutane-2,2-diol</v>
      </c>
      <c r="U2509" s="18" t="str">
        <f t="shared" si="119"/>
        <v>DTXSID90547494</v>
      </c>
    </row>
    <row r="2510" spans="1:21" ht="45" x14ac:dyDescent="0.2">
      <c r="A2510" s="23" t="s">
        <v>21312</v>
      </c>
      <c r="B2510" s="16" t="s">
        <v>21313</v>
      </c>
      <c r="C2510" s="16" t="s">
        <v>21314</v>
      </c>
      <c r="D2510" s="16" t="s">
        <v>21315</v>
      </c>
      <c r="E2510" s="16" t="s">
        <v>21316</v>
      </c>
      <c r="F2510" s="16" t="s">
        <v>21317</v>
      </c>
      <c r="G2510" s="16" t="s">
        <v>21318</v>
      </c>
      <c r="H2510" s="16" t="s">
        <v>21319</v>
      </c>
      <c r="I2510" s="17" t="s">
        <v>21320</v>
      </c>
      <c r="J2510" s="17" t="s">
        <v>21321</v>
      </c>
      <c r="K2510" s="17">
        <v>15</v>
      </c>
      <c r="M2510" s="17">
        <v>23</v>
      </c>
      <c r="O2510" s="17">
        <v>5</v>
      </c>
      <c r="P2510" s="17" t="s">
        <v>46</v>
      </c>
      <c r="Q2510" s="18"/>
      <c r="S2510" s="22" t="str">
        <f t="shared" si="117"/>
        <v>102488-50-6</v>
      </c>
      <c r="T2510" s="18" t="str">
        <f t="shared" si="118"/>
        <v>1H,1H,2H,2H-Perfluorotetradecyltrichlorosilane</v>
      </c>
      <c r="U2510" s="18" t="str">
        <f t="shared" si="119"/>
        <v>DTXSID00382353</v>
      </c>
    </row>
    <row r="2511" spans="1:21" ht="30" x14ac:dyDescent="0.2">
      <c r="A2511" s="23" t="s">
        <v>21322</v>
      </c>
      <c r="B2511" s="16" t="s">
        <v>21323</v>
      </c>
      <c r="C2511" s="16" t="s">
        <v>21324</v>
      </c>
      <c r="D2511" s="16" t="s">
        <v>21325</v>
      </c>
      <c r="E2511" s="16" t="s">
        <v>21326</v>
      </c>
      <c r="F2511" s="16" t="s">
        <v>21327</v>
      </c>
      <c r="G2511" s="16" t="s">
        <v>21328</v>
      </c>
      <c r="H2511" s="16" t="s">
        <v>21329</v>
      </c>
      <c r="I2511" s="17" t="s">
        <v>21330</v>
      </c>
      <c r="J2511" s="17" t="s">
        <v>21331</v>
      </c>
      <c r="K2511" s="17">
        <v>9</v>
      </c>
      <c r="M2511" s="17">
        <v>12</v>
      </c>
      <c r="O2511" s="17">
        <v>5</v>
      </c>
      <c r="P2511" s="17" t="s">
        <v>46</v>
      </c>
      <c r="Q2511" s="18"/>
      <c r="S2511" s="22" t="str">
        <f t="shared" si="117"/>
        <v>308-42-9</v>
      </c>
      <c r="T2511" s="18" t="str">
        <f t="shared" si="118"/>
        <v>1-(2,5-dimethylfuran-3-yl)-4,4,5,5,6,6,6-heptafluorohexane-1,3-dione</v>
      </c>
      <c r="U2511" s="18" t="str">
        <f t="shared" si="119"/>
        <v>DTXSID00292125</v>
      </c>
    </row>
    <row r="2512" spans="1:21" ht="45" x14ac:dyDescent="0.2">
      <c r="A2512" s="23" t="s">
        <v>21332</v>
      </c>
      <c r="B2512" s="16" t="s">
        <v>21333</v>
      </c>
      <c r="C2512" s="16" t="s">
        <v>21334</v>
      </c>
      <c r="D2512" s="16" t="s">
        <v>21335</v>
      </c>
      <c r="F2512" s="16" t="s">
        <v>21336</v>
      </c>
      <c r="G2512" s="16" t="s">
        <v>21337</v>
      </c>
      <c r="H2512" s="16" t="s">
        <v>21338</v>
      </c>
      <c r="I2512" s="17" t="s">
        <v>21339</v>
      </c>
      <c r="J2512" s="17" t="s">
        <v>21340</v>
      </c>
      <c r="K2512" s="17">
        <v>3</v>
      </c>
      <c r="O2512" s="17">
        <v>1</v>
      </c>
      <c r="P2512" s="17" t="s">
        <v>46</v>
      </c>
      <c r="Q2512" s="18"/>
      <c r="S2512" s="22" t="str">
        <f t="shared" si="117"/>
        <v>2089109-92-0</v>
      </c>
      <c r="T2512" s="18" t="str">
        <f t="shared" si="118"/>
        <v>N-(2-Carboxyethyl)-3-{ethyl[(tridecafluorohexyl)sulfonyl]amino}-N,N-dimethyl-1-propanaminium</v>
      </c>
      <c r="U2512" s="18" t="str">
        <f t="shared" si="119"/>
        <v>DTXSID401034880</v>
      </c>
    </row>
    <row r="2513" spans="1:21" ht="45" x14ac:dyDescent="0.2">
      <c r="A2513" s="23" t="s">
        <v>21341</v>
      </c>
      <c r="B2513" s="16" t="s">
        <v>21342</v>
      </c>
      <c r="C2513" s="16" t="s">
        <v>21343</v>
      </c>
      <c r="D2513" s="16" t="s">
        <v>21344</v>
      </c>
      <c r="F2513" s="16" t="s">
        <v>21345</v>
      </c>
      <c r="G2513" s="16" t="s">
        <v>21346</v>
      </c>
      <c r="H2513" s="16" t="s">
        <v>21347</v>
      </c>
      <c r="I2513" s="17" t="s">
        <v>21348</v>
      </c>
      <c r="J2513" s="17" t="s">
        <v>21349</v>
      </c>
      <c r="K2513" s="17">
        <v>4</v>
      </c>
      <c r="O2513" s="17">
        <v>2</v>
      </c>
      <c r="P2513" s="17" t="s">
        <v>46</v>
      </c>
      <c r="Q2513" s="18"/>
      <c r="S2513" s="22" t="str">
        <f t="shared" si="117"/>
        <v>NOCAS_1034601</v>
      </c>
      <c r="T2513" s="18" t="str">
        <f t="shared" si="118"/>
        <v>1-Hydroxy-10:2 fluorotelomer sulfonic acid</v>
      </c>
      <c r="U2513" s="18" t="str">
        <f t="shared" si="119"/>
        <v>DTXSID301034601</v>
      </c>
    </row>
    <row r="2514" spans="1:21" ht="45" x14ac:dyDescent="0.2">
      <c r="A2514" s="23" t="s">
        <v>21350</v>
      </c>
      <c r="B2514" s="16" t="s">
        <v>21351</v>
      </c>
      <c r="C2514" s="16" t="s">
        <v>21352</v>
      </c>
      <c r="D2514" s="16" t="s">
        <v>21353</v>
      </c>
      <c r="E2514" s="16" t="s">
        <v>21354</v>
      </c>
      <c r="F2514" s="16" t="s">
        <v>21355</v>
      </c>
      <c r="G2514" s="16" t="s">
        <v>21356</v>
      </c>
      <c r="H2514" s="16" t="s">
        <v>21357</v>
      </c>
      <c r="I2514" s="17" t="s">
        <v>21358</v>
      </c>
      <c r="J2514" s="17" t="s">
        <v>21359</v>
      </c>
      <c r="K2514" s="17">
        <v>9</v>
      </c>
      <c r="M2514" s="17">
        <v>8</v>
      </c>
      <c r="O2514" s="17">
        <v>4</v>
      </c>
      <c r="P2514" s="17" t="s">
        <v>46</v>
      </c>
      <c r="Q2514" s="18"/>
      <c r="S2514" s="22" t="str">
        <f t="shared" si="117"/>
        <v>141283-83-2</v>
      </c>
      <c r="T2514" s="18" t="str">
        <f t="shared" si="118"/>
        <v>Methanesulfonic acid, 2-(3-((2,2,3,3,3-pentafluoro-1-oxopropyl)amino)-5-(trifluoromethyl)-2-pyridinyl)hydrazide</v>
      </c>
      <c r="U2514" s="18" t="str">
        <f t="shared" si="119"/>
        <v>DTXSID90161639</v>
      </c>
    </row>
    <row r="2515" spans="1:21" ht="45" x14ac:dyDescent="0.2">
      <c r="A2515" s="23" t="s">
        <v>21360</v>
      </c>
      <c r="B2515" s="16" t="s">
        <v>21361</v>
      </c>
      <c r="C2515" s="16" t="s">
        <v>21362</v>
      </c>
      <c r="D2515" s="16" t="s">
        <v>21363</v>
      </c>
      <c r="E2515" s="16" t="s">
        <v>21364</v>
      </c>
      <c r="F2515" s="16" t="s">
        <v>21365</v>
      </c>
      <c r="G2515" s="16" t="s">
        <v>21366</v>
      </c>
      <c r="H2515" s="16" t="s">
        <v>21367</v>
      </c>
      <c r="I2515" s="17" t="s">
        <v>21368</v>
      </c>
      <c r="J2515" s="17" t="s">
        <v>21369</v>
      </c>
      <c r="K2515" s="17">
        <v>8</v>
      </c>
      <c r="M2515" s="17">
        <v>2</v>
      </c>
      <c r="O2515" s="17">
        <v>4</v>
      </c>
      <c r="P2515" s="17" t="s">
        <v>46</v>
      </c>
      <c r="Q2515" s="18"/>
      <c r="S2515" s="22" t="str">
        <f t="shared" si="117"/>
        <v>960354-19-2</v>
      </c>
      <c r="T2515" s="18" t="str">
        <f t="shared" si="118"/>
        <v>heptadecafluoro(1,2,3,4-13C4)octane-1-sulfonic acid</v>
      </c>
      <c r="U2515" s="18" t="str">
        <f t="shared" si="119"/>
        <v>DTXSID80894101</v>
      </c>
    </row>
    <row r="2516" spans="1:21" ht="45" x14ac:dyDescent="0.2">
      <c r="A2516" s="23" t="s">
        <v>21370</v>
      </c>
      <c r="B2516" s="16" t="s">
        <v>21371</v>
      </c>
      <c r="C2516" s="16" t="s">
        <v>21372</v>
      </c>
      <c r="D2516" s="16" t="s">
        <v>21373</v>
      </c>
      <c r="E2516" s="16" t="s">
        <v>21371</v>
      </c>
      <c r="F2516" s="16" t="s">
        <v>21374</v>
      </c>
      <c r="G2516" s="16" t="s">
        <v>21375</v>
      </c>
      <c r="H2516" s="16" t="s">
        <v>21376</v>
      </c>
      <c r="I2516" s="17" t="s">
        <v>21377</v>
      </c>
      <c r="J2516" s="17" t="s">
        <v>21378</v>
      </c>
      <c r="K2516" s="17">
        <v>8</v>
      </c>
      <c r="M2516" s="17">
        <v>2</v>
      </c>
      <c r="O2516" s="17">
        <v>5</v>
      </c>
      <c r="P2516" s="17" t="s">
        <v>46</v>
      </c>
      <c r="Q2516" s="18"/>
      <c r="S2516" s="22" t="str">
        <f t="shared" si="117"/>
        <v>56734-77-1</v>
      </c>
      <c r="T2516" s="18" t="str">
        <f t="shared" si="118"/>
        <v>2-(Pentadecafluoroheptyl)cyclohexan-1-one</v>
      </c>
      <c r="U2516" s="18" t="str">
        <f t="shared" si="119"/>
        <v>DTXSID30853329</v>
      </c>
    </row>
    <row r="2517" spans="1:21" ht="30" x14ac:dyDescent="0.2">
      <c r="A2517" s="23" t="s">
        <v>21379</v>
      </c>
      <c r="B2517" s="16" t="s">
        <v>21380</v>
      </c>
      <c r="C2517" s="16" t="s">
        <v>21381</v>
      </c>
      <c r="D2517" s="16" t="s">
        <v>21382</v>
      </c>
      <c r="E2517" s="16" t="s">
        <v>21383</v>
      </c>
      <c r="F2517" s="16" t="s">
        <v>21384</v>
      </c>
      <c r="G2517" s="16" t="s">
        <v>21385</v>
      </c>
      <c r="H2517" s="16" t="s">
        <v>21386</v>
      </c>
      <c r="I2517" s="17" t="s">
        <v>21387</v>
      </c>
      <c r="J2517" s="17" t="s">
        <v>21388</v>
      </c>
      <c r="K2517" s="17">
        <v>76</v>
      </c>
      <c r="M2517" s="17">
        <v>13</v>
      </c>
      <c r="O2517" s="17">
        <v>1</v>
      </c>
      <c r="P2517" s="17" t="s">
        <v>46</v>
      </c>
      <c r="Q2517" s="18"/>
      <c r="S2517" s="22" t="str">
        <f t="shared" si="117"/>
        <v>62037-80-3</v>
      </c>
      <c r="T2517" s="18" t="str">
        <f t="shared" si="118"/>
        <v>Ammonium perfluoro-2-methyl-3-oxahexanoate</v>
      </c>
      <c r="U2517" s="18" t="str">
        <f t="shared" si="119"/>
        <v>DTXSID40108559</v>
      </c>
    </row>
    <row r="2518" spans="1:21" ht="30" x14ac:dyDescent="0.2">
      <c r="A2518" s="23" t="s">
        <v>21389</v>
      </c>
      <c r="B2518" s="16" t="s">
        <v>21390</v>
      </c>
      <c r="C2518" s="16" t="s">
        <v>21391</v>
      </c>
      <c r="F2518" s="16" t="s">
        <v>21392</v>
      </c>
      <c r="G2518" s="16" t="s">
        <v>21393</v>
      </c>
      <c r="H2518" s="16" t="s">
        <v>21394</v>
      </c>
      <c r="J2518" s="17" t="s">
        <v>46</v>
      </c>
      <c r="K2518" s="17">
        <v>31</v>
      </c>
      <c r="O2518" s="17">
        <v>1</v>
      </c>
      <c r="P2518" s="17" t="s">
        <v>46</v>
      </c>
      <c r="Q2518" s="18"/>
      <c r="S2518" s="22" t="str">
        <f t="shared" si="117"/>
        <v>65530-65-6</v>
      </c>
      <c r="T2518" s="18" t="str">
        <f t="shared" si="118"/>
        <v>Poly(difluoromethylene), .alpha.-fluoro-.omega.-[2-[(1-oxooctadecyl)oxy]ethyl]-</v>
      </c>
      <c r="U2518" s="18" t="str">
        <f t="shared" si="119"/>
        <v>DTXSID60881913</v>
      </c>
    </row>
    <row r="2519" spans="1:21" ht="30" x14ac:dyDescent="0.2">
      <c r="A2519" s="23" t="s">
        <v>21395</v>
      </c>
      <c r="B2519" s="16" t="s">
        <v>21396</v>
      </c>
      <c r="C2519" s="16" t="s">
        <v>21397</v>
      </c>
      <c r="D2519" s="16" t="s">
        <v>21398</v>
      </c>
      <c r="E2519" s="16" t="s">
        <v>21396</v>
      </c>
      <c r="F2519" s="16" t="s">
        <v>21399</v>
      </c>
      <c r="G2519" s="16" t="s">
        <v>21400</v>
      </c>
      <c r="H2519" s="16" t="s">
        <v>21401</v>
      </c>
      <c r="I2519" s="17" t="s">
        <v>21402</v>
      </c>
      <c r="J2519" s="17" t="s">
        <v>21403</v>
      </c>
      <c r="K2519" s="17">
        <v>15</v>
      </c>
      <c r="M2519" s="17">
        <v>4</v>
      </c>
      <c r="O2519" s="17">
        <v>5</v>
      </c>
      <c r="P2519" s="17" t="s">
        <v>46</v>
      </c>
      <c r="Q2519" s="18"/>
      <c r="S2519" s="22" t="str">
        <f t="shared" si="117"/>
        <v>272451-64-6</v>
      </c>
      <c r="T2519" s="18" t="str">
        <f t="shared" si="118"/>
        <v>1,1,1,2,2,3,3,4,4,6,6,8,8-Tridecafluoro-10-iododecane</v>
      </c>
      <c r="U2519" s="18" t="str">
        <f t="shared" si="119"/>
        <v>DTXSID60895212</v>
      </c>
    </row>
    <row r="2520" spans="1:21" ht="30" x14ac:dyDescent="0.2">
      <c r="A2520" s="23" t="s">
        <v>21404</v>
      </c>
      <c r="B2520" s="16" t="s">
        <v>21405</v>
      </c>
      <c r="C2520" s="16" t="s">
        <v>21406</v>
      </c>
      <c r="G2520" s="16" t="s">
        <v>245</v>
      </c>
      <c r="J2520" s="17" t="s">
        <v>46</v>
      </c>
      <c r="K2520" s="17">
        <v>11</v>
      </c>
      <c r="O2520" s="17">
        <v>5</v>
      </c>
      <c r="P2520" s="17" t="s">
        <v>46</v>
      </c>
      <c r="Q2520" s="18"/>
      <c r="S2520" s="22" t="str">
        <f t="shared" si="117"/>
        <v>161212-17-5</v>
      </c>
      <c r="T2520" s="18" t="str">
        <f t="shared" si="118"/>
        <v>1-Propene, 1,1,2,3,3,3-hexafluoro-, oxidized, polymd., telomers with chlorine, reduced, hydrolyzed</v>
      </c>
      <c r="U2520" s="18" t="str">
        <f t="shared" si="119"/>
        <v>DTXSID90897704</v>
      </c>
    </row>
    <row r="2521" spans="1:21" ht="45" x14ac:dyDescent="0.2">
      <c r="A2521" s="23" t="s">
        <v>21407</v>
      </c>
      <c r="B2521" s="16" t="s">
        <v>21408</v>
      </c>
      <c r="C2521" s="16" t="s">
        <v>21409</v>
      </c>
      <c r="D2521" s="16" t="s">
        <v>21410</v>
      </c>
      <c r="F2521" s="16" t="s">
        <v>21411</v>
      </c>
      <c r="G2521" s="16" t="s">
        <v>21412</v>
      </c>
      <c r="H2521" s="16" t="s">
        <v>21413</v>
      </c>
      <c r="I2521" s="17" t="s">
        <v>21414</v>
      </c>
      <c r="J2521" s="17" t="s">
        <v>21415</v>
      </c>
      <c r="K2521" s="17">
        <v>3</v>
      </c>
      <c r="O2521" s="17">
        <v>1</v>
      </c>
      <c r="P2521" s="17" t="s">
        <v>46</v>
      </c>
      <c r="Q2521" s="18"/>
      <c r="S2521" s="22" t="str">
        <f t="shared" si="117"/>
        <v>2089108-99-4</v>
      </c>
      <c r="T2521" s="18" t="str">
        <f t="shared" si="118"/>
        <v>N-(2-Hydroxyethyl)-3-[(2-hydroxyethyl)[(perfluorobutyl)sulfonyl]amino]-N,N-dimethyl-1-propanaminium</v>
      </c>
      <c r="U2521" s="18" t="str">
        <f t="shared" si="119"/>
        <v>DTXSID101032530</v>
      </c>
    </row>
    <row r="2522" spans="1:21" ht="90" x14ac:dyDescent="0.2">
      <c r="A2522" s="23" t="s">
        <v>21416</v>
      </c>
      <c r="B2522" s="16" t="s">
        <v>21417</v>
      </c>
      <c r="C2522" s="16" t="s">
        <v>21418</v>
      </c>
      <c r="D2522" s="16" t="s">
        <v>21419</v>
      </c>
      <c r="E2522" s="16" t="s">
        <v>21420</v>
      </c>
      <c r="F2522" s="16" t="s">
        <v>21421</v>
      </c>
      <c r="G2522" s="16" t="s">
        <v>21422</v>
      </c>
      <c r="H2522" s="16" t="s">
        <v>21423</v>
      </c>
      <c r="I2522" s="17" t="s">
        <v>21424</v>
      </c>
      <c r="J2522" s="17" t="s">
        <v>21425</v>
      </c>
      <c r="K2522" s="17">
        <v>18</v>
      </c>
      <c r="M2522" s="17">
        <v>1</v>
      </c>
      <c r="O2522" s="17">
        <v>1</v>
      </c>
      <c r="P2522" s="17" t="s">
        <v>46</v>
      </c>
      <c r="Q2522" s="18"/>
      <c r="S2522" s="22" t="str">
        <f t="shared" si="117"/>
        <v>94291-78-8</v>
      </c>
      <c r="T2522" s="18" t="str">
        <f t="shared" si="118"/>
        <v>Bis(2-hydroxyethyl)ammonium bis((perfluoro-9-methyldecyl)ethyl) phosphate</v>
      </c>
      <c r="U2522" s="18" t="str">
        <f t="shared" si="119"/>
        <v>DTXSID00881194</v>
      </c>
    </row>
    <row r="2523" spans="1:21" ht="45" x14ac:dyDescent="0.2">
      <c r="A2523" s="23" t="s">
        <v>21426</v>
      </c>
      <c r="B2523" s="16" t="s">
        <v>21427</v>
      </c>
      <c r="C2523" s="16" t="s">
        <v>21428</v>
      </c>
      <c r="D2523" s="16" t="s">
        <v>21429</v>
      </c>
      <c r="E2523" s="16" t="s">
        <v>21427</v>
      </c>
      <c r="F2523" s="16" t="s">
        <v>21430</v>
      </c>
      <c r="G2523" s="16" t="s">
        <v>21431</v>
      </c>
      <c r="H2523" s="16" t="s">
        <v>21432</v>
      </c>
      <c r="I2523" s="17" t="s">
        <v>21433</v>
      </c>
      <c r="J2523" s="17" t="s">
        <v>21434</v>
      </c>
      <c r="K2523" s="17">
        <v>8</v>
      </c>
      <c r="M2523" s="17">
        <v>3</v>
      </c>
      <c r="O2523" s="17">
        <v>5</v>
      </c>
      <c r="P2523" s="17" t="s">
        <v>46</v>
      </c>
      <c r="Q2523" s="18"/>
      <c r="S2523" s="22" t="str">
        <f t="shared" si="117"/>
        <v>144094-08-6</v>
      </c>
      <c r="T2523" s="18" t="str">
        <f t="shared" si="118"/>
        <v>N,N,N-Triethyl-1,1,2,2,3,3,4,4,5,5,6,6,7,7,8,8,9-heptadecafluorodecan-1-aminium chloride</v>
      </c>
      <c r="U2523" s="18" t="str">
        <f t="shared" si="119"/>
        <v>DTXSID80771781</v>
      </c>
    </row>
    <row r="2524" spans="1:21" ht="45" x14ac:dyDescent="0.2">
      <c r="A2524" s="23" t="s">
        <v>21435</v>
      </c>
      <c r="B2524" s="16" t="s">
        <v>21436</v>
      </c>
      <c r="C2524" s="16" t="s">
        <v>21437</v>
      </c>
      <c r="D2524" s="16" t="s">
        <v>21438</v>
      </c>
      <c r="E2524" s="16" t="s">
        <v>21436</v>
      </c>
      <c r="F2524" s="16" t="s">
        <v>21439</v>
      </c>
      <c r="G2524" s="16" t="s">
        <v>21440</v>
      </c>
      <c r="H2524" s="16" t="s">
        <v>21441</v>
      </c>
      <c r="I2524" s="17" t="s">
        <v>21442</v>
      </c>
      <c r="J2524" s="17" t="s">
        <v>21443</v>
      </c>
      <c r="K2524" s="17">
        <v>8</v>
      </c>
      <c r="M2524" s="17">
        <v>3</v>
      </c>
      <c r="O2524" s="17">
        <v>5</v>
      </c>
      <c r="P2524" s="17" t="s">
        <v>46</v>
      </c>
      <c r="Q2524" s="18"/>
      <c r="S2524" s="22" t="str">
        <f t="shared" si="117"/>
        <v>138111-73-6</v>
      </c>
      <c r="T2524" s="18" t="str">
        <f t="shared" si="118"/>
        <v>S-[3-(Trimethoxysilyl)propyl] heptadecafluorononanethioate</v>
      </c>
      <c r="U2524" s="18" t="str">
        <f t="shared" si="119"/>
        <v>DTXSID80768732</v>
      </c>
    </row>
    <row r="2525" spans="1:21" ht="45" x14ac:dyDescent="0.2">
      <c r="A2525" s="23" t="s">
        <v>21444</v>
      </c>
      <c r="B2525" s="16" t="s">
        <v>21445</v>
      </c>
      <c r="C2525" s="16" t="s">
        <v>21446</v>
      </c>
      <c r="D2525" s="16" t="s">
        <v>21447</v>
      </c>
      <c r="E2525" s="16" t="s">
        <v>21445</v>
      </c>
      <c r="F2525" s="16" t="s">
        <v>21448</v>
      </c>
      <c r="G2525" s="16" t="s">
        <v>21449</v>
      </c>
      <c r="H2525" s="16" t="s">
        <v>21450</v>
      </c>
      <c r="I2525" s="17" t="s">
        <v>21451</v>
      </c>
      <c r="J2525" s="17" t="s">
        <v>21452</v>
      </c>
      <c r="K2525" s="17">
        <v>9</v>
      </c>
      <c r="M2525" s="17">
        <v>16</v>
      </c>
      <c r="O2525" s="17">
        <v>5</v>
      </c>
      <c r="P2525" s="17" t="s">
        <v>46</v>
      </c>
      <c r="Q2525" s="18"/>
      <c r="S2525" s="22" t="str">
        <f t="shared" si="117"/>
        <v>34844-42-3</v>
      </c>
      <c r="T2525" s="18" t="str">
        <f t="shared" si="118"/>
        <v>2-(1,1,1,3,3,3-Hexafluoro-2-hydroxypropan-2-yl)-3-methyl-6-(propan-2-yl)cyclohexan-1-ol</v>
      </c>
      <c r="U2525" s="18" t="str">
        <f t="shared" si="119"/>
        <v>DTXSID70956323</v>
      </c>
    </row>
    <row r="2526" spans="1:21" ht="30" x14ac:dyDescent="0.2">
      <c r="A2526" s="23" t="s">
        <v>21453</v>
      </c>
      <c r="B2526" s="16" t="s">
        <v>21454</v>
      </c>
      <c r="C2526" s="16" t="s">
        <v>21455</v>
      </c>
      <c r="D2526" s="16" t="s">
        <v>21456</v>
      </c>
      <c r="F2526" s="16" t="s">
        <v>21457</v>
      </c>
      <c r="G2526" s="16" t="s">
        <v>21458</v>
      </c>
      <c r="H2526" s="16" t="s">
        <v>21459</v>
      </c>
      <c r="I2526" s="17" t="s">
        <v>21460</v>
      </c>
      <c r="J2526" s="17" t="s">
        <v>21461</v>
      </c>
      <c r="K2526" s="17">
        <v>3</v>
      </c>
      <c r="O2526" s="17">
        <v>1</v>
      </c>
      <c r="P2526" s="17" t="s">
        <v>46</v>
      </c>
      <c r="Q2526" s="18"/>
      <c r="S2526" s="22" t="str">
        <f t="shared" si="117"/>
        <v>1227002-18-7</v>
      </c>
      <c r="T2526" s="18" t="str">
        <f t="shared" si="118"/>
        <v>1-Ethyl-3-(pentafluoroethyl)-4-(trifluoromethyl)-1H-pyrazole-5-carboxylic acid</v>
      </c>
      <c r="U2526" s="18" t="str">
        <f t="shared" si="119"/>
        <v>DTXSID701022644</v>
      </c>
    </row>
    <row r="2527" spans="1:21" ht="45" x14ac:dyDescent="0.2">
      <c r="A2527" s="23" t="s">
        <v>21462</v>
      </c>
      <c r="B2527" s="16" t="s">
        <v>21463</v>
      </c>
      <c r="C2527" s="16" t="s">
        <v>21464</v>
      </c>
      <c r="D2527" s="16" t="s">
        <v>21465</v>
      </c>
      <c r="E2527" s="16" t="s">
        <v>21463</v>
      </c>
      <c r="F2527" s="16" t="s">
        <v>21466</v>
      </c>
      <c r="G2527" s="16" t="s">
        <v>21467</v>
      </c>
      <c r="H2527" s="16" t="s">
        <v>21468</v>
      </c>
      <c r="I2527" s="17" t="s">
        <v>21469</v>
      </c>
      <c r="J2527" s="17" t="s">
        <v>21470</v>
      </c>
      <c r="K2527" s="17">
        <v>8</v>
      </c>
      <c r="M2527" s="17">
        <v>6</v>
      </c>
      <c r="O2527" s="17">
        <v>5</v>
      </c>
      <c r="P2527" s="17" t="s">
        <v>46</v>
      </c>
      <c r="Q2527" s="18"/>
      <c r="S2527" s="22" t="str">
        <f t="shared" si="117"/>
        <v>61253-02-9</v>
      </c>
      <c r="T2527" s="18" t="str">
        <f t="shared" si="118"/>
        <v>1,1,2,2,3,3,4,4,5,7,7,7-Dodecafluoroheptyl 2-methylprop-2-enoate</v>
      </c>
      <c r="U2527" s="18" t="str">
        <f t="shared" si="119"/>
        <v>DTXSID50796805</v>
      </c>
    </row>
    <row r="2528" spans="1:21" x14ac:dyDescent="0.2">
      <c r="A2528" s="23" t="s">
        <v>21471</v>
      </c>
      <c r="B2528" s="16" t="s">
        <v>21472</v>
      </c>
      <c r="C2528" s="16" t="s">
        <v>21473</v>
      </c>
      <c r="D2528" s="16" t="s">
        <v>21474</v>
      </c>
      <c r="E2528" s="16" t="s">
        <v>21472</v>
      </c>
      <c r="F2528" s="16" t="s">
        <v>21475</v>
      </c>
      <c r="G2528" s="16" t="s">
        <v>21476</v>
      </c>
      <c r="H2528" s="16" t="s">
        <v>19578</v>
      </c>
      <c r="I2528" s="17" t="s">
        <v>19579</v>
      </c>
      <c r="J2528" s="17" t="s">
        <v>19580</v>
      </c>
      <c r="K2528" s="17">
        <v>20</v>
      </c>
      <c r="M2528" s="17">
        <v>36</v>
      </c>
      <c r="P2528" s="17" t="s">
        <v>46</v>
      </c>
      <c r="Q2528" s="18"/>
      <c r="S2528" s="22" t="str">
        <f t="shared" si="117"/>
        <v>4259-43-2</v>
      </c>
      <c r="T2528" s="18" t="str">
        <f t="shared" si="118"/>
        <v>1,1,1-Trichloro-2,2,3,3,3-pentafluoropropane</v>
      </c>
      <c r="U2528" s="18" t="str">
        <f t="shared" si="119"/>
        <v>DTXSID20863351</v>
      </c>
    </row>
    <row r="2529" spans="1:21" ht="75" x14ac:dyDescent="0.2">
      <c r="A2529" s="23" t="s">
        <v>21477</v>
      </c>
      <c r="B2529" s="16" t="s">
        <v>21478</v>
      </c>
      <c r="C2529" s="16" t="s">
        <v>21479</v>
      </c>
      <c r="D2529" s="16" t="s">
        <v>21480</v>
      </c>
      <c r="E2529" s="16" t="s">
        <v>21478</v>
      </c>
      <c r="F2529" s="16" t="s">
        <v>21481</v>
      </c>
      <c r="G2529" s="16" t="s">
        <v>21482</v>
      </c>
      <c r="H2529" s="16" t="s">
        <v>21483</v>
      </c>
      <c r="I2529" s="17" t="s">
        <v>21484</v>
      </c>
      <c r="J2529" s="17" t="s">
        <v>21485</v>
      </c>
      <c r="K2529" s="17">
        <v>8</v>
      </c>
      <c r="M2529" s="17">
        <v>2</v>
      </c>
      <c r="O2529" s="17">
        <v>5</v>
      </c>
      <c r="P2529" s="17" t="s">
        <v>46</v>
      </c>
      <c r="Q2529" s="18"/>
      <c r="S2529" s="22" t="str">
        <f t="shared" si="117"/>
        <v>62240-24-8</v>
      </c>
      <c r="T2529" s="18" t="str">
        <f t="shared" si="118"/>
        <v>34,34,35,35,36,36,37,37,38,38,39,39-Dodecafluoro-4,8,12,16,20,24,28,32-octaoxanonatriacontane-1,2,6,10,14,18,22,26,30-nonol</v>
      </c>
      <c r="U2529" s="18" t="str">
        <f t="shared" si="119"/>
        <v>DTXSID10810516</v>
      </c>
    </row>
    <row r="2530" spans="1:21" ht="45" x14ac:dyDescent="0.2">
      <c r="A2530" s="23" t="s">
        <v>21486</v>
      </c>
      <c r="B2530" s="16" t="s">
        <v>21487</v>
      </c>
      <c r="C2530" s="16" t="s">
        <v>21488</v>
      </c>
      <c r="G2530" s="16" t="s">
        <v>245</v>
      </c>
      <c r="J2530" s="17" t="s">
        <v>46</v>
      </c>
      <c r="K2530" s="17">
        <v>3</v>
      </c>
      <c r="O2530" s="17">
        <v>5</v>
      </c>
      <c r="P2530" s="17" t="s">
        <v>46</v>
      </c>
      <c r="Q2530" s="18"/>
      <c r="S2530" s="22" t="str">
        <f t="shared" si="117"/>
        <v>1905409-72-4</v>
      </c>
      <c r="T2530" s="18" t="str">
        <f t="shared" si="118"/>
        <v>Poly(oxy-1,2-ethanediyl), α-hydro-ω-hydroxy-, ether with 1-[butyl(2-hydroxyethyl)amino]-3-[(3,3,4,4,5,5,6,6,6-nonafluorohexyl)oxy]-2-propanol (2:1)</v>
      </c>
      <c r="U2530" s="18" t="str">
        <f t="shared" si="119"/>
        <v>DTXSID001042940</v>
      </c>
    </row>
    <row r="2531" spans="1:21" ht="30" x14ac:dyDescent="0.2">
      <c r="A2531" s="23" t="s">
        <v>21489</v>
      </c>
      <c r="B2531" s="16" t="s">
        <v>21490</v>
      </c>
      <c r="C2531" s="16" t="s">
        <v>21491</v>
      </c>
      <c r="D2531" s="16" t="s">
        <v>21492</v>
      </c>
      <c r="E2531" s="16" t="s">
        <v>21493</v>
      </c>
      <c r="F2531" s="16" t="s">
        <v>21494</v>
      </c>
      <c r="G2531" s="16" t="s">
        <v>21495</v>
      </c>
      <c r="H2531" s="16" t="s">
        <v>21496</v>
      </c>
      <c r="I2531" s="17" t="s">
        <v>21497</v>
      </c>
      <c r="J2531" s="17" t="s">
        <v>21498</v>
      </c>
      <c r="K2531" s="17">
        <v>7</v>
      </c>
      <c r="M2531" s="17">
        <v>5</v>
      </c>
      <c r="O2531" s="17">
        <v>5</v>
      </c>
      <c r="P2531" s="17" t="s">
        <v>46</v>
      </c>
      <c r="Q2531" s="18"/>
      <c r="S2531" s="22" t="str">
        <f t="shared" si="117"/>
        <v>64053-21-0</v>
      </c>
      <c r="T2531" s="18" t="str">
        <f t="shared" si="118"/>
        <v>1,1,2,2-Tetrafluoro-1,2-bis(1,1,2,2-tetrafluoro-2-iodoethoxy)ethane</v>
      </c>
      <c r="U2531" s="18" t="str">
        <f t="shared" si="119"/>
        <v>DTXSID20617533</v>
      </c>
    </row>
    <row r="2532" spans="1:21" x14ac:dyDescent="0.2">
      <c r="A2532" s="23" t="s">
        <v>21499</v>
      </c>
      <c r="B2532" s="16" t="s">
        <v>21500</v>
      </c>
      <c r="C2532" s="16" t="s">
        <v>21501</v>
      </c>
      <c r="D2532" s="16" t="s">
        <v>21502</v>
      </c>
      <c r="E2532" s="16" t="s">
        <v>21500</v>
      </c>
      <c r="F2532" s="16" t="s">
        <v>21503</v>
      </c>
      <c r="G2532" s="16" t="s">
        <v>21504</v>
      </c>
      <c r="H2532" s="16" t="s">
        <v>21505</v>
      </c>
      <c r="I2532" s="17" t="s">
        <v>21506</v>
      </c>
      <c r="J2532" s="17" t="s">
        <v>21507</v>
      </c>
      <c r="K2532" s="17">
        <v>9</v>
      </c>
      <c r="M2532" s="17">
        <v>5</v>
      </c>
      <c r="O2532" s="17">
        <v>5</v>
      </c>
      <c r="P2532" s="17" t="s">
        <v>46</v>
      </c>
      <c r="Q2532" s="18"/>
      <c r="S2532" s="22" t="str">
        <f t="shared" si="117"/>
        <v>89660-59-3</v>
      </c>
      <c r="T2532" s="18" t="str">
        <f t="shared" si="118"/>
        <v>Trimethyl(2,2,3,3,3-pentafluoropropoxy)silane</v>
      </c>
      <c r="U2532" s="18" t="str">
        <f t="shared" si="119"/>
        <v>DTXSID00525001</v>
      </c>
    </row>
    <row r="2533" spans="1:21" ht="60" x14ac:dyDescent="0.2">
      <c r="A2533" s="23" t="s">
        <v>21508</v>
      </c>
      <c r="B2533" s="16" t="s">
        <v>21509</v>
      </c>
      <c r="C2533" s="16" t="s">
        <v>21510</v>
      </c>
      <c r="D2533" s="16" t="s">
        <v>21511</v>
      </c>
      <c r="F2533" s="16" t="s">
        <v>21512</v>
      </c>
      <c r="G2533" s="16" t="s">
        <v>21513</v>
      </c>
      <c r="H2533" s="16" t="s">
        <v>21514</v>
      </c>
      <c r="I2533" s="17" t="s">
        <v>21515</v>
      </c>
      <c r="J2533" s="17" t="s">
        <v>21516</v>
      </c>
      <c r="K2533" s="17">
        <v>4</v>
      </c>
      <c r="O2533" s="17">
        <v>2</v>
      </c>
      <c r="P2533" s="17" t="s">
        <v>46</v>
      </c>
      <c r="Q2533" s="18"/>
      <c r="S2533" s="22" t="str">
        <f t="shared" si="117"/>
        <v>NOCAS_1034908</v>
      </c>
      <c r="T2533" s="18" t="str">
        <f t="shared" si="118"/>
        <v>3-[(3-{Ethyl[(perfluorododecyl)sulfonyl]amino}propyl)(dimethyl)azaniumyl]propanoate</v>
      </c>
      <c r="U2533" s="18" t="str">
        <f t="shared" si="119"/>
        <v>DTXSID701034908</v>
      </c>
    </row>
    <row r="2534" spans="1:21" ht="30" x14ac:dyDescent="0.2">
      <c r="A2534" s="23" t="s">
        <v>21517</v>
      </c>
      <c r="B2534" s="16" t="s">
        <v>21518</v>
      </c>
      <c r="C2534" s="16" t="s">
        <v>21519</v>
      </c>
      <c r="G2534" s="16" t="s">
        <v>245</v>
      </c>
      <c r="J2534" s="17" t="s">
        <v>46</v>
      </c>
      <c r="K2534" s="17">
        <v>5</v>
      </c>
      <c r="O2534" s="17">
        <v>1</v>
      </c>
      <c r="P2534" s="17" t="s">
        <v>46</v>
      </c>
      <c r="Q2534" s="18"/>
      <c r="S2534" s="22" t="str">
        <f t="shared" si="117"/>
        <v>107810-71-9</v>
      </c>
      <c r="T2534" s="18" t="str">
        <f t="shared" si="118"/>
        <v>Ethene, 1,1,2,2-tetrafluoro-, polymer with 1,1-difluoroethene, ethene and 1,1,2-trifluoro-2-(trifluoromethoxy)ethene</v>
      </c>
      <c r="U2534" s="18" t="str">
        <f t="shared" si="119"/>
        <v>DTXSID301023571</v>
      </c>
    </row>
    <row r="2535" spans="1:21" ht="45" x14ac:dyDescent="0.2">
      <c r="A2535" s="23" t="s">
        <v>21520</v>
      </c>
      <c r="B2535" s="16" t="s">
        <v>21521</v>
      </c>
      <c r="C2535" s="16" t="s">
        <v>21522</v>
      </c>
      <c r="D2535" s="16" t="s">
        <v>21523</v>
      </c>
      <c r="E2535" s="16" t="s">
        <v>21521</v>
      </c>
      <c r="F2535" s="16" t="s">
        <v>21524</v>
      </c>
      <c r="G2535" s="16" t="s">
        <v>21525</v>
      </c>
      <c r="H2535" s="16" t="s">
        <v>21526</v>
      </c>
      <c r="I2535" s="17" t="s">
        <v>21527</v>
      </c>
      <c r="J2535" s="17" t="s">
        <v>21528</v>
      </c>
      <c r="K2535" s="17">
        <v>13</v>
      </c>
      <c r="M2535" s="17">
        <v>7</v>
      </c>
      <c r="O2535" s="17">
        <v>5</v>
      </c>
      <c r="P2535" s="17" t="s">
        <v>46</v>
      </c>
      <c r="Q2535" s="18"/>
      <c r="S2535" s="22" t="str">
        <f t="shared" si="117"/>
        <v>5678-75-1</v>
      </c>
      <c r="T2535" s="18" t="str">
        <f t="shared" si="118"/>
        <v>2,2,3,3,4,4,5,5,6,6,7,7,8,8,8-Pentadecafluorooctan-1-amine--hydrogen chloride (1/1)</v>
      </c>
      <c r="U2535" s="18" t="str">
        <f t="shared" si="119"/>
        <v>DTXSID80672906</v>
      </c>
    </row>
    <row r="2536" spans="1:21" x14ac:dyDescent="0.2">
      <c r="A2536" s="23" t="s">
        <v>21529</v>
      </c>
      <c r="B2536" s="16" t="s">
        <v>21530</v>
      </c>
      <c r="C2536" s="16" t="s">
        <v>21531</v>
      </c>
      <c r="D2536" s="16" t="s">
        <v>21532</v>
      </c>
      <c r="E2536" s="16" t="s">
        <v>21530</v>
      </c>
      <c r="F2536" s="16" t="s">
        <v>21533</v>
      </c>
      <c r="G2536" s="16" t="s">
        <v>21534</v>
      </c>
      <c r="H2536" s="16" t="s">
        <v>21535</v>
      </c>
      <c r="I2536" s="17" t="s">
        <v>21536</v>
      </c>
      <c r="J2536" s="17" t="s">
        <v>21537</v>
      </c>
      <c r="K2536" s="17">
        <v>5</v>
      </c>
      <c r="M2536" s="17">
        <v>10</v>
      </c>
      <c r="O2536" s="17">
        <v>5</v>
      </c>
      <c r="P2536" s="17" t="s">
        <v>46</v>
      </c>
      <c r="Q2536" s="18"/>
      <c r="S2536" s="22" t="str">
        <f t="shared" si="117"/>
        <v>885276-24-4</v>
      </c>
      <c r="T2536" s="18" t="str">
        <f t="shared" si="118"/>
        <v>2-[Bromo(chloro)methyl]-1,1,1,3,3,3-hexafluoropropane</v>
      </c>
      <c r="U2536" s="18" t="str">
        <f t="shared" si="119"/>
        <v>DTXSID00660148</v>
      </c>
    </row>
    <row r="2537" spans="1:21" ht="30" x14ac:dyDescent="0.2">
      <c r="A2537" s="23" t="s">
        <v>21538</v>
      </c>
      <c r="B2537" s="16" t="s">
        <v>21539</v>
      </c>
      <c r="C2537" s="16" t="s">
        <v>21540</v>
      </c>
      <c r="D2537" s="16" t="s">
        <v>21541</v>
      </c>
      <c r="F2537" s="16" t="s">
        <v>21542</v>
      </c>
      <c r="G2537" s="16" t="s">
        <v>21543</v>
      </c>
      <c r="H2537" s="16" t="s">
        <v>21544</v>
      </c>
      <c r="I2537" s="17" t="s">
        <v>21545</v>
      </c>
      <c r="J2537" s="17" t="s">
        <v>21546</v>
      </c>
      <c r="K2537" s="17">
        <v>3</v>
      </c>
      <c r="O2537" s="17">
        <v>2</v>
      </c>
      <c r="P2537" s="17" t="s">
        <v>46</v>
      </c>
      <c r="Q2537" s="18"/>
      <c r="S2537" s="22" t="str">
        <f t="shared" si="117"/>
        <v>608296-34-0</v>
      </c>
      <c r="T2537" s="18" t="str">
        <f t="shared" si="118"/>
        <v>Chloro(3,3,4,4,4-pentafluorobutyl)propyl(3,3,3-trifluoropropyl)silane</v>
      </c>
      <c r="U2537" s="18" t="str">
        <f t="shared" si="119"/>
        <v>DTXSID501033104</v>
      </c>
    </row>
    <row r="2538" spans="1:21" ht="30" x14ac:dyDescent="0.2">
      <c r="A2538" s="23" t="s">
        <v>21547</v>
      </c>
      <c r="B2538" s="16" t="s">
        <v>21548</v>
      </c>
      <c r="C2538" s="16" t="s">
        <v>21549</v>
      </c>
      <c r="D2538" s="16" t="s">
        <v>21550</v>
      </c>
      <c r="E2538" s="16" t="s">
        <v>21548</v>
      </c>
      <c r="F2538" s="16" t="s">
        <v>21551</v>
      </c>
      <c r="G2538" s="16" t="s">
        <v>21552</v>
      </c>
      <c r="H2538" s="16" t="s">
        <v>21553</v>
      </c>
      <c r="I2538" s="17" t="s">
        <v>21554</v>
      </c>
      <c r="J2538" s="17" t="s">
        <v>21555</v>
      </c>
      <c r="K2538" s="17">
        <v>9</v>
      </c>
      <c r="M2538" s="17">
        <v>15</v>
      </c>
      <c r="O2538" s="17">
        <v>5</v>
      </c>
      <c r="P2538" s="17" t="s">
        <v>46</v>
      </c>
      <c r="Q2538" s="18"/>
      <c r="S2538" s="22" t="str">
        <f t="shared" si="117"/>
        <v>2728-37-2</v>
      </c>
      <c r="T2538" s="18" t="str">
        <f t="shared" si="118"/>
        <v>2,2,3,3,4,4-Hexafluoro-5-hydroxypentyl 4-methylbenzene-1-sulfonate</v>
      </c>
      <c r="U2538" s="18" t="str">
        <f t="shared" si="119"/>
        <v>DTXSID50950006</v>
      </c>
    </row>
    <row r="2539" spans="1:21" ht="30" x14ac:dyDescent="0.2">
      <c r="A2539" s="23" t="s">
        <v>21556</v>
      </c>
      <c r="B2539" s="16" t="s">
        <v>21557</v>
      </c>
      <c r="C2539" s="16" t="s">
        <v>21558</v>
      </c>
      <c r="D2539" s="16" t="s">
        <v>21559</v>
      </c>
      <c r="F2539" s="16" t="s">
        <v>21560</v>
      </c>
      <c r="G2539" s="16" t="s">
        <v>21561</v>
      </c>
      <c r="H2539" s="16" t="s">
        <v>21562</v>
      </c>
      <c r="I2539" s="17" t="s">
        <v>21563</v>
      </c>
      <c r="J2539" s="17" t="s">
        <v>21564</v>
      </c>
      <c r="K2539" s="17">
        <v>3</v>
      </c>
      <c r="O2539" s="17">
        <v>2</v>
      </c>
      <c r="P2539" s="17" t="s">
        <v>46</v>
      </c>
      <c r="Q2539" s="18"/>
      <c r="S2539" s="22" t="str">
        <f t="shared" si="117"/>
        <v>NOCAS_1035505</v>
      </c>
      <c r="T2539" s="18" t="str">
        <f t="shared" si="118"/>
        <v>N-Ethyl-3-{ethyl[(perfluoropropyl)sulfonyl]amino}-N,N-dimethyl-1-propanaminium</v>
      </c>
      <c r="U2539" s="18" t="str">
        <f t="shared" si="119"/>
        <v>DTXSID001035505</v>
      </c>
    </row>
    <row r="2540" spans="1:21" ht="30" x14ac:dyDescent="0.2">
      <c r="A2540" s="23" t="s">
        <v>21565</v>
      </c>
      <c r="B2540" s="16" t="s">
        <v>21566</v>
      </c>
      <c r="C2540" s="16" t="s">
        <v>21567</v>
      </c>
      <c r="D2540" s="16" t="s">
        <v>21568</v>
      </c>
      <c r="E2540" s="16" t="s">
        <v>21566</v>
      </c>
      <c r="F2540" s="16" t="s">
        <v>21569</v>
      </c>
      <c r="G2540" s="16" t="s">
        <v>21570</v>
      </c>
      <c r="H2540" s="16" t="s">
        <v>19798</v>
      </c>
      <c r="I2540" s="17" t="s">
        <v>19799</v>
      </c>
      <c r="J2540" s="17" t="s">
        <v>19800</v>
      </c>
      <c r="K2540" s="17">
        <v>14</v>
      </c>
      <c r="M2540" s="17">
        <v>3</v>
      </c>
      <c r="O2540" s="17">
        <v>5</v>
      </c>
      <c r="P2540" s="17" t="s">
        <v>46</v>
      </c>
      <c r="Q2540" s="18"/>
      <c r="S2540" s="22" t="str">
        <f t="shared" si="117"/>
        <v>1355554-03-8</v>
      </c>
      <c r="T2540" s="18" t="str">
        <f t="shared" si="118"/>
        <v>4-(1,1,1,2,3,3,3-Heptafluoropropan-2-yl)-2-methyl-3-(propylsulfanyl)benzoic acid</v>
      </c>
      <c r="U2540" s="18" t="str">
        <f t="shared" si="119"/>
        <v>DTXSID90896398</v>
      </c>
    </row>
    <row r="2541" spans="1:21" ht="60" x14ac:dyDescent="0.2">
      <c r="A2541" s="23" t="s">
        <v>21571</v>
      </c>
      <c r="B2541" s="16" t="s">
        <v>21572</v>
      </c>
      <c r="C2541" s="16" t="s">
        <v>21573</v>
      </c>
      <c r="D2541" s="16" t="s">
        <v>21574</v>
      </c>
      <c r="F2541" s="16" t="s">
        <v>21575</v>
      </c>
      <c r="G2541" s="16" t="s">
        <v>21576</v>
      </c>
      <c r="H2541" s="16" t="s">
        <v>21577</v>
      </c>
      <c r="I2541" s="17" t="s">
        <v>21578</v>
      </c>
      <c r="J2541" s="17" t="s">
        <v>21579</v>
      </c>
      <c r="K2541" s="17">
        <v>4</v>
      </c>
      <c r="O2541" s="17">
        <v>2</v>
      </c>
      <c r="P2541" s="17" t="s">
        <v>46</v>
      </c>
      <c r="Q2541" s="18"/>
      <c r="S2541" s="22" t="str">
        <f t="shared" si="117"/>
        <v>NOCAS_1034873</v>
      </c>
      <c r="T2541" s="18" t="str">
        <f t="shared" si="118"/>
        <v>3-[(3-{(2-Carboxyethyl)[(perfluorotetradecyl)sulfonyl]amino}propyl)(dimethyl)azaniumyl]propanoate</v>
      </c>
      <c r="U2541" s="18" t="str">
        <f t="shared" si="119"/>
        <v>DTXSID901034873</v>
      </c>
    </row>
    <row r="2542" spans="1:21" ht="30" x14ac:dyDescent="0.2">
      <c r="A2542" s="23" t="s">
        <v>21580</v>
      </c>
      <c r="B2542" s="16" t="s">
        <v>21581</v>
      </c>
      <c r="C2542" s="16" t="s">
        <v>21582</v>
      </c>
      <c r="D2542" s="16" t="s">
        <v>21583</v>
      </c>
      <c r="E2542" s="16" t="s">
        <v>21581</v>
      </c>
      <c r="F2542" s="16" t="s">
        <v>21584</v>
      </c>
      <c r="G2542" s="16" t="s">
        <v>21585</v>
      </c>
      <c r="H2542" s="16" t="s">
        <v>21586</v>
      </c>
      <c r="I2542" s="17" t="s">
        <v>21587</v>
      </c>
      <c r="J2542" s="17" t="s">
        <v>21588</v>
      </c>
      <c r="K2542" s="17">
        <v>9</v>
      </c>
      <c r="M2542" s="17">
        <v>2</v>
      </c>
      <c r="O2542" s="17">
        <v>2</v>
      </c>
      <c r="P2542" s="17" t="s">
        <v>46</v>
      </c>
      <c r="Q2542" s="18"/>
      <c r="S2542" s="22" t="str">
        <f t="shared" si="117"/>
        <v>NOCAS_874516</v>
      </c>
      <c r="T2542" s="18" t="str">
        <f t="shared" si="118"/>
        <v>Methyl 1-(4-ethoxyphenyl)-2,2,3,3-tetrafluorocyclobutane-1-carboxylate</v>
      </c>
      <c r="U2542" s="18" t="str">
        <f t="shared" si="119"/>
        <v>DTXSID50874516</v>
      </c>
    </row>
    <row r="2543" spans="1:21" ht="45" x14ac:dyDescent="0.2">
      <c r="A2543" s="23" t="s">
        <v>21589</v>
      </c>
      <c r="B2543" s="16" t="s">
        <v>21590</v>
      </c>
      <c r="C2543" s="16" t="s">
        <v>21591</v>
      </c>
      <c r="G2543" s="16" t="s">
        <v>245</v>
      </c>
      <c r="J2543" s="17" t="s">
        <v>46</v>
      </c>
      <c r="K2543" s="17">
        <v>3</v>
      </c>
      <c r="O2543" s="17">
        <v>5</v>
      </c>
      <c r="P2543" s="17" t="s">
        <v>46</v>
      </c>
      <c r="Q2543" s="18"/>
      <c r="S2543" s="22" t="str">
        <f t="shared" si="117"/>
        <v>1874268-13-9</v>
      </c>
      <c r="T2543" s="18" t="str">
        <f t="shared" si="118"/>
        <v>Poly(oxy-1,2-ethanediyl), α-hydro-ω-hydroxy-, ether with 1-[(2-hydroxyethyl)octylamino]-3-[(3,3,4,4,5,5,6,6,7,7,8,8,8-tridecafluorooctyl)oxy]-2-propanol (2:1)</v>
      </c>
      <c r="U2543" s="18" t="str">
        <f t="shared" si="119"/>
        <v>DTXSID901042935</v>
      </c>
    </row>
    <row r="2544" spans="1:21" ht="30" x14ac:dyDescent="0.2">
      <c r="A2544" s="23" t="s">
        <v>21592</v>
      </c>
      <c r="B2544" s="16" t="s">
        <v>21593</v>
      </c>
      <c r="C2544" s="16" t="s">
        <v>21594</v>
      </c>
      <c r="D2544" s="16" t="s">
        <v>21595</v>
      </c>
      <c r="E2544" s="16" t="s">
        <v>21596</v>
      </c>
      <c r="F2544" s="16" t="s">
        <v>21597</v>
      </c>
      <c r="G2544" s="16" t="s">
        <v>21598</v>
      </c>
      <c r="H2544" s="16" t="s">
        <v>21599</v>
      </c>
      <c r="I2544" s="17" t="s">
        <v>21600</v>
      </c>
      <c r="J2544" s="17" t="s">
        <v>21601</v>
      </c>
      <c r="K2544" s="17">
        <v>6</v>
      </c>
      <c r="O2544" s="17">
        <v>5</v>
      </c>
      <c r="P2544" s="17" t="s">
        <v>46</v>
      </c>
      <c r="Q2544" s="18"/>
      <c r="S2544" s="22" t="str">
        <f t="shared" si="117"/>
        <v>261762-36-1</v>
      </c>
      <c r="T2544" s="18" t="str">
        <f t="shared" si="118"/>
        <v>6-Bromo-2,2,4,4-tetrafluoro-1,3-benzodioxane</v>
      </c>
      <c r="U2544" s="18" t="str">
        <f t="shared" si="119"/>
        <v>DTXSID90378442</v>
      </c>
    </row>
    <row r="2545" spans="1:21" x14ac:dyDescent="0.2">
      <c r="A2545" s="23" t="s">
        <v>21602</v>
      </c>
      <c r="B2545" s="16" t="s">
        <v>21603</v>
      </c>
      <c r="C2545" s="16" t="s">
        <v>21604</v>
      </c>
      <c r="D2545" s="16" t="s">
        <v>21605</v>
      </c>
      <c r="E2545" s="16" t="s">
        <v>21603</v>
      </c>
      <c r="F2545" s="16" t="s">
        <v>21606</v>
      </c>
      <c r="G2545" s="16" t="s">
        <v>21607</v>
      </c>
      <c r="H2545" s="16" t="s">
        <v>14016</v>
      </c>
      <c r="I2545" s="17" t="s">
        <v>14017</v>
      </c>
      <c r="J2545" s="17" t="s">
        <v>14018</v>
      </c>
      <c r="K2545" s="17">
        <v>7</v>
      </c>
      <c r="O2545" s="17">
        <v>5</v>
      </c>
      <c r="P2545" s="17" t="s">
        <v>46</v>
      </c>
      <c r="Q2545" s="18"/>
      <c r="S2545" s="22" t="str">
        <f t="shared" si="117"/>
        <v>5239-56-5</v>
      </c>
      <c r="T2545" s="18" t="str">
        <f t="shared" si="118"/>
        <v>3,3,4,4-Tetrafluorocyclopent-1-ene</v>
      </c>
      <c r="U2545" s="18" t="str">
        <f t="shared" si="119"/>
        <v>DTXSID60548579</v>
      </c>
    </row>
    <row r="2546" spans="1:21" ht="30" x14ac:dyDescent="0.2">
      <c r="A2546" s="23" t="s">
        <v>21608</v>
      </c>
      <c r="B2546" s="16" t="s">
        <v>21609</v>
      </c>
      <c r="C2546" s="16" t="s">
        <v>21610</v>
      </c>
      <c r="D2546" s="16" t="s">
        <v>21611</v>
      </c>
      <c r="E2546" s="16" t="s">
        <v>21612</v>
      </c>
      <c r="F2546" s="16" t="s">
        <v>21613</v>
      </c>
      <c r="G2546" s="16" t="s">
        <v>21614</v>
      </c>
      <c r="H2546" s="16" t="s">
        <v>21615</v>
      </c>
      <c r="I2546" s="17" t="s">
        <v>21616</v>
      </c>
      <c r="J2546" s="17" t="s">
        <v>21617</v>
      </c>
      <c r="K2546" s="17">
        <v>8</v>
      </c>
      <c r="M2546" s="17">
        <v>2</v>
      </c>
      <c r="O2546" s="17">
        <v>2</v>
      </c>
      <c r="P2546" s="17" t="s">
        <v>46</v>
      </c>
      <c r="Q2546" s="18"/>
      <c r="S2546" s="22" t="str">
        <f t="shared" si="117"/>
        <v>919005-54-2</v>
      </c>
      <c r="T2546" s="18" t="str">
        <f t="shared" si="118"/>
        <v>Perfluoroethoxypropyl carboxylic acid</v>
      </c>
      <c r="U2546" s="18" t="str">
        <f t="shared" si="119"/>
        <v>DTXSID60844609</v>
      </c>
    </row>
    <row r="2547" spans="1:21" ht="30" x14ac:dyDescent="0.2">
      <c r="A2547" s="23" t="s">
        <v>21618</v>
      </c>
      <c r="B2547" s="16" t="s">
        <v>21619</v>
      </c>
      <c r="C2547" s="16" t="s">
        <v>21620</v>
      </c>
      <c r="D2547" s="16" t="s">
        <v>21621</v>
      </c>
      <c r="F2547" s="16" t="s">
        <v>21622</v>
      </c>
      <c r="G2547" s="16" t="s">
        <v>21623</v>
      </c>
      <c r="H2547" s="16" t="s">
        <v>17014</v>
      </c>
      <c r="I2547" s="17" t="s">
        <v>17015</v>
      </c>
      <c r="J2547" s="17" t="s">
        <v>17016</v>
      </c>
      <c r="K2547" s="17">
        <v>3</v>
      </c>
      <c r="O2547" s="17">
        <v>1</v>
      </c>
      <c r="P2547" s="17" t="s">
        <v>46</v>
      </c>
      <c r="Q2547" s="18"/>
      <c r="S2547" s="22" t="str">
        <f t="shared" si="117"/>
        <v>56594-70-8</v>
      </c>
      <c r="T2547" s="18" t="str">
        <f t="shared" si="118"/>
        <v>Perfluoro-2-methylindane</v>
      </c>
      <c r="U2547" s="18" t="str">
        <f t="shared" si="119"/>
        <v>DTXSID501027624</v>
      </c>
    </row>
    <row r="2548" spans="1:21" ht="60" x14ac:dyDescent="0.2">
      <c r="A2548" s="23" t="s">
        <v>21624</v>
      </c>
      <c r="B2548" s="16" t="s">
        <v>21625</v>
      </c>
      <c r="C2548" s="16" t="s">
        <v>21626</v>
      </c>
      <c r="D2548" s="16" t="s">
        <v>21627</v>
      </c>
      <c r="E2548" s="16" t="s">
        <v>21628</v>
      </c>
      <c r="F2548" s="16" t="s">
        <v>21629</v>
      </c>
      <c r="G2548" s="16" t="s">
        <v>21630</v>
      </c>
      <c r="H2548" s="16" t="s">
        <v>21631</v>
      </c>
      <c r="I2548" s="17" t="s">
        <v>21632</v>
      </c>
      <c r="J2548" s="17" t="s">
        <v>21633</v>
      </c>
      <c r="K2548" s="17">
        <v>20</v>
      </c>
      <c r="M2548" s="17">
        <v>5</v>
      </c>
      <c r="O2548" s="17">
        <v>1</v>
      </c>
      <c r="P2548" s="17" t="s">
        <v>46</v>
      </c>
      <c r="Q2548" s="18"/>
      <c r="S2548" s="22" t="str">
        <f t="shared" si="117"/>
        <v>93857-46-6</v>
      </c>
      <c r="T2548" s="18" t="str">
        <f t="shared" si="118"/>
        <v>12:2 Fluorotelomer dihydrogen phosphate (ester), diammonium salt</v>
      </c>
      <c r="U2548" s="18" t="str">
        <f t="shared" si="119"/>
        <v>DTXSID80881071</v>
      </c>
    </row>
    <row r="2549" spans="1:21" ht="45" x14ac:dyDescent="0.2">
      <c r="A2549" s="23" t="s">
        <v>21634</v>
      </c>
      <c r="B2549" s="16" t="s">
        <v>21635</v>
      </c>
      <c r="C2549" s="16" t="s">
        <v>21636</v>
      </c>
      <c r="D2549" s="16" t="s">
        <v>21637</v>
      </c>
      <c r="E2549" s="16" t="s">
        <v>21638</v>
      </c>
      <c r="F2549" s="16" t="s">
        <v>21639</v>
      </c>
      <c r="G2549" s="16" t="s">
        <v>21640</v>
      </c>
      <c r="H2549" s="16" t="s">
        <v>21641</v>
      </c>
      <c r="I2549" s="17" t="s">
        <v>21642</v>
      </c>
      <c r="J2549" s="17" t="s">
        <v>21643</v>
      </c>
      <c r="K2549" s="17">
        <v>15</v>
      </c>
      <c r="M2549" s="17">
        <v>32</v>
      </c>
      <c r="O2549" s="17">
        <v>5</v>
      </c>
      <c r="P2549" s="17" t="s">
        <v>46</v>
      </c>
      <c r="Q2549" s="18"/>
      <c r="S2549" s="22" t="str">
        <f t="shared" si="117"/>
        <v>82822-26-2</v>
      </c>
      <c r="T2549" s="18" t="str">
        <f t="shared" si="118"/>
        <v>(Perfluoroheptanoyl)acetone</v>
      </c>
      <c r="U2549" s="18" t="str">
        <f t="shared" si="119"/>
        <v>DTXSID90382069</v>
      </c>
    </row>
    <row r="2550" spans="1:21" ht="30" x14ac:dyDescent="0.2">
      <c r="A2550" s="23" t="s">
        <v>21644</v>
      </c>
      <c r="B2550" s="16" t="s">
        <v>21645</v>
      </c>
      <c r="C2550" s="16" t="s">
        <v>21646</v>
      </c>
      <c r="D2550" s="16" t="s">
        <v>21647</v>
      </c>
      <c r="F2550" s="16" t="s">
        <v>21648</v>
      </c>
      <c r="G2550" s="16" t="s">
        <v>21649</v>
      </c>
      <c r="H2550" s="16" t="s">
        <v>21650</v>
      </c>
      <c r="I2550" s="17" t="s">
        <v>21651</v>
      </c>
      <c r="J2550" s="17" t="s">
        <v>21652</v>
      </c>
      <c r="K2550" s="17">
        <v>3</v>
      </c>
      <c r="O2550" s="17">
        <v>1</v>
      </c>
      <c r="P2550" s="17" t="s">
        <v>46</v>
      </c>
      <c r="Q2550" s="18"/>
      <c r="S2550" s="22" t="str">
        <f t="shared" si="117"/>
        <v>1003194-08-8</v>
      </c>
      <c r="T2550" s="18" t="str">
        <f t="shared" si="118"/>
        <v>{Ethyl[(perfluoropropyl)sulfonyl]amino}acetic acid</v>
      </c>
      <c r="U2550" s="18" t="str">
        <f t="shared" si="119"/>
        <v>DTXSID901035526</v>
      </c>
    </row>
    <row r="2551" spans="1:21" ht="45" x14ac:dyDescent="0.2">
      <c r="A2551" s="23" t="s">
        <v>21653</v>
      </c>
      <c r="B2551" s="16" t="s">
        <v>21654</v>
      </c>
      <c r="C2551" s="16" t="s">
        <v>21655</v>
      </c>
      <c r="D2551" s="16" t="s">
        <v>21656</v>
      </c>
      <c r="E2551" s="16" t="s">
        <v>21654</v>
      </c>
      <c r="F2551" s="16" t="s">
        <v>21657</v>
      </c>
      <c r="G2551" s="16" t="s">
        <v>21658</v>
      </c>
      <c r="H2551" s="16" t="s">
        <v>21659</v>
      </c>
      <c r="I2551" s="17" t="s">
        <v>21660</v>
      </c>
      <c r="J2551" s="17" t="s">
        <v>21661</v>
      </c>
      <c r="K2551" s="17">
        <v>15</v>
      </c>
      <c r="M2551" s="17">
        <v>10</v>
      </c>
      <c r="O2551" s="17">
        <v>5</v>
      </c>
      <c r="P2551" s="17" t="s">
        <v>46</v>
      </c>
      <c r="Q2551" s="18"/>
      <c r="S2551" s="22" t="str">
        <f t="shared" si="117"/>
        <v>59665-26-8</v>
      </c>
      <c r="T2551" s="18" t="str">
        <f t="shared" si="118"/>
        <v>9,9,10-Tribromo-1,1,1,2,2,3,3,4,4,5,5,6,6,7,7,8,8-heptadecafluorodecane</v>
      </c>
      <c r="U2551" s="18" t="str">
        <f t="shared" si="119"/>
        <v>DTXSID90895346</v>
      </c>
    </row>
    <row r="2552" spans="1:21" x14ac:dyDescent="0.2">
      <c r="A2552" s="23" t="s">
        <v>21662</v>
      </c>
      <c r="B2552" s="16" t="s">
        <v>21663</v>
      </c>
      <c r="C2552" s="16" t="s">
        <v>21664</v>
      </c>
      <c r="G2552" s="16" t="s">
        <v>245</v>
      </c>
      <c r="J2552" s="17" t="s">
        <v>46</v>
      </c>
      <c r="K2552" s="17">
        <v>16</v>
      </c>
      <c r="O2552" s="17">
        <v>2</v>
      </c>
      <c r="P2552" s="17" t="s">
        <v>46</v>
      </c>
      <c r="Q2552" s="18"/>
      <c r="S2552" s="22" t="str">
        <f t="shared" si="117"/>
        <v>90480-56-1</v>
      </c>
      <c r="T2552" s="18" t="str">
        <f t="shared" si="118"/>
        <v>Octanoic acid, pentadecafluoro-, branched, ammonium salt</v>
      </c>
      <c r="U2552" s="18" t="str">
        <f t="shared" si="119"/>
        <v>DTXSID50881301</v>
      </c>
    </row>
    <row r="2553" spans="1:21" ht="45" x14ac:dyDescent="0.2">
      <c r="A2553" s="23" t="s">
        <v>21665</v>
      </c>
      <c r="B2553" s="16" t="s">
        <v>21666</v>
      </c>
      <c r="C2553" s="16" t="s">
        <v>21667</v>
      </c>
      <c r="D2553" s="16" t="s">
        <v>21668</v>
      </c>
      <c r="E2553" s="16" t="s">
        <v>21669</v>
      </c>
      <c r="F2553" s="16" t="s">
        <v>21670</v>
      </c>
      <c r="G2553" s="16" t="s">
        <v>21671</v>
      </c>
      <c r="H2553" s="16" t="s">
        <v>21672</v>
      </c>
      <c r="I2553" s="17" t="s">
        <v>21673</v>
      </c>
      <c r="J2553" s="17" t="s">
        <v>21674</v>
      </c>
      <c r="K2553" s="17">
        <v>36</v>
      </c>
      <c r="M2553" s="17">
        <v>14</v>
      </c>
      <c r="O2553" s="17">
        <v>1</v>
      </c>
      <c r="P2553" s="17" t="s">
        <v>46</v>
      </c>
      <c r="Q2553" s="18"/>
      <c r="S2553" s="22" t="str">
        <f t="shared" si="117"/>
        <v>68298-06-6</v>
      </c>
      <c r="T2553" s="18" t="str">
        <f t="shared" si="118"/>
        <v>2-Propenoic acid, 2-(ethyl((undecafluoropentyl)sulfonyl)amino)ethyl ester</v>
      </c>
      <c r="U2553" s="18" t="str">
        <f t="shared" si="119"/>
        <v>DTXSID2071368</v>
      </c>
    </row>
    <row r="2554" spans="1:21" ht="45" x14ac:dyDescent="0.2">
      <c r="A2554" s="23" t="s">
        <v>21675</v>
      </c>
      <c r="B2554" s="16" t="s">
        <v>21676</v>
      </c>
      <c r="C2554" s="16" t="s">
        <v>21677</v>
      </c>
      <c r="D2554" s="16" t="s">
        <v>21678</v>
      </c>
      <c r="E2554" s="16" t="s">
        <v>21679</v>
      </c>
      <c r="F2554" s="16" t="s">
        <v>21680</v>
      </c>
      <c r="G2554" s="16" t="s">
        <v>21681</v>
      </c>
      <c r="H2554" s="16" t="s">
        <v>21682</v>
      </c>
      <c r="I2554" s="17" t="s">
        <v>21683</v>
      </c>
      <c r="J2554" s="17" t="s">
        <v>21684</v>
      </c>
      <c r="K2554" s="17">
        <v>7</v>
      </c>
      <c r="M2554" s="17">
        <v>12</v>
      </c>
      <c r="O2554" s="17">
        <v>4</v>
      </c>
      <c r="P2554" s="17" t="s">
        <v>46</v>
      </c>
      <c r="Q2554" s="18"/>
      <c r="S2554" s="22" t="str">
        <f t="shared" si="117"/>
        <v>101756-33-6</v>
      </c>
      <c r="T2554" s="18" t="str">
        <f t="shared" si="118"/>
        <v>Malononitrile, (6-(2-hydroxy-3,3,3-trifluoro-2-trifluoromethylpropyl)-2-pyridylmethylene)-</v>
      </c>
      <c r="U2554" s="18" t="str">
        <f t="shared" si="119"/>
        <v>DTXSID50144165</v>
      </c>
    </row>
    <row r="2555" spans="1:21" ht="45" x14ac:dyDescent="0.2">
      <c r="A2555" s="23" t="s">
        <v>21685</v>
      </c>
      <c r="B2555" s="16" t="s">
        <v>21686</v>
      </c>
      <c r="C2555" s="16" t="s">
        <v>21687</v>
      </c>
      <c r="D2555" s="16" t="s">
        <v>21688</v>
      </c>
      <c r="E2555" s="16" t="s">
        <v>21689</v>
      </c>
      <c r="F2555" s="16" t="s">
        <v>21690</v>
      </c>
      <c r="G2555" s="16" t="s">
        <v>21691</v>
      </c>
      <c r="H2555" s="16" t="s">
        <v>21692</v>
      </c>
      <c r="I2555" s="17" t="s">
        <v>21693</v>
      </c>
      <c r="J2555" s="17" t="s">
        <v>21694</v>
      </c>
      <c r="K2555" s="17">
        <v>43</v>
      </c>
      <c r="M2555" s="17">
        <v>48</v>
      </c>
      <c r="O2555" s="17">
        <v>1</v>
      </c>
      <c r="P2555" s="17" t="s">
        <v>46</v>
      </c>
      <c r="Q2555" s="18"/>
      <c r="S2555" s="22" t="str">
        <f t="shared" si="117"/>
        <v>307-45-9</v>
      </c>
      <c r="T2555" s="18" t="str">
        <f t="shared" si="118"/>
        <v>Perfluorodecane</v>
      </c>
      <c r="U2555" s="18" t="str">
        <f t="shared" si="119"/>
        <v>DTXSID90872298</v>
      </c>
    </row>
    <row r="2556" spans="1:21" x14ac:dyDescent="0.2">
      <c r="A2556" s="23" t="s">
        <v>21695</v>
      </c>
      <c r="B2556" s="16" t="s">
        <v>21696</v>
      </c>
      <c r="C2556" s="16" t="s">
        <v>21697</v>
      </c>
      <c r="D2556" s="16" t="s">
        <v>21698</v>
      </c>
      <c r="E2556" s="16" t="s">
        <v>21696</v>
      </c>
      <c r="F2556" s="16" t="s">
        <v>21699</v>
      </c>
      <c r="G2556" s="16" t="s">
        <v>21700</v>
      </c>
      <c r="H2556" s="16" t="s">
        <v>11516</v>
      </c>
      <c r="I2556" s="17" t="s">
        <v>11517</v>
      </c>
      <c r="J2556" s="17" t="s">
        <v>11518</v>
      </c>
      <c r="K2556" s="17">
        <v>7</v>
      </c>
      <c r="M2556" s="17">
        <v>3</v>
      </c>
      <c r="O2556" s="17">
        <v>5</v>
      </c>
      <c r="P2556" s="17" t="s">
        <v>46</v>
      </c>
      <c r="Q2556" s="18"/>
      <c r="S2556" s="22" t="str">
        <f t="shared" si="117"/>
        <v>62281-35-0</v>
      </c>
      <c r="T2556" s="18" t="str">
        <f t="shared" si="118"/>
        <v>(1,1,1,2,3,3-Hexafluoropropan-2-yl)(trimethyl)silane</v>
      </c>
      <c r="U2556" s="18" t="str">
        <f t="shared" si="119"/>
        <v>DTXSID90631802</v>
      </c>
    </row>
    <row r="2557" spans="1:21" x14ac:dyDescent="0.2">
      <c r="A2557" s="23" t="s">
        <v>21701</v>
      </c>
      <c r="B2557" s="16" t="s">
        <v>21702</v>
      </c>
      <c r="C2557" s="16" t="s">
        <v>21703</v>
      </c>
      <c r="D2557" s="16" t="s">
        <v>21704</v>
      </c>
      <c r="F2557" s="16" t="s">
        <v>21705</v>
      </c>
      <c r="G2557" s="16" t="s">
        <v>21706</v>
      </c>
      <c r="H2557" s="16" t="s">
        <v>21707</v>
      </c>
      <c r="I2557" s="17" t="s">
        <v>21708</v>
      </c>
      <c r="J2557" s="17" t="s">
        <v>21709</v>
      </c>
      <c r="K2557" s="17">
        <v>3</v>
      </c>
      <c r="O2557" s="17">
        <v>2</v>
      </c>
      <c r="P2557" s="17" t="s">
        <v>46</v>
      </c>
      <c r="Q2557" s="18"/>
      <c r="S2557" s="22" t="str">
        <f t="shared" si="117"/>
        <v>6681-62-5</v>
      </c>
      <c r="T2557" s="18" t="str">
        <f t="shared" si="118"/>
        <v>2-Chloro-4,4,5,5-tetrafluoro-3-hydroxycyclopent-2-en-1-one</v>
      </c>
      <c r="U2557" s="18" t="str">
        <f t="shared" si="119"/>
        <v>DTXSID201023316</v>
      </c>
    </row>
    <row r="2558" spans="1:21" ht="45" x14ac:dyDescent="0.2">
      <c r="A2558" s="23" t="s">
        <v>21710</v>
      </c>
      <c r="B2558" s="16" t="s">
        <v>21711</v>
      </c>
      <c r="C2558" s="16" t="s">
        <v>21712</v>
      </c>
      <c r="D2558" s="16" t="s">
        <v>21713</v>
      </c>
      <c r="E2558" s="16" t="s">
        <v>21714</v>
      </c>
      <c r="F2558" s="16" t="s">
        <v>21715</v>
      </c>
      <c r="G2558" s="16" t="s">
        <v>21716</v>
      </c>
      <c r="H2558" s="16" t="s">
        <v>21717</v>
      </c>
      <c r="I2558" s="17" t="s">
        <v>21718</v>
      </c>
      <c r="J2558" s="17" t="s">
        <v>21719</v>
      </c>
      <c r="K2558" s="17">
        <v>21</v>
      </c>
      <c r="M2558" s="17">
        <v>2</v>
      </c>
      <c r="O2558" s="17">
        <v>1</v>
      </c>
      <c r="P2558" s="17" t="s">
        <v>46</v>
      </c>
      <c r="Q2558" s="18"/>
      <c r="S2558" s="22" t="str">
        <f t="shared" si="117"/>
        <v>178094-74-1</v>
      </c>
      <c r="T2558" s="18" t="str">
        <f t="shared" si="118"/>
        <v>N,N-Dimethyl-3-{[(pentadecafluoroheptyl)sulfonyl]amino}-1-propanamine N-oxide</v>
      </c>
      <c r="U2558" s="18" t="str">
        <f t="shared" si="119"/>
        <v>DTXSID50892957</v>
      </c>
    </row>
    <row r="2559" spans="1:21" ht="60" x14ac:dyDescent="0.2">
      <c r="A2559" s="23" t="s">
        <v>21720</v>
      </c>
      <c r="B2559" s="16" t="s">
        <v>21721</v>
      </c>
      <c r="C2559" s="16" t="s">
        <v>21722</v>
      </c>
      <c r="D2559" s="16" t="s">
        <v>21723</v>
      </c>
      <c r="E2559" s="16" t="s">
        <v>21721</v>
      </c>
      <c r="F2559" s="16" t="s">
        <v>21724</v>
      </c>
      <c r="G2559" s="16" t="s">
        <v>21725</v>
      </c>
      <c r="H2559" s="16" t="s">
        <v>21726</v>
      </c>
      <c r="I2559" s="17" t="s">
        <v>21727</v>
      </c>
      <c r="J2559" s="17" t="s">
        <v>21728</v>
      </c>
      <c r="K2559" s="17">
        <v>8</v>
      </c>
      <c r="M2559" s="17">
        <v>11</v>
      </c>
      <c r="O2559" s="17">
        <v>2</v>
      </c>
      <c r="P2559" s="17" t="s">
        <v>46</v>
      </c>
      <c r="Q2559" s="18"/>
      <c r="S2559" s="22" t="str">
        <f t="shared" si="117"/>
        <v>201740-57-0</v>
      </c>
      <c r="T2559" s="18" t="str">
        <f t="shared" si="118"/>
        <v>Bromotris(3,3,4,4,5,5,6,6,7,7,8,8,8-tridecafluorooctyl)silane</v>
      </c>
      <c r="U2559" s="18" t="str">
        <f t="shared" si="119"/>
        <v>DTXSID40449914</v>
      </c>
    </row>
    <row r="2560" spans="1:21" ht="30" x14ac:dyDescent="0.2">
      <c r="A2560" s="23" t="s">
        <v>21729</v>
      </c>
      <c r="B2560" s="16" t="s">
        <v>21730</v>
      </c>
      <c r="C2560" s="16" t="s">
        <v>21731</v>
      </c>
      <c r="D2560" s="16" t="s">
        <v>21732</v>
      </c>
      <c r="E2560" s="16" t="s">
        <v>21733</v>
      </c>
      <c r="F2560" s="16" t="s">
        <v>21734</v>
      </c>
      <c r="G2560" s="16" t="s">
        <v>21735</v>
      </c>
      <c r="H2560" s="16" t="s">
        <v>21736</v>
      </c>
      <c r="I2560" s="17" t="s">
        <v>21737</v>
      </c>
      <c r="J2560" s="17" t="s">
        <v>21738</v>
      </c>
      <c r="K2560" s="17">
        <v>5</v>
      </c>
      <c r="M2560" s="17">
        <v>6</v>
      </c>
      <c r="O2560" s="17">
        <v>5</v>
      </c>
      <c r="P2560" s="17" t="s">
        <v>46</v>
      </c>
      <c r="Q2560" s="18"/>
      <c r="S2560" s="22" t="str">
        <f t="shared" si="117"/>
        <v>51125-44-1</v>
      </c>
      <c r="T2560" s="18" t="str">
        <f t="shared" si="118"/>
        <v>2-[2,2-Bis(trifluoromethyl)-1,3-dioxolan-4-yl]ethan-1-ol</v>
      </c>
      <c r="U2560" s="18" t="str">
        <f t="shared" si="119"/>
        <v>DTXSID80612963</v>
      </c>
    </row>
    <row r="2561" spans="1:21" x14ac:dyDescent="0.2">
      <c r="A2561" s="23" t="s">
        <v>21739</v>
      </c>
      <c r="B2561" s="16" t="s">
        <v>21740</v>
      </c>
      <c r="C2561" s="16" t="s">
        <v>21741</v>
      </c>
      <c r="D2561" s="16" t="s">
        <v>21742</v>
      </c>
      <c r="E2561" s="16" t="s">
        <v>21740</v>
      </c>
      <c r="F2561" s="16" t="s">
        <v>21743</v>
      </c>
      <c r="G2561" s="16" t="s">
        <v>21744</v>
      </c>
      <c r="H2561" s="16" t="s">
        <v>21745</v>
      </c>
      <c r="I2561" s="17" t="s">
        <v>21746</v>
      </c>
      <c r="J2561" s="17" t="s">
        <v>21747</v>
      </c>
      <c r="K2561" s="17">
        <v>5</v>
      </c>
      <c r="P2561" s="17" t="s">
        <v>46</v>
      </c>
      <c r="Q2561" s="18"/>
      <c r="S2561" s="22" t="str">
        <f t="shared" si="117"/>
        <v>1619-96-1</v>
      </c>
      <c r="T2561" s="18" t="str">
        <f t="shared" si="118"/>
        <v>1,1,1,3,3,3-Hexafluoro-N-methylpropan-2-imine</v>
      </c>
      <c r="U2561" s="18" t="str">
        <f t="shared" si="119"/>
        <v>DTXSID20500779</v>
      </c>
    </row>
    <row r="2562" spans="1:21" ht="30" x14ac:dyDescent="0.2">
      <c r="A2562" s="23" t="s">
        <v>21748</v>
      </c>
      <c r="B2562" s="16" t="s">
        <v>21749</v>
      </c>
      <c r="C2562" s="16" t="s">
        <v>21750</v>
      </c>
      <c r="D2562" s="16" t="s">
        <v>21751</v>
      </c>
      <c r="E2562" s="16" t="s">
        <v>21752</v>
      </c>
      <c r="F2562" s="16" t="s">
        <v>21753</v>
      </c>
      <c r="G2562" s="16" t="s">
        <v>21754</v>
      </c>
      <c r="H2562" s="16" t="s">
        <v>662</v>
      </c>
      <c r="I2562" s="17" t="s">
        <v>663</v>
      </c>
      <c r="J2562" s="17" t="s">
        <v>664</v>
      </c>
      <c r="K2562" s="17">
        <v>19</v>
      </c>
      <c r="M2562" s="17">
        <v>19</v>
      </c>
      <c r="O2562" s="17">
        <v>1</v>
      </c>
      <c r="P2562" s="17" t="s">
        <v>46</v>
      </c>
      <c r="Q2562" s="18"/>
      <c r="S2562" s="22" t="str">
        <f t="shared" si="117"/>
        <v>243139-64-2</v>
      </c>
      <c r="T2562" s="18" t="str">
        <f t="shared" si="118"/>
        <v>3-(Perfluoroisopropyl)-2-propenoic acid</v>
      </c>
      <c r="U2562" s="18" t="str">
        <f t="shared" si="119"/>
        <v>DTXSID40380257</v>
      </c>
    </row>
    <row r="2563" spans="1:21" ht="45" x14ac:dyDescent="0.2">
      <c r="A2563" s="23" t="s">
        <v>21755</v>
      </c>
      <c r="B2563" s="16" t="s">
        <v>21756</v>
      </c>
      <c r="C2563" s="16" t="s">
        <v>21757</v>
      </c>
      <c r="D2563" s="16" t="s">
        <v>21758</v>
      </c>
      <c r="E2563" s="16" t="s">
        <v>21759</v>
      </c>
      <c r="F2563" s="16" t="s">
        <v>21760</v>
      </c>
      <c r="G2563" s="16" t="s">
        <v>21761</v>
      </c>
      <c r="H2563" s="16" t="s">
        <v>12697</v>
      </c>
      <c r="I2563" s="17" t="s">
        <v>12698</v>
      </c>
      <c r="J2563" s="17" t="s">
        <v>12699</v>
      </c>
      <c r="K2563" s="17">
        <v>26</v>
      </c>
      <c r="M2563" s="17">
        <v>14</v>
      </c>
      <c r="P2563" s="17" t="s">
        <v>46</v>
      </c>
      <c r="Q2563" s="18"/>
      <c r="S2563" s="22" t="str">
        <f t="shared" si="117"/>
        <v>48077-33-4</v>
      </c>
      <c r="T2563" s="18" t="str">
        <f t="shared" si="118"/>
        <v>2,2,3,3,4,4,5,5,6,6,7,7,8,8,9,9,9-Heptadecafluorononyl methacrylate</v>
      </c>
      <c r="U2563" s="18" t="str">
        <f t="shared" si="119"/>
        <v>DTXSID80197407</v>
      </c>
    </row>
    <row r="2564" spans="1:21" ht="30" x14ac:dyDescent="0.2">
      <c r="A2564" s="23" t="s">
        <v>21762</v>
      </c>
      <c r="B2564" s="16" t="s">
        <v>21763</v>
      </c>
      <c r="C2564" s="16" t="s">
        <v>21764</v>
      </c>
      <c r="D2564" s="16" t="s">
        <v>21765</v>
      </c>
      <c r="F2564" s="16" t="s">
        <v>21766</v>
      </c>
      <c r="G2564" s="16" t="s">
        <v>21767</v>
      </c>
      <c r="H2564" s="16" t="s">
        <v>21768</v>
      </c>
      <c r="I2564" s="17" t="s">
        <v>21769</v>
      </c>
      <c r="J2564" s="17" t="s">
        <v>21770</v>
      </c>
      <c r="K2564" s="17">
        <v>4</v>
      </c>
      <c r="O2564" s="17">
        <v>2</v>
      </c>
      <c r="P2564" s="17" t="s">
        <v>46</v>
      </c>
      <c r="Q2564" s="18"/>
      <c r="S2564" s="22" t="str">
        <f t="shared" si="117"/>
        <v>NOCAS_1034674</v>
      </c>
      <c r="T2564" s="18" t="str">
        <f t="shared" si="118"/>
        <v>4-(Dimethylamino)-2-{[(perfluoroethyl)sulfonyl]amino}butanoic acid</v>
      </c>
      <c r="U2564" s="18" t="str">
        <f t="shared" si="119"/>
        <v>DTXSID601034674</v>
      </c>
    </row>
    <row r="2565" spans="1:21" ht="45" x14ac:dyDescent="0.2">
      <c r="A2565" s="23" t="s">
        <v>21771</v>
      </c>
      <c r="B2565" s="16" t="s">
        <v>21772</v>
      </c>
      <c r="C2565" s="16" t="s">
        <v>21773</v>
      </c>
      <c r="D2565" s="16" t="s">
        <v>21774</v>
      </c>
      <c r="E2565" s="16" t="s">
        <v>21772</v>
      </c>
      <c r="F2565" s="16" t="s">
        <v>21775</v>
      </c>
      <c r="G2565" s="16" t="s">
        <v>21776</v>
      </c>
      <c r="H2565" s="16" t="s">
        <v>21777</v>
      </c>
      <c r="I2565" s="17" t="s">
        <v>21778</v>
      </c>
      <c r="J2565" s="17" t="s">
        <v>21779</v>
      </c>
      <c r="K2565" s="17">
        <v>14</v>
      </c>
      <c r="M2565" s="17">
        <v>3</v>
      </c>
      <c r="O2565" s="17">
        <v>5</v>
      </c>
      <c r="P2565" s="17" t="s">
        <v>46</v>
      </c>
      <c r="Q2565" s="18"/>
      <c r="S2565" s="22" t="str">
        <f t="shared" si="117"/>
        <v>1355555-26-8</v>
      </c>
      <c r="T2565" s="18" t="str">
        <f t="shared" si="118"/>
        <v>2-Ethyl-4-(1,1,1,2,3,3,3-heptafluoropropan-2-yl)-3-(2-methylpropane-2-sulfonyl)benzoic acid</v>
      </c>
      <c r="U2565" s="18" t="str">
        <f t="shared" si="119"/>
        <v>DTXSID80896443</v>
      </c>
    </row>
    <row r="2566" spans="1:21" x14ac:dyDescent="0.2">
      <c r="A2566" s="23" t="s">
        <v>21780</v>
      </c>
      <c r="B2566" s="16" t="s">
        <v>21781</v>
      </c>
      <c r="C2566" s="16" t="s">
        <v>21782</v>
      </c>
      <c r="G2566" s="16" t="s">
        <v>245</v>
      </c>
      <c r="J2566" s="17" t="s">
        <v>46</v>
      </c>
      <c r="K2566" s="17">
        <v>8</v>
      </c>
      <c r="O2566" s="17">
        <v>2</v>
      </c>
      <c r="P2566" s="17" t="s">
        <v>46</v>
      </c>
      <c r="Q2566" s="18"/>
      <c r="S2566" s="22" t="str">
        <f t="shared" ref="S2566:S2629" si="120">C2566</f>
        <v>28987-04-4</v>
      </c>
      <c r="T2566" s="18" t="str">
        <f t="shared" ref="T2566:T2629" si="121">B2566</f>
        <v>Chlorohexafluoropropane</v>
      </c>
      <c r="U2566" s="18" t="str">
        <f t="shared" ref="U2566:U2629" si="122">A2566</f>
        <v>DTXSID70904602</v>
      </c>
    </row>
    <row r="2567" spans="1:21" ht="45" x14ac:dyDescent="0.2">
      <c r="A2567" s="23" t="s">
        <v>21783</v>
      </c>
      <c r="B2567" s="16" t="s">
        <v>21784</v>
      </c>
      <c r="C2567" s="16" t="s">
        <v>21785</v>
      </c>
      <c r="D2567" s="16" t="s">
        <v>21786</v>
      </c>
      <c r="E2567" s="16" t="s">
        <v>21784</v>
      </c>
      <c r="F2567" s="16" t="s">
        <v>21787</v>
      </c>
      <c r="G2567" s="16" t="s">
        <v>21788</v>
      </c>
      <c r="H2567" s="16" t="s">
        <v>21789</v>
      </c>
      <c r="I2567" s="17" t="s">
        <v>21790</v>
      </c>
      <c r="J2567" s="17" t="s">
        <v>21791</v>
      </c>
      <c r="K2567" s="17">
        <v>13</v>
      </c>
      <c r="M2567" s="17">
        <v>9</v>
      </c>
      <c r="O2567" s="17">
        <v>5</v>
      </c>
      <c r="P2567" s="17" t="s">
        <v>46</v>
      </c>
      <c r="Q2567" s="18"/>
      <c r="S2567" s="22" t="str">
        <f t="shared" si="120"/>
        <v>88951-21-7</v>
      </c>
      <c r="T2567" s="18" t="str">
        <f t="shared" si="121"/>
        <v>(1r,4r)-4-(Nonafluorobutyl)cyclohexane-1-carboxamide</v>
      </c>
      <c r="U2567" s="18" t="str">
        <f t="shared" si="122"/>
        <v>DTXSID70896715</v>
      </c>
    </row>
    <row r="2568" spans="1:21" ht="30" x14ac:dyDescent="0.2">
      <c r="A2568" s="23" t="s">
        <v>21792</v>
      </c>
      <c r="B2568" s="16" t="s">
        <v>21793</v>
      </c>
      <c r="C2568" s="16" t="s">
        <v>21794</v>
      </c>
      <c r="D2568" s="16" t="s">
        <v>21795</v>
      </c>
      <c r="E2568" s="16" t="s">
        <v>21793</v>
      </c>
      <c r="F2568" s="16" t="s">
        <v>21796</v>
      </c>
      <c r="G2568" s="16" t="s">
        <v>21797</v>
      </c>
      <c r="H2568" s="16" t="s">
        <v>10517</v>
      </c>
      <c r="I2568" s="17" t="s">
        <v>10518</v>
      </c>
      <c r="J2568" s="17" t="s">
        <v>10519</v>
      </c>
      <c r="K2568" s="17">
        <v>14</v>
      </c>
      <c r="M2568" s="17">
        <v>2</v>
      </c>
      <c r="O2568" s="17">
        <v>5</v>
      </c>
      <c r="P2568" s="17" t="s">
        <v>46</v>
      </c>
      <c r="Q2568" s="18"/>
      <c r="S2568" s="22" t="str">
        <f t="shared" si="120"/>
        <v>1355554-14-1</v>
      </c>
      <c r="T2568" s="18" t="str">
        <f t="shared" si="121"/>
        <v>3-[(Butan-2-yl)sulfanyl]-4-(1,1,1,2,3,3,3-heptafluoropropan-2-yl)-2-methylbenzoic acid</v>
      </c>
      <c r="U2568" s="18" t="str">
        <f t="shared" si="122"/>
        <v>DTXSID40896404</v>
      </c>
    </row>
    <row r="2569" spans="1:21" x14ac:dyDescent="0.2">
      <c r="A2569" s="23" t="s">
        <v>21798</v>
      </c>
      <c r="B2569" s="16" t="s">
        <v>21799</v>
      </c>
      <c r="C2569" s="16" t="s">
        <v>21800</v>
      </c>
      <c r="D2569" s="16" t="s">
        <v>21801</v>
      </c>
      <c r="E2569" s="16" t="s">
        <v>21802</v>
      </c>
      <c r="F2569" s="16" t="s">
        <v>21803</v>
      </c>
      <c r="G2569" s="16" t="s">
        <v>21804</v>
      </c>
      <c r="H2569" s="16" t="s">
        <v>9462</v>
      </c>
      <c r="I2569" s="17" t="s">
        <v>9463</v>
      </c>
      <c r="J2569" s="17" t="s">
        <v>9464</v>
      </c>
      <c r="K2569" s="17">
        <v>30</v>
      </c>
      <c r="M2569" s="17">
        <v>65</v>
      </c>
      <c r="O2569" s="17">
        <v>1</v>
      </c>
      <c r="P2569" s="17" t="s">
        <v>46</v>
      </c>
      <c r="Q2569" s="18"/>
      <c r="S2569" s="22" t="str">
        <f t="shared" si="120"/>
        <v>19932-26-4</v>
      </c>
      <c r="T2569" s="18" t="str">
        <f t="shared" si="121"/>
        <v>((2,2,3,3-Tetrafluoropropoxy)methyl)oxirane</v>
      </c>
      <c r="U2569" s="18" t="str">
        <f t="shared" si="122"/>
        <v>DTXSID70880230</v>
      </c>
    </row>
    <row r="2570" spans="1:21" ht="45" x14ac:dyDescent="0.2">
      <c r="A2570" s="23" t="s">
        <v>21805</v>
      </c>
      <c r="B2570" s="16" t="s">
        <v>21806</v>
      </c>
      <c r="C2570" s="16" t="s">
        <v>21807</v>
      </c>
      <c r="D2570" s="16" t="s">
        <v>21808</v>
      </c>
      <c r="E2570" s="16" t="s">
        <v>21809</v>
      </c>
      <c r="F2570" s="16" t="s">
        <v>21810</v>
      </c>
      <c r="G2570" s="16" t="s">
        <v>21811</v>
      </c>
      <c r="H2570" s="16" t="s">
        <v>17967</v>
      </c>
      <c r="I2570" s="17" t="s">
        <v>17968</v>
      </c>
      <c r="J2570" s="17" t="s">
        <v>17969</v>
      </c>
      <c r="K2570" s="17">
        <v>7</v>
      </c>
      <c r="M2570" s="17">
        <v>13</v>
      </c>
      <c r="O2570" s="17">
        <v>2</v>
      </c>
      <c r="P2570" s="17" t="s">
        <v>46</v>
      </c>
      <c r="Q2570" s="18"/>
      <c r="S2570" s="22" t="str">
        <f t="shared" si="120"/>
        <v>35443-90-4</v>
      </c>
      <c r="T2570" s="18" t="str">
        <f t="shared" si="121"/>
        <v>4'-Nitro-4,4,4-trifluoro-3-(trifluoromethyl)crotonophenone</v>
      </c>
      <c r="U2570" s="18" t="str">
        <f t="shared" si="122"/>
        <v>DTXSID60188934</v>
      </c>
    </row>
    <row r="2571" spans="1:21" ht="30" x14ac:dyDescent="0.2">
      <c r="A2571" s="23" t="s">
        <v>21812</v>
      </c>
      <c r="B2571" s="16" t="s">
        <v>21813</v>
      </c>
      <c r="C2571" s="16" t="s">
        <v>21814</v>
      </c>
      <c r="D2571" s="16" t="s">
        <v>21815</v>
      </c>
      <c r="E2571" s="16" t="s">
        <v>21816</v>
      </c>
      <c r="F2571" s="16" t="s">
        <v>21817</v>
      </c>
      <c r="G2571" s="16" t="s">
        <v>21818</v>
      </c>
      <c r="H2571" s="16" t="s">
        <v>21819</v>
      </c>
      <c r="I2571" s="17" t="s">
        <v>21820</v>
      </c>
      <c r="J2571" s="17" t="s">
        <v>21821</v>
      </c>
      <c r="K2571" s="17">
        <v>8</v>
      </c>
      <c r="M2571" s="17">
        <v>5</v>
      </c>
      <c r="O2571" s="17">
        <v>2</v>
      </c>
      <c r="P2571" s="17" t="s">
        <v>46</v>
      </c>
      <c r="Q2571" s="18"/>
      <c r="S2571" s="22" t="str">
        <f t="shared" si="120"/>
        <v>74693-96-2</v>
      </c>
      <c r="T2571" s="18" t="str">
        <f t="shared" si="121"/>
        <v>Hexafluoro[2,2,2-trifluoro-1-(trifluoromethyl)ethylidene]cyclobutane</v>
      </c>
      <c r="U2571" s="18" t="str">
        <f t="shared" si="122"/>
        <v>DTXSID00454443</v>
      </c>
    </row>
    <row r="2572" spans="1:21" ht="30" x14ac:dyDescent="0.2">
      <c r="A2572" s="23" t="s">
        <v>21822</v>
      </c>
      <c r="B2572" s="16" t="s">
        <v>21823</v>
      </c>
      <c r="C2572" s="16" t="s">
        <v>21824</v>
      </c>
      <c r="D2572" s="16" t="s">
        <v>21825</v>
      </c>
      <c r="E2572" s="16" t="s">
        <v>21823</v>
      </c>
      <c r="F2572" s="16" t="s">
        <v>21826</v>
      </c>
      <c r="G2572" s="16" t="s">
        <v>21827</v>
      </c>
      <c r="H2572" s="16" t="s">
        <v>21828</v>
      </c>
      <c r="I2572" s="17" t="s">
        <v>21829</v>
      </c>
      <c r="J2572" s="17" t="s">
        <v>21830</v>
      </c>
      <c r="K2572" s="17">
        <v>8</v>
      </c>
      <c r="M2572" s="17">
        <v>1</v>
      </c>
      <c r="O2572" s="17">
        <v>1</v>
      </c>
      <c r="P2572" s="17" t="s">
        <v>46</v>
      </c>
      <c r="Q2572" s="18"/>
      <c r="S2572" s="22" t="str">
        <f t="shared" si="120"/>
        <v>174767-06-7</v>
      </c>
      <c r="T2572" s="18" t="str">
        <f t="shared" si="121"/>
        <v>2,2,3,3,4,4-Hexafluoro-4-(nonafluorobutoxy)butanoic acid</v>
      </c>
      <c r="U2572" s="18" t="str">
        <f t="shared" si="122"/>
        <v>DTXSID90892491</v>
      </c>
    </row>
    <row r="2573" spans="1:21" ht="45" x14ac:dyDescent="0.2">
      <c r="A2573" s="23" t="s">
        <v>21831</v>
      </c>
      <c r="B2573" s="16" t="s">
        <v>21832</v>
      </c>
      <c r="C2573" s="16" t="s">
        <v>21833</v>
      </c>
      <c r="G2573" s="16" t="s">
        <v>245</v>
      </c>
      <c r="J2573" s="17" t="s">
        <v>46</v>
      </c>
      <c r="K2573" s="17">
        <v>12</v>
      </c>
      <c r="O2573" s="17">
        <v>5</v>
      </c>
      <c r="P2573" s="17" t="s">
        <v>46</v>
      </c>
      <c r="Q2573" s="18"/>
      <c r="S2573" s="22" t="str">
        <f t="shared" si="120"/>
        <v>161278-45-1</v>
      </c>
      <c r="T2573" s="18" t="str">
        <f t="shared" si="121"/>
        <v>Hexafluoropropene, oligomeric reaction products with 1,1-difluoroethylene and tetrafluoroethylene, telomers with trifluoromethyl hypofluorite</v>
      </c>
      <c r="U2573" s="18" t="str">
        <f t="shared" si="122"/>
        <v>DTXSID30882896</v>
      </c>
    </row>
    <row r="2574" spans="1:21" x14ac:dyDescent="0.2">
      <c r="A2574" s="23" t="s">
        <v>21834</v>
      </c>
      <c r="B2574" s="16" t="s">
        <v>21835</v>
      </c>
      <c r="C2574" s="16" t="s">
        <v>21836</v>
      </c>
      <c r="D2574" s="16" t="s">
        <v>21837</v>
      </c>
      <c r="E2574" s="16" t="s">
        <v>21835</v>
      </c>
      <c r="F2574" s="16" t="s">
        <v>21838</v>
      </c>
      <c r="G2574" s="16" t="s">
        <v>21839</v>
      </c>
      <c r="H2574" s="16" t="s">
        <v>21840</v>
      </c>
      <c r="I2574" s="17" t="s">
        <v>21841</v>
      </c>
      <c r="J2574" s="17" t="s">
        <v>21842</v>
      </c>
      <c r="K2574" s="17">
        <v>8</v>
      </c>
      <c r="M2574" s="17">
        <v>4</v>
      </c>
      <c r="O2574" s="17">
        <v>5</v>
      </c>
      <c r="P2574" s="17" t="s">
        <v>46</v>
      </c>
      <c r="Q2574" s="18"/>
      <c r="S2574" s="22" t="str">
        <f t="shared" si="120"/>
        <v>90408-45-0</v>
      </c>
      <c r="T2574" s="18" t="str">
        <f t="shared" si="121"/>
        <v>2,3,3,4,4,5,5,6,6-Nonafluorocyclohex-1-ene-1-carbonitrile</v>
      </c>
      <c r="U2574" s="18" t="str">
        <f t="shared" si="122"/>
        <v>DTXSID20529900</v>
      </c>
    </row>
    <row r="2575" spans="1:21" ht="45" x14ac:dyDescent="0.2">
      <c r="A2575" s="23" t="s">
        <v>21843</v>
      </c>
      <c r="B2575" s="16" t="s">
        <v>21844</v>
      </c>
      <c r="C2575" s="16" t="s">
        <v>21845</v>
      </c>
      <c r="D2575" s="16" t="s">
        <v>21846</v>
      </c>
      <c r="F2575" s="16" t="s">
        <v>21847</v>
      </c>
      <c r="G2575" s="16" t="s">
        <v>21848</v>
      </c>
      <c r="H2575" s="16" t="s">
        <v>21849</v>
      </c>
      <c r="I2575" s="17" t="s">
        <v>21850</v>
      </c>
      <c r="J2575" s="17" t="s">
        <v>21851</v>
      </c>
      <c r="K2575" s="17">
        <v>3</v>
      </c>
      <c r="O2575" s="17">
        <v>1</v>
      </c>
      <c r="P2575" s="17" t="s">
        <v>46</v>
      </c>
      <c r="Q2575" s="18"/>
      <c r="S2575" s="22" t="str">
        <f t="shared" si="120"/>
        <v>NOCAS_1027683</v>
      </c>
      <c r="T2575" s="18" t="str">
        <f t="shared" si="121"/>
        <v>11-(Difluoromethyl)(perfluorododecyl)methyl prop-2-enoate</v>
      </c>
      <c r="U2575" s="18" t="str">
        <f t="shared" si="122"/>
        <v>DTXSID401027683</v>
      </c>
    </row>
    <row r="2576" spans="1:21" ht="30" x14ac:dyDescent="0.2">
      <c r="A2576" s="23" t="s">
        <v>21852</v>
      </c>
      <c r="B2576" s="16" t="s">
        <v>21853</v>
      </c>
      <c r="C2576" s="16" t="s">
        <v>21854</v>
      </c>
      <c r="D2576" s="16" t="s">
        <v>21855</v>
      </c>
      <c r="E2576" s="16" t="s">
        <v>21853</v>
      </c>
      <c r="F2576" s="16" t="s">
        <v>21856</v>
      </c>
      <c r="G2576" s="16" t="s">
        <v>21857</v>
      </c>
      <c r="H2576" s="16" t="s">
        <v>21858</v>
      </c>
      <c r="I2576" s="17" t="s">
        <v>21859</v>
      </c>
      <c r="J2576" s="17" t="s">
        <v>21860</v>
      </c>
      <c r="K2576" s="17">
        <v>8</v>
      </c>
      <c r="M2576" s="17">
        <v>13</v>
      </c>
      <c r="P2576" s="17" t="s">
        <v>46</v>
      </c>
      <c r="Q2576" s="18"/>
      <c r="S2576" s="22" t="str">
        <f t="shared" si="120"/>
        <v>850349-84-7</v>
      </c>
      <c r="T2576" s="18" t="str">
        <f t="shared" si="121"/>
        <v>5-Bromo-2-(2,2,3,3,3-pentafluoropropoxy)pyridine</v>
      </c>
      <c r="U2576" s="18" t="str">
        <f t="shared" si="122"/>
        <v>DTXSID40590152</v>
      </c>
    </row>
    <row r="2577" spans="1:21" x14ac:dyDescent="0.2">
      <c r="A2577" s="23" t="s">
        <v>21861</v>
      </c>
      <c r="B2577" s="16" t="s">
        <v>21862</v>
      </c>
      <c r="C2577" s="16" t="s">
        <v>21863</v>
      </c>
      <c r="G2577" s="16" t="s">
        <v>245</v>
      </c>
      <c r="J2577" s="17" t="s">
        <v>46</v>
      </c>
      <c r="K2577" s="17">
        <v>40</v>
      </c>
      <c r="N2577" s="17">
        <v>24</v>
      </c>
      <c r="O2577" s="17">
        <v>2</v>
      </c>
      <c r="P2577" s="17" t="s">
        <v>46</v>
      </c>
      <c r="Q2577" s="18"/>
      <c r="S2577" s="22" t="str">
        <f t="shared" si="120"/>
        <v>1320-37-2</v>
      </c>
      <c r="T2577" s="18" t="str">
        <f t="shared" si="121"/>
        <v>Dichlorotetrafluoroethane</v>
      </c>
      <c r="U2577" s="18" t="str">
        <f t="shared" si="122"/>
        <v>DTXSID5041857</v>
      </c>
    </row>
    <row r="2578" spans="1:21" ht="30" x14ac:dyDescent="0.2">
      <c r="A2578" s="23" t="s">
        <v>21864</v>
      </c>
      <c r="B2578" s="16" t="s">
        <v>21865</v>
      </c>
      <c r="C2578" s="16" t="s">
        <v>21866</v>
      </c>
      <c r="D2578" s="16" t="s">
        <v>21867</v>
      </c>
      <c r="E2578" s="16" t="s">
        <v>21865</v>
      </c>
      <c r="F2578" s="16" t="s">
        <v>21868</v>
      </c>
      <c r="G2578" s="16" t="s">
        <v>21869</v>
      </c>
      <c r="H2578" s="16" t="s">
        <v>21870</v>
      </c>
      <c r="I2578" s="17" t="s">
        <v>21871</v>
      </c>
      <c r="J2578" s="17" t="s">
        <v>21872</v>
      </c>
      <c r="K2578" s="17">
        <v>15</v>
      </c>
      <c r="O2578" s="17">
        <v>5</v>
      </c>
      <c r="P2578" s="17" t="s">
        <v>46</v>
      </c>
      <c r="Q2578" s="18"/>
      <c r="S2578" s="22" t="str">
        <f t="shared" si="120"/>
        <v>821791-47-3</v>
      </c>
      <c r="T2578" s="18" t="str">
        <f t="shared" si="121"/>
        <v>2-Fluoro-4-(nonafluorobutyl)aniline</v>
      </c>
      <c r="U2578" s="18" t="str">
        <f t="shared" si="122"/>
        <v>DTXSID00635255</v>
      </c>
    </row>
    <row r="2579" spans="1:21" x14ac:dyDescent="0.2">
      <c r="A2579" s="23" t="s">
        <v>21873</v>
      </c>
      <c r="B2579" s="16" t="s">
        <v>21874</v>
      </c>
      <c r="C2579" s="16" t="s">
        <v>21875</v>
      </c>
      <c r="D2579" s="16" t="s">
        <v>21876</v>
      </c>
      <c r="E2579" s="16" t="s">
        <v>21874</v>
      </c>
      <c r="F2579" s="16" t="s">
        <v>21877</v>
      </c>
      <c r="G2579" s="16" t="s">
        <v>21878</v>
      </c>
      <c r="H2579" s="16" t="s">
        <v>21879</v>
      </c>
      <c r="I2579" s="17" t="s">
        <v>21880</v>
      </c>
      <c r="J2579" s="17" t="s">
        <v>21881</v>
      </c>
      <c r="K2579" s="17">
        <v>5</v>
      </c>
      <c r="O2579" s="17">
        <v>5</v>
      </c>
      <c r="P2579" s="17" t="s">
        <v>46</v>
      </c>
      <c r="Q2579" s="18"/>
      <c r="S2579" s="22" t="str">
        <f t="shared" si="120"/>
        <v>1428-62-2</v>
      </c>
      <c r="T2579" s="18" t="str">
        <f t="shared" si="121"/>
        <v>2,2,3,3-Tetrafluoro-1-phenylpropan-1-one</v>
      </c>
      <c r="U2579" s="18" t="str">
        <f t="shared" si="122"/>
        <v>DTXSID40503429</v>
      </c>
    </row>
    <row r="2580" spans="1:21" ht="45" x14ac:dyDescent="0.2">
      <c r="A2580" s="23" t="s">
        <v>21882</v>
      </c>
      <c r="B2580" s="16" t="s">
        <v>21883</v>
      </c>
      <c r="C2580" s="16" t="s">
        <v>21884</v>
      </c>
      <c r="D2580" s="16" t="s">
        <v>21885</v>
      </c>
      <c r="E2580" s="16" t="s">
        <v>21886</v>
      </c>
      <c r="F2580" s="16" t="s">
        <v>21887</v>
      </c>
      <c r="G2580" s="16" t="s">
        <v>21888</v>
      </c>
      <c r="H2580" s="16" t="s">
        <v>21889</v>
      </c>
      <c r="I2580" s="17" t="s">
        <v>21890</v>
      </c>
      <c r="J2580" s="17" t="s">
        <v>21891</v>
      </c>
      <c r="K2580" s="17">
        <v>45</v>
      </c>
      <c r="M2580" s="17">
        <v>5</v>
      </c>
      <c r="O2580" s="17">
        <v>1</v>
      </c>
      <c r="P2580" s="17" t="s">
        <v>46</v>
      </c>
      <c r="Q2580" s="18"/>
      <c r="S2580" s="22" t="str">
        <f t="shared" si="120"/>
        <v>957209-18-6</v>
      </c>
      <c r="T2580" s="18" t="str">
        <f t="shared" si="121"/>
        <v>2-Methoxyperfluoro(2,5-di(propan-2-yl)oxolane)</v>
      </c>
      <c r="U2580" s="18" t="str">
        <f t="shared" si="122"/>
        <v>DTXSID80889254</v>
      </c>
    </row>
    <row r="2581" spans="1:21" ht="45" x14ac:dyDescent="0.2">
      <c r="A2581" s="23" t="s">
        <v>21892</v>
      </c>
      <c r="B2581" s="16" t="s">
        <v>21893</v>
      </c>
      <c r="C2581" s="16" t="s">
        <v>21894</v>
      </c>
      <c r="D2581" s="16" t="s">
        <v>21895</v>
      </c>
      <c r="F2581" s="16" t="s">
        <v>21896</v>
      </c>
      <c r="G2581" s="16" t="s">
        <v>21897</v>
      </c>
      <c r="H2581" s="16" t="s">
        <v>21898</v>
      </c>
      <c r="I2581" s="17" t="s">
        <v>21899</v>
      </c>
      <c r="J2581" s="17" t="s">
        <v>21900</v>
      </c>
      <c r="K2581" s="17">
        <v>3</v>
      </c>
      <c r="O2581" s="17">
        <v>2</v>
      </c>
      <c r="P2581" s="17" t="s">
        <v>46</v>
      </c>
      <c r="Q2581" s="18"/>
      <c r="S2581" s="22" t="str">
        <f t="shared" si="120"/>
        <v>NOCAS_1035029</v>
      </c>
      <c r="T2581" s="18" t="str">
        <f t="shared" si="121"/>
        <v>(E)-5-((Perfluorobut-1-enyl)fluoromethyl)perfluoropentane-1-sulfonic acid</v>
      </c>
      <c r="U2581" s="18" t="str">
        <f t="shared" si="122"/>
        <v>DTXSID501035029</v>
      </c>
    </row>
    <row r="2582" spans="1:21" ht="30" x14ac:dyDescent="0.2">
      <c r="A2582" s="23" t="s">
        <v>21901</v>
      </c>
      <c r="B2582" s="16" t="s">
        <v>21902</v>
      </c>
      <c r="C2582" s="16" t="s">
        <v>21903</v>
      </c>
      <c r="D2582" s="16" t="s">
        <v>21904</v>
      </c>
      <c r="E2582" s="16" t="s">
        <v>21902</v>
      </c>
      <c r="F2582" s="16" t="s">
        <v>21905</v>
      </c>
      <c r="G2582" s="16" t="s">
        <v>21906</v>
      </c>
      <c r="H2582" s="16" t="s">
        <v>21907</v>
      </c>
      <c r="I2582" s="17" t="s">
        <v>21908</v>
      </c>
      <c r="J2582" s="17" t="s">
        <v>21909</v>
      </c>
      <c r="K2582" s="17">
        <v>5</v>
      </c>
      <c r="O2582" s="17">
        <v>5</v>
      </c>
      <c r="P2582" s="17" t="s">
        <v>46</v>
      </c>
      <c r="Q2582" s="18"/>
      <c r="S2582" s="22" t="str">
        <f t="shared" si="120"/>
        <v>66068-04-0</v>
      </c>
      <c r="T2582" s="18" t="str">
        <f t="shared" si="121"/>
        <v>1,1,1,7,7,7-Hexafluoro-2,6-bis(trifluoromethyl)heptane-2,6-diol</v>
      </c>
      <c r="U2582" s="18" t="str">
        <f t="shared" si="122"/>
        <v>DTXSID70503492</v>
      </c>
    </row>
    <row r="2583" spans="1:21" ht="30" x14ac:dyDescent="0.2">
      <c r="A2583" s="23" t="s">
        <v>21910</v>
      </c>
      <c r="B2583" s="16" t="s">
        <v>21911</v>
      </c>
      <c r="C2583" s="16" t="s">
        <v>21912</v>
      </c>
      <c r="D2583" s="16" t="s">
        <v>21913</v>
      </c>
      <c r="E2583" s="16" t="s">
        <v>21911</v>
      </c>
      <c r="F2583" s="16" t="s">
        <v>21914</v>
      </c>
      <c r="G2583" s="16" t="s">
        <v>21915</v>
      </c>
      <c r="H2583" s="16" t="s">
        <v>21916</v>
      </c>
      <c r="I2583" s="17" t="s">
        <v>21917</v>
      </c>
      <c r="J2583" s="17" t="s">
        <v>21918</v>
      </c>
      <c r="K2583" s="17">
        <v>15</v>
      </c>
      <c r="M2583" s="17">
        <v>3</v>
      </c>
      <c r="O2583" s="17">
        <v>5</v>
      </c>
      <c r="P2583" s="17" t="s">
        <v>46</v>
      </c>
      <c r="Q2583" s="18"/>
      <c r="S2583" s="22" t="str">
        <f t="shared" si="120"/>
        <v>174778-60-0</v>
      </c>
      <c r="T2583" s="18" t="str">
        <f t="shared" si="121"/>
        <v>N-[5-Borono-2-(heptafluoropropyl)phenyl]glycinamide</v>
      </c>
      <c r="U2583" s="18" t="str">
        <f t="shared" si="122"/>
        <v>DTXSID40896727</v>
      </c>
    </row>
    <row r="2584" spans="1:21" ht="30" x14ac:dyDescent="0.2">
      <c r="A2584" s="23" t="s">
        <v>21919</v>
      </c>
      <c r="B2584" s="16" t="s">
        <v>21920</v>
      </c>
      <c r="C2584" s="16" t="s">
        <v>21921</v>
      </c>
      <c r="D2584" s="16" t="s">
        <v>21922</v>
      </c>
      <c r="E2584" s="16" t="s">
        <v>21920</v>
      </c>
      <c r="F2584" s="16" t="s">
        <v>21923</v>
      </c>
      <c r="G2584" s="16" t="s">
        <v>21924</v>
      </c>
      <c r="H2584" s="16" t="s">
        <v>21925</v>
      </c>
      <c r="I2584" s="17" t="s">
        <v>21926</v>
      </c>
      <c r="J2584" s="17" t="s">
        <v>21927</v>
      </c>
      <c r="K2584" s="17">
        <v>8</v>
      </c>
      <c r="M2584" s="17">
        <v>3</v>
      </c>
      <c r="O2584" s="17">
        <v>5</v>
      </c>
      <c r="P2584" s="17" t="s">
        <v>46</v>
      </c>
      <c r="Q2584" s="18"/>
      <c r="S2584" s="22" t="str">
        <f t="shared" si="120"/>
        <v>1842-23-5</v>
      </c>
      <c r="T2584" s="18" t="str">
        <f t="shared" si="121"/>
        <v>4,4,5,5,6,6-Hexafluoro-2,8-diiodononane-1,9-diol</v>
      </c>
      <c r="U2584" s="18" t="str">
        <f t="shared" si="122"/>
        <v>DTXSID00573643</v>
      </c>
    </row>
    <row r="2585" spans="1:21" x14ac:dyDescent="0.2">
      <c r="A2585" s="23" t="s">
        <v>21928</v>
      </c>
      <c r="B2585" s="16" t="s">
        <v>21929</v>
      </c>
      <c r="C2585" s="16" t="s">
        <v>21930</v>
      </c>
      <c r="D2585" s="16" t="s">
        <v>21931</v>
      </c>
      <c r="E2585" s="16" t="s">
        <v>21929</v>
      </c>
      <c r="F2585" s="16" t="s">
        <v>21932</v>
      </c>
      <c r="G2585" s="16" t="s">
        <v>21933</v>
      </c>
      <c r="H2585" s="16" t="s">
        <v>21934</v>
      </c>
      <c r="I2585" s="17" t="s">
        <v>21935</v>
      </c>
      <c r="J2585" s="17" t="s">
        <v>21936</v>
      </c>
      <c r="K2585" s="17">
        <v>44</v>
      </c>
      <c r="M2585" s="17">
        <v>47</v>
      </c>
      <c r="O2585" s="17">
        <v>1</v>
      </c>
      <c r="P2585" s="17" t="s">
        <v>46</v>
      </c>
      <c r="Q2585" s="18"/>
      <c r="S2585" s="22" t="str">
        <f t="shared" si="120"/>
        <v>431-63-0</v>
      </c>
      <c r="T2585" s="18" t="str">
        <f t="shared" si="121"/>
        <v>1,1,1,2,3,3-Hexafluoropropane</v>
      </c>
      <c r="U2585" s="18" t="str">
        <f t="shared" si="122"/>
        <v>DTXSID00861931</v>
      </c>
    </row>
    <row r="2586" spans="1:21" ht="45" x14ac:dyDescent="0.2">
      <c r="A2586" s="23" t="s">
        <v>21937</v>
      </c>
      <c r="B2586" s="16" t="s">
        <v>21938</v>
      </c>
      <c r="C2586" s="16" t="s">
        <v>21939</v>
      </c>
      <c r="D2586" s="16" t="s">
        <v>21940</v>
      </c>
      <c r="E2586" s="16" t="s">
        <v>21938</v>
      </c>
      <c r="F2586" s="16" t="s">
        <v>21941</v>
      </c>
      <c r="G2586" s="16" t="s">
        <v>21942</v>
      </c>
      <c r="H2586" s="16" t="s">
        <v>2220</v>
      </c>
      <c r="I2586" s="17" t="s">
        <v>2221</v>
      </c>
      <c r="J2586" s="17" t="s">
        <v>2222</v>
      </c>
      <c r="K2586" s="17">
        <v>5</v>
      </c>
      <c r="M2586" s="17">
        <v>22</v>
      </c>
      <c r="O2586" s="17">
        <v>5</v>
      </c>
      <c r="P2586" s="17" t="s">
        <v>46</v>
      </c>
      <c r="Q2586" s="18"/>
      <c r="S2586" s="22" t="str">
        <f t="shared" si="120"/>
        <v>39902-62-0</v>
      </c>
      <c r="T2586" s="18" t="str">
        <f t="shared" si="121"/>
        <v>1,1,1,4,4,4-Hexafluoro-2,2,3,3-tetrakis(trifluoromethyl)butane</v>
      </c>
      <c r="U2586" s="18" t="str">
        <f t="shared" si="122"/>
        <v>DTXSID50380026</v>
      </c>
    </row>
    <row r="2587" spans="1:21" ht="30" x14ac:dyDescent="0.2">
      <c r="A2587" s="23" t="s">
        <v>21943</v>
      </c>
      <c r="B2587" s="16" t="s">
        <v>21944</v>
      </c>
      <c r="C2587" s="16" t="s">
        <v>21945</v>
      </c>
      <c r="D2587" s="16" t="s">
        <v>21946</v>
      </c>
      <c r="E2587" s="16" t="s">
        <v>21944</v>
      </c>
      <c r="F2587" s="16" t="s">
        <v>21947</v>
      </c>
      <c r="G2587" s="16" t="s">
        <v>21948</v>
      </c>
      <c r="H2587" s="16" t="s">
        <v>21949</v>
      </c>
      <c r="I2587" s="17" t="s">
        <v>21950</v>
      </c>
      <c r="J2587" s="17" t="s">
        <v>21951</v>
      </c>
      <c r="K2587" s="17">
        <v>7</v>
      </c>
      <c r="M2587" s="17">
        <v>16</v>
      </c>
      <c r="O2587" s="17">
        <v>5</v>
      </c>
      <c r="P2587" s="17" t="s">
        <v>46</v>
      </c>
      <c r="Q2587" s="18"/>
      <c r="S2587" s="22" t="str">
        <f t="shared" si="120"/>
        <v>34844-46-7</v>
      </c>
      <c r="T2587" s="18" t="str">
        <f t="shared" si="121"/>
        <v>1,1,1-Trifluoro-5,5-dimethyl-2-(trifluoromethyl)hexane-2,4-diol</v>
      </c>
      <c r="U2587" s="18" t="str">
        <f t="shared" si="122"/>
        <v>DTXSID50956326</v>
      </c>
    </row>
    <row r="2588" spans="1:21" ht="30" x14ac:dyDescent="0.2">
      <c r="A2588" s="23" t="s">
        <v>21952</v>
      </c>
      <c r="B2588" s="16" t="s">
        <v>21953</v>
      </c>
      <c r="C2588" s="16" t="s">
        <v>21954</v>
      </c>
      <c r="D2588" s="16" t="s">
        <v>21955</v>
      </c>
      <c r="E2588" s="16" t="s">
        <v>21953</v>
      </c>
      <c r="F2588" s="16" t="s">
        <v>21956</v>
      </c>
      <c r="G2588" s="16" t="s">
        <v>21957</v>
      </c>
      <c r="H2588" s="16" t="s">
        <v>21958</v>
      </c>
      <c r="I2588" s="17" t="s">
        <v>21959</v>
      </c>
      <c r="J2588" s="17" t="s">
        <v>21960</v>
      </c>
      <c r="K2588" s="17">
        <v>7</v>
      </c>
      <c r="M2588" s="17">
        <v>14</v>
      </c>
      <c r="O2588" s="17">
        <v>5</v>
      </c>
      <c r="P2588" s="17" t="s">
        <v>46</v>
      </c>
      <c r="Q2588" s="18"/>
      <c r="S2588" s="22" t="str">
        <f t="shared" si="120"/>
        <v>1257243-30-3</v>
      </c>
      <c r="T2588" s="18" t="str">
        <f t="shared" si="121"/>
        <v>1,2-Dimethyl-4-(pentafluoroethyl)benzene</v>
      </c>
      <c r="U2588" s="18" t="str">
        <f t="shared" si="122"/>
        <v>DTXSID40856563</v>
      </c>
    </row>
    <row r="2589" spans="1:21" ht="30" x14ac:dyDescent="0.2">
      <c r="A2589" s="23" t="s">
        <v>21961</v>
      </c>
      <c r="B2589" s="16" t="s">
        <v>21962</v>
      </c>
      <c r="C2589" s="16" t="s">
        <v>21963</v>
      </c>
      <c r="D2589" s="16" t="s">
        <v>21964</v>
      </c>
      <c r="E2589" s="16" t="s">
        <v>21962</v>
      </c>
      <c r="F2589" s="16" t="s">
        <v>21965</v>
      </c>
      <c r="G2589" s="16" t="s">
        <v>21966</v>
      </c>
      <c r="H2589" s="16" t="s">
        <v>21967</v>
      </c>
      <c r="I2589" s="17" t="s">
        <v>21968</v>
      </c>
      <c r="J2589" s="17" t="s">
        <v>21969</v>
      </c>
      <c r="K2589" s="17">
        <v>14</v>
      </c>
      <c r="M2589" s="17">
        <v>6</v>
      </c>
      <c r="O2589" s="17">
        <v>5</v>
      </c>
      <c r="P2589" s="17" t="s">
        <v>46</v>
      </c>
      <c r="Q2589" s="18"/>
      <c r="S2589" s="22" t="str">
        <f t="shared" si="120"/>
        <v>62656-74-0</v>
      </c>
      <c r="T2589" s="18" t="str">
        <f t="shared" si="121"/>
        <v>5,6,6,6-Tetrafluoro-4-oxo-5-(trifluoromethyl)hexanoic acid</v>
      </c>
      <c r="U2589" s="18" t="str">
        <f t="shared" si="122"/>
        <v>DTXSID90648137</v>
      </c>
    </row>
    <row r="2590" spans="1:21" ht="30" x14ac:dyDescent="0.2">
      <c r="A2590" s="23" t="s">
        <v>21970</v>
      </c>
      <c r="B2590" s="16" t="s">
        <v>21971</v>
      </c>
      <c r="C2590" s="16" t="s">
        <v>21972</v>
      </c>
      <c r="D2590" s="16" t="s">
        <v>21973</v>
      </c>
      <c r="E2590" s="16" t="s">
        <v>21971</v>
      </c>
      <c r="F2590" s="16" t="s">
        <v>21974</v>
      </c>
      <c r="G2590" s="16" t="s">
        <v>21975</v>
      </c>
      <c r="H2590" s="16" t="s">
        <v>21976</v>
      </c>
      <c r="I2590" s="17" t="s">
        <v>21977</v>
      </c>
      <c r="J2590" s="17" t="s">
        <v>21978</v>
      </c>
      <c r="K2590" s="17">
        <v>8</v>
      </c>
      <c r="O2590" s="17">
        <v>5</v>
      </c>
      <c r="P2590" s="17" t="s">
        <v>46</v>
      </c>
      <c r="Q2590" s="18"/>
      <c r="S2590" s="22" t="str">
        <f t="shared" si="120"/>
        <v>78960-66-4</v>
      </c>
      <c r="T2590" s="18" t="str">
        <f t="shared" si="121"/>
        <v>2,2,3,3,4,4,5,5,6,6,7,7,7-Tridecafluoro-1-phenylheptan-1-one</v>
      </c>
      <c r="U2590" s="18" t="str">
        <f t="shared" si="122"/>
        <v>DTXSID10504246</v>
      </c>
    </row>
    <row r="2591" spans="1:21" x14ac:dyDescent="0.2">
      <c r="A2591" s="23" t="s">
        <v>21979</v>
      </c>
      <c r="B2591" s="16" t="s">
        <v>21980</v>
      </c>
      <c r="C2591" s="16" t="s">
        <v>21981</v>
      </c>
      <c r="D2591" s="16" t="s">
        <v>21982</v>
      </c>
      <c r="E2591" s="16" t="s">
        <v>21980</v>
      </c>
      <c r="F2591" s="16" t="s">
        <v>21983</v>
      </c>
      <c r="G2591" s="16" t="s">
        <v>21984</v>
      </c>
      <c r="H2591" s="16" t="s">
        <v>2256</v>
      </c>
      <c r="I2591" s="17" t="s">
        <v>2257</v>
      </c>
      <c r="J2591" s="17" t="s">
        <v>2258</v>
      </c>
      <c r="K2591" s="17">
        <v>5</v>
      </c>
      <c r="M2591" s="17">
        <v>7</v>
      </c>
      <c r="O2591" s="17">
        <v>5</v>
      </c>
      <c r="P2591" s="17" t="s">
        <v>46</v>
      </c>
      <c r="Q2591" s="18"/>
      <c r="S2591" s="22" t="str">
        <f t="shared" si="120"/>
        <v>55605-86-2</v>
      </c>
      <c r="T2591" s="18" t="str">
        <f t="shared" si="121"/>
        <v>1,1,1,2-Tetrafluoro-2-(2,2,2-trifluoroethoxy)ethane</v>
      </c>
      <c r="U2591" s="18" t="str">
        <f t="shared" si="122"/>
        <v>DTXSID30594967</v>
      </c>
    </row>
    <row r="2592" spans="1:21" ht="30" x14ac:dyDescent="0.2">
      <c r="A2592" s="23" t="s">
        <v>21985</v>
      </c>
      <c r="B2592" s="16" t="s">
        <v>21986</v>
      </c>
      <c r="C2592" s="16" t="s">
        <v>21987</v>
      </c>
      <c r="D2592" s="16" t="s">
        <v>21988</v>
      </c>
      <c r="E2592" s="16" t="s">
        <v>21989</v>
      </c>
      <c r="F2592" s="16" t="s">
        <v>21990</v>
      </c>
      <c r="G2592" s="16" t="s">
        <v>21991</v>
      </c>
      <c r="H2592" s="16" t="s">
        <v>21992</v>
      </c>
      <c r="I2592" s="17" t="s">
        <v>21993</v>
      </c>
      <c r="J2592" s="17" t="s">
        <v>21994</v>
      </c>
      <c r="K2592" s="17">
        <v>15</v>
      </c>
      <c r="M2592" s="17">
        <v>2</v>
      </c>
      <c r="O2592" s="17">
        <v>1</v>
      </c>
      <c r="P2592" s="17" t="s">
        <v>46</v>
      </c>
      <c r="Q2592" s="18"/>
      <c r="S2592" s="22" t="str">
        <f t="shared" si="120"/>
        <v>110960-47-9</v>
      </c>
      <c r="T2592" s="18" t="str">
        <f t="shared" si="121"/>
        <v>4,4,5,5,6,6,6-Heptafluoro-1-phenyl-2-hexen-1-one</v>
      </c>
      <c r="U2592" s="18" t="str">
        <f t="shared" si="122"/>
        <v>DTXSID80895714</v>
      </c>
    </row>
    <row r="2593" spans="1:21" x14ac:dyDescent="0.2">
      <c r="A2593" s="23" t="s">
        <v>21995</v>
      </c>
      <c r="B2593" s="16" t="s">
        <v>21996</v>
      </c>
      <c r="C2593" s="16" t="s">
        <v>21997</v>
      </c>
      <c r="G2593" s="16" t="s">
        <v>245</v>
      </c>
      <c r="J2593" s="17" t="s">
        <v>46</v>
      </c>
      <c r="K2593" s="17">
        <v>29</v>
      </c>
      <c r="O2593" s="17">
        <v>1</v>
      </c>
      <c r="P2593" s="17" t="s">
        <v>46</v>
      </c>
      <c r="Q2593" s="18"/>
      <c r="S2593" s="22" t="str">
        <f t="shared" si="120"/>
        <v>1078142-10-5</v>
      </c>
      <c r="T2593" s="18" t="str">
        <f t="shared" si="121"/>
        <v>1078142-10-5 (name too long)</v>
      </c>
      <c r="U2593" s="18" t="str">
        <f t="shared" si="122"/>
        <v>DTXSID80882604</v>
      </c>
    </row>
    <row r="2594" spans="1:21" ht="45" x14ac:dyDescent="0.2">
      <c r="A2594" s="23" t="s">
        <v>21998</v>
      </c>
      <c r="B2594" s="16" t="s">
        <v>21999</v>
      </c>
      <c r="C2594" s="16" t="s">
        <v>22000</v>
      </c>
      <c r="D2594" s="16" t="s">
        <v>22001</v>
      </c>
      <c r="F2594" s="16" t="s">
        <v>22002</v>
      </c>
      <c r="G2594" s="16" t="s">
        <v>22003</v>
      </c>
      <c r="H2594" s="16" t="s">
        <v>22004</v>
      </c>
      <c r="I2594" s="17" t="s">
        <v>22005</v>
      </c>
      <c r="J2594" s="17" t="s">
        <v>22006</v>
      </c>
      <c r="K2594" s="17">
        <v>3</v>
      </c>
      <c r="O2594" s="17">
        <v>2</v>
      </c>
      <c r="P2594" s="17" t="s">
        <v>46</v>
      </c>
      <c r="Q2594" s="18"/>
      <c r="S2594" s="22" t="str">
        <f t="shared" si="120"/>
        <v>NOCAS_1036521</v>
      </c>
      <c r="T2594" s="18" t="str">
        <f t="shared" si="121"/>
        <v>2‐Hydroxy‐3‐oxo‐3‐[[3-(perfluoropentyl)propanoyl]sulfanyl]propanoic acid</v>
      </c>
      <c r="U2594" s="18" t="str">
        <f t="shared" si="122"/>
        <v>DTXSID801036521</v>
      </c>
    </row>
    <row r="2595" spans="1:21" ht="60" x14ac:dyDescent="0.2">
      <c r="A2595" s="23" t="s">
        <v>22007</v>
      </c>
      <c r="B2595" s="16" t="s">
        <v>22008</v>
      </c>
      <c r="C2595" s="16" t="s">
        <v>22009</v>
      </c>
      <c r="G2595" s="16" t="s">
        <v>245</v>
      </c>
      <c r="J2595" s="17" t="s">
        <v>46</v>
      </c>
      <c r="K2595" s="17">
        <v>17</v>
      </c>
      <c r="O2595" s="17">
        <v>5</v>
      </c>
      <c r="P2595" s="17" t="s">
        <v>46</v>
      </c>
      <c r="Q2595" s="18"/>
      <c r="S2595" s="22" t="str">
        <f t="shared" si="120"/>
        <v>73038-33-2</v>
      </c>
      <c r="T2595" s="18" t="str">
        <f t="shared" si="121"/>
        <v>2-Propenoic acid, 2-[[(heptadecafluorooctyl)sulfonyl]propylamino]ethyl ester, polymer with methyloxirane polymer with oxirane mono(2-methyl-2-propenoate)</v>
      </c>
      <c r="U2595" s="18" t="str">
        <f t="shared" si="122"/>
        <v>DTXSID70882850</v>
      </c>
    </row>
    <row r="2596" spans="1:21" ht="45" x14ac:dyDescent="0.2">
      <c r="A2596" s="23" t="s">
        <v>22010</v>
      </c>
      <c r="B2596" s="16" t="s">
        <v>22011</v>
      </c>
      <c r="C2596" s="16" t="s">
        <v>22012</v>
      </c>
      <c r="D2596" s="16" t="s">
        <v>22013</v>
      </c>
      <c r="F2596" s="16" t="s">
        <v>22014</v>
      </c>
      <c r="G2596" s="16" t="s">
        <v>22015</v>
      </c>
      <c r="H2596" s="16" t="s">
        <v>22016</v>
      </c>
      <c r="I2596" s="17" t="s">
        <v>22017</v>
      </c>
      <c r="J2596" s="17" t="s">
        <v>22018</v>
      </c>
      <c r="K2596" s="17">
        <v>3</v>
      </c>
      <c r="O2596" s="17">
        <v>2</v>
      </c>
      <c r="P2596" s="17" t="s">
        <v>46</v>
      </c>
      <c r="Q2596" s="18"/>
      <c r="S2596" s="22" t="str">
        <f t="shared" si="120"/>
        <v>1244856-02-7</v>
      </c>
      <c r="T2596" s="18" t="str">
        <f t="shared" si="121"/>
        <v>3-(6-Chloro-1,1,2,2,3,3,4,4,5,5,6,6-dodecafluorohexyl)-3,4,4-trifluoro-1,2l6-oxathietane-2,2-dione</v>
      </c>
      <c r="U2596" s="18" t="str">
        <f t="shared" si="122"/>
        <v>DTXSID901023155</v>
      </c>
    </row>
    <row r="2597" spans="1:21" x14ac:dyDescent="0.2">
      <c r="A2597" s="23" t="s">
        <v>22019</v>
      </c>
      <c r="B2597" s="16" t="s">
        <v>22020</v>
      </c>
      <c r="C2597" s="16" t="s">
        <v>22021</v>
      </c>
      <c r="G2597" s="16" t="s">
        <v>245</v>
      </c>
      <c r="J2597" s="17" t="s">
        <v>46</v>
      </c>
      <c r="K2597" s="17">
        <v>2</v>
      </c>
      <c r="O2597" s="17">
        <v>1</v>
      </c>
      <c r="P2597" s="17" t="s">
        <v>46</v>
      </c>
      <c r="Q2597" s="18"/>
      <c r="S2597" s="22" t="str">
        <f t="shared" si="120"/>
        <v>59536-22-0</v>
      </c>
      <c r="T2597" s="18" t="str">
        <f t="shared" si="121"/>
        <v>N-​[[4-​[(Heptadecafluoronon​yl)​oxy]​phenyl]​sulfonyl]​-​N-​methylglycine</v>
      </c>
      <c r="U2597" s="18" t="str">
        <f t="shared" si="122"/>
        <v>DTXSID001020685</v>
      </c>
    </row>
    <row r="2598" spans="1:21" x14ac:dyDescent="0.2">
      <c r="A2598" s="23" t="s">
        <v>22022</v>
      </c>
      <c r="B2598" s="16" t="s">
        <v>22023</v>
      </c>
      <c r="C2598" s="16" t="s">
        <v>22024</v>
      </c>
      <c r="G2598" s="16" t="s">
        <v>245</v>
      </c>
      <c r="J2598" s="17" t="s">
        <v>46</v>
      </c>
      <c r="K2598" s="17">
        <v>9</v>
      </c>
      <c r="O2598" s="17">
        <v>5</v>
      </c>
      <c r="P2598" s="17" t="s">
        <v>46</v>
      </c>
      <c r="Q2598" s="18"/>
      <c r="S2598" s="22" t="str">
        <f t="shared" si="120"/>
        <v>28602-51-9</v>
      </c>
      <c r="T2598" s="18" t="str">
        <f t="shared" si="121"/>
        <v>2-Propenoic acid, 2,2,3,3,4,4,4-heptafluorobutyl ester, homopolymer</v>
      </c>
      <c r="U2598" s="18" t="str">
        <f t="shared" si="122"/>
        <v>DTXSID40897714</v>
      </c>
    </row>
    <row r="2599" spans="1:21" ht="45" x14ac:dyDescent="0.2">
      <c r="A2599" s="23" t="s">
        <v>22025</v>
      </c>
      <c r="B2599" s="16" t="s">
        <v>22026</v>
      </c>
      <c r="C2599" s="16" t="s">
        <v>22027</v>
      </c>
      <c r="D2599" s="16" t="s">
        <v>22028</v>
      </c>
      <c r="F2599" s="16" t="s">
        <v>22029</v>
      </c>
      <c r="G2599" s="16" t="s">
        <v>22030</v>
      </c>
      <c r="H2599" s="16" t="s">
        <v>22031</v>
      </c>
      <c r="I2599" s="17" t="s">
        <v>22032</v>
      </c>
      <c r="J2599" s="17" t="s">
        <v>22033</v>
      </c>
      <c r="K2599" s="17">
        <v>4</v>
      </c>
      <c r="O2599" s="17">
        <v>2</v>
      </c>
      <c r="P2599" s="17" t="s">
        <v>46</v>
      </c>
      <c r="Q2599" s="18"/>
      <c r="S2599" s="22" t="str">
        <f t="shared" si="120"/>
        <v>2089109-34-0</v>
      </c>
      <c r="T2599" s="18" t="str">
        <f t="shared" si="121"/>
        <v>8-(Pentafluorosulfanyl)perfluorooctyl sulfonic acid</v>
      </c>
      <c r="U2599" s="18" t="str">
        <f t="shared" si="122"/>
        <v>DTXSID301031788</v>
      </c>
    </row>
    <row r="2600" spans="1:21" ht="30" x14ac:dyDescent="0.2">
      <c r="A2600" s="23" t="s">
        <v>22034</v>
      </c>
      <c r="B2600" s="16" t="s">
        <v>22035</v>
      </c>
      <c r="C2600" s="16" t="s">
        <v>22036</v>
      </c>
      <c r="D2600" s="16" t="s">
        <v>22037</v>
      </c>
      <c r="E2600" s="16" t="s">
        <v>22035</v>
      </c>
      <c r="F2600" s="16" t="s">
        <v>22038</v>
      </c>
      <c r="G2600" s="16" t="s">
        <v>22039</v>
      </c>
      <c r="H2600" s="16" t="s">
        <v>22040</v>
      </c>
      <c r="I2600" s="17" t="s">
        <v>22041</v>
      </c>
      <c r="J2600" s="17" t="s">
        <v>22042</v>
      </c>
      <c r="K2600" s="17">
        <v>15</v>
      </c>
      <c r="M2600" s="17">
        <v>5</v>
      </c>
      <c r="O2600" s="17">
        <v>5</v>
      </c>
      <c r="P2600" s="17" t="s">
        <v>46</v>
      </c>
      <c r="Q2600" s="18"/>
      <c r="S2600" s="22" t="str">
        <f t="shared" si="120"/>
        <v>937676-00-1</v>
      </c>
      <c r="T2600" s="18" t="str">
        <f t="shared" si="121"/>
        <v>4-Chloro-2-(heptafluoropropyl)pyrimidine</v>
      </c>
      <c r="U2600" s="18" t="str">
        <f t="shared" si="122"/>
        <v>DTXSID50895746</v>
      </c>
    </row>
    <row r="2601" spans="1:21" ht="45" x14ac:dyDescent="0.2">
      <c r="A2601" s="23" t="s">
        <v>22043</v>
      </c>
      <c r="B2601" s="16" t="s">
        <v>22044</v>
      </c>
      <c r="C2601" s="16" t="s">
        <v>22045</v>
      </c>
      <c r="G2601" s="16" t="s">
        <v>245</v>
      </c>
      <c r="J2601" s="17" t="s">
        <v>46</v>
      </c>
      <c r="K2601" s="17">
        <v>13</v>
      </c>
      <c r="O2601" s="17">
        <v>5</v>
      </c>
      <c r="P2601" s="17" t="s">
        <v>46</v>
      </c>
      <c r="Q2601" s="18"/>
      <c r="S2601" s="22" t="str">
        <f t="shared" si="120"/>
        <v>510733-10-5</v>
      </c>
      <c r="T2601" s="18" t="str">
        <f t="shared" si="121"/>
        <v>2-Propenoic acid, compounds, 2-methyl-, polymers with ethylene dimethacrylate, ethylene oxide, nonadecyl acrylate, .gamma.-.omega.-perfluoro-C6-16-alkyl acrylate and propylene oxide</v>
      </c>
      <c r="U2601" s="18" t="str">
        <f t="shared" si="122"/>
        <v>DTXSID80882760</v>
      </c>
    </row>
    <row r="2602" spans="1:21" ht="45" x14ac:dyDescent="0.2">
      <c r="A2602" s="23" t="s">
        <v>22046</v>
      </c>
      <c r="B2602" s="16" t="s">
        <v>22047</v>
      </c>
      <c r="C2602" s="16" t="s">
        <v>22048</v>
      </c>
      <c r="D2602" s="16" t="s">
        <v>22049</v>
      </c>
      <c r="E2602" s="16" t="s">
        <v>22047</v>
      </c>
      <c r="F2602" s="16" t="s">
        <v>22050</v>
      </c>
      <c r="G2602" s="16" t="s">
        <v>22051</v>
      </c>
      <c r="H2602" s="16" t="s">
        <v>6752</v>
      </c>
      <c r="I2602" s="17" t="s">
        <v>6753</v>
      </c>
      <c r="J2602" s="17" t="s">
        <v>6754</v>
      </c>
      <c r="K2602" s="17">
        <v>15</v>
      </c>
      <c r="M2602" s="17">
        <v>4</v>
      </c>
      <c r="O2602" s="17">
        <v>5</v>
      </c>
      <c r="P2602" s="17" t="s">
        <v>46</v>
      </c>
      <c r="Q2602" s="18"/>
      <c r="S2602" s="22" t="str">
        <f t="shared" si="120"/>
        <v>1737-33-3</v>
      </c>
      <c r="T2602" s="18" t="str">
        <f t="shared" si="121"/>
        <v>1,1,2,2,3,3,4,4,5,5,6,6-Dodecafluoro-7-(trifluoromethoxy)heptane</v>
      </c>
      <c r="U2602" s="18" t="str">
        <f t="shared" si="122"/>
        <v>DTXSID00896480</v>
      </c>
    </row>
    <row r="2603" spans="1:21" ht="45" x14ac:dyDescent="0.2">
      <c r="A2603" s="23" t="s">
        <v>22052</v>
      </c>
      <c r="B2603" s="16" t="s">
        <v>22053</v>
      </c>
      <c r="C2603" s="16" t="s">
        <v>22054</v>
      </c>
      <c r="D2603" s="16" t="s">
        <v>22055</v>
      </c>
      <c r="E2603" s="16" t="s">
        <v>22053</v>
      </c>
      <c r="F2603" s="16" t="s">
        <v>22056</v>
      </c>
      <c r="G2603" s="16" t="s">
        <v>22057</v>
      </c>
      <c r="H2603" s="16" t="s">
        <v>22058</v>
      </c>
      <c r="I2603" s="17" t="s">
        <v>22059</v>
      </c>
      <c r="J2603" s="17" t="s">
        <v>22060</v>
      </c>
      <c r="K2603" s="17">
        <v>15</v>
      </c>
      <c r="M2603" s="17">
        <v>12</v>
      </c>
      <c r="O2603" s="17">
        <v>5</v>
      </c>
      <c r="P2603" s="17" t="s">
        <v>46</v>
      </c>
      <c r="Q2603" s="18"/>
      <c r="S2603" s="22" t="str">
        <f t="shared" si="120"/>
        <v>113823-56-6</v>
      </c>
      <c r="T2603" s="18" t="str">
        <f t="shared" si="121"/>
        <v>3,3,4,4,5,5,6,6,7,7,8,8,9,9,10,10,10-Heptadecafluorodecyl 4-methylbenzene-1-sulfonate</v>
      </c>
      <c r="U2603" s="18" t="str">
        <f t="shared" si="122"/>
        <v>DTXSID90896095</v>
      </c>
    </row>
    <row r="2604" spans="1:21" ht="45" x14ac:dyDescent="0.2">
      <c r="A2604" s="23" t="s">
        <v>22061</v>
      </c>
      <c r="B2604" s="16" t="s">
        <v>22062</v>
      </c>
      <c r="C2604" s="16" t="s">
        <v>22063</v>
      </c>
      <c r="D2604" s="16" t="s">
        <v>22064</v>
      </c>
      <c r="E2604" s="16" t="s">
        <v>22062</v>
      </c>
      <c r="F2604" s="16" t="s">
        <v>22065</v>
      </c>
      <c r="G2604" s="16" t="s">
        <v>22066</v>
      </c>
      <c r="H2604" s="16" t="s">
        <v>22067</v>
      </c>
      <c r="I2604" s="17" t="s">
        <v>22068</v>
      </c>
      <c r="J2604" s="17" t="s">
        <v>22069</v>
      </c>
      <c r="K2604" s="17">
        <v>7</v>
      </c>
      <c r="M2604" s="17">
        <v>19</v>
      </c>
      <c r="O2604" s="17">
        <v>5</v>
      </c>
      <c r="P2604" s="17" t="s">
        <v>46</v>
      </c>
      <c r="Q2604" s="18"/>
      <c r="S2604" s="22" t="str">
        <f t="shared" si="120"/>
        <v>149963-10-0</v>
      </c>
      <c r="T2604" s="18" t="str">
        <f t="shared" si="121"/>
        <v>1,1'-{(1,1,2,2-Tetrafluoroethane-1,2-diyl)bis[(4,1-phenylene)oxy]}dibenzene</v>
      </c>
      <c r="U2604" s="18" t="str">
        <f t="shared" si="122"/>
        <v>DTXSID90654238</v>
      </c>
    </row>
    <row r="2605" spans="1:21" x14ac:dyDescent="0.2">
      <c r="A2605" s="23" t="s">
        <v>22070</v>
      </c>
      <c r="B2605" s="16" t="s">
        <v>22071</v>
      </c>
      <c r="C2605" s="16" t="s">
        <v>22072</v>
      </c>
      <c r="D2605" s="16" t="s">
        <v>22073</v>
      </c>
      <c r="E2605" s="16" t="s">
        <v>22074</v>
      </c>
      <c r="F2605" s="16" t="s">
        <v>22075</v>
      </c>
      <c r="G2605" s="16" t="s">
        <v>22076</v>
      </c>
      <c r="H2605" s="16" t="s">
        <v>7963</v>
      </c>
      <c r="I2605" s="17" t="s">
        <v>7964</v>
      </c>
      <c r="J2605" s="17" t="s">
        <v>7965</v>
      </c>
      <c r="K2605" s="17">
        <v>79</v>
      </c>
      <c r="L2605" s="17">
        <v>2</v>
      </c>
      <c r="M2605" s="17">
        <v>88</v>
      </c>
      <c r="N2605" s="17">
        <v>1</v>
      </c>
      <c r="O2605" s="17">
        <v>1</v>
      </c>
      <c r="P2605" s="17" t="s">
        <v>46</v>
      </c>
      <c r="Q2605" s="18"/>
      <c r="S2605" s="22" t="str">
        <f t="shared" si="120"/>
        <v>423-39-2</v>
      </c>
      <c r="T2605" s="18" t="str">
        <f t="shared" si="121"/>
        <v>Nonafluoro-1-iodobutane</v>
      </c>
      <c r="U2605" s="18" t="str">
        <f t="shared" si="122"/>
        <v>DTXSID0047583</v>
      </c>
    </row>
    <row r="2606" spans="1:21" ht="60" x14ac:dyDescent="0.2">
      <c r="A2606" s="23" t="s">
        <v>22077</v>
      </c>
      <c r="B2606" s="16" t="s">
        <v>22078</v>
      </c>
      <c r="C2606" s="16" t="s">
        <v>22079</v>
      </c>
      <c r="D2606" s="16" t="s">
        <v>22080</v>
      </c>
      <c r="F2606" s="16" t="s">
        <v>22081</v>
      </c>
      <c r="G2606" s="16" t="s">
        <v>22082</v>
      </c>
      <c r="H2606" s="16" t="s">
        <v>22083</v>
      </c>
      <c r="I2606" s="17" t="s">
        <v>22084</v>
      </c>
      <c r="J2606" s="17" t="s">
        <v>22085</v>
      </c>
      <c r="K2606" s="17">
        <v>3</v>
      </c>
      <c r="O2606" s="17">
        <v>2</v>
      </c>
      <c r="P2606" s="17" t="s">
        <v>46</v>
      </c>
      <c r="Q2606" s="18"/>
      <c r="S2606" s="22" t="str">
        <f t="shared" si="120"/>
        <v>NOCAS_1035527</v>
      </c>
      <c r="T2606" s="18" t="str">
        <f t="shared" si="121"/>
        <v>{Ethyl[(perfluoroundecyl)sulfonyl]amino}acetic acid</v>
      </c>
      <c r="U2606" s="18" t="str">
        <f t="shared" si="122"/>
        <v>DTXSID601035527</v>
      </c>
    </row>
    <row r="2607" spans="1:21" ht="45" x14ac:dyDescent="0.2">
      <c r="A2607" s="23" t="s">
        <v>22086</v>
      </c>
      <c r="B2607" s="16" t="s">
        <v>22087</v>
      </c>
      <c r="C2607" s="16" t="s">
        <v>22088</v>
      </c>
      <c r="D2607" s="16" t="s">
        <v>22089</v>
      </c>
      <c r="F2607" s="16" t="s">
        <v>22090</v>
      </c>
      <c r="G2607" s="16" t="s">
        <v>22091</v>
      </c>
      <c r="H2607" s="16" t="s">
        <v>5039</v>
      </c>
      <c r="I2607" s="17" t="s">
        <v>5040</v>
      </c>
      <c r="J2607" s="17" t="s">
        <v>5041</v>
      </c>
      <c r="K2607" s="17">
        <v>3</v>
      </c>
      <c r="O2607" s="17">
        <v>2</v>
      </c>
      <c r="P2607" s="17" t="s">
        <v>46</v>
      </c>
      <c r="Q2607" s="18"/>
      <c r="S2607" s="22" t="str">
        <f t="shared" si="120"/>
        <v>NOCAS_1036699</v>
      </c>
      <c r="T2607" s="18" t="str">
        <f t="shared" si="121"/>
        <v>1‐(Methylamino)-3-(perfluorohexyl)propan‐2‐ol</v>
      </c>
      <c r="U2607" s="18" t="str">
        <f t="shared" si="122"/>
        <v>DTXSID101036699</v>
      </c>
    </row>
    <row r="2608" spans="1:21" ht="30" x14ac:dyDescent="0.2">
      <c r="A2608" s="23" t="s">
        <v>22092</v>
      </c>
      <c r="B2608" s="16" t="s">
        <v>22093</v>
      </c>
      <c r="C2608" s="16" t="s">
        <v>22094</v>
      </c>
      <c r="D2608" s="16" t="s">
        <v>22095</v>
      </c>
      <c r="E2608" s="16" t="s">
        <v>22093</v>
      </c>
      <c r="F2608" s="16" t="s">
        <v>22096</v>
      </c>
      <c r="G2608" s="16" t="s">
        <v>22097</v>
      </c>
      <c r="H2608" s="16" t="s">
        <v>20524</v>
      </c>
      <c r="I2608" s="17" t="s">
        <v>20525</v>
      </c>
      <c r="J2608" s="17" t="s">
        <v>20526</v>
      </c>
      <c r="K2608" s="17">
        <v>8</v>
      </c>
      <c r="M2608" s="17">
        <v>2</v>
      </c>
      <c r="O2608" s="17">
        <v>5</v>
      </c>
      <c r="P2608" s="17" t="s">
        <v>46</v>
      </c>
      <c r="Q2608" s="18"/>
      <c r="S2608" s="22" t="str">
        <f t="shared" si="120"/>
        <v>919005-49-5</v>
      </c>
      <c r="T2608" s="18" t="str">
        <f t="shared" si="121"/>
        <v>(Heptafluoropropoxy)acetic acid</v>
      </c>
      <c r="U2608" s="18" t="str">
        <f t="shared" si="122"/>
        <v>DTXSID90844612</v>
      </c>
    </row>
    <row r="2609" spans="1:21" ht="30" x14ac:dyDescent="0.2">
      <c r="A2609" s="23" t="s">
        <v>22098</v>
      </c>
      <c r="B2609" s="16" t="s">
        <v>22099</v>
      </c>
      <c r="C2609" s="16" t="s">
        <v>22100</v>
      </c>
      <c r="D2609" s="16" t="s">
        <v>22101</v>
      </c>
      <c r="E2609" s="16" t="s">
        <v>22102</v>
      </c>
      <c r="F2609" s="16" t="s">
        <v>22103</v>
      </c>
      <c r="G2609" s="16" t="s">
        <v>22104</v>
      </c>
      <c r="H2609" s="16" t="s">
        <v>22105</v>
      </c>
      <c r="I2609" s="17" t="s">
        <v>22106</v>
      </c>
      <c r="J2609" s="17" t="s">
        <v>22107</v>
      </c>
      <c r="K2609" s="17">
        <v>14</v>
      </c>
      <c r="M2609" s="17">
        <v>23</v>
      </c>
      <c r="O2609" s="17">
        <v>5</v>
      </c>
      <c r="P2609" s="17" t="s">
        <v>46</v>
      </c>
      <c r="Q2609" s="18"/>
      <c r="S2609" s="22" t="str">
        <f t="shared" si="120"/>
        <v>24564-77-0</v>
      </c>
      <c r="T2609" s="18" t="str">
        <f t="shared" si="121"/>
        <v>2-[2,2,3,3,4,4,5,5,6,7,7,7-dodecafluoro-6-(trifluoromethyl)heptyl]oxirane</v>
      </c>
      <c r="U2609" s="18" t="str">
        <f t="shared" si="122"/>
        <v>DTXSID80379908</v>
      </c>
    </row>
    <row r="2610" spans="1:21" ht="45" x14ac:dyDescent="0.2">
      <c r="A2610" s="23" t="s">
        <v>22108</v>
      </c>
      <c r="B2610" s="16" t="s">
        <v>22109</v>
      </c>
      <c r="C2610" s="16" t="s">
        <v>22110</v>
      </c>
      <c r="D2610" s="16" t="s">
        <v>22111</v>
      </c>
      <c r="E2610" s="16" t="s">
        <v>22109</v>
      </c>
      <c r="F2610" s="16" t="s">
        <v>22112</v>
      </c>
      <c r="G2610" s="16" t="s">
        <v>22113</v>
      </c>
      <c r="H2610" s="16" t="s">
        <v>22114</v>
      </c>
      <c r="I2610" s="17" t="s">
        <v>22115</v>
      </c>
      <c r="J2610" s="17" t="s">
        <v>22116</v>
      </c>
      <c r="K2610" s="17">
        <v>8</v>
      </c>
      <c r="M2610" s="17">
        <v>2</v>
      </c>
      <c r="O2610" s="17">
        <v>5</v>
      </c>
      <c r="P2610" s="17" t="s">
        <v>46</v>
      </c>
      <c r="Q2610" s="18"/>
      <c r="S2610" s="22" t="str">
        <f t="shared" si="120"/>
        <v>61282-88-0</v>
      </c>
      <c r="T2610" s="18" t="str">
        <f t="shared" si="121"/>
        <v>5,6,6,7,7,8,8,9,9,10,10,10-Dodecafluoro-4-methyldec-4-en-3-one</v>
      </c>
      <c r="U2610" s="18" t="str">
        <f t="shared" si="122"/>
        <v>DTXSID60818941</v>
      </c>
    </row>
    <row r="2611" spans="1:21" x14ac:dyDescent="0.2">
      <c r="A2611" s="23" t="s">
        <v>22117</v>
      </c>
      <c r="B2611" s="16" t="s">
        <v>22118</v>
      </c>
      <c r="C2611" s="16" t="s">
        <v>22119</v>
      </c>
      <c r="D2611" s="16" t="s">
        <v>22120</v>
      </c>
      <c r="E2611" s="16" t="s">
        <v>22118</v>
      </c>
      <c r="F2611" s="16" t="s">
        <v>22121</v>
      </c>
      <c r="G2611" s="16" t="s">
        <v>22122</v>
      </c>
      <c r="H2611" s="16" t="s">
        <v>15952</v>
      </c>
      <c r="I2611" s="17" t="s">
        <v>15953</v>
      </c>
      <c r="J2611" s="17" t="s">
        <v>15954</v>
      </c>
      <c r="K2611" s="17">
        <v>8</v>
      </c>
      <c r="M2611" s="17">
        <v>34</v>
      </c>
      <c r="O2611" s="17">
        <v>5</v>
      </c>
      <c r="P2611" s="17" t="s">
        <v>46</v>
      </c>
      <c r="Q2611" s="18"/>
      <c r="S2611" s="22" t="str">
        <f t="shared" si="120"/>
        <v>56860-86-7</v>
      </c>
      <c r="T2611" s="18" t="str">
        <f t="shared" si="121"/>
        <v>1-[Chloro(fluoro)methoxy]-1,1,2,3,3,3-hexafluoropropane</v>
      </c>
      <c r="U2611" s="18" t="str">
        <f t="shared" si="122"/>
        <v>DTXSID30381157</v>
      </c>
    </row>
    <row r="2612" spans="1:21" ht="45" x14ac:dyDescent="0.2">
      <c r="A2612" s="23" t="s">
        <v>22123</v>
      </c>
      <c r="B2612" s="16" t="s">
        <v>22124</v>
      </c>
      <c r="C2612" s="16" t="s">
        <v>22125</v>
      </c>
      <c r="D2612" s="16" t="s">
        <v>22126</v>
      </c>
      <c r="E2612" s="16" t="s">
        <v>22124</v>
      </c>
      <c r="F2612" s="16" t="s">
        <v>22127</v>
      </c>
      <c r="G2612" s="16" t="s">
        <v>22128</v>
      </c>
      <c r="H2612" s="16" t="s">
        <v>22129</v>
      </c>
      <c r="I2612" s="17" t="s">
        <v>22130</v>
      </c>
      <c r="J2612" s="17" t="s">
        <v>22131</v>
      </c>
      <c r="K2612" s="17">
        <v>15</v>
      </c>
      <c r="M2612" s="17">
        <v>2</v>
      </c>
      <c r="O2612" s="17">
        <v>5</v>
      </c>
      <c r="P2612" s="17" t="s">
        <v>46</v>
      </c>
      <c r="Q2612" s="18"/>
      <c r="S2612" s="22" t="str">
        <f t="shared" si="120"/>
        <v>178167-73-2</v>
      </c>
      <c r="T2612" s="18" t="str">
        <f t="shared" si="121"/>
        <v>N,N-Dibutyl-2,3,3,3-tetrafluoro-2-[1,1,2,3,3,3-hexafluoro-2-(heptafluoropropoxy)propoxy]propanamide</v>
      </c>
      <c r="U2612" s="18" t="str">
        <f t="shared" si="122"/>
        <v>DTXSID80896544</v>
      </c>
    </row>
    <row r="2613" spans="1:21" x14ac:dyDescent="0.2">
      <c r="A2613" s="23" t="s">
        <v>22132</v>
      </c>
      <c r="B2613" s="16" t="s">
        <v>22133</v>
      </c>
      <c r="C2613" s="16" t="s">
        <v>22134</v>
      </c>
      <c r="D2613" s="16" t="s">
        <v>22135</v>
      </c>
      <c r="E2613" s="16" t="s">
        <v>22133</v>
      </c>
      <c r="F2613" s="16" t="s">
        <v>22136</v>
      </c>
      <c r="G2613" s="16" t="s">
        <v>22137</v>
      </c>
      <c r="H2613" s="16" t="s">
        <v>22138</v>
      </c>
      <c r="I2613" s="17" t="s">
        <v>22139</v>
      </c>
      <c r="J2613" s="17" t="s">
        <v>22140</v>
      </c>
      <c r="K2613" s="17">
        <v>26</v>
      </c>
      <c r="M2613" s="17">
        <v>42</v>
      </c>
      <c r="O2613" s="17">
        <v>1</v>
      </c>
      <c r="P2613" s="17" t="s">
        <v>46</v>
      </c>
      <c r="Q2613" s="18"/>
      <c r="S2613" s="22" t="str">
        <f t="shared" si="120"/>
        <v>431-31-2</v>
      </c>
      <c r="T2613" s="18" t="str">
        <f t="shared" si="121"/>
        <v>1,1,1,2,3-Pentafluoropropane</v>
      </c>
      <c r="U2613" s="18" t="str">
        <f t="shared" si="122"/>
        <v>DTXSID70883382</v>
      </c>
    </row>
    <row r="2614" spans="1:21" ht="30" x14ac:dyDescent="0.2">
      <c r="A2614" s="23" t="s">
        <v>22141</v>
      </c>
      <c r="B2614" s="16" t="s">
        <v>22142</v>
      </c>
      <c r="C2614" s="16" t="s">
        <v>22143</v>
      </c>
      <c r="D2614" s="16" t="s">
        <v>22144</v>
      </c>
      <c r="E2614" s="16" t="s">
        <v>22142</v>
      </c>
      <c r="F2614" s="16" t="s">
        <v>22145</v>
      </c>
      <c r="G2614" s="16" t="s">
        <v>22146</v>
      </c>
      <c r="H2614" s="16" t="s">
        <v>13452</v>
      </c>
      <c r="I2614" s="17" t="s">
        <v>13453</v>
      </c>
      <c r="J2614" s="17" t="s">
        <v>13454</v>
      </c>
      <c r="K2614" s="17">
        <v>5</v>
      </c>
      <c r="M2614" s="17">
        <v>8</v>
      </c>
      <c r="O2614" s="17">
        <v>5</v>
      </c>
      <c r="P2614" s="17" t="s">
        <v>46</v>
      </c>
      <c r="Q2614" s="18"/>
      <c r="S2614" s="22" t="str">
        <f t="shared" si="120"/>
        <v>115347-48-3</v>
      </c>
      <c r="T2614" s="18" t="str">
        <f t="shared" si="121"/>
        <v>2-[(1,1,1,3,3,3-Hexafluoropropan-2-yl)oxy]oxane</v>
      </c>
      <c r="U2614" s="18" t="str">
        <f t="shared" si="122"/>
        <v>DTXSID50555353</v>
      </c>
    </row>
    <row r="2615" spans="1:21" ht="45" x14ac:dyDescent="0.2">
      <c r="A2615" s="23" t="s">
        <v>22147</v>
      </c>
      <c r="B2615" s="16" t="s">
        <v>22148</v>
      </c>
      <c r="C2615" s="16" t="s">
        <v>22149</v>
      </c>
      <c r="D2615" s="16" t="s">
        <v>22150</v>
      </c>
      <c r="E2615" s="16" t="s">
        <v>22148</v>
      </c>
      <c r="F2615" s="16" t="s">
        <v>22151</v>
      </c>
      <c r="G2615" s="16" t="s">
        <v>22152</v>
      </c>
      <c r="H2615" s="16" t="s">
        <v>22153</v>
      </c>
      <c r="I2615" s="17" t="s">
        <v>22154</v>
      </c>
      <c r="J2615" s="17" t="s">
        <v>22155</v>
      </c>
      <c r="K2615" s="17">
        <v>5</v>
      </c>
      <c r="M2615" s="17">
        <v>3</v>
      </c>
      <c r="O2615" s="17">
        <v>5</v>
      </c>
      <c r="P2615" s="17" t="s">
        <v>46</v>
      </c>
      <c r="Q2615" s="18"/>
      <c r="S2615" s="22" t="str">
        <f t="shared" si="120"/>
        <v>111731-15-8</v>
      </c>
      <c r="T2615" s="18" t="str">
        <f t="shared" si="121"/>
        <v>2,2,4,4,6,6,8-Heptamethyl-8-[3-(2,2,3,3-tetrafluoropropoxy)propyl]-1,3,5,7,2,4,6,8-tetroxatetrasilocane</v>
      </c>
      <c r="U2615" s="18" t="str">
        <f t="shared" si="122"/>
        <v>DTXSID80548677</v>
      </c>
    </row>
    <row r="2616" spans="1:21" ht="30" x14ac:dyDescent="0.2">
      <c r="A2616" s="23" t="s">
        <v>22156</v>
      </c>
      <c r="B2616" s="16" t="s">
        <v>22157</v>
      </c>
      <c r="C2616" s="16" t="s">
        <v>22158</v>
      </c>
      <c r="D2616" s="16" t="s">
        <v>22159</v>
      </c>
      <c r="E2616" s="16" t="s">
        <v>22160</v>
      </c>
      <c r="F2616" s="16" t="s">
        <v>22161</v>
      </c>
      <c r="G2616" s="16" t="s">
        <v>22162</v>
      </c>
      <c r="H2616" s="16" t="s">
        <v>22163</v>
      </c>
      <c r="I2616" s="17" t="s">
        <v>22164</v>
      </c>
      <c r="J2616" s="17" t="s">
        <v>22165</v>
      </c>
      <c r="K2616" s="17">
        <v>27</v>
      </c>
      <c r="O2616" s="17">
        <v>1</v>
      </c>
      <c r="P2616" s="17" t="s">
        <v>46</v>
      </c>
      <c r="Q2616" s="18"/>
      <c r="S2616" s="22" t="str">
        <f t="shared" si="120"/>
        <v>120903-40-4</v>
      </c>
      <c r="T2616" s="18" t="str">
        <f t="shared" si="121"/>
        <v>Decafluoro-6-trifluorovinyloxyhexanenitrile</v>
      </c>
      <c r="U2616" s="18" t="str">
        <f t="shared" si="122"/>
        <v>DTXSID20556918</v>
      </c>
    </row>
    <row r="2617" spans="1:21" ht="45" x14ac:dyDescent="0.2">
      <c r="A2617" s="23" t="s">
        <v>22166</v>
      </c>
      <c r="B2617" s="16" t="s">
        <v>22167</v>
      </c>
      <c r="C2617" s="16" t="s">
        <v>22168</v>
      </c>
      <c r="D2617" s="16" t="s">
        <v>22169</v>
      </c>
      <c r="E2617" s="16" t="s">
        <v>22167</v>
      </c>
      <c r="F2617" s="16" t="s">
        <v>22170</v>
      </c>
      <c r="G2617" s="16" t="s">
        <v>22171</v>
      </c>
      <c r="H2617" s="16" t="s">
        <v>22172</v>
      </c>
      <c r="I2617" s="17" t="s">
        <v>2374</v>
      </c>
      <c r="J2617" s="17" t="s">
        <v>22173</v>
      </c>
      <c r="K2617" s="17">
        <v>8</v>
      </c>
      <c r="M2617" s="17">
        <v>4</v>
      </c>
      <c r="O2617" s="17">
        <v>5</v>
      </c>
      <c r="P2617" s="17" t="s">
        <v>46</v>
      </c>
      <c r="Q2617" s="18"/>
      <c r="S2617" s="22" t="str">
        <f t="shared" si="120"/>
        <v>51761-69-4</v>
      </c>
      <c r="T2617" s="18" t="str">
        <f t="shared" si="121"/>
        <v>Tris(heptafluoropropyl)phosphane</v>
      </c>
      <c r="U2617" s="18" t="str">
        <f t="shared" si="122"/>
        <v>DTXSID10789379</v>
      </c>
    </row>
    <row r="2618" spans="1:21" ht="45" x14ac:dyDescent="0.2">
      <c r="A2618" s="23" t="s">
        <v>22174</v>
      </c>
      <c r="B2618" s="16" t="s">
        <v>22175</v>
      </c>
      <c r="C2618" s="16" t="s">
        <v>22176</v>
      </c>
      <c r="D2618" s="16" t="s">
        <v>22177</v>
      </c>
      <c r="E2618" s="16" t="s">
        <v>22178</v>
      </c>
      <c r="F2618" s="16" t="s">
        <v>22179</v>
      </c>
      <c r="G2618" s="16" t="s">
        <v>22180</v>
      </c>
      <c r="H2618" s="16" t="s">
        <v>431</v>
      </c>
      <c r="I2618" s="17" t="s">
        <v>432</v>
      </c>
      <c r="J2618" s="17" t="s">
        <v>433</v>
      </c>
      <c r="K2618" s="17">
        <v>33</v>
      </c>
      <c r="M2618" s="17">
        <v>61</v>
      </c>
      <c r="O2618" s="17">
        <v>2</v>
      </c>
      <c r="P2618" s="17" t="s">
        <v>46</v>
      </c>
      <c r="Q2618" s="18"/>
      <c r="S2618" s="22" t="str">
        <f t="shared" si="120"/>
        <v>307-78-8</v>
      </c>
      <c r="T2618" s="18" t="str">
        <f t="shared" si="121"/>
        <v>Perfluorodecanedioic acid</v>
      </c>
      <c r="U2618" s="18" t="str">
        <f t="shared" si="122"/>
        <v>DTXSID50184728</v>
      </c>
    </row>
    <row r="2619" spans="1:21" ht="30" x14ac:dyDescent="0.2">
      <c r="A2619" s="23" t="s">
        <v>22181</v>
      </c>
      <c r="B2619" s="16" t="s">
        <v>22182</v>
      </c>
      <c r="C2619" s="16" t="s">
        <v>22183</v>
      </c>
      <c r="D2619" s="16" t="s">
        <v>22184</v>
      </c>
      <c r="E2619" s="16" t="s">
        <v>22182</v>
      </c>
      <c r="F2619" s="16" t="s">
        <v>22185</v>
      </c>
      <c r="G2619" s="16" t="s">
        <v>22186</v>
      </c>
      <c r="H2619" s="16" t="s">
        <v>22187</v>
      </c>
      <c r="I2619" s="17" t="s">
        <v>22188</v>
      </c>
      <c r="J2619" s="17" t="s">
        <v>22189</v>
      </c>
      <c r="K2619" s="17">
        <v>8</v>
      </c>
      <c r="M2619" s="17">
        <v>2</v>
      </c>
      <c r="O2619" s="17">
        <v>5</v>
      </c>
      <c r="P2619" s="17" t="s">
        <v>46</v>
      </c>
      <c r="Q2619" s="18"/>
      <c r="S2619" s="22" t="str">
        <f t="shared" si="120"/>
        <v>90278-37-8</v>
      </c>
      <c r="T2619" s="18" t="str">
        <f t="shared" si="121"/>
        <v>5,5,6,6,7,7,8,8,9,9,10,10,10-Tridecafluoro-2-hydroxydecanenitrile</v>
      </c>
      <c r="U2619" s="18" t="str">
        <f t="shared" si="122"/>
        <v>DTXSID80848129</v>
      </c>
    </row>
    <row r="2620" spans="1:21" ht="45" x14ac:dyDescent="0.2">
      <c r="A2620" s="23" t="s">
        <v>22190</v>
      </c>
      <c r="B2620" s="16" t="s">
        <v>22191</v>
      </c>
      <c r="C2620" s="16" t="s">
        <v>22192</v>
      </c>
      <c r="D2620" s="16" t="s">
        <v>22193</v>
      </c>
      <c r="E2620" s="16" t="s">
        <v>22191</v>
      </c>
      <c r="F2620" s="16" t="s">
        <v>22194</v>
      </c>
      <c r="G2620" s="16" t="s">
        <v>22195</v>
      </c>
      <c r="H2620" s="16" t="s">
        <v>22196</v>
      </c>
      <c r="I2620" s="17" t="s">
        <v>22197</v>
      </c>
      <c r="J2620" s="17" t="s">
        <v>22198</v>
      </c>
      <c r="K2620" s="17">
        <v>15</v>
      </c>
      <c r="M2620" s="17">
        <v>2</v>
      </c>
      <c r="O2620" s="17">
        <v>5</v>
      </c>
      <c r="P2620" s="17" t="s">
        <v>46</v>
      </c>
      <c r="Q2620" s="18"/>
      <c r="S2620" s="22" t="str">
        <f t="shared" si="120"/>
        <v>93704-25-7</v>
      </c>
      <c r="T2620" s="18" t="str">
        <f t="shared" si="121"/>
        <v>16,16,17,17,18,18,19,19,20,20,21,21,22,22,22-Pentadecafluoro-3,6,9,12,15-pentaoxadocosan-1-ol</v>
      </c>
      <c r="U2620" s="18" t="str">
        <f t="shared" si="122"/>
        <v>DTXSID20895935</v>
      </c>
    </row>
    <row r="2621" spans="1:21" ht="45" x14ac:dyDescent="0.2">
      <c r="A2621" s="23" t="s">
        <v>22199</v>
      </c>
      <c r="B2621" s="16" t="s">
        <v>22200</v>
      </c>
      <c r="C2621" s="16" t="s">
        <v>22201</v>
      </c>
      <c r="D2621" s="16" t="s">
        <v>22202</v>
      </c>
      <c r="E2621" s="16" t="s">
        <v>22203</v>
      </c>
      <c r="F2621" s="16" t="s">
        <v>22204</v>
      </c>
      <c r="G2621" s="16" t="s">
        <v>22205</v>
      </c>
      <c r="H2621" s="16" t="s">
        <v>22206</v>
      </c>
      <c r="I2621" s="17" t="s">
        <v>22207</v>
      </c>
      <c r="J2621" s="17" t="s">
        <v>22208</v>
      </c>
      <c r="K2621" s="17">
        <v>22</v>
      </c>
      <c r="M2621" s="17">
        <v>9</v>
      </c>
      <c r="O2621" s="17">
        <v>2</v>
      </c>
      <c r="P2621" s="17" t="s">
        <v>46</v>
      </c>
      <c r="Q2621" s="18"/>
      <c r="S2621" s="22" t="str">
        <f t="shared" si="120"/>
        <v>80621-17-6</v>
      </c>
      <c r="T2621" s="18" t="str">
        <f t="shared" si="121"/>
        <v>Sodium 3-(methyl(3-(((tridecafluorohexyl)sulphonyl)amino)propyl)amino)propanesulphonate</v>
      </c>
      <c r="U2621" s="18" t="str">
        <f t="shared" si="122"/>
        <v>DTXSID40880984</v>
      </c>
    </row>
    <row r="2622" spans="1:21" x14ac:dyDescent="0.2">
      <c r="A2622" s="23" t="s">
        <v>22209</v>
      </c>
      <c r="B2622" s="16" t="s">
        <v>22210</v>
      </c>
      <c r="C2622" s="16" t="s">
        <v>22211</v>
      </c>
      <c r="D2622" s="16" t="s">
        <v>22212</v>
      </c>
      <c r="E2622" s="16" t="s">
        <v>22210</v>
      </c>
      <c r="F2622" s="16" t="s">
        <v>22213</v>
      </c>
      <c r="G2622" s="16" t="s">
        <v>22214</v>
      </c>
      <c r="H2622" s="16" t="s">
        <v>22215</v>
      </c>
      <c r="I2622" s="17" t="s">
        <v>22216</v>
      </c>
      <c r="J2622" s="17" t="s">
        <v>22217</v>
      </c>
      <c r="K2622" s="17">
        <v>9</v>
      </c>
      <c r="M2622" s="17">
        <v>7</v>
      </c>
      <c r="O2622" s="17">
        <v>5</v>
      </c>
      <c r="P2622" s="17" t="s">
        <v>46</v>
      </c>
      <c r="Q2622" s="18"/>
      <c r="S2622" s="22" t="str">
        <f t="shared" si="120"/>
        <v>134469-97-9</v>
      </c>
      <c r="T2622" s="18" t="str">
        <f t="shared" si="121"/>
        <v>(1,2,2,2-Tetrafluoroethyl)dioxidanyl</v>
      </c>
      <c r="U2622" s="18" t="str">
        <f t="shared" si="122"/>
        <v>DTXSID80928632</v>
      </c>
    </row>
    <row r="2623" spans="1:21" ht="60" x14ac:dyDescent="0.2">
      <c r="A2623" s="23" t="s">
        <v>22218</v>
      </c>
      <c r="B2623" s="16" t="s">
        <v>22219</v>
      </c>
      <c r="C2623" s="16" t="s">
        <v>22220</v>
      </c>
      <c r="G2623" s="16" t="s">
        <v>245</v>
      </c>
      <c r="J2623" s="17" t="s">
        <v>46</v>
      </c>
      <c r="K2623" s="17">
        <v>12</v>
      </c>
      <c r="O2623" s="17">
        <v>5</v>
      </c>
      <c r="P2623" s="17" t="s">
        <v>46</v>
      </c>
      <c r="Q2623" s="18"/>
      <c r="S2623" s="22" t="str">
        <f t="shared" si="120"/>
        <v>68541-79-7</v>
      </c>
      <c r="T2623" s="18" t="str">
        <f t="shared" si="121"/>
        <v>2-Propenoic acid, 2-methyl-, 3-(triethoxysilyl)propyl ester, polymer with ethenylbenzene, 2-[ethyl[(heptadecafluorooctyl)sulfonyl]amino]ethyl 2-propenoate and 2-hydroxyethyl 2-propenoate</v>
      </c>
      <c r="U2623" s="18" t="str">
        <f t="shared" si="122"/>
        <v>DTXSID20882744</v>
      </c>
    </row>
    <row r="2624" spans="1:21" ht="45" x14ac:dyDescent="0.2">
      <c r="A2624" s="23" t="s">
        <v>22221</v>
      </c>
      <c r="B2624" s="16" t="s">
        <v>22222</v>
      </c>
      <c r="C2624" s="16" t="s">
        <v>22223</v>
      </c>
      <c r="D2624" s="16" t="s">
        <v>22224</v>
      </c>
      <c r="E2624" s="16" t="s">
        <v>22225</v>
      </c>
      <c r="F2624" s="16" t="s">
        <v>22226</v>
      </c>
      <c r="G2624" s="16" t="s">
        <v>22227</v>
      </c>
      <c r="H2624" s="16" t="s">
        <v>22228</v>
      </c>
      <c r="I2624" s="17" t="s">
        <v>22229</v>
      </c>
      <c r="J2624" s="17" t="s">
        <v>22230</v>
      </c>
      <c r="K2624" s="17">
        <v>16</v>
      </c>
      <c r="M2624" s="17">
        <v>28</v>
      </c>
      <c r="O2624" s="17">
        <v>5</v>
      </c>
      <c r="P2624" s="17" t="s">
        <v>46</v>
      </c>
      <c r="Q2624" s="18"/>
      <c r="S2624" s="22" t="str">
        <f t="shared" si="120"/>
        <v>106873-67-0</v>
      </c>
      <c r="T2624" s="18" t="str">
        <f t="shared" si="121"/>
        <v>1-(Perfluoro-n-octyl)dodecane</v>
      </c>
      <c r="U2624" s="18" t="str">
        <f t="shared" si="122"/>
        <v>DTXSID70381979</v>
      </c>
    </row>
    <row r="2625" spans="1:21" ht="45" x14ac:dyDescent="0.2">
      <c r="A2625" s="23" t="s">
        <v>22231</v>
      </c>
      <c r="B2625" s="16" t="s">
        <v>22232</v>
      </c>
      <c r="C2625" s="16" t="s">
        <v>22233</v>
      </c>
      <c r="D2625" s="16" t="s">
        <v>22234</v>
      </c>
      <c r="F2625" s="16" t="s">
        <v>22235</v>
      </c>
      <c r="G2625" s="16" t="s">
        <v>22236</v>
      </c>
      <c r="H2625" s="16" t="s">
        <v>22237</v>
      </c>
      <c r="I2625" s="17" t="s">
        <v>22238</v>
      </c>
      <c r="J2625" s="17" t="s">
        <v>22239</v>
      </c>
      <c r="K2625" s="17">
        <v>3</v>
      </c>
      <c r="O2625" s="17">
        <v>2</v>
      </c>
      <c r="P2625" s="17" t="s">
        <v>46</v>
      </c>
      <c r="Q2625" s="18"/>
      <c r="S2625" s="22" t="str">
        <f t="shared" si="120"/>
        <v>NOCAS_1036620</v>
      </c>
      <c r="T2625" s="18" t="str">
        <f t="shared" si="121"/>
        <v>2‐{[2‐(Acetyloxy)‐1,4‐dihydroxy‐3‐(perfluorodecyl)butyl]dimethylazaniumyl}acetate</v>
      </c>
      <c r="U2625" s="18" t="str">
        <f t="shared" si="122"/>
        <v>DTXSID601036620</v>
      </c>
    </row>
    <row r="2626" spans="1:21" ht="30" x14ac:dyDescent="0.2">
      <c r="A2626" s="23" t="s">
        <v>22240</v>
      </c>
      <c r="B2626" s="16" t="s">
        <v>22241</v>
      </c>
      <c r="C2626" s="16" t="s">
        <v>22242</v>
      </c>
      <c r="D2626" s="16" t="s">
        <v>22243</v>
      </c>
      <c r="E2626" s="16" t="s">
        <v>22241</v>
      </c>
      <c r="F2626" s="16" t="s">
        <v>22244</v>
      </c>
      <c r="G2626" s="16" t="s">
        <v>22245</v>
      </c>
      <c r="H2626" s="16" t="s">
        <v>22246</v>
      </c>
      <c r="I2626" s="17" t="s">
        <v>22247</v>
      </c>
      <c r="J2626" s="17" t="s">
        <v>22248</v>
      </c>
      <c r="K2626" s="17">
        <v>7</v>
      </c>
      <c r="O2626" s="17">
        <v>5</v>
      </c>
      <c r="P2626" s="17" t="s">
        <v>46</v>
      </c>
      <c r="Q2626" s="18"/>
      <c r="S2626" s="22" t="str">
        <f t="shared" si="120"/>
        <v>69306-93-0</v>
      </c>
      <c r="T2626" s="18" t="str">
        <f t="shared" si="121"/>
        <v>1,1,1-Trifluoro-N-(pentafluoroethyl)methanesulfinimidoyl fluoride</v>
      </c>
      <c r="U2626" s="18" t="str">
        <f t="shared" si="122"/>
        <v>DTXSID30631381</v>
      </c>
    </row>
    <row r="2627" spans="1:21" x14ac:dyDescent="0.2">
      <c r="A2627" s="23" t="s">
        <v>22249</v>
      </c>
      <c r="B2627" s="16" t="s">
        <v>22250</v>
      </c>
      <c r="C2627" s="16" t="s">
        <v>22251</v>
      </c>
      <c r="D2627" s="16" t="s">
        <v>22252</v>
      </c>
      <c r="E2627" s="16" t="s">
        <v>22250</v>
      </c>
      <c r="F2627" s="16" t="s">
        <v>22253</v>
      </c>
      <c r="G2627" s="16" t="s">
        <v>22254</v>
      </c>
      <c r="H2627" s="16" t="s">
        <v>22255</v>
      </c>
      <c r="I2627" s="17" t="s">
        <v>22256</v>
      </c>
      <c r="J2627" s="17" t="s">
        <v>22257</v>
      </c>
      <c r="K2627" s="17">
        <v>5</v>
      </c>
      <c r="M2627" s="17">
        <v>2</v>
      </c>
      <c r="O2627" s="17">
        <v>5</v>
      </c>
      <c r="P2627" s="17" t="s">
        <v>46</v>
      </c>
      <c r="Q2627" s="18"/>
      <c r="S2627" s="22" t="str">
        <f t="shared" si="120"/>
        <v>61206-59-5</v>
      </c>
      <c r="T2627" s="18" t="str">
        <f t="shared" si="121"/>
        <v>Ethyl difluoro(trifluoromethoxy)acetate</v>
      </c>
      <c r="U2627" s="18" t="str">
        <f t="shared" si="122"/>
        <v>DTXSID80819713</v>
      </c>
    </row>
    <row r="2628" spans="1:21" ht="45" x14ac:dyDescent="0.2">
      <c r="A2628" s="23" t="s">
        <v>22258</v>
      </c>
      <c r="B2628" s="16" t="s">
        <v>22259</v>
      </c>
      <c r="C2628" s="16" t="s">
        <v>22260</v>
      </c>
      <c r="D2628" s="16" t="s">
        <v>22261</v>
      </c>
      <c r="E2628" s="16" t="s">
        <v>22262</v>
      </c>
      <c r="F2628" s="16" t="s">
        <v>22263</v>
      </c>
      <c r="G2628" s="16" t="s">
        <v>22264</v>
      </c>
      <c r="H2628" s="16" t="s">
        <v>22265</v>
      </c>
      <c r="I2628" s="17" t="s">
        <v>22266</v>
      </c>
      <c r="J2628" s="17" t="s">
        <v>22267</v>
      </c>
      <c r="K2628" s="17">
        <v>8</v>
      </c>
      <c r="M2628" s="17">
        <v>2</v>
      </c>
      <c r="O2628" s="17">
        <v>1</v>
      </c>
      <c r="P2628" s="17" t="s">
        <v>46</v>
      </c>
      <c r="Q2628" s="18"/>
      <c r="S2628" s="22" t="str">
        <f t="shared" si="120"/>
        <v>NOCAS_892946</v>
      </c>
      <c r="T2628" s="18" t="str">
        <f t="shared" si="121"/>
        <v>Perfluorononane amido amine oxide</v>
      </c>
      <c r="U2628" s="18" t="str">
        <f t="shared" si="122"/>
        <v>DTXSID40892946</v>
      </c>
    </row>
    <row r="2629" spans="1:21" ht="30" x14ac:dyDescent="0.2">
      <c r="A2629" s="23" t="s">
        <v>22268</v>
      </c>
      <c r="B2629" s="16" t="s">
        <v>22269</v>
      </c>
      <c r="C2629" s="16" t="s">
        <v>22270</v>
      </c>
      <c r="D2629" s="16" t="s">
        <v>22271</v>
      </c>
      <c r="E2629" s="16" t="s">
        <v>22269</v>
      </c>
      <c r="F2629" s="16" t="s">
        <v>22272</v>
      </c>
      <c r="G2629" s="16" t="s">
        <v>22273</v>
      </c>
      <c r="H2629" s="16" t="s">
        <v>16822</v>
      </c>
      <c r="I2629" s="17" t="s">
        <v>16823</v>
      </c>
      <c r="J2629" s="17" t="s">
        <v>16824</v>
      </c>
      <c r="K2629" s="17">
        <v>8</v>
      </c>
      <c r="O2629" s="17">
        <v>5</v>
      </c>
      <c r="P2629" s="17" t="s">
        <v>46</v>
      </c>
      <c r="Q2629" s="18"/>
      <c r="S2629" s="22" t="str">
        <f t="shared" si="120"/>
        <v>63037-06-9</v>
      </c>
      <c r="T2629" s="18" t="str">
        <f t="shared" si="121"/>
        <v>Bis(tridecafluorohexyl)mercury</v>
      </c>
      <c r="U2629" s="18" t="str">
        <f t="shared" si="122"/>
        <v>DTXSID10508406</v>
      </c>
    </row>
    <row r="2630" spans="1:21" ht="45" x14ac:dyDescent="0.2">
      <c r="A2630" s="23" t="s">
        <v>22274</v>
      </c>
      <c r="B2630" s="16" t="s">
        <v>22275</v>
      </c>
      <c r="C2630" s="16" t="s">
        <v>22276</v>
      </c>
      <c r="D2630" s="16" t="s">
        <v>22277</v>
      </c>
      <c r="E2630" s="16" t="s">
        <v>22275</v>
      </c>
      <c r="F2630" s="16" t="s">
        <v>22278</v>
      </c>
      <c r="G2630" s="16" t="s">
        <v>22279</v>
      </c>
      <c r="H2630" s="16" t="s">
        <v>22280</v>
      </c>
      <c r="I2630" s="17" t="s">
        <v>22281</v>
      </c>
      <c r="J2630" s="17" t="s">
        <v>22282</v>
      </c>
      <c r="K2630" s="17">
        <v>15</v>
      </c>
      <c r="M2630" s="17">
        <v>7</v>
      </c>
      <c r="O2630" s="17">
        <v>5</v>
      </c>
      <c r="P2630" s="17" t="s">
        <v>46</v>
      </c>
      <c r="Q2630" s="18"/>
      <c r="S2630" s="22" t="str">
        <f t="shared" ref="S2630:S2693" si="123">C2630</f>
        <v>34111-24-5</v>
      </c>
      <c r="T2630" s="18" t="str">
        <f t="shared" ref="T2630:T2693" si="124">B2630</f>
        <v>N-Dodecyl-2,2,3,3,4,4,5,5,6,6,7,7,8,8,9,9,9-heptadecafluorononanamide</v>
      </c>
      <c r="U2630" s="18" t="str">
        <f t="shared" ref="U2630:U2693" si="125">A2630</f>
        <v>DTXSID20896083</v>
      </c>
    </row>
    <row r="2631" spans="1:21" ht="30" x14ac:dyDescent="0.2">
      <c r="A2631" s="23" t="s">
        <v>22283</v>
      </c>
      <c r="B2631" s="16" t="s">
        <v>22284</v>
      </c>
      <c r="C2631" s="16" t="s">
        <v>22285</v>
      </c>
      <c r="D2631" s="16" t="s">
        <v>22286</v>
      </c>
      <c r="E2631" s="16" t="s">
        <v>22284</v>
      </c>
      <c r="F2631" s="16" t="s">
        <v>22287</v>
      </c>
      <c r="G2631" s="16" t="s">
        <v>22288</v>
      </c>
      <c r="H2631" s="16" t="s">
        <v>6136</v>
      </c>
      <c r="I2631" s="17" t="s">
        <v>6137</v>
      </c>
      <c r="J2631" s="17" t="s">
        <v>6138</v>
      </c>
      <c r="K2631" s="17">
        <v>15</v>
      </c>
      <c r="O2631" s="17">
        <v>5</v>
      </c>
      <c r="P2631" s="17" t="s">
        <v>46</v>
      </c>
      <c r="Q2631" s="18"/>
      <c r="S2631" s="22" t="str">
        <f t="shared" si="123"/>
        <v>2708-03-4</v>
      </c>
      <c r="T2631" s="18" t="str">
        <f t="shared" si="124"/>
        <v>Nonafluorobutyl prop-2-enoate</v>
      </c>
      <c r="U2631" s="18" t="str">
        <f t="shared" si="125"/>
        <v>DTXSID70431266</v>
      </c>
    </row>
    <row r="2632" spans="1:21" ht="60" x14ac:dyDescent="0.2">
      <c r="A2632" s="23" t="s">
        <v>22289</v>
      </c>
      <c r="B2632" s="16" t="s">
        <v>22290</v>
      </c>
      <c r="C2632" s="16" t="s">
        <v>22291</v>
      </c>
      <c r="D2632" s="16" t="s">
        <v>22292</v>
      </c>
      <c r="E2632" s="16" t="s">
        <v>22290</v>
      </c>
      <c r="F2632" s="16" t="s">
        <v>22293</v>
      </c>
      <c r="G2632" s="16" t="s">
        <v>22294</v>
      </c>
      <c r="H2632" s="16" t="s">
        <v>22295</v>
      </c>
      <c r="I2632" s="17" t="s">
        <v>22296</v>
      </c>
      <c r="J2632" s="17" t="s">
        <v>22297</v>
      </c>
      <c r="K2632" s="17">
        <v>19</v>
      </c>
      <c r="M2632" s="17">
        <v>4</v>
      </c>
      <c r="O2632" s="17">
        <v>5</v>
      </c>
      <c r="P2632" s="17" t="s">
        <v>46</v>
      </c>
      <c r="Q2632" s="18"/>
      <c r="S2632" s="22" t="str">
        <f t="shared" si="123"/>
        <v>95654-14-1</v>
      </c>
      <c r="T2632" s="18" t="str">
        <f t="shared" si="124"/>
        <v>Tris(2-methylpropyl) 3-(2,2,3,3,4,4,4-heptafluorobutanamido)propane-1,1,3-tricarboxylate</v>
      </c>
      <c r="U2632" s="18" t="str">
        <f t="shared" si="125"/>
        <v>DTXSID50896238</v>
      </c>
    </row>
    <row r="2633" spans="1:21" ht="105" x14ac:dyDescent="0.2">
      <c r="A2633" s="23" t="s">
        <v>22298</v>
      </c>
      <c r="B2633" s="16" t="s">
        <v>22299</v>
      </c>
      <c r="C2633" s="16" t="s">
        <v>22300</v>
      </c>
      <c r="F2633" s="16" t="s">
        <v>22301</v>
      </c>
      <c r="G2633" s="16" t="s">
        <v>22302</v>
      </c>
      <c r="H2633" s="16" t="s">
        <v>22303</v>
      </c>
      <c r="J2633" s="17" t="s">
        <v>46</v>
      </c>
      <c r="K2633" s="17">
        <v>20</v>
      </c>
      <c r="O2633" s="17">
        <v>1</v>
      </c>
      <c r="P2633" s="17" t="s">
        <v>46</v>
      </c>
      <c r="Q2633" s="18"/>
      <c r="S2633" s="22" t="str">
        <f t="shared" si="123"/>
        <v>68081-83-4</v>
      </c>
      <c r="T2633" s="18" t="str">
        <f t="shared" si="124"/>
        <v>Carbamic acid, (4-methyl-1,3-phenylene)bis-, bis[2-[ethyl[(perfluoro-C4-8-alkyl)sulfonyl]amino]ethyl] ester</v>
      </c>
      <c r="U2633" s="18" t="str">
        <f t="shared" si="125"/>
        <v>DTXSID00891758</v>
      </c>
    </row>
    <row r="2634" spans="1:21" ht="45" x14ac:dyDescent="0.2">
      <c r="A2634" s="23" t="s">
        <v>22304</v>
      </c>
      <c r="B2634" s="16" t="s">
        <v>22305</v>
      </c>
      <c r="C2634" s="16" t="s">
        <v>22306</v>
      </c>
      <c r="D2634" s="16" t="s">
        <v>22307</v>
      </c>
      <c r="E2634" s="16" t="s">
        <v>22308</v>
      </c>
      <c r="F2634" s="16" t="s">
        <v>22309</v>
      </c>
      <c r="G2634" s="16" t="s">
        <v>22310</v>
      </c>
      <c r="H2634" s="16" t="s">
        <v>22311</v>
      </c>
      <c r="I2634" s="17" t="s">
        <v>22312</v>
      </c>
      <c r="J2634" s="17" t="s">
        <v>22313</v>
      </c>
      <c r="K2634" s="17">
        <v>13</v>
      </c>
      <c r="M2634" s="17">
        <v>18</v>
      </c>
      <c r="O2634" s="17">
        <v>5</v>
      </c>
      <c r="P2634" s="17" t="s">
        <v>46</v>
      </c>
      <c r="Q2634" s="18"/>
      <c r="S2634" s="22" t="str">
        <f t="shared" si="123"/>
        <v>21049-36-5</v>
      </c>
      <c r="T2634" s="18" t="str">
        <f t="shared" si="124"/>
        <v>Potassium perfluoroheptanoate</v>
      </c>
      <c r="U2634" s="18" t="str">
        <f t="shared" si="125"/>
        <v>DTXSID00896627</v>
      </c>
    </row>
    <row r="2635" spans="1:21" ht="30" x14ac:dyDescent="0.2">
      <c r="A2635" s="23" t="s">
        <v>22314</v>
      </c>
      <c r="B2635" s="16" t="s">
        <v>22315</v>
      </c>
      <c r="C2635" s="16" t="s">
        <v>22316</v>
      </c>
      <c r="D2635" s="16" t="s">
        <v>22317</v>
      </c>
      <c r="E2635" s="16" t="s">
        <v>22315</v>
      </c>
      <c r="F2635" s="16" t="s">
        <v>22318</v>
      </c>
      <c r="G2635" s="16" t="s">
        <v>22319</v>
      </c>
      <c r="H2635" s="16" t="s">
        <v>22320</v>
      </c>
      <c r="I2635" s="17" t="s">
        <v>22321</v>
      </c>
      <c r="J2635" s="17" t="s">
        <v>22322</v>
      </c>
      <c r="K2635" s="17">
        <v>8</v>
      </c>
      <c r="M2635" s="17">
        <v>7</v>
      </c>
      <c r="O2635" s="17">
        <v>5</v>
      </c>
      <c r="P2635" s="17" t="s">
        <v>46</v>
      </c>
      <c r="Q2635" s="18"/>
      <c r="S2635" s="22" t="str">
        <f t="shared" si="123"/>
        <v>116486-80-7</v>
      </c>
      <c r="T2635" s="18" t="str">
        <f t="shared" si="124"/>
        <v>(4,4,5,5,6,6,7,7,7-Nonafluoro-2-iodoheptyl)benzene</v>
      </c>
      <c r="U2635" s="18" t="str">
        <f t="shared" si="125"/>
        <v>DTXSID50554563</v>
      </c>
    </row>
    <row r="2636" spans="1:21" ht="45" x14ac:dyDescent="0.2">
      <c r="A2636" s="23" t="s">
        <v>22323</v>
      </c>
      <c r="B2636" s="16" t="s">
        <v>22324</v>
      </c>
      <c r="C2636" s="16" t="s">
        <v>22325</v>
      </c>
      <c r="D2636" s="16" t="s">
        <v>22326</v>
      </c>
      <c r="F2636" s="16" t="s">
        <v>22327</v>
      </c>
      <c r="G2636" s="16" t="s">
        <v>22328</v>
      </c>
      <c r="H2636" s="16" t="s">
        <v>9213</v>
      </c>
      <c r="I2636" s="17" t="s">
        <v>9214</v>
      </c>
      <c r="J2636" s="17" t="s">
        <v>9215</v>
      </c>
      <c r="K2636" s="17">
        <v>4</v>
      </c>
      <c r="O2636" s="17">
        <v>2</v>
      </c>
      <c r="P2636" s="17" t="s">
        <v>46</v>
      </c>
      <c r="Q2636" s="18"/>
      <c r="S2636" s="22" t="str">
        <f t="shared" si="123"/>
        <v>1513864-20-4</v>
      </c>
      <c r="T2636" s="18" t="str">
        <f t="shared" si="124"/>
        <v>N-(Perfluoropropanesulfonyl)-N-(3-dimethylaminopropyl)-3-aminopropanoic acid</v>
      </c>
      <c r="U2636" s="18" t="str">
        <f t="shared" si="125"/>
        <v>DTXSID401032353</v>
      </c>
    </row>
    <row r="2637" spans="1:21" ht="45" x14ac:dyDescent="0.2">
      <c r="A2637" s="23" t="s">
        <v>22329</v>
      </c>
      <c r="B2637" s="16" t="s">
        <v>22330</v>
      </c>
      <c r="C2637" s="16" t="s">
        <v>22331</v>
      </c>
      <c r="D2637" s="16" t="s">
        <v>22332</v>
      </c>
      <c r="E2637" s="16" t="s">
        <v>22333</v>
      </c>
      <c r="F2637" s="16" t="s">
        <v>22334</v>
      </c>
      <c r="G2637" s="16" t="s">
        <v>22335</v>
      </c>
      <c r="H2637" s="16" t="s">
        <v>22336</v>
      </c>
      <c r="I2637" s="17" t="s">
        <v>22337</v>
      </c>
      <c r="J2637" s="17" t="s">
        <v>22338</v>
      </c>
      <c r="K2637" s="17">
        <v>9</v>
      </c>
      <c r="M2637" s="17">
        <v>1</v>
      </c>
      <c r="O2637" s="17">
        <v>1</v>
      </c>
      <c r="P2637" s="17" t="s">
        <v>46</v>
      </c>
      <c r="Q2637" s="18"/>
      <c r="S2637" s="22" t="str">
        <f t="shared" si="123"/>
        <v>98900-70-0</v>
      </c>
      <c r="T2637" s="18" t="str">
        <f t="shared" si="124"/>
        <v>Sodium 3-{[3-(dimethylamino)propyl][(tridecafluorohexyl)sulfonyl]amino}propanoate</v>
      </c>
      <c r="U2637" s="18" t="str">
        <f t="shared" si="125"/>
        <v>DTXSID70892550</v>
      </c>
    </row>
    <row r="2638" spans="1:21" x14ac:dyDescent="0.2">
      <c r="A2638" s="23" t="s">
        <v>22339</v>
      </c>
      <c r="B2638" s="16" t="s">
        <v>22340</v>
      </c>
      <c r="C2638" s="16" t="s">
        <v>22341</v>
      </c>
      <c r="D2638" s="16" t="s">
        <v>22342</v>
      </c>
      <c r="E2638" s="16" t="s">
        <v>22340</v>
      </c>
      <c r="F2638" s="16" t="s">
        <v>22343</v>
      </c>
      <c r="G2638" s="16" t="s">
        <v>22344</v>
      </c>
      <c r="H2638" s="16" t="s">
        <v>22345</v>
      </c>
      <c r="I2638" s="17" t="s">
        <v>22346</v>
      </c>
      <c r="J2638" s="17" t="s">
        <v>22347</v>
      </c>
      <c r="K2638" s="17">
        <v>9</v>
      </c>
      <c r="O2638" s="17">
        <v>2</v>
      </c>
      <c r="P2638" s="17" t="s">
        <v>46</v>
      </c>
      <c r="Q2638" s="18"/>
      <c r="S2638" s="22" t="str">
        <f t="shared" si="123"/>
        <v>40723-73-7</v>
      </c>
      <c r="T2638" s="18" t="str">
        <f t="shared" si="124"/>
        <v>1,1,2,2,5,5,6,6-Octafluorohex-3-ene</v>
      </c>
      <c r="U2638" s="18" t="str">
        <f t="shared" si="125"/>
        <v>DTXSID80337467</v>
      </c>
    </row>
    <row r="2639" spans="1:21" ht="45" x14ac:dyDescent="0.2">
      <c r="A2639" s="23" t="s">
        <v>22348</v>
      </c>
      <c r="B2639" s="16" t="s">
        <v>22349</v>
      </c>
      <c r="C2639" s="16" t="s">
        <v>22350</v>
      </c>
      <c r="D2639" s="16" t="s">
        <v>22351</v>
      </c>
      <c r="E2639" s="16" t="s">
        <v>22352</v>
      </c>
      <c r="F2639" s="16" t="s">
        <v>22353</v>
      </c>
      <c r="G2639" s="16" t="s">
        <v>22354</v>
      </c>
      <c r="H2639" s="16" t="s">
        <v>22355</v>
      </c>
      <c r="I2639" s="17" t="s">
        <v>980</v>
      </c>
      <c r="J2639" s="17" t="s">
        <v>22356</v>
      </c>
      <c r="K2639" s="17">
        <v>31</v>
      </c>
      <c r="M2639" s="17">
        <v>13</v>
      </c>
      <c r="O2639" s="17">
        <v>1</v>
      </c>
      <c r="P2639" s="17" t="s">
        <v>46</v>
      </c>
      <c r="Q2639" s="18"/>
      <c r="S2639" s="22" t="str">
        <f t="shared" si="123"/>
        <v>68239-72-5</v>
      </c>
      <c r="T2639" s="18" t="str">
        <f t="shared" si="124"/>
        <v>Undecafluoro-N-(4-hydroxybutyl)-N-methyl-1-pentanesulfonamide</v>
      </c>
      <c r="U2639" s="18" t="str">
        <f t="shared" si="125"/>
        <v>DTXSID5071331</v>
      </c>
    </row>
    <row r="2640" spans="1:21" ht="30" x14ac:dyDescent="0.2">
      <c r="A2640" s="23" t="s">
        <v>22357</v>
      </c>
      <c r="B2640" s="16" t="s">
        <v>22358</v>
      </c>
      <c r="C2640" s="16" t="s">
        <v>22359</v>
      </c>
      <c r="D2640" s="16" t="s">
        <v>22360</v>
      </c>
      <c r="E2640" s="16" t="s">
        <v>22358</v>
      </c>
      <c r="F2640" s="16" t="s">
        <v>22361</v>
      </c>
      <c r="G2640" s="16" t="s">
        <v>22362</v>
      </c>
      <c r="H2640" s="16" t="s">
        <v>7286</v>
      </c>
      <c r="I2640" s="17" t="s">
        <v>7287</v>
      </c>
      <c r="J2640" s="17" t="s">
        <v>7288</v>
      </c>
      <c r="K2640" s="17">
        <v>8</v>
      </c>
      <c r="M2640" s="17">
        <v>6</v>
      </c>
      <c r="O2640" s="17">
        <v>5</v>
      </c>
      <c r="P2640" s="17" t="s">
        <v>46</v>
      </c>
      <c r="Q2640" s="18"/>
      <c r="S2640" s="22" t="str">
        <f t="shared" si="123"/>
        <v>922141-53-5</v>
      </c>
      <c r="T2640" s="18" t="str">
        <f t="shared" si="124"/>
        <v>5-Bromo-1,1,2,2-tetrafluoro-2,3-dihydro-1H-indene</v>
      </c>
      <c r="U2640" s="18" t="str">
        <f t="shared" si="125"/>
        <v>DTXSID20660049</v>
      </c>
    </row>
    <row r="2641" spans="1:21" ht="30" x14ac:dyDescent="0.2">
      <c r="A2641" s="23" t="s">
        <v>22363</v>
      </c>
      <c r="B2641" s="16" t="s">
        <v>22364</v>
      </c>
      <c r="C2641" s="16" t="s">
        <v>22365</v>
      </c>
      <c r="D2641" s="16" t="s">
        <v>22366</v>
      </c>
      <c r="E2641" s="16" t="s">
        <v>22367</v>
      </c>
      <c r="F2641" s="16" t="s">
        <v>22368</v>
      </c>
      <c r="G2641" s="16" t="s">
        <v>22369</v>
      </c>
      <c r="H2641" s="16" t="s">
        <v>22370</v>
      </c>
      <c r="I2641" s="17" t="s">
        <v>22371</v>
      </c>
      <c r="J2641" s="17" t="s">
        <v>22372</v>
      </c>
      <c r="K2641" s="17">
        <v>15</v>
      </c>
      <c r="M2641" s="17">
        <v>3</v>
      </c>
      <c r="O2641" s="17">
        <v>1</v>
      </c>
      <c r="P2641" s="17" t="s">
        <v>46</v>
      </c>
      <c r="Q2641" s="18"/>
      <c r="S2641" s="22" t="str">
        <f t="shared" si="123"/>
        <v>113999-55-6</v>
      </c>
      <c r="T2641" s="18" t="str">
        <f t="shared" si="124"/>
        <v>2-(Perfluorobutanyl)oct-2-ene</v>
      </c>
      <c r="U2641" s="18" t="str">
        <f t="shared" si="125"/>
        <v>DTXSID50895281</v>
      </c>
    </row>
    <row r="2642" spans="1:21" ht="30" x14ac:dyDescent="0.2">
      <c r="A2642" s="23" t="s">
        <v>22373</v>
      </c>
      <c r="B2642" s="16" t="s">
        <v>22374</v>
      </c>
      <c r="C2642" s="16" t="s">
        <v>22375</v>
      </c>
      <c r="D2642" s="16" t="s">
        <v>22376</v>
      </c>
      <c r="E2642" s="16" t="s">
        <v>22374</v>
      </c>
      <c r="F2642" s="16" t="s">
        <v>22377</v>
      </c>
      <c r="G2642" s="16" t="s">
        <v>22378</v>
      </c>
      <c r="H2642" s="16" t="s">
        <v>22379</v>
      </c>
      <c r="I2642" s="17" t="s">
        <v>22380</v>
      </c>
      <c r="J2642" s="17" t="s">
        <v>22381</v>
      </c>
      <c r="K2642" s="17">
        <v>5</v>
      </c>
      <c r="M2642" s="17">
        <v>3</v>
      </c>
      <c r="O2642" s="17">
        <v>5</v>
      </c>
      <c r="P2642" s="17" t="s">
        <v>46</v>
      </c>
      <c r="Q2642" s="18"/>
      <c r="S2642" s="22" t="str">
        <f t="shared" si="123"/>
        <v>141364-20-7</v>
      </c>
      <c r="T2642" s="18" t="str">
        <f t="shared" si="124"/>
        <v>4-Bromo-3-methyl-2,2-bis(trifluoromethyl)-1,3-oxazolidin-5-one</v>
      </c>
      <c r="U2642" s="18" t="str">
        <f t="shared" si="125"/>
        <v>DTXSID60770232</v>
      </c>
    </row>
    <row r="2643" spans="1:21" ht="30" x14ac:dyDescent="0.2">
      <c r="A2643" s="23" t="s">
        <v>22382</v>
      </c>
      <c r="B2643" s="16" t="s">
        <v>22383</v>
      </c>
      <c r="C2643" s="16" t="s">
        <v>22384</v>
      </c>
      <c r="D2643" s="16" t="s">
        <v>22385</v>
      </c>
      <c r="F2643" s="16" t="s">
        <v>22386</v>
      </c>
      <c r="G2643" s="16" t="s">
        <v>22387</v>
      </c>
      <c r="H2643" s="16" t="s">
        <v>22388</v>
      </c>
      <c r="I2643" s="17" t="s">
        <v>22389</v>
      </c>
      <c r="J2643" s="17" t="s">
        <v>22390</v>
      </c>
      <c r="K2643" s="17">
        <v>3</v>
      </c>
      <c r="O2643" s="17">
        <v>2</v>
      </c>
      <c r="P2643" s="17" t="s">
        <v>46</v>
      </c>
      <c r="Q2643" s="18"/>
      <c r="S2643" s="22" t="str">
        <f t="shared" si="123"/>
        <v>1140917-25-4</v>
      </c>
      <c r="T2643" s="18" t="str">
        <f t="shared" si="124"/>
        <v>5-(2,2,3,3-Tetrafluoro-1-methylcyclobutyl)-1,3,4-thiadiazol-2-amine</v>
      </c>
      <c r="U2643" s="18" t="str">
        <f t="shared" si="125"/>
        <v>DTXSID001022629</v>
      </c>
    </row>
    <row r="2644" spans="1:21" ht="60" x14ac:dyDescent="0.2">
      <c r="A2644" s="23" t="s">
        <v>22391</v>
      </c>
      <c r="B2644" s="16" t="s">
        <v>22392</v>
      </c>
      <c r="C2644" s="16" t="s">
        <v>22393</v>
      </c>
      <c r="F2644" s="16" t="s">
        <v>22394</v>
      </c>
      <c r="G2644" s="16" t="s">
        <v>22395</v>
      </c>
      <c r="H2644" s="16" t="s">
        <v>22396</v>
      </c>
      <c r="J2644" s="17" t="s">
        <v>46</v>
      </c>
      <c r="K2644" s="17">
        <v>14</v>
      </c>
      <c r="M2644" s="17">
        <v>1</v>
      </c>
      <c r="O2644" s="17">
        <v>2</v>
      </c>
      <c r="P2644" s="17" t="s">
        <v>46</v>
      </c>
      <c r="Q2644" s="18"/>
      <c r="S2644" s="22" t="str">
        <f t="shared" si="123"/>
        <v>1645842-67-6</v>
      </c>
      <c r="T2644" s="18" t="str">
        <f t="shared" si="124"/>
        <v>Sulfonamides, C4-8-alkane, perfluoro, N-(3-chloro-2-hydroxypropyl)-N-methyl</v>
      </c>
      <c r="U2644" s="18" t="str">
        <f t="shared" si="125"/>
        <v>DTXSID20897530</v>
      </c>
    </row>
    <row r="2645" spans="1:21" ht="45" x14ac:dyDescent="0.2">
      <c r="A2645" s="23" t="s">
        <v>22397</v>
      </c>
      <c r="B2645" s="16" t="s">
        <v>22398</v>
      </c>
      <c r="C2645" s="16" t="s">
        <v>22399</v>
      </c>
      <c r="G2645" s="16" t="s">
        <v>245</v>
      </c>
      <c r="J2645" s="17" t="s">
        <v>46</v>
      </c>
      <c r="K2645" s="17">
        <v>9</v>
      </c>
      <c r="O2645" s="17">
        <v>5</v>
      </c>
      <c r="P2645" s="17" t="s">
        <v>46</v>
      </c>
      <c r="Q2645" s="18"/>
      <c r="S2645" s="22" t="str">
        <f t="shared" si="123"/>
        <v>177473-71-1</v>
      </c>
      <c r="T2645" s="18" t="str">
        <f t="shared" si="124"/>
        <v>Siloxanes and Silicones, di-Me, vinyl group-terminated, polymers with 4-bromo-3,3,4,4-tetrafluoro-1-butene, 1,1-difluoroethene, 1,1,2,3,3,3-hexafluoro-1-propene and tetrafluoroethene</v>
      </c>
      <c r="U2645" s="18" t="str">
        <f t="shared" si="125"/>
        <v>DTXSID90897628</v>
      </c>
    </row>
    <row r="2646" spans="1:21" ht="180" x14ac:dyDescent="0.2">
      <c r="A2646" s="23" t="s">
        <v>22400</v>
      </c>
      <c r="B2646" s="16" t="s">
        <v>22401</v>
      </c>
      <c r="C2646" s="16" t="s">
        <v>22402</v>
      </c>
      <c r="F2646" s="16" t="s">
        <v>22403</v>
      </c>
      <c r="G2646" s="16" t="s">
        <v>22404</v>
      </c>
      <c r="H2646" s="16" t="s">
        <v>22405</v>
      </c>
      <c r="J2646" s="17" t="s">
        <v>46</v>
      </c>
      <c r="K2646" s="17">
        <v>16</v>
      </c>
      <c r="O2646" s="17">
        <v>2</v>
      </c>
      <c r="P2646" s="17" t="s">
        <v>46</v>
      </c>
      <c r="Q2646" s="18"/>
      <c r="S2646" s="22" t="str">
        <f t="shared" si="123"/>
        <v>90481-10-0</v>
      </c>
      <c r="T2646" s="18" t="str">
        <f t="shared" si="124"/>
        <v>Phosphonic acid, perfluoro-C6-12-alkyl derivs., aluminum salts</v>
      </c>
      <c r="U2646" s="18" t="str">
        <f t="shared" si="125"/>
        <v>DTXSID70881303</v>
      </c>
    </row>
    <row r="2647" spans="1:21" ht="60" x14ac:dyDescent="0.2">
      <c r="A2647" s="23" t="s">
        <v>22406</v>
      </c>
      <c r="B2647" s="16" t="s">
        <v>22407</v>
      </c>
      <c r="C2647" s="16" t="s">
        <v>22408</v>
      </c>
      <c r="G2647" s="16" t="s">
        <v>245</v>
      </c>
      <c r="J2647" s="17" t="s">
        <v>46</v>
      </c>
      <c r="K2647" s="17">
        <v>3</v>
      </c>
      <c r="O2647" s="17">
        <v>5</v>
      </c>
      <c r="P2647" s="17" t="s">
        <v>46</v>
      </c>
      <c r="Q2647" s="18"/>
      <c r="S2647" s="22" t="str">
        <f t="shared" si="123"/>
        <v>477198-48-4</v>
      </c>
      <c r="T2647" s="18" t="str">
        <f t="shared" si="124"/>
        <v>Propane, 1-[1-[difluoro[(trifluoroethenyl)oxy]methyl]-1,2,2,2-tetrafluoroethoxy]-1,1,2,2,3,3,3-heptafluoro-, polymer with 1,1-difluoroethene, 1,1,1,2,2,3,3-heptafluoro-3-[(trifluoroethenyl)oxy]propane and tetrafluoroethene</v>
      </c>
      <c r="U2647" s="18" t="str">
        <f t="shared" si="125"/>
        <v>DTXSID801042920</v>
      </c>
    </row>
    <row r="2648" spans="1:21" x14ac:dyDescent="0.2">
      <c r="A2648" s="23" t="s">
        <v>22409</v>
      </c>
      <c r="B2648" s="16" t="s">
        <v>22410</v>
      </c>
      <c r="C2648" s="16" t="s">
        <v>22411</v>
      </c>
      <c r="D2648" s="16" t="s">
        <v>22412</v>
      </c>
      <c r="E2648" s="16" t="s">
        <v>22413</v>
      </c>
      <c r="F2648" s="16" t="s">
        <v>22414</v>
      </c>
      <c r="G2648" s="16" t="s">
        <v>22415</v>
      </c>
      <c r="H2648" s="16" t="s">
        <v>13930</v>
      </c>
      <c r="I2648" s="17" t="s">
        <v>13931</v>
      </c>
      <c r="J2648" s="17" t="s">
        <v>13932</v>
      </c>
      <c r="K2648" s="17">
        <v>71</v>
      </c>
      <c r="L2648" s="17">
        <v>3</v>
      </c>
      <c r="M2648" s="17">
        <v>105</v>
      </c>
      <c r="O2648" s="17">
        <v>1</v>
      </c>
      <c r="P2648" s="17" t="s">
        <v>46</v>
      </c>
      <c r="Q2648" s="18"/>
      <c r="S2648" s="22" t="str">
        <f t="shared" si="123"/>
        <v>422-05-9</v>
      </c>
      <c r="T2648" s="18" t="str">
        <f t="shared" si="124"/>
        <v>2:1 Fluorotelomer alcohol</v>
      </c>
      <c r="U2648" s="18" t="str">
        <f t="shared" si="125"/>
        <v>DTXSID4059966</v>
      </c>
    </row>
    <row r="2649" spans="1:21" ht="45" x14ac:dyDescent="0.2">
      <c r="A2649" s="23" t="s">
        <v>22416</v>
      </c>
      <c r="B2649" s="16" t="s">
        <v>22417</v>
      </c>
      <c r="C2649" s="16" t="s">
        <v>22418</v>
      </c>
      <c r="D2649" s="16" t="s">
        <v>22419</v>
      </c>
      <c r="F2649" s="16" t="s">
        <v>22420</v>
      </c>
      <c r="G2649" s="16" t="s">
        <v>22421</v>
      </c>
      <c r="H2649" s="16" t="s">
        <v>22422</v>
      </c>
      <c r="I2649" s="17" t="s">
        <v>22423</v>
      </c>
      <c r="J2649" s="17" t="s">
        <v>22424</v>
      </c>
      <c r="K2649" s="17">
        <v>3</v>
      </c>
      <c r="O2649" s="17">
        <v>2</v>
      </c>
      <c r="P2649" s="17" t="s">
        <v>46</v>
      </c>
      <c r="Q2649" s="18"/>
      <c r="S2649" s="22" t="str">
        <f t="shared" si="123"/>
        <v>NOCAS_1026897</v>
      </c>
      <c r="T2649" s="18" t="str">
        <f t="shared" si="124"/>
        <v>2,6-Dichloro-4-(1,1,2,2,3,3,4,4,4-nonafluorobutylsulfinyl)aniline</v>
      </c>
      <c r="U2649" s="18" t="str">
        <f t="shared" si="125"/>
        <v>DTXSID401026897</v>
      </c>
    </row>
    <row r="2650" spans="1:21" ht="30" x14ac:dyDescent="0.2">
      <c r="A2650" s="23" t="s">
        <v>22425</v>
      </c>
      <c r="B2650" s="16" t="s">
        <v>22426</v>
      </c>
      <c r="C2650" s="16" t="s">
        <v>22427</v>
      </c>
      <c r="D2650" s="16" t="s">
        <v>22428</v>
      </c>
      <c r="F2650" s="16" t="s">
        <v>22429</v>
      </c>
      <c r="G2650" s="16" t="s">
        <v>22430</v>
      </c>
      <c r="H2650" s="16" t="s">
        <v>22431</v>
      </c>
      <c r="I2650" s="17" t="s">
        <v>22432</v>
      </c>
      <c r="J2650" s="17" t="s">
        <v>22433</v>
      </c>
      <c r="K2650" s="17">
        <v>3</v>
      </c>
      <c r="O2650" s="17">
        <v>2</v>
      </c>
      <c r="P2650" s="17" t="s">
        <v>46</v>
      </c>
      <c r="Q2650" s="18"/>
      <c r="S2650" s="22" t="str">
        <f t="shared" si="123"/>
        <v>NOCAS_1026905</v>
      </c>
      <c r="T2650" s="18" t="str">
        <f t="shared" si="124"/>
        <v>5-Bromo-1-(5-bromo-1,2,3,3,4,4,5,5-octafluoropent-1-enoxy)-1,2,3,3,4,4,5,5-octafluoropent-1-ene</v>
      </c>
      <c r="U2650" s="18" t="str">
        <f t="shared" si="125"/>
        <v>DTXSID101026905</v>
      </c>
    </row>
    <row r="2651" spans="1:21" ht="30" x14ac:dyDescent="0.2">
      <c r="A2651" s="23" t="s">
        <v>22434</v>
      </c>
      <c r="B2651" s="16" t="s">
        <v>22435</v>
      </c>
      <c r="C2651" s="16" t="s">
        <v>22436</v>
      </c>
      <c r="D2651" s="16" t="s">
        <v>22437</v>
      </c>
      <c r="F2651" s="16" t="s">
        <v>22438</v>
      </c>
      <c r="G2651" s="16" t="s">
        <v>22439</v>
      </c>
      <c r="H2651" s="16" t="s">
        <v>22440</v>
      </c>
      <c r="I2651" s="17" t="s">
        <v>22441</v>
      </c>
      <c r="J2651" s="17" t="s">
        <v>22442</v>
      </c>
      <c r="K2651" s="17">
        <v>3</v>
      </c>
      <c r="O2651" s="17">
        <v>2</v>
      </c>
      <c r="P2651" s="17" t="s">
        <v>46</v>
      </c>
      <c r="Q2651" s="18"/>
      <c r="S2651" s="22" t="str">
        <f t="shared" si="123"/>
        <v>6742-92-3</v>
      </c>
      <c r="T2651" s="18" t="str">
        <f t="shared" si="124"/>
        <v>1,1,1,2,2,6,6,7,7,7-Decafluoro-5-hydroxy-5-methylheptan-3-one</v>
      </c>
      <c r="U2651" s="18" t="str">
        <f t="shared" si="125"/>
        <v>DTXSID901023236</v>
      </c>
    </row>
    <row r="2652" spans="1:21" x14ac:dyDescent="0.2">
      <c r="A2652" s="23" t="s">
        <v>22443</v>
      </c>
      <c r="B2652" s="16" t="s">
        <v>22444</v>
      </c>
      <c r="C2652" s="16" t="s">
        <v>22445</v>
      </c>
      <c r="D2652" s="16" t="s">
        <v>22446</v>
      </c>
      <c r="E2652" s="16" t="s">
        <v>22447</v>
      </c>
      <c r="F2652" s="16" t="s">
        <v>22448</v>
      </c>
      <c r="G2652" s="16" t="s">
        <v>22449</v>
      </c>
      <c r="H2652" s="16" t="s">
        <v>3026</v>
      </c>
      <c r="I2652" s="17" t="s">
        <v>3027</v>
      </c>
      <c r="J2652" s="17" t="s">
        <v>3028</v>
      </c>
      <c r="K2652" s="17">
        <v>7</v>
      </c>
      <c r="M2652" s="17">
        <v>9</v>
      </c>
      <c r="O2652" s="17">
        <v>2</v>
      </c>
      <c r="P2652" s="17" t="s">
        <v>46</v>
      </c>
      <c r="Q2652" s="18"/>
      <c r="S2652" s="22" t="str">
        <f t="shared" si="123"/>
        <v>189154-79-8</v>
      </c>
      <c r="T2652" s="18" t="str">
        <f t="shared" si="124"/>
        <v>3,3,4,4,4-Pentafluoro-2-(trifluoromethyl)-1-butene</v>
      </c>
      <c r="U2652" s="18" t="str">
        <f t="shared" si="125"/>
        <v>DTXSID80447691</v>
      </c>
    </row>
    <row r="2653" spans="1:21" ht="30" x14ac:dyDescent="0.2">
      <c r="A2653" s="23" t="s">
        <v>22450</v>
      </c>
      <c r="B2653" s="16" t="s">
        <v>22451</v>
      </c>
      <c r="C2653" s="16" t="s">
        <v>22452</v>
      </c>
      <c r="D2653" s="16" t="s">
        <v>22453</v>
      </c>
      <c r="E2653" s="16" t="s">
        <v>22451</v>
      </c>
      <c r="F2653" s="16" t="s">
        <v>22454</v>
      </c>
      <c r="G2653" s="16" t="s">
        <v>22455</v>
      </c>
      <c r="H2653" s="16" t="s">
        <v>22456</v>
      </c>
      <c r="I2653" s="17" t="s">
        <v>22457</v>
      </c>
      <c r="J2653" s="17" t="s">
        <v>22458</v>
      </c>
      <c r="K2653" s="17">
        <v>5</v>
      </c>
      <c r="M2653" s="17">
        <v>3</v>
      </c>
      <c r="O2653" s="17">
        <v>5</v>
      </c>
      <c r="P2653" s="17" t="s">
        <v>46</v>
      </c>
      <c r="Q2653" s="18"/>
      <c r="S2653" s="22" t="str">
        <f t="shared" si="123"/>
        <v>53772-43-3</v>
      </c>
      <c r="T2653" s="18" t="str">
        <f t="shared" si="124"/>
        <v>1,1,1,3,3,3-Hexafluoropropan-2-yl diphenylphosphinite</v>
      </c>
      <c r="U2653" s="18" t="str">
        <f t="shared" si="125"/>
        <v>DTXSID30518441</v>
      </c>
    </row>
    <row r="2654" spans="1:21" ht="45" x14ac:dyDescent="0.2">
      <c r="A2654" s="23" t="s">
        <v>22459</v>
      </c>
      <c r="B2654" s="16" t="s">
        <v>22460</v>
      </c>
      <c r="C2654" s="16" t="s">
        <v>22461</v>
      </c>
      <c r="D2654" s="16" t="s">
        <v>22462</v>
      </c>
      <c r="E2654" s="16" t="s">
        <v>22463</v>
      </c>
      <c r="F2654" s="16" t="s">
        <v>22464</v>
      </c>
      <c r="G2654" s="16" t="s">
        <v>22465</v>
      </c>
      <c r="H2654" s="16" t="s">
        <v>22466</v>
      </c>
      <c r="I2654" s="17" t="s">
        <v>22467</v>
      </c>
      <c r="J2654" s="17" t="s">
        <v>22468</v>
      </c>
      <c r="K2654" s="17">
        <v>11</v>
      </c>
      <c r="M2654" s="17">
        <v>15</v>
      </c>
      <c r="O2654" s="17">
        <v>2</v>
      </c>
      <c r="P2654" s="17" t="s">
        <v>46</v>
      </c>
      <c r="Q2654" s="18"/>
      <c r="S2654" s="22" t="str">
        <f t="shared" si="123"/>
        <v>85758-71-0</v>
      </c>
      <c r="T2654" s="18" t="str">
        <f t="shared" si="124"/>
        <v>Perfluoro-1-decanol</v>
      </c>
      <c r="U2654" s="18" t="str">
        <f t="shared" si="125"/>
        <v>DTXSID60235053</v>
      </c>
    </row>
    <row r="2655" spans="1:21" ht="30" x14ac:dyDescent="0.2">
      <c r="A2655" s="23" t="s">
        <v>22469</v>
      </c>
      <c r="B2655" s="16" t="s">
        <v>22470</v>
      </c>
      <c r="C2655" s="16" t="s">
        <v>22471</v>
      </c>
      <c r="D2655" s="16" t="s">
        <v>22472</v>
      </c>
      <c r="F2655" s="16" t="s">
        <v>22473</v>
      </c>
      <c r="G2655" s="16" t="s">
        <v>22474</v>
      </c>
      <c r="H2655" s="16" t="s">
        <v>22475</v>
      </c>
      <c r="I2655" s="17" t="s">
        <v>22476</v>
      </c>
      <c r="J2655" s="17" t="s">
        <v>22477</v>
      </c>
      <c r="K2655" s="17">
        <v>3</v>
      </c>
      <c r="O2655" s="17">
        <v>2</v>
      </c>
      <c r="P2655" s="17" t="s">
        <v>46</v>
      </c>
      <c r="Q2655" s="18"/>
      <c r="S2655" s="22" t="str">
        <f t="shared" si="123"/>
        <v>1274892-03-3</v>
      </c>
      <c r="T2655" s="18" t="str">
        <f t="shared" si="124"/>
        <v>2-{[(Pentafluoroethyl)sulfanyl]methyl}pyrrolidine</v>
      </c>
      <c r="U2655" s="18" t="str">
        <f t="shared" si="125"/>
        <v>DTXSID801023269</v>
      </c>
    </row>
    <row r="2656" spans="1:21" x14ac:dyDescent="0.2">
      <c r="A2656" s="23" t="s">
        <v>22478</v>
      </c>
      <c r="B2656" s="16" t="s">
        <v>22479</v>
      </c>
      <c r="C2656" s="16" t="s">
        <v>22480</v>
      </c>
      <c r="D2656" s="16" t="s">
        <v>22481</v>
      </c>
      <c r="E2656" s="16" t="s">
        <v>22482</v>
      </c>
      <c r="F2656" s="16" t="s">
        <v>22483</v>
      </c>
      <c r="G2656" s="16" t="s">
        <v>22484</v>
      </c>
      <c r="H2656" s="16" t="s">
        <v>22485</v>
      </c>
      <c r="I2656" s="17" t="s">
        <v>22486</v>
      </c>
      <c r="J2656" s="17" t="s">
        <v>22487</v>
      </c>
      <c r="K2656" s="17">
        <v>56</v>
      </c>
      <c r="L2656" s="17">
        <v>12</v>
      </c>
      <c r="M2656" s="17">
        <v>50</v>
      </c>
      <c r="O2656" s="17">
        <v>1</v>
      </c>
      <c r="P2656" s="17" t="s">
        <v>46</v>
      </c>
      <c r="Q2656" s="18"/>
      <c r="S2656" s="22" t="str">
        <f t="shared" si="123"/>
        <v>754-12-1</v>
      </c>
      <c r="T2656" s="18" t="str">
        <f t="shared" si="124"/>
        <v>2,3,3,3-Tetrafluoropropene</v>
      </c>
      <c r="U2656" s="18" t="str">
        <f t="shared" si="125"/>
        <v>DTXSID4074728</v>
      </c>
    </row>
    <row r="2657" spans="1:21" x14ac:dyDescent="0.2">
      <c r="A2657" s="23" t="s">
        <v>22488</v>
      </c>
      <c r="B2657" s="16" t="s">
        <v>22489</v>
      </c>
      <c r="C2657" s="16" t="s">
        <v>22490</v>
      </c>
      <c r="D2657" s="16" t="s">
        <v>22491</v>
      </c>
      <c r="E2657" s="16" t="s">
        <v>22489</v>
      </c>
      <c r="F2657" s="16" t="s">
        <v>22492</v>
      </c>
      <c r="G2657" s="16" t="s">
        <v>22493</v>
      </c>
      <c r="H2657" s="16" t="s">
        <v>22494</v>
      </c>
      <c r="I2657" s="17" t="s">
        <v>22495</v>
      </c>
      <c r="J2657" s="17" t="s">
        <v>22496</v>
      </c>
      <c r="K2657" s="17">
        <v>7</v>
      </c>
      <c r="M2657" s="17">
        <v>3</v>
      </c>
      <c r="O2657" s="17">
        <v>5</v>
      </c>
      <c r="P2657" s="17" t="s">
        <v>46</v>
      </c>
      <c r="Q2657" s="18"/>
      <c r="S2657" s="22" t="str">
        <f t="shared" si="123"/>
        <v>60002-07-5</v>
      </c>
      <c r="T2657" s="18" t="str">
        <f t="shared" si="124"/>
        <v>Trichloro(1,1,1,2,3,3-hexafluoropropan-2-yl)silane</v>
      </c>
      <c r="U2657" s="18" t="str">
        <f t="shared" si="125"/>
        <v>DTXSID90631786</v>
      </c>
    </row>
    <row r="2658" spans="1:21" ht="45" x14ac:dyDescent="0.2">
      <c r="A2658" s="23" t="s">
        <v>22497</v>
      </c>
      <c r="B2658" s="16" t="s">
        <v>22498</v>
      </c>
      <c r="C2658" s="16" t="s">
        <v>22499</v>
      </c>
      <c r="D2658" s="16" t="s">
        <v>22500</v>
      </c>
      <c r="E2658" s="16" t="s">
        <v>22498</v>
      </c>
      <c r="F2658" s="16" t="s">
        <v>22501</v>
      </c>
      <c r="G2658" s="16" t="s">
        <v>22502</v>
      </c>
      <c r="H2658" s="16" t="s">
        <v>22503</v>
      </c>
      <c r="I2658" s="17" t="s">
        <v>22504</v>
      </c>
      <c r="J2658" s="17" t="s">
        <v>22505</v>
      </c>
      <c r="K2658" s="17">
        <v>12</v>
      </c>
      <c r="M2658" s="17">
        <v>1</v>
      </c>
      <c r="O2658" s="17">
        <v>5</v>
      </c>
      <c r="P2658" s="17" t="s">
        <v>46</v>
      </c>
      <c r="Q2658" s="18"/>
      <c r="S2658" s="22" t="str">
        <f t="shared" si="123"/>
        <v>124053-49-2</v>
      </c>
      <c r="T2658" s="18" t="str">
        <f t="shared" si="124"/>
        <v>Calcium (3E)-6,6,7,7,8,8,8-heptafluoro-2,2-dimethyl-5-oxooct-3-en-3-olate (3Z)-6,6,7,7,8,8,8-heptafluoro-2,2-dimethyl-5-oxooct-3-en-3-olate (1/1/1)</v>
      </c>
      <c r="U2658" s="18" t="str">
        <f t="shared" si="125"/>
        <v>DTXSID80746535</v>
      </c>
    </row>
    <row r="2659" spans="1:21" ht="45" x14ac:dyDescent="0.2">
      <c r="A2659" s="23" t="s">
        <v>22506</v>
      </c>
      <c r="B2659" s="16" t="s">
        <v>22507</v>
      </c>
      <c r="C2659" s="16" t="s">
        <v>22508</v>
      </c>
      <c r="D2659" s="16" t="s">
        <v>22509</v>
      </c>
      <c r="E2659" s="16" t="s">
        <v>22510</v>
      </c>
      <c r="F2659" s="16" t="s">
        <v>22511</v>
      </c>
      <c r="G2659" s="16" t="s">
        <v>22512</v>
      </c>
      <c r="H2659" s="16" t="s">
        <v>22513</v>
      </c>
      <c r="I2659" s="17" t="s">
        <v>22514</v>
      </c>
      <c r="J2659" s="17" t="s">
        <v>22515</v>
      </c>
      <c r="K2659" s="17">
        <v>10</v>
      </c>
      <c r="M2659" s="17">
        <v>2</v>
      </c>
      <c r="O2659" s="17">
        <v>1</v>
      </c>
      <c r="P2659" s="17" t="s">
        <v>46</v>
      </c>
      <c r="Q2659" s="18"/>
      <c r="S2659" s="22" t="str">
        <f t="shared" si="123"/>
        <v>NOCAS_892615</v>
      </c>
      <c r="T2659" s="18" t="str">
        <f t="shared" si="124"/>
        <v>11:1:2 Fluorotelomer betaine acid</v>
      </c>
      <c r="U2659" s="18" t="str">
        <f t="shared" si="125"/>
        <v>DTXSID10892615</v>
      </c>
    </row>
    <row r="2660" spans="1:21" ht="45" x14ac:dyDescent="0.2">
      <c r="A2660" s="23" t="s">
        <v>22516</v>
      </c>
      <c r="B2660" s="16" t="s">
        <v>22517</v>
      </c>
      <c r="C2660" s="16" t="s">
        <v>22518</v>
      </c>
      <c r="D2660" s="16" t="s">
        <v>22519</v>
      </c>
      <c r="E2660" s="16" t="s">
        <v>22520</v>
      </c>
      <c r="F2660" s="16" t="s">
        <v>22521</v>
      </c>
      <c r="G2660" s="16" t="s">
        <v>22522</v>
      </c>
      <c r="H2660" s="16" t="s">
        <v>22523</v>
      </c>
      <c r="I2660" s="17" t="s">
        <v>22524</v>
      </c>
      <c r="J2660" s="17" t="s">
        <v>22525</v>
      </c>
      <c r="K2660" s="17">
        <v>5</v>
      </c>
      <c r="M2660" s="17">
        <v>8</v>
      </c>
      <c r="O2660" s="17">
        <v>1</v>
      </c>
      <c r="P2660" s="17" t="s">
        <v>46</v>
      </c>
      <c r="Q2660" s="18"/>
      <c r="S2660" s="22" t="str">
        <f t="shared" si="123"/>
        <v>163036-60-0</v>
      </c>
      <c r="T2660" s="18" t="str">
        <f t="shared" si="124"/>
        <v>1,1'-(1,3-dimethylbutylidene)bis[4-(1,1,2,2-tetrafluoroethoxy)benzene</v>
      </c>
      <c r="U2660" s="18" t="str">
        <f t="shared" si="125"/>
        <v>DTXSID50446656</v>
      </c>
    </row>
    <row r="2661" spans="1:21" x14ac:dyDescent="0.2">
      <c r="A2661" s="23" t="s">
        <v>22526</v>
      </c>
      <c r="B2661" s="16" t="s">
        <v>22527</v>
      </c>
      <c r="C2661" s="16" t="s">
        <v>22528</v>
      </c>
      <c r="G2661" s="16" t="s">
        <v>245</v>
      </c>
      <c r="J2661" s="17" t="s">
        <v>46</v>
      </c>
      <c r="K2661" s="17">
        <v>12</v>
      </c>
      <c r="O2661" s="17">
        <v>5</v>
      </c>
      <c r="P2661" s="17" t="s">
        <v>46</v>
      </c>
      <c r="Q2661" s="18"/>
      <c r="S2661" s="22" t="str">
        <f t="shared" si="123"/>
        <v>247109-50-8</v>
      </c>
      <c r="T2661" s="18" t="str">
        <f t="shared" si="124"/>
        <v>247109-50-8 (name too long)</v>
      </c>
      <c r="U2661" s="18" t="str">
        <f t="shared" si="125"/>
        <v>DTXSID70882572</v>
      </c>
    </row>
    <row r="2662" spans="1:21" ht="45" x14ac:dyDescent="0.2">
      <c r="A2662" s="23" t="s">
        <v>22529</v>
      </c>
      <c r="B2662" s="16" t="s">
        <v>22530</v>
      </c>
      <c r="C2662" s="16" t="s">
        <v>22531</v>
      </c>
      <c r="G2662" s="16" t="s">
        <v>245</v>
      </c>
      <c r="J2662" s="17" t="s">
        <v>46</v>
      </c>
      <c r="K2662" s="17">
        <v>25</v>
      </c>
      <c r="O2662" s="17">
        <v>1</v>
      </c>
      <c r="P2662" s="17" t="s">
        <v>46</v>
      </c>
      <c r="Q2662" s="18"/>
      <c r="S2662" s="22" t="str">
        <f t="shared" si="123"/>
        <v>63863-44-5</v>
      </c>
      <c r="T2662" s="18" t="str">
        <f t="shared" si="124"/>
        <v>Propanoic acid, 3-[1-[difluoro[(trifluoroethenyl)oxy]methyl]-1,2,2,2-tetrafluoroethoxy]-2,2,3,3-tetrafluoro-, methyl ester, polymer with tetrafluoroethene</v>
      </c>
      <c r="U2662" s="18" t="str">
        <f t="shared" si="125"/>
        <v>DTXSID70880533</v>
      </c>
    </row>
    <row r="2663" spans="1:21" ht="30" x14ac:dyDescent="0.2">
      <c r="A2663" s="23" t="s">
        <v>22532</v>
      </c>
      <c r="B2663" s="16" t="s">
        <v>22533</v>
      </c>
      <c r="C2663" s="16" t="s">
        <v>22534</v>
      </c>
      <c r="D2663" s="16" t="s">
        <v>22535</v>
      </c>
      <c r="E2663" s="16" t="s">
        <v>22533</v>
      </c>
      <c r="F2663" s="16" t="s">
        <v>22536</v>
      </c>
      <c r="G2663" s="16" t="s">
        <v>22537</v>
      </c>
      <c r="H2663" s="16" t="s">
        <v>8545</v>
      </c>
      <c r="I2663" s="17" t="s">
        <v>8546</v>
      </c>
      <c r="J2663" s="17" t="s">
        <v>8547</v>
      </c>
      <c r="K2663" s="17">
        <v>8</v>
      </c>
      <c r="M2663" s="17">
        <v>4</v>
      </c>
      <c r="O2663" s="17">
        <v>5</v>
      </c>
      <c r="P2663" s="17" t="s">
        <v>46</v>
      </c>
      <c r="Q2663" s="18"/>
      <c r="S2663" s="22" t="str">
        <f t="shared" si="123"/>
        <v>111180-52-0</v>
      </c>
      <c r="T2663" s="18" t="str">
        <f t="shared" si="124"/>
        <v>1,3,3,4,4,5,5,6,6-Nonafluoro-2-(fluoromethyl)cyclohex-1-ene</v>
      </c>
      <c r="U2663" s="18" t="str">
        <f t="shared" si="125"/>
        <v>DTXSID50547011</v>
      </c>
    </row>
    <row r="2664" spans="1:21" ht="60" x14ac:dyDescent="0.2">
      <c r="A2664" s="23" t="s">
        <v>22538</v>
      </c>
      <c r="B2664" s="16" t="s">
        <v>22539</v>
      </c>
      <c r="C2664" s="16" t="s">
        <v>22540</v>
      </c>
      <c r="D2664" s="16" t="s">
        <v>22541</v>
      </c>
      <c r="E2664" s="16" t="s">
        <v>22539</v>
      </c>
      <c r="F2664" s="16" t="s">
        <v>22542</v>
      </c>
      <c r="G2664" s="16" t="s">
        <v>22543</v>
      </c>
      <c r="H2664" s="16" t="s">
        <v>22544</v>
      </c>
      <c r="I2664" s="17" t="s">
        <v>22545</v>
      </c>
      <c r="J2664" s="17" t="s">
        <v>22546</v>
      </c>
      <c r="K2664" s="17">
        <v>16</v>
      </c>
      <c r="M2664" s="17">
        <v>13</v>
      </c>
      <c r="O2664" s="17">
        <v>5</v>
      </c>
      <c r="P2664" s="17" t="s">
        <v>46</v>
      </c>
      <c r="Q2664" s="18"/>
      <c r="S2664" s="22" t="str">
        <f t="shared" si="123"/>
        <v>150225-65-3</v>
      </c>
      <c r="T2664" s="18" t="str">
        <f t="shared" si="124"/>
        <v>N,N'-(5-{[1,1,1,4,5,5,5-Heptafluoro-3-(1,1,1,2,3,3,3-heptafluoropropan-2-yl)-4-(trifluoromethyl)pent-2-en-2-yl]oxy}-1,3-phenylene)diacetamide</v>
      </c>
      <c r="U2664" s="18" t="str">
        <f t="shared" si="125"/>
        <v>DTXSID20896745</v>
      </c>
    </row>
    <row r="2665" spans="1:21" ht="30" x14ac:dyDescent="0.2">
      <c r="A2665" s="23" t="s">
        <v>22547</v>
      </c>
      <c r="B2665" s="16" t="s">
        <v>22548</v>
      </c>
      <c r="C2665" s="16" t="s">
        <v>22549</v>
      </c>
      <c r="D2665" s="16" t="s">
        <v>22550</v>
      </c>
      <c r="F2665" s="16" t="s">
        <v>22551</v>
      </c>
      <c r="G2665" s="16" t="s">
        <v>22552</v>
      </c>
      <c r="H2665" s="16" t="s">
        <v>22553</v>
      </c>
      <c r="I2665" s="17" t="s">
        <v>22554</v>
      </c>
      <c r="J2665" s="17" t="s">
        <v>22555</v>
      </c>
      <c r="K2665" s="17">
        <v>3</v>
      </c>
      <c r="O2665" s="17">
        <v>2</v>
      </c>
      <c r="P2665" s="17" t="s">
        <v>46</v>
      </c>
      <c r="Q2665" s="18"/>
      <c r="S2665" s="22" t="str">
        <f t="shared" si="123"/>
        <v>1254468-15-9</v>
      </c>
      <c r="T2665" s="18" t="str">
        <f t="shared" si="124"/>
        <v>3-[2-(Perfluorobutyl)ethylsulfanyl]propionic acid</v>
      </c>
      <c r="U2665" s="18" t="str">
        <f t="shared" si="125"/>
        <v>DTXSID201032583</v>
      </c>
    </row>
    <row r="2666" spans="1:21" ht="45" x14ac:dyDescent="0.2">
      <c r="A2666" s="23" t="s">
        <v>22556</v>
      </c>
      <c r="B2666" s="16" t="s">
        <v>22557</v>
      </c>
      <c r="C2666" s="16" t="s">
        <v>22558</v>
      </c>
      <c r="D2666" s="16" t="s">
        <v>22559</v>
      </c>
      <c r="E2666" s="16" t="s">
        <v>22560</v>
      </c>
      <c r="F2666" s="16" t="s">
        <v>22561</v>
      </c>
      <c r="G2666" s="16" t="s">
        <v>22562</v>
      </c>
      <c r="H2666" s="16" t="s">
        <v>22563</v>
      </c>
      <c r="I2666" s="17" t="s">
        <v>22564</v>
      </c>
      <c r="J2666" s="17" t="s">
        <v>22565</v>
      </c>
      <c r="K2666" s="17">
        <v>12</v>
      </c>
      <c r="M2666" s="17">
        <v>2</v>
      </c>
      <c r="O2666" s="17">
        <v>2</v>
      </c>
      <c r="P2666" s="17" t="s">
        <v>46</v>
      </c>
      <c r="Q2666" s="18"/>
      <c r="S2666" s="22" t="str">
        <f t="shared" si="123"/>
        <v>799267-73-5</v>
      </c>
      <c r="T2666" s="18" t="str">
        <f t="shared" si="124"/>
        <v>1-(Perfluorooctyl)nonanol sulfate sodium</v>
      </c>
      <c r="U2666" s="18" t="str">
        <f t="shared" si="125"/>
        <v>DTXSID50897008</v>
      </c>
    </row>
    <row r="2667" spans="1:21" ht="30" x14ac:dyDescent="0.2">
      <c r="A2667" s="23" t="s">
        <v>22566</v>
      </c>
      <c r="B2667" s="16" t="s">
        <v>22567</v>
      </c>
      <c r="C2667" s="16" t="s">
        <v>22568</v>
      </c>
      <c r="D2667" s="16" t="s">
        <v>22569</v>
      </c>
      <c r="F2667" s="16" t="s">
        <v>22570</v>
      </c>
      <c r="G2667" s="16" t="s">
        <v>22571</v>
      </c>
      <c r="H2667" s="16" t="s">
        <v>22572</v>
      </c>
      <c r="I2667" s="17" t="s">
        <v>22573</v>
      </c>
      <c r="J2667" s="17" t="s">
        <v>22574</v>
      </c>
      <c r="K2667" s="17">
        <v>5</v>
      </c>
      <c r="O2667" s="17">
        <v>1</v>
      </c>
      <c r="P2667" s="17" t="s">
        <v>46</v>
      </c>
      <c r="Q2667" s="18"/>
      <c r="S2667" s="22" t="str">
        <f t="shared" si="123"/>
        <v>119511-19-2</v>
      </c>
      <c r="T2667" s="18" t="str">
        <f t="shared" si="124"/>
        <v>Methyldichloro[3-[2,3,3,3-tetrafluoro-2-(heptafluoropropoxy)propoxy]propyl]silane</v>
      </c>
      <c r="U2667" s="18" t="str">
        <f t="shared" si="125"/>
        <v>DTXSID701023678</v>
      </c>
    </row>
    <row r="2668" spans="1:21" ht="30" x14ac:dyDescent="0.2">
      <c r="A2668" s="23" t="s">
        <v>22575</v>
      </c>
      <c r="B2668" s="16" t="s">
        <v>22576</v>
      </c>
      <c r="C2668" s="16" t="s">
        <v>22577</v>
      </c>
      <c r="D2668" s="16" t="s">
        <v>22578</v>
      </c>
      <c r="E2668" s="16" t="s">
        <v>22576</v>
      </c>
      <c r="F2668" s="16" t="s">
        <v>22579</v>
      </c>
      <c r="G2668" s="16" t="s">
        <v>22580</v>
      </c>
      <c r="H2668" s="16" t="s">
        <v>22581</v>
      </c>
      <c r="I2668" s="17" t="s">
        <v>22582</v>
      </c>
      <c r="J2668" s="17" t="s">
        <v>22583</v>
      </c>
      <c r="K2668" s="17">
        <v>15</v>
      </c>
      <c r="M2668" s="17">
        <v>7</v>
      </c>
      <c r="O2668" s="17">
        <v>5</v>
      </c>
      <c r="P2668" s="17" t="s">
        <v>46</v>
      </c>
      <c r="Q2668" s="18"/>
      <c r="S2668" s="22" t="str">
        <f t="shared" si="123"/>
        <v>70473-74-4</v>
      </c>
      <c r="T2668" s="18" t="str">
        <f t="shared" si="124"/>
        <v>2,2,3,3,4,4,4-Heptafluoro-N-(2-methoxyethyl)butanamide</v>
      </c>
      <c r="U2668" s="18" t="str">
        <f t="shared" si="125"/>
        <v>DTXSID90895967</v>
      </c>
    </row>
    <row r="2669" spans="1:21" ht="30" x14ac:dyDescent="0.2">
      <c r="A2669" s="23" t="s">
        <v>22584</v>
      </c>
      <c r="B2669" s="16" t="s">
        <v>22585</v>
      </c>
      <c r="C2669" s="16" t="s">
        <v>22586</v>
      </c>
      <c r="D2669" s="16" t="s">
        <v>22587</v>
      </c>
      <c r="E2669" s="16" t="s">
        <v>22585</v>
      </c>
      <c r="F2669" s="16" t="s">
        <v>22588</v>
      </c>
      <c r="G2669" s="16" t="s">
        <v>22589</v>
      </c>
      <c r="H2669" s="16" t="s">
        <v>22590</v>
      </c>
      <c r="I2669" s="17" t="s">
        <v>22591</v>
      </c>
      <c r="J2669" s="17" t="s">
        <v>22592</v>
      </c>
      <c r="K2669" s="17">
        <v>15</v>
      </c>
      <c r="M2669" s="17">
        <v>7</v>
      </c>
      <c r="O2669" s="17">
        <v>5</v>
      </c>
      <c r="P2669" s="17" t="s">
        <v>46</v>
      </c>
      <c r="Q2669" s="18"/>
      <c r="S2669" s="22" t="str">
        <f t="shared" si="123"/>
        <v>121806-65-3</v>
      </c>
      <c r="T2669" s="18" t="str">
        <f t="shared" si="124"/>
        <v>N-(2-Chlorophenyl)-2,2,3,3,4,4,4-heptafluorobutanamide</v>
      </c>
      <c r="U2669" s="18" t="str">
        <f t="shared" si="125"/>
        <v>DTXSID10896092</v>
      </c>
    </row>
    <row r="2670" spans="1:21" ht="45" x14ac:dyDescent="0.2">
      <c r="A2670" s="23" t="s">
        <v>22593</v>
      </c>
      <c r="B2670" s="16" t="s">
        <v>22594</v>
      </c>
      <c r="C2670" s="16" t="s">
        <v>22595</v>
      </c>
      <c r="G2670" s="16" t="s">
        <v>245</v>
      </c>
      <c r="J2670" s="17" t="s">
        <v>46</v>
      </c>
      <c r="K2670" s="17">
        <v>11</v>
      </c>
      <c r="O2670" s="17">
        <v>5</v>
      </c>
      <c r="P2670" s="17" t="s">
        <v>46</v>
      </c>
      <c r="Q2670" s="18"/>
      <c r="S2670" s="22" t="str">
        <f t="shared" si="123"/>
        <v>142033-27-0</v>
      </c>
      <c r="T2670" s="18" t="str">
        <f t="shared" si="124"/>
        <v>2-Methyl-2-propenoic acid methyl ester, 2,2,3,3,3-pentafluoropropyl 2-methyl-2-propenoate-2,2,3,3-tetrafluoropropyl 2-methyl-2-propenoate copolymer</v>
      </c>
      <c r="U2670" s="18" t="str">
        <f t="shared" si="125"/>
        <v>DTXSID50882873</v>
      </c>
    </row>
    <row r="2671" spans="1:21" ht="30" x14ac:dyDescent="0.2">
      <c r="A2671" s="23" t="s">
        <v>22596</v>
      </c>
      <c r="B2671" s="16" t="s">
        <v>22597</v>
      </c>
      <c r="C2671" s="16" t="s">
        <v>22598</v>
      </c>
      <c r="D2671" s="16" t="s">
        <v>22599</v>
      </c>
      <c r="F2671" s="16" t="s">
        <v>22600</v>
      </c>
      <c r="G2671" s="16" t="s">
        <v>22601</v>
      </c>
      <c r="H2671" s="16" t="s">
        <v>22602</v>
      </c>
      <c r="I2671" s="17" t="s">
        <v>22603</v>
      </c>
      <c r="J2671" s="17" t="s">
        <v>22604</v>
      </c>
      <c r="K2671" s="17">
        <v>5</v>
      </c>
      <c r="O2671" s="17">
        <v>1</v>
      </c>
      <c r="P2671" s="17" t="s">
        <v>46</v>
      </c>
      <c r="Q2671" s="18"/>
      <c r="S2671" s="22" t="str">
        <f t="shared" si="123"/>
        <v>174082-83-8</v>
      </c>
      <c r="T2671" s="18" t="str">
        <f t="shared" si="124"/>
        <v>Methyl 2,3,3,3-tetrafluoro-2-[1,1,2,3,3,3-hexafluoro-2-[(1,1,2-trifluoro-2-propen-1-yl)oxy]propoxy]-propanoate</v>
      </c>
      <c r="U2671" s="18" t="str">
        <f t="shared" si="125"/>
        <v>DTXSID301023719</v>
      </c>
    </row>
    <row r="2672" spans="1:21" ht="30" x14ac:dyDescent="0.2">
      <c r="A2672" s="23" t="s">
        <v>22605</v>
      </c>
      <c r="B2672" s="16" t="s">
        <v>22606</v>
      </c>
      <c r="C2672" s="16" t="s">
        <v>22607</v>
      </c>
      <c r="D2672" s="16" t="s">
        <v>22608</v>
      </c>
      <c r="F2672" s="16" t="s">
        <v>22609</v>
      </c>
      <c r="G2672" s="16" t="s">
        <v>22610</v>
      </c>
      <c r="H2672" s="16" t="s">
        <v>10638</v>
      </c>
      <c r="I2672" s="17" t="s">
        <v>10639</v>
      </c>
      <c r="J2672" s="17" t="s">
        <v>10640</v>
      </c>
      <c r="K2672" s="17">
        <v>10</v>
      </c>
      <c r="O2672" s="17">
        <v>1</v>
      </c>
      <c r="P2672" s="17" t="s">
        <v>46</v>
      </c>
      <c r="Q2672" s="18"/>
      <c r="S2672" s="22" t="str">
        <f t="shared" si="123"/>
        <v>1026364-35-1</v>
      </c>
      <c r="T2672" s="18" t="str">
        <f t="shared" si="124"/>
        <v>1,4-Dichloro-2-(1,1,2,3,3,3-hexafluoropropoxy)benzene</v>
      </c>
      <c r="U2672" s="18" t="str">
        <f t="shared" si="125"/>
        <v>DTXSID301035661</v>
      </c>
    </row>
    <row r="2673" spans="1:21" ht="30" x14ac:dyDescent="0.2">
      <c r="A2673" s="23" t="s">
        <v>22611</v>
      </c>
      <c r="B2673" s="16" t="s">
        <v>22612</v>
      </c>
      <c r="C2673" s="16" t="s">
        <v>22613</v>
      </c>
      <c r="D2673" s="16" t="s">
        <v>22614</v>
      </c>
      <c r="E2673" s="16" t="s">
        <v>22615</v>
      </c>
      <c r="F2673" s="16" t="s">
        <v>22616</v>
      </c>
      <c r="G2673" s="16" t="s">
        <v>22617</v>
      </c>
      <c r="H2673" s="16" t="s">
        <v>17342</v>
      </c>
      <c r="I2673" s="17" t="s">
        <v>17343</v>
      </c>
      <c r="J2673" s="17" t="s">
        <v>17344</v>
      </c>
      <c r="K2673" s="17">
        <v>16</v>
      </c>
      <c r="M2673" s="17">
        <v>11</v>
      </c>
      <c r="O2673" s="17">
        <v>1</v>
      </c>
      <c r="P2673" s="17" t="s">
        <v>46</v>
      </c>
      <c r="Q2673" s="18"/>
      <c r="S2673" s="22" t="str">
        <f t="shared" si="123"/>
        <v>72016-05-8</v>
      </c>
      <c r="T2673" s="18" t="str">
        <f t="shared" si="124"/>
        <v>4,4,5,5,6,6,7,7,7-Nonafluoro-2-hepten-1-ol</v>
      </c>
      <c r="U2673" s="18" t="str">
        <f t="shared" si="125"/>
        <v>DTXSID80895294</v>
      </c>
    </row>
    <row r="2674" spans="1:21" ht="30" x14ac:dyDescent="0.2">
      <c r="A2674" s="23" t="s">
        <v>22618</v>
      </c>
      <c r="B2674" s="16" t="s">
        <v>22619</v>
      </c>
      <c r="C2674" s="16" t="s">
        <v>22620</v>
      </c>
      <c r="D2674" s="16" t="s">
        <v>22621</v>
      </c>
      <c r="F2674" s="16" t="s">
        <v>22622</v>
      </c>
      <c r="G2674" s="16" t="s">
        <v>22623</v>
      </c>
      <c r="H2674" s="16" t="s">
        <v>22624</v>
      </c>
      <c r="I2674" s="17" t="s">
        <v>22625</v>
      </c>
      <c r="J2674" s="17" t="s">
        <v>22626</v>
      </c>
      <c r="K2674" s="17">
        <v>3</v>
      </c>
      <c r="O2674" s="17">
        <v>2</v>
      </c>
      <c r="P2674" s="17" t="s">
        <v>46</v>
      </c>
      <c r="Q2674" s="18"/>
      <c r="S2674" s="22" t="str">
        <f t="shared" si="123"/>
        <v>NOCAS_1035995</v>
      </c>
      <c r="T2674" s="18" t="str">
        <f t="shared" si="124"/>
        <v>N‐[3‐(Dimethylamino)propyl]‐2‐[(3,3,4,4,4‐pentafluorobutyl)sulfanyl]acetamide</v>
      </c>
      <c r="U2674" s="18" t="str">
        <f t="shared" si="125"/>
        <v>DTXSID401035995</v>
      </c>
    </row>
    <row r="2675" spans="1:21" ht="45" x14ac:dyDescent="0.2">
      <c r="A2675" s="23" t="s">
        <v>22627</v>
      </c>
      <c r="B2675" s="16" t="s">
        <v>22628</v>
      </c>
      <c r="C2675" s="16" t="s">
        <v>22629</v>
      </c>
      <c r="D2675" s="16" t="s">
        <v>22630</v>
      </c>
      <c r="E2675" s="16" t="s">
        <v>22631</v>
      </c>
      <c r="F2675" s="16" t="s">
        <v>22632</v>
      </c>
      <c r="G2675" s="16" t="s">
        <v>22633</v>
      </c>
      <c r="H2675" s="16" t="s">
        <v>22634</v>
      </c>
      <c r="I2675" s="17" t="s">
        <v>22635</v>
      </c>
      <c r="J2675" s="17" t="s">
        <v>22636</v>
      </c>
      <c r="K2675" s="17">
        <v>36</v>
      </c>
      <c r="M2675" s="17">
        <v>3</v>
      </c>
      <c r="O2675" s="17">
        <v>1</v>
      </c>
      <c r="P2675" s="17" t="s">
        <v>46</v>
      </c>
      <c r="Q2675" s="18"/>
      <c r="S2675" s="22" t="str">
        <f t="shared" si="123"/>
        <v>178094-69-4</v>
      </c>
      <c r="T2675" s="18" t="str">
        <f t="shared" si="124"/>
        <v>3-[(Perfluorooctane-1-sulfonyl)amino]-N,N-dimethylpropan-1-amine N-oxide potassium</v>
      </c>
      <c r="U2675" s="18" t="str">
        <f t="shared" si="125"/>
        <v>DTXSID90881345</v>
      </c>
    </row>
    <row r="2676" spans="1:21" ht="30" x14ac:dyDescent="0.2">
      <c r="A2676" s="23" t="s">
        <v>22637</v>
      </c>
      <c r="B2676" s="16" t="s">
        <v>22638</v>
      </c>
      <c r="C2676" s="16" t="s">
        <v>22639</v>
      </c>
      <c r="D2676" s="16" t="s">
        <v>22640</v>
      </c>
      <c r="E2676" s="16" t="s">
        <v>22638</v>
      </c>
      <c r="F2676" s="16" t="s">
        <v>22641</v>
      </c>
      <c r="G2676" s="16" t="s">
        <v>22642</v>
      </c>
      <c r="H2676" s="16" t="s">
        <v>22643</v>
      </c>
      <c r="I2676" s="17" t="s">
        <v>22644</v>
      </c>
      <c r="J2676" s="17" t="s">
        <v>22645</v>
      </c>
      <c r="K2676" s="17">
        <v>15</v>
      </c>
      <c r="O2676" s="17">
        <v>5</v>
      </c>
      <c r="P2676" s="17" t="s">
        <v>46</v>
      </c>
      <c r="Q2676" s="18"/>
      <c r="S2676" s="22" t="str">
        <f t="shared" si="123"/>
        <v>82633-69-0</v>
      </c>
      <c r="T2676" s="18" t="str">
        <f t="shared" si="124"/>
        <v>3-(Heptafluoropropyl)-5-methyl-4-nitro-1H-pyrazole</v>
      </c>
      <c r="U2676" s="18" t="str">
        <f t="shared" si="125"/>
        <v>DTXSID60379289</v>
      </c>
    </row>
    <row r="2677" spans="1:21" ht="60" x14ac:dyDescent="0.2">
      <c r="A2677" s="23" t="s">
        <v>22646</v>
      </c>
      <c r="B2677" s="16" t="s">
        <v>22647</v>
      </c>
      <c r="C2677" s="16" t="s">
        <v>22648</v>
      </c>
      <c r="D2677" s="16" t="s">
        <v>22649</v>
      </c>
      <c r="E2677" s="16" t="s">
        <v>22650</v>
      </c>
      <c r="F2677" s="16" t="s">
        <v>22651</v>
      </c>
      <c r="G2677" s="16" t="s">
        <v>22652</v>
      </c>
      <c r="H2677" s="16" t="s">
        <v>22653</v>
      </c>
      <c r="I2677" s="17" t="s">
        <v>22654</v>
      </c>
      <c r="J2677" s="17" t="s">
        <v>22655</v>
      </c>
      <c r="K2677" s="17">
        <v>18</v>
      </c>
      <c r="M2677" s="17">
        <v>9</v>
      </c>
      <c r="O2677" s="17">
        <v>2</v>
      </c>
      <c r="P2677" s="17" t="s">
        <v>46</v>
      </c>
      <c r="Q2677" s="18"/>
      <c r="S2677" s="22" t="str">
        <f t="shared" si="123"/>
        <v>120623-45-2</v>
      </c>
      <c r="T2677" s="18" t="str">
        <f t="shared" si="124"/>
        <v>(17β)-3-[(Trimethylsilyl)oxy]estra-1,3,5(10)-trien-17-ol perfluorobutanoate</v>
      </c>
      <c r="U2677" s="18" t="str">
        <f t="shared" si="125"/>
        <v>DTXSID00897477</v>
      </c>
    </row>
    <row r="2678" spans="1:21" ht="45" x14ac:dyDescent="0.2">
      <c r="A2678" s="23" t="s">
        <v>22656</v>
      </c>
      <c r="B2678" s="16" t="s">
        <v>22657</v>
      </c>
      <c r="C2678" s="16" t="s">
        <v>22658</v>
      </c>
      <c r="D2678" s="16" t="s">
        <v>22659</v>
      </c>
      <c r="E2678" s="16" t="s">
        <v>22660</v>
      </c>
      <c r="F2678" s="16" t="s">
        <v>22661</v>
      </c>
      <c r="G2678" s="16" t="s">
        <v>22662</v>
      </c>
      <c r="H2678" s="16" t="s">
        <v>22663</v>
      </c>
      <c r="I2678" s="17" t="s">
        <v>22664</v>
      </c>
      <c r="J2678" s="17" t="s">
        <v>22665</v>
      </c>
      <c r="K2678" s="17">
        <v>31</v>
      </c>
      <c r="O2678" s="17">
        <v>1</v>
      </c>
      <c r="P2678" s="17" t="s">
        <v>46</v>
      </c>
      <c r="Q2678" s="18"/>
      <c r="S2678" s="22" t="str">
        <f t="shared" si="123"/>
        <v>4021-47-0</v>
      </c>
      <c r="T2678" s="18" t="str">
        <f t="shared" si="124"/>
        <v>Sodium perfluorooctanesulfonate</v>
      </c>
      <c r="U2678" s="18" t="str">
        <f t="shared" si="125"/>
        <v>DTXSID50635462</v>
      </c>
    </row>
    <row r="2679" spans="1:21" ht="45" x14ac:dyDescent="0.2">
      <c r="A2679" s="23" t="s">
        <v>22666</v>
      </c>
      <c r="B2679" s="16" t="s">
        <v>22667</v>
      </c>
      <c r="C2679" s="16" t="s">
        <v>22668</v>
      </c>
      <c r="D2679" s="16" t="s">
        <v>22669</v>
      </c>
      <c r="E2679" s="16" t="s">
        <v>22670</v>
      </c>
      <c r="F2679" s="16" t="s">
        <v>22671</v>
      </c>
      <c r="G2679" s="16" t="s">
        <v>22672</v>
      </c>
      <c r="H2679" s="16" t="s">
        <v>22673</v>
      </c>
      <c r="I2679" s="17" t="s">
        <v>22674</v>
      </c>
      <c r="J2679" s="17" t="s">
        <v>22675</v>
      </c>
      <c r="K2679" s="17">
        <v>25</v>
      </c>
      <c r="M2679" s="17">
        <v>10</v>
      </c>
      <c r="O2679" s="17">
        <v>1</v>
      </c>
      <c r="P2679" s="17" t="s">
        <v>46</v>
      </c>
      <c r="Q2679" s="18"/>
      <c r="S2679" s="22" t="str">
        <f t="shared" si="123"/>
        <v>117806-54-9</v>
      </c>
      <c r="T2679" s="18" t="str">
        <f t="shared" si="124"/>
        <v>Lithium perfluoroheptanesulfonate</v>
      </c>
      <c r="U2679" s="18" t="str">
        <f t="shared" si="125"/>
        <v>DTXSID6073073</v>
      </c>
    </row>
    <row r="2680" spans="1:21" ht="30" x14ac:dyDescent="0.2">
      <c r="A2680" s="23" t="s">
        <v>22676</v>
      </c>
      <c r="B2680" s="16" t="s">
        <v>22677</v>
      </c>
      <c r="C2680" s="16" t="s">
        <v>22678</v>
      </c>
      <c r="D2680" s="16" t="s">
        <v>22679</v>
      </c>
      <c r="F2680" s="16" t="s">
        <v>22680</v>
      </c>
      <c r="G2680" s="16" t="s">
        <v>22681</v>
      </c>
      <c r="H2680" s="16" t="s">
        <v>22682</v>
      </c>
      <c r="I2680" s="17" t="s">
        <v>22683</v>
      </c>
      <c r="J2680" s="17" t="s">
        <v>22684</v>
      </c>
      <c r="K2680" s="17">
        <v>8</v>
      </c>
      <c r="M2680" s="17">
        <v>2</v>
      </c>
      <c r="O2680" s="17">
        <v>2</v>
      </c>
      <c r="P2680" s="17" t="s">
        <v>46</v>
      </c>
      <c r="Q2680" s="18"/>
      <c r="S2680" s="22" t="str">
        <f t="shared" si="123"/>
        <v>7223-98-5</v>
      </c>
      <c r="T2680" s="18" t="str">
        <f t="shared" si="124"/>
        <v>1,1,1,2,2,3,3-Heptafluoropropane 1,2,3,4,5-pentamethylcyclopentane rhodium trimethylphosphanium</v>
      </c>
      <c r="U2680" s="18" t="str">
        <f t="shared" si="125"/>
        <v>DTXSID30703552</v>
      </c>
    </row>
    <row r="2681" spans="1:21" ht="45" x14ac:dyDescent="0.2">
      <c r="A2681" s="23" t="s">
        <v>22685</v>
      </c>
      <c r="B2681" s="16" t="s">
        <v>22686</v>
      </c>
      <c r="C2681" s="16" t="s">
        <v>22687</v>
      </c>
      <c r="D2681" s="16" t="s">
        <v>22688</v>
      </c>
      <c r="F2681" s="16" t="s">
        <v>22689</v>
      </c>
      <c r="G2681" s="16" t="s">
        <v>22690</v>
      </c>
      <c r="H2681" s="16" t="s">
        <v>22691</v>
      </c>
      <c r="I2681" s="17" t="s">
        <v>22692</v>
      </c>
      <c r="J2681" s="17" t="s">
        <v>22693</v>
      </c>
      <c r="K2681" s="17">
        <v>4</v>
      </c>
      <c r="O2681" s="17">
        <v>2</v>
      </c>
      <c r="P2681" s="17" t="s">
        <v>46</v>
      </c>
      <c r="Q2681" s="18"/>
      <c r="S2681" s="22" t="str">
        <f t="shared" si="123"/>
        <v>NOCAS_1035003</v>
      </c>
      <c r="T2681" s="18" t="str">
        <f t="shared" si="124"/>
        <v>{[(Perfluorodecyl)sulfonyl]amino}-3-betaine</v>
      </c>
      <c r="U2681" s="18" t="str">
        <f t="shared" si="125"/>
        <v>DTXSID101035003</v>
      </c>
    </row>
    <row r="2682" spans="1:21" ht="45" x14ac:dyDescent="0.2">
      <c r="A2682" s="23" t="s">
        <v>22694</v>
      </c>
      <c r="B2682" s="16" t="s">
        <v>22695</v>
      </c>
      <c r="C2682" s="16" t="s">
        <v>22696</v>
      </c>
      <c r="D2682" s="16" t="s">
        <v>22697</v>
      </c>
      <c r="E2682" s="16" t="s">
        <v>22698</v>
      </c>
      <c r="F2682" s="16" t="s">
        <v>22699</v>
      </c>
      <c r="G2682" s="16" t="s">
        <v>22700</v>
      </c>
      <c r="H2682" s="16" t="s">
        <v>22701</v>
      </c>
      <c r="I2682" s="17" t="s">
        <v>22702</v>
      </c>
      <c r="J2682" s="17" t="s">
        <v>22703</v>
      </c>
      <c r="K2682" s="17">
        <v>10</v>
      </c>
      <c r="M2682" s="17">
        <v>13</v>
      </c>
      <c r="O2682" s="17">
        <v>4</v>
      </c>
      <c r="P2682" s="17" t="s">
        <v>46</v>
      </c>
      <c r="Q2682" s="18"/>
      <c r="S2682" s="22" t="str">
        <f t="shared" si="123"/>
        <v>558-64-5</v>
      </c>
      <c r="T2682" s="18" t="str">
        <f t="shared" si="124"/>
        <v>Docosafluorobicyclohexyl</v>
      </c>
      <c r="U2682" s="18" t="str">
        <f t="shared" si="125"/>
        <v>DTXSID40204383</v>
      </c>
    </row>
    <row r="2683" spans="1:21" ht="30" x14ac:dyDescent="0.2">
      <c r="A2683" s="23" t="s">
        <v>22704</v>
      </c>
      <c r="B2683" s="16" t="s">
        <v>22705</v>
      </c>
      <c r="C2683" s="16" t="s">
        <v>22706</v>
      </c>
      <c r="D2683" s="16" t="s">
        <v>22707</v>
      </c>
      <c r="E2683" s="16" t="s">
        <v>22708</v>
      </c>
      <c r="F2683" s="16" t="s">
        <v>22709</v>
      </c>
      <c r="G2683" s="16" t="s">
        <v>22710</v>
      </c>
      <c r="H2683" s="16" t="s">
        <v>22711</v>
      </c>
      <c r="I2683" s="17" t="s">
        <v>22712</v>
      </c>
      <c r="J2683" s="17" t="s">
        <v>22713</v>
      </c>
      <c r="K2683" s="17">
        <v>19</v>
      </c>
      <c r="M2683" s="17">
        <v>52</v>
      </c>
      <c r="O2683" s="17">
        <v>5</v>
      </c>
      <c r="P2683" s="17" t="s">
        <v>46</v>
      </c>
      <c r="Q2683" s="18"/>
      <c r="S2683" s="22" t="str">
        <f t="shared" si="123"/>
        <v>559-91-1</v>
      </c>
      <c r="T2683" s="18" t="str">
        <f t="shared" si="124"/>
        <v>2,2,3,3,4,4,4-heptafluoro-1-phenylbutan-1-one</v>
      </c>
      <c r="U2683" s="18" t="str">
        <f t="shared" si="125"/>
        <v>DTXSID20285776</v>
      </c>
    </row>
    <row r="2684" spans="1:21" x14ac:dyDescent="0.2">
      <c r="A2684" s="23" t="s">
        <v>22714</v>
      </c>
      <c r="B2684" s="16" t="s">
        <v>22715</v>
      </c>
      <c r="C2684" s="16" t="s">
        <v>22716</v>
      </c>
      <c r="G2684" s="16" t="s">
        <v>245</v>
      </c>
      <c r="J2684" s="17" t="s">
        <v>46</v>
      </c>
      <c r="K2684" s="17">
        <v>26</v>
      </c>
      <c r="O2684" s="17">
        <v>3</v>
      </c>
      <c r="P2684" s="17" t="s">
        <v>46</v>
      </c>
      <c r="Q2684" s="18"/>
      <c r="S2684" s="22" t="str">
        <f t="shared" si="123"/>
        <v>161075-12-3</v>
      </c>
      <c r="T2684" s="18" t="str">
        <f t="shared" si="124"/>
        <v>Ethene, tetrafluoro-, oxidized, polymd., reduced, Me esters</v>
      </c>
      <c r="U2684" s="18" t="str">
        <f t="shared" si="125"/>
        <v>DTXSID60106971</v>
      </c>
    </row>
    <row r="2685" spans="1:21" ht="30" x14ac:dyDescent="0.2">
      <c r="A2685" s="23" t="s">
        <v>22717</v>
      </c>
      <c r="B2685" s="16" t="s">
        <v>22718</v>
      </c>
      <c r="C2685" s="16" t="s">
        <v>22719</v>
      </c>
      <c r="D2685" s="16" t="s">
        <v>22720</v>
      </c>
      <c r="F2685" s="16" t="s">
        <v>22721</v>
      </c>
      <c r="G2685" s="16" t="s">
        <v>22722</v>
      </c>
      <c r="H2685" s="16" t="s">
        <v>22723</v>
      </c>
      <c r="I2685" s="17" t="s">
        <v>22724</v>
      </c>
      <c r="J2685" s="17" t="s">
        <v>22725</v>
      </c>
      <c r="K2685" s="17">
        <v>3</v>
      </c>
      <c r="O2685" s="17">
        <v>1</v>
      </c>
      <c r="P2685" s="17" t="s">
        <v>46</v>
      </c>
      <c r="Q2685" s="18"/>
      <c r="S2685" s="22" t="str">
        <f t="shared" si="123"/>
        <v>1270179-74-2</v>
      </c>
      <c r="T2685" s="18" t="str">
        <f t="shared" si="124"/>
        <v>N-Ethylperfluoro-1-propanesulfonamide</v>
      </c>
      <c r="U2685" s="18" t="str">
        <f t="shared" si="125"/>
        <v>DTXSID001035517</v>
      </c>
    </row>
    <row r="2686" spans="1:21" ht="45" x14ac:dyDescent="0.2">
      <c r="A2686" s="23" t="s">
        <v>22726</v>
      </c>
      <c r="B2686" s="16" t="s">
        <v>22727</v>
      </c>
      <c r="C2686" s="16" t="s">
        <v>22728</v>
      </c>
      <c r="D2686" s="16" t="s">
        <v>22729</v>
      </c>
      <c r="E2686" s="16" t="s">
        <v>22730</v>
      </c>
      <c r="F2686" s="16" t="s">
        <v>22731</v>
      </c>
      <c r="G2686" s="16" t="s">
        <v>22732</v>
      </c>
      <c r="H2686" s="16" t="s">
        <v>22733</v>
      </c>
      <c r="I2686" s="17" t="s">
        <v>22734</v>
      </c>
      <c r="J2686" s="17" t="s">
        <v>22735</v>
      </c>
      <c r="K2686" s="17">
        <v>44</v>
      </c>
      <c r="M2686" s="17">
        <v>8</v>
      </c>
      <c r="O2686" s="17">
        <v>1</v>
      </c>
      <c r="P2686" s="17" t="s">
        <v>46</v>
      </c>
      <c r="Q2686" s="18"/>
      <c r="S2686" s="22" t="str">
        <f t="shared" si="123"/>
        <v>70887-84-2</v>
      </c>
      <c r="T2686" s="18" t="str">
        <f t="shared" si="124"/>
        <v>2H-Perfluoro-2-decenoic acid</v>
      </c>
      <c r="U2686" s="18" t="str">
        <f t="shared" si="125"/>
        <v>DTXSID60825615</v>
      </c>
    </row>
    <row r="2687" spans="1:21" ht="30" x14ac:dyDescent="0.2">
      <c r="A2687" s="23" t="s">
        <v>22736</v>
      </c>
      <c r="B2687" s="16" t="s">
        <v>22737</v>
      </c>
      <c r="C2687" s="16" t="s">
        <v>22738</v>
      </c>
      <c r="G2687" s="16" t="s">
        <v>245</v>
      </c>
      <c r="J2687" s="17" t="s">
        <v>46</v>
      </c>
      <c r="K2687" s="17">
        <v>3</v>
      </c>
      <c r="O2687" s="17">
        <v>5</v>
      </c>
      <c r="P2687" s="17" t="s">
        <v>46</v>
      </c>
      <c r="Q2687" s="18"/>
      <c r="S2687" s="22" t="str">
        <f t="shared" si="123"/>
        <v>25656-09-1</v>
      </c>
      <c r="T2687" s="18" t="str">
        <f t="shared" si="124"/>
        <v>2-Propenoic acid, 2-methyl-, 2,2,3,3,4,4,5,5,6,6 ,7,7-dodecafluoroheptyl ester, homopolymer</v>
      </c>
      <c r="U2687" s="18" t="str">
        <f t="shared" si="125"/>
        <v>DTXSID201042996</v>
      </c>
    </row>
    <row r="2688" spans="1:21" ht="45" x14ac:dyDescent="0.2">
      <c r="A2688" s="23" t="s">
        <v>22739</v>
      </c>
      <c r="B2688" s="16" t="s">
        <v>22740</v>
      </c>
      <c r="C2688" s="16" t="s">
        <v>22741</v>
      </c>
      <c r="D2688" s="16" t="s">
        <v>22742</v>
      </c>
      <c r="E2688" s="16" t="s">
        <v>22743</v>
      </c>
      <c r="F2688" s="16" t="s">
        <v>22744</v>
      </c>
      <c r="G2688" s="16" t="s">
        <v>22745</v>
      </c>
      <c r="H2688" s="16" t="s">
        <v>22746</v>
      </c>
      <c r="I2688" s="17" t="s">
        <v>22747</v>
      </c>
      <c r="J2688" s="17" t="s">
        <v>22748</v>
      </c>
      <c r="K2688" s="17">
        <v>10</v>
      </c>
      <c r="M2688" s="17">
        <v>1</v>
      </c>
      <c r="O2688" s="17">
        <v>1</v>
      </c>
      <c r="P2688" s="17" t="s">
        <v>46</v>
      </c>
      <c r="Q2688" s="18"/>
      <c r="S2688" s="22" t="str">
        <f t="shared" si="123"/>
        <v>1432486-88-8</v>
      </c>
      <c r="T2688" s="18" t="str">
        <f t="shared" si="124"/>
        <v>4:2 Fluorotelomer thioether amido sulfonate</v>
      </c>
      <c r="U2688" s="18" t="str">
        <f t="shared" si="125"/>
        <v>DTXSID40892527</v>
      </c>
    </row>
    <row r="2689" spans="1:21" ht="60" x14ac:dyDescent="0.2">
      <c r="A2689" s="23" t="s">
        <v>22749</v>
      </c>
      <c r="B2689" s="16" t="s">
        <v>22750</v>
      </c>
      <c r="C2689" s="16" t="s">
        <v>22751</v>
      </c>
      <c r="D2689" s="16" t="s">
        <v>22752</v>
      </c>
      <c r="E2689" s="16" t="s">
        <v>22753</v>
      </c>
      <c r="F2689" s="16" t="s">
        <v>22754</v>
      </c>
      <c r="G2689" s="16" t="s">
        <v>22755</v>
      </c>
      <c r="H2689" s="16" t="s">
        <v>22756</v>
      </c>
      <c r="I2689" s="17" t="s">
        <v>22757</v>
      </c>
      <c r="J2689" s="17" t="s">
        <v>22758</v>
      </c>
      <c r="K2689" s="17">
        <v>9</v>
      </c>
      <c r="M2689" s="17">
        <v>2</v>
      </c>
      <c r="O2689" s="17">
        <v>2</v>
      </c>
      <c r="P2689" s="17" t="s">
        <v>46</v>
      </c>
      <c r="Q2689" s="18"/>
      <c r="S2689" s="22" t="str">
        <f t="shared" si="123"/>
        <v>23841-30-7</v>
      </c>
      <c r="T2689" s="18" t="str">
        <f t="shared" si="124"/>
        <v>6,6,7,7,8,8,8-Heptafluoro-2,2-dimethyloctane-3,5-dione;thorium</v>
      </c>
      <c r="U2689" s="18" t="str">
        <f t="shared" si="125"/>
        <v>DTXSID30329978</v>
      </c>
    </row>
    <row r="2690" spans="1:21" ht="30" x14ac:dyDescent="0.2">
      <c r="A2690" s="23" t="s">
        <v>22759</v>
      </c>
      <c r="B2690" s="16" t="s">
        <v>22760</v>
      </c>
      <c r="C2690" s="16" t="s">
        <v>22761</v>
      </c>
      <c r="D2690" s="16" t="s">
        <v>22762</v>
      </c>
      <c r="E2690" s="16" t="s">
        <v>22760</v>
      </c>
      <c r="F2690" s="16" t="s">
        <v>22763</v>
      </c>
      <c r="G2690" s="16" t="s">
        <v>22764</v>
      </c>
      <c r="H2690" s="16" t="s">
        <v>22765</v>
      </c>
      <c r="I2690" s="17" t="s">
        <v>22766</v>
      </c>
      <c r="J2690" s="17" t="s">
        <v>22767</v>
      </c>
      <c r="K2690" s="17">
        <v>5</v>
      </c>
      <c r="O2690" s="17">
        <v>5</v>
      </c>
      <c r="P2690" s="17" t="s">
        <v>46</v>
      </c>
      <c r="Q2690" s="18"/>
      <c r="S2690" s="22" t="str">
        <f t="shared" si="123"/>
        <v>67263-11-0</v>
      </c>
      <c r="T2690" s="18" t="str">
        <f t="shared" si="124"/>
        <v>3-[(1,1,1,3,3,3-Hexafluoropropan-2-yl)sulfanyl]cyclohex-1-ene</v>
      </c>
      <c r="U2690" s="18" t="str">
        <f t="shared" si="125"/>
        <v>DTXSID80497939</v>
      </c>
    </row>
    <row r="2691" spans="1:21" ht="45" x14ac:dyDescent="0.2">
      <c r="A2691" s="23" t="s">
        <v>22768</v>
      </c>
      <c r="B2691" s="16" t="s">
        <v>22769</v>
      </c>
      <c r="C2691" s="16" t="s">
        <v>22770</v>
      </c>
      <c r="D2691" s="16" t="s">
        <v>22771</v>
      </c>
      <c r="F2691" s="16" t="s">
        <v>22772</v>
      </c>
      <c r="G2691" s="16" t="s">
        <v>22773</v>
      </c>
      <c r="H2691" s="16" t="s">
        <v>22774</v>
      </c>
      <c r="I2691" s="17" t="s">
        <v>22775</v>
      </c>
      <c r="J2691" s="17" t="s">
        <v>22776</v>
      </c>
      <c r="K2691" s="17">
        <v>3</v>
      </c>
      <c r="O2691" s="17">
        <v>2</v>
      </c>
      <c r="P2691" s="17" t="s">
        <v>46</v>
      </c>
      <c r="Q2691" s="18"/>
      <c r="S2691" s="22" t="str">
        <f t="shared" si="123"/>
        <v>118675-73-3</v>
      </c>
      <c r="T2691" s="18" t="str">
        <f t="shared" si="124"/>
        <v>N,N-Bis(2,3-dihydroxypropyl)-perfluorononanamide</v>
      </c>
      <c r="U2691" s="18" t="str">
        <f t="shared" si="125"/>
        <v>DTXSID801032486</v>
      </c>
    </row>
    <row r="2692" spans="1:21" ht="30" x14ac:dyDescent="0.2">
      <c r="A2692" s="23" t="s">
        <v>22777</v>
      </c>
      <c r="B2692" s="16" t="s">
        <v>22778</v>
      </c>
      <c r="C2692" s="16" t="s">
        <v>22779</v>
      </c>
      <c r="D2692" s="16" t="s">
        <v>22780</v>
      </c>
      <c r="E2692" s="16" t="s">
        <v>22778</v>
      </c>
      <c r="F2692" s="16" t="s">
        <v>22781</v>
      </c>
      <c r="G2692" s="16" t="s">
        <v>22782</v>
      </c>
      <c r="H2692" s="16" t="s">
        <v>1038</v>
      </c>
      <c r="I2692" s="17" t="s">
        <v>1039</v>
      </c>
      <c r="J2692" s="17" t="s">
        <v>1040</v>
      </c>
      <c r="K2692" s="17">
        <v>7</v>
      </c>
      <c r="M2692" s="17">
        <v>3</v>
      </c>
      <c r="O2692" s="17">
        <v>5</v>
      </c>
      <c r="P2692" s="17" t="s">
        <v>46</v>
      </c>
      <c r="Q2692" s="18"/>
      <c r="S2692" s="22" t="str">
        <f t="shared" si="123"/>
        <v>61340-75-8</v>
      </c>
      <c r="T2692" s="18" t="str">
        <f t="shared" si="124"/>
        <v>2,3,3,4,4,4-Hexafluoro-2-(pentafluoroethyl)butanoyl fluoride</v>
      </c>
      <c r="U2692" s="18" t="str">
        <f t="shared" si="125"/>
        <v>DTXSID00818329</v>
      </c>
    </row>
    <row r="2693" spans="1:21" ht="30" x14ac:dyDescent="0.2">
      <c r="A2693" s="23" t="s">
        <v>22783</v>
      </c>
      <c r="B2693" s="16" t="s">
        <v>22784</v>
      </c>
      <c r="C2693" s="16" t="s">
        <v>22785</v>
      </c>
      <c r="D2693" s="16" t="s">
        <v>22786</v>
      </c>
      <c r="E2693" s="16" t="s">
        <v>22784</v>
      </c>
      <c r="F2693" s="16" t="s">
        <v>22787</v>
      </c>
      <c r="G2693" s="16" t="s">
        <v>22788</v>
      </c>
      <c r="H2693" s="16" t="s">
        <v>22789</v>
      </c>
      <c r="I2693" s="17" t="s">
        <v>22790</v>
      </c>
      <c r="J2693" s="17" t="s">
        <v>22791</v>
      </c>
      <c r="K2693" s="17">
        <v>5</v>
      </c>
      <c r="O2693" s="17">
        <v>5</v>
      </c>
      <c r="P2693" s="17" t="s">
        <v>46</v>
      </c>
      <c r="Q2693" s="18"/>
      <c r="S2693" s="22" t="str">
        <f t="shared" si="123"/>
        <v>60340-26-3</v>
      </c>
      <c r="T2693" s="18" t="str">
        <f t="shared" si="124"/>
        <v>2-Chloro-1,1,1,4,4,4-hexafluoro-3-(trifluoromethyl)but-2-ene</v>
      </c>
      <c r="U2693" s="18" t="str">
        <f t="shared" si="125"/>
        <v>DTXSID80509021</v>
      </c>
    </row>
    <row r="2694" spans="1:21" ht="30" x14ac:dyDescent="0.2">
      <c r="A2694" s="23" t="s">
        <v>22792</v>
      </c>
      <c r="B2694" s="16" t="s">
        <v>22793</v>
      </c>
      <c r="C2694" s="16" t="s">
        <v>22794</v>
      </c>
      <c r="D2694" s="16" t="s">
        <v>22795</v>
      </c>
      <c r="E2694" s="16" t="s">
        <v>22793</v>
      </c>
      <c r="F2694" s="16" t="s">
        <v>22796</v>
      </c>
      <c r="G2694" s="16" t="s">
        <v>22797</v>
      </c>
      <c r="H2694" s="16" t="s">
        <v>22798</v>
      </c>
      <c r="I2694" s="17" t="s">
        <v>22799</v>
      </c>
      <c r="J2694" s="17" t="s">
        <v>22800</v>
      </c>
      <c r="K2694" s="17">
        <v>5</v>
      </c>
      <c r="M2694" s="17">
        <v>3</v>
      </c>
      <c r="O2694" s="17">
        <v>5</v>
      </c>
      <c r="P2694" s="17" t="s">
        <v>46</v>
      </c>
      <c r="Q2694" s="18"/>
      <c r="S2694" s="22" t="str">
        <f t="shared" ref="S2694:S2757" si="126">C2694</f>
        <v>62378-47-6</v>
      </c>
      <c r="T2694" s="18" t="str">
        <f t="shared" ref="T2694:T2757" si="127">B2694</f>
        <v>2,2'-Oxybis[4,4-bis(trifluoromethyl)thietane]</v>
      </c>
      <c r="U2694" s="18" t="str">
        <f t="shared" ref="U2694:U2757" si="128">A2694</f>
        <v>DTXSID50809181</v>
      </c>
    </row>
    <row r="2695" spans="1:21" ht="60" x14ac:dyDescent="0.2">
      <c r="A2695" s="23" t="s">
        <v>22801</v>
      </c>
      <c r="B2695" s="16" t="s">
        <v>22802</v>
      </c>
      <c r="C2695" s="16" t="s">
        <v>22803</v>
      </c>
      <c r="D2695" s="16" t="s">
        <v>22804</v>
      </c>
      <c r="F2695" s="16" t="s">
        <v>22805</v>
      </c>
      <c r="G2695" s="16" t="s">
        <v>22806</v>
      </c>
      <c r="H2695" s="16" t="s">
        <v>11099</v>
      </c>
      <c r="I2695" s="17" t="s">
        <v>11100</v>
      </c>
      <c r="J2695" s="17" t="s">
        <v>11101</v>
      </c>
      <c r="K2695" s="17">
        <v>3</v>
      </c>
      <c r="O2695" s="17">
        <v>2</v>
      </c>
      <c r="P2695" s="17" t="s">
        <v>46</v>
      </c>
      <c r="Q2695" s="18"/>
      <c r="S2695" s="22" t="str">
        <f t="shared" si="126"/>
        <v>610800-33-4</v>
      </c>
      <c r="T2695" s="18" t="str">
        <f t="shared" si="127"/>
        <v>Bis(perfluoro-5-methylhexyl) phosphinic acid</v>
      </c>
      <c r="U2695" s="18" t="str">
        <f t="shared" si="128"/>
        <v>DTXSID301033277</v>
      </c>
    </row>
    <row r="2696" spans="1:21" ht="30" x14ac:dyDescent="0.2">
      <c r="A2696" s="23" t="s">
        <v>22807</v>
      </c>
      <c r="B2696" s="16" t="s">
        <v>22808</v>
      </c>
      <c r="C2696" s="16" t="s">
        <v>22809</v>
      </c>
      <c r="D2696" s="16" t="s">
        <v>22810</v>
      </c>
      <c r="F2696" s="16" t="s">
        <v>22811</v>
      </c>
      <c r="G2696" s="16" t="s">
        <v>22812</v>
      </c>
      <c r="H2696" s="16" t="s">
        <v>22813</v>
      </c>
      <c r="I2696" s="17" t="s">
        <v>22814</v>
      </c>
      <c r="J2696" s="17" t="s">
        <v>22815</v>
      </c>
      <c r="K2696" s="17">
        <v>4</v>
      </c>
      <c r="O2696" s="17">
        <v>2</v>
      </c>
      <c r="P2696" s="17" t="s">
        <v>46</v>
      </c>
      <c r="Q2696" s="18"/>
      <c r="S2696" s="22" t="str">
        <f t="shared" si="126"/>
        <v>NOCAS_1032381</v>
      </c>
      <c r="T2696" s="18" t="str">
        <f t="shared" si="127"/>
        <v>Perfluoro-3-oxobutane-1-sulfonic acid</v>
      </c>
      <c r="U2696" s="18" t="str">
        <f t="shared" si="128"/>
        <v>DTXSID801032381</v>
      </c>
    </row>
    <row r="2697" spans="1:21" x14ac:dyDescent="0.2">
      <c r="A2697" s="23" t="s">
        <v>22816</v>
      </c>
      <c r="B2697" s="16" t="s">
        <v>22817</v>
      </c>
      <c r="C2697" s="16" t="s">
        <v>22818</v>
      </c>
      <c r="D2697" s="16" t="s">
        <v>22819</v>
      </c>
      <c r="E2697" s="16" t="s">
        <v>22820</v>
      </c>
      <c r="F2697" s="16" t="s">
        <v>22821</v>
      </c>
      <c r="G2697" s="16" t="s">
        <v>22822</v>
      </c>
      <c r="H2697" s="16" t="s">
        <v>13065</v>
      </c>
      <c r="I2697" s="17" t="s">
        <v>13066</v>
      </c>
      <c r="J2697" s="17" t="s">
        <v>13067</v>
      </c>
      <c r="K2697" s="17">
        <v>42</v>
      </c>
      <c r="M2697" s="17">
        <v>84</v>
      </c>
      <c r="O2697" s="17">
        <v>1</v>
      </c>
      <c r="P2697" s="17" t="s">
        <v>46</v>
      </c>
      <c r="Q2697" s="18"/>
      <c r="S2697" s="22" t="str">
        <f t="shared" si="126"/>
        <v>378-75-6</v>
      </c>
      <c r="T2697" s="18" t="str">
        <f t="shared" si="127"/>
        <v>Methyl pentafluoropropionate</v>
      </c>
      <c r="U2697" s="18" t="str">
        <f t="shared" si="128"/>
        <v>DTXSID2059930</v>
      </c>
    </row>
    <row r="2698" spans="1:21" x14ac:dyDescent="0.2">
      <c r="A2698" s="23" t="s">
        <v>22823</v>
      </c>
      <c r="B2698" s="16" t="s">
        <v>22824</v>
      </c>
      <c r="C2698" s="16" t="s">
        <v>22825</v>
      </c>
      <c r="D2698" s="16" t="s">
        <v>22826</v>
      </c>
      <c r="F2698" s="16" t="s">
        <v>22827</v>
      </c>
      <c r="G2698" s="16" t="s">
        <v>22828</v>
      </c>
      <c r="H2698" s="16" t="s">
        <v>22829</v>
      </c>
      <c r="I2698" s="17" t="s">
        <v>22830</v>
      </c>
      <c r="J2698" s="17" t="s">
        <v>22831</v>
      </c>
      <c r="K2698" s="17">
        <v>3</v>
      </c>
      <c r="O2698" s="17">
        <v>2</v>
      </c>
      <c r="P2698" s="17" t="s">
        <v>46</v>
      </c>
      <c r="Q2698" s="18"/>
      <c r="S2698" s="22" t="str">
        <f t="shared" si="126"/>
        <v>NOCAS_1026845</v>
      </c>
      <c r="T2698" s="18" t="str">
        <f t="shared" si="127"/>
        <v>1,1,1,2,2,3,3-Heptafluoro-3-methylsulfanylpropane</v>
      </c>
      <c r="U2698" s="18" t="str">
        <f t="shared" si="128"/>
        <v>DTXSID001026845</v>
      </c>
    </row>
    <row r="2699" spans="1:21" x14ac:dyDescent="0.2">
      <c r="A2699" s="23" t="s">
        <v>22832</v>
      </c>
      <c r="B2699" s="16" t="s">
        <v>22833</v>
      </c>
      <c r="C2699" s="16" t="s">
        <v>22834</v>
      </c>
      <c r="D2699" s="16" t="s">
        <v>22835</v>
      </c>
      <c r="E2699" s="16" t="s">
        <v>22833</v>
      </c>
      <c r="F2699" s="16" t="s">
        <v>22836</v>
      </c>
      <c r="G2699" s="16" t="s">
        <v>22837</v>
      </c>
      <c r="H2699" s="16" t="s">
        <v>22838</v>
      </c>
      <c r="I2699" s="17" t="s">
        <v>22839</v>
      </c>
      <c r="J2699" s="17" t="s">
        <v>22840</v>
      </c>
      <c r="K2699" s="17">
        <v>8</v>
      </c>
      <c r="M2699" s="17">
        <v>11</v>
      </c>
      <c r="O2699" s="17">
        <v>2</v>
      </c>
      <c r="P2699" s="17" t="s">
        <v>46</v>
      </c>
      <c r="Q2699" s="18"/>
      <c r="S2699" s="22" t="str">
        <f t="shared" si="126"/>
        <v>5187-89-3</v>
      </c>
      <c r="T2699" s="18" t="str">
        <f t="shared" si="127"/>
        <v>Heptafluoro(trifluoromethyl)cyclobutane</v>
      </c>
      <c r="U2699" s="18" t="str">
        <f t="shared" si="128"/>
        <v>DTXSID20431978</v>
      </c>
    </row>
    <row r="2700" spans="1:21" ht="45" x14ac:dyDescent="0.2">
      <c r="A2700" s="23" t="s">
        <v>22841</v>
      </c>
      <c r="B2700" s="16" t="s">
        <v>22842</v>
      </c>
      <c r="C2700" s="16" t="s">
        <v>22843</v>
      </c>
      <c r="D2700" s="16" t="s">
        <v>22844</v>
      </c>
      <c r="F2700" s="16" t="s">
        <v>22845</v>
      </c>
      <c r="G2700" s="16" t="s">
        <v>22846</v>
      </c>
      <c r="H2700" s="16" t="s">
        <v>22847</v>
      </c>
      <c r="I2700" s="17" t="s">
        <v>22848</v>
      </c>
      <c r="J2700" s="17" t="s">
        <v>22849</v>
      </c>
      <c r="K2700" s="17">
        <v>4</v>
      </c>
      <c r="O2700" s="17">
        <v>2</v>
      </c>
      <c r="P2700" s="17" t="s">
        <v>46</v>
      </c>
      <c r="Q2700" s="18"/>
      <c r="S2700" s="22" t="str">
        <f t="shared" si="126"/>
        <v>72033-41-1</v>
      </c>
      <c r="T2700" s="18" t="str">
        <f t="shared" si="127"/>
        <v>Triethylammonium perfluorohexane sulfonate</v>
      </c>
      <c r="U2700" s="18" t="str">
        <f t="shared" si="128"/>
        <v>DTXSID201033529</v>
      </c>
    </row>
    <row r="2701" spans="1:21" ht="60" x14ac:dyDescent="0.2">
      <c r="A2701" s="23" t="s">
        <v>22850</v>
      </c>
      <c r="B2701" s="16" t="s">
        <v>22851</v>
      </c>
      <c r="C2701" s="16" t="s">
        <v>22852</v>
      </c>
      <c r="D2701" s="16" t="s">
        <v>22853</v>
      </c>
      <c r="F2701" s="16" t="s">
        <v>22854</v>
      </c>
      <c r="G2701" s="16" t="s">
        <v>22855</v>
      </c>
      <c r="H2701" s="16" t="s">
        <v>22856</v>
      </c>
      <c r="I2701" s="17" t="s">
        <v>22857</v>
      </c>
      <c r="J2701" s="17" t="s">
        <v>22858</v>
      </c>
      <c r="K2701" s="17">
        <v>4</v>
      </c>
      <c r="O2701" s="17">
        <v>2</v>
      </c>
      <c r="P2701" s="17" t="s">
        <v>46</v>
      </c>
      <c r="Q2701" s="18"/>
      <c r="S2701" s="22" t="str">
        <f t="shared" si="126"/>
        <v>NOCAS_1034659</v>
      </c>
      <c r="T2701" s="18" t="str">
        <f t="shared" si="127"/>
        <v>14:2 Fluorotelomer ketone sulfonate</v>
      </c>
      <c r="U2701" s="18" t="str">
        <f t="shared" si="128"/>
        <v>DTXSID901034659</v>
      </c>
    </row>
    <row r="2702" spans="1:21" ht="45" x14ac:dyDescent="0.2">
      <c r="A2702" s="23" t="s">
        <v>22859</v>
      </c>
      <c r="B2702" s="16" t="s">
        <v>22860</v>
      </c>
      <c r="C2702" s="16" t="s">
        <v>22861</v>
      </c>
      <c r="D2702" s="16" t="s">
        <v>22862</v>
      </c>
      <c r="E2702" s="16" t="s">
        <v>22860</v>
      </c>
      <c r="F2702" s="16" t="s">
        <v>22863</v>
      </c>
      <c r="G2702" s="16" t="s">
        <v>22864</v>
      </c>
      <c r="H2702" s="16" t="s">
        <v>22865</v>
      </c>
      <c r="I2702" s="17" t="s">
        <v>22866</v>
      </c>
      <c r="J2702" s="17" t="s">
        <v>22867</v>
      </c>
      <c r="K2702" s="17">
        <v>17</v>
      </c>
      <c r="M2702" s="17">
        <v>16</v>
      </c>
      <c r="O2702" s="17">
        <v>5</v>
      </c>
      <c r="P2702" s="17" t="s">
        <v>46</v>
      </c>
      <c r="Q2702" s="18"/>
      <c r="S2702" s="22" t="str">
        <f t="shared" si="126"/>
        <v>135587-13-2</v>
      </c>
      <c r="T2702" s="18" t="str">
        <f t="shared" si="127"/>
        <v>1-(3,3,4,4,5,5,6,6,6-Nonafluoro-1-iodohexyl)-2,8,9-trioxa-5-aza-1-silabicyclo[3.3.3]undecane</v>
      </c>
      <c r="U2702" s="18" t="str">
        <f t="shared" si="128"/>
        <v>DTXSID60895999</v>
      </c>
    </row>
    <row r="2703" spans="1:21" ht="45" x14ac:dyDescent="0.2">
      <c r="A2703" s="23" t="s">
        <v>22868</v>
      </c>
      <c r="B2703" s="16" t="s">
        <v>22869</v>
      </c>
      <c r="C2703" s="16" t="s">
        <v>22870</v>
      </c>
      <c r="D2703" s="16" t="s">
        <v>22871</v>
      </c>
      <c r="F2703" s="16" t="s">
        <v>22872</v>
      </c>
      <c r="G2703" s="16" t="s">
        <v>22873</v>
      </c>
      <c r="H2703" s="16" t="s">
        <v>22874</v>
      </c>
      <c r="I2703" s="17" t="s">
        <v>22875</v>
      </c>
      <c r="J2703" s="17" t="s">
        <v>22876</v>
      </c>
      <c r="K2703" s="17">
        <v>3</v>
      </c>
      <c r="O2703" s="17">
        <v>2</v>
      </c>
      <c r="P2703" s="17" t="s">
        <v>46</v>
      </c>
      <c r="Q2703" s="18"/>
      <c r="S2703" s="22" t="str">
        <f t="shared" si="126"/>
        <v>1835255-26-9</v>
      </c>
      <c r="T2703" s="18" t="str">
        <f t="shared" si="127"/>
        <v>1,4-Bis(perfluoropentyl)butane</v>
      </c>
      <c r="U2703" s="18" t="str">
        <f t="shared" si="128"/>
        <v>DTXSID801033060</v>
      </c>
    </row>
    <row r="2704" spans="1:21" ht="75" x14ac:dyDescent="0.2">
      <c r="A2704" s="23" t="s">
        <v>22877</v>
      </c>
      <c r="B2704" s="16" t="s">
        <v>22878</v>
      </c>
      <c r="C2704" s="16" t="s">
        <v>22879</v>
      </c>
      <c r="D2704" s="16" t="s">
        <v>22880</v>
      </c>
      <c r="E2704" s="16" t="s">
        <v>22881</v>
      </c>
      <c r="F2704" s="16" t="s">
        <v>22882</v>
      </c>
      <c r="G2704" s="16" t="s">
        <v>22883</v>
      </c>
      <c r="H2704" s="16" t="s">
        <v>22884</v>
      </c>
      <c r="I2704" s="17" t="s">
        <v>22885</v>
      </c>
      <c r="J2704" s="17" t="s">
        <v>22886</v>
      </c>
      <c r="K2704" s="17">
        <v>13</v>
      </c>
      <c r="M2704" s="17">
        <v>2</v>
      </c>
      <c r="O2704" s="17">
        <v>1</v>
      </c>
      <c r="P2704" s="17" t="s">
        <v>46</v>
      </c>
      <c r="Q2704" s="18"/>
      <c r="S2704" s="22" t="str">
        <f t="shared" si="126"/>
        <v>690947-60-5</v>
      </c>
      <c r="T2704" s="18" t="str">
        <f t="shared" si="127"/>
        <v>10:2 Fluorotelomer thioether amido sulfonic acid</v>
      </c>
      <c r="U2704" s="18" t="str">
        <f t="shared" si="128"/>
        <v>DTXSID60892584</v>
      </c>
    </row>
    <row r="2705" spans="1:21" ht="30" x14ac:dyDescent="0.2">
      <c r="A2705" s="23" t="s">
        <v>22887</v>
      </c>
      <c r="B2705" s="16" t="s">
        <v>22888</v>
      </c>
      <c r="C2705" s="16" t="s">
        <v>22889</v>
      </c>
      <c r="D2705" s="16" t="s">
        <v>22890</v>
      </c>
      <c r="E2705" s="16" t="s">
        <v>22888</v>
      </c>
      <c r="F2705" s="16" t="s">
        <v>22891</v>
      </c>
      <c r="G2705" s="16" t="s">
        <v>22892</v>
      </c>
      <c r="H2705" s="16" t="s">
        <v>22893</v>
      </c>
      <c r="I2705" s="17" t="s">
        <v>22894</v>
      </c>
      <c r="J2705" s="17" t="s">
        <v>22895</v>
      </c>
      <c r="K2705" s="17">
        <v>9</v>
      </c>
      <c r="M2705" s="17">
        <v>11</v>
      </c>
      <c r="O2705" s="17">
        <v>5</v>
      </c>
      <c r="P2705" s="17" t="s">
        <v>46</v>
      </c>
      <c r="Q2705" s="18"/>
      <c r="S2705" s="22" t="str">
        <f t="shared" si="126"/>
        <v>2070-78-2</v>
      </c>
      <c r="T2705" s="18" t="str">
        <f t="shared" si="127"/>
        <v>1,1,1,2,2,3,3,4,4,5,5,6,6,7,7,8-Hexadecafluorooctane</v>
      </c>
      <c r="U2705" s="18" t="str">
        <f t="shared" si="128"/>
        <v>DTXSID50612617</v>
      </c>
    </row>
    <row r="2706" spans="1:21" ht="45" x14ac:dyDescent="0.2">
      <c r="A2706" s="23" t="s">
        <v>22896</v>
      </c>
      <c r="B2706" s="16" t="s">
        <v>22897</v>
      </c>
      <c r="C2706" s="16" t="s">
        <v>22898</v>
      </c>
      <c r="D2706" s="16" t="s">
        <v>22899</v>
      </c>
      <c r="E2706" s="16" t="s">
        <v>22897</v>
      </c>
      <c r="F2706" s="16" t="s">
        <v>22900</v>
      </c>
      <c r="G2706" s="16" t="s">
        <v>22901</v>
      </c>
      <c r="H2706" s="16" t="s">
        <v>22902</v>
      </c>
      <c r="I2706" s="17" t="s">
        <v>22903</v>
      </c>
      <c r="J2706" s="17" t="s">
        <v>22904</v>
      </c>
      <c r="K2706" s="17">
        <v>6</v>
      </c>
      <c r="M2706" s="17">
        <v>10</v>
      </c>
      <c r="O2706" s="17">
        <v>5</v>
      </c>
      <c r="P2706" s="17" t="s">
        <v>46</v>
      </c>
      <c r="Q2706" s="18"/>
      <c r="S2706" s="22" t="str">
        <f t="shared" si="126"/>
        <v>34844-30-9</v>
      </c>
      <c r="T2706" s="18" t="str">
        <f t="shared" si="127"/>
        <v>N,N-Diethyl-3-[4,4,4-trifluoro-3-hydroxy-3-(trifluoromethyl)butanoyl]benzene-1-sulfonamide</v>
      </c>
      <c r="U2706" s="18" t="str">
        <f t="shared" si="128"/>
        <v>DTXSID20956318</v>
      </c>
    </row>
    <row r="2707" spans="1:21" ht="75" x14ac:dyDescent="0.2">
      <c r="A2707" s="23" t="s">
        <v>22905</v>
      </c>
      <c r="B2707" s="16" t="s">
        <v>22906</v>
      </c>
      <c r="C2707" s="16" t="s">
        <v>22907</v>
      </c>
      <c r="G2707" s="16" t="s">
        <v>245</v>
      </c>
      <c r="J2707" s="17" t="s">
        <v>46</v>
      </c>
      <c r="K2707" s="17">
        <v>3</v>
      </c>
      <c r="O2707" s="17">
        <v>1</v>
      </c>
      <c r="P2707" s="17" t="s">
        <v>46</v>
      </c>
      <c r="Q2707" s="18"/>
      <c r="S2707" s="22" t="str">
        <f t="shared" si="126"/>
        <v>705291-24-3</v>
      </c>
      <c r="T2707" s="18" t="str">
        <f t="shared" si="127"/>
        <v>Cyclotetrasiloxane, 2,4,6,8-tetramethyl-, Si -mixed 3-(2-oxiranylmethoxy)propyl and 3-[2,3,3,3-tetrafluoro-2-[1,1,2,3,3,3-hexafluoro-2-(1,1, 2,2,3,3,3-heptafluoropropoxy)propoxy]propoxy]propyl and 2-(trimethoxysilyl)ethyl derivs.</v>
      </c>
      <c r="U2707" s="18" t="str">
        <f t="shared" si="128"/>
        <v>DTXSID301024529</v>
      </c>
    </row>
    <row r="2708" spans="1:21" x14ac:dyDescent="0.2">
      <c r="A2708" s="23" t="s">
        <v>22908</v>
      </c>
      <c r="B2708" s="16" t="s">
        <v>22909</v>
      </c>
      <c r="C2708" s="16" t="s">
        <v>22910</v>
      </c>
      <c r="D2708" s="16" t="s">
        <v>22911</v>
      </c>
      <c r="E2708" s="16" t="s">
        <v>22909</v>
      </c>
      <c r="F2708" s="16" t="s">
        <v>22912</v>
      </c>
      <c r="G2708" s="16" t="s">
        <v>22913</v>
      </c>
      <c r="H2708" s="16" t="s">
        <v>22914</v>
      </c>
      <c r="I2708" s="17" t="s">
        <v>22915</v>
      </c>
      <c r="J2708" s="17" t="s">
        <v>22916</v>
      </c>
      <c r="K2708" s="17">
        <v>7</v>
      </c>
      <c r="M2708" s="17">
        <v>7</v>
      </c>
      <c r="O2708" s="17">
        <v>5</v>
      </c>
      <c r="P2708" s="17" t="s">
        <v>46</v>
      </c>
      <c r="Q2708" s="18"/>
      <c r="S2708" s="22" t="str">
        <f t="shared" si="126"/>
        <v>131118-28-0</v>
      </c>
      <c r="T2708" s="18" t="str">
        <f t="shared" si="127"/>
        <v>4-Chloro-3,3,4,4-tetrafluorobutanal</v>
      </c>
      <c r="U2708" s="18" t="str">
        <f t="shared" si="128"/>
        <v>DTXSID70572441</v>
      </c>
    </row>
    <row r="2709" spans="1:21" x14ac:dyDescent="0.2">
      <c r="A2709" s="23" t="s">
        <v>22917</v>
      </c>
      <c r="B2709" s="16" t="s">
        <v>22918</v>
      </c>
      <c r="C2709" s="16" t="s">
        <v>22919</v>
      </c>
      <c r="D2709" s="16" t="s">
        <v>22920</v>
      </c>
      <c r="E2709" s="16" t="s">
        <v>22921</v>
      </c>
      <c r="F2709" s="16" t="s">
        <v>22922</v>
      </c>
      <c r="G2709" s="16" t="s">
        <v>22923</v>
      </c>
      <c r="H2709" s="16" t="s">
        <v>4020</v>
      </c>
      <c r="I2709" s="17" t="s">
        <v>4021</v>
      </c>
      <c r="J2709" s="17" t="s">
        <v>4022</v>
      </c>
      <c r="K2709" s="17">
        <v>15</v>
      </c>
      <c r="M2709" s="17">
        <v>16</v>
      </c>
      <c r="O2709" s="17">
        <v>2</v>
      </c>
      <c r="P2709" s="17" t="s">
        <v>46</v>
      </c>
      <c r="Q2709" s="18"/>
      <c r="S2709" s="22" t="str">
        <f t="shared" si="126"/>
        <v>1584-00-5</v>
      </c>
      <c r="T2709" s="18" t="str">
        <f t="shared" si="127"/>
        <v>Perfluoro-2-hexene</v>
      </c>
      <c r="U2709" s="18" t="str">
        <f t="shared" si="128"/>
        <v>DTXSID80402088</v>
      </c>
    </row>
    <row r="2710" spans="1:21" ht="45" x14ac:dyDescent="0.2">
      <c r="A2710" s="23" t="s">
        <v>22924</v>
      </c>
      <c r="B2710" s="16" t="s">
        <v>22925</v>
      </c>
      <c r="C2710" s="16" t="s">
        <v>22926</v>
      </c>
      <c r="D2710" s="16" t="s">
        <v>22927</v>
      </c>
      <c r="E2710" s="16" t="s">
        <v>22928</v>
      </c>
      <c r="F2710" s="16" t="s">
        <v>22929</v>
      </c>
      <c r="G2710" s="16" t="s">
        <v>22930</v>
      </c>
      <c r="H2710" s="16" t="s">
        <v>22931</v>
      </c>
      <c r="I2710" s="17" t="s">
        <v>22932</v>
      </c>
      <c r="J2710" s="17" t="s">
        <v>22933</v>
      </c>
      <c r="K2710" s="17">
        <v>8</v>
      </c>
      <c r="M2710" s="17">
        <v>10</v>
      </c>
      <c r="O2710" s="17">
        <v>5</v>
      </c>
      <c r="P2710" s="17" t="s">
        <v>46</v>
      </c>
      <c r="Q2710" s="18"/>
      <c r="S2710" s="22" t="str">
        <f t="shared" si="126"/>
        <v>1511-42-8</v>
      </c>
      <c r="T2710" s="18" t="str">
        <f t="shared" si="127"/>
        <v>3,5,6-trichloro-2,2,3,4,4,5,6,6-octafluorohexanoic acid- 1-phenylpiperazine(1:1)</v>
      </c>
      <c r="U2710" s="18" t="str">
        <f t="shared" si="128"/>
        <v>DTXSID00293632</v>
      </c>
    </row>
    <row r="2711" spans="1:21" ht="30" x14ac:dyDescent="0.2">
      <c r="A2711" s="23" t="s">
        <v>22934</v>
      </c>
      <c r="B2711" s="16" t="s">
        <v>22935</v>
      </c>
      <c r="C2711" s="16" t="s">
        <v>22936</v>
      </c>
      <c r="D2711" s="16" t="s">
        <v>22937</v>
      </c>
      <c r="E2711" s="16" t="s">
        <v>22938</v>
      </c>
      <c r="F2711" s="16" t="s">
        <v>22939</v>
      </c>
      <c r="G2711" s="16" t="s">
        <v>22940</v>
      </c>
      <c r="H2711" s="16" t="s">
        <v>22941</v>
      </c>
      <c r="I2711" s="17" t="s">
        <v>22942</v>
      </c>
      <c r="J2711" s="17" t="s">
        <v>22943</v>
      </c>
      <c r="K2711" s="17">
        <v>7</v>
      </c>
      <c r="M2711" s="17">
        <v>11</v>
      </c>
      <c r="O2711" s="17">
        <v>5</v>
      </c>
      <c r="P2711" s="17" t="s">
        <v>46</v>
      </c>
      <c r="Q2711" s="18"/>
      <c r="S2711" s="22" t="str">
        <f t="shared" si="126"/>
        <v>145327-77-1</v>
      </c>
      <c r="T2711" s="18" t="str">
        <f t="shared" si="127"/>
        <v>1-Butene, 1,1-bis(ethylthio)-2,3,3,4,4,4-hexafluoro-</v>
      </c>
      <c r="U2711" s="18" t="str">
        <f t="shared" si="128"/>
        <v>DTXSID30439021</v>
      </c>
    </row>
    <row r="2712" spans="1:21" ht="30" x14ac:dyDescent="0.2">
      <c r="A2712" s="23" t="s">
        <v>22944</v>
      </c>
      <c r="B2712" s="16" t="s">
        <v>22945</v>
      </c>
      <c r="C2712" s="16" t="s">
        <v>22946</v>
      </c>
      <c r="D2712" s="16" t="s">
        <v>22947</v>
      </c>
      <c r="E2712" s="16" t="s">
        <v>22948</v>
      </c>
      <c r="F2712" s="16" t="s">
        <v>22949</v>
      </c>
      <c r="G2712" s="16" t="s">
        <v>22950</v>
      </c>
      <c r="H2712" s="16" t="s">
        <v>22951</v>
      </c>
      <c r="I2712" s="17" t="s">
        <v>22952</v>
      </c>
      <c r="J2712" s="17" t="s">
        <v>22953</v>
      </c>
      <c r="K2712" s="17">
        <v>15</v>
      </c>
      <c r="M2712" s="17">
        <v>1</v>
      </c>
      <c r="O2712" s="17">
        <v>1</v>
      </c>
      <c r="P2712" s="17" t="s">
        <v>46</v>
      </c>
      <c r="Q2712" s="18"/>
      <c r="S2712" s="22" t="str">
        <f t="shared" si="126"/>
        <v>105602-69-5</v>
      </c>
      <c r="T2712" s="18" t="str">
        <f t="shared" si="127"/>
        <v>(4E)-1-(4,4-Dimethyl-3-oxopent-1-enyl)perfluorobutane</v>
      </c>
      <c r="U2712" s="18" t="str">
        <f t="shared" si="128"/>
        <v>DTXSID20761863</v>
      </c>
    </row>
    <row r="2713" spans="1:21" x14ac:dyDescent="0.2">
      <c r="A2713" s="23" t="s">
        <v>22954</v>
      </c>
      <c r="B2713" s="16" t="s">
        <v>22955</v>
      </c>
      <c r="C2713" s="16" t="s">
        <v>22956</v>
      </c>
      <c r="D2713" s="16" t="s">
        <v>22957</v>
      </c>
      <c r="E2713" s="16" t="s">
        <v>22958</v>
      </c>
      <c r="F2713" s="16" t="s">
        <v>22959</v>
      </c>
      <c r="G2713" s="16" t="s">
        <v>22960</v>
      </c>
      <c r="H2713" s="16" t="s">
        <v>22961</v>
      </c>
      <c r="I2713" s="17" t="s">
        <v>22962</v>
      </c>
      <c r="J2713" s="17" t="s">
        <v>22963</v>
      </c>
      <c r="K2713" s="17">
        <v>5</v>
      </c>
      <c r="O2713" s="17">
        <v>5</v>
      </c>
      <c r="P2713" s="17" t="s">
        <v>46</v>
      </c>
      <c r="Q2713" s="18"/>
      <c r="S2713" s="22" t="str">
        <f t="shared" si="126"/>
        <v>680-63-7</v>
      </c>
      <c r="T2713" s="18" t="str">
        <f t="shared" si="127"/>
        <v>1,1,2,2-tetrafluoroethyldiethylamine</v>
      </c>
      <c r="U2713" s="18" t="str">
        <f t="shared" si="128"/>
        <v>DTXSID00482064</v>
      </c>
    </row>
    <row r="2714" spans="1:21" ht="60" x14ac:dyDescent="0.2">
      <c r="A2714" s="23" t="s">
        <v>22964</v>
      </c>
      <c r="B2714" s="16" t="s">
        <v>22965</v>
      </c>
      <c r="C2714" s="16" t="s">
        <v>22966</v>
      </c>
      <c r="D2714" s="16" t="s">
        <v>22967</v>
      </c>
      <c r="E2714" s="16" t="s">
        <v>22968</v>
      </c>
      <c r="F2714" s="16" t="s">
        <v>22969</v>
      </c>
      <c r="G2714" s="16" t="s">
        <v>22970</v>
      </c>
      <c r="H2714" s="16" t="s">
        <v>22971</v>
      </c>
      <c r="I2714" s="17" t="s">
        <v>22972</v>
      </c>
      <c r="J2714" s="17" t="s">
        <v>22973</v>
      </c>
      <c r="K2714" s="17">
        <v>26</v>
      </c>
      <c r="M2714" s="17">
        <v>9</v>
      </c>
      <c r="P2714" s="17" t="s">
        <v>46</v>
      </c>
      <c r="Q2714" s="18"/>
      <c r="S2714" s="22" t="str">
        <f t="shared" si="126"/>
        <v>29809-36-7</v>
      </c>
      <c r="T2714" s="18" t="str">
        <f t="shared" si="127"/>
        <v>Pentatetracontafluoro-22-iododocosane</v>
      </c>
      <c r="U2714" s="18" t="str">
        <f t="shared" si="128"/>
        <v>DTXSID60183949</v>
      </c>
    </row>
    <row r="2715" spans="1:21" ht="30" x14ac:dyDescent="0.2">
      <c r="A2715" s="23" t="s">
        <v>22974</v>
      </c>
      <c r="B2715" s="16" t="s">
        <v>22975</v>
      </c>
      <c r="C2715" s="16" t="s">
        <v>22976</v>
      </c>
      <c r="D2715" s="16" t="s">
        <v>22977</v>
      </c>
      <c r="E2715" s="16" t="s">
        <v>22975</v>
      </c>
      <c r="F2715" s="16" t="s">
        <v>22978</v>
      </c>
      <c r="G2715" s="16" t="s">
        <v>22979</v>
      </c>
      <c r="H2715" s="16" t="s">
        <v>22980</v>
      </c>
      <c r="I2715" s="17" t="s">
        <v>22981</v>
      </c>
      <c r="J2715" s="17" t="s">
        <v>22982</v>
      </c>
      <c r="K2715" s="17">
        <v>15</v>
      </c>
      <c r="M2715" s="17">
        <v>11</v>
      </c>
      <c r="O2715" s="17">
        <v>5</v>
      </c>
      <c r="P2715" s="17" t="s">
        <v>46</v>
      </c>
      <c r="Q2715" s="18"/>
      <c r="S2715" s="22" t="str">
        <f t="shared" si="126"/>
        <v>1404193-88-9</v>
      </c>
      <c r="T2715" s="18" t="str">
        <f t="shared" si="127"/>
        <v>4,4,5,5,6,6,7,7,8,8,8-Undecafluorooctan-1-ol</v>
      </c>
      <c r="U2715" s="18" t="str">
        <f t="shared" si="128"/>
        <v>DTXSID90895245</v>
      </c>
    </row>
    <row r="2716" spans="1:21" ht="30" x14ac:dyDescent="0.2">
      <c r="A2716" s="23" t="s">
        <v>22983</v>
      </c>
      <c r="B2716" s="16" t="s">
        <v>22984</v>
      </c>
      <c r="C2716" s="16" t="s">
        <v>22985</v>
      </c>
      <c r="D2716" s="16" t="s">
        <v>22986</v>
      </c>
      <c r="E2716" s="16" t="s">
        <v>22984</v>
      </c>
      <c r="F2716" s="16" t="s">
        <v>22987</v>
      </c>
      <c r="G2716" s="16" t="s">
        <v>22988</v>
      </c>
      <c r="H2716" s="16" t="s">
        <v>22989</v>
      </c>
      <c r="I2716" s="17" t="s">
        <v>22990</v>
      </c>
      <c r="J2716" s="17" t="s">
        <v>22991</v>
      </c>
      <c r="K2716" s="17">
        <v>7</v>
      </c>
      <c r="O2716" s="17">
        <v>5</v>
      </c>
      <c r="P2716" s="17" t="s">
        <v>46</v>
      </c>
      <c r="Q2716" s="18"/>
      <c r="S2716" s="22" t="str">
        <f t="shared" si="126"/>
        <v>111736-89-1</v>
      </c>
      <c r="T2716" s="18" t="str">
        <f t="shared" si="127"/>
        <v>N-Ethyl-2,3,3,4,4,4-hexafluoro-2-(trifluoromethyl)butanamide</v>
      </c>
      <c r="U2716" s="18" t="str">
        <f t="shared" si="128"/>
        <v>DTXSID10547653</v>
      </c>
    </row>
    <row r="2717" spans="1:21" x14ac:dyDescent="0.2">
      <c r="A2717" s="23" t="s">
        <v>22992</v>
      </c>
      <c r="B2717" s="16" t="s">
        <v>22993</v>
      </c>
      <c r="C2717" s="16" t="s">
        <v>22994</v>
      </c>
      <c r="D2717" s="16" t="s">
        <v>22995</v>
      </c>
      <c r="E2717" s="16" t="s">
        <v>22993</v>
      </c>
      <c r="F2717" s="16" t="s">
        <v>22996</v>
      </c>
      <c r="G2717" s="16" t="s">
        <v>22997</v>
      </c>
      <c r="H2717" s="16" t="s">
        <v>22998</v>
      </c>
      <c r="I2717" s="17" t="s">
        <v>22999</v>
      </c>
      <c r="J2717" s="17" t="s">
        <v>23000</v>
      </c>
      <c r="K2717" s="17">
        <v>7</v>
      </c>
      <c r="O2717" s="17">
        <v>5</v>
      </c>
      <c r="P2717" s="17" t="s">
        <v>46</v>
      </c>
      <c r="Q2717" s="18"/>
      <c r="S2717" s="22" t="str">
        <f t="shared" si="126"/>
        <v>63425-24-1</v>
      </c>
      <c r="T2717" s="18" t="str">
        <f t="shared" si="127"/>
        <v>Methyl 2,2,3,3,4-pentafluoro-4-oxobutanoate</v>
      </c>
      <c r="U2717" s="18" t="str">
        <f t="shared" si="128"/>
        <v>DTXSID20512317</v>
      </c>
    </row>
    <row r="2718" spans="1:21" ht="30" x14ac:dyDescent="0.2">
      <c r="A2718" s="23" t="s">
        <v>23001</v>
      </c>
      <c r="B2718" s="16" t="s">
        <v>23002</v>
      </c>
      <c r="C2718" s="16" t="s">
        <v>23003</v>
      </c>
      <c r="D2718" s="16" t="s">
        <v>23004</v>
      </c>
      <c r="E2718" s="16" t="s">
        <v>23005</v>
      </c>
      <c r="F2718" s="16" t="s">
        <v>23006</v>
      </c>
      <c r="G2718" s="16" t="s">
        <v>23007</v>
      </c>
      <c r="H2718" s="16" t="s">
        <v>23008</v>
      </c>
      <c r="I2718" s="17" t="s">
        <v>23009</v>
      </c>
      <c r="J2718" s="17" t="s">
        <v>23010</v>
      </c>
      <c r="K2718" s="17">
        <v>9</v>
      </c>
      <c r="M2718" s="17">
        <v>7</v>
      </c>
      <c r="O2718" s="17">
        <v>5</v>
      </c>
      <c r="P2718" s="17" t="s">
        <v>46</v>
      </c>
      <c r="Q2718" s="18"/>
      <c r="S2718" s="22" t="str">
        <f t="shared" si="126"/>
        <v>51585-87-6</v>
      </c>
      <c r="T2718" s="18" t="str">
        <f t="shared" si="127"/>
        <v>Tetrafluoro(perfluoroisopropyl)iodine</v>
      </c>
      <c r="U2718" s="18" t="str">
        <f t="shared" si="128"/>
        <v>DTXSID90338667</v>
      </c>
    </row>
    <row r="2719" spans="1:21" ht="45" x14ac:dyDescent="0.2">
      <c r="A2719" s="23" t="s">
        <v>23011</v>
      </c>
      <c r="B2719" s="16" t="s">
        <v>23012</v>
      </c>
      <c r="C2719" s="16" t="s">
        <v>23013</v>
      </c>
      <c r="G2719" s="16" t="s">
        <v>245</v>
      </c>
      <c r="J2719" s="17" t="s">
        <v>46</v>
      </c>
      <c r="K2719" s="17">
        <v>12</v>
      </c>
      <c r="O2719" s="17">
        <v>5</v>
      </c>
      <c r="P2719" s="17" t="s">
        <v>46</v>
      </c>
      <c r="Q2719" s="18"/>
      <c r="S2719" s="22" t="str">
        <f t="shared" si="126"/>
        <v>104075-34-5</v>
      </c>
      <c r="T2719" s="18" t="str">
        <f t="shared" si="127"/>
        <v>Reaction products with N-methylamine acetate, potassium hydroxide, .alpha.-fluoro-.omega.-iodopoly(perfluoroethylene)(n=4-8) and 2-propen-1-ol  (Unidyne DS 102)</v>
      </c>
      <c r="U2719" s="18" t="str">
        <f t="shared" si="128"/>
        <v>DTXSID10882819</v>
      </c>
    </row>
    <row r="2720" spans="1:21" ht="45" x14ac:dyDescent="0.2">
      <c r="A2720" s="23" t="s">
        <v>23014</v>
      </c>
      <c r="B2720" s="16" t="s">
        <v>23015</v>
      </c>
      <c r="C2720" s="16" t="s">
        <v>23016</v>
      </c>
      <c r="D2720" s="16" t="s">
        <v>23017</v>
      </c>
      <c r="E2720" s="16" t="s">
        <v>23018</v>
      </c>
      <c r="F2720" s="16" t="s">
        <v>23019</v>
      </c>
      <c r="G2720" s="16" t="s">
        <v>23020</v>
      </c>
      <c r="H2720" s="16" t="s">
        <v>23021</v>
      </c>
      <c r="I2720" s="17" t="s">
        <v>23022</v>
      </c>
      <c r="J2720" s="17" t="s">
        <v>23023</v>
      </c>
      <c r="K2720" s="17">
        <v>7</v>
      </c>
      <c r="M2720" s="17">
        <v>9</v>
      </c>
      <c r="O2720" s="17">
        <v>4</v>
      </c>
      <c r="P2720" s="17" t="s">
        <v>46</v>
      </c>
      <c r="Q2720" s="18"/>
      <c r="S2720" s="22" t="str">
        <f t="shared" si="126"/>
        <v>86870-50-0</v>
      </c>
      <c r="T2720" s="18" t="str">
        <f t="shared" si="127"/>
        <v>2-Propanone, hexafluoro-, 2-(2,6-dinitro-4-(trifluoromethyl)phenyl)hydrazone</v>
      </c>
      <c r="U2720" s="18" t="str">
        <f t="shared" si="128"/>
        <v>DTXSID00235916</v>
      </c>
    </row>
    <row r="2721" spans="1:21" ht="60" x14ac:dyDescent="0.2">
      <c r="A2721" s="23" t="s">
        <v>23024</v>
      </c>
      <c r="B2721" s="16" t="s">
        <v>23025</v>
      </c>
      <c r="C2721" s="16" t="s">
        <v>23026</v>
      </c>
      <c r="D2721" s="16" t="s">
        <v>23027</v>
      </c>
      <c r="F2721" s="16" t="s">
        <v>23028</v>
      </c>
      <c r="G2721" s="16" t="s">
        <v>23029</v>
      </c>
      <c r="H2721" s="16" t="s">
        <v>23030</v>
      </c>
      <c r="I2721" s="17" t="s">
        <v>23031</v>
      </c>
      <c r="J2721" s="17" t="s">
        <v>23032</v>
      </c>
      <c r="K2721" s="17">
        <v>3</v>
      </c>
      <c r="O2721" s="17">
        <v>2</v>
      </c>
      <c r="P2721" s="17" t="s">
        <v>46</v>
      </c>
      <c r="Q2721" s="18"/>
      <c r="S2721" s="22" t="str">
        <f t="shared" si="126"/>
        <v>NOCAS_1036407</v>
      </c>
      <c r="T2721" s="18" t="str">
        <f t="shared" si="127"/>
        <v>3-(Perfluorotridecyl)propanoic acid</v>
      </c>
      <c r="U2721" s="18" t="str">
        <f t="shared" si="128"/>
        <v>DTXSID301036407</v>
      </c>
    </row>
    <row r="2722" spans="1:21" ht="30" x14ac:dyDescent="0.2">
      <c r="A2722" s="23" t="s">
        <v>23033</v>
      </c>
      <c r="B2722" s="16" t="s">
        <v>23034</v>
      </c>
      <c r="C2722" s="16" t="s">
        <v>23035</v>
      </c>
      <c r="D2722" s="16" t="s">
        <v>23036</v>
      </c>
      <c r="E2722" s="16" t="s">
        <v>23034</v>
      </c>
      <c r="F2722" s="16" t="s">
        <v>23037</v>
      </c>
      <c r="G2722" s="16" t="s">
        <v>23038</v>
      </c>
      <c r="H2722" s="16" t="s">
        <v>23039</v>
      </c>
      <c r="I2722" s="17" t="s">
        <v>23040</v>
      </c>
      <c r="J2722" s="17" t="s">
        <v>23041</v>
      </c>
      <c r="K2722" s="17">
        <v>15</v>
      </c>
      <c r="M2722" s="17">
        <v>12</v>
      </c>
      <c r="O2722" s="17">
        <v>5</v>
      </c>
      <c r="P2722" s="17" t="s">
        <v>46</v>
      </c>
      <c r="Q2722" s="18"/>
      <c r="S2722" s="22" t="str">
        <f t="shared" si="126"/>
        <v>505063-74-1</v>
      </c>
      <c r="T2722" s="18" t="str">
        <f t="shared" si="127"/>
        <v>4-(Heptafluoropropyl)-7,8-dimethyl-1,3-dihydro-2H-1,5-benzodiazepin-2-one</v>
      </c>
      <c r="U2722" s="18" t="str">
        <f t="shared" si="128"/>
        <v>DTXSID40896222</v>
      </c>
    </row>
    <row r="2723" spans="1:21" ht="30" x14ac:dyDescent="0.2">
      <c r="A2723" s="23" t="s">
        <v>23042</v>
      </c>
      <c r="B2723" s="16" t="s">
        <v>23043</v>
      </c>
      <c r="C2723" s="16" t="s">
        <v>23044</v>
      </c>
      <c r="D2723" s="16" t="s">
        <v>23045</v>
      </c>
      <c r="E2723" s="16" t="s">
        <v>23043</v>
      </c>
      <c r="F2723" s="16" t="s">
        <v>23046</v>
      </c>
      <c r="G2723" s="16" t="s">
        <v>23047</v>
      </c>
      <c r="H2723" s="16" t="s">
        <v>23048</v>
      </c>
      <c r="I2723" s="17" t="s">
        <v>23049</v>
      </c>
      <c r="J2723" s="17" t="s">
        <v>23050</v>
      </c>
      <c r="K2723" s="17">
        <v>8</v>
      </c>
      <c r="M2723" s="17">
        <v>8</v>
      </c>
      <c r="O2723" s="17">
        <v>5</v>
      </c>
      <c r="P2723" s="17" t="s">
        <v>46</v>
      </c>
      <c r="Q2723" s="18"/>
      <c r="S2723" s="22" t="str">
        <f t="shared" si="126"/>
        <v>893-87-8</v>
      </c>
      <c r="T2723" s="18" t="str">
        <f t="shared" si="127"/>
        <v>Pentafluoropropanoic acid--1-phenylpiperazine (1/1)</v>
      </c>
      <c r="U2723" s="18" t="str">
        <f t="shared" si="128"/>
        <v>DTXSID40293631</v>
      </c>
    </row>
    <row r="2724" spans="1:21" ht="30" x14ac:dyDescent="0.2">
      <c r="A2724" s="23" t="s">
        <v>23051</v>
      </c>
      <c r="B2724" s="16" t="s">
        <v>23052</v>
      </c>
      <c r="C2724" s="16" t="s">
        <v>23053</v>
      </c>
      <c r="G2724" s="16" t="s">
        <v>245</v>
      </c>
      <c r="J2724" s="17" t="s">
        <v>46</v>
      </c>
      <c r="K2724" s="17">
        <v>12</v>
      </c>
      <c r="O2724" s="17">
        <v>5</v>
      </c>
      <c r="P2724" s="17" t="s">
        <v>46</v>
      </c>
      <c r="Q2724" s="18"/>
      <c r="S2724" s="22" t="str">
        <f t="shared" si="126"/>
        <v>160994-74-1</v>
      </c>
      <c r="T2724" s="18" t="str">
        <f t="shared" si="127"/>
        <v>Silane, trichloro(3,3,4,4,5,5,6,6,7,7,8,8,9,9,10,10,10-heptadecafluorodecyl)-, reaction products with ammonia</v>
      </c>
      <c r="U2724" s="18" t="str">
        <f t="shared" si="128"/>
        <v>DTXSID50883047</v>
      </c>
    </row>
    <row r="2725" spans="1:21" ht="30" x14ac:dyDescent="0.2">
      <c r="A2725" s="23" t="s">
        <v>23054</v>
      </c>
      <c r="B2725" s="16" t="s">
        <v>23055</v>
      </c>
      <c r="C2725" s="16" t="s">
        <v>23056</v>
      </c>
      <c r="D2725" s="16" t="s">
        <v>23057</v>
      </c>
      <c r="E2725" s="16" t="s">
        <v>23055</v>
      </c>
      <c r="F2725" s="16" t="s">
        <v>23058</v>
      </c>
      <c r="G2725" s="16" t="s">
        <v>23059</v>
      </c>
      <c r="H2725" s="16" t="s">
        <v>2492</v>
      </c>
      <c r="I2725" s="17" t="s">
        <v>2493</v>
      </c>
      <c r="J2725" s="17" t="s">
        <v>2494</v>
      </c>
      <c r="K2725" s="17">
        <v>15</v>
      </c>
      <c r="M2725" s="17">
        <v>5</v>
      </c>
      <c r="O2725" s="17">
        <v>5</v>
      </c>
      <c r="P2725" s="17" t="s">
        <v>46</v>
      </c>
      <c r="Q2725" s="18"/>
      <c r="S2725" s="22" t="str">
        <f t="shared" si="126"/>
        <v>106693-00-9</v>
      </c>
      <c r="T2725" s="18" t="str">
        <f t="shared" si="127"/>
        <v>1,1,3,3,4,4,5,5,6,6,6-Undecafluoro-1-methoxyhexan-2-one</v>
      </c>
      <c r="U2725" s="18" t="str">
        <f t="shared" si="128"/>
        <v>DTXSID90544625</v>
      </c>
    </row>
    <row r="2726" spans="1:21" x14ac:dyDescent="0.2">
      <c r="A2726" s="23" t="s">
        <v>23060</v>
      </c>
      <c r="B2726" s="16" t="s">
        <v>23061</v>
      </c>
      <c r="C2726" s="16" t="s">
        <v>23062</v>
      </c>
      <c r="D2726" s="16" t="s">
        <v>23063</v>
      </c>
      <c r="E2726" s="16" t="s">
        <v>23061</v>
      </c>
      <c r="F2726" s="16" t="s">
        <v>23064</v>
      </c>
      <c r="G2726" s="16" t="s">
        <v>23065</v>
      </c>
      <c r="H2726" s="16" t="s">
        <v>23066</v>
      </c>
      <c r="I2726" s="17" t="s">
        <v>23067</v>
      </c>
      <c r="J2726" s="17" t="s">
        <v>23068</v>
      </c>
      <c r="K2726" s="17">
        <v>10</v>
      </c>
      <c r="M2726" s="17">
        <v>16</v>
      </c>
      <c r="O2726" s="17">
        <v>5</v>
      </c>
      <c r="P2726" s="17" t="s">
        <v>46</v>
      </c>
      <c r="Q2726" s="18"/>
      <c r="S2726" s="22" t="str">
        <f t="shared" si="126"/>
        <v>31185-59-8</v>
      </c>
      <c r="T2726" s="18" t="str">
        <f t="shared" si="127"/>
        <v>2-(Pentafluoroethyl)-1,3-oxazolidine</v>
      </c>
      <c r="U2726" s="18" t="str">
        <f t="shared" si="128"/>
        <v>DTXSID10953275</v>
      </c>
    </row>
    <row r="2727" spans="1:21" x14ac:dyDescent="0.2">
      <c r="A2727" s="23" t="s">
        <v>23069</v>
      </c>
      <c r="B2727" s="16" t="s">
        <v>23070</v>
      </c>
      <c r="C2727" s="16" t="s">
        <v>23071</v>
      </c>
      <c r="D2727" s="16" t="s">
        <v>23072</v>
      </c>
      <c r="E2727" s="16" t="s">
        <v>23073</v>
      </c>
      <c r="F2727" s="16" t="s">
        <v>23074</v>
      </c>
      <c r="G2727" s="16" t="s">
        <v>23075</v>
      </c>
      <c r="H2727" s="16" t="s">
        <v>23076</v>
      </c>
      <c r="I2727" s="17" t="s">
        <v>23077</v>
      </c>
      <c r="J2727" s="17" t="s">
        <v>23078</v>
      </c>
      <c r="K2727" s="17">
        <v>14</v>
      </c>
      <c r="P2727" s="17" t="s">
        <v>46</v>
      </c>
      <c r="Q2727" s="18"/>
      <c r="S2727" s="22" t="str">
        <f t="shared" si="126"/>
        <v>558-89-4</v>
      </c>
      <c r="T2727" s="18" t="str">
        <f t="shared" si="127"/>
        <v>1-Chlorononafluorobutane</v>
      </c>
      <c r="U2727" s="18" t="str">
        <f t="shared" si="128"/>
        <v>DTXSID70371491</v>
      </c>
    </row>
    <row r="2728" spans="1:21" ht="45" x14ac:dyDescent="0.2">
      <c r="A2728" s="23" t="s">
        <v>23079</v>
      </c>
      <c r="B2728" s="16" t="s">
        <v>23080</v>
      </c>
      <c r="C2728" s="16" t="s">
        <v>23081</v>
      </c>
      <c r="D2728" s="16" t="s">
        <v>23082</v>
      </c>
      <c r="E2728" s="16" t="s">
        <v>23080</v>
      </c>
      <c r="F2728" s="16" t="s">
        <v>23083</v>
      </c>
      <c r="G2728" s="16" t="s">
        <v>23084</v>
      </c>
      <c r="H2728" s="16" t="s">
        <v>23085</v>
      </c>
      <c r="I2728" s="17" t="s">
        <v>23086</v>
      </c>
      <c r="J2728" s="17" t="s">
        <v>23087</v>
      </c>
      <c r="K2728" s="17">
        <v>15</v>
      </c>
      <c r="M2728" s="17">
        <v>3</v>
      </c>
      <c r="O2728" s="17">
        <v>5</v>
      </c>
      <c r="P2728" s="17" t="s">
        <v>46</v>
      </c>
      <c r="Q2728" s="18"/>
      <c r="S2728" s="22" t="str">
        <f t="shared" si="126"/>
        <v>109856-51-1</v>
      </c>
      <c r="T2728" s="18" t="str">
        <f t="shared" si="127"/>
        <v>1,1,1,2,2,3,3,4,4,5,5,6,6,7,7-Pentadecafluorononadecane</v>
      </c>
      <c r="U2728" s="18" t="str">
        <f t="shared" si="128"/>
        <v>DTXSID90895280</v>
      </c>
    </row>
    <row r="2729" spans="1:21" ht="60" x14ac:dyDescent="0.2">
      <c r="A2729" s="23" t="s">
        <v>23088</v>
      </c>
      <c r="B2729" s="16" t="s">
        <v>23089</v>
      </c>
      <c r="C2729" s="16" t="s">
        <v>23090</v>
      </c>
      <c r="D2729" s="16" t="s">
        <v>23091</v>
      </c>
      <c r="E2729" s="16" t="s">
        <v>23089</v>
      </c>
      <c r="F2729" s="16" t="s">
        <v>23092</v>
      </c>
      <c r="G2729" s="16" t="s">
        <v>23093</v>
      </c>
      <c r="H2729" s="16" t="s">
        <v>23094</v>
      </c>
      <c r="I2729" s="17" t="s">
        <v>23095</v>
      </c>
      <c r="J2729" s="17" t="s">
        <v>23096</v>
      </c>
      <c r="K2729" s="17">
        <v>9</v>
      </c>
      <c r="M2729" s="17">
        <v>20</v>
      </c>
      <c r="O2729" s="17">
        <v>5</v>
      </c>
      <c r="P2729" s="17" t="s">
        <v>46</v>
      </c>
      <c r="Q2729" s="18"/>
      <c r="S2729" s="22" t="str">
        <f t="shared" si="126"/>
        <v>429-18-5</v>
      </c>
      <c r="T2729" s="18" t="str">
        <f t="shared" si="127"/>
        <v>2,2,4,4,6,6-Hexakis(2,2,3,3,3-pentafluoropropoxy)-1,3,5,2lambda~5~,4lambda~5~,6lambda~5~-triazatriphosphinine</v>
      </c>
      <c r="U2729" s="18" t="str">
        <f t="shared" si="128"/>
        <v>DTXSID80379362</v>
      </c>
    </row>
    <row r="2730" spans="1:21" ht="45" x14ac:dyDescent="0.2">
      <c r="A2730" s="23" t="s">
        <v>23097</v>
      </c>
      <c r="B2730" s="16" t="s">
        <v>23098</v>
      </c>
      <c r="C2730" s="16" t="s">
        <v>23099</v>
      </c>
      <c r="D2730" s="16" t="s">
        <v>23100</v>
      </c>
      <c r="E2730" s="16" t="s">
        <v>23098</v>
      </c>
      <c r="F2730" s="16" t="s">
        <v>23101</v>
      </c>
      <c r="G2730" s="16" t="s">
        <v>23102</v>
      </c>
      <c r="H2730" s="16" t="s">
        <v>23103</v>
      </c>
      <c r="I2730" s="17" t="s">
        <v>23104</v>
      </c>
      <c r="J2730" s="17" t="s">
        <v>23105</v>
      </c>
      <c r="K2730" s="17">
        <v>7</v>
      </c>
      <c r="M2730" s="17">
        <v>15</v>
      </c>
      <c r="O2730" s="17">
        <v>5</v>
      </c>
      <c r="P2730" s="17" t="s">
        <v>46</v>
      </c>
      <c r="Q2730" s="18"/>
      <c r="S2730" s="22" t="str">
        <f t="shared" si="126"/>
        <v>101913-89-7</v>
      </c>
      <c r="T2730" s="18" t="str">
        <f t="shared" si="127"/>
        <v>1,1,1,7,7,7-Hexafluoro-2,6-dihydroxy-3-phenyl-2,6-bis(trifluoromethyl)heptan-4-one</v>
      </c>
      <c r="U2730" s="18" t="str">
        <f t="shared" si="128"/>
        <v>DTXSID60906817</v>
      </c>
    </row>
    <row r="2731" spans="1:21" ht="30" x14ac:dyDescent="0.2">
      <c r="A2731" s="23" t="s">
        <v>23106</v>
      </c>
      <c r="B2731" s="16" t="s">
        <v>23107</v>
      </c>
      <c r="C2731" s="16" t="s">
        <v>23108</v>
      </c>
      <c r="D2731" s="16" t="s">
        <v>23109</v>
      </c>
      <c r="E2731" s="16" t="s">
        <v>23110</v>
      </c>
      <c r="F2731" s="16" t="s">
        <v>23111</v>
      </c>
      <c r="G2731" s="16" t="s">
        <v>23112</v>
      </c>
      <c r="H2731" s="16" t="s">
        <v>23113</v>
      </c>
      <c r="I2731" s="17" t="s">
        <v>23114</v>
      </c>
      <c r="J2731" s="17" t="s">
        <v>23115</v>
      </c>
      <c r="K2731" s="17">
        <v>5</v>
      </c>
      <c r="O2731" s="17">
        <v>5</v>
      </c>
      <c r="P2731" s="17" t="s">
        <v>46</v>
      </c>
      <c r="Q2731" s="18"/>
      <c r="S2731" s="22" t="str">
        <f t="shared" si="126"/>
        <v>77797-71-8</v>
      </c>
      <c r="T2731" s="18" t="str">
        <f t="shared" si="127"/>
        <v>2-(1,1,2,2-Tetrafluoroethoxy)benzene-1-sulfonyl isocyanate</v>
      </c>
      <c r="U2731" s="18" t="str">
        <f t="shared" si="128"/>
        <v>DTXSID60612022</v>
      </c>
    </row>
    <row r="2732" spans="1:21" ht="30" x14ac:dyDescent="0.2">
      <c r="A2732" s="23" t="s">
        <v>23116</v>
      </c>
      <c r="B2732" s="16" t="s">
        <v>23117</v>
      </c>
      <c r="C2732" s="16" t="s">
        <v>23118</v>
      </c>
      <c r="D2732" s="16" t="s">
        <v>23119</v>
      </c>
      <c r="E2732" s="16" t="s">
        <v>23117</v>
      </c>
      <c r="F2732" s="16" t="s">
        <v>23120</v>
      </c>
      <c r="G2732" s="16" t="s">
        <v>23121</v>
      </c>
      <c r="H2732" s="16" t="s">
        <v>318</v>
      </c>
      <c r="I2732" s="17" t="s">
        <v>319</v>
      </c>
      <c r="J2732" s="17" t="s">
        <v>320</v>
      </c>
      <c r="K2732" s="17">
        <v>16</v>
      </c>
      <c r="M2732" s="17">
        <v>17</v>
      </c>
      <c r="O2732" s="17">
        <v>5</v>
      </c>
      <c r="P2732" s="17" t="s">
        <v>46</v>
      </c>
      <c r="Q2732" s="18"/>
      <c r="S2732" s="22" t="str">
        <f t="shared" si="126"/>
        <v>425-22-9</v>
      </c>
      <c r="T2732" s="18" t="str">
        <f t="shared" si="127"/>
        <v>1,1,1,2,2,3,3-Heptafluoroheptan-4-one</v>
      </c>
      <c r="U2732" s="18" t="str">
        <f t="shared" si="128"/>
        <v>DTXSID10895222</v>
      </c>
    </row>
    <row r="2733" spans="1:21" ht="60" x14ac:dyDescent="0.2">
      <c r="A2733" s="23" t="s">
        <v>23122</v>
      </c>
      <c r="B2733" s="16" t="s">
        <v>23123</v>
      </c>
      <c r="C2733" s="16" t="s">
        <v>23124</v>
      </c>
      <c r="D2733" s="16" t="s">
        <v>23125</v>
      </c>
      <c r="E2733" s="16" t="s">
        <v>23126</v>
      </c>
      <c r="F2733" s="16" t="s">
        <v>23127</v>
      </c>
      <c r="G2733" s="16" t="s">
        <v>23128</v>
      </c>
      <c r="H2733" s="16" t="s">
        <v>23129</v>
      </c>
      <c r="I2733" s="17" t="s">
        <v>23130</v>
      </c>
      <c r="J2733" s="17" t="s">
        <v>23131</v>
      </c>
      <c r="K2733" s="17">
        <v>7</v>
      </c>
      <c r="M2733" s="17">
        <v>1</v>
      </c>
      <c r="O2733" s="17">
        <v>1</v>
      </c>
      <c r="P2733" s="17" t="s">
        <v>46</v>
      </c>
      <c r="Q2733" s="18"/>
      <c r="S2733" s="22" t="str">
        <f t="shared" si="126"/>
        <v>862134-31-4</v>
      </c>
      <c r="T2733" s="18" t="str">
        <f t="shared" si="127"/>
        <v>2-Chloro-N-[3-[[[2,6-dimethyl-4-[1,2,2,2-tetrafluoro-1-(trifluoromethyl)ethyl]phenyl]amino]carbonyl]-2-fluorophenyl]-N-methyl-3-pyridinecarboxamide</v>
      </c>
      <c r="U2733" s="18" t="str">
        <f t="shared" si="128"/>
        <v>DTXSID00897573</v>
      </c>
    </row>
    <row r="2734" spans="1:21" ht="45" x14ac:dyDescent="0.2">
      <c r="A2734" s="23" t="s">
        <v>23132</v>
      </c>
      <c r="B2734" s="16" t="s">
        <v>23133</v>
      </c>
      <c r="C2734" s="16" t="s">
        <v>23134</v>
      </c>
      <c r="D2734" s="16" t="s">
        <v>23135</v>
      </c>
      <c r="F2734" s="16" t="s">
        <v>23136</v>
      </c>
      <c r="G2734" s="16" t="s">
        <v>23137</v>
      </c>
      <c r="H2734" s="16" t="s">
        <v>23138</v>
      </c>
      <c r="I2734" s="17" t="s">
        <v>23139</v>
      </c>
      <c r="J2734" s="17" t="s">
        <v>23140</v>
      </c>
      <c r="K2734" s="17">
        <v>3</v>
      </c>
      <c r="O2734" s="17">
        <v>2</v>
      </c>
      <c r="P2734" s="17" t="s">
        <v>46</v>
      </c>
      <c r="Q2734" s="18"/>
      <c r="S2734" s="22" t="str">
        <f t="shared" si="126"/>
        <v>394692-83-2</v>
      </c>
      <c r="T2734" s="18" t="str">
        <f t="shared" si="127"/>
        <v>N,N,N-Trimethylmethanaminium trifluorido[tris(pentafluoroethyl)]phosphate(1-)</v>
      </c>
      <c r="U2734" s="18" t="str">
        <f t="shared" si="128"/>
        <v>DTXSID401023217</v>
      </c>
    </row>
    <row r="2735" spans="1:21" ht="45" x14ac:dyDescent="0.2">
      <c r="A2735" s="23" t="s">
        <v>23141</v>
      </c>
      <c r="B2735" s="16" t="s">
        <v>23142</v>
      </c>
      <c r="C2735" s="16" t="s">
        <v>23143</v>
      </c>
      <c r="D2735" s="16" t="s">
        <v>23144</v>
      </c>
      <c r="E2735" s="16" t="s">
        <v>23142</v>
      </c>
      <c r="F2735" s="16" t="s">
        <v>23145</v>
      </c>
      <c r="G2735" s="16" t="s">
        <v>23146</v>
      </c>
      <c r="H2735" s="16" t="s">
        <v>23147</v>
      </c>
      <c r="I2735" s="17" t="s">
        <v>23148</v>
      </c>
      <c r="J2735" s="17" t="s">
        <v>23149</v>
      </c>
      <c r="K2735" s="17">
        <v>15</v>
      </c>
      <c r="M2735" s="17">
        <v>3</v>
      </c>
      <c r="O2735" s="17">
        <v>5</v>
      </c>
      <c r="P2735" s="17" t="s">
        <v>46</v>
      </c>
      <c r="Q2735" s="18"/>
      <c r="S2735" s="22" t="str">
        <f t="shared" si="126"/>
        <v>186599-47-3</v>
      </c>
      <c r="T2735" s="18" t="str">
        <f t="shared" si="127"/>
        <v>1-(3,3,4,4,5,5,6,6,7,7,8,8,9,9,10,10,10-Heptadecafluorodecyl)-N,N,N',N',1-pentamethylsilanediamine</v>
      </c>
      <c r="U2735" s="18" t="str">
        <f t="shared" si="128"/>
        <v>DTXSID50895600</v>
      </c>
    </row>
    <row r="2736" spans="1:21" ht="60" x14ac:dyDescent="0.2">
      <c r="A2736" s="23" t="s">
        <v>23150</v>
      </c>
      <c r="B2736" s="16" t="s">
        <v>23151</v>
      </c>
      <c r="C2736" s="16" t="s">
        <v>23152</v>
      </c>
      <c r="D2736" s="16" t="s">
        <v>23153</v>
      </c>
      <c r="F2736" s="16" t="s">
        <v>23154</v>
      </c>
      <c r="G2736" s="16" t="s">
        <v>23155</v>
      </c>
      <c r="H2736" s="16" t="s">
        <v>23156</v>
      </c>
      <c r="I2736" s="17" t="s">
        <v>23157</v>
      </c>
      <c r="J2736" s="17" t="s">
        <v>23158</v>
      </c>
      <c r="K2736" s="17">
        <v>4</v>
      </c>
      <c r="O2736" s="17">
        <v>2</v>
      </c>
      <c r="P2736" s="17" t="s">
        <v>46</v>
      </c>
      <c r="Q2736" s="18"/>
      <c r="S2736" s="22" t="str">
        <f t="shared" si="126"/>
        <v>NOCAS_1034754</v>
      </c>
      <c r="T2736" s="18" t="str">
        <f t="shared" si="127"/>
        <v>N-[3-(Dimethylamino)propyl]-perfluorododecane-1-sulfonamide</v>
      </c>
      <c r="U2736" s="18" t="str">
        <f t="shared" si="128"/>
        <v>DTXSID901034754</v>
      </c>
    </row>
    <row r="2737" spans="1:21" ht="105" x14ac:dyDescent="0.2">
      <c r="A2737" s="23" t="s">
        <v>23159</v>
      </c>
      <c r="B2737" s="16" t="s">
        <v>23160</v>
      </c>
      <c r="C2737" s="16" t="s">
        <v>23161</v>
      </c>
      <c r="D2737" s="16" t="s">
        <v>23162</v>
      </c>
      <c r="F2737" s="16" t="s">
        <v>23163</v>
      </c>
      <c r="G2737" s="16" t="s">
        <v>23164</v>
      </c>
      <c r="H2737" s="16" t="s">
        <v>23165</v>
      </c>
      <c r="I2737" s="17" t="s">
        <v>23166</v>
      </c>
      <c r="J2737" s="17" t="s">
        <v>23167</v>
      </c>
      <c r="K2737" s="17">
        <v>3</v>
      </c>
      <c r="O2737" s="17">
        <v>2</v>
      </c>
      <c r="P2737" s="17" t="s">
        <v>46</v>
      </c>
      <c r="Q2737" s="18"/>
      <c r="S2737" s="22" t="str">
        <f t="shared" si="126"/>
        <v>NOCAS_1027674</v>
      </c>
      <c r="T2737" s="18" t="str">
        <f t="shared" si="127"/>
        <v>Calcium perfluorohexadecanoate</v>
      </c>
      <c r="U2737" s="18" t="str">
        <f t="shared" si="128"/>
        <v>DTXSID501027674</v>
      </c>
    </row>
    <row r="2738" spans="1:21" ht="45" x14ac:dyDescent="0.2">
      <c r="A2738" s="23" t="s">
        <v>23168</v>
      </c>
      <c r="B2738" s="16" t="s">
        <v>23169</v>
      </c>
      <c r="C2738" s="16" t="s">
        <v>23170</v>
      </c>
      <c r="D2738" s="16" t="s">
        <v>23171</v>
      </c>
      <c r="E2738" s="16" t="s">
        <v>23172</v>
      </c>
      <c r="F2738" s="16" t="s">
        <v>23173</v>
      </c>
      <c r="G2738" s="16" t="s">
        <v>23174</v>
      </c>
      <c r="H2738" s="16" t="s">
        <v>23175</v>
      </c>
      <c r="I2738" s="17" t="s">
        <v>23176</v>
      </c>
      <c r="J2738" s="17" t="s">
        <v>23177</v>
      </c>
      <c r="K2738" s="17">
        <v>9</v>
      </c>
      <c r="M2738" s="17">
        <v>3</v>
      </c>
      <c r="O2738" s="17">
        <v>1</v>
      </c>
      <c r="P2738" s="17" t="s">
        <v>46</v>
      </c>
      <c r="Q2738" s="18"/>
      <c r="S2738" s="22" t="str">
        <f t="shared" si="126"/>
        <v>38274-72-5</v>
      </c>
      <c r="T2738" s="18" t="str">
        <f t="shared" si="127"/>
        <v>(Z)-4-Ethyl-5-octyl-2,2-bis(trifluoromethyl)-1,3-dioxolane</v>
      </c>
      <c r="U2738" s="18" t="str">
        <f t="shared" si="128"/>
        <v>DTXSID30873320</v>
      </c>
    </row>
    <row r="2739" spans="1:21" x14ac:dyDescent="0.2">
      <c r="A2739" s="23" t="s">
        <v>23178</v>
      </c>
      <c r="B2739" s="16" t="s">
        <v>23179</v>
      </c>
      <c r="C2739" s="16" t="s">
        <v>23180</v>
      </c>
      <c r="D2739" s="16" t="s">
        <v>23181</v>
      </c>
      <c r="F2739" s="16" t="s">
        <v>23182</v>
      </c>
      <c r="G2739" s="16" t="s">
        <v>23183</v>
      </c>
      <c r="H2739" s="16" t="s">
        <v>20803</v>
      </c>
      <c r="I2739" s="17" t="s">
        <v>20804</v>
      </c>
      <c r="J2739" s="17" t="s">
        <v>20805</v>
      </c>
      <c r="K2739" s="17">
        <v>3</v>
      </c>
      <c r="O2739" s="17">
        <v>2</v>
      </c>
      <c r="P2739" s="17" t="s">
        <v>46</v>
      </c>
      <c r="Q2739" s="18"/>
      <c r="S2739" s="22" t="str">
        <f t="shared" si="126"/>
        <v>1782796-42-2</v>
      </c>
      <c r="T2739" s="18" t="str">
        <f t="shared" si="127"/>
        <v>3,4,4,4-Tetrafluorobutan-1-ol</v>
      </c>
      <c r="U2739" s="18" t="str">
        <f t="shared" si="128"/>
        <v>DTXSID301022923</v>
      </c>
    </row>
    <row r="2740" spans="1:21" ht="60" x14ac:dyDescent="0.2">
      <c r="A2740" s="23" t="s">
        <v>23184</v>
      </c>
      <c r="B2740" s="16" t="s">
        <v>23185</v>
      </c>
      <c r="C2740" s="16" t="s">
        <v>23186</v>
      </c>
      <c r="D2740" s="16" t="s">
        <v>23187</v>
      </c>
      <c r="E2740" s="16" t="s">
        <v>23188</v>
      </c>
      <c r="F2740" s="16" t="s">
        <v>23189</v>
      </c>
      <c r="G2740" s="16" t="s">
        <v>23190</v>
      </c>
      <c r="H2740" s="16" t="s">
        <v>23191</v>
      </c>
      <c r="I2740" s="17" t="s">
        <v>23192</v>
      </c>
      <c r="J2740" s="17" t="s">
        <v>23193</v>
      </c>
      <c r="K2740" s="17">
        <v>41</v>
      </c>
      <c r="M2740" s="17">
        <v>33</v>
      </c>
      <c r="O2740" s="17">
        <v>1</v>
      </c>
      <c r="P2740" s="17" t="s">
        <v>46</v>
      </c>
      <c r="Q2740" s="18"/>
      <c r="S2740" s="22" t="str">
        <f t="shared" si="126"/>
        <v>37486-69-4</v>
      </c>
      <c r="T2740" s="18" t="str">
        <f t="shared" si="127"/>
        <v>2H-Tricosafluoro-5,8,11,14-tetrakis(trifluoromethyl)-3,6,9,12,15-pentaoxaoctadecane</v>
      </c>
      <c r="U2740" s="18" t="str">
        <f t="shared" si="128"/>
        <v>DTXSID60880406</v>
      </c>
    </row>
    <row r="2741" spans="1:21" ht="30" x14ac:dyDescent="0.2">
      <c r="A2741" s="23" t="s">
        <v>23194</v>
      </c>
      <c r="B2741" s="16" t="s">
        <v>23195</v>
      </c>
      <c r="C2741" s="16" t="s">
        <v>23196</v>
      </c>
      <c r="D2741" s="16" t="s">
        <v>23197</v>
      </c>
      <c r="E2741" s="16" t="s">
        <v>23195</v>
      </c>
      <c r="F2741" s="16" t="s">
        <v>23198</v>
      </c>
      <c r="G2741" s="16" t="s">
        <v>23199</v>
      </c>
      <c r="H2741" s="16" t="s">
        <v>23200</v>
      </c>
      <c r="I2741" s="17" t="s">
        <v>23201</v>
      </c>
      <c r="J2741" s="17" t="s">
        <v>23202</v>
      </c>
      <c r="K2741" s="17">
        <v>15</v>
      </c>
      <c r="M2741" s="17">
        <v>6</v>
      </c>
      <c r="O2741" s="17">
        <v>5</v>
      </c>
      <c r="P2741" s="17" t="s">
        <v>46</v>
      </c>
      <c r="Q2741" s="18"/>
      <c r="S2741" s="22" t="str">
        <f t="shared" si="126"/>
        <v>663-24-1</v>
      </c>
      <c r="T2741" s="18" t="str">
        <f t="shared" si="127"/>
        <v>2,2,3,3,4,4,4-Heptafluorobutanimidohydrazide</v>
      </c>
      <c r="U2741" s="18" t="str">
        <f t="shared" si="128"/>
        <v>DTXSID10895520</v>
      </c>
    </row>
    <row r="2742" spans="1:21" ht="30" x14ac:dyDescent="0.2">
      <c r="A2742" s="23" t="s">
        <v>23203</v>
      </c>
      <c r="B2742" s="16" t="s">
        <v>23204</v>
      </c>
      <c r="C2742" s="16" t="s">
        <v>23205</v>
      </c>
      <c r="D2742" s="16" t="s">
        <v>23206</v>
      </c>
      <c r="E2742" s="16" t="s">
        <v>23207</v>
      </c>
      <c r="F2742" s="16" t="s">
        <v>23208</v>
      </c>
      <c r="G2742" s="16" t="s">
        <v>23209</v>
      </c>
      <c r="H2742" s="16" t="s">
        <v>23210</v>
      </c>
      <c r="I2742" s="17" t="s">
        <v>23211</v>
      </c>
      <c r="J2742" s="17" t="s">
        <v>23212</v>
      </c>
      <c r="K2742" s="17">
        <v>7</v>
      </c>
      <c r="M2742" s="17">
        <v>12</v>
      </c>
      <c r="O2742" s="17">
        <v>2</v>
      </c>
      <c r="P2742" s="17" t="s">
        <v>46</v>
      </c>
      <c r="Q2742" s="18"/>
      <c r="S2742" s="22" t="str">
        <f t="shared" si="126"/>
        <v>101931-68-4</v>
      </c>
      <c r="T2742" s="18" t="str">
        <f t="shared" si="127"/>
        <v>4-Hydroxy-1-phenyl-5,5,5-trifluoro-4-(trifluoromethyl)-2-pentanone</v>
      </c>
      <c r="U2742" s="18" t="str">
        <f t="shared" si="128"/>
        <v>DTXSID80144375</v>
      </c>
    </row>
    <row r="2743" spans="1:21" ht="30" x14ac:dyDescent="0.2">
      <c r="A2743" s="23" t="s">
        <v>23213</v>
      </c>
      <c r="B2743" s="16" t="s">
        <v>23214</v>
      </c>
      <c r="C2743" s="16" t="s">
        <v>23215</v>
      </c>
      <c r="D2743" s="16" t="s">
        <v>23216</v>
      </c>
      <c r="E2743" s="16" t="s">
        <v>23217</v>
      </c>
      <c r="F2743" s="16" t="s">
        <v>23218</v>
      </c>
      <c r="G2743" s="16" t="s">
        <v>23219</v>
      </c>
      <c r="H2743" s="16" t="s">
        <v>23220</v>
      </c>
      <c r="I2743" s="17" t="s">
        <v>23221</v>
      </c>
      <c r="J2743" s="17" t="s">
        <v>23222</v>
      </c>
      <c r="K2743" s="17">
        <v>8</v>
      </c>
      <c r="M2743" s="17">
        <v>30</v>
      </c>
      <c r="O2743" s="17">
        <v>5</v>
      </c>
      <c r="P2743" s="17" t="s">
        <v>46</v>
      </c>
      <c r="Q2743" s="18"/>
      <c r="S2743" s="22" t="str">
        <f t="shared" si="126"/>
        <v>3832-65-3</v>
      </c>
      <c r="T2743" s="18" t="str">
        <f t="shared" si="127"/>
        <v>1,4-bis(1,1,2,2-tetrafluoroethoxy)benzene</v>
      </c>
      <c r="U2743" s="18" t="str">
        <f t="shared" si="128"/>
        <v>DTXSID80382098</v>
      </c>
    </row>
    <row r="2744" spans="1:21" ht="60" x14ac:dyDescent="0.2">
      <c r="A2744" s="23" t="s">
        <v>23223</v>
      </c>
      <c r="B2744" s="16" t="s">
        <v>23224</v>
      </c>
      <c r="C2744" s="16" t="s">
        <v>23225</v>
      </c>
      <c r="D2744" s="16" t="s">
        <v>23226</v>
      </c>
      <c r="E2744" s="16" t="s">
        <v>23227</v>
      </c>
      <c r="F2744" s="16" t="s">
        <v>23228</v>
      </c>
      <c r="G2744" s="16" t="s">
        <v>23229</v>
      </c>
      <c r="H2744" s="16" t="s">
        <v>23230</v>
      </c>
      <c r="I2744" s="17" t="s">
        <v>23231</v>
      </c>
      <c r="J2744" s="17" t="s">
        <v>23232</v>
      </c>
      <c r="K2744" s="17">
        <v>11</v>
      </c>
      <c r="M2744" s="17">
        <v>8</v>
      </c>
      <c r="O2744" s="17">
        <v>2</v>
      </c>
      <c r="P2744" s="17" t="s">
        <v>46</v>
      </c>
      <c r="Q2744" s="18"/>
      <c r="S2744" s="22" t="str">
        <f t="shared" si="126"/>
        <v>240129-24-2</v>
      </c>
      <c r="T2744" s="18" t="str">
        <f t="shared" si="127"/>
        <v>(3β,5β,6β)-5,6-Epoxy-25,26,26,26,27,27,27-heptafluorocholestan-3-ol</v>
      </c>
      <c r="U2744" s="18" t="str">
        <f t="shared" si="128"/>
        <v>DTXSID70897500</v>
      </c>
    </row>
    <row r="2745" spans="1:21" ht="45" x14ac:dyDescent="0.2">
      <c r="A2745" s="23" t="s">
        <v>23233</v>
      </c>
      <c r="B2745" s="16" t="s">
        <v>23234</v>
      </c>
      <c r="C2745" s="16" t="s">
        <v>23235</v>
      </c>
      <c r="D2745" s="16" t="s">
        <v>23236</v>
      </c>
      <c r="E2745" s="16" t="s">
        <v>23234</v>
      </c>
      <c r="F2745" s="16" t="s">
        <v>23237</v>
      </c>
      <c r="G2745" s="16" t="s">
        <v>23238</v>
      </c>
      <c r="H2745" s="16" t="s">
        <v>23239</v>
      </c>
      <c r="I2745" s="17" t="s">
        <v>23240</v>
      </c>
      <c r="J2745" s="17" t="s">
        <v>23241</v>
      </c>
      <c r="K2745" s="17">
        <v>8</v>
      </c>
      <c r="M2745" s="17">
        <v>3</v>
      </c>
      <c r="O2745" s="17">
        <v>5</v>
      </c>
      <c r="P2745" s="17" t="s">
        <v>46</v>
      </c>
      <c r="Q2745" s="18"/>
      <c r="S2745" s="22" t="str">
        <f t="shared" si="126"/>
        <v>522634-13-5</v>
      </c>
      <c r="T2745" s="18" t="str">
        <f t="shared" si="127"/>
        <v>11-[(3,3,4,4,5,5,6,6,6-Nonafluorohexyl)sulfanyl]undecanoic acid</v>
      </c>
      <c r="U2745" s="18" t="str">
        <f t="shared" si="128"/>
        <v>DTXSID60851030</v>
      </c>
    </row>
    <row r="2746" spans="1:21" x14ac:dyDescent="0.2">
      <c r="A2746" s="23" t="s">
        <v>23242</v>
      </c>
      <c r="B2746" s="16" t="s">
        <v>23243</v>
      </c>
      <c r="C2746" s="16" t="s">
        <v>23244</v>
      </c>
      <c r="D2746" s="16" t="s">
        <v>23245</v>
      </c>
      <c r="E2746" s="16" t="s">
        <v>23243</v>
      </c>
      <c r="F2746" s="16" t="s">
        <v>23246</v>
      </c>
      <c r="G2746" s="16" t="s">
        <v>23247</v>
      </c>
      <c r="H2746" s="16" t="s">
        <v>23248</v>
      </c>
      <c r="I2746" s="17" t="s">
        <v>23249</v>
      </c>
      <c r="J2746" s="17" t="s">
        <v>23250</v>
      </c>
      <c r="K2746" s="17">
        <v>5</v>
      </c>
      <c r="M2746" s="17">
        <v>6</v>
      </c>
      <c r="O2746" s="17">
        <v>5</v>
      </c>
      <c r="P2746" s="17" t="s">
        <v>46</v>
      </c>
      <c r="Q2746" s="18"/>
      <c r="S2746" s="22" t="str">
        <f t="shared" si="126"/>
        <v>917951-65-6</v>
      </c>
      <c r="T2746" s="18" t="str">
        <f t="shared" si="127"/>
        <v>1,2,2,3,3-Pentafluorocyclopropane-1-carboxylic acid</v>
      </c>
      <c r="U2746" s="18" t="str">
        <f t="shared" si="128"/>
        <v>DTXSID80846721</v>
      </c>
    </row>
    <row r="2747" spans="1:21" ht="45" x14ac:dyDescent="0.2">
      <c r="A2747" s="23" t="s">
        <v>23251</v>
      </c>
      <c r="B2747" s="16" t="s">
        <v>23252</v>
      </c>
      <c r="C2747" s="16" t="s">
        <v>23253</v>
      </c>
      <c r="D2747" s="16" t="s">
        <v>23254</v>
      </c>
      <c r="F2747" s="16" t="s">
        <v>23255</v>
      </c>
      <c r="G2747" s="16" t="s">
        <v>23256</v>
      </c>
      <c r="H2747" s="16" t="s">
        <v>23257</v>
      </c>
      <c r="I2747" s="17" t="s">
        <v>23258</v>
      </c>
      <c r="J2747" s="17" t="s">
        <v>23259</v>
      </c>
      <c r="K2747" s="17">
        <v>3</v>
      </c>
      <c r="O2747" s="17">
        <v>2</v>
      </c>
      <c r="P2747" s="17" t="s">
        <v>46</v>
      </c>
      <c r="Q2747" s="18"/>
      <c r="S2747" s="22" t="str">
        <f t="shared" si="126"/>
        <v>334529-64-5</v>
      </c>
      <c r="T2747" s="18" t="str">
        <f t="shared" si="127"/>
        <v>1-Butylpyridinium perfluoro-1-butanesulfonate</v>
      </c>
      <c r="U2747" s="18" t="str">
        <f t="shared" si="128"/>
        <v>DTXSID101032809</v>
      </c>
    </row>
    <row r="2748" spans="1:21" ht="30" x14ac:dyDescent="0.2">
      <c r="A2748" s="23" t="s">
        <v>23260</v>
      </c>
      <c r="B2748" s="16" t="s">
        <v>23261</v>
      </c>
      <c r="C2748" s="16" t="s">
        <v>23262</v>
      </c>
      <c r="D2748" s="16" t="s">
        <v>23263</v>
      </c>
      <c r="E2748" s="16" t="s">
        <v>23261</v>
      </c>
      <c r="F2748" s="16" t="s">
        <v>23264</v>
      </c>
      <c r="G2748" s="16" t="s">
        <v>23265</v>
      </c>
      <c r="H2748" s="16" t="s">
        <v>23266</v>
      </c>
      <c r="I2748" s="17" t="s">
        <v>23267</v>
      </c>
      <c r="J2748" s="17" t="s">
        <v>23268</v>
      </c>
      <c r="K2748" s="17">
        <v>15</v>
      </c>
      <c r="O2748" s="17">
        <v>5</v>
      </c>
      <c r="P2748" s="17" t="s">
        <v>46</v>
      </c>
      <c r="Q2748" s="18"/>
      <c r="S2748" s="22" t="str">
        <f t="shared" si="126"/>
        <v>65440-93-9</v>
      </c>
      <c r="T2748" s="18" t="str">
        <f t="shared" si="127"/>
        <v>(Tridecafluorohexyl)benzene</v>
      </c>
      <c r="U2748" s="18" t="str">
        <f t="shared" si="128"/>
        <v>DTXSID20512034</v>
      </c>
    </row>
    <row r="2749" spans="1:21" ht="30" x14ac:dyDescent="0.2">
      <c r="A2749" s="23" t="s">
        <v>23269</v>
      </c>
      <c r="B2749" s="16" t="s">
        <v>23270</v>
      </c>
      <c r="C2749" s="16" t="s">
        <v>23271</v>
      </c>
      <c r="D2749" s="16" t="s">
        <v>23272</v>
      </c>
      <c r="F2749" s="16" t="s">
        <v>23273</v>
      </c>
      <c r="G2749" s="16" t="s">
        <v>23274</v>
      </c>
      <c r="H2749" s="16" t="s">
        <v>23275</v>
      </c>
      <c r="I2749" s="17" t="s">
        <v>23276</v>
      </c>
      <c r="J2749" s="17" t="s">
        <v>23277</v>
      </c>
      <c r="K2749" s="17">
        <v>3</v>
      </c>
      <c r="O2749" s="17">
        <v>2</v>
      </c>
      <c r="P2749" s="17" t="s">
        <v>46</v>
      </c>
      <c r="Q2749" s="18"/>
      <c r="S2749" s="22" t="str">
        <f t="shared" si="126"/>
        <v>1332982-00-9</v>
      </c>
      <c r="T2749" s="18" t="str">
        <f t="shared" si="127"/>
        <v>2-(Pentafluoroethyl)-1H-benzimidazole-4-carboxamide</v>
      </c>
      <c r="U2749" s="18" t="str">
        <f t="shared" si="128"/>
        <v>DTXSID901022676</v>
      </c>
    </row>
    <row r="2750" spans="1:21" ht="105" x14ac:dyDescent="0.2">
      <c r="A2750" s="23" t="s">
        <v>23278</v>
      </c>
      <c r="B2750" s="16" t="s">
        <v>23279</v>
      </c>
      <c r="C2750" s="16" t="s">
        <v>23280</v>
      </c>
      <c r="D2750" s="16" t="s">
        <v>23281</v>
      </c>
      <c r="E2750" s="16" t="s">
        <v>23282</v>
      </c>
      <c r="F2750" s="16" t="s">
        <v>23283</v>
      </c>
      <c r="G2750" s="16" t="s">
        <v>23284</v>
      </c>
      <c r="H2750" s="16" t="s">
        <v>23285</v>
      </c>
      <c r="I2750" s="17" t="s">
        <v>23286</v>
      </c>
      <c r="J2750" s="17" t="s">
        <v>23287</v>
      </c>
      <c r="K2750" s="17">
        <v>21</v>
      </c>
      <c r="M2750" s="17">
        <v>8</v>
      </c>
      <c r="P2750" s="17" t="s">
        <v>46</v>
      </c>
      <c r="Q2750" s="18"/>
      <c r="S2750" s="22" t="str">
        <f t="shared" si="126"/>
        <v>93776-27-3</v>
      </c>
      <c r="T2750" s="18" t="str">
        <f t="shared" si="127"/>
        <v>Ammonium bis((perfluoro-13-methyltetradecyl)ethyl) phosphate</v>
      </c>
      <c r="U2750" s="18" t="str">
        <f t="shared" si="128"/>
        <v>DTXSID90239600</v>
      </c>
    </row>
    <row r="2751" spans="1:21" ht="45" x14ac:dyDescent="0.2">
      <c r="A2751" s="23" t="s">
        <v>23288</v>
      </c>
      <c r="B2751" s="16" t="s">
        <v>23289</v>
      </c>
      <c r="C2751" s="16" t="s">
        <v>23290</v>
      </c>
      <c r="D2751" s="16" t="s">
        <v>23291</v>
      </c>
      <c r="E2751" s="16" t="s">
        <v>23289</v>
      </c>
      <c r="F2751" s="16" t="s">
        <v>23292</v>
      </c>
      <c r="G2751" s="16" t="s">
        <v>23293</v>
      </c>
      <c r="H2751" s="16" t="s">
        <v>7414</v>
      </c>
      <c r="I2751" s="17" t="s">
        <v>7415</v>
      </c>
      <c r="J2751" s="17" t="s">
        <v>7416</v>
      </c>
      <c r="K2751" s="17">
        <v>14</v>
      </c>
      <c r="M2751" s="17">
        <v>3</v>
      </c>
      <c r="O2751" s="17">
        <v>5</v>
      </c>
      <c r="P2751" s="17" t="s">
        <v>46</v>
      </c>
      <c r="Q2751" s="18"/>
      <c r="S2751" s="22" t="str">
        <f t="shared" si="126"/>
        <v>1355555-09-7</v>
      </c>
      <c r="T2751" s="18" t="str">
        <f t="shared" si="127"/>
        <v>2-Ethyl-4-(1,1,1,2,3,3,3-heptafluoropropan-2-yl)-3-(methanesulfonyl)benzoic acid</v>
      </c>
      <c r="U2751" s="18" t="str">
        <f t="shared" si="128"/>
        <v>DTXSID20896422</v>
      </c>
    </row>
    <row r="2752" spans="1:21" ht="60" x14ac:dyDescent="0.2">
      <c r="A2752" s="23" t="s">
        <v>23294</v>
      </c>
      <c r="B2752" s="16" t="s">
        <v>23295</v>
      </c>
      <c r="C2752" s="16" t="s">
        <v>23296</v>
      </c>
      <c r="D2752" s="16" t="s">
        <v>23297</v>
      </c>
      <c r="E2752" s="16" t="s">
        <v>23295</v>
      </c>
      <c r="F2752" s="16" t="s">
        <v>23298</v>
      </c>
      <c r="G2752" s="16" t="s">
        <v>23299</v>
      </c>
      <c r="H2752" s="16" t="s">
        <v>23300</v>
      </c>
      <c r="I2752" s="17" t="s">
        <v>23301</v>
      </c>
      <c r="J2752" s="17" t="s">
        <v>23302</v>
      </c>
      <c r="K2752" s="17">
        <v>14</v>
      </c>
      <c r="M2752" s="17">
        <v>18</v>
      </c>
      <c r="O2752" s="17">
        <v>5</v>
      </c>
      <c r="P2752" s="17" t="s">
        <v>46</v>
      </c>
      <c r="Q2752" s="18"/>
      <c r="S2752" s="22" t="str">
        <f t="shared" si="126"/>
        <v>97220-62-7</v>
      </c>
      <c r="T2752" s="18" t="str">
        <f t="shared" si="127"/>
        <v>5-{[1,1,1,4,5,5,5-Heptafluoro-3-(1,1,1,2,3,3,3-heptafluoropropan-2-yl)-4-(trifluoromethyl)pent-2-en-2-yl]oxy}benzene-1,3-dicarboxylic acid</v>
      </c>
      <c r="U2752" s="18" t="str">
        <f t="shared" si="128"/>
        <v>DTXSID50896435</v>
      </c>
    </row>
    <row r="2753" spans="1:21" ht="30" x14ac:dyDescent="0.2">
      <c r="A2753" s="23" t="s">
        <v>23303</v>
      </c>
      <c r="B2753" s="16" t="s">
        <v>23304</v>
      </c>
      <c r="C2753" s="16" t="s">
        <v>23305</v>
      </c>
      <c r="D2753" s="16" t="s">
        <v>23306</v>
      </c>
      <c r="E2753" s="16" t="s">
        <v>23307</v>
      </c>
      <c r="F2753" s="16" t="s">
        <v>23308</v>
      </c>
      <c r="G2753" s="16" t="s">
        <v>23309</v>
      </c>
      <c r="H2753" s="16" t="s">
        <v>23310</v>
      </c>
      <c r="I2753" s="17" t="s">
        <v>23311</v>
      </c>
      <c r="J2753" s="17" t="s">
        <v>23312</v>
      </c>
      <c r="K2753" s="17">
        <v>8</v>
      </c>
      <c r="M2753" s="17">
        <v>11</v>
      </c>
      <c r="O2753" s="17">
        <v>5</v>
      </c>
      <c r="P2753" s="17" t="s">
        <v>46</v>
      </c>
      <c r="Q2753" s="18"/>
      <c r="S2753" s="22" t="str">
        <f t="shared" si="126"/>
        <v>5321-09-5</v>
      </c>
      <c r="T2753" s="18" t="str">
        <f t="shared" si="127"/>
        <v>1-benzyl-2,3-difluoro-2,3-bis(trifluoromethyl)aziridine</v>
      </c>
      <c r="U2753" s="18" t="str">
        <f t="shared" si="128"/>
        <v>DTXSID60300619</v>
      </c>
    </row>
    <row r="2754" spans="1:21" ht="45" x14ac:dyDescent="0.2">
      <c r="A2754" s="23" t="s">
        <v>23313</v>
      </c>
      <c r="B2754" s="16" t="s">
        <v>23314</v>
      </c>
      <c r="C2754" s="16" t="s">
        <v>23315</v>
      </c>
      <c r="D2754" s="16" t="s">
        <v>23316</v>
      </c>
      <c r="F2754" s="16" t="s">
        <v>23317</v>
      </c>
      <c r="G2754" s="16" t="s">
        <v>23318</v>
      </c>
      <c r="H2754" s="16" t="s">
        <v>23319</v>
      </c>
      <c r="I2754" s="17" t="s">
        <v>23320</v>
      </c>
      <c r="J2754" s="17" t="s">
        <v>23321</v>
      </c>
      <c r="K2754" s="17">
        <v>3</v>
      </c>
      <c r="O2754" s="17">
        <v>2</v>
      </c>
      <c r="P2754" s="17" t="s">
        <v>46</v>
      </c>
      <c r="Q2754" s="18"/>
      <c r="S2754" s="22" t="str">
        <f t="shared" si="126"/>
        <v>2266-83-3</v>
      </c>
      <c r="T2754" s="18" t="str">
        <f t="shared" si="127"/>
        <v>N-Propylperfluorooctanesulfonamide</v>
      </c>
      <c r="U2754" s="18" t="str">
        <f t="shared" si="128"/>
        <v>DTXSID501027662</v>
      </c>
    </row>
    <row r="2755" spans="1:21" ht="30" x14ac:dyDescent="0.2">
      <c r="A2755" s="23" t="s">
        <v>23322</v>
      </c>
      <c r="B2755" s="16" t="s">
        <v>23323</v>
      </c>
      <c r="C2755" s="16" t="s">
        <v>23324</v>
      </c>
      <c r="G2755" s="16" t="s">
        <v>245</v>
      </c>
      <c r="J2755" s="17" t="s">
        <v>46</v>
      </c>
      <c r="K2755" s="17">
        <v>11</v>
      </c>
      <c r="O2755" s="17">
        <v>5</v>
      </c>
      <c r="P2755" s="17" t="s">
        <v>46</v>
      </c>
      <c r="Q2755" s="18"/>
      <c r="S2755" s="22" t="str">
        <f t="shared" si="126"/>
        <v>128840-50-6</v>
      </c>
      <c r="T2755" s="18" t="str">
        <f t="shared" si="127"/>
        <v>Poly[oxy(1,1,2,2,3,3,4,4-octafluoro-1,4-butanediyl)], .alpha.-hydro-.omega.-hydroxy-</v>
      </c>
      <c r="U2755" s="18" t="str">
        <f t="shared" si="128"/>
        <v>DTXSID00881891</v>
      </c>
    </row>
    <row r="2756" spans="1:21" ht="30" x14ac:dyDescent="0.2">
      <c r="A2756" s="23" t="s">
        <v>23325</v>
      </c>
      <c r="B2756" s="16" t="s">
        <v>23326</v>
      </c>
      <c r="C2756" s="16" t="s">
        <v>23327</v>
      </c>
      <c r="G2756" s="16" t="s">
        <v>245</v>
      </c>
      <c r="J2756" s="17" t="s">
        <v>46</v>
      </c>
      <c r="K2756" s="17">
        <v>3</v>
      </c>
      <c r="O2756" s="17">
        <v>5</v>
      </c>
      <c r="P2756" s="17" t="s">
        <v>46</v>
      </c>
      <c r="Q2756" s="18"/>
      <c r="S2756" s="22" t="str">
        <f t="shared" si="126"/>
        <v>851389-08-7</v>
      </c>
      <c r="T2756" s="18" t="str">
        <f t="shared" si="127"/>
        <v>2-Propenoic acid, 1,1-dimethylethyl ester, polymer with 4,5-difluoro-2,2-bis(trifluoromethyl)-1,3-dioxole and tetrafluoroethene</v>
      </c>
      <c r="U2756" s="18" t="str">
        <f t="shared" si="128"/>
        <v>DTXSID201042958</v>
      </c>
    </row>
    <row r="2757" spans="1:21" ht="30" x14ac:dyDescent="0.2">
      <c r="A2757" s="23" t="s">
        <v>23328</v>
      </c>
      <c r="B2757" s="16" t="s">
        <v>23329</v>
      </c>
      <c r="C2757" s="16" t="s">
        <v>23330</v>
      </c>
      <c r="D2757" s="16" t="s">
        <v>23331</v>
      </c>
      <c r="E2757" s="16" t="s">
        <v>23329</v>
      </c>
      <c r="F2757" s="16" t="s">
        <v>23332</v>
      </c>
      <c r="G2757" s="16" t="s">
        <v>23333</v>
      </c>
      <c r="H2757" s="16" t="s">
        <v>23334</v>
      </c>
      <c r="I2757" s="17" t="s">
        <v>23335</v>
      </c>
      <c r="J2757" s="17" t="s">
        <v>23336</v>
      </c>
      <c r="K2757" s="17">
        <v>8</v>
      </c>
      <c r="M2757" s="17">
        <v>8</v>
      </c>
      <c r="O2757" s="17">
        <v>5</v>
      </c>
      <c r="P2757" s="17" t="s">
        <v>46</v>
      </c>
      <c r="Q2757" s="18"/>
      <c r="S2757" s="22" t="str">
        <f t="shared" si="126"/>
        <v>101834-51-9</v>
      </c>
      <c r="T2757" s="18" t="str">
        <f t="shared" si="127"/>
        <v>5-Benzyl-4-methyl-2,2-bis(trifluoromethyl)-1,3-oxazolidine</v>
      </c>
      <c r="U2757" s="18" t="str">
        <f t="shared" si="128"/>
        <v>DTXSID10906746</v>
      </c>
    </row>
    <row r="2758" spans="1:21" ht="30" x14ac:dyDescent="0.2">
      <c r="A2758" s="23" t="s">
        <v>23337</v>
      </c>
      <c r="B2758" s="16" t="s">
        <v>23338</v>
      </c>
      <c r="C2758" s="16" t="s">
        <v>23339</v>
      </c>
      <c r="D2758" s="16" t="s">
        <v>23340</v>
      </c>
      <c r="F2758" s="16" t="s">
        <v>23341</v>
      </c>
      <c r="G2758" s="16" t="s">
        <v>23342</v>
      </c>
      <c r="H2758" s="16" t="s">
        <v>10135</v>
      </c>
      <c r="I2758" s="17" t="s">
        <v>10136</v>
      </c>
      <c r="J2758" s="17" t="s">
        <v>10137</v>
      </c>
      <c r="K2758" s="17">
        <v>3</v>
      </c>
      <c r="O2758" s="17">
        <v>2</v>
      </c>
      <c r="P2758" s="17" t="s">
        <v>46</v>
      </c>
      <c r="Q2758" s="18"/>
      <c r="S2758" s="22" t="str">
        <f t="shared" ref="S2758:S2821" si="129">C2758</f>
        <v>212957-45-4</v>
      </c>
      <c r="T2758" s="18" t="str">
        <f t="shared" ref="T2758:T2821" si="130">B2758</f>
        <v>1,1,1,2,2,3,3,4,4-Nonafluoro-6-methylheptane</v>
      </c>
      <c r="U2758" s="18" t="str">
        <f t="shared" ref="U2758:U2821" si="131">A2758</f>
        <v>DTXSID101032623</v>
      </c>
    </row>
    <row r="2759" spans="1:21" ht="45" x14ac:dyDescent="0.2">
      <c r="A2759" s="23" t="s">
        <v>23343</v>
      </c>
      <c r="B2759" s="16" t="s">
        <v>23344</v>
      </c>
      <c r="C2759" s="16" t="s">
        <v>23345</v>
      </c>
      <c r="D2759" s="16" t="s">
        <v>23346</v>
      </c>
      <c r="F2759" s="16" t="s">
        <v>23347</v>
      </c>
      <c r="G2759" s="16" t="s">
        <v>23348</v>
      </c>
      <c r="H2759" s="16" t="s">
        <v>23349</v>
      </c>
      <c r="I2759" s="17" t="s">
        <v>23350</v>
      </c>
      <c r="J2759" s="17" t="s">
        <v>23351</v>
      </c>
      <c r="K2759" s="17">
        <v>3</v>
      </c>
      <c r="O2759" s="17">
        <v>2</v>
      </c>
      <c r="P2759" s="17" t="s">
        <v>46</v>
      </c>
      <c r="Q2759" s="18"/>
      <c r="S2759" s="22" t="str">
        <f t="shared" si="129"/>
        <v>NOCAS_1036528</v>
      </c>
      <c r="T2759" s="18" t="str">
        <f t="shared" si="130"/>
        <v>2‐Hydroxy‐3‐oxo‐3‐[[3-(perfluorodecyl)propanoyl]sulfanyl]propanoic acid</v>
      </c>
      <c r="U2759" s="18" t="str">
        <f t="shared" si="131"/>
        <v>DTXSID701036528</v>
      </c>
    </row>
    <row r="2760" spans="1:21" x14ac:dyDescent="0.2">
      <c r="A2760" s="23" t="s">
        <v>23352</v>
      </c>
      <c r="B2760" s="16" t="s">
        <v>23353</v>
      </c>
      <c r="C2760" s="16" t="s">
        <v>23354</v>
      </c>
      <c r="D2760" s="16" t="s">
        <v>23355</v>
      </c>
      <c r="F2760" s="16" t="s">
        <v>23356</v>
      </c>
      <c r="G2760" s="16" t="s">
        <v>23357</v>
      </c>
      <c r="H2760" s="16" t="s">
        <v>23358</v>
      </c>
      <c r="I2760" s="17" t="s">
        <v>23359</v>
      </c>
      <c r="J2760" s="17" t="s">
        <v>23360</v>
      </c>
      <c r="K2760" s="17">
        <v>10</v>
      </c>
      <c r="O2760" s="17">
        <v>1</v>
      </c>
      <c r="P2760" s="17" t="s">
        <v>46</v>
      </c>
      <c r="Q2760" s="18"/>
      <c r="S2760" s="22" t="str">
        <f t="shared" si="129"/>
        <v>5528-43-8</v>
      </c>
      <c r="T2760" s="18" t="str">
        <f t="shared" si="130"/>
        <v>(1Z)-1,2,3,3,3-Pentafluoro-1-propene</v>
      </c>
      <c r="U2760" s="18" t="str">
        <f t="shared" si="131"/>
        <v>DTXSID001027281</v>
      </c>
    </row>
    <row r="2761" spans="1:21" ht="30" x14ac:dyDescent="0.2">
      <c r="A2761" s="23" t="s">
        <v>23361</v>
      </c>
      <c r="B2761" s="16" t="s">
        <v>23362</v>
      </c>
      <c r="C2761" s="16" t="s">
        <v>23363</v>
      </c>
      <c r="D2761" s="16" t="s">
        <v>23364</v>
      </c>
      <c r="E2761" s="16" t="s">
        <v>23362</v>
      </c>
      <c r="F2761" s="16" t="s">
        <v>23365</v>
      </c>
      <c r="G2761" s="16" t="s">
        <v>23366</v>
      </c>
      <c r="H2761" s="16" t="s">
        <v>23367</v>
      </c>
      <c r="I2761" s="17" t="s">
        <v>23368</v>
      </c>
      <c r="J2761" s="17" t="s">
        <v>23369</v>
      </c>
      <c r="K2761" s="17">
        <v>15</v>
      </c>
      <c r="M2761" s="17">
        <v>6</v>
      </c>
      <c r="O2761" s="17">
        <v>5</v>
      </c>
      <c r="P2761" s="17" t="s">
        <v>46</v>
      </c>
      <c r="Q2761" s="18"/>
      <c r="S2761" s="22" t="str">
        <f t="shared" si="129"/>
        <v>136483-77-7</v>
      </c>
      <c r="T2761" s="18" t="str">
        <f t="shared" si="130"/>
        <v>5,6-Dichloro-1,1,1,2,2,3,3,4,4-nonafluorohexane</v>
      </c>
      <c r="U2761" s="18" t="str">
        <f t="shared" si="131"/>
        <v>DTXSID00895190</v>
      </c>
    </row>
    <row r="2762" spans="1:21" ht="60" x14ac:dyDescent="0.2">
      <c r="A2762" s="23" t="s">
        <v>23370</v>
      </c>
      <c r="B2762" s="16" t="s">
        <v>23371</v>
      </c>
      <c r="C2762" s="16" t="s">
        <v>23372</v>
      </c>
      <c r="D2762" s="16" t="s">
        <v>23373</v>
      </c>
      <c r="E2762" s="16" t="s">
        <v>23374</v>
      </c>
      <c r="F2762" s="16" t="s">
        <v>23375</v>
      </c>
      <c r="G2762" s="16" t="s">
        <v>23376</v>
      </c>
      <c r="H2762" s="16" t="s">
        <v>7332</v>
      </c>
      <c r="I2762" s="17" t="s">
        <v>7333</v>
      </c>
      <c r="J2762" s="17" t="s">
        <v>7334</v>
      </c>
      <c r="K2762" s="17">
        <v>17</v>
      </c>
      <c r="M2762" s="17">
        <v>3</v>
      </c>
      <c r="O2762" s="17">
        <v>2</v>
      </c>
      <c r="P2762" s="17" t="s">
        <v>46</v>
      </c>
      <c r="Q2762" s="18"/>
      <c r="S2762" s="22" t="str">
        <f t="shared" si="129"/>
        <v>54572-17-7</v>
      </c>
      <c r="T2762" s="18" t="str">
        <f t="shared" si="130"/>
        <v>(R*,S*)-1,1,2,3,4,4-Hexafluoro-1,2,3,4-tetrakis(heptafluoropropoxy)butane</v>
      </c>
      <c r="U2762" s="18" t="str">
        <f t="shared" si="131"/>
        <v>DTXSID10881367</v>
      </c>
    </row>
    <row r="2763" spans="1:21" ht="60" x14ac:dyDescent="0.2">
      <c r="A2763" s="23" t="s">
        <v>23377</v>
      </c>
      <c r="B2763" s="16" t="s">
        <v>23378</v>
      </c>
      <c r="C2763" s="16" t="s">
        <v>23379</v>
      </c>
      <c r="D2763" s="16" t="s">
        <v>23380</v>
      </c>
      <c r="F2763" s="16" t="s">
        <v>23381</v>
      </c>
      <c r="G2763" s="16" t="s">
        <v>23382</v>
      </c>
      <c r="H2763" s="16" t="s">
        <v>23383</v>
      </c>
      <c r="I2763" s="17" t="s">
        <v>23384</v>
      </c>
      <c r="J2763" s="17" t="s">
        <v>23385</v>
      </c>
      <c r="K2763" s="17">
        <v>3</v>
      </c>
      <c r="O2763" s="17">
        <v>2</v>
      </c>
      <c r="P2763" s="17" t="s">
        <v>46</v>
      </c>
      <c r="Q2763" s="18"/>
      <c r="S2763" s="22" t="str">
        <f t="shared" si="129"/>
        <v>NOCAS_1035976</v>
      </c>
      <c r="T2763" s="18" t="str">
        <f t="shared" si="130"/>
        <v>5‐[3‐({[2-(Perfluorooctyl)ethylsulfanyl]carbonyl}amino)propanamido]pentanoic acid</v>
      </c>
      <c r="U2763" s="18" t="str">
        <f t="shared" si="131"/>
        <v>DTXSID901035976</v>
      </c>
    </row>
    <row r="2764" spans="1:21" x14ac:dyDescent="0.2">
      <c r="A2764" s="23" t="s">
        <v>23386</v>
      </c>
      <c r="B2764" s="16" t="s">
        <v>23387</v>
      </c>
      <c r="C2764" s="16" t="s">
        <v>23388</v>
      </c>
      <c r="D2764" s="16" t="s">
        <v>23389</v>
      </c>
      <c r="E2764" s="16" t="s">
        <v>23387</v>
      </c>
      <c r="F2764" s="16" t="s">
        <v>23390</v>
      </c>
      <c r="G2764" s="16" t="s">
        <v>23391</v>
      </c>
      <c r="H2764" s="16" t="s">
        <v>9452</v>
      </c>
      <c r="I2764" s="17" t="s">
        <v>9453</v>
      </c>
      <c r="J2764" s="17" t="s">
        <v>9454</v>
      </c>
      <c r="K2764" s="17">
        <v>8</v>
      </c>
      <c r="M2764" s="17">
        <v>12</v>
      </c>
      <c r="O2764" s="17">
        <v>2</v>
      </c>
      <c r="P2764" s="17" t="s">
        <v>46</v>
      </c>
      <c r="Q2764" s="18"/>
      <c r="S2764" s="22" t="str">
        <f t="shared" si="129"/>
        <v>161791-36-2</v>
      </c>
      <c r="T2764" s="18" t="str">
        <f t="shared" si="130"/>
        <v>1,1,1,2,2,4,4-Heptafluorobutane</v>
      </c>
      <c r="U2764" s="18" t="str">
        <f t="shared" si="131"/>
        <v>DTXSID60443015</v>
      </c>
    </row>
    <row r="2765" spans="1:21" ht="45" x14ac:dyDescent="0.2">
      <c r="A2765" s="23" t="s">
        <v>23392</v>
      </c>
      <c r="B2765" s="16" t="s">
        <v>23393</v>
      </c>
      <c r="C2765" s="16" t="s">
        <v>23394</v>
      </c>
      <c r="D2765" s="16" t="s">
        <v>23395</v>
      </c>
      <c r="F2765" s="16" t="s">
        <v>23396</v>
      </c>
      <c r="G2765" s="16" t="s">
        <v>23397</v>
      </c>
      <c r="H2765" s="16" t="s">
        <v>23398</v>
      </c>
      <c r="I2765" s="17" t="s">
        <v>23399</v>
      </c>
      <c r="J2765" s="17" t="s">
        <v>23400</v>
      </c>
      <c r="K2765" s="17">
        <v>3</v>
      </c>
      <c r="O2765" s="17">
        <v>2</v>
      </c>
      <c r="P2765" s="17" t="s">
        <v>46</v>
      </c>
      <c r="Q2765" s="18"/>
      <c r="S2765" s="22" t="str">
        <f t="shared" si="129"/>
        <v>NOCAS_1036087</v>
      </c>
      <c r="T2765" s="18" t="str">
        <f t="shared" si="130"/>
        <v>3‐[2-(Perfluorodecyl)ethylsulfanyl]‐3‐hydroxypropanoic acid</v>
      </c>
      <c r="U2765" s="18" t="str">
        <f t="shared" si="131"/>
        <v>DTXSID101036087</v>
      </c>
    </row>
    <row r="2766" spans="1:21" x14ac:dyDescent="0.2">
      <c r="A2766" s="23" t="s">
        <v>23401</v>
      </c>
      <c r="B2766" s="16" t="s">
        <v>23402</v>
      </c>
      <c r="C2766" s="16" t="s">
        <v>23403</v>
      </c>
      <c r="G2766" s="16" t="s">
        <v>245</v>
      </c>
      <c r="J2766" s="17" t="s">
        <v>46</v>
      </c>
      <c r="K2766" s="17">
        <v>3</v>
      </c>
      <c r="O2766" s="17">
        <v>5</v>
      </c>
      <c r="P2766" s="17" t="s">
        <v>46</v>
      </c>
      <c r="Q2766" s="18"/>
      <c r="S2766" s="22" t="str">
        <f t="shared" si="129"/>
        <v>102646-47-9</v>
      </c>
      <c r="T2766" s="18" t="str">
        <f t="shared" si="130"/>
        <v>Ethene, 1,1,2,2-tetrafluoro-, polymer with 1,1′-oxybis[ethene]</v>
      </c>
      <c r="U2766" s="18" t="str">
        <f t="shared" si="131"/>
        <v>DTXSID801043011</v>
      </c>
    </row>
    <row r="2767" spans="1:21" ht="45" x14ac:dyDescent="0.2">
      <c r="A2767" s="23" t="s">
        <v>23404</v>
      </c>
      <c r="B2767" s="16" t="s">
        <v>23405</v>
      </c>
      <c r="C2767" s="16" t="s">
        <v>23406</v>
      </c>
      <c r="D2767" s="16" t="s">
        <v>23407</v>
      </c>
      <c r="F2767" s="16" t="s">
        <v>23408</v>
      </c>
      <c r="G2767" s="16" t="s">
        <v>23409</v>
      </c>
      <c r="H2767" s="16" t="s">
        <v>23410</v>
      </c>
      <c r="I2767" s="17" t="s">
        <v>23411</v>
      </c>
      <c r="J2767" s="17" t="s">
        <v>23412</v>
      </c>
      <c r="K2767" s="17">
        <v>3</v>
      </c>
      <c r="O2767" s="17">
        <v>2</v>
      </c>
      <c r="P2767" s="17" t="s">
        <v>46</v>
      </c>
      <c r="Q2767" s="18"/>
      <c r="S2767" s="22" t="str">
        <f t="shared" si="129"/>
        <v>348639-12-3</v>
      </c>
      <c r="T2767" s="18" t="str">
        <f t="shared" si="130"/>
        <v>4,4'-[(3,3,4,4,5,5-Hexafluoro-1-cyclopentene-1,2-diyl)bis(5-methyl-4,2-thienediyl)]dibenzaldehyde</v>
      </c>
      <c r="U2767" s="18" t="str">
        <f t="shared" si="131"/>
        <v>DTXSID401022352</v>
      </c>
    </row>
    <row r="2768" spans="1:21" ht="45" x14ac:dyDescent="0.2">
      <c r="A2768" s="23" t="s">
        <v>23413</v>
      </c>
      <c r="B2768" s="16" t="s">
        <v>23414</v>
      </c>
      <c r="C2768" s="16" t="s">
        <v>23415</v>
      </c>
      <c r="D2768" s="16" t="s">
        <v>23416</v>
      </c>
      <c r="E2768" s="16" t="s">
        <v>23417</v>
      </c>
      <c r="F2768" s="16" t="s">
        <v>23418</v>
      </c>
      <c r="G2768" s="16" t="s">
        <v>23419</v>
      </c>
      <c r="H2768" s="16" t="s">
        <v>23420</v>
      </c>
      <c r="I2768" s="17" t="s">
        <v>23421</v>
      </c>
      <c r="J2768" s="17" t="s">
        <v>23422</v>
      </c>
      <c r="K2768" s="17">
        <v>29</v>
      </c>
      <c r="M2768" s="17">
        <v>9</v>
      </c>
      <c r="O2768" s="17">
        <v>2</v>
      </c>
      <c r="P2768" s="17" t="s">
        <v>46</v>
      </c>
      <c r="Q2768" s="18"/>
      <c r="S2768" s="22" t="str">
        <f t="shared" si="129"/>
        <v>40143-76-8</v>
      </c>
      <c r="T2768" s="18" t="str">
        <f t="shared" si="130"/>
        <v>Perfluorohexyl phosphonic acid</v>
      </c>
      <c r="U2768" s="18" t="str">
        <f t="shared" si="131"/>
        <v>DTXSID90880439</v>
      </c>
    </row>
    <row r="2769" spans="1:21" ht="45" x14ac:dyDescent="0.2">
      <c r="A2769" s="23" t="s">
        <v>23423</v>
      </c>
      <c r="B2769" s="16" t="s">
        <v>23424</v>
      </c>
      <c r="C2769" s="16" t="s">
        <v>23425</v>
      </c>
      <c r="D2769" s="16" t="s">
        <v>23426</v>
      </c>
      <c r="F2769" s="16" t="s">
        <v>23427</v>
      </c>
      <c r="G2769" s="16" t="s">
        <v>23428</v>
      </c>
      <c r="H2769" s="16" t="s">
        <v>23429</v>
      </c>
      <c r="I2769" s="17" t="s">
        <v>23430</v>
      </c>
      <c r="J2769" s="17" t="s">
        <v>23431</v>
      </c>
      <c r="K2769" s="17">
        <v>3</v>
      </c>
      <c r="O2769" s="17">
        <v>2</v>
      </c>
      <c r="P2769" s="17" t="s">
        <v>46</v>
      </c>
      <c r="Q2769" s="18"/>
      <c r="S2769" s="22" t="str">
        <f t="shared" si="129"/>
        <v>NOCAS_1035520</v>
      </c>
      <c r="T2769" s="18" t="str">
        <f t="shared" si="130"/>
        <v>N-Ethylperfluoro-1-undecanesulfonamide</v>
      </c>
      <c r="U2769" s="18" t="str">
        <f t="shared" si="131"/>
        <v>DTXSID701035520</v>
      </c>
    </row>
    <row r="2770" spans="1:21" ht="30" x14ac:dyDescent="0.2">
      <c r="A2770" s="23" t="s">
        <v>23432</v>
      </c>
      <c r="B2770" s="16" t="s">
        <v>23433</v>
      </c>
      <c r="C2770" s="16" t="s">
        <v>23434</v>
      </c>
      <c r="D2770" s="16" t="s">
        <v>23435</v>
      </c>
      <c r="E2770" s="16" t="s">
        <v>23436</v>
      </c>
      <c r="F2770" s="16" t="s">
        <v>23437</v>
      </c>
      <c r="G2770" s="16" t="s">
        <v>23438</v>
      </c>
      <c r="H2770" s="16" t="s">
        <v>21828</v>
      </c>
      <c r="I2770" s="17" t="s">
        <v>21829</v>
      </c>
      <c r="J2770" s="17" t="s">
        <v>21830</v>
      </c>
      <c r="K2770" s="17">
        <v>17</v>
      </c>
      <c r="M2770" s="17">
        <v>16</v>
      </c>
      <c r="O2770" s="17">
        <v>1</v>
      </c>
      <c r="P2770" s="17" t="s">
        <v>46</v>
      </c>
      <c r="Q2770" s="18"/>
      <c r="S2770" s="22" t="str">
        <f t="shared" si="129"/>
        <v>504435-11-4</v>
      </c>
      <c r="T2770" s="18" t="str">
        <f t="shared" si="130"/>
        <v>Perfluoro-2-[(perfluoropentyl)oxy]propanoic acid</v>
      </c>
      <c r="U2770" s="18" t="str">
        <f t="shared" si="131"/>
        <v>DTXSID20892363</v>
      </c>
    </row>
    <row r="2771" spans="1:21" ht="75" x14ac:dyDescent="0.2">
      <c r="A2771" s="23" t="s">
        <v>23439</v>
      </c>
      <c r="B2771" s="16" t="s">
        <v>23440</v>
      </c>
      <c r="C2771" s="16" t="s">
        <v>23441</v>
      </c>
      <c r="D2771" s="16" t="s">
        <v>23442</v>
      </c>
      <c r="E2771" s="16" t="s">
        <v>23440</v>
      </c>
      <c r="F2771" s="16" t="s">
        <v>23443</v>
      </c>
      <c r="G2771" s="16" t="s">
        <v>23444</v>
      </c>
      <c r="H2771" s="16" t="s">
        <v>23445</v>
      </c>
      <c r="I2771" s="17" t="s">
        <v>23446</v>
      </c>
      <c r="J2771" s="17" t="s">
        <v>23447</v>
      </c>
      <c r="K2771" s="17">
        <v>9</v>
      </c>
      <c r="M2771" s="17">
        <v>6</v>
      </c>
      <c r="O2771" s="17">
        <v>5</v>
      </c>
      <c r="P2771" s="17" t="s">
        <v>46</v>
      </c>
      <c r="Q2771" s="18"/>
      <c r="S2771" s="22" t="str">
        <f t="shared" si="129"/>
        <v>80242-51-9</v>
      </c>
      <c r="T2771" s="18" t="str">
        <f t="shared" si="130"/>
        <v>3,5,12-Trihydroxy-3-(hydroxyacetyl)-10-methoxy-6,11-dioxo-1,2,3,4,6,11-hexahydrotetracen-1-yl 2,3,6-trideoxy-3-[(2,2,3,3,3-pentafluoro-1-hydroxypropylidene)amino]hexopyranoside</v>
      </c>
      <c r="U2771" s="18" t="str">
        <f t="shared" si="131"/>
        <v>DTXSID801001116</v>
      </c>
    </row>
    <row r="2772" spans="1:21" ht="45" x14ac:dyDescent="0.2">
      <c r="A2772" s="23" t="s">
        <v>23448</v>
      </c>
      <c r="B2772" s="16" t="s">
        <v>23449</v>
      </c>
      <c r="C2772" s="16" t="s">
        <v>23450</v>
      </c>
      <c r="D2772" s="16" t="s">
        <v>23451</v>
      </c>
      <c r="E2772" s="16" t="s">
        <v>23452</v>
      </c>
      <c r="F2772" s="16" t="s">
        <v>23453</v>
      </c>
      <c r="G2772" s="16" t="s">
        <v>23454</v>
      </c>
      <c r="H2772" s="16" t="s">
        <v>23455</v>
      </c>
      <c r="I2772" s="17" t="s">
        <v>23456</v>
      </c>
      <c r="J2772" s="17" t="s">
        <v>23457</v>
      </c>
      <c r="K2772" s="17">
        <v>16</v>
      </c>
      <c r="M2772" s="17">
        <v>2</v>
      </c>
      <c r="O2772" s="17">
        <v>5</v>
      </c>
      <c r="P2772" s="17" t="s">
        <v>46</v>
      </c>
      <c r="Q2772" s="18"/>
      <c r="S2772" s="22" t="str">
        <f t="shared" si="129"/>
        <v>496805-64-2</v>
      </c>
      <c r="T2772" s="18" t="str">
        <f t="shared" si="130"/>
        <v>Perfluoro-2-(3-methoxypropoxy)propanoic acid potassium salt</v>
      </c>
      <c r="U2772" s="18" t="str">
        <f t="shared" si="131"/>
        <v>DTXSID70893401</v>
      </c>
    </row>
    <row r="2773" spans="1:21" ht="30" x14ac:dyDescent="0.2">
      <c r="A2773" s="23" t="s">
        <v>23458</v>
      </c>
      <c r="B2773" s="16" t="s">
        <v>23459</v>
      </c>
      <c r="C2773" s="16" t="s">
        <v>23460</v>
      </c>
      <c r="D2773" s="16" t="s">
        <v>23461</v>
      </c>
      <c r="F2773" s="16" t="s">
        <v>23462</v>
      </c>
      <c r="G2773" s="16" t="s">
        <v>23463</v>
      </c>
      <c r="H2773" s="16" t="s">
        <v>23464</v>
      </c>
      <c r="I2773" s="17" t="s">
        <v>23465</v>
      </c>
      <c r="J2773" s="17" t="s">
        <v>23466</v>
      </c>
      <c r="K2773" s="17">
        <v>3</v>
      </c>
      <c r="O2773" s="17">
        <v>2</v>
      </c>
      <c r="P2773" s="17" t="s">
        <v>46</v>
      </c>
      <c r="Q2773" s="18"/>
      <c r="S2773" s="22" t="str">
        <f t="shared" si="129"/>
        <v>NOCAS_1027031</v>
      </c>
      <c r="T2773" s="18" t="str">
        <f t="shared" si="130"/>
        <v>1-Ethylsulfonyl-1,1,2,2,3,3,3-heptafluoropropane</v>
      </c>
      <c r="U2773" s="18" t="str">
        <f t="shared" si="131"/>
        <v>DTXSID001027031</v>
      </c>
    </row>
    <row r="2774" spans="1:21" ht="30" x14ac:dyDescent="0.2">
      <c r="A2774" s="23" t="s">
        <v>23467</v>
      </c>
      <c r="B2774" s="16" t="s">
        <v>23468</v>
      </c>
      <c r="C2774" s="16" t="s">
        <v>23469</v>
      </c>
      <c r="D2774" s="16" t="s">
        <v>23470</v>
      </c>
      <c r="F2774" s="16" t="s">
        <v>23471</v>
      </c>
      <c r="G2774" s="16" t="s">
        <v>23472</v>
      </c>
      <c r="H2774" s="16" t="s">
        <v>23473</v>
      </c>
      <c r="I2774" s="17" t="s">
        <v>23474</v>
      </c>
      <c r="J2774" s="17" t="s">
        <v>23475</v>
      </c>
      <c r="K2774" s="17">
        <v>3</v>
      </c>
      <c r="O2774" s="17">
        <v>2</v>
      </c>
      <c r="P2774" s="17" t="s">
        <v>46</v>
      </c>
      <c r="Q2774" s="18"/>
      <c r="S2774" s="22" t="str">
        <f t="shared" si="129"/>
        <v>155689-27-3</v>
      </c>
      <c r="T2774" s="18" t="str">
        <f t="shared" si="130"/>
        <v>1-(2-Ethoxy-3,3,4,4-tetrafluorocyclobut-1-en-1-yl)ethan-1-one</v>
      </c>
      <c r="U2774" s="18" t="str">
        <f t="shared" si="131"/>
        <v>DTXSID001023277</v>
      </c>
    </row>
    <row r="2775" spans="1:21" x14ac:dyDescent="0.2">
      <c r="A2775" s="23" t="s">
        <v>23476</v>
      </c>
      <c r="B2775" s="16" t="s">
        <v>23477</v>
      </c>
      <c r="C2775" s="16" t="s">
        <v>23478</v>
      </c>
      <c r="D2775" s="16" t="s">
        <v>23479</v>
      </c>
      <c r="E2775" s="16" t="s">
        <v>23480</v>
      </c>
      <c r="F2775" s="16" t="s">
        <v>23481</v>
      </c>
      <c r="G2775" s="16" t="s">
        <v>23482</v>
      </c>
      <c r="H2775" s="16" t="s">
        <v>20803</v>
      </c>
      <c r="I2775" s="17" t="s">
        <v>20804</v>
      </c>
      <c r="J2775" s="17" t="s">
        <v>20805</v>
      </c>
      <c r="K2775" s="17">
        <v>7</v>
      </c>
      <c r="M2775" s="17">
        <v>16</v>
      </c>
      <c r="O2775" s="17">
        <v>4</v>
      </c>
      <c r="P2775" s="17" t="s">
        <v>46</v>
      </c>
      <c r="Q2775" s="18"/>
      <c r="S2775" s="22" t="str">
        <f t="shared" si="129"/>
        <v>5926-87-4</v>
      </c>
      <c r="T2775" s="18" t="str">
        <f t="shared" si="130"/>
        <v>3,3,4,4-Tetrafluoro-1-butanol</v>
      </c>
      <c r="U2775" s="18" t="str">
        <f t="shared" si="131"/>
        <v>DTXSID30207989</v>
      </c>
    </row>
    <row r="2776" spans="1:21" ht="45" x14ac:dyDescent="0.2">
      <c r="A2776" s="23" t="s">
        <v>23483</v>
      </c>
      <c r="B2776" s="16" t="s">
        <v>23484</v>
      </c>
      <c r="C2776" s="16" t="s">
        <v>23485</v>
      </c>
      <c r="D2776" s="16" t="s">
        <v>23486</v>
      </c>
      <c r="E2776" s="16" t="s">
        <v>23487</v>
      </c>
      <c r="F2776" s="16" t="s">
        <v>23488</v>
      </c>
      <c r="G2776" s="16" t="s">
        <v>23489</v>
      </c>
      <c r="H2776" s="16" t="s">
        <v>16416</v>
      </c>
      <c r="I2776" s="17" t="s">
        <v>16417</v>
      </c>
      <c r="J2776" s="17" t="s">
        <v>16418</v>
      </c>
      <c r="K2776" s="17">
        <v>9</v>
      </c>
      <c r="M2776" s="17">
        <v>13</v>
      </c>
      <c r="O2776" s="17">
        <v>5</v>
      </c>
      <c r="P2776" s="17" t="s">
        <v>46</v>
      </c>
      <c r="Q2776" s="18"/>
      <c r="S2776" s="22" t="str">
        <f t="shared" si="129"/>
        <v>42096-34-4</v>
      </c>
      <c r="T2776" s="18" t="str">
        <f t="shared" si="130"/>
        <v>naphthalen-2-yl 1,1,2,2,3,3,4,4,4-nonafluorobutane-1-sulfonate</v>
      </c>
      <c r="U2776" s="18" t="str">
        <f t="shared" si="131"/>
        <v>DTXSID40330479</v>
      </c>
    </row>
    <row r="2777" spans="1:21" ht="30" x14ac:dyDescent="0.2">
      <c r="A2777" s="23" t="s">
        <v>23490</v>
      </c>
      <c r="B2777" s="16" t="s">
        <v>23491</v>
      </c>
      <c r="C2777" s="16" t="s">
        <v>23492</v>
      </c>
      <c r="D2777" s="16" t="s">
        <v>23493</v>
      </c>
      <c r="E2777" s="16" t="s">
        <v>23494</v>
      </c>
      <c r="F2777" s="16" t="s">
        <v>23495</v>
      </c>
      <c r="G2777" s="16" t="s">
        <v>23496</v>
      </c>
      <c r="H2777" s="16" t="s">
        <v>7437</v>
      </c>
      <c r="I2777" s="17" t="s">
        <v>7438</v>
      </c>
      <c r="J2777" s="17" t="s">
        <v>7439</v>
      </c>
      <c r="K2777" s="17">
        <v>46</v>
      </c>
      <c r="M2777" s="17">
        <v>52</v>
      </c>
      <c r="O2777" s="17">
        <v>1</v>
      </c>
      <c r="P2777" s="17" t="s">
        <v>46</v>
      </c>
      <c r="Q2777" s="18"/>
      <c r="S2777" s="22" t="str">
        <f t="shared" si="129"/>
        <v>375-82-6</v>
      </c>
      <c r="T2777" s="18" t="str">
        <f t="shared" si="130"/>
        <v>6:1 Fluorotelomer alcohol</v>
      </c>
      <c r="U2777" s="18" t="str">
        <f t="shared" si="131"/>
        <v>DTXSID00190950</v>
      </c>
    </row>
    <row r="2778" spans="1:21" ht="45" x14ac:dyDescent="0.2">
      <c r="A2778" s="23" t="s">
        <v>23497</v>
      </c>
      <c r="B2778" s="16" t="s">
        <v>23498</v>
      </c>
      <c r="C2778" s="16" t="s">
        <v>23499</v>
      </c>
      <c r="D2778" s="16" t="s">
        <v>23500</v>
      </c>
      <c r="E2778" s="16" t="s">
        <v>23498</v>
      </c>
      <c r="F2778" s="16" t="s">
        <v>23501</v>
      </c>
      <c r="G2778" s="16" t="s">
        <v>23502</v>
      </c>
      <c r="H2778" s="16" t="s">
        <v>23503</v>
      </c>
      <c r="I2778" s="17" t="s">
        <v>23504</v>
      </c>
      <c r="J2778" s="17" t="s">
        <v>23505</v>
      </c>
      <c r="K2778" s="17">
        <v>15</v>
      </c>
      <c r="M2778" s="17">
        <v>9</v>
      </c>
      <c r="O2778" s="17">
        <v>5</v>
      </c>
      <c r="P2778" s="17" t="s">
        <v>46</v>
      </c>
      <c r="Q2778" s="18"/>
      <c r="S2778" s="22" t="str">
        <f t="shared" si="129"/>
        <v>445258-02-6</v>
      </c>
      <c r="T2778" s="18" t="str">
        <f t="shared" si="130"/>
        <v>2,2,3,3,4,4,5,5,6,6,7,7,7-Tridecafluoro-N'-[(4-methylphenyl)methylidene]heptanehydrazide</v>
      </c>
      <c r="U2778" s="18" t="str">
        <f t="shared" si="131"/>
        <v>DTXSID10896193</v>
      </c>
    </row>
    <row r="2779" spans="1:21" ht="30" x14ac:dyDescent="0.2">
      <c r="A2779" s="23" t="s">
        <v>23506</v>
      </c>
      <c r="B2779" s="16" t="s">
        <v>23507</v>
      </c>
      <c r="C2779" s="16" t="s">
        <v>23508</v>
      </c>
      <c r="D2779" s="16" t="s">
        <v>23509</v>
      </c>
      <c r="E2779" s="16" t="s">
        <v>23510</v>
      </c>
      <c r="F2779" s="16" t="s">
        <v>23511</v>
      </c>
      <c r="G2779" s="16" t="s">
        <v>23512</v>
      </c>
      <c r="H2779" s="16" t="s">
        <v>23513</v>
      </c>
      <c r="I2779" s="17" t="s">
        <v>23514</v>
      </c>
      <c r="J2779" s="17" t="s">
        <v>23515</v>
      </c>
      <c r="K2779" s="17">
        <v>7</v>
      </c>
      <c r="M2779" s="17">
        <v>7</v>
      </c>
      <c r="O2779" s="17">
        <v>4</v>
      </c>
      <c r="P2779" s="17" t="s">
        <v>46</v>
      </c>
      <c r="Q2779" s="18"/>
      <c r="S2779" s="22" t="str">
        <f t="shared" si="129"/>
        <v>100280-25-9</v>
      </c>
      <c r="T2779" s="18" t="str">
        <f t="shared" si="130"/>
        <v>2,5-Dimethyl-4-(1,1,2,2-tetrafluoroethylthio)aniline</v>
      </c>
      <c r="U2779" s="18" t="str">
        <f t="shared" si="131"/>
        <v>DTXSID80143106</v>
      </c>
    </row>
    <row r="2780" spans="1:21" ht="45" x14ac:dyDescent="0.2">
      <c r="A2780" s="23" t="s">
        <v>23516</v>
      </c>
      <c r="B2780" s="16" t="s">
        <v>23517</v>
      </c>
      <c r="C2780" s="16" t="s">
        <v>23518</v>
      </c>
      <c r="D2780" s="16" t="s">
        <v>23519</v>
      </c>
      <c r="F2780" s="16" t="s">
        <v>23520</v>
      </c>
      <c r="G2780" s="16" t="s">
        <v>23521</v>
      </c>
      <c r="H2780" s="16" t="s">
        <v>23522</v>
      </c>
      <c r="I2780" s="17" t="s">
        <v>23523</v>
      </c>
      <c r="J2780" s="17" t="s">
        <v>23524</v>
      </c>
      <c r="K2780" s="17">
        <v>3</v>
      </c>
      <c r="O2780" s="17">
        <v>2</v>
      </c>
      <c r="P2780" s="17" t="s">
        <v>46</v>
      </c>
      <c r="Q2780" s="18"/>
      <c r="S2780" s="22" t="str">
        <f t="shared" si="129"/>
        <v>63295-23-8</v>
      </c>
      <c r="T2780" s="18" t="str">
        <f t="shared" si="130"/>
        <v>Diammonium 2-(perfluoro-7-methyloctyl)1-methylethanol phosphate</v>
      </c>
      <c r="U2780" s="18" t="str">
        <f t="shared" si="131"/>
        <v>DTXSID201033355</v>
      </c>
    </row>
    <row r="2781" spans="1:21" ht="30" x14ac:dyDescent="0.2">
      <c r="A2781" s="23" t="s">
        <v>23525</v>
      </c>
      <c r="B2781" s="16" t="s">
        <v>23526</v>
      </c>
      <c r="C2781" s="16" t="s">
        <v>23527</v>
      </c>
      <c r="D2781" s="16" t="s">
        <v>23528</v>
      </c>
      <c r="F2781" s="16" t="s">
        <v>23529</v>
      </c>
      <c r="G2781" s="16" t="s">
        <v>23530</v>
      </c>
      <c r="H2781" s="16" t="s">
        <v>4056</v>
      </c>
      <c r="I2781" s="17" t="s">
        <v>4057</v>
      </c>
      <c r="J2781" s="17" t="s">
        <v>4058</v>
      </c>
      <c r="K2781" s="17">
        <v>3</v>
      </c>
      <c r="O2781" s="17">
        <v>2</v>
      </c>
      <c r="P2781" s="17" t="s">
        <v>46</v>
      </c>
      <c r="Q2781" s="18"/>
      <c r="S2781" s="22" t="str">
        <f t="shared" si="129"/>
        <v>NOCAS_1026754</v>
      </c>
      <c r="T2781" s="18" t="str">
        <f t="shared" si="130"/>
        <v>1,3,4,4,5,6,6,6‐Octafluoro‐5‐(trifluoromethyl)hex‐1‐ ene</v>
      </c>
      <c r="U2781" s="18" t="str">
        <f t="shared" si="131"/>
        <v>DTXSID401026754</v>
      </c>
    </row>
    <row r="2782" spans="1:21" ht="45" x14ac:dyDescent="0.2">
      <c r="A2782" s="23" t="s">
        <v>23531</v>
      </c>
      <c r="B2782" s="16" t="s">
        <v>23532</v>
      </c>
      <c r="C2782" s="16" t="s">
        <v>23533</v>
      </c>
      <c r="D2782" s="16" t="s">
        <v>23534</v>
      </c>
      <c r="E2782" s="16" t="s">
        <v>23532</v>
      </c>
      <c r="F2782" s="16" t="s">
        <v>23535</v>
      </c>
      <c r="G2782" s="16" t="s">
        <v>23536</v>
      </c>
      <c r="H2782" s="16" t="s">
        <v>10517</v>
      </c>
      <c r="I2782" s="17" t="s">
        <v>10518</v>
      </c>
      <c r="J2782" s="17" t="s">
        <v>10519</v>
      </c>
      <c r="K2782" s="17">
        <v>14</v>
      </c>
      <c r="M2782" s="17">
        <v>3</v>
      </c>
      <c r="O2782" s="17">
        <v>5</v>
      </c>
      <c r="P2782" s="17" t="s">
        <v>46</v>
      </c>
      <c r="Q2782" s="18"/>
      <c r="S2782" s="22" t="str">
        <f t="shared" si="129"/>
        <v>1355554-68-5</v>
      </c>
      <c r="T2782" s="18" t="str">
        <f t="shared" si="130"/>
        <v>2-Ethyl-4-(1,1,1,2,3,3,3-heptafluoropropan-2-yl)-3-(propylsulfanyl)benzoic acid</v>
      </c>
      <c r="U2782" s="18" t="str">
        <f t="shared" si="131"/>
        <v>DTXSID00896405</v>
      </c>
    </row>
    <row r="2783" spans="1:21" x14ac:dyDescent="0.2">
      <c r="A2783" s="23" t="s">
        <v>23537</v>
      </c>
      <c r="B2783" s="16" t="s">
        <v>23538</v>
      </c>
      <c r="C2783" s="16" t="s">
        <v>23539</v>
      </c>
      <c r="D2783" s="16" t="s">
        <v>23540</v>
      </c>
      <c r="E2783" s="16" t="s">
        <v>23538</v>
      </c>
      <c r="F2783" s="16" t="s">
        <v>23541</v>
      </c>
      <c r="G2783" s="16" t="s">
        <v>23542</v>
      </c>
      <c r="H2783" s="16" t="s">
        <v>23543</v>
      </c>
      <c r="I2783" s="17" t="s">
        <v>23544</v>
      </c>
      <c r="J2783" s="17" t="s">
        <v>23545</v>
      </c>
      <c r="K2783" s="17">
        <v>8</v>
      </c>
      <c r="M2783" s="17">
        <v>4</v>
      </c>
      <c r="O2783" s="17">
        <v>5</v>
      </c>
      <c r="P2783" s="17" t="s">
        <v>46</v>
      </c>
      <c r="Q2783" s="18"/>
      <c r="S2783" s="22" t="str">
        <f t="shared" si="129"/>
        <v>137541-04-9</v>
      </c>
      <c r="T2783" s="18" t="str">
        <f t="shared" si="130"/>
        <v>1,1,2,2,3,3-Hexafluoro-1,3-dinitrosopropane</v>
      </c>
      <c r="U2783" s="18" t="str">
        <f t="shared" si="131"/>
        <v>DTXSID30768525</v>
      </c>
    </row>
    <row r="2784" spans="1:21" ht="60" x14ac:dyDescent="0.2">
      <c r="A2784" s="23" t="s">
        <v>23546</v>
      </c>
      <c r="B2784" s="16" t="s">
        <v>23547</v>
      </c>
      <c r="C2784" s="16" t="s">
        <v>23548</v>
      </c>
      <c r="D2784" s="16" t="s">
        <v>23549</v>
      </c>
      <c r="F2784" s="16" t="s">
        <v>23550</v>
      </c>
      <c r="G2784" s="16" t="s">
        <v>23551</v>
      </c>
      <c r="H2784" s="16" t="s">
        <v>23552</v>
      </c>
      <c r="I2784" s="17" t="s">
        <v>23553</v>
      </c>
      <c r="J2784" s="17" t="s">
        <v>23554</v>
      </c>
      <c r="K2784" s="17">
        <v>3</v>
      </c>
      <c r="O2784" s="17">
        <v>2</v>
      </c>
      <c r="P2784" s="17" t="s">
        <v>46</v>
      </c>
      <c r="Q2784" s="18"/>
      <c r="S2784" s="22" t="str">
        <f t="shared" si="129"/>
        <v>927673-93-6</v>
      </c>
      <c r="T2784" s="18" t="str">
        <f t="shared" si="130"/>
        <v>N,N′-Bis[(N,N-dimethyl-N-oxidoaminopropyl)]-N,N'-bis(perfluorobutanesulfonyl)ethylenediamine</v>
      </c>
      <c r="U2784" s="18" t="str">
        <f t="shared" si="131"/>
        <v>DTXSID401034278</v>
      </c>
    </row>
    <row r="2785" spans="1:21" ht="150" x14ac:dyDescent="0.2">
      <c r="A2785" s="23" t="s">
        <v>23555</v>
      </c>
      <c r="B2785" s="16" t="s">
        <v>23556</v>
      </c>
      <c r="C2785" s="16" t="s">
        <v>23557</v>
      </c>
      <c r="D2785" s="16" t="s">
        <v>23558</v>
      </c>
      <c r="E2785" s="16" t="s">
        <v>23559</v>
      </c>
      <c r="F2785" s="16" t="s">
        <v>23560</v>
      </c>
      <c r="G2785" s="16" t="s">
        <v>23561</v>
      </c>
      <c r="H2785" s="16" t="s">
        <v>23562</v>
      </c>
      <c r="I2785" s="17" t="s">
        <v>23563</v>
      </c>
      <c r="J2785" s="17" t="s">
        <v>23564</v>
      </c>
      <c r="K2785" s="17">
        <v>17</v>
      </c>
      <c r="M2785" s="17">
        <v>2</v>
      </c>
      <c r="O2785" s="17">
        <v>1</v>
      </c>
      <c r="P2785" s="17" t="s">
        <v>46</v>
      </c>
      <c r="Q2785" s="18"/>
      <c r="S2785" s="22" t="str">
        <f t="shared" si="129"/>
        <v>393098-44-7</v>
      </c>
      <c r="T2785" s="18" t="str">
        <f t="shared" si="130"/>
        <v>Tris(2-(perfluorotetradecanyl)ethyl)phosphate</v>
      </c>
      <c r="U2785" s="18" t="str">
        <f t="shared" si="131"/>
        <v>DTXSID70893502</v>
      </c>
    </row>
    <row r="2786" spans="1:21" ht="60" x14ac:dyDescent="0.2">
      <c r="A2786" s="23" t="s">
        <v>23565</v>
      </c>
      <c r="B2786" s="16" t="s">
        <v>23566</v>
      </c>
      <c r="C2786" s="16" t="s">
        <v>23567</v>
      </c>
      <c r="D2786" s="16" t="s">
        <v>23568</v>
      </c>
      <c r="F2786" s="16" t="s">
        <v>23569</v>
      </c>
      <c r="G2786" s="16" t="s">
        <v>23570</v>
      </c>
      <c r="H2786" s="16" t="s">
        <v>23571</v>
      </c>
      <c r="I2786" s="17" t="s">
        <v>23572</v>
      </c>
      <c r="J2786" s="17" t="s">
        <v>23573</v>
      </c>
      <c r="K2786" s="17">
        <v>3</v>
      </c>
      <c r="O2786" s="17">
        <v>2</v>
      </c>
      <c r="P2786" s="17" t="s">
        <v>46</v>
      </c>
      <c r="Q2786" s="18"/>
      <c r="S2786" s="22" t="str">
        <f t="shared" si="129"/>
        <v>495417-51-1</v>
      </c>
      <c r="T2786" s="18" t="str">
        <f t="shared" si="130"/>
        <v>N-Methyl-N,N-dioctyl-1-octanaminium perfluoro-1-butanesulfonate</v>
      </c>
      <c r="U2786" s="18" t="str">
        <f t="shared" si="131"/>
        <v>DTXSID701032938</v>
      </c>
    </row>
    <row r="2787" spans="1:21" ht="60" x14ac:dyDescent="0.2">
      <c r="A2787" s="23" t="s">
        <v>23574</v>
      </c>
      <c r="B2787" s="16" t="s">
        <v>23575</v>
      </c>
      <c r="C2787" s="16" t="s">
        <v>23576</v>
      </c>
      <c r="D2787" s="16" t="s">
        <v>23577</v>
      </c>
      <c r="F2787" s="16" t="s">
        <v>23578</v>
      </c>
      <c r="G2787" s="16" t="s">
        <v>23579</v>
      </c>
      <c r="H2787" s="16" t="s">
        <v>23580</v>
      </c>
      <c r="I2787" s="17" t="s">
        <v>23581</v>
      </c>
      <c r="J2787" s="17" t="s">
        <v>23582</v>
      </c>
      <c r="K2787" s="17">
        <v>4</v>
      </c>
      <c r="O2787" s="17">
        <v>2</v>
      </c>
      <c r="P2787" s="17" t="s">
        <v>46</v>
      </c>
      <c r="Q2787" s="18"/>
      <c r="S2787" s="22" t="str">
        <f t="shared" si="129"/>
        <v>NOCAS_1033042</v>
      </c>
      <c r="T2787" s="18" t="str">
        <f t="shared" si="130"/>
        <v>2-Hydroxy-N,N-dimethyl-3-sulfo-N-[3-[[(perfluoroheptyl)sulfonyl]amino]propyl]-1-propanaminium</v>
      </c>
      <c r="U2787" s="18" t="str">
        <f t="shared" si="131"/>
        <v>DTXSID001033042</v>
      </c>
    </row>
    <row r="2788" spans="1:21" ht="45" x14ac:dyDescent="0.2">
      <c r="A2788" s="23" t="s">
        <v>23583</v>
      </c>
      <c r="B2788" s="16" t="s">
        <v>23584</v>
      </c>
      <c r="C2788" s="16" t="s">
        <v>23585</v>
      </c>
      <c r="D2788" s="16" t="s">
        <v>23586</v>
      </c>
      <c r="F2788" s="16" t="s">
        <v>23587</v>
      </c>
      <c r="G2788" s="16" t="s">
        <v>23588</v>
      </c>
      <c r="H2788" s="16" t="s">
        <v>23589</v>
      </c>
      <c r="I2788" s="17" t="s">
        <v>23590</v>
      </c>
      <c r="J2788" s="17" t="s">
        <v>23591</v>
      </c>
      <c r="K2788" s="17">
        <v>3</v>
      </c>
      <c r="O2788" s="17">
        <v>2</v>
      </c>
      <c r="P2788" s="17" t="s">
        <v>46</v>
      </c>
      <c r="Q2788" s="18"/>
      <c r="S2788" s="22" t="str">
        <f t="shared" si="129"/>
        <v>NOCAS_1035288</v>
      </c>
      <c r="T2788" s="18" t="str">
        <f t="shared" si="130"/>
        <v>(7E)‐tricosafluorododec‐7‐ene‐1‐sulfonic acid</v>
      </c>
      <c r="U2788" s="18" t="str">
        <f t="shared" si="131"/>
        <v>DTXSID401035288</v>
      </c>
    </row>
    <row r="2789" spans="1:21" ht="30" x14ac:dyDescent="0.2">
      <c r="A2789" s="23" t="s">
        <v>23592</v>
      </c>
      <c r="B2789" s="16" t="s">
        <v>23593</v>
      </c>
      <c r="C2789" s="16" t="s">
        <v>23594</v>
      </c>
      <c r="D2789" s="16" t="s">
        <v>23595</v>
      </c>
      <c r="E2789" s="16" t="s">
        <v>23596</v>
      </c>
      <c r="F2789" s="16" t="s">
        <v>23597</v>
      </c>
      <c r="G2789" s="16" t="s">
        <v>23598</v>
      </c>
      <c r="H2789" s="16" t="s">
        <v>23599</v>
      </c>
      <c r="I2789" s="17" t="s">
        <v>23600</v>
      </c>
      <c r="J2789" s="17" t="s">
        <v>23601</v>
      </c>
      <c r="K2789" s="17">
        <v>5</v>
      </c>
      <c r="M2789" s="17">
        <v>5</v>
      </c>
      <c r="O2789" s="17">
        <v>5</v>
      </c>
      <c r="P2789" s="17" t="s">
        <v>46</v>
      </c>
      <c r="Q2789" s="18"/>
      <c r="S2789" s="22" t="str">
        <f t="shared" si="129"/>
        <v>57915-75-0</v>
      </c>
      <c r="T2789" s="18" t="str">
        <f t="shared" si="130"/>
        <v>3-(1,1,2,3,3,3-Hexafluoropropyl)cyclohex-1-ene</v>
      </c>
      <c r="U2789" s="18" t="str">
        <f t="shared" si="131"/>
        <v>DTXSID80614624</v>
      </c>
    </row>
    <row r="2790" spans="1:21" ht="45" x14ac:dyDescent="0.2">
      <c r="A2790" s="23" t="s">
        <v>23602</v>
      </c>
      <c r="B2790" s="16" t="s">
        <v>23603</v>
      </c>
      <c r="C2790" s="16" t="s">
        <v>23604</v>
      </c>
      <c r="D2790" s="16" t="s">
        <v>23605</v>
      </c>
      <c r="E2790" s="16" t="s">
        <v>23603</v>
      </c>
      <c r="F2790" s="16" t="s">
        <v>23606</v>
      </c>
      <c r="G2790" s="16" t="s">
        <v>23607</v>
      </c>
      <c r="H2790" s="16" t="s">
        <v>23608</v>
      </c>
      <c r="I2790" s="17" t="s">
        <v>23609</v>
      </c>
      <c r="J2790" s="17" t="s">
        <v>23610</v>
      </c>
      <c r="K2790" s="17">
        <v>15</v>
      </c>
      <c r="M2790" s="17">
        <v>7</v>
      </c>
      <c r="O2790" s="17">
        <v>5</v>
      </c>
      <c r="P2790" s="17" t="s">
        <v>46</v>
      </c>
      <c r="Q2790" s="18"/>
      <c r="S2790" s="22" t="str">
        <f t="shared" si="129"/>
        <v>145510-90-3</v>
      </c>
      <c r="T2790" s="18" t="str">
        <f t="shared" si="130"/>
        <v>Cyclohexyl 2,3,3,3-tetrafluoro-2-[1,1,2,3,3,3-hexafluoro-2-(heptafluoropropoxy)propoxy]propanoate</v>
      </c>
      <c r="U2790" s="18" t="str">
        <f t="shared" si="131"/>
        <v>DTXSID00896546</v>
      </c>
    </row>
    <row r="2791" spans="1:21" ht="30" x14ac:dyDescent="0.2">
      <c r="A2791" s="23" t="s">
        <v>23611</v>
      </c>
      <c r="B2791" s="16" t="s">
        <v>23612</v>
      </c>
      <c r="C2791" s="16" t="s">
        <v>23613</v>
      </c>
      <c r="D2791" s="16" t="s">
        <v>23614</v>
      </c>
      <c r="F2791" s="16" t="s">
        <v>23615</v>
      </c>
      <c r="G2791" s="16" t="s">
        <v>23616</v>
      </c>
      <c r="H2791" s="16" t="s">
        <v>23617</v>
      </c>
      <c r="I2791" s="17" t="s">
        <v>23618</v>
      </c>
      <c r="J2791" s="17" t="s">
        <v>23619</v>
      </c>
      <c r="K2791" s="17">
        <v>3</v>
      </c>
      <c r="O2791" s="17">
        <v>2</v>
      </c>
      <c r="P2791" s="17" t="s">
        <v>46</v>
      </c>
      <c r="Q2791" s="18"/>
      <c r="S2791" s="22" t="str">
        <f t="shared" si="129"/>
        <v>NOCAS_1035717</v>
      </c>
      <c r="T2791" s="18" t="str">
        <f t="shared" si="130"/>
        <v>1‐(Dimethylamino)‐4,4,5,5,5‐pentafluoropentan‐2‐ol</v>
      </c>
      <c r="U2791" s="18" t="str">
        <f t="shared" si="131"/>
        <v>DTXSID001035717</v>
      </c>
    </row>
    <row r="2792" spans="1:21" ht="45" x14ac:dyDescent="0.2">
      <c r="A2792" s="23" t="s">
        <v>23620</v>
      </c>
      <c r="B2792" s="16" t="s">
        <v>23621</v>
      </c>
      <c r="C2792" s="16" t="s">
        <v>23622</v>
      </c>
      <c r="D2792" s="16" t="s">
        <v>23623</v>
      </c>
      <c r="F2792" s="16" t="s">
        <v>23624</v>
      </c>
      <c r="G2792" s="16" t="s">
        <v>23625</v>
      </c>
      <c r="H2792" s="16" t="s">
        <v>23626</v>
      </c>
      <c r="I2792" s="17" t="s">
        <v>23627</v>
      </c>
      <c r="J2792" s="17" t="s">
        <v>23628</v>
      </c>
      <c r="K2792" s="17">
        <v>3</v>
      </c>
      <c r="O2792" s="17">
        <v>1</v>
      </c>
      <c r="P2792" s="17" t="s">
        <v>46</v>
      </c>
      <c r="Q2792" s="18"/>
      <c r="S2792" s="22" t="str">
        <f t="shared" si="129"/>
        <v>153339-14-1</v>
      </c>
      <c r="T2792" s="18" t="str">
        <f t="shared" si="130"/>
        <v>N-[3-(Dimethylamino)propyl]-perfluorohexanamide</v>
      </c>
      <c r="U2792" s="18" t="str">
        <f t="shared" si="131"/>
        <v>DTXSID401032846</v>
      </c>
    </row>
    <row r="2793" spans="1:21" x14ac:dyDescent="0.2">
      <c r="A2793" s="23" t="s">
        <v>23629</v>
      </c>
      <c r="B2793" s="16" t="s">
        <v>23630</v>
      </c>
      <c r="C2793" s="16" t="s">
        <v>23631</v>
      </c>
      <c r="D2793" s="16" t="s">
        <v>23632</v>
      </c>
      <c r="E2793" s="16" t="s">
        <v>23630</v>
      </c>
      <c r="F2793" s="16" t="s">
        <v>23633</v>
      </c>
      <c r="G2793" s="16" t="s">
        <v>23634</v>
      </c>
      <c r="H2793" s="16" t="s">
        <v>23635</v>
      </c>
      <c r="I2793" s="17" t="s">
        <v>23636</v>
      </c>
      <c r="J2793" s="17" t="s">
        <v>23637</v>
      </c>
      <c r="K2793" s="17">
        <v>7</v>
      </c>
      <c r="M2793" s="17">
        <v>11</v>
      </c>
      <c r="O2793" s="17">
        <v>5</v>
      </c>
      <c r="P2793" s="17" t="s">
        <v>46</v>
      </c>
      <c r="Q2793" s="18"/>
      <c r="S2793" s="22" t="str">
        <f t="shared" si="129"/>
        <v>151831-48-0</v>
      </c>
      <c r="T2793" s="18" t="str">
        <f t="shared" si="130"/>
        <v>1-Bromo-3,3,4,4-tetrafluorohexane</v>
      </c>
      <c r="U2793" s="18" t="str">
        <f t="shared" si="131"/>
        <v>DTXSID40672886</v>
      </c>
    </row>
    <row r="2794" spans="1:21" ht="30" x14ac:dyDescent="0.2">
      <c r="A2794" s="23" t="s">
        <v>23638</v>
      </c>
      <c r="B2794" s="16" t="s">
        <v>23639</v>
      </c>
      <c r="C2794" s="16" t="s">
        <v>23640</v>
      </c>
      <c r="D2794" s="16" t="s">
        <v>23641</v>
      </c>
      <c r="E2794" s="16" t="s">
        <v>23639</v>
      </c>
      <c r="F2794" s="16" t="s">
        <v>23642</v>
      </c>
      <c r="G2794" s="16" t="s">
        <v>23643</v>
      </c>
      <c r="H2794" s="16" t="s">
        <v>23644</v>
      </c>
      <c r="I2794" s="17" t="s">
        <v>23645</v>
      </c>
      <c r="J2794" s="17" t="s">
        <v>23646</v>
      </c>
      <c r="K2794" s="17">
        <v>7</v>
      </c>
      <c r="M2794" s="17">
        <v>12</v>
      </c>
      <c r="O2794" s="17">
        <v>5</v>
      </c>
      <c r="P2794" s="17" t="s">
        <v>46</v>
      </c>
      <c r="Q2794" s="18"/>
      <c r="S2794" s="22" t="str">
        <f t="shared" si="129"/>
        <v>101913-81-9</v>
      </c>
      <c r="T2794" s="18" t="str">
        <f t="shared" si="130"/>
        <v>3-Chloro-1,1,1,7,7,7-hexafluoro-2,6-dihydroxy-2,6-bis(trifluoromethyl)heptan-4-one</v>
      </c>
      <c r="U2794" s="18" t="str">
        <f t="shared" si="131"/>
        <v>DTXSID20906813</v>
      </c>
    </row>
    <row r="2795" spans="1:21" ht="45" x14ac:dyDescent="0.2">
      <c r="A2795" s="23" t="s">
        <v>23647</v>
      </c>
      <c r="B2795" s="16" t="s">
        <v>23648</v>
      </c>
      <c r="C2795" s="16" t="s">
        <v>23649</v>
      </c>
      <c r="D2795" s="16" t="s">
        <v>23650</v>
      </c>
      <c r="E2795" s="16" t="s">
        <v>23651</v>
      </c>
      <c r="F2795" s="16" t="s">
        <v>23652</v>
      </c>
      <c r="G2795" s="16" t="s">
        <v>23653</v>
      </c>
      <c r="H2795" s="16" t="s">
        <v>23654</v>
      </c>
      <c r="I2795" s="17" t="s">
        <v>23655</v>
      </c>
      <c r="J2795" s="17" t="s">
        <v>23656</v>
      </c>
      <c r="K2795" s="17">
        <v>8</v>
      </c>
      <c r="M2795" s="17">
        <v>2</v>
      </c>
      <c r="O2795" s="17">
        <v>2</v>
      </c>
      <c r="P2795" s="17" t="s">
        <v>46</v>
      </c>
      <c r="Q2795" s="18"/>
      <c r="S2795" s="22" t="str">
        <f t="shared" si="129"/>
        <v>67990-80-1</v>
      </c>
      <c r="T2795" s="18" t="str">
        <f t="shared" si="130"/>
        <v>Perfluoro-3-oxanonane-1-sulfonyl fluoride</v>
      </c>
      <c r="U2795" s="18" t="str">
        <f t="shared" si="131"/>
        <v>DTXSID20527007</v>
      </c>
    </row>
    <row r="2796" spans="1:21" ht="45" x14ac:dyDescent="0.2">
      <c r="A2796" s="23" t="s">
        <v>23657</v>
      </c>
      <c r="B2796" s="16" t="s">
        <v>23658</v>
      </c>
      <c r="C2796" s="16" t="s">
        <v>23659</v>
      </c>
      <c r="D2796" s="16" t="s">
        <v>23660</v>
      </c>
      <c r="E2796" s="16" t="s">
        <v>23661</v>
      </c>
      <c r="F2796" s="16" t="s">
        <v>23662</v>
      </c>
      <c r="G2796" s="16" t="s">
        <v>23663</v>
      </c>
      <c r="H2796" s="16" t="s">
        <v>23664</v>
      </c>
      <c r="I2796" s="17" t="s">
        <v>23665</v>
      </c>
      <c r="J2796" s="17" t="s">
        <v>23666</v>
      </c>
      <c r="K2796" s="17">
        <v>27</v>
      </c>
      <c r="M2796" s="17">
        <v>20</v>
      </c>
      <c r="O2796" s="17">
        <v>1</v>
      </c>
      <c r="P2796" s="17" t="s">
        <v>46</v>
      </c>
      <c r="Q2796" s="18"/>
      <c r="S2796" s="22" t="str">
        <f t="shared" si="129"/>
        <v>4236-15-1</v>
      </c>
      <c r="T2796" s="18" t="str">
        <f t="shared" si="130"/>
        <v>N-(2-Hydroxyethyl)-N-propylperfluorooctanesulfonamide</v>
      </c>
      <c r="U2796" s="18" t="str">
        <f t="shared" si="131"/>
        <v>DTXSID20195169</v>
      </c>
    </row>
    <row r="2797" spans="1:21" ht="30" x14ac:dyDescent="0.2">
      <c r="A2797" s="23" t="s">
        <v>23667</v>
      </c>
      <c r="B2797" s="16" t="s">
        <v>23668</v>
      </c>
      <c r="C2797" s="16" t="s">
        <v>23669</v>
      </c>
      <c r="D2797" s="16" t="s">
        <v>23670</v>
      </c>
      <c r="E2797" s="16" t="s">
        <v>23668</v>
      </c>
      <c r="F2797" s="16" t="s">
        <v>23671</v>
      </c>
      <c r="G2797" s="16" t="s">
        <v>23672</v>
      </c>
      <c r="H2797" s="16" t="s">
        <v>13406</v>
      </c>
      <c r="I2797" s="17" t="s">
        <v>13407</v>
      </c>
      <c r="J2797" s="17" t="s">
        <v>13408</v>
      </c>
      <c r="K2797" s="17">
        <v>5</v>
      </c>
      <c r="M2797" s="17">
        <v>15</v>
      </c>
      <c r="O2797" s="17">
        <v>5</v>
      </c>
      <c r="P2797" s="17" t="s">
        <v>46</v>
      </c>
      <c r="Q2797" s="18"/>
      <c r="S2797" s="22" t="str">
        <f t="shared" si="129"/>
        <v>1992-08-1</v>
      </c>
      <c r="T2797" s="18" t="str">
        <f t="shared" si="130"/>
        <v>2-(2-Amino-4-methylphenyl)-1,1,1,3,3,3-hexafluoropropan-2-ol</v>
      </c>
      <c r="U2797" s="18" t="str">
        <f t="shared" si="131"/>
        <v>DTXSID10561132</v>
      </c>
    </row>
    <row r="2798" spans="1:21" ht="45" x14ac:dyDescent="0.2">
      <c r="A2798" s="23" t="s">
        <v>23673</v>
      </c>
      <c r="B2798" s="16" t="s">
        <v>23674</v>
      </c>
      <c r="C2798" s="16" t="s">
        <v>23675</v>
      </c>
      <c r="G2798" s="16" t="s">
        <v>245</v>
      </c>
      <c r="J2798" s="17" t="s">
        <v>46</v>
      </c>
      <c r="K2798" s="17">
        <v>33</v>
      </c>
      <c r="O2798" s="17">
        <v>2</v>
      </c>
      <c r="P2798" s="17" t="s">
        <v>46</v>
      </c>
      <c r="Q2798" s="18"/>
      <c r="S2798" s="22" t="str">
        <f t="shared" si="129"/>
        <v>71832-66-1</v>
      </c>
      <c r="T2798" s="18" t="str">
        <f t="shared" si="130"/>
        <v>Propanenitrile, 3-[1-[difluoro[(trifluoroethenyl)oxy]methyl]-1,2,2,2-tetrafluoroethoxy]-2,2,3,3-tetrafluoro-, polymer with tetrafluoroethene and trifluoro(trifluoromethoxy)ethene</v>
      </c>
      <c r="U2798" s="18" t="str">
        <f t="shared" si="131"/>
        <v>DTXSID20882769</v>
      </c>
    </row>
    <row r="2799" spans="1:21" ht="45" x14ac:dyDescent="0.2">
      <c r="A2799" s="23" t="s">
        <v>23676</v>
      </c>
      <c r="B2799" s="16" t="s">
        <v>23677</v>
      </c>
      <c r="C2799" s="16" t="s">
        <v>23678</v>
      </c>
      <c r="D2799" s="16" t="s">
        <v>23679</v>
      </c>
      <c r="E2799" s="16" t="s">
        <v>23677</v>
      </c>
      <c r="F2799" s="16" t="s">
        <v>23680</v>
      </c>
      <c r="G2799" s="16" t="s">
        <v>23681</v>
      </c>
      <c r="H2799" s="16" t="s">
        <v>23682</v>
      </c>
      <c r="I2799" s="17" t="s">
        <v>23683</v>
      </c>
      <c r="J2799" s="17" t="s">
        <v>23684</v>
      </c>
      <c r="K2799" s="17">
        <v>7</v>
      </c>
      <c r="M2799" s="17">
        <v>6</v>
      </c>
      <c r="O2799" s="17">
        <v>4</v>
      </c>
      <c r="P2799" s="17" t="s">
        <v>46</v>
      </c>
      <c r="Q2799" s="18"/>
      <c r="S2799" s="22" t="str">
        <f t="shared" si="129"/>
        <v>99903-44-3</v>
      </c>
      <c r="T2799" s="18" t="str">
        <f t="shared" si="130"/>
        <v>Ethyl (1R,3R)-3-(diethoxymethyl)-2,2-bis(trifluoromethyl)cyclopropane-1-carboxylate</v>
      </c>
      <c r="U2799" s="18" t="str">
        <f t="shared" si="131"/>
        <v>DTXSID20244343</v>
      </c>
    </row>
    <row r="2800" spans="1:21" x14ac:dyDescent="0.2">
      <c r="A2800" s="23" t="s">
        <v>23685</v>
      </c>
      <c r="B2800" s="16" t="s">
        <v>23686</v>
      </c>
      <c r="C2800" s="16" t="s">
        <v>23687</v>
      </c>
      <c r="D2800" s="16" t="s">
        <v>23688</v>
      </c>
      <c r="F2800" s="16" t="s">
        <v>23689</v>
      </c>
      <c r="G2800" s="16" t="s">
        <v>23690</v>
      </c>
      <c r="H2800" s="16" t="s">
        <v>23691</v>
      </c>
      <c r="I2800" s="17" t="s">
        <v>23692</v>
      </c>
      <c r="J2800" s="17" t="s">
        <v>23693</v>
      </c>
      <c r="K2800" s="17">
        <v>4</v>
      </c>
      <c r="O2800" s="17">
        <v>2</v>
      </c>
      <c r="P2800" s="17" t="s">
        <v>46</v>
      </c>
      <c r="Q2800" s="18"/>
      <c r="S2800" s="22" t="str">
        <f t="shared" si="129"/>
        <v>233258-11-2</v>
      </c>
      <c r="T2800" s="18" t="str">
        <f t="shared" si="130"/>
        <v>1-Chloro-1-[chloro(difluoro)methoxy]-1,2,2,2-tetrafluoroethane</v>
      </c>
      <c r="U2800" s="18" t="str">
        <f t="shared" si="131"/>
        <v>DTXSID201037145</v>
      </c>
    </row>
    <row r="2801" spans="1:21" x14ac:dyDescent="0.2">
      <c r="A2801" s="23" t="s">
        <v>23694</v>
      </c>
      <c r="B2801" s="16" t="s">
        <v>23695</v>
      </c>
      <c r="C2801" s="16" t="s">
        <v>23696</v>
      </c>
      <c r="D2801" s="16" t="s">
        <v>23697</v>
      </c>
      <c r="E2801" s="16" t="s">
        <v>23698</v>
      </c>
      <c r="F2801" s="16" t="s">
        <v>23699</v>
      </c>
      <c r="G2801" s="16" t="s">
        <v>23700</v>
      </c>
      <c r="H2801" s="16" t="s">
        <v>1089</v>
      </c>
      <c r="I2801" s="17" t="s">
        <v>1090</v>
      </c>
      <c r="J2801" s="17" t="s">
        <v>1091</v>
      </c>
      <c r="K2801" s="17">
        <v>8</v>
      </c>
      <c r="M2801" s="17">
        <v>11</v>
      </c>
      <c r="O2801" s="17">
        <v>5</v>
      </c>
      <c r="P2801" s="17" t="s">
        <v>46</v>
      </c>
      <c r="Q2801" s="18"/>
      <c r="S2801" s="22" t="str">
        <f t="shared" si="129"/>
        <v>65601-73-2</v>
      </c>
      <c r="T2801" s="18" t="str">
        <f t="shared" si="130"/>
        <v>2-Furancarbonyl fluoride, 2,3,3,4,4,5,5-heptafluorotetrahydro-</v>
      </c>
      <c r="U2801" s="18" t="str">
        <f t="shared" si="131"/>
        <v>DTXSID10471409</v>
      </c>
    </row>
    <row r="2802" spans="1:21" ht="45" x14ac:dyDescent="0.2">
      <c r="A2802" s="23" t="s">
        <v>23701</v>
      </c>
      <c r="B2802" s="16" t="s">
        <v>23702</v>
      </c>
      <c r="C2802" s="16" t="s">
        <v>23703</v>
      </c>
      <c r="D2802" s="16" t="s">
        <v>23704</v>
      </c>
      <c r="F2802" s="16" t="s">
        <v>23705</v>
      </c>
      <c r="G2802" s="16" t="s">
        <v>23706</v>
      </c>
      <c r="H2802" s="16" t="s">
        <v>23707</v>
      </c>
      <c r="I2802" s="17" t="s">
        <v>23708</v>
      </c>
      <c r="J2802" s="17" t="s">
        <v>23709</v>
      </c>
      <c r="K2802" s="17">
        <v>4</v>
      </c>
      <c r="O2802" s="17">
        <v>2</v>
      </c>
      <c r="P2802" s="17" t="s">
        <v>46</v>
      </c>
      <c r="Q2802" s="18"/>
      <c r="S2802" s="22" t="str">
        <f t="shared" si="129"/>
        <v>NOCAS_1034901</v>
      </c>
      <c r="T2802" s="18" t="str">
        <f t="shared" si="130"/>
        <v>Perfluoro-5-pentylcyclohexane-1-carboxylic acid</v>
      </c>
      <c r="U2802" s="18" t="str">
        <f t="shared" si="131"/>
        <v>DTXSID801034901</v>
      </c>
    </row>
    <row r="2803" spans="1:21" ht="45" x14ac:dyDescent="0.2">
      <c r="A2803" s="23" t="s">
        <v>23710</v>
      </c>
      <c r="B2803" s="16" t="s">
        <v>23711</v>
      </c>
      <c r="C2803" s="16" t="s">
        <v>23712</v>
      </c>
      <c r="D2803" s="16" t="s">
        <v>23713</v>
      </c>
      <c r="E2803" s="16" t="s">
        <v>23711</v>
      </c>
      <c r="F2803" s="16" t="s">
        <v>23714</v>
      </c>
      <c r="G2803" s="16" t="s">
        <v>23715</v>
      </c>
      <c r="H2803" s="16" t="s">
        <v>23716</v>
      </c>
      <c r="I2803" s="17" t="s">
        <v>23717</v>
      </c>
      <c r="J2803" s="17" t="s">
        <v>23718</v>
      </c>
      <c r="K2803" s="17">
        <v>15</v>
      </c>
      <c r="M2803" s="17">
        <v>12</v>
      </c>
      <c r="O2803" s="17">
        <v>5</v>
      </c>
      <c r="P2803" s="17" t="s">
        <v>46</v>
      </c>
      <c r="Q2803" s="18"/>
      <c r="S2803" s="22" t="str">
        <f t="shared" si="129"/>
        <v>42028-44-4</v>
      </c>
      <c r="T2803" s="18" t="str">
        <f t="shared" si="130"/>
        <v>4,4,5,5,6,6,7,7,8,8,9,9,10,10,11,11,11-Heptadecafluoroundecanal</v>
      </c>
      <c r="U2803" s="18" t="str">
        <f t="shared" si="131"/>
        <v>DTXSID40895452</v>
      </c>
    </row>
    <row r="2804" spans="1:21" ht="30" x14ac:dyDescent="0.2">
      <c r="A2804" s="23" t="s">
        <v>23719</v>
      </c>
      <c r="B2804" s="16" t="s">
        <v>23720</v>
      </c>
      <c r="C2804" s="16" t="s">
        <v>23721</v>
      </c>
      <c r="D2804" s="16" t="s">
        <v>23722</v>
      </c>
      <c r="E2804" s="16" t="s">
        <v>23723</v>
      </c>
      <c r="F2804" s="16" t="s">
        <v>23724</v>
      </c>
      <c r="G2804" s="16" t="s">
        <v>23725</v>
      </c>
      <c r="H2804" s="16" t="s">
        <v>20456</v>
      </c>
      <c r="I2804" s="17" t="s">
        <v>20457</v>
      </c>
      <c r="J2804" s="17" t="s">
        <v>20458</v>
      </c>
      <c r="K2804" s="17">
        <v>5</v>
      </c>
      <c r="M2804" s="17">
        <v>37</v>
      </c>
      <c r="O2804" s="17">
        <v>5</v>
      </c>
      <c r="P2804" s="17" t="s">
        <v>46</v>
      </c>
      <c r="Q2804" s="18"/>
      <c r="S2804" s="22" t="str">
        <f t="shared" si="129"/>
        <v>357-98-2</v>
      </c>
      <c r="T2804" s="18" t="str">
        <f t="shared" si="130"/>
        <v>1,1,2,3,3,3-hexafluoropropoxybenzene</v>
      </c>
      <c r="U2804" s="18" t="str">
        <f t="shared" si="131"/>
        <v>DTXSID80379342</v>
      </c>
    </row>
    <row r="2805" spans="1:21" ht="30" x14ac:dyDescent="0.2">
      <c r="A2805" s="23" t="s">
        <v>23726</v>
      </c>
      <c r="B2805" s="16" t="s">
        <v>23727</v>
      </c>
      <c r="C2805" s="16" t="s">
        <v>23728</v>
      </c>
      <c r="D2805" s="16" t="s">
        <v>23729</v>
      </c>
      <c r="E2805" s="16" t="s">
        <v>23730</v>
      </c>
      <c r="F2805" s="16" t="s">
        <v>23731</v>
      </c>
      <c r="G2805" s="16" t="s">
        <v>23732</v>
      </c>
      <c r="H2805" s="16" t="s">
        <v>23733</v>
      </c>
      <c r="I2805" s="17" t="s">
        <v>23734</v>
      </c>
      <c r="J2805" s="17" t="s">
        <v>23735</v>
      </c>
      <c r="K2805" s="17">
        <v>5</v>
      </c>
      <c r="O2805" s="17">
        <v>5</v>
      </c>
      <c r="P2805" s="17" t="s">
        <v>46</v>
      </c>
      <c r="Q2805" s="18"/>
      <c r="S2805" s="22" t="str">
        <f t="shared" si="129"/>
        <v>57014-98-9</v>
      </c>
      <c r="T2805" s="18" t="str">
        <f t="shared" si="130"/>
        <v>2H-1,3-Thiazete, 4-(4-chlorophenyl)-2,2-bis(trifluoromethyl)-</v>
      </c>
      <c r="U2805" s="18" t="str">
        <f t="shared" si="131"/>
        <v>DTXSID90481965</v>
      </c>
    </row>
    <row r="2806" spans="1:21" x14ac:dyDescent="0.2">
      <c r="A2806" s="23" t="s">
        <v>23736</v>
      </c>
      <c r="B2806" s="16" t="s">
        <v>23737</v>
      </c>
      <c r="C2806" s="16" t="s">
        <v>23738</v>
      </c>
      <c r="D2806" s="16" t="s">
        <v>23739</v>
      </c>
      <c r="F2806" s="16" t="s">
        <v>23740</v>
      </c>
      <c r="G2806" s="16" t="s">
        <v>23741</v>
      </c>
      <c r="H2806" s="16" t="s">
        <v>2191</v>
      </c>
      <c r="I2806" s="17" t="s">
        <v>2192</v>
      </c>
      <c r="J2806" s="17" t="s">
        <v>2193</v>
      </c>
      <c r="K2806" s="17">
        <v>3</v>
      </c>
      <c r="O2806" s="17">
        <v>2</v>
      </c>
      <c r="P2806" s="17" t="s">
        <v>46</v>
      </c>
      <c r="Q2806" s="18"/>
      <c r="S2806" s="22" t="str">
        <f t="shared" si="129"/>
        <v>NOCAS_1026883</v>
      </c>
      <c r="T2806" s="18" t="str">
        <f t="shared" si="130"/>
        <v>3,3,4,4,4-Pentafluorobutyl thioacetate</v>
      </c>
      <c r="U2806" s="18" t="str">
        <f t="shared" si="131"/>
        <v>DTXSID001026883</v>
      </c>
    </row>
    <row r="2807" spans="1:21" ht="30" x14ac:dyDescent="0.2">
      <c r="A2807" s="23" t="s">
        <v>23742</v>
      </c>
      <c r="B2807" s="16" t="s">
        <v>23743</v>
      </c>
      <c r="C2807" s="16" t="s">
        <v>23744</v>
      </c>
      <c r="D2807" s="16" t="s">
        <v>23745</v>
      </c>
      <c r="E2807" s="16" t="s">
        <v>23743</v>
      </c>
      <c r="F2807" s="16" t="s">
        <v>23746</v>
      </c>
      <c r="G2807" s="16" t="s">
        <v>23747</v>
      </c>
      <c r="H2807" s="16" t="s">
        <v>23748</v>
      </c>
      <c r="I2807" s="17" t="s">
        <v>23749</v>
      </c>
      <c r="J2807" s="17" t="s">
        <v>23750</v>
      </c>
      <c r="K2807" s="17">
        <v>9</v>
      </c>
      <c r="M2807" s="17">
        <v>4</v>
      </c>
      <c r="O2807" s="17">
        <v>5</v>
      </c>
      <c r="P2807" s="17" t="s">
        <v>46</v>
      </c>
      <c r="Q2807" s="18"/>
      <c r="S2807" s="22" t="str">
        <f t="shared" si="129"/>
        <v>89071-41-0</v>
      </c>
      <c r="T2807" s="18" t="str">
        <f t="shared" si="130"/>
        <v>2,4,6-Trichlorophenyl heptafluorobutanoate</v>
      </c>
      <c r="U2807" s="18" t="str">
        <f t="shared" si="131"/>
        <v>DTXSID50751656</v>
      </c>
    </row>
    <row r="2808" spans="1:21" ht="30" x14ac:dyDescent="0.2">
      <c r="A2808" s="23" t="s">
        <v>23751</v>
      </c>
      <c r="B2808" s="16" t="s">
        <v>23752</v>
      </c>
      <c r="C2808" s="16" t="s">
        <v>23753</v>
      </c>
      <c r="D2808" s="16" t="s">
        <v>23754</v>
      </c>
      <c r="F2808" s="16" t="s">
        <v>23755</v>
      </c>
      <c r="G2808" s="16" t="s">
        <v>23756</v>
      </c>
      <c r="H2808" s="16" t="s">
        <v>23757</v>
      </c>
      <c r="I2808" s="17" t="s">
        <v>23758</v>
      </c>
      <c r="J2808" s="17" t="s">
        <v>23759</v>
      </c>
      <c r="K2808" s="17">
        <v>5</v>
      </c>
      <c r="O2808" s="17">
        <v>1</v>
      </c>
      <c r="P2808" s="17" t="s">
        <v>46</v>
      </c>
      <c r="Q2808" s="18"/>
      <c r="S2808" s="22" t="str">
        <f t="shared" si="129"/>
        <v>106394-05-2</v>
      </c>
      <c r="T2808" s="18" t="str">
        <f t="shared" si="130"/>
        <v>Methyl 2,3,3,3-tetrafluoro-2-[1,1,2,3,3,3-hexafluoro-2-(1,1,2,2-tetrafluoro-3-iodopropoxy)propoxy]propanoate</v>
      </c>
      <c r="U2808" s="18" t="str">
        <f t="shared" si="131"/>
        <v>DTXSID601023675</v>
      </c>
    </row>
    <row r="2809" spans="1:21" ht="30" x14ac:dyDescent="0.2">
      <c r="A2809" s="23" t="s">
        <v>23760</v>
      </c>
      <c r="B2809" s="16" t="s">
        <v>23761</v>
      </c>
      <c r="C2809" s="16" t="s">
        <v>23762</v>
      </c>
      <c r="D2809" s="16" t="s">
        <v>23763</v>
      </c>
      <c r="E2809" s="16" t="s">
        <v>23761</v>
      </c>
      <c r="F2809" s="16" t="s">
        <v>23764</v>
      </c>
      <c r="G2809" s="16" t="s">
        <v>23765</v>
      </c>
      <c r="H2809" s="16" t="s">
        <v>23766</v>
      </c>
      <c r="I2809" s="17" t="s">
        <v>23767</v>
      </c>
      <c r="J2809" s="17" t="s">
        <v>23768</v>
      </c>
      <c r="K2809" s="17">
        <v>7</v>
      </c>
      <c r="M2809" s="17">
        <v>4</v>
      </c>
      <c r="O2809" s="17">
        <v>5</v>
      </c>
      <c r="P2809" s="17" t="s">
        <v>46</v>
      </c>
      <c r="Q2809" s="18"/>
      <c r="S2809" s="22" t="str">
        <f t="shared" si="129"/>
        <v>54029-85-5</v>
      </c>
      <c r="T2809" s="18" t="str">
        <f t="shared" si="130"/>
        <v>4-[(2,2,3,3,3-Pentafluoropropyl)sulfanyl]benzene-1,2-diamine</v>
      </c>
      <c r="U2809" s="18" t="str">
        <f t="shared" si="131"/>
        <v>DTXSID50712020</v>
      </c>
    </row>
    <row r="2810" spans="1:21" ht="30" x14ac:dyDescent="0.2">
      <c r="A2810" s="23" t="s">
        <v>23769</v>
      </c>
      <c r="B2810" s="16" t="s">
        <v>23770</v>
      </c>
      <c r="C2810" s="16" t="s">
        <v>23771</v>
      </c>
      <c r="D2810" s="16" t="s">
        <v>23772</v>
      </c>
      <c r="E2810" s="16" t="s">
        <v>23770</v>
      </c>
      <c r="F2810" s="16" t="s">
        <v>23773</v>
      </c>
      <c r="G2810" s="16" t="s">
        <v>23774</v>
      </c>
      <c r="H2810" s="16" t="s">
        <v>23775</v>
      </c>
      <c r="I2810" s="17" t="s">
        <v>23776</v>
      </c>
      <c r="J2810" s="17" t="s">
        <v>23777</v>
      </c>
      <c r="K2810" s="17">
        <v>8</v>
      </c>
      <c r="O2810" s="17">
        <v>5</v>
      </c>
      <c r="P2810" s="17" t="s">
        <v>46</v>
      </c>
      <c r="Q2810" s="18"/>
      <c r="S2810" s="22" t="str">
        <f t="shared" si="129"/>
        <v>89965-76-4</v>
      </c>
      <c r="T2810" s="18" t="str">
        <f t="shared" si="130"/>
        <v>4,4,5,5,6,6,6-Heptafluoro-1-(4-methoxyphenyl)hex-1-yn-3-one</v>
      </c>
      <c r="U2810" s="18" t="str">
        <f t="shared" si="131"/>
        <v>DTXSID30520387</v>
      </c>
    </row>
    <row r="2811" spans="1:21" ht="60" x14ac:dyDescent="0.2">
      <c r="A2811" s="23" t="s">
        <v>23778</v>
      </c>
      <c r="B2811" s="16" t="s">
        <v>23779</v>
      </c>
      <c r="C2811" s="16" t="s">
        <v>23780</v>
      </c>
      <c r="D2811" s="16" t="s">
        <v>23781</v>
      </c>
      <c r="F2811" s="16" t="s">
        <v>23782</v>
      </c>
      <c r="G2811" s="16" t="s">
        <v>23783</v>
      </c>
      <c r="H2811" s="16" t="s">
        <v>23784</v>
      </c>
      <c r="I2811" s="17" t="s">
        <v>23785</v>
      </c>
      <c r="J2811" s="17" t="s">
        <v>23786</v>
      </c>
      <c r="K2811" s="17">
        <v>3</v>
      </c>
      <c r="O2811" s="17">
        <v>2</v>
      </c>
      <c r="P2811" s="17" t="s">
        <v>46</v>
      </c>
      <c r="Q2811" s="18"/>
      <c r="S2811" s="22" t="str">
        <f t="shared" si="129"/>
        <v>NOCAS_1036885</v>
      </c>
      <c r="T2811" s="18" t="str">
        <f t="shared" si="130"/>
        <v>12-Hydrido-perfluorotridecane‐1‐sulfonic acid</v>
      </c>
      <c r="U2811" s="18" t="str">
        <f t="shared" si="131"/>
        <v>DTXSID701036885</v>
      </c>
    </row>
    <row r="2812" spans="1:21" ht="30" x14ac:dyDescent="0.2">
      <c r="A2812" s="23" t="s">
        <v>23787</v>
      </c>
      <c r="B2812" s="16" t="s">
        <v>23788</v>
      </c>
      <c r="C2812" s="16" t="s">
        <v>23789</v>
      </c>
      <c r="D2812" s="16" t="s">
        <v>23790</v>
      </c>
      <c r="E2812" s="16" t="s">
        <v>23791</v>
      </c>
      <c r="F2812" s="16" t="s">
        <v>23792</v>
      </c>
      <c r="G2812" s="16" t="s">
        <v>23793</v>
      </c>
      <c r="H2812" s="16" t="s">
        <v>15263</v>
      </c>
      <c r="I2812" s="17" t="s">
        <v>15264</v>
      </c>
      <c r="J2812" s="17" t="s">
        <v>15265</v>
      </c>
      <c r="K2812" s="17">
        <v>9</v>
      </c>
      <c r="M2812" s="17">
        <v>25</v>
      </c>
      <c r="O2812" s="17">
        <v>5</v>
      </c>
      <c r="P2812" s="17" t="s">
        <v>46</v>
      </c>
      <c r="Q2812" s="18"/>
      <c r="S2812" s="22" t="str">
        <f t="shared" si="129"/>
        <v>63703-16-2</v>
      </c>
      <c r="T2812" s="18" t="str">
        <f t="shared" si="130"/>
        <v>1,1,2,2,3,3,4,4,5,5,6,6-dodecafluoro-1-iodohexane</v>
      </c>
      <c r="U2812" s="18" t="str">
        <f t="shared" si="131"/>
        <v>DTXSID00379864</v>
      </c>
    </row>
    <row r="2813" spans="1:21" ht="30" x14ac:dyDescent="0.2">
      <c r="A2813" s="23" t="s">
        <v>23794</v>
      </c>
      <c r="B2813" s="16" t="s">
        <v>23795</v>
      </c>
      <c r="C2813" s="16" t="s">
        <v>23796</v>
      </c>
      <c r="D2813" s="16" t="s">
        <v>23797</v>
      </c>
      <c r="E2813" s="16" t="s">
        <v>23798</v>
      </c>
      <c r="F2813" s="16" t="s">
        <v>23799</v>
      </c>
      <c r="G2813" s="16" t="s">
        <v>23800</v>
      </c>
      <c r="H2813" s="16" t="s">
        <v>15834</v>
      </c>
      <c r="I2813" s="17" t="s">
        <v>15835</v>
      </c>
      <c r="J2813" s="17" t="s">
        <v>15836</v>
      </c>
      <c r="K2813" s="17">
        <v>28</v>
      </c>
      <c r="M2813" s="17">
        <v>20</v>
      </c>
      <c r="P2813" s="17" t="s">
        <v>46</v>
      </c>
      <c r="Q2813" s="18"/>
      <c r="S2813" s="22" t="str">
        <f t="shared" si="129"/>
        <v>59006-65-4</v>
      </c>
      <c r="T2813" s="18" t="str">
        <f t="shared" si="130"/>
        <v>2,2,3,3,4,4,5,5,5-Nonafluoropentyl methacrylate</v>
      </c>
      <c r="U2813" s="18" t="str">
        <f t="shared" si="131"/>
        <v>DTXSID20207771</v>
      </c>
    </row>
    <row r="2814" spans="1:21" x14ac:dyDescent="0.2">
      <c r="A2814" s="23" t="s">
        <v>23801</v>
      </c>
      <c r="B2814" s="16" t="s">
        <v>23802</v>
      </c>
      <c r="C2814" s="16" t="s">
        <v>23803</v>
      </c>
      <c r="G2814" s="16" t="s">
        <v>245</v>
      </c>
      <c r="J2814" s="17" t="s">
        <v>46</v>
      </c>
      <c r="K2814" s="17">
        <v>3</v>
      </c>
      <c r="O2814" s="17">
        <v>5</v>
      </c>
      <c r="P2814" s="17" t="s">
        <v>46</v>
      </c>
      <c r="Q2814" s="18"/>
      <c r="S2814" s="22" t="str">
        <f t="shared" si="129"/>
        <v>875919-64-5</v>
      </c>
      <c r="T2814" s="18" t="str">
        <f t="shared" si="130"/>
        <v>Ethene, chlorotrifluoro-, polymer with tetrafluoroethene, diblock</v>
      </c>
      <c r="U2814" s="18" t="str">
        <f t="shared" si="131"/>
        <v>DTXSID101043010</v>
      </c>
    </row>
    <row r="2815" spans="1:21" x14ac:dyDescent="0.2">
      <c r="A2815" s="23" t="s">
        <v>23804</v>
      </c>
      <c r="B2815" s="16" t="s">
        <v>23805</v>
      </c>
      <c r="C2815" s="16" t="s">
        <v>23806</v>
      </c>
      <c r="G2815" s="16" t="s">
        <v>245</v>
      </c>
      <c r="J2815" s="17" t="s">
        <v>46</v>
      </c>
      <c r="K2815" s="17">
        <v>13</v>
      </c>
      <c r="O2815" s="17">
        <v>5</v>
      </c>
      <c r="P2815" s="17" t="s">
        <v>46</v>
      </c>
      <c r="Q2815" s="18"/>
      <c r="S2815" s="22" t="str">
        <f t="shared" si="129"/>
        <v>176894-23-8</v>
      </c>
      <c r="T2815" s="18" t="str">
        <f t="shared" si="130"/>
        <v>176894-23-8 (name too long)</v>
      </c>
      <c r="U2815" s="18" t="str">
        <f t="shared" si="131"/>
        <v>DTXSID90882635</v>
      </c>
    </row>
    <row r="2816" spans="1:21" x14ac:dyDescent="0.2">
      <c r="A2816" s="23" t="s">
        <v>23807</v>
      </c>
      <c r="B2816" s="16" t="s">
        <v>23808</v>
      </c>
      <c r="C2816" s="16" t="s">
        <v>23809</v>
      </c>
      <c r="D2816" s="16" t="s">
        <v>23810</v>
      </c>
      <c r="E2816" s="16" t="s">
        <v>23811</v>
      </c>
      <c r="F2816" s="16" t="s">
        <v>23812</v>
      </c>
      <c r="G2816" s="16" t="s">
        <v>23813</v>
      </c>
      <c r="H2816" s="16" t="s">
        <v>4758</v>
      </c>
      <c r="I2816" s="17" t="s">
        <v>4759</v>
      </c>
      <c r="J2816" s="17" t="s">
        <v>4760</v>
      </c>
      <c r="K2816" s="17">
        <v>11</v>
      </c>
      <c r="M2816" s="17">
        <v>36</v>
      </c>
      <c r="O2816" s="17">
        <v>2</v>
      </c>
      <c r="P2816" s="17" t="s">
        <v>46</v>
      </c>
      <c r="Q2816" s="18"/>
      <c r="S2816" s="22" t="str">
        <f t="shared" si="129"/>
        <v>156053-88-2</v>
      </c>
      <c r="T2816" s="18" t="str">
        <f t="shared" si="130"/>
        <v>Pentafluoroethyl 2,2,2-trifluoroethyl ether</v>
      </c>
      <c r="U2816" s="18" t="str">
        <f t="shared" si="131"/>
        <v>DTXSID90379752</v>
      </c>
    </row>
    <row r="2817" spans="1:21" ht="45" x14ac:dyDescent="0.2">
      <c r="A2817" s="23" t="s">
        <v>23814</v>
      </c>
      <c r="B2817" s="16" t="s">
        <v>23815</v>
      </c>
      <c r="C2817" s="16" t="s">
        <v>23816</v>
      </c>
      <c r="D2817" s="16" t="s">
        <v>23817</v>
      </c>
      <c r="E2817" s="16" t="s">
        <v>23818</v>
      </c>
      <c r="F2817" s="16" t="s">
        <v>23819</v>
      </c>
      <c r="G2817" s="16" t="s">
        <v>23820</v>
      </c>
      <c r="H2817" s="16" t="s">
        <v>23821</v>
      </c>
      <c r="I2817" s="17" t="s">
        <v>23822</v>
      </c>
      <c r="J2817" s="17" t="s">
        <v>23823</v>
      </c>
      <c r="K2817" s="17">
        <v>8</v>
      </c>
      <c r="M2817" s="17">
        <v>5</v>
      </c>
      <c r="O2817" s="17">
        <v>1</v>
      </c>
      <c r="P2817" s="17" t="s">
        <v>46</v>
      </c>
      <c r="Q2817" s="18"/>
      <c r="S2817" s="22" t="str">
        <f t="shared" si="129"/>
        <v>1034143-66-2</v>
      </c>
      <c r="T2817" s="18" t="str">
        <f t="shared" si="130"/>
        <v>11:2 Fluorotelomer sulfonic acid</v>
      </c>
      <c r="U2817" s="18" t="str">
        <f t="shared" si="131"/>
        <v>DTXSID801009441</v>
      </c>
    </row>
    <row r="2818" spans="1:21" ht="60" x14ac:dyDescent="0.2">
      <c r="A2818" s="23" t="s">
        <v>23824</v>
      </c>
      <c r="B2818" s="16" t="s">
        <v>23825</v>
      </c>
      <c r="C2818" s="16" t="s">
        <v>23826</v>
      </c>
      <c r="F2818" s="16" t="s">
        <v>23827</v>
      </c>
      <c r="G2818" s="16" t="s">
        <v>245</v>
      </c>
      <c r="J2818" s="17" t="s">
        <v>46</v>
      </c>
      <c r="K2818" s="17">
        <v>13</v>
      </c>
      <c r="O2818" s="17">
        <v>1</v>
      </c>
      <c r="P2818" s="17" t="s">
        <v>46</v>
      </c>
      <c r="Q2818" s="18"/>
      <c r="S2818" s="22" t="str">
        <f t="shared" si="129"/>
        <v>40464-54-8</v>
      </c>
      <c r="T2818" s="18" t="str">
        <f t="shared" si="130"/>
        <v>Perfluoro(butyltetrahydrofuran)</v>
      </c>
      <c r="U2818" s="18" t="str">
        <f t="shared" si="131"/>
        <v>DTXSID90897562</v>
      </c>
    </row>
    <row r="2819" spans="1:21" ht="60" x14ac:dyDescent="0.2">
      <c r="A2819" s="23" t="s">
        <v>23828</v>
      </c>
      <c r="B2819" s="16" t="s">
        <v>23829</v>
      </c>
      <c r="C2819" s="16" t="s">
        <v>23830</v>
      </c>
      <c r="D2819" s="16" t="s">
        <v>23831</v>
      </c>
      <c r="E2819" s="16" t="s">
        <v>23832</v>
      </c>
      <c r="F2819" s="16" t="s">
        <v>23833</v>
      </c>
      <c r="G2819" s="16" t="s">
        <v>23834</v>
      </c>
      <c r="H2819" s="16" t="s">
        <v>23835</v>
      </c>
      <c r="I2819" s="17" t="s">
        <v>23836</v>
      </c>
      <c r="J2819" s="17" t="s">
        <v>23837</v>
      </c>
      <c r="K2819" s="17">
        <v>19</v>
      </c>
      <c r="M2819" s="17">
        <v>5</v>
      </c>
      <c r="O2819" s="17">
        <v>2</v>
      </c>
      <c r="P2819" s="17" t="s">
        <v>46</v>
      </c>
      <c r="Q2819" s="18"/>
      <c r="S2819" s="22" t="str">
        <f t="shared" si="129"/>
        <v>94200-52-9</v>
      </c>
      <c r="T2819" s="18" t="str">
        <f t="shared" si="130"/>
        <v>Diammonium 3-(perfluoro-13-methyltetradecyl)-2-hydroxypropyl dihydrogen phosphate</v>
      </c>
      <c r="U2819" s="18" t="str">
        <f t="shared" si="131"/>
        <v>DTXSID90881183</v>
      </c>
    </row>
    <row r="2820" spans="1:21" ht="45" x14ac:dyDescent="0.2">
      <c r="A2820" s="23" t="s">
        <v>23838</v>
      </c>
      <c r="B2820" s="16" t="s">
        <v>23839</v>
      </c>
      <c r="C2820" s="16" t="s">
        <v>23840</v>
      </c>
      <c r="D2820" s="16" t="s">
        <v>23841</v>
      </c>
      <c r="E2820" s="16" t="s">
        <v>23842</v>
      </c>
      <c r="F2820" s="16" t="s">
        <v>23843</v>
      </c>
      <c r="G2820" s="16" t="s">
        <v>23844</v>
      </c>
      <c r="H2820" s="16" t="s">
        <v>23845</v>
      </c>
      <c r="I2820" s="17" t="s">
        <v>23846</v>
      </c>
      <c r="J2820" s="17" t="s">
        <v>23847</v>
      </c>
      <c r="K2820" s="17">
        <v>42</v>
      </c>
      <c r="M2820" s="17">
        <v>17</v>
      </c>
      <c r="O2820" s="17">
        <v>1</v>
      </c>
      <c r="P2820" s="17" t="s">
        <v>46</v>
      </c>
      <c r="Q2820" s="18"/>
      <c r="S2820" s="22" t="str">
        <f t="shared" si="129"/>
        <v>68555-73-7</v>
      </c>
      <c r="T2820" s="18" t="str">
        <f t="shared" si="130"/>
        <v>N-Ethyl-pentadecafluoro-N-(2-hydroxyethyl)-1-heptanesulfonamide</v>
      </c>
      <c r="U2820" s="18" t="str">
        <f t="shared" si="131"/>
        <v>DTXSID1071662</v>
      </c>
    </row>
    <row r="2821" spans="1:21" ht="30" x14ac:dyDescent="0.2">
      <c r="A2821" s="23" t="s">
        <v>23848</v>
      </c>
      <c r="B2821" s="16" t="s">
        <v>23849</v>
      </c>
      <c r="C2821" s="16" t="s">
        <v>23850</v>
      </c>
      <c r="D2821" s="16" t="s">
        <v>23851</v>
      </c>
      <c r="E2821" s="16" t="s">
        <v>23852</v>
      </c>
      <c r="F2821" s="16" t="s">
        <v>23853</v>
      </c>
      <c r="G2821" s="16" t="s">
        <v>23854</v>
      </c>
      <c r="H2821" s="16" t="s">
        <v>23855</v>
      </c>
      <c r="I2821" s="17" t="s">
        <v>23856</v>
      </c>
      <c r="J2821" s="17" t="s">
        <v>23857</v>
      </c>
      <c r="K2821" s="17">
        <v>6</v>
      </c>
      <c r="M2821" s="17">
        <v>11</v>
      </c>
      <c r="O2821" s="17">
        <v>5</v>
      </c>
      <c r="P2821" s="17" t="s">
        <v>46</v>
      </c>
      <c r="Q2821" s="18"/>
      <c r="S2821" s="22" t="str">
        <f t="shared" si="129"/>
        <v>22796-15-2</v>
      </c>
      <c r="T2821" s="18" t="str">
        <f t="shared" si="130"/>
        <v>2-(4-tert-butylphenyl)-1,1,1,3,3,3-hexafluoropropan-2-ol</v>
      </c>
      <c r="U2821" s="18" t="str">
        <f t="shared" si="131"/>
        <v>DTXSID20320070</v>
      </c>
    </row>
    <row r="2822" spans="1:21" ht="45" x14ac:dyDescent="0.2">
      <c r="A2822" s="23" t="s">
        <v>23858</v>
      </c>
      <c r="B2822" s="16" t="s">
        <v>23859</v>
      </c>
      <c r="C2822" s="16" t="s">
        <v>23860</v>
      </c>
      <c r="D2822" s="16" t="s">
        <v>23861</v>
      </c>
      <c r="F2822" s="16" t="s">
        <v>23862</v>
      </c>
      <c r="G2822" s="16" t="s">
        <v>23863</v>
      </c>
      <c r="H2822" s="16" t="s">
        <v>23864</v>
      </c>
      <c r="I2822" s="17" t="s">
        <v>23865</v>
      </c>
      <c r="J2822" s="17" t="s">
        <v>23866</v>
      </c>
      <c r="K2822" s="17">
        <v>4</v>
      </c>
      <c r="O2822" s="17">
        <v>2</v>
      </c>
      <c r="P2822" s="17" t="s">
        <v>46</v>
      </c>
      <c r="Q2822" s="18"/>
      <c r="S2822" s="22" t="str">
        <f t="shared" ref="S2822:S2885" si="132">C2822</f>
        <v>NOCAS_1034624</v>
      </c>
      <c r="T2822" s="18" t="str">
        <f t="shared" ref="T2822:T2885" si="133">B2822</f>
        <v>5:2 Fluorotelomer ketone sulfonate</v>
      </c>
      <c r="U2822" s="18" t="str">
        <f t="shared" ref="U2822:U2885" si="134">A2822</f>
        <v>DTXSID601034624</v>
      </c>
    </row>
    <row r="2823" spans="1:21" ht="75" x14ac:dyDescent="0.2">
      <c r="A2823" s="23" t="s">
        <v>23867</v>
      </c>
      <c r="B2823" s="16" t="s">
        <v>23868</v>
      </c>
      <c r="C2823" s="16" t="s">
        <v>23869</v>
      </c>
      <c r="F2823" s="16" t="s">
        <v>23870</v>
      </c>
      <c r="G2823" s="16" t="s">
        <v>23871</v>
      </c>
      <c r="H2823" s="16" t="s">
        <v>23872</v>
      </c>
      <c r="J2823" s="17" t="s">
        <v>46</v>
      </c>
      <c r="K2823" s="17">
        <v>15</v>
      </c>
      <c r="M2823" s="17">
        <v>3</v>
      </c>
      <c r="O2823" s="17">
        <v>2</v>
      </c>
      <c r="P2823" s="17" t="s">
        <v>46</v>
      </c>
      <c r="Q2823" s="18"/>
      <c r="S2823" s="22" t="str">
        <f t="shared" si="132"/>
        <v>84238-62-0</v>
      </c>
      <c r="T2823" s="18" t="str">
        <f t="shared" si="133"/>
        <v>Sulfuric acid, mono(gamma-omega-perfluoro-C8-12-alkyl) esters, ammonium salts</v>
      </c>
      <c r="U2823" s="18" t="str">
        <f t="shared" si="134"/>
        <v>DTXSID90881289</v>
      </c>
    </row>
    <row r="2824" spans="1:21" ht="45" x14ac:dyDescent="0.2">
      <c r="A2824" s="23" t="s">
        <v>23873</v>
      </c>
      <c r="B2824" s="16" t="s">
        <v>23874</v>
      </c>
      <c r="C2824" s="16" t="s">
        <v>23875</v>
      </c>
      <c r="D2824" s="16" t="s">
        <v>23876</v>
      </c>
      <c r="E2824" s="16" t="s">
        <v>23874</v>
      </c>
      <c r="F2824" s="16" t="s">
        <v>23877</v>
      </c>
      <c r="G2824" s="16" t="s">
        <v>23878</v>
      </c>
      <c r="H2824" s="16" t="s">
        <v>23879</v>
      </c>
      <c r="I2824" s="17" t="s">
        <v>23880</v>
      </c>
      <c r="J2824" s="17" t="s">
        <v>23881</v>
      </c>
      <c r="K2824" s="17">
        <v>15</v>
      </c>
      <c r="M2824" s="17">
        <v>7</v>
      </c>
      <c r="O2824" s="17">
        <v>5</v>
      </c>
      <c r="P2824" s="17" t="s">
        <v>46</v>
      </c>
      <c r="Q2824" s="18"/>
      <c r="S2824" s="22" t="str">
        <f t="shared" si="132"/>
        <v>125672-20-0</v>
      </c>
      <c r="T2824" s="18" t="str">
        <f t="shared" si="133"/>
        <v>1-[Di(propan-2-yl)amino]-3,3,4,4,5,5,6,6,7,7,8,8,8-tridecafluorooctan-2-ol</v>
      </c>
      <c r="U2824" s="18" t="str">
        <f t="shared" si="134"/>
        <v>DTXSID20895950</v>
      </c>
    </row>
    <row r="2825" spans="1:21" ht="30" x14ac:dyDescent="0.2">
      <c r="A2825" s="23" t="s">
        <v>23882</v>
      </c>
      <c r="B2825" s="16" t="s">
        <v>23883</v>
      </c>
      <c r="C2825" s="16" t="s">
        <v>23884</v>
      </c>
      <c r="D2825" s="16" t="s">
        <v>23885</v>
      </c>
      <c r="E2825" s="16" t="s">
        <v>23883</v>
      </c>
      <c r="F2825" s="16" t="s">
        <v>23886</v>
      </c>
      <c r="G2825" s="16" t="s">
        <v>23887</v>
      </c>
      <c r="H2825" s="16" t="s">
        <v>23888</v>
      </c>
      <c r="I2825" s="17" t="s">
        <v>23889</v>
      </c>
      <c r="J2825" s="17" t="s">
        <v>23890</v>
      </c>
      <c r="K2825" s="17">
        <v>8</v>
      </c>
      <c r="M2825" s="17">
        <v>4</v>
      </c>
      <c r="O2825" s="17">
        <v>5</v>
      </c>
      <c r="P2825" s="17" t="s">
        <v>46</v>
      </c>
      <c r="Q2825" s="18"/>
      <c r="S2825" s="22" t="str">
        <f t="shared" si="132"/>
        <v>141478-84-4</v>
      </c>
      <c r="T2825" s="18" t="str">
        <f t="shared" si="133"/>
        <v>2-(2,2,3,3,4,4,5,5,6,6,6-Undecafluorohexanoyl)cyclopentan-1-one</v>
      </c>
      <c r="U2825" s="18" t="str">
        <f t="shared" si="134"/>
        <v>DTXSID90567036</v>
      </c>
    </row>
    <row r="2826" spans="1:21" ht="30" x14ac:dyDescent="0.2">
      <c r="A2826" s="23" t="s">
        <v>23891</v>
      </c>
      <c r="B2826" s="16" t="s">
        <v>23892</v>
      </c>
      <c r="C2826" s="16" t="s">
        <v>23893</v>
      </c>
      <c r="D2826" s="16" t="s">
        <v>23894</v>
      </c>
      <c r="E2826" s="16" t="s">
        <v>23892</v>
      </c>
      <c r="F2826" s="16" t="s">
        <v>23895</v>
      </c>
      <c r="G2826" s="16" t="s">
        <v>23896</v>
      </c>
      <c r="H2826" s="16" t="s">
        <v>23897</v>
      </c>
      <c r="I2826" s="17" t="s">
        <v>23898</v>
      </c>
      <c r="J2826" s="17" t="s">
        <v>23899</v>
      </c>
      <c r="K2826" s="17">
        <v>7</v>
      </c>
      <c r="M2826" s="17">
        <v>1</v>
      </c>
      <c r="O2826" s="17">
        <v>5</v>
      </c>
      <c r="P2826" s="17" t="s">
        <v>46</v>
      </c>
      <c r="Q2826" s="18"/>
      <c r="S2826" s="22" t="str">
        <f t="shared" si="132"/>
        <v>64339-46-4</v>
      </c>
      <c r="T2826" s="18" t="str">
        <f t="shared" si="133"/>
        <v>(3,3,4,4-Tetrafluorohexane-1,6-diyl)bis[(dichloromethyl)silane]</v>
      </c>
      <c r="U2826" s="18" t="str">
        <f t="shared" si="134"/>
        <v>DTXSID10794807</v>
      </c>
    </row>
    <row r="2827" spans="1:21" ht="30" x14ac:dyDescent="0.2">
      <c r="A2827" s="23" t="s">
        <v>23900</v>
      </c>
      <c r="B2827" s="16" t="s">
        <v>23901</v>
      </c>
      <c r="C2827" s="16" t="s">
        <v>23902</v>
      </c>
      <c r="D2827" s="16" t="s">
        <v>23903</v>
      </c>
      <c r="E2827" s="16" t="s">
        <v>23904</v>
      </c>
      <c r="F2827" s="16" t="s">
        <v>23905</v>
      </c>
      <c r="G2827" s="16" t="s">
        <v>23906</v>
      </c>
      <c r="H2827" s="16" t="s">
        <v>23907</v>
      </c>
      <c r="I2827" s="17" t="s">
        <v>23908</v>
      </c>
      <c r="J2827" s="17" t="s">
        <v>23909</v>
      </c>
      <c r="K2827" s="17">
        <v>8</v>
      </c>
      <c r="O2827" s="17">
        <v>5</v>
      </c>
      <c r="P2827" s="17" t="s">
        <v>46</v>
      </c>
      <c r="Q2827" s="18"/>
      <c r="S2827" s="22" t="str">
        <f t="shared" si="132"/>
        <v>35295-34-2</v>
      </c>
      <c r="T2827" s="18" t="str">
        <f t="shared" si="133"/>
        <v>2-(1,1,2,2-tetrafluoroethoxy)aniline</v>
      </c>
      <c r="U2827" s="18" t="str">
        <f t="shared" si="134"/>
        <v>DTXSID90380929</v>
      </c>
    </row>
    <row r="2828" spans="1:21" ht="45" x14ac:dyDescent="0.2">
      <c r="A2828" s="23" t="s">
        <v>23910</v>
      </c>
      <c r="B2828" s="16" t="s">
        <v>23911</v>
      </c>
      <c r="C2828" s="16" t="s">
        <v>23912</v>
      </c>
      <c r="D2828" s="16" t="s">
        <v>23913</v>
      </c>
      <c r="E2828" s="16" t="s">
        <v>23911</v>
      </c>
      <c r="F2828" s="16" t="s">
        <v>23914</v>
      </c>
      <c r="G2828" s="16" t="s">
        <v>23915</v>
      </c>
      <c r="H2828" s="16" t="s">
        <v>8905</v>
      </c>
      <c r="I2828" s="17" t="s">
        <v>8906</v>
      </c>
      <c r="J2828" s="17" t="s">
        <v>8907</v>
      </c>
      <c r="K2828" s="17">
        <v>15</v>
      </c>
      <c r="M2828" s="17">
        <v>7</v>
      </c>
      <c r="O2828" s="17">
        <v>5</v>
      </c>
      <c r="P2828" s="17" t="s">
        <v>46</v>
      </c>
      <c r="Q2828" s="18"/>
      <c r="S2828" s="22" t="str">
        <f t="shared" si="132"/>
        <v>1828-40-6</v>
      </c>
      <c r="T2828" s="18" t="str">
        <f t="shared" si="133"/>
        <v>1,1,2,3,3,4,4,5,5,6,6,7,7,8,8,9,9,10,10,11,11,12,12,12-Tetracosafluorododec-1-ene</v>
      </c>
      <c r="U2828" s="18" t="str">
        <f t="shared" si="134"/>
        <v>DTXSID60895510</v>
      </c>
    </row>
    <row r="2829" spans="1:21" ht="30" x14ac:dyDescent="0.2">
      <c r="A2829" s="23" t="s">
        <v>23916</v>
      </c>
      <c r="B2829" s="16" t="s">
        <v>23917</v>
      </c>
      <c r="C2829" s="16" t="s">
        <v>23918</v>
      </c>
      <c r="D2829" s="16" t="s">
        <v>23919</v>
      </c>
      <c r="E2829" s="16" t="s">
        <v>23917</v>
      </c>
      <c r="F2829" s="16" t="s">
        <v>23920</v>
      </c>
      <c r="G2829" s="16" t="s">
        <v>23921</v>
      </c>
      <c r="H2829" s="16" t="s">
        <v>23922</v>
      </c>
      <c r="I2829" s="17" t="s">
        <v>23923</v>
      </c>
      <c r="J2829" s="17" t="s">
        <v>23924</v>
      </c>
      <c r="K2829" s="17">
        <v>15</v>
      </c>
      <c r="M2829" s="17">
        <v>15</v>
      </c>
      <c r="O2829" s="17">
        <v>2</v>
      </c>
      <c r="P2829" s="17" t="s">
        <v>46</v>
      </c>
      <c r="Q2829" s="18"/>
      <c r="S2829" s="22" t="str">
        <f t="shared" si="132"/>
        <v>67963-75-1</v>
      </c>
      <c r="T2829" s="18" t="str">
        <f t="shared" si="133"/>
        <v>Sodium 2,3,3,3-tetrafluoro-2-(heptafluoropropoxy)propanoate</v>
      </c>
      <c r="U2829" s="18" t="str">
        <f t="shared" si="134"/>
        <v>DTXSID40896646</v>
      </c>
    </row>
    <row r="2830" spans="1:21" ht="30" x14ac:dyDescent="0.2">
      <c r="A2830" s="23" t="s">
        <v>23925</v>
      </c>
      <c r="B2830" s="16" t="s">
        <v>23926</v>
      </c>
      <c r="C2830" s="16" t="s">
        <v>23927</v>
      </c>
      <c r="D2830" s="16" t="s">
        <v>23928</v>
      </c>
      <c r="F2830" s="16" t="s">
        <v>23929</v>
      </c>
      <c r="G2830" s="16" t="s">
        <v>23930</v>
      </c>
      <c r="H2830" s="16" t="s">
        <v>13406</v>
      </c>
      <c r="I2830" s="17" t="s">
        <v>13407</v>
      </c>
      <c r="J2830" s="17" t="s">
        <v>13408</v>
      </c>
      <c r="K2830" s="17">
        <v>3</v>
      </c>
      <c r="O2830" s="17">
        <v>2</v>
      </c>
      <c r="P2830" s="17" t="s">
        <v>46</v>
      </c>
      <c r="Q2830" s="18"/>
      <c r="S2830" s="22" t="str">
        <f t="shared" si="132"/>
        <v>1427021-89-3</v>
      </c>
      <c r="T2830" s="18" t="str">
        <f t="shared" si="133"/>
        <v>3-(2,2,3,3,4,4-Hexafluorobutoxy)aniline</v>
      </c>
      <c r="U2830" s="18" t="str">
        <f t="shared" si="134"/>
        <v>DTXSID101023187</v>
      </c>
    </row>
    <row r="2831" spans="1:21" ht="30" x14ac:dyDescent="0.2">
      <c r="A2831" s="23" t="s">
        <v>23931</v>
      </c>
      <c r="B2831" s="16" t="s">
        <v>23932</v>
      </c>
      <c r="C2831" s="16" t="s">
        <v>23933</v>
      </c>
      <c r="D2831" s="16" t="s">
        <v>23934</v>
      </c>
      <c r="E2831" s="16" t="s">
        <v>23932</v>
      </c>
      <c r="F2831" s="16" t="s">
        <v>23935</v>
      </c>
      <c r="G2831" s="16" t="s">
        <v>23936</v>
      </c>
      <c r="H2831" s="16" t="s">
        <v>23937</v>
      </c>
      <c r="I2831" s="17" t="s">
        <v>23938</v>
      </c>
      <c r="J2831" s="17" t="s">
        <v>23939</v>
      </c>
      <c r="K2831" s="17">
        <v>8</v>
      </c>
      <c r="M2831" s="17">
        <v>2</v>
      </c>
      <c r="O2831" s="17">
        <v>5</v>
      </c>
      <c r="P2831" s="17" t="s">
        <v>46</v>
      </c>
      <c r="Q2831" s="18"/>
      <c r="S2831" s="22" t="str">
        <f t="shared" si="132"/>
        <v>66443-81-0</v>
      </c>
      <c r="T2831" s="18" t="str">
        <f t="shared" si="133"/>
        <v>7-Chloro-1,1,2,3,3,4,4,5,5,6,6,7,7-tridecafluorohept-1-ene</v>
      </c>
      <c r="U2831" s="18" t="str">
        <f t="shared" si="134"/>
        <v>DTXSID20792415</v>
      </c>
    </row>
    <row r="2832" spans="1:21" x14ac:dyDescent="0.2">
      <c r="A2832" s="23" t="s">
        <v>23940</v>
      </c>
      <c r="B2832" s="16" t="s">
        <v>23941</v>
      </c>
      <c r="C2832" s="16" t="s">
        <v>23942</v>
      </c>
      <c r="D2832" s="16" t="s">
        <v>23943</v>
      </c>
      <c r="E2832" s="16" t="s">
        <v>23941</v>
      </c>
      <c r="F2832" s="16" t="s">
        <v>23944</v>
      </c>
      <c r="G2832" s="16" t="s">
        <v>23945</v>
      </c>
      <c r="H2832" s="16" t="s">
        <v>23946</v>
      </c>
      <c r="I2832" s="17" t="s">
        <v>23947</v>
      </c>
      <c r="J2832" s="17" t="s">
        <v>23948</v>
      </c>
      <c r="K2832" s="17">
        <v>9</v>
      </c>
      <c r="M2832" s="17">
        <v>26</v>
      </c>
      <c r="O2832" s="17">
        <v>2</v>
      </c>
      <c r="P2832" s="17" t="s">
        <v>46</v>
      </c>
      <c r="Q2832" s="18"/>
      <c r="S2832" s="22" t="str">
        <f t="shared" si="132"/>
        <v>374-12-9</v>
      </c>
      <c r="T2832" s="18" t="str">
        <f t="shared" si="133"/>
        <v>1,1,2,2-Tetrafluorocyclobutane</v>
      </c>
      <c r="U2832" s="18" t="str">
        <f t="shared" si="134"/>
        <v>DTXSID20190836</v>
      </c>
    </row>
    <row r="2833" spans="1:21" ht="30" x14ac:dyDescent="0.2">
      <c r="A2833" s="23" t="s">
        <v>23949</v>
      </c>
      <c r="B2833" s="16" t="s">
        <v>23950</v>
      </c>
      <c r="C2833" s="16" t="s">
        <v>23951</v>
      </c>
      <c r="G2833" s="16" t="s">
        <v>245</v>
      </c>
      <c r="J2833" s="17" t="s">
        <v>46</v>
      </c>
      <c r="K2833" s="17">
        <v>13</v>
      </c>
      <c r="O2833" s="17">
        <v>5</v>
      </c>
      <c r="P2833" s="17" t="s">
        <v>46</v>
      </c>
      <c r="Q2833" s="18"/>
      <c r="S2833" s="22" t="str">
        <f t="shared" si="132"/>
        <v>185630-70-0</v>
      </c>
      <c r="T2833" s="18" t="str">
        <f t="shared" si="133"/>
        <v>Alcohols, C8-14, .gamma.-.omega.-perfluoro, reaction products with epichlorohydrin and propylene oxide, trimethylamine-quaternized</v>
      </c>
      <c r="U2833" s="18" t="str">
        <f t="shared" si="134"/>
        <v>DTXSID60882945</v>
      </c>
    </row>
    <row r="2834" spans="1:21" ht="30" x14ac:dyDescent="0.2">
      <c r="A2834" s="23" t="s">
        <v>23952</v>
      </c>
      <c r="B2834" s="16" t="s">
        <v>23953</v>
      </c>
      <c r="C2834" s="16" t="s">
        <v>23954</v>
      </c>
      <c r="D2834" s="16" t="s">
        <v>23955</v>
      </c>
      <c r="E2834" s="16" t="s">
        <v>23956</v>
      </c>
      <c r="F2834" s="16" t="s">
        <v>23957</v>
      </c>
      <c r="G2834" s="16" t="s">
        <v>23958</v>
      </c>
      <c r="H2834" s="16" t="s">
        <v>1322</v>
      </c>
      <c r="I2834" s="17" t="s">
        <v>1323</v>
      </c>
      <c r="J2834" s="17" t="s">
        <v>1324</v>
      </c>
      <c r="K2834" s="17">
        <v>133</v>
      </c>
      <c r="M2834" s="17">
        <v>93</v>
      </c>
      <c r="O2834" s="17">
        <v>1</v>
      </c>
      <c r="P2834" s="17" t="s">
        <v>46</v>
      </c>
      <c r="Q2834" s="18"/>
      <c r="S2834" s="22" t="str">
        <f t="shared" si="132"/>
        <v>2706-90-3</v>
      </c>
      <c r="T2834" s="18" t="str">
        <f t="shared" si="133"/>
        <v>Perfluoropentanoic acid</v>
      </c>
      <c r="U2834" s="18" t="str">
        <f t="shared" si="134"/>
        <v>DTXSID6062599</v>
      </c>
    </row>
    <row r="2835" spans="1:21" ht="60" x14ac:dyDescent="0.2">
      <c r="A2835" s="23" t="s">
        <v>23959</v>
      </c>
      <c r="B2835" s="16" t="s">
        <v>23960</v>
      </c>
      <c r="C2835" s="16" t="s">
        <v>23961</v>
      </c>
      <c r="D2835" s="16" t="s">
        <v>23962</v>
      </c>
      <c r="E2835" s="16" t="s">
        <v>23963</v>
      </c>
      <c r="F2835" s="16" t="s">
        <v>23964</v>
      </c>
      <c r="G2835" s="16" t="s">
        <v>23965</v>
      </c>
      <c r="H2835" s="16" t="s">
        <v>23966</v>
      </c>
      <c r="I2835" s="17" t="s">
        <v>23967</v>
      </c>
      <c r="J2835" s="17" t="s">
        <v>23968</v>
      </c>
      <c r="K2835" s="17">
        <v>48</v>
      </c>
      <c r="M2835" s="17">
        <v>12</v>
      </c>
      <c r="O2835" s="17">
        <v>1</v>
      </c>
      <c r="P2835" s="17" t="s">
        <v>46</v>
      </c>
      <c r="Q2835" s="18"/>
      <c r="S2835" s="22" t="str">
        <f t="shared" si="132"/>
        <v>65104-65-6</v>
      </c>
      <c r="T2835" s="18" t="str">
        <f t="shared" si="133"/>
        <v>1,1,2,2-Tetrahydroperfluoroeicosyl alcohol</v>
      </c>
      <c r="U2835" s="18" t="str">
        <f t="shared" si="134"/>
        <v>DTXSID2070219</v>
      </c>
    </row>
    <row r="2836" spans="1:21" ht="60" x14ac:dyDescent="0.2">
      <c r="A2836" s="23" t="s">
        <v>23969</v>
      </c>
      <c r="B2836" s="16" t="s">
        <v>23970</v>
      </c>
      <c r="C2836" s="16" t="s">
        <v>23971</v>
      </c>
      <c r="D2836" s="16" t="s">
        <v>23972</v>
      </c>
      <c r="F2836" s="16" t="s">
        <v>23973</v>
      </c>
      <c r="G2836" s="16" t="s">
        <v>23974</v>
      </c>
      <c r="H2836" s="16" t="s">
        <v>23975</v>
      </c>
      <c r="I2836" s="17" t="s">
        <v>23976</v>
      </c>
      <c r="J2836" s="17" t="s">
        <v>23977</v>
      </c>
      <c r="K2836" s="17">
        <v>3</v>
      </c>
      <c r="O2836" s="17">
        <v>2</v>
      </c>
      <c r="P2836" s="17" t="s">
        <v>46</v>
      </c>
      <c r="Q2836" s="18"/>
      <c r="S2836" s="22" t="str">
        <f t="shared" si="132"/>
        <v>97746-87-7</v>
      </c>
      <c r="T2836" s="18" t="str">
        <f t="shared" si="133"/>
        <v>Calcium [(perfluorooctyl)oxy]-1,3-benzenedicarboxylate</v>
      </c>
      <c r="U2836" s="18" t="str">
        <f t="shared" si="134"/>
        <v>DTXSID601034329</v>
      </c>
    </row>
    <row r="2837" spans="1:21" x14ac:dyDescent="0.2">
      <c r="A2837" s="23" t="s">
        <v>23978</v>
      </c>
      <c r="B2837" s="16" t="s">
        <v>23979</v>
      </c>
      <c r="C2837" s="16" t="s">
        <v>23980</v>
      </c>
      <c r="D2837" s="16" t="s">
        <v>23981</v>
      </c>
      <c r="E2837" s="16" t="s">
        <v>23979</v>
      </c>
      <c r="F2837" s="16" t="s">
        <v>23982</v>
      </c>
      <c r="G2837" s="16" t="s">
        <v>23983</v>
      </c>
      <c r="H2837" s="16" t="s">
        <v>23984</v>
      </c>
      <c r="I2837" s="17" t="s">
        <v>23985</v>
      </c>
      <c r="J2837" s="17" t="s">
        <v>23986</v>
      </c>
      <c r="K2837" s="17">
        <v>7</v>
      </c>
      <c r="O2837" s="17">
        <v>5</v>
      </c>
      <c r="P2837" s="17" t="s">
        <v>46</v>
      </c>
      <c r="Q2837" s="18"/>
      <c r="S2837" s="22" t="str">
        <f t="shared" si="132"/>
        <v>57113-75-4</v>
      </c>
      <c r="T2837" s="18" t="str">
        <f t="shared" si="133"/>
        <v>4-Bromo-1,2,3,3,4,5,5,6,6-nonafluorocyclohex-1-ene</v>
      </c>
      <c r="U2837" s="18" t="str">
        <f t="shared" si="134"/>
        <v>DTXSID50513695</v>
      </c>
    </row>
    <row r="2838" spans="1:21" ht="60" x14ac:dyDescent="0.2">
      <c r="A2838" s="23" t="s">
        <v>23987</v>
      </c>
      <c r="B2838" s="16" t="s">
        <v>23988</v>
      </c>
      <c r="C2838" s="16" t="s">
        <v>23989</v>
      </c>
      <c r="D2838" s="16" t="s">
        <v>23990</v>
      </c>
      <c r="F2838" s="16" t="s">
        <v>23991</v>
      </c>
      <c r="G2838" s="16" t="s">
        <v>23992</v>
      </c>
      <c r="H2838" s="16" t="s">
        <v>23993</v>
      </c>
      <c r="I2838" s="17" t="s">
        <v>23994</v>
      </c>
      <c r="J2838" s="17" t="s">
        <v>23995</v>
      </c>
      <c r="K2838" s="17">
        <v>3</v>
      </c>
      <c r="O2838" s="17">
        <v>2</v>
      </c>
      <c r="P2838" s="17" t="s">
        <v>46</v>
      </c>
      <c r="Q2838" s="18"/>
      <c r="S2838" s="22" t="str">
        <f t="shared" si="132"/>
        <v>NOCAS_1035077</v>
      </c>
      <c r="T2838" s="18" t="str">
        <f t="shared" si="133"/>
        <v>{(Carboxymethyl)[(perfluorononyl)sulfonyl]amino}-3-betaine</v>
      </c>
      <c r="U2838" s="18" t="str">
        <f t="shared" si="134"/>
        <v>DTXSID101035077</v>
      </c>
    </row>
    <row r="2839" spans="1:21" ht="30" x14ac:dyDescent="0.2">
      <c r="A2839" s="23" t="s">
        <v>23996</v>
      </c>
      <c r="B2839" s="16" t="s">
        <v>23997</v>
      </c>
      <c r="C2839" s="16" t="s">
        <v>23998</v>
      </c>
      <c r="D2839" s="16" t="s">
        <v>23999</v>
      </c>
      <c r="E2839" s="16" t="s">
        <v>23997</v>
      </c>
      <c r="F2839" s="16" t="s">
        <v>24000</v>
      </c>
      <c r="G2839" s="16" t="s">
        <v>24001</v>
      </c>
      <c r="H2839" s="16" t="s">
        <v>6075</v>
      </c>
      <c r="I2839" s="17" t="s">
        <v>6076</v>
      </c>
      <c r="J2839" s="17" t="s">
        <v>6077</v>
      </c>
      <c r="K2839" s="17">
        <v>8</v>
      </c>
      <c r="M2839" s="17">
        <v>4</v>
      </c>
      <c r="O2839" s="17">
        <v>5</v>
      </c>
      <c r="P2839" s="17" t="s">
        <v>46</v>
      </c>
      <c r="Q2839" s="18"/>
      <c r="S2839" s="22" t="str">
        <f t="shared" si="132"/>
        <v>139890-38-3</v>
      </c>
      <c r="T2839" s="18" t="str">
        <f t="shared" si="133"/>
        <v>N-(3,3,4,4,5,5,6,6,6-Nonafluorohexyl)-N-(prop-2-en-1-yl)prop-2-enamide</v>
      </c>
      <c r="U2839" s="18" t="str">
        <f t="shared" si="134"/>
        <v>DTXSID70769738</v>
      </c>
    </row>
    <row r="2840" spans="1:21" x14ac:dyDescent="0.2">
      <c r="A2840" s="23" t="s">
        <v>24002</v>
      </c>
      <c r="B2840" s="16" t="s">
        <v>24003</v>
      </c>
      <c r="C2840" s="16" t="s">
        <v>24004</v>
      </c>
      <c r="D2840" s="16" t="s">
        <v>24005</v>
      </c>
      <c r="E2840" s="16" t="s">
        <v>24006</v>
      </c>
      <c r="F2840" s="16" t="s">
        <v>24007</v>
      </c>
      <c r="G2840" s="16" t="s">
        <v>24008</v>
      </c>
      <c r="H2840" s="16" t="s">
        <v>20524</v>
      </c>
      <c r="I2840" s="17" t="s">
        <v>20525</v>
      </c>
      <c r="J2840" s="17" t="s">
        <v>20526</v>
      </c>
      <c r="K2840" s="17">
        <v>16</v>
      </c>
      <c r="M2840" s="17">
        <v>20</v>
      </c>
      <c r="O2840" s="17">
        <v>4</v>
      </c>
      <c r="P2840" s="17" t="s">
        <v>46</v>
      </c>
      <c r="Q2840" s="18"/>
      <c r="S2840" s="22" t="str">
        <f t="shared" si="132"/>
        <v>356-69-4</v>
      </c>
      <c r="T2840" s="18" t="str">
        <f t="shared" si="133"/>
        <v>Perfluoromethoxypropionic acid methyl ester</v>
      </c>
      <c r="U2840" s="18" t="str">
        <f t="shared" si="134"/>
        <v>DTXSID80189069</v>
      </c>
    </row>
    <row r="2841" spans="1:21" ht="45" x14ac:dyDescent="0.2">
      <c r="A2841" s="23" t="s">
        <v>24009</v>
      </c>
      <c r="B2841" s="16" t="s">
        <v>24010</v>
      </c>
      <c r="C2841" s="16" t="s">
        <v>24011</v>
      </c>
      <c r="D2841" s="16" t="s">
        <v>24012</v>
      </c>
      <c r="F2841" s="16" t="s">
        <v>24013</v>
      </c>
      <c r="G2841" s="16" t="s">
        <v>24014</v>
      </c>
      <c r="H2841" s="16" t="s">
        <v>24015</v>
      </c>
      <c r="I2841" s="17" t="s">
        <v>24016</v>
      </c>
      <c r="J2841" s="17" t="s">
        <v>24017</v>
      </c>
      <c r="K2841" s="17">
        <v>4</v>
      </c>
      <c r="O2841" s="17">
        <v>2</v>
      </c>
      <c r="P2841" s="17" t="s">
        <v>46</v>
      </c>
      <c r="Q2841" s="18"/>
      <c r="S2841" s="22" t="str">
        <f t="shared" si="132"/>
        <v>NOCAS_1035011</v>
      </c>
      <c r="T2841" s="18" t="str">
        <f t="shared" si="133"/>
        <v>3-[{3-[(Carboxymethyl)(pentafluoroethanesulfonyl)amino]propyl}(dimethyl)azaniumyl]propane-1-sulfonate</v>
      </c>
      <c r="U2841" s="18" t="str">
        <f t="shared" si="134"/>
        <v>DTXSID301035011</v>
      </c>
    </row>
    <row r="2842" spans="1:21" ht="45" x14ac:dyDescent="0.2">
      <c r="A2842" s="23" t="s">
        <v>24018</v>
      </c>
      <c r="B2842" s="16" t="s">
        <v>24019</v>
      </c>
      <c r="C2842" s="16" t="s">
        <v>24020</v>
      </c>
      <c r="D2842" s="16" t="s">
        <v>24021</v>
      </c>
      <c r="F2842" s="16" t="s">
        <v>24022</v>
      </c>
      <c r="G2842" s="16" t="s">
        <v>24023</v>
      </c>
      <c r="H2842" s="16" t="s">
        <v>24024</v>
      </c>
      <c r="I2842" s="17" t="s">
        <v>24025</v>
      </c>
      <c r="J2842" s="17" t="s">
        <v>24026</v>
      </c>
      <c r="K2842" s="17">
        <v>3</v>
      </c>
      <c r="O2842" s="17">
        <v>2</v>
      </c>
      <c r="P2842" s="17" t="s">
        <v>46</v>
      </c>
      <c r="Q2842" s="18"/>
      <c r="S2842" s="22" t="str">
        <f t="shared" si="132"/>
        <v>147187-54-0</v>
      </c>
      <c r="T2842" s="18" t="str">
        <f t="shared" si="133"/>
        <v>1-(Hydroxymethyl)-2-[(perfluorohexyl)ethoxy]ethyl 2-propenoate</v>
      </c>
      <c r="U2842" s="18" t="str">
        <f t="shared" si="134"/>
        <v>DTXSID201032769</v>
      </c>
    </row>
    <row r="2843" spans="1:21" ht="30" x14ac:dyDescent="0.2">
      <c r="A2843" s="23" t="s">
        <v>24027</v>
      </c>
      <c r="B2843" s="16" t="s">
        <v>24028</v>
      </c>
      <c r="C2843" s="16" t="s">
        <v>24029</v>
      </c>
      <c r="D2843" s="16" t="s">
        <v>24030</v>
      </c>
      <c r="E2843" s="16" t="s">
        <v>24028</v>
      </c>
      <c r="F2843" s="16" t="s">
        <v>24031</v>
      </c>
      <c r="G2843" s="16" t="s">
        <v>24032</v>
      </c>
      <c r="H2843" s="16" t="s">
        <v>9891</v>
      </c>
      <c r="I2843" s="17" t="s">
        <v>9892</v>
      </c>
      <c r="J2843" s="17" t="s">
        <v>9893</v>
      </c>
      <c r="K2843" s="17">
        <v>15</v>
      </c>
      <c r="M2843" s="17">
        <v>9</v>
      </c>
      <c r="O2843" s="17">
        <v>5</v>
      </c>
      <c r="P2843" s="17" t="s">
        <v>46</v>
      </c>
      <c r="Q2843" s="18"/>
      <c r="S2843" s="22" t="str">
        <f t="shared" si="132"/>
        <v>648-43-1</v>
      </c>
      <c r="T2843" s="18" t="str">
        <f t="shared" si="133"/>
        <v>2-[(2,2,3,3,4,4,4-Heptafluorobutoxy)methyl]oxirane</v>
      </c>
      <c r="U2843" s="18" t="str">
        <f t="shared" si="134"/>
        <v>DTXSID40895578</v>
      </c>
    </row>
    <row r="2844" spans="1:21" ht="45" x14ac:dyDescent="0.2">
      <c r="A2844" s="23" t="s">
        <v>24033</v>
      </c>
      <c r="B2844" s="16" t="s">
        <v>24034</v>
      </c>
      <c r="C2844" s="16" t="s">
        <v>24035</v>
      </c>
      <c r="D2844" s="16" t="s">
        <v>24036</v>
      </c>
      <c r="E2844" s="16" t="s">
        <v>24037</v>
      </c>
      <c r="F2844" s="16" t="s">
        <v>24038</v>
      </c>
      <c r="G2844" s="16" t="s">
        <v>24039</v>
      </c>
      <c r="H2844" s="16" t="s">
        <v>24040</v>
      </c>
      <c r="I2844" s="17" t="s">
        <v>24041</v>
      </c>
      <c r="J2844" s="17" t="s">
        <v>24042</v>
      </c>
      <c r="K2844" s="17">
        <v>13</v>
      </c>
      <c r="M2844" s="17">
        <v>2</v>
      </c>
      <c r="O2844" s="17">
        <v>5</v>
      </c>
      <c r="P2844" s="17" t="s">
        <v>46</v>
      </c>
      <c r="Q2844" s="18"/>
      <c r="S2844" s="22" t="str">
        <f t="shared" si="132"/>
        <v>1997344-07-6</v>
      </c>
      <c r="T2844" s="18" t="str">
        <f t="shared" si="133"/>
        <v>Sodium perfluoropentanesulfinate</v>
      </c>
      <c r="U2844" s="18" t="str">
        <f t="shared" si="134"/>
        <v>DTXSID30896635</v>
      </c>
    </row>
    <row r="2845" spans="1:21" ht="45" x14ac:dyDescent="0.2">
      <c r="A2845" s="23" t="s">
        <v>24043</v>
      </c>
      <c r="B2845" s="16" t="s">
        <v>24044</v>
      </c>
      <c r="C2845" s="16" t="s">
        <v>24045</v>
      </c>
      <c r="D2845" s="16" t="s">
        <v>24046</v>
      </c>
      <c r="E2845" s="16" t="s">
        <v>24047</v>
      </c>
      <c r="F2845" s="16" t="s">
        <v>24048</v>
      </c>
      <c r="G2845" s="16" t="s">
        <v>24049</v>
      </c>
      <c r="H2845" s="16" t="s">
        <v>272</v>
      </c>
      <c r="I2845" s="17" t="s">
        <v>273</v>
      </c>
      <c r="J2845" s="17" t="s">
        <v>274</v>
      </c>
      <c r="K2845" s="17">
        <v>15</v>
      </c>
      <c r="M2845" s="17">
        <v>2</v>
      </c>
      <c r="O2845" s="17">
        <v>2</v>
      </c>
      <c r="P2845" s="17" t="s">
        <v>46</v>
      </c>
      <c r="Q2845" s="18"/>
      <c r="S2845" s="22" t="str">
        <f t="shared" si="132"/>
        <v>1882109-69-4</v>
      </c>
      <c r="T2845" s="18" t="str">
        <f t="shared" si="133"/>
        <v>Perfluoro-2,2,3-trimethylpentanoic acid</v>
      </c>
      <c r="U2845" s="18" t="str">
        <f t="shared" si="134"/>
        <v>DTXSID30896579</v>
      </c>
    </row>
    <row r="2846" spans="1:21" ht="45" x14ac:dyDescent="0.2">
      <c r="A2846" s="23" t="s">
        <v>24050</v>
      </c>
      <c r="B2846" s="16" t="s">
        <v>24051</v>
      </c>
      <c r="C2846" s="16" t="s">
        <v>24052</v>
      </c>
      <c r="D2846" s="16" t="s">
        <v>24053</v>
      </c>
      <c r="E2846" s="16" t="s">
        <v>24051</v>
      </c>
      <c r="F2846" s="16" t="s">
        <v>24054</v>
      </c>
      <c r="G2846" s="16" t="s">
        <v>24055</v>
      </c>
      <c r="H2846" s="16" t="s">
        <v>24056</v>
      </c>
      <c r="I2846" s="17" t="s">
        <v>24057</v>
      </c>
      <c r="J2846" s="17" t="s">
        <v>24058</v>
      </c>
      <c r="K2846" s="17">
        <v>8</v>
      </c>
      <c r="M2846" s="17">
        <v>3</v>
      </c>
      <c r="O2846" s="17">
        <v>5</v>
      </c>
      <c r="P2846" s="17" t="s">
        <v>46</v>
      </c>
      <c r="Q2846" s="18"/>
      <c r="S2846" s="22" t="str">
        <f t="shared" si="132"/>
        <v>143662-85-5</v>
      </c>
      <c r="T2846" s="18" t="str">
        <f t="shared" si="133"/>
        <v>(2,6-Dinitrophenyl)methyl tridecafluoroheptanoate</v>
      </c>
      <c r="U2846" s="18" t="str">
        <f t="shared" si="134"/>
        <v>DTXSID50771490</v>
      </c>
    </row>
    <row r="2847" spans="1:21" x14ac:dyDescent="0.2">
      <c r="A2847" s="23" t="s">
        <v>24059</v>
      </c>
      <c r="B2847" s="16" t="s">
        <v>24060</v>
      </c>
      <c r="C2847" s="16" t="s">
        <v>24061</v>
      </c>
      <c r="F2847" s="16" t="s">
        <v>24062</v>
      </c>
      <c r="G2847" s="16" t="s">
        <v>245</v>
      </c>
      <c r="J2847" s="17" t="s">
        <v>46</v>
      </c>
      <c r="K2847" s="17">
        <v>5</v>
      </c>
      <c r="M2847" s="17">
        <v>1</v>
      </c>
      <c r="O2847" s="17">
        <v>2</v>
      </c>
      <c r="P2847" s="17" t="s">
        <v>46</v>
      </c>
      <c r="Q2847" s="18"/>
      <c r="S2847" s="22" t="str">
        <f t="shared" si="132"/>
        <v>NOCAS_892978</v>
      </c>
      <c r="T2847" s="18" t="str">
        <f t="shared" si="133"/>
        <v>Perfluoroalkyl sulfonamide amino carboxylates</v>
      </c>
      <c r="U2847" s="18" t="str">
        <f t="shared" si="134"/>
        <v>DTXSID10892978</v>
      </c>
    </row>
    <row r="2848" spans="1:21" ht="45" x14ac:dyDescent="0.2">
      <c r="A2848" s="23" t="s">
        <v>24063</v>
      </c>
      <c r="B2848" s="16" t="s">
        <v>24064</v>
      </c>
      <c r="C2848" s="16" t="s">
        <v>24065</v>
      </c>
      <c r="D2848" s="16" t="s">
        <v>24066</v>
      </c>
      <c r="F2848" s="16" t="s">
        <v>24067</v>
      </c>
      <c r="G2848" s="16" t="s">
        <v>24068</v>
      </c>
      <c r="H2848" s="16" t="s">
        <v>24069</v>
      </c>
      <c r="I2848" s="17" t="s">
        <v>24070</v>
      </c>
      <c r="J2848" s="17" t="s">
        <v>24071</v>
      </c>
      <c r="K2848" s="17">
        <v>3</v>
      </c>
      <c r="O2848" s="17">
        <v>2</v>
      </c>
      <c r="P2848" s="17" t="s">
        <v>46</v>
      </c>
      <c r="Q2848" s="18"/>
      <c r="S2848" s="22" t="str">
        <f t="shared" si="132"/>
        <v>NOCAS_1035571</v>
      </c>
      <c r="T2848" s="18" t="str">
        <f t="shared" si="133"/>
        <v>(Perfluorononyl)methane-1-sulfonic acid</v>
      </c>
      <c r="U2848" s="18" t="str">
        <f t="shared" si="134"/>
        <v>DTXSID401035571</v>
      </c>
    </row>
    <row r="2849" spans="1:21" ht="30" x14ac:dyDescent="0.2">
      <c r="A2849" s="23" t="s">
        <v>24072</v>
      </c>
      <c r="B2849" s="16" t="s">
        <v>24073</v>
      </c>
      <c r="C2849" s="16" t="s">
        <v>24074</v>
      </c>
      <c r="D2849" s="16" t="s">
        <v>24075</v>
      </c>
      <c r="E2849" s="16" t="s">
        <v>24073</v>
      </c>
      <c r="F2849" s="16" t="s">
        <v>24076</v>
      </c>
      <c r="G2849" s="16" t="s">
        <v>24077</v>
      </c>
      <c r="H2849" s="16" t="s">
        <v>24078</v>
      </c>
      <c r="I2849" s="17" t="s">
        <v>24079</v>
      </c>
      <c r="J2849" s="17" t="s">
        <v>24080</v>
      </c>
      <c r="K2849" s="17">
        <v>9</v>
      </c>
      <c r="M2849" s="17">
        <v>9</v>
      </c>
      <c r="N2849" s="17">
        <v>1</v>
      </c>
      <c r="O2849" s="17">
        <v>5</v>
      </c>
      <c r="P2849" s="17" t="s">
        <v>46</v>
      </c>
      <c r="Q2849" s="18"/>
      <c r="S2849" s="22" t="str">
        <f t="shared" si="132"/>
        <v>20404-94-8</v>
      </c>
      <c r="T2849" s="18" t="str">
        <f t="shared" si="133"/>
        <v>1,2-Dibromo-1,3,3,3-tetrafluoro-1-methoxy-2-(trifluoromethyl)propane</v>
      </c>
      <c r="U2849" s="18" t="str">
        <f t="shared" si="134"/>
        <v>DTXSID70942569</v>
      </c>
    </row>
    <row r="2850" spans="1:21" x14ac:dyDescent="0.2">
      <c r="A2850" s="23" t="s">
        <v>24081</v>
      </c>
      <c r="B2850" s="16" t="s">
        <v>24082</v>
      </c>
      <c r="C2850" s="16" t="s">
        <v>24083</v>
      </c>
      <c r="D2850" s="16" t="s">
        <v>24084</v>
      </c>
      <c r="E2850" s="16" t="s">
        <v>24085</v>
      </c>
      <c r="F2850" s="16" t="s">
        <v>24086</v>
      </c>
      <c r="G2850" s="16" t="s">
        <v>24087</v>
      </c>
      <c r="H2850" s="16" t="s">
        <v>24088</v>
      </c>
      <c r="I2850" s="17" t="s">
        <v>24089</v>
      </c>
      <c r="J2850" s="17" t="s">
        <v>24090</v>
      </c>
      <c r="K2850" s="17">
        <v>32</v>
      </c>
      <c r="M2850" s="17">
        <v>63</v>
      </c>
      <c r="O2850" s="17">
        <v>1</v>
      </c>
      <c r="P2850" s="17" t="s">
        <v>46</v>
      </c>
      <c r="Q2850" s="18"/>
      <c r="S2850" s="22" t="str">
        <f t="shared" si="132"/>
        <v>376-68-1</v>
      </c>
      <c r="T2850" s="18" t="str">
        <f t="shared" si="133"/>
        <v>Perfluoroglutaric anhydride</v>
      </c>
      <c r="U2850" s="18" t="str">
        <f t="shared" si="134"/>
        <v>DTXSID90191037</v>
      </c>
    </row>
    <row r="2851" spans="1:21" ht="45" x14ac:dyDescent="0.2">
      <c r="A2851" s="23" t="s">
        <v>24091</v>
      </c>
      <c r="B2851" s="16" t="s">
        <v>24092</v>
      </c>
      <c r="C2851" s="16" t="s">
        <v>24093</v>
      </c>
      <c r="D2851" s="16" t="s">
        <v>24094</v>
      </c>
      <c r="E2851" s="16" t="s">
        <v>24092</v>
      </c>
      <c r="F2851" s="16" t="s">
        <v>24095</v>
      </c>
      <c r="G2851" s="16" t="s">
        <v>24096</v>
      </c>
      <c r="H2851" s="16" t="s">
        <v>24097</v>
      </c>
      <c r="I2851" s="17" t="s">
        <v>24098</v>
      </c>
      <c r="J2851" s="17" t="s">
        <v>24099</v>
      </c>
      <c r="K2851" s="17">
        <v>7</v>
      </c>
      <c r="M2851" s="17">
        <v>15</v>
      </c>
      <c r="O2851" s="17">
        <v>5</v>
      </c>
      <c r="P2851" s="17" t="s">
        <v>46</v>
      </c>
      <c r="Q2851" s="18"/>
      <c r="S2851" s="22" t="str">
        <f t="shared" si="132"/>
        <v>34848-29-8</v>
      </c>
      <c r="T2851" s="18" t="str">
        <f t="shared" si="133"/>
        <v>4,4,4-Trifluoro-2-octyl-1-phenyl-3-(trifluoromethyl)butane-1,3-diol</v>
      </c>
      <c r="U2851" s="18" t="str">
        <f t="shared" si="134"/>
        <v>DTXSID20956333</v>
      </c>
    </row>
    <row r="2852" spans="1:21" ht="30" x14ac:dyDescent="0.2">
      <c r="A2852" s="23" t="s">
        <v>24100</v>
      </c>
      <c r="B2852" s="16" t="s">
        <v>24101</v>
      </c>
      <c r="C2852" s="16" t="s">
        <v>24102</v>
      </c>
      <c r="D2852" s="16" t="s">
        <v>24103</v>
      </c>
      <c r="E2852" s="16" t="s">
        <v>24101</v>
      </c>
      <c r="F2852" s="16" t="s">
        <v>24104</v>
      </c>
      <c r="G2852" s="16" t="s">
        <v>24105</v>
      </c>
      <c r="H2852" s="16" t="s">
        <v>24106</v>
      </c>
      <c r="I2852" s="17" t="s">
        <v>24107</v>
      </c>
      <c r="J2852" s="17" t="s">
        <v>24108</v>
      </c>
      <c r="K2852" s="17">
        <v>7</v>
      </c>
      <c r="M2852" s="17">
        <v>4</v>
      </c>
      <c r="O2852" s="17">
        <v>5</v>
      </c>
      <c r="P2852" s="17" t="s">
        <v>46</v>
      </c>
      <c r="Q2852" s="18"/>
      <c r="S2852" s="22" t="str">
        <f t="shared" si="132"/>
        <v>56734-79-3</v>
      </c>
      <c r="T2852" s="18" t="str">
        <f t="shared" si="133"/>
        <v>5,5,6,6,6-Pentafluoro-4-methylhexan-3-one</v>
      </c>
      <c r="U2852" s="18" t="str">
        <f t="shared" si="134"/>
        <v>DTXSID40631433</v>
      </c>
    </row>
    <row r="2853" spans="1:21" ht="30" x14ac:dyDescent="0.2">
      <c r="A2853" s="23" t="s">
        <v>24109</v>
      </c>
      <c r="B2853" s="16" t="s">
        <v>24110</v>
      </c>
      <c r="C2853" s="16" t="s">
        <v>24111</v>
      </c>
      <c r="D2853" s="16" t="s">
        <v>24112</v>
      </c>
      <c r="E2853" s="16" t="s">
        <v>24113</v>
      </c>
      <c r="F2853" s="16" t="s">
        <v>24114</v>
      </c>
      <c r="G2853" s="16" t="s">
        <v>24115</v>
      </c>
      <c r="H2853" s="16" t="s">
        <v>24116</v>
      </c>
      <c r="I2853" s="17" t="s">
        <v>24117</v>
      </c>
      <c r="J2853" s="17" t="s">
        <v>24118</v>
      </c>
      <c r="K2853" s="17">
        <v>7</v>
      </c>
      <c r="O2853" s="17">
        <v>5</v>
      </c>
      <c r="P2853" s="17" t="s">
        <v>46</v>
      </c>
      <c r="Q2853" s="18"/>
      <c r="S2853" s="22" t="str">
        <f t="shared" si="132"/>
        <v>261503-66-6</v>
      </c>
      <c r="T2853" s="18" t="str">
        <f t="shared" si="133"/>
        <v>2-chloro-3,4,4,5,5,5-hexafluoro-3-(trifluoromethyl)pent-1-ene</v>
      </c>
      <c r="U2853" s="18" t="str">
        <f t="shared" si="134"/>
        <v>DTXSID70382103</v>
      </c>
    </row>
    <row r="2854" spans="1:21" ht="45" x14ac:dyDescent="0.2">
      <c r="A2854" s="23" t="s">
        <v>24119</v>
      </c>
      <c r="B2854" s="16" t="s">
        <v>24120</v>
      </c>
      <c r="C2854" s="16" t="s">
        <v>24121</v>
      </c>
      <c r="D2854" s="16" t="s">
        <v>24122</v>
      </c>
      <c r="E2854" s="16" t="s">
        <v>24123</v>
      </c>
      <c r="F2854" s="16" t="s">
        <v>24124</v>
      </c>
      <c r="G2854" s="16" t="s">
        <v>24125</v>
      </c>
      <c r="H2854" s="16" t="s">
        <v>11423</v>
      </c>
      <c r="I2854" s="17" t="s">
        <v>11424</v>
      </c>
      <c r="J2854" s="17" t="s">
        <v>11425</v>
      </c>
      <c r="K2854" s="17">
        <v>36</v>
      </c>
      <c r="M2854" s="17">
        <v>14</v>
      </c>
      <c r="O2854" s="17">
        <v>1</v>
      </c>
      <c r="P2854" s="17" t="s">
        <v>46</v>
      </c>
      <c r="Q2854" s="18"/>
      <c r="S2854" s="22" t="str">
        <f t="shared" si="132"/>
        <v>67939-96-2</v>
      </c>
      <c r="T2854" s="18" t="str">
        <f t="shared" si="133"/>
        <v>2-(Methyl((pentadecafluoroheptyl)sulphonyl)amino)ethyl methacrylate</v>
      </c>
      <c r="U2854" s="18" t="str">
        <f t="shared" si="134"/>
        <v>DTXSID3070888</v>
      </c>
    </row>
    <row r="2855" spans="1:21" ht="45" x14ac:dyDescent="0.2">
      <c r="A2855" s="23" t="s">
        <v>24126</v>
      </c>
      <c r="B2855" s="16" t="s">
        <v>24127</v>
      </c>
      <c r="C2855" s="16" t="s">
        <v>24128</v>
      </c>
      <c r="D2855" s="16" t="s">
        <v>24129</v>
      </c>
      <c r="E2855" s="16" t="s">
        <v>24127</v>
      </c>
      <c r="F2855" s="16" t="s">
        <v>24130</v>
      </c>
      <c r="G2855" s="16" t="s">
        <v>24131</v>
      </c>
      <c r="H2855" s="16" t="s">
        <v>24132</v>
      </c>
      <c r="I2855" s="17" t="s">
        <v>24133</v>
      </c>
      <c r="J2855" s="17" t="s">
        <v>24134</v>
      </c>
      <c r="K2855" s="17">
        <v>8</v>
      </c>
      <c r="M2855" s="17">
        <v>3</v>
      </c>
      <c r="O2855" s="17">
        <v>5</v>
      </c>
      <c r="P2855" s="17" t="s">
        <v>46</v>
      </c>
      <c r="Q2855" s="18"/>
      <c r="S2855" s="22" t="str">
        <f t="shared" si="132"/>
        <v>120123-05-9</v>
      </c>
      <c r="T2855" s="18" t="str">
        <f t="shared" si="133"/>
        <v>Benzoic acid--2,2,3,3,4,4,5,5,6,6,7,7,8,8,8-pentadecafluorooctan-1-ol (1/1)</v>
      </c>
      <c r="U2855" s="18" t="str">
        <f t="shared" si="134"/>
        <v>DTXSID00767080</v>
      </c>
    </row>
    <row r="2856" spans="1:21" ht="30" x14ac:dyDescent="0.2">
      <c r="A2856" s="23" t="s">
        <v>24135</v>
      </c>
      <c r="B2856" s="16" t="s">
        <v>24136</v>
      </c>
      <c r="C2856" s="16" t="s">
        <v>24137</v>
      </c>
      <c r="D2856" s="16" t="s">
        <v>24138</v>
      </c>
      <c r="E2856" s="16" t="s">
        <v>24139</v>
      </c>
      <c r="F2856" s="16" t="s">
        <v>24140</v>
      </c>
      <c r="G2856" s="16" t="s">
        <v>24141</v>
      </c>
      <c r="H2856" s="16" t="s">
        <v>24142</v>
      </c>
      <c r="I2856" s="17" t="s">
        <v>24143</v>
      </c>
      <c r="J2856" s="17" t="s">
        <v>24144</v>
      </c>
      <c r="K2856" s="17">
        <v>16</v>
      </c>
      <c r="M2856" s="17">
        <v>1</v>
      </c>
      <c r="O2856" s="17">
        <v>5</v>
      </c>
      <c r="P2856" s="17" t="s">
        <v>46</v>
      </c>
      <c r="Q2856" s="18"/>
      <c r="S2856" s="22" t="str">
        <f t="shared" si="132"/>
        <v>83038-83-9</v>
      </c>
      <c r="T2856" s="18" t="str">
        <f t="shared" si="133"/>
        <v>Diethoxymethyl(1H,1H,2H,2H-perfluorohexyl)silane</v>
      </c>
      <c r="U2856" s="18" t="str">
        <f t="shared" si="134"/>
        <v>DTXSID40893296</v>
      </c>
    </row>
    <row r="2857" spans="1:21" ht="60" x14ac:dyDescent="0.2">
      <c r="A2857" s="23" t="s">
        <v>24145</v>
      </c>
      <c r="B2857" s="16" t="s">
        <v>24146</v>
      </c>
      <c r="C2857" s="16" t="s">
        <v>24147</v>
      </c>
      <c r="D2857" s="16" t="s">
        <v>24148</v>
      </c>
      <c r="E2857" s="16" t="s">
        <v>24149</v>
      </c>
      <c r="F2857" s="16" t="s">
        <v>24150</v>
      </c>
      <c r="G2857" s="16" t="s">
        <v>24151</v>
      </c>
      <c r="H2857" s="16" t="s">
        <v>24152</v>
      </c>
      <c r="I2857" s="17" t="s">
        <v>24153</v>
      </c>
      <c r="J2857" s="17" t="s">
        <v>24154</v>
      </c>
      <c r="K2857" s="17">
        <v>23</v>
      </c>
      <c r="M2857" s="17">
        <v>5</v>
      </c>
      <c r="O2857" s="17">
        <v>1</v>
      </c>
      <c r="P2857" s="17" t="s">
        <v>46</v>
      </c>
      <c r="Q2857" s="18"/>
      <c r="S2857" s="22" t="str">
        <f t="shared" si="132"/>
        <v>71356-38-2</v>
      </c>
      <c r="T2857" s="18" t="str">
        <f t="shared" si="133"/>
        <v>1-(Carboxymethyl)-1-(2-hydroxyethyl)-4-(perfluoro-1-oxodecyl)piperazinium</v>
      </c>
      <c r="U2857" s="18" t="str">
        <f t="shared" si="134"/>
        <v>DTXSID70880952</v>
      </c>
    </row>
    <row r="2858" spans="1:21" ht="30" x14ac:dyDescent="0.2">
      <c r="A2858" s="23" t="s">
        <v>24155</v>
      </c>
      <c r="B2858" s="16" t="s">
        <v>24156</v>
      </c>
      <c r="C2858" s="16" t="s">
        <v>24157</v>
      </c>
      <c r="D2858" s="16" t="s">
        <v>24158</v>
      </c>
      <c r="F2858" s="16" t="s">
        <v>24159</v>
      </c>
      <c r="G2858" s="16" t="s">
        <v>24160</v>
      </c>
      <c r="H2858" s="16" t="s">
        <v>24161</v>
      </c>
      <c r="I2858" s="17" t="s">
        <v>24162</v>
      </c>
      <c r="J2858" s="17" t="s">
        <v>24163</v>
      </c>
      <c r="K2858" s="17">
        <v>4</v>
      </c>
      <c r="O2858" s="17">
        <v>2</v>
      </c>
      <c r="P2858" s="17" t="s">
        <v>46</v>
      </c>
      <c r="Q2858" s="18"/>
      <c r="S2858" s="22" t="str">
        <f t="shared" si="132"/>
        <v>NOCAS_1034897</v>
      </c>
      <c r="T2858" s="18" t="str">
        <f t="shared" si="133"/>
        <v>Perfluoro-4-methylcyclopentane-1-carboxylic acid</v>
      </c>
      <c r="U2858" s="18" t="str">
        <f t="shared" si="134"/>
        <v>DTXSID901034897</v>
      </c>
    </row>
    <row r="2859" spans="1:21" x14ac:dyDescent="0.2">
      <c r="A2859" s="23" t="s">
        <v>24164</v>
      </c>
      <c r="B2859" s="16" t="s">
        <v>24165</v>
      </c>
      <c r="C2859" s="16" t="s">
        <v>24166</v>
      </c>
      <c r="D2859" s="16" t="s">
        <v>24167</v>
      </c>
      <c r="E2859" s="16" t="s">
        <v>24168</v>
      </c>
      <c r="F2859" s="16" t="s">
        <v>24169</v>
      </c>
      <c r="G2859" s="16" t="s">
        <v>24170</v>
      </c>
      <c r="H2859" s="16" t="s">
        <v>6066</v>
      </c>
      <c r="I2859" s="17" t="s">
        <v>6067</v>
      </c>
      <c r="J2859" s="17" t="s">
        <v>6068</v>
      </c>
      <c r="K2859" s="17">
        <v>25</v>
      </c>
      <c r="M2859" s="17">
        <v>48</v>
      </c>
      <c r="O2859" s="17">
        <v>2</v>
      </c>
      <c r="P2859" s="17" t="s">
        <v>46</v>
      </c>
      <c r="Q2859" s="18"/>
      <c r="S2859" s="22" t="str">
        <f t="shared" si="132"/>
        <v>377-36-6</v>
      </c>
      <c r="T2859" s="18" t="str">
        <f t="shared" si="133"/>
        <v>1H,4H-Octafluorobutane</v>
      </c>
      <c r="U2859" s="18" t="str">
        <f t="shared" si="134"/>
        <v>DTXSID0073900</v>
      </c>
    </row>
    <row r="2860" spans="1:21" ht="45" x14ac:dyDescent="0.2">
      <c r="A2860" s="23" t="s">
        <v>24171</v>
      </c>
      <c r="B2860" s="16" t="s">
        <v>24172</v>
      </c>
      <c r="C2860" s="16" t="s">
        <v>24173</v>
      </c>
      <c r="D2860" s="16" t="s">
        <v>24174</v>
      </c>
      <c r="E2860" s="16" t="s">
        <v>24175</v>
      </c>
      <c r="F2860" s="16" t="s">
        <v>24176</v>
      </c>
      <c r="G2860" s="16" t="s">
        <v>24177</v>
      </c>
      <c r="H2860" s="16" t="s">
        <v>272</v>
      </c>
      <c r="I2860" s="17" t="s">
        <v>273</v>
      </c>
      <c r="J2860" s="17" t="s">
        <v>274</v>
      </c>
      <c r="K2860" s="17">
        <v>17</v>
      </c>
      <c r="M2860" s="17">
        <v>7</v>
      </c>
      <c r="O2860" s="17">
        <v>2</v>
      </c>
      <c r="P2860" s="17" t="s">
        <v>46</v>
      </c>
      <c r="Q2860" s="18"/>
      <c r="S2860" s="22" t="str">
        <f t="shared" si="132"/>
        <v>1144512-34-4</v>
      </c>
      <c r="T2860" s="18" t="str">
        <f t="shared" si="133"/>
        <v>Perfluoro-5,5-dimethylhexanoic acid</v>
      </c>
      <c r="U2860" s="18" t="str">
        <f t="shared" si="134"/>
        <v>DTXSID70896598</v>
      </c>
    </row>
    <row r="2861" spans="1:21" x14ac:dyDescent="0.2">
      <c r="A2861" s="23" t="s">
        <v>24178</v>
      </c>
      <c r="B2861" s="16" t="s">
        <v>24179</v>
      </c>
      <c r="C2861" s="16" t="s">
        <v>24180</v>
      </c>
      <c r="D2861" s="16" t="s">
        <v>24181</v>
      </c>
      <c r="E2861" s="16" t="s">
        <v>24179</v>
      </c>
      <c r="F2861" s="16" t="s">
        <v>24182</v>
      </c>
      <c r="G2861" s="16" t="s">
        <v>24183</v>
      </c>
      <c r="H2861" s="16" t="s">
        <v>1739</v>
      </c>
      <c r="I2861" s="17" t="s">
        <v>1740</v>
      </c>
      <c r="J2861" s="17" t="s">
        <v>1741</v>
      </c>
      <c r="K2861" s="17">
        <v>7</v>
      </c>
      <c r="M2861" s="17">
        <v>17</v>
      </c>
      <c r="O2861" s="17">
        <v>5</v>
      </c>
      <c r="P2861" s="17" t="s">
        <v>46</v>
      </c>
      <c r="Q2861" s="18"/>
      <c r="S2861" s="22" t="str">
        <f t="shared" si="132"/>
        <v>757-08-4</v>
      </c>
      <c r="T2861" s="18" t="str">
        <f t="shared" si="133"/>
        <v>2-(2,2,3,3,3-Pentafluoropropoxy)ethan-1-ol</v>
      </c>
      <c r="U2861" s="18" t="str">
        <f t="shared" si="134"/>
        <v>DTXSID40566155</v>
      </c>
    </row>
    <row r="2862" spans="1:21" x14ac:dyDescent="0.2">
      <c r="A2862" s="23" t="s">
        <v>24184</v>
      </c>
      <c r="B2862" s="16" t="s">
        <v>24185</v>
      </c>
      <c r="C2862" s="16" t="s">
        <v>24186</v>
      </c>
      <c r="D2862" s="16" t="s">
        <v>24187</v>
      </c>
      <c r="E2862" s="16" t="s">
        <v>24188</v>
      </c>
      <c r="F2862" s="16" t="s">
        <v>24189</v>
      </c>
      <c r="G2862" s="16" t="s">
        <v>24190</v>
      </c>
      <c r="H2862" s="16" t="s">
        <v>24191</v>
      </c>
      <c r="I2862" s="17" t="s">
        <v>24192</v>
      </c>
      <c r="J2862" s="17" t="s">
        <v>24193</v>
      </c>
      <c r="K2862" s="17">
        <v>5</v>
      </c>
      <c r="M2862" s="17">
        <v>45</v>
      </c>
      <c r="O2862" s="17">
        <v>5</v>
      </c>
      <c r="P2862" s="17" t="s">
        <v>46</v>
      </c>
      <c r="Q2862" s="18"/>
      <c r="S2862" s="22" t="str">
        <f t="shared" si="132"/>
        <v>1647-57-0</v>
      </c>
      <c r="T2862" s="18" t="str">
        <f t="shared" si="133"/>
        <v>2,3,3,3-tetrafluoropropanamide</v>
      </c>
      <c r="U2862" s="18" t="str">
        <f t="shared" si="134"/>
        <v>DTXSID70380240</v>
      </c>
    </row>
    <row r="2863" spans="1:21" ht="45" x14ac:dyDescent="0.2">
      <c r="A2863" s="23" t="s">
        <v>24194</v>
      </c>
      <c r="B2863" s="16" t="s">
        <v>24195</v>
      </c>
      <c r="C2863" s="16" t="s">
        <v>24196</v>
      </c>
      <c r="D2863" s="16" t="s">
        <v>24197</v>
      </c>
      <c r="E2863" s="16" t="s">
        <v>24198</v>
      </c>
      <c r="F2863" s="16" t="s">
        <v>24199</v>
      </c>
      <c r="G2863" s="16" t="s">
        <v>24200</v>
      </c>
      <c r="H2863" s="16" t="s">
        <v>24201</v>
      </c>
      <c r="I2863" s="17" t="s">
        <v>24202</v>
      </c>
      <c r="J2863" s="17" t="s">
        <v>24203</v>
      </c>
      <c r="K2863" s="17">
        <v>60</v>
      </c>
      <c r="L2863" s="17">
        <v>2</v>
      </c>
      <c r="M2863" s="17">
        <v>56</v>
      </c>
      <c r="O2863" s="17">
        <v>1</v>
      </c>
      <c r="P2863" s="17" t="s">
        <v>46</v>
      </c>
      <c r="Q2863" s="18"/>
      <c r="S2863" s="22" t="str">
        <f t="shared" si="132"/>
        <v>78560-44-8</v>
      </c>
      <c r="T2863" s="18" t="str">
        <f t="shared" si="133"/>
        <v>(Perfluorooctyl)ethyltrichlorosilane</v>
      </c>
      <c r="U2863" s="18" t="str">
        <f t="shared" si="134"/>
        <v>DTXSID2074376</v>
      </c>
    </row>
    <row r="2864" spans="1:21" ht="60" x14ac:dyDescent="0.2">
      <c r="A2864" s="23" t="s">
        <v>24204</v>
      </c>
      <c r="B2864" s="16" t="s">
        <v>24205</v>
      </c>
      <c r="C2864" s="16" t="s">
        <v>24206</v>
      </c>
      <c r="D2864" s="16" t="s">
        <v>24207</v>
      </c>
      <c r="F2864" s="16" t="s">
        <v>24208</v>
      </c>
      <c r="G2864" s="16" t="s">
        <v>24209</v>
      </c>
      <c r="H2864" s="16" t="s">
        <v>24210</v>
      </c>
      <c r="I2864" s="17" t="s">
        <v>24211</v>
      </c>
      <c r="J2864" s="17" t="s">
        <v>24212</v>
      </c>
      <c r="K2864" s="17">
        <v>4</v>
      </c>
      <c r="O2864" s="17">
        <v>2</v>
      </c>
      <c r="P2864" s="17" t="s">
        <v>46</v>
      </c>
      <c r="Q2864" s="18"/>
      <c r="S2864" s="22" t="str">
        <f t="shared" si="132"/>
        <v>1244062-14-3</v>
      </c>
      <c r="T2864" s="18" t="str">
        <f t="shared" si="133"/>
        <v>(Perfluorohexadecyl)hexadecene</v>
      </c>
      <c r="U2864" s="18" t="str">
        <f t="shared" si="134"/>
        <v>DTXSID101026529</v>
      </c>
    </row>
    <row r="2865" spans="1:21" ht="30" x14ac:dyDescent="0.2">
      <c r="A2865" s="23" t="s">
        <v>24213</v>
      </c>
      <c r="B2865" s="16" t="s">
        <v>24214</v>
      </c>
      <c r="C2865" s="16" t="s">
        <v>24215</v>
      </c>
      <c r="D2865" s="16" t="s">
        <v>24216</v>
      </c>
      <c r="E2865" s="16" t="s">
        <v>24214</v>
      </c>
      <c r="F2865" s="16" t="s">
        <v>24217</v>
      </c>
      <c r="G2865" s="16" t="s">
        <v>24218</v>
      </c>
      <c r="H2865" s="16" t="s">
        <v>24219</v>
      </c>
      <c r="I2865" s="17" t="s">
        <v>24220</v>
      </c>
      <c r="J2865" s="17" t="s">
        <v>24221</v>
      </c>
      <c r="K2865" s="17">
        <v>10</v>
      </c>
      <c r="M2865" s="17">
        <v>10</v>
      </c>
      <c r="O2865" s="17">
        <v>5</v>
      </c>
      <c r="P2865" s="17" t="s">
        <v>46</v>
      </c>
      <c r="Q2865" s="18"/>
      <c r="S2865" s="22" t="str">
        <f t="shared" si="132"/>
        <v>4314-39-0</v>
      </c>
      <c r="T2865" s="18" t="str">
        <f t="shared" si="133"/>
        <v>2,2,3,3,4,4-Hexafluoro-N~1~,N~5~-dihydroxypentanediimidamide</v>
      </c>
      <c r="U2865" s="18" t="str">
        <f t="shared" si="134"/>
        <v>DTXSID50962922</v>
      </c>
    </row>
    <row r="2866" spans="1:21" ht="30" x14ac:dyDescent="0.2">
      <c r="A2866" s="23" t="s">
        <v>24222</v>
      </c>
      <c r="B2866" s="16" t="s">
        <v>24223</v>
      </c>
      <c r="C2866" s="16" t="s">
        <v>24224</v>
      </c>
      <c r="D2866" s="16" t="s">
        <v>24225</v>
      </c>
      <c r="E2866" s="16" t="s">
        <v>24223</v>
      </c>
      <c r="F2866" s="16" t="s">
        <v>24226</v>
      </c>
      <c r="G2866" s="16" t="s">
        <v>24227</v>
      </c>
      <c r="H2866" s="16" t="s">
        <v>24228</v>
      </c>
      <c r="I2866" s="17" t="s">
        <v>24229</v>
      </c>
      <c r="J2866" s="17" t="s">
        <v>24230</v>
      </c>
      <c r="K2866" s="17">
        <v>7</v>
      </c>
      <c r="M2866" s="17">
        <v>3</v>
      </c>
      <c r="O2866" s="17">
        <v>5</v>
      </c>
      <c r="P2866" s="17" t="s">
        <v>46</v>
      </c>
      <c r="Q2866" s="18"/>
      <c r="S2866" s="22" t="str">
        <f t="shared" si="132"/>
        <v>87533-07-1</v>
      </c>
      <c r="T2866" s="18" t="str">
        <f t="shared" si="133"/>
        <v>2-(2-Chloro-1,1,2,2-tetrafluoroethyl)-3,3-difluorooxaziridine</v>
      </c>
      <c r="U2866" s="18" t="str">
        <f t="shared" si="134"/>
        <v>DTXSID20520073</v>
      </c>
    </row>
    <row r="2867" spans="1:21" ht="30" x14ac:dyDescent="0.2">
      <c r="A2867" s="23" t="s">
        <v>24231</v>
      </c>
      <c r="B2867" s="16" t="s">
        <v>24232</v>
      </c>
      <c r="C2867" s="16" t="s">
        <v>24233</v>
      </c>
      <c r="D2867" s="16" t="s">
        <v>24234</v>
      </c>
      <c r="E2867" s="16" t="s">
        <v>24232</v>
      </c>
      <c r="F2867" s="16" t="s">
        <v>24235</v>
      </c>
      <c r="G2867" s="16" t="s">
        <v>24236</v>
      </c>
      <c r="H2867" s="16" t="s">
        <v>8184</v>
      </c>
      <c r="I2867" s="17" t="s">
        <v>8185</v>
      </c>
      <c r="J2867" s="17" t="s">
        <v>8186</v>
      </c>
      <c r="K2867" s="17">
        <v>8</v>
      </c>
      <c r="M2867" s="17">
        <v>50</v>
      </c>
      <c r="O2867" s="17">
        <v>5</v>
      </c>
      <c r="P2867" s="17" t="s">
        <v>46</v>
      </c>
      <c r="Q2867" s="18"/>
      <c r="S2867" s="22" t="str">
        <f t="shared" si="132"/>
        <v>119895-70-4</v>
      </c>
      <c r="T2867" s="18" t="str">
        <f t="shared" si="133"/>
        <v>2,2,3,3-Tetrafluoro-2,3-dihydro-1,4-benzodioxin-5-amine</v>
      </c>
      <c r="U2867" s="18" t="str">
        <f t="shared" si="134"/>
        <v>DTXSID80380195</v>
      </c>
    </row>
    <row r="2868" spans="1:21" x14ac:dyDescent="0.2">
      <c r="A2868" s="23" t="s">
        <v>24237</v>
      </c>
      <c r="B2868" s="16" t="s">
        <v>24238</v>
      </c>
      <c r="C2868" s="16" t="s">
        <v>24239</v>
      </c>
      <c r="D2868" s="16" t="s">
        <v>24240</v>
      </c>
      <c r="E2868" s="16" t="s">
        <v>24238</v>
      </c>
      <c r="F2868" s="16" t="s">
        <v>24241</v>
      </c>
      <c r="G2868" s="16" t="s">
        <v>24242</v>
      </c>
      <c r="H2868" s="16" t="s">
        <v>2534</v>
      </c>
      <c r="I2868" s="17" t="s">
        <v>2535</v>
      </c>
      <c r="J2868" s="17" t="s">
        <v>2536</v>
      </c>
      <c r="K2868" s="17">
        <v>7</v>
      </c>
      <c r="M2868" s="17">
        <v>8</v>
      </c>
      <c r="O2868" s="17">
        <v>5</v>
      </c>
      <c r="P2868" s="17" t="s">
        <v>46</v>
      </c>
      <c r="Q2868" s="18"/>
      <c r="S2868" s="22" t="str">
        <f t="shared" si="132"/>
        <v>104721-32-6</v>
      </c>
      <c r="T2868" s="18" t="str">
        <f t="shared" si="133"/>
        <v>Methyl 4,4,5,5,5-pentafluoropent-2-ynoate</v>
      </c>
      <c r="U2868" s="18" t="str">
        <f t="shared" si="134"/>
        <v>DTXSID50542546</v>
      </c>
    </row>
    <row r="2869" spans="1:21" ht="30" x14ac:dyDescent="0.2">
      <c r="A2869" s="23" t="s">
        <v>24243</v>
      </c>
      <c r="B2869" s="16" t="s">
        <v>24244</v>
      </c>
      <c r="C2869" s="16" t="s">
        <v>24245</v>
      </c>
      <c r="D2869" s="16" t="s">
        <v>24246</v>
      </c>
      <c r="E2869" s="16" t="s">
        <v>24244</v>
      </c>
      <c r="F2869" s="16" t="s">
        <v>24247</v>
      </c>
      <c r="G2869" s="16" t="s">
        <v>24248</v>
      </c>
      <c r="H2869" s="16" t="s">
        <v>24249</v>
      </c>
      <c r="I2869" s="17" t="s">
        <v>24250</v>
      </c>
      <c r="J2869" s="17" t="s">
        <v>24251</v>
      </c>
      <c r="K2869" s="17">
        <v>7</v>
      </c>
      <c r="M2869" s="17">
        <v>3</v>
      </c>
      <c r="O2869" s="17">
        <v>5</v>
      </c>
      <c r="P2869" s="17" t="s">
        <v>46</v>
      </c>
      <c r="Q2869" s="18"/>
      <c r="S2869" s="22" t="str">
        <f t="shared" si="132"/>
        <v>98296-53-8</v>
      </c>
      <c r="T2869" s="18" t="str">
        <f t="shared" si="133"/>
        <v>Difluoro(1,1,2,2-tetrafluoro-2-iodoethoxy)ethanimidamide</v>
      </c>
      <c r="U2869" s="18" t="str">
        <f t="shared" si="134"/>
        <v>DTXSID70760482</v>
      </c>
    </row>
    <row r="2870" spans="1:21" ht="75" x14ac:dyDescent="0.2">
      <c r="A2870" s="23" t="s">
        <v>24252</v>
      </c>
      <c r="B2870" s="16" t="s">
        <v>24253</v>
      </c>
      <c r="C2870" s="16" t="s">
        <v>24254</v>
      </c>
      <c r="D2870" s="16" t="s">
        <v>24255</v>
      </c>
      <c r="F2870" s="16" t="s">
        <v>24256</v>
      </c>
      <c r="G2870" s="16" t="s">
        <v>24257</v>
      </c>
      <c r="H2870" s="16" t="s">
        <v>24258</v>
      </c>
      <c r="I2870" s="17" t="s">
        <v>24259</v>
      </c>
      <c r="J2870" s="17" t="s">
        <v>24260</v>
      </c>
      <c r="K2870" s="17">
        <v>3</v>
      </c>
      <c r="O2870" s="17">
        <v>2</v>
      </c>
      <c r="P2870" s="17" t="s">
        <v>46</v>
      </c>
      <c r="Q2870" s="18"/>
      <c r="S2870" s="22" t="str">
        <f t="shared" si="132"/>
        <v>100738-12-3</v>
      </c>
      <c r="T2870" s="18" t="str">
        <f t="shared" si="133"/>
        <v>(10H-Perfluorodecyl)methanol phosphate ammonium salt (2:1)</v>
      </c>
      <c r="U2870" s="18" t="str">
        <f t="shared" si="134"/>
        <v>DTXSID401032460</v>
      </c>
    </row>
    <row r="2871" spans="1:21" ht="45" x14ac:dyDescent="0.2">
      <c r="A2871" s="23" t="s">
        <v>24261</v>
      </c>
      <c r="B2871" s="16" t="s">
        <v>24262</v>
      </c>
      <c r="C2871" s="16" t="s">
        <v>24263</v>
      </c>
      <c r="D2871" s="16" t="s">
        <v>24264</v>
      </c>
      <c r="F2871" s="16" t="s">
        <v>24265</v>
      </c>
      <c r="G2871" s="16" t="s">
        <v>24266</v>
      </c>
      <c r="H2871" s="16" t="s">
        <v>24267</v>
      </c>
      <c r="I2871" s="17" t="s">
        <v>24268</v>
      </c>
      <c r="J2871" s="17" t="s">
        <v>24269</v>
      </c>
      <c r="K2871" s="17">
        <v>3</v>
      </c>
      <c r="O2871" s="17">
        <v>2</v>
      </c>
      <c r="P2871" s="17" t="s">
        <v>46</v>
      </c>
      <c r="Q2871" s="18"/>
      <c r="S2871" s="22" t="str">
        <f t="shared" si="132"/>
        <v>NOCAS_1034952</v>
      </c>
      <c r="T2871" s="18" t="str">
        <f t="shared" si="133"/>
        <v>Perfluoro-5-(heptafluoropropyl)cyclohexanesulfonic acid</v>
      </c>
      <c r="U2871" s="18" t="str">
        <f t="shared" si="134"/>
        <v>DTXSID501034952</v>
      </c>
    </row>
    <row r="2872" spans="1:21" x14ac:dyDescent="0.2">
      <c r="A2872" s="23" t="s">
        <v>24270</v>
      </c>
      <c r="B2872" s="16" t="s">
        <v>24271</v>
      </c>
      <c r="C2872" s="16" t="s">
        <v>24272</v>
      </c>
      <c r="D2872" s="16" t="s">
        <v>24273</v>
      </c>
      <c r="E2872" s="16" t="s">
        <v>24274</v>
      </c>
      <c r="F2872" s="16" t="s">
        <v>24275</v>
      </c>
      <c r="G2872" s="16" t="s">
        <v>24276</v>
      </c>
      <c r="H2872" s="16" t="s">
        <v>643</v>
      </c>
      <c r="I2872" s="17" t="s">
        <v>644</v>
      </c>
      <c r="J2872" s="17" t="s">
        <v>645</v>
      </c>
      <c r="K2872" s="17">
        <v>31</v>
      </c>
      <c r="M2872" s="17">
        <v>49</v>
      </c>
      <c r="O2872" s="17">
        <v>1</v>
      </c>
      <c r="P2872" s="17" t="s">
        <v>46</v>
      </c>
      <c r="Q2872" s="18"/>
      <c r="S2872" s="22" t="str">
        <f t="shared" si="132"/>
        <v>375-14-4</v>
      </c>
      <c r="T2872" s="18" t="str">
        <f t="shared" si="133"/>
        <v>1-Perfluoropropylethanol</v>
      </c>
      <c r="U2872" s="18" t="str">
        <f t="shared" si="134"/>
        <v>DTXSID30880135</v>
      </c>
    </row>
    <row r="2873" spans="1:21" ht="45" x14ac:dyDescent="0.2">
      <c r="A2873" s="23" t="s">
        <v>24277</v>
      </c>
      <c r="B2873" s="16" t="s">
        <v>24278</v>
      </c>
      <c r="C2873" s="16" t="s">
        <v>24279</v>
      </c>
      <c r="D2873" s="16" t="s">
        <v>24280</v>
      </c>
      <c r="F2873" s="16" t="s">
        <v>24281</v>
      </c>
      <c r="G2873" s="16" t="s">
        <v>24282</v>
      </c>
      <c r="H2873" s="16" t="s">
        <v>24283</v>
      </c>
      <c r="I2873" s="17" t="s">
        <v>24284</v>
      </c>
      <c r="J2873" s="17" t="s">
        <v>24285</v>
      </c>
      <c r="K2873" s="17">
        <v>3</v>
      </c>
      <c r="O2873" s="17">
        <v>2</v>
      </c>
      <c r="P2873" s="17" t="s">
        <v>46</v>
      </c>
      <c r="Q2873" s="18"/>
      <c r="S2873" s="22" t="str">
        <f t="shared" si="132"/>
        <v>161877-72-1</v>
      </c>
      <c r="T2873" s="18" t="str">
        <f t="shared" si="133"/>
        <v>Perfluoropentane sulfonic anhydride</v>
      </c>
      <c r="U2873" s="18" t="str">
        <f t="shared" si="134"/>
        <v>DTXSID901032946</v>
      </c>
    </row>
    <row r="2874" spans="1:21" ht="30" x14ac:dyDescent="0.2">
      <c r="A2874" s="23" t="s">
        <v>24286</v>
      </c>
      <c r="B2874" s="16" t="s">
        <v>24287</v>
      </c>
      <c r="C2874" s="16" t="s">
        <v>24288</v>
      </c>
      <c r="D2874" s="16" t="s">
        <v>24289</v>
      </c>
      <c r="F2874" s="16" t="s">
        <v>24290</v>
      </c>
      <c r="G2874" s="16" t="s">
        <v>24291</v>
      </c>
      <c r="H2874" s="16" t="s">
        <v>24292</v>
      </c>
      <c r="I2874" s="17" t="s">
        <v>24293</v>
      </c>
      <c r="J2874" s="17" t="s">
        <v>24294</v>
      </c>
      <c r="K2874" s="17">
        <v>3</v>
      </c>
      <c r="O2874" s="17">
        <v>2</v>
      </c>
      <c r="P2874" s="17" t="s">
        <v>46</v>
      </c>
      <c r="Q2874" s="18"/>
      <c r="S2874" s="22" t="str">
        <f t="shared" si="132"/>
        <v>NOCAS_1035877</v>
      </c>
      <c r="T2874" s="18" t="str">
        <f t="shared" si="133"/>
        <v>Trimethyl({3‐[2‐(3,3,4,4,4‐pentafluorobutanesulfonyl)acetamido]propyl})azanium</v>
      </c>
      <c r="U2874" s="18" t="str">
        <f t="shared" si="134"/>
        <v>DTXSID101035877</v>
      </c>
    </row>
    <row r="2875" spans="1:21" x14ac:dyDescent="0.2">
      <c r="A2875" s="23" t="s">
        <v>24295</v>
      </c>
      <c r="B2875" s="16" t="s">
        <v>24296</v>
      </c>
      <c r="C2875" s="16" t="s">
        <v>24297</v>
      </c>
      <c r="D2875" s="16" t="s">
        <v>24298</v>
      </c>
      <c r="E2875" s="16" t="s">
        <v>24299</v>
      </c>
      <c r="F2875" s="16" t="s">
        <v>24300</v>
      </c>
      <c r="G2875" s="16" t="s">
        <v>24301</v>
      </c>
      <c r="H2875" s="16" t="s">
        <v>24302</v>
      </c>
      <c r="I2875" s="17" t="s">
        <v>24303</v>
      </c>
      <c r="J2875" s="17" t="s">
        <v>24304</v>
      </c>
      <c r="K2875" s="17">
        <v>8</v>
      </c>
      <c r="M2875" s="17">
        <v>6</v>
      </c>
      <c r="O2875" s="17">
        <v>1</v>
      </c>
      <c r="P2875" s="17" t="s">
        <v>46</v>
      </c>
      <c r="Q2875" s="18"/>
      <c r="S2875" s="22" t="str">
        <f t="shared" si="132"/>
        <v>108410-37-3</v>
      </c>
      <c r="T2875" s="18" t="str">
        <f t="shared" si="133"/>
        <v>Pentafluoroethanesulfonate</v>
      </c>
      <c r="U2875" s="18" t="str">
        <f t="shared" si="134"/>
        <v>DTXSID20892964</v>
      </c>
    </row>
    <row r="2876" spans="1:21" x14ac:dyDescent="0.2">
      <c r="A2876" s="23" t="s">
        <v>24305</v>
      </c>
      <c r="B2876" s="16" t="s">
        <v>24306</v>
      </c>
      <c r="C2876" s="16" t="s">
        <v>24307</v>
      </c>
      <c r="G2876" s="16" t="s">
        <v>245</v>
      </c>
      <c r="J2876" s="17" t="s">
        <v>46</v>
      </c>
      <c r="K2876" s="17">
        <v>49</v>
      </c>
      <c r="N2876" s="17">
        <v>17</v>
      </c>
      <c r="O2876" s="17">
        <v>2</v>
      </c>
      <c r="P2876" s="17" t="s">
        <v>46</v>
      </c>
      <c r="Q2876" s="18"/>
      <c r="S2876" s="22" t="str">
        <f t="shared" si="132"/>
        <v>69991-67-9</v>
      </c>
      <c r="T2876" s="18" t="str">
        <f t="shared" si="133"/>
        <v>Perfluoropolymethylisopropyl ether</v>
      </c>
      <c r="U2876" s="18" t="str">
        <f t="shared" si="134"/>
        <v>DTXSID20882966</v>
      </c>
    </row>
    <row r="2877" spans="1:21" ht="45" x14ac:dyDescent="0.2">
      <c r="A2877" s="23" t="s">
        <v>24308</v>
      </c>
      <c r="B2877" s="16" t="s">
        <v>24309</v>
      </c>
      <c r="C2877" s="16" t="s">
        <v>24310</v>
      </c>
      <c r="D2877" s="16" t="s">
        <v>24311</v>
      </c>
      <c r="E2877" s="16" t="s">
        <v>24312</v>
      </c>
      <c r="F2877" s="16" t="s">
        <v>24313</v>
      </c>
      <c r="G2877" s="16" t="s">
        <v>24314</v>
      </c>
      <c r="H2877" s="16" t="s">
        <v>24315</v>
      </c>
      <c r="I2877" s="17" t="s">
        <v>24316</v>
      </c>
      <c r="J2877" s="17" t="s">
        <v>24317</v>
      </c>
      <c r="K2877" s="17">
        <v>3</v>
      </c>
      <c r="O2877" s="17">
        <v>1</v>
      </c>
      <c r="P2877" s="17" t="s">
        <v>46</v>
      </c>
      <c r="Q2877" s="18"/>
      <c r="S2877" s="22" t="str">
        <f t="shared" si="132"/>
        <v>NOCAS_1020690</v>
      </c>
      <c r="T2877" s="18" t="str">
        <f t="shared" si="133"/>
        <v>4-((Perfluoro-3-nonen-1-yl)oxy)benzylphosphonic acid</v>
      </c>
      <c r="U2877" s="18" t="str">
        <f t="shared" si="134"/>
        <v>DTXSID101020690</v>
      </c>
    </row>
    <row r="2878" spans="1:21" x14ac:dyDescent="0.2">
      <c r="A2878" s="23" t="s">
        <v>24318</v>
      </c>
      <c r="B2878" s="16" t="s">
        <v>24319</v>
      </c>
      <c r="C2878" s="16" t="s">
        <v>24320</v>
      </c>
      <c r="D2878" s="16" t="s">
        <v>24321</v>
      </c>
      <c r="E2878" s="16" t="s">
        <v>24319</v>
      </c>
      <c r="F2878" s="16" t="s">
        <v>24322</v>
      </c>
      <c r="G2878" s="16" t="s">
        <v>24323</v>
      </c>
      <c r="H2878" s="16" t="s">
        <v>24324</v>
      </c>
      <c r="I2878" s="17" t="s">
        <v>24325</v>
      </c>
      <c r="J2878" s="17" t="s">
        <v>24326</v>
      </c>
      <c r="K2878" s="17">
        <v>5</v>
      </c>
      <c r="O2878" s="17">
        <v>5</v>
      </c>
      <c r="P2878" s="17" t="s">
        <v>46</v>
      </c>
      <c r="Q2878" s="18"/>
      <c r="S2878" s="22" t="str">
        <f t="shared" si="132"/>
        <v>403-58-7</v>
      </c>
      <c r="T2878" s="18" t="str">
        <f t="shared" si="133"/>
        <v>[(1,1,2,2-Tetrafluoroethyl)sulfanyl]benzene</v>
      </c>
      <c r="U2878" s="18" t="str">
        <f t="shared" si="134"/>
        <v>DTXSID60509685</v>
      </c>
    </row>
    <row r="2879" spans="1:21" ht="45" x14ac:dyDescent="0.2">
      <c r="A2879" s="23" t="s">
        <v>24327</v>
      </c>
      <c r="B2879" s="16" t="s">
        <v>24328</v>
      </c>
      <c r="C2879" s="16" t="s">
        <v>24329</v>
      </c>
      <c r="D2879" s="16" t="s">
        <v>24330</v>
      </c>
      <c r="F2879" s="16" t="s">
        <v>24331</v>
      </c>
      <c r="G2879" s="16" t="s">
        <v>24332</v>
      </c>
      <c r="H2879" s="16" t="s">
        <v>24333</v>
      </c>
      <c r="I2879" s="17" t="s">
        <v>24334</v>
      </c>
      <c r="J2879" s="17" t="s">
        <v>24335</v>
      </c>
      <c r="K2879" s="17">
        <v>3</v>
      </c>
      <c r="O2879" s="17">
        <v>2</v>
      </c>
      <c r="P2879" s="17" t="s">
        <v>46</v>
      </c>
      <c r="Q2879" s="18"/>
      <c r="S2879" s="22" t="str">
        <f t="shared" si="132"/>
        <v>153968-02-6</v>
      </c>
      <c r="T2879" s="18" t="str">
        <f t="shared" si="133"/>
        <v>N,N,N-Triethyl-3-[[(perfluorooctyl)sulfonyl]amino]-1-propanaminium</v>
      </c>
      <c r="U2879" s="18" t="str">
        <f t="shared" si="134"/>
        <v>DTXSID201032852</v>
      </c>
    </row>
    <row r="2880" spans="1:21" ht="45" x14ac:dyDescent="0.2">
      <c r="A2880" s="23" t="s">
        <v>24336</v>
      </c>
      <c r="B2880" s="16" t="s">
        <v>24337</v>
      </c>
      <c r="C2880" s="16" t="s">
        <v>24338</v>
      </c>
      <c r="D2880" s="16" t="s">
        <v>24339</v>
      </c>
      <c r="E2880" s="16" t="s">
        <v>24340</v>
      </c>
      <c r="F2880" s="16" t="s">
        <v>24341</v>
      </c>
      <c r="G2880" s="16" t="s">
        <v>24342</v>
      </c>
      <c r="H2880" s="16" t="s">
        <v>24343</v>
      </c>
      <c r="I2880" s="17" t="s">
        <v>24344</v>
      </c>
      <c r="J2880" s="17" t="s">
        <v>24345</v>
      </c>
      <c r="K2880" s="17">
        <v>32</v>
      </c>
      <c r="M2880" s="17">
        <v>16</v>
      </c>
      <c r="O2880" s="17">
        <v>1</v>
      </c>
      <c r="P2880" s="17" t="s">
        <v>46</v>
      </c>
      <c r="Q2880" s="18"/>
      <c r="S2880" s="22" t="str">
        <f t="shared" si="132"/>
        <v>1492-87-1</v>
      </c>
      <c r="T2880" s="18" t="str">
        <f t="shared" si="133"/>
        <v>4-(Methyl((nonafluorobutyl)sulfonyl)amino)butyl prop-2-enoate</v>
      </c>
      <c r="U2880" s="18" t="str">
        <f t="shared" si="134"/>
        <v>DTXSID2061729</v>
      </c>
    </row>
    <row r="2881" spans="1:21" ht="45" x14ac:dyDescent="0.2">
      <c r="A2881" s="23" t="s">
        <v>24346</v>
      </c>
      <c r="B2881" s="16" t="s">
        <v>24347</v>
      </c>
      <c r="C2881" s="16" t="s">
        <v>24348</v>
      </c>
      <c r="D2881" s="16" t="s">
        <v>24349</v>
      </c>
      <c r="E2881" s="16" t="s">
        <v>24350</v>
      </c>
      <c r="F2881" s="16" t="s">
        <v>24351</v>
      </c>
      <c r="G2881" s="16" t="s">
        <v>24352</v>
      </c>
      <c r="H2881" s="16" t="s">
        <v>24353</v>
      </c>
      <c r="I2881" s="17" t="s">
        <v>24354</v>
      </c>
      <c r="J2881" s="17" t="s">
        <v>24355</v>
      </c>
      <c r="K2881" s="17">
        <v>13</v>
      </c>
      <c r="M2881" s="17">
        <v>3</v>
      </c>
      <c r="O2881" s="17">
        <v>5</v>
      </c>
      <c r="P2881" s="17" t="s">
        <v>46</v>
      </c>
      <c r="Q2881" s="18"/>
      <c r="S2881" s="22" t="str">
        <f t="shared" si="132"/>
        <v>1604816-60-5</v>
      </c>
      <c r="T2881" s="18" t="str">
        <f t="shared" si="133"/>
        <v>4:4 Fluorotelomer sulfonate potassium salt</v>
      </c>
      <c r="U2881" s="18" t="str">
        <f t="shared" si="134"/>
        <v>DTXSID20896629</v>
      </c>
    </row>
    <row r="2882" spans="1:21" ht="45" x14ac:dyDescent="0.2">
      <c r="A2882" s="23" t="s">
        <v>24356</v>
      </c>
      <c r="B2882" s="16" t="s">
        <v>24357</v>
      </c>
      <c r="C2882" s="16" t="s">
        <v>24358</v>
      </c>
      <c r="D2882" s="16" t="s">
        <v>24359</v>
      </c>
      <c r="F2882" s="16" t="s">
        <v>24360</v>
      </c>
      <c r="G2882" s="16" t="s">
        <v>24361</v>
      </c>
      <c r="H2882" s="16" t="s">
        <v>24362</v>
      </c>
      <c r="I2882" s="17" t="s">
        <v>24363</v>
      </c>
      <c r="J2882" s="17" t="s">
        <v>24364</v>
      </c>
      <c r="K2882" s="17">
        <v>3</v>
      </c>
      <c r="O2882" s="17">
        <v>2</v>
      </c>
      <c r="P2882" s="17" t="s">
        <v>46</v>
      </c>
      <c r="Q2882" s="18"/>
      <c r="S2882" s="22" t="str">
        <f t="shared" si="132"/>
        <v>736879-74-6</v>
      </c>
      <c r="T2882" s="18" t="str">
        <f t="shared" si="133"/>
        <v>3-[[(Perfluorononyl)sulfonyl]amino]-N,N,N-trimethyl-1-propanaminium</v>
      </c>
      <c r="U2882" s="18" t="str">
        <f t="shared" si="134"/>
        <v>DTXSID801033541</v>
      </c>
    </row>
    <row r="2883" spans="1:21" ht="30" x14ac:dyDescent="0.2">
      <c r="A2883" s="23" t="s">
        <v>24365</v>
      </c>
      <c r="B2883" s="16" t="s">
        <v>24366</v>
      </c>
      <c r="C2883" s="16" t="s">
        <v>24367</v>
      </c>
      <c r="D2883" s="16" t="s">
        <v>24368</v>
      </c>
      <c r="E2883" s="16" t="s">
        <v>24366</v>
      </c>
      <c r="F2883" s="16" t="s">
        <v>24369</v>
      </c>
      <c r="G2883" s="16" t="s">
        <v>24370</v>
      </c>
      <c r="H2883" s="16" t="s">
        <v>9792</v>
      </c>
      <c r="I2883" s="17" t="s">
        <v>9793</v>
      </c>
      <c r="J2883" s="17" t="s">
        <v>9794</v>
      </c>
      <c r="K2883" s="17">
        <v>15</v>
      </c>
      <c r="M2883" s="17">
        <v>13</v>
      </c>
      <c r="O2883" s="17">
        <v>5</v>
      </c>
      <c r="P2883" s="17" t="s">
        <v>46</v>
      </c>
      <c r="Q2883" s="18"/>
      <c r="S2883" s="22" t="str">
        <f t="shared" si="132"/>
        <v>121806-67-5</v>
      </c>
      <c r="T2883" s="18" t="str">
        <f t="shared" si="133"/>
        <v>N-(2,5-Dichlorophenyl)-2,2,3,3,4,4,4-heptafluorobutanamide</v>
      </c>
      <c r="U2883" s="18" t="str">
        <f t="shared" si="134"/>
        <v>DTXSID10896153</v>
      </c>
    </row>
    <row r="2884" spans="1:21" ht="45" x14ac:dyDescent="0.2">
      <c r="A2884" s="23" t="s">
        <v>24371</v>
      </c>
      <c r="B2884" s="16" t="s">
        <v>24372</v>
      </c>
      <c r="C2884" s="16" t="s">
        <v>24373</v>
      </c>
      <c r="D2884" s="16" t="s">
        <v>24374</v>
      </c>
      <c r="F2884" s="16" t="s">
        <v>24375</v>
      </c>
      <c r="G2884" s="16" t="s">
        <v>24376</v>
      </c>
      <c r="H2884" s="16" t="s">
        <v>24377</v>
      </c>
      <c r="I2884" s="17" t="s">
        <v>24378</v>
      </c>
      <c r="J2884" s="17" t="s">
        <v>24379</v>
      </c>
      <c r="K2884" s="17">
        <v>4</v>
      </c>
      <c r="O2884" s="17">
        <v>2</v>
      </c>
      <c r="P2884" s="17" t="s">
        <v>46</v>
      </c>
      <c r="Q2884" s="18"/>
      <c r="S2884" s="22" t="str">
        <f t="shared" si="132"/>
        <v>NOCAS_1034874</v>
      </c>
      <c r="T2884" s="18" t="str">
        <f t="shared" si="133"/>
        <v>3-[(3-{Ethyl[(perfluoroethyl)sulfonyl]amino}propyl)(dimethyl)azaniumyl]propanoate</v>
      </c>
      <c r="U2884" s="18" t="str">
        <f t="shared" si="134"/>
        <v>DTXSID601034874</v>
      </c>
    </row>
    <row r="2885" spans="1:21" ht="45" x14ac:dyDescent="0.2">
      <c r="A2885" s="23" t="s">
        <v>24380</v>
      </c>
      <c r="B2885" s="16" t="s">
        <v>24381</v>
      </c>
      <c r="C2885" s="16" t="s">
        <v>24382</v>
      </c>
      <c r="D2885" s="16" t="s">
        <v>24383</v>
      </c>
      <c r="E2885" s="16" t="s">
        <v>24384</v>
      </c>
      <c r="F2885" s="16" t="s">
        <v>24385</v>
      </c>
      <c r="G2885" s="16" t="s">
        <v>24386</v>
      </c>
      <c r="H2885" s="16" t="s">
        <v>24387</v>
      </c>
      <c r="I2885" s="17" t="s">
        <v>24388</v>
      </c>
      <c r="J2885" s="17" t="s">
        <v>24389</v>
      </c>
      <c r="K2885" s="17">
        <v>18</v>
      </c>
      <c r="M2885" s="17">
        <v>33</v>
      </c>
      <c r="O2885" s="17">
        <v>2</v>
      </c>
      <c r="P2885" s="17" t="s">
        <v>46</v>
      </c>
      <c r="Q2885" s="18"/>
      <c r="S2885" s="22" t="str">
        <f t="shared" si="132"/>
        <v>36880-07-6</v>
      </c>
      <c r="T2885" s="18" t="str">
        <f t="shared" si="133"/>
        <v>3-[(3,3,4,4,5,5,6,6,7,7,8,8,9,9,10,10,10-Heptadecafluorodecyl)thio]-1-propanol</v>
      </c>
      <c r="U2885" s="18" t="str">
        <f t="shared" si="134"/>
        <v>DTXSID7073488</v>
      </c>
    </row>
    <row r="2886" spans="1:21" ht="45" x14ac:dyDescent="0.2">
      <c r="A2886" s="23" t="s">
        <v>24390</v>
      </c>
      <c r="B2886" s="16" t="s">
        <v>24391</v>
      </c>
      <c r="C2886" s="16" t="s">
        <v>24392</v>
      </c>
      <c r="D2886" s="16" t="s">
        <v>24393</v>
      </c>
      <c r="F2886" s="16" t="s">
        <v>24394</v>
      </c>
      <c r="G2886" s="16" t="s">
        <v>24395</v>
      </c>
      <c r="H2886" s="16" t="s">
        <v>24396</v>
      </c>
      <c r="I2886" s="17" t="s">
        <v>24397</v>
      </c>
      <c r="J2886" s="17" t="s">
        <v>24398</v>
      </c>
      <c r="K2886" s="17">
        <v>3</v>
      </c>
      <c r="O2886" s="17">
        <v>1</v>
      </c>
      <c r="P2886" s="17" t="s">
        <v>46</v>
      </c>
      <c r="Q2886" s="18"/>
      <c r="S2886" s="22" t="str">
        <f t="shared" ref="S2886:S2949" si="135">C2886</f>
        <v>1383438-84-3</v>
      </c>
      <c r="T2886" s="18" t="str">
        <f t="shared" ref="T2886:T2949" si="136">B2886</f>
        <v>N-(2-Carboxyethyl)-3-[(2-carboxyethyl)[(perfluoropentyl)sulfonyl]amino]-N,N-dimethyl-1-propanaminium</v>
      </c>
      <c r="U2886" s="18" t="str">
        <f t="shared" ref="U2886:U2949" si="137">A2886</f>
        <v>DTXSID301032681</v>
      </c>
    </row>
    <row r="2887" spans="1:21" ht="45" x14ac:dyDescent="0.2">
      <c r="A2887" s="23" t="s">
        <v>24399</v>
      </c>
      <c r="B2887" s="16" t="s">
        <v>24400</v>
      </c>
      <c r="C2887" s="16" t="s">
        <v>24401</v>
      </c>
      <c r="D2887" s="16" t="s">
        <v>24402</v>
      </c>
      <c r="E2887" s="16" t="s">
        <v>24403</v>
      </c>
      <c r="F2887" s="16" t="s">
        <v>24404</v>
      </c>
      <c r="G2887" s="16" t="s">
        <v>24405</v>
      </c>
      <c r="H2887" s="16" t="s">
        <v>16492</v>
      </c>
      <c r="I2887" s="17" t="s">
        <v>16493</v>
      </c>
      <c r="J2887" s="17" t="s">
        <v>16494</v>
      </c>
      <c r="K2887" s="17">
        <v>36</v>
      </c>
      <c r="M2887" s="17">
        <v>14</v>
      </c>
      <c r="O2887" s="17">
        <v>1</v>
      </c>
      <c r="P2887" s="17" t="s">
        <v>46</v>
      </c>
      <c r="Q2887" s="18"/>
      <c r="S2887" s="22" t="str">
        <f t="shared" si="135"/>
        <v>67584-61-6</v>
      </c>
      <c r="T2887" s="18" t="str">
        <f t="shared" si="136"/>
        <v>2-(Methyl((tridecafluorohexyl)sulphonyl)amino)ethyl methacrylate</v>
      </c>
      <c r="U2887" s="18" t="str">
        <f t="shared" si="137"/>
        <v>DTXSID6070512</v>
      </c>
    </row>
    <row r="2888" spans="1:21" ht="30" x14ac:dyDescent="0.2">
      <c r="A2888" s="23" t="s">
        <v>24406</v>
      </c>
      <c r="B2888" s="16" t="s">
        <v>24407</v>
      </c>
      <c r="C2888" s="16" t="s">
        <v>24408</v>
      </c>
      <c r="D2888" s="16" t="s">
        <v>24409</v>
      </c>
      <c r="E2888" s="16" t="s">
        <v>24407</v>
      </c>
      <c r="F2888" s="16" t="s">
        <v>24410</v>
      </c>
      <c r="G2888" s="16" t="s">
        <v>24411</v>
      </c>
      <c r="H2888" s="16" t="s">
        <v>24412</v>
      </c>
      <c r="I2888" s="17" t="s">
        <v>24413</v>
      </c>
      <c r="J2888" s="17" t="s">
        <v>24414</v>
      </c>
      <c r="K2888" s="17">
        <v>8</v>
      </c>
      <c r="M2888" s="17">
        <v>2</v>
      </c>
      <c r="O2888" s="17">
        <v>5</v>
      </c>
      <c r="P2888" s="17" t="s">
        <v>46</v>
      </c>
      <c r="Q2888" s="18"/>
      <c r="S2888" s="22" t="str">
        <f t="shared" si="135"/>
        <v>63423-26-7</v>
      </c>
      <c r="T2888" s="18" t="str">
        <f t="shared" si="136"/>
        <v>2-[2-(Tridecafluorohexyl)-5,6-dihydropyrimidin-1(4H)-yl]ethan-1-ol</v>
      </c>
      <c r="U2888" s="18" t="str">
        <f t="shared" si="137"/>
        <v>DTXSID20795562</v>
      </c>
    </row>
    <row r="2889" spans="1:21" ht="45" x14ac:dyDescent="0.2">
      <c r="A2889" s="23" t="s">
        <v>24415</v>
      </c>
      <c r="B2889" s="16" t="s">
        <v>24416</v>
      </c>
      <c r="C2889" s="16" t="s">
        <v>24417</v>
      </c>
      <c r="D2889" s="16" t="s">
        <v>24418</v>
      </c>
      <c r="E2889" s="16" t="s">
        <v>24416</v>
      </c>
      <c r="F2889" s="16" t="s">
        <v>24419</v>
      </c>
      <c r="G2889" s="16" t="s">
        <v>24420</v>
      </c>
      <c r="H2889" s="16" t="s">
        <v>24421</v>
      </c>
      <c r="I2889" s="17" t="s">
        <v>24422</v>
      </c>
      <c r="J2889" s="17" t="s">
        <v>24423</v>
      </c>
      <c r="K2889" s="17">
        <v>15</v>
      </c>
      <c r="M2889" s="17">
        <v>3</v>
      </c>
      <c r="O2889" s="17">
        <v>5</v>
      </c>
      <c r="P2889" s="17" t="s">
        <v>46</v>
      </c>
      <c r="Q2889" s="18"/>
      <c r="S2889" s="22" t="str">
        <f t="shared" si="135"/>
        <v>340036-47-7</v>
      </c>
      <c r="T2889" s="18" t="str">
        <f t="shared" si="136"/>
        <v>2-Methylpropyl 2,3,3,3-tetrafluoro-2-[1,1,2,3,3,3-hexafluoro-2-(heptafluoropropoxy)propoxy]propanoate</v>
      </c>
      <c r="U2889" s="18" t="str">
        <f t="shared" si="137"/>
        <v>DTXSID70896750</v>
      </c>
    </row>
    <row r="2890" spans="1:21" ht="30" x14ac:dyDescent="0.2">
      <c r="A2890" s="23" t="s">
        <v>24424</v>
      </c>
      <c r="B2890" s="16" t="s">
        <v>24425</v>
      </c>
      <c r="C2890" s="16" t="s">
        <v>24426</v>
      </c>
      <c r="D2890" s="16" t="s">
        <v>24427</v>
      </c>
      <c r="F2890" s="16" t="s">
        <v>24428</v>
      </c>
      <c r="G2890" s="16" t="s">
        <v>24429</v>
      </c>
      <c r="H2890" s="16" t="s">
        <v>24430</v>
      </c>
      <c r="I2890" s="17" t="s">
        <v>24431</v>
      </c>
      <c r="J2890" s="17" t="s">
        <v>24432</v>
      </c>
      <c r="K2890" s="17">
        <v>3</v>
      </c>
      <c r="O2890" s="17">
        <v>2</v>
      </c>
      <c r="P2890" s="17" t="s">
        <v>46</v>
      </c>
      <c r="Q2890" s="18"/>
      <c r="S2890" s="22" t="str">
        <f t="shared" si="135"/>
        <v>606966-46-5</v>
      </c>
      <c r="T2890" s="18" t="str">
        <f t="shared" si="136"/>
        <v>N-Hexylperfluorobutanesulfonamide</v>
      </c>
      <c r="U2890" s="18" t="str">
        <f t="shared" si="137"/>
        <v>DTXSID501033085</v>
      </c>
    </row>
    <row r="2891" spans="1:21" x14ac:dyDescent="0.2">
      <c r="A2891" s="23" t="s">
        <v>24433</v>
      </c>
      <c r="B2891" s="16" t="s">
        <v>24434</v>
      </c>
      <c r="C2891" s="16" t="s">
        <v>24435</v>
      </c>
      <c r="D2891" s="16" t="s">
        <v>24436</v>
      </c>
      <c r="E2891" s="16" t="s">
        <v>24434</v>
      </c>
      <c r="F2891" s="16" t="s">
        <v>24437</v>
      </c>
      <c r="G2891" s="16" t="s">
        <v>24438</v>
      </c>
      <c r="H2891" s="16" t="s">
        <v>24439</v>
      </c>
      <c r="I2891" s="17" t="s">
        <v>24440</v>
      </c>
      <c r="J2891" s="17" t="s">
        <v>24441</v>
      </c>
      <c r="K2891" s="17">
        <v>7</v>
      </c>
      <c r="O2891" s="17">
        <v>5</v>
      </c>
      <c r="P2891" s="17" t="s">
        <v>46</v>
      </c>
      <c r="Q2891" s="18"/>
      <c r="S2891" s="22" t="str">
        <f t="shared" si="135"/>
        <v>647-71-2</v>
      </c>
      <c r="T2891" s="18" t="str">
        <f t="shared" si="136"/>
        <v>4,5-Dichloro-1,1,2,3,3,4,5,5-octafluoropent-1-ene</v>
      </c>
      <c r="U2891" s="18" t="str">
        <f t="shared" si="137"/>
        <v>DTXSID20711101</v>
      </c>
    </row>
    <row r="2892" spans="1:21" ht="30" x14ac:dyDescent="0.2">
      <c r="A2892" s="23" t="s">
        <v>24442</v>
      </c>
      <c r="B2892" s="16" t="s">
        <v>24443</v>
      </c>
      <c r="C2892" s="16" t="s">
        <v>24444</v>
      </c>
      <c r="D2892" s="16" t="s">
        <v>24445</v>
      </c>
      <c r="E2892" s="16" t="s">
        <v>24443</v>
      </c>
      <c r="F2892" s="16" t="s">
        <v>24446</v>
      </c>
      <c r="G2892" s="16" t="s">
        <v>24447</v>
      </c>
      <c r="H2892" s="16" t="s">
        <v>24448</v>
      </c>
      <c r="I2892" s="17" t="s">
        <v>24449</v>
      </c>
      <c r="J2892" s="17" t="s">
        <v>24450</v>
      </c>
      <c r="K2892" s="17">
        <v>8</v>
      </c>
      <c r="M2892" s="17">
        <v>4</v>
      </c>
      <c r="O2892" s="17">
        <v>5</v>
      </c>
      <c r="P2892" s="17" t="s">
        <v>46</v>
      </c>
      <c r="Q2892" s="18"/>
      <c r="S2892" s="22" t="str">
        <f t="shared" si="135"/>
        <v>60895-95-6</v>
      </c>
      <c r="T2892" s="18" t="str">
        <f t="shared" si="136"/>
        <v>{[(2,2,3,3,4,4,5,5-Octafluoropentyl)oxy]methyl}benzene</v>
      </c>
      <c r="U2892" s="18" t="str">
        <f t="shared" si="137"/>
        <v>DTXSID20821436</v>
      </c>
    </row>
    <row r="2893" spans="1:21" ht="45" x14ac:dyDescent="0.2">
      <c r="A2893" s="23" t="s">
        <v>24451</v>
      </c>
      <c r="B2893" s="16" t="s">
        <v>24452</v>
      </c>
      <c r="C2893" s="16" t="s">
        <v>24453</v>
      </c>
      <c r="G2893" s="16" t="s">
        <v>245</v>
      </c>
      <c r="J2893" s="17" t="s">
        <v>46</v>
      </c>
      <c r="K2893" s="17">
        <v>13</v>
      </c>
      <c r="O2893" s="17">
        <v>5</v>
      </c>
      <c r="P2893" s="17" t="s">
        <v>46</v>
      </c>
      <c r="Q2893" s="18"/>
      <c r="S2893" s="22" t="str">
        <f t="shared" si="135"/>
        <v>182700-82-9</v>
      </c>
      <c r="T2893" s="18" t="str">
        <f t="shared" si="136"/>
        <v>2-Butenedioic acid (Z)-, di-C1-20-alkyl esters, polymer with acrylamide N-[(C1-10-alkyloxy)methyl]derivs.,.alpha.-fluoro-.omega.-[2-[(1-oxo-2-propenyl)oxy]ethyl] poly (difluoromethylene) and vinylchloride</v>
      </c>
      <c r="U2893" s="18" t="str">
        <f t="shared" si="137"/>
        <v>DTXSID20882709</v>
      </c>
    </row>
    <row r="2894" spans="1:21" ht="45" x14ac:dyDescent="0.2">
      <c r="A2894" s="23" t="s">
        <v>24454</v>
      </c>
      <c r="B2894" s="16" t="s">
        <v>24455</v>
      </c>
      <c r="C2894" s="16" t="s">
        <v>24456</v>
      </c>
      <c r="D2894" s="16" t="s">
        <v>24457</v>
      </c>
      <c r="E2894" s="16" t="s">
        <v>24455</v>
      </c>
      <c r="F2894" s="16" t="s">
        <v>24458</v>
      </c>
      <c r="G2894" s="16" t="s">
        <v>24459</v>
      </c>
      <c r="H2894" s="16" t="s">
        <v>24460</v>
      </c>
      <c r="I2894" s="17" t="s">
        <v>24461</v>
      </c>
      <c r="J2894" s="17" t="s">
        <v>24462</v>
      </c>
      <c r="K2894" s="17">
        <v>8</v>
      </c>
      <c r="M2894" s="17">
        <v>3</v>
      </c>
      <c r="O2894" s="17">
        <v>5</v>
      </c>
      <c r="P2894" s="17" t="s">
        <v>46</v>
      </c>
      <c r="Q2894" s="18"/>
      <c r="S2894" s="22" t="str">
        <f t="shared" si="135"/>
        <v>181649-25-2</v>
      </c>
      <c r="T2894" s="18" t="str">
        <f t="shared" si="136"/>
        <v>Diethyl N-(1,1,2,2,3,3,4,4,4-nonafluorobutane-1-sulfonyl)phosphoramidate</v>
      </c>
      <c r="U2894" s="18" t="str">
        <f t="shared" si="137"/>
        <v>DTXSID20571181</v>
      </c>
    </row>
    <row r="2895" spans="1:21" ht="30" x14ac:dyDescent="0.2">
      <c r="A2895" s="23" t="s">
        <v>24463</v>
      </c>
      <c r="B2895" s="16" t="s">
        <v>24464</v>
      </c>
      <c r="C2895" s="16" t="s">
        <v>24465</v>
      </c>
      <c r="D2895" s="16" t="s">
        <v>24466</v>
      </c>
      <c r="F2895" s="16" t="s">
        <v>24467</v>
      </c>
      <c r="G2895" s="16" t="s">
        <v>24468</v>
      </c>
      <c r="H2895" s="16" t="s">
        <v>24469</v>
      </c>
      <c r="I2895" s="17" t="s">
        <v>24470</v>
      </c>
      <c r="J2895" s="17" t="s">
        <v>24471</v>
      </c>
      <c r="K2895" s="17">
        <v>3</v>
      </c>
      <c r="O2895" s="17">
        <v>1</v>
      </c>
      <c r="P2895" s="17" t="s">
        <v>46</v>
      </c>
      <c r="Q2895" s="18"/>
      <c r="S2895" s="22" t="str">
        <f t="shared" si="135"/>
        <v>2044712-67-4</v>
      </c>
      <c r="T2895" s="18" t="str">
        <f t="shared" si="136"/>
        <v>4-(1,1,2,2,2-Pentafluoroethyl)-Benzenesulfonamide</v>
      </c>
      <c r="U2895" s="18" t="str">
        <f t="shared" si="137"/>
        <v>DTXSID901022957</v>
      </c>
    </row>
    <row r="2896" spans="1:21" ht="30" x14ac:dyDescent="0.2">
      <c r="A2896" s="23" t="s">
        <v>24472</v>
      </c>
      <c r="B2896" s="16" t="s">
        <v>24473</v>
      </c>
      <c r="C2896" s="16" t="s">
        <v>24474</v>
      </c>
      <c r="D2896" s="16" t="s">
        <v>24475</v>
      </c>
      <c r="E2896" s="16" t="s">
        <v>24476</v>
      </c>
      <c r="F2896" s="16" t="s">
        <v>24477</v>
      </c>
      <c r="G2896" s="16" t="s">
        <v>24478</v>
      </c>
      <c r="H2896" s="16" t="s">
        <v>24479</v>
      </c>
      <c r="I2896" s="17" t="s">
        <v>24480</v>
      </c>
      <c r="J2896" s="17" t="s">
        <v>24481</v>
      </c>
      <c r="K2896" s="17">
        <v>27</v>
      </c>
      <c r="M2896" s="17">
        <v>32</v>
      </c>
      <c r="O2896" s="17">
        <v>2</v>
      </c>
      <c r="P2896" s="17" t="s">
        <v>46</v>
      </c>
      <c r="Q2896" s="18"/>
      <c r="S2896" s="22" t="str">
        <f t="shared" si="135"/>
        <v>113116-18-0</v>
      </c>
      <c r="T2896" s="18" t="str">
        <f t="shared" si="136"/>
        <v>5H,5H-Perfluoro-4,6-nonanedione</v>
      </c>
      <c r="U2896" s="18" t="str">
        <f t="shared" si="137"/>
        <v>DTXSID70347030</v>
      </c>
    </row>
    <row r="2897" spans="1:21" ht="30" x14ac:dyDescent="0.2">
      <c r="A2897" s="23" t="s">
        <v>24482</v>
      </c>
      <c r="B2897" s="16" t="s">
        <v>24483</v>
      </c>
      <c r="C2897" s="16" t="s">
        <v>24484</v>
      </c>
      <c r="D2897" s="16" t="s">
        <v>24485</v>
      </c>
      <c r="F2897" s="16" t="s">
        <v>24486</v>
      </c>
      <c r="G2897" s="16" t="s">
        <v>24487</v>
      </c>
      <c r="H2897" s="16" t="s">
        <v>24488</v>
      </c>
      <c r="I2897" s="17" t="s">
        <v>24489</v>
      </c>
      <c r="J2897" s="17" t="s">
        <v>24490</v>
      </c>
      <c r="K2897" s="17">
        <v>3</v>
      </c>
      <c r="O2897" s="17">
        <v>2</v>
      </c>
      <c r="P2897" s="17" t="s">
        <v>46</v>
      </c>
      <c r="Q2897" s="18"/>
      <c r="S2897" s="22" t="str">
        <f t="shared" si="135"/>
        <v>1227308-85-1</v>
      </c>
      <c r="T2897" s="18" t="str">
        <f t="shared" si="136"/>
        <v>2,2,3,3,3-Pentafluoropropyl 2,2,3,3-tetrafluoropropyl carbonate</v>
      </c>
      <c r="U2897" s="18" t="str">
        <f t="shared" si="137"/>
        <v>DTXSID801022247</v>
      </c>
    </row>
    <row r="2898" spans="1:21" ht="30" x14ac:dyDescent="0.2">
      <c r="A2898" s="23" t="s">
        <v>24491</v>
      </c>
      <c r="B2898" s="16" t="s">
        <v>24492</v>
      </c>
      <c r="C2898" s="16" t="s">
        <v>24493</v>
      </c>
      <c r="D2898" s="16" t="s">
        <v>24494</v>
      </c>
      <c r="F2898" s="16" t="s">
        <v>24495</v>
      </c>
      <c r="G2898" s="16" t="s">
        <v>24496</v>
      </c>
      <c r="H2898" s="16" t="s">
        <v>24497</v>
      </c>
      <c r="I2898" s="17" t="s">
        <v>24498</v>
      </c>
      <c r="J2898" s="17" t="s">
        <v>24499</v>
      </c>
      <c r="K2898" s="17">
        <v>4</v>
      </c>
      <c r="O2898" s="17">
        <v>2</v>
      </c>
      <c r="P2898" s="17" t="s">
        <v>46</v>
      </c>
      <c r="Q2898" s="18"/>
      <c r="S2898" s="22" t="str">
        <f t="shared" si="135"/>
        <v>NOCAS_1034951</v>
      </c>
      <c r="T2898" s="18" t="str">
        <f t="shared" si="136"/>
        <v>N-(2-Hydroxyethyl)-N-methyl-3-[(perfluoroethanesulfonyl)amino]-N-(3-sulfopropyl)propan-1-aminium</v>
      </c>
      <c r="U2898" s="18" t="str">
        <f t="shared" si="137"/>
        <v>DTXSID801034951</v>
      </c>
    </row>
    <row r="2899" spans="1:21" x14ac:dyDescent="0.2">
      <c r="A2899" s="23" t="s">
        <v>24500</v>
      </c>
      <c r="B2899" s="16" t="s">
        <v>24501</v>
      </c>
      <c r="C2899" s="16" t="s">
        <v>24502</v>
      </c>
      <c r="D2899" s="16" t="s">
        <v>24503</v>
      </c>
      <c r="E2899" s="16" t="s">
        <v>24504</v>
      </c>
      <c r="F2899" s="16" t="s">
        <v>24505</v>
      </c>
      <c r="G2899" s="16" t="s">
        <v>24506</v>
      </c>
      <c r="H2899" s="16" t="s">
        <v>12161</v>
      </c>
      <c r="I2899" s="17" t="s">
        <v>12162</v>
      </c>
      <c r="J2899" s="17" t="s">
        <v>12163</v>
      </c>
      <c r="K2899" s="17">
        <v>14</v>
      </c>
      <c r="M2899" s="17">
        <v>30</v>
      </c>
      <c r="O2899" s="17">
        <v>5</v>
      </c>
      <c r="P2899" s="17" t="s">
        <v>46</v>
      </c>
      <c r="Q2899" s="18"/>
      <c r="S2899" s="22" t="str">
        <f t="shared" si="135"/>
        <v>96916-53-9</v>
      </c>
      <c r="T2899" s="18" t="str">
        <f t="shared" si="136"/>
        <v>2-bromo-3,3,4,4,5,5,5-heptafluoropent-1-ene</v>
      </c>
      <c r="U2899" s="18" t="str">
        <f t="shared" si="137"/>
        <v>DTXSID60371288</v>
      </c>
    </row>
    <row r="2900" spans="1:21" ht="60" x14ac:dyDescent="0.2">
      <c r="A2900" s="23" t="s">
        <v>24507</v>
      </c>
      <c r="B2900" s="16" t="s">
        <v>24508</v>
      </c>
      <c r="C2900" s="16" t="s">
        <v>24509</v>
      </c>
      <c r="D2900" s="16" t="s">
        <v>24510</v>
      </c>
      <c r="E2900" s="16" t="s">
        <v>24511</v>
      </c>
      <c r="F2900" s="16" t="s">
        <v>24512</v>
      </c>
      <c r="G2900" s="16" t="s">
        <v>24513</v>
      </c>
      <c r="H2900" s="16" t="s">
        <v>14592</v>
      </c>
      <c r="I2900" s="17" t="s">
        <v>14593</v>
      </c>
      <c r="J2900" s="17" t="s">
        <v>14594</v>
      </c>
      <c r="K2900" s="17">
        <v>14</v>
      </c>
      <c r="M2900" s="17">
        <v>21</v>
      </c>
      <c r="O2900" s="17">
        <v>5</v>
      </c>
      <c r="P2900" s="17" t="s">
        <v>46</v>
      </c>
      <c r="Q2900" s="18"/>
      <c r="S2900" s="22" t="str">
        <f t="shared" si="135"/>
        <v>203303-00-8</v>
      </c>
      <c r="T2900" s="18" t="str">
        <f t="shared" si="136"/>
        <v>Methyl perfluoropentadecanoate</v>
      </c>
      <c r="U2900" s="18" t="str">
        <f t="shared" si="137"/>
        <v>DTXSID20379563</v>
      </c>
    </row>
    <row r="2901" spans="1:21" ht="45" x14ac:dyDescent="0.2">
      <c r="A2901" s="23" t="s">
        <v>24514</v>
      </c>
      <c r="B2901" s="16" t="s">
        <v>24515</v>
      </c>
      <c r="C2901" s="16" t="s">
        <v>24516</v>
      </c>
      <c r="D2901" s="16" t="s">
        <v>24517</v>
      </c>
      <c r="E2901" s="16" t="s">
        <v>24518</v>
      </c>
      <c r="F2901" s="16" t="s">
        <v>24519</v>
      </c>
      <c r="G2901" s="16" t="s">
        <v>24520</v>
      </c>
      <c r="H2901" s="16" t="s">
        <v>24521</v>
      </c>
      <c r="I2901" s="17" t="s">
        <v>24522</v>
      </c>
      <c r="J2901" s="17" t="s">
        <v>24523</v>
      </c>
      <c r="K2901" s="17">
        <v>7</v>
      </c>
      <c r="M2901" s="17">
        <v>6</v>
      </c>
      <c r="O2901" s="17">
        <v>5</v>
      </c>
      <c r="P2901" s="17" t="s">
        <v>46</v>
      </c>
      <c r="Q2901" s="18"/>
      <c r="S2901" s="22" t="str">
        <f t="shared" si="135"/>
        <v>99903-46-5</v>
      </c>
      <c r="T2901" s="18" t="str">
        <f t="shared" si="136"/>
        <v>3-(2-Methylprop-1-en-1-yl)-2,2-bis(trifluoromethyl)cyclopropane-1-carboxylic acid</v>
      </c>
      <c r="U2901" s="18" t="str">
        <f t="shared" si="137"/>
        <v>DTXSID60912397</v>
      </c>
    </row>
    <row r="2902" spans="1:21" ht="45" x14ac:dyDescent="0.2">
      <c r="A2902" s="23" t="s">
        <v>24524</v>
      </c>
      <c r="B2902" s="16" t="s">
        <v>24525</v>
      </c>
      <c r="C2902" s="16" t="s">
        <v>24526</v>
      </c>
      <c r="D2902" s="16" t="s">
        <v>24527</v>
      </c>
      <c r="E2902" s="16" t="s">
        <v>24528</v>
      </c>
      <c r="F2902" s="16" t="s">
        <v>24529</v>
      </c>
      <c r="G2902" s="16" t="s">
        <v>24530</v>
      </c>
      <c r="H2902" s="16" t="s">
        <v>24531</v>
      </c>
      <c r="I2902" s="17" t="s">
        <v>24532</v>
      </c>
      <c r="J2902" s="17" t="s">
        <v>24533</v>
      </c>
      <c r="K2902" s="17">
        <v>23</v>
      </c>
      <c r="M2902" s="17">
        <v>30</v>
      </c>
      <c r="O2902" s="17">
        <v>2</v>
      </c>
      <c r="P2902" s="17" t="s">
        <v>46</v>
      </c>
      <c r="Q2902" s="18"/>
      <c r="S2902" s="22" t="str">
        <f t="shared" si="135"/>
        <v>117146-18-6</v>
      </c>
      <c r="T2902" s="18" t="str">
        <f t="shared" si="136"/>
        <v>1-(Perfluoro-n-octyl)hexadecane</v>
      </c>
      <c r="U2902" s="18" t="str">
        <f t="shared" si="137"/>
        <v>DTXSID40381981</v>
      </c>
    </row>
    <row r="2903" spans="1:21" ht="45" x14ac:dyDescent="0.2">
      <c r="A2903" s="23" t="s">
        <v>24534</v>
      </c>
      <c r="B2903" s="16" t="s">
        <v>24535</v>
      </c>
      <c r="C2903" s="16" t="s">
        <v>24536</v>
      </c>
      <c r="G2903" s="16" t="s">
        <v>245</v>
      </c>
      <c r="J2903" s="17" t="s">
        <v>46</v>
      </c>
      <c r="K2903" s="17">
        <v>3</v>
      </c>
      <c r="O2903" s="17">
        <v>5</v>
      </c>
      <c r="P2903" s="17" t="s">
        <v>46</v>
      </c>
      <c r="Q2903" s="18"/>
      <c r="S2903" s="22" t="str">
        <f t="shared" si="135"/>
        <v>627909-42-6</v>
      </c>
      <c r="T2903" s="18" t="str">
        <f t="shared" si="136"/>
        <v>Poly[oxy[trifluoro(trifluoromethyl)-1,2-ethanediyl]], α-(1,1,2,2,3,3,3-heptafluoropropyl)-ω-[1,2,2,2-tetrafluoro-1-[[(2-hydroxyethyl)amino]carbonyl]ethoxy]-</v>
      </c>
      <c r="U2903" s="18" t="str">
        <f t="shared" si="137"/>
        <v>DTXSID301042937</v>
      </c>
    </row>
    <row r="2904" spans="1:21" x14ac:dyDescent="0.2">
      <c r="A2904" s="23" t="s">
        <v>24537</v>
      </c>
      <c r="B2904" s="16" t="s">
        <v>24538</v>
      </c>
      <c r="C2904" s="16" t="s">
        <v>24539</v>
      </c>
      <c r="D2904" s="16" t="s">
        <v>24540</v>
      </c>
      <c r="E2904" s="16" t="s">
        <v>24541</v>
      </c>
      <c r="F2904" s="16" t="s">
        <v>24542</v>
      </c>
      <c r="G2904" s="16" t="s">
        <v>24543</v>
      </c>
      <c r="H2904" s="16" t="s">
        <v>14208</v>
      </c>
      <c r="I2904" s="17" t="s">
        <v>14209</v>
      </c>
      <c r="J2904" s="17" t="s">
        <v>14210</v>
      </c>
      <c r="K2904" s="17">
        <v>7</v>
      </c>
      <c r="M2904" s="17">
        <v>3</v>
      </c>
      <c r="O2904" s="17">
        <v>5</v>
      </c>
      <c r="P2904" s="17" t="s">
        <v>46</v>
      </c>
      <c r="Q2904" s="18"/>
      <c r="S2904" s="22" t="str">
        <f t="shared" si="135"/>
        <v>250122-61-3</v>
      </c>
      <c r="T2904" s="18" t="str">
        <f t="shared" si="136"/>
        <v>(2S)-1,2-Dibromohexafluoropropane</v>
      </c>
      <c r="U2904" s="18" t="str">
        <f t="shared" si="137"/>
        <v>DTXSID40275710</v>
      </c>
    </row>
    <row r="2905" spans="1:21" ht="60" x14ac:dyDescent="0.2">
      <c r="A2905" s="23" t="s">
        <v>24544</v>
      </c>
      <c r="B2905" s="16" t="s">
        <v>24545</v>
      </c>
      <c r="C2905" s="16" t="s">
        <v>24546</v>
      </c>
      <c r="D2905" s="16" t="s">
        <v>24547</v>
      </c>
      <c r="E2905" s="16" t="s">
        <v>24545</v>
      </c>
      <c r="F2905" s="16" t="s">
        <v>24548</v>
      </c>
      <c r="G2905" s="16" t="s">
        <v>24549</v>
      </c>
      <c r="H2905" s="16" t="s">
        <v>24550</v>
      </c>
      <c r="I2905" s="17" t="s">
        <v>24551</v>
      </c>
      <c r="J2905" s="17" t="s">
        <v>24552</v>
      </c>
      <c r="K2905" s="17">
        <v>15</v>
      </c>
      <c r="M2905" s="17">
        <v>2</v>
      </c>
      <c r="O2905" s="17">
        <v>5</v>
      </c>
      <c r="P2905" s="17" t="s">
        <v>46</v>
      </c>
      <c r="Q2905" s="18"/>
      <c r="S2905" s="22" t="str">
        <f t="shared" si="135"/>
        <v>53713-87-4</v>
      </c>
      <c r="T2905" s="18" t="str">
        <f t="shared" si="136"/>
        <v>1,1,1,2,2,3,3,4,4,5,5,6,6,7,7,8,8,11,11,12,12,13,13,14,14,15,15,16,16,16-Triacontafluoro-9-iodohexadecane</v>
      </c>
      <c r="U2905" s="18" t="str">
        <f t="shared" si="137"/>
        <v>DTXSID70895445</v>
      </c>
    </row>
    <row r="2906" spans="1:21" ht="45" x14ac:dyDescent="0.2">
      <c r="A2906" s="23" t="s">
        <v>24553</v>
      </c>
      <c r="B2906" s="16" t="s">
        <v>24554</v>
      </c>
      <c r="C2906" s="16" t="s">
        <v>24555</v>
      </c>
      <c r="D2906" s="16" t="s">
        <v>24556</v>
      </c>
      <c r="E2906" s="16" t="s">
        <v>24554</v>
      </c>
      <c r="F2906" s="16" t="s">
        <v>24557</v>
      </c>
      <c r="G2906" s="16" t="s">
        <v>24558</v>
      </c>
      <c r="H2906" s="16" t="s">
        <v>24559</v>
      </c>
      <c r="I2906" s="17" t="s">
        <v>24560</v>
      </c>
      <c r="J2906" s="17" t="s">
        <v>24561</v>
      </c>
      <c r="K2906" s="17">
        <v>15</v>
      </c>
      <c r="M2906" s="17">
        <v>6</v>
      </c>
      <c r="O2906" s="17">
        <v>5</v>
      </c>
      <c r="P2906" s="17" t="s">
        <v>46</v>
      </c>
      <c r="Q2906" s="18"/>
      <c r="S2906" s="22" t="str">
        <f t="shared" si="135"/>
        <v>1268707-97-6</v>
      </c>
      <c r="T2906" s="18" t="str">
        <f t="shared" si="136"/>
        <v>5-[1,1,2-Trifluoro-2-(heptafluoropropoxy)ethoxy]benzene-1,3-dicarboxylic acid</v>
      </c>
      <c r="U2906" s="18" t="str">
        <f t="shared" si="137"/>
        <v>DTXSID20896543</v>
      </c>
    </row>
    <row r="2907" spans="1:21" ht="60" x14ac:dyDescent="0.2">
      <c r="A2907" s="23" t="s">
        <v>24562</v>
      </c>
      <c r="B2907" s="16" t="s">
        <v>24563</v>
      </c>
      <c r="C2907" s="16" t="s">
        <v>24564</v>
      </c>
      <c r="G2907" s="16" t="s">
        <v>245</v>
      </c>
      <c r="J2907" s="17" t="s">
        <v>46</v>
      </c>
      <c r="K2907" s="17">
        <v>12</v>
      </c>
      <c r="O2907" s="17">
        <v>5</v>
      </c>
      <c r="P2907" s="17" t="s">
        <v>46</v>
      </c>
      <c r="Q2907" s="18"/>
      <c r="S2907" s="22" t="str">
        <f t="shared" si="135"/>
        <v>1223402-68-3</v>
      </c>
      <c r="T2907" s="18" t="str">
        <f t="shared" si="136"/>
        <v>2-Propenoic acid, 2-methyl-, polymers with 2-(dimethylamino)ethyl methacrylate, Me methacrylate, .gamma.-.omega.-perfluoro-C8-16-alkyl acrylate and vinylpyrrolidone, 2,2'-(1,2-diazenediyl)bis[2-methylpropanenitrile]-initiated, acetates</v>
      </c>
      <c r="U2907" s="18" t="str">
        <f t="shared" si="137"/>
        <v>DTXSID00882666</v>
      </c>
    </row>
    <row r="2908" spans="1:21" x14ac:dyDescent="0.2">
      <c r="A2908" s="23" t="s">
        <v>24565</v>
      </c>
      <c r="B2908" s="16" t="s">
        <v>24566</v>
      </c>
      <c r="C2908" s="16" t="s">
        <v>24567</v>
      </c>
      <c r="D2908" s="16" t="s">
        <v>24568</v>
      </c>
      <c r="E2908" s="16" t="s">
        <v>24566</v>
      </c>
      <c r="F2908" s="16" t="s">
        <v>24569</v>
      </c>
      <c r="G2908" s="16" t="s">
        <v>24570</v>
      </c>
      <c r="H2908" s="16" t="s">
        <v>24571</v>
      </c>
      <c r="I2908" s="17" t="s">
        <v>24572</v>
      </c>
      <c r="J2908" s="17" t="s">
        <v>24573</v>
      </c>
      <c r="K2908" s="17">
        <v>7</v>
      </c>
      <c r="M2908" s="17">
        <v>3</v>
      </c>
      <c r="O2908" s="17">
        <v>5</v>
      </c>
      <c r="P2908" s="17" t="s">
        <v>46</v>
      </c>
      <c r="Q2908" s="18"/>
      <c r="S2908" s="22" t="str">
        <f t="shared" si="135"/>
        <v>111393-40-9</v>
      </c>
      <c r="T2908" s="18" t="str">
        <f t="shared" si="136"/>
        <v>1-Bromo-1,1,3-trichloro-2,2,3,3-tetrafluoropropane</v>
      </c>
      <c r="U2908" s="18" t="str">
        <f t="shared" si="137"/>
        <v>DTXSID50579670</v>
      </c>
    </row>
    <row r="2909" spans="1:21" ht="45" x14ac:dyDescent="0.2">
      <c r="A2909" s="23" t="s">
        <v>24574</v>
      </c>
      <c r="B2909" s="16" t="s">
        <v>24575</v>
      </c>
      <c r="C2909" s="16" t="s">
        <v>24576</v>
      </c>
      <c r="D2909" s="16" t="s">
        <v>24577</v>
      </c>
      <c r="E2909" s="16" t="s">
        <v>24575</v>
      </c>
      <c r="F2909" s="16" t="s">
        <v>24578</v>
      </c>
      <c r="G2909" s="16" t="s">
        <v>24579</v>
      </c>
      <c r="H2909" s="16" t="s">
        <v>24580</v>
      </c>
      <c r="I2909" s="17" t="s">
        <v>24581</v>
      </c>
      <c r="J2909" s="17" t="s">
        <v>24582</v>
      </c>
      <c r="K2909" s="17">
        <v>15</v>
      </c>
      <c r="M2909" s="17">
        <v>15</v>
      </c>
      <c r="O2909" s="17">
        <v>5</v>
      </c>
      <c r="P2909" s="17" t="s">
        <v>46</v>
      </c>
      <c r="Q2909" s="18"/>
      <c r="S2909" s="22" t="str">
        <f t="shared" si="135"/>
        <v>82486-22-4</v>
      </c>
      <c r="T2909" s="18" t="str">
        <f t="shared" si="136"/>
        <v>5,5,6,6,7,7,8,8,9,9,10,10,11,11,12,12,12-Heptadecafluorododecan-2-one</v>
      </c>
      <c r="U2909" s="18" t="str">
        <f t="shared" si="137"/>
        <v>DTXSID20895536</v>
      </c>
    </row>
    <row r="2910" spans="1:21" x14ac:dyDescent="0.2">
      <c r="A2910" s="23" t="s">
        <v>24583</v>
      </c>
      <c r="B2910" s="16" t="s">
        <v>24584</v>
      </c>
      <c r="C2910" s="16" t="s">
        <v>24585</v>
      </c>
      <c r="D2910" s="16" t="s">
        <v>24586</v>
      </c>
      <c r="E2910" s="16" t="s">
        <v>24584</v>
      </c>
      <c r="F2910" s="16" t="s">
        <v>24587</v>
      </c>
      <c r="G2910" s="16" t="s">
        <v>24588</v>
      </c>
      <c r="H2910" s="16" t="s">
        <v>12539</v>
      </c>
      <c r="I2910" s="17" t="s">
        <v>12540</v>
      </c>
      <c r="J2910" s="17" t="s">
        <v>12541</v>
      </c>
      <c r="K2910" s="17">
        <v>11</v>
      </c>
      <c r="M2910" s="17">
        <v>13</v>
      </c>
      <c r="O2910" s="17">
        <v>5</v>
      </c>
      <c r="P2910" s="17" t="s">
        <v>46</v>
      </c>
      <c r="Q2910" s="18"/>
      <c r="S2910" s="22" t="str">
        <f t="shared" si="135"/>
        <v>1547-52-0</v>
      </c>
      <c r="T2910" s="18" t="str">
        <f t="shared" si="136"/>
        <v>5,5,6,6-Tetrafluoro-1,3-dioxepane</v>
      </c>
      <c r="U2910" s="18" t="str">
        <f t="shared" si="137"/>
        <v>DTXSID30338343</v>
      </c>
    </row>
    <row r="2911" spans="1:21" ht="75" x14ac:dyDescent="0.2">
      <c r="A2911" s="23" t="s">
        <v>24589</v>
      </c>
      <c r="B2911" s="16" t="s">
        <v>24590</v>
      </c>
      <c r="C2911" s="16" t="s">
        <v>24591</v>
      </c>
      <c r="D2911" s="16" t="s">
        <v>24592</v>
      </c>
      <c r="F2911" s="16" t="s">
        <v>24593</v>
      </c>
      <c r="G2911" s="16" t="s">
        <v>24594</v>
      </c>
      <c r="H2911" s="16" t="s">
        <v>24595</v>
      </c>
      <c r="I2911" s="17" t="s">
        <v>24596</v>
      </c>
      <c r="J2911" s="17" t="s">
        <v>24597</v>
      </c>
      <c r="K2911" s="17">
        <v>4</v>
      </c>
      <c r="O2911" s="17">
        <v>2</v>
      </c>
      <c r="P2911" s="17" t="s">
        <v>46</v>
      </c>
      <c r="Q2911" s="18"/>
      <c r="S2911" s="22" t="str">
        <f t="shared" si="135"/>
        <v>NOCAS_1034567</v>
      </c>
      <c r="T2911" s="18" t="str">
        <f t="shared" si="136"/>
        <v>2-Hydroxy-N,N-dimethyl-N-{3-[(perfluorododecanesulfonyl)amino]propyl}-3-sulfopropan-1-aminium</v>
      </c>
      <c r="U2911" s="18" t="str">
        <f t="shared" si="137"/>
        <v>DTXSID601034567</v>
      </c>
    </row>
    <row r="2912" spans="1:21" ht="30" x14ac:dyDescent="0.2">
      <c r="A2912" s="23" t="s">
        <v>24598</v>
      </c>
      <c r="B2912" s="16" t="s">
        <v>24599</v>
      </c>
      <c r="C2912" s="16" t="s">
        <v>24600</v>
      </c>
      <c r="D2912" s="16" t="s">
        <v>24601</v>
      </c>
      <c r="E2912" s="16" t="s">
        <v>24599</v>
      </c>
      <c r="F2912" s="16" t="s">
        <v>24602</v>
      </c>
      <c r="G2912" s="16" t="s">
        <v>24603</v>
      </c>
      <c r="H2912" s="16" t="s">
        <v>10097</v>
      </c>
      <c r="I2912" s="17" t="s">
        <v>10098</v>
      </c>
      <c r="J2912" s="17" t="s">
        <v>10099</v>
      </c>
      <c r="K2912" s="17">
        <v>7</v>
      </c>
      <c r="M2912" s="17">
        <v>7</v>
      </c>
      <c r="O2912" s="17">
        <v>5</v>
      </c>
      <c r="P2912" s="17" t="s">
        <v>46</v>
      </c>
      <c r="Q2912" s="18"/>
      <c r="S2912" s="22" t="str">
        <f t="shared" si="135"/>
        <v>64287-16-7</v>
      </c>
      <c r="T2912" s="18" t="str">
        <f t="shared" si="136"/>
        <v>1-(2,5-Difluorophenyl)-4,4,5,5,5-pentafluoropentane-1,3-dione</v>
      </c>
      <c r="U2912" s="18" t="str">
        <f t="shared" si="137"/>
        <v>DTXSID60544970</v>
      </c>
    </row>
    <row r="2913" spans="1:21" ht="30" x14ac:dyDescent="0.2">
      <c r="A2913" s="23" t="s">
        <v>24604</v>
      </c>
      <c r="B2913" s="16" t="s">
        <v>24605</v>
      </c>
      <c r="C2913" s="16" t="s">
        <v>24606</v>
      </c>
      <c r="D2913" s="16" t="s">
        <v>24607</v>
      </c>
      <c r="E2913" s="16" t="s">
        <v>24605</v>
      </c>
      <c r="F2913" s="16" t="s">
        <v>24608</v>
      </c>
      <c r="G2913" s="16" t="s">
        <v>24609</v>
      </c>
      <c r="H2913" s="16" t="s">
        <v>24610</v>
      </c>
      <c r="I2913" s="17" t="s">
        <v>24611</v>
      </c>
      <c r="J2913" s="17" t="s">
        <v>24612</v>
      </c>
      <c r="K2913" s="17">
        <v>18</v>
      </c>
      <c r="M2913" s="17">
        <v>19</v>
      </c>
      <c r="O2913" s="17">
        <v>5</v>
      </c>
      <c r="P2913" s="17" t="s">
        <v>46</v>
      </c>
      <c r="Q2913" s="18"/>
      <c r="S2913" s="22" t="str">
        <f t="shared" si="135"/>
        <v>1190430-21-7</v>
      </c>
      <c r="T2913" s="18" t="str">
        <f t="shared" si="136"/>
        <v>1,1,1,2,2,3,3,4,4-Nonafluorononane</v>
      </c>
      <c r="U2913" s="18" t="str">
        <f t="shared" si="137"/>
        <v>DTXSID70895167</v>
      </c>
    </row>
    <row r="2914" spans="1:21" ht="45" x14ac:dyDescent="0.2">
      <c r="A2914" s="23" t="s">
        <v>24613</v>
      </c>
      <c r="B2914" s="16" t="s">
        <v>24614</v>
      </c>
      <c r="C2914" s="16" t="s">
        <v>24615</v>
      </c>
      <c r="G2914" s="16" t="s">
        <v>245</v>
      </c>
      <c r="J2914" s="17" t="s">
        <v>46</v>
      </c>
      <c r="K2914" s="17">
        <v>12</v>
      </c>
      <c r="O2914" s="17">
        <v>5</v>
      </c>
      <c r="P2914" s="17" t="s">
        <v>46</v>
      </c>
      <c r="Q2914" s="18"/>
      <c r="S2914" s="22" t="str">
        <f t="shared" si="135"/>
        <v>90431-85-9</v>
      </c>
      <c r="T2914" s="18" t="str">
        <f t="shared" si="136"/>
        <v>4,7-Methanoisobenzofuran-1,3-dione, 3a,4,7,7a-tetrahydro-5-methyl-, reaction products with hexahydro-1,3-isobenzofurandione and 2,2,3,3-tetrafluoro-1-propanol</v>
      </c>
      <c r="U2914" s="18" t="str">
        <f t="shared" si="137"/>
        <v>DTXSID00882828</v>
      </c>
    </row>
    <row r="2915" spans="1:21" ht="30" x14ac:dyDescent="0.2">
      <c r="A2915" s="23" t="s">
        <v>24616</v>
      </c>
      <c r="B2915" s="16" t="s">
        <v>24617</v>
      </c>
      <c r="C2915" s="16" t="s">
        <v>24618</v>
      </c>
      <c r="D2915" s="16" t="s">
        <v>24619</v>
      </c>
      <c r="E2915" s="16" t="s">
        <v>24620</v>
      </c>
      <c r="F2915" s="16" t="s">
        <v>24621</v>
      </c>
      <c r="G2915" s="16" t="s">
        <v>24622</v>
      </c>
      <c r="H2915" s="16" t="s">
        <v>24623</v>
      </c>
      <c r="I2915" s="17" t="s">
        <v>24624</v>
      </c>
      <c r="J2915" s="17" t="s">
        <v>24625</v>
      </c>
      <c r="K2915" s="17">
        <v>16</v>
      </c>
      <c r="M2915" s="17">
        <v>4</v>
      </c>
      <c r="O2915" s="17">
        <v>1</v>
      </c>
      <c r="P2915" s="17" t="s">
        <v>46</v>
      </c>
      <c r="Q2915" s="18"/>
      <c r="S2915" s="22" t="str">
        <f t="shared" si="135"/>
        <v>261760-25-2</v>
      </c>
      <c r="T2915" s="18" t="str">
        <f t="shared" si="136"/>
        <v>4,5,5,5-Tetrafluoro-2-iodo-4-(trifluoromethyl)-2-penten-1-ol</v>
      </c>
      <c r="U2915" s="18" t="str">
        <f t="shared" si="137"/>
        <v>DTXSID60896320</v>
      </c>
    </row>
    <row r="2916" spans="1:21" ht="60" x14ac:dyDescent="0.2">
      <c r="A2916" s="23" t="s">
        <v>24626</v>
      </c>
      <c r="B2916" s="16" t="s">
        <v>24627</v>
      </c>
      <c r="C2916" s="16" t="s">
        <v>24628</v>
      </c>
      <c r="D2916" s="16" t="s">
        <v>24629</v>
      </c>
      <c r="E2916" s="16" t="s">
        <v>24627</v>
      </c>
      <c r="F2916" s="16" t="s">
        <v>24630</v>
      </c>
      <c r="G2916" s="16" t="s">
        <v>24631</v>
      </c>
      <c r="H2916" s="16" t="s">
        <v>24632</v>
      </c>
      <c r="I2916" s="17" t="s">
        <v>24633</v>
      </c>
      <c r="J2916" s="17" t="s">
        <v>24634</v>
      </c>
      <c r="K2916" s="17">
        <v>15</v>
      </c>
      <c r="M2916" s="17">
        <v>4</v>
      </c>
      <c r="O2916" s="17">
        <v>5</v>
      </c>
      <c r="P2916" s="17" t="s">
        <v>46</v>
      </c>
      <c r="Q2916" s="18"/>
      <c r="S2916" s="22" t="str">
        <f t="shared" si="135"/>
        <v>117750-26-2</v>
      </c>
      <c r="T2916" s="18" t="str">
        <f t="shared" si="136"/>
        <v>4'-[(12,12,13,13,14,14,15,15,16,16,17,17,18,18,19,19,19-Heptadecafluorononadecyl)oxy][1,1'-biphenyl]-4-carbonitrile</v>
      </c>
      <c r="U2916" s="18" t="str">
        <f t="shared" si="137"/>
        <v>DTXSID00896127</v>
      </c>
    </row>
    <row r="2917" spans="1:21" x14ac:dyDescent="0.2">
      <c r="A2917" s="23" t="s">
        <v>24635</v>
      </c>
      <c r="B2917" s="16" t="s">
        <v>24636</v>
      </c>
      <c r="C2917" s="16" t="s">
        <v>24637</v>
      </c>
      <c r="D2917" s="16" t="s">
        <v>24638</v>
      </c>
      <c r="E2917" s="16" t="s">
        <v>24639</v>
      </c>
      <c r="F2917" s="16" t="s">
        <v>24640</v>
      </c>
      <c r="G2917" s="16" t="s">
        <v>24641</v>
      </c>
      <c r="H2917" s="16" t="s">
        <v>24642</v>
      </c>
      <c r="I2917" s="17" t="s">
        <v>24643</v>
      </c>
      <c r="J2917" s="17" t="s">
        <v>24644</v>
      </c>
      <c r="K2917" s="17">
        <v>17</v>
      </c>
      <c r="M2917" s="17">
        <v>33</v>
      </c>
      <c r="P2917" s="17" t="s">
        <v>46</v>
      </c>
      <c r="Q2917" s="18"/>
      <c r="S2917" s="22" t="str">
        <f t="shared" si="135"/>
        <v>231630-92-5</v>
      </c>
      <c r="T2917" s="18" t="str">
        <f t="shared" si="136"/>
        <v>1-bromo-1,1,2,2-tetrafluorooctane</v>
      </c>
      <c r="U2917" s="18" t="str">
        <f t="shared" si="137"/>
        <v>DTXSID50378443</v>
      </c>
    </row>
    <row r="2918" spans="1:21" ht="45" x14ac:dyDescent="0.2">
      <c r="A2918" s="23" t="s">
        <v>24645</v>
      </c>
      <c r="B2918" s="16" t="s">
        <v>24646</v>
      </c>
      <c r="C2918" s="16" t="s">
        <v>24647</v>
      </c>
      <c r="D2918" s="16" t="s">
        <v>24648</v>
      </c>
      <c r="E2918" s="16" t="s">
        <v>24646</v>
      </c>
      <c r="F2918" s="16" t="s">
        <v>24649</v>
      </c>
      <c r="G2918" s="16" t="s">
        <v>24650</v>
      </c>
      <c r="H2918" s="16" t="s">
        <v>24651</v>
      </c>
      <c r="I2918" s="17" t="s">
        <v>24652</v>
      </c>
      <c r="J2918" s="17" t="s">
        <v>24653</v>
      </c>
      <c r="K2918" s="17">
        <v>15</v>
      </c>
      <c r="M2918" s="17">
        <v>3</v>
      </c>
      <c r="O2918" s="17">
        <v>5</v>
      </c>
      <c r="P2918" s="17" t="s">
        <v>46</v>
      </c>
      <c r="Q2918" s="18"/>
      <c r="S2918" s="22" t="str">
        <f t="shared" si="135"/>
        <v>1440968-24-0</v>
      </c>
      <c r="T2918" s="18" t="str">
        <f t="shared" si="136"/>
        <v>N-(1,1,2,2,3,3,4,4,4-Nonafluorobutane-1-sulfonyl)cyclopent-2-ene-1-carboxamide</v>
      </c>
      <c r="U2918" s="18" t="str">
        <f t="shared" si="137"/>
        <v>DTXSID10896219</v>
      </c>
    </row>
    <row r="2919" spans="1:21" ht="45" x14ac:dyDescent="0.2">
      <c r="A2919" s="23" t="s">
        <v>24654</v>
      </c>
      <c r="B2919" s="16" t="s">
        <v>24655</v>
      </c>
      <c r="C2919" s="16" t="s">
        <v>24656</v>
      </c>
      <c r="D2919" s="16" t="s">
        <v>24657</v>
      </c>
      <c r="E2919" s="16" t="s">
        <v>24655</v>
      </c>
      <c r="F2919" s="16" t="s">
        <v>24658</v>
      </c>
      <c r="G2919" s="16" t="s">
        <v>24659</v>
      </c>
      <c r="H2919" s="16" t="s">
        <v>24660</v>
      </c>
      <c r="I2919" s="17" t="s">
        <v>24661</v>
      </c>
      <c r="J2919" s="17" t="s">
        <v>24662</v>
      </c>
      <c r="K2919" s="17">
        <v>15</v>
      </c>
      <c r="M2919" s="17">
        <v>17</v>
      </c>
      <c r="O2919" s="17">
        <v>5</v>
      </c>
      <c r="P2919" s="17" t="s">
        <v>46</v>
      </c>
      <c r="Q2919" s="18"/>
      <c r="S2919" s="22" t="str">
        <f t="shared" si="135"/>
        <v>451456-30-7</v>
      </c>
      <c r="T2919" s="18" t="str">
        <f t="shared" si="136"/>
        <v>5,5,6,6,7,7,8,8,9,9,10,10,10-Tridecafluorodecyl prop-2-enoate</v>
      </c>
      <c r="U2919" s="18" t="str">
        <f t="shared" si="137"/>
        <v>DTXSID60895712</v>
      </c>
    </row>
    <row r="2920" spans="1:21" ht="45" x14ac:dyDescent="0.2">
      <c r="A2920" s="23" t="s">
        <v>24663</v>
      </c>
      <c r="B2920" s="16" t="s">
        <v>24664</v>
      </c>
      <c r="C2920" s="16" t="s">
        <v>24665</v>
      </c>
      <c r="D2920" s="16" t="s">
        <v>24666</v>
      </c>
      <c r="F2920" s="16" t="s">
        <v>24667</v>
      </c>
      <c r="G2920" s="16" t="s">
        <v>24668</v>
      </c>
      <c r="H2920" s="16" t="s">
        <v>24669</v>
      </c>
      <c r="I2920" s="17" t="s">
        <v>24670</v>
      </c>
      <c r="J2920" s="17" t="s">
        <v>24671</v>
      </c>
      <c r="K2920" s="17">
        <v>3</v>
      </c>
      <c r="O2920" s="17">
        <v>2</v>
      </c>
      <c r="P2920" s="17" t="s">
        <v>46</v>
      </c>
      <c r="Q2920" s="18"/>
      <c r="S2920" s="22" t="str">
        <f t="shared" si="135"/>
        <v>58014-38-3</v>
      </c>
      <c r="T2920" s="18" t="str">
        <f t="shared" si="136"/>
        <v>2-[[(Perfluorooctyl)sulfonyl]amino]-N,N,N-trimethylethanaminium</v>
      </c>
      <c r="U2920" s="18" t="str">
        <f t="shared" si="137"/>
        <v>DTXSID901033075</v>
      </c>
    </row>
    <row r="2921" spans="1:21" ht="45" x14ac:dyDescent="0.2">
      <c r="A2921" s="23" t="s">
        <v>24672</v>
      </c>
      <c r="B2921" s="16" t="s">
        <v>24673</v>
      </c>
      <c r="C2921" s="16" t="s">
        <v>24674</v>
      </c>
      <c r="D2921" s="16" t="s">
        <v>24675</v>
      </c>
      <c r="E2921" s="16" t="s">
        <v>24673</v>
      </c>
      <c r="F2921" s="16" t="s">
        <v>24676</v>
      </c>
      <c r="G2921" s="16" t="s">
        <v>24677</v>
      </c>
      <c r="H2921" s="16" t="s">
        <v>24678</v>
      </c>
      <c r="I2921" s="17" t="s">
        <v>24679</v>
      </c>
      <c r="J2921" s="17" t="s">
        <v>24680</v>
      </c>
      <c r="K2921" s="17">
        <v>14</v>
      </c>
      <c r="M2921" s="17">
        <v>2</v>
      </c>
      <c r="O2921" s="17">
        <v>5</v>
      </c>
      <c r="P2921" s="17" t="s">
        <v>46</v>
      </c>
      <c r="Q2921" s="18"/>
      <c r="S2921" s="22" t="str">
        <f t="shared" si="135"/>
        <v>1355554-19-6</v>
      </c>
      <c r="T2921" s="18" t="str">
        <f t="shared" si="136"/>
        <v>4-(1,1,1,2,3,3,3-Heptafluoropropan-2-yl)-3-(methanesulfinyl)-2-methylbenzoic acid</v>
      </c>
      <c r="U2921" s="18" t="str">
        <f t="shared" si="137"/>
        <v>DTXSID80896408</v>
      </c>
    </row>
    <row r="2922" spans="1:21" ht="30" x14ac:dyDescent="0.2">
      <c r="A2922" s="23" t="s">
        <v>24681</v>
      </c>
      <c r="B2922" s="16" t="s">
        <v>24682</v>
      </c>
      <c r="C2922" s="16" t="s">
        <v>24683</v>
      </c>
      <c r="D2922" s="16" t="s">
        <v>24684</v>
      </c>
      <c r="E2922" s="16" t="s">
        <v>24682</v>
      </c>
      <c r="F2922" s="16" t="s">
        <v>24685</v>
      </c>
      <c r="G2922" s="16" t="s">
        <v>24686</v>
      </c>
      <c r="H2922" s="16" t="s">
        <v>24687</v>
      </c>
      <c r="I2922" s="17" t="s">
        <v>24688</v>
      </c>
      <c r="J2922" s="17" t="s">
        <v>24689</v>
      </c>
      <c r="K2922" s="17">
        <v>17</v>
      </c>
      <c r="M2922" s="17">
        <v>36</v>
      </c>
      <c r="O2922" s="17">
        <v>2</v>
      </c>
      <c r="P2922" s="17" t="s">
        <v>46</v>
      </c>
      <c r="Q2922" s="18"/>
      <c r="S2922" s="22" t="str">
        <f t="shared" si="135"/>
        <v>10008-97-6</v>
      </c>
      <c r="T2922" s="18" t="str">
        <f t="shared" si="136"/>
        <v>2-(1,1,2,2-Tetrafluoroethoxy)benzoic acid</v>
      </c>
      <c r="U2922" s="18" t="str">
        <f t="shared" si="137"/>
        <v>DTXSID90380989</v>
      </c>
    </row>
    <row r="2923" spans="1:21" ht="30" x14ac:dyDescent="0.2">
      <c r="A2923" s="23" t="s">
        <v>24690</v>
      </c>
      <c r="B2923" s="16" t="s">
        <v>24691</v>
      </c>
      <c r="C2923" s="16" t="s">
        <v>24692</v>
      </c>
      <c r="D2923" s="16" t="s">
        <v>24693</v>
      </c>
      <c r="F2923" s="16" t="s">
        <v>24694</v>
      </c>
      <c r="G2923" s="16" t="s">
        <v>24695</v>
      </c>
      <c r="H2923" s="16" t="s">
        <v>24696</v>
      </c>
      <c r="I2923" s="17" t="s">
        <v>24697</v>
      </c>
      <c r="J2923" s="17" t="s">
        <v>24698</v>
      </c>
      <c r="K2923" s="17">
        <v>3</v>
      </c>
      <c r="O2923" s="17">
        <v>2</v>
      </c>
      <c r="P2923" s="17" t="s">
        <v>46</v>
      </c>
      <c r="Q2923" s="18"/>
      <c r="S2923" s="22" t="str">
        <f t="shared" si="135"/>
        <v>1365808-10-1</v>
      </c>
      <c r="T2923" s="18" t="str">
        <f t="shared" si="136"/>
        <v>4-(2,2,3,3,4,4,4-Heptafluorobutoxy)-N-(2,2,2-trifluoroethyl)aniline</v>
      </c>
      <c r="U2923" s="18" t="str">
        <f t="shared" si="137"/>
        <v>DTXSID301022680</v>
      </c>
    </row>
    <row r="2924" spans="1:21" ht="30" x14ac:dyDescent="0.2">
      <c r="A2924" s="23" t="s">
        <v>24699</v>
      </c>
      <c r="B2924" s="16" t="s">
        <v>24700</v>
      </c>
      <c r="C2924" s="16" t="s">
        <v>24701</v>
      </c>
      <c r="D2924" s="16" t="s">
        <v>24702</v>
      </c>
      <c r="E2924" s="16" t="s">
        <v>24703</v>
      </c>
      <c r="F2924" s="16" t="s">
        <v>24704</v>
      </c>
      <c r="G2924" s="16" t="s">
        <v>24705</v>
      </c>
      <c r="H2924" s="16" t="s">
        <v>24706</v>
      </c>
      <c r="I2924" s="17" t="s">
        <v>24707</v>
      </c>
      <c r="J2924" s="17" t="s">
        <v>24708</v>
      </c>
      <c r="K2924" s="17">
        <v>10</v>
      </c>
      <c r="M2924" s="17">
        <v>7</v>
      </c>
      <c r="O2924" s="17">
        <v>4</v>
      </c>
      <c r="P2924" s="17" t="s">
        <v>46</v>
      </c>
      <c r="Q2924" s="18"/>
      <c r="S2924" s="22" t="str">
        <f t="shared" si="135"/>
        <v>65064-81-5</v>
      </c>
      <c r="T2924" s="18" t="str">
        <f t="shared" si="136"/>
        <v>2,2,3,3,4,4,5,5-Octafluoropentyl-1',1',2',3',3',3'-hexafluoropropyl ether</v>
      </c>
      <c r="U2924" s="18" t="str">
        <f t="shared" si="137"/>
        <v>DTXSID10215385</v>
      </c>
    </row>
    <row r="2925" spans="1:21" ht="30" x14ac:dyDescent="0.2">
      <c r="A2925" s="23" t="s">
        <v>24709</v>
      </c>
      <c r="B2925" s="16" t="s">
        <v>24710</v>
      </c>
      <c r="C2925" s="16" t="s">
        <v>24711</v>
      </c>
      <c r="D2925" s="16" t="s">
        <v>24712</v>
      </c>
      <c r="E2925" s="16" t="s">
        <v>24710</v>
      </c>
      <c r="F2925" s="16" t="s">
        <v>24713</v>
      </c>
      <c r="G2925" s="16" t="s">
        <v>24714</v>
      </c>
      <c r="H2925" s="16" t="s">
        <v>24715</v>
      </c>
      <c r="I2925" s="17" t="s">
        <v>24716</v>
      </c>
      <c r="J2925" s="17" t="s">
        <v>24717</v>
      </c>
      <c r="K2925" s="17">
        <v>7</v>
      </c>
      <c r="M2925" s="17">
        <v>3</v>
      </c>
      <c r="O2925" s="17">
        <v>5</v>
      </c>
      <c r="P2925" s="17" t="s">
        <v>46</v>
      </c>
      <c r="Q2925" s="18"/>
      <c r="S2925" s="22" t="str">
        <f t="shared" si="135"/>
        <v>111784-55-5</v>
      </c>
      <c r="T2925" s="18" t="str">
        <f t="shared" si="136"/>
        <v>Difluoro[bis(pentafluoroethyl)]phenyl-lambda~5~-phosphane</v>
      </c>
      <c r="U2925" s="18" t="str">
        <f t="shared" si="137"/>
        <v>DTXSID50547334</v>
      </c>
    </row>
    <row r="2926" spans="1:21" ht="60" x14ac:dyDescent="0.2">
      <c r="A2926" s="23" t="s">
        <v>24718</v>
      </c>
      <c r="B2926" s="16" t="s">
        <v>24719</v>
      </c>
      <c r="C2926" s="16" t="s">
        <v>24720</v>
      </c>
      <c r="D2926" s="16" t="s">
        <v>24721</v>
      </c>
      <c r="E2926" s="16" t="s">
        <v>24722</v>
      </c>
      <c r="F2926" s="16" t="s">
        <v>24723</v>
      </c>
      <c r="G2926" s="16" t="s">
        <v>24724</v>
      </c>
      <c r="H2926" s="16" t="s">
        <v>24725</v>
      </c>
      <c r="I2926" s="17" t="s">
        <v>24726</v>
      </c>
      <c r="J2926" s="17" t="s">
        <v>24727</v>
      </c>
      <c r="K2926" s="17">
        <v>16</v>
      </c>
      <c r="M2926" s="17">
        <v>7</v>
      </c>
      <c r="O2926" s="17">
        <v>1</v>
      </c>
      <c r="P2926" s="17" t="s">
        <v>46</v>
      </c>
      <c r="Q2926" s="18"/>
      <c r="S2926" s="22" t="str">
        <f t="shared" si="135"/>
        <v>133310-73-3</v>
      </c>
      <c r="T2926" s="18" t="str">
        <f t="shared" si="136"/>
        <v>1-(Perfluorooctyl)octadecane</v>
      </c>
      <c r="U2926" s="18" t="str">
        <f t="shared" si="137"/>
        <v>DTXSID60881377</v>
      </c>
    </row>
    <row r="2927" spans="1:21" ht="60" x14ac:dyDescent="0.2">
      <c r="A2927" s="23" t="s">
        <v>24728</v>
      </c>
      <c r="B2927" s="16" t="s">
        <v>24729</v>
      </c>
      <c r="C2927" s="16" t="s">
        <v>24730</v>
      </c>
      <c r="D2927" s="16" t="s">
        <v>24731</v>
      </c>
      <c r="E2927" s="16" t="s">
        <v>24729</v>
      </c>
      <c r="F2927" s="16" t="s">
        <v>24732</v>
      </c>
      <c r="G2927" s="16" t="s">
        <v>24733</v>
      </c>
      <c r="H2927" s="16" t="s">
        <v>24734</v>
      </c>
      <c r="I2927" s="17" t="s">
        <v>24735</v>
      </c>
      <c r="J2927" s="17" t="s">
        <v>24736</v>
      </c>
      <c r="K2927" s="17">
        <v>16</v>
      </c>
      <c r="M2927" s="17">
        <v>4</v>
      </c>
      <c r="O2927" s="17">
        <v>5</v>
      </c>
      <c r="P2927" s="17" t="s">
        <v>46</v>
      </c>
      <c r="Q2927" s="18"/>
      <c r="S2927" s="22" t="str">
        <f t="shared" si="135"/>
        <v>825651-73-8</v>
      </c>
      <c r="T2927" s="18" t="str">
        <f t="shared" si="136"/>
        <v>1,1,1,2,2,3,3,4,4,5,5,6,6-Tridecafluorohexacosane</v>
      </c>
      <c r="U2927" s="18" t="str">
        <f t="shared" si="137"/>
        <v>DTXSID40837332</v>
      </c>
    </row>
    <row r="2928" spans="1:21" ht="30" x14ac:dyDescent="0.2">
      <c r="A2928" s="23" t="s">
        <v>24737</v>
      </c>
      <c r="B2928" s="16" t="s">
        <v>24738</v>
      </c>
      <c r="C2928" s="16" t="s">
        <v>24739</v>
      </c>
      <c r="D2928" s="16" t="s">
        <v>24740</v>
      </c>
      <c r="E2928" s="16" t="s">
        <v>24738</v>
      </c>
      <c r="F2928" s="16" t="s">
        <v>24741</v>
      </c>
      <c r="G2928" s="16" t="s">
        <v>24742</v>
      </c>
      <c r="H2928" s="16" t="s">
        <v>24743</v>
      </c>
      <c r="I2928" s="17" t="s">
        <v>24744</v>
      </c>
      <c r="J2928" s="17" t="s">
        <v>24745</v>
      </c>
      <c r="K2928" s="17">
        <v>15</v>
      </c>
      <c r="O2928" s="17">
        <v>5</v>
      </c>
      <c r="P2928" s="17" t="s">
        <v>46</v>
      </c>
      <c r="Q2928" s="18"/>
      <c r="S2928" s="22" t="str">
        <f t="shared" si="135"/>
        <v>25080-17-5</v>
      </c>
      <c r="T2928" s="18" t="str">
        <f t="shared" si="136"/>
        <v>1,1,2,2,3,3,4,4-Octafluoro-1-[(1,1,1,2,3,3,3-heptafluoropropan-2-yl)oxy]-4-iodobutane</v>
      </c>
      <c r="U2928" s="18" t="str">
        <f t="shared" si="137"/>
        <v>DTXSID00544671</v>
      </c>
    </row>
    <row r="2929" spans="1:21" ht="45" x14ac:dyDescent="0.2">
      <c r="A2929" s="23" t="s">
        <v>24746</v>
      </c>
      <c r="B2929" s="16" t="s">
        <v>24747</v>
      </c>
      <c r="C2929" s="16" t="s">
        <v>24748</v>
      </c>
      <c r="D2929" s="16" t="s">
        <v>24749</v>
      </c>
      <c r="E2929" s="16" t="s">
        <v>24747</v>
      </c>
      <c r="F2929" s="16" t="s">
        <v>24750</v>
      </c>
      <c r="G2929" s="16" t="s">
        <v>24751</v>
      </c>
      <c r="H2929" s="16" t="s">
        <v>24752</v>
      </c>
      <c r="I2929" s="17" t="s">
        <v>24753</v>
      </c>
      <c r="J2929" s="17" t="s">
        <v>24754</v>
      </c>
      <c r="K2929" s="17">
        <v>10</v>
      </c>
      <c r="M2929" s="17">
        <v>2</v>
      </c>
      <c r="O2929" s="17">
        <v>3</v>
      </c>
      <c r="P2929" s="17" t="s">
        <v>46</v>
      </c>
      <c r="Q2929" s="18"/>
      <c r="S2929" s="22" t="str">
        <f t="shared" si="135"/>
        <v>NOCAS_892264</v>
      </c>
      <c r="T2929" s="18" t="str">
        <f t="shared" si="136"/>
        <v>1,1,2,2-Tetrafluoro-2-{[1,1,1,2,3,3-hexafluoro-3-(1,1,2,2-tetrafluoroethoxy)propan-2-yl]oxy}ethane-1-sulfonic acid</v>
      </c>
      <c r="U2929" s="18" t="str">
        <f t="shared" si="137"/>
        <v>DTXSID40892264</v>
      </c>
    </row>
    <row r="2930" spans="1:21" ht="45" x14ac:dyDescent="0.2">
      <c r="A2930" s="23" t="s">
        <v>24755</v>
      </c>
      <c r="B2930" s="16" t="s">
        <v>24756</v>
      </c>
      <c r="C2930" s="16" t="s">
        <v>24757</v>
      </c>
      <c r="D2930" s="16" t="s">
        <v>24758</v>
      </c>
      <c r="F2930" s="16" t="s">
        <v>24759</v>
      </c>
      <c r="G2930" s="16" t="s">
        <v>24760</v>
      </c>
      <c r="H2930" s="16" t="s">
        <v>24761</v>
      </c>
      <c r="I2930" s="17" t="s">
        <v>24762</v>
      </c>
      <c r="J2930" s="17" t="s">
        <v>24763</v>
      </c>
      <c r="K2930" s="17">
        <v>3</v>
      </c>
      <c r="O2930" s="17">
        <v>2</v>
      </c>
      <c r="P2930" s="17" t="s">
        <v>46</v>
      </c>
      <c r="Q2930" s="18"/>
      <c r="S2930" s="22" t="str">
        <f t="shared" si="135"/>
        <v>60131-28-4</v>
      </c>
      <c r="T2930" s="18" t="str">
        <f t="shared" si="136"/>
        <v>1,1,2,2,3,3,4,4,5,5,6,6,7,7,8,8-Hexadecafluorooctanol phosphate disodium salt</v>
      </c>
      <c r="U2930" s="18" t="str">
        <f t="shared" si="137"/>
        <v>DTXSID701033079</v>
      </c>
    </row>
    <row r="2931" spans="1:21" ht="45" x14ac:dyDescent="0.2">
      <c r="A2931" s="23" t="s">
        <v>24764</v>
      </c>
      <c r="B2931" s="16" t="s">
        <v>24765</v>
      </c>
      <c r="C2931" s="16" t="s">
        <v>24766</v>
      </c>
      <c r="D2931" s="16" t="s">
        <v>24767</v>
      </c>
      <c r="F2931" s="16" t="s">
        <v>24768</v>
      </c>
      <c r="G2931" s="16" t="s">
        <v>24769</v>
      </c>
      <c r="H2931" s="16" t="s">
        <v>24770</v>
      </c>
      <c r="I2931" s="17" t="s">
        <v>24771</v>
      </c>
      <c r="J2931" s="17" t="s">
        <v>24772</v>
      </c>
      <c r="K2931" s="17">
        <v>3</v>
      </c>
      <c r="O2931" s="17">
        <v>2</v>
      </c>
      <c r="P2931" s="17" t="s">
        <v>46</v>
      </c>
      <c r="Q2931" s="18"/>
      <c r="S2931" s="22" t="str">
        <f t="shared" si="135"/>
        <v>212957-55-6</v>
      </c>
      <c r="T2931" s="18" t="str">
        <f t="shared" si="136"/>
        <v>1,1,1,2,2,3,3,4,4,5,5,6,6-Tridecafluoro-9-methyldecane</v>
      </c>
      <c r="U2931" s="18" t="str">
        <f t="shared" si="137"/>
        <v>DTXSID501032625</v>
      </c>
    </row>
    <row r="2932" spans="1:21" x14ac:dyDescent="0.2">
      <c r="A2932" s="23" t="s">
        <v>24773</v>
      </c>
      <c r="B2932" s="16" t="s">
        <v>24774</v>
      </c>
      <c r="C2932" s="16" t="s">
        <v>24775</v>
      </c>
      <c r="D2932" s="16" t="s">
        <v>24776</v>
      </c>
      <c r="F2932" s="16" t="s">
        <v>24777</v>
      </c>
      <c r="G2932" s="16" t="s">
        <v>24778</v>
      </c>
      <c r="H2932" s="16" t="s">
        <v>5819</v>
      </c>
      <c r="I2932" s="17" t="s">
        <v>5820</v>
      </c>
      <c r="J2932" s="17" t="s">
        <v>5821</v>
      </c>
      <c r="K2932" s="17">
        <v>3</v>
      </c>
      <c r="O2932" s="17">
        <v>2</v>
      </c>
      <c r="P2932" s="17" t="s">
        <v>46</v>
      </c>
      <c r="Q2932" s="18"/>
      <c r="S2932" s="22" t="str">
        <f t="shared" si="135"/>
        <v>49852-57-5</v>
      </c>
      <c r="T2932" s="18" t="str">
        <f t="shared" si="136"/>
        <v>1,1,2-Trifluoro-2-(trifluoromethyl)cyclobutane</v>
      </c>
      <c r="U2932" s="18" t="str">
        <f t="shared" si="137"/>
        <v>DTXSID701026696</v>
      </c>
    </row>
    <row r="2933" spans="1:21" ht="105" x14ac:dyDescent="0.2">
      <c r="A2933" s="23" t="s">
        <v>24779</v>
      </c>
      <c r="B2933" s="16" t="s">
        <v>24780</v>
      </c>
      <c r="C2933" s="16" t="s">
        <v>24781</v>
      </c>
      <c r="D2933" s="16" t="s">
        <v>24782</v>
      </c>
      <c r="F2933" s="16" t="s">
        <v>24783</v>
      </c>
      <c r="G2933" s="16" t="s">
        <v>24784</v>
      </c>
      <c r="H2933" s="16" t="s">
        <v>24785</v>
      </c>
      <c r="I2933" s="17" t="s">
        <v>24786</v>
      </c>
      <c r="J2933" s="17" t="s">
        <v>24787</v>
      </c>
      <c r="K2933" s="17">
        <v>3</v>
      </c>
      <c r="O2933" s="17">
        <v>2</v>
      </c>
      <c r="P2933" s="17" t="s">
        <v>46</v>
      </c>
      <c r="Q2933" s="18"/>
      <c r="S2933" s="22" t="str">
        <f t="shared" si="135"/>
        <v>500776-85-2</v>
      </c>
      <c r="T2933" s="18" t="str">
        <f t="shared" si="136"/>
        <v>Bis(perfluorobutyl) phosphinic acid erbium(3+) salt</v>
      </c>
      <c r="U2933" s="18" t="str">
        <f t="shared" si="137"/>
        <v>DTXSID101032980</v>
      </c>
    </row>
    <row r="2934" spans="1:21" ht="60" x14ac:dyDescent="0.2">
      <c r="A2934" s="23" t="s">
        <v>24788</v>
      </c>
      <c r="B2934" s="16" t="s">
        <v>24789</v>
      </c>
      <c r="C2934" s="16" t="s">
        <v>24790</v>
      </c>
      <c r="D2934" s="16" t="s">
        <v>24791</v>
      </c>
      <c r="F2934" s="16" t="s">
        <v>24792</v>
      </c>
      <c r="G2934" s="16" t="s">
        <v>24793</v>
      </c>
      <c r="H2934" s="16" t="s">
        <v>24794</v>
      </c>
      <c r="I2934" s="17" t="s">
        <v>24795</v>
      </c>
      <c r="J2934" s="17" t="s">
        <v>24796</v>
      </c>
      <c r="K2934" s="17">
        <v>3</v>
      </c>
      <c r="O2934" s="17">
        <v>1</v>
      </c>
      <c r="P2934" s="17" t="s">
        <v>46</v>
      </c>
      <c r="Q2934" s="18"/>
      <c r="S2934" s="22" t="str">
        <f t="shared" si="135"/>
        <v>470678-94-5</v>
      </c>
      <c r="T2934" s="18" t="str">
        <f t="shared" si="136"/>
        <v>Heptanoic acid, tridecafluoro-, [[4-(2,4-dinitrophenoxy)phenyl]methylene]hydrazide</v>
      </c>
      <c r="U2934" s="18" t="str">
        <f t="shared" si="137"/>
        <v>DTXSID001022243</v>
      </c>
    </row>
    <row r="2935" spans="1:21" ht="45" x14ac:dyDescent="0.2">
      <c r="A2935" s="23" t="s">
        <v>24797</v>
      </c>
      <c r="B2935" s="16" t="s">
        <v>24798</v>
      </c>
      <c r="C2935" s="16" t="s">
        <v>24799</v>
      </c>
      <c r="D2935" s="16" t="s">
        <v>24800</v>
      </c>
      <c r="E2935" s="16" t="s">
        <v>24801</v>
      </c>
      <c r="F2935" s="16" t="s">
        <v>24802</v>
      </c>
      <c r="G2935" s="16" t="s">
        <v>24803</v>
      </c>
      <c r="H2935" s="16" t="s">
        <v>24804</v>
      </c>
      <c r="I2935" s="17" t="s">
        <v>24805</v>
      </c>
      <c r="J2935" s="17" t="s">
        <v>24806</v>
      </c>
      <c r="K2935" s="17">
        <v>22</v>
      </c>
      <c r="M2935" s="17">
        <v>9</v>
      </c>
      <c r="O2935" s="17">
        <v>1</v>
      </c>
      <c r="P2935" s="17" t="s">
        <v>46</v>
      </c>
      <c r="Q2935" s="18"/>
      <c r="S2935" s="22" t="str">
        <f t="shared" si="135"/>
        <v>80909-29-1</v>
      </c>
      <c r="T2935" s="18" t="str">
        <f t="shared" si="136"/>
        <v>3-(Perfluoro-7-(methyl)octyl)-2-hydroxypropyltrimethylammonium iodide</v>
      </c>
      <c r="U2935" s="18" t="str">
        <f t="shared" si="137"/>
        <v>DTXSID00880985</v>
      </c>
    </row>
    <row r="2936" spans="1:21" ht="30" x14ac:dyDescent="0.2">
      <c r="A2936" s="23" t="s">
        <v>24807</v>
      </c>
      <c r="B2936" s="16" t="s">
        <v>24808</v>
      </c>
      <c r="C2936" s="16" t="s">
        <v>24809</v>
      </c>
      <c r="D2936" s="16" t="s">
        <v>24810</v>
      </c>
      <c r="E2936" s="16" t="s">
        <v>24811</v>
      </c>
      <c r="F2936" s="16" t="s">
        <v>24812</v>
      </c>
      <c r="G2936" s="16" t="s">
        <v>24813</v>
      </c>
      <c r="H2936" s="16" t="s">
        <v>24814</v>
      </c>
      <c r="I2936" s="17" t="s">
        <v>24815</v>
      </c>
      <c r="J2936" s="17" t="s">
        <v>24816</v>
      </c>
      <c r="K2936" s="17">
        <v>8</v>
      </c>
      <c r="M2936" s="17">
        <v>5</v>
      </c>
      <c r="O2936" s="17">
        <v>5</v>
      </c>
      <c r="P2936" s="17" t="s">
        <v>46</v>
      </c>
      <c r="Q2936" s="18"/>
      <c r="S2936" s="22" t="str">
        <f t="shared" si="135"/>
        <v>62321-81-7</v>
      </c>
      <c r="T2936" s="18" t="str">
        <f t="shared" si="136"/>
        <v>4H-Pyran-4-one, 6-(heptafluoropropyl)-2,3-dihydro-3-hydroxy-3-methyl-</v>
      </c>
      <c r="U2936" s="18" t="str">
        <f t="shared" si="137"/>
        <v>DTXSID70454016</v>
      </c>
    </row>
    <row r="2937" spans="1:21" ht="45" x14ac:dyDescent="0.2">
      <c r="A2937" s="23" t="s">
        <v>24817</v>
      </c>
      <c r="B2937" s="16" t="s">
        <v>24818</v>
      </c>
      <c r="C2937" s="16" t="s">
        <v>24819</v>
      </c>
      <c r="D2937" s="16" t="s">
        <v>24820</v>
      </c>
      <c r="F2937" s="16" t="s">
        <v>24821</v>
      </c>
      <c r="G2937" s="16" t="s">
        <v>24822</v>
      </c>
      <c r="H2937" s="16" t="s">
        <v>24823</v>
      </c>
      <c r="I2937" s="17" t="s">
        <v>24824</v>
      </c>
      <c r="J2937" s="17" t="s">
        <v>24825</v>
      </c>
      <c r="K2937" s="17">
        <v>3</v>
      </c>
      <c r="O2937" s="17">
        <v>2</v>
      </c>
      <c r="P2937" s="17" t="s">
        <v>46</v>
      </c>
      <c r="Q2937" s="18"/>
      <c r="S2937" s="22" t="str">
        <f t="shared" si="135"/>
        <v>NOCAS_1035201</v>
      </c>
      <c r="T2937" s="18" t="str">
        <f t="shared" si="136"/>
        <v>{(2-Carboxyethyl)[(perfluoroheptyl)sulfonyl]amino}-3-betaine</v>
      </c>
      <c r="U2937" s="18" t="str">
        <f t="shared" si="137"/>
        <v>DTXSID701035201</v>
      </c>
    </row>
    <row r="2938" spans="1:21" x14ac:dyDescent="0.2">
      <c r="A2938" s="23" t="s">
        <v>24826</v>
      </c>
      <c r="B2938" s="16" t="s">
        <v>24827</v>
      </c>
      <c r="C2938" s="16" t="s">
        <v>24828</v>
      </c>
      <c r="D2938" s="16" t="s">
        <v>24829</v>
      </c>
      <c r="F2938" s="16" t="s">
        <v>24830</v>
      </c>
      <c r="G2938" s="16" t="s">
        <v>24831</v>
      </c>
      <c r="H2938" s="16" t="s">
        <v>24832</v>
      </c>
      <c r="I2938" s="17" t="s">
        <v>24833</v>
      </c>
      <c r="J2938" s="17" t="s">
        <v>24834</v>
      </c>
      <c r="K2938" s="17">
        <v>3</v>
      </c>
      <c r="O2938" s="17">
        <v>2</v>
      </c>
      <c r="P2938" s="17" t="s">
        <v>46</v>
      </c>
      <c r="Q2938" s="18"/>
      <c r="S2938" s="22" t="str">
        <f t="shared" si="135"/>
        <v>848337-76-8</v>
      </c>
      <c r="T2938" s="18" t="str">
        <f t="shared" si="136"/>
        <v>3-(Chloromethoxy)-1,1,2,2-tetrafluoropropane</v>
      </c>
      <c r="U2938" s="18" t="str">
        <f t="shared" si="137"/>
        <v>DTXSID901023050</v>
      </c>
    </row>
    <row r="2939" spans="1:21" ht="105" x14ac:dyDescent="0.2">
      <c r="A2939" s="23" t="s">
        <v>24835</v>
      </c>
      <c r="B2939" s="16" t="s">
        <v>24836</v>
      </c>
      <c r="C2939" s="16" t="s">
        <v>24837</v>
      </c>
      <c r="D2939" s="16" t="s">
        <v>24838</v>
      </c>
      <c r="E2939" s="16" t="s">
        <v>24839</v>
      </c>
      <c r="F2939" s="16" t="s">
        <v>24840</v>
      </c>
      <c r="G2939" s="16" t="s">
        <v>24841</v>
      </c>
      <c r="H2939" s="16" t="s">
        <v>24842</v>
      </c>
      <c r="I2939" s="17" t="s">
        <v>24843</v>
      </c>
      <c r="J2939" s="17" t="s">
        <v>24844</v>
      </c>
      <c r="K2939" s="17">
        <v>30</v>
      </c>
      <c r="M2939" s="17">
        <v>11</v>
      </c>
      <c r="O2939" s="17">
        <v>1</v>
      </c>
      <c r="P2939" s="17" t="s">
        <v>46</v>
      </c>
      <c r="Q2939" s="18"/>
      <c r="S2939" s="22" t="str">
        <f t="shared" si="135"/>
        <v>21055-88-9</v>
      </c>
      <c r="T2939" s="18" t="str">
        <f t="shared" si="136"/>
        <v>Bis(2-(ethyl((heptadecafluorooctyl)sulphonyl)amino)ethyl) (4-methyl-1,3-phenylene)biscarbamate</v>
      </c>
      <c r="U2939" s="18" t="str">
        <f t="shared" si="137"/>
        <v>DTXSID9066673</v>
      </c>
    </row>
    <row r="2940" spans="1:21" x14ac:dyDescent="0.2">
      <c r="A2940" s="23" t="s">
        <v>24845</v>
      </c>
      <c r="B2940" s="16" t="s">
        <v>24846</v>
      </c>
      <c r="C2940" s="16" t="s">
        <v>24847</v>
      </c>
      <c r="D2940" s="16" t="s">
        <v>24848</v>
      </c>
      <c r="E2940" s="16" t="s">
        <v>24849</v>
      </c>
      <c r="F2940" s="16" t="s">
        <v>24850</v>
      </c>
      <c r="G2940" s="16" t="s">
        <v>24851</v>
      </c>
      <c r="H2940" s="16" t="s">
        <v>24852</v>
      </c>
      <c r="I2940" s="17" t="s">
        <v>24853</v>
      </c>
      <c r="J2940" s="17" t="s">
        <v>24854</v>
      </c>
      <c r="K2940" s="17">
        <v>44</v>
      </c>
      <c r="M2940" s="17">
        <v>72</v>
      </c>
      <c r="O2940" s="17">
        <v>1</v>
      </c>
      <c r="P2940" s="17" t="s">
        <v>46</v>
      </c>
      <c r="Q2940" s="18"/>
      <c r="S2940" s="22" t="str">
        <f t="shared" si="135"/>
        <v>2378-02-1</v>
      </c>
      <c r="T2940" s="18" t="str">
        <f t="shared" si="136"/>
        <v>Nonafluoro-tert-butanol</v>
      </c>
      <c r="U2940" s="18" t="str">
        <f t="shared" si="137"/>
        <v>DTXSID5073292</v>
      </c>
    </row>
    <row r="2941" spans="1:21" ht="30" x14ac:dyDescent="0.2">
      <c r="A2941" s="23" t="s">
        <v>24855</v>
      </c>
      <c r="B2941" s="16" t="s">
        <v>24856</v>
      </c>
      <c r="C2941" s="16" t="s">
        <v>24857</v>
      </c>
      <c r="G2941" s="16" t="s">
        <v>245</v>
      </c>
      <c r="J2941" s="17" t="s">
        <v>46</v>
      </c>
      <c r="K2941" s="17">
        <v>9</v>
      </c>
      <c r="O2941" s="17">
        <v>5</v>
      </c>
      <c r="P2941" s="17" t="s">
        <v>46</v>
      </c>
      <c r="Q2941" s="18"/>
      <c r="S2941" s="22" t="str">
        <f t="shared" si="135"/>
        <v>110830-83-6</v>
      </c>
      <c r="T2941" s="18" t="str">
        <f t="shared" si="136"/>
        <v>Benzene, ethenyl-, polymer with 1,1,2,3,3,3-hexafluoro-1-propene and 1,1,2,2-tetrafluoroethene, graft</v>
      </c>
      <c r="U2941" s="18" t="str">
        <f t="shared" si="137"/>
        <v>DTXSID70897702</v>
      </c>
    </row>
    <row r="2942" spans="1:21" ht="30" x14ac:dyDescent="0.2">
      <c r="A2942" s="23" t="s">
        <v>24858</v>
      </c>
      <c r="B2942" s="16" t="s">
        <v>24859</v>
      </c>
      <c r="C2942" s="16" t="s">
        <v>24860</v>
      </c>
      <c r="D2942" s="16" t="s">
        <v>24861</v>
      </c>
      <c r="E2942" s="16" t="s">
        <v>24859</v>
      </c>
      <c r="F2942" s="16" t="s">
        <v>24862</v>
      </c>
      <c r="G2942" s="16" t="s">
        <v>24863</v>
      </c>
      <c r="H2942" s="16" t="s">
        <v>24864</v>
      </c>
      <c r="I2942" s="17" t="s">
        <v>24865</v>
      </c>
      <c r="J2942" s="17" t="s">
        <v>24866</v>
      </c>
      <c r="K2942" s="17">
        <v>8</v>
      </c>
      <c r="M2942" s="17">
        <v>7</v>
      </c>
      <c r="O2942" s="17">
        <v>5</v>
      </c>
      <c r="P2942" s="17" t="s">
        <v>46</v>
      </c>
      <c r="Q2942" s="18"/>
      <c r="S2942" s="22" t="str">
        <f t="shared" si="135"/>
        <v>45271-27-0</v>
      </c>
      <c r="T2942" s="18" t="str">
        <f t="shared" si="136"/>
        <v>Ethenyl 2,2,3,3,4,4,5,5,6,6,7,7-dodecafluoroheptanoate</v>
      </c>
      <c r="U2942" s="18" t="str">
        <f t="shared" si="137"/>
        <v>DTXSID30732564</v>
      </c>
    </row>
    <row r="2943" spans="1:21" ht="30" x14ac:dyDescent="0.2">
      <c r="A2943" s="23" t="s">
        <v>24867</v>
      </c>
      <c r="B2943" s="16" t="s">
        <v>24868</v>
      </c>
      <c r="C2943" s="16" t="s">
        <v>24869</v>
      </c>
      <c r="D2943" s="16" t="s">
        <v>24870</v>
      </c>
      <c r="E2943" s="16" t="s">
        <v>24868</v>
      </c>
      <c r="F2943" s="16" t="s">
        <v>24871</v>
      </c>
      <c r="G2943" s="16" t="s">
        <v>24872</v>
      </c>
      <c r="H2943" s="16" t="s">
        <v>24873</v>
      </c>
      <c r="I2943" s="17" t="s">
        <v>24874</v>
      </c>
      <c r="J2943" s="17" t="s">
        <v>24875</v>
      </c>
      <c r="K2943" s="17">
        <v>5</v>
      </c>
      <c r="M2943" s="17">
        <v>2</v>
      </c>
      <c r="O2943" s="17">
        <v>5</v>
      </c>
      <c r="P2943" s="17" t="s">
        <v>46</v>
      </c>
      <c r="Q2943" s="18"/>
      <c r="S2943" s="22" t="str">
        <f t="shared" si="135"/>
        <v>86605-59-6</v>
      </c>
      <c r="T2943" s="18" t="str">
        <f t="shared" si="136"/>
        <v>[3-(1,1,2,3,3,3-Hexafluoropropoxy)propyl](trimethoxy)silane</v>
      </c>
      <c r="U2943" s="18" t="str">
        <f t="shared" si="137"/>
        <v>DTXSID30826694</v>
      </c>
    </row>
    <row r="2944" spans="1:21" ht="45" x14ac:dyDescent="0.2">
      <c r="A2944" s="23" t="s">
        <v>24876</v>
      </c>
      <c r="B2944" s="16" t="s">
        <v>24877</v>
      </c>
      <c r="C2944" s="16" t="s">
        <v>24878</v>
      </c>
      <c r="D2944" s="16" t="s">
        <v>24879</v>
      </c>
      <c r="E2944" s="16" t="s">
        <v>24880</v>
      </c>
      <c r="F2944" s="16" t="s">
        <v>24881</v>
      </c>
      <c r="G2944" s="16" t="s">
        <v>24882</v>
      </c>
      <c r="H2944" s="16" t="s">
        <v>24883</v>
      </c>
      <c r="I2944" s="17" t="s">
        <v>24884</v>
      </c>
      <c r="J2944" s="17" t="s">
        <v>24885</v>
      </c>
      <c r="K2944" s="17">
        <v>8</v>
      </c>
      <c r="M2944" s="17">
        <v>13</v>
      </c>
      <c r="O2944" s="17">
        <v>2</v>
      </c>
      <c r="P2944" s="17" t="s">
        <v>46</v>
      </c>
      <c r="Q2944" s="18"/>
      <c r="S2944" s="22" t="str">
        <f t="shared" si="135"/>
        <v>100278-98-6</v>
      </c>
      <c r="T2944" s="18" t="str">
        <f t="shared" si="136"/>
        <v>N-(((2-Chloro-4-((1,1,2,2-tetrafluoroethyl)thio)phenyl)amino)carbonyl)-2,6-difluorobenzamide</v>
      </c>
      <c r="U2944" s="18" t="str">
        <f t="shared" si="137"/>
        <v>DTXSID80143085</v>
      </c>
    </row>
    <row r="2945" spans="1:21" ht="30" x14ac:dyDescent="0.2">
      <c r="A2945" s="23" t="s">
        <v>24886</v>
      </c>
      <c r="B2945" s="16" t="s">
        <v>24887</v>
      </c>
      <c r="C2945" s="16" t="s">
        <v>24888</v>
      </c>
      <c r="D2945" s="16" t="s">
        <v>24889</v>
      </c>
      <c r="E2945" s="16" t="s">
        <v>24887</v>
      </c>
      <c r="F2945" s="16" t="s">
        <v>24890</v>
      </c>
      <c r="G2945" s="16" t="s">
        <v>24891</v>
      </c>
      <c r="H2945" s="16" t="s">
        <v>24892</v>
      </c>
      <c r="I2945" s="17" t="s">
        <v>24893</v>
      </c>
      <c r="J2945" s="17" t="s">
        <v>24894</v>
      </c>
      <c r="K2945" s="17">
        <v>8</v>
      </c>
      <c r="M2945" s="17">
        <v>2</v>
      </c>
      <c r="O2945" s="17">
        <v>5</v>
      </c>
      <c r="P2945" s="17" t="s">
        <v>46</v>
      </c>
      <c r="Q2945" s="18"/>
      <c r="S2945" s="22" t="str">
        <f t="shared" si="135"/>
        <v>183849-01-6</v>
      </c>
      <c r="T2945" s="18" t="str">
        <f t="shared" si="136"/>
        <v>1-(3,3,4,4,5,5,6,6,6-Nonafluorohexyl)pyridin-1-ium bromide</v>
      </c>
      <c r="U2945" s="18" t="str">
        <f t="shared" si="137"/>
        <v>DTXSID70775359</v>
      </c>
    </row>
    <row r="2946" spans="1:21" ht="60" x14ac:dyDescent="0.2">
      <c r="A2946" s="23" t="s">
        <v>24895</v>
      </c>
      <c r="B2946" s="16" t="s">
        <v>24896</v>
      </c>
      <c r="C2946" s="16" t="s">
        <v>24897</v>
      </c>
      <c r="D2946" s="16" t="s">
        <v>24898</v>
      </c>
      <c r="E2946" s="16" t="s">
        <v>24899</v>
      </c>
      <c r="F2946" s="16" t="s">
        <v>24900</v>
      </c>
      <c r="G2946" s="16" t="s">
        <v>24901</v>
      </c>
      <c r="H2946" s="16" t="s">
        <v>24902</v>
      </c>
      <c r="I2946" s="17" t="s">
        <v>24903</v>
      </c>
      <c r="J2946" s="17" t="s">
        <v>24904</v>
      </c>
      <c r="K2946" s="17">
        <v>3</v>
      </c>
      <c r="M2946" s="17">
        <v>1</v>
      </c>
      <c r="O2946" s="17">
        <v>1</v>
      </c>
      <c r="P2946" s="17" t="s">
        <v>46</v>
      </c>
      <c r="Q2946" s="18"/>
      <c r="S2946" s="22" t="str">
        <f t="shared" si="135"/>
        <v>170778-68-4</v>
      </c>
      <c r="T2946" s="18" t="str">
        <f t="shared" si="136"/>
        <v>N,N,N-Trimethyl-3-[[[4-[[3,4,4,4-tetrafluoro-2-[1,2,2,2-tetrafluoro-1-(trifluoromethyl)ethyl]-1,3-bis(trifluoromethyl)-1-buten-1-yl]oxy]phenyl]sulfonyl]amino]-1-propanaminium</v>
      </c>
      <c r="U2946" s="18" t="str">
        <f t="shared" si="137"/>
        <v>DTXSID501020692</v>
      </c>
    </row>
    <row r="2947" spans="1:21" ht="30" x14ac:dyDescent="0.2">
      <c r="A2947" s="23" t="s">
        <v>24905</v>
      </c>
      <c r="B2947" s="16" t="s">
        <v>24906</v>
      </c>
      <c r="C2947" s="16" t="s">
        <v>24907</v>
      </c>
      <c r="D2947" s="16" t="s">
        <v>24908</v>
      </c>
      <c r="E2947" s="16" t="s">
        <v>24906</v>
      </c>
      <c r="F2947" s="16" t="s">
        <v>24909</v>
      </c>
      <c r="G2947" s="16" t="s">
        <v>24910</v>
      </c>
      <c r="H2947" s="16" t="s">
        <v>24911</v>
      </c>
      <c r="I2947" s="17" t="s">
        <v>24912</v>
      </c>
      <c r="J2947" s="17" t="s">
        <v>24913</v>
      </c>
      <c r="K2947" s="17">
        <v>5</v>
      </c>
      <c r="M2947" s="17">
        <v>3</v>
      </c>
      <c r="O2947" s="17">
        <v>5</v>
      </c>
      <c r="P2947" s="17" t="s">
        <v>46</v>
      </c>
      <c r="Q2947" s="18"/>
      <c r="S2947" s="22" t="str">
        <f t="shared" si="135"/>
        <v>61282-84-6</v>
      </c>
      <c r="T2947" s="18" t="str">
        <f t="shared" si="136"/>
        <v>4,5,5,5-Tetrafluoro-3-phenylpent-3-en-2-one</v>
      </c>
      <c r="U2947" s="18" t="str">
        <f t="shared" si="137"/>
        <v>DTXSID40818944</v>
      </c>
    </row>
    <row r="2948" spans="1:21" x14ac:dyDescent="0.2">
      <c r="A2948" s="23" t="s">
        <v>24914</v>
      </c>
      <c r="B2948" s="16" t="s">
        <v>24915</v>
      </c>
      <c r="C2948" s="16" t="s">
        <v>24916</v>
      </c>
      <c r="D2948" s="16" t="s">
        <v>24917</v>
      </c>
      <c r="E2948" s="16" t="s">
        <v>24915</v>
      </c>
      <c r="F2948" s="16" t="s">
        <v>24918</v>
      </c>
      <c r="G2948" s="16" t="s">
        <v>24919</v>
      </c>
      <c r="H2948" s="16" t="s">
        <v>2417</v>
      </c>
      <c r="I2948" s="17" t="s">
        <v>2418</v>
      </c>
      <c r="J2948" s="17" t="s">
        <v>2419</v>
      </c>
      <c r="K2948" s="17">
        <v>8</v>
      </c>
      <c r="M2948" s="17">
        <v>6</v>
      </c>
      <c r="P2948" s="17" t="s">
        <v>46</v>
      </c>
      <c r="Q2948" s="18"/>
      <c r="S2948" s="22" t="str">
        <f t="shared" si="135"/>
        <v>1513-96-8</v>
      </c>
      <c r="T2948" s="18" t="str">
        <f t="shared" si="136"/>
        <v>1,2,2,3,3,4,4,5-Octafluoropentan-1-ol</v>
      </c>
      <c r="U2948" s="18" t="str">
        <f t="shared" si="137"/>
        <v>DTXSID60549369</v>
      </c>
    </row>
    <row r="2949" spans="1:21" ht="30" x14ac:dyDescent="0.2">
      <c r="A2949" s="23" t="s">
        <v>24920</v>
      </c>
      <c r="B2949" s="16" t="s">
        <v>24921</v>
      </c>
      <c r="C2949" s="16" t="s">
        <v>24922</v>
      </c>
      <c r="D2949" s="16" t="s">
        <v>24923</v>
      </c>
      <c r="E2949" s="16" t="s">
        <v>24921</v>
      </c>
      <c r="F2949" s="16" t="s">
        <v>24924</v>
      </c>
      <c r="G2949" s="16" t="s">
        <v>24925</v>
      </c>
      <c r="H2949" s="16" t="s">
        <v>24926</v>
      </c>
      <c r="I2949" s="17" t="s">
        <v>24927</v>
      </c>
      <c r="J2949" s="17" t="s">
        <v>24928</v>
      </c>
      <c r="K2949" s="17">
        <v>15</v>
      </c>
      <c r="M2949" s="17">
        <v>18</v>
      </c>
      <c r="O2949" s="17">
        <v>5</v>
      </c>
      <c r="P2949" s="17" t="s">
        <v>46</v>
      </c>
      <c r="Q2949" s="18"/>
      <c r="S2949" s="22" t="str">
        <f t="shared" si="135"/>
        <v>109134-39-6</v>
      </c>
      <c r="T2949" s="18" t="str">
        <f t="shared" si="136"/>
        <v>(3,3,4,4,5,5,5-Heptafluoropentyl)(trimethoxy)silane</v>
      </c>
      <c r="U2949" s="18" t="str">
        <f t="shared" si="137"/>
        <v>DTXSID00681090</v>
      </c>
    </row>
    <row r="2950" spans="1:21" ht="30" x14ac:dyDescent="0.2">
      <c r="A2950" s="23" t="s">
        <v>24929</v>
      </c>
      <c r="B2950" s="16" t="s">
        <v>24930</v>
      </c>
      <c r="C2950" s="16" t="s">
        <v>24931</v>
      </c>
      <c r="D2950" s="16" t="s">
        <v>24932</v>
      </c>
      <c r="E2950" s="16" t="s">
        <v>24930</v>
      </c>
      <c r="F2950" s="16" t="s">
        <v>24933</v>
      </c>
      <c r="G2950" s="16" t="s">
        <v>24934</v>
      </c>
      <c r="H2950" s="16" t="s">
        <v>24935</v>
      </c>
      <c r="I2950" s="17" t="s">
        <v>24936</v>
      </c>
      <c r="J2950" s="17" t="s">
        <v>24937</v>
      </c>
      <c r="K2950" s="17">
        <v>8</v>
      </c>
      <c r="M2950" s="17">
        <v>6</v>
      </c>
      <c r="O2950" s="17">
        <v>5</v>
      </c>
      <c r="P2950" s="17" t="s">
        <v>46</v>
      </c>
      <c r="Q2950" s="18"/>
      <c r="S2950" s="22" t="str">
        <f t="shared" ref="S2950:S3013" si="138">C2950</f>
        <v>126038-58-2</v>
      </c>
      <c r="T2950" s="18" t="str">
        <f t="shared" ref="T2950:T3013" si="139">B2950</f>
        <v>1,1,1,2,2,3,3,4,4,5,5,6-Dodecafluorononane</v>
      </c>
      <c r="U2950" s="18" t="str">
        <f t="shared" ref="U2950:U3013" si="140">A2950</f>
        <v>DTXSID70706284</v>
      </c>
    </row>
    <row r="2951" spans="1:21" ht="30" x14ac:dyDescent="0.2">
      <c r="A2951" s="23" t="s">
        <v>24938</v>
      </c>
      <c r="B2951" s="16" t="s">
        <v>24939</v>
      </c>
      <c r="C2951" s="16" t="s">
        <v>24940</v>
      </c>
      <c r="D2951" s="16" t="s">
        <v>24941</v>
      </c>
      <c r="F2951" s="16" t="s">
        <v>24942</v>
      </c>
      <c r="G2951" s="16" t="s">
        <v>24943</v>
      </c>
      <c r="H2951" s="16" t="s">
        <v>24944</v>
      </c>
      <c r="I2951" s="17" t="s">
        <v>24945</v>
      </c>
      <c r="J2951" s="17" t="s">
        <v>24946</v>
      </c>
      <c r="K2951" s="17">
        <v>3</v>
      </c>
      <c r="O2951" s="17">
        <v>2</v>
      </c>
      <c r="P2951" s="17" t="s">
        <v>46</v>
      </c>
      <c r="Q2951" s="18"/>
      <c r="S2951" s="22" t="str">
        <f t="shared" si="138"/>
        <v>1874268-14-0</v>
      </c>
      <c r="T2951" s="18" t="str">
        <f t="shared" si="139"/>
        <v>1-(Butylamino)-3-[(perfluorobutyl)ethoxy]-2-propanol</v>
      </c>
      <c r="U2951" s="18" t="str">
        <f t="shared" si="140"/>
        <v>DTXSID901033063</v>
      </c>
    </row>
    <row r="2952" spans="1:21" x14ac:dyDescent="0.2">
      <c r="A2952" s="23" t="s">
        <v>24947</v>
      </c>
      <c r="B2952" s="16" t="s">
        <v>24948</v>
      </c>
      <c r="C2952" s="16" t="s">
        <v>24949</v>
      </c>
      <c r="D2952" s="16" t="s">
        <v>24950</v>
      </c>
      <c r="E2952" s="16" t="s">
        <v>24948</v>
      </c>
      <c r="F2952" s="16" t="s">
        <v>24951</v>
      </c>
      <c r="G2952" s="16" t="s">
        <v>24952</v>
      </c>
      <c r="H2952" s="16" t="s">
        <v>24953</v>
      </c>
      <c r="I2952" s="17" t="s">
        <v>24954</v>
      </c>
      <c r="J2952" s="17" t="s">
        <v>24955</v>
      </c>
      <c r="K2952" s="17">
        <v>14</v>
      </c>
      <c r="M2952" s="17">
        <v>18</v>
      </c>
      <c r="P2952" s="17" t="s">
        <v>46</v>
      </c>
      <c r="Q2952" s="18"/>
      <c r="S2952" s="22" t="str">
        <f t="shared" si="138"/>
        <v>99324-97-7</v>
      </c>
      <c r="T2952" s="18" t="str">
        <f t="shared" si="139"/>
        <v>1,1,1,2-Tetrafluoro-6-iodo-2-(trifluoromethyl)hexane</v>
      </c>
      <c r="U2952" s="18" t="str">
        <f t="shared" si="140"/>
        <v>DTXSID70896295</v>
      </c>
    </row>
    <row r="2953" spans="1:21" ht="30" x14ac:dyDescent="0.2">
      <c r="A2953" s="23" t="s">
        <v>24956</v>
      </c>
      <c r="B2953" s="16" t="s">
        <v>24957</v>
      </c>
      <c r="C2953" s="16" t="s">
        <v>24958</v>
      </c>
      <c r="D2953" s="16" t="s">
        <v>24959</v>
      </c>
      <c r="E2953" s="16" t="s">
        <v>24957</v>
      </c>
      <c r="F2953" s="16" t="s">
        <v>24960</v>
      </c>
      <c r="G2953" s="16" t="s">
        <v>24961</v>
      </c>
      <c r="H2953" s="16" t="s">
        <v>24962</v>
      </c>
      <c r="I2953" s="17" t="s">
        <v>24963</v>
      </c>
      <c r="J2953" s="17" t="s">
        <v>24964</v>
      </c>
      <c r="K2953" s="17">
        <v>5</v>
      </c>
      <c r="M2953" s="17">
        <v>3</v>
      </c>
      <c r="O2953" s="17">
        <v>5</v>
      </c>
      <c r="P2953" s="17" t="s">
        <v>46</v>
      </c>
      <c r="Q2953" s="18"/>
      <c r="S2953" s="22" t="str">
        <f t="shared" si="138"/>
        <v>86522-49-8</v>
      </c>
      <c r="T2953" s="18" t="str">
        <f t="shared" si="139"/>
        <v>3,3,3-Trifluoro-N''',2,2-tris(trifluoromethyl)propanimidoyl azide</v>
      </c>
      <c r="U2953" s="18" t="str">
        <f t="shared" si="140"/>
        <v>DTXSID80826725</v>
      </c>
    </row>
    <row r="2954" spans="1:21" ht="45" x14ac:dyDescent="0.2">
      <c r="A2954" s="23" t="s">
        <v>24965</v>
      </c>
      <c r="B2954" s="16" t="s">
        <v>24966</v>
      </c>
      <c r="C2954" s="16" t="s">
        <v>24967</v>
      </c>
      <c r="D2954" s="16" t="s">
        <v>24968</v>
      </c>
      <c r="F2954" s="16" t="s">
        <v>24969</v>
      </c>
      <c r="G2954" s="16" t="s">
        <v>24970</v>
      </c>
      <c r="H2954" s="16" t="s">
        <v>24971</v>
      </c>
      <c r="I2954" s="17" t="s">
        <v>24972</v>
      </c>
      <c r="J2954" s="17" t="s">
        <v>24973</v>
      </c>
      <c r="K2954" s="17">
        <v>3</v>
      </c>
      <c r="O2954" s="17">
        <v>1</v>
      </c>
      <c r="P2954" s="17" t="s">
        <v>46</v>
      </c>
      <c r="Q2954" s="18"/>
      <c r="S2954" s="22" t="str">
        <f t="shared" si="138"/>
        <v>142519-26-4</v>
      </c>
      <c r="T2954" s="18" t="str">
        <f t="shared" si="139"/>
        <v>3-[[(Perfluorodecyl)sulfonyl]amino]-N-(2-hydroxyethyl)-N,N-dimethyl-1-propanaminium</v>
      </c>
      <c r="U2954" s="18" t="str">
        <f t="shared" si="140"/>
        <v>DTXSID201035587</v>
      </c>
    </row>
    <row r="2955" spans="1:21" ht="45" x14ac:dyDescent="0.2">
      <c r="A2955" s="23" t="s">
        <v>24974</v>
      </c>
      <c r="B2955" s="16" t="s">
        <v>24975</v>
      </c>
      <c r="C2955" s="16" t="s">
        <v>24976</v>
      </c>
      <c r="D2955" s="16" t="s">
        <v>24977</v>
      </c>
      <c r="F2955" s="16" t="s">
        <v>24978</v>
      </c>
      <c r="G2955" s="16" t="s">
        <v>24979</v>
      </c>
      <c r="H2955" s="16" t="s">
        <v>24980</v>
      </c>
      <c r="I2955" s="17" t="s">
        <v>24981</v>
      </c>
      <c r="J2955" s="17" t="s">
        <v>24982</v>
      </c>
      <c r="K2955" s="17">
        <v>3</v>
      </c>
      <c r="O2955" s="17">
        <v>2</v>
      </c>
      <c r="P2955" s="17" t="s">
        <v>46</v>
      </c>
      <c r="Q2955" s="18"/>
      <c r="S2955" s="22" t="str">
        <f t="shared" si="138"/>
        <v>52999-51-6</v>
      </c>
      <c r="T2955" s="18" t="str">
        <f t="shared" si="139"/>
        <v>2-Nitro-1,3,5-tris(pentafluoroethoxy)benzene</v>
      </c>
      <c r="U2955" s="18" t="str">
        <f t="shared" si="140"/>
        <v>DTXSID101023032</v>
      </c>
    </row>
    <row r="2956" spans="1:21" ht="45" x14ac:dyDescent="0.2">
      <c r="A2956" s="23" t="s">
        <v>24983</v>
      </c>
      <c r="B2956" s="16" t="s">
        <v>24984</v>
      </c>
      <c r="C2956" s="16" t="s">
        <v>24985</v>
      </c>
      <c r="D2956" s="16" t="s">
        <v>24986</v>
      </c>
      <c r="E2956" s="16" t="s">
        <v>24984</v>
      </c>
      <c r="F2956" s="16" t="s">
        <v>24987</v>
      </c>
      <c r="G2956" s="16" t="s">
        <v>24988</v>
      </c>
      <c r="H2956" s="16" t="s">
        <v>24989</v>
      </c>
      <c r="I2956" s="17" t="s">
        <v>24990</v>
      </c>
      <c r="J2956" s="17" t="s">
        <v>24991</v>
      </c>
      <c r="K2956" s="17">
        <v>8</v>
      </c>
      <c r="M2956" s="17">
        <v>3</v>
      </c>
      <c r="O2956" s="17">
        <v>5</v>
      </c>
      <c r="P2956" s="17" t="s">
        <v>46</v>
      </c>
      <c r="Q2956" s="18"/>
      <c r="S2956" s="22" t="str">
        <f t="shared" si="138"/>
        <v>89863-56-9</v>
      </c>
      <c r="T2956" s="18" t="str">
        <f t="shared" si="139"/>
        <v>2-[1-Nitro-3-(1,1,2,2,3,3,4,4,5,5,6,6,6-tridecafluorohexane-1-sulfonyl)propan-2-yl]furan</v>
      </c>
      <c r="U2956" s="18" t="str">
        <f t="shared" si="140"/>
        <v>DTXSID20529607</v>
      </c>
    </row>
    <row r="2957" spans="1:21" ht="45" x14ac:dyDescent="0.2">
      <c r="A2957" s="23" t="s">
        <v>24992</v>
      </c>
      <c r="B2957" s="16" t="s">
        <v>24993</v>
      </c>
      <c r="C2957" s="16" t="s">
        <v>24994</v>
      </c>
      <c r="D2957" s="16" t="s">
        <v>24995</v>
      </c>
      <c r="E2957" s="16" t="s">
        <v>24993</v>
      </c>
      <c r="F2957" s="16" t="s">
        <v>24996</v>
      </c>
      <c r="G2957" s="16" t="s">
        <v>24997</v>
      </c>
      <c r="H2957" s="16" t="s">
        <v>24660</v>
      </c>
      <c r="I2957" s="17" t="s">
        <v>24661</v>
      </c>
      <c r="J2957" s="17" t="s">
        <v>24662</v>
      </c>
      <c r="K2957" s="17">
        <v>29</v>
      </c>
      <c r="M2957" s="17">
        <v>8</v>
      </c>
      <c r="P2957" s="17" t="s">
        <v>46</v>
      </c>
      <c r="Q2957" s="18"/>
      <c r="S2957" s="22" t="str">
        <f t="shared" si="138"/>
        <v>1228350-17-1</v>
      </c>
      <c r="T2957" s="18" t="str">
        <f t="shared" si="139"/>
        <v>4,4,5,5,6,6,7,7,8,8,9,9,9-Tridecafluorononyl 2-methylprop-2-enoate</v>
      </c>
      <c r="U2957" s="18" t="str">
        <f t="shared" si="140"/>
        <v>DTXSID90895740</v>
      </c>
    </row>
    <row r="2958" spans="1:21" ht="45" x14ac:dyDescent="0.2">
      <c r="A2958" s="23" t="s">
        <v>24998</v>
      </c>
      <c r="B2958" s="16" t="s">
        <v>24999</v>
      </c>
      <c r="C2958" s="16" t="s">
        <v>25000</v>
      </c>
      <c r="D2958" s="16" t="s">
        <v>25001</v>
      </c>
      <c r="E2958" s="16" t="s">
        <v>25002</v>
      </c>
      <c r="F2958" s="16" t="s">
        <v>25003</v>
      </c>
      <c r="G2958" s="16" t="s">
        <v>25004</v>
      </c>
      <c r="H2958" s="16" t="s">
        <v>272</v>
      </c>
      <c r="I2958" s="17" t="s">
        <v>273</v>
      </c>
      <c r="J2958" s="17" t="s">
        <v>274</v>
      </c>
      <c r="K2958" s="17">
        <v>15</v>
      </c>
      <c r="M2958" s="17">
        <v>2</v>
      </c>
      <c r="O2958" s="17">
        <v>2</v>
      </c>
      <c r="P2958" s="17" t="s">
        <v>46</v>
      </c>
      <c r="Q2958" s="18"/>
      <c r="S2958" s="22" t="str">
        <f t="shared" si="138"/>
        <v>1882109-80-9</v>
      </c>
      <c r="T2958" s="18" t="str">
        <f t="shared" si="139"/>
        <v>Perfluoro-2,5-dimethylhexanoic acid</v>
      </c>
      <c r="U2958" s="18" t="str">
        <f t="shared" si="140"/>
        <v>DTXSID90896590</v>
      </c>
    </row>
    <row r="2959" spans="1:21" ht="30" x14ac:dyDescent="0.2">
      <c r="A2959" s="23" t="s">
        <v>25005</v>
      </c>
      <c r="B2959" s="16" t="s">
        <v>25006</v>
      </c>
      <c r="C2959" s="16" t="s">
        <v>25007</v>
      </c>
      <c r="D2959" s="16" t="s">
        <v>25008</v>
      </c>
      <c r="E2959" s="16" t="s">
        <v>25006</v>
      </c>
      <c r="F2959" s="16" t="s">
        <v>25009</v>
      </c>
      <c r="G2959" s="16" t="s">
        <v>25010</v>
      </c>
      <c r="H2959" s="16" t="s">
        <v>25011</v>
      </c>
      <c r="I2959" s="17" t="s">
        <v>25012</v>
      </c>
      <c r="J2959" s="17" t="s">
        <v>25013</v>
      </c>
      <c r="K2959" s="17">
        <v>9</v>
      </c>
      <c r="M2959" s="17">
        <v>3</v>
      </c>
      <c r="O2959" s="17">
        <v>5</v>
      </c>
      <c r="P2959" s="17" t="s">
        <v>46</v>
      </c>
      <c r="Q2959" s="18"/>
      <c r="S2959" s="22" t="str">
        <f t="shared" si="138"/>
        <v>144101-43-9</v>
      </c>
      <c r="T2959" s="18" t="str">
        <f t="shared" si="139"/>
        <v>Methanesulfonic acid--2,2,3,3,4,4,5,5-octafluoropentan-1-ol (1/1)</v>
      </c>
      <c r="U2959" s="18" t="str">
        <f t="shared" si="140"/>
        <v>DTXSID10771794</v>
      </c>
    </row>
    <row r="2960" spans="1:21" ht="30" x14ac:dyDescent="0.2">
      <c r="A2960" s="23" t="s">
        <v>25014</v>
      </c>
      <c r="B2960" s="16" t="s">
        <v>25015</v>
      </c>
      <c r="C2960" s="16" t="s">
        <v>25016</v>
      </c>
      <c r="D2960" s="16" t="s">
        <v>25017</v>
      </c>
      <c r="E2960" s="16" t="s">
        <v>25018</v>
      </c>
      <c r="F2960" s="16" t="s">
        <v>25019</v>
      </c>
      <c r="G2960" s="16" t="s">
        <v>25020</v>
      </c>
      <c r="H2960" s="16" t="s">
        <v>25021</v>
      </c>
      <c r="I2960" s="17" t="s">
        <v>25022</v>
      </c>
      <c r="J2960" s="17" t="s">
        <v>25023</v>
      </c>
      <c r="K2960" s="17">
        <v>25</v>
      </c>
      <c r="M2960" s="17">
        <v>11</v>
      </c>
      <c r="O2960" s="17">
        <v>1</v>
      </c>
      <c r="P2960" s="17" t="s">
        <v>46</v>
      </c>
      <c r="Q2960" s="18"/>
      <c r="S2960" s="22" t="str">
        <f t="shared" si="138"/>
        <v>73928-40-2</v>
      </c>
      <c r="T2960" s="18" t="str">
        <f t="shared" si="139"/>
        <v>1,1,2,2,3,3,4,4,5,5-Decafluoro-1-((trifluorovinyl)oxy)pentane</v>
      </c>
      <c r="U2960" s="18" t="str">
        <f t="shared" si="140"/>
        <v>DTXSID20880967</v>
      </c>
    </row>
    <row r="2961" spans="1:21" ht="30" x14ac:dyDescent="0.2">
      <c r="A2961" s="23" t="s">
        <v>25024</v>
      </c>
      <c r="B2961" s="16" t="s">
        <v>25025</v>
      </c>
      <c r="C2961" s="16" t="s">
        <v>25026</v>
      </c>
      <c r="D2961" s="16" t="s">
        <v>25027</v>
      </c>
      <c r="F2961" s="16" t="s">
        <v>25028</v>
      </c>
      <c r="G2961" s="16" t="s">
        <v>25029</v>
      </c>
      <c r="H2961" s="16" t="s">
        <v>25030</v>
      </c>
      <c r="I2961" s="17" t="s">
        <v>25031</v>
      </c>
      <c r="J2961" s="17" t="s">
        <v>25032</v>
      </c>
      <c r="K2961" s="17">
        <v>3</v>
      </c>
      <c r="O2961" s="17">
        <v>2</v>
      </c>
      <c r="P2961" s="17" t="s">
        <v>46</v>
      </c>
      <c r="Q2961" s="18"/>
      <c r="S2961" s="22" t="str">
        <f t="shared" si="138"/>
        <v>919005-34-8</v>
      </c>
      <c r="T2961" s="18" t="str">
        <f t="shared" si="139"/>
        <v>3-[1,1,2-Trifluoro-2-(1,1,2,2,3,3,3-heptafluoropropoxy)ethoxy]propanoic acid</v>
      </c>
      <c r="U2961" s="18" t="str">
        <f t="shared" si="140"/>
        <v>DTXSID301034213</v>
      </c>
    </row>
    <row r="2962" spans="1:21" ht="75" x14ac:dyDescent="0.2">
      <c r="A2962" s="23" t="s">
        <v>25033</v>
      </c>
      <c r="B2962" s="16" t="s">
        <v>25034</v>
      </c>
      <c r="C2962" s="16" t="s">
        <v>25035</v>
      </c>
      <c r="D2962" s="16" t="s">
        <v>25036</v>
      </c>
      <c r="F2962" s="16" t="s">
        <v>25037</v>
      </c>
      <c r="G2962" s="16" t="s">
        <v>25038</v>
      </c>
      <c r="H2962" s="16" t="s">
        <v>25039</v>
      </c>
      <c r="I2962" s="17" t="s">
        <v>25040</v>
      </c>
      <c r="J2962" s="17" t="s">
        <v>25041</v>
      </c>
      <c r="K2962" s="17">
        <v>3</v>
      </c>
      <c r="O2962" s="17">
        <v>2</v>
      </c>
      <c r="P2962" s="17" t="s">
        <v>46</v>
      </c>
      <c r="Q2962" s="18"/>
      <c r="S2962" s="22" t="str">
        <f t="shared" si="138"/>
        <v>160819-47-6</v>
      </c>
      <c r="T2962" s="18" t="str">
        <f t="shared" si="139"/>
        <v>1,3-Bis[(perfluorooctyl)ethylthio]-2-propanol</v>
      </c>
      <c r="U2962" s="18" t="str">
        <f t="shared" si="140"/>
        <v>DTXSID101032942</v>
      </c>
    </row>
    <row r="2963" spans="1:21" ht="30" x14ac:dyDescent="0.2">
      <c r="A2963" s="23" t="s">
        <v>25042</v>
      </c>
      <c r="B2963" s="16" t="s">
        <v>25043</v>
      </c>
      <c r="C2963" s="16" t="s">
        <v>25044</v>
      </c>
      <c r="D2963" s="16" t="s">
        <v>25045</v>
      </c>
      <c r="F2963" s="16" t="s">
        <v>25046</v>
      </c>
      <c r="G2963" s="16" t="s">
        <v>25047</v>
      </c>
      <c r="H2963" s="16" t="s">
        <v>25048</v>
      </c>
      <c r="I2963" s="17" t="s">
        <v>25049</v>
      </c>
      <c r="J2963" s="17" t="s">
        <v>25050</v>
      </c>
      <c r="K2963" s="17">
        <v>3</v>
      </c>
      <c r="O2963" s="17">
        <v>2</v>
      </c>
      <c r="P2963" s="17" t="s">
        <v>46</v>
      </c>
      <c r="Q2963" s="18"/>
      <c r="S2963" s="22" t="str">
        <f t="shared" si="138"/>
        <v>3856-59-5</v>
      </c>
      <c r="T2963" s="18" t="str">
        <f t="shared" si="139"/>
        <v>1-Ethoxy-2,3,3,4,4,5,5-heptafluorocyclopent-1-ene</v>
      </c>
      <c r="U2963" s="18" t="str">
        <f t="shared" si="140"/>
        <v>DTXSID401023029</v>
      </c>
    </row>
    <row r="2964" spans="1:21" ht="90" x14ac:dyDescent="0.2">
      <c r="A2964" s="23" t="s">
        <v>25051</v>
      </c>
      <c r="B2964" s="16" t="s">
        <v>25052</v>
      </c>
      <c r="C2964" s="16" t="s">
        <v>25053</v>
      </c>
      <c r="F2964" s="16" t="s">
        <v>25054</v>
      </c>
      <c r="G2964" s="16" t="s">
        <v>25055</v>
      </c>
      <c r="H2964" s="16" t="s">
        <v>25056</v>
      </c>
      <c r="J2964" s="17" t="s">
        <v>46</v>
      </c>
      <c r="K2964" s="17">
        <v>15</v>
      </c>
      <c r="O2964" s="17">
        <v>2</v>
      </c>
      <c r="P2964" s="17" t="s">
        <v>46</v>
      </c>
      <c r="Q2964" s="18"/>
      <c r="S2964" s="22" t="str">
        <f t="shared" si="138"/>
        <v>94166-88-8</v>
      </c>
      <c r="T2964" s="18" t="str">
        <f t="shared" si="139"/>
        <v>Butanedioic acid, sulfo-, 1,4-bis(.alpha.-.omega.-perfluoro-C6-12-alkyl) esters, sodium salts</v>
      </c>
      <c r="U2964" s="18" t="str">
        <f t="shared" si="140"/>
        <v>DTXSID30881167</v>
      </c>
    </row>
    <row r="2965" spans="1:21" ht="45" x14ac:dyDescent="0.2">
      <c r="A2965" s="23" t="s">
        <v>25057</v>
      </c>
      <c r="B2965" s="16" t="s">
        <v>25058</v>
      </c>
      <c r="C2965" s="16" t="s">
        <v>25059</v>
      </c>
      <c r="D2965" s="16" t="s">
        <v>25060</v>
      </c>
      <c r="F2965" s="16" t="s">
        <v>25061</v>
      </c>
      <c r="G2965" s="16" t="s">
        <v>25062</v>
      </c>
      <c r="H2965" s="16" t="s">
        <v>25063</v>
      </c>
      <c r="I2965" s="17" t="s">
        <v>25064</v>
      </c>
      <c r="J2965" s="17" t="s">
        <v>25065</v>
      </c>
      <c r="K2965" s="17">
        <v>3</v>
      </c>
      <c r="O2965" s="17">
        <v>1</v>
      </c>
      <c r="P2965" s="17" t="s">
        <v>46</v>
      </c>
      <c r="Q2965" s="18"/>
      <c r="S2965" s="22" t="str">
        <f t="shared" si="138"/>
        <v>2089109-91-9</v>
      </c>
      <c r="T2965" s="18" t="str">
        <f t="shared" si="139"/>
        <v>N-(2-Carboxyethyl)-3-{ethyl[(undecafluoropentyl)sulfonyl]amino}-N,N-dimethyl-1-propanaminium</v>
      </c>
      <c r="U2965" s="18" t="str">
        <f t="shared" si="140"/>
        <v>DTXSID901022121</v>
      </c>
    </row>
    <row r="2966" spans="1:21" ht="45" x14ac:dyDescent="0.2">
      <c r="A2966" s="23" t="s">
        <v>25066</v>
      </c>
      <c r="B2966" s="16" t="s">
        <v>25067</v>
      </c>
      <c r="C2966" s="16" t="s">
        <v>25068</v>
      </c>
      <c r="D2966" s="16" t="s">
        <v>25069</v>
      </c>
      <c r="E2966" s="16" t="s">
        <v>25070</v>
      </c>
      <c r="F2966" s="16" t="s">
        <v>25071</v>
      </c>
      <c r="G2966" s="16" t="s">
        <v>25072</v>
      </c>
      <c r="H2966" s="16" t="s">
        <v>25073</v>
      </c>
      <c r="I2966" s="17" t="s">
        <v>25074</v>
      </c>
      <c r="J2966" s="17" t="s">
        <v>25075</v>
      </c>
      <c r="K2966" s="17">
        <v>14</v>
      </c>
      <c r="M2966" s="17">
        <v>17</v>
      </c>
      <c r="O2966" s="17">
        <v>1</v>
      </c>
      <c r="P2966" s="17" t="s">
        <v>46</v>
      </c>
      <c r="Q2966" s="18"/>
      <c r="S2966" s="22" t="str">
        <f t="shared" si="138"/>
        <v>120464-27-9</v>
      </c>
      <c r="T2966" s="18" t="str">
        <f t="shared" si="139"/>
        <v>1-(Perfluorohexyl)dec-1-ene</v>
      </c>
      <c r="U2966" s="18" t="str">
        <f t="shared" si="140"/>
        <v>DTXSID10379855</v>
      </c>
    </row>
    <row r="2967" spans="1:21" ht="45" x14ac:dyDescent="0.2">
      <c r="A2967" s="23" t="s">
        <v>25076</v>
      </c>
      <c r="B2967" s="16" t="s">
        <v>25077</v>
      </c>
      <c r="C2967" s="16" t="s">
        <v>25078</v>
      </c>
      <c r="D2967" s="16" t="s">
        <v>25079</v>
      </c>
      <c r="E2967" s="16" t="s">
        <v>25077</v>
      </c>
      <c r="F2967" s="16" t="s">
        <v>25080</v>
      </c>
      <c r="G2967" s="16" t="s">
        <v>25081</v>
      </c>
      <c r="H2967" s="16" t="s">
        <v>14074</v>
      </c>
      <c r="I2967" s="17" t="s">
        <v>14075</v>
      </c>
      <c r="J2967" s="17" t="s">
        <v>14076</v>
      </c>
      <c r="K2967" s="17">
        <v>8</v>
      </c>
      <c r="M2967" s="17">
        <v>3</v>
      </c>
      <c r="O2967" s="17">
        <v>5</v>
      </c>
      <c r="P2967" s="17" t="s">
        <v>46</v>
      </c>
      <c r="Q2967" s="18"/>
      <c r="S2967" s="22" t="str">
        <f t="shared" si="138"/>
        <v>56734-80-6</v>
      </c>
      <c r="T2967" s="18" t="str">
        <f t="shared" si="139"/>
        <v>3,3,4,4,5,5,6,6,7,7,8,8,8-Tridecafluoro-2,2-dimethyloctanal</v>
      </c>
      <c r="U2967" s="18" t="str">
        <f t="shared" si="140"/>
        <v>DTXSID20617578</v>
      </c>
    </row>
    <row r="2968" spans="1:21" ht="30" x14ac:dyDescent="0.2">
      <c r="A2968" s="23" t="s">
        <v>25082</v>
      </c>
      <c r="B2968" s="16" t="s">
        <v>25083</v>
      </c>
      <c r="C2968" s="16" t="s">
        <v>25084</v>
      </c>
      <c r="D2968" s="16" t="s">
        <v>25085</v>
      </c>
      <c r="E2968" s="16" t="s">
        <v>25086</v>
      </c>
      <c r="F2968" s="16" t="s">
        <v>25087</v>
      </c>
      <c r="G2968" s="16" t="s">
        <v>25088</v>
      </c>
      <c r="H2968" s="16" t="s">
        <v>25089</v>
      </c>
      <c r="I2968" s="17" t="s">
        <v>25090</v>
      </c>
      <c r="J2968" s="17" t="s">
        <v>25091</v>
      </c>
      <c r="K2968" s="17">
        <v>20</v>
      </c>
      <c r="M2968" s="17">
        <v>12</v>
      </c>
      <c r="P2968" s="17" t="s">
        <v>46</v>
      </c>
      <c r="Q2968" s="18"/>
      <c r="S2968" s="22" t="str">
        <f t="shared" si="138"/>
        <v>1813-83-8</v>
      </c>
      <c r="T2968" s="18" t="str">
        <f t="shared" si="139"/>
        <v>Decane, 3,3,4,4,5,5,6,6,7,7,8,8-dodecafluoro-1,10-diiodo-</v>
      </c>
      <c r="U2968" s="18" t="str">
        <f t="shared" si="140"/>
        <v>DTXSID70880174</v>
      </c>
    </row>
    <row r="2969" spans="1:21" ht="30" x14ac:dyDescent="0.2">
      <c r="A2969" s="23" t="s">
        <v>25092</v>
      </c>
      <c r="B2969" s="16" t="s">
        <v>25093</v>
      </c>
      <c r="C2969" s="16" t="s">
        <v>25094</v>
      </c>
      <c r="G2969" s="16" t="s">
        <v>245</v>
      </c>
      <c r="J2969" s="17" t="s">
        <v>46</v>
      </c>
      <c r="K2969" s="17">
        <v>3</v>
      </c>
      <c r="O2969" s="17">
        <v>5</v>
      </c>
      <c r="P2969" s="17" t="s">
        <v>46</v>
      </c>
      <c r="Q2969" s="18"/>
      <c r="S2969" s="22" t="str">
        <f t="shared" si="138"/>
        <v>34482-03-6</v>
      </c>
      <c r="T2969" s="18" t="str">
        <f t="shared" si="139"/>
        <v>Methacrylic acid, 2-(diethylamino)ethyl ester, polymer with 2,2,3,3,4,4,5,5,6,6,7,7,8,8,8-pentadecafluorooctyl acrylate</v>
      </c>
      <c r="U2969" s="18" t="str">
        <f t="shared" si="140"/>
        <v>DTXSID801042968</v>
      </c>
    </row>
    <row r="2970" spans="1:21" ht="60" x14ac:dyDescent="0.2">
      <c r="A2970" s="23" t="s">
        <v>25095</v>
      </c>
      <c r="B2970" s="16" t="s">
        <v>25096</v>
      </c>
      <c r="C2970" s="16" t="s">
        <v>25097</v>
      </c>
      <c r="D2970" s="16" t="s">
        <v>25098</v>
      </c>
      <c r="E2970" s="16" t="s">
        <v>25099</v>
      </c>
      <c r="F2970" s="16" t="s">
        <v>25100</v>
      </c>
      <c r="G2970" s="16" t="s">
        <v>25101</v>
      </c>
      <c r="H2970" s="16" t="s">
        <v>25102</v>
      </c>
      <c r="I2970" s="17" t="s">
        <v>25103</v>
      </c>
      <c r="J2970" s="17" t="s">
        <v>25104</v>
      </c>
      <c r="K2970" s="17">
        <v>15</v>
      </c>
      <c r="M2970" s="17">
        <v>5</v>
      </c>
      <c r="O2970" s="17">
        <v>1</v>
      </c>
      <c r="P2970" s="17" t="s">
        <v>46</v>
      </c>
      <c r="Q2970" s="18"/>
      <c r="S2970" s="22" t="str">
        <f t="shared" si="138"/>
        <v>70609-44-8</v>
      </c>
      <c r="T2970" s="18" t="str">
        <f t="shared" si="139"/>
        <v>Sodium bis(perfluorohexyl)phosphinate</v>
      </c>
      <c r="U2970" s="18" t="str">
        <f t="shared" si="140"/>
        <v>DTXSID40896707</v>
      </c>
    </row>
    <row r="2971" spans="1:21" ht="30" x14ac:dyDescent="0.2">
      <c r="A2971" s="23" t="s">
        <v>25105</v>
      </c>
      <c r="B2971" s="16" t="s">
        <v>25106</v>
      </c>
      <c r="C2971" s="16" t="s">
        <v>25107</v>
      </c>
      <c r="D2971" s="16" t="s">
        <v>25108</v>
      </c>
      <c r="E2971" s="16" t="s">
        <v>25106</v>
      </c>
      <c r="F2971" s="16" t="s">
        <v>25109</v>
      </c>
      <c r="G2971" s="16" t="s">
        <v>25110</v>
      </c>
      <c r="H2971" s="16" t="s">
        <v>25111</v>
      </c>
      <c r="I2971" s="17" t="s">
        <v>25112</v>
      </c>
      <c r="J2971" s="17" t="s">
        <v>25113</v>
      </c>
      <c r="K2971" s="17">
        <v>5</v>
      </c>
      <c r="M2971" s="17">
        <v>3</v>
      </c>
      <c r="O2971" s="17">
        <v>5</v>
      </c>
      <c r="P2971" s="17" t="s">
        <v>46</v>
      </c>
      <c r="Q2971" s="18"/>
      <c r="S2971" s="22" t="str">
        <f t="shared" si="138"/>
        <v>62378-55-6</v>
      </c>
      <c r="T2971" s="18" t="str">
        <f t="shared" si="139"/>
        <v>3-Methoxy-3-pentyl-5,5-bis(trifluoromethyl)-1,2-dithiolane</v>
      </c>
      <c r="U2971" s="18" t="str">
        <f t="shared" si="140"/>
        <v>DTXSID00809176</v>
      </c>
    </row>
    <row r="2972" spans="1:21" ht="30" x14ac:dyDescent="0.2">
      <c r="A2972" s="23" t="s">
        <v>25114</v>
      </c>
      <c r="B2972" s="16" t="s">
        <v>25115</v>
      </c>
      <c r="C2972" s="16" t="s">
        <v>25116</v>
      </c>
      <c r="D2972" s="16" t="s">
        <v>25117</v>
      </c>
      <c r="E2972" s="16" t="s">
        <v>25118</v>
      </c>
      <c r="F2972" s="16" t="s">
        <v>25119</v>
      </c>
      <c r="G2972" s="16" t="s">
        <v>25120</v>
      </c>
      <c r="H2972" s="16" t="s">
        <v>25121</v>
      </c>
      <c r="I2972" s="17" t="s">
        <v>25122</v>
      </c>
      <c r="J2972" s="17" t="s">
        <v>25123</v>
      </c>
      <c r="K2972" s="17">
        <v>17</v>
      </c>
      <c r="M2972" s="17">
        <v>56</v>
      </c>
      <c r="P2972" s="17" t="s">
        <v>46</v>
      </c>
      <c r="Q2972" s="18"/>
      <c r="S2972" s="22" t="str">
        <f t="shared" si="138"/>
        <v>42145-66-4</v>
      </c>
      <c r="T2972" s="18" t="str">
        <f t="shared" si="139"/>
        <v>alpha,alpha,beta,beta-Tetrafluoro-2-methylphenetole</v>
      </c>
      <c r="U2972" s="18" t="str">
        <f t="shared" si="140"/>
        <v>DTXSID60194979</v>
      </c>
    </row>
    <row r="2973" spans="1:21" ht="45" x14ac:dyDescent="0.2">
      <c r="A2973" s="23" t="s">
        <v>25124</v>
      </c>
      <c r="B2973" s="16" t="s">
        <v>25125</v>
      </c>
      <c r="C2973" s="16" t="s">
        <v>25126</v>
      </c>
      <c r="D2973" s="16" t="s">
        <v>25127</v>
      </c>
      <c r="E2973" s="16" t="s">
        <v>25125</v>
      </c>
      <c r="F2973" s="16" t="s">
        <v>25128</v>
      </c>
      <c r="G2973" s="16" t="s">
        <v>25129</v>
      </c>
      <c r="H2973" s="16" t="s">
        <v>25130</v>
      </c>
      <c r="I2973" s="17" t="s">
        <v>25131</v>
      </c>
      <c r="J2973" s="17" t="s">
        <v>25132</v>
      </c>
      <c r="K2973" s="17">
        <v>7</v>
      </c>
      <c r="M2973" s="17">
        <v>12</v>
      </c>
      <c r="O2973" s="17">
        <v>5</v>
      </c>
      <c r="P2973" s="17" t="s">
        <v>46</v>
      </c>
      <c r="Q2973" s="18"/>
      <c r="S2973" s="22" t="str">
        <f t="shared" si="138"/>
        <v>100991-90-0</v>
      </c>
      <c r="T2973" s="18" t="str">
        <f t="shared" si="139"/>
        <v>1,1,1-Trifluoro-4-(4-fluorophenyl)-4-hydroxy-3-methyl-2-(trifluoromethyl)butan-2-yl hydrogen (3,4-dichlorophenyl)carbonimidate</v>
      </c>
      <c r="U2973" s="18" t="str">
        <f t="shared" si="140"/>
        <v>DTXSID30905877</v>
      </c>
    </row>
    <row r="2974" spans="1:21" ht="30" x14ac:dyDescent="0.2">
      <c r="A2974" s="23" t="s">
        <v>25133</v>
      </c>
      <c r="B2974" s="16" t="s">
        <v>25134</v>
      </c>
      <c r="C2974" s="16" t="s">
        <v>25135</v>
      </c>
      <c r="D2974" s="16" t="s">
        <v>25136</v>
      </c>
      <c r="E2974" s="16" t="s">
        <v>25134</v>
      </c>
      <c r="F2974" s="16" t="s">
        <v>25137</v>
      </c>
      <c r="G2974" s="16" t="s">
        <v>25138</v>
      </c>
      <c r="H2974" s="16" t="s">
        <v>25139</v>
      </c>
      <c r="I2974" s="17" t="s">
        <v>25140</v>
      </c>
      <c r="J2974" s="17" t="s">
        <v>25141</v>
      </c>
      <c r="K2974" s="17">
        <v>17</v>
      </c>
      <c r="M2974" s="17">
        <v>14</v>
      </c>
      <c r="O2974" s="17">
        <v>5</v>
      </c>
      <c r="P2974" s="17" t="s">
        <v>46</v>
      </c>
      <c r="Q2974" s="18"/>
      <c r="S2974" s="22" t="str">
        <f t="shared" si="138"/>
        <v>892155-14-5</v>
      </c>
      <c r="T2974" s="18" t="str">
        <f t="shared" si="139"/>
        <v>4-[(3,3,4,4,5,5,6,6,6-Nonafluorohexyl)sulfanyl]phenol</v>
      </c>
      <c r="U2974" s="18" t="str">
        <f t="shared" si="140"/>
        <v>DTXSID50583712</v>
      </c>
    </row>
    <row r="2975" spans="1:21" ht="30" x14ac:dyDescent="0.2">
      <c r="A2975" s="23" t="s">
        <v>25142</v>
      </c>
      <c r="B2975" s="16" t="s">
        <v>25143</v>
      </c>
      <c r="C2975" s="16" t="s">
        <v>25144</v>
      </c>
      <c r="D2975" s="16" t="s">
        <v>25145</v>
      </c>
      <c r="E2975" s="16" t="s">
        <v>25143</v>
      </c>
      <c r="F2975" s="16" t="s">
        <v>25146</v>
      </c>
      <c r="G2975" s="16" t="s">
        <v>25147</v>
      </c>
      <c r="H2975" s="16" t="s">
        <v>25148</v>
      </c>
      <c r="I2975" s="17" t="s">
        <v>25149</v>
      </c>
      <c r="J2975" s="17" t="s">
        <v>25150</v>
      </c>
      <c r="K2975" s="17">
        <v>7</v>
      </c>
      <c r="M2975" s="17">
        <v>12</v>
      </c>
      <c r="O2975" s="17">
        <v>5</v>
      </c>
      <c r="P2975" s="17" t="s">
        <v>46</v>
      </c>
      <c r="Q2975" s="18"/>
      <c r="S2975" s="22" t="str">
        <f t="shared" si="138"/>
        <v>34848-32-3</v>
      </c>
      <c r="T2975" s="18" t="str">
        <f t="shared" si="139"/>
        <v>4,4,4-Trifluoro-1-(4-fluorophenyl)-2-methyl-3-(trifluoromethyl)butane-1,3-diol</v>
      </c>
      <c r="U2975" s="18" t="str">
        <f t="shared" si="140"/>
        <v>DTXSID00956336</v>
      </c>
    </row>
    <row r="2976" spans="1:21" ht="30" x14ac:dyDescent="0.2">
      <c r="A2976" s="23" t="s">
        <v>25151</v>
      </c>
      <c r="B2976" s="16" t="s">
        <v>25152</v>
      </c>
      <c r="C2976" s="16" t="s">
        <v>25153</v>
      </c>
      <c r="D2976" s="16" t="s">
        <v>25154</v>
      </c>
      <c r="E2976" s="16" t="s">
        <v>25152</v>
      </c>
      <c r="F2976" s="16" t="s">
        <v>25155</v>
      </c>
      <c r="G2976" s="16" t="s">
        <v>25156</v>
      </c>
      <c r="H2976" s="16" t="s">
        <v>1265</v>
      </c>
      <c r="I2976" s="17" t="s">
        <v>1266</v>
      </c>
      <c r="J2976" s="17" t="s">
        <v>1267</v>
      </c>
      <c r="K2976" s="17">
        <v>9</v>
      </c>
      <c r="M2976" s="17">
        <v>5</v>
      </c>
      <c r="O2976" s="17">
        <v>5</v>
      </c>
      <c r="P2976" s="17" t="s">
        <v>46</v>
      </c>
      <c r="Q2976" s="18"/>
      <c r="S2976" s="22" t="str">
        <f t="shared" si="138"/>
        <v>86883-85-4</v>
      </c>
      <c r="T2976" s="18" t="str">
        <f t="shared" si="139"/>
        <v>2,2,3,3,4,4-Hexafluoro-4-[(trifluoroethenyl)oxy]butan-1-ol</v>
      </c>
      <c r="U2976" s="18" t="str">
        <f t="shared" si="140"/>
        <v>DTXSID50826631</v>
      </c>
    </row>
    <row r="2977" spans="1:21" ht="45" x14ac:dyDescent="0.2">
      <c r="A2977" s="23" t="s">
        <v>25157</v>
      </c>
      <c r="B2977" s="16" t="s">
        <v>25158</v>
      </c>
      <c r="C2977" s="16" t="s">
        <v>25159</v>
      </c>
      <c r="D2977" s="16" t="s">
        <v>25160</v>
      </c>
      <c r="F2977" s="16" t="s">
        <v>25161</v>
      </c>
      <c r="G2977" s="16" t="s">
        <v>25162</v>
      </c>
      <c r="H2977" s="16" t="s">
        <v>25163</v>
      </c>
      <c r="I2977" s="17" t="s">
        <v>25164</v>
      </c>
      <c r="J2977" s="17" t="s">
        <v>25165</v>
      </c>
      <c r="K2977" s="17">
        <v>3</v>
      </c>
      <c r="O2977" s="17">
        <v>2</v>
      </c>
      <c r="P2977" s="17" t="s">
        <v>46</v>
      </c>
      <c r="Q2977" s="18"/>
      <c r="S2977" s="22" t="str">
        <f t="shared" si="138"/>
        <v>864069-39-6</v>
      </c>
      <c r="T2977" s="18" t="str">
        <f t="shared" si="139"/>
        <v>Sodium 3-[ethyl[(perfluorobutyl)sulfonyl]amino]-2-hydroxy-1-propanesulfonate</v>
      </c>
      <c r="U2977" s="18" t="str">
        <f t="shared" si="140"/>
        <v>DTXSID101033821</v>
      </c>
    </row>
    <row r="2978" spans="1:21" ht="30" x14ac:dyDescent="0.2">
      <c r="A2978" s="23" t="s">
        <v>25166</v>
      </c>
      <c r="B2978" s="16" t="s">
        <v>25167</v>
      </c>
      <c r="C2978" s="16" t="s">
        <v>25168</v>
      </c>
      <c r="D2978" s="16" t="s">
        <v>25169</v>
      </c>
      <c r="E2978" s="16" t="s">
        <v>25170</v>
      </c>
      <c r="F2978" s="16" t="s">
        <v>25171</v>
      </c>
      <c r="G2978" s="16" t="s">
        <v>25172</v>
      </c>
      <c r="H2978" s="16" t="s">
        <v>25173</v>
      </c>
      <c r="I2978" s="17" t="s">
        <v>25174</v>
      </c>
      <c r="J2978" s="17" t="s">
        <v>25175</v>
      </c>
      <c r="K2978" s="17">
        <v>6</v>
      </c>
      <c r="M2978" s="17">
        <v>21</v>
      </c>
      <c r="O2978" s="17">
        <v>2</v>
      </c>
      <c r="P2978" s="17" t="s">
        <v>46</v>
      </c>
      <c r="Q2978" s="18"/>
      <c r="S2978" s="22" t="str">
        <f t="shared" si="138"/>
        <v>5586-55-0</v>
      </c>
      <c r="T2978" s="18" t="str">
        <f t="shared" si="139"/>
        <v>2,2,3,3-Tetrafluoropropyl 5-[(2-methylphenyl)amino]-5-oxopentanoate</v>
      </c>
      <c r="U2978" s="18" t="str">
        <f t="shared" si="140"/>
        <v>DTXSID60367282</v>
      </c>
    </row>
    <row r="2979" spans="1:21" ht="75" x14ac:dyDescent="0.2">
      <c r="A2979" s="23" t="s">
        <v>25176</v>
      </c>
      <c r="B2979" s="16" t="s">
        <v>25177</v>
      </c>
      <c r="C2979" s="16" t="s">
        <v>25178</v>
      </c>
      <c r="F2979" s="16" t="s">
        <v>25179</v>
      </c>
      <c r="G2979" s="16" t="s">
        <v>25180</v>
      </c>
      <c r="H2979" s="16" t="s">
        <v>25181</v>
      </c>
      <c r="J2979" s="17" t="s">
        <v>46</v>
      </c>
      <c r="K2979" s="17">
        <v>18</v>
      </c>
      <c r="M2979" s="17">
        <v>70</v>
      </c>
      <c r="O2979" s="17">
        <v>2</v>
      </c>
      <c r="P2979" s="17" t="s">
        <v>46</v>
      </c>
      <c r="Q2979" s="18"/>
      <c r="S2979" s="22" t="str">
        <f t="shared" si="138"/>
        <v>68391-09-3</v>
      </c>
      <c r="T2979" s="18" t="str">
        <f t="shared" si="139"/>
        <v>Sulfonic acids, C6-12-alkane, perfluoro, potassium salts</v>
      </c>
      <c r="U2979" s="18" t="str">
        <f t="shared" si="140"/>
        <v>DTXSID0098007</v>
      </c>
    </row>
    <row r="2980" spans="1:21" ht="30" x14ac:dyDescent="0.2">
      <c r="A2980" s="23" t="s">
        <v>25182</v>
      </c>
      <c r="B2980" s="16" t="s">
        <v>25183</v>
      </c>
      <c r="C2980" s="16" t="s">
        <v>25184</v>
      </c>
      <c r="D2980" s="16" t="s">
        <v>25185</v>
      </c>
      <c r="E2980" s="16" t="s">
        <v>25183</v>
      </c>
      <c r="F2980" s="16" t="s">
        <v>25186</v>
      </c>
      <c r="G2980" s="16" t="s">
        <v>25187</v>
      </c>
      <c r="H2980" s="16" t="s">
        <v>25188</v>
      </c>
      <c r="I2980" s="17" t="s">
        <v>25189</v>
      </c>
      <c r="J2980" s="17" t="s">
        <v>25190</v>
      </c>
      <c r="K2980" s="17">
        <v>14</v>
      </c>
      <c r="M2980" s="17">
        <v>29</v>
      </c>
      <c r="O2980" s="17">
        <v>5</v>
      </c>
      <c r="P2980" s="17" t="s">
        <v>46</v>
      </c>
      <c r="Q2980" s="18"/>
      <c r="S2980" s="22" t="str">
        <f t="shared" si="138"/>
        <v>75823-64-2</v>
      </c>
      <c r="T2980" s="18" t="str">
        <f t="shared" si="139"/>
        <v>3-(Heptafluoropropyl)-5-methyl-1H-pyrazole</v>
      </c>
      <c r="U2980" s="18" t="str">
        <f t="shared" si="140"/>
        <v>DTXSID70379290</v>
      </c>
    </row>
    <row r="2981" spans="1:21" ht="75" x14ac:dyDescent="0.2">
      <c r="A2981" s="23" t="s">
        <v>25191</v>
      </c>
      <c r="B2981" s="16" t="s">
        <v>25192</v>
      </c>
      <c r="C2981" s="16" t="s">
        <v>25193</v>
      </c>
      <c r="D2981" s="16" t="s">
        <v>25194</v>
      </c>
      <c r="F2981" s="16" t="s">
        <v>25195</v>
      </c>
      <c r="G2981" s="16" t="s">
        <v>25196</v>
      </c>
      <c r="H2981" s="16" t="s">
        <v>25197</v>
      </c>
      <c r="I2981" s="17" t="s">
        <v>25198</v>
      </c>
      <c r="J2981" s="17" t="s">
        <v>25199</v>
      </c>
      <c r="K2981" s="17">
        <v>3</v>
      </c>
      <c r="O2981" s="17">
        <v>2</v>
      </c>
      <c r="P2981" s="17" t="s">
        <v>46</v>
      </c>
      <c r="Q2981" s="18"/>
      <c r="S2981" s="22" t="str">
        <f t="shared" si="138"/>
        <v>NOCAS_1035919</v>
      </c>
      <c r="T2981" s="18" t="str">
        <f t="shared" si="139"/>
        <v>2‐Methyl‐2‐[3‐(2-(perfluorotetradecyl)ethanesulfonyl)propanamido]propane‐1‐sulfonic acid</v>
      </c>
      <c r="U2981" s="18" t="str">
        <f t="shared" si="140"/>
        <v>DTXSID401035919</v>
      </c>
    </row>
    <row r="2982" spans="1:21" ht="30" x14ac:dyDescent="0.2">
      <c r="A2982" s="23" t="s">
        <v>25200</v>
      </c>
      <c r="B2982" s="16" t="s">
        <v>25201</v>
      </c>
      <c r="C2982" s="16" t="s">
        <v>25202</v>
      </c>
      <c r="D2982" s="16" t="s">
        <v>25203</v>
      </c>
      <c r="E2982" s="16" t="s">
        <v>25201</v>
      </c>
      <c r="F2982" s="16" t="s">
        <v>25204</v>
      </c>
      <c r="G2982" s="16" t="s">
        <v>25205</v>
      </c>
      <c r="H2982" s="16" t="s">
        <v>25206</v>
      </c>
      <c r="I2982" s="17" t="s">
        <v>25207</v>
      </c>
      <c r="J2982" s="17" t="s">
        <v>25208</v>
      </c>
      <c r="K2982" s="17">
        <v>7</v>
      </c>
      <c r="M2982" s="17">
        <v>11</v>
      </c>
      <c r="O2982" s="17">
        <v>5</v>
      </c>
      <c r="P2982" s="17" t="s">
        <v>46</v>
      </c>
      <c r="Q2982" s="18"/>
      <c r="S2982" s="22" t="str">
        <f t="shared" si="138"/>
        <v>65064-83-7</v>
      </c>
      <c r="T2982" s="18" t="str">
        <f t="shared" si="139"/>
        <v>3-(2-Chloro-1,1,2-trifluoroethoxy)-1,1,2,2-tetrafluoropropane</v>
      </c>
      <c r="U2982" s="18" t="str">
        <f t="shared" si="140"/>
        <v>DTXSID10983618</v>
      </c>
    </row>
    <row r="2983" spans="1:21" ht="60" x14ac:dyDescent="0.2">
      <c r="A2983" s="23" t="s">
        <v>25209</v>
      </c>
      <c r="B2983" s="16" t="s">
        <v>25210</v>
      </c>
      <c r="C2983" s="16" t="s">
        <v>25211</v>
      </c>
      <c r="D2983" s="16" t="s">
        <v>25212</v>
      </c>
      <c r="E2983" s="16" t="s">
        <v>25213</v>
      </c>
      <c r="F2983" s="16" t="s">
        <v>25214</v>
      </c>
      <c r="G2983" s="16" t="s">
        <v>25215</v>
      </c>
      <c r="H2983" s="16" t="s">
        <v>25216</v>
      </c>
      <c r="I2983" s="17" t="s">
        <v>25217</v>
      </c>
      <c r="J2983" s="17" t="s">
        <v>25218</v>
      </c>
      <c r="K2983" s="17">
        <v>26</v>
      </c>
      <c r="M2983" s="17">
        <v>11</v>
      </c>
      <c r="O2983" s="17">
        <v>2</v>
      </c>
      <c r="P2983" s="17" t="s">
        <v>46</v>
      </c>
      <c r="Q2983" s="18"/>
      <c r="S2983" s="22" t="str">
        <f t="shared" si="138"/>
        <v>68815-72-5</v>
      </c>
      <c r="T2983" s="18" t="str">
        <f t="shared" si="139"/>
        <v>Potassium 6-(3-(perfluorohexyl)sulfonyloxyphenylaminocarbonyl)perchlorobenzoate</v>
      </c>
      <c r="U2983" s="18" t="str">
        <f t="shared" si="140"/>
        <v>DTXSID80881278</v>
      </c>
    </row>
    <row r="2984" spans="1:21" ht="30" x14ac:dyDescent="0.2">
      <c r="A2984" s="23" t="s">
        <v>25219</v>
      </c>
      <c r="B2984" s="16" t="s">
        <v>25220</v>
      </c>
      <c r="C2984" s="16" t="s">
        <v>25221</v>
      </c>
      <c r="D2984" s="16" t="s">
        <v>25222</v>
      </c>
      <c r="E2984" s="16" t="s">
        <v>25220</v>
      </c>
      <c r="F2984" s="16" t="s">
        <v>25223</v>
      </c>
      <c r="G2984" s="16" t="s">
        <v>25224</v>
      </c>
      <c r="H2984" s="16" t="s">
        <v>25225</v>
      </c>
      <c r="I2984" s="17" t="s">
        <v>25226</v>
      </c>
      <c r="J2984" s="17" t="s">
        <v>25227</v>
      </c>
      <c r="K2984" s="17">
        <v>19</v>
      </c>
      <c r="M2984" s="17">
        <v>61</v>
      </c>
      <c r="P2984" s="17" t="s">
        <v>46</v>
      </c>
      <c r="Q2984" s="18"/>
      <c r="S2984" s="22" t="str">
        <f t="shared" si="138"/>
        <v>238098-26-5</v>
      </c>
      <c r="T2984" s="18" t="str">
        <f t="shared" si="139"/>
        <v>4-(1,1,1,2,3,3,3-Heptafluoropropan-2-yl)-2-methylaniline</v>
      </c>
      <c r="U2984" s="18" t="str">
        <f t="shared" si="140"/>
        <v>DTXSID40432922</v>
      </c>
    </row>
    <row r="2985" spans="1:21" ht="30" x14ac:dyDescent="0.2">
      <c r="A2985" s="23" t="s">
        <v>25228</v>
      </c>
      <c r="B2985" s="16" t="s">
        <v>25229</v>
      </c>
      <c r="C2985" s="16" t="s">
        <v>25230</v>
      </c>
      <c r="G2985" s="16" t="s">
        <v>245</v>
      </c>
      <c r="J2985" s="17" t="s">
        <v>46</v>
      </c>
      <c r="K2985" s="17">
        <v>13</v>
      </c>
      <c r="O2985" s="17">
        <v>5</v>
      </c>
      <c r="P2985" s="17" t="s">
        <v>46</v>
      </c>
      <c r="Q2985" s="18"/>
      <c r="S2985" s="22" t="str">
        <f t="shared" si="138"/>
        <v>115535-36-9</v>
      </c>
      <c r="T2985" s="18" t="str">
        <f t="shared" si="139"/>
        <v>Quaternary ammonium compounds, trimethyl(δ-.omega.-perfluoro-C8-14-β-alkenyl), chlorides</v>
      </c>
      <c r="U2985" s="18" t="str">
        <f t="shared" si="140"/>
        <v>DTXSID90881880</v>
      </c>
    </row>
    <row r="2986" spans="1:21" x14ac:dyDescent="0.2">
      <c r="A2986" s="23" t="s">
        <v>25231</v>
      </c>
      <c r="B2986" s="16" t="s">
        <v>25232</v>
      </c>
      <c r="C2986" s="16" t="s">
        <v>25233</v>
      </c>
      <c r="G2986" s="16" t="s">
        <v>245</v>
      </c>
      <c r="J2986" s="17" t="s">
        <v>46</v>
      </c>
      <c r="K2986" s="17">
        <v>12</v>
      </c>
      <c r="O2986" s="17">
        <v>5</v>
      </c>
      <c r="P2986" s="17" t="s">
        <v>46</v>
      </c>
      <c r="Q2986" s="18"/>
      <c r="S2986" s="22" t="str">
        <f t="shared" si="138"/>
        <v>160738-69-2</v>
      </c>
      <c r="T2986" s="18" t="str">
        <f t="shared" si="139"/>
        <v>Iodoperfluoroalkane(C5-14)</v>
      </c>
      <c r="U2986" s="18" t="str">
        <f t="shared" si="140"/>
        <v>DTXSID80882023</v>
      </c>
    </row>
    <row r="2987" spans="1:21" ht="45" x14ac:dyDescent="0.2">
      <c r="A2987" s="23" t="s">
        <v>25234</v>
      </c>
      <c r="B2987" s="16" t="s">
        <v>25235</v>
      </c>
      <c r="C2987" s="16" t="s">
        <v>25236</v>
      </c>
      <c r="D2987" s="16" t="s">
        <v>25237</v>
      </c>
      <c r="E2987" s="16" t="s">
        <v>25238</v>
      </c>
      <c r="F2987" s="16" t="s">
        <v>25239</v>
      </c>
      <c r="G2987" s="16" t="s">
        <v>25240</v>
      </c>
      <c r="H2987" s="16" t="s">
        <v>25241</v>
      </c>
      <c r="I2987" s="17" t="s">
        <v>25242</v>
      </c>
      <c r="J2987" s="17" t="s">
        <v>25243</v>
      </c>
      <c r="K2987" s="17">
        <v>45</v>
      </c>
      <c r="M2987" s="17">
        <v>22</v>
      </c>
      <c r="O2987" s="17">
        <v>1</v>
      </c>
      <c r="P2987" s="17" t="s">
        <v>46</v>
      </c>
      <c r="Q2987" s="18"/>
      <c r="S2987" s="22" t="str">
        <f t="shared" si="138"/>
        <v>27854-31-5</v>
      </c>
      <c r="T2987" s="18" t="str">
        <f t="shared" si="139"/>
        <v>2-(Perfluorooctyl)ethanoic acid</v>
      </c>
      <c r="U2987" s="18" t="str">
        <f t="shared" si="140"/>
        <v>DTXSID50451109</v>
      </c>
    </row>
    <row r="2988" spans="1:21" ht="30" x14ac:dyDescent="0.2">
      <c r="A2988" s="23" t="s">
        <v>25244</v>
      </c>
      <c r="B2988" s="16" t="s">
        <v>25245</v>
      </c>
      <c r="C2988" s="16" t="s">
        <v>25246</v>
      </c>
      <c r="G2988" s="16" t="s">
        <v>245</v>
      </c>
      <c r="J2988" s="17" t="s">
        <v>46</v>
      </c>
      <c r="K2988" s="17">
        <v>11</v>
      </c>
      <c r="O2988" s="17">
        <v>5</v>
      </c>
      <c r="P2988" s="17" t="s">
        <v>46</v>
      </c>
      <c r="Q2988" s="18"/>
      <c r="S2988" s="22" t="str">
        <f t="shared" si="138"/>
        <v>68664-13-1</v>
      </c>
      <c r="T2988" s="18" t="str">
        <f t="shared" si="139"/>
        <v>1-Propene, 1,1,2,3,3,3-hexafluoro-, polymer with 1,1-difluoroethene, ethene and tetrafluoroethene</v>
      </c>
      <c r="U2988" s="18" t="str">
        <f t="shared" si="140"/>
        <v>DTXSID30881844</v>
      </c>
    </row>
    <row r="2989" spans="1:21" ht="30" x14ac:dyDescent="0.2">
      <c r="A2989" s="23" t="s">
        <v>25247</v>
      </c>
      <c r="B2989" s="16" t="s">
        <v>25248</v>
      </c>
      <c r="C2989" s="16" t="s">
        <v>25249</v>
      </c>
      <c r="D2989" s="16" t="s">
        <v>25250</v>
      </c>
      <c r="E2989" s="16" t="s">
        <v>25248</v>
      </c>
      <c r="F2989" s="16" t="s">
        <v>25251</v>
      </c>
      <c r="G2989" s="16" t="s">
        <v>25252</v>
      </c>
      <c r="H2989" s="16" t="s">
        <v>15437</v>
      </c>
      <c r="I2989" s="17" t="s">
        <v>15438</v>
      </c>
      <c r="J2989" s="17" t="s">
        <v>15439</v>
      </c>
      <c r="K2989" s="17">
        <v>15</v>
      </c>
      <c r="M2989" s="17">
        <v>7</v>
      </c>
      <c r="O2989" s="17">
        <v>5</v>
      </c>
      <c r="P2989" s="17" t="s">
        <v>46</v>
      </c>
      <c r="Q2989" s="18"/>
      <c r="S2989" s="22" t="str">
        <f t="shared" si="138"/>
        <v>269394-08-3</v>
      </c>
      <c r="T2989" s="18" t="str">
        <f t="shared" si="139"/>
        <v>5,5,6,6,7,7,8,8,8-Nonafluoro-2-methyloctan-2-ol</v>
      </c>
      <c r="U2989" s="18" t="str">
        <f t="shared" si="140"/>
        <v>DTXSID40895275</v>
      </c>
    </row>
    <row r="2990" spans="1:21" ht="45" x14ac:dyDescent="0.2">
      <c r="A2990" s="23" t="s">
        <v>25253</v>
      </c>
      <c r="B2990" s="16" t="s">
        <v>25254</v>
      </c>
      <c r="C2990" s="16" t="s">
        <v>25255</v>
      </c>
      <c r="D2990" s="16" t="s">
        <v>25256</v>
      </c>
      <c r="F2990" s="16" t="s">
        <v>25257</v>
      </c>
      <c r="G2990" s="16" t="s">
        <v>25258</v>
      </c>
      <c r="H2990" s="16" t="s">
        <v>25259</v>
      </c>
      <c r="I2990" s="17" t="s">
        <v>25260</v>
      </c>
      <c r="J2990" s="17" t="s">
        <v>25261</v>
      </c>
      <c r="K2990" s="17">
        <v>3</v>
      </c>
      <c r="O2990" s="17">
        <v>2</v>
      </c>
      <c r="P2990" s="17" t="s">
        <v>46</v>
      </c>
      <c r="Q2990" s="18"/>
      <c r="S2990" s="22" t="str">
        <f t="shared" si="138"/>
        <v>NOCAS_1036286</v>
      </c>
      <c r="T2990" s="18" t="str">
        <f t="shared" si="139"/>
        <v>3-Fluoro-3-(perfluorooctyl)acrylic acid</v>
      </c>
      <c r="U2990" s="18" t="str">
        <f t="shared" si="140"/>
        <v>DTXSID401036286</v>
      </c>
    </row>
    <row r="2991" spans="1:21" ht="30" x14ac:dyDescent="0.2">
      <c r="A2991" s="23" t="s">
        <v>25262</v>
      </c>
      <c r="B2991" s="16" t="s">
        <v>25263</v>
      </c>
      <c r="C2991" s="16" t="s">
        <v>25264</v>
      </c>
      <c r="D2991" s="16" t="s">
        <v>25265</v>
      </c>
      <c r="F2991" s="16" t="s">
        <v>25266</v>
      </c>
      <c r="G2991" s="16" t="s">
        <v>25267</v>
      </c>
      <c r="H2991" s="16" t="s">
        <v>25268</v>
      </c>
      <c r="I2991" s="17" t="s">
        <v>12011</v>
      </c>
      <c r="J2991" s="17" t="s">
        <v>25269</v>
      </c>
      <c r="K2991" s="17">
        <v>3</v>
      </c>
      <c r="O2991" s="17">
        <v>2</v>
      </c>
      <c r="P2991" s="17" t="s">
        <v>46</v>
      </c>
      <c r="Q2991" s="18"/>
      <c r="S2991" s="22" t="str">
        <f t="shared" si="138"/>
        <v>NOCAS_1026918</v>
      </c>
      <c r="T2991" s="18" t="str">
        <f t="shared" si="139"/>
        <v>(4-Ethenylphenyl) 1,1,2,2,3,3,3-heptafluoropropane-1-sulfonate</v>
      </c>
      <c r="U2991" s="18" t="str">
        <f t="shared" si="140"/>
        <v>DTXSID801026918</v>
      </c>
    </row>
    <row r="2992" spans="1:21" ht="45" x14ac:dyDescent="0.2">
      <c r="A2992" s="23" t="s">
        <v>25270</v>
      </c>
      <c r="B2992" s="16" t="s">
        <v>25271</v>
      </c>
      <c r="C2992" s="16" t="s">
        <v>25272</v>
      </c>
      <c r="D2992" s="16" t="s">
        <v>25273</v>
      </c>
      <c r="E2992" s="16" t="s">
        <v>25274</v>
      </c>
      <c r="F2992" s="16" t="s">
        <v>25275</v>
      </c>
      <c r="G2992" s="16" t="s">
        <v>25276</v>
      </c>
      <c r="H2992" s="16" t="s">
        <v>25277</v>
      </c>
      <c r="I2992" s="17" t="s">
        <v>25278</v>
      </c>
      <c r="J2992" s="17" t="s">
        <v>25279</v>
      </c>
      <c r="K2992" s="17">
        <v>6</v>
      </c>
      <c r="M2992" s="17">
        <v>19</v>
      </c>
      <c r="O2992" s="17">
        <v>2</v>
      </c>
      <c r="P2992" s="17" t="s">
        <v>46</v>
      </c>
      <c r="Q2992" s="18"/>
      <c r="S2992" s="22" t="str">
        <f t="shared" si="138"/>
        <v>5141-87-7</v>
      </c>
      <c r="T2992" s="18" t="str">
        <f t="shared" si="139"/>
        <v>2-[[4-(1,1,2,2-Tetrafluoroethoxy)phenyl]iminomethyl]phenol</v>
      </c>
      <c r="U2992" s="18" t="str">
        <f t="shared" si="140"/>
        <v>DTXSID40416227</v>
      </c>
    </row>
    <row r="2993" spans="1:21" ht="30" x14ac:dyDescent="0.2">
      <c r="A2993" s="23" t="s">
        <v>25280</v>
      </c>
      <c r="B2993" s="16" t="s">
        <v>25281</v>
      </c>
      <c r="C2993" s="16" t="s">
        <v>25282</v>
      </c>
      <c r="D2993" s="16" t="s">
        <v>25283</v>
      </c>
      <c r="E2993" s="16" t="s">
        <v>25281</v>
      </c>
      <c r="F2993" s="16" t="s">
        <v>25284</v>
      </c>
      <c r="G2993" s="16" t="s">
        <v>25285</v>
      </c>
      <c r="H2993" s="16" t="s">
        <v>25286</v>
      </c>
      <c r="I2993" s="17" t="s">
        <v>25287</v>
      </c>
      <c r="J2993" s="17" t="s">
        <v>25288</v>
      </c>
      <c r="K2993" s="17">
        <v>7</v>
      </c>
      <c r="M2993" s="17">
        <v>4</v>
      </c>
      <c r="O2993" s="17">
        <v>5</v>
      </c>
      <c r="P2993" s="17" t="s">
        <v>46</v>
      </c>
      <c r="Q2993" s="18"/>
      <c r="S2993" s="22" t="str">
        <f t="shared" si="138"/>
        <v>104550-50-7</v>
      </c>
      <c r="T2993" s="18" t="str">
        <f t="shared" si="139"/>
        <v>4-Bromo-2,2,4,5,5-pentafluoro-3-(trifluoromethyl)-1,3-oxazolidine</v>
      </c>
      <c r="U2993" s="18" t="str">
        <f t="shared" si="140"/>
        <v>DTXSID30546547</v>
      </c>
    </row>
    <row r="2994" spans="1:21" ht="60" x14ac:dyDescent="0.2">
      <c r="A2994" s="23" t="s">
        <v>25289</v>
      </c>
      <c r="B2994" s="16" t="s">
        <v>25290</v>
      </c>
      <c r="C2994" s="16" t="s">
        <v>25291</v>
      </c>
      <c r="D2994" s="16" t="s">
        <v>25292</v>
      </c>
      <c r="F2994" s="16" t="s">
        <v>25293</v>
      </c>
      <c r="G2994" s="16" t="s">
        <v>25294</v>
      </c>
      <c r="H2994" s="16" t="s">
        <v>25295</v>
      </c>
      <c r="I2994" s="17" t="s">
        <v>25296</v>
      </c>
      <c r="J2994" s="17" t="s">
        <v>25297</v>
      </c>
      <c r="K2994" s="17">
        <v>3</v>
      </c>
      <c r="O2994" s="17">
        <v>2</v>
      </c>
      <c r="P2994" s="17" t="s">
        <v>46</v>
      </c>
      <c r="Q2994" s="18"/>
      <c r="S2994" s="22" t="str">
        <f t="shared" si="138"/>
        <v>NOCAS_1035333</v>
      </c>
      <c r="T2994" s="18" t="str">
        <f t="shared" si="139"/>
        <v>3-{[4-(Dimethylamino)-1-hydroxy-2-butanyl][(henicosafluorodecyl)sulfonyl]amino}-1-propanesulfonic acid</v>
      </c>
      <c r="U2994" s="18" t="str">
        <f t="shared" si="140"/>
        <v>DTXSID401035333</v>
      </c>
    </row>
    <row r="2995" spans="1:21" ht="30" x14ac:dyDescent="0.2">
      <c r="A2995" s="23" t="s">
        <v>25298</v>
      </c>
      <c r="B2995" s="16" t="s">
        <v>25299</v>
      </c>
      <c r="C2995" s="16" t="s">
        <v>25300</v>
      </c>
      <c r="D2995" s="16" t="s">
        <v>25301</v>
      </c>
      <c r="E2995" s="16" t="s">
        <v>25299</v>
      </c>
      <c r="F2995" s="16" t="s">
        <v>25302</v>
      </c>
      <c r="G2995" s="16" t="s">
        <v>25303</v>
      </c>
      <c r="H2995" s="16" t="s">
        <v>25304</v>
      </c>
      <c r="I2995" s="17" t="s">
        <v>25305</v>
      </c>
      <c r="J2995" s="17" t="s">
        <v>25306</v>
      </c>
      <c r="K2995" s="17">
        <v>15</v>
      </c>
      <c r="M2995" s="17">
        <v>3</v>
      </c>
      <c r="O2995" s="17">
        <v>5</v>
      </c>
      <c r="P2995" s="17" t="s">
        <v>46</v>
      </c>
      <c r="Q2995" s="18"/>
      <c r="S2995" s="22" t="str">
        <f t="shared" si="138"/>
        <v>1443258-17-0</v>
      </c>
      <c r="T2995" s="18" t="str">
        <f t="shared" si="139"/>
        <v>4-Chlorophenyl (2,2,3,3,4,4,4-heptafluorobutanoyl)sulfamate</v>
      </c>
      <c r="U2995" s="18" t="str">
        <f t="shared" si="140"/>
        <v>DTXSID70896179</v>
      </c>
    </row>
    <row r="2996" spans="1:21" ht="30" x14ac:dyDescent="0.2">
      <c r="A2996" s="23" t="s">
        <v>25307</v>
      </c>
      <c r="B2996" s="16" t="s">
        <v>25308</v>
      </c>
      <c r="C2996" s="16" t="s">
        <v>25309</v>
      </c>
      <c r="D2996" s="16" t="s">
        <v>25310</v>
      </c>
      <c r="E2996" s="16" t="s">
        <v>25308</v>
      </c>
      <c r="F2996" s="16" t="s">
        <v>25311</v>
      </c>
      <c r="G2996" s="16" t="s">
        <v>25312</v>
      </c>
      <c r="H2996" s="16" t="s">
        <v>4626</v>
      </c>
      <c r="I2996" s="17" t="s">
        <v>4627</v>
      </c>
      <c r="J2996" s="17" t="s">
        <v>4628</v>
      </c>
      <c r="K2996" s="17">
        <v>5</v>
      </c>
      <c r="O2996" s="17">
        <v>5</v>
      </c>
      <c r="P2996" s="17" t="s">
        <v>46</v>
      </c>
      <c r="Q2996" s="18"/>
      <c r="S2996" s="22" t="str">
        <f t="shared" si="138"/>
        <v>57750-02-4</v>
      </c>
      <c r="T2996" s="18" t="str">
        <f t="shared" si="139"/>
        <v>3-Phenyl-2,2-bis(trifluoromethyl)-1,3-oxazolidin-5-one</v>
      </c>
      <c r="U2996" s="18" t="str">
        <f t="shared" si="140"/>
        <v>DTXSID90497425</v>
      </c>
    </row>
    <row r="2997" spans="1:21" ht="45" x14ac:dyDescent="0.2">
      <c r="A2997" s="23" t="s">
        <v>25313</v>
      </c>
      <c r="B2997" s="16" t="s">
        <v>25314</v>
      </c>
      <c r="C2997" s="16" t="s">
        <v>25315</v>
      </c>
      <c r="D2997" s="16" t="s">
        <v>25316</v>
      </c>
      <c r="E2997" s="16" t="s">
        <v>25317</v>
      </c>
      <c r="F2997" s="16" t="s">
        <v>25318</v>
      </c>
      <c r="G2997" s="16" t="s">
        <v>25319</v>
      </c>
      <c r="H2997" s="16" t="s">
        <v>25320</v>
      </c>
      <c r="I2997" s="17" t="s">
        <v>25321</v>
      </c>
      <c r="J2997" s="17" t="s">
        <v>25322</v>
      </c>
      <c r="K2997" s="17">
        <v>34</v>
      </c>
      <c r="M2997" s="17">
        <v>52</v>
      </c>
      <c r="O2997" s="17">
        <v>1</v>
      </c>
      <c r="P2997" s="17" t="s">
        <v>46</v>
      </c>
      <c r="Q2997" s="18"/>
      <c r="S2997" s="22" t="str">
        <f t="shared" si="138"/>
        <v>34598-33-9</v>
      </c>
      <c r="T2997" s="18" t="str">
        <f t="shared" si="139"/>
        <v>8:3 Fluorotelomer carboxylic acid</v>
      </c>
      <c r="U2997" s="18" t="str">
        <f t="shared" si="140"/>
        <v>DTXSID50188165</v>
      </c>
    </row>
    <row r="2998" spans="1:21" ht="45" x14ac:dyDescent="0.2">
      <c r="A2998" s="23" t="s">
        <v>25323</v>
      </c>
      <c r="B2998" s="16" t="s">
        <v>25324</v>
      </c>
      <c r="C2998" s="16" t="s">
        <v>25325</v>
      </c>
      <c r="D2998" s="16" t="s">
        <v>25326</v>
      </c>
      <c r="E2998" s="16" t="s">
        <v>25324</v>
      </c>
      <c r="F2998" s="16" t="s">
        <v>25327</v>
      </c>
      <c r="G2998" s="16" t="s">
        <v>25328</v>
      </c>
      <c r="H2998" s="16" t="s">
        <v>25329</v>
      </c>
      <c r="I2998" s="17" t="s">
        <v>25330</v>
      </c>
      <c r="J2998" s="17" t="s">
        <v>25331</v>
      </c>
      <c r="K2998" s="17">
        <v>8</v>
      </c>
      <c r="M2998" s="17">
        <v>2</v>
      </c>
      <c r="O2998" s="17">
        <v>5</v>
      </c>
      <c r="P2998" s="17" t="s">
        <v>46</v>
      </c>
      <c r="Q2998" s="18"/>
      <c r="S2998" s="22" t="str">
        <f t="shared" si="138"/>
        <v>64972-10-7</v>
      </c>
      <c r="T2998" s="18" t="str">
        <f t="shared" si="139"/>
        <v>3-[(3,3,4,4,5,5,6,6,7,7,8,8,8-Tridecafluorooctyl)sulfanyl]propanamide</v>
      </c>
      <c r="U2998" s="18" t="str">
        <f t="shared" si="140"/>
        <v>DTXSID10794009</v>
      </c>
    </row>
    <row r="2999" spans="1:21" ht="30" x14ac:dyDescent="0.2">
      <c r="A2999" s="23" t="s">
        <v>25332</v>
      </c>
      <c r="B2999" s="16" t="s">
        <v>25333</v>
      </c>
      <c r="C2999" s="16" t="s">
        <v>25334</v>
      </c>
      <c r="D2999" s="16" t="s">
        <v>25335</v>
      </c>
      <c r="E2999" s="16" t="s">
        <v>25336</v>
      </c>
      <c r="F2999" s="16" t="s">
        <v>25337</v>
      </c>
      <c r="G2999" s="16" t="s">
        <v>25338</v>
      </c>
      <c r="H2999" s="16" t="s">
        <v>25339</v>
      </c>
      <c r="I2999" s="17" t="s">
        <v>25340</v>
      </c>
      <c r="J2999" s="17" t="s">
        <v>25341</v>
      </c>
      <c r="K2999" s="17">
        <v>19</v>
      </c>
      <c r="M2999" s="17">
        <v>33</v>
      </c>
      <c r="O2999" s="17">
        <v>5</v>
      </c>
      <c r="P2999" s="17" t="s">
        <v>46</v>
      </c>
      <c r="Q2999" s="18"/>
      <c r="S2999" s="22" t="str">
        <f t="shared" si="138"/>
        <v>152914-73-3</v>
      </c>
      <c r="T2999" s="18" t="str">
        <f t="shared" si="139"/>
        <v>1h,1h-perfluoro-3,6-dioxadecan-1-ol</v>
      </c>
      <c r="U2999" s="18" t="str">
        <f t="shared" si="140"/>
        <v>DTXSID50381038</v>
      </c>
    </row>
    <row r="3000" spans="1:21" ht="60" x14ac:dyDescent="0.2">
      <c r="A3000" s="23" t="s">
        <v>25342</v>
      </c>
      <c r="B3000" s="16" t="s">
        <v>25343</v>
      </c>
      <c r="C3000" s="16" t="s">
        <v>25344</v>
      </c>
      <c r="F3000" s="16" t="s">
        <v>25345</v>
      </c>
      <c r="G3000" s="16" t="s">
        <v>245</v>
      </c>
      <c r="H3000" s="16" t="s">
        <v>25346</v>
      </c>
      <c r="J3000" s="17" t="s">
        <v>46</v>
      </c>
      <c r="K3000" s="17">
        <v>5</v>
      </c>
      <c r="O3000" s="17">
        <v>2</v>
      </c>
      <c r="P3000" s="17" t="s">
        <v>46</v>
      </c>
      <c r="Q3000" s="18"/>
      <c r="S3000" s="22" t="str">
        <f t="shared" si="138"/>
        <v>NOCAS_896775</v>
      </c>
      <c r="T3000" s="18" t="str">
        <f t="shared" si="139"/>
        <v>N-Alkyl perfluoroalkyl  (linear) sulfonamides</v>
      </c>
      <c r="U3000" s="18" t="str">
        <f t="shared" si="140"/>
        <v>DTXSID70896775</v>
      </c>
    </row>
    <row r="3001" spans="1:21" ht="30" x14ac:dyDescent="0.2">
      <c r="A3001" s="23" t="s">
        <v>25347</v>
      </c>
      <c r="B3001" s="16" t="s">
        <v>25348</v>
      </c>
      <c r="C3001" s="16" t="s">
        <v>25349</v>
      </c>
      <c r="D3001" s="16" t="s">
        <v>25350</v>
      </c>
      <c r="E3001" s="16" t="s">
        <v>25351</v>
      </c>
      <c r="F3001" s="16" t="s">
        <v>25352</v>
      </c>
      <c r="G3001" s="16" t="s">
        <v>25353</v>
      </c>
      <c r="H3001" s="16" t="s">
        <v>11818</v>
      </c>
      <c r="I3001" s="17" t="s">
        <v>11819</v>
      </c>
      <c r="J3001" s="17" t="s">
        <v>11820</v>
      </c>
      <c r="K3001" s="17">
        <v>12</v>
      </c>
      <c r="M3001" s="17">
        <v>10</v>
      </c>
      <c r="P3001" s="17" t="s">
        <v>46</v>
      </c>
      <c r="Q3001" s="18"/>
      <c r="S3001" s="22" t="str">
        <f t="shared" si="138"/>
        <v>21970-67-2</v>
      </c>
      <c r="T3001" s="18" t="str">
        <f t="shared" si="139"/>
        <v>2,2,3,3,3-pentafluoro-N-naphthalen-1-ylpropanamide</v>
      </c>
      <c r="U3001" s="18" t="str">
        <f t="shared" si="140"/>
        <v>DTXSID50341778</v>
      </c>
    </row>
    <row r="3002" spans="1:21" ht="45" x14ac:dyDescent="0.2">
      <c r="A3002" s="23" t="s">
        <v>25354</v>
      </c>
      <c r="B3002" s="16" t="s">
        <v>25355</v>
      </c>
      <c r="C3002" s="16" t="s">
        <v>25356</v>
      </c>
      <c r="D3002" s="16" t="s">
        <v>25357</v>
      </c>
      <c r="E3002" s="16" t="s">
        <v>25355</v>
      </c>
      <c r="F3002" s="16" t="s">
        <v>25358</v>
      </c>
      <c r="G3002" s="16" t="s">
        <v>25359</v>
      </c>
      <c r="H3002" s="16" t="s">
        <v>25360</v>
      </c>
      <c r="I3002" s="17" t="s">
        <v>25361</v>
      </c>
      <c r="J3002" s="17" t="s">
        <v>25362</v>
      </c>
      <c r="K3002" s="17">
        <v>16</v>
      </c>
      <c r="M3002" s="17">
        <v>6</v>
      </c>
      <c r="O3002" s="17">
        <v>5</v>
      </c>
      <c r="P3002" s="17" t="s">
        <v>46</v>
      </c>
      <c r="Q3002" s="18"/>
      <c r="S3002" s="22" t="str">
        <f t="shared" si="138"/>
        <v>1799-92-4</v>
      </c>
      <c r="T3002" s="18" t="str">
        <f t="shared" si="139"/>
        <v>4-Nitrophenyl heptafluorobutanoate</v>
      </c>
      <c r="U3002" s="18" t="str">
        <f t="shared" si="140"/>
        <v>DTXSID00775625</v>
      </c>
    </row>
    <row r="3003" spans="1:21" ht="45" x14ac:dyDescent="0.2">
      <c r="A3003" s="23" t="s">
        <v>25363</v>
      </c>
      <c r="B3003" s="16" t="s">
        <v>25364</v>
      </c>
      <c r="C3003" s="16" t="s">
        <v>25365</v>
      </c>
      <c r="D3003" s="16" t="s">
        <v>25366</v>
      </c>
      <c r="E3003" s="16" t="s">
        <v>25367</v>
      </c>
      <c r="F3003" s="16" t="s">
        <v>25368</v>
      </c>
      <c r="G3003" s="16" t="s">
        <v>25369</v>
      </c>
      <c r="H3003" s="16" t="s">
        <v>25370</v>
      </c>
      <c r="I3003" s="17" t="s">
        <v>25371</v>
      </c>
      <c r="J3003" s="17" t="s">
        <v>25372</v>
      </c>
      <c r="K3003" s="17">
        <v>32</v>
      </c>
      <c r="M3003" s="17">
        <v>24</v>
      </c>
      <c r="P3003" s="17" t="s">
        <v>46</v>
      </c>
      <c r="Q3003" s="18"/>
      <c r="S3003" s="22" t="str">
        <f t="shared" si="138"/>
        <v>307-87-9</v>
      </c>
      <c r="T3003" s="18" t="str">
        <f t="shared" si="139"/>
        <v>2,2,3,3,4,4,5,5,6,6,7,7,8,8,9,9,9-Heptadecafluorononyl acrylate</v>
      </c>
      <c r="U3003" s="18" t="str">
        <f t="shared" si="140"/>
        <v>DTXSID10184729</v>
      </c>
    </row>
    <row r="3004" spans="1:21" x14ac:dyDescent="0.2">
      <c r="A3004" s="23" t="s">
        <v>25373</v>
      </c>
      <c r="B3004" s="16" t="s">
        <v>25374</v>
      </c>
      <c r="C3004" s="16" t="s">
        <v>25375</v>
      </c>
      <c r="D3004" s="16" t="s">
        <v>25376</v>
      </c>
      <c r="E3004" s="16" t="s">
        <v>25374</v>
      </c>
      <c r="F3004" s="16" t="s">
        <v>25377</v>
      </c>
      <c r="G3004" s="16" t="s">
        <v>25378</v>
      </c>
      <c r="H3004" s="16" t="s">
        <v>25379</v>
      </c>
      <c r="I3004" s="17" t="s">
        <v>25380</v>
      </c>
      <c r="J3004" s="17" t="s">
        <v>25381</v>
      </c>
      <c r="K3004" s="17">
        <v>7</v>
      </c>
      <c r="M3004" s="17">
        <v>5</v>
      </c>
      <c r="O3004" s="17">
        <v>5</v>
      </c>
      <c r="P3004" s="17" t="s">
        <v>46</v>
      </c>
      <c r="Q3004" s="18"/>
      <c r="S3004" s="22" t="str">
        <f t="shared" si="138"/>
        <v>65609-43-0</v>
      </c>
      <c r="T3004" s="18" t="str">
        <f t="shared" si="139"/>
        <v>4,4,5,5,5-Pentafluoropent-1-en-3-one</v>
      </c>
      <c r="U3004" s="18" t="str">
        <f t="shared" si="140"/>
        <v>DTXSID80578530</v>
      </c>
    </row>
    <row r="3005" spans="1:21" ht="45" x14ac:dyDescent="0.2">
      <c r="A3005" s="23" t="s">
        <v>25382</v>
      </c>
      <c r="B3005" s="16" t="s">
        <v>25383</v>
      </c>
      <c r="C3005" s="16" t="s">
        <v>25384</v>
      </c>
      <c r="D3005" s="16" t="s">
        <v>25385</v>
      </c>
      <c r="E3005" s="16" t="s">
        <v>25383</v>
      </c>
      <c r="F3005" s="16" t="s">
        <v>25386</v>
      </c>
      <c r="G3005" s="16" t="s">
        <v>25387</v>
      </c>
      <c r="H3005" s="16" t="s">
        <v>25388</v>
      </c>
      <c r="I3005" s="17" t="s">
        <v>25389</v>
      </c>
      <c r="J3005" s="17" t="s">
        <v>25390</v>
      </c>
      <c r="K3005" s="17">
        <v>20</v>
      </c>
      <c r="M3005" s="17">
        <v>14</v>
      </c>
      <c r="O3005" s="17">
        <v>5</v>
      </c>
      <c r="P3005" s="17" t="s">
        <v>46</v>
      </c>
      <c r="Q3005" s="18"/>
      <c r="S3005" s="22" t="str">
        <f t="shared" si="138"/>
        <v>344580-04-7</v>
      </c>
      <c r="T3005" s="18" t="str">
        <f t="shared" si="139"/>
        <v>2,2,2-Trifluoroethyl 4,4,5,5,6,6,7,7,8,8,9,9,10,10,11,11,11-heptadecafluoroundecanoate</v>
      </c>
      <c r="U3005" s="18" t="str">
        <f t="shared" si="140"/>
        <v>DTXSID40437856</v>
      </c>
    </row>
    <row r="3006" spans="1:21" ht="30" x14ac:dyDescent="0.2">
      <c r="A3006" s="23" t="s">
        <v>25391</v>
      </c>
      <c r="B3006" s="16" t="s">
        <v>25392</v>
      </c>
      <c r="C3006" s="16" t="s">
        <v>25393</v>
      </c>
      <c r="D3006" s="16" t="s">
        <v>25394</v>
      </c>
      <c r="E3006" s="16" t="s">
        <v>25392</v>
      </c>
      <c r="F3006" s="16" t="s">
        <v>25395</v>
      </c>
      <c r="G3006" s="16" t="s">
        <v>25396</v>
      </c>
      <c r="H3006" s="16" t="s">
        <v>25397</v>
      </c>
      <c r="I3006" s="17" t="s">
        <v>25398</v>
      </c>
      <c r="J3006" s="17" t="s">
        <v>25399</v>
      </c>
      <c r="K3006" s="17">
        <v>7</v>
      </c>
      <c r="M3006" s="17">
        <v>4</v>
      </c>
      <c r="O3006" s="17">
        <v>5</v>
      </c>
      <c r="P3006" s="17" t="s">
        <v>46</v>
      </c>
      <c r="Q3006" s="18"/>
      <c r="S3006" s="22" t="str">
        <f t="shared" si="138"/>
        <v>25366-48-7</v>
      </c>
      <c r="T3006" s="18" t="str">
        <f t="shared" si="139"/>
        <v>N-Methyl-N'-[5-(pentafluoroethyl)-1,3,4-thiadiazol-2-yl]urea</v>
      </c>
      <c r="U3006" s="18" t="str">
        <f t="shared" si="140"/>
        <v>DTXSID30545853</v>
      </c>
    </row>
    <row r="3007" spans="1:21" ht="30" x14ac:dyDescent="0.2">
      <c r="A3007" s="23" t="s">
        <v>25400</v>
      </c>
      <c r="B3007" s="16" t="s">
        <v>25401</v>
      </c>
      <c r="C3007" s="16" t="s">
        <v>25402</v>
      </c>
      <c r="D3007" s="16" t="s">
        <v>25403</v>
      </c>
      <c r="E3007" s="16" t="s">
        <v>25401</v>
      </c>
      <c r="F3007" s="16" t="s">
        <v>25404</v>
      </c>
      <c r="G3007" s="16" t="s">
        <v>25405</v>
      </c>
      <c r="H3007" s="16" t="s">
        <v>25406</v>
      </c>
      <c r="I3007" s="17" t="s">
        <v>25407</v>
      </c>
      <c r="J3007" s="17" t="s">
        <v>25408</v>
      </c>
      <c r="K3007" s="17">
        <v>15</v>
      </c>
      <c r="M3007" s="17">
        <v>5</v>
      </c>
      <c r="O3007" s="17">
        <v>5</v>
      </c>
      <c r="P3007" s="17" t="s">
        <v>46</v>
      </c>
      <c r="Q3007" s="18"/>
      <c r="S3007" s="22" t="str">
        <f t="shared" si="138"/>
        <v>1370345-78-0</v>
      </c>
      <c r="T3007" s="18" t="str">
        <f t="shared" si="139"/>
        <v>3,3,4,4,5,5,6,6,6-Nonafluorohexyl 2,2-difluoro-3-hydroxy-4-methylpentanoate</v>
      </c>
      <c r="U3007" s="18" t="str">
        <f t="shared" si="140"/>
        <v>DTXSID70895940</v>
      </c>
    </row>
    <row r="3008" spans="1:21" x14ac:dyDescent="0.2">
      <c r="A3008" s="23" t="s">
        <v>25409</v>
      </c>
      <c r="B3008" s="16" t="s">
        <v>25410</v>
      </c>
      <c r="C3008" s="16" t="s">
        <v>25411</v>
      </c>
      <c r="G3008" s="16" t="s">
        <v>245</v>
      </c>
      <c r="J3008" s="17" t="s">
        <v>46</v>
      </c>
      <c r="K3008" s="17">
        <v>3</v>
      </c>
      <c r="O3008" s="17">
        <v>2</v>
      </c>
      <c r="P3008" s="17" t="s">
        <v>46</v>
      </c>
      <c r="Q3008" s="18"/>
      <c r="S3008" s="22" t="str">
        <f t="shared" si="138"/>
        <v>NOCAS_1021752</v>
      </c>
      <c r="T3008" s="18" t="str">
        <f t="shared" si="139"/>
        <v>n-Perfluoroalkyl ethyliodide</v>
      </c>
      <c r="U3008" s="18" t="str">
        <f t="shared" si="140"/>
        <v>DTXSID001021752</v>
      </c>
    </row>
    <row r="3009" spans="1:21" ht="30" x14ac:dyDescent="0.2">
      <c r="A3009" s="23" t="s">
        <v>25412</v>
      </c>
      <c r="B3009" s="16" t="s">
        <v>25413</v>
      </c>
      <c r="C3009" s="16" t="s">
        <v>25414</v>
      </c>
      <c r="D3009" s="16" t="s">
        <v>25415</v>
      </c>
      <c r="E3009" s="16" t="s">
        <v>25416</v>
      </c>
      <c r="F3009" s="16" t="s">
        <v>25417</v>
      </c>
      <c r="G3009" s="16" t="s">
        <v>25418</v>
      </c>
      <c r="H3009" s="16" t="s">
        <v>18146</v>
      </c>
      <c r="I3009" s="17" t="s">
        <v>18147</v>
      </c>
      <c r="J3009" s="17" t="s">
        <v>18148</v>
      </c>
      <c r="K3009" s="17">
        <v>31</v>
      </c>
      <c r="M3009" s="17">
        <v>13</v>
      </c>
      <c r="O3009" s="17">
        <v>1</v>
      </c>
      <c r="P3009" s="17" t="s">
        <v>46</v>
      </c>
      <c r="Q3009" s="18"/>
      <c r="S3009" s="22" t="str">
        <f t="shared" si="138"/>
        <v>40573-09-9</v>
      </c>
      <c r="T3009" s="18" t="str">
        <f t="shared" si="139"/>
        <v>Hexafluoro-1-trifluoromethoxy-3-trifluorovinyloxypropane</v>
      </c>
      <c r="U3009" s="18" t="str">
        <f t="shared" si="140"/>
        <v>DTXSID60896481</v>
      </c>
    </row>
    <row r="3010" spans="1:21" ht="30" x14ac:dyDescent="0.2">
      <c r="A3010" s="23" t="s">
        <v>25419</v>
      </c>
      <c r="B3010" s="16" t="s">
        <v>25420</v>
      </c>
      <c r="C3010" s="16" t="s">
        <v>25421</v>
      </c>
      <c r="D3010" s="16" t="s">
        <v>25422</v>
      </c>
      <c r="E3010" s="16" t="s">
        <v>25420</v>
      </c>
      <c r="F3010" s="16" t="s">
        <v>25423</v>
      </c>
      <c r="G3010" s="16" t="s">
        <v>25424</v>
      </c>
      <c r="H3010" s="16" t="s">
        <v>25425</v>
      </c>
      <c r="I3010" s="17" t="s">
        <v>25426</v>
      </c>
      <c r="J3010" s="17" t="s">
        <v>25427</v>
      </c>
      <c r="K3010" s="17">
        <v>15</v>
      </c>
      <c r="M3010" s="17">
        <v>4</v>
      </c>
      <c r="O3010" s="17">
        <v>5</v>
      </c>
      <c r="P3010" s="17" t="s">
        <v>46</v>
      </c>
      <c r="Q3010" s="18"/>
      <c r="S3010" s="22" t="str">
        <f t="shared" si="138"/>
        <v>92916-37-5</v>
      </c>
      <c r="T3010" s="18" t="str">
        <f t="shared" si="139"/>
        <v>3-(Trifluorosilyl)propyl nonafluoropentanoate</v>
      </c>
      <c r="U3010" s="18" t="str">
        <f t="shared" si="140"/>
        <v>DTXSID80535320</v>
      </c>
    </row>
    <row r="3011" spans="1:21" ht="30" x14ac:dyDescent="0.2">
      <c r="A3011" s="23" t="s">
        <v>25428</v>
      </c>
      <c r="B3011" s="16" t="s">
        <v>25429</v>
      </c>
      <c r="C3011" s="16" t="s">
        <v>25430</v>
      </c>
      <c r="D3011" s="16" t="s">
        <v>25431</v>
      </c>
      <c r="E3011" s="16" t="s">
        <v>25432</v>
      </c>
      <c r="F3011" s="16" t="s">
        <v>25433</v>
      </c>
      <c r="G3011" s="16" t="s">
        <v>25434</v>
      </c>
      <c r="H3011" s="16" t="s">
        <v>25435</v>
      </c>
      <c r="I3011" s="17" t="s">
        <v>25436</v>
      </c>
      <c r="J3011" s="17" t="s">
        <v>25437</v>
      </c>
      <c r="K3011" s="17">
        <v>16</v>
      </c>
      <c r="M3011" s="17">
        <v>15</v>
      </c>
      <c r="O3011" s="17">
        <v>2</v>
      </c>
      <c r="P3011" s="17" t="s">
        <v>46</v>
      </c>
      <c r="Q3011" s="18"/>
      <c r="S3011" s="22" t="str">
        <f t="shared" si="138"/>
        <v>336-53-8</v>
      </c>
      <c r="T3011" s="18" t="str">
        <f t="shared" si="139"/>
        <v>1-Amino-3,3,4,4,5,5,5-heptafluoro-2-pentanol</v>
      </c>
      <c r="U3011" s="18" t="str">
        <f t="shared" si="140"/>
        <v>DTXSID50296259</v>
      </c>
    </row>
    <row r="3012" spans="1:21" ht="45" x14ac:dyDescent="0.2">
      <c r="A3012" s="23" t="s">
        <v>25438</v>
      </c>
      <c r="B3012" s="16" t="s">
        <v>25439</v>
      </c>
      <c r="C3012" s="16" t="s">
        <v>25440</v>
      </c>
      <c r="D3012" s="16" t="s">
        <v>25441</v>
      </c>
      <c r="E3012" s="16" t="s">
        <v>25439</v>
      </c>
      <c r="F3012" s="16" t="s">
        <v>25442</v>
      </c>
      <c r="G3012" s="16" t="s">
        <v>25443</v>
      </c>
      <c r="H3012" s="16" t="s">
        <v>25444</v>
      </c>
      <c r="I3012" s="17" t="s">
        <v>25445</v>
      </c>
      <c r="J3012" s="17" t="s">
        <v>25446</v>
      </c>
      <c r="K3012" s="17">
        <v>15</v>
      </c>
      <c r="M3012" s="17">
        <v>2</v>
      </c>
      <c r="O3012" s="17">
        <v>5</v>
      </c>
      <c r="P3012" s="17" t="s">
        <v>46</v>
      </c>
      <c r="Q3012" s="18"/>
      <c r="S3012" s="22" t="str">
        <f t="shared" si="138"/>
        <v>57216-88-3</v>
      </c>
      <c r="T3012" s="18" t="str">
        <f t="shared" si="139"/>
        <v>1,1,1,2,2,3,3,4,4,5,5,6,6,7,7,8,8,9,9,10,10,11,11-Tricosafluoro-13-iodotridecane</v>
      </c>
      <c r="U3012" s="18" t="str">
        <f t="shared" si="140"/>
        <v>DTXSID80895299</v>
      </c>
    </row>
    <row r="3013" spans="1:21" ht="60" x14ac:dyDescent="0.2">
      <c r="A3013" s="23" t="s">
        <v>25447</v>
      </c>
      <c r="B3013" s="16" t="s">
        <v>25448</v>
      </c>
      <c r="C3013" s="16" t="s">
        <v>25449</v>
      </c>
      <c r="D3013" s="16" t="s">
        <v>25450</v>
      </c>
      <c r="F3013" s="16" t="s">
        <v>25451</v>
      </c>
      <c r="G3013" s="16" t="s">
        <v>25452</v>
      </c>
      <c r="H3013" s="16" t="s">
        <v>25453</v>
      </c>
      <c r="I3013" s="17" t="s">
        <v>25454</v>
      </c>
      <c r="J3013" s="17" t="s">
        <v>25455</v>
      </c>
      <c r="K3013" s="17">
        <v>3</v>
      </c>
      <c r="O3013" s="17">
        <v>2</v>
      </c>
      <c r="P3013" s="17" t="s">
        <v>46</v>
      </c>
      <c r="Q3013" s="18"/>
      <c r="S3013" s="22" t="str">
        <f t="shared" si="138"/>
        <v>75860-12-7</v>
      </c>
      <c r="T3013" s="18" t="str">
        <f t="shared" si="139"/>
        <v>2-[2-[2-(2-Hydroxyethoxy)ethoxy]ethoxy]ethyl 3,4,5-tris(1,1,2,3,3,3-hexafluoropropoxy)benzoate</v>
      </c>
      <c r="U3013" s="18" t="str">
        <f t="shared" si="140"/>
        <v>DTXSID601033571</v>
      </c>
    </row>
    <row r="3014" spans="1:21" ht="45" x14ac:dyDescent="0.2">
      <c r="A3014" s="23" t="s">
        <v>25456</v>
      </c>
      <c r="B3014" s="16" t="s">
        <v>25457</v>
      </c>
      <c r="C3014" s="16" t="s">
        <v>25458</v>
      </c>
      <c r="D3014" s="16" t="s">
        <v>25459</v>
      </c>
      <c r="E3014" s="16" t="s">
        <v>25457</v>
      </c>
      <c r="F3014" s="16" t="s">
        <v>25460</v>
      </c>
      <c r="G3014" s="16" t="s">
        <v>25461</v>
      </c>
      <c r="H3014" s="16" t="s">
        <v>25462</v>
      </c>
      <c r="I3014" s="17" t="s">
        <v>25463</v>
      </c>
      <c r="J3014" s="17" t="s">
        <v>25464</v>
      </c>
      <c r="K3014" s="17">
        <v>8</v>
      </c>
      <c r="M3014" s="17">
        <v>3</v>
      </c>
      <c r="O3014" s="17">
        <v>5</v>
      </c>
      <c r="P3014" s="17" t="s">
        <v>46</v>
      </c>
      <c r="Q3014" s="18"/>
      <c r="S3014" s="22" t="str">
        <f t="shared" ref="S3014:S3077" si="141">C3014</f>
        <v>88951-04-6</v>
      </c>
      <c r="T3014" s="18" t="str">
        <f t="shared" ref="T3014:T3077" si="142">B3014</f>
        <v>Methyl 4-(nonadecafluorononyl)benzoate</v>
      </c>
      <c r="U3014" s="18" t="str">
        <f t="shared" ref="U3014:U3077" si="143">A3014</f>
        <v>DTXSID20750732</v>
      </c>
    </row>
    <row r="3015" spans="1:21" ht="30" x14ac:dyDescent="0.2">
      <c r="A3015" s="23" t="s">
        <v>25465</v>
      </c>
      <c r="B3015" s="16" t="s">
        <v>25466</v>
      </c>
      <c r="C3015" s="16" t="s">
        <v>25467</v>
      </c>
      <c r="D3015" s="16" t="s">
        <v>25468</v>
      </c>
      <c r="F3015" s="16" t="s">
        <v>25469</v>
      </c>
      <c r="G3015" s="16" t="s">
        <v>25470</v>
      </c>
      <c r="H3015" s="16" t="s">
        <v>25471</v>
      </c>
      <c r="I3015" s="17" t="s">
        <v>25472</v>
      </c>
      <c r="J3015" s="17" t="s">
        <v>25473</v>
      </c>
      <c r="K3015" s="17">
        <v>3</v>
      </c>
      <c r="O3015" s="17">
        <v>2</v>
      </c>
      <c r="P3015" s="17" t="s">
        <v>46</v>
      </c>
      <c r="Q3015" s="18"/>
      <c r="S3015" s="22" t="str">
        <f t="shared" si="141"/>
        <v>107845-58-9</v>
      </c>
      <c r="T3015" s="18" t="str">
        <f t="shared" si="142"/>
        <v>1-(2,2,3,3-Tetrafluoro-2,3-dihydro-1,4-benzodioxin-6-yl)methanamine</v>
      </c>
      <c r="U3015" s="18" t="str">
        <f t="shared" si="143"/>
        <v>DTXSID601022615</v>
      </c>
    </row>
    <row r="3016" spans="1:21" ht="45" x14ac:dyDescent="0.2">
      <c r="A3016" s="23" t="s">
        <v>25474</v>
      </c>
      <c r="B3016" s="16" t="s">
        <v>25475</v>
      </c>
      <c r="C3016" s="16" t="s">
        <v>25476</v>
      </c>
      <c r="D3016" s="16" t="s">
        <v>25477</v>
      </c>
      <c r="E3016" s="16" t="s">
        <v>25478</v>
      </c>
      <c r="F3016" s="16" t="s">
        <v>25479</v>
      </c>
      <c r="G3016" s="16" t="s">
        <v>25480</v>
      </c>
      <c r="H3016" s="16" t="s">
        <v>25481</v>
      </c>
      <c r="I3016" s="17" t="s">
        <v>25482</v>
      </c>
      <c r="J3016" s="17" t="s">
        <v>25483</v>
      </c>
      <c r="K3016" s="17">
        <v>10</v>
      </c>
      <c r="M3016" s="17">
        <v>6</v>
      </c>
      <c r="O3016" s="17">
        <v>1</v>
      </c>
      <c r="P3016" s="17" t="s">
        <v>46</v>
      </c>
      <c r="Q3016" s="18"/>
      <c r="S3016" s="22" t="str">
        <f t="shared" si="141"/>
        <v>749786-16-1</v>
      </c>
      <c r="T3016" s="18" t="str">
        <f t="shared" si="142"/>
        <v>Perfluoroundecanesulfonic acid</v>
      </c>
      <c r="U3016" s="18" t="str">
        <f t="shared" si="143"/>
        <v>DTXSID40904573</v>
      </c>
    </row>
    <row r="3017" spans="1:21" ht="30" x14ac:dyDescent="0.2">
      <c r="A3017" s="23" t="s">
        <v>25484</v>
      </c>
      <c r="B3017" s="16" t="s">
        <v>25485</v>
      </c>
      <c r="C3017" s="16" t="s">
        <v>25486</v>
      </c>
      <c r="D3017" s="16" t="s">
        <v>25487</v>
      </c>
      <c r="E3017" s="16" t="s">
        <v>25488</v>
      </c>
      <c r="F3017" s="16" t="s">
        <v>25489</v>
      </c>
      <c r="G3017" s="16" t="s">
        <v>25490</v>
      </c>
      <c r="H3017" s="16" t="s">
        <v>21035</v>
      </c>
      <c r="I3017" s="17" t="s">
        <v>21036</v>
      </c>
      <c r="J3017" s="17" t="s">
        <v>21037</v>
      </c>
      <c r="K3017" s="17">
        <v>15</v>
      </c>
      <c r="M3017" s="17">
        <v>4</v>
      </c>
      <c r="O3017" s="17">
        <v>1</v>
      </c>
      <c r="P3017" s="17" t="s">
        <v>46</v>
      </c>
      <c r="Q3017" s="18"/>
      <c r="S3017" s="22" t="str">
        <f t="shared" si="141"/>
        <v>84808-65-1</v>
      </c>
      <c r="T3017" s="18" t="str">
        <f t="shared" si="142"/>
        <v>1,1,1,2,2,5,5,6,6,7,7,8,8,8-Tetradecafluoro-3-octene</v>
      </c>
      <c r="U3017" s="18" t="str">
        <f t="shared" si="143"/>
        <v>DTXSID90895285</v>
      </c>
    </row>
    <row r="3018" spans="1:21" ht="45" x14ac:dyDescent="0.2">
      <c r="A3018" s="23" t="s">
        <v>25491</v>
      </c>
      <c r="B3018" s="16" t="s">
        <v>25492</v>
      </c>
      <c r="C3018" s="16" t="s">
        <v>25493</v>
      </c>
      <c r="D3018" s="16" t="s">
        <v>25494</v>
      </c>
      <c r="F3018" s="16" t="s">
        <v>25495</v>
      </c>
      <c r="G3018" s="16" t="s">
        <v>25496</v>
      </c>
      <c r="H3018" s="16" t="s">
        <v>25497</v>
      </c>
      <c r="I3018" s="17" t="s">
        <v>25498</v>
      </c>
      <c r="J3018" s="17" t="s">
        <v>25499</v>
      </c>
      <c r="K3018" s="17">
        <v>3</v>
      </c>
      <c r="O3018" s="17">
        <v>2</v>
      </c>
      <c r="P3018" s="17" t="s">
        <v>46</v>
      </c>
      <c r="Q3018" s="18"/>
      <c r="S3018" s="22" t="str">
        <f t="shared" si="141"/>
        <v>NOCAS_1026881</v>
      </c>
      <c r="T3018" s="18" t="str">
        <f t="shared" si="142"/>
        <v>Tridecafluorohexane‐1‐sulfinate</v>
      </c>
      <c r="U3018" s="18" t="str">
        <f t="shared" si="143"/>
        <v>DTXSID601026881</v>
      </c>
    </row>
    <row r="3019" spans="1:21" ht="30" x14ac:dyDescent="0.2">
      <c r="A3019" s="23" t="s">
        <v>25500</v>
      </c>
      <c r="B3019" s="16" t="s">
        <v>25501</v>
      </c>
      <c r="C3019" s="16" t="s">
        <v>25502</v>
      </c>
      <c r="D3019" s="16" t="s">
        <v>25503</v>
      </c>
      <c r="E3019" s="16" t="s">
        <v>25504</v>
      </c>
      <c r="F3019" s="16" t="s">
        <v>25505</v>
      </c>
      <c r="G3019" s="16" t="s">
        <v>25506</v>
      </c>
      <c r="H3019" s="16" t="s">
        <v>25507</v>
      </c>
      <c r="I3019" s="17" t="s">
        <v>25508</v>
      </c>
      <c r="J3019" s="17" t="s">
        <v>25509</v>
      </c>
      <c r="K3019" s="17">
        <v>29</v>
      </c>
      <c r="M3019" s="17">
        <v>47</v>
      </c>
      <c r="O3019" s="17">
        <v>1</v>
      </c>
      <c r="P3019" s="17" t="s">
        <v>46</v>
      </c>
      <c r="Q3019" s="18"/>
      <c r="S3019" s="22" t="str">
        <f t="shared" si="141"/>
        <v>2145-68-8</v>
      </c>
      <c r="T3019" s="18" t="str">
        <f t="shared" si="142"/>
        <v>4H,4H-Perfluoro-6,6-dimethylheptane-3,5-dione</v>
      </c>
      <c r="U3019" s="18" t="str">
        <f t="shared" si="143"/>
        <v>DTXSID30175730</v>
      </c>
    </row>
    <row r="3020" spans="1:21" ht="30" x14ac:dyDescent="0.2">
      <c r="A3020" s="23" t="s">
        <v>25510</v>
      </c>
      <c r="B3020" s="16" t="s">
        <v>25511</v>
      </c>
      <c r="C3020" s="16" t="s">
        <v>25512</v>
      </c>
      <c r="D3020" s="16" t="s">
        <v>25513</v>
      </c>
      <c r="E3020" s="16" t="s">
        <v>25514</v>
      </c>
      <c r="F3020" s="16" t="s">
        <v>25515</v>
      </c>
      <c r="G3020" s="16" t="s">
        <v>25516</v>
      </c>
      <c r="H3020" s="16" t="s">
        <v>1038</v>
      </c>
      <c r="I3020" s="17" t="s">
        <v>1039</v>
      </c>
      <c r="J3020" s="17" t="s">
        <v>1040</v>
      </c>
      <c r="K3020" s="17">
        <v>26</v>
      </c>
      <c r="M3020" s="17">
        <v>15</v>
      </c>
      <c r="O3020" s="17">
        <v>1</v>
      </c>
      <c r="P3020" s="17" t="s">
        <v>46</v>
      </c>
      <c r="Q3020" s="18"/>
      <c r="S3020" s="22" t="str">
        <f t="shared" si="141"/>
        <v>356-47-8</v>
      </c>
      <c r="T3020" s="18" t="str">
        <f t="shared" si="142"/>
        <v>Perfluoro-2-methyloxane</v>
      </c>
      <c r="U3020" s="18" t="str">
        <f t="shared" si="143"/>
        <v>DTXSID50880132</v>
      </c>
    </row>
    <row r="3021" spans="1:21" x14ac:dyDescent="0.2">
      <c r="A3021" s="23" t="s">
        <v>25517</v>
      </c>
      <c r="B3021" s="16" t="s">
        <v>25518</v>
      </c>
      <c r="C3021" s="16" t="s">
        <v>25519</v>
      </c>
      <c r="D3021" s="16" t="s">
        <v>25520</v>
      </c>
      <c r="E3021" s="16" t="s">
        <v>25521</v>
      </c>
      <c r="F3021" s="16" t="s">
        <v>25522</v>
      </c>
      <c r="G3021" s="16" t="s">
        <v>25523</v>
      </c>
      <c r="H3021" s="16" t="s">
        <v>25524</v>
      </c>
      <c r="I3021" s="17" t="s">
        <v>25525</v>
      </c>
      <c r="J3021" s="17" t="s">
        <v>25526</v>
      </c>
      <c r="K3021" s="17">
        <v>7</v>
      </c>
      <c r="O3021" s="17">
        <v>5</v>
      </c>
      <c r="P3021" s="17" t="s">
        <v>46</v>
      </c>
      <c r="Q3021" s="18"/>
      <c r="S3021" s="22" t="str">
        <f t="shared" si="141"/>
        <v>222725-20-4</v>
      </c>
      <c r="T3021" s="18" t="str">
        <f t="shared" si="142"/>
        <v>5-bromo-4,4,5,5-tetrafluoropentan-1-ol</v>
      </c>
      <c r="U3021" s="18" t="str">
        <f t="shared" si="143"/>
        <v>DTXSID10371319</v>
      </c>
    </row>
    <row r="3022" spans="1:21" ht="45" x14ac:dyDescent="0.2">
      <c r="A3022" s="23" t="s">
        <v>25527</v>
      </c>
      <c r="B3022" s="16" t="s">
        <v>25528</v>
      </c>
      <c r="C3022" s="16" t="s">
        <v>25529</v>
      </c>
      <c r="D3022" s="16" t="s">
        <v>25530</v>
      </c>
      <c r="E3022" s="16" t="s">
        <v>25531</v>
      </c>
      <c r="F3022" s="16" t="s">
        <v>25532</v>
      </c>
      <c r="G3022" s="16" t="s">
        <v>25533</v>
      </c>
      <c r="H3022" s="16" t="s">
        <v>17988</v>
      </c>
      <c r="I3022" s="17" t="s">
        <v>17989</v>
      </c>
      <c r="J3022" s="17" t="s">
        <v>17990</v>
      </c>
      <c r="K3022" s="17">
        <v>51</v>
      </c>
      <c r="M3022" s="17">
        <v>19</v>
      </c>
      <c r="O3022" s="17">
        <v>1</v>
      </c>
      <c r="P3022" s="17" t="s">
        <v>46</v>
      </c>
      <c r="Q3022" s="18"/>
      <c r="S3022" s="22" t="str">
        <f t="shared" si="141"/>
        <v>25268-77-3</v>
      </c>
      <c r="T3022" s="18" t="str">
        <f t="shared" si="142"/>
        <v>N-Methylperfluorooctanesulfonamidoethyl acrylate</v>
      </c>
      <c r="U3022" s="18" t="str">
        <f t="shared" si="143"/>
        <v>DTXSID80865199</v>
      </c>
    </row>
    <row r="3023" spans="1:21" ht="30" x14ac:dyDescent="0.2">
      <c r="A3023" s="23" t="s">
        <v>25534</v>
      </c>
      <c r="B3023" s="16" t="s">
        <v>25535</v>
      </c>
      <c r="C3023" s="16" t="s">
        <v>25536</v>
      </c>
      <c r="D3023" s="16" t="s">
        <v>25537</v>
      </c>
      <c r="E3023" s="16" t="s">
        <v>25535</v>
      </c>
      <c r="F3023" s="16" t="s">
        <v>25538</v>
      </c>
      <c r="G3023" s="16" t="s">
        <v>25539</v>
      </c>
      <c r="H3023" s="16" t="s">
        <v>25540</v>
      </c>
      <c r="I3023" s="17" t="s">
        <v>25541</v>
      </c>
      <c r="J3023" s="17" t="s">
        <v>25542</v>
      </c>
      <c r="K3023" s="17">
        <v>8</v>
      </c>
      <c r="O3023" s="17">
        <v>5</v>
      </c>
      <c r="P3023" s="17" t="s">
        <v>46</v>
      </c>
      <c r="Q3023" s="18"/>
      <c r="S3023" s="22" t="str">
        <f t="shared" si="141"/>
        <v>51579-56-7</v>
      </c>
      <c r="T3023" s="18" t="str">
        <f t="shared" si="142"/>
        <v>1,2,2,3,3,4,4,5,5,6,6-Undecafluorocyclohexane-1-carbonitrile</v>
      </c>
      <c r="U3023" s="18" t="str">
        <f t="shared" si="143"/>
        <v>DTXSID40504259</v>
      </c>
    </row>
    <row r="3024" spans="1:21" x14ac:dyDescent="0.2">
      <c r="A3024" s="23" t="s">
        <v>25543</v>
      </c>
      <c r="B3024" s="16" t="s">
        <v>25544</v>
      </c>
      <c r="C3024" s="16" t="s">
        <v>25545</v>
      </c>
      <c r="D3024" s="16" t="s">
        <v>25546</v>
      </c>
      <c r="F3024" s="16" t="s">
        <v>25547</v>
      </c>
      <c r="G3024" s="16" t="s">
        <v>25548</v>
      </c>
      <c r="H3024" s="16" t="s">
        <v>25549</v>
      </c>
      <c r="I3024" s="17" t="s">
        <v>25550</v>
      </c>
      <c r="J3024" s="17" t="s">
        <v>25551</v>
      </c>
      <c r="K3024" s="17">
        <v>3</v>
      </c>
      <c r="O3024" s="17">
        <v>2</v>
      </c>
      <c r="P3024" s="17" t="s">
        <v>46</v>
      </c>
      <c r="Q3024" s="18"/>
      <c r="S3024" s="22" t="str">
        <f t="shared" si="141"/>
        <v>1781334-71-1</v>
      </c>
      <c r="T3024" s="18" t="str">
        <f t="shared" si="142"/>
        <v>3,3,4,4,4-Pentafluorobutan-2-amine</v>
      </c>
      <c r="U3024" s="18" t="str">
        <f t="shared" si="143"/>
        <v>DTXSID001022900</v>
      </c>
    </row>
    <row r="3025" spans="1:21" ht="30" x14ac:dyDescent="0.2">
      <c r="A3025" s="23" t="s">
        <v>25552</v>
      </c>
      <c r="B3025" s="16" t="s">
        <v>25553</v>
      </c>
      <c r="C3025" s="16" t="s">
        <v>25554</v>
      </c>
      <c r="D3025" s="16" t="s">
        <v>25555</v>
      </c>
      <c r="E3025" s="16" t="s">
        <v>25553</v>
      </c>
      <c r="F3025" s="16" t="s">
        <v>25556</v>
      </c>
      <c r="G3025" s="16" t="s">
        <v>25557</v>
      </c>
      <c r="H3025" s="16" t="s">
        <v>25558</v>
      </c>
      <c r="I3025" s="17" t="s">
        <v>25559</v>
      </c>
      <c r="J3025" s="17" t="s">
        <v>25560</v>
      </c>
      <c r="K3025" s="17">
        <v>7</v>
      </c>
      <c r="M3025" s="17">
        <v>3</v>
      </c>
      <c r="O3025" s="17">
        <v>5</v>
      </c>
      <c r="P3025" s="17" t="s">
        <v>46</v>
      </c>
      <c r="Q3025" s="18"/>
      <c r="S3025" s="22" t="str">
        <f t="shared" si="141"/>
        <v>93958-59-9</v>
      </c>
      <c r="T3025" s="18" t="str">
        <f t="shared" si="142"/>
        <v>1,1,2,7,8,8-Hexachloro-1,2,3,4,4,5,5,6,8-nonafluorooctane</v>
      </c>
      <c r="U3025" s="18" t="str">
        <f t="shared" si="143"/>
        <v>DTXSID20758915</v>
      </c>
    </row>
    <row r="3026" spans="1:21" ht="45" x14ac:dyDescent="0.2">
      <c r="A3026" s="23" t="s">
        <v>25561</v>
      </c>
      <c r="B3026" s="16" t="s">
        <v>25562</v>
      </c>
      <c r="C3026" s="16" t="s">
        <v>25563</v>
      </c>
      <c r="D3026" s="16" t="s">
        <v>25564</v>
      </c>
      <c r="E3026" s="16" t="s">
        <v>25562</v>
      </c>
      <c r="F3026" s="16" t="s">
        <v>25565</v>
      </c>
      <c r="G3026" s="16" t="s">
        <v>25566</v>
      </c>
      <c r="H3026" s="16" t="s">
        <v>25567</v>
      </c>
      <c r="I3026" s="17" t="s">
        <v>25568</v>
      </c>
      <c r="J3026" s="17" t="s">
        <v>25569</v>
      </c>
      <c r="K3026" s="17">
        <v>15</v>
      </c>
      <c r="M3026" s="17">
        <v>3</v>
      </c>
      <c r="O3026" s="17">
        <v>5</v>
      </c>
      <c r="P3026" s="17" t="s">
        <v>46</v>
      </c>
      <c r="Q3026" s="18"/>
      <c r="S3026" s="22" t="str">
        <f t="shared" si="141"/>
        <v>176979-18-3</v>
      </c>
      <c r="T3026" s="18" t="str">
        <f t="shared" si="142"/>
        <v>1,1,1,2,2,3,3,4,4,5,5,6,6,7,7,8,8-Heptadecafluoro-10-iododocosane</v>
      </c>
      <c r="U3026" s="18" t="str">
        <f t="shared" si="143"/>
        <v>DTXSID70895420</v>
      </c>
    </row>
    <row r="3027" spans="1:21" ht="45" x14ac:dyDescent="0.2">
      <c r="A3027" s="23" t="s">
        <v>25570</v>
      </c>
      <c r="B3027" s="16" t="s">
        <v>25571</v>
      </c>
      <c r="C3027" s="16" t="s">
        <v>25572</v>
      </c>
      <c r="G3027" s="16" t="s">
        <v>245</v>
      </c>
      <c r="J3027" s="17" t="s">
        <v>46</v>
      </c>
      <c r="K3027" s="17">
        <v>3</v>
      </c>
      <c r="O3027" s="17">
        <v>5</v>
      </c>
      <c r="P3027" s="17" t="s">
        <v>46</v>
      </c>
      <c r="Q3027" s="18"/>
      <c r="S3027" s="22" t="str">
        <f t="shared" si="141"/>
        <v>1040208-85-2</v>
      </c>
      <c r="T3027" s="18" t="str">
        <f t="shared" si="142"/>
        <v>2-Propenoic acid, 2-methyl-, docosyl ester, polymer with 2-[methyl[(1,1,2,2,3,3,4,4,4-nonafluorobutyl)sulfonyl]amino]ethyl 2-methyl-2-propenoate</v>
      </c>
      <c r="U3027" s="18" t="str">
        <f t="shared" si="143"/>
        <v>DTXSID801042944</v>
      </c>
    </row>
    <row r="3028" spans="1:21" ht="45" x14ac:dyDescent="0.2">
      <c r="A3028" s="23" t="s">
        <v>25573</v>
      </c>
      <c r="B3028" s="16" t="s">
        <v>25574</v>
      </c>
      <c r="C3028" s="16" t="s">
        <v>25575</v>
      </c>
      <c r="D3028" s="16" t="s">
        <v>25576</v>
      </c>
      <c r="E3028" s="16" t="s">
        <v>25577</v>
      </c>
      <c r="F3028" s="16" t="s">
        <v>25578</v>
      </c>
      <c r="G3028" s="16" t="s">
        <v>25579</v>
      </c>
      <c r="H3028" s="16" t="s">
        <v>25580</v>
      </c>
      <c r="I3028" s="17" t="s">
        <v>25581</v>
      </c>
      <c r="J3028" s="17" t="s">
        <v>25582</v>
      </c>
      <c r="K3028" s="17">
        <v>73</v>
      </c>
      <c r="M3028" s="17">
        <v>44</v>
      </c>
      <c r="O3028" s="17">
        <v>1</v>
      </c>
      <c r="P3028" s="17" t="s">
        <v>46</v>
      </c>
      <c r="Q3028" s="18"/>
      <c r="S3028" s="22" t="str">
        <f t="shared" si="141"/>
        <v>375-92-8</v>
      </c>
      <c r="T3028" s="18" t="str">
        <f t="shared" si="142"/>
        <v>Perfluoroheptanesulfonic acid</v>
      </c>
      <c r="U3028" s="18" t="str">
        <f t="shared" si="143"/>
        <v>DTXSID8059920</v>
      </c>
    </row>
    <row r="3029" spans="1:21" ht="45" x14ac:dyDescent="0.2">
      <c r="A3029" s="23" t="s">
        <v>25583</v>
      </c>
      <c r="B3029" s="16" t="s">
        <v>25584</v>
      </c>
      <c r="C3029" s="16" t="s">
        <v>25585</v>
      </c>
      <c r="D3029" s="16" t="s">
        <v>25586</v>
      </c>
      <c r="F3029" s="16" t="s">
        <v>25587</v>
      </c>
      <c r="G3029" s="16" t="s">
        <v>25588</v>
      </c>
      <c r="H3029" s="16" t="s">
        <v>25589</v>
      </c>
      <c r="I3029" s="17" t="s">
        <v>25590</v>
      </c>
      <c r="J3029" s="17" t="s">
        <v>25591</v>
      </c>
      <c r="K3029" s="17">
        <v>3</v>
      </c>
      <c r="O3029" s="17">
        <v>2</v>
      </c>
      <c r="P3029" s="17" t="s">
        <v>46</v>
      </c>
      <c r="Q3029" s="18"/>
      <c r="S3029" s="22" t="str">
        <f t="shared" si="141"/>
        <v>1383434-25-0</v>
      </c>
      <c r="T3029" s="18" t="str">
        <f t="shared" si="142"/>
        <v>Ammonium perfluoro-2-{[1-(1,2-dichloro-1,2,2-trifluoroethoxy)propan-2-yl]oxy}ethane-1-sulfonate</v>
      </c>
      <c r="U3029" s="18" t="str">
        <f t="shared" si="143"/>
        <v>DTXSID901032653</v>
      </c>
    </row>
    <row r="3030" spans="1:21" ht="45" x14ac:dyDescent="0.2">
      <c r="A3030" s="23" t="s">
        <v>25592</v>
      </c>
      <c r="B3030" s="16" t="s">
        <v>25593</v>
      </c>
      <c r="C3030" s="16" t="s">
        <v>25594</v>
      </c>
      <c r="D3030" s="16" t="s">
        <v>25595</v>
      </c>
      <c r="E3030" s="16" t="s">
        <v>25596</v>
      </c>
      <c r="F3030" s="16" t="s">
        <v>25597</v>
      </c>
      <c r="G3030" s="16" t="s">
        <v>25598</v>
      </c>
      <c r="H3030" s="16" t="s">
        <v>25599</v>
      </c>
      <c r="I3030" s="17" t="s">
        <v>25600</v>
      </c>
      <c r="J3030" s="17" t="s">
        <v>25601</v>
      </c>
      <c r="K3030" s="17">
        <v>31</v>
      </c>
      <c r="M3030" s="17">
        <v>25</v>
      </c>
      <c r="O3030" s="17">
        <v>1</v>
      </c>
      <c r="P3030" s="17" t="s">
        <v>46</v>
      </c>
      <c r="Q3030" s="18"/>
      <c r="S3030" s="22" t="str">
        <f t="shared" si="141"/>
        <v>25431-45-2</v>
      </c>
      <c r="T3030" s="18" t="str">
        <f t="shared" si="142"/>
        <v>(Perfluoroheptyl)ethene</v>
      </c>
      <c r="U3030" s="18" t="str">
        <f t="shared" si="143"/>
        <v>DTXSID90180087</v>
      </c>
    </row>
    <row r="3031" spans="1:21" ht="45" x14ac:dyDescent="0.2">
      <c r="A3031" s="23" t="s">
        <v>25602</v>
      </c>
      <c r="B3031" s="16" t="s">
        <v>25603</v>
      </c>
      <c r="C3031" s="16" t="s">
        <v>25604</v>
      </c>
      <c r="D3031" s="16" t="s">
        <v>25605</v>
      </c>
      <c r="E3031" s="16" t="s">
        <v>25606</v>
      </c>
      <c r="F3031" s="16" t="s">
        <v>25607</v>
      </c>
      <c r="G3031" s="16" t="s">
        <v>25608</v>
      </c>
      <c r="H3031" s="16" t="s">
        <v>5191</v>
      </c>
      <c r="I3031" s="17" t="s">
        <v>5192</v>
      </c>
      <c r="J3031" s="17" t="s">
        <v>5193</v>
      </c>
      <c r="K3031" s="17">
        <v>13</v>
      </c>
      <c r="M3031" s="17">
        <v>11</v>
      </c>
      <c r="O3031" s="17">
        <v>1</v>
      </c>
      <c r="P3031" s="17" t="s">
        <v>46</v>
      </c>
      <c r="Q3031" s="18"/>
      <c r="S3031" s="22" t="str">
        <f t="shared" si="141"/>
        <v>1135682-88-0</v>
      </c>
      <c r="T3031" s="18" t="str">
        <f t="shared" si="142"/>
        <v>Perfluoro-1-(perfluoroethyl)cyclohexanesulfonic acid</v>
      </c>
      <c r="U3031" s="18" t="str">
        <f t="shared" si="143"/>
        <v>DTXSID10892473</v>
      </c>
    </row>
    <row r="3032" spans="1:21" ht="30" x14ac:dyDescent="0.2">
      <c r="A3032" s="23" t="s">
        <v>25609</v>
      </c>
      <c r="B3032" s="16" t="s">
        <v>25610</v>
      </c>
      <c r="C3032" s="16" t="s">
        <v>25611</v>
      </c>
      <c r="D3032" s="16" t="s">
        <v>25612</v>
      </c>
      <c r="E3032" s="16" t="s">
        <v>25610</v>
      </c>
      <c r="F3032" s="16" t="s">
        <v>25613</v>
      </c>
      <c r="G3032" s="16" t="s">
        <v>25614</v>
      </c>
      <c r="H3032" s="16" t="s">
        <v>25615</v>
      </c>
      <c r="I3032" s="17" t="s">
        <v>25616</v>
      </c>
      <c r="J3032" s="17" t="s">
        <v>25617</v>
      </c>
      <c r="K3032" s="17">
        <v>11</v>
      </c>
      <c r="M3032" s="17">
        <v>10</v>
      </c>
      <c r="O3032" s="17">
        <v>5</v>
      </c>
      <c r="P3032" s="17" t="s">
        <v>46</v>
      </c>
      <c r="Q3032" s="18"/>
      <c r="S3032" s="22" t="str">
        <f t="shared" si="141"/>
        <v>135014-05-0</v>
      </c>
      <c r="T3032" s="18" t="str">
        <f t="shared" si="142"/>
        <v>4-Chloro-4,5,5-trifluoro-2,2-bis(trifluoromethyl)-1,3-dioxolane</v>
      </c>
      <c r="U3032" s="18" t="str">
        <f t="shared" si="143"/>
        <v>DTXSID20928858</v>
      </c>
    </row>
    <row r="3033" spans="1:21" ht="30" x14ac:dyDescent="0.2">
      <c r="A3033" s="23" t="s">
        <v>25618</v>
      </c>
      <c r="B3033" s="16" t="s">
        <v>25619</v>
      </c>
      <c r="C3033" s="16" t="s">
        <v>25620</v>
      </c>
      <c r="D3033" s="16" t="s">
        <v>25621</v>
      </c>
      <c r="F3033" s="16" t="s">
        <v>25622</v>
      </c>
      <c r="G3033" s="16" t="s">
        <v>25623</v>
      </c>
      <c r="H3033" s="16" t="s">
        <v>25624</v>
      </c>
      <c r="I3033" s="17" t="s">
        <v>25625</v>
      </c>
      <c r="J3033" s="17" t="s">
        <v>25626</v>
      </c>
      <c r="K3033" s="17">
        <v>5</v>
      </c>
      <c r="O3033" s="17">
        <v>5</v>
      </c>
      <c r="P3033" s="17" t="s">
        <v>46</v>
      </c>
      <c r="Q3033" s="18"/>
      <c r="S3033" s="22" t="str">
        <f t="shared" si="141"/>
        <v>882828-36-6</v>
      </c>
      <c r="T3033" s="18" t="str">
        <f t="shared" si="142"/>
        <v>Propanamide, 2,2,3,3,3-pentafluoro-N-[4-(2-phenyldiazenyl)phenyl]-</v>
      </c>
      <c r="U3033" s="18" t="str">
        <f t="shared" si="143"/>
        <v>DTXSID501041030</v>
      </c>
    </row>
    <row r="3034" spans="1:21" ht="30" x14ac:dyDescent="0.2">
      <c r="A3034" s="23" t="s">
        <v>25627</v>
      </c>
      <c r="B3034" s="16" t="s">
        <v>25628</v>
      </c>
      <c r="C3034" s="16" t="s">
        <v>25629</v>
      </c>
      <c r="D3034" s="16" t="s">
        <v>25630</v>
      </c>
      <c r="E3034" s="16" t="s">
        <v>25631</v>
      </c>
      <c r="F3034" s="16" t="s">
        <v>25632</v>
      </c>
      <c r="G3034" s="16" t="s">
        <v>25633</v>
      </c>
      <c r="H3034" s="16" t="s">
        <v>25634</v>
      </c>
      <c r="I3034" s="17" t="s">
        <v>25635</v>
      </c>
      <c r="J3034" s="17" t="s">
        <v>25636</v>
      </c>
      <c r="K3034" s="17">
        <v>46</v>
      </c>
      <c r="M3034" s="17">
        <v>64</v>
      </c>
      <c r="P3034" s="17" t="s">
        <v>46</v>
      </c>
      <c r="Q3034" s="18"/>
      <c r="S3034" s="22" t="str">
        <f t="shared" si="141"/>
        <v>359-70-6</v>
      </c>
      <c r="T3034" s="18" t="str">
        <f t="shared" si="142"/>
        <v>Perfluorotriethylamine</v>
      </c>
      <c r="U3034" s="18" t="str">
        <f t="shared" si="143"/>
        <v>DTXSID40189464</v>
      </c>
    </row>
    <row r="3035" spans="1:21" ht="45" x14ac:dyDescent="0.2">
      <c r="A3035" s="23" t="s">
        <v>25637</v>
      </c>
      <c r="B3035" s="16" t="s">
        <v>25638</v>
      </c>
      <c r="C3035" s="16" t="s">
        <v>25639</v>
      </c>
      <c r="D3035" s="16" t="s">
        <v>25640</v>
      </c>
      <c r="E3035" s="16" t="s">
        <v>25641</v>
      </c>
      <c r="F3035" s="16" t="s">
        <v>25642</v>
      </c>
      <c r="G3035" s="16" t="s">
        <v>25643</v>
      </c>
      <c r="H3035" s="16" t="s">
        <v>25644</v>
      </c>
      <c r="I3035" s="17" t="s">
        <v>25645</v>
      </c>
      <c r="J3035" s="17" t="s">
        <v>25646</v>
      </c>
      <c r="K3035" s="17">
        <v>16</v>
      </c>
      <c r="M3035" s="17">
        <v>6</v>
      </c>
      <c r="O3035" s="17">
        <v>1</v>
      </c>
      <c r="P3035" s="17" t="s">
        <v>46</v>
      </c>
      <c r="Q3035" s="18"/>
      <c r="S3035" s="22" t="str">
        <f t="shared" si="141"/>
        <v>763051-92-9</v>
      </c>
      <c r="T3035" s="18" t="str">
        <f t="shared" si="142"/>
        <v>11-Chloroperfluoro-3-oxaundecanesulfonic acid</v>
      </c>
      <c r="U3035" s="18" t="str">
        <f t="shared" si="143"/>
        <v>DTXSID40892507</v>
      </c>
    </row>
    <row r="3036" spans="1:21" x14ac:dyDescent="0.2">
      <c r="A3036" s="23" t="s">
        <v>25647</v>
      </c>
      <c r="B3036" s="16" t="s">
        <v>25648</v>
      </c>
      <c r="C3036" s="16" t="s">
        <v>25649</v>
      </c>
      <c r="G3036" s="16" t="s">
        <v>245</v>
      </c>
      <c r="J3036" s="17" t="s">
        <v>46</v>
      </c>
      <c r="K3036" s="17">
        <v>18</v>
      </c>
      <c r="O3036" s="17">
        <v>3</v>
      </c>
      <c r="P3036" s="17" t="s">
        <v>46</v>
      </c>
      <c r="Q3036" s="18"/>
      <c r="S3036" s="22" t="str">
        <f t="shared" si="141"/>
        <v>25120-52-9</v>
      </c>
      <c r="T3036" s="18" t="str">
        <f t="shared" si="142"/>
        <v>1-Butanol, 4-(ethenyloxy)-, polymer with 1,1,2,2-tetrafluoroethene</v>
      </c>
      <c r="U3036" s="18" t="str">
        <f t="shared" si="143"/>
        <v>DTXSID0094104</v>
      </c>
    </row>
    <row r="3037" spans="1:21" ht="30" x14ac:dyDescent="0.2">
      <c r="A3037" s="23" t="s">
        <v>25650</v>
      </c>
      <c r="B3037" s="16" t="s">
        <v>25651</v>
      </c>
      <c r="C3037" s="16" t="s">
        <v>25652</v>
      </c>
      <c r="D3037" s="16" t="s">
        <v>25653</v>
      </c>
      <c r="E3037" s="16" t="s">
        <v>25654</v>
      </c>
      <c r="F3037" s="16" t="s">
        <v>25655</v>
      </c>
      <c r="G3037" s="16" t="s">
        <v>25656</v>
      </c>
      <c r="H3037" s="16" t="s">
        <v>16345</v>
      </c>
      <c r="I3037" s="17" t="s">
        <v>16346</v>
      </c>
      <c r="J3037" s="17" t="s">
        <v>16347</v>
      </c>
      <c r="K3037" s="17">
        <v>7</v>
      </c>
      <c r="M3037" s="17">
        <v>7</v>
      </c>
      <c r="O3037" s="17">
        <v>2</v>
      </c>
      <c r="P3037" s="17" t="s">
        <v>46</v>
      </c>
      <c r="Q3037" s="18"/>
      <c r="S3037" s="22" t="str">
        <f t="shared" si="141"/>
        <v>402592-21-6</v>
      </c>
      <c r="T3037" s="18" t="str">
        <f t="shared" si="142"/>
        <v>3-Trifluoromethyl-1H,1H,5H-perfluoro-1-hexanol</v>
      </c>
      <c r="U3037" s="18" t="str">
        <f t="shared" si="143"/>
        <v>DTXSID40464208</v>
      </c>
    </row>
    <row r="3038" spans="1:21" ht="30" x14ac:dyDescent="0.2">
      <c r="A3038" s="23" t="s">
        <v>25657</v>
      </c>
      <c r="B3038" s="16" t="s">
        <v>25658</v>
      </c>
      <c r="C3038" s="16" t="s">
        <v>25659</v>
      </c>
      <c r="D3038" s="16" t="s">
        <v>25660</v>
      </c>
      <c r="E3038" s="16" t="s">
        <v>25661</v>
      </c>
      <c r="F3038" s="16" t="s">
        <v>25662</v>
      </c>
      <c r="G3038" s="16" t="s">
        <v>25663</v>
      </c>
      <c r="H3038" s="16" t="s">
        <v>25664</v>
      </c>
      <c r="I3038" s="17" t="s">
        <v>25665</v>
      </c>
      <c r="J3038" s="17" t="s">
        <v>25666</v>
      </c>
      <c r="K3038" s="17">
        <v>8</v>
      </c>
      <c r="M3038" s="17">
        <v>4</v>
      </c>
      <c r="O3038" s="17">
        <v>5</v>
      </c>
      <c r="P3038" s="17" t="s">
        <v>46</v>
      </c>
      <c r="Q3038" s="18"/>
      <c r="S3038" s="22" t="str">
        <f t="shared" si="141"/>
        <v>462655-91-0</v>
      </c>
      <c r="T3038" s="18" t="str">
        <f t="shared" si="142"/>
        <v>2(3H)-Furanone, 5-(5-chloro-2,2,3,3,4,4,5,5-octafluoropentyl)dihydro-</v>
      </c>
      <c r="U3038" s="18" t="str">
        <f t="shared" si="143"/>
        <v>DTXSID60476080</v>
      </c>
    </row>
    <row r="3039" spans="1:21" x14ac:dyDescent="0.2">
      <c r="A3039" s="23" t="s">
        <v>25667</v>
      </c>
      <c r="B3039" s="16" t="s">
        <v>25668</v>
      </c>
      <c r="C3039" s="16" t="s">
        <v>25669</v>
      </c>
      <c r="D3039" s="16" t="s">
        <v>25670</v>
      </c>
      <c r="E3039" s="16" t="s">
        <v>25668</v>
      </c>
      <c r="F3039" s="16" t="s">
        <v>25671</v>
      </c>
      <c r="G3039" s="16" t="s">
        <v>25672</v>
      </c>
      <c r="H3039" s="16" t="s">
        <v>25673</v>
      </c>
      <c r="I3039" s="17" t="s">
        <v>25674</v>
      </c>
      <c r="J3039" s="17" t="s">
        <v>25675</v>
      </c>
      <c r="K3039" s="17">
        <v>8</v>
      </c>
      <c r="O3039" s="17">
        <v>5</v>
      </c>
      <c r="P3039" s="17" t="s">
        <v>46</v>
      </c>
      <c r="Q3039" s="18"/>
      <c r="S3039" s="22" t="str">
        <f t="shared" si="141"/>
        <v>61898-38-2</v>
      </c>
      <c r="T3039" s="18" t="str">
        <f t="shared" si="142"/>
        <v>1,3,3,4,4-Pentafluoro-2-(pentafluoroethyl)cyclobut-1-ene</v>
      </c>
      <c r="U3039" s="18" t="str">
        <f t="shared" si="143"/>
        <v>DTXSID60511263</v>
      </c>
    </row>
    <row r="3040" spans="1:21" x14ac:dyDescent="0.2">
      <c r="A3040" s="23" t="s">
        <v>25676</v>
      </c>
      <c r="B3040" s="16" t="s">
        <v>25677</v>
      </c>
      <c r="C3040" s="16" t="s">
        <v>25678</v>
      </c>
      <c r="D3040" s="16" t="s">
        <v>25679</v>
      </c>
      <c r="E3040" s="16" t="s">
        <v>25677</v>
      </c>
      <c r="F3040" s="16" t="s">
        <v>25680</v>
      </c>
      <c r="G3040" s="16" t="s">
        <v>25681</v>
      </c>
      <c r="H3040" s="16" t="s">
        <v>1492</v>
      </c>
      <c r="I3040" s="17" t="s">
        <v>1493</v>
      </c>
      <c r="J3040" s="17" t="s">
        <v>1494</v>
      </c>
      <c r="K3040" s="17">
        <v>8</v>
      </c>
      <c r="O3040" s="17">
        <v>5</v>
      </c>
      <c r="P3040" s="17" t="s">
        <v>46</v>
      </c>
      <c r="Q3040" s="18"/>
      <c r="S3040" s="22" t="str">
        <f t="shared" si="141"/>
        <v>59665-30-4</v>
      </c>
      <c r="T3040" s="18" t="str">
        <f t="shared" si="142"/>
        <v>3,3,4,4,5,5,6,6,6-Nonafluorohex-1-yne</v>
      </c>
      <c r="U3040" s="18" t="str">
        <f t="shared" si="143"/>
        <v>DTXSID20505825</v>
      </c>
    </row>
    <row r="3041" spans="1:21" ht="30" x14ac:dyDescent="0.2">
      <c r="A3041" s="23" t="s">
        <v>25682</v>
      </c>
      <c r="B3041" s="16" t="s">
        <v>25683</v>
      </c>
      <c r="C3041" s="16" t="s">
        <v>25684</v>
      </c>
      <c r="D3041" s="16" t="s">
        <v>25685</v>
      </c>
      <c r="E3041" s="16" t="s">
        <v>25683</v>
      </c>
      <c r="F3041" s="16" t="s">
        <v>25686</v>
      </c>
      <c r="G3041" s="16" t="s">
        <v>25687</v>
      </c>
      <c r="H3041" s="16" t="s">
        <v>9792</v>
      </c>
      <c r="I3041" s="17" t="s">
        <v>9793</v>
      </c>
      <c r="J3041" s="17" t="s">
        <v>9794</v>
      </c>
      <c r="K3041" s="17">
        <v>15</v>
      </c>
      <c r="M3041" s="17">
        <v>12</v>
      </c>
      <c r="O3041" s="17">
        <v>5</v>
      </c>
      <c r="P3041" s="17" t="s">
        <v>46</v>
      </c>
      <c r="Q3041" s="18"/>
      <c r="S3041" s="22" t="str">
        <f t="shared" si="141"/>
        <v>121806-66-4</v>
      </c>
      <c r="T3041" s="18" t="str">
        <f t="shared" si="142"/>
        <v>N-(2,4-Dichlorophenyl)-2,2,3,3,4,4,4-heptafluorobutanamide</v>
      </c>
      <c r="U3041" s="18" t="str">
        <f t="shared" si="143"/>
        <v>DTXSID30896150</v>
      </c>
    </row>
    <row r="3042" spans="1:21" ht="30" x14ac:dyDescent="0.2">
      <c r="A3042" s="23" t="s">
        <v>25688</v>
      </c>
      <c r="B3042" s="16" t="s">
        <v>25689</v>
      </c>
      <c r="C3042" s="16" t="s">
        <v>25690</v>
      </c>
      <c r="D3042" s="16" t="s">
        <v>25691</v>
      </c>
      <c r="E3042" s="16" t="s">
        <v>25689</v>
      </c>
      <c r="F3042" s="16" t="s">
        <v>25692</v>
      </c>
      <c r="G3042" s="16" t="s">
        <v>25693</v>
      </c>
      <c r="H3042" s="16" t="s">
        <v>25694</v>
      </c>
      <c r="I3042" s="17" t="s">
        <v>25695</v>
      </c>
      <c r="J3042" s="17" t="s">
        <v>25696</v>
      </c>
      <c r="K3042" s="17">
        <v>14</v>
      </c>
      <c r="M3042" s="17">
        <v>8</v>
      </c>
      <c r="O3042" s="17">
        <v>5</v>
      </c>
      <c r="P3042" s="17" t="s">
        <v>46</v>
      </c>
      <c r="Q3042" s="18"/>
      <c r="S3042" s="22" t="str">
        <f t="shared" si="141"/>
        <v>1030606-42-8</v>
      </c>
      <c r="T3042" s="18" t="str">
        <f t="shared" si="142"/>
        <v>2-(Heptafluoropropyl)-3-methyl-1H-indole</v>
      </c>
      <c r="U3042" s="18" t="str">
        <f t="shared" si="143"/>
        <v>DTXSID50896031</v>
      </c>
    </row>
    <row r="3043" spans="1:21" ht="45" x14ac:dyDescent="0.2">
      <c r="A3043" s="23" t="s">
        <v>25697</v>
      </c>
      <c r="B3043" s="16" t="s">
        <v>25698</v>
      </c>
      <c r="C3043" s="16" t="s">
        <v>25699</v>
      </c>
      <c r="D3043" s="16" t="s">
        <v>25700</v>
      </c>
      <c r="E3043" s="16" t="s">
        <v>25698</v>
      </c>
      <c r="F3043" s="16" t="s">
        <v>25701</v>
      </c>
      <c r="G3043" s="16" t="s">
        <v>25702</v>
      </c>
      <c r="H3043" s="16" t="s">
        <v>25703</v>
      </c>
      <c r="I3043" s="17" t="s">
        <v>25704</v>
      </c>
      <c r="J3043" s="17" t="s">
        <v>25705</v>
      </c>
      <c r="K3043" s="17">
        <v>7</v>
      </c>
      <c r="M3043" s="17">
        <v>6</v>
      </c>
      <c r="O3043" s="17">
        <v>5</v>
      </c>
      <c r="P3043" s="17" t="s">
        <v>46</v>
      </c>
      <c r="Q3043" s="18"/>
      <c r="S3043" s="22" t="str">
        <f t="shared" si="141"/>
        <v>920966-49-0</v>
      </c>
      <c r="T3043" s="18" t="str">
        <f t="shared" si="142"/>
        <v>4-Nitrophenyl 3,3,4,4-tetrafluoropyrrolidine-1-carboxylate</v>
      </c>
      <c r="U3043" s="18" t="str">
        <f t="shared" si="143"/>
        <v>DTXSID60842660</v>
      </c>
    </row>
    <row r="3044" spans="1:21" ht="60" x14ac:dyDescent="0.2">
      <c r="A3044" s="23" t="s">
        <v>25706</v>
      </c>
      <c r="B3044" s="16" t="s">
        <v>25707</v>
      </c>
      <c r="C3044" s="16" t="s">
        <v>25708</v>
      </c>
      <c r="D3044" s="16" t="s">
        <v>25709</v>
      </c>
      <c r="F3044" s="16" t="s">
        <v>25710</v>
      </c>
      <c r="G3044" s="16" t="s">
        <v>25711</v>
      </c>
      <c r="H3044" s="16" t="s">
        <v>25712</v>
      </c>
      <c r="I3044" s="17" t="s">
        <v>25713</v>
      </c>
      <c r="J3044" s="17" t="s">
        <v>25714</v>
      </c>
      <c r="K3044" s="17">
        <v>3</v>
      </c>
      <c r="O3044" s="17">
        <v>2</v>
      </c>
      <c r="P3044" s="17" t="s">
        <v>46</v>
      </c>
      <c r="Q3044" s="18"/>
      <c r="S3044" s="22" t="str">
        <f t="shared" si="141"/>
        <v>NOCAS_1027048</v>
      </c>
      <c r="T3044" s="18" t="str">
        <f t="shared" si="142"/>
        <v>N-[3-[[2-Bromo-4-(1,1,1,2,3,3,3-heptafluoropropan-2-yl)-6-(trifluoromethyl)phenyl]carbamoyl]phenyl]-2-fluorobenzamide</v>
      </c>
      <c r="U3044" s="18" t="str">
        <f t="shared" si="143"/>
        <v>DTXSID501027048</v>
      </c>
    </row>
    <row r="3045" spans="1:21" ht="45" x14ac:dyDescent="0.2">
      <c r="A3045" s="23" t="s">
        <v>25715</v>
      </c>
      <c r="B3045" s="16" t="s">
        <v>25716</v>
      </c>
      <c r="C3045" s="16" t="s">
        <v>25717</v>
      </c>
      <c r="D3045" s="16" t="s">
        <v>25718</v>
      </c>
      <c r="F3045" s="16" t="s">
        <v>25719</v>
      </c>
      <c r="G3045" s="16" t="s">
        <v>25720</v>
      </c>
      <c r="H3045" s="16" t="s">
        <v>25721</v>
      </c>
      <c r="I3045" s="17" t="s">
        <v>25722</v>
      </c>
      <c r="J3045" s="17" t="s">
        <v>25723</v>
      </c>
      <c r="K3045" s="17">
        <v>4</v>
      </c>
      <c r="O3045" s="17">
        <v>2</v>
      </c>
      <c r="P3045" s="17" t="s">
        <v>46</v>
      </c>
      <c r="Q3045" s="18"/>
      <c r="S3045" s="22" t="str">
        <f t="shared" si="141"/>
        <v>153946-37-3</v>
      </c>
      <c r="T3045" s="18" t="str">
        <f t="shared" si="142"/>
        <v>3-[(Perfluorooctanesulfonyl)amino]propane-1-sulfonic acid</v>
      </c>
      <c r="U3045" s="18" t="str">
        <f t="shared" si="143"/>
        <v>DTXSID801032848</v>
      </c>
    </row>
    <row r="3046" spans="1:21" ht="30" x14ac:dyDescent="0.2">
      <c r="A3046" s="23" t="s">
        <v>25724</v>
      </c>
      <c r="B3046" s="16" t="s">
        <v>25725</v>
      </c>
      <c r="C3046" s="16" t="s">
        <v>25726</v>
      </c>
      <c r="D3046" s="16" t="s">
        <v>25727</v>
      </c>
      <c r="E3046" s="16" t="s">
        <v>25725</v>
      </c>
      <c r="F3046" s="16" t="s">
        <v>25728</v>
      </c>
      <c r="G3046" s="16" t="s">
        <v>25729</v>
      </c>
      <c r="H3046" s="16" t="s">
        <v>1124</v>
      </c>
      <c r="I3046" s="17" t="s">
        <v>1125</v>
      </c>
      <c r="J3046" s="17" t="s">
        <v>1126</v>
      </c>
      <c r="K3046" s="17">
        <v>15</v>
      </c>
      <c r="M3046" s="17">
        <v>7</v>
      </c>
      <c r="O3046" s="17">
        <v>5</v>
      </c>
      <c r="P3046" s="17" t="s">
        <v>46</v>
      </c>
      <c r="Q3046" s="18"/>
      <c r="S3046" s="22" t="str">
        <f t="shared" si="141"/>
        <v>88435-34-1</v>
      </c>
      <c r="T3046" s="18" t="str">
        <f t="shared" si="142"/>
        <v>Ethyl N-(2,2,3,3,4,4,4-heptafluorobutanoyl)glycinate</v>
      </c>
      <c r="U3046" s="18" t="str">
        <f t="shared" si="143"/>
        <v>DTXSID40896080</v>
      </c>
    </row>
    <row r="3047" spans="1:21" ht="30" x14ac:dyDescent="0.2">
      <c r="A3047" s="23" t="s">
        <v>25730</v>
      </c>
      <c r="B3047" s="16" t="s">
        <v>25731</v>
      </c>
      <c r="C3047" s="16" t="s">
        <v>25732</v>
      </c>
      <c r="G3047" s="16" t="s">
        <v>245</v>
      </c>
      <c r="J3047" s="17" t="s">
        <v>46</v>
      </c>
      <c r="K3047" s="17">
        <v>13</v>
      </c>
      <c r="O3047" s="17">
        <v>5</v>
      </c>
      <c r="P3047" s="17" t="s">
        <v>46</v>
      </c>
      <c r="Q3047" s="18"/>
      <c r="S3047" s="22" t="str">
        <f t="shared" si="141"/>
        <v>503297-86-7</v>
      </c>
      <c r="T3047" s="18" t="str">
        <f t="shared" si="142"/>
        <v>2-Propenoic acid, polymers with γ-ω-perfluoro-C8-16-alkyl acrylate and stearyl acrylate</v>
      </c>
      <c r="U3047" s="18" t="str">
        <f t="shared" si="143"/>
        <v>DTXSID60882602</v>
      </c>
    </row>
    <row r="3048" spans="1:21" x14ac:dyDescent="0.2">
      <c r="A3048" s="23" t="s">
        <v>25733</v>
      </c>
      <c r="B3048" s="16" t="s">
        <v>25734</v>
      </c>
      <c r="C3048" s="16" t="s">
        <v>25735</v>
      </c>
      <c r="D3048" s="16" t="s">
        <v>25736</v>
      </c>
      <c r="E3048" s="16" t="s">
        <v>25737</v>
      </c>
      <c r="F3048" s="16" t="s">
        <v>25738</v>
      </c>
      <c r="G3048" s="16" t="s">
        <v>25739</v>
      </c>
      <c r="H3048" s="16" t="s">
        <v>12850</v>
      </c>
      <c r="I3048" s="17" t="s">
        <v>12851</v>
      </c>
      <c r="J3048" s="17" t="s">
        <v>12852</v>
      </c>
      <c r="K3048" s="17">
        <v>19</v>
      </c>
      <c r="M3048" s="17">
        <v>72</v>
      </c>
      <c r="P3048" s="17" t="s">
        <v>46</v>
      </c>
      <c r="Q3048" s="18"/>
      <c r="S3048" s="22" t="str">
        <f t="shared" si="141"/>
        <v>646-97-9</v>
      </c>
      <c r="T3048" s="18" t="str">
        <f t="shared" si="142"/>
        <v>1,1,1-trifluoro-2-(trifluoromethyl)pent-4-en-2-ol</v>
      </c>
      <c r="U3048" s="18" t="str">
        <f t="shared" si="143"/>
        <v>DTXSID40316970</v>
      </c>
    </row>
    <row r="3049" spans="1:21" ht="45" x14ac:dyDescent="0.2">
      <c r="A3049" s="23" t="s">
        <v>25740</v>
      </c>
      <c r="B3049" s="16" t="s">
        <v>25741</v>
      </c>
      <c r="C3049" s="16" t="s">
        <v>25742</v>
      </c>
      <c r="D3049" s="16" t="s">
        <v>25743</v>
      </c>
      <c r="E3049" s="16" t="s">
        <v>25744</v>
      </c>
      <c r="F3049" s="16" t="s">
        <v>25745</v>
      </c>
      <c r="G3049" s="16" t="s">
        <v>25746</v>
      </c>
      <c r="H3049" s="16" t="s">
        <v>25747</v>
      </c>
      <c r="I3049" s="17" t="s">
        <v>25748</v>
      </c>
      <c r="J3049" s="17" t="s">
        <v>25749</v>
      </c>
      <c r="K3049" s="17">
        <v>34</v>
      </c>
      <c r="M3049" s="17">
        <v>38</v>
      </c>
      <c r="O3049" s="17">
        <v>1</v>
      </c>
      <c r="P3049" s="17" t="s">
        <v>46</v>
      </c>
      <c r="Q3049" s="18"/>
      <c r="S3049" s="22" t="str">
        <f t="shared" si="141"/>
        <v>865-77-0</v>
      </c>
      <c r="T3049" s="18" t="str">
        <f t="shared" si="142"/>
        <v>Perfluoroisononyl iodide</v>
      </c>
      <c r="U3049" s="18" t="str">
        <f t="shared" si="143"/>
        <v>DTXSID7061221</v>
      </c>
    </row>
    <row r="3050" spans="1:21" ht="45" x14ac:dyDescent="0.2">
      <c r="A3050" s="23" t="s">
        <v>25750</v>
      </c>
      <c r="B3050" s="16" t="s">
        <v>25751</v>
      </c>
      <c r="C3050" s="16" t="s">
        <v>25752</v>
      </c>
      <c r="D3050" s="16" t="s">
        <v>25753</v>
      </c>
      <c r="E3050" s="16" t="s">
        <v>25754</v>
      </c>
      <c r="F3050" s="16" t="s">
        <v>25755</v>
      </c>
      <c r="G3050" s="16" t="s">
        <v>25756</v>
      </c>
      <c r="H3050" s="16" t="s">
        <v>25757</v>
      </c>
      <c r="I3050" s="17" t="s">
        <v>25758</v>
      </c>
      <c r="J3050" s="17" t="s">
        <v>25759</v>
      </c>
      <c r="K3050" s="17">
        <v>31</v>
      </c>
      <c r="M3050" s="17">
        <v>12</v>
      </c>
      <c r="O3050" s="17">
        <v>1</v>
      </c>
      <c r="P3050" s="17" t="s">
        <v>46</v>
      </c>
      <c r="Q3050" s="18"/>
      <c r="S3050" s="22" t="str">
        <f t="shared" si="141"/>
        <v>67906-39-2</v>
      </c>
      <c r="T3050" s="18" t="str">
        <f t="shared" si="142"/>
        <v>4-[Methyl[(nonafluorobutyl)sulfonyl]amino]butyl methacrylate</v>
      </c>
      <c r="U3050" s="18" t="str">
        <f t="shared" si="143"/>
        <v>DTXSID4070827</v>
      </c>
    </row>
    <row r="3051" spans="1:21" ht="45" x14ac:dyDescent="0.2">
      <c r="A3051" s="23" t="s">
        <v>25760</v>
      </c>
      <c r="B3051" s="16" t="s">
        <v>25761</v>
      </c>
      <c r="C3051" s="16" t="s">
        <v>25762</v>
      </c>
      <c r="D3051" s="16" t="s">
        <v>25763</v>
      </c>
      <c r="E3051" s="16" t="s">
        <v>25764</v>
      </c>
      <c r="F3051" s="16" t="s">
        <v>25765</v>
      </c>
      <c r="G3051" s="16" t="s">
        <v>25766</v>
      </c>
      <c r="H3051" s="16" t="s">
        <v>25767</v>
      </c>
      <c r="I3051" s="17" t="s">
        <v>25768</v>
      </c>
      <c r="J3051" s="17" t="s">
        <v>25769</v>
      </c>
      <c r="K3051" s="17">
        <v>8</v>
      </c>
      <c r="M3051" s="17">
        <v>20</v>
      </c>
      <c r="P3051" s="17" t="s">
        <v>46</v>
      </c>
      <c r="Q3051" s="18"/>
      <c r="S3051" s="22" t="str">
        <f t="shared" si="141"/>
        <v>216299-76-2</v>
      </c>
      <c r="T3051" s="18" t="str">
        <f t="shared" si="142"/>
        <v>1-Ethyl-3-methyl-1H-imidazol-3-ium bis(pentafluoroethanesulfonyl)azanide</v>
      </c>
      <c r="U3051" s="18" t="str">
        <f t="shared" si="143"/>
        <v>DTXSID00583641</v>
      </c>
    </row>
    <row r="3052" spans="1:21" ht="45" x14ac:dyDescent="0.2">
      <c r="A3052" s="23" t="s">
        <v>25770</v>
      </c>
      <c r="B3052" s="16" t="s">
        <v>25771</v>
      </c>
      <c r="C3052" s="16" t="s">
        <v>25772</v>
      </c>
      <c r="D3052" s="16" t="s">
        <v>25773</v>
      </c>
      <c r="F3052" s="16" t="s">
        <v>25774</v>
      </c>
      <c r="G3052" s="16" t="s">
        <v>25775</v>
      </c>
      <c r="H3052" s="16" t="s">
        <v>25776</v>
      </c>
      <c r="I3052" s="17" t="s">
        <v>25777</v>
      </c>
      <c r="J3052" s="17" t="s">
        <v>25778</v>
      </c>
      <c r="K3052" s="17">
        <v>3</v>
      </c>
      <c r="O3052" s="17">
        <v>1</v>
      </c>
      <c r="P3052" s="17" t="s">
        <v>46</v>
      </c>
      <c r="Q3052" s="18"/>
      <c r="S3052" s="22" t="str">
        <f t="shared" si="141"/>
        <v>2089109-01-1</v>
      </c>
      <c r="T3052" s="18" t="str">
        <f t="shared" si="142"/>
        <v>N-(2-Hydroxyethyl)-3-[(2-hydroxyethyl)[(perfluorohexyl)sulfonyl]amino]-N,N-dimethyl-1-propanaminium</v>
      </c>
      <c r="U3052" s="18" t="str">
        <f t="shared" si="143"/>
        <v>DTXSID501032532</v>
      </c>
    </row>
    <row r="3053" spans="1:21" ht="30" x14ac:dyDescent="0.2">
      <c r="A3053" s="23" t="s">
        <v>25779</v>
      </c>
      <c r="B3053" s="16" t="s">
        <v>25780</v>
      </c>
      <c r="C3053" s="16" t="s">
        <v>25781</v>
      </c>
      <c r="D3053" s="16" t="s">
        <v>25782</v>
      </c>
      <c r="E3053" s="16" t="s">
        <v>25783</v>
      </c>
      <c r="F3053" s="16" t="s">
        <v>25784</v>
      </c>
      <c r="G3053" s="16" t="s">
        <v>25785</v>
      </c>
      <c r="H3053" s="16" t="s">
        <v>25786</v>
      </c>
      <c r="I3053" s="17" t="s">
        <v>25787</v>
      </c>
      <c r="J3053" s="17" t="s">
        <v>25788</v>
      </c>
      <c r="K3053" s="17">
        <v>38</v>
      </c>
      <c r="M3053" s="17">
        <v>21</v>
      </c>
      <c r="O3053" s="17">
        <v>1</v>
      </c>
      <c r="P3053" s="17" t="s">
        <v>46</v>
      </c>
      <c r="Q3053" s="18"/>
      <c r="S3053" s="22" t="str">
        <f t="shared" si="141"/>
        <v>27619-88-1</v>
      </c>
      <c r="T3053" s="18" t="str">
        <f t="shared" si="142"/>
        <v>3,3,4,4,5,5,6,6,6-Nonafluorohexane-1-sulphonyl chloride</v>
      </c>
      <c r="U3053" s="18" t="str">
        <f t="shared" si="143"/>
        <v>DTXSID2067327</v>
      </c>
    </row>
    <row r="3054" spans="1:21" ht="45" x14ac:dyDescent="0.2">
      <c r="A3054" s="23" t="s">
        <v>25789</v>
      </c>
      <c r="B3054" s="16" t="s">
        <v>25790</v>
      </c>
      <c r="C3054" s="16" t="s">
        <v>25791</v>
      </c>
      <c r="D3054" s="16" t="s">
        <v>25792</v>
      </c>
      <c r="E3054" s="16" t="s">
        <v>25793</v>
      </c>
      <c r="F3054" s="16" t="s">
        <v>25794</v>
      </c>
      <c r="G3054" s="16" t="s">
        <v>25795</v>
      </c>
      <c r="H3054" s="16" t="s">
        <v>25796</v>
      </c>
      <c r="I3054" s="17" t="s">
        <v>25797</v>
      </c>
      <c r="J3054" s="17" t="s">
        <v>25798</v>
      </c>
      <c r="K3054" s="17">
        <v>8</v>
      </c>
      <c r="M3054" s="17">
        <v>7</v>
      </c>
      <c r="O3054" s="17">
        <v>5</v>
      </c>
      <c r="P3054" s="17" t="s">
        <v>46</v>
      </c>
      <c r="Q3054" s="18"/>
      <c r="S3054" s="22" t="str">
        <f t="shared" si="141"/>
        <v>60895-94-5</v>
      </c>
      <c r="T3054" s="18" t="str">
        <f t="shared" si="142"/>
        <v>Heptanamide, N,N-diethyl-2,2,3,3,4,4,5,5,6,6,7,7-dodecafluoro-</v>
      </c>
      <c r="U3054" s="18" t="str">
        <f t="shared" si="143"/>
        <v>DTXSID70409405</v>
      </c>
    </row>
    <row r="3055" spans="1:21" ht="30" x14ac:dyDescent="0.2">
      <c r="A3055" s="23" t="s">
        <v>25799</v>
      </c>
      <c r="B3055" s="16" t="s">
        <v>25800</v>
      </c>
      <c r="C3055" s="16" t="s">
        <v>25801</v>
      </c>
      <c r="D3055" s="16" t="s">
        <v>25802</v>
      </c>
      <c r="E3055" s="16" t="s">
        <v>25800</v>
      </c>
      <c r="F3055" s="16" t="s">
        <v>25803</v>
      </c>
      <c r="G3055" s="16" t="s">
        <v>25804</v>
      </c>
      <c r="H3055" s="16" t="s">
        <v>2407</v>
      </c>
      <c r="I3055" s="17" t="s">
        <v>2408</v>
      </c>
      <c r="J3055" s="17" t="s">
        <v>2409</v>
      </c>
      <c r="K3055" s="17">
        <v>7</v>
      </c>
      <c r="O3055" s="17">
        <v>5</v>
      </c>
      <c r="P3055" s="17" t="s">
        <v>46</v>
      </c>
      <c r="Q3055" s="18"/>
      <c r="S3055" s="22" t="str">
        <f t="shared" si="141"/>
        <v>62315-08-6</v>
      </c>
      <c r="T3055" s="18" t="str">
        <f t="shared" si="142"/>
        <v>N-[4-(Pentafluoroethoxy)phenyl]pyridine-3-carboxamide</v>
      </c>
      <c r="U3055" s="18" t="str">
        <f t="shared" si="143"/>
        <v>DTXSID30490112</v>
      </c>
    </row>
    <row r="3056" spans="1:21" ht="45" x14ac:dyDescent="0.2">
      <c r="A3056" s="23" t="s">
        <v>25805</v>
      </c>
      <c r="B3056" s="16" t="s">
        <v>25806</v>
      </c>
      <c r="C3056" s="16" t="s">
        <v>25807</v>
      </c>
      <c r="D3056" s="16" t="s">
        <v>25808</v>
      </c>
      <c r="F3056" s="16" t="s">
        <v>25809</v>
      </c>
      <c r="G3056" s="16" t="s">
        <v>25810</v>
      </c>
      <c r="H3056" s="16" t="s">
        <v>9845</v>
      </c>
      <c r="I3056" s="17" t="s">
        <v>9846</v>
      </c>
      <c r="J3056" s="17" t="s">
        <v>9847</v>
      </c>
      <c r="K3056" s="17">
        <v>4</v>
      </c>
      <c r="O3056" s="17">
        <v>2</v>
      </c>
      <c r="P3056" s="17" t="s">
        <v>46</v>
      </c>
      <c r="Q3056" s="18"/>
      <c r="S3056" s="22" t="str">
        <f t="shared" si="141"/>
        <v>NOCAS_1034834</v>
      </c>
      <c r="T3056" s="18" t="str">
        <f t="shared" si="142"/>
        <v>Perfluoroheptyl hydrogen sulfate</v>
      </c>
      <c r="U3056" s="18" t="str">
        <f t="shared" si="143"/>
        <v>DTXSID201034834</v>
      </c>
    </row>
    <row r="3057" spans="1:21" ht="90" x14ac:dyDescent="0.2">
      <c r="A3057" s="23" t="s">
        <v>25811</v>
      </c>
      <c r="B3057" s="16" t="s">
        <v>25812</v>
      </c>
      <c r="C3057" s="16" t="s">
        <v>25813</v>
      </c>
      <c r="D3057" s="16" t="s">
        <v>25814</v>
      </c>
      <c r="E3057" s="16" t="s">
        <v>25815</v>
      </c>
      <c r="F3057" s="16" t="s">
        <v>25816</v>
      </c>
      <c r="G3057" s="16" t="s">
        <v>25817</v>
      </c>
      <c r="H3057" s="16" t="s">
        <v>25818</v>
      </c>
      <c r="I3057" s="17" t="s">
        <v>25819</v>
      </c>
      <c r="J3057" s="17" t="s">
        <v>25820</v>
      </c>
      <c r="K3057" s="17">
        <v>25</v>
      </c>
      <c r="M3057" s="17">
        <v>6</v>
      </c>
      <c r="O3057" s="17">
        <v>1</v>
      </c>
      <c r="P3057" s="17" t="s">
        <v>46</v>
      </c>
      <c r="Q3057" s="18"/>
      <c r="S3057" s="22" t="str">
        <f t="shared" si="141"/>
        <v>72779-05-6</v>
      </c>
      <c r="T3057" s="18" t="str">
        <f t="shared" si="142"/>
        <v>1,3-bis((perfluoro-5-methylhexyl)ethylthio)prop-2-yl (4-methyl-3-(((2-methyl-1-aziridinyl)carbonyl)amino)phenyl)carbamate</v>
      </c>
      <c r="U3057" s="18" t="str">
        <f t="shared" si="143"/>
        <v>DTXSID60880961</v>
      </c>
    </row>
    <row r="3058" spans="1:21" x14ac:dyDescent="0.2">
      <c r="A3058" s="23" t="s">
        <v>25821</v>
      </c>
      <c r="B3058" s="16" t="s">
        <v>25822</v>
      </c>
      <c r="C3058" s="16" t="s">
        <v>25823</v>
      </c>
      <c r="G3058" s="16" t="s">
        <v>245</v>
      </c>
      <c r="J3058" s="17" t="s">
        <v>46</v>
      </c>
      <c r="K3058" s="17">
        <v>17</v>
      </c>
      <c r="O3058" s="17">
        <v>5</v>
      </c>
      <c r="P3058" s="17" t="s">
        <v>46</v>
      </c>
      <c r="Q3058" s="18"/>
      <c r="S3058" s="22" t="str">
        <f t="shared" si="141"/>
        <v>71487-20-2</v>
      </c>
      <c r="T3058" s="18" t="str">
        <f t="shared" si="142"/>
        <v>71487-20-2 (name too long)</v>
      </c>
      <c r="U3058" s="18" t="str">
        <f t="shared" si="143"/>
        <v>DTXSID00882585</v>
      </c>
    </row>
    <row r="3059" spans="1:21" ht="45" x14ac:dyDescent="0.2">
      <c r="A3059" s="23" t="s">
        <v>25824</v>
      </c>
      <c r="B3059" s="16" t="s">
        <v>25825</v>
      </c>
      <c r="C3059" s="16" t="s">
        <v>25826</v>
      </c>
      <c r="G3059" s="16" t="s">
        <v>245</v>
      </c>
      <c r="J3059" s="17" t="s">
        <v>46</v>
      </c>
      <c r="K3059" s="17">
        <v>11</v>
      </c>
      <c r="O3059" s="17">
        <v>5</v>
      </c>
      <c r="P3059" s="17" t="s">
        <v>46</v>
      </c>
      <c r="Q3059" s="18"/>
      <c r="S3059" s="22" t="str">
        <f t="shared" si="141"/>
        <v>1801869-89-5</v>
      </c>
      <c r="T3059" s="18" t="str">
        <f t="shared" si="142"/>
        <v>Copolymer of 3,3,4,4,5,5,6,6,7,7,8,8,8-tridecafluorooctyl methacrylate / 1,7,7-trimethylbicyclo2.2.1heptan-2-yl methacrylate / 3-(trimethoxysilyl)propyl methacrylate / methyl methacrylate</v>
      </c>
      <c r="U3059" s="18" t="str">
        <f t="shared" si="143"/>
        <v>DTXSID40882741</v>
      </c>
    </row>
    <row r="3060" spans="1:21" ht="45" x14ac:dyDescent="0.2">
      <c r="A3060" s="23" t="s">
        <v>25827</v>
      </c>
      <c r="B3060" s="16" t="s">
        <v>25828</v>
      </c>
      <c r="C3060" s="16" t="s">
        <v>25829</v>
      </c>
      <c r="D3060" s="16" t="s">
        <v>25830</v>
      </c>
      <c r="E3060" s="16" t="s">
        <v>25828</v>
      </c>
      <c r="F3060" s="16" t="s">
        <v>25831</v>
      </c>
      <c r="G3060" s="16" t="s">
        <v>25832</v>
      </c>
      <c r="H3060" s="16" t="s">
        <v>25833</v>
      </c>
      <c r="I3060" s="17" t="s">
        <v>25834</v>
      </c>
      <c r="J3060" s="17" t="s">
        <v>25835</v>
      </c>
      <c r="K3060" s="17">
        <v>15</v>
      </c>
      <c r="M3060" s="17">
        <v>17</v>
      </c>
      <c r="O3060" s="17">
        <v>5</v>
      </c>
      <c r="P3060" s="17" t="s">
        <v>46</v>
      </c>
      <c r="Q3060" s="18"/>
      <c r="S3060" s="22" t="str">
        <f t="shared" si="141"/>
        <v>141822-33-5</v>
      </c>
      <c r="T3060" s="18" t="str">
        <f t="shared" si="142"/>
        <v>N,N-Dimethyl-4-(tridecafluorohexyl)aniline</v>
      </c>
      <c r="U3060" s="18" t="str">
        <f t="shared" si="143"/>
        <v>DTXSID00895933</v>
      </c>
    </row>
    <row r="3061" spans="1:21" ht="45" x14ac:dyDescent="0.2">
      <c r="A3061" s="23" t="s">
        <v>25836</v>
      </c>
      <c r="B3061" s="16" t="s">
        <v>25837</v>
      </c>
      <c r="C3061" s="16" t="s">
        <v>25838</v>
      </c>
      <c r="D3061" s="16" t="s">
        <v>25839</v>
      </c>
      <c r="E3061" s="16" t="s">
        <v>25837</v>
      </c>
      <c r="F3061" s="16" t="s">
        <v>25840</v>
      </c>
      <c r="G3061" s="16" t="s">
        <v>25841</v>
      </c>
      <c r="H3061" s="16" t="s">
        <v>25842</v>
      </c>
      <c r="I3061" s="17" t="s">
        <v>25843</v>
      </c>
      <c r="J3061" s="17" t="s">
        <v>25844</v>
      </c>
      <c r="K3061" s="17">
        <v>8</v>
      </c>
      <c r="M3061" s="17">
        <v>2</v>
      </c>
      <c r="O3061" s="17">
        <v>5</v>
      </c>
      <c r="P3061" s="17" t="s">
        <v>46</v>
      </c>
      <c r="Q3061" s="18"/>
      <c r="S3061" s="22" t="str">
        <f t="shared" si="141"/>
        <v>834880-68-1</v>
      </c>
      <c r="T3061" s="18" t="str">
        <f t="shared" si="142"/>
        <v>4-(Heptadecafluorooctyl)-3a,4,7,7a-tetrahydro-2-benzofuran-1,3-dione</v>
      </c>
      <c r="U3061" s="18" t="str">
        <f t="shared" si="143"/>
        <v>DTXSID00834781</v>
      </c>
    </row>
    <row r="3062" spans="1:21" ht="30" x14ac:dyDescent="0.2">
      <c r="A3062" s="23" t="s">
        <v>25845</v>
      </c>
      <c r="B3062" s="16" t="s">
        <v>25846</v>
      </c>
      <c r="C3062" s="16" t="s">
        <v>25847</v>
      </c>
      <c r="D3062" s="16" t="s">
        <v>25848</v>
      </c>
      <c r="F3062" s="16" t="s">
        <v>25849</v>
      </c>
      <c r="G3062" s="16" t="s">
        <v>25850</v>
      </c>
      <c r="H3062" s="16" t="s">
        <v>25851</v>
      </c>
      <c r="I3062" s="17" t="s">
        <v>25852</v>
      </c>
      <c r="J3062" s="17" t="s">
        <v>25853</v>
      </c>
      <c r="K3062" s="17">
        <v>3</v>
      </c>
      <c r="O3062" s="17">
        <v>2</v>
      </c>
      <c r="P3062" s="17" t="s">
        <v>46</v>
      </c>
      <c r="Q3062" s="18"/>
      <c r="S3062" s="22" t="str">
        <f t="shared" si="141"/>
        <v>NOCAS_1036707</v>
      </c>
      <c r="T3062" s="18" t="str">
        <f t="shared" si="142"/>
        <v>Trimethyl[3-(perfluorobutyl)‐2‐hydroxypropyl]azanium</v>
      </c>
      <c r="U3062" s="18" t="str">
        <f t="shared" si="143"/>
        <v>DTXSID801036707</v>
      </c>
    </row>
    <row r="3063" spans="1:21" ht="45" x14ac:dyDescent="0.2">
      <c r="A3063" s="23" t="s">
        <v>25854</v>
      </c>
      <c r="B3063" s="16" t="s">
        <v>25855</v>
      </c>
      <c r="C3063" s="16" t="s">
        <v>25856</v>
      </c>
      <c r="G3063" s="16" t="s">
        <v>245</v>
      </c>
      <c r="J3063" s="17" t="s">
        <v>46</v>
      </c>
      <c r="K3063" s="17">
        <v>12</v>
      </c>
      <c r="O3063" s="17">
        <v>5</v>
      </c>
      <c r="P3063" s="17" t="s">
        <v>46</v>
      </c>
      <c r="Q3063" s="18"/>
      <c r="S3063" s="22" t="str">
        <f t="shared" si="141"/>
        <v>524729-93-9</v>
      </c>
      <c r="T3063" s="18" t="str">
        <f t="shared" si="142"/>
        <v>2-Propenoic acid, polymer with butyl 2-propenoate and 2,5-furandione, γ,.omega.-perfluoroalkyl(C8-14) esters, potassium salts, tert-Bu-benzene carboperoxoate initiated</v>
      </c>
      <c r="U3063" s="18" t="str">
        <f t="shared" si="143"/>
        <v>DTXSID70882799</v>
      </c>
    </row>
    <row r="3064" spans="1:21" ht="60" x14ac:dyDescent="0.2">
      <c r="A3064" s="23" t="s">
        <v>25857</v>
      </c>
      <c r="B3064" s="16" t="s">
        <v>25858</v>
      </c>
      <c r="C3064" s="16" t="s">
        <v>25859</v>
      </c>
      <c r="D3064" s="16" t="s">
        <v>25860</v>
      </c>
      <c r="E3064" s="16" t="s">
        <v>25861</v>
      </c>
      <c r="F3064" s="16" t="s">
        <v>25862</v>
      </c>
      <c r="G3064" s="16" t="s">
        <v>25863</v>
      </c>
      <c r="H3064" s="16" t="s">
        <v>25864</v>
      </c>
      <c r="I3064" s="17" t="s">
        <v>25865</v>
      </c>
      <c r="J3064" s="17" t="s">
        <v>25866</v>
      </c>
      <c r="K3064" s="17">
        <v>21</v>
      </c>
      <c r="M3064" s="17">
        <v>8</v>
      </c>
      <c r="O3064" s="17">
        <v>1</v>
      </c>
      <c r="P3064" s="17" t="s">
        <v>46</v>
      </c>
      <c r="Q3064" s="18"/>
      <c r="S3064" s="22" t="str">
        <f t="shared" si="141"/>
        <v>94237-07-7</v>
      </c>
      <c r="T3064" s="18" t="str">
        <f t="shared" si="142"/>
        <v>Trimethylsilyloxy-1,1,1,5,5,5-hexamethyl-3-((perfluorohexyl)ethyl)trisiloxane</v>
      </c>
      <c r="U3064" s="18" t="str">
        <f t="shared" si="143"/>
        <v>DTXSID10241205</v>
      </c>
    </row>
    <row r="3065" spans="1:21" ht="45" x14ac:dyDescent="0.2">
      <c r="A3065" s="23" t="s">
        <v>25867</v>
      </c>
      <c r="B3065" s="16" t="s">
        <v>25868</v>
      </c>
      <c r="C3065" s="16" t="s">
        <v>25869</v>
      </c>
      <c r="D3065" s="16" t="s">
        <v>25870</v>
      </c>
      <c r="E3065" s="16" t="s">
        <v>25871</v>
      </c>
      <c r="F3065" s="16" t="s">
        <v>25872</v>
      </c>
      <c r="G3065" s="16" t="s">
        <v>25873</v>
      </c>
      <c r="H3065" s="16" t="s">
        <v>25874</v>
      </c>
      <c r="I3065" s="17" t="s">
        <v>4713</v>
      </c>
      <c r="J3065" s="17" t="s">
        <v>25875</v>
      </c>
      <c r="K3065" s="17">
        <v>7</v>
      </c>
      <c r="M3065" s="17">
        <v>1</v>
      </c>
      <c r="O3065" s="17">
        <v>1</v>
      </c>
      <c r="P3065" s="17" t="s">
        <v>46</v>
      </c>
      <c r="Q3065" s="18"/>
      <c r="S3065" s="22" t="str">
        <f t="shared" si="141"/>
        <v>1696260-04-4</v>
      </c>
      <c r="T3065" s="18" t="str">
        <f t="shared" si="142"/>
        <v>10-Cl-Perfluorodecanoate</v>
      </c>
      <c r="U3065" s="18" t="str">
        <f t="shared" si="143"/>
        <v>DTXSID30892617</v>
      </c>
    </row>
    <row r="3066" spans="1:21" ht="45" x14ac:dyDescent="0.2">
      <c r="A3066" s="23" t="s">
        <v>25876</v>
      </c>
      <c r="B3066" s="16" t="s">
        <v>25877</v>
      </c>
      <c r="C3066" s="16" t="s">
        <v>25878</v>
      </c>
      <c r="D3066" s="16" t="s">
        <v>25879</v>
      </c>
      <c r="E3066" s="16" t="s">
        <v>25877</v>
      </c>
      <c r="F3066" s="16" t="s">
        <v>25880</v>
      </c>
      <c r="G3066" s="16" t="s">
        <v>25881</v>
      </c>
      <c r="H3066" s="16" t="s">
        <v>25882</v>
      </c>
      <c r="I3066" s="17" t="s">
        <v>25883</v>
      </c>
      <c r="J3066" s="17" t="s">
        <v>25884</v>
      </c>
      <c r="K3066" s="17">
        <v>15</v>
      </c>
      <c r="M3066" s="17">
        <v>27</v>
      </c>
      <c r="O3066" s="17">
        <v>5</v>
      </c>
      <c r="P3066" s="17" t="s">
        <v>46</v>
      </c>
      <c r="Q3066" s="18"/>
      <c r="S3066" s="22" t="str">
        <f t="shared" si="141"/>
        <v>120695-82-1</v>
      </c>
      <c r="T3066" s="18" t="str">
        <f t="shared" si="142"/>
        <v>1,1,1,2,2,3,3,4,4,5,5,6,6-Tridecafluoro-8-iodododecane</v>
      </c>
      <c r="U3066" s="18" t="str">
        <f t="shared" si="143"/>
        <v>DTXSID80382179</v>
      </c>
    </row>
    <row r="3067" spans="1:21" ht="30" x14ac:dyDescent="0.2">
      <c r="A3067" s="23" t="s">
        <v>25885</v>
      </c>
      <c r="B3067" s="16" t="s">
        <v>25886</v>
      </c>
      <c r="C3067" s="16" t="s">
        <v>25887</v>
      </c>
      <c r="D3067" s="16" t="s">
        <v>25888</v>
      </c>
      <c r="E3067" s="16" t="s">
        <v>25886</v>
      </c>
      <c r="F3067" s="16" t="s">
        <v>25889</v>
      </c>
      <c r="G3067" s="16" t="s">
        <v>25890</v>
      </c>
      <c r="H3067" s="16" t="s">
        <v>25891</v>
      </c>
      <c r="I3067" s="17" t="s">
        <v>25892</v>
      </c>
      <c r="J3067" s="17" t="s">
        <v>25893</v>
      </c>
      <c r="K3067" s="17">
        <v>5</v>
      </c>
      <c r="M3067" s="17">
        <v>3</v>
      </c>
      <c r="O3067" s="17">
        <v>5</v>
      </c>
      <c r="P3067" s="17" t="s">
        <v>46</v>
      </c>
      <c r="Q3067" s="18"/>
      <c r="S3067" s="22" t="str">
        <f t="shared" si="141"/>
        <v>62281-42-9</v>
      </c>
      <c r="T3067" s="18" t="str">
        <f t="shared" si="142"/>
        <v>Chloro(dimethyl)[4,4,4-trifluoro-3,3-bis(trifluoromethyl)butyl]silane</v>
      </c>
      <c r="U3067" s="18" t="str">
        <f t="shared" si="143"/>
        <v>DTXSID30631806</v>
      </c>
    </row>
    <row r="3068" spans="1:21" ht="90" x14ac:dyDescent="0.2">
      <c r="A3068" s="23" t="s">
        <v>25894</v>
      </c>
      <c r="B3068" s="16" t="s">
        <v>25895</v>
      </c>
      <c r="C3068" s="16" t="s">
        <v>25896</v>
      </c>
      <c r="D3068" s="16" t="s">
        <v>25897</v>
      </c>
      <c r="E3068" s="16" t="s">
        <v>25898</v>
      </c>
      <c r="F3068" s="16" t="s">
        <v>25899</v>
      </c>
      <c r="G3068" s="16" t="s">
        <v>25900</v>
      </c>
      <c r="H3068" s="16" t="s">
        <v>25901</v>
      </c>
      <c r="I3068" s="17" t="s">
        <v>25902</v>
      </c>
      <c r="J3068" s="17" t="s">
        <v>25903</v>
      </c>
      <c r="K3068" s="17">
        <v>25</v>
      </c>
      <c r="M3068" s="17">
        <v>7</v>
      </c>
      <c r="O3068" s="17">
        <v>1</v>
      </c>
      <c r="P3068" s="17" t="s">
        <v>46</v>
      </c>
      <c r="Q3068" s="18"/>
      <c r="S3068" s="22" t="str">
        <f t="shared" si="141"/>
        <v>73019-19-9</v>
      </c>
      <c r="T3068" s="18" t="str">
        <f t="shared" si="142"/>
        <v>4-(4-(2-((Perfluorooctylsulfonyl)propylamino)ethylaminocarbonyl)phenylmethyl)-N-octadecylbenzamide</v>
      </c>
      <c r="U3068" s="18" t="str">
        <f t="shared" si="143"/>
        <v>DTXSID00880965</v>
      </c>
    </row>
    <row r="3069" spans="1:21" ht="30" x14ac:dyDescent="0.2">
      <c r="A3069" s="23" t="s">
        <v>25904</v>
      </c>
      <c r="B3069" s="16" t="s">
        <v>25905</v>
      </c>
      <c r="C3069" s="16" t="s">
        <v>25906</v>
      </c>
      <c r="D3069" s="16" t="s">
        <v>25907</v>
      </c>
      <c r="F3069" s="16" t="s">
        <v>25908</v>
      </c>
      <c r="G3069" s="16" t="s">
        <v>25909</v>
      </c>
      <c r="H3069" s="16" t="s">
        <v>25910</v>
      </c>
      <c r="I3069" s="17" t="s">
        <v>25911</v>
      </c>
      <c r="J3069" s="17" t="s">
        <v>25912</v>
      </c>
      <c r="K3069" s="17">
        <v>3</v>
      </c>
      <c r="O3069" s="17">
        <v>1</v>
      </c>
      <c r="P3069" s="17" t="s">
        <v>46</v>
      </c>
      <c r="Q3069" s="18"/>
      <c r="S3069" s="22" t="str">
        <f t="shared" si="141"/>
        <v>205521-85-3</v>
      </c>
      <c r="T3069" s="18" t="str">
        <f t="shared" si="142"/>
        <v>[[(2,2,3,3-Tetrafluoropropyl)thio]methyl]-Benzene</v>
      </c>
      <c r="U3069" s="18" t="str">
        <f t="shared" si="143"/>
        <v>DTXSID301022959</v>
      </c>
    </row>
    <row r="3070" spans="1:21" ht="60" x14ac:dyDescent="0.2">
      <c r="A3070" s="23" t="s">
        <v>25913</v>
      </c>
      <c r="B3070" s="16" t="s">
        <v>25914</v>
      </c>
      <c r="C3070" s="16" t="s">
        <v>25915</v>
      </c>
      <c r="G3070" s="16" t="s">
        <v>245</v>
      </c>
      <c r="J3070" s="17" t="s">
        <v>46</v>
      </c>
      <c r="K3070" s="17">
        <v>13</v>
      </c>
      <c r="O3070" s="17">
        <v>5</v>
      </c>
      <c r="P3070" s="17" t="s">
        <v>46</v>
      </c>
      <c r="Q3070" s="18"/>
      <c r="S3070" s="22" t="str">
        <f t="shared" si="141"/>
        <v>221455-64-7</v>
      </c>
      <c r="T3070" s="18" t="str">
        <f t="shared" si="142"/>
        <v>2-Butenedioic acid (2Z)-, bis(2-ethylhexyl) ester, polymers with 2-hydroxyethyl methacrylate-5-isocyanato-1-(isocyanatomethyl)-1,3,3-trimethylcyclohexane-Me Et ketone oxime reaction product, γ-ω-perfluoro-C8-20-alkyl acrylate and vinyl chloride</v>
      </c>
      <c r="U3070" s="18" t="str">
        <f t="shared" si="143"/>
        <v>DTXSID00882646</v>
      </c>
    </row>
    <row r="3071" spans="1:21" ht="45" x14ac:dyDescent="0.2">
      <c r="A3071" s="23" t="s">
        <v>25916</v>
      </c>
      <c r="B3071" s="16" t="s">
        <v>25917</v>
      </c>
      <c r="C3071" s="16" t="s">
        <v>25918</v>
      </c>
      <c r="D3071" s="16" t="s">
        <v>25919</v>
      </c>
      <c r="E3071" s="16" t="s">
        <v>25920</v>
      </c>
      <c r="F3071" s="16" t="s">
        <v>25921</v>
      </c>
      <c r="G3071" s="16" t="s">
        <v>25922</v>
      </c>
      <c r="H3071" s="16" t="s">
        <v>25923</v>
      </c>
      <c r="I3071" s="17" t="s">
        <v>25924</v>
      </c>
      <c r="J3071" s="17" t="s">
        <v>25925</v>
      </c>
      <c r="K3071" s="17">
        <v>44</v>
      </c>
      <c r="M3071" s="17">
        <v>50</v>
      </c>
      <c r="O3071" s="17">
        <v>1</v>
      </c>
      <c r="P3071" s="17" t="s">
        <v>46</v>
      </c>
      <c r="Q3071" s="18"/>
      <c r="S3071" s="22" t="str">
        <f t="shared" si="141"/>
        <v>307-60-8</v>
      </c>
      <c r="T3071" s="18" t="str">
        <f t="shared" si="142"/>
        <v>Pentacosafluoro-1-iodododecane</v>
      </c>
      <c r="U3071" s="18" t="str">
        <f t="shared" si="143"/>
        <v>DTXSID0059796</v>
      </c>
    </row>
    <row r="3072" spans="1:21" x14ac:dyDescent="0.2">
      <c r="A3072" s="23" t="s">
        <v>25926</v>
      </c>
      <c r="B3072" s="16" t="s">
        <v>25927</v>
      </c>
      <c r="C3072" s="16" t="s">
        <v>25928</v>
      </c>
      <c r="D3072" s="16" t="s">
        <v>25929</v>
      </c>
      <c r="E3072" s="16" t="s">
        <v>25927</v>
      </c>
      <c r="F3072" s="16" t="s">
        <v>25930</v>
      </c>
      <c r="G3072" s="16" t="s">
        <v>25931</v>
      </c>
      <c r="H3072" s="16" t="s">
        <v>13065</v>
      </c>
      <c r="I3072" s="17" t="s">
        <v>13066</v>
      </c>
      <c r="J3072" s="17" t="s">
        <v>13067</v>
      </c>
      <c r="K3072" s="17">
        <v>5</v>
      </c>
      <c r="M3072" s="17">
        <v>3</v>
      </c>
      <c r="O3072" s="17">
        <v>5</v>
      </c>
      <c r="P3072" s="17" t="s">
        <v>46</v>
      </c>
      <c r="Q3072" s="18"/>
      <c r="S3072" s="22" t="str">
        <f t="shared" si="141"/>
        <v>917951-60-1</v>
      </c>
      <c r="T3072" s="18" t="str">
        <f t="shared" si="142"/>
        <v>2-(Difluoromethyl)-2,3,3-trifluoropropanoic acid</v>
      </c>
      <c r="U3072" s="18" t="str">
        <f t="shared" si="143"/>
        <v>DTXSID60846724</v>
      </c>
    </row>
    <row r="3073" spans="1:21" ht="30" x14ac:dyDescent="0.2">
      <c r="A3073" s="23" t="s">
        <v>25932</v>
      </c>
      <c r="B3073" s="16" t="s">
        <v>25933</v>
      </c>
      <c r="C3073" s="16" t="s">
        <v>25934</v>
      </c>
      <c r="D3073" s="16" t="s">
        <v>25935</v>
      </c>
      <c r="E3073" s="16" t="s">
        <v>25933</v>
      </c>
      <c r="F3073" s="16" t="s">
        <v>25936</v>
      </c>
      <c r="G3073" s="16" t="s">
        <v>25937</v>
      </c>
      <c r="H3073" s="16" t="s">
        <v>25938</v>
      </c>
      <c r="I3073" s="17" t="s">
        <v>25939</v>
      </c>
      <c r="J3073" s="17" t="s">
        <v>25940</v>
      </c>
      <c r="K3073" s="17">
        <v>16</v>
      </c>
      <c r="M3073" s="17">
        <v>7</v>
      </c>
      <c r="O3073" s="17">
        <v>5</v>
      </c>
      <c r="P3073" s="17" t="s">
        <v>46</v>
      </c>
      <c r="Q3073" s="18"/>
      <c r="S3073" s="22" t="str">
        <f t="shared" si="141"/>
        <v>4454-57-3</v>
      </c>
      <c r="T3073" s="18" t="str">
        <f t="shared" si="142"/>
        <v>N'-(Benzenesulfonyl)-2,2,3,3,4,4,4-heptafluorobutanimidohydrazide</v>
      </c>
      <c r="U3073" s="18" t="str">
        <f t="shared" si="143"/>
        <v>DTXSID50896117</v>
      </c>
    </row>
    <row r="3074" spans="1:21" x14ac:dyDescent="0.2">
      <c r="A3074" s="23" t="s">
        <v>25941</v>
      </c>
      <c r="B3074" s="16" t="s">
        <v>25942</v>
      </c>
      <c r="C3074" s="16" t="s">
        <v>25943</v>
      </c>
      <c r="F3074" s="16" t="s">
        <v>25944</v>
      </c>
      <c r="G3074" s="16" t="s">
        <v>245</v>
      </c>
      <c r="J3074" s="17" t="s">
        <v>46</v>
      </c>
      <c r="K3074" s="17">
        <v>5</v>
      </c>
      <c r="M3074" s="17">
        <v>60</v>
      </c>
      <c r="O3074" s="17">
        <v>2</v>
      </c>
      <c r="P3074" s="17" t="s">
        <v>46</v>
      </c>
      <c r="Q3074" s="18"/>
      <c r="S3074" s="22" t="str">
        <f t="shared" si="141"/>
        <v>NOCAS_893881</v>
      </c>
      <c r="T3074" s="18" t="str">
        <f t="shared" si="142"/>
        <v>Perfluoroalkyl (linear) aldehydes</v>
      </c>
      <c r="U3074" s="18" t="str">
        <f t="shared" si="143"/>
        <v>DTXSID30893881</v>
      </c>
    </row>
    <row r="3075" spans="1:21" ht="30" x14ac:dyDescent="0.2">
      <c r="A3075" s="23" t="s">
        <v>25945</v>
      </c>
      <c r="B3075" s="16" t="s">
        <v>25946</v>
      </c>
      <c r="C3075" s="16" t="s">
        <v>25947</v>
      </c>
      <c r="D3075" s="16" t="s">
        <v>25948</v>
      </c>
      <c r="E3075" s="16" t="s">
        <v>25949</v>
      </c>
      <c r="F3075" s="16" t="s">
        <v>25950</v>
      </c>
      <c r="G3075" s="16" t="s">
        <v>25951</v>
      </c>
      <c r="H3075" s="16" t="s">
        <v>25952</v>
      </c>
      <c r="I3075" s="17" t="s">
        <v>25953</v>
      </c>
      <c r="J3075" s="17" t="s">
        <v>25954</v>
      </c>
      <c r="K3075" s="17">
        <v>22</v>
      </c>
      <c r="M3075" s="17">
        <v>5</v>
      </c>
      <c r="O3075" s="17">
        <v>1</v>
      </c>
      <c r="P3075" s="17" t="s">
        <v>46</v>
      </c>
      <c r="Q3075" s="18"/>
      <c r="S3075" s="22" t="str">
        <f t="shared" si="141"/>
        <v>84100-12-9</v>
      </c>
      <c r="T3075" s="18" t="str">
        <f t="shared" si="142"/>
        <v>5,6,6,7,7,7-Hexafluoro-4-(trifluoromethyl)-1,4-heptadiene</v>
      </c>
      <c r="U3075" s="18" t="str">
        <f t="shared" si="143"/>
        <v>DTXSID10880996</v>
      </c>
    </row>
    <row r="3076" spans="1:21" ht="45" x14ac:dyDescent="0.2">
      <c r="A3076" s="23" t="s">
        <v>25955</v>
      </c>
      <c r="B3076" s="16" t="s">
        <v>25956</v>
      </c>
      <c r="C3076" s="16" t="s">
        <v>25957</v>
      </c>
      <c r="G3076" s="16" t="s">
        <v>245</v>
      </c>
      <c r="J3076" s="17" t="s">
        <v>46</v>
      </c>
      <c r="K3076" s="17">
        <v>5</v>
      </c>
      <c r="O3076" s="17">
        <v>1</v>
      </c>
      <c r="P3076" s="17" t="s">
        <v>46</v>
      </c>
      <c r="Q3076" s="18"/>
      <c r="S3076" s="22" t="str">
        <f t="shared" si="141"/>
        <v>86999-93-1</v>
      </c>
      <c r="T3076" s="18" t="str">
        <f t="shared" si="142"/>
        <v>Propane, 1-[1-[difluoro[(trifluoroethenyl)oxy]methyl]-1,2,2,2-tetrafluoroethoxy]-1,1,2,2,3,3,3-heptafluoro-, polymer with (2-bromo-1,1,2, 2-tetrafluoroethoxy)trifluoroethene and 1,1-difluoroethene</v>
      </c>
      <c r="U3076" s="18" t="str">
        <f t="shared" si="143"/>
        <v>DTXSID801023564</v>
      </c>
    </row>
    <row r="3077" spans="1:21" ht="30" x14ac:dyDescent="0.2">
      <c r="A3077" s="23" t="s">
        <v>25958</v>
      </c>
      <c r="B3077" s="16" t="s">
        <v>25959</v>
      </c>
      <c r="C3077" s="16" t="s">
        <v>25960</v>
      </c>
      <c r="D3077" s="16" t="s">
        <v>25961</v>
      </c>
      <c r="E3077" s="16" t="s">
        <v>25959</v>
      </c>
      <c r="F3077" s="16" t="s">
        <v>25962</v>
      </c>
      <c r="G3077" s="16" t="s">
        <v>25963</v>
      </c>
      <c r="H3077" s="16" t="s">
        <v>13019</v>
      </c>
      <c r="I3077" s="17" t="s">
        <v>13020</v>
      </c>
      <c r="J3077" s="17" t="s">
        <v>13021</v>
      </c>
      <c r="K3077" s="17">
        <v>17</v>
      </c>
      <c r="M3077" s="17">
        <v>18</v>
      </c>
      <c r="O3077" s="17">
        <v>5</v>
      </c>
      <c r="P3077" s="17" t="s">
        <v>46</v>
      </c>
      <c r="Q3077" s="18"/>
      <c r="S3077" s="22" t="str">
        <f t="shared" si="141"/>
        <v>425-20-7</v>
      </c>
      <c r="T3077" s="18" t="str">
        <f t="shared" si="142"/>
        <v>2,2,3,3,4,4,4-Heptafluoro-1-(morpholin-4-yl)butan-1-one</v>
      </c>
      <c r="U3077" s="18" t="str">
        <f t="shared" si="143"/>
        <v>DTXSID40896065</v>
      </c>
    </row>
    <row r="3078" spans="1:21" ht="45" x14ac:dyDescent="0.2">
      <c r="A3078" s="23" t="s">
        <v>25964</v>
      </c>
      <c r="B3078" s="16" t="s">
        <v>25965</v>
      </c>
      <c r="C3078" s="16" t="s">
        <v>25966</v>
      </c>
      <c r="D3078" s="16" t="s">
        <v>25967</v>
      </c>
      <c r="F3078" s="16" t="s">
        <v>25968</v>
      </c>
      <c r="G3078" s="16" t="s">
        <v>25969</v>
      </c>
      <c r="H3078" s="16" t="s">
        <v>25970</v>
      </c>
      <c r="I3078" s="17" t="s">
        <v>25971</v>
      </c>
      <c r="J3078" s="17" t="s">
        <v>25972</v>
      </c>
      <c r="K3078" s="17">
        <v>3</v>
      </c>
      <c r="O3078" s="17">
        <v>2</v>
      </c>
      <c r="P3078" s="17" t="s">
        <v>46</v>
      </c>
      <c r="Q3078" s="18"/>
      <c r="S3078" s="22" t="str">
        <f t="shared" ref="S3078:S3141" si="144">C3078</f>
        <v>88707-88-4</v>
      </c>
      <c r="T3078" s="18" t="str">
        <f t="shared" ref="T3078:T3141" si="145">B3078</f>
        <v>Potassium perfluoro-2-(butoxy)ethanesulfonate</v>
      </c>
      <c r="U3078" s="18" t="str">
        <f t="shared" ref="U3078:U3141" si="146">A3078</f>
        <v>DTXSID401034028</v>
      </c>
    </row>
    <row r="3079" spans="1:21" ht="45" x14ac:dyDescent="0.2">
      <c r="A3079" s="23" t="s">
        <v>25973</v>
      </c>
      <c r="B3079" s="16" t="s">
        <v>25974</v>
      </c>
      <c r="C3079" s="16" t="s">
        <v>25975</v>
      </c>
      <c r="D3079" s="16" t="s">
        <v>25976</v>
      </c>
      <c r="E3079" s="16" t="s">
        <v>25974</v>
      </c>
      <c r="F3079" s="16" t="s">
        <v>25977</v>
      </c>
      <c r="G3079" s="16" t="s">
        <v>25978</v>
      </c>
      <c r="H3079" s="16" t="s">
        <v>25979</v>
      </c>
      <c r="I3079" s="17" t="s">
        <v>25980</v>
      </c>
      <c r="J3079" s="17" t="s">
        <v>25981</v>
      </c>
      <c r="K3079" s="17">
        <v>15</v>
      </c>
      <c r="M3079" s="17">
        <v>3</v>
      </c>
      <c r="O3079" s="17">
        <v>5</v>
      </c>
      <c r="P3079" s="17" t="s">
        <v>46</v>
      </c>
      <c r="Q3079" s="18"/>
      <c r="S3079" s="22" t="str">
        <f t="shared" si="144"/>
        <v>136772-44-6</v>
      </c>
      <c r="T3079" s="18" t="str">
        <f t="shared" si="145"/>
        <v>1,1,1,3,5,5,5-Heptamethyl-3-(3,3,4,4,5,5,6,6,7,7,8,8,8-tridecafluorooctyl)trisiloxane</v>
      </c>
      <c r="U3079" s="18" t="str">
        <f t="shared" si="146"/>
        <v>DTXSID00895599</v>
      </c>
    </row>
    <row r="3080" spans="1:21" ht="30" x14ac:dyDescent="0.2">
      <c r="A3080" s="23" t="s">
        <v>25982</v>
      </c>
      <c r="B3080" s="16" t="s">
        <v>25983</v>
      </c>
      <c r="C3080" s="16" t="s">
        <v>25984</v>
      </c>
      <c r="D3080" s="16" t="s">
        <v>25985</v>
      </c>
      <c r="E3080" s="16" t="s">
        <v>25986</v>
      </c>
      <c r="F3080" s="16" t="s">
        <v>25987</v>
      </c>
      <c r="G3080" s="16" t="s">
        <v>25988</v>
      </c>
      <c r="H3080" s="16" t="s">
        <v>25989</v>
      </c>
      <c r="I3080" s="17" t="s">
        <v>25990</v>
      </c>
      <c r="J3080" s="17" t="s">
        <v>25991</v>
      </c>
      <c r="K3080" s="17">
        <v>24</v>
      </c>
      <c r="M3080" s="17">
        <v>7</v>
      </c>
      <c r="O3080" s="17">
        <v>1</v>
      </c>
      <c r="P3080" s="17" t="s">
        <v>46</v>
      </c>
      <c r="Q3080" s="18"/>
      <c r="S3080" s="22" t="str">
        <f t="shared" si="144"/>
        <v>34454-99-4</v>
      </c>
      <c r="T3080" s="18" t="str">
        <f t="shared" si="145"/>
        <v>Perfluorobutane-1-sulfonamidoethanol</v>
      </c>
      <c r="U3080" s="18" t="str">
        <f t="shared" si="146"/>
        <v>DTXSID00881351</v>
      </c>
    </row>
    <row r="3081" spans="1:21" ht="30" x14ac:dyDescent="0.2">
      <c r="A3081" s="23" t="s">
        <v>25992</v>
      </c>
      <c r="B3081" s="16" t="s">
        <v>25993</v>
      </c>
      <c r="C3081" s="16" t="s">
        <v>25994</v>
      </c>
      <c r="D3081" s="16" t="s">
        <v>25995</v>
      </c>
      <c r="F3081" s="16" t="s">
        <v>25996</v>
      </c>
      <c r="G3081" s="16" t="s">
        <v>25997</v>
      </c>
      <c r="H3081" s="16" t="s">
        <v>25998</v>
      </c>
      <c r="I3081" s="17" t="s">
        <v>25999</v>
      </c>
      <c r="J3081" s="17" t="s">
        <v>26000</v>
      </c>
      <c r="K3081" s="17">
        <v>7</v>
      </c>
      <c r="M3081" s="17">
        <v>2</v>
      </c>
      <c r="O3081" s="17">
        <v>2</v>
      </c>
      <c r="P3081" s="17" t="s">
        <v>46</v>
      </c>
      <c r="Q3081" s="18"/>
      <c r="S3081" s="22" t="str">
        <f t="shared" si="144"/>
        <v>67696-26-8</v>
      </c>
      <c r="T3081" s="18" t="str">
        <f t="shared" si="145"/>
        <v>Sodium 1,1,1,3,3,3-hexafluoro-2-phenylpropan-2-ol</v>
      </c>
      <c r="U3081" s="18" t="str">
        <f t="shared" si="146"/>
        <v>DTXSID40713203</v>
      </c>
    </row>
    <row r="3082" spans="1:21" ht="45" x14ac:dyDescent="0.2">
      <c r="A3082" s="23" t="s">
        <v>26001</v>
      </c>
      <c r="B3082" s="16" t="s">
        <v>26002</v>
      </c>
      <c r="C3082" s="16" t="s">
        <v>26003</v>
      </c>
      <c r="D3082" s="16" t="s">
        <v>26004</v>
      </c>
      <c r="E3082" s="16" t="s">
        <v>26005</v>
      </c>
      <c r="F3082" s="16" t="s">
        <v>26006</v>
      </c>
      <c r="G3082" s="16" t="s">
        <v>26007</v>
      </c>
      <c r="H3082" s="16" t="s">
        <v>26008</v>
      </c>
      <c r="I3082" s="17" t="s">
        <v>26009</v>
      </c>
      <c r="J3082" s="17" t="s">
        <v>26010</v>
      </c>
      <c r="K3082" s="17">
        <v>13</v>
      </c>
      <c r="M3082" s="17">
        <v>10</v>
      </c>
      <c r="O3082" s="17">
        <v>2</v>
      </c>
      <c r="P3082" s="17" t="s">
        <v>46</v>
      </c>
      <c r="Q3082" s="18"/>
      <c r="S3082" s="22" t="str">
        <f t="shared" si="144"/>
        <v>136022-83-8</v>
      </c>
      <c r="T3082" s="18" t="str">
        <f t="shared" si="145"/>
        <v>2-Ethyl-3,3,4,4,5,5,6,6,7,7,8,8,8-tridecafluorooctanal (2,4-dinitrophenyl)hydrazone</v>
      </c>
      <c r="U3082" s="18" t="str">
        <f t="shared" si="146"/>
        <v>DTXSID20897196</v>
      </c>
    </row>
    <row r="3083" spans="1:21" ht="30" x14ac:dyDescent="0.2">
      <c r="A3083" s="23" t="s">
        <v>26011</v>
      </c>
      <c r="B3083" s="16" t="s">
        <v>26012</v>
      </c>
      <c r="C3083" s="16" t="s">
        <v>26013</v>
      </c>
      <c r="D3083" s="16" t="s">
        <v>26014</v>
      </c>
      <c r="E3083" s="16" t="s">
        <v>26012</v>
      </c>
      <c r="F3083" s="16" t="s">
        <v>26015</v>
      </c>
      <c r="G3083" s="16" t="s">
        <v>26016</v>
      </c>
      <c r="H3083" s="16" t="s">
        <v>26017</v>
      </c>
      <c r="I3083" s="17" t="s">
        <v>26018</v>
      </c>
      <c r="J3083" s="17" t="s">
        <v>26019</v>
      </c>
      <c r="K3083" s="17">
        <v>15</v>
      </c>
      <c r="M3083" s="17">
        <v>26</v>
      </c>
      <c r="O3083" s="17">
        <v>5</v>
      </c>
      <c r="P3083" s="17" t="s">
        <v>46</v>
      </c>
      <c r="Q3083" s="18"/>
      <c r="S3083" s="22" t="str">
        <f t="shared" si="144"/>
        <v>80793-21-1</v>
      </c>
      <c r="T3083" s="18" t="str">
        <f t="shared" si="145"/>
        <v>3,3,4,4,5,5,6,6,7,7,8,8,8-Tridecafluorooctan-2-one</v>
      </c>
      <c r="U3083" s="18" t="str">
        <f t="shared" si="146"/>
        <v>DTXSID80895471</v>
      </c>
    </row>
    <row r="3084" spans="1:21" x14ac:dyDescent="0.2">
      <c r="A3084" s="23" t="s">
        <v>26020</v>
      </c>
      <c r="B3084" s="16" t="s">
        <v>26021</v>
      </c>
      <c r="C3084" s="16" t="s">
        <v>26022</v>
      </c>
      <c r="D3084" s="16" t="s">
        <v>26023</v>
      </c>
      <c r="F3084" s="16" t="s">
        <v>26024</v>
      </c>
      <c r="G3084" s="16" t="s">
        <v>26025</v>
      </c>
      <c r="H3084" s="16" t="s">
        <v>12035</v>
      </c>
      <c r="I3084" s="17" t="s">
        <v>12036</v>
      </c>
      <c r="J3084" s="17" t="s">
        <v>12037</v>
      </c>
      <c r="K3084" s="17">
        <v>4</v>
      </c>
      <c r="O3084" s="17">
        <v>2</v>
      </c>
      <c r="P3084" s="17" t="s">
        <v>46</v>
      </c>
      <c r="Q3084" s="18"/>
      <c r="S3084" s="22" t="str">
        <f t="shared" si="144"/>
        <v>3832-15-3</v>
      </c>
      <c r="T3084" s="18" t="str">
        <f t="shared" si="145"/>
        <v>(1S,2S)-1,2-Dichloro-1,2,3,3,4,4-hexafluorocyclobutane</v>
      </c>
      <c r="U3084" s="18" t="str">
        <f t="shared" si="146"/>
        <v>DTXSID801037343</v>
      </c>
    </row>
    <row r="3085" spans="1:21" ht="45" x14ac:dyDescent="0.2">
      <c r="A3085" s="23" t="s">
        <v>26026</v>
      </c>
      <c r="B3085" s="16" t="s">
        <v>26027</v>
      </c>
      <c r="C3085" s="16" t="s">
        <v>26028</v>
      </c>
      <c r="D3085" s="16" t="s">
        <v>26029</v>
      </c>
      <c r="F3085" s="16" t="s">
        <v>26030</v>
      </c>
      <c r="G3085" s="16" t="s">
        <v>26031</v>
      </c>
      <c r="H3085" s="16" t="s">
        <v>26032</v>
      </c>
      <c r="I3085" s="17" t="s">
        <v>26033</v>
      </c>
      <c r="J3085" s="17" t="s">
        <v>26034</v>
      </c>
      <c r="K3085" s="17">
        <v>3</v>
      </c>
      <c r="O3085" s="17">
        <v>2</v>
      </c>
      <c r="P3085" s="17" t="s">
        <v>46</v>
      </c>
      <c r="Q3085" s="18"/>
      <c r="S3085" s="22" t="str">
        <f t="shared" si="144"/>
        <v>NOCAS_1026756</v>
      </c>
      <c r="T3085" s="18" t="str">
        <f t="shared" si="145"/>
        <v>[2-[Ethyl(1,1,2,2,3,3,4,4,5,5,6,6,7,7,8,8,8-heptadecafluorooctylsulfonyl)amino]-1,1,2,2-tetrafluoroethyl] 2-methylprop-2-enoate</v>
      </c>
      <c r="U3085" s="18" t="str">
        <f t="shared" si="146"/>
        <v>DTXSID801026756</v>
      </c>
    </row>
    <row r="3086" spans="1:21" ht="30" x14ac:dyDescent="0.2">
      <c r="A3086" s="23" t="s">
        <v>26035</v>
      </c>
      <c r="B3086" s="16" t="s">
        <v>26036</v>
      </c>
      <c r="C3086" s="16" t="s">
        <v>26037</v>
      </c>
      <c r="D3086" s="16" t="s">
        <v>26038</v>
      </c>
      <c r="E3086" s="16" t="s">
        <v>26036</v>
      </c>
      <c r="F3086" s="16" t="s">
        <v>26039</v>
      </c>
      <c r="G3086" s="16" t="s">
        <v>26040</v>
      </c>
      <c r="H3086" s="16" t="s">
        <v>26041</v>
      </c>
      <c r="I3086" s="17" t="s">
        <v>26042</v>
      </c>
      <c r="J3086" s="17" t="s">
        <v>26043</v>
      </c>
      <c r="K3086" s="17">
        <v>7</v>
      </c>
      <c r="M3086" s="17">
        <v>4</v>
      </c>
      <c r="O3086" s="17">
        <v>5</v>
      </c>
      <c r="P3086" s="17" t="s">
        <v>46</v>
      </c>
      <c r="Q3086" s="18"/>
      <c r="S3086" s="22" t="str">
        <f t="shared" si="144"/>
        <v>119157-77-6</v>
      </c>
      <c r="T3086" s="18" t="str">
        <f t="shared" si="145"/>
        <v>Diethyl (pentafluoroethyl)phosphonate</v>
      </c>
      <c r="U3086" s="18" t="str">
        <f t="shared" si="146"/>
        <v>DTXSID00766992</v>
      </c>
    </row>
    <row r="3087" spans="1:21" x14ac:dyDescent="0.2">
      <c r="A3087" s="23" t="s">
        <v>26044</v>
      </c>
      <c r="B3087" s="16" t="s">
        <v>26045</v>
      </c>
      <c r="C3087" s="16" t="s">
        <v>26046</v>
      </c>
      <c r="G3087" s="16" t="s">
        <v>245</v>
      </c>
      <c r="J3087" s="17" t="s">
        <v>46</v>
      </c>
      <c r="K3087" s="17">
        <v>2</v>
      </c>
      <c r="O3087" s="17">
        <v>2</v>
      </c>
      <c r="P3087" s="17" t="s">
        <v>46</v>
      </c>
      <c r="Q3087" s="18"/>
      <c r="S3087" s="22" t="str">
        <f t="shared" si="144"/>
        <v>NOCAS_1021283</v>
      </c>
      <c r="T3087" s="18" t="str">
        <f t="shared" si="145"/>
        <v>Perfluoro-(C6-18)-alkylphosphonic acid</v>
      </c>
      <c r="U3087" s="18" t="str">
        <f t="shared" si="146"/>
        <v>DTXSID001021283</v>
      </c>
    </row>
    <row r="3088" spans="1:21" ht="30" x14ac:dyDescent="0.2">
      <c r="A3088" s="23" t="s">
        <v>26047</v>
      </c>
      <c r="B3088" s="16" t="s">
        <v>26048</v>
      </c>
      <c r="C3088" s="16" t="s">
        <v>26049</v>
      </c>
      <c r="D3088" s="16" t="s">
        <v>26050</v>
      </c>
      <c r="E3088" s="16" t="s">
        <v>26048</v>
      </c>
      <c r="F3088" s="16" t="s">
        <v>26051</v>
      </c>
      <c r="G3088" s="16" t="s">
        <v>26052</v>
      </c>
      <c r="H3088" s="16" t="s">
        <v>20223</v>
      </c>
      <c r="I3088" s="17" t="s">
        <v>20224</v>
      </c>
      <c r="J3088" s="17" t="s">
        <v>20225</v>
      </c>
      <c r="K3088" s="17">
        <v>15</v>
      </c>
      <c r="M3088" s="17">
        <v>5</v>
      </c>
      <c r="O3088" s="17">
        <v>5</v>
      </c>
      <c r="P3088" s="17" t="s">
        <v>46</v>
      </c>
      <c r="Q3088" s="18"/>
      <c r="S3088" s="22" t="str">
        <f t="shared" si="144"/>
        <v>1069085-53-5</v>
      </c>
      <c r="T3088" s="18" t="str">
        <f t="shared" si="145"/>
        <v>2-(Heptafluoropropyl)-1-phenyl-4,5-dihydro-1H-imidazole</v>
      </c>
      <c r="U3088" s="18" t="str">
        <f t="shared" si="146"/>
        <v>DTXSID60896062</v>
      </c>
    </row>
    <row r="3089" spans="1:21" ht="30" x14ac:dyDescent="0.2">
      <c r="A3089" s="23" t="s">
        <v>26053</v>
      </c>
      <c r="B3089" s="16" t="s">
        <v>26054</v>
      </c>
      <c r="C3089" s="16" t="s">
        <v>26055</v>
      </c>
      <c r="D3089" s="16" t="s">
        <v>26056</v>
      </c>
      <c r="E3089" s="16" t="s">
        <v>26054</v>
      </c>
      <c r="F3089" s="16" t="s">
        <v>26057</v>
      </c>
      <c r="G3089" s="16" t="s">
        <v>26058</v>
      </c>
      <c r="H3089" s="16" t="s">
        <v>26059</v>
      </c>
      <c r="I3089" s="17" t="s">
        <v>26060</v>
      </c>
      <c r="J3089" s="17" t="s">
        <v>26061</v>
      </c>
      <c r="K3089" s="17">
        <v>15</v>
      </c>
      <c r="M3089" s="17">
        <v>3</v>
      </c>
      <c r="O3089" s="17">
        <v>5</v>
      </c>
      <c r="P3089" s="17" t="s">
        <v>46</v>
      </c>
      <c r="Q3089" s="18"/>
      <c r="S3089" s="22" t="str">
        <f t="shared" si="144"/>
        <v>1426894-99-6</v>
      </c>
      <c r="T3089" s="18" t="str">
        <f t="shared" si="145"/>
        <v>6-(Nonafluorobutyl)-2-sulfanylidene-2,3-dihydropyrimidin-4(1H)-one</v>
      </c>
      <c r="U3089" s="18" t="str">
        <f t="shared" si="146"/>
        <v>DTXSID80896140</v>
      </c>
    </row>
    <row r="3090" spans="1:21" ht="30" x14ac:dyDescent="0.2">
      <c r="A3090" s="23" t="s">
        <v>26062</v>
      </c>
      <c r="B3090" s="16" t="s">
        <v>26063</v>
      </c>
      <c r="C3090" s="16" t="s">
        <v>26064</v>
      </c>
      <c r="D3090" s="16" t="s">
        <v>26065</v>
      </c>
      <c r="E3090" s="16" t="s">
        <v>26063</v>
      </c>
      <c r="F3090" s="16" t="s">
        <v>26066</v>
      </c>
      <c r="G3090" s="16" t="s">
        <v>26067</v>
      </c>
      <c r="H3090" s="16" t="s">
        <v>26068</v>
      </c>
      <c r="I3090" s="17" t="s">
        <v>15049</v>
      </c>
      <c r="J3090" s="17" t="s">
        <v>26069</v>
      </c>
      <c r="K3090" s="17">
        <v>15</v>
      </c>
      <c r="M3090" s="17">
        <v>7</v>
      </c>
      <c r="O3090" s="17">
        <v>5</v>
      </c>
      <c r="P3090" s="17" t="s">
        <v>46</v>
      </c>
      <c r="Q3090" s="18"/>
      <c r="S3090" s="22" t="str">
        <f t="shared" si="144"/>
        <v>124995-00-2</v>
      </c>
      <c r="T3090" s="18" t="str">
        <f t="shared" si="145"/>
        <v>3,3,4,4,5,5,6,6,6-Nonafluorohexane-1,2-diol</v>
      </c>
      <c r="U3090" s="18" t="str">
        <f t="shared" si="146"/>
        <v>DTXSID70895268</v>
      </c>
    </row>
    <row r="3091" spans="1:21" x14ac:dyDescent="0.2">
      <c r="A3091" s="23" t="s">
        <v>26070</v>
      </c>
      <c r="B3091" s="16" t="s">
        <v>26071</v>
      </c>
      <c r="C3091" s="16" t="s">
        <v>26072</v>
      </c>
      <c r="D3091" s="16" t="s">
        <v>26073</v>
      </c>
      <c r="F3091" s="16" t="s">
        <v>26074</v>
      </c>
      <c r="G3091" s="16" t="s">
        <v>26075</v>
      </c>
      <c r="H3091" s="16" t="s">
        <v>14831</v>
      </c>
      <c r="I3091" s="17" t="s">
        <v>14832</v>
      </c>
      <c r="J3091" s="17" t="s">
        <v>14833</v>
      </c>
      <c r="K3091" s="17">
        <v>4</v>
      </c>
      <c r="O3091" s="17">
        <v>2</v>
      </c>
      <c r="P3091" s="17" t="s">
        <v>46</v>
      </c>
      <c r="Q3091" s="18"/>
      <c r="S3091" s="22" t="str">
        <f t="shared" si="144"/>
        <v>16507-58-7</v>
      </c>
      <c r="T3091" s="18" t="str">
        <f t="shared" si="145"/>
        <v>1,1,1,3,3-Pentafluoro-3-(fluoromethoxy)-2-(trifluoromethyl)propane</v>
      </c>
      <c r="U3091" s="18" t="str">
        <f t="shared" si="146"/>
        <v>DTXSID301037100</v>
      </c>
    </row>
    <row r="3092" spans="1:21" ht="30" x14ac:dyDescent="0.2">
      <c r="A3092" s="23" t="s">
        <v>26076</v>
      </c>
      <c r="B3092" s="16" t="s">
        <v>26077</v>
      </c>
      <c r="C3092" s="16" t="s">
        <v>26078</v>
      </c>
      <c r="D3092" s="16" t="s">
        <v>26079</v>
      </c>
      <c r="E3092" s="16" t="s">
        <v>26077</v>
      </c>
      <c r="F3092" s="16" t="s">
        <v>26080</v>
      </c>
      <c r="G3092" s="16" t="s">
        <v>26081</v>
      </c>
      <c r="H3092" s="16" t="s">
        <v>22590</v>
      </c>
      <c r="I3092" s="17" t="s">
        <v>22591</v>
      </c>
      <c r="J3092" s="17" t="s">
        <v>22592</v>
      </c>
      <c r="K3092" s="17">
        <v>17</v>
      </c>
      <c r="M3092" s="17">
        <v>12</v>
      </c>
      <c r="O3092" s="17">
        <v>5</v>
      </c>
      <c r="P3092" s="17" t="s">
        <v>46</v>
      </c>
      <c r="Q3092" s="18"/>
      <c r="S3092" s="22" t="str">
        <f t="shared" si="144"/>
        <v>106376-36-7</v>
      </c>
      <c r="T3092" s="18" t="str">
        <f t="shared" si="145"/>
        <v>N-(3-Chlorophenyl)-2,2,3,3,4,4,4-heptafluorobutanamide</v>
      </c>
      <c r="U3092" s="18" t="str">
        <f t="shared" si="146"/>
        <v>DTXSID70896078</v>
      </c>
    </row>
    <row r="3093" spans="1:21" ht="45" x14ac:dyDescent="0.2">
      <c r="A3093" s="23" t="s">
        <v>26082</v>
      </c>
      <c r="B3093" s="16" t="s">
        <v>26083</v>
      </c>
      <c r="C3093" s="16" t="s">
        <v>26084</v>
      </c>
      <c r="G3093" s="16" t="s">
        <v>245</v>
      </c>
      <c r="J3093" s="17" t="s">
        <v>46</v>
      </c>
      <c r="K3093" s="17">
        <v>25</v>
      </c>
      <c r="O3093" s="17">
        <v>2</v>
      </c>
      <c r="P3093" s="17" t="s">
        <v>46</v>
      </c>
      <c r="Q3093" s="18"/>
      <c r="S3093" s="22" t="str">
        <f t="shared" si="144"/>
        <v>220459-70-1</v>
      </c>
      <c r="T3093" s="18" t="str">
        <f t="shared" si="145"/>
        <v>Glycine, N,N-bis2-hydroxy-3-(2-propenyloxy)propyl-, monosodium salt, reaction products with ammonium hydroxide and pentafluoroiodoethane-tetrafluoroethylene telomer</v>
      </c>
      <c r="U3093" s="18" t="str">
        <f t="shared" si="146"/>
        <v>DTXSID40882807</v>
      </c>
    </row>
    <row r="3094" spans="1:21" ht="30" x14ac:dyDescent="0.2">
      <c r="A3094" s="23" t="s">
        <v>26085</v>
      </c>
      <c r="B3094" s="16" t="s">
        <v>26086</v>
      </c>
      <c r="C3094" s="16" t="s">
        <v>26087</v>
      </c>
      <c r="D3094" s="16" t="s">
        <v>26088</v>
      </c>
      <c r="E3094" s="16" t="s">
        <v>26086</v>
      </c>
      <c r="F3094" s="16" t="s">
        <v>26089</v>
      </c>
      <c r="G3094" s="16" t="s">
        <v>26090</v>
      </c>
      <c r="H3094" s="16" t="s">
        <v>26091</v>
      </c>
      <c r="I3094" s="17" t="s">
        <v>26092</v>
      </c>
      <c r="J3094" s="17" t="s">
        <v>26093</v>
      </c>
      <c r="K3094" s="17">
        <v>7</v>
      </c>
      <c r="M3094" s="17">
        <v>12</v>
      </c>
      <c r="O3094" s="17">
        <v>5</v>
      </c>
      <c r="P3094" s="17" t="s">
        <v>46</v>
      </c>
      <c r="Q3094" s="18"/>
      <c r="S3094" s="22" t="str">
        <f t="shared" si="144"/>
        <v>34848-41-4</v>
      </c>
      <c r="T3094" s="18" t="str">
        <f t="shared" si="145"/>
        <v>4,4,4-Trifluoro-2-methyl-1-(thiophen-2-yl)-3-(trifluoromethyl)butane-1,3-diol</v>
      </c>
      <c r="U3094" s="18" t="str">
        <f t="shared" si="146"/>
        <v>DTXSID50956341</v>
      </c>
    </row>
    <row r="3095" spans="1:21" ht="60" x14ac:dyDescent="0.2">
      <c r="A3095" s="23" t="s">
        <v>26094</v>
      </c>
      <c r="B3095" s="16" t="s">
        <v>26095</v>
      </c>
      <c r="C3095" s="16" t="s">
        <v>26096</v>
      </c>
      <c r="D3095" s="16" t="s">
        <v>26097</v>
      </c>
      <c r="F3095" s="16" t="s">
        <v>26098</v>
      </c>
      <c r="G3095" s="16" t="s">
        <v>26099</v>
      </c>
      <c r="H3095" s="16" t="s">
        <v>26100</v>
      </c>
      <c r="I3095" s="17" t="s">
        <v>26101</v>
      </c>
      <c r="J3095" s="17" t="s">
        <v>26102</v>
      </c>
      <c r="K3095" s="17">
        <v>3</v>
      </c>
      <c r="O3095" s="17">
        <v>2</v>
      </c>
      <c r="P3095" s="17" t="s">
        <v>46</v>
      </c>
      <c r="Q3095" s="18"/>
      <c r="S3095" s="22" t="str">
        <f t="shared" si="144"/>
        <v>200636-93-7</v>
      </c>
      <c r="T3095" s="18" t="str">
        <f t="shared" si="145"/>
        <v>N-[3-(Dimethylamino)propyl]perfluoro-3,4,5-tris(methoxy)cyclohexanecarboxamide N-oxide</v>
      </c>
      <c r="U3095" s="18" t="str">
        <f t="shared" si="146"/>
        <v>DTXSID001033135</v>
      </c>
    </row>
    <row r="3096" spans="1:21" ht="60" x14ac:dyDescent="0.2">
      <c r="A3096" s="23" t="s">
        <v>26103</v>
      </c>
      <c r="B3096" s="16" t="s">
        <v>26104</v>
      </c>
      <c r="C3096" s="16" t="s">
        <v>26105</v>
      </c>
      <c r="D3096" s="16" t="s">
        <v>26106</v>
      </c>
      <c r="E3096" s="16" t="s">
        <v>26107</v>
      </c>
      <c r="F3096" s="16" t="s">
        <v>26108</v>
      </c>
      <c r="G3096" s="16" t="s">
        <v>26109</v>
      </c>
      <c r="H3096" s="16" t="s">
        <v>26110</v>
      </c>
      <c r="I3096" s="17" t="s">
        <v>26111</v>
      </c>
      <c r="J3096" s="17" t="s">
        <v>26112</v>
      </c>
      <c r="K3096" s="17">
        <v>35</v>
      </c>
      <c r="M3096" s="17">
        <v>36</v>
      </c>
      <c r="P3096" s="17" t="s">
        <v>46</v>
      </c>
      <c r="Q3096" s="18"/>
      <c r="S3096" s="22" t="str">
        <f t="shared" si="144"/>
        <v>355-49-7</v>
      </c>
      <c r="T3096" s="18" t="str">
        <f t="shared" si="145"/>
        <v>Perfluorohexadecane</v>
      </c>
      <c r="U3096" s="18" t="str">
        <f t="shared" si="146"/>
        <v>DTXSID40188997</v>
      </c>
    </row>
    <row r="3097" spans="1:21" ht="30" x14ac:dyDescent="0.2">
      <c r="A3097" s="23" t="s">
        <v>26113</v>
      </c>
      <c r="B3097" s="16" t="s">
        <v>26114</v>
      </c>
      <c r="C3097" s="16" t="s">
        <v>26115</v>
      </c>
      <c r="D3097" s="16" t="s">
        <v>26116</v>
      </c>
      <c r="E3097" s="16" t="s">
        <v>26114</v>
      </c>
      <c r="F3097" s="16" t="s">
        <v>26117</v>
      </c>
      <c r="G3097" s="16" t="s">
        <v>26118</v>
      </c>
      <c r="H3097" s="16" t="s">
        <v>7076</v>
      </c>
      <c r="I3097" s="17" t="s">
        <v>7077</v>
      </c>
      <c r="J3097" s="17" t="s">
        <v>7078</v>
      </c>
      <c r="K3097" s="17">
        <v>7</v>
      </c>
      <c r="M3097" s="17">
        <v>10</v>
      </c>
      <c r="O3097" s="17">
        <v>5</v>
      </c>
      <c r="P3097" s="17" t="s">
        <v>46</v>
      </c>
      <c r="Q3097" s="18"/>
      <c r="S3097" s="22" t="str">
        <f t="shared" si="144"/>
        <v>34844-09-2</v>
      </c>
      <c r="T3097" s="18" t="str">
        <f t="shared" si="145"/>
        <v>2-(1,1,1,3,3,3-Hexafluoro-2-hydroxypropan-2-yl)heptanal</v>
      </c>
      <c r="U3097" s="18" t="str">
        <f t="shared" si="146"/>
        <v>DTXSID60956317</v>
      </c>
    </row>
    <row r="3098" spans="1:21" ht="30" x14ac:dyDescent="0.2">
      <c r="A3098" s="23" t="s">
        <v>26119</v>
      </c>
      <c r="B3098" s="16" t="s">
        <v>26120</v>
      </c>
      <c r="C3098" s="16" t="s">
        <v>26121</v>
      </c>
      <c r="D3098" s="16" t="s">
        <v>26122</v>
      </c>
      <c r="E3098" s="16" t="s">
        <v>26120</v>
      </c>
      <c r="F3098" s="16" t="s">
        <v>26123</v>
      </c>
      <c r="G3098" s="16" t="s">
        <v>26124</v>
      </c>
      <c r="H3098" s="16" t="s">
        <v>26125</v>
      </c>
      <c r="I3098" s="17" t="s">
        <v>26126</v>
      </c>
      <c r="J3098" s="17" t="s">
        <v>26127</v>
      </c>
      <c r="K3098" s="17">
        <v>16</v>
      </c>
      <c r="L3098" s="17">
        <v>5</v>
      </c>
      <c r="O3098" s="17">
        <v>5</v>
      </c>
      <c r="P3098" s="17" t="s">
        <v>46</v>
      </c>
      <c r="Q3098" s="18"/>
      <c r="S3098" s="22" t="str">
        <f t="shared" si="144"/>
        <v>1071000-98-0</v>
      </c>
      <c r="T3098" s="18" t="str">
        <f t="shared" si="145"/>
        <v>1,1,1,2,2-Pentafluoro-7-phenylheptan-3-one</v>
      </c>
      <c r="U3098" s="18" t="str">
        <f t="shared" si="146"/>
        <v>DTXSID50648375</v>
      </c>
    </row>
    <row r="3099" spans="1:21" x14ac:dyDescent="0.2">
      <c r="A3099" s="23" t="s">
        <v>26128</v>
      </c>
      <c r="B3099" s="16" t="s">
        <v>26129</v>
      </c>
      <c r="C3099" s="16" t="s">
        <v>26130</v>
      </c>
      <c r="D3099" s="16" t="s">
        <v>26131</v>
      </c>
      <c r="E3099" s="16" t="s">
        <v>26129</v>
      </c>
      <c r="F3099" s="16" t="s">
        <v>26132</v>
      </c>
      <c r="G3099" s="16" t="s">
        <v>26133</v>
      </c>
      <c r="H3099" s="16" t="s">
        <v>19942</v>
      </c>
      <c r="I3099" s="17" t="s">
        <v>19943</v>
      </c>
      <c r="J3099" s="17" t="s">
        <v>19944</v>
      </c>
      <c r="K3099" s="17">
        <v>5</v>
      </c>
      <c r="M3099" s="17">
        <v>6</v>
      </c>
      <c r="O3099" s="17">
        <v>5</v>
      </c>
      <c r="P3099" s="17" t="s">
        <v>46</v>
      </c>
      <c r="Q3099" s="18"/>
      <c r="S3099" s="22" t="str">
        <f t="shared" si="144"/>
        <v>88998-57-6</v>
      </c>
      <c r="T3099" s="18" t="str">
        <f t="shared" si="145"/>
        <v>1,1,2,2-Tetrafluoro-3-[(propan-2-yl)oxy]propane</v>
      </c>
      <c r="U3099" s="18" t="str">
        <f t="shared" si="146"/>
        <v>DTXSID80527008</v>
      </c>
    </row>
    <row r="3100" spans="1:21" ht="30" x14ac:dyDescent="0.2">
      <c r="A3100" s="23" t="s">
        <v>26134</v>
      </c>
      <c r="B3100" s="16" t="s">
        <v>26135</v>
      </c>
      <c r="C3100" s="16" t="s">
        <v>26136</v>
      </c>
      <c r="D3100" s="16" t="s">
        <v>26137</v>
      </c>
      <c r="E3100" s="16" t="s">
        <v>26135</v>
      </c>
      <c r="F3100" s="16" t="s">
        <v>26138</v>
      </c>
      <c r="G3100" s="16" t="s">
        <v>26139</v>
      </c>
      <c r="H3100" s="16" t="s">
        <v>26140</v>
      </c>
      <c r="I3100" s="17" t="s">
        <v>26141</v>
      </c>
      <c r="J3100" s="17" t="s">
        <v>26142</v>
      </c>
      <c r="K3100" s="17">
        <v>15</v>
      </c>
      <c r="M3100" s="17">
        <v>8</v>
      </c>
      <c r="O3100" s="17">
        <v>5</v>
      </c>
      <c r="P3100" s="17" t="s">
        <v>46</v>
      </c>
      <c r="Q3100" s="18"/>
      <c r="S3100" s="22" t="str">
        <f t="shared" si="144"/>
        <v>647-78-9</v>
      </c>
      <c r="T3100" s="18" t="str">
        <f t="shared" si="145"/>
        <v>4-Amino-2-(heptafluoropropyl)pyrimidine-5-carbonitrile</v>
      </c>
      <c r="U3100" s="18" t="str">
        <f t="shared" si="146"/>
        <v>DTXSID80896004</v>
      </c>
    </row>
    <row r="3101" spans="1:21" ht="45" x14ac:dyDescent="0.2">
      <c r="A3101" s="23" t="s">
        <v>26143</v>
      </c>
      <c r="B3101" s="16" t="s">
        <v>26144</v>
      </c>
      <c r="C3101" s="16" t="s">
        <v>26145</v>
      </c>
      <c r="D3101" s="16" t="s">
        <v>26146</v>
      </c>
      <c r="E3101" s="16" t="s">
        <v>26147</v>
      </c>
      <c r="F3101" s="16" t="s">
        <v>26148</v>
      </c>
      <c r="G3101" s="16" t="s">
        <v>26149</v>
      </c>
      <c r="H3101" s="16" t="s">
        <v>26150</v>
      </c>
      <c r="I3101" s="17" t="s">
        <v>26151</v>
      </c>
      <c r="J3101" s="17" t="s">
        <v>26152</v>
      </c>
      <c r="K3101" s="17">
        <v>25</v>
      </c>
      <c r="L3101" s="17">
        <v>5</v>
      </c>
      <c r="M3101" s="17">
        <v>33</v>
      </c>
      <c r="O3101" s="17">
        <v>4</v>
      </c>
      <c r="P3101" s="17" t="s">
        <v>46</v>
      </c>
      <c r="Q3101" s="18"/>
      <c r="S3101" s="22" t="str">
        <f t="shared" si="144"/>
        <v>867257-26-9</v>
      </c>
      <c r="T3101" s="18" t="str">
        <f t="shared" si="145"/>
        <v>Tecarfarin</v>
      </c>
      <c r="U3101" s="18" t="str">
        <f t="shared" si="146"/>
        <v>DTXSID90235788</v>
      </c>
    </row>
    <row r="3102" spans="1:21" ht="45" x14ac:dyDescent="0.2">
      <c r="A3102" s="23" t="s">
        <v>26153</v>
      </c>
      <c r="B3102" s="16" t="s">
        <v>26154</v>
      </c>
      <c r="C3102" s="16" t="s">
        <v>26155</v>
      </c>
      <c r="D3102" s="16" t="s">
        <v>26156</v>
      </c>
      <c r="E3102" s="16" t="s">
        <v>26154</v>
      </c>
      <c r="F3102" s="16" t="s">
        <v>26157</v>
      </c>
      <c r="G3102" s="16" t="s">
        <v>26158</v>
      </c>
      <c r="H3102" s="16" t="s">
        <v>2081</v>
      </c>
      <c r="I3102" s="17" t="s">
        <v>2082</v>
      </c>
      <c r="J3102" s="17" t="s">
        <v>2083</v>
      </c>
      <c r="K3102" s="17">
        <v>5</v>
      </c>
      <c r="O3102" s="17">
        <v>5</v>
      </c>
      <c r="P3102" s="17" t="s">
        <v>46</v>
      </c>
      <c r="Q3102" s="18"/>
      <c r="S3102" s="22" t="str">
        <f t="shared" si="144"/>
        <v>88489-84-3</v>
      </c>
      <c r="T3102" s="18" t="str">
        <f t="shared" si="145"/>
        <v>4-[1,1,1,3,3,3-Hexafluoro-2-(trifluoromethyl)propane-2-sulfonyl]benzoic acid</v>
      </c>
      <c r="U3102" s="18" t="str">
        <f t="shared" si="146"/>
        <v>DTXSID70575053</v>
      </c>
    </row>
    <row r="3103" spans="1:21" ht="45" x14ac:dyDescent="0.2">
      <c r="A3103" s="23" t="s">
        <v>26159</v>
      </c>
      <c r="B3103" s="16" t="s">
        <v>26160</v>
      </c>
      <c r="C3103" s="16" t="s">
        <v>26161</v>
      </c>
      <c r="G3103" s="16" t="s">
        <v>245</v>
      </c>
      <c r="J3103" s="17" t="s">
        <v>46</v>
      </c>
      <c r="K3103" s="17">
        <v>17</v>
      </c>
      <c r="O3103" s="17">
        <v>5</v>
      </c>
      <c r="P3103" s="17" t="s">
        <v>46</v>
      </c>
      <c r="Q3103" s="18"/>
      <c r="S3103" s="22" t="str">
        <f t="shared" si="144"/>
        <v>68541-80-0</v>
      </c>
      <c r="T3103" s="18" t="str">
        <f t="shared" si="145"/>
        <v>2-Propenoic acid, polymer with 2-[ethyl[(heptadecafluorooctyl)sulfonyl]amino]ethyl 2-methyl-2-propenoate and octadecyl 2-propenoate</v>
      </c>
      <c r="U3103" s="18" t="str">
        <f t="shared" si="146"/>
        <v>DTXSID20882941</v>
      </c>
    </row>
    <row r="3104" spans="1:21" ht="45" x14ac:dyDescent="0.2">
      <c r="A3104" s="23" t="s">
        <v>26162</v>
      </c>
      <c r="B3104" s="16" t="s">
        <v>26163</v>
      </c>
      <c r="C3104" s="16" t="s">
        <v>26164</v>
      </c>
      <c r="D3104" s="16" t="s">
        <v>26165</v>
      </c>
      <c r="E3104" s="16" t="s">
        <v>26166</v>
      </c>
      <c r="F3104" s="16" t="s">
        <v>26167</v>
      </c>
      <c r="G3104" s="16" t="s">
        <v>26168</v>
      </c>
      <c r="H3104" s="16" t="s">
        <v>10793</v>
      </c>
      <c r="I3104" s="17" t="s">
        <v>10794</v>
      </c>
      <c r="J3104" s="17" t="s">
        <v>10795</v>
      </c>
      <c r="K3104" s="17">
        <v>29</v>
      </c>
      <c r="M3104" s="17">
        <v>9</v>
      </c>
      <c r="O3104" s="17">
        <v>1</v>
      </c>
      <c r="P3104" s="17" t="s">
        <v>46</v>
      </c>
      <c r="Q3104" s="18"/>
      <c r="S3104" s="22" t="str">
        <f t="shared" si="144"/>
        <v>58920-31-3</v>
      </c>
      <c r="T3104" s="18" t="str">
        <f t="shared" si="145"/>
        <v>4-(Methyl((perfluorooctyl)sulfonyl)amino)butyl 2-propenoate</v>
      </c>
      <c r="U3104" s="18" t="str">
        <f t="shared" si="146"/>
        <v>DTXSID30880493</v>
      </c>
    </row>
    <row r="3105" spans="1:21" ht="30" x14ac:dyDescent="0.2">
      <c r="A3105" s="23" t="s">
        <v>26169</v>
      </c>
      <c r="B3105" s="16" t="s">
        <v>26170</v>
      </c>
      <c r="C3105" s="16" t="s">
        <v>26171</v>
      </c>
      <c r="D3105" s="16" t="s">
        <v>26172</v>
      </c>
      <c r="E3105" s="16" t="s">
        <v>26170</v>
      </c>
      <c r="F3105" s="16" t="s">
        <v>26173</v>
      </c>
      <c r="G3105" s="16" t="s">
        <v>26174</v>
      </c>
      <c r="H3105" s="16" t="s">
        <v>18657</v>
      </c>
      <c r="I3105" s="17" t="s">
        <v>18658</v>
      </c>
      <c r="J3105" s="17" t="s">
        <v>18659</v>
      </c>
      <c r="K3105" s="17">
        <v>7</v>
      </c>
      <c r="M3105" s="17">
        <v>3</v>
      </c>
      <c r="O3105" s="17">
        <v>5</v>
      </c>
      <c r="P3105" s="17" t="s">
        <v>46</v>
      </c>
      <c r="Q3105" s="18"/>
      <c r="S3105" s="22" t="str">
        <f t="shared" si="144"/>
        <v>90907-34-9</v>
      </c>
      <c r="T3105" s="18" t="str">
        <f t="shared" si="145"/>
        <v>1,1,1,2,5,5,6,6,6-Nonafluoro-3,4-bis(trifluoromethyl)hex-2-ene</v>
      </c>
      <c r="U3105" s="18" t="str">
        <f t="shared" si="146"/>
        <v>DTXSID60756819</v>
      </c>
    </row>
    <row r="3106" spans="1:21" ht="30" x14ac:dyDescent="0.2">
      <c r="A3106" s="23" t="s">
        <v>26175</v>
      </c>
      <c r="B3106" s="16" t="s">
        <v>26176</v>
      </c>
      <c r="C3106" s="16" t="s">
        <v>26177</v>
      </c>
      <c r="D3106" s="16" t="s">
        <v>26178</v>
      </c>
      <c r="E3106" s="16" t="s">
        <v>26179</v>
      </c>
      <c r="F3106" s="16" t="s">
        <v>26180</v>
      </c>
      <c r="G3106" s="16" t="s">
        <v>26181</v>
      </c>
      <c r="H3106" s="16" t="s">
        <v>26182</v>
      </c>
      <c r="I3106" s="17" t="s">
        <v>26183</v>
      </c>
      <c r="J3106" s="17" t="s">
        <v>26184</v>
      </c>
      <c r="K3106" s="17">
        <v>17</v>
      </c>
      <c r="M3106" s="17">
        <v>23</v>
      </c>
      <c r="O3106" s="17">
        <v>5</v>
      </c>
      <c r="P3106" s="17" t="s">
        <v>46</v>
      </c>
      <c r="Q3106" s="18"/>
      <c r="S3106" s="22" t="str">
        <f t="shared" si="144"/>
        <v>82422-33-1</v>
      </c>
      <c r="T3106" s="18" t="str">
        <f t="shared" si="145"/>
        <v>2-[(2,2,3,3,4,4,4-heptafluorobutanoyl)amino]benzoic acid</v>
      </c>
      <c r="U3106" s="18" t="str">
        <f t="shared" si="146"/>
        <v>DTXSID00365621</v>
      </c>
    </row>
    <row r="3107" spans="1:21" ht="30" x14ac:dyDescent="0.2">
      <c r="A3107" s="23" t="s">
        <v>26185</v>
      </c>
      <c r="B3107" s="16" t="s">
        <v>26186</v>
      </c>
      <c r="C3107" s="16" t="s">
        <v>26187</v>
      </c>
      <c r="D3107" s="16" t="s">
        <v>26188</v>
      </c>
      <c r="E3107" s="16" t="s">
        <v>26189</v>
      </c>
      <c r="F3107" s="16" t="s">
        <v>26190</v>
      </c>
      <c r="G3107" s="16" t="s">
        <v>26191</v>
      </c>
      <c r="H3107" s="16" t="s">
        <v>24623</v>
      </c>
      <c r="I3107" s="17" t="s">
        <v>24624</v>
      </c>
      <c r="J3107" s="17" t="s">
        <v>24625</v>
      </c>
      <c r="K3107" s="17">
        <v>15</v>
      </c>
      <c r="M3107" s="17">
        <v>12</v>
      </c>
      <c r="O3107" s="17">
        <v>1</v>
      </c>
      <c r="P3107" s="17" t="s">
        <v>46</v>
      </c>
      <c r="Q3107" s="18"/>
      <c r="S3107" s="22" t="str">
        <f t="shared" si="144"/>
        <v>92835-82-0</v>
      </c>
      <c r="T3107" s="18" t="str">
        <f t="shared" si="145"/>
        <v>(2E)-4,4,5,5,6,6,6-Heptafluoro-2-iodo-2-hexen-1-ol</v>
      </c>
      <c r="U3107" s="18" t="str">
        <f t="shared" si="146"/>
        <v>DTXSID10346749</v>
      </c>
    </row>
    <row r="3108" spans="1:21" ht="45" x14ac:dyDescent="0.2">
      <c r="A3108" s="23" t="s">
        <v>26192</v>
      </c>
      <c r="B3108" s="16" t="s">
        <v>26193</v>
      </c>
      <c r="C3108" s="16" t="s">
        <v>26194</v>
      </c>
      <c r="D3108" s="16" t="s">
        <v>26195</v>
      </c>
      <c r="E3108" s="16" t="s">
        <v>26196</v>
      </c>
      <c r="F3108" s="16" t="s">
        <v>26197</v>
      </c>
      <c r="G3108" s="16" t="s">
        <v>26198</v>
      </c>
      <c r="H3108" s="16" t="s">
        <v>26199</v>
      </c>
      <c r="I3108" s="17" t="s">
        <v>26200</v>
      </c>
      <c r="J3108" s="17" t="s">
        <v>26201</v>
      </c>
      <c r="K3108" s="17">
        <v>29</v>
      </c>
      <c r="M3108" s="17">
        <v>15</v>
      </c>
      <c r="O3108" s="17">
        <v>1</v>
      </c>
      <c r="P3108" s="17" t="s">
        <v>46</v>
      </c>
      <c r="Q3108" s="18"/>
      <c r="S3108" s="22" t="str">
        <f t="shared" si="144"/>
        <v>79780-39-5</v>
      </c>
      <c r="T3108" s="18" t="str">
        <f t="shared" si="145"/>
        <v>Perfluorododecanesulfonic acid</v>
      </c>
      <c r="U3108" s="18" t="str">
        <f t="shared" si="146"/>
        <v>DTXSID20873011</v>
      </c>
    </row>
    <row r="3109" spans="1:21" ht="45" x14ac:dyDescent="0.2">
      <c r="A3109" s="23" t="s">
        <v>26202</v>
      </c>
      <c r="B3109" s="16" t="s">
        <v>26203</v>
      </c>
      <c r="C3109" s="16" t="s">
        <v>26204</v>
      </c>
      <c r="D3109" s="16" t="s">
        <v>26205</v>
      </c>
      <c r="E3109" s="16" t="s">
        <v>26203</v>
      </c>
      <c r="F3109" s="16" t="s">
        <v>26206</v>
      </c>
      <c r="G3109" s="16" t="s">
        <v>26207</v>
      </c>
      <c r="H3109" s="16" t="s">
        <v>26208</v>
      </c>
      <c r="I3109" s="17" t="s">
        <v>26209</v>
      </c>
      <c r="J3109" s="17" t="s">
        <v>26210</v>
      </c>
      <c r="K3109" s="17">
        <v>15</v>
      </c>
      <c r="M3109" s="17">
        <v>10</v>
      </c>
      <c r="O3109" s="17">
        <v>5</v>
      </c>
      <c r="P3109" s="17" t="s">
        <v>46</v>
      </c>
      <c r="Q3109" s="18"/>
      <c r="S3109" s="22" t="str">
        <f t="shared" si="144"/>
        <v>1221157-06-7</v>
      </c>
      <c r="T3109" s="18" t="str">
        <f t="shared" si="145"/>
        <v>1-(3,3,4,4,5,5,6,6,7,7,8,8,9,9,10,10,10-Heptadecafluorodecyl)-N,N,1,1-tetramethylsilanamine</v>
      </c>
      <c r="U3109" s="18" t="str">
        <f t="shared" si="146"/>
        <v>DTXSID20895556</v>
      </c>
    </row>
    <row r="3110" spans="1:21" x14ac:dyDescent="0.2">
      <c r="A3110" s="23" t="s">
        <v>26211</v>
      </c>
      <c r="B3110" s="16" t="s">
        <v>26212</v>
      </c>
      <c r="C3110" s="16" t="s">
        <v>26213</v>
      </c>
      <c r="D3110" s="16" t="s">
        <v>26214</v>
      </c>
      <c r="E3110" s="16" t="s">
        <v>26215</v>
      </c>
      <c r="F3110" s="16" t="s">
        <v>26216</v>
      </c>
      <c r="G3110" s="16" t="s">
        <v>26217</v>
      </c>
      <c r="H3110" s="16" t="s">
        <v>11844</v>
      </c>
      <c r="I3110" s="17" t="s">
        <v>11845</v>
      </c>
      <c r="J3110" s="17" t="s">
        <v>11846</v>
      </c>
      <c r="K3110" s="17">
        <v>7</v>
      </c>
      <c r="M3110" s="17">
        <v>15</v>
      </c>
      <c r="O3110" s="17">
        <v>2</v>
      </c>
      <c r="P3110" s="17" t="s">
        <v>46</v>
      </c>
      <c r="Q3110" s="18"/>
      <c r="S3110" s="22" t="str">
        <f t="shared" si="144"/>
        <v>684-22-0</v>
      </c>
      <c r="T3110" s="18" t="str">
        <f t="shared" si="145"/>
        <v>Bis(Trifluoromethyl)Ketene</v>
      </c>
      <c r="U3110" s="18" t="str">
        <f t="shared" si="146"/>
        <v>DTXSID90218531</v>
      </c>
    </row>
    <row r="3111" spans="1:21" ht="45" x14ac:dyDescent="0.2">
      <c r="A3111" s="23" t="s">
        <v>26218</v>
      </c>
      <c r="B3111" s="16" t="s">
        <v>26219</v>
      </c>
      <c r="C3111" s="16" t="s">
        <v>26220</v>
      </c>
      <c r="D3111" s="16" t="s">
        <v>26221</v>
      </c>
      <c r="E3111" s="16" t="s">
        <v>26219</v>
      </c>
      <c r="F3111" s="16" t="s">
        <v>26222</v>
      </c>
      <c r="G3111" s="16" t="s">
        <v>26223</v>
      </c>
      <c r="H3111" s="16" t="s">
        <v>26224</v>
      </c>
      <c r="I3111" s="17" t="s">
        <v>26225</v>
      </c>
      <c r="J3111" s="17" t="s">
        <v>26226</v>
      </c>
      <c r="K3111" s="17">
        <v>8</v>
      </c>
      <c r="M3111" s="17">
        <v>4</v>
      </c>
      <c r="O3111" s="17">
        <v>5</v>
      </c>
      <c r="P3111" s="17" t="s">
        <v>46</v>
      </c>
      <c r="Q3111" s="18"/>
      <c r="S3111" s="22" t="str">
        <f t="shared" si="144"/>
        <v>89685-58-5</v>
      </c>
      <c r="T3111" s="18" t="str">
        <f t="shared" si="145"/>
        <v>N-Decyl-2,2,3,3,4,4,5,5,6,6,7,7,8,8,8-pentadecafluorooctanamide</v>
      </c>
      <c r="U3111" s="18" t="str">
        <f t="shared" si="146"/>
        <v>DTXSID70754942</v>
      </c>
    </row>
    <row r="3112" spans="1:21" ht="45" x14ac:dyDescent="0.2">
      <c r="A3112" s="23" t="s">
        <v>26227</v>
      </c>
      <c r="B3112" s="16" t="s">
        <v>26228</v>
      </c>
      <c r="C3112" s="16" t="s">
        <v>26229</v>
      </c>
      <c r="D3112" s="16" t="s">
        <v>26230</v>
      </c>
      <c r="F3112" s="16" t="s">
        <v>26231</v>
      </c>
      <c r="G3112" s="16" t="s">
        <v>26232</v>
      </c>
      <c r="H3112" s="16" t="s">
        <v>26233</v>
      </c>
      <c r="I3112" s="17" t="s">
        <v>26234</v>
      </c>
      <c r="J3112" s="17" t="s">
        <v>26235</v>
      </c>
      <c r="K3112" s="17">
        <v>3</v>
      </c>
      <c r="O3112" s="17">
        <v>2</v>
      </c>
      <c r="P3112" s="17" t="s">
        <v>46</v>
      </c>
      <c r="Q3112" s="18"/>
      <c r="S3112" s="22" t="str">
        <f t="shared" si="144"/>
        <v>182059-38-7</v>
      </c>
      <c r="T3112" s="18" t="str">
        <f t="shared" si="145"/>
        <v>Triethylammonium perfluorobutane sulfonate</v>
      </c>
      <c r="U3112" s="18" t="str">
        <f t="shared" si="146"/>
        <v>DTXSID901033037</v>
      </c>
    </row>
    <row r="3113" spans="1:21" ht="30" x14ac:dyDescent="0.2">
      <c r="A3113" s="23" t="s">
        <v>26236</v>
      </c>
      <c r="B3113" s="16" t="s">
        <v>26237</v>
      </c>
      <c r="C3113" s="16" t="s">
        <v>26238</v>
      </c>
      <c r="D3113" s="16" t="s">
        <v>26239</v>
      </c>
      <c r="E3113" s="16" t="s">
        <v>26237</v>
      </c>
      <c r="F3113" s="16" t="s">
        <v>26240</v>
      </c>
      <c r="G3113" s="16" t="s">
        <v>26241</v>
      </c>
      <c r="H3113" s="16" t="s">
        <v>26242</v>
      </c>
      <c r="I3113" s="17" t="s">
        <v>26243</v>
      </c>
      <c r="J3113" s="17" t="s">
        <v>26244</v>
      </c>
      <c r="K3113" s="17">
        <v>5</v>
      </c>
      <c r="O3113" s="17">
        <v>5</v>
      </c>
      <c r="P3113" s="17" t="s">
        <v>46</v>
      </c>
      <c r="Q3113" s="18"/>
      <c r="S3113" s="22" t="str">
        <f t="shared" si="144"/>
        <v>56286-63-6</v>
      </c>
      <c r="T3113" s="18" t="str">
        <f t="shared" si="145"/>
        <v>4,4-Difluoro-1-(thiophen-2-yl)-4-(trifluoromethoxy)butane-1,3-dione</v>
      </c>
      <c r="U3113" s="18" t="str">
        <f t="shared" si="146"/>
        <v>DTXSID20509060</v>
      </c>
    </row>
    <row r="3114" spans="1:21" ht="105" x14ac:dyDescent="0.2">
      <c r="A3114" s="23" t="s">
        <v>26245</v>
      </c>
      <c r="B3114" s="16" t="s">
        <v>26246</v>
      </c>
      <c r="C3114" s="16" t="s">
        <v>26247</v>
      </c>
      <c r="D3114" s="16" t="s">
        <v>26248</v>
      </c>
      <c r="E3114" s="16" t="s">
        <v>26249</v>
      </c>
      <c r="F3114" s="16" t="s">
        <v>26250</v>
      </c>
      <c r="G3114" s="16" t="s">
        <v>26251</v>
      </c>
      <c r="H3114" s="16" t="s">
        <v>26252</v>
      </c>
      <c r="I3114" s="17" t="s">
        <v>26253</v>
      </c>
      <c r="J3114" s="17" t="s">
        <v>26254</v>
      </c>
      <c r="K3114" s="17">
        <v>13</v>
      </c>
      <c r="M3114" s="17">
        <v>2</v>
      </c>
      <c r="O3114" s="17">
        <v>1</v>
      </c>
      <c r="P3114" s="17" t="s">
        <v>46</v>
      </c>
      <c r="Q3114" s="18"/>
      <c r="S3114" s="22" t="str">
        <f t="shared" si="144"/>
        <v>417715-98-1</v>
      </c>
      <c r="T3114" s="18" t="str">
        <f t="shared" si="145"/>
        <v>Phenol, 2,2'-[(1R,2R)-1,2-cyclohexanediylbis[(E)-nitrilomethylidyne]]bis[6-(1,1-dimethylethyl)-4-(heptadecafluorooctyl)-</v>
      </c>
      <c r="U3114" s="18" t="str">
        <f t="shared" si="146"/>
        <v>DTXSID40897517</v>
      </c>
    </row>
    <row r="3115" spans="1:21" ht="30" x14ac:dyDescent="0.2">
      <c r="A3115" s="23" t="s">
        <v>26255</v>
      </c>
      <c r="B3115" s="16" t="s">
        <v>26256</v>
      </c>
      <c r="C3115" s="16" t="s">
        <v>26257</v>
      </c>
      <c r="D3115" s="16" t="s">
        <v>26258</v>
      </c>
      <c r="E3115" s="16" t="s">
        <v>26256</v>
      </c>
      <c r="F3115" s="16" t="s">
        <v>26259</v>
      </c>
      <c r="G3115" s="16" t="s">
        <v>26260</v>
      </c>
      <c r="H3115" s="16" t="s">
        <v>26261</v>
      </c>
      <c r="I3115" s="17" t="s">
        <v>26262</v>
      </c>
      <c r="J3115" s="17" t="s">
        <v>26263</v>
      </c>
      <c r="K3115" s="17">
        <v>14</v>
      </c>
      <c r="M3115" s="17">
        <v>2</v>
      </c>
      <c r="O3115" s="17">
        <v>5</v>
      </c>
      <c r="P3115" s="17" t="s">
        <v>46</v>
      </c>
      <c r="Q3115" s="18"/>
      <c r="S3115" s="22" t="str">
        <f t="shared" si="144"/>
        <v>131294-67-2</v>
      </c>
      <c r="T3115" s="18" t="str">
        <f t="shared" si="145"/>
        <v>(5E)-1,1,1,2,2,3,3,4,4-Nonafluorodec-5-ene</v>
      </c>
      <c r="U3115" s="18" t="str">
        <f t="shared" si="146"/>
        <v>DTXSID00896662</v>
      </c>
    </row>
    <row r="3116" spans="1:21" ht="30" x14ac:dyDescent="0.2">
      <c r="A3116" s="23" t="s">
        <v>26264</v>
      </c>
      <c r="B3116" s="16" t="s">
        <v>26265</v>
      </c>
      <c r="C3116" s="16" t="s">
        <v>26266</v>
      </c>
      <c r="D3116" s="16" t="s">
        <v>26267</v>
      </c>
      <c r="F3116" s="16" t="s">
        <v>26268</v>
      </c>
      <c r="G3116" s="16" t="s">
        <v>26269</v>
      </c>
      <c r="H3116" s="16" t="s">
        <v>26270</v>
      </c>
      <c r="I3116" s="17" t="s">
        <v>26271</v>
      </c>
      <c r="J3116" s="17" t="s">
        <v>26272</v>
      </c>
      <c r="K3116" s="17">
        <v>3</v>
      </c>
      <c r="O3116" s="17">
        <v>2</v>
      </c>
      <c r="P3116" s="17" t="s">
        <v>46</v>
      </c>
      <c r="Q3116" s="18"/>
      <c r="S3116" s="22" t="str">
        <f t="shared" si="144"/>
        <v>919005-27-9</v>
      </c>
      <c r="T3116" s="18" t="str">
        <f t="shared" si="145"/>
        <v>2,2,3,4,4-Pentafluoro-4-[1,1,2,2,3,3-hexafluoro-3-(trifluoromethoxy)propoxy]butanoic acid</v>
      </c>
      <c r="U3116" s="18" t="str">
        <f t="shared" si="146"/>
        <v>DTXSID001034183</v>
      </c>
    </row>
    <row r="3117" spans="1:21" ht="60" x14ac:dyDescent="0.2">
      <c r="A3117" s="23" t="s">
        <v>26273</v>
      </c>
      <c r="B3117" s="16" t="s">
        <v>26274</v>
      </c>
      <c r="C3117" s="16" t="s">
        <v>26275</v>
      </c>
      <c r="D3117" s="16" t="s">
        <v>26276</v>
      </c>
      <c r="F3117" s="16" t="s">
        <v>26277</v>
      </c>
      <c r="G3117" s="16" t="s">
        <v>26278</v>
      </c>
      <c r="H3117" s="16" t="s">
        <v>26279</v>
      </c>
      <c r="I3117" s="17" t="s">
        <v>26280</v>
      </c>
      <c r="J3117" s="17" t="s">
        <v>26281</v>
      </c>
      <c r="K3117" s="17">
        <v>3</v>
      </c>
      <c r="O3117" s="17">
        <v>2</v>
      </c>
      <c r="P3117" s="17" t="s">
        <v>46</v>
      </c>
      <c r="Q3117" s="18"/>
      <c r="S3117" s="22" t="str">
        <f t="shared" si="144"/>
        <v>NOCAS_1036823</v>
      </c>
      <c r="T3117" s="18" t="str">
        <f t="shared" si="145"/>
        <v>2‐[Dimethyl[3-(perfluorooctadecyl)‐2‐hydroxypropyl]azaniumyl]acetate</v>
      </c>
      <c r="U3117" s="18" t="str">
        <f t="shared" si="146"/>
        <v>DTXSID701036823</v>
      </c>
    </row>
    <row r="3118" spans="1:21" ht="45" x14ac:dyDescent="0.2">
      <c r="A3118" s="23" t="s">
        <v>26282</v>
      </c>
      <c r="B3118" s="16" t="s">
        <v>26283</v>
      </c>
      <c r="C3118" s="16" t="s">
        <v>26284</v>
      </c>
      <c r="D3118" s="16" t="s">
        <v>26285</v>
      </c>
      <c r="E3118" s="16" t="s">
        <v>26283</v>
      </c>
      <c r="F3118" s="16" t="s">
        <v>26286</v>
      </c>
      <c r="G3118" s="16" t="s">
        <v>26287</v>
      </c>
      <c r="H3118" s="16" t="s">
        <v>26288</v>
      </c>
      <c r="I3118" s="17" t="s">
        <v>26289</v>
      </c>
      <c r="J3118" s="17" t="s">
        <v>26290</v>
      </c>
      <c r="K3118" s="17">
        <v>8</v>
      </c>
      <c r="M3118" s="17">
        <v>12</v>
      </c>
      <c r="O3118" s="17">
        <v>2</v>
      </c>
      <c r="P3118" s="17" t="s">
        <v>46</v>
      </c>
      <c r="Q3118" s="18"/>
      <c r="S3118" s="22" t="str">
        <f t="shared" si="144"/>
        <v>64356-97-4</v>
      </c>
      <c r="T3118" s="18" t="str">
        <f t="shared" si="145"/>
        <v>[3,3,4,4,5,5,5-Heptafluoro-2,2-bis(trifluoromethyl)pentyl]benzene</v>
      </c>
      <c r="U3118" s="18" t="str">
        <f t="shared" si="146"/>
        <v>DTXSID20458928</v>
      </c>
    </row>
    <row r="3119" spans="1:21" x14ac:dyDescent="0.2">
      <c r="A3119" s="23" t="s">
        <v>26291</v>
      </c>
      <c r="B3119" s="16" t="s">
        <v>26292</v>
      </c>
      <c r="C3119" s="16" t="s">
        <v>26293</v>
      </c>
      <c r="D3119" s="16" t="s">
        <v>26294</v>
      </c>
      <c r="F3119" s="16" t="s">
        <v>26295</v>
      </c>
      <c r="G3119" s="16" t="s">
        <v>26296</v>
      </c>
      <c r="H3119" s="16" t="s">
        <v>5903</v>
      </c>
      <c r="I3119" s="17" t="s">
        <v>5904</v>
      </c>
      <c r="J3119" s="17" t="s">
        <v>5905</v>
      </c>
      <c r="K3119" s="17">
        <v>3</v>
      </c>
      <c r="O3119" s="17">
        <v>1</v>
      </c>
      <c r="P3119" s="17" t="s">
        <v>46</v>
      </c>
      <c r="Q3119" s="18"/>
      <c r="S3119" s="22" t="str">
        <f t="shared" si="144"/>
        <v>377-75-3</v>
      </c>
      <c r="T3119" s="18" t="str">
        <f t="shared" si="145"/>
        <v>Perfluoroethoxypropionyl fluoride</v>
      </c>
      <c r="U3119" s="18" t="str">
        <f t="shared" si="146"/>
        <v>DTXSID501028377</v>
      </c>
    </row>
    <row r="3120" spans="1:21" ht="45" x14ac:dyDescent="0.2">
      <c r="A3120" s="23" t="s">
        <v>26297</v>
      </c>
      <c r="B3120" s="16" t="s">
        <v>26298</v>
      </c>
      <c r="C3120" s="16" t="s">
        <v>26299</v>
      </c>
      <c r="D3120" s="16" t="s">
        <v>26300</v>
      </c>
      <c r="E3120" s="16" t="s">
        <v>26301</v>
      </c>
      <c r="F3120" s="16" t="s">
        <v>26302</v>
      </c>
      <c r="G3120" s="16" t="s">
        <v>26303</v>
      </c>
      <c r="H3120" s="16" t="s">
        <v>26304</v>
      </c>
      <c r="I3120" s="17" t="s">
        <v>26305</v>
      </c>
      <c r="J3120" s="17" t="s">
        <v>26306</v>
      </c>
      <c r="K3120" s="17">
        <v>15</v>
      </c>
      <c r="M3120" s="17">
        <v>4</v>
      </c>
      <c r="O3120" s="17">
        <v>1</v>
      </c>
      <c r="P3120" s="17" t="s">
        <v>46</v>
      </c>
      <c r="Q3120" s="18"/>
      <c r="S3120" s="22" t="str">
        <f t="shared" si="144"/>
        <v>935477-16-0</v>
      </c>
      <c r="T3120" s="18" t="str">
        <f t="shared" si="145"/>
        <v>1-(Perfluoropropanyl)-2-(perfluoropentanyl)ethene</v>
      </c>
      <c r="U3120" s="18" t="str">
        <f t="shared" si="146"/>
        <v>DTXSID60895419</v>
      </c>
    </row>
    <row r="3121" spans="1:21" ht="90" x14ac:dyDescent="0.2">
      <c r="A3121" s="23" t="s">
        <v>26307</v>
      </c>
      <c r="B3121" s="16" t="s">
        <v>26308</v>
      </c>
      <c r="C3121" s="16" t="s">
        <v>26309</v>
      </c>
      <c r="F3121" s="16" t="s">
        <v>26310</v>
      </c>
      <c r="G3121" s="16" t="s">
        <v>26311</v>
      </c>
      <c r="H3121" s="16" t="s">
        <v>26312</v>
      </c>
      <c r="J3121" s="17" t="s">
        <v>46</v>
      </c>
      <c r="K3121" s="17">
        <v>14</v>
      </c>
      <c r="O3121" s="17">
        <v>1</v>
      </c>
      <c r="P3121" s="17" t="s">
        <v>46</v>
      </c>
      <c r="Q3121" s="18"/>
      <c r="S3121" s="22" t="str">
        <f t="shared" si="144"/>
        <v>110494-69-4</v>
      </c>
      <c r="T3121" s="18" t="str">
        <f t="shared" si="145"/>
        <v>alpha-[2-[[(1,1,2,2,3,3,4,4,5,5,6,6,7,7,8,8,8-heptadecafluorooctyl)sulfonyl]propylamino]ethyl]-omega-(4-sulfobutoxy)-poly(oxy-1,2-ethanediyl) sodium salt (1:1)</v>
      </c>
      <c r="U3121" s="18" t="str">
        <f t="shared" si="146"/>
        <v>DTXSID00894022</v>
      </c>
    </row>
    <row r="3122" spans="1:21" ht="30" x14ac:dyDescent="0.2">
      <c r="A3122" s="23" t="s">
        <v>26313</v>
      </c>
      <c r="B3122" s="16" t="s">
        <v>26314</v>
      </c>
      <c r="C3122" s="16" t="s">
        <v>26315</v>
      </c>
      <c r="D3122" s="16" t="s">
        <v>26316</v>
      </c>
      <c r="E3122" s="16" t="s">
        <v>26314</v>
      </c>
      <c r="F3122" s="16" t="s">
        <v>26317</v>
      </c>
      <c r="G3122" s="16" t="s">
        <v>26318</v>
      </c>
      <c r="H3122" s="16" t="s">
        <v>26319</v>
      </c>
      <c r="I3122" s="17" t="s">
        <v>26320</v>
      </c>
      <c r="J3122" s="17" t="s">
        <v>26321</v>
      </c>
      <c r="K3122" s="17">
        <v>8</v>
      </c>
      <c r="O3122" s="17">
        <v>5</v>
      </c>
      <c r="P3122" s="17" t="s">
        <v>46</v>
      </c>
      <c r="Q3122" s="18"/>
      <c r="S3122" s="22" t="str">
        <f t="shared" si="144"/>
        <v>84439-72-5</v>
      </c>
      <c r="T3122" s="18" t="str">
        <f t="shared" si="145"/>
        <v>2-Chloro-3,3,4,4,5,5,6,6-octafluorocyclohex-1-ene-1-carbonitrile</v>
      </c>
      <c r="U3122" s="18" t="str">
        <f t="shared" si="146"/>
        <v>DTXSID30510945</v>
      </c>
    </row>
    <row r="3123" spans="1:21" ht="30" x14ac:dyDescent="0.2">
      <c r="A3123" s="23" t="s">
        <v>26322</v>
      </c>
      <c r="B3123" s="16" t="s">
        <v>26323</v>
      </c>
      <c r="C3123" s="16" t="s">
        <v>26324</v>
      </c>
      <c r="D3123" s="16" t="s">
        <v>26325</v>
      </c>
      <c r="E3123" s="16" t="s">
        <v>26323</v>
      </c>
      <c r="F3123" s="16" t="s">
        <v>26326</v>
      </c>
      <c r="G3123" s="16" t="s">
        <v>26327</v>
      </c>
      <c r="H3123" s="16" t="s">
        <v>10647</v>
      </c>
      <c r="I3123" s="17" t="s">
        <v>10648</v>
      </c>
      <c r="J3123" s="17" t="s">
        <v>10649</v>
      </c>
      <c r="K3123" s="17">
        <v>32</v>
      </c>
      <c r="M3123" s="17">
        <v>43</v>
      </c>
      <c r="O3123" s="17">
        <v>1</v>
      </c>
      <c r="P3123" s="17" t="s">
        <v>46</v>
      </c>
      <c r="Q3123" s="18"/>
      <c r="S3123" s="22" t="str">
        <f t="shared" si="144"/>
        <v>858-46-8</v>
      </c>
      <c r="T3123" s="18" t="str">
        <f t="shared" si="145"/>
        <v>2,4,6-Tris(pentafluoroethyl)-1,3,5-triazine</v>
      </c>
      <c r="U3123" s="18" t="str">
        <f t="shared" si="146"/>
        <v>DTXSID30235085</v>
      </c>
    </row>
    <row r="3124" spans="1:21" ht="45" x14ac:dyDescent="0.2">
      <c r="A3124" s="23" t="s">
        <v>26328</v>
      </c>
      <c r="B3124" s="16" t="s">
        <v>26329</v>
      </c>
      <c r="C3124" s="16" t="s">
        <v>26330</v>
      </c>
      <c r="D3124" s="16" t="s">
        <v>26331</v>
      </c>
      <c r="F3124" s="16" t="s">
        <v>26332</v>
      </c>
      <c r="G3124" s="16" t="s">
        <v>26333</v>
      </c>
      <c r="H3124" s="16" t="s">
        <v>26334</v>
      </c>
      <c r="I3124" s="17" t="s">
        <v>26335</v>
      </c>
      <c r="J3124" s="17" t="s">
        <v>26336</v>
      </c>
      <c r="K3124" s="17">
        <v>3</v>
      </c>
      <c r="O3124" s="17">
        <v>2</v>
      </c>
      <c r="P3124" s="17" t="s">
        <v>46</v>
      </c>
      <c r="Q3124" s="18"/>
      <c r="S3124" s="22" t="str">
        <f t="shared" si="144"/>
        <v>NOCAS_1035908</v>
      </c>
      <c r="T3124" s="18" t="str">
        <f t="shared" si="145"/>
        <v>2-Methyl-2-[3-(3,3,4,4,5,5,6,6,6-nonafluorohexylsulfonyl)propanoylamino]propane-1-sulfonic acid</v>
      </c>
      <c r="U3124" s="18" t="str">
        <f t="shared" si="146"/>
        <v>DTXSID101035908</v>
      </c>
    </row>
    <row r="3125" spans="1:21" ht="30" x14ac:dyDescent="0.2">
      <c r="A3125" s="23" t="s">
        <v>26337</v>
      </c>
      <c r="B3125" s="16" t="s">
        <v>26338</v>
      </c>
      <c r="C3125" s="16" t="s">
        <v>26339</v>
      </c>
      <c r="D3125" s="16" t="s">
        <v>26340</v>
      </c>
      <c r="E3125" s="16" t="s">
        <v>26338</v>
      </c>
      <c r="F3125" s="16" t="s">
        <v>26341</v>
      </c>
      <c r="G3125" s="16" t="s">
        <v>26342</v>
      </c>
      <c r="H3125" s="16" t="s">
        <v>26343</v>
      </c>
      <c r="I3125" s="17" t="s">
        <v>26344</v>
      </c>
      <c r="J3125" s="17" t="s">
        <v>26345</v>
      </c>
      <c r="K3125" s="17">
        <v>15</v>
      </c>
      <c r="M3125" s="17">
        <v>3</v>
      </c>
      <c r="O3125" s="17">
        <v>5</v>
      </c>
      <c r="P3125" s="17" t="s">
        <v>46</v>
      </c>
      <c r="Q3125" s="18"/>
      <c r="S3125" s="22" t="str">
        <f t="shared" si="144"/>
        <v>1789721-11-4</v>
      </c>
      <c r="T3125" s="18" t="str">
        <f t="shared" si="145"/>
        <v>1,1,1,2,2,3,3,4,4-Nonafluoro-6-iodohexadecane</v>
      </c>
      <c r="U3125" s="18" t="str">
        <f t="shared" si="146"/>
        <v>DTXSID00895236</v>
      </c>
    </row>
    <row r="3126" spans="1:21" ht="45" x14ac:dyDescent="0.2">
      <c r="A3126" s="23" t="s">
        <v>26346</v>
      </c>
      <c r="B3126" s="16" t="s">
        <v>26347</v>
      </c>
      <c r="C3126" s="16" t="s">
        <v>26348</v>
      </c>
      <c r="D3126" s="16" t="s">
        <v>26349</v>
      </c>
      <c r="E3126" s="16" t="s">
        <v>26350</v>
      </c>
      <c r="F3126" s="16" t="s">
        <v>26351</v>
      </c>
      <c r="G3126" s="16" t="s">
        <v>26352</v>
      </c>
      <c r="H3126" s="16" t="s">
        <v>26353</v>
      </c>
      <c r="I3126" s="17" t="s">
        <v>26354</v>
      </c>
      <c r="J3126" s="17" t="s">
        <v>26355</v>
      </c>
      <c r="K3126" s="17">
        <v>43</v>
      </c>
      <c r="M3126" s="17">
        <v>17</v>
      </c>
      <c r="N3126" s="17">
        <v>1</v>
      </c>
      <c r="O3126" s="17">
        <v>2</v>
      </c>
      <c r="P3126" s="17" t="s">
        <v>46</v>
      </c>
      <c r="Q3126" s="18"/>
      <c r="S3126" s="22" t="str">
        <f t="shared" si="144"/>
        <v>67584-51-4</v>
      </c>
      <c r="T3126" s="18" t="str">
        <f t="shared" si="145"/>
        <v>Potassium N-ethyl-N-((nonafluorobutyl)sulphonyl)glycinate</v>
      </c>
      <c r="U3126" s="18" t="str">
        <f t="shared" si="146"/>
        <v>DTXSID7070503</v>
      </c>
    </row>
    <row r="3127" spans="1:21" ht="30" x14ac:dyDescent="0.2">
      <c r="A3127" s="23" t="s">
        <v>26356</v>
      </c>
      <c r="B3127" s="16" t="s">
        <v>26357</v>
      </c>
      <c r="C3127" s="16" t="s">
        <v>26358</v>
      </c>
      <c r="D3127" s="16" t="s">
        <v>26359</v>
      </c>
      <c r="F3127" s="16" t="s">
        <v>26360</v>
      </c>
      <c r="G3127" s="16" t="s">
        <v>26361</v>
      </c>
      <c r="H3127" s="16" t="s">
        <v>26362</v>
      </c>
      <c r="I3127" s="17" t="s">
        <v>26363</v>
      </c>
      <c r="J3127" s="17" t="s">
        <v>26364</v>
      </c>
      <c r="K3127" s="17">
        <v>3</v>
      </c>
      <c r="O3127" s="17">
        <v>1</v>
      </c>
      <c r="P3127" s="17" t="s">
        <v>46</v>
      </c>
      <c r="Q3127" s="18"/>
      <c r="S3127" s="22" t="str">
        <f t="shared" si="144"/>
        <v>2416366-22-6</v>
      </c>
      <c r="T3127" s="18" t="str">
        <f t="shared" si="145"/>
        <v>4-(2-Carboxy-1,1,2,2-tetrafluoroethoxy)-perfluoropentanoic acid</v>
      </c>
      <c r="U3127" s="18" t="str">
        <f t="shared" si="146"/>
        <v>DTXSID401024708</v>
      </c>
    </row>
    <row r="3128" spans="1:21" ht="30" x14ac:dyDescent="0.2">
      <c r="A3128" s="23" t="s">
        <v>26365</v>
      </c>
      <c r="B3128" s="16" t="s">
        <v>26366</v>
      </c>
      <c r="C3128" s="16" t="s">
        <v>26367</v>
      </c>
      <c r="D3128" s="16" t="s">
        <v>26368</v>
      </c>
      <c r="E3128" s="16" t="s">
        <v>26369</v>
      </c>
      <c r="F3128" s="16" t="s">
        <v>26370</v>
      </c>
      <c r="G3128" s="16" t="s">
        <v>26371</v>
      </c>
      <c r="H3128" s="16" t="s">
        <v>26372</v>
      </c>
      <c r="I3128" s="17" t="s">
        <v>26373</v>
      </c>
      <c r="J3128" s="17" t="s">
        <v>26374</v>
      </c>
      <c r="K3128" s="17">
        <v>36</v>
      </c>
      <c r="O3128" s="17">
        <v>1</v>
      </c>
      <c r="P3128" s="17" t="s">
        <v>46</v>
      </c>
      <c r="Q3128" s="18"/>
      <c r="S3128" s="22" t="str">
        <f t="shared" si="144"/>
        <v>863090-89-5</v>
      </c>
      <c r="T3128" s="18" t="str">
        <f t="shared" si="145"/>
        <v>Perfluoro(4-methoxybutanoic acid)</v>
      </c>
      <c r="U3128" s="18" t="str">
        <f t="shared" si="146"/>
        <v>DTXSID60500450</v>
      </c>
    </row>
    <row r="3129" spans="1:21" ht="30" x14ac:dyDescent="0.2">
      <c r="A3129" s="23" t="s">
        <v>26375</v>
      </c>
      <c r="B3129" s="16" t="s">
        <v>26376</v>
      </c>
      <c r="C3129" s="16" t="s">
        <v>26377</v>
      </c>
      <c r="D3129" s="16" t="s">
        <v>26378</v>
      </c>
      <c r="E3129" s="16" t="s">
        <v>26376</v>
      </c>
      <c r="F3129" s="16" t="s">
        <v>26379</v>
      </c>
      <c r="G3129" s="16" t="s">
        <v>26380</v>
      </c>
      <c r="H3129" s="16" t="s">
        <v>26381</v>
      </c>
      <c r="I3129" s="17" t="s">
        <v>26382</v>
      </c>
      <c r="J3129" s="17" t="s">
        <v>26383</v>
      </c>
      <c r="K3129" s="17">
        <v>15</v>
      </c>
      <c r="M3129" s="17">
        <v>20</v>
      </c>
      <c r="O3129" s="17">
        <v>5</v>
      </c>
      <c r="P3129" s="17" t="s">
        <v>46</v>
      </c>
      <c r="Q3129" s="18"/>
      <c r="S3129" s="22" t="str">
        <f t="shared" si="144"/>
        <v>261760-03-6</v>
      </c>
      <c r="T3129" s="18" t="str">
        <f t="shared" si="145"/>
        <v>5,6,6,6-Tetrafluoro-5-(heptafluoropropoxy)hexane-2,4-dione</v>
      </c>
      <c r="U3129" s="18" t="str">
        <f t="shared" si="146"/>
        <v>DTXSID70896513</v>
      </c>
    </row>
    <row r="3130" spans="1:21" ht="30" x14ac:dyDescent="0.2">
      <c r="A3130" s="23" t="s">
        <v>26384</v>
      </c>
      <c r="B3130" s="16" t="s">
        <v>26385</v>
      </c>
      <c r="C3130" s="16" t="s">
        <v>26386</v>
      </c>
      <c r="D3130" s="16" t="s">
        <v>26387</v>
      </c>
      <c r="E3130" s="16" t="s">
        <v>26385</v>
      </c>
      <c r="F3130" s="16" t="s">
        <v>26388</v>
      </c>
      <c r="G3130" s="16" t="s">
        <v>26389</v>
      </c>
      <c r="H3130" s="16" t="s">
        <v>26390</v>
      </c>
      <c r="I3130" s="17" t="s">
        <v>26391</v>
      </c>
      <c r="J3130" s="17" t="s">
        <v>26392</v>
      </c>
      <c r="K3130" s="17">
        <v>7</v>
      </c>
      <c r="M3130" s="17">
        <v>3</v>
      </c>
      <c r="O3130" s="17">
        <v>5</v>
      </c>
      <c r="P3130" s="17" t="s">
        <v>46</v>
      </c>
      <c r="Q3130" s="18"/>
      <c r="S3130" s="22" t="str">
        <f t="shared" si="144"/>
        <v>89608-24-2</v>
      </c>
      <c r="T3130" s="18" t="str">
        <f t="shared" si="145"/>
        <v>1-Bromo-2-[bromo(difluoro)methyl]-1,1,2,3,3,3-hexafluoropropane</v>
      </c>
      <c r="U3130" s="18" t="str">
        <f t="shared" si="146"/>
        <v>DTXSID80754559</v>
      </c>
    </row>
    <row r="3131" spans="1:21" ht="30" x14ac:dyDescent="0.2">
      <c r="A3131" s="23" t="s">
        <v>26393</v>
      </c>
      <c r="B3131" s="16" t="s">
        <v>26394</v>
      </c>
      <c r="C3131" s="16" t="s">
        <v>26395</v>
      </c>
      <c r="D3131" s="16" t="s">
        <v>26396</v>
      </c>
      <c r="E3131" s="16" t="s">
        <v>26397</v>
      </c>
      <c r="F3131" s="16" t="s">
        <v>26398</v>
      </c>
      <c r="G3131" s="16" t="s">
        <v>26399</v>
      </c>
      <c r="H3131" s="16" t="s">
        <v>26400</v>
      </c>
      <c r="I3131" s="17" t="s">
        <v>26401</v>
      </c>
      <c r="J3131" s="17" t="s">
        <v>26402</v>
      </c>
      <c r="K3131" s="17">
        <v>16</v>
      </c>
      <c r="M3131" s="17">
        <v>4</v>
      </c>
      <c r="O3131" s="17">
        <v>1</v>
      </c>
      <c r="P3131" s="17" t="s">
        <v>46</v>
      </c>
      <c r="Q3131" s="18"/>
      <c r="S3131" s="22" t="str">
        <f t="shared" si="144"/>
        <v>39492-88-1</v>
      </c>
      <c r="T3131" s="18" t="str">
        <f t="shared" si="145"/>
        <v>Perfluoro-3,5-dioxahexanoic acid</v>
      </c>
      <c r="U3131" s="18" t="str">
        <f t="shared" si="146"/>
        <v>DTXSID50892351</v>
      </c>
    </row>
    <row r="3132" spans="1:21" ht="60" x14ac:dyDescent="0.2">
      <c r="A3132" s="23" t="s">
        <v>26403</v>
      </c>
      <c r="B3132" s="16" t="s">
        <v>26404</v>
      </c>
      <c r="C3132" s="16" t="s">
        <v>26405</v>
      </c>
      <c r="D3132" s="16" t="s">
        <v>26406</v>
      </c>
      <c r="E3132" s="16" t="s">
        <v>26404</v>
      </c>
      <c r="F3132" s="16" t="s">
        <v>26407</v>
      </c>
      <c r="G3132" s="16" t="s">
        <v>26408</v>
      </c>
      <c r="H3132" s="16" t="s">
        <v>26409</v>
      </c>
      <c r="I3132" s="17" t="s">
        <v>26410</v>
      </c>
      <c r="J3132" s="17" t="s">
        <v>26411</v>
      </c>
      <c r="K3132" s="17">
        <v>15</v>
      </c>
      <c r="M3132" s="17">
        <v>4</v>
      </c>
      <c r="O3132" s="17">
        <v>5</v>
      </c>
      <c r="P3132" s="17" t="s">
        <v>46</v>
      </c>
      <c r="Q3132" s="18"/>
      <c r="S3132" s="22" t="str">
        <f t="shared" si="144"/>
        <v>89109-72-8</v>
      </c>
      <c r="T3132" s="18" t="str">
        <f t="shared" si="145"/>
        <v>1,1,1,2,2,3,3,4,4,5,5,6,6,7,7,8,8,9,9,10,10,11,11,12,12-Pentacosafluorodotriacontane</v>
      </c>
      <c r="U3132" s="18" t="str">
        <f t="shared" si="146"/>
        <v>DTXSID00895453</v>
      </c>
    </row>
    <row r="3133" spans="1:21" ht="45" x14ac:dyDescent="0.2">
      <c r="A3133" s="23" t="s">
        <v>26412</v>
      </c>
      <c r="B3133" s="16" t="s">
        <v>26413</v>
      </c>
      <c r="C3133" s="16" t="s">
        <v>26414</v>
      </c>
      <c r="G3133" s="16" t="s">
        <v>245</v>
      </c>
      <c r="J3133" s="17" t="s">
        <v>46</v>
      </c>
      <c r="K3133" s="17">
        <v>13</v>
      </c>
      <c r="O3133" s="17">
        <v>5</v>
      </c>
      <c r="P3133" s="17" t="s">
        <v>46</v>
      </c>
      <c r="Q3133" s="18"/>
      <c r="S3133" s="22" t="str">
        <f t="shared" si="144"/>
        <v>260794-06-7</v>
      </c>
      <c r="T3133" s="18" t="str">
        <f t="shared" si="145"/>
        <v>2-Propenoic acid, 2-methyl-, 3-chloro-2-hydroxypropyl ester, polymer with N-(hydroxymethyl)-2-propenamide,.gamma.-.omega.-perfluoro-C8-16-alkyl acrylate and stearyl acrylate</v>
      </c>
      <c r="U3133" s="18" t="str">
        <f t="shared" si="146"/>
        <v>DTXSID70882779</v>
      </c>
    </row>
    <row r="3134" spans="1:21" ht="30" x14ac:dyDescent="0.2">
      <c r="A3134" s="23" t="s">
        <v>26415</v>
      </c>
      <c r="B3134" s="16" t="s">
        <v>26416</v>
      </c>
      <c r="C3134" s="16" t="s">
        <v>26417</v>
      </c>
      <c r="D3134" s="16" t="s">
        <v>26418</v>
      </c>
      <c r="E3134" s="16" t="s">
        <v>26416</v>
      </c>
      <c r="F3134" s="16" t="s">
        <v>26419</v>
      </c>
      <c r="G3134" s="16" t="s">
        <v>26420</v>
      </c>
      <c r="H3134" s="16" t="s">
        <v>26421</v>
      </c>
      <c r="I3134" s="17" t="s">
        <v>26422</v>
      </c>
      <c r="J3134" s="17" t="s">
        <v>26423</v>
      </c>
      <c r="K3134" s="17">
        <v>7</v>
      </c>
      <c r="M3134" s="17">
        <v>5</v>
      </c>
      <c r="O3134" s="17">
        <v>5</v>
      </c>
      <c r="P3134" s="17" t="s">
        <v>46</v>
      </c>
      <c r="Q3134" s="18"/>
      <c r="S3134" s="22" t="str">
        <f t="shared" si="144"/>
        <v>111864-94-9</v>
      </c>
      <c r="T3134" s="18" t="str">
        <f t="shared" si="145"/>
        <v>1,2,3,4-Tetrafluoro-5-(pentafluoroethyl)-6-(trifluoromethyl)benzene</v>
      </c>
      <c r="U3134" s="18" t="str">
        <f t="shared" si="146"/>
        <v>DTXSID50547071</v>
      </c>
    </row>
    <row r="3135" spans="1:21" ht="45" x14ac:dyDescent="0.2">
      <c r="A3135" s="23" t="s">
        <v>26424</v>
      </c>
      <c r="B3135" s="16" t="s">
        <v>26425</v>
      </c>
      <c r="C3135" s="16" t="s">
        <v>26426</v>
      </c>
      <c r="D3135" s="16" t="s">
        <v>26427</v>
      </c>
      <c r="E3135" s="16" t="s">
        <v>26428</v>
      </c>
      <c r="F3135" s="16" t="s">
        <v>26429</v>
      </c>
      <c r="G3135" s="16" t="s">
        <v>26430</v>
      </c>
      <c r="H3135" s="16" t="s">
        <v>26431</v>
      </c>
      <c r="I3135" s="17" t="s">
        <v>26432</v>
      </c>
      <c r="J3135" s="17" t="s">
        <v>26433</v>
      </c>
      <c r="K3135" s="17">
        <v>20</v>
      </c>
      <c r="M3135" s="17">
        <v>24</v>
      </c>
      <c r="O3135" s="17">
        <v>5</v>
      </c>
      <c r="P3135" s="17" t="s">
        <v>46</v>
      </c>
      <c r="Q3135" s="18"/>
      <c r="S3135" s="22" t="str">
        <f t="shared" si="144"/>
        <v>129135-87-1</v>
      </c>
      <c r="T3135" s="18" t="str">
        <f t="shared" si="145"/>
        <v>Potassium N,N-Bis(perfluorobutanesulfonyl)amide</v>
      </c>
      <c r="U3135" s="18" t="str">
        <f t="shared" si="146"/>
        <v>DTXSID60462160</v>
      </c>
    </row>
    <row r="3136" spans="1:21" ht="60" x14ac:dyDescent="0.2">
      <c r="A3136" s="23" t="s">
        <v>26434</v>
      </c>
      <c r="B3136" s="16" t="s">
        <v>26435</v>
      </c>
      <c r="C3136" s="16" t="s">
        <v>26436</v>
      </c>
      <c r="D3136" s="16" t="s">
        <v>26437</v>
      </c>
      <c r="F3136" s="16" t="s">
        <v>26438</v>
      </c>
      <c r="G3136" s="16" t="s">
        <v>26439</v>
      </c>
      <c r="H3136" s="16" t="s">
        <v>26440</v>
      </c>
      <c r="I3136" s="17" t="s">
        <v>26441</v>
      </c>
      <c r="J3136" s="17" t="s">
        <v>26442</v>
      </c>
      <c r="K3136" s="17">
        <v>3</v>
      </c>
      <c r="O3136" s="17">
        <v>2</v>
      </c>
      <c r="P3136" s="17" t="s">
        <v>46</v>
      </c>
      <c r="Q3136" s="18"/>
      <c r="S3136" s="22" t="str">
        <f t="shared" si="144"/>
        <v>NOCAS_1035412</v>
      </c>
      <c r="T3136" s="18" t="str">
        <f t="shared" si="145"/>
        <v>N,N,N-Trimethyl-(13-(difluoromethyl)perfluorotridecyl)methanaminium</v>
      </c>
      <c r="U3136" s="18" t="str">
        <f t="shared" si="146"/>
        <v>DTXSID001035412</v>
      </c>
    </row>
    <row r="3137" spans="1:21" ht="30" x14ac:dyDescent="0.2">
      <c r="A3137" s="23" t="s">
        <v>26443</v>
      </c>
      <c r="B3137" s="16" t="s">
        <v>26444</v>
      </c>
      <c r="C3137" s="16" t="s">
        <v>26445</v>
      </c>
      <c r="D3137" s="16" t="s">
        <v>26446</v>
      </c>
      <c r="E3137" s="16" t="s">
        <v>26444</v>
      </c>
      <c r="F3137" s="16" t="s">
        <v>26447</v>
      </c>
      <c r="G3137" s="16" t="s">
        <v>26448</v>
      </c>
      <c r="H3137" s="16" t="s">
        <v>26449</v>
      </c>
      <c r="I3137" s="17" t="s">
        <v>26450</v>
      </c>
      <c r="J3137" s="17" t="s">
        <v>26451</v>
      </c>
      <c r="K3137" s="17">
        <v>8</v>
      </c>
      <c r="M3137" s="17">
        <v>4</v>
      </c>
      <c r="O3137" s="17">
        <v>5</v>
      </c>
      <c r="P3137" s="17" t="s">
        <v>46</v>
      </c>
      <c r="Q3137" s="18"/>
      <c r="S3137" s="22" t="str">
        <f t="shared" si="144"/>
        <v>21543-95-3</v>
      </c>
      <c r="T3137" s="18" t="str">
        <f t="shared" si="145"/>
        <v>Methyl 5-chloro-2,2,3,3,4,4-hexafluoro-5-oxopentanoate</v>
      </c>
      <c r="U3137" s="18" t="str">
        <f t="shared" si="146"/>
        <v>DTXSID10855189</v>
      </c>
    </row>
    <row r="3138" spans="1:21" ht="45" x14ac:dyDescent="0.2">
      <c r="A3138" s="23" t="s">
        <v>26452</v>
      </c>
      <c r="B3138" s="16" t="s">
        <v>26453</v>
      </c>
      <c r="C3138" s="16" t="s">
        <v>26454</v>
      </c>
      <c r="D3138" s="16" t="s">
        <v>26455</v>
      </c>
      <c r="E3138" s="16" t="s">
        <v>26456</v>
      </c>
      <c r="F3138" s="16" t="s">
        <v>26457</v>
      </c>
      <c r="G3138" s="16" t="s">
        <v>26458</v>
      </c>
      <c r="H3138" s="16" t="s">
        <v>26459</v>
      </c>
      <c r="I3138" s="17" t="s">
        <v>26460</v>
      </c>
      <c r="J3138" s="17" t="s">
        <v>26461</v>
      </c>
      <c r="K3138" s="17">
        <v>21</v>
      </c>
      <c r="M3138" s="17">
        <v>37</v>
      </c>
      <c r="O3138" s="17">
        <v>2</v>
      </c>
      <c r="P3138" s="17" t="s">
        <v>46</v>
      </c>
      <c r="Q3138" s="18"/>
      <c r="S3138" s="22" t="str">
        <f t="shared" si="144"/>
        <v>3102-79-2</v>
      </c>
      <c r="T3138" s="18" t="str">
        <f t="shared" si="145"/>
        <v>[(Perfluorooctyl)ethyl]methyl dichlorosilane</v>
      </c>
      <c r="U3138" s="18" t="str">
        <f t="shared" si="146"/>
        <v>DTXSID00184995</v>
      </c>
    </row>
    <row r="3139" spans="1:21" ht="45" x14ac:dyDescent="0.2">
      <c r="A3139" s="23" t="s">
        <v>26462</v>
      </c>
      <c r="B3139" s="16" t="s">
        <v>26463</v>
      </c>
      <c r="C3139" s="16" t="s">
        <v>26464</v>
      </c>
      <c r="D3139" s="16" t="s">
        <v>26465</v>
      </c>
      <c r="E3139" s="16" t="s">
        <v>26466</v>
      </c>
      <c r="F3139" s="16" t="s">
        <v>26467</v>
      </c>
      <c r="G3139" s="16" t="s">
        <v>26468</v>
      </c>
      <c r="H3139" s="16" t="s">
        <v>26469</v>
      </c>
      <c r="I3139" s="17" t="s">
        <v>26470</v>
      </c>
      <c r="J3139" s="17" t="s">
        <v>26471</v>
      </c>
      <c r="K3139" s="17">
        <v>6</v>
      </c>
      <c r="M3139" s="17">
        <v>1</v>
      </c>
      <c r="O3139" s="17">
        <v>5</v>
      </c>
      <c r="P3139" s="17" t="s">
        <v>46</v>
      </c>
      <c r="Q3139" s="18"/>
      <c r="S3139" s="22" t="str">
        <f t="shared" si="144"/>
        <v>15899-32-8</v>
      </c>
      <c r="T3139" s="18" t="str">
        <f t="shared" si="145"/>
        <v>2,2,3,3,4,4,5,5,6,6,7,7,8,9,9,9-hexadecafluoro-8-(trifluoromethyl)nonanoic acid</v>
      </c>
      <c r="U3139" s="18" t="str">
        <f t="shared" si="146"/>
        <v>DTXSID901015479</v>
      </c>
    </row>
    <row r="3140" spans="1:21" ht="30" x14ac:dyDescent="0.2">
      <c r="A3140" s="23" t="s">
        <v>26472</v>
      </c>
      <c r="B3140" s="16" t="s">
        <v>26473</v>
      </c>
      <c r="C3140" s="16" t="s">
        <v>26474</v>
      </c>
      <c r="D3140" s="16" t="s">
        <v>26475</v>
      </c>
      <c r="E3140" s="16" t="s">
        <v>26473</v>
      </c>
      <c r="F3140" s="16" t="s">
        <v>26476</v>
      </c>
      <c r="G3140" s="16" t="s">
        <v>26477</v>
      </c>
      <c r="H3140" s="16" t="s">
        <v>26478</v>
      </c>
      <c r="I3140" s="17" t="s">
        <v>26479</v>
      </c>
      <c r="J3140" s="17" t="s">
        <v>26480</v>
      </c>
      <c r="K3140" s="17">
        <v>15</v>
      </c>
      <c r="M3140" s="17">
        <v>3</v>
      </c>
      <c r="O3140" s="17">
        <v>5</v>
      </c>
      <c r="P3140" s="17" t="s">
        <v>46</v>
      </c>
      <c r="Q3140" s="18"/>
      <c r="S3140" s="22" t="str">
        <f t="shared" si="144"/>
        <v>23885-16-7</v>
      </c>
      <c r="T3140" s="18" t="str">
        <f t="shared" si="145"/>
        <v>1,1,1,2,2,3,3-Heptafluoro-5-iodoundecane</v>
      </c>
      <c r="U3140" s="18" t="str">
        <f t="shared" si="146"/>
        <v>DTXSID20895172</v>
      </c>
    </row>
    <row r="3141" spans="1:21" x14ac:dyDescent="0.2">
      <c r="A3141" s="23" t="s">
        <v>26481</v>
      </c>
      <c r="B3141" s="16" t="s">
        <v>26482</v>
      </c>
      <c r="C3141" s="16" t="s">
        <v>26483</v>
      </c>
      <c r="D3141" s="16" t="s">
        <v>26484</v>
      </c>
      <c r="E3141" s="16" t="s">
        <v>26482</v>
      </c>
      <c r="F3141" s="16" t="s">
        <v>26485</v>
      </c>
      <c r="G3141" s="16" t="s">
        <v>26486</v>
      </c>
      <c r="H3141" s="16" t="s">
        <v>4758</v>
      </c>
      <c r="I3141" s="17" t="s">
        <v>4759</v>
      </c>
      <c r="J3141" s="17" t="s">
        <v>4760</v>
      </c>
      <c r="K3141" s="17">
        <v>5</v>
      </c>
      <c r="M3141" s="17">
        <v>8</v>
      </c>
      <c r="O3141" s="17">
        <v>5</v>
      </c>
      <c r="P3141" s="17" t="s">
        <v>46</v>
      </c>
      <c r="Q3141" s="18"/>
      <c r="S3141" s="22" t="str">
        <f t="shared" si="144"/>
        <v>138355-55-2</v>
      </c>
      <c r="T3141" s="18" t="str">
        <f t="shared" si="145"/>
        <v>2-(Difluoromethyl)-1,1,1,3,3,3-hexafluoropropan-2-ol</v>
      </c>
      <c r="U3141" s="18" t="str">
        <f t="shared" si="146"/>
        <v>DTXSID00569349</v>
      </c>
    </row>
    <row r="3142" spans="1:21" ht="60" x14ac:dyDescent="0.2">
      <c r="A3142" s="23" t="s">
        <v>26487</v>
      </c>
      <c r="B3142" s="16" t="s">
        <v>26488</v>
      </c>
      <c r="C3142" s="16" t="s">
        <v>26489</v>
      </c>
      <c r="D3142" s="16" t="s">
        <v>26490</v>
      </c>
      <c r="E3142" s="16" t="s">
        <v>26488</v>
      </c>
      <c r="F3142" s="16" t="s">
        <v>26491</v>
      </c>
      <c r="G3142" s="16" t="s">
        <v>26492</v>
      </c>
      <c r="H3142" s="16" t="s">
        <v>26493</v>
      </c>
      <c r="I3142" s="17" t="s">
        <v>26494</v>
      </c>
      <c r="J3142" s="17" t="s">
        <v>26495</v>
      </c>
      <c r="K3142" s="17">
        <v>8</v>
      </c>
      <c r="M3142" s="17">
        <v>9</v>
      </c>
      <c r="O3142" s="17">
        <v>5</v>
      </c>
      <c r="P3142" s="17" t="s">
        <v>46</v>
      </c>
      <c r="Q3142" s="18"/>
      <c r="S3142" s="22" t="str">
        <f t="shared" ref="S3142:S3205" si="147">C3142</f>
        <v>4627-64-9</v>
      </c>
      <c r="T3142" s="18" t="str">
        <f t="shared" ref="T3142:T3205" si="148">B3142</f>
        <v>3,5,7,8-Tetrachloro-2,2,3,4,4,5,6,6,7,8,8-undecafluorooctanoic acid--1-phenylpiperazine (1/1)</v>
      </c>
      <c r="U3142" s="18" t="str">
        <f t="shared" ref="U3142:U3205" si="149">A3142</f>
        <v>DTXSID50963535</v>
      </c>
    </row>
    <row r="3143" spans="1:21" ht="45" x14ac:dyDescent="0.2">
      <c r="A3143" s="23" t="s">
        <v>26496</v>
      </c>
      <c r="B3143" s="16" t="s">
        <v>26497</v>
      </c>
      <c r="C3143" s="16" t="s">
        <v>26498</v>
      </c>
      <c r="D3143" s="16" t="s">
        <v>26499</v>
      </c>
      <c r="E3143" s="16" t="s">
        <v>26497</v>
      </c>
      <c r="F3143" s="16" t="s">
        <v>26500</v>
      </c>
      <c r="G3143" s="16" t="s">
        <v>26501</v>
      </c>
      <c r="H3143" s="16" t="s">
        <v>26502</v>
      </c>
      <c r="I3143" s="17" t="s">
        <v>26503</v>
      </c>
      <c r="J3143" s="17" t="s">
        <v>26504</v>
      </c>
      <c r="K3143" s="17">
        <v>9</v>
      </c>
      <c r="M3143" s="17">
        <v>2</v>
      </c>
      <c r="O3143" s="17">
        <v>2</v>
      </c>
      <c r="P3143" s="17" t="s">
        <v>46</v>
      </c>
      <c r="Q3143" s="18"/>
      <c r="S3143" s="22" t="str">
        <f t="shared" si="147"/>
        <v>755-03-3</v>
      </c>
      <c r="T3143" s="18" t="str">
        <f t="shared" si="148"/>
        <v>4,4,5,5,6,6,7,7,8,8,9,9,10,10,10-Pentadecafluorodec-2-enoic acid</v>
      </c>
      <c r="U3143" s="18" t="str">
        <f t="shared" si="149"/>
        <v>DTXSID30822919</v>
      </c>
    </row>
    <row r="3144" spans="1:21" ht="30" x14ac:dyDescent="0.2">
      <c r="A3144" s="23" t="s">
        <v>26505</v>
      </c>
      <c r="B3144" s="16" t="s">
        <v>26506</v>
      </c>
      <c r="C3144" s="16" t="s">
        <v>26507</v>
      </c>
      <c r="D3144" s="16" t="s">
        <v>26508</v>
      </c>
      <c r="E3144" s="16" t="s">
        <v>26509</v>
      </c>
      <c r="F3144" s="16" t="s">
        <v>26510</v>
      </c>
      <c r="G3144" s="16" t="s">
        <v>26511</v>
      </c>
      <c r="H3144" s="16" t="s">
        <v>3646</v>
      </c>
      <c r="I3144" s="17" t="s">
        <v>3647</v>
      </c>
      <c r="J3144" s="17" t="s">
        <v>3648</v>
      </c>
      <c r="K3144" s="17">
        <v>8</v>
      </c>
      <c r="L3144" s="17">
        <v>1</v>
      </c>
      <c r="M3144" s="17">
        <v>30</v>
      </c>
      <c r="O3144" s="17">
        <v>5</v>
      </c>
      <c r="P3144" s="17" t="s">
        <v>46</v>
      </c>
      <c r="Q3144" s="18"/>
      <c r="S3144" s="22" t="str">
        <f t="shared" si="147"/>
        <v>61532-00-1</v>
      </c>
      <c r="T3144" s="18" t="str">
        <f t="shared" si="148"/>
        <v>2-(1,1,2,2-tetrafluoroethyl)-1H-benzimidazole</v>
      </c>
      <c r="U3144" s="18" t="str">
        <f t="shared" si="149"/>
        <v>DTXSID70386106</v>
      </c>
    </row>
    <row r="3145" spans="1:21" ht="45" x14ac:dyDescent="0.2">
      <c r="A3145" s="23" t="s">
        <v>26512</v>
      </c>
      <c r="B3145" s="16" t="s">
        <v>26513</v>
      </c>
      <c r="C3145" s="16" t="s">
        <v>26514</v>
      </c>
      <c r="D3145" s="16" t="s">
        <v>26515</v>
      </c>
      <c r="E3145" s="16" t="s">
        <v>26516</v>
      </c>
      <c r="F3145" s="16" t="s">
        <v>26517</v>
      </c>
      <c r="G3145" s="16" t="s">
        <v>26518</v>
      </c>
      <c r="H3145" s="16" t="s">
        <v>26519</v>
      </c>
      <c r="I3145" s="17" t="s">
        <v>26520</v>
      </c>
      <c r="J3145" s="17" t="s">
        <v>26521</v>
      </c>
      <c r="K3145" s="17">
        <v>7</v>
      </c>
      <c r="M3145" s="17">
        <v>1</v>
      </c>
      <c r="O3145" s="17">
        <v>2</v>
      </c>
      <c r="P3145" s="17" t="s">
        <v>46</v>
      </c>
      <c r="Q3145" s="18"/>
      <c r="S3145" s="22" t="str">
        <f t="shared" si="147"/>
        <v>NOCAS_894142</v>
      </c>
      <c r="T3145" s="18" t="str">
        <f t="shared" si="148"/>
        <v>6:2 Fluorotelomer sulfinyl propanoate</v>
      </c>
      <c r="U3145" s="18" t="str">
        <f t="shared" si="149"/>
        <v>DTXSID40894142</v>
      </c>
    </row>
    <row r="3146" spans="1:21" ht="45" x14ac:dyDescent="0.2">
      <c r="A3146" s="23" t="s">
        <v>26522</v>
      </c>
      <c r="B3146" s="16" t="s">
        <v>26523</v>
      </c>
      <c r="C3146" s="16" t="s">
        <v>26524</v>
      </c>
      <c r="D3146" s="16" t="s">
        <v>26525</v>
      </c>
      <c r="F3146" s="16" t="s">
        <v>26526</v>
      </c>
      <c r="G3146" s="16" t="s">
        <v>26527</v>
      </c>
      <c r="H3146" s="16" t="s">
        <v>26528</v>
      </c>
      <c r="I3146" s="17" t="s">
        <v>26529</v>
      </c>
      <c r="J3146" s="17" t="s">
        <v>26530</v>
      </c>
      <c r="K3146" s="17">
        <v>3</v>
      </c>
      <c r="O3146" s="17">
        <v>2</v>
      </c>
      <c r="P3146" s="17" t="s">
        <v>46</v>
      </c>
      <c r="Q3146" s="18"/>
      <c r="S3146" s="22" t="str">
        <f t="shared" si="147"/>
        <v>NOCAS_1036212</v>
      </c>
      <c r="T3146" s="18" t="str">
        <f t="shared" si="148"/>
        <v>2‐[Dimethyl(2-(1-hydridoperfluoroheptyl)ethyl)azaniumyl]acetate</v>
      </c>
      <c r="U3146" s="18" t="str">
        <f t="shared" si="149"/>
        <v>DTXSID401036212</v>
      </c>
    </row>
    <row r="3147" spans="1:21" ht="30" x14ac:dyDescent="0.2">
      <c r="A3147" s="23" t="s">
        <v>26531</v>
      </c>
      <c r="B3147" s="16" t="s">
        <v>26532</v>
      </c>
      <c r="C3147" s="16" t="s">
        <v>26533</v>
      </c>
      <c r="D3147" s="16" t="s">
        <v>26534</v>
      </c>
      <c r="E3147" s="16" t="s">
        <v>26532</v>
      </c>
      <c r="F3147" s="16" t="s">
        <v>26535</v>
      </c>
      <c r="G3147" s="16" t="s">
        <v>26536</v>
      </c>
      <c r="H3147" s="16" t="s">
        <v>26537</v>
      </c>
      <c r="I3147" s="17" t="s">
        <v>26538</v>
      </c>
      <c r="J3147" s="17" t="s">
        <v>26539</v>
      </c>
      <c r="K3147" s="17">
        <v>7</v>
      </c>
      <c r="M3147" s="17">
        <v>7</v>
      </c>
      <c r="P3147" s="17" t="s">
        <v>46</v>
      </c>
      <c r="Q3147" s="18"/>
      <c r="S3147" s="22" t="str">
        <f t="shared" si="147"/>
        <v>91627-21-3</v>
      </c>
      <c r="T3147" s="18" t="str">
        <f t="shared" si="148"/>
        <v>1-(4-Ethoxyphenyl)-2,2,3,3-tetrafluorocyclobutane-1-carbonyl chloride</v>
      </c>
      <c r="U3147" s="18" t="str">
        <f t="shared" si="149"/>
        <v>DTXSID10543837</v>
      </c>
    </row>
    <row r="3148" spans="1:21" ht="45" x14ac:dyDescent="0.2">
      <c r="A3148" s="23" t="s">
        <v>26540</v>
      </c>
      <c r="B3148" s="16" t="s">
        <v>26541</v>
      </c>
      <c r="C3148" s="16" t="s">
        <v>26542</v>
      </c>
      <c r="D3148" s="16" t="s">
        <v>26543</v>
      </c>
      <c r="E3148" s="16" t="s">
        <v>26544</v>
      </c>
      <c r="F3148" s="16" t="s">
        <v>26545</v>
      </c>
      <c r="G3148" s="16" t="s">
        <v>26546</v>
      </c>
      <c r="H3148" s="16" t="s">
        <v>272</v>
      </c>
      <c r="I3148" s="17" t="s">
        <v>273</v>
      </c>
      <c r="J3148" s="17" t="s">
        <v>274</v>
      </c>
      <c r="K3148" s="17">
        <v>15</v>
      </c>
      <c r="M3148" s="17">
        <v>2</v>
      </c>
      <c r="O3148" s="17">
        <v>2</v>
      </c>
      <c r="P3148" s="17" t="s">
        <v>46</v>
      </c>
      <c r="Q3148" s="18"/>
      <c r="S3148" s="22" t="str">
        <f t="shared" si="147"/>
        <v>1882109-81-0</v>
      </c>
      <c r="T3148" s="18" t="str">
        <f t="shared" si="148"/>
        <v>Perfluoro-3,4-dimethylhexanoic acid</v>
      </c>
      <c r="U3148" s="18" t="str">
        <f t="shared" si="149"/>
        <v>DTXSID50896591</v>
      </c>
    </row>
    <row r="3149" spans="1:21" ht="45" x14ac:dyDescent="0.2">
      <c r="A3149" s="23" t="s">
        <v>26547</v>
      </c>
      <c r="B3149" s="16" t="s">
        <v>26548</v>
      </c>
      <c r="C3149" s="16" t="s">
        <v>26549</v>
      </c>
      <c r="D3149" s="16" t="s">
        <v>26550</v>
      </c>
      <c r="E3149" s="16" t="s">
        <v>26548</v>
      </c>
      <c r="F3149" s="16" t="s">
        <v>26551</v>
      </c>
      <c r="G3149" s="16" t="s">
        <v>26552</v>
      </c>
      <c r="H3149" s="16" t="s">
        <v>26553</v>
      </c>
      <c r="I3149" s="17" t="s">
        <v>26554</v>
      </c>
      <c r="J3149" s="17" t="s">
        <v>26555</v>
      </c>
      <c r="K3149" s="17">
        <v>13</v>
      </c>
      <c r="M3149" s="17">
        <v>2</v>
      </c>
      <c r="O3149" s="17">
        <v>5</v>
      </c>
      <c r="P3149" s="17" t="s">
        <v>46</v>
      </c>
      <c r="Q3149" s="18"/>
      <c r="S3149" s="22" t="str">
        <f t="shared" si="147"/>
        <v>56773-55-8</v>
      </c>
      <c r="T3149" s="18" t="str">
        <f t="shared" si="148"/>
        <v>N,N,N-Tripropylpentan-1-aminium nonafluorobutane-1-sulfonate</v>
      </c>
      <c r="U3149" s="18" t="str">
        <f t="shared" si="149"/>
        <v>DTXSID20895612</v>
      </c>
    </row>
    <row r="3150" spans="1:21" ht="45" x14ac:dyDescent="0.2">
      <c r="A3150" s="23" t="s">
        <v>26556</v>
      </c>
      <c r="B3150" s="16" t="s">
        <v>26557</v>
      </c>
      <c r="C3150" s="16" t="s">
        <v>26558</v>
      </c>
      <c r="D3150" s="16" t="s">
        <v>26559</v>
      </c>
      <c r="F3150" s="16" t="s">
        <v>26560</v>
      </c>
      <c r="G3150" s="16" t="s">
        <v>26561</v>
      </c>
      <c r="H3150" s="16" t="s">
        <v>26562</v>
      </c>
      <c r="I3150" s="17" t="s">
        <v>26563</v>
      </c>
      <c r="J3150" s="17" t="s">
        <v>26564</v>
      </c>
      <c r="K3150" s="17">
        <v>3</v>
      </c>
      <c r="O3150" s="17">
        <v>2</v>
      </c>
      <c r="P3150" s="17" t="s">
        <v>46</v>
      </c>
      <c r="Q3150" s="18"/>
      <c r="S3150" s="22" t="str">
        <f t="shared" si="147"/>
        <v>102116-03-0</v>
      </c>
      <c r="T3150" s="18" t="str">
        <f t="shared" si="148"/>
        <v>N-[3-(Trimethoxysilyl)propyl]perfluorononanamide</v>
      </c>
      <c r="U3150" s="18" t="str">
        <f t="shared" si="149"/>
        <v>DTXSID701032457</v>
      </c>
    </row>
    <row r="3151" spans="1:21" ht="30" x14ac:dyDescent="0.2">
      <c r="A3151" s="23" t="s">
        <v>26565</v>
      </c>
      <c r="B3151" s="16" t="s">
        <v>26566</v>
      </c>
      <c r="C3151" s="16" t="s">
        <v>26567</v>
      </c>
      <c r="D3151" s="16" t="s">
        <v>26568</v>
      </c>
      <c r="E3151" s="16" t="s">
        <v>26566</v>
      </c>
      <c r="F3151" s="16" t="s">
        <v>26569</v>
      </c>
      <c r="G3151" s="16" t="s">
        <v>26570</v>
      </c>
      <c r="H3151" s="16" t="s">
        <v>26571</v>
      </c>
      <c r="I3151" s="17" t="s">
        <v>26572</v>
      </c>
      <c r="J3151" s="17" t="s">
        <v>26573</v>
      </c>
      <c r="K3151" s="17">
        <v>7</v>
      </c>
      <c r="M3151" s="17">
        <v>19</v>
      </c>
      <c r="O3151" s="17">
        <v>5</v>
      </c>
      <c r="P3151" s="17" t="s">
        <v>46</v>
      </c>
      <c r="Q3151" s="18"/>
      <c r="S3151" s="22" t="str">
        <f t="shared" si="147"/>
        <v>34844-47-8</v>
      </c>
      <c r="T3151" s="18" t="str">
        <f t="shared" si="148"/>
        <v>4,4,4-Trifluoro-2-pentyl-3-(trifluoromethyl)butane-1,3-diol</v>
      </c>
      <c r="U3151" s="18" t="str">
        <f t="shared" si="149"/>
        <v>DTXSID10956327</v>
      </c>
    </row>
    <row r="3152" spans="1:21" ht="45" x14ac:dyDescent="0.2">
      <c r="A3152" s="23" t="s">
        <v>26574</v>
      </c>
      <c r="B3152" s="16" t="s">
        <v>26575</v>
      </c>
      <c r="C3152" s="16" t="s">
        <v>26576</v>
      </c>
      <c r="D3152" s="16" t="s">
        <v>26577</v>
      </c>
      <c r="E3152" s="16" t="s">
        <v>26575</v>
      </c>
      <c r="F3152" s="16" t="s">
        <v>26578</v>
      </c>
      <c r="G3152" s="16" t="s">
        <v>26579</v>
      </c>
      <c r="H3152" s="16" t="s">
        <v>26580</v>
      </c>
      <c r="I3152" s="17" t="s">
        <v>26581</v>
      </c>
      <c r="J3152" s="17" t="s">
        <v>26582</v>
      </c>
      <c r="K3152" s="17">
        <v>15</v>
      </c>
      <c r="M3152" s="17">
        <v>8</v>
      </c>
      <c r="O3152" s="17">
        <v>5</v>
      </c>
      <c r="P3152" s="17" t="s">
        <v>46</v>
      </c>
      <c r="Q3152" s="18"/>
      <c r="S3152" s="22" t="str">
        <f t="shared" si="147"/>
        <v>113584-36-4</v>
      </c>
      <c r="T3152" s="18" t="str">
        <f t="shared" si="148"/>
        <v>1-[4-(1,1,2,2,3,3,4,4,5,5,6,6,7,7,8,8,8-Heptadecafluorooctane-1-sulfonyl)piperazin-1-yl]hexan-1-one</v>
      </c>
      <c r="U3152" s="18" t="str">
        <f t="shared" si="149"/>
        <v>DTXSID80896266</v>
      </c>
    </row>
    <row r="3153" spans="1:21" ht="30" x14ac:dyDescent="0.2">
      <c r="A3153" s="23" t="s">
        <v>26583</v>
      </c>
      <c r="B3153" s="16" t="s">
        <v>26584</v>
      </c>
      <c r="C3153" s="16" t="s">
        <v>26585</v>
      </c>
      <c r="D3153" s="16" t="s">
        <v>26586</v>
      </c>
      <c r="E3153" s="16" t="s">
        <v>26584</v>
      </c>
      <c r="F3153" s="16" t="s">
        <v>26587</v>
      </c>
      <c r="G3153" s="16" t="s">
        <v>26588</v>
      </c>
      <c r="H3153" s="16" t="s">
        <v>17490</v>
      </c>
      <c r="I3153" s="17" t="s">
        <v>17491</v>
      </c>
      <c r="J3153" s="17" t="s">
        <v>17492</v>
      </c>
      <c r="K3153" s="17">
        <v>14</v>
      </c>
      <c r="M3153" s="17">
        <v>9</v>
      </c>
      <c r="P3153" s="17" t="s">
        <v>46</v>
      </c>
      <c r="Q3153" s="18"/>
      <c r="S3153" s="22" t="str">
        <f t="shared" si="147"/>
        <v>170118-61-3</v>
      </c>
      <c r="T3153" s="18" t="str">
        <f t="shared" si="148"/>
        <v>(1E)-1-Ethoxy-4,4,5,5,6,6,6-heptafluorohex-1-en-3-one</v>
      </c>
      <c r="U3153" s="18" t="str">
        <f t="shared" si="149"/>
        <v>DTXSID00895615</v>
      </c>
    </row>
    <row r="3154" spans="1:21" ht="30" x14ac:dyDescent="0.2">
      <c r="A3154" s="23" t="s">
        <v>26589</v>
      </c>
      <c r="B3154" s="16" t="s">
        <v>26590</v>
      </c>
      <c r="C3154" s="16" t="s">
        <v>26591</v>
      </c>
      <c r="D3154" s="16" t="s">
        <v>26592</v>
      </c>
      <c r="E3154" s="16" t="s">
        <v>26593</v>
      </c>
      <c r="F3154" s="16" t="s">
        <v>26594</v>
      </c>
      <c r="G3154" s="16" t="s">
        <v>26595</v>
      </c>
      <c r="H3154" s="16" t="s">
        <v>26596</v>
      </c>
      <c r="I3154" s="17" t="s">
        <v>26597</v>
      </c>
      <c r="J3154" s="17" t="s">
        <v>26598</v>
      </c>
      <c r="K3154" s="17">
        <v>22</v>
      </c>
      <c r="L3154" s="17">
        <v>1</v>
      </c>
      <c r="M3154" s="17">
        <v>11</v>
      </c>
      <c r="O3154" s="17">
        <v>4</v>
      </c>
      <c r="P3154" s="17" t="s">
        <v>46</v>
      </c>
      <c r="Q3154" s="18"/>
      <c r="S3154" s="22" t="str">
        <f t="shared" si="147"/>
        <v>83329-16-2</v>
      </c>
      <c r="T3154" s="18" t="str">
        <f t="shared" si="148"/>
        <v>N-Nitrosobis(2,2,3,3,4,4,4-heptafluorobutyl)amine</v>
      </c>
      <c r="U3154" s="18" t="str">
        <f t="shared" si="149"/>
        <v>DTXSID30232271</v>
      </c>
    </row>
    <row r="3155" spans="1:21" ht="30" x14ac:dyDescent="0.2">
      <c r="A3155" s="23" t="s">
        <v>26599</v>
      </c>
      <c r="B3155" s="16" t="s">
        <v>26600</v>
      </c>
      <c r="C3155" s="16" t="s">
        <v>26601</v>
      </c>
      <c r="D3155" s="16" t="s">
        <v>26602</v>
      </c>
      <c r="F3155" s="16" t="s">
        <v>26603</v>
      </c>
      <c r="G3155" s="16" t="s">
        <v>26604</v>
      </c>
      <c r="H3155" s="16" t="s">
        <v>3863</v>
      </c>
      <c r="I3155" s="17" t="s">
        <v>3864</v>
      </c>
      <c r="J3155" s="17" t="s">
        <v>3865</v>
      </c>
      <c r="K3155" s="17">
        <v>3</v>
      </c>
      <c r="O3155" s="17">
        <v>2</v>
      </c>
      <c r="P3155" s="17" t="s">
        <v>46</v>
      </c>
      <c r="Q3155" s="18"/>
      <c r="S3155" s="22" t="str">
        <f t="shared" si="147"/>
        <v>NOCAS_1036431</v>
      </c>
      <c r="T3155" s="18" t="str">
        <f t="shared" si="148"/>
        <v>3-(Perfluorobutyl)propane-1-sulfonic acid</v>
      </c>
      <c r="U3155" s="18" t="str">
        <f t="shared" si="149"/>
        <v>DTXSID901036431</v>
      </c>
    </row>
    <row r="3156" spans="1:21" ht="30" x14ac:dyDescent="0.2">
      <c r="A3156" s="23" t="s">
        <v>26605</v>
      </c>
      <c r="B3156" s="16" t="s">
        <v>26606</v>
      </c>
      <c r="C3156" s="16" t="s">
        <v>26607</v>
      </c>
      <c r="D3156" s="16" t="s">
        <v>26608</v>
      </c>
      <c r="E3156" s="16" t="s">
        <v>26609</v>
      </c>
      <c r="F3156" s="16" t="s">
        <v>26610</v>
      </c>
      <c r="G3156" s="16" t="s">
        <v>26611</v>
      </c>
      <c r="H3156" s="16" t="s">
        <v>2769</v>
      </c>
      <c r="I3156" s="17" t="s">
        <v>2770</v>
      </c>
      <c r="J3156" s="17" t="s">
        <v>2771</v>
      </c>
      <c r="K3156" s="17">
        <v>30</v>
      </c>
      <c r="M3156" s="17">
        <v>37</v>
      </c>
      <c r="O3156" s="17">
        <v>1</v>
      </c>
      <c r="P3156" s="17" t="s">
        <v>46</v>
      </c>
      <c r="Q3156" s="18"/>
      <c r="S3156" s="22" t="str">
        <f t="shared" si="147"/>
        <v>7309-84-4</v>
      </c>
      <c r="T3156" s="18" t="str">
        <f t="shared" si="148"/>
        <v>Perfluoro-3,6-dimethyl-1,4-dioxan-2-one</v>
      </c>
      <c r="U3156" s="18" t="str">
        <f t="shared" si="149"/>
        <v>DTXSID70880210</v>
      </c>
    </row>
    <row r="3157" spans="1:21" ht="30" x14ac:dyDescent="0.2">
      <c r="A3157" s="23" t="s">
        <v>26612</v>
      </c>
      <c r="B3157" s="16" t="s">
        <v>26613</v>
      </c>
      <c r="C3157" s="16" t="s">
        <v>26614</v>
      </c>
      <c r="D3157" s="16" t="s">
        <v>26615</v>
      </c>
      <c r="E3157" s="16" t="s">
        <v>26616</v>
      </c>
      <c r="F3157" s="16" t="s">
        <v>26617</v>
      </c>
      <c r="G3157" s="16" t="s">
        <v>26618</v>
      </c>
      <c r="H3157" s="16" t="s">
        <v>21641</v>
      </c>
      <c r="I3157" s="17" t="s">
        <v>21642</v>
      </c>
      <c r="J3157" s="17" t="s">
        <v>21643</v>
      </c>
      <c r="K3157" s="17">
        <v>37</v>
      </c>
      <c r="L3157" s="17">
        <v>1</v>
      </c>
      <c r="M3157" s="17">
        <v>25</v>
      </c>
      <c r="P3157" s="17" t="s">
        <v>46</v>
      </c>
      <c r="Q3157" s="18"/>
      <c r="S3157" s="22" t="str">
        <f t="shared" si="147"/>
        <v>559-11-5</v>
      </c>
      <c r="T3157" s="18" t="str">
        <f t="shared" si="148"/>
        <v>1,1-Dihydroperfluoroheptyl acrylate</v>
      </c>
      <c r="U3157" s="18" t="str">
        <f t="shared" si="149"/>
        <v>DTXSID80204488</v>
      </c>
    </row>
    <row r="3158" spans="1:21" ht="30" x14ac:dyDescent="0.2">
      <c r="A3158" s="23" t="s">
        <v>26619</v>
      </c>
      <c r="B3158" s="16" t="s">
        <v>26620</v>
      </c>
      <c r="C3158" s="16" t="s">
        <v>26621</v>
      </c>
      <c r="D3158" s="16" t="s">
        <v>26622</v>
      </c>
      <c r="E3158" s="16" t="s">
        <v>26620</v>
      </c>
      <c r="F3158" s="16" t="s">
        <v>26623</v>
      </c>
      <c r="G3158" s="16" t="s">
        <v>26624</v>
      </c>
      <c r="H3158" s="16" t="s">
        <v>26625</v>
      </c>
      <c r="I3158" s="17" t="s">
        <v>26626</v>
      </c>
      <c r="J3158" s="17" t="s">
        <v>26627</v>
      </c>
      <c r="K3158" s="17">
        <v>15</v>
      </c>
      <c r="M3158" s="17">
        <v>4</v>
      </c>
      <c r="O3158" s="17">
        <v>5</v>
      </c>
      <c r="P3158" s="17" t="s">
        <v>46</v>
      </c>
      <c r="Q3158" s="18"/>
      <c r="S3158" s="22" t="str">
        <f t="shared" si="147"/>
        <v>54336-60-6</v>
      </c>
      <c r="T3158" s="18" t="str">
        <f t="shared" si="148"/>
        <v>2-[(2,2,3,3,4,4,5,5,6,6,7,7,7-Tridecafluoroheptyl)oxy]ethan-1-ol</v>
      </c>
      <c r="U3158" s="18" t="str">
        <f t="shared" si="149"/>
        <v>DTXSID60895570</v>
      </c>
    </row>
    <row r="3159" spans="1:21" ht="30" x14ac:dyDescent="0.2">
      <c r="A3159" s="23" t="s">
        <v>26628</v>
      </c>
      <c r="B3159" s="16" t="s">
        <v>26629</v>
      </c>
      <c r="C3159" s="16" t="s">
        <v>26630</v>
      </c>
      <c r="D3159" s="16" t="s">
        <v>26631</v>
      </c>
      <c r="E3159" s="16" t="s">
        <v>26629</v>
      </c>
      <c r="F3159" s="16" t="s">
        <v>26632</v>
      </c>
      <c r="G3159" s="16" t="s">
        <v>26633</v>
      </c>
      <c r="H3159" s="16" t="s">
        <v>26634</v>
      </c>
      <c r="I3159" s="17" t="s">
        <v>26635</v>
      </c>
      <c r="J3159" s="17" t="s">
        <v>26636</v>
      </c>
      <c r="K3159" s="17">
        <v>15</v>
      </c>
      <c r="M3159" s="17">
        <v>2</v>
      </c>
      <c r="O3159" s="17">
        <v>5</v>
      </c>
      <c r="P3159" s="17" t="s">
        <v>46</v>
      </c>
      <c r="Q3159" s="18"/>
      <c r="S3159" s="22" t="str">
        <f t="shared" si="147"/>
        <v>1644-06-0</v>
      </c>
      <c r="T3159" s="18" t="str">
        <f t="shared" si="148"/>
        <v>1,1,1,2,2,3,3,11,11,12,12,13,13,13-Tetradecafluoro-5,9-diiodotridecane</v>
      </c>
      <c r="U3159" s="18" t="str">
        <f t="shared" si="149"/>
        <v>DTXSID90895301</v>
      </c>
    </row>
    <row r="3160" spans="1:21" ht="45" x14ac:dyDescent="0.2">
      <c r="A3160" s="23" t="s">
        <v>26637</v>
      </c>
      <c r="B3160" s="16" t="s">
        <v>26638</v>
      </c>
      <c r="C3160" s="16" t="s">
        <v>26639</v>
      </c>
      <c r="D3160" s="16" t="s">
        <v>26640</v>
      </c>
      <c r="E3160" s="16" t="s">
        <v>26641</v>
      </c>
      <c r="F3160" s="16" t="s">
        <v>26642</v>
      </c>
      <c r="G3160" s="16" t="s">
        <v>26643</v>
      </c>
      <c r="H3160" s="16" t="s">
        <v>2954</v>
      </c>
      <c r="I3160" s="17" t="s">
        <v>2955</v>
      </c>
      <c r="J3160" s="17" t="s">
        <v>2956</v>
      </c>
      <c r="K3160" s="17">
        <v>31</v>
      </c>
      <c r="M3160" s="17">
        <v>2</v>
      </c>
      <c r="O3160" s="17">
        <v>1</v>
      </c>
      <c r="P3160" s="17" t="s">
        <v>46</v>
      </c>
      <c r="Q3160" s="18"/>
      <c r="S3160" s="22" t="str">
        <f t="shared" si="147"/>
        <v>80475-32-7</v>
      </c>
      <c r="T3160" s="18" t="str">
        <f t="shared" si="148"/>
        <v>N,N-Dimethyl-3-((perfluorohexyl)ethylsulfonyl)aminopropanamine N-oxide</v>
      </c>
      <c r="U3160" s="18" t="str">
        <f t="shared" si="149"/>
        <v>DTXSID80880983</v>
      </c>
    </row>
    <row r="3161" spans="1:21" ht="30" x14ac:dyDescent="0.2">
      <c r="A3161" s="23" t="s">
        <v>26644</v>
      </c>
      <c r="B3161" s="16" t="s">
        <v>26645</v>
      </c>
      <c r="C3161" s="16" t="s">
        <v>26646</v>
      </c>
      <c r="D3161" s="16" t="s">
        <v>26647</v>
      </c>
      <c r="E3161" s="16" t="s">
        <v>26645</v>
      </c>
      <c r="F3161" s="16" t="s">
        <v>26648</v>
      </c>
      <c r="G3161" s="16" t="s">
        <v>26649</v>
      </c>
      <c r="H3161" s="16" t="s">
        <v>26650</v>
      </c>
      <c r="I3161" s="17" t="s">
        <v>26651</v>
      </c>
      <c r="J3161" s="17" t="s">
        <v>26652</v>
      </c>
      <c r="K3161" s="17">
        <v>7</v>
      </c>
      <c r="M3161" s="17">
        <v>5</v>
      </c>
      <c r="O3161" s="17">
        <v>5</v>
      </c>
      <c r="P3161" s="17" t="s">
        <v>46</v>
      </c>
      <c r="Q3161" s="18"/>
      <c r="S3161" s="22" t="str">
        <f t="shared" si="147"/>
        <v>10249-10-2</v>
      </c>
      <c r="T3161" s="18" t="str">
        <f t="shared" si="148"/>
        <v>Phenyl 2,3,3,3-tetrafluoro-2-phenoxypropanoate</v>
      </c>
      <c r="U3161" s="18" t="str">
        <f t="shared" si="149"/>
        <v>DTXSID10598741</v>
      </c>
    </row>
    <row r="3162" spans="1:21" ht="45" x14ac:dyDescent="0.2">
      <c r="A3162" s="23" t="s">
        <v>26653</v>
      </c>
      <c r="B3162" s="16" t="s">
        <v>26654</v>
      </c>
      <c r="C3162" s="16" t="s">
        <v>26655</v>
      </c>
      <c r="D3162" s="16" t="s">
        <v>26656</v>
      </c>
      <c r="E3162" s="16" t="s">
        <v>26657</v>
      </c>
      <c r="F3162" s="16" t="s">
        <v>26658</v>
      </c>
      <c r="G3162" s="16" t="s">
        <v>26659</v>
      </c>
      <c r="H3162" s="16" t="s">
        <v>26660</v>
      </c>
      <c r="I3162" s="17" t="s">
        <v>26661</v>
      </c>
      <c r="J3162" s="17" t="s">
        <v>26662</v>
      </c>
      <c r="K3162" s="17">
        <v>25</v>
      </c>
      <c r="M3162" s="17">
        <v>24</v>
      </c>
      <c r="O3162" s="17">
        <v>2</v>
      </c>
      <c r="P3162" s="17" t="s">
        <v>46</v>
      </c>
      <c r="Q3162" s="18"/>
      <c r="S3162" s="22" t="str">
        <f t="shared" si="147"/>
        <v>142623-70-9</v>
      </c>
      <c r="T3162" s="18" t="str">
        <f t="shared" si="148"/>
        <v>4-(1H,1H,2H,2H-Perfluorodecylthio)phenol</v>
      </c>
      <c r="U3162" s="18" t="str">
        <f t="shared" si="149"/>
        <v>DTXSID70464615</v>
      </c>
    </row>
    <row r="3163" spans="1:21" ht="60" x14ac:dyDescent="0.2">
      <c r="A3163" s="23" t="s">
        <v>26663</v>
      </c>
      <c r="B3163" s="16" t="s">
        <v>26664</v>
      </c>
      <c r="C3163" s="16" t="s">
        <v>26665</v>
      </c>
      <c r="D3163" s="16" t="s">
        <v>26666</v>
      </c>
      <c r="E3163" s="16" t="s">
        <v>26664</v>
      </c>
      <c r="F3163" s="16" t="s">
        <v>26667</v>
      </c>
      <c r="G3163" s="16" t="s">
        <v>26668</v>
      </c>
      <c r="H3163" s="16" t="s">
        <v>26669</v>
      </c>
      <c r="I3163" s="17" t="s">
        <v>26670</v>
      </c>
      <c r="J3163" s="17" t="s">
        <v>26671</v>
      </c>
      <c r="K3163" s="17">
        <v>15</v>
      </c>
      <c r="M3163" s="17">
        <v>2</v>
      </c>
      <c r="O3163" s="17">
        <v>5</v>
      </c>
      <c r="P3163" s="17" t="s">
        <v>46</v>
      </c>
      <c r="Q3163" s="18"/>
      <c r="S3163" s="22" t="str">
        <f t="shared" si="147"/>
        <v>94705-65-4</v>
      </c>
      <c r="T3163" s="18" t="str">
        <f t="shared" si="148"/>
        <v>4-{2-[2,4-Bis(2-methylbutan-2-yl)phenoxy]butanamido}-2-hydroxy-N-(nonafluorobutyl)benzamide</v>
      </c>
      <c r="U3163" s="18" t="str">
        <f t="shared" si="149"/>
        <v>DTXSID70896290</v>
      </c>
    </row>
    <row r="3164" spans="1:21" ht="45" x14ac:dyDescent="0.2">
      <c r="A3164" s="23" t="s">
        <v>26672</v>
      </c>
      <c r="B3164" s="16" t="s">
        <v>26673</v>
      </c>
      <c r="C3164" s="16" t="s">
        <v>26674</v>
      </c>
      <c r="D3164" s="16" t="s">
        <v>26675</v>
      </c>
      <c r="E3164" s="16" t="s">
        <v>26673</v>
      </c>
      <c r="F3164" s="16" t="s">
        <v>26676</v>
      </c>
      <c r="G3164" s="16" t="s">
        <v>26677</v>
      </c>
      <c r="H3164" s="16" t="s">
        <v>26678</v>
      </c>
      <c r="I3164" s="17" t="s">
        <v>26679</v>
      </c>
      <c r="J3164" s="17" t="s">
        <v>26680</v>
      </c>
      <c r="K3164" s="17">
        <v>8</v>
      </c>
      <c r="M3164" s="17">
        <v>2</v>
      </c>
      <c r="O3164" s="17">
        <v>5</v>
      </c>
      <c r="P3164" s="17" t="s">
        <v>46</v>
      </c>
      <c r="Q3164" s="18"/>
      <c r="S3164" s="22" t="str">
        <f t="shared" si="147"/>
        <v>649724-86-7</v>
      </c>
      <c r="T3164" s="18" t="str">
        <f t="shared" si="148"/>
        <v>3,3,4,4,5,5,6,6,6-Nonafluoro-N,N,N-tripropylhexan-1-aminium iodide</v>
      </c>
      <c r="U3164" s="18" t="str">
        <f t="shared" si="149"/>
        <v>DTXSID00800360</v>
      </c>
    </row>
    <row r="3165" spans="1:21" ht="60" x14ac:dyDescent="0.2">
      <c r="A3165" s="23" t="s">
        <v>26681</v>
      </c>
      <c r="B3165" s="16" t="s">
        <v>26682</v>
      </c>
      <c r="C3165" s="16" t="s">
        <v>26683</v>
      </c>
      <c r="D3165" s="16" t="s">
        <v>26684</v>
      </c>
      <c r="E3165" s="16" t="s">
        <v>26682</v>
      </c>
      <c r="F3165" s="16" t="s">
        <v>26685</v>
      </c>
      <c r="G3165" s="16" t="s">
        <v>26686</v>
      </c>
      <c r="H3165" s="16" t="s">
        <v>26687</v>
      </c>
      <c r="I3165" s="17" t="s">
        <v>26688</v>
      </c>
      <c r="J3165" s="17" t="s">
        <v>26689</v>
      </c>
      <c r="K3165" s="17">
        <v>13</v>
      </c>
      <c r="M3165" s="17">
        <v>2</v>
      </c>
      <c r="O3165" s="17">
        <v>5</v>
      </c>
      <c r="P3165" s="17" t="s">
        <v>46</v>
      </c>
      <c r="Q3165" s="18"/>
      <c r="S3165" s="22" t="str">
        <f t="shared" si="147"/>
        <v>93128-61-1</v>
      </c>
      <c r="T3165" s="18" t="str">
        <f t="shared" si="148"/>
        <v>Sodium (2S)-3-carboxy-2-({2-hydroxy-3-[(3,3,4,4,5,5,6,6,7,7,8,8,8-tridecafluorooctyl)sulfanyl]propyl}amino)propanoate</v>
      </c>
      <c r="U3165" s="18" t="str">
        <f t="shared" si="149"/>
        <v>DTXSID60896724</v>
      </c>
    </row>
    <row r="3166" spans="1:21" ht="30" x14ac:dyDescent="0.2">
      <c r="A3166" s="23" t="s">
        <v>26690</v>
      </c>
      <c r="B3166" s="16" t="s">
        <v>26691</v>
      </c>
      <c r="C3166" s="16" t="s">
        <v>26692</v>
      </c>
      <c r="D3166" s="16" t="s">
        <v>26693</v>
      </c>
      <c r="F3166" s="16" t="s">
        <v>26694</v>
      </c>
      <c r="G3166" s="16" t="s">
        <v>26695</v>
      </c>
      <c r="H3166" s="16" t="s">
        <v>26696</v>
      </c>
      <c r="I3166" s="17" t="s">
        <v>26697</v>
      </c>
      <c r="J3166" s="17" t="s">
        <v>26698</v>
      </c>
      <c r="K3166" s="17">
        <v>3</v>
      </c>
      <c r="O3166" s="17">
        <v>2</v>
      </c>
      <c r="P3166" s="17" t="s">
        <v>46</v>
      </c>
      <c r="Q3166" s="18"/>
      <c r="S3166" s="22" t="str">
        <f t="shared" si="147"/>
        <v>NOCAS_1035416</v>
      </c>
      <c r="T3166" s="18" t="str">
        <f t="shared" si="148"/>
        <v>N-Carboxymethyl-N,N-dimethyl-2-(perfluorobutyl)-2-fluoroethan-1-aminium</v>
      </c>
      <c r="U3166" s="18" t="str">
        <f t="shared" si="149"/>
        <v>DTXSID801035416</v>
      </c>
    </row>
    <row r="3167" spans="1:21" ht="45" x14ac:dyDescent="0.2">
      <c r="A3167" s="23" t="s">
        <v>26699</v>
      </c>
      <c r="B3167" s="16" t="s">
        <v>26700</v>
      </c>
      <c r="C3167" s="16" t="s">
        <v>26701</v>
      </c>
      <c r="D3167" s="16" t="s">
        <v>26702</v>
      </c>
      <c r="E3167" s="16" t="s">
        <v>26703</v>
      </c>
      <c r="F3167" s="16" t="s">
        <v>26704</v>
      </c>
      <c r="G3167" s="16" t="s">
        <v>26705</v>
      </c>
      <c r="H3167" s="16" t="s">
        <v>26706</v>
      </c>
      <c r="I3167" s="17" t="s">
        <v>26707</v>
      </c>
      <c r="J3167" s="17" t="s">
        <v>26708</v>
      </c>
      <c r="K3167" s="17">
        <v>12</v>
      </c>
      <c r="M3167" s="17">
        <v>36</v>
      </c>
      <c r="O3167" s="17">
        <v>5</v>
      </c>
      <c r="P3167" s="17" t="s">
        <v>46</v>
      </c>
      <c r="Q3167" s="18"/>
      <c r="S3167" s="22" t="str">
        <f t="shared" si="147"/>
        <v>183162-43-8</v>
      </c>
      <c r="T3167" s="18" t="str">
        <f t="shared" si="148"/>
        <v>2,2,3,3,4,4,5,5,6,6,7,7,8,8,9,9,10,10,11,11-icosafluorododecane-1,12-diol</v>
      </c>
      <c r="U3167" s="18" t="str">
        <f t="shared" si="149"/>
        <v>DTXSID30379812</v>
      </c>
    </row>
    <row r="3168" spans="1:21" ht="45" x14ac:dyDescent="0.2">
      <c r="A3168" s="23" t="s">
        <v>26709</v>
      </c>
      <c r="B3168" s="16" t="s">
        <v>26710</v>
      </c>
      <c r="C3168" s="16" t="s">
        <v>26711</v>
      </c>
      <c r="D3168" s="16" t="s">
        <v>26712</v>
      </c>
      <c r="F3168" s="16" t="s">
        <v>26713</v>
      </c>
      <c r="G3168" s="16" t="s">
        <v>26714</v>
      </c>
      <c r="H3168" s="16" t="s">
        <v>556</v>
      </c>
      <c r="I3168" s="17" t="s">
        <v>557</v>
      </c>
      <c r="J3168" s="17" t="s">
        <v>558</v>
      </c>
      <c r="K3168" s="17">
        <v>3</v>
      </c>
      <c r="O3168" s="17">
        <v>2</v>
      </c>
      <c r="P3168" s="17" t="s">
        <v>46</v>
      </c>
      <c r="Q3168" s="18"/>
      <c r="S3168" s="22" t="str">
        <f t="shared" si="147"/>
        <v>87744-21-6</v>
      </c>
      <c r="T3168" s="18" t="str">
        <f t="shared" si="148"/>
        <v>Perfluorobutylcyclopentane</v>
      </c>
      <c r="U3168" s="18" t="str">
        <f t="shared" si="149"/>
        <v>DTXSID401027590</v>
      </c>
    </row>
    <row r="3169" spans="1:21" ht="30" x14ac:dyDescent="0.2">
      <c r="A3169" s="23" t="s">
        <v>26715</v>
      </c>
      <c r="B3169" s="16" t="s">
        <v>26716</v>
      </c>
      <c r="C3169" s="16" t="s">
        <v>26717</v>
      </c>
      <c r="D3169" s="16" t="s">
        <v>26718</v>
      </c>
      <c r="E3169" s="16" t="s">
        <v>26716</v>
      </c>
      <c r="F3169" s="16" t="s">
        <v>26719</v>
      </c>
      <c r="G3169" s="16" t="s">
        <v>26720</v>
      </c>
      <c r="H3169" s="16" t="s">
        <v>26270</v>
      </c>
      <c r="I3169" s="17" t="s">
        <v>26271</v>
      </c>
      <c r="J3169" s="17" t="s">
        <v>26272</v>
      </c>
      <c r="K3169" s="17">
        <v>8</v>
      </c>
      <c r="M3169" s="17">
        <v>3</v>
      </c>
      <c r="O3169" s="17">
        <v>1</v>
      </c>
      <c r="P3169" s="17" t="s">
        <v>46</v>
      </c>
      <c r="Q3169" s="18"/>
      <c r="S3169" s="22" t="str">
        <f t="shared" si="147"/>
        <v>773804-62-9</v>
      </c>
      <c r="T3169" s="18" t="str">
        <f t="shared" si="148"/>
        <v>2,2,3,3-Tetrafluoro-3-{[1,1,1,2,3,3-hexafluoro-3-(1,2,2,2-tetrafluoroethoxy)propan-2-yl]oxy}propanoic acid</v>
      </c>
      <c r="U3169" s="18" t="str">
        <f t="shared" si="149"/>
        <v>DTXSID60904459</v>
      </c>
    </row>
    <row r="3170" spans="1:21" ht="30" x14ac:dyDescent="0.2">
      <c r="A3170" s="23" t="s">
        <v>26721</v>
      </c>
      <c r="B3170" s="16" t="s">
        <v>26722</v>
      </c>
      <c r="C3170" s="16" t="s">
        <v>26723</v>
      </c>
      <c r="D3170" s="16" t="s">
        <v>26724</v>
      </c>
      <c r="E3170" s="16" t="s">
        <v>26722</v>
      </c>
      <c r="F3170" s="16" t="s">
        <v>26725</v>
      </c>
      <c r="G3170" s="16" t="s">
        <v>26726</v>
      </c>
      <c r="H3170" s="16" t="s">
        <v>26727</v>
      </c>
      <c r="I3170" s="17" t="s">
        <v>26728</v>
      </c>
      <c r="J3170" s="17" t="s">
        <v>26729</v>
      </c>
      <c r="K3170" s="17">
        <v>8</v>
      </c>
      <c r="M3170" s="17">
        <v>8</v>
      </c>
      <c r="O3170" s="17">
        <v>5</v>
      </c>
      <c r="P3170" s="17" t="s">
        <v>46</v>
      </c>
      <c r="Q3170" s="18"/>
      <c r="S3170" s="22" t="str">
        <f t="shared" si="147"/>
        <v>64038-68-2</v>
      </c>
      <c r="T3170" s="18" t="str">
        <f t="shared" si="148"/>
        <v>4-Methyl-2,2-bis(trifluoromethyl)imidazolidine--water (1/1)</v>
      </c>
      <c r="U3170" s="18" t="str">
        <f t="shared" si="149"/>
        <v>DTXSID10982080</v>
      </c>
    </row>
    <row r="3171" spans="1:21" ht="30" x14ac:dyDescent="0.2">
      <c r="A3171" s="23" t="s">
        <v>26730</v>
      </c>
      <c r="B3171" s="16" t="s">
        <v>26731</v>
      </c>
      <c r="C3171" s="16" t="s">
        <v>26732</v>
      </c>
      <c r="D3171" s="16" t="s">
        <v>26733</v>
      </c>
      <c r="E3171" s="16" t="s">
        <v>26731</v>
      </c>
      <c r="F3171" s="16" t="s">
        <v>26734</v>
      </c>
      <c r="G3171" s="16" t="s">
        <v>26735</v>
      </c>
      <c r="H3171" s="16" t="s">
        <v>15147</v>
      </c>
      <c r="I3171" s="17" t="s">
        <v>15148</v>
      </c>
      <c r="J3171" s="17" t="s">
        <v>15149</v>
      </c>
      <c r="K3171" s="17">
        <v>7</v>
      </c>
      <c r="M3171" s="17">
        <v>5</v>
      </c>
      <c r="O3171" s="17">
        <v>5</v>
      </c>
      <c r="P3171" s="17" t="s">
        <v>46</v>
      </c>
      <c r="Q3171" s="18"/>
      <c r="S3171" s="22" t="str">
        <f t="shared" si="147"/>
        <v>91312-77-5</v>
      </c>
      <c r="T3171" s="18" t="str">
        <f t="shared" si="148"/>
        <v>Methyl 2,2,3,3-tetrafluoro-3-phenoxypropanoate</v>
      </c>
      <c r="U3171" s="18" t="str">
        <f t="shared" si="149"/>
        <v>DTXSID10536981</v>
      </c>
    </row>
    <row r="3172" spans="1:21" ht="30" x14ac:dyDescent="0.2">
      <c r="A3172" s="23" t="s">
        <v>26736</v>
      </c>
      <c r="B3172" s="16" t="s">
        <v>26737</v>
      </c>
      <c r="C3172" s="16" t="s">
        <v>26738</v>
      </c>
      <c r="D3172" s="16" t="s">
        <v>26739</v>
      </c>
      <c r="E3172" s="16" t="s">
        <v>26737</v>
      </c>
      <c r="F3172" s="16" t="s">
        <v>26740</v>
      </c>
      <c r="G3172" s="16" t="s">
        <v>26741</v>
      </c>
      <c r="H3172" s="16" t="s">
        <v>26742</v>
      </c>
      <c r="I3172" s="17" t="s">
        <v>26743</v>
      </c>
      <c r="J3172" s="17" t="s">
        <v>26744</v>
      </c>
      <c r="K3172" s="17">
        <v>5</v>
      </c>
      <c r="O3172" s="17">
        <v>5</v>
      </c>
      <c r="P3172" s="17" t="s">
        <v>46</v>
      </c>
      <c r="Q3172" s="18"/>
      <c r="S3172" s="22" t="str">
        <f t="shared" si="147"/>
        <v>758-49-6</v>
      </c>
      <c r="T3172" s="18" t="str">
        <f t="shared" si="148"/>
        <v>Dimethyl (1,1,1,3,3,3-hexafluoropropan-2-yl)phosphonate</v>
      </c>
      <c r="U3172" s="18" t="str">
        <f t="shared" si="149"/>
        <v>DTXSID80504415</v>
      </c>
    </row>
    <row r="3173" spans="1:21" ht="30" x14ac:dyDescent="0.2">
      <c r="A3173" s="23" t="s">
        <v>26745</v>
      </c>
      <c r="B3173" s="16" t="s">
        <v>26746</v>
      </c>
      <c r="C3173" s="16" t="s">
        <v>26747</v>
      </c>
      <c r="D3173" s="16" t="s">
        <v>26748</v>
      </c>
      <c r="E3173" s="16" t="s">
        <v>26749</v>
      </c>
      <c r="F3173" s="16" t="s">
        <v>26750</v>
      </c>
      <c r="G3173" s="16" t="s">
        <v>26751</v>
      </c>
      <c r="H3173" s="16" t="s">
        <v>15100</v>
      </c>
      <c r="I3173" s="17" t="s">
        <v>15101</v>
      </c>
      <c r="J3173" s="17" t="s">
        <v>15102</v>
      </c>
      <c r="K3173" s="17">
        <v>5</v>
      </c>
      <c r="M3173" s="17">
        <v>9</v>
      </c>
      <c r="O3173" s="17">
        <v>4</v>
      </c>
      <c r="P3173" s="17" t="s">
        <v>46</v>
      </c>
      <c r="Q3173" s="18"/>
      <c r="S3173" s="22" t="str">
        <f t="shared" si="147"/>
        <v>NOCAS_1019127</v>
      </c>
      <c r="T3173" s="18" t="str">
        <f t="shared" si="148"/>
        <v>2,2,3,3,3-pentafluoro-N-(4H-1,2,4-triazol-4-yl)propanamide</v>
      </c>
      <c r="U3173" s="18" t="str">
        <f t="shared" si="149"/>
        <v>DTXSID601019127</v>
      </c>
    </row>
    <row r="3174" spans="1:21" x14ac:dyDescent="0.2">
      <c r="A3174" s="23" t="s">
        <v>26752</v>
      </c>
      <c r="B3174" s="16" t="s">
        <v>26753</v>
      </c>
      <c r="C3174" s="16" t="s">
        <v>26754</v>
      </c>
      <c r="D3174" s="16" t="s">
        <v>26755</v>
      </c>
      <c r="F3174" s="16" t="s">
        <v>26756</v>
      </c>
      <c r="G3174" s="16" t="s">
        <v>26757</v>
      </c>
      <c r="H3174" s="16" t="s">
        <v>10774</v>
      </c>
      <c r="I3174" s="17" t="s">
        <v>10775</v>
      </c>
      <c r="J3174" s="17" t="s">
        <v>10776</v>
      </c>
      <c r="K3174" s="17">
        <v>5</v>
      </c>
      <c r="O3174" s="17">
        <v>2</v>
      </c>
      <c r="P3174" s="17" t="s">
        <v>46</v>
      </c>
      <c r="Q3174" s="18"/>
      <c r="S3174" s="22" t="str">
        <f t="shared" si="147"/>
        <v>1344118-10-0</v>
      </c>
      <c r="T3174" s="18" t="str">
        <f t="shared" si="148"/>
        <v>Perfluoropropyl acetate</v>
      </c>
      <c r="U3174" s="18" t="str">
        <f t="shared" si="149"/>
        <v>DTXSID801027223</v>
      </c>
    </row>
    <row r="3175" spans="1:21" ht="45" x14ac:dyDescent="0.2">
      <c r="A3175" s="23" t="s">
        <v>26758</v>
      </c>
      <c r="B3175" s="16" t="s">
        <v>26759</v>
      </c>
      <c r="C3175" s="16" t="s">
        <v>26760</v>
      </c>
      <c r="D3175" s="16" t="s">
        <v>26761</v>
      </c>
      <c r="E3175" s="16" t="s">
        <v>26759</v>
      </c>
      <c r="F3175" s="16" t="s">
        <v>26762</v>
      </c>
      <c r="G3175" s="16" t="s">
        <v>26763</v>
      </c>
      <c r="H3175" s="16" t="s">
        <v>1547</v>
      </c>
      <c r="I3175" s="17" t="s">
        <v>1548</v>
      </c>
      <c r="J3175" s="17" t="s">
        <v>1549</v>
      </c>
      <c r="K3175" s="17">
        <v>7</v>
      </c>
      <c r="M3175" s="17">
        <v>3</v>
      </c>
      <c r="O3175" s="17">
        <v>5</v>
      </c>
      <c r="P3175" s="17" t="s">
        <v>46</v>
      </c>
      <c r="Q3175" s="18"/>
      <c r="S3175" s="22" t="str">
        <f t="shared" si="147"/>
        <v>98260-14-1</v>
      </c>
      <c r="T3175" s="18" t="str">
        <f t="shared" si="148"/>
        <v>1,1,1,4,5,6,6,6-Octafluoro-2,3,4,5-tetrakis(trifluoromethyl)hex-2-ene</v>
      </c>
      <c r="U3175" s="18" t="str">
        <f t="shared" si="149"/>
        <v>DTXSID80760458</v>
      </c>
    </row>
    <row r="3176" spans="1:21" ht="30" x14ac:dyDescent="0.2">
      <c r="A3176" s="23" t="s">
        <v>26764</v>
      </c>
      <c r="B3176" s="16" t="s">
        <v>26765</v>
      </c>
      <c r="C3176" s="16" t="s">
        <v>26766</v>
      </c>
      <c r="D3176" s="16" t="s">
        <v>26767</v>
      </c>
      <c r="F3176" s="16" t="s">
        <v>26768</v>
      </c>
      <c r="G3176" s="16" t="s">
        <v>26769</v>
      </c>
      <c r="H3176" s="16" t="s">
        <v>26770</v>
      </c>
      <c r="I3176" s="17" t="s">
        <v>26771</v>
      </c>
      <c r="J3176" s="17" t="s">
        <v>26772</v>
      </c>
      <c r="K3176" s="17">
        <v>3</v>
      </c>
      <c r="O3176" s="17">
        <v>2</v>
      </c>
      <c r="P3176" s="17" t="s">
        <v>46</v>
      </c>
      <c r="Q3176" s="18"/>
      <c r="S3176" s="22" t="str">
        <f t="shared" si="147"/>
        <v>NOCAS_1026801</v>
      </c>
      <c r="T3176" s="18" t="str">
        <f t="shared" si="148"/>
        <v>2,2,3,3,4,5,5,6-Octafluoro-6-(trifluoromethyl)morpholine</v>
      </c>
      <c r="U3176" s="18" t="str">
        <f t="shared" si="149"/>
        <v>DTXSID801026801</v>
      </c>
    </row>
    <row r="3177" spans="1:21" ht="45" x14ac:dyDescent="0.2">
      <c r="A3177" s="23" t="s">
        <v>26773</v>
      </c>
      <c r="B3177" s="16" t="s">
        <v>26774</v>
      </c>
      <c r="C3177" s="16" t="s">
        <v>26775</v>
      </c>
      <c r="D3177" s="16" t="s">
        <v>26776</v>
      </c>
      <c r="E3177" s="16" t="s">
        <v>26777</v>
      </c>
      <c r="F3177" s="16" t="s">
        <v>26778</v>
      </c>
      <c r="G3177" s="16" t="s">
        <v>26779</v>
      </c>
      <c r="H3177" s="16" t="s">
        <v>26780</v>
      </c>
      <c r="I3177" s="17" t="s">
        <v>26781</v>
      </c>
      <c r="J3177" s="17" t="s">
        <v>26782</v>
      </c>
      <c r="K3177" s="17">
        <v>6</v>
      </c>
      <c r="M3177" s="17">
        <v>5</v>
      </c>
      <c r="O3177" s="17">
        <v>2</v>
      </c>
      <c r="P3177" s="17" t="s">
        <v>46</v>
      </c>
      <c r="Q3177" s="18"/>
      <c r="S3177" s="22" t="str">
        <f t="shared" si="147"/>
        <v>70225-19-3</v>
      </c>
      <c r="T3177" s="18" t="str">
        <f t="shared" si="148"/>
        <v>3-(Perfluoroheptanesulfonamido)-N,N,N-trimethylpropan-1-aminium</v>
      </c>
      <c r="U3177" s="18" t="str">
        <f t="shared" si="149"/>
        <v>DTXSID50867281</v>
      </c>
    </row>
    <row r="3178" spans="1:21" ht="60" x14ac:dyDescent="0.2">
      <c r="A3178" s="23" t="s">
        <v>26783</v>
      </c>
      <c r="B3178" s="16" t="s">
        <v>26784</v>
      </c>
      <c r="C3178" s="16" t="s">
        <v>26785</v>
      </c>
      <c r="D3178" s="16" t="s">
        <v>26786</v>
      </c>
      <c r="E3178" s="16" t="s">
        <v>26787</v>
      </c>
      <c r="F3178" s="16" t="s">
        <v>26788</v>
      </c>
      <c r="G3178" s="16" t="s">
        <v>26789</v>
      </c>
      <c r="H3178" s="16" t="s">
        <v>23230</v>
      </c>
      <c r="I3178" s="17" t="s">
        <v>23231</v>
      </c>
      <c r="J3178" s="17" t="s">
        <v>23232</v>
      </c>
      <c r="K3178" s="17">
        <v>11</v>
      </c>
      <c r="M3178" s="17">
        <v>4</v>
      </c>
      <c r="O3178" s="17">
        <v>2</v>
      </c>
      <c r="P3178" s="17" t="s">
        <v>46</v>
      </c>
      <c r="Q3178" s="18"/>
      <c r="S3178" s="22" t="str">
        <f t="shared" si="147"/>
        <v>240129-42-4</v>
      </c>
      <c r="T3178" s="18" t="str">
        <f t="shared" si="148"/>
        <v>(3β,7β)-25,26,26,26,27,27,27-Heptafluorocholest-5-ene-3,7-diol</v>
      </c>
      <c r="U3178" s="18" t="str">
        <f t="shared" si="149"/>
        <v>DTXSID00897497</v>
      </c>
    </row>
    <row r="3179" spans="1:21" x14ac:dyDescent="0.2">
      <c r="A3179" s="23" t="s">
        <v>26790</v>
      </c>
      <c r="B3179" s="16" t="s">
        <v>26791</v>
      </c>
      <c r="C3179" s="16" t="s">
        <v>26792</v>
      </c>
      <c r="D3179" s="16" t="s">
        <v>26793</v>
      </c>
      <c r="E3179" s="16" t="s">
        <v>26791</v>
      </c>
      <c r="F3179" s="16" t="s">
        <v>26794</v>
      </c>
      <c r="G3179" s="16" t="s">
        <v>26795</v>
      </c>
      <c r="H3179" s="16" t="s">
        <v>26796</v>
      </c>
      <c r="I3179" s="17" t="s">
        <v>26797</v>
      </c>
      <c r="J3179" s="17" t="s">
        <v>26798</v>
      </c>
      <c r="K3179" s="17">
        <v>7</v>
      </c>
      <c r="M3179" s="17">
        <v>2</v>
      </c>
      <c r="O3179" s="17">
        <v>5</v>
      </c>
      <c r="P3179" s="17" t="s">
        <v>46</v>
      </c>
      <c r="Q3179" s="18"/>
      <c r="S3179" s="22" t="str">
        <f t="shared" si="147"/>
        <v>370862-40-1</v>
      </c>
      <c r="T3179" s="18" t="str">
        <f t="shared" si="148"/>
        <v>1,1,1,2,2,5-Hexafluoropentan-3-one</v>
      </c>
      <c r="U3179" s="18" t="str">
        <f t="shared" si="149"/>
        <v>DTXSID50783371</v>
      </c>
    </row>
    <row r="3180" spans="1:21" ht="45" x14ac:dyDescent="0.2">
      <c r="A3180" s="23" t="s">
        <v>26799</v>
      </c>
      <c r="B3180" s="16" t="s">
        <v>26800</v>
      </c>
      <c r="C3180" s="16" t="s">
        <v>26801</v>
      </c>
      <c r="D3180" s="16" t="s">
        <v>26802</v>
      </c>
      <c r="E3180" s="16" t="s">
        <v>26803</v>
      </c>
      <c r="F3180" s="16" t="s">
        <v>26804</v>
      </c>
      <c r="G3180" s="16" t="s">
        <v>26805</v>
      </c>
      <c r="H3180" s="16" t="s">
        <v>16492</v>
      </c>
      <c r="I3180" s="17" t="s">
        <v>16493</v>
      </c>
      <c r="J3180" s="17" t="s">
        <v>16494</v>
      </c>
      <c r="K3180" s="17">
        <v>32</v>
      </c>
      <c r="M3180" s="17">
        <v>14</v>
      </c>
      <c r="O3180" s="17">
        <v>1</v>
      </c>
      <c r="P3180" s="17" t="s">
        <v>46</v>
      </c>
      <c r="Q3180" s="18"/>
      <c r="S3180" s="22" t="str">
        <f t="shared" si="147"/>
        <v>66008-70-6</v>
      </c>
      <c r="T3180" s="18" t="str">
        <f t="shared" si="148"/>
        <v>2-(Methyl((perfluorohexyl)methylsulfonyl)amino)ethyl 2-propenoate</v>
      </c>
      <c r="U3180" s="18" t="str">
        <f t="shared" si="149"/>
        <v>DTXSID9070377</v>
      </c>
    </row>
    <row r="3181" spans="1:21" ht="45" x14ac:dyDescent="0.2">
      <c r="A3181" s="23" t="s">
        <v>26806</v>
      </c>
      <c r="B3181" s="16" t="s">
        <v>26807</v>
      </c>
      <c r="C3181" s="16" t="s">
        <v>26808</v>
      </c>
      <c r="D3181" s="16" t="s">
        <v>26809</v>
      </c>
      <c r="E3181" s="16" t="s">
        <v>26810</v>
      </c>
      <c r="F3181" s="16" t="s">
        <v>26811</v>
      </c>
      <c r="G3181" s="16" t="s">
        <v>26812</v>
      </c>
      <c r="H3181" s="16" t="s">
        <v>26813</v>
      </c>
      <c r="I3181" s="17" t="s">
        <v>26814</v>
      </c>
      <c r="J3181" s="17" t="s">
        <v>26815</v>
      </c>
      <c r="K3181" s="17">
        <v>22</v>
      </c>
      <c r="M3181" s="17">
        <v>12</v>
      </c>
      <c r="O3181" s="17">
        <v>4</v>
      </c>
      <c r="P3181" s="17" t="s">
        <v>46</v>
      </c>
      <c r="Q3181" s="18"/>
      <c r="S3181" s="22" t="str">
        <f t="shared" si="147"/>
        <v>41123-44-8</v>
      </c>
      <c r="T3181" s="18" t="str">
        <f t="shared" si="148"/>
        <v>2,2,3,3,4,4,5,5,6,6,7,7,8,8,9,9,10,10,11,11-Icosafluoroundecyl methacrylate</v>
      </c>
      <c r="U3181" s="18" t="str">
        <f t="shared" si="149"/>
        <v>DTXSID00880420</v>
      </c>
    </row>
    <row r="3182" spans="1:21" ht="75" x14ac:dyDescent="0.2">
      <c r="A3182" s="23" t="s">
        <v>26816</v>
      </c>
      <c r="B3182" s="16" t="s">
        <v>26817</v>
      </c>
      <c r="C3182" s="16" t="s">
        <v>26818</v>
      </c>
      <c r="D3182" s="16" t="s">
        <v>26819</v>
      </c>
      <c r="F3182" s="16" t="s">
        <v>26820</v>
      </c>
      <c r="G3182" s="16" t="s">
        <v>26821</v>
      </c>
      <c r="H3182" s="16" t="s">
        <v>26822</v>
      </c>
      <c r="I3182" s="17" t="s">
        <v>26823</v>
      </c>
      <c r="J3182" s="17" t="s">
        <v>26824</v>
      </c>
      <c r="K3182" s="17">
        <v>3</v>
      </c>
      <c r="O3182" s="17">
        <v>2</v>
      </c>
      <c r="P3182" s="17" t="s">
        <v>46</v>
      </c>
      <c r="Q3182" s="18"/>
      <c r="S3182" s="22" t="str">
        <f t="shared" si="147"/>
        <v>NOCAS_1036930</v>
      </c>
      <c r="T3182" s="18" t="str">
        <f t="shared" si="148"/>
        <v>2-(Perfluoroeicosanyl)ethane‐1‐sulfonic acid</v>
      </c>
      <c r="U3182" s="18" t="str">
        <f t="shared" si="149"/>
        <v>DTXSID701036930</v>
      </c>
    </row>
    <row r="3183" spans="1:21" ht="60" x14ac:dyDescent="0.2">
      <c r="A3183" s="23" t="s">
        <v>26825</v>
      </c>
      <c r="B3183" s="16" t="s">
        <v>26826</v>
      </c>
      <c r="C3183" s="16" t="s">
        <v>26827</v>
      </c>
      <c r="D3183" s="16" t="s">
        <v>26828</v>
      </c>
      <c r="F3183" s="16" t="s">
        <v>26829</v>
      </c>
      <c r="G3183" s="16" t="s">
        <v>26830</v>
      </c>
      <c r="H3183" s="16" t="s">
        <v>26831</v>
      </c>
      <c r="I3183" s="17" t="s">
        <v>26832</v>
      </c>
      <c r="J3183" s="17" t="s">
        <v>26833</v>
      </c>
      <c r="K3183" s="17">
        <v>3</v>
      </c>
      <c r="O3183" s="17">
        <v>2</v>
      </c>
      <c r="P3183" s="17" t="s">
        <v>46</v>
      </c>
      <c r="Q3183" s="18"/>
      <c r="S3183" s="22" t="str">
        <f t="shared" si="147"/>
        <v>NOCAS_1026816</v>
      </c>
      <c r="T3183" s="18" t="str">
        <f t="shared" si="148"/>
        <v>1,1,1,2,2,3,3,4,4,5,5,6,6,7,7,8,8-Heptadecafluoro-11-(tripropoxymethyl)nonadecane</v>
      </c>
      <c r="U3183" s="18" t="str">
        <f t="shared" si="149"/>
        <v>DTXSID901026816</v>
      </c>
    </row>
    <row r="3184" spans="1:21" ht="30" x14ac:dyDescent="0.2">
      <c r="A3184" s="23" t="s">
        <v>26834</v>
      </c>
      <c r="B3184" s="16" t="s">
        <v>26835</v>
      </c>
      <c r="C3184" s="16" t="s">
        <v>26836</v>
      </c>
      <c r="D3184" s="16" t="s">
        <v>26837</v>
      </c>
      <c r="E3184" s="16" t="s">
        <v>26835</v>
      </c>
      <c r="F3184" s="16" t="s">
        <v>26838</v>
      </c>
      <c r="G3184" s="16" t="s">
        <v>26839</v>
      </c>
      <c r="H3184" s="16" t="s">
        <v>26840</v>
      </c>
      <c r="I3184" s="17" t="s">
        <v>26841</v>
      </c>
      <c r="J3184" s="17" t="s">
        <v>26842</v>
      </c>
      <c r="K3184" s="17">
        <v>16</v>
      </c>
      <c r="M3184" s="17">
        <v>6</v>
      </c>
      <c r="O3184" s="17">
        <v>5</v>
      </c>
      <c r="P3184" s="17" t="s">
        <v>46</v>
      </c>
      <c r="Q3184" s="18"/>
      <c r="S3184" s="22" t="str">
        <f t="shared" si="147"/>
        <v>1816282-96-8</v>
      </c>
      <c r="T3184" s="18" t="str">
        <f t="shared" si="148"/>
        <v>5-Bromo-2-(heptafluoropropyl)pyridine</v>
      </c>
      <c r="U3184" s="18" t="str">
        <f t="shared" si="149"/>
        <v>DTXSID90895684</v>
      </c>
    </row>
    <row r="3185" spans="1:21" ht="30" x14ac:dyDescent="0.2">
      <c r="A3185" s="23" t="s">
        <v>26843</v>
      </c>
      <c r="B3185" s="16" t="s">
        <v>26844</v>
      </c>
      <c r="C3185" s="16" t="s">
        <v>26845</v>
      </c>
      <c r="D3185" s="16" t="s">
        <v>26846</v>
      </c>
      <c r="E3185" s="16" t="s">
        <v>26844</v>
      </c>
      <c r="F3185" s="16" t="s">
        <v>26847</v>
      </c>
      <c r="G3185" s="16" t="s">
        <v>26848</v>
      </c>
      <c r="H3185" s="16" t="s">
        <v>26849</v>
      </c>
      <c r="I3185" s="17" t="s">
        <v>26850</v>
      </c>
      <c r="J3185" s="17" t="s">
        <v>26851</v>
      </c>
      <c r="K3185" s="17">
        <v>14</v>
      </c>
      <c r="M3185" s="17">
        <v>3</v>
      </c>
      <c r="O3185" s="17">
        <v>5</v>
      </c>
      <c r="P3185" s="17" t="s">
        <v>46</v>
      </c>
      <c r="Q3185" s="18"/>
      <c r="S3185" s="22" t="str">
        <f t="shared" si="147"/>
        <v>1419865-30-7</v>
      </c>
      <c r="T3185" s="18" t="str">
        <f t="shared" si="148"/>
        <v>2,3,4,5,8-Pentafluoro-8-(1,1,1,2,3,3,3-heptafluoropropan-2-yl)bicyclo[4.2.0]octa-1,3,5-trien-7-one</v>
      </c>
      <c r="U3185" s="18" t="str">
        <f t="shared" si="149"/>
        <v>DTXSID20896402</v>
      </c>
    </row>
    <row r="3186" spans="1:21" ht="30" x14ac:dyDescent="0.2">
      <c r="A3186" s="23" t="s">
        <v>26852</v>
      </c>
      <c r="B3186" s="16" t="s">
        <v>26853</v>
      </c>
      <c r="C3186" s="16" t="s">
        <v>26854</v>
      </c>
      <c r="D3186" s="16" t="s">
        <v>26855</v>
      </c>
      <c r="E3186" s="16" t="s">
        <v>26853</v>
      </c>
      <c r="F3186" s="16" t="s">
        <v>26856</v>
      </c>
      <c r="G3186" s="16" t="s">
        <v>26857</v>
      </c>
      <c r="H3186" s="16" t="s">
        <v>26858</v>
      </c>
      <c r="I3186" s="17" t="s">
        <v>26859</v>
      </c>
      <c r="J3186" s="17" t="s">
        <v>26860</v>
      </c>
      <c r="K3186" s="17">
        <v>14</v>
      </c>
      <c r="M3186" s="17">
        <v>7</v>
      </c>
      <c r="O3186" s="17">
        <v>5</v>
      </c>
      <c r="P3186" s="17" t="s">
        <v>46</v>
      </c>
      <c r="Q3186" s="18"/>
      <c r="S3186" s="22" t="str">
        <f t="shared" si="147"/>
        <v>16031-04-2</v>
      </c>
      <c r="T3186" s="18" t="str">
        <f t="shared" si="148"/>
        <v>2-(2-Chloro-1,1,2-trifluoro-2-iodoethoxy)-1,1,1,2,3,3,3-heptafluoropropane</v>
      </c>
      <c r="U3186" s="18" t="str">
        <f t="shared" si="149"/>
        <v>DTXSID00896561</v>
      </c>
    </row>
    <row r="3187" spans="1:21" ht="60" x14ac:dyDescent="0.2">
      <c r="A3187" s="23" t="s">
        <v>26861</v>
      </c>
      <c r="B3187" s="16" t="s">
        <v>26862</v>
      </c>
      <c r="C3187" s="16" t="s">
        <v>26863</v>
      </c>
      <c r="D3187" s="16" t="s">
        <v>26864</v>
      </c>
      <c r="F3187" s="16" t="s">
        <v>26865</v>
      </c>
      <c r="G3187" s="16" t="s">
        <v>26866</v>
      </c>
      <c r="H3187" s="16" t="s">
        <v>26867</v>
      </c>
      <c r="I3187" s="17" t="s">
        <v>26868</v>
      </c>
      <c r="J3187" s="17" t="s">
        <v>26869</v>
      </c>
      <c r="K3187" s="17">
        <v>3</v>
      </c>
      <c r="O3187" s="17">
        <v>2</v>
      </c>
      <c r="P3187" s="17" t="s">
        <v>46</v>
      </c>
      <c r="Q3187" s="18"/>
      <c r="S3187" s="22" t="str">
        <f t="shared" si="147"/>
        <v>NOCAS_1036216</v>
      </c>
      <c r="T3187" s="18" t="str">
        <f t="shared" si="148"/>
        <v>2‐[Dimethyl(2-(1-hydrido-perfluorotetradecyl)ethyl)azaniumyl]acetate</v>
      </c>
      <c r="U3187" s="18" t="str">
        <f t="shared" si="149"/>
        <v>DTXSID201036216</v>
      </c>
    </row>
    <row r="3188" spans="1:21" ht="75" x14ac:dyDescent="0.2">
      <c r="A3188" s="23" t="s">
        <v>26870</v>
      </c>
      <c r="B3188" s="16" t="s">
        <v>26871</v>
      </c>
      <c r="C3188" s="16" t="s">
        <v>26872</v>
      </c>
      <c r="D3188" s="16" t="s">
        <v>26873</v>
      </c>
      <c r="E3188" s="16" t="s">
        <v>26871</v>
      </c>
      <c r="F3188" s="16" t="s">
        <v>26874</v>
      </c>
      <c r="G3188" s="16" t="s">
        <v>26875</v>
      </c>
      <c r="H3188" s="16" t="s">
        <v>26876</v>
      </c>
      <c r="I3188" s="17" t="s">
        <v>26877</v>
      </c>
      <c r="J3188" s="17" t="s">
        <v>26878</v>
      </c>
      <c r="K3188" s="17">
        <v>15</v>
      </c>
      <c r="M3188" s="17">
        <v>2</v>
      </c>
      <c r="O3188" s="17">
        <v>5</v>
      </c>
      <c r="P3188" s="17" t="s">
        <v>46</v>
      </c>
      <c r="Q3188" s="18"/>
      <c r="S3188" s="22" t="str">
        <f t="shared" si="147"/>
        <v>460744-98-3</v>
      </c>
      <c r="T3188" s="18" t="str">
        <f t="shared" si="148"/>
        <v>1,1,1,2,2,3,3,4,4,5,5,6,6,7,7,8,8,15,15,16,16,17,17,18,18,19,19,20,20,21,21,22,22,22-Tetratriacontafluoro-10,13-diiododocosane</v>
      </c>
      <c r="U3188" s="18" t="str">
        <f t="shared" si="149"/>
        <v>DTXSID10895545</v>
      </c>
    </row>
    <row r="3189" spans="1:21" ht="30" x14ac:dyDescent="0.2">
      <c r="A3189" s="23" t="s">
        <v>26879</v>
      </c>
      <c r="B3189" s="16" t="s">
        <v>26880</v>
      </c>
      <c r="C3189" s="16" t="s">
        <v>26881</v>
      </c>
      <c r="D3189" s="16" t="s">
        <v>26882</v>
      </c>
      <c r="E3189" s="16" t="s">
        <v>26883</v>
      </c>
      <c r="F3189" s="16" t="s">
        <v>26884</v>
      </c>
      <c r="G3189" s="16" t="s">
        <v>26885</v>
      </c>
      <c r="H3189" s="16" t="s">
        <v>26886</v>
      </c>
      <c r="I3189" s="17" t="s">
        <v>26887</v>
      </c>
      <c r="J3189" s="17" t="s">
        <v>26888</v>
      </c>
      <c r="K3189" s="17">
        <v>6</v>
      </c>
      <c r="M3189" s="17">
        <v>11</v>
      </c>
      <c r="O3189" s="17">
        <v>5</v>
      </c>
      <c r="P3189" s="17" t="s">
        <v>46</v>
      </c>
      <c r="Q3189" s="18"/>
      <c r="S3189" s="22" t="str">
        <f t="shared" si="147"/>
        <v>34844-26-3</v>
      </c>
      <c r="T3189" s="18" t="str">
        <f t="shared" si="148"/>
        <v>2-ethyl-4,4,4-trifluoro-1-(4-fluorophenyl)-3-hydroxy-3-(trifluoromethyl)butan-1-one</v>
      </c>
      <c r="U3189" s="18" t="str">
        <f t="shared" si="149"/>
        <v>DTXSID90303810</v>
      </c>
    </row>
    <row r="3190" spans="1:21" ht="30" x14ac:dyDescent="0.2">
      <c r="A3190" s="23" t="s">
        <v>26889</v>
      </c>
      <c r="B3190" s="16" t="s">
        <v>26890</v>
      </c>
      <c r="C3190" s="16" t="s">
        <v>26891</v>
      </c>
      <c r="D3190" s="16" t="s">
        <v>26892</v>
      </c>
      <c r="E3190" s="16" t="s">
        <v>26890</v>
      </c>
      <c r="F3190" s="16" t="s">
        <v>26893</v>
      </c>
      <c r="G3190" s="16" t="s">
        <v>26894</v>
      </c>
      <c r="H3190" s="16" t="s">
        <v>26895</v>
      </c>
      <c r="I3190" s="17" t="s">
        <v>26896</v>
      </c>
      <c r="J3190" s="17" t="s">
        <v>26897</v>
      </c>
      <c r="K3190" s="17">
        <v>15</v>
      </c>
      <c r="M3190" s="17">
        <v>9</v>
      </c>
      <c r="O3190" s="17">
        <v>5</v>
      </c>
      <c r="P3190" s="17" t="s">
        <v>46</v>
      </c>
      <c r="Q3190" s="18"/>
      <c r="S3190" s="22" t="str">
        <f t="shared" si="147"/>
        <v>73602-44-5</v>
      </c>
      <c r="T3190" s="18" t="str">
        <f t="shared" si="148"/>
        <v>N-Butyl-2,2,3,3,4,4,5,5,5-nonafluoropentanamide</v>
      </c>
      <c r="U3190" s="18" t="str">
        <f t="shared" si="149"/>
        <v>DTXSID30895961</v>
      </c>
    </row>
    <row r="3191" spans="1:21" x14ac:dyDescent="0.2">
      <c r="A3191" s="23" t="s">
        <v>26898</v>
      </c>
      <c r="B3191" s="16" t="s">
        <v>26899</v>
      </c>
      <c r="C3191" s="16" t="s">
        <v>26900</v>
      </c>
      <c r="D3191" s="16" t="s">
        <v>26901</v>
      </c>
      <c r="E3191" s="16" t="s">
        <v>26902</v>
      </c>
      <c r="F3191" s="16" t="s">
        <v>26903</v>
      </c>
      <c r="G3191" s="16" t="s">
        <v>26904</v>
      </c>
      <c r="H3191" s="16" t="s">
        <v>26905</v>
      </c>
      <c r="I3191" s="17" t="s">
        <v>26906</v>
      </c>
      <c r="J3191" s="17" t="s">
        <v>26907</v>
      </c>
      <c r="K3191" s="17">
        <v>10</v>
      </c>
      <c r="M3191" s="17">
        <v>37</v>
      </c>
      <c r="O3191" s="17">
        <v>5</v>
      </c>
      <c r="P3191" s="17" t="s">
        <v>46</v>
      </c>
      <c r="Q3191" s="18"/>
      <c r="S3191" s="22" t="str">
        <f t="shared" si="147"/>
        <v>33619-78-2</v>
      </c>
      <c r="T3191" s="18" t="str">
        <f t="shared" si="148"/>
        <v>1,5-dibromo-2,2,3,3,4,4-hexafluoropentane</v>
      </c>
      <c r="U3191" s="18" t="str">
        <f t="shared" si="149"/>
        <v>DTXSID30374140</v>
      </c>
    </row>
    <row r="3192" spans="1:21" x14ac:dyDescent="0.2">
      <c r="A3192" s="23" t="s">
        <v>26908</v>
      </c>
      <c r="B3192" s="16" t="s">
        <v>26909</v>
      </c>
      <c r="C3192" s="16" t="s">
        <v>26910</v>
      </c>
      <c r="D3192" s="16" t="s">
        <v>26911</v>
      </c>
      <c r="E3192" s="16" t="s">
        <v>26909</v>
      </c>
      <c r="F3192" s="16" t="s">
        <v>26912</v>
      </c>
      <c r="G3192" s="16" t="s">
        <v>26913</v>
      </c>
      <c r="H3192" s="16" t="s">
        <v>26914</v>
      </c>
      <c r="I3192" s="17" t="s">
        <v>26915</v>
      </c>
      <c r="J3192" s="17" t="s">
        <v>26916</v>
      </c>
      <c r="K3192" s="17">
        <v>7</v>
      </c>
      <c r="M3192" s="17">
        <v>26</v>
      </c>
      <c r="O3192" s="17">
        <v>5</v>
      </c>
      <c r="P3192" s="17" t="s">
        <v>46</v>
      </c>
      <c r="Q3192" s="18"/>
      <c r="S3192" s="22" t="str">
        <f t="shared" si="147"/>
        <v>35449-89-9</v>
      </c>
      <c r="T3192" s="18" t="str">
        <f t="shared" si="148"/>
        <v>Bis(pentafluoroethyl)phosphinous chloride</v>
      </c>
      <c r="U3192" s="18" t="str">
        <f t="shared" si="149"/>
        <v>DTXSID70373899</v>
      </c>
    </row>
    <row r="3193" spans="1:21" x14ac:dyDescent="0.2">
      <c r="A3193" s="23" t="s">
        <v>26917</v>
      </c>
      <c r="B3193" s="16" t="s">
        <v>26918</v>
      </c>
      <c r="C3193" s="16" t="s">
        <v>26919</v>
      </c>
      <c r="D3193" s="16" t="s">
        <v>26920</v>
      </c>
      <c r="E3193" s="16" t="s">
        <v>26918</v>
      </c>
      <c r="F3193" s="16" t="s">
        <v>26921</v>
      </c>
      <c r="G3193" s="16" t="s">
        <v>26922</v>
      </c>
      <c r="H3193" s="16" t="s">
        <v>21879</v>
      </c>
      <c r="I3193" s="17" t="s">
        <v>21880</v>
      </c>
      <c r="J3193" s="17" t="s">
        <v>21881</v>
      </c>
      <c r="K3193" s="17">
        <v>5</v>
      </c>
      <c r="O3193" s="17">
        <v>5</v>
      </c>
      <c r="P3193" s="17" t="s">
        <v>46</v>
      </c>
      <c r="Q3193" s="18"/>
      <c r="S3193" s="22" t="str">
        <f t="shared" si="147"/>
        <v>2267-65-4</v>
      </c>
      <c r="T3193" s="18" t="str">
        <f t="shared" si="148"/>
        <v>2,3,3,3-Tetrafluoro-1-phenylpropan-1-one</v>
      </c>
      <c r="U3193" s="18" t="str">
        <f t="shared" si="149"/>
        <v>DTXSID70505552</v>
      </c>
    </row>
    <row r="3194" spans="1:21" ht="45" x14ac:dyDescent="0.2">
      <c r="A3194" s="23" t="s">
        <v>26923</v>
      </c>
      <c r="B3194" s="16" t="s">
        <v>26924</v>
      </c>
      <c r="C3194" s="16" t="s">
        <v>26925</v>
      </c>
      <c r="D3194" s="16" t="s">
        <v>26926</v>
      </c>
      <c r="F3194" s="16" t="s">
        <v>26927</v>
      </c>
      <c r="G3194" s="16" t="s">
        <v>26928</v>
      </c>
      <c r="H3194" s="16" t="s">
        <v>26929</v>
      </c>
      <c r="I3194" s="17" t="s">
        <v>26930</v>
      </c>
      <c r="J3194" s="17" t="s">
        <v>26931</v>
      </c>
      <c r="K3194" s="17">
        <v>5</v>
      </c>
      <c r="O3194" s="17">
        <v>2</v>
      </c>
      <c r="P3194" s="17" t="s">
        <v>46</v>
      </c>
      <c r="Q3194" s="18"/>
      <c r="S3194" s="22" t="str">
        <f t="shared" si="147"/>
        <v>647-43-8</v>
      </c>
      <c r="T3194" s="18" t="str">
        <f t="shared" si="148"/>
        <v>2-(1,1,2,2,3,3,4,4,5,5,5-Undecafluoropentylsulfonylamino)acetic acid</v>
      </c>
      <c r="U3194" s="18" t="str">
        <f t="shared" si="149"/>
        <v>DTXSID001026657</v>
      </c>
    </row>
    <row r="3195" spans="1:21" ht="75" x14ac:dyDescent="0.2">
      <c r="A3195" s="23" t="s">
        <v>26932</v>
      </c>
      <c r="B3195" s="16" t="s">
        <v>26933</v>
      </c>
      <c r="C3195" s="16" t="s">
        <v>26934</v>
      </c>
      <c r="D3195" s="16" t="s">
        <v>26935</v>
      </c>
      <c r="F3195" s="16" t="s">
        <v>26936</v>
      </c>
      <c r="G3195" s="16" t="s">
        <v>26937</v>
      </c>
      <c r="H3195" s="16" t="s">
        <v>26938</v>
      </c>
      <c r="I3195" s="17" t="s">
        <v>26939</v>
      </c>
      <c r="J3195" s="17" t="s">
        <v>26940</v>
      </c>
      <c r="K3195" s="17">
        <v>4</v>
      </c>
      <c r="O3195" s="17">
        <v>2</v>
      </c>
      <c r="P3195" s="17" t="s">
        <v>46</v>
      </c>
      <c r="Q3195" s="18"/>
      <c r="S3195" s="22" t="str">
        <f t="shared" si="147"/>
        <v>NOCAS_1034971</v>
      </c>
      <c r="T3195" s="18" t="str">
        <f t="shared" si="148"/>
        <v>N-(3-{(Carboxymethyl)[(perfluorooctyl)sulfonyl]amino}propyl)-2-hydroxy-N,N-dimethyl-3-sulfo-1-propanaminium</v>
      </c>
      <c r="U3195" s="18" t="str">
        <f t="shared" si="149"/>
        <v>DTXSID001034971</v>
      </c>
    </row>
    <row r="3196" spans="1:21" ht="45" x14ac:dyDescent="0.2">
      <c r="A3196" s="23" t="s">
        <v>26941</v>
      </c>
      <c r="B3196" s="16" t="s">
        <v>26942</v>
      </c>
      <c r="C3196" s="16" t="s">
        <v>26943</v>
      </c>
      <c r="D3196" s="16" t="s">
        <v>26944</v>
      </c>
      <c r="E3196" s="16" t="s">
        <v>26942</v>
      </c>
      <c r="F3196" s="16" t="s">
        <v>26945</v>
      </c>
      <c r="G3196" s="16" t="s">
        <v>26946</v>
      </c>
      <c r="H3196" s="16" t="s">
        <v>26947</v>
      </c>
      <c r="I3196" s="17" t="s">
        <v>26948</v>
      </c>
      <c r="J3196" s="17" t="s">
        <v>26949</v>
      </c>
      <c r="K3196" s="17">
        <v>5</v>
      </c>
      <c r="M3196" s="17">
        <v>2</v>
      </c>
      <c r="O3196" s="17">
        <v>5</v>
      </c>
      <c r="P3196" s="17" t="s">
        <v>46</v>
      </c>
      <c r="Q3196" s="18"/>
      <c r="S3196" s="22" t="str">
        <f t="shared" si="147"/>
        <v>68596-43-0</v>
      </c>
      <c r="T3196" s="18" t="str">
        <f t="shared" si="148"/>
        <v>4-[1,1,1,3,3,3-Hexafluoro-2-(trifluoromethyl)propane-2-sulfonyl]aniline</v>
      </c>
      <c r="U3196" s="18" t="str">
        <f t="shared" si="149"/>
        <v>DTXSID00797347</v>
      </c>
    </row>
    <row r="3197" spans="1:21" x14ac:dyDescent="0.2">
      <c r="A3197" s="23" t="s">
        <v>26950</v>
      </c>
      <c r="B3197" s="16" t="s">
        <v>26951</v>
      </c>
      <c r="C3197" s="16" t="s">
        <v>26952</v>
      </c>
      <c r="D3197" s="16" t="s">
        <v>26953</v>
      </c>
      <c r="E3197" s="16" t="s">
        <v>26954</v>
      </c>
      <c r="F3197" s="16" t="s">
        <v>26955</v>
      </c>
      <c r="G3197" s="16" t="s">
        <v>26956</v>
      </c>
      <c r="H3197" s="16" t="s">
        <v>26957</v>
      </c>
      <c r="I3197" s="17" t="s">
        <v>26958</v>
      </c>
      <c r="J3197" s="17" t="s">
        <v>26959</v>
      </c>
      <c r="K3197" s="17">
        <v>15</v>
      </c>
      <c r="M3197" s="17">
        <v>63</v>
      </c>
      <c r="O3197" s="17">
        <v>5</v>
      </c>
      <c r="P3197" s="17" t="s">
        <v>46</v>
      </c>
      <c r="Q3197" s="18"/>
      <c r="S3197" s="22" t="str">
        <f t="shared" si="147"/>
        <v>124898-13-1</v>
      </c>
      <c r="T3197" s="18" t="str">
        <f t="shared" si="148"/>
        <v>(Pentafluoroethyl)trimethylsilane</v>
      </c>
      <c r="U3197" s="18" t="str">
        <f t="shared" si="149"/>
        <v>DTXSID60375367</v>
      </c>
    </row>
    <row r="3198" spans="1:21" x14ac:dyDescent="0.2">
      <c r="A3198" s="23" t="s">
        <v>26960</v>
      </c>
      <c r="B3198" s="16" t="s">
        <v>26961</v>
      </c>
      <c r="C3198" s="16" t="s">
        <v>26962</v>
      </c>
      <c r="G3198" s="16" t="s">
        <v>245</v>
      </c>
      <c r="J3198" s="17" t="s">
        <v>46</v>
      </c>
      <c r="K3198" s="17">
        <v>17</v>
      </c>
      <c r="O3198" s="17">
        <v>5</v>
      </c>
      <c r="P3198" s="17" t="s">
        <v>46</v>
      </c>
      <c r="Q3198" s="18"/>
      <c r="S3198" s="22" t="str">
        <f t="shared" si="147"/>
        <v>65605-62-1</v>
      </c>
      <c r="T3198" s="18" t="str">
        <f t="shared" si="148"/>
        <v>65605-62-1 (name too long)</v>
      </c>
      <c r="U3198" s="18" t="str">
        <f t="shared" si="149"/>
        <v>DTXSID20882643</v>
      </c>
    </row>
    <row r="3199" spans="1:21" ht="30" x14ac:dyDescent="0.2">
      <c r="A3199" s="23" t="s">
        <v>26963</v>
      </c>
      <c r="B3199" s="16" t="s">
        <v>26964</v>
      </c>
      <c r="C3199" s="16" t="s">
        <v>26965</v>
      </c>
      <c r="G3199" s="16" t="s">
        <v>245</v>
      </c>
      <c r="J3199" s="17" t="s">
        <v>46</v>
      </c>
      <c r="K3199" s="17">
        <v>17</v>
      </c>
      <c r="O3199" s="17">
        <v>5</v>
      </c>
      <c r="P3199" s="17" t="s">
        <v>46</v>
      </c>
      <c r="Q3199" s="18"/>
      <c r="S3199" s="22" t="str">
        <f t="shared" si="147"/>
        <v>306974-63-0</v>
      </c>
      <c r="T3199" s="18" t="str">
        <f t="shared" si="148"/>
        <v>Fatty acids, C18-unsatd., dimers, 2-[methyl[(perfluoro-C4-8-alkyl)sulfonyl]amino]ethyl esters</v>
      </c>
      <c r="U3199" s="18" t="str">
        <f t="shared" si="149"/>
        <v>DTXSID90881860</v>
      </c>
    </row>
    <row r="3200" spans="1:21" ht="45" x14ac:dyDescent="0.2">
      <c r="A3200" s="23" t="s">
        <v>26966</v>
      </c>
      <c r="B3200" s="16" t="s">
        <v>26967</v>
      </c>
      <c r="C3200" s="16" t="s">
        <v>26968</v>
      </c>
      <c r="D3200" s="16" t="s">
        <v>26969</v>
      </c>
      <c r="E3200" s="16" t="s">
        <v>26970</v>
      </c>
      <c r="F3200" s="16" t="s">
        <v>26971</v>
      </c>
      <c r="G3200" s="16" t="s">
        <v>26972</v>
      </c>
      <c r="H3200" s="16" t="s">
        <v>26973</v>
      </c>
      <c r="I3200" s="17" t="s">
        <v>26974</v>
      </c>
      <c r="J3200" s="17" t="s">
        <v>26975</v>
      </c>
      <c r="K3200" s="17">
        <v>94</v>
      </c>
      <c r="M3200" s="17">
        <v>29</v>
      </c>
      <c r="O3200" s="17">
        <v>1</v>
      </c>
      <c r="P3200" s="17" t="s">
        <v>46</v>
      </c>
      <c r="Q3200" s="18"/>
      <c r="S3200" s="22" t="str">
        <f t="shared" si="147"/>
        <v>24448-09-7</v>
      </c>
      <c r="T3200" s="18" t="str">
        <f t="shared" si="148"/>
        <v>N-Methyl-N-(2-hydroxyethyl)perfluorooctanesulfonamide</v>
      </c>
      <c r="U3200" s="18" t="str">
        <f t="shared" si="149"/>
        <v>DTXSID7027831</v>
      </c>
    </row>
    <row r="3201" spans="1:21" ht="60" x14ac:dyDescent="0.2">
      <c r="A3201" s="23" t="s">
        <v>26976</v>
      </c>
      <c r="B3201" s="16" t="s">
        <v>26977</v>
      </c>
      <c r="C3201" s="16" t="s">
        <v>26978</v>
      </c>
      <c r="D3201" s="16" t="s">
        <v>26979</v>
      </c>
      <c r="E3201" s="16" t="s">
        <v>26980</v>
      </c>
      <c r="F3201" s="16" t="s">
        <v>26981</v>
      </c>
      <c r="G3201" s="16" t="s">
        <v>26982</v>
      </c>
      <c r="H3201" s="16" t="s">
        <v>26983</v>
      </c>
      <c r="I3201" s="17" t="s">
        <v>26984</v>
      </c>
      <c r="J3201" s="17" t="s">
        <v>26985</v>
      </c>
      <c r="K3201" s="17">
        <v>30</v>
      </c>
      <c r="M3201" s="17">
        <v>12</v>
      </c>
      <c r="O3201" s="17">
        <v>1</v>
      </c>
      <c r="P3201" s="17" t="s">
        <v>46</v>
      </c>
      <c r="Q3201" s="18"/>
      <c r="S3201" s="22" t="str">
        <f t="shared" si="147"/>
        <v>72276-07-4</v>
      </c>
      <c r="T3201" s="18" t="str">
        <f t="shared" si="148"/>
        <v>2-[Methyl[(perfluorotetradecyl)ethylsulfonyl]amino]ethyl 2-propenoate</v>
      </c>
      <c r="U3201" s="18" t="str">
        <f t="shared" si="149"/>
        <v>DTXSID6072558</v>
      </c>
    </row>
    <row r="3202" spans="1:21" ht="60" x14ac:dyDescent="0.2">
      <c r="A3202" s="23" t="s">
        <v>26986</v>
      </c>
      <c r="B3202" s="16" t="s">
        <v>26987</v>
      </c>
      <c r="C3202" s="16" t="s">
        <v>26988</v>
      </c>
      <c r="D3202" s="16" t="s">
        <v>26989</v>
      </c>
      <c r="F3202" s="16" t="s">
        <v>26990</v>
      </c>
      <c r="G3202" s="16" t="s">
        <v>26991</v>
      </c>
      <c r="H3202" s="16" t="s">
        <v>26992</v>
      </c>
      <c r="I3202" s="17" t="s">
        <v>26993</v>
      </c>
      <c r="J3202" s="17" t="s">
        <v>26994</v>
      </c>
      <c r="K3202" s="17">
        <v>4</v>
      </c>
      <c r="O3202" s="17">
        <v>2</v>
      </c>
      <c r="P3202" s="17" t="s">
        <v>46</v>
      </c>
      <c r="Q3202" s="18"/>
      <c r="S3202" s="22" t="str">
        <f t="shared" si="147"/>
        <v>NOCAS_1032312</v>
      </c>
      <c r="T3202" s="18" t="str">
        <f t="shared" si="148"/>
        <v>8:2 fluorotelomer sulfinyl propanamido dimethyl ethyl sulfonate</v>
      </c>
      <c r="U3202" s="18" t="str">
        <f t="shared" si="149"/>
        <v>DTXSID301032312</v>
      </c>
    </row>
    <row r="3203" spans="1:21" ht="30" x14ac:dyDescent="0.2">
      <c r="A3203" s="23" t="s">
        <v>26995</v>
      </c>
      <c r="B3203" s="16" t="s">
        <v>26996</v>
      </c>
      <c r="C3203" s="16" t="s">
        <v>26997</v>
      </c>
      <c r="D3203" s="16" t="s">
        <v>26998</v>
      </c>
      <c r="E3203" s="16" t="s">
        <v>26996</v>
      </c>
      <c r="F3203" s="16" t="s">
        <v>26999</v>
      </c>
      <c r="G3203" s="16" t="s">
        <v>27000</v>
      </c>
      <c r="H3203" s="16" t="s">
        <v>27001</v>
      </c>
      <c r="I3203" s="17" t="s">
        <v>27002</v>
      </c>
      <c r="J3203" s="17" t="s">
        <v>27003</v>
      </c>
      <c r="K3203" s="17">
        <v>15</v>
      </c>
      <c r="M3203" s="17">
        <v>14</v>
      </c>
      <c r="P3203" s="17" t="s">
        <v>46</v>
      </c>
      <c r="Q3203" s="18"/>
      <c r="S3203" s="22" t="str">
        <f t="shared" si="147"/>
        <v>141478-83-3</v>
      </c>
      <c r="T3203" s="18" t="str">
        <f t="shared" si="148"/>
        <v>2-(2,2,3,3,4,4,4-Heptafluorobutanoyl)cyclopentan-1-one</v>
      </c>
      <c r="U3203" s="18" t="str">
        <f t="shared" si="149"/>
        <v>DTXSID30567035</v>
      </c>
    </row>
    <row r="3204" spans="1:21" ht="30" x14ac:dyDescent="0.2">
      <c r="A3204" s="23" t="s">
        <v>27004</v>
      </c>
      <c r="B3204" s="16" t="s">
        <v>27005</v>
      </c>
      <c r="C3204" s="16" t="s">
        <v>27006</v>
      </c>
      <c r="D3204" s="16" t="s">
        <v>27007</v>
      </c>
      <c r="F3204" s="16" t="s">
        <v>27008</v>
      </c>
      <c r="G3204" s="16" t="s">
        <v>27009</v>
      </c>
      <c r="H3204" s="16" t="s">
        <v>27010</v>
      </c>
      <c r="I3204" s="17" t="s">
        <v>27011</v>
      </c>
      <c r="J3204" s="17" t="s">
        <v>27012</v>
      </c>
      <c r="K3204" s="17">
        <v>4</v>
      </c>
      <c r="O3204" s="17">
        <v>2</v>
      </c>
      <c r="P3204" s="17" t="s">
        <v>46</v>
      </c>
      <c r="Q3204" s="18"/>
      <c r="S3204" s="22" t="str">
        <f t="shared" si="147"/>
        <v>NOCAS_1027414</v>
      </c>
      <c r="T3204" s="18" t="str">
        <f t="shared" si="148"/>
        <v>[2,5-Dichloro-4-(1,1,2,3,3,3-hexafluoropropoxy)phenyl]urea</v>
      </c>
      <c r="U3204" s="18" t="str">
        <f t="shared" si="149"/>
        <v>DTXSID901027414</v>
      </c>
    </row>
    <row r="3205" spans="1:21" ht="30" x14ac:dyDescent="0.2">
      <c r="A3205" s="23" t="s">
        <v>27013</v>
      </c>
      <c r="B3205" s="16" t="s">
        <v>27014</v>
      </c>
      <c r="C3205" s="16" t="s">
        <v>27015</v>
      </c>
      <c r="D3205" s="16" t="s">
        <v>27016</v>
      </c>
      <c r="F3205" s="16" t="s">
        <v>27017</v>
      </c>
      <c r="G3205" s="16" t="s">
        <v>27018</v>
      </c>
      <c r="H3205" s="16" t="s">
        <v>27019</v>
      </c>
      <c r="I3205" s="17" t="s">
        <v>27020</v>
      </c>
      <c r="J3205" s="17" t="s">
        <v>27021</v>
      </c>
      <c r="K3205" s="17">
        <v>3</v>
      </c>
      <c r="O3205" s="17">
        <v>2</v>
      </c>
      <c r="P3205" s="17" t="s">
        <v>46</v>
      </c>
      <c r="Q3205" s="18"/>
      <c r="S3205" s="22" t="str">
        <f t="shared" si="147"/>
        <v>NOCAS_1036625</v>
      </c>
      <c r="T3205" s="18" t="str">
        <f t="shared" si="148"/>
        <v>Dimethyl(2‐oxoethyl)[4,4,5,5,5‐pentafluoro‐2‐(formyloxy)pentyl]azanium</v>
      </c>
      <c r="U3205" s="18" t="str">
        <f t="shared" si="149"/>
        <v>DTXSID101036625</v>
      </c>
    </row>
    <row r="3206" spans="1:21" ht="60" x14ac:dyDescent="0.2">
      <c r="A3206" s="23" t="s">
        <v>27022</v>
      </c>
      <c r="B3206" s="16" t="s">
        <v>27023</v>
      </c>
      <c r="C3206" s="16" t="s">
        <v>27024</v>
      </c>
      <c r="D3206" s="16" t="s">
        <v>27025</v>
      </c>
      <c r="F3206" s="16" t="s">
        <v>27026</v>
      </c>
      <c r="G3206" s="16" t="s">
        <v>27027</v>
      </c>
      <c r="H3206" s="16" t="s">
        <v>27028</v>
      </c>
      <c r="I3206" s="17" t="s">
        <v>27029</v>
      </c>
      <c r="J3206" s="17" t="s">
        <v>27030</v>
      </c>
      <c r="K3206" s="17">
        <v>3</v>
      </c>
      <c r="O3206" s="17">
        <v>2</v>
      </c>
      <c r="P3206" s="17" t="s">
        <v>46</v>
      </c>
      <c r="Q3206" s="18"/>
      <c r="S3206" s="22" t="str">
        <f t="shared" ref="S3206:S3269" si="150">C3206</f>
        <v>NOCAS_1026851</v>
      </c>
      <c r="T3206" s="18" t="str">
        <f t="shared" ref="T3206:T3269" si="151">B3206</f>
        <v>3-[3,3,4,4,5,5-Hexafluoro-2-[5-[2-(4-methoxyphenyl)ethenyl]-2,4-dimethylthiophen-3-yl]cyclopenten-1-yl]-6-[2-(4-methoxyphenyl)ethenyl]-2-methyl-1-benzothiophene</v>
      </c>
      <c r="U3206" s="18" t="str">
        <f t="shared" ref="U3206:U3269" si="152">A3206</f>
        <v>DTXSID801026851</v>
      </c>
    </row>
    <row r="3207" spans="1:21" ht="30" x14ac:dyDescent="0.2">
      <c r="A3207" s="23" t="s">
        <v>27031</v>
      </c>
      <c r="B3207" s="16" t="s">
        <v>27032</v>
      </c>
      <c r="C3207" s="16" t="s">
        <v>27033</v>
      </c>
      <c r="D3207" s="16" t="s">
        <v>27034</v>
      </c>
      <c r="E3207" s="16" t="s">
        <v>27032</v>
      </c>
      <c r="F3207" s="16" t="s">
        <v>27035</v>
      </c>
      <c r="G3207" s="16" t="s">
        <v>27036</v>
      </c>
      <c r="H3207" s="16" t="s">
        <v>27037</v>
      </c>
      <c r="I3207" s="17" t="s">
        <v>27038</v>
      </c>
      <c r="J3207" s="17" t="s">
        <v>27039</v>
      </c>
      <c r="K3207" s="17">
        <v>8</v>
      </c>
      <c r="M3207" s="17">
        <v>4</v>
      </c>
      <c r="O3207" s="17">
        <v>5</v>
      </c>
      <c r="P3207" s="17" t="s">
        <v>46</v>
      </c>
      <c r="Q3207" s="18"/>
      <c r="S3207" s="22" t="str">
        <f t="shared" si="150"/>
        <v>142494-31-3</v>
      </c>
      <c r="T3207" s="18" t="str">
        <f t="shared" si="151"/>
        <v>8-Bromo-1,1,1,2,2,3,3,4,4,5,5,6,6,7,7-pentadecafluorooctane</v>
      </c>
      <c r="U3207" s="18" t="str">
        <f t="shared" si="152"/>
        <v>DTXSID30770784</v>
      </c>
    </row>
    <row r="3208" spans="1:21" ht="45" x14ac:dyDescent="0.2">
      <c r="A3208" s="23" t="s">
        <v>27040</v>
      </c>
      <c r="B3208" s="16" t="s">
        <v>27041</v>
      </c>
      <c r="C3208" s="16" t="s">
        <v>27042</v>
      </c>
      <c r="D3208" s="16" t="s">
        <v>27043</v>
      </c>
      <c r="F3208" s="16" t="s">
        <v>27044</v>
      </c>
      <c r="G3208" s="16" t="s">
        <v>27045</v>
      </c>
      <c r="H3208" s="16" t="s">
        <v>27046</v>
      </c>
      <c r="I3208" s="17" t="s">
        <v>27047</v>
      </c>
      <c r="J3208" s="17" t="s">
        <v>27048</v>
      </c>
      <c r="K3208" s="17">
        <v>3</v>
      </c>
      <c r="O3208" s="17">
        <v>2</v>
      </c>
      <c r="P3208" s="17" t="s">
        <v>46</v>
      </c>
      <c r="Q3208" s="18"/>
      <c r="S3208" s="22" t="str">
        <f t="shared" si="150"/>
        <v>NOCAS_1036795</v>
      </c>
      <c r="T3208" s="18" t="str">
        <f t="shared" si="151"/>
        <v>Carboxydimethyl[3-(perfluorohexyl)‐2‐hydroxypropyl]azanium</v>
      </c>
      <c r="U3208" s="18" t="str">
        <f t="shared" si="152"/>
        <v>DTXSID801036795</v>
      </c>
    </row>
    <row r="3209" spans="1:21" ht="30" x14ac:dyDescent="0.2">
      <c r="A3209" s="23" t="s">
        <v>27049</v>
      </c>
      <c r="B3209" s="16" t="s">
        <v>27050</v>
      </c>
      <c r="C3209" s="16" t="s">
        <v>27051</v>
      </c>
      <c r="D3209" s="16" t="s">
        <v>27052</v>
      </c>
      <c r="E3209" s="16" t="s">
        <v>27053</v>
      </c>
      <c r="F3209" s="16" t="s">
        <v>27054</v>
      </c>
      <c r="G3209" s="16" t="s">
        <v>27055</v>
      </c>
      <c r="H3209" s="16" t="s">
        <v>27056</v>
      </c>
      <c r="I3209" s="17" t="s">
        <v>27057</v>
      </c>
      <c r="J3209" s="17" t="s">
        <v>27058</v>
      </c>
      <c r="K3209" s="17">
        <v>28</v>
      </c>
      <c r="M3209" s="17">
        <v>31</v>
      </c>
      <c r="O3209" s="17">
        <v>2</v>
      </c>
      <c r="P3209" s="17" t="s">
        <v>46</v>
      </c>
      <c r="Q3209" s="18"/>
      <c r="S3209" s="22" t="str">
        <f t="shared" si="150"/>
        <v>355-81-7</v>
      </c>
      <c r="T3209" s="18" t="str">
        <f t="shared" si="151"/>
        <v>Perfluoropentanamide</v>
      </c>
      <c r="U3209" s="18" t="str">
        <f t="shared" si="152"/>
        <v>DTXSID70366226</v>
      </c>
    </row>
    <row r="3210" spans="1:21" ht="30" x14ac:dyDescent="0.2">
      <c r="A3210" s="23" t="s">
        <v>27059</v>
      </c>
      <c r="B3210" s="16" t="s">
        <v>27060</v>
      </c>
      <c r="C3210" s="16" t="s">
        <v>27061</v>
      </c>
      <c r="G3210" s="16" t="s">
        <v>245</v>
      </c>
      <c r="J3210" s="17" t="s">
        <v>46</v>
      </c>
      <c r="K3210" s="17">
        <v>18</v>
      </c>
      <c r="O3210" s="17">
        <v>5</v>
      </c>
      <c r="P3210" s="17" t="s">
        <v>46</v>
      </c>
      <c r="Q3210" s="18"/>
      <c r="S3210" s="22" t="str">
        <f t="shared" si="150"/>
        <v>174125-96-3</v>
      </c>
      <c r="T3210" s="18" t="str">
        <f t="shared" si="151"/>
        <v>2-Propenoic acid, 2-methyl-, 2-(dimethylamino)ethyl ester, polymers with .delta.-.omega.-perfluoro-C10-16-alkyl acrylate and vinyl acetate</v>
      </c>
      <c r="U3210" s="18" t="str">
        <f t="shared" si="152"/>
        <v>DTXSID30882912</v>
      </c>
    </row>
    <row r="3211" spans="1:21" x14ac:dyDescent="0.2">
      <c r="A3211" s="23" t="s">
        <v>27062</v>
      </c>
      <c r="B3211" s="16" t="s">
        <v>27063</v>
      </c>
      <c r="C3211" s="16" t="s">
        <v>27064</v>
      </c>
      <c r="D3211" s="16" t="s">
        <v>27065</v>
      </c>
      <c r="E3211" s="16" t="s">
        <v>27066</v>
      </c>
      <c r="F3211" s="16" t="s">
        <v>27067</v>
      </c>
      <c r="G3211" s="16" t="s">
        <v>27068</v>
      </c>
      <c r="H3211" s="16" t="s">
        <v>10263</v>
      </c>
      <c r="I3211" s="17" t="s">
        <v>10264</v>
      </c>
      <c r="J3211" s="17" t="s">
        <v>10265</v>
      </c>
      <c r="K3211" s="17">
        <v>103</v>
      </c>
      <c r="L3211" s="17">
        <v>33</v>
      </c>
      <c r="M3211" s="17">
        <v>76</v>
      </c>
      <c r="N3211" s="17">
        <v>1</v>
      </c>
      <c r="O3211" s="17">
        <v>1</v>
      </c>
      <c r="P3211" s="17" t="s">
        <v>46</v>
      </c>
      <c r="Q3211" s="18"/>
      <c r="S3211" s="22" t="str">
        <f t="shared" si="150"/>
        <v>684-16-2</v>
      </c>
      <c r="T3211" s="18" t="str">
        <f t="shared" si="151"/>
        <v>Hexafluoroacetone</v>
      </c>
      <c r="U3211" s="18" t="str">
        <f t="shared" si="152"/>
        <v>DTXSID9043778</v>
      </c>
    </row>
    <row r="3212" spans="1:21" x14ac:dyDescent="0.2">
      <c r="A3212" s="23" t="s">
        <v>27069</v>
      </c>
      <c r="B3212" s="16" t="s">
        <v>27070</v>
      </c>
      <c r="C3212" s="16" t="s">
        <v>27071</v>
      </c>
      <c r="G3212" s="16" t="s">
        <v>245</v>
      </c>
      <c r="J3212" s="17" t="s">
        <v>46</v>
      </c>
      <c r="K3212" s="17">
        <v>2</v>
      </c>
      <c r="O3212" s="17">
        <v>2</v>
      </c>
      <c r="P3212" s="17" t="s">
        <v>46</v>
      </c>
      <c r="Q3212" s="18"/>
      <c r="S3212" s="22" t="str">
        <f t="shared" si="150"/>
        <v>12751-11-0</v>
      </c>
      <c r="T3212" s="18" t="str">
        <f t="shared" si="151"/>
        <v>Octene-1-sulfonic acid, pentadecafluoro-, potassium salt (1:1)</v>
      </c>
      <c r="U3212" s="18" t="str">
        <f t="shared" si="152"/>
        <v>DTXSID701032607</v>
      </c>
    </row>
    <row r="3213" spans="1:21" x14ac:dyDescent="0.2">
      <c r="A3213" s="23" t="s">
        <v>27072</v>
      </c>
      <c r="B3213" s="16" t="s">
        <v>27073</v>
      </c>
      <c r="C3213" s="16" t="s">
        <v>27074</v>
      </c>
      <c r="D3213" s="16" t="s">
        <v>27075</v>
      </c>
      <c r="E3213" s="16" t="s">
        <v>27073</v>
      </c>
      <c r="F3213" s="16" t="s">
        <v>27076</v>
      </c>
      <c r="G3213" s="16" t="s">
        <v>27077</v>
      </c>
      <c r="H3213" s="16" t="s">
        <v>2571</v>
      </c>
      <c r="I3213" s="17" t="s">
        <v>2572</v>
      </c>
      <c r="J3213" s="17" t="s">
        <v>2573</v>
      </c>
      <c r="K3213" s="17">
        <v>14</v>
      </c>
      <c r="M3213" s="17">
        <v>33</v>
      </c>
      <c r="O3213" s="17">
        <v>5</v>
      </c>
      <c r="P3213" s="17" t="s">
        <v>46</v>
      </c>
      <c r="Q3213" s="18"/>
      <c r="S3213" s="22" t="str">
        <f t="shared" si="150"/>
        <v>423-38-1</v>
      </c>
      <c r="T3213" s="18" t="str">
        <f t="shared" si="151"/>
        <v>1,1,3,4-Tetrachloro-1,2,2,3,4,4-hexafluorobutane</v>
      </c>
      <c r="U3213" s="18" t="str">
        <f t="shared" si="152"/>
        <v>DTXSID80962415</v>
      </c>
    </row>
    <row r="3214" spans="1:21" ht="30" x14ac:dyDescent="0.2">
      <c r="A3214" s="23" t="s">
        <v>27078</v>
      </c>
      <c r="B3214" s="16" t="s">
        <v>27079</v>
      </c>
      <c r="C3214" s="16" t="s">
        <v>27080</v>
      </c>
      <c r="G3214" s="16" t="s">
        <v>245</v>
      </c>
      <c r="J3214" s="17" t="s">
        <v>46</v>
      </c>
      <c r="K3214" s="17">
        <v>10</v>
      </c>
      <c r="O3214" s="17">
        <v>3</v>
      </c>
      <c r="P3214" s="17" t="s">
        <v>46</v>
      </c>
      <c r="Q3214" s="18"/>
      <c r="S3214" s="22" t="str">
        <f t="shared" si="150"/>
        <v>68457-80-7</v>
      </c>
      <c r="T3214" s="18" t="str">
        <f t="shared" si="151"/>
        <v>Propane, 1,2,3-tris(ethenyloxy)-, reaction products with nitrogen fluoride (N2F4)</v>
      </c>
      <c r="U3214" s="18" t="str">
        <f t="shared" si="152"/>
        <v>DTXSID1098597</v>
      </c>
    </row>
    <row r="3215" spans="1:21" x14ac:dyDescent="0.2">
      <c r="A3215" s="23" t="s">
        <v>27081</v>
      </c>
      <c r="B3215" s="16" t="s">
        <v>27082</v>
      </c>
      <c r="C3215" s="16" t="s">
        <v>27083</v>
      </c>
      <c r="D3215" s="16" t="s">
        <v>27084</v>
      </c>
      <c r="E3215" s="16" t="s">
        <v>27082</v>
      </c>
      <c r="F3215" s="16" t="s">
        <v>27085</v>
      </c>
      <c r="G3215" s="16" t="s">
        <v>27086</v>
      </c>
      <c r="H3215" s="16" t="s">
        <v>16221</v>
      </c>
      <c r="I3215" s="17" t="s">
        <v>16222</v>
      </c>
      <c r="J3215" s="17" t="s">
        <v>16223</v>
      </c>
      <c r="K3215" s="17">
        <v>26</v>
      </c>
      <c r="M3215" s="17">
        <v>24</v>
      </c>
      <c r="O3215" s="17">
        <v>1</v>
      </c>
      <c r="P3215" s="17" t="s">
        <v>46</v>
      </c>
      <c r="Q3215" s="18"/>
      <c r="S3215" s="22" t="str">
        <f t="shared" si="150"/>
        <v>13474-88-9</v>
      </c>
      <c r="T3215" s="18" t="str">
        <f t="shared" si="151"/>
        <v>1,1-Dichloro-1,2,2,3,3-pentafluoropropane</v>
      </c>
      <c r="U3215" s="18" t="str">
        <f t="shared" si="152"/>
        <v>DTXSID1042029</v>
      </c>
    </row>
    <row r="3216" spans="1:21" x14ac:dyDescent="0.2">
      <c r="A3216" s="23" t="s">
        <v>27087</v>
      </c>
      <c r="B3216" s="16" t="s">
        <v>27088</v>
      </c>
      <c r="C3216" s="16" t="s">
        <v>27089</v>
      </c>
      <c r="D3216" s="16" t="s">
        <v>27090</v>
      </c>
      <c r="E3216" s="16" t="s">
        <v>27091</v>
      </c>
      <c r="F3216" s="16" t="s">
        <v>27092</v>
      </c>
      <c r="G3216" s="16" t="s">
        <v>27093</v>
      </c>
      <c r="H3216" s="16" t="s">
        <v>27094</v>
      </c>
      <c r="I3216" s="17" t="s">
        <v>27095</v>
      </c>
      <c r="J3216" s="17" t="s">
        <v>27096</v>
      </c>
      <c r="K3216" s="17">
        <v>14</v>
      </c>
      <c r="M3216" s="17">
        <v>5</v>
      </c>
      <c r="O3216" s="17">
        <v>1</v>
      </c>
      <c r="P3216" s="17" t="s">
        <v>46</v>
      </c>
      <c r="Q3216" s="18"/>
      <c r="S3216" s="22" t="str">
        <f t="shared" si="150"/>
        <v>66249-21-6</v>
      </c>
      <c r="T3216" s="18" t="str">
        <f t="shared" si="151"/>
        <v>1-(1,2-Difluoroethenyl)perfluorobutane</v>
      </c>
      <c r="U3216" s="18" t="str">
        <f t="shared" si="152"/>
        <v>DTXSID20895218</v>
      </c>
    </row>
    <row r="3217" spans="1:21" ht="30" x14ac:dyDescent="0.2">
      <c r="A3217" s="23" t="s">
        <v>27097</v>
      </c>
      <c r="B3217" s="16" t="s">
        <v>27098</v>
      </c>
      <c r="C3217" s="16" t="s">
        <v>27099</v>
      </c>
      <c r="D3217" s="16" t="s">
        <v>27100</v>
      </c>
      <c r="E3217" s="16" t="s">
        <v>27098</v>
      </c>
      <c r="F3217" s="16" t="s">
        <v>27101</v>
      </c>
      <c r="G3217" s="16" t="s">
        <v>27102</v>
      </c>
      <c r="H3217" s="16" t="s">
        <v>27103</v>
      </c>
      <c r="I3217" s="17" t="s">
        <v>27104</v>
      </c>
      <c r="J3217" s="17" t="s">
        <v>27105</v>
      </c>
      <c r="K3217" s="17">
        <v>7</v>
      </c>
      <c r="M3217" s="17">
        <v>11</v>
      </c>
      <c r="O3217" s="17">
        <v>5</v>
      </c>
      <c r="P3217" s="17" t="s">
        <v>46</v>
      </c>
      <c r="Q3217" s="18"/>
      <c r="S3217" s="22" t="str">
        <f t="shared" si="150"/>
        <v>742038-20-6</v>
      </c>
      <c r="T3217" s="18" t="str">
        <f t="shared" si="151"/>
        <v>2,2,3,3,3-Pentafluoro-1-(pyrrolidin-2-yl)propan-1-one</v>
      </c>
      <c r="U3217" s="18" t="str">
        <f t="shared" si="152"/>
        <v>DTXSID80628928</v>
      </c>
    </row>
    <row r="3218" spans="1:21" ht="30" x14ac:dyDescent="0.2">
      <c r="A3218" s="23" t="s">
        <v>27106</v>
      </c>
      <c r="B3218" s="16" t="s">
        <v>27107</v>
      </c>
      <c r="C3218" s="16" t="s">
        <v>27108</v>
      </c>
      <c r="D3218" s="16" t="s">
        <v>27109</v>
      </c>
      <c r="F3218" s="16" t="s">
        <v>27110</v>
      </c>
      <c r="G3218" s="16" t="s">
        <v>27111</v>
      </c>
      <c r="H3218" s="16" t="s">
        <v>27112</v>
      </c>
      <c r="I3218" s="17" t="s">
        <v>27113</v>
      </c>
      <c r="J3218" s="17" t="s">
        <v>27114</v>
      </c>
      <c r="K3218" s="17">
        <v>3</v>
      </c>
      <c r="O3218" s="17">
        <v>2</v>
      </c>
      <c r="P3218" s="17" t="s">
        <v>46</v>
      </c>
      <c r="Q3218" s="18"/>
      <c r="S3218" s="22" t="str">
        <f t="shared" si="150"/>
        <v>1580464-71-6</v>
      </c>
      <c r="T3218" s="18" t="str">
        <f t="shared" si="151"/>
        <v>Methyl 2-chloro-4-(pentafluoroethyl)pyridine-3-carboxylate</v>
      </c>
      <c r="U3218" s="18" t="str">
        <f t="shared" si="152"/>
        <v>DTXSID901023200</v>
      </c>
    </row>
    <row r="3219" spans="1:21" ht="45" x14ac:dyDescent="0.2">
      <c r="A3219" s="23" t="s">
        <v>27115</v>
      </c>
      <c r="B3219" s="16" t="s">
        <v>27116</v>
      </c>
      <c r="C3219" s="16" t="s">
        <v>27117</v>
      </c>
      <c r="G3219" s="16" t="s">
        <v>245</v>
      </c>
      <c r="J3219" s="17" t="s">
        <v>46</v>
      </c>
      <c r="K3219" s="17">
        <v>12</v>
      </c>
      <c r="O3219" s="17">
        <v>5</v>
      </c>
      <c r="P3219" s="17" t="s">
        <v>46</v>
      </c>
      <c r="Q3219" s="18"/>
      <c r="S3219" s="22" t="str">
        <f t="shared" si="150"/>
        <v>1334473-84-5</v>
      </c>
      <c r="T3219" s="18" t="str">
        <f t="shared" si="151"/>
        <v>2-Propenoic acid, 2-methyl-, 2-(dimethylamino)ethyl ester, polymer with 1-ethenyl-2-pyrrolidinone and 3,3,4,4,5,5,6,6,7,7,8,8,8-tridecafluorooctyl 2-propenoate, acetate</v>
      </c>
      <c r="U3219" s="18" t="str">
        <f t="shared" si="152"/>
        <v>DTXSID00897639</v>
      </c>
    </row>
    <row r="3220" spans="1:21" ht="45" x14ac:dyDescent="0.2">
      <c r="A3220" s="23" t="s">
        <v>27118</v>
      </c>
      <c r="B3220" s="16" t="s">
        <v>27119</v>
      </c>
      <c r="C3220" s="16" t="s">
        <v>27120</v>
      </c>
      <c r="D3220" s="16" t="s">
        <v>27121</v>
      </c>
      <c r="F3220" s="16" t="s">
        <v>27122</v>
      </c>
      <c r="G3220" s="16" t="s">
        <v>27123</v>
      </c>
      <c r="H3220" s="16" t="s">
        <v>27124</v>
      </c>
      <c r="I3220" s="17" t="s">
        <v>27125</v>
      </c>
      <c r="J3220" s="17" t="s">
        <v>27126</v>
      </c>
      <c r="K3220" s="17">
        <v>3</v>
      </c>
      <c r="O3220" s="17">
        <v>2</v>
      </c>
      <c r="P3220" s="17" t="s">
        <v>46</v>
      </c>
      <c r="Q3220" s="18"/>
      <c r="S3220" s="22" t="str">
        <f t="shared" si="150"/>
        <v>NOCAS_1026876</v>
      </c>
      <c r="T3220" s="18" t="str">
        <f t="shared" si="151"/>
        <v>1,1,2,2,3,3,4,4,5,5,11,11,11‐Tridecafluoroundecane‐1‐ sulfonate</v>
      </c>
      <c r="U3220" s="18" t="str">
        <f t="shared" si="152"/>
        <v>DTXSID501026876</v>
      </c>
    </row>
    <row r="3221" spans="1:21" ht="30" x14ac:dyDescent="0.2">
      <c r="A3221" s="23" t="s">
        <v>27127</v>
      </c>
      <c r="B3221" s="16" t="s">
        <v>27128</v>
      </c>
      <c r="C3221" s="16" t="s">
        <v>27129</v>
      </c>
      <c r="G3221" s="16" t="s">
        <v>245</v>
      </c>
      <c r="J3221" s="17" t="s">
        <v>46</v>
      </c>
      <c r="K3221" s="17">
        <v>13</v>
      </c>
      <c r="O3221" s="17">
        <v>5</v>
      </c>
      <c r="P3221" s="17" t="s">
        <v>46</v>
      </c>
      <c r="Q3221" s="18"/>
      <c r="S3221" s="22" t="str">
        <f t="shared" si="150"/>
        <v>332912-47-7</v>
      </c>
      <c r="T3221" s="18" t="str">
        <f t="shared" si="151"/>
        <v>N-Methyl-1-butanesulfonamide, 1,1,2,2,3,3,4,4,4-nonafluoro-, salts with benzene-chlorine-sulfurchloride reaction products</v>
      </c>
      <c r="U3221" s="18" t="str">
        <f t="shared" si="152"/>
        <v>DTXSID60882985</v>
      </c>
    </row>
    <row r="3222" spans="1:21" ht="60" x14ac:dyDescent="0.2">
      <c r="A3222" s="23" t="s">
        <v>27130</v>
      </c>
      <c r="B3222" s="16" t="s">
        <v>27131</v>
      </c>
      <c r="C3222" s="16" t="s">
        <v>27132</v>
      </c>
      <c r="D3222" s="16" t="s">
        <v>27133</v>
      </c>
      <c r="E3222" s="16" t="s">
        <v>27131</v>
      </c>
      <c r="F3222" s="16" t="s">
        <v>27134</v>
      </c>
      <c r="G3222" s="16" t="s">
        <v>27135</v>
      </c>
      <c r="H3222" s="16" t="s">
        <v>27136</v>
      </c>
      <c r="I3222" s="17" t="s">
        <v>27137</v>
      </c>
      <c r="J3222" s="17" t="s">
        <v>27138</v>
      </c>
      <c r="K3222" s="17">
        <v>8</v>
      </c>
      <c r="M3222" s="17">
        <v>2</v>
      </c>
      <c r="O3222" s="17">
        <v>5</v>
      </c>
      <c r="P3222" s="17" t="s">
        <v>46</v>
      </c>
      <c r="Q3222" s="18"/>
      <c r="S3222" s="22" t="str">
        <f t="shared" si="150"/>
        <v>919079-95-1</v>
      </c>
      <c r="T3222" s="18" t="str">
        <f t="shared" si="151"/>
        <v>3-(6,6,7,7,8,8,9,9,9-Nonafluorononyl)-4'-octyl-2,2'-bithiophene</v>
      </c>
      <c r="U3222" s="18" t="str">
        <f t="shared" si="152"/>
        <v>DTXSID80844585</v>
      </c>
    </row>
    <row r="3223" spans="1:21" ht="30" x14ac:dyDescent="0.2">
      <c r="A3223" s="23" t="s">
        <v>27139</v>
      </c>
      <c r="B3223" s="16" t="s">
        <v>27140</v>
      </c>
      <c r="C3223" s="16" t="s">
        <v>27141</v>
      </c>
      <c r="D3223" s="16" t="s">
        <v>27142</v>
      </c>
      <c r="E3223" s="16" t="s">
        <v>27143</v>
      </c>
      <c r="F3223" s="16" t="s">
        <v>27144</v>
      </c>
      <c r="G3223" s="16" t="s">
        <v>27145</v>
      </c>
      <c r="H3223" s="16" t="s">
        <v>20070</v>
      </c>
      <c r="I3223" s="17" t="s">
        <v>20071</v>
      </c>
      <c r="J3223" s="17" t="s">
        <v>20072</v>
      </c>
      <c r="K3223" s="17">
        <v>30</v>
      </c>
      <c r="M3223" s="17">
        <v>14</v>
      </c>
      <c r="O3223" s="17">
        <v>1</v>
      </c>
      <c r="P3223" s="17" t="s">
        <v>46</v>
      </c>
      <c r="Q3223" s="18"/>
      <c r="S3223" s="22" t="str">
        <f t="shared" si="150"/>
        <v>18017-31-7</v>
      </c>
      <c r="T3223" s="18" t="str">
        <f t="shared" si="151"/>
        <v>Decafluoro-5-(trifluoromethyl)hexanoyl fluoride</v>
      </c>
      <c r="U3223" s="18" t="str">
        <f t="shared" si="152"/>
        <v>DTXSID0066296</v>
      </c>
    </row>
    <row r="3224" spans="1:21" ht="30" x14ac:dyDescent="0.2">
      <c r="A3224" s="23" t="s">
        <v>27146</v>
      </c>
      <c r="B3224" s="16" t="s">
        <v>27147</v>
      </c>
      <c r="C3224" s="16" t="s">
        <v>27148</v>
      </c>
      <c r="D3224" s="16" t="s">
        <v>27149</v>
      </c>
      <c r="E3224" s="16" t="s">
        <v>27150</v>
      </c>
      <c r="F3224" s="16" t="s">
        <v>27151</v>
      </c>
      <c r="G3224" s="16" t="s">
        <v>27152</v>
      </c>
      <c r="H3224" s="16" t="s">
        <v>6269</v>
      </c>
      <c r="I3224" s="17" t="s">
        <v>6270</v>
      </c>
      <c r="J3224" s="17" t="s">
        <v>6271</v>
      </c>
      <c r="K3224" s="17">
        <v>5</v>
      </c>
      <c r="M3224" s="17">
        <v>7</v>
      </c>
      <c r="O3224" s="17">
        <v>5</v>
      </c>
      <c r="P3224" s="17" t="s">
        <v>46</v>
      </c>
      <c r="Q3224" s="18"/>
      <c r="S3224" s="22" t="str">
        <f t="shared" si="150"/>
        <v>184778-47-0</v>
      </c>
      <c r="T3224" s="18" t="str">
        <f t="shared" si="151"/>
        <v>Furan, 2-methyl-5-[2,2,2-trifluoro-1-(trifluoromethyl)ethoxy]-</v>
      </c>
      <c r="U3224" s="18" t="str">
        <f t="shared" si="152"/>
        <v>DTXSID20450164</v>
      </c>
    </row>
    <row r="3225" spans="1:21" ht="45" x14ac:dyDescent="0.2">
      <c r="A3225" s="23" t="s">
        <v>27153</v>
      </c>
      <c r="B3225" s="16" t="s">
        <v>27154</v>
      </c>
      <c r="C3225" s="16" t="s">
        <v>27155</v>
      </c>
      <c r="D3225" s="16" t="s">
        <v>27156</v>
      </c>
      <c r="F3225" s="16" t="s">
        <v>27157</v>
      </c>
      <c r="G3225" s="16" t="s">
        <v>27158</v>
      </c>
      <c r="H3225" s="16" t="s">
        <v>27159</v>
      </c>
      <c r="I3225" s="17" t="s">
        <v>27160</v>
      </c>
      <c r="J3225" s="17" t="s">
        <v>27161</v>
      </c>
      <c r="K3225" s="17">
        <v>3</v>
      </c>
      <c r="O3225" s="17">
        <v>2</v>
      </c>
      <c r="P3225" s="17" t="s">
        <v>46</v>
      </c>
      <c r="Q3225" s="18"/>
      <c r="S3225" s="22" t="str">
        <f t="shared" si="150"/>
        <v>NOCAS_1026868</v>
      </c>
      <c r="T3225" s="18" t="str">
        <f t="shared" si="151"/>
        <v>1,1,1,2-Tetrafluoro-3-oxo-3-[2-oxo-2-[(5-oxo-4-oxatricyclo[4.2.1.03,7]nonan-2-yl)oxy]ethoxy]propane-2-sulfonic acid</v>
      </c>
      <c r="U3225" s="18" t="str">
        <f t="shared" si="152"/>
        <v>DTXSID301026868</v>
      </c>
    </row>
    <row r="3226" spans="1:21" x14ac:dyDescent="0.2">
      <c r="A3226" s="23" t="s">
        <v>27162</v>
      </c>
      <c r="B3226" s="16" t="s">
        <v>27163</v>
      </c>
      <c r="C3226" s="16" t="s">
        <v>27164</v>
      </c>
      <c r="D3226" s="16" t="s">
        <v>27165</v>
      </c>
      <c r="E3226" s="16" t="s">
        <v>27166</v>
      </c>
      <c r="F3226" s="16" t="s">
        <v>27167</v>
      </c>
      <c r="G3226" s="16" t="s">
        <v>27168</v>
      </c>
      <c r="H3226" s="16" t="s">
        <v>27169</v>
      </c>
      <c r="I3226" s="17" t="s">
        <v>27170</v>
      </c>
      <c r="J3226" s="17" t="s">
        <v>27171</v>
      </c>
      <c r="K3226" s="17">
        <v>93</v>
      </c>
      <c r="L3226" s="17">
        <v>3</v>
      </c>
      <c r="M3226" s="17">
        <v>87</v>
      </c>
      <c r="N3226" s="17">
        <v>2</v>
      </c>
      <c r="O3226" s="17">
        <v>1</v>
      </c>
      <c r="P3226" s="17" t="s">
        <v>46</v>
      </c>
      <c r="Q3226" s="18"/>
      <c r="S3226" s="22" t="str">
        <f t="shared" si="150"/>
        <v>124-73-2</v>
      </c>
      <c r="T3226" s="18" t="str">
        <f t="shared" si="151"/>
        <v>1,2-Dibromotetrafluoroethane</v>
      </c>
      <c r="U3226" s="18" t="str">
        <f t="shared" si="152"/>
        <v>DTXSID0041226</v>
      </c>
    </row>
    <row r="3227" spans="1:21" x14ac:dyDescent="0.2">
      <c r="A3227" s="23" t="s">
        <v>27172</v>
      </c>
      <c r="B3227" s="16" t="s">
        <v>27173</v>
      </c>
      <c r="C3227" s="16" t="s">
        <v>27174</v>
      </c>
      <c r="D3227" s="16" t="s">
        <v>27175</v>
      </c>
      <c r="E3227" s="16" t="s">
        <v>27173</v>
      </c>
      <c r="F3227" s="16" t="s">
        <v>27176</v>
      </c>
      <c r="G3227" s="16" t="s">
        <v>27177</v>
      </c>
      <c r="H3227" s="16" t="s">
        <v>27178</v>
      </c>
      <c r="I3227" s="17" t="s">
        <v>27179</v>
      </c>
      <c r="J3227" s="17" t="s">
        <v>27180</v>
      </c>
      <c r="K3227" s="17">
        <v>7</v>
      </c>
      <c r="M3227" s="17">
        <v>3</v>
      </c>
      <c r="O3227" s="17">
        <v>5</v>
      </c>
      <c r="P3227" s="17" t="s">
        <v>46</v>
      </c>
      <c r="Q3227" s="18"/>
      <c r="S3227" s="22" t="str">
        <f t="shared" si="150"/>
        <v>106705-50-4</v>
      </c>
      <c r="T3227" s="18" t="str">
        <f t="shared" si="151"/>
        <v>2,2,3,3-Tetrafluoro-1,4-diazabicyclo[2.2.2]octane</v>
      </c>
      <c r="U3227" s="18" t="str">
        <f t="shared" si="152"/>
        <v>DTXSID50762540</v>
      </c>
    </row>
    <row r="3228" spans="1:21" ht="60" x14ac:dyDescent="0.2">
      <c r="A3228" s="23" t="s">
        <v>27181</v>
      </c>
      <c r="B3228" s="16" t="s">
        <v>27182</v>
      </c>
      <c r="C3228" s="16" t="s">
        <v>27183</v>
      </c>
      <c r="D3228" s="16" t="s">
        <v>27184</v>
      </c>
      <c r="F3228" s="16" t="s">
        <v>27185</v>
      </c>
      <c r="G3228" s="16" t="s">
        <v>27186</v>
      </c>
      <c r="H3228" s="16" t="s">
        <v>27187</v>
      </c>
      <c r="I3228" s="17" t="s">
        <v>27188</v>
      </c>
      <c r="J3228" s="17" t="s">
        <v>27189</v>
      </c>
      <c r="K3228" s="17">
        <v>3</v>
      </c>
      <c r="O3228" s="17">
        <v>2</v>
      </c>
      <c r="P3228" s="17" t="s">
        <v>46</v>
      </c>
      <c r="Q3228" s="18"/>
      <c r="S3228" s="22" t="str">
        <f t="shared" si="150"/>
        <v>NOCAS_1026791</v>
      </c>
      <c r="T3228" s="18" t="str">
        <f t="shared" si="151"/>
        <v>1,1,1,2,2,3,3,4,4,5,5,6,6,7,7,8,8-Heptadecafluoro-11-(tributoxymethyl)nonadecane</v>
      </c>
      <c r="U3228" s="18" t="str">
        <f t="shared" si="152"/>
        <v>DTXSID701026791</v>
      </c>
    </row>
    <row r="3229" spans="1:21" ht="45" x14ac:dyDescent="0.2">
      <c r="A3229" s="23" t="s">
        <v>27190</v>
      </c>
      <c r="B3229" s="16" t="s">
        <v>27191</v>
      </c>
      <c r="C3229" s="16" t="s">
        <v>27192</v>
      </c>
      <c r="G3229" s="16" t="s">
        <v>245</v>
      </c>
      <c r="J3229" s="17" t="s">
        <v>46</v>
      </c>
      <c r="K3229" s="17">
        <v>13</v>
      </c>
      <c r="O3229" s="17">
        <v>5</v>
      </c>
      <c r="P3229" s="17" t="s">
        <v>46</v>
      </c>
      <c r="Q3229" s="18"/>
      <c r="S3229" s="22" t="str">
        <f t="shared" si="150"/>
        <v>221455-62-5</v>
      </c>
      <c r="T3229" s="18" t="str">
        <f t="shared" si="151"/>
        <v>2-Propenoic acid, 2-methyl-, oxyranylmethyl ester, polymers with acrylic acid-glycidyl ph ether-TDI reaction product,.gamma.-.omega.-perfluoro-C8-20-alkyl acrylate and stearyl acrylate</v>
      </c>
      <c r="U3229" s="18" t="str">
        <f t="shared" si="152"/>
        <v>DTXSID90882751</v>
      </c>
    </row>
    <row r="3230" spans="1:21" ht="30" x14ac:dyDescent="0.2">
      <c r="A3230" s="23" t="s">
        <v>27193</v>
      </c>
      <c r="B3230" s="16" t="s">
        <v>27194</v>
      </c>
      <c r="C3230" s="16" t="s">
        <v>27195</v>
      </c>
      <c r="D3230" s="16" t="s">
        <v>27196</v>
      </c>
      <c r="E3230" s="16" t="s">
        <v>27197</v>
      </c>
      <c r="F3230" s="16" t="s">
        <v>27198</v>
      </c>
      <c r="G3230" s="16" t="s">
        <v>27199</v>
      </c>
      <c r="H3230" s="16" t="s">
        <v>27200</v>
      </c>
      <c r="I3230" s="17" t="s">
        <v>27201</v>
      </c>
      <c r="J3230" s="17" t="s">
        <v>27202</v>
      </c>
      <c r="K3230" s="17">
        <v>6</v>
      </c>
      <c r="M3230" s="17">
        <v>12</v>
      </c>
      <c r="O3230" s="17">
        <v>5</v>
      </c>
      <c r="P3230" s="17" t="s">
        <v>46</v>
      </c>
      <c r="Q3230" s="18"/>
      <c r="S3230" s="22" t="str">
        <f t="shared" si="150"/>
        <v>34844-45-6</v>
      </c>
      <c r="T3230" s="18" t="str">
        <f t="shared" si="151"/>
        <v>6,6,6-trifluoro-5-hydroxy-2,2-dimethyl-5-(trifluoromethyl)hexan-3-one</v>
      </c>
      <c r="U3230" s="18" t="str">
        <f t="shared" si="152"/>
        <v>DTXSID90303698</v>
      </c>
    </row>
    <row r="3231" spans="1:21" x14ac:dyDescent="0.2">
      <c r="A3231" s="23" t="s">
        <v>27203</v>
      </c>
      <c r="B3231" s="16" t="s">
        <v>27204</v>
      </c>
      <c r="C3231" s="16" t="s">
        <v>27205</v>
      </c>
      <c r="D3231" s="16" t="s">
        <v>27206</v>
      </c>
      <c r="E3231" s="16" t="s">
        <v>27207</v>
      </c>
      <c r="F3231" s="16" t="s">
        <v>27208</v>
      </c>
      <c r="G3231" s="16" t="s">
        <v>27209</v>
      </c>
      <c r="H3231" s="16" t="s">
        <v>27210</v>
      </c>
      <c r="I3231" s="17" t="s">
        <v>27211</v>
      </c>
      <c r="J3231" s="17" t="s">
        <v>27212</v>
      </c>
      <c r="K3231" s="17">
        <v>20</v>
      </c>
      <c r="M3231" s="17">
        <v>31</v>
      </c>
      <c r="O3231" s="17">
        <v>1</v>
      </c>
      <c r="P3231" s="17" t="s">
        <v>46</v>
      </c>
      <c r="Q3231" s="18"/>
      <c r="S3231" s="22" t="str">
        <f t="shared" si="150"/>
        <v>679-84-5</v>
      </c>
      <c r="T3231" s="18" t="str">
        <f t="shared" si="151"/>
        <v>2,2,3,3-Tetrafluoropropyl bromide</v>
      </c>
      <c r="U3231" s="18" t="str">
        <f t="shared" si="152"/>
        <v>DTXSID40862366</v>
      </c>
    </row>
    <row r="3232" spans="1:21" ht="60" x14ac:dyDescent="0.2">
      <c r="A3232" s="23" t="s">
        <v>27213</v>
      </c>
      <c r="B3232" s="16" t="s">
        <v>27214</v>
      </c>
      <c r="C3232" s="16" t="s">
        <v>27215</v>
      </c>
      <c r="D3232" s="16" t="s">
        <v>27216</v>
      </c>
      <c r="F3232" s="16" t="s">
        <v>27217</v>
      </c>
      <c r="G3232" s="16" t="s">
        <v>27218</v>
      </c>
      <c r="H3232" s="16" t="s">
        <v>27219</v>
      </c>
      <c r="I3232" s="17" t="s">
        <v>27220</v>
      </c>
      <c r="J3232" s="17" t="s">
        <v>27221</v>
      </c>
      <c r="K3232" s="17">
        <v>4</v>
      </c>
      <c r="O3232" s="17">
        <v>2</v>
      </c>
      <c r="P3232" s="17" t="s">
        <v>46</v>
      </c>
      <c r="Q3232" s="18"/>
      <c r="S3232" s="22" t="str">
        <f t="shared" si="150"/>
        <v>NOCAS_1034776</v>
      </c>
      <c r="T3232" s="18" t="str">
        <f t="shared" si="151"/>
        <v>N-Methyl perfluoro-1-tridecane sulfonamide</v>
      </c>
      <c r="U3232" s="18" t="str">
        <f t="shared" si="152"/>
        <v>DTXSID501034776</v>
      </c>
    </row>
    <row r="3233" spans="1:21" ht="105" x14ac:dyDescent="0.2">
      <c r="A3233" s="23" t="s">
        <v>27222</v>
      </c>
      <c r="B3233" s="16" t="s">
        <v>27223</v>
      </c>
      <c r="C3233" s="16" t="s">
        <v>27224</v>
      </c>
      <c r="D3233" s="16" t="s">
        <v>27225</v>
      </c>
      <c r="E3233" s="16" t="s">
        <v>27226</v>
      </c>
      <c r="F3233" s="16" t="s">
        <v>27227</v>
      </c>
      <c r="G3233" s="16" t="s">
        <v>27228</v>
      </c>
      <c r="H3233" s="16" t="s">
        <v>27229</v>
      </c>
      <c r="I3233" s="17" t="s">
        <v>27230</v>
      </c>
      <c r="J3233" s="17" t="s">
        <v>27231</v>
      </c>
      <c r="K3233" s="17">
        <v>20</v>
      </c>
      <c r="M3233" s="17">
        <v>20</v>
      </c>
      <c r="P3233" s="17" t="s">
        <v>46</v>
      </c>
      <c r="Q3233" s="18"/>
      <c r="S3233" s="22" t="str">
        <f t="shared" si="150"/>
        <v>284472-92-0</v>
      </c>
      <c r="T3233" s="18" t="str">
        <f t="shared" si="151"/>
        <v>Tris[4-(heptadecafluorooctyl)phenyl]phosphine</v>
      </c>
      <c r="U3233" s="18" t="str">
        <f t="shared" si="152"/>
        <v>DTXSID00395302</v>
      </c>
    </row>
    <row r="3234" spans="1:21" ht="30" x14ac:dyDescent="0.2">
      <c r="A3234" s="23" t="s">
        <v>27232</v>
      </c>
      <c r="B3234" s="16" t="s">
        <v>27233</v>
      </c>
      <c r="C3234" s="16" t="s">
        <v>27234</v>
      </c>
      <c r="D3234" s="16" t="s">
        <v>27235</v>
      </c>
      <c r="E3234" s="16" t="s">
        <v>27233</v>
      </c>
      <c r="F3234" s="16" t="s">
        <v>27236</v>
      </c>
      <c r="G3234" s="16" t="s">
        <v>27237</v>
      </c>
      <c r="H3234" s="16" t="s">
        <v>27238</v>
      </c>
      <c r="I3234" s="17" t="s">
        <v>27239</v>
      </c>
      <c r="J3234" s="17" t="s">
        <v>27240</v>
      </c>
      <c r="K3234" s="17">
        <v>8</v>
      </c>
      <c r="O3234" s="17">
        <v>5</v>
      </c>
      <c r="P3234" s="17" t="s">
        <v>46</v>
      </c>
      <c r="Q3234" s="18"/>
      <c r="S3234" s="22" t="str">
        <f t="shared" si="150"/>
        <v>84464-04-0</v>
      </c>
      <c r="T3234" s="18" t="str">
        <f t="shared" si="151"/>
        <v>Trimethoxy(undecafluoropentyl)silane</v>
      </c>
      <c r="U3234" s="18" t="str">
        <f t="shared" si="152"/>
        <v>DTXSID90601747</v>
      </c>
    </row>
    <row r="3235" spans="1:21" ht="45" x14ac:dyDescent="0.2">
      <c r="A3235" s="23" t="s">
        <v>27241</v>
      </c>
      <c r="B3235" s="16" t="s">
        <v>27242</v>
      </c>
      <c r="C3235" s="16" t="s">
        <v>27243</v>
      </c>
      <c r="D3235" s="16" t="s">
        <v>27244</v>
      </c>
      <c r="F3235" s="16" t="s">
        <v>27245</v>
      </c>
      <c r="G3235" s="16" t="s">
        <v>27246</v>
      </c>
      <c r="H3235" s="16" t="s">
        <v>27247</v>
      </c>
      <c r="I3235" s="17" t="s">
        <v>27248</v>
      </c>
      <c r="J3235" s="17" t="s">
        <v>27249</v>
      </c>
      <c r="K3235" s="17">
        <v>3</v>
      </c>
      <c r="O3235" s="17">
        <v>2</v>
      </c>
      <c r="P3235" s="17" t="s">
        <v>46</v>
      </c>
      <c r="Q3235" s="18"/>
      <c r="S3235" s="22" t="str">
        <f t="shared" si="150"/>
        <v>83409-36-3</v>
      </c>
      <c r="T3235" s="18" t="str">
        <f t="shared" si="151"/>
        <v>N-(Carboxylatomethyl)-3-[hexyl[(perfluorohexyl)sulfonyl]amino]-N,N-dimethyl-1-propanaminium</v>
      </c>
      <c r="U3235" s="18" t="str">
        <f t="shared" si="152"/>
        <v>DTXSID101033695</v>
      </c>
    </row>
    <row r="3236" spans="1:21" ht="45" x14ac:dyDescent="0.2">
      <c r="A3236" s="23" t="s">
        <v>27250</v>
      </c>
      <c r="B3236" s="16" t="s">
        <v>27251</v>
      </c>
      <c r="C3236" s="16" t="s">
        <v>27252</v>
      </c>
      <c r="D3236" s="16" t="s">
        <v>27253</v>
      </c>
      <c r="E3236" s="16" t="s">
        <v>27254</v>
      </c>
      <c r="F3236" s="16" t="s">
        <v>27255</v>
      </c>
      <c r="G3236" s="16" t="s">
        <v>27256</v>
      </c>
      <c r="H3236" s="16" t="s">
        <v>27257</v>
      </c>
      <c r="I3236" s="17" t="s">
        <v>27258</v>
      </c>
      <c r="J3236" s="17" t="s">
        <v>27259</v>
      </c>
      <c r="K3236" s="17">
        <v>34</v>
      </c>
      <c r="M3236" s="17">
        <v>17</v>
      </c>
      <c r="O3236" s="17">
        <v>1</v>
      </c>
      <c r="P3236" s="17" t="s">
        <v>46</v>
      </c>
      <c r="Q3236" s="18"/>
      <c r="S3236" s="22" t="str">
        <f t="shared" si="150"/>
        <v>68957-63-1</v>
      </c>
      <c r="T3236" s="18" t="str">
        <f t="shared" si="151"/>
        <v>N-Ethyl-N-((pentadecafluoroheptyl)sulphonyl)glycine</v>
      </c>
      <c r="U3236" s="18" t="str">
        <f t="shared" si="152"/>
        <v>DTXSID6071908</v>
      </c>
    </row>
    <row r="3237" spans="1:21" ht="45" x14ac:dyDescent="0.2">
      <c r="A3237" s="23" t="s">
        <v>27260</v>
      </c>
      <c r="B3237" s="16" t="s">
        <v>27261</v>
      </c>
      <c r="C3237" s="16" t="s">
        <v>27262</v>
      </c>
      <c r="D3237" s="16" t="s">
        <v>27263</v>
      </c>
      <c r="E3237" s="16" t="s">
        <v>27261</v>
      </c>
      <c r="F3237" s="16" t="s">
        <v>27264</v>
      </c>
      <c r="G3237" s="16" t="s">
        <v>27265</v>
      </c>
      <c r="H3237" s="16" t="s">
        <v>27266</v>
      </c>
      <c r="I3237" s="17" t="s">
        <v>27267</v>
      </c>
      <c r="J3237" s="17" t="s">
        <v>27268</v>
      </c>
      <c r="K3237" s="17">
        <v>14</v>
      </c>
      <c r="M3237" s="17">
        <v>1</v>
      </c>
      <c r="O3237" s="17">
        <v>5</v>
      </c>
      <c r="P3237" s="17" t="s">
        <v>46</v>
      </c>
      <c r="Q3237" s="18"/>
      <c r="S3237" s="22" t="str">
        <f t="shared" si="150"/>
        <v>13043-05-5</v>
      </c>
      <c r="T3237" s="18" t="str">
        <f t="shared" si="151"/>
        <v>2,3,3,3-Tetrafluoro-2-[1,1,2,3,3,3-hexafluoro-2-(heptafluoropropoxy)propoxy]propanoic acid--ammonia (1/1)</v>
      </c>
      <c r="U3237" s="18" t="str">
        <f t="shared" si="152"/>
        <v>DTXSID60926737</v>
      </c>
    </row>
    <row r="3238" spans="1:21" ht="45" x14ac:dyDescent="0.2">
      <c r="A3238" s="23" t="s">
        <v>27269</v>
      </c>
      <c r="B3238" s="16" t="s">
        <v>27270</v>
      </c>
      <c r="C3238" s="16" t="s">
        <v>27271</v>
      </c>
      <c r="D3238" s="16" t="s">
        <v>27272</v>
      </c>
      <c r="E3238" s="16" t="s">
        <v>27270</v>
      </c>
      <c r="F3238" s="16" t="s">
        <v>27273</v>
      </c>
      <c r="G3238" s="16" t="s">
        <v>27274</v>
      </c>
      <c r="H3238" s="16" t="s">
        <v>27275</v>
      </c>
      <c r="I3238" s="17" t="s">
        <v>27276</v>
      </c>
      <c r="J3238" s="17" t="s">
        <v>27277</v>
      </c>
      <c r="K3238" s="17">
        <v>8</v>
      </c>
      <c r="M3238" s="17">
        <v>2</v>
      </c>
      <c r="O3238" s="17">
        <v>5</v>
      </c>
      <c r="P3238" s="17" t="s">
        <v>46</v>
      </c>
      <c r="Q3238" s="18"/>
      <c r="S3238" s="22" t="str">
        <f t="shared" si="150"/>
        <v>649721-86-8</v>
      </c>
      <c r="T3238" s="18" t="str">
        <f t="shared" si="151"/>
        <v>N-[4-(Heptadecafluorooctyl)phenyl]prop-2-enamide</v>
      </c>
      <c r="U3238" s="18" t="str">
        <f t="shared" si="152"/>
        <v>DTXSID40800384</v>
      </c>
    </row>
    <row r="3239" spans="1:21" ht="60" x14ac:dyDescent="0.2">
      <c r="A3239" s="23" t="s">
        <v>27278</v>
      </c>
      <c r="B3239" s="16" t="s">
        <v>27279</v>
      </c>
      <c r="C3239" s="16" t="s">
        <v>27280</v>
      </c>
      <c r="G3239" s="16" t="s">
        <v>245</v>
      </c>
      <c r="J3239" s="17" t="s">
        <v>46</v>
      </c>
      <c r="K3239" s="17">
        <v>13</v>
      </c>
      <c r="O3239" s="17">
        <v>5</v>
      </c>
      <c r="P3239" s="17" t="s">
        <v>46</v>
      </c>
      <c r="Q3239" s="18"/>
      <c r="S3239" s="22" t="str">
        <f t="shared" si="150"/>
        <v>218448-95-4</v>
      </c>
      <c r="T3239" s="18" t="str">
        <f t="shared" si="151"/>
        <v>2-Propenoic acid, 2-methyl-, methyl ester, polymer with 2-ethylhexyl-2-propenoate, 2-[(heptadecafluorooctyl)sulfonyl]propylamino]ethyl-2-propenoate and .alpha.-(2-methyl-1-oxo-2-propenyl)-.omega.-hydroxypoly[oxy(methyl-1,2-ethanediyl)]</v>
      </c>
      <c r="U3239" s="18" t="str">
        <f t="shared" si="152"/>
        <v>DTXSID60882667</v>
      </c>
    </row>
    <row r="3240" spans="1:21" ht="30" x14ac:dyDescent="0.2">
      <c r="A3240" s="23" t="s">
        <v>27281</v>
      </c>
      <c r="B3240" s="16" t="s">
        <v>27282</v>
      </c>
      <c r="C3240" s="16" t="s">
        <v>27283</v>
      </c>
      <c r="G3240" s="16" t="s">
        <v>245</v>
      </c>
      <c r="J3240" s="17" t="s">
        <v>46</v>
      </c>
      <c r="K3240" s="17">
        <v>26</v>
      </c>
      <c r="O3240" s="17">
        <v>3</v>
      </c>
      <c r="P3240" s="17" t="s">
        <v>46</v>
      </c>
      <c r="Q3240" s="18"/>
      <c r="S3240" s="22" t="str">
        <f t="shared" si="150"/>
        <v>274918-09-1</v>
      </c>
      <c r="T3240" s="18" t="str">
        <f t="shared" si="151"/>
        <v>Ethene, tetrafluoro-, oxidized, polymd., reduced, decarboxylated, C11 fraction</v>
      </c>
      <c r="U3240" s="18" t="str">
        <f t="shared" si="152"/>
        <v>DTXSID50108080</v>
      </c>
    </row>
    <row r="3241" spans="1:21" ht="30" x14ac:dyDescent="0.2">
      <c r="A3241" s="23" t="s">
        <v>27284</v>
      </c>
      <c r="B3241" s="16" t="s">
        <v>27285</v>
      </c>
      <c r="C3241" s="16" t="s">
        <v>27286</v>
      </c>
      <c r="D3241" s="16" t="s">
        <v>27287</v>
      </c>
      <c r="F3241" s="16" t="s">
        <v>27288</v>
      </c>
      <c r="G3241" s="16" t="s">
        <v>27289</v>
      </c>
      <c r="H3241" s="16" t="s">
        <v>27290</v>
      </c>
      <c r="I3241" s="17" t="s">
        <v>3594</v>
      </c>
      <c r="J3241" s="17" t="s">
        <v>27291</v>
      </c>
      <c r="K3241" s="17">
        <v>4</v>
      </c>
      <c r="O3241" s="17">
        <v>2</v>
      </c>
      <c r="P3241" s="17" t="s">
        <v>46</v>
      </c>
      <c r="Q3241" s="18"/>
      <c r="S3241" s="22" t="str">
        <f t="shared" si="150"/>
        <v>NOCAS_1034623</v>
      </c>
      <c r="T3241" s="18" t="str">
        <f t="shared" si="151"/>
        <v>3-(Perfluorobutyl)-2-oxopropane-1-sulfonic acid</v>
      </c>
      <c r="U3241" s="18" t="str">
        <f t="shared" si="152"/>
        <v>DTXSID901034623</v>
      </c>
    </row>
    <row r="3242" spans="1:21" ht="30" x14ac:dyDescent="0.2">
      <c r="A3242" s="23" t="s">
        <v>27292</v>
      </c>
      <c r="B3242" s="16" t="s">
        <v>27293</v>
      </c>
      <c r="C3242" s="16" t="s">
        <v>27294</v>
      </c>
      <c r="D3242" s="16" t="s">
        <v>27295</v>
      </c>
      <c r="E3242" s="16" t="s">
        <v>27293</v>
      </c>
      <c r="F3242" s="16" t="s">
        <v>27296</v>
      </c>
      <c r="G3242" s="16" t="s">
        <v>27297</v>
      </c>
      <c r="H3242" s="16" t="s">
        <v>27298</v>
      </c>
      <c r="I3242" s="17" t="s">
        <v>27299</v>
      </c>
      <c r="J3242" s="17" t="s">
        <v>27300</v>
      </c>
      <c r="K3242" s="17">
        <v>16</v>
      </c>
      <c r="M3242" s="17">
        <v>2</v>
      </c>
      <c r="O3242" s="17">
        <v>5</v>
      </c>
      <c r="P3242" s="17" t="s">
        <v>46</v>
      </c>
      <c r="Q3242" s="18"/>
      <c r="S3242" s="22" t="str">
        <f t="shared" si="150"/>
        <v>23375-29-3</v>
      </c>
      <c r="T3242" s="18" t="str">
        <f t="shared" si="151"/>
        <v>N-(2,4-Difluorophenyl)-1,1,2,2,3,3,4,4,4-nonafluorobutane-1-sulfonamide</v>
      </c>
      <c r="U3242" s="18" t="str">
        <f t="shared" si="152"/>
        <v>DTXSID20896205</v>
      </c>
    </row>
    <row r="3243" spans="1:21" x14ac:dyDescent="0.2">
      <c r="A3243" s="23" t="s">
        <v>27301</v>
      </c>
      <c r="B3243" s="16" t="s">
        <v>27302</v>
      </c>
      <c r="C3243" s="16" t="s">
        <v>27303</v>
      </c>
      <c r="D3243" s="16" t="s">
        <v>27304</v>
      </c>
      <c r="E3243" s="16" t="s">
        <v>27305</v>
      </c>
      <c r="F3243" s="16" t="s">
        <v>27306</v>
      </c>
      <c r="G3243" s="16" t="s">
        <v>27307</v>
      </c>
      <c r="H3243" s="16" t="s">
        <v>27308</v>
      </c>
      <c r="I3243" s="17" t="s">
        <v>27309</v>
      </c>
      <c r="J3243" s="17" t="s">
        <v>27310</v>
      </c>
      <c r="K3243" s="17">
        <v>19</v>
      </c>
      <c r="M3243" s="17">
        <v>49</v>
      </c>
      <c r="P3243" s="17" t="s">
        <v>46</v>
      </c>
      <c r="Q3243" s="18"/>
      <c r="S3243" s="22" t="str">
        <f t="shared" si="150"/>
        <v>356-15-0</v>
      </c>
      <c r="T3243" s="18" t="str">
        <f t="shared" si="151"/>
        <v>Tetrafluorosuccinyl chloride</v>
      </c>
      <c r="U3243" s="18" t="str">
        <f t="shared" si="152"/>
        <v>DTXSID00189066</v>
      </c>
    </row>
    <row r="3244" spans="1:21" ht="30" x14ac:dyDescent="0.2">
      <c r="A3244" s="23" t="s">
        <v>27311</v>
      </c>
      <c r="B3244" s="16" t="s">
        <v>27312</v>
      </c>
      <c r="C3244" s="16" t="s">
        <v>27313</v>
      </c>
      <c r="D3244" s="16" t="s">
        <v>27314</v>
      </c>
      <c r="E3244" s="16" t="s">
        <v>27312</v>
      </c>
      <c r="F3244" s="16" t="s">
        <v>27315</v>
      </c>
      <c r="G3244" s="16" t="s">
        <v>27316</v>
      </c>
      <c r="H3244" s="16" t="s">
        <v>27317</v>
      </c>
      <c r="I3244" s="17" t="s">
        <v>27318</v>
      </c>
      <c r="J3244" s="17" t="s">
        <v>27319</v>
      </c>
      <c r="K3244" s="17">
        <v>15</v>
      </c>
      <c r="M3244" s="17">
        <v>3</v>
      </c>
      <c r="O3244" s="17">
        <v>5</v>
      </c>
      <c r="P3244" s="17" t="s">
        <v>46</v>
      </c>
      <c r="Q3244" s="18"/>
      <c r="S3244" s="22" t="str">
        <f t="shared" si="150"/>
        <v>1604816-68-3</v>
      </c>
      <c r="T3244" s="18" t="str">
        <f t="shared" si="151"/>
        <v>Ethyl 5,5,6,6,7,7,8,8,8-nonafluorooctane-1-sulfonate</v>
      </c>
      <c r="U3244" s="18" t="str">
        <f t="shared" si="152"/>
        <v>DTXSID90895649</v>
      </c>
    </row>
    <row r="3245" spans="1:21" ht="45" x14ac:dyDescent="0.2">
      <c r="A3245" s="23" t="s">
        <v>27320</v>
      </c>
      <c r="B3245" s="16" t="s">
        <v>27321</v>
      </c>
      <c r="C3245" s="16" t="s">
        <v>27322</v>
      </c>
      <c r="D3245" s="16" t="s">
        <v>27323</v>
      </c>
      <c r="E3245" s="16" t="s">
        <v>27324</v>
      </c>
      <c r="F3245" s="16" t="s">
        <v>27325</v>
      </c>
      <c r="G3245" s="16" t="s">
        <v>27326</v>
      </c>
      <c r="H3245" s="16" t="s">
        <v>27327</v>
      </c>
      <c r="I3245" s="17" t="s">
        <v>27328</v>
      </c>
      <c r="J3245" s="17" t="s">
        <v>27329</v>
      </c>
      <c r="K3245" s="17">
        <v>14</v>
      </c>
      <c r="M3245" s="17">
        <v>11</v>
      </c>
      <c r="O3245" s="17">
        <v>5</v>
      </c>
      <c r="P3245" s="17" t="s">
        <v>46</v>
      </c>
      <c r="Q3245" s="18"/>
      <c r="S3245" s="22" t="str">
        <f t="shared" si="150"/>
        <v>3109-94-2</v>
      </c>
      <c r="T3245" s="18" t="str">
        <f t="shared" si="151"/>
        <v>Potassium perfluorohexanoate</v>
      </c>
      <c r="U3245" s="18" t="str">
        <f t="shared" si="152"/>
        <v>DTXSID40896626</v>
      </c>
    </row>
    <row r="3246" spans="1:21" ht="45" x14ac:dyDescent="0.2">
      <c r="A3246" s="23" t="s">
        <v>27330</v>
      </c>
      <c r="B3246" s="16" t="s">
        <v>27331</v>
      </c>
      <c r="C3246" s="16" t="s">
        <v>27332</v>
      </c>
      <c r="D3246" s="16" t="s">
        <v>27333</v>
      </c>
      <c r="E3246" s="16" t="s">
        <v>27334</v>
      </c>
      <c r="F3246" s="16" t="s">
        <v>27335</v>
      </c>
      <c r="G3246" s="16" t="s">
        <v>27336</v>
      </c>
      <c r="H3246" s="16" t="s">
        <v>10793</v>
      </c>
      <c r="I3246" s="17" t="s">
        <v>10794</v>
      </c>
      <c r="J3246" s="17" t="s">
        <v>10795</v>
      </c>
      <c r="K3246" s="17">
        <v>28</v>
      </c>
      <c r="M3246" s="17">
        <v>18</v>
      </c>
      <c r="O3246" s="17">
        <v>1</v>
      </c>
      <c r="P3246" s="17" t="s">
        <v>46</v>
      </c>
      <c r="Q3246" s="18"/>
      <c r="S3246" s="22" t="str">
        <f t="shared" si="150"/>
        <v>2357-60-0</v>
      </c>
      <c r="T3246" s="18" t="str">
        <f t="shared" si="151"/>
        <v>Perfluorooctylsulfonylpropylaminoethyl acrylate</v>
      </c>
      <c r="U3246" s="18" t="str">
        <f t="shared" si="152"/>
        <v>DTXSID40880181</v>
      </c>
    </row>
    <row r="3247" spans="1:21" ht="30" x14ac:dyDescent="0.2">
      <c r="A3247" s="23" t="s">
        <v>27337</v>
      </c>
      <c r="B3247" s="16" t="s">
        <v>27338</v>
      </c>
      <c r="C3247" s="16" t="s">
        <v>27339</v>
      </c>
      <c r="G3247" s="16" t="s">
        <v>245</v>
      </c>
      <c r="J3247" s="17" t="s">
        <v>46</v>
      </c>
      <c r="K3247" s="17">
        <v>11</v>
      </c>
      <c r="O3247" s="17">
        <v>1</v>
      </c>
      <c r="P3247" s="17" t="s">
        <v>46</v>
      </c>
      <c r="Q3247" s="18"/>
      <c r="S3247" s="22" t="str">
        <f t="shared" si="150"/>
        <v>121465-74-5</v>
      </c>
      <c r="T3247" s="18" t="str">
        <f t="shared" si="151"/>
        <v>Cyclohexane, (ethenyloxy)-, polymer with 4-(ethenyloxy)-1-butanol and tetrafluoroethene</v>
      </c>
      <c r="U3247" s="18" t="str">
        <f t="shared" si="152"/>
        <v>DTXSID80882725</v>
      </c>
    </row>
    <row r="3248" spans="1:21" x14ac:dyDescent="0.2">
      <c r="A3248" s="23" t="s">
        <v>27340</v>
      </c>
      <c r="B3248" s="16" t="s">
        <v>27341</v>
      </c>
      <c r="C3248" s="16" t="s">
        <v>27342</v>
      </c>
      <c r="D3248" s="16" t="s">
        <v>27343</v>
      </c>
      <c r="E3248" s="16" t="s">
        <v>27344</v>
      </c>
      <c r="F3248" s="16" t="s">
        <v>27345</v>
      </c>
      <c r="G3248" s="16" t="s">
        <v>27346</v>
      </c>
      <c r="H3248" s="16" t="s">
        <v>27347</v>
      </c>
      <c r="I3248" s="17" t="s">
        <v>27348</v>
      </c>
      <c r="J3248" s="17" t="s">
        <v>27349</v>
      </c>
      <c r="K3248" s="17">
        <v>23</v>
      </c>
      <c r="M3248" s="17">
        <v>21</v>
      </c>
      <c r="O3248" s="17">
        <v>1</v>
      </c>
      <c r="P3248" s="17" t="s">
        <v>46</v>
      </c>
      <c r="Q3248" s="18"/>
      <c r="S3248" s="22" t="str">
        <f t="shared" si="150"/>
        <v>375-53-1</v>
      </c>
      <c r="T3248" s="18" t="str">
        <f t="shared" si="151"/>
        <v>Perfluorovaleraldehyde</v>
      </c>
      <c r="U3248" s="18" t="str">
        <f t="shared" si="152"/>
        <v>DTXSID40377824</v>
      </c>
    </row>
    <row r="3249" spans="1:21" ht="30" x14ac:dyDescent="0.2">
      <c r="A3249" s="23" t="s">
        <v>27350</v>
      </c>
      <c r="B3249" s="16" t="s">
        <v>27351</v>
      </c>
      <c r="C3249" s="16" t="s">
        <v>27352</v>
      </c>
      <c r="D3249" s="16" t="s">
        <v>27353</v>
      </c>
      <c r="E3249" s="16" t="s">
        <v>27354</v>
      </c>
      <c r="F3249" s="16" t="s">
        <v>27355</v>
      </c>
      <c r="G3249" s="16" t="s">
        <v>27356</v>
      </c>
      <c r="H3249" s="16" t="s">
        <v>24161</v>
      </c>
      <c r="I3249" s="17" t="s">
        <v>24162</v>
      </c>
      <c r="J3249" s="17" t="s">
        <v>24163</v>
      </c>
      <c r="K3249" s="17">
        <v>11</v>
      </c>
      <c r="M3249" s="17">
        <v>38</v>
      </c>
      <c r="O3249" s="17">
        <v>2</v>
      </c>
      <c r="P3249" s="17" t="s">
        <v>46</v>
      </c>
      <c r="Q3249" s="18"/>
      <c r="S3249" s="22" t="str">
        <f t="shared" si="150"/>
        <v>374-88-9</v>
      </c>
      <c r="T3249" s="18" t="str">
        <f t="shared" si="151"/>
        <v>Perfluorocyclohexanecarboxylic acid</v>
      </c>
      <c r="U3249" s="18" t="str">
        <f t="shared" si="152"/>
        <v>DTXSID20379780</v>
      </c>
    </row>
    <row r="3250" spans="1:21" ht="30" x14ac:dyDescent="0.2">
      <c r="A3250" s="23" t="s">
        <v>27357</v>
      </c>
      <c r="B3250" s="16" t="s">
        <v>27358</v>
      </c>
      <c r="C3250" s="16" t="s">
        <v>27359</v>
      </c>
      <c r="D3250" s="16" t="s">
        <v>27360</v>
      </c>
      <c r="E3250" s="16" t="s">
        <v>27358</v>
      </c>
      <c r="F3250" s="16" t="s">
        <v>27361</v>
      </c>
      <c r="G3250" s="16" t="s">
        <v>27362</v>
      </c>
      <c r="H3250" s="16" t="s">
        <v>27363</v>
      </c>
      <c r="I3250" s="17" t="s">
        <v>27364</v>
      </c>
      <c r="J3250" s="17" t="s">
        <v>27365</v>
      </c>
      <c r="K3250" s="17">
        <v>19</v>
      </c>
      <c r="M3250" s="17">
        <v>5</v>
      </c>
      <c r="O3250" s="17">
        <v>1</v>
      </c>
      <c r="P3250" s="17" t="s">
        <v>46</v>
      </c>
      <c r="Q3250" s="18"/>
      <c r="S3250" s="22" t="str">
        <f t="shared" si="150"/>
        <v>355-44-2</v>
      </c>
      <c r="T3250" s="18" t="str">
        <f t="shared" si="151"/>
        <v>1,1,1,2,2,3,3,4,4,5,6,6,6-Tridecafluoro-5-iodohexane</v>
      </c>
      <c r="U3250" s="18" t="str">
        <f t="shared" si="152"/>
        <v>DTXSID30880115</v>
      </c>
    </row>
    <row r="3251" spans="1:21" ht="60" x14ac:dyDescent="0.2">
      <c r="A3251" s="23" t="s">
        <v>27366</v>
      </c>
      <c r="B3251" s="16" t="s">
        <v>27367</v>
      </c>
      <c r="C3251" s="16" t="s">
        <v>27368</v>
      </c>
      <c r="D3251" s="16" t="s">
        <v>27369</v>
      </c>
      <c r="F3251" s="16" t="s">
        <v>27370</v>
      </c>
      <c r="G3251" s="16" t="s">
        <v>27371</v>
      </c>
      <c r="H3251" s="16" t="s">
        <v>27372</v>
      </c>
      <c r="I3251" s="17" t="s">
        <v>27373</v>
      </c>
      <c r="J3251" s="17" t="s">
        <v>27374</v>
      </c>
      <c r="K3251" s="17">
        <v>3</v>
      </c>
      <c r="O3251" s="17">
        <v>2</v>
      </c>
      <c r="P3251" s="17" t="s">
        <v>46</v>
      </c>
      <c r="Q3251" s="18"/>
      <c r="S3251" s="22" t="str">
        <f t="shared" si="150"/>
        <v>NOCAS_1035244</v>
      </c>
      <c r="T3251" s="18" t="str">
        <f t="shared" si="151"/>
        <v>12:1 Fluorotelomer amino ethyl trimethyl ammonium</v>
      </c>
      <c r="U3251" s="18" t="str">
        <f t="shared" si="152"/>
        <v>DTXSID201035244</v>
      </c>
    </row>
    <row r="3252" spans="1:21" ht="30" x14ac:dyDescent="0.2">
      <c r="A3252" s="23" t="s">
        <v>27375</v>
      </c>
      <c r="B3252" s="16" t="s">
        <v>27376</v>
      </c>
      <c r="C3252" s="16" t="s">
        <v>27377</v>
      </c>
      <c r="D3252" s="16" t="s">
        <v>27378</v>
      </c>
      <c r="E3252" s="16" t="s">
        <v>27379</v>
      </c>
      <c r="F3252" s="16" t="s">
        <v>27380</v>
      </c>
      <c r="G3252" s="16" t="s">
        <v>27381</v>
      </c>
      <c r="H3252" s="16" t="s">
        <v>18657</v>
      </c>
      <c r="I3252" s="17" t="s">
        <v>18658</v>
      </c>
      <c r="J3252" s="17" t="s">
        <v>18659</v>
      </c>
      <c r="K3252" s="17">
        <v>15</v>
      </c>
      <c r="M3252" s="17">
        <v>5</v>
      </c>
      <c r="O3252" s="17">
        <v>1</v>
      </c>
      <c r="P3252" s="17" t="s">
        <v>46</v>
      </c>
      <c r="Q3252" s="18"/>
      <c r="S3252" s="22" t="str">
        <f t="shared" si="150"/>
        <v>7621-51-4</v>
      </c>
      <c r="T3252" s="18" t="str">
        <f t="shared" si="151"/>
        <v>1-(1,2-Difluoroethenyl)perfluorohexane</v>
      </c>
      <c r="U3252" s="18" t="str">
        <f t="shared" si="152"/>
        <v>DTXSID00895291</v>
      </c>
    </row>
    <row r="3253" spans="1:21" ht="60" x14ac:dyDescent="0.2">
      <c r="A3253" s="23" t="s">
        <v>27382</v>
      </c>
      <c r="B3253" s="16" t="s">
        <v>27383</v>
      </c>
      <c r="C3253" s="16" t="s">
        <v>27384</v>
      </c>
      <c r="D3253" s="16" t="s">
        <v>27385</v>
      </c>
      <c r="E3253" s="16" t="s">
        <v>27383</v>
      </c>
      <c r="F3253" s="16" t="s">
        <v>27386</v>
      </c>
      <c r="G3253" s="16" t="s">
        <v>27387</v>
      </c>
      <c r="H3253" s="16" t="s">
        <v>27388</v>
      </c>
      <c r="I3253" s="17" t="s">
        <v>27389</v>
      </c>
      <c r="J3253" s="17" t="s">
        <v>27390</v>
      </c>
      <c r="K3253" s="17">
        <v>15</v>
      </c>
      <c r="M3253" s="17">
        <v>2</v>
      </c>
      <c r="O3253" s="17">
        <v>5</v>
      </c>
      <c r="P3253" s="17" t="s">
        <v>46</v>
      </c>
      <c r="Q3253" s="18"/>
      <c r="S3253" s="22" t="str">
        <f t="shared" si="150"/>
        <v>2837-34-5</v>
      </c>
      <c r="T3253" s="18" t="str">
        <f t="shared" si="151"/>
        <v>1,1,1,2,2,3,3,4,4,5,5,6,6,7,7-Pentadecafluoro-9-iodopentacosane</v>
      </c>
      <c r="U3253" s="18" t="str">
        <f t="shared" si="152"/>
        <v>DTXSID30895421</v>
      </c>
    </row>
    <row r="3254" spans="1:21" ht="45" x14ac:dyDescent="0.2">
      <c r="A3254" s="23" t="s">
        <v>27391</v>
      </c>
      <c r="B3254" s="16" t="s">
        <v>27392</v>
      </c>
      <c r="C3254" s="16" t="s">
        <v>27393</v>
      </c>
      <c r="D3254" s="16" t="s">
        <v>27394</v>
      </c>
      <c r="F3254" s="16" t="s">
        <v>27395</v>
      </c>
      <c r="G3254" s="16" t="s">
        <v>27396</v>
      </c>
      <c r="H3254" s="16" t="s">
        <v>27397</v>
      </c>
      <c r="I3254" s="17" t="s">
        <v>27398</v>
      </c>
      <c r="J3254" s="17" t="s">
        <v>27399</v>
      </c>
      <c r="K3254" s="17">
        <v>4</v>
      </c>
      <c r="O3254" s="17">
        <v>2</v>
      </c>
      <c r="P3254" s="17" t="s">
        <v>46</v>
      </c>
      <c r="Q3254" s="18"/>
      <c r="S3254" s="22" t="str">
        <f t="shared" si="150"/>
        <v>2089109-33-9</v>
      </c>
      <c r="T3254" s="18" t="str">
        <f t="shared" si="151"/>
        <v>7-(Pentafluorosulfanyl)perfluoroheptyl sulfonic acid</v>
      </c>
      <c r="U3254" s="18" t="str">
        <f t="shared" si="152"/>
        <v>DTXSID201032238</v>
      </c>
    </row>
    <row r="3255" spans="1:21" ht="45" x14ac:dyDescent="0.2">
      <c r="A3255" s="23" t="s">
        <v>27400</v>
      </c>
      <c r="B3255" s="16" t="s">
        <v>27401</v>
      </c>
      <c r="C3255" s="16" t="s">
        <v>27402</v>
      </c>
      <c r="G3255" s="16" t="s">
        <v>245</v>
      </c>
      <c r="J3255" s="17" t="s">
        <v>46</v>
      </c>
      <c r="K3255" s="17">
        <v>17</v>
      </c>
      <c r="O3255" s="17">
        <v>3</v>
      </c>
      <c r="P3255" s="17" t="s">
        <v>46</v>
      </c>
      <c r="Q3255" s="18"/>
      <c r="S3255" s="22" t="str">
        <f t="shared" si="150"/>
        <v>406207-51-0</v>
      </c>
      <c r="T3255" s="18" t="str">
        <f t="shared" si="151"/>
        <v>Benzoic acid, 4-(1,1-dimethylethyl)-, ethenyl ester, polymer with ethene, 4-(ethenyloxy)-1-butanol, 1,1,2,3,3,3-hexafluoro-1-propene and 1,1,2,2-tetrafluoroethene</v>
      </c>
      <c r="U3255" s="18" t="str">
        <f t="shared" si="152"/>
        <v>DTXSID70109059</v>
      </c>
    </row>
    <row r="3256" spans="1:21" ht="45" x14ac:dyDescent="0.2">
      <c r="A3256" s="23" t="s">
        <v>27403</v>
      </c>
      <c r="B3256" s="16" t="s">
        <v>27404</v>
      </c>
      <c r="C3256" s="16" t="s">
        <v>27405</v>
      </c>
      <c r="G3256" s="16" t="s">
        <v>245</v>
      </c>
      <c r="J3256" s="17" t="s">
        <v>46</v>
      </c>
      <c r="K3256" s="17">
        <v>3</v>
      </c>
      <c r="O3256" s="17">
        <v>5</v>
      </c>
      <c r="P3256" s="17" t="s">
        <v>46</v>
      </c>
      <c r="Q3256" s="18"/>
      <c r="S3256" s="22" t="str">
        <f t="shared" si="150"/>
        <v>2247153-51-9</v>
      </c>
      <c r="T3256" s="18" t="str">
        <f t="shared" si="151"/>
        <v>Poly[oxy[trifluoro(trifluoromethyl)-1,2-ethanediyl]], α,α′,α′′-[phosphinidynetris[oxy[1-fluoro-1-(trifluoromethyl)-2,1-ethanediyl]]]tris[ω-(1,1,2,2,3,3,3-heptafluoropropoxy)-</v>
      </c>
      <c r="U3256" s="18" t="str">
        <f t="shared" si="152"/>
        <v>DTXSID101042929</v>
      </c>
    </row>
    <row r="3257" spans="1:21" x14ac:dyDescent="0.2">
      <c r="A3257" s="23" t="s">
        <v>27406</v>
      </c>
      <c r="B3257" s="16" t="s">
        <v>27407</v>
      </c>
      <c r="C3257" s="16" t="s">
        <v>27408</v>
      </c>
      <c r="D3257" s="16" t="s">
        <v>27409</v>
      </c>
      <c r="E3257" s="16" t="s">
        <v>27410</v>
      </c>
      <c r="F3257" s="16" t="s">
        <v>27411</v>
      </c>
      <c r="G3257" s="16" t="s">
        <v>27412</v>
      </c>
      <c r="H3257" s="16" t="s">
        <v>27413</v>
      </c>
      <c r="I3257" s="17" t="s">
        <v>27414</v>
      </c>
      <c r="J3257" s="17" t="s">
        <v>27415</v>
      </c>
      <c r="K3257" s="17">
        <v>20</v>
      </c>
      <c r="M3257" s="17">
        <v>19</v>
      </c>
      <c r="O3257" s="17">
        <v>1</v>
      </c>
      <c r="P3257" s="17" t="s">
        <v>46</v>
      </c>
      <c r="Q3257" s="18"/>
      <c r="S3257" s="22" t="str">
        <f t="shared" si="150"/>
        <v>674-13-5</v>
      </c>
      <c r="T3257" s="18" t="str">
        <f t="shared" si="151"/>
        <v>Perfluoro-2-methoxyaceticacid</v>
      </c>
      <c r="U3257" s="18" t="str">
        <f t="shared" si="152"/>
        <v>DTXSID00408562</v>
      </c>
    </row>
    <row r="3258" spans="1:21" ht="30" x14ac:dyDescent="0.2">
      <c r="A3258" s="23" t="s">
        <v>27416</v>
      </c>
      <c r="B3258" s="16" t="s">
        <v>27417</v>
      </c>
      <c r="C3258" s="16" t="s">
        <v>27418</v>
      </c>
      <c r="D3258" s="16" t="s">
        <v>27419</v>
      </c>
      <c r="F3258" s="16" t="s">
        <v>27420</v>
      </c>
      <c r="G3258" s="16" t="s">
        <v>27421</v>
      </c>
      <c r="H3258" s="16" t="s">
        <v>27422</v>
      </c>
      <c r="I3258" s="17" t="s">
        <v>27423</v>
      </c>
      <c r="J3258" s="17" t="s">
        <v>27424</v>
      </c>
      <c r="K3258" s="17">
        <v>3</v>
      </c>
      <c r="O3258" s="17">
        <v>2</v>
      </c>
      <c r="P3258" s="17" t="s">
        <v>46</v>
      </c>
      <c r="Q3258" s="18"/>
      <c r="S3258" s="22" t="str">
        <f t="shared" si="150"/>
        <v>NOCAS_1035178</v>
      </c>
      <c r="T3258" s="18" t="str">
        <f t="shared" si="151"/>
        <v>2H-Perfluorohexanoic acid</v>
      </c>
      <c r="U3258" s="18" t="str">
        <f t="shared" si="152"/>
        <v>DTXSID301035178</v>
      </c>
    </row>
    <row r="3259" spans="1:21" ht="45" x14ac:dyDescent="0.2">
      <c r="A3259" s="23" t="s">
        <v>27425</v>
      </c>
      <c r="B3259" s="16" t="s">
        <v>27426</v>
      </c>
      <c r="C3259" s="16" t="s">
        <v>27427</v>
      </c>
      <c r="D3259" s="16" t="s">
        <v>27428</v>
      </c>
      <c r="E3259" s="16" t="s">
        <v>27429</v>
      </c>
      <c r="F3259" s="16" t="s">
        <v>27430</v>
      </c>
      <c r="G3259" s="16" t="s">
        <v>27431</v>
      </c>
      <c r="H3259" s="16" t="s">
        <v>27432</v>
      </c>
      <c r="I3259" s="17" t="s">
        <v>27433</v>
      </c>
      <c r="J3259" s="17" t="s">
        <v>27434</v>
      </c>
      <c r="K3259" s="17">
        <v>27</v>
      </c>
      <c r="M3259" s="17">
        <v>14</v>
      </c>
      <c r="P3259" s="17" t="s">
        <v>46</v>
      </c>
      <c r="Q3259" s="18"/>
      <c r="S3259" s="22" t="str">
        <f t="shared" si="150"/>
        <v>25444-35-3</v>
      </c>
      <c r="T3259" s="18" t="str">
        <f t="shared" si="151"/>
        <v>p-(Pentadecafluoroheptyl)benzenesulphonyl chloride</v>
      </c>
      <c r="U3259" s="18" t="str">
        <f t="shared" si="152"/>
        <v>DTXSID30180102</v>
      </c>
    </row>
    <row r="3260" spans="1:21" ht="45" x14ac:dyDescent="0.2">
      <c r="A3260" s="23" t="s">
        <v>27435</v>
      </c>
      <c r="B3260" s="16" t="s">
        <v>27436</v>
      </c>
      <c r="C3260" s="16" t="s">
        <v>27437</v>
      </c>
      <c r="F3260" s="16" t="s">
        <v>27438</v>
      </c>
      <c r="G3260" s="16" t="s">
        <v>27439</v>
      </c>
      <c r="H3260" s="16" t="s">
        <v>27440</v>
      </c>
      <c r="J3260" s="17" t="s">
        <v>46</v>
      </c>
      <c r="K3260" s="17">
        <v>3</v>
      </c>
      <c r="O3260" s="17">
        <v>2</v>
      </c>
      <c r="P3260" s="17" t="s">
        <v>46</v>
      </c>
      <c r="Q3260" s="18"/>
      <c r="S3260" s="22" t="str">
        <f t="shared" si="150"/>
        <v>NOCAS_1024683</v>
      </c>
      <c r="T3260" s="18" t="str">
        <f t="shared" si="151"/>
        <v>Perfluoro(mono)alkenes (linear)</v>
      </c>
      <c r="U3260" s="18" t="str">
        <f t="shared" si="152"/>
        <v>DTXSID201024683</v>
      </c>
    </row>
    <row r="3261" spans="1:21" ht="45" x14ac:dyDescent="0.2">
      <c r="A3261" s="23" t="s">
        <v>27441</v>
      </c>
      <c r="B3261" s="16" t="s">
        <v>27442</v>
      </c>
      <c r="C3261" s="16" t="s">
        <v>27443</v>
      </c>
      <c r="D3261" s="16" t="s">
        <v>27444</v>
      </c>
      <c r="E3261" s="16" t="s">
        <v>27442</v>
      </c>
      <c r="F3261" s="16" t="s">
        <v>27445</v>
      </c>
      <c r="G3261" s="16" t="s">
        <v>27446</v>
      </c>
      <c r="H3261" s="16" t="s">
        <v>27447</v>
      </c>
      <c r="I3261" s="17" t="s">
        <v>27448</v>
      </c>
      <c r="J3261" s="17" t="s">
        <v>27449</v>
      </c>
      <c r="K3261" s="17">
        <v>14</v>
      </c>
      <c r="M3261" s="17">
        <v>16</v>
      </c>
      <c r="O3261" s="17">
        <v>5</v>
      </c>
      <c r="P3261" s="17" t="s">
        <v>46</v>
      </c>
      <c r="Q3261" s="18"/>
      <c r="S3261" s="22" t="str">
        <f t="shared" si="150"/>
        <v>66432-83-5</v>
      </c>
      <c r="T3261" s="18" t="str">
        <f t="shared" si="151"/>
        <v>Methyl 4-{[1,1,1,4,5,5,5-heptafluoro-3-(1,1,1,2,3,3,3-heptafluoropropan-2-yl)-4-(trifluoromethyl)pent-2-en-2-yl]oxy}benzoate</v>
      </c>
      <c r="U3261" s="18" t="str">
        <f t="shared" si="152"/>
        <v>DTXSID00896420</v>
      </c>
    </row>
    <row r="3262" spans="1:21" ht="30" x14ac:dyDescent="0.2">
      <c r="A3262" s="23" t="s">
        <v>27450</v>
      </c>
      <c r="B3262" s="16" t="s">
        <v>27451</v>
      </c>
      <c r="C3262" s="16" t="s">
        <v>27452</v>
      </c>
      <c r="D3262" s="16" t="s">
        <v>27453</v>
      </c>
      <c r="F3262" s="16" t="s">
        <v>27454</v>
      </c>
      <c r="G3262" s="16" t="s">
        <v>27455</v>
      </c>
      <c r="H3262" s="16" t="s">
        <v>27456</v>
      </c>
      <c r="I3262" s="17" t="s">
        <v>27457</v>
      </c>
      <c r="J3262" s="17" t="s">
        <v>27458</v>
      </c>
      <c r="K3262" s="17">
        <v>3</v>
      </c>
      <c r="O3262" s="17">
        <v>2</v>
      </c>
      <c r="P3262" s="17" t="s">
        <v>46</v>
      </c>
      <c r="Q3262" s="18"/>
      <c r="S3262" s="22" t="str">
        <f t="shared" si="150"/>
        <v>608299-08-7</v>
      </c>
      <c r="T3262" s="18" t="str">
        <f t="shared" si="151"/>
        <v>Methoxydimethyl(3,3,4,4,5,5,6,6,7,7,7-undecafluoroheptyl)silane</v>
      </c>
      <c r="U3262" s="18" t="str">
        <f t="shared" si="152"/>
        <v>DTXSID601033119</v>
      </c>
    </row>
    <row r="3263" spans="1:21" ht="30" x14ac:dyDescent="0.2">
      <c r="A3263" s="23" t="s">
        <v>27459</v>
      </c>
      <c r="B3263" s="16" t="s">
        <v>27460</v>
      </c>
      <c r="C3263" s="16" t="s">
        <v>27461</v>
      </c>
      <c r="D3263" s="16" t="s">
        <v>27462</v>
      </c>
      <c r="E3263" s="16" t="s">
        <v>27463</v>
      </c>
      <c r="F3263" s="16" t="s">
        <v>27464</v>
      </c>
      <c r="G3263" s="16" t="s">
        <v>27465</v>
      </c>
      <c r="H3263" s="16" t="s">
        <v>27466</v>
      </c>
      <c r="I3263" s="17" t="s">
        <v>27467</v>
      </c>
      <c r="J3263" s="17" t="s">
        <v>27468</v>
      </c>
      <c r="K3263" s="17">
        <v>14</v>
      </c>
      <c r="M3263" s="17">
        <v>4</v>
      </c>
      <c r="O3263" s="17">
        <v>5</v>
      </c>
      <c r="P3263" s="17" t="s">
        <v>46</v>
      </c>
      <c r="Q3263" s="18"/>
      <c r="S3263" s="22" t="str">
        <f t="shared" si="150"/>
        <v>308-38-3</v>
      </c>
      <c r="T3263" s="18" t="str">
        <f t="shared" si="151"/>
        <v>2-Ethyl-3,3,4,4,5,5,5-heptafluoropentan-1-amine--hydrogen chloride (1/1)</v>
      </c>
      <c r="U3263" s="18" t="str">
        <f t="shared" si="152"/>
        <v>DTXSID30637843</v>
      </c>
    </row>
    <row r="3264" spans="1:21" ht="45" x14ac:dyDescent="0.2">
      <c r="A3264" s="23" t="s">
        <v>27469</v>
      </c>
      <c r="B3264" s="16" t="s">
        <v>27470</v>
      </c>
      <c r="C3264" s="16" t="s">
        <v>27471</v>
      </c>
      <c r="D3264" s="16" t="s">
        <v>27472</v>
      </c>
      <c r="F3264" s="16" t="s">
        <v>27473</v>
      </c>
      <c r="G3264" s="16" t="s">
        <v>27474</v>
      </c>
      <c r="H3264" s="16" t="s">
        <v>27475</v>
      </c>
      <c r="I3264" s="17" t="s">
        <v>27476</v>
      </c>
      <c r="J3264" s="17" t="s">
        <v>27477</v>
      </c>
      <c r="K3264" s="17">
        <v>4</v>
      </c>
      <c r="O3264" s="17">
        <v>2</v>
      </c>
      <c r="P3264" s="17" t="s">
        <v>46</v>
      </c>
      <c r="Q3264" s="18"/>
      <c r="S3264" s="22" t="str">
        <f t="shared" si="150"/>
        <v>NOCAS_1034594</v>
      </c>
      <c r="T3264" s="18" t="str">
        <f t="shared" si="151"/>
        <v>8:2 Fluorotelomer sulfide (1-methanol 2-methanol) propanoic acid</v>
      </c>
      <c r="U3264" s="18" t="str">
        <f t="shared" si="152"/>
        <v>DTXSID301034594</v>
      </c>
    </row>
    <row r="3265" spans="1:21" ht="30" x14ac:dyDescent="0.2">
      <c r="A3265" s="23" t="s">
        <v>27478</v>
      </c>
      <c r="B3265" s="16" t="s">
        <v>27479</v>
      </c>
      <c r="C3265" s="16" t="s">
        <v>27480</v>
      </c>
      <c r="D3265" s="16" t="s">
        <v>27481</v>
      </c>
      <c r="F3265" s="16" t="s">
        <v>27482</v>
      </c>
      <c r="G3265" s="16" t="s">
        <v>27483</v>
      </c>
      <c r="H3265" s="16" t="s">
        <v>1556</v>
      </c>
      <c r="I3265" s="17" t="s">
        <v>1557</v>
      </c>
      <c r="J3265" s="17" t="s">
        <v>1558</v>
      </c>
      <c r="K3265" s="17">
        <v>3</v>
      </c>
      <c r="O3265" s="17">
        <v>2</v>
      </c>
      <c r="P3265" s="17" t="s">
        <v>46</v>
      </c>
      <c r="Q3265" s="18"/>
      <c r="S3265" s="22" t="str">
        <f t="shared" si="150"/>
        <v>1443342-53-7</v>
      </c>
      <c r="T3265" s="18" t="str">
        <f t="shared" si="151"/>
        <v>1-[3-(1,1,2,2-Tetrafluoroethoxy)phenyl]propan-1-one</v>
      </c>
      <c r="U3265" s="18" t="str">
        <f t="shared" si="152"/>
        <v>DTXSID701022775</v>
      </c>
    </row>
    <row r="3266" spans="1:21" ht="60" x14ac:dyDescent="0.2">
      <c r="A3266" s="23" t="s">
        <v>27484</v>
      </c>
      <c r="B3266" s="16" t="s">
        <v>27485</v>
      </c>
      <c r="C3266" s="16" t="s">
        <v>27486</v>
      </c>
      <c r="D3266" s="16" t="s">
        <v>27487</v>
      </c>
      <c r="E3266" s="16" t="s">
        <v>27488</v>
      </c>
      <c r="F3266" s="16" t="s">
        <v>27489</v>
      </c>
      <c r="G3266" s="16" t="s">
        <v>27490</v>
      </c>
      <c r="H3266" s="16" t="s">
        <v>27491</v>
      </c>
      <c r="I3266" s="17" t="s">
        <v>12291</v>
      </c>
      <c r="J3266" s="17" t="s">
        <v>27492</v>
      </c>
      <c r="K3266" s="17">
        <v>21</v>
      </c>
      <c r="M3266" s="17">
        <v>12</v>
      </c>
      <c r="O3266" s="17">
        <v>4</v>
      </c>
      <c r="P3266" s="17" t="s">
        <v>46</v>
      </c>
      <c r="Q3266" s="18"/>
      <c r="S3266" s="22" t="str">
        <f t="shared" si="150"/>
        <v>85187-17-3</v>
      </c>
      <c r="T3266" s="18" t="str">
        <f t="shared" si="151"/>
        <v>Potassium perfluorododecanesulfonate</v>
      </c>
      <c r="U3266" s="18" t="str">
        <f t="shared" si="152"/>
        <v>DTXSID60234364</v>
      </c>
    </row>
    <row r="3267" spans="1:21" ht="30" x14ac:dyDescent="0.2">
      <c r="A3267" s="23" t="s">
        <v>27493</v>
      </c>
      <c r="B3267" s="16" t="s">
        <v>27494</v>
      </c>
      <c r="C3267" s="16" t="s">
        <v>27495</v>
      </c>
      <c r="D3267" s="16" t="s">
        <v>27496</v>
      </c>
      <c r="E3267" s="16" t="s">
        <v>27494</v>
      </c>
      <c r="F3267" s="16" t="s">
        <v>27497</v>
      </c>
      <c r="G3267" s="16" t="s">
        <v>27498</v>
      </c>
      <c r="H3267" s="16" t="s">
        <v>27499</v>
      </c>
      <c r="I3267" s="17" t="s">
        <v>27500</v>
      </c>
      <c r="J3267" s="17" t="s">
        <v>27501</v>
      </c>
      <c r="K3267" s="17">
        <v>15</v>
      </c>
      <c r="M3267" s="17">
        <v>4</v>
      </c>
      <c r="O3267" s="17">
        <v>5</v>
      </c>
      <c r="P3267" s="17" t="s">
        <v>46</v>
      </c>
      <c r="Q3267" s="18"/>
      <c r="S3267" s="22" t="str">
        <f t="shared" si="150"/>
        <v>646063-05-0</v>
      </c>
      <c r="T3267" s="18" t="str">
        <f t="shared" si="151"/>
        <v>1,1,1,2,2,3,3,4,4-Nonafluoro-5-[(prop-2-en-1-yl)oxy]pentane</v>
      </c>
      <c r="U3267" s="18" t="str">
        <f t="shared" si="152"/>
        <v>DTXSID30802039</v>
      </c>
    </row>
    <row r="3268" spans="1:21" ht="30" x14ac:dyDescent="0.2">
      <c r="A3268" s="23" t="s">
        <v>27502</v>
      </c>
      <c r="B3268" s="16" t="s">
        <v>27503</v>
      </c>
      <c r="C3268" s="16" t="s">
        <v>27504</v>
      </c>
      <c r="D3268" s="16" t="s">
        <v>27505</v>
      </c>
      <c r="E3268" s="16" t="s">
        <v>27503</v>
      </c>
      <c r="F3268" s="16" t="s">
        <v>27506</v>
      </c>
      <c r="G3268" s="16" t="s">
        <v>27507</v>
      </c>
      <c r="H3268" s="16" t="s">
        <v>27508</v>
      </c>
      <c r="I3268" s="17" t="s">
        <v>27509</v>
      </c>
      <c r="J3268" s="17" t="s">
        <v>27510</v>
      </c>
      <c r="K3268" s="17">
        <v>7</v>
      </c>
      <c r="O3268" s="17">
        <v>5</v>
      </c>
      <c r="P3268" s="17" t="s">
        <v>46</v>
      </c>
      <c r="Q3268" s="18"/>
      <c r="S3268" s="22" t="str">
        <f t="shared" si="150"/>
        <v>673486-80-1</v>
      </c>
      <c r="T3268" s="18" t="str">
        <f t="shared" si="151"/>
        <v>3,4,4,5,5,5-Hexafluoro-2-(trifluoromethyl)pent-2-enoic acid</v>
      </c>
      <c r="U3268" s="18" t="str">
        <f t="shared" si="152"/>
        <v>DTXSID80791464</v>
      </c>
    </row>
    <row r="3269" spans="1:21" x14ac:dyDescent="0.2">
      <c r="A3269" s="23" t="s">
        <v>27511</v>
      </c>
      <c r="B3269" s="16" t="s">
        <v>27512</v>
      </c>
      <c r="C3269" s="16" t="s">
        <v>27513</v>
      </c>
      <c r="D3269" s="16" t="s">
        <v>27514</v>
      </c>
      <c r="E3269" s="16" t="s">
        <v>27512</v>
      </c>
      <c r="F3269" s="16" t="s">
        <v>27515</v>
      </c>
      <c r="G3269" s="16" t="s">
        <v>27516</v>
      </c>
      <c r="H3269" s="16" t="s">
        <v>27517</v>
      </c>
      <c r="I3269" s="17" t="s">
        <v>27518</v>
      </c>
      <c r="J3269" s="17" t="s">
        <v>27519</v>
      </c>
      <c r="K3269" s="17">
        <v>8</v>
      </c>
      <c r="M3269" s="17">
        <v>26</v>
      </c>
      <c r="O3269" s="17">
        <v>5</v>
      </c>
      <c r="P3269" s="17" t="s">
        <v>46</v>
      </c>
      <c r="Q3269" s="18"/>
      <c r="S3269" s="22" t="str">
        <f t="shared" si="150"/>
        <v>374-46-9</v>
      </c>
      <c r="T3269" s="18" t="str">
        <f t="shared" si="151"/>
        <v>3,3,4,4,4-Pentafluoro-2-methylbutan-2-ol</v>
      </c>
      <c r="U3269" s="18" t="str">
        <f t="shared" si="152"/>
        <v>DTXSID70597472</v>
      </c>
    </row>
    <row r="3270" spans="1:21" ht="30" x14ac:dyDescent="0.2">
      <c r="A3270" s="23" t="s">
        <v>27520</v>
      </c>
      <c r="B3270" s="16" t="s">
        <v>27521</v>
      </c>
      <c r="C3270" s="16" t="s">
        <v>27522</v>
      </c>
      <c r="D3270" s="16" t="s">
        <v>27523</v>
      </c>
      <c r="E3270" s="16" t="s">
        <v>27521</v>
      </c>
      <c r="F3270" s="16" t="s">
        <v>27524</v>
      </c>
      <c r="G3270" s="16" t="s">
        <v>27525</v>
      </c>
      <c r="H3270" s="16" t="s">
        <v>27526</v>
      </c>
      <c r="I3270" s="17" t="s">
        <v>27527</v>
      </c>
      <c r="J3270" s="17" t="s">
        <v>27528</v>
      </c>
      <c r="K3270" s="17">
        <v>14</v>
      </c>
      <c r="M3270" s="17">
        <v>2</v>
      </c>
      <c r="O3270" s="17">
        <v>5</v>
      </c>
      <c r="P3270" s="17" t="s">
        <v>46</v>
      </c>
      <c r="Q3270" s="18"/>
      <c r="S3270" s="22" t="str">
        <f t="shared" ref="S3270:S3333" si="153">C3270</f>
        <v>123825-52-5</v>
      </c>
      <c r="T3270" s="18" t="str">
        <f t="shared" ref="T3270:T3333" si="154">B3270</f>
        <v>5-(Heptafluoropropyl)-1H-pyrrole-2-carbaldehyde</v>
      </c>
      <c r="U3270" s="18" t="str">
        <f t="shared" ref="U3270:U3333" si="155">A3270</f>
        <v>DTXSID50895983</v>
      </c>
    </row>
    <row r="3271" spans="1:21" ht="45" x14ac:dyDescent="0.2">
      <c r="A3271" s="23" t="s">
        <v>27529</v>
      </c>
      <c r="B3271" s="16" t="s">
        <v>27530</v>
      </c>
      <c r="C3271" s="16" t="s">
        <v>27531</v>
      </c>
      <c r="D3271" s="16" t="s">
        <v>27532</v>
      </c>
      <c r="E3271" s="16" t="s">
        <v>27530</v>
      </c>
      <c r="F3271" s="16" t="s">
        <v>27533</v>
      </c>
      <c r="G3271" s="16" t="s">
        <v>27534</v>
      </c>
      <c r="H3271" s="16" t="s">
        <v>27535</v>
      </c>
      <c r="I3271" s="17" t="s">
        <v>27536</v>
      </c>
      <c r="J3271" s="17" t="s">
        <v>27537</v>
      </c>
      <c r="K3271" s="17">
        <v>15</v>
      </c>
      <c r="M3271" s="17">
        <v>4</v>
      </c>
      <c r="O3271" s="17">
        <v>5</v>
      </c>
      <c r="P3271" s="17" t="s">
        <v>46</v>
      </c>
      <c r="Q3271" s="18"/>
      <c r="S3271" s="22" t="str">
        <f t="shared" si="153"/>
        <v>677324-31-1</v>
      </c>
      <c r="T3271" s="18" t="str">
        <f t="shared" si="154"/>
        <v>1,1,1,2,2,3,3,4,4,5,5,6,6,7,7,8,8,9,9,10,10,11,11,12,12-Pentacosafluorotricosane</v>
      </c>
      <c r="U3271" s="18" t="str">
        <f t="shared" si="155"/>
        <v>DTXSID20895399</v>
      </c>
    </row>
    <row r="3272" spans="1:21" ht="105" x14ac:dyDescent="0.2">
      <c r="A3272" s="23" t="s">
        <v>27538</v>
      </c>
      <c r="B3272" s="16" t="s">
        <v>27539</v>
      </c>
      <c r="C3272" s="16" t="s">
        <v>27540</v>
      </c>
      <c r="F3272" s="16" t="s">
        <v>27541</v>
      </c>
      <c r="G3272" s="16" t="s">
        <v>245</v>
      </c>
      <c r="H3272" s="16" t="s">
        <v>27542</v>
      </c>
      <c r="J3272" s="17" t="s">
        <v>46</v>
      </c>
      <c r="K3272" s="17">
        <v>20</v>
      </c>
      <c r="O3272" s="17">
        <v>1</v>
      </c>
      <c r="P3272" s="17" t="s">
        <v>46</v>
      </c>
      <c r="Q3272" s="18"/>
      <c r="S3272" s="22" t="str">
        <f t="shared" si="153"/>
        <v>68954-01-8</v>
      </c>
      <c r="T3272" s="18" t="str">
        <f t="shared" si="154"/>
        <v>1,2,4,5-Benzenetetracarboxylic acid, mixed 3-chloro-2-hydroxypropyl and gamma-omega-perfluoro-C8-10-alkyl esters</v>
      </c>
      <c r="U3272" s="18" t="str">
        <f t="shared" si="155"/>
        <v>DTXSID90883006</v>
      </c>
    </row>
    <row r="3273" spans="1:21" x14ac:dyDescent="0.2">
      <c r="A3273" s="23" t="s">
        <v>27543</v>
      </c>
      <c r="B3273" s="16" t="s">
        <v>27544</v>
      </c>
      <c r="C3273" s="16" t="s">
        <v>27545</v>
      </c>
      <c r="D3273" s="16" t="s">
        <v>27546</v>
      </c>
      <c r="E3273" s="16" t="s">
        <v>27544</v>
      </c>
      <c r="F3273" s="16" t="s">
        <v>27547</v>
      </c>
      <c r="G3273" s="16" t="s">
        <v>27548</v>
      </c>
      <c r="H3273" s="16" t="s">
        <v>27549</v>
      </c>
      <c r="I3273" s="17" t="s">
        <v>27550</v>
      </c>
      <c r="J3273" s="17" t="s">
        <v>27551</v>
      </c>
      <c r="K3273" s="17">
        <v>7</v>
      </c>
      <c r="M3273" s="17">
        <v>9</v>
      </c>
      <c r="O3273" s="17">
        <v>5</v>
      </c>
      <c r="P3273" s="17" t="s">
        <v>46</v>
      </c>
      <c r="Q3273" s="18"/>
      <c r="S3273" s="22" t="str">
        <f t="shared" si="153"/>
        <v>139139-66-5</v>
      </c>
      <c r="T3273" s="18" t="str">
        <f t="shared" si="154"/>
        <v>4-Bromo-2,2,4,5,5-pentafluoro-1,3-dioxolane</v>
      </c>
      <c r="U3273" s="18" t="str">
        <f t="shared" si="155"/>
        <v>DTXSID60599501</v>
      </c>
    </row>
    <row r="3274" spans="1:21" ht="30" x14ac:dyDescent="0.2">
      <c r="A3274" s="23" t="s">
        <v>27552</v>
      </c>
      <c r="B3274" s="16" t="s">
        <v>27553</v>
      </c>
      <c r="C3274" s="16" t="s">
        <v>27554</v>
      </c>
      <c r="D3274" s="16" t="s">
        <v>27555</v>
      </c>
      <c r="E3274" s="16" t="s">
        <v>27553</v>
      </c>
      <c r="F3274" s="16" t="s">
        <v>27556</v>
      </c>
      <c r="G3274" s="16" t="s">
        <v>27557</v>
      </c>
      <c r="H3274" s="16" t="s">
        <v>27558</v>
      </c>
      <c r="I3274" s="17" t="s">
        <v>27559</v>
      </c>
      <c r="J3274" s="17" t="s">
        <v>27560</v>
      </c>
      <c r="K3274" s="17">
        <v>8</v>
      </c>
      <c r="O3274" s="17">
        <v>5</v>
      </c>
      <c r="P3274" s="17" t="s">
        <v>46</v>
      </c>
      <c r="Q3274" s="18"/>
      <c r="S3274" s="22" t="str">
        <f t="shared" si="153"/>
        <v>84439-71-4</v>
      </c>
      <c r="T3274" s="18" t="str">
        <f t="shared" si="154"/>
        <v>2-Chloro-3,3,4,4,5,5-hexafluorocyclopent-1-ene-1-carbonitrile</v>
      </c>
      <c r="U3274" s="18" t="str">
        <f t="shared" si="155"/>
        <v>DTXSID70510944</v>
      </c>
    </row>
    <row r="3275" spans="1:21" ht="30" x14ac:dyDescent="0.2">
      <c r="A3275" s="23" t="s">
        <v>27561</v>
      </c>
      <c r="B3275" s="16" t="s">
        <v>27562</v>
      </c>
      <c r="C3275" s="16" t="s">
        <v>27563</v>
      </c>
      <c r="D3275" s="16" t="s">
        <v>27564</v>
      </c>
      <c r="E3275" s="16" t="s">
        <v>27562</v>
      </c>
      <c r="F3275" s="16" t="s">
        <v>27565</v>
      </c>
      <c r="G3275" s="16" t="s">
        <v>27566</v>
      </c>
      <c r="H3275" s="16" t="s">
        <v>27567</v>
      </c>
      <c r="I3275" s="17" t="s">
        <v>19166</v>
      </c>
      <c r="J3275" s="17" t="s">
        <v>27568</v>
      </c>
      <c r="K3275" s="17">
        <v>8</v>
      </c>
      <c r="M3275" s="17">
        <v>7</v>
      </c>
      <c r="O3275" s="17">
        <v>5</v>
      </c>
      <c r="P3275" s="17" t="s">
        <v>46</v>
      </c>
      <c r="Q3275" s="18"/>
      <c r="S3275" s="22" t="str">
        <f t="shared" si="153"/>
        <v>100234-24-0</v>
      </c>
      <c r="T3275" s="18" t="str">
        <f t="shared" si="154"/>
        <v>2,2,3,3,4,4,4-Heptafluoro-1-(10H-phenothiazin-10-yl)butan-1-one</v>
      </c>
      <c r="U3275" s="18" t="str">
        <f t="shared" si="155"/>
        <v>DTXSID40617691</v>
      </c>
    </row>
    <row r="3276" spans="1:21" ht="45" x14ac:dyDescent="0.2">
      <c r="A3276" s="23" t="s">
        <v>27569</v>
      </c>
      <c r="B3276" s="16" t="s">
        <v>27570</v>
      </c>
      <c r="C3276" s="16" t="s">
        <v>27571</v>
      </c>
      <c r="D3276" s="16" t="s">
        <v>27572</v>
      </c>
      <c r="F3276" s="16" t="s">
        <v>27573</v>
      </c>
      <c r="G3276" s="16" t="s">
        <v>27574</v>
      </c>
      <c r="H3276" s="16" t="s">
        <v>27575</v>
      </c>
      <c r="I3276" s="17" t="s">
        <v>27576</v>
      </c>
      <c r="J3276" s="17" t="s">
        <v>27577</v>
      </c>
      <c r="K3276" s="17">
        <v>3</v>
      </c>
      <c r="O3276" s="17">
        <v>2</v>
      </c>
      <c r="P3276" s="17" t="s">
        <v>46</v>
      </c>
      <c r="Q3276" s="18"/>
      <c r="S3276" s="22" t="str">
        <f t="shared" si="153"/>
        <v>2089109-67-9</v>
      </c>
      <c r="T3276" s="18" t="str">
        <f t="shared" si="154"/>
        <v>N-(2-Hydroxyethyl)-N,N-dimethyl-3-[(2-hydroxy-3-sulfopropyl)[(perfluoropentyl)sulfonyl]amino]-, inner salt</v>
      </c>
      <c r="U3276" s="18" t="str">
        <f t="shared" si="155"/>
        <v>DTXSID401032622</v>
      </c>
    </row>
    <row r="3277" spans="1:21" ht="60" x14ac:dyDescent="0.2">
      <c r="A3277" s="23" t="s">
        <v>27578</v>
      </c>
      <c r="B3277" s="16" t="s">
        <v>27579</v>
      </c>
      <c r="C3277" s="16" t="s">
        <v>27580</v>
      </c>
      <c r="G3277" s="16" t="s">
        <v>245</v>
      </c>
      <c r="J3277" s="17" t="s">
        <v>46</v>
      </c>
      <c r="K3277" s="17">
        <v>13</v>
      </c>
      <c r="O3277" s="17">
        <v>5</v>
      </c>
      <c r="P3277" s="17" t="s">
        <v>46</v>
      </c>
      <c r="Q3277" s="18"/>
      <c r="S3277" s="22" t="str">
        <f t="shared" si="153"/>
        <v>393582-46-2</v>
      </c>
      <c r="T3277" s="18" t="str">
        <f t="shared" si="154"/>
        <v>2-Propenoic acid, 3,3,4,4,5,5,6,6,7,7,8,8,9,9,10,10,10-heptadecafluorodecyl ester, polymer with methyloxirane polymer with oxirane mono-2-propenoate, tert- Bu 2-ethylhexaneperoxoate-initiated</v>
      </c>
      <c r="U3277" s="18" t="str">
        <f t="shared" si="155"/>
        <v>DTXSID70882734</v>
      </c>
    </row>
    <row r="3278" spans="1:21" ht="30" x14ac:dyDescent="0.2">
      <c r="A3278" s="23" t="s">
        <v>27581</v>
      </c>
      <c r="B3278" s="16" t="s">
        <v>27582</v>
      </c>
      <c r="C3278" s="16" t="s">
        <v>27583</v>
      </c>
      <c r="D3278" s="16" t="s">
        <v>27584</v>
      </c>
      <c r="E3278" s="16" t="s">
        <v>27585</v>
      </c>
      <c r="F3278" s="16" t="s">
        <v>27586</v>
      </c>
      <c r="G3278" s="16" t="s">
        <v>27587</v>
      </c>
      <c r="H3278" s="16" t="s">
        <v>27588</v>
      </c>
      <c r="I3278" s="17" t="s">
        <v>27589</v>
      </c>
      <c r="J3278" s="17" t="s">
        <v>27590</v>
      </c>
      <c r="K3278" s="17">
        <v>32</v>
      </c>
      <c r="M3278" s="17">
        <v>20</v>
      </c>
      <c r="O3278" s="17">
        <v>1</v>
      </c>
      <c r="P3278" s="17" t="s">
        <v>46</v>
      </c>
      <c r="Q3278" s="18"/>
      <c r="S3278" s="22" t="str">
        <f t="shared" si="153"/>
        <v>375-81-5</v>
      </c>
      <c r="T3278" s="18" t="str">
        <f t="shared" si="154"/>
        <v>Perfluoropentanesulfonyl fluoride</v>
      </c>
      <c r="U3278" s="18" t="str">
        <f t="shared" si="155"/>
        <v>DTXSID50880137</v>
      </c>
    </row>
    <row r="3279" spans="1:21" ht="60" x14ac:dyDescent="0.2">
      <c r="A3279" s="23" t="s">
        <v>27591</v>
      </c>
      <c r="B3279" s="16" t="s">
        <v>27592</v>
      </c>
      <c r="C3279" s="16" t="s">
        <v>27593</v>
      </c>
      <c r="G3279" s="16" t="s">
        <v>245</v>
      </c>
      <c r="J3279" s="17" t="s">
        <v>46</v>
      </c>
      <c r="K3279" s="17">
        <v>26</v>
      </c>
      <c r="O3279" s="17">
        <v>1</v>
      </c>
      <c r="P3279" s="17" t="s">
        <v>46</v>
      </c>
      <c r="Q3279" s="18"/>
      <c r="S3279" s="22" t="str">
        <f t="shared" si="153"/>
        <v>68239-43-0</v>
      </c>
      <c r="T3279" s="18" t="str">
        <f t="shared" si="154"/>
        <v>2-Propenoic acid, 2-methyl-, 2-ethylhexyl ester, polymer with alpha-fluoro-omega-[2-[(2-methyl-1-oxo-2-propen-1-yl)oxy]ethyl]poly(difluoromethylene), 2-hydroxyethyl 2-methyl-2-propenoate and N-(hydroxymethyl)-2-propenamide</v>
      </c>
      <c r="U3279" s="18" t="str">
        <f t="shared" si="155"/>
        <v>DTXSID60897610</v>
      </c>
    </row>
    <row r="3280" spans="1:21" ht="30" x14ac:dyDescent="0.2">
      <c r="A3280" s="23" t="s">
        <v>27594</v>
      </c>
      <c r="B3280" s="16" t="s">
        <v>27595</v>
      </c>
      <c r="C3280" s="16" t="s">
        <v>27596</v>
      </c>
      <c r="D3280" s="16" t="s">
        <v>27597</v>
      </c>
      <c r="E3280" s="16" t="s">
        <v>27595</v>
      </c>
      <c r="F3280" s="16" t="s">
        <v>27598</v>
      </c>
      <c r="G3280" s="16" t="s">
        <v>27599</v>
      </c>
      <c r="H3280" s="16" t="s">
        <v>27600</v>
      </c>
      <c r="I3280" s="17" t="s">
        <v>27601</v>
      </c>
      <c r="J3280" s="17" t="s">
        <v>27602</v>
      </c>
      <c r="K3280" s="17">
        <v>5</v>
      </c>
      <c r="M3280" s="17">
        <v>3</v>
      </c>
      <c r="O3280" s="17">
        <v>5</v>
      </c>
      <c r="P3280" s="17" t="s">
        <v>46</v>
      </c>
      <c r="Q3280" s="18"/>
      <c r="S3280" s="22" t="str">
        <f t="shared" si="153"/>
        <v>91145-99-2</v>
      </c>
      <c r="T3280" s="18" t="str">
        <f t="shared" si="154"/>
        <v>1,2,2,2-Tetrafluoroethane-1-sulfonic acid--pyridine (1/1)</v>
      </c>
      <c r="U3280" s="18" t="str">
        <f t="shared" si="155"/>
        <v>DTXSID00757002</v>
      </c>
    </row>
    <row r="3281" spans="1:21" ht="30" x14ac:dyDescent="0.2">
      <c r="A3281" s="23" t="s">
        <v>27603</v>
      </c>
      <c r="B3281" s="16" t="s">
        <v>27604</v>
      </c>
      <c r="C3281" s="16" t="s">
        <v>27605</v>
      </c>
      <c r="D3281" s="16" t="s">
        <v>27606</v>
      </c>
      <c r="E3281" s="16" t="s">
        <v>27607</v>
      </c>
      <c r="F3281" s="16" t="s">
        <v>27608</v>
      </c>
      <c r="G3281" s="16" t="s">
        <v>27609</v>
      </c>
      <c r="H3281" s="16" t="s">
        <v>27610</v>
      </c>
      <c r="I3281" s="17" t="s">
        <v>27611</v>
      </c>
      <c r="J3281" s="17" t="s">
        <v>27612</v>
      </c>
      <c r="K3281" s="17">
        <v>25</v>
      </c>
      <c r="L3281" s="17">
        <v>33</v>
      </c>
      <c r="M3281" s="17">
        <v>38</v>
      </c>
      <c r="O3281" s="17">
        <v>1</v>
      </c>
      <c r="P3281" s="17" t="s">
        <v>46</v>
      </c>
      <c r="Q3281" s="18"/>
      <c r="S3281" s="22" t="str">
        <f t="shared" si="153"/>
        <v>13098-39-0</v>
      </c>
      <c r="T3281" s="18" t="str">
        <f t="shared" si="154"/>
        <v>Hexafluoroacetone sesquihydrate</v>
      </c>
      <c r="U3281" s="18" t="str">
        <f t="shared" si="155"/>
        <v>DTXSID7025392</v>
      </c>
    </row>
    <row r="3282" spans="1:21" ht="45" x14ac:dyDescent="0.2">
      <c r="A3282" s="23" t="s">
        <v>27613</v>
      </c>
      <c r="B3282" s="16" t="s">
        <v>27614</v>
      </c>
      <c r="C3282" s="16" t="s">
        <v>27615</v>
      </c>
      <c r="D3282" s="16" t="s">
        <v>27616</v>
      </c>
      <c r="E3282" s="16" t="s">
        <v>27617</v>
      </c>
      <c r="F3282" s="16" t="s">
        <v>27618</v>
      </c>
      <c r="G3282" s="16" t="s">
        <v>27619</v>
      </c>
      <c r="H3282" s="16" t="s">
        <v>24580</v>
      </c>
      <c r="I3282" s="17" t="s">
        <v>24581</v>
      </c>
      <c r="J3282" s="17" t="s">
        <v>24582</v>
      </c>
      <c r="K3282" s="17">
        <v>8</v>
      </c>
      <c r="M3282" s="17">
        <v>8</v>
      </c>
      <c r="O3282" s="17">
        <v>5</v>
      </c>
      <c r="P3282" s="17" t="s">
        <v>46</v>
      </c>
      <c r="Q3282" s="18"/>
      <c r="S3282" s="22" t="str">
        <f t="shared" si="153"/>
        <v>88628-84-6</v>
      </c>
      <c r="T3282" s="18" t="str">
        <f t="shared" si="154"/>
        <v>Dodecanal, 5,5,6,6,7,7,8,8,9,9,10,10,11,11,12,12,12-heptadecafluoro-</v>
      </c>
      <c r="U3282" s="18" t="str">
        <f t="shared" si="155"/>
        <v>DTXSID70441623</v>
      </c>
    </row>
    <row r="3283" spans="1:21" ht="45" x14ac:dyDescent="0.2">
      <c r="A3283" s="23" t="s">
        <v>27620</v>
      </c>
      <c r="B3283" s="16" t="s">
        <v>27621</v>
      </c>
      <c r="C3283" s="16" t="s">
        <v>27622</v>
      </c>
      <c r="D3283" s="16" t="s">
        <v>27623</v>
      </c>
      <c r="E3283" s="16" t="s">
        <v>27621</v>
      </c>
      <c r="F3283" s="16" t="s">
        <v>27624</v>
      </c>
      <c r="G3283" s="16" t="s">
        <v>27625</v>
      </c>
      <c r="H3283" s="16" t="s">
        <v>27626</v>
      </c>
      <c r="I3283" s="17" t="s">
        <v>27627</v>
      </c>
      <c r="J3283" s="17" t="s">
        <v>27628</v>
      </c>
      <c r="K3283" s="17">
        <v>5</v>
      </c>
      <c r="M3283" s="17">
        <v>5</v>
      </c>
      <c r="O3283" s="17">
        <v>5</v>
      </c>
      <c r="P3283" s="17" t="s">
        <v>46</v>
      </c>
      <c r="Q3283" s="18"/>
      <c r="S3283" s="22" t="str">
        <f t="shared" si="153"/>
        <v>188754-82-7</v>
      </c>
      <c r="T3283" s="18" t="str">
        <f t="shared" si="154"/>
        <v>N-[1,1,1,3,3,3-Hexafluoro-2-(4-fluorophenyl)propan-2-yl]benzamide</v>
      </c>
      <c r="U3283" s="18" t="str">
        <f t="shared" si="155"/>
        <v>DTXSID20774357</v>
      </c>
    </row>
    <row r="3284" spans="1:21" ht="105" x14ac:dyDescent="0.2">
      <c r="A3284" s="23" t="s">
        <v>27629</v>
      </c>
      <c r="B3284" s="16" t="s">
        <v>27630</v>
      </c>
      <c r="C3284" s="16" t="s">
        <v>27631</v>
      </c>
      <c r="D3284" s="16" t="s">
        <v>27632</v>
      </c>
      <c r="E3284" s="16" t="s">
        <v>27633</v>
      </c>
      <c r="F3284" s="16" t="s">
        <v>27634</v>
      </c>
      <c r="G3284" s="16" t="s">
        <v>27635</v>
      </c>
      <c r="H3284" s="16" t="s">
        <v>27636</v>
      </c>
      <c r="I3284" s="17" t="s">
        <v>27637</v>
      </c>
      <c r="J3284" s="17" t="s">
        <v>27638</v>
      </c>
      <c r="K3284" s="17">
        <v>8</v>
      </c>
      <c r="M3284" s="17">
        <v>1</v>
      </c>
      <c r="O3284" s="17">
        <v>5</v>
      </c>
      <c r="P3284" s="17" t="s">
        <v>46</v>
      </c>
      <c r="Q3284" s="18"/>
      <c r="S3284" s="22" t="str">
        <f t="shared" si="153"/>
        <v>293290-88-7</v>
      </c>
      <c r="T3284" s="18" t="str">
        <f t="shared" si="154"/>
        <v>Ytterbium(3+) bis(1,1,2,2,3,3,4,4,4-nonafluorobutane-1-sulfonyl)(1,2,2,3,3,4,4,4-octafluorobutane-1-sulfonyl)methanide (methanesulfonyl)methanide tris(1,1,2,2,3,3,4,4,4-nonafluorobutane-1-sulfonyl)methanide (1/1/1/1)</v>
      </c>
      <c r="U3284" s="18" t="str">
        <f t="shared" si="155"/>
        <v>DTXSID60781565</v>
      </c>
    </row>
    <row r="3285" spans="1:21" ht="45" x14ac:dyDescent="0.2">
      <c r="A3285" s="23" t="s">
        <v>27639</v>
      </c>
      <c r="B3285" s="16" t="s">
        <v>27640</v>
      </c>
      <c r="C3285" s="16" t="s">
        <v>27641</v>
      </c>
      <c r="D3285" s="16" t="s">
        <v>27642</v>
      </c>
      <c r="E3285" s="16" t="s">
        <v>27640</v>
      </c>
      <c r="F3285" s="16" t="s">
        <v>27643</v>
      </c>
      <c r="G3285" s="16" t="s">
        <v>27644</v>
      </c>
      <c r="H3285" s="16" t="s">
        <v>27645</v>
      </c>
      <c r="I3285" s="17" t="s">
        <v>27646</v>
      </c>
      <c r="J3285" s="17" t="s">
        <v>27647</v>
      </c>
      <c r="K3285" s="17">
        <v>16</v>
      </c>
      <c r="M3285" s="17">
        <v>2</v>
      </c>
      <c r="O3285" s="17">
        <v>5</v>
      </c>
      <c r="P3285" s="17" t="s">
        <v>46</v>
      </c>
      <c r="Q3285" s="18"/>
      <c r="S3285" s="22" t="str">
        <f t="shared" si="153"/>
        <v>1835255-24-7</v>
      </c>
      <c r="T3285" s="18" t="str">
        <f t="shared" si="154"/>
        <v>1,1,1,2,2,3,3,4,4,5,5,14,14,15,15,16,16,17,17,18,18,18-Docosafluorooctadecane</v>
      </c>
      <c r="U3285" s="18" t="str">
        <f t="shared" si="155"/>
        <v>DTXSID60895378</v>
      </c>
    </row>
    <row r="3286" spans="1:21" ht="30" x14ac:dyDescent="0.2">
      <c r="A3286" s="23" t="s">
        <v>27648</v>
      </c>
      <c r="B3286" s="16" t="s">
        <v>27649</v>
      </c>
      <c r="C3286" s="16" t="s">
        <v>27650</v>
      </c>
      <c r="D3286" s="16" t="s">
        <v>27651</v>
      </c>
      <c r="E3286" s="16" t="s">
        <v>27652</v>
      </c>
      <c r="F3286" s="16" t="s">
        <v>27653</v>
      </c>
      <c r="G3286" s="16" t="s">
        <v>27654</v>
      </c>
      <c r="H3286" s="16" t="s">
        <v>27655</v>
      </c>
      <c r="I3286" s="17" t="s">
        <v>27656</v>
      </c>
      <c r="J3286" s="17" t="s">
        <v>27657</v>
      </c>
      <c r="K3286" s="17">
        <v>7</v>
      </c>
      <c r="M3286" s="17">
        <v>1</v>
      </c>
      <c r="O3286" s="17">
        <v>2</v>
      </c>
      <c r="P3286" s="17" t="s">
        <v>46</v>
      </c>
      <c r="Q3286" s="18"/>
      <c r="S3286" s="22" t="str">
        <f t="shared" si="153"/>
        <v>NOCAS_892477</v>
      </c>
      <c r="T3286" s="18" t="str">
        <f t="shared" si="154"/>
        <v>2,3,3,3-Tetrafluoro-2-(1,1,2,2,3,3,3-heptafluoropropoxy)(13C3)propanoic acid</v>
      </c>
      <c r="U3286" s="18" t="str">
        <f t="shared" si="155"/>
        <v>DTXSID50892477</v>
      </c>
    </row>
    <row r="3287" spans="1:21" ht="45" x14ac:dyDescent="0.2">
      <c r="A3287" s="23" t="s">
        <v>27658</v>
      </c>
      <c r="B3287" s="16" t="s">
        <v>27659</v>
      </c>
      <c r="C3287" s="16" t="s">
        <v>27660</v>
      </c>
      <c r="D3287" s="16" t="s">
        <v>27661</v>
      </c>
      <c r="E3287" s="16" t="s">
        <v>27662</v>
      </c>
      <c r="F3287" s="16" t="s">
        <v>27663</v>
      </c>
      <c r="G3287" s="16" t="s">
        <v>27664</v>
      </c>
      <c r="H3287" s="16" t="s">
        <v>27665</v>
      </c>
      <c r="I3287" s="17" t="s">
        <v>27666</v>
      </c>
      <c r="J3287" s="17" t="s">
        <v>27667</v>
      </c>
      <c r="K3287" s="17">
        <v>12</v>
      </c>
      <c r="M3287" s="17">
        <v>3</v>
      </c>
      <c r="O3287" s="17">
        <v>1</v>
      </c>
      <c r="P3287" s="17" t="s">
        <v>46</v>
      </c>
      <c r="Q3287" s="18"/>
      <c r="S3287" s="22" t="str">
        <f t="shared" si="153"/>
        <v>1513863-78-9</v>
      </c>
      <c r="T3287" s="18" t="str">
        <f t="shared" si="154"/>
        <v>N-[3-(Dimethylamino)propyl]-perfluoroundecanamide</v>
      </c>
      <c r="U3287" s="18" t="str">
        <f t="shared" si="155"/>
        <v>DTXSID00892962</v>
      </c>
    </row>
    <row r="3288" spans="1:21" ht="45" x14ac:dyDescent="0.2">
      <c r="A3288" s="23" t="s">
        <v>27668</v>
      </c>
      <c r="B3288" s="16" t="s">
        <v>27669</v>
      </c>
      <c r="C3288" s="16" t="s">
        <v>27670</v>
      </c>
      <c r="D3288" s="16" t="s">
        <v>27671</v>
      </c>
      <c r="E3288" s="16" t="s">
        <v>27672</v>
      </c>
      <c r="F3288" s="16" t="s">
        <v>27673</v>
      </c>
      <c r="G3288" s="16" t="s">
        <v>27674</v>
      </c>
      <c r="H3288" s="16" t="s">
        <v>27675</v>
      </c>
      <c r="I3288" s="17" t="s">
        <v>27676</v>
      </c>
      <c r="J3288" s="17" t="s">
        <v>27677</v>
      </c>
      <c r="K3288" s="17">
        <v>7</v>
      </c>
      <c r="M3288" s="17">
        <v>12</v>
      </c>
      <c r="O3288" s="17">
        <v>4</v>
      </c>
      <c r="P3288" s="17" t="s">
        <v>46</v>
      </c>
      <c r="Q3288" s="18"/>
      <c r="S3288" s="22" t="str">
        <f t="shared" si="153"/>
        <v>145430-05-3</v>
      </c>
      <c r="T3288" s="18" t="str">
        <f t="shared" si="154"/>
        <v>Carbamic acid, (1-(diphenylphosphinyl)-2,2,2-trifluoro-1-(trifluoromethyl)ethyl)-, phenylmethyl ester</v>
      </c>
      <c r="U3288" s="18" t="str">
        <f t="shared" si="155"/>
        <v>DTXSID70163015</v>
      </c>
    </row>
    <row r="3289" spans="1:21" x14ac:dyDescent="0.2">
      <c r="A3289" s="23" t="s">
        <v>27678</v>
      </c>
      <c r="B3289" s="16" t="s">
        <v>27679</v>
      </c>
      <c r="C3289" s="16" t="s">
        <v>27680</v>
      </c>
      <c r="D3289" s="16" t="s">
        <v>27681</v>
      </c>
      <c r="E3289" s="16" t="s">
        <v>27679</v>
      </c>
      <c r="F3289" s="16" t="s">
        <v>27682</v>
      </c>
      <c r="G3289" s="16" t="s">
        <v>27683</v>
      </c>
      <c r="H3289" s="16" t="s">
        <v>27684</v>
      </c>
      <c r="I3289" s="17" t="s">
        <v>27685</v>
      </c>
      <c r="J3289" s="17" t="s">
        <v>27686</v>
      </c>
      <c r="K3289" s="17">
        <v>7</v>
      </c>
      <c r="O3289" s="17">
        <v>5</v>
      </c>
      <c r="P3289" s="17" t="s">
        <v>46</v>
      </c>
      <c r="Q3289" s="18"/>
      <c r="S3289" s="22" t="str">
        <f t="shared" si="153"/>
        <v>79150-77-9</v>
      </c>
      <c r="T3289" s="18" t="str">
        <f t="shared" si="154"/>
        <v>5-Chloro-2,2,3,3,4,6-hexafluoro-2,3-dihydropyridine</v>
      </c>
      <c r="U3289" s="18" t="str">
        <f t="shared" si="155"/>
        <v>DTXSID60507267</v>
      </c>
    </row>
    <row r="3290" spans="1:21" ht="60" x14ac:dyDescent="0.2">
      <c r="A3290" s="23" t="s">
        <v>27687</v>
      </c>
      <c r="B3290" s="16" t="s">
        <v>27688</v>
      </c>
      <c r="C3290" s="16" t="s">
        <v>27689</v>
      </c>
      <c r="D3290" s="16" t="s">
        <v>27690</v>
      </c>
      <c r="F3290" s="16" t="s">
        <v>27691</v>
      </c>
      <c r="G3290" s="16" t="s">
        <v>27692</v>
      </c>
      <c r="H3290" s="16" t="s">
        <v>27693</v>
      </c>
      <c r="I3290" s="17" t="s">
        <v>27694</v>
      </c>
      <c r="J3290" s="17" t="s">
        <v>27695</v>
      </c>
      <c r="K3290" s="17">
        <v>3</v>
      </c>
      <c r="O3290" s="17">
        <v>2</v>
      </c>
      <c r="P3290" s="17" t="s">
        <v>46</v>
      </c>
      <c r="Q3290" s="18"/>
      <c r="S3290" s="22" t="str">
        <f t="shared" si="153"/>
        <v>1240600-41-2</v>
      </c>
      <c r="T3290" s="18" t="str">
        <f t="shared" si="154"/>
        <v>Perfluorohexylperfluorododecyl phosphinic acid</v>
      </c>
      <c r="U3290" s="18" t="str">
        <f t="shared" si="155"/>
        <v>DTXSID901032665</v>
      </c>
    </row>
    <row r="3291" spans="1:21" ht="45" x14ac:dyDescent="0.2">
      <c r="A3291" s="23" t="s">
        <v>27696</v>
      </c>
      <c r="B3291" s="16" t="s">
        <v>27697</v>
      </c>
      <c r="C3291" s="16" t="s">
        <v>27698</v>
      </c>
      <c r="D3291" s="16" t="s">
        <v>27699</v>
      </c>
      <c r="E3291" s="16" t="s">
        <v>27697</v>
      </c>
      <c r="F3291" s="16" t="s">
        <v>27700</v>
      </c>
      <c r="G3291" s="16" t="s">
        <v>27701</v>
      </c>
      <c r="H3291" s="16" t="s">
        <v>27702</v>
      </c>
      <c r="I3291" s="17" t="s">
        <v>961</v>
      </c>
      <c r="J3291" s="17" t="s">
        <v>27703</v>
      </c>
      <c r="K3291" s="17">
        <v>17</v>
      </c>
      <c r="M3291" s="17">
        <v>5</v>
      </c>
      <c r="P3291" s="17" t="s">
        <v>46</v>
      </c>
      <c r="Q3291" s="18"/>
      <c r="S3291" s="22" t="str">
        <f t="shared" si="153"/>
        <v>1338083-27-4</v>
      </c>
      <c r="T3291" s="18" t="str">
        <f t="shared" si="154"/>
        <v>4,4,5,5-Tetramethyl-2-[5-(tridecafluorohexyl)thiophen-2-yl]-1,3,2-dioxaborolane</v>
      </c>
      <c r="U3291" s="18" t="str">
        <f t="shared" si="155"/>
        <v>DTXSID30896216</v>
      </c>
    </row>
    <row r="3292" spans="1:21" x14ac:dyDescent="0.2">
      <c r="A3292" s="23" t="s">
        <v>27704</v>
      </c>
      <c r="B3292" s="16" t="s">
        <v>27705</v>
      </c>
      <c r="C3292" s="16" t="s">
        <v>27706</v>
      </c>
      <c r="D3292" s="16" t="s">
        <v>27707</v>
      </c>
      <c r="E3292" s="16" t="s">
        <v>27708</v>
      </c>
      <c r="F3292" s="16" t="s">
        <v>27709</v>
      </c>
      <c r="G3292" s="16" t="s">
        <v>27710</v>
      </c>
      <c r="H3292" s="16" t="s">
        <v>27711</v>
      </c>
      <c r="I3292" s="17" t="s">
        <v>27712</v>
      </c>
      <c r="J3292" s="17" t="s">
        <v>27713</v>
      </c>
      <c r="K3292" s="17">
        <v>5</v>
      </c>
      <c r="M3292" s="17">
        <v>12</v>
      </c>
      <c r="O3292" s="17">
        <v>5</v>
      </c>
      <c r="P3292" s="17" t="s">
        <v>46</v>
      </c>
      <c r="Q3292" s="18"/>
      <c r="S3292" s="22" t="str">
        <f t="shared" si="153"/>
        <v>163773-91-9</v>
      </c>
      <c r="T3292" s="18" t="str">
        <f t="shared" si="154"/>
        <v>2-Butene, 4-bromo-1,1,1-trifluoro-2-(trifluoromethyl)-</v>
      </c>
      <c r="U3292" s="18" t="str">
        <f t="shared" si="155"/>
        <v>DTXSID60462367</v>
      </c>
    </row>
    <row r="3293" spans="1:21" ht="30" x14ac:dyDescent="0.2">
      <c r="A3293" s="23" t="s">
        <v>27714</v>
      </c>
      <c r="B3293" s="16" t="s">
        <v>27715</v>
      </c>
      <c r="C3293" s="16" t="s">
        <v>27716</v>
      </c>
      <c r="D3293" s="16" t="s">
        <v>27717</v>
      </c>
      <c r="E3293" s="16" t="s">
        <v>27715</v>
      </c>
      <c r="F3293" s="16" t="s">
        <v>27718</v>
      </c>
      <c r="G3293" s="16" t="s">
        <v>27719</v>
      </c>
      <c r="H3293" s="16" t="s">
        <v>25406</v>
      </c>
      <c r="I3293" s="17" t="s">
        <v>25407</v>
      </c>
      <c r="J3293" s="17" t="s">
        <v>25408</v>
      </c>
      <c r="K3293" s="17">
        <v>15</v>
      </c>
      <c r="M3293" s="17">
        <v>3</v>
      </c>
      <c r="O3293" s="17">
        <v>5</v>
      </c>
      <c r="P3293" s="17" t="s">
        <v>46</v>
      </c>
      <c r="Q3293" s="18"/>
      <c r="S3293" s="22" t="str">
        <f t="shared" si="153"/>
        <v>183873-57-6</v>
      </c>
      <c r="T3293" s="18" t="str">
        <f t="shared" si="154"/>
        <v>Hexyl 2,3,3,3-tetrafluoro-2-(heptafluoropropoxy)propanoate</v>
      </c>
      <c r="U3293" s="18" t="str">
        <f t="shared" si="155"/>
        <v>DTXSID10896512</v>
      </c>
    </row>
    <row r="3294" spans="1:21" ht="45" x14ac:dyDescent="0.2">
      <c r="A3294" s="23" t="s">
        <v>27720</v>
      </c>
      <c r="B3294" s="16" t="s">
        <v>27721</v>
      </c>
      <c r="C3294" s="16" t="s">
        <v>27722</v>
      </c>
      <c r="D3294" s="16" t="s">
        <v>27723</v>
      </c>
      <c r="F3294" s="16" t="s">
        <v>27724</v>
      </c>
      <c r="G3294" s="16" t="s">
        <v>27725</v>
      </c>
      <c r="H3294" s="16" t="s">
        <v>27726</v>
      </c>
      <c r="I3294" s="17" t="s">
        <v>27727</v>
      </c>
      <c r="J3294" s="17" t="s">
        <v>27728</v>
      </c>
      <c r="K3294" s="17">
        <v>4</v>
      </c>
      <c r="O3294" s="17">
        <v>2</v>
      </c>
      <c r="P3294" s="17" t="s">
        <v>46</v>
      </c>
      <c r="Q3294" s="18"/>
      <c r="S3294" s="22" t="str">
        <f t="shared" si="153"/>
        <v>NOCAS_1034902</v>
      </c>
      <c r="T3294" s="18" t="str">
        <f t="shared" si="154"/>
        <v>Perfluoro-5-butylcyclohexane-1-carboxylic acid</v>
      </c>
      <c r="U3294" s="18" t="str">
        <f t="shared" si="155"/>
        <v>DTXSID501034902</v>
      </c>
    </row>
    <row r="3295" spans="1:21" ht="30" x14ac:dyDescent="0.2">
      <c r="A3295" s="23" t="s">
        <v>27729</v>
      </c>
      <c r="B3295" s="16" t="s">
        <v>27730</v>
      </c>
      <c r="C3295" s="16" t="s">
        <v>27731</v>
      </c>
      <c r="D3295" s="16" t="s">
        <v>27732</v>
      </c>
      <c r="E3295" s="16" t="s">
        <v>27733</v>
      </c>
      <c r="F3295" s="16" t="s">
        <v>27734</v>
      </c>
      <c r="G3295" s="16" t="s">
        <v>27735</v>
      </c>
      <c r="H3295" s="16" t="s">
        <v>21329</v>
      </c>
      <c r="I3295" s="17" t="s">
        <v>21330</v>
      </c>
      <c r="J3295" s="17" t="s">
        <v>21331</v>
      </c>
      <c r="K3295" s="17">
        <v>17</v>
      </c>
      <c r="M3295" s="17">
        <v>8</v>
      </c>
      <c r="O3295" s="17">
        <v>5</v>
      </c>
      <c r="P3295" s="17" t="s">
        <v>46</v>
      </c>
      <c r="Q3295" s="18"/>
      <c r="S3295" s="22" t="str">
        <f t="shared" si="153"/>
        <v>87461-67-4</v>
      </c>
      <c r="T3295" s="18" t="str">
        <f t="shared" si="154"/>
        <v>Butanoic acid, heptafluoro-, (4-methoxyphenyl)methyl ester</v>
      </c>
      <c r="U3295" s="18" t="str">
        <f t="shared" si="155"/>
        <v>DTXSID30342046</v>
      </c>
    </row>
    <row r="3296" spans="1:21" ht="45" x14ac:dyDescent="0.2">
      <c r="A3296" s="23" t="s">
        <v>27736</v>
      </c>
      <c r="B3296" s="16" t="s">
        <v>27737</v>
      </c>
      <c r="C3296" s="16" t="s">
        <v>27738</v>
      </c>
      <c r="D3296" s="16" t="s">
        <v>27739</v>
      </c>
      <c r="E3296" s="16" t="s">
        <v>27740</v>
      </c>
      <c r="F3296" s="16" t="s">
        <v>27741</v>
      </c>
      <c r="G3296" s="16" t="s">
        <v>27742</v>
      </c>
      <c r="H3296" s="16" t="s">
        <v>23716</v>
      </c>
      <c r="I3296" s="17" t="s">
        <v>23717</v>
      </c>
      <c r="J3296" s="17" t="s">
        <v>23718</v>
      </c>
      <c r="K3296" s="17">
        <v>36</v>
      </c>
      <c r="M3296" s="17">
        <v>57</v>
      </c>
      <c r="O3296" s="17">
        <v>1</v>
      </c>
      <c r="P3296" s="17" t="s">
        <v>46</v>
      </c>
      <c r="Q3296" s="18"/>
      <c r="S3296" s="22" t="str">
        <f t="shared" si="153"/>
        <v>38565-53-6</v>
      </c>
      <c r="T3296" s="18" t="str">
        <f t="shared" si="154"/>
        <v>3-(Perfluorooctyl)-1,2-propenoxide</v>
      </c>
      <c r="U3296" s="18" t="str">
        <f t="shared" si="155"/>
        <v>DTXSID50880415</v>
      </c>
    </row>
    <row r="3297" spans="1:21" ht="30" x14ac:dyDescent="0.2">
      <c r="A3297" s="23" t="s">
        <v>27743</v>
      </c>
      <c r="B3297" s="16" t="s">
        <v>27744</v>
      </c>
      <c r="C3297" s="16" t="s">
        <v>27745</v>
      </c>
      <c r="D3297" s="16" t="s">
        <v>27746</v>
      </c>
      <c r="E3297" s="16" t="s">
        <v>27744</v>
      </c>
      <c r="F3297" s="16" t="s">
        <v>27747</v>
      </c>
      <c r="G3297" s="16" t="s">
        <v>27748</v>
      </c>
      <c r="H3297" s="16" t="s">
        <v>4910</v>
      </c>
      <c r="I3297" s="17" t="s">
        <v>4911</v>
      </c>
      <c r="J3297" s="17" t="s">
        <v>4912</v>
      </c>
      <c r="K3297" s="17">
        <v>5</v>
      </c>
      <c r="M3297" s="17">
        <v>3</v>
      </c>
      <c r="O3297" s="17">
        <v>5</v>
      </c>
      <c r="P3297" s="17" t="s">
        <v>46</v>
      </c>
      <c r="Q3297" s="18"/>
      <c r="S3297" s="22" t="str">
        <f t="shared" si="153"/>
        <v>95509-81-2</v>
      </c>
      <c r="T3297" s="18" t="str">
        <f t="shared" si="154"/>
        <v>2,2,3,3-Tetrafluoropropyl difluoromethanesulfonate</v>
      </c>
      <c r="U3297" s="18" t="str">
        <f t="shared" si="155"/>
        <v>DTXSID10537892</v>
      </c>
    </row>
    <row r="3298" spans="1:21" ht="30" x14ac:dyDescent="0.2">
      <c r="A3298" s="23" t="s">
        <v>27749</v>
      </c>
      <c r="B3298" s="16" t="s">
        <v>27750</v>
      </c>
      <c r="C3298" s="16" t="s">
        <v>27751</v>
      </c>
      <c r="D3298" s="16" t="s">
        <v>27752</v>
      </c>
      <c r="E3298" s="16" t="s">
        <v>27753</v>
      </c>
      <c r="F3298" s="16" t="s">
        <v>27754</v>
      </c>
      <c r="G3298" s="16" t="s">
        <v>27755</v>
      </c>
      <c r="H3298" s="16" t="s">
        <v>27756</v>
      </c>
      <c r="I3298" s="17" t="s">
        <v>27757</v>
      </c>
      <c r="J3298" s="17" t="s">
        <v>27758</v>
      </c>
      <c r="K3298" s="17">
        <v>7</v>
      </c>
      <c r="M3298" s="17">
        <v>4</v>
      </c>
      <c r="O3298" s="17">
        <v>2</v>
      </c>
      <c r="P3298" s="17" t="s">
        <v>46</v>
      </c>
      <c r="Q3298" s="18"/>
      <c r="S3298" s="22" t="str">
        <f t="shared" si="153"/>
        <v>192998-56-4</v>
      </c>
      <c r="T3298" s="18" t="str">
        <f t="shared" si="154"/>
        <v>Perfluoro-2-[dimethylamino]-ethane-1-sulfonyl fluoride</v>
      </c>
      <c r="U3298" s="18" t="str">
        <f t="shared" si="155"/>
        <v>DTXSID10773273</v>
      </c>
    </row>
    <row r="3299" spans="1:21" ht="30" x14ac:dyDescent="0.2">
      <c r="A3299" s="23" t="s">
        <v>27759</v>
      </c>
      <c r="B3299" s="16" t="s">
        <v>27760</v>
      </c>
      <c r="C3299" s="16" t="s">
        <v>27761</v>
      </c>
      <c r="D3299" s="16" t="s">
        <v>27762</v>
      </c>
      <c r="E3299" s="16" t="s">
        <v>27763</v>
      </c>
      <c r="F3299" s="16" t="s">
        <v>27764</v>
      </c>
      <c r="G3299" s="16" t="s">
        <v>27765</v>
      </c>
      <c r="H3299" s="16" t="s">
        <v>22711</v>
      </c>
      <c r="I3299" s="17" t="s">
        <v>22712</v>
      </c>
      <c r="J3299" s="17" t="s">
        <v>22713</v>
      </c>
      <c r="K3299" s="17">
        <v>14</v>
      </c>
      <c r="M3299" s="17">
        <v>16</v>
      </c>
      <c r="O3299" s="17">
        <v>2</v>
      </c>
      <c r="P3299" s="17" t="s">
        <v>46</v>
      </c>
      <c r="Q3299" s="18"/>
      <c r="S3299" s="22" t="str">
        <f t="shared" si="153"/>
        <v>56112-35-7</v>
      </c>
      <c r="T3299" s="18" t="str">
        <f t="shared" si="154"/>
        <v>2,3,3,3-Tetrafluoro-1-phenyl-2-(trifluoromethyl)-1-propanone</v>
      </c>
      <c r="U3299" s="18" t="str">
        <f t="shared" si="155"/>
        <v>DTXSID20465531</v>
      </c>
    </row>
    <row r="3300" spans="1:21" ht="30" x14ac:dyDescent="0.2">
      <c r="A3300" s="23" t="s">
        <v>27766</v>
      </c>
      <c r="B3300" s="16" t="s">
        <v>27767</v>
      </c>
      <c r="C3300" s="16" t="s">
        <v>27768</v>
      </c>
      <c r="D3300" s="16" t="s">
        <v>27769</v>
      </c>
      <c r="E3300" s="16" t="s">
        <v>27767</v>
      </c>
      <c r="F3300" s="16" t="s">
        <v>27770</v>
      </c>
      <c r="G3300" s="16" t="s">
        <v>27771</v>
      </c>
      <c r="H3300" s="16" t="s">
        <v>27772</v>
      </c>
      <c r="I3300" s="17" t="s">
        <v>27773</v>
      </c>
      <c r="J3300" s="17" t="s">
        <v>27774</v>
      </c>
      <c r="K3300" s="17">
        <v>15</v>
      </c>
      <c r="M3300" s="17">
        <v>8</v>
      </c>
      <c r="O3300" s="17">
        <v>5</v>
      </c>
      <c r="P3300" s="17" t="s">
        <v>46</v>
      </c>
      <c r="Q3300" s="18"/>
      <c r="S3300" s="22" t="str">
        <f t="shared" si="153"/>
        <v>1207315-39-6</v>
      </c>
      <c r="T3300" s="18" t="str">
        <f t="shared" si="154"/>
        <v>4-(1,1,1,2,3,3,3-Heptafluoropropan-2-yl)-2-iodo-6-(trifluoromethyl)aniline</v>
      </c>
      <c r="U3300" s="18" t="str">
        <f t="shared" si="155"/>
        <v>DTXSID40896368</v>
      </c>
    </row>
    <row r="3301" spans="1:21" ht="45" x14ac:dyDescent="0.2">
      <c r="A3301" s="23" t="s">
        <v>27775</v>
      </c>
      <c r="B3301" s="16" t="s">
        <v>27776</v>
      </c>
      <c r="C3301" s="16" t="s">
        <v>27777</v>
      </c>
      <c r="D3301" s="16" t="s">
        <v>27778</v>
      </c>
      <c r="F3301" s="16" t="s">
        <v>27779</v>
      </c>
      <c r="G3301" s="16" t="s">
        <v>27780</v>
      </c>
      <c r="H3301" s="16" t="s">
        <v>27781</v>
      </c>
      <c r="I3301" s="17" t="s">
        <v>27782</v>
      </c>
      <c r="J3301" s="17" t="s">
        <v>27783</v>
      </c>
      <c r="K3301" s="17">
        <v>4</v>
      </c>
      <c r="O3301" s="17">
        <v>2</v>
      </c>
      <c r="P3301" s="17" t="s">
        <v>46</v>
      </c>
      <c r="Q3301" s="18"/>
      <c r="S3301" s="22" t="str">
        <f t="shared" si="153"/>
        <v>960315-47-3</v>
      </c>
      <c r="T3301" s="18" t="str">
        <f t="shared" si="154"/>
        <v>Perfluoro[1,2-13C2]hexanoic acid</v>
      </c>
      <c r="U3301" s="18" t="str">
        <f t="shared" si="155"/>
        <v>DTXSID901028086</v>
      </c>
    </row>
    <row r="3302" spans="1:21" ht="75" x14ac:dyDescent="0.2">
      <c r="A3302" s="23" t="s">
        <v>27784</v>
      </c>
      <c r="B3302" s="16" t="s">
        <v>27785</v>
      </c>
      <c r="C3302" s="16" t="s">
        <v>27786</v>
      </c>
      <c r="D3302" s="16" t="s">
        <v>27787</v>
      </c>
      <c r="E3302" s="16" t="s">
        <v>27785</v>
      </c>
      <c r="F3302" s="16" t="s">
        <v>27788</v>
      </c>
      <c r="G3302" s="16" t="s">
        <v>27789</v>
      </c>
      <c r="H3302" s="16" t="s">
        <v>27790</v>
      </c>
      <c r="I3302" s="17" t="s">
        <v>27791</v>
      </c>
      <c r="J3302" s="17" t="s">
        <v>27792</v>
      </c>
      <c r="K3302" s="17">
        <v>16</v>
      </c>
      <c r="M3302" s="17">
        <v>2</v>
      </c>
      <c r="O3302" s="17">
        <v>5</v>
      </c>
      <c r="P3302" s="17" t="s">
        <v>46</v>
      </c>
      <c r="Q3302" s="18"/>
      <c r="S3302" s="22" t="str">
        <f t="shared" si="153"/>
        <v>1835255-18-9</v>
      </c>
      <c r="T3302" s="18" t="str">
        <f t="shared" si="154"/>
        <v>1,1,1,2,2,3,3,4,4,5,5,6,6,17,17,18,18,19,19,20,20,21,21,22,22,22-Hexacosafluorodocosane</v>
      </c>
      <c r="U3302" s="18" t="str">
        <f t="shared" si="155"/>
        <v>DTXSID90895427</v>
      </c>
    </row>
    <row r="3303" spans="1:21" ht="30" x14ac:dyDescent="0.2">
      <c r="A3303" s="23" t="s">
        <v>27793</v>
      </c>
      <c r="B3303" s="16" t="s">
        <v>27794</v>
      </c>
      <c r="C3303" s="16" t="s">
        <v>27795</v>
      </c>
      <c r="D3303" s="16" t="s">
        <v>27796</v>
      </c>
      <c r="E3303" s="16" t="s">
        <v>27794</v>
      </c>
      <c r="F3303" s="16" t="s">
        <v>27797</v>
      </c>
      <c r="G3303" s="16" t="s">
        <v>27798</v>
      </c>
      <c r="H3303" s="16" t="s">
        <v>27799</v>
      </c>
      <c r="I3303" s="17" t="s">
        <v>27800</v>
      </c>
      <c r="J3303" s="17" t="s">
        <v>27801</v>
      </c>
      <c r="K3303" s="17">
        <v>8</v>
      </c>
      <c r="M3303" s="17">
        <v>3</v>
      </c>
      <c r="O3303" s="17">
        <v>5</v>
      </c>
      <c r="P3303" s="17" t="s">
        <v>46</v>
      </c>
      <c r="Q3303" s="18"/>
      <c r="S3303" s="22" t="str">
        <f t="shared" si="153"/>
        <v>103147-31-5</v>
      </c>
      <c r="T3303" s="18" t="str">
        <f t="shared" si="154"/>
        <v>7-Chloro-4,4,5,5,6,6,7,7-octafluoro-2-iodoheptan-1-ol</v>
      </c>
      <c r="U3303" s="18" t="str">
        <f t="shared" si="155"/>
        <v>DTXSID10761291</v>
      </c>
    </row>
    <row r="3304" spans="1:21" ht="30" x14ac:dyDescent="0.2">
      <c r="A3304" s="23" t="s">
        <v>27802</v>
      </c>
      <c r="B3304" s="16" t="s">
        <v>27803</v>
      </c>
      <c r="C3304" s="16" t="s">
        <v>27804</v>
      </c>
      <c r="D3304" s="16" t="s">
        <v>27805</v>
      </c>
      <c r="E3304" s="16" t="s">
        <v>27803</v>
      </c>
      <c r="F3304" s="16" t="s">
        <v>27806</v>
      </c>
      <c r="G3304" s="16" t="s">
        <v>27807</v>
      </c>
      <c r="H3304" s="16" t="s">
        <v>615</v>
      </c>
      <c r="I3304" s="17" t="s">
        <v>616</v>
      </c>
      <c r="J3304" s="17" t="s">
        <v>617</v>
      </c>
      <c r="K3304" s="17">
        <v>7</v>
      </c>
      <c r="O3304" s="17">
        <v>5</v>
      </c>
      <c r="P3304" s="17" t="s">
        <v>46</v>
      </c>
      <c r="Q3304" s="18"/>
      <c r="S3304" s="22" t="str">
        <f t="shared" si="153"/>
        <v>79948-17-7</v>
      </c>
      <c r="T3304" s="18" t="str">
        <f t="shared" si="154"/>
        <v>1,1,3,4,4,5,5,5-Octafluoro-3-methoxy-2-(trifluoromethyl)pent-1-ene</v>
      </c>
      <c r="U3304" s="18" t="str">
        <f t="shared" si="155"/>
        <v>DTXSID00508894</v>
      </c>
    </row>
    <row r="3305" spans="1:21" ht="45" x14ac:dyDescent="0.2">
      <c r="A3305" s="23" t="s">
        <v>27808</v>
      </c>
      <c r="B3305" s="16" t="s">
        <v>27809</v>
      </c>
      <c r="C3305" s="16" t="s">
        <v>27810</v>
      </c>
      <c r="D3305" s="16" t="s">
        <v>27811</v>
      </c>
      <c r="F3305" s="16" t="s">
        <v>27812</v>
      </c>
      <c r="G3305" s="16" t="s">
        <v>27813</v>
      </c>
      <c r="H3305" s="16" t="s">
        <v>27814</v>
      </c>
      <c r="I3305" s="17" t="s">
        <v>27815</v>
      </c>
      <c r="J3305" s="17" t="s">
        <v>27816</v>
      </c>
      <c r="K3305" s="17">
        <v>3</v>
      </c>
      <c r="O3305" s="17">
        <v>2</v>
      </c>
      <c r="P3305" s="17" t="s">
        <v>46</v>
      </c>
      <c r="Q3305" s="18"/>
      <c r="S3305" s="22" t="str">
        <f t="shared" si="153"/>
        <v>NOCAS_1035083</v>
      </c>
      <c r="T3305" s="18" t="str">
        <f t="shared" si="154"/>
        <v>3-(Dimethyl{3-[methyl(perfluorooctanesulfonyl)amino]propyl}azaniumyl)propane-1-sulfonate</v>
      </c>
      <c r="U3305" s="18" t="str">
        <f t="shared" si="155"/>
        <v>DTXSID901035083</v>
      </c>
    </row>
    <row r="3306" spans="1:21" ht="30" x14ac:dyDescent="0.2">
      <c r="A3306" s="23" t="s">
        <v>27817</v>
      </c>
      <c r="B3306" s="16" t="s">
        <v>27818</v>
      </c>
      <c r="C3306" s="16" t="s">
        <v>27819</v>
      </c>
      <c r="D3306" s="16" t="s">
        <v>27820</v>
      </c>
      <c r="E3306" s="16" t="s">
        <v>27821</v>
      </c>
      <c r="F3306" s="16" t="s">
        <v>27822</v>
      </c>
      <c r="G3306" s="16" t="s">
        <v>27823</v>
      </c>
      <c r="H3306" s="16" t="s">
        <v>2646</v>
      </c>
      <c r="I3306" s="17" t="s">
        <v>2647</v>
      </c>
      <c r="J3306" s="17" t="s">
        <v>2648</v>
      </c>
      <c r="K3306" s="17">
        <v>18</v>
      </c>
      <c r="M3306" s="17">
        <v>15</v>
      </c>
      <c r="O3306" s="17">
        <v>1</v>
      </c>
      <c r="P3306" s="17" t="s">
        <v>46</v>
      </c>
      <c r="Q3306" s="18"/>
      <c r="S3306" s="22" t="str">
        <f t="shared" si="153"/>
        <v>31185-67-8</v>
      </c>
      <c r="T3306" s="18" t="str">
        <f t="shared" si="154"/>
        <v>1‐(1,1,2,2,3,3,3‐Heptafluoropropyl)‐4‐methyl‐2,6,7‐trioxabicyclo[2.2.2]octane</v>
      </c>
      <c r="U3306" s="18" t="str">
        <f t="shared" si="155"/>
        <v>DTXSID90185113</v>
      </c>
    </row>
    <row r="3307" spans="1:21" ht="30" x14ac:dyDescent="0.2">
      <c r="A3307" s="23" t="s">
        <v>27824</v>
      </c>
      <c r="B3307" s="16" t="s">
        <v>27825</v>
      </c>
      <c r="C3307" s="16" t="s">
        <v>27826</v>
      </c>
      <c r="D3307" s="16" t="s">
        <v>27827</v>
      </c>
      <c r="E3307" s="16" t="s">
        <v>27825</v>
      </c>
      <c r="F3307" s="16" t="s">
        <v>27828</v>
      </c>
      <c r="G3307" s="16" t="s">
        <v>27829</v>
      </c>
      <c r="H3307" s="16" t="s">
        <v>27830</v>
      </c>
      <c r="I3307" s="17" t="s">
        <v>27831</v>
      </c>
      <c r="J3307" s="17" t="s">
        <v>27832</v>
      </c>
      <c r="K3307" s="17">
        <v>8</v>
      </c>
      <c r="O3307" s="17">
        <v>5</v>
      </c>
      <c r="P3307" s="17" t="s">
        <v>46</v>
      </c>
      <c r="Q3307" s="18"/>
      <c r="S3307" s="22" t="str">
        <f t="shared" si="153"/>
        <v>56734-76-0</v>
      </c>
      <c r="T3307" s="18" t="str">
        <f t="shared" si="154"/>
        <v>2-(Tridecafluorohexyl)cyclohexan-1-one</v>
      </c>
      <c r="U3307" s="18" t="str">
        <f t="shared" si="155"/>
        <v>DTXSID30513234</v>
      </c>
    </row>
    <row r="3308" spans="1:21" ht="30" x14ac:dyDescent="0.2">
      <c r="A3308" s="23" t="s">
        <v>27833</v>
      </c>
      <c r="B3308" s="16" t="s">
        <v>27834</v>
      </c>
      <c r="C3308" s="16" t="s">
        <v>27835</v>
      </c>
      <c r="D3308" s="16" t="s">
        <v>27836</v>
      </c>
      <c r="E3308" s="16" t="s">
        <v>27837</v>
      </c>
      <c r="F3308" s="16" t="s">
        <v>27838</v>
      </c>
      <c r="G3308" s="16" t="s">
        <v>27839</v>
      </c>
      <c r="H3308" s="16" t="s">
        <v>27840</v>
      </c>
      <c r="I3308" s="17" t="s">
        <v>27841</v>
      </c>
      <c r="J3308" s="17" t="s">
        <v>27842</v>
      </c>
      <c r="K3308" s="17">
        <v>15</v>
      </c>
      <c r="M3308" s="17">
        <v>8</v>
      </c>
      <c r="O3308" s="17">
        <v>1</v>
      </c>
      <c r="P3308" s="17" t="s">
        <v>46</v>
      </c>
      <c r="Q3308" s="18"/>
      <c r="S3308" s="22" t="str">
        <f t="shared" si="153"/>
        <v>223260-92-2</v>
      </c>
      <c r="T3308" s="18" t="str">
        <f t="shared" si="154"/>
        <v>1-(Perfluorobutanyl)-1-amino-2-nitroethene</v>
      </c>
      <c r="U3308" s="18" t="str">
        <f t="shared" si="155"/>
        <v>DTXSID20895692</v>
      </c>
    </row>
    <row r="3309" spans="1:21" ht="45" x14ac:dyDescent="0.2">
      <c r="A3309" s="23" t="s">
        <v>27843</v>
      </c>
      <c r="B3309" s="16" t="s">
        <v>27844</v>
      </c>
      <c r="C3309" s="16" t="s">
        <v>27845</v>
      </c>
      <c r="D3309" s="16" t="s">
        <v>27846</v>
      </c>
      <c r="E3309" s="16" t="s">
        <v>27844</v>
      </c>
      <c r="F3309" s="16" t="s">
        <v>27847</v>
      </c>
      <c r="G3309" s="16" t="s">
        <v>27848</v>
      </c>
      <c r="H3309" s="16" t="s">
        <v>27849</v>
      </c>
      <c r="I3309" s="17" t="s">
        <v>27850</v>
      </c>
      <c r="J3309" s="17" t="s">
        <v>27851</v>
      </c>
      <c r="K3309" s="17">
        <v>8</v>
      </c>
      <c r="M3309" s="17">
        <v>4</v>
      </c>
      <c r="O3309" s="17">
        <v>5</v>
      </c>
      <c r="P3309" s="17" t="s">
        <v>46</v>
      </c>
      <c r="Q3309" s="18"/>
      <c r="S3309" s="22" t="str">
        <f t="shared" si="153"/>
        <v>89984-91-8</v>
      </c>
      <c r="T3309" s="18" t="str">
        <f t="shared" si="154"/>
        <v>3-[(2,2,3,3,4,4,5,5,6,6,7,7,8,8-Tetradecafluorooctyl)amino]phenol</v>
      </c>
      <c r="U3309" s="18" t="str">
        <f t="shared" si="155"/>
        <v>DTXSID60756213</v>
      </c>
    </row>
    <row r="3310" spans="1:21" ht="30" x14ac:dyDescent="0.2">
      <c r="A3310" s="23" t="s">
        <v>27852</v>
      </c>
      <c r="B3310" s="16" t="s">
        <v>27853</v>
      </c>
      <c r="C3310" s="16" t="s">
        <v>27854</v>
      </c>
      <c r="D3310" s="16" t="s">
        <v>27855</v>
      </c>
      <c r="E3310" s="16" t="s">
        <v>27856</v>
      </c>
      <c r="F3310" s="16" t="s">
        <v>27857</v>
      </c>
      <c r="G3310" s="16" t="s">
        <v>27858</v>
      </c>
      <c r="H3310" s="16" t="s">
        <v>1611</v>
      </c>
      <c r="I3310" s="17" t="s">
        <v>1612</v>
      </c>
      <c r="J3310" s="17" t="s">
        <v>1613</v>
      </c>
      <c r="K3310" s="17">
        <v>16</v>
      </c>
      <c r="M3310" s="17">
        <v>26</v>
      </c>
      <c r="O3310" s="17">
        <v>2</v>
      </c>
      <c r="P3310" s="17" t="s">
        <v>46</v>
      </c>
      <c r="Q3310" s="18"/>
      <c r="S3310" s="22" t="str">
        <f t="shared" si="153"/>
        <v>243139-60-8</v>
      </c>
      <c r="T3310" s="18" t="str">
        <f t="shared" si="154"/>
        <v>[2,3,3,3-Tetrafluoro-2-(trifluoromethoxy)propyl]oxirane</v>
      </c>
      <c r="U3310" s="18" t="str">
        <f t="shared" si="155"/>
        <v>DTXSID70897489</v>
      </c>
    </row>
    <row r="3311" spans="1:21" ht="75" x14ac:dyDescent="0.2">
      <c r="A3311" s="23" t="s">
        <v>27859</v>
      </c>
      <c r="B3311" s="16" t="s">
        <v>27860</v>
      </c>
      <c r="C3311" s="16" t="s">
        <v>27861</v>
      </c>
      <c r="D3311" s="16" t="s">
        <v>27862</v>
      </c>
      <c r="F3311" s="16" t="s">
        <v>27863</v>
      </c>
      <c r="G3311" s="16" t="s">
        <v>27864</v>
      </c>
      <c r="H3311" s="16" t="s">
        <v>14840</v>
      </c>
      <c r="I3311" s="17" t="s">
        <v>14841</v>
      </c>
      <c r="J3311" s="17" t="s">
        <v>14842</v>
      </c>
      <c r="K3311" s="17">
        <v>3</v>
      </c>
      <c r="O3311" s="17">
        <v>1</v>
      </c>
      <c r="P3311" s="17" t="s">
        <v>46</v>
      </c>
      <c r="Q3311" s="18"/>
      <c r="S3311" s="22" t="str">
        <f t="shared" si="153"/>
        <v>64493-46-5</v>
      </c>
      <c r="T3311" s="18" t="str">
        <f t="shared" si="154"/>
        <v>1-Propanol, 2,3-bis[(3,3,4,4,5,5,6,6,7,7,8,8,8-tridecafluorooctyl)thio]-</v>
      </c>
      <c r="U3311" s="18" t="str">
        <f t="shared" si="155"/>
        <v>DTXSID001023160</v>
      </c>
    </row>
    <row r="3312" spans="1:21" ht="30" x14ac:dyDescent="0.2">
      <c r="A3312" s="23" t="s">
        <v>27865</v>
      </c>
      <c r="B3312" s="16" t="s">
        <v>27866</v>
      </c>
      <c r="C3312" s="16" t="s">
        <v>27867</v>
      </c>
      <c r="D3312" s="16" t="s">
        <v>27868</v>
      </c>
      <c r="E3312" s="16" t="s">
        <v>27866</v>
      </c>
      <c r="F3312" s="16" t="s">
        <v>27869</v>
      </c>
      <c r="G3312" s="16" t="s">
        <v>27870</v>
      </c>
      <c r="H3312" s="16" t="s">
        <v>27871</v>
      </c>
      <c r="I3312" s="17" t="s">
        <v>27872</v>
      </c>
      <c r="J3312" s="17" t="s">
        <v>27873</v>
      </c>
      <c r="K3312" s="17">
        <v>5</v>
      </c>
      <c r="M3312" s="17">
        <v>3</v>
      </c>
      <c r="O3312" s="17">
        <v>5</v>
      </c>
      <c r="P3312" s="17" t="s">
        <v>46</v>
      </c>
      <c r="Q3312" s="18"/>
      <c r="S3312" s="22" t="str">
        <f t="shared" si="153"/>
        <v>88579-79-7</v>
      </c>
      <c r="T3312" s="18" t="str">
        <f t="shared" si="154"/>
        <v>N-(1-Chloro-2,2,2-trifluoroethylidene)-2,2,2-trifluoroethanehydrazonoyl fluoride</v>
      </c>
      <c r="U3312" s="18" t="str">
        <f t="shared" si="155"/>
        <v>DTXSID60748890</v>
      </c>
    </row>
    <row r="3313" spans="1:21" ht="45" x14ac:dyDescent="0.2">
      <c r="A3313" s="23" t="s">
        <v>27874</v>
      </c>
      <c r="B3313" s="16" t="s">
        <v>27875</v>
      </c>
      <c r="C3313" s="16" t="s">
        <v>27876</v>
      </c>
      <c r="D3313" s="16" t="s">
        <v>27877</v>
      </c>
      <c r="E3313" s="16" t="s">
        <v>27878</v>
      </c>
      <c r="F3313" s="16" t="s">
        <v>27879</v>
      </c>
      <c r="G3313" s="16" t="s">
        <v>27880</v>
      </c>
      <c r="H3313" s="16" t="s">
        <v>272</v>
      </c>
      <c r="I3313" s="17" t="s">
        <v>273</v>
      </c>
      <c r="J3313" s="17" t="s">
        <v>274</v>
      </c>
      <c r="K3313" s="17">
        <v>15</v>
      </c>
      <c r="M3313" s="17">
        <v>2</v>
      </c>
      <c r="O3313" s="17">
        <v>2</v>
      </c>
      <c r="P3313" s="17" t="s">
        <v>46</v>
      </c>
      <c r="Q3313" s="18"/>
      <c r="S3313" s="22" t="str">
        <f t="shared" si="153"/>
        <v>1882109-59-2</v>
      </c>
      <c r="T3313" s="18" t="str">
        <f t="shared" si="154"/>
        <v>Perfluoro-2-ethyl-2,3-dimethylbutanoic acid</v>
      </c>
      <c r="U3313" s="18" t="str">
        <f t="shared" si="155"/>
        <v>DTXSID80896569</v>
      </c>
    </row>
    <row r="3314" spans="1:21" ht="60" x14ac:dyDescent="0.2">
      <c r="A3314" s="23" t="s">
        <v>27881</v>
      </c>
      <c r="B3314" s="16" t="s">
        <v>27882</v>
      </c>
      <c r="C3314" s="16" t="s">
        <v>27883</v>
      </c>
      <c r="D3314" s="16" t="s">
        <v>27884</v>
      </c>
      <c r="E3314" s="16" t="s">
        <v>27885</v>
      </c>
      <c r="F3314" s="16" t="s">
        <v>27886</v>
      </c>
      <c r="G3314" s="16" t="s">
        <v>27887</v>
      </c>
      <c r="H3314" s="16" t="s">
        <v>27888</v>
      </c>
      <c r="I3314" s="17" t="s">
        <v>27889</v>
      </c>
      <c r="J3314" s="17" t="s">
        <v>27890</v>
      </c>
      <c r="K3314" s="17">
        <v>20</v>
      </c>
      <c r="M3314" s="17">
        <v>21</v>
      </c>
      <c r="O3314" s="17">
        <v>5</v>
      </c>
      <c r="P3314" s="17" t="s">
        <v>46</v>
      </c>
      <c r="Q3314" s="18"/>
      <c r="S3314" s="22" t="str">
        <f t="shared" si="153"/>
        <v>200862-70-0</v>
      </c>
      <c r="T3314" s="18" t="str">
        <f t="shared" si="154"/>
        <v>4,4''-Bis((perfluoropropyl)-1,3-dioxopropyl)-o-terphenyl-4'-sulfonyl chloride</v>
      </c>
      <c r="U3314" s="18" t="str">
        <f t="shared" si="155"/>
        <v>DTXSID90893367</v>
      </c>
    </row>
    <row r="3315" spans="1:21" ht="30" x14ac:dyDescent="0.2">
      <c r="A3315" s="23" t="s">
        <v>27891</v>
      </c>
      <c r="B3315" s="16" t="s">
        <v>27892</v>
      </c>
      <c r="C3315" s="16" t="s">
        <v>27893</v>
      </c>
      <c r="D3315" s="16" t="s">
        <v>27894</v>
      </c>
      <c r="E3315" s="16" t="s">
        <v>27892</v>
      </c>
      <c r="F3315" s="16" t="s">
        <v>27895</v>
      </c>
      <c r="G3315" s="16" t="s">
        <v>27896</v>
      </c>
      <c r="H3315" s="16" t="s">
        <v>27897</v>
      </c>
      <c r="I3315" s="17" t="s">
        <v>27898</v>
      </c>
      <c r="J3315" s="17" t="s">
        <v>27899</v>
      </c>
      <c r="K3315" s="17">
        <v>14</v>
      </c>
      <c r="M3315" s="17">
        <v>3</v>
      </c>
      <c r="O3315" s="17">
        <v>5</v>
      </c>
      <c r="P3315" s="17" t="s">
        <v>46</v>
      </c>
      <c r="Q3315" s="18"/>
      <c r="S3315" s="22" t="str">
        <f t="shared" si="153"/>
        <v>1355553-99-9</v>
      </c>
      <c r="T3315" s="18" t="str">
        <f t="shared" si="154"/>
        <v>3-(Ethylsulfanyl)-4-(1,1,1,2,3,3,3-heptafluoropropan-2-yl)-2-methylbenzoic acid</v>
      </c>
      <c r="U3315" s="18" t="str">
        <f t="shared" si="155"/>
        <v>DTXSID10896390</v>
      </c>
    </row>
    <row r="3316" spans="1:21" ht="30" x14ac:dyDescent="0.2">
      <c r="A3316" s="23" t="s">
        <v>27900</v>
      </c>
      <c r="B3316" s="16" t="s">
        <v>27901</v>
      </c>
      <c r="C3316" s="16" t="s">
        <v>27902</v>
      </c>
      <c r="D3316" s="16" t="s">
        <v>27903</v>
      </c>
      <c r="F3316" s="16" t="s">
        <v>27904</v>
      </c>
      <c r="G3316" s="16" t="s">
        <v>27905</v>
      </c>
      <c r="H3316" s="16" t="s">
        <v>27906</v>
      </c>
      <c r="I3316" s="17" t="s">
        <v>27907</v>
      </c>
      <c r="J3316" s="17" t="s">
        <v>27908</v>
      </c>
      <c r="K3316" s="17">
        <v>3</v>
      </c>
      <c r="O3316" s="17">
        <v>2</v>
      </c>
      <c r="P3316" s="17" t="s">
        <v>46</v>
      </c>
      <c r="Q3316" s="18"/>
      <c r="S3316" s="22" t="str">
        <f t="shared" si="153"/>
        <v>647836-31-5</v>
      </c>
      <c r="T3316" s="18" t="str">
        <f t="shared" si="154"/>
        <v>Potassium perfluoro-2-[2-(fluorosulfonyl)ethoxy]propanoate</v>
      </c>
      <c r="U3316" s="18" t="str">
        <f t="shared" si="155"/>
        <v>DTXSID201023235</v>
      </c>
    </row>
    <row r="3317" spans="1:21" ht="30" x14ac:dyDescent="0.2">
      <c r="A3317" s="23" t="s">
        <v>27909</v>
      </c>
      <c r="B3317" s="16" t="s">
        <v>27910</v>
      </c>
      <c r="C3317" s="16" t="s">
        <v>27911</v>
      </c>
      <c r="G3317" s="16" t="s">
        <v>245</v>
      </c>
      <c r="J3317" s="17" t="s">
        <v>46</v>
      </c>
      <c r="K3317" s="17">
        <v>3</v>
      </c>
      <c r="O3317" s="17">
        <v>5</v>
      </c>
      <c r="P3317" s="17" t="s">
        <v>46</v>
      </c>
      <c r="Q3317" s="18"/>
      <c r="S3317" s="22" t="str">
        <f t="shared" si="153"/>
        <v>122817-52-1</v>
      </c>
      <c r="T3317" s="18" t="str">
        <f t="shared" si="154"/>
        <v>1-Butene, 3,3,4,4-tetrafluoro-4-[(1,2,2-trifluoroethenyl)oxy]-, homopolymer</v>
      </c>
      <c r="U3317" s="18" t="str">
        <f t="shared" si="155"/>
        <v>DTXSID401043007</v>
      </c>
    </row>
    <row r="3318" spans="1:21" x14ac:dyDescent="0.2">
      <c r="A3318" s="23" t="s">
        <v>27912</v>
      </c>
      <c r="B3318" s="16" t="s">
        <v>27913</v>
      </c>
      <c r="C3318" s="16" t="s">
        <v>27914</v>
      </c>
      <c r="D3318" s="16" t="s">
        <v>27915</v>
      </c>
      <c r="E3318" s="16" t="s">
        <v>27916</v>
      </c>
      <c r="F3318" s="16" t="s">
        <v>27917</v>
      </c>
      <c r="G3318" s="16" t="s">
        <v>27918</v>
      </c>
      <c r="H3318" s="16" t="s">
        <v>27919</v>
      </c>
      <c r="I3318" s="17" t="s">
        <v>27920</v>
      </c>
      <c r="J3318" s="17" t="s">
        <v>27921</v>
      </c>
      <c r="K3318" s="17">
        <v>11</v>
      </c>
      <c r="M3318" s="17">
        <v>27</v>
      </c>
      <c r="O3318" s="17">
        <v>5</v>
      </c>
      <c r="P3318" s="17" t="s">
        <v>46</v>
      </c>
      <c r="Q3318" s="18"/>
      <c r="S3318" s="22" t="str">
        <f t="shared" si="153"/>
        <v>375-07-5</v>
      </c>
      <c r="T3318" s="18" t="str">
        <f t="shared" si="154"/>
        <v>3,4-dichloro-2,2,3,4,4-pentafluorobutanoic acid</v>
      </c>
      <c r="U3318" s="18" t="str">
        <f t="shared" si="155"/>
        <v>DTXSID40334477</v>
      </c>
    </row>
    <row r="3319" spans="1:21" ht="45" x14ac:dyDescent="0.2">
      <c r="A3319" s="23" t="s">
        <v>27922</v>
      </c>
      <c r="B3319" s="16" t="s">
        <v>27923</v>
      </c>
      <c r="C3319" s="16" t="s">
        <v>27924</v>
      </c>
      <c r="D3319" s="16" t="s">
        <v>27925</v>
      </c>
      <c r="E3319" s="16" t="s">
        <v>27926</v>
      </c>
      <c r="F3319" s="16" t="s">
        <v>27927</v>
      </c>
      <c r="G3319" s="16" t="s">
        <v>27928</v>
      </c>
      <c r="H3319" s="16" t="s">
        <v>27929</v>
      </c>
      <c r="I3319" s="17" t="s">
        <v>27930</v>
      </c>
      <c r="J3319" s="17" t="s">
        <v>27931</v>
      </c>
      <c r="K3319" s="17">
        <v>25</v>
      </c>
      <c r="L3319" s="17">
        <v>2</v>
      </c>
      <c r="M3319" s="17">
        <v>34</v>
      </c>
      <c r="O3319" s="17">
        <v>5</v>
      </c>
      <c r="P3319" s="17" t="s">
        <v>46</v>
      </c>
      <c r="Q3319" s="18"/>
      <c r="S3319" s="22" t="str">
        <f t="shared" si="153"/>
        <v>139175-50-1</v>
      </c>
      <c r="T3319" s="18" t="str">
        <f t="shared" si="154"/>
        <v>3-(Perfluorooctyl)propylamine</v>
      </c>
      <c r="U3319" s="18" t="str">
        <f t="shared" si="155"/>
        <v>DTXSID20444220</v>
      </c>
    </row>
    <row r="3320" spans="1:21" x14ac:dyDescent="0.2">
      <c r="A3320" s="23" t="s">
        <v>27932</v>
      </c>
      <c r="B3320" s="16" t="s">
        <v>27933</v>
      </c>
      <c r="C3320" s="16" t="s">
        <v>27934</v>
      </c>
      <c r="D3320" s="16" t="s">
        <v>27935</v>
      </c>
      <c r="F3320" s="16" t="s">
        <v>27936</v>
      </c>
      <c r="G3320" s="16" t="s">
        <v>27937</v>
      </c>
      <c r="H3320" s="16" t="s">
        <v>12327</v>
      </c>
      <c r="I3320" s="17" t="s">
        <v>12328</v>
      </c>
      <c r="J3320" s="17" t="s">
        <v>12329</v>
      </c>
      <c r="K3320" s="17">
        <v>3</v>
      </c>
      <c r="O3320" s="17">
        <v>2</v>
      </c>
      <c r="P3320" s="17" t="s">
        <v>46</v>
      </c>
      <c r="Q3320" s="18"/>
      <c r="S3320" s="22" t="str">
        <f t="shared" si="153"/>
        <v>1137870-16-6</v>
      </c>
      <c r="T3320" s="18" t="str">
        <f t="shared" si="154"/>
        <v>2-(Aminomethyl)tetrafluoropropanoic acid</v>
      </c>
      <c r="U3320" s="18" t="str">
        <f t="shared" si="155"/>
        <v>DTXSID401027083</v>
      </c>
    </row>
    <row r="3321" spans="1:21" ht="45" x14ac:dyDescent="0.2">
      <c r="A3321" s="23" t="s">
        <v>27938</v>
      </c>
      <c r="B3321" s="16" t="s">
        <v>27939</v>
      </c>
      <c r="C3321" s="16" t="s">
        <v>27940</v>
      </c>
      <c r="D3321" s="16" t="s">
        <v>27941</v>
      </c>
      <c r="F3321" s="16" t="s">
        <v>27942</v>
      </c>
      <c r="G3321" s="16" t="s">
        <v>27943</v>
      </c>
      <c r="H3321" s="16" t="s">
        <v>27944</v>
      </c>
      <c r="I3321" s="17" t="s">
        <v>27945</v>
      </c>
      <c r="J3321" s="17" t="s">
        <v>27946</v>
      </c>
      <c r="K3321" s="17">
        <v>3</v>
      </c>
      <c r="O3321" s="17">
        <v>2</v>
      </c>
      <c r="P3321" s="17" t="s">
        <v>46</v>
      </c>
      <c r="Q3321" s="18"/>
      <c r="S3321" s="22" t="str">
        <f t="shared" si="153"/>
        <v>NOCAS_1035366</v>
      </c>
      <c r="T3321" s="18" t="str">
        <f t="shared" si="154"/>
        <v>N-Ethyl-N,N-dimethyl-(7-(difluoromethyl)perfluoroheptyl)methan-1-aminium</v>
      </c>
      <c r="U3321" s="18" t="str">
        <f t="shared" si="155"/>
        <v>DTXSID301035366</v>
      </c>
    </row>
    <row r="3322" spans="1:21" x14ac:dyDescent="0.2">
      <c r="A3322" s="23" t="s">
        <v>27947</v>
      </c>
      <c r="B3322" s="16" t="s">
        <v>27948</v>
      </c>
      <c r="C3322" s="16" t="s">
        <v>27949</v>
      </c>
      <c r="D3322" s="16" t="s">
        <v>27950</v>
      </c>
      <c r="E3322" s="16" t="s">
        <v>27951</v>
      </c>
      <c r="F3322" s="16" t="s">
        <v>27952</v>
      </c>
      <c r="G3322" s="16" t="s">
        <v>27953</v>
      </c>
      <c r="H3322" s="16" t="s">
        <v>27954</v>
      </c>
      <c r="I3322" s="17" t="s">
        <v>27955</v>
      </c>
      <c r="J3322" s="17" t="s">
        <v>27956</v>
      </c>
      <c r="K3322" s="17">
        <v>68</v>
      </c>
      <c r="M3322" s="17">
        <v>81</v>
      </c>
      <c r="O3322" s="17">
        <v>1</v>
      </c>
      <c r="P3322" s="17" t="s">
        <v>46</v>
      </c>
      <c r="Q3322" s="18"/>
      <c r="S3322" s="22" t="str">
        <f t="shared" si="153"/>
        <v>354-64-3</v>
      </c>
      <c r="T3322" s="18" t="str">
        <f t="shared" si="154"/>
        <v>Pentafluoroiodoethane</v>
      </c>
      <c r="U3322" s="18" t="str">
        <f t="shared" si="155"/>
        <v>DTXSID8040149</v>
      </c>
    </row>
    <row r="3323" spans="1:21" ht="60" x14ac:dyDescent="0.2">
      <c r="A3323" s="23" t="s">
        <v>27957</v>
      </c>
      <c r="B3323" s="16" t="s">
        <v>27958</v>
      </c>
      <c r="C3323" s="16" t="s">
        <v>27959</v>
      </c>
      <c r="D3323" s="16" t="s">
        <v>27960</v>
      </c>
      <c r="E3323" s="16" t="s">
        <v>27958</v>
      </c>
      <c r="F3323" s="16" t="s">
        <v>27961</v>
      </c>
      <c r="G3323" s="16" t="s">
        <v>27962</v>
      </c>
      <c r="H3323" s="16" t="s">
        <v>27963</v>
      </c>
      <c r="I3323" s="17" t="s">
        <v>27964</v>
      </c>
      <c r="J3323" s="17" t="s">
        <v>27965</v>
      </c>
      <c r="K3323" s="17">
        <v>15</v>
      </c>
      <c r="M3323" s="17">
        <v>3</v>
      </c>
      <c r="O3323" s="17">
        <v>5</v>
      </c>
      <c r="P3323" s="17" t="s">
        <v>46</v>
      </c>
      <c r="Q3323" s="18"/>
      <c r="S3323" s="22" t="str">
        <f t="shared" si="153"/>
        <v>250738-46-6</v>
      </c>
      <c r="T3323" s="18" t="str">
        <f t="shared" si="154"/>
        <v>1,1,1,2,2,3,3,4,4,5,5,6,6,7,7,8,8,9,9,10,10-Henicosafluorononacosane</v>
      </c>
      <c r="U3323" s="18" t="str">
        <f t="shared" si="155"/>
        <v>DTXSID60895414</v>
      </c>
    </row>
    <row r="3324" spans="1:21" ht="45" x14ac:dyDescent="0.2">
      <c r="A3324" s="23" t="s">
        <v>27966</v>
      </c>
      <c r="B3324" s="16" t="s">
        <v>27967</v>
      </c>
      <c r="C3324" s="16" t="s">
        <v>27968</v>
      </c>
      <c r="D3324" s="16" t="s">
        <v>27969</v>
      </c>
      <c r="E3324" s="16" t="s">
        <v>27967</v>
      </c>
      <c r="F3324" s="16" t="s">
        <v>27970</v>
      </c>
      <c r="G3324" s="16" t="s">
        <v>27971</v>
      </c>
      <c r="H3324" s="16" t="s">
        <v>27972</v>
      </c>
      <c r="I3324" s="17" t="s">
        <v>27973</v>
      </c>
      <c r="J3324" s="17" t="s">
        <v>27974</v>
      </c>
      <c r="K3324" s="17">
        <v>5</v>
      </c>
      <c r="M3324" s="17">
        <v>2</v>
      </c>
      <c r="O3324" s="17">
        <v>5</v>
      </c>
      <c r="P3324" s="17" t="s">
        <v>46</v>
      </c>
      <c r="Q3324" s="18"/>
      <c r="S3324" s="22" t="str">
        <f t="shared" si="153"/>
        <v>62012-64-0</v>
      </c>
      <c r="T3324" s="18" t="str">
        <f t="shared" si="154"/>
        <v>5-[(2,2,3,3-Tetrafluoropropoxy)methyl]cytidine</v>
      </c>
      <c r="U3324" s="18" t="str">
        <f t="shared" si="155"/>
        <v>DTXSID50812539</v>
      </c>
    </row>
    <row r="3325" spans="1:21" ht="45" x14ac:dyDescent="0.2">
      <c r="A3325" s="23" t="s">
        <v>27975</v>
      </c>
      <c r="B3325" s="16" t="s">
        <v>27976</v>
      </c>
      <c r="C3325" s="16" t="s">
        <v>27977</v>
      </c>
      <c r="D3325" s="16" t="s">
        <v>27978</v>
      </c>
      <c r="F3325" s="16" t="s">
        <v>27979</v>
      </c>
      <c r="G3325" s="16" t="s">
        <v>27980</v>
      </c>
      <c r="H3325" s="16" t="s">
        <v>27981</v>
      </c>
      <c r="I3325" s="17" t="s">
        <v>27982</v>
      </c>
      <c r="J3325" s="17" t="s">
        <v>27983</v>
      </c>
      <c r="K3325" s="17">
        <v>3</v>
      </c>
      <c r="O3325" s="17">
        <v>1</v>
      </c>
      <c r="P3325" s="17" t="s">
        <v>46</v>
      </c>
      <c r="Q3325" s="18"/>
      <c r="S3325" s="22" t="str">
        <f t="shared" si="153"/>
        <v>NOCAS_1027685</v>
      </c>
      <c r="T3325" s="18" t="str">
        <f t="shared" si="154"/>
        <v>N-Methyl-N-(2-oxobut-3-en-1-yl)perfluorooctane-1-sulfonamide</v>
      </c>
      <c r="U3325" s="18" t="str">
        <f t="shared" si="155"/>
        <v>DTXSID801027685</v>
      </c>
    </row>
    <row r="3326" spans="1:21" x14ac:dyDescent="0.2">
      <c r="A3326" s="23" t="s">
        <v>27984</v>
      </c>
      <c r="B3326" s="16" t="s">
        <v>27985</v>
      </c>
      <c r="C3326" s="16" t="s">
        <v>27986</v>
      </c>
      <c r="G3326" s="16" t="s">
        <v>245</v>
      </c>
      <c r="J3326" s="17" t="s">
        <v>46</v>
      </c>
      <c r="K3326" s="17">
        <v>17</v>
      </c>
      <c r="O3326" s="17">
        <v>1</v>
      </c>
      <c r="P3326" s="17" t="s">
        <v>46</v>
      </c>
      <c r="Q3326" s="18"/>
      <c r="S3326" s="22" t="str">
        <f t="shared" si="153"/>
        <v>31784-04-0</v>
      </c>
      <c r="T3326" s="18" t="str">
        <f t="shared" si="154"/>
        <v>Tetrafluoroethene polymer with trifluoro(pentaflurorethoxy)ethene</v>
      </c>
      <c r="U3326" s="18" t="str">
        <f t="shared" si="155"/>
        <v>DTXSID10881948</v>
      </c>
    </row>
    <row r="3327" spans="1:21" ht="30" x14ac:dyDescent="0.2">
      <c r="A3327" s="23" t="s">
        <v>27987</v>
      </c>
      <c r="B3327" s="16" t="s">
        <v>27988</v>
      </c>
      <c r="C3327" s="16" t="s">
        <v>27989</v>
      </c>
      <c r="D3327" s="16" t="s">
        <v>27990</v>
      </c>
      <c r="F3327" s="16" t="s">
        <v>27991</v>
      </c>
      <c r="G3327" s="16" t="s">
        <v>27992</v>
      </c>
      <c r="H3327" s="16" t="s">
        <v>27993</v>
      </c>
      <c r="I3327" s="17" t="s">
        <v>27994</v>
      </c>
      <c r="J3327" s="17" t="s">
        <v>27995</v>
      </c>
      <c r="K3327" s="17">
        <v>4</v>
      </c>
      <c r="O3327" s="17">
        <v>1</v>
      </c>
      <c r="P3327" s="17" t="s">
        <v>46</v>
      </c>
      <c r="Q3327" s="18"/>
      <c r="S3327" s="22" t="str">
        <f t="shared" si="153"/>
        <v>NOCAS_1034479</v>
      </c>
      <c r="T3327" s="18" t="str">
        <f t="shared" si="154"/>
        <v>1-Hydroxy-2:2 fluorotelomer sulfonate</v>
      </c>
      <c r="U3327" s="18" t="str">
        <f t="shared" si="155"/>
        <v>DTXSID101034479</v>
      </c>
    </row>
    <row r="3328" spans="1:21" ht="45" x14ac:dyDescent="0.2">
      <c r="A3328" s="23" t="s">
        <v>27996</v>
      </c>
      <c r="B3328" s="16" t="s">
        <v>27997</v>
      </c>
      <c r="C3328" s="16" t="s">
        <v>27998</v>
      </c>
      <c r="G3328" s="16" t="s">
        <v>245</v>
      </c>
      <c r="J3328" s="17" t="s">
        <v>46</v>
      </c>
      <c r="K3328" s="17">
        <v>11</v>
      </c>
      <c r="O3328" s="17">
        <v>1</v>
      </c>
      <c r="P3328" s="17" t="s">
        <v>46</v>
      </c>
      <c r="Q3328" s="18"/>
      <c r="S3328" s="22" t="str">
        <f t="shared" si="153"/>
        <v>235775-81-2</v>
      </c>
      <c r="T3328" s="18" t="str">
        <f t="shared" si="154"/>
        <v>1-Butanol, 4-(ethenyloxy)-, polymer with 2-butenoic acid, ethenyl benzoate, ethenyl 2,2-dimethylpropanoate, 2-methyl-1-propene and tetrafluoroethene</v>
      </c>
      <c r="U3328" s="18" t="str">
        <f t="shared" si="155"/>
        <v>DTXSID90882650</v>
      </c>
    </row>
    <row r="3329" spans="1:21" x14ac:dyDescent="0.2">
      <c r="A3329" s="23" t="s">
        <v>27999</v>
      </c>
      <c r="B3329" s="16" t="s">
        <v>28000</v>
      </c>
      <c r="C3329" s="16" t="s">
        <v>28001</v>
      </c>
      <c r="D3329" s="16" t="s">
        <v>28002</v>
      </c>
      <c r="E3329" s="16" t="s">
        <v>28000</v>
      </c>
      <c r="F3329" s="16" t="s">
        <v>28003</v>
      </c>
      <c r="G3329" s="16" t="s">
        <v>28004</v>
      </c>
      <c r="H3329" s="16" t="s">
        <v>28005</v>
      </c>
      <c r="I3329" s="17" t="s">
        <v>28006</v>
      </c>
      <c r="J3329" s="17" t="s">
        <v>28007</v>
      </c>
      <c r="K3329" s="17">
        <v>6</v>
      </c>
      <c r="M3329" s="17">
        <v>28</v>
      </c>
      <c r="O3329" s="17">
        <v>5</v>
      </c>
      <c r="P3329" s="17" t="s">
        <v>46</v>
      </c>
      <c r="Q3329" s="18"/>
      <c r="S3329" s="22" t="str">
        <f t="shared" si="153"/>
        <v>71592-16-0</v>
      </c>
      <c r="T3329" s="18" t="str">
        <f t="shared" si="154"/>
        <v>Potassium 2,2,3,3-tetrafluoropropanoate</v>
      </c>
      <c r="U3329" s="18" t="str">
        <f t="shared" si="155"/>
        <v>DTXSID50635583</v>
      </c>
    </row>
    <row r="3330" spans="1:21" ht="30" x14ac:dyDescent="0.2">
      <c r="A3330" s="23" t="s">
        <v>28008</v>
      </c>
      <c r="B3330" s="16" t="s">
        <v>28009</v>
      </c>
      <c r="C3330" s="16" t="s">
        <v>28010</v>
      </c>
      <c r="D3330" s="16" t="s">
        <v>28011</v>
      </c>
      <c r="E3330" s="16" t="s">
        <v>28009</v>
      </c>
      <c r="F3330" s="16" t="s">
        <v>28012</v>
      </c>
      <c r="G3330" s="16" t="s">
        <v>28013</v>
      </c>
      <c r="H3330" s="16" t="s">
        <v>28014</v>
      </c>
      <c r="I3330" s="17" t="s">
        <v>28015</v>
      </c>
      <c r="J3330" s="17" t="s">
        <v>28016</v>
      </c>
      <c r="K3330" s="17">
        <v>7</v>
      </c>
      <c r="M3330" s="17">
        <v>7</v>
      </c>
      <c r="O3330" s="17">
        <v>5</v>
      </c>
      <c r="P3330" s="17" t="s">
        <v>46</v>
      </c>
      <c r="Q3330" s="18"/>
      <c r="S3330" s="22" t="str">
        <f t="shared" si="153"/>
        <v>99903-58-9</v>
      </c>
      <c r="T3330" s="18" t="str">
        <f t="shared" si="154"/>
        <v>2-(4-Chlorophenyl)-4,4,4-trifluoro-3-(trifluoromethyl)butanoic acid</v>
      </c>
      <c r="U3330" s="18" t="str">
        <f t="shared" si="155"/>
        <v>DTXSID20912393</v>
      </c>
    </row>
    <row r="3331" spans="1:21" ht="30" x14ac:dyDescent="0.2">
      <c r="A3331" s="23" t="s">
        <v>28017</v>
      </c>
      <c r="B3331" s="16" t="s">
        <v>28018</v>
      </c>
      <c r="C3331" s="16" t="s">
        <v>28019</v>
      </c>
      <c r="D3331" s="16" t="s">
        <v>28020</v>
      </c>
      <c r="E3331" s="16" t="s">
        <v>28018</v>
      </c>
      <c r="F3331" s="16" t="s">
        <v>28021</v>
      </c>
      <c r="G3331" s="16" t="s">
        <v>28022</v>
      </c>
      <c r="H3331" s="16" t="s">
        <v>28023</v>
      </c>
      <c r="I3331" s="17" t="s">
        <v>28024</v>
      </c>
      <c r="J3331" s="17" t="s">
        <v>28025</v>
      </c>
      <c r="K3331" s="17">
        <v>7</v>
      </c>
      <c r="M3331" s="17">
        <v>4</v>
      </c>
      <c r="O3331" s="17">
        <v>5</v>
      </c>
      <c r="P3331" s="17" t="s">
        <v>46</v>
      </c>
      <c r="Q3331" s="18"/>
      <c r="S3331" s="22" t="str">
        <f t="shared" si="153"/>
        <v>85734-51-6</v>
      </c>
      <c r="T3331" s="18" t="str">
        <f t="shared" si="154"/>
        <v>4,4,5,5-Tetrafluoro-1-phenyl-5-(trifluoromethoxy)pentane-1,3-dione</v>
      </c>
      <c r="U3331" s="18" t="str">
        <f t="shared" si="155"/>
        <v>DTXSID70560308</v>
      </c>
    </row>
    <row r="3332" spans="1:21" ht="60" x14ac:dyDescent="0.2">
      <c r="A3332" s="23" t="s">
        <v>28026</v>
      </c>
      <c r="B3332" s="16" t="s">
        <v>28027</v>
      </c>
      <c r="C3332" s="16" t="s">
        <v>28028</v>
      </c>
      <c r="D3332" s="16" t="s">
        <v>28029</v>
      </c>
      <c r="F3332" s="16" t="s">
        <v>28030</v>
      </c>
      <c r="G3332" s="16" t="s">
        <v>28031</v>
      </c>
      <c r="H3332" s="16" t="s">
        <v>28032</v>
      </c>
      <c r="I3332" s="17" t="s">
        <v>28033</v>
      </c>
      <c r="J3332" s="17" t="s">
        <v>28034</v>
      </c>
      <c r="K3332" s="17">
        <v>3</v>
      </c>
      <c r="O3332" s="17">
        <v>2</v>
      </c>
      <c r="P3332" s="17" t="s">
        <v>46</v>
      </c>
      <c r="Q3332" s="18"/>
      <c r="S3332" s="22" t="str">
        <f t="shared" si="153"/>
        <v>NOCAS_1035566</v>
      </c>
      <c r="T3332" s="18" t="str">
        <f t="shared" si="154"/>
        <v>3-{[(Perfluorodecyl)sulfonyl]amino}-2-hydroxy-N-(2-hydroxyethyl)-N,N-dimethyl-1-propanaminium</v>
      </c>
      <c r="U3332" s="18" t="str">
        <f t="shared" si="155"/>
        <v>DTXSID301035566</v>
      </c>
    </row>
    <row r="3333" spans="1:21" ht="45" x14ac:dyDescent="0.2">
      <c r="A3333" s="23" t="s">
        <v>28035</v>
      </c>
      <c r="B3333" s="16" t="s">
        <v>28036</v>
      </c>
      <c r="C3333" s="16" t="s">
        <v>28037</v>
      </c>
      <c r="D3333" s="16" t="s">
        <v>28038</v>
      </c>
      <c r="F3333" s="16" t="s">
        <v>28039</v>
      </c>
      <c r="G3333" s="16" t="s">
        <v>28040</v>
      </c>
      <c r="H3333" s="16" t="s">
        <v>28041</v>
      </c>
      <c r="I3333" s="17" t="s">
        <v>28042</v>
      </c>
      <c r="J3333" s="17" t="s">
        <v>28043</v>
      </c>
      <c r="K3333" s="17">
        <v>3</v>
      </c>
      <c r="O3333" s="17">
        <v>2</v>
      </c>
      <c r="P3333" s="17" t="s">
        <v>46</v>
      </c>
      <c r="Q3333" s="18"/>
      <c r="S3333" s="22" t="str">
        <f t="shared" si="153"/>
        <v>181887-23-0</v>
      </c>
      <c r="T3333" s="18" t="str">
        <f t="shared" si="154"/>
        <v>4,4,5,5,6,6,7,7,8,8,9,9,10,10,11,11,12,12,12-Nonadecafluorododecane-1,2-diol</v>
      </c>
      <c r="U3333" s="18" t="str">
        <f t="shared" si="155"/>
        <v>DTXSID801026768</v>
      </c>
    </row>
    <row r="3334" spans="1:21" x14ac:dyDescent="0.2">
      <c r="A3334" s="23" t="s">
        <v>28044</v>
      </c>
      <c r="B3334" s="16" t="s">
        <v>28045</v>
      </c>
      <c r="C3334" s="16" t="s">
        <v>28046</v>
      </c>
      <c r="D3334" s="16" t="s">
        <v>28047</v>
      </c>
      <c r="F3334" s="16" t="s">
        <v>28048</v>
      </c>
      <c r="G3334" s="16" t="s">
        <v>28049</v>
      </c>
      <c r="H3334" s="16" t="s">
        <v>6782</v>
      </c>
      <c r="I3334" s="17" t="s">
        <v>6783</v>
      </c>
      <c r="J3334" s="17" t="s">
        <v>6784</v>
      </c>
      <c r="K3334" s="17">
        <v>3</v>
      </c>
      <c r="O3334" s="17">
        <v>2</v>
      </c>
      <c r="P3334" s="17" t="s">
        <v>46</v>
      </c>
      <c r="Q3334" s="18"/>
      <c r="S3334" s="22" t="str">
        <f t="shared" ref="S3334:S3397" si="156">C3334</f>
        <v>148757-93-1</v>
      </c>
      <c r="T3334" s="18" t="str">
        <f t="shared" ref="T3334:T3397" si="157">B3334</f>
        <v>(2E)-4,4,5,5,5-Pentafluoropent-2-en-1-ol</v>
      </c>
      <c r="U3334" s="18" t="str">
        <f t="shared" ref="U3334:U3397" si="158">A3334</f>
        <v>DTXSID701022818</v>
      </c>
    </row>
    <row r="3335" spans="1:21" ht="60" x14ac:dyDescent="0.2">
      <c r="A3335" s="23" t="s">
        <v>28050</v>
      </c>
      <c r="B3335" s="16" t="s">
        <v>28051</v>
      </c>
      <c r="C3335" s="16" t="s">
        <v>28052</v>
      </c>
      <c r="D3335" s="16" t="s">
        <v>28053</v>
      </c>
      <c r="F3335" s="16" t="s">
        <v>28054</v>
      </c>
      <c r="G3335" s="16" t="s">
        <v>28055</v>
      </c>
      <c r="H3335" s="16" t="s">
        <v>28056</v>
      </c>
      <c r="I3335" s="17" t="s">
        <v>28057</v>
      </c>
      <c r="J3335" s="17" t="s">
        <v>28058</v>
      </c>
      <c r="K3335" s="17">
        <v>3</v>
      </c>
      <c r="O3335" s="17">
        <v>2</v>
      </c>
      <c r="P3335" s="17" t="s">
        <v>46</v>
      </c>
      <c r="Q3335" s="18"/>
      <c r="S3335" s="22" t="str">
        <f t="shared" si="156"/>
        <v>NOCAS_1035600</v>
      </c>
      <c r="T3335" s="18" t="str">
        <f t="shared" si="157"/>
        <v>2-Hydrido-perfluoropentadecanoic acid</v>
      </c>
      <c r="U3335" s="18" t="str">
        <f t="shared" si="158"/>
        <v>DTXSID001035600</v>
      </c>
    </row>
    <row r="3336" spans="1:21" ht="30" x14ac:dyDescent="0.2">
      <c r="A3336" s="23" t="s">
        <v>28059</v>
      </c>
      <c r="B3336" s="16" t="s">
        <v>28060</v>
      </c>
      <c r="C3336" s="16" t="s">
        <v>28061</v>
      </c>
      <c r="D3336" s="16" t="s">
        <v>28062</v>
      </c>
      <c r="E3336" s="16" t="s">
        <v>28063</v>
      </c>
      <c r="F3336" s="16" t="s">
        <v>28064</v>
      </c>
      <c r="G3336" s="16" t="s">
        <v>28065</v>
      </c>
      <c r="H3336" s="16" t="s">
        <v>20402</v>
      </c>
      <c r="I3336" s="17" t="s">
        <v>20403</v>
      </c>
      <c r="J3336" s="17" t="s">
        <v>20404</v>
      </c>
      <c r="K3336" s="17">
        <v>20</v>
      </c>
      <c r="M3336" s="17">
        <v>30</v>
      </c>
      <c r="O3336" s="17">
        <v>2</v>
      </c>
      <c r="P3336" s="17" t="s">
        <v>46</v>
      </c>
      <c r="Q3336" s="18"/>
      <c r="S3336" s="22" t="str">
        <f t="shared" si="156"/>
        <v>336-61-8</v>
      </c>
      <c r="T3336" s="18" t="str">
        <f t="shared" si="157"/>
        <v>Heptafluorobutyranilide</v>
      </c>
      <c r="U3336" s="18" t="str">
        <f t="shared" si="158"/>
        <v>DTXSID50187299</v>
      </c>
    </row>
    <row r="3337" spans="1:21" ht="30" x14ac:dyDescent="0.2">
      <c r="A3337" s="23" t="s">
        <v>28066</v>
      </c>
      <c r="B3337" s="16" t="s">
        <v>28067</v>
      </c>
      <c r="C3337" s="16" t="s">
        <v>28068</v>
      </c>
      <c r="D3337" s="16" t="s">
        <v>28069</v>
      </c>
      <c r="E3337" s="16" t="s">
        <v>28067</v>
      </c>
      <c r="F3337" s="16" t="s">
        <v>28070</v>
      </c>
      <c r="G3337" s="16" t="s">
        <v>28071</v>
      </c>
      <c r="H3337" s="16" t="s">
        <v>28072</v>
      </c>
      <c r="I3337" s="17" t="s">
        <v>28073</v>
      </c>
      <c r="J3337" s="17" t="s">
        <v>28074</v>
      </c>
      <c r="K3337" s="17">
        <v>15</v>
      </c>
      <c r="M3337" s="17">
        <v>16</v>
      </c>
      <c r="O3337" s="17">
        <v>5</v>
      </c>
      <c r="P3337" s="17" t="s">
        <v>46</v>
      </c>
      <c r="Q3337" s="18"/>
      <c r="S3337" s="22" t="str">
        <f t="shared" si="156"/>
        <v>139613-90-4</v>
      </c>
      <c r="T3337" s="18" t="str">
        <f t="shared" si="157"/>
        <v>4-(Tridecafluorohexyl)aniline</v>
      </c>
      <c r="U3337" s="18" t="str">
        <f t="shared" si="158"/>
        <v>DTXSID60567023</v>
      </c>
    </row>
    <row r="3338" spans="1:21" ht="30" x14ac:dyDescent="0.2">
      <c r="A3338" s="23" t="s">
        <v>28075</v>
      </c>
      <c r="B3338" s="16" t="s">
        <v>28076</v>
      </c>
      <c r="C3338" s="16" t="s">
        <v>28077</v>
      </c>
      <c r="D3338" s="16" t="s">
        <v>28078</v>
      </c>
      <c r="E3338" s="16" t="s">
        <v>28076</v>
      </c>
      <c r="F3338" s="16" t="s">
        <v>28079</v>
      </c>
      <c r="G3338" s="16" t="s">
        <v>28080</v>
      </c>
      <c r="H3338" s="16" t="s">
        <v>28081</v>
      </c>
      <c r="I3338" s="17" t="s">
        <v>28082</v>
      </c>
      <c r="J3338" s="17" t="s">
        <v>28083</v>
      </c>
      <c r="K3338" s="17">
        <v>15</v>
      </c>
      <c r="M3338" s="17">
        <v>5</v>
      </c>
      <c r="O3338" s="17">
        <v>5</v>
      </c>
      <c r="P3338" s="17" t="s">
        <v>46</v>
      </c>
      <c r="Q3338" s="18"/>
      <c r="S3338" s="22" t="str">
        <f t="shared" si="156"/>
        <v>130192-28-8</v>
      </c>
      <c r="T3338" s="18" t="str">
        <f t="shared" si="157"/>
        <v>2,2,3,3,4,4,4-Heptafluorobutyl 2-cyanoprop-2-enoate</v>
      </c>
      <c r="U3338" s="18" t="str">
        <f t="shared" si="158"/>
        <v>DTXSID20767880</v>
      </c>
    </row>
    <row r="3339" spans="1:21" ht="45" x14ac:dyDescent="0.2">
      <c r="A3339" s="23" t="s">
        <v>28084</v>
      </c>
      <c r="B3339" s="16" t="s">
        <v>28085</v>
      </c>
      <c r="C3339" s="16" t="s">
        <v>28086</v>
      </c>
      <c r="D3339" s="16" t="s">
        <v>28087</v>
      </c>
      <c r="E3339" s="16" t="s">
        <v>28088</v>
      </c>
      <c r="F3339" s="16" t="s">
        <v>28089</v>
      </c>
      <c r="G3339" s="16" t="s">
        <v>28090</v>
      </c>
      <c r="H3339" s="16" t="s">
        <v>28091</v>
      </c>
      <c r="I3339" s="17" t="s">
        <v>28092</v>
      </c>
      <c r="J3339" s="17" t="s">
        <v>28093</v>
      </c>
      <c r="K3339" s="17">
        <v>15</v>
      </c>
      <c r="M3339" s="17">
        <v>2</v>
      </c>
      <c r="O3339" s="17">
        <v>1</v>
      </c>
      <c r="P3339" s="17" t="s">
        <v>46</v>
      </c>
      <c r="Q3339" s="18"/>
      <c r="S3339" s="22" t="str">
        <f t="shared" si="156"/>
        <v>1980786-99-9</v>
      </c>
      <c r="T3339" s="18" t="str">
        <f t="shared" si="157"/>
        <v>1,1,1,2,2,3,3,4,4,5,5,6,6-Tridecafluoro-7-pentadecene</v>
      </c>
      <c r="U3339" s="18" t="str">
        <f t="shared" si="158"/>
        <v>DTXSID10895429</v>
      </c>
    </row>
    <row r="3340" spans="1:21" ht="30" x14ac:dyDescent="0.2">
      <c r="A3340" s="23" t="s">
        <v>28094</v>
      </c>
      <c r="B3340" s="16" t="s">
        <v>28095</v>
      </c>
      <c r="C3340" s="16" t="s">
        <v>28096</v>
      </c>
      <c r="G3340" s="16" t="s">
        <v>245</v>
      </c>
      <c r="J3340" s="17" t="s">
        <v>46</v>
      </c>
      <c r="K3340" s="17">
        <v>8</v>
      </c>
      <c r="O3340" s="17">
        <v>3</v>
      </c>
      <c r="P3340" s="17" t="s">
        <v>46</v>
      </c>
      <c r="Q3340" s="18"/>
      <c r="S3340" s="22" t="str">
        <f t="shared" si="156"/>
        <v>96195-78-7</v>
      </c>
      <c r="T3340" s="18" t="str">
        <f t="shared" si="157"/>
        <v>Iodonium, bis(4-dodecylphenyl)-, branched and linear, hexafluoroantimonate(1-)</v>
      </c>
      <c r="U3340" s="18" t="str">
        <f t="shared" si="158"/>
        <v>DTXSID80105522</v>
      </c>
    </row>
    <row r="3341" spans="1:21" ht="75" x14ac:dyDescent="0.2">
      <c r="A3341" s="23" t="s">
        <v>28097</v>
      </c>
      <c r="B3341" s="16" t="s">
        <v>28098</v>
      </c>
      <c r="C3341" s="16" t="s">
        <v>28099</v>
      </c>
      <c r="D3341" s="16" t="s">
        <v>28100</v>
      </c>
      <c r="F3341" s="16" t="s">
        <v>28101</v>
      </c>
      <c r="G3341" s="16" t="s">
        <v>28102</v>
      </c>
      <c r="H3341" s="16" t="s">
        <v>28103</v>
      </c>
      <c r="I3341" s="17" t="s">
        <v>28104</v>
      </c>
      <c r="J3341" s="17" t="s">
        <v>28105</v>
      </c>
      <c r="K3341" s="17">
        <v>3</v>
      </c>
      <c r="O3341" s="17">
        <v>2</v>
      </c>
      <c r="P3341" s="17" t="s">
        <v>46</v>
      </c>
      <c r="Q3341" s="18"/>
      <c r="S3341" s="22" t="str">
        <f t="shared" si="156"/>
        <v>155604-47-0</v>
      </c>
      <c r="T3341" s="18" t="str">
        <f t="shared" si="157"/>
        <v>1-[(Perfluorohexyl)ethoxy]-3-[(perfluorohexyl)ethylthio]-2-propanol</v>
      </c>
      <c r="U3341" s="18" t="str">
        <f t="shared" si="158"/>
        <v>DTXSID801032886</v>
      </c>
    </row>
    <row r="3342" spans="1:21" ht="30" x14ac:dyDescent="0.2">
      <c r="A3342" s="23" t="s">
        <v>28106</v>
      </c>
      <c r="B3342" s="16" t="s">
        <v>28107</v>
      </c>
      <c r="C3342" s="16" t="s">
        <v>28108</v>
      </c>
      <c r="D3342" s="16" t="s">
        <v>28109</v>
      </c>
      <c r="E3342" s="16" t="s">
        <v>28107</v>
      </c>
      <c r="F3342" s="16" t="s">
        <v>28110</v>
      </c>
      <c r="G3342" s="16" t="s">
        <v>28111</v>
      </c>
      <c r="H3342" s="16" t="s">
        <v>28112</v>
      </c>
      <c r="I3342" s="17" t="s">
        <v>28113</v>
      </c>
      <c r="J3342" s="17" t="s">
        <v>28114</v>
      </c>
      <c r="K3342" s="17">
        <v>7</v>
      </c>
      <c r="M3342" s="17">
        <v>3</v>
      </c>
      <c r="O3342" s="17">
        <v>5</v>
      </c>
      <c r="P3342" s="17" t="s">
        <v>46</v>
      </c>
      <c r="Q3342" s="18"/>
      <c r="S3342" s="22" t="str">
        <f t="shared" si="156"/>
        <v>61547-74-8</v>
      </c>
      <c r="T3342" s="18" t="str">
        <f t="shared" si="157"/>
        <v>5-Fluoro-2-(1,1,2,2-tetrafluoro-2-phenylethyl)benzonitrile</v>
      </c>
      <c r="U3342" s="18" t="str">
        <f t="shared" si="158"/>
        <v>DTXSID80816404</v>
      </c>
    </row>
    <row r="3343" spans="1:21" x14ac:dyDescent="0.2">
      <c r="A3343" s="23" t="s">
        <v>28115</v>
      </c>
      <c r="B3343" s="16" t="s">
        <v>28116</v>
      </c>
      <c r="C3343" s="16" t="s">
        <v>28117</v>
      </c>
      <c r="D3343" s="16" t="s">
        <v>28118</v>
      </c>
      <c r="E3343" s="16" t="s">
        <v>28119</v>
      </c>
      <c r="F3343" s="16" t="s">
        <v>28120</v>
      </c>
      <c r="G3343" s="16" t="s">
        <v>28121</v>
      </c>
      <c r="H3343" s="16" t="s">
        <v>28122</v>
      </c>
      <c r="I3343" s="17" t="s">
        <v>28123</v>
      </c>
      <c r="J3343" s="17" t="s">
        <v>28124</v>
      </c>
      <c r="K3343" s="17">
        <v>9</v>
      </c>
      <c r="M3343" s="17">
        <v>19</v>
      </c>
      <c r="O3343" s="17">
        <v>5</v>
      </c>
      <c r="P3343" s="17" t="s">
        <v>46</v>
      </c>
      <c r="Q3343" s="18"/>
      <c r="S3343" s="22" t="str">
        <f t="shared" si="156"/>
        <v>422-91-3</v>
      </c>
      <c r="T3343" s="18" t="str">
        <f t="shared" si="157"/>
        <v>1,3-Diiodoperfluoropropane</v>
      </c>
      <c r="U3343" s="18" t="str">
        <f t="shared" si="158"/>
        <v>DTXSID60448247</v>
      </c>
    </row>
    <row r="3344" spans="1:21" ht="45" x14ac:dyDescent="0.2">
      <c r="A3344" s="23" t="s">
        <v>28125</v>
      </c>
      <c r="B3344" s="16" t="s">
        <v>28126</v>
      </c>
      <c r="C3344" s="16" t="s">
        <v>28127</v>
      </c>
      <c r="D3344" s="16" t="s">
        <v>28128</v>
      </c>
      <c r="F3344" s="16" t="s">
        <v>28129</v>
      </c>
      <c r="G3344" s="16" t="s">
        <v>28130</v>
      </c>
      <c r="H3344" s="16" t="s">
        <v>28131</v>
      </c>
      <c r="I3344" s="17" t="s">
        <v>28132</v>
      </c>
      <c r="J3344" s="17" t="s">
        <v>28133</v>
      </c>
      <c r="K3344" s="17">
        <v>4</v>
      </c>
      <c r="O3344" s="17">
        <v>2</v>
      </c>
      <c r="P3344" s="17" t="s">
        <v>46</v>
      </c>
      <c r="Q3344" s="18"/>
      <c r="S3344" s="22" t="str">
        <f t="shared" si="156"/>
        <v>NOCAS_1034893</v>
      </c>
      <c r="T3344" s="18" t="str">
        <f t="shared" si="157"/>
        <v>Perfluoro-4-butylcyclopentane-1-carboxylic acid</v>
      </c>
      <c r="U3344" s="18" t="str">
        <f t="shared" si="158"/>
        <v>DTXSID101034893</v>
      </c>
    </row>
    <row r="3345" spans="1:21" ht="45" x14ac:dyDescent="0.2">
      <c r="A3345" s="23" t="s">
        <v>28134</v>
      </c>
      <c r="B3345" s="16" t="s">
        <v>28135</v>
      </c>
      <c r="C3345" s="16" t="s">
        <v>28136</v>
      </c>
      <c r="D3345" s="16" t="s">
        <v>28137</v>
      </c>
      <c r="E3345" s="16" t="s">
        <v>28138</v>
      </c>
      <c r="F3345" s="16" t="s">
        <v>28139</v>
      </c>
      <c r="G3345" s="16" t="s">
        <v>28140</v>
      </c>
      <c r="H3345" s="16" t="s">
        <v>28141</v>
      </c>
      <c r="I3345" s="17" t="s">
        <v>28142</v>
      </c>
      <c r="J3345" s="17" t="s">
        <v>28143</v>
      </c>
      <c r="K3345" s="17">
        <v>26</v>
      </c>
      <c r="M3345" s="17">
        <v>11</v>
      </c>
      <c r="P3345" s="17" t="s">
        <v>46</v>
      </c>
      <c r="Q3345" s="18"/>
      <c r="S3345" s="22" t="str">
        <f t="shared" si="156"/>
        <v>93894-54-3</v>
      </c>
      <c r="T3345" s="18" t="str">
        <f t="shared" si="157"/>
        <v>1,1,2,2,3,3,4,4-Octafluoro-N,N-bis(2-hydroxyethyl)butane-1-sulphonamide</v>
      </c>
      <c r="U3345" s="18" t="str">
        <f t="shared" si="158"/>
        <v>DTXSID00239858</v>
      </c>
    </row>
    <row r="3346" spans="1:21" ht="45" x14ac:dyDescent="0.2">
      <c r="A3346" s="23" t="s">
        <v>28144</v>
      </c>
      <c r="B3346" s="16" t="s">
        <v>28145</v>
      </c>
      <c r="C3346" s="16" t="s">
        <v>28146</v>
      </c>
      <c r="D3346" s="16" t="s">
        <v>28147</v>
      </c>
      <c r="E3346" s="16" t="s">
        <v>28145</v>
      </c>
      <c r="F3346" s="16" t="s">
        <v>28148</v>
      </c>
      <c r="G3346" s="16" t="s">
        <v>28149</v>
      </c>
      <c r="H3346" s="16" t="s">
        <v>28150</v>
      </c>
      <c r="I3346" s="17" t="s">
        <v>28151</v>
      </c>
      <c r="J3346" s="17" t="s">
        <v>28152</v>
      </c>
      <c r="K3346" s="17">
        <v>15</v>
      </c>
      <c r="O3346" s="17">
        <v>5</v>
      </c>
      <c r="P3346" s="17" t="s">
        <v>46</v>
      </c>
      <c r="Q3346" s="18"/>
      <c r="S3346" s="22" t="str">
        <f t="shared" si="156"/>
        <v>80791-12-4</v>
      </c>
      <c r="T3346" s="18" t="str">
        <f t="shared" si="157"/>
        <v>Methyl 4-(heptadecafluorooctyl)benzoate</v>
      </c>
      <c r="U3346" s="18" t="str">
        <f t="shared" si="158"/>
        <v>DTXSID60512038</v>
      </c>
    </row>
    <row r="3347" spans="1:21" ht="30" x14ac:dyDescent="0.2">
      <c r="A3347" s="23" t="s">
        <v>28153</v>
      </c>
      <c r="B3347" s="16" t="s">
        <v>28154</v>
      </c>
      <c r="C3347" s="16" t="s">
        <v>28155</v>
      </c>
      <c r="D3347" s="16" t="s">
        <v>28156</v>
      </c>
      <c r="F3347" s="16" t="s">
        <v>28157</v>
      </c>
      <c r="G3347" s="16" t="s">
        <v>28158</v>
      </c>
      <c r="H3347" s="16" t="s">
        <v>28159</v>
      </c>
      <c r="I3347" s="17" t="s">
        <v>28160</v>
      </c>
      <c r="J3347" s="17" t="s">
        <v>28161</v>
      </c>
      <c r="K3347" s="17">
        <v>3</v>
      </c>
      <c r="O3347" s="17">
        <v>2</v>
      </c>
      <c r="P3347" s="17" t="s">
        <v>46</v>
      </c>
      <c r="Q3347" s="18"/>
      <c r="S3347" s="22" t="str">
        <f t="shared" si="156"/>
        <v>2795-30-4</v>
      </c>
      <c r="T3347" s="18" t="str">
        <f t="shared" si="157"/>
        <v>Silver perfluoropentanoate</v>
      </c>
      <c r="U3347" s="18" t="str">
        <f t="shared" si="158"/>
        <v>DTXSID701032671</v>
      </c>
    </row>
    <row r="3348" spans="1:21" ht="30" x14ac:dyDescent="0.2">
      <c r="A3348" s="23" t="s">
        <v>28162</v>
      </c>
      <c r="B3348" s="16" t="s">
        <v>28163</v>
      </c>
      <c r="C3348" s="16" t="s">
        <v>28164</v>
      </c>
      <c r="D3348" s="16" t="s">
        <v>28165</v>
      </c>
      <c r="E3348" s="16" t="s">
        <v>28163</v>
      </c>
      <c r="F3348" s="16" t="s">
        <v>28166</v>
      </c>
      <c r="G3348" s="16" t="s">
        <v>28167</v>
      </c>
      <c r="H3348" s="16" t="s">
        <v>25507</v>
      </c>
      <c r="I3348" s="17" t="s">
        <v>25508</v>
      </c>
      <c r="J3348" s="17" t="s">
        <v>25509</v>
      </c>
      <c r="K3348" s="17">
        <v>7</v>
      </c>
      <c r="P3348" s="17" t="s">
        <v>46</v>
      </c>
      <c r="Q3348" s="18"/>
      <c r="S3348" s="22" t="str">
        <f t="shared" si="156"/>
        <v>24262-73-5</v>
      </c>
      <c r="T3348" s="18" t="str">
        <f t="shared" si="157"/>
        <v>Cyclohexyl pentafluoropropanoate</v>
      </c>
      <c r="U3348" s="18" t="str">
        <f t="shared" si="158"/>
        <v>DTXSID90505594</v>
      </c>
    </row>
    <row r="3349" spans="1:21" ht="45" x14ac:dyDescent="0.2">
      <c r="A3349" s="23" t="s">
        <v>28168</v>
      </c>
      <c r="B3349" s="16" t="s">
        <v>28169</v>
      </c>
      <c r="C3349" s="16" t="s">
        <v>28170</v>
      </c>
      <c r="D3349" s="16" t="s">
        <v>28171</v>
      </c>
      <c r="F3349" s="16" t="s">
        <v>28172</v>
      </c>
      <c r="G3349" s="16" t="s">
        <v>28173</v>
      </c>
      <c r="H3349" s="16" t="s">
        <v>2326</v>
      </c>
      <c r="I3349" s="17" t="s">
        <v>2327</v>
      </c>
      <c r="J3349" s="17" t="s">
        <v>2328</v>
      </c>
      <c r="K3349" s="17">
        <v>3</v>
      </c>
      <c r="O3349" s="17">
        <v>2</v>
      </c>
      <c r="P3349" s="17" t="s">
        <v>46</v>
      </c>
      <c r="Q3349" s="18"/>
      <c r="S3349" s="22" t="str">
        <f t="shared" si="156"/>
        <v>61481-08-1</v>
      </c>
      <c r="T3349" s="18" t="str">
        <f t="shared" si="157"/>
        <v>2-Carboxy-N,N-diethyl-N-[2-[[(perfluorooctyl)sulfonyl]amino]ethyl]ethanaminium inner salt</v>
      </c>
      <c r="U3349" s="18" t="str">
        <f t="shared" si="158"/>
        <v>DTXSID101033340</v>
      </c>
    </row>
    <row r="3350" spans="1:21" ht="30" x14ac:dyDescent="0.2">
      <c r="A3350" s="23" t="s">
        <v>28174</v>
      </c>
      <c r="B3350" s="16" t="s">
        <v>28175</v>
      </c>
      <c r="C3350" s="16" t="s">
        <v>28176</v>
      </c>
      <c r="D3350" s="16" t="s">
        <v>28177</v>
      </c>
      <c r="F3350" s="16" t="s">
        <v>28178</v>
      </c>
      <c r="G3350" s="16" t="s">
        <v>28179</v>
      </c>
      <c r="H3350" s="16" t="s">
        <v>28180</v>
      </c>
      <c r="I3350" s="17" t="s">
        <v>28181</v>
      </c>
      <c r="J3350" s="17" t="s">
        <v>28182</v>
      </c>
      <c r="K3350" s="17">
        <v>3</v>
      </c>
      <c r="O3350" s="17">
        <v>2</v>
      </c>
      <c r="P3350" s="17" t="s">
        <v>46</v>
      </c>
      <c r="Q3350" s="18"/>
      <c r="S3350" s="22" t="str">
        <f t="shared" si="156"/>
        <v>NOCAS_1026924</v>
      </c>
      <c r="T3350" s="18" t="str">
        <f t="shared" si="157"/>
        <v>1,1,1,2,2,3,3,4,4,5,6-Undecafluorohexane</v>
      </c>
      <c r="U3350" s="18" t="str">
        <f t="shared" si="158"/>
        <v>DTXSID601026924</v>
      </c>
    </row>
    <row r="3351" spans="1:21" ht="30" x14ac:dyDescent="0.2">
      <c r="A3351" s="23" t="s">
        <v>28183</v>
      </c>
      <c r="B3351" s="16" t="s">
        <v>28184</v>
      </c>
      <c r="C3351" s="16" t="s">
        <v>28185</v>
      </c>
      <c r="D3351" s="16" t="s">
        <v>28186</v>
      </c>
      <c r="F3351" s="16" t="s">
        <v>28187</v>
      </c>
      <c r="G3351" s="16" t="s">
        <v>28188</v>
      </c>
      <c r="H3351" s="16" t="s">
        <v>28189</v>
      </c>
      <c r="I3351" s="17" t="s">
        <v>28190</v>
      </c>
      <c r="J3351" s="17" t="s">
        <v>28191</v>
      </c>
      <c r="K3351" s="17">
        <v>3</v>
      </c>
      <c r="O3351" s="17">
        <v>2</v>
      </c>
      <c r="P3351" s="17" t="s">
        <v>46</v>
      </c>
      <c r="Q3351" s="18"/>
      <c r="S3351" s="22" t="str">
        <f t="shared" si="156"/>
        <v>NOCAS_1036532</v>
      </c>
      <c r="T3351" s="18" t="str">
        <f t="shared" si="157"/>
        <v>2‐Hydroxy‐3‐[(4,4,5,5,5‐pentafluoropentanoyl)sulfanyl]propanoic acid</v>
      </c>
      <c r="U3351" s="18" t="str">
        <f t="shared" si="158"/>
        <v>DTXSID101036532</v>
      </c>
    </row>
    <row r="3352" spans="1:21" x14ac:dyDescent="0.2">
      <c r="A3352" s="23" t="s">
        <v>28192</v>
      </c>
      <c r="B3352" s="16" t="s">
        <v>28193</v>
      </c>
      <c r="C3352" s="16" t="s">
        <v>28194</v>
      </c>
      <c r="D3352" s="16" t="s">
        <v>28195</v>
      </c>
      <c r="E3352" s="16" t="s">
        <v>28193</v>
      </c>
      <c r="F3352" s="16" t="s">
        <v>28196</v>
      </c>
      <c r="G3352" s="16" t="s">
        <v>28197</v>
      </c>
      <c r="H3352" s="16" t="s">
        <v>7454</v>
      </c>
      <c r="I3352" s="17" t="s">
        <v>7455</v>
      </c>
      <c r="J3352" s="17" t="s">
        <v>7456</v>
      </c>
      <c r="K3352" s="17">
        <v>7</v>
      </c>
      <c r="M3352" s="17">
        <v>28</v>
      </c>
      <c r="O3352" s="17">
        <v>5</v>
      </c>
      <c r="P3352" s="17" t="s">
        <v>46</v>
      </c>
      <c r="Q3352" s="18"/>
      <c r="S3352" s="22" t="str">
        <f t="shared" si="156"/>
        <v>380-48-3</v>
      </c>
      <c r="T3352" s="18" t="str">
        <f t="shared" si="157"/>
        <v>1-(1,1,2,2-Tetrafluoroethoxy)propane</v>
      </c>
      <c r="U3352" s="18" t="str">
        <f t="shared" si="158"/>
        <v>DTXSID70621423</v>
      </c>
    </row>
    <row r="3353" spans="1:21" ht="30" x14ac:dyDescent="0.2">
      <c r="A3353" s="23" t="s">
        <v>28198</v>
      </c>
      <c r="B3353" s="16" t="s">
        <v>28199</v>
      </c>
      <c r="C3353" s="16" t="s">
        <v>28200</v>
      </c>
      <c r="D3353" s="16" t="s">
        <v>28201</v>
      </c>
      <c r="E3353" s="16" t="s">
        <v>28199</v>
      </c>
      <c r="F3353" s="16" t="s">
        <v>28202</v>
      </c>
      <c r="G3353" s="16" t="s">
        <v>28203</v>
      </c>
      <c r="H3353" s="16" t="s">
        <v>28204</v>
      </c>
      <c r="I3353" s="17" t="s">
        <v>28205</v>
      </c>
      <c r="J3353" s="17" t="s">
        <v>28206</v>
      </c>
      <c r="K3353" s="17">
        <v>7</v>
      </c>
      <c r="M3353" s="17">
        <v>12</v>
      </c>
      <c r="O3353" s="17">
        <v>5</v>
      </c>
      <c r="P3353" s="17" t="s">
        <v>46</v>
      </c>
      <c r="Q3353" s="18"/>
      <c r="S3353" s="22" t="str">
        <f t="shared" si="156"/>
        <v>34848-34-5</v>
      </c>
      <c r="T3353" s="18" t="str">
        <f t="shared" si="157"/>
        <v>1-(4-Bromophenyl)-4,4,4-trifluoro-2-methyl-3-(trifluoromethyl)butane-1,3-diol</v>
      </c>
      <c r="U3353" s="18" t="str">
        <f t="shared" si="158"/>
        <v>DTXSID20956338</v>
      </c>
    </row>
    <row r="3354" spans="1:21" ht="60" x14ac:dyDescent="0.2">
      <c r="A3354" s="23" t="s">
        <v>28207</v>
      </c>
      <c r="B3354" s="16" t="s">
        <v>28208</v>
      </c>
      <c r="C3354" s="16" t="s">
        <v>28209</v>
      </c>
      <c r="D3354" s="16" t="s">
        <v>28210</v>
      </c>
      <c r="F3354" s="16" t="s">
        <v>28211</v>
      </c>
      <c r="G3354" s="16" t="s">
        <v>28212</v>
      </c>
      <c r="H3354" s="16" t="s">
        <v>28213</v>
      </c>
      <c r="I3354" s="17" t="s">
        <v>28214</v>
      </c>
      <c r="J3354" s="17" t="s">
        <v>28215</v>
      </c>
      <c r="K3354" s="17">
        <v>3</v>
      </c>
      <c r="O3354" s="17">
        <v>2</v>
      </c>
      <c r="P3354" s="17" t="s">
        <v>46</v>
      </c>
      <c r="Q3354" s="18"/>
      <c r="S3354" s="22" t="str">
        <f t="shared" si="156"/>
        <v>NOCAS_1036863</v>
      </c>
      <c r="T3354" s="18" t="str">
        <f t="shared" si="157"/>
        <v>2‐[Dimethyl[4-(perfluorohexadecyl)butyl]azaniumyl]acetate</v>
      </c>
      <c r="U3354" s="18" t="str">
        <f t="shared" si="158"/>
        <v>DTXSID101036863</v>
      </c>
    </row>
    <row r="3355" spans="1:21" ht="60" x14ac:dyDescent="0.2">
      <c r="A3355" s="23" t="s">
        <v>28216</v>
      </c>
      <c r="B3355" s="16" t="s">
        <v>28217</v>
      </c>
      <c r="C3355" s="16" t="s">
        <v>28218</v>
      </c>
      <c r="D3355" s="16" t="s">
        <v>28219</v>
      </c>
      <c r="E3355" s="16" t="s">
        <v>28220</v>
      </c>
      <c r="F3355" s="16" t="s">
        <v>28221</v>
      </c>
      <c r="G3355" s="16" t="s">
        <v>28222</v>
      </c>
      <c r="H3355" s="16" t="s">
        <v>28223</v>
      </c>
      <c r="I3355" s="17" t="s">
        <v>28224</v>
      </c>
      <c r="J3355" s="17" t="s">
        <v>28225</v>
      </c>
      <c r="K3355" s="17">
        <v>20</v>
      </c>
      <c r="M3355" s="17">
        <v>19</v>
      </c>
      <c r="P3355" s="17" t="s">
        <v>46</v>
      </c>
      <c r="Q3355" s="18"/>
      <c r="S3355" s="22" t="str">
        <f t="shared" si="156"/>
        <v>134051-92-6</v>
      </c>
      <c r="T3355" s="18" t="str">
        <f t="shared" si="157"/>
        <v>(11-(F-Octyl)undecyl) dimorpholinophosphoramidate</v>
      </c>
      <c r="U3355" s="18" t="str">
        <f t="shared" si="158"/>
        <v>DTXSID80158477</v>
      </c>
    </row>
    <row r="3356" spans="1:21" ht="30" x14ac:dyDescent="0.2">
      <c r="A3356" s="23" t="s">
        <v>28226</v>
      </c>
      <c r="B3356" s="16" t="s">
        <v>28227</v>
      </c>
      <c r="C3356" s="16" t="s">
        <v>28228</v>
      </c>
      <c r="D3356" s="16" t="s">
        <v>28229</v>
      </c>
      <c r="E3356" s="16" t="s">
        <v>28227</v>
      </c>
      <c r="F3356" s="16" t="s">
        <v>28230</v>
      </c>
      <c r="G3356" s="16" t="s">
        <v>28231</v>
      </c>
      <c r="H3356" s="16" t="s">
        <v>28232</v>
      </c>
      <c r="I3356" s="17" t="s">
        <v>28233</v>
      </c>
      <c r="J3356" s="17" t="s">
        <v>28234</v>
      </c>
      <c r="K3356" s="17">
        <v>13</v>
      </c>
      <c r="M3356" s="17">
        <v>1</v>
      </c>
      <c r="O3356" s="17">
        <v>5</v>
      </c>
      <c r="P3356" s="17" t="s">
        <v>46</v>
      </c>
      <c r="Q3356" s="18"/>
      <c r="S3356" s="22" t="str">
        <f t="shared" si="156"/>
        <v>93367-04-5</v>
      </c>
      <c r="T3356" s="18" t="str">
        <f t="shared" si="157"/>
        <v>Cadmium bis(1,1,2,2,3,3,4,4,4-nonafluorobutan-1-ide)</v>
      </c>
      <c r="U3356" s="18" t="str">
        <f t="shared" si="158"/>
        <v>DTXSID60541222</v>
      </c>
    </row>
    <row r="3357" spans="1:21" ht="30" x14ac:dyDescent="0.2">
      <c r="A3357" s="23" t="s">
        <v>28235</v>
      </c>
      <c r="B3357" s="16" t="s">
        <v>28236</v>
      </c>
      <c r="C3357" s="16" t="s">
        <v>28237</v>
      </c>
      <c r="D3357" s="16" t="s">
        <v>28238</v>
      </c>
      <c r="E3357" s="16" t="s">
        <v>28239</v>
      </c>
      <c r="F3357" s="16" t="s">
        <v>28240</v>
      </c>
      <c r="G3357" s="16" t="s">
        <v>28241</v>
      </c>
      <c r="H3357" s="16" t="s">
        <v>28242</v>
      </c>
      <c r="I3357" s="17" t="s">
        <v>28243</v>
      </c>
      <c r="J3357" s="17" t="s">
        <v>28244</v>
      </c>
      <c r="K3357" s="17">
        <v>7</v>
      </c>
      <c r="M3357" s="17">
        <v>5</v>
      </c>
      <c r="O3357" s="17">
        <v>1</v>
      </c>
      <c r="P3357" s="17" t="s">
        <v>46</v>
      </c>
      <c r="Q3357" s="18"/>
      <c r="S3357" s="22" t="str">
        <f t="shared" si="156"/>
        <v>3289-22-3</v>
      </c>
      <c r="T3357" s="18" t="str">
        <f t="shared" si="157"/>
        <v>Flucybene</v>
      </c>
      <c r="U3357" s="18" t="str">
        <f t="shared" si="158"/>
        <v>DTXSID5058276</v>
      </c>
    </row>
    <row r="3358" spans="1:21" ht="45" x14ac:dyDescent="0.2">
      <c r="A3358" s="23" t="s">
        <v>28245</v>
      </c>
      <c r="B3358" s="16" t="s">
        <v>28246</v>
      </c>
      <c r="C3358" s="16" t="s">
        <v>28247</v>
      </c>
      <c r="D3358" s="16" t="s">
        <v>28248</v>
      </c>
      <c r="E3358" s="16" t="s">
        <v>28249</v>
      </c>
      <c r="F3358" s="16" t="s">
        <v>28250</v>
      </c>
      <c r="G3358" s="16" t="s">
        <v>28251</v>
      </c>
      <c r="H3358" s="16" t="s">
        <v>28252</v>
      </c>
      <c r="I3358" s="17" t="s">
        <v>28253</v>
      </c>
      <c r="J3358" s="17" t="s">
        <v>28254</v>
      </c>
      <c r="K3358" s="17">
        <v>62</v>
      </c>
      <c r="M3358" s="17">
        <v>26</v>
      </c>
      <c r="N3358" s="17">
        <v>4</v>
      </c>
      <c r="O3358" s="17">
        <v>1</v>
      </c>
      <c r="P3358" s="17" t="s">
        <v>46</v>
      </c>
      <c r="Q3358" s="18"/>
      <c r="S3358" s="22" t="str">
        <f t="shared" si="156"/>
        <v>1652-63-7</v>
      </c>
      <c r="T3358" s="18" t="str">
        <f t="shared" si="157"/>
        <v>N-[(Perfluorooctylsulfonamido)propyl]-N,N,N-trimethylammonium iodide</v>
      </c>
      <c r="U3358" s="18" t="str">
        <f t="shared" si="158"/>
        <v>DTXSID8051419</v>
      </c>
    </row>
    <row r="3359" spans="1:21" ht="45" x14ac:dyDescent="0.2">
      <c r="A3359" s="23" t="s">
        <v>28255</v>
      </c>
      <c r="B3359" s="16" t="s">
        <v>28256</v>
      </c>
      <c r="C3359" s="16" t="s">
        <v>28257</v>
      </c>
      <c r="D3359" s="16" t="s">
        <v>28258</v>
      </c>
      <c r="E3359" s="16" t="s">
        <v>28259</v>
      </c>
      <c r="F3359" s="16" t="s">
        <v>28260</v>
      </c>
      <c r="G3359" s="16" t="s">
        <v>28261</v>
      </c>
      <c r="H3359" s="16" t="s">
        <v>28262</v>
      </c>
      <c r="I3359" s="17" t="s">
        <v>28263</v>
      </c>
      <c r="J3359" s="17" t="s">
        <v>28264</v>
      </c>
      <c r="K3359" s="17">
        <v>42</v>
      </c>
      <c r="M3359" s="17">
        <v>25</v>
      </c>
      <c r="O3359" s="17">
        <v>2</v>
      </c>
      <c r="P3359" s="17" t="s">
        <v>46</v>
      </c>
      <c r="Q3359" s="18"/>
      <c r="S3359" s="22" t="str">
        <f t="shared" si="156"/>
        <v>252237-40-4</v>
      </c>
      <c r="T3359" s="18" t="str">
        <f t="shared" si="157"/>
        <v>2-(Perfluorohexyl)ethylphosphonic acid</v>
      </c>
      <c r="U3359" s="18" t="str">
        <f t="shared" si="158"/>
        <v>DTXSID20179883</v>
      </c>
    </row>
    <row r="3360" spans="1:21" ht="45" x14ac:dyDescent="0.2">
      <c r="A3360" s="23" t="s">
        <v>28265</v>
      </c>
      <c r="B3360" s="16" t="s">
        <v>28266</v>
      </c>
      <c r="C3360" s="16" t="s">
        <v>28267</v>
      </c>
      <c r="D3360" s="16" t="s">
        <v>28268</v>
      </c>
      <c r="F3360" s="16" t="s">
        <v>28269</v>
      </c>
      <c r="G3360" s="16" t="s">
        <v>28270</v>
      </c>
      <c r="H3360" s="16" t="s">
        <v>28271</v>
      </c>
      <c r="I3360" s="17" t="s">
        <v>28272</v>
      </c>
      <c r="J3360" s="17" t="s">
        <v>28273</v>
      </c>
      <c r="K3360" s="17">
        <v>3</v>
      </c>
      <c r="O3360" s="17">
        <v>2</v>
      </c>
      <c r="P3360" s="17" t="s">
        <v>46</v>
      </c>
      <c r="Q3360" s="18"/>
      <c r="S3360" s="22" t="str">
        <f t="shared" si="156"/>
        <v>NOCAS_1035894</v>
      </c>
      <c r="T3360" s="18" t="str">
        <f t="shared" si="157"/>
        <v>[3‐(2-(Perfluorodecyl)ethanesulfonyl)‐2‐hydroxypropyl]trimethylazanium</v>
      </c>
      <c r="U3360" s="18" t="str">
        <f t="shared" si="158"/>
        <v>DTXSID201035894</v>
      </c>
    </row>
    <row r="3361" spans="1:21" ht="60" x14ac:dyDescent="0.2">
      <c r="A3361" s="23" t="s">
        <v>28274</v>
      </c>
      <c r="B3361" s="16" t="s">
        <v>28275</v>
      </c>
      <c r="C3361" s="16" t="s">
        <v>28276</v>
      </c>
      <c r="D3361" s="16" t="s">
        <v>28277</v>
      </c>
      <c r="E3361" s="16" t="s">
        <v>28278</v>
      </c>
      <c r="F3361" s="16" t="s">
        <v>28279</v>
      </c>
      <c r="G3361" s="16" t="s">
        <v>28280</v>
      </c>
      <c r="H3361" s="16" t="s">
        <v>28281</v>
      </c>
      <c r="I3361" s="17" t="s">
        <v>28282</v>
      </c>
      <c r="J3361" s="17" t="s">
        <v>28283</v>
      </c>
      <c r="K3361" s="17">
        <v>14</v>
      </c>
      <c r="M3361" s="17">
        <v>4</v>
      </c>
      <c r="O3361" s="17">
        <v>1</v>
      </c>
      <c r="P3361" s="17" t="s">
        <v>46</v>
      </c>
      <c r="Q3361" s="18"/>
      <c r="S3361" s="22" t="str">
        <f t="shared" si="156"/>
        <v>500776-69-2</v>
      </c>
      <c r="T3361" s="18" t="str">
        <f t="shared" si="157"/>
        <v>Sodium bis(perfluorooctyl)phosphinate</v>
      </c>
      <c r="U3361" s="18" t="str">
        <f t="shared" si="158"/>
        <v>DTXSID70896710</v>
      </c>
    </row>
    <row r="3362" spans="1:21" ht="45" x14ac:dyDescent="0.2">
      <c r="A3362" s="23" t="s">
        <v>28284</v>
      </c>
      <c r="B3362" s="16" t="s">
        <v>28285</v>
      </c>
      <c r="C3362" s="16" t="s">
        <v>28286</v>
      </c>
      <c r="D3362" s="16" t="s">
        <v>28287</v>
      </c>
      <c r="E3362" s="16" t="s">
        <v>28288</v>
      </c>
      <c r="F3362" s="16" t="s">
        <v>28289</v>
      </c>
      <c r="G3362" s="16" t="s">
        <v>28290</v>
      </c>
      <c r="H3362" s="16" t="s">
        <v>28291</v>
      </c>
      <c r="I3362" s="17" t="s">
        <v>28292</v>
      </c>
      <c r="J3362" s="17" t="s">
        <v>28293</v>
      </c>
      <c r="K3362" s="17">
        <v>27</v>
      </c>
      <c r="M3362" s="17">
        <v>31</v>
      </c>
      <c r="O3362" s="17">
        <v>1</v>
      </c>
      <c r="P3362" s="17" t="s">
        <v>46</v>
      </c>
      <c r="Q3362" s="18"/>
      <c r="S3362" s="22" t="str">
        <f t="shared" si="156"/>
        <v>307-08-4</v>
      </c>
      <c r="T3362" s="18" t="str">
        <f t="shared" si="157"/>
        <v>Perfluoroperhydrofluorene</v>
      </c>
      <c r="U3362" s="18" t="str">
        <f t="shared" si="158"/>
        <v>DTXSID90380005</v>
      </c>
    </row>
    <row r="3363" spans="1:21" ht="45" x14ac:dyDescent="0.2">
      <c r="A3363" s="23" t="s">
        <v>28294</v>
      </c>
      <c r="B3363" s="16" t="s">
        <v>28295</v>
      </c>
      <c r="C3363" s="16" t="s">
        <v>28296</v>
      </c>
      <c r="D3363" s="16" t="s">
        <v>28297</v>
      </c>
      <c r="E3363" s="16" t="s">
        <v>28295</v>
      </c>
      <c r="F3363" s="16" t="s">
        <v>28298</v>
      </c>
      <c r="G3363" s="16" t="s">
        <v>28299</v>
      </c>
      <c r="H3363" s="16" t="s">
        <v>28300</v>
      </c>
      <c r="I3363" s="17" t="s">
        <v>28301</v>
      </c>
      <c r="J3363" s="17" t="s">
        <v>28302</v>
      </c>
      <c r="K3363" s="17">
        <v>8</v>
      </c>
      <c r="M3363" s="17">
        <v>3</v>
      </c>
      <c r="O3363" s="17">
        <v>5</v>
      </c>
      <c r="P3363" s="17" t="s">
        <v>46</v>
      </c>
      <c r="Q3363" s="18"/>
      <c r="S3363" s="22" t="str">
        <f t="shared" si="156"/>
        <v>111641-66-8</v>
      </c>
      <c r="T3363" s="18" t="str">
        <f t="shared" si="157"/>
        <v>N-{4-[(1,2,3,3,4,4,5,5,6,6,7,7,8,8,9,9,9-Heptadecafluoronon-1-en-1-yl)oxy]phenyl}acetamide</v>
      </c>
      <c r="U3363" s="18" t="str">
        <f t="shared" si="158"/>
        <v>DTXSID40763561</v>
      </c>
    </row>
    <row r="3364" spans="1:21" ht="45" x14ac:dyDescent="0.2">
      <c r="A3364" s="23" t="s">
        <v>28303</v>
      </c>
      <c r="B3364" s="16" t="s">
        <v>28304</v>
      </c>
      <c r="C3364" s="16" t="s">
        <v>28305</v>
      </c>
      <c r="D3364" s="16" t="s">
        <v>28306</v>
      </c>
      <c r="E3364" s="16" t="s">
        <v>28304</v>
      </c>
      <c r="F3364" s="16" t="s">
        <v>28307</v>
      </c>
      <c r="G3364" s="16" t="s">
        <v>28308</v>
      </c>
      <c r="H3364" s="16" t="s">
        <v>28309</v>
      </c>
      <c r="I3364" s="17" t="s">
        <v>28310</v>
      </c>
      <c r="J3364" s="17" t="s">
        <v>28311</v>
      </c>
      <c r="K3364" s="17">
        <v>15</v>
      </c>
      <c r="M3364" s="17">
        <v>9</v>
      </c>
      <c r="O3364" s="17">
        <v>5</v>
      </c>
      <c r="P3364" s="17" t="s">
        <v>46</v>
      </c>
      <c r="Q3364" s="18"/>
      <c r="S3364" s="22" t="str">
        <f t="shared" si="156"/>
        <v>183997-46-8</v>
      </c>
      <c r="T3364" s="18" t="str">
        <f t="shared" si="157"/>
        <v>1-Nitro-4-[(2,2,3,3,4,4,5,5,6,6,6-undecafluorohexyl)oxy]benzene</v>
      </c>
      <c r="U3364" s="18" t="str">
        <f t="shared" si="158"/>
        <v>DTXSID10896052</v>
      </c>
    </row>
    <row r="3365" spans="1:21" x14ac:dyDescent="0.2">
      <c r="A3365" s="23" t="s">
        <v>28312</v>
      </c>
      <c r="B3365" s="16" t="s">
        <v>28313</v>
      </c>
      <c r="C3365" s="16" t="s">
        <v>28314</v>
      </c>
      <c r="D3365" s="16" t="s">
        <v>28315</v>
      </c>
      <c r="E3365" s="16" t="s">
        <v>28316</v>
      </c>
      <c r="F3365" s="16" t="s">
        <v>28317</v>
      </c>
      <c r="G3365" s="16" t="s">
        <v>28318</v>
      </c>
      <c r="H3365" s="16" t="s">
        <v>28319</v>
      </c>
      <c r="I3365" s="17" t="s">
        <v>28320</v>
      </c>
      <c r="J3365" s="17" t="s">
        <v>28321</v>
      </c>
      <c r="K3365" s="17">
        <v>10</v>
      </c>
      <c r="M3365" s="17">
        <v>30</v>
      </c>
      <c r="O3365" s="17">
        <v>5</v>
      </c>
      <c r="P3365" s="17" t="s">
        <v>46</v>
      </c>
      <c r="Q3365" s="18"/>
      <c r="S3365" s="22" t="str">
        <f t="shared" si="156"/>
        <v>103305-01-7</v>
      </c>
      <c r="T3365" s="18" t="str">
        <f t="shared" si="157"/>
        <v>Pentafluoroethylphosphonic acid</v>
      </c>
      <c r="U3365" s="18" t="str">
        <f t="shared" si="158"/>
        <v>DTXSID60382879</v>
      </c>
    </row>
    <row r="3366" spans="1:21" ht="30" x14ac:dyDescent="0.2">
      <c r="A3366" s="23" t="s">
        <v>28322</v>
      </c>
      <c r="B3366" s="16" t="s">
        <v>28323</v>
      </c>
      <c r="C3366" s="16" t="s">
        <v>28324</v>
      </c>
      <c r="D3366" s="16" t="s">
        <v>28325</v>
      </c>
      <c r="E3366" s="16" t="s">
        <v>28326</v>
      </c>
      <c r="F3366" s="16" t="s">
        <v>28327</v>
      </c>
      <c r="G3366" s="16" t="s">
        <v>28328</v>
      </c>
      <c r="H3366" s="16" t="s">
        <v>17481</v>
      </c>
      <c r="I3366" s="17" t="s">
        <v>17482</v>
      </c>
      <c r="J3366" s="17" t="s">
        <v>17483</v>
      </c>
      <c r="K3366" s="17">
        <v>20</v>
      </c>
      <c r="M3366" s="17">
        <v>76</v>
      </c>
      <c r="O3366" s="17">
        <v>1</v>
      </c>
      <c r="P3366" s="17" t="s">
        <v>46</v>
      </c>
      <c r="Q3366" s="18"/>
      <c r="S3366" s="22" t="str">
        <f t="shared" si="156"/>
        <v>1095-78-9</v>
      </c>
      <c r="T3366" s="18" t="str">
        <f t="shared" si="157"/>
        <v>4,4'-[2,2,2-Trifluoro-1-(trifluoromethyl)ethylidene]bisbenzenamine</v>
      </c>
      <c r="U3366" s="18" t="str">
        <f t="shared" si="158"/>
        <v>DTXSID60883250</v>
      </c>
    </row>
    <row r="3367" spans="1:21" ht="30" x14ac:dyDescent="0.2">
      <c r="A3367" s="23" t="s">
        <v>28329</v>
      </c>
      <c r="B3367" s="16" t="s">
        <v>28330</v>
      </c>
      <c r="C3367" s="16" t="s">
        <v>28331</v>
      </c>
      <c r="D3367" s="16" t="s">
        <v>28332</v>
      </c>
      <c r="E3367" s="16" t="s">
        <v>28330</v>
      </c>
      <c r="F3367" s="16" t="s">
        <v>28333</v>
      </c>
      <c r="G3367" s="16" t="s">
        <v>28334</v>
      </c>
      <c r="H3367" s="16" t="s">
        <v>28335</v>
      </c>
      <c r="I3367" s="17" t="s">
        <v>28336</v>
      </c>
      <c r="J3367" s="17" t="s">
        <v>28337</v>
      </c>
      <c r="K3367" s="17">
        <v>20</v>
      </c>
      <c r="M3367" s="17">
        <v>42</v>
      </c>
      <c r="O3367" s="17">
        <v>1</v>
      </c>
      <c r="P3367" s="17" t="s">
        <v>46</v>
      </c>
      <c r="Q3367" s="18"/>
      <c r="S3367" s="22" t="str">
        <f t="shared" si="156"/>
        <v>234443-22-2</v>
      </c>
      <c r="T3367" s="18" t="str">
        <f t="shared" si="157"/>
        <v>5-Bromo-4,4,5,5-tetrafluoropentanoic acid</v>
      </c>
      <c r="U3367" s="18" t="str">
        <f t="shared" si="158"/>
        <v>DTXSID90371317</v>
      </c>
    </row>
    <row r="3368" spans="1:21" ht="60" x14ac:dyDescent="0.2">
      <c r="A3368" s="23" t="s">
        <v>28338</v>
      </c>
      <c r="B3368" s="16" t="s">
        <v>28339</v>
      </c>
      <c r="C3368" s="16" t="s">
        <v>28340</v>
      </c>
      <c r="D3368" s="16" t="s">
        <v>28341</v>
      </c>
      <c r="E3368" s="16" t="s">
        <v>28342</v>
      </c>
      <c r="F3368" s="16" t="s">
        <v>28343</v>
      </c>
      <c r="G3368" s="16" t="s">
        <v>28344</v>
      </c>
      <c r="H3368" s="16" t="s">
        <v>28345</v>
      </c>
      <c r="I3368" s="17" t="s">
        <v>28346</v>
      </c>
      <c r="J3368" s="17" t="s">
        <v>28347</v>
      </c>
      <c r="K3368" s="17">
        <v>21</v>
      </c>
      <c r="M3368" s="17">
        <v>5</v>
      </c>
      <c r="O3368" s="17">
        <v>1</v>
      </c>
      <c r="P3368" s="17" t="s">
        <v>46</v>
      </c>
      <c r="Q3368" s="18"/>
      <c r="S3368" s="22" t="str">
        <f t="shared" si="156"/>
        <v>93857-43-3</v>
      </c>
      <c r="T3368" s="18" t="str">
        <f t="shared" si="157"/>
        <v>Diammonium (perfluoro-15-methylhexadecyl)ethyl phosphate</v>
      </c>
      <c r="U3368" s="18" t="str">
        <f t="shared" si="158"/>
        <v>DTXSID30881066</v>
      </c>
    </row>
    <row r="3369" spans="1:21" ht="30" x14ac:dyDescent="0.2">
      <c r="A3369" s="23" t="s">
        <v>28348</v>
      </c>
      <c r="B3369" s="16" t="s">
        <v>28349</v>
      </c>
      <c r="C3369" s="16" t="s">
        <v>28350</v>
      </c>
      <c r="D3369" s="16" t="s">
        <v>28351</v>
      </c>
      <c r="E3369" s="16" t="s">
        <v>28352</v>
      </c>
      <c r="F3369" s="16" t="s">
        <v>28353</v>
      </c>
      <c r="G3369" s="16" t="s">
        <v>28354</v>
      </c>
      <c r="H3369" s="16" t="s">
        <v>28355</v>
      </c>
      <c r="I3369" s="17" t="s">
        <v>28356</v>
      </c>
      <c r="J3369" s="17" t="s">
        <v>28357</v>
      </c>
      <c r="K3369" s="17">
        <v>7</v>
      </c>
      <c r="M3369" s="17">
        <v>13</v>
      </c>
      <c r="O3369" s="17">
        <v>2</v>
      </c>
      <c r="P3369" s="17" t="s">
        <v>46</v>
      </c>
      <c r="Q3369" s="18"/>
      <c r="S3369" s="22" t="str">
        <f t="shared" si="156"/>
        <v>35444-06-5</v>
      </c>
      <c r="T3369" s="18" t="str">
        <f t="shared" si="157"/>
        <v>4'-Phenyl-4,4,4-trifluoro-3-trifluoromethylcrotonophenone</v>
      </c>
      <c r="U3369" s="18" t="str">
        <f t="shared" si="158"/>
        <v>DTXSID30188941</v>
      </c>
    </row>
    <row r="3370" spans="1:21" ht="45" x14ac:dyDescent="0.2">
      <c r="A3370" s="23" t="s">
        <v>28358</v>
      </c>
      <c r="B3370" s="16" t="s">
        <v>28359</v>
      </c>
      <c r="C3370" s="16" t="s">
        <v>28360</v>
      </c>
      <c r="D3370" s="16" t="s">
        <v>28361</v>
      </c>
      <c r="E3370" s="16" t="s">
        <v>28362</v>
      </c>
      <c r="F3370" s="16" t="s">
        <v>28363</v>
      </c>
      <c r="G3370" s="16" t="s">
        <v>28364</v>
      </c>
      <c r="H3370" s="16" t="s">
        <v>28365</v>
      </c>
      <c r="I3370" s="17" t="s">
        <v>28366</v>
      </c>
      <c r="J3370" s="17" t="s">
        <v>28367</v>
      </c>
      <c r="K3370" s="17">
        <v>8</v>
      </c>
      <c r="M3370" s="17">
        <v>2</v>
      </c>
      <c r="O3370" s="17">
        <v>4</v>
      </c>
      <c r="P3370" s="17" t="s">
        <v>46</v>
      </c>
      <c r="Q3370" s="18"/>
      <c r="S3370" s="22" t="str">
        <f t="shared" si="156"/>
        <v>960315-49-5</v>
      </c>
      <c r="T3370" s="18" t="str">
        <f t="shared" si="157"/>
        <v>Perfluoro-n-(1,2,3,4,5-13C5)nonanoic acid</v>
      </c>
      <c r="U3370" s="18" t="str">
        <f t="shared" si="158"/>
        <v>DTXSID70894099</v>
      </c>
    </row>
    <row r="3371" spans="1:21" ht="30" x14ac:dyDescent="0.2">
      <c r="A3371" s="23" t="s">
        <v>28368</v>
      </c>
      <c r="B3371" s="16" t="s">
        <v>28369</v>
      </c>
      <c r="C3371" s="16" t="s">
        <v>28370</v>
      </c>
      <c r="D3371" s="16" t="s">
        <v>28371</v>
      </c>
      <c r="F3371" s="16" t="s">
        <v>28372</v>
      </c>
      <c r="G3371" s="16" t="s">
        <v>28373</v>
      </c>
      <c r="H3371" s="16" t="s">
        <v>28374</v>
      </c>
      <c r="I3371" s="17" t="s">
        <v>28375</v>
      </c>
      <c r="J3371" s="17" t="s">
        <v>28376</v>
      </c>
      <c r="K3371" s="17">
        <v>3</v>
      </c>
      <c r="O3371" s="17">
        <v>1</v>
      </c>
      <c r="P3371" s="17" t="s">
        <v>46</v>
      </c>
      <c r="Q3371" s="18"/>
      <c r="S3371" s="22" t="str">
        <f t="shared" si="156"/>
        <v>1244856-04-9</v>
      </c>
      <c r="T3371" s="18" t="str">
        <f t="shared" si="157"/>
        <v>Heptanoic acid, 2,2,3,3,4,4,5,5,6,6,7,7,7-tridecafluoro-, trimethylsilyl ester</v>
      </c>
      <c r="U3371" s="18" t="str">
        <f t="shared" si="158"/>
        <v>DTXSID301022654</v>
      </c>
    </row>
    <row r="3372" spans="1:21" ht="45" x14ac:dyDescent="0.2">
      <c r="A3372" s="23" t="s">
        <v>28377</v>
      </c>
      <c r="B3372" s="16" t="s">
        <v>28378</v>
      </c>
      <c r="C3372" s="16" t="s">
        <v>28379</v>
      </c>
      <c r="D3372" s="16" t="s">
        <v>28380</v>
      </c>
      <c r="F3372" s="16" t="s">
        <v>28381</v>
      </c>
      <c r="G3372" s="16" t="s">
        <v>28382</v>
      </c>
      <c r="H3372" s="16" t="s">
        <v>28383</v>
      </c>
      <c r="I3372" s="17" t="s">
        <v>28384</v>
      </c>
      <c r="J3372" s="17" t="s">
        <v>28385</v>
      </c>
      <c r="K3372" s="17">
        <v>4</v>
      </c>
      <c r="O3372" s="17">
        <v>2</v>
      </c>
      <c r="P3372" s="17" t="s">
        <v>46</v>
      </c>
      <c r="Q3372" s="18"/>
      <c r="S3372" s="22" t="str">
        <f t="shared" si="156"/>
        <v>NOCAS_1033070</v>
      </c>
      <c r="T3372" s="18" t="str">
        <f t="shared" si="157"/>
        <v>10:4 Fluorotelomer betaine</v>
      </c>
      <c r="U3372" s="18" t="str">
        <f t="shared" si="158"/>
        <v>DTXSID401033070</v>
      </c>
    </row>
    <row r="3373" spans="1:21" x14ac:dyDescent="0.2">
      <c r="A3373" s="23" t="s">
        <v>28386</v>
      </c>
      <c r="B3373" s="16" t="s">
        <v>28387</v>
      </c>
      <c r="C3373" s="16" t="s">
        <v>28388</v>
      </c>
      <c r="D3373" s="16" t="s">
        <v>28389</v>
      </c>
      <c r="E3373" s="16" t="s">
        <v>28390</v>
      </c>
      <c r="F3373" s="16" t="s">
        <v>28391</v>
      </c>
      <c r="G3373" s="16" t="s">
        <v>28392</v>
      </c>
      <c r="H3373" s="16" t="s">
        <v>28393</v>
      </c>
      <c r="I3373" s="17" t="s">
        <v>28394</v>
      </c>
      <c r="J3373" s="17" t="s">
        <v>28395</v>
      </c>
      <c r="K3373" s="17">
        <v>12</v>
      </c>
      <c r="M3373" s="17">
        <v>51</v>
      </c>
      <c r="O3373" s="17">
        <v>5</v>
      </c>
      <c r="P3373" s="17" t="s">
        <v>46</v>
      </c>
      <c r="Q3373" s="18"/>
      <c r="S3373" s="22" t="str">
        <f t="shared" si="156"/>
        <v>68318-95-6</v>
      </c>
      <c r="T3373" s="18" t="str">
        <f t="shared" si="157"/>
        <v>2-bromo-3,3,4,4,4-pentafluorobut-1-ene</v>
      </c>
      <c r="U3373" s="18" t="str">
        <f t="shared" si="158"/>
        <v>DTXSID60378439</v>
      </c>
    </row>
    <row r="3374" spans="1:21" ht="45" x14ac:dyDescent="0.2">
      <c r="A3374" s="23" t="s">
        <v>28396</v>
      </c>
      <c r="B3374" s="16" t="s">
        <v>28397</v>
      </c>
      <c r="C3374" s="16" t="s">
        <v>28398</v>
      </c>
      <c r="D3374" s="16" t="s">
        <v>28399</v>
      </c>
      <c r="E3374" s="16" t="s">
        <v>28400</v>
      </c>
      <c r="F3374" s="16" t="s">
        <v>28401</v>
      </c>
      <c r="G3374" s="16" t="s">
        <v>28402</v>
      </c>
      <c r="H3374" s="16" t="s">
        <v>28403</v>
      </c>
      <c r="I3374" s="17" t="s">
        <v>28404</v>
      </c>
      <c r="J3374" s="17" t="s">
        <v>28405</v>
      </c>
      <c r="K3374" s="17">
        <v>24</v>
      </c>
      <c r="M3374" s="17">
        <v>11</v>
      </c>
      <c r="O3374" s="17">
        <v>1</v>
      </c>
      <c r="P3374" s="17" t="s">
        <v>46</v>
      </c>
      <c r="Q3374" s="18"/>
      <c r="S3374" s="22" t="str">
        <f t="shared" si="156"/>
        <v>69661-30-9</v>
      </c>
      <c r="T3374" s="18" t="str">
        <f t="shared" si="157"/>
        <v>2,3,5-Trifluorotetrahydro-4-(pentafluoroethyl)-2,3,4,5-tetrakis(trifluoromethyl)furan</v>
      </c>
      <c r="U3374" s="18" t="str">
        <f t="shared" si="158"/>
        <v>DTXSID20880942</v>
      </c>
    </row>
    <row r="3375" spans="1:21" ht="60" x14ac:dyDescent="0.2">
      <c r="A3375" s="23" t="s">
        <v>28406</v>
      </c>
      <c r="B3375" s="16" t="s">
        <v>28407</v>
      </c>
      <c r="C3375" s="16" t="s">
        <v>28408</v>
      </c>
      <c r="G3375" s="16" t="s">
        <v>245</v>
      </c>
      <c r="J3375" s="17" t="s">
        <v>46</v>
      </c>
      <c r="K3375" s="17">
        <v>13</v>
      </c>
      <c r="O3375" s="17">
        <v>5</v>
      </c>
      <c r="P3375" s="17" t="s">
        <v>46</v>
      </c>
      <c r="Q3375" s="18"/>
      <c r="S3375" s="22" t="str">
        <f t="shared" si="156"/>
        <v>182700-85-2</v>
      </c>
      <c r="T3375" s="18" t="str">
        <f t="shared" si="157"/>
        <v>2-Propenamide, N-[(C1-20-alkyloxy)methyl]derivs., polymers with acryonitrile,.alpha.-fluoro-.omega.-[2-[(1-oxo-propenyl)oxy]ethyl] poly(difluoromethylene) and polyethylene-polypropylene glycol acrylate C1-20-alkyl ethers</v>
      </c>
      <c r="U3375" s="18" t="str">
        <f t="shared" si="158"/>
        <v>DTXSID70882678</v>
      </c>
    </row>
    <row r="3376" spans="1:21" ht="60" x14ac:dyDescent="0.2">
      <c r="A3376" s="23" t="s">
        <v>28409</v>
      </c>
      <c r="B3376" s="16" t="s">
        <v>28410</v>
      </c>
      <c r="C3376" s="16" t="s">
        <v>28411</v>
      </c>
      <c r="D3376" s="16" t="s">
        <v>28412</v>
      </c>
      <c r="E3376" s="16" t="s">
        <v>28413</v>
      </c>
      <c r="F3376" s="16" t="s">
        <v>28414</v>
      </c>
      <c r="G3376" s="16" t="s">
        <v>28415</v>
      </c>
      <c r="H3376" s="16" t="s">
        <v>28416</v>
      </c>
      <c r="I3376" s="17" t="s">
        <v>28417</v>
      </c>
      <c r="J3376" s="17" t="s">
        <v>28418</v>
      </c>
      <c r="K3376" s="17">
        <v>25</v>
      </c>
      <c r="M3376" s="17">
        <v>8</v>
      </c>
      <c r="O3376" s="17">
        <v>1</v>
      </c>
      <c r="P3376" s="17" t="s">
        <v>46</v>
      </c>
      <c r="Q3376" s="18"/>
      <c r="S3376" s="22" t="str">
        <f t="shared" si="156"/>
        <v>63295-28-3</v>
      </c>
      <c r="T3376" s="18" t="str">
        <f t="shared" si="157"/>
        <v>3-(Perfluoro(11-methyldodecyl))-2-hydroxypropyl dihydrogen phosphate</v>
      </c>
      <c r="U3376" s="18" t="str">
        <f t="shared" si="158"/>
        <v>DTXSID80880529</v>
      </c>
    </row>
    <row r="3377" spans="1:21" ht="30" x14ac:dyDescent="0.2">
      <c r="A3377" s="23" t="s">
        <v>28419</v>
      </c>
      <c r="B3377" s="16" t="s">
        <v>28420</v>
      </c>
      <c r="C3377" s="16" t="s">
        <v>28421</v>
      </c>
      <c r="D3377" s="16" t="s">
        <v>28422</v>
      </c>
      <c r="E3377" s="16" t="s">
        <v>28420</v>
      </c>
      <c r="F3377" s="16" t="s">
        <v>28423</v>
      </c>
      <c r="G3377" s="16" t="s">
        <v>28424</v>
      </c>
      <c r="H3377" s="16" t="s">
        <v>28425</v>
      </c>
      <c r="I3377" s="17" t="s">
        <v>28426</v>
      </c>
      <c r="J3377" s="17" t="s">
        <v>28427</v>
      </c>
      <c r="K3377" s="17">
        <v>8</v>
      </c>
      <c r="M3377" s="17">
        <v>3</v>
      </c>
      <c r="O3377" s="17">
        <v>5</v>
      </c>
      <c r="P3377" s="17" t="s">
        <v>46</v>
      </c>
      <c r="Q3377" s="18"/>
      <c r="S3377" s="22" t="str">
        <f t="shared" si="156"/>
        <v>112340-21-3</v>
      </c>
      <c r="T3377" s="18" t="str">
        <f t="shared" si="157"/>
        <v>1-Chloro-4-[(1,2,3,3,4,4,5,5,6,6,6-undecafluorohex-1-en-1-yl)oxy]benzene</v>
      </c>
      <c r="U3377" s="18" t="str">
        <f t="shared" si="158"/>
        <v>DTXSID20764177</v>
      </c>
    </row>
    <row r="3378" spans="1:21" x14ac:dyDescent="0.2">
      <c r="A3378" s="23" t="s">
        <v>28428</v>
      </c>
      <c r="B3378" s="16" t="s">
        <v>28429</v>
      </c>
      <c r="C3378" s="16" t="s">
        <v>28430</v>
      </c>
      <c r="D3378" s="16" t="s">
        <v>28431</v>
      </c>
      <c r="E3378" s="16" t="s">
        <v>28429</v>
      </c>
      <c r="F3378" s="16" t="s">
        <v>28432</v>
      </c>
      <c r="G3378" s="16" t="s">
        <v>28433</v>
      </c>
      <c r="H3378" s="16" t="s">
        <v>24116</v>
      </c>
      <c r="I3378" s="17" t="s">
        <v>24117</v>
      </c>
      <c r="J3378" s="17" t="s">
        <v>24118</v>
      </c>
      <c r="K3378" s="17">
        <v>15</v>
      </c>
      <c r="M3378" s="17">
        <v>6</v>
      </c>
      <c r="O3378" s="17">
        <v>5</v>
      </c>
      <c r="P3378" s="17" t="s">
        <v>46</v>
      </c>
      <c r="Q3378" s="18"/>
      <c r="S3378" s="22" t="str">
        <f t="shared" si="156"/>
        <v>110927-72-5</v>
      </c>
      <c r="T3378" s="18" t="str">
        <f t="shared" si="157"/>
        <v>2-Chloro-3,3,4,4,5,5,6,6,6-nonafluorohex-1-ene</v>
      </c>
      <c r="U3378" s="18" t="str">
        <f t="shared" si="158"/>
        <v>DTXSID00895211</v>
      </c>
    </row>
    <row r="3379" spans="1:21" ht="75" x14ac:dyDescent="0.2">
      <c r="A3379" s="23" t="s">
        <v>28434</v>
      </c>
      <c r="B3379" s="16" t="s">
        <v>28435</v>
      </c>
      <c r="C3379" s="16" t="s">
        <v>28436</v>
      </c>
      <c r="D3379" s="16" t="s">
        <v>28437</v>
      </c>
      <c r="E3379" s="16" t="s">
        <v>28435</v>
      </c>
      <c r="F3379" s="16" t="s">
        <v>28438</v>
      </c>
      <c r="G3379" s="16" t="s">
        <v>28439</v>
      </c>
      <c r="H3379" s="16" t="s">
        <v>28440</v>
      </c>
      <c r="I3379" s="17" t="s">
        <v>28441</v>
      </c>
      <c r="J3379" s="17" t="s">
        <v>28442</v>
      </c>
      <c r="K3379" s="17">
        <v>15</v>
      </c>
      <c r="O3379" s="17">
        <v>5</v>
      </c>
      <c r="P3379" s="17" t="s">
        <v>46</v>
      </c>
      <c r="Q3379" s="18"/>
      <c r="S3379" s="22" t="str">
        <f t="shared" si="156"/>
        <v>151707-03-8</v>
      </c>
      <c r="T3379" s="18" t="str">
        <f t="shared" si="157"/>
        <v>1,1'-Oxybis[4-(tridecafluorohexyl)benzene]</v>
      </c>
      <c r="U3379" s="18" t="str">
        <f t="shared" si="158"/>
        <v>DTXSID70631466</v>
      </c>
    </row>
    <row r="3380" spans="1:21" ht="45" x14ac:dyDescent="0.2">
      <c r="A3380" s="23" t="s">
        <v>28443</v>
      </c>
      <c r="B3380" s="16" t="s">
        <v>28444</v>
      </c>
      <c r="C3380" s="16" t="s">
        <v>28445</v>
      </c>
      <c r="D3380" s="16" t="s">
        <v>28446</v>
      </c>
      <c r="E3380" s="16" t="s">
        <v>28444</v>
      </c>
      <c r="F3380" s="16" t="s">
        <v>28447</v>
      </c>
      <c r="G3380" s="16" t="s">
        <v>28448</v>
      </c>
      <c r="H3380" s="16" t="s">
        <v>28449</v>
      </c>
      <c r="I3380" s="17" t="s">
        <v>28450</v>
      </c>
      <c r="J3380" s="17" t="s">
        <v>28451</v>
      </c>
      <c r="K3380" s="17">
        <v>15</v>
      </c>
      <c r="O3380" s="17">
        <v>2</v>
      </c>
      <c r="P3380" s="17" t="s">
        <v>46</v>
      </c>
      <c r="Q3380" s="18"/>
      <c r="S3380" s="22" t="str">
        <f t="shared" si="156"/>
        <v>96305-13-4</v>
      </c>
      <c r="T3380" s="18" t="str">
        <f t="shared" si="157"/>
        <v>Triethoxy(heptadecafluorooctyl)silane</v>
      </c>
      <c r="U3380" s="18" t="str">
        <f t="shared" si="158"/>
        <v>DTXSID50470118</v>
      </c>
    </row>
    <row r="3381" spans="1:21" ht="45" x14ac:dyDescent="0.2">
      <c r="A3381" s="23" t="s">
        <v>28452</v>
      </c>
      <c r="B3381" s="16" t="s">
        <v>28453</v>
      </c>
      <c r="C3381" s="16" t="s">
        <v>28454</v>
      </c>
      <c r="D3381" s="16" t="s">
        <v>28455</v>
      </c>
      <c r="F3381" s="16" t="s">
        <v>28456</v>
      </c>
      <c r="G3381" s="16" t="s">
        <v>28457</v>
      </c>
      <c r="H3381" s="16" t="s">
        <v>28458</v>
      </c>
      <c r="I3381" s="17" t="s">
        <v>28459</v>
      </c>
      <c r="J3381" s="17" t="s">
        <v>28460</v>
      </c>
      <c r="K3381" s="17">
        <v>3</v>
      </c>
      <c r="O3381" s="17">
        <v>2</v>
      </c>
      <c r="P3381" s="17" t="s">
        <v>46</v>
      </c>
      <c r="Q3381" s="18"/>
      <c r="S3381" s="22" t="str">
        <f t="shared" si="156"/>
        <v>141187-90-8</v>
      </c>
      <c r="T3381" s="18" t="str">
        <f t="shared" si="157"/>
        <v>3-[Ethyl(perfluoro-1-oxopentyl)amino]-2-hydroxypropyl heptanoate</v>
      </c>
      <c r="U3381" s="18" t="str">
        <f t="shared" si="158"/>
        <v>DTXSID801032729</v>
      </c>
    </row>
    <row r="3382" spans="1:21" ht="30" x14ac:dyDescent="0.2">
      <c r="A3382" s="23" t="s">
        <v>28461</v>
      </c>
      <c r="B3382" s="16" t="s">
        <v>28462</v>
      </c>
      <c r="C3382" s="16" t="s">
        <v>28463</v>
      </c>
      <c r="D3382" s="16" t="s">
        <v>28464</v>
      </c>
      <c r="E3382" s="16" t="s">
        <v>28462</v>
      </c>
      <c r="F3382" s="16" t="s">
        <v>28465</v>
      </c>
      <c r="G3382" s="16" t="s">
        <v>28466</v>
      </c>
      <c r="H3382" s="16" t="s">
        <v>2344</v>
      </c>
      <c r="I3382" s="17" t="s">
        <v>2345</v>
      </c>
      <c r="J3382" s="17" t="s">
        <v>2346</v>
      </c>
      <c r="K3382" s="17">
        <v>8</v>
      </c>
      <c r="M3382" s="17">
        <v>4</v>
      </c>
      <c r="O3382" s="17">
        <v>5</v>
      </c>
      <c r="P3382" s="17" t="s">
        <v>46</v>
      </c>
      <c r="Q3382" s="18"/>
      <c r="S3382" s="22" t="str">
        <f t="shared" si="156"/>
        <v>95827-25-1</v>
      </c>
      <c r="T3382" s="18" t="str">
        <f t="shared" si="157"/>
        <v>1,1,2,2,3,3,4,4,6,6,7,7,8,8,9,9,10,10,10a-Nonadecafluorodecahydropyrido[1,2-a]azepine</v>
      </c>
      <c r="U3382" s="18" t="str">
        <f t="shared" si="158"/>
        <v>DTXSID10539058</v>
      </c>
    </row>
    <row r="3383" spans="1:21" ht="30" x14ac:dyDescent="0.2">
      <c r="A3383" s="23" t="s">
        <v>28467</v>
      </c>
      <c r="B3383" s="16" t="s">
        <v>28468</v>
      </c>
      <c r="C3383" s="16" t="s">
        <v>28469</v>
      </c>
      <c r="D3383" s="16" t="s">
        <v>28470</v>
      </c>
      <c r="E3383" s="16" t="s">
        <v>28471</v>
      </c>
      <c r="F3383" s="16" t="s">
        <v>28472</v>
      </c>
      <c r="G3383" s="16" t="s">
        <v>28473</v>
      </c>
      <c r="H3383" s="16" t="s">
        <v>28474</v>
      </c>
      <c r="I3383" s="17" t="s">
        <v>28475</v>
      </c>
      <c r="J3383" s="17" t="s">
        <v>28476</v>
      </c>
      <c r="K3383" s="17">
        <v>19</v>
      </c>
      <c r="M3383" s="17">
        <v>20</v>
      </c>
      <c r="O3383" s="17">
        <v>1</v>
      </c>
      <c r="P3383" s="17" t="s">
        <v>46</v>
      </c>
      <c r="Q3383" s="18"/>
      <c r="S3383" s="22" t="str">
        <f t="shared" si="156"/>
        <v>22304-57-0</v>
      </c>
      <c r="T3383" s="18" t="str">
        <f t="shared" si="157"/>
        <v>2,3,3,3-Tetrafluoro-2-(2,3,4,5,6-pentafluorophenoxy)-propanoyl fluoride</v>
      </c>
      <c r="U3383" s="18" t="str">
        <f t="shared" si="158"/>
        <v>DTXSID70885200</v>
      </c>
    </row>
    <row r="3384" spans="1:21" ht="30" x14ac:dyDescent="0.2">
      <c r="A3384" s="23" t="s">
        <v>28477</v>
      </c>
      <c r="B3384" s="16" t="s">
        <v>28478</v>
      </c>
      <c r="C3384" s="16" t="s">
        <v>28479</v>
      </c>
      <c r="D3384" s="16" t="s">
        <v>28480</v>
      </c>
      <c r="E3384" s="16" t="s">
        <v>28481</v>
      </c>
      <c r="F3384" s="16" t="s">
        <v>28482</v>
      </c>
      <c r="G3384" s="16" t="s">
        <v>28483</v>
      </c>
      <c r="H3384" s="16" t="s">
        <v>28484</v>
      </c>
      <c r="I3384" s="17" t="s">
        <v>28485</v>
      </c>
      <c r="J3384" s="17" t="s">
        <v>28486</v>
      </c>
      <c r="K3384" s="17">
        <v>12</v>
      </c>
      <c r="M3384" s="17">
        <v>11</v>
      </c>
      <c r="O3384" s="17">
        <v>2</v>
      </c>
      <c r="P3384" s="17" t="s">
        <v>46</v>
      </c>
      <c r="Q3384" s="18"/>
      <c r="S3384" s="22" t="str">
        <f t="shared" si="156"/>
        <v>36880-06-5</v>
      </c>
      <c r="T3384" s="18" t="str">
        <f t="shared" si="157"/>
        <v>3-[(3,3,4,4,5,5,6,6,7,7,8,8,8-Tridecafluorooctyl)thio]-1-propanol</v>
      </c>
      <c r="U3384" s="18" t="str">
        <f t="shared" si="158"/>
        <v>DTXSID2073487</v>
      </c>
    </row>
    <row r="3385" spans="1:21" ht="30" x14ac:dyDescent="0.2">
      <c r="A3385" s="23" t="s">
        <v>28487</v>
      </c>
      <c r="B3385" s="16" t="s">
        <v>28488</v>
      </c>
      <c r="C3385" s="16" t="s">
        <v>28489</v>
      </c>
      <c r="D3385" s="16" t="s">
        <v>28490</v>
      </c>
      <c r="F3385" s="16" t="s">
        <v>28491</v>
      </c>
      <c r="G3385" s="16" t="s">
        <v>28492</v>
      </c>
      <c r="H3385" s="16" t="s">
        <v>28493</v>
      </c>
      <c r="I3385" s="17" t="s">
        <v>28494</v>
      </c>
      <c r="J3385" s="17" t="s">
        <v>28495</v>
      </c>
      <c r="K3385" s="17">
        <v>3</v>
      </c>
      <c r="O3385" s="17">
        <v>1</v>
      </c>
      <c r="P3385" s="17" t="s">
        <v>46</v>
      </c>
      <c r="Q3385" s="18"/>
      <c r="S3385" s="22" t="str">
        <f t="shared" si="156"/>
        <v>103381-09-5</v>
      </c>
      <c r="T3385" s="18" t="str">
        <f t="shared" si="157"/>
        <v>2-(1-Ethenoxy-perfluoropropan-2-yl)oxy-perfluoroethanesulfonyl fluoride</v>
      </c>
      <c r="U3385" s="18" t="str">
        <f t="shared" si="158"/>
        <v>DTXSID901026735</v>
      </c>
    </row>
    <row r="3386" spans="1:21" ht="60" x14ac:dyDescent="0.2">
      <c r="A3386" s="23" t="s">
        <v>28496</v>
      </c>
      <c r="B3386" s="16" t="s">
        <v>28497</v>
      </c>
      <c r="C3386" s="16" t="s">
        <v>28498</v>
      </c>
      <c r="D3386" s="16" t="s">
        <v>28499</v>
      </c>
      <c r="F3386" s="16" t="s">
        <v>28500</v>
      </c>
      <c r="G3386" s="16" t="s">
        <v>28501</v>
      </c>
      <c r="H3386" s="16" t="s">
        <v>28502</v>
      </c>
      <c r="I3386" s="17" t="s">
        <v>28503</v>
      </c>
      <c r="J3386" s="17" t="s">
        <v>28504</v>
      </c>
      <c r="K3386" s="17">
        <v>4</v>
      </c>
      <c r="O3386" s="17">
        <v>1</v>
      </c>
      <c r="P3386" s="17" t="s">
        <v>46</v>
      </c>
      <c r="Q3386" s="18"/>
      <c r="S3386" s="22" t="str">
        <f t="shared" si="156"/>
        <v>1513863-83-6</v>
      </c>
      <c r="T3386" s="18" t="str">
        <f t="shared" si="157"/>
        <v>[(Perfluorotetradecanoyl)amino]-3-betaine</v>
      </c>
      <c r="U3386" s="18" t="str">
        <f t="shared" si="158"/>
        <v>DTXSID901034809</v>
      </c>
    </row>
    <row r="3387" spans="1:21" ht="45" x14ac:dyDescent="0.2">
      <c r="A3387" s="23" t="s">
        <v>28505</v>
      </c>
      <c r="B3387" s="16" t="s">
        <v>28506</v>
      </c>
      <c r="C3387" s="16" t="s">
        <v>28507</v>
      </c>
      <c r="G3387" s="16" t="s">
        <v>245</v>
      </c>
      <c r="J3387" s="17" t="s">
        <v>46</v>
      </c>
      <c r="K3387" s="17">
        <v>5</v>
      </c>
      <c r="O3387" s="17">
        <v>1</v>
      </c>
      <c r="P3387" s="17" t="s">
        <v>46</v>
      </c>
      <c r="Q3387" s="18"/>
      <c r="S3387" s="22" t="str">
        <f t="shared" si="156"/>
        <v>264142-24-7</v>
      </c>
      <c r="T3387" s="18" t="str">
        <f t="shared" si="157"/>
        <v>Poly[oxy[trifluoro(trifluoromethyl)-1,2-ethanediyl]], α-[1-[[bis[3-(trimethoxysilyl)propyl]amino]carbonyl]-1,2,2,2-tetrafluoroethyl]-ω-(1,1,2, 2,3,3,3-heptafluoropropoxy)-</v>
      </c>
      <c r="U3387" s="18" t="str">
        <f t="shared" si="158"/>
        <v>DTXSID401023524</v>
      </c>
    </row>
    <row r="3388" spans="1:21" ht="45" x14ac:dyDescent="0.2">
      <c r="A3388" s="23" t="s">
        <v>28508</v>
      </c>
      <c r="B3388" s="16" t="s">
        <v>28509</v>
      </c>
      <c r="C3388" s="16" t="s">
        <v>28510</v>
      </c>
      <c r="D3388" s="16" t="s">
        <v>28511</v>
      </c>
      <c r="F3388" s="16" t="s">
        <v>28512</v>
      </c>
      <c r="G3388" s="16" t="s">
        <v>28513</v>
      </c>
      <c r="H3388" s="16" t="s">
        <v>28514</v>
      </c>
      <c r="I3388" s="17" t="s">
        <v>28515</v>
      </c>
      <c r="J3388" s="17" t="s">
        <v>28516</v>
      </c>
      <c r="K3388" s="17">
        <v>3</v>
      </c>
      <c r="O3388" s="17">
        <v>2</v>
      </c>
      <c r="P3388" s="17" t="s">
        <v>46</v>
      </c>
      <c r="Q3388" s="18"/>
      <c r="S3388" s="22" t="str">
        <f t="shared" si="156"/>
        <v>NOCAS_1035629</v>
      </c>
      <c r="T3388" s="18" t="str">
        <f t="shared" si="157"/>
        <v>3-([(Perfluoropropyl)sulfonyl]{3-[(2-hydroxyethyl)(dimethyl)azaniumyl]propyl}amino)-2-hydroxy-1-propanesulfonate</v>
      </c>
      <c r="U3388" s="18" t="str">
        <f t="shared" si="158"/>
        <v>DTXSID501035629</v>
      </c>
    </row>
    <row r="3389" spans="1:21" ht="30" x14ac:dyDescent="0.2">
      <c r="A3389" s="23" t="s">
        <v>28517</v>
      </c>
      <c r="B3389" s="16" t="s">
        <v>28518</v>
      </c>
      <c r="C3389" s="16" t="s">
        <v>28519</v>
      </c>
      <c r="D3389" s="16" t="s">
        <v>28520</v>
      </c>
      <c r="F3389" s="16" t="s">
        <v>28521</v>
      </c>
      <c r="G3389" s="16" t="s">
        <v>28522</v>
      </c>
      <c r="H3389" s="16" t="s">
        <v>28523</v>
      </c>
      <c r="I3389" s="17" t="s">
        <v>28524</v>
      </c>
      <c r="J3389" s="17" t="s">
        <v>28525</v>
      </c>
      <c r="K3389" s="17">
        <v>5</v>
      </c>
      <c r="O3389" s="17">
        <v>1</v>
      </c>
      <c r="P3389" s="17" t="s">
        <v>46</v>
      </c>
      <c r="Q3389" s="18"/>
      <c r="S3389" s="22" t="str">
        <f t="shared" si="156"/>
        <v>77706-02-6</v>
      </c>
      <c r="T3389" s="18" t="str">
        <f t="shared" si="157"/>
        <v>3-(Methylsulfanyl)-perfluoro(1-(ethenyloxy))propane</v>
      </c>
      <c r="U3389" s="18" t="str">
        <f t="shared" si="158"/>
        <v>DTXSID401023629</v>
      </c>
    </row>
    <row r="3390" spans="1:21" ht="30" x14ac:dyDescent="0.2">
      <c r="A3390" s="23" t="s">
        <v>28526</v>
      </c>
      <c r="B3390" s="16" t="s">
        <v>28527</v>
      </c>
      <c r="C3390" s="16" t="s">
        <v>28528</v>
      </c>
      <c r="D3390" s="16" t="s">
        <v>28529</v>
      </c>
      <c r="E3390" s="16" t="s">
        <v>28527</v>
      </c>
      <c r="F3390" s="16" t="s">
        <v>28530</v>
      </c>
      <c r="G3390" s="16" t="s">
        <v>28531</v>
      </c>
      <c r="H3390" s="16" t="s">
        <v>28532</v>
      </c>
      <c r="I3390" s="17" t="s">
        <v>28533</v>
      </c>
      <c r="J3390" s="17" t="s">
        <v>28534</v>
      </c>
      <c r="K3390" s="17">
        <v>15</v>
      </c>
      <c r="M3390" s="17">
        <v>10</v>
      </c>
      <c r="O3390" s="17">
        <v>5</v>
      </c>
      <c r="P3390" s="17" t="s">
        <v>46</v>
      </c>
      <c r="Q3390" s="18"/>
      <c r="S3390" s="22" t="str">
        <f t="shared" si="156"/>
        <v>378-98-3</v>
      </c>
      <c r="T3390" s="18" t="str">
        <f t="shared" si="157"/>
        <v>(Heptafluoropropyl)benzene</v>
      </c>
      <c r="U3390" s="18" t="str">
        <f t="shared" si="158"/>
        <v>DTXSID50895206</v>
      </c>
    </row>
    <row r="3391" spans="1:21" ht="45" x14ac:dyDescent="0.2">
      <c r="A3391" s="23" t="s">
        <v>28535</v>
      </c>
      <c r="B3391" s="16" t="s">
        <v>28536</v>
      </c>
      <c r="C3391" s="16" t="s">
        <v>28537</v>
      </c>
      <c r="D3391" s="16" t="s">
        <v>28538</v>
      </c>
      <c r="E3391" s="16" t="s">
        <v>28536</v>
      </c>
      <c r="F3391" s="16" t="s">
        <v>28539</v>
      </c>
      <c r="G3391" s="16" t="s">
        <v>28540</v>
      </c>
      <c r="H3391" s="16" t="s">
        <v>28541</v>
      </c>
      <c r="I3391" s="17" t="s">
        <v>28542</v>
      </c>
      <c r="J3391" s="17" t="s">
        <v>28543</v>
      </c>
      <c r="K3391" s="17">
        <v>16</v>
      </c>
      <c r="M3391" s="17">
        <v>34</v>
      </c>
      <c r="O3391" s="17">
        <v>5</v>
      </c>
      <c r="P3391" s="17" t="s">
        <v>46</v>
      </c>
      <c r="Q3391" s="18"/>
      <c r="S3391" s="22" t="str">
        <f t="shared" si="156"/>
        <v>77620-64-5</v>
      </c>
      <c r="T3391" s="18" t="str">
        <f t="shared" si="157"/>
        <v>1,1,2,2,3,3,4,4,5,5,6,6,7,7,8,8,8-Heptadecafluoro-N-[(oxiran-2-yl)methyl]-N-propyloctane-1-sulfonamide</v>
      </c>
      <c r="U3391" s="18" t="str">
        <f t="shared" si="158"/>
        <v>DTXSID50405748</v>
      </c>
    </row>
    <row r="3392" spans="1:21" ht="30" x14ac:dyDescent="0.2">
      <c r="A3392" s="23" t="s">
        <v>28544</v>
      </c>
      <c r="B3392" s="16" t="s">
        <v>28545</v>
      </c>
      <c r="C3392" s="16" t="s">
        <v>28546</v>
      </c>
      <c r="D3392" s="16" t="s">
        <v>28547</v>
      </c>
      <c r="E3392" s="16" t="s">
        <v>28545</v>
      </c>
      <c r="F3392" s="16" t="s">
        <v>28548</v>
      </c>
      <c r="G3392" s="16" t="s">
        <v>28549</v>
      </c>
      <c r="H3392" s="16" t="s">
        <v>28550</v>
      </c>
      <c r="I3392" s="17" t="s">
        <v>28551</v>
      </c>
      <c r="J3392" s="17" t="s">
        <v>28552</v>
      </c>
      <c r="K3392" s="17">
        <v>8</v>
      </c>
      <c r="M3392" s="17">
        <v>14</v>
      </c>
      <c r="O3392" s="17">
        <v>5</v>
      </c>
      <c r="P3392" s="17" t="s">
        <v>46</v>
      </c>
      <c r="Q3392" s="18"/>
      <c r="S3392" s="22" t="str">
        <f t="shared" si="156"/>
        <v>30184-89-5</v>
      </c>
      <c r="T3392" s="18" t="str">
        <f t="shared" si="157"/>
        <v>1,1,1,3,3,3-Hexafluoro-2-[(2-hydroxyethyl)amino]propan-2-ol</v>
      </c>
      <c r="U3392" s="18" t="str">
        <f t="shared" si="158"/>
        <v>DTXSID00952575</v>
      </c>
    </row>
    <row r="3393" spans="1:21" ht="75" x14ac:dyDescent="0.2">
      <c r="A3393" s="23" t="s">
        <v>28553</v>
      </c>
      <c r="B3393" s="16" t="s">
        <v>28554</v>
      </c>
      <c r="C3393" s="16" t="s">
        <v>28555</v>
      </c>
      <c r="D3393" s="16" t="s">
        <v>28556</v>
      </c>
      <c r="E3393" s="16" t="s">
        <v>28554</v>
      </c>
      <c r="F3393" s="16" t="s">
        <v>28557</v>
      </c>
      <c r="G3393" s="16" t="s">
        <v>28558</v>
      </c>
      <c r="H3393" s="16" t="s">
        <v>28559</v>
      </c>
      <c r="I3393" s="17" t="s">
        <v>28560</v>
      </c>
      <c r="J3393" s="17" t="s">
        <v>28561</v>
      </c>
      <c r="K3393" s="17">
        <v>8</v>
      </c>
      <c r="M3393" s="17">
        <v>2</v>
      </c>
      <c r="O3393" s="17">
        <v>5</v>
      </c>
      <c r="P3393" s="17" t="s">
        <v>46</v>
      </c>
      <c r="Q3393" s="18"/>
      <c r="S3393" s="22" t="str">
        <f t="shared" si="156"/>
        <v>58510-86-4</v>
      </c>
      <c r="T3393" s="18" t="str">
        <f t="shared" si="157"/>
        <v>1-[2,2-Bis(1,1,2,2,3,3,4,4,5,5,6,6,7,7,8,8,8-heptadecafluorooctane-1-sulfonyl)ethenyl]naphthalene</v>
      </c>
      <c r="U3393" s="18" t="str">
        <f t="shared" si="158"/>
        <v>DTXSID90852338</v>
      </c>
    </row>
    <row r="3394" spans="1:21" ht="60" x14ac:dyDescent="0.2">
      <c r="A3394" s="23" t="s">
        <v>28562</v>
      </c>
      <c r="B3394" s="16" t="s">
        <v>28563</v>
      </c>
      <c r="C3394" s="16" t="s">
        <v>28564</v>
      </c>
      <c r="D3394" s="16" t="s">
        <v>28565</v>
      </c>
      <c r="F3394" s="16" t="s">
        <v>28566</v>
      </c>
      <c r="G3394" s="16" t="s">
        <v>28567</v>
      </c>
      <c r="H3394" s="16" t="s">
        <v>28568</v>
      </c>
      <c r="I3394" s="17" t="s">
        <v>28569</v>
      </c>
      <c r="J3394" s="17" t="s">
        <v>28570</v>
      </c>
      <c r="K3394" s="17">
        <v>4</v>
      </c>
      <c r="O3394" s="17">
        <v>2</v>
      </c>
      <c r="P3394" s="17" t="s">
        <v>46</v>
      </c>
      <c r="Q3394" s="18"/>
      <c r="S3394" s="22" t="str">
        <f t="shared" si="156"/>
        <v>NOCAS_1034592</v>
      </c>
      <c r="T3394" s="18" t="str">
        <f t="shared" si="157"/>
        <v>12:2 fluorotelomer sulfide (1-methanol 2-methanol) propanoic acid</v>
      </c>
      <c r="U3394" s="18" t="str">
        <f t="shared" si="158"/>
        <v>DTXSID901034592</v>
      </c>
    </row>
    <row r="3395" spans="1:21" ht="60" x14ac:dyDescent="0.2">
      <c r="A3395" s="23" t="s">
        <v>28571</v>
      </c>
      <c r="B3395" s="16" t="s">
        <v>28572</v>
      </c>
      <c r="C3395" s="16" t="s">
        <v>28573</v>
      </c>
      <c r="D3395" s="16" t="s">
        <v>28574</v>
      </c>
      <c r="F3395" s="16" t="s">
        <v>28575</v>
      </c>
      <c r="G3395" s="16" t="s">
        <v>28576</v>
      </c>
      <c r="H3395" s="16" t="s">
        <v>28577</v>
      </c>
      <c r="I3395" s="17" t="s">
        <v>28578</v>
      </c>
      <c r="J3395" s="17" t="s">
        <v>28579</v>
      </c>
      <c r="K3395" s="17">
        <v>4</v>
      </c>
      <c r="O3395" s="17">
        <v>1</v>
      </c>
      <c r="P3395" s="17" t="s">
        <v>46</v>
      </c>
      <c r="Q3395" s="18"/>
      <c r="S3395" s="22" t="str">
        <f t="shared" si="156"/>
        <v>1513863-80-3</v>
      </c>
      <c r="T3395" s="18" t="str">
        <f t="shared" si="157"/>
        <v>N-[3-(Dimethylamino)propyl]-perfluorotridecanamide</v>
      </c>
      <c r="U3395" s="18" t="str">
        <f t="shared" si="158"/>
        <v>DTXSID601032785</v>
      </c>
    </row>
    <row r="3396" spans="1:21" ht="30" x14ac:dyDescent="0.2">
      <c r="A3396" s="23" t="s">
        <v>28580</v>
      </c>
      <c r="B3396" s="16" t="s">
        <v>28581</v>
      </c>
      <c r="C3396" s="16" t="s">
        <v>28582</v>
      </c>
      <c r="D3396" s="16" t="s">
        <v>28583</v>
      </c>
      <c r="E3396" s="16" t="s">
        <v>28584</v>
      </c>
      <c r="F3396" s="16" t="s">
        <v>28585</v>
      </c>
      <c r="G3396" s="16" t="s">
        <v>28586</v>
      </c>
      <c r="H3396" s="16" t="s">
        <v>28587</v>
      </c>
      <c r="I3396" s="17" t="s">
        <v>28588</v>
      </c>
      <c r="J3396" s="17" t="s">
        <v>28589</v>
      </c>
      <c r="K3396" s="17">
        <v>9</v>
      </c>
      <c r="M3396" s="17">
        <v>13</v>
      </c>
      <c r="O3396" s="17">
        <v>2</v>
      </c>
      <c r="P3396" s="17" t="s">
        <v>46</v>
      </c>
      <c r="Q3396" s="18"/>
      <c r="S3396" s="22" t="str">
        <f t="shared" si="156"/>
        <v>49615-25-0</v>
      </c>
      <c r="T3396" s="18" t="str">
        <f t="shared" si="157"/>
        <v>2-Pentafluoroethyl-4,5,6,7-tetrachlorobenzimidazole</v>
      </c>
      <c r="U3396" s="18" t="str">
        <f t="shared" si="158"/>
        <v>DTXSID10197935</v>
      </c>
    </row>
    <row r="3397" spans="1:21" ht="30" x14ac:dyDescent="0.2">
      <c r="A3397" s="23" t="s">
        <v>28590</v>
      </c>
      <c r="B3397" s="16" t="s">
        <v>28591</v>
      </c>
      <c r="C3397" s="16" t="s">
        <v>28592</v>
      </c>
      <c r="D3397" s="16" t="s">
        <v>28593</v>
      </c>
      <c r="E3397" s="16" t="s">
        <v>28594</v>
      </c>
      <c r="F3397" s="16" t="s">
        <v>28595</v>
      </c>
      <c r="G3397" s="16" t="s">
        <v>28596</v>
      </c>
      <c r="H3397" s="16" t="s">
        <v>28597</v>
      </c>
      <c r="I3397" s="17" t="s">
        <v>28598</v>
      </c>
      <c r="J3397" s="17" t="s">
        <v>28599</v>
      </c>
      <c r="K3397" s="17">
        <v>12</v>
      </c>
      <c r="M3397" s="17">
        <v>12</v>
      </c>
      <c r="O3397" s="17">
        <v>1</v>
      </c>
      <c r="P3397" s="17" t="s">
        <v>46</v>
      </c>
      <c r="Q3397" s="18"/>
      <c r="S3397" s="22" t="str">
        <f t="shared" si="156"/>
        <v>914637-43-7</v>
      </c>
      <c r="T3397" s="18" t="str">
        <f t="shared" si="157"/>
        <v>Perfluoro-tert-butyl isobutyrate</v>
      </c>
      <c r="U3397" s="18" t="str">
        <f t="shared" si="158"/>
        <v>DTXSID90660157</v>
      </c>
    </row>
    <row r="3398" spans="1:21" ht="30" x14ac:dyDescent="0.2">
      <c r="A3398" s="23" t="s">
        <v>28600</v>
      </c>
      <c r="B3398" s="16" t="s">
        <v>28601</v>
      </c>
      <c r="C3398" s="16" t="s">
        <v>28602</v>
      </c>
      <c r="D3398" s="16" t="s">
        <v>28603</v>
      </c>
      <c r="E3398" s="16" t="s">
        <v>28604</v>
      </c>
      <c r="F3398" s="16" t="s">
        <v>28605</v>
      </c>
      <c r="G3398" s="16" t="s">
        <v>28606</v>
      </c>
      <c r="H3398" s="16" t="s">
        <v>23907</v>
      </c>
      <c r="I3398" s="17" t="s">
        <v>23908</v>
      </c>
      <c r="J3398" s="17" t="s">
        <v>23909</v>
      </c>
      <c r="K3398" s="17">
        <v>6</v>
      </c>
      <c r="M3398" s="17">
        <v>69</v>
      </c>
      <c r="O3398" s="17">
        <v>5</v>
      </c>
      <c r="P3398" s="17" t="s">
        <v>46</v>
      </c>
      <c r="Q3398" s="18"/>
      <c r="S3398" s="22" t="str">
        <f t="shared" ref="S3398:S3461" si="159">C3398</f>
        <v>713-62-2</v>
      </c>
      <c r="T3398" s="18" t="str">
        <f t="shared" ref="T3398:T3461" si="160">B3398</f>
        <v>4-(1,1,2,2-tetrafluoroethoxy)aniline</v>
      </c>
      <c r="U3398" s="18" t="str">
        <f t="shared" ref="U3398:U3461" si="161">A3398</f>
        <v>DTXSID20380215</v>
      </c>
    </row>
    <row r="3399" spans="1:21" ht="30" x14ac:dyDescent="0.2">
      <c r="A3399" s="23" t="s">
        <v>28607</v>
      </c>
      <c r="B3399" s="16" t="s">
        <v>28608</v>
      </c>
      <c r="C3399" s="16" t="s">
        <v>28609</v>
      </c>
      <c r="D3399" s="16" t="s">
        <v>28610</v>
      </c>
      <c r="E3399" s="16" t="s">
        <v>28608</v>
      </c>
      <c r="F3399" s="16" t="s">
        <v>28611</v>
      </c>
      <c r="G3399" s="16" t="s">
        <v>28612</v>
      </c>
      <c r="H3399" s="16" t="s">
        <v>28613</v>
      </c>
      <c r="I3399" s="17" t="s">
        <v>28614</v>
      </c>
      <c r="J3399" s="17" t="s">
        <v>28615</v>
      </c>
      <c r="K3399" s="17">
        <v>5</v>
      </c>
      <c r="M3399" s="17">
        <v>2</v>
      </c>
      <c r="O3399" s="17">
        <v>5</v>
      </c>
      <c r="P3399" s="17" t="s">
        <v>46</v>
      </c>
      <c r="Q3399" s="18"/>
      <c r="S3399" s="22" t="str">
        <f t="shared" si="159"/>
        <v>62619-30-1</v>
      </c>
      <c r="T3399" s="18" t="str">
        <f t="shared" si="160"/>
        <v>Acetic acid--1,1,3,3,3-pentafluoro-2-(trifluoromethyl)propan-1-ol (1/1)</v>
      </c>
      <c r="U3399" s="18" t="str">
        <f t="shared" si="161"/>
        <v>DTXSID60806767</v>
      </c>
    </row>
    <row r="3400" spans="1:21" ht="30" x14ac:dyDescent="0.2">
      <c r="A3400" s="23" t="s">
        <v>28616</v>
      </c>
      <c r="B3400" s="16" t="s">
        <v>28617</v>
      </c>
      <c r="C3400" s="16" t="s">
        <v>28618</v>
      </c>
      <c r="D3400" s="16" t="s">
        <v>28619</v>
      </c>
      <c r="E3400" s="16" t="s">
        <v>28617</v>
      </c>
      <c r="F3400" s="16" t="s">
        <v>28620</v>
      </c>
      <c r="G3400" s="16" t="s">
        <v>28621</v>
      </c>
      <c r="H3400" s="16" t="s">
        <v>28622</v>
      </c>
      <c r="I3400" s="17" t="s">
        <v>28623</v>
      </c>
      <c r="J3400" s="17" t="s">
        <v>28624</v>
      </c>
      <c r="K3400" s="17">
        <v>15</v>
      </c>
      <c r="O3400" s="17">
        <v>5</v>
      </c>
      <c r="P3400" s="17" t="s">
        <v>46</v>
      </c>
      <c r="Q3400" s="18"/>
      <c r="S3400" s="22" t="str">
        <f t="shared" si="159"/>
        <v>144237-77-4</v>
      </c>
      <c r="T3400" s="18" t="str">
        <f t="shared" si="160"/>
        <v>2,2,3,3,4,4,5,5,6,6,7,7,7-Tridecafluoro-1-(morpholin-4-yl)heptan-1-one</v>
      </c>
      <c r="U3400" s="18" t="str">
        <f t="shared" si="161"/>
        <v>DTXSID70405381</v>
      </c>
    </row>
    <row r="3401" spans="1:21" x14ac:dyDescent="0.2">
      <c r="A3401" s="23" t="s">
        <v>28625</v>
      </c>
      <c r="B3401" s="16" t="s">
        <v>28626</v>
      </c>
      <c r="C3401" s="16" t="s">
        <v>28627</v>
      </c>
      <c r="D3401" s="16" t="s">
        <v>28628</v>
      </c>
      <c r="E3401" s="16" t="s">
        <v>28626</v>
      </c>
      <c r="F3401" s="16" t="s">
        <v>28629</v>
      </c>
      <c r="G3401" s="16" t="s">
        <v>28630</v>
      </c>
      <c r="H3401" s="16" t="s">
        <v>28631</v>
      </c>
      <c r="I3401" s="17" t="s">
        <v>28632</v>
      </c>
      <c r="J3401" s="17" t="s">
        <v>28633</v>
      </c>
      <c r="K3401" s="17">
        <v>7</v>
      </c>
      <c r="M3401" s="17">
        <v>3</v>
      </c>
      <c r="O3401" s="17">
        <v>5</v>
      </c>
      <c r="P3401" s="17" t="s">
        <v>46</v>
      </c>
      <c r="Q3401" s="18"/>
      <c r="S3401" s="22" t="str">
        <f t="shared" si="159"/>
        <v>370862-44-5</v>
      </c>
      <c r="T3401" s="18" t="str">
        <f t="shared" si="160"/>
        <v>1,1,1,2,2,4,5,5-Octafluoropentan-3-one</v>
      </c>
      <c r="U3401" s="18" t="str">
        <f t="shared" si="161"/>
        <v>DTXSID90783370</v>
      </c>
    </row>
    <row r="3402" spans="1:21" ht="60" x14ac:dyDescent="0.2">
      <c r="A3402" s="23" t="s">
        <v>28634</v>
      </c>
      <c r="B3402" s="16" t="s">
        <v>28635</v>
      </c>
      <c r="C3402" s="16" t="s">
        <v>28636</v>
      </c>
      <c r="D3402" s="16" t="s">
        <v>28637</v>
      </c>
      <c r="E3402" s="16" t="s">
        <v>28635</v>
      </c>
      <c r="F3402" s="16" t="s">
        <v>28638</v>
      </c>
      <c r="G3402" s="16" t="s">
        <v>28639</v>
      </c>
      <c r="H3402" s="16" t="s">
        <v>28640</v>
      </c>
      <c r="I3402" s="17" t="s">
        <v>28641</v>
      </c>
      <c r="J3402" s="17" t="s">
        <v>28642</v>
      </c>
      <c r="K3402" s="17">
        <v>14</v>
      </c>
      <c r="M3402" s="17">
        <v>2</v>
      </c>
      <c r="O3402" s="17">
        <v>5</v>
      </c>
      <c r="P3402" s="17" t="s">
        <v>46</v>
      </c>
      <c r="Q3402" s="18"/>
      <c r="S3402" s="22" t="str">
        <f t="shared" si="159"/>
        <v>862134-28-9</v>
      </c>
      <c r="T3402" s="18" t="str">
        <f t="shared" si="160"/>
        <v>4-Fluoro-N-(2-fluoro-3-{[4-(1,1,1,2,3,3,3-heptafluoropropan-2-yl)-2,6-dimethylphenyl]carbamoyl}phenyl)-N-methyl-2-nitrobenzamide</v>
      </c>
      <c r="U3402" s="18" t="str">
        <f t="shared" si="161"/>
        <v>DTXSID50896470</v>
      </c>
    </row>
    <row r="3403" spans="1:21" ht="30" x14ac:dyDescent="0.2">
      <c r="A3403" s="23" t="s">
        <v>28643</v>
      </c>
      <c r="B3403" s="16" t="s">
        <v>28644</v>
      </c>
      <c r="C3403" s="16" t="s">
        <v>28645</v>
      </c>
      <c r="D3403" s="16" t="s">
        <v>28646</v>
      </c>
      <c r="E3403" s="16" t="s">
        <v>28644</v>
      </c>
      <c r="F3403" s="16" t="s">
        <v>28647</v>
      </c>
      <c r="G3403" s="16" t="s">
        <v>28648</v>
      </c>
      <c r="H3403" s="16" t="s">
        <v>28649</v>
      </c>
      <c r="I3403" s="17" t="s">
        <v>28650</v>
      </c>
      <c r="J3403" s="17" t="s">
        <v>28651</v>
      </c>
      <c r="K3403" s="17">
        <v>5</v>
      </c>
      <c r="M3403" s="17">
        <v>3</v>
      </c>
      <c r="O3403" s="17">
        <v>5</v>
      </c>
      <c r="P3403" s="17" t="s">
        <v>46</v>
      </c>
      <c r="Q3403" s="18"/>
      <c r="S3403" s="22" t="str">
        <f t="shared" si="159"/>
        <v>87579-47-3</v>
      </c>
      <c r="T3403" s="18" t="str">
        <f t="shared" si="160"/>
        <v>Dimethyl [1,1,1-trifluoro-2-(trifluoromethyl)butan-2-yl]phosphonate</v>
      </c>
      <c r="U3403" s="18" t="str">
        <f t="shared" si="161"/>
        <v>DTXSID00519228</v>
      </c>
    </row>
    <row r="3404" spans="1:21" x14ac:dyDescent="0.2">
      <c r="A3404" s="23" t="s">
        <v>28652</v>
      </c>
      <c r="B3404" s="16" t="s">
        <v>28653</v>
      </c>
      <c r="C3404" s="16" t="s">
        <v>28654</v>
      </c>
      <c r="D3404" s="16" t="s">
        <v>28655</v>
      </c>
      <c r="E3404" s="16" t="s">
        <v>28653</v>
      </c>
      <c r="F3404" s="16" t="s">
        <v>28656</v>
      </c>
      <c r="G3404" s="16" t="s">
        <v>28657</v>
      </c>
      <c r="H3404" s="16" t="s">
        <v>22838</v>
      </c>
      <c r="I3404" s="17" t="s">
        <v>22839</v>
      </c>
      <c r="J3404" s="17" t="s">
        <v>22840</v>
      </c>
      <c r="K3404" s="17">
        <v>5</v>
      </c>
      <c r="O3404" s="17">
        <v>5</v>
      </c>
      <c r="P3404" s="17" t="s">
        <v>46</v>
      </c>
      <c r="Q3404" s="18"/>
      <c r="S3404" s="22" t="str">
        <f t="shared" si="159"/>
        <v>41004-33-5</v>
      </c>
      <c r="T3404" s="18" t="str">
        <f t="shared" si="160"/>
        <v>1,1,1,2,4,4,4-Heptafluoro-3-(trifluoromethyl)but-2-ene</v>
      </c>
      <c r="U3404" s="18" t="str">
        <f t="shared" si="161"/>
        <v>DTXSID20503129</v>
      </c>
    </row>
    <row r="3405" spans="1:21" ht="30" x14ac:dyDescent="0.2">
      <c r="A3405" s="23" t="s">
        <v>28658</v>
      </c>
      <c r="B3405" s="16" t="s">
        <v>28659</v>
      </c>
      <c r="C3405" s="16" t="s">
        <v>28660</v>
      </c>
      <c r="D3405" s="16" t="s">
        <v>28661</v>
      </c>
      <c r="E3405" s="16" t="s">
        <v>28662</v>
      </c>
      <c r="F3405" s="16" t="s">
        <v>28663</v>
      </c>
      <c r="G3405" s="16" t="s">
        <v>28664</v>
      </c>
      <c r="H3405" s="16" t="s">
        <v>17490</v>
      </c>
      <c r="I3405" s="17" t="s">
        <v>17491</v>
      </c>
      <c r="J3405" s="17" t="s">
        <v>17492</v>
      </c>
      <c r="K3405" s="17">
        <v>51</v>
      </c>
      <c r="M3405" s="17">
        <v>58</v>
      </c>
      <c r="O3405" s="17">
        <v>1</v>
      </c>
      <c r="P3405" s="17" t="s">
        <v>46</v>
      </c>
      <c r="Q3405" s="18"/>
      <c r="S3405" s="22" t="str">
        <f t="shared" si="159"/>
        <v>13695-31-3</v>
      </c>
      <c r="T3405" s="18" t="str">
        <f t="shared" si="160"/>
        <v>2,2,3,3,4,4,4-Heptafluorobutyl methacrylate</v>
      </c>
      <c r="U3405" s="18" t="str">
        <f t="shared" si="161"/>
        <v>DTXSID3065586</v>
      </c>
    </row>
    <row r="3406" spans="1:21" x14ac:dyDescent="0.2">
      <c r="A3406" s="23" t="s">
        <v>28665</v>
      </c>
      <c r="B3406" s="16" t="s">
        <v>28666</v>
      </c>
      <c r="C3406" s="16" t="s">
        <v>28667</v>
      </c>
      <c r="D3406" s="16" t="s">
        <v>28668</v>
      </c>
      <c r="E3406" s="16" t="s">
        <v>28666</v>
      </c>
      <c r="F3406" s="16" t="s">
        <v>28669</v>
      </c>
      <c r="G3406" s="16" t="s">
        <v>28670</v>
      </c>
      <c r="H3406" s="16" t="s">
        <v>1181</v>
      </c>
      <c r="I3406" s="17" t="s">
        <v>1182</v>
      </c>
      <c r="J3406" s="17" t="s">
        <v>1183</v>
      </c>
      <c r="K3406" s="17">
        <v>8</v>
      </c>
      <c r="M3406" s="17">
        <v>4</v>
      </c>
      <c r="O3406" s="17">
        <v>5</v>
      </c>
      <c r="P3406" s="17" t="s">
        <v>46</v>
      </c>
      <c r="Q3406" s="18"/>
      <c r="S3406" s="22" t="str">
        <f t="shared" si="159"/>
        <v>63904-22-3</v>
      </c>
      <c r="T3406" s="18" t="str">
        <f t="shared" si="160"/>
        <v>3,3,3-Trifluoro-1-(heptafluoropropoxy)prop-1-yne</v>
      </c>
      <c r="U3406" s="18" t="str">
        <f t="shared" si="161"/>
        <v>DTXSID20631431</v>
      </c>
    </row>
    <row r="3407" spans="1:21" ht="45" x14ac:dyDescent="0.2">
      <c r="A3407" s="23" t="s">
        <v>28671</v>
      </c>
      <c r="B3407" s="16" t="s">
        <v>28672</v>
      </c>
      <c r="C3407" s="16" t="s">
        <v>28673</v>
      </c>
      <c r="D3407" s="16" t="s">
        <v>28674</v>
      </c>
      <c r="E3407" s="16" t="s">
        <v>28675</v>
      </c>
      <c r="F3407" s="16" t="s">
        <v>28676</v>
      </c>
      <c r="G3407" s="16" t="s">
        <v>28677</v>
      </c>
      <c r="H3407" s="16" t="s">
        <v>28678</v>
      </c>
      <c r="I3407" s="17" t="s">
        <v>28679</v>
      </c>
      <c r="J3407" s="17" t="s">
        <v>28680</v>
      </c>
      <c r="K3407" s="17">
        <v>40</v>
      </c>
      <c r="M3407" s="17">
        <v>22</v>
      </c>
      <c r="O3407" s="17">
        <v>1</v>
      </c>
      <c r="P3407" s="17" t="s">
        <v>46</v>
      </c>
      <c r="Q3407" s="18"/>
      <c r="S3407" s="22" t="str">
        <f t="shared" si="159"/>
        <v>13417-01-1</v>
      </c>
      <c r="T3407" s="18" t="str">
        <f t="shared" si="160"/>
        <v>Perfluorooctane sulfonamido amine</v>
      </c>
      <c r="U3407" s="18" t="str">
        <f t="shared" si="161"/>
        <v>DTXSID9065443</v>
      </c>
    </row>
    <row r="3408" spans="1:21" x14ac:dyDescent="0.2">
      <c r="A3408" s="23" t="s">
        <v>28681</v>
      </c>
      <c r="B3408" s="16" t="s">
        <v>28682</v>
      </c>
      <c r="C3408" s="16" t="s">
        <v>28683</v>
      </c>
      <c r="D3408" s="16" t="s">
        <v>28684</v>
      </c>
      <c r="E3408" s="16" t="s">
        <v>28685</v>
      </c>
      <c r="F3408" s="16" t="s">
        <v>28686</v>
      </c>
      <c r="G3408" s="16" t="s">
        <v>28687</v>
      </c>
      <c r="H3408" s="16" t="s">
        <v>28688</v>
      </c>
      <c r="I3408" s="17" t="s">
        <v>28689</v>
      </c>
      <c r="J3408" s="17" t="s">
        <v>28690</v>
      </c>
      <c r="K3408" s="17">
        <v>14</v>
      </c>
      <c r="M3408" s="17">
        <v>30</v>
      </c>
      <c r="O3408" s="17">
        <v>5</v>
      </c>
      <c r="P3408" s="17" t="s">
        <v>46</v>
      </c>
      <c r="Q3408" s="18"/>
      <c r="S3408" s="22" t="str">
        <f t="shared" si="159"/>
        <v>375-13-3</v>
      </c>
      <c r="T3408" s="18" t="str">
        <f t="shared" si="160"/>
        <v>heptafluorobutanoyl bromide</v>
      </c>
      <c r="U3408" s="18" t="str">
        <f t="shared" si="161"/>
        <v>DTXSID80379261</v>
      </c>
    </row>
    <row r="3409" spans="1:21" ht="60" x14ac:dyDescent="0.2">
      <c r="A3409" s="23" t="s">
        <v>28691</v>
      </c>
      <c r="B3409" s="16" t="s">
        <v>28692</v>
      </c>
      <c r="C3409" s="16" t="s">
        <v>28693</v>
      </c>
      <c r="D3409" s="16" t="s">
        <v>28694</v>
      </c>
      <c r="F3409" s="16" t="s">
        <v>28695</v>
      </c>
      <c r="G3409" s="16" t="s">
        <v>28696</v>
      </c>
      <c r="H3409" s="16" t="s">
        <v>28697</v>
      </c>
      <c r="I3409" s="17" t="s">
        <v>28698</v>
      </c>
      <c r="J3409" s="17" t="s">
        <v>28699</v>
      </c>
      <c r="K3409" s="17">
        <v>3</v>
      </c>
      <c r="O3409" s="17">
        <v>2</v>
      </c>
      <c r="P3409" s="17" t="s">
        <v>46</v>
      </c>
      <c r="Q3409" s="18"/>
      <c r="S3409" s="22" t="str">
        <f t="shared" si="159"/>
        <v>848352-66-9</v>
      </c>
      <c r="T3409" s="18" t="str">
        <f t="shared" si="160"/>
        <v>1-(9H-Fluoren-2-yl)-2,2,3,3,4,4,5,5-octafluoro-1-pentanone  O-[(perfluorobutyl)sulfonyl]oxime</v>
      </c>
      <c r="U3409" s="18" t="str">
        <f t="shared" si="161"/>
        <v>DTXSID401033725</v>
      </c>
    </row>
    <row r="3410" spans="1:21" ht="30" x14ac:dyDescent="0.2">
      <c r="A3410" s="23" t="s">
        <v>28700</v>
      </c>
      <c r="B3410" s="16" t="s">
        <v>28701</v>
      </c>
      <c r="C3410" s="16" t="s">
        <v>28702</v>
      </c>
      <c r="F3410" s="16" t="s">
        <v>28703</v>
      </c>
      <c r="G3410" s="16" t="s">
        <v>245</v>
      </c>
      <c r="J3410" s="17" t="s">
        <v>46</v>
      </c>
      <c r="K3410" s="17">
        <v>5</v>
      </c>
      <c r="M3410" s="17">
        <v>124</v>
      </c>
      <c r="O3410" s="17">
        <v>2</v>
      </c>
      <c r="P3410" s="17" t="s">
        <v>46</v>
      </c>
      <c r="Q3410" s="18"/>
      <c r="S3410" s="22" t="str">
        <f t="shared" si="159"/>
        <v>NOCAS_896814</v>
      </c>
      <c r="T3410" s="18" t="str">
        <f t="shared" si="160"/>
        <v>Polyfluoroalkyl (linear) carboxylic acids (-CHF2)</v>
      </c>
      <c r="U3410" s="18" t="str">
        <f t="shared" si="161"/>
        <v>DTXSID50896814</v>
      </c>
    </row>
    <row r="3411" spans="1:21" ht="30" x14ac:dyDescent="0.2">
      <c r="A3411" s="23" t="s">
        <v>28704</v>
      </c>
      <c r="B3411" s="16" t="s">
        <v>28705</v>
      </c>
      <c r="C3411" s="16" t="s">
        <v>28706</v>
      </c>
      <c r="D3411" s="16" t="s">
        <v>28707</v>
      </c>
      <c r="E3411" s="16" t="s">
        <v>28705</v>
      </c>
      <c r="F3411" s="16" t="s">
        <v>28708</v>
      </c>
      <c r="G3411" s="16" t="s">
        <v>28709</v>
      </c>
      <c r="H3411" s="16" t="s">
        <v>4047</v>
      </c>
      <c r="I3411" s="17" t="s">
        <v>4048</v>
      </c>
      <c r="J3411" s="17" t="s">
        <v>4049</v>
      </c>
      <c r="K3411" s="17">
        <v>7</v>
      </c>
      <c r="M3411" s="17">
        <v>6</v>
      </c>
      <c r="O3411" s="17">
        <v>5</v>
      </c>
      <c r="P3411" s="17" t="s">
        <v>46</v>
      </c>
      <c r="Q3411" s="18"/>
      <c r="S3411" s="22" t="str">
        <f t="shared" si="159"/>
        <v>25543-35-5</v>
      </c>
      <c r="T3411" s="18" t="str">
        <f t="shared" si="160"/>
        <v>1,1,1,2,2,5,5,6,6,6-Decafluoro-3,4-bis(trifluoromethyl)hex-3-ene</v>
      </c>
      <c r="U3411" s="18" t="str">
        <f t="shared" si="161"/>
        <v>DTXSID60712076</v>
      </c>
    </row>
    <row r="3412" spans="1:21" ht="30" x14ac:dyDescent="0.2">
      <c r="A3412" s="23" t="s">
        <v>28710</v>
      </c>
      <c r="B3412" s="16" t="s">
        <v>28711</v>
      </c>
      <c r="C3412" s="16" t="s">
        <v>28712</v>
      </c>
      <c r="D3412" s="16" t="s">
        <v>28713</v>
      </c>
      <c r="E3412" s="16" t="s">
        <v>28714</v>
      </c>
      <c r="F3412" s="16" t="s">
        <v>28715</v>
      </c>
      <c r="G3412" s="16" t="s">
        <v>28716</v>
      </c>
      <c r="H3412" s="16" t="s">
        <v>28717</v>
      </c>
      <c r="I3412" s="17" t="s">
        <v>28718</v>
      </c>
      <c r="J3412" s="17" t="s">
        <v>28719</v>
      </c>
      <c r="K3412" s="17">
        <v>8</v>
      </c>
      <c r="O3412" s="17">
        <v>5</v>
      </c>
      <c r="P3412" s="17" t="s">
        <v>46</v>
      </c>
      <c r="Q3412" s="18"/>
      <c r="S3412" s="22" t="str">
        <f t="shared" si="159"/>
        <v>662-62-4</v>
      </c>
      <c r="T3412" s="18" t="str">
        <f t="shared" si="160"/>
        <v>7-Chloroperfluoroheptanoyl chloride</v>
      </c>
      <c r="U3412" s="18" t="str">
        <f t="shared" si="161"/>
        <v>DTXSID90382105</v>
      </c>
    </row>
    <row r="3413" spans="1:21" ht="30" x14ac:dyDescent="0.2">
      <c r="A3413" s="23" t="s">
        <v>28720</v>
      </c>
      <c r="B3413" s="16" t="s">
        <v>28721</v>
      </c>
      <c r="C3413" s="16" t="s">
        <v>28722</v>
      </c>
      <c r="D3413" s="16" t="s">
        <v>28723</v>
      </c>
      <c r="E3413" s="16" t="s">
        <v>28724</v>
      </c>
      <c r="F3413" s="16" t="s">
        <v>28725</v>
      </c>
      <c r="G3413" s="16" t="s">
        <v>28726</v>
      </c>
      <c r="H3413" s="16" t="s">
        <v>28727</v>
      </c>
      <c r="I3413" s="17" t="s">
        <v>28728</v>
      </c>
      <c r="J3413" s="17" t="s">
        <v>28729</v>
      </c>
      <c r="K3413" s="17">
        <v>18</v>
      </c>
      <c r="M3413" s="17">
        <v>33</v>
      </c>
      <c r="P3413" s="17" t="s">
        <v>46</v>
      </c>
      <c r="Q3413" s="18"/>
      <c r="S3413" s="22" t="str">
        <f t="shared" si="159"/>
        <v>330562-42-0</v>
      </c>
      <c r="T3413" s="18" t="str">
        <f t="shared" si="160"/>
        <v>Methyl perfluoro-3,6,9-trioxatridecanoate</v>
      </c>
      <c r="U3413" s="18" t="str">
        <f t="shared" si="161"/>
        <v>DTXSID60377684</v>
      </c>
    </row>
    <row r="3414" spans="1:21" ht="30" x14ac:dyDescent="0.2">
      <c r="A3414" s="23" t="s">
        <v>28730</v>
      </c>
      <c r="B3414" s="16" t="s">
        <v>28731</v>
      </c>
      <c r="C3414" s="16" t="s">
        <v>28732</v>
      </c>
      <c r="D3414" s="16" t="s">
        <v>28733</v>
      </c>
      <c r="E3414" s="16" t="s">
        <v>28731</v>
      </c>
      <c r="F3414" s="16" t="s">
        <v>28734</v>
      </c>
      <c r="G3414" s="16" t="s">
        <v>28735</v>
      </c>
      <c r="H3414" s="16" t="s">
        <v>28736</v>
      </c>
      <c r="I3414" s="17" t="s">
        <v>28737</v>
      </c>
      <c r="J3414" s="17" t="s">
        <v>28738</v>
      </c>
      <c r="K3414" s="17">
        <v>7</v>
      </c>
      <c r="M3414" s="17">
        <v>3</v>
      </c>
      <c r="O3414" s="17">
        <v>2</v>
      </c>
      <c r="P3414" s="17" t="s">
        <v>46</v>
      </c>
      <c r="Q3414" s="18"/>
      <c r="S3414" s="22" t="str">
        <f t="shared" si="159"/>
        <v>649560-98-5</v>
      </c>
      <c r="T3414" s="18" t="str">
        <f t="shared" si="160"/>
        <v>2,4,6-Tris(1,1,2,2-tetrafluoro-2-iodoethyl)-1,3,5-triazine</v>
      </c>
      <c r="U3414" s="18" t="str">
        <f t="shared" si="161"/>
        <v>DTXSID50477940</v>
      </c>
    </row>
    <row r="3415" spans="1:21" ht="30" x14ac:dyDescent="0.2">
      <c r="A3415" s="23" t="s">
        <v>28739</v>
      </c>
      <c r="B3415" s="16" t="s">
        <v>28740</v>
      </c>
      <c r="C3415" s="16" t="s">
        <v>28741</v>
      </c>
      <c r="D3415" s="16" t="s">
        <v>28742</v>
      </c>
      <c r="F3415" s="16" t="s">
        <v>28743</v>
      </c>
      <c r="G3415" s="16" t="s">
        <v>28744</v>
      </c>
      <c r="H3415" s="16" t="s">
        <v>28745</v>
      </c>
      <c r="I3415" s="17" t="s">
        <v>28746</v>
      </c>
      <c r="J3415" s="17" t="s">
        <v>28747</v>
      </c>
      <c r="K3415" s="17">
        <v>3</v>
      </c>
      <c r="O3415" s="17">
        <v>2</v>
      </c>
      <c r="P3415" s="17" t="s">
        <v>46</v>
      </c>
      <c r="Q3415" s="18"/>
      <c r="S3415" s="22" t="str">
        <f t="shared" si="159"/>
        <v>1238137-65-9</v>
      </c>
      <c r="T3415" s="18" t="str">
        <f t="shared" si="160"/>
        <v>1-Methyl-(perfluoroheptane)</v>
      </c>
      <c r="U3415" s="18" t="str">
        <f t="shared" si="161"/>
        <v>DTXSID601032559</v>
      </c>
    </row>
    <row r="3416" spans="1:21" ht="60" x14ac:dyDescent="0.2">
      <c r="A3416" s="23" t="s">
        <v>28748</v>
      </c>
      <c r="B3416" s="16" t="s">
        <v>28749</v>
      </c>
      <c r="C3416" s="16" t="s">
        <v>28750</v>
      </c>
      <c r="D3416" s="16" t="s">
        <v>28751</v>
      </c>
      <c r="F3416" s="16" t="s">
        <v>28752</v>
      </c>
      <c r="G3416" s="16" t="s">
        <v>28753</v>
      </c>
      <c r="H3416" s="16" t="s">
        <v>14198</v>
      </c>
      <c r="I3416" s="17" t="s">
        <v>14199</v>
      </c>
      <c r="J3416" s="17" t="s">
        <v>14200</v>
      </c>
      <c r="K3416" s="17">
        <v>3</v>
      </c>
      <c r="O3416" s="17">
        <v>2</v>
      </c>
      <c r="P3416" s="17" t="s">
        <v>46</v>
      </c>
      <c r="Q3416" s="18"/>
      <c r="S3416" s="22" t="str">
        <f t="shared" si="159"/>
        <v>500776-94-3</v>
      </c>
      <c r="T3416" s="18" t="str">
        <f t="shared" si="160"/>
        <v>Perfluoro(decyl)(octyl) phosphinic acid ytterbium(3+) salt</v>
      </c>
      <c r="U3416" s="18" t="str">
        <f t="shared" si="161"/>
        <v>DTXSID001033004</v>
      </c>
    </row>
    <row r="3417" spans="1:21" x14ac:dyDescent="0.2">
      <c r="A3417" s="23" t="s">
        <v>28754</v>
      </c>
      <c r="B3417" s="16" t="s">
        <v>28755</v>
      </c>
      <c r="C3417" s="16" t="s">
        <v>28756</v>
      </c>
      <c r="G3417" s="16" t="s">
        <v>245</v>
      </c>
      <c r="J3417" s="17" t="s">
        <v>46</v>
      </c>
      <c r="K3417" s="17">
        <v>6</v>
      </c>
      <c r="O3417" s="17">
        <v>1</v>
      </c>
      <c r="P3417" s="17" t="s">
        <v>46</v>
      </c>
      <c r="Q3417" s="18"/>
      <c r="S3417" s="22" t="str">
        <f t="shared" si="159"/>
        <v>88152-93-6</v>
      </c>
      <c r="T3417" s="18" t="str">
        <f t="shared" si="160"/>
        <v>Dawn (fluorocarbon)</v>
      </c>
      <c r="U3417" s="18" t="str">
        <f t="shared" si="161"/>
        <v>DTXSID601021605</v>
      </c>
    </row>
    <row r="3418" spans="1:21" ht="30" x14ac:dyDescent="0.2">
      <c r="A3418" s="23" t="s">
        <v>28757</v>
      </c>
      <c r="B3418" s="16" t="s">
        <v>28758</v>
      </c>
      <c r="C3418" s="16" t="s">
        <v>28759</v>
      </c>
      <c r="D3418" s="16" t="s">
        <v>28760</v>
      </c>
      <c r="E3418" s="16" t="s">
        <v>28761</v>
      </c>
      <c r="F3418" s="16" t="s">
        <v>28762</v>
      </c>
      <c r="G3418" s="16" t="s">
        <v>28763</v>
      </c>
      <c r="H3418" s="16" t="s">
        <v>28764</v>
      </c>
      <c r="I3418" s="17" t="s">
        <v>28765</v>
      </c>
      <c r="J3418" s="17" t="s">
        <v>28766</v>
      </c>
      <c r="K3418" s="17">
        <v>7</v>
      </c>
      <c r="M3418" s="17">
        <v>4</v>
      </c>
      <c r="O3418" s="17">
        <v>5</v>
      </c>
      <c r="P3418" s="17" t="s">
        <v>46</v>
      </c>
      <c r="Q3418" s="18"/>
      <c r="S3418" s="22" t="str">
        <f t="shared" si="159"/>
        <v>462655-90-9</v>
      </c>
      <c r="T3418" s="18" t="str">
        <f t="shared" si="160"/>
        <v>2(3H)-Furanone, 5-(3-chloro-2,2,3,3-tetrafluoropropyl)dihydro-</v>
      </c>
      <c r="U3418" s="18" t="str">
        <f t="shared" si="161"/>
        <v>DTXSID50476079</v>
      </c>
    </row>
    <row r="3419" spans="1:21" ht="45" x14ac:dyDescent="0.2">
      <c r="A3419" s="23" t="s">
        <v>28767</v>
      </c>
      <c r="B3419" s="16" t="s">
        <v>28768</v>
      </c>
      <c r="C3419" s="16" t="s">
        <v>28769</v>
      </c>
      <c r="D3419" s="16" t="s">
        <v>28770</v>
      </c>
      <c r="F3419" s="16" t="s">
        <v>28771</v>
      </c>
      <c r="G3419" s="16" t="s">
        <v>28772</v>
      </c>
      <c r="H3419" s="16" t="s">
        <v>28773</v>
      </c>
      <c r="I3419" s="17" t="s">
        <v>28774</v>
      </c>
      <c r="J3419" s="17" t="s">
        <v>28775</v>
      </c>
      <c r="K3419" s="17">
        <v>10</v>
      </c>
      <c r="M3419" s="17">
        <v>6</v>
      </c>
      <c r="O3419" s="17">
        <v>2</v>
      </c>
      <c r="P3419" s="17" t="s">
        <v>46</v>
      </c>
      <c r="Q3419" s="18"/>
      <c r="S3419" s="22" t="str">
        <f t="shared" si="159"/>
        <v>135798-18-4</v>
      </c>
      <c r="T3419" s="18" t="str">
        <f t="shared" si="160"/>
        <v>Silicon(4+) 3,3,4,4,5,5,6,6,7,7,8,8,9,9,10,10,10-heptadecafluoro-1-iododecan-1-ide 2,2',2''-nitrilotriethanolate (1:1:1)</v>
      </c>
      <c r="U3419" s="18" t="str">
        <f t="shared" si="161"/>
        <v>DTXSID20159529</v>
      </c>
    </row>
    <row r="3420" spans="1:21" ht="45" x14ac:dyDescent="0.2">
      <c r="A3420" s="23" t="s">
        <v>28776</v>
      </c>
      <c r="B3420" s="16" t="s">
        <v>28777</v>
      </c>
      <c r="C3420" s="16" t="s">
        <v>28778</v>
      </c>
      <c r="D3420" s="16" t="s">
        <v>28779</v>
      </c>
      <c r="E3420" s="16" t="s">
        <v>28777</v>
      </c>
      <c r="F3420" s="16" t="s">
        <v>28780</v>
      </c>
      <c r="G3420" s="16" t="s">
        <v>28781</v>
      </c>
      <c r="H3420" s="16" t="s">
        <v>28782</v>
      </c>
      <c r="I3420" s="17" t="s">
        <v>28783</v>
      </c>
      <c r="J3420" s="17" t="s">
        <v>28784</v>
      </c>
      <c r="K3420" s="17">
        <v>11</v>
      </c>
      <c r="M3420" s="17">
        <v>12</v>
      </c>
      <c r="O3420" s="17">
        <v>2</v>
      </c>
      <c r="P3420" s="17" t="s">
        <v>46</v>
      </c>
      <c r="Q3420" s="18"/>
      <c r="S3420" s="22" t="str">
        <f t="shared" si="159"/>
        <v>105923-43-1</v>
      </c>
      <c r="T3420" s="18" t="str">
        <f t="shared" si="160"/>
        <v>N-(2,5-Dichloro-4-nitrophenyl)-2,3,3,3-tetrafluoro-2-(trifluoromethyl)propanamide</v>
      </c>
      <c r="U3420" s="18" t="str">
        <f t="shared" si="161"/>
        <v>DTXSID2073772</v>
      </c>
    </row>
    <row r="3421" spans="1:21" ht="30" x14ac:dyDescent="0.2">
      <c r="A3421" s="23" t="s">
        <v>28785</v>
      </c>
      <c r="B3421" s="16" t="s">
        <v>28786</v>
      </c>
      <c r="C3421" s="16" t="s">
        <v>28787</v>
      </c>
      <c r="D3421" s="16" t="s">
        <v>28788</v>
      </c>
      <c r="E3421" s="16" t="s">
        <v>28789</v>
      </c>
      <c r="F3421" s="16" t="s">
        <v>28790</v>
      </c>
      <c r="G3421" s="16" t="s">
        <v>28791</v>
      </c>
      <c r="H3421" s="16" t="s">
        <v>4001</v>
      </c>
      <c r="I3421" s="17" t="s">
        <v>4002</v>
      </c>
      <c r="J3421" s="17" t="s">
        <v>4003</v>
      </c>
      <c r="K3421" s="17">
        <v>13</v>
      </c>
      <c r="M3421" s="17">
        <v>15</v>
      </c>
      <c r="O3421" s="17">
        <v>4</v>
      </c>
      <c r="P3421" s="17" t="s">
        <v>46</v>
      </c>
      <c r="Q3421" s="18"/>
      <c r="S3421" s="22" t="str">
        <f t="shared" si="159"/>
        <v>84100-11-8</v>
      </c>
      <c r="T3421" s="18" t="str">
        <f t="shared" si="160"/>
        <v>Potassium 2,2,3,3-tetrafluoro-3-(heptafluoropropoxy)propionate</v>
      </c>
      <c r="U3421" s="18" t="str">
        <f t="shared" si="161"/>
        <v>DTXSID50232970</v>
      </c>
    </row>
    <row r="3422" spans="1:21" ht="30" x14ac:dyDescent="0.2">
      <c r="A3422" s="23" t="s">
        <v>28792</v>
      </c>
      <c r="B3422" s="16" t="s">
        <v>28793</v>
      </c>
      <c r="C3422" s="16" t="s">
        <v>28794</v>
      </c>
      <c r="D3422" s="16" t="s">
        <v>28795</v>
      </c>
      <c r="E3422" s="16" t="s">
        <v>28796</v>
      </c>
      <c r="F3422" s="16" t="s">
        <v>28797</v>
      </c>
      <c r="G3422" s="16" t="s">
        <v>28798</v>
      </c>
      <c r="H3422" s="16" t="s">
        <v>28799</v>
      </c>
      <c r="I3422" s="17" t="s">
        <v>28800</v>
      </c>
      <c r="J3422" s="17" t="s">
        <v>28801</v>
      </c>
      <c r="K3422" s="17">
        <v>10</v>
      </c>
      <c r="M3422" s="17">
        <v>11</v>
      </c>
      <c r="O3422" s="17">
        <v>4</v>
      </c>
      <c r="P3422" s="17" t="s">
        <v>46</v>
      </c>
      <c r="Q3422" s="18"/>
      <c r="S3422" s="22" t="str">
        <f t="shared" si="159"/>
        <v>133626-89-8</v>
      </c>
      <c r="T3422" s="18" t="str">
        <f t="shared" si="160"/>
        <v>N11-Ethyl-N6-methyl-3-pentafluoroethyl-6,11-dihydro-5H-pyrido(2,3-b)(1,5)benzodiazepin-5-one</v>
      </c>
      <c r="U3422" s="18" t="str">
        <f t="shared" si="161"/>
        <v>DTXSID60158233</v>
      </c>
    </row>
    <row r="3423" spans="1:21" x14ac:dyDescent="0.2">
      <c r="A3423" s="23" t="s">
        <v>28802</v>
      </c>
      <c r="B3423" s="16" t="s">
        <v>28803</v>
      </c>
      <c r="C3423" s="16" t="s">
        <v>28804</v>
      </c>
      <c r="D3423" s="16" t="s">
        <v>28805</v>
      </c>
      <c r="E3423" s="16" t="s">
        <v>28803</v>
      </c>
      <c r="F3423" s="16" t="s">
        <v>28806</v>
      </c>
      <c r="G3423" s="16" t="s">
        <v>28807</v>
      </c>
      <c r="H3423" s="16" t="s">
        <v>17199</v>
      </c>
      <c r="I3423" s="17" t="s">
        <v>17200</v>
      </c>
      <c r="J3423" s="17" t="s">
        <v>17201</v>
      </c>
      <c r="K3423" s="17">
        <v>8</v>
      </c>
      <c r="M3423" s="17">
        <v>6</v>
      </c>
      <c r="O3423" s="17">
        <v>5</v>
      </c>
      <c r="P3423" s="17" t="s">
        <v>46</v>
      </c>
      <c r="Q3423" s="18"/>
      <c r="S3423" s="22" t="str">
        <f t="shared" si="159"/>
        <v>154275-19-1</v>
      </c>
      <c r="T3423" s="18" t="str">
        <f t="shared" si="160"/>
        <v>1,1,1,2,2,3,3,4-Octafluorohexane</v>
      </c>
      <c r="U3423" s="18" t="str">
        <f t="shared" si="161"/>
        <v>DTXSID60612461</v>
      </c>
    </row>
    <row r="3424" spans="1:21" ht="45" x14ac:dyDescent="0.2">
      <c r="A3424" s="23" t="s">
        <v>28808</v>
      </c>
      <c r="B3424" s="16" t="s">
        <v>28809</v>
      </c>
      <c r="C3424" s="16" t="s">
        <v>28810</v>
      </c>
      <c r="D3424" s="16" t="s">
        <v>28811</v>
      </c>
      <c r="F3424" s="16" t="s">
        <v>28812</v>
      </c>
      <c r="G3424" s="16" t="s">
        <v>28813</v>
      </c>
      <c r="H3424" s="16" t="s">
        <v>17156</v>
      </c>
      <c r="I3424" s="17" t="s">
        <v>17157</v>
      </c>
      <c r="J3424" s="17" t="s">
        <v>17158</v>
      </c>
      <c r="K3424" s="17">
        <v>4</v>
      </c>
      <c r="O3424" s="17">
        <v>2</v>
      </c>
      <c r="P3424" s="17" t="s">
        <v>46</v>
      </c>
      <c r="Q3424" s="18"/>
      <c r="S3424" s="22" t="str">
        <f t="shared" si="159"/>
        <v>1270180-21-6</v>
      </c>
      <c r="T3424" s="18" t="str">
        <f t="shared" si="160"/>
        <v>11:2 Fluorotelomer carboxylic acid</v>
      </c>
      <c r="U3424" s="18" t="str">
        <f t="shared" si="161"/>
        <v>DTXSID001032606</v>
      </c>
    </row>
    <row r="3425" spans="1:21" ht="30" x14ac:dyDescent="0.2">
      <c r="A3425" s="23" t="s">
        <v>28814</v>
      </c>
      <c r="B3425" s="16" t="s">
        <v>28815</v>
      </c>
      <c r="C3425" s="16" t="s">
        <v>28816</v>
      </c>
      <c r="D3425" s="16" t="s">
        <v>28817</v>
      </c>
      <c r="F3425" s="16" t="s">
        <v>28818</v>
      </c>
      <c r="G3425" s="16" t="s">
        <v>28819</v>
      </c>
      <c r="H3425" s="16" t="s">
        <v>28820</v>
      </c>
      <c r="I3425" s="17" t="s">
        <v>28821</v>
      </c>
      <c r="J3425" s="17" t="s">
        <v>28822</v>
      </c>
      <c r="K3425" s="17">
        <v>3</v>
      </c>
      <c r="O3425" s="17">
        <v>2</v>
      </c>
      <c r="P3425" s="17" t="s">
        <v>46</v>
      </c>
      <c r="Q3425" s="18"/>
      <c r="S3425" s="22" t="str">
        <f t="shared" si="159"/>
        <v>NOCAS_1035233</v>
      </c>
      <c r="T3425" s="18" t="str">
        <f t="shared" si="160"/>
        <v>3:1 Fluorotelomer amino ethyl trimethyl ammonium</v>
      </c>
      <c r="U3425" s="18" t="str">
        <f t="shared" si="161"/>
        <v>DTXSID901035233</v>
      </c>
    </row>
    <row r="3426" spans="1:21" ht="30" x14ac:dyDescent="0.2">
      <c r="A3426" s="23" t="s">
        <v>28823</v>
      </c>
      <c r="B3426" s="16" t="s">
        <v>28824</v>
      </c>
      <c r="C3426" s="16" t="s">
        <v>28825</v>
      </c>
      <c r="D3426" s="16" t="s">
        <v>28826</v>
      </c>
      <c r="E3426" s="16" t="s">
        <v>28827</v>
      </c>
      <c r="F3426" s="16" t="s">
        <v>28828</v>
      </c>
      <c r="G3426" s="16" t="s">
        <v>28829</v>
      </c>
      <c r="H3426" s="16" t="s">
        <v>1038</v>
      </c>
      <c r="I3426" s="17" t="s">
        <v>1039</v>
      </c>
      <c r="J3426" s="17" t="s">
        <v>1040</v>
      </c>
      <c r="K3426" s="17">
        <v>18</v>
      </c>
      <c r="M3426" s="17">
        <v>5</v>
      </c>
      <c r="O3426" s="17">
        <v>2</v>
      </c>
      <c r="P3426" s="17" t="s">
        <v>46</v>
      </c>
      <c r="Q3426" s="18"/>
      <c r="S3426" s="22" t="str">
        <f t="shared" si="159"/>
        <v>93830-92-3</v>
      </c>
      <c r="T3426" s="18" t="str">
        <f t="shared" si="160"/>
        <v>3-Trifluoromethylperfluoro-2-pentanone</v>
      </c>
      <c r="U3426" s="18" t="str">
        <f t="shared" si="161"/>
        <v>DTXSID40881330</v>
      </c>
    </row>
    <row r="3427" spans="1:21" ht="30" x14ac:dyDescent="0.2">
      <c r="A3427" s="23" t="s">
        <v>28830</v>
      </c>
      <c r="B3427" s="16" t="s">
        <v>28831</v>
      </c>
      <c r="C3427" s="16" t="s">
        <v>28832</v>
      </c>
      <c r="D3427" s="16" t="s">
        <v>28833</v>
      </c>
      <c r="E3427" s="16" t="s">
        <v>28831</v>
      </c>
      <c r="F3427" s="16" t="s">
        <v>28834</v>
      </c>
      <c r="G3427" s="16" t="s">
        <v>28835</v>
      </c>
      <c r="H3427" s="16" t="s">
        <v>28836</v>
      </c>
      <c r="I3427" s="17" t="s">
        <v>28837</v>
      </c>
      <c r="J3427" s="17" t="s">
        <v>28838</v>
      </c>
      <c r="K3427" s="17">
        <v>8</v>
      </c>
      <c r="M3427" s="17">
        <v>3</v>
      </c>
      <c r="O3427" s="17">
        <v>5</v>
      </c>
      <c r="P3427" s="17" t="s">
        <v>46</v>
      </c>
      <c r="Q3427" s="18"/>
      <c r="S3427" s="22" t="str">
        <f t="shared" si="159"/>
        <v>126038-57-1</v>
      </c>
      <c r="T3427" s="18" t="str">
        <f t="shared" si="160"/>
        <v>1,1,1,2,2,3,3,4,4,5-Decafluorononane</v>
      </c>
      <c r="U3427" s="18" t="str">
        <f t="shared" si="161"/>
        <v>DTXSID40767605</v>
      </c>
    </row>
    <row r="3428" spans="1:21" ht="30" x14ac:dyDescent="0.2">
      <c r="A3428" s="23" t="s">
        <v>28839</v>
      </c>
      <c r="B3428" s="16" t="s">
        <v>28840</v>
      </c>
      <c r="C3428" s="16" t="s">
        <v>28841</v>
      </c>
      <c r="D3428" s="16" t="s">
        <v>28842</v>
      </c>
      <c r="F3428" s="16" t="s">
        <v>28843</v>
      </c>
      <c r="G3428" s="16" t="s">
        <v>28844</v>
      </c>
      <c r="H3428" s="16" t="s">
        <v>28845</v>
      </c>
      <c r="I3428" s="17" t="s">
        <v>28846</v>
      </c>
      <c r="J3428" s="17" t="s">
        <v>28847</v>
      </c>
      <c r="K3428" s="17">
        <v>3</v>
      </c>
      <c r="O3428" s="17">
        <v>2</v>
      </c>
      <c r="P3428" s="17" t="s">
        <v>46</v>
      </c>
      <c r="Q3428" s="18"/>
      <c r="S3428" s="22" t="str">
        <f t="shared" si="159"/>
        <v>2089109-21-5</v>
      </c>
      <c r="T3428" s="18" t="str">
        <f t="shared" si="160"/>
        <v>(Carboxymethyl)[3‐(perfluoropropanesulfonamido)propyl]dimethylazanium</v>
      </c>
      <c r="U3428" s="18" t="str">
        <f t="shared" si="161"/>
        <v>DTXSID201032571</v>
      </c>
    </row>
    <row r="3429" spans="1:21" ht="30" x14ac:dyDescent="0.2">
      <c r="A3429" s="23" t="s">
        <v>28848</v>
      </c>
      <c r="B3429" s="16" t="s">
        <v>28849</v>
      </c>
      <c r="C3429" s="16" t="s">
        <v>28850</v>
      </c>
      <c r="D3429" s="16" t="s">
        <v>28851</v>
      </c>
      <c r="E3429" s="16" t="s">
        <v>28849</v>
      </c>
      <c r="F3429" s="16" t="s">
        <v>28852</v>
      </c>
      <c r="G3429" s="16" t="s">
        <v>28853</v>
      </c>
      <c r="H3429" s="16" t="s">
        <v>10984</v>
      </c>
      <c r="I3429" s="17" t="s">
        <v>10985</v>
      </c>
      <c r="J3429" s="17" t="s">
        <v>10986</v>
      </c>
      <c r="K3429" s="17">
        <v>5</v>
      </c>
      <c r="M3429" s="17">
        <v>2</v>
      </c>
      <c r="O3429" s="17">
        <v>5</v>
      </c>
      <c r="P3429" s="17" t="s">
        <v>46</v>
      </c>
      <c r="Q3429" s="18"/>
      <c r="S3429" s="22" t="str">
        <f t="shared" si="159"/>
        <v>919005-18-8</v>
      </c>
      <c r="T3429" s="18" t="str">
        <f t="shared" si="160"/>
        <v>2,3,3-Trifluoro-3-(trifluoromethoxy)propanoic acid</v>
      </c>
      <c r="U3429" s="18" t="str">
        <f t="shared" si="161"/>
        <v>DTXSID20844620</v>
      </c>
    </row>
    <row r="3430" spans="1:21" ht="45" x14ac:dyDescent="0.2">
      <c r="A3430" s="23" t="s">
        <v>28854</v>
      </c>
      <c r="B3430" s="16" t="s">
        <v>28855</v>
      </c>
      <c r="C3430" s="16" t="s">
        <v>28856</v>
      </c>
      <c r="G3430" s="16" t="s">
        <v>245</v>
      </c>
      <c r="J3430" s="17" t="s">
        <v>46</v>
      </c>
      <c r="K3430" s="17">
        <v>20</v>
      </c>
      <c r="O3430" s="17">
        <v>5</v>
      </c>
      <c r="P3430" s="17" t="s">
        <v>46</v>
      </c>
      <c r="Q3430" s="18"/>
      <c r="S3430" s="22" t="str">
        <f t="shared" si="159"/>
        <v>863408-19-9</v>
      </c>
      <c r="T3430" s="18" t="str">
        <f t="shared" si="160"/>
        <v>Poly2-(N,N-diethylamino)ethyl methacrylate-co-(3,6-dioxaoctan-1,8-diyl dimethacrylate)-co-(2-hydroxyethyl methacrylate)-co-(3,3,4,4,5,5,6,6,7,7,8,8,8-tridecafluorooctan-1-yl methacrylate)</v>
      </c>
      <c r="U3430" s="18" t="str">
        <f t="shared" si="161"/>
        <v>DTXSID00882742</v>
      </c>
    </row>
    <row r="3431" spans="1:21" ht="45" x14ac:dyDescent="0.2">
      <c r="A3431" s="23" t="s">
        <v>28857</v>
      </c>
      <c r="B3431" s="16" t="s">
        <v>28858</v>
      </c>
      <c r="C3431" s="16" t="s">
        <v>28859</v>
      </c>
      <c r="D3431" s="16" t="s">
        <v>28860</v>
      </c>
      <c r="E3431" s="16" t="s">
        <v>28861</v>
      </c>
      <c r="F3431" s="16" t="s">
        <v>28862</v>
      </c>
      <c r="G3431" s="16" t="s">
        <v>28863</v>
      </c>
      <c r="H3431" s="16" t="s">
        <v>28864</v>
      </c>
      <c r="I3431" s="17" t="s">
        <v>28865</v>
      </c>
      <c r="J3431" s="17" t="s">
        <v>28866</v>
      </c>
      <c r="K3431" s="17">
        <v>10</v>
      </c>
      <c r="M3431" s="17">
        <v>21</v>
      </c>
      <c r="O3431" s="17">
        <v>2</v>
      </c>
      <c r="P3431" s="17" t="s">
        <v>46</v>
      </c>
      <c r="Q3431" s="18"/>
      <c r="S3431" s="22" t="str">
        <f t="shared" si="159"/>
        <v>503155-89-3</v>
      </c>
      <c r="T3431" s="18" t="str">
        <f t="shared" si="160"/>
        <v>N-Morpholinium nonafluorobutanesulfonate</v>
      </c>
      <c r="U3431" s="18" t="str">
        <f t="shared" si="161"/>
        <v>DTXSID20380851</v>
      </c>
    </row>
    <row r="3432" spans="1:21" ht="45" x14ac:dyDescent="0.2">
      <c r="A3432" s="23" t="s">
        <v>28867</v>
      </c>
      <c r="B3432" s="16" t="s">
        <v>28868</v>
      </c>
      <c r="C3432" s="16" t="s">
        <v>28869</v>
      </c>
      <c r="D3432" s="16" t="s">
        <v>28870</v>
      </c>
      <c r="F3432" s="16" t="s">
        <v>28871</v>
      </c>
      <c r="G3432" s="16" t="s">
        <v>28872</v>
      </c>
      <c r="H3432" s="16" t="s">
        <v>28873</v>
      </c>
      <c r="I3432" s="17" t="s">
        <v>28874</v>
      </c>
      <c r="J3432" s="17" t="s">
        <v>28875</v>
      </c>
      <c r="K3432" s="17">
        <v>6</v>
      </c>
      <c r="O3432" s="17">
        <v>2</v>
      </c>
      <c r="P3432" s="17" t="s">
        <v>46</v>
      </c>
      <c r="Q3432" s="18"/>
      <c r="S3432" s="22" t="str">
        <f t="shared" si="159"/>
        <v>54657-29-3</v>
      </c>
      <c r="T3432" s="18" t="str">
        <f t="shared" si="160"/>
        <v>Carbon monoxide; cyclopenta-1,3-diene; 3-methyl-2,2-bis(trifluoromethyl)tetrahydrofuran-4-ide; tungsten</v>
      </c>
      <c r="U3432" s="18" t="str">
        <f t="shared" si="161"/>
        <v>DTXSID80408484</v>
      </c>
    </row>
    <row r="3433" spans="1:21" x14ac:dyDescent="0.2">
      <c r="A3433" s="23" t="s">
        <v>28876</v>
      </c>
      <c r="B3433" s="16" t="s">
        <v>28877</v>
      </c>
      <c r="C3433" s="16" t="s">
        <v>28878</v>
      </c>
      <c r="G3433" s="16" t="s">
        <v>245</v>
      </c>
      <c r="J3433" s="17" t="s">
        <v>46</v>
      </c>
      <c r="K3433" s="17">
        <v>11</v>
      </c>
      <c r="O3433" s="17">
        <v>1</v>
      </c>
      <c r="P3433" s="17" t="s">
        <v>46</v>
      </c>
      <c r="Q3433" s="18"/>
      <c r="S3433" s="22" t="str">
        <f t="shared" si="159"/>
        <v>114502-89-5</v>
      </c>
      <c r="T3433" s="18" t="str">
        <f t="shared" si="160"/>
        <v>Hexafluoroacetone-trifluoroethene-vinylidene fluoride copolymer</v>
      </c>
      <c r="U3433" s="18" t="str">
        <f t="shared" si="161"/>
        <v>DTXSID40882721</v>
      </c>
    </row>
    <row r="3434" spans="1:21" ht="30" x14ac:dyDescent="0.2">
      <c r="A3434" s="23" t="s">
        <v>28879</v>
      </c>
      <c r="B3434" s="16" t="s">
        <v>28880</v>
      </c>
      <c r="C3434" s="16" t="s">
        <v>28881</v>
      </c>
      <c r="D3434" s="16" t="s">
        <v>28882</v>
      </c>
      <c r="E3434" s="16" t="s">
        <v>28880</v>
      </c>
      <c r="F3434" s="16" t="s">
        <v>28883</v>
      </c>
      <c r="G3434" s="16" t="s">
        <v>28884</v>
      </c>
      <c r="H3434" s="16" t="s">
        <v>538</v>
      </c>
      <c r="I3434" s="17" t="s">
        <v>539</v>
      </c>
      <c r="J3434" s="17" t="s">
        <v>540</v>
      </c>
      <c r="K3434" s="17">
        <v>5</v>
      </c>
      <c r="M3434" s="17">
        <v>3</v>
      </c>
      <c r="O3434" s="17">
        <v>5</v>
      </c>
      <c r="P3434" s="17" t="s">
        <v>46</v>
      </c>
      <c r="Q3434" s="18"/>
      <c r="S3434" s="22" t="str">
        <f t="shared" si="159"/>
        <v>61859-97-0</v>
      </c>
      <c r="T3434" s="18" t="str">
        <f t="shared" si="160"/>
        <v>[2,2-Bis(trifluoromethyl)cyclopropyl](phenyl)methanone</v>
      </c>
      <c r="U3434" s="18" t="str">
        <f t="shared" si="161"/>
        <v>DTXSID00813430</v>
      </c>
    </row>
    <row r="3435" spans="1:21" x14ac:dyDescent="0.2">
      <c r="A3435" s="23" t="s">
        <v>28885</v>
      </c>
      <c r="B3435" s="16" t="s">
        <v>28886</v>
      </c>
      <c r="C3435" s="16" t="s">
        <v>28887</v>
      </c>
      <c r="D3435" s="16" t="s">
        <v>28888</v>
      </c>
      <c r="E3435" s="16" t="s">
        <v>28889</v>
      </c>
      <c r="F3435" s="16" t="s">
        <v>28890</v>
      </c>
      <c r="G3435" s="16" t="s">
        <v>28891</v>
      </c>
      <c r="H3435" s="16" t="s">
        <v>28892</v>
      </c>
      <c r="I3435" s="17" t="s">
        <v>28893</v>
      </c>
      <c r="J3435" s="17" t="s">
        <v>28894</v>
      </c>
      <c r="K3435" s="17">
        <v>12</v>
      </c>
      <c r="L3435" s="17">
        <v>2</v>
      </c>
      <c r="M3435" s="17">
        <v>13</v>
      </c>
      <c r="O3435" s="17">
        <v>4</v>
      </c>
      <c r="P3435" s="17" t="s">
        <v>46</v>
      </c>
      <c r="Q3435" s="18"/>
      <c r="S3435" s="22" t="str">
        <f t="shared" si="159"/>
        <v>25600-63-9</v>
      </c>
      <c r="T3435" s="18" t="str">
        <f t="shared" si="160"/>
        <v>2,2-Dichloro-1,1-difluoroethyl difluoromethyl ether</v>
      </c>
      <c r="U3435" s="18" t="str">
        <f t="shared" si="161"/>
        <v>DTXSID50180280</v>
      </c>
    </row>
    <row r="3436" spans="1:21" ht="45" x14ac:dyDescent="0.2">
      <c r="A3436" s="23" t="s">
        <v>28895</v>
      </c>
      <c r="B3436" s="16" t="s">
        <v>28896</v>
      </c>
      <c r="C3436" s="16" t="s">
        <v>28897</v>
      </c>
      <c r="D3436" s="16" t="s">
        <v>28898</v>
      </c>
      <c r="E3436" s="16" t="s">
        <v>28896</v>
      </c>
      <c r="F3436" s="16" t="s">
        <v>28899</v>
      </c>
      <c r="G3436" s="16" t="s">
        <v>28900</v>
      </c>
      <c r="H3436" s="16" t="s">
        <v>28901</v>
      </c>
      <c r="I3436" s="17" t="s">
        <v>28902</v>
      </c>
      <c r="J3436" s="17" t="s">
        <v>28903</v>
      </c>
      <c r="K3436" s="17">
        <v>15</v>
      </c>
      <c r="M3436" s="17">
        <v>13</v>
      </c>
      <c r="O3436" s="17">
        <v>5</v>
      </c>
      <c r="P3436" s="17" t="s">
        <v>46</v>
      </c>
      <c r="Q3436" s="18"/>
      <c r="S3436" s="22" t="str">
        <f t="shared" si="159"/>
        <v>169213-94-9</v>
      </c>
      <c r="T3436" s="18" t="str">
        <f t="shared" si="160"/>
        <v>3-(Tridecafluorohexyl)oxan-2-ol</v>
      </c>
      <c r="U3436" s="18" t="str">
        <f t="shared" si="161"/>
        <v>DTXSID70896018</v>
      </c>
    </row>
    <row r="3437" spans="1:21" x14ac:dyDescent="0.2">
      <c r="A3437" s="23" t="s">
        <v>28904</v>
      </c>
      <c r="B3437" s="16" t="s">
        <v>28905</v>
      </c>
      <c r="C3437" s="16" t="s">
        <v>28906</v>
      </c>
      <c r="G3437" s="16" t="s">
        <v>245</v>
      </c>
      <c r="J3437" s="17" t="s">
        <v>46</v>
      </c>
      <c r="K3437" s="17">
        <v>30</v>
      </c>
      <c r="O3437" s="17">
        <v>1</v>
      </c>
      <c r="P3437" s="17" t="s">
        <v>46</v>
      </c>
      <c r="Q3437" s="18"/>
      <c r="S3437" s="22" t="str">
        <f t="shared" si="159"/>
        <v>178535-23-4</v>
      </c>
      <c r="T3437" s="18" t="str">
        <f t="shared" si="160"/>
        <v>Fatty acids, linseed-oil, .gamma.-.omega.-perfluoro-C8-14-alkyl esters</v>
      </c>
      <c r="U3437" s="18" t="str">
        <f t="shared" si="161"/>
        <v>DTXSID40881931</v>
      </c>
    </row>
    <row r="3438" spans="1:21" ht="45" x14ac:dyDescent="0.2">
      <c r="A3438" s="23" t="s">
        <v>28907</v>
      </c>
      <c r="B3438" s="16" t="s">
        <v>28908</v>
      </c>
      <c r="C3438" s="16" t="s">
        <v>28909</v>
      </c>
      <c r="D3438" s="16" t="s">
        <v>28910</v>
      </c>
      <c r="E3438" s="16" t="s">
        <v>28911</v>
      </c>
      <c r="F3438" s="16" t="s">
        <v>28912</v>
      </c>
      <c r="G3438" s="16" t="s">
        <v>28913</v>
      </c>
      <c r="H3438" s="16" t="s">
        <v>28914</v>
      </c>
      <c r="I3438" s="17" t="s">
        <v>28915</v>
      </c>
      <c r="J3438" s="17" t="s">
        <v>28916</v>
      </c>
      <c r="K3438" s="17">
        <v>6</v>
      </c>
      <c r="M3438" s="17">
        <v>7</v>
      </c>
      <c r="O3438" s="17">
        <v>2</v>
      </c>
      <c r="P3438" s="17" t="s">
        <v>46</v>
      </c>
      <c r="Q3438" s="18"/>
      <c r="S3438" s="22" t="str">
        <f t="shared" si="159"/>
        <v>80540-69-8</v>
      </c>
      <c r="T3438" s="18" t="str">
        <f t="shared" si="160"/>
        <v>1-Bromo-3,3,3',3'-tetrakis(trifluoromethyl)-1,1'-spirobi[1lambda5,2-benziodoxole]</v>
      </c>
      <c r="U3438" s="18" t="str">
        <f t="shared" si="161"/>
        <v>DTXSID30320561</v>
      </c>
    </row>
    <row r="3439" spans="1:21" ht="60" x14ac:dyDescent="0.2">
      <c r="A3439" s="23" t="s">
        <v>28917</v>
      </c>
      <c r="B3439" s="16" t="s">
        <v>28918</v>
      </c>
      <c r="C3439" s="16" t="s">
        <v>28919</v>
      </c>
      <c r="D3439" s="16" t="s">
        <v>28920</v>
      </c>
      <c r="F3439" s="16" t="s">
        <v>28921</v>
      </c>
      <c r="G3439" s="16" t="s">
        <v>28922</v>
      </c>
      <c r="H3439" s="16" t="s">
        <v>28923</v>
      </c>
      <c r="I3439" s="17" t="s">
        <v>28924</v>
      </c>
      <c r="J3439" s="17" t="s">
        <v>28925</v>
      </c>
      <c r="K3439" s="17">
        <v>4</v>
      </c>
      <c r="O3439" s="17">
        <v>2</v>
      </c>
      <c r="P3439" s="17" t="s">
        <v>46</v>
      </c>
      <c r="Q3439" s="18"/>
      <c r="S3439" s="22" t="str">
        <f t="shared" si="159"/>
        <v>NOCAS_1034775</v>
      </c>
      <c r="T3439" s="18" t="str">
        <f t="shared" si="160"/>
        <v>N-Methyl perfluoro-1-tetradecane sulfonamide</v>
      </c>
      <c r="U3439" s="18" t="str">
        <f t="shared" si="161"/>
        <v>DTXSID801034775</v>
      </c>
    </row>
    <row r="3440" spans="1:21" ht="60" x14ac:dyDescent="0.2">
      <c r="A3440" s="23" t="s">
        <v>28926</v>
      </c>
      <c r="B3440" s="16" t="s">
        <v>28927</v>
      </c>
      <c r="C3440" s="16" t="s">
        <v>28928</v>
      </c>
      <c r="D3440" s="16" t="s">
        <v>28929</v>
      </c>
      <c r="E3440" s="16" t="s">
        <v>28927</v>
      </c>
      <c r="F3440" s="16" t="s">
        <v>28930</v>
      </c>
      <c r="G3440" s="16" t="s">
        <v>28931</v>
      </c>
      <c r="H3440" s="16" t="s">
        <v>28932</v>
      </c>
      <c r="I3440" s="17" t="s">
        <v>28933</v>
      </c>
      <c r="J3440" s="17" t="s">
        <v>28934</v>
      </c>
      <c r="K3440" s="17">
        <v>14</v>
      </c>
      <c r="M3440" s="17">
        <v>2</v>
      </c>
      <c r="O3440" s="17">
        <v>5</v>
      </c>
      <c r="P3440" s="17" t="s">
        <v>46</v>
      </c>
      <c r="Q3440" s="18"/>
      <c r="S3440" s="22" t="str">
        <f t="shared" si="159"/>
        <v>862133-18-4</v>
      </c>
      <c r="T3440" s="18" t="str">
        <f t="shared" si="160"/>
        <v>3-(4-Chloro-2-nitrobenzamido)-2-fluoro-N-[4-(1,1,1,2,3,3,3-heptafluoropropan-2-yl)-2,6-dimethylphenyl]benzamide</v>
      </c>
      <c r="U3440" s="18" t="str">
        <f t="shared" si="161"/>
        <v>DTXSID40896469</v>
      </c>
    </row>
    <row r="3441" spans="1:21" ht="30" x14ac:dyDescent="0.2">
      <c r="A3441" s="23" t="s">
        <v>28935</v>
      </c>
      <c r="B3441" s="16" t="s">
        <v>28936</v>
      </c>
      <c r="C3441" s="16" t="s">
        <v>28937</v>
      </c>
      <c r="D3441" s="16" t="s">
        <v>28938</v>
      </c>
      <c r="F3441" s="16" t="s">
        <v>28939</v>
      </c>
      <c r="G3441" s="16" t="s">
        <v>28940</v>
      </c>
      <c r="H3441" s="16" t="s">
        <v>28941</v>
      </c>
      <c r="I3441" s="17" t="s">
        <v>28942</v>
      </c>
      <c r="J3441" s="17" t="s">
        <v>28943</v>
      </c>
      <c r="K3441" s="17">
        <v>3</v>
      </c>
      <c r="O3441" s="17">
        <v>2</v>
      </c>
      <c r="P3441" s="17" t="s">
        <v>46</v>
      </c>
      <c r="Q3441" s="18"/>
      <c r="S3441" s="22" t="str">
        <f t="shared" si="159"/>
        <v>39482-86-5</v>
      </c>
      <c r="T3441" s="18" t="str">
        <f t="shared" si="160"/>
        <v>2,2,3,3,4,4,5,5-Octafluoropentyl dihydrogen phosphate</v>
      </c>
      <c r="U3441" s="18" t="str">
        <f t="shared" si="161"/>
        <v>DTXSID201032890</v>
      </c>
    </row>
    <row r="3442" spans="1:21" ht="30" x14ac:dyDescent="0.2">
      <c r="A3442" s="23" t="s">
        <v>28944</v>
      </c>
      <c r="B3442" s="16" t="s">
        <v>28945</v>
      </c>
      <c r="C3442" s="16" t="s">
        <v>28946</v>
      </c>
      <c r="G3442" s="16" t="s">
        <v>245</v>
      </c>
      <c r="J3442" s="17" t="s">
        <v>46</v>
      </c>
      <c r="K3442" s="17">
        <v>3</v>
      </c>
      <c r="O3442" s="17">
        <v>5</v>
      </c>
      <c r="P3442" s="17" t="s">
        <v>46</v>
      </c>
      <c r="Q3442" s="18"/>
      <c r="S3442" s="22" t="str">
        <f t="shared" si="159"/>
        <v>90168-35-7</v>
      </c>
      <c r="T3442" s="18" t="str">
        <f t="shared" si="160"/>
        <v>Poly(oxy-1,2-ethanediyl), α-(3,3,4,4,5,5,6,6,7,7,8,8,9,9,10, 10,11,11,11-nonadecafluoro-2-hydroxy-2-methylundecyl)-ω-hydroxy-</v>
      </c>
      <c r="U3442" s="18" t="str">
        <f t="shared" si="161"/>
        <v>DTXSID201042960</v>
      </c>
    </row>
    <row r="3443" spans="1:21" ht="60" x14ac:dyDescent="0.2">
      <c r="A3443" s="23" t="s">
        <v>28947</v>
      </c>
      <c r="B3443" s="16" t="s">
        <v>28948</v>
      </c>
      <c r="C3443" s="16" t="s">
        <v>28949</v>
      </c>
      <c r="D3443" s="16" t="s">
        <v>28950</v>
      </c>
      <c r="F3443" s="16" t="s">
        <v>28951</v>
      </c>
      <c r="G3443" s="16" t="s">
        <v>28952</v>
      </c>
      <c r="H3443" s="16" t="s">
        <v>28953</v>
      </c>
      <c r="I3443" s="17" t="s">
        <v>28954</v>
      </c>
      <c r="J3443" s="17" t="s">
        <v>28955</v>
      </c>
      <c r="K3443" s="17">
        <v>3</v>
      </c>
      <c r="O3443" s="17">
        <v>2</v>
      </c>
      <c r="P3443" s="17" t="s">
        <v>46</v>
      </c>
      <c r="Q3443" s="18"/>
      <c r="S3443" s="22" t="str">
        <f t="shared" si="159"/>
        <v>NOCAS_1036090</v>
      </c>
      <c r="T3443" s="18" t="str">
        <f t="shared" si="160"/>
        <v>3‐Hydroxy‐3‐[2-(perfluorododecyl)ethylsulfanyl]propanoic acid</v>
      </c>
      <c r="U3443" s="18" t="str">
        <f t="shared" si="161"/>
        <v>DTXSID801036090</v>
      </c>
    </row>
    <row r="3444" spans="1:21" ht="30" x14ac:dyDescent="0.2">
      <c r="A3444" s="23" t="s">
        <v>28956</v>
      </c>
      <c r="B3444" s="16" t="s">
        <v>28957</v>
      </c>
      <c r="C3444" s="16" t="s">
        <v>28958</v>
      </c>
      <c r="D3444" s="16" t="s">
        <v>28959</v>
      </c>
      <c r="E3444" s="16" t="s">
        <v>28957</v>
      </c>
      <c r="F3444" s="16" t="s">
        <v>28960</v>
      </c>
      <c r="G3444" s="16" t="s">
        <v>28961</v>
      </c>
      <c r="H3444" s="16" t="s">
        <v>28962</v>
      </c>
      <c r="I3444" s="17" t="s">
        <v>28963</v>
      </c>
      <c r="J3444" s="17" t="s">
        <v>28964</v>
      </c>
      <c r="K3444" s="17">
        <v>7</v>
      </c>
      <c r="O3444" s="17">
        <v>5</v>
      </c>
      <c r="P3444" s="17" t="s">
        <v>46</v>
      </c>
      <c r="Q3444" s="18"/>
      <c r="S3444" s="22" t="str">
        <f t="shared" si="159"/>
        <v>57915-74-9</v>
      </c>
      <c r="T3444" s="18" t="str">
        <f t="shared" si="160"/>
        <v>2-(Difluoromethyl)-1,1,1,2,6,6,7,8,8,8-decafluoro-5-methyloctane</v>
      </c>
      <c r="U3444" s="18" t="str">
        <f t="shared" si="161"/>
        <v>DTXSID10574702</v>
      </c>
    </row>
    <row r="3445" spans="1:21" x14ac:dyDescent="0.2">
      <c r="A3445" s="23" t="s">
        <v>28965</v>
      </c>
      <c r="B3445" s="16" t="s">
        <v>28966</v>
      </c>
      <c r="C3445" s="16" t="s">
        <v>28967</v>
      </c>
      <c r="D3445" s="16" t="s">
        <v>28968</v>
      </c>
      <c r="F3445" s="16" t="s">
        <v>28969</v>
      </c>
      <c r="G3445" s="16" t="s">
        <v>28970</v>
      </c>
      <c r="H3445" s="16" t="s">
        <v>712</v>
      </c>
      <c r="I3445" s="17" t="s">
        <v>713</v>
      </c>
      <c r="J3445" s="17" t="s">
        <v>714</v>
      </c>
      <c r="K3445" s="17">
        <v>3</v>
      </c>
      <c r="O3445" s="17">
        <v>2</v>
      </c>
      <c r="P3445" s="17" t="s">
        <v>46</v>
      </c>
      <c r="Q3445" s="18"/>
      <c r="S3445" s="22" t="str">
        <f t="shared" si="159"/>
        <v>NOCAS_1026814</v>
      </c>
      <c r="T3445" s="18" t="str">
        <f t="shared" si="160"/>
        <v>1,1,1,2,3,3,4,4,5,5-Decafluoropentane</v>
      </c>
      <c r="U3445" s="18" t="str">
        <f t="shared" si="161"/>
        <v>DTXSID501026814</v>
      </c>
    </row>
    <row r="3446" spans="1:21" ht="45" x14ac:dyDescent="0.2">
      <c r="A3446" s="23" t="s">
        <v>28971</v>
      </c>
      <c r="B3446" s="16" t="s">
        <v>28972</v>
      </c>
      <c r="C3446" s="16" t="s">
        <v>28973</v>
      </c>
      <c r="D3446" s="16" t="s">
        <v>28974</v>
      </c>
      <c r="F3446" s="16" t="s">
        <v>28975</v>
      </c>
      <c r="G3446" s="16" t="s">
        <v>28976</v>
      </c>
      <c r="H3446" s="16" t="s">
        <v>28977</v>
      </c>
      <c r="I3446" s="17" t="s">
        <v>28978</v>
      </c>
      <c r="J3446" s="17" t="s">
        <v>28979</v>
      </c>
      <c r="K3446" s="17">
        <v>4</v>
      </c>
      <c r="O3446" s="17">
        <v>2</v>
      </c>
      <c r="P3446" s="17" t="s">
        <v>46</v>
      </c>
      <c r="Q3446" s="18"/>
      <c r="S3446" s="22" t="str">
        <f t="shared" si="159"/>
        <v>NOCAS_1034602</v>
      </c>
      <c r="T3446" s="18" t="str">
        <f t="shared" si="160"/>
        <v>1-Hydroxy-11:2 fluorotelomer sulfonic acid</v>
      </c>
      <c r="U3446" s="18" t="str">
        <f t="shared" si="161"/>
        <v>DTXSID001034602</v>
      </c>
    </row>
    <row r="3447" spans="1:21" ht="30" x14ac:dyDescent="0.2">
      <c r="A3447" s="23" t="s">
        <v>28980</v>
      </c>
      <c r="B3447" s="16" t="s">
        <v>28981</v>
      </c>
      <c r="C3447" s="16" t="s">
        <v>28982</v>
      </c>
      <c r="D3447" s="16" t="s">
        <v>28983</v>
      </c>
      <c r="E3447" s="16" t="s">
        <v>28981</v>
      </c>
      <c r="F3447" s="16" t="s">
        <v>28984</v>
      </c>
      <c r="G3447" s="16" t="s">
        <v>28985</v>
      </c>
      <c r="H3447" s="16" t="s">
        <v>28986</v>
      </c>
      <c r="I3447" s="17" t="s">
        <v>28987</v>
      </c>
      <c r="J3447" s="17" t="s">
        <v>28988</v>
      </c>
      <c r="K3447" s="17">
        <v>5</v>
      </c>
      <c r="M3447" s="17">
        <v>2</v>
      </c>
      <c r="O3447" s="17">
        <v>5</v>
      </c>
      <c r="P3447" s="17" t="s">
        <v>46</v>
      </c>
      <c r="Q3447" s="18"/>
      <c r="S3447" s="22" t="str">
        <f t="shared" si="159"/>
        <v>60285-71-4</v>
      </c>
      <c r="T3447" s="18" t="str">
        <f t="shared" si="160"/>
        <v>2,2-Bis[(2,2,3,3-tetrafluoropropoxy)methyl]propane-1,3-diol</v>
      </c>
      <c r="U3447" s="18" t="str">
        <f t="shared" si="161"/>
        <v>DTXSID40797003</v>
      </c>
    </row>
    <row r="3448" spans="1:21" ht="45" x14ac:dyDescent="0.2">
      <c r="A3448" s="23" t="s">
        <v>28989</v>
      </c>
      <c r="B3448" s="16" t="s">
        <v>28990</v>
      </c>
      <c r="C3448" s="16" t="s">
        <v>28991</v>
      </c>
      <c r="D3448" s="16" t="s">
        <v>28992</v>
      </c>
      <c r="E3448" s="16" t="s">
        <v>28993</v>
      </c>
      <c r="F3448" s="16" t="s">
        <v>28994</v>
      </c>
      <c r="G3448" s="16" t="s">
        <v>28995</v>
      </c>
      <c r="H3448" s="16" t="s">
        <v>28996</v>
      </c>
      <c r="I3448" s="17" t="s">
        <v>28997</v>
      </c>
      <c r="J3448" s="17" t="s">
        <v>28998</v>
      </c>
      <c r="K3448" s="17">
        <v>16</v>
      </c>
      <c r="M3448" s="17">
        <v>8</v>
      </c>
      <c r="O3448" s="17">
        <v>1</v>
      </c>
      <c r="P3448" s="17" t="s">
        <v>46</v>
      </c>
      <c r="Q3448" s="18"/>
      <c r="S3448" s="22" t="str">
        <f t="shared" si="159"/>
        <v>72007-68-2</v>
      </c>
      <c r="T3448" s="18" t="str">
        <f t="shared" si="160"/>
        <v>Perfluorononanoate</v>
      </c>
      <c r="U3448" s="18" t="str">
        <f t="shared" si="161"/>
        <v>DTXSID80892485</v>
      </c>
    </row>
    <row r="3449" spans="1:21" ht="30" x14ac:dyDescent="0.2">
      <c r="A3449" s="23" t="s">
        <v>28999</v>
      </c>
      <c r="B3449" s="16" t="s">
        <v>29000</v>
      </c>
      <c r="C3449" s="16" t="s">
        <v>29001</v>
      </c>
      <c r="G3449" s="16" t="s">
        <v>245</v>
      </c>
      <c r="J3449" s="17" t="s">
        <v>46</v>
      </c>
      <c r="K3449" s="17">
        <v>29</v>
      </c>
      <c r="O3449" s="17">
        <v>1</v>
      </c>
      <c r="P3449" s="17" t="s">
        <v>46</v>
      </c>
      <c r="Q3449" s="18"/>
      <c r="S3449" s="22" t="str">
        <f t="shared" si="159"/>
        <v>212335-64-3</v>
      </c>
      <c r="T3449" s="18" t="str">
        <f t="shared" si="160"/>
        <v>2-Propenoic acid, reaction products with N-[3-(dimethylamino)propyl]-1,1,2,2,3,3,4,4,4-nonafluoro-1-butanesulfonamide</v>
      </c>
      <c r="U3449" s="18" t="str">
        <f t="shared" si="161"/>
        <v>DTXSID10882995</v>
      </c>
    </row>
    <row r="3450" spans="1:21" ht="75" x14ac:dyDescent="0.2">
      <c r="A3450" s="23" t="s">
        <v>29002</v>
      </c>
      <c r="B3450" s="16" t="s">
        <v>29003</v>
      </c>
      <c r="C3450" s="16" t="s">
        <v>29004</v>
      </c>
      <c r="D3450" s="16" t="s">
        <v>29005</v>
      </c>
      <c r="F3450" s="16" t="s">
        <v>29006</v>
      </c>
      <c r="G3450" s="16" t="s">
        <v>29007</v>
      </c>
      <c r="H3450" s="16" t="s">
        <v>29008</v>
      </c>
      <c r="I3450" s="17" t="s">
        <v>29009</v>
      </c>
      <c r="J3450" s="17" t="s">
        <v>29010</v>
      </c>
      <c r="K3450" s="17">
        <v>22</v>
      </c>
      <c r="O3450" s="17">
        <v>1</v>
      </c>
      <c r="P3450" s="17" t="s">
        <v>46</v>
      </c>
      <c r="Q3450" s="18"/>
      <c r="S3450" s="22" t="str">
        <f t="shared" si="159"/>
        <v>68891-96-3</v>
      </c>
      <c r="T3450" s="18" t="str">
        <f t="shared" si="160"/>
        <v>Diaquatetrachloro[mu-[N-ethyl-N-[(perfluorooctyl)sulfonyl]glycinato-O1:O1']]-mu-hydroxybis[2-methylpropanol]dichromium</v>
      </c>
      <c r="U3450" s="18" t="str">
        <f t="shared" si="161"/>
        <v>DTXSID40881279</v>
      </c>
    </row>
    <row r="3451" spans="1:21" ht="45" x14ac:dyDescent="0.2">
      <c r="A3451" s="23" t="s">
        <v>29011</v>
      </c>
      <c r="B3451" s="16" t="s">
        <v>29012</v>
      </c>
      <c r="C3451" s="16" t="s">
        <v>29013</v>
      </c>
      <c r="D3451" s="16" t="s">
        <v>29014</v>
      </c>
      <c r="E3451" s="16" t="s">
        <v>29015</v>
      </c>
      <c r="F3451" s="16" t="s">
        <v>29016</v>
      </c>
      <c r="G3451" s="16" t="s">
        <v>29017</v>
      </c>
      <c r="H3451" s="16" t="s">
        <v>29018</v>
      </c>
      <c r="I3451" s="17" t="s">
        <v>29019</v>
      </c>
      <c r="J3451" s="17" t="s">
        <v>29020</v>
      </c>
      <c r="K3451" s="17">
        <v>41</v>
      </c>
      <c r="M3451" s="17">
        <v>26</v>
      </c>
      <c r="O3451" s="17">
        <v>1</v>
      </c>
      <c r="P3451" s="17" t="s">
        <v>46</v>
      </c>
      <c r="Q3451" s="18"/>
      <c r="S3451" s="22" t="str">
        <f t="shared" si="159"/>
        <v>50598-28-2</v>
      </c>
      <c r="T3451" s="18" t="str">
        <f t="shared" si="160"/>
        <v>N-(3-(Dimethylamino)propyl) perfluorohexane sulfonamide</v>
      </c>
      <c r="U3451" s="18" t="str">
        <f t="shared" si="161"/>
        <v>DTXSID7068556</v>
      </c>
    </row>
    <row r="3452" spans="1:21" ht="45" x14ac:dyDescent="0.2">
      <c r="A3452" s="23" t="s">
        <v>29021</v>
      </c>
      <c r="B3452" s="16" t="s">
        <v>29022</v>
      </c>
      <c r="C3452" s="16" t="s">
        <v>29023</v>
      </c>
      <c r="D3452" s="16" t="s">
        <v>29024</v>
      </c>
      <c r="E3452" s="16" t="s">
        <v>29025</v>
      </c>
      <c r="F3452" s="16" t="s">
        <v>29026</v>
      </c>
      <c r="G3452" s="16" t="s">
        <v>29027</v>
      </c>
      <c r="H3452" s="16" t="s">
        <v>29028</v>
      </c>
      <c r="I3452" s="17" t="s">
        <v>29029</v>
      </c>
      <c r="J3452" s="17" t="s">
        <v>29030</v>
      </c>
      <c r="K3452" s="17">
        <v>10</v>
      </c>
      <c r="M3452" s="17">
        <v>6</v>
      </c>
      <c r="O3452" s="17">
        <v>1</v>
      </c>
      <c r="P3452" s="17" t="s">
        <v>46</v>
      </c>
      <c r="Q3452" s="18"/>
      <c r="S3452" s="22" t="str">
        <f t="shared" si="159"/>
        <v>87988-71-4</v>
      </c>
      <c r="T3452" s="18" t="str">
        <f t="shared" si="160"/>
        <v>N-(2-Chloroethyl)-N-ethyl-perfluorooctane-1-sulfonamide</v>
      </c>
      <c r="U3452" s="18" t="str">
        <f t="shared" si="161"/>
        <v>DTXSID101007894</v>
      </c>
    </row>
    <row r="3453" spans="1:21" ht="30" x14ac:dyDescent="0.2">
      <c r="A3453" s="23" t="s">
        <v>29031</v>
      </c>
      <c r="B3453" s="16" t="s">
        <v>29032</v>
      </c>
      <c r="C3453" s="16" t="s">
        <v>29033</v>
      </c>
      <c r="D3453" s="16" t="s">
        <v>29034</v>
      </c>
      <c r="E3453" s="16" t="s">
        <v>29032</v>
      </c>
      <c r="F3453" s="16" t="s">
        <v>29035</v>
      </c>
      <c r="G3453" s="16" t="s">
        <v>29036</v>
      </c>
      <c r="H3453" s="16" t="s">
        <v>926</v>
      </c>
      <c r="I3453" s="17" t="s">
        <v>927</v>
      </c>
      <c r="J3453" s="17" t="s">
        <v>928</v>
      </c>
      <c r="K3453" s="17">
        <v>9</v>
      </c>
      <c r="M3453" s="17">
        <v>17</v>
      </c>
      <c r="O3453" s="17">
        <v>5</v>
      </c>
      <c r="P3453" s="17" t="s">
        <v>46</v>
      </c>
      <c r="Q3453" s="18"/>
      <c r="S3453" s="22" t="str">
        <f t="shared" si="159"/>
        <v>100333-46-8</v>
      </c>
      <c r="T3453" s="18" t="str">
        <f t="shared" si="160"/>
        <v>2,2,3,3-Tetrafluoro-3a-methyloctahydro-1-benzothiophene</v>
      </c>
      <c r="U3453" s="18" t="str">
        <f t="shared" si="161"/>
        <v>DTXSID70905391</v>
      </c>
    </row>
    <row r="3454" spans="1:21" ht="30" x14ac:dyDescent="0.2">
      <c r="A3454" s="23" t="s">
        <v>29037</v>
      </c>
      <c r="B3454" s="16" t="s">
        <v>29038</v>
      </c>
      <c r="C3454" s="16" t="s">
        <v>29039</v>
      </c>
      <c r="D3454" s="16" t="s">
        <v>29040</v>
      </c>
      <c r="E3454" s="16" t="s">
        <v>29038</v>
      </c>
      <c r="F3454" s="16" t="s">
        <v>29041</v>
      </c>
      <c r="G3454" s="16" t="s">
        <v>29042</v>
      </c>
      <c r="H3454" s="16" t="s">
        <v>29043</v>
      </c>
      <c r="I3454" s="17" t="s">
        <v>29044</v>
      </c>
      <c r="J3454" s="17" t="s">
        <v>29045</v>
      </c>
      <c r="K3454" s="17">
        <v>19</v>
      </c>
      <c r="M3454" s="17">
        <v>6</v>
      </c>
      <c r="O3454" s="17">
        <v>5</v>
      </c>
      <c r="P3454" s="17" t="s">
        <v>46</v>
      </c>
      <c r="Q3454" s="18"/>
      <c r="S3454" s="22" t="str">
        <f t="shared" si="159"/>
        <v>102390-98-7</v>
      </c>
      <c r="T3454" s="18" t="str">
        <f t="shared" si="160"/>
        <v>Triethoxy(1,1,2,2,3,3,6,6,6-nonafluorohexyl)silane</v>
      </c>
      <c r="U3454" s="18" t="str">
        <f t="shared" si="161"/>
        <v>DTXSID40701160</v>
      </c>
    </row>
    <row r="3455" spans="1:21" ht="45" x14ac:dyDescent="0.2">
      <c r="A3455" s="23" t="s">
        <v>29046</v>
      </c>
      <c r="B3455" s="16" t="s">
        <v>29047</v>
      </c>
      <c r="C3455" s="16" t="s">
        <v>29048</v>
      </c>
      <c r="D3455" s="16" t="s">
        <v>29049</v>
      </c>
      <c r="E3455" s="16" t="s">
        <v>29047</v>
      </c>
      <c r="F3455" s="16" t="s">
        <v>29050</v>
      </c>
      <c r="G3455" s="16" t="s">
        <v>29051</v>
      </c>
      <c r="H3455" s="16" t="s">
        <v>29052</v>
      </c>
      <c r="I3455" s="17" t="s">
        <v>29053</v>
      </c>
      <c r="J3455" s="17" t="s">
        <v>29054</v>
      </c>
      <c r="K3455" s="17">
        <v>7</v>
      </c>
      <c r="M3455" s="17">
        <v>2</v>
      </c>
      <c r="O3455" s="17">
        <v>5</v>
      </c>
      <c r="P3455" s="17" t="s">
        <v>46</v>
      </c>
      <c r="Q3455" s="18"/>
      <c r="S3455" s="22" t="str">
        <f t="shared" si="159"/>
        <v>821806-55-7</v>
      </c>
      <c r="T3455" s="18" t="str">
        <f t="shared" si="160"/>
        <v>2-{[(6,6,7,7,8,8,9,9,10,10,11,11,12,12,13,13,13-Heptadecafluorotridecan-3-yl)oxy]carbonyl}hydrazine-1-carboxylate</v>
      </c>
      <c r="U3455" s="18" t="str">
        <f t="shared" si="161"/>
        <v>DTXSID00838880</v>
      </c>
    </row>
    <row r="3456" spans="1:21" ht="45" x14ac:dyDescent="0.2">
      <c r="A3456" s="23" t="s">
        <v>29055</v>
      </c>
      <c r="B3456" s="16" t="s">
        <v>29056</v>
      </c>
      <c r="C3456" s="16" t="s">
        <v>29057</v>
      </c>
      <c r="D3456" s="16" t="s">
        <v>29058</v>
      </c>
      <c r="F3456" s="16" t="s">
        <v>29059</v>
      </c>
      <c r="G3456" s="16" t="s">
        <v>29060</v>
      </c>
      <c r="H3456" s="16" t="s">
        <v>29061</v>
      </c>
      <c r="I3456" s="17" t="s">
        <v>29062</v>
      </c>
      <c r="J3456" s="17" t="s">
        <v>29063</v>
      </c>
      <c r="K3456" s="17">
        <v>5</v>
      </c>
      <c r="O3456" s="17">
        <v>2</v>
      </c>
      <c r="P3456" s="17" t="s">
        <v>46</v>
      </c>
      <c r="Q3456" s="18"/>
      <c r="S3456" s="22" t="str">
        <f t="shared" si="159"/>
        <v>183475-14-1</v>
      </c>
      <c r="T3456" s="18" t="str">
        <f t="shared" si="160"/>
        <v>Perfluoro-1-octanesulfinic acid ammonium</v>
      </c>
      <c r="U3456" s="18" t="str">
        <f t="shared" si="161"/>
        <v>DTXSID201033048</v>
      </c>
    </row>
    <row r="3457" spans="1:21" ht="30" x14ac:dyDescent="0.2">
      <c r="A3457" s="23" t="s">
        <v>29064</v>
      </c>
      <c r="B3457" s="16" t="s">
        <v>29065</v>
      </c>
      <c r="C3457" s="16" t="s">
        <v>29066</v>
      </c>
      <c r="D3457" s="16" t="s">
        <v>29067</v>
      </c>
      <c r="F3457" s="16" t="s">
        <v>29068</v>
      </c>
      <c r="G3457" s="16" t="s">
        <v>29069</v>
      </c>
      <c r="H3457" s="16" t="s">
        <v>29070</v>
      </c>
      <c r="I3457" s="17" t="s">
        <v>29071</v>
      </c>
      <c r="J3457" s="17" t="s">
        <v>29072</v>
      </c>
      <c r="K3457" s="17">
        <v>3</v>
      </c>
      <c r="O3457" s="17">
        <v>2</v>
      </c>
      <c r="P3457" s="17" t="s">
        <v>46</v>
      </c>
      <c r="Q3457" s="18"/>
      <c r="S3457" s="22" t="str">
        <f t="shared" si="159"/>
        <v>NOCAS_1026938</v>
      </c>
      <c r="T3457" s="18" t="str">
        <f t="shared" si="160"/>
        <v>2-Bromo-1-chloro-5-(1,1,1,2,3,3,3-heptafluoropropan-2-yl)-3-(trifluoromethoxy)benzene</v>
      </c>
      <c r="U3457" s="18" t="str">
        <f t="shared" si="161"/>
        <v>DTXSID001026938</v>
      </c>
    </row>
    <row r="3458" spans="1:21" x14ac:dyDescent="0.2">
      <c r="A3458" s="23" t="s">
        <v>29073</v>
      </c>
      <c r="B3458" s="16" t="s">
        <v>29074</v>
      </c>
      <c r="C3458" s="16" t="s">
        <v>29075</v>
      </c>
      <c r="D3458" s="16" t="s">
        <v>29076</v>
      </c>
      <c r="E3458" s="16" t="s">
        <v>29074</v>
      </c>
      <c r="F3458" s="16" t="s">
        <v>29077</v>
      </c>
      <c r="G3458" s="16" t="s">
        <v>29078</v>
      </c>
      <c r="H3458" s="16" t="s">
        <v>29079</v>
      </c>
      <c r="I3458" s="17" t="s">
        <v>29080</v>
      </c>
      <c r="J3458" s="17" t="s">
        <v>29081</v>
      </c>
      <c r="K3458" s="17">
        <v>7</v>
      </c>
      <c r="M3458" s="17">
        <v>3</v>
      </c>
      <c r="O3458" s="17">
        <v>5</v>
      </c>
      <c r="P3458" s="17" t="s">
        <v>46</v>
      </c>
      <c r="Q3458" s="18"/>
      <c r="S3458" s="22" t="str">
        <f t="shared" si="159"/>
        <v>112385-13-4</v>
      </c>
      <c r="T3458" s="18" t="str">
        <f t="shared" si="160"/>
        <v>Tetrafluoropropane-1,1,1,2-tetrol</v>
      </c>
      <c r="U3458" s="18" t="str">
        <f t="shared" si="161"/>
        <v>DTXSID30764224</v>
      </c>
    </row>
    <row r="3459" spans="1:21" x14ac:dyDescent="0.2">
      <c r="A3459" s="23" t="s">
        <v>29082</v>
      </c>
      <c r="B3459" s="16" t="s">
        <v>29083</v>
      </c>
      <c r="C3459" s="16" t="s">
        <v>29084</v>
      </c>
      <c r="G3459" s="16" t="s">
        <v>245</v>
      </c>
      <c r="J3459" s="17" t="s">
        <v>46</v>
      </c>
      <c r="K3459" s="17">
        <v>11</v>
      </c>
      <c r="O3459" s="17">
        <v>5</v>
      </c>
      <c r="P3459" s="17" t="s">
        <v>46</v>
      </c>
      <c r="Q3459" s="18"/>
      <c r="S3459" s="22" t="str">
        <f t="shared" si="159"/>
        <v>28853-89-6</v>
      </c>
      <c r="T3459" s="18" t="str">
        <f t="shared" si="160"/>
        <v>Poly(propene-co-tetrafluoroethene-co-3,3,3-trifluoroprop-1-ene)</v>
      </c>
      <c r="U3459" s="18" t="str">
        <f t="shared" si="161"/>
        <v>DTXSID00881957</v>
      </c>
    </row>
    <row r="3460" spans="1:21" ht="45" x14ac:dyDescent="0.2">
      <c r="A3460" s="23" t="s">
        <v>29085</v>
      </c>
      <c r="B3460" s="16" t="s">
        <v>29086</v>
      </c>
      <c r="C3460" s="16" t="s">
        <v>29087</v>
      </c>
      <c r="D3460" s="16" t="s">
        <v>29088</v>
      </c>
      <c r="E3460" s="16" t="s">
        <v>29086</v>
      </c>
      <c r="F3460" s="16" t="s">
        <v>29089</v>
      </c>
      <c r="G3460" s="16" t="s">
        <v>29090</v>
      </c>
      <c r="H3460" s="16" t="s">
        <v>29091</v>
      </c>
      <c r="I3460" s="17" t="s">
        <v>29092</v>
      </c>
      <c r="J3460" s="17" t="s">
        <v>29093</v>
      </c>
      <c r="K3460" s="17">
        <v>10</v>
      </c>
      <c r="M3460" s="17">
        <v>9</v>
      </c>
      <c r="O3460" s="17">
        <v>5</v>
      </c>
      <c r="P3460" s="17" t="s">
        <v>46</v>
      </c>
      <c r="Q3460" s="18"/>
      <c r="S3460" s="22" t="str">
        <f t="shared" si="159"/>
        <v>135587-14-3</v>
      </c>
      <c r="T3460" s="18" t="str">
        <f t="shared" si="160"/>
        <v>1-(3,3,4,4,5,5,6,6,7,7,8,8-Dodecafluoro-1-iodooctyl)-2,8,9-trioxa-5-aza-1-silabicyclo[3.3.3]undecane</v>
      </c>
      <c r="U3460" s="18" t="str">
        <f t="shared" si="161"/>
        <v>DTXSID30929078</v>
      </c>
    </row>
    <row r="3461" spans="1:21" ht="30" x14ac:dyDescent="0.2">
      <c r="A3461" s="23" t="s">
        <v>29094</v>
      </c>
      <c r="B3461" s="16" t="s">
        <v>29095</v>
      </c>
      <c r="C3461" s="16" t="s">
        <v>29096</v>
      </c>
      <c r="D3461" s="16" t="s">
        <v>29097</v>
      </c>
      <c r="E3461" s="16" t="s">
        <v>29095</v>
      </c>
      <c r="F3461" s="16" t="s">
        <v>29098</v>
      </c>
      <c r="G3461" s="16" t="s">
        <v>29099</v>
      </c>
      <c r="H3461" s="16" t="s">
        <v>27422</v>
      </c>
      <c r="I3461" s="17" t="s">
        <v>27423</v>
      </c>
      <c r="J3461" s="17" t="s">
        <v>27424</v>
      </c>
      <c r="K3461" s="17">
        <v>5</v>
      </c>
      <c r="M3461" s="17">
        <v>3</v>
      </c>
      <c r="O3461" s="17">
        <v>5</v>
      </c>
      <c r="P3461" s="17" t="s">
        <v>46</v>
      </c>
      <c r="Q3461" s="18"/>
      <c r="S3461" s="22" t="str">
        <f t="shared" si="159"/>
        <v>89810-81-1</v>
      </c>
      <c r="T3461" s="18" t="str">
        <f t="shared" si="160"/>
        <v>1,1,1,3,5,5,5-Heptafluoro-4-(trifluoromethyl)pent-3-ene-2,2-diol</v>
      </c>
      <c r="U3461" s="18" t="str">
        <f t="shared" si="161"/>
        <v>DTXSID10755514</v>
      </c>
    </row>
    <row r="3462" spans="1:21" ht="45" x14ac:dyDescent="0.2">
      <c r="A3462" s="23" t="s">
        <v>29100</v>
      </c>
      <c r="B3462" s="16" t="s">
        <v>29101</v>
      </c>
      <c r="C3462" s="16" t="s">
        <v>29102</v>
      </c>
      <c r="D3462" s="16" t="s">
        <v>29103</v>
      </c>
      <c r="E3462" s="16" t="s">
        <v>29101</v>
      </c>
      <c r="F3462" s="16" t="s">
        <v>29104</v>
      </c>
      <c r="G3462" s="16" t="s">
        <v>29105</v>
      </c>
      <c r="H3462" s="16" t="s">
        <v>29106</v>
      </c>
      <c r="I3462" s="17" t="s">
        <v>29107</v>
      </c>
      <c r="J3462" s="17" t="s">
        <v>29108</v>
      </c>
      <c r="K3462" s="17">
        <v>7</v>
      </c>
      <c r="M3462" s="17">
        <v>2</v>
      </c>
      <c r="O3462" s="17">
        <v>5</v>
      </c>
      <c r="P3462" s="17" t="s">
        <v>46</v>
      </c>
      <c r="Q3462" s="18"/>
      <c r="S3462" s="22" t="str">
        <f t="shared" ref="S3462:S3525" si="162">C3462</f>
        <v>161045-78-9</v>
      </c>
      <c r="T3462" s="18" t="str">
        <f t="shared" ref="T3462:T3525" si="163">B3462</f>
        <v>1,1'-[Oxybis(1,1,2,3,3,3-hexafluoropropane-1,2-diyl)]bis(4-bromo-2-chloro-6-fluorobenzene)</v>
      </c>
      <c r="U3462" s="18" t="str">
        <f t="shared" ref="U3462:U3525" si="164">A3462</f>
        <v>DTXSID70703076</v>
      </c>
    </row>
    <row r="3463" spans="1:21" ht="45" x14ac:dyDescent="0.2">
      <c r="A3463" s="23" t="s">
        <v>29109</v>
      </c>
      <c r="B3463" s="16" t="s">
        <v>29110</v>
      </c>
      <c r="C3463" s="16" t="s">
        <v>29111</v>
      </c>
      <c r="D3463" s="16" t="s">
        <v>29112</v>
      </c>
      <c r="E3463" s="16" t="s">
        <v>29113</v>
      </c>
      <c r="F3463" s="16" t="s">
        <v>29114</v>
      </c>
      <c r="G3463" s="16" t="s">
        <v>29115</v>
      </c>
      <c r="H3463" s="16" t="s">
        <v>29116</v>
      </c>
      <c r="I3463" s="17" t="s">
        <v>29117</v>
      </c>
      <c r="J3463" s="17" t="s">
        <v>29118</v>
      </c>
      <c r="K3463" s="17">
        <v>12</v>
      </c>
      <c r="L3463" s="17">
        <v>1</v>
      </c>
      <c r="M3463" s="17">
        <v>7</v>
      </c>
      <c r="O3463" s="17">
        <v>4</v>
      </c>
      <c r="P3463" s="17" t="s">
        <v>46</v>
      </c>
      <c r="Q3463" s="18"/>
      <c r="S3463" s="22" t="str">
        <f t="shared" si="162"/>
        <v>111712-56-2</v>
      </c>
      <c r="T3463" s="18" t="str">
        <f t="shared" si="163"/>
        <v>5-(2-Trifluoroacetylaminohexafluoroprop-2-yl)-2'-deoxyuridine</v>
      </c>
      <c r="U3463" s="18" t="str">
        <f t="shared" si="164"/>
        <v>DTXSID70149713</v>
      </c>
    </row>
    <row r="3464" spans="1:21" x14ac:dyDescent="0.2">
      <c r="A3464" s="23" t="s">
        <v>29119</v>
      </c>
      <c r="B3464" s="16" t="s">
        <v>29120</v>
      </c>
      <c r="C3464" s="16" t="s">
        <v>29121</v>
      </c>
      <c r="D3464" s="16" t="s">
        <v>29122</v>
      </c>
      <c r="E3464" s="16" t="s">
        <v>29123</v>
      </c>
      <c r="F3464" s="16" t="s">
        <v>29124</v>
      </c>
      <c r="G3464" s="16" t="s">
        <v>29125</v>
      </c>
      <c r="H3464" s="16" t="s">
        <v>3016</v>
      </c>
      <c r="I3464" s="17" t="s">
        <v>3017</v>
      </c>
      <c r="J3464" s="17" t="s">
        <v>3018</v>
      </c>
      <c r="K3464" s="17">
        <v>23</v>
      </c>
      <c r="M3464" s="17">
        <v>51</v>
      </c>
      <c r="P3464" s="17" t="s">
        <v>46</v>
      </c>
      <c r="Q3464" s="18"/>
      <c r="S3464" s="22" t="str">
        <f t="shared" si="162"/>
        <v>1428-33-7</v>
      </c>
      <c r="T3464" s="18" t="str">
        <f t="shared" si="163"/>
        <v>3-(1,1,2,2-Tetrafluoroethoxy)propene</v>
      </c>
      <c r="U3464" s="18" t="str">
        <f t="shared" si="164"/>
        <v>DTXSID90162186</v>
      </c>
    </row>
    <row r="3465" spans="1:21" ht="30" x14ac:dyDescent="0.2">
      <c r="A3465" s="23" t="s">
        <v>29126</v>
      </c>
      <c r="B3465" s="16" t="s">
        <v>29127</v>
      </c>
      <c r="C3465" s="16" t="s">
        <v>29128</v>
      </c>
      <c r="D3465" s="16" t="s">
        <v>29129</v>
      </c>
      <c r="E3465" s="16" t="s">
        <v>29130</v>
      </c>
      <c r="F3465" s="16" t="s">
        <v>29131</v>
      </c>
      <c r="G3465" s="16" t="s">
        <v>29132</v>
      </c>
      <c r="H3465" s="16" t="s">
        <v>29133</v>
      </c>
      <c r="I3465" s="17" t="s">
        <v>29134</v>
      </c>
      <c r="J3465" s="17" t="s">
        <v>29135</v>
      </c>
      <c r="K3465" s="17">
        <v>29</v>
      </c>
      <c r="M3465" s="17">
        <v>3</v>
      </c>
      <c r="P3465" s="17" t="s">
        <v>46</v>
      </c>
      <c r="Q3465" s="18"/>
      <c r="S3465" s="22" t="str">
        <f t="shared" si="162"/>
        <v>958445-54-0</v>
      </c>
      <c r="T3465" s="18" t="str">
        <f t="shared" si="163"/>
        <v>Methyl perfluoro-3-(3-methoxypropoxy)-3H-propanoate</v>
      </c>
      <c r="U3465" s="18" t="str">
        <f t="shared" si="164"/>
        <v>DTXSID60893410</v>
      </c>
    </row>
    <row r="3466" spans="1:21" ht="30" x14ac:dyDescent="0.2">
      <c r="A3466" s="23" t="s">
        <v>29136</v>
      </c>
      <c r="B3466" s="16" t="s">
        <v>29137</v>
      </c>
      <c r="C3466" s="16" t="s">
        <v>29138</v>
      </c>
      <c r="D3466" s="16" t="s">
        <v>29139</v>
      </c>
      <c r="F3466" s="16" t="s">
        <v>29140</v>
      </c>
      <c r="G3466" s="16" t="s">
        <v>29141</v>
      </c>
      <c r="H3466" s="16" t="s">
        <v>29142</v>
      </c>
      <c r="I3466" s="17" t="s">
        <v>29143</v>
      </c>
      <c r="J3466" s="17" t="s">
        <v>29144</v>
      </c>
      <c r="K3466" s="17">
        <v>3</v>
      </c>
      <c r="O3466" s="17">
        <v>2</v>
      </c>
      <c r="P3466" s="17" t="s">
        <v>46</v>
      </c>
      <c r="Q3466" s="18"/>
      <c r="S3466" s="22" t="str">
        <f t="shared" si="162"/>
        <v>NOCAS_1027015</v>
      </c>
      <c r="T3466" s="18" t="str">
        <f t="shared" si="163"/>
        <v>1-Benzyloxy-9,9,10,10,10-pentafluorodecane</v>
      </c>
      <c r="U3466" s="18" t="str">
        <f t="shared" si="164"/>
        <v>DTXSID601027015</v>
      </c>
    </row>
    <row r="3467" spans="1:21" ht="30" x14ac:dyDescent="0.2">
      <c r="A3467" s="23" t="s">
        <v>29145</v>
      </c>
      <c r="B3467" s="16" t="s">
        <v>29146</v>
      </c>
      <c r="C3467" s="16" t="s">
        <v>29147</v>
      </c>
      <c r="D3467" s="16" t="s">
        <v>29148</v>
      </c>
      <c r="E3467" s="16" t="s">
        <v>29146</v>
      </c>
      <c r="F3467" s="16" t="s">
        <v>29149</v>
      </c>
      <c r="G3467" s="16" t="s">
        <v>29150</v>
      </c>
      <c r="H3467" s="16" t="s">
        <v>29151</v>
      </c>
      <c r="I3467" s="17" t="s">
        <v>29152</v>
      </c>
      <c r="J3467" s="17" t="s">
        <v>29153</v>
      </c>
      <c r="K3467" s="17">
        <v>5</v>
      </c>
      <c r="M3467" s="17">
        <v>2</v>
      </c>
      <c r="O3467" s="17">
        <v>5</v>
      </c>
      <c r="P3467" s="17" t="s">
        <v>46</v>
      </c>
      <c r="Q3467" s="18"/>
      <c r="S3467" s="22" t="str">
        <f t="shared" si="162"/>
        <v>63263-69-4</v>
      </c>
      <c r="T3467" s="18" t="str">
        <f t="shared" si="163"/>
        <v>4-Oxo-4-(2,2,3,3-tetrafluoropropoxy)but-2-enoate</v>
      </c>
      <c r="U3467" s="18" t="str">
        <f t="shared" si="164"/>
        <v>DTXSID50803785</v>
      </c>
    </row>
    <row r="3468" spans="1:21" ht="45" x14ac:dyDescent="0.2">
      <c r="A3468" s="23" t="s">
        <v>29154</v>
      </c>
      <c r="B3468" s="16" t="s">
        <v>29155</v>
      </c>
      <c r="C3468" s="16" t="s">
        <v>29156</v>
      </c>
      <c r="D3468" s="16" t="s">
        <v>29157</v>
      </c>
      <c r="F3468" s="16" t="s">
        <v>29158</v>
      </c>
      <c r="G3468" s="16" t="s">
        <v>29159</v>
      </c>
      <c r="H3468" s="16" t="s">
        <v>29160</v>
      </c>
      <c r="I3468" s="17" t="s">
        <v>29161</v>
      </c>
      <c r="J3468" s="17" t="s">
        <v>29162</v>
      </c>
      <c r="K3468" s="17">
        <v>4</v>
      </c>
      <c r="O3468" s="17">
        <v>2</v>
      </c>
      <c r="P3468" s="17" t="s">
        <v>46</v>
      </c>
      <c r="Q3468" s="18"/>
      <c r="S3468" s="22" t="str">
        <f t="shared" si="162"/>
        <v>NOCAS_1034777</v>
      </c>
      <c r="T3468" s="18" t="str">
        <f t="shared" si="163"/>
        <v>N-Methyl perfluoro-1-dodecane sulfonamide</v>
      </c>
      <c r="U3468" s="18" t="str">
        <f t="shared" si="164"/>
        <v>DTXSID201034777</v>
      </c>
    </row>
    <row r="3469" spans="1:21" ht="45" x14ac:dyDescent="0.2">
      <c r="A3469" s="23" t="s">
        <v>29163</v>
      </c>
      <c r="B3469" s="16" t="s">
        <v>29164</v>
      </c>
      <c r="C3469" s="16" t="s">
        <v>29165</v>
      </c>
      <c r="D3469" s="16" t="s">
        <v>29166</v>
      </c>
      <c r="F3469" s="16" t="s">
        <v>29167</v>
      </c>
      <c r="G3469" s="16" t="s">
        <v>29168</v>
      </c>
      <c r="H3469" s="16" t="s">
        <v>29169</v>
      </c>
      <c r="I3469" s="17" t="s">
        <v>29170</v>
      </c>
      <c r="J3469" s="17" t="s">
        <v>29171</v>
      </c>
      <c r="K3469" s="17">
        <v>3</v>
      </c>
      <c r="O3469" s="17">
        <v>2</v>
      </c>
      <c r="P3469" s="17" t="s">
        <v>46</v>
      </c>
      <c r="Q3469" s="18"/>
      <c r="S3469" s="22" t="str">
        <f t="shared" si="162"/>
        <v>NOCAS_1035780</v>
      </c>
      <c r="T3469" s="18" t="str">
        <f t="shared" si="163"/>
        <v>Perfluoro-6-(pentafluoro-lambda6-sulfanyl)hexanoic acid</v>
      </c>
      <c r="U3469" s="18" t="str">
        <f t="shared" si="164"/>
        <v>DTXSID301035780</v>
      </c>
    </row>
    <row r="3470" spans="1:21" ht="30" x14ac:dyDescent="0.2">
      <c r="A3470" s="23" t="s">
        <v>29172</v>
      </c>
      <c r="B3470" s="16" t="s">
        <v>29173</v>
      </c>
      <c r="C3470" s="16" t="s">
        <v>29174</v>
      </c>
      <c r="D3470" s="16" t="s">
        <v>29175</v>
      </c>
      <c r="E3470" s="16" t="s">
        <v>29173</v>
      </c>
      <c r="F3470" s="16" t="s">
        <v>29176</v>
      </c>
      <c r="G3470" s="16" t="s">
        <v>29177</v>
      </c>
      <c r="H3470" s="16" t="s">
        <v>29178</v>
      </c>
      <c r="I3470" s="17" t="s">
        <v>29179</v>
      </c>
      <c r="J3470" s="17" t="s">
        <v>29180</v>
      </c>
      <c r="K3470" s="17">
        <v>10</v>
      </c>
      <c r="M3470" s="17">
        <v>14</v>
      </c>
      <c r="O3470" s="17">
        <v>5</v>
      </c>
      <c r="P3470" s="17" t="s">
        <v>46</v>
      </c>
      <c r="Q3470" s="18"/>
      <c r="S3470" s="22" t="str">
        <f t="shared" si="162"/>
        <v>102489-70-3</v>
      </c>
      <c r="T3470" s="18" t="str">
        <f t="shared" si="163"/>
        <v>2,2,3,3-Tetrafluorooctahydro-4,7-methano-1-benzoselenophene</v>
      </c>
      <c r="U3470" s="18" t="str">
        <f t="shared" si="164"/>
        <v>DTXSID50907611</v>
      </c>
    </row>
    <row r="3471" spans="1:21" ht="30" x14ac:dyDescent="0.2">
      <c r="A3471" s="23" t="s">
        <v>29181</v>
      </c>
      <c r="B3471" s="16" t="s">
        <v>29182</v>
      </c>
      <c r="C3471" s="16" t="s">
        <v>29183</v>
      </c>
      <c r="F3471" s="16" t="s">
        <v>29184</v>
      </c>
      <c r="G3471" s="16" t="s">
        <v>29185</v>
      </c>
      <c r="H3471" s="16" t="s">
        <v>29186</v>
      </c>
      <c r="J3471" s="17" t="s">
        <v>46</v>
      </c>
      <c r="K3471" s="17">
        <v>5</v>
      </c>
      <c r="M3471" s="17">
        <v>49</v>
      </c>
      <c r="O3471" s="17">
        <v>2</v>
      </c>
      <c r="P3471" s="17" t="s">
        <v>46</v>
      </c>
      <c r="Q3471" s="18"/>
      <c r="S3471" s="22" t="str">
        <f t="shared" si="162"/>
        <v>NOCAS_1015365</v>
      </c>
      <c r="T3471" s="18" t="str">
        <f t="shared" si="163"/>
        <v>Perfluoroalkyl (linear) alkyl ethers</v>
      </c>
      <c r="U3471" s="18" t="str">
        <f t="shared" si="164"/>
        <v>DTXSID001015365</v>
      </c>
    </row>
    <row r="3472" spans="1:21" ht="30" x14ac:dyDescent="0.2">
      <c r="A3472" s="23" t="s">
        <v>29187</v>
      </c>
      <c r="B3472" s="16" t="s">
        <v>29188</v>
      </c>
      <c r="C3472" s="16" t="s">
        <v>29189</v>
      </c>
      <c r="D3472" s="16" t="s">
        <v>29190</v>
      </c>
      <c r="F3472" s="16" t="s">
        <v>29191</v>
      </c>
      <c r="G3472" s="16" t="s">
        <v>29192</v>
      </c>
      <c r="H3472" s="16" t="s">
        <v>29193</v>
      </c>
      <c r="I3472" s="17" t="s">
        <v>29194</v>
      </c>
      <c r="J3472" s="17" t="s">
        <v>29195</v>
      </c>
      <c r="K3472" s="17">
        <v>3</v>
      </c>
      <c r="O3472" s="17">
        <v>2</v>
      </c>
      <c r="P3472" s="17" t="s">
        <v>46</v>
      </c>
      <c r="Q3472" s="18"/>
      <c r="S3472" s="22" t="str">
        <f t="shared" si="162"/>
        <v>1580464-60-3</v>
      </c>
      <c r="T3472" s="18" t="str">
        <f t="shared" si="163"/>
        <v>N-[6-(Pentafluoroethyl)pyridin-3-yl]acetamide</v>
      </c>
      <c r="U3472" s="18" t="str">
        <f t="shared" si="164"/>
        <v>DTXSID601023194</v>
      </c>
    </row>
    <row r="3473" spans="1:21" ht="30" x14ac:dyDescent="0.2">
      <c r="A3473" s="23" t="s">
        <v>29196</v>
      </c>
      <c r="B3473" s="16" t="s">
        <v>29197</v>
      </c>
      <c r="C3473" s="16" t="s">
        <v>29198</v>
      </c>
      <c r="D3473" s="16" t="s">
        <v>29199</v>
      </c>
      <c r="E3473" s="16" t="s">
        <v>29200</v>
      </c>
      <c r="F3473" s="16" t="s">
        <v>29201</v>
      </c>
      <c r="G3473" s="16" t="s">
        <v>29202</v>
      </c>
      <c r="H3473" s="16" t="s">
        <v>29203</v>
      </c>
      <c r="I3473" s="17" t="s">
        <v>29204</v>
      </c>
      <c r="J3473" s="17" t="s">
        <v>29205</v>
      </c>
      <c r="K3473" s="17">
        <v>9</v>
      </c>
      <c r="M3473" s="17">
        <v>9</v>
      </c>
      <c r="O3473" s="17">
        <v>5</v>
      </c>
      <c r="P3473" s="17" t="s">
        <v>46</v>
      </c>
      <c r="Q3473" s="18"/>
      <c r="S3473" s="22" t="str">
        <f t="shared" si="162"/>
        <v>93131-75-0</v>
      </c>
      <c r="T3473" s="18" t="str">
        <f t="shared" si="163"/>
        <v>(4-propan-2-ylphenyl) 1,1,2,2,3,3,4,4,4-nonafluorobutane-1-sulfonate</v>
      </c>
      <c r="U3473" s="18" t="str">
        <f t="shared" si="164"/>
        <v>DTXSID00330475</v>
      </c>
    </row>
    <row r="3474" spans="1:21" ht="30" x14ac:dyDescent="0.2">
      <c r="A3474" s="23" t="s">
        <v>29206</v>
      </c>
      <c r="B3474" s="16" t="s">
        <v>29207</v>
      </c>
      <c r="C3474" s="16" t="s">
        <v>29208</v>
      </c>
      <c r="D3474" s="16" t="s">
        <v>29209</v>
      </c>
      <c r="E3474" s="16" t="s">
        <v>29207</v>
      </c>
      <c r="F3474" s="16" t="s">
        <v>29210</v>
      </c>
      <c r="G3474" s="16" t="s">
        <v>29211</v>
      </c>
      <c r="H3474" s="16" t="s">
        <v>29212</v>
      </c>
      <c r="I3474" s="17" t="s">
        <v>29213</v>
      </c>
      <c r="J3474" s="17" t="s">
        <v>29214</v>
      </c>
      <c r="K3474" s="17">
        <v>9</v>
      </c>
      <c r="M3474" s="17">
        <v>9</v>
      </c>
      <c r="O3474" s="17">
        <v>5</v>
      </c>
      <c r="P3474" s="17" t="s">
        <v>46</v>
      </c>
      <c r="Q3474" s="18"/>
      <c r="S3474" s="22" t="str">
        <f t="shared" si="162"/>
        <v>40396-69-8</v>
      </c>
      <c r="T3474" s="18" t="str">
        <f t="shared" si="163"/>
        <v>2-[4-(1,1,2,2-Tetrafluoro-2-phenylethyl)phenyl]propan-2-amine--hydrogen chloride (1/1)</v>
      </c>
      <c r="U3474" s="18" t="str">
        <f t="shared" si="164"/>
        <v>DTXSID80960794</v>
      </c>
    </row>
    <row r="3475" spans="1:21" ht="45" x14ac:dyDescent="0.2">
      <c r="A3475" s="23" t="s">
        <v>29215</v>
      </c>
      <c r="B3475" s="16" t="s">
        <v>29216</v>
      </c>
      <c r="C3475" s="16" t="s">
        <v>29217</v>
      </c>
      <c r="D3475" s="16" t="s">
        <v>29218</v>
      </c>
      <c r="E3475" s="16" t="s">
        <v>29216</v>
      </c>
      <c r="F3475" s="16" t="s">
        <v>29219</v>
      </c>
      <c r="G3475" s="16" t="s">
        <v>29220</v>
      </c>
      <c r="H3475" s="16" t="s">
        <v>29221</v>
      </c>
      <c r="I3475" s="17" t="s">
        <v>29222</v>
      </c>
      <c r="J3475" s="17" t="s">
        <v>29223</v>
      </c>
      <c r="K3475" s="17">
        <v>5</v>
      </c>
      <c r="M3475" s="17">
        <v>7</v>
      </c>
      <c r="O3475" s="17">
        <v>5</v>
      </c>
      <c r="P3475" s="17" t="s">
        <v>46</v>
      </c>
      <c r="Q3475" s="18"/>
      <c r="S3475" s="22" t="str">
        <f t="shared" si="162"/>
        <v>189039-61-0</v>
      </c>
      <c r="T3475" s="18" t="str">
        <f t="shared" si="163"/>
        <v>4,4'-(1,1,1,3,3,3-Hexafluoropropane-2,2-diyl)bis(2-bromophenol)</v>
      </c>
      <c r="U3475" s="18" t="str">
        <f t="shared" si="164"/>
        <v>DTXSID90609324</v>
      </c>
    </row>
    <row r="3476" spans="1:21" ht="30" x14ac:dyDescent="0.2">
      <c r="A3476" s="23" t="s">
        <v>29224</v>
      </c>
      <c r="B3476" s="16" t="s">
        <v>29225</v>
      </c>
      <c r="C3476" s="16" t="s">
        <v>29226</v>
      </c>
      <c r="D3476" s="16" t="s">
        <v>29227</v>
      </c>
      <c r="E3476" s="16" t="s">
        <v>29228</v>
      </c>
      <c r="F3476" s="16" t="s">
        <v>29229</v>
      </c>
      <c r="G3476" s="16" t="s">
        <v>29230</v>
      </c>
      <c r="H3476" s="16" t="s">
        <v>29231</v>
      </c>
      <c r="I3476" s="17" t="s">
        <v>29232</v>
      </c>
      <c r="J3476" s="17" t="s">
        <v>29233</v>
      </c>
      <c r="K3476" s="17">
        <v>20</v>
      </c>
      <c r="M3476" s="17">
        <v>35</v>
      </c>
      <c r="O3476" s="17">
        <v>4</v>
      </c>
      <c r="P3476" s="17" t="s">
        <v>46</v>
      </c>
      <c r="Q3476" s="18"/>
      <c r="S3476" s="22" t="str">
        <f t="shared" si="162"/>
        <v>51114-12-6</v>
      </c>
      <c r="T3476" s="18" t="str">
        <f t="shared" si="163"/>
        <v>1,4-Bis(heptafluoroisopropyl)benzene</v>
      </c>
      <c r="U3476" s="18" t="str">
        <f t="shared" si="164"/>
        <v>DTXSID60199121</v>
      </c>
    </row>
    <row r="3477" spans="1:21" x14ac:dyDescent="0.2">
      <c r="A3477" s="23" t="s">
        <v>29234</v>
      </c>
      <c r="B3477" s="16" t="s">
        <v>29235</v>
      </c>
      <c r="C3477" s="16" t="s">
        <v>29236</v>
      </c>
      <c r="D3477" s="16" t="s">
        <v>29237</v>
      </c>
      <c r="E3477" s="16" t="s">
        <v>29235</v>
      </c>
      <c r="F3477" s="16" t="s">
        <v>29238</v>
      </c>
      <c r="G3477" s="16" t="s">
        <v>29239</v>
      </c>
      <c r="H3477" s="16" t="s">
        <v>23358</v>
      </c>
      <c r="I3477" s="17" t="s">
        <v>23359</v>
      </c>
      <c r="J3477" s="17" t="s">
        <v>23360</v>
      </c>
      <c r="K3477" s="17">
        <v>6</v>
      </c>
      <c r="M3477" s="17">
        <v>12</v>
      </c>
      <c r="P3477" s="17" t="s">
        <v>46</v>
      </c>
      <c r="Q3477" s="18"/>
      <c r="S3477" s="22" t="str">
        <f t="shared" si="162"/>
        <v>872-58-2</v>
      </c>
      <c r="T3477" s="18" t="str">
        <f t="shared" si="163"/>
        <v>Pentafluorocyclopropane</v>
      </c>
      <c r="U3477" s="18" t="str">
        <f t="shared" si="164"/>
        <v>DTXSID50569814</v>
      </c>
    </row>
    <row r="3478" spans="1:21" ht="30" x14ac:dyDescent="0.2">
      <c r="A3478" s="23" t="s">
        <v>29240</v>
      </c>
      <c r="B3478" s="16" t="s">
        <v>29241</v>
      </c>
      <c r="C3478" s="16" t="s">
        <v>29242</v>
      </c>
      <c r="D3478" s="16" t="s">
        <v>29243</v>
      </c>
      <c r="E3478" s="16" t="s">
        <v>29241</v>
      </c>
      <c r="F3478" s="16" t="s">
        <v>29244</v>
      </c>
      <c r="G3478" s="16" t="s">
        <v>29245</v>
      </c>
      <c r="H3478" s="16" t="s">
        <v>29246</v>
      </c>
      <c r="I3478" s="17" t="s">
        <v>29247</v>
      </c>
      <c r="J3478" s="17" t="s">
        <v>29248</v>
      </c>
      <c r="K3478" s="17">
        <v>36</v>
      </c>
      <c r="M3478" s="17">
        <v>11</v>
      </c>
      <c r="O3478" s="17">
        <v>1</v>
      </c>
      <c r="P3478" s="17" t="s">
        <v>46</v>
      </c>
      <c r="Q3478" s="18"/>
      <c r="S3478" s="22" t="str">
        <f t="shared" si="162"/>
        <v>26650-09-9</v>
      </c>
      <c r="T3478" s="18" t="str">
        <f t="shared" si="163"/>
        <v>3,3,4,4,5,5,6,6,7,7,8,8,8-Tridecafluorooctyl thiocyanate</v>
      </c>
      <c r="U3478" s="18" t="str">
        <f t="shared" si="164"/>
        <v>DTXSID20880240</v>
      </c>
    </row>
    <row r="3479" spans="1:21" ht="45" x14ac:dyDescent="0.2">
      <c r="A3479" s="23" t="s">
        <v>29249</v>
      </c>
      <c r="B3479" s="16" t="s">
        <v>29250</v>
      </c>
      <c r="C3479" s="16" t="s">
        <v>29251</v>
      </c>
      <c r="D3479" s="16" t="s">
        <v>29252</v>
      </c>
      <c r="E3479" s="16" t="s">
        <v>29253</v>
      </c>
      <c r="F3479" s="16" t="s">
        <v>29254</v>
      </c>
      <c r="G3479" s="16" t="s">
        <v>29255</v>
      </c>
      <c r="H3479" s="16" t="s">
        <v>16060</v>
      </c>
      <c r="I3479" s="17" t="s">
        <v>16061</v>
      </c>
      <c r="J3479" s="17" t="s">
        <v>16062</v>
      </c>
      <c r="K3479" s="17">
        <v>19</v>
      </c>
      <c r="M3479" s="17">
        <v>2</v>
      </c>
      <c r="O3479" s="17">
        <v>5</v>
      </c>
      <c r="P3479" s="17" t="s">
        <v>46</v>
      </c>
      <c r="Q3479" s="18"/>
      <c r="S3479" s="22" t="str">
        <f t="shared" si="162"/>
        <v>40365-28-4</v>
      </c>
      <c r="T3479" s="18" t="str">
        <f t="shared" si="163"/>
        <v>Perfluoro(7-methyl)octanesulfonate potassium salt</v>
      </c>
      <c r="U3479" s="18" t="str">
        <f t="shared" si="164"/>
        <v>DTXSID90893281</v>
      </c>
    </row>
    <row r="3480" spans="1:21" ht="45" x14ac:dyDescent="0.2">
      <c r="A3480" s="23" t="s">
        <v>29256</v>
      </c>
      <c r="B3480" s="16" t="s">
        <v>29257</v>
      </c>
      <c r="C3480" s="16" t="s">
        <v>29258</v>
      </c>
      <c r="G3480" s="16" t="s">
        <v>245</v>
      </c>
      <c r="J3480" s="17" t="s">
        <v>46</v>
      </c>
      <c r="K3480" s="17">
        <v>3</v>
      </c>
      <c r="O3480" s="17">
        <v>5</v>
      </c>
      <c r="P3480" s="17" t="s">
        <v>46</v>
      </c>
      <c r="Q3480" s="18"/>
      <c r="S3480" s="22" t="str">
        <f t="shared" si="162"/>
        <v>37339-00-7</v>
      </c>
      <c r="T3480" s="18" t="str">
        <f t="shared" si="163"/>
        <v>2,5-Furandione, polymer with 2-methyl-3-[1,2,2,2-tetrafluoro-1-(trifluoromethyl)ethoxy]-1-propene, 2-[2-(2-methoxyethoxy)ethoxy]ethyl ether</v>
      </c>
      <c r="U3480" s="18" t="str">
        <f t="shared" si="164"/>
        <v>DTXSID601042948</v>
      </c>
    </row>
    <row r="3481" spans="1:21" ht="30" x14ac:dyDescent="0.2">
      <c r="A3481" s="23" t="s">
        <v>29259</v>
      </c>
      <c r="B3481" s="16" t="s">
        <v>29260</v>
      </c>
      <c r="C3481" s="16" t="s">
        <v>29261</v>
      </c>
      <c r="D3481" s="16" t="s">
        <v>29262</v>
      </c>
      <c r="E3481" s="16" t="s">
        <v>29263</v>
      </c>
      <c r="F3481" s="16" t="s">
        <v>29264</v>
      </c>
      <c r="G3481" s="16" t="s">
        <v>29265</v>
      </c>
      <c r="H3481" s="16" t="s">
        <v>29266</v>
      </c>
      <c r="I3481" s="17" t="s">
        <v>29267</v>
      </c>
      <c r="J3481" s="17" t="s">
        <v>29268</v>
      </c>
      <c r="K3481" s="17">
        <v>7</v>
      </c>
      <c r="M3481" s="17">
        <v>7</v>
      </c>
      <c r="O3481" s="17">
        <v>5</v>
      </c>
      <c r="P3481" s="17" t="s">
        <v>46</v>
      </c>
      <c r="Q3481" s="18"/>
      <c r="S3481" s="22" t="str">
        <f t="shared" si="162"/>
        <v>2261-09-8</v>
      </c>
      <c r="T3481" s="18" t="str">
        <f t="shared" si="163"/>
        <v>Hexyl perfluorohexanoate</v>
      </c>
      <c r="U3481" s="18" t="str">
        <f t="shared" si="164"/>
        <v>DTXSID70335699</v>
      </c>
    </row>
    <row r="3482" spans="1:21" ht="45" x14ac:dyDescent="0.2">
      <c r="A3482" s="23" t="s">
        <v>29269</v>
      </c>
      <c r="B3482" s="16" t="s">
        <v>29270</v>
      </c>
      <c r="C3482" s="16" t="s">
        <v>29271</v>
      </c>
      <c r="D3482" s="16" t="s">
        <v>29272</v>
      </c>
      <c r="F3482" s="16" t="s">
        <v>29273</v>
      </c>
      <c r="G3482" s="16" t="s">
        <v>29274</v>
      </c>
      <c r="H3482" s="16" t="s">
        <v>29275</v>
      </c>
      <c r="I3482" s="17" t="s">
        <v>29276</v>
      </c>
      <c r="J3482" s="17" t="s">
        <v>29277</v>
      </c>
      <c r="K3482" s="17">
        <v>3</v>
      </c>
      <c r="O3482" s="17">
        <v>2</v>
      </c>
      <c r="P3482" s="17" t="s">
        <v>46</v>
      </c>
      <c r="Q3482" s="18"/>
      <c r="S3482" s="22" t="str">
        <f t="shared" si="162"/>
        <v>NOCAS_1026902</v>
      </c>
      <c r="T3482" s="18" t="str">
        <f t="shared" si="163"/>
        <v>2-Chloro-5-[4-[4-(1,1,1,2,3,3,3-heptafluoropropan-2-yl)-2,6-dimethylphenyl]pyrazol-1-yl]pyridine-3-carboxylic acid</v>
      </c>
      <c r="U3482" s="18" t="str">
        <f t="shared" si="164"/>
        <v>DTXSID001026902</v>
      </c>
    </row>
    <row r="3483" spans="1:21" ht="30" x14ac:dyDescent="0.2">
      <c r="A3483" s="23" t="s">
        <v>29278</v>
      </c>
      <c r="B3483" s="16" t="s">
        <v>29279</v>
      </c>
      <c r="C3483" s="16" t="s">
        <v>29280</v>
      </c>
      <c r="D3483" s="16" t="s">
        <v>29281</v>
      </c>
      <c r="E3483" s="16" t="s">
        <v>29279</v>
      </c>
      <c r="F3483" s="16" t="s">
        <v>29282</v>
      </c>
      <c r="G3483" s="16" t="s">
        <v>29283</v>
      </c>
      <c r="H3483" s="16" t="s">
        <v>29284</v>
      </c>
      <c r="I3483" s="17" t="s">
        <v>29285</v>
      </c>
      <c r="J3483" s="17" t="s">
        <v>29286</v>
      </c>
      <c r="K3483" s="17">
        <v>7</v>
      </c>
      <c r="M3483" s="17">
        <v>8</v>
      </c>
      <c r="O3483" s="17">
        <v>5</v>
      </c>
      <c r="P3483" s="17" t="s">
        <v>46</v>
      </c>
      <c r="Q3483" s="18"/>
      <c r="S3483" s="22" t="str">
        <f t="shared" si="162"/>
        <v>113507-78-1</v>
      </c>
      <c r="T3483" s="18" t="str">
        <f t="shared" si="163"/>
        <v>1,1,2,2-Tetrafluoro-2-(2,2,2-trifluoroethoxy)ethane-1-sulfonic acid</v>
      </c>
      <c r="U3483" s="18" t="str">
        <f t="shared" si="164"/>
        <v>DTXSID20554611</v>
      </c>
    </row>
    <row r="3484" spans="1:21" ht="30" x14ac:dyDescent="0.2">
      <c r="A3484" s="23" t="s">
        <v>29287</v>
      </c>
      <c r="B3484" s="16" t="s">
        <v>29288</v>
      </c>
      <c r="C3484" s="16" t="s">
        <v>29289</v>
      </c>
      <c r="D3484" s="16" t="s">
        <v>29290</v>
      </c>
      <c r="E3484" s="16" t="s">
        <v>29288</v>
      </c>
      <c r="F3484" s="16" t="s">
        <v>29291</v>
      </c>
      <c r="G3484" s="16" t="s">
        <v>29292</v>
      </c>
      <c r="H3484" s="16" t="s">
        <v>21450</v>
      </c>
      <c r="I3484" s="17" t="s">
        <v>21451</v>
      </c>
      <c r="J3484" s="17" t="s">
        <v>21452</v>
      </c>
      <c r="K3484" s="17">
        <v>9</v>
      </c>
      <c r="M3484" s="17">
        <v>7</v>
      </c>
      <c r="O3484" s="17">
        <v>5</v>
      </c>
      <c r="P3484" s="17" t="s">
        <v>46</v>
      </c>
      <c r="Q3484" s="18"/>
      <c r="S3484" s="22" t="str">
        <f t="shared" si="162"/>
        <v>38274-67-8</v>
      </c>
      <c r="T3484" s="18" t="str">
        <f t="shared" si="163"/>
        <v>4-Ethyl-5-hexyl-2,2-bis(trifluoromethyl)-1,3-dioxolane</v>
      </c>
      <c r="U3484" s="18" t="str">
        <f t="shared" si="164"/>
        <v>DTXSID00959201</v>
      </c>
    </row>
    <row r="3485" spans="1:21" x14ac:dyDescent="0.2">
      <c r="A3485" s="23" t="s">
        <v>29293</v>
      </c>
      <c r="B3485" s="16" t="s">
        <v>29294</v>
      </c>
      <c r="C3485" s="16" t="s">
        <v>29295</v>
      </c>
      <c r="D3485" s="16" t="s">
        <v>29296</v>
      </c>
      <c r="E3485" s="16" t="s">
        <v>29297</v>
      </c>
      <c r="F3485" s="16" t="s">
        <v>29298</v>
      </c>
      <c r="G3485" s="16" t="s">
        <v>29299</v>
      </c>
      <c r="H3485" s="16" t="s">
        <v>29300</v>
      </c>
      <c r="I3485" s="17" t="s">
        <v>29301</v>
      </c>
      <c r="J3485" s="17" t="s">
        <v>29302</v>
      </c>
      <c r="K3485" s="17">
        <v>7</v>
      </c>
      <c r="O3485" s="17">
        <v>5</v>
      </c>
      <c r="P3485" s="17" t="s">
        <v>46</v>
      </c>
      <c r="Q3485" s="18"/>
      <c r="S3485" s="22" t="str">
        <f t="shared" si="162"/>
        <v>680615-57-0</v>
      </c>
      <c r="T3485" s="18" t="str">
        <f t="shared" si="163"/>
        <v>3,6-Dioxabicyclo[3.1.0]hexane, 1,2,2,4,4,5-hexafluoro-</v>
      </c>
      <c r="U3485" s="18" t="str">
        <f t="shared" si="164"/>
        <v>DTXSID50478376</v>
      </c>
    </row>
    <row r="3486" spans="1:21" ht="45" x14ac:dyDescent="0.2">
      <c r="A3486" s="23" t="s">
        <v>29303</v>
      </c>
      <c r="B3486" s="16" t="s">
        <v>29304</v>
      </c>
      <c r="C3486" s="16" t="s">
        <v>29305</v>
      </c>
      <c r="D3486" s="16" t="s">
        <v>29306</v>
      </c>
      <c r="F3486" s="16" t="s">
        <v>29307</v>
      </c>
      <c r="G3486" s="16" t="s">
        <v>29308</v>
      </c>
      <c r="H3486" s="16" t="s">
        <v>29309</v>
      </c>
      <c r="I3486" s="17" t="s">
        <v>29310</v>
      </c>
      <c r="J3486" s="17" t="s">
        <v>29311</v>
      </c>
      <c r="K3486" s="17">
        <v>3</v>
      </c>
      <c r="O3486" s="17">
        <v>2</v>
      </c>
      <c r="P3486" s="17" t="s">
        <v>46</v>
      </c>
      <c r="Q3486" s="18"/>
      <c r="S3486" s="22" t="str">
        <f t="shared" si="162"/>
        <v>NOCAS_1036437</v>
      </c>
      <c r="T3486" s="18" t="str">
        <f t="shared" si="163"/>
        <v>3-(Perfluorohexyl)propane‐1‐ sulfonic acid</v>
      </c>
      <c r="U3486" s="18" t="str">
        <f t="shared" si="164"/>
        <v>DTXSID101036437</v>
      </c>
    </row>
    <row r="3487" spans="1:21" ht="30" x14ac:dyDescent="0.2">
      <c r="A3487" s="23" t="s">
        <v>29312</v>
      </c>
      <c r="B3487" s="16" t="s">
        <v>29313</v>
      </c>
      <c r="C3487" s="16" t="s">
        <v>29314</v>
      </c>
      <c r="D3487" s="16" t="s">
        <v>29315</v>
      </c>
      <c r="E3487" s="16" t="s">
        <v>29316</v>
      </c>
      <c r="F3487" s="16" t="s">
        <v>29317</v>
      </c>
      <c r="G3487" s="16" t="s">
        <v>29318</v>
      </c>
      <c r="H3487" s="16" t="s">
        <v>29319</v>
      </c>
      <c r="I3487" s="17" t="s">
        <v>29320</v>
      </c>
      <c r="J3487" s="17" t="s">
        <v>29321</v>
      </c>
      <c r="K3487" s="17">
        <v>8</v>
      </c>
      <c r="M3487" s="17">
        <v>14</v>
      </c>
      <c r="O3487" s="17">
        <v>5</v>
      </c>
      <c r="P3487" s="17" t="s">
        <v>46</v>
      </c>
      <c r="Q3487" s="18"/>
      <c r="S3487" s="22" t="str">
        <f t="shared" si="162"/>
        <v>5363-79-1</v>
      </c>
      <c r="T3487" s="18" t="str">
        <f t="shared" si="163"/>
        <v>4,4,5,5,5-pentafluoropentyl 4-methoxybenzoate</v>
      </c>
      <c r="U3487" s="18" t="str">
        <f t="shared" si="164"/>
        <v>DTXSID80367128</v>
      </c>
    </row>
    <row r="3488" spans="1:21" ht="45" x14ac:dyDescent="0.2">
      <c r="A3488" s="23" t="s">
        <v>29322</v>
      </c>
      <c r="B3488" s="16" t="s">
        <v>29323</v>
      </c>
      <c r="C3488" s="16" t="s">
        <v>29324</v>
      </c>
      <c r="D3488" s="16" t="s">
        <v>29325</v>
      </c>
      <c r="E3488" s="16" t="s">
        <v>29323</v>
      </c>
      <c r="F3488" s="16" t="s">
        <v>29326</v>
      </c>
      <c r="G3488" s="16" t="s">
        <v>29327</v>
      </c>
      <c r="H3488" s="16" t="s">
        <v>11769</v>
      </c>
      <c r="I3488" s="17" t="s">
        <v>11770</v>
      </c>
      <c r="J3488" s="17" t="s">
        <v>11771</v>
      </c>
      <c r="K3488" s="17">
        <v>13</v>
      </c>
      <c r="M3488" s="17">
        <v>8</v>
      </c>
      <c r="O3488" s="17">
        <v>5</v>
      </c>
      <c r="P3488" s="17" t="s">
        <v>46</v>
      </c>
      <c r="Q3488" s="18"/>
      <c r="S3488" s="22" t="str">
        <f t="shared" si="162"/>
        <v>62315-22-4</v>
      </c>
      <c r="T3488" s="18" t="str">
        <f t="shared" si="163"/>
        <v>N-[4-(Nonafluorobutoxy)phenyl]pyridine-3-carboxamide--hydrogen chloride (1/1)</v>
      </c>
      <c r="U3488" s="18" t="str">
        <f t="shared" si="164"/>
        <v>DTXSID40896247</v>
      </c>
    </row>
    <row r="3489" spans="1:21" ht="60" x14ac:dyDescent="0.2">
      <c r="A3489" s="23" t="s">
        <v>29328</v>
      </c>
      <c r="B3489" s="16" t="s">
        <v>29329</v>
      </c>
      <c r="C3489" s="16" t="s">
        <v>29330</v>
      </c>
      <c r="D3489" s="16" t="s">
        <v>29331</v>
      </c>
      <c r="E3489" s="16" t="s">
        <v>29332</v>
      </c>
      <c r="F3489" s="16" t="s">
        <v>29333</v>
      </c>
      <c r="G3489" s="16" t="s">
        <v>29334</v>
      </c>
      <c r="H3489" s="16" t="s">
        <v>29335</v>
      </c>
      <c r="I3489" s="17" t="s">
        <v>29336</v>
      </c>
      <c r="J3489" s="17" t="s">
        <v>29337</v>
      </c>
      <c r="K3489" s="17">
        <v>29</v>
      </c>
      <c r="M3489" s="17">
        <v>13</v>
      </c>
      <c r="O3489" s="17">
        <v>1</v>
      </c>
      <c r="P3489" s="17" t="s">
        <v>46</v>
      </c>
      <c r="Q3489" s="18"/>
      <c r="S3489" s="22" t="str">
        <f t="shared" si="162"/>
        <v>16083-87-7</v>
      </c>
      <c r="T3489" s="18" t="str">
        <f t="shared" si="163"/>
        <v>3-(Perfluoro-11-methyldodecyl)-2-hydroxypropyl propenoate</v>
      </c>
      <c r="U3489" s="18" t="str">
        <f t="shared" si="164"/>
        <v>DTXSID20880225</v>
      </c>
    </row>
    <row r="3490" spans="1:21" ht="30" x14ac:dyDescent="0.2">
      <c r="A3490" s="23" t="s">
        <v>29338</v>
      </c>
      <c r="B3490" s="16" t="s">
        <v>29339</v>
      </c>
      <c r="C3490" s="16" t="s">
        <v>29340</v>
      </c>
      <c r="D3490" s="16" t="s">
        <v>29341</v>
      </c>
      <c r="F3490" s="16" t="s">
        <v>29342</v>
      </c>
      <c r="G3490" s="16" t="s">
        <v>29343</v>
      </c>
      <c r="H3490" s="16" t="s">
        <v>29344</v>
      </c>
      <c r="I3490" s="17" t="s">
        <v>29345</v>
      </c>
      <c r="J3490" s="17" t="s">
        <v>29346</v>
      </c>
      <c r="K3490" s="17">
        <v>3</v>
      </c>
      <c r="O3490" s="17">
        <v>2</v>
      </c>
      <c r="P3490" s="17" t="s">
        <v>46</v>
      </c>
      <c r="Q3490" s="18"/>
      <c r="S3490" s="22" t="str">
        <f t="shared" si="162"/>
        <v>NOCAS_1036558</v>
      </c>
      <c r="T3490" s="18" t="str">
        <f t="shared" si="163"/>
        <v>2‐{[2‐(Acetyloxy)‐3-(perfluorobutyl)propyl]dimethylazaniumyl}acetate</v>
      </c>
      <c r="U3490" s="18" t="str">
        <f t="shared" si="164"/>
        <v>DTXSID501036558</v>
      </c>
    </row>
    <row r="3491" spans="1:21" ht="30" x14ac:dyDescent="0.2">
      <c r="A3491" s="23" t="s">
        <v>29347</v>
      </c>
      <c r="B3491" s="16" t="s">
        <v>29348</v>
      </c>
      <c r="C3491" s="16" t="s">
        <v>29349</v>
      </c>
      <c r="D3491" s="16" t="s">
        <v>29350</v>
      </c>
      <c r="E3491" s="16" t="s">
        <v>29348</v>
      </c>
      <c r="F3491" s="16" t="s">
        <v>29351</v>
      </c>
      <c r="G3491" s="16" t="s">
        <v>29352</v>
      </c>
      <c r="H3491" s="16" t="s">
        <v>29353</v>
      </c>
      <c r="I3491" s="17" t="s">
        <v>29354</v>
      </c>
      <c r="J3491" s="17" t="s">
        <v>29355</v>
      </c>
      <c r="K3491" s="17">
        <v>5</v>
      </c>
      <c r="O3491" s="17">
        <v>5</v>
      </c>
      <c r="P3491" s="17" t="s">
        <v>46</v>
      </c>
      <c r="Q3491" s="18"/>
      <c r="S3491" s="22" t="str">
        <f t="shared" si="162"/>
        <v>78727-06-7</v>
      </c>
      <c r="T3491" s="18" t="str">
        <f t="shared" si="163"/>
        <v>N-Methyl-N-(2,2,3,3-tetrafluoropropyl)aniline</v>
      </c>
      <c r="U3491" s="18" t="str">
        <f t="shared" si="164"/>
        <v>DTXSID00510795</v>
      </c>
    </row>
    <row r="3492" spans="1:21" ht="45" x14ac:dyDescent="0.2">
      <c r="A3492" s="23" t="s">
        <v>29356</v>
      </c>
      <c r="B3492" s="16" t="s">
        <v>29357</v>
      </c>
      <c r="C3492" s="16" t="s">
        <v>29358</v>
      </c>
      <c r="D3492" s="16" t="s">
        <v>29359</v>
      </c>
      <c r="F3492" s="16" t="s">
        <v>29360</v>
      </c>
      <c r="G3492" s="16" t="s">
        <v>29361</v>
      </c>
      <c r="H3492" s="16" t="s">
        <v>29362</v>
      </c>
      <c r="I3492" s="17" t="s">
        <v>29363</v>
      </c>
      <c r="J3492" s="17" t="s">
        <v>29364</v>
      </c>
      <c r="K3492" s="17">
        <v>3</v>
      </c>
      <c r="O3492" s="17">
        <v>2</v>
      </c>
      <c r="P3492" s="17" t="s">
        <v>46</v>
      </c>
      <c r="Q3492" s="18"/>
      <c r="S3492" s="22" t="str">
        <f t="shared" si="162"/>
        <v>NOCAS_1036221</v>
      </c>
      <c r="T3492" s="18" t="str">
        <f t="shared" si="163"/>
        <v>3‐[(1,3‐Dihydroxy-3-(perfluorohexyl)propan‐2‐yl)sulfanyl]propanoic acid</v>
      </c>
      <c r="U3492" s="18" t="str">
        <f t="shared" si="164"/>
        <v>DTXSID301036221</v>
      </c>
    </row>
    <row r="3493" spans="1:21" ht="45" x14ac:dyDescent="0.2">
      <c r="A3493" s="23" t="s">
        <v>29365</v>
      </c>
      <c r="B3493" s="16" t="s">
        <v>29366</v>
      </c>
      <c r="C3493" s="16" t="s">
        <v>29367</v>
      </c>
      <c r="D3493" s="16" t="s">
        <v>29368</v>
      </c>
      <c r="E3493" s="16" t="s">
        <v>29369</v>
      </c>
      <c r="F3493" s="16" t="s">
        <v>29370</v>
      </c>
      <c r="G3493" s="16" t="s">
        <v>29371</v>
      </c>
      <c r="H3493" s="16" t="s">
        <v>29372</v>
      </c>
      <c r="I3493" s="17" t="s">
        <v>29373</v>
      </c>
      <c r="J3493" s="17" t="s">
        <v>29374</v>
      </c>
      <c r="K3493" s="17">
        <v>16</v>
      </c>
      <c r="M3493" s="17">
        <v>2</v>
      </c>
      <c r="O3493" s="17">
        <v>2</v>
      </c>
      <c r="P3493" s="17" t="s">
        <v>46</v>
      </c>
      <c r="Q3493" s="18"/>
      <c r="S3493" s="22" t="str">
        <f t="shared" si="162"/>
        <v>94817-79-5</v>
      </c>
      <c r="T3493" s="18" t="str">
        <f t="shared" si="163"/>
        <v>2-[(Butan-2-yl)amino]-1-(perfluorononyl)ethan-1-ol</v>
      </c>
      <c r="U3493" s="18" t="str">
        <f t="shared" si="164"/>
        <v>DTXSID50895948</v>
      </c>
    </row>
    <row r="3494" spans="1:21" ht="30" x14ac:dyDescent="0.2">
      <c r="A3494" s="23" t="s">
        <v>29375</v>
      </c>
      <c r="B3494" s="16" t="s">
        <v>29376</v>
      </c>
      <c r="C3494" s="16" t="s">
        <v>29377</v>
      </c>
      <c r="D3494" s="16" t="s">
        <v>29378</v>
      </c>
      <c r="E3494" s="16" t="s">
        <v>29376</v>
      </c>
      <c r="F3494" s="16" t="s">
        <v>29379</v>
      </c>
      <c r="G3494" s="16" t="s">
        <v>29380</v>
      </c>
      <c r="H3494" s="16" t="s">
        <v>1181</v>
      </c>
      <c r="I3494" s="17" t="s">
        <v>1182</v>
      </c>
      <c r="J3494" s="17" t="s">
        <v>1183</v>
      </c>
      <c r="K3494" s="17">
        <v>7</v>
      </c>
      <c r="M3494" s="17">
        <v>3</v>
      </c>
      <c r="O3494" s="17">
        <v>5</v>
      </c>
      <c r="P3494" s="17" t="s">
        <v>46</v>
      </c>
      <c r="Q3494" s="18"/>
      <c r="S3494" s="22" t="str">
        <f t="shared" si="162"/>
        <v>90169-96-3</v>
      </c>
      <c r="T3494" s="18" t="str">
        <f t="shared" si="163"/>
        <v>2,2,4,5-Tetrafluoro-3,5-bis(trifluoromethyl)-2,5-dihydrofuran</v>
      </c>
      <c r="U3494" s="18" t="str">
        <f t="shared" si="164"/>
        <v>DTXSID70527815</v>
      </c>
    </row>
    <row r="3495" spans="1:21" ht="45" x14ac:dyDescent="0.2">
      <c r="A3495" s="23" t="s">
        <v>29381</v>
      </c>
      <c r="B3495" s="16" t="s">
        <v>29382</v>
      </c>
      <c r="C3495" s="16" t="s">
        <v>29383</v>
      </c>
      <c r="D3495" s="16" t="s">
        <v>29384</v>
      </c>
      <c r="E3495" s="16" t="s">
        <v>29382</v>
      </c>
      <c r="F3495" s="16" t="s">
        <v>29385</v>
      </c>
      <c r="G3495" s="16" t="s">
        <v>29386</v>
      </c>
      <c r="H3495" s="16" t="s">
        <v>29387</v>
      </c>
      <c r="I3495" s="17" t="s">
        <v>29388</v>
      </c>
      <c r="J3495" s="17" t="s">
        <v>29389</v>
      </c>
      <c r="K3495" s="17">
        <v>15</v>
      </c>
      <c r="M3495" s="17">
        <v>3</v>
      </c>
      <c r="O3495" s="17">
        <v>5</v>
      </c>
      <c r="P3495" s="17" t="s">
        <v>46</v>
      </c>
      <c r="Q3495" s="18"/>
      <c r="S3495" s="22" t="str">
        <f t="shared" si="162"/>
        <v>146983-96-2</v>
      </c>
      <c r="T3495" s="18" t="str">
        <f t="shared" si="163"/>
        <v>1,1,1,2,2,3,3,4,4,5,5,6,6,7,7,8,8,9,9,10,10,11,11,12,12,13,13-Heptacosafluoro-15-iodopentadecane</v>
      </c>
      <c r="U3495" s="18" t="str">
        <f t="shared" si="164"/>
        <v>DTXSID30895365</v>
      </c>
    </row>
    <row r="3496" spans="1:21" ht="30" x14ac:dyDescent="0.2">
      <c r="A3496" s="23" t="s">
        <v>29390</v>
      </c>
      <c r="B3496" s="16" t="s">
        <v>29391</v>
      </c>
      <c r="C3496" s="16" t="s">
        <v>29392</v>
      </c>
      <c r="G3496" s="16" t="s">
        <v>245</v>
      </c>
      <c r="J3496" s="17" t="s">
        <v>46</v>
      </c>
      <c r="K3496" s="17">
        <v>36</v>
      </c>
      <c r="O3496" s="17">
        <v>1</v>
      </c>
      <c r="P3496" s="17" t="s">
        <v>46</v>
      </c>
      <c r="Q3496" s="18"/>
      <c r="S3496" s="22" t="str">
        <f t="shared" si="162"/>
        <v>56357-87-0</v>
      </c>
      <c r="T3496" s="18" t="str">
        <f t="shared" si="163"/>
        <v>Ethene, 1,1,2,2-tetrafluoro-, polymer with 1,1-difluoroethene and 1,1,2-trifluoro-2-(trifluoromethoxy)ethene</v>
      </c>
      <c r="U3496" s="18" t="str">
        <f t="shared" si="164"/>
        <v>DTXSID20880487</v>
      </c>
    </row>
    <row r="3497" spans="1:21" x14ac:dyDescent="0.2">
      <c r="A3497" s="23" t="s">
        <v>29393</v>
      </c>
      <c r="B3497" s="16" t="s">
        <v>29394</v>
      </c>
      <c r="C3497" s="16" t="s">
        <v>29395</v>
      </c>
      <c r="D3497" s="16" t="s">
        <v>29396</v>
      </c>
      <c r="E3497" s="16" t="s">
        <v>29394</v>
      </c>
      <c r="F3497" s="16" t="s">
        <v>29397</v>
      </c>
      <c r="G3497" s="16" t="s">
        <v>29398</v>
      </c>
      <c r="H3497" s="16" t="s">
        <v>16194</v>
      </c>
      <c r="I3497" s="17" t="s">
        <v>16195</v>
      </c>
      <c r="J3497" s="17" t="s">
        <v>16196</v>
      </c>
      <c r="K3497" s="17">
        <v>15</v>
      </c>
      <c r="M3497" s="17">
        <v>13</v>
      </c>
      <c r="O3497" s="17">
        <v>5</v>
      </c>
      <c r="P3497" s="17" t="s">
        <v>46</v>
      </c>
      <c r="Q3497" s="18"/>
      <c r="S3497" s="22" t="str">
        <f t="shared" si="162"/>
        <v>356-00-3</v>
      </c>
      <c r="T3497" s="18" t="str">
        <f t="shared" si="163"/>
        <v>4-(Ethenyloxy)-1,1,1,2,2,3,3-heptafluorobutane</v>
      </c>
      <c r="U3497" s="18" t="str">
        <f t="shared" si="164"/>
        <v>DTXSID50597571</v>
      </c>
    </row>
    <row r="3498" spans="1:21" ht="30" x14ac:dyDescent="0.2">
      <c r="A3498" s="23" t="s">
        <v>29399</v>
      </c>
      <c r="B3498" s="16" t="s">
        <v>29400</v>
      </c>
      <c r="C3498" s="16" t="s">
        <v>29401</v>
      </c>
      <c r="D3498" s="16" t="s">
        <v>29402</v>
      </c>
      <c r="E3498" s="16" t="s">
        <v>29400</v>
      </c>
      <c r="F3498" s="16" t="s">
        <v>29403</v>
      </c>
      <c r="G3498" s="16" t="s">
        <v>29404</v>
      </c>
      <c r="H3498" s="16" t="s">
        <v>29405</v>
      </c>
      <c r="I3498" s="17" t="s">
        <v>29406</v>
      </c>
      <c r="J3498" s="17" t="s">
        <v>29407</v>
      </c>
      <c r="K3498" s="17">
        <v>14</v>
      </c>
      <c r="M3498" s="17">
        <v>7</v>
      </c>
      <c r="O3498" s="17">
        <v>5</v>
      </c>
      <c r="P3498" s="17" t="s">
        <v>46</v>
      </c>
      <c r="Q3498" s="18"/>
      <c r="S3498" s="22" t="str">
        <f t="shared" si="162"/>
        <v>353273-22-0</v>
      </c>
      <c r="T3498" s="18" t="str">
        <f t="shared" si="163"/>
        <v>1-[4-(1,1,1,2,3,3,3-Heptafluoropropan-2-yl)phenyl]ethan-1-one</v>
      </c>
      <c r="U3498" s="18" t="str">
        <f t="shared" si="164"/>
        <v>DTXSID10896330</v>
      </c>
    </row>
    <row r="3499" spans="1:21" ht="60" x14ac:dyDescent="0.2">
      <c r="A3499" s="23" t="s">
        <v>29408</v>
      </c>
      <c r="B3499" s="16" t="s">
        <v>29409</v>
      </c>
      <c r="C3499" s="16" t="s">
        <v>29410</v>
      </c>
      <c r="D3499" s="16" t="s">
        <v>29411</v>
      </c>
      <c r="F3499" s="16" t="s">
        <v>29412</v>
      </c>
      <c r="G3499" s="16" t="s">
        <v>29413</v>
      </c>
      <c r="H3499" s="16" t="s">
        <v>29414</v>
      </c>
      <c r="I3499" s="17" t="s">
        <v>29415</v>
      </c>
      <c r="J3499" s="17" t="s">
        <v>29416</v>
      </c>
      <c r="K3499" s="17">
        <v>3</v>
      </c>
      <c r="O3499" s="17">
        <v>2</v>
      </c>
      <c r="P3499" s="17" t="s">
        <v>46</v>
      </c>
      <c r="Q3499" s="18"/>
      <c r="S3499" s="22" t="str">
        <f t="shared" si="162"/>
        <v>2185049-59-4</v>
      </c>
      <c r="T3499" s="18" t="str">
        <f t="shared" si="163"/>
        <v>Tetrabutylphosphonium perfluorooctane sulfonate</v>
      </c>
      <c r="U3499" s="18" t="str">
        <f t="shared" si="164"/>
        <v>DTXSID701032633</v>
      </c>
    </row>
    <row r="3500" spans="1:21" ht="30" x14ac:dyDescent="0.2">
      <c r="A3500" s="23" t="s">
        <v>29417</v>
      </c>
      <c r="B3500" s="16" t="s">
        <v>29418</v>
      </c>
      <c r="C3500" s="16" t="s">
        <v>29419</v>
      </c>
      <c r="D3500" s="16" t="s">
        <v>29420</v>
      </c>
      <c r="F3500" s="16" t="s">
        <v>29421</v>
      </c>
      <c r="G3500" s="16" t="s">
        <v>29422</v>
      </c>
      <c r="H3500" s="16" t="s">
        <v>29423</v>
      </c>
      <c r="I3500" s="17" t="s">
        <v>29424</v>
      </c>
      <c r="J3500" s="17" t="s">
        <v>29425</v>
      </c>
      <c r="K3500" s="17">
        <v>3</v>
      </c>
      <c r="O3500" s="17">
        <v>2</v>
      </c>
      <c r="P3500" s="17" t="s">
        <v>46</v>
      </c>
      <c r="Q3500" s="18"/>
      <c r="S3500" s="22" t="str">
        <f t="shared" si="162"/>
        <v>NOCAS_1026894</v>
      </c>
      <c r="T3500" s="18" t="str">
        <f t="shared" si="163"/>
        <v>4,5,5,5-Tetrafluoro-2-methyl-4-(trifluoromethyl)pent-2-enoate</v>
      </c>
      <c r="U3500" s="18" t="str">
        <f t="shared" si="164"/>
        <v>DTXSID301026894</v>
      </c>
    </row>
    <row r="3501" spans="1:21" ht="45" x14ac:dyDescent="0.2">
      <c r="A3501" s="23" t="s">
        <v>29426</v>
      </c>
      <c r="B3501" s="16" t="s">
        <v>29427</v>
      </c>
      <c r="C3501" s="16" t="s">
        <v>29428</v>
      </c>
      <c r="D3501" s="16" t="s">
        <v>29429</v>
      </c>
      <c r="E3501" s="16" t="s">
        <v>29427</v>
      </c>
      <c r="F3501" s="16" t="s">
        <v>29430</v>
      </c>
      <c r="G3501" s="16" t="s">
        <v>29431</v>
      </c>
      <c r="H3501" s="16" t="s">
        <v>29432</v>
      </c>
      <c r="I3501" s="17" t="s">
        <v>29433</v>
      </c>
      <c r="J3501" s="17" t="s">
        <v>29434</v>
      </c>
      <c r="K3501" s="17">
        <v>14</v>
      </c>
      <c r="M3501" s="17">
        <v>2</v>
      </c>
      <c r="O3501" s="17">
        <v>5</v>
      </c>
      <c r="P3501" s="17" t="s">
        <v>46</v>
      </c>
      <c r="Q3501" s="18"/>
      <c r="S3501" s="22" t="str">
        <f t="shared" si="162"/>
        <v>89889-22-5</v>
      </c>
      <c r="T3501" s="18" t="str">
        <f t="shared" si="163"/>
        <v>(2E)-4,4,5,5,6,6,7,7,8,8,9,9,10,10,10-Pentadecafluorodec-2-ene</v>
      </c>
      <c r="U3501" s="18" t="str">
        <f t="shared" si="164"/>
        <v>DTXSID60896668</v>
      </c>
    </row>
    <row r="3502" spans="1:21" x14ac:dyDescent="0.2">
      <c r="A3502" s="23" t="s">
        <v>29435</v>
      </c>
      <c r="B3502" s="16" t="s">
        <v>29436</v>
      </c>
      <c r="C3502" s="16" t="s">
        <v>29437</v>
      </c>
      <c r="D3502" s="16" t="s">
        <v>29438</v>
      </c>
      <c r="F3502" s="16" t="s">
        <v>29439</v>
      </c>
      <c r="G3502" s="16" t="s">
        <v>29440</v>
      </c>
      <c r="H3502" s="16" t="s">
        <v>29441</v>
      </c>
      <c r="I3502" s="17" t="s">
        <v>29442</v>
      </c>
      <c r="J3502" s="17" t="s">
        <v>29443</v>
      </c>
      <c r="K3502" s="17">
        <v>3</v>
      </c>
      <c r="O3502" s="17">
        <v>2</v>
      </c>
      <c r="P3502" s="17" t="s">
        <v>46</v>
      </c>
      <c r="Q3502" s="18"/>
      <c r="S3502" s="22" t="str">
        <f t="shared" si="162"/>
        <v>NOCAS_1026856</v>
      </c>
      <c r="T3502" s="18" t="str">
        <f t="shared" si="163"/>
        <v>1,3,3,4,4,5,6,6,6-Nonafluorohex-1-ene</v>
      </c>
      <c r="U3502" s="18" t="str">
        <f t="shared" si="164"/>
        <v>DTXSID301026856</v>
      </c>
    </row>
    <row r="3503" spans="1:21" ht="30" x14ac:dyDescent="0.2">
      <c r="A3503" s="23" t="s">
        <v>29444</v>
      </c>
      <c r="B3503" s="16" t="s">
        <v>29445</v>
      </c>
      <c r="C3503" s="16" t="s">
        <v>29446</v>
      </c>
      <c r="D3503" s="16" t="s">
        <v>29447</v>
      </c>
      <c r="E3503" s="16" t="s">
        <v>29445</v>
      </c>
      <c r="F3503" s="16" t="s">
        <v>29448</v>
      </c>
      <c r="G3503" s="16" t="s">
        <v>29449</v>
      </c>
      <c r="H3503" s="16" t="s">
        <v>29450</v>
      </c>
      <c r="I3503" s="17" t="s">
        <v>29451</v>
      </c>
      <c r="J3503" s="17" t="s">
        <v>29452</v>
      </c>
      <c r="K3503" s="17">
        <v>15</v>
      </c>
      <c r="M3503" s="17">
        <v>11</v>
      </c>
      <c r="O3503" s="17">
        <v>5</v>
      </c>
      <c r="P3503" s="17" t="s">
        <v>46</v>
      </c>
      <c r="Q3503" s="18"/>
      <c r="S3503" s="22" t="str">
        <f t="shared" si="162"/>
        <v>943767-44-0</v>
      </c>
      <c r="T3503" s="18" t="str">
        <f t="shared" si="163"/>
        <v>4-(2,2,3,3,4,4,4-Heptafluorobutoxy)benzaldehyde</v>
      </c>
      <c r="U3503" s="18" t="str">
        <f t="shared" si="164"/>
        <v>DTXSID30895709</v>
      </c>
    </row>
    <row r="3504" spans="1:21" x14ac:dyDescent="0.2">
      <c r="A3504" s="23" t="s">
        <v>29453</v>
      </c>
      <c r="B3504" s="16" t="s">
        <v>29454</v>
      </c>
      <c r="C3504" s="16" t="s">
        <v>29455</v>
      </c>
      <c r="G3504" s="16" t="s">
        <v>245</v>
      </c>
      <c r="J3504" s="17" t="s">
        <v>46</v>
      </c>
      <c r="K3504" s="17">
        <v>30</v>
      </c>
      <c r="N3504" s="17">
        <v>7</v>
      </c>
      <c r="O3504" s="17">
        <v>4</v>
      </c>
      <c r="P3504" s="17" t="s">
        <v>46</v>
      </c>
      <c r="Q3504" s="18"/>
      <c r="S3504" s="22" t="str">
        <f t="shared" si="162"/>
        <v>25684-76-8</v>
      </c>
      <c r="T3504" s="18" t="str">
        <f t="shared" si="163"/>
        <v>Ethene, 1,1,2,2-tetrafluoro-, polymer with 1,1-difluoroethene</v>
      </c>
      <c r="U3504" s="18" t="str">
        <f t="shared" si="164"/>
        <v>DTXSID30880377</v>
      </c>
    </row>
    <row r="3505" spans="1:21" ht="30" x14ac:dyDescent="0.2">
      <c r="A3505" s="23" t="s">
        <v>29456</v>
      </c>
      <c r="B3505" s="16" t="s">
        <v>29457</v>
      </c>
      <c r="C3505" s="16" t="s">
        <v>29458</v>
      </c>
      <c r="D3505" s="16" t="s">
        <v>29459</v>
      </c>
      <c r="E3505" s="16" t="s">
        <v>29457</v>
      </c>
      <c r="F3505" s="16" t="s">
        <v>29460</v>
      </c>
      <c r="G3505" s="16" t="s">
        <v>29461</v>
      </c>
      <c r="H3505" s="16" t="s">
        <v>29462</v>
      </c>
      <c r="I3505" s="17" t="s">
        <v>29463</v>
      </c>
      <c r="J3505" s="17" t="s">
        <v>29464</v>
      </c>
      <c r="K3505" s="17">
        <v>15</v>
      </c>
      <c r="M3505" s="17">
        <v>6</v>
      </c>
      <c r="O3505" s="17">
        <v>5</v>
      </c>
      <c r="P3505" s="17" t="s">
        <v>46</v>
      </c>
      <c r="Q3505" s="18"/>
      <c r="S3505" s="22" t="str">
        <f t="shared" si="162"/>
        <v>1610931-26-4</v>
      </c>
      <c r="T3505" s="18" t="str">
        <f t="shared" si="163"/>
        <v>4,5,6,7-Tetrafluoro-3-(heptafluoropropyl)-1H-indazole</v>
      </c>
      <c r="U3505" s="18" t="str">
        <f t="shared" si="164"/>
        <v>DTXSID60896183</v>
      </c>
    </row>
    <row r="3506" spans="1:21" ht="30" x14ac:dyDescent="0.2">
      <c r="A3506" s="23" t="s">
        <v>29465</v>
      </c>
      <c r="B3506" s="16" t="s">
        <v>29466</v>
      </c>
      <c r="C3506" s="16" t="s">
        <v>29467</v>
      </c>
      <c r="D3506" s="16" t="s">
        <v>29468</v>
      </c>
      <c r="E3506" s="16" t="s">
        <v>29466</v>
      </c>
      <c r="F3506" s="16" t="s">
        <v>29469</v>
      </c>
      <c r="G3506" s="16" t="s">
        <v>29470</v>
      </c>
      <c r="H3506" s="16" t="s">
        <v>29471</v>
      </c>
      <c r="I3506" s="17" t="s">
        <v>29472</v>
      </c>
      <c r="J3506" s="17" t="s">
        <v>29473</v>
      </c>
      <c r="K3506" s="17">
        <v>18</v>
      </c>
      <c r="M3506" s="17">
        <v>46</v>
      </c>
      <c r="O3506" s="17">
        <v>5</v>
      </c>
      <c r="P3506" s="17" t="s">
        <v>46</v>
      </c>
      <c r="Q3506" s="18"/>
      <c r="S3506" s="22" t="str">
        <f t="shared" si="162"/>
        <v>129301-40-2</v>
      </c>
      <c r="T3506" s="18" t="str">
        <f t="shared" si="163"/>
        <v>Methyl difluoro[1,1,2,2-tetrafluoro-2-(nonafluorobutoxy)ethoxy]acetate</v>
      </c>
      <c r="U3506" s="18" t="str">
        <f t="shared" si="164"/>
        <v>DTXSID80377686</v>
      </c>
    </row>
    <row r="3507" spans="1:21" ht="30" x14ac:dyDescent="0.2">
      <c r="A3507" s="23" t="s">
        <v>29474</v>
      </c>
      <c r="B3507" s="16" t="s">
        <v>29475</v>
      </c>
      <c r="C3507" s="16" t="s">
        <v>29476</v>
      </c>
      <c r="D3507" s="16" t="s">
        <v>29477</v>
      </c>
      <c r="E3507" s="16" t="s">
        <v>29475</v>
      </c>
      <c r="F3507" s="16" t="s">
        <v>29478</v>
      </c>
      <c r="G3507" s="16" t="s">
        <v>29479</v>
      </c>
      <c r="H3507" s="16" t="s">
        <v>29480</v>
      </c>
      <c r="I3507" s="17" t="s">
        <v>29481</v>
      </c>
      <c r="J3507" s="17" t="s">
        <v>29482</v>
      </c>
      <c r="K3507" s="17">
        <v>9</v>
      </c>
      <c r="O3507" s="17">
        <v>5</v>
      </c>
      <c r="P3507" s="17" t="s">
        <v>46</v>
      </c>
      <c r="Q3507" s="18"/>
      <c r="S3507" s="22" t="str">
        <f t="shared" si="162"/>
        <v>5190-45-4</v>
      </c>
      <c r="T3507" s="18" t="str">
        <f t="shared" si="163"/>
        <v>2,2-Difluoro-2-(2,3,3,4,4,5,5-heptafluorooxolan-2-yl)-1-(morpholin-4-yl)ethan-1-one</v>
      </c>
      <c r="U3507" s="18" t="str">
        <f t="shared" si="164"/>
        <v>DTXSID20385341</v>
      </c>
    </row>
    <row r="3508" spans="1:21" ht="60" x14ac:dyDescent="0.2">
      <c r="A3508" s="23" t="s">
        <v>29483</v>
      </c>
      <c r="B3508" s="16" t="s">
        <v>29484</v>
      </c>
      <c r="C3508" s="16" t="s">
        <v>29485</v>
      </c>
      <c r="D3508" s="16" t="s">
        <v>29486</v>
      </c>
      <c r="E3508" s="16" t="s">
        <v>29487</v>
      </c>
      <c r="F3508" s="16" t="s">
        <v>29488</v>
      </c>
      <c r="G3508" s="16" t="s">
        <v>29489</v>
      </c>
      <c r="H3508" s="16" t="s">
        <v>29490</v>
      </c>
      <c r="I3508" s="17" t="s">
        <v>29491</v>
      </c>
      <c r="J3508" s="17" t="s">
        <v>29492</v>
      </c>
      <c r="K3508" s="17">
        <v>13</v>
      </c>
      <c r="M3508" s="17">
        <v>4</v>
      </c>
      <c r="O3508" s="17">
        <v>2</v>
      </c>
      <c r="P3508" s="17" t="s">
        <v>46</v>
      </c>
      <c r="Q3508" s="18"/>
      <c r="S3508" s="22" t="str">
        <f t="shared" si="162"/>
        <v>167289-73-8</v>
      </c>
      <c r="T3508" s="18" t="str">
        <f t="shared" si="163"/>
        <v>(Z)-(Perfluorooctyl)ethyl 9-octadecenoate</v>
      </c>
      <c r="U3508" s="18" t="str">
        <f t="shared" si="164"/>
        <v>DTXSID80897556</v>
      </c>
    </row>
    <row r="3509" spans="1:21" ht="45" x14ac:dyDescent="0.2">
      <c r="A3509" s="23" t="s">
        <v>29493</v>
      </c>
      <c r="B3509" s="16" t="s">
        <v>29494</v>
      </c>
      <c r="C3509" s="16" t="s">
        <v>29495</v>
      </c>
      <c r="G3509" s="16" t="s">
        <v>245</v>
      </c>
      <c r="J3509" s="17" t="s">
        <v>46</v>
      </c>
      <c r="K3509" s="17">
        <v>13</v>
      </c>
      <c r="O3509" s="17">
        <v>5</v>
      </c>
      <c r="P3509" s="17" t="s">
        <v>46</v>
      </c>
      <c r="Q3509" s="18"/>
      <c r="S3509" s="22" t="str">
        <f t="shared" si="162"/>
        <v>222716-67-8</v>
      </c>
      <c r="T3509" s="18" t="str">
        <f t="shared" si="163"/>
        <v>Sulfonamides, C4-8-alkane, perfluoro, N-ethyl-N-(hydroxyethyl), reaction products with poly(Bu acrylate) and polyethylene-polypropylene glycol mono-Bu ether</v>
      </c>
      <c r="U3509" s="18" t="str">
        <f t="shared" si="164"/>
        <v>DTXSID90882832</v>
      </c>
    </row>
    <row r="3510" spans="1:21" x14ac:dyDescent="0.2">
      <c r="A3510" s="23" t="s">
        <v>29496</v>
      </c>
      <c r="B3510" s="16" t="s">
        <v>29497</v>
      </c>
      <c r="C3510" s="16" t="s">
        <v>29498</v>
      </c>
      <c r="D3510" s="16" t="s">
        <v>29499</v>
      </c>
      <c r="E3510" s="16" t="s">
        <v>29497</v>
      </c>
      <c r="F3510" s="16" t="s">
        <v>29500</v>
      </c>
      <c r="G3510" s="16" t="s">
        <v>29501</v>
      </c>
      <c r="H3510" s="16" t="s">
        <v>29502</v>
      </c>
      <c r="I3510" s="17" t="s">
        <v>29503</v>
      </c>
      <c r="J3510" s="17" t="s">
        <v>29504</v>
      </c>
      <c r="K3510" s="17">
        <v>5</v>
      </c>
      <c r="M3510" s="17">
        <v>6</v>
      </c>
      <c r="O3510" s="17">
        <v>5</v>
      </c>
      <c r="P3510" s="17" t="s">
        <v>46</v>
      </c>
      <c r="Q3510" s="18"/>
      <c r="S3510" s="22" t="str">
        <f t="shared" si="162"/>
        <v>74727-27-8</v>
      </c>
      <c r="T3510" s="18" t="str">
        <f t="shared" si="163"/>
        <v>2-(1,2,3,3,3-Pentafluoroprop-1-en-1-yl)oxolane</v>
      </c>
      <c r="U3510" s="18" t="str">
        <f t="shared" si="164"/>
        <v>DTXSID40694205</v>
      </c>
    </row>
    <row r="3511" spans="1:21" ht="45" x14ac:dyDescent="0.2">
      <c r="A3511" s="23" t="s">
        <v>29505</v>
      </c>
      <c r="B3511" s="16" t="s">
        <v>29506</v>
      </c>
      <c r="C3511" s="16" t="s">
        <v>29507</v>
      </c>
      <c r="D3511" s="16" t="s">
        <v>29508</v>
      </c>
      <c r="E3511" s="16" t="s">
        <v>29509</v>
      </c>
      <c r="F3511" s="16" t="s">
        <v>29510</v>
      </c>
      <c r="G3511" s="16" t="s">
        <v>29511</v>
      </c>
      <c r="H3511" s="16" t="s">
        <v>29512</v>
      </c>
      <c r="I3511" s="17" t="s">
        <v>29513</v>
      </c>
      <c r="J3511" s="17" t="s">
        <v>29514</v>
      </c>
      <c r="K3511" s="17">
        <v>22</v>
      </c>
      <c r="M3511" s="17">
        <v>14</v>
      </c>
      <c r="O3511" s="17">
        <v>1</v>
      </c>
      <c r="P3511" s="17" t="s">
        <v>46</v>
      </c>
      <c r="Q3511" s="18"/>
      <c r="S3511" s="22" t="str">
        <f t="shared" si="162"/>
        <v>4089-61-6</v>
      </c>
      <c r="T3511" s="18" t="str">
        <f t="shared" si="163"/>
        <v>Ammonium 2-(2-(2-(aminosulphonyl)-1,1,2,2-tetrafluoroethoxy)-1,1,2,3,3,3-hexafluoropropoxy)-2,3,3,3-tetrafluoropropionate</v>
      </c>
      <c r="U3511" s="18" t="str">
        <f t="shared" si="164"/>
        <v>DTXSID00880203</v>
      </c>
    </row>
    <row r="3512" spans="1:21" ht="45" x14ac:dyDescent="0.2">
      <c r="A3512" s="23" t="s">
        <v>29515</v>
      </c>
      <c r="B3512" s="16" t="s">
        <v>29516</v>
      </c>
      <c r="C3512" s="16" t="s">
        <v>29517</v>
      </c>
      <c r="D3512" s="16" t="s">
        <v>29518</v>
      </c>
      <c r="E3512" s="16" t="s">
        <v>29519</v>
      </c>
      <c r="F3512" s="16" t="s">
        <v>29520</v>
      </c>
      <c r="G3512" s="16" t="s">
        <v>29521</v>
      </c>
      <c r="H3512" s="16" t="s">
        <v>29522</v>
      </c>
      <c r="I3512" s="17" t="s">
        <v>29523</v>
      </c>
      <c r="J3512" s="17" t="s">
        <v>29524</v>
      </c>
      <c r="K3512" s="17">
        <v>25</v>
      </c>
      <c r="M3512" s="17">
        <v>11</v>
      </c>
      <c r="O3512" s="17">
        <v>1</v>
      </c>
      <c r="P3512" s="17" t="s">
        <v>46</v>
      </c>
      <c r="Q3512" s="18"/>
      <c r="S3512" s="22" t="str">
        <f t="shared" si="162"/>
        <v>68957-61-9</v>
      </c>
      <c r="T3512" s="18" t="str">
        <f t="shared" si="163"/>
        <v>N-(3-(Dimethylamino)propyl)perfluorohexanesulfonamide hydrochloride</v>
      </c>
      <c r="U3512" s="18" t="str">
        <f t="shared" si="164"/>
        <v>DTXSID6071906</v>
      </c>
    </row>
    <row r="3513" spans="1:21" ht="45" x14ac:dyDescent="0.2">
      <c r="A3513" s="23" t="s">
        <v>29525</v>
      </c>
      <c r="B3513" s="16" t="s">
        <v>29526</v>
      </c>
      <c r="C3513" s="16" t="s">
        <v>29527</v>
      </c>
      <c r="D3513" s="16" t="s">
        <v>29528</v>
      </c>
      <c r="E3513" s="16" t="s">
        <v>29526</v>
      </c>
      <c r="F3513" s="16" t="s">
        <v>29529</v>
      </c>
      <c r="G3513" s="16" t="s">
        <v>29530</v>
      </c>
      <c r="H3513" s="16" t="s">
        <v>29531</v>
      </c>
      <c r="I3513" s="17" t="s">
        <v>29532</v>
      </c>
      <c r="J3513" s="17" t="s">
        <v>29533</v>
      </c>
      <c r="K3513" s="17">
        <v>15</v>
      </c>
      <c r="M3513" s="17">
        <v>10</v>
      </c>
      <c r="O3513" s="17">
        <v>5</v>
      </c>
      <c r="P3513" s="17" t="s">
        <v>46</v>
      </c>
      <c r="Q3513" s="18"/>
      <c r="S3513" s="22" t="str">
        <f t="shared" si="162"/>
        <v>41605-57-6</v>
      </c>
      <c r="T3513" s="18" t="str">
        <f t="shared" si="163"/>
        <v>4-Acetamidophenyl nonafluorobutane-1-sulfonate</v>
      </c>
      <c r="U3513" s="18" t="str">
        <f t="shared" si="164"/>
        <v>DTXSID80896221</v>
      </c>
    </row>
    <row r="3514" spans="1:21" ht="30" x14ac:dyDescent="0.2">
      <c r="A3514" s="23" t="s">
        <v>29534</v>
      </c>
      <c r="B3514" s="16" t="s">
        <v>29535</v>
      </c>
      <c r="C3514" s="16" t="s">
        <v>29536</v>
      </c>
      <c r="D3514" s="16" t="s">
        <v>29537</v>
      </c>
      <c r="E3514" s="16" t="s">
        <v>29535</v>
      </c>
      <c r="F3514" s="16" t="s">
        <v>29538</v>
      </c>
      <c r="G3514" s="16" t="s">
        <v>29539</v>
      </c>
      <c r="H3514" s="16" t="s">
        <v>29540</v>
      </c>
      <c r="I3514" s="17" t="s">
        <v>29541</v>
      </c>
      <c r="J3514" s="17" t="s">
        <v>29542</v>
      </c>
      <c r="K3514" s="17">
        <v>14</v>
      </c>
      <c r="M3514" s="17">
        <v>2</v>
      </c>
      <c r="O3514" s="17">
        <v>5</v>
      </c>
      <c r="P3514" s="17" t="s">
        <v>46</v>
      </c>
      <c r="Q3514" s="18"/>
      <c r="S3514" s="22" t="str">
        <f t="shared" si="162"/>
        <v>1355554-21-0</v>
      </c>
      <c r="T3514" s="18" t="str">
        <f t="shared" si="163"/>
        <v>3-(Ethanesulfinyl)-4-(1,1,1,2,3,3,3-heptafluoropropan-2-yl)-2-methylbenzoic acid</v>
      </c>
      <c r="U3514" s="18" t="str">
        <f t="shared" si="164"/>
        <v>DTXSID10896416</v>
      </c>
    </row>
    <row r="3515" spans="1:21" x14ac:dyDescent="0.2">
      <c r="A3515" s="23" t="s">
        <v>29543</v>
      </c>
      <c r="B3515" s="16" t="s">
        <v>29544</v>
      </c>
      <c r="C3515" s="16" t="s">
        <v>29545</v>
      </c>
      <c r="D3515" s="16" t="s">
        <v>29546</v>
      </c>
      <c r="F3515" s="16" t="s">
        <v>29547</v>
      </c>
      <c r="G3515" s="16" t="s">
        <v>29548</v>
      </c>
      <c r="H3515" s="16" t="s">
        <v>12001</v>
      </c>
      <c r="I3515" s="17" t="s">
        <v>12002</v>
      </c>
      <c r="J3515" s="17" t="s">
        <v>12003</v>
      </c>
      <c r="K3515" s="17">
        <v>3</v>
      </c>
      <c r="O3515" s="17">
        <v>2</v>
      </c>
      <c r="P3515" s="17" t="s">
        <v>46</v>
      </c>
      <c r="Q3515" s="18"/>
      <c r="S3515" s="22" t="str">
        <f t="shared" si="162"/>
        <v>106538-78-7</v>
      </c>
      <c r="T3515" s="18" t="str">
        <f t="shared" si="163"/>
        <v>Methyl 2,2,3,4,4,4-hexafluorobutanoate</v>
      </c>
      <c r="U3515" s="18" t="str">
        <f t="shared" si="164"/>
        <v>DTXSID401023136</v>
      </c>
    </row>
    <row r="3516" spans="1:21" ht="45" x14ac:dyDescent="0.2">
      <c r="A3516" s="23" t="s">
        <v>29549</v>
      </c>
      <c r="B3516" s="16" t="s">
        <v>29550</v>
      </c>
      <c r="C3516" s="16" t="s">
        <v>29551</v>
      </c>
      <c r="F3516" s="16" t="s">
        <v>29552</v>
      </c>
      <c r="G3516" s="16" t="s">
        <v>14400</v>
      </c>
      <c r="H3516" s="16" t="s">
        <v>29553</v>
      </c>
      <c r="J3516" s="17" t="s">
        <v>46</v>
      </c>
      <c r="K3516" s="17">
        <v>3</v>
      </c>
      <c r="O3516" s="17">
        <v>2</v>
      </c>
      <c r="P3516" s="17" t="s">
        <v>46</v>
      </c>
      <c r="Q3516" s="18"/>
      <c r="S3516" s="22" t="str">
        <f t="shared" si="162"/>
        <v>NOCAS_1024686</v>
      </c>
      <c r="T3516" s="18" t="str">
        <f t="shared" si="163"/>
        <v>Perfluoroalkylether (linear) sulfonic acids</v>
      </c>
      <c r="U3516" s="18" t="str">
        <f t="shared" si="164"/>
        <v>DTXSID301024686</v>
      </c>
    </row>
    <row r="3517" spans="1:21" x14ac:dyDescent="0.2">
      <c r="A3517" s="23" t="s">
        <v>29554</v>
      </c>
      <c r="B3517" s="16" t="s">
        <v>29555</v>
      </c>
      <c r="C3517" s="16" t="s">
        <v>29556</v>
      </c>
      <c r="D3517" s="16" t="s">
        <v>29557</v>
      </c>
      <c r="E3517" s="16" t="s">
        <v>29555</v>
      </c>
      <c r="F3517" s="16" t="s">
        <v>29558</v>
      </c>
      <c r="G3517" s="16" t="s">
        <v>29559</v>
      </c>
      <c r="H3517" s="16" t="s">
        <v>29560</v>
      </c>
      <c r="I3517" s="17" t="s">
        <v>29561</v>
      </c>
      <c r="J3517" s="17" t="s">
        <v>29562</v>
      </c>
      <c r="K3517" s="17">
        <v>8</v>
      </c>
      <c r="M3517" s="17">
        <v>8</v>
      </c>
      <c r="O3517" s="17">
        <v>5</v>
      </c>
      <c r="P3517" s="17" t="s">
        <v>46</v>
      </c>
      <c r="Q3517" s="18"/>
      <c r="S3517" s="22" t="str">
        <f t="shared" si="162"/>
        <v>663-25-2</v>
      </c>
      <c r="T3517" s="18" t="str">
        <f t="shared" si="163"/>
        <v>2,2,3,3,4,4,4-Heptafluorobutanoyl nitrite</v>
      </c>
      <c r="U3517" s="18" t="str">
        <f t="shared" si="164"/>
        <v>DTXSID90693006</v>
      </c>
    </row>
    <row r="3518" spans="1:21" ht="45" x14ac:dyDescent="0.2">
      <c r="A3518" s="23" t="s">
        <v>29563</v>
      </c>
      <c r="B3518" s="16" t="s">
        <v>29564</v>
      </c>
      <c r="C3518" s="16" t="s">
        <v>29565</v>
      </c>
      <c r="D3518" s="16" t="s">
        <v>29566</v>
      </c>
      <c r="E3518" s="16" t="s">
        <v>29567</v>
      </c>
      <c r="F3518" s="16" t="s">
        <v>29568</v>
      </c>
      <c r="G3518" s="16" t="s">
        <v>29569</v>
      </c>
      <c r="H3518" s="16" t="s">
        <v>29570</v>
      </c>
      <c r="I3518" s="17" t="s">
        <v>29571</v>
      </c>
      <c r="J3518" s="17" t="s">
        <v>29572</v>
      </c>
      <c r="K3518" s="17">
        <v>12</v>
      </c>
      <c r="M3518" s="17">
        <v>2</v>
      </c>
      <c r="O3518" s="17">
        <v>2</v>
      </c>
      <c r="P3518" s="17" t="s">
        <v>46</v>
      </c>
      <c r="Q3518" s="18"/>
      <c r="S3518" s="22" t="str">
        <f t="shared" si="162"/>
        <v>872672-61-2</v>
      </c>
      <c r="T3518" s="18" t="str">
        <f t="shared" si="163"/>
        <v>1-Methyl-3-((perfluorobutyl)ethyl)-1H-imidazolium N,N-bis(perfluoromethansulfonyl)amide</v>
      </c>
      <c r="U3518" s="18" t="str">
        <f t="shared" si="164"/>
        <v>DTXSID40897017</v>
      </c>
    </row>
    <row r="3519" spans="1:21" ht="30" x14ac:dyDescent="0.2">
      <c r="A3519" s="23" t="s">
        <v>29573</v>
      </c>
      <c r="B3519" s="16" t="s">
        <v>29574</v>
      </c>
      <c r="C3519" s="16" t="s">
        <v>29575</v>
      </c>
      <c r="G3519" s="16" t="s">
        <v>245</v>
      </c>
      <c r="J3519" s="17" t="s">
        <v>46</v>
      </c>
      <c r="K3519" s="17">
        <v>13</v>
      </c>
      <c r="O3519" s="17">
        <v>5</v>
      </c>
      <c r="P3519" s="17" t="s">
        <v>46</v>
      </c>
      <c r="Q3519" s="18"/>
      <c r="S3519" s="22" t="str">
        <f t="shared" si="162"/>
        <v>144468-31-5</v>
      </c>
      <c r="T3519" s="18" t="str">
        <f t="shared" si="163"/>
        <v>1,3-Propanediol, 2,2-bis(bromomethyl)-, reaction products with ethanethiol-tetrafluoroethylene telomer</v>
      </c>
      <c r="U3519" s="18" t="str">
        <f t="shared" si="164"/>
        <v>DTXSID40883076</v>
      </c>
    </row>
    <row r="3520" spans="1:21" ht="60" x14ac:dyDescent="0.2">
      <c r="A3520" s="23" t="s">
        <v>29576</v>
      </c>
      <c r="B3520" s="16" t="s">
        <v>29577</v>
      </c>
      <c r="C3520" s="16" t="s">
        <v>29578</v>
      </c>
      <c r="D3520" s="16" t="s">
        <v>29579</v>
      </c>
      <c r="E3520" s="16" t="s">
        <v>29580</v>
      </c>
      <c r="F3520" s="16" t="s">
        <v>29581</v>
      </c>
      <c r="G3520" s="16" t="s">
        <v>29582</v>
      </c>
      <c r="H3520" s="16" t="s">
        <v>29583</v>
      </c>
      <c r="I3520" s="17" t="s">
        <v>29584</v>
      </c>
      <c r="J3520" s="17" t="s">
        <v>29585</v>
      </c>
      <c r="K3520" s="17">
        <v>37</v>
      </c>
      <c r="M3520" s="17">
        <v>6</v>
      </c>
      <c r="O3520" s="17">
        <v>1</v>
      </c>
      <c r="P3520" s="17" t="s">
        <v>46</v>
      </c>
      <c r="Q3520" s="18"/>
      <c r="S3520" s="22" t="str">
        <f t="shared" si="162"/>
        <v>32582-75-5</v>
      </c>
      <c r="T3520" s="18" t="str">
        <f t="shared" si="163"/>
        <v>Undecafluorocyclohexanemethanol hydrogen phosphate</v>
      </c>
      <c r="U3520" s="18" t="str">
        <f t="shared" si="164"/>
        <v>DTXSID6051304</v>
      </c>
    </row>
    <row r="3521" spans="1:21" ht="30" x14ac:dyDescent="0.2">
      <c r="A3521" s="23" t="s">
        <v>29586</v>
      </c>
      <c r="B3521" s="16" t="s">
        <v>29587</v>
      </c>
      <c r="C3521" s="16" t="s">
        <v>29588</v>
      </c>
      <c r="D3521" s="16" t="s">
        <v>29589</v>
      </c>
      <c r="E3521" s="16" t="s">
        <v>29587</v>
      </c>
      <c r="F3521" s="16" t="s">
        <v>29590</v>
      </c>
      <c r="G3521" s="16" t="s">
        <v>29591</v>
      </c>
      <c r="H3521" s="16" t="s">
        <v>29592</v>
      </c>
      <c r="I3521" s="17" t="s">
        <v>29593</v>
      </c>
      <c r="J3521" s="17" t="s">
        <v>29594</v>
      </c>
      <c r="K3521" s="17">
        <v>10</v>
      </c>
      <c r="M3521" s="17">
        <v>34</v>
      </c>
      <c r="O3521" s="17">
        <v>5</v>
      </c>
      <c r="P3521" s="17" t="s">
        <v>46</v>
      </c>
      <c r="Q3521" s="18"/>
      <c r="S3521" s="22" t="str">
        <f t="shared" si="162"/>
        <v>1426-66-0</v>
      </c>
      <c r="T3521" s="18" t="str">
        <f t="shared" si="163"/>
        <v>Tributyl(pentafluoroethyl)stannane</v>
      </c>
      <c r="U3521" s="18" t="str">
        <f t="shared" si="164"/>
        <v>DTXSID80375288</v>
      </c>
    </row>
    <row r="3522" spans="1:21" ht="30" x14ac:dyDescent="0.2">
      <c r="A3522" s="23" t="s">
        <v>29595</v>
      </c>
      <c r="B3522" s="16" t="s">
        <v>29596</v>
      </c>
      <c r="C3522" s="16" t="s">
        <v>29597</v>
      </c>
      <c r="D3522" s="16" t="s">
        <v>29598</v>
      </c>
      <c r="F3522" s="16" t="s">
        <v>29599</v>
      </c>
      <c r="G3522" s="16" t="s">
        <v>29600</v>
      </c>
      <c r="H3522" s="16" t="s">
        <v>29601</v>
      </c>
      <c r="I3522" s="17" t="s">
        <v>29602</v>
      </c>
      <c r="J3522" s="17" t="s">
        <v>29603</v>
      </c>
      <c r="K3522" s="17">
        <v>10</v>
      </c>
      <c r="M3522" s="17">
        <v>7</v>
      </c>
      <c r="O3522" s="17">
        <v>2</v>
      </c>
      <c r="P3522" s="17" t="s">
        <v>46</v>
      </c>
      <c r="Q3522" s="18"/>
      <c r="S3522" s="22" t="str">
        <f t="shared" si="162"/>
        <v>112341-58-9</v>
      </c>
      <c r="T3522" s="18" t="str">
        <f t="shared" si="163"/>
        <v>Silicon(4+) 3,3,4,4,5,5,5-heptafluoro-1-iodopentan-1-ide 2,2',2''-nitrilotriethanolate (1:1:1)</v>
      </c>
      <c r="U3522" s="18" t="str">
        <f t="shared" si="164"/>
        <v>DTXSID30150002</v>
      </c>
    </row>
    <row r="3523" spans="1:21" ht="45" x14ac:dyDescent="0.2">
      <c r="A3523" s="23" t="s">
        <v>29604</v>
      </c>
      <c r="B3523" s="16" t="s">
        <v>29605</v>
      </c>
      <c r="C3523" s="16" t="s">
        <v>29606</v>
      </c>
      <c r="D3523" s="16" t="s">
        <v>29607</v>
      </c>
      <c r="E3523" s="16" t="s">
        <v>29608</v>
      </c>
      <c r="F3523" s="16" t="s">
        <v>29609</v>
      </c>
      <c r="G3523" s="16" t="s">
        <v>29610</v>
      </c>
      <c r="H3523" s="16" t="s">
        <v>29611</v>
      </c>
      <c r="I3523" s="17" t="s">
        <v>29612</v>
      </c>
      <c r="J3523" s="17" t="s">
        <v>29613</v>
      </c>
      <c r="K3523" s="17">
        <v>6</v>
      </c>
      <c r="M3523" s="17">
        <v>7</v>
      </c>
      <c r="O3523" s="17">
        <v>5</v>
      </c>
      <c r="P3523" s="17" t="s">
        <v>46</v>
      </c>
      <c r="Q3523" s="18"/>
      <c r="S3523" s="22" t="str">
        <f t="shared" si="162"/>
        <v>89752-23-8</v>
      </c>
      <c r="T3523" s="18" t="str">
        <f t="shared" si="163"/>
        <v>3-N,3-N,9-N,9-N-tetraethyl-3,9-bis(1,2,2,2-tetrafluoroethyl)-2,4,8,10-tetraoxaspiro[5.5]undecane-3,9-diamine</v>
      </c>
      <c r="U3523" s="18" t="str">
        <f t="shared" si="164"/>
        <v>DTXSID20321805</v>
      </c>
    </row>
    <row r="3524" spans="1:21" ht="30" x14ac:dyDescent="0.2">
      <c r="A3524" s="23" t="s">
        <v>29614</v>
      </c>
      <c r="B3524" s="16" t="s">
        <v>29615</v>
      </c>
      <c r="C3524" s="16" t="s">
        <v>29616</v>
      </c>
      <c r="D3524" s="16" t="s">
        <v>29617</v>
      </c>
      <c r="E3524" s="16" t="s">
        <v>29615</v>
      </c>
      <c r="F3524" s="16" t="s">
        <v>29618</v>
      </c>
      <c r="G3524" s="16" t="s">
        <v>29619</v>
      </c>
      <c r="H3524" s="16" t="s">
        <v>29620</v>
      </c>
      <c r="I3524" s="17" t="s">
        <v>29621</v>
      </c>
      <c r="J3524" s="17" t="s">
        <v>29622</v>
      </c>
      <c r="K3524" s="17">
        <v>16</v>
      </c>
      <c r="M3524" s="17">
        <v>2</v>
      </c>
      <c r="O3524" s="17">
        <v>5</v>
      </c>
      <c r="P3524" s="17" t="s">
        <v>46</v>
      </c>
      <c r="Q3524" s="18"/>
      <c r="S3524" s="22" t="str">
        <f t="shared" si="162"/>
        <v>1835251-92-7</v>
      </c>
      <c r="T3524" s="18" t="str">
        <f t="shared" si="163"/>
        <v>1,1,1,2,2,3,3,6,6,7,7,8,8,8-Tetradecafluorooctane</v>
      </c>
      <c r="U3524" s="18" t="str">
        <f t="shared" si="164"/>
        <v>DTXSID70895203</v>
      </c>
    </row>
    <row r="3525" spans="1:21" ht="45" x14ac:dyDescent="0.2">
      <c r="A3525" s="23" t="s">
        <v>29623</v>
      </c>
      <c r="B3525" s="16" t="s">
        <v>29624</v>
      </c>
      <c r="C3525" s="16" t="s">
        <v>29625</v>
      </c>
      <c r="D3525" s="16" t="s">
        <v>29626</v>
      </c>
      <c r="E3525" s="16" t="s">
        <v>29624</v>
      </c>
      <c r="F3525" s="16" t="s">
        <v>29627</v>
      </c>
      <c r="G3525" s="16" t="s">
        <v>29628</v>
      </c>
      <c r="H3525" s="16" t="s">
        <v>29629</v>
      </c>
      <c r="I3525" s="17" t="s">
        <v>29630</v>
      </c>
      <c r="J3525" s="17" t="s">
        <v>29631</v>
      </c>
      <c r="K3525" s="17">
        <v>19</v>
      </c>
      <c r="M3525" s="17">
        <v>43</v>
      </c>
      <c r="O3525" s="17">
        <v>5</v>
      </c>
      <c r="P3525" s="17" t="s">
        <v>46</v>
      </c>
      <c r="Q3525" s="18"/>
      <c r="S3525" s="22" t="str">
        <f t="shared" si="162"/>
        <v>125370-60-7</v>
      </c>
      <c r="T3525" s="18" t="str">
        <f t="shared" si="163"/>
        <v>2-{[(2,2,3,3,4,4,5,5,6,6,7,7,8,8,9,9-Hexadecafluorononyl)oxy]methyl}oxirane</v>
      </c>
      <c r="U3525" s="18" t="str">
        <f t="shared" si="164"/>
        <v>DTXSID30379933</v>
      </c>
    </row>
    <row r="3526" spans="1:21" ht="45" x14ac:dyDescent="0.2">
      <c r="A3526" s="23" t="s">
        <v>29632</v>
      </c>
      <c r="B3526" s="16" t="s">
        <v>29633</v>
      </c>
      <c r="C3526" s="16" t="s">
        <v>29634</v>
      </c>
      <c r="D3526" s="16" t="s">
        <v>29635</v>
      </c>
      <c r="F3526" s="16" t="s">
        <v>29636</v>
      </c>
      <c r="G3526" s="16" t="s">
        <v>29637</v>
      </c>
      <c r="H3526" s="16" t="s">
        <v>29638</v>
      </c>
      <c r="I3526" s="17" t="s">
        <v>29639</v>
      </c>
      <c r="J3526" s="17" t="s">
        <v>29640</v>
      </c>
      <c r="K3526" s="17">
        <v>3</v>
      </c>
      <c r="O3526" s="17">
        <v>2</v>
      </c>
      <c r="P3526" s="17" t="s">
        <v>46</v>
      </c>
      <c r="Q3526" s="18"/>
      <c r="S3526" s="22" t="str">
        <f t="shared" ref="S3526:S3589" si="165">C3526</f>
        <v>2089109-11-3</v>
      </c>
      <c r="T3526" s="18" t="str">
        <f t="shared" ref="T3526:T3589" si="166">B3526</f>
        <v>3-[[(Perfluorobutyl)sulfonyl]methylamino]-N,N,N-trimethyl-1-propanaminium</v>
      </c>
      <c r="U3526" s="18" t="str">
        <f t="shared" ref="U3526:U3589" si="167">A3526</f>
        <v>DTXSID301032548</v>
      </c>
    </row>
    <row r="3527" spans="1:21" ht="45" x14ac:dyDescent="0.2">
      <c r="A3527" s="23" t="s">
        <v>29641</v>
      </c>
      <c r="B3527" s="16" t="s">
        <v>29642</v>
      </c>
      <c r="C3527" s="16" t="s">
        <v>29643</v>
      </c>
      <c r="D3527" s="16" t="s">
        <v>29644</v>
      </c>
      <c r="E3527" s="16" t="s">
        <v>29645</v>
      </c>
      <c r="F3527" s="16" t="s">
        <v>29646</v>
      </c>
      <c r="G3527" s="16" t="s">
        <v>29647</v>
      </c>
      <c r="H3527" s="16" t="s">
        <v>29648</v>
      </c>
      <c r="I3527" s="17" t="s">
        <v>29649</v>
      </c>
      <c r="J3527" s="17" t="s">
        <v>29650</v>
      </c>
      <c r="K3527" s="17">
        <v>20</v>
      </c>
      <c r="L3527" s="17">
        <v>1</v>
      </c>
      <c r="M3527" s="17">
        <v>35</v>
      </c>
      <c r="O3527" s="17">
        <v>1</v>
      </c>
      <c r="P3527" s="17" t="s">
        <v>46</v>
      </c>
      <c r="Q3527" s="18"/>
      <c r="S3527" s="22" t="str">
        <f t="shared" si="165"/>
        <v>32133-82-7</v>
      </c>
      <c r="T3527" s="18" t="str">
        <f t="shared" si="166"/>
        <v>Bis[bis(trifluoromethyl)phenylmethoxy]diphenylsulfurane</v>
      </c>
      <c r="U3527" s="18" t="str">
        <f t="shared" si="167"/>
        <v>DTXSID90394127</v>
      </c>
    </row>
    <row r="3528" spans="1:21" ht="45" x14ac:dyDescent="0.2">
      <c r="A3528" s="23" t="s">
        <v>29651</v>
      </c>
      <c r="B3528" s="16" t="s">
        <v>29652</v>
      </c>
      <c r="C3528" s="16" t="s">
        <v>29653</v>
      </c>
      <c r="D3528" s="16" t="s">
        <v>29654</v>
      </c>
      <c r="E3528" s="16" t="s">
        <v>29655</v>
      </c>
      <c r="F3528" s="16" t="s">
        <v>29656</v>
      </c>
      <c r="G3528" s="16" t="s">
        <v>29657</v>
      </c>
      <c r="H3528" s="16" t="s">
        <v>29658</v>
      </c>
      <c r="I3528" s="17" t="s">
        <v>29659</v>
      </c>
      <c r="J3528" s="17" t="s">
        <v>29660</v>
      </c>
      <c r="K3528" s="17">
        <v>12</v>
      </c>
      <c r="M3528" s="17">
        <v>3</v>
      </c>
      <c r="O3528" s="17">
        <v>1</v>
      </c>
      <c r="P3528" s="17" t="s">
        <v>46</v>
      </c>
      <c r="Q3528" s="18"/>
      <c r="S3528" s="22" t="str">
        <f t="shared" si="165"/>
        <v>1245601-26-6</v>
      </c>
      <c r="T3528" s="18" t="str">
        <f t="shared" si="166"/>
        <v>N-[3-(Dimethylamino)propyl]-perfluorodecanamide</v>
      </c>
      <c r="U3528" s="18" t="str">
        <f t="shared" si="167"/>
        <v>DTXSID40892961</v>
      </c>
    </row>
    <row r="3529" spans="1:21" ht="30" x14ac:dyDescent="0.2">
      <c r="A3529" s="23" t="s">
        <v>29661</v>
      </c>
      <c r="B3529" s="16" t="s">
        <v>29662</v>
      </c>
      <c r="C3529" s="16" t="s">
        <v>29663</v>
      </c>
      <c r="D3529" s="16" t="s">
        <v>29664</v>
      </c>
      <c r="E3529" s="16" t="s">
        <v>29662</v>
      </c>
      <c r="F3529" s="16" t="s">
        <v>29665</v>
      </c>
      <c r="G3529" s="16" t="s">
        <v>29666</v>
      </c>
      <c r="H3529" s="16" t="s">
        <v>29667</v>
      </c>
      <c r="I3529" s="17" t="s">
        <v>29668</v>
      </c>
      <c r="J3529" s="17" t="s">
        <v>29669</v>
      </c>
      <c r="K3529" s="17">
        <v>15</v>
      </c>
      <c r="M3529" s="17">
        <v>9</v>
      </c>
      <c r="O3529" s="17">
        <v>5</v>
      </c>
      <c r="P3529" s="17" t="s">
        <v>46</v>
      </c>
      <c r="Q3529" s="18"/>
      <c r="S3529" s="22" t="str">
        <f t="shared" si="165"/>
        <v>162441-56-7</v>
      </c>
      <c r="T3529" s="18" t="str">
        <f t="shared" si="166"/>
        <v>N-(9,10-Dioxo-9,10-dihydroanthracen-1-yl)-2,2,3,3,4,4,4-heptafluorobutanamide</v>
      </c>
      <c r="U3529" s="18" t="str">
        <f t="shared" si="167"/>
        <v>DTXSID50896258</v>
      </c>
    </row>
    <row r="3530" spans="1:21" ht="30" x14ac:dyDescent="0.2">
      <c r="A3530" s="23" t="s">
        <v>29670</v>
      </c>
      <c r="B3530" s="16" t="s">
        <v>29671</v>
      </c>
      <c r="C3530" s="16" t="s">
        <v>29672</v>
      </c>
      <c r="D3530" s="16" t="s">
        <v>29673</v>
      </c>
      <c r="E3530" s="16" t="s">
        <v>29671</v>
      </c>
      <c r="F3530" s="16" t="s">
        <v>29674</v>
      </c>
      <c r="G3530" s="16" t="s">
        <v>29675</v>
      </c>
      <c r="H3530" s="16" t="s">
        <v>29676</v>
      </c>
      <c r="I3530" s="17" t="s">
        <v>29677</v>
      </c>
      <c r="J3530" s="17" t="s">
        <v>29678</v>
      </c>
      <c r="K3530" s="17">
        <v>7</v>
      </c>
      <c r="M3530" s="17">
        <v>2</v>
      </c>
      <c r="O3530" s="17">
        <v>5</v>
      </c>
      <c r="P3530" s="17" t="s">
        <v>46</v>
      </c>
      <c r="Q3530" s="18"/>
      <c r="S3530" s="22" t="str">
        <f t="shared" si="165"/>
        <v>61996-29-0</v>
      </c>
      <c r="T3530" s="18" t="str">
        <f t="shared" si="166"/>
        <v>Acetic acid--2,3,3,4,4-pentafluorocyclobut-1-en-1-ol (1/1)</v>
      </c>
      <c r="U3530" s="18" t="str">
        <f t="shared" si="167"/>
        <v>DTXSID20812687</v>
      </c>
    </row>
    <row r="3531" spans="1:21" ht="45" x14ac:dyDescent="0.2">
      <c r="A3531" s="23" t="s">
        <v>29679</v>
      </c>
      <c r="B3531" s="16" t="s">
        <v>29680</v>
      </c>
      <c r="C3531" s="16" t="s">
        <v>29681</v>
      </c>
      <c r="D3531" s="16" t="s">
        <v>29682</v>
      </c>
      <c r="F3531" s="16" t="s">
        <v>29683</v>
      </c>
      <c r="G3531" s="16" t="s">
        <v>29684</v>
      </c>
      <c r="H3531" s="16" t="s">
        <v>29685</v>
      </c>
      <c r="I3531" s="17" t="s">
        <v>29686</v>
      </c>
      <c r="J3531" s="17" t="s">
        <v>29687</v>
      </c>
      <c r="K3531" s="17">
        <v>3</v>
      </c>
      <c r="O3531" s="17">
        <v>2</v>
      </c>
      <c r="P3531" s="17" t="s">
        <v>46</v>
      </c>
      <c r="Q3531" s="18"/>
      <c r="S3531" s="22" t="str">
        <f t="shared" si="165"/>
        <v>2089109-88-4</v>
      </c>
      <c r="T3531" s="18" t="str">
        <f t="shared" si="166"/>
        <v>N-(Carboxymethyl)-3-{(carboxymethyl)[(nonafluorobutyl)sulfonyl]amino}-N,N-dimethyl-1-propanaminium</v>
      </c>
      <c r="U3531" s="18" t="str">
        <f t="shared" si="167"/>
        <v>DTXSID601035046</v>
      </c>
    </row>
    <row r="3532" spans="1:21" ht="45" x14ac:dyDescent="0.2">
      <c r="A3532" s="23" t="s">
        <v>29688</v>
      </c>
      <c r="B3532" s="16" t="s">
        <v>29689</v>
      </c>
      <c r="C3532" s="16" t="s">
        <v>29690</v>
      </c>
      <c r="D3532" s="16" t="s">
        <v>29691</v>
      </c>
      <c r="E3532" s="16" t="s">
        <v>29689</v>
      </c>
      <c r="F3532" s="16" t="s">
        <v>29692</v>
      </c>
      <c r="G3532" s="16" t="s">
        <v>29693</v>
      </c>
      <c r="H3532" s="16" t="s">
        <v>29694</v>
      </c>
      <c r="I3532" s="17" t="s">
        <v>29695</v>
      </c>
      <c r="J3532" s="17" t="s">
        <v>29696</v>
      </c>
      <c r="K3532" s="17">
        <v>8</v>
      </c>
      <c r="M3532" s="17">
        <v>3</v>
      </c>
      <c r="O3532" s="17">
        <v>5</v>
      </c>
      <c r="P3532" s="17" t="s">
        <v>46</v>
      </c>
      <c r="Q3532" s="18"/>
      <c r="S3532" s="22" t="str">
        <f t="shared" si="165"/>
        <v>135941-33-2</v>
      </c>
      <c r="T3532" s="18" t="str">
        <f t="shared" si="166"/>
        <v>1,1,2-Trichloro-1,2,3,3,4,4,5,5,6,6,7,7,8,8,8-pentadecafluorooctane</v>
      </c>
      <c r="U3532" s="18" t="str">
        <f t="shared" si="167"/>
        <v>DTXSID50569399</v>
      </c>
    </row>
    <row r="3533" spans="1:21" ht="45" x14ac:dyDescent="0.2">
      <c r="A3533" s="23" t="s">
        <v>29697</v>
      </c>
      <c r="B3533" s="16" t="s">
        <v>29698</v>
      </c>
      <c r="C3533" s="16" t="s">
        <v>29699</v>
      </c>
      <c r="D3533" s="16" t="s">
        <v>29700</v>
      </c>
      <c r="E3533" s="16" t="s">
        <v>29698</v>
      </c>
      <c r="F3533" s="16" t="s">
        <v>29701</v>
      </c>
      <c r="G3533" s="16" t="s">
        <v>29702</v>
      </c>
      <c r="H3533" s="16" t="s">
        <v>29703</v>
      </c>
      <c r="I3533" s="17" t="s">
        <v>29704</v>
      </c>
      <c r="J3533" s="17" t="s">
        <v>29705</v>
      </c>
      <c r="K3533" s="17">
        <v>8</v>
      </c>
      <c r="M3533" s="17">
        <v>2</v>
      </c>
      <c r="O3533" s="17">
        <v>5</v>
      </c>
      <c r="P3533" s="17" t="s">
        <v>46</v>
      </c>
      <c r="Q3533" s="18"/>
      <c r="S3533" s="22" t="str">
        <f t="shared" si="165"/>
        <v>649721-92-6</v>
      </c>
      <c r="T3533" s="18" t="str">
        <f t="shared" si="166"/>
        <v>2-[4-(Heptadecafluorooctyl)phenoxy]ethyl prop-2-enoate</v>
      </c>
      <c r="U3533" s="18" t="str">
        <f t="shared" si="167"/>
        <v>DTXSID20800382</v>
      </c>
    </row>
    <row r="3534" spans="1:21" ht="30" x14ac:dyDescent="0.2">
      <c r="A3534" s="23" t="s">
        <v>29706</v>
      </c>
      <c r="B3534" s="16" t="s">
        <v>29707</v>
      </c>
      <c r="C3534" s="16" t="s">
        <v>29708</v>
      </c>
      <c r="D3534" s="16" t="s">
        <v>29709</v>
      </c>
      <c r="E3534" s="16" t="s">
        <v>29710</v>
      </c>
      <c r="F3534" s="16" t="s">
        <v>29711</v>
      </c>
      <c r="G3534" s="16" t="s">
        <v>29712</v>
      </c>
      <c r="H3534" s="16" t="s">
        <v>29713</v>
      </c>
      <c r="I3534" s="17" t="s">
        <v>29714</v>
      </c>
      <c r="J3534" s="17" t="s">
        <v>29715</v>
      </c>
      <c r="K3534" s="17">
        <v>33</v>
      </c>
      <c r="M3534" s="17">
        <v>21</v>
      </c>
      <c r="O3534" s="17">
        <v>1</v>
      </c>
      <c r="P3534" s="17" t="s">
        <v>46</v>
      </c>
      <c r="Q3534" s="18"/>
      <c r="S3534" s="22" t="str">
        <f t="shared" si="165"/>
        <v>30334-69-1</v>
      </c>
      <c r="T3534" s="18" t="str">
        <f t="shared" si="166"/>
        <v>Perfluorobutanesulfonamide</v>
      </c>
      <c r="U3534" s="18" t="str">
        <f t="shared" si="167"/>
        <v>DTXSID30880251</v>
      </c>
    </row>
    <row r="3535" spans="1:21" ht="45" x14ac:dyDescent="0.2">
      <c r="A3535" s="23" t="s">
        <v>29716</v>
      </c>
      <c r="B3535" s="16" t="s">
        <v>29717</v>
      </c>
      <c r="C3535" s="16" t="s">
        <v>29718</v>
      </c>
      <c r="D3535" s="16" t="s">
        <v>29719</v>
      </c>
      <c r="F3535" s="16" t="s">
        <v>29720</v>
      </c>
      <c r="G3535" s="16" t="s">
        <v>29721</v>
      </c>
      <c r="H3535" s="16" t="s">
        <v>29722</v>
      </c>
      <c r="I3535" s="17" t="s">
        <v>29723</v>
      </c>
      <c r="J3535" s="17" t="s">
        <v>29724</v>
      </c>
      <c r="K3535" s="17">
        <v>4</v>
      </c>
      <c r="O3535" s="17">
        <v>1</v>
      </c>
      <c r="P3535" s="17" t="s">
        <v>46</v>
      </c>
      <c r="Q3535" s="18"/>
      <c r="S3535" s="22" t="str">
        <f t="shared" si="165"/>
        <v>2089108-70-1</v>
      </c>
      <c r="T3535" s="18" t="str">
        <f t="shared" si="166"/>
        <v>2-Hydroxy-N,N-dimethyl-3-sulfo-N-[3-[[(perfluoropropyl)sulfonyl]amino]propyl]-1-propanaminium</v>
      </c>
      <c r="U3535" s="18" t="str">
        <f t="shared" si="167"/>
        <v>DTXSID201032464</v>
      </c>
    </row>
    <row r="3536" spans="1:21" x14ac:dyDescent="0.2">
      <c r="A3536" s="23" t="s">
        <v>29725</v>
      </c>
      <c r="B3536" s="16" t="s">
        <v>29726</v>
      </c>
      <c r="C3536" s="16" t="s">
        <v>29727</v>
      </c>
      <c r="D3536" s="16" t="s">
        <v>29728</v>
      </c>
      <c r="F3536" s="16" t="s">
        <v>29729</v>
      </c>
      <c r="G3536" s="16" t="s">
        <v>29730</v>
      </c>
      <c r="H3536" s="16" t="s">
        <v>3271</v>
      </c>
      <c r="I3536" s="17" t="s">
        <v>3272</v>
      </c>
      <c r="J3536" s="17" t="s">
        <v>3273</v>
      </c>
      <c r="K3536" s="17">
        <v>7</v>
      </c>
      <c r="O3536" s="17">
        <v>2</v>
      </c>
      <c r="P3536" s="17" t="s">
        <v>46</v>
      </c>
      <c r="Q3536" s="18"/>
      <c r="S3536" s="22" t="str">
        <f t="shared" si="165"/>
        <v>78522-47-1</v>
      </c>
      <c r="T3536" s="18" t="str">
        <f t="shared" si="166"/>
        <v>Bis(difluoromethoxy)difluoromethane</v>
      </c>
      <c r="U3536" s="18" t="str">
        <f t="shared" si="167"/>
        <v>DTXSID601027291</v>
      </c>
    </row>
    <row r="3537" spans="1:21" ht="30" x14ac:dyDescent="0.2">
      <c r="A3537" s="23" t="s">
        <v>29731</v>
      </c>
      <c r="B3537" s="16" t="s">
        <v>29732</v>
      </c>
      <c r="C3537" s="16" t="s">
        <v>29733</v>
      </c>
      <c r="D3537" s="16" t="s">
        <v>29734</v>
      </c>
      <c r="E3537" s="16" t="s">
        <v>29732</v>
      </c>
      <c r="F3537" s="16" t="s">
        <v>29735</v>
      </c>
      <c r="G3537" s="16" t="s">
        <v>29736</v>
      </c>
      <c r="H3537" s="16" t="s">
        <v>2610</v>
      </c>
      <c r="I3537" s="17" t="s">
        <v>2611</v>
      </c>
      <c r="J3537" s="17" t="s">
        <v>2612</v>
      </c>
      <c r="K3537" s="17">
        <v>15</v>
      </c>
      <c r="M3537" s="17">
        <v>8</v>
      </c>
      <c r="O3537" s="17">
        <v>5</v>
      </c>
      <c r="P3537" s="17" t="s">
        <v>46</v>
      </c>
      <c r="Q3537" s="18"/>
      <c r="S3537" s="22" t="str">
        <f t="shared" si="165"/>
        <v>40735-32-8</v>
      </c>
      <c r="T3537" s="18" t="str">
        <f t="shared" si="166"/>
        <v>1,1,1,2,2,3,3,4,4-Nonafluoro-6-iododecane</v>
      </c>
      <c r="U3537" s="18" t="str">
        <f t="shared" si="167"/>
        <v>DTXSID20535647</v>
      </c>
    </row>
    <row r="3538" spans="1:21" ht="30" x14ac:dyDescent="0.2">
      <c r="A3538" s="23" t="s">
        <v>29737</v>
      </c>
      <c r="B3538" s="16" t="s">
        <v>29738</v>
      </c>
      <c r="C3538" s="16" t="s">
        <v>29739</v>
      </c>
      <c r="D3538" s="16" t="s">
        <v>29740</v>
      </c>
      <c r="E3538" s="16" t="s">
        <v>29738</v>
      </c>
      <c r="F3538" s="16" t="s">
        <v>29741</v>
      </c>
      <c r="G3538" s="16" t="s">
        <v>29742</v>
      </c>
      <c r="H3538" s="16" t="s">
        <v>29743</v>
      </c>
      <c r="I3538" s="17" t="s">
        <v>29744</v>
      </c>
      <c r="J3538" s="17" t="s">
        <v>29745</v>
      </c>
      <c r="K3538" s="17">
        <v>15</v>
      </c>
      <c r="M3538" s="17">
        <v>8</v>
      </c>
      <c r="P3538" s="17" t="s">
        <v>46</v>
      </c>
      <c r="Q3538" s="18"/>
      <c r="S3538" s="22" t="str">
        <f t="shared" si="165"/>
        <v>336-30-1</v>
      </c>
      <c r="T3538" s="18" t="str">
        <f t="shared" si="166"/>
        <v>2,2,3,3,4,4,4-Heptafluoro-N,N-bis(2-methylpropyl)butanamide</v>
      </c>
      <c r="U3538" s="18" t="str">
        <f t="shared" si="167"/>
        <v>DTXSID00895751</v>
      </c>
    </row>
    <row r="3539" spans="1:21" x14ac:dyDescent="0.2">
      <c r="A3539" s="23" t="s">
        <v>29746</v>
      </c>
      <c r="B3539" s="16" t="s">
        <v>29747</v>
      </c>
      <c r="C3539" s="16" t="s">
        <v>29748</v>
      </c>
      <c r="D3539" s="16" t="s">
        <v>29749</v>
      </c>
      <c r="E3539" s="16" t="s">
        <v>29750</v>
      </c>
      <c r="F3539" s="16" t="s">
        <v>29751</v>
      </c>
      <c r="G3539" s="16" t="s">
        <v>29752</v>
      </c>
      <c r="H3539" s="16" t="s">
        <v>29753</v>
      </c>
      <c r="I3539" s="17" t="s">
        <v>29754</v>
      </c>
      <c r="J3539" s="17" t="s">
        <v>29755</v>
      </c>
      <c r="K3539" s="17">
        <v>26</v>
      </c>
      <c r="M3539" s="17">
        <v>25</v>
      </c>
      <c r="O3539" s="17">
        <v>2</v>
      </c>
      <c r="P3539" s="17" t="s">
        <v>46</v>
      </c>
      <c r="Q3539" s="18"/>
      <c r="S3539" s="22" t="str">
        <f t="shared" si="165"/>
        <v>355-22-6</v>
      </c>
      <c r="T3539" s="18" t="str">
        <f t="shared" si="166"/>
        <v>2-Perfluoropropyl-2-propanol</v>
      </c>
      <c r="U3539" s="18" t="str">
        <f t="shared" si="167"/>
        <v>DTXSID20337244</v>
      </c>
    </row>
    <row r="3540" spans="1:21" ht="30" x14ac:dyDescent="0.2">
      <c r="A3540" s="23" t="s">
        <v>29756</v>
      </c>
      <c r="B3540" s="16" t="s">
        <v>29757</v>
      </c>
      <c r="C3540" s="16" t="s">
        <v>29758</v>
      </c>
      <c r="D3540" s="16" t="s">
        <v>29759</v>
      </c>
      <c r="F3540" s="16" t="s">
        <v>29760</v>
      </c>
      <c r="G3540" s="16" t="s">
        <v>29761</v>
      </c>
      <c r="H3540" s="16" t="s">
        <v>29762</v>
      </c>
      <c r="I3540" s="17" t="s">
        <v>29763</v>
      </c>
      <c r="J3540" s="17" t="s">
        <v>29764</v>
      </c>
      <c r="K3540" s="17">
        <v>3</v>
      </c>
      <c r="O3540" s="17">
        <v>2</v>
      </c>
      <c r="P3540" s="17" t="s">
        <v>46</v>
      </c>
      <c r="Q3540" s="18"/>
      <c r="S3540" s="22" t="str">
        <f t="shared" si="165"/>
        <v>288391-11-7</v>
      </c>
      <c r="T3540" s="18" t="str">
        <f t="shared" si="166"/>
        <v>N-(6-Amino-1,3-dimethyl-2,4-dioxo-1,2,3,4-tetrahydropyrimidin-5-yl)-2,2,3,3,3-pentafluoropropanamide</v>
      </c>
      <c r="U3540" s="18" t="str">
        <f t="shared" si="167"/>
        <v>DTXSID801023283</v>
      </c>
    </row>
    <row r="3541" spans="1:21" ht="30" x14ac:dyDescent="0.2">
      <c r="A3541" s="23" t="s">
        <v>29765</v>
      </c>
      <c r="B3541" s="16" t="s">
        <v>29766</v>
      </c>
      <c r="C3541" s="16" t="s">
        <v>29767</v>
      </c>
      <c r="D3541" s="16" t="s">
        <v>29768</v>
      </c>
      <c r="E3541" s="16" t="s">
        <v>29766</v>
      </c>
      <c r="F3541" s="16" t="s">
        <v>29769</v>
      </c>
      <c r="G3541" s="16" t="s">
        <v>29770</v>
      </c>
      <c r="H3541" s="16" t="s">
        <v>1837</v>
      </c>
      <c r="I3541" s="17" t="s">
        <v>1838</v>
      </c>
      <c r="J3541" s="17" t="s">
        <v>1839</v>
      </c>
      <c r="K3541" s="17">
        <v>5</v>
      </c>
      <c r="M3541" s="17">
        <v>3</v>
      </c>
      <c r="O3541" s="17">
        <v>5</v>
      </c>
      <c r="P3541" s="17" t="s">
        <v>46</v>
      </c>
      <c r="Q3541" s="18"/>
      <c r="S3541" s="22" t="str">
        <f t="shared" si="165"/>
        <v>88237-43-8</v>
      </c>
      <c r="T3541" s="18" t="str">
        <f t="shared" si="166"/>
        <v>Trimethylsilyl 4,4,4-trifluoro-3-(trifluoromethyl)but-2-enoate</v>
      </c>
      <c r="U3541" s="18" t="str">
        <f t="shared" si="167"/>
        <v>DTXSID80522790</v>
      </c>
    </row>
    <row r="3542" spans="1:21" ht="60" x14ac:dyDescent="0.2">
      <c r="A3542" s="23" t="s">
        <v>29771</v>
      </c>
      <c r="B3542" s="16" t="s">
        <v>29772</v>
      </c>
      <c r="C3542" s="16" t="s">
        <v>29773</v>
      </c>
      <c r="D3542" s="16" t="s">
        <v>29774</v>
      </c>
      <c r="F3542" s="16" t="s">
        <v>29775</v>
      </c>
      <c r="G3542" s="16" t="s">
        <v>29776</v>
      </c>
      <c r="H3542" s="16" t="s">
        <v>29777</v>
      </c>
      <c r="I3542" s="17" t="s">
        <v>29778</v>
      </c>
      <c r="J3542" s="17" t="s">
        <v>29779</v>
      </c>
      <c r="K3542" s="17">
        <v>4</v>
      </c>
      <c r="O3542" s="17">
        <v>2</v>
      </c>
      <c r="P3542" s="17" t="s">
        <v>46</v>
      </c>
      <c r="Q3542" s="18"/>
      <c r="S3542" s="22" t="str">
        <f t="shared" si="165"/>
        <v>NOCAS_1034995</v>
      </c>
      <c r="T3542" s="18" t="str">
        <f t="shared" si="166"/>
        <v>3-[(Perfluoroundecanesulfonyl)amino]propane-1-sulfonic acid</v>
      </c>
      <c r="U3542" s="18" t="str">
        <f t="shared" si="167"/>
        <v>DTXSID001034995</v>
      </c>
    </row>
    <row r="3543" spans="1:21" ht="30" x14ac:dyDescent="0.2">
      <c r="A3543" s="23" t="s">
        <v>29780</v>
      </c>
      <c r="B3543" s="16" t="s">
        <v>29781</v>
      </c>
      <c r="C3543" s="16" t="s">
        <v>29782</v>
      </c>
      <c r="D3543" s="16" t="s">
        <v>29783</v>
      </c>
      <c r="E3543" s="16" t="s">
        <v>29781</v>
      </c>
      <c r="F3543" s="16" t="s">
        <v>29784</v>
      </c>
      <c r="G3543" s="16" t="s">
        <v>29785</v>
      </c>
      <c r="H3543" s="16" t="s">
        <v>29786</v>
      </c>
      <c r="I3543" s="17" t="s">
        <v>29787</v>
      </c>
      <c r="J3543" s="17" t="s">
        <v>29788</v>
      </c>
      <c r="K3543" s="17">
        <v>15</v>
      </c>
      <c r="M3543" s="17">
        <v>5</v>
      </c>
      <c r="O3543" s="17">
        <v>5</v>
      </c>
      <c r="P3543" s="17" t="s">
        <v>46</v>
      </c>
      <c r="Q3543" s="18"/>
      <c r="S3543" s="22" t="str">
        <f t="shared" si="165"/>
        <v>113934-18-2</v>
      </c>
      <c r="T3543" s="18" t="str">
        <f t="shared" si="166"/>
        <v>5-(Undecafluoropentyl)-1H-imidazole</v>
      </c>
      <c r="U3543" s="18" t="str">
        <f t="shared" si="167"/>
        <v>DTXSID60765522</v>
      </c>
    </row>
    <row r="3544" spans="1:21" ht="60" x14ac:dyDescent="0.2">
      <c r="A3544" s="23" t="s">
        <v>29789</v>
      </c>
      <c r="B3544" s="16" t="s">
        <v>29790</v>
      </c>
      <c r="C3544" s="16" t="s">
        <v>29791</v>
      </c>
      <c r="G3544" s="16" t="s">
        <v>245</v>
      </c>
      <c r="J3544" s="17" t="s">
        <v>46</v>
      </c>
      <c r="K3544" s="17">
        <v>3</v>
      </c>
      <c r="O3544" s="17">
        <v>1</v>
      </c>
      <c r="P3544" s="17" t="s">
        <v>46</v>
      </c>
      <c r="Q3544" s="18"/>
      <c r="S3544" s="22" t="str">
        <f t="shared" si="165"/>
        <v>1259853-34-3</v>
      </c>
      <c r="T3544" s="18" t="str">
        <f t="shared" si="166"/>
        <v>Poly[oxy(methyl-1,2-ethanediyl)], α-(2-methyl-1-oxo-2-propen-1-yl)-ω-hydroxy-, polymers with reduced Me esters of reduced polymd. oxidized tetrafluoroethylene acrylates, tert -Bu 2-ethylhexaneperoxoate-initiated</v>
      </c>
      <c r="U3544" s="18" t="str">
        <f t="shared" si="167"/>
        <v>DTXSID601024528</v>
      </c>
    </row>
    <row r="3545" spans="1:21" ht="30" x14ac:dyDescent="0.2">
      <c r="A3545" s="23" t="s">
        <v>29792</v>
      </c>
      <c r="B3545" s="16" t="s">
        <v>29793</v>
      </c>
      <c r="C3545" s="16" t="s">
        <v>29794</v>
      </c>
      <c r="D3545" s="16" t="s">
        <v>29795</v>
      </c>
      <c r="F3545" s="16" t="s">
        <v>29796</v>
      </c>
      <c r="G3545" s="16" t="s">
        <v>29797</v>
      </c>
      <c r="H3545" s="16" t="s">
        <v>1265</v>
      </c>
      <c r="I3545" s="17" t="s">
        <v>1266</v>
      </c>
      <c r="J3545" s="17" t="s">
        <v>1267</v>
      </c>
      <c r="K3545" s="17">
        <v>3</v>
      </c>
      <c r="O3545" s="17">
        <v>1</v>
      </c>
      <c r="P3545" s="17" t="s">
        <v>46</v>
      </c>
      <c r="Q3545" s="18"/>
      <c r="S3545" s="22" t="str">
        <f t="shared" si="165"/>
        <v>1365807-94-8</v>
      </c>
      <c r="T3545" s="18" t="str">
        <f t="shared" si="166"/>
        <v>2,2,3,3,4,4,4-Heptafluorobutyl difluoroacetate</v>
      </c>
      <c r="U3545" s="18" t="str">
        <f t="shared" si="167"/>
        <v>DTXSID001022679</v>
      </c>
    </row>
    <row r="3546" spans="1:21" ht="30" x14ac:dyDescent="0.2">
      <c r="A3546" s="23" t="s">
        <v>29798</v>
      </c>
      <c r="B3546" s="16" t="s">
        <v>29799</v>
      </c>
      <c r="C3546" s="16" t="s">
        <v>29800</v>
      </c>
      <c r="D3546" s="16" t="s">
        <v>29801</v>
      </c>
      <c r="E3546" s="16" t="s">
        <v>29802</v>
      </c>
      <c r="F3546" s="16" t="s">
        <v>29803</v>
      </c>
      <c r="G3546" s="16" t="s">
        <v>29804</v>
      </c>
      <c r="H3546" s="16" t="s">
        <v>29805</v>
      </c>
      <c r="I3546" s="17" t="s">
        <v>29806</v>
      </c>
      <c r="J3546" s="17" t="s">
        <v>29807</v>
      </c>
      <c r="K3546" s="17">
        <v>16</v>
      </c>
      <c r="M3546" s="17">
        <v>18</v>
      </c>
      <c r="O3546" s="17">
        <v>1</v>
      </c>
      <c r="P3546" s="17" t="s">
        <v>46</v>
      </c>
      <c r="Q3546" s="18"/>
      <c r="S3546" s="22" t="str">
        <f t="shared" si="165"/>
        <v>38550-47-9</v>
      </c>
      <c r="T3546" s="18" t="str">
        <f t="shared" si="166"/>
        <v>4,4,5,5,6,6,7,7,8,8,9,9,9-Tridecafluoro-2-nonen-1-ol</v>
      </c>
      <c r="U3546" s="18" t="str">
        <f t="shared" si="167"/>
        <v>DTXSID80420762</v>
      </c>
    </row>
    <row r="3547" spans="1:21" ht="60" x14ac:dyDescent="0.2">
      <c r="A3547" s="23" t="s">
        <v>29808</v>
      </c>
      <c r="B3547" s="16" t="s">
        <v>29809</v>
      </c>
      <c r="C3547" s="16" t="s">
        <v>29810</v>
      </c>
      <c r="D3547" s="16" t="s">
        <v>29811</v>
      </c>
      <c r="E3547" s="16" t="s">
        <v>29812</v>
      </c>
      <c r="F3547" s="16" t="s">
        <v>29813</v>
      </c>
      <c r="G3547" s="16" t="s">
        <v>29814</v>
      </c>
      <c r="H3547" s="16" t="s">
        <v>29815</v>
      </c>
      <c r="I3547" s="17" t="s">
        <v>29816</v>
      </c>
      <c r="J3547" s="17" t="s">
        <v>29817</v>
      </c>
      <c r="K3547" s="17">
        <v>28</v>
      </c>
      <c r="M3547" s="17">
        <v>5</v>
      </c>
      <c r="O3547" s="17">
        <v>1</v>
      </c>
      <c r="P3547" s="17" t="s">
        <v>46</v>
      </c>
      <c r="Q3547" s="18"/>
      <c r="S3547" s="22" t="str">
        <f t="shared" si="165"/>
        <v>68298-11-3</v>
      </c>
      <c r="T3547" s="18" t="str">
        <f t="shared" si="166"/>
        <v>3-([(Perfluorooctyl)sulfonyl]{3-[(2-hydroxyethyl)(dimethyl)azaniumyl]propyl}amino)-1-propanesulfonate</v>
      </c>
      <c r="U3547" s="18" t="str">
        <f t="shared" si="167"/>
        <v>DTXSID70880598</v>
      </c>
    </row>
    <row r="3548" spans="1:21" ht="30" x14ac:dyDescent="0.2">
      <c r="A3548" s="23" t="s">
        <v>29818</v>
      </c>
      <c r="B3548" s="16" t="s">
        <v>29819</v>
      </c>
      <c r="C3548" s="16" t="s">
        <v>29820</v>
      </c>
      <c r="G3548" s="16" t="s">
        <v>245</v>
      </c>
      <c r="J3548" s="17" t="s">
        <v>46</v>
      </c>
      <c r="K3548" s="17">
        <v>20</v>
      </c>
      <c r="O3548" s="17">
        <v>5</v>
      </c>
      <c r="P3548" s="17" t="s">
        <v>46</v>
      </c>
      <c r="Q3548" s="18"/>
      <c r="S3548" s="22" t="str">
        <f t="shared" si="165"/>
        <v>68608-14-0</v>
      </c>
      <c r="T3548" s="18" t="str">
        <f t="shared" si="166"/>
        <v>Sulfonamides, C4-8-alkane, perfluoro, N-ethyl-N-(hydroxyethyl), reaction products with 1,1'-methylenebis[4-isocyanatobenzene]</v>
      </c>
      <c r="U3548" s="18" t="str">
        <f t="shared" si="167"/>
        <v>DTXSID00882969</v>
      </c>
    </row>
    <row r="3549" spans="1:21" ht="45" x14ac:dyDescent="0.2">
      <c r="A3549" s="23" t="s">
        <v>29821</v>
      </c>
      <c r="B3549" s="16" t="s">
        <v>29822</v>
      </c>
      <c r="C3549" s="16" t="s">
        <v>29823</v>
      </c>
      <c r="D3549" s="16" t="s">
        <v>29824</v>
      </c>
      <c r="E3549" s="16" t="s">
        <v>29825</v>
      </c>
      <c r="F3549" s="16" t="s">
        <v>29826</v>
      </c>
      <c r="G3549" s="16" t="s">
        <v>29827</v>
      </c>
      <c r="H3549" s="16" t="s">
        <v>29828</v>
      </c>
      <c r="I3549" s="17" t="s">
        <v>29829</v>
      </c>
      <c r="J3549" s="17" t="s">
        <v>29830</v>
      </c>
      <c r="K3549" s="17">
        <v>10</v>
      </c>
      <c r="M3549" s="17">
        <v>1</v>
      </c>
      <c r="O3549" s="17">
        <v>1</v>
      </c>
      <c r="P3549" s="17" t="s">
        <v>46</v>
      </c>
      <c r="Q3549" s="18"/>
      <c r="S3549" s="22" t="str">
        <f t="shared" si="165"/>
        <v>37858-05-2</v>
      </c>
      <c r="T3549" s="18" t="str">
        <f t="shared" si="166"/>
        <v>1H,1H,2H,2H-Perfluorododecyl acetate</v>
      </c>
      <c r="U3549" s="18" t="str">
        <f t="shared" si="167"/>
        <v>DTXSID101009907</v>
      </c>
    </row>
    <row r="3550" spans="1:21" x14ac:dyDescent="0.2">
      <c r="A3550" s="23" t="s">
        <v>29831</v>
      </c>
      <c r="B3550" s="16" t="s">
        <v>29832</v>
      </c>
      <c r="C3550" s="16" t="s">
        <v>29833</v>
      </c>
      <c r="G3550" s="16" t="s">
        <v>245</v>
      </c>
      <c r="J3550" s="17" t="s">
        <v>46</v>
      </c>
      <c r="K3550" s="17">
        <v>11</v>
      </c>
      <c r="O3550" s="17">
        <v>5</v>
      </c>
      <c r="P3550" s="17" t="s">
        <v>46</v>
      </c>
      <c r="Q3550" s="18"/>
      <c r="S3550" s="22" t="str">
        <f t="shared" si="165"/>
        <v>25120-57-4</v>
      </c>
      <c r="T3550" s="18" t="str">
        <f t="shared" si="166"/>
        <v>Copolymer of fluoroethene and perfluoroethene</v>
      </c>
      <c r="U3550" s="18" t="str">
        <f t="shared" si="167"/>
        <v>DTXSID90880373</v>
      </c>
    </row>
    <row r="3551" spans="1:21" ht="30" x14ac:dyDescent="0.2">
      <c r="A3551" s="23" t="s">
        <v>29834</v>
      </c>
      <c r="B3551" s="16" t="s">
        <v>29835</v>
      </c>
      <c r="C3551" s="16" t="s">
        <v>29836</v>
      </c>
      <c r="D3551" s="16" t="s">
        <v>29837</v>
      </c>
      <c r="E3551" s="16" t="s">
        <v>29838</v>
      </c>
      <c r="F3551" s="16" t="s">
        <v>29839</v>
      </c>
      <c r="G3551" s="16" t="s">
        <v>29840</v>
      </c>
      <c r="H3551" s="16" t="s">
        <v>29841</v>
      </c>
      <c r="I3551" s="17" t="s">
        <v>29842</v>
      </c>
      <c r="J3551" s="17" t="s">
        <v>29843</v>
      </c>
      <c r="K3551" s="17">
        <v>26</v>
      </c>
      <c r="M3551" s="17">
        <v>36</v>
      </c>
      <c r="O3551" s="17">
        <v>2</v>
      </c>
      <c r="P3551" s="17" t="s">
        <v>46</v>
      </c>
      <c r="Q3551" s="18"/>
      <c r="S3551" s="22" t="str">
        <f t="shared" si="165"/>
        <v>2106-54-9</v>
      </c>
      <c r="T3551" s="18" t="str">
        <f t="shared" si="166"/>
        <v>3,5,6-Trichloroperfluorohexanoic acid</v>
      </c>
      <c r="U3551" s="18" t="str">
        <f t="shared" si="167"/>
        <v>DTXSID90880176</v>
      </c>
    </row>
    <row r="3552" spans="1:21" ht="45" x14ac:dyDescent="0.2">
      <c r="A3552" s="23" t="s">
        <v>29844</v>
      </c>
      <c r="B3552" s="16" t="s">
        <v>29845</v>
      </c>
      <c r="C3552" s="16" t="s">
        <v>29846</v>
      </c>
      <c r="D3552" s="16" t="s">
        <v>29847</v>
      </c>
      <c r="F3552" s="16" t="s">
        <v>29848</v>
      </c>
      <c r="G3552" s="16" t="s">
        <v>29849</v>
      </c>
      <c r="H3552" s="16" t="s">
        <v>8850</v>
      </c>
      <c r="I3552" s="17" t="s">
        <v>8851</v>
      </c>
      <c r="J3552" s="17" t="s">
        <v>8852</v>
      </c>
      <c r="K3552" s="17">
        <v>3</v>
      </c>
      <c r="O3552" s="17">
        <v>1</v>
      </c>
      <c r="P3552" s="17" t="s">
        <v>46</v>
      </c>
      <c r="Q3552" s="18"/>
      <c r="S3552" s="22" t="str">
        <f t="shared" si="165"/>
        <v>762193-45-3</v>
      </c>
      <c r="T3552" s="18" t="str">
        <f t="shared" si="166"/>
        <v>3-[[3-(Dimethylamino)-2-hydroxypropyl][(perfluorohexyl)sulfonyl]amino]-1-propanesulfonic acid</v>
      </c>
      <c r="U3552" s="18" t="str">
        <f t="shared" si="167"/>
        <v>DTXSID901035683</v>
      </c>
    </row>
    <row r="3553" spans="1:21" ht="45" x14ac:dyDescent="0.2">
      <c r="A3553" s="23" t="s">
        <v>29850</v>
      </c>
      <c r="B3553" s="16" t="s">
        <v>29851</v>
      </c>
      <c r="C3553" s="16" t="s">
        <v>29852</v>
      </c>
      <c r="D3553" s="16" t="s">
        <v>29853</v>
      </c>
      <c r="E3553" s="16" t="s">
        <v>29851</v>
      </c>
      <c r="F3553" s="16" t="s">
        <v>29854</v>
      </c>
      <c r="G3553" s="16" t="s">
        <v>29855</v>
      </c>
      <c r="H3553" s="16" t="s">
        <v>29856</v>
      </c>
      <c r="I3553" s="17" t="s">
        <v>29857</v>
      </c>
      <c r="J3553" s="17" t="s">
        <v>29858</v>
      </c>
      <c r="K3553" s="17">
        <v>15</v>
      </c>
      <c r="M3553" s="17">
        <v>3</v>
      </c>
      <c r="O3553" s="17">
        <v>5</v>
      </c>
      <c r="P3553" s="17" t="s">
        <v>46</v>
      </c>
      <c r="Q3553" s="18"/>
      <c r="S3553" s="22" t="str">
        <f t="shared" si="165"/>
        <v>195324-88-0</v>
      </c>
      <c r="T3553" s="18" t="str">
        <f t="shared" si="166"/>
        <v>1-Bromo-4-(1,1,2,2,3,3,4,4,5,5,6,6,7,7,10,10,10-heptadecafluorodecyl)benzene</v>
      </c>
      <c r="U3553" s="18" t="str">
        <f t="shared" si="167"/>
        <v>DTXSID90697584</v>
      </c>
    </row>
    <row r="3554" spans="1:21" ht="45" x14ac:dyDescent="0.2">
      <c r="A3554" s="23" t="s">
        <v>29859</v>
      </c>
      <c r="B3554" s="16" t="s">
        <v>29860</v>
      </c>
      <c r="C3554" s="16" t="s">
        <v>29861</v>
      </c>
      <c r="D3554" s="16" t="s">
        <v>29862</v>
      </c>
      <c r="E3554" s="16" t="s">
        <v>29863</v>
      </c>
      <c r="F3554" s="16" t="s">
        <v>29864</v>
      </c>
      <c r="G3554" s="16" t="s">
        <v>29865</v>
      </c>
      <c r="H3554" s="16" t="s">
        <v>29866</v>
      </c>
      <c r="I3554" s="17" t="s">
        <v>29867</v>
      </c>
      <c r="J3554" s="17" t="s">
        <v>29868</v>
      </c>
      <c r="K3554" s="17">
        <v>36</v>
      </c>
      <c r="M3554" s="17">
        <v>36</v>
      </c>
      <c r="O3554" s="17">
        <v>1</v>
      </c>
      <c r="P3554" s="17" t="s">
        <v>46</v>
      </c>
      <c r="Q3554" s="18"/>
      <c r="S3554" s="22" t="str">
        <f t="shared" si="165"/>
        <v>26738-51-2</v>
      </c>
      <c r="T3554" s="18" t="str">
        <f t="shared" si="166"/>
        <v>Fluoroether E4</v>
      </c>
      <c r="U3554" s="18" t="str">
        <f t="shared" si="167"/>
        <v>DTXSID00880243</v>
      </c>
    </row>
    <row r="3555" spans="1:21" ht="105" x14ac:dyDescent="0.2">
      <c r="A3555" s="23" t="s">
        <v>29869</v>
      </c>
      <c r="B3555" s="16" t="s">
        <v>29870</v>
      </c>
      <c r="C3555" s="16" t="s">
        <v>29871</v>
      </c>
      <c r="D3555" s="16" t="s">
        <v>29872</v>
      </c>
      <c r="E3555" s="16" t="s">
        <v>29873</v>
      </c>
      <c r="F3555" s="16" t="s">
        <v>29874</v>
      </c>
      <c r="G3555" s="16" t="s">
        <v>29875</v>
      </c>
      <c r="H3555" s="16" t="s">
        <v>29876</v>
      </c>
      <c r="I3555" s="17" t="s">
        <v>29877</v>
      </c>
      <c r="J3555" s="17" t="s">
        <v>29878</v>
      </c>
      <c r="K3555" s="17">
        <v>24</v>
      </c>
      <c r="M3555" s="17">
        <v>2</v>
      </c>
      <c r="O3555" s="17">
        <v>2</v>
      </c>
      <c r="P3555" s="17" t="s">
        <v>46</v>
      </c>
      <c r="Q3555" s="18"/>
      <c r="S3555" s="22" t="str">
        <f t="shared" si="165"/>
        <v>93776-03-5</v>
      </c>
      <c r="T3555" s="18" t="str">
        <f t="shared" si="166"/>
        <v>1,1'-(Oxybis((1-methylethylene)oxy))bis(3-(perfluoro-11-methyldodecyl)propan-2-ol)</v>
      </c>
      <c r="U3555" s="18" t="str">
        <f t="shared" si="167"/>
        <v>DTXSID70881020</v>
      </c>
    </row>
    <row r="3556" spans="1:21" x14ac:dyDescent="0.2">
      <c r="A3556" s="23" t="s">
        <v>29879</v>
      </c>
      <c r="B3556" s="16" t="s">
        <v>29880</v>
      </c>
      <c r="C3556" s="16" t="s">
        <v>29881</v>
      </c>
      <c r="G3556" s="16" t="s">
        <v>245</v>
      </c>
      <c r="J3556" s="17" t="s">
        <v>46</v>
      </c>
      <c r="K3556" s="17">
        <v>15</v>
      </c>
      <c r="O3556" s="17">
        <v>1</v>
      </c>
      <c r="P3556" s="17" t="s">
        <v>46</v>
      </c>
      <c r="Q3556" s="18"/>
      <c r="S3556" s="22" t="str">
        <f t="shared" si="165"/>
        <v>112344-48-6</v>
      </c>
      <c r="T3556" s="18" t="str">
        <f t="shared" si="166"/>
        <v>Undecafluoropentyl tetradecane</v>
      </c>
      <c r="U3556" s="18" t="str">
        <f t="shared" si="167"/>
        <v>DTXSID50764185</v>
      </c>
    </row>
    <row r="3557" spans="1:21" ht="45" x14ac:dyDescent="0.2">
      <c r="A3557" s="23" t="s">
        <v>29882</v>
      </c>
      <c r="B3557" s="16" t="s">
        <v>29883</v>
      </c>
      <c r="C3557" s="16" t="s">
        <v>29884</v>
      </c>
      <c r="G3557" s="16" t="s">
        <v>245</v>
      </c>
      <c r="J3557" s="17" t="s">
        <v>46</v>
      </c>
      <c r="K3557" s="17">
        <v>3</v>
      </c>
      <c r="O3557" s="17">
        <v>5</v>
      </c>
      <c r="P3557" s="17" t="s">
        <v>46</v>
      </c>
      <c r="Q3557" s="18"/>
      <c r="S3557" s="22" t="str">
        <f t="shared" si="165"/>
        <v>38467-13-9</v>
      </c>
      <c r="T3557" s="18" t="str">
        <f t="shared" si="166"/>
        <v>2,5-Furandione, polymer with 2-methyl-3-[1,2,2,2-tetrafluoro-1-(trifluoromethyl)ethoxy]-1-propene and 1,1,1,2,2,3,3,4,4,5,5,6,6,7,7-pentadecafluoro-8-[(2-methyl-2-propenyl)oxy]octane</v>
      </c>
      <c r="U3557" s="18" t="str">
        <f t="shared" si="167"/>
        <v>DTXSID401042928</v>
      </c>
    </row>
    <row r="3558" spans="1:21" ht="60" x14ac:dyDescent="0.2">
      <c r="A3558" s="23" t="s">
        <v>29885</v>
      </c>
      <c r="B3558" s="16" t="s">
        <v>29886</v>
      </c>
      <c r="C3558" s="16" t="s">
        <v>29887</v>
      </c>
      <c r="D3558" s="16" t="s">
        <v>29888</v>
      </c>
      <c r="F3558" s="16" t="s">
        <v>29889</v>
      </c>
      <c r="G3558" s="16" t="s">
        <v>29890</v>
      </c>
      <c r="H3558" s="16" t="s">
        <v>29891</v>
      </c>
      <c r="I3558" s="17" t="s">
        <v>29892</v>
      </c>
      <c r="J3558" s="17" t="s">
        <v>29893</v>
      </c>
      <c r="K3558" s="17">
        <v>4</v>
      </c>
      <c r="O3558" s="17">
        <v>2</v>
      </c>
      <c r="P3558" s="17" t="s">
        <v>46</v>
      </c>
      <c r="Q3558" s="18"/>
      <c r="S3558" s="22" t="str">
        <f t="shared" si="165"/>
        <v>NOCAS_1034756</v>
      </c>
      <c r="T3558" s="18" t="str">
        <f t="shared" si="166"/>
        <v>N,N-Dimethyl-N-{2-oxo-2-[(propan-2-yl)oxy]ethyl}-3-(perfluorotetradecanamido)propan-1-aminium</v>
      </c>
      <c r="U3558" s="18" t="str">
        <f t="shared" si="167"/>
        <v>DTXSID301034756</v>
      </c>
    </row>
    <row r="3559" spans="1:21" ht="60" x14ac:dyDescent="0.2">
      <c r="A3559" s="23" t="s">
        <v>29894</v>
      </c>
      <c r="B3559" s="16" t="s">
        <v>29895</v>
      </c>
      <c r="C3559" s="16" t="s">
        <v>29896</v>
      </c>
      <c r="D3559" s="16" t="s">
        <v>29897</v>
      </c>
      <c r="F3559" s="16" t="s">
        <v>29898</v>
      </c>
      <c r="G3559" s="16" t="s">
        <v>29899</v>
      </c>
      <c r="H3559" s="16" t="s">
        <v>29900</v>
      </c>
      <c r="I3559" s="17" t="s">
        <v>29901</v>
      </c>
      <c r="J3559" s="17" t="s">
        <v>29902</v>
      </c>
      <c r="K3559" s="17">
        <v>4</v>
      </c>
      <c r="O3559" s="17">
        <v>2</v>
      </c>
      <c r="P3559" s="17" t="s">
        <v>46</v>
      </c>
      <c r="Q3559" s="18"/>
      <c r="S3559" s="22" t="str">
        <f t="shared" si="165"/>
        <v>NOCAS_1034558</v>
      </c>
      <c r="T3559" s="18" t="str">
        <f t="shared" si="166"/>
        <v>Perfluoro-13-oxotetradecane-1-sulfonic acid</v>
      </c>
      <c r="U3559" s="18" t="str">
        <f t="shared" si="167"/>
        <v>DTXSID701034558</v>
      </c>
    </row>
    <row r="3560" spans="1:21" ht="30" x14ac:dyDescent="0.2">
      <c r="A3560" s="23" t="s">
        <v>29903</v>
      </c>
      <c r="B3560" s="16" t="s">
        <v>29904</v>
      </c>
      <c r="C3560" s="16" t="s">
        <v>29905</v>
      </c>
      <c r="D3560" s="16" t="s">
        <v>29906</v>
      </c>
      <c r="E3560" s="16" t="s">
        <v>29907</v>
      </c>
      <c r="F3560" s="16" t="s">
        <v>29908</v>
      </c>
      <c r="G3560" s="16" t="s">
        <v>29909</v>
      </c>
      <c r="H3560" s="16" t="s">
        <v>29910</v>
      </c>
      <c r="I3560" s="17" t="s">
        <v>29911</v>
      </c>
      <c r="J3560" s="17" t="s">
        <v>29912</v>
      </c>
      <c r="K3560" s="17">
        <v>30</v>
      </c>
      <c r="M3560" s="17">
        <v>29</v>
      </c>
      <c r="O3560" s="17">
        <v>1</v>
      </c>
      <c r="P3560" s="17" t="s">
        <v>46</v>
      </c>
      <c r="Q3560" s="18"/>
      <c r="S3560" s="22" t="str">
        <f t="shared" si="165"/>
        <v>20006-68-2</v>
      </c>
      <c r="T3560" s="18" t="str">
        <f t="shared" si="166"/>
        <v>Dichloro-3-(perfluoro-2-propoxy)propylmethylsilane</v>
      </c>
      <c r="U3560" s="18" t="str">
        <f t="shared" si="167"/>
        <v>DTXSID90897547</v>
      </c>
    </row>
    <row r="3561" spans="1:21" x14ac:dyDescent="0.2">
      <c r="A3561" s="23" t="s">
        <v>29913</v>
      </c>
      <c r="B3561" s="16" t="s">
        <v>29914</v>
      </c>
      <c r="C3561" s="16" t="s">
        <v>29915</v>
      </c>
      <c r="D3561" s="16" t="s">
        <v>29916</v>
      </c>
      <c r="E3561" s="16" t="s">
        <v>29917</v>
      </c>
      <c r="F3561" s="16" t="s">
        <v>29918</v>
      </c>
      <c r="G3561" s="16" t="s">
        <v>29919</v>
      </c>
      <c r="H3561" s="16" t="s">
        <v>29441</v>
      </c>
      <c r="I3561" s="17" t="s">
        <v>29442</v>
      </c>
      <c r="J3561" s="17" t="s">
        <v>29443</v>
      </c>
      <c r="K3561" s="17">
        <v>96</v>
      </c>
      <c r="L3561" s="17">
        <v>3</v>
      </c>
      <c r="M3561" s="17">
        <v>77</v>
      </c>
      <c r="O3561" s="17">
        <v>1</v>
      </c>
      <c r="P3561" s="17" t="s">
        <v>46</v>
      </c>
      <c r="Q3561" s="18"/>
      <c r="S3561" s="22" t="str">
        <f t="shared" si="165"/>
        <v>19430-93-4</v>
      </c>
      <c r="T3561" s="18" t="str">
        <f t="shared" si="166"/>
        <v>3,3,4,4,5,5,6,6,6-Nonafluorohexene</v>
      </c>
      <c r="U3561" s="18" t="str">
        <f t="shared" si="167"/>
        <v>DTXSID6047575</v>
      </c>
    </row>
    <row r="3562" spans="1:21" ht="45" x14ac:dyDescent="0.2">
      <c r="A3562" s="23" t="s">
        <v>29920</v>
      </c>
      <c r="B3562" s="16" t="s">
        <v>29921</v>
      </c>
      <c r="C3562" s="16" t="s">
        <v>29922</v>
      </c>
      <c r="D3562" s="16" t="s">
        <v>29923</v>
      </c>
      <c r="F3562" s="16" t="s">
        <v>29924</v>
      </c>
      <c r="G3562" s="16" t="s">
        <v>29925</v>
      </c>
      <c r="H3562" s="16" t="s">
        <v>29926</v>
      </c>
      <c r="I3562" s="17" t="s">
        <v>29927</v>
      </c>
      <c r="J3562" s="17" t="s">
        <v>29928</v>
      </c>
      <c r="K3562" s="17">
        <v>3</v>
      </c>
      <c r="O3562" s="17">
        <v>2</v>
      </c>
      <c r="P3562" s="17" t="s">
        <v>46</v>
      </c>
      <c r="Q3562" s="18"/>
      <c r="S3562" s="22" t="str">
        <f t="shared" si="165"/>
        <v>53518-01-7</v>
      </c>
      <c r="T3562" s="18" t="str">
        <f t="shared" si="166"/>
        <v>N-[3-[[(Perfluorooctyl)sulfonyl]amino]propyl]-N,N-dimethylhexanaminium bromide</v>
      </c>
      <c r="U3562" s="18" t="str">
        <f t="shared" si="167"/>
        <v>DTXSID001033028</v>
      </c>
    </row>
    <row r="3563" spans="1:21" x14ac:dyDescent="0.2">
      <c r="A3563" s="23" t="s">
        <v>29929</v>
      </c>
      <c r="B3563" s="16" t="s">
        <v>29930</v>
      </c>
      <c r="C3563" s="16" t="s">
        <v>29931</v>
      </c>
      <c r="D3563" s="16" t="s">
        <v>29932</v>
      </c>
      <c r="E3563" s="16" t="s">
        <v>29930</v>
      </c>
      <c r="F3563" s="16" t="s">
        <v>29933</v>
      </c>
      <c r="G3563" s="16" t="s">
        <v>29934</v>
      </c>
      <c r="H3563" s="16" t="s">
        <v>643</v>
      </c>
      <c r="I3563" s="17" t="s">
        <v>644</v>
      </c>
      <c r="J3563" s="17" t="s">
        <v>645</v>
      </c>
      <c r="K3563" s="17">
        <v>5</v>
      </c>
      <c r="M3563" s="17">
        <v>5</v>
      </c>
      <c r="O3563" s="17">
        <v>5</v>
      </c>
      <c r="P3563" s="17" t="s">
        <v>46</v>
      </c>
      <c r="Q3563" s="18"/>
      <c r="S3563" s="22" t="str">
        <f t="shared" si="165"/>
        <v>50807-72-2</v>
      </c>
      <c r="T3563" s="18" t="str">
        <f t="shared" si="166"/>
        <v>1,1,1-Trifluoro-2-(1,1,2,2-tetrafluoroethoxy)propane</v>
      </c>
      <c r="U3563" s="18" t="str">
        <f t="shared" si="167"/>
        <v>DTXSID20728830</v>
      </c>
    </row>
    <row r="3564" spans="1:21" ht="30" x14ac:dyDescent="0.2">
      <c r="A3564" s="23" t="s">
        <v>29935</v>
      </c>
      <c r="B3564" s="16" t="s">
        <v>29936</v>
      </c>
      <c r="C3564" s="16" t="s">
        <v>29937</v>
      </c>
      <c r="D3564" s="16" t="s">
        <v>29938</v>
      </c>
      <c r="E3564" s="16" t="s">
        <v>29939</v>
      </c>
      <c r="F3564" s="16" t="s">
        <v>29940</v>
      </c>
      <c r="G3564" s="16" t="s">
        <v>29941</v>
      </c>
      <c r="H3564" s="16" t="s">
        <v>13406</v>
      </c>
      <c r="I3564" s="17" t="s">
        <v>13407</v>
      </c>
      <c r="J3564" s="17" t="s">
        <v>13408</v>
      </c>
      <c r="K3564" s="17">
        <v>11</v>
      </c>
      <c r="M3564" s="17">
        <v>51</v>
      </c>
      <c r="O3564" s="17">
        <v>5</v>
      </c>
      <c r="P3564" s="17" t="s">
        <v>46</v>
      </c>
      <c r="Q3564" s="18"/>
      <c r="S3564" s="22" t="str">
        <f t="shared" si="165"/>
        <v>1992-07-0</v>
      </c>
      <c r="T3564" s="18" t="str">
        <f t="shared" si="166"/>
        <v>2-(2-Amino-5-methyl-phenyl)-1,1,1,3,3,3-hexafluoro-propan-2-ol</v>
      </c>
      <c r="U3564" s="18" t="str">
        <f t="shared" si="167"/>
        <v>DTXSID20313109</v>
      </c>
    </row>
    <row r="3565" spans="1:21" ht="60" x14ac:dyDescent="0.2">
      <c r="A3565" s="23" t="s">
        <v>29942</v>
      </c>
      <c r="B3565" s="16" t="s">
        <v>29943</v>
      </c>
      <c r="C3565" s="16" t="s">
        <v>29944</v>
      </c>
      <c r="D3565" s="16" t="s">
        <v>29945</v>
      </c>
      <c r="E3565" s="16" t="s">
        <v>29946</v>
      </c>
      <c r="F3565" s="16" t="s">
        <v>29947</v>
      </c>
      <c r="G3565" s="16" t="s">
        <v>29948</v>
      </c>
      <c r="H3565" s="16" t="s">
        <v>29949</v>
      </c>
      <c r="I3565" s="17" t="s">
        <v>29950</v>
      </c>
      <c r="J3565" s="17" t="s">
        <v>29951</v>
      </c>
      <c r="K3565" s="17">
        <v>38</v>
      </c>
      <c r="M3565" s="17">
        <v>15</v>
      </c>
      <c r="O3565" s="17">
        <v>1</v>
      </c>
      <c r="P3565" s="17" t="s">
        <v>46</v>
      </c>
      <c r="Q3565" s="18"/>
      <c r="S3565" s="22" t="str">
        <f t="shared" si="165"/>
        <v>61798-68-3</v>
      </c>
      <c r="T3565" s="18" t="str">
        <f t="shared" si="166"/>
        <v>N-((Perfluorooctyl)-1-ethyl)pyridinium 4-methylbenzenesulfonate</v>
      </c>
      <c r="U3565" s="18" t="str">
        <f t="shared" si="167"/>
        <v>DTXSID4069501</v>
      </c>
    </row>
    <row r="3566" spans="1:21" ht="75" x14ac:dyDescent="0.2">
      <c r="A3566" s="23" t="s">
        <v>29952</v>
      </c>
      <c r="B3566" s="16" t="s">
        <v>29953</v>
      </c>
      <c r="C3566" s="16" t="s">
        <v>29954</v>
      </c>
      <c r="D3566" s="16" t="s">
        <v>29955</v>
      </c>
      <c r="F3566" s="16" t="s">
        <v>29956</v>
      </c>
      <c r="G3566" s="16" t="s">
        <v>29957</v>
      </c>
      <c r="H3566" s="16" t="s">
        <v>29958</v>
      </c>
      <c r="I3566" s="17" t="s">
        <v>29959</v>
      </c>
      <c r="J3566" s="17" t="s">
        <v>29960</v>
      </c>
      <c r="K3566" s="17">
        <v>22</v>
      </c>
      <c r="O3566" s="17">
        <v>2</v>
      </c>
      <c r="P3566" s="17" t="s">
        <v>46</v>
      </c>
      <c r="Q3566" s="18"/>
      <c r="S3566" s="22" t="str">
        <f t="shared" si="165"/>
        <v>68891-99-6</v>
      </c>
      <c r="T3566" s="18" t="str">
        <f t="shared" si="166"/>
        <v>Diaquatetrachloro(mu-(N-ethyl-N-((perfluoropentyl)sulfonyl)glycinato-O1:O1'))-mu-hydroxybis(2-propanol)dichromium</v>
      </c>
      <c r="U3566" s="18" t="str">
        <f t="shared" si="167"/>
        <v>DTXSID70881282</v>
      </c>
    </row>
    <row r="3567" spans="1:21" ht="45" x14ac:dyDescent="0.2">
      <c r="A3567" s="23" t="s">
        <v>29961</v>
      </c>
      <c r="B3567" s="16" t="s">
        <v>29962</v>
      </c>
      <c r="C3567" s="16" t="s">
        <v>29963</v>
      </c>
      <c r="D3567" s="16" t="s">
        <v>29964</v>
      </c>
      <c r="E3567" s="16" t="s">
        <v>29965</v>
      </c>
      <c r="F3567" s="16" t="s">
        <v>29966</v>
      </c>
      <c r="G3567" s="16" t="s">
        <v>29967</v>
      </c>
      <c r="H3567" s="16" t="s">
        <v>29968</v>
      </c>
      <c r="I3567" s="17" t="s">
        <v>29969</v>
      </c>
      <c r="J3567" s="17" t="s">
        <v>29970</v>
      </c>
      <c r="K3567" s="17">
        <v>17</v>
      </c>
      <c r="M3567" s="17">
        <v>2</v>
      </c>
      <c r="O3567" s="17">
        <v>5</v>
      </c>
      <c r="P3567" s="17" t="s">
        <v>46</v>
      </c>
      <c r="Q3567" s="18"/>
      <c r="S3567" s="22" t="str">
        <f t="shared" si="165"/>
        <v>484023-83-8</v>
      </c>
      <c r="T3567" s="18" t="str">
        <f t="shared" si="166"/>
        <v>2-Hydroxy-3-[ethyl[(nonafluorobutyl)sulfonyl]amino]propanesulfonic acid monoammonium salt</v>
      </c>
      <c r="U3567" s="18" t="str">
        <f t="shared" si="167"/>
        <v>DTXSID10893400</v>
      </c>
    </row>
    <row r="3568" spans="1:21" ht="45" x14ac:dyDescent="0.2">
      <c r="A3568" s="23" t="s">
        <v>29971</v>
      </c>
      <c r="B3568" s="16" t="s">
        <v>29972</v>
      </c>
      <c r="C3568" s="16" t="s">
        <v>29973</v>
      </c>
      <c r="D3568" s="16" t="s">
        <v>29974</v>
      </c>
      <c r="F3568" s="16" t="s">
        <v>29975</v>
      </c>
      <c r="G3568" s="16" t="s">
        <v>29976</v>
      </c>
      <c r="H3568" s="16" t="s">
        <v>29977</v>
      </c>
      <c r="I3568" s="17" t="s">
        <v>29978</v>
      </c>
      <c r="J3568" s="17" t="s">
        <v>29979</v>
      </c>
      <c r="K3568" s="17">
        <v>3</v>
      </c>
      <c r="O3568" s="17">
        <v>2</v>
      </c>
      <c r="P3568" s="17" t="s">
        <v>46</v>
      </c>
      <c r="Q3568" s="18"/>
      <c r="S3568" s="22" t="str">
        <f t="shared" si="165"/>
        <v>NOCAS_1027080</v>
      </c>
      <c r="T3568" s="18" t="str">
        <f t="shared" si="166"/>
        <v>1,1,1-Trifluoro-N-[2-[2-[(E)-2-[4-(2,2,3,3,3-pentafluoropropoxy)phenyl]ethenyl]-3H-benzimidazol-5-yl]phenyl]methanesulfonamide</v>
      </c>
      <c r="U3568" s="18" t="str">
        <f t="shared" si="167"/>
        <v>DTXSID301027080</v>
      </c>
    </row>
    <row r="3569" spans="1:21" ht="30" x14ac:dyDescent="0.2">
      <c r="A3569" s="23" t="s">
        <v>29980</v>
      </c>
      <c r="B3569" s="16" t="s">
        <v>29981</v>
      </c>
      <c r="C3569" s="16" t="s">
        <v>29982</v>
      </c>
      <c r="D3569" s="16" t="s">
        <v>29983</v>
      </c>
      <c r="E3569" s="16" t="s">
        <v>29981</v>
      </c>
      <c r="F3569" s="16" t="s">
        <v>29984</v>
      </c>
      <c r="G3569" s="16" t="s">
        <v>29985</v>
      </c>
      <c r="H3569" s="16" t="s">
        <v>29986</v>
      </c>
      <c r="I3569" s="17" t="s">
        <v>29987</v>
      </c>
      <c r="J3569" s="17" t="s">
        <v>29988</v>
      </c>
      <c r="K3569" s="17">
        <v>6</v>
      </c>
      <c r="M3569" s="17">
        <v>16</v>
      </c>
      <c r="O3569" s="17">
        <v>5</v>
      </c>
      <c r="P3569" s="17" t="s">
        <v>46</v>
      </c>
      <c r="Q3569" s="18"/>
      <c r="S3569" s="22" t="str">
        <f t="shared" si="165"/>
        <v>5226-09-5</v>
      </c>
      <c r="T3569" s="18" t="str">
        <f t="shared" si="166"/>
        <v>Ethyl [2-(2-ethoxyethoxy)-1,1,1,3,3,3-hexafluoropropan-2-yl]carbamate</v>
      </c>
      <c r="U3569" s="18" t="str">
        <f t="shared" si="167"/>
        <v>DTXSID00367403</v>
      </c>
    </row>
    <row r="3570" spans="1:21" ht="30" x14ac:dyDescent="0.2">
      <c r="A3570" s="23" t="s">
        <v>29989</v>
      </c>
      <c r="B3570" s="16" t="s">
        <v>29990</v>
      </c>
      <c r="C3570" s="16" t="s">
        <v>29991</v>
      </c>
      <c r="D3570" s="16" t="s">
        <v>29992</v>
      </c>
      <c r="E3570" s="16" t="s">
        <v>29990</v>
      </c>
      <c r="F3570" s="16" t="s">
        <v>29993</v>
      </c>
      <c r="G3570" s="16" t="s">
        <v>29994</v>
      </c>
      <c r="H3570" s="16" t="s">
        <v>29995</v>
      </c>
      <c r="I3570" s="17" t="s">
        <v>29996</v>
      </c>
      <c r="J3570" s="17" t="s">
        <v>29997</v>
      </c>
      <c r="K3570" s="17">
        <v>5</v>
      </c>
      <c r="M3570" s="17">
        <v>4</v>
      </c>
      <c r="O3570" s="17">
        <v>5</v>
      </c>
      <c r="P3570" s="17" t="s">
        <v>46</v>
      </c>
      <c r="Q3570" s="18"/>
      <c r="S3570" s="22" t="str">
        <f t="shared" si="165"/>
        <v>189396-85-8</v>
      </c>
      <c r="T3570" s="18" t="str">
        <f t="shared" si="166"/>
        <v>(1E)-2,2,3,3-Tetrafluoro-N-(4-methoxyphenyl)propan-1-imine</v>
      </c>
      <c r="U3570" s="18" t="str">
        <f t="shared" si="167"/>
        <v>DTXSID30578909</v>
      </c>
    </row>
    <row r="3571" spans="1:21" ht="30" x14ac:dyDescent="0.2">
      <c r="A3571" s="23" t="s">
        <v>29998</v>
      </c>
      <c r="B3571" s="16" t="s">
        <v>29999</v>
      </c>
      <c r="C3571" s="16" t="s">
        <v>30000</v>
      </c>
      <c r="D3571" s="16" t="s">
        <v>30001</v>
      </c>
      <c r="E3571" s="16" t="s">
        <v>29999</v>
      </c>
      <c r="F3571" s="16" t="s">
        <v>30002</v>
      </c>
      <c r="G3571" s="16" t="s">
        <v>30003</v>
      </c>
      <c r="H3571" s="16" t="s">
        <v>29805</v>
      </c>
      <c r="I3571" s="17" t="s">
        <v>29806</v>
      </c>
      <c r="J3571" s="17" t="s">
        <v>29807</v>
      </c>
      <c r="K3571" s="17">
        <v>8</v>
      </c>
      <c r="M3571" s="17">
        <v>3</v>
      </c>
      <c r="O3571" s="17">
        <v>5</v>
      </c>
      <c r="P3571" s="17" t="s">
        <v>46</v>
      </c>
      <c r="Q3571" s="18"/>
      <c r="S3571" s="22" t="str">
        <f t="shared" si="165"/>
        <v>112251-35-1</v>
      </c>
      <c r="T3571" s="18" t="str">
        <f t="shared" si="166"/>
        <v>3,3,4,4,5,5,6,6,7,7,8,8,8-Tridecafluoro-2-methyloctanal</v>
      </c>
      <c r="U3571" s="18" t="str">
        <f t="shared" si="167"/>
        <v>DTXSID50764100</v>
      </c>
    </row>
    <row r="3572" spans="1:21" ht="60" x14ac:dyDescent="0.2">
      <c r="A3572" s="23" t="s">
        <v>30004</v>
      </c>
      <c r="B3572" s="16" t="s">
        <v>30005</v>
      </c>
      <c r="C3572" s="16" t="s">
        <v>30006</v>
      </c>
      <c r="D3572" s="16" t="s">
        <v>30007</v>
      </c>
      <c r="E3572" s="16" t="s">
        <v>30005</v>
      </c>
      <c r="F3572" s="16" t="s">
        <v>30008</v>
      </c>
      <c r="G3572" s="16" t="s">
        <v>30009</v>
      </c>
      <c r="H3572" s="16" t="s">
        <v>30010</v>
      </c>
      <c r="I3572" s="17" t="s">
        <v>30011</v>
      </c>
      <c r="J3572" s="17" t="s">
        <v>30012</v>
      </c>
      <c r="K3572" s="17">
        <v>8</v>
      </c>
      <c r="M3572" s="17">
        <v>3</v>
      </c>
      <c r="O3572" s="17">
        <v>5</v>
      </c>
      <c r="P3572" s="17" t="s">
        <v>46</v>
      </c>
      <c r="Q3572" s="18"/>
      <c r="S3572" s="22" t="str">
        <f t="shared" si="165"/>
        <v>110262-36-7</v>
      </c>
      <c r="T3572" s="18" t="str">
        <f t="shared" si="166"/>
        <v>[1,1'-Biphenyl]-3-yl pentadecafluorooctanoate</v>
      </c>
      <c r="U3572" s="18" t="str">
        <f t="shared" si="167"/>
        <v>DTXSID40763208</v>
      </c>
    </row>
    <row r="3573" spans="1:21" ht="30" x14ac:dyDescent="0.2">
      <c r="A3573" s="23" t="s">
        <v>30013</v>
      </c>
      <c r="B3573" s="16" t="s">
        <v>30014</v>
      </c>
      <c r="C3573" s="16" t="s">
        <v>30015</v>
      </c>
      <c r="D3573" s="16" t="s">
        <v>30016</v>
      </c>
      <c r="F3573" s="16" t="s">
        <v>30017</v>
      </c>
      <c r="G3573" s="16" t="s">
        <v>30018</v>
      </c>
      <c r="H3573" s="16" t="s">
        <v>30019</v>
      </c>
      <c r="I3573" s="17" t="s">
        <v>30020</v>
      </c>
      <c r="J3573" s="17" t="s">
        <v>30021</v>
      </c>
      <c r="K3573" s="17">
        <v>3</v>
      </c>
      <c r="O3573" s="17">
        <v>1</v>
      </c>
      <c r="P3573" s="17" t="s">
        <v>46</v>
      </c>
      <c r="Q3573" s="18"/>
      <c r="S3573" s="22" t="str">
        <f t="shared" si="165"/>
        <v>175691-03-9</v>
      </c>
      <c r="T3573" s="18" t="str">
        <f t="shared" si="166"/>
        <v>[4-(2,2,3,3-Tetrafluoropropoxy)phenyl]hydrazine</v>
      </c>
      <c r="U3573" s="18" t="str">
        <f t="shared" si="167"/>
        <v>DTXSID001023203</v>
      </c>
    </row>
    <row r="3574" spans="1:21" ht="45" x14ac:dyDescent="0.2">
      <c r="A3574" s="23" t="s">
        <v>30022</v>
      </c>
      <c r="B3574" s="16" t="s">
        <v>30023</v>
      </c>
      <c r="C3574" s="16" t="s">
        <v>30024</v>
      </c>
      <c r="D3574" s="16" t="s">
        <v>30025</v>
      </c>
      <c r="E3574" s="16" t="s">
        <v>30023</v>
      </c>
      <c r="F3574" s="16" t="s">
        <v>30026</v>
      </c>
      <c r="G3574" s="16" t="s">
        <v>30027</v>
      </c>
      <c r="H3574" s="16" t="s">
        <v>30028</v>
      </c>
      <c r="I3574" s="17" t="s">
        <v>30029</v>
      </c>
      <c r="J3574" s="17" t="s">
        <v>30030</v>
      </c>
      <c r="K3574" s="17">
        <v>14</v>
      </c>
      <c r="M3574" s="17">
        <v>6</v>
      </c>
      <c r="O3574" s="17">
        <v>1</v>
      </c>
      <c r="P3574" s="17" t="s">
        <v>46</v>
      </c>
      <c r="Q3574" s="18"/>
      <c r="S3574" s="22" t="str">
        <f t="shared" si="165"/>
        <v>426-64-2</v>
      </c>
      <c r="T3574" s="18" t="str">
        <f t="shared" si="166"/>
        <v>Decane-1,10-diyl bis(heptafluorobutanoate)</v>
      </c>
      <c r="U3574" s="18" t="str">
        <f t="shared" si="167"/>
        <v>DTXSID60897554</v>
      </c>
    </row>
    <row r="3575" spans="1:21" ht="30" x14ac:dyDescent="0.2">
      <c r="A3575" s="23" t="s">
        <v>30031</v>
      </c>
      <c r="B3575" s="16" t="s">
        <v>30032</v>
      </c>
      <c r="C3575" s="16" t="s">
        <v>30033</v>
      </c>
      <c r="D3575" s="16" t="s">
        <v>30034</v>
      </c>
      <c r="E3575" s="16" t="s">
        <v>30035</v>
      </c>
      <c r="F3575" s="16" t="s">
        <v>30036</v>
      </c>
      <c r="G3575" s="16" t="s">
        <v>30037</v>
      </c>
      <c r="H3575" s="16" t="s">
        <v>17342</v>
      </c>
      <c r="I3575" s="17" t="s">
        <v>17343</v>
      </c>
      <c r="J3575" s="17" t="s">
        <v>17344</v>
      </c>
      <c r="K3575" s="17">
        <v>5</v>
      </c>
      <c r="M3575" s="17">
        <v>18</v>
      </c>
      <c r="O3575" s="17">
        <v>5</v>
      </c>
      <c r="P3575" s="17" t="s">
        <v>46</v>
      </c>
      <c r="Q3575" s="18"/>
      <c r="S3575" s="22" t="str">
        <f t="shared" si="165"/>
        <v>502482-28-2</v>
      </c>
      <c r="T3575" s="18" t="str">
        <f t="shared" si="166"/>
        <v>2-[3,3,3-trifluoro-2,2-bis(trifluoromethyl)propyl]oxirane</v>
      </c>
      <c r="U3575" s="18" t="str">
        <f t="shared" si="167"/>
        <v>DTXSID00379708</v>
      </c>
    </row>
    <row r="3576" spans="1:21" ht="30" x14ac:dyDescent="0.2">
      <c r="A3576" s="23" t="s">
        <v>30038</v>
      </c>
      <c r="B3576" s="16" t="s">
        <v>30039</v>
      </c>
      <c r="C3576" s="16" t="s">
        <v>30040</v>
      </c>
      <c r="D3576" s="16" t="s">
        <v>30041</v>
      </c>
      <c r="E3576" s="16" t="s">
        <v>30039</v>
      </c>
      <c r="F3576" s="16" t="s">
        <v>30042</v>
      </c>
      <c r="G3576" s="16" t="s">
        <v>30043</v>
      </c>
      <c r="H3576" s="16" t="s">
        <v>25121</v>
      </c>
      <c r="I3576" s="17" t="s">
        <v>25122</v>
      </c>
      <c r="J3576" s="17" t="s">
        <v>25123</v>
      </c>
      <c r="K3576" s="17">
        <v>6</v>
      </c>
      <c r="M3576" s="17">
        <v>19</v>
      </c>
      <c r="O3576" s="17">
        <v>5</v>
      </c>
      <c r="P3576" s="17" t="s">
        <v>46</v>
      </c>
      <c r="Q3576" s="18"/>
      <c r="S3576" s="22" t="str">
        <f t="shared" si="165"/>
        <v>115611-57-9</v>
      </c>
      <c r="T3576" s="18" t="str">
        <f t="shared" si="166"/>
        <v>[(1,1,2,2-Tetrafluoroethoxy)methyl]benzene</v>
      </c>
      <c r="U3576" s="18" t="str">
        <f t="shared" si="167"/>
        <v>DTXSID00552711</v>
      </c>
    </row>
    <row r="3577" spans="1:21" ht="30" x14ac:dyDescent="0.2">
      <c r="A3577" s="23" t="s">
        <v>30044</v>
      </c>
      <c r="B3577" s="16" t="s">
        <v>30045</v>
      </c>
      <c r="C3577" s="16" t="s">
        <v>30046</v>
      </c>
      <c r="D3577" s="16" t="s">
        <v>30047</v>
      </c>
      <c r="E3577" s="16" t="s">
        <v>30045</v>
      </c>
      <c r="F3577" s="16" t="s">
        <v>30048</v>
      </c>
      <c r="G3577" s="16" t="s">
        <v>30049</v>
      </c>
      <c r="H3577" s="16" t="s">
        <v>2759</v>
      </c>
      <c r="I3577" s="17" t="s">
        <v>2760</v>
      </c>
      <c r="J3577" s="17" t="s">
        <v>2761</v>
      </c>
      <c r="K3577" s="17">
        <v>14</v>
      </c>
      <c r="M3577" s="17">
        <v>3</v>
      </c>
      <c r="O3577" s="17">
        <v>5</v>
      </c>
      <c r="P3577" s="17" t="s">
        <v>46</v>
      </c>
      <c r="Q3577" s="18"/>
      <c r="S3577" s="22" t="str">
        <f t="shared" si="165"/>
        <v>28793-36-4</v>
      </c>
      <c r="T3577" s="18" t="str">
        <f t="shared" si="166"/>
        <v>4,4,5,5-Tetrafluoro-5-[(1,1,1,2,3,3,3-heptafluoropropan-2-yl)oxy]pentanoic acid</v>
      </c>
      <c r="U3577" s="18" t="str">
        <f t="shared" si="167"/>
        <v>DTXSID20896563</v>
      </c>
    </row>
    <row r="3578" spans="1:21" ht="45" x14ac:dyDescent="0.2">
      <c r="A3578" s="23" t="s">
        <v>30050</v>
      </c>
      <c r="B3578" s="16" t="s">
        <v>30051</v>
      </c>
      <c r="C3578" s="16" t="s">
        <v>30052</v>
      </c>
      <c r="D3578" s="16" t="s">
        <v>30053</v>
      </c>
      <c r="E3578" s="16" t="s">
        <v>30054</v>
      </c>
      <c r="F3578" s="16" t="s">
        <v>30055</v>
      </c>
      <c r="G3578" s="16" t="s">
        <v>30056</v>
      </c>
      <c r="H3578" s="16" t="s">
        <v>30057</v>
      </c>
      <c r="I3578" s="17" t="s">
        <v>30058</v>
      </c>
      <c r="J3578" s="17" t="s">
        <v>30059</v>
      </c>
      <c r="K3578" s="17">
        <v>15</v>
      </c>
      <c r="M3578" s="17">
        <v>2</v>
      </c>
      <c r="O3578" s="17">
        <v>1</v>
      </c>
      <c r="P3578" s="17" t="s">
        <v>46</v>
      </c>
      <c r="Q3578" s="18"/>
      <c r="S3578" s="22" t="str">
        <f t="shared" si="165"/>
        <v>57678-02-1</v>
      </c>
      <c r="T3578" s="18" t="str">
        <f t="shared" si="166"/>
        <v>2-(Perfluorohexyl)ethanol dihydrogen phosphate bis(2-hydroxyethyl)amine</v>
      </c>
      <c r="U3578" s="18" t="str">
        <f t="shared" si="167"/>
        <v>DTXSID10880491</v>
      </c>
    </row>
    <row r="3579" spans="1:21" ht="45" x14ac:dyDescent="0.2">
      <c r="A3579" s="23" t="s">
        <v>30060</v>
      </c>
      <c r="B3579" s="16" t="s">
        <v>30061</v>
      </c>
      <c r="C3579" s="16" t="s">
        <v>30062</v>
      </c>
      <c r="D3579" s="16" t="s">
        <v>30063</v>
      </c>
      <c r="E3579" s="16" t="s">
        <v>30061</v>
      </c>
      <c r="F3579" s="16" t="s">
        <v>30064</v>
      </c>
      <c r="G3579" s="16" t="s">
        <v>30065</v>
      </c>
      <c r="H3579" s="16" t="s">
        <v>21641</v>
      </c>
      <c r="I3579" s="17" t="s">
        <v>21642</v>
      </c>
      <c r="J3579" s="17" t="s">
        <v>21643</v>
      </c>
      <c r="K3579" s="17">
        <v>15</v>
      </c>
      <c r="M3579" s="17">
        <v>21</v>
      </c>
      <c r="O3579" s="17">
        <v>5</v>
      </c>
      <c r="P3579" s="17" t="s">
        <v>46</v>
      </c>
      <c r="Q3579" s="18"/>
      <c r="S3579" s="22" t="str">
        <f t="shared" si="165"/>
        <v>53378-90-8</v>
      </c>
      <c r="T3579" s="18" t="str">
        <f t="shared" si="166"/>
        <v>Prop-2-en-1-yl tridecafluoroheptanoate</v>
      </c>
      <c r="U3579" s="18" t="str">
        <f t="shared" si="167"/>
        <v>DTXSID50895726</v>
      </c>
    </row>
    <row r="3580" spans="1:21" ht="45" x14ac:dyDescent="0.2">
      <c r="A3580" s="23" t="s">
        <v>30066</v>
      </c>
      <c r="B3580" s="16" t="s">
        <v>30067</v>
      </c>
      <c r="C3580" s="16" t="s">
        <v>30068</v>
      </c>
      <c r="D3580" s="16" t="s">
        <v>30069</v>
      </c>
      <c r="E3580" s="16" t="s">
        <v>30070</v>
      </c>
      <c r="F3580" s="16" t="s">
        <v>30071</v>
      </c>
      <c r="G3580" s="16" t="s">
        <v>30072</v>
      </c>
      <c r="H3580" s="16" t="s">
        <v>556</v>
      </c>
      <c r="I3580" s="17" t="s">
        <v>557</v>
      </c>
      <c r="J3580" s="17" t="s">
        <v>558</v>
      </c>
      <c r="K3580" s="17">
        <v>29</v>
      </c>
      <c r="M3580" s="17">
        <v>37</v>
      </c>
      <c r="O3580" s="17">
        <v>2</v>
      </c>
      <c r="P3580" s="17" t="s">
        <v>46</v>
      </c>
      <c r="Q3580" s="18"/>
      <c r="S3580" s="22" t="str">
        <f t="shared" si="165"/>
        <v>374-76-5</v>
      </c>
      <c r="T3580" s="18" t="str">
        <f t="shared" si="166"/>
        <v>Perfluoro-1,3,5-trimethylcyclohexane</v>
      </c>
      <c r="U3580" s="18" t="str">
        <f t="shared" si="167"/>
        <v>DTXSID80380039</v>
      </c>
    </row>
    <row r="3581" spans="1:21" ht="30" x14ac:dyDescent="0.2">
      <c r="A3581" s="23" t="s">
        <v>30073</v>
      </c>
      <c r="B3581" s="16" t="s">
        <v>30074</v>
      </c>
      <c r="C3581" s="16" t="s">
        <v>30075</v>
      </c>
      <c r="D3581" s="16" t="s">
        <v>30076</v>
      </c>
      <c r="E3581" s="16" t="s">
        <v>30077</v>
      </c>
      <c r="F3581" s="16" t="s">
        <v>30078</v>
      </c>
      <c r="G3581" s="16" t="s">
        <v>30079</v>
      </c>
      <c r="H3581" s="16" t="s">
        <v>3842</v>
      </c>
      <c r="I3581" s="17" t="s">
        <v>3843</v>
      </c>
      <c r="J3581" s="17" t="s">
        <v>3844</v>
      </c>
      <c r="K3581" s="17">
        <v>7</v>
      </c>
      <c r="M3581" s="17">
        <v>18</v>
      </c>
      <c r="O3581" s="17">
        <v>5</v>
      </c>
      <c r="P3581" s="17" t="s">
        <v>46</v>
      </c>
      <c r="Q3581" s="18"/>
      <c r="S3581" s="22" t="str">
        <f t="shared" si="165"/>
        <v>243659-13-4</v>
      </c>
      <c r="T3581" s="18" t="str">
        <f t="shared" si="166"/>
        <v>3-[2,2,3,3,4,4,5,5-octafluoro-1-(trifluoromethyl)cyclopentyl]propanoic Acid</v>
      </c>
      <c r="U3581" s="18" t="str">
        <f t="shared" si="167"/>
        <v>DTXSID70379735</v>
      </c>
    </row>
    <row r="3582" spans="1:21" ht="30" x14ac:dyDescent="0.2">
      <c r="A3582" s="23" t="s">
        <v>30080</v>
      </c>
      <c r="B3582" s="16" t="s">
        <v>30081</v>
      </c>
      <c r="C3582" s="16" t="s">
        <v>30082</v>
      </c>
      <c r="D3582" s="16" t="s">
        <v>30083</v>
      </c>
      <c r="F3582" s="16" t="s">
        <v>30084</v>
      </c>
      <c r="G3582" s="16" t="s">
        <v>30085</v>
      </c>
      <c r="H3582" s="16" t="s">
        <v>30086</v>
      </c>
      <c r="I3582" s="17" t="s">
        <v>30087</v>
      </c>
      <c r="J3582" s="17" t="s">
        <v>30088</v>
      </c>
      <c r="K3582" s="17">
        <v>3</v>
      </c>
      <c r="O3582" s="17">
        <v>2</v>
      </c>
      <c r="P3582" s="17" t="s">
        <v>46</v>
      </c>
      <c r="Q3582" s="18"/>
      <c r="S3582" s="22" t="str">
        <f t="shared" si="165"/>
        <v>608296-53-3</v>
      </c>
      <c r="T3582" s="18" t="str">
        <f t="shared" si="166"/>
        <v>Chloro(3,3,4,4,5,5,6,6,7,7,7-undecafluoroheptyl)propyl(3,3,3-trifluoropropyl)silane</v>
      </c>
      <c r="U3582" s="18" t="str">
        <f t="shared" si="167"/>
        <v>DTXSID601033107</v>
      </c>
    </row>
    <row r="3583" spans="1:21" x14ac:dyDescent="0.2">
      <c r="A3583" s="23" t="s">
        <v>30089</v>
      </c>
      <c r="B3583" s="16" t="s">
        <v>30090</v>
      </c>
      <c r="C3583" s="16" t="s">
        <v>30091</v>
      </c>
      <c r="G3583" s="16" t="s">
        <v>245</v>
      </c>
      <c r="J3583" s="17" t="s">
        <v>46</v>
      </c>
      <c r="K3583" s="17">
        <v>2</v>
      </c>
      <c r="O3583" s="17">
        <v>1</v>
      </c>
      <c r="P3583" s="17" t="s">
        <v>46</v>
      </c>
      <c r="Q3583" s="18"/>
      <c r="S3583" s="22" t="str">
        <f t="shared" si="165"/>
        <v>63513-09-7</v>
      </c>
      <c r="T3583" s="18" t="str">
        <f t="shared" si="166"/>
        <v>[[4-[(Heptadecafluorononyl)oxy]phenyl]methyl]-phosphonic acid</v>
      </c>
      <c r="U3583" s="18" t="str">
        <f t="shared" si="167"/>
        <v>DTXSID101020688</v>
      </c>
    </row>
    <row r="3584" spans="1:21" x14ac:dyDescent="0.2">
      <c r="A3584" s="23" t="s">
        <v>30092</v>
      </c>
      <c r="B3584" s="16" t="s">
        <v>30093</v>
      </c>
      <c r="C3584" s="16" t="s">
        <v>30094</v>
      </c>
      <c r="D3584" s="16" t="s">
        <v>30095</v>
      </c>
      <c r="E3584" s="16" t="s">
        <v>30093</v>
      </c>
      <c r="F3584" s="16" t="s">
        <v>30096</v>
      </c>
      <c r="G3584" s="16" t="s">
        <v>30097</v>
      </c>
      <c r="H3584" s="16" t="s">
        <v>12327</v>
      </c>
      <c r="I3584" s="17" t="s">
        <v>12328</v>
      </c>
      <c r="J3584" s="17" t="s">
        <v>12329</v>
      </c>
      <c r="K3584" s="17">
        <v>7</v>
      </c>
      <c r="M3584" s="17">
        <v>9</v>
      </c>
      <c r="O3584" s="17">
        <v>5</v>
      </c>
      <c r="P3584" s="17" t="s">
        <v>46</v>
      </c>
      <c r="Q3584" s="18"/>
      <c r="S3584" s="22" t="str">
        <f t="shared" si="165"/>
        <v>77946-87-3</v>
      </c>
      <c r="T3584" s="18" t="str">
        <f t="shared" si="166"/>
        <v>2,2,3,3-Tetrafluoro-3-methoxypropanamide</v>
      </c>
      <c r="U3584" s="18" t="str">
        <f t="shared" si="167"/>
        <v>DTXSID90608332</v>
      </c>
    </row>
    <row r="3585" spans="1:21" ht="45" x14ac:dyDescent="0.2">
      <c r="A3585" s="23" t="s">
        <v>30098</v>
      </c>
      <c r="B3585" s="16" t="s">
        <v>30099</v>
      </c>
      <c r="C3585" s="16" t="s">
        <v>30100</v>
      </c>
      <c r="D3585" s="16" t="s">
        <v>30101</v>
      </c>
      <c r="E3585" s="16" t="s">
        <v>30102</v>
      </c>
      <c r="F3585" s="16" t="s">
        <v>30103</v>
      </c>
      <c r="G3585" s="16" t="s">
        <v>30104</v>
      </c>
      <c r="H3585" s="16" t="s">
        <v>30105</v>
      </c>
      <c r="I3585" s="17" t="s">
        <v>30106</v>
      </c>
      <c r="J3585" s="17" t="s">
        <v>30107</v>
      </c>
      <c r="K3585" s="17">
        <v>29</v>
      </c>
      <c r="M3585" s="17">
        <v>11</v>
      </c>
      <c r="O3585" s="17">
        <v>1</v>
      </c>
      <c r="P3585" s="17" t="s">
        <v>46</v>
      </c>
      <c r="Q3585" s="18"/>
      <c r="S3585" s="22" t="str">
        <f t="shared" si="165"/>
        <v>67584-50-3</v>
      </c>
      <c r="T3585" s="18" t="str">
        <f t="shared" si="166"/>
        <v>N-ethyl-N-[3-(trichlorosilyl)propyl]perfluoroheptanesulfonamide</v>
      </c>
      <c r="U3585" s="18" t="str">
        <f t="shared" si="167"/>
        <v>DTXSID2070502</v>
      </c>
    </row>
    <row r="3586" spans="1:21" ht="30" x14ac:dyDescent="0.2">
      <c r="A3586" s="23" t="s">
        <v>30108</v>
      </c>
      <c r="B3586" s="16" t="s">
        <v>30109</v>
      </c>
      <c r="C3586" s="16" t="s">
        <v>30110</v>
      </c>
      <c r="D3586" s="16" t="s">
        <v>30111</v>
      </c>
      <c r="F3586" s="16" t="s">
        <v>30112</v>
      </c>
      <c r="G3586" s="16" t="s">
        <v>30113</v>
      </c>
      <c r="H3586" s="16" t="s">
        <v>30114</v>
      </c>
      <c r="I3586" s="17" t="s">
        <v>30115</v>
      </c>
      <c r="J3586" s="17" t="s">
        <v>30116</v>
      </c>
      <c r="K3586" s="17">
        <v>3</v>
      </c>
      <c r="O3586" s="17">
        <v>2</v>
      </c>
      <c r="P3586" s="17" t="s">
        <v>46</v>
      </c>
      <c r="Q3586" s="18"/>
      <c r="S3586" s="22" t="str">
        <f t="shared" si="165"/>
        <v>NOCAS_1027006</v>
      </c>
      <c r="T3586" s="18" t="str">
        <f t="shared" si="166"/>
        <v>3-(2,3,3,4,4,4-Hexafluorobutan-2-ylsulfonyloxy)propyl 2,3,3,4,4,4-hexafluorobutane-2-sulfonate</v>
      </c>
      <c r="U3586" s="18" t="str">
        <f t="shared" si="167"/>
        <v>DTXSID701027006</v>
      </c>
    </row>
    <row r="3587" spans="1:21" x14ac:dyDescent="0.2">
      <c r="A3587" s="23" t="s">
        <v>30117</v>
      </c>
      <c r="B3587" s="16" t="s">
        <v>30118</v>
      </c>
      <c r="C3587" s="16" t="s">
        <v>30119</v>
      </c>
      <c r="D3587" s="16" t="s">
        <v>30120</v>
      </c>
      <c r="E3587" s="16" t="s">
        <v>30118</v>
      </c>
      <c r="F3587" s="16" t="s">
        <v>30121</v>
      </c>
      <c r="G3587" s="16" t="s">
        <v>30122</v>
      </c>
      <c r="H3587" s="16" t="s">
        <v>30123</v>
      </c>
      <c r="I3587" s="17" t="s">
        <v>30124</v>
      </c>
      <c r="J3587" s="17" t="s">
        <v>30125</v>
      </c>
      <c r="K3587" s="17">
        <v>7</v>
      </c>
      <c r="M3587" s="17">
        <v>3</v>
      </c>
      <c r="O3587" s="17">
        <v>5</v>
      </c>
      <c r="P3587" s="17" t="s">
        <v>46</v>
      </c>
      <c r="Q3587" s="18"/>
      <c r="S3587" s="22" t="str">
        <f t="shared" si="165"/>
        <v>38346-18-8</v>
      </c>
      <c r="T3587" s="18" t="str">
        <f t="shared" si="166"/>
        <v>1-Chloro-1,2,2,2-tetrafluoroethane-1-sulfinyl chloride</v>
      </c>
      <c r="U3587" s="18" t="str">
        <f t="shared" si="167"/>
        <v>DTXSID60518671</v>
      </c>
    </row>
    <row r="3588" spans="1:21" ht="30" x14ac:dyDescent="0.2">
      <c r="A3588" s="23" t="s">
        <v>30126</v>
      </c>
      <c r="B3588" s="16" t="s">
        <v>30127</v>
      </c>
      <c r="C3588" s="16" t="s">
        <v>30128</v>
      </c>
      <c r="D3588" s="16" t="s">
        <v>30129</v>
      </c>
      <c r="E3588" s="16" t="s">
        <v>30127</v>
      </c>
      <c r="F3588" s="16" t="s">
        <v>30130</v>
      </c>
      <c r="G3588" s="16" t="s">
        <v>30131</v>
      </c>
      <c r="H3588" s="16" t="s">
        <v>22440</v>
      </c>
      <c r="I3588" s="17" t="s">
        <v>22441</v>
      </c>
      <c r="J3588" s="17" t="s">
        <v>22442</v>
      </c>
      <c r="K3588" s="17">
        <v>8</v>
      </c>
      <c r="M3588" s="17">
        <v>3</v>
      </c>
      <c r="O3588" s="17">
        <v>5</v>
      </c>
      <c r="P3588" s="17" t="s">
        <v>46</v>
      </c>
      <c r="Q3588" s="18"/>
      <c r="S3588" s="22" t="str">
        <f t="shared" si="165"/>
        <v>87981-51-9</v>
      </c>
      <c r="T3588" s="18" t="str">
        <f t="shared" si="166"/>
        <v>(2,2,3,3,4,4,5,5,6,6-Decafluorocyclohexane-1,1-diyl)dimethanol</v>
      </c>
      <c r="U3588" s="18" t="str">
        <f t="shared" si="167"/>
        <v>DTXSID00831230</v>
      </c>
    </row>
    <row r="3589" spans="1:21" ht="75" x14ac:dyDescent="0.2">
      <c r="A3589" s="23" t="s">
        <v>30132</v>
      </c>
      <c r="B3589" s="16" t="s">
        <v>30133</v>
      </c>
      <c r="C3589" s="16" t="s">
        <v>30134</v>
      </c>
      <c r="D3589" s="16" t="s">
        <v>30135</v>
      </c>
      <c r="E3589" s="16" t="s">
        <v>30136</v>
      </c>
      <c r="F3589" s="16" t="s">
        <v>30137</v>
      </c>
      <c r="G3589" s="16" t="s">
        <v>30138</v>
      </c>
      <c r="H3589" s="16" t="s">
        <v>30139</v>
      </c>
      <c r="I3589" s="17" t="s">
        <v>30140</v>
      </c>
      <c r="J3589" s="17" t="s">
        <v>30141</v>
      </c>
      <c r="K3589" s="17">
        <v>19</v>
      </c>
      <c r="M3589" s="17">
        <v>6</v>
      </c>
      <c r="O3589" s="17">
        <v>2</v>
      </c>
      <c r="P3589" s="17" t="s">
        <v>46</v>
      </c>
      <c r="Q3589" s="18"/>
      <c r="S3589" s="22" t="str">
        <f t="shared" si="165"/>
        <v>93894-73-6</v>
      </c>
      <c r="T3589" s="18" t="str">
        <f t="shared" si="166"/>
        <v>Magnesium perfluoroisooctanesulfonate</v>
      </c>
      <c r="U3589" s="18" t="str">
        <f t="shared" si="167"/>
        <v>DTXSID30881127</v>
      </c>
    </row>
    <row r="3590" spans="1:21" ht="60" x14ac:dyDescent="0.2">
      <c r="A3590" s="23" t="s">
        <v>30142</v>
      </c>
      <c r="B3590" s="16" t="s">
        <v>30143</v>
      </c>
      <c r="C3590" s="16" t="s">
        <v>30144</v>
      </c>
      <c r="D3590" s="16" t="s">
        <v>30145</v>
      </c>
      <c r="F3590" s="16" t="s">
        <v>30146</v>
      </c>
      <c r="G3590" s="16" t="s">
        <v>30147</v>
      </c>
      <c r="H3590" s="16" t="s">
        <v>30148</v>
      </c>
      <c r="I3590" s="17" t="s">
        <v>30149</v>
      </c>
      <c r="J3590" s="17" t="s">
        <v>30150</v>
      </c>
      <c r="K3590" s="17">
        <v>3</v>
      </c>
      <c r="O3590" s="17">
        <v>2</v>
      </c>
      <c r="P3590" s="17" t="s">
        <v>46</v>
      </c>
      <c r="Q3590" s="18"/>
      <c r="S3590" s="22" t="str">
        <f t="shared" ref="S3590:S3653" si="168">C3590</f>
        <v>167162-27-8</v>
      </c>
      <c r="T3590" s="18" t="str">
        <f t="shared" ref="T3590:T3653" si="169">B3590</f>
        <v>3-[[(Perfluorooctyl)sulfonyl]amino]-N,N-dimethyl-N-propyl-1-propanaminium 4-methylbenzenesulfonate (1:1)</v>
      </c>
      <c r="U3590" s="18" t="str">
        <f t="shared" ref="U3590:U3653" si="170">A3590</f>
        <v>DTXSID001032987</v>
      </c>
    </row>
    <row r="3591" spans="1:21" ht="30" x14ac:dyDescent="0.2">
      <c r="A3591" s="23" t="s">
        <v>30151</v>
      </c>
      <c r="B3591" s="16" t="s">
        <v>30152</v>
      </c>
      <c r="C3591" s="16" t="s">
        <v>30153</v>
      </c>
      <c r="D3591" s="16" t="s">
        <v>30154</v>
      </c>
      <c r="E3591" s="16" t="s">
        <v>30155</v>
      </c>
      <c r="F3591" s="16" t="s">
        <v>30156</v>
      </c>
      <c r="G3591" s="16" t="s">
        <v>30157</v>
      </c>
      <c r="H3591" s="16" t="s">
        <v>30158</v>
      </c>
      <c r="I3591" s="17" t="s">
        <v>30159</v>
      </c>
      <c r="J3591" s="17" t="s">
        <v>30160</v>
      </c>
      <c r="K3591" s="17">
        <v>59</v>
      </c>
      <c r="L3591" s="17">
        <v>5</v>
      </c>
      <c r="M3591" s="17">
        <v>73</v>
      </c>
      <c r="O3591" s="17">
        <v>1</v>
      </c>
      <c r="P3591" s="17" t="s">
        <v>46</v>
      </c>
      <c r="Q3591" s="18"/>
      <c r="S3591" s="22" t="str">
        <f t="shared" si="168"/>
        <v>377-38-8</v>
      </c>
      <c r="T3591" s="18" t="str">
        <f t="shared" si="169"/>
        <v>Perfluorobutanedioic acid</v>
      </c>
      <c r="U3591" s="18" t="str">
        <f t="shared" si="170"/>
        <v>DTXSID8059928</v>
      </c>
    </row>
    <row r="3592" spans="1:21" ht="75" x14ac:dyDescent="0.2">
      <c r="A3592" s="23" t="s">
        <v>30161</v>
      </c>
      <c r="B3592" s="16" t="s">
        <v>30162</v>
      </c>
      <c r="C3592" s="16" t="s">
        <v>30163</v>
      </c>
      <c r="D3592" s="16" t="s">
        <v>30164</v>
      </c>
      <c r="E3592" s="16" t="s">
        <v>30165</v>
      </c>
      <c r="F3592" s="16" t="s">
        <v>30166</v>
      </c>
      <c r="G3592" s="16" t="s">
        <v>30167</v>
      </c>
      <c r="H3592" s="16" t="s">
        <v>8691</v>
      </c>
      <c r="I3592" s="17" t="s">
        <v>8692</v>
      </c>
      <c r="J3592" s="17" t="s">
        <v>8693</v>
      </c>
      <c r="K3592" s="17">
        <v>13</v>
      </c>
      <c r="M3592" s="17">
        <v>10</v>
      </c>
      <c r="O3592" s="17">
        <v>1</v>
      </c>
      <c r="P3592" s="17" t="s">
        <v>46</v>
      </c>
      <c r="Q3592" s="18"/>
      <c r="S3592" s="22" t="str">
        <f t="shared" si="168"/>
        <v>55003-96-8</v>
      </c>
      <c r="T3592" s="18" t="str">
        <f t="shared" si="169"/>
        <v>Bis[2-(perfluorohexyl)ethyl] maleate</v>
      </c>
      <c r="U3592" s="18" t="str">
        <f t="shared" si="170"/>
        <v>DTXSID10381993</v>
      </c>
    </row>
    <row r="3593" spans="1:21" ht="45" x14ac:dyDescent="0.2">
      <c r="A3593" s="23" t="s">
        <v>30168</v>
      </c>
      <c r="B3593" s="16" t="s">
        <v>30169</v>
      </c>
      <c r="C3593" s="16" t="s">
        <v>30170</v>
      </c>
      <c r="D3593" s="16" t="s">
        <v>30171</v>
      </c>
      <c r="E3593" s="16" t="s">
        <v>30169</v>
      </c>
      <c r="F3593" s="16" t="s">
        <v>30172</v>
      </c>
      <c r="G3593" s="16" t="s">
        <v>30173</v>
      </c>
      <c r="H3593" s="16" t="s">
        <v>30174</v>
      </c>
      <c r="I3593" s="17" t="s">
        <v>30175</v>
      </c>
      <c r="J3593" s="17" t="s">
        <v>30176</v>
      </c>
      <c r="K3593" s="17">
        <v>15</v>
      </c>
      <c r="M3593" s="17">
        <v>19</v>
      </c>
      <c r="O3593" s="17">
        <v>5</v>
      </c>
      <c r="P3593" s="17" t="s">
        <v>46</v>
      </c>
      <c r="Q3593" s="18"/>
      <c r="S3593" s="22" t="str">
        <f t="shared" si="168"/>
        <v>883500-11-6</v>
      </c>
      <c r="T3593" s="18" t="str">
        <f t="shared" si="169"/>
        <v>2,2,3,3,4,4,5,5,6,6,7,7,7-Tridecafluoroheptyl 4-methylbenzene-1-sulfonate</v>
      </c>
      <c r="U3593" s="18" t="str">
        <f t="shared" si="170"/>
        <v>DTXSID60896103</v>
      </c>
    </row>
    <row r="3594" spans="1:21" x14ac:dyDescent="0.2">
      <c r="A3594" s="23" t="s">
        <v>30177</v>
      </c>
      <c r="B3594" s="16" t="s">
        <v>30178</v>
      </c>
      <c r="C3594" s="16" t="s">
        <v>30179</v>
      </c>
      <c r="D3594" s="16" t="s">
        <v>30180</v>
      </c>
      <c r="F3594" s="16" t="s">
        <v>30181</v>
      </c>
      <c r="G3594" s="16" t="s">
        <v>30182</v>
      </c>
      <c r="H3594" s="16" t="s">
        <v>30183</v>
      </c>
      <c r="I3594" s="17" t="s">
        <v>30184</v>
      </c>
      <c r="J3594" s="17" t="s">
        <v>30185</v>
      </c>
      <c r="K3594" s="17">
        <v>3</v>
      </c>
      <c r="O3594" s="17">
        <v>2</v>
      </c>
      <c r="P3594" s="17" t="s">
        <v>46</v>
      </c>
      <c r="Q3594" s="18"/>
      <c r="S3594" s="22" t="str">
        <f t="shared" si="168"/>
        <v>377-28-6</v>
      </c>
      <c r="T3594" s="18" t="str">
        <f t="shared" si="169"/>
        <v>3-Cyano-2,2,3,3-tetrafluoropropanoic acid</v>
      </c>
      <c r="U3594" s="18" t="str">
        <f t="shared" si="170"/>
        <v>DTXSID701023028</v>
      </c>
    </row>
    <row r="3595" spans="1:21" ht="60" x14ac:dyDescent="0.2">
      <c r="A3595" s="23" t="s">
        <v>30186</v>
      </c>
      <c r="B3595" s="16" t="s">
        <v>30187</v>
      </c>
      <c r="C3595" s="16" t="s">
        <v>30188</v>
      </c>
      <c r="D3595" s="16" t="s">
        <v>30189</v>
      </c>
      <c r="F3595" s="16" t="s">
        <v>30190</v>
      </c>
      <c r="G3595" s="16" t="s">
        <v>30191</v>
      </c>
      <c r="H3595" s="16" t="s">
        <v>30192</v>
      </c>
      <c r="I3595" s="17" t="s">
        <v>30193</v>
      </c>
      <c r="J3595" s="17" t="s">
        <v>30194</v>
      </c>
      <c r="K3595" s="17">
        <v>3</v>
      </c>
      <c r="O3595" s="17">
        <v>2</v>
      </c>
      <c r="P3595" s="17" t="s">
        <v>46</v>
      </c>
      <c r="Q3595" s="18"/>
      <c r="S3595" s="22" t="str">
        <f t="shared" si="168"/>
        <v>2089108-80-3</v>
      </c>
      <c r="T3595" s="18" t="str">
        <f t="shared" si="169"/>
        <v>N,N-Dimethyl-N-(3-sulfopropyl)-3-[(3-sulfopropyl)[(perfluorohexyl)sulfonyl]amino]-1-propanaminium</v>
      </c>
      <c r="U3595" s="18" t="str">
        <f t="shared" si="170"/>
        <v>DTXSID301032481</v>
      </c>
    </row>
    <row r="3596" spans="1:21" ht="45" x14ac:dyDescent="0.2">
      <c r="A3596" s="23" t="s">
        <v>30195</v>
      </c>
      <c r="B3596" s="16" t="s">
        <v>30196</v>
      </c>
      <c r="C3596" s="16" t="s">
        <v>30197</v>
      </c>
      <c r="D3596" s="16" t="s">
        <v>30198</v>
      </c>
      <c r="E3596" s="16" t="s">
        <v>30199</v>
      </c>
      <c r="F3596" s="16" t="s">
        <v>30200</v>
      </c>
      <c r="G3596" s="16" t="s">
        <v>30201</v>
      </c>
      <c r="H3596" s="16" t="s">
        <v>30202</v>
      </c>
      <c r="I3596" s="17" t="s">
        <v>30203</v>
      </c>
      <c r="J3596" s="17" t="s">
        <v>30204</v>
      </c>
      <c r="K3596" s="17">
        <v>24</v>
      </c>
      <c r="M3596" s="17">
        <v>12</v>
      </c>
      <c r="O3596" s="17">
        <v>2</v>
      </c>
      <c r="P3596" s="17" t="s">
        <v>46</v>
      </c>
      <c r="Q3596" s="18"/>
      <c r="S3596" s="22" t="str">
        <f t="shared" si="168"/>
        <v>55120-77-9</v>
      </c>
      <c r="T3596" s="18" t="str">
        <f t="shared" si="169"/>
        <v>Lithium perfluorohexanesulfonate</v>
      </c>
      <c r="U3596" s="18" t="str">
        <f t="shared" si="170"/>
        <v>DTXSID90880479</v>
      </c>
    </row>
    <row r="3597" spans="1:21" ht="45" x14ac:dyDescent="0.2">
      <c r="A3597" s="23" t="s">
        <v>30205</v>
      </c>
      <c r="B3597" s="16" t="s">
        <v>30206</v>
      </c>
      <c r="C3597" s="16" t="s">
        <v>30207</v>
      </c>
      <c r="D3597" s="16" t="s">
        <v>30208</v>
      </c>
      <c r="F3597" s="16" t="s">
        <v>30209</v>
      </c>
      <c r="G3597" s="16" t="s">
        <v>30210</v>
      </c>
      <c r="H3597" s="16" t="s">
        <v>30211</v>
      </c>
      <c r="I3597" s="17" t="s">
        <v>30212</v>
      </c>
      <c r="J3597" s="17" t="s">
        <v>30213</v>
      </c>
      <c r="K3597" s="17">
        <v>3</v>
      </c>
      <c r="O3597" s="17">
        <v>2</v>
      </c>
      <c r="P3597" s="17" t="s">
        <v>46</v>
      </c>
      <c r="Q3597" s="18"/>
      <c r="S3597" s="22" t="str">
        <f t="shared" si="168"/>
        <v>NOCAS_1036186</v>
      </c>
      <c r="T3597" s="18" t="str">
        <f t="shared" si="169"/>
        <v>3‐[2-(Perfluorododecyl)ethylsulfanyl]propanoic acid</v>
      </c>
      <c r="U3597" s="18" t="str">
        <f t="shared" si="170"/>
        <v>DTXSID901036186</v>
      </c>
    </row>
    <row r="3598" spans="1:21" ht="75" x14ac:dyDescent="0.2">
      <c r="A3598" s="23" t="s">
        <v>30214</v>
      </c>
      <c r="B3598" s="16" t="s">
        <v>30215</v>
      </c>
      <c r="C3598" s="16" t="s">
        <v>30216</v>
      </c>
      <c r="D3598" s="16" t="s">
        <v>30217</v>
      </c>
      <c r="E3598" s="16" t="s">
        <v>30215</v>
      </c>
      <c r="F3598" s="16" t="s">
        <v>30218</v>
      </c>
      <c r="G3598" s="16" t="s">
        <v>30219</v>
      </c>
      <c r="H3598" s="16" t="s">
        <v>30220</v>
      </c>
      <c r="I3598" s="17" t="s">
        <v>30221</v>
      </c>
      <c r="J3598" s="17" t="s">
        <v>30222</v>
      </c>
      <c r="K3598" s="17">
        <v>15</v>
      </c>
      <c r="M3598" s="17">
        <v>2</v>
      </c>
      <c r="O3598" s="17">
        <v>5</v>
      </c>
      <c r="P3598" s="17" t="s">
        <v>46</v>
      </c>
      <c r="Q3598" s="18"/>
      <c r="S3598" s="22" t="str">
        <f t="shared" si="168"/>
        <v>25474-72-0</v>
      </c>
      <c r="T3598" s="18" t="str">
        <f t="shared" si="169"/>
        <v>1,1,1,2,2,3,3,4,4,5,5,6,6,7,7,14,14,15,15,16,16,17,17,18,18,19,19,20,20,20-Triacontafluoro-9,12-diiodoicosane</v>
      </c>
      <c r="U3598" s="18" t="str">
        <f t="shared" si="170"/>
        <v>DTXSID30895547</v>
      </c>
    </row>
    <row r="3599" spans="1:21" ht="30" x14ac:dyDescent="0.2">
      <c r="A3599" s="23" t="s">
        <v>30223</v>
      </c>
      <c r="B3599" s="16" t="s">
        <v>30224</v>
      </c>
      <c r="C3599" s="16" t="s">
        <v>30225</v>
      </c>
      <c r="D3599" s="16" t="s">
        <v>30226</v>
      </c>
      <c r="F3599" s="16" t="s">
        <v>30227</v>
      </c>
      <c r="G3599" s="16" t="s">
        <v>30228</v>
      </c>
      <c r="H3599" s="16" t="s">
        <v>30229</v>
      </c>
      <c r="I3599" s="17" t="s">
        <v>30230</v>
      </c>
      <c r="J3599" s="17" t="s">
        <v>30231</v>
      </c>
      <c r="K3599" s="17">
        <v>3</v>
      </c>
      <c r="O3599" s="17">
        <v>2</v>
      </c>
      <c r="P3599" s="17" t="s">
        <v>46</v>
      </c>
      <c r="Q3599" s="18"/>
      <c r="S3599" s="22" t="str">
        <f t="shared" si="168"/>
        <v>1350855-88-7</v>
      </c>
      <c r="T3599" s="18" t="str">
        <f t="shared" si="169"/>
        <v>6-Chloro-1-(3,3,4,4,4-pentafluorobutyl)-1H-indazole-3-carboximidamide</v>
      </c>
      <c r="U3599" s="18" t="str">
        <f t="shared" si="170"/>
        <v>DTXSID101026874</v>
      </c>
    </row>
    <row r="3600" spans="1:21" ht="45" x14ac:dyDescent="0.2">
      <c r="A3600" s="23" t="s">
        <v>30232</v>
      </c>
      <c r="B3600" s="16" t="s">
        <v>30233</v>
      </c>
      <c r="C3600" s="16" t="s">
        <v>30234</v>
      </c>
      <c r="G3600" s="16" t="s">
        <v>245</v>
      </c>
      <c r="J3600" s="17" t="s">
        <v>46</v>
      </c>
      <c r="K3600" s="17">
        <v>15</v>
      </c>
      <c r="O3600" s="17">
        <v>5</v>
      </c>
      <c r="P3600" s="17" t="s">
        <v>46</v>
      </c>
      <c r="Q3600" s="18"/>
      <c r="S3600" s="22" t="str">
        <f t="shared" si="168"/>
        <v>148878-17-5</v>
      </c>
      <c r="T3600" s="18" t="str">
        <f t="shared" si="169"/>
        <v>2-Propenoic acid, 2-methyl-, C12-18-alkyl esters, polymer with .alpha.-fluoro-.omega.-[2-[(1-oxy-2-propenyl)oxy]ethyl]poly(difluoromethylene) and vinylidene chloride</v>
      </c>
      <c r="U3600" s="18" t="str">
        <f t="shared" si="170"/>
        <v>DTXSID80882806</v>
      </c>
    </row>
    <row r="3601" spans="1:21" ht="30" x14ac:dyDescent="0.2">
      <c r="A3601" s="23" t="s">
        <v>30235</v>
      </c>
      <c r="B3601" s="16" t="s">
        <v>30236</v>
      </c>
      <c r="C3601" s="16" t="s">
        <v>30237</v>
      </c>
      <c r="D3601" s="16" t="s">
        <v>30238</v>
      </c>
      <c r="E3601" s="16" t="s">
        <v>30236</v>
      </c>
      <c r="F3601" s="16" t="s">
        <v>30239</v>
      </c>
      <c r="G3601" s="16" t="s">
        <v>30240</v>
      </c>
      <c r="H3601" s="16" t="s">
        <v>30241</v>
      </c>
      <c r="I3601" s="17" t="s">
        <v>30242</v>
      </c>
      <c r="J3601" s="17" t="s">
        <v>30243</v>
      </c>
      <c r="K3601" s="17">
        <v>8</v>
      </c>
      <c r="M3601" s="17">
        <v>3</v>
      </c>
      <c r="O3601" s="17">
        <v>5</v>
      </c>
      <c r="P3601" s="17" t="s">
        <v>46</v>
      </c>
      <c r="Q3601" s="18"/>
      <c r="S3601" s="22" t="str">
        <f t="shared" si="168"/>
        <v>88332-85-8</v>
      </c>
      <c r="T3601" s="18" t="str">
        <f t="shared" si="169"/>
        <v>5-Chloro-2,2,3,3,4,4,5,5-octafluoro-1-methoxypentan-1-ol</v>
      </c>
      <c r="U3601" s="18" t="str">
        <f t="shared" si="170"/>
        <v>DTXSID00522414</v>
      </c>
    </row>
    <row r="3602" spans="1:21" ht="75" x14ac:dyDescent="0.2">
      <c r="A3602" s="23" t="s">
        <v>30244</v>
      </c>
      <c r="B3602" s="16" t="s">
        <v>30245</v>
      </c>
      <c r="C3602" s="16" t="s">
        <v>30246</v>
      </c>
      <c r="D3602" s="16" t="s">
        <v>30247</v>
      </c>
      <c r="F3602" s="16" t="s">
        <v>30248</v>
      </c>
      <c r="G3602" s="16" t="s">
        <v>30249</v>
      </c>
      <c r="H3602" s="16" t="s">
        <v>30250</v>
      </c>
      <c r="I3602" s="17" t="s">
        <v>30251</v>
      </c>
      <c r="J3602" s="17" t="s">
        <v>30252</v>
      </c>
      <c r="K3602" s="17">
        <v>3</v>
      </c>
      <c r="O3602" s="17">
        <v>2</v>
      </c>
      <c r="P3602" s="17" t="s">
        <v>46</v>
      </c>
      <c r="Q3602" s="18"/>
      <c r="S3602" s="22" t="str">
        <f t="shared" si="168"/>
        <v>500776-92-1</v>
      </c>
      <c r="T3602" s="18" t="str">
        <f t="shared" si="169"/>
        <v>Bis(perfluorodecyl) phosphinic acid ytterbium(3+) salt</v>
      </c>
      <c r="U3602" s="18" t="str">
        <f t="shared" si="170"/>
        <v>DTXSID601033002</v>
      </c>
    </row>
    <row r="3603" spans="1:21" ht="60" x14ac:dyDescent="0.2">
      <c r="A3603" s="23" t="s">
        <v>30253</v>
      </c>
      <c r="B3603" s="16" t="s">
        <v>30254</v>
      </c>
      <c r="C3603" s="16" t="s">
        <v>30255</v>
      </c>
      <c r="D3603" s="16" t="s">
        <v>30256</v>
      </c>
      <c r="F3603" s="16" t="s">
        <v>30257</v>
      </c>
      <c r="G3603" s="16" t="s">
        <v>30258</v>
      </c>
      <c r="H3603" s="16" t="s">
        <v>30259</v>
      </c>
      <c r="I3603" s="17" t="s">
        <v>30260</v>
      </c>
      <c r="J3603" s="17" t="s">
        <v>30261</v>
      </c>
      <c r="K3603" s="17">
        <v>3</v>
      </c>
      <c r="O3603" s="17">
        <v>2</v>
      </c>
      <c r="P3603" s="17" t="s">
        <v>46</v>
      </c>
      <c r="Q3603" s="18"/>
      <c r="S3603" s="22" t="str">
        <f t="shared" si="168"/>
        <v>NOCAS_1035470</v>
      </c>
      <c r="T3603" s="18" t="str">
        <f t="shared" si="169"/>
        <v>N-(3-{[(Perfluorodecyl)sulfonyl]amino}propyl)-3,4-dihydroxy-N,N-dimethyl-1-butanaminium</v>
      </c>
      <c r="U3603" s="18" t="str">
        <f t="shared" si="170"/>
        <v>DTXSID201035470</v>
      </c>
    </row>
    <row r="3604" spans="1:21" ht="30" x14ac:dyDescent="0.2">
      <c r="A3604" s="23" t="s">
        <v>30262</v>
      </c>
      <c r="B3604" s="16" t="s">
        <v>30263</v>
      </c>
      <c r="C3604" s="16" t="s">
        <v>30264</v>
      </c>
      <c r="D3604" s="16" t="s">
        <v>30265</v>
      </c>
      <c r="E3604" s="16" t="s">
        <v>30266</v>
      </c>
      <c r="F3604" s="16" t="s">
        <v>30267</v>
      </c>
      <c r="G3604" s="16" t="s">
        <v>30268</v>
      </c>
      <c r="H3604" s="16" t="s">
        <v>7476</v>
      </c>
      <c r="I3604" s="17" t="s">
        <v>7477</v>
      </c>
      <c r="J3604" s="17" t="s">
        <v>7478</v>
      </c>
      <c r="K3604" s="17">
        <v>15</v>
      </c>
      <c r="M3604" s="17">
        <v>4</v>
      </c>
      <c r="O3604" s="17">
        <v>1</v>
      </c>
      <c r="P3604" s="17" t="s">
        <v>46</v>
      </c>
      <c r="Q3604" s="18"/>
      <c r="S3604" s="22" t="str">
        <f t="shared" si="168"/>
        <v>935477-07-9</v>
      </c>
      <c r="T3604" s="18" t="str">
        <f t="shared" si="169"/>
        <v>1-(Perfluoropropanyl)-2-(perfluorobutanyl)ethene</v>
      </c>
      <c r="U3604" s="18" t="str">
        <f t="shared" si="170"/>
        <v>DTXSID30895340</v>
      </c>
    </row>
    <row r="3605" spans="1:21" ht="30" x14ac:dyDescent="0.2">
      <c r="A3605" s="23" t="s">
        <v>30269</v>
      </c>
      <c r="B3605" s="16" t="s">
        <v>30270</v>
      </c>
      <c r="C3605" s="16" t="s">
        <v>30271</v>
      </c>
      <c r="D3605" s="16" t="s">
        <v>30272</v>
      </c>
      <c r="E3605" s="16" t="s">
        <v>30270</v>
      </c>
      <c r="F3605" s="16" t="s">
        <v>30273</v>
      </c>
      <c r="G3605" s="16" t="s">
        <v>30274</v>
      </c>
      <c r="H3605" s="16" t="s">
        <v>30275</v>
      </c>
      <c r="I3605" s="17" t="s">
        <v>30276</v>
      </c>
      <c r="J3605" s="17" t="s">
        <v>30277</v>
      </c>
      <c r="K3605" s="17">
        <v>7</v>
      </c>
      <c r="M3605" s="17">
        <v>8</v>
      </c>
      <c r="O3605" s="17">
        <v>5</v>
      </c>
      <c r="P3605" s="17" t="s">
        <v>46</v>
      </c>
      <c r="Q3605" s="18"/>
      <c r="S3605" s="22" t="str">
        <f t="shared" si="168"/>
        <v>115591-62-3</v>
      </c>
      <c r="T3605" s="18" t="str">
        <f t="shared" si="169"/>
        <v>1,4-Dichloro-2-(pentafluoroethyl)benzene</v>
      </c>
      <c r="U3605" s="18" t="str">
        <f t="shared" si="170"/>
        <v>DTXSID50556628</v>
      </c>
    </row>
    <row r="3606" spans="1:21" ht="30" x14ac:dyDescent="0.2">
      <c r="A3606" s="23" t="s">
        <v>30278</v>
      </c>
      <c r="B3606" s="16" t="s">
        <v>30279</v>
      </c>
      <c r="C3606" s="16" t="s">
        <v>30280</v>
      </c>
      <c r="D3606" s="16" t="s">
        <v>30281</v>
      </c>
      <c r="E3606" s="16" t="s">
        <v>30279</v>
      </c>
      <c r="F3606" s="16" t="s">
        <v>30282</v>
      </c>
      <c r="G3606" s="16" t="s">
        <v>30283</v>
      </c>
      <c r="H3606" s="16" t="s">
        <v>30284</v>
      </c>
      <c r="I3606" s="17" t="s">
        <v>30285</v>
      </c>
      <c r="J3606" s="17" t="s">
        <v>30286</v>
      </c>
      <c r="K3606" s="17">
        <v>15</v>
      </c>
      <c r="M3606" s="17">
        <v>7</v>
      </c>
      <c r="O3606" s="17">
        <v>5</v>
      </c>
      <c r="P3606" s="17" t="s">
        <v>46</v>
      </c>
      <c r="Q3606" s="18"/>
      <c r="S3606" s="22" t="str">
        <f t="shared" si="168"/>
        <v>2708-54-5</v>
      </c>
      <c r="T3606" s="18" t="str">
        <f t="shared" si="169"/>
        <v>1,1,1,2,2,3,3-Heptafluorooctane</v>
      </c>
      <c r="U3606" s="18" t="str">
        <f t="shared" si="170"/>
        <v>DTXSID20895157</v>
      </c>
    </row>
    <row r="3607" spans="1:21" ht="30" x14ac:dyDescent="0.2">
      <c r="A3607" s="23" t="s">
        <v>30287</v>
      </c>
      <c r="B3607" s="16" t="s">
        <v>30288</v>
      </c>
      <c r="C3607" s="16" t="s">
        <v>30289</v>
      </c>
      <c r="D3607" s="16" t="s">
        <v>30290</v>
      </c>
      <c r="E3607" s="16" t="s">
        <v>30288</v>
      </c>
      <c r="F3607" s="16" t="s">
        <v>30291</v>
      </c>
      <c r="G3607" s="16" t="s">
        <v>30292</v>
      </c>
      <c r="H3607" s="16" t="s">
        <v>30293</v>
      </c>
      <c r="I3607" s="17" t="s">
        <v>30294</v>
      </c>
      <c r="J3607" s="17" t="s">
        <v>30295</v>
      </c>
      <c r="K3607" s="17">
        <v>15</v>
      </c>
      <c r="M3607" s="17">
        <v>9</v>
      </c>
      <c r="O3607" s="17">
        <v>5</v>
      </c>
      <c r="P3607" s="17" t="s">
        <v>46</v>
      </c>
      <c r="Q3607" s="18"/>
      <c r="S3607" s="22" t="str">
        <f t="shared" si="168"/>
        <v>912364-40-0</v>
      </c>
      <c r="T3607" s="18" t="str">
        <f t="shared" si="169"/>
        <v>4-(2,2,3,3,4,4,5,5,5-Nonafluoropentyl)-1,3-dioxolan-2-one</v>
      </c>
      <c r="U3607" s="18" t="str">
        <f t="shared" si="170"/>
        <v>DTXSID70895960</v>
      </c>
    </row>
    <row r="3608" spans="1:21" ht="75" x14ac:dyDescent="0.2">
      <c r="A3608" s="23" t="s">
        <v>30296</v>
      </c>
      <c r="B3608" s="16" t="s">
        <v>30297</v>
      </c>
      <c r="C3608" s="16" t="s">
        <v>30298</v>
      </c>
      <c r="D3608" s="16" t="s">
        <v>30299</v>
      </c>
      <c r="E3608" s="16" t="s">
        <v>30300</v>
      </c>
      <c r="F3608" s="16" t="s">
        <v>30301</v>
      </c>
      <c r="G3608" s="16" t="s">
        <v>30302</v>
      </c>
      <c r="H3608" s="16" t="s">
        <v>30303</v>
      </c>
      <c r="I3608" s="17" t="s">
        <v>30304</v>
      </c>
      <c r="J3608" s="17" t="s">
        <v>30305</v>
      </c>
      <c r="K3608" s="17">
        <v>62</v>
      </c>
      <c r="M3608" s="17">
        <v>28</v>
      </c>
      <c r="O3608" s="17">
        <v>1</v>
      </c>
      <c r="P3608" s="17" t="s">
        <v>46</v>
      </c>
      <c r="Q3608" s="18"/>
      <c r="S3608" s="22" t="str">
        <f t="shared" si="168"/>
        <v>678-41-1</v>
      </c>
      <c r="T3608" s="18" t="str">
        <f t="shared" si="169"/>
        <v>Bis(2-(perfluorooctyl)ethyl) hydrogen phosphate</v>
      </c>
      <c r="U3608" s="18" t="str">
        <f t="shared" si="170"/>
        <v>DTXSID90218051</v>
      </c>
    </row>
    <row r="3609" spans="1:21" ht="30" x14ac:dyDescent="0.2">
      <c r="A3609" s="23" t="s">
        <v>30306</v>
      </c>
      <c r="B3609" s="16" t="s">
        <v>30307</v>
      </c>
      <c r="C3609" s="16" t="s">
        <v>30308</v>
      </c>
      <c r="D3609" s="16" t="s">
        <v>30309</v>
      </c>
      <c r="E3609" s="16" t="s">
        <v>30307</v>
      </c>
      <c r="F3609" s="16" t="s">
        <v>30310</v>
      </c>
      <c r="G3609" s="16" t="s">
        <v>30311</v>
      </c>
      <c r="H3609" s="16" t="s">
        <v>30312</v>
      </c>
      <c r="I3609" s="17" t="s">
        <v>30313</v>
      </c>
      <c r="J3609" s="17" t="s">
        <v>30314</v>
      </c>
      <c r="K3609" s="17">
        <v>15</v>
      </c>
      <c r="M3609" s="17">
        <v>10</v>
      </c>
      <c r="O3609" s="17">
        <v>5</v>
      </c>
      <c r="P3609" s="17" t="s">
        <v>46</v>
      </c>
      <c r="Q3609" s="18"/>
      <c r="S3609" s="22" t="str">
        <f t="shared" si="168"/>
        <v>59665-25-7</v>
      </c>
      <c r="T3609" s="18" t="str">
        <f t="shared" si="169"/>
        <v>7,7,8-Tribromo-1,1,1,2,2,3,3,4,4,5,5,6,6-tridecafluorooctane</v>
      </c>
      <c r="U3609" s="18" t="str">
        <f t="shared" si="170"/>
        <v>DTXSID10631440</v>
      </c>
    </row>
    <row r="3610" spans="1:21" ht="30" x14ac:dyDescent="0.2">
      <c r="A3610" s="23" t="s">
        <v>30315</v>
      </c>
      <c r="B3610" s="16" t="s">
        <v>30316</v>
      </c>
      <c r="C3610" s="16" t="s">
        <v>30317</v>
      </c>
      <c r="D3610" s="16" t="s">
        <v>30318</v>
      </c>
      <c r="E3610" s="16" t="s">
        <v>30316</v>
      </c>
      <c r="F3610" s="16" t="s">
        <v>30319</v>
      </c>
      <c r="G3610" s="16" t="s">
        <v>30320</v>
      </c>
      <c r="H3610" s="16" t="s">
        <v>18121</v>
      </c>
      <c r="I3610" s="17" t="s">
        <v>18122</v>
      </c>
      <c r="J3610" s="17" t="s">
        <v>18123</v>
      </c>
      <c r="K3610" s="17">
        <v>15</v>
      </c>
      <c r="M3610" s="17">
        <v>3</v>
      </c>
      <c r="O3610" s="17">
        <v>5</v>
      </c>
      <c r="P3610" s="17" t="s">
        <v>46</v>
      </c>
      <c r="Q3610" s="18"/>
      <c r="S3610" s="22" t="str">
        <f t="shared" si="168"/>
        <v>188189-52-8</v>
      </c>
      <c r="T3610" s="18" t="str">
        <f t="shared" si="169"/>
        <v>1,1,1,2,2,3,3,6,6,6-Decafluorohexane</v>
      </c>
      <c r="U3610" s="18" t="str">
        <f t="shared" si="170"/>
        <v>DTXSID30895168</v>
      </c>
    </row>
    <row r="3611" spans="1:21" ht="30" x14ac:dyDescent="0.2">
      <c r="A3611" s="23" t="s">
        <v>30321</v>
      </c>
      <c r="B3611" s="16" t="s">
        <v>30322</v>
      </c>
      <c r="C3611" s="16" t="s">
        <v>30323</v>
      </c>
      <c r="G3611" s="16" t="s">
        <v>245</v>
      </c>
      <c r="J3611" s="17" t="s">
        <v>46</v>
      </c>
      <c r="K3611" s="17">
        <v>9</v>
      </c>
      <c r="O3611" s="17">
        <v>2</v>
      </c>
      <c r="P3611" s="17" t="s">
        <v>46</v>
      </c>
      <c r="Q3611" s="18"/>
      <c r="S3611" s="22" t="str">
        <f t="shared" si="168"/>
        <v>115340-96-0</v>
      </c>
      <c r="T3611" s="18" t="str">
        <f t="shared" si="169"/>
        <v>Siloxanes and Silicones, di-Me, Me 3,3,4,4,5,5,6,6,7,7,8,8,8-tridecafluorooctyl, hydroxy-terminated</v>
      </c>
      <c r="U3611" s="18" t="str">
        <f t="shared" si="170"/>
        <v>DTXSID00897558</v>
      </c>
    </row>
    <row r="3612" spans="1:21" ht="45" x14ac:dyDescent="0.2">
      <c r="A3612" s="23" t="s">
        <v>30324</v>
      </c>
      <c r="B3612" s="16" t="s">
        <v>30325</v>
      </c>
      <c r="C3612" s="16" t="s">
        <v>30326</v>
      </c>
      <c r="D3612" s="16" t="s">
        <v>30327</v>
      </c>
      <c r="E3612" s="16" t="s">
        <v>30328</v>
      </c>
      <c r="F3612" s="16" t="s">
        <v>30329</v>
      </c>
      <c r="G3612" s="16" t="s">
        <v>30330</v>
      </c>
      <c r="H3612" s="16" t="s">
        <v>30331</v>
      </c>
      <c r="I3612" s="17" t="s">
        <v>30332</v>
      </c>
      <c r="J3612" s="17" t="s">
        <v>30333</v>
      </c>
      <c r="K3612" s="17">
        <v>5</v>
      </c>
      <c r="M3612" s="17">
        <v>4</v>
      </c>
      <c r="O3612" s="17">
        <v>1</v>
      </c>
      <c r="P3612" s="17" t="s">
        <v>46</v>
      </c>
      <c r="Q3612" s="18"/>
      <c r="S3612" s="22" t="str">
        <f t="shared" si="168"/>
        <v>736903-63-2</v>
      </c>
      <c r="T3612" s="18" t="str">
        <f t="shared" si="169"/>
        <v>N-(2-Hydroxyethyl)-3-{(2-hydroxy-3-sulfopropyl)[(perfluorohexyl)sulfonyl]amino}-N,N-dimethyl-1-propanaminium</v>
      </c>
      <c r="U3612" s="18" t="str">
        <f t="shared" si="170"/>
        <v>DTXSID60868603</v>
      </c>
    </row>
    <row r="3613" spans="1:21" ht="45" x14ac:dyDescent="0.2">
      <c r="A3613" s="23" t="s">
        <v>30334</v>
      </c>
      <c r="B3613" s="16" t="s">
        <v>30335</v>
      </c>
      <c r="C3613" s="16" t="s">
        <v>30336</v>
      </c>
      <c r="D3613" s="16" t="s">
        <v>30337</v>
      </c>
      <c r="F3613" s="16" t="s">
        <v>30338</v>
      </c>
      <c r="G3613" s="16" t="s">
        <v>30339</v>
      </c>
      <c r="H3613" s="16" t="s">
        <v>30340</v>
      </c>
      <c r="I3613" s="17" t="s">
        <v>30341</v>
      </c>
      <c r="J3613" s="17" t="s">
        <v>30342</v>
      </c>
      <c r="K3613" s="17">
        <v>3</v>
      </c>
      <c r="O3613" s="17">
        <v>2</v>
      </c>
      <c r="P3613" s="17" t="s">
        <v>46</v>
      </c>
      <c r="Q3613" s="18"/>
      <c r="S3613" s="22" t="str">
        <f t="shared" si="168"/>
        <v>63295-22-7</v>
      </c>
      <c r="T3613" s="18" t="str">
        <f t="shared" si="169"/>
        <v>2-Chloro-3-(perfluoro-7-methyl-1-octyl)propanol dihydrogen phosphate</v>
      </c>
      <c r="U3613" s="18" t="str">
        <f t="shared" si="170"/>
        <v>DTXSID801033353</v>
      </c>
    </row>
    <row r="3614" spans="1:21" ht="30" x14ac:dyDescent="0.2">
      <c r="A3614" s="23" t="s">
        <v>30343</v>
      </c>
      <c r="B3614" s="16" t="s">
        <v>30344</v>
      </c>
      <c r="C3614" s="16" t="s">
        <v>30345</v>
      </c>
      <c r="D3614" s="16" t="s">
        <v>30346</v>
      </c>
      <c r="E3614" s="16" t="s">
        <v>30347</v>
      </c>
      <c r="F3614" s="16" t="s">
        <v>30348</v>
      </c>
      <c r="G3614" s="16" t="s">
        <v>30349</v>
      </c>
      <c r="H3614" s="16" t="s">
        <v>5783</v>
      </c>
      <c r="I3614" s="17" t="s">
        <v>5784</v>
      </c>
      <c r="J3614" s="17" t="s">
        <v>5785</v>
      </c>
      <c r="K3614" s="17">
        <v>7</v>
      </c>
      <c r="M3614" s="17">
        <v>26</v>
      </c>
      <c r="O3614" s="17">
        <v>5</v>
      </c>
      <c r="P3614" s="17" t="s">
        <v>46</v>
      </c>
      <c r="Q3614" s="18"/>
      <c r="S3614" s="22" t="str">
        <f t="shared" si="168"/>
        <v>812-87-3</v>
      </c>
      <c r="T3614" s="18" t="str">
        <f t="shared" si="169"/>
        <v>2,2,3,3,4,4,5,5,6,6,7,7-dodecafluoroheptane-1,1-diol</v>
      </c>
      <c r="U3614" s="18" t="str">
        <f t="shared" si="170"/>
        <v>DTXSID50379819</v>
      </c>
    </row>
    <row r="3615" spans="1:21" x14ac:dyDescent="0.2">
      <c r="A3615" s="23" t="s">
        <v>30350</v>
      </c>
      <c r="B3615" s="16" t="s">
        <v>30351</v>
      </c>
      <c r="C3615" s="16" t="s">
        <v>30352</v>
      </c>
      <c r="D3615" s="16" t="s">
        <v>30353</v>
      </c>
      <c r="E3615" s="16" t="s">
        <v>30351</v>
      </c>
      <c r="F3615" s="16" t="s">
        <v>30354</v>
      </c>
      <c r="G3615" s="16" t="s">
        <v>30355</v>
      </c>
      <c r="H3615" s="16" t="s">
        <v>30356</v>
      </c>
      <c r="I3615" s="17" t="s">
        <v>30357</v>
      </c>
      <c r="J3615" s="17" t="s">
        <v>30358</v>
      </c>
      <c r="K3615" s="17">
        <v>5</v>
      </c>
      <c r="M3615" s="17">
        <v>3</v>
      </c>
      <c r="O3615" s="17">
        <v>5</v>
      </c>
      <c r="P3615" s="17" t="s">
        <v>46</v>
      </c>
      <c r="Q3615" s="18"/>
      <c r="S3615" s="22" t="str">
        <f t="shared" si="168"/>
        <v>13071-90-4</v>
      </c>
      <c r="T3615" s="18" t="str">
        <f t="shared" si="169"/>
        <v>1,1,1,3,3,3-Hexafluoro-2-nitropropane</v>
      </c>
      <c r="U3615" s="18" t="str">
        <f t="shared" si="170"/>
        <v>DTXSID50545673</v>
      </c>
    </row>
    <row r="3616" spans="1:21" ht="30" x14ac:dyDescent="0.2">
      <c r="A3616" s="23" t="s">
        <v>30359</v>
      </c>
      <c r="B3616" s="16" t="s">
        <v>30360</v>
      </c>
      <c r="C3616" s="16" t="s">
        <v>30361</v>
      </c>
      <c r="D3616" s="16" t="s">
        <v>30362</v>
      </c>
      <c r="E3616" s="16" t="s">
        <v>30360</v>
      </c>
      <c r="F3616" s="16" t="s">
        <v>30363</v>
      </c>
      <c r="G3616" s="16" t="s">
        <v>30364</v>
      </c>
      <c r="H3616" s="16" t="s">
        <v>30365</v>
      </c>
      <c r="I3616" s="17" t="s">
        <v>30366</v>
      </c>
      <c r="J3616" s="17" t="s">
        <v>30367</v>
      </c>
      <c r="K3616" s="17">
        <v>7</v>
      </c>
      <c r="M3616" s="17">
        <v>12</v>
      </c>
      <c r="O3616" s="17">
        <v>5</v>
      </c>
      <c r="P3616" s="17" t="s">
        <v>46</v>
      </c>
      <c r="Q3616" s="18"/>
      <c r="S3616" s="22" t="str">
        <f t="shared" si="168"/>
        <v>34848-31-2</v>
      </c>
      <c r="T3616" s="18" t="str">
        <f t="shared" si="169"/>
        <v>1-(4-Chlorophenyl)-2-ethyl-4,4,4-trifluoro-3-(trifluoromethyl)butane-1,3-diol</v>
      </c>
      <c r="U3616" s="18" t="str">
        <f t="shared" si="170"/>
        <v>DTXSID40956335</v>
      </c>
    </row>
    <row r="3617" spans="1:21" x14ac:dyDescent="0.2">
      <c r="A3617" s="23" t="s">
        <v>30368</v>
      </c>
      <c r="B3617" s="16" t="s">
        <v>30369</v>
      </c>
      <c r="C3617" s="16" t="s">
        <v>30370</v>
      </c>
      <c r="D3617" s="16" t="s">
        <v>30371</v>
      </c>
      <c r="F3617" s="16" t="s">
        <v>30372</v>
      </c>
      <c r="G3617" s="16" t="s">
        <v>30373</v>
      </c>
      <c r="H3617" s="16" t="s">
        <v>30374</v>
      </c>
      <c r="I3617" s="17" t="s">
        <v>30375</v>
      </c>
      <c r="J3617" s="17" t="s">
        <v>30376</v>
      </c>
      <c r="K3617" s="17">
        <v>4</v>
      </c>
      <c r="O3617" s="17">
        <v>2</v>
      </c>
      <c r="P3617" s="17" t="s">
        <v>46</v>
      </c>
      <c r="Q3617" s="18"/>
      <c r="S3617" s="22" t="str">
        <f t="shared" si="168"/>
        <v>864551-39-3</v>
      </c>
      <c r="T3617" s="18" t="str">
        <f t="shared" si="169"/>
        <v>3,4,4,5,5,6,6,6‐Octafluorohex‐2‐enal</v>
      </c>
      <c r="U3617" s="18" t="str">
        <f t="shared" si="170"/>
        <v>DTXSID401026578</v>
      </c>
    </row>
    <row r="3618" spans="1:21" x14ac:dyDescent="0.2">
      <c r="A3618" s="23" t="s">
        <v>30377</v>
      </c>
      <c r="B3618" s="16" t="s">
        <v>30378</v>
      </c>
      <c r="C3618" s="16" t="s">
        <v>30379</v>
      </c>
      <c r="D3618" s="16" t="s">
        <v>30380</v>
      </c>
      <c r="E3618" s="16" t="s">
        <v>30378</v>
      </c>
      <c r="F3618" s="16" t="s">
        <v>30381</v>
      </c>
      <c r="G3618" s="16" t="s">
        <v>30382</v>
      </c>
      <c r="H3618" s="16" t="s">
        <v>30383</v>
      </c>
      <c r="I3618" s="17" t="s">
        <v>30384</v>
      </c>
      <c r="J3618" s="17" t="s">
        <v>30385</v>
      </c>
      <c r="K3618" s="17">
        <v>17</v>
      </c>
      <c r="M3618" s="17">
        <v>10</v>
      </c>
      <c r="O3618" s="17">
        <v>5</v>
      </c>
      <c r="P3618" s="17" t="s">
        <v>46</v>
      </c>
      <c r="Q3618" s="18"/>
      <c r="S3618" s="22" t="str">
        <f t="shared" si="168"/>
        <v>424-32-8</v>
      </c>
      <c r="T3618" s="18" t="str">
        <f t="shared" si="169"/>
        <v>(Nonafluorobutyl)carbonimidoyl</v>
      </c>
      <c r="U3618" s="18" t="str">
        <f t="shared" si="170"/>
        <v>DTXSID40896681</v>
      </c>
    </row>
    <row r="3619" spans="1:21" ht="30" x14ac:dyDescent="0.2">
      <c r="A3619" s="23" t="s">
        <v>30386</v>
      </c>
      <c r="B3619" s="16" t="s">
        <v>30387</v>
      </c>
      <c r="C3619" s="16" t="s">
        <v>30388</v>
      </c>
      <c r="D3619" s="16" t="s">
        <v>30389</v>
      </c>
      <c r="E3619" s="16" t="s">
        <v>30387</v>
      </c>
      <c r="F3619" s="16" t="s">
        <v>30390</v>
      </c>
      <c r="G3619" s="16" t="s">
        <v>30391</v>
      </c>
      <c r="H3619" s="16" t="s">
        <v>30392</v>
      </c>
      <c r="I3619" s="17" t="s">
        <v>30393</v>
      </c>
      <c r="J3619" s="17" t="s">
        <v>30394</v>
      </c>
      <c r="K3619" s="17">
        <v>8</v>
      </c>
      <c r="M3619" s="17">
        <v>11</v>
      </c>
      <c r="O3619" s="17">
        <v>5</v>
      </c>
      <c r="P3619" s="17" t="s">
        <v>46</v>
      </c>
      <c r="Q3619" s="18"/>
      <c r="S3619" s="22" t="str">
        <f t="shared" si="168"/>
        <v>26799-34-8</v>
      </c>
      <c r="T3619" s="18" t="str">
        <f t="shared" si="169"/>
        <v>2-{[2-(Dimethylamino)ethyl]amino}-1,1,1,3,3,3-hexafluoropropan-2-ol</v>
      </c>
      <c r="U3619" s="18" t="str">
        <f t="shared" si="170"/>
        <v>DTXSID00949607</v>
      </c>
    </row>
    <row r="3620" spans="1:21" ht="45" x14ac:dyDescent="0.2">
      <c r="A3620" s="23" t="s">
        <v>30395</v>
      </c>
      <c r="B3620" s="16" t="s">
        <v>30396</v>
      </c>
      <c r="C3620" s="16" t="s">
        <v>30397</v>
      </c>
      <c r="D3620" s="16" t="s">
        <v>30398</v>
      </c>
      <c r="E3620" s="16" t="s">
        <v>30396</v>
      </c>
      <c r="F3620" s="16" t="s">
        <v>30399</v>
      </c>
      <c r="G3620" s="16" t="s">
        <v>30400</v>
      </c>
      <c r="H3620" s="16" t="s">
        <v>30401</v>
      </c>
      <c r="I3620" s="17" t="s">
        <v>30402</v>
      </c>
      <c r="J3620" s="17" t="s">
        <v>30403</v>
      </c>
      <c r="K3620" s="17">
        <v>16</v>
      </c>
      <c r="M3620" s="17">
        <v>2</v>
      </c>
      <c r="O3620" s="17">
        <v>5</v>
      </c>
      <c r="P3620" s="17" t="s">
        <v>46</v>
      </c>
      <c r="Q3620" s="18"/>
      <c r="S3620" s="22" t="str">
        <f t="shared" si="168"/>
        <v>1835251-99-4</v>
      </c>
      <c r="T3620" s="18" t="str">
        <f t="shared" si="169"/>
        <v>1,1,1,2,2,3,3,4,4,15,15,16,16,17,17,18,18,18-Octadecafluorooctadecane</v>
      </c>
      <c r="U3620" s="18" t="str">
        <f t="shared" si="170"/>
        <v>DTXSID90895326</v>
      </c>
    </row>
    <row r="3621" spans="1:21" x14ac:dyDescent="0.2">
      <c r="A3621" s="23" t="s">
        <v>30404</v>
      </c>
      <c r="B3621" s="16" t="s">
        <v>30405</v>
      </c>
      <c r="C3621" s="16" t="s">
        <v>30406</v>
      </c>
      <c r="D3621" s="16" t="s">
        <v>30407</v>
      </c>
      <c r="E3621" s="16" t="s">
        <v>30408</v>
      </c>
      <c r="F3621" s="16" t="s">
        <v>30409</v>
      </c>
      <c r="G3621" s="16" t="s">
        <v>30410</v>
      </c>
      <c r="H3621" s="16" t="s">
        <v>9988</v>
      </c>
      <c r="I3621" s="17" t="s">
        <v>9989</v>
      </c>
      <c r="J3621" s="17" t="s">
        <v>9990</v>
      </c>
      <c r="K3621" s="17">
        <v>9</v>
      </c>
      <c r="M3621" s="17">
        <v>25</v>
      </c>
      <c r="P3621" s="17" t="s">
        <v>46</v>
      </c>
      <c r="Q3621" s="18"/>
      <c r="S3621" s="22" t="str">
        <f t="shared" si="168"/>
        <v>1644-22-0</v>
      </c>
      <c r="T3621" s="18" t="str">
        <f t="shared" si="169"/>
        <v>Pentafluoroethoxybenzene</v>
      </c>
      <c r="U3621" s="18" t="str">
        <f t="shared" si="170"/>
        <v>DTXSID50167758</v>
      </c>
    </row>
    <row r="3622" spans="1:21" ht="60" x14ac:dyDescent="0.2">
      <c r="A3622" s="23" t="s">
        <v>30411</v>
      </c>
      <c r="B3622" s="16" t="s">
        <v>30412</v>
      </c>
      <c r="C3622" s="16" t="s">
        <v>30413</v>
      </c>
      <c r="D3622" s="16" t="s">
        <v>30414</v>
      </c>
      <c r="F3622" s="16" t="s">
        <v>30415</v>
      </c>
      <c r="G3622" s="16" t="s">
        <v>30416</v>
      </c>
      <c r="H3622" s="16" t="s">
        <v>30417</v>
      </c>
      <c r="I3622" s="17" t="s">
        <v>30418</v>
      </c>
      <c r="J3622" s="17" t="s">
        <v>30419</v>
      </c>
      <c r="K3622" s="17">
        <v>3</v>
      </c>
      <c r="O3622" s="17">
        <v>2</v>
      </c>
      <c r="P3622" s="17" t="s">
        <v>46</v>
      </c>
      <c r="Q3622" s="18"/>
      <c r="S3622" s="22" t="str">
        <f t="shared" si="168"/>
        <v>1127427-75-1</v>
      </c>
      <c r="T3622" s="18" t="str">
        <f t="shared" si="169"/>
        <v>Perfluorotriheptyl amine</v>
      </c>
      <c r="U3622" s="18" t="str">
        <f t="shared" si="170"/>
        <v>DTXSID801032424</v>
      </c>
    </row>
    <row r="3623" spans="1:21" ht="60" x14ac:dyDescent="0.2">
      <c r="A3623" s="23" t="s">
        <v>30420</v>
      </c>
      <c r="B3623" s="16" t="s">
        <v>30421</v>
      </c>
      <c r="C3623" s="16" t="s">
        <v>30422</v>
      </c>
      <c r="D3623" s="16" t="s">
        <v>30423</v>
      </c>
      <c r="F3623" s="16" t="s">
        <v>30424</v>
      </c>
      <c r="G3623" s="16" t="s">
        <v>30425</v>
      </c>
      <c r="H3623" s="16" t="s">
        <v>30426</v>
      </c>
      <c r="I3623" s="17" t="s">
        <v>30427</v>
      </c>
      <c r="J3623" s="17" t="s">
        <v>30428</v>
      </c>
      <c r="K3623" s="17">
        <v>3</v>
      </c>
      <c r="O3623" s="17">
        <v>2</v>
      </c>
      <c r="P3623" s="17" t="s">
        <v>46</v>
      </c>
      <c r="Q3623" s="18"/>
      <c r="S3623" s="22" t="str">
        <f t="shared" si="168"/>
        <v>NOCAS_1035514</v>
      </c>
      <c r="T3623" s="18" t="str">
        <f t="shared" si="169"/>
        <v>N-Ethyl-3-{ethyl[(perfluorododecyl)sulfonyl]amino}-N,N-dimethyl-1-propanaminium</v>
      </c>
      <c r="U3623" s="18" t="str">
        <f t="shared" si="170"/>
        <v>DTXSID901035514</v>
      </c>
    </row>
    <row r="3624" spans="1:21" ht="60" x14ac:dyDescent="0.2">
      <c r="A3624" s="23" t="s">
        <v>30429</v>
      </c>
      <c r="B3624" s="16" t="s">
        <v>30430</v>
      </c>
      <c r="C3624" s="16" t="s">
        <v>30431</v>
      </c>
      <c r="D3624" s="16" t="s">
        <v>30432</v>
      </c>
      <c r="F3624" s="16" t="s">
        <v>30433</v>
      </c>
      <c r="G3624" s="16" t="s">
        <v>30434</v>
      </c>
      <c r="H3624" s="16" t="s">
        <v>30435</v>
      </c>
      <c r="I3624" s="17" t="s">
        <v>30436</v>
      </c>
      <c r="J3624" s="17" t="s">
        <v>30437</v>
      </c>
      <c r="K3624" s="17">
        <v>3</v>
      </c>
      <c r="O3624" s="17">
        <v>2</v>
      </c>
      <c r="P3624" s="17" t="s">
        <v>46</v>
      </c>
      <c r="Q3624" s="18"/>
      <c r="S3624" s="22" t="str">
        <f t="shared" si="168"/>
        <v>NOCAS_1035754</v>
      </c>
      <c r="T3624" s="18" t="str">
        <f t="shared" si="169"/>
        <v>2-(Perfluorotetradecyl)ethane sulfinic acid</v>
      </c>
      <c r="U3624" s="18" t="str">
        <f t="shared" si="170"/>
        <v>DTXSID301035754</v>
      </c>
    </row>
    <row r="3625" spans="1:21" ht="30" x14ac:dyDescent="0.2">
      <c r="A3625" s="23" t="s">
        <v>30438</v>
      </c>
      <c r="B3625" s="16" t="s">
        <v>30439</v>
      </c>
      <c r="C3625" s="16" t="s">
        <v>30440</v>
      </c>
      <c r="D3625" s="16" t="s">
        <v>30441</v>
      </c>
      <c r="E3625" s="16" t="s">
        <v>30439</v>
      </c>
      <c r="F3625" s="16" t="s">
        <v>30442</v>
      </c>
      <c r="G3625" s="16" t="s">
        <v>30443</v>
      </c>
      <c r="H3625" s="16" t="s">
        <v>25580</v>
      </c>
      <c r="I3625" s="17" t="s">
        <v>25581</v>
      </c>
      <c r="J3625" s="17" t="s">
        <v>25582</v>
      </c>
      <c r="K3625" s="17">
        <v>15</v>
      </c>
      <c r="M3625" s="17">
        <v>23</v>
      </c>
      <c r="P3625" s="17" t="s">
        <v>46</v>
      </c>
      <c r="Q3625" s="18"/>
      <c r="S3625" s="22" t="str">
        <f t="shared" si="168"/>
        <v>118334-96-6</v>
      </c>
      <c r="T3625" s="18" t="str">
        <f t="shared" si="169"/>
        <v>1,1,1,3,3,3-Hexafluoropropan-2-yl nonafluorobutane-1-sulfonate</v>
      </c>
      <c r="U3625" s="18" t="str">
        <f t="shared" si="170"/>
        <v>DTXSID30895926</v>
      </c>
    </row>
    <row r="3626" spans="1:21" ht="30" x14ac:dyDescent="0.2">
      <c r="A3626" s="23" t="s">
        <v>30444</v>
      </c>
      <c r="B3626" s="16" t="s">
        <v>30445</v>
      </c>
      <c r="C3626" s="16" t="s">
        <v>30446</v>
      </c>
      <c r="D3626" s="16" t="s">
        <v>30447</v>
      </c>
      <c r="E3626" s="16" t="s">
        <v>30448</v>
      </c>
      <c r="F3626" s="16" t="s">
        <v>30449</v>
      </c>
      <c r="G3626" s="16" t="s">
        <v>30450</v>
      </c>
      <c r="H3626" s="16" t="s">
        <v>30451</v>
      </c>
      <c r="I3626" s="17" t="s">
        <v>30452</v>
      </c>
      <c r="J3626" s="17" t="s">
        <v>30453</v>
      </c>
      <c r="K3626" s="17">
        <v>13</v>
      </c>
      <c r="M3626" s="17">
        <v>20</v>
      </c>
      <c r="O3626" s="17">
        <v>5</v>
      </c>
      <c r="P3626" s="17" t="s">
        <v>46</v>
      </c>
      <c r="Q3626" s="18"/>
      <c r="S3626" s="22" t="str">
        <f t="shared" si="168"/>
        <v>336-23-2</v>
      </c>
      <c r="T3626" s="18" t="str">
        <f t="shared" si="169"/>
        <v>Potassium perfluoropentanoate</v>
      </c>
      <c r="U3626" s="18" t="str">
        <f t="shared" si="170"/>
        <v>DTXSID80896625</v>
      </c>
    </row>
    <row r="3627" spans="1:21" ht="45" x14ac:dyDescent="0.2">
      <c r="A3627" s="23" t="s">
        <v>30454</v>
      </c>
      <c r="B3627" s="16" t="s">
        <v>30455</v>
      </c>
      <c r="C3627" s="16" t="s">
        <v>30456</v>
      </c>
      <c r="F3627" s="16" t="s">
        <v>30457</v>
      </c>
      <c r="G3627" s="16" t="s">
        <v>245</v>
      </c>
      <c r="J3627" s="17" t="s">
        <v>46</v>
      </c>
      <c r="K3627" s="17">
        <v>5</v>
      </c>
      <c r="M3627" s="17">
        <v>14</v>
      </c>
      <c r="O3627" s="17">
        <v>2</v>
      </c>
      <c r="P3627" s="17" t="s">
        <v>46</v>
      </c>
      <c r="Q3627" s="18"/>
      <c r="S3627" s="22" t="str">
        <f t="shared" si="168"/>
        <v>NOCAS_893882</v>
      </c>
      <c r="T3627" s="18" t="str">
        <f t="shared" si="169"/>
        <v>Perfluoroalkyl (linear) ethers</v>
      </c>
      <c r="U3627" s="18" t="str">
        <f t="shared" si="170"/>
        <v>DTXSID90893882</v>
      </c>
    </row>
    <row r="3628" spans="1:21" ht="30" x14ac:dyDescent="0.2">
      <c r="A3628" s="23" t="s">
        <v>30458</v>
      </c>
      <c r="B3628" s="16" t="s">
        <v>30459</v>
      </c>
      <c r="C3628" s="16" t="s">
        <v>30460</v>
      </c>
      <c r="D3628" s="16" t="s">
        <v>30461</v>
      </c>
      <c r="E3628" s="16" t="s">
        <v>30462</v>
      </c>
      <c r="F3628" s="16" t="s">
        <v>30463</v>
      </c>
      <c r="G3628" s="16" t="s">
        <v>30464</v>
      </c>
      <c r="H3628" s="16" t="s">
        <v>10783</v>
      </c>
      <c r="I3628" s="17" t="s">
        <v>10784</v>
      </c>
      <c r="J3628" s="17" t="s">
        <v>10785</v>
      </c>
      <c r="K3628" s="17">
        <v>32</v>
      </c>
      <c r="M3628" s="17">
        <v>15</v>
      </c>
      <c r="O3628" s="17">
        <v>1</v>
      </c>
      <c r="P3628" s="17" t="s">
        <v>46</v>
      </c>
      <c r="Q3628" s="18"/>
      <c r="S3628" s="22" t="str">
        <f t="shared" si="168"/>
        <v>55716-11-5</v>
      </c>
      <c r="T3628" s="18" t="str">
        <f t="shared" si="169"/>
        <v>Morpholine, 2,2,3,3,5,5,6,6-octafluoro-4-(pentafluoroethyl)-</v>
      </c>
      <c r="U3628" s="18" t="str">
        <f t="shared" si="170"/>
        <v>DTXSID0069042</v>
      </c>
    </row>
    <row r="3629" spans="1:21" ht="30" x14ac:dyDescent="0.2">
      <c r="A3629" s="23" t="s">
        <v>30465</v>
      </c>
      <c r="B3629" s="16" t="s">
        <v>30466</v>
      </c>
      <c r="C3629" s="16" t="s">
        <v>30467</v>
      </c>
      <c r="G3629" s="16" t="s">
        <v>245</v>
      </c>
      <c r="J3629" s="17" t="s">
        <v>46</v>
      </c>
      <c r="K3629" s="17">
        <v>31</v>
      </c>
      <c r="O3629" s="17">
        <v>1</v>
      </c>
      <c r="P3629" s="17" t="s">
        <v>46</v>
      </c>
      <c r="Q3629" s="18"/>
      <c r="S3629" s="22" t="str">
        <f t="shared" si="168"/>
        <v>135228-60-3</v>
      </c>
      <c r="T3629" s="18" t="str">
        <f t="shared" si="169"/>
        <v>Hexane, 1,6-diisocyanato-, homopolymer, .gamma.-.omega.-perfluoro-C6-20-alc.-blocked</v>
      </c>
      <c r="U3629" s="18" t="str">
        <f t="shared" si="170"/>
        <v>DTXSID60881892</v>
      </c>
    </row>
    <row r="3630" spans="1:21" ht="45" x14ac:dyDescent="0.2">
      <c r="A3630" s="23" t="s">
        <v>30468</v>
      </c>
      <c r="B3630" s="16" t="s">
        <v>30469</v>
      </c>
      <c r="C3630" s="16" t="s">
        <v>30470</v>
      </c>
      <c r="D3630" s="16" t="s">
        <v>30471</v>
      </c>
      <c r="E3630" s="16" t="s">
        <v>30472</v>
      </c>
      <c r="F3630" s="16" t="s">
        <v>30473</v>
      </c>
      <c r="G3630" s="16" t="s">
        <v>30474</v>
      </c>
      <c r="H3630" s="16" t="s">
        <v>30475</v>
      </c>
      <c r="I3630" s="17" t="s">
        <v>30476</v>
      </c>
      <c r="J3630" s="17" t="s">
        <v>30477</v>
      </c>
      <c r="K3630" s="17">
        <v>11</v>
      </c>
      <c r="M3630" s="17">
        <v>3</v>
      </c>
      <c r="O3630" s="17">
        <v>1</v>
      </c>
      <c r="P3630" s="17" t="s">
        <v>46</v>
      </c>
      <c r="Q3630" s="18"/>
      <c r="S3630" s="22" t="str">
        <f t="shared" si="168"/>
        <v>175905-36-9</v>
      </c>
      <c r="T3630" s="18" t="str">
        <f t="shared" si="169"/>
        <v>Perfluoropentanesulfonate</v>
      </c>
      <c r="U3630" s="18" t="str">
        <f t="shared" si="170"/>
        <v>DTXSID70892479</v>
      </c>
    </row>
    <row r="3631" spans="1:21" ht="30" x14ac:dyDescent="0.2">
      <c r="A3631" s="23" t="s">
        <v>30478</v>
      </c>
      <c r="B3631" s="16" t="s">
        <v>30479</v>
      </c>
      <c r="C3631" s="16" t="s">
        <v>30480</v>
      </c>
      <c r="D3631" s="16" t="s">
        <v>30481</v>
      </c>
      <c r="E3631" s="16" t="s">
        <v>30482</v>
      </c>
      <c r="F3631" s="16" t="s">
        <v>30483</v>
      </c>
      <c r="G3631" s="16" t="s">
        <v>30484</v>
      </c>
      <c r="H3631" s="16" t="s">
        <v>30485</v>
      </c>
      <c r="I3631" s="17" t="s">
        <v>30486</v>
      </c>
      <c r="J3631" s="17" t="s">
        <v>30487</v>
      </c>
      <c r="K3631" s="17">
        <v>7</v>
      </c>
      <c r="M3631" s="17">
        <v>6</v>
      </c>
      <c r="O3631" s="17">
        <v>5</v>
      </c>
      <c r="P3631" s="17" t="s">
        <v>46</v>
      </c>
      <c r="Q3631" s="18"/>
      <c r="S3631" s="22" t="str">
        <f t="shared" si="168"/>
        <v>99903-47-6</v>
      </c>
      <c r="T3631" s="18" t="str">
        <f t="shared" si="169"/>
        <v>3-Formyl-2,2-bis(trifluoromethyl)cyclopropane-1-carbonyl chloride</v>
      </c>
      <c r="U3631" s="18" t="str">
        <f t="shared" si="170"/>
        <v>DTXSID00912396</v>
      </c>
    </row>
    <row r="3632" spans="1:21" ht="45" x14ac:dyDescent="0.2">
      <c r="A3632" s="23" t="s">
        <v>30488</v>
      </c>
      <c r="B3632" s="16" t="s">
        <v>30489</v>
      </c>
      <c r="C3632" s="16" t="s">
        <v>30490</v>
      </c>
      <c r="D3632" s="16" t="s">
        <v>30491</v>
      </c>
      <c r="E3632" s="16" t="s">
        <v>30489</v>
      </c>
      <c r="F3632" s="16" t="s">
        <v>30492</v>
      </c>
      <c r="G3632" s="16" t="s">
        <v>30493</v>
      </c>
      <c r="H3632" s="16" t="s">
        <v>30494</v>
      </c>
      <c r="I3632" s="17" t="s">
        <v>30495</v>
      </c>
      <c r="J3632" s="17" t="s">
        <v>30496</v>
      </c>
      <c r="K3632" s="17">
        <v>16</v>
      </c>
      <c r="M3632" s="17">
        <v>10</v>
      </c>
      <c r="O3632" s="17">
        <v>5</v>
      </c>
      <c r="P3632" s="17" t="s">
        <v>46</v>
      </c>
      <c r="Q3632" s="18"/>
      <c r="S3632" s="22" t="str">
        <f t="shared" si="168"/>
        <v>81769-55-3</v>
      </c>
      <c r="T3632" s="18" t="str">
        <f t="shared" si="169"/>
        <v>5-(Pentadecafluoroheptyl)-1H-imidazole</v>
      </c>
      <c r="U3632" s="18" t="str">
        <f t="shared" si="170"/>
        <v>DTXSID80895996</v>
      </c>
    </row>
    <row r="3633" spans="1:21" ht="45" x14ac:dyDescent="0.2">
      <c r="A3633" s="23" t="s">
        <v>30497</v>
      </c>
      <c r="B3633" s="16" t="s">
        <v>30498</v>
      </c>
      <c r="C3633" s="16" t="s">
        <v>30499</v>
      </c>
      <c r="D3633" s="16" t="s">
        <v>30500</v>
      </c>
      <c r="F3633" s="16" t="s">
        <v>30501</v>
      </c>
      <c r="G3633" s="16" t="s">
        <v>30502</v>
      </c>
      <c r="H3633" s="16" t="s">
        <v>30503</v>
      </c>
      <c r="I3633" s="17" t="s">
        <v>30504</v>
      </c>
      <c r="J3633" s="17" t="s">
        <v>30505</v>
      </c>
      <c r="K3633" s="17">
        <v>3</v>
      </c>
      <c r="O3633" s="17">
        <v>1</v>
      </c>
      <c r="P3633" s="17" t="s">
        <v>46</v>
      </c>
      <c r="Q3633" s="18"/>
      <c r="S3633" s="22" t="str">
        <f t="shared" si="168"/>
        <v>2400991-08-2</v>
      </c>
      <c r="T3633" s="18" t="str">
        <f t="shared" si="169"/>
        <v>Dichloro(pentafluorophenyl)(3,3,4,4,5,5,6,6,7,7,8,8,8-tridecafluorooctyl)silane</v>
      </c>
      <c r="U3633" s="18" t="str">
        <f t="shared" si="170"/>
        <v>DTXSID801035123</v>
      </c>
    </row>
    <row r="3634" spans="1:21" x14ac:dyDescent="0.2">
      <c r="A3634" s="23" t="s">
        <v>30506</v>
      </c>
      <c r="B3634" s="16" t="s">
        <v>30507</v>
      </c>
      <c r="C3634" s="16" t="s">
        <v>30508</v>
      </c>
      <c r="G3634" s="16" t="s">
        <v>245</v>
      </c>
      <c r="J3634" s="17" t="s">
        <v>46</v>
      </c>
      <c r="K3634" s="17">
        <v>12</v>
      </c>
      <c r="O3634" s="17">
        <v>5</v>
      </c>
      <c r="P3634" s="17" t="s">
        <v>46</v>
      </c>
      <c r="Q3634" s="18"/>
      <c r="S3634" s="22" t="str">
        <f t="shared" si="168"/>
        <v>25684-89-3</v>
      </c>
      <c r="T3634" s="18" t="str">
        <f t="shared" si="169"/>
        <v>Isobutylene-Tetrafluoroethylene copolymer</v>
      </c>
      <c r="U3634" s="18" t="str">
        <f t="shared" si="170"/>
        <v>DTXSID90880378</v>
      </c>
    </row>
    <row r="3635" spans="1:21" ht="30" x14ac:dyDescent="0.2">
      <c r="A3635" s="23" t="s">
        <v>30509</v>
      </c>
      <c r="B3635" s="16" t="s">
        <v>30510</v>
      </c>
      <c r="C3635" s="16" t="s">
        <v>30511</v>
      </c>
      <c r="D3635" s="16" t="s">
        <v>30512</v>
      </c>
      <c r="E3635" s="16" t="s">
        <v>30510</v>
      </c>
      <c r="F3635" s="16" t="s">
        <v>30513</v>
      </c>
      <c r="G3635" s="16" t="s">
        <v>30514</v>
      </c>
      <c r="H3635" s="16" t="s">
        <v>30515</v>
      </c>
      <c r="I3635" s="17" t="s">
        <v>30516</v>
      </c>
      <c r="J3635" s="17" t="s">
        <v>30517</v>
      </c>
      <c r="K3635" s="17">
        <v>6</v>
      </c>
      <c r="M3635" s="17">
        <v>10</v>
      </c>
      <c r="O3635" s="17">
        <v>5</v>
      </c>
      <c r="P3635" s="17" t="s">
        <v>46</v>
      </c>
      <c r="Q3635" s="18"/>
      <c r="S3635" s="22" t="str">
        <f t="shared" si="168"/>
        <v>76215-48-0</v>
      </c>
      <c r="T3635" s="18" t="str">
        <f t="shared" si="169"/>
        <v>1-Chloro-3,3-bis(trifluoromethyl)-1,3-dihydro-1lambda~3~,2-benziodoxole</v>
      </c>
      <c r="U3635" s="18" t="str">
        <f t="shared" si="170"/>
        <v>DTXSID00320073</v>
      </c>
    </row>
    <row r="3636" spans="1:21" ht="45" x14ac:dyDescent="0.2">
      <c r="A3636" s="23" t="s">
        <v>30518</v>
      </c>
      <c r="B3636" s="16" t="s">
        <v>30519</v>
      </c>
      <c r="C3636" s="16" t="s">
        <v>30520</v>
      </c>
      <c r="D3636" s="16" t="s">
        <v>30521</v>
      </c>
      <c r="E3636" s="16" t="s">
        <v>30522</v>
      </c>
      <c r="F3636" s="16" t="s">
        <v>30523</v>
      </c>
      <c r="G3636" s="16" t="s">
        <v>30524</v>
      </c>
      <c r="H3636" s="16" t="s">
        <v>30525</v>
      </c>
      <c r="I3636" s="17" t="s">
        <v>30526</v>
      </c>
      <c r="J3636" s="17" t="s">
        <v>30527</v>
      </c>
      <c r="K3636" s="17">
        <v>10</v>
      </c>
      <c r="M3636" s="17">
        <v>10</v>
      </c>
      <c r="O3636" s="17">
        <v>5</v>
      </c>
      <c r="P3636" s="17" t="s">
        <v>46</v>
      </c>
      <c r="Q3636" s="18"/>
      <c r="S3636" s="22" t="str">
        <f t="shared" si="168"/>
        <v>1652-47-7</v>
      </c>
      <c r="T3636" s="18" t="str">
        <f t="shared" si="169"/>
        <v>hexafluoropentanedioic acid- piperazine(1:1)</v>
      </c>
      <c r="U3636" s="18" t="str">
        <f t="shared" si="170"/>
        <v>DTXSID80293630</v>
      </c>
    </row>
    <row r="3637" spans="1:21" ht="45" x14ac:dyDescent="0.2">
      <c r="A3637" s="23" t="s">
        <v>30528</v>
      </c>
      <c r="B3637" s="16" t="s">
        <v>30529</v>
      </c>
      <c r="C3637" s="16" t="s">
        <v>30530</v>
      </c>
      <c r="D3637" s="16" t="s">
        <v>30531</v>
      </c>
      <c r="F3637" s="16" t="s">
        <v>30532</v>
      </c>
      <c r="G3637" s="16" t="s">
        <v>30533</v>
      </c>
      <c r="H3637" s="16" t="s">
        <v>30534</v>
      </c>
      <c r="I3637" s="17" t="s">
        <v>30535</v>
      </c>
      <c r="J3637" s="17" t="s">
        <v>30536</v>
      </c>
      <c r="K3637" s="17">
        <v>3</v>
      </c>
      <c r="O3637" s="17">
        <v>1</v>
      </c>
      <c r="P3637" s="17" t="s">
        <v>46</v>
      </c>
      <c r="Q3637" s="18"/>
      <c r="S3637" s="22" t="str">
        <f t="shared" si="168"/>
        <v>74956-89-1</v>
      </c>
      <c r="T3637" s="18" t="str">
        <f t="shared" si="169"/>
        <v>Lithium 3‐[(perfluoroheptyl)ethylsulfanyl]propanoate</v>
      </c>
      <c r="U3637" s="18" t="str">
        <f t="shared" si="170"/>
        <v>DTXSID401032939</v>
      </c>
    </row>
    <row r="3638" spans="1:21" ht="45" x14ac:dyDescent="0.2">
      <c r="A3638" s="23" t="s">
        <v>30537</v>
      </c>
      <c r="B3638" s="16" t="s">
        <v>30538</v>
      </c>
      <c r="C3638" s="16" t="s">
        <v>30539</v>
      </c>
      <c r="D3638" s="16" t="s">
        <v>30540</v>
      </c>
      <c r="E3638" s="16" t="s">
        <v>30538</v>
      </c>
      <c r="F3638" s="16" t="s">
        <v>30541</v>
      </c>
      <c r="G3638" s="16" t="s">
        <v>30542</v>
      </c>
      <c r="H3638" s="16" t="s">
        <v>30543</v>
      </c>
      <c r="I3638" s="17" t="s">
        <v>30544</v>
      </c>
      <c r="J3638" s="17" t="s">
        <v>30545</v>
      </c>
      <c r="K3638" s="17">
        <v>13</v>
      </c>
      <c r="M3638" s="17">
        <v>11</v>
      </c>
      <c r="O3638" s="17">
        <v>5</v>
      </c>
      <c r="P3638" s="17" t="s">
        <v>46</v>
      </c>
      <c r="Q3638" s="18"/>
      <c r="S3638" s="22" t="str">
        <f t="shared" si="168"/>
        <v>135131-53-2</v>
      </c>
      <c r="T3638" s="18" t="str">
        <f t="shared" si="169"/>
        <v>(10E)-12,12,13,13,14,14,15,15,16,16,17,17,17-Tridecafluoroheptadec-10-en-1-ol</v>
      </c>
      <c r="U3638" s="18" t="str">
        <f t="shared" si="170"/>
        <v>DTXSID30896690</v>
      </c>
    </row>
    <row r="3639" spans="1:21" ht="45" x14ac:dyDescent="0.2">
      <c r="A3639" s="23" t="s">
        <v>30546</v>
      </c>
      <c r="B3639" s="16" t="s">
        <v>30547</v>
      </c>
      <c r="C3639" s="16" t="s">
        <v>30548</v>
      </c>
      <c r="D3639" s="16" t="s">
        <v>30549</v>
      </c>
      <c r="F3639" s="16" t="s">
        <v>30550</v>
      </c>
      <c r="G3639" s="16" t="s">
        <v>30551</v>
      </c>
      <c r="H3639" s="16" t="s">
        <v>30552</v>
      </c>
      <c r="I3639" s="17" t="s">
        <v>30553</v>
      </c>
      <c r="J3639" s="17" t="s">
        <v>30554</v>
      </c>
      <c r="K3639" s="17">
        <v>3</v>
      </c>
      <c r="O3639" s="17">
        <v>2</v>
      </c>
      <c r="P3639" s="17" t="s">
        <v>46</v>
      </c>
      <c r="Q3639" s="18"/>
      <c r="S3639" s="22" t="str">
        <f t="shared" si="168"/>
        <v>608299-88-3</v>
      </c>
      <c r="T3639" s="18" t="str">
        <f t="shared" si="169"/>
        <v>Methoxydipropyl(3,3,4,4,5,5,6,6,7,7,8,8,8-tridecafluorooctyl)silane</v>
      </c>
      <c r="U3639" s="18" t="str">
        <f t="shared" si="170"/>
        <v>DTXSID501033130</v>
      </c>
    </row>
    <row r="3640" spans="1:21" ht="30" x14ac:dyDescent="0.2">
      <c r="A3640" s="23" t="s">
        <v>30555</v>
      </c>
      <c r="B3640" s="16" t="s">
        <v>30556</v>
      </c>
      <c r="C3640" s="16" t="s">
        <v>30557</v>
      </c>
      <c r="D3640" s="16" t="s">
        <v>30558</v>
      </c>
      <c r="E3640" s="16" t="s">
        <v>30556</v>
      </c>
      <c r="F3640" s="16" t="s">
        <v>30559</v>
      </c>
      <c r="G3640" s="16" t="s">
        <v>30560</v>
      </c>
      <c r="H3640" s="16" t="s">
        <v>30561</v>
      </c>
      <c r="I3640" s="17" t="s">
        <v>30562</v>
      </c>
      <c r="J3640" s="17" t="s">
        <v>30563</v>
      </c>
      <c r="K3640" s="17">
        <v>14</v>
      </c>
      <c r="M3640" s="17">
        <v>15</v>
      </c>
      <c r="P3640" s="17" t="s">
        <v>46</v>
      </c>
      <c r="Q3640" s="18"/>
      <c r="S3640" s="22" t="str">
        <f t="shared" si="168"/>
        <v>7589-44-8</v>
      </c>
      <c r="T3640" s="18" t="str">
        <f t="shared" si="169"/>
        <v>(1S,2R)-1-(Heptafluoropropyl)-2-iodocyclohexane</v>
      </c>
      <c r="U3640" s="18" t="str">
        <f t="shared" si="170"/>
        <v>DTXSID10662951</v>
      </c>
    </row>
    <row r="3641" spans="1:21" x14ac:dyDescent="0.2">
      <c r="A3641" s="23" t="s">
        <v>30564</v>
      </c>
      <c r="B3641" s="16" t="s">
        <v>30565</v>
      </c>
      <c r="C3641" s="16" t="s">
        <v>30566</v>
      </c>
      <c r="D3641" s="16" t="s">
        <v>30567</v>
      </c>
      <c r="E3641" s="16" t="s">
        <v>30565</v>
      </c>
      <c r="F3641" s="16" t="s">
        <v>30568</v>
      </c>
      <c r="G3641" s="16" t="s">
        <v>30569</v>
      </c>
      <c r="H3641" s="16" t="s">
        <v>29676</v>
      </c>
      <c r="I3641" s="17" t="s">
        <v>29677</v>
      </c>
      <c r="J3641" s="17" t="s">
        <v>29678</v>
      </c>
      <c r="K3641" s="17">
        <v>7</v>
      </c>
      <c r="M3641" s="17">
        <v>5</v>
      </c>
      <c r="O3641" s="17">
        <v>5</v>
      </c>
      <c r="P3641" s="17" t="s">
        <v>46</v>
      </c>
      <c r="Q3641" s="18"/>
      <c r="S3641" s="22" t="str">
        <f t="shared" si="168"/>
        <v>63425-23-0</v>
      </c>
      <c r="T3641" s="18" t="str">
        <f t="shared" si="169"/>
        <v>Ethyl 2,2,3,3,4-pentafluoro-4-oxobutanoate</v>
      </c>
      <c r="U3641" s="18" t="str">
        <f t="shared" si="170"/>
        <v>DTXSID00548770</v>
      </c>
    </row>
    <row r="3642" spans="1:21" ht="30" x14ac:dyDescent="0.2">
      <c r="A3642" s="23" t="s">
        <v>30570</v>
      </c>
      <c r="B3642" s="16" t="s">
        <v>30571</v>
      </c>
      <c r="C3642" s="16" t="s">
        <v>30572</v>
      </c>
      <c r="D3642" s="16" t="s">
        <v>30573</v>
      </c>
      <c r="E3642" s="16" t="s">
        <v>30574</v>
      </c>
      <c r="F3642" s="16" t="s">
        <v>30575</v>
      </c>
      <c r="G3642" s="16" t="s">
        <v>30576</v>
      </c>
      <c r="H3642" s="16" t="s">
        <v>30577</v>
      </c>
      <c r="I3642" s="17" t="s">
        <v>30578</v>
      </c>
      <c r="J3642" s="17" t="s">
        <v>30579</v>
      </c>
      <c r="K3642" s="17">
        <v>15</v>
      </c>
      <c r="M3642" s="17">
        <v>1</v>
      </c>
      <c r="O3642" s="17">
        <v>1</v>
      </c>
      <c r="P3642" s="17" t="s">
        <v>46</v>
      </c>
      <c r="Q3642" s="18"/>
      <c r="S3642" s="22" t="str">
        <f t="shared" si="168"/>
        <v>90292-31-2</v>
      </c>
      <c r="T3642" s="18" t="str">
        <f t="shared" si="169"/>
        <v>(4Z)-5-(Perfluoropropanyl)-2-methyl-2-nitro-5-fluoropent-4-ene</v>
      </c>
      <c r="U3642" s="18" t="str">
        <f t="shared" si="170"/>
        <v>DTXSID30848038</v>
      </c>
    </row>
    <row r="3643" spans="1:21" ht="30" x14ac:dyDescent="0.2">
      <c r="A3643" s="23" t="s">
        <v>30580</v>
      </c>
      <c r="B3643" s="16" t="s">
        <v>30581</v>
      </c>
      <c r="C3643" s="16" t="s">
        <v>30582</v>
      </c>
      <c r="G3643" s="16" t="s">
        <v>245</v>
      </c>
      <c r="J3643" s="17" t="s">
        <v>46</v>
      </c>
      <c r="K3643" s="17">
        <v>3</v>
      </c>
      <c r="O3643" s="17">
        <v>2</v>
      </c>
      <c r="P3643" s="17" t="s">
        <v>46</v>
      </c>
      <c r="Q3643" s="18"/>
      <c r="S3643" s="22" t="str">
        <f t="shared" si="168"/>
        <v>934505-67-6</v>
      </c>
      <c r="T3643" s="18" t="str">
        <f t="shared" si="169"/>
        <v>2-Propenoic acid polymer with 2-ethenylnaphthalene and 3-(perfluorooctyl)-2-hydroxypropyl acrylate</v>
      </c>
      <c r="U3643" s="18" t="str">
        <f t="shared" si="170"/>
        <v>DTXSID901042947</v>
      </c>
    </row>
    <row r="3644" spans="1:21" x14ac:dyDescent="0.2">
      <c r="A3644" s="23" t="s">
        <v>30583</v>
      </c>
      <c r="B3644" s="16" t="s">
        <v>30584</v>
      </c>
      <c r="C3644" s="16" t="s">
        <v>30585</v>
      </c>
      <c r="D3644" s="16" t="s">
        <v>30586</v>
      </c>
      <c r="E3644" s="16" t="s">
        <v>30584</v>
      </c>
      <c r="F3644" s="16" t="s">
        <v>30587</v>
      </c>
      <c r="G3644" s="16" t="s">
        <v>30588</v>
      </c>
      <c r="H3644" s="16" t="s">
        <v>19435</v>
      </c>
      <c r="I3644" s="17" t="s">
        <v>19436</v>
      </c>
      <c r="J3644" s="17" t="s">
        <v>19437</v>
      </c>
      <c r="K3644" s="17">
        <v>5</v>
      </c>
      <c r="O3644" s="17">
        <v>5</v>
      </c>
      <c r="P3644" s="17" t="s">
        <v>46</v>
      </c>
      <c r="Q3644" s="18"/>
      <c r="S3644" s="22" t="str">
        <f t="shared" si="168"/>
        <v>59857-63-5</v>
      </c>
      <c r="T3644" s="18" t="str">
        <f t="shared" si="169"/>
        <v>5,5,6,6-Tetrafluorohexane-2,4-dione</v>
      </c>
      <c r="U3644" s="18" t="str">
        <f t="shared" si="170"/>
        <v>DTXSID90500701</v>
      </c>
    </row>
    <row r="3645" spans="1:21" ht="30" x14ac:dyDescent="0.2">
      <c r="A3645" s="23" t="s">
        <v>30589</v>
      </c>
      <c r="B3645" s="16" t="s">
        <v>30590</v>
      </c>
      <c r="C3645" s="16" t="s">
        <v>30591</v>
      </c>
      <c r="D3645" s="16" t="s">
        <v>30592</v>
      </c>
      <c r="E3645" s="16" t="s">
        <v>30590</v>
      </c>
      <c r="F3645" s="16" t="s">
        <v>30593</v>
      </c>
      <c r="G3645" s="16" t="s">
        <v>30594</v>
      </c>
      <c r="H3645" s="16" t="s">
        <v>30595</v>
      </c>
      <c r="I3645" s="17" t="s">
        <v>30596</v>
      </c>
      <c r="J3645" s="17" t="s">
        <v>30597</v>
      </c>
      <c r="K3645" s="17">
        <v>14</v>
      </c>
      <c r="M3645" s="17">
        <v>8</v>
      </c>
      <c r="P3645" s="17" t="s">
        <v>46</v>
      </c>
      <c r="Q3645" s="18"/>
      <c r="S3645" s="22" t="str">
        <f t="shared" si="168"/>
        <v>16005-45-1</v>
      </c>
      <c r="T3645" s="18" t="str">
        <f t="shared" si="169"/>
        <v>1,1,1,2,3,3,3-Heptafluoro-2-(1,1,2,3,3,3-hexafluoro-2-iodopropoxy)propane</v>
      </c>
      <c r="U3645" s="18" t="str">
        <f t="shared" si="170"/>
        <v>DTXSID60896562</v>
      </c>
    </row>
    <row r="3646" spans="1:21" ht="45" x14ac:dyDescent="0.2">
      <c r="A3646" s="23" t="s">
        <v>30598</v>
      </c>
      <c r="B3646" s="16" t="s">
        <v>30599</v>
      </c>
      <c r="C3646" s="16" t="s">
        <v>30600</v>
      </c>
      <c r="F3646" s="16" t="s">
        <v>30601</v>
      </c>
      <c r="G3646" s="16" t="s">
        <v>245</v>
      </c>
      <c r="J3646" s="17" t="s">
        <v>46</v>
      </c>
      <c r="K3646" s="17">
        <v>5</v>
      </c>
      <c r="M3646" s="17">
        <v>45</v>
      </c>
      <c r="O3646" s="17">
        <v>2</v>
      </c>
      <c r="P3646" s="17" t="s">
        <v>46</v>
      </c>
      <c r="Q3646" s="18"/>
      <c r="S3646" s="22" t="str">
        <f t="shared" si="168"/>
        <v>NOCAS_893640</v>
      </c>
      <c r="T3646" s="18" t="str">
        <f t="shared" si="169"/>
        <v>Perfluorocarboxyl perfluoroalkyl sulfonic anhydrides</v>
      </c>
      <c r="U3646" s="18" t="str">
        <f t="shared" si="170"/>
        <v>DTXSID90893640</v>
      </c>
    </row>
    <row r="3647" spans="1:21" ht="30" x14ac:dyDescent="0.2">
      <c r="A3647" s="23" t="s">
        <v>30602</v>
      </c>
      <c r="B3647" s="16" t="s">
        <v>30603</v>
      </c>
      <c r="C3647" s="16" t="s">
        <v>30604</v>
      </c>
      <c r="D3647" s="16" t="s">
        <v>30605</v>
      </c>
      <c r="E3647" s="16" t="s">
        <v>30606</v>
      </c>
      <c r="F3647" s="16" t="s">
        <v>30607</v>
      </c>
      <c r="G3647" s="16" t="s">
        <v>30608</v>
      </c>
      <c r="H3647" s="16" t="s">
        <v>30609</v>
      </c>
      <c r="I3647" s="17" t="s">
        <v>30610</v>
      </c>
      <c r="J3647" s="17" t="s">
        <v>30611</v>
      </c>
      <c r="K3647" s="17">
        <v>24</v>
      </c>
      <c r="M3647" s="17">
        <v>17</v>
      </c>
      <c r="P3647" s="17" t="s">
        <v>46</v>
      </c>
      <c r="Q3647" s="18"/>
      <c r="S3647" s="22" t="str">
        <f t="shared" si="168"/>
        <v>89987-98-4</v>
      </c>
      <c r="T3647" s="18" t="str">
        <f t="shared" si="169"/>
        <v>Tridecafluorohexanesulphenyl chloride</v>
      </c>
      <c r="U3647" s="18" t="str">
        <f t="shared" si="170"/>
        <v>DTXSID70237967</v>
      </c>
    </row>
    <row r="3648" spans="1:21" ht="30" x14ac:dyDescent="0.2">
      <c r="A3648" s="23" t="s">
        <v>30612</v>
      </c>
      <c r="B3648" s="16" t="s">
        <v>30613</v>
      </c>
      <c r="C3648" s="16" t="s">
        <v>30614</v>
      </c>
      <c r="D3648" s="16" t="s">
        <v>30615</v>
      </c>
      <c r="F3648" s="16" t="s">
        <v>30616</v>
      </c>
      <c r="G3648" s="16" t="s">
        <v>30617</v>
      </c>
      <c r="H3648" s="16" t="s">
        <v>30618</v>
      </c>
      <c r="I3648" s="17" t="s">
        <v>30619</v>
      </c>
      <c r="J3648" s="17" t="s">
        <v>30620</v>
      </c>
      <c r="K3648" s="17">
        <v>3</v>
      </c>
      <c r="O3648" s="17">
        <v>1</v>
      </c>
      <c r="P3648" s="17" t="s">
        <v>46</v>
      </c>
      <c r="Q3648" s="18"/>
      <c r="S3648" s="22" t="str">
        <f t="shared" si="168"/>
        <v>937602-77-2</v>
      </c>
      <c r="T3648" s="18" t="str">
        <f t="shared" si="169"/>
        <v>1-(2,2,3,3-Tetrafluoropropyl)piperidine-4-carboxylic acid</v>
      </c>
      <c r="U3648" s="18" t="str">
        <f t="shared" si="170"/>
        <v>DTXSID601023249</v>
      </c>
    </row>
    <row r="3649" spans="1:21" ht="30" x14ac:dyDescent="0.2">
      <c r="A3649" s="23" t="s">
        <v>30621</v>
      </c>
      <c r="B3649" s="16" t="s">
        <v>30622</v>
      </c>
      <c r="C3649" s="16" t="s">
        <v>30623</v>
      </c>
      <c r="D3649" s="16" t="s">
        <v>30624</v>
      </c>
      <c r="E3649" s="16" t="s">
        <v>30625</v>
      </c>
      <c r="F3649" s="16" t="s">
        <v>30626</v>
      </c>
      <c r="G3649" s="16" t="s">
        <v>30627</v>
      </c>
      <c r="H3649" s="16" t="s">
        <v>30628</v>
      </c>
      <c r="I3649" s="17" t="s">
        <v>30629</v>
      </c>
      <c r="J3649" s="17" t="s">
        <v>30630</v>
      </c>
      <c r="K3649" s="17">
        <v>41</v>
      </c>
      <c r="M3649" s="17">
        <v>22</v>
      </c>
      <c r="O3649" s="17">
        <v>2</v>
      </c>
      <c r="P3649" s="17" t="s">
        <v>46</v>
      </c>
      <c r="Q3649" s="18"/>
      <c r="S3649" s="22" t="str">
        <f t="shared" si="168"/>
        <v>3794-64-7</v>
      </c>
      <c r="T3649" s="18" t="str">
        <f t="shared" si="169"/>
        <v>Silver perfluorobutanoate</v>
      </c>
      <c r="U3649" s="18" t="str">
        <f t="shared" si="170"/>
        <v>DTXSID70880199</v>
      </c>
    </row>
    <row r="3650" spans="1:21" ht="60" x14ac:dyDescent="0.2">
      <c r="A3650" s="23" t="s">
        <v>30631</v>
      </c>
      <c r="B3650" s="16" t="s">
        <v>30632</v>
      </c>
      <c r="C3650" s="16" t="s">
        <v>30633</v>
      </c>
      <c r="D3650" s="16" t="s">
        <v>30634</v>
      </c>
      <c r="E3650" s="16" t="s">
        <v>30635</v>
      </c>
      <c r="F3650" s="16" t="s">
        <v>30636</v>
      </c>
      <c r="G3650" s="16" t="s">
        <v>30637</v>
      </c>
      <c r="H3650" s="16" t="s">
        <v>30638</v>
      </c>
      <c r="I3650" s="17" t="s">
        <v>30639</v>
      </c>
      <c r="J3650" s="17" t="s">
        <v>30640</v>
      </c>
      <c r="K3650" s="17">
        <v>27</v>
      </c>
      <c r="M3650" s="17">
        <v>9</v>
      </c>
      <c r="O3650" s="17">
        <v>1</v>
      </c>
      <c r="P3650" s="17" t="s">
        <v>46</v>
      </c>
      <c r="Q3650" s="18"/>
      <c r="S3650" s="22" t="str">
        <f t="shared" si="168"/>
        <v>94159-82-7</v>
      </c>
      <c r="T3650" s="18" t="str">
        <f t="shared" si="169"/>
        <v>1-((3-(Dimethylamino)propyl)amino)-(3-(perfluoro-11-methyldodecyl))propan-2-ol</v>
      </c>
      <c r="U3650" s="18" t="str">
        <f t="shared" si="170"/>
        <v>DTXSID00881154</v>
      </c>
    </row>
    <row r="3651" spans="1:21" x14ac:dyDescent="0.2">
      <c r="A3651" s="23" t="s">
        <v>30641</v>
      </c>
      <c r="B3651" s="16" t="s">
        <v>30642</v>
      </c>
      <c r="C3651" s="16" t="s">
        <v>30643</v>
      </c>
      <c r="D3651" s="16" t="s">
        <v>30644</v>
      </c>
      <c r="E3651" s="16" t="s">
        <v>30642</v>
      </c>
      <c r="F3651" s="16" t="s">
        <v>30645</v>
      </c>
      <c r="G3651" s="16" t="s">
        <v>30646</v>
      </c>
      <c r="H3651" s="16" t="s">
        <v>2136</v>
      </c>
      <c r="I3651" s="17" t="s">
        <v>2137</v>
      </c>
      <c r="J3651" s="17" t="s">
        <v>2138</v>
      </c>
      <c r="K3651" s="17">
        <v>7</v>
      </c>
      <c r="M3651" s="17">
        <v>32</v>
      </c>
      <c r="P3651" s="17" t="s">
        <v>46</v>
      </c>
      <c r="Q3651" s="18"/>
      <c r="S3651" s="22" t="str">
        <f t="shared" si="168"/>
        <v>6066-46-2</v>
      </c>
      <c r="T3651" s="18" t="str">
        <f t="shared" si="169"/>
        <v>2-Chloro-2,3,3,3-tetrafluoropropanoyl chloride</v>
      </c>
      <c r="U3651" s="18" t="str">
        <f t="shared" si="170"/>
        <v>DTXSID60382117</v>
      </c>
    </row>
    <row r="3652" spans="1:21" ht="45" x14ac:dyDescent="0.2">
      <c r="A3652" s="23" t="s">
        <v>30647</v>
      </c>
      <c r="B3652" s="16" t="s">
        <v>30648</v>
      </c>
      <c r="C3652" s="16" t="s">
        <v>30649</v>
      </c>
      <c r="D3652" s="16" t="s">
        <v>30650</v>
      </c>
      <c r="F3652" s="16" t="s">
        <v>30651</v>
      </c>
      <c r="G3652" s="16" t="s">
        <v>30652</v>
      </c>
      <c r="H3652" s="16" t="s">
        <v>30653</v>
      </c>
      <c r="I3652" s="17" t="s">
        <v>30654</v>
      </c>
      <c r="J3652" s="17" t="s">
        <v>30655</v>
      </c>
      <c r="K3652" s="17">
        <v>3</v>
      </c>
      <c r="O3652" s="17">
        <v>2</v>
      </c>
      <c r="P3652" s="17" t="s">
        <v>46</v>
      </c>
      <c r="Q3652" s="18"/>
      <c r="S3652" s="22" t="str">
        <f t="shared" si="168"/>
        <v>NOCAS_1035405</v>
      </c>
      <c r="T3652" s="18" t="str">
        <f t="shared" si="169"/>
        <v>N,N,N-Trimethyl-(8-(difluoromethyl)perfluorooctyl)methanaminium</v>
      </c>
      <c r="U3652" s="18" t="str">
        <f t="shared" si="170"/>
        <v>DTXSID501035405</v>
      </c>
    </row>
    <row r="3653" spans="1:21" ht="45" x14ac:dyDescent="0.2">
      <c r="A3653" s="23" t="s">
        <v>30656</v>
      </c>
      <c r="B3653" s="16" t="s">
        <v>30657</v>
      </c>
      <c r="C3653" s="16" t="s">
        <v>30658</v>
      </c>
      <c r="D3653" s="16" t="s">
        <v>30659</v>
      </c>
      <c r="E3653" s="16" t="s">
        <v>30660</v>
      </c>
      <c r="F3653" s="16" t="s">
        <v>30661</v>
      </c>
      <c r="G3653" s="16" t="s">
        <v>30662</v>
      </c>
      <c r="H3653" s="16" t="s">
        <v>30663</v>
      </c>
      <c r="I3653" s="17" t="s">
        <v>30664</v>
      </c>
      <c r="J3653" s="17" t="s">
        <v>30665</v>
      </c>
      <c r="K3653" s="17">
        <v>17</v>
      </c>
      <c r="M3653" s="17">
        <v>2</v>
      </c>
      <c r="O3653" s="17">
        <v>1</v>
      </c>
      <c r="P3653" s="17" t="s">
        <v>46</v>
      </c>
      <c r="Q3653" s="18"/>
      <c r="S3653" s="22" t="str">
        <f t="shared" si="168"/>
        <v>90179-39-8</v>
      </c>
      <c r="T3653" s="18" t="str">
        <f t="shared" si="169"/>
        <v>(Dimethyl{3-[(perfluorooctanoyl)amino]propyl}ammonio)acetate</v>
      </c>
      <c r="U3653" s="18" t="str">
        <f t="shared" si="170"/>
        <v>DTXSID70892590</v>
      </c>
    </row>
    <row r="3654" spans="1:21" ht="30" x14ac:dyDescent="0.2">
      <c r="A3654" s="23" t="s">
        <v>30666</v>
      </c>
      <c r="B3654" s="16" t="s">
        <v>30667</v>
      </c>
      <c r="C3654" s="16" t="s">
        <v>30668</v>
      </c>
      <c r="D3654" s="16" t="s">
        <v>30669</v>
      </c>
      <c r="E3654" s="16" t="s">
        <v>30667</v>
      </c>
      <c r="F3654" s="16" t="s">
        <v>30670</v>
      </c>
      <c r="G3654" s="16" t="s">
        <v>30671</v>
      </c>
      <c r="H3654" s="16" t="s">
        <v>30672</v>
      </c>
      <c r="I3654" s="17" t="s">
        <v>30673</v>
      </c>
      <c r="J3654" s="17" t="s">
        <v>30674</v>
      </c>
      <c r="K3654" s="17">
        <v>15</v>
      </c>
      <c r="M3654" s="17">
        <v>4</v>
      </c>
      <c r="O3654" s="17">
        <v>5</v>
      </c>
      <c r="P3654" s="17" t="s">
        <v>46</v>
      </c>
      <c r="Q3654" s="18"/>
      <c r="S3654" s="22" t="str">
        <f t="shared" ref="S3654:S3717" si="171">C3654</f>
        <v>1456734-51-2</v>
      </c>
      <c r="T3654" s="18" t="str">
        <f t="shared" ref="T3654:T3717" si="172">B3654</f>
        <v>Methyl 5,5,6,6,7,7,8,8,9,9,9-undecafluoro-4-oxononanoate</v>
      </c>
      <c r="U3654" s="18" t="str">
        <f t="shared" ref="U3654:U3717" si="173">A3654</f>
        <v>DTXSID60895717</v>
      </c>
    </row>
    <row r="3655" spans="1:21" ht="30" x14ac:dyDescent="0.2">
      <c r="A3655" s="23" t="s">
        <v>30675</v>
      </c>
      <c r="B3655" s="16" t="s">
        <v>30676</v>
      </c>
      <c r="C3655" s="16" t="s">
        <v>30677</v>
      </c>
      <c r="D3655" s="16" t="s">
        <v>30678</v>
      </c>
      <c r="E3655" s="16" t="s">
        <v>30676</v>
      </c>
      <c r="F3655" s="16" t="s">
        <v>30679</v>
      </c>
      <c r="G3655" s="16" t="s">
        <v>30680</v>
      </c>
      <c r="H3655" s="16" t="s">
        <v>72</v>
      </c>
      <c r="I3655" s="17" t="s">
        <v>73</v>
      </c>
      <c r="J3655" s="17" t="s">
        <v>74</v>
      </c>
      <c r="K3655" s="17">
        <v>15</v>
      </c>
      <c r="M3655" s="17">
        <v>7</v>
      </c>
      <c r="O3655" s="17">
        <v>5</v>
      </c>
      <c r="P3655" s="17" t="s">
        <v>46</v>
      </c>
      <c r="Q3655" s="18"/>
      <c r="S3655" s="22" t="str">
        <f t="shared" si="171"/>
        <v>53104-06-6</v>
      </c>
      <c r="T3655" s="18" t="str">
        <f t="shared" si="172"/>
        <v>1-Bromo-3-(heptafluoropropyl)benzene</v>
      </c>
      <c r="U3655" s="18" t="str">
        <f t="shared" si="173"/>
        <v>DTXSID70613686</v>
      </c>
    </row>
    <row r="3656" spans="1:21" ht="30" x14ac:dyDescent="0.2">
      <c r="A3656" s="23" t="s">
        <v>30681</v>
      </c>
      <c r="B3656" s="16" t="s">
        <v>30682</v>
      </c>
      <c r="C3656" s="16" t="s">
        <v>30683</v>
      </c>
      <c r="D3656" s="16" t="s">
        <v>30684</v>
      </c>
      <c r="E3656" s="16" t="s">
        <v>30685</v>
      </c>
      <c r="F3656" s="16" t="s">
        <v>30686</v>
      </c>
      <c r="G3656" s="16" t="s">
        <v>30687</v>
      </c>
      <c r="H3656" s="16" t="s">
        <v>30688</v>
      </c>
      <c r="I3656" s="17" t="s">
        <v>30689</v>
      </c>
      <c r="J3656" s="17" t="s">
        <v>30690</v>
      </c>
      <c r="K3656" s="17">
        <v>5</v>
      </c>
      <c r="M3656" s="17">
        <v>9</v>
      </c>
      <c r="O3656" s="17">
        <v>5</v>
      </c>
      <c r="P3656" s="17" t="s">
        <v>46</v>
      </c>
      <c r="Q3656" s="18"/>
      <c r="S3656" s="22" t="str">
        <f t="shared" si="171"/>
        <v>143238-28-2</v>
      </c>
      <c r="T3656" s="18" t="str">
        <f t="shared" si="172"/>
        <v>2-Hexene, 1,1,1-trifluoro-5,5-dimethyl-2-(trifluoromethyl)-</v>
      </c>
      <c r="U3656" s="18" t="str">
        <f t="shared" si="173"/>
        <v>DTXSID30435705</v>
      </c>
    </row>
    <row r="3657" spans="1:21" ht="30" x14ac:dyDescent="0.2">
      <c r="A3657" s="23" t="s">
        <v>30691</v>
      </c>
      <c r="B3657" s="16" t="s">
        <v>30692</v>
      </c>
      <c r="C3657" s="16" t="s">
        <v>30693</v>
      </c>
      <c r="D3657" s="16" t="s">
        <v>30694</v>
      </c>
      <c r="E3657" s="16" t="s">
        <v>30695</v>
      </c>
      <c r="F3657" s="16" t="s">
        <v>30696</v>
      </c>
      <c r="G3657" s="16" t="s">
        <v>30697</v>
      </c>
      <c r="H3657" s="16" t="s">
        <v>29805</v>
      </c>
      <c r="I3657" s="17" t="s">
        <v>29806</v>
      </c>
      <c r="J3657" s="17" t="s">
        <v>29807</v>
      </c>
      <c r="K3657" s="17">
        <v>52</v>
      </c>
      <c r="M3657" s="17">
        <v>48</v>
      </c>
      <c r="O3657" s="17">
        <v>1</v>
      </c>
      <c r="P3657" s="17" t="s">
        <v>46</v>
      </c>
      <c r="Q3657" s="18"/>
      <c r="S3657" s="22" t="str">
        <f t="shared" si="171"/>
        <v>38565-52-5</v>
      </c>
      <c r="T3657" s="18" t="str">
        <f t="shared" si="172"/>
        <v>3-(Perfluorohexyl)-1,2-epoxypropane</v>
      </c>
      <c r="U3657" s="18" t="str">
        <f t="shared" si="173"/>
        <v>DTXSID30880413</v>
      </c>
    </row>
    <row r="3658" spans="1:21" ht="45" x14ac:dyDescent="0.2">
      <c r="A3658" s="23" t="s">
        <v>30698</v>
      </c>
      <c r="B3658" s="16" t="s">
        <v>30699</v>
      </c>
      <c r="C3658" s="16" t="s">
        <v>30700</v>
      </c>
      <c r="D3658" s="16" t="s">
        <v>30701</v>
      </c>
      <c r="E3658" s="16" t="s">
        <v>30702</v>
      </c>
      <c r="F3658" s="16" t="s">
        <v>30703</v>
      </c>
      <c r="G3658" s="16" t="s">
        <v>30704</v>
      </c>
      <c r="H3658" s="16" t="s">
        <v>30705</v>
      </c>
      <c r="I3658" s="17" t="s">
        <v>30706</v>
      </c>
      <c r="J3658" s="17" t="s">
        <v>30707</v>
      </c>
      <c r="K3658" s="17">
        <v>16</v>
      </c>
      <c r="M3658" s="17">
        <v>3</v>
      </c>
      <c r="O3658" s="17">
        <v>2</v>
      </c>
      <c r="P3658" s="17" t="s">
        <v>46</v>
      </c>
      <c r="Q3658" s="18"/>
      <c r="S3658" s="22" t="str">
        <f t="shared" si="171"/>
        <v>125635-85-0</v>
      </c>
      <c r="T3658" s="18" t="str">
        <f t="shared" si="172"/>
        <v>1-(Perfluorodecanyl)nonane</v>
      </c>
      <c r="U3658" s="18" t="str">
        <f t="shared" si="173"/>
        <v>DTXSID20895334</v>
      </c>
    </row>
    <row r="3659" spans="1:21" ht="30" x14ac:dyDescent="0.2">
      <c r="A3659" s="23" t="s">
        <v>30708</v>
      </c>
      <c r="B3659" s="16" t="s">
        <v>30709</v>
      </c>
      <c r="C3659" s="16" t="s">
        <v>30710</v>
      </c>
      <c r="D3659" s="16" t="s">
        <v>30711</v>
      </c>
      <c r="E3659" s="16" t="s">
        <v>30709</v>
      </c>
      <c r="F3659" s="16" t="s">
        <v>30712</v>
      </c>
      <c r="G3659" s="16" t="s">
        <v>30713</v>
      </c>
      <c r="H3659" s="16" t="s">
        <v>29309</v>
      </c>
      <c r="I3659" s="17" t="s">
        <v>29310</v>
      </c>
      <c r="J3659" s="17" t="s">
        <v>29311</v>
      </c>
      <c r="K3659" s="17">
        <v>15</v>
      </c>
      <c r="M3659" s="17">
        <v>3</v>
      </c>
      <c r="O3659" s="17">
        <v>5</v>
      </c>
      <c r="P3659" s="17" t="s">
        <v>46</v>
      </c>
      <c r="Q3659" s="18"/>
      <c r="S3659" s="22" t="str">
        <f t="shared" si="171"/>
        <v>156575-40-5</v>
      </c>
      <c r="T3659" s="18" t="str">
        <f t="shared" si="172"/>
        <v>3,3,4,4,5,5,6,6,7,7,8,8,8-Tridecafluorooctyl methanesulfonate</v>
      </c>
      <c r="U3659" s="18" t="str">
        <f t="shared" si="173"/>
        <v>DTXSID20895718</v>
      </c>
    </row>
    <row r="3660" spans="1:21" ht="30" x14ac:dyDescent="0.2">
      <c r="A3660" s="23" t="s">
        <v>30714</v>
      </c>
      <c r="B3660" s="16" t="s">
        <v>30715</v>
      </c>
      <c r="C3660" s="16" t="s">
        <v>30716</v>
      </c>
      <c r="D3660" s="16" t="s">
        <v>30717</v>
      </c>
      <c r="E3660" s="16" t="s">
        <v>30715</v>
      </c>
      <c r="F3660" s="16" t="s">
        <v>30718</v>
      </c>
      <c r="G3660" s="16" t="s">
        <v>30719</v>
      </c>
      <c r="H3660" s="16" t="s">
        <v>30720</v>
      </c>
      <c r="I3660" s="17" t="s">
        <v>30721</v>
      </c>
      <c r="J3660" s="17" t="s">
        <v>30722</v>
      </c>
      <c r="K3660" s="17">
        <v>6</v>
      </c>
      <c r="O3660" s="17">
        <v>5</v>
      </c>
      <c r="P3660" s="17" t="s">
        <v>46</v>
      </c>
      <c r="Q3660" s="18"/>
      <c r="S3660" s="22" t="str">
        <f t="shared" si="171"/>
        <v>75820-58-5</v>
      </c>
      <c r="T3660" s="18" t="str">
        <f t="shared" si="172"/>
        <v>1-Chloro-4-(1,1,2,2-tetrafluoroethoxy)benzene</v>
      </c>
      <c r="U3660" s="18" t="str">
        <f t="shared" si="173"/>
        <v>DTXSID20509686</v>
      </c>
    </row>
    <row r="3661" spans="1:21" x14ac:dyDescent="0.2">
      <c r="A3661" s="23" t="s">
        <v>30723</v>
      </c>
      <c r="B3661" s="16" t="s">
        <v>30724</v>
      </c>
      <c r="C3661" s="16" t="s">
        <v>30725</v>
      </c>
      <c r="G3661" s="16" t="s">
        <v>245</v>
      </c>
      <c r="J3661" s="17" t="s">
        <v>46</v>
      </c>
      <c r="K3661" s="17">
        <v>18</v>
      </c>
      <c r="O3661" s="17">
        <v>5</v>
      </c>
      <c r="P3661" s="17" t="s">
        <v>46</v>
      </c>
      <c r="Q3661" s="18"/>
      <c r="S3661" s="22" t="str">
        <f t="shared" si="171"/>
        <v>68649-26-3</v>
      </c>
      <c r="T3661" s="18" t="str">
        <f t="shared" si="172"/>
        <v>68649-26-3 (name too long)</v>
      </c>
      <c r="U3661" s="18" t="str">
        <f t="shared" si="173"/>
        <v>DTXSID20882567</v>
      </c>
    </row>
    <row r="3662" spans="1:21" ht="45" x14ac:dyDescent="0.2">
      <c r="A3662" s="23" t="s">
        <v>30726</v>
      </c>
      <c r="B3662" s="16" t="s">
        <v>30727</v>
      </c>
      <c r="C3662" s="16" t="s">
        <v>30728</v>
      </c>
      <c r="D3662" s="16" t="s">
        <v>30729</v>
      </c>
      <c r="F3662" s="16" t="s">
        <v>30730</v>
      </c>
      <c r="G3662" s="16" t="s">
        <v>30731</v>
      </c>
      <c r="H3662" s="16" t="s">
        <v>30732</v>
      </c>
      <c r="I3662" s="17" t="s">
        <v>30733</v>
      </c>
      <c r="J3662" s="17" t="s">
        <v>30734</v>
      </c>
      <c r="K3662" s="17">
        <v>3</v>
      </c>
      <c r="O3662" s="17">
        <v>2</v>
      </c>
      <c r="P3662" s="17" t="s">
        <v>46</v>
      </c>
      <c r="Q3662" s="18"/>
      <c r="S3662" s="22" t="str">
        <f t="shared" si="171"/>
        <v>864069-38-5</v>
      </c>
      <c r="T3662" s="18" t="str">
        <f t="shared" si="172"/>
        <v>Sodium 2-hydroxy-3-[methyl[(perfluorobutyl)sulfonyl]amino]-1-propanesulfonate</v>
      </c>
      <c r="U3662" s="18" t="str">
        <f t="shared" si="173"/>
        <v>DTXSID001033816</v>
      </c>
    </row>
    <row r="3663" spans="1:21" x14ac:dyDescent="0.2">
      <c r="A3663" s="23" t="s">
        <v>30735</v>
      </c>
      <c r="B3663" s="16" t="s">
        <v>30736</v>
      </c>
      <c r="C3663" s="16" t="s">
        <v>30737</v>
      </c>
      <c r="D3663" s="16" t="s">
        <v>30738</v>
      </c>
      <c r="E3663" s="16" t="s">
        <v>30739</v>
      </c>
      <c r="F3663" s="16" t="s">
        <v>30740</v>
      </c>
      <c r="G3663" s="16" t="s">
        <v>30741</v>
      </c>
      <c r="H3663" s="16" t="s">
        <v>24191</v>
      </c>
      <c r="I3663" s="17" t="s">
        <v>24192</v>
      </c>
      <c r="J3663" s="17" t="s">
        <v>24193</v>
      </c>
      <c r="K3663" s="17">
        <v>17</v>
      </c>
      <c r="M3663" s="17">
        <v>37</v>
      </c>
      <c r="O3663" s="17">
        <v>2</v>
      </c>
      <c r="P3663" s="17" t="s">
        <v>46</v>
      </c>
      <c r="Q3663" s="18"/>
      <c r="S3663" s="22" t="str">
        <f t="shared" si="171"/>
        <v>2069-86-5</v>
      </c>
      <c r="T3663" s="18" t="str">
        <f t="shared" si="172"/>
        <v>2,2,3,3-Tetrafluoropropionamide</v>
      </c>
      <c r="U3663" s="18" t="str">
        <f t="shared" si="173"/>
        <v>DTXSID60380239</v>
      </c>
    </row>
    <row r="3664" spans="1:21" ht="45" x14ac:dyDescent="0.2">
      <c r="A3664" s="23" t="s">
        <v>30742</v>
      </c>
      <c r="B3664" s="16" t="s">
        <v>30743</v>
      </c>
      <c r="C3664" s="16" t="s">
        <v>30744</v>
      </c>
      <c r="D3664" s="16" t="s">
        <v>30745</v>
      </c>
      <c r="E3664" s="16" t="s">
        <v>30746</v>
      </c>
      <c r="F3664" s="16" t="s">
        <v>30747</v>
      </c>
      <c r="G3664" s="16" t="s">
        <v>30748</v>
      </c>
      <c r="H3664" s="16" t="s">
        <v>30749</v>
      </c>
      <c r="I3664" s="17" t="s">
        <v>30750</v>
      </c>
      <c r="J3664" s="17" t="s">
        <v>30751</v>
      </c>
      <c r="K3664" s="17">
        <v>14</v>
      </c>
      <c r="M3664" s="17">
        <v>19</v>
      </c>
      <c r="O3664" s="17">
        <v>2</v>
      </c>
      <c r="P3664" s="17" t="s">
        <v>46</v>
      </c>
      <c r="Q3664" s="18"/>
      <c r="S3664" s="22" t="str">
        <f t="shared" si="171"/>
        <v>27744-59-8</v>
      </c>
      <c r="T3664" s="18" t="str">
        <f t="shared" si="172"/>
        <v>Perfluoro-4-methyl-3,6-dioxaoctane-sulfonyl fluoride</v>
      </c>
      <c r="U3664" s="18" t="str">
        <f t="shared" si="173"/>
        <v>DTXSID80564034</v>
      </c>
    </row>
    <row r="3665" spans="1:21" ht="45" x14ac:dyDescent="0.2">
      <c r="A3665" s="23" t="s">
        <v>30752</v>
      </c>
      <c r="B3665" s="16" t="s">
        <v>30753</v>
      </c>
      <c r="C3665" s="16" t="s">
        <v>30754</v>
      </c>
      <c r="D3665" s="16" t="s">
        <v>30755</v>
      </c>
      <c r="E3665" s="16" t="s">
        <v>30753</v>
      </c>
      <c r="F3665" s="16" t="s">
        <v>30756</v>
      </c>
      <c r="G3665" s="16" t="s">
        <v>30757</v>
      </c>
      <c r="H3665" s="16" t="s">
        <v>30758</v>
      </c>
      <c r="I3665" s="17" t="s">
        <v>30759</v>
      </c>
      <c r="J3665" s="17" t="s">
        <v>30760</v>
      </c>
      <c r="K3665" s="17">
        <v>8</v>
      </c>
      <c r="M3665" s="17">
        <v>3</v>
      </c>
      <c r="O3665" s="17">
        <v>5</v>
      </c>
      <c r="P3665" s="17" t="s">
        <v>46</v>
      </c>
      <c r="Q3665" s="18"/>
      <c r="S3665" s="22" t="str">
        <f t="shared" si="171"/>
        <v>847335-91-5</v>
      </c>
      <c r="T3665" s="18" t="str">
        <f t="shared" si="172"/>
        <v>Bis(pentadecafluoroheptyl)diazene</v>
      </c>
      <c r="U3665" s="18" t="str">
        <f t="shared" si="173"/>
        <v>DTXSID90827501</v>
      </c>
    </row>
    <row r="3666" spans="1:21" ht="30" x14ac:dyDescent="0.2">
      <c r="A3666" s="23" t="s">
        <v>30761</v>
      </c>
      <c r="B3666" s="16" t="s">
        <v>30762</v>
      </c>
      <c r="C3666" s="16" t="s">
        <v>30763</v>
      </c>
      <c r="D3666" s="16" t="s">
        <v>30764</v>
      </c>
      <c r="E3666" s="16" t="s">
        <v>30762</v>
      </c>
      <c r="F3666" s="16" t="s">
        <v>30765</v>
      </c>
      <c r="G3666" s="16" t="s">
        <v>30766</v>
      </c>
      <c r="H3666" s="16" t="s">
        <v>30767</v>
      </c>
      <c r="I3666" s="17" t="s">
        <v>30768</v>
      </c>
      <c r="J3666" s="17" t="s">
        <v>30769</v>
      </c>
      <c r="K3666" s="17">
        <v>15</v>
      </c>
      <c r="M3666" s="17">
        <v>9</v>
      </c>
      <c r="O3666" s="17">
        <v>5</v>
      </c>
      <c r="P3666" s="17" t="s">
        <v>46</v>
      </c>
      <c r="Q3666" s="18"/>
      <c r="S3666" s="22" t="str">
        <f t="shared" si="171"/>
        <v>89608-32-2</v>
      </c>
      <c r="T3666" s="18" t="str">
        <f t="shared" si="172"/>
        <v>(3,3,4,4,5,5,5-Heptafluoro-1-iodopentyl)(trimethyl)silane</v>
      </c>
      <c r="U3666" s="18" t="str">
        <f t="shared" si="173"/>
        <v>DTXSID00567042</v>
      </c>
    </row>
    <row r="3667" spans="1:21" x14ac:dyDescent="0.2">
      <c r="A3667" s="23" t="s">
        <v>30770</v>
      </c>
      <c r="B3667" s="16" t="s">
        <v>30771</v>
      </c>
      <c r="C3667" s="16" t="s">
        <v>30772</v>
      </c>
      <c r="D3667" s="16" t="s">
        <v>30773</v>
      </c>
      <c r="E3667" s="16" t="s">
        <v>30771</v>
      </c>
      <c r="F3667" s="16" t="s">
        <v>30774</v>
      </c>
      <c r="G3667" s="16" t="s">
        <v>30775</v>
      </c>
      <c r="H3667" s="16" t="s">
        <v>30776</v>
      </c>
      <c r="I3667" s="17" t="s">
        <v>30777</v>
      </c>
      <c r="J3667" s="17" t="s">
        <v>30778</v>
      </c>
      <c r="K3667" s="17">
        <v>7</v>
      </c>
      <c r="M3667" s="17">
        <v>5</v>
      </c>
      <c r="O3667" s="17">
        <v>5</v>
      </c>
      <c r="P3667" s="17" t="s">
        <v>46</v>
      </c>
      <c r="Q3667" s="18"/>
      <c r="S3667" s="22" t="str">
        <f t="shared" si="171"/>
        <v>61146-71-2</v>
      </c>
      <c r="T3667" s="18" t="str">
        <f t="shared" si="172"/>
        <v>1,1,1,2,2-Pentachloro-3,3,4,4,4-pentafluorobutane</v>
      </c>
      <c r="U3667" s="18" t="str">
        <f t="shared" si="173"/>
        <v>DTXSID80820420</v>
      </c>
    </row>
    <row r="3668" spans="1:21" x14ac:dyDescent="0.2">
      <c r="A3668" s="23" t="s">
        <v>30779</v>
      </c>
      <c r="B3668" s="16" t="s">
        <v>30780</v>
      </c>
      <c r="C3668" s="16" t="s">
        <v>30781</v>
      </c>
      <c r="D3668" s="16" t="s">
        <v>30782</v>
      </c>
      <c r="E3668" s="16" t="s">
        <v>30780</v>
      </c>
      <c r="F3668" s="16" t="s">
        <v>30783</v>
      </c>
      <c r="G3668" s="16" t="s">
        <v>30784</v>
      </c>
      <c r="H3668" s="16" t="s">
        <v>30785</v>
      </c>
      <c r="I3668" s="17" t="s">
        <v>30786</v>
      </c>
      <c r="J3668" s="17" t="s">
        <v>30787</v>
      </c>
      <c r="K3668" s="17">
        <v>5</v>
      </c>
      <c r="O3668" s="17">
        <v>5</v>
      </c>
      <c r="P3668" s="17" t="s">
        <v>46</v>
      </c>
      <c r="Q3668" s="18"/>
      <c r="S3668" s="22" t="str">
        <f t="shared" si="171"/>
        <v>91047-49-3</v>
      </c>
      <c r="T3668" s="18" t="str">
        <f t="shared" si="172"/>
        <v>1-(1,1,2,2-Tetrafluoroethyl)-1H-imidazole</v>
      </c>
      <c r="U3668" s="18" t="str">
        <f t="shared" si="173"/>
        <v>DTXSID30533412</v>
      </c>
    </row>
    <row r="3669" spans="1:21" ht="30" x14ac:dyDescent="0.2">
      <c r="A3669" s="23" t="s">
        <v>30788</v>
      </c>
      <c r="B3669" s="16" t="s">
        <v>30789</v>
      </c>
      <c r="C3669" s="16" t="s">
        <v>30790</v>
      </c>
      <c r="D3669" s="16" t="s">
        <v>30791</v>
      </c>
      <c r="E3669" s="16" t="s">
        <v>30789</v>
      </c>
      <c r="F3669" s="16" t="s">
        <v>30792</v>
      </c>
      <c r="G3669" s="16" t="s">
        <v>30793</v>
      </c>
      <c r="H3669" s="16" t="s">
        <v>15699</v>
      </c>
      <c r="I3669" s="17" t="s">
        <v>15700</v>
      </c>
      <c r="J3669" s="17" t="s">
        <v>15701</v>
      </c>
      <c r="K3669" s="17">
        <v>16</v>
      </c>
      <c r="M3669" s="17">
        <v>4</v>
      </c>
      <c r="O3669" s="17">
        <v>5</v>
      </c>
      <c r="P3669" s="17" t="s">
        <v>46</v>
      </c>
      <c r="Q3669" s="18"/>
      <c r="S3669" s="22" t="str">
        <f t="shared" si="171"/>
        <v>384828-82-4</v>
      </c>
      <c r="T3669" s="18" t="str">
        <f t="shared" si="172"/>
        <v>2-{[(3,3,4,4,5,5,6,6,6-Nonafluorohexyl)oxy]methyl}oxirane</v>
      </c>
      <c r="U3669" s="18" t="str">
        <f t="shared" si="173"/>
        <v>DTXSID80895678</v>
      </c>
    </row>
    <row r="3670" spans="1:21" x14ac:dyDescent="0.2">
      <c r="A3670" s="23" t="s">
        <v>30794</v>
      </c>
      <c r="B3670" s="16" t="s">
        <v>30795</v>
      </c>
      <c r="C3670" s="16" t="s">
        <v>30796</v>
      </c>
      <c r="D3670" s="16" t="s">
        <v>30797</v>
      </c>
      <c r="E3670" s="16" t="s">
        <v>30798</v>
      </c>
      <c r="F3670" s="16" t="s">
        <v>30799</v>
      </c>
      <c r="G3670" s="16" t="s">
        <v>30800</v>
      </c>
      <c r="H3670" s="16" t="s">
        <v>13425</v>
      </c>
      <c r="I3670" s="17" t="s">
        <v>13426</v>
      </c>
      <c r="J3670" s="17" t="s">
        <v>13427</v>
      </c>
      <c r="K3670" s="17">
        <v>7</v>
      </c>
      <c r="O3670" s="17">
        <v>2</v>
      </c>
      <c r="P3670" s="17" t="s">
        <v>46</v>
      </c>
      <c r="Q3670" s="18"/>
      <c r="S3670" s="22" t="str">
        <f t="shared" si="171"/>
        <v>374-39-0</v>
      </c>
      <c r="T3670" s="18" t="str">
        <f t="shared" si="172"/>
        <v>1H,1H-Perfluorobutene</v>
      </c>
      <c r="U3670" s="18" t="str">
        <f t="shared" si="173"/>
        <v>DTXSID30514307</v>
      </c>
    </row>
    <row r="3671" spans="1:21" ht="45" x14ac:dyDescent="0.2">
      <c r="A3671" s="23" t="s">
        <v>30801</v>
      </c>
      <c r="B3671" s="16" t="s">
        <v>30802</v>
      </c>
      <c r="C3671" s="16" t="s">
        <v>30803</v>
      </c>
      <c r="D3671" s="16" t="s">
        <v>30804</v>
      </c>
      <c r="F3671" s="16" t="s">
        <v>30805</v>
      </c>
      <c r="G3671" s="16" t="s">
        <v>30806</v>
      </c>
      <c r="H3671" s="16" t="s">
        <v>30807</v>
      </c>
      <c r="I3671" s="17" t="s">
        <v>30808</v>
      </c>
      <c r="J3671" s="17" t="s">
        <v>30809</v>
      </c>
      <c r="K3671" s="17">
        <v>3</v>
      </c>
      <c r="O3671" s="17">
        <v>3</v>
      </c>
      <c r="P3671" s="17" t="s">
        <v>46</v>
      </c>
      <c r="Q3671" s="18"/>
      <c r="S3671" s="22" t="str">
        <f t="shared" si="171"/>
        <v>1910057-70-3</v>
      </c>
      <c r="T3671" s="18" t="str">
        <f t="shared" si="172"/>
        <v>[(1,1,2,2,3,3,4,4,4-nonafluorobutane-1-sulfonyl)amino]acetate</v>
      </c>
      <c r="U3671" s="18" t="str">
        <f t="shared" si="173"/>
        <v>DTXSID401022257</v>
      </c>
    </row>
    <row r="3672" spans="1:21" x14ac:dyDescent="0.2">
      <c r="A3672" s="23" t="s">
        <v>30810</v>
      </c>
      <c r="B3672" s="16" t="s">
        <v>30811</v>
      </c>
      <c r="C3672" s="16" t="s">
        <v>30812</v>
      </c>
      <c r="D3672" s="16" t="s">
        <v>30813</v>
      </c>
      <c r="E3672" s="16" t="s">
        <v>30811</v>
      </c>
      <c r="F3672" s="16" t="s">
        <v>30814</v>
      </c>
      <c r="G3672" s="16" t="s">
        <v>30815</v>
      </c>
      <c r="H3672" s="16" t="s">
        <v>30816</v>
      </c>
      <c r="I3672" s="17" t="s">
        <v>30817</v>
      </c>
      <c r="J3672" s="17" t="s">
        <v>30818</v>
      </c>
      <c r="K3672" s="17">
        <v>7</v>
      </c>
      <c r="O3672" s="17">
        <v>5</v>
      </c>
      <c r="P3672" s="17" t="s">
        <v>46</v>
      </c>
      <c r="Q3672" s="18"/>
      <c r="S3672" s="22" t="str">
        <f t="shared" si="171"/>
        <v>29640-25-3</v>
      </c>
      <c r="T3672" s="18" t="str">
        <f t="shared" si="172"/>
        <v>3,3,4,4,4-Pentafluorobutyl thiocyanate</v>
      </c>
      <c r="U3672" s="18" t="str">
        <f t="shared" si="173"/>
        <v>DTXSID50557610</v>
      </c>
    </row>
    <row r="3673" spans="1:21" ht="45" x14ac:dyDescent="0.2">
      <c r="A3673" s="23" t="s">
        <v>30819</v>
      </c>
      <c r="B3673" s="16" t="s">
        <v>30820</v>
      </c>
      <c r="C3673" s="16" t="s">
        <v>30821</v>
      </c>
      <c r="D3673" s="16" t="s">
        <v>30822</v>
      </c>
      <c r="F3673" s="16" t="s">
        <v>30823</v>
      </c>
      <c r="G3673" s="16" t="s">
        <v>30824</v>
      </c>
      <c r="H3673" s="16" t="s">
        <v>30825</v>
      </c>
      <c r="I3673" s="17" t="s">
        <v>30826</v>
      </c>
      <c r="J3673" s="17" t="s">
        <v>30827</v>
      </c>
      <c r="K3673" s="17">
        <v>3</v>
      </c>
      <c r="O3673" s="17">
        <v>2</v>
      </c>
      <c r="P3673" s="17" t="s">
        <v>46</v>
      </c>
      <c r="Q3673" s="18"/>
      <c r="S3673" s="22" t="str">
        <f t="shared" si="171"/>
        <v>688738-73-0</v>
      </c>
      <c r="T3673" s="18" t="str">
        <f t="shared" si="172"/>
        <v>Potassium 2-(perfluorobutanesulfonamido)ethanolate</v>
      </c>
      <c r="U3673" s="18" t="str">
        <f t="shared" si="173"/>
        <v>DTXSID301033489</v>
      </c>
    </row>
    <row r="3674" spans="1:21" ht="45" x14ac:dyDescent="0.2">
      <c r="A3674" s="23" t="s">
        <v>30828</v>
      </c>
      <c r="B3674" s="16" t="s">
        <v>30829</v>
      </c>
      <c r="C3674" s="16" t="s">
        <v>30830</v>
      </c>
      <c r="D3674" s="16" t="s">
        <v>30831</v>
      </c>
      <c r="F3674" s="16" t="s">
        <v>30832</v>
      </c>
      <c r="G3674" s="16" t="s">
        <v>30833</v>
      </c>
      <c r="H3674" s="16" t="s">
        <v>30834</v>
      </c>
      <c r="I3674" s="17" t="s">
        <v>30835</v>
      </c>
      <c r="J3674" s="17" t="s">
        <v>30836</v>
      </c>
      <c r="K3674" s="17">
        <v>3</v>
      </c>
      <c r="O3674" s="17">
        <v>1</v>
      </c>
      <c r="P3674" s="17" t="s">
        <v>46</v>
      </c>
      <c r="Q3674" s="18"/>
      <c r="S3674" s="22" t="str">
        <f t="shared" si="171"/>
        <v>NOCAS_1033154</v>
      </c>
      <c r="T3674" s="18" t="str">
        <f t="shared" si="172"/>
        <v>(9-Pentafluoro(5)sulfide)-perfluorononanoic acid</v>
      </c>
      <c r="U3674" s="18" t="str">
        <f t="shared" si="173"/>
        <v>DTXSID501033154</v>
      </c>
    </row>
    <row r="3675" spans="1:21" x14ac:dyDescent="0.2">
      <c r="A3675" s="23" t="s">
        <v>30837</v>
      </c>
      <c r="B3675" s="16" t="s">
        <v>30838</v>
      </c>
      <c r="C3675" s="16" t="s">
        <v>30839</v>
      </c>
      <c r="G3675" s="16" t="s">
        <v>245</v>
      </c>
      <c r="J3675" s="17" t="s">
        <v>46</v>
      </c>
      <c r="K3675" s="17">
        <v>22</v>
      </c>
      <c r="O3675" s="17">
        <v>2</v>
      </c>
      <c r="P3675" s="17" t="s">
        <v>46</v>
      </c>
      <c r="Q3675" s="18"/>
      <c r="S3675" s="22" t="str">
        <f t="shared" si="171"/>
        <v>54302-04-4</v>
      </c>
      <c r="T3675" s="18" t="str">
        <f t="shared" si="172"/>
        <v>Chlorotrifluoro ethylene, ethylene, hexafluoroisobutylene terpolymer</v>
      </c>
      <c r="U3675" s="18" t="str">
        <f t="shared" si="173"/>
        <v>DTXSID30880473</v>
      </c>
    </row>
    <row r="3676" spans="1:21" ht="30" x14ac:dyDescent="0.2">
      <c r="A3676" s="23" t="s">
        <v>30840</v>
      </c>
      <c r="B3676" s="16" t="s">
        <v>30841</v>
      </c>
      <c r="C3676" s="16" t="s">
        <v>30842</v>
      </c>
      <c r="D3676" s="16" t="s">
        <v>30843</v>
      </c>
      <c r="E3676" s="16" t="s">
        <v>30841</v>
      </c>
      <c r="F3676" s="16" t="s">
        <v>30844</v>
      </c>
      <c r="G3676" s="16" t="s">
        <v>30845</v>
      </c>
      <c r="H3676" s="16" t="s">
        <v>30846</v>
      </c>
      <c r="I3676" s="17" t="s">
        <v>30847</v>
      </c>
      <c r="J3676" s="17" t="s">
        <v>30848</v>
      </c>
      <c r="K3676" s="17">
        <v>5</v>
      </c>
      <c r="M3676" s="17">
        <v>2</v>
      </c>
      <c r="O3676" s="17">
        <v>5</v>
      </c>
      <c r="P3676" s="17" t="s">
        <v>46</v>
      </c>
      <c r="Q3676" s="18"/>
      <c r="S3676" s="22" t="str">
        <f t="shared" si="171"/>
        <v>42900-92-5</v>
      </c>
      <c r="T3676" s="18" t="str">
        <f t="shared" si="172"/>
        <v>1-(1-Chloro-1,2,2,2-tetrafluoroethyl)-2,3,4,5,6-pentafluorobenzene</v>
      </c>
      <c r="U3676" s="18" t="str">
        <f t="shared" si="173"/>
        <v>DTXSID90786720</v>
      </c>
    </row>
    <row r="3677" spans="1:21" ht="45" x14ac:dyDescent="0.2">
      <c r="A3677" s="23" t="s">
        <v>30849</v>
      </c>
      <c r="B3677" s="16" t="s">
        <v>30850</v>
      </c>
      <c r="C3677" s="16" t="s">
        <v>30851</v>
      </c>
      <c r="D3677" s="16" t="s">
        <v>30852</v>
      </c>
      <c r="F3677" s="16" t="s">
        <v>30853</v>
      </c>
      <c r="G3677" s="16" t="s">
        <v>30854</v>
      </c>
      <c r="H3677" s="16" t="s">
        <v>30855</v>
      </c>
      <c r="I3677" s="17" t="s">
        <v>30856</v>
      </c>
      <c r="J3677" s="17" t="s">
        <v>30857</v>
      </c>
      <c r="K3677" s="17">
        <v>4</v>
      </c>
      <c r="O3677" s="17">
        <v>2</v>
      </c>
      <c r="P3677" s="17" t="s">
        <v>46</v>
      </c>
      <c r="Q3677" s="18"/>
      <c r="S3677" s="22" t="str">
        <f t="shared" si="171"/>
        <v>2089108-69-8</v>
      </c>
      <c r="T3677" s="18" t="str">
        <f t="shared" si="172"/>
        <v>N,N-Dimethyl-N-(3-sulfopropyl)-3-[[(perfluorooctyl)sulfonyl]amino]-1-propanaminium</v>
      </c>
      <c r="U3677" s="18" t="str">
        <f t="shared" si="173"/>
        <v>DTXSID301032350</v>
      </c>
    </row>
    <row r="3678" spans="1:21" ht="45" x14ac:dyDescent="0.2">
      <c r="A3678" s="23" t="s">
        <v>30858</v>
      </c>
      <c r="B3678" s="16" t="s">
        <v>30859</v>
      </c>
      <c r="C3678" s="16" t="s">
        <v>30860</v>
      </c>
      <c r="D3678" s="16" t="s">
        <v>30861</v>
      </c>
      <c r="F3678" s="16" t="s">
        <v>30862</v>
      </c>
      <c r="G3678" s="16" t="s">
        <v>30863</v>
      </c>
      <c r="H3678" s="16" t="s">
        <v>30864</v>
      </c>
      <c r="I3678" s="17" t="s">
        <v>30865</v>
      </c>
      <c r="J3678" s="17" t="s">
        <v>30866</v>
      </c>
      <c r="K3678" s="17">
        <v>3</v>
      </c>
      <c r="O3678" s="17">
        <v>2</v>
      </c>
      <c r="P3678" s="17" t="s">
        <v>46</v>
      </c>
      <c r="Q3678" s="18"/>
      <c r="S3678" s="22" t="str">
        <f t="shared" si="171"/>
        <v>63225-55-8</v>
      </c>
      <c r="T3678" s="18" t="str">
        <f t="shared" si="172"/>
        <v>Perfluorododecyl phosphonic acid</v>
      </c>
      <c r="U3678" s="18" t="str">
        <f t="shared" si="173"/>
        <v>DTXSID301033346</v>
      </c>
    </row>
    <row r="3679" spans="1:21" ht="30" x14ac:dyDescent="0.2">
      <c r="A3679" s="23" t="s">
        <v>30867</v>
      </c>
      <c r="B3679" s="16" t="s">
        <v>30868</v>
      </c>
      <c r="C3679" s="16" t="s">
        <v>30869</v>
      </c>
      <c r="D3679" s="16" t="s">
        <v>30870</v>
      </c>
      <c r="E3679" s="16" t="s">
        <v>30868</v>
      </c>
      <c r="F3679" s="16" t="s">
        <v>30871</v>
      </c>
      <c r="G3679" s="16" t="s">
        <v>30872</v>
      </c>
      <c r="H3679" s="16" t="s">
        <v>30873</v>
      </c>
      <c r="I3679" s="17" t="s">
        <v>30874</v>
      </c>
      <c r="J3679" s="17" t="s">
        <v>30875</v>
      </c>
      <c r="K3679" s="17">
        <v>15</v>
      </c>
      <c r="M3679" s="17">
        <v>3</v>
      </c>
      <c r="O3679" s="17">
        <v>5</v>
      </c>
      <c r="P3679" s="17" t="s">
        <v>46</v>
      </c>
      <c r="Q3679" s="18"/>
      <c r="S3679" s="22" t="str">
        <f t="shared" si="171"/>
        <v>183873-55-4</v>
      </c>
      <c r="T3679" s="18" t="str">
        <f t="shared" si="172"/>
        <v>Pentyl 2,3,3,3-tetrafluoro-2-(heptafluoropropoxy)propanoate</v>
      </c>
      <c r="U3679" s="18" t="str">
        <f t="shared" si="173"/>
        <v>DTXSID20896508</v>
      </c>
    </row>
    <row r="3680" spans="1:21" ht="60" x14ac:dyDescent="0.2">
      <c r="A3680" s="23" t="s">
        <v>30876</v>
      </c>
      <c r="B3680" s="16" t="s">
        <v>30877</v>
      </c>
      <c r="C3680" s="16" t="s">
        <v>30878</v>
      </c>
      <c r="D3680" s="16" t="s">
        <v>30879</v>
      </c>
      <c r="F3680" s="16" t="s">
        <v>30880</v>
      </c>
      <c r="G3680" s="16" t="s">
        <v>30881</v>
      </c>
      <c r="H3680" s="16" t="s">
        <v>30882</v>
      </c>
      <c r="I3680" s="17" t="s">
        <v>30883</v>
      </c>
      <c r="J3680" s="17" t="s">
        <v>30884</v>
      </c>
      <c r="K3680" s="17">
        <v>5</v>
      </c>
      <c r="O3680" s="17">
        <v>1</v>
      </c>
      <c r="P3680" s="17" t="s">
        <v>46</v>
      </c>
      <c r="Q3680" s="18"/>
      <c r="S3680" s="22" t="str">
        <f t="shared" si="171"/>
        <v>646029-82-5</v>
      </c>
      <c r="T3680" s="18" t="str">
        <f t="shared" si="172"/>
        <v>Phosphonic acid, [3,4,4,4-tetrafluoro-3-[1,1,2,3,3,3-hexafluoro-2-[1,1,2,3,3,3-hexafluoro-2-(heptafluoropropoxy)propoxy]propoxy]butyl]-, diethyl ester</v>
      </c>
      <c r="U3680" s="18" t="str">
        <f t="shared" si="173"/>
        <v>DTXSID901023743</v>
      </c>
    </row>
    <row r="3681" spans="1:21" ht="45" x14ac:dyDescent="0.2">
      <c r="A3681" s="23" t="s">
        <v>30885</v>
      </c>
      <c r="B3681" s="16" t="s">
        <v>30886</v>
      </c>
      <c r="C3681" s="16" t="s">
        <v>30887</v>
      </c>
      <c r="D3681" s="16" t="s">
        <v>30888</v>
      </c>
      <c r="E3681" s="16" t="s">
        <v>30889</v>
      </c>
      <c r="F3681" s="16" t="s">
        <v>30890</v>
      </c>
      <c r="G3681" s="16" t="s">
        <v>30891</v>
      </c>
      <c r="H3681" s="16" t="s">
        <v>30892</v>
      </c>
      <c r="I3681" s="17" t="s">
        <v>30893</v>
      </c>
      <c r="J3681" s="17" t="s">
        <v>30894</v>
      </c>
      <c r="K3681" s="17">
        <v>14</v>
      </c>
      <c r="M3681" s="17">
        <v>7</v>
      </c>
      <c r="O3681" s="17">
        <v>4</v>
      </c>
      <c r="P3681" s="17" t="s">
        <v>46</v>
      </c>
      <c r="Q3681" s="18"/>
      <c r="S3681" s="22" t="str">
        <f t="shared" si="171"/>
        <v>150033-28-6</v>
      </c>
      <c r="T3681" s="18" t="str">
        <f t="shared" si="172"/>
        <v>Monopotassium monoperfluorohexyl ethylphosphate</v>
      </c>
      <c r="U3681" s="18" t="str">
        <f t="shared" si="173"/>
        <v>DTXSID00164454</v>
      </c>
    </row>
    <row r="3682" spans="1:21" ht="30" x14ac:dyDescent="0.2">
      <c r="A3682" s="23" t="s">
        <v>30895</v>
      </c>
      <c r="B3682" s="16" t="s">
        <v>30896</v>
      </c>
      <c r="C3682" s="16" t="s">
        <v>30897</v>
      </c>
      <c r="D3682" s="16" t="s">
        <v>30898</v>
      </c>
      <c r="E3682" s="16" t="s">
        <v>30896</v>
      </c>
      <c r="F3682" s="16" t="s">
        <v>30899</v>
      </c>
      <c r="G3682" s="16" t="s">
        <v>30900</v>
      </c>
      <c r="H3682" s="16" t="s">
        <v>30901</v>
      </c>
      <c r="I3682" s="17" t="s">
        <v>30902</v>
      </c>
      <c r="J3682" s="17" t="s">
        <v>30903</v>
      </c>
      <c r="K3682" s="17">
        <v>5</v>
      </c>
      <c r="M3682" s="17">
        <v>8</v>
      </c>
      <c r="O3682" s="17">
        <v>5</v>
      </c>
      <c r="P3682" s="17" t="s">
        <v>46</v>
      </c>
      <c r="Q3682" s="18"/>
      <c r="S3682" s="22" t="str">
        <f t="shared" si="171"/>
        <v>6535-10-0</v>
      </c>
      <c r="T3682" s="18" t="str">
        <f t="shared" si="172"/>
        <v>2,2'-Oxybis(difluoroacetic acid)</v>
      </c>
      <c r="U3682" s="18" t="str">
        <f t="shared" si="173"/>
        <v>DTXSID90521315</v>
      </c>
    </row>
    <row r="3683" spans="1:21" ht="45" x14ac:dyDescent="0.2">
      <c r="A3683" s="23" t="s">
        <v>30904</v>
      </c>
      <c r="B3683" s="16" t="s">
        <v>30905</v>
      </c>
      <c r="C3683" s="16" t="s">
        <v>30906</v>
      </c>
      <c r="D3683" s="16" t="s">
        <v>30907</v>
      </c>
      <c r="F3683" s="16" t="s">
        <v>30908</v>
      </c>
      <c r="G3683" s="16" t="s">
        <v>30909</v>
      </c>
      <c r="H3683" s="16" t="s">
        <v>30910</v>
      </c>
      <c r="I3683" s="17" t="s">
        <v>30911</v>
      </c>
      <c r="J3683" s="17" t="s">
        <v>30912</v>
      </c>
      <c r="K3683" s="17">
        <v>3</v>
      </c>
      <c r="O3683" s="17">
        <v>2</v>
      </c>
      <c r="P3683" s="17" t="s">
        <v>46</v>
      </c>
      <c r="Q3683" s="18"/>
      <c r="S3683" s="22" t="str">
        <f t="shared" si="171"/>
        <v>NOCAS_1036818</v>
      </c>
      <c r="T3683" s="18" t="str">
        <f t="shared" si="172"/>
        <v>2‐[Dimethyl[3-(perfluorooctyl)‐2‐hydroxypropyl]azaniumyl]acetate</v>
      </c>
      <c r="U3683" s="18" t="str">
        <f t="shared" si="173"/>
        <v>DTXSID601036818</v>
      </c>
    </row>
    <row r="3684" spans="1:21" ht="75" x14ac:dyDescent="0.2">
      <c r="A3684" s="23" t="s">
        <v>30913</v>
      </c>
      <c r="B3684" s="16" t="s">
        <v>30914</v>
      </c>
      <c r="C3684" s="16" t="s">
        <v>30915</v>
      </c>
      <c r="D3684" s="16" t="s">
        <v>30916</v>
      </c>
      <c r="E3684" s="16" t="s">
        <v>30914</v>
      </c>
      <c r="F3684" s="16" t="s">
        <v>30917</v>
      </c>
      <c r="G3684" s="16" t="s">
        <v>30918</v>
      </c>
      <c r="H3684" s="16" t="s">
        <v>30919</v>
      </c>
      <c r="I3684" s="17" t="s">
        <v>30920</v>
      </c>
      <c r="J3684" s="17" t="s">
        <v>30921</v>
      </c>
      <c r="K3684" s="17">
        <v>15</v>
      </c>
      <c r="M3684" s="17">
        <v>2</v>
      </c>
      <c r="O3684" s="17">
        <v>5</v>
      </c>
      <c r="P3684" s="17" t="s">
        <v>46</v>
      </c>
      <c r="Q3684" s="18"/>
      <c r="S3684" s="22" t="str">
        <f t="shared" si="171"/>
        <v>1980064-30-9</v>
      </c>
      <c r="T3684" s="18" t="str">
        <f t="shared" si="172"/>
        <v>1,1,1,2,2,3,3,4,4,5,5,6,6,7,7,8,8,9,9,10,10,19,19,20,20,21,21,22,22,23,23,24,24,25,25,26,26,27,27,28,28,28-Dotetracontafluoro-12,17-diiodooctacosane</v>
      </c>
      <c r="U3684" s="18" t="str">
        <f t="shared" si="173"/>
        <v>DTXSID50895589</v>
      </c>
    </row>
    <row r="3685" spans="1:21" ht="30" x14ac:dyDescent="0.2">
      <c r="A3685" s="23" t="s">
        <v>30922</v>
      </c>
      <c r="B3685" s="16" t="s">
        <v>30923</v>
      </c>
      <c r="C3685" s="16" t="s">
        <v>30924</v>
      </c>
      <c r="D3685" s="16" t="s">
        <v>30925</v>
      </c>
      <c r="E3685" s="16" t="s">
        <v>30923</v>
      </c>
      <c r="F3685" s="16" t="s">
        <v>30926</v>
      </c>
      <c r="G3685" s="16" t="s">
        <v>30927</v>
      </c>
      <c r="H3685" s="16" t="s">
        <v>30928</v>
      </c>
      <c r="I3685" s="17" t="s">
        <v>30929</v>
      </c>
      <c r="J3685" s="17" t="s">
        <v>30930</v>
      </c>
      <c r="K3685" s="17">
        <v>15</v>
      </c>
      <c r="M3685" s="17">
        <v>6</v>
      </c>
      <c r="O3685" s="17">
        <v>5</v>
      </c>
      <c r="P3685" s="17" t="s">
        <v>46</v>
      </c>
      <c r="Q3685" s="18"/>
      <c r="S3685" s="22" t="str">
        <f t="shared" si="171"/>
        <v>129051-93-0</v>
      </c>
      <c r="T3685" s="18" t="str">
        <f t="shared" si="172"/>
        <v>1-Ethenyl-3-[1,1,2-trifluoro-2-(heptafluoropropoxy)ethoxy]benzene</v>
      </c>
      <c r="U3685" s="18" t="str">
        <f t="shared" si="173"/>
        <v>DTXSID40896525</v>
      </c>
    </row>
    <row r="3686" spans="1:21" ht="45" x14ac:dyDescent="0.2">
      <c r="A3686" s="23" t="s">
        <v>30931</v>
      </c>
      <c r="B3686" s="16" t="s">
        <v>30932</v>
      </c>
      <c r="C3686" s="16" t="s">
        <v>30933</v>
      </c>
      <c r="D3686" s="16" t="s">
        <v>30934</v>
      </c>
      <c r="F3686" s="16" t="s">
        <v>30935</v>
      </c>
      <c r="G3686" s="16" t="s">
        <v>30936</v>
      </c>
      <c r="H3686" s="16" t="s">
        <v>22440</v>
      </c>
      <c r="I3686" s="17" t="s">
        <v>22441</v>
      </c>
      <c r="J3686" s="17" t="s">
        <v>22442</v>
      </c>
      <c r="K3686" s="17">
        <v>3</v>
      </c>
      <c r="O3686" s="17">
        <v>2</v>
      </c>
      <c r="P3686" s="17" t="s">
        <v>46</v>
      </c>
      <c r="Q3686" s="18"/>
      <c r="S3686" s="22" t="str">
        <f t="shared" si="171"/>
        <v>NOCAS_1026699</v>
      </c>
      <c r="T3686" s="18" t="str">
        <f t="shared" si="172"/>
        <v>2,2,3,3,4,4,5,5,6,6-Decafluorooctanoic acid</v>
      </c>
      <c r="U3686" s="18" t="str">
        <f t="shared" si="173"/>
        <v>DTXSID801026699</v>
      </c>
    </row>
    <row r="3687" spans="1:21" ht="45" x14ac:dyDescent="0.2">
      <c r="A3687" s="23" t="s">
        <v>30937</v>
      </c>
      <c r="B3687" s="16" t="s">
        <v>30938</v>
      </c>
      <c r="C3687" s="16" t="s">
        <v>30939</v>
      </c>
      <c r="D3687" s="16" t="s">
        <v>30940</v>
      </c>
      <c r="F3687" s="16" t="s">
        <v>30941</v>
      </c>
      <c r="G3687" s="16" t="s">
        <v>30942</v>
      </c>
      <c r="H3687" s="16" t="s">
        <v>30943</v>
      </c>
      <c r="I3687" s="17" t="s">
        <v>30944</v>
      </c>
      <c r="J3687" s="17" t="s">
        <v>30945</v>
      </c>
      <c r="K3687" s="17">
        <v>4</v>
      </c>
      <c r="O3687" s="17">
        <v>2</v>
      </c>
      <c r="P3687" s="17" t="s">
        <v>46</v>
      </c>
      <c r="Q3687" s="18"/>
      <c r="S3687" s="22" t="str">
        <f t="shared" si="171"/>
        <v>NOCAS_1034705</v>
      </c>
      <c r="T3687" s="18" t="str">
        <f t="shared" si="172"/>
        <v>4-(Dimethylamino)-2-{[(perfluorodecyl)sulfonyl]amino}butanoic acid</v>
      </c>
      <c r="U3687" s="18" t="str">
        <f t="shared" si="173"/>
        <v>DTXSID601034705</v>
      </c>
    </row>
    <row r="3688" spans="1:21" ht="45" x14ac:dyDescent="0.2">
      <c r="A3688" s="23" t="s">
        <v>30946</v>
      </c>
      <c r="B3688" s="16" t="s">
        <v>30947</v>
      </c>
      <c r="C3688" s="16" t="s">
        <v>30948</v>
      </c>
      <c r="D3688" s="16" t="s">
        <v>30949</v>
      </c>
      <c r="F3688" s="16" t="s">
        <v>30950</v>
      </c>
      <c r="G3688" s="16" t="s">
        <v>30951</v>
      </c>
      <c r="H3688" s="16" t="s">
        <v>30952</v>
      </c>
      <c r="I3688" s="17" t="s">
        <v>30953</v>
      </c>
      <c r="J3688" s="17" t="s">
        <v>30954</v>
      </c>
      <c r="K3688" s="17">
        <v>4</v>
      </c>
      <c r="O3688" s="17">
        <v>2</v>
      </c>
      <c r="P3688" s="17" t="s">
        <v>46</v>
      </c>
      <c r="Q3688" s="18"/>
      <c r="S3688" s="22" t="str">
        <f t="shared" si="171"/>
        <v>335-73-9</v>
      </c>
      <c r="T3688" s="18" t="str">
        <f t="shared" si="172"/>
        <v>Perfluorodecanal</v>
      </c>
      <c r="U3688" s="18" t="str">
        <f t="shared" si="173"/>
        <v>DTXSID801032812</v>
      </c>
    </row>
    <row r="3689" spans="1:21" ht="30" x14ac:dyDescent="0.2">
      <c r="A3689" s="23" t="s">
        <v>30955</v>
      </c>
      <c r="B3689" s="16" t="s">
        <v>30956</v>
      </c>
      <c r="C3689" s="16" t="s">
        <v>30957</v>
      </c>
      <c r="D3689" s="16" t="s">
        <v>30958</v>
      </c>
      <c r="E3689" s="16" t="s">
        <v>30959</v>
      </c>
      <c r="F3689" s="16" t="s">
        <v>30960</v>
      </c>
      <c r="G3689" s="16" t="s">
        <v>30961</v>
      </c>
      <c r="H3689" s="16" t="s">
        <v>30962</v>
      </c>
      <c r="I3689" s="17" t="s">
        <v>30963</v>
      </c>
      <c r="J3689" s="17" t="s">
        <v>30964</v>
      </c>
      <c r="K3689" s="17">
        <v>7</v>
      </c>
      <c r="M3689" s="17">
        <v>28</v>
      </c>
      <c r="O3689" s="17">
        <v>5</v>
      </c>
      <c r="P3689" s="17" t="s">
        <v>46</v>
      </c>
      <c r="Q3689" s="18"/>
      <c r="S3689" s="22" t="str">
        <f t="shared" si="171"/>
        <v>658-46-8</v>
      </c>
      <c r="T3689" s="18" t="str">
        <f t="shared" si="172"/>
        <v>4-(1,1,2,2,2-pentafluoroethoxy)phenol</v>
      </c>
      <c r="U3689" s="18" t="str">
        <f t="shared" si="173"/>
        <v>DTXSID00379748</v>
      </c>
    </row>
    <row r="3690" spans="1:21" ht="30" x14ac:dyDescent="0.2">
      <c r="A3690" s="23" t="s">
        <v>30965</v>
      </c>
      <c r="B3690" s="16" t="s">
        <v>30966</v>
      </c>
      <c r="C3690" s="16" t="s">
        <v>30967</v>
      </c>
      <c r="D3690" s="16" t="s">
        <v>30968</v>
      </c>
      <c r="E3690" s="16" t="s">
        <v>30966</v>
      </c>
      <c r="F3690" s="16" t="s">
        <v>30969</v>
      </c>
      <c r="G3690" s="16" t="s">
        <v>30970</v>
      </c>
      <c r="H3690" s="16" t="s">
        <v>30971</v>
      </c>
      <c r="I3690" s="17" t="s">
        <v>30972</v>
      </c>
      <c r="J3690" s="17" t="s">
        <v>30973</v>
      </c>
      <c r="K3690" s="17">
        <v>15</v>
      </c>
      <c r="M3690" s="17">
        <v>8</v>
      </c>
      <c r="O3690" s="17">
        <v>5</v>
      </c>
      <c r="P3690" s="17" t="s">
        <v>46</v>
      </c>
      <c r="Q3690" s="18"/>
      <c r="S3690" s="22" t="str">
        <f t="shared" si="171"/>
        <v>1427176-16-6</v>
      </c>
      <c r="T3690" s="18" t="str">
        <f t="shared" si="172"/>
        <v>N-Ethyl-1,1,2,2,3,3,4,4,4-nonafluoro-N-methylbutane-1-sulfonamide</v>
      </c>
      <c r="U3690" s="18" t="str">
        <f t="shared" si="173"/>
        <v>DTXSID50895988</v>
      </c>
    </row>
    <row r="3691" spans="1:21" x14ac:dyDescent="0.2">
      <c r="A3691" s="23" t="s">
        <v>30974</v>
      </c>
      <c r="B3691" s="16" t="s">
        <v>30975</v>
      </c>
      <c r="C3691" s="16" t="s">
        <v>30976</v>
      </c>
      <c r="F3691" s="16" t="s">
        <v>30977</v>
      </c>
      <c r="G3691" s="16" t="s">
        <v>245</v>
      </c>
      <c r="J3691" s="17" t="s">
        <v>46</v>
      </c>
      <c r="K3691" s="17">
        <v>5</v>
      </c>
      <c r="M3691" s="17">
        <v>27</v>
      </c>
      <c r="O3691" s="17">
        <v>2</v>
      </c>
      <c r="P3691" s="17" t="s">
        <v>46</v>
      </c>
      <c r="Q3691" s="18"/>
      <c r="S3691" s="22" t="str">
        <f t="shared" si="171"/>
        <v>NOCAS_896817</v>
      </c>
      <c r="T3691" s="18" t="str">
        <f t="shared" si="172"/>
        <v>Perfluoroalkyl (linear) alcohols</v>
      </c>
      <c r="U3691" s="18" t="str">
        <f t="shared" si="173"/>
        <v>DTXSID30896817</v>
      </c>
    </row>
    <row r="3692" spans="1:21" ht="30" x14ac:dyDescent="0.2">
      <c r="A3692" s="23" t="s">
        <v>30978</v>
      </c>
      <c r="B3692" s="16" t="s">
        <v>30979</v>
      </c>
      <c r="C3692" s="16" t="s">
        <v>30980</v>
      </c>
      <c r="G3692" s="16" t="s">
        <v>245</v>
      </c>
      <c r="J3692" s="17" t="s">
        <v>46</v>
      </c>
      <c r="K3692" s="17">
        <v>14</v>
      </c>
      <c r="O3692" s="17">
        <v>5</v>
      </c>
      <c r="P3692" s="17" t="s">
        <v>46</v>
      </c>
      <c r="Q3692" s="18"/>
      <c r="S3692" s="22" t="str">
        <f t="shared" si="171"/>
        <v>1646599-55-4</v>
      </c>
      <c r="T3692" s="18" t="str">
        <f t="shared" si="172"/>
        <v>Poly[oxy(1,1,2,2-tetrafluoro-1,2-ethanediyl)], α-(2,2,2-trifluoroacetyl)-ω-[(2,2,2-trifluoroacetyl)oxy]-</v>
      </c>
      <c r="U3692" s="18" t="str">
        <f t="shared" si="173"/>
        <v>DTXSID50897700</v>
      </c>
    </row>
    <row r="3693" spans="1:21" ht="30" x14ac:dyDescent="0.2">
      <c r="A3693" s="23" t="s">
        <v>30981</v>
      </c>
      <c r="B3693" s="16" t="s">
        <v>30982</v>
      </c>
      <c r="C3693" s="16" t="s">
        <v>30983</v>
      </c>
      <c r="D3693" s="16" t="s">
        <v>30984</v>
      </c>
      <c r="E3693" s="16" t="s">
        <v>30985</v>
      </c>
      <c r="F3693" s="16" t="s">
        <v>30986</v>
      </c>
      <c r="G3693" s="16" t="s">
        <v>30987</v>
      </c>
      <c r="H3693" s="16" t="s">
        <v>30988</v>
      </c>
      <c r="I3693" s="17" t="s">
        <v>30989</v>
      </c>
      <c r="J3693" s="17" t="s">
        <v>30990</v>
      </c>
      <c r="K3693" s="17">
        <v>5</v>
      </c>
      <c r="M3693" s="17">
        <v>18</v>
      </c>
      <c r="O3693" s="17">
        <v>5</v>
      </c>
      <c r="P3693" s="17" t="s">
        <v>46</v>
      </c>
      <c r="Q3693" s="18"/>
      <c r="S3693" s="22" t="str">
        <f t="shared" si="171"/>
        <v>59857-67-9</v>
      </c>
      <c r="T3693" s="18" t="str">
        <f t="shared" si="172"/>
        <v>4,4,5,5-tetrafluoro-1-phenylpentane-1,3-dione</v>
      </c>
      <c r="U3693" s="18" t="str">
        <f t="shared" si="173"/>
        <v>DTXSID90377950</v>
      </c>
    </row>
    <row r="3694" spans="1:21" ht="30" x14ac:dyDescent="0.2">
      <c r="A3694" s="23" t="s">
        <v>30991</v>
      </c>
      <c r="B3694" s="16" t="s">
        <v>30992</v>
      </c>
      <c r="C3694" s="16" t="s">
        <v>30993</v>
      </c>
      <c r="D3694" s="16" t="s">
        <v>30994</v>
      </c>
      <c r="E3694" s="16" t="s">
        <v>30992</v>
      </c>
      <c r="F3694" s="16" t="s">
        <v>30995</v>
      </c>
      <c r="G3694" s="16" t="s">
        <v>30996</v>
      </c>
      <c r="H3694" s="16" t="s">
        <v>30997</v>
      </c>
      <c r="I3694" s="17" t="s">
        <v>30998</v>
      </c>
      <c r="J3694" s="17" t="s">
        <v>30999</v>
      </c>
      <c r="K3694" s="17">
        <v>5</v>
      </c>
      <c r="O3694" s="17">
        <v>5</v>
      </c>
      <c r="P3694" s="17" t="s">
        <v>46</v>
      </c>
      <c r="Q3694" s="18"/>
      <c r="S3694" s="22" t="str">
        <f t="shared" si="171"/>
        <v>677-88-3</v>
      </c>
      <c r="T3694" s="18" t="str">
        <f t="shared" si="172"/>
        <v>1,1,1,3,3,3-Hexafluoro-2-(trifluoromethyl)propan-2-yl nitrite</v>
      </c>
      <c r="U3694" s="18" t="str">
        <f t="shared" si="173"/>
        <v>DTXSID40513169</v>
      </c>
    </row>
    <row r="3695" spans="1:21" ht="45" x14ac:dyDescent="0.2">
      <c r="A3695" s="23" t="s">
        <v>31000</v>
      </c>
      <c r="B3695" s="16" t="s">
        <v>31001</v>
      </c>
      <c r="C3695" s="16" t="s">
        <v>31002</v>
      </c>
      <c r="D3695" s="16" t="s">
        <v>31003</v>
      </c>
      <c r="E3695" s="16" t="s">
        <v>31001</v>
      </c>
      <c r="F3695" s="16" t="s">
        <v>31004</v>
      </c>
      <c r="G3695" s="16" t="s">
        <v>31005</v>
      </c>
      <c r="H3695" s="16" t="s">
        <v>31006</v>
      </c>
      <c r="I3695" s="17" t="s">
        <v>31007</v>
      </c>
      <c r="J3695" s="17" t="s">
        <v>31008</v>
      </c>
      <c r="K3695" s="17">
        <v>15</v>
      </c>
      <c r="M3695" s="17">
        <v>10</v>
      </c>
      <c r="O3695" s="17">
        <v>5</v>
      </c>
      <c r="P3695" s="17" t="s">
        <v>46</v>
      </c>
      <c r="Q3695" s="18"/>
      <c r="S3695" s="22" t="str">
        <f t="shared" si="171"/>
        <v>80791-16-8</v>
      </c>
      <c r="T3695" s="18" t="str">
        <f t="shared" si="172"/>
        <v>2-(Heptadecafluorooctyl)thiophene</v>
      </c>
      <c r="U3695" s="18" t="str">
        <f t="shared" si="173"/>
        <v>DTXSID40895972</v>
      </c>
    </row>
    <row r="3696" spans="1:21" ht="30" x14ac:dyDescent="0.2">
      <c r="A3696" s="23" t="s">
        <v>31009</v>
      </c>
      <c r="B3696" s="16" t="s">
        <v>31010</v>
      </c>
      <c r="C3696" s="16" t="s">
        <v>31011</v>
      </c>
      <c r="D3696" s="16" t="s">
        <v>31012</v>
      </c>
      <c r="F3696" s="16" t="s">
        <v>31013</v>
      </c>
      <c r="G3696" s="16" t="s">
        <v>31014</v>
      </c>
      <c r="H3696" s="16" t="s">
        <v>31015</v>
      </c>
      <c r="I3696" s="17" t="s">
        <v>31016</v>
      </c>
      <c r="J3696" s="17" t="s">
        <v>31017</v>
      </c>
      <c r="K3696" s="17">
        <v>3</v>
      </c>
      <c r="O3696" s="17">
        <v>2</v>
      </c>
      <c r="P3696" s="17" t="s">
        <v>46</v>
      </c>
      <c r="Q3696" s="18"/>
      <c r="S3696" s="22" t="str">
        <f t="shared" si="171"/>
        <v>608296-47-5</v>
      </c>
      <c r="T3696" s="18" t="str">
        <f t="shared" si="172"/>
        <v>Chloro(3,3,4,4,5,5,6,6,6-nonafluorohexyl)propyl(3,3,3-trifluoropropyl)silane</v>
      </c>
      <c r="U3696" s="18" t="str">
        <f t="shared" si="173"/>
        <v>DTXSID901033106</v>
      </c>
    </row>
    <row r="3697" spans="1:21" ht="60" x14ac:dyDescent="0.2">
      <c r="A3697" s="23" t="s">
        <v>31018</v>
      </c>
      <c r="B3697" s="16" t="s">
        <v>31019</v>
      </c>
      <c r="C3697" s="16" t="s">
        <v>31020</v>
      </c>
      <c r="D3697" s="16" t="s">
        <v>31021</v>
      </c>
      <c r="E3697" s="16" t="s">
        <v>31022</v>
      </c>
      <c r="F3697" s="16" t="s">
        <v>31023</v>
      </c>
      <c r="G3697" s="16" t="s">
        <v>31024</v>
      </c>
      <c r="H3697" s="16" t="s">
        <v>31025</v>
      </c>
      <c r="I3697" s="17" t="s">
        <v>31026</v>
      </c>
      <c r="J3697" s="17" t="s">
        <v>31027</v>
      </c>
      <c r="K3697" s="17">
        <v>3</v>
      </c>
      <c r="M3697" s="17">
        <v>1</v>
      </c>
      <c r="O3697" s="17">
        <v>1</v>
      </c>
      <c r="P3697" s="17" t="s">
        <v>46</v>
      </c>
      <c r="Q3697" s="18"/>
      <c r="S3697" s="22" t="str">
        <f t="shared" si="171"/>
        <v>70829-87-7</v>
      </c>
      <c r="T3697" s="18" t="str">
        <f t="shared" si="172"/>
        <v>4-(Perfluoro(2,2-bis(1-methylethyl)(1-methyl)ethen-1-yloxy))benzenesulfonic acid sodium salt</v>
      </c>
      <c r="U3697" s="18" t="str">
        <f t="shared" si="173"/>
        <v>DTXSID601020833</v>
      </c>
    </row>
    <row r="3698" spans="1:21" ht="45" x14ac:dyDescent="0.2">
      <c r="A3698" s="23" t="s">
        <v>31028</v>
      </c>
      <c r="B3698" s="16" t="s">
        <v>31029</v>
      </c>
      <c r="C3698" s="16" t="s">
        <v>31030</v>
      </c>
      <c r="D3698" s="16" t="s">
        <v>31031</v>
      </c>
      <c r="F3698" s="16" t="s">
        <v>31032</v>
      </c>
      <c r="G3698" s="16" t="s">
        <v>31033</v>
      </c>
      <c r="H3698" s="16" t="s">
        <v>3082</v>
      </c>
      <c r="I3698" s="17" t="s">
        <v>3083</v>
      </c>
      <c r="J3698" s="17" t="s">
        <v>3084</v>
      </c>
      <c r="K3698" s="17">
        <v>4</v>
      </c>
      <c r="O3698" s="17">
        <v>2</v>
      </c>
      <c r="P3698" s="17" t="s">
        <v>46</v>
      </c>
      <c r="Q3698" s="18"/>
      <c r="S3698" s="22" t="str">
        <f t="shared" si="171"/>
        <v>NOCAS_1034831</v>
      </c>
      <c r="T3698" s="18" t="str">
        <f t="shared" si="172"/>
        <v>Perfluorononyl hydrogen sulfate</v>
      </c>
      <c r="U3698" s="18" t="str">
        <f t="shared" si="173"/>
        <v>DTXSID101034831</v>
      </c>
    </row>
    <row r="3699" spans="1:21" x14ac:dyDescent="0.2">
      <c r="A3699" s="23" t="s">
        <v>31034</v>
      </c>
      <c r="B3699" s="16" t="s">
        <v>31035</v>
      </c>
      <c r="C3699" s="16" t="s">
        <v>31036</v>
      </c>
      <c r="D3699" s="16" t="s">
        <v>31037</v>
      </c>
      <c r="E3699" s="16" t="s">
        <v>31035</v>
      </c>
      <c r="F3699" s="16" t="s">
        <v>31038</v>
      </c>
      <c r="G3699" s="16" t="s">
        <v>31039</v>
      </c>
      <c r="H3699" s="16" t="s">
        <v>31040</v>
      </c>
      <c r="I3699" s="17" t="s">
        <v>31041</v>
      </c>
      <c r="J3699" s="17" t="s">
        <v>31042</v>
      </c>
      <c r="K3699" s="17">
        <v>7</v>
      </c>
      <c r="M3699" s="17">
        <v>43</v>
      </c>
      <c r="O3699" s="17">
        <v>5</v>
      </c>
      <c r="P3699" s="17" t="s">
        <v>46</v>
      </c>
      <c r="Q3699" s="18"/>
      <c r="S3699" s="22" t="str">
        <f t="shared" si="171"/>
        <v>148757-88-4</v>
      </c>
      <c r="T3699" s="18" t="str">
        <f t="shared" si="172"/>
        <v>4,4,5,5,5-Pentafluoropentane-1-thiol</v>
      </c>
      <c r="U3699" s="18" t="str">
        <f t="shared" si="173"/>
        <v>DTXSID50456573</v>
      </c>
    </row>
    <row r="3700" spans="1:21" x14ac:dyDescent="0.2">
      <c r="A3700" s="23" t="s">
        <v>31043</v>
      </c>
      <c r="B3700" s="16" t="s">
        <v>31044</v>
      </c>
      <c r="C3700" s="16" t="s">
        <v>31045</v>
      </c>
      <c r="G3700" s="16" t="s">
        <v>245</v>
      </c>
      <c r="J3700" s="17" t="s">
        <v>46</v>
      </c>
      <c r="K3700" s="17">
        <v>30</v>
      </c>
      <c r="O3700" s="17">
        <v>1</v>
      </c>
      <c r="P3700" s="17" t="s">
        <v>46</v>
      </c>
      <c r="Q3700" s="18"/>
      <c r="S3700" s="22" t="str">
        <f t="shared" si="171"/>
        <v>97659-47-7</v>
      </c>
      <c r="T3700" s="18" t="str">
        <f t="shared" si="172"/>
        <v>Alkenes, C8-14 alpha-,delta-omega-perfluoro-</v>
      </c>
      <c r="U3700" s="18" t="str">
        <f t="shared" si="173"/>
        <v>DTXSID60882006</v>
      </c>
    </row>
    <row r="3701" spans="1:21" ht="30" x14ac:dyDescent="0.2">
      <c r="A3701" s="23" t="s">
        <v>31046</v>
      </c>
      <c r="B3701" s="16" t="s">
        <v>31047</v>
      </c>
      <c r="C3701" s="16" t="s">
        <v>31048</v>
      </c>
      <c r="D3701" s="16" t="s">
        <v>31049</v>
      </c>
      <c r="E3701" s="16" t="s">
        <v>31050</v>
      </c>
      <c r="F3701" s="16" t="s">
        <v>31051</v>
      </c>
      <c r="G3701" s="16" t="s">
        <v>31052</v>
      </c>
      <c r="H3701" s="16" t="s">
        <v>18501</v>
      </c>
      <c r="I3701" s="17" t="s">
        <v>18502</v>
      </c>
      <c r="J3701" s="17" t="s">
        <v>18503</v>
      </c>
      <c r="K3701" s="17">
        <v>14</v>
      </c>
      <c r="O3701" s="17">
        <v>5</v>
      </c>
      <c r="P3701" s="17" t="s">
        <v>46</v>
      </c>
      <c r="Q3701" s="18"/>
      <c r="S3701" s="22" t="str">
        <f t="shared" si="171"/>
        <v>2396-17-0</v>
      </c>
      <c r="T3701" s="18" t="str">
        <f t="shared" si="172"/>
        <v>4-perfluoroisopropylaniline</v>
      </c>
      <c r="U3701" s="18" t="str">
        <f t="shared" si="173"/>
        <v>DTXSID70431246</v>
      </c>
    </row>
    <row r="3702" spans="1:21" ht="105" x14ac:dyDescent="0.2">
      <c r="A3702" s="23" t="s">
        <v>31053</v>
      </c>
      <c r="B3702" s="16" t="s">
        <v>31054</v>
      </c>
      <c r="C3702" s="16" t="s">
        <v>31055</v>
      </c>
      <c r="D3702" s="16" t="s">
        <v>31056</v>
      </c>
      <c r="E3702" s="16" t="s">
        <v>31057</v>
      </c>
      <c r="F3702" s="16" t="s">
        <v>31058</v>
      </c>
      <c r="G3702" s="16" t="s">
        <v>31059</v>
      </c>
      <c r="H3702" s="16" t="s">
        <v>31060</v>
      </c>
      <c r="I3702" s="17" t="s">
        <v>31061</v>
      </c>
      <c r="J3702" s="17" t="s">
        <v>31062</v>
      </c>
      <c r="K3702" s="17">
        <v>24</v>
      </c>
      <c r="M3702" s="17">
        <v>2</v>
      </c>
      <c r="O3702" s="17">
        <v>2</v>
      </c>
      <c r="P3702" s="17" t="s">
        <v>46</v>
      </c>
      <c r="Q3702" s="18"/>
      <c r="S3702" s="22" t="str">
        <f t="shared" si="171"/>
        <v>93776-00-2</v>
      </c>
      <c r="T3702" s="18" t="str">
        <f t="shared" si="172"/>
        <v>1,1'-(Oxybis((1-methylethylene)oxy))bis(3-(perfluorododecyl)propan-2-ol)</v>
      </c>
      <c r="U3702" s="18" t="str">
        <f t="shared" si="173"/>
        <v>DTXSID40881017</v>
      </c>
    </row>
    <row r="3703" spans="1:21" x14ac:dyDescent="0.2">
      <c r="A3703" s="23" t="s">
        <v>31063</v>
      </c>
      <c r="B3703" s="16" t="s">
        <v>31064</v>
      </c>
      <c r="C3703" s="16" t="s">
        <v>31065</v>
      </c>
      <c r="D3703" s="16" t="s">
        <v>31066</v>
      </c>
      <c r="E3703" s="16" t="s">
        <v>31064</v>
      </c>
      <c r="F3703" s="16" t="s">
        <v>31067</v>
      </c>
      <c r="G3703" s="16" t="s">
        <v>31068</v>
      </c>
      <c r="H3703" s="16" t="s">
        <v>31069</v>
      </c>
      <c r="I3703" s="17" t="s">
        <v>31070</v>
      </c>
      <c r="J3703" s="17" t="s">
        <v>31071</v>
      </c>
      <c r="K3703" s="17">
        <v>5</v>
      </c>
      <c r="M3703" s="17">
        <v>2</v>
      </c>
      <c r="O3703" s="17">
        <v>5</v>
      </c>
      <c r="P3703" s="17" t="s">
        <v>46</v>
      </c>
      <c r="Q3703" s="18"/>
      <c r="S3703" s="22" t="str">
        <f t="shared" si="171"/>
        <v>919515-71-2</v>
      </c>
      <c r="T3703" s="18" t="str">
        <f t="shared" si="172"/>
        <v>2,3,3,3-Tetrafluoroprop-1-ene-1,1-dithiol</v>
      </c>
      <c r="U3703" s="18" t="str">
        <f t="shared" si="173"/>
        <v>DTXSID60843778</v>
      </c>
    </row>
    <row r="3704" spans="1:21" ht="30" x14ac:dyDescent="0.2">
      <c r="A3704" s="23" t="s">
        <v>31072</v>
      </c>
      <c r="B3704" s="16" t="s">
        <v>31073</v>
      </c>
      <c r="C3704" s="16" t="s">
        <v>31074</v>
      </c>
      <c r="D3704" s="16" t="s">
        <v>31075</v>
      </c>
      <c r="E3704" s="16" t="s">
        <v>31073</v>
      </c>
      <c r="F3704" s="16" t="s">
        <v>31076</v>
      </c>
      <c r="G3704" s="16" t="s">
        <v>31077</v>
      </c>
      <c r="H3704" s="16" t="s">
        <v>31078</v>
      </c>
      <c r="I3704" s="17" t="s">
        <v>31079</v>
      </c>
      <c r="J3704" s="17" t="s">
        <v>31080</v>
      </c>
      <c r="K3704" s="17">
        <v>5</v>
      </c>
      <c r="M3704" s="17">
        <v>8</v>
      </c>
      <c r="O3704" s="17">
        <v>5</v>
      </c>
      <c r="P3704" s="17" t="s">
        <v>46</v>
      </c>
      <c r="Q3704" s="18"/>
      <c r="S3704" s="22" t="str">
        <f t="shared" si="171"/>
        <v>823197-45-1</v>
      </c>
      <c r="T3704" s="18" t="str">
        <f t="shared" si="172"/>
        <v>1-(Methanesulfonyl)-4-[4-(1,1,2,2-tetrafluoroethoxy)phenyl]piperazine</v>
      </c>
      <c r="U3704" s="18" t="str">
        <f t="shared" si="173"/>
        <v>DTXSID10727130</v>
      </c>
    </row>
    <row r="3705" spans="1:21" ht="30" x14ac:dyDescent="0.2">
      <c r="A3705" s="23" t="s">
        <v>31081</v>
      </c>
      <c r="B3705" s="16" t="s">
        <v>31082</v>
      </c>
      <c r="C3705" s="16" t="s">
        <v>31083</v>
      </c>
      <c r="D3705" s="16" t="s">
        <v>31084</v>
      </c>
      <c r="F3705" s="16" t="s">
        <v>31085</v>
      </c>
      <c r="G3705" s="16" t="s">
        <v>31086</v>
      </c>
      <c r="H3705" s="16" t="s">
        <v>31087</v>
      </c>
      <c r="I3705" s="17" t="s">
        <v>31088</v>
      </c>
      <c r="J3705" s="17" t="s">
        <v>31089</v>
      </c>
      <c r="K3705" s="17">
        <v>3</v>
      </c>
      <c r="O3705" s="17">
        <v>2</v>
      </c>
      <c r="P3705" s="17" t="s">
        <v>46</v>
      </c>
      <c r="Q3705" s="18"/>
      <c r="S3705" s="22" t="str">
        <f t="shared" si="171"/>
        <v>77529-57-8</v>
      </c>
      <c r="T3705" s="18" t="str">
        <f t="shared" si="172"/>
        <v>Propan-2-yl ethyl(heptafluoropropyl)phosphinate</v>
      </c>
      <c r="U3705" s="18" t="str">
        <f t="shared" si="173"/>
        <v>DTXSID301023319</v>
      </c>
    </row>
    <row r="3706" spans="1:21" x14ac:dyDescent="0.2">
      <c r="A3706" s="23" t="s">
        <v>31090</v>
      </c>
      <c r="B3706" s="16" t="s">
        <v>31091</v>
      </c>
      <c r="C3706" s="16" t="s">
        <v>31092</v>
      </c>
      <c r="D3706" s="16" t="s">
        <v>31093</v>
      </c>
      <c r="E3706" s="16" t="s">
        <v>31091</v>
      </c>
      <c r="F3706" s="16" t="s">
        <v>31094</v>
      </c>
      <c r="G3706" s="16" t="s">
        <v>31095</v>
      </c>
      <c r="H3706" s="16" t="s">
        <v>31096</v>
      </c>
      <c r="I3706" s="17" t="s">
        <v>31097</v>
      </c>
      <c r="J3706" s="17" t="s">
        <v>31098</v>
      </c>
      <c r="K3706" s="17">
        <v>16</v>
      </c>
      <c r="L3706" s="17">
        <v>1</v>
      </c>
      <c r="M3706" s="17">
        <v>25</v>
      </c>
      <c r="O3706" s="17">
        <v>4</v>
      </c>
      <c r="P3706" s="17" t="s">
        <v>46</v>
      </c>
      <c r="Q3706" s="18"/>
      <c r="S3706" s="22" t="str">
        <f t="shared" si="171"/>
        <v>94099-50-0</v>
      </c>
      <c r="T3706" s="18" t="str">
        <f t="shared" si="172"/>
        <v>1,1,1,2,2-Pentafluorohexane</v>
      </c>
      <c r="U3706" s="18" t="str">
        <f t="shared" si="173"/>
        <v>DTXSID40240524</v>
      </c>
    </row>
    <row r="3707" spans="1:21" x14ac:dyDescent="0.2">
      <c r="A3707" s="23" t="s">
        <v>31099</v>
      </c>
      <c r="B3707" s="16" t="s">
        <v>31100</v>
      </c>
      <c r="C3707" s="16" t="s">
        <v>31101</v>
      </c>
      <c r="D3707" s="16" t="s">
        <v>31102</v>
      </c>
      <c r="E3707" s="16" t="s">
        <v>31100</v>
      </c>
      <c r="F3707" s="16" t="s">
        <v>31103</v>
      </c>
      <c r="G3707" s="16" t="s">
        <v>31104</v>
      </c>
      <c r="H3707" s="16" t="s">
        <v>12001</v>
      </c>
      <c r="I3707" s="17" t="s">
        <v>12002</v>
      </c>
      <c r="J3707" s="17" t="s">
        <v>12003</v>
      </c>
      <c r="K3707" s="17">
        <v>7</v>
      </c>
      <c r="M3707" s="17">
        <v>4</v>
      </c>
      <c r="O3707" s="17">
        <v>5</v>
      </c>
      <c r="P3707" s="17" t="s">
        <v>46</v>
      </c>
      <c r="Q3707" s="18"/>
      <c r="S3707" s="22" t="str">
        <f t="shared" si="171"/>
        <v>61799-71-1</v>
      </c>
      <c r="T3707" s="18" t="str">
        <f t="shared" si="172"/>
        <v>2-Fluoroethyl pentafluoropropanoate</v>
      </c>
      <c r="U3707" s="18" t="str">
        <f t="shared" si="173"/>
        <v>DTXSID00813814</v>
      </c>
    </row>
    <row r="3708" spans="1:21" ht="30" x14ac:dyDescent="0.2">
      <c r="A3708" s="23" t="s">
        <v>31105</v>
      </c>
      <c r="B3708" s="16" t="s">
        <v>31106</v>
      </c>
      <c r="C3708" s="16" t="s">
        <v>31107</v>
      </c>
      <c r="D3708" s="16" t="s">
        <v>31108</v>
      </c>
      <c r="E3708" s="16" t="s">
        <v>31109</v>
      </c>
      <c r="F3708" s="16" t="s">
        <v>31110</v>
      </c>
      <c r="G3708" s="16" t="s">
        <v>31111</v>
      </c>
      <c r="H3708" s="16" t="s">
        <v>31112</v>
      </c>
      <c r="I3708" s="17" t="s">
        <v>31113</v>
      </c>
      <c r="J3708" s="17" t="s">
        <v>31114</v>
      </c>
      <c r="K3708" s="17">
        <v>12</v>
      </c>
      <c r="M3708" s="17">
        <v>8</v>
      </c>
      <c r="O3708" s="17">
        <v>1</v>
      </c>
      <c r="P3708" s="17" t="s">
        <v>46</v>
      </c>
      <c r="Q3708" s="18"/>
      <c r="S3708" s="22" t="str">
        <f t="shared" si="171"/>
        <v>558-92-9</v>
      </c>
      <c r="T3708" s="18" t="str">
        <f t="shared" si="172"/>
        <v>6-Chloro-perfluorohexanoic acid</v>
      </c>
      <c r="U3708" s="18" t="str">
        <f t="shared" si="173"/>
        <v>DTXSID10892913</v>
      </c>
    </row>
    <row r="3709" spans="1:21" ht="45" x14ac:dyDescent="0.2">
      <c r="A3709" s="23" t="s">
        <v>31115</v>
      </c>
      <c r="B3709" s="16" t="s">
        <v>31116</v>
      </c>
      <c r="C3709" s="16" t="s">
        <v>31117</v>
      </c>
      <c r="G3709" s="16" t="s">
        <v>245</v>
      </c>
      <c r="J3709" s="17" t="s">
        <v>46</v>
      </c>
      <c r="K3709" s="17">
        <v>20</v>
      </c>
      <c r="O3709" s="17">
        <v>5</v>
      </c>
      <c r="P3709" s="17" t="s">
        <v>46</v>
      </c>
      <c r="Q3709" s="18"/>
      <c r="S3709" s="22" t="str">
        <f t="shared" si="171"/>
        <v>247047-61-6</v>
      </c>
      <c r="T3709" s="18" t="str">
        <f t="shared" si="172"/>
        <v>2-Methyl-2-propenoic acid 2-(diethylamino)ethyl ester polymers with glycidyl methacrylate and .gamma.-.omega.-perfluoro-C6-20-alkyl acrylate, acetates(salts)</v>
      </c>
      <c r="U3709" s="18" t="str">
        <f t="shared" si="173"/>
        <v>DTXSID70882830</v>
      </c>
    </row>
    <row r="3710" spans="1:21" ht="60" x14ac:dyDescent="0.2">
      <c r="A3710" s="23" t="s">
        <v>31118</v>
      </c>
      <c r="B3710" s="16" t="s">
        <v>31119</v>
      </c>
      <c r="C3710" s="16" t="s">
        <v>31120</v>
      </c>
      <c r="D3710" s="16" t="s">
        <v>31121</v>
      </c>
      <c r="E3710" s="16" t="s">
        <v>31122</v>
      </c>
      <c r="F3710" s="16" t="s">
        <v>31123</v>
      </c>
      <c r="G3710" s="16" t="s">
        <v>31124</v>
      </c>
      <c r="H3710" s="16" t="s">
        <v>31125</v>
      </c>
      <c r="I3710" s="17" t="s">
        <v>31126</v>
      </c>
      <c r="J3710" s="17" t="s">
        <v>31127</v>
      </c>
      <c r="K3710" s="17">
        <v>13</v>
      </c>
      <c r="M3710" s="17">
        <v>2</v>
      </c>
      <c r="O3710" s="17">
        <v>1</v>
      </c>
      <c r="P3710" s="17" t="s">
        <v>46</v>
      </c>
      <c r="Q3710" s="18"/>
      <c r="S3710" s="22" t="str">
        <f t="shared" si="171"/>
        <v>59493-71-9</v>
      </c>
      <c r="T3710" s="18" t="str">
        <f t="shared" si="172"/>
        <v>1-Propanaminium, 3-[[4-[(heptadecafluorononyl)oxy]benzoyl]amino]-N,N,N-trimethyl- (9CI)</v>
      </c>
      <c r="U3710" s="18" t="str">
        <f t="shared" si="173"/>
        <v>DTXSID70897580</v>
      </c>
    </row>
    <row r="3711" spans="1:21" ht="30" x14ac:dyDescent="0.2">
      <c r="A3711" s="23" t="s">
        <v>31128</v>
      </c>
      <c r="B3711" s="16" t="s">
        <v>31129</v>
      </c>
      <c r="C3711" s="16" t="s">
        <v>31130</v>
      </c>
      <c r="D3711" s="16" t="s">
        <v>31131</v>
      </c>
      <c r="E3711" s="16" t="s">
        <v>31132</v>
      </c>
      <c r="F3711" s="16" t="s">
        <v>31133</v>
      </c>
      <c r="G3711" s="16" t="s">
        <v>31134</v>
      </c>
      <c r="H3711" s="16" t="s">
        <v>31135</v>
      </c>
      <c r="I3711" s="17" t="s">
        <v>31136</v>
      </c>
      <c r="J3711" s="17" t="s">
        <v>31137</v>
      </c>
      <c r="K3711" s="17">
        <v>14</v>
      </c>
      <c r="M3711" s="17">
        <v>21</v>
      </c>
      <c r="P3711" s="17" t="s">
        <v>46</v>
      </c>
      <c r="Q3711" s="18"/>
      <c r="S3711" s="22" t="str">
        <f t="shared" si="171"/>
        <v>236736-19-9</v>
      </c>
      <c r="T3711" s="18" t="str">
        <f t="shared" si="172"/>
        <v>5,6-dibromo-1,1,1,2,2,3,3,4,4-nonafluorohexane</v>
      </c>
      <c r="U3711" s="18" t="str">
        <f t="shared" si="173"/>
        <v>DTXSID90371599</v>
      </c>
    </row>
    <row r="3712" spans="1:21" ht="45" x14ac:dyDescent="0.2">
      <c r="A3712" s="23" t="s">
        <v>31138</v>
      </c>
      <c r="B3712" s="16" t="s">
        <v>31139</v>
      </c>
      <c r="C3712" s="16" t="s">
        <v>31140</v>
      </c>
      <c r="D3712" s="16" t="s">
        <v>31141</v>
      </c>
      <c r="E3712" s="16" t="s">
        <v>31142</v>
      </c>
      <c r="F3712" s="16" t="s">
        <v>31143</v>
      </c>
      <c r="G3712" s="16" t="s">
        <v>31144</v>
      </c>
      <c r="H3712" s="16" t="s">
        <v>31145</v>
      </c>
      <c r="I3712" s="17" t="s">
        <v>31146</v>
      </c>
      <c r="J3712" s="17" t="s">
        <v>31147</v>
      </c>
      <c r="K3712" s="17">
        <v>9</v>
      </c>
      <c r="M3712" s="17">
        <v>13</v>
      </c>
      <c r="O3712" s="17">
        <v>2</v>
      </c>
      <c r="P3712" s="17" t="s">
        <v>46</v>
      </c>
      <c r="Q3712" s="18"/>
      <c r="S3712" s="22" t="str">
        <f t="shared" si="171"/>
        <v>72307-48-3</v>
      </c>
      <c r="T3712" s="18" t="str">
        <f t="shared" si="172"/>
        <v>1-(4-(4-Fluorophenyl)-8-phenylpyrazolo(5,1-c)(1,2,4)triazin-3-yl)-2,2,3,3,3-pentafluoro-1-propanone</v>
      </c>
      <c r="U3712" s="18" t="str">
        <f t="shared" si="173"/>
        <v>DTXSID50222654</v>
      </c>
    </row>
    <row r="3713" spans="1:21" ht="45" x14ac:dyDescent="0.2">
      <c r="A3713" s="23" t="s">
        <v>31148</v>
      </c>
      <c r="B3713" s="16" t="s">
        <v>31149</v>
      </c>
      <c r="C3713" s="16" t="s">
        <v>31150</v>
      </c>
      <c r="D3713" s="16" t="s">
        <v>31151</v>
      </c>
      <c r="F3713" s="16" t="s">
        <v>31152</v>
      </c>
      <c r="G3713" s="16" t="s">
        <v>31153</v>
      </c>
      <c r="H3713" s="16" t="s">
        <v>21413</v>
      </c>
      <c r="I3713" s="17" t="s">
        <v>21414</v>
      </c>
      <c r="J3713" s="17" t="s">
        <v>21415</v>
      </c>
      <c r="K3713" s="17">
        <v>3</v>
      </c>
      <c r="O3713" s="17">
        <v>1</v>
      </c>
      <c r="P3713" s="17" t="s">
        <v>46</v>
      </c>
      <c r="Q3713" s="18"/>
      <c r="S3713" s="22" t="str">
        <f t="shared" si="171"/>
        <v>2089109-93-1</v>
      </c>
      <c r="T3713" s="18" t="str">
        <f t="shared" si="172"/>
        <v>3,4-Dihydroxy-N,N-dimethyl-N-(3-{[(perfluorobutyl)sulfonyl]amino}propyl)-1-butanaminium</v>
      </c>
      <c r="U3713" s="18" t="str">
        <f t="shared" si="173"/>
        <v>DTXSID601035339</v>
      </c>
    </row>
    <row r="3714" spans="1:21" ht="30" x14ac:dyDescent="0.2">
      <c r="A3714" s="23" t="s">
        <v>31154</v>
      </c>
      <c r="B3714" s="16" t="s">
        <v>31155</v>
      </c>
      <c r="C3714" s="16" t="s">
        <v>31156</v>
      </c>
      <c r="D3714" s="16" t="s">
        <v>31157</v>
      </c>
      <c r="F3714" s="16" t="s">
        <v>31158</v>
      </c>
      <c r="G3714" s="16" t="s">
        <v>31159</v>
      </c>
      <c r="H3714" s="16" t="s">
        <v>31160</v>
      </c>
      <c r="I3714" s="17" t="s">
        <v>31161</v>
      </c>
      <c r="J3714" s="17" t="s">
        <v>31162</v>
      </c>
      <c r="K3714" s="17">
        <v>3</v>
      </c>
      <c r="O3714" s="17">
        <v>2</v>
      </c>
      <c r="P3714" s="17" t="s">
        <v>46</v>
      </c>
      <c r="Q3714" s="18"/>
      <c r="S3714" s="22" t="str">
        <f t="shared" si="171"/>
        <v>NOCAS_1036425</v>
      </c>
      <c r="T3714" s="18" t="str">
        <f t="shared" si="172"/>
        <v>4,4,5,5,5-Pentafluoropentane-1-sulfonic acid</v>
      </c>
      <c r="U3714" s="18" t="str">
        <f t="shared" si="173"/>
        <v>DTXSID101036425</v>
      </c>
    </row>
    <row r="3715" spans="1:21" ht="45" x14ac:dyDescent="0.2">
      <c r="A3715" s="23" t="s">
        <v>31163</v>
      </c>
      <c r="B3715" s="16" t="s">
        <v>31164</v>
      </c>
      <c r="C3715" s="16" t="s">
        <v>31165</v>
      </c>
      <c r="D3715" s="16" t="s">
        <v>31166</v>
      </c>
      <c r="E3715" s="16" t="s">
        <v>31164</v>
      </c>
      <c r="F3715" s="16" t="s">
        <v>31167</v>
      </c>
      <c r="G3715" s="16" t="s">
        <v>31168</v>
      </c>
      <c r="H3715" s="16" t="s">
        <v>31169</v>
      </c>
      <c r="I3715" s="17" t="s">
        <v>31170</v>
      </c>
      <c r="J3715" s="17" t="s">
        <v>31171</v>
      </c>
      <c r="K3715" s="17">
        <v>8</v>
      </c>
      <c r="M3715" s="17">
        <v>9</v>
      </c>
      <c r="O3715" s="17">
        <v>5</v>
      </c>
      <c r="P3715" s="17" t="s">
        <v>46</v>
      </c>
      <c r="Q3715" s="18"/>
      <c r="S3715" s="22" t="str">
        <f t="shared" si="171"/>
        <v>142214-54-8</v>
      </c>
      <c r="T3715" s="18" t="str">
        <f t="shared" si="172"/>
        <v>3-[(2,2,3,3,4,4,5,5,6,6,7,7,8,8,8-Pentadecafluorooctyl)oxy]thiophene</v>
      </c>
      <c r="U3715" s="18" t="str">
        <f t="shared" si="173"/>
        <v>DTXSID30602213</v>
      </c>
    </row>
    <row r="3716" spans="1:21" x14ac:dyDescent="0.2">
      <c r="A3716" s="23" t="s">
        <v>31172</v>
      </c>
      <c r="B3716" s="16" t="s">
        <v>31173</v>
      </c>
      <c r="C3716" s="16" t="s">
        <v>31174</v>
      </c>
      <c r="D3716" s="16" t="s">
        <v>31175</v>
      </c>
      <c r="E3716" s="16" t="s">
        <v>31176</v>
      </c>
      <c r="F3716" s="16" t="s">
        <v>31177</v>
      </c>
      <c r="G3716" s="16" t="s">
        <v>31178</v>
      </c>
      <c r="H3716" s="16" t="s">
        <v>31179</v>
      </c>
      <c r="I3716" s="17" t="s">
        <v>31180</v>
      </c>
      <c r="J3716" s="17" t="s">
        <v>31181</v>
      </c>
      <c r="K3716" s="17">
        <v>36</v>
      </c>
      <c r="M3716" s="17">
        <v>56</v>
      </c>
      <c r="O3716" s="17">
        <v>1</v>
      </c>
      <c r="P3716" s="17" t="s">
        <v>46</v>
      </c>
      <c r="Q3716" s="18"/>
      <c r="S3716" s="22" t="str">
        <f t="shared" si="171"/>
        <v>354-34-7</v>
      </c>
      <c r="T3716" s="18" t="str">
        <f t="shared" si="172"/>
        <v>Perfluoroacetyl fluoride</v>
      </c>
      <c r="U3716" s="18" t="str">
        <f t="shared" si="173"/>
        <v>DTXSID6059867</v>
      </c>
    </row>
    <row r="3717" spans="1:21" ht="45" x14ac:dyDescent="0.2">
      <c r="A3717" s="23" t="s">
        <v>31182</v>
      </c>
      <c r="B3717" s="16" t="s">
        <v>31183</v>
      </c>
      <c r="C3717" s="16" t="s">
        <v>31184</v>
      </c>
      <c r="D3717" s="16" t="s">
        <v>31185</v>
      </c>
      <c r="E3717" s="16" t="s">
        <v>31183</v>
      </c>
      <c r="F3717" s="16" t="s">
        <v>31186</v>
      </c>
      <c r="G3717" s="16" t="s">
        <v>31187</v>
      </c>
      <c r="H3717" s="16" t="s">
        <v>31188</v>
      </c>
      <c r="I3717" s="17" t="s">
        <v>31189</v>
      </c>
      <c r="J3717" s="17" t="s">
        <v>31190</v>
      </c>
      <c r="K3717" s="17">
        <v>15</v>
      </c>
      <c r="M3717" s="17">
        <v>3</v>
      </c>
      <c r="O3717" s="17">
        <v>5</v>
      </c>
      <c r="P3717" s="17" t="s">
        <v>46</v>
      </c>
      <c r="Q3717" s="18"/>
      <c r="S3717" s="22" t="str">
        <f t="shared" si="171"/>
        <v>38787-66-5</v>
      </c>
      <c r="T3717" s="18" t="str">
        <f t="shared" si="172"/>
        <v>1,1,1,2,2,3,3,4,4,5,5,6,6,7,7-Pentadecafluoro-9-iodotetradecane</v>
      </c>
      <c r="U3717" s="18" t="str">
        <f t="shared" si="173"/>
        <v>DTXSID60895277</v>
      </c>
    </row>
    <row r="3718" spans="1:21" ht="30" x14ac:dyDescent="0.2">
      <c r="A3718" s="23" t="s">
        <v>31191</v>
      </c>
      <c r="B3718" s="16" t="s">
        <v>31192</v>
      </c>
      <c r="C3718" s="16" t="s">
        <v>31193</v>
      </c>
      <c r="D3718" s="16" t="s">
        <v>31194</v>
      </c>
      <c r="E3718" s="16" t="s">
        <v>31192</v>
      </c>
      <c r="F3718" s="16" t="s">
        <v>31195</v>
      </c>
      <c r="G3718" s="16" t="s">
        <v>31196</v>
      </c>
      <c r="H3718" s="16" t="s">
        <v>1982</v>
      </c>
      <c r="I3718" s="17" t="s">
        <v>1983</v>
      </c>
      <c r="J3718" s="17" t="s">
        <v>1984</v>
      </c>
      <c r="K3718" s="17">
        <v>15</v>
      </c>
      <c r="M3718" s="17">
        <v>8</v>
      </c>
      <c r="O3718" s="17">
        <v>5</v>
      </c>
      <c r="P3718" s="17" t="s">
        <v>46</v>
      </c>
      <c r="Q3718" s="18"/>
      <c r="S3718" s="22" t="str">
        <f t="shared" ref="S3718:S3781" si="174">C3718</f>
        <v>13173-36-9</v>
      </c>
      <c r="T3718" s="18" t="str">
        <f t="shared" ref="T3718:T3781" si="175">B3718</f>
        <v>2,2,3,3,4,4,5,5,6,6,6-Undecafluorohexyl 2-methylprop-2-enoate</v>
      </c>
      <c r="U3718" s="18" t="str">
        <f t="shared" ref="U3718:U3781" si="176">A3718</f>
        <v>DTXSID60895752</v>
      </c>
    </row>
    <row r="3719" spans="1:21" ht="30" x14ac:dyDescent="0.2">
      <c r="A3719" s="23" t="s">
        <v>31197</v>
      </c>
      <c r="B3719" s="16" t="s">
        <v>31198</v>
      </c>
      <c r="C3719" s="16" t="s">
        <v>31199</v>
      </c>
      <c r="D3719" s="16" t="s">
        <v>31200</v>
      </c>
      <c r="F3719" s="16" t="s">
        <v>31201</v>
      </c>
      <c r="G3719" s="16" t="s">
        <v>31202</v>
      </c>
      <c r="H3719" s="16" t="s">
        <v>31203</v>
      </c>
      <c r="I3719" s="17" t="s">
        <v>31204</v>
      </c>
      <c r="J3719" s="17" t="s">
        <v>31205</v>
      </c>
      <c r="K3719" s="17">
        <v>3</v>
      </c>
      <c r="O3719" s="17">
        <v>2</v>
      </c>
      <c r="P3719" s="17" t="s">
        <v>46</v>
      </c>
      <c r="Q3719" s="18"/>
      <c r="S3719" s="22" t="str">
        <f t="shared" si="174"/>
        <v>NOCAS_1035271</v>
      </c>
      <c r="T3719" s="18" t="str">
        <f t="shared" si="175"/>
        <v>N-Butyl-N,N-dimethyl-((difluoromethyl)difluoromethyl)methan-1-aminium</v>
      </c>
      <c r="U3719" s="18" t="str">
        <f t="shared" si="176"/>
        <v>DTXSID901035271</v>
      </c>
    </row>
    <row r="3720" spans="1:21" ht="45" x14ac:dyDescent="0.2">
      <c r="A3720" s="23" t="s">
        <v>31206</v>
      </c>
      <c r="B3720" s="16" t="s">
        <v>31207</v>
      </c>
      <c r="C3720" s="16" t="s">
        <v>31208</v>
      </c>
      <c r="D3720" s="16" t="s">
        <v>31209</v>
      </c>
      <c r="E3720" s="16" t="s">
        <v>31210</v>
      </c>
      <c r="F3720" s="16" t="s">
        <v>31211</v>
      </c>
      <c r="G3720" s="16" t="s">
        <v>31212</v>
      </c>
      <c r="H3720" s="16" t="s">
        <v>31213</v>
      </c>
      <c r="I3720" s="17" t="s">
        <v>31214</v>
      </c>
      <c r="J3720" s="17" t="s">
        <v>31215</v>
      </c>
      <c r="K3720" s="17">
        <v>9</v>
      </c>
      <c r="M3720" s="17">
        <v>7</v>
      </c>
      <c r="O3720" s="17">
        <v>5</v>
      </c>
      <c r="P3720" s="17" t="s">
        <v>46</v>
      </c>
      <c r="Q3720" s="18"/>
      <c r="S3720" s="22" t="str">
        <f t="shared" si="174"/>
        <v>2262-87-5</v>
      </c>
      <c r="T3720" s="18" t="str">
        <f t="shared" si="175"/>
        <v>N,N'-ditert-butyl-2,2,3,3,4,4-hexafluoropentanediamide</v>
      </c>
      <c r="U3720" s="18" t="str">
        <f t="shared" si="176"/>
        <v>DTXSID90310827</v>
      </c>
    </row>
    <row r="3721" spans="1:21" ht="30" x14ac:dyDescent="0.2">
      <c r="A3721" s="23" t="s">
        <v>31216</v>
      </c>
      <c r="B3721" s="16" t="s">
        <v>31217</v>
      </c>
      <c r="C3721" s="16" t="s">
        <v>31218</v>
      </c>
      <c r="D3721" s="16" t="s">
        <v>31219</v>
      </c>
      <c r="E3721" s="16" t="s">
        <v>31217</v>
      </c>
      <c r="F3721" s="16" t="s">
        <v>31220</v>
      </c>
      <c r="G3721" s="16" t="s">
        <v>31221</v>
      </c>
      <c r="H3721" s="16" t="s">
        <v>31222</v>
      </c>
      <c r="I3721" s="17" t="s">
        <v>31223</v>
      </c>
      <c r="J3721" s="17" t="s">
        <v>31224</v>
      </c>
      <c r="K3721" s="17">
        <v>7</v>
      </c>
      <c r="M3721" s="17">
        <v>2</v>
      </c>
      <c r="O3721" s="17">
        <v>5</v>
      </c>
      <c r="P3721" s="17" t="s">
        <v>46</v>
      </c>
      <c r="Q3721" s="18"/>
      <c r="S3721" s="22" t="str">
        <f t="shared" si="174"/>
        <v>53281-10-0</v>
      </c>
      <c r="T3721" s="18" t="str">
        <f t="shared" si="175"/>
        <v>1,1,1,3,5,7,7,7-Octachloro-2,2,3,4,4,5,6,6-octafluoroheptane</v>
      </c>
      <c r="U3721" s="18" t="str">
        <f t="shared" si="176"/>
        <v>DTXSID10788701</v>
      </c>
    </row>
    <row r="3722" spans="1:21" ht="30" x14ac:dyDescent="0.2">
      <c r="A3722" s="23" t="s">
        <v>31225</v>
      </c>
      <c r="B3722" s="16" t="s">
        <v>31226</v>
      </c>
      <c r="C3722" s="16" t="s">
        <v>31227</v>
      </c>
      <c r="D3722" s="16" t="s">
        <v>31228</v>
      </c>
      <c r="E3722" s="16" t="s">
        <v>31229</v>
      </c>
      <c r="F3722" s="16" t="s">
        <v>31230</v>
      </c>
      <c r="G3722" s="16" t="s">
        <v>31231</v>
      </c>
      <c r="H3722" s="16" t="s">
        <v>31232</v>
      </c>
      <c r="I3722" s="17" t="s">
        <v>19866</v>
      </c>
      <c r="J3722" s="17" t="s">
        <v>31233</v>
      </c>
      <c r="K3722" s="17">
        <v>9</v>
      </c>
      <c r="M3722" s="17">
        <v>11</v>
      </c>
      <c r="O3722" s="17">
        <v>5</v>
      </c>
      <c r="P3722" s="17" t="s">
        <v>46</v>
      </c>
      <c r="Q3722" s="18"/>
      <c r="S3722" s="22" t="str">
        <f t="shared" si="174"/>
        <v>79272-22-3</v>
      </c>
      <c r="T3722" s="18" t="str">
        <f t="shared" si="175"/>
        <v>1,1,1,4,4,5,5,5-Octafluoro-2-trifluoromethylpentane-3-thione</v>
      </c>
      <c r="U3722" s="18" t="str">
        <f t="shared" si="176"/>
        <v>DTXSID40338591</v>
      </c>
    </row>
    <row r="3723" spans="1:21" x14ac:dyDescent="0.2">
      <c r="A3723" s="23" t="s">
        <v>31234</v>
      </c>
      <c r="B3723" s="16" t="s">
        <v>31235</v>
      </c>
      <c r="C3723" s="16" t="s">
        <v>31236</v>
      </c>
      <c r="G3723" s="16" t="s">
        <v>245</v>
      </c>
      <c r="J3723" s="17" t="s">
        <v>46</v>
      </c>
      <c r="K3723" s="17">
        <v>15</v>
      </c>
      <c r="O3723" s="17">
        <v>1</v>
      </c>
      <c r="P3723" s="17" t="s">
        <v>46</v>
      </c>
      <c r="Q3723" s="18"/>
      <c r="S3723" s="22" t="str">
        <f t="shared" si="174"/>
        <v>66138-93-0</v>
      </c>
      <c r="T3723" s="18" t="str">
        <f t="shared" si="175"/>
        <v>1,1'-(Oxybis(ethane-1,2-diyloxy))bis(heptadecafluorononene)</v>
      </c>
      <c r="U3723" s="18" t="str">
        <f t="shared" si="176"/>
        <v>DTXSID40880560</v>
      </c>
    </row>
    <row r="3724" spans="1:21" ht="60" x14ac:dyDescent="0.2">
      <c r="A3724" s="23" t="s">
        <v>31237</v>
      </c>
      <c r="B3724" s="16" t="s">
        <v>31238</v>
      </c>
      <c r="C3724" s="16" t="s">
        <v>31239</v>
      </c>
      <c r="D3724" s="16" t="s">
        <v>31240</v>
      </c>
      <c r="F3724" s="16" t="s">
        <v>31241</v>
      </c>
      <c r="G3724" s="16" t="s">
        <v>31242</v>
      </c>
      <c r="H3724" s="16" t="s">
        <v>27693</v>
      </c>
      <c r="I3724" s="17" t="s">
        <v>27694</v>
      </c>
      <c r="J3724" s="17" t="s">
        <v>27695</v>
      </c>
      <c r="K3724" s="17">
        <v>3</v>
      </c>
      <c r="O3724" s="17">
        <v>2</v>
      </c>
      <c r="P3724" s="17" t="s">
        <v>46</v>
      </c>
      <c r="Q3724" s="18"/>
      <c r="S3724" s="22" t="str">
        <f t="shared" si="174"/>
        <v>500776-76-1</v>
      </c>
      <c r="T3724" s="18" t="str">
        <f t="shared" si="175"/>
        <v>Bis[perfluoro-7-methyloctyl] phosphinic acid</v>
      </c>
      <c r="U3724" s="18" t="str">
        <f t="shared" si="176"/>
        <v>DTXSID501032968</v>
      </c>
    </row>
    <row r="3725" spans="1:21" ht="30" x14ac:dyDescent="0.2">
      <c r="A3725" s="23" t="s">
        <v>31243</v>
      </c>
      <c r="B3725" s="16" t="s">
        <v>31244</v>
      </c>
      <c r="C3725" s="16" t="s">
        <v>31245</v>
      </c>
      <c r="G3725" s="16" t="s">
        <v>245</v>
      </c>
      <c r="J3725" s="17" t="s">
        <v>46</v>
      </c>
      <c r="K3725" s="17">
        <v>5</v>
      </c>
      <c r="O3725" s="17">
        <v>1</v>
      </c>
      <c r="P3725" s="17" t="s">
        <v>46</v>
      </c>
      <c r="Q3725" s="18"/>
      <c r="S3725" s="22" t="str">
        <f t="shared" si="174"/>
        <v>721399-20-8</v>
      </c>
      <c r="T3725" s="18" t="str">
        <f t="shared" si="175"/>
        <v>Ethene, 1,1,2,2-tetrafluoro-, oxidized, polymd., reduced, Me esters, reduced, N -[2-[(2-methyl-1-oxo-2-propen-1-yl)oxy]ethyl]carbamates</v>
      </c>
      <c r="U3725" s="18" t="str">
        <f t="shared" si="176"/>
        <v>DTXSID901023531</v>
      </c>
    </row>
    <row r="3726" spans="1:21" ht="45" x14ac:dyDescent="0.2">
      <c r="A3726" s="23" t="s">
        <v>31246</v>
      </c>
      <c r="B3726" s="16" t="s">
        <v>31247</v>
      </c>
      <c r="C3726" s="16" t="s">
        <v>31248</v>
      </c>
      <c r="D3726" s="16" t="s">
        <v>31249</v>
      </c>
      <c r="F3726" s="16" t="s">
        <v>31250</v>
      </c>
      <c r="G3726" s="16" t="s">
        <v>31251</v>
      </c>
      <c r="H3726" s="16" t="s">
        <v>31252</v>
      </c>
      <c r="I3726" s="17" t="s">
        <v>31253</v>
      </c>
      <c r="J3726" s="17" t="s">
        <v>31254</v>
      </c>
      <c r="K3726" s="17">
        <v>3</v>
      </c>
      <c r="O3726" s="17">
        <v>2</v>
      </c>
      <c r="P3726" s="17" t="s">
        <v>46</v>
      </c>
      <c r="Q3726" s="18"/>
      <c r="S3726" s="22" t="str">
        <f t="shared" si="174"/>
        <v>909351-87-7</v>
      </c>
      <c r="T3726" s="18" t="str">
        <f t="shared" si="175"/>
        <v>4-(1,1,2,3,3,3-Hexafluoropropoxy)-N-{4-[2-(4-morpholinyl)-2-oxoethoxy]phenyl}benzamide</v>
      </c>
      <c r="U3726" s="18" t="str">
        <f t="shared" si="176"/>
        <v>DTXSID401022483</v>
      </c>
    </row>
    <row r="3727" spans="1:21" ht="30" x14ac:dyDescent="0.2">
      <c r="A3727" s="23" t="s">
        <v>31255</v>
      </c>
      <c r="B3727" s="16" t="s">
        <v>31256</v>
      </c>
      <c r="C3727" s="16" t="s">
        <v>31257</v>
      </c>
      <c r="D3727" s="16" t="s">
        <v>31258</v>
      </c>
      <c r="E3727" s="16" t="s">
        <v>31259</v>
      </c>
      <c r="F3727" s="16" t="s">
        <v>31260</v>
      </c>
      <c r="G3727" s="16" t="s">
        <v>31261</v>
      </c>
      <c r="H3727" s="16" t="s">
        <v>20845</v>
      </c>
      <c r="I3727" s="17" t="s">
        <v>20846</v>
      </c>
      <c r="J3727" s="17" t="s">
        <v>20847</v>
      </c>
      <c r="K3727" s="17">
        <v>6</v>
      </c>
      <c r="M3727" s="17">
        <v>23</v>
      </c>
      <c r="O3727" s="17">
        <v>5</v>
      </c>
      <c r="P3727" s="17" t="s">
        <v>46</v>
      </c>
      <c r="Q3727" s="18"/>
      <c r="S3727" s="22" t="str">
        <f t="shared" si="174"/>
        <v>2713-62-4</v>
      </c>
      <c r="T3727" s="18" t="str">
        <f t="shared" si="175"/>
        <v>2-(2-aminophenyl)-1,1,1,3,3,3-hexafluoropropan-2-ol</v>
      </c>
      <c r="U3727" s="18" t="str">
        <f t="shared" si="176"/>
        <v>DTXSID00374713</v>
      </c>
    </row>
    <row r="3728" spans="1:21" ht="30" x14ac:dyDescent="0.2">
      <c r="A3728" s="23" t="s">
        <v>31262</v>
      </c>
      <c r="B3728" s="16" t="s">
        <v>31263</v>
      </c>
      <c r="C3728" s="16" t="s">
        <v>31264</v>
      </c>
      <c r="D3728" s="16" t="s">
        <v>31265</v>
      </c>
      <c r="E3728" s="16" t="s">
        <v>31263</v>
      </c>
      <c r="F3728" s="16" t="s">
        <v>31266</v>
      </c>
      <c r="G3728" s="16" t="s">
        <v>31267</v>
      </c>
      <c r="H3728" s="16" t="s">
        <v>31268</v>
      </c>
      <c r="I3728" s="17" t="s">
        <v>31269</v>
      </c>
      <c r="J3728" s="17" t="s">
        <v>31270</v>
      </c>
      <c r="K3728" s="17">
        <v>8</v>
      </c>
      <c r="M3728" s="17">
        <v>3</v>
      </c>
      <c r="O3728" s="17">
        <v>5</v>
      </c>
      <c r="P3728" s="17" t="s">
        <v>46</v>
      </c>
      <c r="Q3728" s="18"/>
      <c r="S3728" s="22" t="str">
        <f t="shared" si="174"/>
        <v>106226-84-0</v>
      </c>
      <c r="T3728" s="18" t="str">
        <f t="shared" si="175"/>
        <v>3-Phenyl-1-(undecafluorocyclohexyl)prop-2-yn-1-one</v>
      </c>
      <c r="U3728" s="18" t="str">
        <f t="shared" si="176"/>
        <v>DTXSID40762352</v>
      </c>
    </row>
    <row r="3729" spans="1:21" ht="45" x14ac:dyDescent="0.2">
      <c r="A3729" s="23" t="s">
        <v>31271</v>
      </c>
      <c r="B3729" s="16" t="s">
        <v>31272</v>
      </c>
      <c r="C3729" s="16" t="s">
        <v>31273</v>
      </c>
      <c r="D3729" s="16" t="s">
        <v>31274</v>
      </c>
      <c r="E3729" s="16" t="s">
        <v>31272</v>
      </c>
      <c r="F3729" s="16" t="s">
        <v>31275</v>
      </c>
      <c r="G3729" s="16" t="s">
        <v>31276</v>
      </c>
      <c r="H3729" s="16" t="s">
        <v>31277</v>
      </c>
      <c r="I3729" s="17" t="s">
        <v>31278</v>
      </c>
      <c r="J3729" s="17" t="s">
        <v>31279</v>
      </c>
      <c r="K3729" s="17">
        <v>17</v>
      </c>
      <c r="M3729" s="17">
        <v>6</v>
      </c>
      <c r="O3729" s="17">
        <v>5</v>
      </c>
      <c r="P3729" s="17" t="s">
        <v>46</v>
      </c>
      <c r="Q3729" s="18"/>
      <c r="S3729" s="22" t="str">
        <f t="shared" si="174"/>
        <v>1835249-87-0</v>
      </c>
      <c r="T3729" s="18" t="str">
        <f t="shared" si="175"/>
        <v>1,1,1,2,2,3,3,4,4,5,5,6,6-Tridecafluorotridecane</v>
      </c>
      <c r="U3729" s="18" t="str">
        <f t="shared" si="176"/>
        <v>DTXSID50895221</v>
      </c>
    </row>
    <row r="3730" spans="1:21" x14ac:dyDescent="0.2">
      <c r="A3730" s="23" t="s">
        <v>31280</v>
      </c>
      <c r="B3730" s="16" t="s">
        <v>31281</v>
      </c>
      <c r="C3730" s="16" t="s">
        <v>31282</v>
      </c>
      <c r="D3730" s="16" t="s">
        <v>31283</v>
      </c>
      <c r="E3730" s="16" t="s">
        <v>31284</v>
      </c>
      <c r="F3730" s="16" t="s">
        <v>31285</v>
      </c>
      <c r="G3730" s="16" t="s">
        <v>31286</v>
      </c>
      <c r="H3730" s="16" t="s">
        <v>31287</v>
      </c>
      <c r="I3730" s="17" t="s">
        <v>31288</v>
      </c>
      <c r="J3730" s="17" t="s">
        <v>31289</v>
      </c>
      <c r="K3730" s="17">
        <v>7</v>
      </c>
      <c r="M3730" s="17">
        <v>35</v>
      </c>
      <c r="O3730" s="17">
        <v>5</v>
      </c>
      <c r="P3730" s="17" t="s">
        <v>46</v>
      </c>
      <c r="Q3730" s="18"/>
      <c r="S3730" s="22" t="str">
        <f t="shared" si="174"/>
        <v>127117-30-0</v>
      </c>
      <c r="T3730" s="18" t="str">
        <f t="shared" si="175"/>
        <v>1-bromo-1,1,2,2-tetrafluorobutane</v>
      </c>
      <c r="U3730" s="18" t="str">
        <f t="shared" si="176"/>
        <v>DTXSID70371310</v>
      </c>
    </row>
    <row r="3731" spans="1:21" x14ac:dyDescent="0.2">
      <c r="A3731" s="23" t="s">
        <v>31290</v>
      </c>
      <c r="B3731" s="16" t="s">
        <v>31291</v>
      </c>
      <c r="C3731" s="16" t="s">
        <v>31292</v>
      </c>
      <c r="D3731" s="16" t="s">
        <v>31293</v>
      </c>
      <c r="E3731" s="16" t="s">
        <v>31291</v>
      </c>
      <c r="F3731" s="16" t="s">
        <v>31294</v>
      </c>
      <c r="G3731" s="16" t="s">
        <v>31295</v>
      </c>
      <c r="H3731" s="16" t="s">
        <v>13328</v>
      </c>
      <c r="I3731" s="17" t="s">
        <v>13329</v>
      </c>
      <c r="J3731" s="17" t="s">
        <v>13330</v>
      </c>
      <c r="K3731" s="17">
        <v>5</v>
      </c>
      <c r="M3731" s="17">
        <v>7</v>
      </c>
      <c r="O3731" s="17">
        <v>5</v>
      </c>
      <c r="P3731" s="17" t="s">
        <v>46</v>
      </c>
      <c r="Q3731" s="18"/>
      <c r="S3731" s="22" t="str">
        <f t="shared" si="174"/>
        <v>143193-99-1</v>
      </c>
      <c r="T3731" s="18" t="str">
        <f t="shared" si="175"/>
        <v>1,1,1,4,4-Pentafluoro-2-(trifluoromethyl)butane</v>
      </c>
      <c r="U3731" s="18" t="str">
        <f t="shared" si="176"/>
        <v>DTXSID90601025</v>
      </c>
    </row>
    <row r="3732" spans="1:21" ht="30" x14ac:dyDescent="0.2">
      <c r="A3732" s="23" t="s">
        <v>31296</v>
      </c>
      <c r="B3732" s="16" t="s">
        <v>31297</v>
      </c>
      <c r="C3732" s="16" t="s">
        <v>31298</v>
      </c>
      <c r="D3732" s="16" t="s">
        <v>31299</v>
      </c>
      <c r="E3732" s="16" t="s">
        <v>31300</v>
      </c>
      <c r="F3732" s="16" t="s">
        <v>31301</v>
      </c>
      <c r="G3732" s="16" t="s">
        <v>31302</v>
      </c>
      <c r="H3732" s="16" t="s">
        <v>31303</v>
      </c>
      <c r="I3732" s="17" t="s">
        <v>31304</v>
      </c>
      <c r="J3732" s="17" t="s">
        <v>31305</v>
      </c>
      <c r="K3732" s="17">
        <v>8</v>
      </c>
      <c r="M3732" s="17">
        <v>29</v>
      </c>
      <c r="O3732" s="17">
        <v>2</v>
      </c>
      <c r="P3732" s="17" t="s">
        <v>46</v>
      </c>
      <c r="Q3732" s="18"/>
      <c r="S3732" s="22" t="str">
        <f t="shared" si="174"/>
        <v>67990-76-5</v>
      </c>
      <c r="T3732" s="18" t="str">
        <f t="shared" si="175"/>
        <v>7-Iodoperfluoro-3-oxaheptanesulfonyl fluoride</v>
      </c>
      <c r="U3732" s="18" t="str">
        <f t="shared" si="176"/>
        <v>DTXSID70452855</v>
      </c>
    </row>
    <row r="3733" spans="1:21" ht="30" x14ac:dyDescent="0.2">
      <c r="A3733" s="23" t="s">
        <v>31306</v>
      </c>
      <c r="B3733" s="16" t="s">
        <v>31307</v>
      </c>
      <c r="C3733" s="16" t="s">
        <v>31308</v>
      </c>
      <c r="D3733" s="16" t="s">
        <v>31309</v>
      </c>
      <c r="E3733" s="16" t="s">
        <v>31307</v>
      </c>
      <c r="F3733" s="16" t="s">
        <v>31310</v>
      </c>
      <c r="G3733" s="16" t="s">
        <v>31311</v>
      </c>
      <c r="H3733" s="16" t="s">
        <v>31312</v>
      </c>
      <c r="I3733" s="17" t="s">
        <v>31313</v>
      </c>
      <c r="J3733" s="17" t="s">
        <v>31314</v>
      </c>
      <c r="K3733" s="17">
        <v>9</v>
      </c>
      <c r="M3733" s="17">
        <v>9</v>
      </c>
      <c r="O3733" s="17">
        <v>5</v>
      </c>
      <c r="P3733" s="17" t="s">
        <v>46</v>
      </c>
      <c r="Q3733" s="18"/>
      <c r="S3733" s="22" t="str">
        <f t="shared" si="174"/>
        <v>38274-66-7</v>
      </c>
      <c r="T3733" s="18" t="str">
        <f t="shared" si="175"/>
        <v>4-Hexyl-2,2-bis(trifluoromethyl)-1,3-dioxolane</v>
      </c>
      <c r="U3733" s="18" t="str">
        <f t="shared" si="176"/>
        <v>DTXSID60338573</v>
      </c>
    </row>
    <row r="3734" spans="1:21" x14ac:dyDescent="0.2">
      <c r="A3734" s="23" t="s">
        <v>31315</v>
      </c>
      <c r="B3734" s="16" t="s">
        <v>31316</v>
      </c>
      <c r="C3734" s="16" t="s">
        <v>31317</v>
      </c>
      <c r="D3734" s="16" t="s">
        <v>31318</v>
      </c>
      <c r="E3734" s="16" t="s">
        <v>31316</v>
      </c>
      <c r="F3734" s="16" t="s">
        <v>31319</v>
      </c>
      <c r="G3734" s="16" t="s">
        <v>31320</v>
      </c>
      <c r="H3734" s="16" t="s">
        <v>31321</v>
      </c>
      <c r="I3734" s="17" t="s">
        <v>31322</v>
      </c>
      <c r="J3734" s="17" t="s">
        <v>31323</v>
      </c>
      <c r="K3734" s="17">
        <v>14</v>
      </c>
      <c r="M3734" s="17">
        <v>18</v>
      </c>
      <c r="O3734" s="17">
        <v>4</v>
      </c>
      <c r="P3734" s="17" t="s">
        <v>46</v>
      </c>
      <c r="Q3734" s="18"/>
      <c r="S3734" s="22" t="str">
        <f t="shared" si="174"/>
        <v>63905-11-3</v>
      </c>
      <c r="T3734" s="18" t="str">
        <f t="shared" si="175"/>
        <v>1-Bromo-1,1,2,2,3,3-hexafluoropropane</v>
      </c>
      <c r="U3734" s="18" t="str">
        <f t="shared" si="176"/>
        <v>DTXSID00213537</v>
      </c>
    </row>
    <row r="3735" spans="1:21" ht="45" x14ac:dyDescent="0.2">
      <c r="A3735" s="23" t="s">
        <v>31324</v>
      </c>
      <c r="B3735" s="16" t="s">
        <v>31325</v>
      </c>
      <c r="C3735" s="16" t="s">
        <v>31326</v>
      </c>
      <c r="D3735" s="16" t="s">
        <v>31327</v>
      </c>
      <c r="E3735" s="16" t="s">
        <v>31328</v>
      </c>
      <c r="F3735" s="16" t="s">
        <v>31329</v>
      </c>
      <c r="G3735" s="16" t="s">
        <v>31330</v>
      </c>
      <c r="H3735" s="16" t="s">
        <v>4536</v>
      </c>
      <c r="I3735" s="17" t="s">
        <v>4537</v>
      </c>
      <c r="J3735" s="17" t="s">
        <v>4538</v>
      </c>
      <c r="K3735" s="17">
        <v>43</v>
      </c>
      <c r="L3735" s="17">
        <v>7</v>
      </c>
      <c r="M3735" s="17">
        <v>42</v>
      </c>
      <c r="O3735" s="17">
        <v>2</v>
      </c>
      <c r="P3735" s="17" t="s">
        <v>46</v>
      </c>
      <c r="Q3735" s="18"/>
      <c r="S3735" s="22" t="str">
        <f t="shared" si="174"/>
        <v>375-96-2</v>
      </c>
      <c r="T3735" s="18" t="str">
        <f t="shared" si="175"/>
        <v>Perfluorononane</v>
      </c>
      <c r="U3735" s="18" t="str">
        <f t="shared" si="176"/>
        <v>DTXSID60334479</v>
      </c>
    </row>
    <row r="3736" spans="1:21" ht="45" x14ac:dyDescent="0.2">
      <c r="A3736" s="23" t="s">
        <v>31331</v>
      </c>
      <c r="B3736" s="16" t="s">
        <v>31332</v>
      </c>
      <c r="C3736" s="16" t="s">
        <v>31333</v>
      </c>
      <c r="D3736" s="16" t="s">
        <v>31334</v>
      </c>
      <c r="E3736" s="16" t="s">
        <v>31335</v>
      </c>
      <c r="F3736" s="16" t="s">
        <v>31336</v>
      </c>
      <c r="G3736" s="16" t="s">
        <v>31337</v>
      </c>
      <c r="H3736" s="16" t="s">
        <v>31338</v>
      </c>
      <c r="I3736" s="17" t="s">
        <v>31339</v>
      </c>
      <c r="J3736" s="17" t="s">
        <v>31340</v>
      </c>
      <c r="K3736" s="17">
        <v>9</v>
      </c>
      <c r="M3736" s="17">
        <v>3</v>
      </c>
      <c r="O3736" s="17">
        <v>5</v>
      </c>
      <c r="P3736" s="17" t="s">
        <v>46</v>
      </c>
      <c r="Q3736" s="18"/>
      <c r="S3736" s="22" t="str">
        <f t="shared" si="174"/>
        <v>355-85-1</v>
      </c>
      <c r="T3736" s="18" t="str">
        <f t="shared" si="175"/>
        <v>Silver (I) perfluoropentanedioate</v>
      </c>
      <c r="U3736" s="18" t="str">
        <f t="shared" si="176"/>
        <v>DTXSID30956900</v>
      </c>
    </row>
    <row r="3737" spans="1:21" ht="30" x14ac:dyDescent="0.2">
      <c r="A3737" s="23" t="s">
        <v>31341</v>
      </c>
      <c r="B3737" s="16" t="s">
        <v>31342</v>
      </c>
      <c r="C3737" s="16" t="s">
        <v>31343</v>
      </c>
      <c r="D3737" s="16" t="s">
        <v>31344</v>
      </c>
      <c r="E3737" s="16" t="s">
        <v>31342</v>
      </c>
      <c r="F3737" s="16" t="s">
        <v>31345</v>
      </c>
      <c r="G3737" s="16" t="s">
        <v>31346</v>
      </c>
      <c r="H3737" s="16" t="s">
        <v>14776</v>
      </c>
      <c r="I3737" s="17" t="s">
        <v>14777</v>
      </c>
      <c r="J3737" s="17" t="s">
        <v>14778</v>
      </c>
      <c r="K3737" s="17">
        <v>7</v>
      </c>
      <c r="M3737" s="17">
        <v>7</v>
      </c>
      <c r="O3737" s="17">
        <v>5</v>
      </c>
      <c r="P3737" s="17" t="s">
        <v>46</v>
      </c>
      <c r="Q3737" s="18"/>
      <c r="S3737" s="22" t="str">
        <f t="shared" si="174"/>
        <v>112156-74-8</v>
      </c>
      <c r="T3737" s="18" t="str">
        <f t="shared" si="175"/>
        <v>1,1,1,2,2,4,4,4-Octafluoro-3,3-bis(trifluoromethyl)butane</v>
      </c>
      <c r="U3737" s="18" t="str">
        <f t="shared" si="176"/>
        <v>DTXSID30549371</v>
      </c>
    </row>
    <row r="3738" spans="1:21" ht="30" x14ac:dyDescent="0.2">
      <c r="A3738" s="23" t="s">
        <v>31347</v>
      </c>
      <c r="B3738" s="16" t="s">
        <v>31348</v>
      </c>
      <c r="C3738" s="16" t="s">
        <v>31349</v>
      </c>
      <c r="D3738" s="16" t="s">
        <v>31350</v>
      </c>
      <c r="F3738" s="16" t="s">
        <v>31351</v>
      </c>
      <c r="G3738" s="16" t="s">
        <v>31352</v>
      </c>
      <c r="H3738" s="16" t="s">
        <v>31353</v>
      </c>
      <c r="I3738" s="17" t="s">
        <v>31354</v>
      </c>
      <c r="J3738" s="17" t="s">
        <v>31355</v>
      </c>
      <c r="K3738" s="17">
        <v>12</v>
      </c>
      <c r="O3738" s="17">
        <v>1</v>
      </c>
      <c r="P3738" s="17" t="s">
        <v>46</v>
      </c>
      <c r="Q3738" s="18"/>
      <c r="S3738" s="22" t="str">
        <f t="shared" si="174"/>
        <v>106065-05-8</v>
      </c>
      <c r="T3738" s="18" t="str">
        <f t="shared" si="175"/>
        <v>Chromium pentacarbonyl[perfluoro-4-(isocyano-βC)butane]</v>
      </c>
      <c r="U3738" s="18" t="str">
        <f t="shared" si="176"/>
        <v>DTXSID00897518</v>
      </c>
    </row>
    <row r="3739" spans="1:21" x14ac:dyDescent="0.2">
      <c r="A3739" s="23" t="s">
        <v>31356</v>
      </c>
      <c r="B3739" s="16" t="s">
        <v>31357</v>
      </c>
      <c r="C3739" s="16" t="s">
        <v>31358</v>
      </c>
      <c r="D3739" s="16" t="s">
        <v>31359</v>
      </c>
      <c r="E3739" s="16" t="s">
        <v>31360</v>
      </c>
      <c r="F3739" s="16" t="s">
        <v>31361</v>
      </c>
      <c r="G3739" s="16" t="s">
        <v>31362</v>
      </c>
      <c r="H3739" s="16" t="s">
        <v>5504</v>
      </c>
      <c r="I3739" s="17" t="s">
        <v>5505</v>
      </c>
      <c r="J3739" s="17" t="s">
        <v>5506</v>
      </c>
      <c r="K3739" s="17">
        <v>28</v>
      </c>
      <c r="M3739" s="17">
        <v>29</v>
      </c>
      <c r="O3739" s="17">
        <v>1</v>
      </c>
      <c r="P3739" s="17" t="s">
        <v>46</v>
      </c>
      <c r="Q3739" s="18"/>
      <c r="S3739" s="22" t="str">
        <f t="shared" si="174"/>
        <v>357-26-6</v>
      </c>
      <c r="T3739" s="18" t="str">
        <f t="shared" si="175"/>
        <v>Octafluoro-1-butene</v>
      </c>
      <c r="U3739" s="18" t="str">
        <f t="shared" si="176"/>
        <v>DTXSID10880133</v>
      </c>
    </row>
    <row r="3740" spans="1:21" ht="45" x14ac:dyDescent="0.2">
      <c r="A3740" s="23" t="s">
        <v>31363</v>
      </c>
      <c r="B3740" s="16" t="s">
        <v>31364</v>
      </c>
      <c r="C3740" s="16" t="s">
        <v>31365</v>
      </c>
      <c r="G3740" s="16" t="s">
        <v>245</v>
      </c>
      <c r="J3740" s="17" t="s">
        <v>46</v>
      </c>
      <c r="K3740" s="17">
        <v>9</v>
      </c>
      <c r="O3740" s="17">
        <v>5</v>
      </c>
      <c r="P3740" s="17" t="s">
        <v>46</v>
      </c>
      <c r="Q3740" s="18"/>
      <c r="S3740" s="22" t="str">
        <f t="shared" si="174"/>
        <v>1221681-75-9</v>
      </c>
      <c r="T3740" s="18" t="str">
        <f t="shared" si="175"/>
        <v>2-Propenoic acid, 2-methyl-, 2-hydroxyethyl ester, polymers with γ-ω-perfluoro-C8-16-alkyl methacrylate, stearyl methacrylate and tridecyl methacrylate</v>
      </c>
      <c r="U3740" s="18" t="str">
        <f t="shared" si="176"/>
        <v>DTXSID20897651</v>
      </c>
    </row>
    <row r="3741" spans="1:21" ht="45" x14ac:dyDescent="0.2">
      <c r="A3741" s="23" t="s">
        <v>31366</v>
      </c>
      <c r="B3741" s="16" t="s">
        <v>31367</v>
      </c>
      <c r="C3741" s="16" t="s">
        <v>31368</v>
      </c>
      <c r="D3741" s="16" t="s">
        <v>31369</v>
      </c>
      <c r="E3741" s="16" t="s">
        <v>31367</v>
      </c>
      <c r="F3741" s="16" t="s">
        <v>31370</v>
      </c>
      <c r="G3741" s="16" t="s">
        <v>31371</v>
      </c>
      <c r="H3741" s="16" t="s">
        <v>31372</v>
      </c>
      <c r="I3741" s="17" t="s">
        <v>31373</v>
      </c>
      <c r="J3741" s="17" t="s">
        <v>31374</v>
      </c>
      <c r="K3741" s="17">
        <v>8</v>
      </c>
      <c r="M3741" s="17">
        <v>3</v>
      </c>
      <c r="O3741" s="17">
        <v>5</v>
      </c>
      <c r="P3741" s="17" t="s">
        <v>46</v>
      </c>
      <c r="Q3741" s="18"/>
      <c r="S3741" s="22" t="str">
        <f t="shared" si="174"/>
        <v>61282-82-4</v>
      </c>
      <c r="T3741" s="18" t="str">
        <f t="shared" si="175"/>
        <v>1-Methyl-3-(tridecafluorohexyl)piperidin-4-one</v>
      </c>
      <c r="U3741" s="18" t="str">
        <f t="shared" si="176"/>
        <v>DTXSID10617582</v>
      </c>
    </row>
    <row r="3742" spans="1:21" ht="45" x14ac:dyDescent="0.2">
      <c r="A3742" s="23" t="s">
        <v>31375</v>
      </c>
      <c r="B3742" s="16" t="s">
        <v>31376</v>
      </c>
      <c r="C3742" s="16" t="s">
        <v>31377</v>
      </c>
      <c r="D3742" s="16" t="s">
        <v>31378</v>
      </c>
      <c r="F3742" s="16" t="s">
        <v>31379</v>
      </c>
      <c r="G3742" s="16" t="s">
        <v>31380</v>
      </c>
      <c r="H3742" s="16" t="s">
        <v>31381</v>
      </c>
      <c r="I3742" s="17" t="s">
        <v>31382</v>
      </c>
      <c r="J3742" s="17" t="s">
        <v>31383</v>
      </c>
      <c r="K3742" s="17">
        <v>3</v>
      </c>
      <c r="O3742" s="17">
        <v>2</v>
      </c>
      <c r="P3742" s="17" t="s">
        <v>46</v>
      </c>
      <c r="Q3742" s="18"/>
      <c r="S3742" s="22" t="str">
        <f t="shared" si="174"/>
        <v>1383434-27-2</v>
      </c>
      <c r="T3742" s="18" t="str">
        <f t="shared" si="175"/>
        <v>Lithium perfluoro({[1-(1,2-dichloro-1,2,2-trifluoroethoxy)propan-2-yl]oxy}methoxy)methanesulfonate</v>
      </c>
      <c r="U3742" s="18" t="str">
        <f t="shared" si="176"/>
        <v>DTXSID101032659</v>
      </c>
    </row>
    <row r="3743" spans="1:21" ht="45" x14ac:dyDescent="0.2">
      <c r="A3743" s="23" t="s">
        <v>31384</v>
      </c>
      <c r="B3743" s="16" t="s">
        <v>31385</v>
      </c>
      <c r="C3743" s="16" t="s">
        <v>31386</v>
      </c>
      <c r="D3743" s="16" t="s">
        <v>31387</v>
      </c>
      <c r="E3743" s="16" t="s">
        <v>31388</v>
      </c>
      <c r="F3743" s="16" t="s">
        <v>31389</v>
      </c>
      <c r="G3743" s="16" t="s">
        <v>31390</v>
      </c>
      <c r="H3743" s="16" t="s">
        <v>31391</v>
      </c>
      <c r="I3743" s="17" t="s">
        <v>31392</v>
      </c>
      <c r="J3743" s="17" t="s">
        <v>31393</v>
      </c>
      <c r="K3743" s="17">
        <v>8</v>
      </c>
      <c r="M3743" s="17">
        <v>1</v>
      </c>
      <c r="O3743" s="17">
        <v>1</v>
      </c>
      <c r="P3743" s="17" t="s">
        <v>46</v>
      </c>
      <c r="Q3743" s="18"/>
      <c r="S3743" s="22" t="str">
        <f t="shared" si="174"/>
        <v>NOCAS_896897</v>
      </c>
      <c r="T3743" s="18" t="str">
        <f t="shared" si="175"/>
        <v>2-[[(Perfluorooctyl)sulfonyl]methylamino]ethyl propenoate</v>
      </c>
      <c r="U3743" s="18" t="str">
        <f t="shared" si="176"/>
        <v>DTXSID30896897</v>
      </c>
    </row>
    <row r="3744" spans="1:21" ht="45" x14ac:dyDescent="0.2">
      <c r="A3744" s="23" t="s">
        <v>31394</v>
      </c>
      <c r="B3744" s="16" t="s">
        <v>31395</v>
      </c>
      <c r="C3744" s="16" t="s">
        <v>31396</v>
      </c>
      <c r="D3744" s="16" t="s">
        <v>31397</v>
      </c>
      <c r="E3744" s="16" t="s">
        <v>31395</v>
      </c>
      <c r="F3744" s="16" t="s">
        <v>31398</v>
      </c>
      <c r="G3744" s="16" t="s">
        <v>31399</v>
      </c>
      <c r="H3744" s="16" t="s">
        <v>31400</v>
      </c>
      <c r="I3744" s="17" t="s">
        <v>31401</v>
      </c>
      <c r="J3744" s="17" t="s">
        <v>31402</v>
      </c>
      <c r="K3744" s="17">
        <v>8</v>
      </c>
      <c r="M3744" s="17">
        <v>3</v>
      </c>
      <c r="P3744" s="17" t="s">
        <v>46</v>
      </c>
      <c r="Q3744" s="18"/>
      <c r="S3744" s="22" t="str">
        <f t="shared" si="174"/>
        <v>762260-70-8</v>
      </c>
      <c r="T3744" s="18" t="str">
        <f t="shared" si="175"/>
        <v>(Heptadecafluorooctyl)silane</v>
      </c>
      <c r="U3744" s="18" t="str">
        <f t="shared" si="176"/>
        <v>DTXSID00822860</v>
      </c>
    </row>
    <row r="3745" spans="1:21" ht="30" x14ac:dyDescent="0.2">
      <c r="A3745" s="23" t="s">
        <v>31403</v>
      </c>
      <c r="B3745" s="16" t="s">
        <v>31404</v>
      </c>
      <c r="C3745" s="16" t="s">
        <v>31405</v>
      </c>
      <c r="D3745" s="16" t="s">
        <v>31406</v>
      </c>
      <c r="F3745" s="16" t="s">
        <v>31407</v>
      </c>
      <c r="G3745" s="16" t="s">
        <v>31408</v>
      </c>
      <c r="H3745" s="16" t="s">
        <v>31409</v>
      </c>
      <c r="I3745" s="17" t="s">
        <v>31410</v>
      </c>
      <c r="J3745" s="17" t="s">
        <v>31411</v>
      </c>
      <c r="K3745" s="17">
        <v>3</v>
      </c>
      <c r="O3745" s="17">
        <v>2</v>
      </c>
      <c r="P3745" s="17" t="s">
        <v>46</v>
      </c>
      <c r="Q3745" s="18"/>
      <c r="S3745" s="22" t="str">
        <f t="shared" si="174"/>
        <v>447411-37-2</v>
      </c>
      <c r="T3745" s="18" t="str">
        <f t="shared" si="175"/>
        <v>Tris(1,1,2,2,2-pentafluoroethyl) phosphate</v>
      </c>
      <c r="U3745" s="18" t="str">
        <f t="shared" si="176"/>
        <v>DTXSID901026709</v>
      </c>
    </row>
    <row r="3746" spans="1:21" ht="45" x14ac:dyDescent="0.2">
      <c r="A3746" s="23" t="s">
        <v>31412</v>
      </c>
      <c r="B3746" s="16" t="s">
        <v>31413</v>
      </c>
      <c r="C3746" s="16" t="s">
        <v>31414</v>
      </c>
      <c r="D3746" s="16" t="s">
        <v>31415</v>
      </c>
      <c r="E3746" s="16" t="s">
        <v>31416</v>
      </c>
      <c r="F3746" s="16" t="s">
        <v>31417</v>
      </c>
      <c r="G3746" s="16" t="s">
        <v>31418</v>
      </c>
      <c r="H3746" s="16" t="s">
        <v>31419</v>
      </c>
      <c r="I3746" s="17" t="s">
        <v>31420</v>
      </c>
      <c r="J3746" s="17" t="s">
        <v>31421</v>
      </c>
      <c r="K3746" s="17">
        <v>10</v>
      </c>
      <c r="M3746" s="17">
        <v>7</v>
      </c>
      <c r="O3746" s="17">
        <v>4</v>
      </c>
      <c r="P3746" s="17" t="s">
        <v>46</v>
      </c>
      <c r="Q3746" s="18"/>
      <c r="S3746" s="22" t="str">
        <f t="shared" si="174"/>
        <v>82137-36-8</v>
      </c>
      <c r="T3746" s="18" t="str">
        <f t="shared" si="175"/>
        <v>(7-(2,2,3,3,4,4,4-heptafluorobutanoylamino)-9H-fluoren-4-yl) 2,2,3,3,4,4,4-heptafluorobutanoate</v>
      </c>
      <c r="U3746" s="18" t="str">
        <f t="shared" si="176"/>
        <v>DTXSID70231581</v>
      </c>
    </row>
    <row r="3747" spans="1:21" ht="45" x14ac:dyDescent="0.2">
      <c r="A3747" s="23" t="s">
        <v>31422</v>
      </c>
      <c r="B3747" s="16" t="s">
        <v>31423</v>
      </c>
      <c r="C3747" s="16" t="s">
        <v>31424</v>
      </c>
      <c r="D3747" s="16" t="s">
        <v>31425</v>
      </c>
      <c r="E3747" s="16" t="s">
        <v>31423</v>
      </c>
      <c r="F3747" s="16" t="s">
        <v>31426</v>
      </c>
      <c r="G3747" s="16" t="s">
        <v>31427</v>
      </c>
      <c r="H3747" s="16" t="s">
        <v>31428</v>
      </c>
      <c r="I3747" s="17" t="s">
        <v>31429</v>
      </c>
      <c r="J3747" s="17" t="s">
        <v>31430</v>
      </c>
      <c r="K3747" s="17">
        <v>20</v>
      </c>
      <c r="M3747" s="17">
        <v>19</v>
      </c>
      <c r="P3747" s="17" t="s">
        <v>46</v>
      </c>
      <c r="Q3747" s="18"/>
      <c r="S3747" s="22" t="str">
        <f t="shared" si="174"/>
        <v>852527-41-4</v>
      </c>
      <c r="T3747" s="18" t="str">
        <f t="shared" si="175"/>
        <v>1-(4,4,5,5,6,6,7,7,8,8,9,9,9-Tridecafluorononyl)-1H-pyrrole-2,5-dione</v>
      </c>
      <c r="U3747" s="18" t="str">
        <f t="shared" si="176"/>
        <v>DTXSID50461485</v>
      </c>
    </row>
    <row r="3748" spans="1:21" ht="30" x14ac:dyDescent="0.2">
      <c r="A3748" s="23" t="s">
        <v>31431</v>
      </c>
      <c r="B3748" s="16" t="s">
        <v>31432</v>
      </c>
      <c r="C3748" s="16" t="s">
        <v>31433</v>
      </c>
      <c r="D3748" s="16" t="s">
        <v>31434</v>
      </c>
      <c r="E3748" s="16" t="s">
        <v>31432</v>
      </c>
      <c r="F3748" s="16" t="s">
        <v>31435</v>
      </c>
      <c r="G3748" s="16" t="s">
        <v>31436</v>
      </c>
      <c r="H3748" s="16" t="s">
        <v>31437</v>
      </c>
      <c r="I3748" s="17" t="s">
        <v>31438</v>
      </c>
      <c r="J3748" s="17" t="s">
        <v>31439</v>
      </c>
      <c r="K3748" s="17">
        <v>7</v>
      </c>
      <c r="M3748" s="17">
        <v>4</v>
      </c>
      <c r="O3748" s="17">
        <v>5</v>
      </c>
      <c r="P3748" s="17" t="s">
        <v>46</v>
      </c>
      <c r="Q3748" s="18"/>
      <c r="S3748" s="22" t="str">
        <f t="shared" si="174"/>
        <v>267901-01-9</v>
      </c>
      <c r="T3748" s="18" t="str">
        <f t="shared" si="175"/>
        <v>[1-(Difluoromethoxy)-1,2,2,2-tetrafluoroethoxy](difluoro)acetic acid</v>
      </c>
      <c r="U3748" s="18" t="str">
        <f t="shared" si="176"/>
        <v>DTXSID40780475</v>
      </c>
    </row>
    <row r="3749" spans="1:21" x14ac:dyDescent="0.2">
      <c r="A3749" s="23" t="s">
        <v>31440</v>
      </c>
      <c r="B3749" s="16" t="s">
        <v>31441</v>
      </c>
      <c r="C3749" s="16" t="s">
        <v>31442</v>
      </c>
      <c r="D3749" s="16" t="s">
        <v>31443</v>
      </c>
      <c r="E3749" s="16" t="s">
        <v>31441</v>
      </c>
      <c r="F3749" s="16" t="s">
        <v>31444</v>
      </c>
      <c r="G3749" s="16" t="s">
        <v>31445</v>
      </c>
      <c r="H3749" s="16" t="s">
        <v>9000</v>
      </c>
      <c r="I3749" s="17" t="s">
        <v>9001</v>
      </c>
      <c r="J3749" s="17" t="s">
        <v>9002</v>
      </c>
      <c r="K3749" s="17">
        <v>14</v>
      </c>
      <c r="M3749" s="17">
        <v>26</v>
      </c>
      <c r="P3749" s="17" t="s">
        <v>46</v>
      </c>
      <c r="Q3749" s="18"/>
      <c r="S3749" s="22" t="str">
        <f t="shared" si="174"/>
        <v>757-17-5</v>
      </c>
      <c r="T3749" s="18" t="str">
        <f t="shared" si="175"/>
        <v>1,1,2,2-Tetrafluoro-1-(2-methoxyethoxy)ethane</v>
      </c>
      <c r="U3749" s="18" t="str">
        <f t="shared" si="176"/>
        <v>DTXSID60226608</v>
      </c>
    </row>
    <row r="3750" spans="1:21" ht="45" x14ac:dyDescent="0.2">
      <c r="A3750" s="23" t="s">
        <v>31446</v>
      </c>
      <c r="B3750" s="16" t="s">
        <v>31447</v>
      </c>
      <c r="C3750" s="16" t="s">
        <v>31448</v>
      </c>
      <c r="F3750" s="16" t="s">
        <v>31449</v>
      </c>
      <c r="G3750" s="16" t="s">
        <v>245</v>
      </c>
      <c r="H3750" s="16" t="s">
        <v>31450</v>
      </c>
      <c r="I3750" s="17" t="s">
        <v>31451</v>
      </c>
      <c r="J3750" s="17" t="s">
        <v>31452</v>
      </c>
      <c r="K3750" s="17">
        <v>8</v>
      </c>
      <c r="O3750" s="17">
        <v>1</v>
      </c>
      <c r="P3750" s="17" t="s">
        <v>46</v>
      </c>
      <c r="Q3750" s="18"/>
      <c r="S3750" s="22" t="str">
        <f t="shared" si="174"/>
        <v>803688-15-5</v>
      </c>
      <c r="T3750" s="18" t="str">
        <f t="shared" si="175"/>
        <v>Pentafluoropropane-1-sulfonic acid</v>
      </c>
      <c r="U3750" s="18" t="str">
        <f t="shared" si="176"/>
        <v>DTXSID50594080</v>
      </c>
    </row>
    <row r="3751" spans="1:21" ht="30" x14ac:dyDescent="0.2">
      <c r="A3751" s="23" t="s">
        <v>31453</v>
      </c>
      <c r="B3751" s="16" t="s">
        <v>31454</v>
      </c>
      <c r="C3751" s="16" t="s">
        <v>31455</v>
      </c>
      <c r="D3751" s="16" t="s">
        <v>31456</v>
      </c>
      <c r="E3751" s="16" t="s">
        <v>31454</v>
      </c>
      <c r="F3751" s="16" t="s">
        <v>31457</v>
      </c>
      <c r="G3751" s="16" t="s">
        <v>31458</v>
      </c>
      <c r="H3751" s="16" t="s">
        <v>31459</v>
      </c>
      <c r="I3751" s="17" t="s">
        <v>31460</v>
      </c>
      <c r="J3751" s="17" t="s">
        <v>31461</v>
      </c>
      <c r="K3751" s="17">
        <v>7</v>
      </c>
      <c r="M3751" s="17">
        <v>7</v>
      </c>
      <c r="O3751" s="17">
        <v>5</v>
      </c>
      <c r="P3751" s="17" t="s">
        <v>46</v>
      </c>
      <c r="Q3751" s="18"/>
      <c r="S3751" s="22" t="str">
        <f t="shared" si="174"/>
        <v>1870-16-2</v>
      </c>
      <c r="T3751" s="18" t="str">
        <f t="shared" si="175"/>
        <v>1,1,1,2,5,6,6,6-Octafluoro-2,5-bis(trifluoromethyl)hexane-3,4-dione</v>
      </c>
      <c r="U3751" s="18" t="str">
        <f t="shared" si="176"/>
        <v>DTXSID80578257</v>
      </c>
    </row>
    <row r="3752" spans="1:21" ht="60" x14ac:dyDescent="0.2">
      <c r="A3752" s="23" t="s">
        <v>31462</v>
      </c>
      <c r="B3752" s="16" t="s">
        <v>31463</v>
      </c>
      <c r="C3752" s="16" t="s">
        <v>31464</v>
      </c>
      <c r="D3752" s="16" t="s">
        <v>31465</v>
      </c>
      <c r="E3752" s="16" t="s">
        <v>31466</v>
      </c>
      <c r="F3752" s="16" t="s">
        <v>31467</v>
      </c>
      <c r="G3752" s="16" t="s">
        <v>31468</v>
      </c>
      <c r="H3752" s="16" t="s">
        <v>31469</v>
      </c>
      <c r="I3752" s="17" t="s">
        <v>31470</v>
      </c>
      <c r="J3752" s="17" t="s">
        <v>31471</v>
      </c>
      <c r="K3752" s="17">
        <v>14</v>
      </c>
      <c r="M3752" s="17">
        <v>13</v>
      </c>
      <c r="O3752" s="17">
        <v>1</v>
      </c>
      <c r="P3752" s="17" t="s">
        <v>46</v>
      </c>
      <c r="Q3752" s="18"/>
      <c r="S3752" s="22" t="str">
        <f t="shared" si="174"/>
        <v>18323-96-1</v>
      </c>
      <c r="T3752" s="18" t="str">
        <f t="shared" si="175"/>
        <v>Ytterbium(3+) tris[(3Z)-6,6,7,7,8,8,8-heptafluoro-2,2-dimethyl-5-oxo-3-octen-3-olate]</v>
      </c>
      <c r="U3752" s="18" t="str">
        <f t="shared" si="176"/>
        <v>DTXSID80897298</v>
      </c>
    </row>
    <row r="3753" spans="1:21" ht="30" x14ac:dyDescent="0.2">
      <c r="A3753" s="23" t="s">
        <v>31472</v>
      </c>
      <c r="B3753" s="16" t="s">
        <v>31473</v>
      </c>
      <c r="C3753" s="16" t="s">
        <v>31474</v>
      </c>
      <c r="G3753" s="16" t="s">
        <v>245</v>
      </c>
      <c r="J3753" s="17" t="s">
        <v>46</v>
      </c>
      <c r="K3753" s="17">
        <v>5</v>
      </c>
      <c r="O3753" s="17">
        <v>1</v>
      </c>
      <c r="P3753" s="17" t="s">
        <v>46</v>
      </c>
      <c r="Q3753" s="18"/>
      <c r="S3753" s="22" t="str">
        <f t="shared" si="174"/>
        <v>1638852-32-0</v>
      </c>
      <c r="T3753" s="18" t="str">
        <f t="shared" si="175"/>
        <v>Ethene, 1,1,2,2-tetrafluoro-, oxidized, polymd., reduced, Me esters, reduced, N -[3-(triethoxysilyl)propyl]carbamates</v>
      </c>
      <c r="U3753" s="18" t="str">
        <f t="shared" si="176"/>
        <v>DTXSID701023561</v>
      </c>
    </row>
    <row r="3754" spans="1:21" ht="30" x14ac:dyDescent="0.2">
      <c r="A3754" s="23" t="s">
        <v>31475</v>
      </c>
      <c r="B3754" s="16" t="s">
        <v>31476</v>
      </c>
      <c r="C3754" s="16" t="s">
        <v>31477</v>
      </c>
      <c r="D3754" s="16" t="s">
        <v>31478</v>
      </c>
      <c r="E3754" s="16" t="s">
        <v>31476</v>
      </c>
      <c r="F3754" s="16" t="s">
        <v>31479</v>
      </c>
      <c r="G3754" s="16" t="s">
        <v>31480</v>
      </c>
      <c r="H3754" s="16" t="s">
        <v>31481</v>
      </c>
      <c r="I3754" s="17" t="s">
        <v>31482</v>
      </c>
      <c r="J3754" s="17" t="s">
        <v>31483</v>
      </c>
      <c r="K3754" s="17">
        <v>14</v>
      </c>
      <c r="M3754" s="17">
        <v>6</v>
      </c>
      <c r="O3754" s="17">
        <v>5</v>
      </c>
      <c r="P3754" s="17" t="s">
        <v>46</v>
      </c>
      <c r="Q3754" s="18"/>
      <c r="S3754" s="22" t="str">
        <f t="shared" si="174"/>
        <v>105923-37-3</v>
      </c>
      <c r="T3754" s="18" t="str">
        <f t="shared" si="175"/>
        <v>2,3,3,3-Tetrafluoro-N-(pentafluorophenyl)-2-(trifluoromethyl)propanamide</v>
      </c>
      <c r="U3754" s="18" t="str">
        <f t="shared" si="176"/>
        <v>DTXSID50896410</v>
      </c>
    </row>
    <row r="3755" spans="1:21" ht="45" x14ac:dyDescent="0.2">
      <c r="A3755" s="23" t="s">
        <v>31484</v>
      </c>
      <c r="B3755" s="16" t="s">
        <v>31485</v>
      </c>
      <c r="C3755" s="16" t="s">
        <v>31486</v>
      </c>
      <c r="D3755" s="16" t="s">
        <v>31487</v>
      </c>
      <c r="E3755" s="16" t="s">
        <v>31485</v>
      </c>
      <c r="F3755" s="16" t="s">
        <v>31488</v>
      </c>
      <c r="G3755" s="16" t="s">
        <v>31489</v>
      </c>
      <c r="H3755" s="16" t="s">
        <v>31490</v>
      </c>
      <c r="I3755" s="17" t="s">
        <v>31491</v>
      </c>
      <c r="J3755" s="17" t="s">
        <v>31492</v>
      </c>
      <c r="K3755" s="17">
        <v>8</v>
      </c>
      <c r="M3755" s="17">
        <v>2</v>
      </c>
      <c r="O3755" s="17">
        <v>5</v>
      </c>
      <c r="P3755" s="17" t="s">
        <v>46</v>
      </c>
      <c r="Q3755" s="18"/>
      <c r="S3755" s="22" t="str">
        <f t="shared" si="174"/>
        <v>81233-10-5</v>
      </c>
      <c r="T3755" s="18" t="str">
        <f t="shared" si="175"/>
        <v>Dipotassium 1,1,2,2,3,3,4,4-octafluoro-4-(1,1,2,2-tetrafluoro-2-sulfinatoethoxy)butane-1-sulfinate</v>
      </c>
      <c r="U3755" s="18" t="str">
        <f t="shared" si="176"/>
        <v>DTXSID90515850</v>
      </c>
    </row>
    <row r="3756" spans="1:21" ht="75" x14ac:dyDescent="0.2">
      <c r="A3756" s="23" t="s">
        <v>31493</v>
      </c>
      <c r="B3756" s="16" t="s">
        <v>31494</v>
      </c>
      <c r="C3756" s="16" t="s">
        <v>31495</v>
      </c>
      <c r="F3756" s="16" t="s">
        <v>31496</v>
      </c>
      <c r="G3756" s="16" t="s">
        <v>31497</v>
      </c>
      <c r="H3756" s="16" t="s">
        <v>31498</v>
      </c>
      <c r="J3756" s="17" t="s">
        <v>46</v>
      </c>
      <c r="K3756" s="17">
        <v>18</v>
      </c>
      <c r="O3756" s="17">
        <v>2</v>
      </c>
      <c r="P3756" s="17" t="s">
        <v>46</v>
      </c>
      <c r="Q3756" s="18"/>
      <c r="S3756" s="22" t="str">
        <f t="shared" si="174"/>
        <v>70983-61-8</v>
      </c>
      <c r="T3756" s="18" t="str">
        <f t="shared" si="175"/>
        <v>1-Propanol, 2,3-bis[(.gamma.-.omega.-perfluoro-C6-20-alkyl)thio] derivs.</v>
      </c>
      <c r="U3756" s="18" t="str">
        <f t="shared" si="176"/>
        <v>DTXSID90881926</v>
      </c>
    </row>
    <row r="3757" spans="1:21" ht="30" x14ac:dyDescent="0.2">
      <c r="A3757" s="23" t="s">
        <v>31499</v>
      </c>
      <c r="B3757" s="16" t="s">
        <v>31500</v>
      </c>
      <c r="C3757" s="16" t="s">
        <v>31501</v>
      </c>
      <c r="D3757" s="16" t="s">
        <v>31502</v>
      </c>
      <c r="E3757" s="16" t="s">
        <v>31503</v>
      </c>
      <c r="F3757" s="16" t="s">
        <v>31504</v>
      </c>
      <c r="G3757" s="16" t="s">
        <v>31505</v>
      </c>
      <c r="H3757" s="16" t="s">
        <v>31506</v>
      </c>
      <c r="I3757" s="17" t="s">
        <v>31507</v>
      </c>
      <c r="J3757" s="17" t="s">
        <v>31508</v>
      </c>
      <c r="K3757" s="17">
        <v>29</v>
      </c>
      <c r="M3757" s="17">
        <v>62</v>
      </c>
      <c r="O3757" s="17">
        <v>1</v>
      </c>
      <c r="P3757" s="17" t="s">
        <v>46</v>
      </c>
      <c r="Q3757" s="18"/>
      <c r="S3757" s="22" t="str">
        <f t="shared" si="174"/>
        <v>377-71-9</v>
      </c>
      <c r="T3757" s="18" t="str">
        <f t="shared" si="175"/>
        <v>Diethyl tetrafluorosuccinate</v>
      </c>
      <c r="U3757" s="18" t="str">
        <f t="shared" si="176"/>
        <v>DTXSID3059929</v>
      </c>
    </row>
    <row r="3758" spans="1:21" ht="45" x14ac:dyDescent="0.2">
      <c r="A3758" s="23" t="s">
        <v>31509</v>
      </c>
      <c r="B3758" s="16" t="s">
        <v>31510</v>
      </c>
      <c r="C3758" s="16" t="s">
        <v>31511</v>
      </c>
      <c r="D3758" s="16" t="s">
        <v>31512</v>
      </c>
      <c r="F3758" s="16" t="s">
        <v>31513</v>
      </c>
      <c r="G3758" s="16" t="s">
        <v>31514</v>
      </c>
      <c r="H3758" s="16" t="s">
        <v>31515</v>
      </c>
      <c r="I3758" s="17" t="s">
        <v>31516</v>
      </c>
      <c r="J3758" s="17" t="s">
        <v>31517</v>
      </c>
      <c r="K3758" s="17">
        <v>3</v>
      </c>
      <c r="O3758" s="17">
        <v>2</v>
      </c>
      <c r="P3758" s="17" t="s">
        <v>46</v>
      </c>
      <c r="Q3758" s="18"/>
      <c r="S3758" s="22" t="str">
        <f t="shared" si="174"/>
        <v>NOCAS_1027589</v>
      </c>
      <c r="T3758" s="18" t="str">
        <f t="shared" si="175"/>
        <v>Perfluoro-4-oxodecalin</v>
      </c>
      <c r="U3758" s="18" t="str">
        <f t="shared" si="176"/>
        <v>DTXSID101027589</v>
      </c>
    </row>
    <row r="3759" spans="1:21" ht="45" x14ac:dyDescent="0.2">
      <c r="A3759" s="23" t="s">
        <v>31518</v>
      </c>
      <c r="B3759" s="16" t="s">
        <v>31519</v>
      </c>
      <c r="C3759" s="16" t="s">
        <v>31520</v>
      </c>
      <c r="D3759" s="16" t="s">
        <v>31521</v>
      </c>
      <c r="E3759" s="16" t="s">
        <v>31519</v>
      </c>
      <c r="F3759" s="16" t="s">
        <v>31522</v>
      </c>
      <c r="G3759" s="16" t="s">
        <v>31523</v>
      </c>
      <c r="H3759" s="16" t="s">
        <v>31524</v>
      </c>
      <c r="I3759" s="17" t="s">
        <v>31525</v>
      </c>
      <c r="J3759" s="17" t="s">
        <v>31526</v>
      </c>
      <c r="K3759" s="17">
        <v>22</v>
      </c>
      <c r="O3759" s="17">
        <v>5</v>
      </c>
      <c r="P3759" s="17" t="s">
        <v>46</v>
      </c>
      <c r="Q3759" s="18"/>
      <c r="S3759" s="22" t="str">
        <f t="shared" si="174"/>
        <v>754-85-8</v>
      </c>
      <c r="T3759" s="18" t="str">
        <f t="shared" si="175"/>
        <v>3,3,4,4,5,5,6,6,7,7,8,8,9,9,9-Pentadecafluorononan-2-one</v>
      </c>
      <c r="U3759" s="18" t="str">
        <f t="shared" si="176"/>
        <v>DTXSID50504109</v>
      </c>
    </row>
    <row r="3760" spans="1:21" ht="45" x14ac:dyDescent="0.2">
      <c r="A3760" s="23" t="s">
        <v>31527</v>
      </c>
      <c r="B3760" s="16" t="s">
        <v>31528</v>
      </c>
      <c r="C3760" s="16" t="s">
        <v>31529</v>
      </c>
      <c r="D3760" s="16" t="s">
        <v>31530</v>
      </c>
      <c r="E3760" s="16" t="s">
        <v>31531</v>
      </c>
      <c r="F3760" s="16" t="s">
        <v>31532</v>
      </c>
      <c r="G3760" s="16" t="s">
        <v>31533</v>
      </c>
      <c r="H3760" s="16" t="s">
        <v>31534</v>
      </c>
      <c r="I3760" s="17" t="s">
        <v>31535</v>
      </c>
      <c r="J3760" s="17" t="s">
        <v>31536</v>
      </c>
      <c r="K3760" s="17">
        <v>17</v>
      </c>
      <c r="M3760" s="17">
        <v>6</v>
      </c>
      <c r="O3760" s="17">
        <v>2</v>
      </c>
      <c r="P3760" s="17" t="s">
        <v>46</v>
      </c>
      <c r="Q3760" s="18"/>
      <c r="S3760" s="22" t="str">
        <f t="shared" si="174"/>
        <v>98789-57-2</v>
      </c>
      <c r="T3760" s="18" t="str">
        <f t="shared" si="175"/>
        <v>Sodium Perfluorononanesulfonate</v>
      </c>
      <c r="U3760" s="18" t="str">
        <f t="shared" si="176"/>
        <v>DTXSID50893308</v>
      </c>
    </row>
    <row r="3761" spans="1:21" x14ac:dyDescent="0.2">
      <c r="A3761" s="23" t="s">
        <v>31537</v>
      </c>
      <c r="B3761" s="16" t="s">
        <v>31538</v>
      </c>
      <c r="C3761" s="16" t="s">
        <v>31539</v>
      </c>
      <c r="D3761" s="16" t="s">
        <v>31540</v>
      </c>
      <c r="F3761" s="16" t="s">
        <v>31541</v>
      </c>
      <c r="G3761" s="16" t="s">
        <v>31542</v>
      </c>
      <c r="H3761" s="16" t="s">
        <v>22345</v>
      </c>
      <c r="I3761" s="17" t="s">
        <v>22346</v>
      </c>
      <c r="J3761" s="17" t="s">
        <v>22347</v>
      </c>
      <c r="K3761" s="17">
        <v>3</v>
      </c>
      <c r="O3761" s="17">
        <v>2</v>
      </c>
      <c r="P3761" s="17" t="s">
        <v>46</v>
      </c>
      <c r="Q3761" s="18"/>
      <c r="S3761" s="22" t="str">
        <f t="shared" si="174"/>
        <v>159148-08-0</v>
      </c>
      <c r="T3761" s="18" t="str">
        <f t="shared" si="175"/>
        <v>3,3,4,4,5,5,6,6-Octafluoro-1-hexene</v>
      </c>
      <c r="U3761" s="18" t="str">
        <f t="shared" si="176"/>
        <v>DTXSID801032929</v>
      </c>
    </row>
    <row r="3762" spans="1:21" ht="30" x14ac:dyDescent="0.2">
      <c r="A3762" s="23" t="s">
        <v>31543</v>
      </c>
      <c r="B3762" s="16" t="s">
        <v>31544</v>
      </c>
      <c r="C3762" s="16" t="s">
        <v>31545</v>
      </c>
      <c r="D3762" s="16" t="s">
        <v>31546</v>
      </c>
      <c r="E3762" s="16" t="s">
        <v>31547</v>
      </c>
      <c r="F3762" s="16" t="s">
        <v>31548</v>
      </c>
      <c r="G3762" s="16" t="s">
        <v>31549</v>
      </c>
      <c r="H3762" s="16" t="s">
        <v>31550</v>
      </c>
      <c r="I3762" s="17" t="s">
        <v>31551</v>
      </c>
      <c r="J3762" s="17" t="s">
        <v>31552</v>
      </c>
      <c r="K3762" s="17">
        <v>7</v>
      </c>
      <c r="M3762" s="17">
        <v>7</v>
      </c>
      <c r="O3762" s="17">
        <v>2</v>
      </c>
      <c r="P3762" s="17" t="s">
        <v>46</v>
      </c>
      <c r="Q3762" s="18"/>
      <c r="S3762" s="22" t="str">
        <f t="shared" si="174"/>
        <v>252975-60-3</v>
      </c>
      <c r="T3762" s="18" t="str">
        <f t="shared" si="175"/>
        <v>2-(4-Bromophenoxy)-perfluoroethane-1-sulfonyl fluoride</v>
      </c>
      <c r="U3762" s="18" t="str">
        <f t="shared" si="176"/>
        <v>DTXSID30591613</v>
      </c>
    </row>
    <row r="3763" spans="1:21" ht="45" x14ac:dyDescent="0.2">
      <c r="A3763" s="23" t="s">
        <v>31553</v>
      </c>
      <c r="B3763" s="16" t="s">
        <v>31554</v>
      </c>
      <c r="C3763" s="16" t="s">
        <v>31555</v>
      </c>
      <c r="D3763" s="16" t="s">
        <v>31556</v>
      </c>
      <c r="E3763" s="16" t="s">
        <v>31554</v>
      </c>
      <c r="F3763" s="16" t="s">
        <v>31557</v>
      </c>
      <c r="G3763" s="16" t="s">
        <v>31558</v>
      </c>
      <c r="H3763" s="16" t="s">
        <v>31559</v>
      </c>
      <c r="I3763" s="17" t="s">
        <v>31560</v>
      </c>
      <c r="J3763" s="17" t="s">
        <v>31561</v>
      </c>
      <c r="K3763" s="17">
        <v>8</v>
      </c>
      <c r="M3763" s="17">
        <v>2</v>
      </c>
      <c r="O3763" s="17">
        <v>5</v>
      </c>
      <c r="P3763" s="17" t="s">
        <v>46</v>
      </c>
      <c r="Q3763" s="18"/>
      <c r="S3763" s="22" t="str">
        <f t="shared" si="174"/>
        <v>5246-95-7</v>
      </c>
      <c r="T3763" s="18" t="str">
        <f t="shared" si="175"/>
        <v>N~1~,N~1~-Bis(1,3-dihydroxy-2-methylpropan-2-yl)-2,2,3,3-tetrafluorobutanediamide</v>
      </c>
      <c r="U3763" s="18" t="str">
        <f t="shared" si="176"/>
        <v>DTXSID00701000</v>
      </c>
    </row>
    <row r="3764" spans="1:21" ht="30" x14ac:dyDescent="0.2">
      <c r="A3764" s="23" t="s">
        <v>31562</v>
      </c>
      <c r="B3764" s="16" t="s">
        <v>31563</v>
      </c>
      <c r="C3764" s="16" t="s">
        <v>31564</v>
      </c>
      <c r="D3764" s="16" t="s">
        <v>31565</v>
      </c>
      <c r="E3764" s="16" t="s">
        <v>31566</v>
      </c>
      <c r="F3764" s="16" t="s">
        <v>31567</v>
      </c>
      <c r="G3764" s="16" t="s">
        <v>31568</v>
      </c>
      <c r="H3764" s="16" t="s">
        <v>15952</v>
      </c>
      <c r="I3764" s="17" t="s">
        <v>15953</v>
      </c>
      <c r="J3764" s="17" t="s">
        <v>15954</v>
      </c>
      <c r="K3764" s="17">
        <v>5</v>
      </c>
      <c r="M3764" s="17">
        <v>3</v>
      </c>
      <c r="O3764" s="17">
        <v>5</v>
      </c>
      <c r="P3764" s="17" t="s">
        <v>46</v>
      </c>
      <c r="Q3764" s="18"/>
      <c r="S3764" s="22" t="str">
        <f t="shared" si="174"/>
        <v>51410-33-4</v>
      </c>
      <c r="T3764" s="18" t="str">
        <f t="shared" si="175"/>
        <v>1-(1-Chloro-2,2,2-trifluoroethoxy)-1,1,2,2-tetrafluoroethane</v>
      </c>
      <c r="U3764" s="18" t="str">
        <f t="shared" si="176"/>
        <v>DTXSID80605077</v>
      </c>
    </row>
    <row r="3765" spans="1:21" ht="45" x14ac:dyDescent="0.2">
      <c r="A3765" s="23" t="s">
        <v>31569</v>
      </c>
      <c r="B3765" s="16" t="s">
        <v>31570</v>
      </c>
      <c r="C3765" s="16" t="s">
        <v>31571</v>
      </c>
      <c r="D3765" s="16" t="s">
        <v>31572</v>
      </c>
      <c r="E3765" s="16" t="s">
        <v>31570</v>
      </c>
      <c r="F3765" s="16" t="s">
        <v>31573</v>
      </c>
      <c r="G3765" s="16" t="s">
        <v>31574</v>
      </c>
      <c r="H3765" s="16" t="s">
        <v>31575</v>
      </c>
      <c r="I3765" s="17" t="s">
        <v>31576</v>
      </c>
      <c r="J3765" s="17" t="s">
        <v>31577</v>
      </c>
      <c r="K3765" s="17">
        <v>8</v>
      </c>
      <c r="M3765" s="17">
        <v>2</v>
      </c>
      <c r="O3765" s="17">
        <v>5</v>
      </c>
      <c r="P3765" s="17" t="s">
        <v>46</v>
      </c>
      <c r="Q3765" s="18"/>
      <c r="S3765" s="22" t="str">
        <f t="shared" si="174"/>
        <v>565225-91-4</v>
      </c>
      <c r="T3765" s="18" t="str">
        <f t="shared" si="175"/>
        <v>Undecafluorohexanoic acid--hexan-1-amine (1/1)</v>
      </c>
      <c r="U3765" s="18" t="str">
        <f t="shared" si="176"/>
        <v>DTXSID30850257</v>
      </c>
    </row>
    <row r="3766" spans="1:21" ht="45" x14ac:dyDescent="0.2">
      <c r="A3766" s="23" t="s">
        <v>31578</v>
      </c>
      <c r="B3766" s="16" t="s">
        <v>31579</v>
      </c>
      <c r="C3766" s="16" t="s">
        <v>31580</v>
      </c>
      <c r="G3766" s="16" t="s">
        <v>245</v>
      </c>
      <c r="J3766" s="17" t="s">
        <v>46</v>
      </c>
      <c r="K3766" s="17">
        <v>17</v>
      </c>
      <c r="O3766" s="17">
        <v>5</v>
      </c>
      <c r="P3766" s="17" t="s">
        <v>46</v>
      </c>
      <c r="Q3766" s="18"/>
      <c r="S3766" s="22" t="str">
        <f t="shared" si="174"/>
        <v>65530-68-9</v>
      </c>
      <c r="T3766" s="18" t="str">
        <f t="shared" si="175"/>
        <v>Poly(difluoromethylene), .alpha.-[2-[[2-[(carboxymethyl)dimethylammonio]ethyl]thio]ethyl]-.omega.-fluoro-, hydroxide, inner salt</v>
      </c>
      <c r="U3766" s="18" t="str">
        <f t="shared" si="176"/>
        <v>DTXSID10882955</v>
      </c>
    </row>
    <row r="3767" spans="1:21" ht="60" x14ac:dyDescent="0.2">
      <c r="A3767" s="23" t="s">
        <v>31581</v>
      </c>
      <c r="B3767" s="16" t="s">
        <v>31582</v>
      </c>
      <c r="C3767" s="16" t="s">
        <v>31583</v>
      </c>
      <c r="D3767" s="16" t="s">
        <v>31584</v>
      </c>
      <c r="F3767" s="16" t="s">
        <v>31585</v>
      </c>
      <c r="G3767" s="16" t="s">
        <v>31586</v>
      </c>
      <c r="H3767" s="16" t="s">
        <v>31587</v>
      </c>
      <c r="I3767" s="17" t="s">
        <v>31588</v>
      </c>
      <c r="J3767" s="17" t="s">
        <v>31589</v>
      </c>
      <c r="K3767" s="17">
        <v>3</v>
      </c>
      <c r="O3767" s="17">
        <v>2</v>
      </c>
      <c r="P3767" s="17" t="s">
        <v>46</v>
      </c>
      <c r="Q3767" s="18"/>
      <c r="S3767" s="22" t="str">
        <f t="shared" si="174"/>
        <v>NOCAS_1035701</v>
      </c>
      <c r="T3767" s="18" t="str">
        <f t="shared" si="175"/>
        <v>3-([(Perfluorodecyl)sulfonyl]{3-[(2-hydroxyethyl)(dimethyl)azaniumyl]propyl}amino)-1-propanesulfonate</v>
      </c>
      <c r="U3767" s="18" t="str">
        <f t="shared" si="176"/>
        <v>DTXSID201035701</v>
      </c>
    </row>
    <row r="3768" spans="1:21" ht="60" x14ac:dyDescent="0.2">
      <c r="A3768" s="23" t="s">
        <v>31590</v>
      </c>
      <c r="B3768" s="16" t="s">
        <v>31591</v>
      </c>
      <c r="C3768" s="16" t="s">
        <v>31592</v>
      </c>
      <c r="D3768" s="16" t="s">
        <v>31593</v>
      </c>
      <c r="F3768" s="16" t="s">
        <v>31594</v>
      </c>
      <c r="G3768" s="16" t="s">
        <v>31595</v>
      </c>
      <c r="H3768" s="16" t="s">
        <v>31596</v>
      </c>
      <c r="I3768" s="17" t="s">
        <v>31597</v>
      </c>
      <c r="J3768" s="17" t="s">
        <v>31598</v>
      </c>
      <c r="K3768" s="17">
        <v>3</v>
      </c>
      <c r="O3768" s="17">
        <v>2</v>
      </c>
      <c r="P3768" s="17" t="s">
        <v>46</v>
      </c>
      <c r="Q3768" s="18"/>
      <c r="S3768" s="22" t="str">
        <f t="shared" si="174"/>
        <v>153968-05-9</v>
      </c>
      <c r="T3768" s="18" t="str">
        <f t="shared" si="175"/>
        <v>3-[[(Perfluorooctyl)sulfonyl]methylamino]-N,N,N-trimethyl-1-propanaminium sulfate (1:1)</v>
      </c>
      <c r="U3768" s="18" t="str">
        <f t="shared" si="176"/>
        <v>DTXSID101032861</v>
      </c>
    </row>
    <row r="3769" spans="1:21" ht="30" x14ac:dyDescent="0.2">
      <c r="A3769" s="23" t="s">
        <v>31599</v>
      </c>
      <c r="B3769" s="16" t="s">
        <v>31600</v>
      </c>
      <c r="C3769" s="16" t="s">
        <v>31601</v>
      </c>
      <c r="D3769" s="16" t="s">
        <v>31602</v>
      </c>
      <c r="E3769" s="16" t="s">
        <v>31600</v>
      </c>
      <c r="F3769" s="16" t="s">
        <v>31603</v>
      </c>
      <c r="G3769" s="16" t="s">
        <v>31604</v>
      </c>
      <c r="H3769" s="16" t="s">
        <v>31605</v>
      </c>
      <c r="I3769" s="17" t="s">
        <v>31606</v>
      </c>
      <c r="J3769" s="17" t="s">
        <v>31607</v>
      </c>
      <c r="K3769" s="17">
        <v>7</v>
      </c>
      <c r="M3769" s="17">
        <v>2</v>
      </c>
      <c r="O3769" s="17">
        <v>5</v>
      </c>
      <c r="P3769" s="17" t="s">
        <v>46</v>
      </c>
      <c r="Q3769" s="18"/>
      <c r="S3769" s="22" t="str">
        <f t="shared" si="174"/>
        <v>89176-04-5</v>
      </c>
      <c r="T3769" s="18" t="str">
        <f t="shared" si="175"/>
        <v>1-Cyclohexyl-4,4,5,5,5-pentafluoropent-1-en-3-one</v>
      </c>
      <c r="U3769" s="18" t="str">
        <f t="shared" si="176"/>
        <v>DTXSID80752176</v>
      </c>
    </row>
    <row r="3770" spans="1:21" ht="30" x14ac:dyDescent="0.2">
      <c r="A3770" s="23" t="s">
        <v>31608</v>
      </c>
      <c r="B3770" s="16" t="s">
        <v>31609</v>
      </c>
      <c r="C3770" s="16" t="s">
        <v>31610</v>
      </c>
      <c r="D3770" s="16" t="s">
        <v>31611</v>
      </c>
      <c r="E3770" s="16" t="s">
        <v>31612</v>
      </c>
      <c r="F3770" s="16" t="s">
        <v>31613</v>
      </c>
      <c r="G3770" s="16" t="s">
        <v>31614</v>
      </c>
      <c r="H3770" s="16" t="s">
        <v>31615</v>
      </c>
      <c r="I3770" s="17" t="s">
        <v>31616</v>
      </c>
      <c r="J3770" s="17" t="s">
        <v>31617</v>
      </c>
      <c r="K3770" s="17">
        <v>6</v>
      </c>
      <c r="M3770" s="17">
        <v>9</v>
      </c>
      <c r="O3770" s="17">
        <v>5</v>
      </c>
      <c r="P3770" s="17" t="s">
        <v>46</v>
      </c>
      <c r="Q3770" s="18"/>
      <c r="S3770" s="22" t="str">
        <f t="shared" si="174"/>
        <v>57633-50-8</v>
      </c>
      <c r="T3770" s="18" t="str">
        <f t="shared" si="175"/>
        <v>(1,1,1,3,3,3-hexafluoro-2-phenylpropan-2-yl) 4-chlorobenzoate</v>
      </c>
      <c r="U3770" s="18" t="str">
        <f t="shared" si="176"/>
        <v>DTXSID80320071</v>
      </c>
    </row>
    <row r="3771" spans="1:21" ht="60" x14ac:dyDescent="0.2">
      <c r="A3771" s="23" t="s">
        <v>31618</v>
      </c>
      <c r="B3771" s="16" t="s">
        <v>31619</v>
      </c>
      <c r="C3771" s="16" t="s">
        <v>31620</v>
      </c>
      <c r="D3771" s="16" t="s">
        <v>31621</v>
      </c>
      <c r="F3771" s="16" t="s">
        <v>31622</v>
      </c>
      <c r="G3771" s="16" t="s">
        <v>31623</v>
      </c>
      <c r="H3771" s="16" t="s">
        <v>31624</v>
      </c>
      <c r="I3771" s="17" t="s">
        <v>31625</v>
      </c>
      <c r="J3771" s="17" t="s">
        <v>31626</v>
      </c>
      <c r="K3771" s="17">
        <v>3</v>
      </c>
      <c r="O3771" s="17">
        <v>2</v>
      </c>
      <c r="P3771" s="17" t="s">
        <v>46</v>
      </c>
      <c r="Q3771" s="18"/>
      <c r="S3771" s="22" t="str">
        <f t="shared" si="174"/>
        <v>NOCAS_1036231</v>
      </c>
      <c r="T3771" s="18" t="str">
        <f t="shared" si="175"/>
        <v>3‐[(1,3‐Dihydroxy-3-(perfluorotetradecyl)propan‐2‐yl)sulfanyl]propanoic acid</v>
      </c>
      <c r="U3771" s="18" t="str">
        <f t="shared" si="176"/>
        <v>DTXSID901036231</v>
      </c>
    </row>
    <row r="3772" spans="1:21" ht="60" x14ac:dyDescent="0.2">
      <c r="A3772" s="23" t="s">
        <v>31627</v>
      </c>
      <c r="B3772" s="16" t="s">
        <v>31628</v>
      </c>
      <c r="C3772" s="16" t="s">
        <v>31629</v>
      </c>
      <c r="D3772" s="16" t="s">
        <v>31630</v>
      </c>
      <c r="F3772" s="16" t="s">
        <v>31631</v>
      </c>
      <c r="G3772" s="16" t="s">
        <v>31632</v>
      </c>
      <c r="H3772" s="16" t="s">
        <v>31633</v>
      </c>
      <c r="I3772" s="17" t="s">
        <v>31634</v>
      </c>
      <c r="J3772" s="17" t="s">
        <v>31635</v>
      </c>
      <c r="K3772" s="17">
        <v>3</v>
      </c>
      <c r="O3772" s="17">
        <v>1</v>
      </c>
      <c r="P3772" s="17" t="s">
        <v>46</v>
      </c>
      <c r="Q3772" s="18"/>
      <c r="S3772" s="22" t="str">
        <f t="shared" si="174"/>
        <v>88247-39-6</v>
      </c>
      <c r="T3772" s="18" t="str">
        <f t="shared" si="175"/>
        <v>20-(Perfluorooctyl)-3,6,9,12,15,18-hexaoxaeicosan-1-ol</v>
      </c>
      <c r="U3772" s="18" t="str">
        <f t="shared" si="176"/>
        <v>DTXSID701034003</v>
      </c>
    </row>
    <row r="3773" spans="1:21" ht="45" x14ac:dyDescent="0.2">
      <c r="A3773" s="23" t="s">
        <v>31636</v>
      </c>
      <c r="B3773" s="16" t="s">
        <v>31637</v>
      </c>
      <c r="C3773" s="16" t="s">
        <v>31638</v>
      </c>
      <c r="D3773" s="16" t="s">
        <v>31639</v>
      </c>
      <c r="E3773" s="16" t="s">
        <v>31640</v>
      </c>
      <c r="F3773" s="16" t="s">
        <v>31641</v>
      </c>
      <c r="G3773" s="16" t="s">
        <v>31642</v>
      </c>
      <c r="H3773" s="16" t="s">
        <v>31643</v>
      </c>
      <c r="I3773" s="17" t="s">
        <v>31644</v>
      </c>
      <c r="J3773" s="17" t="s">
        <v>31645</v>
      </c>
      <c r="K3773" s="17">
        <v>14</v>
      </c>
      <c r="M3773" s="17">
        <v>20</v>
      </c>
      <c r="O3773" s="17">
        <v>5</v>
      </c>
      <c r="P3773" s="17" t="s">
        <v>46</v>
      </c>
      <c r="Q3773" s="18"/>
      <c r="S3773" s="22" t="str">
        <f t="shared" si="174"/>
        <v>129991-14-6</v>
      </c>
      <c r="T3773" s="18" t="str">
        <f t="shared" si="175"/>
        <v>5,5,6,6,7,7,7-heptafluoro-4,4-bis(trifluoromethyl)heptanoic Acid</v>
      </c>
      <c r="U3773" s="18" t="str">
        <f t="shared" si="176"/>
        <v>DTXSID00379248</v>
      </c>
    </row>
    <row r="3774" spans="1:21" ht="45" x14ac:dyDescent="0.2">
      <c r="A3774" s="23" t="s">
        <v>31646</v>
      </c>
      <c r="B3774" s="16" t="s">
        <v>31647</v>
      </c>
      <c r="C3774" s="16" t="s">
        <v>31648</v>
      </c>
      <c r="D3774" s="16" t="s">
        <v>31649</v>
      </c>
      <c r="E3774" s="16" t="s">
        <v>31647</v>
      </c>
      <c r="F3774" s="16" t="s">
        <v>31650</v>
      </c>
      <c r="G3774" s="16" t="s">
        <v>31651</v>
      </c>
      <c r="H3774" s="16" t="s">
        <v>31652</v>
      </c>
      <c r="I3774" s="17" t="s">
        <v>31653</v>
      </c>
      <c r="J3774" s="17" t="s">
        <v>31654</v>
      </c>
      <c r="K3774" s="17">
        <v>15</v>
      </c>
      <c r="M3774" s="17">
        <v>3</v>
      </c>
      <c r="O3774" s="17">
        <v>5</v>
      </c>
      <c r="P3774" s="17" t="s">
        <v>46</v>
      </c>
      <c r="Q3774" s="18"/>
      <c r="S3774" s="22" t="str">
        <f t="shared" si="174"/>
        <v>214358-54-0</v>
      </c>
      <c r="T3774" s="18" t="str">
        <f t="shared" si="175"/>
        <v>11,12-Dibromo-1,1,1,2,2,3,3,4,4,5,5,6,6,7,7,8,8,9,9,10,10-henicosafluorododecane</v>
      </c>
      <c r="U3774" s="18" t="str">
        <f t="shared" si="176"/>
        <v>DTXSID40895351</v>
      </c>
    </row>
    <row r="3775" spans="1:21" ht="45" x14ac:dyDescent="0.2">
      <c r="A3775" s="23" t="s">
        <v>31655</v>
      </c>
      <c r="B3775" s="16" t="s">
        <v>31656</v>
      </c>
      <c r="C3775" s="16" t="s">
        <v>31657</v>
      </c>
      <c r="D3775" s="16" t="s">
        <v>31658</v>
      </c>
      <c r="E3775" s="16" t="s">
        <v>31659</v>
      </c>
      <c r="F3775" s="16" t="s">
        <v>31660</v>
      </c>
      <c r="G3775" s="16" t="s">
        <v>31661</v>
      </c>
      <c r="H3775" s="16" t="s">
        <v>31662</v>
      </c>
      <c r="I3775" s="17" t="s">
        <v>31663</v>
      </c>
      <c r="J3775" s="17" t="s">
        <v>31664</v>
      </c>
      <c r="K3775" s="17">
        <v>8</v>
      </c>
      <c r="M3775" s="17">
        <v>7</v>
      </c>
      <c r="O3775" s="17">
        <v>5</v>
      </c>
      <c r="P3775" s="17" t="s">
        <v>46</v>
      </c>
      <c r="Q3775" s="18"/>
      <c r="S3775" s="22" t="str">
        <f t="shared" si="174"/>
        <v>42977-22-0</v>
      </c>
      <c r="T3775" s="18" t="str">
        <f t="shared" si="175"/>
        <v>Disulfide, bis(3,3,4,4,5,5,6,6,7,7,8,8,8-tridecafluorooctyl)</v>
      </c>
      <c r="U3775" s="18" t="str">
        <f t="shared" si="176"/>
        <v>DTXSID10471984</v>
      </c>
    </row>
    <row r="3776" spans="1:21" ht="30" x14ac:dyDescent="0.2">
      <c r="A3776" s="23" t="s">
        <v>31665</v>
      </c>
      <c r="B3776" s="16" t="s">
        <v>31666</v>
      </c>
      <c r="C3776" s="16" t="s">
        <v>31667</v>
      </c>
      <c r="D3776" s="16" t="s">
        <v>31668</v>
      </c>
      <c r="E3776" s="16" t="s">
        <v>31666</v>
      </c>
      <c r="F3776" s="16" t="s">
        <v>31669</v>
      </c>
      <c r="G3776" s="16" t="s">
        <v>31670</v>
      </c>
      <c r="H3776" s="16" t="s">
        <v>10755</v>
      </c>
      <c r="I3776" s="17" t="s">
        <v>10756</v>
      </c>
      <c r="J3776" s="17" t="s">
        <v>10757</v>
      </c>
      <c r="K3776" s="17">
        <v>15</v>
      </c>
      <c r="M3776" s="17">
        <v>10</v>
      </c>
      <c r="O3776" s="17">
        <v>5</v>
      </c>
      <c r="P3776" s="17" t="s">
        <v>46</v>
      </c>
      <c r="Q3776" s="18"/>
      <c r="S3776" s="22" t="str">
        <f t="shared" si="174"/>
        <v>277332-95-3</v>
      </c>
      <c r="T3776" s="18" t="str">
        <f t="shared" si="175"/>
        <v>2,2,3,3,4,4,4-Heptafluorobutyl methyl carbonate</v>
      </c>
      <c r="U3776" s="18" t="str">
        <f t="shared" si="176"/>
        <v>DTXSID40895497</v>
      </c>
    </row>
    <row r="3777" spans="1:21" ht="75" x14ac:dyDescent="0.2">
      <c r="A3777" s="23" t="s">
        <v>31671</v>
      </c>
      <c r="B3777" s="16" t="s">
        <v>31672</v>
      </c>
      <c r="C3777" s="16" t="s">
        <v>31673</v>
      </c>
      <c r="D3777" s="16" t="s">
        <v>31674</v>
      </c>
      <c r="F3777" s="16" t="s">
        <v>31675</v>
      </c>
      <c r="G3777" s="16" t="s">
        <v>31676</v>
      </c>
      <c r="H3777" s="16" t="s">
        <v>31677</v>
      </c>
      <c r="I3777" s="17" t="s">
        <v>31678</v>
      </c>
      <c r="J3777" s="17" t="s">
        <v>31679</v>
      </c>
      <c r="K3777" s="17">
        <v>3</v>
      </c>
      <c r="O3777" s="17">
        <v>2</v>
      </c>
      <c r="P3777" s="17" t="s">
        <v>46</v>
      </c>
      <c r="Q3777" s="18"/>
      <c r="S3777" s="22" t="str">
        <f t="shared" si="174"/>
        <v>NOCAS_1035503</v>
      </c>
      <c r="T3777" s="18" t="str">
        <f t="shared" si="175"/>
        <v>3-({4-[(2,3-Dihydroxypropyl)(dimethyl)azaniumyl]-1-hydroxy-2-butanyl}[(perfluorododecyl)sulfonyl]amino)-1-propanesulfonate</v>
      </c>
      <c r="U3777" s="18" t="str">
        <f t="shared" si="176"/>
        <v>DTXSID601035503</v>
      </c>
    </row>
    <row r="3778" spans="1:21" ht="30" x14ac:dyDescent="0.2">
      <c r="A3778" s="23" t="s">
        <v>31680</v>
      </c>
      <c r="B3778" s="16" t="s">
        <v>31681</v>
      </c>
      <c r="C3778" s="16" t="s">
        <v>31682</v>
      </c>
      <c r="D3778" s="16" t="s">
        <v>31683</v>
      </c>
      <c r="E3778" s="16" t="s">
        <v>31681</v>
      </c>
      <c r="F3778" s="16" t="s">
        <v>31684</v>
      </c>
      <c r="G3778" s="16" t="s">
        <v>31685</v>
      </c>
      <c r="H3778" s="16" t="s">
        <v>31686</v>
      </c>
      <c r="I3778" s="17" t="s">
        <v>31687</v>
      </c>
      <c r="J3778" s="17" t="s">
        <v>31688</v>
      </c>
      <c r="K3778" s="17">
        <v>7</v>
      </c>
      <c r="M3778" s="17">
        <v>3</v>
      </c>
      <c r="O3778" s="17">
        <v>5</v>
      </c>
      <c r="P3778" s="17" t="s">
        <v>46</v>
      </c>
      <c r="Q3778" s="18"/>
      <c r="S3778" s="22" t="str">
        <f t="shared" si="174"/>
        <v>919477-89-7</v>
      </c>
      <c r="T3778" s="18" t="str">
        <f t="shared" si="175"/>
        <v>2-Chloro-N-(2,2,3,3,3-pentafluoropropyl)acetamide</v>
      </c>
      <c r="U3778" s="18" t="str">
        <f t="shared" si="176"/>
        <v>DTXSID80843871</v>
      </c>
    </row>
    <row r="3779" spans="1:21" ht="30" x14ac:dyDescent="0.2">
      <c r="A3779" s="23" t="s">
        <v>31689</v>
      </c>
      <c r="B3779" s="16" t="s">
        <v>31690</v>
      </c>
      <c r="C3779" s="16" t="s">
        <v>31691</v>
      </c>
      <c r="D3779" s="16" t="s">
        <v>31692</v>
      </c>
      <c r="E3779" s="16" t="s">
        <v>31690</v>
      </c>
      <c r="F3779" s="16" t="s">
        <v>31693</v>
      </c>
      <c r="G3779" s="16" t="s">
        <v>31694</v>
      </c>
      <c r="H3779" s="16" t="s">
        <v>31695</v>
      </c>
      <c r="I3779" s="17" t="s">
        <v>31696</v>
      </c>
      <c r="J3779" s="17" t="s">
        <v>31697</v>
      </c>
      <c r="K3779" s="17">
        <v>10</v>
      </c>
      <c r="M3779" s="17">
        <v>3</v>
      </c>
      <c r="O3779" s="17">
        <v>5</v>
      </c>
      <c r="P3779" s="17" t="s">
        <v>46</v>
      </c>
      <c r="Q3779" s="18"/>
      <c r="S3779" s="22" t="str">
        <f t="shared" si="174"/>
        <v>36865-53-9</v>
      </c>
      <c r="T3779" s="18" t="str">
        <f t="shared" si="175"/>
        <v>Methyl cyano[2-(2,2,3,3-tetrafluoro-2,3-dihydro-1,4-benzodioxin-6-yl)hydrazinylidene]acetate</v>
      </c>
      <c r="U3779" s="18" t="str">
        <f t="shared" si="176"/>
        <v>DTXSID60632386</v>
      </c>
    </row>
    <row r="3780" spans="1:21" ht="45" x14ac:dyDescent="0.2">
      <c r="A3780" s="23" t="s">
        <v>31698</v>
      </c>
      <c r="B3780" s="16" t="s">
        <v>31699</v>
      </c>
      <c r="C3780" s="16" t="s">
        <v>31700</v>
      </c>
      <c r="D3780" s="16" t="s">
        <v>31701</v>
      </c>
      <c r="E3780" s="16" t="s">
        <v>31702</v>
      </c>
      <c r="F3780" s="16" t="s">
        <v>31703</v>
      </c>
      <c r="G3780" s="16" t="s">
        <v>31704</v>
      </c>
      <c r="H3780" s="16" t="s">
        <v>31705</v>
      </c>
      <c r="I3780" s="17" t="s">
        <v>31706</v>
      </c>
      <c r="J3780" s="17" t="s">
        <v>31707</v>
      </c>
      <c r="K3780" s="17">
        <v>10</v>
      </c>
      <c r="M3780" s="17">
        <v>8</v>
      </c>
      <c r="O3780" s="17">
        <v>4</v>
      </c>
      <c r="P3780" s="17" t="s">
        <v>46</v>
      </c>
      <c r="Q3780" s="18"/>
      <c r="S3780" s="22" t="str">
        <f t="shared" si="174"/>
        <v>113321-61-2</v>
      </c>
      <c r="T3780" s="18" t="str">
        <f t="shared" si="175"/>
        <v>1,2,4-Triazine-3,5(2H,4H)-dione, 6-((heptafluoropropyl)thio)-2-beta-D-ribofuranosyl-</v>
      </c>
      <c r="U3780" s="18" t="str">
        <f t="shared" si="176"/>
        <v>DTXSID30150360</v>
      </c>
    </row>
    <row r="3781" spans="1:21" x14ac:dyDescent="0.2">
      <c r="A3781" s="23" t="s">
        <v>31708</v>
      </c>
      <c r="B3781" s="16" t="s">
        <v>31709</v>
      </c>
      <c r="C3781" s="16" t="s">
        <v>31710</v>
      </c>
      <c r="D3781" s="16" t="s">
        <v>31711</v>
      </c>
      <c r="E3781" s="16" t="s">
        <v>31709</v>
      </c>
      <c r="F3781" s="16" t="s">
        <v>31712</v>
      </c>
      <c r="G3781" s="16" t="s">
        <v>31713</v>
      </c>
      <c r="H3781" s="16" t="s">
        <v>31714</v>
      </c>
      <c r="I3781" s="17" t="s">
        <v>31715</v>
      </c>
      <c r="J3781" s="17" t="s">
        <v>31716</v>
      </c>
      <c r="K3781" s="17">
        <v>5</v>
      </c>
      <c r="M3781" s="17">
        <v>4</v>
      </c>
      <c r="O3781" s="17">
        <v>5</v>
      </c>
      <c r="P3781" s="17" t="s">
        <v>46</v>
      </c>
      <c r="Q3781" s="18"/>
      <c r="S3781" s="22" t="str">
        <f t="shared" si="174"/>
        <v>113341-47-2</v>
      </c>
      <c r="T3781" s="18" t="str">
        <f t="shared" si="175"/>
        <v>Methyl 4,4,5,5-tetrafluoro-3-hydroxypent-2-enoate</v>
      </c>
      <c r="U3781" s="18" t="str">
        <f t="shared" si="176"/>
        <v>DTXSID00764938</v>
      </c>
    </row>
    <row r="3782" spans="1:21" ht="60" x14ac:dyDescent="0.2">
      <c r="A3782" s="23" t="s">
        <v>31717</v>
      </c>
      <c r="B3782" s="16" t="s">
        <v>31718</v>
      </c>
      <c r="C3782" s="16" t="s">
        <v>31719</v>
      </c>
      <c r="D3782" s="16" t="s">
        <v>31720</v>
      </c>
      <c r="F3782" s="16" t="s">
        <v>31721</v>
      </c>
      <c r="G3782" s="16" t="s">
        <v>31722</v>
      </c>
      <c r="H3782" s="16" t="s">
        <v>31723</v>
      </c>
      <c r="I3782" s="17" t="s">
        <v>31724</v>
      </c>
      <c r="J3782" s="17" t="s">
        <v>31725</v>
      </c>
      <c r="K3782" s="17">
        <v>3</v>
      </c>
      <c r="O3782" s="17">
        <v>2</v>
      </c>
      <c r="P3782" s="17" t="s">
        <v>46</v>
      </c>
      <c r="Q3782" s="18"/>
      <c r="S3782" s="22" t="str">
        <f t="shared" ref="S3782:S3845" si="177">C3782</f>
        <v>154380-27-5</v>
      </c>
      <c r="T3782" s="18" t="str">
        <f t="shared" ref="T3782:T3845" si="178">B3782</f>
        <v>9-[2-(2-Methoxyethoxy)ethoxy]-9-[3-[(perfluoroheptyl)methoxy]propyl]-2,5,8,10,13,16-hexaoxa-9-silaheptadecane</v>
      </c>
      <c r="U3782" s="18" t="str">
        <f t="shared" ref="U3782:U3845" si="179">A3782</f>
        <v>DTXSID501032863</v>
      </c>
    </row>
    <row r="3783" spans="1:21" ht="60" x14ac:dyDescent="0.2">
      <c r="A3783" s="23" t="s">
        <v>31726</v>
      </c>
      <c r="B3783" s="16" t="s">
        <v>31727</v>
      </c>
      <c r="C3783" s="16" t="s">
        <v>31728</v>
      </c>
      <c r="D3783" s="16" t="s">
        <v>31729</v>
      </c>
      <c r="F3783" s="16" t="s">
        <v>31730</v>
      </c>
      <c r="G3783" s="16" t="s">
        <v>31731</v>
      </c>
      <c r="H3783" s="16" t="s">
        <v>31732</v>
      </c>
      <c r="I3783" s="17" t="s">
        <v>31733</v>
      </c>
      <c r="J3783" s="17" t="s">
        <v>31734</v>
      </c>
      <c r="K3783" s="17">
        <v>4</v>
      </c>
      <c r="O3783" s="17">
        <v>2</v>
      </c>
      <c r="P3783" s="17" t="s">
        <v>46</v>
      </c>
      <c r="Q3783" s="18"/>
      <c r="S3783" s="22" t="str">
        <f t="shared" si="177"/>
        <v>NOCAS_1034656</v>
      </c>
      <c r="T3783" s="18" t="str">
        <f t="shared" si="178"/>
        <v>12:2 Fluorotelomer ketone sulfonate</v>
      </c>
      <c r="U3783" s="18" t="str">
        <f t="shared" si="179"/>
        <v>DTXSID801034656</v>
      </c>
    </row>
    <row r="3784" spans="1:21" ht="60" x14ac:dyDescent="0.2">
      <c r="A3784" s="23" t="s">
        <v>31735</v>
      </c>
      <c r="B3784" s="16" t="s">
        <v>31736</v>
      </c>
      <c r="C3784" s="16" t="s">
        <v>31737</v>
      </c>
      <c r="D3784" s="16" t="s">
        <v>31738</v>
      </c>
      <c r="F3784" s="16" t="s">
        <v>31739</v>
      </c>
      <c r="G3784" s="16" t="s">
        <v>31740</v>
      </c>
      <c r="H3784" s="16" t="s">
        <v>31741</v>
      </c>
      <c r="I3784" s="17" t="s">
        <v>31742</v>
      </c>
      <c r="J3784" s="17" t="s">
        <v>31743</v>
      </c>
      <c r="K3784" s="17">
        <v>4</v>
      </c>
      <c r="O3784" s="17">
        <v>1</v>
      </c>
      <c r="P3784" s="17" t="s">
        <v>46</v>
      </c>
      <c r="Q3784" s="18"/>
      <c r="S3784" s="22" t="str">
        <f t="shared" si="177"/>
        <v>1513863-81-4</v>
      </c>
      <c r="T3784" s="18" t="str">
        <f t="shared" si="178"/>
        <v>N-[3-(Dimethylamino)propyl]-perfluoropentadecanamide</v>
      </c>
      <c r="U3784" s="18" t="str">
        <f t="shared" si="179"/>
        <v>DTXSID301032786</v>
      </c>
    </row>
    <row r="3785" spans="1:21" ht="60" x14ac:dyDescent="0.2">
      <c r="A3785" s="23" t="s">
        <v>31744</v>
      </c>
      <c r="B3785" s="16" t="s">
        <v>31745</v>
      </c>
      <c r="C3785" s="16" t="s">
        <v>31746</v>
      </c>
      <c r="D3785" s="16" t="s">
        <v>31747</v>
      </c>
      <c r="F3785" s="16" t="s">
        <v>31748</v>
      </c>
      <c r="G3785" s="16" t="s">
        <v>31749</v>
      </c>
      <c r="H3785" s="16" t="s">
        <v>31750</v>
      </c>
      <c r="I3785" s="17" t="s">
        <v>31751</v>
      </c>
      <c r="J3785" s="17" t="s">
        <v>31752</v>
      </c>
      <c r="K3785" s="17">
        <v>3</v>
      </c>
      <c r="O3785" s="17">
        <v>2</v>
      </c>
      <c r="P3785" s="17" t="s">
        <v>46</v>
      </c>
      <c r="Q3785" s="18"/>
      <c r="S3785" s="22" t="str">
        <f t="shared" si="177"/>
        <v>2310194-12-6</v>
      </c>
      <c r="T3785" s="18" t="str">
        <f t="shared" si="178"/>
        <v>Tetrabutylphosphonium perfluorohexane sulfonate</v>
      </c>
      <c r="U3785" s="18" t="str">
        <f t="shared" si="179"/>
        <v>DTXSID301032643</v>
      </c>
    </row>
    <row r="3786" spans="1:21" ht="30" x14ac:dyDescent="0.2">
      <c r="A3786" s="23" t="s">
        <v>31753</v>
      </c>
      <c r="B3786" s="16" t="s">
        <v>31754</v>
      </c>
      <c r="C3786" s="16" t="s">
        <v>31755</v>
      </c>
      <c r="D3786" s="16" t="s">
        <v>31756</v>
      </c>
      <c r="E3786" s="16" t="s">
        <v>31757</v>
      </c>
      <c r="F3786" s="16" t="s">
        <v>31758</v>
      </c>
      <c r="G3786" s="16" t="s">
        <v>31759</v>
      </c>
      <c r="H3786" s="16" t="s">
        <v>1038</v>
      </c>
      <c r="I3786" s="17" t="s">
        <v>1039</v>
      </c>
      <c r="J3786" s="17" t="s">
        <v>1040</v>
      </c>
      <c r="K3786" s="17">
        <v>44</v>
      </c>
      <c r="M3786" s="17">
        <v>41</v>
      </c>
      <c r="O3786" s="17">
        <v>1</v>
      </c>
      <c r="P3786" s="17" t="s">
        <v>46</v>
      </c>
      <c r="Q3786" s="18"/>
      <c r="S3786" s="22" t="str">
        <f t="shared" si="177"/>
        <v>355-38-4</v>
      </c>
      <c r="T3786" s="18" t="str">
        <f t="shared" si="178"/>
        <v>Perfluorohexanoyl fluoride</v>
      </c>
      <c r="U3786" s="18" t="str">
        <f t="shared" si="179"/>
        <v>DTXSID0059877</v>
      </c>
    </row>
    <row r="3787" spans="1:21" x14ac:dyDescent="0.2">
      <c r="A3787" s="23" t="s">
        <v>31760</v>
      </c>
      <c r="B3787" s="16" t="s">
        <v>31761</v>
      </c>
      <c r="C3787" s="16" t="s">
        <v>31762</v>
      </c>
      <c r="G3787" s="16" t="s">
        <v>245</v>
      </c>
      <c r="J3787" s="17" t="s">
        <v>46</v>
      </c>
      <c r="K3787" s="17">
        <v>13</v>
      </c>
      <c r="O3787" s="17">
        <v>1</v>
      </c>
      <c r="P3787" s="17" t="s">
        <v>46</v>
      </c>
      <c r="Q3787" s="18"/>
      <c r="S3787" s="22" t="str">
        <f t="shared" si="177"/>
        <v>141615-38-5</v>
      </c>
      <c r="T3787" s="18" t="str">
        <f t="shared" si="178"/>
        <v>Fluowet PL 80</v>
      </c>
      <c r="U3787" s="18" t="str">
        <f t="shared" si="179"/>
        <v>DTXSID20881914</v>
      </c>
    </row>
    <row r="3788" spans="1:21" x14ac:dyDescent="0.2">
      <c r="A3788" s="23" t="s">
        <v>31763</v>
      </c>
      <c r="B3788" s="16" t="s">
        <v>31764</v>
      </c>
      <c r="C3788" s="16" t="s">
        <v>31765</v>
      </c>
      <c r="D3788" s="16" t="s">
        <v>31766</v>
      </c>
      <c r="E3788" s="16" t="s">
        <v>31767</v>
      </c>
      <c r="F3788" s="16" t="s">
        <v>31768</v>
      </c>
      <c r="G3788" s="16" t="s">
        <v>31769</v>
      </c>
      <c r="H3788" s="16" t="s">
        <v>31770</v>
      </c>
      <c r="I3788" s="17" t="s">
        <v>31771</v>
      </c>
      <c r="J3788" s="17" t="s">
        <v>31772</v>
      </c>
      <c r="K3788" s="17">
        <v>5</v>
      </c>
      <c r="M3788" s="17">
        <v>17</v>
      </c>
      <c r="O3788" s="17">
        <v>2</v>
      </c>
      <c r="P3788" s="17" t="s">
        <v>46</v>
      </c>
      <c r="Q3788" s="18"/>
      <c r="S3788" s="22" t="str">
        <f t="shared" si="177"/>
        <v>143471-08-3</v>
      </c>
      <c r="T3788" s="18" t="str">
        <f t="shared" si="178"/>
        <v>3,3,3-Trifluoro-2-(trifluoromethyl)-1,2-propanediol</v>
      </c>
      <c r="U3788" s="18" t="str">
        <f t="shared" si="179"/>
        <v>DTXSID20473111</v>
      </c>
    </row>
    <row r="3789" spans="1:21" ht="45" x14ac:dyDescent="0.2">
      <c r="A3789" s="23" t="s">
        <v>31773</v>
      </c>
      <c r="B3789" s="16" t="s">
        <v>31774</v>
      </c>
      <c r="C3789" s="16" t="s">
        <v>31775</v>
      </c>
      <c r="G3789" s="16" t="s">
        <v>245</v>
      </c>
      <c r="J3789" s="17" t="s">
        <v>46</v>
      </c>
      <c r="K3789" s="17">
        <v>13</v>
      </c>
      <c r="O3789" s="17">
        <v>5</v>
      </c>
      <c r="P3789" s="17" t="s">
        <v>46</v>
      </c>
      <c r="Q3789" s="18"/>
      <c r="S3789" s="22" t="str">
        <f t="shared" si="177"/>
        <v>374551-53-8</v>
      </c>
      <c r="T3789" s="18" t="str">
        <f t="shared" si="178"/>
        <v>Alcohols, C8-14, .gamma.-.omega.-perfluoro, polymers with 1,3-butanediol, 1,3-diisocyanatomethylbenzene and 2-ethyl-2-(hydroxymethyl)-1,3-propanediol</v>
      </c>
      <c r="U3789" s="18" t="str">
        <f t="shared" si="179"/>
        <v>DTXSID80882866</v>
      </c>
    </row>
    <row r="3790" spans="1:21" ht="45" x14ac:dyDescent="0.2">
      <c r="A3790" s="23" t="s">
        <v>31776</v>
      </c>
      <c r="B3790" s="16" t="s">
        <v>31777</v>
      </c>
      <c r="C3790" s="16" t="s">
        <v>31778</v>
      </c>
      <c r="D3790" s="16" t="s">
        <v>31779</v>
      </c>
      <c r="F3790" s="16" t="s">
        <v>31780</v>
      </c>
      <c r="G3790" s="16" t="s">
        <v>31781</v>
      </c>
      <c r="H3790" s="16" t="s">
        <v>31782</v>
      </c>
      <c r="I3790" s="17" t="s">
        <v>31783</v>
      </c>
      <c r="J3790" s="17" t="s">
        <v>31784</v>
      </c>
      <c r="K3790" s="17">
        <v>3</v>
      </c>
      <c r="O3790" s="17">
        <v>2</v>
      </c>
      <c r="P3790" s="17" t="s">
        <v>46</v>
      </c>
      <c r="Q3790" s="18"/>
      <c r="S3790" s="22" t="str">
        <f t="shared" si="177"/>
        <v>NOCAS_1026885</v>
      </c>
      <c r="T3790" s="18" t="str">
        <f t="shared" si="178"/>
        <v>4-Fluoro-N-[1-(4-fluorophenyl)-1-hydroxy-3-(2,2,3,3-tetrafluoro-1,4-benzodioxin-6-yl)propan-2-yl]naphthalene-1-carboxamide</v>
      </c>
      <c r="U3790" s="18" t="str">
        <f t="shared" si="179"/>
        <v>DTXSID401026885</v>
      </c>
    </row>
    <row r="3791" spans="1:21" ht="45" x14ac:dyDescent="0.2">
      <c r="A3791" s="23" t="s">
        <v>31785</v>
      </c>
      <c r="B3791" s="16" t="s">
        <v>31786</v>
      </c>
      <c r="C3791" s="16" t="s">
        <v>31787</v>
      </c>
      <c r="D3791" s="16" t="s">
        <v>31788</v>
      </c>
      <c r="F3791" s="16" t="s">
        <v>31789</v>
      </c>
      <c r="G3791" s="16" t="s">
        <v>31790</v>
      </c>
      <c r="H3791" s="16" t="s">
        <v>31791</v>
      </c>
      <c r="I3791" s="17" t="s">
        <v>31792</v>
      </c>
      <c r="J3791" s="17" t="s">
        <v>31793</v>
      </c>
      <c r="K3791" s="17">
        <v>6</v>
      </c>
      <c r="M3791" s="17">
        <v>5</v>
      </c>
      <c r="O3791" s="17">
        <v>2</v>
      </c>
      <c r="P3791" s="17" t="s">
        <v>46</v>
      </c>
      <c r="Q3791" s="18"/>
      <c r="S3791" s="22" t="str">
        <f t="shared" si="177"/>
        <v>2558-75-0</v>
      </c>
      <c r="T3791" s="18" t="str">
        <f t="shared" si="178"/>
        <v>Mono(N-ethyl-2-perfluorooctylsulfonaminoethyl)hydrogen sulfate</v>
      </c>
      <c r="U3791" s="18" t="str">
        <f t="shared" si="179"/>
        <v>DTXSID601021467</v>
      </c>
    </row>
    <row r="3792" spans="1:21" ht="45" x14ac:dyDescent="0.2">
      <c r="A3792" s="23" t="s">
        <v>31794</v>
      </c>
      <c r="B3792" s="16" t="s">
        <v>31795</v>
      </c>
      <c r="C3792" s="16" t="s">
        <v>31796</v>
      </c>
      <c r="D3792" s="16" t="s">
        <v>31797</v>
      </c>
      <c r="F3792" s="16" t="s">
        <v>31798</v>
      </c>
      <c r="G3792" s="16" t="s">
        <v>31799</v>
      </c>
      <c r="H3792" s="16" t="s">
        <v>31800</v>
      </c>
      <c r="I3792" s="17" t="s">
        <v>7786</v>
      </c>
      <c r="J3792" s="17" t="s">
        <v>31801</v>
      </c>
      <c r="K3792" s="17">
        <v>3</v>
      </c>
      <c r="O3792" s="17">
        <v>2</v>
      </c>
      <c r="P3792" s="17" t="s">
        <v>46</v>
      </c>
      <c r="Q3792" s="18"/>
      <c r="S3792" s="22" t="str">
        <f t="shared" si="177"/>
        <v>864069-51-2</v>
      </c>
      <c r="T3792" s="18" t="str">
        <f t="shared" si="178"/>
        <v>Lithium 4-[(2-hydroxyethyl)[(perfluorobutyl)sulfonyl]amino]butanesulfonate</v>
      </c>
      <c r="U3792" s="18" t="str">
        <f t="shared" si="179"/>
        <v>DTXSID001033880</v>
      </c>
    </row>
    <row r="3793" spans="1:21" ht="45" x14ac:dyDescent="0.2">
      <c r="A3793" s="23" t="s">
        <v>31802</v>
      </c>
      <c r="B3793" s="16" t="s">
        <v>31803</v>
      </c>
      <c r="C3793" s="16" t="s">
        <v>31804</v>
      </c>
      <c r="D3793" s="16" t="s">
        <v>31805</v>
      </c>
      <c r="E3793" s="16" t="s">
        <v>31803</v>
      </c>
      <c r="F3793" s="16" t="s">
        <v>31806</v>
      </c>
      <c r="G3793" s="16" t="s">
        <v>31807</v>
      </c>
      <c r="H3793" s="16" t="s">
        <v>31808</v>
      </c>
      <c r="I3793" s="17" t="s">
        <v>31809</v>
      </c>
      <c r="J3793" s="17" t="s">
        <v>31810</v>
      </c>
      <c r="K3793" s="17">
        <v>15</v>
      </c>
      <c r="M3793" s="17">
        <v>4</v>
      </c>
      <c r="O3793" s="17">
        <v>5</v>
      </c>
      <c r="P3793" s="17" t="s">
        <v>46</v>
      </c>
      <c r="Q3793" s="18"/>
      <c r="S3793" s="22" t="str">
        <f t="shared" si="177"/>
        <v>2398-76-7</v>
      </c>
      <c r="T3793" s="18" t="str">
        <f t="shared" si="178"/>
        <v>1-Nitro-3-(nonafluorobutyl)benzene</v>
      </c>
      <c r="U3793" s="18" t="str">
        <f t="shared" si="179"/>
        <v>DTXSID90895922</v>
      </c>
    </row>
    <row r="3794" spans="1:21" ht="30" x14ac:dyDescent="0.2">
      <c r="A3794" s="23" t="s">
        <v>31811</v>
      </c>
      <c r="B3794" s="16" t="s">
        <v>31812</v>
      </c>
      <c r="C3794" s="16" t="s">
        <v>31813</v>
      </c>
      <c r="D3794" s="16" t="s">
        <v>31814</v>
      </c>
      <c r="F3794" s="16" t="s">
        <v>31815</v>
      </c>
      <c r="G3794" s="16" t="s">
        <v>31816</v>
      </c>
      <c r="H3794" s="16" t="s">
        <v>31817</v>
      </c>
      <c r="I3794" s="17" t="s">
        <v>31818</v>
      </c>
      <c r="J3794" s="17" t="s">
        <v>31819</v>
      </c>
      <c r="K3794" s="17">
        <v>3</v>
      </c>
      <c r="O3794" s="17">
        <v>2</v>
      </c>
      <c r="P3794" s="17" t="s">
        <v>46</v>
      </c>
      <c r="Q3794" s="18"/>
      <c r="S3794" s="22" t="str">
        <f t="shared" si="177"/>
        <v>NOCAS_1026906</v>
      </c>
      <c r="T3794" s="18" t="str">
        <f t="shared" si="178"/>
        <v>2,6-Dichloro-4-(1,1,1,2,3,3,3-heptafluoropropan-2-ylsulfinyl)aniline</v>
      </c>
      <c r="U3794" s="18" t="str">
        <f t="shared" si="179"/>
        <v>DTXSID801026906</v>
      </c>
    </row>
    <row r="3795" spans="1:21" ht="60" x14ac:dyDescent="0.2">
      <c r="A3795" s="23" t="s">
        <v>31820</v>
      </c>
      <c r="B3795" s="16" t="s">
        <v>31821</v>
      </c>
      <c r="C3795" s="16" t="s">
        <v>31822</v>
      </c>
      <c r="D3795" s="16" t="s">
        <v>31823</v>
      </c>
      <c r="F3795" s="16" t="s">
        <v>31824</v>
      </c>
      <c r="G3795" s="16" t="s">
        <v>31825</v>
      </c>
      <c r="H3795" s="16" t="s">
        <v>31826</v>
      </c>
      <c r="I3795" s="17" t="s">
        <v>31827</v>
      </c>
      <c r="J3795" s="17" t="s">
        <v>31828</v>
      </c>
      <c r="K3795" s="17">
        <v>3</v>
      </c>
      <c r="O3795" s="17">
        <v>2</v>
      </c>
      <c r="P3795" s="17" t="s">
        <v>46</v>
      </c>
      <c r="Q3795" s="18"/>
      <c r="S3795" s="22" t="str">
        <f t="shared" si="177"/>
        <v>NOCAS_1035158</v>
      </c>
      <c r="T3795" s="18" t="str">
        <f t="shared" si="178"/>
        <v>{(Carboxymethyl)[(perfluorododecyl)sulfonyl]amino}-3-betaine</v>
      </c>
      <c r="U3795" s="18" t="str">
        <f t="shared" si="179"/>
        <v>DTXSID101035158</v>
      </c>
    </row>
    <row r="3796" spans="1:21" ht="45" x14ac:dyDescent="0.2">
      <c r="A3796" s="23" t="s">
        <v>31829</v>
      </c>
      <c r="B3796" s="16" t="s">
        <v>31830</v>
      </c>
      <c r="C3796" s="16" t="s">
        <v>31831</v>
      </c>
      <c r="D3796" s="16" t="s">
        <v>31832</v>
      </c>
      <c r="E3796" s="16" t="s">
        <v>31830</v>
      </c>
      <c r="F3796" s="16" t="s">
        <v>31833</v>
      </c>
      <c r="G3796" s="16" t="s">
        <v>31834</v>
      </c>
      <c r="H3796" s="16" t="s">
        <v>31835</v>
      </c>
      <c r="I3796" s="17" t="s">
        <v>31836</v>
      </c>
      <c r="J3796" s="17" t="s">
        <v>31837</v>
      </c>
      <c r="K3796" s="17">
        <v>8</v>
      </c>
      <c r="M3796" s="17">
        <v>3</v>
      </c>
      <c r="O3796" s="17">
        <v>5</v>
      </c>
      <c r="P3796" s="17" t="s">
        <v>46</v>
      </c>
      <c r="Q3796" s="18"/>
      <c r="S3796" s="22" t="str">
        <f t="shared" si="177"/>
        <v>89807-82-9</v>
      </c>
      <c r="T3796" s="18" t="str">
        <f t="shared" si="178"/>
        <v>Acetic acid--2-bromo-3,3,4,4,5,5,6,6,7,7,8,8,8-tridecafluorooctan-1-ol (1/1)</v>
      </c>
      <c r="U3796" s="18" t="str">
        <f t="shared" si="179"/>
        <v>DTXSID80755485</v>
      </c>
    </row>
    <row r="3797" spans="1:21" ht="60" x14ac:dyDescent="0.2">
      <c r="A3797" s="23" t="s">
        <v>31838</v>
      </c>
      <c r="B3797" s="16" t="s">
        <v>31839</v>
      </c>
      <c r="C3797" s="16" t="s">
        <v>31840</v>
      </c>
      <c r="D3797" s="16" t="s">
        <v>31841</v>
      </c>
      <c r="E3797" s="16" t="s">
        <v>31839</v>
      </c>
      <c r="F3797" s="16" t="s">
        <v>31842</v>
      </c>
      <c r="G3797" s="16" t="s">
        <v>31843</v>
      </c>
      <c r="H3797" s="16" t="s">
        <v>31844</v>
      </c>
      <c r="I3797" s="17" t="s">
        <v>31845</v>
      </c>
      <c r="J3797" s="17" t="s">
        <v>31846</v>
      </c>
      <c r="K3797" s="17">
        <v>10</v>
      </c>
      <c r="M3797" s="17">
        <v>8</v>
      </c>
      <c r="O3797" s="17">
        <v>5</v>
      </c>
      <c r="P3797" s="17" t="s">
        <v>46</v>
      </c>
      <c r="Q3797" s="18"/>
      <c r="S3797" s="22" t="str">
        <f t="shared" si="177"/>
        <v>142674-36-0</v>
      </c>
      <c r="T3797" s="18" t="str">
        <f t="shared" si="178"/>
        <v>3-[(6,6,7,7,8,8,9,9,10,10,11,11,12,12,13,13,13-Heptadecafluorotridecanoyl)oxy]-4-(trimethylazaniumyl)butanoate</v>
      </c>
      <c r="U3797" s="18" t="str">
        <f t="shared" si="179"/>
        <v>DTXSID60931583</v>
      </c>
    </row>
    <row r="3798" spans="1:21" ht="30" x14ac:dyDescent="0.2">
      <c r="A3798" s="23" t="s">
        <v>31847</v>
      </c>
      <c r="B3798" s="16" t="s">
        <v>31848</v>
      </c>
      <c r="C3798" s="16" t="s">
        <v>31849</v>
      </c>
      <c r="D3798" s="16" t="s">
        <v>31850</v>
      </c>
      <c r="E3798" s="16" t="s">
        <v>31848</v>
      </c>
      <c r="F3798" s="16" t="s">
        <v>31851</v>
      </c>
      <c r="G3798" s="16" t="s">
        <v>31852</v>
      </c>
      <c r="H3798" s="16" t="s">
        <v>3261</v>
      </c>
      <c r="I3798" s="17" t="s">
        <v>3262</v>
      </c>
      <c r="J3798" s="17" t="s">
        <v>3263</v>
      </c>
      <c r="K3798" s="17">
        <v>22</v>
      </c>
      <c r="M3798" s="17">
        <v>11</v>
      </c>
      <c r="P3798" s="17" t="s">
        <v>46</v>
      </c>
      <c r="Q3798" s="18"/>
      <c r="S3798" s="22" t="str">
        <f t="shared" si="177"/>
        <v>80962-91-0</v>
      </c>
      <c r="T3798" s="18" t="str">
        <f t="shared" si="178"/>
        <v>1-Chloro-1,1,2,2,3,3-hexafluoro-3-[(trifluoroethenyl)oxy]propane</v>
      </c>
      <c r="U3798" s="18" t="str">
        <f t="shared" si="179"/>
        <v>DTXSID70896614</v>
      </c>
    </row>
    <row r="3799" spans="1:21" ht="45" x14ac:dyDescent="0.2">
      <c r="A3799" s="23" t="s">
        <v>31853</v>
      </c>
      <c r="B3799" s="16" t="s">
        <v>31854</v>
      </c>
      <c r="C3799" s="16" t="s">
        <v>31855</v>
      </c>
      <c r="D3799" s="16" t="s">
        <v>31856</v>
      </c>
      <c r="E3799" s="16" t="s">
        <v>31857</v>
      </c>
      <c r="F3799" s="16" t="s">
        <v>31858</v>
      </c>
      <c r="G3799" s="16" t="s">
        <v>31859</v>
      </c>
      <c r="H3799" s="16" t="s">
        <v>31860</v>
      </c>
      <c r="I3799" s="17" t="s">
        <v>31861</v>
      </c>
      <c r="J3799" s="17" t="s">
        <v>31862</v>
      </c>
      <c r="K3799" s="17">
        <v>32</v>
      </c>
      <c r="M3799" s="17">
        <v>16</v>
      </c>
      <c r="O3799" s="17">
        <v>1</v>
      </c>
      <c r="P3799" s="17" t="s">
        <v>46</v>
      </c>
      <c r="Q3799" s="18"/>
      <c r="S3799" s="22" t="str">
        <f t="shared" si="177"/>
        <v>68310-02-1</v>
      </c>
      <c r="T3799" s="18" t="str">
        <f t="shared" si="178"/>
        <v>N-Butyl-pentadecafluoro-N-(2-hydroxyethyl)-1-heptanesulfonamide</v>
      </c>
      <c r="U3799" s="18" t="str">
        <f t="shared" si="179"/>
        <v>DTXSID6071407</v>
      </c>
    </row>
    <row r="3800" spans="1:21" ht="60" x14ac:dyDescent="0.2">
      <c r="A3800" s="23" t="s">
        <v>31863</v>
      </c>
      <c r="B3800" s="16" t="s">
        <v>31864</v>
      </c>
      <c r="C3800" s="16" t="s">
        <v>31865</v>
      </c>
      <c r="D3800" s="16" t="s">
        <v>31866</v>
      </c>
      <c r="E3800" s="16" t="s">
        <v>31864</v>
      </c>
      <c r="F3800" s="16" t="s">
        <v>31867</v>
      </c>
      <c r="G3800" s="16" t="s">
        <v>31868</v>
      </c>
      <c r="H3800" s="16" t="s">
        <v>31869</v>
      </c>
      <c r="I3800" s="17" t="s">
        <v>31870</v>
      </c>
      <c r="J3800" s="17" t="s">
        <v>31871</v>
      </c>
      <c r="K3800" s="17">
        <v>15</v>
      </c>
      <c r="M3800" s="17">
        <v>3</v>
      </c>
      <c r="O3800" s="17">
        <v>5</v>
      </c>
      <c r="P3800" s="17" t="s">
        <v>46</v>
      </c>
      <c r="Q3800" s="18"/>
      <c r="S3800" s="22" t="str">
        <f t="shared" si="177"/>
        <v>1127427-64-8</v>
      </c>
      <c r="T3800" s="18" t="str">
        <f t="shared" si="178"/>
        <v>Hexatetracontafluorodocosane</v>
      </c>
      <c r="U3800" s="18" t="str">
        <f t="shared" si="179"/>
        <v>DTXSID60895499</v>
      </c>
    </row>
    <row r="3801" spans="1:21" ht="45" x14ac:dyDescent="0.2">
      <c r="A3801" s="23" t="s">
        <v>31872</v>
      </c>
      <c r="B3801" s="16" t="s">
        <v>31873</v>
      </c>
      <c r="C3801" s="16" t="s">
        <v>31874</v>
      </c>
      <c r="D3801" s="16" t="s">
        <v>31875</v>
      </c>
      <c r="E3801" s="16" t="s">
        <v>31873</v>
      </c>
      <c r="F3801" s="16" t="s">
        <v>31876</v>
      </c>
      <c r="G3801" s="16" t="s">
        <v>31877</v>
      </c>
      <c r="H3801" s="16" t="s">
        <v>31878</v>
      </c>
      <c r="I3801" s="17" t="s">
        <v>31879</v>
      </c>
      <c r="J3801" s="17" t="s">
        <v>31880</v>
      </c>
      <c r="K3801" s="17">
        <v>15</v>
      </c>
      <c r="M3801" s="17">
        <v>2</v>
      </c>
      <c r="O3801" s="17">
        <v>5</v>
      </c>
      <c r="P3801" s="17" t="s">
        <v>46</v>
      </c>
      <c r="Q3801" s="18"/>
      <c r="S3801" s="22" t="str">
        <f t="shared" si="177"/>
        <v>40735-23-7</v>
      </c>
      <c r="T3801" s="18" t="str">
        <f t="shared" si="178"/>
        <v>1,1,1,2,2,3,3,4,4,11,11,12,12,13,13,14,14,14-Octadecafluoro-6,9-diiodotetradecane</v>
      </c>
      <c r="U3801" s="18" t="str">
        <f t="shared" si="179"/>
        <v>DTXSID70895369</v>
      </c>
    </row>
    <row r="3802" spans="1:21" ht="45" x14ac:dyDescent="0.2">
      <c r="A3802" s="23" t="s">
        <v>31881</v>
      </c>
      <c r="B3802" s="16" t="s">
        <v>31882</v>
      </c>
      <c r="C3802" s="16" t="s">
        <v>31883</v>
      </c>
      <c r="D3802" s="16" t="s">
        <v>31884</v>
      </c>
      <c r="E3802" s="16" t="s">
        <v>31885</v>
      </c>
      <c r="F3802" s="16" t="s">
        <v>31886</v>
      </c>
      <c r="G3802" s="16" t="s">
        <v>31887</v>
      </c>
      <c r="H3802" s="16" t="s">
        <v>31888</v>
      </c>
      <c r="I3802" s="17" t="s">
        <v>31889</v>
      </c>
      <c r="J3802" s="17" t="s">
        <v>31890</v>
      </c>
      <c r="K3802" s="17">
        <v>14</v>
      </c>
      <c r="M3802" s="17">
        <v>5</v>
      </c>
      <c r="O3802" s="17">
        <v>2</v>
      </c>
      <c r="P3802" s="17" t="s">
        <v>46</v>
      </c>
      <c r="Q3802" s="18"/>
      <c r="S3802" s="22" t="str">
        <f t="shared" si="177"/>
        <v>78960-85-7</v>
      </c>
      <c r="T3802" s="18" t="str">
        <f t="shared" si="178"/>
        <v>(Perfluorooctyl)phenylmethanol</v>
      </c>
      <c r="U3802" s="18" t="str">
        <f t="shared" si="179"/>
        <v>DTXSID70897005</v>
      </c>
    </row>
    <row r="3803" spans="1:21" ht="30" x14ac:dyDescent="0.2">
      <c r="A3803" s="23" t="s">
        <v>31891</v>
      </c>
      <c r="B3803" s="16" t="s">
        <v>31892</v>
      </c>
      <c r="C3803" s="16" t="s">
        <v>31893</v>
      </c>
      <c r="G3803" s="16" t="s">
        <v>245</v>
      </c>
      <c r="J3803" s="17" t="s">
        <v>46</v>
      </c>
      <c r="K3803" s="17">
        <v>14</v>
      </c>
      <c r="O3803" s="17">
        <v>5</v>
      </c>
      <c r="P3803" s="17" t="s">
        <v>46</v>
      </c>
      <c r="Q3803" s="18"/>
      <c r="S3803" s="22" t="str">
        <f t="shared" si="177"/>
        <v>259725-95-6</v>
      </c>
      <c r="T3803" s="18" t="str">
        <f t="shared" si="178"/>
        <v>Siloxanes and Silicones, di-Me, Me 4,4,5,5,6,6,7,7,8,8,9,9,10,10,11,11,12,12,12-nonadecafluorododecyl-</v>
      </c>
      <c r="U3803" s="18" t="str">
        <f t="shared" si="179"/>
        <v>DTXSID20883079</v>
      </c>
    </row>
    <row r="3804" spans="1:21" ht="45" x14ac:dyDescent="0.2">
      <c r="A3804" s="23" t="s">
        <v>31894</v>
      </c>
      <c r="B3804" s="16" t="s">
        <v>31895</v>
      </c>
      <c r="C3804" s="16" t="s">
        <v>31896</v>
      </c>
      <c r="D3804" s="16" t="s">
        <v>31897</v>
      </c>
      <c r="E3804" s="16" t="s">
        <v>31895</v>
      </c>
      <c r="F3804" s="16" t="s">
        <v>31898</v>
      </c>
      <c r="G3804" s="16" t="s">
        <v>31899</v>
      </c>
      <c r="H3804" s="16" t="s">
        <v>31900</v>
      </c>
      <c r="I3804" s="17" t="s">
        <v>31901</v>
      </c>
      <c r="J3804" s="17" t="s">
        <v>31902</v>
      </c>
      <c r="K3804" s="17">
        <v>9</v>
      </c>
      <c r="M3804" s="17">
        <v>28</v>
      </c>
      <c r="O3804" s="17">
        <v>5</v>
      </c>
      <c r="P3804" s="17" t="s">
        <v>46</v>
      </c>
      <c r="Q3804" s="18"/>
      <c r="S3804" s="22" t="str">
        <f t="shared" si="177"/>
        <v>632-01-9</v>
      </c>
      <c r="T3804" s="18" t="str">
        <f t="shared" si="178"/>
        <v>2,2,3,3,4,4-Hexafluoropentane-1,5-diyl bis(4-methylbenzene-1-sulfonate)</v>
      </c>
      <c r="U3804" s="18" t="str">
        <f t="shared" si="179"/>
        <v>DTXSID00979207</v>
      </c>
    </row>
    <row r="3805" spans="1:21" ht="30" x14ac:dyDescent="0.2">
      <c r="A3805" s="23" t="s">
        <v>31903</v>
      </c>
      <c r="B3805" s="16" t="s">
        <v>31904</v>
      </c>
      <c r="C3805" s="16" t="s">
        <v>31905</v>
      </c>
      <c r="D3805" s="16" t="s">
        <v>31906</v>
      </c>
      <c r="E3805" s="16" t="s">
        <v>31904</v>
      </c>
      <c r="F3805" s="16" t="s">
        <v>31907</v>
      </c>
      <c r="G3805" s="16" t="s">
        <v>31908</v>
      </c>
      <c r="H3805" s="16" t="s">
        <v>31909</v>
      </c>
      <c r="I3805" s="17" t="s">
        <v>31910</v>
      </c>
      <c r="J3805" s="17" t="s">
        <v>31911</v>
      </c>
      <c r="K3805" s="17">
        <v>16</v>
      </c>
      <c r="M3805" s="17">
        <v>23</v>
      </c>
      <c r="O3805" s="17">
        <v>5</v>
      </c>
      <c r="P3805" s="17" t="s">
        <v>46</v>
      </c>
      <c r="Q3805" s="18"/>
      <c r="S3805" s="22" t="str">
        <f t="shared" si="177"/>
        <v>1422-98-6</v>
      </c>
      <c r="T3805" s="18" t="str">
        <f t="shared" si="178"/>
        <v>3,5,6-Trichloro-2,2,3,4,4,5,6,6-octafluorohexanoyl chloride</v>
      </c>
      <c r="U3805" s="18" t="str">
        <f t="shared" si="179"/>
        <v>DTXSID90375294</v>
      </c>
    </row>
    <row r="3806" spans="1:21" ht="30" x14ac:dyDescent="0.2">
      <c r="A3806" s="23" t="s">
        <v>31912</v>
      </c>
      <c r="B3806" s="16" t="s">
        <v>31913</v>
      </c>
      <c r="C3806" s="16" t="s">
        <v>31914</v>
      </c>
      <c r="D3806" s="16" t="s">
        <v>31915</v>
      </c>
      <c r="F3806" s="16" t="s">
        <v>31916</v>
      </c>
      <c r="G3806" s="16" t="s">
        <v>31917</v>
      </c>
      <c r="H3806" s="16" t="s">
        <v>31918</v>
      </c>
      <c r="I3806" s="17" t="s">
        <v>14535</v>
      </c>
      <c r="J3806" s="17" t="s">
        <v>31919</v>
      </c>
      <c r="K3806" s="17">
        <v>3</v>
      </c>
      <c r="O3806" s="17">
        <v>2</v>
      </c>
      <c r="P3806" s="17" t="s">
        <v>46</v>
      </c>
      <c r="Q3806" s="18"/>
      <c r="S3806" s="22" t="str">
        <f t="shared" si="177"/>
        <v>NOCAS_1036825</v>
      </c>
      <c r="T3806" s="18" t="str">
        <f t="shared" si="178"/>
        <v>1‐(Dimethylamino)‐4,5,5,6,6,7,7,7‐octafluorohept‐3‐en‐2‐ol</v>
      </c>
      <c r="U3806" s="18" t="str">
        <f t="shared" si="179"/>
        <v>DTXSID101036825</v>
      </c>
    </row>
    <row r="3807" spans="1:21" ht="30" x14ac:dyDescent="0.2">
      <c r="A3807" s="23" t="s">
        <v>31920</v>
      </c>
      <c r="B3807" s="16" t="s">
        <v>31921</v>
      </c>
      <c r="C3807" s="16" t="s">
        <v>31922</v>
      </c>
      <c r="D3807" s="16" t="s">
        <v>31923</v>
      </c>
      <c r="F3807" s="16" t="s">
        <v>31924</v>
      </c>
      <c r="G3807" s="16" t="s">
        <v>31925</v>
      </c>
      <c r="H3807" s="16" t="s">
        <v>6136</v>
      </c>
      <c r="I3807" s="17" t="s">
        <v>6137</v>
      </c>
      <c r="J3807" s="17" t="s">
        <v>6138</v>
      </c>
      <c r="K3807" s="17">
        <v>3</v>
      </c>
      <c r="O3807" s="17">
        <v>1</v>
      </c>
      <c r="P3807" s="17" t="s">
        <v>46</v>
      </c>
      <c r="Q3807" s="18"/>
      <c r="S3807" s="22" t="str">
        <f t="shared" si="177"/>
        <v>239463-98-0</v>
      </c>
      <c r="T3807" s="18" t="str">
        <f t="shared" si="178"/>
        <v>(2E)-4,5,5,6,6,6-Hexafluoro-4-(trifluoromethyl)hex-2-enoic acid</v>
      </c>
      <c r="U3807" s="18" t="str">
        <f t="shared" si="179"/>
        <v>DTXSID701022999</v>
      </c>
    </row>
    <row r="3808" spans="1:21" ht="45" x14ac:dyDescent="0.2">
      <c r="A3808" s="23" t="s">
        <v>31926</v>
      </c>
      <c r="B3808" s="16" t="s">
        <v>31927</v>
      </c>
      <c r="C3808" s="16" t="s">
        <v>31928</v>
      </c>
      <c r="D3808" s="16" t="s">
        <v>31929</v>
      </c>
      <c r="E3808" s="16" t="s">
        <v>31930</v>
      </c>
      <c r="F3808" s="16" t="s">
        <v>31931</v>
      </c>
      <c r="G3808" s="16" t="s">
        <v>31932</v>
      </c>
      <c r="H3808" s="16" t="s">
        <v>31933</v>
      </c>
      <c r="I3808" s="17" t="s">
        <v>31934</v>
      </c>
      <c r="J3808" s="17" t="s">
        <v>31935</v>
      </c>
      <c r="K3808" s="17">
        <v>9</v>
      </c>
      <c r="M3808" s="17">
        <v>32</v>
      </c>
      <c r="O3808" s="17">
        <v>5</v>
      </c>
      <c r="P3808" s="17" t="s">
        <v>46</v>
      </c>
      <c r="Q3808" s="18"/>
      <c r="S3808" s="22" t="str">
        <f t="shared" si="177"/>
        <v>1799-47-9</v>
      </c>
      <c r="T3808" s="18" t="str">
        <f t="shared" si="178"/>
        <v>Ethyl 9H-perfluorononanoate</v>
      </c>
      <c r="U3808" s="18" t="str">
        <f t="shared" si="179"/>
        <v>DTXSID40371923</v>
      </c>
    </row>
    <row r="3809" spans="1:21" ht="30" x14ac:dyDescent="0.2">
      <c r="A3809" s="23" t="s">
        <v>31936</v>
      </c>
      <c r="B3809" s="16" t="s">
        <v>31937</v>
      </c>
      <c r="C3809" s="16" t="s">
        <v>31938</v>
      </c>
      <c r="D3809" s="16" t="s">
        <v>31939</v>
      </c>
      <c r="F3809" s="16" t="s">
        <v>31940</v>
      </c>
      <c r="G3809" s="16" t="s">
        <v>31941</v>
      </c>
      <c r="H3809" s="16" t="s">
        <v>31942</v>
      </c>
      <c r="I3809" s="17" t="s">
        <v>31943</v>
      </c>
      <c r="J3809" s="17" t="s">
        <v>31944</v>
      </c>
      <c r="K3809" s="17">
        <v>3</v>
      </c>
      <c r="O3809" s="17">
        <v>2</v>
      </c>
      <c r="P3809" s="17" t="s">
        <v>46</v>
      </c>
      <c r="Q3809" s="18"/>
      <c r="S3809" s="22" t="str">
        <f t="shared" si="177"/>
        <v>919005-16-6</v>
      </c>
      <c r="T3809" s="18" t="str">
        <f t="shared" si="178"/>
        <v>2,2,3,5,5,6,6,8,8,10,10,12,12,12-Tetradecafluoro-4,7,9,11-tetraoxadodecanoic acid</v>
      </c>
      <c r="U3809" s="18" t="str">
        <f t="shared" si="179"/>
        <v>DTXSID401034159</v>
      </c>
    </row>
    <row r="3810" spans="1:21" ht="45" x14ac:dyDescent="0.2">
      <c r="A3810" s="23" t="s">
        <v>31945</v>
      </c>
      <c r="B3810" s="16" t="s">
        <v>31946</v>
      </c>
      <c r="C3810" s="16" t="s">
        <v>31947</v>
      </c>
      <c r="D3810" s="16" t="s">
        <v>31948</v>
      </c>
      <c r="E3810" s="16" t="s">
        <v>31949</v>
      </c>
      <c r="F3810" s="16" t="s">
        <v>31950</v>
      </c>
      <c r="G3810" s="16" t="s">
        <v>31951</v>
      </c>
      <c r="H3810" s="16" t="s">
        <v>11897</v>
      </c>
      <c r="I3810" s="17" t="s">
        <v>11898</v>
      </c>
      <c r="J3810" s="17" t="s">
        <v>11899</v>
      </c>
      <c r="K3810" s="17">
        <v>5</v>
      </c>
      <c r="M3810" s="17">
        <v>3</v>
      </c>
      <c r="O3810" s="17">
        <v>5</v>
      </c>
      <c r="P3810" s="17" t="s">
        <v>46</v>
      </c>
      <c r="Q3810" s="18"/>
      <c r="S3810" s="22" t="str">
        <f t="shared" si="177"/>
        <v>747385-21-3</v>
      </c>
      <c r="T3810" s="18" t="str">
        <f t="shared" si="178"/>
        <v>1,1,2,2,3,3,4,4,5,6,6,7,7,7-tetradecafluoro-5-(trifluoromethyl)heptane-1-sulfonic acid</v>
      </c>
      <c r="U3810" s="18" t="str">
        <f t="shared" si="179"/>
        <v>DTXSID401019145</v>
      </c>
    </row>
    <row r="3811" spans="1:21" ht="45" x14ac:dyDescent="0.2">
      <c r="A3811" s="23" t="s">
        <v>31952</v>
      </c>
      <c r="B3811" s="16" t="s">
        <v>31953</v>
      </c>
      <c r="C3811" s="16" t="s">
        <v>31954</v>
      </c>
      <c r="D3811" s="16" t="s">
        <v>31955</v>
      </c>
      <c r="E3811" s="16" t="s">
        <v>31956</v>
      </c>
      <c r="F3811" s="16" t="s">
        <v>31957</v>
      </c>
      <c r="G3811" s="16" t="s">
        <v>31958</v>
      </c>
      <c r="H3811" s="16" t="s">
        <v>31959</v>
      </c>
      <c r="I3811" s="17" t="s">
        <v>31960</v>
      </c>
      <c r="J3811" s="17" t="s">
        <v>31961</v>
      </c>
      <c r="K3811" s="17">
        <v>15</v>
      </c>
      <c r="L3811" s="17">
        <v>4</v>
      </c>
      <c r="M3811" s="17">
        <v>9</v>
      </c>
      <c r="O3811" s="17">
        <v>4</v>
      </c>
      <c r="P3811" s="17" t="s">
        <v>46</v>
      </c>
      <c r="Q3811" s="18"/>
      <c r="S3811" s="22" t="str">
        <f t="shared" si="177"/>
        <v>105605-66-1</v>
      </c>
      <c r="T3811" s="18" t="str">
        <f t="shared" si="178"/>
        <v>Perfucol</v>
      </c>
      <c r="U3811" s="18" t="str">
        <f t="shared" si="179"/>
        <v>DTXSID30147210</v>
      </c>
    </row>
    <row r="3812" spans="1:21" ht="30" x14ac:dyDescent="0.2">
      <c r="A3812" s="23" t="s">
        <v>31962</v>
      </c>
      <c r="B3812" s="16" t="s">
        <v>31963</v>
      </c>
      <c r="C3812" s="16" t="s">
        <v>31964</v>
      </c>
      <c r="D3812" s="16" t="s">
        <v>31965</v>
      </c>
      <c r="F3812" s="16" t="s">
        <v>31966</v>
      </c>
      <c r="G3812" s="16" t="s">
        <v>31967</v>
      </c>
      <c r="H3812" s="16" t="s">
        <v>31968</v>
      </c>
      <c r="I3812" s="17" t="s">
        <v>27318</v>
      </c>
      <c r="J3812" s="17" t="s">
        <v>31969</v>
      </c>
      <c r="K3812" s="17">
        <v>4</v>
      </c>
      <c r="O3812" s="17">
        <v>2</v>
      </c>
      <c r="P3812" s="17" t="s">
        <v>46</v>
      </c>
      <c r="Q3812" s="18"/>
      <c r="S3812" s="22" t="str">
        <f t="shared" si="177"/>
        <v>NOCAS_1034723</v>
      </c>
      <c r="T3812" s="18" t="str">
        <f t="shared" si="178"/>
        <v>4:2 Fluorotelomer sulfonamido propyl amine</v>
      </c>
      <c r="U3812" s="18" t="str">
        <f t="shared" si="179"/>
        <v>DTXSID401034723</v>
      </c>
    </row>
    <row r="3813" spans="1:21" ht="30" x14ac:dyDescent="0.2">
      <c r="A3813" s="23" t="s">
        <v>31970</v>
      </c>
      <c r="B3813" s="16" t="s">
        <v>31971</v>
      </c>
      <c r="C3813" s="16" t="s">
        <v>31972</v>
      </c>
      <c r="D3813" s="16" t="s">
        <v>31973</v>
      </c>
      <c r="E3813" s="16" t="s">
        <v>31974</v>
      </c>
      <c r="F3813" s="16" t="s">
        <v>31975</v>
      </c>
      <c r="G3813" s="16" t="s">
        <v>31976</v>
      </c>
      <c r="H3813" s="16" t="s">
        <v>31977</v>
      </c>
      <c r="I3813" s="17" t="s">
        <v>31978</v>
      </c>
      <c r="J3813" s="17" t="s">
        <v>31979</v>
      </c>
      <c r="K3813" s="17">
        <v>7</v>
      </c>
      <c r="M3813" s="17">
        <v>10</v>
      </c>
      <c r="O3813" s="17">
        <v>4</v>
      </c>
      <c r="P3813" s="17" t="s">
        <v>46</v>
      </c>
      <c r="Q3813" s="18"/>
      <c r="S3813" s="22" t="str">
        <f t="shared" si="177"/>
        <v>101913-88-6</v>
      </c>
      <c r="T3813" s="18" t="str">
        <f t="shared" si="178"/>
        <v>4-Heptanone, 2,6-bis(trifluoromethyl)-2,6-dihydroxy-1,1,1,7,7,7-hexafluoro-, oxime</v>
      </c>
      <c r="U3813" s="18" t="str">
        <f t="shared" si="179"/>
        <v>DTXSID20144339</v>
      </c>
    </row>
    <row r="3814" spans="1:21" ht="30" x14ac:dyDescent="0.2">
      <c r="A3814" s="23" t="s">
        <v>31980</v>
      </c>
      <c r="B3814" s="16" t="s">
        <v>31981</v>
      </c>
      <c r="C3814" s="16" t="s">
        <v>31982</v>
      </c>
      <c r="D3814" s="16" t="s">
        <v>31983</v>
      </c>
      <c r="E3814" s="16" t="s">
        <v>31981</v>
      </c>
      <c r="F3814" s="16" t="s">
        <v>31984</v>
      </c>
      <c r="G3814" s="16" t="s">
        <v>31985</v>
      </c>
      <c r="H3814" s="16" t="s">
        <v>31986</v>
      </c>
      <c r="I3814" s="17" t="s">
        <v>31987</v>
      </c>
      <c r="J3814" s="17" t="s">
        <v>31988</v>
      </c>
      <c r="K3814" s="17">
        <v>7</v>
      </c>
      <c r="M3814" s="17">
        <v>29</v>
      </c>
      <c r="O3814" s="17">
        <v>5</v>
      </c>
      <c r="P3814" s="17" t="s">
        <v>46</v>
      </c>
      <c r="Q3814" s="18"/>
      <c r="S3814" s="22" t="str">
        <f t="shared" si="177"/>
        <v>52786-55-7</v>
      </c>
      <c r="T3814" s="18" t="str">
        <f t="shared" si="178"/>
        <v>tert-Butyl (1,1,1,3,3,3-hexafluoropropan-2-ylidene)carbamate</v>
      </c>
      <c r="U3814" s="18" t="str">
        <f t="shared" si="179"/>
        <v>DTXSID00373847</v>
      </c>
    </row>
    <row r="3815" spans="1:21" ht="30" x14ac:dyDescent="0.2">
      <c r="A3815" s="23" t="s">
        <v>31989</v>
      </c>
      <c r="B3815" s="16" t="s">
        <v>31990</v>
      </c>
      <c r="C3815" s="16" t="s">
        <v>31991</v>
      </c>
      <c r="D3815" s="16" t="s">
        <v>31992</v>
      </c>
      <c r="F3815" s="16" t="s">
        <v>31993</v>
      </c>
      <c r="G3815" s="16" t="s">
        <v>31994</v>
      </c>
      <c r="H3815" s="16" t="s">
        <v>31995</v>
      </c>
      <c r="I3815" s="17" t="s">
        <v>31996</v>
      </c>
      <c r="J3815" s="17" t="s">
        <v>31997</v>
      </c>
      <c r="K3815" s="17">
        <v>3</v>
      </c>
      <c r="O3815" s="17">
        <v>2</v>
      </c>
      <c r="P3815" s="17" t="s">
        <v>46</v>
      </c>
      <c r="Q3815" s="18"/>
      <c r="S3815" s="22" t="str">
        <f t="shared" si="177"/>
        <v>919005-12-2</v>
      </c>
      <c r="T3815" s="18" t="str">
        <f t="shared" si="178"/>
        <v>2,2,3-Trifluoro-3-[1,1,2,2-tetrafluoro-2-(trifluoromethoxy)ethoxy]propanoic acid</v>
      </c>
      <c r="U3815" s="18" t="str">
        <f t="shared" si="179"/>
        <v>DTXSID001034157</v>
      </c>
    </row>
    <row r="3816" spans="1:21" ht="30" x14ac:dyDescent="0.2">
      <c r="A3816" s="23" t="s">
        <v>31998</v>
      </c>
      <c r="B3816" s="16" t="s">
        <v>31999</v>
      </c>
      <c r="C3816" s="16" t="s">
        <v>32000</v>
      </c>
      <c r="D3816" s="16" t="s">
        <v>32001</v>
      </c>
      <c r="E3816" s="16" t="s">
        <v>31999</v>
      </c>
      <c r="F3816" s="16" t="s">
        <v>32002</v>
      </c>
      <c r="G3816" s="16" t="s">
        <v>32003</v>
      </c>
      <c r="H3816" s="16" t="s">
        <v>32004</v>
      </c>
      <c r="I3816" s="17" t="s">
        <v>32005</v>
      </c>
      <c r="J3816" s="17" t="s">
        <v>32006</v>
      </c>
      <c r="K3816" s="17">
        <v>17</v>
      </c>
      <c r="M3816" s="17">
        <v>36</v>
      </c>
      <c r="O3816" s="17">
        <v>5</v>
      </c>
      <c r="P3816" s="17" t="s">
        <v>46</v>
      </c>
      <c r="Q3816" s="18"/>
      <c r="S3816" s="22" t="str">
        <f t="shared" si="177"/>
        <v>54864-78-7</v>
      </c>
      <c r="T3816" s="18" t="str">
        <f t="shared" si="178"/>
        <v>5-(Heptafluoropropyl)-3-phenyl-1H-pyrazole</v>
      </c>
      <c r="U3816" s="18" t="str">
        <f t="shared" si="179"/>
        <v>DTXSID90379292</v>
      </c>
    </row>
    <row r="3817" spans="1:21" ht="30" x14ac:dyDescent="0.2">
      <c r="A3817" s="23" t="s">
        <v>32007</v>
      </c>
      <c r="B3817" s="16" t="s">
        <v>32008</v>
      </c>
      <c r="C3817" s="16" t="s">
        <v>32009</v>
      </c>
      <c r="D3817" s="16" t="s">
        <v>32010</v>
      </c>
      <c r="E3817" s="16" t="s">
        <v>32011</v>
      </c>
      <c r="F3817" s="16" t="s">
        <v>32012</v>
      </c>
      <c r="G3817" s="16" t="s">
        <v>32013</v>
      </c>
      <c r="H3817" s="16" t="s">
        <v>9186</v>
      </c>
      <c r="I3817" s="17" t="s">
        <v>9187</v>
      </c>
      <c r="J3817" s="17" t="s">
        <v>9188</v>
      </c>
      <c r="K3817" s="17">
        <v>6</v>
      </c>
      <c r="M3817" s="17">
        <v>45</v>
      </c>
      <c r="O3817" s="17">
        <v>5</v>
      </c>
      <c r="P3817" s="17" t="s">
        <v>46</v>
      </c>
      <c r="Q3817" s="18"/>
      <c r="S3817" s="22" t="str">
        <f t="shared" si="177"/>
        <v>870-51-9</v>
      </c>
      <c r="T3817" s="18" t="str">
        <f t="shared" si="178"/>
        <v>(2,2,3,3-tetrafluoropropoxy)acetic acid</v>
      </c>
      <c r="U3817" s="18" t="str">
        <f t="shared" si="179"/>
        <v>DTXSID80385160</v>
      </c>
    </row>
    <row r="3818" spans="1:21" ht="30" x14ac:dyDescent="0.2">
      <c r="A3818" s="23" t="s">
        <v>32014</v>
      </c>
      <c r="B3818" s="16" t="s">
        <v>32015</v>
      </c>
      <c r="C3818" s="16" t="s">
        <v>32016</v>
      </c>
      <c r="D3818" s="16" t="s">
        <v>32017</v>
      </c>
      <c r="F3818" s="16" t="s">
        <v>32018</v>
      </c>
      <c r="G3818" s="16" t="s">
        <v>32019</v>
      </c>
      <c r="H3818" s="16" t="s">
        <v>32020</v>
      </c>
      <c r="I3818" s="17" t="s">
        <v>32021</v>
      </c>
      <c r="J3818" s="17" t="s">
        <v>32022</v>
      </c>
      <c r="K3818" s="17">
        <v>3</v>
      </c>
      <c r="O3818" s="17">
        <v>2</v>
      </c>
      <c r="P3818" s="17" t="s">
        <v>46</v>
      </c>
      <c r="Q3818" s="18"/>
      <c r="S3818" s="22" t="str">
        <f t="shared" si="177"/>
        <v>NOCAS_1035564</v>
      </c>
      <c r="T3818" s="18" t="str">
        <f t="shared" si="178"/>
        <v>(Perfluoroethyl)methane-1-sulfonic acid</v>
      </c>
      <c r="U3818" s="18" t="str">
        <f t="shared" si="179"/>
        <v>DTXSID901035564</v>
      </c>
    </row>
    <row r="3819" spans="1:21" ht="30" x14ac:dyDescent="0.2">
      <c r="A3819" s="23" t="s">
        <v>32023</v>
      </c>
      <c r="B3819" s="16" t="s">
        <v>32024</v>
      </c>
      <c r="C3819" s="16" t="s">
        <v>32025</v>
      </c>
      <c r="D3819" s="16" t="s">
        <v>32026</v>
      </c>
      <c r="E3819" s="16" t="s">
        <v>32027</v>
      </c>
      <c r="F3819" s="16" t="s">
        <v>32028</v>
      </c>
      <c r="G3819" s="16" t="s">
        <v>32029</v>
      </c>
      <c r="H3819" s="16" t="s">
        <v>32030</v>
      </c>
      <c r="I3819" s="17" t="s">
        <v>32031</v>
      </c>
      <c r="J3819" s="17" t="s">
        <v>32032</v>
      </c>
      <c r="K3819" s="17">
        <v>18</v>
      </c>
      <c r="P3819" s="17" t="s">
        <v>46</v>
      </c>
      <c r="Q3819" s="18"/>
      <c r="S3819" s="22" t="str">
        <f t="shared" si="177"/>
        <v>336-15-2</v>
      </c>
      <c r="T3819" s="18" t="str">
        <f t="shared" si="178"/>
        <v>Chloroperfluorocyclohexane</v>
      </c>
      <c r="U3819" s="18" t="str">
        <f t="shared" si="179"/>
        <v>DTXSID50371494</v>
      </c>
    </row>
    <row r="3820" spans="1:21" ht="30" x14ac:dyDescent="0.2">
      <c r="A3820" s="23" t="s">
        <v>32033</v>
      </c>
      <c r="B3820" s="16" t="s">
        <v>32034</v>
      </c>
      <c r="C3820" s="16" t="s">
        <v>32035</v>
      </c>
      <c r="D3820" s="16" t="s">
        <v>32036</v>
      </c>
      <c r="E3820" s="16" t="s">
        <v>32037</v>
      </c>
      <c r="F3820" s="16" t="s">
        <v>32038</v>
      </c>
      <c r="G3820" s="16" t="s">
        <v>32039</v>
      </c>
      <c r="H3820" s="16" t="s">
        <v>16682</v>
      </c>
      <c r="I3820" s="17" t="s">
        <v>16683</v>
      </c>
      <c r="J3820" s="17" t="s">
        <v>16684</v>
      </c>
      <c r="K3820" s="17">
        <v>11</v>
      </c>
      <c r="M3820" s="17">
        <v>1</v>
      </c>
      <c r="O3820" s="17">
        <v>1</v>
      </c>
      <c r="P3820" s="17" t="s">
        <v>46</v>
      </c>
      <c r="Q3820" s="18"/>
      <c r="S3820" s="22" t="str">
        <f t="shared" si="177"/>
        <v>NOCAS_892361</v>
      </c>
      <c r="T3820" s="18" t="str">
        <f t="shared" si="178"/>
        <v>Perfluoro-2-(perfluoropropoxy)-2-(perfluoromethyl)propanoic acid</v>
      </c>
      <c r="U3820" s="18" t="str">
        <f t="shared" si="179"/>
        <v>DTXSID00892361</v>
      </c>
    </row>
    <row r="3821" spans="1:21" ht="30" x14ac:dyDescent="0.2">
      <c r="A3821" s="23" t="s">
        <v>32040</v>
      </c>
      <c r="B3821" s="16" t="s">
        <v>32041</v>
      </c>
      <c r="C3821" s="16" t="s">
        <v>32042</v>
      </c>
      <c r="D3821" s="16" t="s">
        <v>32043</v>
      </c>
      <c r="E3821" s="16" t="s">
        <v>32044</v>
      </c>
      <c r="F3821" s="16" t="s">
        <v>32045</v>
      </c>
      <c r="G3821" s="16" t="s">
        <v>32046</v>
      </c>
      <c r="H3821" s="16" t="s">
        <v>32047</v>
      </c>
      <c r="I3821" s="17" t="s">
        <v>32048</v>
      </c>
      <c r="J3821" s="17" t="s">
        <v>32049</v>
      </c>
      <c r="K3821" s="17">
        <v>5</v>
      </c>
      <c r="M3821" s="17">
        <v>11</v>
      </c>
      <c r="O3821" s="17">
        <v>5</v>
      </c>
      <c r="P3821" s="17" t="s">
        <v>46</v>
      </c>
      <c r="Q3821" s="18"/>
      <c r="S3821" s="22" t="str">
        <f t="shared" si="177"/>
        <v>753453-64-4</v>
      </c>
      <c r="T3821" s="18" t="str">
        <f t="shared" si="178"/>
        <v>2-Pentanol, 1,1,1-trifluoro-5-(triethoxysilyl)-2-(trifluoromethyl)-</v>
      </c>
      <c r="U3821" s="18" t="str">
        <f t="shared" si="179"/>
        <v>DTXSID10474834</v>
      </c>
    </row>
    <row r="3822" spans="1:21" ht="45" x14ac:dyDescent="0.2">
      <c r="A3822" s="23" t="s">
        <v>32050</v>
      </c>
      <c r="B3822" s="16" t="s">
        <v>32051</v>
      </c>
      <c r="C3822" s="16" t="s">
        <v>32052</v>
      </c>
      <c r="D3822" s="16" t="s">
        <v>32053</v>
      </c>
      <c r="E3822" s="16" t="s">
        <v>32051</v>
      </c>
      <c r="F3822" s="16" t="s">
        <v>32054</v>
      </c>
      <c r="G3822" s="16" t="s">
        <v>32055</v>
      </c>
      <c r="H3822" s="16" t="s">
        <v>32056</v>
      </c>
      <c r="I3822" s="17" t="s">
        <v>32057</v>
      </c>
      <c r="J3822" s="17" t="s">
        <v>32058</v>
      </c>
      <c r="K3822" s="17">
        <v>15</v>
      </c>
      <c r="M3822" s="17">
        <v>13</v>
      </c>
      <c r="O3822" s="17">
        <v>5</v>
      </c>
      <c r="P3822" s="17" t="s">
        <v>46</v>
      </c>
      <c r="Q3822" s="18"/>
      <c r="S3822" s="22" t="str">
        <f t="shared" si="177"/>
        <v>281189-83-1</v>
      </c>
      <c r="T3822" s="18" t="str">
        <f t="shared" si="178"/>
        <v>Ethyl 6-(nonafluorobutyl)-4-phenyl-2-sulfanylidene-1,2,3,4-tetrahydropyrimidine-5-carboxylate</v>
      </c>
      <c r="U3822" s="18" t="str">
        <f t="shared" si="179"/>
        <v>DTXSID20896280</v>
      </c>
    </row>
    <row r="3823" spans="1:21" ht="30" x14ac:dyDescent="0.2">
      <c r="A3823" s="23" t="s">
        <v>32059</v>
      </c>
      <c r="B3823" s="16" t="s">
        <v>32060</v>
      </c>
      <c r="C3823" s="16" t="s">
        <v>32061</v>
      </c>
      <c r="D3823" s="16" t="s">
        <v>32062</v>
      </c>
      <c r="E3823" s="16" t="s">
        <v>32063</v>
      </c>
      <c r="F3823" s="16" t="s">
        <v>32064</v>
      </c>
      <c r="G3823" s="16" t="s">
        <v>32065</v>
      </c>
      <c r="H3823" s="16" t="s">
        <v>32066</v>
      </c>
      <c r="I3823" s="17" t="s">
        <v>32067</v>
      </c>
      <c r="J3823" s="17" t="s">
        <v>32068</v>
      </c>
      <c r="K3823" s="17">
        <v>5</v>
      </c>
      <c r="O3823" s="17">
        <v>2</v>
      </c>
      <c r="P3823" s="17" t="s">
        <v>46</v>
      </c>
      <c r="Q3823" s="18"/>
      <c r="S3823" s="22" t="str">
        <f t="shared" si="177"/>
        <v>62284-34-8</v>
      </c>
      <c r="T3823" s="18" t="str">
        <f t="shared" si="178"/>
        <v>3,6-Diphenyl-4-[2,2,2-trifluoro-1-(trifluoromethyl)ethyl]pyridazine</v>
      </c>
      <c r="U3823" s="18" t="str">
        <f t="shared" si="179"/>
        <v>DTXSID50486870</v>
      </c>
    </row>
    <row r="3824" spans="1:21" ht="30" x14ac:dyDescent="0.2">
      <c r="A3824" s="23" t="s">
        <v>32069</v>
      </c>
      <c r="B3824" s="16" t="s">
        <v>32070</v>
      </c>
      <c r="C3824" s="16" t="s">
        <v>32071</v>
      </c>
      <c r="D3824" s="16" t="s">
        <v>32072</v>
      </c>
      <c r="E3824" s="16" t="s">
        <v>32070</v>
      </c>
      <c r="F3824" s="16" t="s">
        <v>32073</v>
      </c>
      <c r="G3824" s="16" t="s">
        <v>32074</v>
      </c>
      <c r="H3824" s="16" t="s">
        <v>32075</v>
      </c>
      <c r="I3824" s="17" t="s">
        <v>32076</v>
      </c>
      <c r="J3824" s="17" t="s">
        <v>32077</v>
      </c>
      <c r="K3824" s="17">
        <v>15</v>
      </c>
      <c r="M3824" s="17">
        <v>8</v>
      </c>
      <c r="O3824" s="17">
        <v>5</v>
      </c>
      <c r="P3824" s="17" t="s">
        <v>46</v>
      </c>
      <c r="Q3824" s="18"/>
      <c r="S3824" s="22" t="str">
        <f t="shared" si="177"/>
        <v>304458-19-3</v>
      </c>
      <c r="T3824" s="18" t="str">
        <f t="shared" si="178"/>
        <v>N-(2,2,3,3,4,4,4-Heptafluorobutyl)benzamide</v>
      </c>
      <c r="U3824" s="18" t="str">
        <f t="shared" si="179"/>
        <v>DTXSID80895991</v>
      </c>
    </row>
    <row r="3825" spans="1:21" ht="45" x14ac:dyDescent="0.2">
      <c r="A3825" s="23" t="s">
        <v>32078</v>
      </c>
      <c r="B3825" s="16" t="s">
        <v>32079</v>
      </c>
      <c r="C3825" s="16" t="s">
        <v>32080</v>
      </c>
      <c r="D3825" s="16" t="s">
        <v>32081</v>
      </c>
      <c r="E3825" s="16" t="s">
        <v>32079</v>
      </c>
      <c r="F3825" s="16" t="s">
        <v>32082</v>
      </c>
      <c r="G3825" s="16" t="s">
        <v>32083</v>
      </c>
      <c r="H3825" s="16" t="s">
        <v>9938</v>
      </c>
      <c r="I3825" s="17" t="s">
        <v>9939</v>
      </c>
      <c r="J3825" s="17" t="s">
        <v>9940</v>
      </c>
      <c r="K3825" s="17">
        <v>8</v>
      </c>
      <c r="M3825" s="17">
        <v>7</v>
      </c>
      <c r="O3825" s="17">
        <v>2</v>
      </c>
      <c r="P3825" s="17" t="s">
        <v>46</v>
      </c>
      <c r="Q3825" s="18"/>
      <c r="S3825" s="22" t="str">
        <f t="shared" si="177"/>
        <v>68697-63-2</v>
      </c>
      <c r="T3825" s="18" t="str">
        <f t="shared" si="178"/>
        <v>Octadecafluorodecahydroazulene</v>
      </c>
      <c r="U3825" s="18" t="str">
        <f t="shared" si="179"/>
        <v>DTXSID20626382</v>
      </c>
    </row>
    <row r="3826" spans="1:21" ht="45" x14ac:dyDescent="0.2">
      <c r="A3826" s="23" t="s">
        <v>32084</v>
      </c>
      <c r="B3826" s="16" t="s">
        <v>32085</v>
      </c>
      <c r="C3826" s="16" t="s">
        <v>32086</v>
      </c>
      <c r="D3826" s="16" t="s">
        <v>32087</v>
      </c>
      <c r="F3826" s="16" t="s">
        <v>32088</v>
      </c>
      <c r="G3826" s="16" t="s">
        <v>32089</v>
      </c>
      <c r="H3826" s="16" t="s">
        <v>32090</v>
      </c>
      <c r="I3826" s="17" t="s">
        <v>32091</v>
      </c>
      <c r="J3826" s="17" t="s">
        <v>32092</v>
      </c>
      <c r="K3826" s="17">
        <v>3</v>
      </c>
      <c r="O3826" s="17">
        <v>2</v>
      </c>
      <c r="P3826" s="17" t="s">
        <v>46</v>
      </c>
      <c r="Q3826" s="18"/>
      <c r="S3826" s="22" t="str">
        <f t="shared" si="177"/>
        <v>NOCAS_1036434</v>
      </c>
      <c r="T3826" s="18" t="str">
        <f t="shared" si="178"/>
        <v>3-(Perfluoropentyl)-propane‐1‐sulfonic acid</v>
      </c>
      <c r="U3826" s="18" t="str">
        <f t="shared" si="179"/>
        <v>DTXSID001036434</v>
      </c>
    </row>
    <row r="3827" spans="1:21" ht="60" x14ac:dyDescent="0.2">
      <c r="A3827" s="23" t="s">
        <v>32093</v>
      </c>
      <c r="B3827" s="16" t="s">
        <v>32094</v>
      </c>
      <c r="C3827" s="16" t="s">
        <v>32095</v>
      </c>
      <c r="D3827" s="16" t="s">
        <v>32096</v>
      </c>
      <c r="E3827" s="16" t="s">
        <v>32094</v>
      </c>
      <c r="F3827" s="16" t="s">
        <v>32097</v>
      </c>
      <c r="G3827" s="16" t="s">
        <v>32098</v>
      </c>
      <c r="H3827" s="16" t="s">
        <v>32099</v>
      </c>
      <c r="I3827" s="17" t="s">
        <v>32100</v>
      </c>
      <c r="J3827" s="17" t="s">
        <v>32101</v>
      </c>
      <c r="K3827" s="17">
        <v>15</v>
      </c>
      <c r="M3827" s="17">
        <v>2</v>
      </c>
      <c r="O3827" s="17">
        <v>5</v>
      </c>
      <c r="P3827" s="17" t="s">
        <v>46</v>
      </c>
      <c r="Q3827" s="18"/>
      <c r="S3827" s="22" t="str">
        <f t="shared" si="177"/>
        <v>1335496-61-1</v>
      </c>
      <c r="T3827" s="18" t="str">
        <f t="shared" si="178"/>
        <v>N-{1-[3,5-Bis({[tert-butyl(dimethyl)silyl]oxy}methyl)phenyl]-2,2,3,3,4,4,5,5,6,6,7,7,7-tridecafluoroheptylidene}hydroxylamine</v>
      </c>
      <c r="U3827" s="18" t="str">
        <f t="shared" si="179"/>
        <v>DTXSID20896225</v>
      </c>
    </row>
    <row r="3828" spans="1:21" ht="45" x14ac:dyDescent="0.2">
      <c r="A3828" s="23" t="s">
        <v>32102</v>
      </c>
      <c r="B3828" s="16" t="s">
        <v>32103</v>
      </c>
      <c r="C3828" s="16" t="s">
        <v>32104</v>
      </c>
      <c r="D3828" s="16" t="s">
        <v>32105</v>
      </c>
      <c r="F3828" s="16" t="s">
        <v>32106</v>
      </c>
      <c r="G3828" s="16" t="s">
        <v>32107</v>
      </c>
      <c r="H3828" s="16" t="s">
        <v>32108</v>
      </c>
      <c r="I3828" s="17" t="s">
        <v>32109</v>
      </c>
      <c r="J3828" s="17" t="s">
        <v>32110</v>
      </c>
      <c r="K3828" s="17">
        <v>3</v>
      </c>
      <c r="O3828" s="17">
        <v>1</v>
      </c>
      <c r="P3828" s="17" t="s">
        <v>46</v>
      </c>
      <c r="Q3828" s="18"/>
      <c r="S3828" s="22" t="str">
        <f t="shared" si="177"/>
        <v>2089108-85-8</v>
      </c>
      <c r="T3828" s="18" t="str">
        <f t="shared" si="178"/>
        <v>N-(2,3-Dihydroxypropyl)-4-hydroxy-N,N-dimethyl-3-{[(perfluoropentyl)sulfonyl]amino}-1-butanaminium</v>
      </c>
      <c r="U3828" s="18" t="str">
        <f t="shared" si="179"/>
        <v>DTXSID001032494</v>
      </c>
    </row>
    <row r="3829" spans="1:21" ht="30" x14ac:dyDescent="0.2">
      <c r="A3829" s="23" t="s">
        <v>32111</v>
      </c>
      <c r="B3829" s="16" t="s">
        <v>32112</v>
      </c>
      <c r="C3829" s="16" t="s">
        <v>32113</v>
      </c>
      <c r="D3829" s="16" t="s">
        <v>32114</v>
      </c>
      <c r="E3829" s="16" t="s">
        <v>32115</v>
      </c>
      <c r="F3829" s="16" t="s">
        <v>32116</v>
      </c>
      <c r="G3829" s="16" t="s">
        <v>32117</v>
      </c>
      <c r="H3829" s="16" t="s">
        <v>32118</v>
      </c>
      <c r="I3829" s="17" t="s">
        <v>32119</v>
      </c>
      <c r="J3829" s="17" t="s">
        <v>32120</v>
      </c>
      <c r="K3829" s="17">
        <v>11</v>
      </c>
      <c r="O3829" s="17">
        <v>2</v>
      </c>
      <c r="P3829" s="17" t="s">
        <v>46</v>
      </c>
      <c r="Q3829" s="18"/>
      <c r="S3829" s="22" t="str">
        <f t="shared" si="177"/>
        <v>80392-02-5</v>
      </c>
      <c r="T3829" s="18" t="str">
        <f t="shared" si="178"/>
        <v>O,O'-bis(2-Methylpropyl) ethylphosphonous acid compd. with perfluoro-3-iodopropane (1:1)</v>
      </c>
      <c r="U3829" s="18" t="str">
        <f t="shared" si="179"/>
        <v>DTXSID30883045</v>
      </c>
    </row>
    <row r="3830" spans="1:21" ht="30" x14ac:dyDescent="0.2">
      <c r="A3830" s="23" t="s">
        <v>32121</v>
      </c>
      <c r="B3830" s="16" t="s">
        <v>32122</v>
      </c>
      <c r="C3830" s="16" t="s">
        <v>32123</v>
      </c>
      <c r="D3830" s="16" t="s">
        <v>32124</v>
      </c>
      <c r="E3830" s="16" t="s">
        <v>32122</v>
      </c>
      <c r="F3830" s="16" t="s">
        <v>32125</v>
      </c>
      <c r="G3830" s="16" t="s">
        <v>32126</v>
      </c>
      <c r="H3830" s="16" t="s">
        <v>2769</v>
      </c>
      <c r="I3830" s="17" t="s">
        <v>2770</v>
      </c>
      <c r="J3830" s="17" t="s">
        <v>2771</v>
      </c>
      <c r="K3830" s="17">
        <v>8</v>
      </c>
      <c r="M3830" s="17">
        <v>5</v>
      </c>
      <c r="O3830" s="17">
        <v>5</v>
      </c>
      <c r="P3830" s="17" t="s">
        <v>46</v>
      </c>
      <c r="Q3830" s="18"/>
      <c r="S3830" s="22" t="str">
        <f t="shared" si="177"/>
        <v>63095-45-4</v>
      </c>
      <c r="T3830" s="18" t="str">
        <f t="shared" si="178"/>
        <v>2,2,3,3,4,4-Hexafluoro-4-(1,1,2-trifluoro-2-oxoethoxy)butanoyl fluoride</v>
      </c>
      <c r="U3830" s="18" t="str">
        <f t="shared" si="179"/>
        <v>DTXSID90612353</v>
      </c>
    </row>
    <row r="3831" spans="1:21" ht="75" x14ac:dyDescent="0.2">
      <c r="A3831" s="23" t="s">
        <v>32127</v>
      </c>
      <c r="B3831" s="16" t="s">
        <v>32128</v>
      </c>
      <c r="C3831" s="16" t="s">
        <v>32129</v>
      </c>
      <c r="D3831" s="16" t="s">
        <v>32130</v>
      </c>
      <c r="E3831" s="16" t="s">
        <v>32131</v>
      </c>
      <c r="F3831" s="16" t="s">
        <v>32132</v>
      </c>
      <c r="G3831" s="16" t="s">
        <v>32133</v>
      </c>
      <c r="H3831" s="16" t="s">
        <v>32134</v>
      </c>
      <c r="I3831" s="17" t="s">
        <v>32135</v>
      </c>
      <c r="J3831" s="17" t="s">
        <v>32136</v>
      </c>
      <c r="K3831" s="17">
        <v>22</v>
      </c>
      <c r="M3831" s="17">
        <v>7</v>
      </c>
      <c r="O3831" s="17">
        <v>1</v>
      </c>
      <c r="P3831" s="17" t="s">
        <v>46</v>
      </c>
      <c r="Q3831" s="18"/>
      <c r="S3831" s="22" t="str">
        <f t="shared" si="177"/>
        <v>27120-63-4</v>
      </c>
      <c r="T3831" s="18" t="str">
        <f t="shared" si="178"/>
        <v>2H-Perfluorofluoro-5,8,11,14,17,20,23-heptamethyl-3,6,9,12,15,18,21,24-octaoxaheptacosane</v>
      </c>
      <c r="U3831" s="18" t="str">
        <f t="shared" si="179"/>
        <v>DTXSID70885381</v>
      </c>
    </row>
    <row r="3832" spans="1:21" ht="45" x14ac:dyDescent="0.2">
      <c r="A3832" s="23" t="s">
        <v>32137</v>
      </c>
      <c r="B3832" s="16" t="s">
        <v>32138</v>
      </c>
      <c r="C3832" s="16" t="s">
        <v>32139</v>
      </c>
      <c r="F3832" s="16" t="s">
        <v>32140</v>
      </c>
      <c r="G3832" s="16" t="s">
        <v>32141</v>
      </c>
      <c r="H3832" s="16" t="s">
        <v>32142</v>
      </c>
      <c r="J3832" s="17" t="s">
        <v>46</v>
      </c>
      <c r="K3832" s="17">
        <v>14</v>
      </c>
      <c r="M3832" s="17">
        <v>3</v>
      </c>
      <c r="O3832" s="17">
        <v>2</v>
      </c>
      <c r="P3832" s="17" t="s">
        <v>46</v>
      </c>
      <c r="Q3832" s="18"/>
      <c r="S3832" s="22" t="str">
        <f t="shared" si="177"/>
        <v>179005-07-3</v>
      </c>
      <c r="T3832" s="18" t="str">
        <f t="shared" si="178"/>
        <v>Sulfonamides, C4-8-alkane, perfluoro, N-[3-(dimethyloxidoamino)propyl]</v>
      </c>
      <c r="U3832" s="18" t="str">
        <f t="shared" si="179"/>
        <v>DTXSID00881932</v>
      </c>
    </row>
    <row r="3833" spans="1:21" x14ac:dyDescent="0.2">
      <c r="A3833" s="23" t="s">
        <v>32143</v>
      </c>
      <c r="B3833" s="16" t="s">
        <v>32144</v>
      </c>
      <c r="C3833" s="16" t="s">
        <v>32145</v>
      </c>
      <c r="D3833" s="16" t="s">
        <v>32146</v>
      </c>
      <c r="E3833" s="16" t="s">
        <v>32144</v>
      </c>
      <c r="F3833" s="16" t="s">
        <v>32147</v>
      </c>
      <c r="G3833" s="16" t="s">
        <v>32148</v>
      </c>
      <c r="H3833" s="16" t="s">
        <v>32149</v>
      </c>
      <c r="I3833" s="17" t="s">
        <v>32150</v>
      </c>
      <c r="J3833" s="17" t="s">
        <v>32151</v>
      </c>
      <c r="K3833" s="17">
        <v>8</v>
      </c>
      <c r="O3833" s="17">
        <v>5</v>
      </c>
      <c r="P3833" s="17" t="s">
        <v>46</v>
      </c>
      <c r="Q3833" s="18"/>
      <c r="S3833" s="22" t="str">
        <f t="shared" si="177"/>
        <v>128160-31-6</v>
      </c>
      <c r="T3833" s="18" t="str">
        <f t="shared" si="178"/>
        <v>Methyl 4-bromo-2,2,3,3,4,4-hexafluorobutanoate</v>
      </c>
      <c r="U3833" s="18" t="str">
        <f t="shared" si="179"/>
        <v>DTXSID50663104</v>
      </c>
    </row>
    <row r="3834" spans="1:21" ht="30" x14ac:dyDescent="0.2">
      <c r="A3834" s="23" t="s">
        <v>32152</v>
      </c>
      <c r="B3834" s="16" t="s">
        <v>32153</v>
      </c>
      <c r="C3834" s="16" t="s">
        <v>32154</v>
      </c>
      <c r="D3834" s="16" t="s">
        <v>32155</v>
      </c>
      <c r="E3834" s="16" t="s">
        <v>32153</v>
      </c>
      <c r="F3834" s="16" t="s">
        <v>32156</v>
      </c>
      <c r="G3834" s="16" t="s">
        <v>32157</v>
      </c>
      <c r="H3834" s="16" t="s">
        <v>32158</v>
      </c>
      <c r="I3834" s="17" t="s">
        <v>32159</v>
      </c>
      <c r="J3834" s="17" t="s">
        <v>32160</v>
      </c>
      <c r="K3834" s="17">
        <v>5</v>
      </c>
      <c r="M3834" s="17">
        <v>3</v>
      </c>
      <c r="O3834" s="17">
        <v>5</v>
      </c>
      <c r="P3834" s="17" t="s">
        <v>46</v>
      </c>
      <c r="Q3834" s="18"/>
      <c r="S3834" s="22" t="str">
        <f t="shared" si="177"/>
        <v>88461-16-9</v>
      </c>
      <c r="T3834" s="18" t="str">
        <f t="shared" si="178"/>
        <v>1-Cyclohexyl-5-[(1,1,1,3,3,3-hexafluoropropan-2-yl)oxy]pyrrolidin-2-one</v>
      </c>
      <c r="U3834" s="18" t="str">
        <f t="shared" si="179"/>
        <v>DTXSID20525063</v>
      </c>
    </row>
    <row r="3835" spans="1:21" ht="45" x14ac:dyDescent="0.2">
      <c r="A3835" s="23" t="s">
        <v>32161</v>
      </c>
      <c r="B3835" s="16" t="s">
        <v>32162</v>
      </c>
      <c r="C3835" s="16" t="s">
        <v>32163</v>
      </c>
      <c r="D3835" s="16" t="s">
        <v>32164</v>
      </c>
      <c r="F3835" s="16" t="s">
        <v>32165</v>
      </c>
      <c r="G3835" s="16" t="s">
        <v>32166</v>
      </c>
      <c r="H3835" s="16" t="s">
        <v>32167</v>
      </c>
      <c r="I3835" s="17" t="s">
        <v>32168</v>
      </c>
      <c r="J3835" s="17" t="s">
        <v>32169</v>
      </c>
      <c r="K3835" s="17">
        <v>3</v>
      </c>
      <c r="O3835" s="17">
        <v>2</v>
      </c>
      <c r="P3835" s="17" t="s">
        <v>46</v>
      </c>
      <c r="Q3835" s="18"/>
      <c r="S3835" s="22" t="str">
        <f t="shared" si="177"/>
        <v>NOCAS_1036626</v>
      </c>
      <c r="T3835" s="18" t="str">
        <f t="shared" si="178"/>
        <v>Dimethyl[3-(perfluorobutyl)‐2‐(formyloxy)propyl](2‐oxoethyl)azanium</v>
      </c>
      <c r="U3835" s="18" t="str">
        <f t="shared" si="179"/>
        <v>DTXSID801036626</v>
      </c>
    </row>
    <row r="3836" spans="1:21" ht="45" x14ac:dyDescent="0.2">
      <c r="A3836" s="23" t="s">
        <v>32170</v>
      </c>
      <c r="B3836" s="16" t="s">
        <v>32171</v>
      </c>
      <c r="C3836" s="16" t="s">
        <v>32172</v>
      </c>
      <c r="D3836" s="16" t="s">
        <v>32173</v>
      </c>
      <c r="F3836" s="16" t="s">
        <v>32174</v>
      </c>
      <c r="G3836" s="16" t="s">
        <v>32175</v>
      </c>
      <c r="H3836" s="16" t="s">
        <v>32176</v>
      </c>
      <c r="I3836" s="17" t="s">
        <v>32177</v>
      </c>
      <c r="J3836" s="17" t="s">
        <v>32178</v>
      </c>
      <c r="K3836" s="17">
        <v>3</v>
      </c>
      <c r="O3836" s="17">
        <v>2</v>
      </c>
      <c r="P3836" s="17" t="s">
        <v>46</v>
      </c>
      <c r="Q3836" s="18"/>
      <c r="S3836" s="22" t="str">
        <f t="shared" si="177"/>
        <v>NOCAS_1026852</v>
      </c>
      <c r="T3836" s="18" t="str">
        <f t="shared" si="178"/>
        <v>5-[2,2-Bis(trifluoromethyl)-3,3,4,4,5,5,5-heptafluoropentyl]benzene-1,3-diamine</v>
      </c>
      <c r="U3836" s="18" t="str">
        <f t="shared" si="179"/>
        <v>DTXSID501026852</v>
      </c>
    </row>
    <row r="3837" spans="1:21" ht="30" x14ac:dyDescent="0.2">
      <c r="A3837" s="23" t="s">
        <v>32179</v>
      </c>
      <c r="B3837" s="16" t="s">
        <v>32180</v>
      </c>
      <c r="C3837" s="16" t="s">
        <v>32181</v>
      </c>
      <c r="D3837" s="16" t="s">
        <v>32182</v>
      </c>
      <c r="E3837" s="16" t="s">
        <v>32180</v>
      </c>
      <c r="F3837" s="16" t="s">
        <v>32183</v>
      </c>
      <c r="G3837" s="16" t="s">
        <v>32184</v>
      </c>
      <c r="H3837" s="16" t="s">
        <v>32185</v>
      </c>
      <c r="I3837" s="17" t="s">
        <v>32186</v>
      </c>
      <c r="J3837" s="17" t="s">
        <v>32187</v>
      </c>
      <c r="K3837" s="17">
        <v>5</v>
      </c>
      <c r="M3837" s="17">
        <v>3</v>
      </c>
      <c r="O3837" s="17">
        <v>5</v>
      </c>
      <c r="P3837" s="17" t="s">
        <v>46</v>
      </c>
      <c r="Q3837" s="18"/>
      <c r="S3837" s="22" t="str">
        <f t="shared" si="177"/>
        <v>88239-57-0</v>
      </c>
      <c r="T3837" s="18" t="str">
        <f t="shared" si="178"/>
        <v>Decyl 2,3,3,3-tetrafluoropropanoate</v>
      </c>
      <c r="U3837" s="18" t="str">
        <f t="shared" si="179"/>
        <v>DTXSID40521820</v>
      </c>
    </row>
    <row r="3838" spans="1:21" ht="30" x14ac:dyDescent="0.2">
      <c r="A3838" s="23" t="s">
        <v>32188</v>
      </c>
      <c r="B3838" s="16" t="s">
        <v>32189</v>
      </c>
      <c r="C3838" s="16" t="s">
        <v>32190</v>
      </c>
      <c r="D3838" s="16" t="s">
        <v>32191</v>
      </c>
      <c r="E3838" s="16" t="s">
        <v>32189</v>
      </c>
      <c r="F3838" s="16" t="s">
        <v>32192</v>
      </c>
      <c r="G3838" s="16" t="s">
        <v>32193</v>
      </c>
      <c r="H3838" s="16" t="s">
        <v>21401</v>
      </c>
      <c r="I3838" s="17" t="s">
        <v>21402</v>
      </c>
      <c r="J3838" s="17" t="s">
        <v>21403</v>
      </c>
      <c r="K3838" s="17">
        <v>15</v>
      </c>
      <c r="M3838" s="17">
        <v>9</v>
      </c>
      <c r="O3838" s="17">
        <v>5</v>
      </c>
      <c r="P3838" s="17" t="s">
        <v>46</v>
      </c>
      <c r="Q3838" s="18"/>
      <c r="S3838" s="22" t="str">
        <f t="shared" si="177"/>
        <v>38565-61-6</v>
      </c>
      <c r="T3838" s="18" t="str">
        <f t="shared" si="178"/>
        <v>1,1,1,2,2,3,3,4,4,5,5,6,6-Tridecafluoro-10-iododecane</v>
      </c>
      <c r="U3838" s="18" t="str">
        <f t="shared" si="179"/>
        <v>DTXSID30784341</v>
      </c>
    </row>
    <row r="3839" spans="1:21" ht="60" x14ac:dyDescent="0.2">
      <c r="A3839" s="23" t="s">
        <v>32194</v>
      </c>
      <c r="B3839" s="16" t="s">
        <v>32195</v>
      </c>
      <c r="C3839" s="16" t="s">
        <v>32196</v>
      </c>
      <c r="D3839" s="16" t="s">
        <v>32197</v>
      </c>
      <c r="E3839" s="16" t="s">
        <v>32198</v>
      </c>
      <c r="F3839" s="16" t="s">
        <v>32199</v>
      </c>
      <c r="G3839" s="16" t="s">
        <v>32200</v>
      </c>
      <c r="H3839" s="16" t="s">
        <v>32201</v>
      </c>
      <c r="I3839" s="17" t="s">
        <v>32202</v>
      </c>
      <c r="J3839" s="17" t="s">
        <v>32203</v>
      </c>
      <c r="K3839" s="17">
        <v>8</v>
      </c>
      <c r="M3839" s="17">
        <v>1</v>
      </c>
      <c r="O3839" s="17">
        <v>2</v>
      </c>
      <c r="P3839" s="17" t="s">
        <v>46</v>
      </c>
      <c r="Q3839" s="18"/>
      <c r="S3839" s="22" t="str">
        <f t="shared" si="177"/>
        <v>NOCAS_894122</v>
      </c>
      <c r="T3839" s="18" t="str">
        <f t="shared" si="178"/>
        <v>6:2 Fluorotelomer thioether propanoylalanylalanine</v>
      </c>
      <c r="U3839" s="18" t="str">
        <f t="shared" si="179"/>
        <v>DTXSID40894122</v>
      </c>
    </row>
    <row r="3840" spans="1:21" ht="75" x14ac:dyDescent="0.2">
      <c r="A3840" s="23" t="s">
        <v>32204</v>
      </c>
      <c r="B3840" s="16" t="s">
        <v>32205</v>
      </c>
      <c r="C3840" s="16" t="s">
        <v>32206</v>
      </c>
      <c r="D3840" s="16" t="s">
        <v>32207</v>
      </c>
      <c r="E3840" s="16" t="s">
        <v>32208</v>
      </c>
      <c r="F3840" s="16" t="s">
        <v>32209</v>
      </c>
      <c r="G3840" s="16" t="s">
        <v>32210</v>
      </c>
      <c r="H3840" s="16" t="s">
        <v>32211</v>
      </c>
      <c r="I3840" s="17" t="s">
        <v>32212</v>
      </c>
      <c r="J3840" s="17" t="s">
        <v>32213</v>
      </c>
      <c r="K3840" s="17">
        <v>21</v>
      </c>
      <c r="M3840" s="17">
        <v>4</v>
      </c>
      <c r="O3840" s="17">
        <v>1</v>
      </c>
      <c r="P3840" s="17" t="s">
        <v>46</v>
      </c>
      <c r="Q3840" s="18"/>
      <c r="S3840" s="22" t="str">
        <f t="shared" si="177"/>
        <v>70729-63-4</v>
      </c>
      <c r="T3840" s="18" t="str">
        <f t="shared" si="178"/>
        <v>Perfluoro(4-[(4-ethyl-3,4-dimethylhex-2-en-2-yl)oxy])benzene-1-sulfonate tributylammonium</v>
      </c>
      <c r="U3840" s="18" t="str">
        <f t="shared" si="179"/>
        <v>DTXSID5072143</v>
      </c>
    </row>
    <row r="3841" spans="1:21" ht="60" x14ac:dyDescent="0.2">
      <c r="A3841" s="23" t="s">
        <v>32214</v>
      </c>
      <c r="B3841" s="16" t="s">
        <v>32215</v>
      </c>
      <c r="C3841" s="16" t="s">
        <v>32216</v>
      </c>
      <c r="D3841" s="16" t="s">
        <v>32217</v>
      </c>
      <c r="E3841" s="16" t="s">
        <v>32218</v>
      </c>
      <c r="F3841" s="16" t="s">
        <v>32219</v>
      </c>
      <c r="G3841" s="16" t="s">
        <v>32220</v>
      </c>
      <c r="H3841" s="16" t="s">
        <v>32221</v>
      </c>
      <c r="I3841" s="17" t="s">
        <v>32222</v>
      </c>
      <c r="J3841" s="17" t="s">
        <v>32223</v>
      </c>
      <c r="K3841" s="17">
        <v>8</v>
      </c>
      <c r="M3841" s="17">
        <v>1</v>
      </c>
      <c r="O3841" s="17">
        <v>1</v>
      </c>
      <c r="P3841" s="17" t="s">
        <v>46</v>
      </c>
      <c r="Q3841" s="18"/>
      <c r="S3841" s="22" t="str">
        <f t="shared" si="177"/>
        <v>62880-94-8</v>
      </c>
      <c r="T3841" s="18" t="str">
        <f t="shared" si="178"/>
        <v>Potassium 2-methyl-2-{3-[(3,3,4,4,5,5,6,6,7,7,8,8,8-tridecafluorooctyl)sulfanyl]propanamido}-1-propanesulfonate</v>
      </c>
      <c r="U3841" s="18" t="str">
        <f t="shared" si="179"/>
        <v>DTXSID10892332</v>
      </c>
    </row>
    <row r="3842" spans="1:21" ht="30" x14ac:dyDescent="0.2">
      <c r="A3842" s="23" t="s">
        <v>32224</v>
      </c>
      <c r="B3842" s="16" t="s">
        <v>32225</v>
      </c>
      <c r="C3842" s="16" t="s">
        <v>32226</v>
      </c>
      <c r="D3842" s="16" t="s">
        <v>32227</v>
      </c>
      <c r="E3842" s="16" t="s">
        <v>32225</v>
      </c>
      <c r="F3842" s="16" t="s">
        <v>32228</v>
      </c>
      <c r="G3842" s="16" t="s">
        <v>32229</v>
      </c>
      <c r="H3842" s="16" t="s">
        <v>32230</v>
      </c>
      <c r="I3842" s="17" t="s">
        <v>32231</v>
      </c>
      <c r="J3842" s="17" t="s">
        <v>32232</v>
      </c>
      <c r="K3842" s="17">
        <v>5</v>
      </c>
      <c r="M3842" s="17">
        <v>6</v>
      </c>
      <c r="O3842" s="17">
        <v>5</v>
      </c>
      <c r="P3842" s="17" t="s">
        <v>46</v>
      </c>
      <c r="Q3842" s="18"/>
      <c r="S3842" s="22" t="str">
        <f t="shared" si="177"/>
        <v>113487-28-8</v>
      </c>
      <c r="T3842" s="18" t="str">
        <f t="shared" si="178"/>
        <v>1,1,1,2-Tetrafluorononan-3-one</v>
      </c>
      <c r="U3842" s="18" t="str">
        <f t="shared" si="179"/>
        <v>DTXSID90551091</v>
      </c>
    </row>
    <row r="3843" spans="1:21" ht="60" x14ac:dyDescent="0.2">
      <c r="A3843" s="23" t="s">
        <v>32233</v>
      </c>
      <c r="B3843" s="16" t="s">
        <v>32234</v>
      </c>
      <c r="C3843" s="16" t="s">
        <v>32235</v>
      </c>
      <c r="D3843" s="16" t="s">
        <v>32236</v>
      </c>
      <c r="E3843" s="16" t="s">
        <v>32237</v>
      </c>
      <c r="F3843" s="16" t="s">
        <v>32238</v>
      </c>
      <c r="G3843" s="16" t="s">
        <v>32239</v>
      </c>
      <c r="H3843" s="16" t="s">
        <v>32240</v>
      </c>
      <c r="I3843" s="17" t="s">
        <v>32241</v>
      </c>
      <c r="J3843" s="17" t="s">
        <v>32242</v>
      </c>
      <c r="K3843" s="17">
        <v>11</v>
      </c>
      <c r="M3843" s="17">
        <v>23</v>
      </c>
      <c r="O3843" s="17">
        <v>5</v>
      </c>
      <c r="P3843" s="17" t="s">
        <v>46</v>
      </c>
      <c r="Q3843" s="18"/>
      <c r="S3843" s="22" t="str">
        <f t="shared" si="177"/>
        <v>155432-64-7</v>
      </c>
      <c r="T3843" s="18" t="str">
        <f t="shared" si="178"/>
        <v>2-[3-(2,4-Difluorophenyl)-3-hydroxy-4-(1H-1,2,4-triazol-1-yl)butan-2-yl]-4-[4-(2,2,3,3-tetrafluoropropoxy)phenyl]-2,4-dihydro-3H-1,2,4-triazol-3-one</v>
      </c>
      <c r="U3843" s="18" t="str">
        <f t="shared" si="179"/>
        <v>DTXSID20935209</v>
      </c>
    </row>
    <row r="3844" spans="1:21" x14ac:dyDescent="0.2">
      <c r="A3844" s="23" t="s">
        <v>32243</v>
      </c>
      <c r="B3844" s="16" t="s">
        <v>32244</v>
      </c>
      <c r="C3844" s="16" t="s">
        <v>32245</v>
      </c>
      <c r="D3844" s="16" t="s">
        <v>32246</v>
      </c>
      <c r="F3844" s="16" t="s">
        <v>32247</v>
      </c>
      <c r="G3844" s="16" t="s">
        <v>32248</v>
      </c>
      <c r="H3844" s="16" t="s">
        <v>32249</v>
      </c>
      <c r="I3844" s="17" t="s">
        <v>32250</v>
      </c>
      <c r="J3844" s="17" t="s">
        <v>32251</v>
      </c>
      <c r="K3844" s="17">
        <v>3</v>
      </c>
      <c r="O3844" s="17">
        <v>2</v>
      </c>
      <c r="P3844" s="17" t="s">
        <v>46</v>
      </c>
      <c r="Q3844" s="18"/>
      <c r="S3844" s="22" t="str">
        <f t="shared" si="177"/>
        <v>146542-36-1</v>
      </c>
      <c r="T3844" s="18" t="str">
        <f t="shared" si="178"/>
        <v>Sodium perfluoro-1-ethanesulfinate</v>
      </c>
      <c r="U3844" s="18" t="str">
        <f t="shared" si="179"/>
        <v>DTXSID101032766</v>
      </c>
    </row>
    <row r="3845" spans="1:21" ht="30" x14ac:dyDescent="0.2">
      <c r="A3845" s="23" t="s">
        <v>32252</v>
      </c>
      <c r="B3845" s="16" t="s">
        <v>32253</v>
      </c>
      <c r="C3845" s="16" t="s">
        <v>32254</v>
      </c>
      <c r="D3845" s="16" t="s">
        <v>32255</v>
      </c>
      <c r="E3845" s="16" t="s">
        <v>32253</v>
      </c>
      <c r="F3845" s="16" t="s">
        <v>32256</v>
      </c>
      <c r="G3845" s="16" t="s">
        <v>32257</v>
      </c>
      <c r="H3845" s="16" t="s">
        <v>32258</v>
      </c>
      <c r="I3845" s="17" t="s">
        <v>32259</v>
      </c>
      <c r="J3845" s="17" t="s">
        <v>32260</v>
      </c>
      <c r="K3845" s="17">
        <v>8</v>
      </c>
      <c r="M3845" s="17">
        <v>2</v>
      </c>
      <c r="O3845" s="17">
        <v>5</v>
      </c>
      <c r="P3845" s="17" t="s">
        <v>46</v>
      </c>
      <c r="Q3845" s="18"/>
      <c r="S3845" s="22" t="str">
        <f t="shared" si="177"/>
        <v>657349-05-8</v>
      </c>
      <c r="T3845" s="18" t="str">
        <f t="shared" si="178"/>
        <v>1,1,2,2,3,3,4,4,5,5,6,6-Dodecafluoro-7-(2-methoxyethoxy)heptane</v>
      </c>
      <c r="U3845" s="18" t="str">
        <f t="shared" si="179"/>
        <v>DTXSID40798156</v>
      </c>
    </row>
    <row r="3846" spans="1:21" ht="30" x14ac:dyDescent="0.2">
      <c r="A3846" s="23" t="s">
        <v>32261</v>
      </c>
      <c r="B3846" s="16" t="s">
        <v>32262</v>
      </c>
      <c r="C3846" s="16" t="s">
        <v>32263</v>
      </c>
      <c r="D3846" s="16" t="s">
        <v>32264</v>
      </c>
      <c r="E3846" s="16" t="s">
        <v>32262</v>
      </c>
      <c r="F3846" s="16" t="s">
        <v>32265</v>
      </c>
      <c r="G3846" s="16" t="s">
        <v>32266</v>
      </c>
      <c r="H3846" s="16" t="s">
        <v>19318</v>
      </c>
      <c r="I3846" s="17" t="s">
        <v>19319</v>
      </c>
      <c r="J3846" s="17" t="s">
        <v>19320</v>
      </c>
      <c r="K3846" s="17">
        <v>7</v>
      </c>
      <c r="M3846" s="17">
        <v>3</v>
      </c>
      <c r="O3846" s="17">
        <v>5</v>
      </c>
      <c r="P3846" s="17" t="s">
        <v>46</v>
      </c>
      <c r="Q3846" s="18"/>
      <c r="S3846" s="22" t="str">
        <f t="shared" ref="S3846:S3909" si="180">C3846</f>
        <v>88071-33-4</v>
      </c>
      <c r="T3846" s="18" t="str">
        <f t="shared" ref="T3846:T3909" si="181">B3846</f>
        <v>But-3-en-2-yl 2-fluoro-2-(trifluoromethyl)hex-4-enoate</v>
      </c>
      <c r="U3846" s="18" t="str">
        <f t="shared" ref="U3846:U3909" si="182">A3846</f>
        <v>DTXSID40830707</v>
      </c>
    </row>
    <row r="3847" spans="1:21" x14ac:dyDescent="0.2">
      <c r="A3847" s="23" t="s">
        <v>32267</v>
      </c>
      <c r="B3847" s="16" t="s">
        <v>32268</v>
      </c>
      <c r="C3847" s="16" t="s">
        <v>32269</v>
      </c>
      <c r="G3847" s="16" t="s">
        <v>245</v>
      </c>
      <c r="J3847" s="17" t="s">
        <v>46</v>
      </c>
      <c r="K3847" s="17">
        <v>21</v>
      </c>
      <c r="O3847" s="17">
        <v>1</v>
      </c>
      <c r="P3847" s="17" t="s">
        <v>46</v>
      </c>
      <c r="Q3847" s="18"/>
      <c r="S3847" s="22" t="str">
        <f t="shared" si="180"/>
        <v>59536-15-1</v>
      </c>
      <c r="T3847" s="18" t="str">
        <f t="shared" si="181"/>
        <v>p-Perfluorononenyloxybenzenesulfonyl chloride</v>
      </c>
      <c r="U3847" s="18" t="str">
        <f t="shared" si="182"/>
        <v>DTXSID90880510</v>
      </c>
    </row>
    <row r="3848" spans="1:21" ht="30" x14ac:dyDescent="0.2">
      <c r="A3848" s="23" t="s">
        <v>32270</v>
      </c>
      <c r="B3848" s="16" t="s">
        <v>32271</v>
      </c>
      <c r="C3848" s="16" t="s">
        <v>32272</v>
      </c>
      <c r="D3848" s="16" t="s">
        <v>32273</v>
      </c>
      <c r="E3848" s="16" t="s">
        <v>32271</v>
      </c>
      <c r="F3848" s="16" t="s">
        <v>32274</v>
      </c>
      <c r="G3848" s="16" t="s">
        <v>32275</v>
      </c>
      <c r="H3848" s="16" t="s">
        <v>1436</v>
      </c>
      <c r="I3848" s="17" t="s">
        <v>1437</v>
      </c>
      <c r="J3848" s="17" t="s">
        <v>1438</v>
      </c>
      <c r="K3848" s="17">
        <v>8</v>
      </c>
      <c r="M3848" s="17">
        <v>1</v>
      </c>
      <c r="O3848" s="17">
        <v>5</v>
      </c>
      <c r="P3848" s="17" t="s">
        <v>46</v>
      </c>
      <c r="Q3848" s="18"/>
      <c r="S3848" s="22" t="str">
        <f t="shared" si="180"/>
        <v>154194-61-3</v>
      </c>
      <c r="T3848" s="18" t="str">
        <f t="shared" si="181"/>
        <v>Methyl(3,3,4,4,5,5,6,6,6-nonafluorohexyl)silane</v>
      </c>
      <c r="U3848" s="18" t="str">
        <f t="shared" si="182"/>
        <v>DTXSID40566291</v>
      </c>
    </row>
    <row r="3849" spans="1:21" ht="60" x14ac:dyDescent="0.2">
      <c r="A3849" s="23" t="s">
        <v>32276</v>
      </c>
      <c r="B3849" s="16" t="s">
        <v>32277</v>
      </c>
      <c r="C3849" s="16" t="s">
        <v>32278</v>
      </c>
      <c r="D3849" s="16" t="s">
        <v>32279</v>
      </c>
      <c r="F3849" s="16" t="s">
        <v>32280</v>
      </c>
      <c r="G3849" s="16" t="s">
        <v>32281</v>
      </c>
      <c r="H3849" s="16" t="s">
        <v>32282</v>
      </c>
      <c r="I3849" s="17" t="s">
        <v>32283</v>
      </c>
      <c r="J3849" s="17" t="s">
        <v>32284</v>
      </c>
      <c r="K3849" s="17">
        <v>3</v>
      </c>
      <c r="O3849" s="17">
        <v>2</v>
      </c>
      <c r="P3849" s="17" t="s">
        <v>46</v>
      </c>
      <c r="Q3849" s="18"/>
      <c r="S3849" s="22" t="str">
        <f t="shared" si="180"/>
        <v>153163-64-5</v>
      </c>
      <c r="T3849" s="18" t="str">
        <f t="shared" si="181"/>
        <v>3-[[(Perfluorooctyl)sulfonyl]amino]-N,N,N-trimethyl-1-propanaminium methanesulfonate</v>
      </c>
      <c r="U3849" s="18" t="str">
        <f t="shared" si="182"/>
        <v>DTXSID001032844</v>
      </c>
    </row>
    <row r="3850" spans="1:21" ht="45" x14ac:dyDescent="0.2">
      <c r="A3850" s="23" t="s">
        <v>32285</v>
      </c>
      <c r="B3850" s="16" t="s">
        <v>32286</v>
      </c>
      <c r="C3850" s="16" t="s">
        <v>32287</v>
      </c>
      <c r="D3850" s="16" t="s">
        <v>32288</v>
      </c>
      <c r="E3850" s="16" t="s">
        <v>32286</v>
      </c>
      <c r="F3850" s="16" t="s">
        <v>32289</v>
      </c>
      <c r="G3850" s="16" t="s">
        <v>32290</v>
      </c>
      <c r="H3850" s="16" t="s">
        <v>32291</v>
      </c>
      <c r="I3850" s="17" t="s">
        <v>32292</v>
      </c>
      <c r="J3850" s="17" t="s">
        <v>32293</v>
      </c>
      <c r="K3850" s="17">
        <v>8</v>
      </c>
      <c r="M3850" s="17">
        <v>2</v>
      </c>
      <c r="O3850" s="17">
        <v>1</v>
      </c>
      <c r="P3850" s="17" t="s">
        <v>46</v>
      </c>
      <c r="Q3850" s="18"/>
      <c r="S3850" s="22" t="str">
        <f t="shared" si="180"/>
        <v>NOCAS_893455</v>
      </c>
      <c r="T3850" s="18" t="str">
        <f t="shared" si="181"/>
        <v>Sodium 4-{[(2E)-1,1,2,3,4,4,5,5,6,6,6-undecafluorohex-2-en-1-yl]oxy}benzene-1-sulfonate</v>
      </c>
      <c r="U3850" s="18" t="str">
        <f t="shared" si="182"/>
        <v>DTXSID60893455</v>
      </c>
    </row>
    <row r="3851" spans="1:21" ht="45" x14ac:dyDescent="0.2">
      <c r="A3851" s="23" t="s">
        <v>32294</v>
      </c>
      <c r="B3851" s="16" t="s">
        <v>32295</v>
      </c>
      <c r="C3851" s="16" t="s">
        <v>32296</v>
      </c>
      <c r="G3851" s="16" t="s">
        <v>245</v>
      </c>
      <c r="J3851" s="17" t="s">
        <v>46</v>
      </c>
      <c r="K3851" s="17">
        <v>13</v>
      </c>
      <c r="O3851" s="17">
        <v>5</v>
      </c>
      <c r="P3851" s="17" t="s">
        <v>46</v>
      </c>
      <c r="Q3851" s="18"/>
      <c r="S3851" s="22" t="str">
        <f t="shared" si="180"/>
        <v>224790-97-0</v>
      </c>
      <c r="T3851" s="18" t="str">
        <f t="shared" si="181"/>
        <v>2-Propenoic acid, .gamma.-.omega.-perfluoro-C8-20-alkyl esters, polymer with polyethylene glycol monomethacrylate and polypropylene glycol monomethacrylate</v>
      </c>
      <c r="U3851" s="18" t="str">
        <f t="shared" si="182"/>
        <v>DTXSID50882838</v>
      </c>
    </row>
    <row r="3852" spans="1:21" ht="45" x14ac:dyDescent="0.2">
      <c r="A3852" s="23" t="s">
        <v>32297</v>
      </c>
      <c r="B3852" s="16" t="s">
        <v>32298</v>
      </c>
      <c r="C3852" s="16" t="s">
        <v>32299</v>
      </c>
      <c r="D3852" s="16" t="s">
        <v>32300</v>
      </c>
      <c r="E3852" s="16" t="s">
        <v>32301</v>
      </c>
      <c r="F3852" s="16" t="s">
        <v>32302</v>
      </c>
      <c r="G3852" s="16" t="s">
        <v>32303</v>
      </c>
      <c r="H3852" s="16" t="s">
        <v>25370</v>
      </c>
      <c r="I3852" s="17" t="s">
        <v>25371</v>
      </c>
      <c r="J3852" s="17" t="s">
        <v>25372</v>
      </c>
      <c r="K3852" s="17">
        <v>8</v>
      </c>
      <c r="M3852" s="17">
        <v>12</v>
      </c>
      <c r="O3852" s="17">
        <v>5</v>
      </c>
      <c r="P3852" s="17" t="s">
        <v>46</v>
      </c>
      <c r="Q3852" s="18"/>
      <c r="S3852" s="22" t="str">
        <f t="shared" si="180"/>
        <v>15498-46-1</v>
      </c>
      <c r="T3852" s="18" t="str">
        <f t="shared" si="181"/>
        <v>perfluorooctyl methacrylate</v>
      </c>
      <c r="U3852" s="18" t="str">
        <f t="shared" si="182"/>
        <v>DTXSID10435829</v>
      </c>
    </row>
    <row r="3853" spans="1:21" ht="105" x14ac:dyDescent="0.2">
      <c r="A3853" s="23" t="s">
        <v>32304</v>
      </c>
      <c r="B3853" s="16" t="s">
        <v>32305</v>
      </c>
      <c r="C3853" s="16" t="s">
        <v>32306</v>
      </c>
      <c r="D3853" s="16" t="s">
        <v>32307</v>
      </c>
      <c r="E3853" s="16" t="s">
        <v>32308</v>
      </c>
      <c r="F3853" s="16" t="s">
        <v>32309</v>
      </c>
      <c r="G3853" s="16" t="s">
        <v>32310</v>
      </c>
      <c r="H3853" s="16" t="s">
        <v>32311</v>
      </c>
      <c r="I3853" s="17" t="s">
        <v>32312</v>
      </c>
      <c r="J3853" s="17" t="s">
        <v>32313</v>
      </c>
      <c r="K3853" s="17">
        <v>3</v>
      </c>
      <c r="O3853" s="17">
        <v>1</v>
      </c>
      <c r="P3853" s="17" t="s">
        <v>46</v>
      </c>
      <c r="Q3853" s="18"/>
      <c r="S3853" s="22" t="str">
        <f t="shared" si="180"/>
        <v>41242-13-1</v>
      </c>
      <c r="T3853" s="18" t="str">
        <f t="shared" si="181"/>
        <v>neodymium tris[1,1,2,2-tetrafluoro-2-(undecafluorocyclohexyl)ethane-1-sulfonate]</v>
      </c>
      <c r="U3853" s="18" t="str">
        <f t="shared" si="182"/>
        <v>DTXSID901020606</v>
      </c>
    </row>
    <row r="3854" spans="1:21" ht="45" x14ac:dyDescent="0.2">
      <c r="A3854" s="23" t="s">
        <v>32314</v>
      </c>
      <c r="B3854" s="16" t="s">
        <v>32315</v>
      </c>
      <c r="C3854" s="16" t="s">
        <v>32316</v>
      </c>
      <c r="D3854" s="16" t="s">
        <v>32317</v>
      </c>
      <c r="F3854" s="16" t="s">
        <v>32318</v>
      </c>
      <c r="G3854" s="16" t="s">
        <v>32319</v>
      </c>
      <c r="H3854" s="16" t="s">
        <v>32320</v>
      </c>
      <c r="I3854" s="17" t="s">
        <v>32321</v>
      </c>
      <c r="J3854" s="17" t="s">
        <v>32322</v>
      </c>
      <c r="K3854" s="17">
        <v>4</v>
      </c>
      <c r="O3854" s="17">
        <v>2</v>
      </c>
      <c r="P3854" s="17" t="s">
        <v>46</v>
      </c>
      <c r="Q3854" s="18"/>
      <c r="S3854" s="22" t="str">
        <f t="shared" si="180"/>
        <v>NOCAS_1034695</v>
      </c>
      <c r="T3854" s="18" t="str">
        <f t="shared" si="181"/>
        <v>4-(Dimethylamino)-2-{[(perfluoroheptyl)sulfonyl]amino}butanoic acid</v>
      </c>
      <c r="U3854" s="18" t="str">
        <f t="shared" si="182"/>
        <v>DTXSID501034695</v>
      </c>
    </row>
    <row r="3855" spans="1:21" ht="30" x14ac:dyDescent="0.2">
      <c r="A3855" s="23" t="s">
        <v>32323</v>
      </c>
      <c r="B3855" s="16" t="s">
        <v>32324</v>
      </c>
      <c r="C3855" s="16" t="s">
        <v>32325</v>
      </c>
      <c r="D3855" s="16" t="s">
        <v>32326</v>
      </c>
      <c r="E3855" s="16" t="s">
        <v>32324</v>
      </c>
      <c r="F3855" s="16" t="s">
        <v>32327</v>
      </c>
      <c r="G3855" s="16" t="s">
        <v>32328</v>
      </c>
      <c r="H3855" s="16" t="s">
        <v>32329</v>
      </c>
      <c r="I3855" s="17" t="s">
        <v>32330</v>
      </c>
      <c r="J3855" s="17" t="s">
        <v>32331</v>
      </c>
      <c r="K3855" s="17">
        <v>5</v>
      </c>
      <c r="M3855" s="17">
        <v>7</v>
      </c>
      <c r="O3855" s="17">
        <v>5</v>
      </c>
      <c r="P3855" s="17" t="s">
        <v>46</v>
      </c>
      <c r="Q3855" s="18"/>
      <c r="S3855" s="22" t="str">
        <f t="shared" si="180"/>
        <v>233761-83-6</v>
      </c>
      <c r="T3855" s="18" t="str">
        <f t="shared" si="181"/>
        <v>[(2,2,3,3-Tetrafluoropropane-1-sulfonyl)methyl]benzene</v>
      </c>
      <c r="U3855" s="18" t="str">
        <f t="shared" si="182"/>
        <v>DTXSID90572120</v>
      </c>
    </row>
    <row r="3856" spans="1:21" x14ac:dyDescent="0.2">
      <c r="A3856" s="23" t="s">
        <v>32332</v>
      </c>
      <c r="B3856" s="16" t="s">
        <v>32333</v>
      </c>
      <c r="C3856" s="16" t="s">
        <v>32334</v>
      </c>
      <c r="G3856" s="16" t="s">
        <v>245</v>
      </c>
      <c r="J3856" s="17" t="s">
        <v>46</v>
      </c>
      <c r="K3856" s="17">
        <v>3</v>
      </c>
      <c r="O3856" s="17">
        <v>2</v>
      </c>
      <c r="P3856" s="17" t="s">
        <v>46</v>
      </c>
      <c r="Q3856" s="18"/>
      <c r="S3856" s="22" t="str">
        <f t="shared" si="180"/>
        <v>90179-37-6</v>
      </c>
      <c r="T3856" s="18" t="str">
        <f t="shared" si="181"/>
        <v>Potassium (perfluorooctyl)propan‐2‐yl hydrogen phosphate (x:1)</v>
      </c>
      <c r="U3856" s="18" t="str">
        <f t="shared" si="182"/>
        <v>DTXSID401034066</v>
      </c>
    </row>
    <row r="3857" spans="1:21" ht="45" x14ac:dyDescent="0.2">
      <c r="A3857" s="23" t="s">
        <v>32335</v>
      </c>
      <c r="B3857" s="16" t="s">
        <v>32336</v>
      </c>
      <c r="C3857" s="16" t="s">
        <v>32337</v>
      </c>
      <c r="D3857" s="16" t="s">
        <v>32338</v>
      </c>
      <c r="F3857" s="16" t="s">
        <v>32339</v>
      </c>
      <c r="G3857" s="16" t="s">
        <v>32340</v>
      </c>
      <c r="H3857" s="16" t="s">
        <v>29638</v>
      </c>
      <c r="I3857" s="17" t="s">
        <v>29639</v>
      </c>
      <c r="J3857" s="17" t="s">
        <v>29640</v>
      </c>
      <c r="K3857" s="17">
        <v>3</v>
      </c>
      <c r="O3857" s="17">
        <v>2</v>
      </c>
      <c r="P3857" s="17" t="s">
        <v>46</v>
      </c>
      <c r="Q3857" s="18"/>
      <c r="S3857" s="22" t="str">
        <f t="shared" si="180"/>
        <v>NOCAS_1035188</v>
      </c>
      <c r="T3857" s="18" t="str">
        <f t="shared" si="181"/>
        <v>N,N,N-Trimethyl-3-[methyl(perfluorobutanesulfonyl)amino]propan-1-aminium</v>
      </c>
      <c r="U3857" s="18" t="str">
        <f t="shared" si="182"/>
        <v>DTXSID901035188</v>
      </c>
    </row>
    <row r="3858" spans="1:21" ht="30" x14ac:dyDescent="0.2">
      <c r="A3858" s="23" t="s">
        <v>32341</v>
      </c>
      <c r="B3858" s="16" t="s">
        <v>32342</v>
      </c>
      <c r="C3858" s="16" t="s">
        <v>32343</v>
      </c>
      <c r="D3858" s="16" t="s">
        <v>32344</v>
      </c>
      <c r="E3858" s="16" t="s">
        <v>32342</v>
      </c>
      <c r="F3858" s="16" t="s">
        <v>32345</v>
      </c>
      <c r="G3858" s="16" t="s">
        <v>32346</v>
      </c>
      <c r="H3858" s="16" t="s">
        <v>17490</v>
      </c>
      <c r="I3858" s="17" t="s">
        <v>17491</v>
      </c>
      <c r="J3858" s="17" t="s">
        <v>17492</v>
      </c>
      <c r="K3858" s="17">
        <v>15</v>
      </c>
      <c r="M3858" s="17">
        <v>4</v>
      </c>
      <c r="O3858" s="17">
        <v>5</v>
      </c>
      <c r="P3858" s="17" t="s">
        <v>46</v>
      </c>
      <c r="Q3858" s="18"/>
      <c r="S3858" s="22" t="str">
        <f t="shared" si="180"/>
        <v>88021-90-3</v>
      </c>
      <c r="T3858" s="18" t="str">
        <f t="shared" si="181"/>
        <v>Methyl 4,4,5,5,6,6,6-heptafluoro-2-methylidenehexanoate</v>
      </c>
      <c r="U3858" s="18" t="str">
        <f t="shared" si="182"/>
        <v>DTXSID50524766</v>
      </c>
    </row>
    <row r="3859" spans="1:21" x14ac:dyDescent="0.2">
      <c r="A3859" s="23" t="s">
        <v>32347</v>
      </c>
      <c r="B3859" s="16" t="s">
        <v>32348</v>
      </c>
      <c r="C3859" s="16" t="s">
        <v>32349</v>
      </c>
      <c r="D3859" s="16" t="s">
        <v>32350</v>
      </c>
      <c r="F3859" s="16" t="s">
        <v>32351</v>
      </c>
      <c r="G3859" s="16" t="s">
        <v>32352</v>
      </c>
      <c r="H3859" s="16" t="s">
        <v>32353</v>
      </c>
      <c r="I3859" s="17" t="s">
        <v>32354</v>
      </c>
      <c r="J3859" s="17" t="s">
        <v>32355</v>
      </c>
      <c r="K3859" s="17">
        <v>4</v>
      </c>
      <c r="O3859" s="17">
        <v>2</v>
      </c>
      <c r="P3859" s="17" t="s">
        <v>46</v>
      </c>
      <c r="Q3859" s="18"/>
      <c r="S3859" s="22" t="str">
        <f t="shared" si="180"/>
        <v>NOCAS_1034788</v>
      </c>
      <c r="T3859" s="18" t="str">
        <f t="shared" si="181"/>
        <v>N-Methyl perfluoro-1-ethane sulfonamide</v>
      </c>
      <c r="U3859" s="18" t="str">
        <f t="shared" si="182"/>
        <v>DTXSID501034788</v>
      </c>
    </row>
    <row r="3860" spans="1:21" ht="45" x14ac:dyDescent="0.2">
      <c r="A3860" s="23" t="s">
        <v>32356</v>
      </c>
      <c r="B3860" s="16" t="s">
        <v>32357</v>
      </c>
      <c r="C3860" s="16" t="s">
        <v>32358</v>
      </c>
      <c r="D3860" s="16" t="s">
        <v>32359</v>
      </c>
      <c r="F3860" s="16" t="s">
        <v>32360</v>
      </c>
      <c r="G3860" s="16" t="s">
        <v>32361</v>
      </c>
      <c r="H3860" s="16" t="s">
        <v>32362</v>
      </c>
      <c r="I3860" s="17" t="s">
        <v>32363</v>
      </c>
      <c r="J3860" s="17" t="s">
        <v>32364</v>
      </c>
      <c r="K3860" s="17">
        <v>3</v>
      </c>
      <c r="O3860" s="17">
        <v>2</v>
      </c>
      <c r="P3860" s="17" t="s">
        <v>46</v>
      </c>
      <c r="Q3860" s="18"/>
      <c r="S3860" s="22" t="str">
        <f t="shared" si="180"/>
        <v>2561-18-4</v>
      </c>
      <c r="T3860" s="18" t="str">
        <f t="shared" si="181"/>
        <v>Bis(2,2,3,3,4,4,4-heptafluoro-1-butyl) phosphate ammonium salt</v>
      </c>
      <c r="U3860" s="18" t="str">
        <f t="shared" si="182"/>
        <v>DTXSID701032657</v>
      </c>
    </row>
    <row r="3861" spans="1:21" ht="30" x14ac:dyDescent="0.2">
      <c r="A3861" s="23" t="s">
        <v>32365</v>
      </c>
      <c r="B3861" s="16" t="s">
        <v>32366</v>
      </c>
      <c r="C3861" s="16" t="s">
        <v>32367</v>
      </c>
      <c r="D3861" s="16" t="s">
        <v>32368</v>
      </c>
      <c r="E3861" s="16" t="s">
        <v>32366</v>
      </c>
      <c r="F3861" s="16" t="s">
        <v>32369</v>
      </c>
      <c r="G3861" s="16" t="s">
        <v>32370</v>
      </c>
      <c r="H3861" s="16" t="s">
        <v>32371</v>
      </c>
      <c r="I3861" s="17" t="s">
        <v>32372</v>
      </c>
      <c r="J3861" s="17" t="s">
        <v>32373</v>
      </c>
      <c r="K3861" s="17">
        <v>5</v>
      </c>
      <c r="O3861" s="17">
        <v>2</v>
      </c>
      <c r="P3861" s="17" t="s">
        <v>46</v>
      </c>
      <c r="Q3861" s="18"/>
      <c r="S3861" s="22" t="str">
        <f t="shared" si="180"/>
        <v>651331-89-4</v>
      </c>
      <c r="T3861" s="18" t="str">
        <f t="shared" si="181"/>
        <v>Methyl 2-hydroxy-4-(2,2,3,3-tetrafluoropropoxy)benzoate</v>
      </c>
      <c r="U3861" s="18" t="str">
        <f t="shared" si="182"/>
        <v>DTXSID80472428</v>
      </c>
    </row>
    <row r="3862" spans="1:21" ht="30" x14ac:dyDescent="0.2">
      <c r="A3862" s="23" t="s">
        <v>32374</v>
      </c>
      <c r="B3862" s="16" t="s">
        <v>32375</v>
      </c>
      <c r="C3862" s="16" t="s">
        <v>32376</v>
      </c>
      <c r="G3862" s="16" t="s">
        <v>245</v>
      </c>
      <c r="J3862" s="17" t="s">
        <v>46</v>
      </c>
      <c r="K3862" s="17">
        <v>17</v>
      </c>
      <c r="O3862" s="17">
        <v>3</v>
      </c>
      <c r="P3862" s="17" t="s">
        <v>46</v>
      </c>
      <c r="Q3862" s="18"/>
      <c r="S3862" s="22" t="str">
        <f t="shared" si="180"/>
        <v>109037-77-6</v>
      </c>
      <c r="T3862" s="18" t="str">
        <f t="shared" si="181"/>
        <v>Benzene, reaction products with chlorine and sulfur chloride (S2Cl2), hexafluorophosphates(1-)</v>
      </c>
      <c r="U3862" s="18" t="str">
        <f t="shared" si="182"/>
        <v>DTXSID00105903</v>
      </c>
    </row>
    <row r="3863" spans="1:21" ht="60" x14ac:dyDescent="0.2">
      <c r="A3863" s="23" t="s">
        <v>32377</v>
      </c>
      <c r="B3863" s="16" t="s">
        <v>32378</v>
      </c>
      <c r="C3863" s="16" t="s">
        <v>32379</v>
      </c>
      <c r="F3863" s="16" t="s">
        <v>32380</v>
      </c>
      <c r="G3863" s="16" t="s">
        <v>245</v>
      </c>
      <c r="H3863" s="16" t="s">
        <v>32381</v>
      </c>
      <c r="J3863" s="17" t="s">
        <v>46</v>
      </c>
      <c r="K3863" s="17">
        <v>5</v>
      </c>
      <c r="O3863" s="17">
        <v>2</v>
      </c>
      <c r="P3863" s="17" t="s">
        <v>46</v>
      </c>
      <c r="Q3863" s="18"/>
      <c r="S3863" s="22" t="str">
        <f t="shared" si="180"/>
        <v>NOCAS_893634</v>
      </c>
      <c r="T3863" s="18" t="str">
        <f t="shared" si="181"/>
        <v>N-Alkyl perfluoroalkyl sulfonamidoacetic acids</v>
      </c>
      <c r="U3863" s="18" t="str">
        <f t="shared" si="182"/>
        <v>DTXSID80893634</v>
      </c>
    </row>
    <row r="3864" spans="1:21" ht="60" x14ac:dyDescent="0.2">
      <c r="A3864" s="23" t="s">
        <v>32382</v>
      </c>
      <c r="B3864" s="16" t="s">
        <v>32383</v>
      </c>
      <c r="C3864" s="16" t="s">
        <v>32384</v>
      </c>
      <c r="D3864" s="16" t="s">
        <v>32385</v>
      </c>
      <c r="E3864" s="16" t="s">
        <v>32383</v>
      </c>
      <c r="F3864" s="16" t="s">
        <v>32386</v>
      </c>
      <c r="G3864" s="16" t="s">
        <v>32387</v>
      </c>
      <c r="H3864" s="16" t="s">
        <v>32388</v>
      </c>
      <c r="I3864" s="17" t="s">
        <v>32389</v>
      </c>
      <c r="J3864" s="17" t="s">
        <v>32390</v>
      </c>
      <c r="K3864" s="17">
        <v>7</v>
      </c>
      <c r="M3864" s="17">
        <v>2</v>
      </c>
      <c r="O3864" s="17">
        <v>5</v>
      </c>
      <c r="P3864" s="17" t="s">
        <v>46</v>
      </c>
      <c r="Q3864" s="18"/>
      <c r="S3864" s="22" t="str">
        <f t="shared" si="180"/>
        <v>62478-08-4</v>
      </c>
      <c r="T3864" s="18" t="str">
        <f t="shared" si="181"/>
        <v>5-Hydroxy-3,7-bis{2,2,3,3-tetrafluoro-3-[(1,1,1,2,3,3,3-heptafluoropropan-2-yl)oxy]propyl}-4,5,6,7-tetrahydro-3H-2,8-benzodioxacycloundecine-1,9-dione</v>
      </c>
      <c r="U3864" s="18" t="str">
        <f t="shared" si="182"/>
        <v>DTXSID00808240</v>
      </c>
    </row>
    <row r="3865" spans="1:21" x14ac:dyDescent="0.2">
      <c r="A3865" s="23" t="s">
        <v>32391</v>
      </c>
      <c r="B3865" s="16" t="s">
        <v>32392</v>
      </c>
      <c r="C3865" s="16" t="s">
        <v>32393</v>
      </c>
      <c r="D3865" s="16" t="s">
        <v>32394</v>
      </c>
      <c r="E3865" s="16" t="s">
        <v>32392</v>
      </c>
      <c r="F3865" s="16" t="s">
        <v>32395</v>
      </c>
      <c r="G3865" s="16" t="s">
        <v>32396</v>
      </c>
      <c r="H3865" s="16" t="s">
        <v>32397</v>
      </c>
      <c r="I3865" s="17" t="s">
        <v>32398</v>
      </c>
      <c r="J3865" s="17" t="s">
        <v>32399</v>
      </c>
      <c r="K3865" s="17">
        <v>7</v>
      </c>
      <c r="M3865" s="17">
        <v>3</v>
      </c>
      <c r="O3865" s="17">
        <v>5</v>
      </c>
      <c r="P3865" s="17" t="s">
        <v>46</v>
      </c>
      <c r="Q3865" s="18"/>
      <c r="S3865" s="22" t="str">
        <f t="shared" si="180"/>
        <v>61799-70-0</v>
      </c>
      <c r="T3865" s="18" t="str">
        <f t="shared" si="181"/>
        <v>Pentafluoroethyl butanoate</v>
      </c>
      <c r="U3865" s="18" t="str">
        <f t="shared" si="182"/>
        <v>DTXSID60813815</v>
      </c>
    </row>
    <row r="3866" spans="1:21" ht="45" x14ac:dyDescent="0.2">
      <c r="A3866" s="23" t="s">
        <v>32400</v>
      </c>
      <c r="B3866" s="16" t="s">
        <v>32401</v>
      </c>
      <c r="C3866" s="16" t="s">
        <v>32402</v>
      </c>
      <c r="D3866" s="16" t="s">
        <v>32403</v>
      </c>
      <c r="F3866" s="16" t="s">
        <v>32404</v>
      </c>
      <c r="G3866" s="16" t="s">
        <v>32405</v>
      </c>
      <c r="H3866" s="16" t="s">
        <v>32406</v>
      </c>
      <c r="I3866" s="17" t="s">
        <v>32407</v>
      </c>
      <c r="J3866" s="17" t="s">
        <v>32408</v>
      </c>
      <c r="K3866" s="17">
        <v>3</v>
      </c>
      <c r="O3866" s="17">
        <v>2</v>
      </c>
      <c r="P3866" s="17" t="s">
        <v>46</v>
      </c>
      <c r="Q3866" s="18"/>
      <c r="S3866" s="22" t="str">
        <f t="shared" si="180"/>
        <v>298703-31-8</v>
      </c>
      <c r="T3866" s="18" t="str">
        <f t="shared" si="181"/>
        <v>4-[(6-Methoxy-3-pyridazinyl)sulfamoyl]anilinium 2,3,3,3-tetrafluoro-2-(heptafluoropropoxy)propanoate</v>
      </c>
      <c r="U3866" s="18" t="str">
        <f t="shared" si="182"/>
        <v>DTXSID201022344</v>
      </c>
    </row>
    <row r="3867" spans="1:21" x14ac:dyDescent="0.2">
      <c r="A3867" s="23" t="s">
        <v>32409</v>
      </c>
      <c r="B3867" s="16" t="s">
        <v>32410</v>
      </c>
      <c r="C3867" s="16" t="s">
        <v>32411</v>
      </c>
      <c r="D3867" s="16" t="s">
        <v>32412</v>
      </c>
      <c r="E3867" s="16" t="s">
        <v>32410</v>
      </c>
      <c r="F3867" s="16" t="s">
        <v>32413</v>
      </c>
      <c r="G3867" s="16" t="s">
        <v>32414</v>
      </c>
      <c r="H3867" s="16" t="s">
        <v>32415</v>
      </c>
      <c r="I3867" s="17" t="s">
        <v>32416</v>
      </c>
      <c r="J3867" s="17" t="s">
        <v>32417</v>
      </c>
      <c r="K3867" s="17">
        <v>5</v>
      </c>
      <c r="M3867" s="17">
        <v>25</v>
      </c>
      <c r="P3867" s="17" t="s">
        <v>46</v>
      </c>
      <c r="Q3867" s="18"/>
      <c r="S3867" s="22" t="str">
        <f t="shared" si="180"/>
        <v>2804-55-9</v>
      </c>
      <c r="T3867" s="18" t="str">
        <f t="shared" si="181"/>
        <v>1,1-Dichloro-2,3,3,3-tetrafluoroprop-1-ene</v>
      </c>
      <c r="U3867" s="18" t="str">
        <f t="shared" si="182"/>
        <v>DTXSID80450827</v>
      </c>
    </row>
    <row r="3868" spans="1:21" ht="30" x14ac:dyDescent="0.2">
      <c r="A3868" s="23" t="s">
        <v>32418</v>
      </c>
      <c r="B3868" s="16" t="s">
        <v>32419</v>
      </c>
      <c r="C3868" s="16" t="s">
        <v>32420</v>
      </c>
      <c r="G3868" s="16" t="s">
        <v>245</v>
      </c>
      <c r="J3868" s="17" t="s">
        <v>46</v>
      </c>
      <c r="K3868" s="17">
        <v>14</v>
      </c>
      <c r="O3868" s="17">
        <v>5</v>
      </c>
      <c r="P3868" s="17" t="s">
        <v>46</v>
      </c>
      <c r="Q3868" s="18"/>
      <c r="S3868" s="22" t="str">
        <f t="shared" si="180"/>
        <v>223557-70-8</v>
      </c>
      <c r="T3868" s="18" t="str">
        <f t="shared" si="181"/>
        <v>1-Propanamine, 3-(triethoxysilyl)-, reaction products with Et esters of reduced polymd. oxidized poly(tetrafluoroethylene)</v>
      </c>
      <c r="U3868" s="18" t="str">
        <f t="shared" si="182"/>
        <v>DTXSID30882977</v>
      </c>
    </row>
    <row r="3869" spans="1:21" ht="60" x14ac:dyDescent="0.2">
      <c r="A3869" s="23" t="s">
        <v>32421</v>
      </c>
      <c r="B3869" s="16" t="s">
        <v>32422</v>
      </c>
      <c r="C3869" s="16" t="s">
        <v>32423</v>
      </c>
      <c r="D3869" s="16" t="s">
        <v>32424</v>
      </c>
      <c r="F3869" s="16" t="s">
        <v>32425</v>
      </c>
      <c r="G3869" s="16" t="s">
        <v>32426</v>
      </c>
      <c r="H3869" s="16" t="s">
        <v>32427</v>
      </c>
      <c r="I3869" s="17" t="s">
        <v>32428</v>
      </c>
      <c r="J3869" s="17" t="s">
        <v>32429</v>
      </c>
      <c r="K3869" s="17">
        <v>3</v>
      </c>
      <c r="O3869" s="17">
        <v>2</v>
      </c>
      <c r="P3869" s="17" t="s">
        <v>46</v>
      </c>
      <c r="Q3869" s="18"/>
      <c r="S3869" s="22" t="str">
        <f t="shared" si="180"/>
        <v>NOCAS_1036874</v>
      </c>
      <c r="T3869" s="18" t="str">
        <f t="shared" si="181"/>
        <v>1-Chloro-perfluorotridecane-1-sulfonic acid</v>
      </c>
      <c r="U3869" s="18" t="str">
        <f t="shared" si="182"/>
        <v>DTXSID401036874</v>
      </c>
    </row>
    <row r="3870" spans="1:21" ht="30" x14ac:dyDescent="0.2">
      <c r="A3870" s="23" t="s">
        <v>32430</v>
      </c>
      <c r="B3870" s="16" t="s">
        <v>32431</v>
      </c>
      <c r="C3870" s="16" t="s">
        <v>32432</v>
      </c>
      <c r="D3870" s="16" t="s">
        <v>32433</v>
      </c>
      <c r="E3870" s="16" t="s">
        <v>32431</v>
      </c>
      <c r="F3870" s="16" t="s">
        <v>32434</v>
      </c>
      <c r="G3870" s="16" t="s">
        <v>32435</v>
      </c>
      <c r="H3870" s="16" t="s">
        <v>32436</v>
      </c>
      <c r="I3870" s="17" t="s">
        <v>32437</v>
      </c>
      <c r="J3870" s="17" t="s">
        <v>32438</v>
      </c>
      <c r="K3870" s="17">
        <v>15</v>
      </c>
      <c r="M3870" s="17">
        <v>5</v>
      </c>
      <c r="O3870" s="17">
        <v>5</v>
      </c>
      <c r="P3870" s="17" t="s">
        <v>46</v>
      </c>
      <c r="Q3870" s="18"/>
      <c r="S3870" s="22" t="str">
        <f t="shared" si="180"/>
        <v>96721-81-2</v>
      </c>
      <c r="T3870" s="18" t="str">
        <f t="shared" si="181"/>
        <v>2-(Nonafluorobutyl)thiophene</v>
      </c>
      <c r="U3870" s="18" t="str">
        <f t="shared" si="182"/>
        <v>DTXSID50895680</v>
      </c>
    </row>
    <row r="3871" spans="1:21" ht="45" x14ac:dyDescent="0.2">
      <c r="A3871" s="23" t="s">
        <v>32439</v>
      </c>
      <c r="B3871" s="16" t="s">
        <v>32440</v>
      </c>
      <c r="C3871" s="16" t="s">
        <v>32441</v>
      </c>
      <c r="D3871" s="16" t="s">
        <v>32442</v>
      </c>
      <c r="F3871" s="16" t="s">
        <v>32443</v>
      </c>
      <c r="G3871" s="16" t="s">
        <v>32444</v>
      </c>
      <c r="H3871" s="16" t="s">
        <v>32445</v>
      </c>
      <c r="I3871" s="17" t="s">
        <v>32446</v>
      </c>
      <c r="J3871" s="17" t="s">
        <v>32447</v>
      </c>
      <c r="K3871" s="17">
        <v>3</v>
      </c>
      <c r="O3871" s="17">
        <v>2</v>
      </c>
      <c r="P3871" s="17" t="s">
        <v>46</v>
      </c>
      <c r="Q3871" s="18"/>
      <c r="S3871" s="22" t="str">
        <f t="shared" si="180"/>
        <v>761370-26-7</v>
      </c>
      <c r="T3871" s="18" t="str">
        <f t="shared" si="181"/>
        <v>Sulfate(1-), (5-carboxylato-1,1,2,2,3,3,4,4,5,5-decafluoropentyl)pentafluoro-, (OC-6-21)-</v>
      </c>
      <c r="U3871" s="18" t="str">
        <f t="shared" si="182"/>
        <v>DTXSID101035784</v>
      </c>
    </row>
    <row r="3872" spans="1:21" x14ac:dyDescent="0.2">
      <c r="A3872" s="23" t="s">
        <v>32448</v>
      </c>
      <c r="B3872" s="16" t="s">
        <v>32449</v>
      </c>
      <c r="C3872" s="16" t="s">
        <v>32450</v>
      </c>
      <c r="D3872" s="16" t="s">
        <v>32451</v>
      </c>
      <c r="E3872" s="16" t="s">
        <v>32452</v>
      </c>
      <c r="F3872" s="16" t="s">
        <v>32453</v>
      </c>
      <c r="G3872" s="16" t="s">
        <v>32454</v>
      </c>
      <c r="H3872" s="16" t="s">
        <v>4020</v>
      </c>
      <c r="I3872" s="17" t="s">
        <v>4021</v>
      </c>
      <c r="J3872" s="17" t="s">
        <v>4022</v>
      </c>
      <c r="K3872" s="17">
        <v>24</v>
      </c>
      <c r="M3872" s="17">
        <v>27</v>
      </c>
      <c r="O3872" s="17">
        <v>1</v>
      </c>
      <c r="P3872" s="17" t="s">
        <v>46</v>
      </c>
      <c r="Q3872" s="18"/>
      <c r="S3872" s="22" t="str">
        <f t="shared" si="180"/>
        <v>2070-70-4</v>
      </c>
      <c r="T3872" s="18" t="str">
        <f t="shared" si="181"/>
        <v>Perfluoro-4-methyl-2-pentene</v>
      </c>
      <c r="U3872" s="18" t="str">
        <f t="shared" si="182"/>
        <v>DTXSID30880175</v>
      </c>
    </row>
    <row r="3873" spans="1:21" ht="30" x14ac:dyDescent="0.2">
      <c r="A3873" s="23" t="s">
        <v>32455</v>
      </c>
      <c r="B3873" s="16" t="s">
        <v>32456</v>
      </c>
      <c r="C3873" s="16" t="s">
        <v>32457</v>
      </c>
      <c r="D3873" s="16" t="s">
        <v>32458</v>
      </c>
      <c r="E3873" s="16" t="s">
        <v>32459</v>
      </c>
      <c r="F3873" s="16" t="s">
        <v>32460</v>
      </c>
      <c r="G3873" s="16" t="s">
        <v>32461</v>
      </c>
      <c r="H3873" s="16" t="s">
        <v>32462</v>
      </c>
      <c r="I3873" s="17" t="s">
        <v>32463</v>
      </c>
      <c r="J3873" s="17" t="s">
        <v>32464</v>
      </c>
      <c r="K3873" s="17">
        <v>19</v>
      </c>
      <c r="M3873" s="17">
        <v>28</v>
      </c>
      <c r="O3873" s="17">
        <v>2</v>
      </c>
      <c r="P3873" s="17" t="s">
        <v>46</v>
      </c>
      <c r="Q3873" s="18"/>
      <c r="S3873" s="22" t="str">
        <f t="shared" si="180"/>
        <v>883499-32-9</v>
      </c>
      <c r="T3873" s="18" t="str">
        <f t="shared" si="181"/>
        <v>1H,1H-Perfluorobutyl perfluorobutanesulfonate</v>
      </c>
      <c r="U3873" s="18" t="str">
        <f t="shared" si="182"/>
        <v>DTXSID70382047</v>
      </c>
    </row>
    <row r="3874" spans="1:21" ht="60" x14ac:dyDescent="0.2">
      <c r="A3874" s="23" t="s">
        <v>32465</v>
      </c>
      <c r="B3874" s="16" t="s">
        <v>32466</v>
      </c>
      <c r="C3874" s="16" t="s">
        <v>32467</v>
      </c>
      <c r="G3874" s="16" t="s">
        <v>245</v>
      </c>
      <c r="J3874" s="17" t="s">
        <v>46</v>
      </c>
      <c r="K3874" s="17">
        <v>11</v>
      </c>
      <c r="O3874" s="17">
        <v>5</v>
      </c>
      <c r="P3874" s="17" t="s">
        <v>46</v>
      </c>
      <c r="Q3874" s="18"/>
      <c r="S3874" s="22" t="str">
        <f t="shared" si="180"/>
        <v>1392191-75-1</v>
      </c>
      <c r="T3874" s="18" t="str">
        <f t="shared" si="181"/>
        <v>Poly(chloroethene-co-(docosan-1-yl methacrylate)-co-(icosan-1-yl methacrylate)-co-(octadecyl methacrylate)-co-tetracosan-1-yl methacrylate)-co-3,3,4,4,5,5,6,6,7,7,8,8,8-tetradecafluorooctan-1-yl methacrylate</v>
      </c>
      <c r="U3874" s="18" t="str">
        <f t="shared" si="182"/>
        <v>DTXSID00882702</v>
      </c>
    </row>
    <row r="3875" spans="1:21" ht="30" x14ac:dyDescent="0.2">
      <c r="A3875" s="23" t="s">
        <v>32468</v>
      </c>
      <c r="B3875" s="16" t="s">
        <v>32469</v>
      </c>
      <c r="C3875" s="16" t="s">
        <v>32470</v>
      </c>
      <c r="D3875" s="16" t="s">
        <v>32471</v>
      </c>
      <c r="E3875" s="16" t="s">
        <v>32472</v>
      </c>
      <c r="F3875" s="16" t="s">
        <v>32473</v>
      </c>
      <c r="G3875" s="16" t="s">
        <v>32474</v>
      </c>
      <c r="H3875" s="16" t="s">
        <v>32475</v>
      </c>
      <c r="I3875" s="17" t="s">
        <v>32476</v>
      </c>
      <c r="J3875" s="17" t="s">
        <v>32477</v>
      </c>
      <c r="K3875" s="17">
        <v>7</v>
      </c>
      <c r="M3875" s="17">
        <v>1</v>
      </c>
      <c r="O3875" s="17">
        <v>1</v>
      </c>
      <c r="P3875" s="17" t="s">
        <v>46</v>
      </c>
      <c r="Q3875" s="18"/>
      <c r="S3875" s="22" t="str">
        <f t="shared" si="180"/>
        <v>1696259-63-8</v>
      </c>
      <c r="T3875" s="18" t="str">
        <f t="shared" si="181"/>
        <v>6-H-Perfluorohexanoate</v>
      </c>
      <c r="U3875" s="18" t="str">
        <f t="shared" si="182"/>
        <v>DTXSID30892930</v>
      </c>
    </row>
    <row r="3876" spans="1:21" x14ac:dyDescent="0.2">
      <c r="A3876" s="23" t="s">
        <v>32478</v>
      </c>
      <c r="B3876" s="16" t="s">
        <v>32479</v>
      </c>
      <c r="C3876" s="16" t="s">
        <v>32480</v>
      </c>
      <c r="D3876" s="16" t="s">
        <v>32481</v>
      </c>
      <c r="F3876" s="16" t="s">
        <v>32482</v>
      </c>
      <c r="G3876" s="16" t="s">
        <v>32483</v>
      </c>
      <c r="H3876" s="16" t="s">
        <v>12961</v>
      </c>
      <c r="I3876" s="17" t="s">
        <v>12962</v>
      </c>
      <c r="J3876" s="17" t="s">
        <v>12963</v>
      </c>
      <c r="K3876" s="17">
        <v>3</v>
      </c>
      <c r="O3876" s="17">
        <v>2</v>
      </c>
      <c r="P3876" s="17" t="s">
        <v>46</v>
      </c>
      <c r="Q3876" s="18"/>
      <c r="S3876" s="22" t="str">
        <f t="shared" si="180"/>
        <v>NOCAS_1026785</v>
      </c>
      <c r="T3876" s="18" t="str">
        <f t="shared" si="181"/>
        <v>1,1,1,2,2-Pentafluoro-2-(2,2,2-trifluoroethylsulfanyl)ethane</v>
      </c>
      <c r="U3876" s="18" t="str">
        <f t="shared" si="182"/>
        <v>DTXSID901026785</v>
      </c>
    </row>
    <row r="3877" spans="1:21" ht="30" x14ac:dyDescent="0.2">
      <c r="A3877" s="23" t="s">
        <v>32484</v>
      </c>
      <c r="B3877" s="16" t="s">
        <v>32485</v>
      </c>
      <c r="C3877" s="16" t="s">
        <v>32486</v>
      </c>
      <c r="D3877" s="16" t="s">
        <v>32487</v>
      </c>
      <c r="E3877" s="16" t="s">
        <v>32485</v>
      </c>
      <c r="F3877" s="16" t="s">
        <v>32488</v>
      </c>
      <c r="G3877" s="16" t="s">
        <v>32489</v>
      </c>
      <c r="H3877" s="16" t="s">
        <v>20884</v>
      </c>
      <c r="I3877" s="17" t="s">
        <v>20885</v>
      </c>
      <c r="J3877" s="17" t="s">
        <v>20886</v>
      </c>
      <c r="K3877" s="17">
        <v>8</v>
      </c>
      <c r="M3877" s="17">
        <v>19</v>
      </c>
      <c r="O3877" s="17">
        <v>5</v>
      </c>
      <c r="P3877" s="17" t="s">
        <v>46</v>
      </c>
      <c r="Q3877" s="18"/>
      <c r="S3877" s="22" t="str">
        <f t="shared" si="180"/>
        <v>19493-30-2</v>
      </c>
      <c r="T3877" s="18" t="str">
        <f t="shared" si="181"/>
        <v>1,1,2,2,3,3,4,4,5,5,6,6,7,7-Tetradecafluoroheptane</v>
      </c>
      <c r="U3877" s="18" t="str">
        <f t="shared" si="182"/>
        <v>DTXSID40610223</v>
      </c>
    </row>
    <row r="3878" spans="1:21" x14ac:dyDescent="0.2">
      <c r="A3878" s="23" t="s">
        <v>32490</v>
      </c>
      <c r="B3878" s="16" t="s">
        <v>32491</v>
      </c>
      <c r="C3878" s="16" t="s">
        <v>32492</v>
      </c>
      <c r="D3878" s="16" t="s">
        <v>32493</v>
      </c>
      <c r="E3878" s="16" t="s">
        <v>32494</v>
      </c>
      <c r="F3878" s="16" t="s">
        <v>32495</v>
      </c>
      <c r="G3878" s="16" t="s">
        <v>32496</v>
      </c>
      <c r="H3878" s="16" t="s">
        <v>32497</v>
      </c>
      <c r="I3878" s="17" t="s">
        <v>32498</v>
      </c>
      <c r="J3878" s="17" t="s">
        <v>32499</v>
      </c>
      <c r="K3878" s="17">
        <v>7</v>
      </c>
      <c r="M3878" s="17">
        <v>26</v>
      </c>
      <c r="O3878" s="17">
        <v>5</v>
      </c>
      <c r="P3878" s="17" t="s">
        <v>46</v>
      </c>
      <c r="Q3878" s="18"/>
      <c r="S3878" s="22" t="str">
        <f t="shared" si="180"/>
        <v>5930-66-5</v>
      </c>
      <c r="T3878" s="18" t="str">
        <f t="shared" si="181"/>
        <v>3-chloro-2,2,3,3-tetrafluoropropanoyl fluoride</v>
      </c>
      <c r="U3878" s="18" t="str">
        <f t="shared" si="182"/>
        <v>DTXSID80382119</v>
      </c>
    </row>
    <row r="3879" spans="1:21" x14ac:dyDescent="0.2">
      <c r="A3879" s="23" t="s">
        <v>32500</v>
      </c>
      <c r="B3879" s="16" t="s">
        <v>32501</v>
      </c>
      <c r="C3879" s="16" t="s">
        <v>32502</v>
      </c>
      <c r="D3879" s="16" t="s">
        <v>32503</v>
      </c>
      <c r="F3879" s="16" t="s">
        <v>32504</v>
      </c>
      <c r="G3879" s="16" t="s">
        <v>32505</v>
      </c>
      <c r="H3879" s="16" t="s">
        <v>32506</v>
      </c>
      <c r="I3879" s="17" t="s">
        <v>32507</v>
      </c>
      <c r="J3879" s="17" t="s">
        <v>32508</v>
      </c>
      <c r="K3879" s="17">
        <v>4</v>
      </c>
      <c r="O3879" s="17">
        <v>2</v>
      </c>
      <c r="P3879" s="17" t="s">
        <v>46</v>
      </c>
      <c r="Q3879" s="18"/>
      <c r="S3879" s="22" t="str">
        <f t="shared" si="180"/>
        <v>32773-52-7</v>
      </c>
      <c r="T3879" s="18" t="str">
        <f t="shared" si="181"/>
        <v>1-Chloro-perfluoroethanesulfonic acid</v>
      </c>
      <c r="U3879" s="18" t="str">
        <f t="shared" si="182"/>
        <v>DTXSID701034934</v>
      </c>
    </row>
    <row r="3880" spans="1:21" ht="30" x14ac:dyDescent="0.2">
      <c r="A3880" s="23" t="s">
        <v>32509</v>
      </c>
      <c r="B3880" s="16" t="s">
        <v>32510</v>
      </c>
      <c r="C3880" s="16" t="s">
        <v>32511</v>
      </c>
      <c r="D3880" s="16" t="s">
        <v>32512</v>
      </c>
      <c r="E3880" s="16" t="s">
        <v>32510</v>
      </c>
      <c r="F3880" s="16" t="s">
        <v>32513</v>
      </c>
      <c r="G3880" s="16" t="s">
        <v>32514</v>
      </c>
      <c r="H3880" s="16" t="s">
        <v>13818</v>
      </c>
      <c r="I3880" s="17" t="s">
        <v>13819</v>
      </c>
      <c r="J3880" s="17" t="s">
        <v>13820</v>
      </c>
      <c r="K3880" s="17">
        <v>5</v>
      </c>
      <c r="M3880" s="17">
        <v>3</v>
      </c>
      <c r="O3880" s="17">
        <v>5</v>
      </c>
      <c r="P3880" s="17" t="s">
        <v>46</v>
      </c>
      <c r="Q3880" s="18"/>
      <c r="S3880" s="22" t="str">
        <f t="shared" si="180"/>
        <v>825630-88-4</v>
      </c>
      <c r="T3880" s="18" t="str">
        <f t="shared" si="181"/>
        <v>5-Ethylidene-2,2-bis(trifluoromethyl)-1,3-dioxolan-4-one</v>
      </c>
      <c r="U3880" s="18" t="str">
        <f t="shared" si="182"/>
        <v>DTXSID70837446</v>
      </c>
    </row>
    <row r="3881" spans="1:21" ht="30" x14ac:dyDescent="0.2">
      <c r="A3881" s="23" t="s">
        <v>32515</v>
      </c>
      <c r="B3881" s="16" t="s">
        <v>32516</v>
      </c>
      <c r="C3881" s="16" t="s">
        <v>32517</v>
      </c>
      <c r="D3881" s="16" t="s">
        <v>32518</v>
      </c>
      <c r="E3881" s="16" t="s">
        <v>32516</v>
      </c>
      <c r="F3881" s="16" t="s">
        <v>32519</v>
      </c>
      <c r="G3881" s="16" t="s">
        <v>32520</v>
      </c>
      <c r="H3881" s="16" t="s">
        <v>32521</v>
      </c>
      <c r="I3881" s="17" t="s">
        <v>32522</v>
      </c>
      <c r="J3881" s="17" t="s">
        <v>32523</v>
      </c>
      <c r="K3881" s="17">
        <v>8</v>
      </c>
      <c r="M3881" s="17">
        <v>3</v>
      </c>
      <c r="O3881" s="17">
        <v>5</v>
      </c>
      <c r="P3881" s="17" t="s">
        <v>46</v>
      </c>
      <c r="Q3881" s="18"/>
      <c r="S3881" s="22" t="str">
        <f t="shared" si="180"/>
        <v>104568-24-3</v>
      </c>
      <c r="T3881" s="18" t="str">
        <f t="shared" si="181"/>
        <v>2-{2-[(3,3,4,4,5,5,6,6,7,7,8,8,8-Tridecafluorooctyl)sulfanyl]ethoxy}ethan-1-ol</v>
      </c>
      <c r="U3881" s="18" t="str">
        <f t="shared" si="182"/>
        <v>DTXSID30551318</v>
      </c>
    </row>
    <row r="3882" spans="1:21" ht="30" x14ac:dyDescent="0.2">
      <c r="A3882" s="23" t="s">
        <v>32524</v>
      </c>
      <c r="B3882" s="16" t="s">
        <v>32525</v>
      </c>
      <c r="C3882" s="16" t="s">
        <v>32526</v>
      </c>
      <c r="D3882" s="16" t="s">
        <v>32527</v>
      </c>
      <c r="E3882" s="16" t="s">
        <v>32525</v>
      </c>
      <c r="F3882" s="16" t="s">
        <v>32528</v>
      </c>
      <c r="G3882" s="16" t="s">
        <v>32529</v>
      </c>
      <c r="H3882" s="16" t="s">
        <v>32530</v>
      </c>
      <c r="I3882" s="17" t="s">
        <v>32531</v>
      </c>
      <c r="J3882" s="17" t="s">
        <v>32532</v>
      </c>
      <c r="K3882" s="17">
        <v>18</v>
      </c>
      <c r="M3882" s="17">
        <v>36</v>
      </c>
      <c r="O3882" s="17">
        <v>5</v>
      </c>
      <c r="P3882" s="17" t="s">
        <v>46</v>
      </c>
      <c r="Q3882" s="18"/>
      <c r="S3882" s="22" t="str">
        <f t="shared" si="180"/>
        <v>38550-44-6</v>
      </c>
      <c r="T3882" s="18" t="str">
        <f t="shared" si="181"/>
        <v>4,4,5,5,6,6,7,7,8,8,9,9,9-Tridecafluoro-2-iodononan-1-ol</v>
      </c>
      <c r="U3882" s="18" t="str">
        <f t="shared" si="182"/>
        <v>DTXSID00895352</v>
      </c>
    </row>
    <row r="3883" spans="1:21" ht="30" x14ac:dyDescent="0.2">
      <c r="A3883" s="23" t="s">
        <v>32533</v>
      </c>
      <c r="B3883" s="16" t="s">
        <v>32534</v>
      </c>
      <c r="C3883" s="16" t="s">
        <v>32535</v>
      </c>
      <c r="F3883" s="16" t="s">
        <v>32536</v>
      </c>
      <c r="G3883" s="16" t="s">
        <v>32537</v>
      </c>
      <c r="H3883" s="16" t="s">
        <v>32538</v>
      </c>
      <c r="J3883" s="17" t="s">
        <v>46</v>
      </c>
      <c r="K3883" s="17">
        <v>13</v>
      </c>
      <c r="M3883" s="17">
        <v>10</v>
      </c>
      <c r="O3883" s="17">
        <v>2</v>
      </c>
      <c r="P3883" s="17" t="s">
        <v>46</v>
      </c>
      <c r="Q3883" s="18"/>
      <c r="S3883" s="22" t="str">
        <f t="shared" si="180"/>
        <v>671756-62-0</v>
      </c>
      <c r="T3883" s="18" t="str">
        <f t="shared" si="181"/>
        <v>2-Propenoic acid, δ-.omega.-perfluoro-C9-15-alkyl esters</v>
      </c>
      <c r="U3883" s="18" t="str">
        <f t="shared" si="182"/>
        <v>DTXSID50881967</v>
      </c>
    </row>
    <row r="3884" spans="1:21" ht="30" x14ac:dyDescent="0.2">
      <c r="A3884" s="23" t="s">
        <v>32539</v>
      </c>
      <c r="B3884" s="16" t="s">
        <v>32540</v>
      </c>
      <c r="C3884" s="16" t="s">
        <v>32541</v>
      </c>
      <c r="D3884" s="16" t="s">
        <v>32542</v>
      </c>
      <c r="E3884" s="16" t="s">
        <v>32543</v>
      </c>
      <c r="F3884" s="16" t="s">
        <v>32544</v>
      </c>
      <c r="G3884" s="16" t="s">
        <v>32545</v>
      </c>
      <c r="H3884" s="16" t="s">
        <v>32546</v>
      </c>
      <c r="I3884" s="17" t="s">
        <v>32547</v>
      </c>
      <c r="J3884" s="17" t="s">
        <v>32548</v>
      </c>
      <c r="K3884" s="17">
        <v>8</v>
      </c>
      <c r="M3884" s="17">
        <v>19</v>
      </c>
      <c r="O3884" s="17">
        <v>4</v>
      </c>
      <c r="P3884" s="17" t="s">
        <v>46</v>
      </c>
      <c r="Q3884" s="18"/>
      <c r="S3884" s="22" t="str">
        <f t="shared" si="180"/>
        <v>101858-31-5</v>
      </c>
      <c r="T3884" s="18" t="str">
        <f t="shared" si="181"/>
        <v>2,5-Octanedione, 7-hydroxy-8,8,8-trifluoro-7-trifluoromethyl-</v>
      </c>
      <c r="U3884" s="18" t="str">
        <f t="shared" si="182"/>
        <v>DTXSID00144276</v>
      </c>
    </row>
    <row r="3885" spans="1:21" ht="30" x14ac:dyDescent="0.2">
      <c r="A3885" s="23" t="s">
        <v>32549</v>
      </c>
      <c r="B3885" s="16" t="s">
        <v>32550</v>
      </c>
      <c r="C3885" s="16" t="s">
        <v>32551</v>
      </c>
      <c r="D3885" s="16" t="s">
        <v>32552</v>
      </c>
      <c r="E3885" s="16" t="s">
        <v>32550</v>
      </c>
      <c r="F3885" s="16" t="s">
        <v>32553</v>
      </c>
      <c r="G3885" s="16" t="s">
        <v>32554</v>
      </c>
      <c r="H3885" s="16" t="s">
        <v>20364</v>
      </c>
      <c r="I3885" s="17" t="s">
        <v>20365</v>
      </c>
      <c r="J3885" s="17" t="s">
        <v>20366</v>
      </c>
      <c r="K3885" s="17">
        <v>5</v>
      </c>
      <c r="M3885" s="17">
        <v>1</v>
      </c>
      <c r="O3885" s="17">
        <v>5</v>
      </c>
      <c r="P3885" s="17" t="s">
        <v>46</v>
      </c>
      <c r="Q3885" s="18"/>
      <c r="S3885" s="22" t="str">
        <f t="shared" si="180"/>
        <v>92417-47-5</v>
      </c>
      <c r="T3885" s="18" t="str">
        <f t="shared" si="181"/>
        <v>(Dichloromethyl)[3-(1,2,2,2-tetrafluoroethoxy)propyl]silane</v>
      </c>
      <c r="U3885" s="18" t="str">
        <f t="shared" si="182"/>
        <v>DTXSID20757867</v>
      </c>
    </row>
    <row r="3886" spans="1:21" x14ac:dyDescent="0.2">
      <c r="A3886" s="23" t="s">
        <v>32555</v>
      </c>
      <c r="B3886" s="16" t="s">
        <v>32556</v>
      </c>
      <c r="C3886" s="16" t="s">
        <v>32557</v>
      </c>
      <c r="D3886" s="16" t="s">
        <v>32558</v>
      </c>
      <c r="E3886" s="16" t="s">
        <v>32559</v>
      </c>
      <c r="F3886" s="16" t="s">
        <v>32560</v>
      </c>
      <c r="G3886" s="16" t="s">
        <v>32561</v>
      </c>
      <c r="H3886" s="16" t="s">
        <v>10508</v>
      </c>
      <c r="I3886" s="17" t="s">
        <v>10509</v>
      </c>
      <c r="J3886" s="17" t="s">
        <v>10510</v>
      </c>
      <c r="K3886" s="17">
        <v>24</v>
      </c>
      <c r="M3886" s="17">
        <v>44</v>
      </c>
      <c r="O3886" s="17">
        <v>2</v>
      </c>
      <c r="P3886" s="17" t="s">
        <v>46</v>
      </c>
      <c r="Q3886" s="18"/>
      <c r="S3886" s="22" t="str">
        <f t="shared" si="180"/>
        <v>678-18-2</v>
      </c>
      <c r="T3886" s="18" t="str">
        <f t="shared" si="181"/>
        <v>Methyl perfluorobutyl ketone</v>
      </c>
      <c r="U3886" s="18" t="str">
        <f t="shared" si="182"/>
        <v>DTXSID90379555</v>
      </c>
    </row>
    <row r="3887" spans="1:21" ht="45" x14ac:dyDescent="0.2">
      <c r="A3887" s="23" t="s">
        <v>32562</v>
      </c>
      <c r="B3887" s="16" t="s">
        <v>32563</v>
      </c>
      <c r="C3887" s="16" t="s">
        <v>32564</v>
      </c>
      <c r="D3887" s="16" t="s">
        <v>32565</v>
      </c>
      <c r="E3887" s="16" t="s">
        <v>32563</v>
      </c>
      <c r="F3887" s="16" t="s">
        <v>32566</v>
      </c>
      <c r="G3887" s="16" t="s">
        <v>32567</v>
      </c>
      <c r="H3887" s="16" t="s">
        <v>32568</v>
      </c>
      <c r="I3887" s="17" t="s">
        <v>32569</v>
      </c>
      <c r="J3887" s="17" t="s">
        <v>32570</v>
      </c>
      <c r="K3887" s="17">
        <v>18</v>
      </c>
      <c r="M3887" s="17">
        <v>40</v>
      </c>
      <c r="O3887" s="17">
        <v>5</v>
      </c>
      <c r="P3887" s="17" t="s">
        <v>46</v>
      </c>
      <c r="Q3887" s="18"/>
      <c r="S3887" s="22" t="str">
        <f t="shared" si="180"/>
        <v>38550-45-7</v>
      </c>
      <c r="T3887" s="18" t="str">
        <f t="shared" si="181"/>
        <v>4,4,5,5,6,6,7,7,8,8,9,9,10,10,11,11,11-Heptadecafluoro-2-iodoundecan-1-ol</v>
      </c>
      <c r="U3887" s="18" t="str">
        <f t="shared" si="182"/>
        <v>DTXSID50895468</v>
      </c>
    </row>
    <row r="3888" spans="1:21" ht="60" x14ac:dyDescent="0.2">
      <c r="A3888" s="23" t="s">
        <v>32571</v>
      </c>
      <c r="B3888" s="16" t="s">
        <v>32572</v>
      </c>
      <c r="C3888" s="16" t="s">
        <v>32573</v>
      </c>
      <c r="D3888" s="16" t="s">
        <v>32574</v>
      </c>
      <c r="F3888" s="16" t="s">
        <v>32575</v>
      </c>
      <c r="G3888" s="16" t="s">
        <v>32576</v>
      </c>
      <c r="H3888" s="16" t="s">
        <v>32577</v>
      </c>
      <c r="I3888" s="17" t="s">
        <v>32578</v>
      </c>
      <c r="J3888" s="17" t="s">
        <v>32579</v>
      </c>
      <c r="K3888" s="17">
        <v>3</v>
      </c>
      <c r="O3888" s="17">
        <v>2</v>
      </c>
      <c r="P3888" s="17" t="s">
        <v>46</v>
      </c>
      <c r="Q3888" s="18"/>
      <c r="S3888" s="22" t="str">
        <f t="shared" si="180"/>
        <v>1513864-14-6</v>
      </c>
      <c r="T3888" s="18" t="str">
        <f t="shared" si="181"/>
        <v>13:1:2 Fluorotelomer betaine</v>
      </c>
      <c r="U3888" s="18" t="str">
        <f t="shared" si="182"/>
        <v>DTXSID201032826</v>
      </c>
    </row>
    <row r="3889" spans="1:21" ht="45" x14ac:dyDescent="0.2">
      <c r="A3889" s="23" t="s">
        <v>32580</v>
      </c>
      <c r="B3889" s="16" t="s">
        <v>32581</v>
      </c>
      <c r="C3889" s="16" t="s">
        <v>32582</v>
      </c>
      <c r="G3889" s="16" t="s">
        <v>245</v>
      </c>
      <c r="J3889" s="17" t="s">
        <v>46</v>
      </c>
      <c r="K3889" s="17">
        <v>3</v>
      </c>
      <c r="O3889" s="17">
        <v>5</v>
      </c>
      <c r="P3889" s="17" t="s">
        <v>46</v>
      </c>
      <c r="Q3889" s="18"/>
      <c r="S3889" s="22" t="str">
        <f t="shared" si="180"/>
        <v>138226-36-5</v>
      </c>
      <c r="T3889" s="18" t="str">
        <f t="shared" si="181"/>
        <v>Poly(oxy-1,2-ethanediyl), α-[[4-[(nonadecafluorononyl)oxy]phenyl]methyl]-ω-[[4-[(nonadecafluorononyl)oxy]phenyl]methoxy]-</v>
      </c>
      <c r="U3889" s="18" t="str">
        <f t="shared" si="182"/>
        <v>DTXSID001042964</v>
      </c>
    </row>
    <row r="3890" spans="1:21" ht="45" x14ac:dyDescent="0.2">
      <c r="A3890" s="23" t="s">
        <v>32583</v>
      </c>
      <c r="B3890" s="16" t="s">
        <v>32584</v>
      </c>
      <c r="C3890" s="16" t="s">
        <v>32585</v>
      </c>
      <c r="D3890" s="16" t="s">
        <v>32586</v>
      </c>
      <c r="F3890" s="16" t="s">
        <v>32587</v>
      </c>
      <c r="G3890" s="16" t="s">
        <v>32588</v>
      </c>
      <c r="H3890" s="16" t="s">
        <v>32589</v>
      </c>
      <c r="I3890" s="17" t="s">
        <v>32590</v>
      </c>
      <c r="J3890" s="17" t="s">
        <v>32591</v>
      </c>
      <c r="K3890" s="17">
        <v>3</v>
      </c>
      <c r="O3890" s="17">
        <v>2</v>
      </c>
      <c r="P3890" s="17" t="s">
        <v>46</v>
      </c>
      <c r="Q3890" s="18"/>
      <c r="S3890" s="22" t="str">
        <f t="shared" si="180"/>
        <v>138473-78-6</v>
      </c>
      <c r="T3890" s="18" t="str">
        <f t="shared" si="181"/>
        <v>Sodium [(nonafluorobutyl)sulfonyl]propylcarbamic acid</v>
      </c>
      <c r="U3890" s="18" t="str">
        <f t="shared" si="182"/>
        <v>DTXSID901032691</v>
      </c>
    </row>
    <row r="3891" spans="1:21" x14ac:dyDescent="0.2">
      <c r="A3891" s="23" t="s">
        <v>32592</v>
      </c>
      <c r="B3891" s="16" t="s">
        <v>32593</v>
      </c>
      <c r="C3891" s="16" t="s">
        <v>32594</v>
      </c>
      <c r="D3891" s="16" t="s">
        <v>32595</v>
      </c>
      <c r="E3891" s="16" t="s">
        <v>32596</v>
      </c>
      <c r="F3891" s="16" t="s">
        <v>32597</v>
      </c>
      <c r="G3891" s="16" t="s">
        <v>32598</v>
      </c>
      <c r="H3891" s="16" t="s">
        <v>32599</v>
      </c>
      <c r="I3891" s="17" t="s">
        <v>32600</v>
      </c>
      <c r="J3891" s="17" t="s">
        <v>32601</v>
      </c>
      <c r="K3891" s="17">
        <v>47</v>
      </c>
      <c r="M3891" s="17">
        <v>53</v>
      </c>
      <c r="O3891" s="17">
        <v>1</v>
      </c>
      <c r="P3891" s="17" t="s">
        <v>46</v>
      </c>
      <c r="Q3891" s="18"/>
      <c r="S3891" s="22" t="str">
        <f t="shared" si="180"/>
        <v>638-79-9</v>
      </c>
      <c r="T3891" s="18" t="str">
        <f t="shared" si="181"/>
        <v>1-Iodoperfluoropentane</v>
      </c>
      <c r="U3891" s="18" t="str">
        <f t="shared" si="182"/>
        <v>DTXSID5060936</v>
      </c>
    </row>
    <row r="3892" spans="1:21" ht="45" x14ac:dyDescent="0.2">
      <c r="A3892" s="23" t="s">
        <v>32602</v>
      </c>
      <c r="B3892" s="16" t="s">
        <v>32603</v>
      </c>
      <c r="C3892" s="16" t="s">
        <v>32604</v>
      </c>
      <c r="D3892" s="16" t="s">
        <v>32605</v>
      </c>
      <c r="E3892" s="16" t="s">
        <v>32603</v>
      </c>
      <c r="F3892" s="16" t="s">
        <v>32606</v>
      </c>
      <c r="G3892" s="16" t="s">
        <v>32607</v>
      </c>
      <c r="H3892" s="16" t="s">
        <v>32608</v>
      </c>
      <c r="I3892" s="17" t="s">
        <v>32609</v>
      </c>
      <c r="J3892" s="17" t="s">
        <v>32610</v>
      </c>
      <c r="K3892" s="17">
        <v>15</v>
      </c>
      <c r="M3892" s="17">
        <v>10</v>
      </c>
      <c r="O3892" s="17">
        <v>5</v>
      </c>
      <c r="P3892" s="17" t="s">
        <v>46</v>
      </c>
      <c r="Q3892" s="18"/>
      <c r="S3892" s="22" t="str">
        <f t="shared" si="180"/>
        <v>307-38-0</v>
      </c>
      <c r="T3892" s="18" t="str">
        <f t="shared" si="181"/>
        <v>Nonadecafluorodecanoyl chloride</v>
      </c>
      <c r="U3892" s="18" t="str">
        <f t="shared" si="182"/>
        <v>DTXSID40526476</v>
      </c>
    </row>
    <row r="3893" spans="1:21" ht="30" x14ac:dyDescent="0.2">
      <c r="A3893" s="23" t="s">
        <v>32611</v>
      </c>
      <c r="B3893" s="16" t="s">
        <v>32612</v>
      </c>
      <c r="C3893" s="16" t="s">
        <v>32613</v>
      </c>
      <c r="D3893" s="16" t="s">
        <v>32614</v>
      </c>
      <c r="E3893" s="16" t="s">
        <v>32612</v>
      </c>
      <c r="F3893" s="16" t="s">
        <v>32615</v>
      </c>
      <c r="G3893" s="16" t="s">
        <v>32616</v>
      </c>
      <c r="H3893" s="16" t="s">
        <v>32617</v>
      </c>
      <c r="I3893" s="17" t="s">
        <v>32618</v>
      </c>
      <c r="J3893" s="17" t="s">
        <v>32619</v>
      </c>
      <c r="K3893" s="17">
        <v>5</v>
      </c>
      <c r="M3893" s="17">
        <v>3</v>
      </c>
      <c r="O3893" s="17">
        <v>5</v>
      </c>
      <c r="P3893" s="17" t="s">
        <v>46</v>
      </c>
      <c r="S3893" s="22" t="str">
        <f t="shared" si="180"/>
        <v>189101-64-2</v>
      </c>
      <c r="T3893" s="18" t="str">
        <f t="shared" si="181"/>
        <v>3-(1,1,2,2-Tetrafluoroethoxy)benzene-1,2-dicarbonitrile</v>
      </c>
      <c r="U3893" s="18" t="str">
        <f t="shared" si="182"/>
        <v>DTXSID60774134</v>
      </c>
    </row>
    <row r="3894" spans="1:21" ht="45" x14ac:dyDescent="0.2">
      <c r="A3894" s="23" t="s">
        <v>32620</v>
      </c>
      <c r="B3894" s="16" t="s">
        <v>32621</v>
      </c>
      <c r="C3894" s="16" t="s">
        <v>32622</v>
      </c>
      <c r="D3894" s="16" t="s">
        <v>32623</v>
      </c>
      <c r="E3894" s="16" t="s">
        <v>32624</v>
      </c>
      <c r="F3894" s="16" t="s">
        <v>32625</v>
      </c>
      <c r="G3894" s="16" t="s">
        <v>32626</v>
      </c>
      <c r="H3894" s="16" t="s">
        <v>32627</v>
      </c>
      <c r="I3894" s="17" t="s">
        <v>32628</v>
      </c>
      <c r="J3894" s="17" t="s">
        <v>32629</v>
      </c>
      <c r="K3894" s="17">
        <v>40</v>
      </c>
      <c r="M3894" s="17">
        <v>9</v>
      </c>
      <c r="O3894" s="17">
        <v>1</v>
      </c>
      <c r="P3894" s="17" t="s">
        <v>46</v>
      </c>
      <c r="S3894" s="22" t="str">
        <f t="shared" si="180"/>
        <v>38006-74-5</v>
      </c>
      <c r="T3894" s="18" t="str">
        <f t="shared" si="181"/>
        <v>(3-(Perfluorooctyl)sulphonylaminopropyl)trimethylammonium chloride</v>
      </c>
      <c r="U3894" s="18" t="str">
        <f t="shared" si="182"/>
        <v>DTXSID50880410</v>
      </c>
    </row>
    <row r="3895" spans="1:21" ht="45" x14ac:dyDescent="0.2">
      <c r="A3895" s="23" t="s">
        <v>32630</v>
      </c>
      <c r="B3895" s="16" t="s">
        <v>32631</v>
      </c>
      <c r="C3895" s="16" t="s">
        <v>32632</v>
      </c>
      <c r="D3895" s="16" t="s">
        <v>32633</v>
      </c>
      <c r="E3895" s="16" t="s">
        <v>32634</v>
      </c>
      <c r="F3895" s="16" t="s">
        <v>32635</v>
      </c>
      <c r="G3895" s="16" t="s">
        <v>32636</v>
      </c>
      <c r="H3895" s="16" t="s">
        <v>15006</v>
      </c>
      <c r="I3895" s="17" t="s">
        <v>15007</v>
      </c>
      <c r="J3895" s="17" t="s">
        <v>15008</v>
      </c>
      <c r="K3895" s="17">
        <v>30</v>
      </c>
      <c r="M3895" s="17">
        <v>11</v>
      </c>
      <c r="O3895" s="17">
        <v>1</v>
      </c>
      <c r="P3895" s="17" t="s">
        <v>46</v>
      </c>
      <c r="S3895" s="22" t="str">
        <f t="shared" si="180"/>
        <v>68318-36-5</v>
      </c>
      <c r="T3895" s="18" t="str">
        <f t="shared" si="181"/>
        <v>N,N,N-Trimethyl-3-(carboxymethyl(perfluorooctylsulfonyl)amino)-1-propanaminium</v>
      </c>
      <c r="U3895" s="18" t="str">
        <f t="shared" si="182"/>
        <v>DTXSID3071430</v>
      </c>
    </row>
    <row r="3896" spans="1:21" ht="30" x14ac:dyDescent="0.2">
      <c r="A3896" s="23" t="s">
        <v>32637</v>
      </c>
      <c r="B3896" s="16" t="s">
        <v>32638</v>
      </c>
      <c r="C3896" s="16" t="s">
        <v>32639</v>
      </c>
      <c r="D3896" s="16" t="s">
        <v>32640</v>
      </c>
      <c r="E3896" s="16" t="s">
        <v>32641</v>
      </c>
      <c r="F3896" s="16" t="s">
        <v>32642</v>
      </c>
      <c r="G3896" s="16" t="s">
        <v>32643</v>
      </c>
      <c r="H3896" s="16" t="s">
        <v>32644</v>
      </c>
      <c r="I3896" s="17" t="s">
        <v>32645</v>
      </c>
      <c r="J3896" s="17" t="s">
        <v>32646</v>
      </c>
      <c r="K3896" s="17">
        <v>7</v>
      </c>
      <c r="M3896" s="17">
        <v>15</v>
      </c>
      <c r="O3896" s="17">
        <v>5</v>
      </c>
      <c r="P3896" s="17" t="s">
        <v>46</v>
      </c>
      <c r="S3896" s="22" t="str">
        <f t="shared" si="180"/>
        <v>247220-85-5</v>
      </c>
      <c r="T3896" s="18" t="str">
        <f t="shared" si="181"/>
        <v>4-Chloro-3-(heptafluoropropyl)-5-phenylpyrazole</v>
      </c>
      <c r="U3896" s="18" t="str">
        <f t="shared" si="182"/>
        <v>DTXSID80371467</v>
      </c>
    </row>
    <row r="3897" spans="1:21" x14ac:dyDescent="0.2">
      <c r="A3897" s="23" t="s">
        <v>32647</v>
      </c>
      <c r="B3897" s="16" t="s">
        <v>32648</v>
      </c>
      <c r="C3897" s="16" t="s">
        <v>32649</v>
      </c>
      <c r="D3897" s="16" t="s">
        <v>32650</v>
      </c>
      <c r="E3897" s="16" t="s">
        <v>32651</v>
      </c>
      <c r="F3897" s="16" t="s">
        <v>32652</v>
      </c>
      <c r="G3897" s="16" t="s">
        <v>32653</v>
      </c>
      <c r="H3897" s="16" t="s">
        <v>32397</v>
      </c>
      <c r="I3897" s="17" t="s">
        <v>32398</v>
      </c>
      <c r="J3897" s="17" t="s">
        <v>32399</v>
      </c>
      <c r="K3897" s="17">
        <v>7</v>
      </c>
      <c r="M3897" s="17">
        <v>14</v>
      </c>
      <c r="O3897" s="17">
        <v>5</v>
      </c>
      <c r="P3897" s="17" t="s">
        <v>46</v>
      </c>
      <c r="S3897" s="22" t="str">
        <f t="shared" si="180"/>
        <v>106693-04-3</v>
      </c>
      <c r="T3897" s="18" t="str">
        <f t="shared" si="181"/>
        <v>Butanoic acid, 3,3,4,4,4-pentafluoro-, ethyl ester</v>
      </c>
      <c r="U3897" s="18" t="str">
        <f t="shared" si="182"/>
        <v>DTXSID00447673</v>
      </c>
    </row>
    <row r="3898" spans="1:21" ht="30" x14ac:dyDescent="0.2">
      <c r="A3898" s="23" t="s">
        <v>32654</v>
      </c>
      <c r="B3898" s="16" t="s">
        <v>32655</v>
      </c>
      <c r="C3898" s="16" t="s">
        <v>32656</v>
      </c>
      <c r="D3898" s="16" t="s">
        <v>32657</v>
      </c>
      <c r="E3898" s="16" t="s">
        <v>32658</v>
      </c>
      <c r="F3898" s="16" t="s">
        <v>32659</v>
      </c>
      <c r="G3898" s="16" t="s">
        <v>32660</v>
      </c>
      <c r="H3898" s="16" t="s">
        <v>32661</v>
      </c>
      <c r="I3898" s="17" t="s">
        <v>32662</v>
      </c>
      <c r="J3898" s="17" t="s">
        <v>32663</v>
      </c>
      <c r="K3898" s="17">
        <v>70</v>
      </c>
      <c r="M3898" s="17">
        <v>78</v>
      </c>
      <c r="O3898" s="17">
        <v>1</v>
      </c>
      <c r="P3898" s="17" t="s">
        <v>32664</v>
      </c>
      <c r="Q3898" s="17" t="s">
        <v>19328</v>
      </c>
      <c r="S3898" s="22" t="str">
        <f t="shared" si="180"/>
        <v>2043-55-2</v>
      </c>
      <c r="T3898" s="18" t="str">
        <f t="shared" si="181"/>
        <v>1H,1H,2H,2H-Perfluorohexyl iodide</v>
      </c>
      <c r="U3898" s="18" t="str">
        <f t="shared" si="182"/>
        <v>DTXSID1047578</v>
      </c>
    </row>
    <row r="3899" spans="1:21" ht="30" x14ac:dyDescent="0.2">
      <c r="A3899" s="23" t="s">
        <v>32665</v>
      </c>
      <c r="B3899" s="16" t="s">
        <v>32666</v>
      </c>
      <c r="C3899" s="16" t="s">
        <v>32667</v>
      </c>
      <c r="D3899" s="16" t="s">
        <v>32668</v>
      </c>
      <c r="E3899" s="16" t="s">
        <v>32669</v>
      </c>
      <c r="F3899" s="16" t="s">
        <v>32670</v>
      </c>
      <c r="G3899" s="16" t="s">
        <v>32671</v>
      </c>
      <c r="H3899" s="16" t="s">
        <v>32672</v>
      </c>
      <c r="I3899" s="17" t="s">
        <v>32673</v>
      </c>
      <c r="J3899" s="17" t="s">
        <v>32674</v>
      </c>
      <c r="K3899" s="17">
        <v>8</v>
      </c>
      <c r="M3899" s="17">
        <v>9</v>
      </c>
      <c r="O3899" s="17">
        <v>2</v>
      </c>
      <c r="P3899" s="17" t="s">
        <v>46</v>
      </c>
      <c r="S3899" s="22" t="str">
        <f t="shared" si="180"/>
        <v>680-08-0</v>
      </c>
      <c r="T3899" s="18" t="str">
        <f t="shared" si="181"/>
        <v>Diethyl 2-[1-hydroxy-2,2,2-trifluoro-1-(trifluoromethyl)ethyl]malonate</v>
      </c>
      <c r="U3899" s="18" t="str">
        <f t="shared" si="182"/>
        <v>DTXSID70218190</v>
      </c>
    </row>
    <row r="3900" spans="1:21" ht="45" x14ac:dyDescent="0.2">
      <c r="A3900" s="23" t="s">
        <v>32675</v>
      </c>
      <c r="B3900" s="16" t="s">
        <v>32676</v>
      </c>
      <c r="C3900" s="16" t="s">
        <v>32677</v>
      </c>
      <c r="D3900" s="16" t="s">
        <v>32678</v>
      </c>
      <c r="E3900" s="16" t="s">
        <v>32676</v>
      </c>
      <c r="F3900" s="16" t="s">
        <v>32679</v>
      </c>
      <c r="G3900" s="16" t="s">
        <v>32680</v>
      </c>
      <c r="H3900" s="16" t="s">
        <v>32681</v>
      </c>
      <c r="I3900" s="17" t="s">
        <v>32682</v>
      </c>
      <c r="J3900" s="17" t="s">
        <v>32683</v>
      </c>
      <c r="K3900" s="17">
        <v>15</v>
      </c>
      <c r="M3900" s="17">
        <v>10</v>
      </c>
      <c r="O3900" s="17">
        <v>5</v>
      </c>
      <c r="P3900" s="17" t="s">
        <v>46</v>
      </c>
      <c r="S3900" s="22" t="str">
        <f t="shared" si="180"/>
        <v>100664-15-1</v>
      </c>
      <c r="T3900" s="18" t="str">
        <f t="shared" si="181"/>
        <v>2,2,3,3,4,4,5,5,5-Nonafluoro-1-phenylpentyl bis(2,2,2-trifluoroethyl) phosphate</v>
      </c>
      <c r="U3900" s="18" t="str">
        <f t="shared" si="182"/>
        <v>DTXSID30896059</v>
      </c>
    </row>
    <row r="3901" spans="1:21" ht="30" x14ac:dyDescent="0.2">
      <c r="A3901" s="23" t="s">
        <v>32684</v>
      </c>
      <c r="B3901" s="16" t="s">
        <v>32685</v>
      </c>
      <c r="C3901" s="16" t="s">
        <v>32686</v>
      </c>
      <c r="D3901" s="16" t="s">
        <v>32687</v>
      </c>
      <c r="E3901" s="16" t="s">
        <v>32688</v>
      </c>
      <c r="F3901" s="16" t="s">
        <v>32689</v>
      </c>
      <c r="G3901" s="16" t="s">
        <v>32690</v>
      </c>
      <c r="H3901" s="16" t="s">
        <v>32691</v>
      </c>
      <c r="I3901" s="17" t="s">
        <v>32692</v>
      </c>
      <c r="J3901" s="17" t="s">
        <v>32693</v>
      </c>
      <c r="K3901" s="17">
        <v>8</v>
      </c>
      <c r="M3901" s="17">
        <v>9</v>
      </c>
      <c r="O3901" s="17">
        <v>5</v>
      </c>
      <c r="P3901" s="17" t="s">
        <v>46</v>
      </c>
      <c r="S3901" s="22" t="str">
        <f t="shared" si="180"/>
        <v>254756-55-3</v>
      </c>
      <c r="T3901" s="18" t="str">
        <f t="shared" si="181"/>
        <v>Chlorosulfurous acid, 2,2,3,3,4,4,5,5-octafluoropentyl ester</v>
      </c>
      <c r="U3901" s="18" t="str">
        <f t="shared" si="182"/>
        <v>DTXSID70459607</v>
      </c>
    </row>
    <row r="3902" spans="1:21" ht="45" x14ac:dyDescent="0.2">
      <c r="A3902" s="23" t="s">
        <v>32694</v>
      </c>
      <c r="B3902" s="16" t="s">
        <v>32695</v>
      </c>
      <c r="C3902" s="16" t="s">
        <v>32696</v>
      </c>
      <c r="D3902" s="16" t="s">
        <v>32697</v>
      </c>
      <c r="E3902" s="16" t="s">
        <v>32695</v>
      </c>
      <c r="F3902" s="16" t="s">
        <v>32698</v>
      </c>
      <c r="G3902" s="16" t="s">
        <v>32699</v>
      </c>
      <c r="H3902" s="16" t="s">
        <v>32700</v>
      </c>
      <c r="I3902" s="17" t="s">
        <v>32701</v>
      </c>
      <c r="J3902" s="17" t="s">
        <v>32702</v>
      </c>
      <c r="K3902" s="17">
        <v>16</v>
      </c>
      <c r="M3902" s="17">
        <v>2</v>
      </c>
      <c r="O3902" s="17">
        <v>5</v>
      </c>
      <c r="P3902" s="17" t="s">
        <v>46</v>
      </c>
      <c r="S3902" s="22" t="str">
        <f t="shared" si="180"/>
        <v>1835255-38-3</v>
      </c>
      <c r="T3902" s="18" t="str">
        <f t="shared" si="181"/>
        <v>1,1,1,2,2,3,3,4,4,5,5,8,8,9,9,10,10,11,11,12,12,12-Docosafluorododecane</v>
      </c>
      <c r="U3902" s="18" t="str">
        <f t="shared" si="182"/>
        <v>DTXSID90895265</v>
      </c>
    </row>
    <row r="3903" spans="1:21" ht="45" x14ac:dyDescent="0.2">
      <c r="A3903" s="23" t="s">
        <v>32703</v>
      </c>
      <c r="B3903" s="16" t="s">
        <v>32704</v>
      </c>
      <c r="C3903" s="16" t="s">
        <v>32705</v>
      </c>
      <c r="D3903" s="16" t="s">
        <v>32706</v>
      </c>
      <c r="F3903" s="16" t="s">
        <v>32707</v>
      </c>
      <c r="G3903" s="16" t="s">
        <v>32708</v>
      </c>
      <c r="H3903" s="16" t="s">
        <v>32709</v>
      </c>
      <c r="I3903" s="17" t="s">
        <v>32710</v>
      </c>
      <c r="J3903" s="17" t="s">
        <v>32711</v>
      </c>
      <c r="K3903" s="17">
        <v>4</v>
      </c>
      <c r="O3903" s="17">
        <v>2</v>
      </c>
      <c r="P3903" s="17" t="s">
        <v>46</v>
      </c>
      <c r="S3903" s="22" t="str">
        <f t="shared" si="180"/>
        <v>NOCAS_1034770</v>
      </c>
      <c r="T3903" s="18" t="str">
        <f t="shared" si="181"/>
        <v>N-(Methylethylcarboxymethyl) dimethyl ammonio propyl perfluoropentane amide</v>
      </c>
      <c r="U3903" s="18" t="str">
        <f t="shared" si="182"/>
        <v>DTXSID301034770</v>
      </c>
    </row>
    <row r="3904" spans="1:21" ht="30" x14ac:dyDescent="0.2">
      <c r="A3904" s="23" t="s">
        <v>32712</v>
      </c>
      <c r="B3904" s="16" t="s">
        <v>32713</v>
      </c>
      <c r="C3904" s="16" t="s">
        <v>32714</v>
      </c>
      <c r="D3904" s="16" t="s">
        <v>32715</v>
      </c>
      <c r="F3904" s="16" t="s">
        <v>32716</v>
      </c>
      <c r="G3904" s="16" t="s">
        <v>32717</v>
      </c>
      <c r="H3904" s="16" t="s">
        <v>32718</v>
      </c>
      <c r="I3904" s="17" t="s">
        <v>32719</v>
      </c>
      <c r="J3904" s="17" t="s">
        <v>32720</v>
      </c>
      <c r="K3904" s="17">
        <v>3</v>
      </c>
      <c r="O3904" s="17">
        <v>2</v>
      </c>
      <c r="P3904" s="17" t="s">
        <v>46</v>
      </c>
      <c r="S3904" s="22" t="str">
        <f t="shared" si="180"/>
        <v>NOCAS_1035165</v>
      </c>
      <c r="T3904" s="18" t="str">
        <f t="shared" si="181"/>
        <v>2H-Perfluoropentanoic acid</v>
      </c>
      <c r="U3904" s="18" t="str">
        <f t="shared" si="182"/>
        <v>DTXSID601035165</v>
      </c>
    </row>
    <row r="3905" spans="1:21" ht="30" x14ac:dyDescent="0.2">
      <c r="A3905" s="23" t="s">
        <v>32721</v>
      </c>
      <c r="B3905" s="16" t="s">
        <v>32722</v>
      </c>
      <c r="C3905" s="16" t="s">
        <v>32723</v>
      </c>
      <c r="D3905" s="16" t="s">
        <v>32724</v>
      </c>
      <c r="E3905" s="16" t="s">
        <v>32725</v>
      </c>
      <c r="F3905" s="16" t="s">
        <v>32726</v>
      </c>
      <c r="G3905" s="16" t="s">
        <v>32727</v>
      </c>
      <c r="H3905" s="16" t="s">
        <v>32728</v>
      </c>
      <c r="I3905" s="17" t="s">
        <v>32729</v>
      </c>
      <c r="J3905" s="17" t="s">
        <v>32730</v>
      </c>
      <c r="K3905" s="17">
        <v>6</v>
      </c>
      <c r="M3905" s="17">
        <v>8</v>
      </c>
      <c r="O3905" s="17">
        <v>5</v>
      </c>
      <c r="P3905" s="17" t="s">
        <v>46</v>
      </c>
      <c r="S3905" s="22" t="str">
        <f t="shared" si="180"/>
        <v>84649-62-7</v>
      </c>
      <c r="T3905" s="18" t="str">
        <f t="shared" si="181"/>
        <v>6-tert-butyl-2,2-dimethyl-4,4-bis(trifluoromethyl)-3,1-benzoxathiine</v>
      </c>
      <c r="U3905" s="18" t="str">
        <f t="shared" si="182"/>
        <v>DTXSID30321098</v>
      </c>
    </row>
    <row r="3906" spans="1:21" ht="30" x14ac:dyDescent="0.2">
      <c r="A3906" s="23" t="s">
        <v>32731</v>
      </c>
      <c r="B3906" s="16" t="s">
        <v>32732</v>
      </c>
      <c r="C3906" s="16" t="s">
        <v>32733</v>
      </c>
      <c r="D3906" s="16" t="s">
        <v>32734</v>
      </c>
      <c r="E3906" s="16" t="s">
        <v>32732</v>
      </c>
      <c r="F3906" s="16" t="s">
        <v>32735</v>
      </c>
      <c r="G3906" s="16" t="s">
        <v>32736</v>
      </c>
      <c r="H3906" s="16" t="s">
        <v>32737</v>
      </c>
      <c r="I3906" s="17" t="s">
        <v>32738</v>
      </c>
      <c r="J3906" s="17" t="s">
        <v>32739</v>
      </c>
      <c r="K3906" s="17">
        <v>15</v>
      </c>
      <c r="M3906" s="17">
        <v>13</v>
      </c>
      <c r="O3906" s="17">
        <v>5</v>
      </c>
      <c r="P3906" s="17" t="s">
        <v>46</v>
      </c>
      <c r="S3906" s="22" t="str">
        <f t="shared" si="180"/>
        <v>109230-68-4</v>
      </c>
      <c r="T3906" s="18" t="str">
        <f t="shared" si="181"/>
        <v>1-(2,2,3,3,4,4,4-Heptafluorobutoxy)-4-nitrobenzene</v>
      </c>
      <c r="U3906" s="18" t="str">
        <f t="shared" si="182"/>
        <v>DTXSID20895970</v>
      </c>
    </row>
    <row r="3907" spans="1:21" ht="30" x14ac:dyDescent="0.2">
      <c r="A3907" s="23" t="s">
        <v>32740</v>
      </c>
      <c r="B3907" s="16" t="s">
        <v>32741</v>
      </c>
      <c r="C3907" s="16" t="s">
        <v>32742</v>
      </c>
      <c r="D3907" s="16" t="s">
        <v>32743</v>
      </c>
      <c r="E3907" s="16" t="s">
        <v>32741</v>
      </c>
      <c r="F3907" s="16" t="s">
        <v>32744</v>
      </c>
      <c r="G3907" s="16" t="s">
        <v>32745</v>
      </c>
      <c r="H3907" s="16" t="s">
        <v>32746</v>
      </c>
      <c r="I3907" s="17" t="s">
        <v>32747</v>
      </c>
      <c r="J3907" s="17" t="s">
        <v>32748</v>
      </c>
      <c r="K3907" s="17">
        <v>8</v>
      </c>
      <c r="M3907" s="17">
        <v>2</v>
      </c>
      <c r="O3907" s="17">
        <v>5</v>
      </c>
      <c r="P3907" s="17" t="s">
        <v>46</v>
      </c>
      <c r="S3907" s="22" t="str">
        <f t="shared" si="180"/>
        <v>65578-60-1</v>
      </c>
      <c r="T3907" s="18" t="str">
        <f t="shared" si="181"/>
        <v>2,3,3,4,4,5,5-Heptafluorooxolane-2-carboxamide</v>
      </c>
      <c r="U3907" s="18" t="str">
        <f t="shared" si="182"/>
        <v>DTXSID20793427</v>
      </c>
    </row>
    <row r="3908" spans="1:21" ht="30" x14ac:dyDescent="0.2">
      <c r="A3908" s="23" t="s">
        <v>32749</v>
      </c>
      <c r="B3908" s="16" t="s">
        <v>32750</v>
      </c>
      <c r="C3908" s="16" t="s">
        <v>32751</v>
      </c>
      <c r="D3908" s="16" t="s">
        <v>32752</v>
      </c>
      <c r="E3908" s="16" t="s">
        <v>32750</v>
      </c>
      <c r="F3908" s="16" t="s">
        <v>32753</v>
      </c>
      <c r="G3908" s="16" t="s">
        <v>32754</v>
      </c>
      <c r="H3908" s="16" t="s">
        <v>3584</v>
      </c>
      <c r="I3908" s="17" t="s">
        <v>3585</v>
      </c>
      <c r="J3908" s="17" t="s">
        <v>3586</v>
      </c>
      <c r="K3908" s="17">
        <v>8</v>
      </c>
      <c r="M3908" s="17">
        <v>7</v>
      </c>
      <c r="O3908" s="17">
        <v>5</v>
      </c>
      <c r="P3908" s="17" t="s">
        <v>46</v>
      </c>
      <c r="S3908" s="22" t="str">
        <f t="shared" si="180"/>
        <v>114636-26-9</v>
      </c>
      <c r="T3908" s="18" t="str">
        <f t="shared" si="181"/>
        <v>1,1,2,2,3,3-Hexafluoro-1,3-bis(pentafluoroethoxy)propane</v>
      </c>
      <c r="U3908" s="18" t="str">
        <f t="shared" si="182"/>
        <v>DTXSID10556083</v>
      </c>
    </row>
    <row r="3909" spans="1:21" ht="30" x14ac:dyDescent="0.2">
      <c r="A3909" s="23" t="s">
        <v>32755</v>
      </c>
      <c r="B3909" s="16" t="s">
        <v>32756</v>
      </c>
      <c r="C3909" s="16" t="s">
        <v>32757</v>
      </c>
      <c r="D3909" s="16" t="s">
        <v>32758</v>
      </c>
      <c r="F3909" s="16" t="s">
        <v>32759</v>
      </c>
      <c r="G3909" s="16" t="s">
        <v>32760</v>
      </c>
      <c r="H3909" s="16" t="s">
        <v>25673</v>
      </c>
      <c r="I3909" s="17" t="s">
        <v>25674</v>
      </c>
      <c r="J3909" s="17" t="s">
        <v>25675</v>
      </c>
      <c r="K3909" s="17">
        <v>4</v>
      </c>
      <c r="M3909" s="17">
        <v>6</v>
      </c>
      <c r="O3909" s="17">
        <v>1</v>
      </c>
      <c r="P3909" s="17" t="s">
        <v>46</v>
      </c>
      <c r="Q3909" s="18"/>
      <c r="S3909" s="22" t="str">
        <f t="shared" si="180"/>
        <v>83168-66-5</v>
      </c>
      <c r="T3909" s="18" t="str">
        <f t="shared" si="181"/>
        <v>(2E,4Z)-Perfluoro-2,4-hexadiene</v>
      </c>
      <c r="U3909" s="18" t="str">
        <f t="shared" si="182"/>
        <v>DTXSID401021592</v>
      </c>
    </row>
    <row r="3910" spans="1:21" ht="30" x14ac:dyDescent="0.2">
      <c r="A3910" s="23" t="s">
        <v>32761</v>
      </c>
      <c r="B3910" s="16" t="s">
        <v>32762</v>
      </c>
      <c r="C3910" s="16" t="s">
        <v>32763</v>
      </c>
      <c r="D3910" s="16" t="s">
        <v>32764</v>
      </c>
      <c r="E3910" s="16" t="s">
        <v>32762</v>
      </c>
      <c r="F3910" s="16" t="s">
        <v>32765</v>
      </c>
      <c r="G3910" s="16" t="s">
        <v>32766</v>
      </c>
      <c r="H3910" s="16" t="s">
        <v>32767</v>
      </c>
      <c r="I3910" s="17" t="s">
        <v>32768</v>
      </c>
      <c r="J3910" s="17" t="s">
        <v>32769</v>
      </c>
      <c r="K3910" s="17">
        <v>7</v>
      </c>
      <c r="O3910" s="17">
        <v>5</v>
      </c>
      <c r="P3910" s="17" t="s">
        <v>46</v>
      </c>
      <c r="Q3910" s="18"/>
      <c r="S3910" s="22" t="str">
        <f t="shared" ref="S3910:S3973" si="183">C3910</f>
        <v>53352-88-8</v>
      </c>
      <c r="T3910" s="18" t="str">
        <f t="shared" ref="T3910:T3973" si="184">B3910</f>
        <v>4,4,5,5,5-Pentafluoro-2-(trifluoromethyl)pent-1-ene-1,3-dione</v>
      </c>
      <c r="U3910" s="18" t="str">
        <f t="shared" ref="U3910:U3973" si="185">A3910</f>
        <v>DTXSID00505883</v>
      </c>
    </row>
    <row r="3911" spans="1:21" ht="45" x14ac:dyDescent="0.2">
      <c r="A3911" s="23" t="s">
        <v>32770</v>
      </c>
      <c r="B3911" s="16" t="s">
        <v>32771</v>
      </c>
      <c r="C3911" s="16" t="s">
        <v>32772</v>
      </c>
      <c r="D3911" s="16" t="s">
        <v>32773</v>
      </c>
      <c r="E3911" s="16" t="s">
        <v>32774</v>
      </c>
      <c r="F3911" s="16" t="s">
        <v>32775</v>
      </c>
      <c r="G3911" s="16" t="s">
        <v>32776</v>
      </c>
      <c r="H3911" s="16" t="s">
        <v>32777</v>
      </c>
      <c r="I3911" s="17" t="s">
        <v>32778</v>
      </c>
      <c r="J3911" s="17" t="s">
        <v>32779</v>
      </c>
      <c r="K3911" s="17">
        <v>6</v>
      </c>
      <c r="M3911" s="17">
        <v>11</v>
      </c>
      <c r="O3911" s="17">
        <v>5</v>
      </c>
      <c r="P3911" s="17" t="s">
        <v>46</v>
      </c>
      <c r="Q3911" s="18"/>
      <c r="S3911" s="22" t="str">
        <f t="shared" si="183"/>
        <v>90780-28-2</v>
      </c>
      <c r="T3911" s="18" t="str">
        <f t="shared" si="184"/>
        <v>2-[3,5-bis(1,1,1,3,3,3-hexafluoro-2-methoxypropan-2-yl)phenyl]-1,1,1,3,3,3-hexafluoropropan-2-ol</v>
      </c>
      <c r="U3911" s="18" t="str">
        <f t="shared" si="185"/>
        <v>DTXSID50320068</v>
      </c>
    </row>
    <row r="3912" spans="1:21" ht="45" x14ac:dyDescent="0.2">
      <c r="A3912" s="23" t="s">
        <v>32780</v>
      </c>
      <c r="B3912" s="16" t="s">
        <v>32781</v>
      </c>
      <c r="C3912" s="16" t="s">
        <v>32782</v>
      </c>
      <c r="D3912" s="16" t="s">
        <v>32783</v>
      </c>
      <c r="E3912" s="16" t="s">
        <v>32781</v>
      </c>
      <c r="F3912" s="16" t="s">
        <v>32784</v>
      </c>
      <c r="G3912" s="16" t="s">
        <v>32785</v>
      </c>
      <c r="H3912" s="16" t="s">
        <v>32786</v>
      </c>
      <c r="I3912" s="17" t="s">
        <v>32787</v>
      </c>
      <c r="J3912" s="17" t="s">
        <v>32788</v>
      </c>
      <c r="K3912" s="17">
        <v>15</v>
      </c>
      <c r="M3912" s="17">
        <v>16</v>
      </c>
      <c r="O3912" s="17">
        <v>5</v>
      </c>
      <c r="P3912" s="17" t="s">
        <v>46</v>
      </c>
      <c r="Q3912" s="18"/>
      <c r="S3912" s="22" t="str">
        <f t="shared" si="183"/>
        <v>346637-99-8</v>
      </c>
      <c r="T3912" s="18" t="str">
        <f t="shared" si="184"/>
        <v>5-tert-Butyl-7-(heptafluoropropyl)-2-phenylpyrazolo[1,5-a]pyrimidine</v>
      </c>
      <c r="U3912" s="18" t="str">
        <f t="shared" si="185"/>
        <v>DTXSID60896269</v>
      </c>
    </row>
    <row r="3913" spans="1:21" ht="45" x14ac:dyDescent="0.2">
      <c r="A3913" s="23" t="s">
        <v>32789</v>
      </c>
      <c r="B3913" s="16" t="s">
        <v>32790</v>
      </c>
      <c r="C3913" s="16" t="s">
        <v>32791</v>
      </c>
      <c r="D3913" s="16" t="s">
        <v>32792</v>
      </c>
      <c r="F3913" s="16" t="s">
        <v>32793</v>
      </c>
      <c r="G3913" s="16" t="s">
        <v>32794</v>
      </c>
      <c r="H3913" s="16" t="s">
        <v>32795</v>
      </c>
      <c r="I3913" s="17" t="s">
        <v>32796</v>
      </c>
      <c r="J3913" s="17" t="s">
        <v>32797</v>
      </c>
      <c r="K3913" s="17">
        <v>3</v>
      </c>
      <c r="O3913" s="17">
        <v>2</v>
      </c>
      <c r="P3913" s="17" t="s">
        <v>46</v>
      </c>
      <c r="Q3913" s="18"/>
      <c r="S3913" s="22" t="str">
        <f t="shared" si="183"/>
        <v>83579-63-9</v>
      </c>
      <c r="T3913" s="18" t="str">
        <f t="shared" si="184"/>
        <v>3-[(Perfluoro-1-oxononyl)amino]-N-(2-hydroxyethyl)-N,N-dimethyl-1-propanaminium chloride</v>
      </c>
      <c r="U3913" s="18" t="str">
        <f t="shared" si="185"/>
        <v>DTXSID701033700</v>
      </c>
    </row>
    <row r="3914" spans="1:21" x14ac:dyDescent="0.2">
      <c r="A3914" s="23" t="s">
        <v>32798</v>
      </c>
      <c r="B3914" s="16" t="s">
        <v>32799</v>
      </c>
      <c r="C3914" s="16" t="s">
        <v>32800</v>
      </c>
      <c r="D3914" s="16" t="s">
        <v>32801</v>
      </c>
      <c r="E3914" s="16" t="s">
        <v>32799</v>
      </c>
      <c r="F3914" s="16" t="s">
        <v>32802</v>
      </c>
      <c r="G3914" s="16" t="s">
        <v>32803</v>
      </c>
      <c r="H3914" s="16" t="s">
        <v>6979</v>
      </c>
      <c r="I3914" s="17" t="s">
        <v>6980</v>
      </c>
      <c r="J3914" s="17" t="s">
        <v>6981</v>
      </c>
      <c r="K3914" s="17">
        <v>10</v>
      </c>
      <c r="M3914" s="17">
        <v>11</v>
      </c>
      <c r="O3914" s="17">
        <v>5</v>
      </c>
      <c r="P3914" s="17" t="s">
        <v>46</v>
      </c>
      <c r="Q3914" s="18"/>
      <c r="S3914" s="22" t="str">
        <f t="shared" si="183"/>
        <v>30301-52-1</v>
      </c>
      <c r="T3914" s="18" t="str">
        <f t="shared" si="184"/>
        <v>1,2,3,4,5,5,6,6-Octafluorobicyclo[2.2.0]hex-2-ene</v>
      </c>
      <c r="U3914" s="18" t="str">
        <f t="shared" si="185"/>
        <v>DTXSID60343925</v>
      </c>
    </row>
    <row r="3915" spans="1:21" ht="30" x14ac:dyDescent="0.2">
      <c r="A3915" s="23" t="s">
        <v>32804</v>
      </c>
      <c r="B3915" s="16" t="s">
        <v>32805</v>
      </c>
      <c r="C3915" s="16" t="s">
        <v>32806</v>
      </c>
      <c r="D3915" s="16" t="s">
        <v>32807</v>
      </c>
      <c r="E3915" s="16" t="s">
        <v>32805</v>
      </c>
      <c r="F3915" s="16" t="s">
        <v>32808</v>
      </c>
      <c r="G3915" s="16" t="s">
        <v>32809</v>
      </c>
      <c r="H3915" s="16" t="s">
        <v>27422</v>
      </c>
      <c r="I3915" s="17" t="s">
        <v>27423</v>
      </c>
      <c r="J3915" s="17" t="s">
        <v>27424</v>
      </c>
      <c r="K3915" s="17">
        <v>15</v>
      </c>
      <c r="M3915" s="17">
        <v>7</v>
      </c>
      <c r="O3915" s="17">
        <v>5</v>
      </c>
      <c r="P3915" s="17" t="s">
        <v>46</v>
      </c>
      <c r="Q3915" s="18"/>
      <c r="S3915" s="22" t="str">
        <f t="shared" si="183"/>
        <v>1365808-09-8</v>
      </c>
      <c r="T3915" s="18" t="str">
        <f t="shared" si="184"/>
        <v>2,2,3,3,4,4,4-Heptafluorobutyl trifluoroacetate</v>
      </c>
      <c r="U3915" s="18" t="str">
        <f t="shared" si="185"/>
        <v>DTXSID90895588</v>
      </c>
    </row>
    <row r="3916" spans="1:21" ht="30" x14ac:dyDescent="0.2">
      <c r="A3916" s="23" t="s">
        <v>32810</v>
      </c>
      <c r="B3916" s="16" t="s">
        <v>32811</v>
      </c>
      <c r="C3916" s="16" t="s">
        <v>32812</v>
      </c>
      <c r="D3916" s="16" t="s">
        <v>32813</v>
      </c>
      <c r="E3916" s="16" t="s">
        <v>32811</v>
      </c>
      <c r="F3916" s="16" t="s">
        <v>32814</v>
      </c>
      <c r="G3916" s="16" t="s">
        <v>32815</v>
      </c>
      <c r="H3916" s="16" t="s">
        <v>32816</v>
      </c>
      <c r="I3916" s="17" t="s">
        <v>32817</v>
      </c>
      <c r="J3916" s="17" t="s">
        <v>32818</v>
      </c>
      <c r="K3916" s="17">
        <v>7</v>
      </c>
      <c r="M3916" s="17">
        <v>4</v>
      </c>
      <c r="O3916" s="17">
        <v>5</v>
      </c>
      <c r="P3916" s="17" t="s">
        <v>46</v>
      </c>
      <c r="Q3916" s="18"/>
      <c r="S3916" s="22" t="str">
        <f t="shared" si="183"/>
        <v>88953-15-5</v>
      </c>
      <c r="T3916" s="18" t="str">
        <f t="shared" si="184"/>
        <v>2-Chloro-1,1,2,3,3,5,6-heptafluoro-2,3-dihydro-1H-indene</v>
      </c>
      <c r="U3916" s="18" t="str">
        <f t="shared" si="185"/>
        <v>DTXSID50750745</v>
      </c>
    </row>
    <row r="3917" spans="1:21" x14ac:dyDescent="0.2">
      <c r="A3917" s="23" t="s">
        <v>32819</v>
      </c>
      <c r="B3917" s="16" t="s">
        <v>32820</v>
      </c>
      <c r="C3917" s="16" t="s">
        <v>32821</v>
      </c>
      <c r="G3917" s="16" t="s">
        <v>245</v>
      </c>
      <c r="J3917" s="17" t="s">
        <v>46</v>
      </c>
      <c r="K3917" s="17">
        <v>11</v>
      </c>
      <c r="O3917" s="17">
        <v>3</v>
      </c>
      <c r="P3917" s="17" t="s">
        <v>46</v>
      </c>
      <c r="Q3917" s="18"/>
      <c r="S3917" s="22" t="str">
        <f t="shared" si="183"/>
        <v>62449-69-8</v>
      </c>
      <c r="T3917" s="18" t="str">
        <f t="shared" si="184"/>
        <v>Silicate(2-), hexafluoro-, diammonium, mixt. with silica gel</v>
      </c>
      <c r="U3917" s="18" t="str">
        <f t="shared" si="185"/>
        <v>DTXSID90109157</v>
      </c>
    </row>
    <row r="3918" spans="1:21" ht="45" x14ac:dyDescent="0.2">
      <c r="A3918" s="23" t="s">
        <v>32822</v>
      </c>
      <c r="B3918" s="16" t="s">
        <v>32823</v>
      </c>
      <c r="C3918" s="16" t="s">
        <v>32824</v>
      </c>
      <c r="D3918" s="16" t="s">
        <v>32825</v>
      </c>
      <c r="E3918" s="16" t="s">
        <v>32823</v>
      </c>
      <c r="F3918" s="16" t="s">
        <v>32826</v>
      </c>
      <c r="G3918" s="16" t="s">
        <v>32827</v>
      </c>
      <c r="H3918" s="16" t="s">
        <v>32828</v>
      </c>
      <c r="I3918" s="17" t="s">
        <v>32829</v>
      </c>
      <c r="J3918" s="17" t="s">
        <v>32830</v>
      </c>
      <c r="K3918" s="17">
        <v>8</v>
      </c>
      <c r="M3918" s="17">
        <v>2</v>
      </c>
      <c r="O3918" s="17">
        <v>5</v>
      </c>
      <c r="P3918" s="17" t="s">
        <v>46</v>
      </c>
      <c r="Q3918" s="18"/>
      <c r="S3918" s="22" t="str">
        <f t="shared" si="183"/>
        <v>20120-37-0</v>
      </c>
      <c r="T3918" s="18" t="str">
        <f t="shared" si="184"/>
        <v>3-[Chloro(dimethyl)silyl]propyl pentadecafluorooctanoate</v>
      </c>
      <c r="U3918" s="18" t="str">
        <f t="shared" si="185"/>
        <v>DTXSID00782556</v>
      </c>
    </row>
    <row r="3919" spans="1:21" x14ac:dyDescent="0.2">
      <c r="A3919" s="23" t="s">
        <v>32831</v>
      </c>
      <c r="B3919" s="16" t="s">
        <v>32832</v>
      </c>
      <c r="C3919" s="16" t="s">
        <v>32833</v>
      </c>
      <c r="D3919" s="16" t="s">
        <v>32834</v>
      </c>
      <c r="E3919" s="16" t="s">
        <v>32835</v>
      </c>
      <c r="F3919" s="16" t="s">
        <v>32836</v>
      </c>
      <c r="G3919" s="16" t="s">
        <v>32837</v>
      </c>
      <c r="H3919" s="16" t="s">
        <v>32838</v>
      </c>
      <c r="I3919" s="17" t="s">
        <v>32839</v>
      </c>
      <c r="J3919" s="17" t="s">
        <v>32840</v>
      </c>
      <c r="K3919" s="17">
        <v>10</v>
      </c>
      <c r="M3919" s="17">
        <v>41</v>
      </c>
      <c r="O3919" s="17">
        <v>2</v>
      </c>
      <c r="P3919" s="17" t="s">
        <v>46</v>
      </c>
      <c r="Q3919" s="18"/>
      <c r="S3919" s="22" t="str">
        <f t="shared" si="183"/>
        <v>309-11-5</v>
      </c>
      <c r="T3919" s="18" t="str">
        <f t="shared" si="184"/>
        <v>(Pentafluoroethyl)Benzene</v>
      </c>
      <c r="U3919" s="18" t="str">
        <f t="shared" si="185"/>
        <v>DTXSID10461582</v>
      </c>
    </row>
    <row r="3920" spans="1:21" ht="30" x14ac:dyDescent="0.2">
      <c r="A3920" s="23" t="s">
        <v>32841</v>
      </c>
      <c r="B3920" s="16" t="s">
        <v>32842</v>
      </c>
      <c r="C3920" s="16" t="s">
        <v>32843</v>
      </c>
      <c r="D3920" s="16" t="s">
        <v>32844</v>
      </c>
      <c r="E3920" s="16" t="s">
        <v>32842</v>
      </c>
      <c r="F3920" s="16" t="s">
        <v>32845</v>
      </c>
      <c r="G3920" s="16" t="s">
        <v>32846</v>
      </c>
      <c r="H3920" s="16" t="s">
        <v>32847</v>
      </c>
      <c r="I3920" s="17" t="s">
        <v>32848</v>
      </c>
      <c r="J3920" s="17" t="s">
        <v>32849</v>
      </c>
      <c r="K3920" s="17">
        <v>8</v>
      </c>
      <c r="M3920" s="17">
        <v>20</v>
      </c>
      <c r="O3920" s="17">
        <v>5</v>
      </c>
      <c r="P3920" s="17" t="s">
        <v>46</v>
      </c>
      <c r="Q3920" s="18"/>
      <c r="S3920" s="22" t="str">
        <f t="shared" si="183"/>
        <v>121068-03-9</v>
      </c>
      <c r="T3920" s="18" t="str">
        <f t="shared" si="184"/>
        <v>4-[(2,2,3,3,4,4,5,5-Octafluoropentyl)oxy]benzene-1,2-dicarbonitrile</v>
      </c>
      <c r="U3920" s="18" t="str">
        <f t="shared" si="185"/>
        <v>DTXSID80660146</v>
      </c>
    </row>
    <row r="3921" spans="1:21" ht="45" x14ac:dyDescent="0.2">
      <c r="A3921" s="23" t="s">
        <v>32850</v>
      </c>
      <c r="B3921" s="16" t="s">
        <v>32851</v>
      </c>
      <c r="C3921" s="16" t="s">
        <v>32852</v>
      </c>
      <c r="D3921" s="16" t="s">
        <v>32853</v>
      </c>
      <c r="E3921" s="16" t="s">
        <v>32854</v>
      </c>
      <c r="F3921" s="16" t="s">
        <v>32855</v>
      </c>
      <c r="G3921" s="16" t="s">
        <v>32856</v>
      </c>
      <c r="H3921" s="16" t="s">
        <v>5097</v>
      </c>
      <c r="I3921" s="17" t="s">
        <v>5098</v>
      </c>
      <c r="J3921" s="17" t="s">
        <v>5099</v>
      </c>
      <c r="K3921" s="17">
        <v>10</v>
      </c>
      <c r="M3921" s="17">
        <v>9</v>
      </c>
      <c r="O3921" s="17">
        <v>2</v>
      </c>
      <c r="P3921" s="17" t="s">
        <v>46</v>
      </c>
      <c r="Q3921" s="18"/>
      <c r="S3921" s="22" t="str">
        <f t="shared" si="183"/>
        <v>72441-89-5</v>
      </c>
      <c r="T3921" s="18" t="str">
        <f t="shared" si="184"/>
        <v>1-Perfluoromethylcyclohexane-1-sulfonic acid</v>
      </c>
      <c r="U3921" s="18" t="str">
        <f t="shared" si="185"/>
        <v>DTXSID40276525</v>
      </c>
    </row>
    <row r="3922" spans="1:21" ht="45" x14ac:dyDescent="0.2">
      <c r="A3922" s="23" t="s">
        <v>32857</v>
      </c>
      <c r="B3922" s="16" t="s">
        <v>32858</v>
      </c>
      <c r="C3922" s="16" t="s">
        <v>32859</v>
      </c>
      <c r="D3922" s="16" t="s">
        <v>32860</v>
      </c>
      <c r="E3922" s="16" t="s">
        <v>32861</v>
      </c>
      <c r="F3922" s="16" t="s">
        <v>32862</v>
      </c>
      <c r="G3922" s="16" t="s">
        <v>32863</v>
      </c>
      <c r="H3922" s="16" t="s">
        <v>32864</v>
      </c>
      <c r="I3922" s="17" t="s">
        <v>32865</v>
      </c>
      <c r="J3922" s="17" t="s">
        <v>32866</v>
      </c>
      <c r="K3922" s="17">
        <v>9</v>
      </c>
      <c r="M3922" s="17">
        <v>12</v>
      </c>
      <c r="O3922" s="17">
        <v>5</v>
      </c>
      <c r="P3922" s="17" t="s">
        <v>46</v>
      </c>
      <c r="Q3922" s="18"/>
      <c r="S3922" s="22" t="str">
        <f t="shared" si="183"/>
        <v>866-05-7</v>
      </c>
      <c r="T3922" s="18" t="str">
        <f t="shared" si="184"/>
        <v>bis(2,2,3,3,4,4,5,5,6,6,7,7-dodecafluoroheptyl) carbonate</v>
      </c>
      <c r="U3922" s="18" t="str">
        <f t="shared" si="185"/>
        <v>DTXSID40293010</v>
      </c>
    </row>
    <row r="3923" spans="1:21" ht="30" x14ac:dyDescent="0.2">
      <c r="A3923" s="23" t="s">
        <v>32867</v>
      </c>
      <c r="B3923" s="16" t="s">
        <v>32868</v>
      </c>
      <c r="C3923" s="16" t="s">
        <v>32869</v>
      </c>
      <c r="G3923" s="16" t="s">
        <v>245</v>
      </c>
      <c r="J3923" s="17" t="s">
        <v>46</v>
      </c>
      <c r="K3923" s="17">
        <v>15</v>
      </c>
      <c r="O3923" s="17">
        <v>5</v>
      </c>
      <c r="P3923" s="17" t="s">
        <v>46</v>
      </c>
      <c r="Q3923" s="18"/>
      <c r="S3923" s="22" t="str">
        <f t="shared" si="183"/>
        <v>80010-38-4</v>
      </c>
      <c r="T3923" s="18" t="str">
        <f t="shared" si="184"/>
        <v>Poly(difluoromethylene), .alpha.-fluoro-.omega.-(2-sulfoethyl)-, ammonium salt</v>
      </c>
      <c r="U3923" s="18" t="str">
        <f t="shared" si="185"/>
        <v>DTXSID80881915</v>
      </c>
    </row>
    <row r="3924" spans="1:21" ht="45" x14ac:dyDescent="0.2">
      <c r="A3924" s="23" t="s">
        <v>32870</v>
      </c>
      <c r="B3924" s="16" t="s">
        <v>32871</v>
      </c>
      <c r="C3924" s="16" t="s">
        <v>32872</v>
      </c>
      <c r="D3924" s="16" t="s">
        <v>32873</v>
      </c>
      <c r="F3924" s="16" t="s">
        <v>32874</v>
      </c>
      <c r="G3924" s="16" t="s">
        <v>32875</v>
      </c>
      <c r="H3924" s="16" t="s">
        <v>23156</v>
      </c>
      <c r="I3924" s="17" t="s">
        <v>23157</v>
      </c>
      <c r="J3924" s="17" t="s">
        <v>23158</v>
      </c>
      <c r="K3924" s="17">
        <v>4</v>
      </c>
      <c r="O3924" s="17">
        <v>2</v>
      </c>
      <c r="P3924" s="17" t="s">
        <v>46</v>
      </c>
      <c r="Q3924" s="18"/>
      <c r="S3924" s="22" t="str">
        <f t="shared" si="183"/>
        <v>NOCAS_1034735</v>
      </c>
      <c r="T3924" s="18" t="str">
        <f t="shared" si="184"/>
        <v>12:2 Fluorotelomer sulfonamido propyl amine</v>
      </c>
      <c r="U3924" s="18" t="str">
        <f t="shared" si="185"/>
        <v>DTXSID401034735</v>
      </c>
    </row>
    <row r="3925" spans="1:21" ht="45" x14ac:dyDescent="0.2">
      <c r="A3925" s="23" t="s">
        <v>32876</v>
      </c>
      <c r="B3925" s="16" t="s">
        <v>32877</v>
      </c>
      <c r="C3925" s="16" t="s">
        <v>32878</v>
      </c>
      <c r="D3925" s="16" t="s">
        <v>32879</v>
      </c>
      <c r="E3925" s="16" t="s">
        <v>32880</v>
      </c>
      <c r="F3925" s="16" t="s">
        <v>32881</v>
      </c>
      <c r="G3925" s="16" t="s">
        <v>32882</v>
      </c>
      <c r="H3925" s="16" t="s">
        <v>32883</v>
      </c>
      <c r="I3925" s="17" t="s">
        <v>32884</v>
      </c>
      <c r="J3925" s="17" t="s">
        <v>32885</v>
      </c>
      <c r="K3925" s="17">
        <v>9</v>
      </c>
      <c r="O3925" s="17">
        <v>2</v>
      </c>
      <c r="P3925" s="17" t="s">
        <v>46</v>
      </c>
      <c r="Q3925" s="18"/>
      <c r="S3925" s="22" t="str">
        <f t="shared" si="183"/>
        <v>541547-03-9</v>
      </c>
      <c r="T3925" s="18" t="str">
        <f t="shared" si="184"/>
        <v>Sulfonium, triphenyl-, salt with 1,1,2,2,2-pentafluoro-N-(pentafluoroethyl)sulfonyl-1-ethanesulfonamide (1:1)</v>
      </c>
      <c r="U3925" s="18" t="str">
        <f t="shared" si="185"/>
        <v>DTXSID90883041</v>
      </c>
    </row>
    <row r="3926" spans="1:21" ht="45" x14ac:dyDescent="0.2">
      <c r="A3926" s="23" t="s">
        <v>32886</v>
      </c>
      <c r="B3926" s="16" t="s">
        <v>32887</v>
      </c>
      <c r="C3926" s="16" t="s">
        <v>32888</v>
      </c>
      <c r="D3926" s="16" t="s">
        <v>32889</v>
      </c>
      <c r="E3926" s="16" t="s">
        <v>32890</v>
      </c>
      <c r="F3926" s="16" t="s">
        <v>32891</v>
      </c>
      <c r="G3926" s="16" t="s">
        <v>32892</v>
      </c>
      <c r="H3926" s="16" t="s">
        <v>32893</v>
      </c>
      <c r="I3926" s="17" t="s">
        <v>32894</v>
      </c>
      <c r="J3926" s="17" t="s">
        <v>32895</v>
      </c>
      <c r="K3926" s="17">
        <v>10</v>
      </c>
      <c r="M3926" s="17">
        <v>2</v>
      </c>
      <c r="O3926" s="17">
        <v>2</v>
      </c>
      <c r="P3926" s="17" t="s">
        <v>46</v>
      </c>
      <c r="Q3926" s="18"/>
      <c r="S3926" s="22" t="str">
        <f t="shared" si="183"/>
        <v>NOCAS_1009315</v>
      </c>
      <c r="T3926" s="18" t="str">
        <f t="shared" si="184"/>
        <v>N-(2-Carboxyethyl)-3-(N-(2-carboxyethyl)-perfluoropentylsulfonamido)-N,N-dimethylpropan-1-aminium</v>
      </c>
      <c r="U3926" s="18" t="str">
        <f t="shared" si="185"/>
        <v>DTXSID301009315</v>
      </c>
    </row>
    <row r="3927" spans="1:21" ht="45" x14ac:dyDescent="0.2">
      <c r="A3927" s="23" t="s">
        <v>32896</v>
      </c>
      <c r="B3927" s="16" t="s">
        <v>32897</v>
      </c>
      <c r="C3927" s="16" t="s">
        <v>32898</v>
      </c>
      <c r="D3927" s="16" t="s">
        <v>32899</v>
      </c>
      <c r="E3927" s="16" t="s">
        <v>32897</v>
      </c>
      <c r="F3927" s="16" t="s">
        <v>32900</v>
      </c>
      <c r="G3927" s="16" t="s">
        <v>32901</v>
      </c>
      <c r="H3927" s="16" t="s">
        <v>32902</v>
      </c>
      <c r="I3927" s="17" t="s">
        <v>32903</v>
      </c>
      <c r="J3927" s="17" t="s">
        <v>32904</v>
      </c>
      <c r="K3927" s="17">
        <v>15</v>
      </c>
      <c r="M3927" s="17">
        <v>4</v>
      </c>
      <c r="O3927" s="17">
        <v>5</v>
      </c>
      <c r="P3927" s="17" t="s">
        <v>46</v>
      </c>
      <c r="Q3927" s="18"/>
      <c r="S3927" s="22" t="str">
        <f t="shared" si="183"/>
        <v>36390-03-1</v>
      </c>
      <c r="T3927" s="18" t="str">
        <f t="shared" si="184"/>
        <v>(3,3,4,4,5,5,6,6,6-Nonafluorohexyl)propanedioic acid</v>
      </c>
      <c r="U3927" s="18" t="str">
        <f t="shared" si="185"/>
        <v>DTXSID00895594</v>
      </c>
    </row>
    <row r="3928" spans="1:21" ht="75" x14ac:dyDescent="0.2">
      <c r="A3928" s="23" t="s">
        <v>32905</v>
      </c>
      <c r="B3928" s="16" t="s">
        <v>32906</v>
      </c>
      <c r="C3928" s="16" t="s">
        <v>32907</v>
      </c>
      <c r="D3928" s="16" t="s">
        <v>32908</v>
      </c>
      <c r="E3928" s="16" t="s">
        <v>32909</v>
      </c>
      <c r="F3928" s="16" t="s">
        <v>32910</v>
      </c>
      <c r="G3928" s="16" t="s">
        <v>32911</v>
      </c>
      <c r="H3928" s="16" t="s">
        <v>32912</v>
      </c>
      <c r="I3928" s="17" t="s">
        <v>32913</v>
      </c>
      <c r="J3928" s="17" t="s">
        <v>32914</v>
      </c>
      <c r="K3928" s="17">
        <v>16</v>
      </c>
      <c r="L3928" s="17">
        <v>98</v>
      </c>
      <c r="M3928" s="17">
        <v>14</v>
      </c>
      <c r="O3928" s="17">
        <v>4</v>
      </c>
      <c r="P3928" s="17" t="s">
        <v>46</v>
      </c>
      <c r="Q3928" s="18"/>
      <c r="S3928" s="22" t="str">
        <f t="shared" si="183"/>
        <v>99752-82-6</v>
      </c>
      <c r="T3928" s="18" t="str">
        <f t="shared" si="184"/>
        <v>Perftoran</v>
      </c>
      <c r="U3928" s="18" t="str">
        <f t="shared" si="185"/>
        <v>DTXSID50244230</v>
      </c>
    </row>
    <row r="3929" spans="1:21" ht="30" x14ac:dyDescent="0.2">
      <c r="A3929" s="23" t="s">
        <v>32915</v>
      </c>
      <c r="B3929" s="16" t="s">
        <v>32916</v>
      </c>
      <c r="C3929" s="16" t="s">
        <v>32917</v>
      </c>
      <c r="D3929" s="16" t="s">
        <v>32918</v>
      </c>
      <c r="F3929" s="16" t="s">
        <v>32919</v>
      </c>
      <c r="G3929" s="16" t="s">
        <v>32920</v>
      </c>
      <c r="H3929" s="16" t="s">
        <v>32921</v>
      </c>
      <c r="I3929" s="17" t="s">
        <v>32922</v>
      </c>
      <c r="J3929" s="17" t="s">
        <v>32923</v>
      </c>
      <c r="K3929" s="17">
        <v>3</v>
      </c>
      <c r="O3929" s="17">
        <v>1</v>
      </c>
      <c r="P3929" s="17" t="s">
        <v>46</v>
      </c>
      <c r="Q3929" s="18"/>
      <c r="S3929" s="22" t="str">
        <f t="shared" si="183"/>
        <v>608299-70-3</v>
      </c>
      <c r="T3929" s="18" t="str">
        <f t="shared" si="184"/>
        <v>Methoxydipropyl(3,3,4,4,5,5,5-heptafluoropentyl)silane</v>
      </c>
      <c r="U3929" s="18" t="str">
        <f t="shared" si="185"/>
        <v>DTXSID801033127</v>
      </c>
    </row>
    <row r="3930" spans="1:21" ht="30" x14ac:dyDescent="0.2">
      <c r="A3930" s="23" t="s">
        <v>32924</v>
      </c>
      <c r="B3930" s="16" t="s">
        <v>32925</v>
      </c>
      <c r="C3930" s="16" t="s">
        <v>32926</v>
      </c>
      <c r="D3930" s="16" t="s">
        <v>32927</v>
      </c>
      <c r="E3930" s="16" t="s">
        <v>32928</v>
      </c>
      <c r="F3930" s="16" t="s">
        <v>32929</v>
      </c>
      <c r="G3930" s="16" t="s">
        <v>32930</v>
      </c>
      <c r="H3930" s="16" t="s">
        <v>19999</v>
      </c>
      <c r="I3930" s="17" t="s">
        <v>20000</v>
      </c>
      <c r="J3930" s="17" t="s">
        <v>20001</v>
      </c>
      <c r="K3930" s="17">
        <v>6</v>
      </c>
      <c r="M3930" s="17">
        <v>26</v>
      </c>
      <c r="O3930" s="17">
        <v>5</v>
      </c>
      <c r="P3930" s="17" t="s">
        <v>46</v>
      </c>
      <c r="Q3930" s="18"/>
      <c r="S3930" s="22" t="str">
        <f t="shared" si="183"/>
        <v>10315-85-2</v>
      </c>
      <c r="T3930" s="18" t="str">
        <f t="shared" si="184"/>
        <v>1,1,1,3,3,3-hexafluoropropan-2-yl benzoate</v>
      </c>
      <c r="U3930" s="18" t="str">
        <f t="shared" si="185"/>
        <v>DTXSID80312375</v>
      </c>
    </row>
    <row r="3931" spans="1:21" x14ac:dyDescent="0.2">
      <c r="A3931" s="23" t="s">
        <v>32931</v>
      </c>
      <c r="B3931" s="16" t="s">
        <v>32932</v>
      </c>
      <c r="C3931" s="16" t="s">
        <v>32933</v>
      </c>
      <c r="D3931" s="16" t="s">
        <v>32934</v>
      </c>
      <c r="E3931" s="16" t="s">
        <v>32935</v>
      </c>
      <c r="F3931" s="16" t="s">
        <v>32936</v>
      </c>
      <c r="G3931" s="16" t="s">
        <v>32937</v>
      </c>
      <c r="H3931" s="16" t="s">
        <v>15952</v>
      </c>
      <c r="I3931" s="17" t="s">
        <v>15953</v>
      </c>
      <c r="J3931" s="17" t="s">
        <v>15954</v>
      </c>
      <c r="K3931" s="17">
        <v>5</v>
      </c>
      <c r="M3931" s="17">
        <v>7</v>
      </c>
      <c r="O3931" s="17">
        <v>2</v>
      </c>
      <c r="P3931" s="17" t="s">
        <v>46</v>
      </c>
      <c r="Q3931" s="18"/>
      <c r="S3931" s="22" t="str">
        <f t="shared" si="183"/>
        <v>26103-09-3</v>
      </c>
      <c r="T3931" s="18" t="str">
        <f t="shared" si="184"/>
        <v>2-(Chlorofluoromethoxy)-1,1,1,3,3,3-hexafluoropropane</v>
      </c>
      <c r="U3931" s="18" t="str">
        <f t="shared" si="185"/>
        <v>DTXSID40453076</v>
      </c>
    </row>
    <row r="3932" spans="1:21" ht="45" x14ac:dyDescent="0.2">
      <c r="A3932" s="23" t="s">
        <v>32938</v>
      </c>
      <c r="B3932" s="16" t="s">
        <v>32939</v>
      </c>
      <c r="C3932" s="16" t="s">
        <v>32940</v>
      </c>
      <c r="D3932" s="16" t="s">
        <v>32941</v>
      </c>
      <c r="F3932" s="16" t="s">
        <v>32942</v>
      </c>
      <c r="G3932" s="16" t="s">
        <v>32943</v>
      </c>
      <c r="H3932" s="16" t="s">
        <v>32944</v>
      </c>
      <c r="I3932" s="17" t="s">
        <v>32945</v>
      </c>
      <c r="J3932" s="17" t="s">
        <v>32946</v>
      </c>
      <c r="K3932" s="17">
        <v>3</v>
      </c>
      <c r="O3932" s="17">
        <v>2</v>
      </c>
      <c r="P3932" s="17" t="s">
        <v>46</v>
      </c>
      <c r="Q3932" s="18"/>
      <c r="S3932" s="22" t="str">
        <f t="shared" si="183"/>
        <v>NOCAS_1035380</v>
      </c>
      <c r="T3932" s="18" t="str">
        <f t="shared" si="184"/>
        <v>N-Propyl-N,N-dimethyl-(9-(difluoromethyl)perfluorononyl)methan-1-aminium</v>
      </c>
      <c r="U3932" s="18" t="str">
        <f t="shared" si="185"/>
        <v>DTXSID301035380</v>
      </c>
    </row>
    <row r="3933" spans="1:21" ht="30" x14ac:dyDescent="0.2">
      <c r="A3933" s="23" t="s">
        <v>32947</v>
      </c>
      <c r="B3933" s="16" t="s">
        <v>32948</v>
      </c>
      <c r="C3933" s="16" t="s">
        <v>32949</v>
      </c>
      <c r="D3933" s="16" t="s">
        <v>32950</v>
      </c>
      <c r="E3933" s="16" t="s">
        <v>32951</v>
      </c>
      <c r="F3933" s="16" t="s">
        <v>32952</v>
      </c>
      <c r="G3933" s="16" t="s">
        <v>32953</v>
      </c>
      <c r="H3933" s="16" t="s">
        <v>1038</v>
      </c>
      <c r="I3933" s="17" t="s">
        <v>1039</v>
      </c>
      <c r="J3933" s="17" t="s">
        <v>1040</v>
      </c>
      <c r="K3933" s="17">
        <v>7</v>
      </c>
      <c r="M3933" s="17">
        <v>3</v>
      </c>
      <c r="O3933" s="17">
        <v>5</v>
      </c>
      <c r="P3933" s="17" t="s">
        <v>46</v>
      </c>
      <c r="Q3933" s="18"/>
      <c r="S3933" s="22" t="str">
        <f t="shared" si="183"/>
        <v>61340-73-6</v>
      </c>
      <c r="T3933" s="18" t="str">
        <f t="shared" si="184"/>
        <v>2,2,3,3,5,5-Hexafluoro-4,4-bis(trifluoromethyl)oxolane</v>
      </c>
      <c r="U3933" s="18" t="str">
        <f t="shared" si="185"/>
        <v>DTXSID80631432</v>
      </c>
    </row>
    <row r="3934" spans="1:21" ht="45" x14ac:dyDescent="0.2">
      <c r="A3934" s="23" t="s">
        <v>32954</v>
      </c>
      <c r="B3934" s="16" t="s">
        <v>32955</v>
      </c>
      <c r="C3934" s="16" t="s">
        <v>32956</v>
      </c>
      <c r="D3934" s="16" t="s">
        <v>32957</v>
      </c>
      <c r="F3934" s="16" t="s">
        <v>32958</v>
      </c>
      <c r="G3934" s="16" t="s">
        <v>32959</v>
      </c>
      <c r="H3934" s="16" t="s">
        <v>32960</v>
      </c>
      <c r="I3934" s="17" t="s">
        <v>32961</v>
      </c>
      <c r="J3934" s="17" t="s">
        <v>32962</v>
      </c>
      <c r="K3934" s="17">
        <v>3</v>
      </c>
      <c r="O3934" s="17">
        <v>2</v>
      </c>
      <c r="P3934" s="17" t="s">
        <v>46</v>
      </c>
      <c r="Q3934" s="18"/>
      <c r="S3934" s="22" t="str">
        <f t="shared" si="183"/>
        <v>NOCAS_1036544</v>
      </c>
      <c r="T3934" s="18" t="str">
        <f t="shared" si="184"/>
        <v>2‐Hydroxy‐3‐[[3-(perfluorononyl)propanoyl]sulfanyl]propanoic acid</v>
      </c>
      <c r="U3934" s="18" t="str">
        <f t="shared" si="185"/>
        <v>DTXSID101036544</v>
      </c>
    </row>
    <row r="3935" spans="1:21" ht="30" x14ac:dyDescent="0.2">
      <c r="A3935" s="23" t="s">
        <v>32963</v>
      </c>
      <c r="B3935" s="16" t="s">
        <v>32964</v>
      </c>
      <c r="C3935" s="16" t="s">
        <v>32965</v>
      </c>
      <c r="D3935" s="16" t="s">
        <v>32966</v>
      </c>
      <c r="E3935" s="16" t="s">
        <v>32967</v>
      </c>
      <c r="F3935" s="16" t="s">
        <v>32968</v>
      </c>
      <c r="G3935" s="16" t="s">
        <v>32969</v>
      </c>
      <c r="H3935" s="16" t="s">
        <v>14641</v>
      </c>
      <c r="I3935" s="17" t="s">
        <v>14642</v>
      </c>
      <c r="J3935" s="17" t="s">
        <v>14643</v>
      </c>
      <c r="K3935" s="17">
        <v>42</v>
      </c>
      <c r="M3935" s="17">
        <v>62</v>
      </c>
      <c r="O3935" s="17">
        <v>1</v>
      </c>
      <c r="P3935" s="17" t="s">
        <v>46</v>
      </c>
      <c r="Q3935" s="18"/>
      <c r="S3935" s="22" t="str">
        <f t="shared" si="183"/>
        <v>1799-84-4</v>
      </c>
      <c r="T3935" s="18" t="str">
        <f t="shared" si="184"/>
        <v>1H,1H,2H,2H-Perfluorohexyl methacrylate</v>
      </c>
      <c r="U3935" s="18" t="str">
        <f t="shared" si="185"/>
        <v>DTXSID8061979</v>
      </c>
    </row>
    <row r="3936" spans="1:21" ht="30" x14ac:dyDescent="0.2">
      <c r="A3936" s="23" t="s">
        <v>32970</v>
      </c>
      <c r="B3936" s="16" t="s">
        <v>32971</v>
      </c>
      <c r="C3936" s="16" t="s">
        <v>32972</v>
      </c>
      <c r="D3936" s="16" t="s">
        <v>32973</v>
      </c>
      <c r="F3936" s="16" t="s">
        <v>32974</v>
      </c>
      <c r="G3936" s="16" t="s">
        <v>32975</v>
      </c>
      <c r="H3936" s="16" t="s">
        <v>32976</v>
      </c>
      <c r="I3936" s="17" t="s">
        <v>32977</v>
      </c>
      <c r="J3936" s="17" t="s">
        <v>32978</v>
      </c>
      <c r="K3936" s="17">
        <v>3</v>
      </c>
      <c r="O3936" s="17">
        <v>2</v>
      </c>
      <c r="P3936" s="17" t="s">
        <v>46</v>
      </c>
      <c r="Q3936" s="18"/>
      <c r="S3936" s="22" t="str">
        <f t="shared" si="183"/>
        <v>1378261-30-3</v>
      </c>
      <c r="T3936" s="18" t="str">
        <f t="shared" si="184"/>
        <v>1,1,1,2,2,3,3,4,4-Nonafluoro-6-iodononane</v>
      </c>
      <c r="U3936" s="18" t="str">
        <f t="shared" si="185"/>
        <v>DTXSID101022715</v>
      </c>
    </row>
    <row r="3937" spans="1:21" ht="30" x14ac:dyDescent="0.2">
      <c r="A3937" s="23" t="s">
        <v>32979</v>
      </c>
      <c r="B3937" s="16" t="s">
        <v>32980</v>
      </c>
      <c r="C3937" s="16" t="s">
        <v>32981</v>
      </c>
      <c r="D3937" s="16" t="s">
        <v>32982</v>
      </c>
      <c r="E3937" s="16" t="s">
        <v>32980</v>
      </c>
      <c r="F3937" s="16" t="s">
        <v>32983</v>
      </c>
      <c r="G3937" s="16" t="s">
        <v>32984</v>
      </c>
      <c r="H3937" s="16" t="s">
        <v>32985</v>
      </c>
      <c r="I3937" s="17" t="s">
        <v>32986</v>
      </c>
      <c r="J3937" s="17" t="s">
        <v>32987</v>
      </c>
      <c r="K3937" s="17">
        <v>3</v>
      </c>
      <c r="M3937" s="17">
        <v>6</v>
      </c>
      <c r="O3937" s="17">
        <v>1</v>
      </c>
      <c r="P3937" s="17" t="s">
        <v>46</v>
      </c>
      <c r="Q3937" s="18"/>
      <c r="S3937" s="22" t="str">
        <f t="shared" si="183"/>
        <v>2367-86-4</v>
      </c>
      <c r="T3937" s="18" t="str">
        <f t="shared" si="184"/>
        <v>1,1,2,2,3,3,4,4,5,6-Decafluorocyclohexane</v>
      </c>
      <c r="U3937" s="18" t="str">
        <f t="shared" si="185"/>
        <v>DTXSID601020302</v>
      </c>
    </row>
    <row r="3938" spans="1:21" ht="30" x14ac:dyDescent="0.2">
      <c r="A3938" s="23" t="s">
        <v>32988</v>
      </c>
      <c r="B3938" s="16" t="s">
        <v>32989</v>
      </c>
      <c r="C3938" s="16" t="s">
        <v>32990</v>
      </c>
      <c r="D3938" s="16" t="s">
        <v>32991</v>
      </c>
      <c r="E3938" s="16" t="s">
        <v>32992</v>
      </c>
      <c r="F3938" s="16" t="s">
        <v>32993</v>
      </c>
      <c r="G3938" s="16" t="s">
        <v>32994</v>
      </c>
      <c r="H3938" s="16" t="s">
        <v>32995</v>
      </c>
      <c r="I3938" s="17" t="s">
        <v>32996</v>
      </c>
      <c r="J3938" s="17" t="s">
        <v>32997</v>
      </c>
      <c r="K3938" s="17">
        <v>13</v>
      </c>
      <c r="M3938" s="17">
        <v>30</v>
      </c>
      <c r="O3938" s="17">
        <v>5</v>
      </c>
      <c r="P3938" s="17" t="s">
        <v>46</v>
      </c>
      <c r="Q3938" s="18"/>
      <c r="S3938" s="22" t="str">
        <f t="shared" si="183"/>
        <v>308-28-1</v>
      </c>
      <c r="T3938" s="18" t="str">
        <f t="shared" si="184"/>
        <v>Perfluoropentanoic anhydride</v>
      </c>
      <c r="U3938" s="18" t="str">
        <f t="shared" si="185"/>
        <v>DTXSID00377825</v>
      </c>
    </row>
    <row r="3939" spans="1:21" ht="45" x14ac:dyDescent="0.2">
      <c r="A3939" s="23" t="s">
        <v>32998</v>
      </c>
      <c r="B3939" s="16" t="s">
        <v>32999</v>
      </c>
      <c r="C3939" s="16" t="s">
        <v>33000</v>
      </c>
      <c r="D3939" s="16" t="s">
        <v>33001</v>
      </c>
      <c r="F3939" s="16" t="s">
        <v>33002</v>
      </c>
      <c r="G3939" s="16" t="s">
        <v>33003</v>
      </c>
      <c r="H3939" s="16" t="s">
        <v>12734</v>
      </c>
      <c r="I3939" s="17" t="s">
        <v>12735</v>
      </c>
      <c r="J3939" s="17" t="s">
        <v>12736</v>
      </c>
      <c r="K3939" s="17">
        <v>3</v>
      </c>
      <c r="O3939" s="17">
        <v>2</v>
      </c>
      <c r="P3939" s="17" t="s">
        <v>46</v>
      </c>
      <c r="Q3939" s="18"/>
      <c r="S3939" s="22" t="str">
        <f t="shared" si="183"/>
        <v>NOCAS_1027554</v>
      </c>
      <c r="T3939" s="18" t="str">
        <f t="shared" si="184"/>
        <v>cis-Perfluoromethylpropyl-(4-methylcyclohexyl)-amine</v>
      </c>
      <c r="U3939" s="18" t="str">
        <f t="shared" si="185"/>
        <v>DTXSID801027554</v>
      </c>
    </row>
    <row r="3940" spans="1:21" ht="60" x14ac:dyDescent="0.2">
      <c r="A3940" s="23" t="s">
        <v>33004</v>
      </c>
      <c r="B3940" s="16" t="s">
        <v>33005</v>
      </c>
      <c r="C3940" s="16" t="s">
        <v>33006</v>
      </c>
      <c r="D3940" s="16" t="s">
        <v>33007</v>
      </c>
      <c r="F3940" s="16" t="s">
        <v>33008</v>
      </c>
      <c r="G3940" s="16" t="s">
        <v>33009</v>
      </c>
      <c r="H3940" s="16" t="s">
        <v>33010</v>
      </c>
      <c r="I3940" s="17" t="s">
        <v>33011</v>
      </c>
      <c r="J3940" s="17" t="s">
        <v>33012</v>
      </c>
      <c r="K3940" s="17">
        <v>3</v>
      </c>
      <c r="O3940" s="17">
        <v>2</v>
      </c>
      <c r="P3940" s="17" t="s">
        <v>46</v>
      </c>
      <c r="Q3940" s="18"/>
      <c r="S3940" s="22" t="str">
        <f t="shared" si="183"/>
        <v>141187-88-4</v>
      </c>
      <c r="T3940" s="18" t="str">
        <f t="shared" si="184"/>
        <v>2-Hydroxy-3-[(perfluoroheptyl)methoxy]propyl heneicosanoate</v>
      </c>
      <c r="U3940" s="18" t="str">
        <f t="shared" si="185"/>
        <v>DTXSID601032711</v>
      </c>
    </row>
    <row r="3941" spans="1:21" ht="45" x14ac:dyDescent="0.2">
      <c r="A3941" s="23" t="s">
        <v>33013</v>
      </c>
      <c r="B3941" s="16" t="s">
        <v>33014</v>
      </c>
      <c r="C3941" s="16" t="s">
        <v>33015</v>
      </c>
      <c r="D3941" s="16" t="s">
        <v>33016</v>
      </c>
      <c r="E3941" s="16" t="s">
        <v>33017</v>
      </c>
      <c r="F3941" s="16" t="s">
        <v>33018</v>
      </c>
      <c r="G3941" s="16" t="s">
        <v>33019</v>
      </c>
      <c r="H3941" s="16" t="s">
        <v>33020</v>
      </c>
      <c r="I3941" s="17" t="s">
        <v>33021</v>
      </c>
      <c r="J3941" s="17" t="s">
        <v>33022</v>
      </c>
      <c r="K3941" s="17">
        <v>15</v>
      </c>
      <c r="M3941" s="17">
        <v>9</v>
      </c>
      <c r="O3941" s="17">
        <v>5</v>
      </c>
      <c r="P3941" s="17" t="s">
        <v>46</v>
      </c>
      <c r="Q3941" s="18"/>
      <c r="S3941" s="22" t="str">
        <f t="shared" si="183"/>
        <v>61881-15-0</v>
      </c>
      <c r="T3941" s="18" t="str">
        <f t="shared" si="184"/>
        <v>Heptanamide, N,N-diethyl-2,2,3,3,4,4,5,5,6,6,7,7,7-tridecafluoro-</v>
      </c>
      <c r="U3941" s="18" t="str">
        <f t="shared" si="185"/>
        <v>DTXSID10402617</v>
      </c>
    </row>
    <row r="3942" spans="1:21" ht="75" x14ac:dyDescent="0.2">
      <c r="A3942" s="23" t="s">
        <v>33023</v>
      </c>
      <c r="B3942" s="16" t="s">
        <v>33024</v>
      </c>
      <c r="C3942" s="16" t="s">
        <v>33025</v>
      </c>
      <c r="D3942" s="16" t="s">
        <v>33026</v>
      </c>
      <c r="E3942" s="16" t="s">
        <v>33024</v>
      </c>
      <c r="F3942" s="16" t="s">
        <v>33027</v>
      </c>
      <c r="G3942" s="16" t="s">
        <v>33028</v>
      </c>
      <c r="H3942" s="16" t="s">
        <v>33029</v>
      </c>
      <c r="I3942" s="17" t="s">
        <v>33030</v>
      </c>
      <c r="J3942" s="17" t="s">
        <v>33031</v>
      </c>
      <c r="K3942" s="17">
        <v>15</v>
      </c>
      <c r="M3942" s="17">
        <v>2</v>
      </c>
      <c r="O3942" s="17">
        <v>5</v>
      </c>
      <c r="P3942" s="17" t="s">
        <v>46</v>
      </c>
      <c r="Q3942" s="18"/>
      <c r="S3942" s="22" t="str">
        <f t="shared" si="183"/>
        <v>959462-52-3</v>
      </c>
      <c r="T3942" s="18" t="str">
        <f t="shared" si="184"/>
        <v>1,1,1,2,2,3,3,4,4,5,5,6,6,7,7,8,8,17,17,18,18,19,19,20,20,21,21,22,22,23,23,24,24,24-Tetratriacontafluoro-10,15-diiodotetracosane</v>
      </c>
      <c r="U3942" s="18" t="str">
        <f t="shared" si="185"/>
        <v>DTXSID60895550</v>
      </c>
    </row>
    <row r="3943" spans="1:21" ht="75" x14ac:dyDescent="0.2">
      <c r="A3943" s="23" t="s">
        <v>33032</v>
      </c>
      <c r="B3943" s="16" t="s">
        <v>33033</v>
      </c>
      <c r="C3943" s="16" t="s">
        <v>33034</v>
      </c>
      <c r="F3943" s="16" t="s">
        <v>33035</v>
      </c>
      <c r="G3943" s="16" t="s">
        <v>33036</v>
      </c>
      <c r="H3943" s="16" t="s">
        <v>33037</v>
      </c>
      <c r="J3943" s="17" t="s">
        <v>46</v>
      </c>
      <c r="K3943" s="17">
        <v>6</v>
      </c>
      <c r="O3943" s="17">
        <v>1</v>
      </c>
      <c r="P3943" s="17" t="s">
        <v>46</v>
      </c>
      <c r="Q3943" s="18"/>
      <c r="S3943" s="22" t="str">
        <f t="shared" si="183"/>
        <v>233676-28-3</v>
      </c>
      <c r="T3943" s="18" t="str">
        <f t="shared" si="184"/>
        <v>Poly[oxy(1,1,2,2-tetrafluoro-1,2-ethanediyl)], α-[1,1-difluoro-2-oxo-2-[[3-(trimethoxysilyl)propyl]amino]ethyl]-ω-(trifluoromethoxy)-</v>
      </c>
      <c r="U3943" s="18" t="str">
        <f t="shared" si="185"/>
        <v>DTXSID301023521</v>
      </c>
    </row>
    <row r="3944" spans="1:21" x14ac:dyDescent="0.2">
      <c r="A3944" s="23" t="s">
        <v>33038</v>
      </c>
      <c r="B3944" s="16" t="s">
        <v>33039</v>
      </c>
      <c r="C3944" s="16" t="s">
        <v>33040</v>
      </c>
      <c r="D3944" s="16" t="s">
        <v>33041</v>
      </c>
      <c r="E3944" s="16" t="s">
        <v>33039</v>
      </c>
      <c r="F3944" s="16" t="s">
        <v>33042</v>
      </c>
      <c r="G3944" s="16" t="s">
        <v>33043</v>
      </c>
      <c r="H3944" s="16" t="s">
        <v>33044</v>
      </c>
      <c r="I3944" s="17" t="s">
        <v>33045</v>
      </c>
      <c r="J3944" s="17" t="s">
        <v>33046</v>
      </c>
      <c r="K3944" s="17">
        <v>7</v>
      </c>
      <c r="M3944" s="17">
        <v>4</v>
      </c>
      <c r="O3944" s="17">
        <v>5</v>
      </c>
      <c r="P3944" s="17" t="s">
        <v>46</v>
      </c>
      <c r="Q3944" s="18"/>
      <c r="S3944" s="22" t="str">
        <f t="shared" si="183"/>
        <v>89554-91-6</v>
      </c>
      <c r="T3944" s="18" t="str">
        <f t="shared" si="184"/>
        <v>N-Bromo-2,2,3,3,3-pentafluoropropanimidoyl fluoride</v>
      </c>
      <c r="U3944" s="18" t="str">
        <f t="shared" si="185"/>
        <v>DTXSID00754314</v>
      </c>
    </row>
    <row r="3945" spans="1:21" x14ac:dyDescent="0.2">
      <c r="A3945" s="23" t="s">
        <v>33047</v>
      </c>
      <c r="B3945" s="16" t="s">
        <v>33048</v>
      </c>
      <c r="C3945" s="16" t="s">
        <v>33049</v>
      </c>
      <c r="D3945" s="16" t="s">
        <v>33050</v>
      </c>
      <c r="E3945" s="16" t="s">
        <v>33048</v>
      </c>
      <c r="F3945" s="16" t="s">
        <v>33051</v>
      </c>
      <c r="G3945" s="16" t="s">
        <v>33052</v>
      </c>
      <c r="H3945" s="16" t="s">
        <v>10845</v>
      </c>
      <c r="I3945" s="17" t="s">
        <v>10846</v>
      </c>
      <c r="J3945" s="17" t="s">
        <v>10847</v>
      </c>
      <c r="K3945" s="17">
        <v>5</v>
      </c>
      <c r="O3945" s="17">
        <v>5</v>
      </c>
      <c r="P3945" s="17" t="s">
        <v>46</v>
      </c>
      <c r="Q3945" s="18"/>
      <c r="S3945" s="22" t="str">
        <f t="shared" si="183"/>
        <v>58380-92-0</v>
      </c>
      <c r="T3945" s="18" t="str">
        <f t="shared" si="184"/>
        <v>3,3,4,5,5,5-Hexafluoro-2-methylpentan-2-ol</v>
      </c>
      <c r="U3945" s="18" t="str">
        <f t="shared" si="185"/>
        <v>DTXSID00540951</v>
      </c>
    </row>
    <row r="3946" spans="1:21" ht="30" x14ac:dyDescent="0.2">
      <c r="A3946" s="23" t="s">
        <v>33053</v>
      </c>
      <c r="B3946" s="16" t="s">
        <v>33054</v>
      </c>
      <c r="C3946" s="16" t="s">
        <v>33055</v>
      </c>
      <c r="D3946" s="16" t="s">
        <v>33056</v>
      </c>
      <c r="E3946" s="16" t="s">
        <v>33054</v>
      </c>
      <c r="F3946" s="16" t="s">
        <v>33057</v>
      </c>
      <c r="G3946" s="16" t="s">
        <v>33058</v>
      </c>
      <c r="H3946" s="16" t="s">
        <v>21599</v>
      </c>
      <c r="I3946" s="17" t="s">
        <v>21600</v>
      </c>
      <c r="J3946" s="17" t="s">
        <v>21601</v>
      </c>
      <c r="K3946" s="17">
        <v>10</v>
      </c>
      <c r="O3946" s="17">
        <v>5</v>
      </c>
      <c r="P3946" s="17" t="s">
        <v>46</v>
      </c>
      <c r="Q3946" s="18"/>
      <c r="S3946" s="22" t="str">
        <f t="shared" si="183"/>
        <v>141872-90-4</v>
      </c>
      <c r="T3946" s="18" t="str">
        <f t="shared" si="184"/>
        <v>6-Bromo-2,2,3,3-tetrafluoro-2,3-dihydro-1,4-benzodioxine</v>
      </c>
      <c r="U3946" s="18" t="str">
        <f t="shared" si="185"/>
        <v>DTXSID40380212</v>
      </c>
    </row>
    <row r="3947" spans="1:21" ht="30" x14ac:dyDescent="0.2">
      <c r="A3947" s="23" t="s">
        <v>33059</v>
      </c>
      <c r="B3947" s="16" t="s">
        <v>33060</v>
      </c>
      <c r="C3947" s="16" t="s">
        <v>33061</v>
      </c>
      <c r="D3947" s="16" t="s">
        <v>33062</v>
      </c>
      <c r="E3947" s="16" t="s">
        <v>33060</v>
      </c>
      <c r="F3947" s="16" t="s">
        <v>33063</v>
      </c>
      <c r="G3947" s="16" t="s">
        <v>33064</v>
      </c>
      <c r="H3947" s="16" t="s">
        <v>33065</v>
      </c>
      <c r="I3947" s="17" t="s">
        <v>25892</v>
      </c>
      <c r="J3947" s="17" t="s">
        <v>33066</v>
      </c>
      <c r="K3947" s="17">
        <v>7</v>
      </c>
      <c r="M3947" s="17">
        <v>7</v>
      </c>
      <c r="O3947" s="17">
        <v>5</v>
      </c>
      <c r="P3947" s="17" t="s">
        <v>46</v>
      </c>
      <c r="Q3947" s="18"/>
      <c r="S3947" s="22" t="str">
        <f t="shared" si="183"/>
        <v>99923-35-0</v>
      </c>
      <c r="T3947" s="18" t="str">
        <f t="shared" si="184"/>
        <v>Ethyl 3-(1-chloro-2-methylpropyl)-2,2-bis(trifluoromethyl)cyclopropane-1-carboxylate</v>
      </c>
      <c r="U3947" s="18" t="str">
        <f t="shared" si="185"/>
        <v>DTXSID10912387</v>
      </c>
    </row>
    <row r="3948" spans="1:21" ht="30" x14ac:dyDescent="0.2">
      <c r="A3948" s="23" t="s">
        <v>33067</v>
      </c>
      <c r="B3948" s="16" t="s">
        <v>33068</v>
      </c>
      <c r="C3948" s="16" t="s">
        <v>33069</v>
      </c>
      <c r="D3948" s="16" t="s">
        <v>33070</v>
      </c>
      <c r="E3948" s="16" t="s">
        <v>33068</v>
      </c>
      <c r="F3948" s="16" t="s">
        <v>33071</v>
      </c>
      <c r="G3948" s="16" t="s">
        <v>33072</v>
      </c>
      <c r="H3948" s="16" t="s">
        <v>33073</v>
      </c>
      <c r="I3948" s="17" t="s">
        <v>33074</v>
      </c>
      <c r="J3948" s="17" t="s">
        <v>33075</v>
      </c>
      <c r="K3948" s="17">
        <v>11</v>
      </c>
      <c r="M3948" s="17">
        <v>35</v>
      </c>
      <c r="O3948" s="17">
        <v>5</v>
      </c>
      <c r="P3948" s="17" t="s">
        <v>46</v>
      </c>
      <c r="Q3948" s="18"/>
      <c r="S3948" s="22" t="str">
        <f t="shared" si="183"/>
        <v>355-36-2</v>
      </c>
      <c r="T3948" s="18" t="str">
        <f t="shared" si="184"/>
        <v>1-Bromo-1,1,2,2,3,3,4,4,5,5,6,6-dodecafluorohexane</v>
      </c>
      <c r="U3948" s="18" t="str">
        <f t="shared" si="185"/>
        <v>DTXSID60371304</v>
      </c>
    </row>
    <row r="3949" spans="1:21" ht="45" x14ac:dyDescent="0.2">
      <c r="A3949" s="23" t="s">
        <v>33076</v>
      </c>
      <c r="B3949" s="16" t="s">
        <v>33077</v>
      </c>
      <c r="C3949" s="16" t="s">
        <v>33078</v>
      </c>
      <c r="D3949" s="16" t="s">
        <v>33079</v>
      </c>
      <c r="E3949" s="16" t="s">
        <v>33080</v>
      </c>
      <c r="F3949" s="16" t="s">
        <v>33081</v>
      </c>
      <c r="G3949" s="16" t="s">
        <v>33082</v>
      </c>
      <c r="H3949" s="16" t="s">
        <v>33083</v>
      </c>
      <c r="I3949" s="17" t="s">
        <v>33084</v>
      </c>
      <c r="J3949" s="17" t="s">
        <v>33085</v>
      </c>
      <c r="K3949" s="17">
        <v>39</v>
      </c>
      <c r="M3949" s="17">
        <v>10</v>
      </c>
      <c r="O3949" s="17">
        <v>1</v>
      </c>
      <c r="P3949" s="17" t="s">
        <v>46</v>
      </c>
      <c r="Q3949" s="18"/>
      <c r="S3949" s="22" t="str">
        <f t="shared" si="183"/>
        <v>68957-55-1</v>
      </c>
      <c r="T3949" s="18" t="str">
        <f t="shared" si="184"/>
        <v>3-((Perfluoropentylsulfonyl)amino)-N,N,N-trimethylpropanaminium chloride</v>
      </c>
      <c r="U3949" s="18" t="str">
        <f t="shared" si="185"/>
        <v>DTXSID10880618</v>
      </c>
    </row>
    <row r="3950" spans="1:21" ht="30" x14ac:dyDescent="0.2">
      <c r="A3950" s="23" t="s">
        <v>33086</v>
      </c>
      <c r="B3950" s="16" t="s">
        <v>33087</v>
      </c>
      <c r="C3950" s="16" t="s">
        <v>33088</v>
      </c>
      <c r="D3950" s="16" t="s">
        <v>33089</v>
      </c>
      <c r="E3950" s="16" t="s">
        <v>33090</v>
      </c>
      <c r="F3950" s="16" t="s">
        <v>33091</v>
      </c>
      <c r="G3950" s="16" t="s">
        <v>33092</v>
      </c>
      <c r="H3950" s="16" t="s">
        <v>12564</v>
      </c>
      <c r="I3950" s="17" t="s">
        <v>12565</v>
      </c>
      <c r="J3950" s="17" t="s">
        <v>12566</v>
      </c>
      <c r="K3950" s="17">
        <v>8</v>
      </c>
      <c r="M3950" s="17">
        <v>16</v>
      </c>
      <c r="O3950" s="17">
        <v>2</v>
      </c>
      <c r="P3950" s="17" t="s">
        <v>46</v>
      </c>
      <c r="Q3950" s="18"/>
      <c r="S3950" s="22" t="str">
        <f t="shared" si="183"/>
        <v>345901-60-2</v>
      </c>
      <c r="T3950" s="18" t="str">
        <f t="shared" si="184"/>
        <v>2,2,3,3,3-Pentafluoro-1-(4-methoxyphenyl)-1-propanone</v>
      </c>
      <c r="U3950" s="18" t="str">
        <f t="shared" si="185"/>
        <v>DTXSID50375098</v>
      </c>
    </row>
    <row r="3951" spans="1:21" ht="60" x14ac:dyDescent="0.2">
      <c r="A3951" s="23" t="s">
        <v>33093</v>
      </c>
      <c r="B3951" s="16" t="s">
        <v>33094</v>
      </c>
      <c r="C3951" s="16" t="s">
        <v>33095</v>
      </c>
      <c r="D3951" s="16" t="s">
        <v>33096</v>
      </c>
      <c r="F3951" s="16" t="s">
        <v>33097</v>
      </c>
      <c r="G3951" s="16" t="s">
        <v>33098</v>
      </c>
      <c r="H3951" s="16" t="s">
        <v>33099</v>
      </c>
      <c r="I3951" s="17" t="s">
        <v>33100</v>
      </c>
      <c r="J3951" s="17" t="s">
        <v>33101</v>
      </c>
      <c r="K3951" s="17">
        <v>4</v>
      </c>
      <c r="O3951" s="17">
        <v>2</v>
      </c>
      <c r="P3951" s="17" t="s">
        <v>46</v>
      </c>
      <c r="Q3951" s="18"/>
      <c r="S3951" s="22" t="str">
        <f t="shared" si="183"/>
        <v>1214264-30-8</v>
      </c>
      <c r="T3951" s="18" t="str">
        <f t="shared" si="184"/>
        <v>Hentriacontafluorohexadecanoate anion</v>
      </c>
      <c r="U3951" s="18" t="str">
        <f t="shared" si="185"/>
        <v>DTXSID701026646</v>
      </c>
    </row>
    <row r="3952" spans="1:21" ht="30" x14ac:dyDescent="0.2">
      <c r="A3952" s="23" t="s">
        <v>33102</v>
      </c>
      <c r="B3952" s="16" t="s">
        <v>33103</v>
      </c>
      <c r="C3952" s="16" t="s">
        <v>33104</v>
      </c>
      <c r="D3952" s="16" t="s">
        <v>33105</v>
      </c>
      <c r="E3952" s="16" t="s">
        <v>33103</v>
      </c>
      <c r="F3952" s="16" t="s">
        <v>33106</v>
      </c>
      <c r="G3952" s="16" t="s">
        <v>33107</v>
      </c>
      <c r="H3952" s="16" t="s">
        <v>33108</v>
      </c>
      <c r="I3952" s="17" t="s">
        <v>33109</v>
      </c>
      <c r="J3952" s="17" t="s">
        <v>33110</v>
      </c>
      <c r="K3952" s="17">
        <v>10</v>
      </c>
      <c r="M3952" s="17">
        <v>6</v>
      </c>
      <c r="O3952" s="17">
        <v>5</v>
      </c>
      <c r="P3952" s="17" t="s">
        <v>46</v>
      </c>
      <c r="Q3952" s="18"/>
      <c r="S3952" s="22" t="str">
        <f t="shared" si="183"/>
        <v>82126-64-5</v>
      </c>
      <c r="T3952" s="18" t="str">
        <f t="shared" si="184"/>
        <v>1,6-Dibromonaphthalen-2-yl heptafluorobutanoate</v>
      </c>
      <c r="U3952" s="18" t="str">
        <f t="shared" si="185"/>
        <v>DTXSID501002484</v>
      </c>
    </row>
    <row r="3953" spans="1:21" ht="30" x14ac:dyDescent="0.2">
      <c r="A3953" s="23" t="s">
        <v>33111</v>
      </c>
      <c r="B3953" s="16" t="s">
        <v>33112</v>
      </c>
      <c r="C3953" s="16" t="s">
        <v>33113</v>
      </c>
      <c r="D3953" s="16" t="s">
        <v>33114</v>
      </c>
      <c r="E3953" s="16" t="s">
        <v>33115</v>
      </c>
      <c r="F3953" s="16" t="s">
        <v>33116</v>
      </c>
      <c r="G3953" s="16" t="s">
        <v>33117</v>
      </c>
      <c r="H3953" s="16" t="s">
        <v>33118</v>
      </c>
      <c r="I3953" s="17" t="s">
        <v>33119</v>
      </c>
      <c r="J3953" s="17" t="s">
        <v>33120</v>
      </c>
      <c r="K3953" s="17">
        <v>8</v>
      </c>
      <c r="M3953" s="17">
        <v>8</v>
      </c>
      <c r="O3953" s="17">
        <v>5</v>
      </c>
      <c r="P3953" s="17" t="s">
        <v>46</v>
      </c>
      <c r="Q3953" s="18"/>
      <c r="S3953" s="22" t="str">
        <f t="shared" si="183"/>
        <v>74879-58-6</v>
      </c>
      <c r="T3953" s="18" t="str">
        <f t="shared" si="184"/>
        <v>1,1,2,2-tetrafluoro-7,7a-dihydro-2aH-cyclobuta[a]indene</v>
      </c>
      <c r="U3953" s="18" t="str">
        <f t="shared" si="185"/>
        <v>DTXSID20304976</v>
      </c>
    </row>
    <row r="3954" spans="1:21" ht="45" x14ac:dyDescent="0.2">
      <c r="A3954" s="23" t="s">
        <v>33121</v>
      </c>
      <c r="B3954" s="16" t="s">
        <v>33122</v>
      </c>
      <c r="C3954" s="16" t="s">
        <v>33123</v>
      </c>
      <c r="D3954" s="16" t="s">
        <v>33124</v>
      </c>
      <c r="E3954" s="16" t="s">
        <v>33122</v>
      </c>
      <c r="F3954" s="16" t="s">
        <v>33125</v>
      </c>
      <c r="G3954" s="16" t="s">
        <v>33126</v>
      </c>
      <c r="H3954" s="16" t="s">
        <v>33127</v>
      </c>
      <c r="I3954" s="17" t="s">
        <v>33128</v>
      </c>
      <c r="J3954" s="17" t="s">
        <v>33129</v>
      </c>
      <c r="K3954" s="17">
        <v>15</v>
      </c>
      <c r="M3954" s="17">
        <v>4</v>
      </c>
      <c r="O3954" s="17">
        <v>5</v>
      </c>
      <c r="P3954" s="17" t="s">
        <v>46</v>
      </c>
      <c r="Q3954" s="18"/>
      <c r="S3954" s="22" t="str">
        <f t="shared" si="183"/>
        <v>144459-62-1</v>
      </c>
      <c r="T3954" s="18" t="str">
        <f t="shared" si="184"/>
        <v>2,2,3,3,4,4,4-Heptafluoro-1-(4-nitrophenyl)butan-1-one</v>
      </c>
      <c r="U3954" s="18" t="str">
        <f t="shared" si="185"/>
        <v>DTXSID60895979</v>
      </c>
    </row>
    <row r="3955" spans="1:21" ht="30" x14ac:dyDescent="0.2">
      <c r="A3955" s="23" t="s">
        <v>33130</v>
      </c>
      <c r="B3955" s="16" t="s">
        <v>33131</v>
      </c>
      <c r="C3955" s="16" t="s">
        <v>33132</v>
      </c>
      <c r="D3955" s="16" t="s">
        <v>33133</v>
      </c>
      <c r="E3955" s="16" t="s">
        <v>33134</v>
      </c>
      <c r="F3955" s="16" t="s">
        <v>33135</v>
      </c>
      <c r="G3955" s="16" t="s">
        <v>33136</v>
      </c>
      <c r="H3955" s="16" t="s">
        <v>33137</v>
      </c>
      <c r="I3955" s="17" t="s">
        <v>33138</v>
      </c>
      <c r="J3955" s="17" t="s">
        <v>33139</v>
      </c>
      <c r="K3955" s="17">
        <v>8</v>
      </c>
      <c r="M3955" s="17">
        <v>12</v>
      </c>
      <c r="O3955" s="17">
        <v>5</v>
      </c>
      <c r="P3955" s="17" t="s">
        <v>46</v>
      </c>
      <c r="Q3955" s="18"/>
      <c r="S3955" s="22" t="str">
        <f t="shared" si="183"/>
        <v>5585-30-8</v>
      </c>
      <c r="T3955" s="18" t="str">
        <f t="shared" si="184"/>
        <v>1-benzyl-2,2,3-trifluoro-3-(trifluoromethyl)aziridine</v>
      </c>
      <c r="U3955" s="18" t="str">
        <f t="shared" si="185"/>
        <v>DTXSID00300618</v>
      </c>
    </row>
    <row r="3956" spans="1:21" ht="45" x14ac:dyDescent="0.2">
      <c r="A3956" s="23" t="s">
        <v>33140</v>
      </c>
      <c r="B3956" s="16" t="s">
        <v>33141</v>
      </c>
      <c r="C3956" s="16" t="s">
        <v>33142</v>
      </c>
      <c r="D3956" s="16" t="s">
        <v>33143</v>
      </c>
      <c r="E3956" s="16" t="s">
        <v>33141</v>
      </c>
      <c r="F3956" s="16" t="s">
        <v>33144</v>
      </c>
      <c r="G3956" s="16" t="s">
        <v>33145</v>
      </c>
      <c r="H3956" s="16" t="s">
        <v>33146</v>
      </c>
      <c r="I3956" s="17" t="s">
        <v>33147</v>
      </c>
      <c r="J3956" s="17" t="s">
        <v>33148</v>
      </c>
      <c r="K3956" s="17">
        <v>14</v>
      </c>
      <c r="M3956" s="17">
        <v>2</v>
      </c>
      <c r="O3956" s="17">
        <v>5</v>
      </c>
      <c r="P3956" s="17" t="s">
        <v>46</v>
      </c>
      <c r="Q3956" s="18"/>
      <c r="S3956" s="22" t="str">
        <f t="shared" si="183"/>
        <v>731858-13-2</v>
      </c>
      <c r="T3956" s="18" t="str">
        <f t="shared" si="184"/>
        <v>(3,3,4,4,5,5,6,6,7,7,8,8,9,9,10,10,10-Heptadecafluorodecyl)phosphinic acid</v>
      </c>
      <c r="U3956" s="18" t="str">
        <f t="shared" si="185"/>
        <v>DTXSID10895601</v>
      </c>
    </row>
    <row r="3957" spans="1:21" ht="60" x14ac:dyDescent="0.2">
      <c r="A3957" s="23" t="s">
        <v>33149</v>
      </c>
      <c r="B3957" s="16" t="s">
        <v>33150</v>
      </c>
      <c r="C3957" s="16" t="s">
        <v>33151</v>
      </c>
      <c r="D3957" s="16" t="s">
        <v>33152</v>
      </c>
      <c r="F3957" s="16" t="s">
        <v>33153</v>
      </c>
      <c r="G3957" s="16" t="s">
        <v>33154</v>
      </c>
      <c r="H3957" s="16" t="s">
        <v>33155</v>
      </c>
      <c r="I3957" s="17" t="s">
        <v>33156</v>
      </c>
      <c r="J3957" s="17" t="s">
        <v>33157</v>
      </c>
      <c r="K3957" s="17">
        <v>3</v>
      </c>
      <c r="O3957" s="17">
        <v>2</v>
      </c>
      <c r="P3957" s="17" t="s">
        <v>46</v>
      </c>
      <c r="Q3957" s="18"/>
      <c r="S3957" s="22" t="str">
        <f t="shared" si="183"/>
        <v>NOCAS_1036880</v>
      </c>
      <c r="T3957" s="18" t="str">
        <f t="shared" si="184"/>
        <v>1-Chloro-perfluoropentadecane-1-sulfonic acid</v>
      </c>
      <c r="U3957" s="18" t="str">
        <f t="shared" si="185"/>
        <v>DTXSID201036880</v>
      </c>
    </row>
    <row r="3958" spans="1:21" ht="30" x14ac:dyDescent="0.2">
      <c r="A3958" s="23" t="s">
        <v>33158</v>
      </c>
      <c r="B3958" s="16" t="s">
        <v>33159</v>
      </c>
      <c r="C3958" s="16" t="s">
        <v>33160</v>
      </c>
      <c r="D3958" s="16" t="s">
        <v>33161</v>
      </c>
      <c r="E3958" s="16" t="s">
        <v>33159</v>
      </c>
      <c r="F3958" s="16" t="s">
        <v>33162</v>
      </c>
      <c r="G3958" s="16" t="s">
        <v>33163</v>
      </c>
      <c r="H3958" s="16" t="s">
        <v>33164</v>
      </c>
      <c r="I3958" s="17" t="s">
        <v>33165</v>
      </c>
      <c r="J3958" s="17" t="s">
        <v>33166</v>
      </c>
      <c r="K3958" s="17">
        <v>7</v>
      </c>
      <c r="M3958" s="17">
        <v>3</v>
      </c>
      <c r="O3958" s="17">
        <v>5</v>
      </c>
      <c r="P3958" s="17" t="s">
        <v>46</v>
      </c>
      <c r="Q3958" s="18"/>
      <c r="S3958" s="22" t="str">
        <f t="shared" si="183"/>
        <v>675589-36-3</v>
      </c>
      <c r="T3958" s="18" t="str">
        <f t="shared" si="184"/>
        <v>4-{3-[(2,2,3,3,3-Pentafluoropropyl)amino]propyl}benzene-1,2-diol</v>
      </c>
      <c r="U3958" s="18" t="str">
        <f t="shared" si="185"/>
        <v>DTXSID50791158</v>
      </c>
    </row>
    <row r="3959" spans="1:21" ht="30" x14ac:dyDescent="0.2">
      <c r="A3959" s="23" t="s">
        <v>33167</v>
      </c>
      <c r="B3959" s="16" t="s">
        <v>33168</v>
      </c>
      <c r="C3959" s="16" t="s">
        <v>33169</v>
      </c>
      <c r="D3959" s="16" t="s">
        <v>33170</v>
      </c>
      <c r="E3959" s="16" t="s">
        <v>33171</v>
      </c>
      <c r="F3959" s="16" t="s">
        <v>33172</v>
      </c>
      <c r="G3959" s="16" t="s">
        <v>33173</v>
      </c>
      <c r="H3959" s="16" t="s">
        <v>33174</v>
      </c>
      <c r="I3959" s="17" t="s">
        <v>33175</v>
      </c>
      <c r="J3959" s="17" t="s">
        <v>33176</v>
      </c>
      <c r="K3959" s="17">
        <v>16</v>
      </c>
      <c r="M3959" s="17">
        <v>14</v>
      </c>
      <c r="O3959" s="17">
        <v>5</v>
      </c>
      <c r="P3959" s="17" t="s">
        <v>46</v>
      </c>
      <c r="Q3959" s="18"/>
      <c r="S3959" s="22" t="str">
        <f t="shared" si="183"/>
        <v>4472-70-2</v>
      </c>
      <c r="T3959" s="18" t="str">
        <f t="shared" si="184"/>
        <v>2-(heptafluoropropyl)-4,5-dihydro-1h-imidazole</v>
      </c>
      <c r="U3959" s="18" t="str">
        <f t="shared" si="185"/>
        <v>DTXSID90292457</v>
      </c>
    </row>
    <row r="3960" spans="1:21" ht="60" x14ac:dyDescent="0.2">
      <c r="A3960" s="23" t="s">
        <v>33177</v>
      </c>
      <c r="B3960" s="16" t="s">
        <v>33178</v>
      </c>
      <c r="C3960" s="16" t="s">
        <v>33179</v>
      </c>
      <c r="G3960" s="16" t="s">
        <v>245</v>
      </c>
      <c r="J3960" s="17" t="s">
        <v>46</v>
      </c>
      <c r="K3960" s="17">
        <v>20</v>
      </c>
      <c r="O3960" s="17">
        <v>5</v>
      </c>
      <c r="P3960" s="17" t="s">
        <v>46</v>
      </c>
      <c r="Q3960" s="18"/>
      <c r="S3960" s="22" t="str">
        <f t="shared" si="183"/>
        <v>1012783-70-8</v>
      </c>
      <c r="T3960" s="18" t="str">
        <f t="shared" si="184"/>
        <v>2-Propenoic acid, 2-hydroxyethyl ester, polymer with α-(1-oxo-2-propen-1-yl)-ω-hydroxypoly(oxy-1,2-ethanediyl), α-(1-oxo-2-propen-1-yl)-ω-[(1-oxo-2-propen-1-yl)oxy]poly(oxy-1,2-ethanediyl) and 3,3,4,4,5,5,6,6,7,7,8,8,8-tridecafluorooctyl 2-propenoate</v>
      </c>
      <c r="U3960" s="18" t="str">
        <f t="shared" si="185"/>
        <v>DTXSID50882616</v>
      </c>
    </row>
    <row r="3961" spans="1:21" ht="30" x14ac:dyDescent="0.2">
      <c r="A3961" s="23" t="s">
        <v>33180</v>
      </c>
      <c r="B3961" s="16" t="s">
        <v>33181</v>
      </c>
      <c r="C3961" s="16" t="s">
        <v>33182</v>
      </c>
      <c r="D3961" s="16" t="s">
        <v>33183</v>
      </c>
      <c r="E3961" s="16" t="s">
        <v>33184</v>
      </c>
      <c r="F3961" s="16" t="s">
        <v>33185</v>
      </c>
      <c r="G3961" s="16" t="s">
        <v>33186</v>
      </c>
      <c r="H3961" s="16" t="s">
        <v>33187</v>
      </c>
      <c r="I3961" s="17" t="s">
        <v>33188</v>
      </c>
      <c r="J3961" s="17" t="s">
        <v>33189</v>
      </c>
      <c r="K3961" s="17">
        <v>7</v>
      </c>
      <c r="M3961" s="17">
        <v>18</v>
      </c>
      <c r="O3961" s="17">
        <v>5</v>
      </c>
      <c r="P3961" s="17" t="s">
        <v>46</v>
      </c>
      <c r="Q3961" s="18"/>
      <c r="S3961" s="22" t="str">
        <f t="shared" si="183"/>
        <v>247220-82-2</v>
      </c>
      <c r="T3961" s="18" t="str">
        <f t="shared" si="184"/>
        <v>4-Chloro-5-methyl-3-(nonafluorobutyl)pyrazole</v>
      </c>
      <c r="U3961" s="18" t="str">
        <f t="shared" si="185"/>
        <v>DTXSID30371492</v>
      </c>
    </row>
    <row r="3962" spans="1:21" ht="30" x14ac:dyDescent="0.2">
      <c r="A3962" s="23" t="s">
        <v>33190</v>
      </c>
      <c r="B3962" s="16" t="s">
        <v>33191</v>
      </c>
      <c r="C3962" s="16" t="s">
        <v>33192</v>
      </c>
      <c r="D3962" s="16" t="s">
        <v>33193</v>
      </c>
      <c r="E3962" s="16" t="s">
        <v>33191</v>
      </c>
      <c r="F3962" s="16" t="s">
        <v>33194</v>
      </c>
      <c r="G3962" s="16" t="s">
        <v>33195</v>
      </c>
      <c r="H3962" s="16" t="s">
        <v>33196</v>
      </c>
      <c r="I3962" s="17" t="s">
        <v>33197</v>
      </c>
      <c r="J3962" s="17" t="s">
        <v>33198</v>
      </c>
      <c r="K3962" s="17">
        <v>5</v>
      </c>
      <c r="M3962" s="17">
        <v>5</v>
      </c>
      <c r="O3962" s="17">
        <v>5</v>
      </c>
      <c r="P3962" s="17" t="s">
        <v>46</v>
      </c>
      <c r="Q3962" s="18"/>
      <c r="S3962" s="22" t="str">
        <f t="shared" si="183"/>
        <v>66644-46-0</v>
      </c>
      <c r="T3962" s="18" t="str">
        <f t="shared" si="184"/>
        <v>(1,1,1,3,3,3-Hexafluoro-2-hydroxypropan-2-yl)(1,1,1,3,3,3-hexafluoropropan-2-yl)phosphinous acid</v>
      </c>
      <c r="U3962" s="18" t="str">
        <f t="shared" si="185"/>
        <v>DTXSID10697788</v>
      </c>
    </row>
    <row r="3963" spans="1:21" ht="30" x14ac:dyDescent="0.2">
      <c r="A3963" s="23" t="s">
        <v>33199</v>
      </c>
      <c r="B3963" s="16" t="s">
        <v>33200</v>
      </c>
      <c r="C3963" s="16" t="s">
        <v>33201</v>
      </c>
      <c r="D3963" s="16" t="s">
        <v>33202</v>
      </c>
      <c r="E3963" s="16" t="s">
        <v>33200</v>
      </c>
      <c r="F3963" s="16" t="s">
        <v>33203</v>
      </c>
      <c r="G3963" s="16" t="s">
        <v>33204</v>
      </c>
      <c r="H3963" s="16" t="s">
        <v>33205</v>
      </c>
      <c r="I3963" s="17" t="s">
        <v>33206</v>
      </c>
      <c r="J3963" s="17" t="s">
        <v>33207</v>
      </c>
      <c r="K3963" s="17">
        <v>7</v>
      </c>
      <c r="M3963" s="17">
        <v>2</v>
      </c>
      <c r="O3963" s="17">
        <v>5</v>
      </c>
      <c r="P3963" s="17" t="s">
        <v>46</v>
      </c>
      <c r="Q3963" s="18"/>
      <c r="S3963" s="22" t="str">
        <f t="shared" si="183"/>
        <v>649727-96-8</v>
      </c>
      <c r="T3963" s="18" t="str">
        <f t="shared" si="184"/>
        <v>2,4,5,6,7-Pentafluoro-2-(trifluoromethyl)-1-benzofuran-3(2H)-one</v>
      </c>
      <c r="U3963" s="18" t="str">
        <f t="shared" si="185"/>
        <v>DTXSID80800343</v>
      </c>
    </row>
    <row r="3964" spans="1:21" ht="45" x14ac:dyDescent="0.2">
      <c r="A3964" s="23" t="s">
        <v>33208</v>
      </c>
      <c r="B3964" s="16" t="s">
        <v>33209</v>
      </c>
      <c r="C3964" s="16" t="s">
        <v>33210</v>
      </c>
      <c r="D3964" s="16" t="s">
        <v>33211</v>
      </c>
      <c r="E3964" s="16" t="s">
        <v>33212</v>
      </c>
      <c r="F3964" s="16" t="s">
        <v>33213</v>
      </c>
      <c r="G3964" s="16" t="s">
        <v>33214</v>
      </c>
      <c r="H3964" s="16" t="s">
        <v>33215</v>
      </c>
      <c r="I3964" s="17" t="s">
        <v>33216</v>
      </c>
      <c r="J3964" s="17" t="s">
        <v>33217</v>
      </c>
      <c r="K3964" s="17">
        <v>30</v>
      </c>
      <c r="M3964" s="17">
        <v>8</v>
      </c>
      <c r="O3964" s="17">
        <v>1</v>
      </c>
      <c r="P3964" s="17" t="s">
        <v>46</v>
      </c>
      <c r="Q3964" s="18"/>
      <c r="S3964" s="22" t="str">
        <f t="shared" si="183"/>
        <v>51947-19-4</v>
      </c>
      <c r="T3964" s="18" t="str">
        <f t="shared" si="184"/>
        <v>4-(Perfluoro(4-ethyl-3,4-dimethylhex-2-en-2-yl)oxy)benzene-1-sulfonyl chloride</v>
      </c>
      <c r="U3964" s="18" t="str">
        <f t="shared" si="185"/>
        <v>DTXSID7068689</v>
      </c>
    </row>
    <row r="3965" spans="1:21" ht="30" x14ac:dyDescent="0.2">
      <c r="A3965" s="23" t="s">
        <v>33218</v>
      </c>
      <c r="B3965" s="16" t="s">
        <v>33219</v>
      </c>
      <c r="C3965" s="16" t="s">
        <v>33220</v>
      </c>
      <c r="D3965" s="16" t="s">
        <v>33221</v>
      </c>
      <c r="E3965" s="16" t="s">
        <v>33219</v>
      </c>
      <c r="F3965" s="16" t="s">
        <v>33222</v>
      </c>
      <c r="G3965" s="16" t="s">
        <v>33223</v>
      </c>
      <c r="H3965" s="16" t="s">
        <v>17412</v>
      </c>
      <c r="I3965" s="17" t="s">
        <v>17413</v>
      </c>
      <c r="J3965" s="17" t="s">
        <v>17414</v>
      </c>
      <c r="K3965" s="17">
        <v>7</v>
      </c>
      <c r="M3965" s="17">
        <v>7</v>
      </c>
      <c r="O3965" s="17">
        <v>5</v>
      </c>
      <c r="P3965" s="17" t="s">
        <v>46</v>
      </c>
      <c r="Q3965" s="18"/>
      <c r="S3965" s="22" t="str">
        <f t="shared" si="183"/>
        <v>113772-72-8</v>
      </c>
      <c r="T3965" s="18" t="str">
        <f t="shared" si="184"/>
        <v>2-Bromo-1,1,1,2,3,3-hexafluoro-3-[(trifluoroethenyl)oxy]propane</v>
      </c>
      <c r="U3965" s="18" t="str">
        <f t="shared" si="185"/>
        <v>DTXSID00598770</v>
      </c>
    </row>
    <row r="3966" spans="1:21" ht="60" x14ac:dyDescent="0.2">
      <c r="A3966" s="23" t="s">
        <v>33224</v>
      </c>
      <c r="B3966" s="16" t="s">
        <v>33225</v>
      </c>
      <c r="C3966" s="16" t="s">
        <v>33226</v>
      </c>
      <c r="D3966" s="16" t="s">
        <v>33227</v>
      </c>
      <c r="F3966" s="16" t="s">
        <v>33228</v>
      </c>
      <c r="G3966" s="16" t="s">
        <v>33229</v>
      </c>
      <c r="H3966" s="16" t="s">
        <v>33230</v>
      </c>
      <c r="I3966" s="17" t="s">
        <v>33231</v>
      </c>
      <c r="J3966" s="17" t="s">
        <v>33232</v>
      </c>
      <c r="K3966" s="17">
        <v>3</v>
      </c>
      <c r="O3966" s="17">
        <v>2</v>
      </c>
      <c r="P3966" s="17" t="s">
        <v>46</v>
      </c>
      <c r="Q3966" s="18"/>
      <c r="S3966" s="22" t="str">
        <f t="shared" si="183"/>
        <v>NOCAS_1035635</v>
      </c>
      <c r="T3966" s="18" t="str">
        <f t="shared" si="184"/>
        <v>2-Hydroxy-3-({3-[(2-hydroxyethyl)(dimethyl)azaniumyl]propyl}[(perfluoroundecyl)sulfonyl]amino)-1-propanesulfonate</v>
      </c>
      <c r="U3966" s="18" t="str">
        <f t="shared" si="185"/>
        <v>DTXSID301035635</v>
      </c>
    </row>
    <row r="3967" spans="1:21" ht="30" x14ac:dyDescent="0.2">
      <c r="A3967" s="23" t="s">
        <v>33233</v>
      </c>
      <c r="B3967" s="16" t="s">
        <v>33234</v>
      </c>
      <c r="C3967" s="16" t="s">
        <v>33235</v>
      </c>
      <c r="D3967" s="16" t="s">
        <v>33236</v>
      </c>
      <c r="E3967" s="16" t="s">
        <v>33234</v>
      </c>
      <c r="F3967" s="16" t="s">
        <v>33237</v>
      </c>
      <c r="G3967" s="16" t="s">
        <v>33238</v>
      </c>
      <c r="H3967" s="16" t="s">
        <v>33239</v>
      </c>
      <c r="I3967" s="17" t="s">
        <v>33240</v>
      </c>
      <c r="J3967" s="17" t="s">
        <v>33241</v>
      </c>
      <c r="K3967" s="17">
        <v>8</v>
      </c>
      <c r="M3967" s="17">
        <v>11</v>
      </c>
      <c r="O3967" s="17">
        <v>5</v>
      </c>
      <c r="P3967" s="17" t="s">
        <v>46</v>
      </c>
      <c r="Q3967" s="18"/>
      <c r="S3967" s="22" t="str">
        <f t="shared" si="183"/>
        <v>2924-05-2</v>
      </c>
      <c r="T3967" s="18" t="str">
        <f t="shared" si="184"/>
        <v>4,4,5,5,9,9,10,10-Octafluoro-2,7-dithiatricyclo[6.2.0.0~3,6~]deca-1(8),3(6)-diene</v>
      </c>
      <c r="U3967" s="18" t="str">
        <f t="shared" si="185"/>
        <v>DTXSID80951844</v>
      </c>
    </row>
    <row r="3968" spans="1:21" ht="45" x14ac:dyDescent="0.2">
      <c r="A3968" s="23" t="s">
        <v>33242</v>
      </c>
      <c r="B3968" s="16" t="s">
        <v>33243</v>
      </c>
      <c r="C3968" s="16" t="s">
        <v>33244</v>
      </c>
      <c r="D3968" s="16" t="s">
        <v>33245</v>
      </c>
      <c r="E3968" s="16" t="s">
        <v>33246</v>
      </c>
      <c r="F3968" s="16" t="s">
        <v>33247</v>
      </c>
      <c r="G3968" s="16" t="s">
        <v>33248</v>
      </c>
      <c r="H3968" s="16" t="s">
        <v>33249</v>
      </c>
      <c r="I3968" s="17" t="s">
        <v>33250</v>
      </c>
      <c r="J3968" s="17" t="s">
        <v>33251</v>
      </c>
      <c r="K3968" s="17">
        <v>38</v>
      </c>
      <c r="M3968" s="17">
        <v>12</v>
      </c>
      <c r="O3968" s="17">
        <v>1</v>
      </c>
      <c r="P3968" s="17" t="s">
        <v>46</v>
      </c>
      <c r="Q3968" s="18"/>
      <c r="S3968" s="22" t="str">
        <f t="shared" si="183"/>
        <v>14650-24-9</v>
      </c>
      <c r="T3968" s="18" t="str">
        <f t="shared" si="184"/>
        <v>2-(((Heptadecafluorooctyl)sulfonyl)methylamino)ethyl methacrylate</v>
      </c>
      <c r="U3968" s="18" t="str">
        <f t="shared" si="185"/>
        <v>DTXSID80864521</v>
      </c>
    </row>
    <row r="3969" spans="1:21" ht="45" x14ac:dyDescent="0.2">
      <c r="A3969" s="23" t="s">
        <v>33252</v>
      </c>
      <c r="B3969" s="16" t="s">
        <v>33253</v>
      </c>
      <c r="C3969" s="16" t="s">
        <v>33254</v>
      </c>
      <c r="D3969" s="16" t="s">
        <v>33255</v>
      </c>
      <c r="F3969" s="16" t="s">
        <v>33256</v>
      </c>
      <c r="G3969" s="16" t="s">
        <v>33257</v>
      </c>
      <c r="H3969" s="16" t="s">
        <v>33258</v>
      </c>
      <c r="I3969" s="17" t="s">
        <v>33259</v>
      </c>
      <c r="J3969" s="17" t="s">
        <v>33260</v>
      </c>
      <c r="K3969" s="17">
        <v>3</v>
      </c>
      <c r="O3969" s="17">
        <v>2</v>
      </c>
      <c r="P3969" s="17" t="s">
        <v>46</v>
      </c>
      <c r="Q3969" s="18"/>
      <c r="S3969" s="22" t="str">
        <f t="shared" si="183"/>
        <v>NOCAS_1035700</v>
      </c>
      <c r="T3969" s="18" t="str">
        <f t="shared" si="184"/>
        <v>3-({3-[(2-Hydroxyethyl)(dimethyl)azaniumyl]propyl}[(perfluorononyl)sulfonyl]amino)-1-propanesulfonate</v>
      </c>
      <c r="U3969" s="18" t="str">
        <f t="shared" si="185"/>
        <v>DTXSID501035700</v>
      </c>
    </row>
    <row r="3970" spans="1:21" ht="30" x14ac:dyDescent="0.2">
      <c r="A3970" s="23" t="s">
        <v>33261</v>
      </c>
      <c r="B3970" s="16" t="s">
        <v>33262</v>
      </c>
      <c r="C3970" s="16" t="s">
        <v>33263</v>
      </c>
      <c r="D3970" s="16" t="s">
        <v>33264</v>
      </c>
      <c r="F3970" s="16" t="s">
        <v>33265</v>
      </c>
      <c r="G3970" s="16" t="s">
        <v>33266</v>
      </c>
      <c r="H3970" s="16" t="s">
        <v>33267</v>
      </c>
      <c r="I3970" s="17" t="s">
        <v>33268</v>
      </c>
      <c r="J3970" s="17" t="s">
        <v>33269</v>
      </c>
      <c r="K3970" s="17">
        <v>3</v>
      </c>
      <c r="O3970" s="17">
        <v>2</v>
      </c>
      <c r="P3970" s="17" t="s">
        <v>46</v>
      </c>
      <c r="Q3970" s="18"/>
      <c r="S3970" s="22" t="str">
        <f t="shared" si="183"/>
        <v>NOCAS_1027029</v>
      </c>
      <c r="T3970" s="18" t="str">
        <f t="shared" si="184"/>
        <v>1,4,5,5,6,6-Hexafluorocyclohex-2-ene-1-carboxylate</v>
      </c>
      <c r="U3970" s="18" t="str">
        <f t="shared" si="185"/>
        <v>DTXSID001027029</v>
      </c>
    </row>
    <row r="3971" spans="1:21" ht="45" x14ac:dyDescent="0.2">
      <c r="A3971" s="23" t="s">
        <v>33270</v>
      </c>
      <c r="B3971" s="16" t="s">
        <v>33271</v>
      </c>
      <c r="C3971" s="16" t="s">
        <v>33272</v>
      </c>
      <c r="D3971" s="16" t="s">
        <v>33273</v>
      </c>
      <c r="E3971" s="16" t="s">
        <v>33274</v>
      </c>
      <c r="F3971" s="16" t="s">
        <v>33275</v>
      </c>
      <c r="G3971" s="16" t="s">
        <v>33276</v>
      </c>
      <c r="H3971" s="16" t="s">
        <v>2637</v>
      </c>
      <c r="I3971" s="17" t="s">
        <v>2638</v>
      </c>
      <c r="J3971" s="17" t="s">
        <v>2639</v>
      </c>
      <c r="K3971" s="17">
        <v>24</v>
      </c>
      <c r="M3971" s="17">
        <v>10</v>
      </c>
      <c r="O3971" s="17">
        <v>1</v>
      </c>
      <c r="P3971" s="17" t="s">
        <v>46</v>
      </c>
      <c r="Q3971" s="18"/>
      <c r="S3971" s="22" t="str">
        <f t="shared" si="183"/>
        <v>94159-85-0</v>
      </c>
      <c r="T3971" s="18" t="str">
        <f t="shared" si="184"/>
        <v>alpha-(2,2,3,3,4,4,5,5,6,6,7,7,8,8,9,9,9-Heptadecafluorononyl)aziridine-1-ethanol</v>
      </c>
      <c r="U3971" s="18" t="str">
        <f t="shared" si="185"/>
        <v>DTXSID40881158</v>
      </c>
    </row>
    <row r="3972" spans="1:21" ht="60" x14ac:dyDescent="0.2">
      <c r="A3972" s="23" t="s">
        <v>33277</v>
      </c>
      <c r="B3972" s="16" t="s">
        <v>33278</v>
      </c>
      <c r="C3972" s="16" t="s">
        <v>33279</v>
      </c>
      <c r="D3972" s="16" t="s">
        <v>33280</v>
      </c>
      <c r="E3972" s="16" t="s">
        <v>33281</v>
      </c>
      <c r="F3972" s="16" t="s">
        <v>33282</v>
      </c>
      <c r="G3972" s="16" t="s">
        <v>33283</v>
      </c>
      <c r="H3972" s="16" t="s">
        <v>33284</v>
      </c>
      <c r="I3972" s="17" t="s">
        <v>33285</v>
      </c>
      <c r="J3972" s="17" t="s">
        <v>33286</v>
      </c>
      <c r="K3972" s="17">
        <v>79</v>
      </c>
      <c r="M3972" s="17">
        <v>51</v>
      </c>
      <c r="O3972" s="17">
        <v>1</v>
      </c>
      <c r="P3972" s="17" t="s">
        <v>46</v>
      </c>
      <c r="Q3972" s="18"/>
      <c r="S3972" s="22" t="str">
        <f t="shared" si="183"/>
        <v>56773-42-3</v>
      </c>
      <c r="T3972" s="18" t="str">
        <f t="shared" si="184"/>
        <v>Tetraethylammonium perfluorooctanesulfonate</v>
      </c>
      <c r="U3972" s="18" t="str">
        <f t="shared" si="185"/>
        <v>DTXSID5069128</v>
      </c>
    </row>
    <row r="3973" spans="1:21" ht="30" x14ac:dyDescent="0.2">
      <c r="A3973" s="23" t="s">
        <v>33287</v>
      </c>
      <c r="B3973" s="16" t="s">
        <v>33288</v>
      </c>
      <c r="C3973" s="16" t="s">
        <v>33289</v>
      </c>
      <c r="D3973" s="16" t="s">
        <v>33290</v>
      </c>
      <c r="E3973" s="16" t="s">
        <v>33291</v>
      </c>
      <c r="F3973" s="16" t="s">
        <v>33292</v>
      </c>
      <c r="G3973" s="16" t="s">
        <v>33293</v>
      </c>
      <c r="H3973" s="16" t="s">
        <v>33294</v>
      </c>
      <c r="I3973" s="17" t="s">
        <v>33295</v>
      </c>
      <c r="J3973" s="17" t="s">
        <v>33296</v>
      </c>
      <c r="K3973" s="17">
        <v>14</v>
      </c>
      <c r="O3973" s="17">
        <v>5</v>
      </c>
      <c r="P3973" s="17" t="s">
        <v>46</v>
      </c>
      <c r="Q3973" s="18"/>
      <c r="S3973" s="22" t="str">
        <f t="shared" si="183"/>
        <v>159623-34-4</v>
      </c>
      <c r="T3973" s="18" t="str">
        <f t="shared" si="184"/>
        <v>tridecafluoroheptanoyl bromide</v>
      </c>
      <c r="U3973" s="18" t="str">
        <f t="shared" si="185"/>
        <v>DTXSID80379827</v>
      </c>
    </row>
    <row r="3974" spans="1:21" x14ac:dyDescent="0.2">
      <c r="A3974" s="23" t="s">
        <v>33297</v>
      </c>
      <c r="B3974" s="16" t="s">
        <v>33298</v>
      </c>
      <c r="C3974" s="16" t="s">
        <v>33299</v>
      </c>
      <c r="D3974" s="16" t="s">
        <v>33300</v>
      </c>
      <c r="E3974" s="16" t="s">
        <v>33298</v>
      </c>
      <c r="F3974" s="16" t="s">
        <v>33301</v>
      </c>
      <c r="G3974" s="16" t="s">
        <v>33302</v>
      </c>
      <c r="H3974" s="16" t="s">
        <v>33303</v>
      </c>
      <c r="I3974" s="17" t="s">
        <v>33304</v>
      </c>
      <c r="J3974" s="17" t="s">
        <v>33305</v>
      </c>
      <c r="K3974" s="17">
        <v>34</v>
      </c>
      <c r="M3974" s="17">
        <v>21</v>
      </c>
      <c r="O3974" s="17">
        <v>1</v>
      </c>
      <c r="P3974" s="17" t="s">
        <v>46</v>
      </c>
      <c r="Q3974" s="18"/>
      <c r="S3974" s="22" t="str">
        <f t="shared" ref="S3974:S4037" si="186">C3974</f>
        <v>765-63-9</v>
      </c>
      <c r="T3974" s="18" t="str">
        <f t="shared" ref="T3974:T4037" si="187">B3974</f>
        <v>2,2,3,3-Tetrafluorooxetane</v>
      </c>
      <c r="U3974" s="18" t="str">
        <f t="shared" ref="U3974:U4037" si="188">A3974</f>
        <v>DTXSID50880152</v>
      </c>
    </row>
    <row r="3975" spans="1:21" ht="30" x14ac:dyDescent="0.2">
      <c r="A3975" s="23" t="s">
        <v>33306</v>
      </c>
      <c r="B3975" s="16" t="s">
        <v>33307</v>
      </c>
      <c r="C3975" s="16" t="s">
        <v>33308</v>
      </c>
      <c r="D3975" s="16" t="s">
        <v>33309</v>
      </c>
      <c r="E3975" s="16" t="s">
        <v>33307</v>
      </c>
      <c r="F3975" s="16" t="s">
        <v>33310</v>
      </c>
      <c r="G3975" s="16" t="s">
        <v>33311</v>
      </c>
      <c r="H3975" s="16" t="s">
        <v>33312</v>
      </c>
      <c r="I3975" s="17" t="s">
        <v>33313</v>
      </c>
      <c r="J3975" s="17" t="s">
        <v>33314</v>
      </c>
      <c r="K3975" s="17">
        <v>7</v>
      </c>
      <c r="M3975" s="17">
        <v>3</v>
      </c>
      <c r="O3975" s="17">
        <v>5</v>
      </c>
      <c r="P3975" s="17" t="s">
        <v>46</v>
      </c>
      <c r="Q3975" s="18"/>
      <c r="S3975" s="22" t="str">
        <f t="shared" si="186"/>
        <v>61136-57-0</v>
      </c>
      <c r="T3975" s="18" t="str">
        <f t="shared" si="187"/>
        <v>2-Chloro-1,1,1,2,3,3-hexafluoro-3-(trichloromethoxy)propane</v>
      </c>
      <c r="U3975" s="18" t="str">
        <f t="shared" si="188"/>
        <v>DTXSID90820476</v>
      </c>
    </row>
    <row r="3976" spans="1:21" ht="45" x14ac:dyDescent="0.2">
      <c r="A3976" s="23" t="s">
        <v>33315</v>
      </c>
      <c r="B3976" s="16" t="s">
        <v>33316</v>
      </c>
      <c r="C3976" s="16" t="s">
        <v>33317</v>
      </c>
      <c r="D3976" s="16" t="s">
        <v>33318</v>
      </c>
      <c r="E3976" s="16" t="s">
        <v>33316</v>
      </c>
      <c r="F3976" s="16" t="s">
        <v>33319</v>
      </c>
      <c r="G3976" s="16" t="s">
        <v>33320</v>
      </c>
      <c r="H3976" s="16" t="s">
        <v>33321</v>
      </c>
      <c r="I3976" s="17" t="s">
        <v>33322</v>
      </c>
      <c r="J3976" s="17" t="s">
        <v>33323</v>
      </c>
      <c r="K3976" s="17">
        <v>7</v>
      </c>
      <c r="M3976" s="17">
        <v>6</v>
      </c>
      <c r="O3976" s="17">
        <v>5</v>
      </c>
      <c r="P3976" s="17" t="s">
        <v>46</v>
      </c>
      <c r="Q3976" s="18"/>
      <c r="S3976" s="22" t="str">
        <f t="shared" si="186"/>
        <v>82224-38-2</v>
      </c>
      <c r="T3976" s="18" t="str">
        <f t="shared" si="187"/>
        <v>Cyano(3-phenoxyphenyl)methyl 2-(4-chlorophenyl)-4,4,4-trifluoro-3-(trifluoromethyl)butanoate</v>
      </c>
      <c r="U3976" s="18" t="str">
        <f t="shared" si="188"/>
        <v>DTXSID801002564</v>
      </c>
    </row>
    <row r="3977" spans="1:21" ht="90" x14ac:dyDescent="0.2">
      <c r="A3977" s="23" t="s">
        <v>33324</v>
      </c>
      <c r="B3977" s="16" t="s">
        <v>33325</v>
      </c>
      <c r="C3977" s="16" t="s">
        <v>33326</v>
      </c>
      <c r="D3977" s="16" t="s">
        <v>33327</v>
      </c>
      <c r="E3977" s="16" t="s">
        <v>33325</v>
      </c>
      <c r="F3977" s="16" t="s">
        <v>33328</v>
      </c>
      <c r="G3977" s="16" t="s">
        <v>33329</v>
      </c>
      <c r="H3977" s="16" t="s">
        <v>33330</v>
      </c>
      <c r="I3977" s="17" t="s">
        <v>33331</v>
      </c>
      <c r="J3977" s="17" t="s">
        <v>33332</v>
      </c>
      <c r="K3977" s="17">
        <v>8</v>
      </c>
      <c r="M3977" s="17">
        <v>6</v>
      </c>
      <c r="O3977" s="17">
        <v>2</v>
      </c>
      <c r="P3977" s="17" t="s">
        <v>46</v>
      </c>
      <c r="Q3977" s="18"/>
      <c r="S3977" s="22" t="str">
        <f t="shared" si="186"/>
        <v>189077-31-4</v>
      </c>
      <c r="T3977" s="18" t="str">
        <f t="shared" si="187"/>
        <v>4-[Tris(3,3,4,4,5,5,6,6,7,7,8,8,8-tridecafluorooctyl)silyl]benzoic acid</v>
      </c>
      <c r="U3977" s="18" t="str">
        <f t="shared" si="188"/>
        <v>DTXSID20443293</v>
      </c>
    </row>
    <row r="3978" spans="1:21" x14ac:dyDescent="0.2">
      <c r="A3978" s="23" t="s">
        <v>33333</v>
      </c>
      <c r="B3978" s="16" t="s">
        <v>33334</v>
      </c>
      <c r="C3978" s="16" t="s">
        <v>33335</v>
      </c>
      <c r="D3978" s="16" t="s">
        <v>33336</v>
      </c>
      <c r="F3978" s="16" t="s">
        <v>33337</v>
      </c>
      <c r="G3978" s="16" t="s">
        <v>33338</v>
      </c>
      <c r="H3978" s="16" t="s">
        <v>15048</v>
      </c>
      <c r="I3978" s="17" t="s">
        <v>15049</v>
      </c>
      <c r="J3978" s="17" t="s">
        <v>15050</v>
      </c>
      <c r="K3978" s="17">
        <v>3</v>
      </c>
      <c r="O3978" s="17">
        <v>2</v>
      </c>
      <c r="P3978" s="17" t="s">
        <v>46</v>
      </c>
      <c r="Q3978" s="18"/>
      <c r="S3978" s="22" t="str">
        <f t="shared" si="186"/>
        <v>108858-07-7</v>
      </c>
      <c r="T3978" s="18" t="str">
        <f t="shared" si="187"/>
        <v>3,4,4-Trifluoro-3-(pentafluoroethyl)-1,2l6-oxathietane-2,2-dione</v>
      </c>
      <c r="U3978" s="18" t="str">
        <f t="shared" si="188"/>
        <v>DTXSID101023137</v>
      </c>
    </row>
    <row r="3979" spans="1:21" ht="30" x14ac:dyDescent="0.2">
      <c r="A3979" s="23" t="s">
        <v>33339</v>
      </c>
      <c r="B3979" s="16" t="s">
        <v>33340</v>
      </c>
      <c r="C3979" s="16" t="s">
        <v>33341</v>
      </c>
      <c r="D3979" s="16" t="s">
        <v>33342</v>
      </c>
      <c r="E3979" s="16" t="s">
        <v>33340</v>
      </c>
      <c r="F3979" s="16" t="s">
        <v>33343</v>
      </c>
      <c r="G3979" s="16" t="s">
        <v>33344</v>
      </c>
      <c r="H3979" s="16" t="s">
        <v>33345</v>
      </c>
      <c r="I3979" s="17" t="s">
        <v>33346</v>
      </c>
      <c r="J3979" s="17" t="s">
        <v>33347</v>
      </c>
      <c r="K3979" s="17">
        <v>15</v>
      </c>
      <c r="M3979" s="17">
        <v>9</v>
      </c>
      <c r="P3979" s="17" t="s">
        <v>46</v>
      </c>
      <c r="Q3979" s="18"/>
      <c r="S3979" s="22" t="str">
        <f t="shared" si="186"/>
        <v>866-24-0</v>
      </c>
      <c r="T3979" s="18" t="str">
        <f t="shared" si="187"/>
        <v>Trichloro(3,3,4,4,5,5,5-heptafluoropentyl)silane</v>
      </c>
      <c r="U3979" s="18" t="str">
        <f t="shared" si="188"/>
        <v>DTXSID10621407</v>
      </c>
    </row>
    <row r="3980" spans="1:21" ht="45" x14ac:dyDescent="0.2">
      <c r="A3980" s="23" t="s">
        <v>33348</v>
      </c>
      <c r="B3980" s="16" t="s">
        <v>33349</v>
      </c>
      <c r="C3980" s="16" t="s">
        <v>33350</v>
      </c>
      <c r="D3980" s="16" t="s">
        <v>33351</v>
      </c>
      <c r="E3980" s="16" t="s">
        <v>33349</v>
      </c>
      <c r="F3980" s="16" t="s">
        <v>33352</v>
      </c>
      <c r="G3980" s="16" t="s">
        <v>33353</v>
      </c>
      <c r="H3980" s="16" t="s">
        <v>33354</v>
      </c>
      <c r="I3980" s="17" t="s">
        <v>33355</v>
      </c>
      <c r="J3980" s="17" t="s">
        <v>33356</v>
      </c>
      <c r="K3980" s="17">
        <v>16</v>
      </c>
      <c r="M3980" s="17">
        <v>37</v>
      </c>
      <c r="O3980" s="17">
        <v>5</v>
      </c>
      <c r="P3980" s="17" t="s">
        <v>46</v>
      </c>
      <c r="Q3980" s="18"/>
      <c r="S3980" s="22" t="str">
        <f t="shared" si="186"/>
        <v>20015-46-7</v>
      </c>
      <c r="T3980" s="18" t="str">
        <f t="shared" si="187"/>
        <v>3,3,4,4,5,5,6,6,7,8,8,8-Dodecafluoro-7-(trifluoromethyl)octan-1-ol</v>
      </c>
      <c r="U3980" s="18" t="str">
        <f t="shared" si="188"/>
        <v>DTXSID50379910</v>
      </c>
    </row>
    <row r="3981" spans="1:21" x14ac:dyDescent="0.2">
      <c r="A3981" s="23" t="s">
        <v>33357</v>
      </c>
      <c r="B3981" s="16" t="s">
        <v>33358</v>
      </c>
      <c r="C3981" s="16" t="s">
        <v>33359</v>
      </c>
      <c r="D3981" s="16" t="s">
        <v>33360</v>
      </c>
      <c r="E3981" s="16" t="s">
        <v>33361</v>
      </c>
      <c r="F3981" s="16" t="s">
        <v>33362</v>
      </c>
      <c r="G3981" s="16" t="s">
        <v>33363</v>
      </c>
      <c r="H3981" s="16" t="s">
        <v>33364</v>
      </c>
      <c r="I3981" s="17" t="s">
        <v>33365</v>
      </c>
      <c r="J3981" s="17" t="s">
        <v>33366</v>
      </c>
      <c r="K3981" s="17">
        <v>7</v>
      </c>
      <c r="M3981" s="17">
        <v>69</v>
      </c>
      <c r="O3981" s="17">
        <v>5</v>
      </c>
      <c r="P3981" s="17" t="s">
        <v>46</v>
      </c>
      <c r="Q3981" s="18"/>
      <c r="S3981" s="22" t="str">
        <f t="shared" si="186"/>
        <v>234443-21-1</v>
      </c>
      <c r="T3981" s="18" t="str">
        <f t="shared" si="187"/>
        <v>4-bromo-3,3,4,4-tetrafluorobutan-1-ol</v>
      </c>
      <c r="U3981" s="18" t="str">
        <f t="shared" si="188"/>
        <v>DTXSID90371312</v>
      </c>
    </row>
    <row r="3982" spans="1:21" ht="45" x14ac:dyDescent="0.2">
      <c r="A3982" s="23" t="s">
        <v>33367</v>
      </c>
      <c r="B3982" s="16" t="s">
        <v>33368</v>
      </c>
      <c r="C3982" s="16" t="s">
        <v>33369</v>
      </c>
      <c r="D3982" s="16" t="s">
        <v>33370</v>
      </c>
      <c r="E3982" s="16" t="s">
        <v>33368</v>
      </c>
      <c r="F3982" s="16" t="s">
        <v>33371</v>
      </c>
      <c r="G3982" s="16" t="s">
        <v>33372</v>
      </c>
      <c r="H3982" s="16" t="s">
        <v>33373</v>
      </c>
      <c r="I3982" s="17" t="s">
        <v>33374</v>
      </c>
      <c r="J3982" s="17" t="s">
        <v>33375</v>
      </c>
      <c r="K3982" s="17">
        <v>16</v>
      </c>
      <c r="M3982" s="17">
        <v>14</v>
      </c>
      <c r="O3982" s="17">
        <v>5</v>
      </c>
      <c r="P3982" s="17" t="s">
        <v>46</v>
      </c>
      <c r="Q3982" s="18"/>
      <c r="S3982" s="22" t="str">
        <f t="shared" si="186"/>
        <v>67193-90-2</v>
      </c>
      <c r="T3982" s="18" t="str">
        <f t="shared" si="187"/>
        <v>1-Bromo-1,1,2,2,3,3,4,4,5,5,6,6,7,7,8,8,9,9,10,10,11,11,12,12,12-pentacosafluorododecane</v>
      </c>
      <c r="U3982" s="18" t="str">
        <f t="shared" si="188"/>
        <v>DTXSID60895333</v>
      </c>
    </row>
    <row r="3983" spans="1:21" ht="45" x14ac:dyDescent="0.2">
      <c r="A3983" s="23" t="s">
        <v>33376</v>
      </c>
      <c r="B3983" s="16" t="s">
        <v>33377</v>
      </c>
      <c r="C3983" s="16" t="s">
        <v>33378</v>
      </c>
      <c r="D3983" s="16" t="s">
        <v>33379</v>
      </c>
      <c r="F3983" s="16" t="s">
        <v>33380</v>
      </c>
      <c r="G3983" s="16" t="s">
        <v>33381</v>
      </c>
      <c r="H3983" s="16" t="s">
        <v>33382</v>
      </c>
      <c r="I3983" s="17" t="s">
        <v>33383</v>
      </c>
      <c r="J3983" s="17" t="s">
        <v>33384</v>
      </c>
      <c r="K3983" s="17">
        <v>4</v>
      </c>
      <c r="O3983" s="17">
        <v>2</v>
      </c>
      <c r="P3983" s="17" t="s">
        <v>46</v>
      </c>
      <c r="Q3983" s="18"/>
      <c r="S3983" s="22" t="str">
        <f t="shared" si="186"/>
        <v>NOCAS_1034907</v>
      </c>
      <c r="T3983" s="18" t="str">
        <f t="shared" si="187"/>
        <v>Perfluoro-5-methylcyclohexane-1-carboxylic acid</v>
      </c>
      <c r="U3983" s="18" t="str">
        <f t="shared" si="188"/>
        <v>DTXSID001034907</v>
      </c>
    </row>
    <row r="3984" spans="1:21" ht="45" x14ac:dyDescent="0.2">
      <c r="A3984" s="23" t="s">
        <v>33385</v>
      </c>
      <c r="B3984" s="16" t="s">
        <v>33386</v>
      </c>
      <c r="C3984" s="16" t="s">
        <v>33387</v>
      </c>
      <c r="D3984" s="16" t="s">
        <v>33388</v>
      </c>
      <c r="E3984" s="16" t="s">
        <v>33389</v>
      </c>
      <c r="F3984" s="16" t="s">
        <v>33390</v>
      </c>
      <c r="G3984" s="16" t="s">
        <v>33391</v>
      </c>
      <c r="H3984" s="16" t="s">
        <v>33392</v>
      </c>
      <c r="I3984" s="17" t="s">
        <v>33393</v>
      </c>
      <c r="J3984" s="17" t="s">
        <v>33394</v>
      </c>
      <c r="K3984" s="17">
        <v>6</v>
      </c>
      <c r="M3984" s="17">
        <v>6</v>
      </c>
      <c r="O3984" s="17">
        <v>5</v>
      </c>
      <c r="P3984" s="17" t="s">
        <v>46</v>
      </c>
      <c r="Q3984" s="18"/>
      <c r="S3984" s="22" t="str">
        <f t="shared" si="186"/>
        <v>121618-20-0</v>
      </c>
      <c r="T3984" s="18" t="str">
        <f t="shared" si="187"/>
        <v>3-(2,2-Dichloroethenyl)-2,2-bis(trifluoromethyl)cyclopropane-1-carboxylic acid</v>
      </c>
      <c r="U3984" s="18" t="str">
        <f t="shared" si="188"/>
        <v>DTXSID90923890</v>
      </c>
    </row>
    <row r="3985" spans="1:21" ht="45" x14ac:dyDescent="0.2">
      <c r="A3985" s="23" t="s">
        <v>33395</v>
      </c>
      <c r="B3985" s="16" t="s">
        <v>33396</v>
      </c>
      <c r="C3985" s="16" t="s">
        <v>33397</v>
      </c>
      <c r="D3985" s="16" t="s">
        <v>33398</v>
      </c>
      <c r="F3985" s="16" t="s">
        <v>33399</v>
      </c>
      <c r="G3985" s="16" t="s">
        <v>33400</v>
      </c>
      <c r="H3985" s="16" t="s">
        <v>16725</v>
      </c>
      <c r="I3985" s="17" t="s">
        <v>16726</v>
      </c>
      <c r="J3985" s="17" t="s">
        <v>16727</v>
      </c>
      <c r="K3985" s="17">
        <v>3</v>
      </c>
      <c r="O3985" s="17">
        <v>2</v>
      </c>
      <c r="P3985" s="17" t="s">
        <v>46</v>
      </c>
      <c r="Q3985" s="18"/>
      <c r="S3985" s="22" t="str">
        <f t="shared" si="186"/>
        <v>NOCAS_1026782</v>
      </c>
      <c r="T3985" s="18" t="str">
        <f t="shared" si="187"/>
        <v>1,1,2,2,3,3,4,4,5,5,6,6,7,7,10,10,10-Heptadecafluorodecane-1-sulfonate</v>
      </c>
      <c r="U3985" s="18" t="str">
        <f t="shared" si="188"/>
        <v>DTXSID801026782</v>
      </c>
    </row>
    <row r="3986" spans="1:21" ht="60" x14ac:dyDescent="0.2">
      <c r="A3986" s="23" t="s">
        <v>33401</v>
      </c>
      <c r="B3986" s="16" t="s">
        <v>33402</v>
      </c>
      <c r="C3986" s="16" t="s">
        <v>33403</v>
      </c>
      <c r="G3986" s="16" t="s">
        <v>245</v>
      </c>
      <c r="J3986" s="17" t="s">
        <v>46</v>
      </c>
      <c r="K3986" s="17">
        <v>8</v>
      </c>
      <c r="O3986" s="17">
        <v>1</v>
      </c>
      <c r="P3986" s="17" t="s">
        <v>46</v>
      </c>
      <c r="Q3986" s="18"/>
      <c r="S3986" s="22" t="str">
        <f t="shared" si="186"/>
        <v>392286-82-7</v>
      </c>
      <c r="T3986" s="18" t="str">
        <f t="shared" si="187"/>
        <v>3-Cyclohexene-1-carboxylic acid, 6-[(di-2-propen-1-ylamino)carbonyl]-, sodium salt (1:1), (1R,6R)-rel-, reaction products with 1,1,1,2,2-pentafluoro-2-iodoethane-tetrafluoroethylene telomer, ammonium salts</v>
      </c>
      <c r="U3986" s="18" t="str">
        <f t="shared" si="188"/>
        <v>DTXSID801019973</v>
      </c>
    </row>
    <row r="3987" spans="1:21" ht="60" x14ac:dyDescent="0.2">
      <c r="A3987" s="23" t="s">
        <v>33404</v>
      </c>
      <c r="B3987" s="16" t="s">
        <v>33405</v>
      </c>
      <c r="C3987" s="16" t="s">
        <v>33406</v>
      </c>
      <c r="F3987" s="16" t="s">
        <v>33407</v>
      </c>
      <c r="G3987" s="16" t="s">
        <v>23419</v>
      </c>
      <c r="H3987" s="16" t="s">
        <v>33408</v>
      </c>
      <c r="J3987" s="17" t="s">
        <v>46</v>
      </c>
      <c r="K3987" s="17">
        <v>42</v>
      </c>
      <c r="M3987" s="17">
        <v>10</v>
      </c>
      <c r="O3987" s="17">
        <v>1</v>
      </c>
      <c r="P3987" s="17" t="s">
        <v>46</v>
      </c>
      <c r="Q3987" s="18"/>
      <c r="S3987" s="22" t="str">
        <f t="shared" si="186"/>
        <v>68412-68-0</v>
      </c>
      <c r="T3987" s="18" t="str">
        <f t="shared" si="187"/>
        <v>Phosphonic acid, perfluoro-C6-12-alkyl derivs.</v>
      </c>
      <c r="U3987" s="18" t="str">
        <f t="shared" si="188"/>
        <v>DTXSID80882003</v>
      </c>
    </row>
    <row r="3988" spans="1:21" ht="30" x14ac:dyDescent="0.2">
      <c r="A3988" s="23" t="s">
        <v>33409</v>
      </c>
      <c r="B3988" s="16" t="s">
        <v>33410</v>
      </c>
      <c r="C3988" s="16" t="s">
        <v>33411</v>
      </c>
      <c r="D3988" s="16" t="s">
        <v>33412</v>
      </c>
      <c r="E3988" s="16" t="s">
        <v>33413</v>
      </c>
      <c r="F3988" s="16" t="s">
        <v>33414</v>
      </c>
      <c r="G3988" s="16" t="s">
        <v>33415</v>
      </c>
      <c r="H3988" s="16" t="s">
        <v>33416</v>
      </c>
      <c r="I3988" s="17" t="s">
        <v>33417</v>
      </c>
      <c r="J3988" s="17" t="s">
        <v>33418</v>
      </c>
      <c r="K3988" s="17">
        <v>14</v>
      </c>
      <c r="O3988" s="17">
        <v>1</v>
      </c>
      <c r="P3988" s="17" t="s">
        <v>46</v>
      </c>
      <c r="Q3988" s="18"/>
      <c r="S3988" s="22" t="str">
        <f t="shared" si="186"/>
        <v>337-83-7</v>
      </c>
      <c r="T3988" s="18" t="str">
        <f t="shared" si="187"/>
        <v>2H-Perfluoropropanoic anhydride</v>
      </c>
      <c r="U3988" s="18" t="str">
        <f t="shared" si="188"/>
        <v>DTXSID60505420</v>
      </c>
    </row>
    <row r="3989" spans="1:21" ht="30" x14ac:dyDescent="0.2">
      <c r="A3989" s="23" t="s">
        <v>33419</v>
      </c>
      <c r="B3989" s="16" t="s">
        <v>33420</v>
      </c>
      <c r="C3989" s="16" t="s">
        <v>33421</v>
      </c>
      <c r="F3989" s="16" t="s">
        <v>33422</v>
      </c>
      <c r="G3989" s="16" t="s">
        <v>1096</v>
      </c>
      <c r="H3989" s="16" t="s">
        <v>33423</v>
      </c>
      <c r="J3989" s="17" t="s">
        <v>46</v>
      </c>
      <c r="K3989" s="17">
        <v>17</v>
      </c>
      <c r="M3989" s="17">
        <v>37</v>
      </c>
      <c r="O3989" s="17">
        <v>2</v>
      </c>
      <c r="P3989" s="17" t="s">
        <v>46</v>
      </c>
      <c r="Q3989" s="18"/>
      <c r="S3989" s="22" t="str">
        <f t="shared" si="186"/>
        <v>68390-32-9</v>
      </c>
      <c r="T3989" s="18" t="str">
        <f t="shared" si="187"/>
        <v>Alkyl iodides, C14-18, .gamma.-.omega.-perfluoro-</v>
      </c>
      <c r="U3989" s="18" t="str">
        <f t="shared" si="188"/>
        <v>DTXSID40881996</v>
      </c>
    </row>
    <row r="3990" spans="1:21" ht="45" x14ac:dyDescent="0.2">
      <c r="A3990" s="23" t="s">
        <v>33424</v>
      </c>
      <c r="B3990" s="16" t="s">
        <v>33425</v>
      </c>
      <c r="C3990" s="16" t="s">
        <v>33426</v>
      </c>
      <c r="D3990" s="16" t="s">
        <v>33427</v>
      </c>
      <c r="E3990" s="16" t="s">
        <v>33428</v>
      </c>
      <c r="F3990" s="16" t="s">
        <v>33429</v>
      </c>
      <c r="G3990" s="16" t="s">
        <v>33430</v>
      </c>
      <c r="H3990" s="16" t="s">
        <v>33431</v>
      </c>
      <c r="I3990" s="17" t="s">
        <v>33432</v>
      </c>
      <c r="J3990" s="17" t="s">
        <v>33433</v>
      </c>
      <c r="K3990" s="17">
        <v>22</v>
      </c>
      <c r="M3990" s="17">
        <v>18</v>
      </c>
      <c r="O3990" s="17">
        <v>1</v>
      </c>
      <c r="P3990" s="17" t="s">
        <v>46</v>
      </c>
      <c r="Q3990" s="18"/>
      <c r="S3990" s="22" t="str">
        <f t="shared" si="186"/>
        <v>39847-39-7</v>
      </c>
      <c r="T3990" s="18" t="str">
        <f t="shared" si="187"/>
        <v>Bis(1,1,2,2,3,3,4,4,4-nonafluoro-1-butanesulfonyl)imide</v>
      </c>
      <c r="U3990" s="18" t="str">
        <f t="shared" si="188"/>
        <v>DTXSID60880426</v>
      </c>
    </row>
    <row r="3991" spans="1:21" ht="30" x14ac:dyDescent="0.2">
      <c r="A3991" s="23" t="s">
        <v>33434</v>
      </c>
      <c r="B3991" s="16" t="s">
        <v>33435</v>
      </c>
      <c r="C3991" s="16" t="s">
        <v>33436</v>
      </c>
      <c r="D3991" s="16" t="s">
        <v>33437</v>
      </c>
      <c r="E3991" s="16" t="s">
        <v>33435</v>
      </c>
      <c r="F3991" s="16" t="s">
        <v>33438</v>
      </c>
      <c r="G3991" s="16" t="s">
        <v>33439</v>
      </c>
      <c r="H3991" s="16" t="s">
        <v>9536</v>
      </c>
      <c r="I3991" s="17" t="s">
        <v>9537</v>
      </c>
      <c r="J3991" s="17" t="s">
        <v>9538</v>
      </c>
      <c r="K3991" s="17">
        <v>10</v>
      </c>
      <c r="M3991" s="17">
        <v>14</v>
      </c>
      <c r="O3991" s="17">
        <v>5</v>
      </c>
      <c r="P3991" s="17" t="s">
        <v>46</v>
      </c>
      <c r="Q3991" s="18"/>
      <c r="S3991" s="22" t="str">
        <f t="shared" si="186"/>
        <v>135587-12-1</v>
      </c>
      <c r="T3991" s="18" t="str">
        <f t="shared" si="187"/>
        <v>1-(3,3,4,4,5,5,6,6-Octafluoro-1-iodohexyl)-2,8,9-trioxa-5-aza-1-silabicyclo[3.3.3]undecane</v>
      </c>
      <c r="U3991" s="18" t="str">
        <f t="shared" si="188"/>
        <v>DTXSID70929077</v>
      </c>
    </row>
    <row r="3992" spans="1:21" ht="45" x14ac:dyDescent="0.2">
      <c r="A3992" s="23" t="s">
        <v>33440</v>
      </c>
      <c r="B3992" s="16" t="s">
        <v>33441</v>
      </c>
      <c r="C3992" s="16" t="s">
        <v>33442</v>
      </c>
      <c r="D3992" s="16" t="s">
        <v>33443</v>
      </c>
      <c r="E3992" s="16" t="s">
        <v>33441</v>
      </c>
      <c r="F3992" s="16" t="s">
        <v>33444</v>
      </c>
      <c r="G3992" s="16" t="s">
        <v>33445</v>
      </c>
      <c r="H3992" s="16" t="s">
        <v>33446</v>
      </c>
      <c r="I3992" s="17" t="s">
        <v>33447</v>
      </c>
      <c r="J3992" s="17" t="s">
        <v>33448</v>
      </c>
      <c r="K3992" s="17">
        <v>13</v>
      </c>
      <c r="M3992" s="17">
        <v>13</v>
      </c>
      <c r="O3992" s="17">
        <v>5</v>
      </c>
      <c r="P3992" s="17" t="s">
        <v>46</v>
      </c>
      <c r="Q3992" s="18"/>
      <c r="S3992" s="22" t="str">
        <f t="shared" si="186"/>
        <v>105923-79-3</v>
      </c>
      <c r="T3992" s="18" t="str">
        <f t="shared" si="187"/>
        <v>N-(2-Bromo-4-nitrophenyl)-2,3,3,4,4,5,5,5-octafluoro-2-(trifluoromethyl)pentanimidic acid</v>
      </c>
      <c r="U3992" s="18" t="str">
        <f t="shared" si="188"/>
        <v>DTXSID00909827</v>
      </c>
    </row>
    <row r="3993" spans="1:21" ht="30" x14ac:dyDescent="0.2">
      <c r="A3993" s="23" t="s">
        <v>33449</v>
      </c>
      <c r="B3993" s="16" t="s">
        <v>33450</v>
      </c>
      <c r="C3993" s="16" t="s">
        <v>33451</v>
      </c>
      <c r="D3993" s="16" t="s">
        <v>33452</v>
      </c>
      <c r="E3993" s="16" t="s">
        <v>33453</v>
      </c>
      <c r="F3993" s="16" t="s">
        <v>33454</v>
      </c>
      <c r="G3993" s="16" t="s">
        <v>33455</v>
      </c>
      <c r="H3993" s="16" t="s">
        <v>4107</v>
      </c>
      <c r="I3993" s="17" t="s">
        <v>4108</v>
      </c>
      <c r="J3993" s="17" t="s">
        <v>4109</v>
      </c>
      <c r="K3993" s="17">
        <v>19</v>
      </c>
      <c r="M3993" s="17">
        <v>15</v>
      </c>
      <c r="O3993" s="17">
        <v>5</v>
      </c>
      <c r="P3993" s="17" t="s">
        <v>46</v>
      </c>
      <c r="Q3993" s="18"/>
      <c r="S3993" s="22" t="str">
        <f t="shared" si="186"/>
        <v>543708-46-9</v>
      </c>
      <c r="T3993" s="18" t="str">
        <f t="shared" si="187"/>
        <v>1-(2,3-Dihydro-1H-indol-1-yl)-2,2,3,3,4,4,4-heptafluoro-1-butanone</v>
      </c>
      <c r="U3993" s="18" t="str">
        <f t="shared" si="188"/>
        <v>DTXSID50893404</v>
      </c>
    </row>
    <row r="3994" spans="1:21" ht="30" x14ac:dyDescent="0.2">
      <c r="A3994" s="23" t="s">
        <v>33456</v>
      </c>
      <c r="B3994" s="16" t="s">
        <v>33457</v>
      </c>
      <c r="C3994" s="16" t="s">
        <v>33458</v>
      </c>
      <c r="D3994" s="16" t="s">
        <v>33459</v>
      </c>
      <c r="E3994" s="16" t="s">
        <v>33460</v>
      </c>
      <c r="F3994" s="16" t="s">
        <v>33461</v>
      </c>
      <c r="G3994" s="16" t="s">
        <v>33462</v>
      </c>
      <c r="H3994" s="16" t="s">
        <v>33463</v>
      </c>
      <c r="I3994" s="17" t="s">
        <v>33464</v>
      </c>
      <c r="J3994" s="17" t="s">
        <v>33465</v>
      </c>
      <c r="K3994" s="17">
        <v>12</v>
      </c>
      <c r="L3994" s="17">
        <v>3</v>
      </c>
      <c r="M3994" s="17">
        <v>12</v>
      </c>
      <c r="O3994" s="17">
        <v>4</v>
      </c>
      <c r="P3994" s="17" t="s">
        <v>46</v>
      </c>
      <c r="Q3994" s="18"/>
      <c r="S3994" s="22" t="str">
        <f t="shared" si="186"/>
        <v>114611-60-8</v>
      </c>
      <c r="T3994" s="18" t="str">
        <f t="shared" si="187"/>
        <v>2,2,5,5-Tetrakis(trifluoromethyl)-3-imidazoline</v>
      </c>
      <c r="U3994" s="18" t="str">
        <f t="shared" si="188"/>
        <v>DTXSID30150800</v>
      </c>
    </row>
    <row r="3995" spans="1:21" ht="60" x14ac:dyDescent="0.2">
      <c r="A3995" s="23" t="s">
        <v>33466</v>
      </c>
      <c r="B3995" s="16" t="s">
        <v>33467</v>
      </c>
      <c r="C3995" s="16" t="s">
        <v>33468</v>
      </c>
      <c r="D3995" s="16" t="s">
        <v>33469</v>
      </c>
      <c r="E3995" s="16" t="s">
        <v>33470</v>
      </c>
      <c r="F3995" s="16" t="s">
        <v>33471</v>
      </c>
      <c r="G3995" s="16" t="s">
        <v>33472</v>
      </c>
      <c r="H3995" s="16" t="s">
        <v>33473</v>
      </c>
      <c r="I3995" s="17" t="s">
        <v>33474</v>
      </c>
      <c r="J3995" s="17" t="s">
        <v>33475</v>
      </c>
      <c r="K3995" s="17">
        <v>3</v>
      </c>
      <c r="O3995" s="17">
        <v>1</v>
      </c>
      <c r="P3995" s="17" t="s">
        <v>46</v>
      </c>
      <c r="Q3995" s="18"/>
      <c r="S3995" s="22" t="str">
        <f t="shared" si="186"/>
        <v>NOCAS_1020683</v>
      </c>
      <c r="T3995" s="18" t="str">
        <f t="shared" si="187"/>
        <v>Sodium (((4-((1,1,2,2,3,4,5,5,6,6,7,7,8,8,9,9,9-heptadecafluoro-3-nonen-1-yl)oxy)phenyl)sulfonyl)(methyl)amino)acetate</v>
      </c>
      <c r="U3995" s="18" t="str">
        <f t="shared" si="188"/>
        <v>DTXSID601020683</v>
      </c>
    </row>
    <row r="3996" spans="1:21" ht="30" x14ac:dyDescent="0.2">
      <c r="A3996" s="23" t="s">
        <v>33476</v>
      </c>
      <c r="B3996" s="16" t="s">
        <v>33477</v>
      </c>
      <c r="C3996" s="16" t="s">
        <v>33478</v>
      </c>
      <c r="D3996" s="16" t="s">
        <v>33479</v>
      </c>
      <c r="E3996" s="16" t="s">
        <v>33477</v>
      </c>
      <c r="F3996" s="16" t="s">
        <v>33480</v>
      </c>
      <c r="G3996" s="16" t="s">
        <v>33481</v>
      </c>
      <c r="H3996" s="16" t="s">
        <v>33482</v>
      </c>
      <c r="I3996" s="17" t="s">
        <v>33483</v>
      </c>
      <c r="J3996" s="17" t="s">
        <v>33484</v>
      </c>
      <c r="K3996" s="17">
        <v>9</v>
      </c>
      <c r="M3996" s="17">
        <v>5</v>
      </c>
      <c r="O3996" s="17">
        <v>5</v>
      </c>
      <c r="P3996" s="17" t="s">
        <v>46</v>
      </c>
      <c r="Q3996" s="18"/>
      <c r="S3996" s="22" t="str">
        <f t="shared" si="186"/>
        <v>102489-65-6</v>
      </c>
      <c r="T3996" s="18" t="str">
        <f t="shared" si="187"/>
        <v>2,2,3,3-Tetrafluoro-2,3,4,5,6,7-hexahydro-4,7-methano-1-benzothiophene</v>
      </c>
      <c r="U3996" s="18" t="str">
        <f t="shared" si="188"/>
        <v>DTXSID60907607</v>
      </c>
    </row>
    <row r="3997" spans="1:21" ht="45" x14ac:dyDescent="0.2">
      <c r="A3997" s="23" t="s">
        <v>33485</v>
      </c>
      <c r="B3997" s="16" t="s">
        <v>33486</v>
      </c>
      <c r="C3997" s="16" t="s">
        <v>33487</v>
      </c>
      <c r="D3997" s="16" t="s">
        <v>33488</v>
      </c>
      <c r="F3997" s="16" t="s">
        <v>33489</v>
      </c>
      <c r="G3997" s="16" t="s">
        <v>33490</v>
      </c>
      <c r="H3997" s="16" t="s">
        <v>33491</v>
      </c>
      <c r="I3997" s="17" t="s">
        <v>33492</v>
      </c>
      <c r="J3997" s="17" t="s">
        <v>33493</v>
      </c>
      <c r="K3997" s="17">
        <v>3</v>
      </c>
      <c r="O3997" s="17">
        <v>2</v>
      </c>
      <c r="P3997" s="17" t="s">
        <v>46</v>
      </c>
      <c r="Q3997" s="18"/>
      <c r="S3997" s="22" t="str">
        <f t="shared" si="186"/>
        <v>NOCAS_1027014</v>
      </c>
      <c r="T3997" s="18" t="str">
        <f t="shared" si="187"/>
        <v>1-[2-[2-[2-[4-(2,2,3,3,3-Pentafluoropropoxy)phenyl]ethynyl]-3H-benzimidazol-5-yl]phenyl]ethanone</v>
      </c>
      <c r="U3997" s="18" t="str">
        <f t="shared" si="188"/>
        <v>DTXSID901027014</v>
      </c>
    </row>
    <row r="3998" spans="1:21" x14ac:dyDescent="0.2">
      <c r="A3998" s="23" t="s">
        <v>33494</v>
      </c>
      <c r="B3998" s="16" t="s">
        <v>33495</v>
      </c>
      <c r="C3998" s="16" t="s">
        <v>33496</v>
      </c>
      <c r="D3998" s="16" t="s">
        <v>33497</v>
      </c>
      <c r="E3998" s="16" t="s">
        <v>33498</v>
      </c>
      <c r="F3998" s="16" t="s">
        <v>33499</v>
      </c>
      <c r="G3998" s="16" t="s">
        <v>33500</v>
      </c>
      <c r="H3998" s="16" t="s">
        <v>28335</v>
      </c>
      <c r="I3998" s="17" t="s">
        <v>28336</v>
      </c>
      <c r="J3998" s="17" t="s">
        <v>28337</v>
      </c>
      <c r="K3998" s="17">
        <v>9</v>
      </c>
      <c r="O3998" s="17">
        <v>5</v>
      </c>
      <c r="P3998" s="17" t="s">
        <v>46</v>
      </c>
      <c r="Q3998" s="18"/>
      <c r="S3998" s="22" t="str">
        <f t="shared" si="186"/>
        <v>10186-73-9</v>
      </c>
      <c r="T3998" s="18" t="str">
        <f t="shared" si="187"/>
        <v>ethyl 2-bromo-2,3,3,3-tetrafluoropropanoate</v>
      </c>
      <c r="U3998" s="18" t="str">
        <f t="shared" si="188"/>
        <v>DTXSID10371879</v>
      </c>
    </row>
    <row r="3999" spans="1:21" ht="30" x14ac:dyDescent="0.2">
      <c r="A3999" s="23" t="s">
        <v>33501</v>
      </c>
      <c r="B3999" s="16" t="s">
        <v>33502</v>
      </c>
      <c r="C3999" s="16" t="s">
        <v>33503</v>
      </c>
      <c r="D3999" s="16" t="s">
        <v>33504</v>
      </c>
      <c r="E3999" s="16" t="s">
        <v>33502</v>
      </c>
      <c r="F3999" s="16" t="s">
        <v>33505</v>
      </c>
      <c r="G3999" s="16" t="s">
        <v>33506</v>
      </c>
      <c r="H3999" s="16" t="s">
        <v>33507</v>
      </c>
      <c r="I3999" s="17" t="s">
        <v>33508</v>
      </c>
      <c r="J3999" s="17" t="s">
        <v>33509</v>
      </c>
      <c r="K3999" s="17">
        <v>5</v>
      </c>
      <c r="M3999" s="17">
        <v>3</v>
      </c>
      <c r="O3999" s="17">
        <v>5</v>
      </c>
      <c r="P3999" s="17" t="s">
        <v>46</v>
      </c>
      <c r="Q3999" s="18"/>
      <c r="S3999" s="22" t="str">
        <f t="shared" si="186"/>
        <v>61860-03-5</v>
      </c>
      <c r="T3999" s="18" t="str">
        <f t="shared" si="187"/>
        <v>[3,3-Bis(trifluoromethyl)-4,5-dihydro-3H-pyrazol-4-yl](phenyl)methanone</v>
      </c>
      <c r="U3999" s="18" t="str">
        <f t="shared" si="188"/>
        <v>DTXSID30813428</v>
      </c>
    </row>
    <row r="4000" spans="1:21" ht="30" x14ac:dyDescent="0.2">
      <c r="A4000" s="23" t="s">
        <v>33510</v>
      </c>
      <c r="B4000" s="16" t="s">
        <v>33511</v>
      </c>
      <c r="C4000" s="16" t="s">
        <v>33512</v>
      </c>
      <c r="D4000" s="16" t="s">
        <v>33513</v>
      </c>
      <c r="E4000" s="16" t="s">
        <v>33511</v>
      </c>
      <c r="F4000" s="16" t="s">
        <v>33514</v>
      </c>
      <c r="G4000" s="16" t="s">
        <v>33515</v>
      </c>
      <c r="H4000" s="16" t="s">
        <v>13452</v>
      </c>
      <c r="I4000" s="17" t="s">
        <v>13453</v>
      </c>
      <c r="J4000" s="17" t="s">
        <v>13454</v>
      </c>
      <c r="K4000" s="17">
        <v>7</v>
      </c>
      <c r="M4000" s="17">
        <v>18</v>
      </c>
      <c r="O4000" s="17">
        <v>5</v>
      </c>
      <c r="P4000" s="17" t="s">
        <v>46</v>
      </c>
      <c r="Q4000" s="18"/>
      <c r="S4000" s="22" t="str">
        <f t="shared" si="186"/>
        <v>100482-86-8</v>
      </c>
      <c r="T4000" s="18" t="str">
        <f t="shared" si="187"/>
        <v>4,4,4-Trifluoro-3-hydroxy-2-(propan-2-yl)-3-(trifluoromethyl)butanal</v>
      </c>
      <c r="U4000" s="18" t="str">
        <f t="shared" si="188"/>
        <v>DTXSID80905544</v>
      </c>
    </row>
    <row r="4001" spans="1:21" ht="30" x14ac:dyDescent="0.2">
      <c r="A4001" s="23" t="s">
        <v>33516</v>
      </c>
      <c r="B4001" s="16" t="s">
        <v>33517</v>
      </c>
      <c r="C4001" s="16" t="s">
        <v>33518</v>
      </c>
      <c r="D4001" s="16" t="s">
        <v>33519</v>
      </c>
      <c r="E4001" s="16" t="s">
        <v>33520</v>
      </c>
      <c r="F4001" s="16" t="s">
        <v>33521</v>
      </c>
      <c r="G4001" s="16" t="s">
        <v>33522</v>
      </c>
      <c r="H4001" s="16" t="s">
        <v>33523</v>
      </c>
      <c r="I4001" s="17" t="s">
        <v>33524</v>
      </c>
      <c r="J4001" s="17" t="s">
        <v>33525</v>
      </c>
      <c r="K4001" s="17">
        <v>14</v>
      </c>
      <c r="M4001" s="17">
        <v>23</v>
      </c>
      <c r="O4001" s="17">
        <v>5</v>
      </c>
      <c r="P4001" s="17" t="s">
        <v>46</v>
      </c>
      <c r="Q4001" s="18"/>
      <c r="S4001" s="22" t="str">
        <f t="shared" si="186"/>
        <v>82633-43-0</v>
      </c>
      <c r="T4001" s="18" t="str">
        <f t="shared" si="187"/>
        <v>3-(Perfluoropentyl)-5-methylpyrazole</v>
      </c>
      <c r="U4001" s="18" t="str">
        <f t="shared" si="188"/>
        <v>DTXSID70380003</v>
      </c>
    </row>
    <row r="4002" spans="1:21" ht="60" x14ac:dyDescent="0.2">
      <c r="A4002" s="23" t="s">
        <v>33526</v>
      </c>
      <c r="B4002" s="16" t="s">
        <v>33527</v>
      </c>
      <c r="C4002" s="16" t="s">
        <v>33528</v>
      </c>
      <c r="D4002" s="16" t="s">
        <v>33529</v>
      </c>
      <c r="E4002" s="16" t="s">
        <v>33527</v>
      </c>
      <c r="F4002" s="16" t="s">
        <v>33530</v>
      </c>
      <c r="G4002" s="16" t="s">
        <v>33531</v>
      </c>
      <c r="H4002" s="16" t="s">
        <v>33532</v>
      </c>
      <c r="I4002" s="17" t="s">
        <v>33533</v>
      </c>
      <c r="J4002" s="17" t="s">
        <v>33534</v>
      </c>
      <c r="K4002" s="17">
        <v>15</v>
      </c>
      <c r="M4002" s="17">
        <v>2</v>
      </c>
      <c r="O4002" s="17">
        <v>5</v>
      </c>
      <c r="P4002" s="17" t="s">
        <v>46</v>
      </c>
      <c r="Q4002" s="18"/>
      <c r="S4002" s="22" t="str">
        <f t="shared" si="186"/>
        <v>250738-45-5</v>
      </c>
      <c r="T4002" s="18" t="str">
        <f t="shared" si="187"/>
        <v>1,1,1,2,2,3,3,4,4,5,5,6,6,7,7,8,8,9,9,10,10-Henicosafluorooctacosane</v>
      </c>
      <c r="U4002" s="18" t="str">
        <f t="shared" si="188"/>
        <v>DTXSID50895387</v>
      </c>
    </row>
    <row r="4003" spans="1:21" x14ac:dyDescent="0.2">
      <c r="A4003" s="23" t="s">
        <v>33535</v>
      </c>
      <c r="B4003" s="16" t="s">
        <v>33536</v>
      </c>
      <c r="C4003" s="16" t="s">
        <v>33537</v>
      </c>
      <c r="D4003" s="16" t="s">
        <v>33538</v>
      </c>
      <c r="E4003" s="16" t="s">
        <v>33536</v>
      </c>
      <c r="F4003" s="16" t="s">
        <v>33539</v>
      </c>
      <c r="G4003" s="16" t="s">
        <v>33540</v>
      </c>
      <c r="H4003" s="16" t="s">
        <v>712</v>
      </c>
      <c r="I4003" s="17" t="s">
        <v>713</v>
      </c>
      <c r="J4003" s="17" t="s">
        <v>714</v>
      </c>
      <c r="K4003" s="17">
        <v>11</v>
      </c>
      <c r="M4003" s="17">
        <v>14</v>
      </c>
      <c r="O4003" s="17">
        <v>5</v>
      </c>
      <c r="P4003" s="17" t="s">
        <v>46</v>
      </c>
      <c r="Q4003" s="18"/>
      <c r="S4003" s="22" t="str">
        <f t="shared" si="186"/>
        <v>51000-94-3</v>
      </c>
      <c r="T4003" s="18" t="str">
        <f t="shared" si="187"/>
        <v>1,1,1,2,2,3,3,4,4,5-Decafluoropentane</v>
      </c>
      <c r="U4003" s="18" t="str">
        <f t="shared" si="188"/>
        <v>DTXSID00624967</v>
      </c>
    </row>
    <row r="4004" spans="1:21" ht="45" x14ac:dyDescent="0.2">
      <c r="A4004" s="23" t="s">
        <v>33541</v>
      </c>
      <c r="B4004" s="16" t="s">
        <v>33542</v>
      </c>
      <c r="C4004" s="16" t="s">
        <v>33543</v>
      </c>
      <c r="D4004" s="16" t="s">
        <v>33544</v>
      </c>
      <c r="E4004" s="16" t="s">
        <v>33542</v>
      </c>
      <c r="F4004" s="16" t="s">
        <v>33545</v>
      </c>
      <c r="G4004" s="16" t="s">
        <v>33546</v>
      </c>
      <c r="H4004" s="16" t="s">
        <v>33547</v>
      </c>
      <c r="I4004" s="17" t="s">
        <v>33548</v>
      </c>
      <c r="J4004" s="17" t="s">
        <v>33549</v>
      </c>
      <c r="K4004" s="17">
        <v>8</v>
      </c>
      <c r="M4004" s="17">
        <v>2</v>
      </c>
      <c r="O4004" s="17">
        <v>5</v>
      </c>
      <c r="P4004" s="17" t="s">
        <v>46</v>
      </c>
      <c r="Q4004" s="18"/>
      <c r="S4004" s="22" t="str">
        <f t="shared" si="186"/>
        <v>195147-90-1</v>
      </c>
      <c r="T4004" s="18" t="str">
        <f t="shared" si="187"/>
        <v>10-Chloro-7,7,8,8,9,9,10,10-octafluoro-1-phenyldec-4-en-1-one</v>
      </c>
      <c r="U4004" s="18" t="str">
        <f t="shared" si="188"/>
        <v>DTXSID20772898</v>
      </c>
    </row>
    <row r="4005" spans="1:21" ht="60" x14ac:dyDescent="0.2">
      <c r="A4005" s="23" t="s">
        <v>33550</v>
      </c>
      <c r="B4005" s="16" t="s">
        <v>33551</v>
      </c>
      <c r="C4005" s="16" t="s">
        <v>33552</v>
      </c>
      <c r="G4005" s="16" t="s">
        <v>245</v>
      </c>
      <c r="J4005" s="17" t="s">
        <v>46</v>
      </c>
      <c r="K4005" s="17">
        <v>17</v>
      </c>
      <c r="O4005" s="17">
        <v>5</v>
      </c>
      <c r="P4005" s="17" t="s">
        <v>46</v>
      </c>
      <c r="Q4005" s="18"/>
      <c r="S4005" s="22" t="str">
        <f t="shared" si="186"/>
        <v>306977-58-2</v>
      </c>
      <c r="T4005" s="18" t="str">
        <f t="shared" si="187"/>
        <v>2-Propenoic acid, 2-methyl-, 3-(trimethoxysilyl)propyl ester, polymers with acrylic acid, 2-[methyl[(perfluoro-C4-8-alkyl)sulfonyl]amino]ethyl acrylate and propylene glycol monoacrylate, hydrolyzed, compds. with 2,2'-(methylimino)bis[ethanol]</v>
      </c>
      <c r="U4005" s="18" t="str">
        <f t="shared" si="188"/>
        <v>DTXSID70882658</v>
      </c>
    </row>
    <row r="4006" spans="1:21" ht="60" x14ac:dyDescent="0.2">
      <c r="A4006" s="23" t="s">
        <v>33553</v>
      </c>
      <c r="B4006" s="16" t="s">
        <v>33554</v>
      </c>
      <c r="C4006" s="16" t="s">
        <v>33555</v>
      </c>
      <c r="D4006" s="16" t="s">
        <v>33556</v>
      </c>
      <c r="E4006" s="16" t="s">
        <v>33557</v>
      </c>
      <c r="F4006" s="16" t="s">
        <v>33558</v>
      </c>
      <c r="G4006" s="16" t="s">
        <v>33559</v>
      </c>
      <c r="H4006" s="16" t="s">
        <v>10665</v>
      </c>
      <c r="I4006" s="17" t="s">
        <v>10666</v>
      </c>
      <c r="J4006" s="17" t="s">
        <v>10667</v>
      </c>
      <c r="K4006" s="17">
        <v>22</v>
      </c>
      <c r="M4006" s="17">
        <v>5</v>
      </c>
      <c r="O4006" s="17">
        <v>1</v>
      </c>
      <c r="P4006" s="17" t="s">
        <v>46</v>
      </c>
      <c r="Q4006" s="18"/>
      <c r="S4006" s="22" t="str">
        <f t="shared" si="186"/>
        <v>34455-35-1</v>
      </c>
      <c r="T4006" s="18" t="str">
        <f t="shared" si="187"/>
        <v>10:2 Fluorotelomer sulfonamide betaine</v>
      </c>
      <c r="U4006" s="18" t="str">
        <f t="shared" si="188"/>
        <v>DTXSID90880434</v>
      </c>
    </row>
    <row r="4007" spans="1:21" ht="45" x14ac:dyDescent="0.2">
      <c r="A4007" s="23" t="s">
        <v>33560</v>
      </c>
      <c r="B4007" s="16" t="s">
        <v>33561</v>
      </c>
      <c r="C4007" s="16" t="s">
        <v>33562</v>
      </c>
      <c r="D4007" s="16" t="s">
        <v>33563</v>
      </c>
      <c r="F4007" s="16" t="s">
        <v>33564</v>
      </c>
      <c r="G4007" s="16" t="s">
        <v>33565</v>
      </c>
      <c r="H4007" s="16" t="s">
        <v>33566</v>
      </c>
      <c r="I4007" s="17" t="s">
        <v>33567</v>
      </c>
      <c r="J4007" s="17" t="s">
        <v>33568</v>
      </c>
      <c r="K4007" s="17">
        <v>5</v>
      </c>
      <c r="O4007" s="17">
        <v>2</v>
      </c>
      <c r="P4007" s="17" t="s">
        <v>46</v>
      </c>
      <c r="Q4007" s="18"/>
      <c r="S4007" s="22" t="str">
        <f t="shared" si="186"/>
        <v>173350-38-4</v>
      </c>
      <c r="T4007" s="18" t="str">
        <f t="shared" si="187"/>
        <v>1H,15H-Perfluoro-2,5,8,11,14-pentaoxapentadecane</v>
      </c>
      <c r="U4007" s="18" t="str">
        <f t="shared" si="188"/>
        <v>DTXSID201027251</v>
      </c>
    </row>
    <row r="4008" spans="1:21" ht="30" x14ac:dyDescent="0.2">
      <c r="A4008" s="23" t="s">
        <v>33569</v>
      </c>
      <c r="B4008" s="16" t="s">
        <v>33570</v>
      </c>
      <c r="C4008" s="16" t="s">
        <v>33571</v>
      </c>
      <c r="G4008" s="16" t="s">
        <v>245</v>
      </c>
      <c r="J4008" s="17" t="s">
        <v>46</v>
      </c>
      <c r="K4008" s="17">
        <v>13</v>
      </c>
      <c r="O4008" s="17">
        <v>2</v>
      </c>
      <c r="P4008" s="17" t="s">
        <v>46</v>
      </c>
      <c r="Q4008" s="18"/>
      <c r="S4008" s="22" t="str">
        <f t="shared" si="186"/>
        <v>88248-34-4</v>
      </c>
      <c r="T4008" s="18" t="str">
        <f t="shared" si="187"/>
        <v>2-Propenoic acid, 2-methyl-, methyl ester, polymer with 3,3,4,4,5,5,6,6,7,7,8,8,9,9,10,10,10-heptadecafluorodecyl-2-propenoate</v>
      </c>
      <c r="U4008" s="18" t="str">
        <f t="shared" si="188"/>
        <v>DTXSID20881015</v>
      </c>
    </row>
    <row r="4009" spans="1:21" ht="45" x14ac:dyDescent="0.2">
      <c r="A4009" s="23" t="s">
        <v>33572</v>
      </c>
      <c r="B4009" s="16" t="s">
        <v>33573</v>
      </c>
      <c r="C4009" s="16" t="s">
        <v>33574</v>
      </c>
      <c r="D4009" s="16" t="s">
        <v>33575</v>
      </c>
      <c r="E4009" s="16" t="s">
        <v>33576</v>
      </c>
      <c r="F4009" s="16" t="s">
        <v>33577</v>
      </c>
      <c r="G4009" s="16" t="s">
        <v>33578</v>
      </c>
      <c r="H4009" s="16" t="s">
        <v>19259</v>
      </c>
      <c r="I4009" s="17" t="s">
        <v>19260</v>
      </c>
      <c r="J4009" s="17" t="s">
        <v>19261</v>
      </c>
      <c r="K4009" s="17">
        <v>30</v>
      </c>
      <c r="M4009" s="17">
        <v>40</v>
      </c>
      <c r="O4009" s="17">
        <v>1</v>
      </c>
      <c r="P4009" s="17" t="s">
        <v>46</v>
      </c>
      <c r="Q4009" s="18"/>
      <c r="S4009" s="22" t="str">
        <f t="shared" si="186"/>
        <v>865-79-2</v>
      </c>
      <c r="T4009" s="18" t="str">
        <f t="shared" si="187"/>
        <v>9-Chloro-perfluorononanoic acid</v>
      </c>
      <c r="U4009" s="18" t="str">
        <f t="shared" si="188"/>
        <v>DTXSID30382104</v>
      </c>
    </row>
    <row r="4010" spans="1:21" ht="30" x14ac:dyDescent="0.2">
      <c r="A4010" s="23" t="s">
        <v>33579</v>
      </c>
      <c r="B4010" s="16" t="s">
        <v>33580</v>
      </c>
      <c r="C4010" s="16" t="s">
        <v>33581</v>
      </c>
      <c r="D4010" s="16" t="s">
        <v>33582</v>
      </c>
      <c r="E4010" s="16" t="s">
        <v>33580</v>
      </c>
      <c r="F4010" s="16" t="s">
        <v>33583</v>
      </c>
      <c r="G4010" s="16" t="s">
        <v>33584</v>
      </c>
      <c r="H4010" s="16" t="s">
        <v>33585</v>
      </c>
      <c r="I4010" s="17" t="s">
        <v>33586</v>
      </c>
      <c r="J4010" s="17" t="s">
        <v>33587</v>
      </c>
      <c r="K4010" s="17">
        <v>15</v>
      </c>
      <c r="M4010" s="17">
        <v>6</v>
      </c>
      <c r="O4010" s="17">
        <v>5</v>
      </c>
      <c r="P4010" s="17" t="s">
        <v>46</v>
      </c>
      <c r="Q4010" s="18"/>
      <c r="S4010" s="22" t="str">
        <f t="shared" si="186"/>
        <v>129560-96-9</v>
      </c>
      <c r="T4010" s="18" t="str">
        <f t="shared" si="187"/>
        <v>4-[(2,2,3,3,4,4,5,5,6,6,6-Undecafluorohexyl)oxy]phenol</v>
      </c>
      <c r="U4010" s="18" t="str">
        <f t="shared" si="188"/>
        <v>DTXSID80895956</v>
      </c>
    </row>
    <row r="4011" spans="1:21" ht="45" x14ac:dyDescent="0.2">
      <c r="A4011" s="23" t="s">
        <v>33588</v>
      </c>
      <c r="B4011" s="16" t="s">
        <v>33589</v>
      </c>
      <c r="C4011" s="16" t="s">
        <v>33590</v>
      </c>
      <c r="D4011" s="16" t="s">
        <v>33591</v>
      </c>
      <c r="E4011" s="16" t="s">
        <v>33589</v>
      </c>
      <c r="F4011" s="16" t="s">
        <v>33592</v>
      </c>
      <c r="G4011" s="16" t="s">
        <v>33593</v>
      </c>
      <c r="H4011" s="16" t="s">
        <v>24267</v>
      </c>
      <c r="I4011" s="17" t="s">
        <v>24268</v>
      </c>
      <c r="J4011" s="17" t="s">
        <v>24269</v>
      </c>
      <c r="K4011" s="17">
        <v>8</v>
      </c>
      <c r="M4011" s="17">
        <v>2</v>
      </c>
      <c r="O4011" s="17">
        <v>5</v>
      </c>
      <c r="P4011" s="17" t="s">
        <v>46</v>
      </c>
      <c r="Q4011" s="18"/>
      <c r="S4011" s="22" t="str">
        <f t="shared" si="186"/>
        <v>71178-19-3</v>
      </c>
      <c r="T4011" s="18" t="str">
        <f t="shared" si="187"/>
        <v>1,2,3,3,4,4,5,5,6,6,7,7,8,8,9,9,9-Heptadecafluoronon-1-ene-1-sulfonic acid</v>
      </c>
      <c r="U4011" s="18" t="str">
        <f t="shared" si="188"/>
        <v>DTXSID20825530</v>
      </c>
    </row>
    <row r="4012" spans="1:21" ht="30" x14ac:dyDescent="0.2">
      <c r="A4012" s="23" t="s">
        <v>33594</v>
      </c>
      <c r="B4012" s="16" t="s">
        <v>33595</v>
      </c>
      <c r="C4012" s="16" t="s">
        <v>33596</v>
      </c>
      <c r="D4012" s="16" t="s">
        <v>33597</v>
      </c>
      <c r="E4012" s="16" t="s">
        <v>33598</v>
      </c>
      <c r="F4012" s="16" t="s">
        <v>33599</v>
      </c>
      <c r="G4012" s="16" t="s">
        <v>33600</v>
      </c>
      <c r="H4012" s="16" t="s">
        <v>33601</v>
      </c>
      <c r="I4012" s="17" t="s">
        <v>33602</v>
      </c>
      <c r="J4012" s="17" t="s">
        <v>33603</v>
      </c>
      <c r="K4012" s="17">
        <v>15</v>
      </c>
      <c r="M4012" s="17">
        <v>17</v>
      </c>
      <c r="O4012" s="17">
        <v>2</v>
      </c>
      <c r="P4012" s="17" t="s">
        <v>46</v>
      </c>
      <c r="Q4012" s="18"/>
      <c r="S4012" s="22" t="str">
        <f t="shared" si="186"/>
        <v>86273-64-5</v>
      </c>
      <c r="T4012" s="18" t="str">
        <f t="shared" si="187"/>
        <v>N,N'-1,2-Ethanediylbis(2,2,3,3,4,4,4-heptafluorobutanamide)</v>
      </c>
      <c r="U4012" s="18" t="str">
        <f t="shared" si="188"/>
        <v>DTXSID10325413</v>
      </c>
    </row>
    <row r="4013" spans="1:21" ht="30" x14ac:dyDescent="0.2">
      <c r="A4013" s="23" t="s">
        <v>33604</v>
      </c>
      <c r="B4013" s="16" t="s">
        <v>33605</v>
      </c>
      <c r="C4013" s="16" t="s">
        <v>33606</v>
      </c>
      <c r="G4013" s="16" t="s">
        <v>245</v>
      </c>
      <c r="J4013" s="17" t="s">
        <v>46</v>
      </c>
      <c r="K4013" s="17">
        <v>11</v>
      </c>
      <c r="O4013" s="17">
        <v>5</v>
      </c>
      <c r="P4013" s="17" t="s">
        <v>46</v>
      </c>
      <c r="Q4013" s="18"/>
      <c r="S4013" s="22" t="str">
        <f t="shared" si="186"/>
        <v>161308-20-9</v>
      </c>
      <c r="T4013" s="18" t="str">
        <f t="shared" si="187"/>
        <v>Methanol, reaction products with reduced polymd. oxidized 1,1,2,3,3-hexafluoro-1-propene and 3-(triethoxysilyl)-1-propanamine</v>
      </c>
      <c r="U4013" s="18" t="str">
        <f t="shared" si="188"/>
        <v>DTXSID00897674</v>
      </c>
    </row>
    <row r="4014" spans="1:21" ht="45" x14ac:dyDescent="0.2">
      <c r="A4014" s="23" t="s">
        <v>33607</v>
      </c>
      <c r="B4014" s="16" t="s">
        <v>33608</v>
      </c>
      <c r="C4014" s="16" t="s">
        <v>33609</v>
      </c>
      <c r="D4014" s="16" t="s">
        <v>33610</v>
      </c>
      <c r="F4014" s="16" t="s">
        <v>33611</v>
      </c>
      <c r="G4014" s="16" t="s">
        <v>33612</v>
      </c>
      <c r="H4014" s="16" t="s">
        <v>33613</v>
      </c>
      <c r="I4014" s="17" t="s">
        <v>33614</v>
      </c>
      <c r="J4014" s="17" t="s">
        <v>33615</v>
      </c>
      <c r="K4014" s="17">
        <v>4</v>
      </c>
      <c r="O4014" s="17">
        <v>2</v>
      </c>
      <c r="P4014" s="17" t="s">
        <v>46</v>
      </c>
      <c r="Q4014" s="18"/>
      <c r="S4014" s="22" t="str">
        <f t="shared" si="186"/>
        <v>2089108-63-2</v>
      </c>
      <c r="T4014" s="18" t="str">
        <f t="shared" si="187"/>
        <v>3-[(Perfluoropentanesulfonyl)amino]propane-1-sulfonic acid</v>
      </c>
      <c r="U4014" s="18" t="str">
        <f t="shared" si="188"/>
        <v>DTXSID901033118</v>
      </c>
    </row>
    <row r="4015" spans="1:21" ht="30" x14ac:dyDescent="0.2">
      <c r="A4015" s="23" t="s">
        <v>33616</v>
      </c>
      <c r="B4015" s="16" t="s">
        <v>33617</v>
      </c>
      <c r="C4015" s="16" t="s">
        <v>33618</v>
      </c>
      <c r="D4015" s="16" t="s">
        <v>33619</v>
      </c>
      <c r="F4015" s="16" t="s">
        <v>33620</v>
      </c>
      <c r="G4015" s="16" t="s">
        <v>33621</v>
      </c>
      <c r="H4015" s="16" t="s">
        <v>20402</v>
      </c>
      <c r="I4015" s="17" t="s">
        <v>20403</v>
      </c>
      <c r="J4015" s="17" t="s">
        <v>20404</v>
      </c>
      <c r="K4015" s="17">
        <v>3</v>
      </c>
      <c r="O4015" s="17">
        <v>2</v>
      </c>
      <c r="P4015" s="17" t="s">
        <v>46</v>
      </c>
      <c r="Q4015" s="18"/>
      <c r="S4015" s="22" t="str">
        <f t="shared" si="186"/>
        <v>200274-52-8</v>
      </c>
      <c r="T4015" s="18" t="str">
        <f t="shared" si="187"/>
        <v>1-(2-Aminophenyl)-2,2,3,3,4,4,4-heptafluorobutan-1-one</v>
      </c>
      <c r="U4015" s="18" t="str">
        <f t="shared" si="188"/>
        <v>DTXSID501022955</v>
      </c>
    </row>
    <row r="4016" spans="1:21" x14ac:dyDescent="0.2">
      <c r="A4016" s="23" t="s">
        <v>33622</v>
      </c>
      <c r="B4016" s="16" t="s">
        <v>33623</v>
      </c>
      <c r="C4016" s="16" t="s">
        <v>33624</v>
      </c>
      <c r="D4016" s="16" t="s">
        <v>33625</v>
      </c>
      <c r="E4016" s="16" t="s">
        <v>33623</v>
      </c>
      <c r="F4016" s="16" t="s">
        <v>33626</v>
      </c>
      <c r="G4016" s="16" t="s">
        <v>33627</v>
      </c>
      <c r="H4016" s="16" t="s">
        <v>796</v>
      </c>
      <c r="I4016" s="17" t="s">
        <v>797</v>
      </c>
      <c r="J4016" s="17" t="s">
        <v>798</v>
      </c>
      <c r="K4016" s="17">
        <v>9</v>
      </c>
      <c r="M4016" s="17">
        <v>19</v>
      </c>
      <c r="P4016" s="17" t="s">
        <v>46</v>
      </c>
      <c r="Q4016" s="18"/>
      <c r="S4016" s="22" t="str">
        <f t="shared" si="186"/>
        <v>32778-11-3</v>
      </c>
      <c r="T4016" s="18" t="str">
        <f t="shared" si="187"/>
        <v>1-(Difluoromethoxy)-1,1,2,2-tetrafluoroethane</v>
      </c>
      <c r="U4016" s="18" t="str">
        <f t="shared" si="188"/>
        <v>DTXSID50954428</v>
      </c>
    </row>
    <row r="4017" spans="1:21" ht="45" x14ac:dyDescent="0.2">
      <c r="A4017" s="23" t="s">
        <v>33628</v>
      </c>
      <c r="B4017" s="16" t="s">
        <v>33629</v>
      </c>
      <c r="C4017" s="16" t="s">
        <v>33630</v>
      </c>
      <c r="D4017" s="16" t="s">
        <v>33631</v>
      </c>
      <c r="E4017" s="16" t="s">
        <v>33632</v>
      </c>
      <c r="F4017" s="16" t="s">
        <v>33633</v>
      </c>
      <c r="G4017" s="16" t="s">
        <v>33634</v>
      </c>
      <c r="H4017" s="16" t="s">
        <v>2220</v>
      </c>
      <c r="I4017" s="17" t="s">
        <v>2221</v>
      </c>
      <c r="J4017" s="17" t="s">
        <v>2222</v>
      </c>
      <c r="K4017" s="17">
        <v>18</v>
      </c>
      <c r="M4017" s="17">
        <v>5</v>
      </c>
      <c r="O4017" s="17">
        <v>5</v>
      </c>
      <c r="P4017" s="17" t="s">
        <v>46</v>
      </c>
      <c r="Q4017" s="18"/>
      <c r="S4017" s="22" t="str">
        <f t="shared" si="186"/>
        <v>153273-33-7</v>
      </c>
      <c r="T4017" s="18" t="str">
        <f t="shared" si="187"/>
        <v>Perfluoro-3-methylheptane</v>
      </c>
      <c r="U4017" s="18" t="str">
        <f t="shared" si="188"/>
        <v>DTXSID20893355</v>
      </c>
    </row>
    <row r="4018" spans="1:21" ht="60" x14ac:dyDescent="0.2">
      <c r="A4018" s="23" t="s">
        <v>33635</v>
      </c>
      <c r="B4018" s="16" t="s">
        <v>33636</v>
      </c>
      <c r="C4018" s="16" t="s">
        <v>33637</v>
      </c>
      <c r="F4018" s="16" t="s">
        <v>33638</v>
      </c>
      <c r="G4018" s="16" t="s">
        <v>245</v>
      </c>
      <c r="H4018" s="16" t="s">
        <v>33639</v>
      </c>
      <c r="J4018" s="17" t="s">
        <v>46</v>
      </c>
      <c r="K4018" s="17">
        <v>5</v>
      </c>
      <c r="O4018" s="17">
        <v>2</v>
      </c>
      <c r="P4018" s="17" t="s">
        <v>46</v>
      </c>
      <c r="Q4018" s="18"/>
      <c r="S4018" s="22" t="str">
        <f t="shared" si="186"/>
        <v>NOCAS_896827</v>
      </c>
      <c r="T4018" s="18" t="str">
        <f t="shared" si="187"/>
        <v>Perfluoroalkyl (linear) alkyl (linear) ketone</v>
      </c>
      <c r="U4018" s="18" t="str">
        <f t="shared" si="188"/>
        <v>DTXSID80896827</v>
      </c>
    </row>
    <row r="4019" spans="1:21" ht="45" x14ac:dyDescent="0.2">
      <c r="A4019" s="23" t="s">
        <v>33640</v>
      </c>
      <c r="B4019" s="16" t="s">
        <v>33641</v>
      </c>
      <c r="C4019" s="16" t="s">
        <v>33642</v>
      </c>
      <c r="D4019" s="16" t="s">
        <v>33643</v>
      </c>
      <c r="F4019" s="16" t="s">
        <v>33644</v>
      </c>
      <c r="G4019" s="16" t="s">
        <v>33645</v>
      </c>
      <c r="H4019" s="16" t="s">
        <v>33646</v>
      </c>
      <c r="I4019" s="17" t="s">
        <v>33647</v>
      </c>
      <c r="J4019" s="17" t="s">
        <v>33648</v>
      </c>
      <c r="K4019" s="17">
        <v>4</v>
      </c>
      <c r="O4019" s="17">
        <v>2</v>
      </c>
      <c r="P4019" s="17" t="s">
        <v>46</v>
      </c>
      <c r="Q4019" s="18"/>
      <c r="S4019" s="22" t="str">
        <f t="shared" si="186"/>
        <v>NOCAS_1034785</v>
      </c>
      <c r="T4019" s="18" t="str">
        <f t="shared" si="187"/>
        <v>N-Methyl perfluoro-1-nonane sulfonamide</v>
      </c>
      <c r="U4019" s="18" t="str">
        <f t="shared" si="188"/>
        <v>DTXSID401034785</v>
      </c>
    </row>
    <row r="4020" spans="1:21" ht="30" x14ac:dyDescent="0.2">
      <c r="A4020" s="23" t="s">
        <v>33649</v>
      </c>
      <c r="B4020" s="16" t="s">
        <v>33650</v>
      </c>
      <c r="C4020" s="16" t="s">
        <v>33651</v>
      </c>
      <c r="D4020" s="16" t="s">
        <v>33652</v>
      </c>
      <c r="E4020" s="16" t="s">
        <v>33650</v>
      </c>
      <c r="F4020" s="16" t="s">
        <v>33653</v>
      </c>
      <c r="G4020" s="16" t="s">
        <v>33654</v>
      </c>
      <c r="H4020" s="16" t="s">
        <v>5059</v>
      </c>
      <c r="I4020" s="17" t="s">
        <v>5060</v>
      </c>
      <c r="J4020" s="17" t="s">
        <v>5061</v>
      </c>
      <c r="K4020" s="17">
        <v>20</v>
      </c>
      <c r="M4020" s="17">
        <v>32</v>
      </c>
      <c r="O4020" s="17">
        <v>5</v>
      </c>
      <c r="P4020" s="17" t="s">
        <v>46</v>
      </c>
      <c r="Q4020" s="18"/>
      <c r="S4020" s="22" t="str">
        <f t="shared" si="186"/>
        <v>89889-20-3</v>
      </c>
      <c r="T4020" s="18" t="str">
        <f t="shared" si="187"/>
        <v>1,1,1,2,2,3,3,4,4,5,5,6,6-Tridecafluoro-9-iodononane</v>
      </c>
      <c r="U4020" s="18" t="str">
        <f t="shared" si="188"/>
        <v>DTXSID60535646</v>
      </c>
    </row>
    <row r="4021" spans="1:21" ht="30" x14ac:dyDescent="0.2">
      <c r="A4021" s="23" t="s">
        <v>33655</v>
      </c>
      <c r="B4021" s="16" t="s">
        <v>33656</v>
      </c>
      <c r="C4021" s="16" t="s">
        <v>33657</v>
      </c>
      <c r="D4021" s="16" t="s">
        <v>33658</v>
      </c>
      <c r="E4021" s="16" t="s">
        <v>33656</v>
      </c>
      <c r="F4021" s="16" t="s">
        <v>33659</v>
      </c>
      <c r="G4021" s="16" t="s">
        <v>33660</v>
      </c>
      <c r="H4021" s="16" t="s">
        <v>33661</v>
      </c>
      <c r="I4021" s="17" t="s">
        <v>33662</v>
      </c>
      <c r="J4021" s="17" t="s">
        <v>33663</v>
      </c>
      <c r="K4021" s="17">
        <v>15</v>
      </c>
      <c r="M4021" s="17">
        <v>4</v>
      </c>
      <c r="O4021" s="17">
        <v>5</v>
      </c>
      <c r="P4021" s="17" t="s">
        <v>46</v>
      </c>
      <c r="Q4021" s="18"/>
      <c r="S4021" s="22" t="str">
        <f t="shared" si="186"/>
        <v>1207299-71-5</v>
      </c>
      <c r="T4021" s="18" t="str">
        <f t="shared" si="187"/>
        <v>4-(Nonafluorobutyl)benzene-1,2-dicarbonitrile</v>
      </c>
      <c r="U4021" s="18" t="str">
        <f t="shared" si="188"/>
        <v>DTXSID10895944</v>
      </c>
    </row>
    <row r="4022" spans="1:21" ht="30" x14ac:dyDescent="0.2">
      <c r="A4022" s="23" t="s">
        <v>33664</v>
      </c>
      <c r="B4022" s="16" t="s">
        <v>33665</v>
      </c>
      <c r="C4022" s="16" t="s">
        <v>33666</v>
      </c>
      <c r="D4022" s="16" t="s">
        <v>33667</v>
      </c>
      <c r="E4022" s="16" t="s">
        <v>33668</v>
      </c>
      <c r="F4022" s="16" t="s">
        <v>33669</v>
      </c>
      <c r="G4022" s="16" t="s">
        <v>33670</v>
      </c>
      <c r="H4022" s="16" t="s">
        <v>5783</v>
      </c>
      <c r="I4022" s="17" t="s">
        <v>5784</v>
      </c>
      <c r="J4022" s="17" t="s">
        <v>5785</v>
      </c>
      <c r="K4022" s="17">
        <v>5</v>
      </c>
      <c r="M4022" s="17">
        <v>11</v>
      </c>
      <c r="O4022" s="17">
        <v>2</v>
      </c>
      <c r="P4022" s="17" t="s">
        <v>46</v>
      </c>
      <c r="Q4022" s="18"/>
      <c r="S4022" s="22" t="str">
        <f t="shared" si="186"/>
        <v>194039-81-1</v>
      </c>
      <c r="T4022" s="18" t="str">
        <f t="shared" si="187"/>
        <v>2,2'-[Methylenebis(oxy)]bis[1,1,1,3,3,3-hexafluororopane</v>
      </c>
      <c r="U4022" s="18" t="str">
        <f t="shared" si="188"/>
        <v>DTXSID00433253</v>
      </c>
    </row>
    <row r="4023" spans="1:21" x14ac:dyDescent="0.2">
      <c r="A4023" s="23" t="s">
        <v>33671</v>
      </c>
      <c r="B4023" s="16" t="s">
        <v>33672</v>
      </c>
      <c r="C4023" s="16" t="s">
        <v>33673</v>
      </c>
      <c r="D4023" s="16" t="s">
        <v>33674</v>
      </c>
      <c r="F4023" s="16" t="s">
        <v>33675</v>
      </c>
      <c r="G4023" s="16" t="s">
        <v>33676</v>
      </c>
      <c r="H4023" s="16" t="s">
        <v>33677</v>
      </c>
      <c r="I4023" s="17" t="s">
        <v>33678</v>
      </c>
      <c r="J4023" s="17" t="s">
        <v>33679</v>
      </c>
      <c r="K4023" s="17">
        <v>3</v>
      </c>
      <c r="O4023" s="17">
        <v>2</v>
      </c>
      <c r="P4023" s="17" t="s">
        <v>46</v>
      </c>
      <c r="Q4023" s="18"/>
      <c r="S4023" s="22" t="str">
        <f t="shared" si="186"/>
        <v>140681-08-9</v>
      </c>
      <c r="T4023" s="18" t="str">
        <f t="shared" si="187"/>
        <v>Heptafluoropropane-1-sulfonyl chloride</v>
      </c>
      <c r="U4023" s="18" t="str">
        <f t="shared" si="188"/>
        <v>DTXSID201022768</v>
      </c>
    </row>
    <row r="4024" spans="1:21" ht="45" x14ac:dyDescent="0.2">
      <c r="A4024" s="23" t="s">
        <v>33680</v>
      </c>
      <c r="B4024" s="16" t="s">
        <v>33681</v>
      </c>
      <c r="C4024" s="16" t="s">
        <v>33682</v>
      </c>
      <c r="G4024" s="16" t="s">
        <v>245</v>
      </c>
      <c r="J4024" s="17" t="s">
        <v>46</v>
      </c>
      <c r="K4024" s="17">
        <v>3</v>
      </c>
      <c r="O4024" s="17">
        <v>5</v>
      </c>
      <c r="P4024" s="17" t="s">
        <v>46</v>
      </c>
      <c r="Q4024" s="18"/>
      <c r="S4024" s="22" t="str">
        <f t="shared" si="186"/>
        <v>90168-36-8</v>
      </c>
      <c r="T4024" s="18" t="str">
        <f t="shared" si="187"/>
        <v>Poly(oxy-1,2-ethanediyl), α-[1-[(diethylamino)methyl]-3,3,4,4,5,5,6,6,7,7,8,8,9,9,10,10,11,11,11-nonadecafluoroundecyl]-ω-hydroxy-</v>
      </c>
      <c r="U4024" s="18" t="str">
        <f t="shared" si="188"/>
        <v>DTXSID101042955</v>
      </c>
    </row>
    <row r="4025" spans="1:21" ht="30" x14ac:dyDescent="0.2">
      <c r="A4025" s="23" t="s">
        <v>33683</v>
      </c>
      <c r="B4025" s="16" t="s">
        <v>33684</v>
      </c>
      <c r="C4025" s="16" t="s">
        <v>33685</v>
      </c>
      <c r="D4025" s="16" t="s">
        <v>33686</v>
      </c>
      <c r="E4025" s="16" t="s">
        <v>33684</v>
      </c>
      <c r="F4025" s="16" t="s">
        <v>33687</v>
      </c>
      <c r="G4025" s="16" t="s">
        <v>33688</v>
      </c>
      <c r="H4025" s="16" t="s">
        <v>33689</v>
      </c>
      <c r="I4025" s="17" t="s">
        <v>33690</v>
      </c>
      <c r="J4025" s="17" t="s">
        <v>33691</v>
      </c>
      <c r="K4025" s="17">
        <v>15</v>
      </c>
      <c r="M4025" s="17">
        <v>10</v>
      </c>
      <c r="O4025" s="17">
        <v>5</v>
      </c>
      <c r="P4025" s="17" t="s">
        <v>46</v>
      </c>
      <c r="Q4025" s="18"/>
      <c r="S4025" s="22" t="str">
        <f t="shared" si="186"/>
        <v>99089-22-2</v>
      </c>
      <c r="T4025" s="18" t="str">
        <f t="shared" si="187"/>
        <v>N-tert-Butyl-2,2,3,3,4,4,4-heptafluorobutanamide</v>
      </c>
      <c r="U4025" s="18" t="str">
        <f t="shared" si="188"/>
        <v>DTXSID60895919</v>
      </c>
    </row>
    <row r="4026" spans="1:21" ht="60" x14ac:dyDescent="0.2">
      <c r="A4026" s="23" t="s">
        <v>33692</v>
      </c>
      <c r="B4026" s="16" t="s">
        <v>33693</v>
      </c>
      <c r="C4026" s="16" t="s">
        <v>33694</v>
      </c>
      <c r="D4026" s="16" t="s">
        <v>33695</v>
      </c>
      <c r="E4026" s="16" t="s">
        <v>33696</v>
      </c>
      <c r="F4026" s="16" t="s">
        <v>33697</v>
      </c>
      <c r="G4026" s="16" t="s">
        <v>33698</v>
      </c>
      <c r="H4026" s="16" t="s">
        <v>33699</v>
      </c>
      <c r="I4026" s="17" t="s">
        <v>33700</v>
      </c>
      <c r="J4026" s="17" t="s">
        <v>33701</v>
      </c>
      <c r="K4026" s="17">
        <v>13</v>
      </c>
      <c r="M4026" s="17">
        <v>4</v>
      </c>
      <c r="O4026" s="17">
        <v>2</v>
      </c>
      <c r="P4026" s="17" t="s">
        <v>46</v>
      </c>
      <c r="Q4026" s="18"/>
      <c r="S4026" s="22" t="str">
        <f t="shared" si="186"/>
        <v>86525-30-6</v>
      </c>
      <c r="T4026" s="18" t="str">
        <f t="shared" si="187"/>
        <v>Zinc perfluorohexanesulfinate</v>
      </c>
      <c r="U4026" s="18" t="str">
        <f t="shared" si="188"/>
        <v>DTXSID90897002</v>
      </c>
    </row>
    <row r="4027" spans="1:21" ht="45" x14ac:dyDescent="0.2">
      <c r="A4027" s="23" t="s">
        <v>33702</v>
      </c>
      <c r="B4027" s="16" t="s">
        <v>33703</v>
      </c>
      <c r="C4027" s="16" t="s">
        <v>33704</v>
      </c>
      <c r="D4027" s="16" t="s">
        <v>33705</v>
      </c>
      <c r="E4027" s="16" t="s">
        <v>33703</v>
      </c>
      <c r="F4027" s="16" t="s">
        <v>33706</v>
      </c>
      <c r="G4027" s="16" t="s">
        <v>33707</v>
      </c>
      <c r="H4027" s="16" t="s">
        <v>33708</v>
      </c>
      <c r="I4027" s="17" t="s">
        <v>33709</v>
      </c>
      <c r="J4027" s="17" t="s">
        <v>33710</v>
      </c>
      <c r="K4027" s="17">
        <v>15</v>
      </c>
      <c r="M4027" s="17">
        <v>7</v>
      </c>
      <c r="O4027" s="17">
        <v>5</v>
      </c>
      <c r="P4027" s="17" t="s">
        <v>46</v>
      </c>
      <c r="Q4027" s="18"/>
      <c r="S4027" s="22" t="str">
        <f t="shared" si="186"/>
        <v>922524-02-5</v>
      </c>
      <c r="T4027" s="18" t="str">
        <f t="shared" si="187"/>
        <v>1,1,1,2,2,3,3,4,4,5,5,6,6,9,9,9-Hexadecafluoro-8-iodononane</v>
      </c>
      <c r="U4027" s="18" t="str">
        <f t="shared" si="188"/>
        <v>DTXSID20730539</v>
      </c>
    </row>
    <row r="4028" spans="1:21" ht="30" x14ac:dyDescent="0.2">
      <c r="A4028" s="23" t="s">
        <v>33711</v>
      </c>
      <c r="B4028" s="16" t="s">
        <v>33712</v>
      </c>
      <c r="C4028" s="16" t="s">
        <v>33713</v>
      </c>
      <c r="D4028" s="16" t="s">
        <v>33714</v>
      </c>
      <c r="E4028" s="16" t="s">
        <v>33715</v>
      </c>
      <c r="F4028" s="16" t="s">
        <v>33716</v>
      </c>
      <c r="G4028" s="16" t="s">
        <v>33717</v>
      </c>
      <c r="H4028" s="16" t="s">
        <v>33718</v>
      </c>
      <c r="I4028" s="17" t="s">
        <v>33719</v>
      </c>
      <c r="J4028" s="17" t="s">
        <v>33720</v>
      </c>
      <c r="K4028" s="17">
        <v>5</v>
      </c>
      <c r="M4028" s="17">
        <v>6</v>
      </c>
      <c r="O4028" s="17">
        <v>5</v>
      </c>
      <c r="P4028" s="17" t="s">
        <v>46</v>
      </c>
      <c r="Q4028" s="18"/>
      <c r="S4028" s="22" t="str">
        <f t="shared" si="186"/>
        <v>500116-88-1</v>
      </c>
      <c r="T4028" s="18" t="str">
        <f t="shared" si="187"/>
        <v>Acetic acid, cyano-, 2,2,2-trifluoro-1-(trifluoromethyl)ethyl ester</v>
      </c>
      <c r="U4028" s="18" t="str">
        <f t="shared" si="188"/>
        <v>DTXSID20455472</v>
      </c>
    </row>
    <row r="4029" spans="1:21" x14ac:dyDescent="0.2">
      <c r="A4029" s="23" t="s">
        <v>33721</v>
      </c>
      <c r="B4029" s="16" t="s">
        <v>33722</v>
      </c>
      <c r="C4029" s="16" t="s">
        <v>33723</v>
      </c>
      <c r="D4029" s="16" t="s">
        <v>33724</v>
      </c>
      <c r="E4029" s="16" t="s">
        <v>33722</v>
      </c>
      <c r="F4029" s="16" t="s">
        <v>33725</v>
      </c>
      <c r="G4029" s="16" t="s">
        <v>33726</v>
      </c>
      <c r="H4029" s="16" t="s">
        <v>33727</v>
      </c>
      <c r="I4029" s="17" t="s">
        <v>33728</v>
      </c>
      <c r="J4029" s="17" t="s">
        <v>33729</v>
      </c>
      <c r="K4029" s="17">
        <v>7</v>
      </c>
      <c r="M4029" s="17">
        <v>6</v>
      </c>
      <c r="O4029" s="17">
        <v>5</v>
      </c>
      <c r="P4029" s="17" t="s">
        <v>46</v>
      </c>
      <c r="Q4029" s="18"/>
      <c r="S4029" s="22" t="str">
        <f t="shared" si="186"/>
        <v>88690-52-2</v>
      </c>
      <c r="T4029" s="18" t="str">
        <f t="shared" si="187"/>
        <v>1,1,2,2,3-Pentafluoropropan-1-amine</v>
      </c>
      <c r="U4029" s="18" t="str">
        <f t="shared" si="188"/>
        <v>DTXSID50706444</v>
      </c>
    </row>
    <row r="4030" spans="1:21" ht="30" x14ac:dyDescent="0.2">
      <c r="A4030" s="23" t="s">
        <v>33730</v>
      </c>
      <c r="B4030" s="16" t="s">
        <v>33731</v>
      </c>
      <c r="C4030" s="16" t="s">
        <v>33732</v>
      </c>
      <c r="D4030" s="16" t="s">
        <v>33733</v>
      </c>
      <c r="E4030" s="16" t="s">
        <v>33731</v>
      </c>
      <c r="F4030" s="16" t="s">
        <v>33734</v>
      </c>
      <c r="G4030" s="16" t="s">
        <v>33735</v>
      </c>
      <c r="H4030" s="16" t="s">
        <v>26041</v>
      </c>
      <c r="I4030" s="17" t="s">
        <v>26042</v>
      </c>
      <c r="J4030" s="17" t="s">
        <v>26043</v>
      </c>
      <c r="K4030" s="17">
        <v>7</v>
      </c>
      <c r="M4030" s="17">
        <v>2</v>
      </c>
      <c r="O4030" s="17">
        <v>5</v>
      </c>
      <c r="P4030" s="17" t="s">
        <v>46</v>
      </c>
      <c r="Q4030" s="18"/>
      <c r="S4030" s="22" t="str">
        <f t="shared" si="186"/>
        <v>61726-47-4</v>
      </c>
      <c r="T4030" s="18" t="str">
        <f t="shared" si="187"/>
        <v>Methyl 3,3,4,4,4-pentafluorobutyl methylphosphonate</v>
      </c>
      <c r="U4030" s="18" t="str">
        <f t="shared" si="188"/>
        <v>DTXSID70814656</v>
      </c>
    </row>
    <row r="4031" spans="1:21" ht="30" x14ac:dyDescent="0.2">
      <c r="A4031" s="23" t="s">
        <v>33736</v>
      </c>
      <c r="B4031" s="16" t="s">
        <v>33737</v>
      </c>
      <c r="C4031" s="16" t="s">
        <v>33738</v>
      </c>
      <c r="G4031" s="16" t="s">
        <v>245</v>
      </c>
      <c r="J4031" s="17" t="s">
        <v>46</v>
      </c>
      <c r="K4031" s="17">
        <v>17</v>
      </c>
      <c r="O4031" s="17">
        <v>5</v>
      </c>
      <c r="P4031" s="17" t="s">
        <v>46</v>
      </c>
      <c r="Q4031" s="18"/>
      <c r="S4031" s="22" t="str">
        <f t="shared" si="186"/>
        <v>306973-46-6</v>
      </c>
      <c r="T4031" s="18" t="str">
        <f t="shared" si="187"/>
        <v>Fatty acids, linseed-oil, dimers, 2-[[(heptadecafluorooctyl)sulfonyl]methylamino]ethyl esters</v>
      </c>
      <c r="U4031" s="18" t="str">
        <f t="shared" si="188"/>
        <v>DTXSID80881859</v>
      </c>
    </row>
    <row r="4032" spans="1:21" ht="30" x14ac:dyDescent="0.2">
      <c r="A4032" s="23" t="s">
        <v>33739</v>
      </c>
      <c r="B4032" s="16" t="s">
        <v>33740</v>
      </c>
      <c r="C4032" s="16" t="s">
        <v>33741</v>
      </c>
      <c r="D4032" s="16" t="s">
        <v>33742</v>
      </c>
      <c r="E4032" s="16" t="s">
        <v>33740</v>
      </c>
      <c r="F4032" s="16" t="s">
        <v>33743</v>
      </c>
      <c r="G4032" s="16" t="s">
        <v>33744</v>
      </c>
      <c r="H4032" s="16" t="s">
        <v>33745</v>
      </c>
      <c r="I4032" s="17" t="s">
        <v>33746</v>
      </c>
      <c r="J4032" s="17" t="s">
        <v>33747</v>
      </c>
      <c r="K4032" s="17">
        <v>25</v>
      </c>
      <c r="M4032" s="17">
        <v>8</v>
      </c>
      <c r="O4032" s="17">
        <v>1</v>
      </c>
      <c r="P4032" s="17" t="s">
        <v>46</v>
      </c>
      <c r="Q4032" s="18"/>
      <c r="S4032" s="22" t="str">
        <f t="shared" si="186"/>
        <v>72828-80-9</v>
      </c>
      <c r="T4032" s="18" t="str">
        <f t="shared" si="187"/>
        <v>2,2,3,3,4,4,5,5-Octafluorooctyl pentanoate</v>
      </c>
      <c r="U4032" s="18" t="str">
        <f t="shared" si="188"/>
        <v>DTXSID20880962</v>
      </c>
    </row>
    <row r="4033" spans="1:21" ht="30" x14ac:dyDescent="0.2">
      <c r="A4033" s="23" t="s">
        <v>33748</v>
      </c>
      <c r="B4033" s="16" t="s">
        <v>33749</v>
      </c>
      <c r="C4033" s="16" t="s">
        <v>33750</v>
      </c>
      <c r="D4033" s="16" t="s">
        <v>33751</v>
      </c>
      <c r="E4033" s="16" t="s">
        <v>33749</v>
      </c>
      <c r="F4033" s="16" t="s">
        <v>33752</v>
      </c>
      <c r="G4033" s="16" t="s">
        <v>33753</v>
      </c>
      <c r="H4033" s="16" t="s">
        <v>33754</v>
      </c>
      <c r="I4033" s="17" t="s">
        <v>33755</v>
      </c>
      <c r="J4033" s="17" t="s">
        <v>33756</v>
      </c>
      <c r="K4033" s="17">
        <v>7</v>
      </c>
      <c r="M4033" s="17">
        <v>2</v>
      </c>
      <c r="O4033" s="17">
        <v>5</v>
      </c>
      <c r="P4033" s="17" t="s">
        <v>46</v>
      </c>
      <c r="Q4033" s="18"/>
      <c r="S4033" s="22" t="str">
        <f t="shared" si="186"/>
        <v>51887-43-5</v>
      </c>
      <c r="T4033" s="18" t="str">
        <f t="shared" si="187"/>
        <v>2-[(1,1,2,2,3,5,5,5-Octafluoropentyl)oxy]propanenitrile</v>
      </c>
      <c r="U4033" s="18" t="str">
        <f t="shared" si="188"/>
        <v>DTXSID20722151</v>
      </c>
    </row>
    <row r="4034" spans="1:21" ht="30" x14ac:dyDescent="0.2">
      <c r="A4034" s="23" t="s">
        <v>33757</v>
      </c>
      <c r="B4034" s="16" t="s">
        <v>33758</v>
      </c>
      <c r="C4034" s="16" t="s">
        <v>33759</v>
      </c>
      <c r="D4034" s="16" t="s">
        <v>33760</v>
      </c>
      <c r="E4034" s="16" t="s">
        <v>33758</v>
      </c>
      <c r="F4034" s="16" t="s">
        <v>33761</v>
      </c>
      <c r="G4034" s="16" t="s">
        <v>33762</v>
      </c>
      <c r="H4034" s="16" t="s">
        <v>33763</v>
      </c>
      <c r="I4034" s="17" t="s">
        <v>33764</v>
      </c>
      <c r="J4034" s="17" t="s">
        <v>33765</v>
      </c>
      <c r="K4034" s="17">
        <v>7</v>
      </c>
      <c r="M4034" s="17">
        <v>4</v>
      </c>
      <c r="O4034" s="17">
        <v>5</v>
      </c>
      <c r="P4034" s="17" t="s">
        <v>46</v>
      </c>
      <c r="Q4034" s="18"/>
      <c r="S4034" s="22" t="str">
        <f t="shared" si="186"/>
        <v>89812-30-6</v>
      </c>
      <c r="T4034" s="18" t="str">
        <f t="shared" si="187"/>
        <v>3,3,4-Trifluoro-2-methyl-4-(trifluoromethyl)decan-2-ol</v>
      </c>
      <c r="U4034" s="18" t="str">
        <f t="shared" si="188"/>
        <v>DTXSID40755522</v>
      </c>
    </row>
    <row r="4035" spans="1:21" ht="60" x14ac:dyDescent="0.2">
      <c r="A4035" s="23" t="s">
        <v>33766</v>
      </c>
      <c r="B4035" s="16" t="s">
        <v>33767</v>
      </c>
      <c r="C4035" s="16" t="s">
        <v>33768</v>
      </c>
      <c r="D4035" s="16" t="s">
        <v>33769</v>
      </c>
      <c r="E4035" s="16" t="s">
        <v>33770</v>
      </c>
      <c r="F4035" s="16" t="s">
        <v>33771</v>
      </c>
      <c r="G4035" s="16" t="s">
        <v>33772</v>
      </c>
      <c r="H4035" s="16" t="s">
        <v>31025</v>
      </c>
      <c r="I4035" s="17" t="s">
        <v>31026</v>
      </c>
      <c r="J4035" s="17" t="s">
        <v>31027</v>
      </c>
      <c r="K4035" s="17">
        <v>20</v>
      </c>
      <c r="M4035" s="17">
        <v>3</v>
      </c>
      <c r="O4035" s="17">
        <v>1</v>
      </c>
      <c r="P4035" s="17" t="s">
        <v>46</v>
      </c>
      <c r="Q4035" s="18"/>
      <c r="S4035" s="22" t="str">
        <f t="shared" si="186"/>
        <v>85284-15-7</v>
      </c>
      <c r="T4035" s="18" t="str">
        <f t="shared" si="187"/>
        <v>Sodium 4-{[(4E)-4,6-dimethylhept-4-en-3-yl]oxy}benzene-1-sulfonate</v>
      </c>
      <c r="U4035" s="18" t="str">
        <f t="shared" si="188"/>
        <v>DTXSID10881004</v>
      </c>
    </row>
    <row r="4036" spans="1:21" x14ac:dyDescent="0.2">
      <c r="A4036" s="23" t="s">
        <v>33773</v>
      </c>
      <c r="B4036" s="16" t="s">
        <v>33774</v>
      </c>
      <c r="C4036" s="16" t="s">
        <v>33775</v>
      </c>
      <c r="D4036" s="16" t="s">
        <v>33776</v>
      </c>
      <c r="E4036" s="16" t="s">
        <v>33777</v>
      </c>
      <c r="F4036" s="16" t="s">
        <v>33778</v>
      </c>
      <c r="G4036" s="16" t="s">
        <v>33779</v>
      </c>
      <c r="H4036" s="16" t="s">
        <v>33780</v>
      </c>
      <c r="I4036" s="17" t="s">
        <v>33781</v>
      </c>
      <c r="J4036" s="17" t="s">
        <v>33782</v>
      </c>
      <c r="K4036" s="17">
        <v>7</v>
      </c>
      <c r="M4036" s="17">
        <v>9</v>
      </c>
      <c r="O4036" s="17">
        <v>5</v>
      </c>
      <c r="P4036" s="17" t="s">
        <v>46</v>
      </c>
      <c r="Q4036" s="18"/>
      <c r="S4036" s="22" t="str">
        <f t="shared" si="186"/>
        <v>378-82-5</v>
      </c>
      <c r="T4036" s="18" t="str">
        <f t="shared" si="187"/>
        <v>1-Butene, 1,1,2,3,3,4,4-heptafluoro-4-iodo-</v>
      </c>
      <c r="U4036" s="18" t="str">
        <f t="shared" si="188"/>
        <v>DTXSID70448576</v>
      </c>
    </row>
    <row r="4037" spans="1:21" ht="30" x14ac:dyDescent="0.2">
      <c r="A4037" s="23" t="s">
        <v>33783</v>
      </c>
      <c r="B4037" s="16" t="s">
        <v>33784</v>
      </c>
      <c r="C4037" s="16" t="s">
        <v>33785</v>
      </c>
      <c r="D4037" s="16" t="s">
        <v>33786</v>
      </c>
      <c r="E4037" s="16" t="s">
        <v>33784</v>
      </c>
      <c r="F4037" s="16" t="s">
        <v>33787</v>
      </c>
      <c r="G4037" s="16" t="s">
        <v>33788</v>
      </c>
      <c r="H4037" s="16" t="s">
        <v>33789</v>
      </c>
      <c r="I4037" s="17" t="s">
        <v>33790</v>
      </c>
      <c r="J4037" s="17" t="s">
        <v>33791</v>
      </c>
      <c r="K4037" s="17">
        <v>7</v>
      </c>
      <c r="M4037" s="17">
        <v>3</v>
      </c>
      <c r="P4037" s="17" t="s">
        <v>46</v>
      </c>
      <c r="Q4037" s="18"/>
      <c r="S4037" s="22" t="str">
        <f t="shared" si="186"/>
        <v>92818-39-8</v>
      </c>
      <c r="T4037" s="18" t="str">
        <f t="shared" si="187"/>
        <v>Triethoxy(2,2,3,3-tetrafluorocyclobutyl)silane</v>
      </c>
      <c r="U4037" s="18" t="str">
        <f t="shared" si="188"/>
        <v>DTXSID00537942</v>
      </c>
    </row>
    <row r="4038" spans="1:21" ht="30" x14ac:dyDescent="0.2">
      <c r="A4038" s="23" t="s">
        <v>33792</v>
      </c>
      <c r="B4038" s="16" t="s">
        <v>33793</v>
      </c>
      <c r="C4038" s="16" t="s">
        <v>33794</v>
      </c>
      <c r="D4038" s="16" t="s">
        <v>33795</v>
      </c>
      <c r="E4038" s="16" t="s">
        <v>33793</v>
      </c>
      <c r="F4038" s="16" t="s">
        <v>33796</v>
      </c>
      <c r="G4038" s="16" t="s">
        <v>33797</v>
      </c>
      <c r="H4038" s="16" t="s">
        <v>33798</v>
      </c>
      <c r="I4038" s="17" t="s">
        <v>33799</v>
      </c>
      <c r="J4038" s="17" t="s">
        <v>33800</v>
      </c>
      <c r="K4038" s="17">
        <v>15</v>
      </c>
      <c r="M4038" s="17">
        <v>5</v>
      </c>
      <c r="O4038" s="17">
        <v>5</v>
      </c>
      <c r="P4038" s="17" t="s">
        <v>46</v>
      </c>
      <c r="Q4038" s="18"/>
      <c r="S4038" s="22" t="str">
        <f t="shared" ref="S4038:S4101" si="189">C4038</f>
        <v>115479-06-6</v>
      </c>
      <c r="T4038" s="18" t="str">
        <f t="shared" ref="T4038:T4101" si="190">B4038</f>
        <v>Ethyl 2-acetyl-4,4,5,5,6,6,6-heptafluoro-3-oxohexanoate</v>
      </c>
      <c r="U4038" s="18" t="str">
        <f t="shared" ref="U4038:U4101" si="191">A4038</f>
        <v>DTXSID90550923</v>
      </c>
    </row>
    <row r="4039" spans="1:21" ht="45" x14ac:dyDescent="0.2">
      <c r="A4039" s="23" t="s">
        <v>33801</v>
      </c>
      <c r="B4039" s="16" t="s">
        <v>33802</v>
      </c>
      <c r="C4039" s="16" t="s">
        <v>33803</v>
      </c>
      <c r="D4039" s="16" t="s">
        <v>33804</v>
      </c>
      <c r="F4039" s="16" t="s">
        <v>33805</v>
      </c>
      <c r="G4039" s="16" t="s">
        <v>33806</v>
      </c>
      <c r="H4039" s="16" t="s">
        <v>33807</v>
      </c>
      <c r="I4039" s="17" t="s">
        <v>33808</v>
      </c>
      <c r="J4039" s="17" t="s">
        <v>33809</v>
      </c>
      <c r="K4039" s="17">
        <v>3</v>
      </c>
      <c r="O4039" s="17">
        <v>2</v>
      </c>
      <c r="P4039" s="17" t="s">
        <v>46</v>
      </c>
      <c r="Q4039" s="18"/>
      <c r="S4039" s="22" t="str">
        <f t="shared" si="189"/>
        <v>NOCAS_1035014</v>
      </c>
      <c r="T4039" s="18" t="str">
        <f t="shared" si="190"/>
        <v>{(Carboxymethyl)[(perfluoroethyl)sulfonyl]amino}-3-betaine</v>
      </c>
      <c r="U4039" s="18" t="str">
        <f t="shared" si="191"/>
        <v>DTXSID401035014</v>
      </c>
    </row>
    <row r="4040" spans="1:21" ht="30" x14ac:dyDescent="0.2">
      <c r="A4040" s="23" t="s">
        <v>33810</v>
      </c>
      <c r="B4040" s="16" t="s">
        <v>33811</v>
      </c>
      <c r="C4040" s="16" t="s">
        <v>33812</v>
      </c>
      <c r="D4040" s="16" t="s">
        <v>33813</v>
      </c>
      <c r="E4040" s="16" t="s">
        <v>33811</v>
      </c>
      <c r="F4040" s="16" t="s">
        <v>33814</v>
      </c>
      <c r="G4040" s="16" t="s">
        <v>33815</v>
      </c>
      <c r="H4040" s="16" t="s">
        <v>33816</v>
      </c>
      <c r="I4040" s="17" t="s">
        <v>33817</v>
      </c>
      <c r="J4040" s="17" t="s">
        <v>33818</v>
      </c>
      <c r="K4040" s="17">
        <v>8</v>
      </c>
      <c r="M4040" s="17">
        <v>4</v>
      </c>
      <c r="O4040" s="17">
        <v>5</v>
      </c>
      <c r="P4040" s="17" t="s">
        <v>46</v>
      </c>
      <c r="Q4040" s="18"/>
      <c r="S4040" s="22" t="str">
        <f t="shared" si="189"/>
        <v>86553-42-6</v>
      </c>
      <c r="T4040" s="18" t="str">
        <f t="shared" si="190"/>
        <v>1,1,2,2-Tetrafluoro-2-(1,1,2,2,3,3,4,4-octafluoro-4-iodobutoxy)ethane-1-sulfonamide</v>
      </c>
      <c r="U4040" s="18" t="str">
        <f t="shared" si="191"/>
        <v>DTXSID90522408</v>
      </c>
    </row>
    <row r="4041" spans="1:21" ht="30" x14ac:dyDescent="0.2">
      <c r="A4041" s="23" t="s">
        <v>33819</v>
      </c>
      <c r="B4041" s="16" t="s">
        <v>33820</v>
      </c>
      <c r="C4041" s="16" t="s">
        <v>33821</v>
      </c>
      <c r="G4041" s="16" t="s">
        <v>245</v>
      </c>
      <c r="J4041" s="17" t="s">
        <v>46</v>
      </c>
      <c r="K4041" s="17">
        <v>10</v>
      </c>
      <c r="O4041" s="17">
        <v>5</v>
      </c>
      <c r="P4041" s="17" t="s">
        <v>46</v>
      </c>
      <c r="Q4041" s="18"/>
      <c r="S4041" s="22" t="str">
        <f t="shared" si="189"/>
        <v>29991-77-3</v>
      </c>
      <c r="T4041" s="18" t="str">
        <f t="shared" si="190"/>
        <v>2-Propenoic acid, 2-methyl-, 2,2,3,3-tetrafluoropropyl ester, homopolymer</v>
      </c>
      <c r="U4041" s="18" t="str">
        <f t="shared" si="191"/>
        <v>DTXSID70881924</v>
      </c>
    </row>
    <row r="4042" spans="1:21" ht="30" x14ac:dyDescent="0.2">
      <c r="A4042" s="23" t="s">
        <v>33822</v>
      </c>
      <c r="B4042" s="16" t="s">
        <v>33823</v>
      </c>
      <c r="C4042" s="16" t="s">
        <v>33824</v>
      </c>
      <c r="D4042" s="16" t="s">
        <v>33825</v>
      </c>
      <c r="E4042" s="16" t="s">
        <v>33823</v>
      </c>
      <c r="F4042" s="16" t="s">
        <v>33826</v>
      </c>
      <c r="G4042" s="16" t="s">
        <v>33827</v>
      </c>
      <c r="H4042" s="16" t="s">
        <v>33828</v>
      </c>
      <c r="I4042" s="17" t="s">
        <v>33829</v>
      </c>
      <c r="J4042" s="17" t="s">
        <v>33830</v>
      </c>
      <c r="K4042" s="17">
        <v>8</v>
      </c>
      <c r="M4042" s="17">
        <v>8</v>
      </c>
      <c r="O4042" s="17">
        <v>5</v>
      </c>
      <c r="P4042" s="17" t="s">
        <v>46</v>
      </c>
      <c r="Q4042" s="18"/>
      <c r="S4042" s="22" t="str">
        <f t="shared" si="189"/>
        <v>70126-65-7</v>
      </c>
      <c r="T4042" s="18" t="str">
        <f t="shared" si="190"/>
        <v>1-[3-(1,1,2,2-Tetrafluoroethoxy)phenyl]propan-2-amine--hydrogen chloride (1/1)</v>
      </c>
      <c r="U4042" s="18" t="str">
        <f t="shared" si="191"/>
        <v>DTXSID60990357</v>
      </c>
    </row>
    <row r="4043" spans="1:21" ht="30" x14ac:dyDescent="0.2">
      <c r="A4043" s="23" t="s">
        <v>33831</v>
      </c>
      <c r="B4043" s="16" t="s">
        <v>33832</v>
      </c>
      <c r="C4043" s="16" t="s">
        <v>33833</v>
      </c>
      <c r="D4043" s="16" t="s">
        <v>33834</v>
      </c>
      <c r="E4043" s="16" t="s">
        <v>33832</v>
      </c>
      <c r="F4043" s="16" t="s">
        <v>33835</v>
      </c>
      <c r="G4043" s="16" t="s">
        <v>33836</v>
      </c>
      <c r="H4043" s="16" t="s">
        <v>33837</v>
      </c>
      <c r="I4043" s="17" t="s">
        <v>33838</v>
      </c>
      <c r="J4043" s="17" t="s">
        <v>33839</v>
      </c>
      <c r="K4043" s="17">
        <v>5</v>
      </c>
      <c r="M4043" s="17">
        <v>2</v>
      </c>
      <c r="O4043" s="17">
        <v>5</v>
      </c>
      <c r="P4043" s="17" t="s">
        <v>46</v>
      </c>
      <c r="Q4043" s="18"/>
      <c r="S4043" s="22" t="str">
        <f t="shared" si="189"/>
        <v>88239-60-5</v>
      </c>
      <c r="T4043" s="18" t="str">
        <f t="shared" si="190"/>
        <v>Hexadecyl 2,3,3,3-tetrafluoropropanoate</v>
      </c>
      <c r="U4043" s="18" t="str">
        <f t="shared" si="191"/>
        <v>DTXSID20521823</v>
      </c>
    </row>
    <row r="4044" spans="1:21" ht="60" x14ac:dyDescent="0.2">
      <c r="A4044" s="23" t="s">
        <v>33840</v>
      </c>
      <c r="B4044" s="16" t="s">
        <v>33841</v>
      </c>
      <c r="C4044" s="16" t="s">
        <v>33842</v>
      </c>
      <c r="D4044" s="16" t="s">
        <v>33843</v>
      </c>
      <c r="F4044" s="16" t="s">
        <v>33844</v>
      </c>
      <c r="G4044" s="16" t="s">
        <v>33845</v>
      </c>
      <c r="H4044" s="16" t="s">
        <v>33846</v>
      </c>
      <c r="I4044" s="17" t="s">
        <v>33847</v>
      </c>
      <c r="J4044" s="17" t="s">
        <v>33848</v>
      </c>
      <c r="K4044" s="17">
        <v>5</v>
      </c>
      <c r="O4044" s="17">
        <v>1</v>
      </c>
      <c r="P4044" s="17" t="s">
        <v>46</v>
      </c>
      <c r="Q4044" s="18"/>
      <c r="S4044" s="22" t="str">
        <f t="shared" si="189"/>
        <v>1198297-67-4</v>
      </c>
      <c r="T4044" s="18" t="str">
        <f t="shared" si="190"/>
        <v>Phosphonic acid, P -[3,5,5,6,8,8,9,11,11,12,14,14,15,17,17,18,18,19,19,19-eicosafluoro-3,6,9,12,15-pentakis(trifluoromethyl)-4,7,10,13,16- pentaoxanonadec-1-yl]-, monoethyl ester</v>
      </c>
      <c r="U4044" s="18" t="str">
        <f t="shared" si="191"/>
        <v>DTXSID301023771</v>
      </c>
    </row>
    <row r="4045" spans="1:21" ht="60" x14ac:dyDescent="0.2">
      <c r="A4045" s="23" t="s">
        <v>33849</v>
      </c>
      <c r="B4045" s="16" t="s">
        <v>33850</v>
      </c>
      <c r="C4045" s="16" t="s">
        <v>33851</v>
      </c>
      <c r="D4045" s="16" t="s">
        <v>33852</v>
      </c>
      <c r="E4045" s="16" t="s">
        <v>33853</v>
      </c>
      <c r="F4045" s="16" t="s">
        <v>33854</v>
      </c>
      <c r="G4045" s="16" t="s">
        <v>33855</v>
      </c>
      <c r="H4045" s="16" t="s">
        <v>33856</v>
      </c>
      <c r="I4045" s="17" t="s">
        <v>33857</v>
      </c>
      <c r="J4045" s="17" t="s">
        <v>33858</v>
      </c>
      <c r="K4045" s="17">
        <v>64</v>
      </c>
      <c r="M4045" s="17">
        <v>40</v>
      </c>
      <c r="O4045" s="17">
        <v>1</v>
      </c>
      <c r="P4045" s="17" t="s">
        <v>46</v>
      </c>
      <c r="Q4045" s="18"/>
      <c r="S4045" s="22" t="str">
        <f t="shared" si="189"/>
        <v>16517-11-6</v>
      </c>
      <c r="T4045" s="18" t="str">
        <f t="shared" si="190"/>
        <v>Perfluorooctadecanoic acid</v>
      </c>
      <c r="U4045" s="18" t="str">
        <f t="shared" si="191"/>
        <v>DTXSID1066071</v>
      </c>
    </row>
    <row r="4046" spans="1:21" ht="60" x14ac:dyDescent="0.2">
      <c r="A4046" s="23" t="s">
        <v>33859</v>
      </c>
      <c r="B4046" s="16" t="s">
        <v>33860</v>
      </c>
      <c r="C4046" s="16" t="s">
        <v>33861</v>
      </c>
      <c r="D4046" s="16" t="s">
        <v>33862</v>
      </c>
      <c r="F4046" s="16" t="s">
        <v>33863</v>
      </c>
      <c r="G4046" s="16" t="s">
        <v>33864</v>
      </c>
      <c r="H4046" s="16" t="s">
        <v>33865</v>
      </c>
      <c r="I4046" s="17" t="s">
        <v>33866</v>
      </c>
      <c r="J4046" s="17" t="s">
        <v>33867</v>
      </c>
      <c r="K4046" s="17">
        <v>3</v>
      </c>
      <c r="O4046" s="17">
        <v>2</v>
      </c>
      <c r="P4046" s="17" t="s">
        <v>46</v>
      </c>
      <c r="Q4046" s="18"/>
      <c r="S4046" s="22" t="str">
        <f t="shared" si="189"/>
        <v>NOCAS_1036682</v>
      </c>
      <c r="T4046" s="18" t="str">
        <f t="shared" si="190"/>
        <v>1‐(Dimethylamino)‐3-(perfluorooctadecyl)‐2‐(hydroxymethoxy)propan‐3‐yl formate</v>
      </c>
      <c r="U4046" s="18" t="str">
        <f t="shared" si="191"/>
        <v>DTXSID601036682</v>
      </c>
    </row>
    <row r="4047" spans="1:21" x14ac:dyDescent="0.2">
      <c r="A4047" s="23" t="s">
        <v>33868</v>
      </c>
      <c r="B4047" s="16" t="s">
        <v>33869</v>
      </c>
      <c r="C4047" s="16" t="s">
        <v>33870</v>
      </c>
      <c r="D4047" s="16" t="s">
        <v>33871</v>
      </c>
      <c r="E4047" s="16" t="s">
        <v>33869</v>
      </c>
      <c r="F4047" s="16" t="s">
        <v>33872</v>
      </c>
      <c r="G4047" s="16" t="s">
        <v>33873</v>
      </c>
      <c r="H4047" s="16" t="s">
        <v>15843</v>
      </c>
      <c r="I4047" s="17" t="s">
        <v>15844</v>
      </c>
      <c r="J4047" s="17" t="s">
        <v>15845</v>
      </c>
      <c r="K4047" s="17">
        <v>5</v>
      </c>
      <c r="M4047" s="17">
        <v>5</v>
      </c>
      <c r="O4047" s="17">
        <v>5</v>
      </c>
      <c r="P4047" s="17" t="s">
        <v>46</v>
      </c>
      <c r="Q4047" s="18"/>
      <c r="S4047" s="22" t="str">
        <f t="shared" si="189"/>
        <v>81542-07-6</v>
      </c>
      <c r="T4047" s="18" t="str">
        <f t="shared" si="190"/>
        <v>5-Amino-1,1,2,2-tetrafluorohex-4-en-3-one</v>
      </c>
      <c r="U4047" s="18" t="str">
        <f t="shared" si="191"/>
        <v>DTXSID10840131</v>
      </c>
    </row>
    <row r="4048" spans="1:21" ht="45" x14ac:dyDescent="0.2">
      <c r="A4048" s="23" t="s">
        <v>33874</v>
      </c>
      <c r="B4048" s="16" t="s">
        <v>33875</v>
      </c>
      <c r="C4048" s="16" t="s">
        <v>33876</v>
      </c>
      <c r="D4048" s="16" t="s">
        <v>33877</v>
      </c>
      <c r="E4048" s="16" t="s">
        <v>33878</v>
      </c>
      <c r="F4048" s="16" t="s">
        <v>33879</v>
      </c>
      <c r="G4048" s="16" t="s">
        <v>33880</v>
      </c>
      <c r="H4048" s="16" t="s">
        <v>33881</v>
      </c>
      <c r="I4048" s="17" t="s">
        <v>33882</v>
      </c>
      <c r="J4048" s="17" t="s">
        <v>33883</v>
      </c>
      <c r="K4048" s="17">
        <v>39</v>
      </c>
      <c r="L4048" s="17">
        <v>3</v>
      </c>
      <c r="M4048" s="17">
        <v>47</v>
      </c>
      <c r="O4048" s="17">
        <v>1</v>
      </c>
      <c r="P4048" s="17" t="s">
        <v>46</v>
      </c>
      <c r="Q4048" s="18"/>
      <c r="S4048" s="22" t="str">
        <f t="shared" si="189"/>
        <v>307-59-5</v>
      </c>
      <c r="T4048" s="18" t="str">
        <f t="shared" si="190"/>
        <v>Perfluorododecane</v>
      </c>
      <c r="U4048" s="18" t="str">
        <f t="shared" si="191"/>
        <v>DTXSID30184726</v>
      </c>
    </row>
    <row r="4049" spans="1:21" ht="105" x14ac:dyDescent="0.2">
      <c r="A4049" s="23" t="s">
        <v>33884</v>
      </c>
      <c r="B4049" s="16" t="s">
        <v>33885</v>
      </c>
      <c r="C4049" s="16" t="s">
        <v>33886</v>
      </c>
      <c r="D4049" s="16" t="s">
        <v>33887</v>
      </c>
      <c r="E4049" s="16" t="s">
        <v>33888</v>
      </c>
      <c r="F4049" s="16" t="s">
        <v>33889</v>
      </c>
      <c r="G4049" s="16" t="s">
        <v>33890</v>
      </c>
      <c r="H4049" s="16" t="s">
        <v>33891</v>
      </c>
      <c r="I4049" s="17" t="s">
        <v>33892</v>
      </c>
      <c r="J4049" s="17" t="s">
        <v>33893</v>
      </c>
      <c r="K4049" s="17">
        <v>28</v>
      </c>
      <c r="M4049" s="17">
        <v>12</v>
      </c>
      <c r="O4049" s="17">
        <v>1</v>
      </c>
      <c r="P4049" s="17" t="s">
        <v>46</v>
      </c>
      <c r="Q4049" s="18"/>
      <c r="S4049" s="22" t="str">
        <f t="shared" si="189"/>
        <v>67939-94-0</v>
      </c>
      <c r="T4049" s="18" t="str">
        <f t="shared" si="190"/>
        <v>N,N',N''-(Phosphoryltris(oxyethylene))tris(N-ethyl-perfluoroheptane-1-sulphonamide)</v>
      </c>
      <c r="U4049" s="18" t="str">
        <f t="shared" si="191"/>
        <v>DTXSID50880576</v>
      </c>
    </row>
    <row r="4050" spans="1:21" ht="30" x14ac:dyDescent="0.2">
      <c r="A4050" s="23" t="s">
        <v>33894</v>
      </c>
      <c r="B4050" s="16" t="s">
        <v>33895</v>
      </c>
      <c r="C4050" s="16" t="s">
        <v>33896</v>
      </c>
      <c r="D4050" s="16" t="s">
        <v>33897</v>
      </c>
      <c r="E4050" s="16" t="s">
        <v>33895</v>
      </c>
      <c r="F4050" s="16" t="s">
        <v>33898</v>
      </c>
      <c r="G4050" s="16" t="s">
        <v>33899</v>
      </c>
      <c r="H4050" s="16" t="s">
        <v>10774</v>
      </c>
      <c r="I4050" s="17" t="s">
        <v>10775</v>
      </c>
      <c r="J4050" s="17" t="s">
        <v>10776</v>
      </c>
      <c r="K4050" s="17">
        <v>8</v>
      </c>
      <c r="M4050" s="17">
        <v>3</v>
      </c>
      <c r="O4050" s="17">
        <v>5</v>
      </c>
      <c r="P4050" s="17" t="s">
        <v>46</v>
      </c>
      <c r="Q4050" s="18"/>
      <c r="S4050" s="22" t="str">
        <f t="shared" si="189"/>
        <v>143467-04-3</v>
      </c>
      <c r="T4050" s="18" t="str">
        <f t="shared" si="190"/>
        <v>2,3,3,4,4,5,5-Heptafluoropentanoic acid</v>
      </c>
      <c r="U4050" s="18" t="str">
        <f t="shared" si="191"/>
        <v>DTXSID80579921</v>
      </c>
    </row>
    <row r="4051" spans="1:21" ht="30" x14ac:dyDescent="0.2">
      <c r="A4051" s="23" t="s">
        <v>33900</v>
      </c>
      <c r="B4051" s="16" t="s">
        <v>33901</v>
      </c>
      <c r="C4051" s="16" t="s">
        <v>33902</v>
      </c>
      <c r="D4051" s="16" t="s">
        <v>33903</v>
      </c>
      <c r="E4051" s="16" t="s">
        <v>33901</v>
      </c>
      <c r="F4051" s="16" t="s">
        <v>33904</v>
      </c>
      <c r="G4051" s="16" t="s">
        <v>33905</v>
      </c>
      <c r="H4051" s="16" t="s">
        <v>33906</v>
      </c>
      <c r="I4051" s="17" t="s">
        <v>33907</v>
      </c>
      <c r="J4051" s="17" t="s">
        <v>33908</v>
      </c>
      <c r="K4051" s="17">
        <v>15</v>
      </c>
      <c r="M4051" s="17">
        <v>7</v>
      </c>
      <c r="O4051" s="17">
        <v>5</v>
      </c>
      <c r="P4051" s="17" t="s">
        <v>46</v>
      </c>
      <c r="Q4051" s="18"/>
      <c r="S4051" s="22" t="str">
        <f t="shared" si="189"/>
        <v>115585-00-7</v>
      </c>
      <c r="T4051" s="18" t="str">
        <f t="shared" si="190"/>
        <v>2,2,3,3,4,4,5,5,5-Nonafluoro-N-methylpentanamide</v>
      </c>
      <c r="U4051" s="18" t="str">
        <f t="shared" si="191"/>
        <v>DTXSID90895720</v>
      </c>
    </row>
    <row r="4052" spans="1:21" ht="30" x14ac:dyDescent="0.2">
      <c r="A4052" s="23" t="s">
        <v>33909</v>
      </c>
      <c r="B4052" s="16" t="s">
        <v>33910</v>
      </c>
      <c r="C4052" s="16" t="s">
        <v>33911</v>
      </c>
      <c r="D4052" s="16" t="s">
        <v>33912</v>
      </c>
      <c r="F4052" s="16" t="s">
        <v>33913</v>
      </c>
      <c r="G4052" s="16" t="s">
        <v>33914</v>
      </c>
      <c r="H4052" s="16" t="s">
        <v>33915</v>
      </c>
      <c r="I4052" s="17" t="s">
        <v>33916</v>
      </c>
      <c r="J4052" s="17" t="s">
        <v>33917</v>
      </c>
      <c r="K4052" s="17">
        <v>3</v>
      </c>
      <c r="O4052" s="17">
        <v>2</v>
      </c>
      <c r="P4052" s="17" t="s">
        <v>46</v>
      </c>
      <c r="Q4052" s="18"/>
      <c r="S4052" s="22" t="str">
        <f t="shared" si="189"/>
        <v>608295-57-4</v>
      </c>
      <c r="T4052" s="18" t="str">
        <f t="shared" si="190"/>
        <v>Chlorodiethyl(3,3,4,4,4-pentafluorobutyl)silane</v>
      </c>
      <c r="U4052" s="18" t="str">
        <f t="shared" si="191"/>
        <v>DTXSID301033089</v>
      </c>
    </row>
    <row r="4053" spans="1:21" ht="30" x14ac:dyDescent="0.2">
      <c r="A4053" s="23" t="s">
        <v>33918</v>
      </c>
      <c r="B4053" s="16" t="s">
        <v>33919</v>
      </c>
      <c r="C4053" s="16" t="s">
        <v>33920</v>
      </c>
      <c r="D4053" s="16" t="s">
        <v>33921</v>
      </c>
      <c r="E4053" s="16" t="s">
        <v>33919</v>
      </c>
      <c r="F4053" s="16" t="s">
        <v>33922</v>
      </c>
      <c r="G4053" s="16" t="s">
        <v>33923</v>
      </c>
      <c r="H4053" s="16" t="s">
        <v>33924</v>
      </c>
      <c r="I4053" s="17" t="s">
        <v>33925</v>
      </c>
      <c r="J4053" s="17" t="s">
        <v>33926</v>
      </c>
      <c r="K4053" s="17">
        <v>8</v>
      </c>
      <c r="M4053" s="17">
        <v>8</v>
      </c>
      <c r="O4053" s="17">
        <v>5</v>
      </c>
      <c r="P4053" s="17" t="s">
        <v>46</v>
      </c>
      <c r="Q4053" s="18"/>
      <c r="S4053" s="22" t="str">
        <f t="shared" si="189"/>
        <v>70126-66-8</v>
      </c>
      <c r="T4053" s="18" t="str">
        <f t="shared" si="190"/>
        <v>2-Amino-1-[3,5-bis(1,1,2,2-tetrafluoroethoxy)phenyl]ethan-1-ol--hydrogen chloride (1/1)</v>
      </c>
      <c r="U4053" s="18" t="str">
        <f t="shared" si="191"/>
        <v>DTXSID20990358</v>
      </c>
    </row>
    <row r="4054" spans="1:21" ht="45" x14ac:dyDescent="0.2">
      <c r="A4054" s="23" t="s">
        <v>33927</v>
      </c>
      <c r="B4054" s="16" t="s">
        <v>33928</v>
      </c>
      <c r="C4054" s="16" t="s">
        <v>33929</v>
      </c>
      <c r="D4054" s="16" t="s">
        <v>33930</v>
      </c>
      <c r="E4054" s="16" t="s">
        <v>33928</v>
      </c>
      <c r="F4054" s="16" t="s">
        <v>33931</v>
      </c>
      <c r="G4054" s="16" t="s">
        <v>33932</v>
      </c>
      <c r="H4054" s="16" t="s">
        <v>24412</v>
      </c>
      <c r="I4054" s="17" t="s">
        <v>24413</v>
      </c>
      <c r="J4054" s="17" t="s">
        <v>24414</v>
      </c>
      <c r="K4054" s="17">
        <v>15</v>
      </c>
      <c r="M4054" s="17">
        <v>7</v>
      </c>
      <c r="O4054" s="17">
        <v>5</v>
      </c>
      <c r="P4054" s="17" t="s">
        <v>46</v>
      </c>
      <c r="Q4054" s="18"/>
      <c r="S4054" s="22" t="str">
        <f t="shared" si="189"/>
        <v>560092-29-7</v>
      </c>
      <c r="T4054" s="18" t="str">
        <f t="shared" si="190"/>
        <v>2,2,3,3,4,4,5,5,6,6,7,7,7-Tridecafluoro-1-(4-methylpiperazin-1-yl)heptan-1-one</v>
      </c>
      <c r="U4054" s="18" t="str">
        <f t="shared" si="191"/>
        <v>DTXSID50896177</v>
      </c>
    </row>
    <row r="4055" spans="1:21" ht="30" x14ac:dyDescent="0.2">
      <c r="A4055" s="23" t="s">
        <v>33933</v>
      </c>
      <c r="B4055" s="16" t="s">
        <v>33934</v>
      </c>
      <c r="C4055" s="16" t="s">
        <v>33935</v>
      </c>
      <c r="D4055" s="16" t="s">
        <v>33936</v>
      </c>
      <c r="E4055" s="16" t="s">
        <v>33934</v>
      </c>
      <c r="F4055" s="16" t="s">
        <v>33937</v>
      </c>
      <c r="G4055" s="16" t="s">
        <v>33938</v>
      </c>
      <c r="H4055" s="16" t="s">
        <v>33939</v>
      </c>
      <c r="I4055" s="17" t="s">
        <v>33940</v>
      </c>
      <c r="J4055" s="17" t="s">
        <v>33941</v>
      </c>
      <c r="K4055" s="17">
        <v>14</v>
      </c>
      <c r="M4055" s="17">
        <v>4</v>
      </c>
      <c r="O4055" s="17">
        <v>5</v>
      </c>
      <c r="P4055" s="17" t="s">
        <v>46</v>
      </c>
      <c r="Q4055" s="18"/>
      <c r="S4055" s="22" t="str">
        <f t="shared" si="189"/>
        <v>140160-19-6</v>
      </c>
      <c r="T4055" s="18" t="str">
        <f t="shared" si="190"/>
        <v>4-(2,2,3,3,4,4,4-Heptafluorobutoxy)-1,2-dimethylpyridin-1-ium</v>
      </c>
      <c r="U4055" s="18" t="str">
        <f t="shared" si="191"/>
        <v>DTXSID70769814</v>
      </c>
    </row>
    <row r="4056" spans="1:21" ht="60" x14ac:dyDescent="0.2">
      <c r="A4056" s="23" t="s">
        <v>33942</v>
      </c>
      <c r="B4056" s="16" t="s">
        <v>33943</v>
      </c>
      <c r="C4056" s="16" t="s">
        <v>33944</v>
      </c>
      <c r="D4056" s="16" t="s">
        <v>33945</v>
      </c>
      <c r="E4056" s="16" t="s">
        <v>33943</v>
      </c>
      <c r="F4056" s="16" t="s">
        <v>33946</v>
      </c>
      <c r="G4056" s="16" t="s">
        <v>33947</v>
      </c>
      <c r="H4056" s="16" t="s">
        <v>33948</v>
      </c>
      <c r="I4056" s="17" t="s">
        <v>33949</v>
      </c>
      <c r="J4056" s="17" t="s">
        <v>33950</v>
      </c>
      <c r="K4056" s="17">
        <v>15</v>
      </c>
      <c r="M4056" s="17">
        <v>6</v>
      </c>
      <c r="O4056" s="17">
        <v>5</v>
      </c>
      <c r="P4056" s="17" t="s">
        <v>46</v>
      </c>
      <c r="Q4056" s="18"/>
      <c r="S4056" s="22" t="str">
        <f t="shared" si="189"/>
        <v>122179-35-5</v>
      </c>
      <c r="T4056" s="18" t="str">
        <f t="shared" si="190"/>
        <v>1,1,1,3-Tetramethyl-3,3-bis(1,1,2,2,3,3,6,6,6-nonafluorohexyl)disiloxane</v>
      </c>
      <c r="U4056" s="18" t="str">
        <f t="shared" si="191"/>
        <v>DTXSID20700297</v>
      </c>
    </row>
    <row r="4057" spans="1:21" ht="30" x14ac:dyDescent="0.2">
      <c r="A4057" s="23" t="s">
        <v>33951</v>
      </c>
      <c r="B4057" s="16" t="s">
        <v>33952</v>
      </c>
      <c r="C4057" s="16" t="s">
        <v>33953</v>
      </c>
      <c r="D4057" s="16" t="s">
        <v>33954</v>
      </c>
      <c r="E4057" s="16" t="s">
        <v>33952</v>
      </c>
      <c r="F4057" s="16" t="s">
        <v>33955</v>
      </c>
      <c r="G4057" s="16" t="s">
        <v>33956</v>
      </c>
      <c r="H4057" s="16" t="s">
        <v>33957</v>
      </c>
      <c r="I4057" s="17" t="s">
        <v>33958</v>
      </c>
      <c r="J4057" s="17" t="s">
        <v>33959</v>
      </c>
      <c r="K4057" s="17">
        <v>15</v>
      </c>
      <c r="M4057" s="17">
        <v>4</v>
      </c>
      <c r="O4057" s="17">
        <v>5</v>
      </c>
      <c r="P4057" s="17" t="s">
        <v>46</v>
      </c>
      <c r="Q4057" s="18"/>
      <c r="S4057" s="22" t="str">
        <f t="shared" si="189"/>
        <v>92978-07-9</v>
      </c>
      <c r="T4057" s="18" t="str">
        <f t="shared" si="190"/>
        <v>1,1,1,2,2,3,3,4,5,5,5-Undecafluoro-4-(pentafluoroethoxy)pentane</v>
      </c>
      <c r="U4057" s="18" t="str">
        <f t="shared" si="191"/>
        <v>DTXSID90533615</v>
      </c>
    </row>
    <row r="4058" spans="1:21" ht="45" x14ac:dyDescent="0.2">
      <c r="A4058" s="23" t="s">
        <v>33960</v>
      </c>
      <c r="B4058" s="16" t="s">
        <v>33961</v>
      </c>
      <c r="C4058" s="16" t="s">
        <v>33962</v>
      </c>
      <c r="D4058" s="16" t="s">
        <v>33963</v>
      </c>
      <c r="F4058" s="16" t="s">
        <v>33964</v>
      </c>
      <c r="G4058" s="16" t="s">
        <v>33965</v>
      </c>
      <c r="H4058" s="16" t="s">
        <v>33966</v>
      </c>
      <c r="I4058" s="17" t="s">
        <v>33967</v>
      </c>
      <c r="J4058" s="17" t="s">
        <v>33968</v>
      </c>
      <c r="K4058" s="17">
        <v>3</v>
      </c>
      <c r="O4058" s="17">
        <v>2</v>
      </c>
      <c r="P4058" s="17" t="s">
        <v>46</v>
      </c>
      <c r="Q4058" s="18"/>
      <c r="S4058" s="22" t="str">
        <f t="shared" si="189"/>
        <v>109065-55-6</v>
      </c>
      <c r="T4058" s="18" t="str">
        <f t="shared" si="190"/>
        <v>Perfluorohexane sulfonic anhydride</v>
      </c>
      <c r="U4058" s="18" t="str">
        <f t="shared" si="191"/>
        <v>DTXSID201032426</v>
      </c>
    </row>
    <row r="4059" spans="1:21" ht="45" x14ac:dyDescent="0.2">
      <c r="A4059" s="23" t="s">
        <v>33969</v>
      </c>
      <c r="B4059" s="16" t="s">
        <v>33970</v>
      </c>
      <c r="C4059" s="16" t="s">
        <v>33971</v>
      </c>
      <c r="D4059" s="16" t="s">
        <v>33972</v>
      </c>
      <c r="E4059" s="16" t="s">
        <v>33973</v>
      </c>
      <c r="F4059" s="16" t="s">
        <v>33974</v>
      </c>
      <c r="G4059" s="16" t="s">
        <v>33975</v>
      </c>
      <c r="H4059" s="16" t="s">
        <v>24343</v>
      </c>
      <c r="I4059" s="17" t="s">
        <v>24344</v>
      </c>
      <c r="J4059" s="17" t="s">
        <v>24345</v>
      </c>
      <c r="K4059" s="17">
        <v>34</v>
      </c>
      <c r="M4059" s="17">
        <v>21</v>
      </c>
      <c r="O4059" s="17">
        <v>1</v>
      </c>
      <c r="P4059" s="17" t="s">
        <v>46</v>
      </c>
      <c r="Q4059" s="18"/>
      <c r="S4059" s="22" t="str">
        <f t="shared" si="189"/>
        <v>67939-33-7</v>
      </c>
      <c r="T4059" s="18" t="str">
        <f t="shared" si="190"/>
        <v>2-(Ethyl((nonafluorobutyl)sulphonyl)amino)ethyl methacrylate</v>
      </c>
      <c r="U4059" s="18" t="str">
        <f t="shared" si="191"/>
        <v>DTXSID0070869</v>
      </c>
    </row>
    <row r="4060" spans="1:21" ht="45" x14ac:dyDescent="0.2">
      <c r="A4060" s="23" t="s">
        <v>33976</v>
      </c>
      <c r="B4060" s="16" t="s">
        <v>33977</v>
      </c>
      <c r="C4060" s="16" t="s">
        <v>33978</v>
      </c>
      <c r="D4060" s="16" t="s">
        <v>33979</v>
      </c>
      <c r="E4060" s="16" t="s">
        <v>33977</v>
      </c>
      <c r="F4060" s="16" t="s">
        <v>33980</v>
      </c>
      <c r="G4060" s="16" t="s">
        <v>33981</v>
      </c>
      <c r="H4060" s="16" t="s">
        <v>11313</v>
      </c>
      <c r="I4060" s="17" t="s">
        <v>11314</v>
      </c>
      <c r="J4060" s="17" t="s">
        <v>11315</v>
      </c>
      <c r="K4060" s="17">
        <v>15</v>
      </c>
      <c r="M4060" s="17">
        <v>8</v>
      </c>
      <c r="O4060" s="17">
        <v>5</v>
      </c>
      <c r="P4060" s="17" t="s">
        <v>46</v>
      </c>
      <c r="Q4060" s="18"/>
      <c r="S4060" s="22" t="str">
        <f t="shared" si="189"/>
        <v>36839-94-8</v>
      </c>
      <c r="T4060" s="18" t="str">
        <f t="shared" si="190"/>
        <v>Cyclopent-1-en-1-yl nonafluorobutane-1-sulfonate</v>
      </c>
      <c r="U4060" s="18" t="str">
        <f t="shared" si="191"/>
        <v>DTXSID70896058</v>
      </c>
    </row>
    <row r="4061" spans="1:21" x14ac:dyDescent="0.2">
      <c r="A4061" s="23" t="s">
        <v>33982</v>
      </c>
      <c r="B4061" s="16" t="s">
        <v>33983</v>
      </c>
      <c r="C4061" s="16" t="s">
        <v>33984</v>
      </c>
      <c r="D4061" s="16" t="s">
        <v>33985</v>
      </c>
      <c r="E4061" s="16" t="s">
        <v>33983</v>
      </c>
      <c r="F4061" s="16" t="s">
        <v>33986</v>
      </c>
      <c r="G4061" s="16" t="s">
        <v>33987</v>
      </c>
      <c r="H4061" s="16" t="s">
        <v>16221</v>
      </c>
      <c r="I4061" s="17" t="s">
        <v>16222</v>
      </c>
      <c r="J4061" s="17" t="s">
        <v>16223</v>
      </c>
      <c r="K4061" s="17">
        <v>23</v>
      </c>
      <c r="M4061" s="17">
        <v>29</v>
      </c>
      <c r="O4061" s="17">
        <v>1</v>
      </c>
      <c r="P4061" s="17" t="s">
        <v>46</v>
      </c>
      <c r="Q4061" s="18"/>
      <c r="S4061" s="22" t="str">
        <f t="shared" si="189"/>
        <v>136013-79-1</v>
      </c>
      <c r="T4061" s="18" t="str">
        <f t="shared" si="190"/>
        <v>1,3-Dichloro-1,1,2,3,3-pentafluoropropane</v>
      </c>
      <c r="U4061" s="18" t="str">
        <f t="shared" si="191"/>
        <v>DTXSID5042031</v>
      </c>
    </row>
    <row r="4062" spans="1:21" ht="60" x14ac:dyDescent="0.2">
      <c r="A4062" s="23" t="s">
        <v>33988</v>
      </c>
      <c r="B4062" s="16" t="s">
        <v>33989</v>
      </c>
      <c r="C4062" s="16" t="s">
        <v>33990</v>
      </c>
      <c r="D4062" s="16" t="s">
        <v>33991</v>
      </c>
      <c r="F4062" s="16" t="s">
        <v>33992</v>
      </c>
      <c r="G4062" s="16" t="s">
        <v>33993</v>
      </c>
      <c r="H4062" s="16" t="s">
        <v>33994</v>
      </c>
      <c r="I4062" s="17" t="s">
        <v>33995</v>
      </c>
      <c r="J4062" s="17" t="s">
        <v>33996</v>
      </c>
      <c r="K4062" s="17">
        <v>4</v>
      </c>
      <c r="O4062" s="17">
        <v>2</v>
      </c>
      <c r="P4062" s="17" t="s">
        <v>46</v>
      </c>
      <c r="Q4062" s="18"/>
      <c r="S4062" s="22" t="str">
        <f t="shared" si="189"/>
        <v>NOCAS_1028088</v>
      </c>
      <c r="T4062" s="18" t="str">
        <f t="shared" si="190"/>
        <v>Perfluoro[1,2-13C2]tetradecanoic acid</v>
      </c>
      <c r="U4062" s="18" t="str">
        <f t="shared" si="191"/>
        <v>DTXSID301028088</v>
      </c>
    </row>
    <row r="4063" spans="1:21" ht="45" x14ac:dyDescent="0.2">
      <c r="A4063" s="23" t="s">
        <v>33997</v>
      </c>
      <c r="B4063" s="16" t="s">
        <v>33998</v>
      </c>
      <c r="C4063" s="16" t="s">
        <v>33999</v>
      </c>
      <c r="D4063" s="16" t="s">
        <v>34000</v>
      </c>
      <c r="E4063" s="16" t="s">
        <v>34001</v>
      </c>
      <c r="F4063" s="16" t="s">
        <v>34002</v>
      </c>
      <c r="G4063" s="16" t="s">
        <v>34003</v>
      </c>
      <c r="H4063" s="16" t="s">
        <v>34004</v>
      </c>
      <c r="I4063" s="17" t="s">
        <v>34005</v>
      </c>
      <c r="J4063" s="17" t="s">
        <v>34006</v>
      </c>
      <c r="K4063" s="17">
        <v>38</v>
      </c>
      <c r="M4063" s="17">
        <v>13</v>
      </c>
      <c r="O4063" s="17">
        <v>1</v>
      </c>
      <c r="P4063" s="17" t="s">
        <v>46</v>
      </c>
      <c r="Q4063" s="18"/>
      <c r="S4063" s="22" t="str">
        <f t="shared" si="189"/>
        <v>68555-72-6</v>
      </c>
      <c r="T4063" s="18" t="str">
        <f t="shared" si="190"/>
        <v>N-Ethylundecafluoro-N-(2-hydroxyethyl)-1-pentanesulfonamide</v>
      </c>
      <c r="U4063" s="18" t="str">
        <f t="shared" si="191"/>
        <v>DTXSID6071661</v>
      </c>
    </row>
    <row r="4064" spans="1:21" ht="30" x14ac:dyDescent="0.2">
      <c r="A4064" s="23" t="s">
        <v>34007</v>
      </c>
      <c r="B4064" s="16" t="s">
        <v>34008</v>
      </c>
      <c r="C4064" s="16" t="s">
        <v>34009</v>
      </c>
      <c r="D4064" s="16" t="s">
        <v>34010</v>
      </c>
      <c r="E4064" s="16" t="s">
        <v>34008</v>
      </c>
      <c r="F4064" s="16" t="s">
        <v>34011</v>
      </c>
      <c r="G4064" s="16" t="s">
        <v>34012</v>
      </c>
      <c r="H4064" s="16" t="s">
        <v>1181</v>
      </c>
      <c r="I4064" s="17" t="s">
        <v>1182</v>
      </c>
      <c r="J4064" s="17" t="s">
        <v>1183</v>
      </c>
      <c r="K4064" s="17">
        <v>5</v>
      </c>
      <c r="M4064" s="17">
        <v>5</v>
      </c>
      <c r="O4064" s="17">
        <v>5</v>
      </c>
      <c r="P4064" s="17" t="s">
        <v>46</v>
      </c>
      <c r="Q4064" s="18"/>
      <c r="S4064" s="22" t="str">
        <f t="shared" si="189"/>
        <v>136132-94-0</v>
      </c>
      <c r="T4064" s="18" t="str">
        <f t="shared" si="190"/>
        <v>1,1,1,2,3,4,4-Heptafluoro-4-[(trifluoroethenyl)oxy]but-2-ene</v>
      </c>
      <c r="U4064" s="18" t="str">
        <f t="shared" si="191"/>
        <v>DTXSID90768304</v>
      </c>
    </row>
    <row r="4065" spans="1:21" ht="30" x14ac:dyDescent="0.2">
      <c r="A4065" s="23" t="s">
        <v>34013</v>
      </c>
      <c r="B4065" s="16" t="s">
        <v>34014</v>
      </c>
      <c r="C4065" s="16" t="s">
        <v>34015</v>
      </c>
      <c r="D4065" s="16" t="s">
        <v>34016</v>
      </c>
      <c r="E4065" s="16" t="s">
        <v>34014</v>
      </c>
      <c r="F4065" s="16" t="s">
        <v>34017</v>
      </c>
      <c r="G4065" s="16" t="s">
        <v>34018</v>
      </c>
      <c r="H4065" s="16" t="s">
        <v>34019</v>
      </c>
      <c r="I4065" s="17" t="s">
        <v>34020</v>
      </c>
      <c r="J4065" s="17" t="s">
        <v>34021</v>
      </c>
      <c r="K4065" s="17">
        <v>5</v>
      </c>
      <c r="M4065" s="17">
        <v>3</v>
      </c>
      <c r="O4065" s="17">
        <v>5</v>
      </c>
      <c r="P4065" s="17" t="s">
        <v>46</v>
      </c>
      <c r="Q4065" s="18"/>
      <c r="S4065" s="22" t="str">
        <f t="shared" si="189"/>
        <v>188838-49-5</v>
      </c>
      <c r="T4065" s="18" t="str">
        <f t="shared" si="190"/>
        <v>5-Ethyl-3-(1,1,2,2-tetrafluoroethyl)-1H-pyrazole</v>
      </c>
      <c r="U4065" s="18" t="str">
        <f t="shared" si="191"/>
        <v>DTXSID50571255</v>
      </c>
    </row>
    <row r="4066" spans="1:21" ht="60" x14ac:dyDescent="0.2">
      <c r="A4066" s="23" t="s">
        <v>34022</v>
      </c>
      <c r="B4066" s="16" t="s">
        <v>34023</v>
      </c>
      <c r="C4066" s="16" t="s">
        <v>34024</v>
      </c>
      <c r="D4066" s="16" t="s">
        <v>34025</v>
      </c>
      <c r="E4066" s="16" t="s">
        <v>34026</v>
      </c>
      <c r="F4066" s="16" t="s">
        <v>34027</v>
      </c>
      <c r="G4066" s="16" t="s">
        <v>34028</v>
      </c>
      <c r="H4066" s="16" t="s">
        <v>34029</v>
      </c>
      <c r="I4066" s="17" t="s">
        <v>34030</v>
      </c>
      <c r="J4066" s="17" t="s">
        <v>34031</v>
      </c>
      <c r="K4066" s="17">
        <v>8</v>
      </c>
      <c r="M4066" s="17">
        <v>8</v>
      </c>
      <c r="O4066" s="17">
        <v>5</v>
      </c>
      <c r="P4066" s="17" t="s">
        <v>46</v>
      </c>
      <c r="Q4066" s="18"/>
      <c r="S4066" s="22" t="str">
        <f t="shared" si="189"/>
        <v>482635-81-4</v>
      </c>
      <c r="T4066" s="18" t="str">
        <f t="shared" si="190"/>
        <v>Tetrabutylphosphanium trifluoro[tris(pentafluoroethyl)]phosphate(1-)</v>
      </c>
      <c r="U4066" s="18" t="str">
        <f t="shared" si="191"/>
        <v>DTXSID00621037</v>
      </c>
    </row>
    <row r="4067" spans="1:21" ht="30" x14ac:dyDescent="0.2">
      <c r="A4067" s="23" t="s">
        <v>34032</v>
      </c>
      <c r="B4067" s="16" t="s">
        <v>34033</v>
      </c>
      <c r="C4067" s="16" t="s">
        <v>34034</v>
      </c>
      <c r="D4067" s="16" t="s">
        <v>34035</v>
      </c>
      <c r="E4067" s="16" t="s">
        <v>34033</v>
      </c>
      <c r="F4067" s="16" t="s">
        <v>34036</v>
      </c>
      <c r="G4067" s="16" t="s">
        <v>34037</v>
      </c>
      <c r="H4067" s="16" t="s">
        <v>34038</v>
      </c>
      <c r="I4067" s="17" t="s">
        <v>34039</v>
      </c>
      <c r="J4067" s="17" t="s">
        <v>34040</v>
      </c>
      <c r="K4067" s="17">
        <v>15</v>
      </c>
      <c r="M4067" s="17">
        <v>3</v>
      </c>
      <c r="O4067" s="17">
        <v>5</v>
      </c>
      <c r="P4067" s="17" t="s">
        <v>46</v>
      </c>
      <c r="Q4067" s="18"/>
      <c r="S4067" s="22" t="str">
        <f t="shared" si="189"/>
        <v>355-90-8</v>
      </c>
      <c r="T4067" s="18" t="str">
        <f t="shared" si="190"/>
        <v>1,1,1,2,2,3,3-Heptafluoro-5-nitroheptan-4-ol</v>
      </c>
      <c r="U4067" s="18" t="str">
        <f t="shared" si="191"/>
        <v>DTXSID10895646</v>
      </c>
    </row>
    <row r="4068" spans="1:21" ht="45" x14ac:dyDescent="0.2">
      <c r="A4068" s="23" t="s">
        <v>34041</v>
      </c>
      <c r="B4068" s="16" t="s">
        <v>34042</v>
      </c>
      <c r="C4068" s="16" t="s">
        <v>34043</v>
      </c>
      <c r="D4068" s="16" t="s">
        <v>34044</v>
      </c>
      <c r="E4068" s="16" t="s">
        <v>34042</v>
      </c>
      <c r="F4068" s="16" t="s">
        <v>34045</v>
      </c>
      <c r="G4068" s="16" t="s">
        <v>34046</v>
      </c>
      <c r="H4068" s="16" t="s">
        <v>34047</v>
      </c>
      <c r="I4068" s="17" t="s">
        <v>34048</v>
      </c>
      <c r="J4068" s="17" t="s">
        <v>34049</v>
      </c>
      <c r="K4068" s="17">
        <v>15</v>
      </c>
      <c r="M4068" s="17">
        <v>2</v>
      </c>
      <c r="O4068" s="17">
        <v>5</v>
      </c>
      <c r="P4068" s="17" t="s">
        <v>46</v>
      </c>
      <c r="Q4068" s="18"/>
      <c r="S4068" s="22" t="str">
        <f t="shared" si="189"/>
        <v>176702-74-2</v>
      </c>
      <c r="T4068" s="18" t="str">
        <f t="shared" si="190"/>
        <v>N,N-Diethyl-2,3,3,3-tetrafluoro-2-[1,1,2,3,3,3-hexafluoro-2-(heptafluoropropoxy)propoxy]propanamide</v>
      </c>
      <c r="U4068" s="18" t="str">
        <f t="shared" si="191"/>
        <v>DTXSID00896541</v>
      </c>
    </row>
    <row r="4069" spans="1:21" ht="30" x14ac:dyDescent="0.2">
      <c r="A4069" s="23" t="s">
        <v>34050</v>
      </c>
      <c r="B4069" s="16" t="s">
        <v>34051</v>
      </c>
      <c r="C4069" s="16" t="s">
        <v>34052</v>
      </c>
      <c r="D4069" s="16" t="s">
        <v>34053</v>
      </c>
      <c r="E4069" s="16" t="s">
        <v>34054</v>
      </c>
      <c r="F4069" s="16" t="s">
        <v>34055</v>
      </c>
      <c r="G4069" s="16" t="s">
        <v>34056</v>
      </c>
      <c r="H4069" s="16" t="s">
        <v>34057</v>
      </c>
      <c r="I4069" s="17" t="s">
        <v>34058</v>
      </c>
      <c r="J4069" s="17" t="s">
        <v>34059</v>
      </c>
      <c r="K4069" s="17">
        <v>6</v>
      </c>
      <c r="M4069" s="17">
        <v>16</v>
      </c>
      <c r="O4069" s="17">
        <v>5</v>
      </c>
      <c r="P4069" s="17" t="s">
        <v>46</v>
      </c>
      <c r="Q4069" s="18"/>
      <c r="S4069" s="22" t="str">
        <f t="shared" si="189"/>
        <v>662-21-5</v>
      </c>
      <c r="T4069" s="18" t="str">
        <f t="shared" si="190"/>
        <v>3,3,3-trifluoro-2-hydroxy-2-(trifluoromethyl)propanamide</v>
      </c>
      <c r="U4069" s="18" t="str">
        <f t="shared" si="191"/>
        <v>DTXSID10300644</v>
      </c>
    </row>
    <row r="4070" spans="1:21" ht="45" x14ac:dyDescent="0.2">
      <c r="A4070" s="23" t="s">
        <v>34060</v>
      </c>
      <c r="B4070" s="16" t="s">
        <v>34061</v>
      </c>
      <c r="C4070" s="16" t="s">
        <v>34062</v>
      </c>
      <c r="D4070" s="16" t="s">
        <v>34063</v>
      </c>
      <c r="E4070" s="16" t="s">
        <v>34061</v>
      </c>
      <c r="F4070" s="16" t="s">
        <v>34064</v>
      </c>
      <c r="G4070" s="16" t="s">
        <v>34065</v>
      </c>
      <c r="H4070" s="16" t="s">
        <v>34066</v>
      </c>
      <c r="I4070" s="17" t="s">
        <v>34067</v>
      </c>
      <c r="J4070" s="17" t="s">
        <v>34068</v>
      </c>
      <c r="K4070" s="17">
        <v>17</v>
      </c>
      <c r="M4070" s="17">
        <v>17</v>
      </c>
      <c r="O4070" s="17">
        <v>5</v>
      </c>
      <c r="P4070" s="17" t="s">
        <v>46</v>
      </c>
      <c r="Q4070" s="18"/>
      <c r="S4070" s="22" t="str">
        <f t="shared" si="189"/>
        <v>892155-19-0</v>
      </c>
      <c r="T4070" s="18" t="str">
        <f t="shared" si="190"/>
        <v>4-[(3,3,4,4,5,5,6,6,7,7,8,8,8-Tridecafluorooctyl)sulfanyl]phenol</v>
      </c>
      <c r="U4070" s="18" t="str">
        <f t="shared" si="191"/>
        <v>DTXSID10583713</v>
      </c>
    </row>
    <row r="4071" spans="1:21" ht="45" x14ac:dyDescent="0.2">
      <c r="A4071" s="23" t="s">
        <v>34069</v>
      </c>
      <c r="B4071" s="16" t="s">
        <v>34070</v>
      </c>
      <c r="C4071" s="16" t="s">
        <v>34071</v>
      </c>
      <c r="G4071" s="16" t="s">
        <v>245</v>
      </c>
      <c r="J4071" s="17" t="s">
        <v>46</v>
      </c>
      <c r="K4071" s="17">
        <v>11</v>
      </c>
      <c r="O4071" s="17">
        <v>5</v>
      </c>
      <c r="P4071" s="17" t="s">
        <v>46</v>
      </c>
      <c r="Q4071" s="18"/>
      <c r="S4071" s="22" t="str">
        <f t="shared" si="189"/>
        <v>161212-16-4</v>
      </c>
      <c r="T4071" s="18" t="str">
        <f t="shared" si="190"/>
        <v>Acetyl chloride, chloro-, reaction products with propylene oxide, pyridine and reduced methanol-reduced polymd. oxidized 1,1,2,3,3,3-hexafluoro-1-propene reaction product</v>
      </c>
      <c r="U4071" s="18" t="str">
        <f t="shared" si="191"/>
        <v>DTXSID80897637</v>
      </c>
    </row>
    <row r="4072" spans="1:21" ht="30" x14ac:dyDescent="0.2">
      <c r="A4072" s="23" t="s">
        <v>34072</v>
      </c>
      <c r="B4072" s="16" t="s">
        <v>34073</v>
      </c>
      <c r="C4072" s="16" t="s">
        <v>34074</v>
      </c>
      <c r="D4072" s="16" t="s">
        <v>34075</v>
      </c>
      <c r="E4072" s="16" t="s">
        <v>34073</v>
      </c>
      <c r="F4072" s="16" t="s">
        <v>34076</v>
      </c>
      <c r="G4072" s="16" t="s">
        <v>34077</v>
      </c>
      <c r="H4072" s="16" t="s">
        <v>34078</v>
      </c>
      <c r="I4072" s="17" t="s">
        <v>34079</v>
      </c>
      <c r="J4072" s="17" t="s">
        <v>34080</v>
      </c>
      <c r="K4072" s="17">
        <v>8</v>
      </c>
      <c r="M4072" s="17">
        <v>2</v>
      </c>
      <c r="O4072" s="17">
        <v>5</v>
      </c>
      <c r="P4072" s="17" t="s">
        <v>46</v>
      </c>
      <c r="Q4072" s="18"/>
      <c r="S4072" s="22" t="str">
        <f t="shared" si="189"/>
        <v>77416-78-5</v>
      </c>
      <c r="T4072" s="18" t="str">
        <f t="shared" si="190"/>
        <v>1-(Ethylsulfanyl)-1,1,2,2,3,3-hexafluoro-3-[(trifluoroethenyl)oxy]propane</v>
      </c>
      <c r="U4072" s="18" t="str">
        <f t="shared" si="191"/>
        <v>DTXSID30546709</v>
      </c>
    </row>
    <row r="4073" spans="1:21" ht="45" x14ac:dyDescent="0.2">
      <c r="A4073" s="23" t="s">
        <v>34081</v>
      </c>
      <c r="B4073" s="16" t="s">
        <v>34082</v>
      </c>
      <c r="C4073" s="16" t="s">
        <v>34083</v>
      </c>
      <c r="D4073" s="16" t="s">
        <v>34084</v>
      </c>
      <c r="E4073" s="16" t="s">
        <v>34085</v>
      </c>
      <c r="F4073" s="16" t="s">
        <v>34086</v>
      </c>
      <c r="G4073" s="16" t="s">
        <v>34087</v>
      </c>
      <c r="H4073" s="16" t="s">
        <v>34088</v>
      </c>
      <c r="I4073" s="17" t="s">
        <v>34089</v>
      </c>
      <c r="J4073" s="17" t="s">
        <v>34090</v>
      </c>
      <c r="K4073" s="17">
        <v>8</v>
      </c>
      <c r="O4073" s="17">
        <v>5</v>
      </c>
      <c r="P4073" s="17" t="s">
        <v>46</v>
      </c>
      <c r="Q4073" s="18"/>
      <c r="S4073" s="22" t="str">
        <f t="shared" si="189"/>
        <v>94403-05-1</v>
      </c>
      <c r="T4073" s="18" t="str">
        <f t="shared" si="190"/>
        <v>1,12-Dodecanediol, 4,4,5,5,6,6,7,7,8,8,9,9-dodecafluoro-2,11-diiodo-</v>
      </c>
      <c r="U4073" s="18" t="str">
        <f t="shared" si="191"/>
        <v>DTXSID50458597</v>
      </c>
    </row>
    <row r="4074" spans="1:21" ht="30" x14ac:dyDescent="0.2">
      <c r="A4074" s="23" t="s">
        <v>34091</v>
      </c>
      <c r="B4074" s="16" t="s">
        <v>34092</v>
      </c>
      <c r="C4074" s="16" t="s">
        <v>34093</v>
      </c>
      <c r="D4074" s="16" t="s">
        <v>34094</v>
      </c>
      <c r="E4074" s="16" t="s">
        <v>34092</v>
      </c>
      <c r="F4074" s="16" t="s">
        <v>34095</v>
      </c>
      <c r="G4074" s="16" t="s">
        <v>34096</v>
      </c>
      <c r="H4074" s="16" t="s">
        <v>3992</v>
      </c>
      <c r="I4074" s="17" t="s">
        <v>3993</v>
      </c>
      <c r="J4074" s="17" t="s">
        <v>3994</v>
      </c>
      <c r="K4074" s="17">
        <v>15</v>
      </c>
      <c r="M4074" s="17">
        <v>10</v>
      </c>
      <c r="O4074" s="17">
        <v>5</v>
      </c>
      <c r="P4074" s="17" t="s">
        <v>46</v>
      </c>
      <c r="Q4074" s="18"/>
      <c r="S4074" s="22" t="str">
        <f t="shared" si="189"/>
        <v>171182-86-8</v>
      </c>
      <c r="T4074" s="18" t="str">
        <f t="shared" si="190"/>
        <v>3,3,4,4,5,5,6,6,6-Nonafluorohexyl trifluoromethanesulfonate</v>
      </c>
      <c r="U4074" s="18" t="str">
        <f t="shared" si="191"/>
        <v>DTXSID50895741</v>
      </c>
    </row>
    <row r="4075" spans="1:21" ht="30" x14ac:dyDescent="0.2">
      <c r="A4075" s="23" t="s">
        <v>34097</v>
      </c>
      <c r="B4075" s="16" t="s">
        <v>34098</v>
      </c>
      <c r="C4075" s="16" t="s">
        <v>34099</v>
      </c>
      <c r="D4075" s="16" t="s">
        <v>34100</v>
      </c>
      <c r="E4075" s="16" t="s">
        <v>34098</v>
      </c>
      <c r="F4075" s="16" t="s">
        <v>34101</v>
      </c>
      <c r="G4075" s="16" t="s">
        <v>34102</v>
      </c>
      <c r="H4075" s="16" t="s">
        <v>34103</v>
      </c>
      <c r="I4075" s="17" t="s">
        <v>34104</v>
      </c>
      <c r="J4075" s="17" t="s">
        <v>34105</v>
      </c>
      <c r="K4075" s="17">
        <v>16</v>
      </c>
      <c r="M4075" s="17">
        <v>3</v>
      </c>
      <c r="O4075" s="17">
        <v>5</v>
      </c>
      <c r="P4075" s="17" t="s">
        <v>46</v>
      </c>
      <c r="Q4075" s="18"/>
      <c r="S4075" s="22" t="str">
        <f t="shared" si="189"/>
        <v>96250-49-6</v>
      </c>
      <c r="T4075" s="18" t="str">
        <f t="shared" si="190"/>
        <v>2,3,3,3-Tetrafluoro-2-(heptafluoropropoxy)propyl 2-fluoroprop-2-enoate</v>
      </c>
      <c r="U4075" s="18" t="str">
        <f t="shared" si="191"/>
        <v>DTXSID40702839</v>
      </c>
    </row>
    <row r="4076" spans="1:21" ht="45" x14ac:dyDescent="0.2">
      <c r="A4076" s="23" t="s">
        <v>34106</v>
      </c>
      <c r="B4076" s="16" t="s">
        <v>34107</v>
      </c>
      <c r="C4076" s="16" t="s">
        <v>34108</v>
      </c>
      <c r="D4076" s="16" t="s">
        <v>34109</v>
      </c>
      <c r="F4076" s="16" t="s">
        <v>34110</v>
      </c>
      <c r="G4076" s="16" t="s">
        <v>34111</v>
      </c>
      <c r="H4076" s="16" t="s">
        <v>34112</v>
      </c>
      <c r="I4076" s="17" t="s">
        <v>34113</v>
      </c>
      <c r="J4076" s="17" t="s">
        <v>34114</v>
      </c>
      <c r="K4076" s="17">
        <v>3</v>
      </c>
      <c r="O4076" s="17">
        <v>2</v>
      </c>
      <c r="P4076" s="17" t="s">
        <v>46</v>
      </c>
      <c r="Q4076" s="18"/>
      <c r="S4076" s="22" t="str">
        <f t="shared" si="189"/>
        <v>1874268-12-8</v>
      </c>
      <c r="T4076" s="18" t="str">
        <f t="shared" si="190"/>
        <v>1-(Octylamino)-3-[(perfluorohexyl)ethoxy]-2-propanol</v>
      </c>
      <c r="U4076" s="18" t="str">
        <f t="shared" si="191"/>
        <v>DTXSID201033062</v>
      </c>
    </row>
    <row r="4077" spans="1:21" ht="30" x14ac:dyDescent="0.2">
      <c r="A4077" s="23" t="s">
        <v>34115</v>
      </c>
      <c r="B4077" s="16" t="s">
        <v>34116</v>
      </c>
      <c r="C4077" s="16" t="s">
        <v>34117</v>
      </c>
      <c r="D4077" s="16" t="s">
        <v>34118</v>
      </c>
      <c r="E4077" s="16" t="s">
        <v>34119</v>
      </c>
      <c r="F4077" s="16" t="s">
        <v>34120</v>
      </c>
      <c r="G4077" s="16" t="s">
        <v>34121</v>
      </c>
      <c r="H4077" s="16" t="s">
        <v>34122</v>
      </c>
      <c r="I4077" s="17" t="s">
        <v>34123</v>
      </c>
      <c r="J4077" s="17" t="s">
        <v>34124</v>
      </c>
      <c r="K4077" s="17">
        <v>16</v>
      </c>
      <c r="M4077" s="17">
        <v>14</v>
      </c>
      <c r="O4077" s="17">
        <v>5</v>
      </c>
      <c r="P4077" s="17" t="s">
        <v>46</v>
      </c>
      <c r="Q4077" s="18"/>
      <c r="S4077" s="22" t="str">
        <f t="shared" si="189"/>
        <v>648-19-1</v>
      </c>
      <c r="T4077" s="18" t="str">
        <f t="shared" si="190"/>
        <v>2,2,3,3,4,4,4-heptafluoro-n'-(2,2,3,3,4,4,4-heptafluorobutanoyl)butanehydrazide</v>
      </c>
      <c r="U4077" s="18" t="str">
        <f t="shared" si="191"/>
        <v>DTXSID90289322</v>
      </c>
    </row>
    <row r="4078" spans="1:21" ht="45" x14ac:dyDescent="0.2">
      <c r="A4078" s="23" t="s">
        <v>34125</v>
      </c>
      <c r="B4078" s="16" t="s">
        <v>34126</v>
      </c>
      <c r="C4078" s="16" t="s">
        <v>34127</v>
      </c>
      <c r="D4078" s="16" t="s">
        <v>34128</v>
      </c>
      <c r="E4078" s="16" t="s">
        <v>34129</v>
      </c>
      <c r="F4078" s="16" t="s">
        <v>34130</v>
      </c>
      <c r="G4078" s="16" t="s">
        <v>34131</v>
      </c>
      <c r="H4078" s="16" t="s">
        <v>34132</v>
      </c>
      <c r="I4078" s="17" t="s">
        <v>34133</v>
      </c>
      <c r="J4078" s="17" t="s">
        <v>34134</v>
      </c>
      <c r="K4078" s="17">
        <v>25</v>
      </c>
      <c r="M4078" s="17">
        <v>18</v>
      </c>
      <c r="O4078" s="17">
        <v>2</v>
      </c>
      <c r="P4078" s="17" t="s">
        <v>46</v>
      </c>
      <c r="Q4078" s="18"/>
      <c r="S4078" s="22" t="str">
        <f t="shared" si="189"/>
        <v>3492-23-7</v>
      </c>
      <c r="T4078" s="18" t="str">
        <f t="shared" si="190"/>
        <v>Perfluorooctanedioic diamide</v>
      </c>
      <c r="U4078" s="18" t="str">
        <f t="shared" si="191"/>
        <v>DTXSID70880194</v>
      </c>
    </row>
    <row r="4079" spans="1:21" ht="45" x14ac:dyDescent="0.2">
      <c r="A4079" s="23" t="s">
        <v>34135</v>
      </c>
      <c r="B4079" s="16" t="s">
        <v>34136</v>
      </c>
      <c r="C4079" s="16" t="s">
        <v>34137</v>
      </c>
      <c r="D4079" s="16" t="s">
        <v>34138</v>
      </c>
      <c r="F4079" s="16" t="s">
        <v>34139</v>
      </c>
      <c r="G4079" s="16" t="s">
        <v>34140</v>
      </c>
      <c r="H4079" s="16" t="s">
        <v>34141</v>
      </c>
      <c r="I4079" s="17" t="s">
        <v>34142</v>
      </c>
      <c r="J4079" s="17" t="s">
        <v>34143</v>
      </c>
      <c r="K4079" s="17">
        <v>3</v>
      </c>
      <c r="O4079" s="17">
        <v>2</v>
      </c>
      <c r="P4079" s="17" t="s">
        <v>46</v>
      </c>
      <c r="Q4079" s="18"/>
      <c r="S4079" s="22" t="str">
        <f t="shared" si="189"/>
        <v>NOCAS_1026993</v>
      </c>
      <c r="T4079" s="18" t="str">
        <f t="shared" si="190"/>
        <v>5-[4-[4-(4,4,5,5,5-Pentafluoropentylsulfanyl)butoxy]phenyl]-6-phenyl-8,9-dihydro-7H-benzo[7]annulen-2-ol</v>
      </c>
      <c r="U4079" s="18" t="str">
        <f t="shared" si="191"/>
        <v>DTXSID101026993</v>
      </c>
    </row>
    <row r="4080" spans="1:21" ht="45" x14ac:dyDescent="0.2">
      <c r="A4080" s="23" t="s">
        <v>34144</v>
      </c>
      <c r="B4080" s="16" t="s">
        <v>34145</v>
      </c>
      <c r="C4080" s="16" t="s">
        <v>34146</v>
      </c>
      <c r="D4080" s="16" t="s">
        <v>34147</v>
      </c>
      <c r="E4080" s="16" t="s">
        <v>34148</v>
      </c>
      <c r="F4080" s="16" t="s">
        <v>34149</v>
      </c>
      <c r="G4080" s="16" t="s">
        <v>34150</v>
      </c>
      <c r="H4080" s="16" t="s">
        <v>34151</v>
      </c>
      <c r="I4080" s="17" t="s">
        <v>34152</v>
      </c>
      <c r="J4080" s="17" t="s">
        <v>34153</v>
      </c>
      <c r="K4080" s="17">
        <v>32</v>
      </c>
      <c r="M4080" s="17">
        <v>37</v>
      </c>
      <c r="O4080" s="17">
        <v>1</v>
      </c>
      <c r="P4080" s="17" t="s">
        <v>46</v>
      </c>
      <c r="Q4080" s="18"/>
      <c r="S4080" s="22" t="str">
        <f t="shared" si="189"/>
        <v>27639-98-1</v>
      </c>
      <c r="T4080" s="18" t="str">
        <f t="shared" si="190"/>
        <v>Perfluoro-2,5,8-trimethyl-3,6,9-trioxadodecanoyl fluoride</v>
      </c>
      <c r="U4080" s="18" t="str">
        <f t="shared" si="191"/>
        <v>DTXSID40880242</v>
      </c>
    </row>
    <row r="4081" spans="1:21" ht="45" x14ac:dyDescent="0.2">
      <c r="A4081" s="23" t="s">
        <v>34154</v>
      </c>
      <c r="B4081" s="16" t="s">
        <v>34155</v>
      </c>
      <c r="C4081" s="16" t="s">
        <v>34156</v>
      </c>
      <c r="D4081" s="16" t="s">
        <v>34157</v>
      </c>
      <c r="E4081" s="16" t="s">
        <v>34158</v>
      </c>
      <c r="F4081" s="16" t="s">
        <v>34159</v>
      </c>
      <c r="G4081" s="16" t="s">
        <v>34160</v>
      </c>
      <c r="H4081" s="16" t="s">
        <v>34161</v>
      </c>
      <c r="I4081" s="17" t="s">
        <v>34162</v>
      </c>
      <c r="J4081" s="17" t="s">
        <v>34163</v>
      </c>
      <c r="K4081" s="17">
        <v>9</v>
      </c>
      <c r="M4081" s="17">
        <v>23</v>
      </c>
      <c r="O4081" s="17">
        <v>5</v>
      </c>
      <c r="P4081" s="17" t="s">
        <v>46</v>
      </c>
      <c r="Q4081" s="18"/>
      <c r="S4081" s="22" t="str">
        <f t="shared" si="189"/>
        <v>105602-61-7</v>
      </c>
      <c r="T4081" s="18" t="str">
        <f t="shared" si="190"/>
        <v>4,4,5,5,6,6,7,7-octafluoro-3-hydroxy-1-phenylheptan-1-one</v>
      </c>
      <c r="U4081" s="18" t="str">
        <f t="shared" si="191"/>
        <v>DTXSID50381573</v>
      </c>
    </row>
    <row r="4082" spans="1:21" ht="30" x14ac:dyDescent="0.2">
      <c r="A4082" s="23" t="s">
        <v>34164</v>
      </c>
      <c r="B4082" s="16" t="s">
        <v>34165</v>
      </c>
      <c r="C4082" s="16" t="s">
        <v>34166</v>
      </c>
      <c r="D4082" s="16" t="s">
        <v>34167</v>
      </c>
      <c r="E4082" s="16" t="s">
        <v>34165</v>
      </c>
      <c r="F4082" s="16" t="s">
        <v>34168</v>
      </c>
      <c r="G4082" s="16" t="s">
        <v>34169</v>
      </c>
      <c r="H4082" s="16" t="s">
        <v>34170</v>
      </c>
      <c r="I4082" s="17" t="s">
        <v>34171</v>
      </c>
      <c r="J4082" s="17" t="s">
        <v>34172</v>
      </c>
      <c r="K4082" s="17">
        <v>14</v>
      </c>
      <c r="M4082" s="17">
        <v>10</v>
      </c>
      <c r="O4082" s="17">
        <v>5</v>
      </c>
      <c r="P4082" s="17" t="s">
        <v>46</v>
      </c>
      <c r="Q4082" s="18"/>
      <c r="S4082" s="22" t="str">
        <f t="shared" si="189"/>
        <v>756-92-3</v>
      </c>
      <c r="T4082" s="18" t="str">
        <f t="shared" si="190"/>
        <v>1,1,1,2-Tetrafluoro-4-iodo-2-(trifluoromethyl)nonane</v>
      </c>
      <c r="U4082" s="18" t="str">
        <f t="shared" si="191"/>
        <v>DTXSID60696685</v>
      </c>
    </row>
    <row r="4083" spans="1:21" x14ac:dyDescent="0.2">
      <c r="A4083" s="23" t="s">
        <v>34173</v>
      </c>
      <c r="B4083" s="16" t="s">
        <v>34174</v>
      </c>
      <c r="C4083" s="16" t="s">
        <v>34175</v>
      </c>
      <c r="D4083" s="16" t="s">
        <v>34176</v>
      </c>
      <c r="E4083" s="16" t="s">
        <v>34174</v>
      </c>
      <c r="F4083" s="16" t="s">
        <v>34177</v>
      </c>
      <c r="G4083" s="16" t="s">
        <v>34178</v>
      </c>
      <c r="H4083" s="16" t="s">
        <v>34179</v>
      </c>
      <c r="I4083" s="17" t="s">
        <v>34180</v>
      </c>
      <c r="J4083" s="17" t="s">
        <v>34181</v>
      </c>
      <c r="K4083" s="17">
        <v>7</v>
      </c>
      <c r="M4083" s="17">
        <v>11</v>
      </c>
      <c r="O4083" s="17">
        <v>5</v>
      </c>
      <c r="P4083" s="17" t="s">
        <v>46</v>
      </c>
      <c r="Q4083" s="18"/>
      <c r="S4083" s="22" t="str">
        <f t="shared" si="189"/>
        <v>19089-73-7</v>
      </c>
      <c r="T4083" s="18" t="str">
        <f t="shared" si="190"/>
        <v>Pentafluoroethyl prop-2-enoate</v>
      </c>
      <c r="U4083" s="18" t="str">
        <f t="shared" si="191"/>
        <v>DTXSID90587491</v>
      </c>
    </row>
    <row r="4084" spans="1:21" x14ac:dyDescent="0.2">
      <c r="A4084" s="23" t="s">
        <v>34182</v>
      </c>
      <c r="B4084" s="16" t="s">
        <v>34183</v>
      </c>
      <c r="C4084" s="16" t="s">
        <v>34184</v>
      </c>
      <c r="D4084" s="16" t="s">
        <v>34185</v>
      </c>
      <c r="E4084" s="16" t="s">
        <v>34186</v>
      </c>
      <c r="F4084" s="16" t="s">
        <v>34187</v>
      </c>
      <c r="G4084" s="16" t="s">
        <v>34188</v>
      </c>
      <c r="H4084" s="16" t="s">
        <v>14497</v>
      </c>
      <c r="I4084" s="17" t="s">
        <v>14498</v>
      </c>
      <c r="J4084" s="17" t="s">
        <v>14499</v>
      </c>
      <c r="K4084" s="17">
        <v>10</v>
      </c>
      <c r="M4084" s="17">
        <v>11</v>
      </c>
      <c r="O4084" s="17">
        <v>5</v>
      </c>
      <c r="P4084" s="17" t="s">
        <v>46</v>
      </c>
      <c r="Q4084" s="18"/>
      <c r="S4084" s="22" t="str">
        <f t="shared" si="189"/>
        <v>714-82-9</v>
      </c>
      <c r="T4084" s="18" t="str">
        <f t="shared" si="190"/>
        <v>7,7-Bis(trifluoromethyl)-1,3,5-cycloheptatriene</v>
      </c>
      <c r="U4084" s="18" t="str">
        <f t="shared" si="191"/>
        <v>DTXSID10344083</v>
      </c>
    </row>
    <row r="4085" spans="1:21" ht="60" x14ac:dyDescent="0.2">
      <c r="A4085" s="23" t="s">
        <v>34189</v>
      </c>
      <c r="B4085" s="16" t="s">
        <v>34190</v>
      </c>
      <c r="C4085" s="16" t="s">
        <v>34191</v>
      </c>
      <c r="D4085" s="16" t="s">
        <v>34192</v>
      </c>
      <c r="F4085" s="16" t="s">
        <v>34193</v>
      </c>
      <c r="G4085" s="16" t="s">
        <v>34194</v>
      </c>
      <c r="H4085" s="16" t="s">
        <v>34195</v>
      </c>
      <c r="I4085" s="17" t="s">
        <v>34196</v>
      </c>
      <c r="J4085" s="17" t="s">
        <v>34197</v>
      </c>
      <c r="K4085" s="17">
        <v>3</v>
      </c>
      <c r="O4085" s="17">
        <v>2</v>
      </c>
      <c r="P4085" s="17" t="s">
        <v>46</v>
      </c>
      <c r="Q4085" s="18"/>
      <c r="S4085" s="22" t="str">
        <f t="shared" si="189"/>
        <v>NOCAS_1036636</v>
      </c>
      <c r="T4085" s="18" t="str">
        <f t="shared" si="190"/>
        <v>Dimethyl[3-(perfluorotetradecyl)‐2‐(formyloxy)propyl](2‐oxoethyl)azanium</v>
      </c>
      <c r="U4085" s="18" t="str">
        <f t="shared" si="191"/>
        <v>DTXSID401036636</v>
      </c>
    </row>
    <row r="4086" spans="1:21" ht="45" x14ac:dyDescent="0.2">
      <c r="A4086" s="23" t="s">
        <v>34198</v>
      </c>
      <c r="B4086" s="16" t="s">
        <v>34199</v>
      </c>
      <c r="C4086" s="16" t="s">
        <v>34200</v>
      </c>
      <c r="G4086" s="16" t="s">
        <v>245</v>
      </c>
      <c r="J4086" s="17" t="s">
        <v>46</v>
      </c>
      <c r="K4086" s="17">
        <v>5</v>
      </c>
      <c r="O4086" s="17">
        <v>1</v>
      </c>
      <c r="P4086" s="17" t="s">
        <v>46</v>
      </c>
      <c r="Q4086" s="18"/>
      <c r="S4086" s="22" t="str">
        <f t="shared" si="189"/>
        <v>220864-26-6</v>
      </c>
      <c r="T4086" s="18" t="str">
        <f t="shared" si="190"/>
        <v>Poly[oxy[trifluoro(trifluoromethyl)-1,2-ethanediyl]], α-(1,1,2,2,3,3,3-heptafluoropropyl)-ω-[1,2,2,2-tetrafluoro-1-[[[3-(triethoxysilyl)propyl] amino]carbonyl]ethoxy]-</v>
      </c>
      <c r="U4086" s="18" t="str">
        <f t="shared" si="191"/>
        <v>DTXSID701023523</v>
      </c>
    </row>
    <row r="4087" spans="1:21" ht="60" x14ac:dyDescent="0.2">
      <c r="A4087" s="23" t="s">
        <v>34201</v>
      </c>
      <c r="B4087" s="16" t="s">
        <v>34202</v>
      </c>
      <c r="C4087" s="16" t="s">
        <v>34203</v>
      </c>
      <c r="G4087" s="16" t="s">
        <v>245</v>
      </c>
      <c r="J4087" s="17" t="s">
        <v>46</v>
      </c>
      <c r="K4087" s="17">
        <v>13</v>
      </c>
      <c r="O4087" s="17">
        <v>5</v>
      </c>
      <c r="P4087" s="17" t="s">
        <v>46</v>
      </c>
      <c r="Q4087" s="18"/>
      <c r="S4087" s="22" t="str">
        <f t="shared" si="189"/>
        <v>146289-38-5</v>
      </c>
      <c r="T4087" s="18" t="str">
        <f t="shared" si="190"/>
        <v>2-Propenoic acid, 2-methyl-, methyl ester, polymer with 3,3,4,4,5,5,6,6,7,7,8,8,9,9,10,10,10-heptadecafluorodecyl 2-propenoate, block, peroxidized adipoyl chloride-triethylene glycol polymer-initiated</v>
      </c>
      <c r="U4087" s="18" t="str">
        <f t="shared" si="191"/>
        <v>DTXSID50882717</v>
      </c>
    </row>
    <row r="4088" spans="1:21" ht="60" x14ac:dyDescent="0.2">
      <c r="A4088" s="23" t="s">
        <v>34204</v>
      </c>
      <c r="B4088" s="16" t="s">
        <v>34205</v>
      </c>
      <c r="C4088" s="16" t="s">
        <v>34206</v>
      </c>
      <c r="D4088" s="16" t="s">
        <v>34207</v>
      </c>
      <c r="F4088" s="16" t="s">
        <v>34208</v>
      </c>
      <c r="G4088" s="16" t="s">
        <v>34209</v>
      </c>
      <c r="H4088" s="16" t="s">
        <v>34210</v>
      </c>
      <c r="I4088" s="17" t="s">
        <v>34211</v>
      </c>
      <c r="J4088" s="17" t="s">
        <v>34212</v>
      </c>
      <c r="K4088" s="17">
        <v>4</v>
      </c>
      <c r="O4088" s="17">
        <v>2</v>
      </c>
      <c r="P4088" s="17" t="s">
        <v>46</v>
      </c>
      <c r="Q4088" s="18"/>
      <c r="S4088" s="22" t="str">
        <f t="shared" si="189"/>
        <v>NOCAS_1035020</v>
      </c>
      <c r="T4088" s="18" t="str">
        <f t="shared" si="190"/>
        <v>3-[{3-[(Carboxymethyl)(perfluoroheptanesulfonyl)amino]propyl}(dimethyl)azaniumyl]propane-1-sulfonate</v>
      </c>
      <c r="U4088" s="18" t="str">
        <f t="shared" si="191"/>
        <v>DTXSID201035020</v>
      </c>
    </row>
    <row r="4089" spans="1:21" ht="30" x14ac:dyDescent="0.2">
      <c r="A4089" s="23" t="s">
        <v>34213</v>
      </c>
      <c r="B4089" s="16" t="s">
        <v>34214</v>
      </c>
      <c r="C4089" s="16" t="s">
        <v>34215</v>
      </c>
      <c r="D4089" s="16" t="s">
        <v>34216</v>
      </c>
      <c r="E4089" s="16" t="s">
        <v>34214</v>
      </c>
      <c r="F4089" s="16" t="s">
        <v>34217</v>
      </c>
      <c r="G4089" s="16" t="s">
        <v>34218</v>
      </c>
      <c r="H4089" s="16" t="s">
        <v>34219</v>
      </c>
      <c r="I4089" s="17" t="s">
        <v>34220</v>
      </c>
      <c r="J4089" s="17" t="s">
        <v>34221</v>
      </c>
      <c r="K4089" s="17">
        <v>5</v>
      </c>
      <c r="M4089" s="17">
        <v>10</v>
      </c>
      <c r="O4089" s="17">
        <v>2</v>
      </c>
      <c r="P4089" s="17" t="s">
        <v>46</v>
      </c>
      <c r="Q4089" s="18"/>
      <c r="S4089" s="22" t="str">
        <f t="shared" si="189"/>
        <v>651331-94-1</v>
      </c>
      <c r="T4089" s="18" t="str">
        <f t="shared" si="190"/>
        <v>2-Hydroxy-4-(2,2,3,3-tetrafluoropropoxy)benzoic acid</v>
      </c>
      <c r="U4089" s="18" t="str">
        <f t="shared" si="191"/>
        <v>DTXSID70434611</v>
      </c>
    </row>
    <row r="4090" spans="1:21" x14ac:dyDescent="0.2">
      <c r="A4090" s="23" t="s">
        <v>34222</v>
      </c>
      <c r="B4090" s="16" t="s">
        <v>34223</v>
      </c>
      <c r="C4090" s="16" t="s">
        <v>34224</v>
      </c>
      <c r="D4090" s="16" t="s">
        <v>34225</v>
      </c>
      <c r="E4090" s="16" t="s">
        <v>34223</v>
      </c>
      <c r="F4090" s="16" t="s">
        <v>34226</v>
      </c>
      <c r="G4090" s="16" t="s">
        <v>34227</v>
      </c>
      <c r="H4090" s="16" t="s">
        <v>34228</v>
      </c>
      <c r="I4090" s="17" t="s">
        <v>34229</v>
      </c>
      <c r="J4090" s="17" t="s">
        <v>34230</v>
      </c>
      <c r="K4090" s="17">
        <v>7</v>
      </c>
      <c r="M4090" s="17">
        <v>2</v>
      </c>
      <c r="O4090" s="17">
        <v>5</v>
      </c>
      <c r="P4090" s="17" t="s">
        <v>46</v>
      </c>
      <c r="Q4090" s="18"/>
      <c r="S4090" s="22" t="str">
        <f t="shared" si="189"/>
        <v>90177-81-4</v>
      </c>
      <c r="T4090" s="18" t="str">
        <f t="shared" si="190"/>
        <v>1,1,2,3,3,3-Hexafluoro-2-nitropropyl sulfurofluoridate</v>
      </c>
      <c r="U4090" s="18" t="str">
        <f t="shared" si="191"/>
        <v>DTXSID20527426</v>
      </c>
    </row>
    <row r="4091" spans="1:21" x14ac:dyDescent="0.2">
      <c r="A4091" s="23" t="s">
        <v>34231</v>
      </c>
      <c r="B4091" s="16" t="s">
        <v>34232</v>
      </c>
      <c r="C4091" s="16" t="s">
        <v>34233</v>
      </c>
      <c r="D4091" s="16" t="s">
        <v>34234</v>
      </c>
      <c r="E4091" s="16" t="s">
        <v>34232</v>
      </c>
      <c r="F4091" s="16" t="s">
        <v>34235</v>
      </c>
      <c r="G4091" s="16" t="s">
        <v>34236</v>
      </c>
      <c r="H4091" s="16" t="s">
        <v>34237</v>
      </c>
      <c r="I4091" s="17" t="s">
        <v>34238</v>
      </c>
      <c r="J4091" s="17" t="s">
        <v>34239</v>
      </c>
      <c r="K4091" s="17">
        <v>6</v>
      </c>
      <c r="M4091" s="17">
        <v>1</v>
      </c>
      <c r="O4091" s="17">
        <v>5</v>
      </c>
      <c r="P4091" s="17" t="s">
        <v>46</v>
      </c>
      <c r="Q4091" s="18"/>
      <c r="S4091" s="22" t="str">
        <f t="shared" si="189"/>
        <v>60007-39-8</v>
      </c>
      <c r="T4091" s="18" t="str">
        <f t="shared" si="190"/>
        <v>Copper(1+) 1,1,2,2,2-pentafluoroethan-1-ide</v>
      </c>
      <c r="U4091" s="18" t="str">
        <f t="shared" si="191"/>
        <v>DTXSID40544913</v>
      </c>
    </row>
    <row r="4092" spans="1:21" ht="45" x14ac:dyDescent="0.2">
      <c r="A4092" s="23" t="s">
        <v>34240</v>
      </c>
      <c r="B4092" s="16" t="s">
        <v>34241</v>
      </c>
      <c r="C4092" s="16" t="s">
        <v>34242</v>
      </c>
      <c r="D4092" s="16" t="s">
        <v>34243</v>
      </c>
      <c r="E4092" s="16" t="s">
        <v>34244</v>
      </c>
      <c r="F4092" s="16" t="s">
        <v>34245</v>
      </c>
      <c r="G4092" s="16" t="s">
        <v>34246</v>
      </c>
      <c r="H4092" s="16" t="s">
        <v>34247</v>
      </c>
      <c r="I4092" s="17" t="s">
        <v>34248</v>
      </c>
      <c r="J4092" s="17" t="s">
        <v>34249</v>
      </c>
      <c r="K4092" s="17">
        <v>12</v>
      </c>
      <c r="M4092" s="17">
        <v>2</v>
      </c>
      <c r="O4092" s="17">
        <v>1</v>
      </c>
      <c r="P4092" s="17" t="s">
        <v>46</v>
      </c>
      <c r="Q4092" s="18"/>
      <c r="S4092" s="22" t="str">
        <f t="shared" si="189"/>
        <v>63225-58-1</v>
      </c>
      <c r="T4092" s="18" t="str">
        <f t="shared" si="190"/>
        <v>Ammonium 2-(perfluorodecanyl)ethylsulfate  (1:1)</v>
      </c>
      <c r="U4092" s="18" t="str">
        <f t="shared" si="191"/>
        <v>DTXSID80897551</v>
      </c>
    </row>
    <row r="4093" spans="1:21" ht="30" x14ac:dyDescent="0.2">
      <c r="A4093" s="23" t="s">
        <v>34250</v>
      </c>
      <c r="B4093" s="16" t="s">
        <v>34251</v>
      </c>
      <c r="C4093" s="16" t="s">
        <v>34252</v>
      </c>
      <c r="D4093" s="16" t="s">
        <v>34253</v>
      </c>
      <c r="E4093" s="16" t="s">
        <v>34251</v>
      </c>
      <c r="F4093" s="16" t="s">
        <v>34254</v>
      </c>
      <c r="G4093" s="16" t="s">
        <v>34255</v>
      </c>
      <c r="H4093" s="16" t="s">
        <v>34256</v>
      </c>
      <c r="I4093" s="17" t="s">
        <v>34257</v>
      </c>
      <c r="J4093" s="17" t="s">
        <v>34258</v>
      </c>
      <c r="K4093" s="17">
        <v>10</v>
      </c>
      <c r="M4093" s="17">
        <v>40</v>
      </c>
      <c r="O4093" s="17">
        <v>5</v>
      </c>
      <c r="P4093" s="17" t="s">
        <v>46</v>
      </c>
      <c r="Q4093" s="18"/>
      <c r="S4093" s="22" t="str">
        <f t="shared" si="189"/>
        <v>13973-15-4</v>
      </c>
      <c r="T4093" s="18" t="str">
        <f t="shared" si="190"/>
        <v>2-Amino-5-fluoro-5-(trifluoromethyl)-1,3-thiazol-4(5H)-one</v>
      </c>
      <c r="U4093" s="18" t="str">
        <f t="shared" si="191"/>
        <v>DTXSID00336710</v>
      </c>
    </row>
    <row r="4094" spans="1:21" ht="60" x14ac:dyDescent="0.2">
      <c r="A4094" s="23" t="s">
        <v>34259</v>
      </c>
      <c r="B4094" s="16" t="s">
        <v>34260</v>
      </c>
      <c r="C4094" s="16" t="s">
        <v>34261</v>
      </c>
      <c r="D4094" s="16" t="s">
        <v>34262</v>
      </c>
      <c r="E4094" s="16" t="s">
        <v>34263</v>
      </c>
      <c r="F4094" s="16" t="s">
        <v>34264</v>
      </c>
      <c r="G4094" s="16" t="s">
        <v>34265</v>
      </c>
      <c r="H4094" s="16" t="s">
        <v>34266</v>
      </c>
      <c r="I4094" s="17" t="s">
        <v>34267</v>
      </c>
      <c r="J4094" s="17" t="s">
        <v>34268</v>
      </c>
      <c r="K4094" s="17">
        <v>31</v>
      </c>
      <c r="M4094" s="17">
        <v>16</v>
      </c>
      <c r="O4094" s="17">
        <v>1</v>
      </c>
      <c r="P4094" s="17" t="s">
        <v>46</v>
      </c>
      <c r="Q4094" s="18"/>
      <c r="S4094" s="22" t="str">
        <f t="shared" si="189"/>
        <v>65150-94-9</v>
      </c>
      <c r="T4094" s="18" t="str">
        <f t="shared" si="190"/>
        <v>(Perfluorohexadecyl)ethyl iodide</v>
      </c>
      <c r="U4094" s="18" t="str">
        <f t="shared" si="191"/>
        <v>DTXSID8070253</v>
      </c>
    </row>
    <row r="4095" spans="1:21" ht="45" x14ac:dyDescent="0.2">
      <c r="A4095" s="23" t="s">
        <v>34269</v>
      </c>
      <c r="B4095" s="16" t="s">
        <v>34270</v>
      </c>
      <c r="C4095" s="16" t="s">
        <v>34271</v>
      </c>
      <c r="D4095" s="16" t="s">
        <v>34272</v>
      </c>
      <c r="E4095" s="16" t="s">
        <v>34270</v>
      </c>
      <c r="F4095" s="16" t="s">
        <v>34273</v>
      </c>
      <c r="G4095" s="16" t="s">
        <v>34274</v>
      </c>
      <c r="H4095" s="16" t="s">
        <v>28041</v>
      </c>
      <c r="I4095" s="17" t="s">
        <v>28042</v>
      </c>
      <c r="J4095" s="17" t="s">
        <v>28043</v>
      </c>
      <c r="K4095" s="17">
        <v>24</v>
      </c>
      <c r="M4095" s="17">
        <v>11</v>
      </c>
      <c r="O4095" s="17">
        <v>1</v>
      </c>
      <c r="P4095" s="17" t="s">
        <v>46</v>
      </c>
      <c r="Q4095" s="18"/>
      <c r="S4095" s="22" t="str">
        <f t="shared" si="189"/>
        <v>67824-44-6</v>
      </c>
      <c r="T4095" s="18" t="str">
        <f t="shared" si="190"/>
        <v>4,4,5,5,6,6,7,7,8,8,9,9,10,11,11,11-Hexadecafluoro-10-(trifluoromethyl)undecane-1,2-diol</v>
      </c>
      <c r="U4095" s="18" t="str">
        <f t="shared" si="191"/>
        <v>DTXSID20880568</v>
      </c>
    </row>
    <row r="4096" spans="1:21" ht="60" x14ac:dyDescent="0.2">
      <c r="A4096" s="23" t="s">
        <v>34275</v>
      </c>
      <c r="B4096" s="16" t="s">
        <v>34276</v>
      </c>
      <c r="C4096" s="16" t="s">
        <v>34277</v>
      </c>
      <c r="D4096" s="16" t="s">
        <v>34278</v>
      </c>
      <c r="E4096" s="16" t="s">
        <v>34276</v>
      </c>
      <c r="F4096" s="16" t="s">
        <v>34279</v>
      </c>
      <c r="G4096" s="16" t="s">
        <v>34280</v>
      </c>
      <c r="H4096" s="16" t="s">
        <v>34281</v>
      </c>
      <c r="I4096" s="17" t="s">
        <v>34282</v>
      </c>
      <c r="J4096" s="17" t="s">
        <v>34283</v>
      </c>
      <c r="K4096" s="17">
        <v>15</v>
      </c>
      <c r="M4096" s="17">
        <v>2</v>
      </c>
      <c r="O4096" s="17">
        <v>5</v>
      </c>
      <c r="P4096" s="17" t="s">
        <v>46</v>
      </c>
      <c r="Q4096" s="18"/>
      <c r="S4096" s="22" t="str">
        <f t="shared" si="189"/>
        <v>1257261-89-4</v>
      </c>
      <c r="T4096" s="18" t="str">
        <f t="shared" si="190"/>
        <v>1,1,1,2,2,3,3,4,4,5,5,6,6,7,7,8,8,9,9,10,10-Henicosafluoro-12-iodotriacontane</v>
      </c>
      <c r="U4096" s="18" t="str">
        <f t="shared" si="191"/>
        <v>DTXSID50895488</v>
      </c>
    </row>
    <row r="4097" spans="1:21" ht="30" x14ac:dyDescent="0.2">
      <c r="A4097" s="23" t="s">
        <v>34284</v>
      </c>
      <c r="B4097" s="16" t="s">
        <v>34285</v>
      </c>
      <c r="C4097" s="16" t="s">
        <v>34286</v>
      </c>
      <c r="D4097" s="16" t="s">
        <v>34287</v>
      </c>
      <c r="E4097" s="16" t="s">
        <v>34285</v>
      </c>
      <c r="F4097" s="16" t="s">
        <v>34288</v>
      </c>
      <c r="G4097" s="16" t="s">
        <v>34289</v>
      </c>
      <c r="H4097" s="16" t="s">
        <v>31232</v>
      </c>
      <c r="I4097" s="17" t="s">
        <v>19866</v>
      </c>
      <c r="J4097" s="17" t="s">
        <v>31233</v>
      </c>
      <c r="K4097" s="17">
        <v>7</v>
      </c>
      <c r="O4097" s="17">
        <v>5</v>
      </c>
      <c r="P4097" s="17" t="s">
        <v>46</v>
      </c>
      <c r="Q4097" s="18"/>
      <c r="S4097" s="22" t="str">
        <f t="shared" si="189"/>
        <v>79272-21-2</v>
      </c>
      <c r="T4097" s="18" t="str">
        <f t="shared" si="190"/>
        <v>1,1,1,4,4,5,5,5-Octafluoro-2-(trifluoromethyl)pent-2-ene-3-thiol</v>
      </c>
      <c r="U4097" s="18" t="str">
        <f t="shared" si="191"/>
        <v>DTXSID90505519</v>
      </c>
    </row>
    <row r="4098" spans="1:21" ht="45" x14ac:dyDescent="0.2">
      <c r="A4098" s="23" t="s">
        <v>34290</v>
      </c>
      <c r="B4098" s="16" t="s">
        <v>34291</v>
      </c>
      <c r="C4098" s="16" t="s">
        <v>34292</v>
      </c>
      <c r="D4098" s="16" t="s">
        <v>34293</v>
      </c>
      <c r="F4098" s="16" t="s">
        <v>34294</v>
      </c>
      <c r="G4098" s="16" t="s">
        <v>34295</v>
      </c>
      <c r="H4098" s="16" t="s">
        <v>34296</v>
      </c>
      <c r="I4098" s="17" t="s">
        <v>34297</v>
      </c>
      <c r="J4098" s="17" t="s">
        <v>34298</v>
      </c>
      <c r="K4098" s="17">
        <v>3</v>
      </c>
      <c r="O4098" s="17">
        <v>2</v>
      </c>
      <c r="P4098" s="17" t="s">
        <v>46</v>
      </c>
      <c r="Q4098" s="18"/>
      <c r="S4098" s="22" t="str">
        <f t="shared" si="189"/>
        <v>150049-87-9</v>
      </c>
      <c r="T4098" s="18" t="str">
        <f t="shared" si="190"/>
        <v>(Perfluorononyl)methylketone</v>
      </c>
      <c r="U4098" s="18" t="str">
        <f t="shared" si="191"/>
        <v>DTXSID801032781</v>
      </c>
    </row>
    <row r="4099" spans="1:21" ht="30" x14ac:dyDescent="0.2">
      <c r="A4099" s="23" t="s">
        <v>34299</v>
      </c>
      <c r="B4099" s="16" t="s">
        <v>34300</v>
      </c>
      <c r="C4099" s="16" t="s">
        <v>34301</v>
      </c>
      <c r="D4099" s="16" t="s">
        <v>34302</v>
      </c>
      <c r="E4099" s="16" t="s">
        <v>34303</v>
      </c>
      <c r="F4099" s="16" t="s">
        <v>34304</v>
      </c>
      <c r="G4099" s="16" t="s">
        <v>34305</v>
      </c>
      <c r="H4099" s="16" t="s">
        <v>662</v>
      </c>
      <c r="I4099" s="17" t="s">
        <v>663</v>
      </c>
      <c r="J4099" s="17" t="s">
        <v>664</v>
      </c>
      <c r="K4099" s="17">
        <v>27</v>
      </c>
      <c r="M4099" s="17">
        <v>32</v>
      </c>
      <c r="O4099" s="17">
        <v>1</v>
      </c>
      <c r="P4099" s="17" t="s">
        <v>46</v>
      </c>
      <c r="Q4099" s="18"/>
      <c r="S4099" s="22" t="str">
        <f t="shared" si="189"/>
        <v>356-28-5</v>
      </c>
      <c r="T4099" s="18" t="str">
        <f t="shared" si="190"/>
        <v>Vinyl perfluorobutyrate</v>
      </c>
      <c r="U4099" s="18" t="str">
        <f t="shared" si="191"/>
        <v>DTXSID60189067</v>
      </c>
    </row>
    <row r="4100" spans="1:21" ht="45" x14ac:dyDescent="0.2">
      <c r="A4100" s="23" t="s">
        <v>34306</v>
      </c>
      <c r="B4100" s="16" t="s">
        <v>34307</v>
      </c>
      <c r="C4100" s="16" t="s">
        <v>34308</v>
      </c>
      <c r="D4100" s="16" t="s">
        <v>34309</v>
      </c>
      <c r="F4100" s="16" t="s">
        <v>34310</v>
      </c>
      <c r="G4100" s="16" t="s">
        <v>34311</v>
      </c>
      <c r="H4100" s="16" t="s">
        <v>34312</v>
      </c>
      <c r="I4100" s="17" t="s">
        <v>34313</v>
      </c>
      <c r="J4100" s="17" t="s">
        <v>34314</v>
      </c>
      <c r="K4100" s="17">
        <v>3</v>
      </c>
      <c r="O4100" s="17">
        <v>2</v>
      </c>
      <c r="P4100" s="17" t="s">
        <v>46</v>
      </c>
      <c r="Q4100" s="18"/>
      <c r="S4100" s="22" t="str">
        <f t="shared" si="189"/>
        <v>84743-32-8</v>
      </c>
      <c r="T4100" s="18" t="str">
        <f t="shared" si="190"/>
        <v>Lithium perfluorodecanoate</v>
      </c>
      <c r="U4100" s="18" t="str">
        <f t="shared" si="191"/>
        <v>DTXSID701033724</v>
      </c>
    </row>
    <row r="4101" spans="1:21" ht="30" x14ac:dyDescent="0.2">
      <c r="A4101" s="23" t="s">
        <v>34315</v>
      </c>
      <c r="B4101" s="16" t="s">
        <v>34316</v>
      </c>
      <c r="C4101" s="16" t="s">
        <v>34317</v>
      </c>
      <c r="D4101" s="16" t="s">
        <v>34318</v>
      </c>
      <c r="E4101" s="16" t="s">
        <v>34319</v>
      </c>
      <c r="F4101" s="16" t="s">
        <v>34320</v>
      </c>
      <c r="G4101" s="16" t="s">
        <v>34321</v>
      </c>
      <c r="H4101" s="16" t="s">
        <v>4107</v>
      </c>
      <c r="I4101" s="17" t="s">
        <v>4108</v>
      </c>
      <c r="J4101" s="17" t="s">
        <v>4109</v>
      </c>
      <c r="K4101" s="17">
        <v>15</v>
      </c>
      <c r="M4101" s="17">
        <v>3</v>
      </c>
      <c r="O4101" s="17">
        <v>1</v>
      </c>
      <c r="P4101" s="17" t="s">
        <v>46</v>
      </c>
      <c r="Q4101" s="18"/>
      <c r="S4101" s="22" t="str">
        <f t="shared" si="189"/>
        <v>34648-00-5</v>
      </c>
      <c r="T4101" s="18" t="str">
        <f t="shared" si="190"/>
        <v>(1Z)-4,4,5,5,6,6,6-Heptafluoro-1-(phenylamino)-1-hexen-3-one</v>
      </c>
      <c r="U4101" s="18" t="str">
        <f t="shared" si="191"/>
        <v>DTXSID80784750</v>
      </c>
    </row>
    <row r="4102" spans="1:21" ht="45" x14ac:dyDescent="0.2">
      <c r="A4102" s="23" t="s">
        <v>34322</v>
      </c>
      <c r="B4102" s="16" t="s">
        <v>34323</v>
      </c>
      <c r="C4102" s="16" t="s">
        <v>34324</v>
      </c>
      <c r="D4102" s="16" t="s">
        <v>34325</v>
      </c>
      <c r="F4102" s="16" t="s">
        <v>34326</v>
      </c>
      <c r="G4102" s="16" t="s">
        <v>34327</v>
      </c>
      <c r="H4102" s="16" t="s">
        <v>34328</v>
      </c>
      <c r="I4102" s="17" t="s">
        <v>34329</v>
      </c>
      <c r="J4102" s="17" t="s">
        <v>34330</v>
      </c>
      <c r="K4102" s="17">
        <v>3</v>
      </c>
      <c r="O4102" s="17">
        <v>1</v>
      </c>
      <c r="P4102" s="17" t="s">
        <v>46</v>
      </c>
      <c r="Q4102" s="18"/>
      <c r="S4102" s="22" t="str">
        <f t="shared" ref="S4102:S4165" si="192">C4102</f>
        <v>NOCAS_1027663</v>
      </c>
      <c r="T4102" s="18" t="str">
        <f t="shared" ref="T4102:T4165" si="193">B4102</f>
        <v>2-(11-[Chloro(difluoro)methyl]perfluorododecyl)ethyl prop-2-enoate</v>
      </c>
      <c r="U4102" s="18" t="str">
        <f t="shared" ref="U4102:U4165" si="194">A4102</f>
        <v>DTXSID201027663</v>
      </c>
    </row>
    <row r="4103" spans="1:21" ht="45" x14ac:dyDescent="0.2">
      <c r="A4103" s="23" t="s">
        <v>34331</v>
      </c>
      <c r="B4103" s="16" t="s">
        <v>34332</v>
      </c>
      <c r="C4103" s="16" t="s">
        <v>34333</v>
      </c>
      <c r="D4103" s="16" t="s">
        <v>34334</v>
      </c>
      <c r="E4103" s="16" t="s">
        <v>34335</v>
      </c>
      <c r="F4103" s="16" t="s">
        <v>34336</v>
      </c>
      <c r="G4103" s="16" t="s">
        <v>34337</v>
      </c>
      <c r="H4103" s="16" t="s">
        <v>34338</v>
      </c>
      <c r="I4103" s="17" t="s">
        <v>34339</v>
      </c>
      <c r="J4103" s="17" t="s">
        <v>34340</v>
      </c>
      <c r="K4103" s="17">
        <v>18</v>
      </c>
      <c r="M4103" s="17">
        <v>9</v>
      </c>
      <c r="O4103" s="17">
        <v>1</v>
      </c>
      <c r="P4103" s="17" t="s">
        <v>46</v>
      </c>
      <c r="Q4103" s="18"/>
      <c r="S4103" s="22" t="str">
        <f t="shared" si="192"/>
        <v>89685-56-3</v>
      </c>
      <c r="T4103" s="18" t="str">
        <f t="shared" si="193"/>
        <v>N-Methylpentadecafluorooctanamide</v>
      </c>
      <c r="U4103" s="18" t="str">
        <f t="shared" si="194"/>
        <v>DTXSID50478336</v>
      </c>
    </row>
    <row r="4104" spans="1:21" ht="30" x14ac:dyDescent="0.2">
      <c r="A4104" s="23" t="s">
        <v>34341</v>
      </c>
      <c r="B4104" s="16" t="s">
        <v>34342</v>
      </c>
      <c r="C4104" s="16" t="s">
        <v>34343</v>
      </c>
      <c r="D4104" s="16" t="s">
        <v>34344</v>
      </c>
      <c r="E4104" s="16" t="s">
        <v>34342</v>
      </c>
      <c r="F4104" s="16" t="s">
        <v>34345</v>
      </c>
      <c r="G4104" s="16" t="s">
        <v>34346</v>
      </c>
      <c r="H4104" s="16" t="s">
        <v>27094</v>
      </c>
      <c r="I4104" s="17" t="s">
        <v>27095</v>
      </c>
      <c r="J4104" s="17" t="s">
        <v>27096</v>
      </c>
      <c r="K4104" s="17">
        <v>14</v>
      </c>
      <c r="M4104" s="17">
        <v>6</v>
      </c>
      <c r="O4104" s="17">
        <v>5</v>
      </c>
      <c r="P4104" s="17" t="s">
        <v>46</v>
      </c>
      <c r="Q4104" s="18"/>
      <c r="S4104" s="22" t="str">
        <f t="shared" si="192"/>
        <v>391199-64-7</v>
      </c>
      <c r="T4104" s="18" t="str">
        <f t="shared" si="193"/>
        <v>(1E)-1,2,3,3,4,4,5,5,6,6,6-Undecafluorohex-1-ene</v>
      </c>
      <c r="U4104" s="18" t="str">
        <f t="shared" si="194"/>
        <v>DTXSID80895214</v>
      </c>
    </row>
    <row r="4105" spans="1:21" ht="30" x14ac:dyDescent="0.2">
      <c r="A4105" s="23" t="s">
        <v>34347</v>
      </c>
      <c r="B4105" s="16" t="s">
        <v>34348</v>
      </c>
      <c r="C4105" s="16" t="s">
        <v>34349</v>
      </c>
      <c r="G4105" s="16" t="s">
        <v>245</v>
      </c>
      <c r="J4105" s="17" t="s">
        <v>46</v>
      </c>
      <c r="K4105" s="17">
        <v>14</v>
      </c>
      <c r="O4105" s="17">
        <v>2</v>
      </c>
      <c r="P4105" s="17" t="s">
        <v>46</v>
      </c>
      <c r="Q4105" s="18"/>
      <c r="S4105" s="22" t="str">
        <f t="shared" si="192"/>
        <v>92332-25-7</v>
      </c>
      <c r="T4105" s="18" t="str">
        <f t="shared" si="193"/>
        <v>Phosphoric acid, bis(gamma-mu-perfluoro-C8-14-alkyl) esters, compds. with diethanolamine</v>
      </c>
      <c r="U4105" s="18" t="str">
        <f t="shared" si="194"/>
        <v>DTXSID10881327</v>
      </c>
    </row>
    <row r="4106" spans="1:21" ht="30" x14ac:dyDescent="0.2">
      <c r="A4106" s="23" t="s">
        <v>34350</v>
      </c>
      <c r="B4106" s="16" t="s">
        <v>34351</v>
      </c>
      <c r="C4106" s="16" t="s">
        <v>34352</v>
      </c>
      <c r="D4106" s="16" t="s">
        <v>34353</v>
      </c>
      <c r="E4106" s="16" t="s">
        <v>34354</v>
      </c>
      <c r="F4106" s="16" t="s">
        <v>34355</v>
      </c>
      <c r="G4106" s="16" t="s">
        <v>34356</v>
      </c>
      <c r="H4106" s="16" t="s">
        <v>3745</v>
      </c>
      <c r="I4106" s="17" t="s">
        <v>3746</v>
      </c>
      <c r="J4106" s="17" t="s">
        <v>3747</v>
      </c>
      <c r="K4106" s="17">
        <v>7</v>
      </c>
      <c r="M4106" s="17">
        <v>17</v>
      </c>
      <c r="O4106" s="17">
        <v>4</v>
      </c>
      <c r="P4106" s="17" t="s">
        <v>46</v>
      </c>
      <c r="Q4106" s="18"/>
      <c r="S4106" s="22" t="str">
        <f t="shared" si="192"/>
        <v>68325-20-2</v>
      </c>
      <c r="T4106" s="18" t="str">
        <f t="shared" si="193"/>
        <v>2,4,6-Heptanetriol, 2,6-bis(trifluoromethyl)-1,1,1,7,7,7-hexafluoro-</v>
      </c>
      <c r="U4106" s="18" t="str">
        <f t="shared" si="194"/>
        <v>DTXSID10218472</v>
      </c>
    </row>
    <row r="4107" spans="1:21" ht="45" x14ac:dyDescent="0.2">
      <c r="A4107" s="23" t="s">
        <v>34357</v>
      </c>
      <c r="B4107" s="16" t="s">
        <v>34358</v>
      </c>
      <c r="C4107" s="16" t="s">
        <v>34359</v>
      </c>
      <c r="D4107" s="16" t="s">
        <v>34360</v>
      </c>
      <c r="E4107" s="16" t="s">
        <v>34361</v>
      </c>
      <c r="F4107" s="16" t="s">
        <v>34362</v>
      </c>
      <c r="G4107" s="16" t="s">
        <v>34363</v>
      </c>
      <c r="H4107" s="16" t="s">
        <v>34364</v>
      </c>
      <c r="I4107" s="17" t="s">
        <v>34365</v>
      </c>
      <c r="J4107" s="17" t="s">
        <v>34366</v>
      </c>
      <c r="K4107" s="17">
        <v>18</v>
      </c>
      <c r="M4107" s="17">
        <v>4</v>
      </c>
      <c r="P4107" s="17" t="s">
        <v>46</v>
      </c>
      <c r="Q4107" s="18"/>
      <c r="S4107" s="22" t="str">
        <f t="shared" si="192"/>
        <v>149724-40-3</v>
      </c>
      <c r="T4107" s="18" t="str">
        <f t="shared" si="193"/>
        <v>8:2 Fluorotelomer sulfonate ammonium salt</v>
      </c>
      <c r="U4107" s="18" t="str">
        <f t="shared" si="194"/>
        <v>DTXSID20893350</v>
      </c>
    </row>
    <row r="4108" spans="1:21" ht="45" x14ac:dyDescent="0.2">
      <c r="A4108" s="23" t="s">
        <v>34367</v>
      </c>
      <c r="B4108" s="16" t="s">
        <v>34368</v>
      </c>
      <c r="C4108" s="16" t="s">
        <v>34369</v>
      </c>
      <c r="D4108" s="16" t="s">
        <v>34370</v>
      </c>
      <c r="F4108" s="16" t="s">
        <v>34371</v>
      </c>
      <c r="G4108" s="16" t="s">
        <v>34372</v>
      </c>
      <c r="H4108" s="16" t="s">
        <v>34373</v>
      </c>
      <c r="I4108" s="17" t="s">
        <v>34374</v>
      </c>
      <c r="J4108" s="17" t="s">
        <v>34375</v>
      </c>
      <c r="K4108" s="17">
        <v>3</v>
      </c>
      <c r="O4108" s="17">
        <v>2</v>
      </c>
      <c r="P4108" s="17" t="s">
        <v>46</v>
      </c>
      <c r="Q4108" s="18"/>
      <c r="S4108" s="22" t="str">
        <f t="shared" si="192"/>
        <v>1204951-03-0</v>
      </c>
      <c r="T4108" s="18" t="str">
        <f t="shared" si="193"/>
        <v>N-[3-(Dimethyloxidoamino)propyl]-3H-perfluoro-4,8-dioxanonanamide</v>
      </c>
      <c r="U4108" s="18" t="str">
        <f t="shared" si="194"/>
        <v>DTXSID801032505</v>
      </c>
    </row>
    <row r="4109" spans="1:21" ht="45" x14ac:dyDescent="0.2">
      <c r="A4109" s="23" t="s">
        <v>34376</v>
      </c>
      <c r="B4109" s="16" t="s">
        <v>34377</v>
      </c>
      <c r="C4109" s="16" t="s">
        <v>34378</v>
      </c>
      <c r="D4109" s="16" t="s">
        <v>34379</v>
      </c>
      <c r="F4109" s="16" t="s">
        <v>34380</v>
      </c>
      <c r="G4109" s="16" t="s">
        <v>34381</v>
      </c>
      <c r="H4109" s="16" t="s">
        <v>1718</v>
      </c>
      <c r="I4109" s="17" t="s">
        <v>1719</v>
      </c>
      <c r="J4109" s="17" t="s">
        <v>1720</v>
      </c>
      <c r="K4109" s="17">
        <v>4</v>
      </c>
      <c r="O4109" s="17">
        <v>1</v>
      </c>
      <c r="P4109" s="17" t="s">
        <v>46</v>
      </c>
      <c r="Q4109" s="18"/>
      <c r="S4109" s="22" t="str">
        <f t="shared" si="192"/>
        <v>1513864-21-5</v>
      </c>
      <c r="T4109" s="18" t="str">
        <f t="shared" si="193"/>
        <v>3-[Dimethyl(3-{[(perfluorobutyl)sulfonyl]amino}propyl)ammonio]propanoate</v>
      </c>
      <c r="U4109" s="18" t="str">
        <f t="shared" si="194"/>
        <v>DTXSID801032836</v>
      </c>
    </row>
    <row r="4110" spans="1:21" ht="30" x14ac:dyDescent="0.2">
      <c r="A4110" s="23" t="s">
        <v>34382</v>
      </c>
      <c r="B4110" s="16" t="s">
        <v>34383</v>
      </c>
      <c r="C4110" s="16" t="s">
        <v>34384</v>
      </c>
      <c r="D4110" s="16" t="s">
        <v>34385</v>
      </c>
      <c r="E4110" s="16" t="s">
        <v>34386</v>
      </c>
      <c r="F4110" s="16" t="s">
        <v>34387</v>
      </c>
      <c r="G4110" s="16" t="s">
        <v>34388</v>
      </c>
      <c r="H4110" s="16" t="s">
        <v>34389</v>
      </c>
      <c r="I4110" s="17" t="s">
        <v>34390</v>
      </c>
      <c r="J4110" s="17" t="s">
        <v>34391</v>
      </c>
      <c r="K4110" s="17">
        <v>16</v>
      </c>
      <c r="M4110" s="17">
        <v>13</v>
      </c>
      <c r="O4110" s="17">
        <v>1</v>
      </c>
      <c r="P4110" s="17" t="s">
        <v>46</v>
      </c>
      <c r="Q4110" s="18"/>
      <c r="S4110" s="22" t="str">
        <f t="shared" si="192"/>
        <v>2712-85-8</v>
      </c>
      <c r="T4110" s="18" t="str">
        <f t="shared" si="193"/>
        <v>5-(Perfluoropropyl)-1-phenyl-1H-tetrazole</v>
      </c>
      <c r="U4110" s="18" t="str">
        <f t="shared" si="194"/>
        <v>DTXSID70300645</v>
      </c>
    </row>
    <row r="4111" spans="1:21" ht="45" x14ac:dyDescent="0.2">
      <c r="A4111" s="23" t="s">
        <v>34392</v>
      </c>
      <c r="B4111" s="16" t="s">
        <v>34393</v>
      </c>
      <c r="C4111" s="16" t="s">
        <v>34394</v>
      </c>
      <c r="D4111" s="16" t="s">
        <v>34395</v>
      </c>
      <c r="E4111" s="16" t="s">
        <v>34393</v>
      </c>
      <c r="F4111" s="16" t="s">
        <v>34396</v>
      </c>
      <c r="G4111" s="16" t="s">
        <v>34397</v>
      </c>
      <c r="H4111" s="16" t="s">
        <v>34398</v>
      </c>
      <c r="I4111" s="17" t="s">
        <v>34399</v>
      </c>
      <c r="J4111" s="17" t="s">
        <v>34400</v>
      </c>
      <c r="K4111" s="17">
        <v>16</v>
      </c>
      <c r="M4111" s="17">
        <v>16</v>
      </c>
      <c r="O4111" s="17">
        <v>5</v>
      </c>
      <c r="P4111" s="17" t="s">
        <v>46</v>
      </c>
      <c r="Q4111" s="18"/>
      <c r="S4111" s="22" t="str">
        <f t="shared" si="192"/>
        <v>305849-13-2</v>
      </c>
      <c r="T4111" s="18" t="str">
        <f t="shared" si="193"/>
        <v>3,3,4,4,5,5,6,6,7,7,8,8,9,9,10,10,11,11,12,12,12-Henicosafluorododecyl phenylcarbamate</v>
      </c>
      <c r="U4111" s="18" t="str">
        <f t="shared" si="194"/>
        <v>DTXSID80896185</v>
      </c>
    </row>
    <row r="4112" spans="1:21" x14ac:dyDescent="0.2">
      <c r="A4112" s="23" t="s">
        <v>34401</v>
      </c>
      <c r="B4112" s="16" t="s">
        <v>34402</v>
      </c>
      <c r="C4112" s="16" t="s">
        <v>34403</v>
      </c>
      <c r="D4112" s="16" t="s">
        <v>34404</v>
      </c>
      <c r="F4112" s="16" t="s">
        <v>34405</v>
      </c>
      <c r="G4112" s="16" t="s">
        <v>34406</v>
      </c>
      <c r="H4112" s="16" t="s">
        <v>23358</v>
      </c>
      <c r="I4112" s="17" t="s">
        <v>23359</v>
      </c>
      <c r="J4112" s="17" t="s">
        <v>23360</v>
      </c>
      <c r="K4112" s="17">
        <v>7</v>
      </c>
      <c r="O4112" s="17">
        <v>2</v>
      </c>
      <c r="P4112" s="17" t="s">
        <v>46</v>
      </c>
      <c r="Q4112" s="18"/>
      <c r="S4112" s="22" t="str">
        <f t="shared" si="192"/>
        <v>5595-10-8</v>
      </c>
      <c r="T4112" s="18" t="str">
        <f t="shared" si="193"/>
        <v>(E)-1,2,3,3,3-Pentafluoropropene</v>
      </c>
      <c r="U4112" s="18" t="str">
        <f t="shared" si="194"/>
        <v>DTXSID401027221</v>
      </c>
    </row>
    <row r="4113" spans="1:21" ht="30" x14ac:dyDescent="0.2">
      <c r="A4113" s="23" t="s">
        <v>34407</v>
      </c>
      <c r="B4113" s="16" t="s">
        <v>34408</v>
      </c>
      <c r="C4113" s="16" t="s">
        <v>34409</v>
      </c>
      <c r="D4113" s="16" t="s">
        <v>34410</v>
      </c>
      <c r="F4113" s="16" t="s">
        <v>34411</v>
      </c>
      <c r="G4113" s="16" t="s">
        <v>34412</v>
      </c>
      <c r="H4113" s="16" t="s">
        <v>18136</v>
      </c>
      <c r="I4113" s="17" t="s">
        <v>18137</v>
      </c>
      <c r="J4113" s="17" t="s">
        <v>18138</v>
      </c>
      <c r="K4113" s="17">
        <v>4</v>
      </c>
      <c r="O4113" s="17">
        <v>2</v>
      </c>
      <c r="P4113" s="17" t="s">
        <v>46</v>
      </c>
      <c r="Q4113" s="18"/>
      <c r="S4113" s="22" t="str">
        <f t="shared" si="192"/>
        <v>NOCAS_1034737</v>
      </c>
      <c r="T4113" s="18" t="str">
        <f t="shared" si="193"/>
        <v>2:2 Fluorotelomer sulfonamido propyl betaine</v>
      </c>
      <c r="U4113" s="18" t="str">
        <f t="shared" si="194"/>
        <v>DTXSID801034737</v>
      </c>
    </row>
    <row r="4114" spans="1:21" ht="30" x14ac:dyDescent="0.2">
      <c r="A4114" s="23" t="s">
        <v>34413</v>
      </c>
      <c r="B4114" s="16" t="s">
        <v>34414</v>
      </c>
      <c r="C4114" s="16" t="s">
        <v>34415</v>
      </c>
      <c r="D4114" s="16" t="s">
        <v>34416</v>
      </c>
      <c r="E4114" s="16" t="s">
        <v>34414</v>
      </c>
      <c r="F4114" s="16" t="s">
        <v>34417</v>
      </c>
      <c r="G4114" s="16" t="s">
        <v>34418</v>
      </c>
      <c r="H4114" s="16" t="s">
        <v>34419</v>
      </c>
      <c r="I4114" s="17" t="s">
        <v>34420</v>
      </c>
      <c r="J4114" s="17" t="s">
        <v>34421</v>
      </c>
      <c r="K4114" s="17">
        <v>16</v>
      </c>
      <c r="M4114" s="17">
        <v>14</v>
      </c>
      <c r="O4114" s="17">
        <v>5</v>
      </c>
      <c r="P4114" s="17" t="s">
        <v>46</v>
      </c>
      <c r="Q4114" s="18"/>
      <c r="S4114" s="22" t="str">
        <f t="shared" si="192"/>
        <v>559-99-9</v>
      </c>
      <c r="T4114" s="18" t="str">
        <f t="shared" si="193"/>
        <v>7,7,8,8,9,9,9-Heptafluoro-2-methylnon-2-ene-4,6-dione</v>
      </c>
      <c r="U4114" s="18" t="str">
        <f t="shared" si="194"/>
        <v>DTXSID80285777</v>
      </c>
    </row>
    <row r="4115" spans="1:21" ht="30" x14ac:dyDescent="0.2">
      <c r="A4115" s="23" t="s">
        <v>34422</v>
      </c>
      <c r="B4115" s="16" t="s">
        <v>34423</v>
      </c>
      <c r="C4115" s="16" t="s">
        <v>34424</v>
      </c>
      <c r="D4115" s="16" t="s">
        <v>34425</v>
      </c>
      <c r="E4115" s="16" t="s">
        <v>34423</v>
      </c>
      <c r="F4115" s="16" t="s">
        <v>34426</v>
      </c>
      <c r="G4115" s="16" t="s">
        <v>34427</v>
      </c>
      <c r="H4115" s="16" t="s">
        <v>34428</v>
      </c>
      <c r="I4115" s="17" t="s">
        <v>34429</v>
      </c>
      <c r="J4115" s="17" t="s">
        <v>34430</v>
      </c>
      <c r="K4115" s="17">
        <v>7</v>
      </c>
      <c r="M4115" s="17">
        <v>4</v>
      </c>
      <c r="O4115" s="17">
        <v>5</v>
      </c>
      <c r="P4115" s="17" t="s">
        <v>46</v>
      </c>
      <c r="Q4115" s="18"/>
      <c r="S4115" s="22" t="str">
        <f t="shared" si="192"/>
        <v>137731-01-2</v>
      </c>
      <c r="T4115" s="18" t="str">
        <f t="shared" si="193"/>
        <v>(E)-1-(1,3,3,4,4,4-Hexafluorobut-1-en-1-yl)-2-phenyldiazene</v>
      </c>
      <c r="U4115" s="18" t="str">
        <f t="shared" si="194"/>
        <v>DTXSID00768577</v>
      </c>
    </row>
    <row r="4116" spans="1:21" ht="45" x14ac:dyDescent="0.2">
      <c r="A4116" s="23" t="s">
        <v>34431</v>
      </c>
      <c r="B4116" s="16" t="s">
        <v>34432</v>
      </c>
      <c r="C4116" s="16" t="s">
        <v>34433</v>
      </c>
      <c r="G4116" s="16" t="s">
        <v>245</v>
      </c>
      <c r="J4116" s="17" t="s">
        <v>46</v>
      </c>
      <c r="K4116" s="17">
        <v>29</v>
      </c>
      <c r="O4116" s="17">
        <v>1</v>
      </c>
      <c r="P4116" s="17" t="s">
        <v>46</v>
      </c>
      <c r="Q4116" s="18"/>
      <c r="S4116" s="22" t="str">
        <f t="shared" si="192"/>
        <v>149935-01-3</v>
      </c>
      <c r="T4116" s="18" t="str">
        <f t="shared" si="193"/>
        <v>1-Propene, 1,1,2,3,3,3-hexafluoro-, polymer with 1,1-difluoroethene, ethene, 1,1,2,2-tetrafluoroethene and 1,1,2-trifluoro-2-(trifluoromethoxy)ethene</v>
      </c>
      <c r="U4116" s="18" t="str">
        <f t="shared" si="194"/>
        <v>DTXSID00108732</v>
      </c>
    </row>
    <row r="4117" spans="1:21" ht="30" x14ac:dyDescent="0.2">
      <c r="A4117" s="23" t="s">
        <v>34434</v>
      </c>
      <c r="B4117" s="16" t="s">
        <v>34435</v>
      </c>
      <c r="C4117" s="16" t="s">
        <v>34436</v>
      </c>
      <c r="D4117" s="16" t="s">
        <v>34437</v>
      </c>
      <c r="F4117" s="16" t="s">
        <v>34438</v>
      </c>
      <c r="G4117" s="16" t="s">
        <v>34439</v>
      </c>
      <c r="H4117" s="16" t="s">
        <v>34440</v>
      </c>
      <c r="I4117" s="17" t="s">
        <v>34441</v>
      </c>
      <c r="J4117" s="17" t="s">
        <v>34442</v>
      </c>
      <c r="K4117" s="17">
        <v>3</v>
      </c>
      <c r="O4117" s="17">
        <v>2</v>
      </c>
      <c r="P4117" s="17" t="s">
        <v>46</v>
      </c>
      <c r="Q4117" s="18"/>
      <c r="S4117" s="22" t="str">
        <f t="shared" si="192"/>
        <v>NOCAS_1035376</v>
      </c>
      <c r="T4117" s="18" t="str">
        <f t="shared" si="193"/>
        <v>N-Propyl-N,N-dimethyl-(3-(difluoromethyl)perfluoropropyl)methan-1-aminium</v>
      </c>
      <c r="U4117" s="18" t="str">
        <f t="shared" si="194"/>
        <v>DTXSID901035376</v>
      </c>
    </row>
    <row r="4118" spans="1:21" ht="45" x14ac:dyDescent="0.2">
      <c r="A4118" s="23" t="s">
        <v>34443</v>
      </c>
      <c r="B4118" s="16" t="s">
        <v>34444</v>
      </c>
      <c r="C4118" s="16" t="s">
        <v>34445</v>
      </c>
      <c r="D4118" s="16" t="s">
        <v>34446</v>
      </c>
      <c r="E4118" s="16" t="s">
        <v>34447</v>
      </c>
      <c r="F4118" s="16" t="s">
        <v>34448</v>
      </c>
      <c r="G4118" s="16" t="s">
        <v>34449</v>
      </c>
      <c r="H4118" s="16" t="s">
        <v>34450</v>
      </c>
      <c r="I4118" s="17" t="s">
        <v>34451</v>
      </c>
      <c r="J4118" s="17" t="s">
        <v>34452</v>
      </c>
      <c r="K4118" s="17">
        <v>28</v>
      </c>
      <c r="M4118" s="17">
        <v>32</v>
      </c>
      <c r="O4118" s="17">
        <v>2</v>
      </c>
      <c r="P4118" s="17" t="s">
        <v>46</v>
      </c>
      <c r="Q4118" s="18"/>
      <c r="S4118" s="22" t="str">
        <f t="shared" si="192"/>
        <v>35192-44-0</v>
      </c>
      <c r="T4118" s="18" t="str">
        <f t="shared" si="193"/>
        <v>1,8-Divinylperfluorooctane</v>
      </c>
      <c r="U4118" s="18" t="str">
        <f t="shared" si="194"/>
        <v>DTXSID90371872</v>
      </c>
    </row>
    <row r="4119" spans="1:21" x14ac:dyDescent="0.2">
      <c r="A4119" s="23" t="s">
        <v>34453</v>
      </c>
      <c r="B4119" s="16" t="s">
        <v>34454</v>
      </c>
      <c r="C4119" s="16" t="s">
        <v>34455</v>
      </c>
      <c r="D4119" s="16" t="s">
        <v>34456</v>
      </c>
      <c r="F4119" s="16" t="s">
        <v>34457</v>
      </c>
      <c r="G4119" s="16" t="s">
        <v>34458</v>
      </c>
      <c r="H4119" s="16" t="s">
        <v>16221</v>
      </c>
      <c r="I4119" s="17" t="s">
        <v>16222</v>
      </c>
      <c r="J4119" s="17" t="s">
        <v>16223</v>
      </c>
      <c r="K4119" s="17">
        <v>7</v>
      </c>
      <c r="O4119" s="17">
        <v>2</v>
      </c>
      <c r="P4119" s="17" t="s">
        <v>46</v>
      </c>
      <c r="Q4119" s="18"/>
      <c r="S4119" s="22" t="str">
        <f t="shared" si="192"/>
        <v>111512-55-1</v>
      </c>
      <c r="T4119" s="18" t="str">
        <f t="shared" si="193"/>
        <v>(2S,3R)-2,3-Dichloro-1,1,1,2,3-pentafluoropropane</v>
      </c>
      <c r="U4119" s="18" t="str">
        <f t="shared" si="194"/>
        <v>DTXSID801023138</v>
      </c>
    </row>
    <row r="4120" spans="1:21" ht="30" x14ac:dyDescent="0.2">
      <c r="A4120" s="23" t="s">
        <v>34459</v>
      </c>
      <c r="B4120" s="16" t="s">
        <v>34460</v>
      </c>
      <c r="C4120" s="16" t="s">
        <v>34461</v>
      </c>
      <c r="D4120" s="16" t="s">
        <v>34462</v>
      </c>
      <c r="F4120" s="16" t="s">
        <v>34463</v>
      </c>
      <c r="G4120" s="16" t="s">
        <v>34464</v>
      </c>
      <c r="H4120" s="16" t="s">
        <v>34465</v>
      </c>
      <c r="I4120" s="17" t="s">
        <v>34466</v>
      </c>
      <c r="J4120" s="17" t="s">
        <v>34467</v>
      </c>
      <c r="K4120" s="17">
        <v>5</v>
      </c>
      <c r="O4120" s="17">
        <v>5</v>
      </c>
      <c r="P4120" s="17" t="s">
        <v>46</v>
      </c>
      <c r="Q4120" s="18"/>
      <c r="S4120" s="22" t="str">
        <f t="shared" si="192"/>
        <v>540530-42-5</v>
      </c>
      <c r="T4120" s="18" t="str">
        <f t="shared" si="193"/>
        <v>Butanamide, 2,2,3,3,4,4,4-heptafluoro-N-[4-(2-phenyldiazenyl)phenyl]-</v>
      </c>
      <c r="U4120" s="18" t="str">
        <f t="shared" si="194"/>
        <v>DTXSID601038214</v>
      </c>
    </row>
    <row r="4121" spans="1:21" ht="45" x14ac:dyDescent="0.2">
      <c r="A4121" s="23" t="s">
        <v>34468</v>
      </c>
      <c r="B4121" s="16" t="s">
        <v>34469</v>
      </c>
      <c r="C4121" s="16" t="s">
        <v>34470</v>
      </c>
      <c r="D4121" s="16" t="s">
        <v>34471</v>
      </c>
      <c r="F4121" s="16" t="s">
        <v>34472</v>
      </c>
      <c r="G4121" s="16" t="s">
        <v>34473</v>
      </c>
      <c r="H4121" s="16" t="s">
        <v>34474</v>
      </c>
      <c r="I4121" s="17" t="s">
        <v>34475</v>
      </c>
      <c r="J4121" s="17" t="s">
        <v>34476</v>
      </c>
      <c r="K4121" s="17">
        <v>3</v>
      </c>
      <c r="O4121" s="17">
        <v>1</v>
      </c>
      <c r="P4121" s="17" t="s">
        <v>46</v>
      </c>
      <c r="Q4121" s="18"/>
      <c r="S4121" s="22" t="str">
        <f t="shared" si="192"/>
        <v>86714-38-7</v>
      </c>
      <c r="T4121" s="18" t="str">
        <f t="shared" si="193"/>
        <v>Perfluorooctahydroquinolidizine</v>
      </c>
      <c r="U4121" s="18" t="str">
        <f t="shared" si="194"/>
        <v>DTXSID301027604</v>
      </c>
    </row>
    <row r="4122" spans="1:21" ht="75" x14ac:dyDescent="0.2">
      <c r="A4122" s="23" t="s">
        <v>34477</v>
      </c>
      <c r="B4122" s="16" t="s">
        <v>34478</v>
      </c>
      <c r="C4122" s="16" t="s">
        <v>34479</v>
      </c>
      <c r="D4122" s="16" t="s">
        <v>34480</v>
      </c>
      <c r="E4122" s="16" t="s">
        <v>34481</v>
      </c>
      <c r="F4122" s="16" t="s">
        <v>34482</v>
      </c>
      <c r="G4122" s="16" t="s">
        <v>34483</v>
      </c>
      <c r="H4122" s="16" t="s">
        <v>34484</v>
      </c>
      <c r="I4122" s="17" t="s">
        <v>34485</v>
      </c>
      <c r="J4122" s="17" t="s">
        <v>34486</v>
      </c>
      <c r="K4122" s="17">
        <v>24</v>
      </c>
      <c r="M4122" s="17">
        <v>10</v>
      </c>
      <c r="O4122" s="17">
        <v>1</v>
      </c>
      <c r="P4122" s="17" t="s">
        <v>46</v>
      </c>
      <c r="Q4122" s="18"/>
      <c r="S4122" s="22" t="str">
        <f t="shared" si="192"/>
        <v>70225-20-6</v>
      </c>
      <c r="T4122" s="18" t="str">
        <f t="shared" si="193"/>
        <v>Bis(trimethyl-3-(((pentadecafluoroheptyl)sulphonyl)amino)propylammonium) sulphate</v>
      </c>
      <c r="U4122" s="18" t="str">
        <f t="shared" si="194"/>
        <v>DTXSID6072053</v>
      </c>
    </row>
    <row r="4123" spans="1:21" ht="45" x14ac:dyDescent="0.2">
      <c r="A4123" s="23" t="s">
        <v>34487</v>
      </c>
      <c r="B4123" s="16" t="s">
        <v>34488</v>
      </c>
      <c r="C4123" s="16" t="s">
        <v>34489</v>
      </c>
      <c r="D4123" s="16" t="s">
        <v>34490</v>
      </c>
      <c r="E4123" s="16" t="s">
        <v>34491</v>
      </c>
      <c r="F4123" s="16" t="s">
        <v>34492</v>
      </c>
      <c r="G4123" s="16" t="s">
        <v>34493</v>
      </c>
      <c r="H4123" s="16" t="s">
        <v>34494</v>
      </c>
      <c r="I4123" s="17" t="s">
        <v>34495</v>
      </c>
      <c r="J4123" s="17" t="s">
        <v>34496</v>
      </c>
      <c r="K4123" s="17">
        <v>15</v>
      </c>
      <c r="M4123" s="17">
        <v>4</v>
      </c>
      <c r="O4123" s="17">
        <v>1</v>
      </c>
      <c r="P4123" s="17" t="s">
        <v>46</v>
      </c>
      <c r="Q4123" s="18"/>
      <c r="S4123" s="22" t="str">
        <f t="shared" si="192"/>
        <v>196859-54-8</v>
      </c>
      <c r="T4123" s="18" t="str">
        <f t="shared" si="193"/>
        <v>Perfluoroundecanoate</v>
      </c>
      <c r="U4123" s="18" t="str">
        <f t="shared" si="194"/>
        <v>DTXSID30892475</v>
      </c>
    </row>
    <row r="4124" spans="1:21" ht="45" x14ac:dyDescent="0.2">
      <c r="A4124" s="23" t="s">
        <v>34497</v>
      </c>
      <c r="B4124" s="16" t="s">
        <v>34498</v>
      </c>
      <c r="C4124" s="16" t="s">
        <v>34499</v>
      </c>
      <c r="D4124" s="16" t="s">
        <v>34500</v>
      </c>
      <c r="E4124" s="16" t="s">
        <v>34501</v>
      </c>
      <c r="F4124" s="16" t="s">
        <v>34502</v>
      </c>
      <c r="G4124" s="16" t="s">
        <v>34503</v>
      </c>
      <c r="H4124" s="16" t="s">
        <v>34504</v>
      </c>
      <c r="I4124" s="17" t="s">
        <v>34505</v>
      </c>
      <c r="J4124" s="17" t="s">
        <v>34506</v>
      </c>
      <c r="K4124" s="17">
        <v>24</v>
      </c>
      <c r="M4124" s="17">
        <v>9</v>
      </c>
      <c r="O4124" s="17">
        <v>1</v>
      </c>
      <c r="P4124" s="17" t="s">
        <v>46</v>
      </c>
      <c r="Q4124" s="18"/>
      <c r="S4124" s="22" t="str">
        <f t="shared" si="192"/>
        <v>94159-90-7</v>
      </c>
      <c r="T4124" s="18" t="str">
        <f t="shared" si="193"/>
        <v>4-((Perfluoro-7-methyloctyl)methyl)-2,2-dimethyl-1,3-dioxolane</v>
      </c>
      <c r="U4124" s="18" t="str">
        <f t="shared" si="194"/>
        <v>DTXSID50881164</v>
      </c>
    </row>
    <row r="4125" spans="1:21" ht="30" x14ac:dyDescent="0.2">
      <c r="A4125" s="23" t="s">
        <v>34507</v>
      </c>
      <c r="B4125" s="16" t="s">
        <v>34508</v>
      </c>
      <c r="C4125" s="16" t="s">
        <v>34509</v>
      </c>
      <c r="D4125" s="16" t="s">
        <v>34510</v>
      </c>
      <c r="E4125" s="16" t="s">
        <v>34511</v>
      </c>
      <c r="F4125" s="16" t="s">
        <v>34512</v>
      </c>
      <c r="G4125" s="16" t="s">
        <v>34513</v>
      </c>
      <c r="H4125" s="16" t="s">
        <v>34514</v>
      </c>
      <c r="I4125" s="17" t="s">
        <v>34515</v>
      </c>
      <c r="J4125" s="17" t="s">
        <v>34516</v>
      </c>
      <c r="K4125" s="17">
        <v>7</v>
      </c>
      <c r="M4125" s="17">
        <v>1</v>
      </c>
      <c r="O4125" s="17">
        <v>1</v>
      </c>
      <c r="P4125" s="17" t="s">
        <v>46</v>
      </c>
      <c r="Q4125" s="18"/>
      <c r="S4125" s="22" t="str">
        <f t="shared" si="192"/>
        <v>1799325-94-2</v>
      </c>
      <c r="T4125" s="18" t="str">
        <f t="shared" si="193"/>
        <v>2H,2H,3H,3H-Perfluorooctanoate</v>
      </c>
      <c r="U4125" s="18" t="str">
        <f t="shared" si="194"/>
        <v>DTXSID70892555</v>
      </c>
    </row>
    <row r="4126" spans="1:21" ht="30" x14ac:dyDescent="0.2">
      <c r="A4126" s="23" t="s">
        <v>34517</v>
      </c>
      <c r="B4126" s="16" t="s">
        <v>34518</v>
      </c>
      <c r="C4126" s="16" t="s">
        <v>34519</v>
      </c>
      <c r="D4126" s="16" t="s">
        <v>34520</v>
      </c>
      <c r="E4126" s="16" t="s">
        <v>34518</v>
      </c>
      <c r="F4126" s="16" t="s">
        <v>34521</v>
      </c>
      <c r="G4126" s="16" t="s">
        <v>34522</v>
      </c>
      <c r="H4126" s="16" t="s">
        <v>34523</v>
      </c>
      <c r="I4126" s="17" t="s">
        <v>34524</v>
      </c>
      <c r="J4126" s="17" t="s">
        <v>34525</v>
      </c>
      <c r="K4126" s="17">
        <v>8</v>
      </c>
      <c r="M4126" s="17">
        <v>2</v>
      </c>
      <c r="O4126" s="17">
        <v>5</v>
      </c>
      <c r="P4126" s="17" t="s">
        <v>46</v>
      </c>
      <c r="Q4126" s="18"/>
      <c r="S4126" s="22" t="str">
        <f t="shared" si="192"/>
        <v>58292-89-0</v>
      </c>
      <c r="T4126" s="18" t="str">
        <f t="shared" si="193"/>
        <v>5,5,6,6,7,7,8,8,9,9,10,10,10-Tridecafluorodec-3-yn-2-one</v>
      </c>
      <c r="U4126" s="18" t="str">
        <f t="shared" si="194"/>
        <v>DTXSID10547133</v>
      </c>
    </row>
    <row r="4127" spans="1:21" ht="45" x14ac:dyDescent="0.2">
      <c r="A4127" s="23" t="s">
        <v>34526</v>
      </c>
      <c r="B4127" s="16" t="s">
        <v>34527</v>
      </c>
      <c r="C4127" s="16" t="s">
        <v>34528</v>
      </c>
      <c r="G4127" s="16" t="s">
        <v>245</v>
      </c>
      <c r="J4127" s="17" t="s">
        <v>46</v>
      </c>
      <c r="K4127" s="17">
        <v>3</v>
      </c>
      <c r="O4127" s="17">
        <v>5</v>
      </c>
      <c r="P4127" s="17" t="s">
        <v>46</v>
      </c>
      <c r="Q4127" s="18"/>
      <c r="S4127" s="22" t="str">
        <f t="shared" si="192"/>
        <v>60015-08-9</v>
      </c>
      <c r="T4127" s="18" t="str">
        <f t="shared" si="193"/>
        <v>Poly(oxy-1,2-ethanediyl), α-(14,14,15,15,16,16,17,17,18,18,19,19, 20,20,20-pentadecafluoro-1,4,7,10-tetramethyl-13-oxo-3,6,9,12-tetraoxaeicos-1-yl)-ω-hydroxy-</v>
      </c>
      <c r="U4127" s="18" t="str">
        <f t="shared" si="194"/>
        <v>DTXSID501042933</v>
      </c>
    </row>
    <row r="4128" spans="1:21" ht="45" x14ac:dyDescent="0.2">
      <c r="A4128" s="23" t="s">
        <v>34529</v>
      </c>
      <c r="B4128" s="16" t="s">
        <v>34530</v>
      </c>
      <c r="C4128" s="16" t="s">
        <v>34531</v>
      </c>
      <c r="D4128" s="16" t="s">
        <v>34532</v>
      </c>
      <c r="F4128" s="16" t="s">
        <v>34533</v>
      </c>
      <c r="G4128" s="16" t="s">
        <v>34534</v>
      </c>
      <c r="H4128" s="16" t="s">
        <v>34535</v>
      </c>
      <c r="I4128" s="17" t="s">
        <v>34536</v>
      </c>
      <c r="J4128" s="17" t="s">
        <v>34537</v>
      </c>
      <c r="K4128" s="17">
        <v>3</v>
      </c>
      <c r="O4128" s="17">
        <v>2</v>
      </c>
      <c r="P4128" s="17" t="s">
        <v>46</v>
      </c>
      <c r="Q4128" s="18"/>
      <c r="S4128" s="22" t="str">
        <f t="shared" si="192"/>
        <v>92401-44-0</v>
      </c>
      <c r="T4128" s="18" t="str">
        <f t="shared" si="193"/>
        <v>3,3,4,4,5,5,6,6,7,7,8,8,8-Tridecafluorooctanol phosphate ammonium salt</v>
      </c>
      <c r="U4128" s="18" t="str">
        <f t="shared" si="194"/>
        <v>DTXSID301034249</v>
      </c>
    </row>
    <row r="4129" spans="1:21" ht="30" x14ac:dyDescent="0.2">
      <c r="A4129" s="23" t="s">
        <v>34538</v>
      </c>
      <c r="B4129" s="16" t="s">
        <v>34539</v>
      </c>
      <c r="C4129" s="16" t="s">
        <v>34540</v>
      </c>
      <c r="F4129" s="16" t="s">
        <v>34541</v>
      </c>
      <c r="G4129" s="16" t="s">
        <v>245</v>
      </c>
      <c r="H4129" s="16" t="s">
        <v>34542</v>
      </c>
      <c r="J4129" s="17" t="s">
        <v>46</v>
      </c>
      <c r="K4129" s="17">
        <v>33</v>
      </c>
      <c r="O4129" s="17">
        <v>1</v>
      </c>
      <c r="P4129" s="17" t="s">
        <v>46</v>
      </c>
      <c r="Q4129" s="18"/>
      <c r="S4129" s="22" t="str">
        <f t="shared" si="192"/>
        <v>24981-14-4</v>
      </c>
      <c r="T4129" s="18" t="str">
        <f t="shared" si="193"/>
        <v>Polyvinyl fluoride</v>
      </c>
      <c r="U4129" s="18" t="str">
        <f t="shared" si="194"/>
        <v>DTXSID601009764</v>
      </c>
    </row>
    <row r="4130" spans="1:21" ht="45" x14ac:dyDescent="0.2">
      <c r="A4130" s="23" t="s">
        <v>34543</v>
      </c>
      <c r="B4130" s="16" t="s">
        <v>34544</v>
      </c>
      <c r="C4130" s="16" t="s">
        <v>34545</v>
      </c>
      <c r="D4130" s="16" t="s">
        <v>34546</v>
      </c>
      <c r="F4130" s="16" t="s">
        <v>34547</v>
      </c>
      <c r="G4130" s="16" t="s">
        <v>34548</v>
      </c>
      <c r="H4130" s="16" t="s">
        <v>34549</v>
      </c>
      <c r="I4130" s="17" t="s">
        <v>34550</v>
      </c>
      <c r="J4130" s="17" t="s">
        <v>34551</v>
      </c>
      <c r="K4130" s="17">
        <v>3</v>
      </c>
      <c r="O4130" s="17">
        <v>2</v>
      </c>
      <c r="P4130" s="17" t="s">
        <v>46</v>
      </c>
      <c r="Q4130" s="18"/>
      <c r="S4130" s="22" t="str">
        <f t="shared" si="192"/>
        <v>76597-99-4</v>
      </c>
      <c r="T4130" s="18" t="str">
        <f t="shared" si="193"/>
        <v>1,4-Bis(perfluorohexyl)butane</v>
      </c>
      <c r="U4130" s="18" t="str">
        <f t="shared" si="194"/>
        <v>DTXSID401033587</v>
      </c>
    </row>
    <row r="4131" spans="1:21" x14ac:dyDescent="0.2">
      <c r="A4131" s="23" t="s">
        <v>34552</v>
      </c>
      <c r="B4131" s="16" t="s">
        <v>34553</v>
      </c>
      <c r="C4131" s="16" t="s">
        <v>34554</v>
      </c>
      <c r="G4131" s="16" t="s">
        <v>245</v>
      </c>
      <c r="J4131" s="17" t="s">
        <v>46</v>
      </c>
      <c r="K4131" s="17">
        <v>13</v>
      </c>
      <c r="O4131" s="17">
        <v>5</v>
      </c>
      <c r="P4131" s="17" t="s">
        <v>46</v>
      </c>
      <c r="Q4131" s="18"/>
      <c r="S4131" s="22" t="str">
        <f t="shared" si="192"/>
        <v>115287-18-8</v>
      </c>
      <c r="T4131" s="18" t="str">
        <f t="shared" si="193"/>
        <v>Poly[oxy[methyl(3,3,4,4,5,5,6,6,6-nonafluorohexyl)silylene]]</v>
      </c>
      <c r="U4131" s="18" t="str">
        <f t="shared" si="194"/>
        <v>DTXSID10881968</v>
      </c>
    </row>
    <row r="4132" spans="1:21" ht="30" x14ac:dyDescent="0.2">
      <c r="A4132" s="23" t="s">
        <v>34555</v>
      </c>
      <c r="B4132" s="16" t="s">
        <v>34556</v>
      </c>
      <c r="C4132" s="16" t="s">
        <v>34557</v>
      </c>
      <c r="D4132" s="16" t="s">
        <v>34558</v>
      </c>
      <c r="E4132" s="16" t="s">
        <v>34556</v>
      </c>
      <c r="F4132" s="16" t="s">
        <v>34559</v>
      </c>
      <c r="G4132" s="16" t="s">
        <v>34560</v>
      </c>
      <c r="H4132" s="16" t="s">
        <v>34561</v>
      </c>
      <c r="I4132" s="17" t="s">
        <v>34562</v>
      </c>
      <c r="J4132" s="17" t="s">
        <v>34563</v>
      </c>
      <c r="K4132" s="17">
        <v>8</v>
      </c>
      <c r="M4132" s="17">
        <v>2</v>
      </c>
      <c r="O4132" s="17">
        <v>5</v>
      </c>
      <c r="P4132" s="17" t="s">
        <v>46</v>
      </c>
      <c r="Q4132" s="18"/>
      <c r="S4132" s="22" t="str">
        <f t="shared" si="192"/>
        <v>2559-75-3</v>
      </c>
      <c r="T4132" s="18" t="str">
        <f t="shared" si="193"/>
        <v>2,3-Bis(heptafluoropropyl)quinoxaline</v>
      </c>
      <c r="U4132" s="18" t="str">
        <f t="shared" si="194"/>
        <v>DTXSID40780652</v>
      </c>
    </row>
    <row r="4133" spans="1:21" ht="30" x14ac:dyDescent="0.2">
      <c r="A4133" s="23" t="s">
        <v>34564</v>
      </c>
      <c r="B4133" s="16" t="s">
        <v>34565</v>
      </c>
      <c r="C4133" s="16" t="s">
        <v>34566</v>
      </c>
      <c r="D4133" s="16" t="s">
        <v>34567</v>
      </c>
      <c r="E4133" s="16" t="s">
        <v>34565</v>
      </c>
      <c r="F4133" s="16" t="s">
        <v>34568</v>
      </c>
      <c r="G4133" s="16" t="s">
        <v>34569</v>
      </c>
      <c r="H4133" s="16" t="s">
        <v>34570</v>
      </c>
      <c r="I4133" s="17" t="s">
        <v>34571</v>
      </c>
      <c r="J4133" s="17" t="s">
        <v>34572</v>
      </c>
      <c r="K4133" s="17">
        <v>15</v>
      </c>
      <c r="M4133" s="17">
        <v>8</v>
      </c>
      <c r="O4133" s="17">
        <v>5</v>
      </c>
      <c r="P4133" s="17" t="s">
        <v>46</v>
      </c>
      <c r="Q4133" s="18"/>
      <c r="S4133" s="22" t="str">
        <f t="shared" si="192"/>
        <v>146304-76-9</v>
      </c>
      <c r="T4133" s="18" t="str">
        <f t="shared" si="193"/>
        <v>3-Phenyl-5-(tridecafluorohexyl)-1,2,4-oxadiazole</v>
      </c>
      <c r="U4133" s="18" t="str">
        <f t="shared" si="194"/>
        <v>DTXSID00896228</v>
      </c>
    </row>
    <row r="4134" spans="1:21" ht="45" x14ac:dyDescent="0.2">
      <c r="A4134" s="23" t="s">
        <v>34573</v>
      </c>
      <c r="B4134" s="16" t="s">
        <v>34574</v>
      </c>
      <c r="C4134" s="16" t="s">
        <v>34575</v>
      </c>
      <c r="D4134" s="16" t="s">
        <v>34576</v>
      </c>
      <c r="E4134" s="16" t="s">
        <v>34577</v>
      </c>
      <c r="F4134" s="16" t="s">
        <v>34578</v>
      </c>
      <c r="G4134" s="16" t="s">
        <v>34579</v>
      </c>
      <c r="H4134" s="16" t="s">
        <v>34580</v>
      </c>
      <c r="I4134" s="17" t="s">
        <v>34581</v>
      </c>
      <c r="J4134" s="17" t="s">
        <v>34582</v>
      </c>
      <c r="K4134" s="17">
        <v>20</v>
      </c>
      <c r="O4134" s="17">
        <v>5</v>
      </c>
      <c r="P4134" s="17" t="s">
        <v>46</v>
      </c>
      <c r="Q4134" s="18"/>
      <c r="S4134" s="22" t="str">
        <f t="shared" si="192"/>
        <v>556050-48-7</v>
      </c>
      <c r="T4134" s="18" t="str">
        <f t="shared" si="193"/>
        <v>N-[4-(3,3,4,4,5,5,6,6,7,7,8,8,8-Tridecafluorooctyl)benzyloxycarbonyloxy] succinimide</v>
      </c>
      <c r="U4134" s="18" t="str">
        <f t="shared" si="194"/>
        <v>DTXSID20451116</v>
      </c>
    </row>
    <row r="4135" spans="1:21" ht="45" x14ac:dyDescent="0.2">
      <c r="A4135" s="23" t="s">
        <v>34583</v>
      </c>
      <c r="B4135" s="16" t="s">
        <v>34584</v>
      </c>
      <c r="C4135" s="16" t="s">
        <v>34585</v>
      </c>
      <c r="D4135" s="16" t="s">
        <v>34586</v>
      </c>
      <c r="E4135" s="16" t="s">
        <v>34584</v>
      </c>
      <c r="F4135" s="16" t="s">
        <v>34587</v>
      </c>
      <c r="G4135" s="16" t="s">
        <v>34588</v>
      </c>
      <c r="H4135" s="16" t="s">
        <v>25259</v>
      </c>
      <c r="I4135" s="17" t="s">
        <v>25260</v>
      </c>
      <c r="J4135" s="17" t="s">
        <v>25261</v>
      </c>
      <c r="K4135" s="17">
        <v>15</v>
      </c>
      <c r="M4135" s="17">
        <v>17</v>
      </c>
      <c r="P4135" s="17" t="s">
        <v>46</v>
      </c>
      <c r="Q4135" s="18"/>
      <c r="S4135" s="22" t="str">
        <f t="shared" si="192"/>
        <v>261503-82-6</v>
      </c>
      <c r="T4135" s="18" t="str">
        <f t="shared" si="193"/>
        <v>1,1,1,2,2,3,3,4,4,8,8,9,9,10,10,11,11,11-Octadecafluoroundecane-5,7-dione</v>
      </c>
      <c r="U4135" s="18" t="str">
        <f t="shared" si="194"/>
        <v>DTXSID80895673</v>
      </c>
    </row>
    <row r="4136" spans="1:21" ht="45" x14ac:dyDescent="0.2">
      <c r="A4136" s="23" t="s">
        <v>34589</v>
      </c>
      <c r="B4136" s="16" t="s">
        <v>34590</v>
      </c>
      <c r="C4136" s="16" t="s">
        <v>34591</v>
      </c>
      <c r="D4136" s="16" t="s">
        <v>34592</v>
      </c>
      <c r="F4136" s="16" t="s">
        <v>34593</v>
      </c>
      <c r="G4136" s="16" t="s">
        <v>34594</v>
      </c>
      <c r="H4136" s="16" t="s">
        <v>34595</v>
      </c>
      <c r="I4136" s="17" t="s">
        <v>34596</v>
      </c>
      <c r="J4136" s="17" t="s">
        <v>34597</v>
      </c>
      <c r="K4136" s="17">
        <v>3</v>
      </c>
      <c r="O4136" s="17">
        <v>2</v>
      </c>
      <c r="P4136" s="17" t="s">
        <v>46</v>
      </c>
      <c r="Q4136" s="18"/>
      <c r="S4136" s="22" t="str">
        <f t="shared" si="192"/>
        <v>94817-80-8</v>
      </c>
      <c r="T4136" s="18" t="str">
        <f t="shared" si="193"/>
        <v>3-(Perfluorononyl)-2-hydroxy-N-(1-methylpropyl)propylamine</v>
      </c>
      <c r="U4136" s="18" t="str">
        <f t="shared" si="194"/>
        <v>DTXSID901034304</v>
      </c>
    </row>
    <row r="4137" spans="1:21" x14ac:dyDescent="0.2">
      <c r="A4137" s="23" t="s">
        <v>34598</v>
      </c>
      <c r="B4137" s="16" t="s">
        <v>34599</v>
      </c>
      <c r="C4137" s="16" t="s">
        <v>34600</v>
      </c>
      <c r="D4137" s="16" t="s">
        <v>34601</v>
      </c>
      <c r="E4137" s="16" t="s">
        <v>34602</v>
      </c>
      <c r="F4137" s="16" t="s">
        <v>34603</v>
      </c>
      <c r="G4137" s="16" t="s">
        <v>2153</v>
      </c>
      <c r="H4137" s="16" t="s">
        <v>11545</v>
      </c>
      <c r="I4137" s="17" t="s">
        <v>11546</v>
      </c>
      <c r="J4137" s="17" t="s">
        <v>11547</v>
      </c>
      <c r="K4137" s="17">
        <v>66</v>
      </c>
      <c r="M4137" s="17">
        <v>110</v>
      </c>
      <c r="O4137" s="17">
        <v>1</v>
      </c>
      <c r="P4137" s="17" t="s">
        <v>46</v>
      </c>
      <c r="Q4137" s="18"/>
      <c r="S4137" s="22" t="str">
        <f t="shared" si="192"/>
        <v>76-37-9</v>
      </c>
      <c r="T4137" s="18" t="str">
        <f t="shared" si="193"/>
        <v>2,2,3,3-Tetrafluoro-1-propanol</v>
      </c>
      <c r="U4137" s="18" t="str">
        <f t="shared" si="194"/>
        <v>DTXSID8058796</v>
      </c>
    </row>
    <row r="4138" spans="1:21" ht="30" x14ac:dyDescent="0.2">
      <c r="A4138" s="23" t="s">
        <v>34604</v>
      </c>
      <c r="B4138" s="16" t="s">
        <v>34605</v>
      </c>
      <c r="C4138" s="16" t="s">
        <v>34606</v>
      </c>
      <c r="D4138" s="16" t="s">
        <v>34607</v>
      </c>
      <c r="F4138" s="16" t="s">
        <v>34608</v>
      </c>
      <c r="G4138" s="16" t="s">
        <v>34609</v>
      </c>
      <c r="H4138" s="16" t="s">
        <v>34610</v>
      </c>
      <c r="I4138" s="17" t="s">
        <v>34611</v>
      </c>
      <c r="J4138" s="17" t="s">
        <v>34612</v>
      </c>
      <c r="K4138" s="17">
        <v>3</v>
      </c>
      <c r="O4138" s="17">
        <v>2</v>
      </c>
      <c r="P4138" s="17" t="s">
        <v>46</v>
      </c>
      <c r="Q4138" s="18"/>
      <c r="S4138" s="22" t="str">
        <f t="shared" si="192"/>
        <v>919004-99-2</v>
      </c>
      <c r="T4138" s="18" t="str">
        <f t="shared" si="193"/>
        <v>Ammonium perfluoro-3,5,7,9-tetraoxadecanoate</v>
      </c>
      <c r="U4138" s="18" t="str">
        <f t="shared" si="194"/>
        <v>DTXSID501034140</v>
      </c>
    </row>
    <row r="4139" spans="1:21" ht="60" x14ac:dyDescent="0.2">
      <c r="A4139" s="23" t="s">
        <v>34613</v>
      </c>
      <c r="B4139" s="16" t="s">
        <v>34614</v>
      </c>
      <c r="C4139" s="16" t="s">
        <v>34615</v>
      </c>
      <c r="D4139" s="16" t="s">
        <v>34616</v>
      </c>
      <c r="E4139" s="16" t="s">
        <v>34614</v>
      </c>
      <c r="F4139" s="16" t="s">
        <v>34617</v>
      </c>
      <c r="G4139" s="16" t="s">
        <v>34618</v>
      </c>
      <c r="H4139" s="16" t="s">
        <v>34619</v>
      </c>
      <c r="I4139" s="17" t="s">
        <v>34620</v>
      </c>
      <c r="J4139" s="17" t="s">
        <v>34621</v>
      </c>
      <c r="K4139" s="17">
        <v>15</v>
      </c>
      <c r="M4139" s="17">
        <v>3</v>
      </c>
      <c r="O4139" s="17">
        <v>5</v>
      </c>
      <c r="P4139" s="17" t="s">
        <v>46</v>
      </c>
      <c r="Q4139" s="18"/>
      <c r="S4139" s="22" t="str">
        <f t="shared" si="192"/>
        <v>1637311-39-7</v>
      </c>
      <c r="T4139" s="18" t="str">
        <f t="shared" si="193"/>
        <v>[(4-{3-[(3,3,4,4,5,5,6,6,7,7,8,8,8-Tridecafluorooctyl)sulfanyl]propyl}-1,2-phenylene)bis(oxy)]bis(triethylsilane)</v>
      </c>
      <c r="U4139" s="18" t="str">
        <f t="shared" si="194"/>
        <v>DTXSID40896181</v>
      </c>
    </row>
    <row r="4140" spans="1:21" ht="60" x14ac:dyDescent="0.2">
      <c r="A4140" s="23" t="s">
        <v>34622</v>
      </c>
      <c r="B4140" s="16" t="s">
        <v>34623</v>
      </c>
      <c r="C4140" s="16" t="s">
        <v>34624</v>
      </c>
      <c r="D4140" s="16" t="s">
        <v>34625</v>
      </c>
      <c r="E4140" s="16" t="s">
        <v>34626</v>
      </c>
      <c r="F4140" s="16" t="s">
        <v>34627</v>
      </c>
      <c r="G4140" s="16" t="s">
        <v>34628</v>
      </c>
      <c r="H4140" s="16" t="s">
        <v>34629</v>
      </c>
      <c r="I4140" s="17" t="s">
        <v>34630</v>
      </c>
      <c r="J4140" s="17" t="s">
        <v>34631</v>
      </c>
      <c r="K4140" s="17">
        <v>25</v>
      </c>
      <c r="M4140" s="17">
        <v>8</v>
      </c>
      <c r="O4140" s="17">
        <v>1</v>
      </c>
      <c r="P4140" s="17" t="s">
        <v>46</v>
      </c>
      <c r="Q4140" s="18"/>
      <c r="S4140" s="22" t="str">
        <f t="shared" si="192"/>
        <v>63295-29-4</v>
      </c>
      <c r="T4140" s="18" t="str">
        <f t="shared" si="193"/>
        <v>3-(Perfluoro(13-methyltetradecyl))-2-hydroxypropyl dihydrogen phosphate</v>
      </c>
      <c r="U4140" s="18" t="str">
        <f t="shared" si="194"/>
        <v>DTXSID50880531</v>
      </c>
    </row>
    <row r="4141" spans="1:21" ht="45" x14ac:dyDescent="0.2">
      <c r="A4141" s="23" t="s">
        <v>34632</v>
      </c>
      <c r="B4141" s="16" t="s">
        <v>34633</v>
      </c>
      <c r="C4141" s="16" t="s">
        <v>34634</v>
      </c>
      <c r="D4141" s="16" t="s">
        <v>34635</v>
      </c>
      <c r="E4141" s="16" t="s">
        <v>34636</v>
      </c>
      <c r="F4141" s="16" t="s">
        <v>34637</v>
      </c>
      <c r="G4141" s="16" t="s">
        <v>34638</v>
      </c>
      <c r="H4141" s="16" t="s">
        <v>34639</v>
      </c>
      <c r="I4141" s="17" t="s">
        <v>34640</v>
      </c>
      <c r="J4141" s="17" t="s">
        <v>34641</v>
      </c>
      <c r="K4141" s="17">
        <v>11</v>
      </c>
      <c r="M4141" s="17">
        <v>8</v>
      </c>
      <c r="O4141" s="17">
        <v>5</v>
      </c>
      <c r="P4141" s="17" t="s">
        <v>46</v>
      </c>
      <c r="Q4141" s="18"/>
      <c r="S4141" s="22" t="str">
        <f t="shared" si="192"/>
        <v>55429-80-6</v>
      </c>
      <c r="T4141" s="18" t="str">
        <f t="shared" si="193"/>
        <v>4-(5-ethyl-1,3-dimethyl-2,4,6-trioxo-1,3-diazinan-5-yl)pentan-2-yl 2,2,3,3,4,4,4-heptafluorobutanoate</v>
      </c>
      <c r="U4141" s="18" t="str">
        <f t="shared" si="194"/>
        <v>DTXSID80345305</v>
      </c>
    </row>
    <row r="4142" spans="1:21" ht="30" x14ac:dyDescent="0.2">
      <c r="A4142" s="23" t="s">
        <v>34642</v>
      </c>
      <c r="B4142" s="16" t="s">
        <v>34643</v>
      </c>
      <c r="C4142" s="16" t="s">
        <v>34644</v>
      </c>
      <c r="D4142" s="16" t="s">
        <v>34645</v>
      </c>
      <c r="E4142" s="16" t="s">
        <v>34646</v>
      </c>
      <c r="F4142" s="16" t="s">
        <v>34647</v>
      </c>
      <c r="G4142" s="16" t="s">
        <v>34648</v>
      </c>
      <c r="H4142" s="16" t="s">
        <v>34649</v>
      </c>
      <c r="I4142" s="17" t="s">
        <v>34650</v>
      </c>
      <c r="J4142" s="17" t="s">
        <v>34651</v>
      </c>
      <c r="K4142" s="17">
        <v>18</v>
      </c>
      <c r="M4142" s="17">
        <v>12</v>
      </c>
      <c r="O4142" s="17">
        <v>4</v>
      </c>
      <c r="P4142" s="17" t="s">
        <v>46</v>
      </c>
      <c r="Q4142" s="18"/>
      <c r="S4142" s="22" t="str">
        <f t="shared" si="192"/>
        <v>31185-68-9</v>
      </c>
      <c r="T4142" s="18" t="str">
        <f t="shared" si="193"/>
        <v>Orthobutyric acid, heptafluoro-, cyclic ester with 2-ethyl-2-(hydroxymethyl)-1,3-propanediol (1:1)</v>
      </c>
      <c r="U4142" s="18" t="str">
        <f t="shared" si="194"/>
        <v>DTXSID50185114</v>
      </c>
    </row>
    <row r="4143" spans="1:21" ht="45" x14ac:dyDescent="0.2">
      <c r="A4143" s="23" t="s">
        <v>34652</v>
      </c>
      <c r="B4143" s="16" t="s">
        <v>34653</v>
      </c>
      <c r="C4143" s="16" t="s">
        <v>34654</v>
      </c>
      <c r="D4143" s="16" t="s">
        <v>34655</v>
      </c>
      <c r="E4143" s="16" t="s">
        <v>34653</v>
      </c>
      <c r="F4143" s="16" t="s">
        <v>34656</v>
      </c>
      <c r="G4143" s="16" t="s">
        <v>34657</v>
      </c>
      <c r="H4143" s="16" t="s">
        <v>8136</v>
      </c>
      <c r="I4143" s="17" t="s">
        <v>8137</v>
      </c>
      <c r="J4143" s="17" t="s">
        <v>8138</v>
      </c>
      <c r="K4143" s="17">
        <v>8</v>
      </c>
      <c r="O4143" s="17">
        <v>5</v>
      </c>
      <c r="P4143" s="17" t="s">
        <v>46</v>
      </c>
      <c r="Q4143" s="18"/>
      <c r="S4143" s="22" t="str">
        <f t="shared" si="192"/>
        <v>88690-51-1</v>
      </c>
      <c r="T4143" s="18" t="str">
        <f t="shared" si="193"/>
        <v>1,1,2,2,3,3,4,4,5,5,6,6,7,7,8,8,9,9,10-Nonadecafluorodecan-1-amine</v>
      </c>
      <c r="U4143" s="18" t="str">
        <f t="shared" si="194"/>
        <v>DTXSID20709487</v>
      </c>
    </row>
    <row r="4144" spans="1:21" x14ac:dyDescent="0.2">
      <c r="A4144" s="23" t="s">
        <v>34658</v>
      </c>
      <c r="B4144" s="16" t="s">
        <v>34659</v>
      </c>
      <c r="C4144" s="16" t="s">
        <v>34660</v>
      </c>
      <c r="D4144" s="16" t="s">
        <v>34661</v>
      </c>
      <c r="E4144" s="16" t="s">
        <v>34659</v>
      </c>
      <c r="F4144" s="16" t="s">
        <v>34662</v>
      </c>
      <c r="G4144" s="16" t="s">
        <v>34663</v>
      </c>
      <c r="H4144" s="16" t="s">
        <v>34664</v>
      </c>
      <c r="I4144" s="17" t="s">
        <v>34665</v>
      </c>
      <c r="J4144" s="17" t="s">
        <v>34666</v>
      </c>
      <c r="K4144" s="17">
        <v>5</v>
      </c>
      <c r="O4144" s="17">
        <v>5</v>
      </c>
      <c r="P4144" s="17" t="s">
        <v>46</v>
      </c>
      <c r="Q4144" s="18"/>
      <c r="S4144" s="22" t="str">
        <f t="shared" si="192"/>
        <v>72681-60-8</v>
      </c>
      <c r="T4144" s="18" t="str">
        <f t="shared" si="193"/>
        <v>2,2-Bis(trifluoromethyl)-1,3-oxazol-5(2H)-one</v>
      </c>
      <c r="U4144" s="18" t="str">
        <f t="shared" si="194"/>
        <v>DTXSID40501622</v>
      </c>
    </row>
    <row r="4145" spans="1:21" ht="45" x14ac:dyDescent="0.2">
      <c r="A4145" s="23" t="s">
        <v>34667</v>
      </c>
      <c r="B4145" s="16" t="s">
        <v>34668</v>
      </c>
      <c r="C4145" s="16" t="s">
        <v>34669</v>
      </c>
      <c r="D4145" s="16" t="s">
        <v>34670</v>
      </c>
      <c r="E4145" s="16" t="s">
        <v>34668</v>
      </c>
      <c r="F4145" s="16" t="s">
        <v>34671</v>
      </c>
      <c r="G4145" s="16" t="s">
        <v>34672</v>
      </c>
      <c r="H4145" s="16" t="s">
        <v>34673</v>
      </c>
      <c r="I4145" s="17" t="s">
        <v>34674</v>
      </c>
      <c r="J4145" s="17" t="s">
        <v>34675</v>
      </c>
      <c r="K4145" s="17">
        <v>8</v>
      </c>
      <c r="M4145" s="17">
        <v>3</v>
      </c>
      <c r="O4145" s="17">
        <v>5</v>
      </c>
      <c r="P4145" s="17" t="s">
        <v>46</v>
      </c>
      <c r="Q4145" s="18"/>
      <c r="S4145" s="22" t="str">
        <f t="shared" si="192"/>
        <v>137648-84-1</v>
      </c>
      <c r="T4145" s="18" t="str">
        <f t="shared" si="193"/>
        <v>Acetic acid--7,7,8,8,9,9,10,10,10-nonafluorodec-5-en-1-ol (1/1)</v>
      </c>
      <c r="U4145" s="18" t="str">
        <f t="shared" si="194"/>
        <v>DTXSID10768548</v>
      </c>
    </row>
    <row r="4146" spans="1:21" ht="60" x14ac:dyDescent="0.2">
      <c r="A4146" s="23" t="s">
        <v>34676</v>
      </c>
      <c r="B4146" s="16" t="s">
        <v>34677</v>
      </c>
      <c r="C4146" s="16" t="s">
        <v>34678</v>
      </c>
      <c r="D4146" s="16" t="s">
        <v>34679</v>
      </c>
      <c r="F4146" s="16" t="s">
        <v>34680</v>
      </c>
      <c r="G4146" s="16" t="s">
        <v>34681</v>
      </c>
      <c r="H4146" s="16" t="s">
        <v>34682</v>
      </c>
      <c r="I4146" s="17" t="s">
        <v>34683</v>
      </c>
      <c r="J4146" s="17" t="s">
        <v>34684</v>
      </c>
      <c r="K4146" s="17">
        <v>4</v>
      </c>
      <c r="O4146" s="17">
        <v>2</v>
      </c>
      <c r="P4146" s="17" t="s">
        <v>46</v>
      </c>
      <c r="Q4146" s="18"/>
      <c r="S4146" s="22" t="str">
        <f t="shared" si="192"/>
        <v>NOCAS_1034867</v>
      </c>
      <c r="T4146" s="18" t="str">
        <f t="shared" si="193"/>
        <v>3-[(3-{(2-Carboxyethyl)[(perfluorononyl)sulfonyl]amino}propyl)(dimethyl)ammonio]propanoate</v>
      </c>
      <c r="U4146" s="18" t="str">
        <f t="shared" si="194"/>
        <v>DTXSID101034867</v>
      </c>
    </row>
    <row r="4147" spans="1:21" ht="45" x14ac:dyDescent="0.2">
      <c r="A4147" s="23" t="s">
        <v>34685</v>
      </c>
      <c r="B4147" s="16" t="s">
        <v>34686</v>
      </c>
      <c r="C4147" s="16" t="s">
        <v>34687</v>
      </c>
      <c r="D4147" s="16" t="s">
        <v>34688</v>
      </c>
      <c r="E4147" s="16" t="s">
        <v>34686</v>
      </c>
      <c r="F4147" s="16" t="s">
        <v>34689</v>
      </c>
      <c r="G4147" s="16" t="s">
        <v>34690</v>
      </c>
      <c r="H4147" s="16" t="s">
        <v>34691</v>
      </c>
      <c r="I4147" s="17" t="s">
        <v>34692</v>
      </c>
      <c r="J4147" s="17" t="s">
        <v>34693</v>
      </c>
      <c r="K4147" s="17">
        <v>21</v>
      </c>
      <c r="M4147" s="17">
        <v>10</v>
      </c>
      <c r="P4147" s="17" t="s">
        <v>46</v>
      </c>
      <c r="Q4147" s="18"/>
      <c r="S4147" s="22" t="str">
        <f t="shared" si="192"/>
        <v>64346-90-3</v>
      </c>
      <c r="T4147" s="18" t="str">
        <f t="shared" si="193"/>
        <v>N-(2-Aminoethyl)-1,1,2,2-tetrafluoro-2-({1,1,1,2,3,3-hexafluoro-3-[(trifluoroethenyl)oxy]propan-2-yl}oxy)ethane-1-sulfonamide</v>
      </c>
      <c r="U4147" s="18" t="str">
        <f t="shared" si="194"/>
        <v>DTXSID90896616</v>
      </c>
    </row>
    <row r="4148" spans="1:21" ht="30" x14ac:dyDescent="0.2">
      <c r="A4148" s="23" t="s">
        <v>34694</v>
      </c>
      <c r="B4148" s="16" t="s">
        <v>34695</v>
      </c>
      <c r="C4148" s="16" t="s">
        <v>34696</v>
      </c>
      <c r="D4148" s="16" t="s">
        <v>34697</v>
      </c>
      <c r="E4148" s="16" t="s">
        <v>34695</v>
      </c>
      <c r="F4148" s="16" t="s">
        <v>34698</v>
      </c>
      <c r="G4148" s="16" t="s">
        <v>34699</v>
      </c>
      <c r="H4148" s="16" t="s">
        <v>34700</v>
      </c>
      <c r="I4148" s="17" t="s">
        <v>34701</v>
      </c>
      <c r="J4148" s="17" t="s">
        <v>34702</v>
      </c>
      <c r="K4148" s="17">
        <v>8</v>
      </c>
      <c r="M4148" s="17">
        <v>6</v>
      </c>
      <c r="O4148" s="17">
        <v>5</v>
      </c>
      <c r="P4148" s="17" t="s">
        <v>46</v>
      </c>
      <c r="Q4148" s="18"/>
      <c r="S4148" s="22" t="str">
        <f t="shared" si="192"/>
        <v>498543-97-8</v>
      </c>
      <c r="T4148" s="18" t="str">
        <f t="shared" si="193"/>
        <v>2,2,3,3,4,4,5-Heptafluorononanoic acid</v>
      </c>
      <c r="U4148" s="18" t="str">
        <f t="shared" si="194"/>
        <v>DTXSID10786065</v>
      </c>
    </row>
    <row r="4149" spans="1:21" ht="45" x14ac:dyDescent="0.2">
      <c r="A4149" s="23" t="s">
        <v>34703</v>
      </c>
      <c r="B4149" s="16" t="s">
        <v>34704</v>
      </c>
      <c r="C4149" s="16" t="s">
        <v>34705</v>
      </c>
      <c r="D4149" s="16" t="s">
        <v>34706</v>
      </c>
      <c r="F4149" s="16" t="s">
        <v>34707</v>
      </c>
      <c r="G4149" s="16" t="s">
        <v>34708</v>
      </c>
      <c r="H4149" s="16" t="s">
        <v>34709</v>
      </c>
      <c r="I4149" s="17" t="s">
        <v>34710</v>
      </c>
      <c r="J4149" s="17" t="s">
        <v>34711</v>
      </c>
      <c r="K4149" s="17">
        <v>3</v>
      </c>
      <c r="O4149" s="17">
        <v>1</v>
      </c>
      <c r="P4149" s="17" t="s">
        <v>46</v>
      </c>
      <c r="Q4149" s="18"/>
      <c r="S4149" s="22" t="str">
        <f t="shared" si="192"/>
        <v>91322-75-7</v>
      </c>
      <c r="T4149" s="18" t="str">
        <f t="shared" si="193"/>
        <v>1-Propanaminium, N-(2-hydroxyethyl)-N,N-dimethyl-3-[[(tridecafluorohexyl)sulfonyl]amino]-, chloride</v>
      </c>
      <c r="U4149" s="18" t="str">
        <f t="shared" si="194"/>
        <v>DTXSID601022065</v>
      </c>
    </row>
    <row r="4150" spans="1:21" ht="45" x14ac:dyDescent="0.2">
      <c r="A4150" s="23" t="s">
        <v>34712</v>
      </c>
      <c r="B4150" s="16" t="s">
        <v>34713</v>
      </c>
      <c r="C4150" s="16" t="s">
        <v>34714</v>
      </c>
      <c r="D4150" s="16" t="s">
        <v>34715</v>
      </c>
      <c r="F4150" s="16" t="s">
        <v>34716</v>
      </c>
      <c r="G4150" s="16" t="s">
        <v>34717</v>
      </c>
      <c r="H4150" s="16" t="s">
        <v>34718</v>
      </c>
      <c r="I4150" s="17" t="s">
        <v>34719</v>
      </c>
      <c r="J4150" s="17" t="s">
        <v>34720</v>
      </c>
      <c r="K4150" s="17">
        <v>3</v>
      </c>
      <c r="O4150" s="17">
        <v>2</v>
      </c>
      <c r="P4150" s="17" t="s">
        <v>46</v>
      </c>
      <c r="Q4150" s="18"/>
      <c r="S4150" s="22" t="str">
        <f t="shared" si="192"/>
        <v>107233-48-7</v>
      </c>
      <c r="T4150" s="18" t="str">
        <f t="shared" si="193"/>
        <v>2-[2-[4-[1,1,2,2-Tetrafluoro-2-[4-[2-(2-hydroxyethoxy)ethoxy]phenyl]ethyl]phenoxy]ethoxy]ethanol</v>
      </c>
      <c r="U4150" s="18" t="str">
        <f t="shared" si="194"/>
        <v>DTXSID501022612</v>
      </c>
    </row>
    <row r="4151" spans="1:21" ht="45" x14ac:dyDescent="0.2">
      <c r="A4151" s="23" t="s">
        <v>34721</v>
      </c>
      <c r="B4151" s="16" t="s">
        <v>34722</v>
      </c>
      <c r="C4151" s="16" t="s">
        <v>34723</v>
      </c>
      <c r="D4151" s="16" t="s">
        <v>34724</v>
      </c>
      <c r="E4151" s="16" t="s">
        <v>34725</v>
      </c>
      <c r="F4151" s="16" t="s">
        <v>34726</v>
      </c>
      <c r="G4151" s="16" t="s">
        <v>34727</v>
      </c>
      <c r="H4151" s="16" t="s">
        <v>34728</v>
      </c>
      <c r="I4151" s="17" t="s">
        <v>34729</v>
      </c>
      <c r="J4151" s="17" t="s">
        <v>34730</v>
      </c>
      <c r="K4151" s="17">
        <v>8</v>
      </c>
      <c r="M4151" s="17">
        <v>8</v>
      </c>
      <c r="O4151" s="17">
        <v>4</v>
      </c>
      <c r="P4151" s="17" t="s">
        <v>46</v>
      </c>
      <c r="Q4151" s="18"/>
      <c r="S4151" s="22" t="str">
        <f t="shared" si="192"/>
        <v>100341-27-3</v>
      </c>
      <c r="T4151" s="18" t="str">
        <f t="shared" si="193"/>
        <v>2,6-Difluoro-N-((3-methyl-4-(1,1,2,2-tetrafluoroethylsulfonyl)phenyl)carbamoyl)benzamide</v>
      </c>
      <c r="U4151" s="18" t="str">
        <f t="shared" si="194"/>
        <v>DTXSID20143185</v>
      </c>
    </row>
    <row r="4152" spans="1:21" x14ac:dyDescent="0.2">
      <c r="A4152" s="23" t="s">
        <v>34731</v>
      </c>
      <c r="B4152" s="16" t="s">
        <v>34732</v>
      </c>
      <c r="C4152" s="16" t="s">
        <v>34733</v>
      </c>
      <c r="D4152" s="16" t="s">
        <v>34734</v>
      </c>
      <c r="E4152" s="16" t="s">
        <v>34732</v>
      </c>
      <c r="F4152" s="16" t="s">
        <v>34735</v>
      </c>
      <c r="G4152" s="16" t="s">
        <v>34736</v>
      </c>
      <c r="H4152" s="16" t="s">
        <v>34737</v>
      </c>
      <c r="I4152" s="17" t="s">
        <v>34738</v>
      </c>
      <c r="J4152" s="17" t="s">
        <v>34739</v>
      </c>
      <c r="K4152" s="17">
        <v>5</v>
      </c>
      <c r="M4152" s="17">
        <v>4</v>
      </c>
      <c r="O4152" s="17">
        <v>5</v>
      </c>
      <c r="P4152" s="17" t="s">
        <v>46</v>
      </c>
      <c r="Q4152" s="18"/>
      <c r="S4152" s="22" t="str">
        <f t="shared" si="192"/>
        <v>57915-71-6</v>
      </c>
      <c r="T4152" s="18" t="str">
        <f t="shared" si="193"/>
        <v>1,1,1,2,3,3-Hexafluoroheptane</v>
      </c>
      <c r="U4152" s="18" t="str">
        <f t="shared" si="194"/>
        <v>DTXSID50574701</v>
      </c>
    </row>
    <row r="4153" spans="1:21" ht="60" x14ac:dyDescent="0.2">
      <c r="A4153" s="23" t="s">
        <v>34740</v>
      </c>
      <c r="B4153" s="16" t="s">
        <v>34741</v>
      </c>
      <c r="C4153" s="16" t="s">
        <v>34742</v>
      </c>
      <c r="D4153" s="16" t="s">
        <v>34743</v>
      </c>
      <c r="E4153" s="16" t="s">
        <v>34741</v>
      </c>
      <c r="F4153" s="16" t="s">
        <v>34744</v>
      </c>
      <c r="G4153" s="16" t="s">
        <v>34745</v>
      </c>
      <c r="H4153" s="16" t="s">
        <v>34746</v>
      </c>
      <c r="I4153" s="17" t="s">
        <v>34747</v>
      </c>
      <c r="J4153" s="17" t="s">
        <v>34748</v>
      </c>
      <c r="K4153" s="17">
        <v>7</v>
      </c>
      <c r="M4153" s="17">
        <v>3</v>
      </c>
      <c r="O4153" s="17">
        <v>5</v>
      </c>
      <c r="P4153" s="17" t="s">
        <v>46</v>
      </c>
      <c r="Q4153" s="18"/>
      <c r="S4153" s="22" t="str">
        <f t="shared" si="192"/>
        <v>102335-26-2</v>
      </c>
      <c r="T4153" s="18" t="str">
        <f t="shared" si="193"/>
        <v>Bis[(2,2,3,3,4,4,5,5,6,6,7,7-dodecafluoroheptyl)oxy](oxo)phosphanium</v>
      </c>
      <c r="U4153" s="18" t="str">
        <f t="shared" si="194"/>
        <v>DTXSID60761165</v>
      </c>
    </row>
    <row r="4154" spans="1:21" ht="30" x14ac:dyDescent="0.2">
      <c r="A4154" s="23" t="s">
        <v>34749</v>
      </c>
      <c r="B4154" s="16" t="s">
        <v>34750</v>
      </c>
      <c r="C4154" s="16" t="s">
        <v>34751</v>
      </c>
      <c r="D4154" s="16" t="s">
        <v>34752</v>
      </c>
      <c r="E4154" s="16" t="s">
        <v>34753</v>
      </c>
      <c r="F4154" s="16" t="s">
        <v>34754</v>
      </c>
      <c r="G4154" s="16" t="s">
        <v>34755</v>
      </c>
      <c r="H4154" s="16" t="s">
        <v>4020</v>
      </c>
      <c r="I4154" s="17" t="s">
        <v>4021</v>
      </c>
      <c r="J4154" s="17" t="s">
        <v>4022</v>
      </c>
      <c r="K4154" s="17">
        <v>11</v>
      </c>
      <c r="M4154" s="17">
        <v>31</v>
      </c>
      <c r="O4154" s="17">
        <v>2</v>
      </c>
      <c r="P4154" s="17" t="s">
        <v>46</v>
      </c>
      <c r="Q4154" s="18"/>
      <c r="S4154" s="22" t="str">
        <f t="shared" si="192"/>
        <v>1583-97-7</v>
      </c>
      <c r="T4154" s="18" t="str">
        <f t="shared" si="193"/>
        <v>cis-Perfluoro-2,4-dimethylcyclobutane</v>
      </c>
      <c r="U4154" s="18" t="str">
        <f t="shared" si="194"/>
        <v>DTXSID30897526</v>
      </c>
    </row>
    <row r="4155" spans="1:21" ht="30" x14ac:dyDescent="0.2">
      <c r="A4155" s="23" t="s">
        <v>34756</v>
      </c>
      <c r="B4155" s="16" t="s">
        <v>34757</v>
      </c>
      <c r="C4155" s="16" t="s">
        <v>34758</v>
      </c>
      <c r="D4155" s="16" t="s">
        <v>34759</v>
      </c>
      <c r="E4155" s="16" t="s">
        <v>34757</v>
      </c>
      <c r="F4155" s="16" t="s">
        <v>34760</v>
      </c>
      <c r="G4155" s="16" t="s">
        <v>34761</v>
      </c>
      <c r="H4155" s="16" t="s">
        <v>34762</v>
      </c>
      <c r="I4155" s="17" t="s">
        <v>34763</v>
      </c>
      <c r="J4155" s="17" t="s">
        <v>34764</v>
      </c>
      <c r="K4155" s="17">
        <v>5</v>
      </c>
      <c r="M4155" s="17">
        <v>2</v>
      </c>
      <c r="O4155" s="17">
        <v>5</v>
      </c>
      <c r="P4155" s="17" t="s">
        <v>46</v>
      </c>
      <c r="Q4155" s="18"/>
      <c r="S4155" s="22" t="str">
        <f t="shared" si="192"/>
        <v>65675-12-9</v>
      </c>
      <c r="T4155" s="18" t="str">
        <f t="shared" si="193"/>
        <v>Benzenesulfonic acid--2,2,3,3-tetrafluoropropan-1-ol (1/1)</v>
      </c>
      <c r="U4155" s="18" t="str">
        <f t="shared" si="194"/>
        <v>DTXSID80798256</v>
      </c>
    </row>
    <row r="4156" spans="1:21" ht="30" x14ac:dyDescent="0.2">
      <c r="A4156" s="23" t="s">
        <v>34765</v>
      </c>
      <c r="B4156" s="16" t="s">
        <v>34766</v>
      </c>
      <c r="C4156" s="16" t="s">
        <v>34767</v>
      </c>
      <c r="G4156" s="16" t="s">
        <v>245</v>
      </c>
      <c r="J4156" s="17" t="s">
        <v>46</v>
      </c>
      <c r="K4156" s="17">
        <v>14</v>
      </c>
      <c r="O4156" s="17">
        <v>1</v>
      </c>
      <c r="P4156" s="17" t="s">
        <v>46</v>
      </c>
      <c r="Q4156" s="18"/>
      <c r="S4156" s="22" t="str">
        <f t="shared" si="192"/>
        <v>90146-97-7</v>
      </c>
      <c r="T4156" s="18" t="str">
        <f t="shared" si="193"/>
        <v>(Perfluorooctyl)-1-ethylphosphonic acid compd. with N,N-diethylethanamine</v>
      </c>
      <c r="U4156" s="18" t="str">
        <f t="shared" si="194"/>
        <v>DTXSID40883031</v>
      </c>
    </row>
    <row r="4157" spans="1:21" ht="30" x14ac:dyDescent="0.2">
      <c r="A4157" s="23" t="s">
        <v>34768</v>
      </c>
      <c r="B4157" s="16" t="s">
        <v>34769</v>
      </c>
      <c r="C4157" s="16" t="s">
        <v>34770</v>
      </c>
      <c r="D4157" s="16" t="s">
        <v>34771</v>
      </c>
      <c r="E4157" s="16" t="s">
        <v>34772</v>
      </c>
      <c r="F4157" s="16" t="s">
        <v>34773</v>
      </c>
      <c r="G4157" s="16" t="s">
        <v>34774</v>
      </c>
      <c r="H4157" s="16" t="s">
        <v>34775</v>
      </c>
      <c r="I4157" s="17" t="s">
        <v>34776</v>
      </c>
      <c r="J4157" s="17" t="s">
        <v>34777</v>
      </c>
      <c r="K4157" s="17">
        <v>68</v>
      </c>
      <c r="M4157" s="17">
        <v>20</v>
      </c>
      <c r="O4157" s="17">
        <v>1</v>
      </c>
      <c r="P4157" s="17" t="s">
        <v>46</v>
      </c>
      <c r="Q4157" s="18"/>
      <c r="S4157" s="22" t="str">
        <f t="shared" si="192"/>
        <v>34454-97-2</v>
      </c>
      <c r="T4157" s="18" t="str">
        <f t="shared" si="193"/>
        <v>2-(N-(Perfluorobutylsulfonyl)-N-methylamino)ethanol</v>
      </c>
      <c r="U4157" s="18" t="str">
        <f t="shared" si="194"/>
        <v>DTXSID0067848</v>
      </c>
    </row>
    <row r="4158" spans="1:21" ht="45" x14ac:dyDescent="0.2">
      <c r="A4158" s="23" t="s">
        <v>34778</v>
      </c>
      <c r="B4158" s="16" t="s">
        <v>34779</v>
      </c>
      <c r="C4158" s="16" t="s">
        <v>34780</v>
      </c>
      <c r="D4158" s="16" t="s">
        <v>34781</v>
      </c>
      <c r="F4158" s="16" t="s">
        <v>34782</v>
      </c>
      <c r="G4158" s="16" t="s">
        <v>34783</v>
      </c>
      <c r="H4158" s="16" t="s">
        <v>34784</v>
      </c>
      <c r="I4158" s="17" t="s">
        <v>34785</v>
      </c>
      <c r="J4158" s="17" t="s">
        <v>34786</v>
      </c>
      <c r="K4158" s="17">
        <v>3</v>
      </c>
      <c r="O4158" s="17">
        <v>2</v>
      </c>
      <c r="P4158" s="17" t="s">
        <v>46</v>
      </c>
      <c r="Q4158" s="18"/>
      <c r="S4158" s="22" t="str">
        <f t="shared" si="192"/>
        <v>NOCAS_1035328</v>
      </c>
      <c r="T4158" s="18" t="str">
        <f t="shared" si="193"/>
        <v>3-{[4-(Dimethylamino)-1-hydroxy-2-butanyl][(nonafluorobutyl)sulfonyl]amino}-1-propanesulfonic acid</v>
      </c>
      <c r="U4158" s="18" t="str">
        <f t="shared" si="194"/>
        <v>DTXSID301035328</v>
      </c>
    </row>
    <row r="4159" spans="1:21" ht="30" x14ac:dyDescent="0.2">
      <c r="A4159" s="23" t="s">
        <v>34787</v>
      </c>
      <c r="B4159" s="16" t="s">
        <v>34788</v>
      </c>
      <c r="C4159" s="16" t="s">
        <v>34789</v>
      </c>
      <c r="D4159" s="16" t="s">
        <v>34790</v>
      </c>
      <c r="E4159" s="16" t="s">
        <v>34791</v>
      </c>
      <c r="F4159" s="16" t="s">
        <v>34792</v>
      </c>
      <c r="G4159" s="16" t="s">
        <v>34793</v>
      </c>
      <c r="H4159" s="16" t="s">
        <v>34794</v>
      </c>
      <c r="I4159" s="17" t="s">
        <v>34795</v>
      </c>
      <c r="J4159" s="17" t="s">
        <v>34796</v>
      </c>
      <c r="K4159" s="17">
        <v>22</v>
      </c>
      <c r="L4159" s="17">
        <v>4</v>
      </c>
      <c r="M4159" s="17">
        <v>15</v>
      </c>
      <c r="O4159" s="17">
        <v>4</v>
      </c>
      <c r="P4159" s="17" t="s">
        <v>46</v>
      </c>
      <c r="Q4159" s="18"/>
      <c r="S4159" s="22" t="str">
        <f t="shared" si="192"/>
        <v>56236-41-0</v>
      </c>
      <c r="T4159" s="18" t="str">
        <f t="shared" si="193"/>
        <v>N-Heptafluorobutyrylproline</v>
      </c>
      <c r="U4159" s="18" t="str">
        <f t="shared" si="194"/>
        <v>DTXSID30204796</v>
      </c>
    </row>
    <row r="4160" spans="1:21" ht="30" x14ac:dyDescent="0.2">
      <c r="A4160" s="23" t="s">
        <v>34797</v>
      </c>
      <c r="B4160" s="16" t="s">
        <v>34798</v>
      </c>
      <c r="C4160" s="16" t="s">
        <v>34799</v>
      </c>
      <c r="D4160" s="16" t="s">
        <v>34800</v>
      </c>
      <c r="E4160" s="16" t="s">
        <v>34798</v>
      </c>
      <c r="F4160" s="16" t="s">
        <v>34801</v>
      </c>
      <c r="G4160" s="16" t="s">
        <v>34802</v>
      </c>
      <c r="H4160" s="16" t="s">
        <v>34803</v>
      </c>
      <c r="I4160" s="17" t="s">
        <v>34804</v>
      </c>
      <c r="J4160" s="17" t="s">
        <v>34805</v>
      </c>
      <c r="K4160" s="17">
        <v>8</v>
      </c>
      <c r="M4160" s="17">
        <v>3</v>
      </c>
      <c r="O4160" s="17">
        <v>5</v>
      </c>
      <c r="P4160" s="17" t="s">
        <v>46</v>
      </c>
      <c r="Q4160" s="18"/>
      <c r="S4160" s="22" t="str">
        <f t="shared" si="192"/>
        <v>136790-32-4</v>
      </c>
      <c r="T4160" s="18" t="str">
        <f t="shared" si="193"/>
        <v>Trimethoxy{3-[(3,3,4,4,5,5,6,6,6-nonafluorohexyl)oxy]propyl}silane</v>
      </c>
      <c r="U4160" s="18" t="str">
        <f t="shared" si="194"/>
        <v>DTXSID80768393</v>
      </c>
    </row>
    <row r="4161" spans="1:21" ht="60" x14ac:dyDescent="0.2">
      <c r="A4161" s="23" t="s">
        <v>34806</v>
      </c>
      <c r="B4161" s="16" t="s">
        <v>34807</v>
      </c>
      <c r="C4161" s="16" t="s">
        <v>34808</v>
      </c>
      <c r="D4161" s="16" t="s">
        <v>34809</v>
      </c>
      <c r="E4161" s="16" t="s">
        <v>34807</v>
      </c>
      <c r="F4161" s="16" t="s">
        <v>34810</v>
      </c>
      <c r="G4161" s="16" t="s">
        <v>34811</v>
      </c>
      <c r="H4161" s="16" t="s">
        <v>34812</v>
      </c>
      <c r="I4161" s="17" t="s">
        <v>34813</v>
      </c>
      <c r="J4161" s="17" t="s">
        <v>34814</v>
      </c>
      <c r="K4161" s="17">
        <v>14</v>
      </c>
      <c r="M4161" s="17">
        <v>2</v>
      </c>
      <c r="O4161" s="17">
        <v>5</v>
      </c>
      <c r="P4161" s="17" t="s">
        <v>46</v>
      </c>
      <c r="Q4161" s="18"/>
      <c r="S4161" s="22" t="str">
        <f t="shared" si="192"/>
        <v>217805-03-3</v>
      </c>
      <c r="T4161" s="18" t="str">
        <f t="shared" si="193"/>
        <v>[1,1,1,2,2,3,3,4,4,14,14,15,15,16,16,17,17,17-Octadecafluoro-10-(4,4,5,5,6,6,7,7,7-nonafluoroheptyl)heptadec-9-en-8-yl]-lambda~2~-stannanyl</v>
      </c>
      <c r="U4161" s="18" t="str">
        <f t="shared" si="194"/>
        <v>DTXSID80725047</v>
      </c>
    </row>
    <row r="4162" spans="1:21" x14ac:dyDescent="0.2">
      <c r="A4162" s="23" t="s">
        <v>34815</v>
      </c>
      <c r="B4162" s="16" t="s">
        <v>34816</v>
      </c>
      <c r="C4162" s="16" t="s">
        <v>34817</v>
      </c>
      <c r="D4162" s="16" t="s">
        <v>34818</v>
      </c>
      <c r="E4162" s="16" t="s">
        <v>34816</v>
      </c>
      <c r="F4162" s="16" t="s">
        <v>34819</v>
      </c>
      <c r="G4162" s="16" t="s">
        <v>34820</v>
      </c>
      <c r="H4162" s="16" t="s">
        <v>27169</v>
      </c>
      <c r="I4162" s="17" t="s">
        <v>27170</v>
      </c>
      <c r="J4162" s="17" t="s">
        <v>27171</v>
      </c>
      <c r="K4162" s="17">
        <v>26</v>
      </c>
      <c r="M4162" s="17">
        <v>48</v>
      </c>
      <c r="O4162" s="17">
        <v>1</v>
      </c>
      <c r="P4162" s="17" t="s">
        <v>46</v>
      </c>
      <c r="Q4162" s="18"/>
      <c r="S4162" s="22" t="str">
        <f t="shared" si="192"/>
        <v>27336-23-8</v>
      </c>
      <c r="T4162" s="18" t="str">
        <f t="shared" si="193"/>
        <v>1,1-Dibromo-1,2,2,2-tetrafluoroethane</v>
      </c>
      <c r="U4162" s="18" t="str">
        <f t="shared" si="194"/>
        <v>DTXSID30865366</v>
      </c>
    </row>
    <row r="4163" spans="1:21" x14ac:dyDescent="0.2">
      <c r="A4163" s="23" t="s">
        <v>34821</v>
      </c>
      <c r="B4163" s="16" t="s">
        <v>34822</v>
      </c>
      <c r="C4163" s="16" t="s">
        <v>34823</v>
      </c>
      <c r="D4163" s="16" t="s">
        <v>34824</v>
      </c>
      <c r="E4163" s="16" t="s">
        <v>34822</v>
      </c>
      <c r="F4163" s="16" t="s">
        <v>34825</v>
      </c>
      <c r="G4163" s="16" t="s">
        <v>34826</v>
      </c>
      <c r="H4163" s="16" t="s">
        <v>34827</v>
      </c>
      <c r="I4163" s="17" t="s">
        <v>34828</v>
      </c>
      <c r="J4163" s="17" t="s">
        <v>34829</v>
      </c>
      <c r="K4163" s="17">
        <v>8</v>
      </c>
      <c r="M4163" s="17">
        <v>6</v>
      </c>
      <c r="O4163" s="17">
        <v>5</v>
      </c>
      <c r="P4163" s="17" t="s">
        <v>46</v>
      </c>
      <c r="Q4163" s="18"/>
      <c r="S4163" s="22" t="str">
        <f t="shared" si="192"/>
        <v>53063-52-8</v>
      </c>
      <c r="T4163" s="18" t="str">
        <f t="shared" si="193"/>
        <v>1,1,1-Trichloro-2,3,3,3-tetrafluoropropane</v>
      </c>
      <c r="U4163" s="18" t="str">
        <f t="shared" si="194"/>
        <v>DTXSID60597163</v>
      </c>
    </row>
    <row r="4164" spans="1:21" ht="30" x14ac:dyDescent="0.2">
      <c r="A4164" s="23" t="s">
        <v>34830</v>
      </c>
      <c r="B4164" s="16" t="s">
        <v>34831</v>
      </c>
      <c r="C4164" s="16" t="s">
        <v>34832</v>
      </c>
      <c r="D4164" s="16" t="s">
        <v>34833</v>
      </c>
      <c r="E4164" s="16" t="s">
        <v>34834</v>
      </c>
      <c r="F4164" s="16" t="s">
        <v>34835</v>
      </c>
      <c r="G4164" s="16" t="s">
        <v>34836</v>
      </c>
      <c r="H4164" s="16" t="s">
        <v>17490</v>
      </c>
      <c r="I4164" s="17" t="s">
        <v>17491</v>
      </c>
      <c r="J4164" s="17" t="s">
        <v>17492</v>
      </c>
      <c r="K4164" s="17">
        <v>14</v>
      </c>
      <c r="M4164" s="17">
        <v>3</v>
      </c>
      <c r="O4164" s="17">
        <v>1</v>
      </c>
      <c r="P4164" s="17" t="s">
        <v>46</v>
      </c>
      <c r="Q4164" s="18"/>
      <c r="S4164" s="22" t="str">
        <f t="shared" si="192"/>
        <v>184783-37-7</v>
      </c>
      <c r="T4164" s="18" t="str">
        <f t="shared" si="193"/>
        <v>1-Ethoxy-4,4,5,5,6,6,6-heptafluoro-1-hexen-3-one</v>
      </c>
      <c r="U4164" s="18" t="str">
        <f t="shared" si="194"/>
        <v>DTXSID60895616</v>
      </c>
    </row>
    <row r="4165" spans="1:21" ht="60" x14ac:dyDescent="0.2">
      <c r="A4165" s="23" t="s">
        <v>34837</v>
      </c>
      <c r="B4165" s="16" t="s">
        <v>34838</v>
      </c>
      <c r="C4165" s="16" t="s">
        <v>34839</v>
      </c>
      <c r="D4165" s="16" t="s">
        <v>34840</v>
      </c>
      <c r="E4165" s="16" t="s">
        <v>34841</v>
      </c>
      <c r="F4165" s="16" t="s">
        <v>34842</v>
      </c>
      <c r="G4165" s="16" t="s">
        <v>34843</v>
      </c>
      <c r="H4165" s="16" t="s">
        <v>34844</v>
      </c>
      <c r="I4165" s="17" t="s">
        <v>34845</v>
      </c>
      <c r="J4165" s="17" t="s">
        <v>34846</v>
      </c>
      <c r="K4165" s="17">
        <v>14</v>
      </c>
      <c r="M4165" s="17">
        <v>2</v>
      </c>
      <c r="O4165" s="17">
        <v>2</v>
      </c>
      <c r="P4165" s="17" t="s">
        <v>46</v>
      </c>
      <c r="Q4165" s="18"/>
      <c r="S4165" s="22" t="str">
        <f t="shared" si="192"/>
        <v>18323-97-2</v>
      </c>
      <c r="T4165" s="18" t="str">
        <f t="shared" si="193"/>
        <v>Holmium tris[(4Z)-1,1,1,2,2,3,3-heptafluoro-7,7-dimethyl-6-oxo-4-octen-4-olate]</v>
      </c>
      <c r="U4165" s="18" t="str">
        <f t="shared" si="194"/>
        <v>DTXSID40897299</v>
      </c>
    </row>
    <row r="4166" spans="1:21" ht="45" x14ac:dyDescent="0.2">
      <c r="A4166" s="23" t="s">
        <v>34847</v>
      </c>
      <c r="B4166" s="16" t="s">
        <v>34848</v>
      </c>
      <c r="C4166" s="16" t="s">
        <v>34849</v>
      </c>
      <c r="D4166" s="16" t="s">
        <v>34850</v>
      </c>
      <c r="F4166" s="16" t="s">
        <v>34851</v>
      </c>
      <c r="G4166" s="16" t="s">
        <v>34852</v>
      </c>
      <c r="H4166" s="16" t="s">
        <v>34853</v>
      </c>
      <c r="I4166" s="17" t="s">
        <v>34854</v>
      </c>
      <c r="J4166" s="17" t="s">
        <v>34855</v>
      </c>
      <c r="K4166" s="17">
        <v>4</v>
      </c>
      <c r="O4166" s="17">
        <v>2</v>
      </c>
      <c r="P4166" s="17" t="s">
        <v>46</v>
      </c>
      <c r="Q4166" s="18"/>
      <c r="S4166" s="22" t="str">
        <f t="shared" ref="S4166:S4229" si="195">C4166</f>
        <v>167398-54-1</v>
      </c>
      <c r="T4166" s="18" t="str">
        <f t="shared" ref="T4166:T4229" si="196">B4166</f>
        <v>1,1,2,2,3,3,4,4,5,5,6,6,7,7,7-Pentadecafluoro-N-(2-hydroxyethyl)heptane-1-sulfonamide</v>
      </c>
      <c r="U4166" s="18" t="str">
        <f t="shared" ref="U4166:U4229" si="197">A4166</f>
        <v>DTXSID001026645</v>
      </c>
    </row>
    <row r="4167" spans="1:21" x14ac:dyDescent="0.2">
      <c r="A4167" s="23" t="s">
        <v>34856</v>
      </c>
      <c r="B4167" s="16" t="s">
        <v>34857</v>
      </c>
      <c r="C4167" s="16" t="s">
        <v>34858</v>
      </c>
      <c r="D4167" s="16" t="s">
        <v>34859</v>
      </c>
      <c r="E4167" s="16" t="s">
        <v>34857</v>
      </c>
      <c r="F4167" s="16" t="s">
        <v>34860</v>
      </c>
      <c r="G4167" s="16" t="s">
        <v>34861</v>
      </c>
      <c r="H4167" s="16" t="s">
        <v>30383</v>
      </c>
      <c r="I4167" s="17" t="s">
        <v>30384</v>
      </c>
      <c r="J4167" s="17" t="s">
        <v>30385</v>
      </c>
      <c r="K4167" s="17">
        <v>8</v>
      </c>
      <c r="O4167" s="17">
        <v>5</v>
      </c>
      <c r="P4167" s="17" t="s">
        <v>46</v>
      </c>
      <c r="Q4167" s="18"/>
      <c r="S4167" s="22" t="str">
        <f t="shared" si="195"/>
        <v>2344-10-7</v>
      </c>
      <c r="T4167" s="18" t="str">
        <f t="shared" si="196"/>
        <v>2,2,3,3,4,4,5,5-Octafluoro-1-(trifluoromethyl)pyrrolidine</v>
      </c>
      <c r="U4167" s="18" t="str">
        <f t="shared" si="197"/>
        <v>DTXSID80506994</v>
      </c>
    </row>
    <row r="4168" spans="1:21" ht="60" x14ac:dyDescent="0.2">
      <c r="A4168" s="23" t="s">
        <v>34862</v>
      </c>
      <c r="B4168" s="16" t="s">
        <v>34863</v>
      </c>
      <c r="C4168" s="16" t="s">
        <v>34864</v>
      </c>
      <c r="D4168" s="16" t="s">
        <v>34865</v>
      </c>
      <c r="E4168" s="16" t="s">
        <v>34866</v>
      </c>
      <c r="F4168" s="16" t="s">
        <v>34867</v>
      </c>
      <c r="G4168" s="16" t="s">
        <v>34868</v>
      </c>
      <c r="H4168" s="16" t="s">
        <v>34869</v>
      </c>
      <c r="I4168" s="17" t="s">
        <v>34870</v>
      </c>
      <c r="J4168" s="17" t="s">
        <v>34871</v>
      </c>
      <c r="K4168" s="17">
        <v>42</v>
      </c>
      <c r="M4168" s="17">
        <v>19</v>
      </c>
      <c r="O4168" s="17">
        <v>1</v>
      </c>
      <c r="P4168" s="17" t="s">
        <v>46</v>
      </c>
      <c r="Q4168" s="18"/>
      <c r="S4168" s="22" t="str">
        <f t="shared" si="195"/>
        <v>355-50-0</v>
      </c>
      <c r="T4168" s="18" t="str">
        <f t="shared" si="196"/>
        <v>Perfluorohexadecyl iodide</v>
      </c>
      <c r="U4168" s="18" t="str">
        <f t="shared" si="197"/>
        <v>DTXSID5059878</v>
      </c>
    </row>
    <row r="4169" spans="1:21" ht="45" x14ac:dyDescent="0.2">
      <c r="A4169" s="23" t="s">
        <v>34872</v>
      </c>
      <c r="B4169" s="16" t="s">
        <v>34873</v>
      </c>
      <c r="C4169" s="16" t="s">
        <v>34874</v>
      </c>
      <c r="D4169" s="16" t="s">
        <v>34875</v>
      </c>
      <c r="E4169" s="16" t="s">
        <v>34876</v>
      </c>
      <c r="F4169" s="16" t="s">
        <v>34877</v>
      </c>
      <c r="G4169" s="16" t="s">
        <v>34878</v>
      </c>
      <c r="H4169" s="16" t="s">
        <v>34879</v>
      </c>
      <c r="I4169" s="17" t="s">
        <v>34880</v>
      </c>
      <c r="J4169" s="17" t="s">
        <v>34881</v>
      </c>
      <c r="K4169" s="17">
        <v>44</v>
      </c>
      <c r="M4169" s="17">
        <v>30</v>
      </c>
      <c r="O4169" s="17">
        <v>1</v>
      </c>
      <c r="P4169" s="17" t="s">
        <v>46</v>
      </c>
      <c r="Q4169" s="18"/>
      <c r="S4169" s="22" t="str">
        <f t="shared" si="195"/>
        <v>812-70-4</v>
      </c>
      <c r="T4169" s="18" t="str">
        <f t="shared" si="196"/>
        <v>3-(Perfluoroheptyl)propanoic acid</v>
      </c>
      <c r="U4169" s="18" t="str">
        <f t="shared" si="197"/>
        <v>DTXSID90382620</v>
      </c>
    </row>
    <row r="4170" spans="1:21" ht="30" x14ac:dyDescent="0.2">
      <c r="A4170" s="23" t="s">
        <v>34882</v>
      </c>
      <c r="B4170" s="16" t="s">
        <v>34883</v>
      </c>
      <c r="C4170" s="16" t="s">
        <v>34884</v>
      </c>
      <c r="D4170" s="16" t="s">
        <v>34885</v>
      </c>
      <c r="E4170" s="16" t="s">
        <v>34883</v>
      </c>
      <c r="F4170" s="16" t="s">
        <v>34886</v>
      </c>
      <c r="G4170" s="16" t="s">
        <v>34887</v>
      </c>
      <c r="H4170" s="16" t="s">
        <v>34888</v>
      </c>
      <c r="I4170" s="17" t="s">
        <v>34889</v>
      </c>
      <c r="J4170" s="17" t="s">
        <v>34890</v>
      </c>
      <c r="K4170" s="17">
        <v>8</v>
      </c>
      <c r="M4170" s="17">
        <v>8</v>
      </c>
      <c r="P4170" s="17" t="s">
        <v>46</v>
      </c>
      <c r="Q4170" s="18"/>
      <c r="S4170" s="22" t="str">
        <f t="shared" si="195"/>
        <v>23843-73-4</v>
      </c>
      <c r="T4170" s="18" t="str">
        <f t="shared" si="196"/>
        <v>Decafluoroheptanedinitrile</v>
      </c>
      <c r="U4170" s="18" t="str">
        <f t="shared" si="197"/>
        <v>DTXSID70697901</v>
      </c>
    </row>
    <row r="4171" spans="1:21" ht="30" x14ac:dyDescent="0.2">
      <c r="A4171" s="23" t="s">
        <v>34891</v>
      </c>
      <c r="B4171" s="16" t="s">
        <v>34892</v>
      </c>
      <c r="C4171" s="16" t="s">
        <v>34893</v>
      </c>
      <c r="D4171" s="16" t="s">
        <v>34894</v>
      </c>
      <c r="F4171" s="16" t="s">
        <v>34895</v>
      </c>
      <c r="G4171" s="16" t="s">
        <v>34896</v>
      </c>
      <c r="H4171" s="16" t="s">
        <v>34897</v>
      </c>
      <c r="I4171" s="17" t="s">
        <v>34898</v>
      </c>
      <c r="J4171" s="17" t="s">
        <v>34899</v>
      </c>
      <c r="K4171" s="17">
        <v>3</v>
      </c>
      <c r="O4171" s="17">
        <v>2</v>
      </c>
      <c r="P4171" s="17" t="s">
        <v>46</v>
      </c>
      <c r="Q4171" s="18"/>
      <c r="S4171" s="22" t="str">
        <f t="shared" si="195"/>
        <v>1980034-03-4</v>
      </c>
      <c r="T4171" s="18" t="str">
        <f t="shared" si="196"/>
        <v>Ethyl 2,2,3,3,4,4,4-heptafluorobutyl carbonate</v>
      </c>
      <c r="U4171" s="18" t="str">
        <f t="shared" si="197"/>
        <v>DTXSID001022336</v>
      </c>
    </row>
    <row r="4172" spans="1:21" ht="45" x14ac:dyDescent="0.2">
      <c r="A4172" s="23" t="s">
        <v>34900</v>
      </c>
      <c r="B4172" s="16" t="s">
        <v>34901</v>
      </c>
      <c r="C4172" s="16" t="s">
        <v>34902</v>
      </c>
      <c r="D4172" s="16" t="s">
        <v>34903</v>
      </c>
      <c r="E4172" s="16" t="s">
        <v>34901</v>
      </c>
      <c r="F4172" s="16" t="s">
        <v>34904</v>
      </c>
      <c r="G4172" s="16" t="s">
        <v>34905</v>
      </c>
      <c r="H4172" s="16" t="s">
        <v>34906</v>
      </c>
      <c r="I4172" s="17" t="s">
        <v>34907</v>
      </c>
      <c r="J4172" s="17" t="s">
        <v>34908</v>
      </c>
      <c r="K4172" s="17">
        <v>15</v>
      </c>
      <c r="M4172" s="17">
        <v>3</v>
      </c>
      <c r="O4172" s="17">
        <v>5</v>
      </c>
      <c r="P4172" s="17" t="s">
        <v>46</v>
      </c>
      <c r="Q4172" s="18"/>
      <c r="S4172" s="22" t="str">
        <f t="shared" si="195"/>
        <v>25431-52-1</v>
      </c>
      <c r="T4172" s="18" t="str">
        <f t="shared" si="196"/>
        <v>1,1,1,2,2,3,3,4,4,5,5,6,6,7,7-Pentadecafluoro-9-iodononadecane</v>
      </c>
      <c r="U4172" s="18" t="str">
        <f t="shared" si="197"/>
        <v>DTXSID70895344</v>
      </c>
    </row>
    <row r="4173" spans="1:21" ht="45" x14ac:dyDescent="0.2">
      <c r="A4173" s="23" t="s">
        <v>34909</v>
      </c>
      <c r="B4173" s="16" t="s">
        <v>34910</v>
      </c>
      <c r="C4173" s="16" t="s">
        <v>34911</v>
      </c>
      <c r="D4173" s="16" t="s">
        <v>34912</v>
      </c>
      <c r="E4173" s="16" t="s">
        <v>34910</v>
      </c>
      <c r="F4173" s="16" t="s">
        <v>34913</v>
      </c>
      <c r="G4173" s="16" t="s">
        <v>34914</v>
      </c>
      <c r="H4173" s="16" t="s">
        <v>26288</v>
      </c>
      <c r="I4173" s="17" t="s">
        <v>26289</v>
      </c>
      <c r="J4173" s="17" t="s">
        <v>26290</v>
      </c>
      <c r="K4173" s="17">
        <v>15</v>
      </c>
      <c r="M4173" s="17">
        <v>6</v>
      </c>
      <c r="P4173" s="17" t="s">
        <v>46</v>
      </c>
      <c r="Q4173" s="18"/>
      <c r="S4173" s="22" t="str">
        <f t="shared" si="195"/>
        <v>128720-26-3</v>
      </c>
      <c r="T4173" s="18" t="str">
        <f t="shared" si="196"/>
        <v>1-Methyl-4-(tridecafluorohexyl)benzene</v>
      </c>
      <c r="U4173" s="18" t="str">
        <f t="shared" si="197"/>
        <v>DTXSID30895623</v>
      </c>
    </row>
    <row r="4174" spans="1:21" ht="60" x14ac:dyDescent="0.2">
      <c r="A4174" s="23" t="s">
        <v>34915</v>
      </c>
      <c r="B4174" s="16" t="s">
        <v>34916</v>
      </c>
      <c r="C4174" s="16" t="s">
        <v>34917</v>
      </c>
      <c r="D4174" s="16" t="s">
        <v>34918</v>
      </c>
      <c r="F4174" s="16" t="s">
        <v>34919</v>
      </c>
      <c r="G4174" s="16" t="s">
        <v>34920</v>
      </c>
      <c r="H4174" s="16" t="s">
        <v>34921</v>
      </c>
      <c r="I4174" s="17" t="s">
        <v>34922</v>
      </c>
      <c r="J4174" s="17" t="s">
        <v>34923</v>
      </c>
      <c r="K4174" s="17">
        <v>4</v>
      </c>
      <c r="O4174" s="17">
        <v>2</v>
      </c>
      <c r="P4174" s="17" t="s">
        <v>46</v>
      </c>
      <c r="Q4174" s="18"/>
      <c r="S4174" s="22" t="str">
        <f t="shared" si="195"/>
        <v>NOCAS_1034604</v>
      </c>
      <c r="T4174" s="18" t="str">
        <f t="shared" si="196"/>
        <v>1-Hydroxy-13:2 fluorotelomer sulfonic acid</v>
      </c>
      <c r="U4174" s="18" t="str">
        <f t="shared" si="197"/>
        <v>DTXSID401034604</v>
      </c>
    </row>
    <row r="4175" spans="1:21" ht="30" x14ac:dyDescent="0.2">
      <c r="A4175" s="23" t="s">
        <v>34924</v>
      </c>
      <c r="B4175" s="16" t="s">
        <v>34925</v>
      </c>
      <c r="C4175" s="16" t="s">
        <v>34926</v>
      </c>
      <c r="D4175" s="16" t="s">
        <v>34927</v>
      </c>
      <c r="E4175" s="16" t="s">
        <v>34925</v>
      </c>
      <c r="F4175" s="16" t="s">
        <v>34928</v>
      </c>
      <c r="G4175" s="16" t="s">
        <v>34929</v>
      </c>
      <c r="H4175" s="16" t="s">
        <v>34930</v>
      </c>
      <c r="I4175" s="17" t="s">
        <v>34931</v>
      </c>
      <c r="J4175" s="17" t="s">
        <v>34932</v>
      </c>
      <c r="K4175" s="17">
        <v>7</v>
      </c>
      <c r="M4175" s="17">
        <v>10</v>
      </c>
      <c r="O4175" s="17">
        <v>5</v>
      </c>
      <c r="P4175" s="17" t="s">
        <v>46</v>
      </c>
      <c r="Q4175" s="18"/>
      <c r="S4175" s="22" t="str">
        <f t="shared" si="195"/>
        <v>101832-49-9</v>
      </c>
      <c r="T4175" s="18" t="str">
        <f t="shared" si="196"/>
        <v>3-(1,1,1,3,3,3-Hexafluoro-2-hydroxypropan-2-yl)bicyclo[2.2.1]heptan-2-ol</v>
      </c>
      <c r="U4175" s="18" t="str">
        <f t="shared" si="197"/>
        <v>DTXSID50906700</v>
      </c>
    </row>
    <row r="4176" spans="1:21" ht="45" x14ac:dyDescent="0.2">
      <c r="A4176" s="23" t="s">
        <v>34933</v>
      </c>
      <c r="B4176" s="16" t="s">
        <v>34934</v>
      </c>
      <c r="C4176" s="16" t="s">
        <v>34935</v>
      </c>
      <c r="D4176" s="16" t="s">
        <v>34936</v>
      </c>
      <c r="E4176" s="16" t="s">
        <v>34934</v>
      </c>
      <c r="F4176" s="16" t="s">
        <v>34937</v>
      </c>
      <c r="G4176" s="16" t="s">
        <v>34938</v>
      </c>
      <c r="H4176" s="16" t="s">
        <v>34939</v>
      </c>
      <c r="I4176" s="17" t="s">
        <v>34940</v>
      </c>
      <c r="J4176" s="17" t="s">
        <v>34941</v>
      </c>
      <c r="K4176" s="17">
        <v>8</v>
      </c>
      <c r="M4176" s="17">
        <v>2</v>
      </c>
      <c r="O4176" s="17">
        <v>5</v>
      </c>
      <c r="P4176" s="17" t="s">
        <v>46</v>
      </c>
      <c r="Q4176" s="18"/>
      <c r="S4176" s="22" t="str">
        <f t="shared" si="195"/>
        <v>61855-74-1</v>
      </c>
      <c r="T4176" s="18" t="str">
        <f t="shared" si="196"/>
        <v>1,1',2,2',2',3,3',3',4,4,4',4',5,5,5',5',6,6,6',6'-Icosafluoro[1,1'-bi(cyclohexan)]-2-ene</v>
      </c>
      <c r="U4176" s="18" t="str">
        <f t="shared" si="197"/>
        <v>DTXSID90813489</v>
      </c>
    </row>
    <row r="4177" spans="1:21" ht="45" x14ac:dyDescent="0.2">
      <c r="A4177" s="23" t="s">
        <v>34942</v>
      </c>
      <c r="B4177" s="16" t="s">
        <v>34943</v>
      </c>
      <c r="C4177" s="16" t="s">
        <v>34944</v>
      </c>
      <c r="D4177" s="16" t="s">
        <v>34945</v>
      </c>
      <c r="E4177" s="16" t="s">
        <v>34946</v>
      </c>
      <c r="F4177" s="16" t="s">
        <v>34947</v>
      </c>
      <c r="G4177" s="16" t="s">
        <v>34948</v>
      </c>
      <c r="H4177" s="16" t="s">
        <v>34949</v>
      </c>
      <c r="I4177" s="17" t="s">
        <v>34950</v>
      </c>
      <c r="J4177" s="17" t="s">
        <v>34951</v>
      </c>
      <c r="K4177" s="17">
        <v>17</v>
      </c>
      <c r="M4177" s="17">
        <v>43</v>
      </c>
      <c r="O4177" s="17">
        <v>1</v>
      </c>
      <c r="P4177" s="17" t="s">
        <v>46</v>
      </c>
      <c r="Q4177" s="18"/>
      <c r="S4177" s="22" t="str">
        <f t="shared" si="195"/>
        <v>86630-50-4</v>
      </c>
      <c r="T4177" s="18" t="str">
        <f t="shared" si="196"/>
        <v>Perfluoro-N-(4-methylcyclohexyl)piperidine</v>
      </c>
      <c r="U4177" s="18" t="str">
        <f t="shared" si="197"/>
        <v>DTXSID601006972</v>
      </c>
    </row>
    <row r="4178" spans="1:21" ht="45" x14ac:dyDescent="0.2">
      <c r="A4178" s="23" t="s">
        <v>34952</v>
      </c>
      <c r="B4178" s="16" t="s">
        <v>34953</v>
      </c>
      <c r="C4178" s="16" t="s">
        <v>34954</v>
      </c>
      <c r="D4178" s="16" t="s">
        <v>34955</v>
      </c>
      <c r="F4178" s="16" t="s">
        <v>34956</v>
      </c>
      <c r="G4178" s="16" t="s">
        <v>34957</v>
      </c>
      <c r="H4178" s="16" t="s">
        <v>34958</v>
      </c>
      <c r="I4178" s="17" t="s">
        <v>34959</v>
      </c>
      <c r="J4178" s="17" t="s">
        <v>34960</v>
      </c>
      <c r="K4178" s="17">
        <v>4</v>
      </c>
      <c r="O4178" s="17">
        <v>1</v>
      </c>
      <c r="P4178" s="17" t="s">
        <v>46</v>
      </c>
      <c r="Q4178" s="18"/>
      <c r="S4178" s="22" t="str">
        <f t="shared" si="195"/>
        <v>1335059-27-2</v>
      </c>
      <c r="T4178" s="18" t="str">
        <f t="shared" si="196"/>
        <v>3-Fluoro-3-(perfluoroundecanyl)-2-propenal</v>
      </c>
      <c r="U4178" s="18" t="str">
        <f t="shared" si="197"/>
        <v>DTXSID901026561</v>
      </c>
    </row>
    <row r="4179" spans="1:21" ht="30" x14ac:dyDescent="0.2">
      <c r="A4179" s="23" t="s">
        <v>34961</v>
      </c>
      <c r="B4179" s="16" t="s">
        <v>34962</v>
      </c>
      <c r="C4179" s="16" t="s">
        <v>34963</v>
      </c>
      <c r="D4179" s="16" t="s">
        <v>34964</v>
      </c>
      <c r="E4179" s="16" t="s">
        <v>34962</v>
      </c>
      <c r="F4179" s="16" t="s">
        <v>34965</v>
      </c>
      <c r="G4179" s="16" t="s">
        <v>34966</v>
      </c>
      <c r="H4179" s="16" t="s">
        <v>34967</v>
      </c>
      <c r="I4179" s="17" t="s">
        <v>34968</v>
      </c>
      <c r="J4179" s="17" t="s">
        <v>34969</v>
      </c>
      <c r="K4179" s="17">
        <v>15</v>
      </c>
      <c r="M4179" s="17">
        <v>7</v>
      </c>
      <c r="O4179" s="17">
        <v>5</v>
      </c>
      <c r="P4179" s="17" t="s">
        <v>46</v>
      </c>
      <c r="Q4179" s="18"/>
      <c r="S4179" s="22" t="str">
        <f t="shared" si="195"/>
        <v>2059-15-6</v>
      </c>
      <c r="T4179" s="18" t="str">
        <f t="shared" si="196"/>
        <v>2,2,3,3,4,4,4-Heptafluoro-N-[3-(trifluoromethyl)phenyl]butanamide</v>
      </c>
      <c r="U4179" s="18" t="str">
        <f t="shared" si="197"/>
        <v>DTXSID90896111</v>
      </c>
    </row>
    <row r="4180" spans="1:21" ht="30" x14ac:dyDescent="0.2">
      <c r="A4180" s="23" t="s">
        <v>34970</v>
      </c>
      <c r="B4180" s="16" t="s">
        <v>34971</v>
      </c>
      <c r="C4180" s="16" t="s">
        <v>34972</v>
      </c>
      <c r="D4180" s="16" t="s">
        <v>34973</v>
      </c>
      <c r="F4180" s="16" t="s">
        <v>34974</v>
      </c>
      <c r="G4180" s="16" t="s">
        <v>34975</v>
      </c>
      <c r="H4180" s="16" t="s">
        <v>34976</v>
      </c>
      <c r="I4180" s="17" t="s">
        <v>34977</v>
      </c>
      <c r="J4180" s="17" t="s">
        <v>34978</v>
      </c>
      <c r="K4180" s="17">
        <v>3</v>
      </c>
      <c r="O4180" s="17">
        <v>1</v>
      </c>
      <c r="P4180" s="17" t="s">
        <v>46</v>
      </c>
      <c r="Q4180" s="18"/>
      <c r="S4180" s="22" t="str">
        <f t="shared" si="195"/>
        <v>880084-69-5</v>
      </c>
      <c r="T4180" s="18" t="str">
        <f t="shared" si="196"/>
        <v>1,1,2-Trifluoro-2-(pentafluoroethoxy)ethanesulfonate</v>
      </c>
      <c r="U4180" s="18" t="str">
        <f t="shared" si="197"/>
        <v>DTXSID101026674</v>
      </c>
    </row>
    <row r="4181" spans="1:21" ht="45" x14ac:dyDescent="0.2">
      <c r="A4181" s="23" t="s">
        <v>34979</v>
      </c>
      <c r="B4181" s="16" t="s">
        <v>34980</v>
      </c>
      <c r="C4181" s="16" t="s">
        <v>34981</v>
      </c>
      <c r="D4181" s="16" t="s">
        <v>34982</v>
      </c>
      <c r="F4181" s="16" t="s">
        <v>34983</v>
      </c>
      <c r="G4181" s="16" t="s">
        <v>34984</v>
      </c>
      <c r="H4181" s="16" t="s">
        <v>34985</v>
      </c>
      <c r="I4181" s="17" t="s">
        <v>34986</v>
      </c>
      <c r="J4181" s="17" t="s">
        <v>34987</v>
      </c>
      <c r="K4181" s="17">
        <v>4</v>
      </c>
      <c r="O4181" s="17">
        <v>2</v>
      </c>
      <c r="P4181" s="17" t="s">
        <v>46</v>
      </c>
      <c r="Q4181" s="18"/>
      <c r="S4181" s="22" t="str">
        <f t="shared" si="195"/>
        <v>2089108-64-3</v>
      </c>
      <c r="T4181" s="18" t="str">
        <f t="shared" si="196"/>
        <v>3-[(Perfluorohexanesulfonyl)amino]propane-1-sulfonic acid</v>
      </c>
      <c r="U4181" s="18" t="str">
        <f t="shared" si="197"/>
        <v>DTXSID801033115</v>
      </c>
    </row>
    <row r="4182" spans="1:21" ht="60" x14ac:dyDescent="0.2">
      <c r="A4182" s="23" t="s">
        <v>34988</v>
      </c>
      <c r="B4182" s="16" t="s">
        <v>34989</v>
      </c>
      <c r="C4182" s="16" t="s">
        <v>34990</v>
      </c>
      <c r="G4182" s="16" t="s">
        <v>245</v>
      </c>
      <c r="J4182" s="17" t="s">
        <v>46</v>
      </c>
      <c r="K4182" s="17">
        <v>5</v>
      </c>
      <c r="O4182" s="17">
        <v>1</v>
      </c>
      <c r="P4182" s="17" t="s">
        <v>46</v>
      </c>
      <c r="Q4182" s="18"/>
      <c r="S4182" s="22" t="str">
        <f t="shared" si="195"/>
        <v>1031300-27-2</v>
      </c>
      <c r="T4182" s="18" t="str">
        <f t="shared" si="196"/>
        <v>Poly(oxy-1,2-ethanediyl), α-hydro-ω-[2,3,3,3-tetrafluoro-2-[1,1,2,3,3,3-hexafluoro-2-(1,1,2,2,3,3,3-heptafluoropropoxy)propoxy]-1- oxopropoxy]-, ether with oxybis[propanediol] (4:1), fluorinated, reduced</v>
      </c>
      <c r="U4182" s="18" t="str">
        <f t="shared" si="197"/>
        <v>DTXSID601023544</v>
      </c>
    </row>
    <row r="4183" spans="1:21" x14ac:dyDescent="0.2">
      <c r="A4183" s="23" t="s">
        <v>34991</v>
      </c>
      <c r="B4183" s="16" t="s">
        <v>34992</v>
      </c>
      <c r="C4183" s="16" t="s">
        <v>34993</v>
      </c>
      <c r="D4183" s="16" t="s">
        <v>34994</v>
      </c>
      <c r="E4183" s="16" t="s">
        <v>34992</v>
      </c>
      <c r="F4183" s="16" t="s">
        <v>34995</v>
      </c>
      <c r="G4183" s="16" t="s">
        <v>34996</v>
      </c>
      <c r="H4183" s="16" t="s">
        <v>34997</v>
      </c>
      <c r="I4183" s="17" t="s">
        <v>34998</v>
      </c>
      <c r="J4183" s="17" t="s">
        <v>34999</v>
      </c>
      <c r="K4183" s="17">
        <v>7</v>
      </c>
      <c r="M4183" s="17">
        <v>6</v>
      </c>
      <c r="O4183" s="17">
        <v>5</v>
      </c>
      <c r="P4183" s="17" t="s">
        <v>46</v>
      </c>
      <c r="Q4183" s="18"/>
      <c r="S4183" s="22" t="str">
        <f t="shared" si="195"/>
        <v>67498-70-8</v>
      </c>
      <c r="T4183" s="18" t="str">
        <f t="shared" si="196"/>
        <v>1,3,3-Trichloro-1,1,4,4,5,5,5-heptafluoropentan-2-one</v>
      </c>
      <c r="U4183" s="18" t="str">
        <f t="shared" si="197"/>
        <v>DTXSID70625542</v>
      </c>
    </row>
    <row r="4184" spans="1:21" ht="45" x14ac:dyDescent="0.2">
      <c r="A4184" s="23" t="s">
        <v>35000</v>
      </c>
      <c r="B4184" s="16" t="s">
        <v>35001</v>
      </c>
      <c r="C4184" s="16" t="s">
        <v>35002</v>
      </c>
      <c r="D4184" s="16" t="s">
        <v>35003</v>
      </c>
      <c r="E4184" s="16" t="s">
        <v>35004</v>
      </c>
      <c r="F4184" s="16" t="s">
        <v>35005</v>
      </c>
      <c r="G4184" s="16" t="s">
        <v>35006</v>
      </c>
      <c r="H4184" s="16" t="s">
        <v>35007</v>
      </c>
      <c r="I4184" s="17" t="s">
        <v>35008</v>
      </c>
      <c r="J4184" s="17" t="s">
        <v>35009</v>
      </c>
      <c r="K4184" s="17">
        <v>12</v>
      </c>
      <c r="M4184" s="17">
        <v>2</v>
      </c>
      <c r="O4184" s="17">
        <v>1</v>
      </c>
      <c r="P4184" s="17" t="s">
        <v>46</v>
      </c>
      <c r="Q4184" s="18"/>
      <c r="S4184" s="22" t="str">
        <f t="shared" si="195"/>
        <v>1513864-26-0</v>
      </c>
      <c r="T4184" s="18" t="str">
        <f t="shared" si="196"/>
        <v>N,N-Dimethyl-3-{[(nonadecafluorononyl)sulfonyl]amino}-1-propanamine N-oxide</v>
      </c>
      <c r="U4184" s="18" t="str">
        <f t="shared" si="197"/>
        <v>DTXSID10892958</v>
      </c>
    </row>
    <row r="4185" spans="1:21" ht="30" x14ac:dyDescent="0.2">
      <c r="A4185" s="23" t="s">
        <v>35010</v>
      </c>
      <c r="B4185" s="16" t="s">
        <v>35011</v>
      </c>
      <c r="C4185" s="16" t="s">
        <v>35012</v>
      </c>
      <c r="D4185" s="16" t="s">
        <v>35013</v>
      </c>
      <c r="E4185" s="16" t="s">
        <v>35011</v>
      </c>
      <c r="F4185" s="16" t="s">
        <v>35014</v>
      </c>
      <c r="G4185" s="16" t="s">
        <v>35015</v>
      </c>
      <c r="H4185" s="16" t="s">
        <v>35016</v>
      </c>
      <c r="I4185" s="17" t="s">
        <v>35017</v>
      </c>
      <c r="J4185" s="17" t="s">
        <v>35018</v>
      </c>
      <c r="K4185" s="17">
        <v>15</v>
      </c>
      <c r="M4185" s="17">
        <v>6</v>
      </c>
      <c r="O4185" s="17">
        <v>5</v>
      </c>
      <c r="P4185" s="17" t="s">
        <v>46</v>
      </c>
      <c r="Q4185" s="18"/>
      <c r="S4185" s="22" t="str">
        <f t="shared" si="195"/>
        <v>1301739-79-6</v>
      </c>
      <c r="T4185" s="18" t="str">
        <f t="shared" si="196"/>
        <v>tert-Butyl (4,4,5,5,6,6,7,7,7-nonafluoro-2-iodoheptyl)carbamate</v>
      </c>
      <c r="U4185" s="18" t="str">
        <f t="shared" si="197"/>
        <v>DTXSID20896088</v>
      </c>
    </row>
    <row r="4186" spans="1:21" ht="30" x14ac:dyDescent="0.2">
      <c r="A4186" s="23" t="s">
        <v>35019</v>
      </c>
      <c r="B4186" s="16" t="s">
        <v>35020</v>
      </c>
      <c r="C4186" s="16" t="s">
        <v>35021</v>
      </c>
      <c r="D4186" s="16" t="s">
        <v>35022</v>
      </c>
      <c r="E4186" s="16" t="s">
        <v>35023</v>
      </c>
      <c r="F4186" s="16" t="s">
        <v>35024</v>
      </c>
      <c r="G4186" s="16" t="s">
        <v>35025</v>
      </c>
      <c r="H4186" s="16" t="s">
        <v>4047</v>
      </c>
      <c r="I4186" s="17" t="s">
        <v>4048</v>
      </c>
      <c r="J4186" s="17" t="s">
        <v>4049</v>
      </c>
      <c r="K4186" s="17">
        <v>33</v>
      </c>
      <c r="M4186" s="17">
        <v>46</v>
      </c>
      <c r="O4186" s="17">
        <v>1</v>
      </c>
      <c r="P4186" s="17" t="s">
        <v>46</v>
      </c>
      <c r="Q4186" s="18"/>
      <c r="S4186" s="22" t="str">
        <f t="shared" si="195"/>
        <v>559-14-8</v>
      </c>
      <c r="T4186" s="18" t="str">
        <f t="shared" si="196"/>
        <v>Perfluorooct-1-ene</v>
      </c>
      <c r="U4186" s="18" t="str">
        <f t="shared" si="197"/>
        <v>DTXSID40204489</v>
      </c>
    </row>
    <row r="4187" spans="1:21" x14ac:dyDescent="0.2">
      <c r="A4187" s="23" t="s">
        <v>35026</v>
      </c>
      <c r="B4187" s="16" t="s">
        <v>35027</v>
      </c>
      <c r="C4187" s="16" t="s">
        <v>35028</v>
      </c>
      <c r="D4187" s="16" t="s">
        <v>35029</v>
      </c>
      <c r="E4187" s="16" t="s">
        <v>35027</v>
      </c>
      <c r="F4187" s="16" t="s">
        <v>35030</v>
      </c>
      <c r="G4187" s="16" t="s">
        <v>35031</v>
      </c>
      <c r="H4187" s="16" t="s">
        <v>13328</v>
      </c>
      <c r="I4187" s="17" t="s">
        <v>13329</v>
      </c>
      <c r="J4187" s="17" t="s">
        <v>13330</v>
      </c>
      <c r="K4187" s="17">
        <v>8</v>
      </c>
      <c r="M4187" s="17">
        <v>8</v>
      </c>
      <c r="O4187" s="17">
        <v>5</v>
      </c>
      <c r="P4187" s="17" t="s">
        <v>46</v>
      </c>
      <c r="Q4187" s="18"/>
      <c r="S4187" s="22" t="str">
        <f t="shared" si="195"/>
        <v>72923-37-6</v>
      </c>
      <c r="T4187" s="18" t="str">
        <f t="shared" si="196"/>
        <v>1,1,1,2,2,3,3,4-Octafluoropentane</v>
      </c>
      <c r="U4187" s="18" t="str">
        <f t="shared" si="197"/>
        <v>DTXSID30625826</v>
      </c>
    </row>
    <row r="4188" spans="1:21" ht="30" x14ac:dyDescent="0.2">
      <c r="A4188" s="23" t="s">
        <v>35032</v>
      </c>
      <c r="B4188" s="16" t="s">
        <v>35033</v>
      </c>
      <c r="C4188" s="16" t="s">
        <v>35034</v>
      </c>
      <c r="D4188" s="16" t="s">
        <v>35035</v>
      </c>
      <c r="F4188" s="16" t="s">
        <v>35036</v>
      </c>
      <c r="G4188" s="16" t="s">
        <v>35037</v>
      </c>
      <c r="H4188" s="16" t="s">
        <v>35038</v>
      </c>
      <c r="I4188" s="17" t="s">
        <v>35039</v>
      </c>
      <c r="J4188" s="17" t="s">
        <v>35040</v>
      </c>
      <c r="K4188" s="17">
        <v>5</v>
      </c>
      <c r="O4188" s="17">
        <v>1</v>
      </c>
      <c r="P4188" s="17" t="s">
        <v>46</v>
      </c>
      <c r="Q4188" s="18"/>
      <c r="S4188" s="22" t="str">
        <f t="shared" si="195"/>
        <v>426264-19-9</v>
      </c>
      <c r="T4188" s="18" t="str">
        <f t="shared" si="196"/>
        <v>Methyl perfluoro-2-[2-(3,3,3-trichloropropoxy)propoxy]propanoate</v>
      </c>
      <c r="U4188" s="18" t="str">
        <f t="shared" si="197"/>
        <v>DTXSID901023729</v>
      </c>
    </row>
    <row r="4189" spans="1:21" ht="75" x14ac:dyDescent="0.2">
      <c r="A4189" s="23" t="s">
        <v>35041</v>
      </c>
      <c r="B4189" s="16" t="s">
        <v>35042</v>
      </c>
      <c r="C4189" s="16" t="s">
        <v>35043</v>
      </c>
      <c r="D4189" s="16" t="s">
        <v>35044</v>
      </c>
      <c r="F4189" s="16" t="s">
        <v>35045</v>
      </c>
      <c r="G4189" s="16" t="s">
        <v>35046</v>
      </c>
      <c r="H4189" s="16" t="s">
        <v>35047</v>
      </c>
      <c r="I4189" s="17" t="s">
        <v>35048</v>
      </c>
      <c r="J4189" s="17" t="s">
        <v>35049</v>
      </c>
      <c r="K4189" s="17">
        <v>3</v>
      </c>
      <c r="O4189" s="17">
        <v>2</v>
      </c>
      <c r="P4189" s="17" t="s">
        <v>46</v>
      </c>
      <c r="Q4189" s="18"/>
      <c r="S4189" s="22" t="str">
        <f t="shared" si="195"/>
        <v>1895-79-0</v>
      </c>
      <c r="T4189" s="18" t="str">
        <f t="shared" si="196"/>
        <v>Ammonium 7:2 fluorotelomer phosphate diester</v>
      </c>
      <c r="U4189" s="18" t="str">
        <f t="shared" si="197"/>
        <v>DTXSID701033081</v>
      </c>
    </row>
    <row r="4190" spans="1:21" ht="30" x14ac:dyDescent="0.2">
      <c r="A4190" s="23" t="s">
        <v>35050</v>
      </c>
      <c r="B4190" s="16" t="s">
        <v>35051</v>
      </c>
      <c r="C4190" s="16" t="s">
        <v>35052</v>
      </c>
      <c r="D4190" s="16" t="s">
        <v>35053</v>
      </c>
      <c r="E4190" s="16" t="s">
        <v>35051</v>
      </c>
      <c r="F4190" s="16" t="s">
        <v>35054</v>
      </c>
      <c r="G4190" s="16" t="s">
        <v>35055</v>
      </c>
      <c r="H4190" s="16" t="s">
        <v>35056</v>
      </c>
      <c r="I4190" s="17" t="s">
        <v>35057</v>
      </c>
      <c r="J4190" s="17" t="s">
        <v>35058</v>
      </c>
      <c r="K4190" s="17">
        <v>7</v>
      </c>
      <c r="M4190" s="17">
        <v>6</v>
      </c>
      <c r="O4190" s="17">
        <v>5</v>
      </c>
      <c r="P4190" s="17" t="s">
        <v>46</v>
      </c>
      <c r="Q4190" s="18"/>
      <c r="S4190" s="22" t="str">
        <f t="shared" si="195"/>
        <v>99903-57-8</v>
      </c>
      <c r="T4190" s="18" t="str">
        <f t="shared" si="196"/>
        <v>2-(4-Chlorophenyl)-4,4,4-trifluoro-3-(trifluoromethyl)butanenitrile</v>
      </c>
      <c r="U4190" s="18" t="str">
        <f t="shared" si="197"/>
        <v>DTXSID80912394</v>
      </c>
    </row>
    <row r="4191" spans="1:21" ht="30" x14ac:dyDescent="0.2">
      <c r="A4191" s="23" t="s">
        <v>35059</v>
      </c>
      <c r="B4191" s="16" t="s">
        <v>35060</v>
      </c>
      <c r="C4191" s="16" t="s">
        <v>35061</v>
      </c>
      <c r="D4191" s="16" t="s">
        <v>35062</v>
      </c>
      <c r="E4191" s="16" t="s">
        <v>35060</v>
      </c>
      <c r="F4191" s="16" t="s">
        <v>35063</v>
      </c>
      <c r="G4191" s="16" t="s">
        <v>35064</v>
      </c>
      <c r="H4191" s="16" t="s">
        <v>35065</v>
      </c>
      <c r="I4191" s="17" t="s">
        <v>35066</v>
      </c>
      <c r="J4191" s="17" t="s">
        <v>35067</v>
      </c>
      <c r="K4191" s="17">
        <v>5</v>
      </c>
      <c r="M4191" s="17">
        <v>2</v>
      </c>
      <c r="O4191" s="17">
        <v>5</v>
      </c>
      <c r="P4191" s="17" t="s">
        <v>46</v>
      </c>
      <c r="Q4191" s="18"/>
      <c r="S4191" s="22" t="str">
        <f t="shared" si="195"/>
        <v>88239-59-2</v>
      </c>
      <c r="T4191" s="18" t="str">
        <f t="shared" si="196"/>
        <v>Tetradecyl 2,3,3,3-tetrafluoropropanoate</v>
      </c>
      <c r="U4191" s="18" t="str">
        <f t="shared" si="197"/>
        <v>DTXSID60521822</v>
      </c>
    </row>
    <row r="4192" spans="1:21" ht="30" x14ac:dyDescent="0.2">
      <c r="A4192" s="23" t="s">
        <v>35068</v>
      </c>
      <c r="B4192" s="16" t="s">
        <v>35069</v>
      </c>
      <c r="C4192" s="16" t="s">
        <v>35070</v>
      </c>
      <c r="G4192" s="16" t="s">
        <v>245</v>
      </c>
      <c r="J4192" s="17" t="s">
        <v>46</v>
      </c>
      <c r="K4192" s="17">
        <v>12</v>
      </c>
      <c r="O4192" s="17">
        <v>5</v>
      </c>
      <c r="P4192" s="17" t="s">
        <v>46</v>
      </c>
      <c r="Q4192" s="18"/>
      <c r="S4192" s="22" t="str">
        <f t="shared" si="195"/>
        <v>943344-69-2</v>
      </c>
      <c r="T4192" s="18" t="str">
        <f t="shared" si="196"/>
        <v>Silsesquioxanes, 3-aminopropyl 3,3,4,4,5,5,6,6,6-nonafluorohexyl, hydroxy-terminated acetates</v>
      </c>
      <c r="U4192" s="18" t="str">
        <f t="shared" si="197"/>
        <v>DTXSID50881861</v>
      </c>
    </row>
    <row r="4193" spans="1:21" ht="45" x14ac:dyDescent="0.2">
      <c r="A4193" s="23" t="s">
        <v>35071</v>
      </c>
      <c r="B4193" s="16" t="s">
        <v>35072</v>
      </c>
      <c r="C4193" s="16" t="s">
        <v>35073</v>
      </c>
      <c r="D4193" s="16" t="s">
        <v>35074</v>
      </c>
      <c r="F4193" s="16" t="s">
        <v>35075</v>
      </c>
      <c r="G4193" s="16" t="s">
        <v>35076</v>
      </c>
      <c r="H4193" s="16" t="s">
        <v>35077</v>
      </c>
      <c r="I4193" s="17" t="s">
        <v>35078</v>
      </c>
      <c r="J4193" s="17" t="s">
        <v>35079</v>
      </c>
      <c r="K4193" s="17">
        <v>4</v>
      </c>
      <c r="O4193" s="17">
        <v>1</v>
      </c>
      <c r="P4193" s="17" t="s">
        <v>46</v>
      </c>
      <c r="Q4193" s="18"/>
      <c r="S4193" s="22" t="str">
        <f t="shared" si="195"/>
        <v>58544-13-1</v>
      </c>
      <c r="T4193" s="18" t="str">
        <f t="shared" si="196"/>
        <v>3,4,4,5,5,6,6,7,7,8,8,9,9,10,10,10-Hexadecafluoro-2-decenal</v>
      </c>
      <c r="U4193" s="18" t="str">
        <f t="shared" si="197"/>
        <v>DTXSID701026622</v>
      </c>
    </row>
    <row r="4194" spans="1:21" ht="30" x14ac:dyDescent="0.2">
      <c r="A4194" s="23" t="s">
        <v>35080</v>
      </c>
      <c r="B4194" s="16" t="s">
        <v>35081</v>
      </c>
      <c r="C4194" s="16" t="s">
        <v>35082</v>
      </c>
      <c r="D4194" s="16" t="s">
        <v>35083</v>
      </c>
      <c r="E4194" s="16" t="s">
        <v>35081</v>
      </c>
      <c r="F4194" s="16" t="s">
        <v>35084</v>
      </c>
      <c r="G4194" s="16" t="s">
        <v>35085</v>
      </c>
      <c r="H4194" s="16" t="s">
        <v>35086</v>
      </c>
      <c r="I4194" s="17" t="s">
        <v>35087</v>
      </c>
      <c r="J4194" s="17" t="s">
        <v>35088</v>
      </c>
      <c r="K4194" s="17">
        <v>16</v>
      </c>
      <c r="M4194" s="17">
        <v>20</v>
      </c>
      <c r="O4194" s="17">
        <v>5</v>
      </c>
      <c r="P4194" s="17" t="s">
        <v>46</v>
      </c>
      <c r="Q4194" s="18"/>
      <c r="S4194" s="22" t="str">
        <f t="shared" si="195"/>
        <v>550301-92-3</v>
      </c>
      <c r="T4194" s="18" t="str">
        <f t="shared" si="196"/>
        <v>2,2,3,3,4,4,4-Heptafluoro-N-(4-fluorophenyl)butanamide</v>
      </c>
      <c r="U4194" s="18" t="str">
        <f t="shared" si="197"/>
        <v>DTXSID30896054</v>
      </c>
    </row>
    <row r="4195" spans="1:21" ht="45" x14ac:dyDescent="0.2">
      <c r="A4195" s="23" t="s">
        <v>35089</v>
      </c>
      <c r="B4195" s="16" t="s">
        <v>35090</v>
      </c>
      <c r="C4195" s="16" t="s">
        <v>35091</v>
      </c>
      <c r="D4195" s="16" t="s">
        <v>35092</v>
      </c>
      <c r="E4195" s="16" t="s">
        <v>35093</v>
      </c>
      <c r="F4195" s="16" t="s">
        <v>35094</v>
      </c>
      <c r="G4195" s="16" t="s">
        <v>35095</v>
      </c>
      <c r="H4195" s="16" t="s">
        <v>35096</v>
      </c>
      <c r="I4195" s="17" t="s">
        <v>35097</v>
      </c>
      <c r="J4195" s="17" t="s">
        <v>35098</v>
      </c>
      <c r="K4195" s="17">
        <v>21</v>
      </c>
      <c r="M4195" s="17">
        <v>7</v>
      </c>
      <c r="O4195" s="17">
        <v>1</v>
      </c>
      <c r="P4195" s="17" t="s">
        <v>46</v>
      </c>
      <c r="Q4195" s="18"/>
      <c r="S4195" s="22" t="str">
        <f t="shared" si="195"/>
        <v>93803-06-6</v>
      </c>
      <c r="T4195" s="18" t="str">
        <f t="shared" si="196"/>
        <v>Diethyl(3-(((heptadecafluorooctyl)sulphonyl)amino)propyl)methylammonium iodide</v>
      </c>
      <c r="U4195" s="18" t="str">
        <f t="shared" si="197"/>
        <v>DTXSID50881063</v>
      </c>
    </row>
    <row r="4196" spans="1:21" ht="105" x14ac:dyDescent="0.2">
      <c r="A4196" s="23" t="s">
        <v>35099</v>
      </c>
      <c r="B4196" s="16" t="s">
        <v>35100</v>
      </c>
      <c r="C4196" s="16" t="s">
        <v>35101</v>
      </c>
      <c r="D4196" s="16" t="s">
        <v>35102</v>
      </c>
      <c r="E4196" s="16" t="s">
        <v>35100</v>
      </c>
      <c r="F4196" s="16" t="s">
        <v>35103</v>
      </c>
      <c r="G4196" s="16" t="s">
        <v>35104</v>
      </c>
      <c r="H4196" s="16" t="s">
        <v>35105</v>
      </c>
      <c r="I4196" s="17" t="s">
        <v>35106</v>
      </c>
      <c r="J4196" s="17" t="s">
        <v>35107</v>
      </c>
      <c r="K4196" s="17">
        <v>20</v>
      </c>
      <c r="M4196" s="17">
        <v>9</v>
      </c>
      <c r="O4196" s="17">
        <v>5</v>
      </c>
      <c r="P4196" s="17" t="s">
        <v>46</v>
      </c>
      <c r="Q4196" s="18"/>
      <c r="S4196" s="22" t="str">
        <f t="shared" si="195"/>
        <v>106554-16-9</v>
      </c>
      <c r="T4196" s="18" t="str">
        <f t="shared" si="196"/>
        <v>Tris(3,3,4,4,5,5,6,6,7,7,8,8,9,9,10,10,11,11,12,12,12-henicosafluorododecyl) phosphate</v>
      </c>
      <c r="U4196" s="18" t="str">
        <f t="shared" si="197"/>
        <v>DTXSID60858544</v>
      </c>
    </row>
    <row r="4197" spans="1:21" x14ac:dyDescent="0.2">
      <c r="A4197" s="23" t="s">
        <v>35108</v>
      </c>
      <c r="B4197" s="16" t="s">
        <v>35109</v>
      </c>
      <c r="C4197" s="16" t="s">
        <v>35110</v>
      </c>
      <c r="D4197" s="16" t="s">
        <v>35111</v>
      </c>
      <c r="E4197" s="16" t="s">
        <v>35109</v>
      </c>
      <c r="F4197" s="16" t="s">
        <v>35112</v>
      </c>
      <c r="G4197" s="16" t="s">
        <v>35113</v>
      </c>
      <c r="H4197" s="16" t="s">
        <v>2417</v>
      </c>
      <c r="I4197" s="17" t="s">
        <v>2418</v>
      </c>
      <c r="J4197" s="17" t="s">
        <v>2419</v>
      </c>
      <c r="K4197" s="17">
        <v>5</v>
      </c>
      <c r="M4197" s="17">
        <v>28</v>
      </c>
      <c r="O4197" s="17">
        <v>5</v>
      </c>
      <c r="P4197" s="17" t="s">
        <v>46</v>
      </c>
      <c r="Q4197" s="18"/>
      <c r="S4197" s="22" t="str">
        <f t="shared" si="195"/>
        <v>69948-46-5</v>
      </c>
      <c r="T4197" s="18" t="str">
        <f t="shared" si="196"/>
        <v>4-(Difluoromethoxy)-1,1,1,2,3,3-hexafluorobutane</v>
      </c>
      <c r="U4197" s="18" t="str">
        <f t="shared" si="197"/>
        <v>DTXSID30379312</v>
      </c>
    </row>
    <row r="4198" spans="1:21" ht="45" x14ac:dyDescent="0.2">
      <c r="A4198" s="23" t="s">
        <v>35114</v>
      </c>
      <c r="B4198" s="16" t="s">
        <v>35115</v>
      </c>
      <c r="C4198" s="16" t="s">
        <v>35116</v>
      </c>
      <c r="D4198" s="16" t="s">
        <v>35117</v>
      </c>
      <c r="E4198" s="16" t="s">
        <v>35118</v>
      </c>
      <c r="F4198" s="16" t="s">
        <v>35119</v>
      </c>
      <c r="G4198" s="16" t="s">
        <v>35120</v>
      </c>
      <c r="H4198" s="16" t="s">
        <v>35121</v>
      </c>
      <c r="I4198" s="17" t="s">
        <v>35122</v>
      </c>
      <c r="J4198" s="17" t="s">
        <v>35123</v>
      </c>
      <c r="K4198" s="17">
        <v>19</v>
      </c>
      <c r="M4198" s="17">
        <v>35</v>
      </c>
      <c r="O4198" s="17">
        <v>5</v>
      </c>
      <c r="P4198" s="17" t="s">
        <v>46</v>
      </c>
      <c r="Q4198" s="18"/>
      <c r="S4198" s="22" t="str">
        <f t="shared" si="195"/>
        <v>15622-57-8</v>
      </c>
      <c r="T4198" s="18" t="str">
        <f t="shared" si="196"/>
        <v>1H,1H-Perfluoro-1-tetradecanol</v>
      </c>
      <c r="U4198" s="18" t="str">
        <f t="shared" si="197"/>
        <v>DTXSID90380025</v>
      </c>
    </row>
    <row r="4199" spans="1:21" ht="45" x14ac:dyDescent="0.2">
      <c r="A4199" s="23" t="s">
        <v>35124</v>
      </c>
      <c r="B4199" s="16" t="s">
        <v>35125</v>
      </c>
      <c r="C4199" s="16" t="s">
        <v>35126</v>
      </c>
      <c r="D4199" s="16" t="s">
        <v>35127</v>
      </c>
      <c r="E4199" s="16" t="s">
        <v>35125</v>
      </c>
      <c r="F4199" s="16" t="s">
        <v>35128</v>
      </c>
      <c r="G4199" s="16" t="s">
        <v>35129</v>
      </c>
      <c r="H4199" s="16" t="s">
        <v>35130</v>
      </c>
      <c r="I4199" s="17" t="s">
        <v>35131</v>
      </c>
      <c r="J4199" s="17" t="s">
        <v>35132</v>
      </c>
      <c r="K4199" s="17">
        <v>8</v>
      </c>
      <c r="M4199" s="17">
        <v>3</v>
      </c>
      <c r="O4199" s="17">
        <v>5</v>
      </c>
      <c r="P4199" s="17" t="s">
        <v>46</v>
      </c>
      <c r="Q4199" s="18"/>
      <c r="S4199" s="22" t="str">
        <f t="shared" si="195"/>
        <v>89807-81-8</v>
      </c>
      <c r="T4199" s="18" t="str">
        <f t="shared" si="196"/>
        <v>Acetic acid--2-bromo-3,3,4,4,5,5,6,6,6-nonafluorohexan-1-ol (1/1)</v>
      </c>
      <c r="U4199" s="18" t="str">
        <f t="shared" si="197"/>
        <v>DTXSID20755484</v>
      </c>
    </row>
    <row r="4200" spans="1:21" ht="45" x14ac:dyDescent="0.2">
      <c r="A4200" s="23" t="s">
        <v>35133</v>
      </c>
      <c r="B4200" s="16" t="s">
        <v>35134</v>
      </c>
      <c r="C4200" s="16" t="s">
        <v>35135</v>
      </c>
      <c r="G4200" s="16" t="s">
        <v>245</v>
      </c>
      <c r="J4200" s="17" t="s">
        <v>46</v>
      </c>
      <c r="K4200" s="17">
        <v>3</v>
      </c>
      <c r="O4200" s="17">
        <v>5</v>
      </c>
      <c r="P4200" s="17" t="s">
        <v>46</v>
      </c>
      <c r="Q4200" s="18"/>
      <c r="S4200" s="22" t="str">
        <f t="shared" si="195"/>
        <v>30869-51-3</v>
      </c>
      <c r="T4200" s="18" t="str">
        <f t="shared" si="196"/>
        <v>Methacrylic acid, ester with N-ethyl-1,1,2,2,3,3,4,4,5,5,6,6,7,7,8,8,8-heptadecafluoro-N-(2-hydroxyethyl)-1-octanesulfonamide, polymer with ethyl acrylate, methacrylamide and methyl methacrylate</v>
      </c>
      <c r="U4200" s="18" t="str">
        <f t="shared" si="197"/>
        <v>DTXSID001042926</v>
      </c>
    </row>
    <row r="4201" spans="1:21" ht="30" x14ac:dyDescent="0.2">
      <c r="A4201" s="23" t="s">
        <v>35136</v>
      </c>
      <c r="B4201" s="16" t="s">
        <v>35137</v>
      </c>
      <c r="C4201" s="16" t="s">
        <v>35138</v>
      </c>
      <c r="D4201" s="16" t="s">
        <v>35139</v>
      </c>
      <c r="E4201" s="16" t="s">
        <v>35137</v>
      </c>
      <c r="F4201" s="16" t="s">
        <v>35140</v>
      </c>
      <c r="G4201" s="16" t="s">
        <v>35141</v>
      </c>
      <c r="H4201" s="16" t="s">
        <v>35142</v>
      </c>
      <c r="I4201" s="17" t="s">
        <v>35143</v>
      </c>
      <c r="J4201" s="17" t="s">
        <v>35144</v>
      </c>
      <c r="K4201" s="17">
        <v>7</v>
      </c>
      <c r="M4201" s="17">
        <v>5</v>
      </c>
      <c r="O4201" s="17">
        <v>5</v>
      </c>
      <c r="P4201" s="17" t="s">
        <v>46</v>
      </c>
      <c r="Q4201" s="18"/>
      <c r="S4201" s="22" t="str">
        <f t="shared" si="195"/>
        <v>194877-37-7</v>
      </c>
      <c r="T4201" s="18" t="str">
        <f t="shared" si="196"/>
        <v>2,2'-(2,2,3,3-Tetrafluorobutane-1,4-diyl)bis(oxirane)</v>
      </c>
      <c r="U4201" s="18" t="str">
        <f t="shared" si="197"/>
        <v>DTXSID00611211</v>
      </c>
    </row>
    <row r="4202" spans="1:21" x14ac:dyDescent="0.2">
      <c r="A4202" s="23" t="s">
        <v>35145</v>
      </c>
      <c r="B4202" s="16" t="s">
        <v>35146</v>
      </c>
      <c r="C4202" s="16" t="s">
        <v>35147</v>
      </c>
      <c r="D4202" s="16" t="s">
        <v>35148</v>
      </c>
      <c r="E4202" s="16" t="s">
        <v>35146</v>
      </c>
      <c r="F4202" s="16" t="s">
        <v>35149</v>
      </c>
      <c r="G4202" s="16" t="s">
        <v>35150</v>
      </c>
      <c r="H4202" s="16" t="s">
        <v>35151</v>
      </c>
      <c r="I4202" s="17" t="s">
        <v>35152</v>
      </c>
      <c r="J4202" s="17" t="s">
        <v>35153</v>
      </c>
      <c r="K4202" s="17">
        <v>28</v>
      </c>
      <c r="M4202" s="17">
        <v>40</v>
      </c>
      <c r="P4202" s="17" t="s">
        <v>46</v>
      </c>
      <c r="Q4202" s="18"/>
      <c r="S4202" s="22" t="str">
        <f t="shared" si="195"/>
        <v>76-18-6</v>
      </c>
      <c r="T4202" s="18" t="str">
        <f t="shared" si="196"/>
        <v>2-Chloro-1,1,1,2,3,3,3-heptafluoropropane</v>
      </c>
      <c r="U4202" s="18" t="str">
        <f t="shared" si="197"/>
        <v>DTXSID90226893</v>
      </c>
    </row>
    <row r="4203" spans="1:21" ht="60" x14ac:dyDescent="0.2">
      <c r="A4203" s="23" t="s">
        <v>35154</v>
      </c>
      <c r="B4203" s="16" t="s">
        <v>35155</v>
      </c>
      <c r="C4203" s="16" t="s">
        <v>35156</v>
      </c>
      <c r="D4203" s="16" t="s">
        <v>35157</v>
      </c>
      <c r="F4203" s="16" t="s">
        <v>35158</v>
      </c>
      <c r="G4203" s="16" t="s">
        <v>35159</v>
      </c>
      <c r="H4203" s="16" t="s">
        <v>35160</v>
      </c>
      <c r="I4203" s="17" t="s">
        <v>35161</v>
      </c>
      <c r="J4203" s="17" t="s">
        <v>35162</v>
      </c>
      <c r="K4203" s="17">
        <v>3</v>
      </c>
      <c r="O4203" s="17">
        <v>2</v>
      </c>
      <c r="P4203" s="17" t="s">
        <v>46</v>
      </c>
      <c r="Q4203" s="18"/>
      <c r="S4203" s="22" t="str">
        <f t="shared" si="195"/>
        <v>NOCAS_1035142</v>
      </c>
      <c r="T4203" s="18" t="str">
        <f t="shared" si="196"/>
        <v>(E)-Perfluoro-2-tridec-7-eneoxyacetic acid</v>
      </c>
      <c r="U4203" s="18" t="str">
        <f t="shared" si="197"/>
        <v>DTXSID301035142</v>
      </c>
    </row>
    <row r="4204" spans="1:21" x14ac:dyDescent="0.2">
      <c r="A4204" s="23" t="s">
        <v>35163</v>
      </c>
      <c r="B4204" s="16" t="s">
        <v>35164</v>
      </c>
      <c r="C4204" s="16" t="s">
        <v>35165</v>
      </c>
      <c r="G4204" s="16" t="s">
        <v>245</v>
      </c>
      <c r="J4204" s="17" t="s">
        <v>46</v>
      </c>
      <c r="K4204" s="17">
        <v>6</v>
      </c>
      <c r="O4204" s="17">
        <v>2</v>
      </c>
      <c r="P4204" s="17" t="s">
        <v>46</v>
      </c>
      <c r="Q4204" s="18"/>
      <c r="S4204" s="22" t="str">
        <f t="shared" si="195"/>
        <v>11111-49-2</v>
      </c>
      <c r="T4204" s="18" t="str">
        <f t="shared" si="196"/>
        <v>Hexafluorodichlorobutene</v>
      </c>
      <c r="U4204" s="18" t="str">
        <f t="shared" si="197"/>
        <v>DTXSID501032237</v>
      </c>
    </row>
    <row r="4205" spans="1:21" ht="60" x14ac:dyDescent="0.2">
      <c r="A4205" s="23" t="s">
        <v>35166</v>
      </c>
      <c r="B4205" s="16" t="s">
        <v>35167</v>
      </c>
      <c r="C4205" s="16" t="s">
        <v>35168</v>
      </c>
      <c r="D4205" s="16" t="s">
        <v>35169</v>
      </c>
      <c r="F4205" s="16" t="s">
        <v>35170</v>
      </c>
      <c r="G4205" s="16" t="s">
        <v>35171</v>
      </c>
      <c r="H4205" s="16" t="s">
        <v>35172</v>
      </c>
      <c r="I4205" s="17" t="s">
        <v>35173</v>
      </c>
      <c r="J4205" s="17" t="s">
        <v>35174</v>
      </c>
      <c r="K4205" s="17">
        <v>4</v>
      </c>
      <c r="O4205" s="17">
        <v>1</v>
      </c>
      <c r="P4205" s="17" t="s">
        <v>46</v>
      </c>
      <c r="Q4205" s="18"/>
      <c r="S4205" s="22" t="str">
        <f t="shared" si="195"/>
        <v>NOCAS_1033069</v>
      </c>
      <c r="T4205" s="18" t="str">
        <f t="shared" si="196"/>
        <v>2-Hydroxy-N,N-dimethyl-N-{3-perfluoro-1-sulfonylnonadecyl)amino]propyl}-3-sulfo-1-propanaminium</v>
      </c>
      <c r="U4205" s="18" t="str">
        <f t="shared" si="197"/>
        <v>DTXSID101033069</v>
      </c>
    </row>
    <row r="4206" spans="1:21" ht="60" x14ac:dyDescent="0.2">
      <c r="A4206" s="23" t="s">
        <v>35175</v>
      </c>
      <c r="B4206" s="16" t="s">
        <v>35176</v>
      </c>
      <c r="C4206" s="16" t="s">
        <v>35177</v>
      </c>
      <c r="D4206" s="16" t="s">
        <v>35178</v>
      </c>
      <c r="E4206" s="16" t="s">
        <v>35176</v>
      </c>
      <c r="F4206" s="16" t="s">
        <v>35179</v>
      </c>
      <c r="G4206" s="16" t="s">
        <v>35180</v>
      </c>
      <c r="H4206" s="16" t="s">
        <v>35181</v>
      </c>
      <c r="I4206" s="17" t="s">
        <v>35182</v>
      </c>
      <c r="J4206" s="17" t="s">
        <v>35183</v>
      </c>
      <c r="K4206" s="17">
        <v>8</v>
      </c>
      <c r="O4206" s="17">
        <v>5</v>
      </c>
      <c r="P4206" s="17" t="s">
        <v>46</v>
      </c>
      <c r="Q4206" s="18"/>
      <c r="S4206" s="22" t="str">
        <f t="shared" si="195"/>
        <v>25761-65-3</v>
      </c>
      <c r="T4206" s="18" t="str">
        <f t="shared" si="196"/>
        <v>2,4,6-Tris(tridecafluorohexyl)-1,3,5-triazine</v>
      </c>
      <c r="U4206" s="18" t="str">
        <f t="shared" si="197"/>
        <v>DTXSID40502856</v>
      </c>
    </row>
    <row r="4207" spans="1:21" ht="30" x14ac:dyDescent="0.2">
      <c r="A4207" s="23" t="s">
        <v>35184</v>
      </c>
      <c r="B4207" s="16" t="s">
        <v>35185</v>
      </c>
      <c r="C4207" s="16" t="s">
        <v>35186</v>
      </c>
      <c r="D4207" s="16" t="s">
        <v>35187</v>
      </c>
      <c r="F4207" s="16" t="s">
        <v>35188</v>
      </c>
      <c r="G4207" s="16" t="s">
        <v>35189</v>
      </c>
      <c r="H4207" s="16" t="s">
        <v>35190</v>
      </c>
      <c r="I4207" s="17" t="s">
        <v>35191</v>
      </c>
      <c r="J4207" s="17" t="s">
        <v>35192</v>
      </c>
      <c r="K4207" s="17">
        <v>3</v>
      </c>
      <c r="O4207" s="17">
        <v>2</v>
      </c>
      <c r="P4207" s="17" t="s">
        <v>46</v>
      </c>
      <c r="Q4207" s="18"/>
      <c r="S4207" s="22" t="str">
        <f t="shared" si="195"/>
        <v>1365808-45-2</v>
      </c>
      <c r="T4207" s="18" t="str">
        <f t="shared" si="196"/>
        <v>4-(2,2,3,3,4,4,4-Heptafluorobutylamino)phenol</v>
      </c>
      <c r="U4207" s="18" t="str">
        <f t="shared" si="197"/>
        <v>DTXSID501022686</v>
      </c>
    </row>
    <row r="4208" spans="1:21" x14ac:dyDescent="0.2">
      <c r="A4208" s="23" t="s">
        <v>35193</v>
      </c>
      <c r="B4208" s="16" t="s">
        <v>35194</v>
      </c>
      <c r="C4208" s="16" t="s">
        <v>35195</v>
      </c>
      <c r="D4208" s="16" t="s">
        <v>35196</v>
      </c>
      <c r="E4208" s="16" t="s">
        <v>35194</v>
      </c>
      <c r="F4208" s="16" t="s">
        <v>35197</v>
      </c>
      <c r="G4208" s="16" t="s">
        <v>35198</v>
      </c>
      <c r="H4208" s="16" t="s">
        <v>12035</v>
      </c>
      <c r="I4208" s="17" t="s">
        <v>12036</v>
      </c>
      <c r="J4208" s="17" t="s">
        <v>12037</v>
      </c>
      <c r="K4208" s="17">
        <v>5</v>
      </c>
      <c r="M4208" s="17">
        <v>3</v>
      </c>
      <c r="O4208" s="17">
        <v>5</v>
      </c>
      <c r="P4208" s="17" t="s">
        <v>46</v>
      </c>
      <c r="Q4208" s="18"/>
      <c r="S4208" s="22" t="str">
        <f t="shared" si="195"/>
        <v>110800-91-4</v>
      </c>
      <c r="T4208" s="18" t="str">
        <f t="shared" si="196"/>
        <v>1,1-Dichloro-1,2,3,4,4,4-hexafluorobut-2-ene</v>
      </c>
      <c r="U4208" s="18" t="str">
        <f t="shared" si="197"/>
        <v>DTXSID20702554</v>
      </c>
    </row>
    <row r="4209" spans="1:21" ht="30" x14ac:dyDescent="0.2">
      <c r="A4209" s="23" t="s">
        <v>35199</v>
      </c>
      <c r="B4209" s="16" t="s">
        <v>35200</v>
      </c>
      <c r="C4209" s="16" t="s">
        <v>35201</v>
      </c>
      <c r="D4209" s="16" t="s">
        <v>35202</v>
      </c>
      <c r="E4209" s="16" t="s">
        <v>35203</v>
      </c>
      <c r="F4209" s="16" t="s">
        <v>35204</v>
      </c>
      <c r="G4209" s="16" t="s">
        <v>35205</v>
      </c>
      <c r="H4209" s="16" t="s">
        <v>3529</v>
      </c>
      <c r="I4209" s="17" t="s">
        <v>3530</v>
      </c>
      <c r="J4209" s="17" t="s">
        <v>3531</v>
      </c>
      <c r="K4209" s="17">
        <v>6</v>
      </c>
      <c r="M4209" s="17">
        <v>11</v>
      </c>
      <c r="O4209" s="17">
        <v>5</v>
      </c>
      <c r="P4209" s="17" t="s">
        <v>46</v>
      </c>
      <c r="Q4209" s="18"/>
      <c r="S4209" s="22" t="str">
        <f t="shared" si="195"/>
        <v>71401-76-8</v>
      </c>
      <c r="T4209" s="18" t="str">
        <f t="shared" si="196"/>
        <v>2-(2-bromo-5-methylphenyl)-1,1,1,3,3,3-hexafluoropropan-2-ol</v>
      </c>
      <c r="U4209" s="18" t="str">
        <f t="shared" si="197"/>
        <v>DTXSID30313110</v>
      </c>
    </row>
    <row r="4210" spans="1:21" ht="60" x14ac:dyDescent="0.2">
      <c r="A4210" s="23" t="s">
        <v>35206</v>
      </c>
      <c r="B4210" s="16" t="s">
        <v>35207</v>
      </c>
      <c r="C4210" s="16" t="s">
        <v>35208</v>
      </c>
      <c r="G4210" s="16" t="s">
        <v>245</v>
      </c>
      <c r="J4210" s="17" t="s">
        <v>46</v>
      </c>
      <c r="K4210" s="17">
        <v>11</v>
      </c>
      <c r="O4210" s="17">
        <v>5</v>
      </c>
      <c r="P4210" s="17" t="s">
        <v>46</v>
      </c>
      <c r="Q4210" s="18"/>
      <c r="S4210" s="22" t="str">
        <f t="shared" si="195"/>
        <v>203572-45-6</v>
      </c>
      <c r="T4210" s="18" t="str">
        <f t="shared" si="196"/>
        <v>Copolymer of ethene, 2,3,3,4,4,5,5-heptafluoropent-1-ene, perfluoropropene and perfluoroethene (having 1,000 or more of number average molecular weight also insoluble in water, lipophilic solvents, generally used solvents, acid and alkaline)</v>
      </c>
      <c r="U4210" s="18" t="str">
        <f t="shared" si="197"/>
        <v>DTXSID30882659</v>
      </c>
    </row>
    <row r="4211" spans="1:21" ht="45" x14ac:dyDescent="0.2">
      <c r="A4211" s="23" t="s">
        <v>35209</v>
      </c>
      <c r="B4211" s="16" t="s">
        <v>35210</v>
      </c>
      <c r="C4211" s="16" t="s">
        <v>35211</v>
      </c>
      <c r="D4211" s="16" t="s">
        <v>35212</v>
      </c>
      <c r="E4211" s="16" t="s">
        <v>35210</v>
      </c>
      <c r="F4211" s="16" t="s">
        <v>35213</v>
      </c>
      <c r="G4211" s="16" t="s">
        <v>35214</v>
      </c>
      <c r="H4211" s="16" t="s">
        <v>35215</v>
      </c>
      <c r="I4211" s="17" t="s">
        <v>35216</v>
      </c>
      <c r="J4211" s="17" t="s">
        <v>35217</v>
      </c>
      <c r="K4211" s="17">
        <v>15</v>
      </c>
      <c r="M4211" s="17">
        <v>4</v>
      </c>
      <c r="O4211" s="17">
        <v>5</v>
      </c>
      <c r="P4211" s="17" t="s">
        <v>46</v>
      </c>
      <c r="Q4211" s="18"/>
      <c r="S4211" s="22" t="str">
        <f t="shared" si="195"/>
        <v>918-32-1</v>
      </c>
      <c r="T4211" s="18" t="str">
        <f t="shared" si="196"/>
        <v>1,1,1,2,2,3,3,4,4,5,5,6,6,7,7-Pentadecafluoro-9-iodopentadecane</v>
      </c>
      <c r="U4211" s="18" t="str">
        <f t="shared" si="197"/>
        <v>DTXSID60895272</v>
      </c>
    </row>
    <row r="4212" spans="1:21" ht="45" x14ac:dyDescent="0.2">
      <c r="A4212" s="23" t="s">
        <v>35218</v>
      </c>
      <c r="B4212" s="16" t="s">
        <v>35219</v>
      </c>
      <c r="C4212" s="16" t="s">
        <v>35220</v>
      </c>
      <c r="D4212" s="16" t="s">
        <v>35221</v>
      </c>
      <c r="E4212" s="16" t="s">
        <v>35219</v>
      </c>
      <c r="F4212" s="16" t="s">
        <v>35222</v>
      </c>
      <c r="G4212" s="16" t="s">
        <v>35223</v>
      </c>
      <c r="H4212" s="16" t="s">
        <v>35224</v>
      </c>
      <c r="I4212" s="17" t="s">
        <v>35225</v>
      </c>
      <c r="J4212" s="17" t="s">
        <v>35226</v>
      </c>
      <c r="K4212" s="17">
        <v>15</v>
      </c>
      <c r="M4212" s="17">
        <v>8</v>
      </c>
      <c r="O4212" s="17">
        <v>5</v>
      </c>
      <c r="P4212" s="17" t="s">
        <v>46</v>
      </c>
      <c r="Q4212" s="18"/>
      <c r="S4212" s="22" t="str">
        <f t="shared" si="195"/>
        <v>252237-39-1</v>
      </c>
      <c r="T4212" s="18" t="str">
        <f t="shared" si="196"/>
        <v>(3,3,4,4,5,5,6,6,7,7,8,8,9,9,10,10,11,11,12,12,12-Henicosafluorododecyl)phosphonic acid</v>
      </c>
      <c r="U4212" s="18" t="str">
        <f t="shared" si="197"/>
        <v>DTXSID10895666</v>
      </c>
    </row>
    <row r="4213" spans="1:21" ht="45" x14ac:dyDescent="0.2">
      <c r="A4213" s="23" t="s">
        <v>35227</v>
      </c>
      <c r="B4213" s="16" t="s">
        <v>35228</v>
      </c>
      <c r="C4213" s="16" t="s">
        <v>35229</v>
      </c>
      <c r="D4213" s="16" t="s">
        <v>35230</v>
      </c>
      <c r="E4213" s="16" t="s">
        <v>35228</v>
      </c>
      <c r="F4213" s="16" t="s">
        <v>35231</v>
      </c>
      <c r="G4213" s="16" t="s">
        <v>35232</v>
      </c>
      <c r="H4213" s="16" t="s">
        <v>35233</v>
      </c>
      <c r="I4213" s="17" t="s">
        <v>35234</v>
      </c>
      <c r="J4213" s="17" t="s">
        <v>35235</v>
      </c>
      <c r="K4213" s="17">
        <v>16</v>
      </c>
      <c r="M4213" s="17">
        <v>2</v>
      </c>
      <c r="O4213" s="17">
        <v>5</v>
      </c>
      <c r="P4213" s="17" t="s">
        <v>46</v>
      </c>
      <c r="Q4213" s="18"/>
      <c r="S4213" s="22" t="str">
        <f t="shared" si="195"/>
        <v>1835252-07-7</v>
      </c>
      <c r="T4213" s="18" t="str">
        <f t="shared" si="196"/>
        <v>1,1,1,2,2,3,3,4,4,5,5,16,16,17,17,18,18,19,19,20,20,20-Docosafluoroicosane</v>
      </c>
      <c r="U4213" s="18" t="str">
        <f t="shared" si="197"/>
        <v>DTXSID90895407</v>
      </c>
    </row>
    <row r="4214" spans="1:21" ht="60" x14ac:dyDescent="0.2">
      <c r="A4214" s="23" t="s">
        <v>35236</v>
      </c>
      <c r="B4214" s="16" t="s">
        <v>35237</v>
      </c>
      <c r="C4214" s="16" t="s">
        <v>35238</v>
      </c>
      <c r="D4214" s="16" t="s">
        <v>35239</v>
      </c>
      <c r="F4214" s="16" t="s">
        <v>35240</v>
      </c>
      <c r="G4214" s="16" t="s">
        <v>35241</v>
      </c>
      <c r="H4214" s="16" t="s">
        <v>35242</v>
      </c>
      <c r="I4214" s="17" t="s">
        <v>35243</v>
      </c>
      <c r="J4214" s="17" t="s">
        <v>35244</v>
      </c>
      <c r="K4214" s="17">
        <v>3</v>
      </c>
      <c r="O4214" s="17">
        <v>2</v>
      </c>
      <c r="P4214" s="17" t="s">
        <v>46</v>
      </c>
      <c r="Q4214" s="18"/>
      <c r="S4214" s="22" t="str">
        <f t="shared" si="195"/>
        <v>NOCAS_1035529</v>
      </c>
      <c r="T4214" s="18" t="str">
        <f t="shared" si="196"/>
        <v>{Ethyl[(perfluorotridecyl)sulfonyl]amino}acetic acid</v>
      </c>
      <c r="U4214" s="18" t="str">
        <f t="shared" si="197"/>
        <v>DTXSID001035529</v>
      </c>
    </row>
    <row r="4215" spans="1:21" ht="30" x14ac:dyDescent="0.2">
      <c r="A4215" s="23" t="s">
        <v>35245</v>
      </c>
      <c r="B4215" s="16" t="s">
        <v>35246</v>
      </c>
      <c r="C4215" s="16" t="s">
        <v>35247</v>
      </c>
      <c r="D4215" s="16" t="s">
        <v>35248</v>
      </c>
      <c r="E4215" s="16" t="s">
        <v>35246</v>
      </c>
      <c r="F4215" s="16" t="s">
        <v>35249</v>
      </c>
      <c r="G4215" s="16" t="s">
        <v>35250</v>
      </c>
      <c r="H4215" s="16" t="s">
        <v>35251</v>
      </c>
      <c r="I4215" s="17" t="s">
        <v>35252</v>
      </c>
      <c r="J4215" s="17" t="s">
        <v>35253</v>
      </c>
      <c r="K4215" s="17">
        <v>16</v>
      </c>
      <c r="M4215" s="17">
        <v>7</v>
      </c>
      <c r="O4215" s="17">
        <v>5</v>
      </c>
      <c r="P4215" s="17" t="s">
        <v>46</v>
      </c>
      <c r="Q4215" s="18"/>
      <c r="S4215" s="22" t="str">
        <f t="shared" si="195"/>
        <v>234433-63-7</v>
      </c>
      <c r="T4215" s="18" t="str">
        <f t="shared" si="196"/>
        <v>1,1,1,2,2,3,3,4,4-Nonafluorotridecane</v>
      </c>
      <c r="U4215" s="18" t="str">
        <f t="shared" si="197"/>
        <v>DTXSID30895188</v>
      </c>
    </row>
    <row r="4216" spans="1:21" ht="45" x14ac:dyDescent="0.2">
      <c r="A4216" s="23" t="s">
        <v>35254</v>
      </c>
      <c r="B4216" s="16" t="s">
        <v>35255</v>
      </c>
      <c r="C4216" s="16" t="s">
        <v>35256</v>
      </c>
      <c r="D4216" s="16" t="s">
        <v>35257</v>
      </c>
      <c r="E4216" s="16" t="s">
        <v>35258</v>
      </c>
      <c r="F4216" s="16" t="s">
        <v>35259</v>
      </c>
      <c r="G4216" s="16" t="s">
        <v>35260</v>
      </c>
      <c r="H4216" s="16" t="s">
        <v>272</v>
      </c>
      <c r="I4216" s="17" t="s">
        <v>273</v>
      </c>
      <c r="J4216" s="17" t="s">
        <v>274</v>
      </c>
      <c r="K4216" s="17">
        <v>16</v>
      </c>
      <c r="M4216" s="17">
        <v>2</v>
      </c>
      <c r="O4216" s="17">
        <v>2</v>
      </c>
      <c r="P4216" s="17" t="s">
        <v>46</v>
      </c>
      <c r="Q4216" s="18"/>
      <c r="S4216" s="22" t="str">
        <f t="shared" si="195"/>
        <v>1882109-78-5</v>
      </c>
      <c r="T4216" s="18" t="str">
        <f t="shared" si="196"/>
        <v>Perfluoro-3-ethylhexanoic acid</v>
      </c>
      <c r="U4216" s="18" t="str">
        <f t="shared" si="197"/>
        <v>DTXSID20896588</v>
      </c>
    </row>
    <row r="4217" spans="1:21" ht="45" x14ac:dyDescent="0.2">
      <c r="A4217" s="23" t="s">
        <v>35261</v>
      </c>
      <c r="B4217" s="16" t="s">
        <v>35262</v>
      </c>
      <c r="C4217" s="16" t="s">
        <v>35263</v>
      </c>
      <c r="D4217" s="16" t="s">
        <v>35264</v>
      </c>
      <c r="F4217" s="16" t="s">
        <v>35265</v>
      </c>
      <c r="G4217" s="16" t="s">
        <v>35266</v>
      </c>
      <c r="H4217" s="16" t="s">
        <v>35267</v>
      </c>
      <c r="I4217" s="17" t="s">
        <v>35268</v>
      </c>
      <c r="J4217" s="17" t="s">
        <v>35269</v>
      </c>
      <c r="K4217" s="17">
        <v>3</v>
      </c>
      <c r="O4217" s="17">
        <v>2</v>
      </c>
      <c r="P4217" s="17" t="s">
        <v>46</v>
      </c>
      <c r="Q4217" s="18"/>
      <c r="S4217" s="22" t="str">
        <f t="shared" si="195"/>
        <v>1393097-61-4</v>
      </c>
      <c r="T4217" s="18" t="str">
        <f t="shared" si="196"/>
        <v>Methyl 2-chloro-5-{1-[1-methyl-3-(pentafluoroethyl)-4-(trifluoromethyl)-1H-pyrazol-5-yl]-1H-1,2,3-triazol-4-yl}benzoate</v>
      </c>
      <c r="U4217" s="18" t="str">
        <f t="shared" si="197"/>
        <v>DTXSID101022727</v>
      </c>
    </row>
    <row r="4218" spans="1:21" ht="30" x14ac:dyDescent="0.2">
      <c r="A4218" s="23" t="s">
        <v>35270</v>
      </c>
      <c r="B4218" s="16" t="s">
        <v>35271</v>
      </c>
      <c r="C4218" s="16" t="s">
        <v>35272</v>
      </c>
      <c r="D4218" s="16" t="s">
        <v>35273</v>
      </c>
      <c r="E4218" s="16" t="s">
        <v>35271</v>
      </c>
      <c r="F4218" s="16" t="s">
        <v>35274</v>
      </c>
      <c r="G4218" s="16" t="s">
        <v>35275</v>
      </c>
      <c r="H4218" s="16" t="s">
        <v>35276</v>
      </c>
      <c r="I4218" s="17" t="s">
        <v>35277</v>
      </c>
      <c r="J4218" s="17" t="s">
        <v>35278</v>
      </c>
      <c r="K4218" s="17">
        <v>8</v>
      </c>
      <c r="O4218" s="17">
        <v>5</v>
      </c>
      <c r="P4218" s="17" t="s">
        <v>46</v>
      </c>
      <c r="Q4218" s="18"/>
      <c r="S4218" s="22" t="str">
        <f t="shared" si="195"/>
        <v>76441-89-9</v>
      </c>
      <c r="T4218" s="18" t="str">
        <f t="shared" si="196"/>
        <v>2,2,3,3,4,4,5,5,6,6,7,7-Dodecafluoroheptyl hypochlorite</v>
      </c>
      <c r="U4218" s="18" t="str">
        <f t="shared" si="197"/>
        <v>DTXSID90505695</v>
      </c>
    </row>
    <row r="4219" spans="1:21" ht="45" x14ac:dyDescent="0.2">
      <c r="A4219" s="23" t="s">
        <v>35279</v>
      </c>
      <c r="B4219" s="16" t="s">
        <v>35280</v>
      </c>
      <c r="C4219" s="16" t="s">
        <v>35281</v>
      </c>
      <c r="D4219" s="16" t="s">
        <v>35282</v>
      </c>
      <c r="E4219" s="16" t="s">
        <v>35283</v>
      </c>
      <c r="F4219" s="16" t="s">
        <v>35284</v>
      </c>
      <c r="G4219" s="16" t="s">
        <v>35285</v>
      </c>
      <c r="H4219" s="16" t="s">
        <v>20568</v>
      </c>
      <c r="I4219" s="17" t="s">
        <v>20569</v>
      </c>
      <c r="J4219" s="17" t="s">
        <v>20570</v>
      </c>
      <c r="K4219" s="17">
        <v>12</v>
      </c>
      <c r="M4219" s="17">
        <v>2</v>
      </c>
      <c r="O4219" s="17">
        <v>2</v>
      </c>
      <c r="P4219" s="17" t="s">
        <v>46</v>
      </c>
      <c r="Q4219" s="18"/>
      <c r="S4219" s="22" t="str">
        <f t="shared" si="195"/>
        <v>95682-66-9</v>
      </c>
      <c r="T4219" s="18" t="str">
        <f t="shared" si="196"/>
        <v>Piperidinium perfluorononanoate</v>
      </c>
      <c r="U4219" s="18" t="str">
        <f t="shared" si="197"/>
        <v>DTXSID20896982</v>
      </c>
    </row>
    <row r="4220" spans="1:21" ht="60" x14ac:dyDescent="0.2">
      <c r="A4220" s="23" t="s">
        <v>35286</v>
      </c>
      <c r="B4220" s="16" t="s">
        <v>35287</v>
      </c>
      <c r="C4220" s="16" t="s">
        <v>35288</v>
      </c>
      <c r="D4220" s="16" t="s">
        <v>35289</v>
      </c>
      <c r="E4220" s="16" t="s">
        <v>35290</v>
      </c>
      <c r="F4220" s="16" t="s">
        <v>35291</v>
      </c>
      <c r="G4220" s="16" t="s">
        <v>35292</v>
      </c>
      <c r="H4220" s="16" t="s">
        <v>35293</v>
      </c>
      <c r="I4220" s="17" t="s">
        <v>35294</v>
      </c>
      <c r="J4220" s="17" t="s">
        <v>35295</v>
      </c>
      <c r="K4220" s="17">
        <v>29</v>
      </c>
      <c r="M4220" s="17">
        <v>16</v>
      </c>
      <c r="O4220" s="17">
        <v>1</v>
      </c>
      <c r="P4220" s="17" t="s">
        <v>46</v>
      </c>
      <c r="Q4220" s="18"/>
      <c r="S4220" s="22" t="str">
        <f t="shared" si="195"/>
        <v>68310-12-3</v>
      </c>
      <c r="T4220" s="18" t="str">
        <f t="shared" si="196"/>
        <v>Perfluoroeicosanoic acid</v>
      </c>
      <c r="U4220" s="18" t="str">
        <f t="shared" si="197"/>
        <v>DTXSID90887327</v>
      </c>
    </row>
    <row r="4221" spans="1:21" ht="30" x14ac:dyDescent="0.2">
      <c r="A4221" s="23" t="s">
        <v>35296</v>
      </c>
      <c r="B4221" s="16" t="s">
        <v>35297</v>
      </c>
      <c r="C4221" s="16" t="s">
        <v>35298</v>
      </c>
      <c r="D4221" s="16" t="s">
        <v>35299</v>
      </c>
      <c r="E4221" s="16" t="s">
        <v>35297</v>
      </c>
      <c r="F4221" s="16" t="s">
        <v>35300</v>
      </c>
      <c r="G4221" s="16" t="s">
        <v>35301</v>
      </c>
      <c r="H4221" s="16" t="s">
        <v>35302</v>
      </c>
      <c r="I4221" s="17" t="s">
        <v>35303</v>
      </c>
      <c r="J4221" s="17" t="s">
        <v>35304</v>
      </c>
      <c r="K4221" s="17">
        <v>7</v>
      </c>
      <c r="M4221" s="17">
        <v>3</v>
      </c>
      <c r="O4221" s="17">
        <v>5</v>
      </c>
      <c r="P4221" s="17" t="s">
        <v>46</v>
      </c>
      <c r="Q4221" s="18"/>
      <c r="S4221" s="22" t="str">
        <f t="shared" si="195"/>
        <v>62765-23-5</v>
      </c>
      <c r="T4221" s="18" t="str">
        <f t="shared" si="196"/>
        <v>2,3,3,4,4,4-Hexafluoro-1-(piperidin-1-yl)butan-1-one</v>
      </c>
      <c r="U4221" s="18" t="str">
        <f t="shared" si="197"/>
        <v>DTXSID30805308</v>
      </c>
    </row>
    <row r="4222" spans="1:21" ht="60" x14ac:dyDescent="0.2">
      <c r="A4222" s="23" t="s">
        <v>35305</v>
      </c>
      <c r="B4222" s="16" t="s">
        <v>35306</v>
      </c>
      <c r="C4222" s="16" t="s">
        <v>35307</v>
      </c>
      <c r="G4222" s="16" t="s">
        <v>245</v>
      </c>
      <c r="J4222" s="17" t="s">
        <v>46</v>
      </c>
      <c r="K4222" s="17">
        <v>12</v>
      </c>
      <c r="O4222" s="17">
        <v>5</v>
      </c>
      <c r="P4222" s="17" t="s">
        <v>46</v>
      </c>
      <c r="Q4222" s="18"/>
      <c r="S4222" s="22" t="str">
        <f t="shared" si="195"/>
        <v>150409-19-1</v>
      </c>
      <c r="T4222" s="18" t="str">
        <f t="shared" si="196"/>
        <v>2-Propenoic acid, 2-methyl-, 2-(dimethylamino)ethyl ester, polymers with Me methacrylate, .gamma.-.omega.-perfluoro-C8-14-alkyl acrylate, polyethylene glycol monomethacrylate and stearyl methacrylate</v>
      </c>
      <c r="U4222" s="18" t="str">
        <f t="shared" si="197"/>
        <v>DTXSID80882720</v>
      </c>
    </row>
    <row r="4223" spans="1:21" x14ac:dyDescent="0.2">
      <c r="A4223" s="23" t="s">
        <v>35308</v>
      </c>
      <c r="B4223" s="16" t="s">
        <v>35309</v>
      </c>
      <c r="C4223" s="16" t="s">
        <v>35310</v>
      </c>
      <c r="D4223" s="16" t="s">
        <v>35311</v>
      </c>
      <c r="E4223" s="16" t="s">
        <v>35309</v>
      </c>
      <c r="F4223" s="16" t="s">
        <v>35312</v>
      </c>
      <c r="G4223" s="16" t="s">
        <v>35313</v>
      </c>
      <c r="H4223" s="16" t="s">
        <v>35314</v>
      </c>
      <c r="I4223" s="17" t="s">
        <v>35315</v>
      </c>
      <c r="J4223" s="17" t="s">
        <v>35316</v>
      </c>
      <c r="K4223" s="17">
        <v>25</v>
      </c>
      <c r="M4223" s="17">
        <v>5</v>
      </c>
      <c r="P4223" s="17" t="s">
        <v>46</v>
      </c>
      <c r="Q4223" s="18"/>
      <c r="S4223" s="22" t="str">
        <f t="shared" si="195"/>
        <v>203929-12-8</v>
      </c>
      <c r="T4223" s="18" t="str">
        <f t="shared" si="196"/>
        <v>3,3,4,4,5,5,6,6-Octafluoro-6-iodohex-1-ene</v>
      </c>
      <c r="U4223" s="18" t="str">
        <f t="shared" si="197"/>
        <v>DTXSID60896608</v>
      </c>
    </row>
    <row r="4224" spans="1:21" ht="30" x14ac:dyDescent="0.2">
      <c r="A4224" s="23" t="s">
        <v>35317</v>
      </c>
      <c r="B4224" s="16" t="s">
        <v>35318</v>
      </c>
      <c r="C4224" s="16" t="s">
        <v>35319</v>
      </c>
      <c r="D4224" s="16" t="s">
        <v>35320</v>
      </c>
      <c r="E4224" s="16" t="s">
        <v>35321</v>
      </c>
      <c r="F4224" s="16" t="s">
        <v>35322</v>
      </c>
      <c r="G4224" s="16" t="s">
        <v>35323</v>
      </c>
      <c r="H4224" s="16" t="s">
        <v>35324</v>
      </c>
      <c r="I4224" s="17" t="s">
        <v>35325</v>
      </c>
      <c r="J4224" s="17" t="s">
        <v>35326</v>
      </c>
      <c r="K4224" s="17">
        <v>18</v>
      </c>
      <c r="L4224" s="17">
        <v>8</v>
      </c>
      <c r="M4224" s="17">
        <v>53</v>
      </c>
      <c r="N4224" s="17">
        <v>1</v>
      </c>
      <c r="O4224" s="17">
        <v>4</v>
      </c>
      <c r="P4224" s="17" t="s">
        <v>46</v>
      </c>
      <c r="Q4224" s="18"/>
      <c r="S4224" s="22" t="str">
        <f t="shared" si="195"/>
        <v>18381-53-8</v>
      </c>
      <c r="T4224" s="18" t="str">
        <f t="shared" si="196"/>
        <v>4-Carbethoxyhexafluorobutyryl chloride</v>
      </c>
      <c r="U4224" s="18" t="str">
        <f t="shared" si="197"/>
        <v>DTXSID80171484</v>
      </c>
    </row>
    <row r="4225" spans="1:21" ht="60" x14ac:dyDescent="0.2">
      <c r="A4225" s="23" t="s">
        <v>35327</v>
      </c>
      <c r="B4225" s="16" t="s">
        <v>35328</v>
      </c>
      <c r="C4225" s="16" t="s">
        <v>35329</v>
      </c>
      <c r="D4225" s="16" t="s">
        <v>35330</v>
      </c>
      <c r="E4225" s="16" t="s">
        <v>35331</v>
      </c>
      <c r="F4225" s="16" t="s">
        <v>35332</v>
      </c>
      <c r="G4225" s="16" t="s">
        <v>35333</v>
      </c>
      <c r="H4225" s="16" t="s">
        <v>35334</v>
      </c>
      <c r="I4225" s="17" t="s">
        <v>35335</v>
      </c>
      <c r="J4225" s="17" t="s">
        <v>35336</v>
      </c>
      <c r="K4225" s="17">
        <v>25</v>
      </c>
      <c r="M4225" s="17">
        <v>7</v>
      </c>
      <c r="O4225" s="17">
        <v>1</v>
      </c>
      <c r="P4225" s="17" t="s">
        <v>46</v>
      </c>
      <c r="Q4225" s="18"/>
      <c r="S4225" s="22" t="str">
        <f t="shared" si="195"/>
        <v>94200-42-7</v>
      </c>
      <c r="T4225" s="18" t="str">
        <f t="shared" si="196"/>
        <v>3-(Perfluorododecyl)-2-hydroxypropyl dihydrogen phosphate</v>
      </c>
      <c r="U4225" s="18" t="str">
        <f t="shared" si="197"/>
        <v>DTXSID90881168</v>
      </c>
    </row>
    <row r="4226" spans="1:21" ht="30" x14ac:dyDescent="0.2">
      <c r="A4226" s="23" t="s">
        <v>35337</v>
      </c>
      <c r="B4226" s="16" t="s">
        <v>35338</v>
      </c>
      <c r="C4226" s="16" t="s">
        <v>35339</v>
      </c>
      <c r="D4226" s="16" t="s">
        <v>35340</v>
      </c>
      <c r="E4226" s="16" t="s">
        <v>35338</v>
      </c>
      <c r="F4226" s="16" t="s">
        <v>35341</v>
      </c>
      <c r="G4226" s="16" t="s">
        <v>35342</v>
      </c>
      <c r="H4226" s="16" t="s">
        <v>35343</v>
      </c>
      <c r="I4226" s="17" t="s">
        <v>35344</v>
      </c>
      <c r="J4226" s="17" t="s">
        <v>35345</v>
      </c>
      <c r="K4226" s="17">
        <v>6</v>
      </c>
      <c r="M4226" s="17">
        <v>35</v>
      </c>
      <c r="O4226" s="17">
        <v>5</v>
      </c>
      <c r="P4226" s="17" t="s">
        <v>46</v>
      </c>
      <c r="Q4226" s="18"/>
      <c r="S4226" s="22" t="str">
        <f t="shared" si="195"/>
        <v>16878-50-5</v>
      </c>
      <c r="T4226" s="18" t="str">
        <f t="shared" si="196"/>
        <v>(2-Chloro-1,1,1,3,3,3-hexafluoropropan-2-yl)benzene</v>
      </c>
      <c r="U4226" s="18" t="str">
        <f t="shared" si="197"/>
        <v>DTXSID10371470</v>
      </c>
    </row>
    <row r="4227" spans="1:21" x14ac:dyDescent="0.2">
      <c r="A4227" s="23" t="s">
        <v>35346</v>
      </c>
      <c r="B4227" s="16" t="s">
        <v>35347</v>
      </c>
      <c r="C4227" s="16" t="s">
        <v>35348</v>
      </c>
      <c r="D4227" s="16" t="s">
        <v>35349</v>
      </c>
      <c r="E4227" s="16" t="s">
        <v>35350</v>
      </c>
      <c r="F4227" s="16" t="s">
        <v>35351</v>
      </c>
      <c r="G4227" s="16" t="s">
        <v>35352</v>
      </c>
      <c r="H4227" s="16" t="s">
        <v>35353</v>
      </c>
      <c r="I4227" s="17" t="s">
        <v>35354</v>
      </c>
      <c r="J4227" s="17" t="s">
        <v>35355</v>
      </c>
      <c r="K4227" s="17">
        <v>13</v>
      </c>
      <c r="M4227" s="17">
        <v>39</v>
      </c>
      <c r="O4227" s="17">
        <v>4</v>
      </c>
      <c r="P4227" s="17" t="s">
        <v>46</v>
      </c>
      <c r="Q4227" s="18"/>
      <c r="S4227" s="22" t="str">
        <f t="shared" si="195"/>
        <v>377-93-5</v>
      </c>
      <c r="T4227" s="18" t="str">
        <f t="shared" si="196"/>
        <v>1,2-Dichlorotetrafluorocyclobutene-1</v>
      </c>
      <c r="U4227" s="18" t="str">
        <f t="shared" si="197"/>
        <v>DTXSID30191137</v>
      </c>
    </row>
    <row r="4228" spans="1:21" ht="30" x14ac:dyDescent="0.2">
      <c r="A4228" s="23" t="s">
        <v>35356</v>
      </c>
      <c r="B4228" s="16" t="s">
        <v>35357</v>
      </c>
      <c r="C4228" s="16" t="s">
        <v>35358</v>
      </c>
      <c r="D4228" s="16" t="s">
        <v>35359</v>
      </c>
      <c r="E4228" s="16" t="s">
        <v>35357</v>
      </c>
      <c r="F4228" s="16" t="s">
        <v>35360</v>
      </c>
      <c r="G4228" s="16" t="s">
        <v>35361</v>
      </c>
      <c r="H4228" s="16" t="s">
        <v>28597</v>
      </c>
      <c r="I4228" s="17" t="s">
        <v>28598</v>
      </c>
      <c r="J4228" s="17" t="s">
        <v>28599</v>
      </c>
      <c r="K4228" s="17">
        <v>16</v>
      </c>
      <c r="M4228" s="17">
        <v>9</v>
      </c>
      <c r="P4228" s="17" t="s">
        <v>46</v>
      </c>
      <c r="Q4228" s="18"/>
      <c r="S4228" s="22" t="str">
        <f t="shared" si="195"/>
        <v>80705-15-3</v>
      </c>
      <c r="T4228" s="18" t="str">
        <f t="shared" si="196"/>
        <v>3,3,4,4,5,5,6,6,6-Nonafluorohexyl acetate</v>
      </c>
      <c r="U4228" s="18" t="str">
        <f t="shared" si="197"/>
        <v>DTXSID40895598</v>
      </c>
    </row>
    <row r="4229" spans="1:21" ht="30" x14ac:dyDescent="0.2">
      <c r="A4229" s="23" t="s">
        <v>35362</v>
      </c>
      <c r="B4229" s="16" t="s">
        <v>35363</v>
      </c>
      <c r="C4229" s="16" t="s">
        <v>35364</v>
      </c>
      <c r="D4229" s="16" t="s">
        <v>35365</v>
      </c>
      <c r="E4229" s="16" t="s">
        <v>35363</v>
      </c>
      <c r="F4229" s="16" t="s">
        <v>35366</v>
      </c>
      <c r="G4229" s="16" t="s">
        <v>35367</v>
      </c>
      <c r="H4229" s="16" t="s">
        <v>23473</v>
      </c>
      <c r="I4229" s="17" t="s">
        <v>23474</v>
      </c>
      <c r="J4229" s="17" t="s">
        <v>23475</v>
      </c>
      <c r="K4229" s="17">
        <v>5</v>
      </c>
      <c r="M4229" s="17">
        <v>12</v>
      </c>
      <c r="O4229" s="17">
        <v>5</v>
      </c>
      <c r="P4229" s="17" t="s">
        <v>46</v>
      </c>
      <c r="Q4229" s="18"/>
      <c r="S4229" s="22" t="str">
        <f t="shared" si="195"/>
        <v>318258-12-7</v>
      </c>
      <c r="T4229" s="18" t="str">
        <f t="shared" si="196"/>
        <v>2-(2,2,3,3-Tetrafluoropropanoyl)cyclopentan-1-one</v>
      </c>
      <c r="U4229" s="18" t="str">
        <f t="shared" si="197"/>
        <v>DTXSID10664339</v>
      </c>
    </row>
    <row r="4230" spans="1:21" ht="45" x14ac:dyDescent="0.2">
      <c r="A4230" s="23" t="s">
        <v>35368</v>
      </c>
      <c r="B4230" s="16" t="s">
        <v>35369</v>
      </c>
      <c r="C4230" s="16" t="s">
        <v>35370</v>
      </c>
      <c r="D4230" s="16" t="s">
        <v>35371</v>
      </c>
      <c r="E4230" s="16" t="s">
        <v>35369</v>
      </c>
      <c r="F4230" s="16" t="s">
        <v>35372</v>
      </c>
      <c r="G4230" s="16" t="s">
        <v>35373</v>
      </c>
      <c r="H4230" s="16" t="s">
        <v>35374</v>
      </c>
      <c r="I4230" s="17" t="s">
        <v>35375</v>
      </c>
      <c r="J4230" s="17" t="s">
        <v>35376</v>
      </c>
      <c r="K4230" s="17">
        <v>5</v>
      </c>
      <c r="M4230" s="17">
        <v>3</v>
      </c>
      <c r="O4230" s="17">
        <v>5</v>
      </c>
      <c r="P4230" s="17" t="s">
        <v>46</v>
      </c>
      <c r="Q4230" s="18"/>
      <c r="S4230" s="22" t="str">
        <f t="shared" ref="S4230:S4293" si="198">C4230</f>
        <v>59694-34-7</v>
      </c>
      <c r="T4230" s="18" t="str">
        <f t="shared" ref="T4230:T4293" si="199">B4230</f>
        <v>5-[(2,2,3,3-Tetrafluoropropoxy)methyl]uridine</v>
      </c>
      <c r="U4230" s="18" t="str">
        <f t="shared" ref="U4230:U4293" si="200">A4230</f>
        <v>DTXSID20631895</v>
      </c>
    </row>
    <row r="4231" spans="1:21" ht="45" x14ac:dyDescent="0.2">
      <c r="A4231" s="23" t="s">
        <v>35377</v>
      </c>
      <c r="B4231" s="16" t="s">
        <v>35378</v>
      </c>
      <c r="C4231" s="16" t="s">
        <v>35379</v>
      </c>
      <c r="G4231" s="16" t="s">
        <v>245</v>
      </c>
      <c r="J4231" s="17" t="s">
        <v>46</v>
      </c>
      <c r="K4231" s="17">
        <v>17</v>
      </c>
      <c r="O4231" s="17">
        <v>5</v>
      </c>
      <c r="P4231" s="17" t="s">
        <v>46</v>
      </c>
      <c r="Q4231" s="18"/>
      <c r="S4231" s="22" t="str">
        <f t="shared" si="198"/>
        <v>64346-91-4</v>
      </c>
      <c r="T4231" s="18" t="str">
        <f t="shared" si="199"/>
        <v>Ethanesulfonamide, N-(2-aminoethyl)-2-[1-[difluoro[(1,2,2-trifluoroethenyl)oxy]methyl]-1,2,2,2-tetrafluoroethoxy]-1,1,2,2-tetrafluoro-, polymer with 1,1,2,2-tetrafluoroethene</v>
      </c>
      <c r="U4231" s="18" t="str">
        <f t="shared" si="200"/>
        <v>DTXSID20897631</v>
      </c>
    </row>
    <row r="4232" spans="1:21" ht="30" x14ac:dyDescent="0.2">
      <c r="A4232" s="23" t="s">
        <v>35380</v>
      </c>
      <c r="B4232" s="16" t="s">
        <v>35381</v>
      </c>
      <c r="C4232" s="16" t="s">
        <v>35382</v>
      </c>
      <c r="D4232" s="16" t="s">
        <v>35383</v>
      </c>
      <c r="E4232" s="16" t="s">
        <v>35381</v>
      </c>
      <c r="F4232" s="16" t="s">
        <v>35384</v>
      </c>
      <c r="G4232" s="16" t="s">
        <v>35385</v>
      </c>
      <c r="H4232" s="16" t="s">
        <v>35386</v>
      </c>
      <c r="I4232" s="17" t="s">
        <v>35387</v>
      </c>
      <c r="J4232" s="17" t="s">
        <v>35388</v>
      </c>
      <c r="K4232" s="17">
        <v>7</v>
      </c>
      <c r="M4232" s="17">
        <v>12</v>
      </c>
      <c r="O4232" s="17">
        <v>5</v>
      </c>
      <c r="P4232" s="17" t="s">
        <v>46</v>
      </c>
      <c r="Q4232" s="18"/>
      <c r="S4232" s="22" t="str">
        <f t="shared" si="198"/>
        <v>101914-06-1</v>
      </c>
      <c r="T4232" s="18" t="str">
        <f t="shared" si="199"/>
        <v>1,1,1-Trifluoro-4-methyl-6-phenyl-2-(trifluoromethyl)hexane-2,4-diol</v>
      </c>
      <c r="U4232" s="18" t="str">
        <f t="shared" si="200"/>
        <v>DTXSID50906826</v>
      </c>
    </row>
    <row r="4233" spans="1:21" ht="30" x14ac:dyDescent="0.2">
      <c r="A4233" s="23" t="s">
        <v>35389</v>
      </c>
      <c r="B4233" s="16" t="s">
        <v>35390</v>
      </c>
      <c r="C4233" s="16" t="s">
        <v>35391</v>
      </c>
      <c r="D4233" s="16" t="s">
        <v>35392</v>
      </c>
      <c r="E4233" s="16" t="s">
        <v>35390</v>
      </c>
      <c r="F4233" s="16" t="s">
        <v>35393</v>
      </c>
      <c r="G4233" s="16" t="s">
        <v>35394</v>
      </c>
      <c r="H4233" s="16" t="s">
        <v>35395</v>
      </c>
      <c r="I4233" s="17" t="s">
        <v>35396</v>
      </c>
      <c r="J4233" s="17" t="s">
        <v>35397</v>
      </c>
      <c r="K4233" s="17">
        <v>7</v>
      </c>
      <c r="M4233" s="17">
        <v>3</v>
      </c>
      <c r="O4233" s="17">
        <v>5</v>
      </c>
      <c r="P4233" s="17" t="s">
        <v>46</v>
      </c>
      <c r="Q4233" s="18"/>
      <c r="S4233" s="22" t="str">
        <f t="shared" si="198"/>
        <v>143697-60-3</v>
      </c>
      <c r="T4233" s="18" t="str">
        <f t="shared" si="199"/>
        <v>1,1'-(1,1,2,2-Tetrafluoroethane-1,2-diyl)di(pyrrolidin-2-one)</v>
      </c>
      <c r="U4233" s="18" t="str">
        <f t="shared" si="200"/>
        <v>DTXSID90771510</v>
      </c>
    </row>
    <row r="4234" spans="1:21" ht="45" x14ac:dyDescent="0.2">
      <c r="A4234" s="23" t="s">
        <v>35398</v>
      </c>
      <c r="B4234" s="16" t="s">
        <v>35399</v>
      </c>
      <c r="C4234" s="16" t="s">
        <v>35400</v>
      </c>
      <c r="D4234" s="16" t="s">
        <v>35401</v>
      </c>
      <c r="F4234" s="16" t="s">
        <v>35402</v>
      </c>
      <c r="G4234" s="16" t="s">
        <v>35403</v>
      </c>
      <c r="H4234" s="16" t="s">
        <v>35404</v>
      </c>
      <c r="I4234" s="17" t="s">
        <v>35405</v>
      </c>
      <c r="J4234" s="17" t="s">
        <v>35406</v>
      </c>
      <c r="K4234" s="17">
        <v>3</v>
      </c>
      <c r="O4234" s="17">
        <v>2</v>
      </c>
      <c r="P4234" s="17" t="s">
        <v>46</v>
      </c>
      <c r="Q4234" s="18"/>
      <c r="S4234" s="22" t="str">
        <f t="shared" si="198"/>
        <v>5784-82-7</v>
      </c>
      <c r="T4234" s="18" t="str">
        <f t="shared" si="199"/>
        <v>Silver perfluorodecanoate</v>
      </c>
      <c r="U4234" s="18" t="str">
        <f t="shared" si="200"/>
        <v>DTXSID401033068</v>
      </c>
    </row>
    <row r="4235" spans="1:21" x14ac:dyDescent="0.2">
      <c r="A4235" s="23" t="s">
        <v>35407</v>
      </c>
      <c r="B4235" s="16" t="s">
        <v>35408</v>
      </c>
      <c r="C4235" s="16" t="s">
        <v>35409</v>
      </c>
      <c r="D4235" s="16" t="s">
        <v>35410</v>
      </c>
      <c r="E4235" s="16" t="s">
        <v>35408</v>
      </c>
      <c r="F4235" s="16" t="s">
        <v>35411</v>
      </c>
      <c r="G4235" s="16" t="s">
        <v>35412</v>
      </c>
      <c r="H4235" s="16" t="s">
        <v>35413</v>
      </c>
      <c r="I4235" s="17" t="s">
        <v>35414</v>
      </c>
      <c r="J4235" s="17" t="s">
        <v>35415</v>
      </c>
      <c r="K4235" s="17">
        <v>8</v>
      </c>
      <c r="M4235" s="17">
        <v>9</v>
      </c>
      <c r="O4235" s="17">
        <v>5</v>
      </c>
      <c r="P4235" s="17" t="s">
        <v>46</v>
      </c>
      <c r="Q4235" s="18"/>
      <c r="S4235" s="22" t="str">
        <f t="shared" si="198"/>
        <v>376-64-7</v>
      </c>
      <c r="T4235" s="18" t="str">
        <f t="shared" si="199"/>
        <v>2,2,3,3,4,4,5,5-Octafluoropentan-1-amine</v>
      </c>
      <c r="U4235" s="18" t="str">
        <f t="shared" si="200"/>
        <v>DTXSID10536168</v>
      </c>
    </row>
    <row r="4236" spans="1:21" ht="30" x14ac:dyDescent="0.2">
      <c r="A4236" s="23" t="s">
        <v>35416</v>
      </c>
      <c r="B4236" s="16" t="s">
        <v>35417</v>
      </c>
      <c r="C4236" s="16" t="s">
        <v>35418</v>
      </c>
      <c r="D4236" s="16" t="s">
        <v>35419</v>
      </c>
      <c r="E4236" s="16" t="s">
        <v>35420</v>
      </c>
      <c r="F4236" s="16" t="s">
        <v>35421</v>
      </c>
      <c r="G4236" s="16" t="s">
        <v>35422</v>
      </c>
      <c r="H4236" s="16" t="s">
        <v>10684</v>
      </c>
      <c r="I4236" s="17" t="s">
        <v>10685</v>
      </c>
      <c r="J4236" s="17" t="s">
        <v>10686</v>
      </c>
      <c r="K4236" s="17">
        <v>13</v>
      </c>
      <c r="O4236" s="17">
        <v>1</v>
      </c>
      <c r="P4236" s="17" t="s">
        <v>46</v>
      </c>
      <c r="Q4236" s="18"/>
      <c r="S4236" s="22" t="str">
        <f t="shared" si="198"/>
        <v>358-39-4</v>
      </c>
      <c r="T4236" s="18" t="str">
        <f t="shared" si="199"/>
        <v>1,2-bis(1,1,2,2-Tetrafluoroethoxy)ethane</v>
      </c>
      <c r="U4236" s="18" t="str">
        <f t="shared" si="200"/>
        <v>DTXSID80569266</v>
      </c>
    </row>
    <row r="4237" spans="1:21" x14ac:dyDescent="0.2">
      <c r="A4237" s="23" t="s">
        <v>35423</v>
      </c>
      <c r="B4237" s="16" t="s">
        <v>35424</v>
      </c>
      <c r="C4237" s="16" t="s">
        <v>35425</v>
      </c>
      <c r="D4237" s="16" t="s">
        <v>35426</v>
      </c>
      <c r="E4237" s="16" t="s">
        <v>35427</v>
      </c>
      <c r="F4237" s="16" t="s">
        <v>35428</v>
      </c>
      <c r="G4237" s="16" t="s">
        <v>35429</v>
      </c>
      <c r="H4237" s="16" t="s">
        <v>35430</v>
      </c>
      <c r="I4237" s="17" t="s">
        <v>35431</v>
      </c>
      <c r="J4237" s="17" t="s">
        <v>35432</v>
      </c>
      <c r="K4237" s="17">
        <v>7</v>
      </c>
      <c r="M4237" s="17">
        <v>9</v>
      </c>
      <c r="P4237" s="17" t="s">
        <v>46</v>
      </c>
      <c r="Q4237" s="18"/>
      <c r="S4237" s="22" t="str">
        <f t="shared" si="198"/>
        <v>2924-31-4</v>
      </c>
      <c r="T4237" s="18" t="str">
        <f t="shared" si="199"/>
        <v>Butane, 2-bromo-1,1,1,2,3,4,4,4-octafluoro-</v>
      </c>
      <c r="U4237" s="18" t="str">
        <f t="shared" si="200"/>
        <v>DTXSID60434266</v>
      </c>
    </row>
    <row r="4238" spans="1:21" ht="45" x14ac:dyDescent="0.2">
      <c r="A4238" s="23" t="s">
        <v>35433</v>
      </c>
      <c r="B4238" s="16" t="s">
        <v>35434</v>
      </c>
      <c r="C4238" s="16" t="s">
        <v>35435</v>
      </c>
      <c r="D4238" s="16" t="s">
        <v>35436</v>
      </c>
      <c r="E4238" s="16" t="s">
        <v>35434</v>
      </c>
      <c r="F4238" s="16" t="s">
        <v>35437</v>
      </c>
      <c r="G4238" s="16" t="s">
        <v>35438</v>
      </c>
      <c r="H4238" s="16" t="s">
        <v>35439</v>
      </c>
      <c r="I4238" s="17" t="s">
        <v>12863</v>
      </c>
      <c r="J4238" s="17" t="s">
        <v>35440</v>
      </c>
      <c r="K4238" s="17">
        <v>8</v>
      </c>
      <c r="M4238" s="17">
        <v>5</v>
      </c>
      <c r="P4238" s="17" t="s">
        <v>46</v>
      </c>
      <c r="Q4238" s="18"/>
      <c r="S4238" s="22" t="str">
        <f t="shared" si="198"/>
        <v>26166-99-4</v>
      </c>
      <c r="T4238" s="18" t="str">
        <f t="shared" si="199"/>
        <v>3,3,4,4,5,5,6,6,7,7,8,8,9,9,9-Pentadecafluorononane-1-thiol</v>
      </c>
      <c r="U4238" s="18" t="str">
        <f t="shared" si="200"/>
        <v>DTXSID40781806</v>
      </c>
    </row>
    <row r="4239" spans="1:21" ht="60" x14ac:dyDescent="0.2">
      <c r="A4239" s="23" t="s">
        <v>35441</v>
      </c>
      <c r="B4239" s="16" t="s">
        <v>35442</v>
      </c>
      <c r="C4239" s="16" t="s">
        <v>35443</v>
      </c>
      <c r="D4239" s="16" t="s">
        <v>35444</v>
      </c>
      <c r="F4239" s="16" t="s">
        <v>35445</v>
      </c>
      <c r="G4239" s="16" t="s">
        <v>35446</v>
      </c>
      <c r="H4239" s="16" t="s">
        <v>35447</v>
      </c>
      <c r="I4239" s="17" t="s">
        <v>35448</v>
      </c>
      <c r="J4239" s="17" t="s">
        <v>35449</v>
      </c>
      <c r="K4239" s="17">
        <v>3</v>
      </c>
      <c r="O4239" s="17">
        <v>2</v>
      </c>
      <c r="P4239" s="17" t="s">
        <v>46</v>
      </c>
      <c r="Q4239" s="18"/>
      <c r="S4239" s="22" t="str">
        <f t="shared" si="198"/>
        <v>NOCAS_1027045</v>
      </c>
      <c r="T4239" s="18" t="str">
        <f t="shared" si="199"/>
        <v>3-[(4-Fluorobenzoyl)-methylamino]-N-[2-iodo-4-(1,1,1,2,3,3,4,4,4-nonafluorobutan-2-yl)-6-(trifluoromethyl)phenyl]benzamide</v>
      </c>
      <c r="U4239" s="18" t="str">
        <f t="shared" si="200"/>
        <v>DTXSID401027045</v>
      </c>
    </row>
    <row r="4240" spans="1:21" ht="30" x14ac:dyDescent="0.2">
      <c r="A4240" s="23" t="s">
        <v>35450</v>
      </c>
      <c r="B4240" s="16" t="s">
        <v>35451</v>
      </c>
      <c r="C4240" s="16" t="s">
        <v>35452</v>
      </c>
      <c r="D4240" s="16" t="s">
        <v>35453</v>
      </c>
      <c r="E4240" s="16" t="s">
        <v>35451</v>
      </c>
      <c r="F4240" s="16" t="s">
        <v>35454</v>
      </c>
      <c r="G4240" s="16" t="s">
        <v>35455</v>
      </c>
      <c r="H4240" s="16" t="s">
        <v>35456</v>
      </c>
      <c r="I4240" s="17" t="s">
        <v>35457</v>
      </c>
      <c r="J4240" s="17" t="s">
        <v>35458</v>
      </c>
      <c r="K4240" s="17">
        <v>9</v>
      </c>
      <c r="M4240" s="17">
        <v>16</v>
      </c>
      <c r="P4240" s="17" t="s">
        <v>46</v>
      </c>
      <c r="Q4240" s="18"/>
      <c r="S4240" s="22" t="str">
        <f t="shared" si="198"/>
        <v>885267-02-7</v>
      </c>
      <c r="T4240" s="18" t="str">
        <f t="shared" si="199"/>
        <v>1-Bromo-4-(2,2,3,3-tetrafluorocyclobutyl)benzene</v>
      </c>
      <c r="U4240" s="18" t="str">
        <f t="shared" si="200"/>
        <v>DTXSID20590236</v>
      </c>
    </row>
    <row r="4241" spans="1:21" x14ac:dyDescent="0.2">
      <c r="A4241" s="23" t="s">
        <v>35459</v>
      </c>
      <c r="B4241" s="16" t="s">
        <v>35460</v>
      </c>
      <c r="C4241" s="16" t="s">
        <v>35461</v>
      </c>
      <c r="D4241" s="16" t="s">
        <v>35462</v>
      </c>
      <c r="E4241" s="16" t="s">
        <v>35460</v>
      </c>
      <c r="F4241" s="16" t="s">
        <v>35463</v>
      </c>
      <c r="G4241" s="16" t="s">
        <v>35464</v>
      </c>
      <c r="H4241" s="16" t="s">
        <v>35465</v>
      </c>
      <c r="I4241" s="17" t="s">
        <v>35466</v>
      </c>
      <c r="J4241" s="17" t="s">
        <v>35467</v>
      </c>
      <c r="K4241" s="17">
        <v>7</v>
      </c>
      <c r="M4241" s="17">
        <v>21</v>
      </c>
      <c r="O4241" s="17">
        <v>5</v>
      </c>
      <c r="P4241" s="17" t="s">
        <v>46</v>
      </c>
      <c r="Q4241" s="18"/>
      <c r="S4241" s="22" t="str">
        <f t="shared" si="198"/>
        <v>112754-17-3</v>
      </c>
      <c r="T4241" s="18" t="str">
        <f t="shared" si="199"/>
        <v>1-Bromo-2-(pentafluoroethyl)benzene</v>
      </c>
      <c r="U4241" s="18" t="str">
        <f t="shared" si="200"/>
        <v>DTXSID10674195</v>
      </c>
    </row>
    <row r="4242" spans="1:21" ht="45" x14ac:dyDescent="0.2">
      <c r="A4242" s="23" t="s">
        <v>35468</v>
      </c>
      <c r="B4242" s="16" t="s">
        <v>35469</v>
      </c>
      <c r="C4242" s="16" t="s">
        <v>35470</v>
      </c>
      <c r="D4242" s="16" t="s">
        <v>35471</v>
      </c>
      <c r="E4242" s="16" t="s">
        <v>35472</v>
      </c>
      <c r="F4242" s="16" t="s">
        <v>35473</v>
      </c>
      <c r="G4242" s="16" t="s">
        <v>35474</v>
      </c>
      <c r="H4242" s="16" t="s">
        <v>7557</v>
      </c>
      <c r="I4242" s="17" t="s">
        <v>7558</v>
      </c>
      <c r="J4242" s="17" t="s">
        <v>7559</v>
      </c>
      <c r="K4242" s="17">
        <v>18</v>
      </c>
      <c r="M4242" s="17">
        <v>3</v>
      </c>
      <c r="O4242" s="17">
        <v>5</v>
      </c>
      <c r="P4242" s="17" t="s">
        <v>46</v>
      </c>
      <c r="Q4242" s="18"/>
      <c r="S4242" s="22" t="str">
        <f t="shared" si="198"/>
        <v>119107-96-9</v>
      </c>
      <c r="T4242" s="18" t="str">
        <f t="shared" si="199"/>
        <v>Perfluorodecahydro-2-n-butylnaphthalene</v>
      </c>
      <c r="U4242" s="18" t="str">
        <f t="shared" si="200"/>
        <v>DTXSID60893339</v>
      </c>
    </row>
    <row r="4243" spans="1:21" ht="45" x14ac:dyDescent="0.2">
      <c r="A4243" s="23" t="s">
        <v>35475</v>
      </c>
      <c r="B4243" s="16" t="s">
        <v>35476</v>
      </c>
      <c r="C4243" s="16" t="s">
        <v>35477</v>
      </c>
      <c r="D4243" s="16" t="s">
        <v>35478</v>
      </c>
      <c r="F4243" s="16" t="s">
        <v>35479</v>
      </c>
      <c r="G4243" s="16" t="s">
        <v>35480</v>
      </c>
      <c r="H4243" s="16" t="s">
        <v>11178</v>
      </c>
      <c r="I4243" s="17" t="s">
        <v>11179</v>
      </c>
      <c r="J4243" s="17" t="s">
        <v>11180</v>
      </c>
      <c r="K4243" s="17">
        <v>3</v>
      </c>
      <c r="O4243" s="17">
        <v>2</v>
      </c>
      <c r="P4243" s="17" t="s">
        <v>46</v>
      </c>
      <c r="Q4243" s="18"/>
      <c r="S4243" s="22" t="str">
        <f t="shared" si="198"/>
        <v>NOCAS_1036700</v>
      </c>
      <c r="T4243" s="18" t="str">
        <f t="shared" si="199"/>
        <v>1‐(Methylamino)-3-(perfluorooctyl)propan‐2‐ol</v>
      </c>
      <c r="U4243" s="18" t="str">
        <f t="shared" si="200"/>
        <v>DTXSID901036700</v>
      </c>
    </row>
    <row r="4244" spans="1:21" ht="30" x14ac:dyDescent="0.2">
      <c r="A4244" s="23" t="s">
        <v>35481</v>
      </c>
      <c r="B4244" s="16" t="s">
        <v>35482</v>
      </c>
      <c r="C4244" s="16" t="s">
        <v>35483</v>
      </c>
      <c r="D4244" s="16" t="s">
        <v>35484</v>
      </c>
      <c r="E4244" s="16" t="s">
        <v>35485</v>
      </c>
      <c r="F4244" s="16" t="s">
        <v>35486</v>
      </c>
      <c r="G4244" s="16" t="s">
        <v>35487</v>
      </c>
      <c r="H4244" s="16" t="s">
        <v>35488</v>
      </c>
      <c r="I4244" s="17" t="s">
        <v>35489</v>
      </c>
      <c r="J4244" s="17" t="s">
        <v>35490</v>
      </c>
      <c r="K4244" s="17">
        <v>8</v>
      </c>
      <c r="M4244" s="17">
        <v>6</v>
      </c>
      <c r="P4244" s="17" t="s">
        <v>46</v>
      </c>
      <c r="Q4244" s="18"/>
      <c r="S4244" s="22" t="str">
        <f t="shared" si="198"/>
        <v>1759-61-1</v>
      </c>
      <c r="T4244" s="18" t="str">
        <f t="shared" si="199"/>
        <v>3,3,4,4,5,5-Hexafluoro-1,2-dimethoxycyclopent-1-ene</v>
      </c>
      <c r="U4244" s="18" t="str">
        <f t="shared" si="200"/>
        <v>DTXSID20613878</v>
      </c>
    </row>
    <row r="4245" spans="1:21" ht="60" x14ac:dyDescent="0.2">
      <c r="A4245" s="23" t="s">
        <v>35491</v>
      </c>
      <c r="B4245" s="16" t="s">
        <v>35492</v>
      </c>
      <c r="C4245" s="16" t="s">
        <v>35493</v>
      </c>
      <c r="D4245" s="16" t="s">
        <v>35494</v>
      </c>
      <c r="F4245" s="16" t="s">
        <v>35495</v>
      </c>
      <c r="G4245" s="16" t="s">
        <v>35496</v>
      </c>
      <c r="H4245" s="16" t="s">
        <v>35497</v>
      </c>
      <c r="I4245" s="17" t="s">
        <v>35498</v>
      </c>
      <c r="J4245" s="17" t="s">
        <v>35499</v>
      </c>
      <c r="K4245" s="17">
        <v>3</v>
      </c>
      <c r="O4245" s="17">
        <v>2</v>
      </c>
      <c r="P4245" s="17" t="s">
        <v>46</v>
      </c>
      <c r="Q4245" s="18"/>
      <c r="S4245" s="22" t="str">
        <f t="shared" si="198"/>
        <v>NOCAS_1035539</v>
      </c>
      <c r="T4245" s="18" t="str">
        <f t="shared" si="199"/>
        <v>N-Carboxymethyl-N,N-dimethyl-2-(perfluorotridecyl)-2-fluoroethan-1-aminium</v>
      </c>
      <c r="U4245" s="18" t="str">
        <f t="shared" si="200"/>
        <v>DTXSID601035539</v>
      </c>
    </row>
    <row r="4246" spans="1:21" ht="60" x14ac:dyDescent="0.2">
      <c r="A4246" s="23" t="s">
        <v>35500</v>
      </c>
      <c r="B4246" s="16" t="s">
        <v>35501</v>
      </c>
      <c r="C4246" s="16" t="s">
        <v>35502</v>
      </c>
      <c r="D4246" s="16" t="s">
        <v>35503</v>
      </c>
      <c r="E4246" s="16" t="s">
        <v>35501</v>
      </c>
      <c r="F4246" s="16" t="s">
        <v>35504</v>
      </c>
      <c r="G4246" s="16" t="s">
        <v>35505</v>
      </c>
      <c r="H4246" s="16" t="s">
        <v>35506</v>
      </c>
      <c r="I4246" s="17" t="s">
        <v>35507</v>
      </c>
      <c r="J4246" s="17" t="s">
        <v>35508</v>
      </c>
      <c r="K4246" s="17">
        <v>13</v>
      </c>
      <c r="M4246" s="17">
        <v>5</v>
      </c>
      <c r="O4246" s="17">
        <v>5</v>
      </c>
      <c r="P4246" s="17" t="s">
        <v>46</v>
      </c>
      <c r="Q4246" s="18"/>
      <c r="S4246" s="22" t="str">
        <f t="shared" si="198"/>
        <v>124472-68-0</v>
      </c>
      <c r="T4246" s="18" t="str">
        <f t="shared" si="199"/>
        <v>N,N-Dibutyl-N-methylbutan-1-aminium heptadecafluorooctane-1-sulfonate</v>
      </c>
      <c r="U4246" s="18" t="str">
        <f t="shared" si="200"/>
        <v>DTXSID70895920</v>
      </c>
    </row>
    <row r="4247" spans="1:21" ht="30" x14ac:dyDescent="0.2">
      <c r="A4247" s="23" t="s">
        <v>35509</v>
      </c>
      <c r="B4247" s="16" t="s">
        <v>35510</v>
      </c>
      <c r="C4247" s="16" t="s">
        <v>35511</v>
      </c>
      <c r="D4247" s="16" t="s">
        <v>35512</v>
      </c>
      <c r="E4247" s="16" t="s">
        <v>35510</v>
      </c>
      <c r="F4247" s="16" t="s">
        <v>35513</v>
      </c>
      <c r="G4247" s="16" t="s">
        <v>35514</v>
      </c>
      <c r="H4247" s="16" t="s">
        <v>35515</v>
      </c>
      <c r="I4247" s="17" t="s">
        <v>35516</v>
      </c>
      <c r="J4247" s="17" t="s">
        <v>35517</v>
      </c>
      <c r="K4247" s="17">
        <v>17</v>
      </c>
      <c r="M4247" s="17">
        <v>13</v>
      </c>
      <c r="O4247" s="17">
        <v>5</v>
      </c>
      <c r="P4247" s="17" t="s">
        <v>46</v>
      </c>
      <c r="Q4247" s="18"/>
      <c r="S4247" s="22" t="str">
        <f t="shared" si="198"/>
        <v>70414-01-6</v>
      </c>
      <c r="T4247" s="18" t="str">
        <f t="shared" si="199"/>
        <v>2,2,3,3,4,4,5,5,6,6,6-Undecafluoro-N-(2-phenylethyl)hexanamide</v>
      </c>
      <c r="U4247" s="18" t="str">
        <f t="shared" si="200"/>
        <v>DTXSID70896134</v>
      </c>
    </row>
    <row r="4248" spans="1:21" x14ac:dyDescent="0.2">
      <c r="A4248" s="23" t="s">
        <v>35518</v>
      </c>
      <c r="B4248" s="16" t="s">
        <v>35519</v>
      </c>
      <c r="C4248" s="16" t="s">
        <v>35520</v>
      </c>
      <c r="D4248" s="16" t="s">
        <v>35521</v>
      </c>
      <c r="E4248" s="16" t="s">
        <v>35522</v>
      </c>
      <c r="F4248" s="16" t="s">
        <v>35523</v>
      </c>
      <c r="G4248" s="16" t="s">
        <v>35524</v>
      </c>
      <c r="H4248" s="16" t="s">
        <v>4758</v>
      </c>
      <c r="I4248" s="17" t="s">
        <v>4759</v>
      </c>
      <c r="J4248" s="17" t="s">
        <v>4760</v>
      </c>
      <c r="K4248" s="17">
        <v>15</v>
      </c>
      <c r="M4248" s="17">
        <v>40</v>
      </c>
      <c r="O4248" s="17">
        <v>2</v>
      </c>
      <c r="P4248" s="17" t="s">
        <v>46</v>
      </c>
      <c r="Q4248" s="18"/>
      <c r="S4248" s="22" t="str">
        <f t="shared" si="198"/>
        <v>56860-85-6</v>
      </c>
      <c r="T4248" s="18" t="str">
        <f t="shared" si="199"/>
        <v>Difluoromethyl 2H-perfluoropropyl ether</v>
      </c>
      <c r="U4248" s="18" t="str">
        <f t="shared" si="200"/>
        <v>DTXSID30380842</v>
      </c>
    </row>
    <row r="4249" spans="1:21" ht="30" x14ac:dyDescent="0.2">
      <c r="A4249" s="23" t="s">
        <v>35525</v>
      </c>
      <c r="B4249" s="16" t="s">
        <v>35526</v>
      </c>
      <c r="C4249" s="16" t="s">
        <v>35527</v>
      </c>
      <c r="G4249" s="16" t="s">
        <v>245</v>
      </c>
      <c r="J4249" s="17" t="s">
        <v>46</v>
      </c>
      <c r="K4249" s="17">
        <v>3</v>
      </c>
      <c r="O4249" s="17">
        <v>5</v>
      </c>
      <c r="P4249" s="17" t="s">
        <v>46</v>
      </c>
      <c r="Q4249" s="18"/>
      <c r="S4249" s="22" t="str">
        <f t="shared" si="198"/>
        <v>215653-67-1</v>
      </c>
      <c r="T4249" s="18" t="str">
        <f t="shared" si="199"/>
        <v>2-Pyrrolidinone, 1-ethenyl-, polymer with 1,1-difluoroethene and 1,1,2,3,3,3-hexafluoro-1-propene</v>
      </c>
      <c r="U4249" s="18" t="str">
        <f t="shared" si="200"/>
        <v>DTXSID001042990</v>
      </c>
    </row>
    <row r="4250" spans="1:21" ht="75" x14ac:dyDescent="0.2">
      <c r="A4250" s="23" t="s">
        <v>35528</v>
      </c>
      <c r="B4250" s="16" t="s">
        <v>35529</v>
      </c>
      <c r="C4250" s="16" t="s">
        <v>35530</v>
      </c>
      <c r="F4250" s="16" t="s">
        <v>35531</v>
      </c>
      <c r="G4250" s="16" t="s">
        <v>245</v>
      </c>
      <c r="J4250" s="17" t="s">
        <v>46</v>
      </c>
      <c r="K4250" s="17">
        <v>37</v>
      </c>
      <c r="L4250" s="17">
        <v>6</v>
      </c>
      <c r="O4250" s="17">
        <v>1</v>
      </c>
      <c r="P4250" s="17" t="s">
        <v>46</v>
      </c>
      <c r="Q4250" s="18"/>
      <c r="S4250" s="22" t="str">
        <f t="shared" si="198"/>
        <v>51294-16-7</v>
      </c>
      <c r="T4250" s="18" t="str">
        <f t="shared" si="199"/>
        <v>Perfluoromethyldecalin</v>
      </c>
      <c r="U4250" s="18" t="str">
        <f t="shared" si="200"/>
        <v>DTXSID00871631</v>
      </c>
    </row>
    <row r="4251" spans="1:21" ht="45" x14ac:dyDescent="0.2">
      <c r="A4251" s="23" t="s">
        <v>35532</v>
      </c>
      <c r="B4251" s="16" t="s">
        <v>35533</v>
      </c>
      <c r="C4251" s="16" t="s">
        <v>35534</v>
      </c>
      <c r="D4251" s="16" t="s">
        <v>35535</v>
      </c>
      <c r="E4251" s="16" t="s">
        <v>35536</v>
      </c>
      <c r="F4251" s="16" t="s">
        <v>35537</v>
      </c>
      <c r="G4251" s="16" t="s">
        <v>35538</v>
      </c>
      <c r="H4251" s="16" t="s">
        <v>35539</v>
      </c>
      <c r="I4251" s="17" t="s">
        <v>35540</v>
      </c>
      <c r="J4251" s="17" t="s">
        <v>35541</v>
      </c>
      <c r="K4251" s="17">
        <v>52</v>
      </c>
      <c r="M4251" s="17">
        <v>40</v>
      </c>
      <c r="O4251" s="17">
        <v>1</v>
      </c>
      <c r="P4251" s="17" t="s">
        <v>46</v>
      </c>
      <c r="Q4251" s="18"/>
      <c r="S4251" s="22" t="str">
        <f t="shared" si="198"/>
        <v>307-43-7</v>
      </c>
      <c r="T4251" s="18" t="str">
        <f t="shared" si="199"/>
        <v>Perflubrodec</v>
      </c>
      <c r="U4251" s="18" t="str">
        <f t="shared" si="200"/>
        <v>DTXSID70184725</v>
      </c>
    </row>
    <row r="4252" spans="1:21" x14ac:dyDescent="0.2">
      <c r="A4252" s="23" t="s">
        <v>35542</v>
      </c>
      <c r="B4252" s="16" t="s">
        <v>35543</v>
      </c>
      <c r="C4252" s="16" t="s">
        <v>35544</v>
      </c>
      <c r="D4252" s="16" t="s">
        <v>35545</v>
      </c>
      <c r="E4252" s="16" t="s">
        <v>35543</v>
      </c>
      <c r="F4252" s="16" t="s">
        <v>35546</v>
      </c>
      <c r="G4252" s="16" t="s">
        <v>35547</v>
      </c>
      <c r="H4252" s="16" t="s">
        <v>28631</v>
      </c>
      <c r="I4252" s="17" t="s">
        <v>28632</v>
      </c>
      <c r="J4252" s="17" t="s">
        <v>28633</v>
      </c>
      <c r="K4252" s="17">
        <v>7</v>
      </c>
      <c r="O4252" s="17">
        <v>5</v>
      </c>
      <c r="P4252" s="17" t="s">
        <v>46</v>
      </c>
      <c r="Q4252" s="18"/>
      <c r="S4252" s="22" t="str">
        <f t="shared" si="198"/>
        <v>61637-92-1</v>
      </c>
      <c r="T4252" s="18" t="str">
        <f t="shared" si="199"/>
        <v>1,1,1,2,2,5,5,5-Octafluoropentan-3-one</v>
      </c>
      <c r="U4252" s="18" t="str">
        <f t="shared" si="200"/>
        <v>DTXSID20501504</v>
      </c>
    </row>
    <row r="4253" spans="1:21" ht="45" x14ac:dyDescent="0.2">
      <c r="A4253" s="23" t="s">
        <v>35548</v>
      </c>
      <c r="B4253" s="16" t="s">
        <v>35549</v>
      </c>
      <c r="C4253" s="16" t="s">
        <v>35550</v>
      </c>
      <c r="D4253" s="16" t="s">
        <v>35551</v>
      </c>
      <c r="E4253" s="16" t="s">
        <v>35552</v>
      </c>
      <c r="F4253" s="16" t="s">
        <v>35553</v>
      </c>
      <c r="G4253" s="16" t="s">
        <v>35554</v>
      </c>
      <c r="H4253" s="16" t="s">
        <v>35555</v>
      </c>
      <c r="I4253" s="17" t="s">
        <v>35556</v>
      </c>
      <c r="J4253" s="17" t="s">
        <v>35557</v>
      </c>
      <c r="K4253" s="17">
        <v>26</v>
      </c>
      <c r="M4253" s="17">
        <v>51</v>
      </c>
      <c r="O4253" s="17">
        <v>1</v>
      </c>
      <c r="P4253" s="17" t="s">
        <v>46</v>
      </c>
      <c r="Q4253" s="18"/>
      <c r="S4253" s="22" t="str">
        <f t="shared" si="198"/>
        <v>335-70-6</v>
      </c>
      <c r="T4253" s="18" t="str">
        <f t="shared" si="199"/>
        <v>1,8-Diiodoperfluorooctane</v>
      </c>
      <c r="U4253" s="18" t="str">
        <f t="shared" si="200"/>
        <v>DTXSID50335975</v>
      </c>
    </row>
    <row r="4254" spans="1:21" ht="60" x14ac:dyDescent="0.2">
      <c r="A4254" s="23" t="s">
        <v>35558</v>
      </c>
      <c r="B4254" s="16" t="s">
        <v>35559</v>
      </c>
      <c r="C4254" s="16" t="s">
        <v>35560</v>
      </c>
      <c r="D4254" s="16" t="s">
        <v>35561</v>
      </c>
      <c r="F4254" s="16" t="s">
        <v>35562</v>
      </c>
      <c r="G4254" s="16" t="s">
        <v>35563</v>
      </c>
      <c r="H4254" s="16" t="s">
        <v>35564</v>
      </c>
      <c r="I4254" s="17" t="s">
        <v>35565</v>
      </c>
      <c r="J4254" s="17" t="s">
        <v>35566</v>
      </c>
      <c r="K4254" s="17">
        <v>8</v>
      </c>
      <c r="O4254" s="17">
        <v>1</v>
      </c>
      <c r="P4254" s="17" t="s">
        <v>46</v>
      </c>
      <c r="Q4254" s="18"/>
      <c r="S4254" s="22" t="str">
        <f t="shared" si="198"/>
        <v>1472634-24-4</v>
      </c>
      <c r="T4254" s="18" t="str">
        <f t="shared" si="199"/>
        <v>1,​2,​3-​Propanetricarboxylic acid, 1-​sulfo-​, C,​C,​C-​tris[1-​[(2,​2,​3,​3,​3-​pentafluoropropoxy)​methyl]​propyl] ester, sodium salt (1:1)</v>
      </c>
      <c r="U4254" s="18" t="str">
        <f t="shared" si="200"/>
        <v>DTXSID901021054</v>
      </c>
    </row>
    <row r="4255" spans="1:21" ht="30" x14ac:dyDescent="0.2">
      <c r="A4255" s="23" t="s">
        <v>35567</v>
      </c>
      <c r="B4255" s="16" t="s">
        <v>35568</v>
      </c>
      <c r="C4255" s="16" t="s">
        <v>35569</v>
      </c>
      <c r="D4255" s="16" t="s">
        <v>35570</v>
      </c>
      <c r="E4255" s="16" t="s">
        <v>35568</v>
      </c>
      <c r="F4255" s="16" t="s">
        <v>35571</v>
      </c>
      <c r="G4255" s="16" t="s">
        <v>35572</v>
      </c>
      <c r="H4255" s="16" t="s">
        <v>35573</v>
      </c>
      <c r="I4255" s="17" t="s">
        <v>35574</v>
      </c>
      <c r="J4255" s="17" t="s">
        <v>35575</v>
      </c>
      <c r="K4255" s="17">
        <v>7</v>
      </c>
      <c r="M4255" s="17">
        <v>2</v>
      </c>
      <c r="O4255" s="17">
        <v>5</v>
      </c>
      <c r="P4255" s="17" t="s">
        <v>46</v>
      </c>
      <c r="Q4255" s="18"/>
      <c r="S4255" s="22" t="str">
        <f t="shared" si="198"/>
        <v>191018-25-4</v>
      </c>
      <c r="T4255" s="18" t="str">
        <f t="shared" si="199"/>
        <v>1,1,1,3,3,5,5,7,7,8,8,10,11,11-Tetradecafluoro-2,4,6,9-tetraoxaundec-10-ene</v>
      </c>
      <c r="U4255" s="18" t="str">
        <f t="shared" si="200"/>
        <v>DTXSID10724841</v>
      </c>
    </row>
    <row r="4256" spans="1:21" ht="90" x14ac:dyDescent="0.2">
      <c r="A4256" s="23" t="s">
        <v>35576</v>
      </c>
      <c r="B4256" s="16" t="s">
        <v>35577</v>
      </c>
      <c r="C4256" s="16" t="s">
        <v>35578</v>
      </c>
      <c r="D4256" s="16" t="s">
        <v>35579</v>
      </c>
      <c r="E4256" s="16" t="s">
        <v>35580</v>
      </c>
      <c r="F4256" s="16" t="s">
        <v>35581</v>
      </c>
      <c r="G4256" s="16" t="s">
        <v>35582</v>
      </c>
      <c r="H4256" s="16" t="s">
        <v>35583</v>
      </c>
      <c r="I4256" s="17" t="s">
        <v>35584</v>
      </c>
      <c r="J4256" s="17" t="s">
        <v>35585</v>
      </c>
      <c r="K4256" s="17">
        <v>21</v>
      </c>
      <c r="M4256" s="17">
        <v>9</v>
      </c>
      <c r="O4256" s="17">
        <v>1</v>
      </c>
      <c r="P4256" s="17" t="s">
        <v>46</v>
      </c>
      <c r="Q4256" s="18"/>
      <c r="S4256" s="22" t="str">
        <f t="shared" si="198"/>
        <v>58979-41-2</v>
      </c>
      <c r="T4256" s="18" t="str">
        <f t="shared" si="199"/>
        <v>2H-Perfluoro​-​5,​8,​11,​14,​17,​20,​23,​26-​octamet​hyl​-3,​6,​9,​12,​15,​18,​21,​24,​27-​nonaoxatriacontane</v>
      </c>
      <c r="U4256" s="18" t="str">
        <f t="shared" si="200"/>
        <v>DTXSID20896609</v>
      </c>
    </row>
    <row r="4257" spans="1:21" x14ac:dyDescent="0.2">
      <c r="A4257" s="23" t="s">
        <v>35586</v>
      </c>
      <c r="B4257" s="16" t="s">
        <v>35587</v>
      </c>
      <c r="C4257" s="16" t="s">
        <v>35588</v>
      </c>
      <c r="D4257" s="16" t="s">
        <v>35589</v>
      </c>
      <c r="E4257" s="16" t="s">
        <v>35590</v>
      </c>
      <c r="F4257" s="16" t="s">
        <v>35591</v>
      </c>
      <c r="G4257" s="16" t="s">
        <v>35592</v>
      </c>
      <c r="H4257" s="16" t="s">
        <v>12850</v>
      </c>
      <c r="I4257" s="17" t="s">
        <v>12851</v>
      </c>
      <c r="J4257" s="17" t="s">
        <v>12852</v>
      </c>
      <c r="K4257" s="17">
        <v>26</v>
      </c>
      <c r="M4257" s="17">
        <v>41</v>
      </c>
      <c r="O4257" s="17">
        <v>1</v>
      </c>
      <c r="P4257" s="17" t="s">
        <v>46</v>
      </c>
      <c r="Q4257" s="18"/>
      <c r="S4257" s="22" t="str">
        <f t="shared" si="198"/>
        <v>59158-81-5</v>
      </c>
      <c r="T4257" s="18" t="str">
        <f t="shared" si="199"/>
        <v>2H-Hexafluoropropyl allyl ether</v>
      </c>
      <c r="U4257" s="18" t="str">
        <f t="shared" si="200"/>
        <v>DTXSID50880495</v>
      </c>
    </row>
    <row r="4258" spans="1:21" ht="30" x14ac:dyDescent="0.2">
      <c r="A4258" s="23" t="s">
        <v>35593</v>
      </c>
      <c r="B4258" s="16" t="s">
        <v>35594</v>
      </c>
      <c r="C4258" s="16" t="s">
        <v>35595</v>
      </c>
      <c r="D4258" s="16" t="s">
        <v>35596</v>
      </c>
      <c r="E4258" s="16" t="s">
        <v>35597</v>
      </c>
      <c r="F4258" s="16" t="s">
        <v>35598</v>
      </c>
      <c r="G4258" s="16" t="s">
        <v>35599</v>
      </c>
      <c r="H4258" s="16" t="s">
        <v>35600</v>
      </c>
      <c r="I4258" s="17" t="s">
        <v>35601</v>
      </c>
      <c r="J4258" s="17" t="s">
        <v>35602</v>
      </c>
      <c r="K4258" s="17">
        <v>19</v>
      </c>
      <c r="M4258" s="17">
        <v>2</v>
      </c>
      <c r="P4258" s="17" t="s">
        <v>46</v>
      </c>
      <c r="Q4258" s="18"/>
      <c r="S4258" s="22" t="str">
        <f t="shared" si="198"/>
        <v>160228-75-1</v>
      </c>
      <c r="T4258" s="18" t="str">
        <f t="shared" si="199"/>
        <v>1,1,2,2-Tetrafluoro-2-(trifluoromethoxy)-N,N-bis(trifluoromethyl)ethanamine</v>
      </c>
      <c r="U4258" s="18" t="str">
        <f t="shared" si="200"/>
        <v>DTXSID70893360</v>
      </c>
    </row>
    <row r="4259" spans="1:21" ht="45" x14ac:dyDescent="0.2">
      <c r="A4259" s="23" t="s">
        <v>35603</v>
      </c>
      <c r="B4259" s="16" t="s">
        <v>35604</v>
      </c>
      <c r="C4259" s="16" t="s">
        <v>35605</v>
      </c>
      <c r="D4259" s="16" t="s">
        <v>35606</v>
      </c>
      <c r="E4259" s="16" t="s">
        <v>35607</v>
      </c>
      <c r="F4259" s="16" t="s">
        <v>35608</v>
      </c>
      <c r="G4259" s="16" t="s">
        <v>35609</v>
      </c>
      <c r="H4259" s="16" t="s">
        <v>35610</v>
      </c>
      <c r="I4259" s="17" t="s">
        <v>35611</v>
      </c>
      <c r="J4259" s="17" t="s">
        <v>35612</v>
      </c>
      <c r="K4259" s="17">
        <v>13</v>
      </c>
      <c r="M4259" s="17">
        <v>14</v>
      </c>
      <c r="O4259" s="17">
        <v>2</v>
      </c>
      <c r="P4259" s="17" t="s">
        <v>46</v>
      </c>
      <c r="Q4259" s="18"/>
      <c r="S4259" s="22" t="str">
        <f t="shared" si="198"/>
        <v>864071-08-9</v>
      </c>
      <c r="T4259" s="18" t="str">
        <f t="shared" si="199"/>
        <v>Perfluoro-n-(1,2-13C2)octanoic acid</v>
      </c>
      <c r="U4259" s="18" t="str">
        <f t="shared" si="200"/>
        <v>DTXSID80896968</v>
      </c>
    </row>
    <row r="4260" spans="1:21" ht="45" x14ac:dyDescent="0.2">
      <c r="A4260" s="23" t="s">
        <v>35613</v>
      </c>
      <c r="B4260" s="16" t="s">
        <v>35614</v>
      </c>
      <c r="C4260" s="16" t="s">
        <v>35615</v>
      </c>
      <c r="D4260" s="16" t="s">
        <v>35616</v>
      </c>
      <c r="E4260" s="16" t="s">
        <v>35617</v>
      </c>
      <c r="F4260" s="16" t="s">
        <v>35618</v>
      </c>
      <c r="G4260" s="16" t="s">
        <v>35619</v>
      </c>
      <c r="H4260" s="16" t="s">
        <v>35620</v>
      </c>
      <c r="I4260" s="17" t="s">
        <v>35621</v>
      </c>
      <c r="J4260" s="17" t="s">
        <v>35622</v>
      </c>
      <c r="K4260" s="17">
        <v>7</v>
      </c>
      <c r="M4260" s="17">
        <v>6</v>
      </c>
      <c r="O4260" s="17">
        <v>4</v>
      </c>
      <c r="P4260" s="17" t="s">
        <v>46</v>
      </c>
      <c r="Q4260" s="18"/>
      <c r="S4260" s="22" t="str">
        <f t="shared" si="198"/>
        <v>102206-82-6</v>
      </c>
      <c r="T4260" s="18" t="str">
        <f t="shared" si="199"/>
        <v>2,4,6-Pyridinetriethanol, beta,beta,beta',beta',beta'',beta''-hexa(trifluoromethyl)-</v>
      </c>
      <c r="U4260" s="18" t="str">
        <f t="shared" si="200"/>
        <v>DTXSID20144758</v>
      </c>
    </row>
    <row r="4261" spans="1:21" ht="45" x14ac:dyDescent="0.2">
      <c r="A4261" s="23" t="s">
        <v>35623</v>
      </c>
      <c r="B4261" s="16" t="s">
        <v>35624</v>
      </c>
      <c r="C4261" s="16" t="s">
        <v>35625</v>
      </c>
      <c r="D4261" s="16" t="s">
        <v>35626</v>
      </c>
      <c r="E4261" s="16" t="s">
        <v>35624</v>
      </c>
      <c r="F4261" s="16" t="s">
        <v>35627</v>
      </c>
      <c r="G4261" s="16" t="s">
        <v>35628</v>
      </c>
      <c r="H4261" s="16" t="s">
        <v>25721</v>
      </c>
      <c r="I4261" s="17" t="s">
        <v>25722</v>
      </c>
      <c r="J4261" s="17" t="s">
        <v>25723</v>
      </c>
      <c r="K4261" s="17">
        <v>15</v>
      </c>
      <c r="M4261" s="17">
        <v>6</v>
      </c>
      <c r="O4261" s="17">
        <v>5</v>
      </c>
      <c r="P4261" s="17" t="s">
        <v>46</v>
      </c>
      <c r="Q4261" s="18"/>
      <c r="S4261" s="22" t="str">
        <f t="shared" si="198"/>
        <v>94196-26-6</v>
      </c>
      <c r="T4261" s="18" t="str">
        <f t="shared" si="199"/>
        <v>[Ethyl(1,1,2,2,3,3,4,4,5,5,6,6,7,7,8,8,8-heptadecafluorooctane-1-sulfonyl)amino]methanesulfonic acid</v>
      </c>
      <c r="U4261" s="18" t="str">
        <f t="shared" si="200"/>
        <v>DTXSID60730715</v>
      </c>
    </row>
    <row r="4262" spans="1:21" x14ac:dyDescent="0.2">
      <c r="A4262" s="23" t="s">
        <v>35629</v>
      </c>
      <c r="B4262" s="16" t="s">
        <v>35630</v>
      </c>
      <c r="C4262" s="16" t="s">
        <v>35631</v>
      </c>
      <c r="D4262" s="16" t="s">
        <v>35632</v>
      </c>
      <c r="E4262" s="16" t="s">
        <v>35630</v>
      </c>
      <c r="F4262" s="16" t="s">
        <v>35633</v>
      </c>
      <c r="G4262" s="16" t="s">
        <v>35634</v>
      </c>
      <c r="H4262" s="16" t="s">
        <v>13930</v>
      </c>
      <c r="I4262" s="17" t="s">
        <v>13931</v>
      </c>
      <c r="J4262" s="17" t="s">
        <v>13932</v>
      </c>
      <c r="K4262" s="17">
        <v>16</v>
      </c>
      <c r="M4262" s="17">
        <v>12</v>
      </c>
      <c r="O4262" s="17">
        <v>4</v>
      </c>
      <c r="P4262" s="17" t="s">
        <v>46</v>
      </c>
      <c r="Q4262" s="18"/>
      <c r="S4262" s="22" t="str">
        <f t="shared" si="198"/>
        <v>69948-24-9</v>
      </c>
      <c r="T4262" s="18" t="str">
        <f t="shared" si="199"/>
        <v>1-(Difluoromethoxy)-1,1,2-trifluoroethane</v>
      </c>
      <c r="U4262" s="18" t="str">
        <f t="shared" si="200"/>
        <v>DTXSID40871458</v>
      </c>
    </row>
    <row r="4263" spans="1:21" ht="60" x14ac:dyDescent="0.2">
      <c r="A4263" s="23" t="s">
        <v>35635</v>
      </c>
      <c r="B4263" s="16" t="s">
        <v>35636</v>
      </c>
      <c r="C4263" s="16" t="s">
        <v>35637</v>
      </c>
      <c r="D4263" s="16" t="s">
        <v>35638</v>
      </c>
      <c r="F4263" s="16" t="s">
        <v>35639</v>
      </c>
      <c r="G4263" s="16" t="s">
        <v>35640</v>
      </c>
      <c r="H4263" s="16" t="s">
        <v>35641</v>
      </c>
      <c r="I4263" s="17" t="s">
        <v>35642</v>
      </c>
      <c r="J4263" s="17" t="s">
        <v>35643</v>
      </c>
      <c r="K4263" s="17">
        <v>3</v>
      </c>
      <c r="O4263" s="17">
        <v>2</v>
      </c>
      <c r="P4263" s="17" t="s">
        <v>46</v>
      </c>
      <c r="Q4263" s="18"/>
      <c r="S4263" s="22" t="str">
        <f t="shared" si="198"/>
        <v>NOCAS_1027063</v>
      </c>
      <c r="T4263" s="18" t="str">
        <f t="shared" si="199"/>
        <v>N-[3-[[2,6-Dibromo-4-(1,1,1,2,3,3,4,4,4-nonafluorobutan-2-yl)phenyl]carbamoyl]phenyl]-2-fluorobenzamide</v>
      </c>
      <c r="U4263" s="18" t="str">
        <f t="shared" si="200"/>
        <v>DTXSID201027063</v>
      </c>
    </row>
    <row r="4264" spans="1:21" ht="60" x14ac:dyDescent="0.2">
      <c r="A4264" s="23" t="s">
        <v>35644</v>
      </c>
      <c r="B4264" s="16" t="s">
        <v>35645</v>
      </c>
      <c r="C4264" s="16" t="s">
        <v>35646</v>
      </c>
      <c r="G4264" s="16" t="s">
        <v>245</v>
      </c>
      <c r="J4264" s="17" t="s">
        <v>46</v>
      </c>
      <c r="K4264" s="17">
        <v>9</v>
      </c>
      <c r="O4264" s="17">
        <v>5</v>
      </c>
      <c r="P4264" s="17" t="s">
        <v>46</v>
      </c>
      <c r="Q4264" s="18"/>
      <c r="S4264" s="22" t="str">
        <f t="shared" si="198"/>
        <v>333784-44-4</v>
      </c>
      <c r="T4264" s="18" t="str">
        <f t="shared" si="199"/>
        <v>2-Propenoic acid, 2-methyl-, 3-chloro-2-hydroxypropyl ester, polymers with 2,3-dihydroxypropyl methacrylate, γ-ω-perfluoro-C8-16-alkyl acrylate, polyethylene glycol methacrylate Me ether and polypropylene glycol monomethacrylate</v>
      </c>
      <c r="U4264" s="18" t="str">
        <f t="shared" si="200"/>
        <v>DTXSID90897608</v>
      </c>
    </row>
    <row r="4265" spans="1:21" ht="45" x14ac:dyDescent="0.2">
      <c r="A4265" s="23" t="s">
        <v>35647</v>
      </c>
      <c r="B4265" s="16" t="s">
        <v>35648</v>
      </c>
      <c r="C4265" s="16" t="s">
        <v>35649</v>
      </c>
      <c r="D4265" s="16" t="s">
        <v>35650</v>
      </c>
      <c r="E4265" s="16" t="s">
        <v>35648</v>
      </c>
      <c r="F4265" s="16" t="s">
        <v>35651</v>
      </c>
      <c r="G4265" s="16" t="s">
        <v>35652</v>
      </c>
      <c r="H4265" s="16" t="s">
        <v>35653</v>
      </c>
      <c r="I4265" s="17" t="s">
        <v>35654</v>
      </c>
      <c r="J4265" s="17" t="s">
        <v>35655</v>
      </c>
      <c r="K4265" s="17">
        <v>18</v>
      </c>
      <c r="M4265" s="17">
        <v>10</v>
      </c>
      <c r="O4265" s="17">
        <v>2</v>
      </c>
      <c r="P4265" s="17" t="s">
        <v>46</v>
      </c>
      <c r="Q4265" s="18"/>
      <c r="S4265" s="22" t="str">
        <f t="shared" si="198"/>
        <v>111189-67-4</v>
      </c>
      <c r="T4265" s="18" t="str">
        <f t="shared" si="199"/>
        <v>N-(2-Bromo-4-nitrophenyl)-2,2,3,3,4,4,4-heptafluorobutanamide</v>
      </c>
      <c r="U4265" s="18" t="str">
        <f t="shared" si="200"/>
        <v>DTXSID5073797</v>
      </c>
    </row>
    <row r="4266" spans="1:21" ht="60" x14ac:dyDescent="0.2">
      <c r="A4266" s="23" t="s">
        <v>35656</v>
      </c>
      <c r="B4266" s="16" t="s">
        <v>35657</v>
      </c>
      <c r="C4266" s="16" t="s">
        <v>35658</v>
      </c>
      <c r="D4266" s="16" t="s">
        <v>35659</v>
      </c>
      <c r="E4266" s="16" t="s">
        <v>35660</v>
      </c>
      <c r="F4266" s="16" t="s">
        <v>35661</v>
      </c>
      <c r="G4266" s="16" t="s">
        <v>35662</v>
      </c>
      <c r="H4266" s="16" t="s">
        <v>35663</v>
      </c>
      <c r="I4266" s="17" t="s">
        <v>35664</v>
      </c>
      <c r="J4266" s="17" t="s">
        <v>35665</v>
      </c>
      <c r="K4266" s="17">
        <v>3</v>
      </c>
      <c r="O4266" s="17">
        <v>1</v>
      </c>
      <c r="P4266" s="17" t="s">
        <v>46</v>
      </c>
      <c r="Q4266" s="18"/>
      <c r="S4266" s="22" t="str">
        <f t="shared" si="198"/>
        <v>NOCAS_1020689</v>
      </c>
      <c r="T4266" s="18" t="str">
        <f t="shared" si="199"/>
        <v>(4-((1,1,2,2,3,3,4,4,5,5,6,6,7,7,8,8,9-Heptadecafluorononyl)oxy)benzyl)phosphonic acid</v>
      </c>
      <c r="U4266" s="18" t="str">
        <f t="shared" si="200"/>
        <v>DTXSID801020689</v>
      </c>
    </row>
    <row r="4267" spans="1:21" ht="30" x14ac:dyDescent="0.2">
      <c r="A4267" s="23" t="s">
        <v>35666</v>
      </c>
      <c r="B4267" s="16" t="s">
        <v>35667</v>
      </c>
      <c r="C4267" s="16" t="s">
        <v>35668</v>
      </c>
      <c r="D4267" s="16" t="s">
        <v>35669</v>
      </c>
      <c r="E4267" s="16" t="s">
        <v>35670</v>
      </c>
      <c r="F4267" s="16" t="s">
        <v>35671</v>
      </c>
      <c r="G4267" s="16" t="s">
        <v>35672</v>
      </c>
      <c r="H4267" s="16" t="s">
        <v>35673</v>
      </c>
      <c r="I4267" s="17" t="s">
        <v>35674</v>
      </c>
      <c r="J4267" s="17" t="s">
        <v>35675</v>
      </c>
      <c r="K4267" s="17">
        <v>38</v>
      </c>
      <c r="M4267" s="17">
        <v>65</v>
      </c>
      <c r="O4267" s="17">
        <v>1</v>
      </c>
      <c r="P4267" s="17" t="s">
        <v>46</v>
      </c>
      <c r="Q4267" s="18"/>
      <c r="S4267" s="22" t="str">
        <f t="shared" si="198"/>
        <v>375-80-4</v>
      </c>
      <c r="T4267" s="18" t="str">
        <f t="shared" si="199"/>
        <v>1,6-Diiodoperfluorohexane</v>
      </c>
      <c r="U4267" s="18" t="str">
        <f t="shared" si="200"/>
        <v>DTXSID90190949</v>
      </c>
    </row>
    <row r="4268" spans="1:21" x14ac:dyDescent="0.2">
      <c r="A4268" s="23" t="s">
        <v>35676</v>
      </c>
      <c r="B4268" s="16" t="s">
        <v>35677</v>
      </c>
      <c r="C4268" s="16" t="s">
        <v>35678</v>
      </c>
      <c r="D4268" s="16" t="s">
        <v>35679</v>
      </c>
      <c r="E4268" s="16" t="s">
        <v>35680</v>
      </c>
      <c r="F4268" s="16" t="s">
        <v>35681</v>
      </c>
      <c r="G4268" s="16" t="s">
        <v>35682</v>
      </c>
      <c r="H4268" s="16" t="s">
        <v>9195</v>
      </c>
      <c r="I4268" s="17" t="s">
        <v>9196</v>
      </c>
      <c r="J4268" s="17" t="s">
        <v>9197</v>
      </c>
      <c r="K4268" s="17">
        <v>7</v>
      </c>
      <c r="O4268" s="17">
        <v>5</v>
      </c>
      <c r="P4268" s="17" t="s">
        <v>46</v>
      </c>
      <c r="Q4268" s="18"/>
      <c r="S4268" s="22" t="str">
        <f t="shared" si="198"/>
        <v>186907-75-5</v>
      </c>
      <c r="T4268" s="18" t="str">
        <f t="shared" si="199"/>
        <v>Allyl 2,2,3,3,3-pentafluoropropyl ether</v>
      </c>
      <c r="U4268" s="18" t="str">
        <f t="shared" si="200"/>
        <v>DTXSID00395680</v>
      </c>
    </row>
    <row r="4269" spans="1:21" ht="30" x14ac:dyDescent="0.2">
      <c r="A4269" s="23" t="s">
        <v>35683</v>
      </c>
      <c r="B4269" s="16" t="s">
        <v>35684</v>
      </c>
      <c r="C4269" s="16" t="s">
        <v>35685</v>
      </c>
      <c r="D4269" s="16" t="s">
        <v>35686</v>
      </c>
      <c r="E4269" s="16" t="s">
        <v>35684</v>
      </c>
      <c r="F4269" s="16" t="s">
        <v>35687</v>
      </c>
      <c r="G4269" s="16" t="s">
        <v>35688</v>
      </c>
      <c r="H4269" s="16" t="s">
        <v>1406</v>
      </c>
      <c r="I4269" s="17" t="s">
        <v>1407</v>
      </c>
      <c r="J4269" s="17" t="s">
        <v>1408</v>
      </c>
      <c r="K4269" s="17">
        <v>7</v>
      </c>
      <c r="M4269" s="17">
        <v>3</v>
      </c>
      <c r="O4269" s="17">
        <v>5</v>
      </c>
      <c r="P4269" s="17" t="s">
        <v>46</v>
      </c>
      <c r="Q4269" s="18"/>
      <c r="S4269" s="22" t="str">
        <f t="shared" si="198"/>
        <v>922141-52-4</v>
      </c>
      <c r="T4269" s="18" t="str">
        <f t="shared" si="199"/>
        <v>5-Chloro-1,1,2,2-tetrafluoro-2,3-dihydro-1H-indene</v>
      </c>
      <c r="U4269" s="18" t="str">
        <f t="shared" si="200"/>
        <v>DTXSID00840842</v>
      </c>
    </row>
    <row r="4270" spans="1:21" ht="30" x14ac:dyDescent="0.2">
      <c r="A4270" s="23" t="s">
        <v>35689</v>
      </c>
      <c r="B4270" s="16" t="s">
        <v>35690</v>
      </c>
      <c r="C4270" s="16" t="s">
        <v>35691</v>
      </c>
      <c r="D4270" s="16" t="s">
        <v>35692</v>
      </c>
      <c r="E4270" s="16" t="s">
        <v>35693</v>
      </c>
      <c r="F4270" s="16" t="s">
        <v>35694</v>
      </c>
      <c r="G4270" s="16" t="s">
        <v>35695</v>
      </c>
      <c r="H4270" s="16" t="s">
        <v>35696</v>
      </c>
      <c r="I4270" s="17" t="s">
        <v>35697</v>
      </c>
      <c r="J4270" s="17" t="s">
        <v>35698</v>
      </c>
      <c r="K4270" s="17">
        <v>8</v>
      </c>
      <c r="M4270" s="17">
        <v>8</v>
      </c>
      <c r="O4270" s="17">
        <v>4</v>
      </c>
      <c r="P4270" s="17" t="s">
        <v>46</v>
      </c>
      <c r="Q4270" s="18"/>
      <c r="S4270" s="22" t="str">
        <f t="shared" si="198"/>
        <v>30192-64-4</v>
      </c>
      <c r="T4270" s="18" t="str">
        <f t="shared" si="199"/>
        <v>1-Piperazinemethanol, alpha,alpha-bis(trifluoromethyl)-, hydrate</v>
      </c>
      <c r="U4270" s="18" t="str">
        <f t="shared" si="200"/>
        <v>DTXSID10184264</v>
      </c>
    </row>
    <row r="4271" spans="1:21" ht="45" x14ac:dyDescent="0.2">
      <c r="A4271" s="23" t="s">
        <v>35699</v>
      </c>
      <c r="B4271" s="16" t="s">
        <v>35700</v>
      </c>
      <c r="C4271" s="16" t="s">
        <v>35701</v>
      </c>
      <c r="F4271" s="16" t="s">
        <v>35702</v>
      </c>
      <c r="G4271" s="16" t="s">
        <v>35703</v>
      </c>
      <c r="H4271" s="16" t="s">
        <v>35704</v>
      </c>
      <c r="J4271" s="17" t="s">
        <v>46</v>
      </c>
      <c r="K4271" s="17">
        <v>13</v>
      </c>
      <c r="O4271" s="17">
        <v>1</v>
      </c>
      <c r="P4271" s="17" t="s">
        <v>46</v>
      </c>
      <c r="Q4271" s="18"/>
      <c r="S4271" s="22" t="str">
        <f t="shared" si="198"/>
        <v>190605-64-2</v>
      </c>
      <c r="T4271" s="18" t="str">
        <f t="shared" si="199"/>
        <v>N-ethylsulfonylglycine, perfluoroalkyl (C5-10), potassium salt</v>
      </c>
      <c r="U4271" s="18" t="str">
        <f t="shared" si="200"/>
        <v>DTXSID30881960</v>
      </c>
    </row>
    <row r="4272" spans="1:21" x14ac:dyDescent="0.2">
      <c r="A4272" s="23" t="s">
        <v>35705</v>
      </c>
      <c r="B4272" s="16" t="s">
        <v>35706</v>
      </c>
      <c r="C4272" s="16" t="s">
        <v>35707</v>
      </c>
      <c r="D4272" s="16" t="s">
        <v>35708</v>
      </c>
      <c r="E4272" s="16" t="s">
        <v>35706</v>
      </c>
      <c r="F4272" s="16" t="s">
        <v>35709</v>
      </c>
      <c r="G4272" s="16" t="s">
        <v>14059</v>
      </c>
      <c r="H4272" s="16" t="s">
        <v>19578</v>
      </c>
      <c r="I4272" s="17" t="s">
        <v>19579</v>
      </c>
      <c r="J4272" s="17" t="s">
        <v>19580</v>
      </c>
      <c r="K4272" s="17">
        <v>22</v>
      </c>
      <c r="M4272" s="17">
        <v>33</v>
      </c>
      <c r="O4272" s="17">
        <v>1</v>
      </c>
      <c r="P4272" s="17" t="s">
        <v>46</v>
      </c>
      <c r="Q4272" s="18"/>
      <c r="S4272" s="22" t="str">
        <f t="shared" si="198"/>
        <v>1652-81-9</v>
      </c>
      <c r="T4272" s="18" t="str">
        <f t="shared" si="199"/>
        <v>1,1,3-Trichloro-1,2,2,3,3-pentafluoropropane</v>
      </c>
      <c r="U4272" s="18" t="str">
        <f t="shared" si="200"/>
        <v>DTXSID10873888</v>
      </c>
    </row>
    <row r="4273" spans="1:21" x14ac:dyDescent="0.2">
      <c r="A4273" s="23" t="s">
        <v>35710</v>
      </c>
      <c r="B4273" s="16" t="s">
        <v>35711</v>
      </c>
      <c r="C4273" s="16" t="s">
        <v>35712</v>
      </c>
      <c r="D4273" s="16" t="s">
        <v>35713</v>
      </c>
      <c r="E4273" s="16" t="s">
        <v>35711</v>
      </c>
      <c r="F4273" s="16" t="s">
        <v>35714</v>
      </c>
      <c r="G4273" s="16" t="s">
        <v>35715</v>
      </c>
      <c r="H4273" s="16" t="s">
        <v>27413</v>
      </c>
      <c r="I4273" s="17" t="s">
        <v>27414</v>
      </c>
      <c r="J4273" s="17" t="s">
        <v>27415</v>
      </c>
      <c r="K4273" s="17">
        <v>7</v>
      </c>
      <c r="M4273" s="17">
        <v>3</v>
      </c>
      <c r="O4273" s="17">
        <v>5</v>
      </c>
      <c r="P4273" s="17" t="s">
        <v>46</v>
      </c>
      <c r="Q4273" s="18"/>
      <c r="S4273" s="22" t="str">
        <f t="shared" si="198"/>
        <v>159219-31-5</v>
      </c>
      <c r="T4273" s="18" t="str">
        <f t="shared" si="199"/>
        <v>Pentafluoropropaneperoxoic acid</v>
      </c>
      <c r="U4273" s="18" t="str">
        <f t="shared" si="200"/>
        <v>DTXSID00709107</v>
      </c>
    </row>
    <row r="4274" spans="1:21" x14ac:dyDescent="0.2">
      <c r="A4274" s="23" t="s">
        <v>35716</v>
      </c>
      <c r="B4274" s="16" t="s">
        <v>35717</v>
      </c>
      <c r="C4274" s="16" t="s">
        <v>35718</v>
      </c>
      <c r="D4274" s="16" t="s">
        <v>35719</v>
      </c>
      <c r="E4274" s="16" t="s">
        <v>35720</v>
      </c>
      <c r="F4274" s="16" t="s">
        <v>35721</v>
      </c>
      <c r="G4274" s="16" t="s">
        <v>35722</v>
      </c>
      <c r="H4274" s="16" t="s">
        <v>7307</v>
      </c>
      <c r="I4274" s="17" t="s">
        <v>7308</v>
      </c>
      <c r="J4274" s="17" t="s">
        <v>7309</v>
      </c>
      <c r="K4274" s="17">
        <v>10</v>
      </c>
      <c r="M4274" s="17">
        <v>2</v>
      </c>
      <c r="O4274" s="17">
        <v>1</v>
      </c>
      <c r="P4274" s="17" t="s">
        <v>46</v>
      </c>
      <c r="Q4274" s="18"/>
      <c r="S4274" s="22" t="str">
        <f t="shared" si="198"/>
        <v>856766-70-6</v>
      </c>
      <c r="T4274" s="18" t="str">
        <f t="shared" si="199"/>
        <v>1,1,1,3,3,3-Hexafluoro-2-propanol formate</v>
      </c>
      <c r="U4274" s="18" t="str">
        <f t="shared" si="200"/>
        <v>DTXSID10826899</v>
      </c>
    </row>
    <row r="4275" spans="1:21" ht="45" x14ac:dyDescent="0.2">
      <c r="A4275" s="23" t="s">
        <v>35723</v>
      </c>
      <c r="B4275" s="16" t="s">
        <v>35724</v>
      </c>
      <c r="C4275" s="16" t="s">
        <v>35725</v>
      </c>
      <c r="D4275" s="16" t="s">
        <v>35726</v>
      </c>
      <c r="E4275" s="16" t="s">
        <v>35724</v>
      </c>
      <c r="F4275" s="16" t="s">
        <v>35727</v>
      </c>
      <c r="G4275" s="16" t="s">
        <v>35728</v>
      </c>
      <c r="H4275" s="16" t="s">
        <v>35729</v>
      </c>
      <c r="I4275" s="17" t="s">
        <v>35730</v>
      </c>
      <c r="J4275" s="17" t="s">
        <v>35731</v>
      </c>
      <c r="K4275" s="17">
        <v>13</v>
      </c>
      <c r="M4275" s="17">
        <v>4</v>
      </c>
      <c r="O4275" s="17">
        <v>5</v>
      </c>
      <c r="P4275" s="17" t="s">
        <v>46</v>
      </c>
      <c r="Q4275" s="18"/>
      <c r="S4275" s="22" t="str">
        <f t="shared" si="198"/>
        <v>1263361-02-9</v>
      </c>
      <c r="T4275" s="18" t="str">
        <f t="shared" si="199"/>
        <v>(Tridecafluorohexyl)phosphonic acid--4-methylaniline (1/1)</v>
      </c>
      <c r="U4275" s="18" t="str">
        <f t="shared" si="200"/>
        <v>DTXSID40895614</v>
      </c>
    </row>
    <row r="4276" spans="1:21" ht="30" x14ac:dyDescent="0.2">
      <c r="A4276" s="23" t="s">
        <v>35732</v>
      </c>
      <c r="B4276" s="16" t="s">
        <v>35733</v>
      </c>
      <c r="C4276" s="16" t="s">
        <v>35734</v>
      </c>
      <c r="D4276" s="16" t="s">
        <v>35735</v>
      </c>
      <c r="E4276" s="16" t="s">
        <v>35733</v>
      </c>
      <c r="F4276" s="16" t="s">
        <v>35736</v>
      </c>
      <c r="G4276" s="16" t="s">
        <v>35737</v>
      </c>
      <c r="H4276" s="16" t="s">
        <v>27363</v>
      </c>
      <c r="I4276" s="17" t="s">
        <v>27364</v>
      </c>
      <c r="J4276" s="17" t="s">
        <v>27365</v>
      </c>
      <c r="K4276" s="17">
        <v>14</v>
      </c>
      <c r="M4276" s="17">
        <v>41</v>
      </c>
      <c r="O4276" s="17">
        <v>5</v>
      </c>
      <c r="P4276" s="17" t="s">
        <v>46</v>
      </c>
      <c r="Q4276" s="18"/>
      <c r="S4276" s="22" t="str">
        <f t="shared" si="198"/>
        <v>102780-88-1</v>
      </c>
      <c r="T4276" s="18" t="str">
        <f t="shared" si="199"/>
        <v>1,1,1,2,2,3,3,5,5,5-Decafluoro-4-iodo-4-(trifluoromethyl)pentane</v>
      </c>
      <c r="U4276" s="18" t="str">
        <f t="shared" si="200"/>
        <v>DTXSID70371572</v>
      </c>
    </row>
    <row r="4277" spans="1:21" ht="75" x14ac:dyDescent="0.2">
      <c r="A4277" s="23" t="s">
        <v>35738</v>
      </c>
      <c r="B4277" s="16" t="s">
        <v>35739</v>
      </c>
      <c r="C4277" s="16" t="s">
        <v>35740</v>
      </c>
      <c r="D4277" s="16" t="s">
        <v>35741</v>
      </c>
      <c r="F4277" s="16" t="s">
        <v>35742</v>
      </c>
      <c r="G4277" s="16" t="s">
        <v>35743</v>
      </c>
      <c r="H4277" s="16" t="s">
        <v>35744</v>
      </c>
      <c r="I4277" s="17" t="s">
        <v>35745</v>
      </c>
      <c r="J4277" s="17" t="s">
        <v>35746</v>
      </c>
      <c r="K4277" s="17">
        <v>3</v>
      </c>
      <c r="O4277" s="17">
        <v>1</v>
      </c>
      <c r="P4277" s="17" t="s">
        <v>46</v>
      </c>
      <c r="Q4277" s="18"/>
      <c r="S4277" s="22" t="str">
        <f t="shared" si="198"/>
        <v>NOCAS_1027660</v>
      </c>
      <c r="T4277" s="18" t="str">
        <f t="shared" si="199"/>
        <v>11-[(Perfluorododecanesulfonyl)amino]undecyl 2-methylprop-2-enoate</v>
      </c>
      <c r="U4277" s="18" t="str">
        <f t="shared" si="200"/>
        <v>DTXSID101027660</v>
      </c>
    </row>
    <row r="4278" spans="1:21" ht="45" x14ac:dyDescent="0.2">
      <c r="A4278" s="23" t="s">
        <v>35747</v>
      </c>
      <c r="B4278" s="16" t="s">
        <v>35748</v>
      </c>
      <c r="C4278" s="16" t="s">
        <v>35749</v>
      </c>
      <c r="D4278" s="16" t="s">
        <v>35750</v>
      </c>
      <c r="F4278" s="16" t="s">
        <v>35751</v>
      </c>
      <c r="G4278" s="16" t="s">
        <v>35752</v>
      </c>
      <c r="H4278" s="16" t="s">
        <v>35753</v>
      </c>
      <c r="I4278" s="17" t="s">
        <v>35754</v>
      </c>
      <c r="J4278" s="17" t="s">
        <v>35755</v>
      </c>
      <c r="K4278" s="17">
        <v>3</v>
      </c>
      <c r="O4278" s="17">
        <v>2</v>
      </c>
      <c r="P4278" s="17" t="s">
        <v>46</v>
      </c>
      <c r="Q4278" s="18"/>
      <c r="S4278" s="22" t="str">
        <f t="shared" si="198"/>
        <v>749924-57-0</v>
      </c>
      <c r="T4278" s="18" t="str">
        <f t="shared" si="199"/>
        <v>1-(9H-Fluoren-2-yl)-perfluoro-1-butanone O-[(perfluorobutyl)sulfonyl]oxime</v>
      </c>
      <c r="U4278" s="18" t="str">
        <f t="shared" si="200"/>
        <v>DTXSID201033555</v>
      </c>
    </row>
    <row r="4279" spans="1:21" ht="45" x14ac:dyDescent="0.2">
      <c r="A4279" s="23" t="s">
        <v>35756</v>
      </c>
      <c r="B4279" s="16" t="s">
        <v>35757</v>
      </c>
      <c r="C4279" s="16" t="s">
        <v>35758</v>
      </c>
      <c r="D4279" s="16" t="s">
        <v>35759</v>
      </c>
      <c r="F4279" s="16" t="s">
        <v>35760</v>
      </c>
      <c r="G4279" s="16" t="s">
        <v>35761</v>
      </c>
      <c r="H4279" s="16" t="s">
        <v>35762</v>
      </c>
      <c r="I4279" s="17" t="s">
        <v>35763</v>
      </c>
      <c r="J4279" s="17" t="s">
        <v>35764</v>
      </c>
      <c r="K4279" s="17">
        <v>4</v>
      </c>
      <c r="O4279" s="17">
        <v>2</v>
      </c>
      <c r="P4279" s="17" t="s">
        <v>46</v>
      </c>
      <c r="Q4279" s="18"/>
      <c r="S4279" s="22" t="str">
        <f t="shared" si="198"/>
        <v>NOCAS_1026666</v>
      </c>
      <c r="T4279" s="18" t="str">
        <f t="shared" si="199"/>
        <v>(Perfluorodecyl)methane-1,1-diol</v>
      </c>
      <c r="U4279" s="18" t="str">
        <f t="shared" si="200"/>
        <v>DTXSID901026666</v>
      </c>
    </row>
    <row r="4280" spans="1:21" ht="30" x14ac:dyDescent="0.2">
      <c r="A4280" s="23" t="s">
        <v>35765</v>
      </c>
      <c r="B4280" s="16" t="s">
        <v>35766</v>
      </c>
      <c r="C4280" s="16" t="s">
        <v>35767</v>
      </c>
      <c r="D4280" s="16" t="s">
        <v>35768</v>
      </c>
      <c r="E4280" s="16" t="s">
        <v>35766</v>
      </c>
      <c r="F4280" s="16" t="s">
        <v>35769</v>
      </c>
      <c r="G4280" s="16" t="s">
        <v>35770</v>
      </c>
      <c r="H4280" s="16" t="s">
        <v>35771</v>
      </c>
      <c r="I4280" s="17" t="s">
        <v>35772</v>
      </c>
      <c r="J4280" s="17" t="s">
        <v>35773</v>
      </c>
      <c r="K4280" s="17">
        <v>7</v>
      </c>
      <c r="M4280" s="17">
        <v>12</v>
      </c>
      <c r="O4280" s="17">
        <v>5</v>
      </c>
      <c r="P4280" s="17" t="s">
        <v>46</v>
      </c>
      <c r="Q4280" s="18"/>
      <c r="S4280" s="22" t="str">
        <f t="shared" si="198"/>
        <v>34848-33-4</v>
      </c>
      <c r="T4280" s="18" t="str">
        <f t="shared" si="199"/>
        <v>2-Ethyl-4,4,4-trifluoro-1-(4-fluorophenyl)-3-(trifluoromethyl)butane-1,3-diol</v>
      </c>
      <c r="U4280" s="18" t="str">
        <f t="shared" si="200"/>
        <v>DTXSID60956337</v>
      </c>
    </row>
    <row r="4281" spans="1:21" ht="30" x14ac:dyDescent="0.2">
      <c r="A4281" s="23" t="s">
        <v>35774</v>
      </c>
      <c r="B4281" s="16" t="s">
        <v>35775</v>
      </c>
      <c r="C4281" s="16" t="s">
        <v>35776</v>
      </c>
      <c r="D4281" s="16" t="s">
        <v>35777</v>
      </c>
      <c r="E4281" s="16" t="s">
        <v>35775</v>
      </c>
      <c r="F4281" s="16" t="s">
        <v>35778</v>
      </c>
      <c r="G4281" s="16" t="s">
        <v>35779</v>
      </c>
      <c r="H4281" s="16" t="s">
        <v>35780</v>
      </c>
      <c r="I4281" s="17" t="s">
        <v>35781</v>
      </c>
      <c r="J4281" s="17" t="s">
        <v>35782</v>
      </c>
      <c r="K4281" s="17">
        <v>6</v>
      </c>
      <c r="M4281" s="17">
        <v>6</v>
      </c>
      <c r="O4281" s="17">
        <v>5</v>
      </c>
      <c r="P4281" s="17" t="s">
        <v>46</v>
      </c>
      <c r="Q4281" s="18"/>
      <c r="S4281" s="22" t="str">
        <f t="shared" si="198"/>
        <v>25236-65-1</v>
      </c>
      <c r="T4281" s="18" t="str">
        <f t="shared" si="199"/>
        <v>Methanesulfonic acid--1,1,1,3,3,3-hexafluoropropan-2-ol (1/1)</v>
      </c>
      <c r="U4281" s="18" t="str">
        <f t="shared" si="200"/>
        <v>DTXSID30725133</v>
      </c>
    </row>
    <row r="4282" spans="1:21" ht="60" x14ac:dyDescent="0.2">
      <c r="A4282" s="23" t="s">
        <v>35783</v>
      </c>
      <c r="B4282" s="16" t="s">
        <v>35784</v>
      </c>
      <c r="C4282" s="16" t="s">
        <v>35785</v>
      </c>
      <c r="D4282" s="16" t="s">
        <v>35786</v>
      </c>
      <c r="E4282" s="16" t="s">
        <v>35787</v>
      </c>
      <c r="F4282" s="16" t="s">
        <v>35788</v>
      </c>
      <c r="G4282" s="16" t="s">
        <v>35789</v>
      </c>
      <c r="H4282" s="16" t="s">
        <v>35790</v>
      </c>
      <c r="I4282" s="17" t="s">
        <v>35791</v>
      </c>
      <c r="J4282" s="17" t="s">
        <v>35792</v>
      </c>
      <c r="K4282" s="17">
        <v>10</v>
      </c>
      <c r="M4282" s="17">
        <v>5</v>
      </c>
      <c r="O4282" s="17">
        <v>1</v>
      </c>
      <c r="P4282" s="17" t="s">
        <v>46</v>
      </c>
      <c r="Q4282" s="18"/>
      <c r="S4282" s="22" t="str">
        <f t="shared" si="198"/>
        <v>1379460-39-5</v>
      </c>
      <c r="T4282" s="18" t="str">
        <f t="shared" si="199"/>
        <v>Perfluorotetradecanesulfonic acid</v>
      </c>
      <c r="U4282" s="18" t="str">
        <f t="shared" si="200"/>
        <v>DTXSID80904577</v>
      </c>
    </row>
    <row r="4283" spans="1:21" ht="45" x14ac:dyDescent="0.2">
      <c r="A4283" s="23" t="s">
        <v>35793</v>
      </c>
      <c r="B4283" s="16" t="s">
        <v>35794</v>
      </c>
      <c r="C4283" s="16" t="s">
        <v>35795</v>
      </c>
      <c r="D4283" s="16" t="s">
        <v>35796</v>
      </c>
      <c r="E4283" s="16" t="s">
        <v>35794</v>
      </c>
      <c r="F4283" s="16" t="s">
        <v>35797</v>
      </c>
      <c r="G4283" s="16" t="s">
        <v>35798</v>
      </c>
      <c r="H4283" s="16" t="s">
        <v>21777</v>
      </c>
      <c r="I4283" s="17" t="s">
        <v>21778</v>
      </c>
      <c r="J4283" s="17" t="s">
        <v>21779</v>
      </c>
      <c r="K4283" s="17">
        <v>14</v>
      </c>
      <c r="M4283" s="17">
        <v>3</v>
      </c>
      <c r="O4283" s="17">
        <v>5</v>
      </c>
      <c r="P4283" s="17" t="s">
        <v>46</v>
      </c>
      <c r="Q4283" s="18"/>
      <c r="S4283" s="22" t="str">
        <f t="shared" si="198"/>
        <v>1355555-21-3</v>
      </c>
      <c r="T4283" s="18" t="str">
        <f t="shared" si="199"/>
        <v>2-Ethyl-4-(1,1,1,2,3,3,3-heptafluoropropan-2-yl)-3-(2-methylpropane-1-sulfonyl)benzoic acid</v>
      </c>
      <c r="U4283" s="18" t="str">
        <f t="shared" si="200"/>
        <v>DTXSID20896447</v>
      </c>
    </row>
    <row r="4284" spans="1:21" ht="30" x14ac:dyDescent="0.2">
      <c r="A4284" s="23" t="s">
        <v>35799</v>
      </c>
      <c r="B4284" s="16" t="s">
        <v>35800</v>
      </c>
      <c r="C4284" s="16" t="s">
        <v>35801</v>
      </c>
      <c r="D4284" s="16" t="s">
        <v>35802</v>
      </c>
      <c r="E4284" s="16" t="s">
        <v>35803</v>
      </c>
      <c r="F4284" s="16" t="s">
        <v>35804</v>
      </c>
      <c r="G4284" s="16" t="s">
        <v>35805</v>
      </c>
      <c r="H4284" s="16" t="s">
        <v>35806</v>
      </c>
      <c r="I4284" s="17" t="s">
        <v>35807</v>
      </c>
      <c r="J4284" s="17" t="s">
        <v>35808</v>
      </c>
      <c r="K4284" s="17">
        <v>15</v>
      </c>
      <c r="M4284" s="17">
        <v>9</v>
      </c>
      <c r="O4284" s="17">
        <v>1</v>
      </c>
      <c r="P4284" s="17" t="s">
        <v>46</v>
      </c>
      <c r="Q4284" s="18"/>
      <c r="S4284" s="22" t="str">
        <f t="shared" si="198"/>
        <v>41131-07-1</v>
      </c>
      <c r="T4284" s="18" t="str">
        <f t="shared" si="199"/>
        <v>3,3,4,4,5,5,5-Heptafluoro-1-(3-methyl-1,3-benzothiazol-2(3H)-ylidene)-2-pentanone</v>
      </c>
      <c r="U4284" s="18" t="str">
        <f t="shared" si="200"/>
        <v>DTXSID40896207</v>
      </c>
    </row>
    <row r="4285" spans="1:21" ht="30" x14ac:dyDescent="0.2">
      <c r="A4285" s="23" t="s">
        <v>35809</v>
      </c>
      <c r="B4285" s="16" t="s">
        <v>35810</v>
      </c>
      <c r="C4285" s="16" t="s">
        <v>35811</v>
      </c>
      <c r="D4285" s="16" t="s">
        <v>35812</v>
      </c>
      <c r="F4285" s="16" t="s">
        <v>35813</v>
      </c>
      <c r="G4285" s="16" t="s">
        <v>35814</v>
      </c>
      <c r="H4285" s="16" t="s">
        <v>20515</v>
      </c>
      <c r="I4285" s="17" t="s">
        <v>20516</v>
      </c>
      <c r="J4285" s="17" t="s">
        <v>20517</v>
      </c>
      <c r="K4285" s="17">
        <v>3</v>
      </c>
      <c r="O4285" s="17">
        <v>1</v>
      </c>
      <c r="P4285" s="17" t="s">
        <v>46</v>
      </c>
      <c r="Q4285" s="18"/>
      <c r="S4285" s="22" t="str">
        <f t="shared" si="198"/>
        <v>77416-84-3</v>
      </c>
      <c r="T4285" s="18" t="str">
        <f t="shared" si="199"/>
        <v>Perfluoro-3-ethenyloxy-1-propanesulfonyl fluoride</v>
      </c>
      <c r="U4285" s="18" t="str">
        <f t="shared" si="200"/>
        <v>DTXSID001022150</v>
      </c>
    </row>
    <row r="4286" spans="1:21" ht="30" x14ac:dyDescent="0.2">
      <c r="A4286" s="23" t="s">
        <v>35815</v>
      </c>
      <c r="B4286" s="16" t="s">
        <v>35816</v>
      </c>
      <c r="C4286" s="16" t="s">
        <v>35817</v>
      </c>
      <c r="D4286" s="16" t="s">
        <v>35818</v>
      </c>
      <c r="E4286" s="16" t="s">
        <v>35816</v>
      </c>
      <c r="F4286" s="16" t="s">
        <v>35819</v>
      </c>
      <c r="G4286" s="16" t="s">
        <v>35820</v>
      </c>
      <c r="H4286" s="16" t="s">
        <v>35821</v>
      </c>
      <c r="I4286" s="17" t="s">
        <v>35822</v>
      </c>
      <c r="J4286" s="17" t="s">
        <v>35823</v>
      </c>
      <c r="K4286" s="17">
        <v>8</v>
      </c>
      <c r="M4286" s="17">
        <v>1</v>
      </c>
      <c r="O4286" s="17">
        <v>5</v>
      </c>
      <c r="P4286" s="17" t="s">
        <v>46</v>
      </c>
      <c r="Q4286" s="18"/>
      <c r="S4286" s="22" t="str">
        <f t="shared" si="198"/>
        <v>135524-36-6</v>
      </c>
      <c r="T4286" s="18" t="str">
        <f t="shared" si="199"/>
        <v>Silyl nonafluorobutane-1-sulfonate</v>
      </c>
      <c r="U4286" s="18" t="str">
        <f t="shared" si="200"/>
        <v>DTXSID10576564</v>
      </c>
    </row>
    <row r="4287" spans="1:21" ht="30" x14ac:dyDescent="0.2">
      <c r="A4287" s="23" t="s">
        <v>35824</v>
      </c>
      <c r="B4287" s="16" t="s">
        <v>35825</v>
      </c>
      <c r="C4287" s="16" t="s">
        <v>35826</v>
      </c>
      <c r="D4287" s="16" t="s">
        <v>35827</v>
      </c>
      <c r="F4287" s="16" t="s">
        <v>35828</v>
      </c>
      <c r="G4287" s="16" t="s">
        <v>35829</v>
      </c>
      <c r="H4287" s="16" t="s">
        <v>35830</v>
      </c>
      <c r="I4287" s="17" t="s">
        <v>35831</v>
      </c>
      <c r="J4287" s="17" t="s">
        <v>35832</v>
      </c>
      <c r="K4287" s="17">
        <v>3</v>
      </c>
      <c r="O4287" s="17">
        <v>2</v>
      </c>
      <c r="P4287" s="17" t="s">
        <v>46</v>
      </c>
      <c r="Q4287" s="18"/>
      <c r="S4287" s="22" t="str">
        <f t="shared" si="198"/>
        <v>608299-76-9</v>
      </c>
      <c r="T4287" s="18" t="str">
        <f t="shared" si="199"/>
        <v>Methoxydipropyl(3,3,4,4,5,5,6,6,6-nonafluorohexyl)silane</v>
      </c>
      <c r="U4287" s="18" t="str">
        <f t="shared" si="200"/>
        <v>DTXSID501033128</v>
      </c>
    </row>
    <row r="4288" spans="1:21" ht="60" x14ac:dyDescent="0.2">
      <c r="A4288" s="23" t="s">
        <v>35833</v>
      </c>
      <c r="B4288" s="16" t="s">
        <v>35834</v>
      </c>
      <c r="C4288" s="16" t="s">
        <v>35835</v>
      </c>
      <c r="D4288" s="16" t="s">
        <v>35836</v>
      </c>
      <c r="E4288" s="16" t="s">
        <v>35837</v>
      </c>
      <c r="F4288" s="16" t="s">
        <v>35838</v>
      </c>
      <c r="G4288" s="16" t="s">
        <v>35839</v>
      </c>
      <c r="H4288" s="16" t="s">
        <v>35840</v>
      </c>
      <c r="I4288" s="17" t="s">
        <v>35841</v>
      </c>
      <c r="J4288" s="17" t="s">
        <v>35842</v>
      </c>
      <c r="K4288" s="17">
        <v>16</v>
      </c>
      <c r="M4288" s="17">
        <v>10</v>
      </c>
      <c r="O4288" s="17">
        <v>1</v>
      </c>
      <c r="P4288" s="17" t="s">
        <v>46</v>
      </c>
      <c r="Q4288" s="18"/>
      <c r="S4288" s="22" t="str">
        <f t="shared" si="198"/>
        <v>52481-85-3</v>
      </c>
      <c r="T4288" s="18" t="str">
        <f t="shared" si="199"/>
        <v>Perfluoro(2,5,8,11,14-pentamethyl-3,6,9,12,15-pentaoxaoctadecanoic) acid</v>
      </c>
      <c r="U4288" s="18" t="str">
        <f t="shared" si="200"/>
        <v>DTXSID20892444</v>
      </c>
    </row>
    <row r="4289" spans="1:21" x14ac:dyDescent="0.2">
      <c r="A4289" s="23" t="s">
        <v>35843</v>
      </c>
      <c r="B4289" s="16" t="s">
        <v>35844</v>
      </c>
      <c r="C4289" s="16" t="s">
        <v>35845</v>
      </c>
      <c r="D4289" s="16" t="s">
        <v>35846</v>
      </c>
      <c r="E4289" s="16" t="s">
        <v>35844</v>
      </c>
      <c r="F4289" s="16" t="s">
        <v>35847</v>
      </c>
      <c r="G4289" s="16" t="s">
        <v>35848</v>
      </c>
      <c r="H4289" s="16" t="s">
        <v>31096</v>
      </c>
      <c r="I4289" s="17" t="s">
        <v>31097</v>
      </c>
      <c r="J4289" s="17" t="s">
        <v>31098</v>
      </c>
      <c r="K4289" s="17">
        <v>7</v>
      </c>
      <c r="M4289" s="17">
        <v>8</v>
      </c>
      <c r="O4289" s="17">
        <v>5</v>
      </c>
      <c r="P4289" s="17" t="s">
        <v>46</v>
      </c>
      <c r="Q4289" s="18"/>
      <c r="S4289" s="22" t="str">
        <f t="shared" si="198"/>
        <v>67498-75-3</v>
      </c>
      <c r="T4289" s="18" t="str">
        <f t="shared" si="199"/>
        <v>1,1,1,2,2-Pentafluoro-3,3-dimethylbutane</v>
      </c>
      <c r="U4289" s="18" t="str">
        <f t="shared" si="200"/>
        <v>DTXSID60631753</v>
      </c>
    </row>
    <row r="4290" spans="1:21" ht="60" x14ac:dyDescent="0.2">
      <c r="A4290" s="23" t="s">
        <v>35849</v>
      </c>
      <c r="B4290" s="16" t="s">
        <v>35850</v>
      </c>
      <c r="C4290" s="16" t="s">
        <v>35851</v>
      </c>
      <c r="D4290" s="16" t="s">
        <v>35852</v>
      </c>
      <c r="E4290" s="16" t="s">
        <v>35850</v>
      </c>
      <c r="F4290" s="16" t="s">
        <v>35853</v>
      </c>
      <c r="G4290" s="16" t="s">
        <v>35854</v>
      </c>
      <c r="H4290" s="16" t="s">
        <v>35855</v>
      </c>
      <c r="I4290" s="17" t="s">
        <v>35856</v>
      </c>
      <c r="J4290" s="17" t="s">
        <v>35857</v>
      </c>
      <c r="K4290" s="17">
        <v>15</v>
      </c>
      <c r="M4290" s="17">
        <v>4</v>
      </c>
      <c r="O4290" s="17">
        <v>5</v>
      </c>
      <c r="P4290" s="17" t="s">
        <v>46</v>
      </c>
      <c r="Q4290" s="18"/>
      <c r="S4290" s="22" t="str">
        <f t="shared" si="198"/>
        <v>1335496-60-0</v>
      </c>
      <c r="T4290" s="18" t="str">
        <f t="shared" si="199"/>
        <v>1-[3,5-Bis({[tert-butyl(dimethyl)silyl]oxy}methyl)phenyl]-2,2,3,3,4,4,5,5,6,6,7,7,7-tridecafluoroheptan-1-one</v>
      </c>
      <c r="U4290" s="18" t="str">
        <f t="shared" si="200"/>
        <v>DTXSID20896164</v>
      </c>
    </row>
    <row r="4291" spans="1:21" ht="45" x14ac:dyDescent="0.2">
      <c r="A4291" s="23" t="s">
        <v>35858</v>
      </c>
      <c r="B4291" s="16" t="s">
        <v>35859</v>
      </c>
      <c r="C4291" s="16" t="s">
        <v>35860</v>
      </c>
      <c r="D4291" s="16" t="s">
        <v>35861</v>
      </c>
      <c r="E4291" s="16" t="s">
        <v>35859</v>
      </c>
      <c r="F4291" s="16" t="s">
        <v>35862</v>
      </c>
      <c r="G4291" s="16" t="s">
        <v>35863</v>
      </c>
      <c r="H4291" s="16" t="s">
        <v>35864</v>
      </c>
      <c r="I4291" s="17" t="s">
        <v>35865</v>
      </c>
      <c r="J4291" s="17" t="s">
        <v>35866</v>
      </c>
      <c r="K4291" s="17">
        <v>15</v>
      </c>
      <c r="M4291" s="17">
        <v>27</v>
      </c>
      <c r="O4291" s="17">
        <v>5</v>
      </c>
      <c r="P4291" s="17" t="s">
        <v>46</v>
      </c>
      <c r="Q4291" s="18"/>
      <c r="S4291" s="22" t="str">
        <f t="shared" si="198"/>
        <v>38565-62-7</v>
      </c>
      <c r="T4291" s="18" t="str">
        <f t="shared" si="199"/>
        <v>1,1,1,2,2,3,3,4,4,5,5,6,6,7,7,8,8-Heptadecafluoro-12-iodododecane</v>
      </c>
      <c r="U4291" s="18" t="str">
        <f t="shared" si="200"/>
        <v>DTXSID00573007</v>
      </c>
    </row>
    <row r="4292" spans="1:21" ht="105" x14ac:dyDescent="0.2">
      <c r="A4292" s="23" t="s">
        <v>35867</v>
      </c>
      <c r="B4292" s="16" t="s">
        <v>35868</v>
      </c>
      <c r="C4292" s="16" t="s">
        <v>35869</v>
      </c>
      <c r="D4292" s="16" t="s">
        <v>35870</v>
      </c>
      <c r="E4292" s="16" t="s">
        <v>35871</v>
      </c>
      <c r="F4292" s="16" t="s">
        <v>35872</v>
      </c>
      <c r="G4292" s="16" t="s">
        <v>35873</v>
      </c>
      <c r="H4292" s="16" t="s">
        <v>35874</v>
      </c>
      <c r="I4292" s="17" t="s">
        <v>35875</v>
      </c>
      <c r="J4292" s="17" t="s">
        <v>35876</v>
      </c>
      <c r="K4292" s="17">
        <v>24</v>
      </c>
      <c r="M4292" s="17">
        <v>8</v>
      </c>
      <c r="O4292" s="17">
        <v>1</v>
      </c>
      <c r="P4292" s="17" t="s">
        <v>46</v>
      </c>
      <c r="Q4292" s="18"/>
      <c r="S4292" s="22" t="str">
        <f t="shared" si="198"/>
        <v>93776-29-5</v>
      </c>
      <c r="T4292" s="18" t="str">
        <f t="shared" si="199"/>
        <v>Bis((perfluoro-13-methyltetradecyl)ethyl) hydrogen phosphate</v>
      </c>
      <c r="U4292" s="18" t="str">
        <f t="shared" si="200"/>
        <v>DTXSID00881058</v>
      </c>
    </row>
    <row r="4293" spans="1:21" ht="30" x14ac:dyDescent="0.2">
      <c r="A4293" s="23" t="s">
        <v>35877</v>
      </c>
      <c r="B4293" s="16" t="s">
        <v>35878</v>
      </c>
      <c r="C4293" s="16" t="s">
        <v>35879</v>
      </c>
      <c r="D4293" s="16" t="s">
        <v>35880</v>
      </c>
      <c r="E4293" s="16" t="s">
        <v>35881</v>
      </c>
      <c r="F4293" s="16" t="s">
        <v>35882</v>
      </c>
      <c r="G4293" s="16" t="s">
        <v>35883</v>
      </c>
      <c r="H4293" s="16" t="s">
        <v>35884</v>
      </c>
      <c r="I4293" s="17" t="s">
        <v>35885</v>
      </c>
      <c r="J4293" s="17" t="s">
        <v>35886</v>
      </c>
      <c r="K4293" s="17">
        <v>6</v>
      </c>
      <c r="M4293" s="17">
        <v>13</v>
      </c>
      <c r="O4293" s="17">
        <v>5</v>
      </c>
      <c r="P4293" s="17" t="s">
        <v>46</v>
      </c>
      <c r="Q4293" s="18"/>
      <c r="S4293" s="22" t="str">
        <f t="shared" si="198"/>
        <v>35443-87-9</v>
      </c>
      <c r="T4293" s="18" t="str">
        <f t="shared" si="199"/>
        <v>6,6,6-trifluoro-2,2-dimethyl-5-(trifluoromethyl)hex-4-en-3-one</v>
      </c>
      <c r="U4293" s="18" t="str">
        <f t="shared" si="200"/>
        <v>DTXSID00303700</v>
      </c>
    </row>
    <row r="4294" spans="1:21" ht="45" x14ac:dyDescent="0.2">
      <c r="A4294" s="23" t="s">
        <v>35887</v>
      </c>
      <c r="B4294" s="16" t="s">
        <v>35888</v>
      </c>
      <c r="C4294" s="16" t="s">
        <v>35889</v>
      </c>
      <c r="D4294" s="16" t="s">
        <v>35890</v>
      </c>
      <c r="E4294" s="16" t="s">
        <v>35891</v>
      </c>
      <c r="F4294" s="16" t="s">
        <v>35892</v>
      </c>
      <c r="G4294" s="16" t="s">
        <v>35893</v>
      </c>
      <c r="H4294" s="16" t="s">
        <v>35894</v>
      </c>
      <c r="I4294" s="17" t="s">
        <v>35895</v>
      </c>
      <c r="J4294" s="17" t="s">
        <v>35896</v>
      </c>
      <c r="K4294" s="17">
        <v>9</v>
      </c>
      <c r="M4294" s="17">
        <v>8</v>
      </c>
      <c r="O4294" s="17">
        <v>4</v>
      </c>
      <c r="P4294" s="17" t="s">
        <v>46</v>
      </c>
      <c r="Q4294" s="18"/>
      <c r="S4294" s="22" t="str">
        <f t="shared" ref="S4294:S4357" si="201">C4294</f>
        <v>35449-91-3</v>
      </c>
      <c r="T4294" s="18" t="str">
        <f t="shared" ref="T4294:T4357" si="202">B4294</f>
        <v>Tetraphosphetane, tetrakis(pentafluoroethyl)-</v>
      </c>
      <c r="U4294" s="18" t="str">
        <f t="shared" ref="U4294:U4357" si="203">A4294</f>
        <v>DTXSID80188951</v>
      </c>
    </row>
    <row r="4295" spans="1:21" ht="30" x14ac:dyDescent="0.2">
      <c r="A4295" s="23" t="s">
        <v>35897</v>
      </c>
      <c r="B4295" s="16" t="s">
        <v>35898</v>
      </c>
      <c r="C4295" s="16" t="s">
        <v>35899</v>
      </c>
      <c r="D4295" s="16" t="s">
        <v>35900</v>
      </c>
      <c r="F4295" s="16" t="s">
        <v>35901</v>
      </c>
      <c r="G4295" s="16" t="s">
        <v>35902</v>
      </c>
      <c r="H4295" s="16" t="s">
        <v>5894</v>
      </c>
      <c r="I4295" s="17" t="s">
        <v>5895</v>
      </c>
      <c r="J4295" s="17" t="s">
        <v>5896</v>
      </c>
      <c r="K4295" s="17">
        <v>5</v>
      </c>
      <c r="O4295" s="17">
        <v>2</v>
      </c>
      <c r="P4295" s="17" t="s">
        <v>46</v>
      </c>
      <c r="Q4295" s="18"/>
      <c r="S4295" s="22" t="str">
        <f t="shared" si="201"/>
        <v>70887-90-0</v>
      </c>
      <c r="T4295" s="18" t="str">
        <f t="shared" si="202"/>
        <v>3,4,4,5,5,6,6,6‐Octafluorohex‐2‐enoic acid</v>
      </c>
      <c r="U4295" s="18" t="str">
        <f t="shared" si="203"/>
        <v>DTXSID101033502</v>
      </c>
    </row>
    <row r="4296" spans="1:21" x14ac:dyDescent="0.2">
      <c r="A4296" s="23" t="s">
        <v>35903</v>
      </c>
      <c r="B4296" s="16" t="s">
        <v>35904</v>
      </c>
      <c r="C4296" s="16" t="s">
        <v>35905</v>
      </c>
      <c r="D4296" s="16" t="s">
        <v>35906</v>
      </c>
      <c r="E4296" s="16" t="s">
        <v>35907</v>
      </c>
      <c r="F4296" s="16" t="s">
        <v>35908</v>
      </c>
      <c r="G4296" s="16" t="s">
        <v>35909</v>
      </c>
      <c r="H4296" s="16" t="s">
        <v>10263</v>
      </c>
      <c r="I4296" s="17" t="s">
        <v>10264</v>
      </c>
      <c r="J4296" s="17" t="s">
        <v>10265</v>
      </c>
      <c r="K4296" s="17">
        <v>40</v>
      </c>
      <c r="M4296" s="17">
        <v>53</v>
      </c>
      <c r="O4296" s="17">
        <v>1</v>
      </c>
      <c r="P4296" s="17" t="s">
        <v>46</v>
      </c>
      <c r="Q4296" s="18"/>
      <c r="S4296" s="22" t="str">
        <f t="shared" si="201"/>
        <v>422-61-7</v>
      </c>
      <c r="T4296" s="18" t="str">
        <f t="shared" si="202"/>
        <v>Perfluoropropionyl fluoride</v>
      </c>
      <c r="U4296" s="18" t="str">
        <f t="shared" si="203"/>
        <v>DTXSID4059968</v>
      </c>
    </row>
    <row r="4297" spans="1:21" ht="45" x14ac:dyDescent="0.2">
      <c r="A4297" s="23" t="s">
        <v>35910</v>
      </c>
      <c r="B4297" s="16" t="s">
        <v>35911</v>
      </c>
      <c r="C4297" s="16" t="s">
        <v>35912</v>
      </c>
      <c r="D4297" s="16" t="s">
        <v>35913</v>
      </c>
      <c r="E4297" s="16" t="s">
        <v>35911</v>
      </c>
      <c r="F4297" s="16" t="s">
        <v>35914</v>
      </c>
      <c r="G4297" s="16" t="s">
        <v>35915</v>
      </c>
      <c r="H4297" s="16" t="s">
        <v>35916</v>
      </c>
      <c r="I4297" s="17" t="s">
        <v>35917</v>
      </c>
      <c r="J4297" s="17" t="s">
        <v>35918</v>
      </c>
      <c r="K4297" s="17">
        <v>8</v>
      </c>
      <c r="M4297" s="17">
        <v>2</v>
      </c>
      <c r="O4297" s="17">
        <v>5</v>
      </c>
      <c r="P4297" s="17" t="s">
        <v>46</v>
      </c>
      <c r="Q4297" s="18"/>
      <c r="S4297" s="22" t="str">
        <f t="shared" si="201"/>
        <v>904-75-6</v>
      </c>
      <c r="T4297" s="18" t="str">
        <f t="shared" si="202"/>
        <v>(6-Chloro-1,1,2,2,3,3,4,4,5,5,6,6-dodecafluorohexyl)benzene</v>
      </c>
      <c r="U4297" s="18" t="str">
        <f t="shared" si="203"/>
        <v>DTXSID60542613</v>
      </c>
    </row>
    <row r="4298" spans="1:21" ht="105" x14ac:dyDescent="0.2">
      <c r="A4298" s="23" t="s">
        <v>35919</v>
      </c>
      <c r="B4298" s="16" t="s">
        <v>35920</v>
      </c>
      <c r="C4298" s="16" t="s">
        <v>35921</v>
      </c>
      <c r="D4298" s="16" t="s">
        <v>35922</v>
      </c>
      <c r="E4298" s="16" t="s">
        <v>35923</v>
      </c>
      <c r="F4298" s="16" t="s">
        <v>35924</v>
      </c>
      <c r="G4298" s="16" t="s">
        <v>35925</v>
      </c>
      <c r="H4298" s="16" t="s">
        <v>35926</v>
      </c>
      <c r="I4298" s="17" t="s">
        <v>35927</v>
      </c>
      <c r="J4298" s="17" t="s">
        <v>35928</v>
      </c>
      <c r="K4298" s="17">
        <v>18</v>
      </c>
      <c r="M4298" s="17">
        <v>6</v>
      </c>
      <c r="O4298" s="17">
        <v>1</v>
      </c>
      <c r="P4298" s="17" t="s">
        <v>46</v>
      </c>
      <c r="Q4298" s="18"/>
      <c r="S4298" s="22" t="str">
        <f t="shared" si="201"/>
        <v>94291-75-5</v>
      </c>
      <c r="T4298" s="18" t="str">
        <f t="shared" si="202"/>
        <v>Bis(2-hydroxyethyl)ammonium bis((perfluorotetradecyl)ethyl) phosphate</v>
      </c>
      <c r="U4298" s="18" t="str">
        <f t="shared" si="203"/>
        <v>DTXSID60881190</v>
      </c>
    </row>
    <row r="4299" spans="1:21" ht="30" x14ac:dyDescent="0.2">
      <c r="A4299" s="23" t="s">
        <v>35929</v>
      </c>
      <c r="B4299" s="16" t="s">
        <v>35930</v>
      </c>
      <c r="C4299" s="16" t="s">
        <v>35931</v>
      </c>
      <c r="D4299" s="16" t="s">
        <v>35932</v>
      </c>
      <c r="E4299" s="16" t="s">
        <v>35930</v>
      </c>
      <c r="F4299" s="16" t="s">
        <v>35933</v>
      </c>
      <c r="G4299" s="16" t="s">
        <v>35934</v>
      </c>
      <c r="H4299" s="16" t="s">
        <v>35935</v>
      </c>
      <c r="I4299" s="17" t="s">
        <v>35936</v>
      </c>
      <c r="J4299" s="17" t="s">
        <v>35937</v>
      </c>
      <c r="K4299" s="17">
        <v>5</v>
      </c>
      <c r="M4299" s="17">
        <v>6</v>
      </c>
      <c r="O4299" s="17">
        <v>5</v>
      </c>
      <c r="P4299" s="17" t="s">
        <v>46</v>
      </c>
      <c r="Q4299" s="18"/>
      <c r="S4299" s="22" t="str">
        <f t="shared" si="201"/>
        <v>917924-01-7</v>
      </c>
      <c r="T4299" s="18" t="str">
        <f t="shared" si="202"/>
        <v>2-Bromo-6-[(1,1,1,3,3,3-hexafluoropropan-2-yl)oxy]pyridin-3-amine</v>
      </c>
      <c r="U4299" s="18" t="str">
        <f t="shared" si="203"/>
        <v>DTXSID90846772</v>
      </c>
    </row>
    <row r="4300" spans="1:21" ht="30" x14ac:dyDescent="0.2">
      <c r="A4300" s="23" t="s">
        <v>35938</v>
      </c>
      <c r="B4300" s="16" t="s">
        <v>35939</v>
      </c>
      <c r="C4300" s="16" t="s">
        <v>35940</v>
      </c>
      <c r="D4300" s="16" t="s">
        <v>35941</v>
      </c>
      <c r="E4300" s="16" t="s">
        <v>35942</v>
      </c>
      <c r="F4300" s="16" t="s">
        <v>35943</v>
      </c>
      <c r="G4300" s="16" t="s">
        <v>35944</v>
      </c>
      <c r="H4300" s="16" t="s">
        <v>35945</v>
      </c>
      <c r="I4300" s="17" t="s">
        <v>35946</v>
      </c>
      <c r="J4300" s="17" t="s">
        <v>35947</v>
      </c>
      <c r="K4300" s="17">
        <v>26</v>
      </c>
      <c r="M4300" s="17">
        <v>31</v>
      </c>
      <c r="O4300" s="17">
        <v>2</v>
      </c>
      <c r="P4300" s="17" t="s">
        <v>46</v>
      </c>
      <c r="Q4300" s="18"/>
      <c r="S4300" s="22" t="str">
        <f t="shared" si="201"/>
        <v>3792-02-7</v>
      </c>
      <c r="T4300" s="18" t="str">
        <f t="shared" si="202"/>
        <v>4:4 Fluorotelomer alcohol</v>
      </c>
      <c r="U4300" s="18" t="str">
        <f t="shared" si="203"/>
        <v>DTXSID60377821</v>
      </c>
    </row>
    <row r="4301" spans="1:21" ht="30" x14ac:dyDescent="0.2">
      <c r="A4301" s="23" t="s">
        <v>35948</v>
      </c>
      <c r="B4301" s="16" t="s">
        <v>35949</v>
      </c>
      <c r="C4301" s="16" t="s">
        <v>35950</v>
      </c>
      <c r="F4301" s="16" t="s">
        <v>35951</v>
      </c>
      <c r="G4301" s="16" t="s">
        <v>245</v>
      </c>
      <c r="J4301" s="17" t="s">
        <v>46</v>
      </c>
      <c r="K4301" s="17">
        <v>5</v>
      </c>
      <c r="M4301" s="17">
        <v>35</v>
      </c>
      <c r="O4301" s="17">
        <v>2</v>
      </c>
      <c r="P4301" s="17" t="s">
        <v>46</v>
      </c>
      <c r="Q4301" s="18"/>
      <c r="S4301" s="22" t="str">
        <f t="shared" si="201"/>
        <v>NOCAS_893896</v>
      </c>
      <c r="T4301" s="18" t="str">
        <f t="shared" si="202"/>
        <v>Perfluoroalkyl (linear) dicarboxylic acids</v>
      </c>
      <c r="U4301" s="18" t="str">
        <f t="shared" si="203"/>
        <v>DTXSID80893896</v>
      </c>
    </row>
    <row r="4302" spans="1:21" ht="45" x14ac:dyDescent="0.2">
      <c r="A4302" s="23" t="s">
        <v>35952</v>
      </c>
      <c r="B4302" s="16" t="s">
        <v>35953</v>
      </c>
      <c r="C4302" s="16" t="s">
        <v>35954</v>
      </c>
      <c r="D4302" s="16" t="s">
        <v>35955</v>
      </c>
      <c r="F4302" s="16" t="s">
        <v>35956</v>
      </c>
      <c r="G4302" s="16" t="s">
        <v>35957</v>
      </c>
      <c r="H4302" s="16" t="s">
        <v>15869</v>
      </c>
      <c r="I4302" s="17" t="s">
        <v>15870</v>
      </c>
      <c r="J4302" s="17" t="s">
        <v>15871</v>
      </c>
      <c r="K4302" s="17">
        <v>3</v>
      </c>
      <c r="O4302" s="17">
        <v>2</v>
      </c>
      <c r="P4302" s="17" t="s">
        <v>46</v>
      </c>
      <c r="Q4302" s="18"/>
      <c r="S4302" s="22" t="str">
        <f t="shared" si="201"/>
        <v>NOCAS_1035143</v>
      </c>
      <c r="T4302" s="18" t="str">
        <f t="shared" si="202"/>
        <v>2H-Perfluorododecanoic acid</v>
      </c>
      <c r="U4302" s="18" t="str">
        <f t="shared" si="203"/>
        <v>DTXSID001035143</v>
      </c>
    </row>
    <row r="4303" spans="1:21" ht="30" x14ac:dyDescent="0.2">
      <c r="A4303" s="23" t="s">
        <v>35958</v>
      </c>
      <c r="B4303" s="16" t="s">
        <v>35959</v>
      </c>
      <c r="C4303" s="16" t="s">
        <v>35960</v>
      </c>
      <c r="D4303" s="16" t="s">
        <v>35961</v>
      </c>
      <c r="E4303" s="16" t="s">
        <v>35959</v>
      </c>
      <c r="F4303" s="16" t="s">
        <v>35962</v>
      </c>
      <c r="G4303" s="16" t="s">
        <v>35963</v>
      </c>
      <c r="H4303" s="16" t="s">
        <v>35964</v>
      </c>
      <c r="I4303" s="17" t="s">
        <v>35965</v>
      </c>
      <c r="J4303" s="17" t="s">
        <v>35966</v>
      </c>
      <c r="K4303" s="17">
        <v>5</v>
      </c>
      <c r="M4303" s="17">
        <v>3</v>
      </c>
      <c r="O4303" s="17">
        <v>5</v>
      </c>
      <c r="P4303" s="17" t="s">
        <v>46</v>
      </c>
      <c r="Q4303" s="18"/>
      <c r="S4303" s="22" t="str">
        <f t="shared" si="201"/>
        <v>58228-38-9</v>
      </c>
      <c r="T4303" s="18" t="str">
        <f t="shared" si="202"/>
        <v>1,1,1,3,3,3-Hexafluoropropan-2-ol--pyridine (1/1)</v>
      </c>
      <c r="U4303" s="18" t="str">
        <f t="shared" si="203"/>
        <v>DTXSID80852544</v>
      </c>
    </row>
    <row r="4304" spans="1:21" ht="45" x14ac:dyDescent="0.2">
      <c r="A4304" s="23" t="s">
        <v>35967</v>
      </c>
      <c r="B4304" s="16" t="s">
        <v>35968</v>
      </c>
      <c r="C4304" s="16" t="s">
        <v>35969</v>
      </c>
      <c r="D4304" s="16" t="s">
        <v>35970</v>
      </c>
      <c r="E4304" s="16" t="s">
        <v>35971</v>
      </c>
      <c r="F4304" s="16" t="s">
        <v>35972</v>
      </c>
      <c r="G4304" s="16" t="s">
        <v>35973</v>
      </c>
      <c r="H4304" s="16" t="s">
        <v>35974</v>
      </c>
      <c r="I4304" s="17" t="s">
        <v>35975</v>
      </c>
      <c r="J4304" s="17" t="s">
        <v>35976</v>
      </c>
      <c r="K4304" s="17">
        <v>28</v>
      </c>
      <c r="M4304" s="17">
        <v>11</v>
      </c>
      <c r="O4304" s="17">
        <v>1</v>
      </c>
      <c r="P4304" s="17" t="s">
        <v>46</v>
      </c>
      <c r="Q4304" s="18"/>
      <c r="S4304" s="22" t="str">
        <f t="shared" si="201"/>
        <v>72276-05-2</v>
      </c>
      <c r="T4304" s="18" t="str">
        <f t="shared" si="202"/>
        <v>(((Perfluorodecyl)ethylsulphonyl)methylamino)ethyl acrylate</v>
      </c>
      <c r="U4304" s="18" t="str">
        <f t="shared" si="203"/>
        <v>DTXSID70880957</v>
      </c>
    </row>
    <row r="4305" spans="1:21" ht="30" x14ac:dyDescent="0.2">
      <c r="A4305" s="23" t="s">
        <v>35977</v>
      </c>
      <c r="B4305" s="16" t="s">
        <v>35978</v>
      </c>
      <c r="C4305" s="16" t="s">
        <v>35979</v>
      </c>
      <c r="D4305" s="16" t="s">
        <v>35980</v>
      </c>
      <c r="E4305" s="16" t="s">
        <v>35981</v>
      </c>
      <c r="F4305" s="16" t="s">
        <v>35982</v>
      </c>
      <c r="G4305" s="16" t="s">
        <v>35983</v>
      </c>
      <c r="H4305" s="16" t="s">
        <v>35984</v>
      </c>
      <c r="I4305" s="17" t="s">
        <v>35985</v>
      </c>
      <c r="J4305" s="17" t="s">
        <v>35986</v>
      </c>
      <c r="K4305" s="17">
        <v>21</v>
      </c>
      <c r="M4305" s="17">
        <v>55</v>
      </c>
      <c r="P4305" s="17" t="s">
        <v>46</v>
      </c>
      <c r="Q4305" s="18"/>
      <c r="S4305" s="22" t="str">
        <f t="shared" si="201"/>
        <v>1644-21-9</v>
      </c>
      <c r="T4305" s="18" t="str">
        <f t="shared" si="202"/>
        <v>alpha,alpha,beta,beta-Tetrafluoro-m-nitrophenetole</v>
      </c>
      <c r="U4305" s="18" t="str">
        <f t="shared" si="203"/>
        <v>DTXSID90167757</v>
      </c>
    </row>
    <row r="4306" spans="1:21" ht="30" x14ac:dyDescent="0.2">
      <c r="A4306" s="23" t="s">
        <v>35987</v>
      </c>
      <c r="B4306" s="16" t="s">
        <v>35988</v>
      </c>
      <c r="C4306" s="16" t="s">
        <v>35989</v>
      </c>
      <c r="D4306" s="16" t="s">
        <v>35990</v>
      </c>
      <c r="E4306" s="16" t="s">
        <v>35988</v>
      </c>
      <c r="F4306" s="16" t="s">
        <v>35991</v>
      </c>
      <c r="G4306" s="16" t="s">
        <v>35992</v>
      </c>
      <c r="H4306" s="16" t="s">
        <v>35993</v>
      </c>
      <c r="I4306" s="17" t="s">
        <v>35994</v>
      </c>
      <c r="J4306" s="17" t="s">
        <v>35995</v>
      </c>
      <c r="K4306" s="17">
        <v>5</v>
      </c>
      <c r="M4306" s="17">
        <v>3</v>
      </c>
      <c r="O4306" s="17">
        <v>5</v>
      </c>
      <c r="P4306" s="17" t="s">
        <v>46</v>
      </c>
      <c r="Q4306" s="18"/>
      <c r="S4306" s="22" t="str">
        <f t="shared" si="201"/>
        <v>67535-66-4</v>
      </c>
      <c r="T4306" s="18" t="str">
        <f t="shared" si="202"/>
        <v>2-(1,1,1,3,3,3-Hexafluoropropan-2-ylidene)cyclohexan-1-one</v>
      </c>
      <c r="U4306" s="18" t="str">
        <f t="shared" si="203"/>
        <v>DTXSID70515575</v>
      </c>
    </row>
    <row r="4307" spans="1:21" x14ac:dyDescent="0.2">
      <c r="A4307" s="23" t="s">
        <v>35996</v>
      </c>
      <c r="B4307" s="16" t="s">
        <v>35997</v>
      </c>
      <c r="C4307" s="16" t="s">
        <v>35998</v>
      </c>
      <c r="F4307" s="16" t="s">
        <v>35999</v>
      </c>
      <c r="G4307" s="16" t="s">
        <v>10404</v>
      </c>
      <c r="H4307" s="16" t="s">
        <v>36000</v>
      </c>
      <c r="J4307" s="17" t="s">
        <v>46</v>
      </c>
      <c r="K4307" s="17">
        <v>44</v>
      </c>
      <c r="O4307" s="17">
        <v>1</v>
      </c>
      <c r="P4307" s="17" t="s">
        <v>46</v>
      </c>
      <c r="Q4307" s="18"/>
      <c r="S4307" s="22" t="str">
        <f t="shared" si="201"/>
        <v>68391-08-2</v>
      </c>
      <c r="T4307" s="18" t="str">
        <f t="shared" si="202"/>
        <v>Alcohols, C8-14, .gamma.-.omega.-perfluoro-</v>
      </c>
      <c r="U4307" s="18" t="str">
        <f t="shared" si="203"/>
        <v>DTXSID70883049</v>
      </c>
    </row>
    <row r="4308" spans="1:21" ht="30" x14ac:dyDescent="0.2">
      <c r="A4308" s="23" t="s">
        <v>36001</v>
      </c>
      <c r="B4308" s="16" t="s">
        <v>36002</v>
      </c>
      <c r="C4308" s="16" t="s">
        <v>36003</v>
      </c>
      <c r="D4308" s="16" t="s">
        <v>36004</v>
      </c>
      <c r="E4308" s="16" t="s">
        <v>36002</v>
      </c>
      <c r="F4308" s="16" t="s">
        <v>36005</v>
      </c>
      <c r="G4308" s="16" t="s">
        <v>36006</v>
      </c>
      <c r="H4308" s="16" t="s">
        <v>36007</v>
      </c>
      <c r="I4308" s="17" t="s">
        <v>36008</v>
      </c>
      <c r="J4308" s="17" t="s">
        <v>36009</v>
      </c>
      <c r="K4308" s="17">
        <v>15</v>
      </c>
      <c r="M4308" s="17">
        <v>6</v>
      </c>
      <c r="O4308" s="17">
        <v>5</v>
      </c>
      <c r="P4308" s="17" t="s">
        <v>46</v>
      </c>
      <c r="Q4308" s="18"/>
      <c r="S4308" s="22" t="str">
        <f t="shared" si="201"/>
        <v>377-52-6</v>
      </c>
      <c r="T4308" s="18" t="str">
        <f t="shared" si="202"/>
        <v>2,2,3,3,4,4,4-Heptafluoro-1-methoxybutan-1-ol</v>
      </c>
      <c r="U4308" s="18" t="str">
        <f t="shared" si="203"/>
        <v>DTXSID30895244</v>
      </c>
    </row>
    <row r="4309" spans="1:21" ht="45" x14ac:dyDescent="0.2">
      <c r="A4309" s="23" t="s">
        <v>36010</v>
      </c>
      <c r="B4309" s="16" t="s">
        <v>36011</v>
      </c>
      <c r="C4309" s="16" t="s">
        <v>36012</v>
      </c>
      <c r="D4309" s="16" t="s">
        <v>36013</v>
      </c>
      <c r="E4309" s="16" t="s">
        <v>36011</v>
      </c>
      <c r="F4309" s="16" t="s">
        <v>36014</v>
      </c>
      <c r="G4309" s="16" t="s">
        <v>36015</v>
      </c>
      <c r="H4309" s="16" t="s">
        <v>36016</v>
      </c>
      <c r="I4309" s="17" t="s">
        <v>36017</v>
      </c>
      <c r="J4309" s="17" t="s">
        <v>36018</v>
      </c>
      <c r="K4309" s="17">
        <v>7</v>
      </c>
      <c r="M4309" s="17">
        <v>7</v>
      </c>
      <c r="O4309" s="17">
        <v>5</v>
      </c>
      <c r="P4309" s="17" t="s">
        <v>46</v>
      </c>
      <c r="Q4309" s="18"/>
      <c r="S4309" s="22" t="str">
        <f t="shared" si="201"/>
        <v>23252-36-0</v>
      </c>
      <c r="T4309" s="18" t="str">
        <f t="shared" si="202"/>
        <v>1-{2-[(2,2-Dimethylaziridin-1-yl)(difluoro)methyl]-3,3,3-trifluoro-2-(trifluoromethyl)propyl}pyrrolidine</v>
      </c>
      <c r="U4309" s="18" t="str">
        <f t="shared" si="203"/>
        <v>DTXSID10945938</v>
      </c>
    </row>
    <row r="4310" spans="1:21" ht="60" x14ac:dyDescent="0.2">
      <c r="A4310" s="23" t="s">
        <v>36019</v>
      </c>
      <c r="B4310" s="16" t="s">
        <v>36020</v>
      </c>
      <c r="C4310" s="16" t="s">
        <v>36021</v>
      </c>
      <c r="G4310" s="16" t="s">
        <v>245</v>
      </c>
      <c r="J4310" s="17" t="s">
        <v>46</v>
      </c>
      <c r="K4310" s="17">
        <v>13</v>
      </c>
      <c r="O4310" s="17">
        <v>5</v>
      </c>
      <c r="P4310" s="17" t="s">
        <v>46</v>
      </c>
      <c r="Q4310" s="18"/>
      <c r="S4310" s="22" t="str">
        <f t="shared" si="201"/>
        <v>223586-53-6</v>
      </c>
      <c r="T4310" s="18" t="str">
        <f t="shared" si="202"/>
        <v>Alcohols, C8-14, γ-ω-perfluoro, polymers with 5-amino-1,3,3-trimethylcyclohexanemethanamine, carbonic acid, 1,6-diisocyanatohexane, 1,6-hexanediol, 1,1'-methylenebis[4-isocyanatocyclohexane] and trimethylolpropane</v>
      </c>
      <c r="U4310" s="18" t="str">
        <f t="shared" si="203"/>
        <v>DTXSID20882648</v>
      </c>
    </row>
    <row r="4311" spans="1:21" ht="45" x14ac:dyDescent="0.2">
      <c r="A4311" s="23" t="s">
        <v>36022</v>
      </c>
      <c r="B4311" s="16" t="s">
        <v>36023</v>
      </c>
      <c r="C4311" s="16" t="s">
        <v>36024</v>
      </c>
      <c r="D4311" s="16" t="s">
        <v>36025</v>
      </c>
      <c r="E4311" s="16" t="s">
        <v>36026</v>
      </c>
      <c r="F4311" s="16" t="s">
        <v>36027</v>
      </c>
      <c r="G4311" s="16" t="s">
        <v>36028</v>
      </c>
      <c r="H4311" s="16" t="s">
        <v>36029</v>
      </c>
      <c r="I4311" s="17" t="s">
        <v>36030</v>
      </c>
      <c r="J4311" s="17" t="s">
        <v>36031</v>
      </c>
      <c r="K4311" s="17">
        <v>25</v>
      </c>
      <c r="M4311" s="17">
        <v>10</v>
      </c>
      <c r="O4311" s="17">
        <v>1</v>
      </c>
      <c r="P4311" s="17" t="s">
        <v>46</v>
      </c>
      <c r="Q4311" s="18"/>
      <c r="S4311" s="22" t="str">
        <f t="shared" si="201"/>
        <v>94158-62-0</v>
      </c>
      <c r="T4311" s="18" t="str">
        <f t="shared" si="202"/>
        <v>1-(Perfluoro-7-methyloctyl)-4,7,10-trioxatetradecan-2-ol</v>
      </c>
      <c r="U4311" s="18" t="str">
        <f t="shared" si="203"/>
        <v>DTXSID80881137</v>
      </c>
    </row>
    <row r="4312" spans="1:21" ht="120" x14ac:dyDescent="0.2">
      <c r="A4312" s="23" t="s">
        <v>36032</v>
      </c>
      <c r="B4312" s="16" t="s">
        <v>36033</v>
      </c>
      <c r="C4312" s="16" t="s">
        <v>36034</v>
      </c>
      <c r="D4312" s="16" t="s">
        <v>36035</v>
      </c>
      <c r="E4312" s="16" t="s">
        <v>36036</v>
      </c>
      <c r="F4312" s="16" t="s">
        <v>36037</v>
      </c>
      <c r="G4312" s="16" t="s">
        <v>36038</v>
      </c>
      <c r="H4312" s="16" t="s">
        <v>36039</v>
      </c>
      <c r="I4312" s="17" t="s">
        <v>36040</v>
      </c>
      <c r="J4312" s="17" t="s">
        <v>36041</v>
      </c>
      <c r="K4312" s="17">
        <v>17</v>
      </c>
      <c r="M4312" s="17">
        <v>2</v>
      </c>
      <c r="O4312" s="17">
        <v>5</v>
      </c>
      <c r="P4312" s="17" t="s">
        <v>46</v>
      </c>
      <c r="Q4312" s="18"/>
      <c r="S4312" s="22" t="str">
        <f t="shared" si="201"/>
        <v>393098-42-5</v>
      </c>
      <c r="T4312" s="18" t="str">
        <f t="shared" si="202"/>
        <v>Tris(2-(perfluorododecyl)ethyl)phosphate</v>
      </c>
      <c r="U4312" s="18" t="str">
        <f t="shared" si="203"/>
        <v>DTXSID50893500</v>
      </c>
    </row>
    <row r="4313" spans="1:21" ht="30" x14ac:dyDescent="0.2">
      <c r="A4313" s="23" t="s">
        <v>36042</v>
      </c>
      <c r="B4313" s="16" t="s">
        <v>36043</v>
      </c>
      <c r="C4313" s="16" t="s">
        <v>36044</v>
      </c>
      <c r="D4313" s="16" t="s">
        <v>36045</v>
      </c>
      <c r="E4313" s="16" t="s">
        <v>36046</v>
      </c>
      <c r="F4313" s="16" t="s">
        <v>36047</v>
      </c>
      <c r="G4313" s="16" t="s">
        <v>36048</v>
      </c>
      <c r="H4313" s="16" t="s">
        <v>27499</v>
      </c>
      <c r="I4313" s="17" t="s">
        <v>27500</v>
      </c>
      <c r="J4313" s="17" t="s">
        <v>27501</v>
      </c>
      <c r="K4313" s="17">
        <v>21</v>
      </c>
      <c r="O4313" s="17">
        <v>2</v>
      </c>
      <c r="P4313" s="17" t="s">
        <v>46</v>
      </c>
      <c r="Q4313" s="18"/>
      <c r="S4313" s="22" t="str">
        <f t="shared" si="201"/>
        <v>140834-64-6</v>
      </c>
      <c r="T4313" s="18" t="str">
        <f t="shared" si="202"/>
        <v>4-(Perfluorobutyl)-2-butanone</v>
      </c>
      <c r="U4313" s="18" t="str">
        <f t="shared" si="203"/>
        <v>DTXSID20577986</v>
      </c>
    </row>
    <row r="4314" spans="1:21" ht="75" x14ac:dyDescent="0.2">
      <c r="A4314" s="23" t="s">
        <v>36049</v>
      </c>
      <c r="B4314" s="16" t="s">
        <v>36050</v>
      </c>
      <c r="C4314" s="16" t="s">
        <v>36051</v>
      </c>
      <c r="D4314" s="16" t="s">
        <v>36052</v>
      </c>
      <c r="F4314" s="16" t="s">
        <v>36053</v>
      </c>
      <c r="G4314" s="16" t="s">
        <v>36054</v>
      </c>
      <c r="H4314" s="16" t="s">
        <v>36055</v>
      </c>
      <c r="I4314" s="17" t="s">
        <v>36056</v>
      </c>
      <c r="J4314" s="17" t="s">
        <v>36057</v>
      </c>
      <c r="K4314" s="17">
        <v>3</v>
      </c>
      <c r="O4314" s="17">
        <v>2</v>
      </c>
      <c r="P4314" s="17" t="s">
        <v>46</v>
      </c>
      <c r="Q4314" s="18"/>
      <c r="S4314" s="22" t="str">
        <f t="shared" si="201"/>
        <v>NOCAS_1035091</v>
      </c>
      <c r="T4314" s="18" t="str">
        <f t="shared" si="202"/>
        <v>N,N-Dimethyl-3-{[(perfluorononyl)sulfonyl](3-sulfopropyl)amino}-N-(3-sulfopropyl)-1-propanaminium</v>
      </c>
      <c r="U4314" s="18" t="str">
        <f t="shared" si="203"/>
        <v>DTXSID101035091</v>
      </c>
    </row>
    <row r="4315" spans="1:21" ht="30" x14ac:dyDescent="0.2">
      <c r="A4315" s="23" t="s">
        <v>36058</v>
      </c>
      <c r="B4315" s="16" t="s">
        <v>36059</v>
      </c>
      <c r="C4315" s="16" t="s">
        <v>36060</v>
      </c>
      <c r="D4315" s="16" t="s">
        <v>36061</v>
      </c>
      <c r="F4315" s="16" t="s">
        <v>36062</v>
      </c>
      <c r="G4315" s="16" t="s">
        <v>36063</v>
      </c>
      <c r="H4315" s="16" t="s">
        <v>16859</v>
      </c>
      <c r="I4315" s="17" t="s">
        <v>16860</v>
      </c>
      <c r="J4315" s="17" t="s">
        <v>16861</v>
      </c>
      <c r="K4315" s="17">
        <v>4</v>
      </c>
      <c r="O4315" s="17">
        <v>2</v>
      </c>
      <c r="P4315" s="17" t="s">
        <v>46</v>
      </c>
      <c r="Q4315" s="18"/>
      <c r="S4315" s="22" t="str">
        <f t="shared" si="201"/>
        <v>NOCAS_1034824</v>
      </c>
      <c r="T4315" s="18" t="str">
        <f t="shared" si="202"/>
        <v>3-{[(Perfluoroethyl)sulfonyl]amino}-3-betaine</v>
      </c>
      <c r="U4315" s="18" t="str">
        <f t="shared" si="203"/>
        <v>DTXSID601034824</v>
      </c>
    </row>
    <row r="4316" spans="1:21" ht="30" x14ac:dyDescent="0.2">
      <c r="A4316" s="23" t="s">
        <v>36064</v>
      </c>
      <c r="B4316" s="16" t="s">
        <v>36065</v>
      </c>
      <c r="C4316" s="16" t="s">
        <v>36066</v>
      </c>
      <c r="D4316" s="16" t="s">
        <v>36067</v>
      </c>
      <c r="E4316" s="16" t="s">
        <v>36068</v>
      </c>
      <c r="F4316" s="16" t="s">
        <v>36069</v>
      </c>
      <c r="G4316" s="16" t="s">
        <v>36070</v>
      </c>
      <c r="H4316" s="16" t="s">
        <v>36071</v>
      </c>
      <c r="I4316" s="17" t="s">
        <v>36072</v>
      </c>
      <c r="J4316" s="17" t="s">
        <v>36073</v>
      </c>
      <c r="K4316" s="17">
        <v>11</v>
      </c>
      <c r="M4316" s="17">
        <v>9</v>
      </c>
      <c r="O4316" s="17">
        <v>2</v>
      </c>
      <c r="P4316" s="17" t="s">
        <v>46</v>
      </c>
      <c r="Q4316" s="18"/>
      <c r="S4316" s="22" t="str">
        <f t="shared" si="201"/>
        <v>145441-30-1</v>
      </c>
      <c r="T4316" s="18" t="str">
        <f t="shared" si="202"/>
        <v>4:2 Fluorotelomer betaine</v>
      </c>
      <c r="U4316" s="18" t="str">
        <f t="shared" si="203"/>
        <v>DTXSID70163035</v>
      </c>
    </row>
    <row r="4317" spans="1:21" ht="45" x14ac:dyDescent="0.2">
      <c r="A4317" s="23" t="s">
        <v>36074</v>
      </c>
      <c r="B4317" s="16" t="s">
        <v>36075</v>
      </c>
      <c r="C4317" s="16" t="s">
        <v>36076</v>
      </c>
      <c r="D4317" s="16" t="s">
        <v>36077</v>
      </c>
      <c r="F4317" s="16" t="s">
        <v>36078</v>
      </c>
      <c r="G4317" s="16" t="s">
        <v>36079</v>
      </c>
      <c r="H4317" s="16" t="s">
        <v>36080</v>
      </c>
      <c r="I4317" s="17" t="s">
        <v>36081</v>
      </c>
      <c r="J4317" s="17" t="s">
        <v>36082</v>
      </c>
      <c r="K4317" s="17">
        <v>3</v>
      </c>
      <c r="O4317" s="17">
        <v>2</v>
      </c>
      <c r="P4317" s="17" t="s">
        <v>46</v>
      </c>
      <c r="Q4317" s="18"/>
      <c r="S4317" s="22" t="str">
        <f t="shared" si="201"/>
        <v>146955-23-9</v>
      </c>
      <c r="T4317" s="18" t="str">
        <f t="shared" si="202"/>
        <v>2-(Perfluorohexyl)-1-(hydroxymethyl)ethyl 2-propenoate</v>
      </c>
      <c r="U4317" s="18" t="str">
        <f t="shared" si="203"/>
        <v>DTXSID801032767</v>
      </c>
    </row>
    <row r="4318" spans="1:21" ht="30" x14ac:dyDescent="0.2">
      <c r="A4318" s="23" t="s">
        <v>36083</v>
      </c>
      <c r="B4318" s="16" t="s">
        <v>36084</v>
      </c>
      <c r="C4318" s="16" t="s">
        <v>36085</v>
      </c>
      <c r="D4318" s="16" t="s">
        <v>36086</v>
      </c>
      <c r="E4318" s="16" t="s">
        <v>36084</v>
      </c>
      <c r="F4318" s="16" t="s">
        <v>36087</v>
      </c>
      <c r="G4318" s="16" t="s">
        <v>36088</v>
      </c>
      <c r="H4318" s="16" t="s">
        <v>36089</v>
      </c>
      <c r="I4318" s="17" t="s">
        <v>36090</v>
      </c>
      <c r="J4318" s="17" t="s">
        <v>36091</v>
      </c>
      <c r="K4318" s="17">
        <v>5</v>
      </c>
      <c r="M4318" s="17">
        <v>9</v>
      </c>
      <c r="O4318" s="17">
        <v>5</v>
      </c>
      <c r="P4318" s="17" t="s">
        <v>46</v>
      </c>
      <c r="Q4318" s="18"/>
      <c r="S4318" s="22" t="str">
        <f t="shared" si="201"/>
        <v>92455-16-8</v>
      </c>
      <c r="T4318" s="18" t="str">
        <f t="shared" si="202"/>
        <v>1,1'-(1,1,1,3,3,3-Hexafluoropropane-2,2-diyl)bis(4-ethynylbenzene)</v>
      </c>
      <c r="U4318" s="18" t="str">
        <f t="shared" si="203"/>
        <v>DTXSID00561166</v>
      </c>
    </row>
    <row r="4319" spans="1:21" x14ac:dyDescent="0.2">
      <c r="A4319" s="23" t="s">
        <v>36092</v>
      </c>
      <c r="B4319" s="16" t="s">
        <v>36093</v>
      </c>
      <c r="C4319" s="16" t="s">
        <v>36094</v>
      </c>
      <c r="G4319" s="16" t="s">
        <v>245</v>
      </c>
      <c r="J4319" s="17" t="s">
        <v>46</v>
      </c>
      <c r="K4319" s="17">
        <v>8</v>
      </c>
      <c r="O4319" s="17">
        <v>5</v>
      </c>
      <c r="P4319" s="17" t="s">
        <v>46</v>
      </c>
      <c r="Q4319" s="18"/>
      <c r="S4319" s="22" t="str">
        <f t="shared" si="201"/>
        <v>113612-30-9</v>
      </c>
      <c r="T4319" s="18" t="str">
        <f t="shared" si="202"/>
        <v>NO NAME..</v>
      </c>
      <c r="U4319" s="18" t="str">
        <f t="shared" si="203"/>
        <v>DTXSID70397616</v>
      </c>
    </row>
    <row r="4320" spans="1:21" ht="30" x14ac:dyDescent="0.2">
      <c r="A4320" s="23" t="s">
        <v>36095</v>
      </c>
      <c r="B4320" s="16" t="s">
        <v>36096</v>
      </c>
      <c r="C4320" s="16" t="s">
        <v>36097</v>
      </c>
      <c r="D4320" s="16" t="s">
        <v>36098</v>
      </c>
      <c r="E4320" s="16" t="s">
        <v>36096</v>
      </c>
      <c r="F4320" s="16" t="s">
        <v>36099</v>
      </c>
      <c r="G4320" s="16" t="s">
        <v>36100</v>
      </c>
      <c r="H4320" s="16" t="s">
        <v>36101</v>
      </c>
      <c r="I4320" s="17" t="s">
        <v>36102</v>
      </c>
      <c r="J4320" s="17" t="s">
        <v>36103</v>
      </c>
      <c r="K4320" s="17">
        <v>28</v>
      </c>
      <c r="M4320" s="17">
        <v>54</v>
      </c>
      <c r="P4320" s="17" t="s">
        <v>46</v>
      </c>
      <c r="Q4320" s="18"/>
      <c r="S4320" s="22" t="str">
        <f t="shared" si="201"/>
        <v>104147-32-2</v>
      </c>
      <c r="T4320" s="18" t="str">
        <f t="shared" si="202"/>
        <v>3,5-Dichloro-4-(1,1,2,2-tetrafluoroethoxy)aniline</v>
      </c>
      <c r="U4320" s="18" t="str">
        <f t="shared" si="203"/>
        <v>DTXSID30420176</v>
      </c>
    </row>
    <row r="4321" spans="1:21" x14ac:dyDescent="0.2">
      <c r="A4321" s="23" t="s">
        <v>36104</v>
      </c>
      <c r="B4321" s="16" t="s">
        <v>36105</v>
      </c>
      <c r="C4321" s="16" t="s">
        <v>36106</v>
      </c>
      <c r="D4321" s="16" t="s">
        <v>36107</v>
      </c>
      <c r="F4321" s="16" t="s">
        <v>36108</v>
      </c>
      <c r="G4321" s="16" t="s">
        <v>36109</v>
      </c>
      <c r="H4321" s="16" t="s">
        <v>36110</v>
      </c>
      <c r="I4321" s="17" t="s">
        <v>36111</v>
      </c>
      <c r="J4321" s="17" t="s">
        <v>36112</v>
      </c>
      <c r="K4321" s="17">
        <v>3</v>
      </c>
      <c r="O4321" s="17">
        <v>2</v>
      </c>
      <c r="P4321" s="17" t="s">
        <v>46</v>
      </c>
      <c r="Q4321" s="18"/>
      <c r="S4321" s="22" t="str">
        <f t="shared" si="201"/>
        <v>NOCAS_1026879</v>
      </c>
      <c r="T4321" s="18" t="str">
        <f t="shared" si="202"/>
        <v>Lithium 1,1,1,2,2-pentafluoro-2-sulfinatoethane</v>
      </c>
      <c r="U4321" s="18" t="str">
        <f t="shared" si="203"/>
        <v>DTXSID601026879</v>
      </c>
    </row>
    <row r="4322" spans="1:21" ht="30" x14ac:dyDescent="0.2">
      <c r="A4322" s="23" t="s">
        <v>36113</v>
      </c>
      <c r="B4322" s="16" t="s">
        <v>36114</v>
      </c>
      <c r="C4322" s="16" t="s">
        <v>36115</v>
      </c>
      <c r="D4322" s="16" t="s">
        <v>36116</v>
      </c>
      <c r="E4322" s="16" t="s">
        <v>36114</v>
      </c>
      <c r="F4322" s="16" t="s">
        <v>36117</v>
      </c>
      <c r="G4322" s="16" t="s">
        <v>36118</v>
      </c>
      <c r="H4322" s="16" t="s">
        <v>36119</v>
      </c>
      <c r="I4322" s="17" t="s">
        <v>36120</v>
      </c>
      <c r="J4322" s="17" t="s">
        <v>36121</v>
      </c>
      <c r="K4322" s="17">
        <v>15</v>
      </c>
      <c r="M4322" s="17">
        <v>4</v>
      </c>
      <c r="O4322" s="17">
        <v>5</v>
      </c>
      <c r="P4322" s="17" t="s">
        <v>46</v>
      </c>
      <c r="Q4322" s="18"/>
      <c r="S4322" s="22" t="str">
        <f t="shared" si="201"/>
        <v>61881-12-7</v>
      </c>
      <c r="T4322" s="18" t="str">
        <f t="shared" si="202"/>
        <v>2,2,3,3,4,4,4-Heptafluoro-N-phenylbutanethioamide</v>
      </c>
      <c r="U4322" s="18" t="str">
        <f t="shared" si="203"/>
        <v>DTXSID80813332</v>
      </c>
    </row>
    <row r="4323" spans="1:21" ht="60" x14ac:dyDescent="0.2">
      <c r="A4323" s="23" t="s">
        <v>36122</v>
      </c>
      <c r="B4323" s="16" t="s">
        <v>36123</v>
      </c>
      <c r="C4323" s="16" t="s">
        <v>36124</v>
      </c>
      <c r="D4323" s="16" t="s">
        <v>36125</v>
      </c>
      <c r="F4323" s="16" t="s">
        <v>36126</v>
      </c>
      <c r="G4323" s="16" t="s">
        <v>36127</v>
      </c>
      <c r="H4323" s="16" t="s">
        <v>36128</v>
      </c>
      <c r="I4323" s="17" t="s">
        <v>36129</v>
      </c>
      <c r="J4323" s="17" t="s">
        <v>36130</v>
      </c>
      <c r="K4323" s="17">
        <v>3</v>
      </c>
      <c r="O4323" s="17">
        <v>2</v>
      </c>
      <c r="P4323" s="17" t="s">
        <v>46</v>
      </c>
      <c r="Q4323" s="18"/>
      <c r="S4323" s="22" t="str">
        <f t="shared" si="201"/>
        <v>608300-81-8</v>
      </c>
      <c r="T4323" s="18" t="str">
        <f t="shared" si="202"/>
        <v>Methoxy (3,3,4,4,5,5,6,6,7,7,8,8,8-tridecafluorooctyl) bis(3,3,3-trifluoropropyl) silane</v>
      </c>
      <c r="U4323" s="18" t="str">
        <f t="shared" si="203"/>
        <v>DTXSID901033263</v>
      </c>
    </row>
    <row r="4324" spans="1:21" ht="30" x14ac:dyDescent="0.2">
      <c r="A4324" s="23" t="s">
        <v>36131</v>
      </c>
      <c r="B4324" s="16" t="s">
        <v>36132</v>
      </c>
      <c r="C4324" s="16" t="s">
        <v>36133</v>
      </c>
      <c r="D4324" s="16" t="s">
        <v>36134</v>
      </c>
      <c r="F4324" s="16" t="s">
        <v>36135</v>
      </c>
      <c r="G4324" s="16" t="s">
        <v>36136</v>
      </c>
      <c r="H4324" s="16" t="s">
        <v>36137</v>
      </c>
      <c r="I4324" s="17" t="s">
        <v>36138</v>
      </c>
      <c r="J4324" s="17" t="s">
        <v>36139</v>
      </c>
      <c r="K4324" s="17">
        <v>4</v>
      </c>
      <c r="O4324" s="17">
        <v>2</v>
      </c>
      <c r="P4324" s="17" t="s">
        <v>46</v>
      </c>
      <c r="Q4324" s="18"/>
      <c r="S4324" s="22" t="str">
        <f t="shared" si="201"/>
        <v>150065-76-2</v>
      </c>
      <c r="T4324" s="18" t="str">
        <f t="shared" si="202"/>
        <v>[(3,3,4,4,5,5,6,6,6‐Nonafluorohexyl)oxy]phosphonic  acid</v>
      </c>
      <c r="U4324" s="18" t="str">
        <f t="shared" si="203"/>
        <v>DTXSID901026573</v>
      </c>
    </row>
    <row r="4325" spans="1:21" ht="30" x14ac:dyDescent="0.2">
      <c r="A4325" s="23" t="s">
        <v>36140</v>
      </c>
      <c r="B4325" s="16" t="s">
        <v>36141</v>
      </c>
      <c r="C4325" s="16" t="s">
        <v>36142</v>
      </c>
      <c r="D4325" s="16" t="s">
        <v>36143</v>
      </c>
      <c r="E4325" s="16" t="s">
        <v>36144</v>
      </c>
      <c r="F4325" s="16" t="s">
        <v>36145</v>
      </c>
      <c r="G4325" s="16" t="s">
        <v>36146</v>
      </c>
      <c r="H4325" s="16" t="s">
        <v>36147</v>
      </c>
      <c r="I4325" s="17" t="s">
        <v>36148</v>
      </c>
      <c r="J4325" s="17" t="s">
        <v>36149</v>
      </c>
      <c r="K4325" s="17">
        <v>10</v>
      </c>
      <c r="M4325" s="17">
        <v>32</v>
      </c>
      <c r="O4325" s="17">
        <v>2</v>
      </c>
      <c r="P4325" s="17" t="s">
        <v>46</v>
      </c>
      <c r="Q4325" s="18"/>
      <c r="S4325" s="22" t="str">
        <f t="shared" si="201"/>
        <v>301211-06-3</v>
      </c>
      <c r="T4325" s="18" t="str">
        <f t="shared" si="202"/>
        <v>N-Methyl-6-[2,2,2-trifluoro-1-(trifluoromethyl)ethoxy]-1,3,5-triazine-2,4-diamine</v>
      </c>
      <c r="U4325" s="18" t="str">
        <f t="shared" si="203"/>
        <v>DTXSID10347796</v>
      </c>
    </row>
    <row r="4326" spans="1:21" ht="45" x14ac:dyDescent="0.2">
      <c r="A4326" s="23" t="s">
        <v>36150</v>
      </c>
      <c r="B4326" s="16" t="s">
        <v>36151</v>
      </c>
      <c r="C4326" s="16" t="s">
        <v>36152</v>
      </c>
      <c r="D4326" s="16" t="s">
        <v>36153</v>
      </c>
      <c r="E4326" s="16" t="s">
        <v>36154</v>
      </c>
      <c r="F4326" s="16" t="s">
        <v>36155</v>
      </c>
      <c r="G4326" s="16" t="s">
        <v>36156</v>
      </c>
      <c r="H4326" s="16" t="s">
        <v>7557</v>
      </c>
      <c r="I4326" s="17" t="s">
        <v>7558</v>
      </c>
      <c r="J4326" s="17" t="s">
        <v>7559</v>
      </c>
      <c r="K4326" s="17">
        <v>17</v>
      </c>
      <c r="M4326" s="17">
        <v>5</v>
      </c>
      <c r="O4326" s="17">
        <v>5</v>
      </c>
      <c r="P4326" s="17" t="s">
        <v>46</v>
      </c>
      <c r="Q4326" s="18"/>
      <c r="S4326" s="22" t="str">
        <f t="shared" si="201"/>
        <v>118914-93-5</v>
      </c>
      <c r="T4326" s="18" t="str">
        <f t="shared" si="202"/>
        <v>Perfluorodecahydro-1-(perfluorobutyl)naphthalene</v>
      </c>
      <c r="U4326" s="18" t="str">
        <f t="shared" si="203"/>
        <v>DTXSID20893335</v>
      </c>
    </row>
    <row r="4327" spans="1:21" ht="90" x14ac:dyDescent="0.2">
      <c r="A4327" s="23" t="s">
        <v>36157</v>
      </c>
      <c r="B4327" s="16" t="s">
        <v>36158</v>
      </c>
      <c r="C4327" s="16" t="s">
        <v>36159</v>
      </c>
      <c r="D4327" s="16" t="s">
        <v>36160</v>
      </c>
      <c r="E4327" s="16" t="s">
        <v>36158</v>
      </c>
      <c r="F4327" s="16" t="s">
        <v>36161</v>
      </c>
      <c r="G4327" s="16" t="s">
        <v>36162</v>
      </c>
      <c r="H4327" s="16" t="s">
        <v>36163</v>
      </c>
      <c r="I4327" s="17" t="s">
        <v>36164</v>
      </c>
      <c r="J4327" s="17" t="s">
        <v>36165</v>
      </c>
      <c r="K4327" s="17">
        <v>15</v>
      </c>
      <c r="M4327" s="17">
        <v>2</v>
      </c>
      <c r="O4327" s="17">
        <v>5</v>
      </c>
      <c r="P4327" s="17" t="s">
        <v>46</v>
      </c>
      <c r="Q4327" s="18"/>
      <c r="S4327" s="22" t="str">
        <f t="shared" si="201"/>
        <v>114221-76-0</v>
      </c>
      <c r="T4327" s="18" t="str">
        <f t="shared" si="202"/>
        <v>1,1,1,2,2,3,3,4,4,5,5,6,6,7,7,8,8,9,9,10,10,11,11,12,12,35,35,36,36,37,37,38,38,39,39,40,40,41,41,42,42,43,43,44,44,45,45,46,46,46-Pentacontafluoro-14,33-diiodohexatetracontane</v>
      </c>
      <c r="U4327" s="18" t="str">
        <f t="shared" si="203"/>
        <v>DTXSID60895636</v>
      </c>
    </row>
    <row r="4328" spans="1:21" ht="30" x14ac:dyDescent="0.2">
      <c r="A4328" s="23" t="s">
        <v>36166</v>
      </c>
      <c r="B4328" s="16" t="s">
        <v>36167</v>
      </c>
      <c r="C4328" s="16" t="s">
        <v>36168</v>
      </c>
      <c r="D4328" s="16" t="s">
        <v>36169</v>
      </c>
      <c r="F4328" s="16" t="s">
        <v>36170</v>
      </c>
      <c r="G4328" s="16" t="s">
        <v>36171</v>
      </c>
      <c r="H4328" s="16" t="s">
        <v>36172</v>
      </c>
      <c r="I4328" s="17" t="s">
        <v>36173</v>
      </c>
      <c r="J4328" s="17" t="s">
        <v>36174</v>
      </c>
      <c r="K4328" s="17">
        <v>3</v>
      </c>
      <c r="O4328" s="17">
        <v>1</v>
      </c>
      <c r="P4328" s="17" t="s">
        <v>46</v>
      </c>
      <c r="Q4328" s="18"/>
      <c r="S4328" s="22" t="str">
        <f t="shared" si="201"/>
        <v>958452-23-8</v>
      </c>
      <c r="T4328" s="18" t="str">
        <f t="shared" si="202"/>
        <v>1-Bromo-3-(2,2,3,3-tetrafluoropropoxy)benzene</v>
      </c>
      <c r="U4328" s="18" t="str">
        <f t="shared" si="203"/>
        <v>DTXSID001023108</v>
      </c>
    </row>
    <row r="4329" spans="1:21" ht="30" x14ac:dyDescent="0.2">
      <c r="A4329" s="23" t="s">
        <v>36175</v>
      </c>
      <c r="B4329" s="16" t="s">
        <v>36176</v>
      </c>
      <c r="C4329" s="16" t="s">
        <v>36177</v>
      </c>
      <c r="D4329" s="16" t="s">
        <v>36178</v>
      </c>
      <c r="E4329" s="16" t="s">
        <v>36176</v>
      </c>
      <c r="F4329" s="16" t="s">
        <v>36179</v>
      </c>
      <c r="G4329" s="16" t="s">
        <v>36180</v>
      </c>
      <c r="H4329" s="16" t="s">
        <v>7286</v>
      </c>
      <c r="I4329" s="17" t="s">
        <v>7287</v>
      </c>
      <c r="J4329" s="17" t="s">
        <v>7288</v>
      </c>
      <c r="K4329" s="17">
        <v>8</v>
      </c>
      <c r="M4329" s="17">
        <v>6</v>
      </c>
      <c r="O4329" s="17">
        <v>5</v>
      </c>
      <c r="P4329" s="17" t="s">
        <v>46</v>
      </c>
      <c r="Q4329" s="18"/>
      <c r="S4329" s="22" t="str">
        <f t="shared" si="201"/>
        <v>922141-62-6</v>
      </c>
      <c r="T4329" s="18" t="str">
        <f t="shared" si="202"/>
        <v>6-Bromo-1,1,2,2-tetrafluoro-2,3-dihydro-1H-indene</v>
      </c>
      <c r="U4329" s="18" t="str">
        <f t="shared" si="203"/>
        <v>DTXSID30660050</v>
      </c>
    </row>
    <row r="4330" spans="1:21" ht="45" x14ac:dyDescent="0.2">
      <c r="A4330" s="23" t="s">
        <v>36181</v>
      </c>
      <c r="B4330" s="16" t="s">
        <v>36182</v>
      </c>
      <c r="C4330" s="16" t="s">
        <v>36183</v>
      </c>
      <c r="D4330" s="16" t="s">
        <v>36184</v>
      </c>
      <c r="F4330" s="16" t="s">
        <v>36185</v>
      </c>
      <c r="G4330" s="16" t="s">
        <v>36186</v>
      </c>
      <c r="H4330" s="16" t="s">
        <v>36187</v>
      </c>
      <c r="I4330" s="17" t="s">
        <v>36188</v>
      </c>
      <c r="J4330" s="17" t="s">
        <v>36189</v>
      </c>
      <c r="K4330" s="17">
        <v>39</v>
      </c>
      <c r="M4330" s="17">
        <v>6</v>
      </c>
      <c r="O4330" s="17">
        <v>2</v>
      </c>
      <c r="P4330" s="17" t="s">
        <v>46</v>
      </c>
      <c r="Q4330" s="18"/>
      <c r="S4330" s="22" t="str">
        <f t="shared" si="201"/>
        <v>220689-12-3</v>
      </c>
      <c r="T4330" s="18" t="str">
        <f t="shared" si="202"/>
        <v>Tetrabutylphosphonium perfluorobutanesulfonate</v>
      </c>
      <c r="U4330" s="18" t="str">
        <f t="shared" si="203"/>
        <v>DTXSID40881850</v>
      </c>
    </row>
    <row r="4331" spans="1:21" ht="30" x14ac:dyDescent="0.2">
      <c r="A4331" s="23" t="s">
        <v>36190</v>
      </c>
      <c r="B4331" s="16" t="s">
        <v>36191</v>
      </c>
      <c r="C4331" s="16" t="s">
        <v>36192</v>
      </c>
      <c r="D4331" s="16" t="s">
        <v>36193</v>
      </c>
      <c r="F4331" s="16" t="s">
        <v>36194</v>
      </c>
      <c r="G4331" s="16" t="s">
        <v>36195</v>
      </c>
      <c r="H4331" s="16" t="s">
        <v>36196</v>
      </c>
      <c r="I4331" s="17" t="s">
        <v>36197</v>
      </c>
      <c r="J4331" s="17" t="s">
        <v>36198</v>
      </c>
      <c r="K4331" s="17">
        <v>3</v>
      </c>
      <c r="O4331" s="17">
        <v>2</v>
      </c>
      <c r="P4331" s="17" t="s">
        <v>46</v>
      </c>
      <c r="Q4331" s="18"/>
      <c r="S4331" s="22" t="str">
        <f t="shared" si="201"/>
        <v>919005-20-2</v>
      </c>
      <c r="T4331" s="18" t="str">
        <f t="shared" si="202"/>
        <v>2,3,3-Trifluoro-3-[perfluoro-3-(methoxy)propoxy]propanoic acid</v>
      </c>
      <c r="U4331" s="18" t="str">
        <f t="shared" si="203"/>
        <v>DTXSID501034164</v>
      </c>
    </row>
    <row r="4332" spans="1:21" ht="30" x14ac:dyDescent="0.2">
      <c r="A4332" s="23" t="s">
        <v>36199</v>
      </c>
      <c r="B4332" s="16" t="s">
        <v>36200</v>
      </c>
      <c r="C4332" s="16" t="s">
        <v>36201</v>
      </c>
      <c r="D4332" s="16" t="s">
        <v>36202</v>
      </c>
      <c r="F4332" s="16" t="s">
        <v>36203</v>
      </c>
      <c r="G4332" s="16" t="s">
        <v>36204</v>
      </c>
      <c r="H4332" s="16" t="s">
        <v>36205</v>
      </c>
      <c r="I4332" s="17" t="s">
        <v>36206</v>
      </c>
      <c r="J4332" s="17" t="s">
        <v>36207</v>
      </c>
      <c r="K4332" s="17">
        <v>3</v>
      </c>
      <c r="O4332" s="17">
        <v>3</v>
      </c>
      <c r="P4332" s="17" t="s">
        <v>46</v>
      </c>
      <c r="Q4332" s="18"/>
      <c r="S4332" s="22" t="str">
        <f t="shared" si="201"/>
        <v>2837-92-5</v>
      </c>
      <c r="T4332" s="18" t="str">
        <f t="shared" si="202"/>
        <v>potassium pentafluoroethane-1-sulfonate</v>
      </c>
      <c r="U4332" s="18" t="str">
        <f t="shared" si="203"/>
        <v>DTXSID901043426</v>
      </c>
    </row>
    <row r="4333" spans="1:21" ht="45" x14ac:dyDescent="0.2">
      <c r="A4333" s="23" t="s">
        <v>36208</v>
      </c>
      <c r="B4333" s="16" t="s">
        <v>36209</v>
      </c>
      <c r="C4333" s="16" t="s">
        <v>36210</v>
      </c>
      <c r="D4333" s="16" t="s">
        <v>36211</v>
      </c>
      <c r="E4333" s="16" t="s">
        <v>36209</v>
      </c>
      <c r="F4333" s="16" t="s">
        <v>36212</v>
      </c>
      <c r="G4333" s="16" t="s">
        <v>36213</v>
      </c>
      <c r="H4333" s="16" t="s">
        <v>36214</v>
      </c>
      <c r="I4333" s="17" t="s">
        <v>36215</v>
      </c>
      <c r="J4333" s="17" t="s">
        <v>36216</v>
      </c>
      <c r="K4333" s="17">
        <v>15</v>
      </c>
      <c r="M4333" s="17">
        <v>2</v>
      </c>
      <c r="O4333" s="17">
        <v>5</v>
      </c>
      <c r="P4333" s="17" t="s">
        <v>46</v>
      </c>
      <c r="Q4333" s="18"/>
      <c r="S4333" s="22" t="str">
        <f t="shared" si="201"/>
        <v>610778-18-2</v>
      </c>
      <c r="T4333" s="18" t="str">
        <f t="shared" si="202"/>
        <v>4-Bromo-2-[4,4,5,5,6,6,7,7,8,9,9,9-dodecafluoro-8-(trifluoromethyl)nonyl]phenol</v>
      </c>
      <c r="U4333" s="18" t="str">
        <f t="shared" si="203"/>
        <v>DTXSID20896386</v>
      </c>
    </row>
    <row r="4334" spans="1:21" ht="45" x14ac:dyDescent="0.2">
      <c r="A4334" s="23" t="s">
        <v>36217</v>
      </c>
      <c r="B4334" s="16" t="s">
        <v>36218</v>
      </c>
      <c r="C4334" s="16" t="s">
        <v>36219</v>
      </c>
      <c r="G4334" s="16" t="s">
        <v>245</v>
      </c>
      <c r="J4334" s="17" t="s">
        <v>46</v>
      </c>
      <c r="K4334" s="17">
        <v>15</v>
      </c>
      <c r="O4334" s="17">
        <v>5</v>
      </c>
      <c r="P4334" s="17" t="s">
        <v>46</v>
      </c>
      <c r="Q4334" s="18"/>
      <c r="S4334" s="22" t="str">
        <f t="shared" si="201"/>
        <v>110053-43-5</v>
      </c>
      <c r="T4334" s="18" t="str">
        <f t="shared" si="202"/>
        <v>Imidodicarbonic diamide, N,N′,2-tris(6-isocyanatohexyl)-, reaction products with 3-chloro-1,2-propanediol and alpha-fluoro-omega-(2-hydroxyethyl)poly(difluoromethylene)</v>
      </c>
      <c r="U4334" s="18" t="str">
        <f t="shared" si="203"/>
        <v>DTXSID30882795</v>
      </c>
    </row>
    <row r="4335" spans="1:21" x14ac:dyDescent="0.2">
      <c r="A4335" s="23" t="s">
        <v>36220</v>
      </c>
      <c r="B4335" s="16" t="s">
        <v>36221</v>
      </c>
      <c r="C4335" s="16" t="s">
        <v>36222</v>
      </c>
      <c r="G4335" s="16" t="s">
        <v>245</v>
      </c>
      <c r="J4335" s="17" t="s">
        <v>46</v>
      </c>
      <c r="K4335" s="17">
        <v>13</v>
      </c>
      <c r="O4335" s="17">
        <v>5</v>
      </c>
      <c r="P4335" s="17" t="s">
        <v>46</v>
      </c>
      <c r="Q4335" s="18"/>
      <c r="S4335" s="22" t="str">
        <f t="shared" si="201"/>
        <v>82030-85-1</v>
      </c>
      <c r="T4335" s="18" t="str">
        <f t="shared" si="202"/>
        <v>Perfluoroalkyl(C4-14)carbonyl aminomethoxy polyethylene oxide</v>
      </c>
      <c r="U4335" s="18" t="str">
        <f t="shared" si="203"/>
        <v>DTXSID10883008</v>
      </c>
    </row>
    <row r="4336" spans="1:21" x14ac:dyDescent="0.2">
      <c r="A4336" s="23" t="s">
        <v>36223</v>
      </c>
      <c r="B4336" s="16" t="s">
        <v>36224</v>
      </c>
      <c r="C4336" s="16" t="s">
        <v>36225</v>
      </c>
      <c r="D4336" s="16" t="s">
        <v>36226</v>
      </c>
      <c r="F4336" s="16" t="s">
        <v>36227</v>
      </c>
      <c r="G4336" s="16" t="s">
        <v>36228</v>
      </c>
      <c r="H4336" s="16" t="s">
        <v>7659</v>
      </c>
      <c r="I4336" s="17" t="s">
        <v>7660</v>
      </c>
      <c r="J4336" s="17" t="s">
        <v>7661</v>
      </c>
      <c r="K4336" s="17">
        <v>3</v>
      </c>
      <c r="O4336" s="17">
        <v>2</v>
      </c>
      <c r="P4336" s="17" t="s">
        <v>46</v>
      </c>
      <c r="Q4336" s="18"/>
      <c r="S4336" s="22" t="str">
        <f t="shared" si="201"/>
        <v>69531-84-6</v>
      </c>
      <c r="T4336" s="18" t="str">
        <f t="shared" si="202"/>
        <v>S-(2,2,3,3,3-Pentafluoropropyl) ethanethioate</v>
      </c>
      <c r="U4336" s="18" t="str">
        <f t="shared" si="203"/>
        <v>DTXSID201023047</v>
      </c>
    </row>
    <row r="4337" spans="1:21" ht="60" x14ac:dyDescent="0.2">
      <c r="A4337" s="23" t="s">
        <v>36229</v>
      </c>
      <c r="B4337" s="16" t="s">
        <v>36230</v>
      </c>
      <c r="C4337" s="16" t="s">
        <v>36231</v>
      </c>
      <c r="G4337" s="16" t="s">
        <v>245</v>
      </c>
      <c r="J4337" s="17" t="s">
        <v>46</v>
      </c>
      <c r="K4337" s="17">
        <v>17</v>
      </c>
      <c r="O4337" s="17">
        <v>5</v>
      </c>
      <c r="P4337" s="17" t="s">
        <v>46</v>
      </c>
      <c r="Q4337" s="18"/>
      <c r="S4337" s="22" t="str">
        <f t="shared" si="201"/>
        <v>68990-40-9</v>
      </c>
      <c r="T4337" s="18" t="str">
        <f t="shared" si="202"/>
        <v>Fatty acids, C18-unsatd., dimers, diisocyanates, polymers with 2,3-bis(.gamma.-.omega.-perfluoro-C4-18-alkyl)-1,4-butanediol,1,6-diisocyanato-2,2,4(or 2,4,4)-trimethylhexane and 2,2-(methylimino)bisethanol</v>
      </c>
      <c r="U4337" s="18" t="str">
        <f t="shared" si="203"/>
        <v>DTXSID60882708</v>
      </c>
    </row>
    <row r="4338" spans="1:21" ht="75" x14ac:dyDescent="0.2">
      <c r="A4338" s="23" t="s">
        <v>36232</v>
      </c>
      <c r="B4338" s="16" t="s">
        <v>36233</v>
      </c>
      <c r="C4338" s="16" t="s">
        <v>36234</v>
      </c>
      <c r="D4338" s="16" t="s">
        <v>36235</v>
      </c>
      <c r="E4338" s="16" t="s">
        <v>36236</v>
      </c>
      <c r="F4338" s="16" t="s">
        <v>36237</v>
      </c>
      <c r="G4338" s="16" t="s">
        <v>36238</v>
      </c>
      <c r="H4338" s="16" t="s">
        <v>36239</v>
      </c>
      <c r="I4338" s="17" t="s">
        <v>36240</v>
      </c>
      <c r="J4338" s="17" t="s">
        <v>36241</v>
      </c>
      <c r="K4338" s="17">
        <v>15</v>
      </c>
      <c r="M4338" s="17">
        <v>2</v>
      </c>
      <c r="O4338" s="17">
        <v>1</v>
      </c>
      <c r="P4338" s="17" t="s">
        <v>46</v>
      </c>
      <c r="Q4338" s="18"/>
      <c r="S4338" s="22" t="str">
        <f t="shared" si="201"/>
        <v>503534-33-6</v>
      </c>
      <c r="T4338" s="18" t="str">
        <f t="shared" si="202"/>
        <v>Bis((perfluorobutyl)ethyl) 2-[(carboxymethyl)thio]butanedioate lithium salt</v>
      </c>
      <c r="U4338" s="18" t="str">
        <f t="shared" si="203"/>
        <v>DTXSID90893549</v>
      </c>
    </row>
    <row r="4339" spans="1:21" x14ac:dyDescent="0.2">
      <c r="A4339" s="23" t="s">
        <v>36242</v>
      </c>
      <c r="B4339" s="16" t="s">
        <v>36243</v>
      </c>
      <c r="C4339" s="16" t="s">
        <v>36244</v>
      </c>
      <c r="D4339" s="16" t="s">
        <v>36245</v>
      </c>
      <c r="E4339" s="16" t="s">
        <v>36246</v>
      </c>
      <c r="F4339" s="16" t="s">
        <v>36247</v>
      </c>
      <c r="G4339" s="16" t="s">
        <v>36248</v>
      </c>
      <c r="H4339" s="16" t="s">
        <v>36249</v>
      </c>
      <c r="I4339" s="17" t="s">
        <v>36250</v>
      </c>
      <c r="J4339" s="17" t="s">
        <v>36251</v>
      </c>
      <c r="K4339" s="17">
        <v>8</v>
      </c>
      <c r="M4339" s="17">
        <v>30</v>
      </c>
      <c r="O4339" s="17">
        <v>5</v>
      </c>
      <c r="P4339" s="17" t="s">
        <v>46</v>
      </c>
      <c r="Q4339" s="18"/>
      <c r="S4339" s="22" t="str">
        <f t="shared" si="201"/>
        <v>2163-06-6</v>
      </c>
      <c r="T4339" s="18" t="str">
        <f t="shared" si="202"/>
        <v>3,3,4,4-tetrafluoro-1,6-diiodohexane</v>
      </c>
      <c r="U4339" s="18" t="str">
        <f t="shared" si="203"/>
        <v>DTXSID90382165</v>
      </c>
    </row>
    <row r="4340" spans="1:21" ht="45" x14ac:dyDescent="0.2">
      <c r="A4340" s="23" t="s">
        <v>36252</v>
      </c>
      <c r="B4340" s="16" t="s">
        <v>36253</v>
      </c>
      <c r="C4340" s="16" t="s">
        <v>36254</v>
      </c>
      <c r="F4340" s="16" t="s">
        <v>36255</v>
      </c>
      <c r="G4340" s="16" t="s">
        <v>245</v>
      </c>
      <c r="H4340" s="16" t="s">
        <v>36256</v>
      </c>
      <c r="J4340" s="17" t="s">
        <v>46</v>
      </c>
      <c r="K4340" s="17">
        <v>3</v>
      </c>
      <c r="O4340" s="17">
        <v>2</v>
      </c>
      <c r="P4340" s="17" t="s">
        <v>46</v>
      </c>
      <c r="Q4340" s="18"/>
      <c r="S4340" s="22" t="str">
        <f t="shared" si="201"/>
        <v>NOCAS_1024929</v>
      </c>
      <c r="T4340" s="18" t="str">
        <f t="shared" si="202"/>
        <v>Perfluoroalkyl (linear) vinyl ethers</v>
      </c>
      <c r="U4340" s="18" t="str">
        <f t="shared" si="203"/>
        <v>DTXSID301024929</v>
      </c>
    </row>
    <row r="4341" spans="1:21" ht="60" x14ac:dyDescent="0.2">
      <c r="A4341" s="23" t="s">
        <v>36257</v>
      </c>
      <c r="B4341" s="16" t="s">
        <v>36258</v>
      </c>
      <c r="C4341" s="16" t="s">
        <v>36259</v>
      </c>
      <c r="D4341" s="16" t="s">
        <v>36260</v>
      </c>
      <c r="E4341" s="16" t="s">
        <v>36261</v>
      </c>
      <c r="F4341" s="16" t="s">
        <v>36262</v>
      </c>
      <c r="G4341" s="16" t="s">
        <v>36263</v>
      </c>
      <c r="H4341" s="16" t="s">
        <v>36264</v>
      </c>
      <c r="I4341" s="17" t="s">
        <v>36265</v>
      </c>
      <c r="J4341" s="17" t="s">
        <v>36266</v>
      </c>
      <c r="K4341" s="17">
        <v>15</v>
      </c>
      <c r="M4341" s="17">
        <v>23</v>
      </c>
      <c r="O4341" s="17">
        <v>5</v>
      </c>
      <c r="P4341" s="17" t="s">
        <v>46</v>
      </c>
      <c r="Q4341" s="18"/>
      <c r="S4341" s="22" t="str">
        <f t="shared" si="201"/>
        <v>462996-04-9</v>
      </c>
      <c r="T4341" s="18" t="str">
        <f t="shared" si="202"/>
        <v>[4-(3,3,4,4,5,5,6,6,7,7,8,8,9,9,10,10,10-Heptadecafluorodecyl)phenyl] diphenylphosphine</v>
      </c>
      <c r="U4341" s="18" t="str">
        <f t="shared" si="203"/>
        <v>DTXSID80465315</v>
      </c>
    </row>
    <row r="4342" spans="1:21" ht="60" x14ac:dyDescent="0.2">
      <c r="A4342" s="23" t="s">
        <v>36267</v>
      </c>
      <c r="B4342" s="16" t="s">
        <v>36268</v>
      </c>
      <c r="C4342" s="16" t="s">
        <v>36269</v>
      </c>
      <c r="D4342" s="16" t="s">
        <v>36270</v>
      </c>
      <c r="E4342" s="16" t="s">
        <v>36271</v>
      </c>
      <c r="F4342" s="16" t="s">
        <v>36272</v>
      </c>
      <c r="G4342" s="16" t="s">
        <v>36273</v>
      </c>
      <c r="H4342" s="16" t="s">
        <v>36274</v>
      </c>
      <c r="I4342" s="17" t="s">
        <v>36275</v>
      </c>
      <c r="J4342" s="17" t="s">
        <v>36276</v>
      </c>
      <c r="K4342" s="17">
        <v>20</v>
      </c>
      <c r="M4342" s="17">
        <v>5</v>
      </c>
      <c r="O4342" s="17">
        <v>1</v>
      </c>
      <c r="P4342" s="17" t="s">
        <v>46</v>
      </c>
      <c r="Q4342" s="18"/>
      <c r="S4342" s="22" t="str">
        <f t="shared" si="201"/>
        <v>137338-40-0</v>
      </c>
      <c r="T4342" s="18" t="str">
        <f t="shared" si="202"/>
        <v>1-(Perfluorooctyl)docosane</v>
      </c>
      <c r="U4342" s="18" t="str">
        <f t="shared" si="203"/>
        <v>DTXSID30881384</v>
      </c>
    </row>
    <row r="4343" spans="1:21" ht="45" x14ac:dyDescent="0.2">
      <c r="A4343" s="23" t="s">
        <v>36277</v>
      </c>
      <c r="B4343" s="16" t="s">
        <v>36278</v>
      </c>
      <c r="C4343" s="16" t="s">
        <v>36279</v>
      </c>
      <c r="D4343" s="16" t="s">
        <v>36280</v>
      </c>
      <c r="E4343" s="16" t="s">
        <v>36278</v>
      </c>
      <c r="F4343" s="16" t="s">
        <v>36281</v>
      </c>
      <c r="G4343" s="16" t="s">
        <v>36282</v>
      </c>
      <c r="H4343" s="16" t="s">
        <v>36283</v>
      </c>
      <c r="I4343" s="17" t="s">
        <v>36284</v>
      </c>
      <c r="J4343" s="17" t="s">
        <v>36285</v>
      </c>
      <c r="K4343" s="17">
        <v>14</v>
      </c>
      <c r="M4343" s="17">
        <v>24</v>
      </c>
      <c r="O4343" s="17">
        <v>5</v>
      </c>
      <c r="P4343" s="17" t="s">
        <v>46</v>
      </c>
      <c r="Q4343" s="18"/>
      <c r="S4343" s="22" t="str">
        <f t="shared" si="201"/>
        <v>65726-35-4</v>
      </c>
      <c r="T4343" s="18" t="str">
        <f t="shared" si="202"/>
        <v>4,4,5,5,6,6,7,7,8,8,9,9,10,11,11,11-Hexadecafluoro-2-iodo-10-(trifluoromethyl)undecan-1-ol</v>
      </c>
      <c r="U4343" s="18" t="str">
        <f t="shared" si="203"/>
        <v>DTXSID30379913</v>
      </c>
    </row>
    <row r="4344" spans="1:21" x14ac:dyDescent="0.2">
      <c r="A4344" s="23" t="s">
        <v>36286</v>
      </c>
      <c r="B4344" s="16" t="s">
        <v>36287</v>
      </c>
      <c r="C4344" s="16" t="s">
        <v>36288</v>
      </c>
      <c r="D4344" s="16" t="s">
        <v>36289</v>
      </c>
      <c r="F4344" s="16" t="s">
        <v>36290</v>
      </c>
      <c r="G4344" s="16" t="s">
        <v>36291</v>
      </c>
      <c r="H4344" s="16" t="s">
        <v>36292</v>
      </c>
      <c r="I4344" s="17" t="s">
        <v>36293</v>
      </c>
      <c r="J4344" s="17" t="s">
        <v>36294</v>
      </c>
      <c r="K4344" s="17">
        <v>4</v>
      </c>
      <c r="O4344" s="17">
        <v>2</v>
      </c>
      <c r="P4344" s="17" t="s">
        <v>46</v>
      </c>
      <c r="Q4344" s="18"/>
      <c r="S4344" s="22" t="str">
        <f t="shared" si="201"/>
        <v>37031-53-1</v>
      </c>
      <c r="T4344" s="18" t="str">
        <f t="shared" si="202"/>
        <v>2‐Chloro‐1‐(chlorodifluoromethoxy)‐1,1,2‐trifluoroethane</v>
      </c>
      <c r="U4344" s="18" t="str">
        <f t="shared" si="203"/>
        <v>DTXSID201037333</v>
      </c>
    </row>
    <row r="4345" spans="1:21" ht="30" x14ac:dyDescent="0.2">
      <c r="A4345" s="23" t="s">
        <v>36295</v>
      </c>
      <c r="B4345" s="16" t="s">
        <v>36296</v>
      </c>
      <c r="C4345" s="16" t="s">
        <v>36297</v>
      </c>
      <c r="D4345" s="16" t="s">
        <v>36298</v>
      </c>
      <c r="F4345" s="16" t="s">
        <v>36299</v>
      </c>
      <c r="G4345" s="16" t="s">
        <v>36300</v>
      </c>
      <c r="H4345" s="16" t="s">
        <v>18289</v>
      </c>
      <c r="I4345" s="17" t="s">
        <v>18290</v>
      </c>
      <c r="J4345" s="17" t="s">
        <v>18291</v>
      </c>
      <c r="K4345" s="17">
        <v>3</v>
      </c>
      <c r="O4345" s="17">
        <v>2</v>
      </c>
      <c r="P4345" s="17" t="s">
        <v>46</v>
      </c>
      <c r="Q4345" s="18"/>
      <c r="S4345" s="22" t="str">
        <f t="shared" si="201"/>
        <v>NOCAS_1027073</v>
      </c>
      <c r="T4345" s="18" t="str">
        <f t="shared" si="202"/>
        <v>4-(1,1,1,2,3,3,3-Heptafluoropropan-2-yl)-N-hydroxy-2,6-dimethylbenzenecarboximidoyl chloride</v>
      </c>
      <c r="U4345" s="18" t="str">
        <f t="shared" si="203"/>
        <v>DTXSID801027073</v>
      </c>
    </row>
    <row r="4346" spans="1:21" ht="30" x14ac:dyDescent="0.2">
      <c r="A4346" s="23" t="s">
        <v>36301</v>
      </c>
      <c r="B4346" s="16" t="s">
        <v>36302</v>
      </c>
      <c r="C4346" s="16" t="s">
        <v>36303</v>
      </c>
      <c r="D4346" s="16" t="s">
        <v>36304</v>
      </c>
      <c r="E4346" s="16" t="s">
        <v>36305</v>
      </c>
      <c r="F4346" s="16" t="s">
        <v>36306</v>
      </c>
      <c r="G4346" s="16" t="s">
        <v>36307</v>
      </c>
      <c r="H4346" s="16" t="s">
        <v>36308</v>
      </c>
      <c r="I4346" s="17" t="s">
        <v>36309</v>
      </c>
      <c r="J4346" s="17" t="s">
        <v>36310</v>
      </c>
      <c r="K4346" s="17">
        <v>10</v>
      </c>
      <c r="M4346" s="17">
        <v>11</v>
      </c>
      <c r="O4346" s="17">
        <v>2</v>
      </c>
      <c r="P4346" s="17" t="s">
        <v>46</v>
      </c>
      <c r="Q4346" s="18"/>
      <c r="S4346" s="22" t="str">
        <f t="shared" si="201"/>
        <v>65799-63-5</v>
      </c>
      <c r="T4346" s="18" t="str">
        <f t="shared" si="202"/>
        <v>[[1,2,2,2-Tetrafluoro-1-(trifluoromethyl)ethyl]thio]benzene</v>
      </c>
      <c r="U4346" s="18" t="str">
        <f t="shared" si="203"/>
        <v>DTXSID90341479</v>
      </c>
    </row>
    <row r="4347" spans="1:21" ht="60" x14ac:dyDescent="0.2">
      <c r="A4347" s="23" t="s">
        <v>36311</v>
      </c>
      <c r="B4347" s="16" t="s">
        <v>36312</v>
      </c>
      <c r="C4347" s="16" t="s">
        <v>36313</v>
      </c>
      <c r="D4347" s="16" t="s">
        <v>36314</v>
      </c>
      <c r="F4347" s="16" t="s">
        <v>36315</v>
      </c>
      <c r="G4347" s="16" t="s">
        <v>36316</v>
      </c>
      <c r="H4347" s="16" t="s">
        <v>36317</v>
      </c>
      <c r="I4347" s="17" t="s">
        <v>36318</v>
      </c>
      <c r="J4347" s="17" t="s">
        <v>36319</v>
      </c>
      <c r="K4347" s="17">
        <v>3</v>
      </c>
      <c r="O4347" s="17">
        <v>2</v>
      </c>
      <c r="P4347" s="17" t="s">
        <v>46</v>
      </c>
      <c r="Q4347" s="18"/>
      <c r="S4347" s="22" t="str">
        <f t="shared" si="201"/>
        <v>NOCAS_1026875</v>
      </c>
      <c r="T4347" s="18" t="str">
        <f t="shared" si="202"/>
        <v>4-[2-[4-[3,3,4,4,5,5-Hexafluoro-2-[6-[2-(4-methoxyphenyl)ethenyl]-2-methyl-1-benzothiophen-3-yl]cyclopenten-1-yl]-3,5-dimethylthiophen-2-yl]ethenyl]benzonitrile</v>
      </c>
      <c r="U4347" s="18" t="str">
        <f t="shared" si="203"/>
        <v>DTXSID801026875</v>
      </c>
    </row>
    <row r="4348" spans="1:21" ht="30" x14ac:dyDescent="0.2">
      <c r="A4348" s="23" t="s">
        <v>36320</v>
      </c>
      <c r="B4348" s="16" t="s">
        <v>36321</v>
      </c>
      <c r="C4348" s="16" t="s">
        <v>36322</v>
      </c>
      <c r="D4348" s="16" t="s">
        <v>36323</v>
      </c>
      <c r="E4348" s="16" t="s">
        <v>36324</v>
      </c>
      <c r="F4348" s="16" t="s">
        <v>36325</v>
      </c>
      <c r="G4348" s="16" t="s">
        <v>36326</v>
      </c>
      <c r="H4348" s="16" t="s">
        <v>36327</v>
      </c>
      <c r="I4348" s="17" t="s">
        <v>36328</v>
      </c>
      <c r="J4348" s="17" t="s">
        <v>36329</v>
      </c>
      <c r="K4348" s="17">
        <v>15</v>
      </c>
      <c r="M4348" s="17">
        <v>2</v>
      </c>
      <c r="O4348" s="17">
        <v>1</v>
      </c>
      <c r="P4348" s="17" t="s">
        <v>46</v>
      </c>
      <c r="Q4348" s="18"/>
      <c r="S4348" s="22" t="str">
        <f t="shared" si="201"/>
        <v>383145-46-8</v>
      </c>
      <c r="T4348" s="18" t="str">
        <f t="shared" si="202"/>
        <v>1-(Perfluorobutanyl)hept-1-ene</v>
      </c>
      <c r="U4348" s="18" t="str">
        <f t="shared" si="203"/>
        <v>DTXSID40895235</v>
      </c>
    </row>
    <row r="4349" spans="1:21" ht="45" x14ac:dyDescent="0.2">
      <c r="A4349" s="23" t="s">
        <v>36330</v>
      </c>
      <c r="B4349" s="16" t="s">
        <v>36331</v>
      </c>
      <c r="C4349" s="16" t="s">
        <v>36332</v>
      </c>
      <c r="D4349" s="16" t="s">
        <v>36333</v>
      </c>
      <c r="F4349" s="16" t="s">
        <v>36334</v>
      </c>
      <c r="G4349" s="16" t="s">
        <v>36335</v>
      </c>
      <c r="H4349" s="16" t="s">
        <v>36336</v>
      </c>
      <c r="I4349" s="17" t="s">
        <v>36337</v>
      </c>
      <c r="J4349" s="17" t="s">
        <v>36338</v>
      </c>
      <c r="K4349" s="17">
        <v>3</v>
      </c>
      <c r="O4349" s="17">
        <v>2</v>
      </c>
      <c r="P4349" s="17" t="s">
        <v>46</v>
      </c>
      <c r="Q4349" s="18"/>
      <c r="S4349" s="22" t="str">
        <f t="shared" si="201"/>
        <v>NOCAS_1035280</v>
      </c>
      <c r="T4349" s="18" t="str">
        <f t="shared" si="202"/>
        <v>N-Butyl-N,N-dimethyl-(9-(difluoromethyl)perfluorononyl)methan-1-aminium</v>
      </c>
      <c r="U4349" s="18" t="str">
        <f t="shared" si="203"/>
        <v>DTXSID801035280</v>
      </c>
    </row>
    <row r="4350" spans="1:21" ht="30" x14ac:dyDescent="0.2">
      <c r="A4350" s="23" t="s">
        <v>36339</v>
      </c>
      <c r="B4350" s="16" t="s">
        <v>36340</v>
      </c>
      <c r="C4350" s="16" t="s">
        <v>36341</v>
      </c>
      <c r="D4350" s="16" t="s">
        <v>36342</v>
      </c>
      <c r="E4350" s="16" t="s">
        <v>36340</v>
      </c>
      <c r="F4350" s="16" t="s">
        <v>36343</v>
      </c>
      <c r="G4350" s="16" t="s">
        <v>36344</v>
      </c>
      <c r="H4350" s="16" t="s">
        <v>12982</v>
      </c>
      <c r="I4350" s="17" t="s">
        <v>12983</v>
      </c>
      <c r="J4350" s="17" t="s">
        <v>12984</v>
      </c>
      <c r="K4350" s="17">
        <v>8</v>
      </c>
      <c r="M4350" s="17">
        <v>4</v>
      </c>
      <c r="O4350" s="17">
        <v>5</v>
      </c>
      <c r="P4350" s="17" t="s">
        <v>46</v>
      </c>
      <c r="Q4350" s="18"/>
      <c r="S4350" s="22" t="str">
        <f t="shared" si="201"/>
        <v>63284-94-6</v>
      </c>
      <c r="T4350" s="18" t="str">
        <f t="shared" si="202"/>
        <v>Ethyl 2,2,3,3,4,4,5,6-octafluorohex-5-enoate</v>
      </c>
      <c r="U4350" s="18" t="str">
        <f t="shared" si="203"/>
        <v>DTXSID10795854</v>
      </c>
    </row>
    <row r="4351" spans="1:21" x14ac:dyDescent="0.2">
      <c r="A4351" s="23" t="s">
        <v>36345</v>
      </c>
      <c r="B4351" s="16" t="s">
        <v>36346</v>
      </c>
      <c r="C4351" s="16" t="s">
        <v>36347</v>
      </c>
      <c r="D4351" s="16" t="s">
        <v>36348</v>
      </c>
      <c r="F4351" s="16" t="s">
        <v>36349</v>
      </c>
      <c r="G4351" s="16" t="s">
        <v>36350</v>
      </c>
      <c r="H4351" s="16" t="s">
        <v>12763</v>
      </c>
      <c r="I4351" s="17" t="s">
        <v>12764</v>
      </c>
      <c r="J4351" s="17" t="s">
        <v>12765</v>
      </c>
      <c r="K4351" s="17">
        <v>3</v>
      </c>
      <c r="O4351" s="17">
        <v>2</v>
      </c>
      <c r="P4351" s="17" t="s">
        <v>46</v>
      </c>
      <c r="Q4351" s="18"/>
      <c r="S4351" s="22" t="str">
        <f t="shared" si="201"/>
        <v>1550728-66-9</v>
      </c>
      <c r="T4351" s="18" t="str">
        <f t="shared" si="202"/>
        <v>3-Fluoro-3-(trifluoromethyl)pyrrolidine</v>
      </c>
      <c r="U4351" s="18" t="str">
        <f t="shared" si="203"/>
        <v>DTXSID501023191</v>
      </c>
    </row>
    <row r="4352" spans="1:21" ht="60" x14ac:dyDescent="0.2">
      <c r="A4352" s="23" t="s">
        <v>36351</v>
      </c>
      <c r="B4352" s="16" t="s">
        <v>36352</v>
      </c>
      <c r="C4352" s="16" t="s">
        <v>36353</v>
      </c>
      <c r="D4352" s="16" t="s">
        <v>36354</v>
      </c>
      <c r="F4352" s="16" t="s">
        <v>36355</v>
      </c>
      <c r="G4352" s="16" t="s">
        <v>36356</v>
      </c>
      <c r="H4352" s="16" t="s">
        <v>36357</v>
      </c>
      <c r="I4352" s="17" t="s">
        <v>36358</v>
      </c>
      <c r="J4352" s="17" t="s">
        <v>36359</v>
      </c>
      <c r="K4352" s="17">
        <v>3</v>
      </c>
      <c r="O4352" s="17">
        <v>2</v>
      </c>
      <c r="P4352" s="17" t="s">
        <v>46</v>
      </c>
      <c r="Q4352" s="18"/>
      <c r="S4352" s="22" t="str">
        <f t="shared" si="201"/>
        <v>NOCAS_1036821</v>
      </c>
      <c r="T4352" s="18" t="str">
        <f t="shared" si="202"/>
        <v>2‐[Dimethyl[3-(perfluorotetradecyl)‐2‐hydroxypropyl]azaniumyl]acetate</v>
      </c>
      <c r="U4352" s="18" t="str">
        <f t="shared" si="203"/>
        <v>DTXSID301036821</v>
      </c>
    </row>
    <row r="4353" spans="1:21" ht="60" x14ac:dyDescent="0.2">
      <c r="A4353" s="23" t="s">
        <v>36360</v>
      </c>
      <c r="B4353" s="16" t="s">
        <v>36361</v>
      </c>
      <c r="C4353" s="16" t="s">
        <v>36362</v>
      </c>
      <c r="G4353" s="16" t="s">
        <v>245</v>
      </c>
      <c r="J4353" s="17" t="s">
        <v>46</v>
      </c>
      <c r="K4353" s="17">
        <v>30</v>
      </c>
      <c r="O4353" s="17">
        <v>1</v>
      </c>
      <c r="P4353" s="17" t="s">
        <v>46</v>
      </c>
      <c r="Q4353" s="18"/>
      <c r="S4353" s="22" t="str">
        <f t="shared" si="201"/>
        <v>150135-57-2</v>
      </c>
      <c r="T4353" s="18" t="str">
        <f t="shared" si="202"/>
        <v>2-Propenoic acid, 2-methyl-, 2-(dimethylamino)ethyl ester, polymers with Bu acrylate, .gamma.-.omega.-perfluoro-C8-14-alkyl acrylate and polyethylene glycol monomethacrylate, 2,2'-azobis[2,4-dimethylpentanenitrile]-initiated</v>
      </c>
      <c r="U4353" s="18" t="str">
        <f t="shared" si="203"/>
        <v>DTXSID70882673</v>
      </c>
    </row>
    <row r="4354" spans="1:21" ht="75" x14ac:dyDescent="0.2">
      <c r="A4354" s="23" t="s">
        <v>36363</v>
      </c>
      <c r="B4354" s="16" t="s">
        <v>36364</v>
      </c>
      <c r="C4354" s="16" t="s">
        <v>36365</v>
      </c>
      <c r="D4354" s="16" t="s">
        <v>36366</v>
      </c>
      <c r="F4354" s="16" t="s">
        <v>36367</v>
      </c>
      <c r="G4354" s="16" t="s">
        <v>36368</v>
      </c>
      <c r="H4354" s="16" t="s">
        <v>36369</v>
      </c>
      <c r="I4354" s="17" t="s">
        <v>36370</v>
      </c>
      <c r="J4354" s="17" t="s">
        <v>36371</v>
      </c>
      <c r="K4354" s="17">
        <v>3</v>
      </c>
      <c r="O4354" s="17">
        <v>2</v>
      </c>
      <c r="P4354" s="17" t="s">
        <v>46</v>
      </c>
      <c r="Q4354" s="18"/>
      <c r="S4354" s="22" t="str">
        <f t="shared" si="201"/>
        <v>75860-11-6</v>
      </c>
      <c r="T4354" s="18" t="str">
        <f t="shared" si="202"/>
        <v>26-Hydroxy-3,6,9,12,15,18,21,24-octaoxahexacos-1-yl 3,4,5-tris(1,1,2,3,3,3-hexafluoropropoxy)benzoate</v>
      </c>
      <c r="U4354" s="18" t="str">
        <f t="shared" si="203"/>
        <v>DTXSID601033569</v>
      </c>
    </row>
    <row r="4355" spans="1:21" x14ac:dyDescent="0.2">
      <c r="A4355" s="23" t="s">
        <v>36372</v>
      </c>
      <c r="B4355" s="16" t="s">
        <v>36373</v>
      </c>
      <c r="C4355" s="16" t="s">
        <v>36374</v>
      </c>
      <c r="D4355" s="16" t="s">
        <v>36375</v>
      </c>
      <c r="E4355" s="16" t="s">
        <v>36373</v>
      </c>
      <c r="F4355" s="16" t="s">
        <v>36376</v>
      </c>
      <c r="G4355" s="16" t="s">
        <v>36377</v>
      </c>
      <c r="H4355" s="16" t="s">
        <v>36378</v>
      </c>
      <c r="I4355" s="17" t="s">
        <v>36379</v>
      </c>
      <c r="J4355" s="17" t="s">
        <v>36380</v>
      </c>
      <c r="K4355" s="17">
        <v>5</v>
      </c>
      <c r="M4355" s="17">
        <v>13</v>
      </c>
      <c r="O4355" s="17">
        <v>5</v>
      </c>
      <c r="P4355" s="17" t="s">
        <v>46</v>
      </c>
      <c r="Q4355" s="18"/>
      <c r="S4355" s="22" t="str">
        <f t="shared" si="201"/>
        <v>651-58-1</v>
      </c>
      <c r="T4355" s="18" t="str">
        <f t="shared" si="202"/>
        <v>1,1,3,3,5-Pentafluoro-1,3-dihydro-2-benzofuran</v>
      </c>
      <c r="U4355" s="18" t="str">
        <f t="shared" si="203"/>
        <v>DTXSID30654257</v>
      </c>
    </row>
    <row r="4356" spans="1:21" ht="45" x14ac:dyDescent="0.2">
      <c r="A4356" s="23" t="s">
        <v>36381</v>
      </c>
      <c r="B4356" s="16" t="s">
        <v>36382</v>
      </c>
      <c r="C4356" s="16" t="s">
        <v>36383</v>
      </c>
      <c r="G4356" s="16" t="s">
        <v>245</v>
      </c>
      <c r="J4356" s="17" t="s">
        <v>46</v>
      </c>
      <c r="K4356" s="17">
        <v>18</v>
      </c>
      <c r="O4356" s="17">
        <v>5</v>
      </c>
      <c r="P4356" s="17" t="s">
        <v>46</v>
      </c>
      <c r="Q4356" s="18"/>
      <c r="S4356" s="22" t="str">
        <f t="shared" si="201"/>
        <v>70788-53-3</v>
      </c>
      <c r="T4356" s="18" t="str">
        <f t="shared" si="202"/>
        <v>Propanoic acid, 3-[1-[difluoro[(trifluoroethenyl)oxy]methyl]-1,2,2,2-tetrafluoroethoxy]-2,2,3,3-tetrafluoro-, potassium salt, polymer with tetrafluoroethene</v>
      </c>
      <c r="U4356" s="18" t="str">
        <f t="shared" si="203"/>
        <v>DTXSID10882834</v>
      </c>
    </row>
    <row r="4357" spans="1:21" ht="45" x14ac:dyDescent="0.2">
      <c r="A4357" s="23" t="s">
        <v>36384</v>
      </c>
      <c r="B4357" s="16" t="s">
        <v>36385</v>
      </c>
      <c r="C4357" s="16" t="s">
        <v>36386</v>
      </c>
      <c r="D4357" s="16" t="s">
        <v>36387</v>
      </c>
      <c r="E4357" s="16" t="s">
        <v>36388</v>
      </c>
      <c r="F4357" s="16" t="s">
        <v>36389</v>
      </c>
      <c r="G4357" s="16" t="s">
        <v>36390</v>
      </c>
      <c r="H4357" s="16" t="s">
        <v>36391</v>
      </c>
      <c r="I4357" s="17" t="s">
        <v>36392</v>
      </c>
      <c r="J4357" s="17" t="s">
        <v>36393</v>
      </c>
      <c r="K4357" s="17">
        <v>24</v>
      </c>
      <c r="M4357" s="17">
        <v>30</v>
      </c>
      <c r="O4357" s="17">
        <v>2</v>
      </c>
      <c r="P4357" s="17" t="s">
        <v>46</v>
      </c>
      <c r="Q4357" s="18"/>
      <c r="S4357" s="22" t="str">
        <f t="shared" si="201"/>
        <v>102488-49-3</v>
      </c>
      <c r="T4357" s="18" t="str">
        <f t="shared" si="202"/>
        <v>1H,1H,2H,2H-Perfluorododecyltrichlorosilane</v>
      </c>
      <c r="U4357" s="18" t="str">
        <f t="shared" si="203"/>
        <v>DTXSID40382352</v>
      </c>
    </row>
    <row r="4358" spans="1:21" ht="30" x14ac:dyDescent="0.2">
      <c r="A4358" s="23" t="s">
        <v>36394</v>
      </c>
      <c r="B4358" s="16" t="s">
        <v>36395</v>
      </c>
      <c r="C4358" s="16" t="s">
        <v>36396</v>
      </c>
      <c r="D4358" s="16" t="s">
        <v>36397</v>
      </c>
      <c r="E4358" s="16" t="s">
        <v>36398</v>
      </c>
      <c r="F4358" s="16" t="s">
        <v>36399</v>
      </c>
      <c r="G4358" s="16" t="s">
        <v>36400</v>
      </c>
      <c r="H4358" s="16" t="s">
        <v>36401</v>
      </c>
      <c r="I4358" s="17" t="s">
        <v>36402</v>
      </c>
      <c r="J4358" s="17" t="s">
        <v>36403</v>
      </c>
      <c r="K4358" s="17">
        <v>42</v>
      </c>
      <c r="M4358" s="17">
        <v>3</v>
      </c>
      <c r="O4358" s="17">
        <v>1</v>
      </c>
      <c r="P4358" s="17" t="s">
        <v>46</v>
      </c>
      <c r="Q4358" s="18"/>
      <c r="S4358" s="22" t="str">
        <f t="shared" ref="S4358:S4421" si="204">C4358</f>
        <v>958445-44-8</v>
      </c>
      <c r="T4358" s="18" t="str">
        <f t="shared" ref="T4358:T4421" si="205">B4358</f>
        <v>Ammonium 4,8-dioxa-3H-perfluorononanoate</v>
      </c>
      <c r="U4358" s="18" t="str">
        <f t="shared" ref="U4358:U4421" si="206">A4358</f>
        <v>DTXSID00874026</v>
      </c>
    </row>
    <row r="4359" spans="1:21" x14ac:dyDescent="0.2">
      <c r="A4359" s="23" t="s">
        <v>36404</v>
      </c>
      <c r="B4359" s="16" t="s">
        <v>36405</v>
      </c>
      <c r="C4359" s="16" t="s">
        <v>36406</v>
      </c>
      <c r="G4359" s="16" t="s">
        <v>245</v>
      </c>
      <c r="J4359" s="17" t="s">
        <v>46</v>
      </c>
      <c r="K4359" s="17">
        <v>2</v>
      </c>
      <c r="O4359" s="17">
        <v>1</v>
      </c>
      <c r="P4359" s="17" t="s">
        <v>46</v>
      </c>
      <c r="Q4359" s="18"/>
      <c r="S4359" s="22" t="str">
        <f t="shared" si="204"/>
        <v>58253-64-8</v>
      </c>
      <c r="T4359" s="18" t="str">
        <f t="shared" si="205"/>
        <v>4-[(Heptadecafluorononyl)oxy]benzoic acid</v>
      </c>
      <c r="U4359" s="18" t="str">
        <f t="shared" si="206"/>
        <v>DTXSID101020676</v>
      </c>
    </row>
    <row r="4360" spans="1:21" ht="45" x14ac:dyDescent="0.2">
      <c r="A4360" s="23" t="s">
        <v>36407</v>
      </c>
      <c r="B4360" s="16" t="s">
        <v>36408</v>
      </c>
      <c r="C4360" s="16" t="s">
        <v>36409</v>
      </c>
      <c r="G4360" s="16" t="s">
        <v>245</v>
      </c>
      <c r="J4360" s="17" t="s">
        <v>46</v>
      </c>
      <c r="K4360" s="17">
        <v>11</v>
      </c>
      <c r="O4360" s="17">
        <v>5</v>
      </c>
      <c r="P4360" s="17" t="s">
        <v>46</v>
      </c>
      <c r="Q4360" s="18"/>
      <c r="S4360" s="22" t="str">
        <f t="shared" si="204"/>
        <v>1187311-45-0</v>
      </c>
      <c r="T4360" s="18" t="str">
        <f t="shared" si="205"/>
        <v>Copolymer of chloroethene / docosyl acrylate / 3,3,4,4,5,5,6,6,7,7,8,8,8-tridecafluorooctyl methacrylate / bis(2-ethylhexyl) maleate / 2-hydroxyethyl methacrylate</v>
      </c>
      <c r="U4360" s="18" t="str">
        <f t="shared" si="206"/>
        <v>DTXSID10882814</v>
      </c>
    </row>
    <row r="4361" spans="1:21" ht="45" x14ac:dyDescent="0.2">
      <c r="A4361" s="23" t="s">
        <v>36410</v>
      </c>
      <c r="B4361" s="16" t="s">
        <v>36411</v>
      </c>
      <c r="C4361" s="16" t="s">
        <v>36412</v>
      </c>
      <c r="G4361" s="16" t="s">
        <v>245</v>
      </c>
      <c r="J4361" s="17" t="s">
        <v>46</v>
      </c>
      <c r="K4361" s="17">
        <v>17</v>
      </c>
      <c r="O4361" s="17">
        <v>5</v>
      </c>
      <c r="P4361" s="17" t="s">
        <v>46</v>
      </c>
      <c r="Q4361" s="18"/>
      <c r="S4361" s="22" t="str">
        <f t="shared" si="204"/>
        <v>71230-80-3</v>
      </c>
      <c r="T4361" s="18" t="str">
        <f t="shared" si="205"/>
        <v>Poly(difluoromethylene), .alpha.,.alpha.',.alpha.''-[1,2,4-benzenetriyltris[carbonyloxy[2-(chloromethyl)-2,1-ethanediyl]]]tris[.omega.-fluoro-</v>
      </c>
      <c r="U4361" s="18" t="str">
        <f t="shared" si="206"/>
        <v>DTXSID90882892</v>
      </c>
    </row>
    <row r="4362" spans="1:21" ht="30" x14ac:dyDescent="0.2">
      <c r="A4362" s="23" t="s">
        <v>36413</v>
      </c>
      <c r="B4362" s="16" t="s">
        <v>36414</v>
      </c>
      <c r="C4362" s="16" t="s">
        <v>36415</v>
      </c>
      <c r="D4362" s="16" t="s">
        <v>36416</v>
      </c>
      <c r="E4362" s="16" t="s">
        <v>36414</v>
      </c>
      <c r="F4362" s="16" t="s">
        <v>36417</v>
      </c>
      <c r="G4362" s="16" t="s">
        <v>36418</v>
      </c>
      <c r="H4362" s="16" t="s">
        <v>36419</v>
      </c>
      <c r="I4362" s="17" t="s">
        <v>36420</v>
      </c>
      <c r="J4362" s="17" t="s">
        <v>36421</v>
      </c>
      <c r="K4362" s="17">
        <v>7</v>
      </c>
      <c r="M4362" s="17">
        <v>4</v>
      </c>
      <c r="O4362" s="17">
        <v>5</v>
      </c>
      <c r="P4362" s="17" t="s">
        <v>46</v>
      </c>
      <c r="Q4362" s="18"/>
      <c r="S4362" s="22" t="str">
        <f t="shared" si="204"/>
        <v>57728-78-6</v>
      </c>
      <c r="T4362" s="18" t="str">
        <f t="shared" si="205"/>
        <v>4-(Methylsulfanyl)phenyl pentafluoroethane-1-sulfonate</v>
      </c>
      <c r="U4362" s="18" t="str">
        <f t="shared" si="206"/>
        <v>DTXSID40710035</v>
      </c>
    </row>
    <row r="4363" spans="1:21" ht="30" x14ac:dyDescent="0.2">
      <c r="A4363" s="23" t="s">
        <v>36422</v>
      </c>
      <c r="B4363" s="16" t="s">
        <v>36423</v>
      </c>
      <c r="C4363" s="16" t="s">
        <v>36424</v>
      </c>
      <c r="D4363" s="16" t="s">
        <v>36425</v>
      </c>
      <c r="E4363" s="16" t="s">
        <v>36423</v>
      </c>
      <c r="F4363" s="16" t="s">
        <v>36426</v>
      </c>
      <c r="G4363" s="16" t="s">
        <v>36427</v>
      </c>
      <c r="H4363" s="16" t="s">
        <v>36428</v>
      </c>
      <c r="I4363" s="17" t="s">
        <v>36429</v>
      </c>
      <c r="J4363" s="17" t="s">
        <v>36430</v>
      </c>
      <c r="K4363" s="17">
        <v>6</v>
      </c>
      <c r="O4363" s="17">
        <v>5</v>
      </c>
      <c r="P4363" s="17" t="s">
        <v>46</v>
      </c>
      <c r="Q4363" s="18"/>
      <c r="S4363" s="22" t="str">
        <f t="shared" si="204"/>
        <v>14115-46-9</v>
      </c>
      <c r="T4363" s="18" t="str">
        <f t="shared" si="205"/>
        <v>5,5,5-Trifluoro-4,4-bis(trifluoromethyl)pent-1-ene</v>
      </c>
      <c r="U4363" s="18" t="str">
        <f t="shared" si="206"/>
        <v>DTXSID20508891</v>
      </c>
    </row>
    <row r="4364" spans="1:21" ht="45" x14ac:dyDescent="0.2">
      <c r="A4364" s="23" t="s">
        <v>36431</v>
      </c>
      <c r="B4364" s="16" t="s">
        <v>36432</v>
      </c>
      <c r="C4364" s="16" t="s">
        <v>36433</v>
      </c>
      <c r="D4364" s="16" t="s">
        <v>36434</v>
      </c>
      <c r="F4364" s="16" t="s">
        <v>36435</v>
      </c>
      <c r="G4364" s="16" t="s">
        <v>36436</v>
      </c>
      <c r="H4364" s="16" t="s">
        <v>36437</v>
      </c>
      <c r="I4364" s="17" t="s">
        <v>36438</v>
      </c>
      <c r="J4364" s="17" t="s">
        <v>36439</v>
      </c>
      <c r="K4364" s="17">
        <v>3</v>
      </c>
      <c r="O4364" s="17">
        <v>2</v>
      </c>
      <c r="P4364" s="17" t="s">
        <v>46</v>
      </c>
      <c r="Q4364" s="18"/>
      <c r="S4364" s="22" t="str">
        <f t="shared" si="204"/>
        <v>NOCAS_1036896</v>
      </c>
      <c r="T4364" s="18" t="str">
        <f t="shared" si="205"/>
        <v>2‐(N‐Methyl-perfluorodecanesulfonamido)acetic acid</v>
      </c>
      <c r="U4364" s="18" t="str">
        <f t="shared" si="206"/>
        <v>DTXSID001036896</v>
      </c>
    </row>
    <row r="4365" spans="1:21" ht="60" x14ac:dyDescent="0.2">
      <c r="A4365" s="23" t="s">
        <v>36440</v>
      </c>
      <c r="B4365" s="16" t="s">
        <v>36441</v>
      </c>
      <c r="C4365" s="16" t="s">
        <v>36442</v>
      </c>
      <c r="D4365" s="16" t="s">
        <v>36443</v>
      </c>
      <c r="F4365" s="16" t="s">
        <v>36444</v>
      </c>
      <c r="G4365" s="16" t="s">
        <v>36445</v>
      </c>
      <c r="H4365" s="16" t="s">
        <v>36446</v>
      </c>
      <c r="I4365" s="17" t="s">
        <v>36447</v>
      </c>
      <c r="J4365" s="17" t="s">
        <v>36448</v>
      </c>
      <c r="K4365" s="17">
        <v>4</v>
      </c>
      <c r="O4365" s="17">
        <v>2</v>
      </c>
      <c r="P4365" s="17" t="s">
        <v>46</v>
      </c>
      <c r="Q4365" s="18"/>
      <c r="S4365" s="22" t="str">
        <f t="shared" si="204"/>
        <v>NOCAS_1034795</v>
      </c>
      <c r="T4365" s="18" t="str">
        <f t="shared" si="205"/>
        <v>Perfluoro-12-methoxydodecane-1-sulfonic acid</v>
      </c>
      <c r="U4365" s="18" t="str">
        <f t="shared" si="206"/>
        <v>DTXSID001034795</v>
      </c>
    </row>
    <row r="4366" spans="1:21" x14ac:dyDescent="0.2">
      <c r="A4366" s="23" t="s">
        <v>36449</v>
      </c>
      <c r="B4366" s="16" t="s">
        <v>36450</v>
      </c>
      <c r="C4366" s="16" t="s">
        <v>36451</v>
      </c>
      <c r="G4366" s="16" t="s">
        <v>245</v>
      </c>
      <c r="J4366" s="17" t="s">
        <v>46</v>
      </c>
      <c r="K4366" s="17">
        <v>13</v>
      </c>
      <c r="O4366" s="17">
        <v>5</v>
      </c>
      <c r="P4366" s="17" t="s">
        <v>46</v>
      </c>
      <c r="Q4366" s="18"/>
      <c r="S4366" s="22" t="str">
        <f t="shared" si="204"/>
        <v>110070-82-1</v>
      </c>
      <c r="T4366" s="18" t="str">
        <f t="shared" si="205"/>
        <v>Perfluoroalkyl(C4-14)carbonyl aminohexanoic acid, ammonium salt</v>
      </c>
      <c r="U4366" s="18" t="str">
        <f t="shared" si="206"/>
        <v>DTXSID60881953</v>
      </c>
    </row>
    <row r="4367" spans="1:21" x14ac:dyDescent="0.2">
      <c r="A4367" s="23" t="s">
        <v>36452</v>
      </c>
      <c r="B4367" s="16" t="s">
        <v>36453</v>
      </c>
      <c r="C4367" s="16" t="s">
        <v>36454</v>
      </c>
      <c r="G4367" s="16" t="s">
        <v>245</v>
      </c>
      <c r="J4367" s="17" t="s">
        <v>46</v>
      </c>
      <c r="K4367" s="17">
        <v>9</v>
      </c>
      <c r="O4367" s="17">
        <v>2</v>
      </c>
      <c r="P4367" s="17" t="s">
        <v>46</v>
      </c>
      <c r="Q4367" s="18"/>
      <c r="S4367" s="22" t="str">
        <f t="shared" si="204"/>
        <v>1429174-38-8</v>
      </c>
      <c r="T4367" s="18" t="str">
        <f t="shared" si="205"/>
        <v>1429174-38-8 (name too long)</v>
      </c>
      <c r="U4367" s="18" t="str">
        <f t="shared" si="206"/>
        <v>DTXSID80897591</v>
      </c>
    </row>
    <row r="4368" spans="1:21" ht="30" x14ac:dyDescent="0.2">
      <c r="A4368" s="23" t="s">
        <v>36455</v>
      </c>
      <c r="B4368" s="16" t="s">
        <v>36456</v>
      </c>
      <c r="C4368" s="16" t="s">
        <v>36457</v>
      </c>
      <c r="D4368" s="16" t="s">
        <v>36458</v>
      </c>
      <c r="E4368" s="16" t="s">
        <v>36456</v>
      </c>
      <c r="F4368" s="16" t="s">
        <v>36459</v>
      </c>
      <c r="G4368" s="16" t="s">
        <v>36460</v>
      </c>
      <c r="H4368" s="16" t="s">
        <v>36461</v>
      </c>
      <c r="I4368" s="17" t="s">
        <v>36462</v>
      </c>
      <c r="J4368" s="17" t="s">
        <v>36463</v>
      </c>
      <c r="K4368" s="17">
        <v>5</v>
      </c>
      <c r="M4368" s="17">
        <v>3</v>
      </c>
      <c r="O4368" s="17">
        <v>5</v>
      </c>
      <c r="P4368" s="17" t="s">
        <v>46</v>
      </c>
      <c r="Q4368" s="18"/>
      <c r="S4368" s="22" t="str">
        <f t="shared" si="204"/>
        <v>24556-39-6</v>
      </c>
      <c r="T4368" s="18" t="str">
        <f t="shared" si="205"/>
        <v>1,1,1,2,3,3-Hexafluoro-4-(1,1,2,2-tetrafluoroethoxy)pentane</v>
      </c>
      <c r="U4368" s="18" t="str">
        <f t="shared" si="206"/>
        <v>DTXSID00780779</v>
      </c>
    </row>
    <row r="4369" spans="1:21" ht="30" x14ac:dyDescent="0.2">
      <c r="A4369" s="23" t="s">
        <v>36464</v>
      </c>
      <c r="B4369" s="16" t="s">
        <v>36465</v>
      </c>
      <c r="C4369" s="16" t="s">
        <v>36466</v>
      </c>
      <c r="D4369" s="16" t="s">
        <v>36467</v>
      </c>
      <c r="E4369" s="16" t="s">
        <v>36468</v>
      </c>
      <c r="F4369" s="16" t="s">
        <v>36469</v>
      </c>
      <c r="G4369" s="16" t="s">
        <v>36470</v>
      </c>
      <c r="H4369" s="16" t="s">
        <v>36471</v>
      </c>
      <c r="I4369" s="17" t="s">
        <v>36472</v>
      </c>
      <c r="J4369" s="17" t="s">
        <v>36473</v>
      </c>
      <c r="K4369" s="17">
        <v>7</v>
      </c>
      <c r="M4369" s="17">
        <v>14</v>
      </c>
      <c r="O4369" s="17">
        <v>4</v>
      </c>
      <c r="P4369" s="17" t="s">
        <v>46</v>
      </c>
      <c r="Q4369" s="18"/>
      <c r="S4369" s="22" t="str">
        <f t="shared" si="204"/>
        <v>101913-92-2</v>
      </c>
      <c r="T4369" s="18" t="str">
        <f t="shared" si="205"/>
        <v>4-Heptanone, 2-chloro-6-methyl-1,1,1-trifluoro-2-trifluoromethyl-</v>
      </c>
      <c r="U4369" s="18" t="str">
        <f t="shared" si="206"/>
        <v>DTXSID50144342</v>
      </c>
    </row>
    <row r="4370" spans="1:21" ht="30" x14ac:dyDescent="0.2">
      <c r="A4370" s="23" t="s">
        <v>36474</v>
      </c>
      <c r="B4370" s="16" t="s">
        <v>36475</v>
      </c>
      <c r="C4370" s="16" t="s">
        <v>36476</v>
      </c>
      <c r="D4370" s="16" t="s">
        <v>36477</v>
      </c>
      <c r="E4370" s="16" t="s">
        <v>36475</v>
      </c>
      <c r="F4370" s="16" t="s">
        <v>36478</v>
      </c>
      <c r="G4370" s="16" t="s">
        <v>36479</v>
      </c>
      <c r="H4370" s="16" t="s">
        <v>36480</v>
      </c>
      <c r="I4370" s="17" t="s">
        <v>36481</v>
      </c>
      <c r="J4370" s="17" t="s">
        <v>36482</v>
      </c>
      <c r="K4370" s="17">
        <v>14</v>
      </c>
      <c r="M4370" s="17">
        <v>8</v>
      </c>
      <c r="O4370" s="17">
        <v>5</v>
      </c>
      <c r="P4370" s="17" t="s">
        <v>46</v>
      </c>
      <c r="Q4370" s="18"/>
      <c r="S4370" s="22" t="str">
        <f t="shared" si="204"/>
        <v>353272-53-4</v>
      </c>
      <c r="T4370" s="18" t="str">
        <f t="shared" si="205"/>
        <v>1-Bromo-4-(1,1,1,2,3,3,3-heptafluoropropan-2-yl)-2-methylbenzene</v>
      </c>
      <c r="U4370" s="18" t="str">
        <f t="shared" si="206"/>
        <v>DTXSID10896335</v>
      </c>
    </row>
    <row r="4371" spans="1:21" ht="60" x14ac:dyDescent="0.2">
      <c r="A4371" s="23" t="s">
        <v>36483</v>
      </c>
      <c r="B4371" s="16" t="s">
        <v>36484</v>
      </c>
      <c r="C4371" s="16" t="s">
        <v>36485</v>
      </c>
      <c r="D4371" s="16" t="s">
        <v>36486</v>
      </c>
      <c r="F4371" s="16" t="s">
        <v>36487</v>
      </c>
      <c r="G4371" s="16" t="s">
        <v>36488</v>
      </c>
      <c r="H4371" s="16" t="s">
        <v>36489</v>
      </c>
      <c r="I4371" s="17" t="s">
        <v>36490</v>
      </c>
      <c r="J4371" s="17" t="s">
        <v>36491</v>
      </c>
      <c r="K4371" s="17">
        <v>3</v>
      </c>
      <c r="O4371" s="17">
        <v>1</v>
      </c>
      <c r="P4371" s="17" t="s">
        <v>46</v>
      </c>
      <c r="Q4371" s="18"/>
      <c r="S4371" s="22" t="str">
        <f t="shared" si="204"/>
        <v>1260224-55-2</v>
      </c>
      <c r="T4371" s="18" t="str">
        <f t="shared" si="205"/>
        <v>Perfluoro-1-dodecanol, 1-(dihydrogen phosphate), sodium salt (1:2)</v>
      </c>
      <c r="U4371" s="18" t="str">
        <f t="shared" si="206"/>
        <v>DTXSID001022205</v>
      </c>
    </row>
    <row r="4372" spans="1:21" ht="30" x14ac:dyDescent="0.2">
      <c r="A4372" s="23" t="s">
        <v>36492</v>
      </c>
      <c r="B4372" s="16" t="s">
        <v>36493</v>
      </c>
      <c r="C4372" s="16" t="s">
        <v>36494</v>
      </c>
      <c r="D4372" s="16" t="s">
        <v>36495</v>
      </c>
      <c r="E4372" s="16" t="s">
        <v>36493</v>
      </c>
      <c r="F4372" s="16" t="s">
        <v>36496</v>
      </c>
      <c r="G4372" s="16" t="s">
        <v>36497</v>
      </c>
      <c r="H4372" s="16" t="s">
        <v>36498</v>
      </c>
      <c r="I4372" s="17" t="s">
        <v>36499</v>
      </c>
      <c r="J4372" s="17" t="s">
        <v>36500</v>
      </c>
      <c r="K4372" s="17">
        <v>8</v>
      </c>
      <c r="M4372" s="17">
        <v>3</v>
      </c>
      <c r="O4372" s="17">
        <v>5</v>
      </c>
      <c r="P4372" s="17" t="s">
        <v>46</v>
      </c>
      <c r="Q4372" s="18"/>
      <c r="S4372" s="22" t="str">
        <f t="shared" si="204"/>
        <v>876903-01-4</v>
      </c>
      <c r="T4372" s="18" t="str">
        <f t="shared" si="205"/>
        <v>Trimethyl(nonafluorobutyl)stannane</v>
      </c>
      <c r="U4372" s="18" t="str">
        <f t="shared" si="206"/>
        <v>DTXSID00826287</v>
      </c>
    </row>
    <row r="4373" spans="1:21" ht="45" x14ac:dyDescent="0.2">
      <c r="A4373" s="23" t="s">
        <v>36501</v>
      </c>
      <c r="B4373" s="16" t="s">
        <v>36502</v>
      </c>
      <c r="C4373" s="16" t="s">
        <v>36503</v>
      </c>
      <c r="D4373" s="16" t="s">
        <v>36504</v>
      </c>
      <c r="E4373" s="16" t="s">
        <v>36505</v>
      </c>
      <c r="F4373" s="16" t="s">
        <v>36506</v>
      </c>
      <c r="G4373" s="16" t="s">
        <v>36507</v>
      </c>
      <c r="H4373" s="16" t="s">
        <v>24752</v>
      </c>
      <c r="I4373" s="17" t="s">
        <v>24753</v>
      </c>
      <c r="J4373" s="17" t="s">
        <v>24754</v>
      </c>
      <c r="K4373" s="17">
        <v>14</v>
      </c>
      <c r="M4373" s="17">
        <v>7</v>
      </c>
      <c r="O4373" s="17">
        <v>1</v>
      </c>
      <c r="P4373" s="17" t="s">
        <v>46</v>
      </c>
      <c r="Q4373" s="18"/>
      <c r="S4373" s="22" t="str">
        <f t="shared" si="204"/>
        <v>749836-20-2</v>
      </c>
      <c r="T4373" s="18" t="str">
        <f t="shared" si="205"/>
        <v>5-(1,2,2,2-Tetrafluoro)ethoxy-perfluoro-3-oxa-4-methylpentanesulfonic acid</v>
      </c>
      <c r="U4373" s="18" t="str">
        <f t="shared" si="206"/>
        <v>DTXSID10892352</v>
      </c>
    </row>
    <row r="4374" spans="1:21" ht="30" x14ac:dyDescent="0.2">
      <c r="A4374" s="23" t="s">
        <v>36508</v>
      </c>
      <c r="B4374" s="16" t="s">
        <v>36509</v>
      </c>
      <c r="C4374" s="16" t="s">
        <v>36510</v>
      </c>
      <c r="D4374" s="16" t="s">
        <v>36511</v>
      </c>
      <c r="F4374" s="16" t="s">
        <v>36512</v>
      </c>
      <c r="G4374" s="16" t="s">
        <v>36513</v>
      </c>
      <c r="H4374" s="16" t="s">
        <v>36514</v>
      </c>
      <c r="I4374" s="17" t="s">
        <v>6637</v>
      </c>
      <c r="J4374" s="17" t="s">
        <v>36515</v>
      </c>
      <c r="K4374" s="17">
        <v>3</v>
      </c>
      <c r="O4374" s="17">
        <v>1</v>
      </c>
      <c r="P4374" s="17" t="s">
        <v>46</v>
      </c>
      <c r="Q4374" s="18"/>
      <c r="S4374" s="22" t="str">
        <f t="shared" si="204"/>
        <v>1346521-48-9</v>
      </c>
      <c r="T4374" s="18" t="str">
        <f t="shared" si="205"/>
        <v>3-Fluoropropyl nonafluorobutane-1-sulfonate</v>
      </c>
      <c r="U4374" s="18" t="str">
        <f t="shared" si="206"/>
        <v>DTXSID601023168</v>
      </c>
    </row>
    <row r="4375" spans="1:21" ht="30" x14ac:dyDescent="0.2">
      <c r="A4375" s="23" t="s">
        <v>36516</v>
      </c>
      <c r="B4375" s="16" t="s">
        <v>36517</v>
      </c>
      <c r="C4375" s="16" t="s">
        <v>36518</v>
      </c>
      <c r="D4375" s="16" t="s">
        <v>36519</v>
      </c>
      <c r="F4375" s="16" t="s">
        <v>36520</v>
      </c>
      <c r="G4375" s="16" t="s">
        <v>36521</v>
      </c>
      <c r="H4375" s="16" t="s">
        <v>36522</v>
      </c>
      <c r="I4375" s="17" t="s">
        <v>36523</v>
      </c>
      <c r="J4375" s="17" t="s">
        <v>36524</v>
      </c>
      <c r="K4375" s="17">
        <v>3</v>
      </c>
      <c r="O4375" s="17">
        <v>1</v>
      </c>
      <c r="P4375" s="17" t="s">
        <v>46</v>
      </c>
      <c r="Q4375" s="18"/>
      <c r="S4375" s="22" t="str">
        <f t="shared" si="204"/>
        <v>NOCAS_1033073</v>
      </c>
      <c r="T4375" s="18" t="str">
        <f t="shared" si="205"/>
        <v>2-Methyl-2-{3-[(perfluorobutyl)sulfanyl]propanamido}propane-1-sulfonic acid</v>
      </c>
      <c r="U4375" s="18" t="str">
        <f t="shared" si="206"/>
        <v>DTXSID501033073</v>
      </c>
    </row>
    <row r="4376" spans="1:21" ht="45" x14ac:dyDescent="0.2">
      <c r="A4376" s="23" t="s">
        <v>36525</v>
      </c>
      <c r="B4376" s="16" t="s">
        <v>36526</v>
      </c>
      <c r="C4376" s="16" t="s">
        <v>36527</v>
      </c>
      <c r="D4376" s="16" t="s">
        <v>36528</v>
      </c>
      <c r="E4376" s="16" t="s">
        <v>36529</v>
      </c>
      <c r="F4376" s="16" t="s">
        <v>36530</v>
      </c>
      <c r="G4376" s="16" t="s">
        <v>36531</v>
      </c>
      <c r="H4376" s="16" t="s">
        <v>36532</v>
      </c>
      <c r="I4376" s="17" t="s">
        <v>36533</v>
      </c>
      <c r="J4376" s="17" t="s">
        <v>36534</v>
      </c>
      <c r="K4376" s="17">
        <v>12</v>
      </c>
      <c r="M4376" s="17">
        <v>2</v>
      </c>
      <c r="O4376" s="17">
        <v>1</v>
      </c>
      <c r="P4376" s="17" t="s">
        <v>46</v>
      </c>
      <c r="Q4376" s="18"/>
      <c r="S4376" s="22" t="str">
        <f t="shared" si="204"/>
        <v>1513863-79-0</v>
      </c>
      <c r="T4376" s="18" t="str">
        <f t="shared" si="205"/>
        <v>N-[3-(Dimethylamino)propyl]perfluorododecanamide</v>
      </c>
      <c r="U4376" s="18" t="str">
        <f t="shared" si="206"/>
        <v>DTXSID60892963</v>
      </c>
    </row>
    <row r="4377" spans="1:21" ht="75" x14ac:dyDescent="0.2">
      <c r="A4377" s="23" t="s">
        <v>36535</v>
      </c>
      <c r="B4377" s="16" t="s">
        <v>36536</v>
      </c>
      <c r="C4377" s="16" t="s">
        <v>36537</v>
      </c>
      <c r="D4377" s="16" t="s">
        <v>36538</v>
      </c>
      <c r="F4377" s="16" t="s">
        <v>36539</v>
      </c>
      <c r="G4377" s="16" t="s">
        <v>36540</v>
      </c>
      <c r="H4377" s="16" t="s">
        <v>36541</v>
      </c>
      <c r="I4377" s="17" t="s">
        <v>36542</v>
      </c>
      <c r="J4377" s="17" t="s">
        <v>36543</v>
      </c>
      <c r="K4377" s="17">
        <v>3</v>
      </c>
      <c r="O4377" s="17">
        <v>1</v>
      </c>
      <c r="P4377" s="17" t="s">
        <v>46</v>
      </c>
      <c r="Q4377" s="18"/>
      <c r="S4377" s="22" t="str">
        <f t="shared" si="204"/>
        <v>752929-63-8</v>
      </c>
      <c r="T4377" s="18" t="str">
        <f t="shared" si="205"/>
        <v>Butanedioic acid, 2-sulfo-, 1,4-bis(2,2,3,3,4,4,5,5,6,6,7,7,7-tridecafluoroheptyl) ester</v>
      </c>
      <c r="U4377" s="18" t="str">
        <f t="shared" si="206"/>
        <v>DTXSID701023397</v>
      </c>
    </row>
    <row r="4378" spans="1:21" ht="45" x14ac:dyDescent="0.2">
      <c r="A4378" s="23" t="s">
        <v>36544</v>
      </c>
      <c r="B4378" s="16" t="s">
        <v>36545</v>
      </c>
      <c r="C4378" s="16" t="s">
        <v>36546</v>
      </c>
      <c r="D4378" s="16" t="s">
        <v>36547</v>
      </c>
      <c r="E4378" s="16" t="s">
        <v>36545</v>
      </c>
      <c r="F4378" s="16" t="s">
        <v>36548</v>
      </c>
      <c r="G4378" s="16" t="s">
        <v>36549</v>
      </c>
      <c r="H4378" s="16" t="s">
        <v>36550</v>
      </c>
      <c r="I4378" s="17" t="s">
        <v>36551</v>
      </c>
      <c r="J4378" s="17" t="s">
        <v>36552</v>
      </c>
      <c r="K4378" s="17">
        <v>12</v>
      </c>
      <c r="M4378" s="17">
        <v>48</v>
      </c>
      <c r="P4378" s="17" t="s">
        <v>46</v>
      </c>
      <c r="Q4378" s="18"/>
      <c r="S4378" s="22" t="str">
        <f t="shared" si="204"/>
        <v>203303-01-9</v>
      </c>
      <c r="T4378" s="18" t="str">
        <f t="shared" si="205"/>
        <v>2,2,3,3,4,4,5,5,6,6,7,7,8,8-Tetradecafluorononane-1,9-diol</v>
      </c>
      <c r="U4378" s="18" t="str">
        <f t="shared" si="206"/>
        <v>DTXSID10379916</v>
      </c>
    </row>
    <row r="4379" spans="1:21" ht="30" x14ac:dyDescent="0.2">
      <c r="A4379" s="23" t="s">
        <v>36553</v>
      </c>
      <c r="B4379" s="16" t="s">
        <v>36554</v>
      </c>
      <c r="C4379" s="16" t="s">
        <v>36555</v>
      </c>
      <c r="D4379" s="16" t="s">
        <v>36556</v>
      </c>
      <c r="E4379" s="16" t="s">
        <v>36557</v>
      </c>
      <c r="F4379" s="16" t="s">
        <v>36558</v>
      </c>
      <c r="G4379" s="16" t="s">
        <v>36559</v>
      </c>
      <c r="H4379" s="16" t="s">
        <v>36560</v>
      </c>
      <c r="I4379" s="17" t="s">
        <v>36561</v>
      </c>
      <c r="J4379" s="17" t="s">
        <v>36562</v>
      </c>
      <c r="K4379" s="17">
        <v>5</v>
      </c>
      <c r="M4379" s="17">
        <v>18</v>
      </c>
      <c r="O4379" s="17">
        <v>5</v>
      </c>
      <c r="P4379" s="17" t="s">
        <v>46</v>
      </c>
      <c r="Q4379" s="18"/>
      <c r="S4379" s="22" t="str">
        <f t="shared" si="204"/>
        <v>874479-45-5</v>
      </c>
      <c r="T4379" s="18" t="str">
        <f t="shared" si="205"/>
        <v>1,1,1,3,3,3-Hexafluoro-2-(4-(propylamino)phenyl)propan-2-ol</v>
      </c>
      <c r="U4379" s="18" t="str">
        <f t="shared" si="206"/>
        <v>DTXSID30469525</v>
      </c>
    </row>
    <row r="4380" spans="1:21" ht="45" x14ac:dyDescent="0.2">
      <c r="A4380" s="23" t="s">
        <v>36563</v>
      </c>
      <c r="B4380" s="16" t="s">
        <v>36564</v>
      </c>
      <c r="C4380" s="16" t="s">
        <v>36565</v>
      </c>
      <c r="D4380" s="16" t="s">
        <v>36566</v>
      </c>
      <c r="E4380" s="16" t="s">
        <v>36564</v>
      </c>
      <c r="F4380" s="16" t="s">
        <v>36567</v>
      </c>
      <c r="G4380" s="16" t="s">
        <v>36568</v>
      </c>
      <c r="H4380" s="16" t="s">
        <v>36569</v>
      </c>
      <c r="I4380" s="17" t="s">
        <v>36570</v>
      </c>
      <c r="J4380" s="17" t="s">
        <v>36571</v>
      </c>
      <c r="K4380" s="17">
        <v>8</v>
      </c>
      <c r="M4380" s="17">
        <v>2</v>
      </c>
      <c r="O4380" s="17">
        <v>5</v>
      </c>
      <c r="P4380" s="17" t="s">
        <v>46</v>
      </c>
      <c r="Q4380" s="18"/>
      <c r="S4380" s="22" t="str">
        <f t="shared" si="204"/>
        <v>59379-88-3</v>
      </c>
      <c r="T4380" s="18" t="str">
        <f t="shared" si="205"/>
        <v>4-[(1,2,3,3,4,4,5,5,6,6,7,7,8,8,9,9,9-Heptadecafluoronon-1-en-1-yl)oxy]-N-(hydroxymethyl)benzamide</v>
      </c>
      <c r="U4380" s="18" t="str">
        <f t="shared" si="206"/>
        <v>DTXSID00787162</v>
      </c>
    </row>
    <row r="4381" spans="1:21" ht="30" x14ac:dyDescent="0.2">
      <c r="A4381" s="23" t="s">
        <v>36572</v>
      </c>
      <c r="B4381" s="16" t="s">
        <v>36573</v>
      </c>
      <c r="C4381" s="16" t="s">
        <v>36574</v>
      </c>
      <c r="D4381" s="16" t="s">
        <v>36575</v>
      </c>
      <c r="E4381" s="16" t="s">
        <v>36573</v>
      </c>
      <c r="F4381" s="16" t="s">
        <v>36576</v>
      </c>
      <c r="G4381" s="16" t="s">
        <v>36577</v>
      </c>
      <c r="H4381" s="16" t="s">
        <v>5590</v>
      </c>
      <c r="I4381" s="17" t="s">
        <v>5591</v>
      </c>
      <c r="J4381" s="17" t="s">
        <v>5592</v>
      </c>
      <c r="K4381" s="17">
        <v>15</v>
      </c>
      <c r="M4381" s="17">
        <v>7</v>
      </c>
      <c r="O4381" s="17">
        <v>5</v>
      </c>
      <c r="P4381" s="17" t="s">
        <v>46</v>
      </c>
      <c r="Q4381" s="18"/>
      <c r="S4381" s="22" t="str">
        <f t="shared" si="204"/>
        <v>97745-82-9</v>
      </c>
      <c r="T4381" s="18" t="str">
        <f t="shared" si="205"/>
        <v>1-(Heptafluoropropyl)-4-methoxybenzene</v>
      </c>
      <c r="U4381" s="18" t="str">
        <f t="shared" si="206"/>
        <v>DTXSID80895496</v>
      </c>
    </row>
    <row r="4382" spans="1:21" x14ac:dyDescent="0.2">
      <c r="A4382" s="23" t="s">
        <v>36578</v>
      </c>
      <c r="B4382" s="16" t="s">
        <v>36579</v>
      </c>
      <c r="C4382" s="16" t="s">
        <v>36580</v>
      </c>
      <c r="D4382" s="16" t="s">
        <v>36581</v>
      </c>
      <c r="E4382" s="16" t="s">
        <v>36579</v>
      </c>
      <c r="F4382" s="16" t="s">
        <v>36582</v>
      </c>
      <c r="G4382" s="16" t="s">
        <v>36583</v>
      </c>
      <c r="H4382" s="16" t="s">
        <v>32985</v>
      </c>
      <c r="I4382" s="17" t="s">
        <v>32986</v>
      </c>
      <c r="J4382" s="17" t="s">
        <v>32987</v>
      </c>
      <c r="K4382" s="17">
        <v>5</v>
      </c>
      <c r="M4382" s="17">
        <v>5</v>
      </c>
      <c r="O4382" s="17">
        <v>5</v>
      </c>
      <c r="P4382" s="17" t="s">
        <v>46</v>
      </c>
      <c r="Q4382" s="18"/>
      <c r="S4382" s="22" t="str">
        <f t="shared" si="204"/>
        <v>13088-26-1</v>
      </c>
      <c r="T4382" s="18" t="str">
        <f t="shared" si="205"/>
        <v>1,1,1,3,5,5,5-Heptafluoro-4-(trifluoromethyl)pent-2-ene</v>
      </c>
      <c r="U4382" s="18" t="str">
        <f t="shared" si="206"/>
        <v>DTXSID00631333</v>
      </c>
    </row>
    <row r="4383" spans="1:21" ht="30" x14ac:dyDescent="0.2">
      <c r="A4383" s="23" t="s">
        <v>36584</v>
      </c>
      <c r="B4383" s="16" t="s">
        <v>36585</v>
      </c>
      <c r="C4383" s="16" t="s">
        <v>36586</v>
      </c>
      <c r="D4383" s="16" t="s">
        <v>36587</v>
      </c>
      <c r="E4383" s="16" t="s">
        <v>36588</v>
      </c>
      <c r="F4383" s="16" t="s">
        <v>36589</v>
      </c>
      <c r="G4383" s="16" t="s">
        <v>36590</v>
      </c>
      <c r="H4383" s="16" t="s">
        <v>36591</v>
      </c>
      <c r="I4383" s="17" t="s">
        <v>36592</v>
      </c>
      <c r="J4383" s="17" t="s">
        <v>36593</v>
      </c>
      <c r="K4383" s="17">
        <v>6</v>
      </c>
      <c r="M4383" s="17">
        <v>17</v>
      </c>
      <c r="O4383" s="17">
        <v>2</v>
      </c>
      <c r="P4383" s="17" t="s">
        <v>46</v>
      </c>
      <c r="Q4383" s="18"/>
      <c r="S4383" s="22" t="str">
        <f t="shared" si="204"/>
        <v>352317-57-8</v>
      </c>
      <c r="T4383" s="18" t="str">
        <f t="shared" si="205"/>
        <v>3,4-Dihydro-6-phenyl-4,4-bis(trifluoromethyl)-1,3,5-triazin-2(1H)-one</v>
      </c>
      <c r="U4383" s="18" t="str">
        <f t="shared" si="206"/>
        <v>DTXSID80347107</v>
      </c>
    </row>
    <row r="4384" spans="1:21" ht="30" x14ac:dyDescent="0.2">
      <c r="A4384" s="23" t="s">
        <v>36594</v>
      </c>
      <c r="B4384" s="16" t="s">
        <v>36595</v>
      </c>
      <c r="C4384" s="16" t="s">
        <v>36596</v>
      </c>
      <c r="D4384" s="16" t="s">
        <v>36597</v>
      </c>
      <c r="E4384" s="16" t="s">
        <v>36598</v>
      </c>
      <c r="F4384" s="16" t="s">
        <v>36599</v>
      </c>
      <c r="G4384" s="16" t="s">
        <v>36600</v>
      </c>
      <c r="H4384" s="16" t="s">
        <v>20585</v>
      </c>
      <c r="I4384" s="17" t="s">
        <v>20586</v>
      </c>
      <c r="J4384" s="17" t="s">
        <v>20587</v>
      </c>
      <c r="K4384" s="17">
        <v>10</v>
      </c>
      <c r="M4384" s="17">
        <v>19</v>
      </c>
      <c r="O4384" s="17">
        <v>4</v>
      </c>
      <c r="P4384" s="17" t="s">
        <v>46</v>
      </c>
      <c r="Q4384" s="18"/>
      <c r="S4384" s="22" t="str">
        <f t="shared" si="204"/>
        <v>891-87-2</v>
      </c>
      <c r="T4384" s="18" t="str">
        <f t="shared" si="205"/>
        <v>2,5-Bis(1,1,2,2,2-pentafluoroethyl)-1,3,4-oxadiazole</v>
      </c>
      <c r="U4384" s="18" t="str">
        <f t="shared" si="206"/>
        <v>DTXSID00237536</v>
      </c>
    </row>
    <row r="4385" spans="1:21" ht="45" x14ac:dyDescent="0.2">
      <c r="A4385" s="23" t="s">
        <v>36601</v>
      </c>
      <c r="B4385" s="16" t="s">
        <v>36602</v>
      </c>
      <c r="C4385" s="16" t="s">
        <v>36603</v>
      </c>
      <c r="D4385" s="16" t="s">
        <v>36604</v>
      </c>
      <c r="F4385" s="16" t="s">
        <v>36605</v>
      </c>
      <c r="G4385" s="16" t="s">
        <v>36606</v>
      </c>
      <c r="H4385" s="16" t="s">
        <v>36607</v>
      </c>
      <c r="I4385" s="17" t="s">
        <v>36608</v>
      </c>
      <c r="J4385" s="17" t="s">
        <v>36609</v>
      </c>
      <c r="K4385" s="17">
        <v>3</v>
      </c>
      <c r="O4385" s="17">
        <v>2</v>
      </c>
      <c r="P4385" s="17" t="s">
        <v>46</v>
      </c>
      <c r="Q4385" s="18"/>
      <c r="S4385" s="22" t="str">
        <f t="shared" si="204"/>
        <v>NOCAS_1026809</v>
      </c>
      <c r="T4385" s="18" t="str">
        <f t="shared" si="205"/>
        <v>1,1,2,2,3,3,4,4,5,5,6,6,7,7,12,12,12-Heptadecafluorododecane-1-sulfonate</v>
      </c>
      <c r="U4385" s="18" t="str">
        <f t="shared" si="206"/>
        <v>DTXSID401026809</v>
      </c>
    </row>
    <row r="4386" spans="1:21" ht="60" x14ac:dyDescent="0.2">
      <c r="A4386" s="23" t="s">
        <v>36610</v>
      </c>
      <c r="B4386" s="16" t="s">
        <v>36611</v>
      </c>
      <c r="C4386" s="16" t="s">
        <v>36612</v>
      </c>
      <c r="D4386" s="16" t="s">
        <v>36613</v>
      </c>
      <c r="F4386" s="16" t="s">
        <v>36614</v>
      </c>
      <c r="G4386" s="16" t="s">
        <v>36615</v>
      </c>
      <c r="H4386" s="16" t="s">
        <v>36616</v>
      </c>
      <c r="I4386" s="17" t="s">
        <v>36617</v>
      </c>
      <c r="J4386" s="17" t="s">
        <v>36618</v>
      </c>
      <c r="K4386" s="17">
        <v>3</v>
      </c>
      <c r="O4386" s="17">
        <v>2</v>
      </c>
      <c r="P4386" s="17" t="s">
        <v>46</v>
      </c>
      <c r="Q4386" s="18"/>
      <c r="S4386" s="22" t="str">
        <f t="shared" si="204"/>
        <v>213342-85-9</v>
      </c>
      <c r="T4386" s="18" t="str">
        <f t="shared" si="205"/>
        <v>Perfluoro-N-(hexanesulfonyl)hexane‐1‐sulfonamide</v>
      </c>
      <c r="U4386" s="18" t="str">
        <f t="shared" si="206"/>
        <v>DTXSID901032627</v>
      </c>
    </row>
    <row r="4387" spans="1:21" ht="45" x14ac:dyDescent="0.2">
      <c r="A4387" s="23" t="s">
        <v>36619</v>
      </c>
      <c r="B4387" s="16" t="s">
        <v>36620</v>
      </c>
      <c r="C4387" s="16" t="s">
        <v>36621</v>
      </c>
      <c r="D4387" s="16" t="s">
        <v>36622</v>
      </c>
      <c r="E4387" s="16" t="s">
        <v>36623</v>
      </c>
      <c r="F4387" s="16" t="s">
        <v>36624</v>
      </c>
      <c r="G4387" s="16" t="s">
        <v>36625</v>
      </c>
      <c r="H4387" s="16" t="s">
        <v>36626</v>
      </c>
      <c r="I4387" s="17" t="s">
        <v>36627</v>
      </c>
      <c r="J4387" s="17" t="s">
        <v>36628</v>
      </c>
      <c r="K4387" s="17">
        <v>14</v>
      </c>
      <c r="M4387" s="17">
        <v>28</v>
      </c>
      <c r="O4387" s="17">
        <v>5</v>
      </c>
      <c r="P4387" s="17" t="s">
        <v>46</v>
      </c>
      <c r="Q4387" s="18"/>
      <c r="S4387" s="22" t="str">
        <f t="shared" si="204"/>
        <v>20116-32-9</v>
      </c>
      <c r="T4387" s="18" t="str">
        <f t="shared" si="205"/>
        <v>3-methyl-4-(2,2,3,3,4,4,5,5,5-nonafluoropentyl)cyclopentane-1,1-dicarboxylic Acid</v>
      </c>
      <c r="U4387" s="18" t="str">
        <f t="shared" si="206"/>
        <v>DTXSID50379718</v>
      </c>
    </row>
    <row r="4388" spans="1:21" ht="45" x14ac:dyDescent="0.2">
      <c r="A4388" s="23" t="s">
        <v>36629</v>
      </c>
      <c r="B4388" s="16" t="s">
        <v>36630</v>
      </c>
      <c r="C4388" s="16" t="s">
        <v>36631</v>
      </c>
      <c r="D4388" s="16" t="s">
        <v>36632</v>
      </c>
      <c r="E4388" s="16" t="s">
        <v>36630</v>
      </c>
      <c r="F4388" s="16" t="s">
        <v>36633</v>
      </c>
      <c r="G4388" s="16" t="s">
        <v>36634</v>
      </c>
      <c r="H4388" s="16" t="s">
        <v>36635</v>
      </c>
      <c r="I4388" s="17" t="s">
        <v>36636</v>
      </c>
      <c r="J4388" s="17" t="s">
        <v>36637</v>
      </c>
      <c r="K4388" s="17">
        <v>15</v>
      </c>
      <c r="M4388" s="17">
        <v>24</v>
      </c>
      <c r="O4388" s="17">
        <v>5</v>
      </c>
      <c r="P4388" s="17" t="s">
        <v>46</v>
      </c>
      <c r="Q4388" s="18"/>
      <c r="S4388" s="22" t="str">
        <f t="shared" si="204"/>
        <v>2264-25-7</v>
      </c>
      <c r="T4388" s="18" t="str">
        <f t="shared" si="205"/>
        <v>Sodium 2,2,3,3,4,4,5,5,6,6,7,7-dodecafluoroheptanoate</v>
      </c>
      <c r="U4388" s="18" t="str">
        <f t="shared" si="206"/>
        <v>DTXSID90635441</v>
      </c>
    </row>
    <row r="4389" spans="1:21" ht="60" x14ac:dyDescent="0.2">
      <c r="A4389" s="23" t="s">
        <v>36638</v>
      </c>
      <c r="B4389" s="16" t="s">
        <v>36639</v>
      </c>
      <c r="C4389" s="16" t="s">
        <v>36640</v>
      </c>
      <c r="D4389" s="16" t="s">
        <v>36641</v>
      </c>
      <c r="F4389" s="16" t="s">
        <v>36642</v>
      </c>
      <c r="G4389" s="16" t="s">
        <v>36643</v>
      </c>
      <c r="H4389" s="16" t="s">
        <v>36644</v>
      </c>
      <c r="I4389" s="17" t="s">
        <v>36645</v>
      </c>
      <c r="J4389" s="17" t="s">
        <v>36646</v>
      </c>
      <c r="K4389" s="17">
        <v>3</v>
      </c>
      <c r="O4389" s="17">
        <v>2</v>
      </c>
      <c r="P4389" s="17" t="s">
        <v>46</v>
      </c>
      <c r="Q4389" s="18"/>
      <c r="S4389" s="22" t="str">
        <f t="shared" si="204"/>
        <v>NOCAS_1034648</v>
      </c>
      <c r="T4389" s="18" t="str">
        <f t="shared" si="205"/>
        <v>1-Hydroxy-17:2 fluorotelomer sulfonic acid</v>
      </c>
      <c r="U4389" s="18" t="str">
        <f t="shared" si="206"/>
        <v>DTXSID601034648</v>
      </c>
    </row>
    <row r="4390" spans="1:21" ht="45" x14ac:dyDescent="0.2">
      <c r="A4390" s="23" t="s">
        <v>36647</v>
      </c>
      <c r="B4390" s="16" t="s">
        <v>36648</v>
      </c>
      <c r="C4390" s="16" t="s">
        <v>36649</v>
      </c>
      <c r="D4390" s="16" t="s">
        <v>36650</v>
      </c>
      <c r="E4390" s="16" t="s">
        <v>36648</v>
      </c>
      <c r="F4390" s="16" t="s">
        <v>36651</v>
      </c>
      <c r="G4390" s="16" t="s">
        <v>36652</v>
      </c>
      <c r="H4390" s="16" t="s">
        <v>36653</v>
      </c>
      <c r="I4390" s="17" t="s">
        <v>36654</v>
      </c>
      <c r="J4390" s="17" t="s">
        <v>36655</v>
      </c>
      <c r="K4390" s="17">
        <v>19</v>
      </c>
      <c r="M4390" s="17">
        <v>8</v>
      </c>
      <c r="O4390" s="17">
        <v>1</v>
      </c>
      <c r="P4390" s="17" t="s">
        <v>46</v>
      </c>
      <c r="Q4390" s="18"/>
      <c r="S4390" s="22" t="str">
        <f t="shared" si="204"/>
        <v>1799-55-9</v>
      </c>
      <c r="T4390" s="18" t="str">
        <f t="shared" si="205"/>
        <v>3,3,4,4,5,5,6,6,7,7,8,8,9,9,9-Pentadecafluorononyl prop-2-enoate</v>
      </c>
      <c r="U4390" s="18" t="str">
        <f t="shared" si="206"/>
        <v>DTXSID50880172</v>
      </c>
    </row>
    <row r="4391" spans="1:21" x14ac:dyDescent="0.2">
      <c r="A4391" s="23" t="s">
        <v>36656</v>
      </c>
      <c r="B4391" s="16" t="s">
        <v>36657</v>
      </c>
      <c r="C4391" s="16" t="s">
        <v>36658</v>
      </c>
      <c r="D4391" s="16" t="s">
        <v>36659</v>
      </c>
      <c r="E4391" s="16" t="s">
        <v>36660</v>
      </c>
      <c r="F4391" s="16" t="s">
        <v>36661</v>
      </c>
      <c r="G4391" s="16" t="s">
        <v>36662</v>
      </c>
      <c r="H4391" s="16" t="s">
        <v>35151</v>
      </c>
      <c r="I4391" s="17" t="s">
        <v>35152</v>
      </c>
      <c r="J4391" s="17" t="s">
        <v>35153</v>
      </c>
      <c r="K4391" s="17">
        <v>32</v>
      </c>
      <c r="M4391" s="17">
        <v>29</v>
      </c>
      <c r="O4391" s="17">
        <v>1</v>
      </c>
      <c r="P4391" s="17" t="s">
        <v>46</v>
      </c>
      <c r="Q4391" s="18"/>
      <c r="S4391" s="22" t="str">
        <f t="shared" si="204"/>
        <v>422-86-6</v>
      </c>
      <c r="T4391" s="18" t="str">
        <f t="shared" si="205"/>
        <v>1-Chloroheptafluoropropane</v>
      </c>
      <c r="U4391" s="18" t="str">
        <f t="shared" si="206"/>
        <v>DTXSID8059972</v>
      </c>
    </row>
    <row r="4392" spans="1:21" ht="45" x14ac:dyDescent="0.2">
      <c r="A4392" s="23" t="s">
        <v>36663</v>
      </c>
      <c r="B4392" s="16" t="s">
        <v>36664</v>
      </c>
      <c r="C4392" s="16" t="s">
        <v>36665</v>
      </c>
      <c r="D4392" s="16" t="s">
        <v>36666</v>
      </c>
      <c r="E4392" s="16" t="s">
        <v>36664</v>
      </c>
      <c r="F4392" s="16" t="s">
        <v>36667</v>
      </c>
      <c r="G4392" s="16" t="s">
        <v>36668</v>
      </c>
      <c r="H4392" s="16" t="s">
        <v>36669</v>
      </c>
      <c r="I4392" s="17" t="s">
        <v>36670</v>
      </c>
      <c r="J4392" s="17" t="s">
        <v>36671</v>
      </c>
      <c r="K4392" s="17">
        <v>15</v>
      </c>
      <c r="M4392" s="17">
        <v>2</v>
      </c>
      <c r="O4392" s="17">
        <v>5</v>
      </c>
      <c r="P4392" s="17" t="s">
        <v>46</v>
      </c>
      <c r="Q4392" s="18"/>
      <c r="S4392" s="22" t="str">
        <f t="shared" si="204"/>
        <v>129838-41-1</v>
      </c>
      <c r="T4392" s="18" t="str">
        <f t="shared" si="205"/>
        <v>1,1,1,2,2,3,3,4,4,5,5,6,6,7,7,8,8,9,9,10,10-Henicosafluoro-12-iodononadecane</v>
      </c>
      <c r="U4392" s="18" t="str">
        <f t="shared" si="206"/>
        <v>DTXSID70895405</v>
      </c>
    </row>
    <row r="4393" spans="1:21" ht="30" x14ac:dyDescent="0.2">
      <c r="A4393" s="23" t="s">
        <v>36672</v>
      </c>
      <c r="B4393" s="16" t="s">
        <v>36673</v>
      </c>
      <c r="C4393" s="16" t="s">
        <v>36674</v>
      </c>
      <c r="D4393" s="16" t="s">
        <v>36675</v>
      </c>
      <c r="E4393" s="16" t="s">
        <v>36673</v>
      </c>
      <c r="F4393" s="16" t="s">
        <v>36676</v>
      </c>
      <c r="G4393" s="16" t="s">
        <v>36677</v>
      </c>
      <c r="H4393" s="16" t="s">
        <v>36678</v>
      </c>
      <c r="I4393" s="17" t="s">
        <v>36679</v>
      </c>
      <c r="J4393" s="17" t="s">
        <v>36680</v>
      </c>
      <c r="K4393" s="17">
        <v>15</v>
      </c>
      <c r="M4393" s="17">
        <v>10</v>
      </c>
      <c r="O4393" s="17">
        <v>5</v>
      </c>
      <c r="P4393" s="17" t="s">
        <v>46</v>
      </c>
      <c r="Q4393" s="18"/>
      <c r="S4393" s="22" t="str">
        <f t="shared" si="204"/>
        <v>52299-24-8</v>
      </c>
      <c r="T4393" s="18" t="str">
        <f t="shared" si="205"/>
        <v>(Nonafluorobutyl)phosphonic acid</v>
      </c>
      <c r="U4393" s="18" t="str">
        <f t="shared" si="206"/>
        <v>DTXSID20895410</v>
      </c>
    </row>
    <row r="4394" spans="1:21" ht="45" x14ac:dyDescent="0.2">
      <c r="A4394" s="23" t="s">
        <v>36681</v>
      </c>
      <c r="B4394" s="16" t="s">
        <v>36682</v>
      </c>
      <c r="C4394" s="16" t="s">
        <v>36683</v>
      </c>
      <c r="D4394" s="16" t="s">
        <v>36684</v>
      </c>
      <c r="F4394" s="16" t="s">
        <v>36685</v>
      </c>
      <c r="G4394" s="16" t="s">
        <v>36686</v>
      </c>
      <c r="H4394" s="16" t="s">
        <v>36687</v>
      </c>
      <c r="I4394" s="17" t="s">
        <v>36688</v>
      </c>
      <c r="J4394" s="17" t="s">
        <v>36689</v>
      </c>
      <c r="K4394" s="17">
        <v>3</v>
      </c>
      <c r="O4394" s="17">
        <v>2</v>
      </c>
      <c r="P4394" s="17" t="s">
        <v>46</v>
      </c>
      <c r="Q4394" s="18"/>
      <c r="S4394" s="22" t="str">
        <f t="shared" si="204"/>
        <v>NOCAS_1035026</v>
      </c>
      <c r="T4394" s="18" t="str">
        <f t="shared" si="205"/>
        <v>3-[{3-[(Carboxymethyl)(perfluorobutanesulfonyl)amino]propyl}(dimethyl)azaniumyl]propane-1-sulfonate</v>
      </c>
      <c r="U4394" s="18" t="str">
        <f t="shared" si="206"/>
        <v>DTXSID401035026</v>
      </c>
    </row>
    <row r="4395" spans="1:21" ht="75" x14ac:dyDescent="0.2">
      <c r="A4395" s="23" t="s">
        <v>36690</v>
      </c>
      <c r="B4395" s="16" t="s">
        <v>36691</v>
      </c>
      <c r="C4395" s="16" t="s">
        <v>36692</v>
      </c>
      <c r="D4395" s="16" t="s">
        <v>36693</v>
      </c>
      <c r="F4395" s="16" t="s">
        <v>36694</v>
      </c>
      <c r="G4395" s="16" t="s">
        <v>36695</v>
      </c>
      <c r="H4395" s="16" t="s">
        <v>36696</v>
      </c>
      <c r="I4395" s="17" t="s">
        <v>36697</v>
      </c>
      <c r="J4395" s="17" t="s">
        <v>36698</v>
      </c>
      <c r="K4395" s="17">
        <v>3</v>
      </c>
      <c r="O4395" s="17">
        <v>2</v>
      </c>
      <c r="P4395" s="17" t="s">
        <v>46</v>
      </c>
      <c r="Q4395" s="18"/>
      <c r="S4395" s="22" t="str">
        <f t="shared" si="204"/>
        <v>1428232-90-9</v>
      </c>
      <c r="T4395" s="18" t="str">
        <f t="shared" si="205"/>
        <v>2,4,6,8-Tetramethyl-2-[3-(2-oxiranylmethoxy)propyl]-4,6-bis((perfluorohexyl)propyl)cyclotetrasiloxane</v>
      </c>
      <c r="U4395" s="18" t="str">
        <f t="shared" si="206"/>
        <v>DTXSID901032877</v>
      </c>
    </row>
    <row r="4396" spans="1:21" ht="30" x14ac:dyDescent="0.2">
      <c r="A4396" s="23" t="s">
        <v>36699</v>
      </c>
      <c r="B4396" s="16" t="s">
        <v>36700</v>
      </c>
      <c r="C4396" s="16" t="s">
        <v>36701</v>
      </c>
      <c r="D4396" s="16" t="s">
        <v>36702</v>
      </c>
      <c r="F4396" s="16" t="s">
        <v>36703</v>
      </c>
      <c r="G4396" s="16" t="s">
        <v>36704</v>
      </c>
      <c r="H4396" s="16" t="s">
        <v>36705</v>
      </c>
      <c r="I4396" s="17" t="s">
        <v>36706</v>
      </c>
      <c r="J4396" s="17" t="s">
        <v>36707</v>
      </c>
      <c r="K4396" s="17">
        <v>3</v>
      </c>
      <c r="O4396" s="17">
        <v>2</v>
      </c>
      <c r="P4396" s="17" t="s">
        <v>46</v>
      </c>
      <c r="Q4396" s="18"/>
      <c r="S4396" s="22" t="str">
        <f t="shared" si="204"/>
        <v>855743-12-3</v>
      </c>
      <c r="T4396" s="18" t="str">
        <f t="shared" si="205"/>
        <v>Ammonium 2,2,3,3,4,4,5,5-octafluoropentanolate</v>
      </c>
      <c r="U4396" s="18" t="str">
        <f t="shared" si="206"/>
        <v>DTXSID501033730</v>
      </c>
    </row>
    <row r="4397" spans="1:21" ht="45" x14ac:dyDescent="0.2">
      <c r="A4397" s="23" t="s">
        <v>36708</v>
      </c>
      <c r="B4397" s="16" t="s">
        <v>36709</v>
      </c>
      <c r="C4397" s="16" t="s">
        <v>36710</v>
      </c>
      <c r="D4397" s="16" t="s">
        <v>36711</v>
      </c>
      <c r="E4397" s="16" t="s">
        <v>36712</v>
      </c>
      <c r="F4397" s="16" t="s">
        <v>36713</v>
      </c>
      <c r="G4397" s="16" t="s">
        <v>36714</v>
      </c>
      <c r="H4397" s="16" t="s">
        <v>36715</v>
      </c>
      <c r="I4397" s="17" t="s">
        <v>36716</v>
      </c>
      <c r="J4397" s="17" t="s">
        <v>36717</v>
      </c>
      <c r="K4397" s="17">
        <v>13</v>
      </c>
      <c r="M4397" s="17">
        <v>15</v>
      </c>
      <c r="O4397" s="17">
        <v>2</v>
      </c>
      <c r="P4397" s="17" t="s">
        <v>46</v>
      </c>
      <c r="Q4397" s="18"/>
      <c r="S4397" s="22" t="str">
        <f t="shared" si="204"/>
        <v>107350-42-5</v>
      </c>
      <c r="T4397" s="18" t="str">
        <f t="shared" si="205"/>
        <v>1,2,2,3,3,4,4,5,5,6,6-Undecafluoro-N-(2,3,4,5-tetrachlorophenyl)cyclohexanecarboxamide</v>
      </c>
      <c r="U4397" s="18" t="str">
        <f t="shared" si="206"/>
        <v>DTXSID2073778</v>
      </c>
    </row>
    <row r="4398" spans="1:21" ht="45" x14ac:dyDescent="0.2">
      <c r="A4398" s="23" t="s">
        <v>36718</v>
      </c>
      <c r="B4398" s="16" t="s">
        <v>36719</v>
      </c>
      <c r="C4398" s="16" t="s">
        <v>36720</v>
      </c>
      <c r="D4398" s="16" t="s">
        <v>36721</v>
      </c>
      <c r="E4398" s="16" t="s">
        <v>36719</v>
      </c>
      <c r="F4398" s="16" t="s">
        <v>36722</v>
      </c>
      <c r="G4398" s="16" t="s">
        <v>36723</v>
      </c>
      <c r="H4398" s="16" t="s">
        <v>36724</v>
      </c>
      <c r="I4398" s="17" t="s">
        <v>36725</v>
      </c>
      <c r="J4398" s="17" t="s">
        <v>36726</v>
      </c>
      <c r="K4398" s="17">
        <v>15</v>
      </c>
      <c r="M4398" s="17">
        <v>6</v>
      </c>
      <c r="O4398" s="17">
        <v>5</v>
      </c>
      <c r="P4398" s="17" t="s">
        <v>46</v>
      </c>
      <c r="Q4398" s="18"/>
      <c r="S4398" s="22" t="str">
        <f t="shared" si="204"/>
        <v>105936-30-9</v>
      </c>
      <c r="T4398" s="18" t="str">
        <f t="shared" si="205"/>
        <v>N-(2,4-Dinitrophenyl)-2,3,3,3-tetrafluoro-2-(heptafluoropropoxy)propanamide</v>
      </c>
      <c r="U4398" s="18" t="str">
        <f t="shared" si="206"/>
        <v>DTXSID30896559</v>
      </c>
    </row>
    <row r="4399" spans="1:21" ht="45" x14ac:dyDescent="0.2">
      <c r="A4399" s="23" t="s">
        <v>36727</v>
      </c>
      <c r="B4399" s="16" t="s">
        <v>36728</v>
      </c>
      <c r="C4399" s="16" t="s">
        <v>36729</v>
      </c>
      <c r="D4399" s="16" t="s">
        <v>36730</v>
      </c>
      <c r="E4399" s="16" t="s">
        <v>36728</v>
      </c>
      <c r="F4399" s="16" t="s">
        <v>36731</v>
      </c>
      <c r="G4399" s="16" t="s">
        <v>36732</v>
      </c>
      <c r="H4399" s="16" t="s">
        <v>36733</v>
      </c>
      <c r="I4399" s="17" t="s">
        <v>36734</v>
      </c>
      <c r="J4399" s="17" t="s">
        <v>36735</v>
      </c>
      <c r="K4399" s="17">
        <v>15</v>
      </c>
      <c r="M4399" s="17">
        <v>11</v>
      </c>
      <c r="O4399" s="17">
        <v>5</v>
      </c>
      <c r="P4399" s="17" t="s">
        <v>46</v>
      </c>
      <c r="Q4399" s="18"/>
      <c r="S4399" s="22" t="str">
        <f t="shared" si="204"/>
        <v>314053-71-9</v>
      </c>
      <c r="T4399" s="18" t="str">
        <f t="shared" si="205"/>
        <v>2,2,3,3,4,4,5,5,6,6,7,7,8,8,9,9,9-Heptadecafluoro-N-methylnonanamide</v>
      </c>
      <c r="U4399" s="18" t="str">
        <f t="shared" si="206"/>
        <v>DTXSID30895986</v>
      </c>
    </row>
    <row r="4400" spans="1:21" ht="45" x14ac:dyDescent="0.2">
      <c r="A4400" s="23" t="s">
        <v>36736</v>
      </c>
      <c r="B4400" s="16" t="s">
        <v>36737</v>
      </c>
      <c r="C4400" s="16" t="s">
        <v>36738</v>
      </c>
      <c r="G4400" s="16" t="s">
        <v>245</v>
      </c>
      <c r="J4400" s="17" t="s">
        <v>46</v>
      </c>
      <c r="K4400" s="17">
        <v>11</v>
      </c>
      <c r="O4400" s="17">
        <v>5</v>
      </c>
      <c r="P4400" s="17" t="s">
        <v>46</v>
      </c>
      <c r="Q4400" s="18"/>
      <c r="S4400" s="22" t="str">
        <f t="shared" si="204"/>
        <v>161308-18-5</v>
      </c>
      <c r="T4400" s="18" t="str">
        <f t="shared" si="205"/>
        <v>2-Propenoic acid, 2-methyl-, anhydride, reaction products with ethylene oxide and reduced methanol-reduced polymd. oxidized 1,1,2,3,3,3-hexafluoro-1-propene reaction products</v>
      </c>
      <c r="U4400" s="18" t="str">
        <f t="shared" si="206"/>
        <v>DTXSID80897632</v>
      </c>
    </row>
    <row r="4401" spans="1:21" x14ac:dyDescent="0.2">
      <c r="A4401" s="23" t="s">
        <v>36739</v>
      </c>
      <c r="B4401" s="16" t="s">
        <v>36740</v>
      </c>
      <c r="C4401" s="16" t="s">
        <v>36741</v>
      </c>
      <c r="D4401" s="16" t="s">
        <v>36742</v>
      </c>
      <c r="E4401" s="16" t="s">
        <v>36740</v>
      </c>
      <c r="F4401" s="16" t="s">
        <v>36743</v>
      </c>
      <c r="G4401" s="16" t="s">
        <v>36744</v>
      </c>
      <c r="H4401" s="16" t="s">
        <v>36745</v>
      </c>
      <c r="I4401" s="17" t="s">
        <v>36746</v>
      </c>
      <c r="J4401" s="17" t="s">
        <v>36747</v>
      </c>
      <c r="K4401" s="17">
        <v>7</v>
      </c>
      <c r="O4401" s="17">
        <v>5</v>
      </c>
      <c r="P4401" s="17" t="s">
        <v>46</v>
      </c>
      <c r="Q4401" s="18"/>
      <c r="S4401" s="22" t="str">
        <f t="shared" si="204"/>
        <v>50838-64-7</v>
      </c>
      <c r="T4401" s="18" t="str">
        <f t="shared" si="205"/>
        <v>2,2,3-Trifluoro-3-(1,1,2,2-tetrafluoroethyl)oxirane</v>
      </c>
      <c r="U4401" s="18" t="str">
        <f t="shared" si="206"/>
        <v>DTXSID00502195</v>
      </c>
    </row>
    <row r="4402" spans="1:21" ht="30" x14ac:dyDescent="0.2">
      <c r="A4402" s="23" t="s">
        <v>36748</v>
      </c>
      <c r="B4402" s="16" t="s">
        <v>36749</v>
      </c>
      <c r="C4402" s="16" t="s">
        <v>36750</v>
      </c>
      <c r="D4402" s="16" t="s">
        <v>36751</v>
      </c>
      <c r="E4402" s="16" t="s">
        <v>36749</v>
      </c>
      <c r="F4402" s="16" t="s">
        <v>36752</v>
      </c>
      <c r="G4402" s="16" t="s">
        <v>36753</v>
      </c>
      <c r="H4402" s="16" t="s">
        <v>36754</v>
      </c>
      <c r="I4402" s="17" t="s">
        <v>36755</v>
      </c>
      <c r="J4402" s="17" t="s">
        <v>36756</v>
      </c>
      <c r="K4402" s="17">
        <v>17</v>
      </c>
      <c r="M4402" s="17">
        <v>16</v>
      </c>
      <c r="O4402" s="17">
        <v>5</v>
      </c>
      <c r="P4402" s="17" t="s">
        <v>46</v>
      </c>
      <c r="Q4402" s="18"/>
      <c r="S4402" s="22" t="str">
        <f t="shared" si="204"/>
        <v>2284-51-7</v>
      </c>
      <c r="T4402" s="18" t="str">
        <f t="shared" si="205"/>
        <v>N-Dodecyl-2,2,3,3,4,4,4-heptafluorobutanamide</v>
      </c>
      <c r="U4402" s="18" t="str">
        <f t="shared" si="206"/>
        <v>DTXSID00895973</v>
      </c>
    </row>
    <row r="4403" spans="1:21" ht="45" x14ac:dyDescent="0.2">
      <c r="A4403" s="23" t="s">
        <v>36757</v>
      </c>
      <c r="B4403" s="16" t="s">
        <v>36758</v>
      </c>
      <c r="C4403" s="16" t="s">
        <v>36759</v>
      </c>
      <c r="D4403" s="16" t="s">
        <v>36760</v>
      </c>
      <c r="E4403" s="16" t="s">
        <v>36761</v>
      </c>
      <c r="F4403" s="16" t="s">
        <v>36762</v>
      </c>
      <c r="G4403" s="16" t="s">
        <v>36763</v>
      </c>
      <c r="H4403" s="16" t="s">
        <v>36764</v>
      </c>
      <c r="I4403" s="17" t="s">
        <v>36765</v>
      </c>
      <c r="J4403" s="17" t="s">
        <v>36766</v>
      </c>
      <c r="K4403" s="17">
        <v>30</v>
      </c>
      <c r="M4403" s="17">
        <v>8</v>
      </c>
      <c r="O4403" s="17">
        <v>1</v>
      </c>
      <c r="P4403" s="17" t="s">
        <v>46</v>
      </c>
      <c r="Q4403" s="18"/>
      <c r="S4403" s="22" t="str">
        <f t="shared" si="204"/>
        <v>756426-58-1</v>
      </c>
      <c r="T4403" s="18" t="str">
        <f t="shared" si="205"/>
        <v>Perfluoro(2-((6-chlorohexyl)oxy)ethanesulfonic acid)</v>
      </c>
      <c r="U4403" s="18" t="str">
        <f t="shared" si="206"/>
        <v>DTXSID80892506</v>
      </c>
    </row>
    <row r="4404" spans="1:21" ht="30" x14ac:dyDescent="0.2">
      <c r="A4404" s="23" t="s">
        <v>36767</v>
      </c>
      <c r="B4404" s="16" t="s">
        <v>36768</v>
      </c>
      <c r="C4404" s="16" t="s">
        <v>36769</v>
      </c>
      <c r="D4404" s="16" t="s">
        <v>36770</v>
      </c>
      <c r="F4404" s="16" t="s">
        <v>36771</v>
      </c>
      <c r="G4404" s="16" t="s">
        <v>36772</v>
      </c>
      <c r="H4404" s="16" t="s">
        <v>36773</v>
      </c>
      <c r="I4404" s="17" t="s">
        <v>36774</v>
      </c>
      <c r="J4404" s="17" t="s">
        <v>36775</v>
      </c>
      <c r="K4404" s="17">
        <v>3</v>
      </c>
      <c r="O4404" s="17">
        <v>2</v>
      </c>
      <c r="P4404" s="17" t="s">
        <v>46</v>
      </c>
      <c r="Q4404" s="18"/>
      <c r="S4404" s="22" t="str">
        <f t="shared" si="204"/>
        <v>NOCAS_1026925</v>
      </c>
      <c r="T4404" s="18" t="str">
        <f t="shared" si="205"/>
        <v>4-(1,1,1,2,3,3,3-Heptafluoropropan-2-ylsulfanyl)-2,6-dimethylaniline</v>
      </c>
      <c r="U4404" s="18" t="str">
        <f t="shared" si="206"/>
        <v>DTXSID301026925</v>
      </c>
    </row>
    <row r="4405" spans="1:21" ht="45" x14ac:dyDescent="0.2">
      <c r="A4405" s="23" t="s">
        <v>36776</v>
      </c>
      <c r="B4405" s="16" t="s">
        <v>36777</v>
      </c>
      <c r="C4405" s="16" t="s">
        <v>36778</v>
      </c>
      <c r="G4405" s="16" t="s">
        <v>245</v>
      </c>
      <c r="J4405" s="17" t="s">
        <v>46</v>
      </c>
      <c r="K4405" s="17">
        <v>11</v>
      </c>
      <c r="O4405" s="17">
        <v>5</v>
      </c>
      <c r="P4405" s="17" t="s">
        <v>46</v>
      </c>
      <c r="Q4405" s="18"/>
      <c r="S4405" s="22" t="str">
        <f t="shared" si="204"/>
        <v>162567-76-2</v>
      </c>
      <c r="T4405" s="18" t="str">
        <f t="shared" si="205"/>
        <v>Phosphoric trichloride, reaction products with ethylene oxide and reduced methanol-reduced chlorine-polymd. oxidized 1,1,2,3,3,3-hexafluoro-1-propene telomer reaction product, hydrolyzed</v>
      </c>
      <c r="U4405" s="18" t="str">
        <f t="shared" si="206"/>
        <v>DTXSID30897622</v>
      </c>
    </row>
    <row r="4406" spans="1:21" ht="30" x14ac:dyDescent="0.2">
      <c r="A4406" s="23" t="s">
        <v>36779</v>
      </c>
      <c r="B4406" s="16" t="s">
        <v>36780</v>
      </c>
      <c r="C4406" s="16" t="s">
        <v>36781</v>
      </c>
      <c r="D4406" s="16" t="s">
        <v>36782</v>
      </c>
      <c r="E4406" s="16" t="s">
        <v>36780</v>
      </c>
      <c r="F4406" s="16" t="s">
        <v>36783</v>
      </c>
      <c r="G4406" s="16" t="s">
        <v>36784</v>
      </c>
      <c r="H4406" s="16" t="s">
        <v>36785</v>
      </c>
      <c r="I4406" s="17" t="s">
        <v>36786</v>
      </c>
      <c r="J4406" s="17" t="s">
        <v>36787</v>
      </c>
      <c r="K4406" s="17">
        <v>7</v>
      </c>
      <c r="M4406" s="17">
        <v>3</v>
      </c>
      <c r="O4406" s="17">
        <v>5</v>
      </c>
      <c r="P4406" s="17" t="s">
        <v>46</v>
      </c>
      <c r="Q4406" s="18"/>
      <c r="S4406" s="22" t="str">
        <f t="shared" si="204"/>
        <v>90278-12-9</v>
      </c>
      <c r="T4406" s="18" t="str">
        <f t="shared" si="205"/>
        <v>N,N-Diethyl-4,4,5,5,5-pentafluoro-2-(trifluoromethyl)pentanamide</v>
      </c>
      <c r="U4406" s="18" t="str">
        <f t="shared" si="206"/>
        <v>DTXSID00631939</v>
      </c>
    </row>
    <row r="4407" spans="1:21" ht="60" x14ac:dyDescent="0.2">
      <c r="A4407" s="23" t="s">
        <v>36788</v>
      </c>
      <c r="B4407" s="16" t="s">
        <v>36789</v>
      </c>
      <c r="C4407" s="16" t="s">
        <v>36790</v>
      </c>
      <c r="D4407" s="16" t="s">
        <v>36791</v>
      </c>
      <c r="E4407" s="16" t="s">
        <v>36789</v>
      </c>
      <c r="F4407" s="16" t="s">
        <v>36792</v>
      </c>
      <c r="G4407" s="16" t="s">
        <v>36793</v>
      </c>
      <c r="H4407" s="16" t="s">
        <v>36794</v>
      </c>
      <c r="I4407" s="17" t="s">
        <v>36795</v>
      </c>
      <c r="J4407" s="17" t="s">
        <v>36796</v>
      </c>
      <c r="K4407" s="17">
        <v>8</v>
      </c>
      <c r="P4407" s="17" t="s">
        <v>46</v>
      </c>
      <c r="Q4407" s="18"/>
      <c r="S4407" s="22" t="str">
        <f t="shared" si="204"/>
        <v>885276-27-7</v>
      </c>
      <c r="T4407" s="18" t="str">
        <f t="shared" si="205"/>
        <v>Acetamido(6,6,7,7,8,8,9,9,10,10,11,11,12,12,13,13,13-heptadecafluorotridecyl)propanedioic acid</v>
      </c>
      <c r="U4407" s="18" t="str">
        <f t="shared" si="206"/>
        <v>DTXSID10663084</v>
      </c>
    </row>
    <row r="4408" spans="1:21" ht="45" x14ac:dyDescent="0.2">
      <c r="A4408" s="23" t="s">
        <v>36797</v>
      </c>
      <c r="B4408" s="16" t="s">
        <v>36798</v>
      </c>
      <c r="C4408" s="16" t="s">
        <v>36799</v>
      </c>
      <c r="D4408" s="16" t="s">
        <v>36800</v>
      </c>
      <c r="E4408" s="16" t="s">
        <v>36798</v>
      </c>
      <c r="F4408" s="16" t="s">
        <v>36801</v>
      </c>
      <c r="G4408" s="16" t="s">
        <v>36802</v>
      </c>
      <c r="H4408" s="16" t="s">
        <v>36803</v>
      </c>
      <c r="I4408" s="17" t="s">
        <v>36804</v>
      </c>
      <c r="J4408" s="17" t="s">
        <v>36805</v>
      </c>
      <c r="K4408" s="17">
        <v>15</v>
      </c>
      <c r="M4408" s="17">
        <v>9</v>
      </c>
      <c r="O4408" s="17">
        <v>5</v>
      </c>
      <c r="P4408" s="17" t="s">
        <v>46</v>
      </c>
      <c r="Q4408" s="18"/>
      <c r="S4408" s="22" t="str">
        <f t="shared" si="204"/>
        <v>125640-21-3</v>
      </c>
      <c r="T4408" s="18" t="str">
        <f t="shared" si="205"/>
        <v>S-(3,3,4,4,5,5,6,6,7,7,8,8,9,9,10,10,10-Heptadecafluorodecyl) ethanethioate</v>
      </c>
      <c r="U4408" s="18" t="str">
        <f t="shared" si="206"/>
        <v>DTXSID30895749</v>
      </c>
    </row>
    <row r="4409" spans="1:21" ht="30" x14ac:dyDescent="0.2">
      <c r="A4409" s="23" t="s">
        <v>36806</v>
      </c>
      <c r="B4409" s="16" t="s">
        <v>36807</v>
      </c>
      <c r="C4409" s="16" t="s">
        <v>36808</v>
      </c>
      <c r="D4409" s="16" t="s">
        <v>36809</v>
      </c>
      <c r="E4409" s="16" t="s">
        <v>36807</v>
      </c>
      <c r="F4409" s="16" t="s">
        <v>36810</v>
      </c>
      <c r="G4409" s="16" t="s">
        <v>36811</v>
      </c>
      <c r="H4409" s="16" t="s">
        <v>36812</v>
      </c>
      <c r="I4409" s="17" t="s">
        <v>36813</v>
      </c>
      <c r="J4409" s="17" t="s">
        <v>36814</v>
      </c>
      <c r="K4409" s="17">
        <v>5</v>
      </c>
      <c r="M4409" s="17">
        <v>7</v>
      </c>
      <c r="O4409" s="17">
        <v>5</v>
      </c>
      <c r="P4409" s="17" t="s">
        <v>46</v>
      </c>
      <c r="Q4409" s="18"/>
      <c r="S4409" s="22" t="str">
        <f t="shared" si="204"/>
        <v>64499-76-9</v>
      </c>
      <c r="T4409" s="18" t="str">
        <f t="shared" si="205"/>
        <v>4,4,5-Trichloro-2,2-bis(trifluoromethyl)-1,3-dioxolane</v>
      </c>
      <c r="U4409" s="18" t="str">
        <f t="shared" si="206"/>
        <v>DTXSID70598065</v>
      </c>
    </row>
    <row r="4410" spans="1:21" x14ac:dyDescent="0.2">
      <c r="A4410" s="23" t="s">
        <v>36815</v>
      </c>
      <c r="B4410" s="16" t="s">
        <v>36816</v>
      </c>
      <c r="C4410" s="16" t="s">
        <v>36817</v>
      </c>
      <c r="D4410" s="16" t="s">
        <v>36818</v>
      </c>
      <c r="F4410" s="16" t="s">
        <v>36819</v>
      </c>
      <c r="G4410" s="16" t="s">
        <v>36820</v>
      </c>
      <c r="H4410" s="16" t="s">
        <v>36821</v>
      </c>
      <c r="I4410" s="17" t="s">
        <v>36822</v>
      </c>
      <c r="J4410" s="17" t="s">
        <v>36823</v>
      </c>
      <c r="K4410" s="17">
        <v>3</v>
      </c>
      <c r="O4410" s="17">
        <v>2</v>
      </c>
      <c r="P4410" s="17" t="s">
        <v>46</v>
      </c>
      <c r="Q4410" s="18"/>
      <c r="S4410" s="22" t="str">
        <f t="shared" si="204"/>
        <v>900534-71-6</v>
      </c>
      <c r="T4410" s="18" t="str">
        <f t="shared" si="205"/>
        <v>1-(2-Bromo-1,1,2,2-tetrafluoroethyl)imidazole</v>
      </c>
      <c r="U4410" s="18" t="str">
        <f t="shared" si="206"/>
        <v>DTXSID801023057</v>
      </c>
    </row>
    <row r="4411" spans="1:21" ht="75" x14ac:dyDescent="0.2">
      <c r="A4411" s="23" t="s">
        <v>36824</v>
      </c>
      <c r="B4411" s="16" t="s">
        <v>36825</v>
      </c>
      <c r="C4411" s="16" t="s">
        <v>36826</v>
      </c>
      <c r="D4411" s="16" t="s">
        <v>36827</v>
      </c>
      <c r="F4411" s="16" t="s">
        <v>36828</v>
      </c>
      <c r="G4411" s="16" t="s">
        <v>36829</v>
      </c>
      <c r="H4411" s="16" t="s">
        <v>36830</v>
      </c>
      <c r="I4411" s="17" t="s">
        <v>36831</v>
      </c>
      <c r="J4411" s="17" t="s">
        <v>36832</v>
      </c>
      <c r="K4411" s="17">
        <v>3</v>
      </c>
      <c r="O4411" s="17">
        <v>2</v>
      </c>
      <c r="P4411" s="17" t="s">
        <v>46</v>
      </c>
      <c r="Q4411" s="18"/>
      <c r="S4411" s="22" t="str">
        <f t="shared" si="204"/>
        <v>500776-91-0</v>
      </c>
      <c r="T4411" s="18" t="str">
        <f t="shared" si="205"/>
        <v>Bis(perfluorodecyl) phosphinic acid erbium(3+) salt</v>
      </c>
      <c r="U4411" s="18" t="str">
        <f t="shared" si="206"/>
        <v>DTXSID901033001</v>
      </c>
    </row>
    <row r="4412" spans="1:21" ht="60" x14ac:dyDescent="0.2">
      <c r="A4412" s="23" t="s">
        <v>36833</v>
      </c>
      <c r="B4412" s="16" t="s">
        <v>36834</v>
      </c>
      <c r="C4412" s="16" t="s">
        <v>36835</v>
      </c>
      <c r="D4412" s="16" t="s">
        <v>36836</v>
      </c>
      <c r="F4412" s="16" t="s">
        <v>36837</v>
      </c>
      <c r="G4412" s="16" t="s">
        <v>36838</v>
      </c>
      <c r="H4412" s="16" t="s">
        <v>36839</v>
      </c>
      <c r="I4412" s="17" t="s">
        <v>36840</v>
      </c>
      <c r="J4412" s="17" t="s">
        <v>36841</v>
      </c>
      <c r="K4412" s="17">
        <v>3</v>
      </c>
      <c r="O4412" s="17">
        <v>2</v>
      </c>
      <c r="P4412" s="17" t="s">
        <v>46</v>
      </c>
      <c r="Q4412" s="18"/>
      <c r="S4412" s="22" t="str">
        <f t="shared" si="204"/>
        <v>NOCAS_1035196</v>
      </c>
      <c r="T4412" s="18" t="str">
        <f t="shared" si="205"/>
        <v>2H-Perfluorohexadecanoic acid</v>
      </c>
      <c r="U4412" s="18" t="str">
        <f t="shared" si="206"/>
        <v>DTXSID101035196</v>
      </c>
    </row>
    <row r="4413" spans="1:21" ht="45" x14ac:dyDescent="0.2">
      <c r="A4413" s="23" t="s">
        <v>36842</v>
      </c>
      <c r="B4413" s="16" t="s">
        <v>36843</v>
      </c>
      <c r="C4413" s="16" t="s">
        <v>36844</v>
      </c>
      <c r="D4413" s="16" t="s">
        <v>36845</v>
      </c>
      <c r="E4413" s="16" t="s">
        <v>36843</v>
      </c>
      <c r="F4413" s="16" t="s">
        <v>36846</v>
      </c>
      <c r="G4413" s="16" t="s">
        <v>36847</v>
      </c>
      <c r="H4413" s="16" t="s">
        <v>36848</v>
      </c>
      <c r="I4413" s="17" t="s">
        <v>36849</v>
      </c>
      <c r="J4413" s="17" t="s">
        <v>36850</v>
      </c>
      <c r="K4413" s="17">
        <v>14</v>
      </c>
      <c r="M4413" s="17">
        <v>1</v>
      </c>
      <c r="O4413" s="17">
        <v>5</v>
      </c>
      <c r="P4413" s="17" t="s">
        <v>46</v>
      </c>
      <c r="Q4413" s="18"/>
      <c r="S4413" s="22" t="str">
        <f t="shared" si="204"/>
        <v>96513-97-2</v>
      </c>
      <c r="T4413" s="18" t="str">
        <f t="shared" si="205"/>
        <v>Ammonium 2,3,3,3-tetrafluoro-2-(nonafluorobutoxy)propanoate</v>
      </c>
      <c r="U4413" s="18" t="str">
        <f t="shared" si="206"/>
        <v>DTXSID10896638</v>
      </c>
    </row>
    <row r="4414" spans="1:21" ht="30" x14ac:dyDescent="0.2">
      <c r="A4414" s="23" t="s">
        <v>36851</v>
      </c>
      <c r="B4414" s="16" t="s">
        <v>36852</v>
      </c>
      <c r="C4414" s="16" t="s">
        <v>36853</v>
      </c>
      <c r="D4414" s="16" t="s">
        <v>36854</v>
      </c>
      <c r="E4414" s="16" t="s">
        <v>36852</v>
      </c>
      <c r="F4414" s="16" t="s">
        <v>36855</v>
      </c>
      <c r="G4414" s="16" t="s">
        <v>36856</v>
      </c>
      <c r="H4414" s="16" t="s">
        <v>36857</v>
      </c>
      <c r="I4414" s="17" t="s">
        <v>36858</v>
      </c>
      <c r="J4414" s="17" t="s">
        <v>36859</v>
      </c>
      <c r="K4414" s="17">
        <v>13</v>
      </c>
      <c r="M4414" s="17">
        <v>63</v>
      </c>
      <c r="O4414" s="17">
        <v>2</v>
      </c>
      <c r="P4414" s="17" t="s">
        <v>46</v>
      </c>
      <c r="Q4414" s="18"/>
      <c r="S4414" s="22" t="str">
        <f t="shared" si="204"/>
        <v>56425-85-5</v>
      </c>
      <c r="T4414" s="18" t="str">
        <f t="shared" si="205"/>
        <v>1-Bromo-4-(pentafluoroethoxy)benzene</v>
      </c>
      <c r="U4414" s="18" t="str">
        <f t="shared" si="206"/>
        <v>DTXSID2073562</v>
      </c>
    </row>
    <row r="4415" spans="1:21" ht="30" x14ac:dyDescent="0.2">
      <c r="A4415" s="23" t="s">
        <v>36860</v>
      </c>
      <c r="B4415" s="16" t="s">
        <v>36861</v>
      </c>
      <c r="C4415" s="16" t="s">
        <v>36862</v>
      </c>
      <c r="D4415" s="16" t="s">
        <v>36863</v>
      </c>
      <c r="E4415" s="16" t="s">
        <v>36861</v>
      </c>
      <c r="F4415" s="16" t="s">
        <v>36864</v>
      </c>
      <c r="G4415" s="16" t="s">
        <v>36865</v>
      </c>
      <c r="H4415" s="16" t="s">
        <v>36866</v>
      </c>
      <c r="I4415" s="17" t="s">
        <v>36867</v>
      </c>
      <c r="J4415" s="17" t="s">
        <v>36868</v>
      </c>
      <c r="K4415" s="17">
        <v>7</v>
      </c>
      <c r="M4415" s="17">
        <v>3</v>
      </c>
      <c r="O4415" s="17">
        <v>5</v>
      </c>
      <c r="P4415" s="17" t="s">
        <v>46</v>
      </c>
      <c r="Q4415" s="18"/>
      <c r="S4415" s="22" t="str">
        <f t="shared" si="204"/>
        <v>88953-16-6</v>
      </c>
      <c r="T4415" s="18" t="str">
        <f t="shared" si="205"/>
        <v>1-Bromo-1,2,2,3,3,4,5,6,7-nonafluoro-2,3-dihydro-1H-indene</v>
      </c>
      <c r="U4415" s="18" t="str">
        <f t="shared" si="206"/>
        <v>DTXSID20525008</v>
      </c>
    </row>
    <row r="4416" spans="1:21" ht="30" x14ac:dyDescent="0.2">
      <c r="A4416" s="23" t="s">
        <v>36869</v>
      </c>
      <c r="B4416" s="16" t="s">
        <v>36870</v>
      </c>
      <c r="C4416" s="16" t="s">
        <v>36871</v>
      </c>
      <c r="G4416" s="16" t="s">
        <v>245</v>
      </c>
      <c r="J4416" s="17" t="s">
        <v>46</v>
      </c>
      <c r="K4416" s="17">
        <v>41</v>
      </c>
      <c r="N4416" s="17">
        <v>47</v>
      </c>
      <c r="O4416" s="17">
        <v>2</v>
      </c>
      <c r="P4416" s="17" t="s">
        <v>46</v>
      </c>
      <c r="Q4416" s="18"/>
      <c r="S4416" s="22" t="str">
        <f t="shared" si="204"/>
        <v>26655-00-5</v>
      </c>
      <c r="T4416" s="18" t="str">
        <f t="shared" si="205"/>
        <v>Perfluoro-3-[(trifluoroethenyl)oxy]propane, polymer with tetrafluoroethene</v>
      </c>
      <c r="U4416" s="18" t="str">
        <f t="shared" si="206"/>
        <v>DTXSID40880383</v>
      </c>
    </row>
    <row r="4417" spans="1:21" ht="45" x14ac:dyDescent="0.2">
      <c r="A4417" s="23" t="s">
        <v>36872</v>
      </c>
      <c r="B4417" s="16" t="s">
        <v>36873</v>
      </c>
      <c r="C4417" s="16" t="s">
        <v>36874</v>
      </c>
      <c r="D4417" s="16" t="s">
        <v>36875</v>
      </c>
      <c r="E4417" s="16" t="s">
        <v>36876</v>
      </c>
      <c r="F4417" s="16" t="s">
        <v>36877</v>
      </c>
      <c r="G4417" s="16" t="s">
        <v>36878</v>
      </c>
      <c r="H4417" s="16" t="s">
        <v>36879</v>
      </c>
      <c r="I4417" s="17" t="s">
        <v>36880</v>
      </c>
      <c r="J4417" s="17" t="s">
        <v>36881</v>
      </c>
      <c r="K4417" s="17">
        <v>26</v>
      </c>
      <c r="M4417" s="17">
        <v>2</v>
      </c>
      <c r="O4417" s="17">
        <v>1</v>
      </c>
      <c r="P4417" s="17" t="s">
        <v>46</v>
      </c>
      <c r="Q4417" s="18"/>
      <c r="S4417" s="22" t="str">
        <f t="shared" si="204"/>
        <v>70887-94-4</v>
      </c>
      <c r="T4417" s="18" t="str">
        <f t="shared" si="205"/>
        <v>2H-Perfluoro-2-dodecenoate</v>
      </c>
      <c r="U4417" s="18" t="str">
        <f t="shared" si="206"/>
        <v>DTXSID70895723</v>
      </c>
    </row>
    <row r="4418" spans="1:21" ht="45" x14ac:dyDescent="0.2">
      <c r="A4418" s="23" t="s">
        <v>36882</v>
      </c>
      <c r="B4418" s="16" t="s">
        <v>36883</v>
      </c>
      <c r="C4418" s="16" t="s">
        <v>36884</v>
      </c>
      <c r="D4418" s="16" t="s">
        <v>36885</v>
      </c>
      <c r="E4418" s="16" t="s">
        <v>36883</v>
      </c>
      <c r="F4418" s="16" t="s">
        <v>36886</v>
      </c>
      <c r="G4418" s="16" t="s">
        <v>36887</v>
      </c>
      <c r="H4418" s="16" t="s">
        <v>36888</v>
      </c>
      <c r="I4418" s="17" t="s">
        <v>36889</v>
      </c>
      <c r="J4418" s="17" t="s">
        <v>36890</v>
      </c>
      <c r="K4418" s="17">
        <v>8</v>
      </c>
      <c r="M4418" s="17">
        <v>3</v>
      </c>
      <c r="O4418" s="17">
        <v>5</v>
      </c>
      <c r="P4418" s="17" t="s">
        <v>46</v>
      </c>
      <c r="Q4418" s="18"/>
      <c r="S4418" s="22" t="str">
        <f t="shared" si="204"/>
        <v>156757-62-9</v>
      </c>
      <c r="T4418" s="18" t="str">
        <f t="shared" si="205"/>
        <v>3,3,4,4,5,5,6,6,7,7,8,8,8-Tridecafluorooctyl undec-10-enoate</v>
      </c>
      <c r="U4418" s="18" t="str">
        <f t="shared" si="206"/>
        <v>DTXSID20776816</v>
      </c>
    </row>
    <row r="4419" spans="1:21" x14ac:dyDescent="0.2">
      <c r="A4419" s="23" t="s">
        <v>36891</v>
      </c>
      <c r="B4419" s="16" t="s">
        <v>36892</v>
      </c>
      <c r="C4419" s="16" t="s">
        <v>36893</v>
      </c>
      <c r="D4419" s="16" t="s">
        <v>36894</v>
      </c>
      <c r="E4419" s="16" t="s">
        <v>36895</v>
      </c>
      <c r="F4419" s="16" t="s">
        <v>36896</v>
      </c>
      <c r="G4419" s="16" t="s">
        <v>36897</v>
      </c>
      <c r="H4419" s="16" t="s">
        <v>36898</v>
      </c>
      <c r="I4419" s="17" t="s">
        <v>36899</v>
      </c>
      <c r="J4419" s="17" t="s">
        <v>36900</v>
      </c>
      <c r="K4419" s="17">
        <v>7</v>
      </c>
      <c r="O4419" s="17">
        <v>5</v>
      </c>
      <c r="P4419" s="17" t="s">
        <v>46</v>
      </c>
      <c r="Q4419" s="18"/>
      <c r="S4419" s="22" t="str">
        <f t="shared" si="204"/>
        <v>155581-08-1</v>
      </c>
      <c r="T4419" s="18" t="str">
        <f t="shared" si="205"/>
        <v>2,2,3,3,4-Pentafluoro-4-(prop-2-en-1-yl)cyclobutan-1-one</v>
      </c>
      <c r="U4419" s="18" t="str">
        <f t="shared" si="206"/>
        <v>DTXSID50602250</v>
      </c>
    </row>
    <row r="4420" spans="1:21" ht="30" x14ac:dyDescent="0.2">
      <c r="A4420" s="23" t="s">
        <v>36901</v>
      </c>
      <c r="B4420" s="16" t="s">
        <v>36902</v>
      </c>
      <c r="C4420" s="16" t="s">
        <v>36903</v>
      </c>
      <c r="G4420" s="16" t="s">
        <v>245</v>
      </c>
      <c r="J4420" s="17" t="s">
        <v>46</v>
      </c>
      <c r="K4420" s="17">
        <v>30</v>
      </c>
      <c r="O4420" s="17">
        <v>1</v>
      </c>
      <c r="P4420" s="17" t="s">
        <v>46</v>
      </c>
      <c r="Q4420" s="18"/>
      <c r="S4420" s="22" t="str">
        <f t="shared" si="204"/>
        <v>65605-57-4</v>
      </c>
      <c r="T4420" s="18" t="str">
        <f t="shared" si="205"/>
        <v>Poly(difluoromethylene), .alpha.-fluoro-.omega.-(2-hydroxyethyl)-, hydrogen 2-hydroxy-1,2,3-propanetricarboxylate</v>
      </c>
      <c r="U4420" s="18" t="str">
        <f t="shared" si="206"/>
        <v>DTXSID70883024</v>
      </c>
    </row>
    <row r="4421" spans="1:21" ht="60" x14ac:dyDescent="0.2">
      <c r="A4421" s="23" t="s">
        <v>36904</v>
      </c>
      <c r="B4421" s="16" t="s">
        <v>36905</v>
      </c>
      <c r="C4421" s="16" t="s">
        <v>36906</v>
      </c>
      <c r="G4421" s="16" t="s">
        <v>245</v>
      </c>
      <c r="J4421" s="17" t="s">
        <v>46</v>
      </c>
      <c r="K4421" s="17">
        <v>13</v>
      </c>
      <c r="O4421" s="17">
        <v>5</v>
      </c>
      <c r="P4421" s="17" t="s">
        <v>46</v>
      </c>
      <c r="Q4421" s="18"/>
      <c r="S4421" s="22" t="str">
        <f t="shared" si="204"/>
        <v>214002-95-6</v>
      </c>
      <c r="T4421" s="18" t="str">
        <f t="shared" si="205"/>
        <v>2-Propenoic acid, 2-methyl-, methyl ester, polymer with 3,3,4,4,5,5,6,6,7,7,8,8,9,9,10,10,10-heptadecafluorodecyl-2-propenoate, methyloxirane polymer with oxirane mono-2-propenoate butyl ether, and 2-propenoic acid</v>
      </c>
      <c r="U4421" s="18" t="str">
        <f t="shared" si="206"/>
        <v>DTXSID50882691</v>
      </c>
    </row>
    <row r="4422" spans="1:21" ht="60" x14ac:dyDescent="0.2">
      <c r="A4422" s="23" t="s">
        <v>36907</v>
      </c>
      <c r="B4422" s="16" t="s">
        <v>36908</v>
      </c>
      <c r="C4422" s="16" t="s">
        <v>36909</v>
      </c>
      <c r="D4422" s="16" t="s">
        <v>36910</v>
      </c>
      <c r="F4422" s="16" t="s">
        <v>36911</v>
      </c>
      <c r="G4422" s="16" t="s">
        <v>36912</v>
      </c>
      <c r="H4422" s="16" t="s">
        <v>36913</v>
      </c>
      <c r="I4422" s="17" t="s">
        <v>36914</v>
      </c>
      <c r="J4422" s="17" t="s">
        <v>36915</v>
      </c>
      <c r="K4422" s="17">
        <v>4</v>
      </c>
      <c r="O4422" s="17">
        <v>2</v>
      </c>
      <c r="P4422" s="17" t="s">
        <v>46</v>
      </c>
      <c r="Q4422" s="18"/>
      <c r="S4422" s="22" t="str">
        <f t="shared" ref="S4422:S4485" si="207">C4422</f>
        <v>NOCAS_1034760</v>
      </c>
      <c r="T4422" s="18" t="str">
        <f t="shared" ref="T4422:T4485" si="208">B4422</f>
        <v>N-[3-(Dimethylamino)propyl]-perfluorotetradecane-1-sulfonamide</v>
      </c>
      <c r="U4422" s="18" t="str">
        <f t="shared" ref="U4422:U4485" si="209">A4422</f>
        <v>DTXSID701034760</v>
      </c>
    </row>
    <row r="4423" spans="1:21" x14ac:dyDescent="0.2">
      <c r="A4423" s="23" t="s">
        <v>36916</v>
      </c>
      <c r="B4423" s="16" t="s">
        <v>36917</v>
      </c>
      <c r="C4423" s="16" t="s">
        <v>36918</v>
      </c>
      <c r="G4423" s="16" t="s">
        <v>245</v>
      </c>
      <c r="J4423" s="17" t="s">
        <v>46</v>
      </c>
      <c r="K4423" s="17">
        <v>13</v>
      </c>
      <c r="O4423" s="17">
        <v>5</v>
      </c>
      <c r="P4423" s="17" t="s">
        <v>46</v>
      </c>
      <c r="Q4423" s="18"/>
      <c r="S4423" s="22" t="str">
        <f t="shared" si="207"/>
        <v>105656-07-3</v>
      </c>
      <c r="T4423" s="18" t="str">
        <f t="shared" si="208"/>
        <v>2-Perfluoroalkyl(C6-12)ethyl acrylate homopolymer</v>
      </c>
      <c r="U4423" s="18" t="str">
        <f t="shared" si="209"/>
        <v>DTXSID60881993</v>
      </c>
    </row>
    <row r="4424" spans="1:21" ht="75" x14ac:dyDescent="0.2">
      <c r="A4424" s="23" t="s">
        <v>36919</v>
      </c>
      <c r="B4424" s="16" t="s">
        <v>36920</v>
      </c>
      <c r="C4424" s="16" t="s">
        <v>36921</v>
      </c>
      <c r="D4424" s="16" t="s">
        <v>36922</v>
      </c>
      <c r="E4424" s="16" t="s">
        <v>36923</v>
      </c>
      <c r="F4424" s="16" t="s">
        <v>36924</v>
      </c>
      <c r="G4424" s="16" t="s">
        <v>36925</v>
      </c>
      <c r="H4424" s="16" t="s">
        <v>36926</v>
      </c>
      <c r="I4424" s="17" t="s">
        <v>36927</v>
      </c>
      <c r="J4424" s="17" t="s">
        <v>36928</v>
      </c>
      <c r="K4424" s="17">
        <v>12</v>
      </c>
      <c r="M4424" s="17">
        <v>1</v>
      </c>
      <c r="O4424" s="17">
        <v>2</v>
      </c>
      <c r="P4424" s="17" t="s">
        <v>46</v>
      </c>
      <c r="Q4424" s="18"/>
      <c r="S4424" s="22" t="str">
        <f t="shared" si="207"/>
        <v>80464-74-0</v>
      </c>
      <c r="T4424" s="18" t="str">
        <f t="shared" si="208"/>
        <v>Ytterbium(3+) tris{(1E)-2,2,3,3,4,4,4-heptafluoro-1-[(1S,4R)-4,7,7-trimethyl-3-oxobicyclo[2.2.1]hept-2-ylidene]-1-butanolate}</v>
      </c>
      <c r="U4424" s="18" t="str">
        <f t="shared" si="209"/>
        <v>DTXSID30897309</v>
      </c>
    </row>
    <row r="4425" spans="1:21" ht="45" x14ac:dyDescent="0.2">
      <c r="A4425" s="23" t="s">
        <v>36929</v>
      </c>
      <c r="B4425" s="16" t="s">
        <v>36930</v>
      </c>
      <c r="C4425" s="16" t="s">
        <v>36931</v>
      </c>
      <c r="D4425" s="16" t="s">
        <v>36932</v>
      </c>
      <c r="F4425" s="16" t="s">
        <v>36933</v>
      </c>
      <c r="G4425" s="16" t="s">
        <v>36934</v>
      </c>
      <c r="H4425" s="16" t="s">
        <v>36935</v>
      </c>
      <c r="I4425" s="17" t="s">
        <v>36936</v>
      </c>
      <c r="J4425" s="17" t="s">
        <v>36937</v>
      </c>
      <c r="K4425" s="17">
        <v>3</v>
      </c>
      <c r="O4425" s="17">
        <v>2</v>
      </c>
      <c r="P4425" s="17" t="s">
        <v>46</v>
      </c>
      <c r="Q4425" s="18"/>
      <c r="S4425" s="22" t="str">
        <f t="shared" si="207"/>
        <v>NOCAS_1026975</v>
      </c>
      <c r="T4425" s="18" t="str">
        <f t="shared" si="208"/>
        <v>Methyl-bis[(1,2,2,3,3,4,4,5,5,6,6-undecafluorocyclohexyl)oxy]silane</v>
      </c>
      <c r="U4425" s="18" t="str">
        <f t="shared" si="209"/>
        <v>DTXSID301026975</v>
      </c>
    </row>
    <row r="4426" spans="1:21" ht="30" x14ac:dyDescent="0.2">
      <c r="A4426" s="23" t="s">
        <v>36938</v>
      </c>
      <c r="B4426" s="16" t="s">
        <v>36939</v>
      </c>
      <c r="C4426" s="16" t="s">
        <v>36940</v>
      </c>
      <c r="D4426" s="16" t="s">
        <v>36941</v>
      </c>
      <c r="E4426" s="16" t="s">
        <v>36942</v>
      </c>
      <c r="F4426" s="16" t="s">
        <v>36943</v>
      </c>
      <c r="G4426" s="16" t="s">
        <v>36944</v>
      </c>
      <c r="H4426" s="16" t="s">
        <v>36945</v>
      </c>
      <c r="I4426" s="17" t="s">
        <v>36946</v>
      </c>
      <c r="J4426" s="17" t="s">
        <v>36947</v>
      </c>
      <c r="K4426" s="17">
        <v>5</v>
      </c>
      <c r="M4426" s="17">
        <v>8</v>
      </c>
      <c r="O4426" s="17">
        <v>5</v>
      </c>
      <c r="P4426" s="17" t="s">
        <v>46</v>
      </c>
      <c r="Q4426" s="18"/>
      <c r="S4426" s="22" t="str">
        <f t="shared" si="207"/>
        <v>380609-16-5</v>
      </c>
      <c r="T4426" s="18" t="str">
        <f t="shared" si="208"/>
        <v>2-Propanol, 1,1,1,3,3,3-hexafluoro-2-[[(2-methoxyethyl)amino]methyl]-</v>
      </c>
      <c r="U4426" s="18" t="str">
        <f t="shared" si="209"/>
        <v>DTXSID70458953</v>
      </c>
    </row>
    <row r="4427" spans="1:21" ht="30" x14ac:dyDescent="0.2">
      <c r="A4427" s="23" t="s">
        <v>36948</v>
      </c>
      <c r="B4427" s="16" t="s">
        <v>36949</v>
      </c>
      <c r="C4427" s="16" t="s">
        <v>36950</v>
      </c>
      <c r="D4427" s="16" t="s">
        <v>36951</v>
      </c>
      <c r="E4427" s="16" t="s">
        <v>36949</v>
      </c>
      <c r="F4427" s="16" t="s">
        <v>36952</v>
      </c>
      <c r="G4427" s="16" t="s">
        <v>36953</v>
      </c>
      <c r="H4427" s="16" t="s">
        <v>29601</v>
      </c>
      <c r="I4427" s="17" t="s">
        <v>29602</v>
      </c>
      <c r="J4427" s="17" t="s">
        <v>29603</v>
      </c>
      <c r="K4427" s="17">
        <v>10</v>
      </c>
      <c r="M4427" s="17">
        <v>11</v>
      </c>
      <c r="O4427" s="17">
        <v>5</v>
      </c>
      <c r="P4427" s="17" t="s">
        <v>46</v>
      </c>
      <c r="Q4427" s="18"/>
      <c r="S4427" s="22" t="str">
        <f t="shared" si="207"/>
        <v>112330-85-5</v>
      </c>
      <c r="T4427" s="18" t="str">
        <f t="shared" si="208"/>
        <v>1-(3,3,4,4,5,5,5-Heptafluoro-1-iodopentyl)-2,8,9-trioxa-5-aza-1-silabicyclo[3.3.3]undecane</v>
      </c>
      <c r="U4427" s="18" t="str">
        <f t="shared" si="209"/>
        <v>DTXSID20920736</v>
      </c>
    </row>
    <row r="4428" spans="1:21" ht="30" x14ac:dyDescent="0.2">
      <c r="A4428" s="23" t="s">
        <v>36954</v>
      </c>
      <c r="B4428" s="16" t="s">
        <v>36955</v>
      </c>
      <c r="C4428" s="16" t="s">
        <v>36956</v>
      </c>
      <c r="D4428" s="16" t="s">
        <v>36957</v>
      </c>
      <c r="E4428" s="16" t="s">
        <v>36955</v>
      </c>
      <c r="F4428" s="16" t="s">
        <v>36958</v>
      </c>
      <c r="G4428" s="16" t="s">
        <v>36959</v>
      </c>
      <c r="H4428" s="16" t="s">
        <v>36960</v>
      </c>
      <c r="I4428" s="17" t="s">
        <v>36961</v>
      </c>
      <c r="J4428" s="17" t="s">
        <v>36962</v>
      </c>
      <c r="K4428" s="17">
        <v>5</v>
      </c>
      <c r="M4428" s="17">
        <v>2</v>
      </c>
      <c r="O4428" s="17">
        <v>5</v>
      </c>
      <c r="P4428" s="17" t="s">
        <v>46</v>
      </c>
      <c r="Q4428" s="18"/>
      <c r="S4428" s="22" t="str">
        <f t="shared" si="207"/>
        <v>402939-52-0</v>
      </c>
      <c r="T4428" s="18" t="str">
        <f t="shared" si="208"/>
        <v>N-Benzyl-2-(2,2,3,3-tetrafluoropropoxy)acetamide</v>
      </c>
      <c r="U4428" s="18" t="str">
        <f t="shared" si="209"/>
        <v>DTXSID70573079</v>
      </c>
    </row>
    <row r="4429" spans="1:21" ht="45" x14ac:dyDescent="0.2">
      <c r="A4429" s="23" t="s">
        <v>36963</v>
      </c>
      <c r="B4429" s="16" t="s">
        <v>36964</v>
      </c>
      <c r="C4429" s="16" t="s">
        <v>36965</v>
      </c>
      <c r="D4429" s="16" t="s">
        <v>36966</v>
      </c>
      <c r="E4429" s="16" t="s">
        <v>36964</v>
      </c>
      <c r="F4429" s="16" t="s">
        <v>36967</v>
      </c>
      <c r="G4429" s="16" t="s">
        <v>36968</v>
      </c>
      <c r="H4429" s="16" t="s">
        <v>36969</v>
      </c>
      <c r="I4429" s="17" t="s">
        <v>36970</v>
      </c>
      <c r="J4429" s="17" t="s">
        <v>36971</v>
      </c>
      <c r="K4429" s="17">
        <v>16</v>
      </c>
      <c r="M4429" s="17">
        <v>23</v>
      </c>
      <c r="O4429" s="17">
        <v>5</v>
      </c>
      <c r="P4429" s="17" t="s">
        <v>46</v>
      </c>
      <c r="Q4429" s="18"/>
      <c r="S4429" s="22" t="str">
        <f t="shared" si="207"/>
        <v>37696-83-6</v>
      </c>
      <c r="T4429" s="18" t="str">
        <f t="shared" si="208"/>
        <v>N-Butyl-2,2,3,3,4,4,5,5,6,6,7,7,8,8,8-pentadecafluorooctanamide</v>
      </c>
      <c r="U4429" s="18" t="str">
        <f t="shared" si="209"/>
        <v>DTXSID30896019</v>
      </c>
    </row>
    <row r="4430" spans="1:21" ht="45" x14ac:dyDescent="0.2">
      <c r="A4430" s="23" t="s">
        <v>36972</v>
      </c>
      <c r="B4430" s="16" t="s">
        <v>36973</v>
      </c>
      <c r="C4430" s="16" t="s">
        <v>36974</v>
      </c>
      <c r="D4430" s="16" t="s">
        <v>36975</v>
      </c>
      <c r="E4430" s="16" t="s">
        <v>36973</v>
      </c>
      <c r="F4430" s="16" t="s">
        <v>36976</v>
      </c>
      <c r="G4430" s="16" t="s">
        <v>36977</v>
      </c>
      <c r="H4430" s="16" t="s">
        <v>3204</v>
      </c>
      <c r="I4430" s="17" t="s">
        <v>3205</v>
      </c>
      <c r="J4430" s="17" t="s">
        <v>3206</v>
      </c>
      <c r="K4430" s="17">
        <v>8</v>
      </c>
      <c r="M4430" s="17">
        <v>9</v>
      </c>
      <c r="O4430" s="17">
        <v>5</v>
      </c>
      <c r="P4430" s="17" t="s">
        <v>46</v>
      </c>
      <c r="Q4430" s="18"/>
      <c r="S4430" s="22" t="str">
        <f t="shared" si="207"/>
        <v>112708-16-4</v>
      </c>
      <c r="T4430" s="18" t="str">
        <f t="shared" si="208"/>
        <v>1,1,2,2,3,3,4,4,5,5,6,6,7-Tridecafluorooctan-1-ol</v>
      </c>
      <c r="U4430" s="18" t="str">
        <f t="shared" si="209"/>
        <v>DTXSID90592601</v>
      </c>
    </row>
    <row r="4431" spans="1:21" ht="75" x14ac:dyDescent="0.2">
      <c r="A4431" s="23" t="s">
        <v>36978</v>
      </c>
      <c r="B4431" s="16" t="s">
        <v>36979</v>
      </c>
      <c r="C4431" s="16" t="s">
        <v>36980</v>
      </c>
      <c r="F4431" s="16" t="s">
        <v>36981</v>
      </c>
      <c r="G4431" s="16" t="s">
        <v>5209</v>
      </c>
      <c r="H4431" s="16" t="s">
        <v>36982</v>
      </c>
      <c r="J4431" s="17" t="s">
        <v>46</v>
      </c>
      <c r="K4431" s="17">
        <v>25</v>
      </c>
      <c r="O4431" s="17">
        <v>1</v>
      </c>
      <c r="P4431" s="17" t="s">
        <v>46</v>
      </c>
      <c r="Q4431" s="18"/>
      <c r="S4431" s="22" t="str">
        <f t="shared" si="207"/>
        <v>52550-45-5</v>
      </c>
      <c r="T4431" s="18" t="str">
        <f t="shared" si="208"/>
        <v>N-Propylperfluorooctane sulfonamidoethanol polyoxyethylene</v>
      </c>
      <c r="U4431" s="18" t="str">
        <f t="shared" si="209"/>
        <v>DTXSID50880455</v>
      </c>
    </row>
    <row r="4432" spans="1:21" ht="30" x14ac:dyDescent="0.2">
      <c r="A4432" s="23" t="s">
        <v>36983</v>
      </c>
      <c r="B4432" s="16" t="s">
        <v>36984</v>
      </c>
      <c r="C4432" s="16" t="s">
        <v>36985</v>
      </c>
      <c r="D4432" s="16" t="s">
        <v>36986</v>
      </c>
      <c r="E4432" s="16" t="s">
        <v>36984</v>
      </c>
      <c r="F4432" s="16" t="s">
        <v>36987</v>
      </c>
      <c r="G4432" s="16" t="s">
        <v>36988</v>
      </c>
      <c r="H4432" s="16" t="s">
        <v>341</v>
      </c>
      <c r="I4432" s="17" t="s">
        <v>342</v>
      </c>
      <c r="J4432" s="17" t="s">
        <v>343</v>
      </c>
      <c r="K4432" s="17">
        <v>12</v>
      </c>
      <c r="M4432" s="17">
        <v>12</v>
      </c>
      <c r="O4432" s="17">
        <v>5</v>
      </c>
      <c r="P4432" s="17" t="s">
        <v>46</v>
      </c>
      <c r="Q4432" s="18"/>
      <c r="S4432" s="22" t="str">
        <f t="shared" si="207"/>
        <v>134330-88-4</v>
      </c>
      <c r="T4432" s="18" t="str">
        <f t="shared" si="208"/>
        <v>(4E)-1,1,1,2,2,4,5,6,7,7,7-Undecafluoro-6-(trifluoromethyl)hept-4-en-3-one</v>
      </c>
      <c r="U4432" s="18" t="str">
        <f t="shared" si="209"/>
        <v>DTXSID80896741</v>
      </c>
    </row>
    <row r="4433" spans="1:21" ht="60" x14ac:dyDescent="0.2">
      <c r="A4433" s="23" t="s">
        <v>36989</v>
      </c>
      <c r="B4433" s="16" t="s">
        <v>36990</v>
      </c>
      <c r="C4433" s="16" t="s">
        <v>36991</v>
      </c>
      <c r="D4433" s="16" t="s">
        <v>36992</v>
      </c>
      <c r="E4433" s="16" t="s">
        <v>36993</v>
      </c>
      <c r="F4433" s="16" t="s">
        <v>36994</v>
      </c>
      <c r="G4433" s="16" t="s">
        <v>36995</v>
      </c>
      <c r="H4433" s="16" t="s">
        <v>36996</v>
      </c>
      <c r="I4433" s="17" t="s">
        <v>36997</v>
      </c>
      <c r="J4433" s="17" t="s">
        <v>36998</v>
      </c>
      <c r="K4433" s="17">
        <v>8</v>
      </c>
      <c r="M4433" s="17">
        <v>1</v>
      </c>
      <c r="O4433" s="17">
        <v>2</v>
      </c>
      <c r="P4433" s="17" t="s">
        <v>46</v>
      </c>
      <c r="Q4433" s="18"/>
      <c r="S4433" s="22" t="str">
        <f t="shared" si="207"/>
        <v>2361298-14-6</v>
      </c>
      <c r="T4433" s="18" t="str">
        <f t="shared" si="208"/>
        <v>Sodium perfluorohexylperfluorooctylphosphinate</v>
      </c>
      <c r="U4433" s="18" t="str">
        <f t="shared" si="209"/>
        <v>DTXSID401009918</v>
      </c>
    </row>
    <row r="4434" spans="1:21" ht="30" x14ac:dyDescent="0.2">
      <c r="A4434" s="23" t="s">
        <v>36999</v>
      </c>
      <c r="B4434" s="16" t="s">
        <v>37000</v>
      </c>
      <c r="C4434" s="16" t="s">
        <v>37001</v>
      </c>
      <c r="D4434" s="16" t="s">
        <v>37002</v>
      </c>
      <c r="F4434" s="16" t="s">
        <v>37003</v>
      </c>
      <c r="G4434" s="16" t="s">
        <v>37004</v>
      </c>
      <c r="H4434" s="16" t="s">
        <v>37005</v>
      </c>
      <c r="I4434" s="17" t="s">
        <v>37006</v>
      </c>
      <c r="J4434" s="17" t="s">
        <v>37007</v>
      </c>
      <c r="K4434" s="17">
        <v>3</v>
      </c>
      <c r="O4434" s="17">
        <v>2</v>
      </c>
      <c r="P4434" s="17" t="s">
        <v>46</v>
      </c>
      <c r="Q4434" s="18"/>
      <c r="S4434" s="22" t="str">
        <f t="shared" si="207"/>
        <v>NOCAS_1035356</v>
      </c>
      <c r="T4434" s="18" t="str">
        <f t="shared" si="208"/>
        <v>N-Ethyl-N,N-dimethyl-(2-(difluoromethyl)perfluoroethyl)methan-1-aminium</v>
      </c>
      <c r="U4434" s="18" t="str">
        <f t="shared" si="209"/>
        <v>DTXSID701035356</v>
      </c>
    </row>
    <row r="4435" spans="1:21" ht="30" x14ac:dyDescent="0.2">
      <c r="A4435" s="23" t="s">
        <v>37008</v>
      </c>
      <c r="B4435" s="16" t="s">
        <v>37009</v>
      </c>
      <c r="C4435" s="16" t="s">
        <v>37010</v>
      </c>
      <c r="D4435" s="16" t="s">
        <v>37011</v>
      </c>
      <c r="E4435" s="16" t="s">
        <v>37012</v>
      </c>
      <c r="F4435" s="16" t="s">
        <v>37013</v>
      </c>
      <c r="G4435" s="16" t="s">
        <v>37014</v>
      </c>
      <c r="H4435" s="16" t="s">
        <v>14235</v>
      </c>
      <c r="I4435" s="17" t="s">
        <v>14236</v>
      </c>
      <c r="J4435" s="17" t="s">
        <v>14237</v>
      </c>
      <c r="K4435" s="17">
        <v>15</v>
      </c>
      <c r="M4435" s="17">
        <v>8</v>
      </c>
      <c r="O4435" s="17">
        <v>2</v>
      </c>
      <c r="P4435" s="17" t="s">
        <v>46</v>
      </c>
      <c r="Q4435" s="18"/>
      <c r="S4435" s="22" t="str">
        <f t="shared" si="207"/>
        <v>55427-50-4</v>
      </c>
      <c r="T4435" s="18" t="str">
        <f t="shared" si="208"/>
        <v>2-((Perfluorohexyl)ethoxy)ethanol</v>
      </c>
      <c r="U4435" s="18" t="str">
        <f t="shared" si="209"/>
        <v>DTXSID60560190</v>
      </c>
    </row>
    <row r="4436" spans="1:21" x14ac:dyDescent="0.2">
      <c r="A4436" s="23" t="s">
        <v>37015</v>
      </c>
      <c r="B4436" s="16" t="s">
        <v>37016</v>
      </c>
      <c r="C4436" s="16" t="s">
        <v>37017</v>
      </c>
      <c r="D4436" s="16" t="s">
        <v>37018</v>
      </c>
      <c r="E4436" s="16" t="s">
        <v>37016</v>
      </c>
      <c r="F4436" s="16" t="s">
        <v>37019</v>
      </c>
      <c r="G4436" s="16" t="s">
        <v>37020</v>
      </c>
      <c r="H4436" s="16" t="s">
        <v>37021</v>
      </c>
      <c r="I4436" s="17" t="s">
        <v>37022</v>
      </c>
      <c r="J4436" s="17" t="s">
        <v>37023</v>
      </c>
      <c r="K4436" s="17">
        <v>179</v>
      </c>
      <c r="L4436" s="17">
        <v>84</v>
      </c>
      <c r="M4436" s="17">
        <v>92</v>
      </c>
      <c r="N4436" s="17">
        <v>422</v>
      </c>
      <c r="O4436" s="17">
        <v>1</v>
      </c>
      <c r="P4436" s="17" t="s">
        <v>46</v>
      </c>
      <c r="Q4436" s="18"/>
      <c r="S4436" s="22" t="str">
        <f t="shared" si="207"/>
        <v>811-97-2</v>
      </c>
      <c r="T4436" s="18" t="str">
        <f t="shared" si="208"/>
        <v>1,1,1,2-Tetrafluoroethane</v>
      </c>
      <c r="U4436" s="18" t="str">
        <f t="shared" si="209"/>
        <v>DTXSID1021324</v>
      </c>
    </row>
    <row r="4437" spans="1:21" ht="45" x14ac:dyDescent="0.2">
      <c r="A4437" s="23" t="s">
        <v>37024</v>
      </c>
      <c r="B4437" s="16" t="s">
        <v>37025</v>
      </c>
      <c r="C4437" s="16" t="s">
        <v>37026</v>
      </c>
      <c r="D4437" s="16" t="s">
        <v>37027</v>
      </c>
      <c r="F4437" s="16" t="s">
        <v>37028</v>
      </c>
      <c r="G4437" s="16" t="s">
        <v>37029</v>
      </c>
      <c r="H4437" s="16" t="s">
        <v>37030</v>
      </c>
      <c r="I4437" s="17" t="s">
        <v>37031</v>
      </c>
      <c r="J4437" s="17" t="s">
        <v>37032</v>
      </c>
      <c r="K4437" s="17">
        <v>3</v>
      </c>
      <c r="O4437" s="17">
        <v>2</v>
      </c>
      <c r="P4437" s="17" t="s">
        <v>46</v>
      </c>
      <c r="Q4437" s="18"/>
      <c r="S4437" s="22" t="str">
        <f t="shared" si="207"/>
        <v>864069-48-7</v>
      </c>
      <c r="T4437" s="18" t="str">
        <f t="shared" si="208"/>
        <v>Ammonium 3-[butyl[(perfluorobutyl)sulfonyl]amino]-2-hydroxypropanesulfonate</v>
      </c>
      <c r="U4437" s="18" t="str">
        <f t="shared" si="209"/>
        <v>DTXSID301033839</v>
      </c>
    </row>
    <row r="4438" spans="1:21" ht="60" x14ac:dyDescent="0.2">
      <c r="A4438" s="23" t="s">
        <v>37033</v>
      </c>
      <c r="B4438" s="16" t="s">
        <v>37034</v>
      </c>
      <c r="C4438" s="16" t="s">
        <v>37035</v>
      </c>
      <c r="D4438" s="16" t="s">
        <v>37036</v>
      </c>
      <c r="E4438" s="16" t="s">
        <v>37037</v>
      </c>
      <c r="F4438" s="16" t="s">
        <v>37038</v>
      </c>
      <c r="G4438" s="16" t="s">
        <v>37039</v>
      </c>
      <c r="H4438" s="16" t="s">
        <v>37040</v>
      </c>
      <c r="I4438" s="17" t="s">
        <v>37041</v>
      </c>
      <c r="J4438" s="17" t="s">
        <v>37042</v>
      </c>
      <c r="K4438" s="17">
        <v>21</v>
      </c>
      <c r="M4438" s="17">
        <v>5</v>
      </c>
      <c r="O4438" s="17">
        <v>1</v>
      </c>
      <c r="P4438" s="17" t="s">
        <v>46</v>
      </c>
      <c r="Q4438" s="18"/>
      <c r="S4438" s="22" t="str">
        <f t="shared" si="207"/>
        <v>93857-47-7</v>
      </c>
      <c r="T4438" s="18" t="str">
        <f t="shared" si="208"/>
        <v>14:2 Fluorotelomer dihydrogen phosphate diammonium salt</v>
      </c>
      <c r="U4438" s="18" t="str">
        <f t="shared" si="209"/>
        <v>DTXSID40881072</v>
      </c>
    </row>
    <row r="4439" spans="1:21" ht="45" x14ac:dyDescent="0.2">
      <c r="A4439" s="23" t="s">
        <v>37043</v>
      </c>
      <c r="B4439" s="16" t="s">
        <v>37044</v>
      </c>
      <c r="C4439" s="16" t="s">
        <v>37045</v>
      </c>
      <c r="D4439" s="16" t="s">
        <v>37046</v>
      </c>
      <c r="E4439" s="16" t="s">
        <v>37044</v>
      </c>
      <c r="F4439" s="16" t="s">
        <v>37047</v>
      </c>
      <c r="G4439" s="16" t="s">
        <v>37048</v>
      </c>
      <c r="H4439" s="16" t="s">
        <v>37049</v>
      </c>
      <c r="I4439" s="17" t="s">
        <v>37050</v>
      </c>
      <c r="J4439" s="17" t="s">
        <v>37051</v>
      </c>
      <c r="K4439" s="17">
        <v>8</v>
      </c>
      <c r="M4439" s="17">
        <v>3</v>
      </c>
      <c r="O4439" s="17">
        <v>5</v>
      </c>
      <c r="P4439" s="17" t="s">
        <v>46</v>
      </c>
      <c r="Q4439" s="18"/>
      <c r="S4439" s="22" t="str">
        <f t="shared" si="207"/>
        <v>90550-17-7</v>
      </c>
      <c r="T4439" s="18" t="str">
        <f t="shared" si="208"/>
        <v>4,4,5,5,6,6,7,7,7-Nonafluoro-1-phenylheptan-3-one</v>
      </c>
      <c r="U4439" s="18" t="str">
        <f t="shared" si="209"/>
        <v>DTXSID00535640</v>
      </c>
    </row>
    <row r="4440" spans="1:21" ht="45" x14ac:dyDescent="0.2">
      <c r="A4440" s="23" t="s">
        <v>37052</v>
      </c>
      <c r="B4440" s="16" t="s">
        <v>37053</v>
      </c>
      <c r="C4440" s="16" t="s">
        <v>37054</v>
      </c>
      <c r="D4440" s="16" t="s">
        <v>37055</v>
      </c>
      <c r="E4440" s="16" t="s">
        <v>37056</v>
      </c>
      <c r="F4440" s="16" t="s">
        <v>37057</v>
      </c>
      <c r="G4440" s="16" t="s">
        <v>37058</v>
      </c>
      <c r="H4440" s="16" t="s">
        <v>37059</v>
      </c>
      <c r="I4440" s="17" t="s">
        <v>37060</v>
      </c>
      <c r="J4440" s="17" t="s">
        <v>37061</v>
      </c>
      <c r="K4440" s="17">
        <v>14</v>
      </c>
      <c r="M4440" s="17">
        <v>2</v>
      </c>
      <c r="O4440" s="17">
        <v>2</v>
      </c>
      <c r="P4440" s="17" t="s">
        <v>46</v>
      </c>
      <c r="Q4440" s="18"/>
      <c r="S4440" s="22" t="str">
        <f t="shared" si="207"/>
        <v>467220-84-4</v>
      </c>
      <c r="T4440" s="18" t="str">
        <f t="shared" si="208"/>
        <v>2-C-(Nonafluorobutyl)-β-L-ribofuranose</v>
      </c>
      <c r="U4440" s="18" t="str">
        <f t="shared" si="209"/>
        <v>DTXSID80897253</v>
      </c>
    </row>
    <row r="4441" spans="1:21" ht="45" x14ac:dyDescent="0.2">
      <c r="A4441" s="23" t="s">
        <v>37062</v>
      </c>
      <c r="B4441" s="16" t="s">
        <v>37063</v>
      </c>
      <c r="C4441" s="16" t="s">
        <v>37064</v>
      </c>
      <c r="D4441" s="16" t="s">
        <v>37065</v>
      </c>
      <c r="E4441" s="16" t="s">
        <v>37066</v>
      </c>
      <c r="F4441" s="16" t="s">
        <v>37067</v>
      </c>
      <c r="G4441" s="16" t="s">
        <v>37068</v>
      </c>
      <c r="H4441" s="16" t="s">
        <v>37069</v>
      </c>
      <c r="I4441" s="17" t="s">
        <v>37070</v>
      </c>
      <c r="J4441" s="17" t="s">
        <v>37071</v>
      </c>
      <c r="K4441" s="17">
        <v>21</v>
      </c>
      <c r="M4441" s="17">
        <v>6</v>
      </c>
      <c r="O4441" s="17">
        <v>2</v>
      </c>
      <c r="P4441" s="17" t="s">
        <v>46</v>
      </c>
      <c r="Q4441" s="18"/>
      <c r="S4441" s="22" t="str">
        <f t="shared" si="207"/>
        <v>307-50-6</v>
      </c>
      <c r="T4441" s="18" t="str">
        <f t="shared" si="208"/>
        <v>1-Iodoperfluoroundecane</v>
      </c>
      <c r="U4441" s="18" t="str">
        <f t="shared" si="209"/>
        <v>DTXSID00880122</v>
      </c>
    </row>
    <row r="4442" spans="1:21" ht="30" x14ac:dyDescent="0.2">
      <c r="A4442" s="23" t="s">
        <v>37072</v>
      </c>
      <c r="B4442" s="16" t="s">
        <v>37073</v>
      </c>
      <c r="C4442" s="16" t="s">
        <v>37074</v>
      </c>
      <c r="D4442" s="16" t="s">
        <v>37075</v>
      </c>
      <c r="E4442" s="16" t="s">
        <v>37073</v>
      </c>
      <c r="F4442" s="16" t="s">
        <v>37076</v>
      </c>
      <c r="G4442" s="16" t="s">
        <v>37077</v>
      </c>
      <c r="H4442" s="16" t="s">
        <v>37078</v>
      </c>
      <c r="I4442" s="17" t="s">
        <v>37079</v>
      </c>
      <c r="J4442" s="17" t="s">
        <v>37080</v>
      </c>
      <c r="K4442" s="17">
        <v>7</v>
      </c>
      <c r="O4442" s="17">
        <v>5</v>
      </c>
      <c r="P4442" s="17" t="s">
        <v>46</v>
      </c>
      <c r="Q4442" s="18"/>
      <c r="S4442" s="22" t="str">
        <f t="shared" si="207"/>
        <v>717-85-1</v>
      </c>
      <c r="T4442" s="18" t="str">
        <f t="shared" si="208"/>
        <v>4-(Pentafluoroethoxy)aniline</v>
      </c>
      <c r="U4442" s="18" t="str">
        <f t="shared" si="209"/>
        <v>DTXSID10490110</v>
      </c>
    </row>
    <row r="4443" spans="1:21" ht="45" x14ac:dyDescent="0.2">
      <c r="A4443" s="23" t="s">
        <v>37081</v>
      </c>
      <c r="B4443" s="16" t="s">
        <v>37082</v>
      </c>
      <c r="C4443" s="16" t="s">
        <v>37083</v>
      </c>
      <c r="D4443" s="16" t="s">
        <v>37084</v>
      </c>
      <c r="E4443" s="16" t="s">
        <v>37082</v>
      </c>
      <c r="F4443" s="16" t="s">
        <v>37085</v>
      </c>
      <c r="G4443" s="16" t="s">
        <v>37086</v>
      </c>
      <c r="H4443" s="16" t="s">
        <v>37087</v>
      </c>
      <c r="I4443" s="17" t="s">
        <v>37088</v>
      </c>
      <c r="J4443" s="17" t="s">
        <v>37089</v>
      </c>
      <c r="K4443" s="17">
        <v>8</v>
      </c>
      <c r="M4443" s="17">
        <v>2</v>
      </c>
      <c r="O4443" s="17">
        <v>5</v>
      </c>
      <c r="P4443" s="17" t="s">
        <v>46</v>
      </c>
      <c r="Q4443" s="18"/>
      <c r="S4443" s="22" t="str">
        <f t="shared" si="207"/>
        <v>64614-34-2</v>
      </c>
      <c r="T4443" s="18" t="str">
        <f t="shared" si="208"/>
        <v>1,2,3,3,4,4,5,5,6,6,7,7,8,8,9,9,9-Heptadecafluoronon-1-en-1-ol</v>
      </c>
      <c r="U4443" s="18" t="str">
        <f t="shared" si="209"/>
        <v>DTXSID10794509</v>
      </c>
    </row>
    <row r="4444" spans="1:21" ht="45" x14ac:dyDescent="0.2">
      <c r="A4444" s="23" t="s">
        <v>37090</v>
      </c>
      <c r="B4444" s="16" t="s">
        <v>37091</v>
      </c>
      <c r="C4444" s="16" t="s">
        <v>37092</v>
      </c>
      <c r="D4444" s="16" t="s">
        <v>37093</v>
      </c>
      <c r="F4444" s="16" t="s">
        <v>37094</v>
      </c>
      <c r="G4444" s="16" t="s">
        <v>37095</v>
      </c>
      <c r="H4444" s="16" t="s">
        <v>17440</v>
      </c>
      <c r="I4444" s="17" t="s">
        <v>17441</v>
      </c>
      <c r="J4444" s="17" t="s">
        <v>17442</v>
      </c>
      <c r="K4444" s="17">
        <v>3</v>
      </c>
      <c r="O4444" s="17">
        <v>2</v>
      </c>
      <c r="P4444" s="17" t="s">
        <v>46</v>
      </c>
      <c r="Q4444" s="18"/>
      <c r="S4444" s="22" t="str">
        <f t="shared" si="207"/>
        <v>444122-27-4</v>
      </c>
      <c r="T4444" s="18" t="str">
        <f t="shared" si="208"/>
        <v>1,1,1,2,3,3,5,5-Octafluoro-6-isocyanato-2-(isocyanatomethyl)-4,4-bis(trifluoromethyl)hexane</v>
      </c>
      <c r="U4444" s="18" t="str">
        <f t="shared" si="209"/>
        <v>DTXSID901032934</v>
      </c>
    </row>
    <row r="4445" spans="1:21" ht="30" x14ac:dyDescent="0.2">
      <c r="A4445" s="23" t="s">
        <v>37096</v>
      </c>
      <c r="B4445" s="16" t="s">
        <v>37097</v>
      </c>
      <c r="C4445" s="16" t="s">
        <v>37098</v>
      </c>
      <c r="D4445" s="16" t="s">
        <v>37099</v>
      </c>
      <c r="E4445" s="16" t="s">
        <v>37097</v>
      </c>
      <c r="F4445" s="16" t="s">
        <v>37100</v>
      </c>
      <c r="G4445" s="16" t="s">
        <v>37101</v>
      </c>
      <c r="H4445" s="16" t="s">
        <v>37102</v>
      </c>
      <c r="I4445" s="17" t="s">
        <v>37103</v>
      </c>
      <c r="J4445" s="17" t="s">
        <v>37104</v>
      </c>
      <c r="K4445" s="17">
        <v>5</v>
      </c>
      <c r="M4445" s="17">
        <v>3</v>
      </c>
      <c r="O4445" s="17">
        <v>5</v>
      </c>
      <c r="P4445" s="17" t="s">
        <v>46</v>
      </c>
      <c r="Q4445" s="18"/>
      <c r="S4445" s="22" t="str">
        <f t="shared" si="207"/>
        <v>65018-64-6</v>
      </c>
      <c r="T4445" s="18" t="str">
        <f t="shared" si="208"/>
        <v>4-Chloro-1,1-bis(trifluoromethyl)cyclohexane</v>
      </c>
      <c r="U4445" s="18" t="str">
        <f t="shared" si="209"/>
        <v>DTXSID40793964</v>
      </c>
    </row>
    <row r="4446" spans="1:21" ht="60" x14ac:dyDescent="0.2">
      <c r="A4446" s="23" t="s">
        <v>37105</v>
      </c>
      <c r="B4446" s="16" t="s">
        <v>37106</v>
      </c>
      <c r="C4446" s="16" t="s">
        <v>37107</v>
      </c>
      <c r="D4446" s="16" t="s">
        <v>37108</v>
      </c>
      <c r="F4446" s="16" t="s">
        <v>37109</v>
      </c>
      <c r="G4446" s="16" t="s">
        <v>37110</v>
      </c>
      <c r="H4446" s="16" t="s">
        <v>37111</v>
      </c>
      <c r="I4446" s="17" t="s">
        <v>37112</v>
      </c>
      <c r="J4446" s="17" t="s">
        <v>37113</v>
      </c>
      <c r="K4446" s="17">
        <v>3</v>
      </c>
      <c r="O4446" s="17">
        <v>2</v>
      </c>
      <c r="P4446" s="17" t="s">
        <v>46</v>
      </c>
      <c r="Q4446" s="18"/>
      <c r="S4446" s="22" t="str">
        <f t="shared" si="207"/>
        <v>NOCAS_1026989</v>
      </c>
      <c r="T4446" s="18" t="str">
        <f t="shared" si="208"/>
        <v>1-[3-Fluoro-1-methyl-2-oxo-3-(trifluoromethyl)indol-5-yl]-3-[[2-methyl-3-(trifluoromethyl)phenyl]methyl]-2,4-dioxopyrimidine-5-carboxylic acid</v>
      </c>
      <c r="U4446" s="18" t="str">
        <f t="shared" si="209"/>
        <v>DTXSID701026989</v>
      </c>
    </row>
    <row r="4447" spans="1:21" ht="45" x14ac:dyDescent="0.2">
      <c r="A4447" s="23" t="s">
        <v>37114</v>
      </c>
      <c r="B4447" s="16" t="s">
        <v>37115</v>
      </c>
      <c r="C4447" s="16" t="s">
        <v>37116</v>
      </c>
      <c r="D4447" s="16" t="s">
        <v>37117</v>
      </c>
      <c r="F4447" s="16" t="s">
        <v>37118</v>
      </c>
      <c r="G4447" s="16" t="s">
        <v>37119</v>
      </c>
      <c r="H4447" s="16" t="s">
        <v>37120</v>
      </c>
      <c r="I4447" s="17" t="s">
        <v>37121</v>
      </c>
      <c r="J4447" s="17" t="s">
        <v>37122</v>
      </c>
      <c r="K4447" s="17">
        <v>3</v>
      </c>
      <c r="O4447" s="17">
        <v>2</v>
      </c>
      <c r="P4447" s="17" t="s">
        <v>46</v>
      </c>
      <c r="Q4447" s="18"/>
      <c r="S4447" s="22" t="str">
        <f t="shared" si="207"/>
        <v>NOCAS_1035509</v>
      </c>
      <c r="T4447" s="18" t="str">
        <f t="shared" si="208"/>
        <v>N-Ethyl-3-{ethyl[(perfluoroheptyl)sulfonyl]amino}-N,N-dimethyl-1-propanaminium</v>
      </c>
      <c r="U4447" s="18" t="str">
        <f t="shared" si="209"/>
        <v>DTXSID801035509</v>
      </c>
    </row>
    <row r="4448" spans="1:21" x14ac:dyDescent="0.2">
      <c r="A4448" s="23" t="s">
        <v>37123</v>
      </c>
      <c r="B4448" s="16" t="s">
        <v>37124</v>
      </c>
      <c r="C4448" s="16" t="s">
        <v>37125</v>
      </c>
      <c r="D4448" s="16" t="s">
        <v>37126</v>
      </c>
      <c r="E4448" s="16" t="s">
        <v>37124</v>
      </c>
      <c r="F4448" s="16" t="s">
        <v>37127</v>
      </c>
      <c r="G4448" s="16" t="s">
        <v>37128</v>
      </c>
      <c r="H4448" s="16" t="s">
        <v>37129</v>
      </c>
      <c r="I4448" s="17" t="s">
        <v>37130</v>
      </c>
      <c r="J4448" s="17" t="s">
        <v>37131</v>
      </c>
      <c r="K4448" s="17">
        <v>8</v>
      </c>
      <c r="O4448" s="17">
        <v>5</v>
      </c>
      <c r="P4448" s="17" t="s">
        <v>46</v>
      </c>
      <c r="Q4448" s="18"/>
      <c r="S4448" s="22" t="str">
        <f t="shared" si="207"/>
        <v>773-29-5</v>
      </c>
      <c r="T4448" s="18" t="str">
        <f t="shared" si="208"/>
        <v>2,3-Difluoro-2,3-bis(trifluoromethyl)oxirane</v>
      </c>
      <c r="U4448" s="18" t="str">
        <f t="shared" si="209"/>
        <v>DTXSID40501187</v>
      </c>
    </row>
    <row r="4449" spans="1:21" ht="30" x14ac:dyDescent="0.2">
      <c r="A4449" s="23" t="s">
        <v>37132</v>
      </c>
      <c r="B4449" s="16" t="s">
        <v>37133</v>
      </c>
      <c r="C4449" s="16" t="s">
        <v>37134</v>
      </c>
      <c r="G4449" s="16" t="s">
        <v>245</v>
      </c>
      <c r="J4449" s="17" t="s">
        <v>46</v>
      </c>
      <c r="K4449" s="17">
        <v>3</v>
      </c>
      <c r="O4449" s="17">
        <v>5</v>
      </c>
      <c r="P4449" s="17" t="s">
        <v>46</v>
      </c>
      <c r="Q4449" s="18"/>
      <c r="S4449" s="22" t="str">
        <f t="shared" si="207"/>
        <v>11114-17-3</v>
      </c>
      <c r="T4449" s="18" t="str">
        <f t="shared" si="208"/>
        <v>An acrylate-perfluoroalkyl copolymer surfactant (3M Co.) (Fluorad FC 430)</v>
      </c>
      <c r="U4449" s="18" t="str">
        <f t="shared" si="209"/>
        <v>DTXSID101043008</v>
      </c>
    </row>
    <row r="4450" spans="1:21" ht="30" x14ac:dyDescent="0.2">
      <c r="A4450" s="23" t="s">
        <v>37135</v>
      </c>
      <c r="B4450" s="16" t="s">
        <v>37136</v>
      </c>
      <c r="C4450" s="16" t="s">
        <v>37137</v>
      </c>
      <c r="D4450" s="16" t="s">
        <v>37138</v>
      </c>
      <c r="E4450" s="16" t="s">
        <v>37136</v>
      </c>
      <c r="F4450" s="16" t="s">
        <v>37139</v>
      </c>
      <c r="G4450" s="16" t="s">
        <v>37140</v>
      </c>
      <c r="H4450" s="16" t="s">
        <v>35488</v>
      </c>
      <c r="I4450" s="17" t="s">
        <v>35489</v>
      </c>
      <c r="J4450" s="17" t="s">
        <v>35490</v>
      </c>
      <c r="K4450" s="17">
        <v>7</v>
      </c>
      <c r="M4450" s="17">
        <v>33</v>
      </c>
      <c r="O4450" s="17">
        <v>5</v>
      </c>
      <c r="P4450" s="17" t="s">
        <v>46</v>
      </c>
      <c r="Q4450" s="18"/>
      <c r="S4450" s="22" t="str">
        <f t="shared" si="207"/>
        <v>53038-41-8</v>
      </c>
      <c r="T4450" s="18" t="str">
        <f t="shared" si="208"/>
        <v>1,1,1,3,3,3-Hexafluoro-2-methylpropan-2-yl prop-2-enoate</v>
      </c>
      <c r="U4450" s="18" t="str">
        <f t="shared" si="209"/>
        <v>DTXSID90380828</v>
      </c>
    </row>
    <row r="4451" spans="1:21" ht="30" x14ac:dyDescent="0.2">
      <c r="A4451" s="23" t="s">
        <v>37141</v>
      </c>
      <c r="B4451" s="16" t="s">
        <v>37142</v>
      </c>
      <c r="C4451" s="16" t="s">
        <v>37143</v>
      </c>
      <c r="D4451" s="16" t="s">
        <v>37144</v>
      </c>
      <c r="E4451" s="16" t="s">
        <v>37145</v>
      </c>
      <c r="F4451" s="16" t="s">
        <v>37146</v>
      </c>
      <c r="G4451" s="16" t="s">
        <v>37147</v>
      </c>
      <c r="H4451" s="16" t="s">
        <v>37148</v>
      </c>
      <c r="I4451" s="17" t="s">
        <v>37149</v>
      </c>
      <c r="J4451" s="17" t="s">
        <v>37150</v>
      </c>
      <c r="K4451" s="17">
        <v>30</v>
      </c>
      <c r="M4451" s="17">
        <v>6</v>
      </c>
      <c r="O4451" s="17">
        <v>1</v>
      </c>
      <c r="P4451" s="17" t="s">
        <v>46</v>
      </c>
      <c r="Q4451" s="18"/>
      <c r="S4451" s="22" t="str">
        <f t="shared" si="207"/>
        <v>908020-52-0</v>
      </c>
      <c r="T4451" s="18" t="str">
        <f t="shared" si="208"/>
        <v>Ammonium perfluoro-3,6-dioxaoctanoate</v>
      </c>
      <c r="U4451" s="18" t="str">
        <f t="shared" si="209"/>
        <v>DTXSID50893409</v>
      </c>
    </row>
    <row r="4452" spans="1:21" ht="45" x14ac:dyDescent="0.2">
      <c r="A4452" s="23" t="s">
        <v>37151</v>
      </c>
      <c r="B4452" s="16" t="s">
        <v>37152</v>
      </c>
      <c r="C4452" s="16" t="s">
        <v>37153</v>
      </c>
      <c r="D4452" s="16" t="s">
        <v>37154</v>
      </c>
      <c r="E4452" s="16" t="s">
        <v>37152</v>
      </c>
      <c r="F4452" s="16" t="s">
        <v>37155</v>
      </c>
      <c r="G4452" s="16" t="s">
        <v>37156</v>
      </c>
      <c r="H4452" s="16" t="s">
        <v>37157</v>
      </c>
      <c r="I4452" s="17" t="s">
        <v>37158</v>
      </c>
      <c r="J4452" s="17" t="s">
        <v>37159</v>
      </c>
      <c r="K4452" s="17">
        <v>15</v>
      </c>
      <c r="M4452" s="17">
        <v>3</v>
      </c>
      <c r="O4452" s="17">
        <v>5</v>
      </c>
      <c r="P4452" s="17" t="s">
        <v>46</v>
      </c>
      <c r="Q4452" s="18"/>
      <c r="S4452" s="22" t="str">
        <f t="shared" si="207"/>
        <v>57325-44-7</v>
      </c>
      <c r="T4452" s="18" t="str">
        <f t="shared" si="208"/>
        <v>1,1,1,2,2,3,3,4,4,5,5,6,6,7,7-Pentadecafluorotricosane</v>
      </c>
      <c r="U4452" s="18" t="str">
        <f t="shared" si="209"/>
        <v>DTXSID50895322</v>
      </c>
    </row>
    <row r="4453" spans="1:21" x14ac:dyDescent="0.2">
      <c r="A4453" s="23" t="s">
        <v>37160</v>
      </c>
      <c r="B4453" s="16" t="s">
        <v>37161</v>
      </c>
      <c r="C4453" s="16" t="s">
        <v>37162</v>
      </c>
      <c r="G4453" s="16" t="s">
        <v>245</v>
      </c>
      <c r="J4453" s="17" t="s">
        <v>46</v>
      </c>
      <c r="K4453" s="17">
        <v>20</v>
      </c>
      <c r="O4453" s="17">
        <v>5</v>
      </c>
      <c r="P4453" s="17" t="s">
        <v>46</v>
      </c>
      <c r="Q4453" s="18"/>
      <c r="S4453" s="22" t="str">
        <f t="shared" si="207"/>
        <v>161075-02-1</v>
      </c>
      <c r="T4453" s="18" t="str">
        <f t="shared" si="208"/>
        <v>Ethene, tetrafluoro-, oxidized, polymd., reduced, decarboxylated</v>
      </c>
      <c r="U4453" s="18" t="str">
        <f t="shared" si="209"/>
        <v>DTXSID80881950</v>
      </c>
    </row>
    <row r="4454" spans="1:21" x14ac:dyDescent="0.2">
      <c r="A4454" s="23" t="s">
        <v>37163</v>
      </c>
      <c r="B4454" s="16" t="s">
        <v>37164</v>
      </c>
      <c r="C4454" s="16" t="s">
        <v>37165</v>
      </c>
      <c r="D4454" s="16" t="s">
        <v>37166</v>
      </c>
      <c r="E4454" s="16" t="s">
        <v>37164</v>
      </c>
      <c r="F4454" s="16" t="s">
        <v>37167</v>
      </c>
      <c r="G4454" s="16" t="s">
        <v>37168</v>
      </c>
      <c r="H4454" s="16" t="s">
        <v>13956</v>
      </c>
      <c r="I4454" s="17" t="s">
        <v>13957</v>
      </c>
      <c r="J4454" s="17" t="s">
        <v>13958</v>
      </c>
      <c r="K4454" s="17">
        <v>5</v>
      </c>
      <c r="O4454" s="17">
        <v>5</v>
      </c>
      <c r="P4454" s="17" t="s">
        <v>46</v>
      </c>
      <c r="Q4454" s="18"/>
      <c r="S4454" s="22" t="str">
        <f t="shared" si="207"/>
        <v>89076-47-1</v>
      </c>
      <c r="T4454" s="18" t="str">
        <f t="shared" si="208"/>
        <v>Difluoro(1,1,2,2-tetrafluoroethoxy)acetyl fluoride</v>
      </c>
      <c r="U4454" s="18" t="str">
        <f t="shared" si="209"/>
        <v>DTXSID40512319</v>
      </c>
    </row>
    <row r="4455" spans="1:21" ht="45" x14ac:dyDescent="0.2">
      <c r="A4455" s="23" t="s">
        <v>37169</v>
      </c>
      <c r="B4455" s="16" t="s">
        <v>37170</v>
      </c>
      <c r="C4455" s="16" t="s">
        <v>37171</v>
      </c>
      <c r="D4455" s="16" t="s">
        <v>37172</v>
      </c>
      <c r="F4455" s="16" t="s">
        <v>37173</v>
      </c>
      <c r="G4455" s="16" t="s">
        <v>37174</v>
      </c>
      <c r="H4455" s="16" t="s">
        <v>37175</v>
      </c>
      <c r="I4455" s="17" t="s">
        <v>37176</v>
      </c>
      <c r="J4455" s="17" t="s">
        <v>37177</v>
      </c>
      <c r="K4455" s="17">
        <v>4</v>
      </c>
      <c r="O4455" s="17">
        <v>2</v>
      </c>
      <c r="P4455" s="17" t="s">
        <v>46</v>
      </c>
      <c r="Q4455" s="18"/>
      <c r="S4455" s="22" t="str">
        <f t="shared" si="207"/>
        <v>NOCAS_1034914</v>
      </c>
      <c r="T4455" s="18" t="str">
        <f t="shared" si="208"/>
        <v>Perfluorocyclohexanesulfonate</v>
      </c>
      <c r="U4455" s="18" t="str">
        <f t="shared" si="209"/>
        <v>DTXSID501034914</v>
      </c>
    </row>
    <row r="4456" spans="1:21" ht="30" x14ac:dyDescent="0.2">
      <c r="A4456" s="23" t="s">
        <v>37178</v>
      </c>
      <c r="B4456" s="16" t="s">
        <v>37179</v>
      </c>
      <c r="C4456" s="16" t="s">
        <v>37180</v>
      </c>
      <c r="G4456" s="16" t="s">
        <v>245</v>
      </c>
      <c r="J4456" s="17" t="s">
        <v>46</v>
      </c>
      <c r="K4456" s="17">
        <v>27</v>
      </c>
      <c r="O4456" s="17">
        <v>2</v>
      </c>
      <c r="P4456" s="17" t="s">
        <v>46</v>
      </c>
      <c r="Q4456" s="18"/>
      <c r="S4456" s="22" t="str">
        <f t="shared" si="207"/>
        <v>74499-71-1</v>
      </c>
      <c r="T4456" s="18" t="str">
        <f t="shared" si="208"/>
        <v>1-Propene, 1,1,2,3,3,3-hexafluoro-, polymer with ethene, 1,1,1,2,2,3,3-heptafluoro-3-[(trifluoroethenyl)oxy]propane and tetrafluoroethene</v>
      </c>
      <c r="U4456" s="18" t="str">
        <f t="shared" si="209"/>
        <v>DTXSID10880976</v>
      </c>
    </row>
    <row r="4457" spans="1:21" ht="30" x14ac:dyDescent="0.2">
      <c r="A4457" s="23" t="s">
        <v>37181</v>
      </c>
      <c r="B4457" s="16" t="s">
        <v>37182</v>
      </c>
      <c r="C4457" s="16" t="s">
        <v>37183</v>
      </c>
      <c r="D4457" s="16" t="s">
        <v>37184</v>
      </c>
      <c r="E4457" s="16" t="s">
        <v>37182</v>
      </c>
      <c r="F4457" s="16" t="s">
        <v>37185</v>
      </c>
      <c r="G4457" s="16" t="s">
        <v>37186</v>
      </c>
      <c r="H4457" s="16" t="s">
        <v>37187</v>
      </c>
      <c r="I4457" s="17" t="s">
        <v>37188</v>
      </c>
      <c r="J4457" s="17" t="s">
        <v>37189</v>
      </c>
      <c r="K4457" s="17">
        <v>15</v>
      </c>
      <c r="M4457" s="17">
        <v>4</v>
      </c>
      <c r="O4457" s="17">
        <v>5</v>
      </c>
      <c r="P4457" s="17" t="s">
        <v>46</v>
      </c>
      <c r="Q4457" s="18"/>
      <c r="S4457" s="22" t="str">
        <f t="shared" si="207"/>
        <v>1426840-85-8</v>
      </c>
      <c r="T4457" s="18" t="str">
        <f t="shared" si="208"/>
        <v>N-Methyl-4-(nonafluorobutyl)aniline</v>
      </c>
      <c r="U4457" s="18" t="str">
        <f t="shared" si="209"/>
        <v>DTXSID30895643</v>
      </c>
    </row>
    <row r="4458" spans="1:21" ht="30" x14ac:dyDescent="0.2">
      <c r="A4458" s="23" t="s">
        <v>37190</v>
      </c>
      <c r="B4458" s="16" t="s">
        <v>37191</v>
      </c>
      <c r="C4458" s="16" t="s">
        <v>37192</v>
      </c>
      <c r="D4458" s="16" t="s">
        <v>37193</v>
      </c>
      <c r="E4458" s="16" t="s">
        <v>37194</v>
      </c>
      <c r="F4458" s="16" t="s">
        <v>37195</v>
      </c>
      <c r="G4458" s="16" t="s">
        <v>37196</v>
      </c>
      <c r="H4458" s="16" t="s">
        <v>37197</v>
      </c>
      <c r="I4458" s="17" t="s">
        <v>37198</v>
      </c>
      <c r="J4458" s="17" t="s">
        <v>37199</v>
      </c>
      <c r="K4458" s="17">
        <v>15</v>
      </c>
      <c r="M4458" s="17">
        <v>3</v>
      </c>
      <c r="O4458" s="17">
        <v>1</v>
      </c>
      <c r="P4458" s="17" t="s">
        <v>46</v>
      </c>
      <c r="Q4458" s="18"/>
      <c r="S4458" s="22" t="str">
        <f t="shared" si="207"/>
        <v>90292-35-6</v>
      </c>
      <c r="T4458" s="18" t="str">
        <f t="shared" si="208"/>
        <v>(2Z)-1-(Butylthio)-3,4,4,5,5,6,6,6-octafluoro-2-hexene</v>
      </c>
      <c r="U4458" s="18" t="str">
        <f t="shared" si="209"/>
        <v>DTXSID50848035</v>
      </c>
    </row>
    <row r="4459" spans="1:21" ht="30" x14ac:dyDescent="0.2">
      <c r="A4459" s="23" t="s">
        <v>37200</v>
      </c>
      <c r="B4459" s="16" t="s">
        <v>37201</v>
      </c>
      <c r="C4459" s="16" t="s">
        <v>37202</v>
      </c>
      <c r="D4459" s="16" t="s">
        <v>37203</v>
      </c>
      <c r="E4459" s="16" t="s">
        <v>37201</v>
      </c>
      <c r="F4459" s="16" t="s">
        <v>37204</v>
      </c>
      <c r="G4459" s="16" t="s">
        <v>37205</v>
      </c>
      <c r="H4459" s="16" t="s">
        <v>3373</v>
      </c>
      <c r="I4459" s="17" t="s">
        <v>3374</v>
      </c>
      <c r="J4459" s="17" t="s">
        <v>3375</v>
      </c>
      <c r="K4459" s="17">
        <v>8</v>
      </c>
      <c r="M4459" s="17">
        <v>7</v>
      </c>
      <c r="O4459" s="17">
        <v>5</v>
      </c>
      <c r="P4459" s="17" t="s">
        <v>46</v>
      </c>
      <c r="Q4459" s="18"/>
      <c r="S4459" s="22" t="str">
        <f t="shared" si="207"/>
        <v>86498-66-0</v>
      </c>
      <c r="T4459" s="18" t="str">
        <f t="shared" si="208"/>
        <v>1,1,1,2,2,3,3,4,4,5,5,6-Dodecafluorohexane</v>
      </c>
      <c r="U4459" s="18" t="str">
        <f t="shared" si="209"/>
        <v>DTXSID60706091</v>
      </c>
    </row>
    <row r="4460" spans="1:21" ht="30" x14ac:dyDescent="0.2">
      <c r="A4460" s="23" t="s">
        <v>37206</v>
      </c>
      <c r="B4460" s="16" t="s">
        <v>37207</v>
      </c>
      <c r="C4460" s="16" t="s">
        <v>37208</v>
      </c>
      <c r="D4460" s="16" t="s">
        <v>37209</v>
      </c>
      <c r="E4460" s="16" t="s">
        <v>37207</v>
      </c>
      <c r="F4460" s="16" t="s">
        <v>37210</v>
      </c>
      <c r="G4460" s="16" t="s">
        <v>37211</v>
      </c>
      <c r="H4460" s="16" t="s">
        <v>37212</v>
      </c>
      <c r="I4460" s="17" t="s">
        <v>37213</v>
      </c>
      <c r="J4460" s="17" t="s">
        <v>37214</v>
      </c>
      <c r="K4460" s="17">
        <v>15</v>
      </c>
      <c r="M4460" s="17">
        <v>3</v>
      </c>
      <c r="O4460" s="17">
        <v>5</v>
      </c>
      <c r="P4460" s="17" t="s">
        <v>46</v>
      </c>
      <c r="Q4460" s="18"/>
      <c r="S4460" s="22" t="str">
        <f t="shared" si="207"/>
        <v>1428569-19-0</v>
      </c>
      <c r="T4460" s="18" t="str">
        <f t="shared" si="208"/>
        <v>Ethyl [5-(heptafluoropropyl)-1-methyl-1H-pyrazol-3-yl]acetate</v>
      </c>
      <c r="U4460" s="18" t="str">
        <f t="shared" si="209"/>
        <v>DTXSID30896236</v>
      </c>
    </row>
    <row r="4461" spans="1:21" ht="45" x14ac:dyDescent="0.2">
      <c r="A4461" s="23" t="s">
        <v>37215</v>
      </c>
      <c r="B4461" s="16" t="s">
        <v>37216</v>
      </c>
      <c r="C4461" s="16" t="s">
        <v>37217</v>
      </c>
      <c r="D4461" s="16" t="s">
        <v>37218</v>
      </c>
      <c r="E4461" s="16" t="s">
        <v>37216</v>
      </c>
      <c r="F4461" s="16" t="s">
        <v>37219</v>
      </c>
      <c r="G4461" s="16" t="s">
        <v>37220</v>
      </c>
      <c r="H4461" s="16" t="s">
        <v>37221</v>
      </c>
      <c r="I4461" s="17" t="s">
        <v>37222</v>
      </c>
      <c r="J4461" s="17" t="s">
        <v>37223</v>
      </c>
      <c r="K4461" s="17">
        <v>15</v>
      </c>
      <c r="M4461" s="17">
        <v>4</v>
      </c>
      <c r="O4461" s="17">
        <v>5</v>
      </c>
      <c r="P4461" s="17" t="s">
        <v>46</v>
      </c>
      <c r="Q4461" s="18"/>
      <c r="S4461" s="22" t="str">
        <f t="shared" si="207"/>
        <v>147916-81-2</v>
      </c>
      <c r="T4461" s="18" t="str">
        <f t="shared" si="208"/>
        <v>8-(Heptafluoropropyl)adenosine</v>
      </c>
      <c r="U4461" s="18" t="str">
        <f t="shared" si="209"/>
        <v>DTXSID50896738</v>
      </c>
    </row>
    <row r="4462" spans="1:21" ht="30" x14ac:dyDescent="0.2">
      <c r="A4462" s="23" t="s">
        <v>37224</v>
      </c>
      <c r="B4462" s="16" t="s">
        <v>37225</v>
      </c>
      <c r="C4462" s="16" t="s">
        <v>37226</v>
      </c>
      <c r="D4462" s="16" t="s">
        <v>37227</v>
      </c>
      <c r="E4462" s="16" t="s">
        <v>37225</v>
      </c>
      <c r="F4462" s="16" t="s">
        <v>37228</v>
      </c>
      <c r="G4462" s="16" t="s">
        <v>37229</v>
      </c>
      <c r="H4462" s="16" t="s">
        <v>37230</v>
      </c>
      <c r="I4462" s="17" t="s">
        <v>37231</v>
      </c>
      <c r="J4462" s="17" t="s">
        <v>37232</v>
      </c>
      <c r="K4462" s="17">
        <v>5</v>
      </c>
      <c r="O4462" s="17">
        <v>5</v>
      </c>
      <c r="P4462" s="17" t="s">
        <v>46</v>
      </c>
      <c r="Q4462" s="18"/>
      <c r="S4462" s="22" t="str">
        <f t="shared" si="207"/>
        <v>79338-99-1</v>
      </c>
      <c r="T4462" s="18" t="str">
        <f t="shared" si="208"/>
        <v>Bis(2,2,3,3-tetrafluoropropyl) 2,2,2-trifluoroethyl phosphate</v>
      </c>
      <c r="U4462" s="18" t="str">
        <f t="shared" si="209"/>
        <v>DTXSID60506952</v>
      </c>
    </row>
    <row r="4463" spans="1:21" ht="30" x14ac:dyDescent="0.2">
      <c r="A4463" s="23" t="s">
        <v>37233</v>
      </c>
      <c r="B4463" s="16" t="s">
        <v>37234</v>
      </c>
      <c r="C4463" s="16" t="s">
        <v>37235</v>
      </c>
      <c r="D4463" s="16" t="s">
        <v>37236</v>
      </c>
      <c r="E4463" s="16" t="s">
        <v>37234</v>
      </c>
      <c r="F4463" s="16" t="s">
        <v>37237</v>
      </c>
      <c r="G4463" s="16" t="s">
        <v>37238</v>
      </c>
      <c r="H4463" s="16" t="s">
        <v>37239</v>
      </c>
      <c r="I4463" s="17" t="s">
        <v>37240</v>
      </c>
      <c r="J4463" s="17" t="s">
        <v>37241</v>
      </c>
      <c r="K4463" s="17">
        <v>8</v>
      </c>
      <c r="M4463" s="17">
        <v>3</v>
      </c>
      <c r="O4463" s="17">
        <v>5</v>
      </c>
      <c r="P4463" s="17" t="s">
        <v>46</v>
      </c>
      <c r="Q4463" s="18"/>
      <c r="S4463" s="22" t="str">
        <f t="shared" si="207"/>
        <v>61547-72-6</v>
      </c>
      <c r="T4463" s="18" t="str">
        <f t="shared" si="208"/>
        <v>2-(1,1,2,2-Tetrafluoro-2-phenylethyl)aniline--hydrogen chloride (1/1)</v>
      </c>
      <c r="U4463" s="18" t="str">
        <f t="shared" si="209"/>
        <v>DTXSID00816406</v>
      </c>
    </row>
    <row r="4464" spans="1:21" ht="45" x14ac:dyDescent="0.2">
      <c r="A4464" s="23" t="s">
        <v>37242</v>
      </c>
      <c r="B4464" s="16" t="s">
        <v>37243</v>
      </c>
      <c r="C4464" s="16" t="s">
        <v>37244</v>
      </c>
      <c r="D4464" s="16" t="s">
        <v>37245</v>
      </c>
      <c r="E4464" s="16" t="s">
        <v>37246</v>
      </c>
      <c r="F4464" s="16" t="s">
        <v>37247</v>
      </c>
      <c r="G4464" s="16" t="s">
        <v>37248</v>
      </c>
      <c r="H4464" s="16" t="s">
        <v>37249</v>
      </c>
      <c r="I4464" s="17" t="s">
        <v>37250</v>
      </c>
      <c r="J4464" s="17" t="s">
        <v>37251</v>
      </c>
      <c r="K4464" s="17">
        <v>23</v>
      </c>
      <c r="M4464" s="17">
        <v>11</v>
      </c>
      <c r="O4464" s="17">
        <v>4</v>
      </c>
      <c r="P4464" s="17" t="s">
        <v>46</v>
      </c>
      <c r="Q4464" s="18"/>
      <c r="S4464" s="22" t="str">
        <f t="shared" si="207"/>
        <v>4998-38-3</v>
      </c>
      <c r="T4464" s="18" t="str">
        <f t="shared" si="208"/>
        <v>2,2,3,3,4,4,5,5,6,6,7,7,8,8,9,9,10,10,11,11-Icosafluoroundecyl acrylate</v>
      </c>
      <c r="U4464" s="18" t="str">
        <f t="shared" si="209"/>
        <v>DTXSID80880206</v>
      </c>
    </row>
    <row r="4465" spans="1:21" x14ac:dyDescent="0.2">
      <c r="A4465" s="23" t="s">
        <v>37252</v>
      </c>
      <c r="B4465" s="16" t="s">
        <v>37253</v>
      </c>
      <c r="C4465" s="16" t="s">
        <v>37254</v>
      </c>
      <c r="G4465" s="16" t="s">
        <v>245</v>
      </c>
      <c r="J4465" s="17" t="s">
        <v>46</v>
      </c>
      <c r="K4465" s="17">
        <v>15</v>
      </c>
      <c r="O4465" s="17">
        <v>1</v>
      </c>
      <c r="P4465" s="17" t="s">
        <v>46</v>
      </c>
      <c r="Q4465" s="18"/>
      <c r="S4465" s="22" t="str">
        <f t="shared" si="207"/>
        <v>59493-84-4</v>
      </c>
      <c r="T4465" s="18" t="str">
        <f t="shared" si="208"/>
        <v>Sodium 4-perfluorohexenyloxybenzenesulfonate</v>
      </c>
      <c r="U4465" s="18" t="str">
        <f t="shared" si="209"/>
        <v>DTXSID90880515</v>
      </c>
    </row>
    <row r="4466" spans="1:21" ht="45" x14ac:dyDescent="0.2">
      <c r="A4466" s="23" t="s">
        <v>37255</v>
      </c>
      <c r="B4466" s="16" t="s">
        <v>37256</v>
      </c>
      <c r="C4466" s="16" t="s">
        <v>37257</v>
      </c>
      <c r="D4466" s="16" t="s">
        <v>37258</v>
      </c>
      <c r="E4466" s="16" t="s">
        <v>37259</v>
      </c>
      <c r="F4466" s="16" t="s">
        <v>37260</v>
      </c>
      <c r="G4466" s="16" t="s">
        <v>37261</v>
      </c>
      <c r="H4466" s="16" t="s">
        <v>37262</v>
      </c>
      <c r="I4466" s="17" t="s">
        <v>37263</v>
      </c>
      <c r="J4466" s="17" t="s">
        <v>37264</v>
      </c>
      <c r="K4466" s="17">
        <v>22</v>
      </c>
      <c r="M4466" s="17">
        <v>10</v>
      </c>
      <c r="O4466" s="17">
        <v>1</v>
      </c>
      <c r="P4466" s="17" t="s">
        <v>46</v>
      </c>
      <c r="Q4466" s="18"/>
      <c r="S4466" s="22" t="str">
        <f t="shared" si="207"/>
        <v>94333-56-9</v>
      </c>
      <c r="T4466" s="18" t="str">
        <f t="shared" si="208"/>
        <v>5-Fluoro-5,7,7-tris(trifluoromethyl)-6-(2,2,2-trifluoro-1-(trifluoromethyl)ethylidene)-1,4-dioxepane</v>
      </c>
      <c r="U4466" s="18" t="str">
        <f t="shared" si="209"/>
        <v>DTXSID20881196</v>
      </c>
    </row>
    <row r="4467" spans="1:21" ht="30" x14ac:dyDescent="0.2">
      <c r="A4467" s="23" t="s">
        <v>37265</v>
      </c>
      <c r="B4467" s="16" t="s">
        <v>37266</v>
      </c>
      <c r="C4467" s="16" t="s">
        <v>37267</v>
      </c>
      <c r="D4467" s="16" t="s">
        <v>37268</v>
      </c>
      <c r="E4467" s="16" t="s">
        <v>37269</v>
      </c>
      <c r="F4467" s="16" t="s">
        <v>37270</v>
      </c>
      <c r="G4467" s="16" t="s">
        <v>37271</v>
      </c>
      <c r="H4467" s="16" t="s">
        <v>37272</v>
      </c>
      <c r="I4467" s="17" t="s">
        <v>37273</v>
      </c>
      <c r="J4467" s="17" t="s">
        <v>37274</v>
      </c>
      <c r="K4467" s="17">
        <v>14</v>
      </c>
      <c r="M4467" s="17">
        <v>32</v>
      </c>
      <c r="O4467" s="17">
        <v>5</v>
      </c>
      <c r="P4467" s="17" t="s">
        <v>46</v>
      </c>
      <c r="Q4467" s="18"/>
      <c r="S4467" s="22" t="str">
        <f t="shared" si="207"/>
        <v>22528-67-2</v>
      </c>
      <c r="T4467" s="18" t="str">
        <f t="shared" si="208"/>
        <v>2-bromo-1,1,1,3,3,4,4,5,5,5-decafluoro-2-(trifluoromethyl)pentane</v>
      </c>
      <c r="U4467" s="18" t="str">
        <f t="shared" si="209"/>
        <v>DTXSID90371231</v>
      </c>
    </row>
    <row r="4468" spans="1:21" ht="30" x14ac:dyDescent="0.2">
      <c r="A4468" s="23" t="s">
        <v>37275</v>
      </c>
      <c r="B4468" s="16" t="s">
        <v>37276</v>
      </c>
      <c r="C4468" s="16" t="s">
        <v>37277</v>
      </c>
      <c r="D4468" s="16" t="s">
        <v>37278</v>
      </c>
      <c r="E4468" s="16" t="s">
        <v>37279</v>
      </c>
      <c r="F4468" s="16" t="s">
        <v>37280</v>
      </c>
      <c r="G4468" s="16" t="s">
        <v>37281</v>
      </c>
      <c r="H4468" s="16" t="s">
        <v>37282</v>
      </c>
      <c r="I4468" s="17" t="s">
        <v>37283</v>
      </c>
      <c r="J4468" s="17" t="s">
        <v>37284</v>
      </c>
      <c r="K4468" s="17">
        <v>23</v>
      </c>
      <c r="M4468" s="17">
        <v>17</v>
      </c>
      <c r="P4468" s="17" t="s">
        <v>46</v>
      </c>
      <c r="Q4468" s="18"/>
      <c r="S4468" s="22" t="str">
        <f t="shared" si="207"/>
        <v>308362-88-1</v>
      </c>
      <c r="T4468" s="18" t="str">
        <f t="shared" si="208"/>
        <v>2-Propanol, 1-[4-(1-methylpropyl)phenoxy]-3-(2,2,3,3-tetrafluoropropoxy)-</v>
      </c>
      <c r="U4468" s="18" t="str">
        <f t="shared" si="209"/>
        <v>DTXSID70889167</v>
      </c>
    </row>
    <row r="4469" spans="1:21" x14ac:dyDescent="0.2">
      <c r="A4469" s="23" t="s">
        <v>37285</v>
      </c>
      <c r="B4469" s="16" t="s">
        <v>37286</v>
      </c>
      <c r="C4469" s="16" t="s">
        <v>37287</v>
      </c>
      <c r="D4469" s="16" t="s">
        <v>37288</v>
      </c>
      <c r="E4469" s="16" t="s">
        <v>37289</v>
      </c>
      <c r="F4469" s="16" t="s">
        <v>37290</v>
      </c>
      <c r="G4469" s="16" t="s">
        <v>37291</v>
      </c>
      <c r="H4469" s="16" t="s">
        <v>13956</v>
      </c>
      <c r="I4469" s="17" t="s">
        <v>13957</v>
      </c>
      <c r="J4469" s="17" t="s">
        <v>13958</v>
      </c>
      <c r="K4469" s="17">
        <v>8</v>
      </c>
      <c r="M4469" s="17">
        <v>3</v>
      </c>
      <c r="O4469" s="17">
        <v>2</v>
      </c>
      <c r="P4469" s="17" t="s">
        <v>46</v>
      </c>
      <c r="Q4469" s="18"/>
      <c r="S4469" s="22" t="str">
        <f t="shared" si="207"/>
        <v>271257-42-2</v>
      </c>
      <c r="T4469" s="18" t="str">
        <f t="shared" si="208"/>
        <v>Perfluoropropyl formate</v>
      </c>
      <c r="U4469" s="18" t="str">
        <f t="shared" si="209"/>
        <v>DTXSID701014756</v>
      </c>
    </row>
    <row r="4470" spans="1:21" ht="30" x14ac:dyDescent="0.2">
      <c r="A4470" s="23" t="s">
        <v>37292</v>
      </c>
      <c r="B4470" s="16" t="s">
        <v>37293</v>
      </c>
      <c r="C4470" s="16" t="s">
        <v>37294</v>
      </c>
      <c r="D4470" s="16" t="s">
        <v>37295</v>
      </c>
      <c r="E4470" s="16" t="s">
        <v>37293</v>
      </c>
      <c r="F4470" s="16" t="s">
        <v>37296</v>
      </c>
      <c r="G4470" s="16" t="s">
        <v>37297</v>
      </c>
      <c r="H4470" s="16" t="s">
        <v>37298</v>
      </c>
      <c r="I4470" s="17" t="s">
        <v>37299</v>
      </c>
      <c r="J4470" s="17" t="s">
        <v>37300</v>
      </c>
      <c r="K4470" s="17">
        <v>7</v>
      </c>
      <c r="M4470" s="17">
        <v>4</v>
      </c>
      <c r="O4470" s="17">
        <v>5</v>
      </c>
      <c r="P4470" s="17" t="s">
        <v>46</v>
      </c>
      <c r="Q4470" s="18"/>
      <c r="S4470" s="22" t="str">
        <f t="shared" si="207"/>
        <v>24120-21-6</v>
      </c>
      <c r="T4470" s="18" t="str">
        <f t="shared" si="208"/>
        <v>Bis(1,1,1,2,3,3-hexafluoropropan-2-yl) but-2-enedioate</v>
      </c>
      <c r="U4470" s="18" t="str">
        <f t="shared" si="209"/>
        <v>DTXSID10700862</v>
      </c>
    </row>
    <row r="4471" spans="1:21" x14ac:dyDescent="0.2">
      <c r="A4471" s="23" t="s">
        <v>37301</v>
      </c>
      <c r="B4471" s="16" t="s">
        <v>37302</v>
      </c>
      <c r="C4471" s="16" t="s">
        <v>37303</v>
      </c>
      <c r="D4471" s="16" t="s">
        <v>37304</v>
      </c>
      <c r="E4471" s="16" t="s">
        <v>37302</v>
      </c>
      <c r="F4471" s="16" t="s">
        <v>37305</v>
      </c>
      <c r="G4471" s="16" t="s">
        <v>37306</v>
      </c>
      <c r="H4471" s="16" t="s">
        <v>37307</v>
      </c>
      <c r="I4471" s="17" t="s">
        <v>37308</v>
      </c>
      <c r="J4471" s="17" t="s">
        <v>37309</v>
      </c>
      <c r="K4471" s="17">
        <v>9</v>
      </c>
      <c r="O4471" s="17">
        <v>5</v>
      </c>
      <c r="P4471" s="17" t="s">
        <v>46</v>
      </c>
      <c r="Q4471" s="18"/>
      <c r="S4471" s="22" t="str">
        <f t="shared" si="207"/>
        <v>38701-73-4</v>
      </c>
      <c r="T4471" s="18" t="str">
        <f t="shared" si="208"/>
        <v>1,1,1,3,3,3-Hexafluoropropan-2-(~2~H)ol</v>
      </c>
      <c r="U4471" s="18" t="str">
        <f t="shared" si="209"/>
        <v>DTXSID20583668</v>
      </c>
    </row>
    <row r="4472" spans="1:21" ht="30" x14ac:dyDescent="0.2">
      <c r="A4472" s="23" t="s">
        <v>37310</v>
      </c>
      <c r="B4472" s="16" t="s">
        <v>37311</v>
      </c>
      <c r="C4472" s="16" t="s">
        <v>37312</v>
      </c>
      <c r="D4472" s="16" t="s">
        <v>37313</v>
      </c>
      <c r="E4472" s="16" t="s">
        <v>37311</v>
      </c>
      <c r="F4472" s="16" t="s">
        <v>37314</v>
      </c>
      <c r="G4472" s="16" t="s">
        <v>37315</v>
      </c>
      <c r="H4472" s="16" t="s">
        <v>37316</v>
      </c>
      <c r="I4472" s="17" t="s">
        <v>37317</v>
      </c>
      <c r="J4472" s="17" t="s">
        <v>37318</v>
      </c>
      <c r="K4472" s="17">
        <v>16</v>
      </c>
      <c r="M4472" s="17">
        <v>2</v>
      </c>
      <c r="O4472" s="17">
        <v>5</v>
      </c>
      <c r="P4472" s="17" t="s">
        <v>46</v>
      </c>
      <c r="Q4472" s="18"/>
      <c r="S4472" s="22" t="str">
        <f t="shared" si="207"/>
        <v>1835251-91-6</v>
      </c>
      <c r="T4472" s="18" t="str">
        <f t="shared" si="208"/>
        <v>1,1,1,2,2,3,3,12,12,13,13,14,14,14-Tetradecafluorotetradecane</v>
      </c>
      <c r="U4472" s="18" t="str">
        <f t="shared" si="209"/>
        <v>DTXSID60895237</v>
      </c>
    </row>
    <row r="4473" spans="1:21" x14ac:dyDescent="0.2">
      <c r="A4473" s="23" t="s">
        <v>37319</v>
      </c>
      <c r="B4473" s="16" t="s">
        <v>37320</v>
      </c>
      <c r="C4473" s="16" t="s">
        <v>37321</v>
      </c>
      <c r="D4473" s="16" t="s">
        <v>37322</v>
      </c>
      <c r="E4473" s="16" t="s">
        <v>37320</v>
      </c>
      <c r="F4473" s="16" t="s">
        <v>37323</v>
      </c>
      <c r="G4473" s="16" t="s">
        <v>37324</v>
      </c>
      <c r="H4473" s="16" t="s">
        <v>35465</v>
      </c>
      <c r="I4473" s="17" t="s">
        <v>35466</v>
      </c>
      <c r="J4473" s="17" t="s">
        <v>35467</v>
      </c>
      <c r="K4473" s="17">
        <v>9</v>
      </c>
      <c r="O4473" s="17">
        <v>5</v>
      </c>
      <c r="P4473" s="17" t="s">
        <v>46</v>
      </c>
      <c r="Q4473" s="18"/>
      <c r="S4473" s="22" t="str">
        <f t="shared" si="207"/>
        <v>18739-03-2</v>
      </c>
      <c r="T4473" s="18" t="str">
        <f t="shared" si="208"/>
        <v>1-Bromo-3-(pentafluoroethyl)benzene</v>
      </c>
      <c r="U4473" s="18" t="str">
        <f t="shared" si="209"/>
        <v>DTXSID00711088</v>
      </c>
    </row>
    <row r="4474" spans="1:21" x14ac:dyDescent="0.2">
      <c r="A4474" s="23" t="s">
        <v>37325</v>
      </c>
      <c r="B4474" s="16" t="s">
        <v>37326</v>
      </c>
      <c r="C4474" s="16" t="s">
        <v>37327</v>
      </c>
      <c r="D4474" s="16" t="s">
        <v>37328</v>
      </c>
      <c r="E4474" s="16" t="s">
        <v>37329</v>
      </c>
      <c r="F4474" s="16" t="s">
        <v>37330</v>
      </c>
      <c r="G4474" s="16" t="s">
        <v>37331</v>
      </c>
      <c r="H4474" s="16" t="s">
        <v>37332</v>
      </c>
      <c r="I4474" s="17" t="s">
        <v>37333</v>
      </c>
      <c r="J4474" s="17" t="s">
        <v>37334</v>
      </c>
      <c r="K4474" s="17">
        <v>7</v>
      </c>
      <c r="O4474" s="17">
        <v>5</v>
      </c>
      <c r="P4474" s="17" t="s">
        <v>46</v>
      </c>
      <c r="Q4474" s="18"/>
      <c r="S4474" s="22" t="str">
        <f t="shared" si="207"/>
        <v>558-61-2</v>
      </c>
      <c r="T4474" s="18" t="str">
        <f t="shared" si="208"/>
        <v>1-Chloro-2,2,3,3-tetrafluorocyclobutane</v>
      </c>
      <c r="U4474" s="18" t="str">
        <f t="shared" si="209"/>
        <v>DTXSID50371510</v>
      </c>
    </row>
    <row r="4475" spans="1:21" ht="60" x14ac:dyDescent="0.2">
      <c r="A4475" s="23" t="s">
        <v>37335</v>
      </c>
      <c r="B4475" s="16" t="s">
        <v>37336</v>
      </c>
      <c r="C4475" s="16" t="s">
        <v>37337</v>
      </c>
      <c r="D4475" s="16" t="s">
        <v>37338</v>
      </c>
      <c r="E4475" s="16" t="s">
        <v>37339</v>
      </c>
      <c r="F4475" s="16" t="s">
        <v>37340</v>
      </c>
      <c r="G4475" s="16" t="s">
        <v>37341</v>
      </c>
      <c r="H4475" s="16" t="s">
        <v>37342</v>
      </c>
      <c r="I4475" s="17" t="s">
        <v>37343</v>
      </c>
      <c r="J4475" s="17" t="s">
        <v>37344</v>
      </c>
      <c r="K4475" s="17">
        <v>8</v>
      </c>
      <c r="M4475" s="17">
        <v>1</v>
      </c>
      <c r="O4475" s="17">
        <v>1</v>
      </c>
      <c r="P4475" s="17" t="s">
        <v>46</v>
      </c>
      <c r="Q4475" s="18"/>
      <c r="S4475" s="22" t="str">
        <f t="shared" si="207"/>
        <v>1980076-71-8</v>
      </c>
      <c r="T4475" s="18" t="str">
        <f t="shared" si="208"/>
        <v>1-(Perfluoroheptyl)octadecane</v>
      </c>
      <c r="U4475" s="18" t="str">
        <f t="shared" si="209"/>
        <v>DTXSID20881393</v>
      </c>
    </row>
    <row r="4476" spans="1:21" ht="30" x14ac:dyDescent="0.2">
      <c r="A4476" s="23" t="s">
        <v>37345</v>
      </c>
      <c r="B4476" s="16" t="s">
        <v>37346</v>
      </c>
      <c r="C4476" s="16" t="s">
        <v>37347</v>
      </c>
      <c r="D4476" s="16" t="s">
        <v>37348</v>
      </c>
      <c r="E4476" s="16" t="s">
        <v>37346</v>
      </c>
      <c r="F4476" s="16" t="s">
        <v>37349</v>
      </c>
      <c r="G4476" s="16" t="s">
        <v>37350</v>
      </c>
      <c r="H4476" s="16" t="s">
        <v>7067</v>
      </c>
      <c r="I4476" s="17" t="s">
        <v>7068</v>
      </c>
      <c r="J4476" s="17" t="s">
        <v>7069</v>
      </c>
      <c r="K4476" s="17">
        <v>5</v>
      </c>
      <c r="M4476" s="17">
        <v>3</v>
      </c>
      <c r="O4476" s="17">
        <v>5</v>
      </c>
      <c r="P4476" s="17" t="s">
        <v>46</v>
      </c>
      <c r="Q4476" s="18"/>
      <c r="S4476" s="22" t="str">
        <f t="shared" si="207"/>
        <v>89752-24-9</v>
      </c>
      <c r="T4476" s="18" t="str">
        <f t="shared" si="208"/>
        <v>N,N-Diethyl-4-methyl-2-(1,2,2,2-tetrafluoroethyl)-1,3-dioxolan-2-amine</v>
      </c>
      <c r="U4476" s="18" t="str">
        <f t="shared" si="209"/>
        <v>DTXSID20519720</v>
      </c>
    </row>
    <row r="4477" spans="1:21" x14ac:dyDescent="0.2">
      <c r="A4477" s="23" t="s">
        <v>37351</v>
      </c>
      <c r="B4477" s="16" t="s">
        <v>37352</v>
      </c>
      <c r="C4477" s="16" t="s">
        <v>37353</v>
      </c>
      <c r="D4477" s="16" t="s">
        <v>37354</v>
      </c>
      <c r="E4477" s="16" t="s">
        <v>37352</v>
      </c>
      <c r="F4477" s="16" t="s">
        <v>37355</v>
      </c>
      <c r="G4477" s="16" t="s">
        <v>37356</v>
      </c>
      <c r="H4477" s="16" t="s">
        <v>37357</v>
      </c>
      <c r="I4477" s="17" t="s">
        <v>37358</v>
      </c>
      <c r="J4477" s="17" t="s">
        <v>37359</v>
      </c>
      <c r="K4477" s="17">
        <v>5</v>
      </c>
      <c r="P4477" s="17" t="s">
        <v>46</v>
      </c>
      <c r="Q4477" s="18"/>
      <c r="S4477" s="22" t="str">
        <f t="shared" si="207"/>
        <v>247220-90-2</v>
      </c>
      <c r="T4477" s="18" t="str">
        <f t="shared" si="208"/>
        <v>2-Bromo-2-(bromomethyl)-1,1,1,3,3,3-hexafluoropropane</v>
      </c>
      <c r="U4477" s="18" t="str">
        <f t="shared" si="209"/>
        <v>DTXSID10378823</v>
      </c>
    </row>
    <row r="4478" spans="1:21" ht="30" x14ac:dyDescent="0.2">
      <c r="A4478" s="23" t="s">
        <v>37360</v>
      </c>
      <c r="B4478" s="16" t="s">
        <v>37361</v>
      </c>
      <c r="C4478" s="16" t="s">
        <v>37362</v>
      </c>
      <c r="D4478" s="16" t="s">
        <v>37363</v>
      </c>
      <c r="F4478" s="16" t="s">
        <v>37364</v>
      </c>
      <c r="G4478" s="16" t="s">
        <v>245</v>
      </c>
      <c r="H4478" s="16" t="s">
        <v>37365</v>
      </c>
      <c r="I4478" s="17" t="s">
        <v>37366</v>
      </c>
      <c r="J4478" s="17" t="s">
        <v>37367</v>
      </c>
      <c r="K4478" s="17">
        <v>5</v>
      </c>
      <c r="O4478" s="17">
        <v>2</v>
      </c>
      <c r="P4478" s="17" t="s">
        <v>46</v>
      </c>
      <c r="Q4478" s="18"/>
      <c r="S4478" s="22" t="str">
        <f t="shared" si="207"/>
        <v>1416133-89-5</v>
      </c>
      <c r="T4478" s="18" t="str">
        <f t="shared" si="208"/>
        <v>1,1,1,3,3,3-Hexafluoropropan-2-yl 4-(3-phenoxybenzyl)piperazine-1-carboxylate</v>
      </c>
      <c r="U4478" s="18" t="str">
        <f t="shared" si="209"/>
        <v>DTXSID001043079</v>
      </c>
    </row>
    <row r="4479" spans="1:21" ht="45" x14ac:dyDescent="0.2">
      <c r="A4479" s="23" t="s">
        <v>37368</v>
      </c>
      <c r="B4479" s="16" t="s">
        <v>37369</v>
      </c>
      <c r="C4479" s="16" t="s">
        <v>37370</v>
      </c>
      <c r="D4479" s="16" t="s">
        <v>37371</v>
      </c>
      <c r="F4479" s="16" t="s">
        <v>37372</v>
      </c>
      <c r="G4479" s="16" t="s">
        <v>37373</v>
      </c>
      <c r="H4479" s="16" t="s">
        <v>37374</v>
      </c>
      <c r="I4479" s="17" t="s">
        <v>37375</v>
      </c>
      <c r="J4479" s="17" t="s">
        <v>37376</v>
      </c>
      <c r="K4479" s="17">
        <v>3</v>
      </c>
      <c r="O4479" s="17">
        <v>1</v>
      </c>
      <c r="P4479" s="17" t="s">
        <v>46</v>
      </c>
      <c r="Q4479" s="18"/>
      <c r="S4479" s="22" t="str">
        <f t="shared" si="207"/>
        <v>761340-40-3</v>
      </c>
      <c r="T4479" s="18" t="str">
        <f t="shared" si="208"/>
        <v>3,3,4,4,5,5,6,6,7,7,8,8,9,9,10,10,10-Heptadecafluorodecyl [2-(sulfothio)ethyl]carbamate</v>
      </c>
      <c r="U4479" s="18" t="str">
        <f t="shared" si="209"/>
        <v>DTXSID001023396</v>
      </c>
    </row>
    <row r="4480" spans="1:21" ht="30" x14ac:dyDescent="0.2">
      <c r="A4480" s="23" t="s">
        <v>37377</v>
      </c>
      <c r="B4480" s="16" t="s">
        <v>37378</v>
      </c>
      <c r="C4480" s="16" t="s">
        <v>37379</v>
      </c>
      <c r="D4480" s="16" t="s">
        <v>37380</v>
      </c>
      <c r="E4480" s="16" t="s">
        <v>37378</v>
      </c>
      <c r="F4480" s="16" t="s">
        <v>37381</v>
      </c>
      <c r="G4480" s="16" t="s">
        <v>37382</v>
      </c>
      <c r="H4480" s="16" t="s">
        <v>32718</v>
      </c>
      <c r="I4480" s="17" t="s">
        <v>32719</v>
      </c>
      <c r="J4480" s="17" t="s">
        <v>32720</v>
      </c>
      <c r="K4480" s="17">
        <v>14</v>
      </c>
      <c r="M4480" s="17">
        <v>3</v>
      </c>
      <c r="O4480" s="17">
        <v>5</v>
      </c>
      <c r="P4480" s="17" t="s">
        <v>46</v>
      </c>
      <c r="Q4480" s="18"/>
      <c r="S4480" s="22" t="str">
        <f t="shared" si="207"/>
        <v>917951-62-3</v>
      </c>
      <c r="T4480" s="18" t="str">
        <f t="shared" si="208"/>
        <v>2,3,4,4,4-Pentafluoro-3-(trifluoromethyl)butanoic acid</v>
      </c>
      <c r="U4480" s="18" t="str">
        <f t="shared" si="209"/>
        <v>DTXSID00846723</v>
      </c>
    </row>
    <row r="4481" spans="1:21" ht="30" x14ac:dyDescent="0.2">
      <c r="A4481" s="23" t="s">
        <v>37383</v>
      </c>
      <c r="B4481" s="16" t="s">
        <v>37384</v>
      </c>
      <c r="C4481" s="16" t="s">
        <v>37385</v>
      </c>
      <c r="D4481" s="16" t="s">
        <v>37386</v>
      </c>
      <c r="F4481" s="16" t="s">
        <v>37387</v>
      </c>
      <c r="G4481" s="16" t="s">
        <v>37388</v>
      </c>
      <c r="H4481" s="16" t="s">
        <v>37389</v>
      </c>
      <c r="I4481" s="17" t="s">
        <v>37390</v>
      </c>
      <c r="J4481" s="17" t="s">
        <v>37391</v>
      </c>
      <c r="K4481" s="17">
        <v>3</v>
      </c>
      <c r="O4481" s="17">
        <v>2</v>
      </c>
      <c r="P4481" s="17" t="s">
        <v>46</v>
      </c>
      <c r="Q4481" s="18"/>
      <c r="S4481" s="22" t="str">
        <f t="shared" si="207"/>
        <v>NOCAS_1035392</v>
      </c>
      <c r="T4481" s="18" t="str">
        <f t="shared" si="208"/>
        <v>N,N,N-Trimethyl-(4-(difluoromethyl)perfluorobutyl)methanaminium</v>
      </c>
      <c r="U4481" s="18" t="str">
        <f t="shared" si="209"/>
        <v>DTXSID301035392</v>
      </c>
    </row>
    <row r="4482" spans="1:21" ht="90" x14ac:dyDescent="0.2">
      <c r="A4482" s="23" t="s">
        <v>37392</v>
      </c>
      <c r="B4482" s="16" t="s">
        <v>37393</v>
      </c>
      <c r="C4482" s="16" t="s">
        <v>37394</v>
      </c>
      <c r="D4482" s="16" t="s">
        <v>37395</v>
      </c>
      <c r="F4482" s="16" t="s">
        <v>37396</v>
      </c>
      <c r="G4482" s="16" t="s">
        <v>37397</v>
      </c>
      <c r="H4482" s="16" t="s">
        <v>37398</v>
      </c>
      <c r="I4482" s="17" t="s">
        <v>37399</v>
      </c>
      <c r="J4482" s="17" t="s">
        <v>37400</v>
      </c>
      <c r="K4482" s="17">
        <v>3</v>
      </c>
      <c r="O4482" s="17">
        <v>1</v>
      </c>
      <c r="P4482" s="17" t="s">
        <v>46</v>
      </c>
      <c r="Q4482" s="18"/>
      <c r="S4482" s="22" t="str">
        <f t="shared" si="207"/>
        <v>116250-61-4</v>
      </c>
      <c r="T4482" s="18" t="str">
        <f t="shared" si="208"/>
        <v>N,N′-[1,6-Hexanediylbis[(2-oxo-3,5-oxazolidinediyl)methylene]]bis[N-methyl-perfluoro-1-octanesulfonamide]</v>
      </c>
      <c r="U4482" s="18" t="str">
        <f t="shared" si="209"/>
        <v>DTXSID101022210</v>
      </c>
    </row>
    <row r="4483" spans="1:21" ht="45" x14ac:dyDescent="0.2">
      <c r="A4483" s="23" t="s">
        <v>37401</v>
      </c>
      <c r="B4483" s="16" t="s">
        <v>37402</v>
      </c>
      <c r="C4483" s="16" t="s">
        <v>37403</v>
      </c>
      <c r="D4483" s="16" t="s">
        <v>37404</v>
      </c>
      <c r="F4483" s="16" t="s">
        <v>37405</v>
      </c>
      <c r="G4483" s="16" t="s">
        <v>37406</v>
      </c>
      <c r="H4483" s="16" t="s">
        <v>37407</v>
      </c>
      <c r="I4483" s="17" t="s">
        <v>37408</v>
      </c>
      <c r="J4483" s="17" t="s">
        <v>37409</v>
      </c>
      <c r="K4483" s="17">
        <v>4</v>
      </c>
      <c r="O4483" s="17">
        <v>2</v>
      </c>
      <c r="P4483" s="17" t="s">
        <v>46</v>
      </c>
      <c r="Q4483" s="18"/>
      <c r="S4483" s="22" t="str">
        <f t="shared" si="207"/>
        <v>NOCAS_1034652</v>
      </c>
      <c r="T4483" s="18" t="str">
        <f t="shared" si="208"/>
        <v>10:2 Fluorotelomer ketone sulfonate</v>
      </c>
      <c r="U4483" s="18" t="str">
        <f t="shared" si="209"/>
        <v>DTXSID001034652</v>
      </c>
    </row>
    <row r="4484" spans="1:21" ht="75" x14ac:dyDescent="0.2">
      <c r="A4484" s="23" t="s">
        <v>37410</v>
      </c>
      <c r="B4484" s="16" t="s">
        <v>37411</v>
      </c>
      <c r="C4484" s="16" t="s">
        <v>37412</v>
      </c>
      <c r="D4484" s="16" t="s">
        <v>37413</v>
      </c>
      <c r="F4484" s="16" t="s">
        <v>37414</v>
      </c>
      <c r="G4484" s="16" t="s">
        <v>37415</v>
      </c>
      <c r="H4484" s="16" t="s">
        <v>37416</v>
      </c>
      <c r="I4484" s="17" t="s">
        <v>37417</v>
      </c>
      <c r="J4484" s="17" t="s">
        <v>37418</v>
      </c>
      <c r="K4484" s="17">
        <v>4</v>
      </c>
      <c r="O4484" s="17">
        <v>1</v>
      </c>
      <c r="P4484" s="17" t="s">
        <v>46</v>
      </c>
      <c r="Q4484" s="18"/>
      <c r="S4484" s="22" t="str">
        <f t="shared" si="207"/>
        <v>2089109-72-6</v>
      </c>
      <c r="T4484" s="18" t="str">
        <f t="shared" si="208"/>
        <v>2-Hydroxy-N-(3-{(2-hydroxy-3-sulfopropyl)[(perfluorohexyl)sulfonyl]amino}propyl)-N,N-dimethyl-3-sulfo-1-propanaminium</v>
      </c>
      <c r="U4484" s="18" t="str">
        <f t="shared" si="209"/>
        <v>DTXSID101022127</v>
      </c>
    </row>
    <row r="4485" spans="1:21" ht="45" x14ac:dyDescent="0.2">
      <c r="A4485" s="23" t="s">
        <v>37419</v>
      </c>
      <c r="B4485" s="16" t="s">
        <v>37420</v>
      </c>
      <c r="C4485" s="16" t="s">
        <v>37421</v>
      </c>
      <c r="D4485" s="16" t="s">
        <v>37422</v>
      </c>
      <c r="F4485" s="16" t="s">
        <v>37423</v>
      </c>
      <c r="G4485" s="16" t="s">
        <v>37424</v>
      </c>
      <c r="H4485" s="16" t="s">
        <v>3670</v>
      </c>
      <c r="I4485" s="17" t="s">
        <v>3671</v>
      </c>
      <c r="J4485" s="17" t="s">
        <v>3672</v>
      </c>
      <c r="K4485" s="17">
        <v>3</v>
      </c>
      <c r="O4485" s="17">
        <v>2</v>
      </c>
      <c r="P4485" s="17" t="s">
        <v>46</v>
      </c>
      <c r="Q4485" s="18"/>
      <c r="S4485" s="22" t="str">
        <f t="shared" si="207"/>
        <v>NOCAS_1026803</v>
      </c>
      <c r="T4485" s="18" t="str">
        <f t="shared" si="208"/>
        <v>2-N-[4-(1,1,1,2,3,3,3-Heptafluoropropan-2-yl)-2-methylphenyl]benzene-1,2-dicarboxamide</v>
      </c>
      <c r="U4485" s="18" t="str">
        <f t="shared" si="209"/>
        <v>DTXSID201026803</v>
      </c>
    </row>
    <row r="4486" spans="1:21" ht="45" x14ac:dyDescent="0.2">
      <c r="A4486" s="23" t="s">
        <v>37425</v>
      </c>
      <c r="B4486" s="16" t="s">
        <v>37426</v>
      </c>
      <c r="C4486" s="16" t="s">
        <v>37427</v>
      </c>
      <c r="D4486" s="16" t="s">
        <v>37428</v>
      </c>
      <c r="F4486" s="16" t="s">
        <v>37429</v>
      </c>
      <c r="G4486" s="16" t="s">
        <v>37430</v>
      </c>
      <c r="H4486" s="16" t="s">
        <v>37431</v>
      </c>
      <c r="I4486" s="17" t="s">
        <v>37432</v>
      </c>
      <c r="J4486" s="17" t="s">
        <v>37433</v>
      </c>
      <c r="K4486" s="17">
        <v>3</v>
      </c>
      <c r="O4486" s="17">
        <v>2</v>
      </c>
      <c r="P4486" s="17" t="s">
        <v>46</v>
      </c>
      <c r="Q4486" s="18"/>
      <c r="S4486" s="22" t="str">
        <f t="shared" ref="S4486:S4549" si="210">C4486</f>
        <v>80621-18-7</v>
      </c>
      <c r="T4486" s="18" t="str">
        <f t="shared" ref="T4486:T4549" si="211">B4486</f>
        <v>Sodium 2-[[3-[[(perfluorohexyl)sulfonyl]amino]propyl]amino]ethanesulfonate</v>
      </c>
      <c r="U4486" s="18" t="str">
        <f t="shared" ref="U4486:U4549" si="212">A4486</f>
        <v>DTXSID001033680</v>
      </c>
    </row>
    <row r="4487" spans="1:21" ht="30" x14ac:dyDescent="0.2">
      <c r="A4487" s="23" t="s">
        <v>37434</v>
      </c>
      <c r="B4487" s="16" t="s">
        <v>37435</v>
      </c>
      <c r="C4487" s="16" t="s">
        <v>37436</v>
      </c>
      <c r="D4487" s="16" t="s">
        <v>37437</v>
      </c>
      <c r="F4487" s="16" t="s">
        <v>37438</v>
      </c>
      <c r="G4487" s="16" t="s">
        <v>37439</v>
      </c>
      <c r="H4487" s="16" t="s">
        <v>37440</v>
      </c>
      <c r="I4487" s="17" t="s">
        <v>37441</v>
      </c>
      <c r="J4487" s="17" t="s">
        <v>37442</v>
      </c>
      <c r="K4487" s="17">
        <v>3</v>
      </c>
      <c r="O4487" s="17">
        <v>2</v>
      </c>
      <c r="P4487" s="17" t="s">
        <v>46</v>
      </c>
      <c r="Q4487" s="18"/>
      <c r="S4487" s="22" t="str">
        <f t="shared" si="210"/>
        <v>NOCAS_1035812</v>
      </c>
      <c r="T4487" s="18" t="str">
        <f t="shared" si="211"/>
        <v>[2‐Hydroxy‐3‐(3,3,4,4,4‐ pentafluorobutanesulfinyl)propyl]trimethylazanium</v>
      </c>
      <c r="U4487" s="18" t="str">
        <f t="shared" si="212"/>
        <v>DTXSID001035812</v>
      </c>
    </row>
    <row r="4488" spans="1:21" ht="45" x14ac:dyDescent="0.2">
      <c r="A4488" s="23" t="s">
        <v>37443</v>
      </c>
      <c r="B4488" s="16" t="s">
        <v>37444</v>
      </c>
      <c r="C4488" s="16" t="s">
        <v>37445</v>
      </c>
      <c r="D4488" s="16" t="s">
        <v>37446</v>
      </c>
      <c r="E4488" s="16" t="s">
        <v>37447</v>
      </c>
      <c r="F4488" s="16" t="s">
        <v>37448</v>
      </c>
      <c r="G4488" s="16" t="s">
        <v>37449</v>
      </c>
      <c r="H4488" s="16" t="s">
        <v>37450</v>
      </c>
      <c r="I4488" s="17" t="s">
        <v>37451</v>
      </c>
      <c r="J4488" s="17" t="s">
        <v>37452</v>
      </c>
      <c r="K4488" s="17">
        <v>15</v>
      </c>
      <c r="M4488" s="17">
        <v>4</v>
      </c>
      <c r="O4488" s="17">
        <v>2</v>
      </c>
      <c r="P4488" s="17" t="s">
        <v>46</v>
      </c>
      <c r="Q4488" s="18"/>
      <c r="S4488" s="22" t="str">
        <f t="shared" si="210"/>
        <v>93454-71-8</v>
      </c>
      <c r="T4488" s="18" t="str">
        <f t="shared" si="211"/>
        <v>12-(Perfluorodecanyl)dodecane</v>
      </c>
      <c r="U4488" s="18" t="str">
        <f t="shared" si="212"/>
        <v>DTXSID80895355</v>
      </c>
    </row>
    <row r="4489" spans="1:21" ht="30" x14ac:dyDescent="0.2">
      <c r="A4489" s="23" t="s">
        <v>37453</v>
      </c>
      <c r="B4489" s="16" t="s">
        <v>37454</v>
      </c>
      <c r="C4489" s="16" t="s">
        <v>37455</v>
      </c>
      <c r="D4489" s="16" t="s">
        <v>37456</v>
      </c>
      <c r="F4489" s="16" t="s">
        <v>37457</v>
      </c>
      <c r="G4489" s="16" t="s">
        <v>37458</v>
      </c>
      <c r="H4489" s="16" t="s">
        <v>20958</v>
      </c>
      <c r="I4489" s="17" t="s">
        <v>20959</v>
      </c>
      <c r="J4489" s="17" t="s">
        <v>20960</v>
      </c>
      <c r="K4489" s="17">
        <v>3</v>
      </c>
      <c r="O4489" s="17">
        <v>2</v>
      </c>
      <c r="P4489" s="17" t="s">
        <v>46</v>
      </c>
      <c r="Q4489" s="18"/>
      <c r="S4489" s="22" t="str">
        <f t="shared" si="210"/>
        <v>1554429-57-0</v>
      </c>
      <c r="T4489" s="18" t="str">
        <f t="shared" si="211"/>
        <v>1-[3-(pentafluoroethyl)phenyl]ethan-1-one</v>
      </c>
      <c r="U4489" s="18" t="str">
        <f t="shared" si="212"/>
        <v>DTXSID601022265</v>
      </c>
    </row>
    <row r="4490" spans="1:21" ht="30" x14ac:dyDescent="0.2">
      <c r="A4490" s="23" t="s">
        <v>37459</v>
      </c>
      <c r="B4490" s="16" t="s">
        <v>37460</v>
      </c>
      <c r="C4490" s="16" t="s">
        <v>37461</v>
      </c>
      <c r="D4490" s="16" t="s">
        <v>37462</v>
      </c>
      <c r="E4490" s="16" t="s">
        <v>37460</v>
      </c>
      <c r="F4490" s="16" t="s">
        <v>37463</v>
      </c>
      <c r="G4490" s="16" t="s">
        <v>37464</v>
      </c>
      <c r="H4490" s="16" t="s">
        <v>37465</v>
      </c>
      <c r="I4490" s="17" t="s">
        <v>37466</v>
      </c>
      <c r="J4490" s="17" t="s">
        <v>37467</v>
      </c>
      <c r="K4490" s="17">
        <v>15</v>
      </c>
      <c r="M4490" s="17">
        <v>8</v>
      </c>
      <c r="O4490" s="17">
        <v>5</v>
      </c>
      <c r="P4490" s="17" t="s">
        <v>46</v>
      </c>
      <c r="Q4490" s="18"/>
      <c r="S4490" s="22" t="str">
        <f t="shared" si="210"/>
        <v>4314-37-8</v>
      </c>
      <c r="T4490" s="18" t="str">
        <f t="shared" si="211"/>
        <v>2,2,3,3,4,4,4-Heptafluoro-N-hydroxybutanimidamide</v>
      </c>
      <c r="U4490" s="18" t="str">
        <f t="shared" si="212"/>
        <v>DTXSID80895476</v>
      </c>
    </row>
    <row r="4491" spans="1:21" ht="45" x14ac:dyDescent="0.2">
      <c r="A4491" s="23" t="s">
        <v>37468</v>
      </c>
      <c r="B4491" s="16" t="s">
        <v>37469</v>
      </c>
      <c r="C4491" s="16" t="s">
        <v>37470</v>
      </c>
      <c r="D4491" s="16" t="s">
        <v>37471</v>
      </c>
      <c r="F4491" s="16" t="s">
        <v>37472</v>
      </c>
      <c r="G4491" s="16" t="s">
        <v>37473</v>
      </c>
      <c r="H4491" s="16" t="s">
        <v>37474</v>
      </c>
      <c r="I4491" s="17" t="s">
        <v>37475</v>
      </c>
      <c r="J4491" s="17" t="s">
        <v>37476</v>
      </c>
      <c r="K4491" s="17">
        <v>3</v>
      </c>
      <c r="O4491" s="17">
        <v>2</v>
      </c>
      <c r="P4491" s="17" t="s">
        <v>46</v>
      </c>
      <c r="Q4491" s="18"/>
      <c r="S4491" s="22" t="str">
        <f t="shared" si="210"/>
        <v>NOCAS_1026839</v>
      </c>
      <c r="T4491" s="18" t="str">
        <f t="shared" si="211"/>
        <v>4-[5-(4-Chlorophenyl)-3-(1,1,2,2,3,3,3-heptafluoropropyl)pyrazol-1-yl]benzenesulfonamide</v>
      </c>
      <c r="U4491" s="18" t="str">
        <f t="shared" si="212"/>
        <v>DTXSID201026839</v>
      </c>
    </row>
    <row r="4492" spans="1:21" ht="30" x14ac:dyDescent="0.2">
      <c r="A4492" s="23" t="s">
        <v>37477</v>
      </c>
      <c r="B4492" s="16" t="s">
        <v>37478</v>
      </c>
      <c r="C4492" s="16" t="s">
        <v>37479</v>
      </c>
      <c r="D4492" s="16" t="s">
        <v>37480</v>
      </c>
      <c r="E4492" s="16" t="s">
        <v>37481</v>
      </c>
      <c r="F4492" s="16" t="s">
        <v>37482</v>
      </c>
      <c r="G4492" s="16" t="s">
        <v>37483</v>
      </c>
      <c r="H4492" s="16" t="s">
        <v>37484</v>
      </c>
      <c r="I4492" s="17" t="s">
        <v>37485</v>
      </c>
      <c r="J4492" s="17" t="s">
        <v>37486</v>
      </c>
      <c r="K4492" s="17">
        <v>48</v>
      </c>
      <c r="M4492" s="17">
        <v>14</v>
      </c>
      <c r="O4492" s="17">
        <v>1</v>
      </c>
      <c r="P4492" s="17" t="s">
        <v>46</v>
      </c>
      <c r="Q4492" s="18"/>
      <c r="S4492" s="22" t="str">
        <f t="shared" si="210"/>
        <v>757124-72-4</v>
      </c>
      <c r="T4492" s="18" t="str">
        <f t="shared" si="211"/>
        <v>2-(Perfluorobutyl)-1-ethanesulfonic acid</v>
      </c>
      <c r="U4492" s="18" t="str">
        <f t="shared" si="212"/>
        <v>DTXSID30891564</v>
      </c>
    </row>
    <row r="4493" spans="1:21" ht="45" x14ac:dyDescent="0.2">
      <c r="A4493" s="23" t="s">
        <v>37487</v>
      </c>
      <c r="B4493" s="16" t="s">
        <v>37488</v>
      </c>
      <c r="C4493" s="16" t="s">
        <v>37489</v>
      </c>
      <c r="F4493" s="16" t="s">
        <v>37490</v>
      </c>
      <c r="G4493" s="16" t="s">
        <v>37491</v>
      </c>
      <c r="H4493" s="16" t="s">
        <v>37492</v>
      </c>
      <c r="J4493" s="17" t="s">
        <v>46</v>
      </c>
      <c r="K4493" s="17">
        <v>14</v>
      </c>
      <c r="M4493" s="17">
        <v>1</v>
      </c>
      <c r="O4493" s="17">
        <v>2</v>
      </c>
      <c r="P4493" s="17" t="s">
        <v>46</v>
      </c>
      <c r="Q4493" s="18"/>
      <c r="S4493" s="22" t="str">
        <f t="shared" si="210"/>
        <v>176590-84-4</v>
      </c>
      <c r="T4493" s="18" t="str">
        <f t="shared" si="211"/>
        <v>Propanoic acid, 3-[(.gamma.-.omega.-perfluoro-C6-18-alkyl)thio]derivs</v>
      </c>
      <c r="U4493" s="18" t="str">
        <f t="shared" si="212"/>
        <v>DTXSID20881934</v>
      </c>
    </row>
    <row r="4494" spans="1:21" ht="30" x14ac:dyDescent="0.2">
      <c r="A4494" s="23" t="s">
        <v>37493</v>
      </c>
      <c r="B4494" s="16" t="s">
        <v>37494</v>
      </c>
      <c r="C4494" s="16" t="s">
        <v>37495</v>
      </c>
      <c r="D4494" s="16" t="s">
        <v>37496</v>
      </c>
      <c r="E4494" s="16" t="s">
        <v>37494</v>
      </c>
      <c r="F4494" s="16" t="s">
        <v>37497</v>
      </c>
      <c r="G4494" s="16" t="s">
        <v>37498</v>
      </c>
      <c r="H4494" s="16" t="s">
        <v>36089</v>
      </c>
      <c r="I4494" s="17" t="s">
        <v>36090</v>
      </c>
      <c r="J4494" s="17" t="s">
        <v>36091</v>
      </c>
      <c r="K4494" s="17">
        <v>5</v>
      </c>
      <c r="M4494" s="17">
        <v>7</v>
      </c>
      <c r="O4494" s="17">
        <v>5</v>
      </c>
      <c r="P4494" s="17" t="s">
        <v>46</v>
      </c>
      <c r="Q4494" s="18"/>
      <c r="S4494" s="22" t="str">
        <f t="shared" si="210"/>
        <v>92455-18-0</v>
      </c>
      <c r="T4494" s="18" t="str">
        <f t="shared" si="211"/>
        <v>1,1'-(1,1,1,3,3,3-Hexafluoropropane-2,2-diyl)bis(3-ethynylbenzene)</v>
      </c>
      <c r="U4494" s="18" t="str">
        <f t="shared" si="212"/>
        <v>DTXSID60561167</v>
      </c>
    </row>
    <row r="4495" spans="1:21" x14ac:dyDescent="0.2">
      <c r="A4495" s="23" t="s">
        <v>37499</v>
      </c>
      <c r="B4495" s="16" t="s">
        <v>37500</v>
      </c>
      <c r="C4495" s="16" t="s">
        <v>37501</v>
      </c>
      <c r="D4495" s="16" t="s">
        <v>37502</v>
      </c>
      <c r="E4495" s="16" t="s">
        <v>37503</v>
      </c>
      <c r="F4495" s="16" t="s">
        <v>37504</v>
      </c>
      <c r="G4495" s="16" t="s">
        <v>37505</v>
      </c>
      <c r="H4495" s="16" t="s">
        <v>27517</v>
      </c>
      <c r="I4495" s="17" t="s">
        <v>27518</v>
      </c>
      <c r="J4495" s="17" t="s">
        <v>27519</v>
      </c>
      <c r="K4495" s="17">
        <v>32</v>
      </c>
      <c r="M4495" s="17">
        <v>102</v>
      </c>
      <c r="O4495" s="17">
        <v>1</v>
      </c>
      <c r="P4495" s="17" t="s">
        <v>46</v>
      </c>
      <c r="Q4495" s="18"/>
      <c r="S4495" s="22" t="str">
        <f t="shared" si="210"/>
        <v>148043-73-6</v>
      </c>
      <c r="T4495" s="18" t="str">
        <f t="shared" si="211"/>
        <v>3-(Perfluoroethyl)propanol</v>
      </c>
      <c r="U4495" s="18" t="str">
        <f t="shared" si="212"/>
        <v>DTXSID70869964</v>
      </c>
    </row>
    <row r="4496" spans="1:21" x14ac:dyDescent="0.2">
      <c r="A4496" s="23" t="s">
        <v>37506</v>
      </c>
      <c r="B4496" s="16" t="s">
        <v>37507</v>
      </c>
      <c r="C4496" s="16" t="s">
        <v>37508</v>
      </c>
      <c r="D4496" s="16" t="s">
        <v>37509</v>
      </c>
      <c r="E4496" s="16" t="s">
        <v>37510</v>
      </c>
      <c r="F4496" s="16" t="s">
        <v>37511</v>
      </c>
      <c r="G4496" s="16" t="s">
        <v>37512</v>
      </c>
      <c r="H4496" s="16" t="s">
        <v>37513</v>
      </c>
      <c r="I4496" s="17" t="s">
        <v>37514</v>
      </c>
      <c r="J4496" s="17" t="s">
        <v>37515</v>
      </c>
      <c r="K4496" s="17">
        <v>7</v>
      </c>
      <c r="M4496" s="17">
        <v>6</v>
      </c>
      <c r="O4496" s="17">
        <v>4</v>
      </c>
      <c r="P4496" s="17" t="s">
        <v>46</v>
      </c>
      <c r="Q4496" s="18"/>
      <c r="S4496" s="22" t="str">
        <f t="shared" si="210"/>
        <v>2195-84-8</v>
      </c>
      <c r="T4496" s="18" t="str">
        <f t="shared" si="211"/>
        <v>alpha-(Trifluoromethoxy)-alpha,alpha-difluoromethyl acetate</v>
      </c>
      <c r="U4496" s="18" t="str">
        <f t="shared" si="212"/>
        <v>DTXSID50176360</v>
      </c>
    </row>
    <row r="4497" spans="1:21" ht="30" x14ac:dyDescent="0.2">
      <c r="A4497" s="23" t="s">
        <v>37516</v>
      </c>
      <c r="B4497" s="16" t="s">
        <v>37517</v>
      </c>
      <c r="C4497" s="16" t="s">
        <v>37518</v>
      </c>
      <c r="D4497" s="16" t="s">
        <v>37519</v>
      </c>
      <c r="E4497" s="16" t="s">
        <v>37520</v>
      </c>
      <c r="F4497" s="16" t="s">
        <v>37521</v>
      </c>
      <c r="G4497" s="16" t="s">
        <v>37522</v>
      </c>
      <c r="H4497" s="16" t="s">
        <v>17490</v>
      </c>
      <c r="I4497" s="17" t="s">
        <v>17491</v>
      </c>
      <c r="J4497" s="17" t="s">
        <v>17492</v>
      </c>
      <c r="K4497" s="17">
        <v>15</v>
      </c>
      <c r="M4497" s="17">
        <v>5</v>
      </c>
      <c r="O4497" s="17">
        <v>1</v>
      </c>
      <c r="P4497" s="17" t="s">
        <v>46</v>
      </c>
      <c r="Q4497" s="18"/>
      <c r="S4497" s="22" t="str">
        <f t="shared" si="210"/>
        <v>88021-94-7</v>
      </c>
      <c r="T4497" s="18" t="str">
        <f t="shared" si="211"/>
        <v>Methyl (2E)-4,4,5,5,6,6,6-heptafluoro-2-methyl-2-hexenoate</v>
      </c>
      <c r="U4497" s="18" t="str">
        <f t="shared" si="212"/>
        <v>DTXSID10830991</v>
      </c>
    </row>
    <row r="4498" spans="1:21" x14ac:dyDescent="0.2">
      <c r="A4498" s="23" t="s">
        <v>37523</v>
      </c>
      <c r="B4498" s="16" t="s">
        <v>37524</v>
      </c>
      <c r="C4498" s="16" t="s">
        <v>37525</v>
      </c>
      <c r="F4498" s="16" t="s">
        <v>37526</v>
      </c>
      <c r="G4498" s="16" t="s">
        <v>245</v>
      </c>
      <c r="J4498" s="17" t="s">
        <v>46</v>
      </c>
      <c r="K4498" s="17">
        <v>5</v>
      </c>
      <c r="M4498" s="17">
        <v>61</v>
      </c>
      <c r="O4498" s="17">
        <v>2</v>
      </c>
      <c r="P4498" s="17" t="s">
        <v>46</v>
      </c>
      <c r="Q4498" s="18"/>
      <c r="S4498" s="22" t="str">
        <f t="shared" si="210"/>
        <v>NOCAS_894934</v>
      </c>
      <c r="T4498" s="18" t="str">
        <f t="shared" si="211"/>
        <v>Perfluoroalkanes (linear)</v>
      </c>
      <c r="U4498" s="18" t="str">
        <f t="shared" si="212"/>
        <v>DTXSID30894934</v>
      </c>
    </row>
    <row r="4499" spans="1:21" ht="30" x14ac:dyDescent="0.2">
      <c r="A4499" s="23" t="s">
        <v>37527</v>
      </c>
      <c r="B4499" s="16" t="s">
        <v>37528</v>
      </c>
      <c r="C4499" s="16" t="s">
        <v>37529</v>
      </c>
      <c r="D4499" s="16" t="s">
        <v>37530</v>
      </c>
      <c r="E4499" s="16" t="s">
        <v>37531</v>
      </c>
      <c r="F4499" s="16" t="s">
        <v>37532</v>
      </c>
      <c r="G4499" s="16" t="s">
        <v>37533</v>
      </c>
      <c r="H4499" s="16" t="s">
        <v>37534</v>
      </c>
      <c r="I4499" s="17" t="s">
        <v>37535</v>
      </c>
      <c r="J4499" s="17" t="s">
        <v>37536</v>
      </c>
      <c r="K4499" s="17">
        <v>12</v>
      </c>
      <c r="M4499" s="17">
        <v>2</v>
      </c>
      <c r="O4499" s="17">
        <v>1</v>
      </c>
      <c r="P4499" s="17" t="s">
        <v>46</v>
      </c>
      <c r="Q4499" s="18"/>
      <c r="S4499" s="22" t="str">
        <f t="shared" si="210"/>
        <v>5611-44-9</v>
      </c>
      <c r="T4499" s="18" t="str">
        <f t="shared" si="211"/>
        <v>1,2-bis(Heptafluorobutyryl)hydrazine hydrazone</v>
      </c>
      <c r="U4499" s="18" t="str">
        <f t="shared" si="212"/>
        <v>DTXSID80412546</v>
      </c>
    </row>
    <row r="4500" spans="1:21" ht="45" x14ac:dyDescent="0.2">
      <c r="A4500" s="23" t="s">
        <v>37537</v>
      </c>
      <c r="B4500" s="16" t="s">
        <v>37538</v>
      </c>
      <c r="C4500" s="16" t="s">
        <v>37539</v>
      </c>
      <c r="D4500" s="16" t="s">
        <v>37540</v>
      </c>
      <c r="E4500" s="16" t="s">
        <v>37538</v>
      </c>
      <c r="F4500" s="16" t="s">
        <v>37541</v>
      </c>
      <c r="G4500" s="16" t="s">
        <v>37542</v>
      </c>
      <c r="H4500" s="16" t="s">
        <v>37543</v>
      </c>
      <c r="I4500" s="17" t="s">
        <v>37544</v>
      </c>
      <c r="J4500" s="17" t="s">
        <v>37545</v>
      </c>
      <c r="K4500" s="17">
        <v>7</v>
      </c>
      <c r="M4500" s="17">
        <v>2</v>
      </c>
      <c r="O4500" s="17">
        <v>5</v>
      </c>
      <c r="P4500" s="17" t="s">
        <v>46</v>
      </c>
      <c r="Q4500" s="18"/>
      <c r="S4500" s="22" t="str">
        <f t="shared" si="210"/>
        <v>917920-93-5</v>
      </c>
      <c r="T4500" s="18" t="str">
        <f t="shared" si="211"/>
        <v>3-Benzamido-N-(2,2,3,3,3-pentafluoropropyl)benzamide</v>
      </c>
      <c r="U4500" s="18" t="str">
        <f t="shared" si="212"/>
        <v>DTXSID90846777</v>
      </c>
    </row>
    <row r="4501" spans="1:21" ht="75" x14ac:dyDescent="0.2">
      <c r="A4501" s="23" t="s">
        <v>37546</v>
      </c>
      <c r="B4501" s="16" t="s">
        <v>37547</v>
      </c>
      <c r="C4501" s="16" t="s">
        <v>37548</v>
      </c>
      <c r="F4501" s="16" t="s">
        <v>37549</v>
      </c>
      <c r="G4501" s="16" t="s">
        <v>37550</v>
      </c>
      <c r="H4501" s="16" t="s">
        <v>37551</v>
      </c>
      <c r="J4501" s="17" t="s">
        <v>46</v>
      </c>
      <c r="K4501" s="17">
        <v>34</v>
      </c>
      <c r="N4501" s="17">
        <v>1</v>
      </c>
      <c r="O4501" s="17">
        <v>1</v>
      </c>
      <c r="P4501" s="17" t="s">
        <v>46</v>
      </c>
      <c r="Q4501" s="18"/>
      <c r="S4501" s="22" t="str">
        <f t="shared" si="210"/>
        <v>29117-08-6</v>
      </c>
      <c r="T4501" s="18" t="str">
        <f t="shared" si="211"/>
        <v>Poly(oxy-1,2-ethanediyl), .alpha.-[2-[ethyl[(heptadecafluorooctyl)sulfonyl]amino]ethyl]-.omega.-hydroxy-</v>
      </c>
      <c r="U4501" s="18" t="str">
        <f t="shared" si="212"/>
        <v>DTXSID40897537</v>
      </c>
    </row>
    <row r="4502" spans="1:21" ht="45" x14ac:dyDescent="0.2">
      <c r="A4502" s="23" t="s">
        <v>37552</v>
      </c>
      <c r="B4502" s="16" t="s">
        <v>37553</v>
      </c>
      <c r="C4502" s="16" t="s">
        <v>37554</v>
      </c>
      <c r="D4502" s="16" t="s">
        <v>37555</v>
      </c>
      <c r="F4502" s="16" t="s">
        <v>37556</v>
      </c>
      <c r="G4502" s="16" t="s">
        <v>37557</v>
      </c>
      <c r="H4502" s="16" t="s">
        <v>37558</v>
      </c>
      <c r="I4502" s="17" t="s">
        <v>37559</v>
      </c>
      <c r="J4502" s="17" t="s">
        <v>37560</v>
      </c>
      <c r="K4502" s="17">
        <v>3</v>
      </c>
      <c r="O4502" s="17">
        <v>2</v>
      </c>
      <c r="P4502" s="17" t="s">
        <v>46</v>
      </c>
      <c r="Q4502" s="18"/>
      <c r="S4502" s="22" t="str">
        <f t="shared" si="210"/>
        <v>NOCAS_1026790</v>
      </c>
      <c r="T4502" s="18" t="str">
        <f t="shared" si="211"/>
        <v>N-[2-Bromo-4-(1,1,1,2,3,3,3-heptafluoropropan-2-yl)-6-(trifluoromethyl)phenyl]-4-fluoro-3-nitrobenzamide</v>
      </c>
      <c r="U4502" s="18" t="str">
        <f t="shared" si="212"/>
        <v>DTXSID001026790</v>
      </c>
    </row>
    <row r="4503" spans="1:21" ht="30" x14ac:dyDescent="0.2">
      <c r="A4503" s="23" t="s">
        <v>37561</v>
      </c>
      <c r="B4503" s="16" t="s">
        <v>37562</v>
      </c>
      <c r="C4503" s="16" t="s">
        <v>37563</v>
      </c>
      <c r="D4503" s="16" t="s">
        <v>37564</v>
      </c>
      <c r="E4503" s="16" t="s">
        <v>37565</v>
      </c>
      <c r="F4503" s="16" t="s">
        <v>37566</v>
      </c>
      <c r="G4503" s="16" t="s">
        <v>37567</v>
      </c>
      <c r="H4503" s="16" t="s">
        <v>6250</v>
      </c>
      <c r="I4503" s="17" t="s">
        <v>6251</v>
      </c>
      <c r="J4503" s="17" t="s">
        <v>6252</v>
      </c>
      <c r="K4503" s="17">
        <v>7</v>
      </c>
      <c r="O4503" s="17">
        <v>5</v>
      </c>
      <c r="P4503" s="17" t="s">
        <v>46</v>
      </c>
      <c r="Q4503" s="18"/>
      <c r="S4503" s="22" t="str">
        <f t="shared" si="210"/>
        <v>234096-31-2</v>
      </c>
      <c r="T4503" s="18" t="str">
        <f t="shared" si="211"/>
        <v>2-bromo-3,4,4,5,5,5-hexafluoro-3-(trifluoromethyl)pent-1-ene</v>
      </c>
      <c r="U4503" s="18" t="str">
        <f t="shared" si="212"/>
        <v>DTXSID90371291</v>
      </c>
    </row>
    <row r="4504" spans="1:21" ht="30" x14ac:dyDescent="0.2">
      <c r="A4504" s="23" t="s">
        <v>37568</v>
      </c>
      <c r="B4504" s="16" t="s">
        <v>37569</v>
      </c>
      <c r="C4504" s="16" t="s">
        <v>37570</v>
      </c>
      <c r="D4504" s="16" t="s">
        <v>37571</v>
      </c>
      <c r="F4504" s="16" t="s">
        <v>37572</v>
      </c>
      <c r="G4504" s="16" t="s">
        <v>37573</v>
      </c>
      <c r="H4504" s="16" t="s">
        <v>37574</v>
      </c>
      <c r="I4504" s="17" t="s">
        <v>37575</v>
      </c>
      <c r="J4504" s="17" t="s">
        <v>37576</v>
      </c>
      <c r="K4504" s="17">
        <v>3</v>
      </c>
      <c r="O4504" s="17">
        <v>2</v>
      </c>
      <c r="P4504" s="17" t="s">
        <v>46</v>
      </c>
      <c r="Q4504" s="18"/>
      <c r="S4504" s="22" t="str">
        <f t="shared" si="210"/>
        <v>NOCAS_1026815</v>
      </c>
      <c r="T4504" s="18" t="str">
        <f t="shared" si="211"/>
        <v>1-(3,3,4,4,4-Pentafluorobutyl)-1H-pyrazolo[3,4-b]pyridine-3-carbonitrile</v>
      </c>
      <c r="U4504" s="18" t="str">
        <f t="shared" si="212"/>
        <v>DTXSID201026815</v>
      </c>
    </row>
    <row r="4505" spans="1:21" ht="45" x14ac:dyDescent="0.2">
      <c r="A4505" s="23" t="s">
        <v>37577</v>
      </c>
      <c r="B4505" s="16" t="s">
        <v>37578</v>
      </c>
      <c r="C4505" s="16" t="s">
        <v>37579</v>
      </c>
      <c r="D4505" s="16" t="s">
        <v>37580</v>
      </c>
      <c r="E4505" s="16" t="s">
        <v>37578</v>
      </c>
      <c r="F4505" s="16" t="s">
        <v>37581</v>
      </c>
      <c r="G4505" s="16" t="s">
        <v>37582</v>
      </c>
      <c r="H4505" s="16" t="s">
        <v>37583</v>
      </c>
      <c r="I4505" s="17" t="s">
        <v>37584</v>
      </c>
      <c r="J4505" s="17" t="s">
        <v>37585</v>
      </c>
      <c r="K4505" s="17">
        <v>8</v>
      </c>
      <c r="M4505" s="17">
        <v>16</v>
      </c>
      <c r="O4505" s="17">
        <v>5</v>
      </c>
      <c r="P4505" s="17" t="s">
        <v>46</v>
      </c>
      <c r="Q4505" s="18"/>
      <c r="S4505" s="22" t="str">
        <f t="shared" si="210"/>
        <v>133611-25-3</v>
      </c>
      <c r="T4505" s="18" t="str">
        <f t="shared" si="211"/>
        <v>Butyl (2-{[ethoxy(hydroxy)methylidene]amino}-1,1,1,3,3,3-hexafluoropropan-2-yl)methylphosphinate</v>
      </c>
      <c r="U4505" s="18" t="str">
        <f t="shared" si="212"/>
        <v>DTXSID10928206</v>
      </c>
    </row>
    <row r="4506" spans="1:21" ht="45" x14ac:dyDescent="0.2">
      <c r="A4506" s="23" t="s">
        <v>37586</v>
      </c>
      <c r="B4506" s="16" t="s">
        <v>37587</v>
      </c>
      <c r="C4506" s="16" t="s">
        <v>37588</v>
      </c>
      <c r="D4506" s="16" t="s">
        <v>37589</v>
      </c>
      <c r="E4506" s="16" t="s">
        <v>37587</v>
      </c>
      <c r="F4506" s="16" t="s">
        <v>37590</v>
      </c>
      <c r="G4506" s="16" t="s">
        <v>37591</v>
      </c>
      <c r="H4506" s="16" t="s">
        <v>37592</v>
      </c>
      <c r="I4506" s="17" t="s">
        <v>37593</v>
      </c>
      <c r="J4506" s="17" t="s">
        <v>37594</v>
      </c>
      <c r="K4506" s="17">
        <v>8</v>
      </c>
      <c r="M4506" s="17">
        <v>2</v>
      </c>
      <c r="O4506" s="17">
        <v>5</v>
      </c>
      <c r="P4506" s="17" t="s">
        <v>46</v>
      </c>
      <c r="Q4506" s="18"/>
      <c r="S4506" s="22" t="str">
        <f t="shared" si="210"/>
        <v>87926-00-9</v>
      </c>
      <c r="T4506" s="18" t="str">
        <f t="shared" si="211"/>
        <v>Benzoic acid--2,2,3,3,4,4,5,5,6,6,7,7-dodecafluoroheptan-1-ol (1/1)</v>
      </c>
      <c r="U4506" s="18" t="str">
        <f t="shared" si="212"/>
        <v>DTXSID60831377</v>
      </c>
    </row>
    <row r="4507" spans="1:21" ht="75" x14ac:dyDescent="0.2">
      <c r="A4507" s="23" t="s">
        <v>37595</v>
      </c>
      <c r="B4507" s="16" t="s">
        <v>37596</v>
      </c>
      <c r="C4507" s="16" t="s">
        <v>37597</v>
      </c>
      <c r="D4507" s="16" t="s">
        <v>37598</v>
      </c>
      <c r="F4507" s="16" t="s">
        <v>37599</v>
      </c>
      <c r="G4507" s="16" t="s">
        <v>37600</v>
      </c>
      <c r="H4507" s="16" t="s">
        <v>37601</v>
      </c>
      <c r="I4507" s="17" t="s">
        <v>37602</v>
      </c>
      <c r="J4507" s="17" t="s">
        <v>37603</v>
      </c>
      <c r="K4507" s="17">
        <v>3</v>
      </c>
      <c r="O4507" s="17">
        <v>2</v>
      </c>
      <c r="P4507" s="17" t="s">
        <v>46</v>
      </c>
      <c r="Q4507" s="18"/>
      <c r="S4507" s="22" t="str">
        <f t="shared" si="210"/>
        <v>1555-33-5</v>
      </c>
      <c r="T4507" s="18" t="str">
        <f t="shared" si="211"/>
        <v>Bis((perfluoroheptyl)methyl) phosphate ammonium</v>
      </c>
      <c r="U4507" s="18" t="str">
        <f t="shared" si="212"/>
        <v>DTXSID301033146</v>
      </c>
    </row>
    <row r="4508" spans="1:21" ht="60" x14ac:dyDescent="0.2">
      <c r="A4508" s="23" t="s">
        <v>37604</v>
      </c>
      <c r="B4508" s="16" t="s">
        <v>37605</v>
      </c>
      <c r="C4508" s="16" t="s">
        <v>37606</v>
      </c>
      <c r="G4508" s="16" t="s">
        <v>245</v>
      </c>
      <c r="J4508" s="17" t="s">
        <v>46</v>
      </c>
      <c r="K4508" s="17">
        <v>24</v>
      </c>
      <c r="O4508" s="17">
        <v>5</v>
      </c>
      <c r="P4508" s="17" t="s">
        <v>46</v>
      </c>
      <c r="Q4508" s="18"/>
      <c r="S4508" s="22" t="str">
        <f t="shared" si="210"/>
        <v>1033385-42-0</v>
      </c>
      <c r="T4508" s="18" t="str">
        <f t="shared" si="211"/>
        <v>Poly[oxy[trifluoro(trifluoromethyl)-1,2-ethanediyl]], α-[1,2,2,2-tetrafluoro-1-[[(2-hydroxyethyl)amino]carbonyl]ethyl]-ω-[tetrafluoro(trifluoromethyl)ethoxy]-, ether with α-hydro-ω-hydroxypoly(oxy-1,2-ethanediyl) (2:1)</v>
      </c>
      <c r="U4508" s="18" t="str">
        <f t="shared" si="212"/>
        <v>DTXSID50897609</v>
      </c>
    </row>
    <row r="4509" spans="1:21" ht="30" x14ac:dyDescent="0.2">
      <c r="A4509" s="23" t="s">
        <v>37607</v>
      </c>
      <c r="B4509" s="16" t="s">
        <v>37608</v>
      </c>
      <c r="C4509" s="16" t="s">
        <v>37609</v>
      </c>
      <c r="D4509" s="16" t="s">
        <v>37610</v>
      </c>
      <c r="E4509" s="16" t="s">
        <v>37608</v>
      </c>
      <c r="F4509" s="16" t="s">
        <v>37611</v>
      </c>
      <c r="G4509" s="16" t="s">
        <v>37612</v>
      </c>
      <c r="H4509" s="16" t="s">
        <v>370</v>
      </c>
      <c r="I4509" s="17" t="s">
        <v>371</v>
      </c>
      <c r="J4509" s="17" t="s">
        <v>372</v>
      </c>
      <c r="K4509" s="17">
        <v>15</v>
      </c>
      <c r="M4509" s="17">
        <v>12</v>
      </c>
      <c r="P4509" s="17" t="s">
        <v>46</v>
      </c>
      <c r="Q4509" s="18"/>
      <c r="S4509" s="22" t="str">
        <f t="shared" si="210"/>
        <v>181214-75-5</v>
      </c>
      <c r="T4509" s="18" t="str">
        <f t="shared" si="211"/>
        <v>1-Ethoxy-1,1,2,2,3,3,4,4,5,5,5-undecafluoropentane</v>
      </c>
      <c r="U4509" s="18" t="str">
        <f t="shared" si="212"/>
        <v>DTXSID00634006</v>
      </c>
    </row>
    <row r="4510" spans="1:21" ht="45" x14ac:dyDescent="0.2">
      <c r="A4510" s="23" t="s">
        <v>37613</v>
      </c>
      <c r="B4510" s="16" t="s">
        <v>37614</v>
      </c>
      <c r="C4510" s="16" t="s">
        <v>37615</v>
      </c>
      <c r="D4510" s="16" t="s">
        <v>37616</v>
      </c>
      <c r="E4510" s="16" t="s">
        <v>37614</v>
      </c>
      <c r="F4510" s="16" t="s">
        <v>37617</v>
      </c>
      <c r="G4510" s="16" t="s">
        <v>37618</v>
      </c>
      <c r="H4510" s="16" t="s">
        <v>34066</v>
      </c>
      <c r="I4510" s="17" t="s">
        <v>34067</v>
      </c>
      <c r="J4510" s="17" t="s">
        <v>34068</v>
      </c>
      <c r="K4510" s="17">
        <v>8</v>
      </c>
      <c r="M4510" s="17">
        <v>3</v>
      </c>
      <c r="O4510" s="17">
        <v>5</v>
      </c>
      <c r="P4510" s="17" t="s">
        <v>46</v>
      </c>
      <c r="Q4510" s="18"/>
      <c r="S4510" s="22" t="str">
        <f t="shared" si="210"/>
        <v>89807-96-5</v>
      </c>
      <c r="T4510" s="18" t="str">
        <f t="shared" si="211"/>
        <v>3,3,4,4,5,5,6,6,7,7,8,8,8-Tridecafluoro-1-(phenylsulfanyl)octan-2-ol</v>
      </c>
      <c r="U4510" s="18" t="str">
        <f t="shared" si="212"/>
        <v>DTXSID00527449</v>
      </c>
    </row>
    <row r="4511" spans="1:21" ht="30" x14ac:dyDescent="0.2">
      <c r="A4511" s="23" t="s">
        <v>37619</v>
      </c>
      <c r="B4511" s="16" t="s">
        <v>37620</v>
      </c>
      <c r="C4511" s="16" t="s">
        <v>37621</v>
      </c>
      <c r="D4511" s="16" t="s">
        <v>37622</v>
      </c>
      <c r="E4511" s="16" t="s">
        <v>37620</v>
      </c>
      <c r="F4511" s="16" t="s">
        <v>37623</v>
      </c>
      <c r="G4511" s="16" t="s">
        <v>37624</v>
      </c>
      <c r="H4511" s="16" t="s">
        <v>37625</v>
      </c>
      <c r="I4511" s="17" t="s">
        <v>37626</v>
      </c>
      <c r="J4511" s="17" t="s">
        <v>37627</v>
      </c>
      <c r="K4511" s="17">
        <v>15</v>
      </c>
      <c r="M4511" s="17">
        <v>4</v>
      </c>
      <c r="O4511" s="17">
        <v>5</v>
      </c>
      <c r="P4511" s="17" t="s">
        <v>46</v>
      </c>
      <c r="Q4511" s="18"/>
      <c r="S4511" s="22" t="str">
        <f t="shared" si="210"/>
        <v>147916-77-6</v>
      </c>
      <c r="T4511" s="18" t="str">
        <f t="shared" si="211"/>
        <v>2-(Heptafluoropropyl)-9H-purin-6-amine</v>
      </c>
      <c r="U4511" s="18" t="str">
        <f t="shared" si="212"/>
        <v>DTXSID80896084</v>
      </c>
    </row>
    <row r="4512" spans="1:21" ht="45" x14ac:dyDescent="0.2">
      <c r="A4512" s="23" t="s">
        <v>37628</v>
      </c>
      <c r="B4512" s="16" t="s">
        <v>37629</v>
      </c>
      <c r="C4512" s="16" t="s">
        <v>37630</v>
      </c>
      <c r="G4512" s="16" t="s">
        <v>245</v>
      </c>
      <c r="J4512" s="17" t="s">
        <v>46</v>
      </c>
      <c r="K4512" s="17">
        <v>12</v>
      </c>
      <c r="O4512" s="17">
        <v>5</v>
      </c>
      <c r="P4512" s="17" t="s">
        <v>46</v>
      </c>
      <c r="Q4512" s="18"/>
      <c r="S4512" s="22" t="str">
        <f t="shared" si="210"/>
        <v>200295-54-1</v>
      </c>
      <c r="T4512" s="18" t="str">
        <f t="shared" si="211"/>
        <v>2-Propenoic acid, 2-methyl-, 2-ethylhexyl ester, polymers with N-(hydroxymethyl)-2-methyl-2-propenamide and .gamma.-.omega.-perfluoro-C10-16-alkyl acrylate</v>
      </c>
      <c r="U4512" s="18" t="str">
        <f t="shared" si="212"/>
        <v>DTXSID90882837</v>
      </c>
    </row>
    <row r="4513" spans="1:21" ht="45" x14ac:dyDescent="0.2">
      <c r="A4513" s="23" t="s">
        <v>37631</v>
      </c>
      <c r="B4513" s="16" t="s">
        <v>37632</v>
      </c>
      <c r="C4513" s="16" t="s">
        <v>37633</v>
      </c>
      <c r="D4513" s="16" t="s">
        <v>37634</v>
      </c>
      <c r="E4513" s="16" t="s">
        <v>37635</v>
      </c>
      <c r="F4513" s="16" t="s">
        <v>37636</v>
      </c>
      <c r="G4513" s="16" t="s">
        <v>37637</v>
      </c>
      <c r="H4513" s="16" t="s">
        <v>37638</v>
      </c>
      <c r="I4513" s="17" t="s">
        <v>37639</v>
      </c>
      <c r="J4513" s="17" t="s">
        <v>37640</v>
      </c>
      <c r="K4513" s="17">
        <v>24</v>
      </c>
      <c r="L4513" s="17">
        <v>2</v>
      </c>
      <c r="M4513" s="17">
        <v>25</v>
      </c>
      <c r="O4513" s="17">
        <v>1</v>
      </c>
      <c r="P4513" s="17" t="s">
        <v>46</v>
      </c>
      <c r="Q4513" s="18"/>
      <c r="S4513" s="22" t="str">
        <f t="shared" si="210"/>
        <v>121617-11-6</v>
      </c>
      <c r="T4513" s="18" t="str">
        <f t="shared" si="211"/>
        <v>2-{[4-(Perfluorobutoxy)pyridin-2-yl]methanesulfinyl}-1H-thieno[3,4-d]imidazole</v>
      </c>
      <c r="U4513" s="18" t="str">
        <f t="shared" si="212"/>
        <v>DTXSID90869668</v>
      </c>
    </row>
    <row r="4514" spans="1:21" ht="30" x14ac:dyDescent="0.2">
      <c r="A4514" s="23" t="s">
        <v>37641</v>
      </c>
      <c r="B4514" s="16" t="s">
        <v>37642</v>
      </c>
      <c r="C4514" s="16" t="s">
        <v>37643</v>
      </c>
      <c r="D4514" s="16" t="s">
        <v>37644</v>
      </c>
      <c r="E4514" s="16" t="s">
        <v>37642</v>
      </c>
      <c r="F4514" s="16" t="s">
        <v>37645</v>
      </c>
      <c r="G4514" s="16" t="s">
        <v>37646</v>
      </c>
      <c r="H4514" s="16" t="s">
        <v>37647</v>
      </c>
      <c r="I4514" s="17" t="s">
        <v>37648</v>
      </c>
      <c r="J4514" s="17" t="s">
        <v>37649</v>
      </c>
      <c r="K4514" s="17">
        <v>16</v>
      </c>
      <c r="M4514" s="17">
        <v>20</v>
      </c>
      <c r="O4514" s="17">
        <v>5</v>
      </c>
      <c r="P4514" s="17" t="s">
        <v>46</v>
      </c>
      <c r="Q4514" s="18"/>
      <c r="S4514" s="22" t="str">
        <f t="shared" si="210"/>
        <v>40630-22-6</v>
      </c>
      <c r="T4514" s="18" t="str">
        <f t="shared" si="211"/>
        <v>1,1,1,2,2,3,3,4,4-Nonafluoro-4-(methanesulfonyl)butane</v>
      </c>
      <c r="U4514" s="18" t="str">
        <f t="shared" si="212"/>
        <v>DTXSID60330471</v>
      </c>
    </row>
    <row r="4515" spans="1:21" ht="45" x14ac:dyDescent="0.2">
      <c r="A4515" s="23" t="s">
        <v>37650</v>
      </c>
      <c r="B4515" s="16" t="s">
        <v>37651</v>
      </c>
      <c r="C4515" s="16" t="s">
        <v>37652</v>
      </c>
      <c r="D4515" s="16" t="s">
        <v>37653</v>
      </c>
      <c r="E4515" s="16" t="s">
        <v>37651</v>
      </c>
      <c r="F4515" s="16" t="s">
        <v>37654</v>
      </c>
      <c r="G4515" s="16" t="s">
        <v>37655</v>
      </c>
      <c r="H4515" s="16" t="s">
        <v>37656</v>
      </c>
      <c r="I4515" s="17" t="s">
        <v>37657</v>
      </c>
      <c r="J4515" s="17" t="s">
        <v>37658</v>
      </c>
      <c r="K4515" s="17">
        <v>15</v>
      </c>
      <c r="M4515" s="17">
        <v>2</v>
      </c>
      <c r="O4515" s="17">
        <v>5</v>
      </c>
      <c r="P4515" s="17" t="s">
        <v>46</v>
      </c>
      <c r="Q4515" s="18"/>
      <c r="S4515" s="22" t="str">
        <f t="shared" si="210"/>
        <v>117374-32-0</v>
      </c>
      <c r="T4515" s="18" t="str">
        <f t="shared" si="211"/>
        <v>3-Methylbutyl heptadecafluorononanoate</v>
      </c>
      <c r="U4515" s="18" t="str">
        <f t="shared" si="212"/>
        <v>DTXSID40895937</v>
      </c>
    </row>
    <row r="4516" spans="1:21" ht="30" x14ac:dyDescent="0.2">
      <c r="A4516" s="23" t="s">
        <v>37659</v>
      </c>
      <c r="B4516" s="16" t="s">
        <v>37660</v>
      </c>
      <c r="C4516" s="16" t="s">
        <v>37661</v>
      </c>
      <c r="D4516" s="16" t="s">
        <v>37662</v>
      </c>
      <c r="E4516" s="16" t="s">
        <v>37660</v>
      </c>
      <c r="F4516" s="16" t="s">
        <v>37663</v>
      </c>
      <c r="G4516" s="16" t="s">
        <v>37664</v>
      </c>
      <c r="H4516" s="16" t="s">
        <v>37665</v>
      </c>
      <c r="I4516" s="17" t="s">
        <v>37666</v>
      </c>
      <c r="J4516" s="17" t="s">
        <v>37667</v>
      </c>
      <c r="K4516" s="17">
        <v>17</v>
      </c>
      <c r="M4516" s="17">
        <v>12</v>
      </c>
      <c r="O4516" s="17">
        <v>5</v>
      </c>
      <c r="P4516" s="17" t="s">
        <v>46</v>
      </c>
      <c r="Q4516" s="18"/>
      <c r="S4516" s="22" t="str">
        <f t="shared" si="210"/>
        <v>335-53-5</v>
      </c>
      <c r="T4516" s="18" t="str">
        <f t="shared" si="211"/>
        <v>Undecafluorohexanoyl chloride</v>
      </c>
      <c r="U4516" s="18" t="str">
        <f t="shared" si="212"/>
        <v>DTXSID20895430</v>
      </c>
    </row>
    <row r="4517" spans="1:21" ht="45" x14ac:dyDescent="0.2">
      <c r="A4517" s="23" t="s">
        <v>37668</v>
      </c>
      <c r="B4517" s="16" t="s">
        <v>37669</v>
      </c>
      <c r="C4517" s="16" t="s">
        <v>37670</v>
      </c>
      <c r="D4517" s="16" t="s">
        <v>37671</v>
      </c>
      <c r="E4517" s="16" t="s">
        <v>37669</v>
      </c>
      <c r="F4517" s="16" t="s">
        <v>37672</v>
      </c>
      <c r="G4517" s="16" t="s">
        <v>37673</v>
      </c>
      <c r="H4517" s="16" t="s">
        <v>37674</v>
      </c>
      <c r="I4517" s="17" t="s">
        <v>28933</v>
      </c>
      <c r="J4517" s="17" t="s">
        <v>37675</v>
      </c>
      <c r="K4517" s="17">
        <v>13</v>
      </c>
      <c r="M4517" s="17">
        <v>4</v>
      </c>
      <c r="O4517" s="17">
        <v>5</v>
      </c>
      <c r="P4517" s="17" t="s">
        <v>46</v>
      </c>
      <c r="Q4517" s="18"/>
      <c r="S4517" s="22" t="str">
        <f t="shared" si="210"/>
        <v>74061-32-8</v>
      </c>
      <c r="T4517" s="18" t="str">
        <f t="shared" si="211"/>
        <v>Phenyl(tridecafluorohexyl)iodanium tetrafluoridoborate(1-)</v>
      </c>
      <c r="U4517" s="18" t="str">
        <f t="shared" si="212"/>
        <v>DTXSID20895576</v>
      </c>
    </row>
    <row r="4518" spans="1:21" ht="30" x14ac:dyDescent="0.2">
      <c r="A4518" s="23" t="s">
        <v>37676</v>
      </c>
      <c r="B4518" s="16" t="s">
        <v>37677</v>
      </c>
      <c r="C4518" s="16" t="s">
        <v>37678</v>
      </c>
      <c r="G4518" s="16" t="s">
        <v>245</v>
      </c>
      <c r="J4518" s="17" t="s">
        <v>46</v>
      </c>
      <c r="K4518" s="17">
        <v>21</v>
      </c>
      <c r="O4518" s="17">
        <v>3</v>
      </c>
      <c r="P4518" s="17" t="s">
        <v>46</v>
      </c>
      <c r="Q4518" s="18"/>
      <c r="S4518" s="22" t="str">
        <f t="shared" si="210"/>
        <v>109037-75-4</v>
      </c>
      <c r="T4518" s="18" t="str">
        <f t="shared" si="211"/>
        <v>Benzene, reaction products with chlorine and sulfur chloride (S2Cl2), hexafluoroantimonates(1-)</v>
      </c>
      <c r="U4518" s="18" t="str">
        <f t="shared" si="212"/>
        <v>DTXSID40105902</v>
      </c>
    </row>
    <row r="4519" spans="1:21" ht="30" x14ac:dyDescent="0.2">
      <c r="A4519" s="23" t="s">
        <v>37679</v>
      </c>
      <c r="B4519" s="16" t="s">
        <v>37680</v>
      </c>
      <c r="C4519" s="16" t="s">
        <v>37681</v>
      </c>
      <c r="D4519" s="16" t="s">
        <v>37682</v>
      </c>
      <c r="F4519" s="16" t="s">
        <v>37683</v>
      </c>
      <c r="G4519" s="16" t="s">
        <v>37684</v>
      </c>
      <c r="H4519" s="16" t="s">
        <v>37685</v>
      </c>
      <c r="I4519" s="17" t="s">
        <v>37686</v>
      </c>
      <c r="J4519" s="17" t="s">
        <v>37687</v>
      </c>
      <c r="K4519" s="17">
        <v>4</v>
      </c>
      <c r="O4519" s="17">
        <v>2</v>
      </c>
      <c r="P4519" s="17" t="s">
        <v>46</v>
      </c>
      <c r="Q4519" s="18"/>
      <c r="S4519" s="22" t="str">
        <f t="shared" si="210"/>
        <v>2089109-55-5</v>
      </c>
      <c r="T4519" s="18" t="str">
        <f t="shared" si="211"/>
        <v>4H-Perfluoropentanesulfonic acid</v>
      </c>
      <c r="U4519" s="18" t="str">
        <f t="shared" si="212"/>
        <v>DTXSID701032326</v>
      </c>
    </row>
    <row r="4520" spans="1:21" ht="45" x14ac:dyDescent="0.2">
      <c r="A4520" s="23" t="s">
        <v>37688</v>
      </c>
      <c r="B4520" s="16" t="s">
        <v>37689</v>
      </c>
      <c r="C4520" s="16" t="s">
        <v>37690</v>
      </c>
      <c r="D4520" s="16" t="s">
        <v>37691</v>
      </c>
      <c r="F4520" s="16" t="s">
        <v>37692</v>
      </c>
      <c r="G4520" s="16" t="s">
        <v>37693</v>
      </c>
      <c r="H4520" s="16" t="s">
        <v>37694</v>
      </c>
      <c r="I4520" s="17" t="s">
        <v>37695</v>
      </c>
      <c r="J4520" s="17" t="s">
        <v>37696</v>
      </c>
      <c r="K4520" s="17">
        <v>3</v>
      </c>
      <c r="O4520" s="17">
        <v>2</v>
      </c>
      <c r="P4520" s="17" t="s">
        <v>46</v>
      </c>
      <c r="Q4520" s="18"/>
      <c r="S4520" s="22" t="str">
        <f t="shared" si="210"/>
        <v>NOCAS_1035138</v>
      </c>
      <c r="T4520" s="18" t="str">
        <f t="shared" si="211"/>
        <v>(E)-Perfluoro-2-undec-7-eneoxyacetic acid</v>
      </c>
      <c r="U4520" s="18" t="str">
        <f t="shared" si="212"/>
        <v>DTXSID901035138</v>
      </c>
    </row>
    <row r="4521" spans="1:21" ht="60" x14ac:dyDescent="0.2">
      <c r="A4521" s="23" t="s">
        <v>37697</v>
      </c>
      <c r="B4521" s="16" t="s">
        <v>37698</v>
      </c>
      <c r="C4521" s="16" t="s">
        <v>37699</v>
      </c>
      <c r="D4521" s="16" t="s">
        <v>37700</v>
      </c>
      <c r="F4521" s="16" t="s">
        <v>37701</v>
      </c>
      <c r="G4521" s="16" t="s">
        <v>37702</v>
      </c>
      <c r="H4521" s="16" t="s">
        <v>37703</v>
      </c>
      <c r="I4521" s="17" t="s">
        <v>37704</v>
      </c>
      <c r="J4521" s="17" t="s">
        <v>37705</v>
      </c>
      <c r="K4521" s="17">
        <v>19</v>
      </c>
      <c r="O4521" s="17">
        <v>1</v>
      </c>
      <c r="P4521" s="17" t="s">
        <v>46</v>
      </c>
      <c r="Q4521" s="18"/>
      <c r="S4521" s="22" t="str">
        <f t="shared" si="210"/>
        <v>97298-47-0</v>
      </c>
      <c r="T4521" s="18" t="str">
        <f t="shared" si="211"/>
        <v>Cyclo-hexachloro(N-methyl-(N-(perfluorooctylsulphonyl)glycinato-O1:O1'))dihydroxytrichromium</v>
      </c>
      <c r="U4521" s="18" t="str">
        <f t="shared" si="212"/>
        <v>DTXSID30883020</v>
      </c>
    </row>
    <row r="4522" spans="1:21" ht="45" x14ac:dyDescent="0.2">
      <c r="A4522" s="23" t="s">
        <v>37706</v>
      </c>
      <c r="B4522" s="16" t="s">
        <v>37707</v>
      </c>
      <c r="C4522" s="16" t="s">
        <v>37708</v>
      </c>
      <c r="D4522" s="16" t="s">
        <v>37709</v>
      </c>
      <c r="F4522" s="16" t="s">
        <v>37710</v>
      </c>
      <c r="G4522" s="16" t="s">
        <v>37711</v>
      </c>
      <c r="H4522" s="16" t="s">
        <v>37712</v>
      </c>
      <c r="I4522" s="17" t="s">
        <v>37713</v>
      </c>
      <c r="J4522" s="17" t="s">
        <v>37714</v>
      </c>
      <c r="K4522" s="17">
        <v>3</v>
      </c>
      <c r="O4522" s="17">
        <v>2</v>
      </c>
      <c r="P4522" s="17" t="s">
        <v>46</v>
      </c>
      <c r="Q4522" s="18"/>
      <c r="S4522" s="22" t="str">
        <f t="shared" si="210"/>
        <v>424-05-5</v>
      </c>
      <c r="T4522" s="18" t="str">
        <f t="shared" si="211"/>
        <v>Silver perfluoroheptanoate</v>
      </c>
      <c r="U4522" s="18" t="str">
        <f t="shared" si="212"/>
        <v>DTXSID101032916</v>
      </c>
    </row>
    <row r="4523" spans="1:21" ht="30" x14ac:dyDescent="0.2">
      <c r="A4523" s="23" t="s">
        <v>37715</v>
      </c>
      <c r="B4523" s="16" t="s">
        <v>37716</v>
      </c>
      <c r="C4523" s="16" t="s">
        <v>37717</v>
      </c>
      <c r="D4523" s="16" t="s">
        <v>37718</v>
      </c>
      <c r="E4523" s="16" t="s">
        <v>37716</v>
      </c>
      <c r="F4523" s="16" t="s">
        <v>37719</v>
      </c>
      <c r="G4523" s="16" t="s">
        <v>37720</v>
      </c>
      <c r="H4523" s="16" t="s">
        <v>37721</v>
      </c>
      <c r="I4523" s="17" t="s">
        <v>37722</v>
      </c>
      <c r="J4523" s="17" t="s">
        <v>37723</v>
      </c>
      <c r="K4523" s="17">
        <v>7</v>
      </c>
      <c r="M4523" s="17">
        <v>3</v>
      </c>
      <c r="O4523" s="17">
        <v>5</v>
      </c>
      <c r="P4523" s="17" t="s">
        <v>46</v>
      </c>
      <c r="Q4523" s="18"/>
      <c r="S4523" s="22" t="str">
        <f t="shared" si="210"/>
        <v>60375-80-6</v>
      </c>
      <c r="T4523" s="18" t="str">
        <f t="shared" si="211"/>
        <v>2,2,3-Trifluoro-3-(trifluoromethyl)-2,3-dihydro-1H-inden-1-one</v>
      </c>
      <c r="U4523" s="18" t="str">
        <f t="shared" si="212"/>
        <v>DTXSID70822130</v>
      </c>
    </row>
    <row r="4524" spans="1:21" ht="30" x14ac:dyDescent="0.2">
      <c r="A4524" s="23" t="s">
        <v>37724</v>
      </c>
      <c r="B4524" s="16" t="s">
        <v>37725</v>
      </c>
      <c r="C4524" s="16" t="s">
        <v>37726</v>
      </c>
      <c r="D4524" s="16" t="s">
        <v>37727</v>
      </c>
      <c r="F4524" s="16" t="s">
        <v>37728</v>
      </c>
      <c r="G4524" s="16" t="s">
        <v>37729</v>
      </c>
      <c r="H4524" s="16" t="s">
        <v>37730</v>
      </c>
      <c r="I4524" s="17" t="s">
        <v>37731</v>
      </c>
      <c r="J4524" s="17" t="s">
        <v>37732</v>
      </c>
      <c r="K4524" s="17">
        <v>5</v>
      </c>
      <c r="O4524" s="17">
        <v>1</v>
      </c>
      <c r="P4524" s="17" t="s">
        <v>46</v>
      </c>
      <c r="Q4524" s="18"/>
      <c r="S4524" s="22" t="str">
        <f t="shared" si="210"/>
        <v>402570-09-6</v>
      </c>
      <c r="T4524" s="18" t="str">
        <f t="shared" si="211"/>
        <v>Pent-4-en-2-yl perfluoro-2-propoxypropanoate</v>
      </c>
      <c r="U4524" s="18" t="str">
        <f t="shared" si="212"/>
        <v>DTXSID701023628</v>
      </c>
    </row>
    <row r="4525" spans="1:21" ht="45" x14ac:dyDescent="0.2">
      <c r="A4525" s="23" t="s">
        <v>37733</v>
      </c>
      <c r="B4525" s="16" t="s">
        <v>37734</v>
      </c>
      <c r="C4525" s="16" t="s">
        <v>37735</v>
      </c>
      <c r="D4525" s="16" t="s">
        <v>37736</v>
      </c>
      <c r="E4525" s="16" t="s">
        <v>37737</v>
      </c>
      <c r="F4525" s="16" t="s">
        <v>37738</v>
      </c>
      <c r="G4525" s="16" t="s">
        <v>37739</v>
      </c>
      <c r="H4525" s="16" t="s">
        <v>32589</v>
      </c>
      <c r="I4525" s="17" t="s">
        <v>32590</v>
      </c>
      <c r="J4525" s="17" t="s">
        <v>32591</v>
      </c>
      <c r="K4525" s="17">
        <v>25</v>
      </c>
      <c r="M4525" s="17">
        <v>13</v>
      </c>
      <c r="O4525" s="17">
        <v>2</v>
      </c>
      <c r="P4525" s="17" t="s">
        <v>46</v>
      </c>
      <c r="Q4525" s="18"/>
      <c r="S4525" s="22" t="str">
        <f t="shared" si="210"/>
        <v>68555-68-0</v>
      </c>
      <c r="T4525" s="18" t="str">
        <f t="shared" si="211"/>
        <v>Sodium N-ethyl-N-((nonafluorobutyl)sulphonyl)glycinate</v>
      </c>
      <c r="U4525" s="18" t="str">
        <f t="shared" si="212"/>
        <v>DTXSID2071657</v>
      </c>
    </row>
    <row r="4526" spans="1:21" x14ac:dyDescent="0.2">
      <c r="A4526" s="23" t="s">
        <v>37740</v>
      </c>
      <c r="B4526" s="16" t="s">
        <v>37741</v>
      </c>
      <c r="C4526" s="16" t="s">
        <v>37742</v>
      </c>
      <c r="D4526" s="16" t="s">
        <v>37743</v>
      </c>
      <c r="E4526" s="16" t="s">
        <v>37741</v>
      </c>
      <c r="F4526" s="16" t="s">
        <v>37744</v>
      </c>
      <c r="G4526" s="16" t="s">
        <v>37745</v>
      </c>
      <c r="H4526" s="16" t="s">
        <v>37746</v>
      </c>
      <c r="I4526" s="17" t="s">
        <v>37747</v>
      </c>
      <c r="J4526" s="17" t="s">
        <v>37748</v>
      </c>
      <c r="K4526" s="17">
        <v>5</v>
      </c>
      <c r="M4526" s="17">
        <v>3</v>
      </c>
      <c r="O4526" s="17">
        <v>5</v>
      </c>
      <c r="P4526" s="17" t="s">
        <v>46</v>
      </c>
      <c r="Q4526" s="18"/>
      <c r="S4526" s="22" t="str">
        <f t="shared" si="210"/>
        <v>96570-94-4</v>
      </c>
      <c r="T4526" s="18" t="str">
        <f t="shared" si="211"/>
        <v>Germanium--tetrafluorooxirane (1/1)</v>
      </c>
      <c r="U4526" s="18" t="str">
        <f t="shared" si="212"/>
        <v>DTXSID90760101</v>
      </c>
    </row>
    <row r="4527" spans="1:21" ht="30" x14ac:dyDescent="0.2">
      <c r="A4527" s="23" t="s">
        <v>37749</v>
      </c>
      <c r="B4527" s="16" t="s">
        <v>37750</v>
      </c>
      <c r="C4527" s="16" t="s">
        <v>37751</v>
      </c>
      <c r="D4527" s="16" t="s">
        <v>37752</v>
      </c>
      <c r="E4527" s="16" t="s">
        <v>37753</v>
      </c>
      <c r="F4527" s="16" t="s">
        <v>37754</v>
      </c>
      <c r="G4527" s="16" t="s">
        <v>37755</v>
      </c>
      <c r="H4527" s="16" t="s">
        <v>37756</v>
      </c>
      <c r="I4527" s="17" t="s">
        <v>37757</v>
      </c>
      <c r="J4527" s="17" t="s">
        <v>37758</v>
      </c>
      <c r="K4527" s="17">
        <v>11</v>
      </c>
      <c r="M4527" s="17">
        <v>24</v>
      </c>
      <c r="O4527" s="17">
        <v>5</v>
      </c>
      <c r="P4527" s="17" t="s">
        <v>46</v>
      </c>
      <c r="Q4527" s="18"/>
      <c r="S4527" s="22" t="str">
        <f t="shared" si="210"/>
        <v>74793-72-9</v>
      </c>
      <c r="T4527" s="18" t="str">
        <f t="shared" si="211"/>
        <v>1-Bromo-1,1,2,2-tetrafluoro-3-octene</v>
      </c>
      <c r="U4527" s="18" t="str">
        <f t="shared" si="212"/>
        <v>DTXSID50418611</v>
      </c>
    </row>
    <row r="4528" spans="1:21" ht="30" x14ac:dyDescent="0.2">
      <c r="A4528" s="23" t="s">
        <v>37759</v>
      </c>
      <c r="B4528" s="16" t="s">
        <v>37760</v>
      </c>
      <c r="C4528" s="16" t="s">
        <v>37761</v>
      </c>
      <c r="D4528" s="16" t="s">
        <v>37762</v>
      </c>
      <c r="E4528" s="16" t="s">
        <v>37763</v>
      </c>
      <c r="F4528" s="16" t="s">
        <v>37764</v>
      </c>
      <c r="G4528" s="16" t="s">
        <v>37765</v>
      </c>
      <c r="H4528" s="16" t="s">
        <v>37766</v>
      </c>
      <c r="I4528" s="17" t="s">
        <v>37767</v>
      </c>
      <c r="J4528" s="17" t="s">
        <v>37768</v>
      </c>
      <c r="K4528" s="17">
        <v>28</v>
      </c>
      <c r="M4528" s="17">
        <v>38</v>
      </c>
      <c r="O4528" s="17">
        <v>2</v>
      </c>
      <c r="P4528" s="17" t="s">
        <v>46</v>
      </c>
      <c r="Q4528" s="18"/>
      <c r="S4528" s="22" t="str">
        <f t="shared" si="210"/>
        <v>330562-44-2</v>
      </c>
      <c r="T4528" s="18" t="str">
        <f t="shared" si="211"/>
        <v>1H,1H,11H,11H-Perfluorotetraethylene glycol</v>
      </c>
      <c r="U4528" s="18" t="str">
        <f t="shared" si="212"/>
        <v>DTXSID00380798</v>
      </c>
    </row>
    <row r="4529" spans="1:21" ht="30" x14ac:dyDescent="0.2">
      <c r="A4529" s="23" t="s">
        <v>37769</v>
      </c>
      <c r="B4529" s="16" t="s">
        <v>37770</v>
      </c>
      <c r="C4529" s="16" t="s">
        <v>37771</v>
      </c>
      <c r="D4529" s="16" t="s">
        <v>37772</v>
      </c>
      <c r="E4529" s="16" t="s">
        <v>37773</v>
      </c>
      <c r="F4529" s="16" t="s">
        <v>37774</v>
      </c>
      <c r="G4529" s="16" t="s">
        <v>37775</v>
      </c>
      <c r="H4529" s="16" t="s">
        <v>37776</v>
      </c>
      <c r="I4529" s="17" t="s">
        <v>37777</v>
      </c>
      <c r="J4529" s="17" t="s">
        <v>37778</v>
      </c>
      <c r="K4529" s="17">
        <v>9</v>
      </c>
      <c r="M4529" s="17">
        <v>13</v>
      </c>
      <c r="O4529" s="17">
        <v>2</v>
      </c>
      <c r="P4529" s="17" t="s">
        <v>46</v>
      </c>
      <c r="Q4529" s="18"/>
      <c r="S4529" s="22" t="str">
        <f t="shared" si="210"/>
        <v>224790-70-9</v>
      </c>
      <c r="T4529" s="18" t="str">
        <f t="shared" si="211"/>
        <v>Cloflubicyne</v>
      </c>
      <c r="U4529" s="18" t="str">
        <f t="shared" si="212"/>
        <v>DTXSID80274166</v>
      </c>
    </row>
    <row r="4530" spans="1:21" ht="30" x14ac:dyDescent="0.2">
      <c r="A4530" s="23" t="s">
        <v>37779</v>
      </c>
      <c r="B4530" s="16" t="s">
        <v>37780</v>
      </c>
      <c r="C4530" s="16" t="s">
        <v>37781</v>
      </c>
      <c r="D4530" s="16" t="s">
        <v>37782</v>
      </c>
      <c r="E4530" s="16" t="s">
        <v>37783</v>
      </c>
      <c r="F4530" s="16" t="s">
        <v>37784</v>
      </c>
      <c r="G4530" s="16" t="s">
        <v>37785</v>
      </c>
      <c r="H4530" s="16" t="s">
        <v>37786</v>
      </c>
      <c r="I4530" s="17" t="s">
        <v>37787</v>
      </c>
      <c r="J4530" s="17" t="s">
        <v>37788</v>
      </c>
      <c r="K4530" s="17">
        <v>9</v>
      </c>
      <c r="M4530" s="17">
        <v>7</v>
      </c>
      <c r="O4530" s="17">
        <v>2</v>
      </c>
      <c r="P4530" s="17" t="s">
        <v>46</v>
      </c>
      <c r="Q4530" s="18"/>
      <c r="S4530" s="22" t="str">
        <f t="shared" si="210"/>
        <v>72030-22-9</v>
      </c>
      <c r="T4530" s="18" t="str">
        <f t="shared" si="211"/>
        <v>Chloro-4-(chlorotetrafluoroethyl)-1-(trifluoromethyl)benzene</v>
      </c>
      <c r="U4530" s="18" t="str">
        <f t="shared" si="212"/>
        <v>DTXSID20222343</v>
      </c>
    </row>
    <row r="4531" spans="1:21" ht="45" x14ac:dyDescent="0.2">
      <c r="A4531" s="23" t="s">
        <v>37789</v>
      </c>
      <c r="B4531" s="16" t="s">
        <v>37790</v>
      </c>
      <c r="C4531" s="16" t="s">
        <v>37791</v>
      </c>
      <c r="D4531" s="16" t="s">
        <v>37792</v>
      </c>
      <c r="E4531" s="16" t="s">
        <v>37793</v>
      </c>
      <c r="F4531" s="16" t="s">
        <v>37794</v>
      </c>
      <c r="G4531" s="16" t="s">
        <v>37795</v>
      </c>
      <c r="H4531" s="16" t="s">
        <v>37796</v>
      </c>
      <c r="I4531" s="17" t="s">
        <v>37797</v>
      </c>
      <c r="J4531" s="17" t="s">
        <v>37798</v>
      </c>
      <c r="K4531" s="17">
        <v>24</v>
      </c>
      <c r="M4531" s="17">
        <v>24</v>
      </c>
      <c r="O4531" s="17">
        <v>2</v>
      </c>
      <c r="P4531" s="17" t="s">
        <v>46</v>
      </c>
      <c r="Q4531" s="18"/>
      <c r="S4531" s="22" t="str">
        <f t="shared" si="210"/>
        <v>89373-67-1</v>
      </c>
      <c r="T4531" s="18" t="str">
        <f t="shared" si="211"/>
        <v>(Perfluorooctyl)propanoyl chloride</v>
      </c>
      <c r="U4531" s="18" t="str">
        <f t="shared" si="212"/>
        <v>DTXSID90446276</v>
      </c>
    </row>
    <row r="4532" spans="1:21" x14ac:dyDescent="0.2">
      <c r="A4532" s="23" t="s">
        <v>37799</v>
      </c>
      <c r="B4532" s="16" t="s">
        <v>37800</v>
      </c>
      <c r="C4532" s="16" t="s">
        <v>37801</v>
      </c>
      <c r="G4532" s="16" t="s">
        <v>245</v>
      </c>
      <c r="J4532" s="17" t="s">
        <v>46</v>
      </c>
      <c r="K4532" s="17">
        <v>17</v>
      </c>
      <c r="O4532" s="17">
        <v>5</v>
      </c>
      <c r="P4532" s="17" t="s">
        <v>46</v>
      </c>
      <c r="Q4532" s="18"/>
      <c r="S4532" s="22" t="str">
        <f t="shared" si="210"/>
        <v>68155-04-4</v>
      </c>
      <c r="T4532" s="18" t="str">
        <f t="shared" si="211"/>
        <v>Alkenes, C4-20 .alpha.-, .gamma.-.omega.-perfluoro-</v>
      </c>
      <c r="U4532" s="18" t="str">
        <f t="shared" si="212"/>
        <v>DTXSID70881989</v>
      </c>
    </row>
    <row r="4533" spans="1:21" ht="45" x14ac:dyDescent="0.2">
      <c r="A4533" s="23" t="s">
        <v>37802</v>
      </c>
      <c r="B4533" s="16" t="s">
        <v>37803</v>
      </c>
      <c r="C4533" s="16" t="s">
        <v>37804</v>
      </c>
      <c r="D4533" s="16" t="s">
        <v>37805</v>
      </c>
      <c r="F4533" s="16" t="s">
        <v>37806</v>
      </c>
      <c r="G4533" s="16" t="s">
        <v>37807</v>
      </c>
      <c r="H4533" s="16" t="s">
        <v>37808</v>
      </c>
      <c r="I4533" s="17" t="s">
        <v>1106</v>
      </c>
      <c r="J4533" s="17" t="s">
        <v>37809</v>
      </c>
      <c r="K4533" s="17">
        <v>3</v>
      </c>
      <c r="O4533" s="17">
        <v>1</v>
      </c>
      <c r="P4533" s="17" t="s">
        <v>46</v>
      </c>
      <c r="Q4533" s="18"/>
      <c r="S4533" s="22" t="str">
        <f t="shared" si="210"/>
        <v>1513863-88-1</v>
      </c>
      <c r="T4533" s="18" t="str">
        <f t="shared" si="211"/>
        <v>2‐ [2-(Perfluorodecyl)ethylsulfanyl]acetic acid</v>
      </c>
      <c r="U4533" s="18" t="str">
        <f t="shared" si="212"/>
        <v>DTXSID801033072</v>
      </c>
    </row>
    <row r="4534" spans="1:21" ht="45" x14ac:dyDescent="0.2">
      <c r="A4534" s="23" t="s">
        <v>37810</v>
      </c>
      <c r="B4534" s="16" t="s">
        <v>37811</v>
      </c>
      <c r="C4534" s="16" t="s">
        <v>37812</v>
      </c>
      <c r="G4534" s="16" t="s">
        <v>245</v>
      </c>
      <c r="J4534" s="17" t="s">
        <v>46</v>
      </c>
      <c r="K4534" s="17">
        <v>12</v>
      </c>
      <c r="O4534" s="17">
        <v>5</v>
      </c>
      <c r="P4534" s="17" t="s">
        <v>46</v>
      </c>
      <c r="Q4534" s="18"/>
      <c r="S4534" s="22" t="str">
        <f t="shared" si="210"/>
        <v>1440528-04-0</v>
      </c>
      <c r="T4534" s="18" t="str">
        <f t="shared" si="211"/>
        <v>2-Propenoic acid, 2-methyl-, 2-(dimethylamino)ethyl ester, polymer with 3,3,4,4,5,5,6,6,7,7,8,8,8-tridecafluorooctyl 2-methyl-2-propenoate, N-oxides, acetates</v>
      </c>
      <c r="U4534" s="18" t="str">
        <f t="shared" si="212"/>
        <v>DTXSID30897647</v>
      </c>
    </row>
    <row r="4535" spans="1:21" ht="75" x14ac:dyDescent="0.2">
      <c r="A4535" s="23" t="s">
        <v>37813</v>
      </c>
      <c r="B4535" s="16" t="s">
        <v>37814</v>
      </c>
      <c r="C4535" s="16" t="s">
        <v>37815</v>
      </c>
      <c r="D4535" s="16" t="s">
        <v>37816</v>
      </c>
      <c r="E4535" s="16" t="s">
        <v>37817</v>
      </c>
      <c r="F4535" s="16" t="s">
        <v>37818</v>
      </c>
      <c r="G4535" s="16" t="s">
        <v>37819</v>
      </c>
      <c r="H4535" s="16" t="s">
        <v>37820</v>
      </c>
      <c r="I4535" s="17" t="s">
        <v>37821</v>
      </c>
      <c r="J4535" s="17" t="s">
        <v>37822</v>
      </c>
      <c r="K4535" s="17">
        <v>28</v>
      </c>
      <c r="M4535" s="17">
        <v>12</v>
      </c>
      <c r="O4535" s="17">
        <v>1</v>
      </c>
      <c r="P4535" s="17" t="s">
        <v>46</v>
      </c>
      <c r="Q4535" s="18"/>
      <c r="S4535" s="22" t="str">
        <f t="shared" si="210"/>
        <v>67939-93-9</v>
      </c>
      <c r="T4535" s="18" t="str">
        <f t="shared" si="211"/>
        <v>Bis(2-{ethyl[(perfluoroheptyl)sulfonyl]amino}ethyl) hydrogen phosphate</v>
      </c>
      <c r="U4535" s="18" t="str">
        <f t="shared" si="212"/>
        <v>DTXSID8070887</v>
      </c>
    </row>
    <row r="4536" spans="1:21" x14ac:dyDescent="0.2">
      <c r="A4536" s="23" t="s">
        <v>37823</v>
      </c>
      <c r="B4536" s="16" t="s">
        <v>37824</v>
      </c>
      <c r="C4536" s="16" t="s">
        <v>37825</v>
      </c>
      <c r="D4536" s="16" t="s">
        <v>37826</v>
      </c>
      <c r="E4536" s="16" t="s">
        <v>37824</v>
      </c>
      <c r="F4536" s="16" t="s">
        <v>37827</v>
      </c>
      <c r="G4536" s="16" t="s">
        <v>37828</v>
      </c>
      <c r="H4536" s="16" t="s">
        <v>37829</v>
      </c>
      <c r="I4536" s="17" t="s">
        <v>37830</v>
      </c>
      <c r="J4536" s="17" t="s">
        <v>37831</v>
      </c>
      <c r="K4536" s="17">
        <v>8</v>
      </c>
      <c r="M4536" s="17">
        <v>18</v>
      </c>
      <c r="O4536" s="17">
        <v>5</v>
      </c>
      <c r="P4536" s="17" t="s">
        <v>46</v>
      </c>
      <c r="Q4536" s="18"/>
      <c r="S4536" s="22" t="str">
        <f t="shared" si="210"/>
        <v>2809-92-9</v>
      </c>
      <c r="T4536" s="18" t="str">
        <f t="shared" si="211"/>
        <v>1,1,1,3,3,3-Hexafluoro-2-(trifluoromethyl)propan-2-amine</v>
      </c>
      <c r="U4536" s="18" t="str">
        <f t="shared" si="212"/>
        <v>DTXSID30950827</v>
      </c>
    </row>
    <row r="4537" spans="1:21" ht="45" x14ac:dyDescent="0.2">
      <c r="A4537" s="23" t="s">
        <v>37832</v>
      </c>
      <c r="B4537" s="16" t="s">
        <v>37833</v>
      </c>
      <c r="C4537" s="16" t="s">
        <v>37834</v>
      </c>
      <c r="G4537" s="16" t="s">
        <v>245</v>
      </c>
      <c r="J4537" s="17" t="s">
        <v>46</v>
      </c>
      <c r="K4537" s="17">
        <v>9</v>
      </c>
      <c r="O4537" s="17">
        <v>5</v>
      </c>
      <c r="P4537" s="17" t="s">
        <v>46</v>
      </c>
      <c r="Q4537" s="18"/>
      <c r="S4537" s="22" t="str">
        <f t="shared" si="210"/>
        <v>220713-74-6</v>
      </c>
      <c r="T4537" s="18" t="str">
        <f t="shared" si="211"/>
        <v>2-Propenoic acid, 2-methyl-, 2-aziridinyl ester, polymer with α-fluoro-ω-[[(2-methyl-1-oxo-2-propenyl)oxy]methyl]poly(difluoromethylene) and octadecyl 2-methyl-2-propenoate (9CI)</v>
      </c>
      <c r="U4537" s="18" t="str">
        <f t="shared" si="212"/>
        <v>DTXSID60897630</v>
      </c>
    </row>
    <row r="4538" spans="1:21" ht="30" x14ac:dyDescent="0.2">
      <c r="A4538" s="23" t="s">
        <v>37835</v>
      </c>
      <c r="B4538" s="16" t="s">
        <v>37836</v>
      </c>
      <c r="C4538" s="16" t="s">
        <v>37837</v>
      </c>
      <c r="D4538" s="16" t="s">
        <v>37838</v>
      </c>
      <c r="E4538" s="16" t="s">
        <v>37839</v>
      </c>
      <c r="F4538" s="16" t="s">
        <v>37840</v>
      </c>
      <c r="G4538" s="16" t="s">
        <v>37841</v>
      </c>
      <c r="H4538" s="16" t="s">
        <v>37842</v>
      </c>
      <c r="I4538" s="17" t="s">
        <v>37843</v>
      </c>
      <c r="J4538" s="17" t="s">
        <v>37844</v>
      </c>
      <c r="K4538" s="17">
        <v>15</v>
      </c>
      <c r="M4538" s="17">
        <v>13</v>
      </c>
      <c r="O4538" s="17">
        <v>5</v>
      </c>
      <c r="P4538" s="17" t="s">
        <v>46</v>
      </c>
      <c r="Q4538" s="18"/>
      <c r="S4538" s="22" t="str">
        <f t="shared" si="210"/>
        <v>62571-55-5</v>
      </c>
      <c r="T4538" s="18" t="str">
        <f t="shared" si="211"/>
        <v>8-azido-1,1,1,2,2,3,3,4,4,5,5,6,6-tridecafluorooctane</v>
      </c>
      <c r="U4538" s="18" t="str">
        <f t="shared" si="212"/>
        <v>DTXSID00438405</v>
      </c>
    </row>
    <row r="4539" spans="1:21" ht="60" x14ac:dyDescent="0.2">
      <c r="A4539" s="23" t="s">
        <v>37845</v>
      </c>
      <c r="B4539" s="16" t="s">
        <v>37846</v>
      </c>
      <c r="C4539" s="16" t="s">
        <v>37847</v>
      </c>
      <c r="D4539" s="16" t="s">
        <v>37848</v>
      </c>
      <c r="F4539" s="16" t="s">
        <v>37849</v>
      </c>
      <c r="G4539" s="16" t="s">
        <v>37850</v>
      </c>
      <c r="H4539" s="16" t="s">
        <v>37851</v>
      </c>
      <c r="I4539" s="17" t="s">
        <v>37852</v>
      </c>
      <c r="J4539" s="17" t="s">
        <v>37853</v>
      </c>
      <c r="K4539" s="17">
        <v>3</v>
      </c>
      <c r="O4539" s="17">
        <v>2</v>
      </c>
      <c r="P4539" s="17" t="s">
        <v>46</v>
      </c>
      <c r="Q4539" s="18"/>
      <c r="S4539" s="22" t="str">
        <f t="shared" si="210"/>
        <v>NOCAS_1035619</v>
      </c>
      <c r="T4539" s="18" t="str">
        <f t="shared" si="211"/>
        <v>N-(2-Hydroxyethyl)-3-{(2-hydroxyethyl)[(perfluorododecyl)sulfonyl]amino}-N,N-dimethyl-1-propanaminium</v>
      </c>
      <c r="U4539" s="18" t="str">
        <f t="shared" si="212"/>
        <v>DTXSID901035619</v>
      </c>
    </row>
    <row r="4540" spans="1:21" ht="30" x14ac:dyDescent="0.2">
      <c r="A4540" s="23" t="s">
        <v>37854</v>
      </c>
      <c r="B4540" s="16" t="s">
        <v>37855</v>
      </c>
      <c r="C4540" s="16" t="s">
        <v>37856</v>
      </c>
      <c r="D4540" s="16" t="s">
        <v>37857</v>
      </c>
      <c r="E4540" s="16" t="s">
        <v>37855</v>
      </c>
      <c r="F4540" s="16" t="s">
        <v>37858</v>
      </c>
      <c r="G4540" s="16" t="s">
        <v>37859</v>
      </c>
      <c r="H4540" s="16" t="s">
        <v>24343</v>
      </c>
      <c r="I4540" s="17" t="s">
        <v>24344</v>
      </c>
      <c r="J4540" s="17" t="s">
        <v>24345</v>
      </c>
      <c r="K4540" s="17">
        <v>8</v>
      </c>
      <c r="O4540" s="17">
        <v>5</v>
      </c>
      <c r="P4540" s="17" t="s">
        <v>46</v>
      </c>
      <c r="Q4540" s="18"/>
      <c r="S4540" s="22" t="str">
        <f t="shared" si="210"/>
        <v>499776-70-4</v>
      </c>
      <c r="T4540" s="18" t="str">
        <f t="shared" si="211"/>
        <v>2-{[3-(1,1,2,2,3,3,4,4,4-Nonafluorobutane-1-sulfonyl)propyl]amino}ethyl prop-2-enoate</v>
      </c>
      <c r="U4540" s="18" t="str">
        <f t="shared" si="212"/>
        <v>DTXSID50785153</v>
      </c>
    </row>
    <row r="4541" spans="1:21" ht="30" x14ac:dyDescent="0.2">
      <c r="A4541" s="23" t="s">
        <v>37860</v>
      </c>
      <c r="B4541" s="16" t="s">
        <v>37861</v>
      </c>
      <c r="C4541" s="16" t="s">
        <v>37862</v>
      </c>
      <c r="D4541" s="16" t="s">
        <v>37863</v>
      </c>
      <c r="E4541" s="16" t="s">
        <v>37861</v>
      </c>
      <c r="F4541" s="16" t="s">
        <v>37864</v>
      </c>
      <c r="G4541" s="16" t="s">
        <v>37865</v>
      </c>
      <c r="H4541" s="16" t="s">
        <v>7437</v>
      </c>
      <c r="I4541" s="17" t="s">
        <v>7438</v>
      </c>
      <c r="J4541" s="17" t="s">
        <v>7439</v>
      </c>
      <c r="K4541" s="17">
        <v>15</v>
      </c>
      <c r="M4541" s="17">
        <v>8</v>
      </c>
      <c r="O4541" s="17">
        <v>5</v>
      </c>
      <c r="P4541" s="17" t="s">
        <v>46</v>
      </c>
      <c r="Q4541" s="18"/>
      <c r="S4541" s="22" t="str">
        <f t="shared" si="210"/>
        <v>1184-97-0</v>
      </c>
      <c r="T4541" s="18" t="str">
        <f t="shared" si="211"/>
        <v>1,1,1,2,2,3,3-Heptafluoro-4-(1,1,2,3,3,3-hexafluoropropoxy)butane</v>
      </c>
      <c r="U4541" s="18" t="str">
        <f t="shared" si="212"/>
        <v>DTXSID20895435</v>
      </c>
    </row>
    <row r="4542" spans="1:21" ht="60" x14ac:dyDescent="0.2">
      <c r="A4542" s="23" t="s">
        <v>37866</v>
      </c>
      <c r="B4542" s="16" t="s">
        <v>37867</v>
      </c>
      <c r="C4542" s="16" t="s">
        <v>37868</v>
      </c>
      <c r="D4542" s="16" t="s">
        <v>37869</v>
      </c>
      <c r="E4542" s="16" t="s">
        <v>37870</v>
      </c>
      <c r="F4542" s="16" t="s">
        <v>37871</v>
      </c>
      <c r="G4542" s="16" t="s">
        <v>37872</v>
      </c>
      <c r="H4542" s="16" t="s">
        <v>37873</v>
      </c>
      <c r="I4542" s="17" t="s">
        <v>37874</v>
      </c>
      <c r="J4542" s="17" t="s">
        <v>37875</v>
      </c>
      <c r="K4542" s="17">
        <v>25</v>
      </c>
      <c r="M4542" s="17">
        <v>6</v>
      </c>
      <c r="O4542" s="17">
        <v>1</v>
      </c>
      <c r="P4542" s="17" t="s">
        <v>46</v>
      </c>
      <c r="Q4542" s="18"/>
      <c r="S4542" s="22" t="str">
        <f t="shared" si="210"/>
        <v>93776-07-9</v>
      </c>
      <c r="T4542" s="18" t="str">
        <f t="shared" si="211"/>
        <v>32-(Perfluorodecyl)-2,5,8,11,14,17,20,23,26,29-decaoxadotriacontan-31-ol</v>
      </c>
      <c r="U4542" s="18" t="str">
        <f t="shared" si="212"/>
        <v>DTXSID10881024</v>
      </c>
    </row>
    <row r="4543" spans="1:21" ht="45" x14ac:dyDescent="0.2">
      <c r="A4543" s="23" t="s">
        <v>37876</v>
      </c>
      <c r="B4543" s="16" t="s">
        <v>37877</v>
      </c>
      <c r="C4543" s="16" t="s">
        <v>37878</v>
      </c>
      <c r="D4543" s="16" t="s">
        <v>37879</v>
      </c>
      <c r="E4543" s="16" t="s">
        <v>37880</v>
      </c>
      <c r="F4543" s="16" t="s">
        <v>37881</v>
      </c>
      <c r="G4543" s="16" t="s">
        <v>37882</v>
      </c>
      <c r="H4543" s="16" t="s">
        <v>37883</v>
      </c>
      <c r="I4543" s="17" t="s">
        <v>37884</v>
      </c>
      <c r="J4543" s="17" t="s">
        <v>37885</v>
      </c>
      <c r="K4543" s="17">
        <v>34</v>
      </c>
      <c r="L4543" s="17">
        <v>7</v>
      </c>
      <c r="M4543" s="17">
        <v>2</v>
      </c>
      <c r="N4543" s="17">
        <v>1</v>
      </c>
      <c r="O4543" s="17">
        <v>1</v>
      </c>
      <c r="P4543" s="17" t="s">
        <v>46</v>
      </c>
      <c r="Q4543" s="18"/>
      <c r="S4543" s="22" t="str">
        <f t="shared" si="210"/>
        <v>70225-18-2</v>
      </c>
      <c r="T4543" s="18" t="str">
        <f t="shared" si="211"/>
        <v>Bis(2-hydroxyethyl)ammonium perfluorobutanesulfonate</v>
      </c>
      <c r="U4543" s="18" t="str">
        <f t="shared" si="212"/>
        <v>DTXSID1072052</v>
      </c>
    </row>
    <row r="4544" spans="1:21" ht="30" x14ac:dyDescent="0.2">
      <c r="A4544" s="23" t="s">
        <v>37886</v>
      </c>
      <c r="B4544" s="16" t="s">
        <v>37887</v>
      </c>
      <c r="C4544" s="16" t="s">
        <v>37888</v>
      </c>
      <c r="D4544" s="16" t="s">
        <v>37889</v>
      </c>
      <c r="E4544" s="16" t="s">
        <v>37890</v>
      </c>
      <c r="F4544" s="16" t="s">
        <v>37891</v>
      </c>
      <c r="G4544" s="16" t="s">
        <v>37892</v>
      </c>
      <c r="H4544" s="16" t="s">
        <v>28688</v>
      </c>
      <c r="I4544" s="17" t="s">
        <v>28689</v>
      </c>
      <c r="J4544" s="17" t="s">
        <v>28690</v>
      </c>
      <c r="K4544" s="17">
        <v>32</v>
      </c>
      <c r="M4544" s="17">
        <v>48</v>
      </c>
      <c r="O4544" s="17">
        <v>1</v>
      </c>
      <c r="P4544" s="17" t="s">
        <v>46</v>
      </c>
      <c r="Q4544" s="18"/>
      <c r="S4544" s="22" t="str">
        <f t="shared" si="210"/>
        <v>85737-06-0</v>
      </c>
      <c r="T4544" s="18" t="str">
        <f t="shared" si="211"/>
        <v>Perfluoro(2-bromoethoxy)ethene</v>
      </c>
      <c r="U4544" s="18" t="str">
        <f t="shared" si="212"/>
        <v>DTXSID30235040</v>
      </c>
    </row>
    <row r="4545" spans="1:21" ht="60" x14ac:dyDescent="0.2">
      <c r="A4545" s="23" t="s">
        <v>37893</v>
      </c>
      <c r="B4545" s="16" t="s">
        <v>37894</v>
      </c>
      <c r="C4545" s="16" t="s">
        <v>37895</v>
      </c>
      <c r="D4545" s="16" t="s">
        <v>37896</v>
      </c>
      <c r="E4545" s="16" t="s">
        <v>37897</v>
      </c>
      <c r="F4545" s="16" t="s">
        <v>37898</v>
      </c>
      <c r="G4545" s="16" t="s">
        <v>37899</v>
      </c>
      <c r="H4545" s="16" t="s">
        <v>37900</v>
      </c>
      <c r="I4545" s="17" t="s">
        <v>37901</v>
      </c>
      <c r="J4545" s="17" t="s">
        <v>37902</v>
      </c>
      <c r="K4545" s="17">
        <v>16</v>
      </c>
      <c r="M4545" s="17">
        <v>5</v>
      </c>
      <c r="O4545" s="17">
        <v>5</v>
      </c>
      <c r="P4545" s="17" t="s">
        <v>46</v>
      </c>
      <c r="Q4545" s="18"/>
      <c r="S4545" s="22" t="str">
        <f t="shared" si="210"/>
        <v>452912-11-7</v>
      </c>
      <c r="T4545" s="18" t="str">
        <f t="shared" si="211"/>
        <v>Bis((perfluorohexyl)ethyl) diazene-1,2-dicarboxylate</v>
      </c>
      <c r="U4545" s="18" t="str">
        <f t="shared" si="212"/>
        <v>DTXSID90893524</v>
      </c>
    </row>
    <row r="4546" spans="1:21" ht="30" x14ac:dyDescent="0.2">
      <c r="A4546" s="23" t="s">
        <v>37903</v>
      </c>
      <c r="B4546" s="16" t="s">
        <v>37904</v>
      </c>
      <c r="C4546" s="16" t="s">
        <v>37905</v>
      </c>
      <c r="D4546" s="16" t="s">
        <v>37906</v>
      </c>
      <c r="E4546" s="16" t="s">
        <v>37904</v>
      </c>
      <c r="F4546" s="16" t="s">
        <v>37907</v>
      </c>
      <c r="G4546" s="16" t="s">
        <v>37908</v>
      </c>
      <c r="H4546" s="16" t="s">
        <v>20162</v>
      </c>
      <c r="I4546" s="17" t="s">
        <v>20163</v>
      </c>
      <c r="J4546" s="17" t="s">
        <v>20164</v>
      </c>
      <c r="K4546" s="17">
        <v>7</v>
      </c>
      <c r="M4546" s="17">
        <v>3</v>
      </c>
      <c r="O4546" s="17">
        <v>5</v>
      </c>
      <c r="P4546" s="17" t="s">
        <v>46</v>
      </c>
      <c r="Q4546" s="18"/>
      <c r="S4546" s="22" t="str">
        <f t="shared" si="210"/>
        <v>56184-56-6</v>
      </c>
      <c r="T4546" s="18" t="str">
        <f t="shared" si="211"/>
        <v>4,4,5,5,5-Pentafluoro-1-phenylpent-1-en-3-ol</v>
      </c>
      <c r="U4546" s="18" t="str">
        <f t="shared" si="212"/>
        <v>DTXSID10850336</v>
      </c>
    </row>
    <row r="4547" spans="1:21" ht="60" x14ac:dyDescent="0.2">
      <c r="A4547" s="23" t="s">
        <v>37909</v>
      </c>
      <c r="B4547" s="16" t="s">
        <v>37910</v>
      </c>
      <c r="C4547" s="16" t="s">
        <v>37911</v>
      </c>
      <c r="D4547" s="16" t="s">
        <v>37912</v>
      </c>
      <c r="E4547" s="16" t="s">
        <v>37913</v>
      </c>
      <c r="F4547" s="16" t="s">
        <v>37914</v>
      </c>
      <c r="G4547" s="16" t="s">
        <v>37915</v>
      </c>
      <c r="H4547" s="16" t="s">
        <v>37916</v>
      </c>
      <c r="I4547" s="17" t="s">
        <v>37917</v>
      </c>
      <c r="J4547" s="17" t="s">
        <v>37918</v>
      </c>
      <c r="K4547" s="17">
        <v>22</v>
      </c>
      <c r="M4547" s="17">
        <v>3</v>
      </c>
      <c r="O4547" s="17">
        <v>1</v>
      </c>
      <c r="P4547" s="17" t="s">
        <v>46</v>
      </c>
      <c r="Q4547" s="18"/>
      <c r="S4547" s="22" t="str">
        <f t="shared" si="210"/>
        <v>94200-53-0</v>
      </c>
      <c r="T4547" s="18" t="str">
        <f t="shared" si="211"/>
        <v>Diammonium 3-(perfluoro-15-methylhexadecyl)-2-hydroxypropyl dihydrogen phosphate</v>
      </c>
      <c r="U4547" s="18" t="str">
        <f t="shared" si="212"/>
        <v>DTXSID50881184</v>
      </c>
    </row>
    <row r="4548" spans="1:21" x14ac:dyDescent="0.2">
      <c r="A4548" s="23" t="s">
        <v>37919</v>
      </c>
      <c r="B4548" s="16" t="s">
        <v>37920</v>
      </c>
      <c r="C4548" s="16" t="s">
        <v>37921</v>
      </c>
      <c r="D4548" s="16" t="s">
        <v>37922</v>
      </c>
      <c r="E4548" s="16" t="s">
        <v>37920</v>
      </c>
      <c r="F4548" s="16" t="s">
        <v>37923</v>
      </c>
      <c r="G4548" s="16" t="s">
        <v>37924</v>
      </c>
      <c r="H4548" s="16" t="s">
        <v>37925</v>
      </c>
      <c r="I4548" s="17" t="s">
        <v>37926</v>
      </c>
      <c r="J4548" s="17" t="s">
        <v>37927</v>
      </c>
      <c r="K4548" s="17">
        <v>7</v>
      </c>
      <c r="O4548" s="17">
        <v>5</v>
      </c>
      <c r="P4548" s="17" t="s">
        <v>46</v>
      </c>
      <c r="Q4548" s="18"/>
      <c r="S4548" s="22" t="str">
        <f t="shared" si="210"/>
        <v>377-94-6</v>
      </c>
      <c r="T4548" s="18" t="str">
        <f t="shared" si="211"/>
        <v>1-Chloro-2,3,3,4,4-pentafluorocyclobut-1-ene</v>
      </c>
      <c r="U4548" s="18" t="str">
        <f t="shared" si="212"/>
        <v>DTXSID60501321</v>
      </c>
    </row>
    <row r="4549" spans="1:21" ht="45" x14ac:dyDescent="0.2">
      <c r="A4549" s="23" t="s">
        <v>37928</v>
      </c>
      <c r="B4549" s="16" t="s">
        <v>37929</v>
      </c>
      <c r="C4549" s="16" t="s">
        <v>37930</v>
      </c>
      <c r="D4549" s="16" t="s">
        <v>37931</v>
      </c>
      <c r="E4549" s="16" t="s">
        <v>37929</v>
      </c>
      <c r="F4549" s="16" t="s">
        <v>37932</v>
      </c>
      <c r="G4549" s="16" t="s">
        <v>37933</v>
      </c>
      <c r="H4549" s="16" t="s">
        <v>37934</v>
      </c>
      <c r="I4549" s="17" t="s">
        <v>37935</v>
      </c>
      <c r="J4549" s="17" t="s">
        <v>37936</v>
      </c>
      <c r="K4549" s="17">
        <v>5</v>
      </c>
      <c r="M4549" s="17">
        <v>5</v>
      </c>
      <c r="O4549" s="17">
        <v>5</v>
      </c>
      <c r="P4549" s="17" t="s">
        <v>46</v>
      </c>
      <c r="Q4549" s="18"/>
      <c r="S4549" s="22" t="str">
        <f t="shared" si="210"/>
        <v>51125-55-4</v>
      </c>
      <c r="T4549" s="18" t="str">
        <f t="shared" si="211"/>
        <v>4-[(Diphenylmethoxy)methyl]-2,2-bis(trifluoromethyl)-1,3-dioxolane</v>
      </c>
      <c r="U4549" s="18" t="str">
        <f t="shared" si="212"/>
        <v>DTXSID20612962</v>
      </c>
    </row>
    <row r="4550" spans="1:21" ht="30" x14ac:dyDescent="0.2">
      <c r="A4550" s="23" t="s">
        <v>37937</v>
      </c>
      <c r="B4550" s="16" t="s">
        <v>37938</v>
      </c>
      <c r="C4550" s="16" t="s">
        <v>37939</v>
      </c>
      <c r="D4550" s="16" t="s">
        <v>37940</v>
      </c>
      <c r="E4550" s="16" t="s">
        <v>37938</v>
      </c>
      <c r="F4550" s="16" t="s">
        <v>37941</v>
      </c>
      <c r="G4550" s="16" t="s">
        <v>37942</v>
      </c>
      <c r="H4550" s="16" t="s">
        <v>29620</v>
      </c>
      <c r="I4550" s="17" t="s">
        <v>29621</v>
      </c>
      <c r="J4550" s="17" t="s">
        <v>29622</v>
      </c>
      <c r="K4550" s="17">
        <v>15</v>
      </c>
      <c r="M4550" s="17">
        <v>2</v>
      </c>
      <c r="O4550" s="17">
        <v>5</v>
      </c>
      <c r="P4550" s="17" t="s">
        <v>46</v>
      </c>
      <c r="Q4550" s="18"/>
      <c r="S4550" s="22" t="str">
        <f t="shared" ref="S4550:S4613" si="213">C4550</f>
        <v>343627-66-7</v>
      </c>
      <c r="T4550" s="18" t="str">
        <f t="shared" ref="T4550:T4613" si="214">B4550</f>
        <v>1,1,1,2,2,3,3,4,4,7,7,8,8,8-Tetradecafluorooctane</v>
      </c>
      <c r="U4550" s="18" t="str">
        <f t="shared" ref="U4550:U4613" si="215">A4550</f>
        <v>DTXSID10895202</v>
      </c>
    </row>
    <row r="4551" spans="1:21" ht="60" x14ac:dyDescent="0.2">
      <c r="A4551" s="23" t="s">
        <v>37943</v>
      </c>
      <c r="B4551" s="16" t="s">
        <v>37944</v>
      </c>
      <c r="C4551" s="16" t="s">
        <v>37945</v>
      </c>
      <c r="D4551" s="16" t="s">
        <v>37946</v>
      </c>
      <c r="E4551" s="16" t="s">
        <v>37944</v>
      </c>
      <c r="F4551" s="16" t="s">
        <v>37947</v>
      </c>
      <c r="G4551" s="16" t="s">
        <v>37948</v>
      </c>
      <c r="H4551" s="16" t="s">
        <v>37949</v>
      </c>
      <c r="I4551" s="17" t="s">
        <v>37950</v>
      </c>
      <c r="J4551" s="17" t="s">
        <v>37951</v>
      </c>
      <c r="K4551" s="17">
        <v>15</v>
      </c>
      <c r="M4551" s="17">
        <v>3</v>
      </c>
      <c r="O4551" s="17">
        <v>5</v>
      </c>
      <c r="P4551" s="17" t="s">
        <v>46</v>
      </c>
      <c r="Q4551" s="18"/>
      <c r="S4551" s="22" t="str">
        <f t="shared" si="213"/>
        <v>93454-75-2</v>
      </c>
      <c r="T4551" s="18" t="str">
        <f t="shared" si="214"/>
        <v>1,1,1,2,2,3,3,4,4,5,5,6,6,7,7,8,8,9,9,10,10,11,11,12,12-Pentacosafluorotriacontane</v>
      </c>
      <c r="U4551" s="18" t="str">
        <f t="shared" si="215"/>
        <v>DTXSID60895454</v>
      </c>
    </row>
    <row r="4552" spans="1:21" ht="60" x14ac:dyDescent="0.2">
      <c r="A4552" s="23" t="s">
        <v>37952</v>
      </c>
      <c r="B4552" s="16" t="s">
        <v>37953</v>
      </c>
      <c r="C4552" s="16" t="s">
        <v>37954</v>
      </c>
      <c r="D4552" s="16" t="s">
        <v>37955</v>
      </c>
      <c r="E4552" s="16" t="s">
        <v>37956</v>
      </c>
      <c r="F4552" s="16" t="s">
        <v>37957</v>
      </c>
      <c r="G4552" s="16" t="s">
        <v>37958</v>
      </c>
      <c r="H4552" s="16" t="s">
        <v>37959</v>
      </c>
      <c r="I4552" s="17" t="s">
        <v>37960</v>
      </c>
      <c r="J4552" s="17" t="s">
        <v>37961</v>
      </c>
      <c r="K4552" s="17">
        <v>37</v>
      </c>
      <c r="M4552" s="17">
        <v>14</v>
      </c>
      <c r="O4552" s="17">
        <v>1</v>
      </c>
      <c r="P4552" s="17" t="s">
        <v>46</v>
      </c>
      <c r="Q4552" s="18"/>
      <c r="S4552" s="22" t="str">
        <f t="shared" si="213"/>
        <v>29809-34-5</v>
      </c>
      <c r="T4552" s="18" t="str">
        <f t="shared" si="214"/>
        <v>Perfluoroeicosyl iodide</v>
      </c>
      <c r="U4552" s="18" t="str">
        <f t="shared" si="215"/>
        <v>DTXSID4067513</v>
      </c>
    </row>
    <row r="4553" spans="1:21" ht="45" x14ac:dyDescent="0.2">
      <c r="A4553" s="23" t="s">
        <v>37962</v>
      </c>
      <c r="B4553" s="16" t="s">
        <v>37963</v>
      </c>
      <c r="C4553" s="16" t="s">
        <v>37964</v>
      </c>
      <c r="D4553" s="16" t="s">
        <v>37965</v>
      </c>
      <c r="E4553" s="16" t="s">
        <v>37963</v>
      </c>
      <c r="F4553" s="16" t="s">
        <v>37966</v>
      </c>
      <c r="G4553" s="16" t="s">
        <v>37967</v>
      </c>
      <c r="H4553" s="16" t="s">
        <v>37968</v>
      </c>
      <c r="I4553" s="17" t="s">
        <v>37969</v>
      </c>
      <c r="J4553" s="17" t="s">
        <v>37970</v>
      </c>
      <c r="K4553" s="17">
        <v>19</v>
      </c>
      <c r="O4553" s="17">
        <v>5</v>
      </c>
      <c r="P4553" s="17" t="s">
        <v>46</v>
      </c>
      <c r="Q4553" s="18"/>
      <c r="S4553" s="22" t="str">
        <f t="shared" si="213"/>
        <v>521084-64-0</v>
      </c>
      <c r="T4553" s="18" t="str">
        <f t="shared" si="214"/>
        <v>(3,3,4,4,5,5,6,6,7,7,8,8,9,9,10,10,10-Heptadecafluorodecyl)(tripropoxy)silane</v>
      </c>
      <c r="U4553" s="18" t="str">
        <f t="shared" si="215"/>
        <v>DTXSID00631136</v>
      </c>
    </row>
    <row r="4554" spans="1:21" x14ac:dyDescent="0.2">
      <c r="A4554" s="23" t="s">
        <v>37971</v>
      </c>
      <c r="B4554" s="16" t="s">
        <v>37972</v>
      </c>
      <c r="C4554" s="16" t="s">
        <v>37973</v>
      </c>
      <c r="D4554" s="16" t="s">
        <v>37974</v>
      </c>
      <c r="F4554" s="16" t="s">
        <v>37975</v>
      </c>
      <c r="G4554" s="16" t="s">
        <v>37976</v>
      </c>
      <c r="H4554" s="16" t="s">
        <v>24116</v>
      </c>
      <c r="I4554" s="17" t="s">
        <v>24117</v>
      </c>
      <c r="J4554" s="17" t="s">
        <v>24118</v>
      </c>
      <c r="K4554" s="17">
        <v>3</v>
      </c>
      <c r="O4554" s="17">
        <v>4</v>
      </c>
      <c r="P4554" s="17" t="s">
        <v>46</v>
      </c>
      <c r="Q4554" s="18"/>
      <c r="S4554" s="22" t="str">
        <f t="shared" si="213"/>
        <v>NOCAS_1026673</v>
      </c>
      <c r="T4554" s="18" t="str">
        <f t="shared" si="214"/>
        <v>2‐Chloro‐1,1,3,4,4,5,6,6,6‐nonafluorohex‐1‐ene</v>
      </c>
      <c r="U4554" s="18" t="str">
        <f t="shared" si="215"/>
        <v>DTXSID401026673</v>
      </c>
    </row>
    <row r="4555" spans="1:21" ht="105" x14ac:dyDescent="0.2">
      <c r="A4555" s="23" t="s">
        <v>37977</v>
      </c>
      <c r="B4555" s="16" t="s">
        <v>37978</v>
      </c>
      <c r="C4555" s="16" t="s">
        <v>37979</v>
      </c>
      <c r="D4555" s="16" t="s">
        <v>37980</v>
      </c>
      <c r="E4555" s="16" t="s">
        <v>37981</v>
      </c>
      <c r="F4555" s="16" t="s">
        <v>37982</v>
      </c>
      <c r="G4555" s="16" t="s">
        <v>37983</v>
      </c>
      <c r="H4555" s="16" t="s">
        <v>37984</v>
      </c>
      <c r="I4555" s="17" t="s">
        <v>37985</v>
      </c>
      <c r="J4555" s="17" t="s">
        <v>37986</v>
      </c>
      <c r="K4555" s="17">
        <v>21</v>
      </c>
      <c r="M4555" s="17">
        <v>15</v>
      </c>
      <c r="O4555" s="17">
        <v>2</v>
      </c>
      <c r="P4555" s="17" t="s">
        <v>46</v>
      </c>
      <c r="Q4555" s="18"/>
      <c r="S4555" s="22" t="str">
        <f t="shared" si="213"/>
        <v>149790-22-7</v>
      </c>
      <c r="T4555" s="18" t="str">
        <f t="shared" si="214"/>
        <v>Tris[2-(perfluorooctyl)ethyl] phosphate</v>
      </c>
      <c r="U4555" s="18" t="str">
        <f t="shared" si="215"/>
        <v>DTXSID30599058</v>
      </c>
    </row>
    <row r="4556" spans="1:21" ht="30" x14ac:dyDescent="0.2">
      <c r="A4556" s="23" t="s">
        <v>37987</v>
      </c>
      <c r="B4556" s="16" t="s">
        <v>37988</v>
      </c>
      <c r="C4556" s="16" t="s">
        <v>37989</v>
      </c>
      <c r="D4556" s="16" t="s">
        <v>37990</v>
      </c>
      <c r="E4556" s="16" t="s">
        <v>37988</v>
      </c>
      <c r="F4556" s="16" t="s">
        <v>37991</v>
      </c>
      <c r="G4556" s="16" t="s">
        <v>37992</v>
      </c>
      <c r="H4556" s="16" t="s">
        <v>26840</v>
      </c>
      <c r="I4556" s="17" t="s">
        <v>26841</v>
      </c>
      <c r="J4556" s="17" t="s">
        <v>26842</v>
      </c>
      <c r="K4556" s="17">
        <v>16</v>
      </c>
      <c r="M4556" s="17">
        <v>6</v>
      </c>
      <c r="O4556" s="17">
        <v>5</v>
      </c>
      <c r="P4556" s="17" t="s">
        <v>46</v>
      </c>
      <c r="Q4556" s="18"/>
      <c r="S4556" s="22" t="str">
        <f t="shared" si="213"/>
        <v>1816283-37-0</v>
      </c>
      <c r="T4556" s="18" t="str">
        <f t="shared" si="214"/>
        <v>4-Bromo-2-(heptafluoropropyl)pyridine</v>
      </c>
      <c r="U4556" s="18" t="str">
        <f t="shared" si="215"/>
        <v>DTXSID40895699</v>
      </c>
    </row>
    <row r="4557" spans="1:21" ht="45" x14ac:dyDescent="0.2">
      <c r="A4557" s="23" t="s">
        <v>37993</v>
      </c>
      <c r="B4557" s="16" t="s">
        <v>37994</v>
      </c>
      <c r="C4557" s="16" t="s">
        <v>37995</v>
      </c>
      <c r="D4557" s="16" t="s">
        <v>37996</v>
      </c>
      <c r="E4557" s="16" t="s">
        <v>37997</v>
      </c>
      <c r="F4557" s="16" t="s">
        <v>37998</v>
      </c>
      <c r="G4557" s="16" t="s">
        <v>37999</v>
      </c>
      <c r="H4557" s="16" t="s">
        <v>556</v>
      </c>
      <c r="I4557" s="17" t="s">
        <v>557</v>
      </c>
      <c r="J4557" s="17" t="s">
        <v>558</v>
      </c>
      <c r="K4557" s="17">
        <v>19</v>
      </c>
      <c r="M4557" s="17">
        <v>7</v>
      </c>
      <c r="O4557" s="17">
        <v>2</v>
      </c>
      <c r="P4557" s="17" t="s">
        <v>46</v>
      </c>
      <c r="Q4557" s="18"/>
      <c r="S4557" s="22" t="str">
        <f t="shared" si="213"/>
        <v>6792-31-0</v>
      </c>
      <c r="T4557" s="18" t="str">
        <f t="shared" si="214"/>
        <v>Hexafluoropropene Trimer</v>
      </c>
      <c r="U4557" s="18" t="str">
        <f t="shared" si="215"/>
        <v>DTXSID00583621</v>
      </c>
    </row>
    <row r="4558" spans="1:21" ht="30" x14ac:dyDescent="0.2">
      <c r="A4558" s="23" t="s">
        <v>38000</v>
      </c>
      <c r="B4558" s="16" t="s">
        <v>38001</v>
      </c>
      <c r="C4558" s="16" t="s">
        <v>38002</v>
      </c>
      <c r="D4558" s="16" t="s">
        <v>38003</v>
      </c>
      <c r="E4558" s="16" t="s">
        <v>38001</v>
      </c>
      <c r="F4558" s="16" t="s">
        <v>38004</v>
      </c>
      <c r="G4558" s="16" t="s">
        <v>38005</v>
      </c>
      <c r="H4558" s="16" t="s">
        <v>38006</v>
      </c>
      <c r="I4558" s="17" t="s">
        <v>38007</v>
      </c>
      <c r="J4558" s="17" t="s">
        <v>38008</v>
      </c>
      <c r="K4558" s="17">
        <v>7</v>
      </c>
      <c r="M4558" s="17">
        <v>17</v>
      </c>
      <c r="O4558" s="17">
        <v>5</v>
      </c>
      <c r="P4558" s="17" t="s">
        <v>46</v>
      </c>
      <c r="Q4558" s="18"/>
      <c r="S4558" s="22" t="str">
        <f t="shared" si="213"/>
        <v>34844-41-2</v>
      </c>
      <c r="T4558" s="18" t="str">
        <f t="shared" si="214"/>
        <v>6-(1,1,1,3,3,3-Hexafluoro-2-hydroxypropan-2-yl)-3,5,5-trimethylcyclohex-2-en-1-ol</v>
      </c>
      <c r="U4558" s="18" t="str">
        <f t="shared" si="215"/>
        <v>DTXSID10956322</v>
      </c>
    </row>
    <row r="4559" spans="1:21" ht="30" x14ac:dyDescent="0.2">
      <c r="A4559" s="23" t="s">
        <v>38009</v>
      </c>
      <c r="B4559" s="16" t="s">
        <v>38010</v>
      </c>
      <c r="C4559" s="16" t="s">
        <v>38011</v>
      </c>
      <c r="D4559" s="16" t="s">
        <v>38012</v>
      </c>
      <c r="E4559" s="16" t="s">
        <v>38013</v>
      </c>
      <c r="F4559" s="16" t="s">
        <v>38014</v>
      </c>
      <c r="G4559" s="16" t="s">
        <v>38015</v>
      </c>
      <c r="H4559" s="16" t="s">
        <v>38016</v>
      </c>
      <c r="I4559" s="17" t="s">
        <v>38017</v>
      </c>
      <c r="J4559" s="17" t="s">
        <v>38018</v>
      </c>
      <c r="K4559" s="17">
        <v>8</v>
      </c>
      <c r="M4559" s="17">
        <v>45</v>
      </c>
      <c r="O4559" s="17">
        <v>5</v>
      </c>
      <c r="P4559" s="17" t="s">
        <v>46</v>
      </c>
      <c r="Q4559" s="18"/>
      <c r="S4559" s="22" t="str">
        <f t="shared" si="213"/>
        <v>53997-99-2</v>
      </c>
      <c r="T4559" s="18" t="str">
        <f t="shared" si="214"/>
        <v>3-(1,1,2,2-tetrafluoroethoxy)phenol</v>
      </c>
      <c r="U4559" s="18" t="str">
        <f t="shared" si="215"/>
        <v>DTXSID40380217</v>
      </c>
    </row>
    <row r="4560" spans="1:21" ht="30" x14ac:dyDescent="0.2">
      <c r="A4560" s="23" t="s">
        <v>38019</v>
      </c>
      <c r="B4560" s="16" t="s">
        <v>38020</v>
      </c>
      <c r="C4560" s="16" t="s">
        <v>38021</v>
      </c>
      <c r="D4560" s="16" t="s">
        <v>38022</v>
      </c>
      <c r="E4560" s="16" t="s">
        <v>38020</v>
      </c>
      <c r="F4560" s="16" t="s">
        <v>38023</v>
      </c>
      <c r="G4560" s="16" t="s">
        <v>38024</v>
      </c>
      <c r="H4560" s="16" t="s">
        <v>38025</v>
      </c>
      <c r="I4560" s="17" t="s">
        <v>38026</v>
      </c>
      <c r="J4560" s="17" t="s">
        <v>38027</v>
      </c>
      <c r="K4560" s="17">
        <v>15</v>
      </c>
      <c r="M4560" s="17">
        <v>16</v>
      </c>
      <c r="O4560" s="17">
        <v>5</v>
      </c>
      <c r="P4560" s="17" t="s">
        <v>46</v>
      </c>
      <c r="Q4560" s="18"/>
      <c r="S4560" s="22" t="str">
        <f t="shared" si="213"/>
        <v>376383-49-2</v>
      </c>
      <c r="T4560" s="18" t="str">
        <f t="shared" si="214"/>
        <v>7-(Heptafluoropropyl)-4,9-dimethoxy-5H-furo[3,2-g][1]benzopyran-5-one</v>
      </c>
      <c r="U4560" s="18" t="str">
        <f t="shared" si="215"/>
        <v>DTXSID60896244</v>
      </c>
    </row>
    <row r="4561" spans="1:21" ht="45" x14ac:dyDescent="0.2">
      <c r="A4561" s="23" t="s">
        <v>38028</v>
      </c>
      <c r="B4561" s="16" t="s">
        <v>38029</v>
      </c>
      <c r="C4561" s="16" t="s">
        <v>38030</v>
      </c>
      <c r="D4561" s="16" t="s">
        <v>38031</v>
      </c>
      <c r="E4561" s="16" t="s">
        <v>38032</v>
      </c>
      <c r="F4561" s="16" t="s">
        <v>38033</v>
      </c>
      <c r="G4561" s="16" t="s">
        <v>38034</v>
      </c>
      <c r="H4561" s="16" t="s">
        <v>38035</v>
      </c>
      <c r="I4561" s="17" t="s">
        <v>38036</v>
      </c>
      <c r="J4561" s="17" t="s">
        <v>38037</v>
      </c>
      <c r="K4561" s="17">
        <v>55</v>
      </c>
      <c r="L4561" s="17">
        <v>50</v>
      </c>
      <c r="M4561" s="17">
        <v>56</v>
      </c>
      <c r="O4561" s="17">
        <v>1</v>
      </c>
      <c r="P4561" s="17" t="s">
        <v>46</v>
      </c>
      <c r="Q4561" s="18"/>
      <c r="S4561" s="22" t="str">
        <f t="shared" si="213"/>
        <v>76-21-1</v>
      </c>
      <c r="T4561" s="18" t="str">
        <f t="shared" si="214"/>
        <v>9H-Perfluorononanoic acid</v>
      </c>
      <c r="U4561" s="18" t="str">
        <f t="shared" si="215"/>
        <v>DTXSID50226894</v>
      </c>
    </row>
    <row r="4562" spans="1:21" ht="45" x14ac:dyDescent="0.2">
      <c r="A4562" s="23" t="s">
        <v>38038</v>
      </c>
      <c r="B4562" s="16" t="s">
        <v>38039</v>
      </c>
      <c r="C4562" s="16" t="s">
        <v>38040</v>
      </c>
      <c r="D4562" s="16" t="s">
        <v>38041</v>
      </c>
      <c r="E4562" s="16" t="s">
        <v>38042</v>
      </c>
      <c r="F4562" s="16" t="s">
        <v>38043</v>
      </c>
      <c r="G4562" s="16" t="s">
        <v>38044</v>
      </c>
      <c r="H4562" s="16" t="s">
        <v>38045</v>
      </c>
      <c r="I4562" s="17" t="s">
        <v>38046</v>
      </c>
      <c r="J4562" s="17" t="s">
        <v>38047</v>
      </c>
      <c r="K4562" s="17">
        <v>96</v>
      </c>
      <c r="M4562" s="17">
        <v>90</v>
      </c>
      <c r="O4562" s="17">
        <v>1</v>
      </c>
      <c r="P4562" s="17" t="s">
        <v>46</v>
      </c>
      <c r="Q4562" s="18"/>
      <c r="S4562" s="22" t="str">
        <f t="shared" si="213"/>
        <v>307-35-7</v>
      </c>
      <c r="T4562" s="18" t="str">
        <f t="shared" si="214"/>
        <v>Perfluorooctanesulfonyl fluoride</v>
      </c>
      <c r="U4562" s="18" t="str">
        <f t="shared" si="215"/>
        <v>DTXSID5027140</v>
      </c>
    </row>
    <row r="4563" spans="1:21" x14ac:dyDescent="0.2">
      <c r="A4563" s="23" t="s">
        <v>38048</v>
      </c>
      <c r="B4563" s="16" t="s">
        <v>38049</v>
      </c>
      <c r="C4563" s="16" t="s">
        <v>38050</v>
      </c>
      <c r="D4563" s="16" t="s">
        <v>38051</v>
      </c>
      <c r="F4563" s="16" t="s">
        <v>38052</v>
      </c>
      <c r="G4563" s="16" t="s">
        <v>38053</v>
      </c>
      <c r="H4563" s="16" t="s">
        <v>38054</v>
      </c>
      <c r="I4563" s="17" t="s">
        <v>38055</v>
      </c>
      <c r="J4563" s="17" t="s">
        <v>38056</v>
      </c>
      <c r="K4563" s="17">
        <v>3</v>
      </c>
      <c r="O4563" s="17">
        <v>2</v>
      </c>
      <c r="P4563" s="17" t="s">
        <v>46</v>
      </c>
      <c r="Q4563" s="18"/>
      <c r="S4563" s="22" t="str">
        <f t="shared" si="213"/>
        <v>76492-96-1</v>
      </c>
      <c r="T4563" s="18" t="str">
        <f t="shared" si="214"/>
        <v>4,4,5,5-Tetrafluoro-1,3-dioxolane</v>
      </c>
      <c r="U4563" s="18" t="str">
        <f t="shared" si="215"/>
        <v>DTXSID501027036</v>
      </c>
    </row>
    <row r="4564" spans="1:21" x14ac:dyDescent="0.2">
      <c r="A4564" s="23" t="s">
        <v>38057</v>
      </c>
      <c r="B4564" s="16" t="s">
        <v>38058</v>
      </c>
      <c r="C4564" s="16" t="s">
        <v>38059</v>
      </c>
      <c r="G4564" s="16" t="s">
        <v>245</v>
      </c>
      <c r="J4564" s="17" t="s">
        <v>46</v>
      </c>
      <c r="K4564" s="17">
        <v>11</v>
      </c>
      <c r="O4564" s="17">
        <v>5</v>
      </c>
      <c r="P4564" s="17" t="s">
        <v>46</v>
      </c>
      <c r="Q4564" s="18"/>
      <c r="S4564" s="22" t="str">
        <f t="shared" si="213"/>
        <v>82682-08-4</v>
      </c>
      <c r="T4564" s="18" t="str">
        <f t="shared" si="214"/>
        <v>2-(Perfluorohexyl)ethyl acrylate-methyl methacrylate copolymer</v>
      </c>
      <c r="U4564" s="18" t="str">
        <f t="shared" si="215"/>
        <v>DTXSID10881963</v>
      </c>
    </row>
    <row r="4565" spans="1:21" ht="30" x14ac:dyDescent="0.2">
      <c r="A4565" s="23" t="s">
        <v>38060</v>
      </c>
      <c r="B4565" s="16" t="s">
        <v>38061</v>
      </c>
      <c r="C4565" s="16" t="s">
        <v>38062</v>
      </c>
      <c r="G4565" s="16" t="s">
        <v>245</v>
      </c>
      <c r="J4565" s="17" t="s">
        <v>46</v>
      </c>
      <c r="K4565" s="17">
        <v>14</v>
      </c>
      <c r="O4565" s="17">
        <v>2</v>
      </c>
      <c r="P4565" s="17" t="s">
        <v>46</v>
      </c>
      <c r="Q4565" s="18"/>
      <c r="S4565" s="22" t="str">
        <f t="shared" si="213"/>
        <v>90480-50-5</v>
      </c>
      <c r="T4565" s="18" t="str">
        <f t="shared" si="214"/>
        <v>1-Octanesulfonyl fluoride, 1,1,2,2,3,3,4,4,5,5,6,6,7,7,8,8,8-heptadecafluoro-, branched</v>
      </c>
      <c r="U4565" s="18" t="str">
        <f t="shared" si="215"/>
        <v>DTXSID40881299</v>
      </c>
    </row>
    <row r="4566" spans="1:21" ht="30" x14ac:dyDescent="0.2">
      <c r="A4566" s="23" t="s">
        <v>38063</v>
      </c>
      <c r="B4566" s="16" t="s">
        <v>38064</v>
      </c>
      <c r="C4566" s="16" t="s">
        <v>38065</v>
      </c>
      <c r="D4566" s="16" t="s">
        <v>38066</v>
      </c>
      <c r="F4566" s="16" t="s">
        <v>38067</v>
      </c>
      <c r="G4566" s="16" t="s">
        <v>38068</v>
      </c>
      <c r="H4566" s="16" t="s">
        <v>38069</v>
      </c>
      <c r="I4566" s="17" t="s">
        <v>38070</v>
      </c>
      <c r="J4566" s="17" t="s">
        <v>38071</v>
      </c>
      <c r="K4566" s="17">
        <v>3</v>
      </c>
      <c r="O4566" s="17">
        <v>2</v>
      </c>
      <c r="P4566" s="17" t="s">
        <v>46</v>
      </c>
      <c r="Q4566" s="18"/>
      <c r="S4566" s="22" t="str">
        <f t="shared" si="213"/>
        <v>608296-81-7</v>
      </c>
      <c r="T4566" s="18" t="str">
        <f t="shared" si="214"/>
        <v>Chloro(3,3,4,4,5,5,5-heptafluoropentyl)bis(3,3,3-trifluoropropyl)silane</v>
      </c>
      <c r="U4566" s="18" t="str">
        <f t="shared" si="215"/>
        <v>DTXSID001033111</v>
      </c>
    </row>
    <row r="4567" spans="1:21" ht="45" x14ac:dyDescent="0.2">
      <c r="A4567" s="23" t="s">
        <v>38072</v>
      </c>
      <c r="B4567" s="16" t="s">
        <v>38073</v>
      </c>
      <c r="C4567" s="16" t="s">
        <v>38074</v>
      </c>
      <c r="D4567" s="16" t="s">
        <v>38075</v>
      </c>
      <c r="F4567" s="16" t="s">
        <v>38076</v>
      </c>
      <c r="G4567" s="16" t="s">
        <v>38077</v>
      </c>
      <c r="H4567" s="16" t="s">
        <v>38078</v>
      </c>
      <c r="I4567" s="17" t="s">
        <v>38079</v>
      </c>
      <c r="J4567" s="17" t="s">
        <v>38080</v>
      </c>
      <c r="K4567" s="17">
        <v>3</v>
      </c>
      <c r="O4567" s="17">
        <v>2</v>
      </c>
      <c r="P4567" s="17" t="s">
        <v>46</v>
      </c>
      <c r="Q4567" s="18"/>
      <c r="S4567" s="22" t="str">
        <f t="shared" si="213"/>
        <v>80244-65-1</v>
      </c>
      <c r="T4567" s="18" t="str">
        <f t="shared" si="214"/>
        <v>1-(Dimethylamino)-3-(perfluorodecyl)propan-2-ol</v>
      </c>
      <c r="U4567" s="18" t="str">
        <f t="shared" si="215"/>
        <v>DTXSID501036689</v>
      </c>
    </row>
    <row r="4568" spans="1:21" ht="45" x14ac:dyDescent="0.2">
      <c r="A4568" s="23" t="s">
        <v>38081</v>
      </c>
      <c r="B4568" s="16" t="s">
        <v>38082</v>
      </c>
      <c r="C4568" s="16" t="s">
        <v>38083</v>
      </c>
      <c r="D4568" s="16" t="s">
        <v>38084</v>
      </c>
      <c r="E4568" s="16" t="s">
        <v>38082</v>
      </c>
      <c r="F4568" s="16" t="s">
        <v>38085</v>
      </c>
      <c r="G4568" s="16" t="s">
        <v>38086</v>
      </c>
      <c r="H4568" s="16" t="s">
        <v>28072</v>
      </c>
      <c r="I4568" s="17" t="s">
        <v>28073</v>
      </c>
      <c r="J4568" s="17" t="s">
        <v>28074</v>
      </c>
      <c r="K4568" s="17">
        <v>15</v>
      </c>
      <c r="M4568" s="17">
        <v>4</v>
      </c>
      <c r="O4568" s="17">
        <v>5</v>
      </c>
      <c r="P4568" s="17" t="s">
        <v>46</v>
      </c>
      <c r="Q4568" s="18"/>
      <c r="S4568" s="22" t="str">
        <f t="shared" si="213"/>
        <v>139613-89-1</v>
      </c>
      <c r="T4568" s="18" t="str">
        <f t="shared" si="214"/>
        <v>2-(Tridecafluorohexyl)aniline</v>
      </c>
      <c r="U4568" s="18" t="str">
        <f t="shared" si="215"/>
        <v>DTXSID30895729</v>
      </c>
    </row>
    <row r="4569" spans="1:21" ht="45" x14ac:dyDescent="0.2">
      <c r="A4569" s="23" t="s">
        <v>38087</v>
      </c>
      <c r="B4569" s="16" t="s">
        <v>38088</v>
      </c>
      <c r="C4569" s="16" t="s">
        <v>38089</v>
      </c>
      <c r="D4569" s="16" t="s">
        <v>38090</v>
      </c>
      <c r="F4569" s="16" t="s">
        <v>38091</v>
      </c>
      <c r="G4569" s="16" t="s">
        <v>38092</v>
      </c>
      <c r="H4569" s="16" t="s">
        <v>38093</v>
      </c>
      <c r="I4569" s="17" t="s">
        <v>38094</v>
      </c>
      <c r="J4569" s="17" t="s">
        <v>38095</v>
      </c>
      <c r="K4569" s="17">
        <v>4</v>
      </c>
      <c r="O4569" s="17">
        <v>1</v>
      </c>
      <c r="P4569" s="17" t="s">
        <v>46</v>
      </c>
      <c r="Q4569" s="18"/>
      <c r="S4569" s="22" t="str">
        <f t="shared" si="213"/>
        <v>21934-50-9</v>
      </c>
      <c r="T4569" s="18" t="str">
        <f t="shared" si="214"/>
        <v>Sodium perfluoroheptane sulfonate</v>
      </c>
      <c r="U4569" s="18" t="str">
        <f t="shared" si="215"/>
        <v>DTXSID401032634</v>
      </c>
    </row>
    <row r="4570" spans="1:21" ht="45" x14ac:dyDescent="0.2">
      <c r="A4570" s="23" t="s">
        <v>38096</v>
      </c>
      <c r="B4570" s="16" t="s">
        <v>38097</v>
      </c>
      <c r="C4570" s="16" t="s">
        <v>38098</v>
      </c>
      <c r="D4570" s="16" t="s">
        <v>38099</v>
      </c>
      <c r="E4570" s="16" t="s">
        <v>38100</v>
      </c>
      <c r="F4570" s="16" t="s">
        <v>38101</v>
      </c>
      <c r="G4570" s="16" t="s">
        <v>38102</v>
      </c>
      <c r="H4570" s="16" t="s">
        <v>38103</v>
      </c>
      <c r="I4570" s="17" t="s">
        <v>38104</v>
      </c>
      <c r="J4570" s="17" t="s">
        <v>38105</v>
      </c>
      <c r="K4570" s="17">
        <v>49</v>
      </c>
      <c r="L4570" s="17">
        <v>2</v>
      </c>
      <c r="M4570" s="17">
        <v>47</v>
      </c>
      <c r="O4570" s="17">
        <v>1</v>
      </c>
      <c r="P4570" s="17" t="s">
        <v>46</v>
      </c>
      <c r="Q4570" s="18"/>
      <c r="S4570" s="22" t="str">
        <f t="shared" si="213"/>
        <v>337458-27-2</v>
      </c>
      <c r="T4570" s="18" t="str">
        <f t="shared" si="214"/>
        <v>Pyrifluquinazon</v>
      </c>
      <c r="U4570" s="18" t="str">
        <f t="shared" si="215"/>
        <v>DTXSID6058057</v>
      </c>
    </row>
    <row r="4571" spans="1:21" ht="60" x14ac:dyDescent="0.2">
      <c r="A4571" s="23" t="s">
        <v>38106</v>
      </c>
      <c r="B4571" s="16" t="s">
        <v>38107</v>
      </c>
      <c r="C4571" s="16" t="s">
        <v>38108</v>
      </c>
      <c r="D4571" s="16" t="s">
        <v>38109</v>
      </c>
      <c r="F4571" s="16" t="s">
        <v>38110</v>
      </c>
      <c r="G4571" s="16" t="s">
        <v>38111</v>
      </c>
      <c r="H4571" s="16" t="s">
        <v>38112</v>
      </c>
      <c r="I4571" s="17" t="s">
        <v>38113</v>
      </c>
      <c r="J4571" s="17" t="s">
        <v>38114</v>
      </c>
      <c r="K4571" s="17">
        <v>3</v>
      </c>
      <c r="O4571" s="17">
        <v>2</v>
      </c>
      <c r="P4571" s="17" t="s">
        <v>46</v>
      </c>
      <c r="Q4571" s="18"/>
      <c r="S4571" s="22" t="str">
        <f t="shared" si="213"/>
        <v>85212-69-7</v>
      </c>
      <c r="T4571" s="18" t="str">
        <f t="shared" si="214"/>
        <v>2-[3-[(Perfluoro-1-oxononyl)amino]propoxy]-N,N,N-trimethylethanaminium 4-methylbenzenesulfonate</v>
      </c>
      <c r="U4571" s="18" t="str">
        <f t="shared" si="215"/>
        <v>DTXSID101033726</v>
      </c>
    </row>
    <row r="4572" spans="1:21" ht="30" x14ac:dyDescent="0.2">
      <c r="A4572" s="23" t="s">
        <v>38115</v>
      </c>
      <c r="B4572" s="16" t="s">
        <v>38116</v>
      </c>
      <c r="C4572" s="16" t="s">
        <v>38117</v>
      </c>
      <c r="D4572" s="16" t="s">
        <v>38118</v>
      </c>
      <c r="E4572" s="16" t="s">
        <v>38116</v>
      </c>
      <c r="F4572" s="16" t="s">
        <v>38119</v>
      </c>
      <c r="G4572" s="16" t="s">
        <v>38120</v>
      </c>
      <c r="H4572" s="16" t="s">
        <v>38121</v>
      </c>
      <c r="I4572" s="17" t="s">
        <v>38122</v>
      </c>
      <c r="J4572" s="17" t="s">
        <v>38123</v>
      </c>
      <c r="K4572" s="17">
        <v>6</v>
      </c>
      <c r="O4572" s="17">
        <v>5</v>
      </c>
      <c r="P4572" s="17" t="s">
        <v>46</v>
      </c>
      <c r="Q4572" s="18"/>
      <c r="S4572" s="22" t="str">
        <f t="shared" si="213"/>
        <v>7166-97-4</v>
      </c>
      <c r="T4572" s="18" t="str">
        <f t="shared" si="214"/>
        <v>4-(3-Chlorophenyl)-5-[3-(1,1,2,2-tetrafluoroethoxy)phenyl]-2,4-dihydro-3H-1,2,4-triazole-3-thione</v>
      </c>
      <c r="U4572" s="18" t="str">
        <f t="shared" si="215"/>
        <v>DTXSID90413483</v>
      </c>
    </row>
    <row r="4573" spans="1:21" ht="30" x14ac:dyDescent="0.2">
      <c r="A4573" s="23" t="s">
        <v>38124</v>
      </c>
      <c r="B4573" s="16" t="s">
        <v>38125</v>
      </c>
      <c r="C4573" s="16" t="s">
        <v>38126</v>
      </c>
      <c r="D4573" s="16" t="s">
        <v>38127</v>
      </c>
      <c r="E4573" s="16" t="s">
        <v>38128</v>
      </c>
      <c r="F4573" s="16" t="s">
        <v>38129</v>
      </c>
      <c r="G4573" s="16" t="s">
        <v>38130</v>
      </c>
      <c r="H4573" s="16" t="s">
        <v>16326</v>
      </c>
      <c r="I4573" s="17" t="s">
        <v>16327</v>
      </c>
      <c r="J4573" s="17" t="s">
        <v>16328</v>
      </c>
      <c r="K4573" s="17">
        <v>13</v>
      </c>
      <c r="M4573" s="17">
        <v>30</v>
      </c>
      <c r="O4573" s="17">
        <v>2</v>
      </c>
      <c r="P4573" s="17" t="s">
        <v>46</v>
      </c>
      <c r="Q4573" s="18"/>
      <c r="S4573" s="22" t="str">
        <f t="shared" si="213"/>
        <v>239463-95-7</v>
      </c>
      <c r="T4573" s="18" t="str">
        <f t="shared" si="214"/>
        <v>3-(Perfluoro-2-butyl)propanoic acid</v>
      </c>
      <c r="U4573" s="18" t="str">
        <f t="shared" si="215"/>
        <v>DTXSID10379355</v>
      </c>
    </row>
    <row r="4574" spans="1:21" ht="45" x14ac:dyDescent="0.2">
      <c r="A4574" s="23" t="s">
        <v>38131</v>
      </c>
      <c r="B4574" s="16" t="s">
        <v>38132</v>
      </c>
      <c r="C4574" s="16" t="s">
        <v>38133</v>
      </c>
      <c r="D4574" s="16" t="s">
        <v>38134</v>
      </c>
      <c r="E4574" s="16" t="s">
        <v>38135</v>
      </c>
      <c r="F4574" s="16" t="s">
        <v>38136</v>
      </c>
      <c r="G4574" s="16" t="s">
        <v>38137</v>
      </c>
      <c r="H4574" s="16" t="s">
        <v>38138</v>
      </c>
      <c r="I4574" s="17" t="s">
        <v>38139</v>
      </c>
      <c r="J4574" s="17" t="s">
        <v>38140</v>
      </c>
      <c r="K4574" s="17">
        <v>30</v>
      </c>
      <c r="M4574" s="17">
        <v>13</v>
      </c>
      <c r="O4574" s="17">
        <v>1</v>
      </c>
      <c r="P4574" s="17" t="s">
        <v>46</v>
      </c>
      <c r="Q4574" s="18"/>
      <c r="S4574" s="22" t="str">
        <f t="shared" si="213"/>
        <v>67969-65-7</v>
      </c>
      <c r="T4574" s="18" t="str">
        <f t="shared" si="214"/>
        <v>N-Ethyltridecafluoro-N-(2-(phosphonooxy)ethyl)hexanesulphonamide</v>
      </c>
      <c r="U4574" s="18" t="str">
        <f t="shared" si="215"/>
        <v>DTXSID2070924</v>
      </c>
    </row>
    <row r="4575" spans="1:21" ht="45" x14ac:dyDescent="0.2">
      <c r="A4575" s="23" t="s">
        <v>38141</v>
      </c>
      <c r="B4575" s="16" t="s">
        <v>38142</v>
      </c>
      <c r="C4575" s="16" t="s">
        <v>38143</v>
      </c>
      <c r="D4575" s="16" t="s">
        <v>38144</v>
      </c>
      <c r="F4575" s="16" t="s">
        <v>38145</v>
      </c>
      <c r="G4575" s="16" t="s">
        <v>38146</v>
      </c>
      <c r="H4575" s="16" t="s">
        <v>38147</v>
      </c>
      <c r="I4575" s="17" t="s">
        <v>32292</v>
      </c>
      <c r="J4575" s="17" t="s">
        <v>38148</v>
      </c>
      <c r="K4575" s="17">
        <v>3</v>
      </c>
      <c r="O4575" s="17">
        <v>2</v>
      </c>
      <c r="P4575" s="17" t="s">
        <v>46</v>
      </c>
      <c r="Q4575" s="18"/>
      <c r="S4575" s="22" t="str">
        <f t="shared" si="213"/>
        <v>1966131-52-1</v>
      </c>
      <c r="T4575" s="18" t="str">
        <f t="shared" si="214"/>
        <v>3-[[(Perfluoropropyl)sulfonyl]amino]-N,N,N-trimethyl-1-propanaminium iodide</v>
      </c>
      <c r="U4575" s="18" t="str">
        <f t="shared" si="215"/>
        <v>DTXSID001033092</v>
      </c>
    </row>
    <row r="4576" spans="1:21" ht="30" x14ac:dyDescent="0.2">
      <c r="A4576" s="23" t="s">
        <v>38149</v>
      </c>
      <c r="B4576" s="16" t="s">
        <v>38150</v>
      </c>
      <c r="C4576" s="16" t="s">
        <v>38151</v>
      </c>
      <c r="G4576" s="16" t="s">
        <v>245</v>
      </c>
      <c r="J4576" s="17" t="s">
        <v>46</v>
      </c>
      <c r="K4576" s="17">
        <v>31</v>
      </c>
      <c r="O4576" s="17">
        <v>5</v>
      </c>
      <c r="P4576" s="17" t="s">
        <v>46</v>
      </c>
      <c r="Q4576" s="18"/>
      <c r="S4576" s="22" t="str">
        <f t="shared" si="213"/>
        <v>51798-33-5</v>
      </c>
      <c r="T4576" s="18" t="str">
        <f t="shared" si="214"/>
        <v>Poly[oxy[trifluoro(trifluoromethyl)-1,2-ethanediyl]], α-(1-carboxy-1,2,2,2-tetrafluoroethyl)-ω-[tetrafluoro(trifluoromethyl)ethoxy]-</v>
      </c>
      <c r="U4576" s="18" t="str">
        <f t="shared" si="215"/>
        <v>DTXSID10897665</v>
      </c>
    </row>
    <row r="4577" spans="1:21" ht="30" x14ac:dyDescent="0.2">
      <c r="A4577" s="23" t="s">
        <v>38152</v>
      </c>
      <c r="B4577" s="16" t="s">
        <v>38153</v>
      </c>
      <c r="C4577" s="16" t="s">
        <v>38154</v>
      </c>
      <c r="D4577" s="16" t="s">
        <v>38155</v>
      </c>
      <c r="E4577" s="16" t="s">
        <v>38156</v>
      </c>
      <c r="F4577" s="16" t="s">
        <v>38157</v>
      </c>
      <c r="G4577" s="16" t="s">
        <v>38158</v>
      </c>
      <c r="H4577" s="16" t="s">
        <v>38159</v>
      </c>
      <c r="I4577" s="17" t="s">
        <v>38160</v>
      </c>
      <c r="J4577" s="17" t="s">
        <v>38161</v>
      </c>
      <c r="K4577" s="17">
        <v>49</v>
      </c>
      <c r="M4577" s="17">
        <v>22</v>
      </c>
      <c r="O4577" s="17">
        <v>1</v>
      </c>
      <c r="P4577" s="17" t="s">
        <v>46</v>
      </c>
      <c r="Q4577" s="18"/>
      <c r="S4577" s="22" t="str">
        <f t="shared" si="213"/>
        <v>27619-89-2</v>
      </c>
      <c r="T4577" s="18" t="str">
        <f t="shared" si="214"/>
        <v>3,3,4,4,5,5,6,6,7,7,8,8,8-Tridecafluorooctanesulphonyl chloride</v>
      </c>
      <c r="U4577" s="18" t="str">
        <f t="shared" si="215"/>
        <v>DTXSID7067328</v>
      </c>
    </row>
    <row r="4578" spans="1:21" ht="45" x14ac:dyDescent="0.2">
      <c r="A4578" s="23" t="s">
        <v>38162</v>
      </c>
      <c r="B4578" s="16" t="s">
        <v>38163</v>
      </c>
      <c r="C4578" s="16" t="s">
        <v>38164</v>
      </c>
      <c r="D4578" s="16" t="s">
        <v>38165</v>
      </c>
      <c r="F4578" s="16" t="s">
        <v>38166</v>
      </c>
      <c r="G4578" s="16" t="s">
        <v>38167</v>
      </c>
      <c r="H4578" s="16" t="s">
        <v>38168</v>
      </c>
      <c r="I4578" s="17" t="s">
        <v>38169</v>
      </c>
      <c r="J4578" s="17" t="s">
        <v>38170</v>
      </c>
      <c r="K4578" s="17">
        <v>3</v>
      </c>
      <c r="O4578" s="17">
        <v>2</v>
      </c>
      <c r="P4578" s="17" t="s">
        <v>46</v>
      </c>
      <c r="Q4578" s="18"/>
      <c r="S4578" s="22" t="str">
        <f t="shared" si="213"/>
        <v>NOCAS_1035060</v>
      </c>
      <c r="T4578" s="18" t="str">
        <f t="shared" si="214"/>
        <v>{(Carboxymethyl)[(perfluorohexyl)sulfonyl]amino}-3-betaine</v>
      </c>
      <c r="U4578" s="18" t="str">
        <f t="shared" si="215"/>
        <v>DTXSID601035060</v>
      </c>
    </row>
    <row r="4579" spans="1:21" ht="30" x14ac:dyDescent="0.2">
      <c r="A4579" s="23" t="s">
        <v>38171</v>
      </c>
      <c r="B4579" s="16" t="s">
        <v>38172</v>
      </c>
      <c r="C4579" s="16" t="s">
        <v>38173</v>
      </c>
      <c r="D4579" s="16" t="s">
        <v>38174</v>
      </c>
      <c r="E4579" s="16" t="s">
        <v>38172</v>
      </c>
      <c r="F4579" s="16" t="s">
        <v>38175</v>
      </c>
      <c r="G4579" s="16" t="s">
        <v>38176</v>
      </c>
      <c r="H4579" s="16" t="s">
        <v>38177</v>
      </c>
      <c r="I4579" s="17" t="s">
        <v>38178</v>
      </c>
      <c r="J4579" s="17" t="s">
        <v>38179</v>
      </c>
      <c r="K4579" s="17">
        <v>15</v>
      </c>
      <c r="M4579" s="17">
        <v>3</v>
      </c>
      <c r="O4579" s="17">
        <v>5</v>
      </c>
      <c r="P4579" s="17" t="s">
        <v>46</v>
      </c>
      <c r="Q4579" s="18"/>
      <c r="S4579" s="22" t="str">
        <f t="shared" si="213"/>
        <v>813458-04-7</v>
      </c>
      <c r="T4579" s="18" t="str">
        <f t="shared" si="214"/>
        <v>1-Ethoxy-1,1,2,3,3,3-hexafluoro-2-(trifluoromethyl)propane--1-ethoxy-1,1,2,2,3,3,4,4,4-nonafluorobutane (1/1)</v>
      </c>
      <c r="U4579" s="18" t="str">
        <f t="shared" si="215"/>
        <v>DTXSID20896669</v>
      </c>
    </row>
    <row r="4580" spans="1:21" ht="30" x14ac:dyDescent="0.2">
      <c r="A4580" s="23" t="s">
        <v>38180</v>
      </c>
      <c r="B4580" s="16" t="s">
        <v>38181</v>
      </c>
      <c r="C4580" s="16" t="s">
        <v>38182</v>
      </c>
      <c r="D4580" s="16" t="s">
        <v>38183</v>
      </c>
      <c r="E4580" s="16" t="s">
        <v>38184</v>
      </c>
      <c r="F4580" s="16" t="s">
        <v>38185</v>
      </c>
      <c r="G4580" s="16" t="s">
        <v>38186</v>
      </c>
      <c r="H4580" s="16" t="s">
        <v>15636</v>
      </c>
      <c r="I4580" s="17" t="s">
        <v>15637</v>
      </c>
      <c r="J4580" s="17" t="s">
        <v>15638</v>
      </c>
      <c r="K4580" s="17">
        <v>10</v>
      </c>
      <c r="M4580" s="17">
        <v>11</v>
      </c>
      <c r="O4580" s="17">
        <v>5</v>
      </c>
      <c r="P4580" s="17" t="s">
        <v>46</v>
      </c>
      <c r="Q4580" s="18"/>
      <c r="S4580" s="22" t="str">
        <f t="shared" si="213"/>
        <v>3726-32-7</v>
      </c>
      <c r="T4580" s="18" t="str">
        <f t="shared" si="214"/>
        <v>3,3,4,4,5,5-hexafluoroheptane-2,6-diol</v>
      </c>
      <c r="U4580" s="18" t="str">
        <f t="shared" si="215"/>
        <v>DTXSID90301795</v>
      </c>
    </row>
    <row r="4581" spans="1:21" ht="30" x14ac:dyDescent="0.2">
      <c r="A4581" s="23" t="s">
        <v>38187</v>
      </c>
      <c r="B4581" s="16" t="s">
        <v>38188</v>
      </c>
      <c r="C4581" s="16" t="s">
        <v>38189</v>
      </c>
      <c r="D4581" s="16" t="s">
        <v>38190</v>
      </c>
      <c r="E4581" s="16" t="s">
        <v>38188</v>
      </c>
      <c r="F4581" s="16" t="s">
        <v>38191</v>
      </c>
      <c r="G4581" s="16" t="s">
        <v>38192</v>
      </c>
      <c r="H4581" s="16" t="s">
        <v>24687</v>
      </c>
      <c r="I4581" s="17" t="s">
        <v>24688</v>
      </c>
      <c r="J4581" s="17" t="s">
        <v>24689</v>
      </c>
      <c r="K4581" s="17">
        <v>7</v>
      </c>
      <c r="M4581" s="17">
        <v>56</v>
      </c>
      <c r="O4581" s="17">
        <v>5</v>
      </c>
      <c r="P4581" s="17" t="s">
        <v>46</v>
      </c>
      <c r="Q4581" s="18"/>
      <c r="S4581" s="22" t="str">
        <f t="shared" si="213"/>
        <v>10009-25-3</v>
      </c>
      <c r="T4581" s="18" t="str">
        <f t="shared" si="214"/>
        <v>4-(1,1,2,2-Tetrafluoroethoxy)benzoic acid</v>
      </c>
      <c r="U4581" s="18" t="str">
        <f t="shared" si="215"/>
        <v>DTXSID80380216</v>
      </c>
    </row>
    <row r="4582" spans="1:21" ht="30" x14ac:dyDescent="0.2">
      <c r="A4582" s="23" t="s">
        <v>38193</v>
      </c>
      <c r="B4582" s="16" t="s">
        <v>38194</v>
      </c>
      <c r="C4582" s="16" t="s">
        <v>38195</v>
      </c>
      <c r="D4582" s="16" t="s">
        <v>38196</v>
      </c>
      <c r="E4582" s="16" t="s">
        <v>38194</v>
      </c>
      <c r="F4582" s="16" t="s">
        <v>38197</v>
      </c>
      <c r="G4582" s="16" t="s">
        <v>38198</v>
      </c>
      <c r="H4582" s="16" t="s">
        <v>38199</v>
      </c>
      <c r="I4582" s="17" t="s">
        <v>38200</v>
      </c>
      <c r="J4582" s="17" t="s">
        <v>38201</v>
      </c>
      <c r="K4582" s="17">
        <v>8</v>
      </c>
      <c r="M4582" s="17">
        <v>2</v>
      </c>
      <c r="O4582" s="17">
        <v>5</v>
      </c>
      <c r="P4582" s="17" t="s">
        <v>46</v>
      </c>
      <c r="Q4582" s="18"/>
      <c r="S4582" s="22" t="str">
        <f t="shared" si="213"/>
        <v>60167-95-5</v>
      </c>
      <c r="T4582" s="18" t="str">
        <f t="shared" si="214"/>
        <v>2-(Heptafluoropropyl)-4-methyl-5,7-dinitro-1H-benzimidazole</v>
      </c>
      <c r="U4582" s="18" t="str">
        <f t="shared" si="215"/>
        <v>DTXSID00822305</v>
      </c>
    </row>
    <row r="4583" spans="1:21" ht="30" x14ac:dyDescent="0.2">
      <c r="A4583" s="23" t="s">
        <v>38202</v>
      </c>
      <c r="B4583" s="16" t="s">
        <v>38203</v>
      </c>
      <c r="C4583" s="16" t="s">
        <v>38204</v>
      </c>
      <c r="D4583" s="16" t="s">
        <v>38205</v>
      </c>
      <c r="E4583" s="16" t="s">
        <v>38203</v>
      </c>
      <c r="F4583" s="16" t="s">
        <v>38206</v>
      </c>
      <c r="G4583" s="16" t="s">
        <v>38207</v>
      </c>
      <c r="H4583" s="16" t="s">
        <v>16194</v>
      </c>
      <c r="I4583" s="17" t="s">
        <v>16195</v>
      </c>
      <c r="J4583" s="17" t="s">
        <v>16196</v>
      </c>
      <c r="K4583" s="17">
        <v>13</v>
      </c>
      <c r="M4583" s="17">
        <v>21</v>
      </c>
      <c r="O4583" s="17">
        <v>5</v>
      </c>
      <c r="P4583" s="17" t="s">
        <v>46</v>
      </c>
      <c r="Q4583" s="18"/>
      <c r="S4583" s="22" t="str">
        <f t="shared" si="213"/>
        <v>83706-95-0</v>
      </c>
      <c r="T4583" s="18" t="str">
        <f t="shared" si="214"/>
        <v>(2E)-4,5,5,5-Tetrafluoro-4-(trifluoromethyl)pent-2-en-1-ol</v>
      </c>
      <c r="U4583" s="18" t="str">
        <f t="shared" si="215"/>
        <v>DTXSID40896308</v>
      </c>
    </row>
    <row r="4584" spans="1:21" ht="75" x14ac:dyDescent="0.2">
      <c r="A4584" s="23" t="s">
        <v>38208</v>
      </c>
      <c r="B4584" s="16" t="s">
        <v>38209</v>
      </c>
      <c r="C4584" s="16" t="s">
        <v>38210</v>
      </c>
      <c r="D4584" s="16" t="s">
        <v>38211</v>
      </c>
      <c r="E4584" s="16" t="s">
        <v>38209</v>
      </c>
      <c r="F4584" s="16" t="s">
        <v>38212</v>
      </c>
      <c r="G4584" s="16" t="s">
        <v>38213</v>
      </c>
      <c r="H4584" s="16" t="s">
        <v>38214</v>
      </c>
      <c r="I4584" s="17" t="s">
        <v>38215</v>
      </c>
      <c r="J4584" s="17" t="s">
        <v>38216</v>
      </c>
      <c r="K4584" s="17">
        <v>16</v>
      </c>
      <c r="M4584" s="17">
        <v>5</v>
      </c>
      <c r="O4584" s="17">
        <v>5</v>
      </c>
      <c r="P4584" s="17" t="s">
        <v>46</v>
      </c>
      <c r="Q4584" s="18"/>
      <c r="S4584" s="22" t="str">
        <f t="shared" si="213"/>
        <v>521069-00-1</v>
      </c>
      <c r="T4584" s="18" t="str">
        <f t="shared" si="214"/>
        <v>1,1,3,5,5-Pentamethyl-1,5-bis(3,3,4,4,5,5,6,6,7,7,8,8,8-tridecafluorooctyl)trisiloxane</v>
      </c>
      <c r="U4584" s="18" t="str">
        <f t="shared" si="215"/>
        <v>DTXSID90895689</v>
      </c>
    </row>
    <row r="4585" spans="1:21" ht="30" x14ac:dyDescent="0.2">
      <c r="A4585" s="23" t="s">
        <v>38217</v>
      </c>
      <c r="B4585" s="16" t="s">
        <v>38218</v>
      </c>
      <c r="C4585" s="16" t="s">
        <v>38219</v>
      </c>
      <c r="D4585" s="16" t="s">
        <v>38220</v>
      </c>
      <c r="F4585" s="16" t="s">
        <v>38221</v>
      </c>
      <c r="G4585" s="16" t="s">
        <v>38222</v>
      </c>
      <c r="H4585" s="16" t="s">
        <v>38223</v>
      </c>
      <c r="I4585" s="17" t="s">
        <v>38224</v>
      </c>
      <c r="J4585" s="17" t="s">
        <v>38225</v>
      </c>
      <c r="K4585" s="17">
        <v>3</v>
      </c>
      <c r="O4585" s="17">
        <v>2</v>
      </c>
      <c r="P4585" s="17" t="s">
        <v>46</v>
      </c>
      <c r="Q4585" s="18"/>
      <c r="S4585" s="22" t="str">
        <f t="shared" si="213"/>
        <v>919005-28-0</v>
      </c>
      <c r="T4585" s="18" t="str">
        <f t="shared" si="214"/>
        <v>4-[2-[Difluoro(trifluoromethoxy)methoxy]-1,1,2,2-tetrafluoroethoxy]-2,2,3,4,4-pentafluorobutanoic acid</v>
      </c>
      <c r="U4585" s="18" t="str">
        <f t="shared" si="215"/>
        <v>DTXSID101034186</v>
      </c>
    </row>
    <row r="4586" spans="1:21" ht="45" x14ac:dyDescent="0.2">
      <c r="A4586" s="23" t="s">
        <v>38226</v>
      </c>
      <c r="B4586" s="16" t="s">
        <v>38227</v>
      </c>
      <c r="C4586" s="16" t="s">
        <v>38228</v>
      </c>
      <c r="D4586" s="16" t="s">
        <v>38229</v>
      </c>
      <c r="E4586" s="16" t="s">
        <v>38230</v>
      </c>
      <c r="F4586" s="16" t="s">
        <v>38231</v>
      </c>
      <c r="G4586" s="16" t="s">
        <v>38232</v>
      </c>
      <c r="H4586" s="16" t="s">
        <v>272</v>
      </c>
      <c r="I4586" s="17" t="s">
        <v>273</v>
      </c>
      <c r="J4586" s="17" t="s">
        <v>274</v>
      </c>
      <c r="K4586" s="17">
        <v>16</v>
      </c>
      <c r="M4586" s="17">
        <v>2</v>
      </c>
      <c r="O4586" s="17">
        <v>2</v>
      </c>
      <c r="P4586" s="17" t="s">
        <v>46</v>
      </c>
      <c r="Q4586" s="18"/>
      <c r="S4586" s="22" t="str">
        <f t="shared" si="213"/>
        <v>1812247-17-8</v>
      </c>
      <c r="T4586" s="18" t="str">
        <f t="shared" si="214"/>
        <v>Perfluoro-2,2-dimethylhexanoic acid</v>
      </c>
      <c r="U4586" s="18" t="str">
        <f t="shared" si="215"/>
        <v>DTXSID00896602</v>
      </c>
    </row>
    <row r="4587" spans="1:21" ht="30" x14ac:dyDescent="0.2">
      <c r="A4587" s="23" t="s">
        <v>38233</v>
      </c>
      <c r="B4587" s="16" t="s">
        <v>38234</v>
      </c>
      <c r="C4587" s="16" t="s">
        <v>38235</v>
      </c>
      <c r="D4587" s="16" t="s">
        <v>38236</v>
      </c>
      <c r="E4587" s="16" t="s">
        <v>38234</v>
      </c>
      <c r="F4587" s="16" t="s">
        <v>38237</v>
      </c>
      <c r="G4587" s="16" t="s">
        <v>38238</v>
      </c>
      <c r="H4587" s="16" t="s">
        <v>38239</v>
      </c>
      <c r="I4587" s="17" t="s">
        <v>38240</v>
      </c>
      <c r="J4587" s="17" t="s">
        <v>38241</v>
      </c>
      <c r="K4587" s="17">
        <v>5</v>
      </c>
      <c r="M4587" s="17">
        <v>5</v>
      </c>
      <c r="O4587" s="17">
        <v>5</v>
      </c>
      <c r="P4587" s="17" t="s">
        <v>46</v>
      </c>
      <c r="Q4587" s="18"/>
      <c r="S4587" s="22" t="str">
        <f t="shared" si="213"/>
        <v>88399-68-2</v>
      </c>
      <c r="T4587" s="18" t="str">
        <f t="shared" si="214"/>
        <v>2-(2,2,3,3-Tetrafluoropropoxy)-2H-1,3,2-benzodioxaphosphole</v>
      </c>
      <c r="U4587" s="18" t="str">
        <f t="shared" si="215"/>
        <v>DTXSID60522859</v>
      </c>
    </row>
    <row r="4588" spans="1:21" ht="60" x14ac:dyDescent="0.2">
      <c r="A4588" s="23" t="s">
        <v>38242</v>
      </c>
      <c r="B4588" s="16" t="s">
        <v>38243</v>
      </c>
      <c r="C4588" s="16" t="s">
        <v>38244</v>
      </c>
      <c r="D4588" s="16" t="s">
        <v>38245</v>
      </c>
      <c r="E4588" s="16" t="s">
        <v>38246</v>
      </c>
      <c r="F4588" s="16" t="s">
        <v>38247</v>
      </c>
      <c r="G4588" s="16" t="s">
        <v>38248</v>
      </c>
      <c r="H4588" s="16" t="s">
        <v>38249</v>
      </c>
      <c r="I4588" s="17" t="s">
        <v>38250</v>
      </c>
      <c r="J4588" s="17" t="s">
        <v>38251</v>
      </c>
      <c r="K4588" s="17">
        <v>25</v>
      </c>
      <c r="M4588" s="17">
        <v>6</v>
      </c>
      <c r="P4588" s="17" t="s">
        <v>46</v>
      </c>
      <c r="Q4588" s="18"/>
      <c r="S4588" s="22" t="str">
        <f t="shared" si="213"/>
        <v>94231-59-1</v>
      </c>
      <c r="T4588" s="18" t="str">
        <f t="shared" si="214"/>
        <v>(Perfluoro-15-methylhexadecyl)ethyl dihydrogen phosphate</v>
      </c>
      <c r="U4588" s="18" t="str">
        <f t="shared" si="215"/>
        <v>DTXSID30241126</v>
      </c>
    </row>
    <row r="4589" spans="1:21" ht="30" x14ac:dyDescent="0.2">
      <c r="A4589" s="23" t="s">
        <v>38252</v>
      </c>
      <c r="B4589" s="16" t="s">
        <v>38253</v>
      </c>
      <c r="C4589" s="16" t="s">
        <v>38254</v>
      </c>
      <c r="D4589" s="16" t="s">
        <v>38255</v>
      </c>
      <c r="E4589" s="16" t="s">
        <v>38253</v>
      </c>
      <c r="F4589" s="16" t="s">
        <v>38256</v>
      </c>
      <c r="G4589" s="16" t="s">
        <v>38257</v>
      </c>
      <c r="H4589" s="16" t="s">
        <v>38258</v>
      </c>
      <c r="I4589" s="17" t="s">
        <v>38259</v>
      </c>
      <c r="J4589" s="17" t="s">
        <v>38260</v>
      </c>
      <c r="K4589" s="17">
        <v>16</v>
      </c>
      <c r="M4589" s="17">
        <v>2</v>
      </c>
      <c r="O4589" s="17">
        <v>5</v>
      </c>
      <c r="P4589" s="17" t="s">
        <v>46</v>
      </c>
      <c r="Q4589" s="18"/>
      <c r="S4589" s="22" t="str">
        <f t="shared" si="213"/>
        <v>1835252-03-3</v>
      </c>
      <c r="T4589" s="18" t="str">
        <f t="shared" si="214"/>
        <v>1,1,1,2,2,3,3,4,4,11,11,12,12,13,13,14,14,14-Octadecafluorotetradecane</v>
      </c>
      <c r="U4589" s="18" t="str">
        <f t="shared" si="215"/>
        <v>DTXSID30895264</v>
      </c>
    </row>
    <row r="4590" spans="1:21" ht="30" x14ac:dyDescent="0.2">
      <c r="A4590" s="23" t="s">
        <v>38261</v>
      </c>
      <c r="B4590" s="16" t="s">
        <v>38262</v>
      </c>
      <c r="C4590" s="16" t="s">
        <v>38263</v>
      </c>
      <c r="D4590" s="16" t="s">
        <v>38264</v>
      </c>
      <c r="E4590" s="16" t="s">
        <v>38262</v>
      </c>
      <c r="F4590" s="16" t="s">
        <v>38265</v>
      </c>
      <c r="G4590" s="16" t="s">
        <v>38266</v>
      </c>
      <c r="H4590" s="16" t="s">
        <v>38267</v>
      </c>
      <c r="I4590" s="17" t="s">
        <v>38268</v>
      </c>
      <c r="J4590" s="17" t="s">
        <v>38269</v>
      </c>
      <c r="K4590" s="17">
        <v>15</v>
      </c>
      <c r="M4590" s="17">
        <v>9</v>
      </c>
      <c r="O4590" s="17">
        <v>5</v>
      </c>
      <c r="P4590" s="17" t="s">
        <v>46</v>
      </c>
      <c r="Q4590" s="18"/>
      <c r="S4590" s="22" t="str">
        <f t="shared" si="213"/>
        <v>609818-38-4</v>
      </c>
      <c r="T4590" s="18" t="str">
        <f t="shared" si="214"/>
        <v>1,1,2,2,3,3,4,4-Octafluoro-1-[(trifluoroethenyl)oxy]-4-(trifluoromethoxy)butane</v>
      </c>
      <c r="U4590" s="18" t="str">
        <f t="shared" si="215"/>
        <v>DTXSID80896483</v>
      </c>
    </row>
    <row r="4591" spans="1:21" x14ac:dyDescent="0.2">
      <c r="A4591" s="23" t="s">
        <v>38270</v>
      </c>
      <c r="B4591" s="16" t="s">
        <v>38271</v>
      </c>
      <c r="C4591" s="16" t="s">
        <v>38272</v>
      </c>
      <c r="D4591" s="16" t="s">
        <v>38273</v>
      </c>
      <c r="E4591" s="16" t="s">
        <v>38274</v>
      </c>
      <c r="F4591" s="16" t="s">
        <v>38275</v>
      </c>
      <c r="G4591" s="16" t="s">
        <v>38276</v>
      </c>
      <c r="H4591" s="16" t="s">
        <v>643</v>
      </c>
      <c r="I4591" s="17" t="s">
        <v>644</v>
      </c>
      <c r="J4591" s="17" t="s">
        <v>645</v>
      </c>
      <c r="K4591" s="17">
        <v>12</v>
      </c>
      <c r="M4591" s="17">
        <v>14</v>
      </c>
      <c r="O4591" s="17">
        <v>2</v>
      </c>
      <c r="P4591" s="17" t="s">
        <v>46</v>
      </c>
      <c r="Q4591" s="18"/>
      <c r="S4591" s="22" t="str">
        <f t="shared" si="213"/>
        <v>22052-86-4</v>
      </c>
      <c r="T4591" s="18" t="str">
        <f t="shared" si="214"/>
        <v>Ethyl heptafluoropropyl ether</v>
      </c>
      <c r="U4591" s="18" t="str">
        <f t="shared" si="215"/>
        <v>DTXSID10468995</v>
      </c>
    </row>
    <row r="4592" spans="1:21" ht="45" x14ac:dyDescent="0.2">
      <c r="A4592" s="23" t="s">
        <v>38277</v>
      </c>
      <c r="B4592" s="16" t="s">
        <v>38278</v>
      </c>
      <c r="C4592" s="16" t="s">
        <v>38279</v>
      </c>
      <c r="D4592" s="16" t="s">
        <v>38280</v>
      </c>
      <c r="E4592" s="16" t="s">
        <v>38281</v>
      </c>
      <c r="F4592" s="16" t="s">
        <v>38282</v>
      </c>
      <c r="G4592" s="16" t="s">
        <v>38283</v>
      </c>
      <c r="H4592" s="16" t="s">
        <v>38284</v>
      </c>
      <c r="I4592" s="17" t="s">
        <v>38285</v>
      </c>
      <c r="J4592" s="17" t="s">
        <v>38286</v>
      </c>
      <c r="K4592" s="17">
        <v>28</v>
      </c>
      <c r="M4592" s="17">
        <v>17</v>
      </c>
      <c r="O4592" s="17">
        <v>5</v>
      </c>
      <c r="P4592" s="17" t="s">
        <v>46</v>
      </c>
      <c r="Q4592" s="18"/>
      <c r="S4592" s="22" t="str">
        <f t="shared" si="213"/>
        <v>210896-25-6</v>
      </c>
      <c r="T4592" s="18" t="str">
        <f t="shared" si="214"/>
        <v>1-(1,3-Dimethylbutoxy)-2-(perfluorohexyl)ethane</v>
      </c>
      <c r="U4592" s="18" t="str">
        <f t="shared" si="215"/>
        <v>DTXSID30893366</v>
      </c>
    </row>
    <row r="4593" spans="1:21" x14ac:dyDescent="0.2">
      <c r="A4593" s="23" t="s">
        <v>38287</v>
      </c>
      <c r="B4593" s="16" t="s">
        <v>38288</v>
      </c>
      <c r="C4593" s="16" t="s">
        <v>38289</v>
      </c>
      <c r="D4593" s="16" t="s">
        <v>38290</v>
      </c>
      <c r="E4593" s="16" t="s">
        <v>38291</v>
      </c>
      <c r="F4593" s="16" t="s">
        <v>38292</v>
      </c>
      <c r="G4593" s="16" t="s">
        <v>38293</v>
      </c>
      <c r="H4593" s="16" t="s">
        <v>37129</v>
      </c>
      <c r="I4593" s="17" t="s">
        <v>37130</v>
      </c>
      <c r="J4593" s="17" t="s">
        <v>37131</v>
      </c>
      <c r="K4593" s="17">
        <v>40</v>
      </c>
      <c r="M4593" s="17">
        <v>34</v>
      </c>
      <c r="O4593" s="17">
        <v>1</v>
      </c>
      <c r="P4593" s="17" t="s">
        <v>46</v>
      </c>
      <c r="Q4593" s="18"/>
      <c r="S4593" s="22" t="str">
        <f t="shared" si="213"/>
        <v>773-14-8</v>
      </c>
      <c r="T4593" s="18" t="str">
        <f t="shared" si="214"/>
        <v>Perfluoro(oxacyclopentane)</v>
      </c>
      <c r="U4593" s="18" t="str">
        <f t="shared" si="215"/>
        <v>DTXSID7074329</v>
      </c>
    </row>
    <row r="4594" spans="1:21" ht="75" x14ac:dyDescent="0.2">
      <c r="A4594" s="23" t="s">
        <v>38294</v>
      </c>
      <c r="B4594" s="16" t="s">
        <v>38295</v>
      </c>
      <c r="C4594" s="16" t="s">
        <v>38296</v>
      </c>
      <c r="D4594" s="16" t="s">
        <v>38297</v>
      </c>
      <c r="E4594" s="16" t="s">
        <v>38295</v>
      </c>
      <c r="F4594" s="16" t="s">
        <v>38298</v>
      </c>
      <c r="G4594" s="16" t="s">
        <v>38299</v>
      </c>
      <c r="H4594" s="16" t="s">
        <v>38300</v>
      </c>
      <c r="I4594" s="17" t="s">
        <v>38301</v>
      </c>
      <c r="J4594" s="17" t="s">
        <v>38302</v>
      </c>
      <c r="K4594" s="17">
        <v>7</v>
      </c>
      <c r="O4594" s="17">
        <v>5</v>
      </c>
      <c r="P4594" s="17" t="s">
        <v>46</v>
      </c>
      <c r="Q4594" s="18"/>
      <c r="S4594" s="22" t="str">
        <f t="shared" si="213"/>
        <v>192326-53-7</v>
      </c>
      <c r="T4594" s="18" t="str">
        <f t="shared" si="214"/>
        <v>4,4,5,5,6,6,7,7,8,8,9,9,10,10,10-Pentadecafluoro-1-[(prop-2-en-1-yl)oxy]-3-[(3,3,4,4,5,5,6,6,7,7,8,8,8-tridecafluorooctyl)oxy]decan-2-yl carbonate</v>
      </c>
      <c r="U4594" s="18" t="str">
        <f t="shared" si="215"/>
        <v>DTXSID00773505</v>
      </c>
    </row>
    <row r="4595" spans="1:21" ht="45" x14ac:dyDescent="0.2">
      <c r="A4595" s="23" t="s">
        <v>38303</v>
      </c>
      <c r="B4595" s="16" t="s">
        <v>38304</v>
      </c>
      <c r="C4595" s="16" t="s">
        <v>38305</v>
      </c>
      <c r="D4595" s="16" t="s">
        <v>38306</v>
      </c>
      <c r="F4595" s="16" t="s">
        <v>38307</v>
      </c>
      <c r="G4595" s="16" t="s">
        <v>38308</v>
      </c>
      <c r="H4595" s="16" t="s">
        <v>38309</v>
      </c>
      <c r="I4595" s="17" t="s">
        <v>38310</v>
      </c>
      <c r="J4595" s="17" t="s">
        <v>38311</v>
      </c>
      <c r="K4595" s="17">
        <v>3</v>
      </c>
      <c r="O4595" s="17">
        <v>2</v>
      </c>
      <c r="P4595" s="17" t="s">
        <v>46</v>
      </c>
      <c r="Q4595" s="18"/>
      <c r="S4595" s="22" t="str">
        <f t="shared" si="213"/>
        <v>1513864-09-9</v>
      </c>
      <c r="T4595" s="18" t="str">
        <f t="shared" si="214"/>
        <v>2-[[3-[(Perfluorobutyl)ethylsulfinyl]-1-oxopropyl]amino]-2-methyl-1-propanesulfonic acid</v>
      </c>
      <c r="U4595" s="18" t="str">
        <f t="shared" si="215"/>
        <v>DTXSID001032820</v>
      </c>
    </row>
    <row r="4596" spans="1:21" ht="45" x14ac:dyDescent="0.2">
      <c r="A4596" s="23" t="s">
        <v>38312</v>
      </c>
      <c r="B4596" s="16" t="s">
        <v>38313</v>
      </c>
      <c r="C4596" s="16" t="s">
        <v>38314</v>
      </c>
      <c r="D4596" s="16" t="s">
        <v>38315</v>
      </c>
      <c r="F4596" s="16" t="s">
        <v>38316</v>
      </c>
      <c r="G4596" s="16" t="s">
        <v>38317</v>
      </c>
      <c r="H4596" s="16" t="s">
        <v>38318</v>
      </c>
      <c r="I4596" s="17" t="s">
        <v>38319</v>
      </c>
      <c r="J4596" s="17" t="s">
        <v>38320</v>
      </c>
      <c r="K4596" s="17">
        <v>3</v>
      </c>
      <c r="O4596" s="17">
        <v>2</v>
      </c>
      <c r="P4596" s="17" t="s">
        <v>46</v>
      </c>
      <c r="Q4596" s="18"/>
      <c r="S4596" s="22" t="str">
        <f t="shared" si="213"/>
        <v>NOCAS_1035184</v>
      </c>
      <c r="T4596" s="18" t="str">
        <f t="shared" si="214"/>
        <v>{(2-Carboxyethyl)(perfluoropropyl)sulfonyl]amino}-3-betaine</v>
      </c>
      <c r="U4596" s="18" t="str">
        <f t="shared" si="215"/>
        <v>DTXSID101035184</v>
      </c>
    </row>
    <row r="4597" spans="1:21" x14ac:dyDescent="0.2">
      <c r="A4597" s="23" t="s">
        <v>38321</v>
      </c>
      <c r="B4597" s="16" t="s">
        <v>38322</v>
      </c>
      <c r="C4597" s="16" t="s">
        <v>38323</v>
      </c>
      <c r="G4597" s="16" t="s">
        <v>245</v>
      </c>
      <c r="J4597" s="17" t="s">
        <v>46</v>
      </c>
      <c r="K4597" s="17">
        <v>17</v>
      </c>
      <c r="O4597" s="17">
        <v>3</v>
      </c>
      <c r="P4597" s="17" t="s">
        <v>46</v>
      </c>
      <c r="S4597" s="22" t="str">
        <f t="shared" si="213"/>
        <v>25971-78-2</v>
      </c>
      <c r="T4597" s="18" t="str">
        <f t="shared" si="214"/>
        <v>Methanol, telomer with 1,1,2,2-tetrafluoroethene</v>
      </c>
      <c r="U4597" s="18" t="str">
        <f t="shared" si="215"/>
        <v>DTXSID8094203</v>
      </c>
    </row>
    <row r="4598" spans="1:21" ht="30" x14ac:dyDescent="0.2">
      <c r="A4598" s="23" t="s">
        <v>38324</v>
      </c>
      <c r="B4598" s="16" t="s">
        <v>38325</v>
      </c>
      <c r="C4598" s="16" t="s">
        <v>38326</v>
      </c>
      <c r="D4598" s="16" t="s">
        <v>38327</v>
      </c>
      <c r="E4598" s="16" t="s">
        <v>38325</v>
      </c>
      <c r="F4598" s="16" t="s">
        <v>38328</v>
      </c>
      <c r="G4598" s="16" t="s">
        <v>38329</v>
      </c>
      <c r="H4598" s="16" t="s">
        <v>38330</v>
      </c>
      <c r="I4598" s="17" t="s">
        <v>38331</v>
      </c>
      <c r="J4598" s="17" t="s">
        <v>38332</v>
      </c>
      <c r="K4598" s="17">
        <v>11</v>
      </c>
      <c r="M4598" s="17">
        <v>8</v>
      </c>
      <c r="O4598" s="17">
        <v>2</v>
      </c>
      <c r="P4598" s="17" t="s">
        <v>46</v>
      </c>
      <c r="S4598" s="22" t="str">
        <f t="shared" si="213"/>
        <v>485399-48-2</v>
      </c>
      <c r="T4598" s="18" t="str">
        <f t="shared" si="214"/>
        <v>3,3,4,4,6,6,7,7,9,9,10,10-Dodecafluoro-2,5,8,11-tetraoxadodecane</v>
      </c>
      <c r="U4598" s="18" t="str">
        <f t="shared" si="215"/>
        <v>DTXSID60475518</v>
      </c>
    </row>
    <row r="4599" spans="1:21" ht="60" x14ac:dyDescent="0.2">
      <c r="A4599" s="23" t="s">
        <v>38333</v>
      </c>
      <c r="B4599" s="16" t="s">
        <v>38334</v>
      </c>
      <c r="C4599" s="16" t="s">
        <v>38335</v>
      </c>
      <c r="D4599" s="16" t="s">
        <v>38336</v>
      </c>
      <c r="F4599" s="16" t="s">
        <v>38337</v>
      </c>
      <c r="G4599" s="16" t="s">
        <v>38338</v>
      </c>
      <c r="H4599" s="16" t="s">
        <v>38339</v>
      </c>
      <c r="I4599" s="17" t="s">
        <v>38340</v>
      </c>
      <c r="J4599" s="17" t="s">
        <v>38341</v>
      </c>
      <c r="K4599" s="17">
        <v>4</v>
      </c>
      <c r="O4599" s="17">
        <v>2</v>
      </c>
      <c r="P4599" s="17" t="s">
        <v>46</v>
      </c>
      <c r="S4599" s="22" t="str">
        <f t="shared" si="213"/>
        <v>NOCAS_1035019</v>
      </c>
      <c r="T4599" s="18" t="str">
        <f t="shared" si="214"/>
        <v>3-[{3-[(Carboxymethyl)(perfluorooctanesulfonyl)amino]propyl}(dimethyl)azaniumyl]propane-1-sulfonate</v>
      </c>
      <c r="U4599" s="18" t="str">
        <f t="shared" si="215"/>
        <v>DTXSID901035019</v>
      </c>
    </row>
    <row r="4600" spans="1:21" x14ac:dyDescent="0.2">
      <c r="A4600" s="23" t="s">
        <v>38342</v>
      </c>
      <c r="B4600" s="16" t="s">
        <v>38343</v>
      </c>
      <c r="C4600" s="16" t="s">
        <v>38344</v>
      </c>
      <c r="D4600" s="16" t="s">
        <v>38345</v>
      </c>
      <c r="E4600" s="16" t="s">
        <v>38346</v>
      </c>
      <c r="F4600" s="16" t="s">
        <v>38347</v>
      </c>
      <c r="G4600" s="16" t="s">
        <v>38348</v>
      </c>
      <c r="H4600" s="16" t="s">
        <v>38349</v>
      </c>
      <c r="I4600" s="17" t="s">
        <v>38350</v>
      </c>
      <c r="J4600" s="17" t="s">
        <v>38351</v>
      </c>
      <c r="K4600" s="17">
        <v>7</v>
      </c>
      <c r="M4600" s="17">
        <v>2</v>
      </c>
      <c r="O4600" s="17">
        <v>5</v>
      </c>
      <c r="P4600" s="17" t="s">
        <v>46</v>
      </c>
      <c r="S4600" s="22" t="str">
        <f t="shared" si="213"/>
        <v>662-09-9</v>
      </c>
      <c r="T4600" s="18" t="str">
        <f t="shared" si="214"/>
        <v>Bromo(1,1,1,2,3,3,3-heptafluoropropan-2-yl)mercury</v>
      </c>
      <c r="U4600" s="18" t="str">
        <f t="shared" si="215"/>
        <v>DTXSID80792693</v>
      </c>
    </row>
    <row r="4601" spans="1:21" ht="45" x14ac:dyDescent="0.2">
      <c r="A4601" s="23" t="s">
        <v>38352</v>
      </c>
      <c r="B4601" s="16" t="s">
        <v>38353</v>
      </c>
      <c r="C4601" s="16" t="s">
        <v>38354</v>
      </c>
      <c r="D4601" s="16" t="s">
        <v>38355</v>
      </c>
      <c r="E4601" s="16" t="s">
        <v>38356</v>
      </c>
      <c r="F4601" s="16" t="s">
        <v>38357</v>
      </c>
      <c r="G4601" s="16" t="s">
        <v>38358</v>
      </c>
      <c r="H4601" s="16" t="s">
        <v>1547</v>
      </c>
      <c r="I4601" s="17" t="s">
        <v>1548</v>
      </c>
      <c r="J4601" s="17" t="s">
        <v>1549</v>
      </c>
      <c r="K4601" s="17">
        <v>39</v>
      </c>
      <c r="M4601" s="17">
        <v>23</v>
      </c>
      <c r="P4601" s="17" t="s">
        <v>46</v>
      </c>
      <c r="S4601" s="22" t="str">
        <f t="shared" si="213"/>
        <v>84808-64-0</v>
      </c>
      <c r="T4601" s="18" t="str">
        <f t="shared" si="214"/>
        <v>Perfluoro tert-butylcyclohexane</v>
      </c>
      <c r="U4601" s="18" t="str">
        <f t="shared" si="215"/>
        <v>DTXSID70233868</v>
      </c>
    </row>
    <row r="4602" spans="1:21" ht="30" x14ac:dyDescent="0.2">
      <c r="A4602" s="23" t="s">
        <v>38359</v>
      </c>
      <c r="B4602" s="16" t="s">
        <v>38360</v>
      </c>
      <c r="C4602" s="16" t="s">
        <v>38361</v>
      </c>
      <c r="D4602" s="16" t="s">
        <v>38362</v>
      </c>
      <c r="E4602" s="16" t="s">
        <v>38363</v>
      </c>
      <c r="F4602" s="16" t="s">
        <v>38364</v>
      </c>
      <c r="G4602" s="16" t="s">
        <v>38365</v>
      </c>
      <c r="H4602" s="16" t="s">
        <v>8931</v>
      </c>
      <c r="I4602" s="17" t="s">
        <v>8932</v>
      </c>
      <c r="J4602" s="17" t="s">
        <v>8933</v>
      </c>
      <c r="K4602" s="17">
        <v>9</v>
      </c>
      <c r="M4602" s="17">
        <v>14</v>
      </c>
      <c r="O4602" s="17">
        <v>4</v>
      </c>
      <c r="P4602" s="17" t="s">
        <v>46</v>
      </c>
      <c r="S4602" s="22" t="str">
        <f t="shared" si="213"/>
        <v>57565-54-5</v>
      </c>
      <c r="T4602" s="18" t="str">
        <f t="shared" si="214"/>
        <v>1,1,1,3,3,3-Hexafluoro-2-(2-mercapto-5-methylphenyl)-2-propanol</v>
      </c>
      <c r="U4602" s="18" t="str">
        <f t="shared" si="215"/>
        <v>DTXSID30206199</v>
      </c>
    </row>
    <row r="4603" spans="1:21" ht="45" x14ac:dyDescent="0.2">
      <c r="A4603" s="23" t="s">
        <v>38366</v>
      </c>
      <c r="B4603" s="16" t="s">
        <v>38367</v>
      </c>
      <c r="C4603" s="16" t="s">
        <v>38368</v>
      </c>
      <c r="D4603" s="16" t="s">
        <v>38369</v>
      </c>
      <c r="E4603" s="16" t="s">
        <v>38370</v>
      </c>
      <c r="F4603" s="16" t="s">
        <v>38371</v>
      </c>
      <c r="G4603" s="16" t="s">
        <v>38372</v>
      </c>
      <c r="H4603" s="16" t="s">
        <v>2373</v>
      </c>
      <c r="I4603" s="17" t="s">
        <v>2374</v>
      </c>
      <c r="J4603" s="17" t="s">
        <v>2375</v>
      </c>
      <c r="K4603" s="17">
        <v>24</v>
      </c>
      <c r="M4603" s="17">
        <v>26</v>
      </c>
      <c r="O4603" s="17">
        <v>2</v>
      </c>
      <c r="P4603" s="17" t="s">
        <v>46</v>
      </c>
      <c r="S4603" s="22" t="str">
        <f t="shared" si="213"/>
        <v>25291-12-7</v>
      </c>
      <c r="T4603" s="18" t="str">
        <f t="shared" si="214"/>
        <v>1-(Perfluoroheptyl)-2-iodopropane</v>
      </c>
      <c r="U4603" s="18" t="str">
        <f t="shared" si="215"/>
        <v>DTXSID70880235</v>
      </c>
    </row>
    <row r="4604" spans="1:21" ht="30" x14ac:dyDescent="0.2">
      <c r="A4604" s="23" t="s">
        <v>38373</v>
      </c>
      <c r="B4604" s="16" t="s">
        <v>38374</v>
      </c>
      <c r="C4604" s="16" t="s">
        <v>38375</v>
      </c>
      <c r="D4604" s="16" t="s">
        <v>38376</v>
      </c>
      <c r="E4604" s="16" t="s">
        <v>38377</v>
      </c>
      <c r="F4604" s="16" t="s">
        <v>38378</v>
      </c>
      <c r="G4604" s="16" t="s">
        <v>38379</v>
      </c>
      <c r="H4604" s="16" t="s">
        <v>11906</v>
      </c>
      <c r="I4604" s="17" t="s">
        <v>11907</v>
      </c>
      <c r="J4604" s="17" t="s">
        <v>11908</v>
      </c>
      <c r="K4604" s="17">
        <v>18</v>
      </c>
      <c r="M4604" s="17">
        <v>9</v>
      </c>
      <c r="O4604" s="17">
        <v>1</v>
      </c>
      <c r="P4604" s="17" t="s">
        <v>46</v>
      </c>
      <c r="S4604" s="22" t="str">
        <f t="shared" si="213"/>
        <v>37858-03-0</v>
      </c>
      <c r="T4604" s="18" t="str">
        <f t="shared" si="214"/>
        <v>1H,1H,2H,2H-Perfluorooctyl acetate</v>
      </c>
      <c r="U4604" s="18" t="str">
        <f t="shared" si="215"/>
        <v>DTXSID20895677</v>
      </c>
    </row>
    <row r="4605" spans="1:21" ht="45" x14ac:dyDescent="0.2">
      <c r="A4605" s="23" t="s">
        <v>38380</v>
      </c>
      <c r="B4605" s="16" t="s">
        <v>38381</v>
      </c>
      <c r="C4605" s="16" t="s">
        <v>38382</v>
      </c>
      <c r="D4605" s="16" t="s">
        <v>38383</v>
      </c>
      <c r="E4605" s="16" t="s">
        <v>38381</v>
      </c>
      <c r="F4605" s="16" t="s">
        <v>38384</v>
      </c>
      <c r="G4605" s="16" t="s">
        <v>38385</v>
      </c>
      <c r="H4605" s="16" t="s">
        <v>38386</v>
      </c>
      <c r="I4605" s="17" t="s">
        <v>38387</v>
      </c>
      <c r="J4605" s="17" t="s">
        <v>38388</v>
      </c>
      <c r="K4605" s="17">
        <v>16</v>
      </c>
      <c r="M4605" s="17">
        <v>4</v>
      </c>
      <c r="O4605" s="17">
        <v>5</v>
      </c>
      <c r="P4605" s="17" t="s">
        <v>46</v>
      </c>
      <c r="S4605" s="22" t="str">
        <f t="shared" si="213"/>
        <v>113659-13-5</v>
      </c>
      <c r="T4605" s="18" t="str">
        <f t="shared" si="214"/>
        <v>1,1,1,2,2,3,3,4,4,5,5,6,6-Tridecafluoropentadecane</v>
      </c>
      <c r="U4605" s="18" t="str">
        <f t="shared" si="215"/>
        <v>DTXSID40765262</v>
      </c>
    </row>
    <row r="4606" spans="1:21" x14ac:dyDescent="0.2">
      <c r="A4606" s="23" t="s">
        <v>38389</v>
      </c>
      <c r="B4606" s="16" t="s">
        <v>38390</v>
      </c>
      <c r="C4606" s="16" t="s">
        <v>38391</v>
      </c>
      <c r="D4606" s="16" t="s">
        <v>38392</v>
      </c>
      <c r="E4606" s="16" t="s">
        <v>38390</v>
      </c>
      <c r="F4606" s="16" t="s">
        <v>38393</v>
      </c>
      <c r="G4606" s="16" t="s">
        <v>38394</v>
      </c>
      <c r="H4606" s="16" t="s">
        <v>63</v>
      </c>
      <c r="I4606" s="17" t="s">
        <v>64</v>
      </c>
      <c r="J4606" s="17" t="s">
        <v>65</v>
      </c>
      <c r="K4606" s="17">
        <v>15</v>
      </c>
      <c r="M4606" s="17">
        <v>10</v>
      </c>
      <c r="O4606" s="17">
        <v>5</v>
      </c>
      <c r="P4606" s="17" t="s">
        <v>46</v>
      </c>
      <c r="S4606" s="22" t="str">
        <f t="shared" si="213"/>
        <v>74942-19-1</v>
      </c>
      <c r="T4606" s="18" t="str">
        <f t="shared" si="214"/>
        <v>2,2,3-Trifluoro-3-(heptafluoropropyl)oxirane</v>
      </c>
      <c r="U4606" s="18" t="str">
        <f t="shared" si="215"/>
        <v>DTXSID70895743</v>
      </c>
    </row>
    <row r="4607" spans="1:21" ht="45" x14ac:dyDescent="0.2">
      <c r="A4607" s="23" t="s">
        <v>38395</v>
      </c>
      <c r="B4607" s="16" t="s">
        <v>38396</v>
      </c>
      <c r="C4607" s="16" t="s">
        <v>38397</v>
      </c>
      <c r="D4607" s="16" t="s">
        <v>38398</v>
      </c>
      <c r="E4607" s="16" t="s">
        <v>38399</v>
      </c>
      <c r="F4607" s="16" t="s">
        <v>38400</v>
      </c>
      <c r="G4607" s="16" t="s">
        <v>38401</v>
      </c>
      <c r="H4607" s="16" t="s">
        <v>38402</v>
      </c>
      <c r="I4607" s="17" t="s">
        <v>38403</v>
      </c>
      <c r="J4607" s="17" t="s">
        <v>38404</v>
      </c>
      <c r="K4607" s="17">
        <v>7</v>
      </c>
      <c r="O4607" s="17">
        <v>5</v>
      </c>
      <c r="P4607" s="17" t="s">
        <v>46</v>
      </c>
      <c r="S4607" s="22" t="str">
        <f t="shared" si="213"/>
        <v>231630-89-0</v>
      </c>
      <c r="T4607" s="18" t="str">
        <f t="shared" si="214"/>
        <v>1-Benzoyl-3,5-bis(nonafluorobutyl)pyrazole</v>
      </c>
      <c r="U4607" s="18" t="str">
        <f t="shared" si="215"/>
        <v>DTXSID20371062</v>
      </c>
    </row>
    <row r="4608" spans="1:21" ht="30" x14ac:dyDescent="0.2">
      <c r="A4608" s="23" t="s">
        <v>38405</v>
      </c>
      <c r="B4608" s="16" t="s">
        <v>38406</v>
      </c>
      <c r="C4608" s="16" t="s">
        <v>38407</v>
      </c>
      <c r="D4608" s="16" t="s">
        <v>38408</v>
      </c>
      <c r="F4608" s="16" t="s">
        <v>38409</v>
      </c>
      <c r="G4608" s="16" t="s">
        <v>38410</v>
      </c>
      <c r="H4608" s="16" t="s">
        <v>38411</v>
      </c>
      <c r="I4608" s="17" t="s">
        <v>38412</v>
      </c>
      <c r="J4608" s="17" t="s">
        <v>38413</v>
      </c>
      <c r="K4608" s="17">
        <v>3</v>
      </c>
      <c r="O4608" s="17">
        <v>2</v>
      </c>
      <c r="P4608" s="17" t="s">
        <v>46</v>
      </c>
      <c r="S4608" s="22" t="str">
        <f t="shared" si="213"/>
        <v>NOCAS_1036604</v>
      </c>
      <c r="T4608" s="18" t="str">
        <f t="shared" si="214"/>
        <v>2‐{[2‐(Acetyloxy)‐1,4‐dihydroxy‐3‐(1,1,2,2,2‐pentafluoroethyl)butyl]dimethylazaniumyl}acetate</v>
      </c>
      <c r="U4608" s="18" t="str">
        <f t="shared" si="215"/>
        <v>DTXSID201036604</v>
      </c>
    </row>
    <row r="4609" spans="1:21" ht="60" x14ac:dyDescent="0.2">
      <c r="A4609" s="23" t="s">
        <v>38414</v>
      </c>
      <c r="B4609" s="16" t="s">
        <v>38415</v>
      </c>
      <c r="C4609" s="16" t="s">
        <v>38416</v>
      </c>
      <c r="D4609" s="16" t="s">
        <v>38417</v>
      </c>
      <c r="E4609" s="16" t="s">
        <v>38418</v>
      </c>
      <c r="F4609" s="16" t="s">
        <v>38419</v>
      </c>
      <c r="G4609" s="16" t="s">
        <v>38420</v>
      </c>
      <c r="H4609" s="16" t="s">
        <v>38421</v>
      </c>
      <c r="I4609" s="17" t="s">
        <v>38422</v>
      </c>
      <c r="J4609" s="17" t="s">
        <v>38423</v>
      </c>
      <c r="K4609" s="17">
        <v>20</v>
      </c>
      <c r="M4609" s="17">
        <v>18</v>
      </c>
      <c r="P4609" s="17" t="s">
        <v>46</v>
      </c>
      <c r="S4609" s="22" t="str">
        <f t="shared" si="213"/>
        <v>556050-49-8</v>
      </c>
      <c r="T4609" s="18" t="str">
        <f t="shared" si="214"/>
        <v>1-[4-((Perfluorooctyl)ethyl)phenylmethoxycarbonyloxy]pyrrolidine-2,5-dione</v>
      </c>
      <c r="U4609" s="18" t="str">
        <f t="shared" si="215"/>
        <v>DTXSID40454503</v>
      </c>
    </row>
    <row r="4610" spans="1:21" ht="30" x14ac:dyDescent="0.2">
      <c r="A4610" s="23" t="s">
        <v>38424</v>
      </c>
      <c r="B4610" s="16" t="s">
        <v>38425</v>
      </c>
      <c r="C4610" s="16" t="s">
        <v>38426</v>
      </c>
      <c r="D4610" s="16" t="s">
        <v>38427</v>
      </c>
      <c r="F4610" s="16" t="s">
        <v>38428</v>
      </c>
      <c r="G4610" s="16" t="s">
        <v>38429</v>
      </c>
      <c r="H4610" s="16" t="s">
        <v>38430</v>
      </c>
      <c r="I4610" s="17" t="s">
        <v>38431</v>
      </c>
      <c r="J4610" s="17" t="s">
        <v>38432</v>
      </c>
      <c r="K4610" s="17">
        <v>3</v>
      </c>
      <c r="O4610" s="17">
        <v>2</v>
      </c>
      <c r="P4610" s="17" t="s">
        <v>46</v>
      </c>
      <c r="S4610" s="22" t="str">
        <f t="shared" si="213"/>
        <v>1404193-66-3</v>
      </c>
      <c r="T4610" s="18" t="str">
        <f t="shared" si="214"/>
        <v>Undecafluorohexanoyl bromide</v>
      </c>
      <c r="U4610" s="18" t="str">
        <f t="shared" si="215"/>
        <v>DTXSID801022728</v>
      </c>
    </row>
    <row r="4611" spans="1:21" ht="30" x14ac:dyDescent="0.2">
      <c r="A4611" s="23" t="s">
        <v>38433</v>
      </c>
      <c r="B4611" s="16" t="s">
        <v>38434</v>
      </c>
      <c r="C4611" s="16" t="s">
        <v>38435</v>
      </c>
      <c r="D4611" s="16" t="s">
        <v>38436</v>
      </c>
      <c r="E4611" s="16" t="s">
        <v>38437</v>
      </c>
      <c r="F4611" s="16" t="s">
        <v>38438</v>
      </c>
      <c r="G4611" s="16" t="s">
        <v>38439</v>
      </c>
      <c r="H4611" s="16" t="s">
        <v>38440</v>
      </c>
      <c r="I4611" s="17" t="s">
        <v>38441</v>
      </c>
      <c r="J4611" s="17" t="s">
        <v>38442</v>
      </c>
      <c r="K4611" s="17">
        <v>90</v>
      </c>
      <c r="M4611" s="17">
        <v>81</v>
      </c>
      <c r="O4611" s="17">
        <v>1</v>
      </c>
      <c r="P4611" s="17" t="s">
        <v>38443</v>
      </c>
      <c r="Q4611" s="17" t="s">
        <v>2037</v>
      </c>
      <c r="S4611" s="22" t="str">
        <f t="shared" si="213"/>
        <v>2043-57-4</v>
      </c>
      <c r="T4611" s="18" t="str">
        <f t="shared" si="214"/>
        <v>1H,1H,2H,2H-Perfluorooctyl iodide</v>
      </c>
      <c r="U4611" s="18" t="str">
        <f t="shared" si="215"/>
        <v>DTXSID2047565</v>
      </c>
    </row>
    <row r="4612" spans="1:21" ht="60" x14ac:dyDescent="0.2">
      <c r="A4612" s="23" t="s">
        <v>38444</v>
      </c>
      <c r="B4612" s="16" t="s">
        <v>38445</v>
      </c>
      <c r="C4612" s="16" t="s">
        <v>38446</v>
      </c>
      <c r="D4612" s="16" t="s">
        <v>38447</v>
      </c>
      <c r="F4612" s="16" t="s">
        <v>38448</v>
      </c>
      <c r="G4612" s="16" t="s">
        <v>38449</v>
      </c>
      <c r="H4612" s="16" t="s">
        <v>1162</v>
      </c>
      <c r="I4612" s="17" t="s">
        <v>1163</v>
      </c>
      <c r="J4612" s="17" t="s">
        <v>1164</v>
      </c>
      <c r="K4612" s="17">
        <v>4</v>
      </c>
      <c r="O4612" s="17">
        <v>2</v>
      </c>
      <c r="P4612" s="17" t="s">
        <v>46</v>
      </c>
      <c r="S4612" s="22" t="str">
        <f t="shared" si="213"/>
        <v>NOCAS_1034796</v>
      </c>
      <c r="T4612" s="18" t="str">
        <f t="shared" si="214"/>
        <v>Perfluoro-13-methoxytridecane-1-sulfonic acid</v>
      </c>
      <c r="U4612" s="18" t="str">
        <f t="shared" si="215"/>
        <v>DTXSID701034796</v>
      </c>
    </row>
    <row r="4613" spans="1:21" ht="45" x14ac:dyDescent="0.2">
      <c r="A4613" s="23" t="s">
        <v>38450</v>
      </c>
      <c r="B4613" s="16" t="s">
        <v>38451</v>
      </c>
      <c r="C4613" s="16" t="s">
        <v>38452</v>
      </c>
      <c r="D4613" s="16" t="s">
        <v>38453</v>
      </c>
      <c r="E4613" s="16" t="s">
        <v>38454</v>
      </c>
      <c r="F4613" s="16" t="s">
        <v>38455</v>
      </c>
      <c r="G4613" s="16" t="s">
        <v>38456</v>
      </c>
      <c r="H4613" s="16" t="s">
        <v>38457</v>
      </c>
      <c r="I4613" s="17" t="s">
        <v>38458</v>
      </c>
      <c r="J4613" s="17" t="s">
        <v>38459</v>
      </c>
      <c r="K4613" s="17">
        <v>17</v>
      </c>
      <c r="M4613" s="17">
        <v>9</v>
      </c>
      <c r="O4613" s="17">
        <v>1</v>
      </c>
      <c r="P4613" s="17" t="s">
        <v>46</v>
      </c>
      <c r="Q4613" s="18"/>
      <c r="S4613" s="22" t="str">
        <f t="shared" si="213"/>
        <v>103831-28-3</v>
      </c>
      <c r="T4613" s="18" t="str">
        <f t="shared" si="214"/>
        <v>N-[3-(Dimethylamino)propyl]perfluoroheptanamide</v>
      </c>
      <c r="U4613" s="18" t="str">
        <f t="shared" si="215"/>
        <v>DTXSID70892959</v>
      </c>
    </row>
    <row r="4614" spans="1:21" ht="30" x14ac:dyDescent="0.2">
      <c r="A4614" s="23" t="s">
        <v>38460</v>
      </c>
      <c r="B4614" s="16" t="s">
        <v>38461</v>
      </c>
      <c r="C4614" s="16" t="s">
        <v>38462</v>
      </c>
      <c r="D4614" s="16" t="s">
        <v>38463</v>
      </c>
      <c r="E4614" s="16" t="s">
        <v>38461</v>
      </c>
      <c r="F4614" s="16" t="s">
        <v>38464</v>
      </c>
      <c r="G4614" s="16" t="s">
        <v>38465</v>
      </c>
      <c r="H4614" s="16" t="s">
        <v>38466</v>
      </c>
      <c r="I4614" s="17" t="s">
        <v>38467</v>
      </c>
      <c r="J4614" s="17" t="s">
        <v>38468</v>
      </c>
      <c r="K4614" s="17">
        <v>8</v>
      </c>
      <c r="O4614" s="17">
        <v>5</v>
      </c>
      <c r="P4614" s="17" t="s">
        <v>46</v>
      </c>
      <c r="Q4614" s="18"/>
      <c r="S4614" s="22" t="str">
        <f t="shared" ref="S4614:S4677" si="216">C4614</f>
        <v>19237-73-1</v>
      </c>
      <c r="T4614" s="18" t="str">
        <f t="shared" ref="T4614:T4677" si="217">B4614</f>
        <v>2,2,3,3,4,4,5,5-Octafluoro-5-[(trifluoroethenyl)oxy]pentanenitrile</v>
      </c>
      <c r="U4614" s="18" t="str">
        <f t="shared" ref="U4614:U4677" si="218">A4614</f>
        <v>DTXSID20604605</v>
      </c>
    </row>
    <row r="4615" spans="1:21" ht="30" x14ac:dyDescent="0.2">
      <c r="A4615" s="23" t="s">
        <v>38469</v>
      </c>
      <c r="B4615" s="16" t="s">
        <v>38470</v>
      </c>
      <c r="C4615" s="16" t="s">
        <v>38471</v>
      </c>
      <c r="D4615" s="16" t="s">
        <v>38472</v>
      </c>
      <c r="E4615" s="16" t="s">
        <v>38470</v>
      </c>
      <c r="F4615" s="16" t="s">
        <v>38473</v>
      </c>
      <c r="G4615" s="16" t="s">
        <v>38474</v>
      </c>
      <c r="H4615" s="16" t="s">
        <v>38475</v>
      </c>
      <c r="I4615" s="17" t="s">
        <v>38476</v>
      </c>
      <c r="J4615" s="17" t="s">
        <v>38477</v>
      </c>
      <c r="K4615" s="17">
        <v>15</v>
      </c>
      <c r="M4615" s="17">
        <v>4</v>
      </c>
      <c r="O4615" s="17">
        <v>5</v>
      </c>
      <c r="P4615" s="17" t="s">
        <v>46</v>
      </c>
      <c r="Q4615" s="18"/>
      <c r="S4615" s="22" t="str">
        <f t="shared" si="216"/>
        <v>88951-14-8</v>
      </c>
      <c r="T4615" s="18" t="str">
        <f t="shared" si="217"/>
        <v>Methyl 4-(nonafluorobutyl)cyclohexane-1-carboxylate</v>
      </c>
      <c r="U4615" s="18" t="str">
        <f t="shared" si="218"/>
        <v>DTXSID80750738</v>
      </c>
    </row>
    <row r="4616" spans="1:21" ht="60" x14ac:dyDescent="0.2">
      <c r="A4616" s="23" t="s">
        <v>38478</v>
      </c>
      <c r="B4616" s="16" t="s">
        <v>38479</v>
      </c>
      <c r="C4616" s="16" t="s">
        <v>38480</v>
      </c>
      <c r="D4616" s="16" t="s">
        <v>38481</v>
      </c>
      <c r="E4616" s="16" t="s">
        <v>38482</v>
      </c>
      <c r="F4616" s="16" t="s">
        <v>38483</v>
      </c>
      <c r="G4616" s="16" t="s">
        <v>38484</v>
      </c>
      <c r="H4616" s="16" t="s">
        <v>38485</v>
      </c>
      <c r="I4616" s="17" t="s">
        <v>38486</v>
      </c>
      <c r="J4616" s="17" t="s">
        <v>38487</v>
      </c>
      <c r="K4616" s="17">
        <v>12</v>
      </c>
      <c r="M4616" s="17">
        <v>2</v>
      </c>
      <c r="O4616" s="17">
        <v>2</v>
      </c>
      <c r="P4616" s="17" t="s">
        <v>46</v>
      </c>
      <c r="Q4616" s="18"/>
      <c r="S4616" s="22" t="str">
        <f t="shared" si="216"/>
        <v>872345-66-9</v>
      </c>
      <c r="T4616" s="18" t="str">
        <f t="shared" si="217"/>
        <v>3-Butyl-1-methyl-1H-imidazolium N,N-bis(perfluorobutanesulfonyl)amide</v>
      </c>
      <c r="U4616" s="18" t="str">
        <f t="shared" si="218"/>
        <v>DTXSID20897030</v>
      </c>
    </row>
    <row r="4617" spans="1:21" ht="45" x14ac:dyDescent="0.2">
      <c r="A4617" s="23" t="s">
        <v>38488</v>
      </c>
      <c r="B4617" s="16" t="s">
        <v>38489</v>
      </c>
      <c r="C4617" s="16" t="s">
        <v>38490</v>
      </c>
      <c r="D4617" s="16" t="s">
        <v>38491</v>
      </c>
      <c r="F4617" s="16" t="s">
        <v>38492</v>
      </c>
      <c r="G4617" s="16" t="s">
        <v>38493</v>
      </c>
      <c r="H4617" s="16" t="s">
        <v>38494</v>
      </c>
      <c r="I4617" s="17" t="s">
        <v>38495</v>
      </c>
      <c r="J4617" s="17" t="s">
        <v>38496</v>
      </c>
      <c r="K4617" s="17">
        <v>3</v>
      </c>
      <c r="O4617" s="17">
        <v>2</v>
      </c>
      <c r="P4617" s="17" t="s">
        <v>46</v>
      </c>
      <c r="Q4617" s="18"/>
      <c r="S4617" s="22" t="str">
        <f t="shared" si="216"/>
        <v>NOCAS_1036307</v>
      </c>
      <c r="T4617" s="18" t="str">
        <f t="shared" si="217"/>
        <v>(2Z)-3-Fluoro-3-(perfluoropentyl)prop‐2‐ene‐1‐sulfonic acid</v>
      </c>
      <c r="U4617" s="18" t="str">
        <f t="shared" si="218"/>
        <v>DTXSID801036307</v>
      </c>
    </row>
    <row r="4618" spans="1:21" ht="45" x14ac:dyDescent="0.2">
      <c r="A4618" s="23" t="s">
        <v>38497</v>
      </c>
      <c r="B4618" s="16" t="s">
        <v>38498</v>
      </c>
      <c r="C4618" s="16" t="s">
        <v>38499</v>
      </c>
      <c r="D4618" s="16" t="s">
        <v>38500</v>
      </c>
      <c r="E4618" s="16" t="s">
        <v>38498</v>
      </c>
      <c r="F4618" s="16" t="s">
        <v>38501</v>
      </c>
      <c r="G4618" s="16" t="s">
        <v>38502</v>
      </c>
      <c r="H4618" s="16" t="s">
        <v>38503</v>
      </c>
      <c r="I4618" s="17" t="s">
        <v>38504</v>
      </c>
      <c r="J4618" s="17" t="s">
        <v>38505</v>
      </c>
      <c r="K4618" s="17">
        <v>16</v>
      </c>
      <c r="M4618" s="17">
        <v>7</v>
      </c>
      <c r="P4618" s="17" t="s">
        <v>46</v>
      </c>
      <c r="Q4618" s="18"/>
      <c r="S4618" s="22" t="str">
        <f t="shared" si="216"/>
        <v>132424-37-4</v>
      </c>
      <c r="T4618" s="18" t="str">
        <f t="shared" si="217"/>
        <v>Methyl 4,4,5,5,6,6,7,7,8,8,9,9,10,10,11,11,11-heptadecafluoroundecanoate</v>
      </c>
      <c r="U4618" s="18" t="str">
        <f t="shared" si="218"/>
        <v>DTXSID70895667</v>
      </c>
    </row>
    <row r="4619" spans="1:21" ht="30" x14ac:dyDescent="0.2">
      <c r="A4619" s="23" t="s">
        <v>38506</v>
      </c>
      <c r="B4619" s="16" t="s">
        <v>38507</v>
      </c>
      <c r="C4619" s="16" t="s">
        <v>38508</v>
      </c>
      <c r="D4619" s="16" t="s">
        <v>38509</v>
      </c>
      <c r="E4619" s="16" t="s">
        <v>38510</v>
      </c>
      <c r="F4619" s="16" t="s">
        <v>38511</v>
      </c>
      <c r="G4619" s="16" t="s">
        <v>38512</v>
      </c>
      <c r="H4619" s="16" t="s">
        <v>38513</v>
      </c>
      <c r="I4619" s="17" t="s">
        <v>38514</v>
      </c>
      <c r="J4619" s="17" t="s">
        <v>38515</v>
      </c>
      <c r="K4619" s="17">
        <v>7</v>
      </c>
      <c r="M4619" s="17">
        <v>5</v>
      </c>
      <c r="O4619" s="17">
        <v>5</v>
      </c>
      <c r="P4619" s="17" t="s">
        <v>46</v>
      </c>
      <c r="Q4619" s="18"/>
      <c r="S4619" s="22" t="str">
        <f t="shared" si="216"/>
        <v>500799-98-4</v>
      </c>
      <c r="T4619" s="18" t="str">
        <f t="shared" si="217"/>
        <v>1H-Benzimidazole, 5,6-dimethyl-2-(pentafluoroethyl)-</v>
      </c>
      <c r="U4619" s="18" t="str">
        <f t="shared" si="218"/>
        <v>DTXSID40475819</v>
      </c>
    </row>
    <row r="4620" spans="1:21" ht="30" x14ac:dyDescent="0.2">
      <c r="A4620" s="23" t="s">
        <v>38516</v>
      </c>
      <c r="B4620" s="16" t="s">
        <v>38517</v>
      </c>
      <c r="C4620" s="16" t="s">
        <v>38518</v>
      </c>
      <c r="D4620" s="16" t="s">
        <v>38519</v>
      </c>
      <c r="E4620" s="16" t="s">
        <v>38520</v>
      </c>
      <c r="F4620" s="16" t="s">
        <v>38521</v>
      </c>
      <c r="G4620" s="16" t="s">
        <v>38522</v>
      </c>
      <c r="H4620" s="16" t="s">
        <v>28901</v>
      </c>
      <c r="I4620" s="17" t="s">
        <v>28902</v>
      </c>
      <c r="J4620" s="17" t="s">
        <v>28903</v>
      </c>
      <c r="K4620" s="17">
        <v>15</v>
      </c>
      <c r="M4620" s="17">
        <v>13</v>
      </c>
      <c r="O4620" s="17">
        <v>2</v>
      </c>
      <c r="P4620" s="17" t="s">
        <v>46</v>
      </c>
      <c r="Q4620" s="18"/>
      <c r="S4620" s="22" t="str">
        <f t="shared" si="216"/>
        <v>60023-26-9</v>
      </c>
      <c r="T4620" s="18" t="str">
        <f t="shared" si="217"/>
        <v>Ethyl 3-(perfluorohexyl)propanoate</v>
      </c>
      <c r="U4620" s="18" t="str">
        <f t="shared" si="218"/>
        <v>DTXSID20471970</v>
      </c>
    </row>
    <row r="4621" spans="1:21" ht="60" x14ac:dyDescent="0.2">
      <c r="A4621" s="23" t="s">
        <v>38523</v>
      </c>
      <c r="B4621" s="16" t="s">
        <v>38524</v>
      </c>
      <c r="C4621" s="16" t="s">
        <v>38525</v>
      </c>
      <c r="D4621" s="16" t="s">
        <v>38526</v>
      </c>
      <c r="E4621" s="16" t="s">
        <v>38527</v>
      </c>
      <c r="F4621" s="16" t="s">
        <v>38528</v>
      </c>
      <c r="G4621" s="16" t="s">
        <v>38529</v>
      </c>
      <c r="H4621" s="16" t="s">
        <v>38530</v>
      </c>
      <c r="I4621" s="17" t="s">
        <v>38531</v>
      </c>
      <c r="J4621" s="17" t="s">
        <v>38532</v>
      </c>
      <c r="K4621" s="17">
        <v>9</v>
      </c>
      <c r="M4621" s="17">
        <v>1</v>
      </c>
      <c r="O4621" s="17">
        <v>1</v>
      </c>
      <c r="P4621" s="17" t="s">
        <v>46</v>
      </c>
      <c r="Q4621" s="18"/>
      <c r="S4621" s="22" t="str">
        <f t="shared" si="216"/>
        <v>1513863-96-1</v>
      </c>
      <c r="T4621" s="18" t="str">
        <f t="shared" si="217"/>
        <v>8:2 Fluorotelomer thioether amido betaine</v>
      </c>
      <c r="U4621" s="18" t="str">
        <f t="shared" si="218"/>
        <v>DTXSID00892604</v>
      </c>
    </row>
    <row r="4622" spans="1:21" ht="45" x14ac:dyDescent="0.2">
      <c r="A4622" s="23" t="s">
        <v>38533</v>
      </c>
      <c r="B4622" s="16" t="s">
        <v>38534</v>
      </c>
      <c r="C4622" s="16" t="s">
        <v>38535</v>
      </c>
      <c r="D4622" s="16" t="s">
        <v>38536</v>
      </c>
      <c r="E4622" s="16" t="s">
        <v>38537</v>
      </c>
      <c r="F4622" s="16" t="s">
        <v>38538</v>
      </c>
      <c r="G4622" s="16" t="s">
        <v>38539</v>
      </c>
      <c r="H4622" s="16" t="s">
        <v>38540</v>
      </c>
      <c r="I4622" s="17" t="s">
        <v>38541</v>
      </c>
      <c r="J4622" s="17" t="s">
        <v>38542</v>
      </c>
      <c r="K4622" s="17">
        <v>14</v>
      </c>
      <c r="M4622" s="17">
        <v>10</v>
      </c>
      <c r="O4622" s="17">
        <v>2</v>
      </c>
      <c r="P4622" s="17" t="s">
        <v>46</v>
      </c>
      <c r="Q4622" s="18"/>
      <c r="S4622" s="22" t="str">
        <f t="shared" si="216"/>
        <v>322392-46-1</v>
      </c>
      <c r="T4622" s="18" t="str">
        <f t="shared" si="217"/>
        <v>2-Amino-3-(perfluoropropyl)-1-phenyl-3-propanol</v>
      </c>
      <c r="U4622" s="18" t="str">
        <f t="shared" si="218"/>
        <v>DTXSID10897004</v>
      </c>
    </row>
    <row r="4623" spans="1:21" ht="60" x14ac:dyDescent="0.2">
      <c r="A4623" s="23" t="s">
        <v>38543</v>
      </c>
      <c r="B4623" s="16" t="s">
        <v>38544</v>
      </c>
      <c r="C4623" s="16" t="s">
        <v>38545</v>
      </c>
      <c r="D4623" s="16" t="s">
        <v>38546</v>
      </c>
      <c r="E4623" s="16" t="s">
        <v>38547</v>
      </c>
      <c r="F4623" s="16" t="s">
        <v>38548</v>
      </c>
      <c r="G4623" s="16" t="s">
        <v>38549</v>
      </c>
      <c r="H4623" s="16" t="s">
        <v>38550</v>
      </c>
      <c r="I4623" s="17" t="s">
        <v>38551</v>
      </c>
      <c r="J4623" s="17" t="s">
        <v>38552</v>
      </c>
      <c r="K4623" s="17">
        <v>3</v>
      </c>
      <c r="O4623" s="17">
        <v>1</v>
      </c>
      <c r="P4623" s="17" t="s">
        <v>46</v>
      </c>
      <c r="Q4623" s="18"/>
      <c r="S4623" s="22" t="str">
        <f t="shared" si="216"/>
        <v>NOCAS_1020680</v>
      </c>
      <c r="T4623" s="18" t="str">
        <f t="shared" si="217"/>
        <v>((4-(8-Fluoromethyl-perfluorooctyloxy)phenylsulfonyl)(methyl)amino)acetic acid</v>
      </c>
      <c r="U4623" s="18" t="str">
        <f t="shared" si="218"/>
        <v>DTXSID501020680</v>
      </c>
    </row>
    <row r="4624" spans="1:21" ht="45" x14ac:dyDescent="0.2">
      <c r="A4624" s="23" t="s">
        <v>38553</v>
      </c>
      <c r="B4624" s="16" t="s">
        <v>38554</v>
      </c>
      <c r="C4624" s="16" t="s">
        <v>38555</v>
      </c>
      <c r="D4624" s="16" t="s">
        <v>38556</v>
      </c>
      <c r="E4624" s="16" t="s">
        <v>38557</v>
      </c>
      <c r="F4624" s="16" t="s">
        <v>38558</v>
      </c>
      <c r="G4624" s="16" t="s">
        <v>38559</v>
      </c>
      <c r="H4624" s="16" t="s">
        <v>38560</v>
      </c>
      <c r="I4624" s="17" t="s">
        <v>38561</v>
      </c>
      <c r="J4624" s="17" t="s">
        <v>38562</v>
      </c>
      <c r="K4624" s="17">
        <v>7</v>
      </c>
      <c r="M4624" s="17">
        <v>10</v>
      </c>
      <c r="O4624" s="17">
        <v>4</v>
      </c>
      <c r="P4624" s="17" t="s">
        <v>46</v>
      </c>
      <c r="Q4624" s="18"/>
      <c r="S4624" s="22" t="str">
        <f t="shared" si="216"/>
        <v>101913-86-4</v>
      </c>
      <c r="T4624" s="18" t="str">
        <f t="shared" si="217"/>
        <v>4-Heptanone, 2,6-bis(trifluoromethyl)-2,6-dihydroxy-1,1,1,7,7,7-hexafluoro-, bis(triethylamine)salt</v>
      </c>
      <c r="U4624" s="18" t="str">
        <f t="shared" si="218"/>
        <v>DTXSID00144337</v>
      </c>
    </row>
    <row r="4625" spans="1:21" ht="75" x14ac:dyDescent="0.2">
      <c r="A4625" s="23" t="s">
        <v>38563</v>
      </c>
      <c r="B4625" s="16" t="s">
        <v>38564</v>
      </c>
      <c r="C4625" s="16" t="s">
        <v>38565</v>
      </c>
      <c r="D4625" s="16" t="s">
        <v>38566</v>
      </c>
      <c r="E4625" s="16" t="s">
        <v>38567</v>
      </c>
      <c r="F4625" s="16" t="s">
        <v>38568</v>
      </c>
      <c r="G4625" s="16" t="s">
        <v>38569</v>
      </c>
      <c r="H4625" s="16" t="s">
        <v>38570</v>
      </c>
      <c r="I4625" s="17" t="s">
        <v>38571</v>
      </c>
      <c r="J4625" s="17" t="s">
        <v>38572</v>
      </c>
      <c r="K4625" s="17">
        <v>14</v>
      </c>
      <c r="M4625" s="17">
        <v>10</v>
      </c>
      <c r="O4625" s="17">
        <v>5</v>
      </c>
      <c r="P4625" s="17" t="s">
        <v>46</v>
      </c>
      <c r="Q4625" s="18"/>
      <c r="S4625" s="22" t="str">
        <f t="shared" si="216"/>
        <v>942199-24-8</v>
      </c>
      <c r="T4625" s="18" t="str">
        <f t="shared" si="217"/>
        <v>Perfluorodecanoic anhydride</v>
      </c>
      <c r="U4625" s="18" t="str">
        <f t="shared" si="218"/>
        <v>DTXSID00663114</v>
      </c>
    </row>
    <row r="4626" spans="1:21" ht="45" x14ac:dyDescent="0.2">
      <c r="A4626" s="23" t="s">
        <v>38573</v>
      </c>
      <c r="B4626" s="16" t="s">
        <v>38574</v>
      </c>
      <c r="C4626" s="16" t="s">
        <v>38575</v>
      </c>
      <c r="D4626" s="16" t="s">
        <v>38576</v>
      </c>
      <c r="E4626" s="16" t="s">
        <v>38577</v>
      </c>
      <c r="F4626" s="16" t="s">
        <v>38578</v>
      </c>
      <c r="G4626" s="16" t="s">
        <v>38579</v>
      </c>
      <c r="H4626" s="16" t="s">
        <v>38580</v>
      </c>
      <c r="I4626" s="17" t="s">
        <v>5192</v>
      </c>
      <c r="J4626" s="17" t="s">
        <v>38581</v>
      </c>
      <c r="K4626" s="17">
        <v>31</v>
      </c>
      <c r="O4626" s="17">
        <v>1</v>
      </c>
      <c r="P4626" s="17" t="s">
        <v>46</v>
      </c>
      <c r="Q4626" s="18"/>
      <c r="S4626" s="22" t="str">
        <f t="shared" si="216"/>
        <v>754-96-1</v>
      </c>
      <c r="T4626" s="18" t="str">
        <f t="shared" si="217"/>
        <v>1H,1H,10H,10H-Perfluorodecane-1,10-diol</v>
      </c>
      <c r="U4626" s="18" t="str">
        <f t="shared" si="218"/>
        <v>DTXSID50369896</v>
      </c>
    </row>
    <row r="4627" spans="1:21" ht="45" x14ac:dyDescent="0.2">
      <c r="A4627" s="23" t="s">
        <v>38582</v>
      </c>
      <c r="B4627" s="16" t="s">
        <v>38583</v>
      </c>
      <c r="C4627" s="16" t="s">
        <v>38584</v>
      </c>
      <c r="D4627" s="16" t="s">
        <v>38585</v>
      </c>
      <c r="E4627" s="16" t="s">
        <v>38586</v>
      </c>
      <c r="F4627" s="16" t="s">
        <v>38587</v>
      </c>
      <c r="G4627" s="16" t="s">
        <v>38588</v>
      </c>
      <c r="H4627" s="16" t="s">
        <v>12813</v>
      </c>
      <c r="I4627" s="17" t="s">
        <v>12814</v>
      </c>
      <c r="J4627" s="17" t="s">
        <v>12815</v>
      </c>
      <c r="K4627" s="17">
        <v>20</v>
      </c>
      <c r="M4627" s="17">
        <v>29</v>
      </c>
      <c r="O4627" s="17">
        <v>5</v>
      </c>
      <c r="P4627" s="17" t="s">
        <v>46</v>
      </c>
      <c r="Q4627" s="18"/>
      <c r="S4627" s="22" t="str">
        <f t="shared" si="216"/>
        <v>400626-82-6</v>
      </c>
      <c r="T4627" s="18" t="str">
        <f t="shared" si="217"/>
        <v>Perfluoro-1-ethyl-3-propoxycyclohexane</v>
      </c>
      <c r="U4627" s="18" t="str">
        <f t="shared" si="218"/>
        <v>DTXSID10379815</v>
      </c>
    </row>
    <row r="4628" spans="1:21" ht="45" x14ac:dyDescent="0.2">
      <c r="A4628" s="23" t="s">
        <v>38589</v>
      </c>
      <c r="B4628" s="16" t="s">
        <v>38590</v>
      </c>
      <c r="C4628" s="16" t="s">
        <v>38591</v>
      </c>
      <c r="F4628" s="16" t="s">
        <v>38592</v>
      </c>
      <c r="G4628" s="16" t="s">
        <v>245</v>
      </c>
      <c r="H4628" s="16" t="s">
        <v>38593</v>
      </c>
      <c r="I4628" s="17" t="s">
        <v>38594</v>
      </c>
      <c r="J4628" s="17" t="s">
        <v>38595</v>
      </c>
      <c r="K4628" s="17">
        <v>18</v>
      </c>
      <c r="O4628" s="17">
        <v>1</v>
      </c>
      <c r="P4628" s="17" t="s">
        <v>46</v>
      </c>
      <c r="Q4628" s="18"/>
      <c r="S4628" s="22" t="str">
        <f t="shared" si="216"/>
        <v>28302-70-7</v>
      </c>
      <c r="T4628" s="18" t="str">
        <f t="shared" si="217"/>
        <v>Pentafluoropropanol</v>
      </c>
      <c r="U4628" s="18" t="str">
        <f t="shared" si="218"/>
        <v>DTXSID80182555</v>
      </c>
    </row>
    <row r="4629" spans="1:21" ht="45" x14ac:dyDescent="0.2">
      <c r="A4629" s="23" t="s">
        <v>38596</v>
      </c>
      <c r="B4629" s="16" t="s">
        <v>38597</v>
      </c>
      <c r="C4629" s="16" t="s">
        <v>38598</v>
      </c>
      <c r="D4629" s="16" t="s">
        <v>38599</v>
      </c>
      <c r="E4629" s="16" t="s">
        <v>38597</v>
      </c>
      <c r="F4629" s="16" t="s">
        <v>38600</v>
      </c>
      <c r="G4629" s="16" t="s">
        <v>38601</v>
      </c>
      <c r="H4629" s="16" t="s">
        <v>2344</v>
      </c>
      <c r="I4629" s="17" t="s">
        <v>2345</v>
      </c>
      <c r="J4629" s="17" t="s">
        <v>2346</v>
      </c>
      <c r="K4629" s="17">
        <v>13</v>
      </c>
      <c r="M4629" s="17">
        <v>21</v>
      </c>
      <c r="P4629" s="17" t="s">
        <v>46</v>
      </c>
      <c r="Q4629" s="18"/>
      <c r="S4629" s="22" t="str">
        <f t="shared" si="216"/>
        <v>86714-34-3</v>
      </c>
      <c r="T4629" s="18" t="str">
        <f t="shared" si="217"/>
        <v>1,1,3,3,4,4,4a,5,5,6,6,7,7,8,8,8a-Hexadecafluoro-2-(trifluoromethyl)decahydroisoquinoline</v>
      </c>
      <c r="U4629" s="18" t="str">
        <f t="shared" si="218"/>
        <v>DTXSID701007054</v>
      </c>
    </row>
    <row r="4630" spans="1:21" x14ac:dyDescent="0.2">
      <c r="A4630" s="23" t="s">
        <v>38602</v>
      </c>
      <c r="B4630" s="16" t="s">
        <v>38603</v>
      </c>
      <c r="C4630" s="16" t="s">
        <v>38604</v>
      </c>
      <c r="D4630" s="16" t="s">
        <v>38605</v>
      </c>
      <c r="F4630" s="16" t="s">
        <v>38606</v>
      </c>
      <c r="G4630" s="16" t="s">
        <v>38607</v>
      </c>
      <c r="H4630" s="16" t="s">
        <v>24324</v>
      </c>
      <c r="I4630" s="17" t="s">
        <v>24325</v>
      </c>
      <c r="J4630" s="17" t="s">
        <v>24326</v>
      </c>
      <c r="K4630" s="17">
        <v>3</v>
      </c>
      <c r="O4630" s="17">
        <v>2</v>
      </c>
      <c r="P4630" s="17" t="s">
        <v>46</v>
      </c>
      <c r="Q4630" s="18"/>
      <c r="S4630" s="22" t="str">
        <f t="shared" si="216"/>
        <v>130612-76-9</v>
      </c>
      <c r="T4630" s="18" t="str">
        <f t="shared" si="217"/>
        <v>[(1,2,2,2-Tetrafluoroethyl)sulfanyl]benzene</v>
      </c>
      <c r="U4630" s="18" t="str">
        <f t="shared" si="218"/>
        <v>DTXSID201022663</v>
      </c>
    </row>
    <row r="4631" spans="1:21" ht="30" x14ac:dyDescent="0.2">
      <c r="A4631" s="23" t="s">
        <v>38608</v>
      </c>
      <c r="B4631" s="16" t="s">
        <v>38609</v>
      </c>
      <c r="C4631" s="16" t="s">
        <v>38610</v>
      </c>
      <c r="D4631" s="16" t="s">
        <v>38611</v>
      </c>
      <c r="E4631" s="16" t="s">
        <v>38609</v>
      </c>
      <c r="F4631" s="16" t="s">
        <v>38612</v>
      </c>
      <c r="G4631" s="16" t="s">
        <v>38613</v>
      </c>
      <c r="H4631" s="16" t="s">
        <v>38614</v>
      </c>
      <c r="I4631" s="17" t="s">
        <v>38615</v>
      </c>
      <c r="J4631" s="17" t="s">
        <v>38616</v>
      </c>
      <c r="K4631" s="17">
        <v>5</v>
      </c>
      <c r="O4631" s="17">
        <v>5</v>
      </c>
      <c r="P4631" s="17" t="s">
        <v>46</v>
      </c>
      <c r="Q4631" s="18"/>
      <c r="S4631" s="22" t="str">
        <f t="shared" si="216"/>
        <v>67732-80-3</v>
      </c>
      <c r="T4631" s="18" t="str">
        <f t="shared" si="217"/>
        <v>2-(Ethylsulfanyl)-3,3,3-trifluoro-2-(trifluoromethyl)propanoyl fluoride</v>
      </c>
      <c r="U4631" s="18" t="str">
        <f t="shared" si="218"/>
        <v>DTXSID10502828</v>
      </c>
    </row>
    <row r="4632" spans="1:21" ht="45" x14ac:dyDescent="0.2">
      <c r="A4632" s="23" t="s">
        <v>38617</v>
      </c>
      <c r="B4632" s="16" t="s">
        <v>38618</v>
      </c>
      <c r="C4632" s="16" t="s">
        <v>38619</v>
      </c>
      <c r="D4632" s="16" t="s">
        <v>38620</v>
      </c>
      <c r="E4632" s="16" t="s">
        <v>38621</v>
      </c>
      <c r="F4632" s="16" t="s">
        <v>38622</v>
      </c>
      <c r="G4632" s="16" t="s">
        <v>38623</v>
      </c>
      <c r="H4632" s="16" t="s">
        <v>38624</v>
      </c>
      <c r="I4632" s="17" t="s">
        <v>38625</v>
      </c>
      <c r="J4632" s="17" t="s">
        <v>38626</v>
      </c>
      <c r="K4632" s="17">
        <v>7</v>
      </c>
      <c r="M4632" s="17">
        <v>12</v>
      </c>
      <c r="O4632" s="17">
        <v>2</v>
      </c>
      <c r="P4632" s="17" t="s">
        <v>46</v>
      </c>
      <c r="Q4632" s="18"/>
      <c r="S4632" s="22" t="str">
        <f t="shared" si="216"/>
        <v>35443-91-5</v>
      </c>
      <c r="T4632" s="18" t="str">
        <f t="shared" si="217"/>
        <v>4'-Chloro-3'-nitro-4,4,4-trifluoro-3-(trifluoromethyl)crotonophenone</v>
      </c>
      <c r="U4632" s="18" t="str">
        <f t="shared" si="218"/>
        <v>DTXSID20188935</v>
      </c>
    </row>
    <row r="4633" spans="1:21" ht="45" x14ac:dyDescent="0.2">
      <c r="A4633" s="23" t="s">
        <v>38627</v>
      </c>
      <c r="B4633" s="16" t="s">
        <v>38628</v>
      </c>
      <c r="C4633" s="16" t="s">
        <v>38629</v>
      </c>
      <c r="G4633" s="16" t="s">
        <v>245</v>
      </c>
      <c r="J4633" s="17" t="s">
        <v>46</v>
      </c>
      <c r="K4633" s="17">
        <v>27</v>
      </c>
      <c r="O4633" s="17">
        <v>5</v>
      </c>
      <c r="P4633" s="17" t="s">
        <v>46</v>
      </c>
      <c r="Q4633" s="18"/>
      <c r="S4633" s="22" t="str">
        <f t="shared" si="216"/>
        <v>134035-61-3</v>
      </c>
      <c r="T4633" s="18" t="str">
        <f t="shared" si="217"/>
        <v>Poly[oxy[trifluoro(trifluoromethyl)-1,2-ethanediyl]], .alpha.-[1,2,2,2-tetrafluoro-1-(methoxycarbonyl)ethyl]-.omega.-[tetrafluoro(trifluoromethyl)ethoxy]-</v>
      </c>
      <c r="U4633" s="18" t="str">
        <f t="shared" si="218"/>
        <v>DTXSID80882841</v>
      </c>
    </row>
    <row r="4634" spans="1:21" x14ac:dyDescent="0.2">
      <c r="A4634" s="23" t="s">
        <v>38630</v>
      </c>
      <c r="B4634" s="16" t="s">
        <v>38631</v>
      </c>
      <c r="C4634" s="16" t="s">
        <v>38632</v>
      </c>
      <c r="D4634" s="16" t="s">
        <v>38633</v>
      </c>
      <c r="E4634" s="16" t="s">
        <v>38634</v>
      </c>
      <c r="F4634" s="16" t="s">
        <v>38635</v>
      </c>
      <c r="G4634" s="16" t="s">
        <v>38636</v>
      </c>
      <c r="H4634" s="16" t="s">
        <v>10162</v>
      </c>
      <c r="I4634" s="17" t="s">
        <v>10163</v>
      </c>
      <c r="J4634" s="17" t="s">
        <v>10164</v>
      </c>
      <c r="K4634" s="17">
        <v>8</v>
      </c>
      <c r="M4634" s="17">
        <v>41</v>
      </c>
      <c r="O4634" s="17">
        <v>2</v>
      </c>
      <c r="P4634" s="17" t="s">
        <v>46</v>
      </c>
      <c r="Q4634" s="18"/>
      <c r="S4634" s="22" t="str">
        <f t="shared" si="216"/>
        <v>2711-81-1</v>
      </c>
      <c r="T4634" s="18" t="str">
        <f t="shared" si="217"/>
        <v>1-(2H-Perfluoropropyl)ethanol</v>
      </c>
      <c r="U4634" s="18" t="str">
        <f t="shared" si="218"/>
        <v>DTXSID50379334</v>
      </c>
    </row>
    <row r="4635" spans="1:21" x14ac:dyDescent="0.2">
      <c r="A4635" s="23" t="s">
        <v>38637</v>
      </c>
      <c r="B4635" s="16" t="s">
        <v>38638</v>
      </c>
      <c r="C4635" s="16" t="s">
        <v>38639</v>
      </c>
      <c r="G4635" s="16" t="s">
        <v>245</v>
      </c>
      <c r="J4635" s="17" t="s">
        <v>46</v>
      </c>
      <c r="K4635" s="17">
        <v>12</v>
      </c>
      <c r="O4635" s="17">
        <v>1</v>
      </c>
      <c r="P4635" s="17" t="s">
        <v>46</v>
      </c>
      <c r="Q4635" s="18"/>
      <c r="S4635" s="22" t="str">
        <f t="shared" si="216"/>
        <v>112311-93-0</v>
      </c>
      <c r="T4635" s="18" t="str">
        <f t="shared" si="217"/>
        <v>112311-93-0 (name too long)</v>
      </c>
      <c r="U4635" s="18" t="str">
        <f t="shared" si="218"/>
        <v>DTXSID60882561</v>
      </c>
    </row>
    <row r="4636" spans="1:21" ht="30" x14ac:dyDescent="0.2">
      <c r="A4636" s="23" t="s">
        <v>38640</v>
      </c>
      <c r="B4636" s="16" t="s">
        <v>38641</v>
      </c>
      <c r="C4636" s="16" t="s">
        <v>38642</v>
      </c>
      <c r="D4636" s="16" t="s">
        <v>38643</v>
      </c>
      <c r="F4636" s="16" t="s">
        <v>38644</v>
      </c>
      <c r="G4636" s="16" t="s">
        <v>38645</v>
      </c>
      <c r="H4636" s="16" t="s">
        <v>16166</v>
      </c>
      <c r="I4636" s="17" t="s">
        <v>16167</v>
      </c>
      <c r="J4636" s="17" t="s">
        <v>16168</v>
      </c>
      <c r="K4636" s="17">
        <v>3</v>
      </c>
      <c r="O4636" s="17">
        <v>2</v>
      </c>
      <c r="P4636" s="17" t="s">
        <v>46</v>
      </c>
      <c r="Q4636" s="18"/>
      <c r="S4636" s="22" t="str">
        <f t="shared" si="216"/>
        <v>1365808-34-9</v>
      </c>
      <c r="T4636" s="18" t="str">
        <f t="shared" si="217"/>
        <v>3-(2,2,3,3,4,4,4-Heptafluorobutoxy)propanenitrile</v>
      </c>
      <c r="U4636" s="18" t="str">
        <f t="shared" si="218"/>
        <v>DTXSID101022684</v>
      </c>
    </row>
    <row r="4637" spans="1:21" x14ac:dyDescent="0.2">
      <c r="A4637" s="23" t="s">
        <v>38646</v>
      </c>
      <c r="B4637" s="16" t="s">
        <v>38647</v>
      </c>
      <c r="C4637" s="16" t="s">
        <v>38648</v>
      </c>
      <c r="D4637" s="16" t="s">
        <v>38649</v>
      </c>
      <c r="E4637" s="16" t="s">
        <v>38650</v>
      </c>
      <c r="F4637" s="16" t="s">
        <v>38651</v>
      </c>
      <c r="G4637" s="16" t="s">
        <v>38652</v>
      </c>
      <c r="H4637" s="16" t="s">
        <v>38653</v>
      </c>
      <c r="I4637" s="17" t="s">
        <v>38654</v>
      </c>
      <c r="J4637" s="17" t="s">
        <v>38655</v>
      </c>
      <c r="K4637" s="17">
        <v>9</v>
      </c>
      <c r="M4637" s="17">
        <v>14</v>
      </c>
      <c r="O4637" s="17">
        <v>5</v>
      </c>
      <c r="P4637" s="17" t="s">
        <v>46</v>
      </c>
      <c r="Q4637" s="18"/>
      <c r="S4637" s="22" t="str">
        <f t="shared" si="216"/>
        <v>476639-90-4</v>
      </c>
      <c r="T4637" s="18" t="str">
        <f t="shared" si="217"/>
        <v>Potassium trifluoro(pentafluoroethyl)borate(1-)</v>
      </c>
      <c r="U4637" s="18" t="str">
        <f t="shared" si="218"/>
        <v>DTXSID00718315</v>
      </c>
    </row>
    <row r="4638" spans="1:21" ht="30" x14ac:dyDescent="0.2">
      <c r="A4638" s="23" t="s">
        <v>38656</v>
      </c>
      <c r="B4638" s="16" t="s">
        <v>38657</v>
      </c>
      <c r="C4638" s="16" t="s">
        <v>38658</v>
      </c>
      <c r="D4638" s="16" t="s">
        <v>38659</v>
      </c>
      <c r="E4638" s="16" t="s">
        <v>38660</v>
      </c>
      <c r="F4638" s="16" t="s">
        <v>38661</v>
      </c>
      <c r="G4638" s="16" t="s">
        <v>38662</v>
      </c>
      <c r="H4638" s="16" t="s">
        <v>38663</v>
      </c>
      <c r="I4638" s="17" t="s">
        <v>38664</v>
      </c>
      <c r="J4638" s="17" t="s">
        <v>38665</v>
      </c>
      <c r="K4638" s="17">
        <v>13</v>
      </c>
      <c r="M4638" s="17">
        <v>32</v>
      </c>
      <c r="O4638" s="17">
        <v>2</v>
      </c>
      <c r="P4638" s="17" t="s">
        <v>46</v>
      </c>
      <c r="Q4638" s="18"/>
      <c r="S4638" s="22" t="str">
        <f t="shared" si="216"/>
        <v>54822-22-9</v>
      </c>
      <c r="T4638" s="18" t="str">
        <f t="shared" si="217"/>
        <v>Methyl 5H-perfluoropentanoate</v>
      </c>
      <c r="U4638" s="18" t="str">
        <f t="shared" si="218"/>
        <v>DTXSID50379556</v>
      </c>
    </row>
    <row r="4639" spans="1:21" ht="60" x14ac:dyDescent="0.2">
      <c r="A4639" s="23" t="s">
        <v>38666</v>
      </c>
      <c r="B4639" s="16" t="s">
        <v>38667</v>
      </c>
      <c r="C4639" s="16" t="s">
        <v>38668</v>
      </c>
      <c r="D4639" s="16" t="s">
        <v>38669</v>
      </c>
      <c r="E4639" s="16" t="s">
        <v>38667</v>
      </c>
      <c r="F4639" s="16" t="s">
        <v>38670</v>
      </c>
      <c r="G4639" s="16" t="s">
        <v>38671</v>
      </c>
      <c r="H4639" s="16" t="s">
        <v>38672</v>
      </c>
      <c r="I4639" s="17" t="s">
        <v>38673</v>
      </c>
      <c r="J4639" s="17" t="s">
        <v>38674</v>
      </c>
      <c r="K4639" s="17">
        <v>15</v>
      </c>
      <c r="M4639" s="17">
        <v>2</v>
      </c>
      <c r="O4639" s="17">
        <v>5</v>
      </c>
      <c r="P4639" s="17" t="s">
        <v>46</v>
      </c>
      <c r="Q4639" s="18"/>
      <c r="S4639" s="22" t="str">
        <f t="shared" si="216"/>
        <v>1980076-48-9</v>
      </c>
      <c r="T4639" s="18" t="str">
        <f t="shared" si="217"/>
        <v>1,1,1,2,2,3,3,4,4,5,5,19,19,20,20,21,21,22,22,23,23,23-Docosafluorotricosane</v>
      </c>
      <c r="U4639" s="18" t="str">
        <f t="shared" si="218"/>
        <v>DTXSID50895408</v>
      </c>
    </row>
    <row r="4640" spans="1:21" x14ac:dyDescent="0.2">
      <c r="A4640" s="23" t="s">
        <v>38675</v>
      </c>
      <c r="B4640" s="16" t="s">
        <v>38676</v>
      </c>
      <c r="C4640" s="16" t="s">
        <v>38677</v>
      </c>
      <c r="D4640" s="16" t="s">
        <v>38678</v>
      </c>
      <c r="F4640" s="16" t="s">
        <v>38679</v>
      </c>
      <c r="G4640" s="16" t="s">
        <v>38680</v>
      </c>
      <c r="H4640" s="16" t="s">
        <v>38681</v>
      </c>
      <c r="I4640" s="17" t="s">
        <v>38682</v>
      </c>
      <c r="J4640" s="17" t="s">
        <v>38683</v>
      </c>
      <c r="K4640" s="17">
        <v>3</v>
      </c>
      <c r="O4640" s="17">
        <v>2</v>
      </c>
      <c r="P4640" s="17" t="s">
        <v>46</v>
      </c>
      <c r="Q4640" s="18"/>
      <c r="S4640" s="22" t="str">
        <f t="shared" si="216"/>
        <v>NOCAS_1026928</v>
      </c>
      <c r="T4640" s="18" t="str">
        <f t="shared" si="217"/>
        <v>1,1,1,2-Tetrafluoro-2-(trifluoromethyl)butane</v>
      </c>
      <c r="U4640" s="18" t="str">
        <f t="shared" si="218"/>
        <v>DTXSID401026928</v>
      </c>
    </row>
    <row r="4641" spans="1:21" ht="45" x14ac:dyDescent="0.2">
      <c r="A4641" s="23" t="s">
        <v>38684</v>
      </c>
      <c r="B4641" s="16" t="s">
        <v>38685</v>
      </c>
      <c r="C4641" s="16" t="s">
        <v>38686</v>
      </c>
      <c r="D4641" s="16" t="s">
        <v>38687</v>
      </c>
      <c r="E4641" s="16" t="s">
        <v>38688</v>
      </c>
      <c r="F4641" s="16" t="s">
        <v>38689</v>
      </c>
      <c r="G4641" s="16" t="s">
        <v>38690</v>
      </c>
      <c r="H4641" s="16" t="s">
        <v>38691</v>
      </c>
      <c r="I4641" s="17" t="s">
        <v>38692</v>
      </c>
      <c r="J4641" s="17" t="s">
        <v>38693</v>
      </c>
      <c r="K4641" s="17">
        <v>15</v>
      </c>
      <c r="O4641" s="17">
        <v>5</v>
      </c>
      <c r="P4641" s="17" t="s">
        <v>46</v>
      </c>
      <c r="Q4641" s="18"/>
      <c r="S4641" s="22" t="str">
        <f t="shared" si="216"/>
        <v>31200-98-3</v>
      </c>
      <c r="T4641" s="18" t="str">
        <f t="shared" si="217"/>
        <v>2-(Perfluoro-7-methyloctyl)ethanol</v>
      </c>
      <c r="U4641" s="18" t="str">
        <f t="shared" si="218"/>
        <v>DTXSID20379886</v>
      </c>
    </row>
    <row r="4642" spans="1:21" ht="45" x14ac:dyDescent="0.2">
      <c r="A4642" s="23" t="s">
        <v>38694</v>
      </c>
      <c r="B4642" s="16" t="s">
        <v>38695</v>
      </c>
      <c r="C4642" s="16" t="s">
        <v>38696</v>
      </c>
      <c r="D4642" s="16" t="s">
        <v>38697</v>
      </c>
      <c r="E4642" s="16" t="s">
        <v>38698</v>
      </c>
      <c r="F4642" s="16" t="s">
        <v>38699</v>
      </c>
      <c r="G4642" s="16" t="s">
        <v>38700</v>
      </c>
      <c r="H4642" s="16" t="s">
        <v>38701</v>
      </c>
      <c r="I4642" s="17" t="s">
        <v>38702</v>
      </c>
      <c r="J4642" s="17" t="s">
        <v>38703</v>
      </c>
      <c r="K4642" s="17">
        <v>7</v>
      </c>
      <c r="M4642" s="17">
        <v>1</v>
      </c>
      <c r="O4642" s="17">
        <v>2</v>
      </c>
      <c r="P4642" s="17" t="s">
        <v>46</v>
      </c>
      <c r="Q4642" s="18"/>
      <c r="S4642" s="22" t="str">
        <f t="shared" si="216"/>
        <v>NOCAS_1016137</v>
      </c>
      <c r="T4642" s="18" t="str">
        <f t="shared" si="217"/>
        <v>2,2,3,3,4,4,4-Heptafluorobutyl 9-octadecenoate</v>
      </c>
      <c r="U4642" s="18" t="str">
        <f t="shared" si="218"/>
        <v>DTXSID001016137</v>
      </c>
    </row>
    <row r="4643" spans="1:21" ht="45" x14ac:dyDescent="0.2">
      <c r="A4643" s="23" t="s">
        <v>38704</v>
      </c>
      <c r="B4643" s="16" t="s">
        <v>38705</v>
      </c>
      <c r="C4643" s="16" t="s">
        <v>38706</v>
      </c>
      <c r="D4643" s="16" t="s">
        <v>38707</v>
      </c>
      <c r="F4643" s="16" t="s">
        <v>38708</v>
      </c>
      <c r="G4643" s="16" t="s">
        <v>38709</v>
      </c>
      <c r="H4643" s="16" t="s">
        <v>38710</v>
      </c>
      <c r="I4643" s="17" t="s">
        <v>38711</v>
      </c>
      <c r="J4643" s="17" t="s">
        <v>38712</v>
      </c>
      <c r="K4643" s="17">
        <v>3</v>
      </c>
      <c r="O4643" s="17">
        <v>2</v>
      </c>
      <c r="P4643" s="17" t="s">
        <v>46</v>
      </c>
      <c r="Q4643" s="18"/>
      <c r="S4643" s="22" t="str">
        <f t="shared" si="216"/>
        <v>864069-34-1</v>
      </c>
      <c r="T4643" s="18" t="str">
        <f t="shared" si="217"/>
        <v>Potassium 6-[[(perfluorobutyl)sulfonyl](propyl)amino]hexanoate</v>
      </c>
      <c r="U4643" s="18" t="str">
        <f t="shared" si="218"/>
        <v>DTXSID801033810</v>
      </c>
    </row>
    <row r="4644" spans="1:21" ht="45" x14ac:dyDescent="0.2">
      <c r="A4644" s="23" t="s">
        <v>38713</v>
      </c>
      <c r="B4644" s="16" t="s">
        <v>38714</v>
      </c>
      <c r="C4644" s="16" t="s">
        <v>38715</v>
      </c>
      <c r="D4644" s="16" t="s">
        <v>38716</v>
      </c>
      <c r="F4644" s="16" t="s">
        <v>38717</v>
      </c>
      <c r="G4644" s="16" t="s">
        <v>38718</v>
      </c>
      <c r="H4644" s="16" t="s">
        <v>38719</v>
      </c>
      <c r="I4644" s="17" t="s">
        <v>38720</v>
      </c>
      <c r="J4644" s="17" t="s">
        <v>38721</v>
      </c>
      <c r="K4644" s="17">
        <v>4</v>
      </c>
      <c r="O4644" s="17">
        <v>2</v>
      </c>
      <c r="P4644" s="17" t="s">
        <v>46</v>
      </c>
      <c r="Q4644" s="18"/>
      <c r="S4644" s="22" t="str">
        <f t="shared" si="216"/>
        <v>NOCAS_1032314</v>
      </c>
      <c r="T4644" s="18" t="str">
        <f t="shared" si="217"/>
        <v>(E)-6H-Perfluoronon-7-ene-1-sulfonic acid</v>
      </c>
      <c r="U4644" s="18" t="str">
        <f t="shared" si="218"/>
        <v>DTXSID701032314</v>
      </c>
    </row>
    <row r="4645" spans="1:21" ht="30" x14ac:dyDescent="0.2">
      <c r="A4645" s="23" t="s">
        <v>38722</v>
      </c>
      <c r="B4645" s="16" t="s">
        <v>38723</v>
      </c>
      <c r="C4645" s="16" t="s">
        <v>38724</v>
      </c>
      <c r="D4645" s="16" t="s">
        <v>38725</v>
      </c>
      <c r="E4645" s="16" t="s">
        <v>38726</v>
      </c>
      <c r="F4645" s="16" t="s">
        <v>38727</v>
      </c>
      <c r="G4645" s="16" t="s">
        <v>38728</v>
      </c>
      <c r="H4645" s="16" t="s">
        <v>11673</v>
      </c>
      <c r="I4645" s="17" t="s">
        <v>11674</v>
      </c>
      <c r="J4645" s="17" t="s">
        <v>11675</v>
      </c>
      <c r="K4645" s="17">
        <v>8</v>
      </c>
      <c r="M4645" s="17">
        <v>7</v>
      </c>
      <c r="O4645" s="17">
        <v>2</v>
      </c>
      <c r="P4645" s="17" t="s">
        <v>46</v>
      </c>
      <c r="Q4645" s="18"/>
      <c r="S4645" s="22" t="str">
        <f t="shared" si="216"/>
        <v>446312-61-4</v>
      </c>
      <c r="T4645" s="18" t="str">
        <f t="shared" si="217"/>
        <v>2-(1,2,2,2-Tetrafluoroethoxy)perfluoroethanesulfonyl fluoride</v>
      </c>
      <c r="U4645" s="18" t="str">
        <f t="shared" si="218"/>
        <v>DTXSID00580271</v>
      </c>
    </row>
    <row r="4646" spans="1:21" ht="30" x14ac:dyDescent="0.2">
      <c r="A4646" s="23" t="s">
        <v>38729</v>
      </c>
      <c r="B4646" s="16" t="s">
        <v>38730</v>
      </c>
      <c r="C4646" s="16" t="s">
        <v>38731</v>
      </c>
      <c r="D4646" s="16" t="s">
        <v>38732</v>
      </c>
      <c r="E4646" s="16" t="s">
        <v>38733</v>
      </c>
      <c r="F4646" s="16" t="s">
        <v>38734</v>
      </c>
      <c r="G4646" s="16" t="s">
        <v>38735</v>
      </c>
      <c r="H4646" s="16" t="s">
        <v>38736</v>
      </c>
      <c r="I4646" s="17" t="s">
        <v>38737</v>
      </c>
      <c r="J4646" s="17" t="s">
        <v>38738</v>
      </c>
      <c r="K4646" s="17">
        <v>7</v>
      </c>
      <c r="M4646" s="17">
        <v>2</v>
      </c>
      <c r="O4646" s="17">
        <v>2</v>
      </c>
      <c r="P4646" s="17" t="s">
        <v>46</v>
      </c>
      <c r="Q4646" s="18"/>
      <c r="S4646" s="22" t="str">
        <f t="shared" si="216"/>
        <v>124887-86-1</v>
      </c>
      <c r="T4646" s="18" t="str">
        <f t="shared" si="217"/>
        <v>5-(2-Iodoethenyl)-perfluoro-3-oxapentanesulfonyl fluoride</v>
      </c>
      <c r="U4646" s="18" t="str">
        <f t="shared" si="218"/>
        <v>DTXSID50721410</v>
      </c>
    </row>
    <row r="4647" spans="1:21" x14ac:dyDescent="0.2">
      <c r="A4647" s="23" t="s">
        <v>38739</v>
      </c>
      <c r="B4647" s="16" t="s">
        <v>38740</v>
      </c>
      <c r="C4647" s="16" t="s">
        <v>38741</v>
      </c>
      <c r="G4647" s="16" t="s">
        <v>245</v>
      </c>
      <c r="J4647" s="17" t="s">
        <v>46</v>
      </c>
      <c r="K4647" s="17">
        <v>11</v>
      </c>
      <c r="O4647" s="17">
        <v>5</v>
      </c>
      <c r="P4647" s="17" t="s">
        <v>46</v>
      </c>
      <c r="Q4647" s="18"/>
      <c r="S4647" s="22" t="str">
        <f t="shared" si="216"/>
        <v>1094598-90-9</v>
      </c>
      <c r="T4647" s="18" t="str">
        <f t="shared" si="217"/>
        <v>1094598-90-9 (name too long)</v>
      </c>
      <c r="U4647" s="18" t="str">
        <f t="shared" si="218"/>
        <v>DTXSID60882566</v>
      </c>
    </row>
    <row r="4648" spans="1:21" ht="45" x14ac:dyDescent="0.2">
      <c r="A4648" s="23" t="s">
        <v>38742</v>
      </c>
      <c r="B4648" s="16" t="s">
        <v>38743</v>
      </c>
      <c r="C4648" s="16" t="s">
        <v>38744</v>
      </c>
      <c r="D4648" s="16" t="s">
        <v>38745</v>
      </c>
      <c r="F4648" s="16" t="s">
        <v>38746</v>
      </c>
      <c r="G4648" s="16" t="s">
        <v>38747</v>
      </c>
      <c r="H4648" s="16" t="s">
        <v>38748</v>
      </c>
      <c r="I4648" s="17" t="s">
        <v>38749</v>
      </c>
      <c r="J4648" s="17" t="s">
        <v>38750</v>
      </c>
      <c r="K4648" s="17">
        <v>2</v>
      </c>
      <c r="O4648" s="17">
        <v>1</v>
      </c>
      <c r="P4648" s="17" t="s">
        <v>46</v>
      </c>
      <c r="Q4648" s="18"/>
      <c r="S4648" s="22" t="str">
        <f t="shared" si="216"/>
        <v>115416-67-6</v>
      </c>
      <c r="T4648" s="18" t="str">
        <f t="shared" si="217"/>
        <v>Perfluorohexylsulfinic acid</v>
      </c>
      <c r="U4648" s="18" t="str">
        <f t="shared" si="218"/>
        <v>DTXSID601032911</v>
      </c>
    </row>
    <row r="4649" spans="1:21" ht="30" x14ac:dyDescent="0.2">
      <c r="A4649" s="23" t="s">
        <v>38751</v>
      </c>
      <c r="B4649" s="16" t="s">
        <v>38752</v>
      </c>
      <c r="C4649" s="16" t="s">
        <v>38753</v>
      </c>
      <c r="D4649" s="16" t="s">
        <v>38754</v>
      </c>
      <c r="E4649" s="16" t="s">
        <v>38752</v>
      </c>
      <c r="F4649" s="16" t="s">
        <v>38755</v>
      </c>
      <c r="G4649" s="16" t="s">
        <v>38756</v>
      </c>
      <c r="H4649" s="16" t="s">
        <v>38757</v>
      </c>
      <c r="I4649" s="17" t="s">
        <v>38758</v>
      </c>
      <c r="J4649" s="17" t="s">
        <v>38759</v>
      </c>
      <c r="K4649" s="17">
        <v>7</v>
      </c>
      <c r="M4649" s="17">
        <v>3</v>
      </c>
      <c r="O4649" s="17">
        <v>5</v>
      </c>
      <c r="P4649" s="17" t="s">
        <v>46</v>
      </c>
      <c r="Q4649" s="18"/>
      <c r="S4649" s="22" t="str">
        <f t="shared" si="216"/>
        <v>88639-55-8</v>
      </c>
      <c r="T4649" s="18" t="str">
        <f t="shared" si="217"/>
        <v>1,1,1-Trichloro-2,2,3,3,4,5,5,5-octafluoro-4-(trifluoromethyl)pentane</v>
      </c>
      <c r="U4649" s="18" t="str">
        <f t="shared" si="218"/>
        <v>DTXSID70749252</v>
      </c>
    </row>
    <row r="4650" spans="1:21" x14ac:dyDescent="0.2">
      <c r="A4650" s="23" t="s">
        <v>38760</v>
      </c>
      <c r="B4650" s="16" t="s">
        <v>38761</v>
      </c>
      <c r="C4650" s="16" t="s">
        <v>38762</v>
      </c>
      <c r="D4650" s="16" t="s">
        <v>38763</v>
      </c>
      <c r="E4650" s="16" t="s">
        <v>38761</v>
      </c>
      <c r="F4650" s="16" t="s">
        <v>38764</v>
      </c>
      <c r="G4650" s="16" t="s">
        <v>38765</v>
      </c>
      <c r="H4650" s="16" t="s">
        <v>38766</v>
      </c>
      <c r="I4650" s="17" t="s">
        <v>38767</v>
      </c>
      <c r="J4650" s="17" t="s">
        <v>38768</v>
      </c>
      <c r="K4650" s="17">
        <v>8</v>
      </c>
      <c r="O4650" s="17">
        <v>5</v>
      </c>
      <c r="P4650" s="17" t="s">
        <v>46</v>
      </c>
      <c r="Q4650" s="18"/>
      <c r="S4650" s="22" t="str">
        <f t="shared" si="216"/>
        <v>17308-98-4</v>
      </c>
      <c r="T4650" s="18" t="str">
        <f t="shared" si="217"/>
        <v>Methyl 2,2,3,3,4,4-hexafluoro-4-iodobutanoate</v>
      </c>
      <c r="U4650" s="18" t="str">
        <f t="shared" si="218"/>
        <v>DTXSID60502611</v>
      </c>
    </row>
    <row r="4651" spans="1:21" ht="45" x14ac:dyDescent="0.2">
      <c r="A4651" s="23" t="s">
        <v>38769</v>
      </c>
      <c r="B4651" s="16" t="s">
        <v>38770</v>
      </c>
      <c r="C4651" s="16" t="s">
        <v>38771</v>
      </c>
      <c r="D4651" s="16" t="s">
        <v>38772</v>
      </c>
      <c r="E4651" s="16" t="s">
        <v>38770</v>
      </c>
      <c r="F4651" s="16" t="s">
        <v>38773</v>
      </c>
      <c r="G4651" s="16" t="s">
        <v>38774</v>
      </c>
      <c r="H4651" s="16" t="s">
        <v>38775</v>
      </c>
      <c r="I4651" s="17" t="s">
        <v>38776</v>
      </c>
      <c r="J4651" s="17" t="s">
        <v>38777</v>
      </c>
      <c r="K4651" s="17">
        <v>18</v>
      </c>
      <c r="M4651" s="17">
        <v>17</v>
      </c>
      <c r="O4651" s="17">
        <v>5</v>
      </c>
      <c r="P4651" s="17" t="s">
        <v>46</v>
      </c>
      <c r="Q4651" s="18"/>
      <c r="S4651" s="22" t="str">
        <f t="shared" si="216"/>
        <v>25628-11-9</v>
      </c>
      <c r="T4651" s="18" t="str">
        <f t="shared" si="217"/>
        <v>Phenyl nonafluorobutane-1-sulfonate</v>
      </c>
      <c r="U4651" s="18" t="str">
        <f t="shared" si="218"/>
        <v>DTXSID80330473</v>
      </c>
    </row>
    <row r="4652" spans="1:21" ht="45" x14ac:dyDescent="0.2">
      <c r="A4652" s="23" t="s">
        <v>38778</v>
      </c>
      <c r="B4652" s="16" t="s">
        <v>38779</v>
      </c>
      <c r="C4652" s="16" t="s">
        <v>38780</v>
      </c>
      <c r="G4652" s="16" t="s">
        <v>245</v>
      </c>
      <c r="J4652" s="17" t="s">
        <v>46</v>
      </c>
      <c r="K4652" s="17">
        <v>2</v>
      </c>
      <c r="O4652" s="17">
        <v>2</v>
      </c>
      <c r="P4652" s="17" t="s">
        <v>46</v>
      </c>
      <c r="Q4652" s="18"/>
      <c r="S4652" s="22" t="str">
        <f t="shared" si="216"/>
        <v>NOCAS_1027075</v>
      </c>
      <c r="T4652" s="18" t="str">
        <f t="shared" si="217"/>
        <v>2-[4-[2-(Oxan-2-yloxy)-5-[4-[5-(4,4,5,5,5-pentafluoropentylsulfonyl)pentoxy]phenyl]-8,9-dihydro-7H-benzo[7]annulen-6-yl]phenoxy]oxane</v>
      </c>
      <c r="U4652" s="18" t="str">
        <f t="shared" si="218"/>
        <v>DTXSID201027075</v>
      </c>
    </row>
    <row r="4653" spans="1:21" ht="30" x14ac:dyDescent="0.2">
      <c r="A4653" s="23" t="s">
        <v>38781</v>
      </c>
      <c r="B4653" s="16" t="s">
        <v>38782</v>
      </c>
      <c r="C4653" s="16" t="s">
        <v>38783</v>
      </c>
      <c r="D4653" s="16" t="s">
        <v>38784</v>
      </c>
      <c r="E4653" s="16" t="s">
        <v>38782</v>
      </c>
      <c r="F4653" s="16" t="s">
        <v>38785</v>
      </c>
      <c r="G4653" s="16" t="s">
        <v>38786</v>
      </c>
      <c r="H4653" s="16" t="s">
        <v>1124</v>
      </c>
      <c r="I4653" s="17" t="s">
        <v>1125</v>
      </c>
      <c r="J4653" s="17" t="s">
        <v>1126</v>
      </c>
      <c r="K4653" s="17">
        <v>16</v>
      </c>
      <c r="M4653" s="17">
        <v>12</v>
      </c>
      <c r="O4653" s="17">
        <v>5</v>
      </c>
      <c r="P4653" s="17" t="s">
        <v>46</v>
      </c>
      <c r="Q4653" s="18"/>
      <c r="S4653" s="22" t="str">
        <f t="shared" si="216"/>
        <v>4314-33-4</v>
      </c>
      <c r="T4653" s="18" t="str">
        <f t="shared" si="217"/>
        <v>Ethyl [(2,2,3,3,4,4,4-heptafluorobutanimidoyl)oxy]acetate</v>
      </c>
      <c r="U4653" s="18" t="str">
        <f t="shared" si="218"/>
        <v>DTXSID70895945</v>
      </c>
    </row>
    <row r="4654" spans="1:21" ht="60" x14ac:dyDescent="0.2">
      <c r="A4654" s="23" t="s">
        <v>38787</v>
      </c>
      <c r="B4654" s="16" t="s">
        <v>38788</v>
      </c>
      <c r="C4654" s="16" t="s">
        <v>38789</v>
      </c>
      <c r="D4654" s="16" t="s">
        <v>38790</v>
      </c>
      <c r="E4654" s="16" t="s">
        <v>38788</v>
      </c>
      <c r="F4654" s="16" t="s">
        <v>38791</v>
      </c>
      <c r="G4654" s="16" t="s">
        <v>38792</v>
      </c>
      <c r="H4654" s="16" t="s">
        <v>38793</v>
      </c>
      <c r="I4654" s="17" t="s">
        <v>38794</v>
      </c>
      <c r="J4654" s="17" t="s">
        <v>38795</v>
      </c>
      <c r="K4654" s="17">
        <v>15</v>
      </c>
      <c r="M4654" s="17">
        <v>2</v>
      </c>
      <c r="O4654" s="17">
        <v>5</v>
      </c>
      <c r="P4654" s="17" t="s">
        <v>46</v>
      </c>
      <c r="Q4654" s="18"/>
      <c r="S4654" s="22" t="str">
        <f t="shared" si="216"/>
        <v>1309378-06-0</v>
      </c>
      <c r="T4654" s="18" t="str">
        <f t="shared" si="217"/>
        <v>1,1,1,2,2,3,3,4,4,5,5,6,6,7,7,8,8,9,9,10,10,11,11,12,12,13,13-Heptacosafluorodocosane</v>
      </c>
      <c r="U4654" s="18" t="str">
        <f t="shared" si="218"/>
        <v>DTXSID30895406</v>
      </c>
    </row>
    <row r="4655" spans="1:21" x14ac:dyDescent="0.2">
      <c r="A4655" s="23" t="s">
        <v>38796</v>
      </c>
      <c r="B4655" s="16" t="s">
        <v>38797</v>
      </c>
      <c r="C4655" s="16" t="s">
        <v>38798</v>
      </c>
      <c r="D4655" s="16" t="s">
        <v>38799</v>
      </c>
      <c r="F4655" s="16" t="s">
        <v>38800</v>
      </c>
      <c r="G4655" s="16" t="s">
        <v>38801</v>
      </c>
      <c r="H4655" s="16" t="s">
        <v>38802</v>
      </c>
      <c r="I4655" s="17" t="s">
        <v>38803</v>
      </c>
      <c r="J4655" s="17" t="s">
        <v>38804</v>
      </c>
      <c r="K4655" s="17">
        <v>3</v>
      </c>
      <c r="O4655" s="17">
        <v>2</v>
      </c>
      <c r="P4655" s="17" t="s">
        <v>46</v>
      </c>
      <c r="Q4655" s="18"/>
      <c r="S4655" s="22" t="str">
        <f t="shared" si="216"/>
        <v>NOCAS_1027093</v>
      </c>
      <c r="T4655" s="18" t="str">
        <f t="shared" si="217"/>
        <v>Dioxido(1,1,2,2,2-pentafluoroethoxy)borane</v>
      </c>
      <c r="U4655" s="18" t="str">
        <f t="shared" si="218"/>
        <v>DTXSID001027093</v>
      </c>
    </row>
    <row r="4656" spans="1:21" ht="60" x14ac:dyDescent="0.2">
      <c r="A4656" s="23" t="s">
        <v>38805</v>
      </c>
      <c r="B4656" s="16" t="s">
        <v>38806</v>
      </c>
      <c r="C4656" s="16" t="s">
        <v>38807</v>
      </c>
      <c r="D4656" s="16" t="s">
        <v>38808</v>
      </c>
      <c r="E4656" s="16" t="s">
        <v>38809</v>
      </c>
      <c r="F4656" s="16" t="s">
        <v>38810</v>
      </c>
      <c r="G4656" s="16" t="s">
        <v>38811</v>
      </c>
      <c r="H4656" s="16" t="s">
        <v>38812</v>
      </c>
      <c r="I4656" s="17" t="s">
        <v>38813</v>
      </c>
      <c r="J4656" s="17" t="s">
        <v>38814</v>
      </c>
      <c r="K4656" s="17">
        <v>22</v>
      </c>
      <c r="M4656" s="17">
        <v>29</v>
      </c>
      <c r="O4656" s="17">
        <v>1</v>
      </c>
      <c r="P4656" s="17" t="s">
        <v>46</v>
      </c>
      <c r="Q4656" s="18"/>
      <c r="S4656" s="22" t="str">
        <f t="shared" si="216"/>
        <v>211254-73-8</v>
      </c>
      <c r="T4656" s="18" t="str">
        <f t="shared" si="217"/>
        <v>Lonaprisan</v>
      </c>
      <c r="U4656" s="18" t="str">
        <f t="shared" si="218"/>
        <v>DTXSID60893551</v>
      </c>
    </row>
    <row r="4657" spans="1:21" ht="75" x14ac:dyDescent="0.2">
      <c r="A4657" s="23" t="s">
        <v>38815</v>
      </c>
      <c r="B4657" s="16" t="s">
        <v>38816</v>
      </c>
      <c r="C4657" s="16" t="s">
        <v>38817</v>
      </c>
      <c r="D4657" s="16" t="s">
        <v>38818</v>
      </c>
      <c r="F4657" s="16" t="s">
        <v>38819</v>
      </c>
      <c r="G4657" s="16" t="s">
        <v>38820</v>
      </c>
      <c r="H4657" s="16" t="s">
        <v>38821</v>
      </c>
      <c r="I4657" s="17" t="s">
        <v>38822</v>
      </c>
      <c r="J4657" s="17" t="s">
        <v>38823</v>
      </c>
      <c r="K4657" s="17">
        <v>4</v>
      </c>
      <c r="O4657" s="17">
        <v>2</v>
      </c>
      <c r="P4657" s="17" t="s">
        <v>46</v>
      </c>
      <c r="Q4657" s="18"/>
      <c r="S4657" s="22" t="str">
        <f t="shared" si="216"/>
        <v>NOCAS_1034943</v>
      </c>
      <c r="T4657" s="18" t="str">
        <f t="shared" si="217"/>
        <v>2-Hydroxy-N-(3-{(2-hydroxy-3-sulfopropyl)[(perfluorononyl)sulfonyl]amino}propyl)-N,N-dimethyl-3-sulfo-1-propanaminium</v>
      </c>
      <c r="U4657" s="18" t="str">
        <f t="shared" si="218"/>
        <v>DTXSID601034943</v>
      </c>
    </row>
    <row r="4658" spans="1:21" ht="45" x14ac:dyDescent="0.2">
      <c r="A4658" s="23" t="s">
        <v>38824</v>
      </c>
      <c r="B4658" s="16" t="s">
        <v>38825</v>
      </c>
      <c r="C4658" s="16" t="s">
        <v>38826</v>
      </c>
      <c r="D4658" s="16" t="s">
        <v>38827</v>
      </c>
      <c r="E4658" s="16" t="s">
        <v>38828</v>
      </c>
      <c r="F4658" s="16" t="s">
        <v>38829</v>
      </c>
      <c r="G4658" s="16" t="s">
        <v>38830</v>
      </c>
      <c r="H4658" s="16" t="s">
        <v>38831</v>
      </c>
      <c r="I4658" s="17" t="s">
        <v>38832</v>
      </c>
      <c r="J4658" s="17" t="s">
        <v>38833</v>
      </c>
      <c r="K4658" s="17">
        <v>7</v>
      </c>
      <c r="M4658" s="17">
        <v>1</v>
      </c>
      <c r="O4658" s="17">
        <v>1</v>
      </c>
      <c r="P4658" s="17" t="s">
        <v>46</v>
      </c>
      <c r="Q4658" s="18"/>
      <c r="S4658" s="22" t="str">
        <f t="shared" si="216"/>
        <v>69681-37-4</v>
      </c>
      <c r="T4658" s="18" t="str">
        <f t="shared" si="217"/>
        <v>11-H-Perfluoroundecanoate</v>
      </c>
      <c r="U4658" s="18" t="str">
        <f t="shared" si="218"/>
        <v>DTXSID90892931</v>
      </c>
    </row>
    <row r="4659" spans="1:21" ht="45" x14ac:dyDescent="0.2">
      <c r="A4659" s="23" t="s">
        <v>38834</v>
      </c>
      <c r="B4659" s="16" t="s">
        <v>38835</v>
      </c>
      <c r="C4659" s="16" t="s">
        <v>38836</v>
      </c>
      <c r="D4659" s="16" t="s">
        <v>38837</v>
      </c>
      <c r="E4659" s="16" t="s">
        <v>38838</v>
      </c>
      <c r="F4659" s="16" t="s">
        <v>38839</v>
      </c>
      <c r="G4659" s="16" t="s">
        <v>38840</v>
      </c>
      <c r="H4659" s="16" t="s">
        <v>38841</v>
      </c>
      <c r="I4659" s="17" t="s">
        <v>38842</v>
      </c>
      <c r="J4659" s="17" t="s">
        <v>38843</v>
      </c>
      <c r="K4659" s="17">
        <v>12</v>
      </c>
      <c r="M4659" s="17">
        <v>14</v>
      </c>
      <c r="O4659" s="17">
        <v>1</v>
      </c>
      <c r="P4659" s="17" t="s">
        <v>46</v>
      </c>
      <c r="Q4659" s="18"/>
      <c r="S4659" s="22" t="str">
        <f t="shared" si="216"/>
        <v>1135308-34-7</v>
      </c>
      <c r="T4659" s="18" t="str">
        <f t="shared" si="217"/>
        <v>Potassium perfluoro-1-(perfluoroethyl)cyclohexanesulfonate</v>
      </c>
      <c r="U4659" s="18" t="str">
        <f t="shared" si="218"/>
        <v>DTXSID70892474</v>
      </c>
    </row>
    <row r="4660" spans="1:21" ht="30" x14ac:dyDescent="0.2">
      <c r="A4660" s="23" t="s">
        <v>38844</v>
      </c>
      <c r="B4660" s="16" t="s">
        <v>38845</v>
      </c>
      <c r="C4660" s="16" t="s">
        <v>38846</v>
      </c>
      <c r="D4660" s="16" t="s">
        <v>38847</v>
      </c>
      <c r="E4660" s="16" t="s">
        <v>38848</v>
      </c>
      <c r="F4660" s="16" t="s">
        <v>38849</v>
      </c>
      <c r="G4660" s="16" t="s">
        <v>38850</v>
      </c>
      <c r="H4660" s="16" t="s">
        <v>23513</v>
      </c>
      <c r="I4660" s="17" t="s">
        <v>23514</v>
      </c>
      <c r="J4660" s="17" t="s">
        <v>23515</v>
      </c>
      <c r="K4660" s="17">
        <v>7</v>
      </c>
      <c r="M4660" s="17">
        <v>7</v>
      </c>
      <c r="O4660" s="17">
        <v>4</v>
      </c>
      <c r="P4660" s="17" t="s">
        <v>46</v>
      </c>
      <c r="Q4660" s="18"/>
      <c r="S4660" s="22" t="str">
        <f t="shared" si="216"/>
        <v>100280-24-8</v>
      </c>
      <c r="T4660" s="18" t="str">
        <f t="shared" si="217"/>
        <v>2,3-Dimethyl-4-(1,1,2,2-tetrafluoroethylsulfanyl)aniline</v>
      </c>
      <c r="U4660" s="18" t="str">
        <f t="shared" si="218"/>
        <v>DTXSID20143105</v>
      </c>
    </row>
    <row r="4661" spans="1:21" ht="45" x14ac:dyDescent="0.2">
      <c r="A4661" s="23" t="s">
        <v>38851</v>
      </c>
      <c r="B4661" s="16" t="s">
        <v>38852</v>
      </c>
      <c r="C4661" s="16" t="s">
        <v>38853</v>
      </c>
      <c r="D4661" s="16" t="s">
        <v>38854</v>
      </c>
      <c r="E4661" s="16" t="s">
        <v>38855</v>
      </c>
      <c r="F4661" s="16" t="s">
        <v>38856</v>
      </c>
      <c r="G4661" s="16" t="s">
        <v>38857</v>
      </c>
      <c r="H4661" s="16" t="s">
        <v>38858</v>
      </c>
      <c r="I4661" s="17" t="s">
        <v>38859</v>
      </c>
      <c r="J4661" s="17" t="s">
        <v>38860</v>
      </c>
      <c r="K4661" s="17">
        <v>24</v>
      </c>
      <c r="M4661" s="17">
        <v>7</v>
      </c>
      <c r="O4661" s="17">
        <v>1</v>
      </c>
      <c r="P4661" s="17" t="s">
        <v>46</v>
      </c>
      <c r="Q4661" s="18"/>
      <c r="S4661" s="22" t="str">
        <f t="shared" si="216"/>
        <v>94237-06-6</v>
      </c>
      <c r="T4661" s="18" t="str">
        <f t="shared" si="217"/>
        <v>3-Chloro-1,1,1,5,5,5-hexamethyl-3-((perfluorohexyl)ethyl)trisiloxane</v>
      </c>
      <c r="U4661" s="18" t="str">
        <f t="shared" si="218"/>
        <v>DTXSID50241204</v>
      </c>
    </row>
    <row r="4662" spans="1:21" ht="45" x14ac:dyDescent="0.2">
      <c r="A4662" s="23" t="s">
        <v>38861</v>
      </c>
      <c r="B4662" s="16" t="s">
        <v>38862</v>
      </c>
      <c r="C4662" s="16" t="s">
        <v>38863</v>
      </c>
      <c r="D4662" s="16" t="s">
        <v>38864</v>
      </c>
      <c r="F4662" s="16" t="s">
        <v>38865</v>
      </c>
      <c r="G4662" s="16" t="s">
        <v>38866</v>
      </c>
      <c r="H4662" s="16" t="s">
        <v>38867</v>
      </c>
      <c r="I4662" s="17" t="s">
        <v>38868</v>
      </c>
      <c r="J4662" s="17" t="s">
        <v>38869</v>
      </c>
      <c r="K4662" s="17">
        <v>3</v>
      </c>
      <c r="O4662" s="17">
        <v>2</v>
      </c>
      <c r="P4662" s="17" t="s">
        <v>46</v>
      </c>
      <c r="Q4662" s="18"/>
      <c r="S4662" s="22" t="str">
        <f t="shared" si="216"/>
        <v>2089109-66-8</v>
      </c>
      <c r="T4662" s="18" t="str">
        <f t="shared" si="217"/>
        <v>N-(2-Hydroxyethyl)-N,N-dimethyl-3-[(2-hydroxy-3-sulfopropyl)[(perfluorobutyl)sulfonyl]amino]-1-propanaminium, inner salt</v>
      </c>
      <c r="U4662" s="18" t="str">
        <f t="shared" si="218"/>
        <v>DTXSID001032620</v>
      </c>
    </row>
    <row r="4663" spans="1:21" ht="45" x14ac:dyDescent="0.2">
      <c r="A4663" s="23" t="s">
        <v>38870</v>
      </c>
      <c r="B4663" s="16" t="s">
        <v>38871</v>
      </c>
      <c r="C4663" s="16" t="s">
        <v>38872</v>
      </c>
      <c r="D4663" s="16" t="s">
        <v>38873</v>
      </c>
      <c r="E4663" s="16" t="s">
        <v>38871</v>
      </c>
      <c r="F4663" s="16" t="s">
        <v>38874</v>
      </c>
      <c r="G4663" s="16" t="s">
        <v>38875</v>
      </c>
      <c r="H4663" s="16" t="s">
        <v>7710</v>
      </c>
      <c r="I4663" s="17" t="s">
        <v>7711</v>
      </c>
      <c r="J4663" s="17" t="s">
        <v>7712</v>
      </c>
      <c r="K4663" s="17">
        <v>14</v>
      </c>
      <c r="M4663" s="17">
        <v>2</v>
      </c>
      <c r="O4663" s="17">
        <v>5</v>
      </c>
      <c r="P4663" s="17" t="s">
        <v>46</v>
      </c>
      <c r="Q4663" s="18"/>
      <c r="S4663" s="22" t="str">
        <f t="shared" si="216"/>
        <v>1355554-94-7</v>
      </c>
      <c r="T4663" s="18" t="str">
        <f t="shared" si="217"/>
        <v>2-Ethyl-4-(1,1,1,2,3,3,3-heptafluoropropan-2-yl)-3-(propane-2-sulfinyl)benzoic acid</v>
      </c>
      <c r="U4663" s="18" t="str">
        <f t="shared" si="218"/>
        <v>DTXSID40896424</v>
      </c>
    </row>
    <row r="4664" spans="1:21" x14ac:dyDescent="0.2">
      <c r="A4664" s="23" t="s">
        <v>38876</v>
      </c>
      <c r="B4664" s="16" t="s">
        <v>38877</v>
      </c>
      <c r="C4664" s="16" t="s">
        <v>38878</v>
      </c>
      <c r="D4664" s="16" t="s">
        <v>38879</v>
      </c>
      <c r="E4664" s="16" t="s">
        <v>38877</v>
      </c>
      <c r="F4664" s="16" t="s">
        <v>38880</v>
      </c>
      <c r="G4664" s="16" t="s">
        <v>38881</v>
      </c>
      <c r="H4664" s="16" t="s">
        <v>22485</v>
      </c>
      <c r="I4664" s="17" t="s">
        <v>22486</v>
      </c>
      <c r="J4664" s="17" t="s">
        <v>22487</v>
      </c>
      <c r="K4664" s="17">
        <v>7</v>
      </c>
      <c r="M4664" s="17">
        <v>15</v>
      </c>
      <c r="O4664" s="17">
        <v>4</v>
      </c>
      <c r="P4664" s="17" t="s">
        <v>46</v>
      </c>
      <c r="Q4664" s="18"/>
      <c r="S4664" s="22" t="str">
        <f t="shared" si="216"/>
        <v>3899-71-6</v>
      </c>
      <c r="T4664" s="18" t="str">
        <f t="shared" si="217"/>
        <v>1,1,2,2-Tetrafluorocyclopropane</v>
      </c>
      <c r="U4664" s="18" t="str">
        <f t="shared" si="218"/>
        <v>DTXSID00192272</v>
      </c>
    </row>
    <row r="4665" spans="1:21" ht="30" x14ac:dyDescent="0.2">
      <c r="A4665" s="23" t="s">
        <v>38882</v>
      </c>
      <c r="B4665" s="16" t="s">
        <v>38883</v>
      </c>
      <c r="C4665" s="16" t="s">
        <v>38884</v>
      </c>
      <c r="D4665" s="16" t="s">
        <v>38885</v>
      </c>
      <c r="E4665" s="16" t="s">
        <v>38886</v>
      </c>
      <c r="F4665" s="16" t="s">
        <v>38887</v>
      </c>
      <c r="G4665" s="16" t="s">
        <v>38888</v>
      </c>
      <c r="H4665" s="16" t="s">
        <v>38889</v>
      </c>
      <c r="I4665" s="17" t="s">
        <v>38890</v>
      </c>
      <c r="J4665" s="17" t="s">
        <v>38891</v>
      </c>
      <c r="K4665" s="17">
        <v>8</v>
      </c>
      <c r="M4665" s="17">
        <v>11</v>
      </c>
      <c r="O4665" s="17">
        <v>5</v>
      </c>
      <c r="P4665" s="17" t="s">
        <v>46</v>
      </c>
      <c r="Q4665" s="18"/>
      <c r="S4665" s="22" t="str">
        <f t="shared" si="216"/>
        <v>1548-79-4</v>
      </c>
      <c r="T4665" s="18" t="str">
        <f t="shared" si="217"/>
        <v>5-fluoro-2-methyl-6-(pentafluoroethyl)pyrimidin-4(1h)-one</v>
      </c>
      <c r="U4665" s="18" t="str">
        <f t="shared" si="218"/>
        <v>DTXSID50283720</v>
      </c>
    </row>
    <row r="4666" spans="1:21" ht="30" x14ac:dyDescent="0.2">
      <c r="A4666" s="23" t="s">
        <v>38892</v>
      </c>
      <c r="B4666" s="16" t="s">
        <v>38893</v>
      </c>
      <c r="C4666" s="16" t="s">
        <v>38894</v>
      </c>
      <c r="D4666" s="16" t="s">
        <v>38895</v>
      </c>
      <c r="E4666" s="16" t="s">
        <v>38896</v>
      </c>
      <c r="F4666" s="16" t="s">
        <v>38897</v>
      </c>
      <c r="G4666" s="16" t="s">
        <v>38898</v>
      </c>
      <c r="H4666" s="16" t="s">
        <v>11590</v>
      </c>
      <c r="I4666" s="17" t="s">
        <v>11591</v>
      </c>
      <c r="J4666" s="17" t="s">
        <v>11592</v>
      </c>
      <c r="K4666" s="17">
        <v>51</v>
      </c>
      <c r="L4666" s="17">
        <v>4</v>
      </c>
      <c r="M4666" s="17">
        <v>80</v>
      </c>
      <c r="O4666" s="17">
        <v>1</v>
      </c>
      <c r="P4666" s="17" t="s">
        <v>46</v>
      </c>
      <c r="Q4666" s="18"/>
      <c r="S4666" s="22" t="str">
        <f t="shared" si="216"/>
        <v>17587-22-3</v>
      </c>
      <c r="T4666" s="18" t="str">
        <f t="shared" si="217"/>
        <v>(Heptafluorobutanoyl)pivaloylmethane</v>
      </c>
      <c r="U4666" s="18" t="str">
        <f t="shared" si="218"/>
        <v>DTXSID3066215</v>
      </c>
    </row>
    <row r="4667" spans="1:21" x14ac:dyDescent="0.2">
      <c r="A4667" s="23" t="s">
        <v>38899</v>
      </c>
      <c r="B4667" s="16" t="s">
        <v>38900</v>
      </c>
      <c r="C4667" s="16" t="s">
        <v>38901</v>
      </c>
      <c r="D4667" s="16" t="s">
        <v>38902</v>
      </c>
      <c r="E4667" s="16" t="s">
        <v>38900</v>
      </c>
      <c r="F4667" s="16" t="s">
        <v>38903</v>
      </c>
      <c r="G4667" s="16" t="s">
        <v>38904</v>
      </c>
      <c r="H4667" s="16" t="s">
        <v>1181</v>
      </c>
      <c r="I4667" s="17" t="s">
        <v>1182</v>
      </c>
      <c r="J4667" s="17" t="s">
        <v>1183</v>
      </c>
      <c r="K4667" s="17">
        <v>8</v>
      </c>
      <c r="M4667" s="17">
        <v>2</v>
      </c>
      <c r="O4667" s="17">
        <v>5</v>
      </c>
      <c r="P4667" s="17" t="s">
        <v>46</v>
      </c>
      <c r="Q4667" s="18"/>
      <c r="S4667" s="22" t="str">
        <f t="shared" si="216"/>
        <v>88022-45-1</v>
      </c>
      <c r="T4667" s="18" t="str">
        <f t="shared" si="217"/>
        <v>2,3,4,4,5,5,6,6,6-Nonafluorohex-2-enoyl fluoride</v>
      </c>
      <c r="U4667" s="18" t="str">
        <f t="shared" si="218"/>
        <v>DTXSID20830982</v>
      </c>
    </row>
    <row r="4668" spans="1:21" x14ac:dyDescent="0.2">
      <c r="A4668" s="23" t="s">
        <v>38905</v>
      </c>
      <c r="B4668" s="16" t="s">
        <v>38906</v>
      </c>
      <c r="C4668" s="16" t="s">
        <v>38907</v>
      </c>
      <c r="D4668" s="16" t="s">
        <v>38908</v>
      </c>
      <c r="F4668" s="16" t="s">
        <v>38909</v>
      </c>
      <c r="G4668" s="16" t="s">
        <v>38910</v>
      </c>
      <c r="H4668" s="16" t="s">
        <v>9928</v>
      </c>
      <c r="I4668" s="17" t="s">
        <v>9929</v>
      </c>
      <c r="J4668" s="17" t="s">
        <v>9930</v>
      </c>
      <c r="K4668" s="17">
        <v>3</v>
      </c>
      <c r="O4668" s="17">
        <v>2</v>
      </c>
      <c r="P4668" s="17" t="s">
        <v>46</v>
      </c>
      <c r="Q4668" s="18"/>
      <c r="S4668" s="22" t="str">
        <f t="shared" si="216"/>
        <v>2244079-58-9</v>
      </c>
      <c r="T4668" s="18" t="str">
        <f t="shared" si="217"/>
        <v>1,1,1,2,2-Pentafluoro-3-propoxypropane</v>
      </c>
      <c r="U4668" s="18" t="str">
        <f t="shared" si="218"/>
        <v>DTXSID501026688</v>
      </c>
    </row>
    <row r="4669" spans="1:21" ht="45" x14ac:dyDescent="0.2">
      <c r="A4669" s="23" t="s">
        <v>38911</v>
      </c>
      <c r="B4669" s="16" t="s">
        <v>38912</v>
      </c>
      <c r="C4669" s="16" t="s">
        <v>38913</v>
      </c>
      <c r="D4669" s="16" t="s">
        <v>38914</v>
      </c>
      <c r="E4669" s="16" t="s">
        <v>38915</v>
      </c>
      <c r="F4669" s="16" t="s">
        <v>38916</v>
      </c>
      <c r="G4669" s="16" t="s">
        <v>38917</v>
      </c>
      <c r="H4669" s="16" t="s">
        <v>38918</v>
      </c>
      <c r="I4669" s="17" t="s">
        <v>38919</v>
      </c>
      <c r="J4669" s="17" t="s">
        <v>38920</v>
      </c>
      <c r="K4669" s="17">
        <v>15</v>
      </c>
      <c r="M4669" s="17">
        <v>12</v>
      </c>
      <c r="O4669" s="17">
        <v>5</v>
      </c>
      <c r="P4669" s="17" t="s">
        <v>46</v>
      </c>
      <c r="Q4669" s="18"/>
      <c r="S4669" s="22" t="str">
        <f t="shared" si="216"/>
        <v>90146-96-6</v>
      </c>
      <c r="T4669" s="18" t="str">
        <f t="shared" si="217"/>
        <v>diethyl 3,3,4,4,5,5,6,6,7,7,8,8,9,9,10,10,10-heptadecafluorodecylphosphonate</v>
      </c>
      <c r="U4669" s="18" t="str">
        <f t="shared" si="218"/>
        <v>DTXSID00479232</v>
      </c>
    </row>
    <row r="4670" spans="1:21" ht="30" x14ac:dyDescent="0.2">
      <c r="A4670" s="23" t="s">
        <v>38921</v>
      </c>
      <c r="B4670" s="16" t="s">
        <v>38922</v>
      </c>
      <c r="C4670" s="16" t="s">
        <v>38923</v>
      </c>
      <c r="G4670" s="16" t="s">
        <v>245</v>
      </c>
      <c r="J4670" s="17" t="s">
        <v>46</v>
      </c>
      <c r="K4670" s="17">
        <v>2</v>
      </c>
      <c r="O4670" s="17">
        <v>2</v>
      </c>
      <c r="P4670" s="17" t="s">
        <v>46</v>
      </c>
      <c r="Q4670" s="18"/>
      <c r="S4670" s="22" t="str">
        <f t="shared" si="216"/>
        <v>NOCAS_1026716</v>
      </c>
      <c r="T4670" s="18" t="str">
        <f t="shared" si="217"/>
        <v>3-[3-[4-Chloro-3-(trifluoromethyl)phenoxy]-N-[[3-(1,1,2,2,3,3,3-heptafluoropropyl)phenyl]methyl]anilino]-1,1,1-trifluoropropan-2-ol</v>
      </c>
      <c r="U4670" s="18" t="str">
        <f t="shared" si="218"/>
        <v>DTXSID401026716</v>
      </c>
    </row>
    <row r="4671" spans="1:21" ht="45" x14ac:dyDescent="0.2">
      <c r="A4671" s="23" t="s">
        <v>38924</v>
      </c>
      <c r="B4671" s="16" t="s">
        <v>38925</v>
      </c>
      <c r="C4671" s="16" t="s">
        <v>38926</v>
      </c>
      <c r="G4671" s="16" t="s">
        <v>245</v>
      </c>
      <c r="J4671" s="17" t="s">
        <v>46</v>
      </c>
      <c r="K4671" s="17">
        <v>13</v>
      </c>
      <c r="O4671" s="17">
        <v>5</v>
      </c>
      <c r="P4671" s="17" t="s">
        <v>46</v>
      </c>
      <c r="Q4671" s="18"/>
      <c r="S4671" s="22" t="str">
        <f t="shared" si="216"/>
        <v>118102-38-8</v>
      </c>
      <c r="T4671" s="18" t="str">
        <f t="shared" si="217"/>
        <v>Alcohols, C8-14, .gamma.-.omega.-perfluoro, reaction products with epichlorohydrin, tetrahydrofuran homopolymer and N,N',2-tris(6-isocyanatohexyl)imidodicarbonic diamide</v>
      </c>
      <c r="U4671" s="18" t="str">
        <f t="shared" si="218"/>
        <v>DTXSID50882792</v>
      </c>
    </row>
    <row r="4672" spans="1:21" x14ac:dyDescent="0.2">
      <c r="A4672" s="23" t="s">
        <v>38927</v>
      </c>
      <c r="B4672" s="16" t="s">
        <v>38928</v>
      </c>
      <c r="C4672" s="16" t="s">
        <v>38929</v>
      </c>
      <c r="D4672" s="16" t="s">
        <v>38930</v>
      </c>
      <c r="E4672" s="16" t="s">
        <v>38928</v>
      </c>
      <c r="F4672" s="16" t="s">
        <v>38931</v>
      </c>
      <c r="G4672" s="16" t="s">
        <v>38932</v>
      </c>
      <c r="H4672" s="16" t="s">
        <v>38933</v>
      </c>
      <c r="I4672" s="17" t="s">
        <v>38934</v>
      </c>
      <c r="J4672" s="17" t="s">
        <v>38935</v>
      </c>
      <c r="K4672" s="17">
        <v>8</v>
      </c>
      <c r="M4672" s="17">
        <v>4</v>
      </c>
      <c r="O4672" s="17">
        <v>5</v>
      </c>
      <c r="P4672" s="17" t="s">
        <v>46</v>
      </c>
      <c r="Q4672" s="18"/>
      <c r="S4672" s="22" t="str">
        <f t="shared" si="216"/>
        <v>89537-38-2</v>
      </c>
      <c r="T4672" s="18" t="str">
        <f t="shared" si="217"/>
        <v>1,2,4,5,5,6,6,7,7-Nonafluorocyclohepta-1,3-diene</v>
      </c>
      <c r="U4672" s="18" t="str">
        <f t="shared" si="218"/>
        <v>DTXSID10524505</v>
      </c>
    </row>
    <row r="4673" spans="1:21" ht="45" x14ac:dyDescent="0.2">
      <c r="A4673" s="23" t="s">
        <v>38936</v>
      </c>
      <c r="B4673" s="16" t="s">
        <v>38937</v>
      </c>
      <c r="C4673" s="16" t="s">
        <v>38938</v>
      </c>
      <c r="D4673" s="16" t="s">
        <v>38939</v>
      </c>
      <c r="F4673" s="16" t="s">
        <v>38940</v>
      </c>
      <c r="G4673" s="16" t="s">
        <v>38941</v>
      </c>
      <c r="H4673" s="16" t="s">
        <v>38942</v>
      </c>
      <c r="I4673" s="17" t="s">
        <v>38943</v>
      </c>
      <c r="J4673" s="17" t="s">
        <v>38944</v>
      </c>
      <c r="K4673" s="17">
        <v>4</v>
      </c>
      <c r="O4673" s="17">
        <v>2</v>
      </c>
      <c r="P4673" s="17" t="s">
        <v>46</v>
      </c>
      <c r="Q4673" s="18"/>
      <c r="S4673" s="22" t="str">
        <f t="shared" si="216"/>
        <v>2089109-10-2</v>
      </c>
      <c r="T4673" s="18" t="str">
        <f t="shared" si="217"/>
        <v>N-(2-Hydroxyethyl)-N,N-dimethyl-3-[[(perfluoroheptyl)sulfonyl]amino]-1-propanaminium</v>
      </c>
      <c r="U4673" s="18" t="str">
        <f t="shared" si="218"/>
        <v>DTXSID601032547</v>
      </c>
    </row>
    <row r="4674" spans="1:21" ht="105" x14ac:dyDescent="0.2">
      <c r="A4674" s="23" t="s">
        <v>38945</v>
      </c>
      <c r="B4674" s="16" t="s">
        <v>38946</v>
      </c>
      <c r="C4674" s="16" t="s">
        <v>38947</v>
      </c>
      <c r="D4674" s="16" t="s">
        <v>38948</v>
      </c>
      <c r="E4674" s="16" t="s">
        <v>38949</v>
      </c>
      <c r="F4674" s="16" t="s">
        <v>38950</v>
      </c>
      <c r="G4674" s="16" t="s">
        <v>38951</v>
      </c>
      <c r="H4674" s="16" t="s">
        <v>38952</v>
      </c>
      <c r="I4674" s="17" t="s">
        <v>38953</v>
      </c>
      <c r="J4674" s="17" t="s">
        <v>38954</v>
      </c>
      <c r="K4674" s="17">
        <v>14</v>
      </c>
      <c r="M4674" s="17">
        <v>2</v>
      </c>
      <c r="O4674" s="17">
        <v>2</v>
      </c>
      <c r="P4674" s="17" t="s">
        <v>46</v>
      </c>
      <c r="Q4674" s="18"/>
      <c r="S4674" s="22" t="str">
        <f t="shared" si="216"/>
        <v>15715-47-6</v>
      </c>
      <c r="T4674" s="18" t="str">
        <f t="shared" si="217"/>
        <v>Aluminum perfluoro-6-methylheptanoate</v>
      </c>
      <c r="U4674" s="18" t="str">
        <f t="shared" si="218"/>
        <v>DTXSID10897549</v>
      </c>
    </row>
    <row r="4675" spans="1:21" ht="45" x14ac:dyDescent="0.2">
      <c r="A4675" s="23" t="s">
        <v>38955</v>
      </c>
      <c r="B4675" s="16" t="s">
        <v>38956</v>
      </c>
      <c r="C4675" s="16" t="s">
        <v>38957</v>
      </c>
      <c r="D4675" s="16" t="s">
        <v>38958</v>
      </c>
      <c r="E4675" s="16" t="s">
        <v>38959</v>
      </c>
      <c r="F4675" s="16" t="s">
        <v>38960</v>
      </c>
      <c r="G4675" s="16" t="s">
        <v>38961</v>
      </c>
      <c r="H4675" s="16" t="s">
        <v>38691</v>
      </c>
      <c r="I4675" s="17" t="s">
        <v>38692</v>
      </c>
      <c r="J4675" s="17" t="s">
        <v>38693</v>
      </c>
      <c r="K4675" s="17">
        <v>18</v>
      </c>
      <c r="M4675" s="17">
        <v>10</v>
      </c>
      <c r="O4675" s="17">
        <v>2</v>
      </c>
      <c r="P4675" s="17" t="s">
        <v>46</v>
      </c>
      <c r="Q4675" s="18"/>
      <c r="S4675" s="22" t="str">
        <f t="shared" si="216"/>
        <v>87017-97-8</v>
      </c>
      <c r="T4675" s="18" t="str">
        <f t="shared" si="217"/>
        <v>9:2 Fluorotelomer alcohol</v>
      </c>
      <c r="U4675" s="18" t="str">
        <f t="shared" si="218"/>
        <v>DTXSID00551729</v>
      </c>
    </row>
    <row r="4676" spans="1:21" ht="30" x14ac:dyDescent="0.2">
      <c r="A4676" s="23" t="s">
        <v>38962</v>
      </c>
      <c r="B4676" s="16" t="s">
        <v>38963</v>
      </c>
      <c r="C4676" s="16" t="s">
        <v>38964</v>
      </c>
      <c r="G4676" s="16" t="s">
        <v>245</v>
      </c>
      <c r="J4676" s="17" t="s">
        <v>46</v>
      </c>
      <c r="K4676" s="17">
        <v>11</v>
      </c>
      <c r="O4676" s="17">
        <v>5</v>
      </c>
      <c r="P4676" s="17" t="s">
        <v>46</v>
      </c>
      <c r="Q4676" s="18"/>
      <c r="S4676" s="22" t="str">
        <f t="shared" si="216"/>
        <v>161308-25-4</v>
      </c>
      <c r="T4676" s="18" t="str">
        <f t="shared" si="217"/>
        <v>Methanol, reaction products with ethylenediamine and reduced polymd. oxidized 1,1,2,3,3,3-hexafluoro-1-propene</v>
      </c>
      <c r="U4676" s="18" t="str">
        <f t="shared" si="218"/>
        <v>DTXSID80897692</v>
      </c>
    </row>
    <row r="4677" spans="1:21" ht="45" x14ac:dyDescent="0.2">
      <c r="A4677" s="23" t="s">
        <v>38965</v>
      </c>
      <c r="B4677" s="16" t="s">
        <v>38966</v>
      </c>
      <c r="C4677" s="16" t="s">
        <v>38967</v>
      </c>
      <c r="D4677" s="16" t="s">
        <v>38968</v>
      </c>
      <c r="E4677" s="16" t="s">
        <v>38969</v>
      </c>
      <c r="F4677" s="16" t="s">
        <v>38970</v>
      </c>
      <c r="G4677" s="16" t="s">
        <v>38971</v>
      </c>
      <c r="H4677" s="16" t="s">
        <v>38972</v>
      </c>
      <c r="I4677" s="17" t="s">
        <v>38973</v>
      </c>
      <c r="J4677" s="17" t="s">
        <v>38974</v>
      </c>
      <c r="K4677" s="17">
        <v>26</v>
      </c>
      <c r="M4677" s="17">
        <v>7</v>
      </c>
      <c r="P4677" s="17" t="s">
        <v>46</v>
      </c>
      <c r="Q4677" s="18"/>
      <c r="S4677" s="22" t="str">
        <f t="shared" si="216"/>
        <v>94200-56-3</v>
      </c>
      <c r="T4677" s="18" t="str">
        <f t="shared" si="217"/>
        <v>(Perfluoro-9-methyldecyl)ethyl dihydrogen phosphate</v>
      </c>
      <c r="U4677" s="18" t="str">
        <f t="shared" si="218"/>
        <v>DTXSID00240984</v>
      </c>
    </row>
    <row r="4678" spans="1:21" ht="45" x14ac:dyDescent="0.2">
      <c r="A4678" s="23" t="s">
        <v>38975</v>
      </c>
      <c r="B4678" s="16" t="s">
        <v>38976</v>
      </c>
      <c r="C4678" s="16" t="s">
        <v>38977</v>
      </c>
      <c r="D4678" s="16" t="s">
        <v>38978</v>
      </c>
      <c r="E4678" s="16" t="s">
        <v>38979</v>
      </c>
      <c r="F4678" s="16" t="s">
        <v>38980</v>
      </c>
      <c r="G4678" s="16" t="s">
        <v>38981</v>
      </c>
      <c r="H4678" s="16" t="s">
        <v>38982</v>
      </c>
      <c r="I4678" s="17" t="s">
        <v>38983</v>
      </c>
      <c r="J4678" s="17" t="s">
        <v>38984</v>
      </c>
      <c r="K4678" s="17">
        <v>71</v>
      </c>
      <c r="M4678" s="17">
        <v>19</v>
      </c>
      <c r="O4678" s="17">
        <v>1</v>
      </c>
      <c r="P4678" s="17" t="s">
        <v>46</v>
      </c>
      <c r="Q4678" s="18"/>
      <c r="S4678" s="22" t="str">
        <f t="shared" ref="S4678:S4741" si="219">C4678</f>
        <v>67584-55-8</v>
      </c>
      <c r="T4678" s="18" t="str">
        <f t="shared" ref="T4678:T4741" si="220">B4678</f>
        <v>2-(N-Methylperfluorobutylsulfonamido)ethyl acrylate</v>
      </c>
      <c r="U4678" s="18" t="str">
        <f t="shared" ref="U4678:U4741" si="221">A4678</f>
        <v>DTXSID7070507</v>
      </c>
    </row>
    <row r="4679" spans="1:21" ht="30" x14ac:dyDescent="0.2">
      <c r="A4679" s="23" t="s">
        <v>38985</v>
      </c>
      <c r="B4679" s="16" t="s">
        <v>38986</v>
      </c>
      <c r="C4679" s="16" t="s">
        <v>38987</v>
      </c>
      <c r="D4679" s="16" t="s">
        <v>38988</v>
      </c>
      <c r="F4679" s="16" t="s">
        <v>38989</v>
      </c>
      <c r="G4679" s="16" t="s">
        <v>38990</v>
      </c>
      <c r="H4679" s="16" t="s">
        <v>38991</v>
      </c>
      <c r="I4679" s="17" t="s">
        <v>38992</v>
      </c>
      <c r="J4679" s="17" t="s">
        <v>38993</v>
      </c>
      <c r="K4679" s="17">
        <v>3</v>
      </c>
      <c r="O4679" s="17">
        <v>2</v>
      </c>
      <c r="P4679" s="17" t="s">
        <v>46</v>
      </c>
      <c r="Q4679" s="18"/>
      <c r="S4679" s="22" t="str">
        <f t="shared" si="219"/>
        <v>NOCAS_1035848</v>
      </c>
      <c r="T4679" s="18" t="str">
        <f t="shared" si="220"/>
        <v>[2‐Hydroxy‐3‐(2-(perfluorobutyl)ethylsulfinyl)propyl]trimethylazanium</v>
      </c>
      <c r="U4679" s="18" t="str">
        <f t="shared" si="221"/>
        <v>DTXSID001035848</v>
      </c>
    </row>
    <row r="4680" spans="1:21" ht="30" x14ac:dyDescent="0.2">
      <c r="A4680" s="23" t="s">
        <v>38994</v>
      </c>
      <c r="B4680" s="16" t="s">
        <v>38995</v>
      </c>
      <c r="C4680" s="16" t="s">
        <v>38996</v>
      </c>
      <c r="D4680" s="16" t="s">
        <v>38997</v>
      </c>
      <c r="E4680" s="16" t="s">
        <v>38995</v>
      </c>
      <c r="F4680" s="16" t="s">
        <v>38998</v>
      </c>
      <c r="G4680" s="16" t="s">
        <v>38999</v>
      </c>
      <c r="H4680" s="16" t="s">
        <v>39000</v>
      </c>
      <c r="I4680" s="17" t="s">
        <v>39001</v>
      </c>
      <c r="J4680" s="17" t="s">
        <v>39002</v>
      </c>
      <c r="K4680" s="17">
        <v>15</v>
      </c>
      <c r="O4680" s="17">
        <v>5</v>
      </c>
      <c r="P4680" s="17" t="s">
        <v>46</v>
      </c>
      <c r="Q4680" s="18"/>
      <c r="S4680" s="22" t="str">
        <f t="shared" si="219"/>
        <v>89807-99-8</v>
      </c>
      <c r="T4680" s="18" t="str">
        <f t="shared" si="220"/>
        <v>3,3,4,4,5,5,6,6,7,7,8,8,8-Tridecafluoro-1-iodooctan-2-ol</v>
      </c>
      <c r="U4680" s="18" t="str">
        <f t="shared" si="221"/>
        <v>DTXSID70527451</v>
      </c>
    </row>
    <row r="4681" spans="1:21" x14ac:dyDescent="0.2">
      <c r="A4681" s="23" t="s">
        <v>39003</v>
      </c>
      <c r="B4681" s="16" t="s">
        <v>39004</v>
      </c>
      <c r="C4681" s="16" t="s">
        <v>39005</v>
      </c>
      <c r="D4681" s="16" t="s">
        <v>39006</v>
      </c>
      <c r="E4681" s="16" t="s">
        <v>39007</v>
      </c>
      <c r="F4681" s="16" t="s">
        <v>39008</v>
      </c>
      <c r="G4681" s="16" t="s">
        <v>39009</v>
      </c>
      <c r="H4681" s="16" t="s">
        <v>39010</v>
      </c>
      <c r="I4681" s="17" t="s">
        <v>39011</v>
      </c>
      <c r="J4681" s="17" t="s">
        <v>39012</v>
      </c>
      <c r="K4681" s="17">
        <v>5</v>
      </c>
      <c r="M4681" s="17">
        <v>11</v>
      </c>
      <c r="O4681" s="17">
        <v>2</v>
      </c>
      <c r="P4681" s="17" t="s">
        <v>46</v>
      </c>
      <c r="Q4681" s="18"/>
      <c r="S4681" s="22" t="str">
        <f t="shared" si="219"/>
        <v>89444-42-8</v>
      </c>
      <c r="T4681" s="18" t="str">
        <f t="shared" si="220"/>
        <v>4-Chloro-5-fluoro-2,2-bis(trifluoromethyl)-1,3-dioxole</v>
      </c>
      <c r="U4681" s="18" t="str">
        <f t="shared" si="221"/>
        <v>DTXSID70456292</v>
      </c>
    </row>
    <row r="4682" spans="1:21" ht="45" x14ac:dyDescent="0.2">
      <c r="A4682" s="23" t="s">
        <v>39013</v>
      </c>
      <c r="B4682" s="16" t="s">
        <v>39014</v>
      </c>
      <c r="C4682" s="16" t="s">
        <v>39015</v>
      </c>
      <c r="D4682" s="16" t="s">
        <v>39016</v>
      </c>
      <c r="F4682" s="16" t="s">
        <v>39017</v>
      </c>
      <c r="G4682" s="16" t="s">
        <v>39018</v>
      </c>
      <c r="H4682" s="16" t="s">
        <v>39019</v>
      </c>
      <c r="I4682" s="17" t="s">
        <v>39020</v>
      </c>
      <c r="J4682" s="17" t="s">
        <v>39021</v>
      </c>
      <c r="K4682" s="17">
        <v>3</v>
      </c>
      <c r="O4682" s="17">
        <v>3</v>
      </c>
      <c r="P4682" s="17" t="s">
        <v>46</v>
      </c>
      <c r="Q4682" s="18"/>
      <c r="S4682" s="22" t="str">
        <f t="shared" si="219"/>
        <v>181531-28-2</v>
      </c>
      <c r="T4682" s="18" t="str">
        <f t="shared" si="220"/>
        <v>Sodium tributyl(2-methoxypropyl)phosphanium 4,4'-(1,1,1,3,3,3-hexafluoropropane-2,2-diyl)diphenolate (1/1/1)</v>
      </c>
      <c r="U4682" s="18" t="str">
        <f t="shared" si="221"/>
        <v>DTXSID601043427</v>
      </c>
    </row>
    <row r="4683" spans="1:21" x14ac:dyDescent="0.2">
      <c r="A4683" s="23" t="s">
        <v>39022</v>
      </c>
      <c r="B4683" s="16" t="s">
        <v>39023</v>
      </c>
      <c r="C4683" s="16" t="s">
        <v>39024</v>
      </c>
      <c r="D4683" s="16" t="s">
        <v>39025</v>
      </c>
      <c r="E4683" s="16" t="s">
        <v>39023</v>
      </c>
      <c r="F4683" s="16" t="s">
        <v>39026</v>
      </c>
      <c r="G4683" s="16" t="s">
        <v>39027</v>
      </c>
      <c r="H4683" s="16" t="s">
        <v>39028</v>
      </c>
      <c r="I4683" s="17" t="s">
        <v>39029</v>
      </c>
      <c r="J4683" s="17" t="s">
        <v>39030</v>
      </c>
      <c r="K4683" s="17">
        <v>5</v>
      </c>
      <c r="M4683" s="17">
        <v>5</v>
      </c>
      <c r="O4683" s="17">
        <v>5</v>
      </c>
      <c r="P4683" s="17" t="s">
        <v>46</v>
      </c>
      <c r="Q4683" s="18"/>
      <c r="S4683" s="22" t="str">
        <f t="shared" si="219"/>
        <v>685-22-3</v>
      </c>
      <c r="T4683" s="18" t="str">
        <f t="shared" si="220"/>
        <v>1,2,3,3,3-Pentafluoroprop-1-ene-1-sulfonyl fluoride</v>
      </c>
      <c r="U4683" s="18" t="str">
        <f t="shared" si="221"/>
        <v>DTXSID80708936</v>
      </c>
    </row>
    <row r="4684" spans="1:21" ht="30" x14ac:dyDescent="0.2">
      <c r="A4684" s="23" t="s">
        <v>39031</v>
      </c>
      <c r="B4684" s="16" t="s">
        <v>39032</v>
      </c>
      <c r="C4684" s="16" t="s">
        <v>39033</v>
      </c>
      <c r="D4684" s="16" t="s">
        <v>39034</v>
      </c>
      <c r="E4684" s="16" t="s">
        <v>39032</v>
      </c>
      <c r="F4684" s="16" t="s">
        <v>39035</v>
      </c>
      <c r="G4684" s="16" t="s">
        <v>39036</v>
      </c>
      <c r="H4684" s="16" t="s">
        <v>13095</v>
      </c>
      <c r="I4684" s="17" t="s">
        <v>13096</v>
      </c>
      <c r="J4684" s="17" t="s">
        <v>13097</v>
      </c>
      <c r="K4684" s="17">
        <v>5</v>
      </c>
      <c r="M4684" s="17">
        <v>15</v>
      </c>
      <c r="O4684" s="17">
        <v>5</v>
      </c>
      <c r="P4684" s="17" t="s">
        <v>46</v>
      </c>
      <c r="Q4684" s="18"/>
      <c r="S4684" s="22" t="str">
        <f t="shared" si="219"/>
        <v>111915-33-4</v>
      </c>
      <c r="T4684" s="18" t="str">
        <f t="shared" si="220"/>
        <v>4-(2,2,3,3-Tetrafluoropropoxy)phenol</v>
      </c>
      <c r="U4684" s="18" t="str">
        <f t="shared" si="221"/>
        <v>DTXSID20593823</v>
      </c>
    </row>
    <row r="4685" spans="1:21" ht="45" x14ac:dyDescent="0.2">
      <c r="A4685" s="23" t="s">
        <v>39037</v>
      </c>
      <c r="B4685" s="16" t="s">
        <v>39038</v>
      </c>
      <c r="C4685" s="16" t="s">
        <v>39039</v>
      </c>
      <c r="D4685" s="16" t="s">
        <v>39040</v>
      </c>
      <c r="E4685" s="16" t="s">
        <v>39038</v>
      </c>
      <c r="F4685" s="16" t="s">
        <v>39041</v>
      </c>
      <c r="G4685" s="16" t="s">
        <v>39042</v>
      </c>
      <c r="H4685" s="16" t="s">
        <v>39043</v>
      </c>
      <c r="I4685" s="17" t="s">
        <v>39044</v>
      </c>
      <c r="J4685" s="17" t="s">
        <v>39045</v>
      </c>
      <c r="K4685" s="17">
        <v>15</v>
      </c>
      <c r="M4685" s="17">
        <v>7</v>
      </c>
      <c r="O4685" s="17">
        <v>5</v>
      </c>
      <c r="P4685" s="17" t="s">
        <v>46</v>
      </c>
      <c r="Q4685" s="18"/>
      <c r="S4685" s="22" t="str">
        <f t="shared" si="219"/>
        <v>123524-58-3</v>
      </c>
      <c r="T4685" s="18" t="str">
        <f t="shared" si="220"/>
        <v>1,4-Dimethyl-2-(tridecafluorohexyl)benzene</v>
      </c>
      <c r="U4685" s="18" t="str">
        <f t="shared" si="221"/>
        <v>DTXSID20895915</v>
      </c>
    </row>
    <row r="4686" spans="1:21" ht="60" x14ac:dyDescent="0.2">
      <c r="A4686" s="23" t="s">
        <v>39046</v>
      </c>
      <c r="B4686" s="16" t="s">
        <v>39047</v>
      </c>
      <c r="C4686" s="16" t="s">
        <v>39048</v>
      </c>
      <c r="D4686" s="16" t="s">
        <v>39049</v>
      </c>
      <c r="F4686" s="16" t="s">
        <v>39050</v>
      </c>
      <c r="G4686" s="16" t="s">
        <v>39051</v>
      </c>
      <c r="H4686" s="16" t="s">
        <v>39052</v>
      </c>
      <c r="I4686" s="17" t="s">
        <v>39053</v>
      </c>
      <c r="J4686" s="17" t="s">
        <v>39054</v>
      </c>
      <c r="K4686" s="17">
        <v>5</v>
      </c>
      <c r="O4686" s="17">
        <v>2</v>
      </c>
      <c r="P4686" s="17" t="s">
        <v>46</v>
      </c>
      <c r="Q4686" s="18"/>
      <c r="S4686" s="22" t="str">
        <f t="shared" si="219"/>
        <v>1214264-29-5</v>
      </c>
      <c r="T4686" s="18" t="str">
        <f t="shared" si="220"/>
        <v>Nonacosafluoropentadecanoate</v>
      </c>
      <c r="U4686" s="18" t="str">
        <f t="shared" si="221"/>
        <v>DTXSID901026654</v>
      </c>
    </row>
    <row r="4687" spans="1:21" ht="45" x14ac:dyDescent="0.2">
      <c r="A4687" s="23" t="s">
        <v>39055</v>
      </c>
      <c r="B4687" s="16" t="s">
        <v>39056</v>
      </c>
      <c r="C4687" s="16" t="s">
        <v>39057</v>
      </c>
      <c r="D4687" s="16" t="s">
        <v>39058</v>
      </c>
      <c r="E4687" s="16" t="s">
        <v>39059</v>
      </c>
      <c r="F4687" s="16" t="s">
        <v>39060</v>
      </c>
      <c r="G4687" s="16" t="s">
        <v>39061</v>
      </c>
      <c r="H4687" s="16" t="s">
        <v>39062</v>
      </c>
      <c r="I4687" s="17" t="s">
        <v>39063</v>
      </c>
      <c r="J4687" s="17" t="s">
        <v>39064</v>
      </c>
      <c r="K4687" s="17">
        <v>36</v>
      </c>
      <c r="M4687" s="17">
        <v>12</v>
      </c>
      <c r="O4687" s="17">
        <v>1</v>
      </c>
      <c r="P4687" s="17" t="s">
        <v>46</v>
      </c>
      <c r="Q4687" s="18"/>
      <c r="S4687" s="22" t="str">
        <f t="shared" si="219"/>
        <v>67584-54-7</v>
      </c>
      <c r="T4687" s="18" t="str">
        <f t="shared" si="220"/>
        <v>Perfluoroheptane sulfonamido amine</v>
      </c>
      <c r="U4687" s="18" t="str">
        <f t="shared" si="221"/>
        <v>DTXSID2070506</v>
      </c>
    </row>
    <row r="4688" spans="1:21" ht="30" x14ac:dyDescent="0.2">
      <c r="A4688" s="23" t="s">
        <v>39065</v>
      </c>
      <c r="B4688" s="16" t="s">
        <v>39066</v>
      </c>
      <c r="C4688" s="16" t="s">
        <v>39067</v>
      </c>
      <c r="D4688" s="16" t="s">
        <v>39068</v>
      </c>
      <c r="F4688" s="16" t="s">
        <v>39069</v>
      </c>
      <c r="G4688" s="16" t="s">
        <v>39070</v>
      </c>
      <c r="H4688" s="16" t="s">
        <v>39071</v>
      </c>
      <c r="I4688" s="17" t="s">
        <v>39072</v>
      </c>
      <c r="J4688" s="17" t="s">
        <v>39073</v>
      </c>
      <c r="K4688" s="17">
        <v>3</v>
      </c>
      <c r="O4688" s="17">
        <v>1</v>
      </c>
      <c r="P4688" s="17" t="s">
        <v>46</v>
      </c>
      <c r="Q4688" s="18"/>
      <c r="S4688" s="22" t="str">
        <f t="shared" si="219"/>
        <v>905363-44-2</v>
      </c>
      <c r="T4688" s="18" t="str">
        <f t="shared" si="220"/>
        <v>1,1,2-Trifluoro-2-(1,1,2,2,2-pentafluoroethoxy)ethanesulfonic acid</v>
      </c>
      <c r="U4688" s="18" t="str">
        <f t="shared" si="221"/>
        <v>DTXSID601026681</v>
      </c>
    </row>
    <row r="4689" spans="1:21" ht="45" x14ac:dyDescent="0.2">
      <c r="A4689" s="23" t="s">
        <v>39074</v>
      </c>
      <c r="B4689" s="16" t="s">
        <v>39075</v>
      </c>
      <c r="C4689" s="16" t="s">
        <v>39076</v>
      </c>
      <c r="D4689" s="16" t="s">
        <v>39077</v>
      </c>
      <c r="F4689" s="16" t="s">
        <v>39078</v>
      </c>
      <c r="G4689" s="16" t="s">
        <v>39079</v>
      </c>
      <c r="H4689" s="16" t="s">
        <v>39080</v>
      </c>
      <c r="I4689" s="17" t="s">
        <v>39081</v>
      </c>
      <c r="J4689" s="17" t="s">
        <v>39082</v>
      </c>
      <c r="K4689" s="17">
        <v>3</v>
      </c>
      <c r="O4689" s="17">
        <v>2</v>
      </c>
      <c r="P4689" s="17" t="s">
        <v>46</v>
      </c>
      <c r="Q4689" s="18"/>
      <c r="S4689" s="22" t="str">
        <f t="shared" si="219"/>
        <v>NOCAS_1035361</v>
      </c>
      <c r="T4689" s="18" t="str">
        <f t="shared" si="220"/>
        <v>N-Ethyl-N,N-dimethyl-(5-(difluoromethyl)perfluoropentyl)methan-1-aminium</v>
      </c>
      <c r="U4689" s="18" t="str">
        <f t="shared" si="221"/>
        <v>DTXSID801035361</v>
      </c>
    </row>
    <row r="4690" spans="1:21" ht="30" x14ac:dyDescent="0.2">
      <c r="A4690" s="23" t="s">
        <v>39083</v>
      </c>
      <c r="B4690" s="16" t="s">
        <v>39084</v>
      </c>
      <c r="C4690" s="16" t="s">
        <v>39085</v>
      </c>
      <c r="D4690" s="16" t="s">
        <v>39086</v>
      </c>
      <c r="E4690" s="16" t="s">
        <v>39087</v>
      </c>
      <c r="F4690" s="16" t="s">
        <v>39088</v>
      </c>
      <c r="G4690" s="16" t="s">
        <v>39089</v>
      </c>
      <c r="H4690" s="16" t="s">
        <v>39090</v>
      </c>
      <c r="I4690" s="17" t="s">
        <v>39091</v>
      </c>
      <c r="J4690" s="17" t="s">
        <v>39092</v>
      </c>
      <c r="K4690" s="17">
        <v>15</v>
      </c>
      <c r="M4690" s="17">
        <v>9</v>
      </c>
      <c r="O4690" s="17">
        <v>5</v>
      </c>
      <c r="P4690" s="17" t="s">
        <v>46</v>
      </c>
      <c r="Q4690" s="18"/>
      <c r="S4690" s="22" t="str">
        <f t="shared" si="219"/>
        <v>143469-51-6</v>
      </c>
      <c r="T4690" s="18" t="str">
        <f t="shared" si="220"/>
        <v>2(5H)-Furanone, 5-(heptafluoropropyl)-</v>
      </c>
      <c r="U4690" s="18" t="str">
        <f t="shared" si="221"/>
        <v>DTXSID20434227</v>
      </c>
    </row>
    <row r="4691" spans="1:21" ht="45" x14ac:dyDescent="0.2">
      <c r="A4691" s="23" t="s">
        <v>39093</v>
      </c>
      <c r="B4691" s="16" t="s">
        <v>39094</v>
      </c>
      <c r="C4691" s="16" t="s">
        <v>39095</v>
      </c>
      <c r="D4691" s="16" t="s">
        <v>39096</v>
      </c>
      <c r="F4691" s="16" t="s">
        <v>39097</v>
      </c>
      <c r="G4691" s="16" t="s">
        <v>39098</v>
      </c>
      <c r="H4691" s="16" t="s">
        <v>39099</v>
      </c>
      <c r="I4691" s="17" t="s">
        <v>39100</v>
      </c>
      <c r="J4691" s="17" t="s">
        <v>39101</v>
      </c>
      <c r="K4691" s="17">
        <v>3</v>
      </c>
      <c r="O4691" s="17">
        <v>2</v>
      </c>
      <c r="P4691" s="17" t="s">
        <v>46</v>
      </c>
      <c r="Q4691" s="18"/>
      <c r="S4691" s="22" t="str">
        <f t="shared" si="219"/>
        <v>NOCAS_1027666</v>
      </c>
      <c r="T4691" s="18" t="str">
        <f t="shared" si="220"/>
        <v>Carboxymethyl-3-nonadecafluorodecaneamidopropylammonium hydroxide salt</v>
      </c>
      <c r="U4691" s="18" t="str">
        <f t="shared" si="221"/>
        <v>DTXSID301027666</v>
      </c>
    </row>
    <row r="4692" spans="1:21" ht="45" x14ac:dyDescent="0.2">
      <c r="A4692" s="23" t="s">
        <v>39102</v>
      </c>
      <c r="B4692" s="16" t="s">
        <v>39103</v>
      </c>
      <c r="C4692" s="16" t="s">
        <v>39104</v>
      </c>
      <c r="G4692" s="16" t="s">
        <v>245</v>
      </c>
      <c r="J4692" s="17" t="s">
        <v>46</v>
      </c>
      <c r="K4692" s="17">
        <v>13</v>
      </c>
      <c r="O4692" s="17">
        <v>5</v>
      </c>
      <c r="P4692" s="17" t="s">
        <v>46</v>
      </c>
      <c r="Q4692" s="18"/>
      <c r="S4692" s="22" t="str">
        <f t="shared" si="219"/>
        <v>104242-02-6</v>
      </c>
      <c r="T4692" s="18" t="str">
        <f t="shared" si="220"/>
        <v>2-Propenoic acid, 2-[[(heptadecafluorooctyl)sulfonyl]propylamino]ethylester, copolymer with methyloxirane and oxiranemono-2-propenoate</v>
      </c>
      <c r="U4692" s="18" t="str">
        <f t="shared" si="221"/>
        <v>DTXSID60882925</v>
      </c>
    </row>
    <row r="4693" spans="1:21" ht="45" x14ac:dyDescent="0.2">
      <c r="A4693" s="23" t="s">
        <v>39105</v>
      </c>
      <c r="B4693" s="16" t="s">
        <v>39106</v>
      </c>
      <c r="C4693" s="16" t="s">
        <v>39107</v>
      </c>
      <c r="D4693" s="16" t="s">
        <v>39108</v>
      </c>
      <c r="E4693" s="16" t="s">
        <v>39109</v>
      </c>
      <c r="F4693" s="16" t="s">
        <v>39110</v>
      </c>
      <c r="G4693" s="16" t="s">
        <v>39111</v>
      </c>
      <c r="H4693" s="16" t="s">
        <v>39112</v>
      </c>
      <c r="I4693" s="17" t="s">
        <v>39113</v>
      </c>
      <c r="J4693" s="17" t="s">
        <v>39114</v>
      </c>
      <c r="K4693" s="17">
        <v>20</v>
      </c>
      <c r="M4693" s="17">
        <v>6</v>
      </c>
      <c r="O4693" s="17">
        <v>1</v>
      </c>
      <c r="P4693" s="17" t="s">
        <v>46</v>
      </c>
      <c r="Q4693" s="18"/>
      <c r="S4693" s="22" t="str">
        <f t="shared" si="219"/>
        <v>63295-18-1</v>
      </c>
      <c r="T4693" s="18" t="str">
        <f t="shared" si="220"/>
        <v>Diammonium 3-(perfluoro-7-methyloctyl)-2-hydroxypropyl phosphate</v>
      </c>
      <c r="U4693" s="18" t="str">
        <f t="shared" si="221"/>
        <v>DTXSID60880527</v>
      </c>
    </row>
    <row r="4694" spans="1:21" ht="45" x14ac:dyDescent="0.2">
      <c r="A4694" s="23" t="s">
        <v>39115</v>
      </c>
      <c r="B4694" s="16" t="s">
        <v>39116</v>
      </c>
      <c r="C4694" s="16" t="s">
        <v>39117</v>
      </c>
      <c r="G4694" s="16" t="s">
        <v>245</v>
      </c>
      <c r="J4694" s="17" t="s">
        <v>46</v>
      </c>
      <c r="K4694" s="17">
        <v>13</v>
      </c>
      <c r="O4694" s="17">
        <v>5</v>
      </c>
      <c r="P4694" s="17" t="s">
        <v>46</v>
      </c>
      <c r="Q4694" s="18"/>
      <c r="S4694" s="22" t="str">
        <f t="shared" si="219"/>
        <v>208721-05-5</v>
      </c>
      <c r="T4694" s="18" t="str">
        <f t="shared" si="220"/>
        <v>Oxirane, methyl-, polymer with oxirane, mono(4,4,5,5,6,6,7,7,8,8,9,9,10,10-heptadecafluoro-1-methyl undecyl)ether</v>
      </c>
      <c r="U4694" s="18" t="str">
        <f t="shared" si="221"/>
        <v>DTXSID50883022</v>
      </c>
    </row>
    <row r="4695" spans="1:21" ht="30" x14ac:dyDescent="0.2">
      <c r="A4695" s="23" t="s">
        <v>39118</v>
      </c>
      <c r="B4695" s="16" t="s">
        <v>39119</v>
      </c>
      <c r="C4695" s="16" t="s">
        <v>39120</v>
      </c>
      <c r="D4695" s="16" t="s">
        <v>39121</v>
      </c>
      <c r="F4695" s="16" t="s">
        <v>39122</v>
      </c>
      <c r="G4695" s="16" t="s">
        <v>39123</v>
      </c>
      <c r="H4695" s="16" t="s">
        <v>39124</v>
      </c>
      <c r="I4695" s="17" t="s">
        <v>39125</v>
      </c>
      <c r="J4695" s="17" t="s">
        <v>39126</v>
      </c>
      <c r="K4695" s="17">
        <v>3</v>
      </c>
      <c r="O4695" s="17">
        <v>2</v>
      </c>
      <c r="P4695" s="17" t="s">
        <v>46</v>
      </c>
      <c r="Q4695" s="18"/>
      <c r="S4695" s="22" t="str">
        <f t="shared" si="219"/>
        <v>919005-21-3</v>
      </c>
      <c r="T4695" s="18" t="str">
        <f t="shared" si="220"/>
        <v>3-[2-[Difluoro(trifluoromethoxy)methoxy]-1,1,2,2-tetrafluoroethoxy]-2,3,3-trifluoropropanoic acid</v>
      </c>
      <c r="U4695" s="18" t="str">
        <f t="shared" si="221"/>
        <v>DTXSID301034168</v>
      </c>
    </row>
    <row r="4696" spans="1:21" ht="30" x14ac:dyDescent="0.2">
      <c r="A4696" s="23" t="s">
        <v>39127</v>
      </c>
      <c r="B4696" s="16" t="s">
        <v>39128</v>
      </c>
      <c r="C4696" s="16" t="s">
        <v>39129</v>
      </c>
      <c r="D4696" s="16" t="s">
        <v>39130</v>
      </c>
      <c r="E4696" s="16" t="s">
        <v>39131</v>
      </c>
      <c r="F4696" s="16" t="s">
        <v>39132</v>
      </c>
      <c r="G4696" s="16" t="s">
        <v>39133</v>
      </c>
      <c r="H4696" s="16" t="s">
        <v>17014</v>
      </c>
      <c r="I4696" s="17" t="s">
        <v>17015</v>
      </c>
      <c r="J4696" s="17" t="s">
        <v>17016</v>
      </c>
      <c r="K4696" s="17">
        <v>8</v>
      </c>
      <c r="M4696" s="17">
        <v>2</v>
      </c>
      <c r="O4696" s="17">
        <v>2</v>
      </c>
      <c r="P4696" s="17" t="s">
        <v>46</v>
      </c>
      <c r="Q4696" s="18"/>
      <c r="S4696" s="22" t="str">
        <f t="shared" si="219"/>
        <v>36158-85-7</v>
      </c>
      <c r="T4696" s="18" t="str">
        <f t="shared" si="220"/>
        <v>Perfluoro-4-methylindane</v>
      </c>
      <c r="U4696" s="18" t="str">
        <f t="shared" si="221"/>
        <v>DTXSID90540147</v>
      </c>
    </row>
    <row r="4697" spans="1:21" ht="45" x14ac:dyDescent="0.2">
      <c r="A4697" s="23" t="s">
        <v>39134</v>
      </c>
      <c r="B4697" s="16" t="s">
        <v>39135</v>
      </c>
      <c r="C4697" s="16" t="s">
        <v>39136</v>
      </c>
      <c r="D4697" s="16" t="s">
        <v>39137</v>
      </c>
      <c r="E4697" s="16" t="s">
        <v>39138</v>
      </c>
      <c r="F4697" s="16" t="s">
        <v>39139</v>
      </c>
      <c r="G4697" s="16" t="s">
        <v>39140</v>
      </c>
      <c r="H4697" s="16" t="s">
        <v>39141</v>
      </c>
      <c r="I4697" s="17" t="s">
        <v>39142</v>
      </c>
      <c r="J4697" s="17" t="s">
        <v>39143</v>
      </c>
      <c r="K4697" s="17">
        <v>25</v>
      </c>
      <c r="M4697" s="17">
        <v>15</v>
      </c>
      <c r="P4697" s="17" t="s">
        <v>46</v>
      </c>
      <c r="Q4697" s="18"/>
      <c r="S4697" s="22" t="str">
        <f t="shared" si="219"/>
        <v>48077-86-7</v>
      </c>
      <c r="T4697" s="18" t="str">
        <f t="shared" si="220"/>
        <v>2,2,3,3,4,4,5,5,6,6,7,7,8,8,9,9,10,10,11,11,11-Henicosafluoroundecyl methacrylate</v>
      </c>
      <c r="U4697" s="18" t="str">
        <f t="shared" si="221"/>
        <v>DTXSID40197408</v>
      </c>
    </row>
    <row r="4698" spans="1:21" ht="45" x14ac:dyDescent="0.2">
      <c r="A4698" s="23" t="s">
        <v>39144</v>
      </c>
      <c r="B4698" s="16" t="s">
        <v>39145</v>
      </c>
      <c r="C4698" s="16" t="s">
        <v>39146</v>
      </c>
      <c r="D4698" s="16" t="s">
        <v>39147</v>
      </c>
      <c r="E4698" s="16" t="s">
        <v>39148</v>
      </c>
      <c r="F4698" s="16" t="s">
        <v>39149</v>
      </c>
      <c r="G4698" s="16" t="s">
        <v>39150</v>
      </c>
      <c r="H4698" s="16" t="s">
        <v>39151</v>
      </c>
      <c r="I4698" s="17" t="s">
        <v>31026</v>
      </c>
      <c r="J4698" s="17" t="s">
        <v>39152</v>
      </c>
      <c r="K4698" s="17">
        <v>41</v>
      </c>
      <c r="M4698" s="17">
        <v>12</v>
      </c>
      <c r="N4698" s="17">
        <v>4</v>
      </c>
      <c r="O4698" s="17">
        <v>1</v>
      </c>
      <c r="P4698" s="17" t="s">
        <v>46</v>
      </c>
      <c r="Q4698" s="18"/>
      <c r="S4698" s="22" t="str">
        <f t="shared" si="219"/>
        <v>68957-58-4</v>
      </c>
      <c r="T4698" s="18" t="str">
        <f t="shared" si="220"/>
        <v>3-((Perfluorohexylsulfonyl)amino)-N,N,N-trimethyl-1-propanaminium iodide</v>
      </c>
      <c r="U4698" s="18" t="str">
        <f t="shared" si="221"/>
        <v>DTXSID90880939</v>
      </c>
    </row>
    <row r="4699" spans="1:21" ht="60" x14ac:dyDescent="0.2">
      <c r="A4699" s="23" t="s">
        <v>39153</v>
      </c>
      <c r="B4699" s="16" t="s">
        <v>39154</v>
      </c>
      <c r="C4699" s="16" t="s">
        <v>39155</v>
      </c>
      <c r="D4699" s="16" t="s">
        <v>39156</v>
      </c>
      <c r="F4699" s="16" t="s">
        <v>39157</v>
      </c>
      <c r="G4699" s="16" t="s">
        <v>39158</v>
      </c>
      <c r="H4699" s="16" t="s">
        <v>3913</v>
      </c>
      <c r="I4699" s="17" t="s">
        <v>3914</v>
      </c>
      <c r="J4699" s="17" t="s">
        <v>3915</v>
      </c>
      <c r="K4699" s="17">
        <v>3</v>
      </c>
      <c r="O4699" s="17">
        <v>2</v>
      </c>
      <c r="P4699" s="17" t="s">
        <v>46</v>
      </c>
      <c r="Q4699" s="18"/>
      <c r="S4699" s="22" t="str">
        <f t="shared" si="219"/>
        <v>NOCAS_1035182</v>
      </c>
      <c r="T4699" s="18" t="str">
        <f t="shared" si="220"/>
        <v>3-{(Perfluorododecanesulfonyl)[3-(trimethylazaniumyl)propyl]amino}propanoate</v>
      </c>
      <c r="U4699" s="18" t="str">
        <f t="shared" si="221"/>
        <v>DTXSID701035182</v>
      </c>
    </row>
    <row r="4700" spans="1:21" ht="60" x14ac:dyDescent="0.2">
      <c r="A4700" s="23" t="s">
        <v>39159</v>
      </c>
      <c r="B4700" s="16" t="s">
        <v>39160</v>
      </c>
      <c r="C4700" s="16" t="s">
        <v>39161</v>
      </c>
      <c r="D4700" s="16" t="s">
        <v>39162</v>
      </c>
      <c r="F4700" s="16" t="s">
        <v>39163</v>
      </c>
      <c r="G4700" s="16" t="s">
        <v>39164</v>
      </c>
      <c r="H4700" s="16" t="s">
        <v>39165</v>
      </c>
      <c r="I4700" s="17" t="s">
        <v>39166</v>
      </c>
      <c r="J4700" s="17" t="s">
        <v>39167</v>
      </c>
      <c r="K4700" s="17">
        <v>3</v>
      </c>
      <c r="O4700" s="17">
        <v>2</v>
      </c>
      <c r="P4700" s="17" t="s">
        <v>46</v>
      </c>
      <c r="Q4700" s="18"/>
      <c r="S4700" s="22" t="str">
        <f t="shared" si="219"/>
        <v>NOCAS_1035513</v>
      </c>
      <c r="T4700" s="18" t="str">
        <f t="shared" si="220"/>
        <v>N-Ethyl-3-{ethyl[(perfluoroundecyl)sulfonyl]amino}-N,N-dimethyl-1-propanaminium</v>
      </c>
      <c r="U4700" s="18" t="str">
        <f t="shared" si="221"/>
        <v>DTXSID201035513</v>
      </c>
    </row>
    <row r="4701" spans="1:21" ht="30" x14ac:dyDescent="0.2">
      <c r="A4701" s="23" t="s">
        <v>39168</v>
      </c>
      <c r="B4701" s="16" t="s">
        <v>39169</v>
      </c>
      <c r="C4701" s="16" t="s">
        <v>39170</v>
      </c>
      <c r="D4701" s="16" t="s">
        <v>39171</v>
      </c>
      <c r="E4701" s="16" t="s">
        <v>39172</v>
      </c>
      <c r="F4701" s="16" t="s">
        <v>39173</v>
      </c>
      <c r="G4701" s="16" t="s">
        <v>39174</v>
      </c>
      <c r="H4701" s="16" t="s">
        <v>39175</v>
      </c>
      <c r="I4701" s="17" t="s">
        <v>39176</v>
      </c>
      <c r="J4701" s="17" t="s">
        <v>39177</v>
      </c>
      <c r="K4701" s="17">
        <v>9</v>
      </c>
      <c r="M4701" s="17">
        <v>10</v>
      </c>
      <c r="O4701" s="17">
        <v>4</v>
      </c>
      <c r="P4701" s="17" t="s">
        <v>46</v>
      </c>
      <c r="Q4701" s="18"/>
      <c r="S4701" s="22" t="str">
        <f t="shared" si="219"/>
        <v>2261-32-7</v>
      </c>
      <c r="T4701" s="18" t="str">
        <f t="shared" si="220"/>
        <v>N,N-Bis(trifluoromethyl)-2-bromotetrafluoroethylamine</v>
      </c>
      <c r="U4701" s="18" t="str">
        <f t="shared" si="221"/>
        <v>DTXSID50177130</v>
      </c>
    </row>
    <row r="4702" spans="1:21" ht="45" x14ac:dyDescent="0.2">
      <c r="A4702" s="23" t="s">
        <v>39178</v>
      </c>
      <c r="B4702" s="16" t="s">
        <v>39179</v>
      </c>
      <c r="C4702" s="16" t="s">
        <v>39180</v>
      </c>
      <c r="D4702" s="16" t="s">
        <v>39181</v>
      </c>
      <c r="E4702" s="16" t="s">
        <v>39182</v>
      </c>
      <c r="F4702" s="16" t="s">
        <v>39183</v>
      </c>
      <c r="G4702" s="16" t="s">
        <v>39184</v>
      </c>
      <c r="H4702" s="16" t="s">
        <v>5097</v>
      </c>
      <c r="I4702" s="17" t="s">
        <v>5098</v>
      </c>
      <c r="J4702" s="17" t="s">
        <v>5099</v>
      </c>
      <c r="K4702" s="17">
        <v>9</v>
      </c>
      <c r="M4702" s="17">
        <v>3</v>
      </c>
      <c r="O4702" s="17">
        <v>1</v>
      </c>
      <c r="P4702" s="17" t="s">
        <v>46</v>
      </c>
      <c r="Q4702" s="18"/>
      <c r="S4702" s="22" t="str">
        <f t="shared" si="219"/>
        <v>742-73-4</v>
      </c>
      <c r="T4702" s="18" t="str">
        <f t="shared" si="220"/>
        <v>Perfluoro-p-methylcyclohexylsulfonic acid</v>
      </c>
      <c r="U4702" s="18" t="str">
        <f t="shared" si="221"/>
        <v>DTXSID20867516</v>
      </c>
    </row>
    <row r="4703" spans="1:21" x14ac:dyDescent="0.2">
      <c r="A4703" s="23" t="s">
        <v>39185</v>
      </c>
      <c r="B4703" s="16" t="s">
        <v>39186</v>
      </c>
      <c r="C4703" s="16" t="s">
        <v>39187</v>
      </c>
      <c r="D4703" s="16" t="s">
        <v>39188</v>
      </c>
      <c r="E4703" s="16" t="s">
        <v>39189</v>
      </c>
      <c r="F4703" s="16" t="s">
        <v>39190</v>
      </c>
      <c r="G4703" s="16" t="s">
        <v>39191</v>
      </c>
      <c r="H4703" s="16" t="s">
        <v>3261</v>
      </c>
      <c r="I4703" s="17" t="s">
        <v>3262</v>
      </c>
      <c r="J4703" s="17" t="s">
        <v>3263</v>
      </c>
      <c r="K4703" s="17">
        <v>8</v>
      </c>
      <c r="M4703" s="17">
        <v>20</v>
      </c>
      <c r="O4703" s="17">
        <v>5</v>
      </c>
      <c r="P4703" s="17" t="s">
        <v>46</v>
      </c>
      <c r="Q4703" s="18"/>
      <c r="S4703" s="22" t="str">
        <f t="shared" si="219"/>
        <v>261503-68-8</v>
      </c>
      <c r="T4703" s="18" t="str">
        <f t="shared" si="220"/>
        <v>5-Chloroperfluoropentanoyl fluoride</v>
      </c>
      <c r="U4703" s="18" t="str">
        <f t="shared" si="221"/>
        <v>DTXSID30382109</v>
      </c>
    </row>
    <row r="4704" spans="1:21" ht="30" x14ac:dyDescent="0.2">
      <c r="A4704" s="23" t="s">
        <v>39192</v>
      </c>
      <c r="B4704" s="16" t="s">
        <v>39193</v>
      </c>
      <c r="C4704" s="16" t="s">
        <v>39194</v>
      </c>
      <c r="G4704" s="16" t="s">
        <v>245</v>
      </c>
      <c r="J4704" s="17" t="s">
        <v>46</v>
      </c>
      <c r="K4704" s="17">
        <v>9</v>
      </c>
      <c r="O4704" s="17">
        <v>2</v>
      </c>
      <c r="P4704" s="17" t="s">
        <v>46</v>
      </c>
      <c r="Q4704" s="18"/>
      <c r="S4704" s="22" t="str">
        <f t="shared" si="219"/>
        <v>115341-00-9</v>
      </c>
      <c r="T4704" s="18" t="str">
        <f t="shared" si="220"/>
        <v>Siloxanes and Silicones, Me 3,3,4,4,5,5,6,6,7,7,8,8,8-tridecafluorooctyl, hydroxy-terminated</v>
      </c>
      <c r="U4704" s="18" t="str">
        <f t="shared" si="221"/>
        <v>DTXSID40897557</v>
      </c>
    </row>
    <row r="4705" spans="1:21" ht="45" x14ac:dyDescent="0.2">
      <c r="A4705" s="23" t="s">
        <v>39195</v>
      </c>
      <c r="B4705" s="16" t="s">
        <v>39196</v>
      </c>
      <c r="C4705" s="16" t="s">
        <v>39197</v>
      </c>
      <c r="D4705" s="16" t="s">
        <v>39198</v>
      </c>
      <c r="E4705" s="16" t="s">
        <v>39199</v>
      </c>
      <c r="F4705" s="16" t="s">
        <v>39200</v>
      </c>
      <c r="G4705" s="16" t="s">
        <v>39201</v>
      </c>
      <c r="H4705" s="16" t="s">
        <v>39202</v>
      </c>
      <c r="I4705" s="17" t="s">
        <v>39203</v>
      </c>
      <c r="J4705" s="17" t="s">
        <v>39204</v>
      </c>
      <c r="K4705" s="17">
        <v>7</v>
      </c>
      <c r="M4705" s="17">
        <v>13</v>
      </c>
      <c r="O4705" s="17">
        <v>2</v>
      </c>
      <c r="P4705" s="17" t="s">
        <v>46</v>
      </c>
      <c r="Q4705" s="18"/>
      <c r="S4705" s="22" t="str">
        <f t="shared" si="219"/>
        <v>145430-08-6</v>
      </c>
      <c r="T4705" s="18" t="str">
        <f t="shared" si="220"/>
        <v>3-Methylbutyl (1-(diphenylphosphinyl)-2,2,2-trifluoro-1-(trifluoromethyl)ethyl)carbamate</v>
      </c>
      <c r="U4705" s="18" t="str">
        <f t="shared" si="221"/>
        <v>DTXSID90163017</v>
      </c>
    </row>
    <row r="4706" spans="1:21" ht="30" x14ac:dyDescent="0.2">
      <c r="A4706" s="23" t="s">
        <v>39205</v>
      </c>
      <c r="B4706" s="16" t="s">
        <v>39206</v>
      </c>
      <c r="C4706" s="16" t="s">
        <v>39207</v>
      </c>
      <c r="D4706" s="16" t="s">
        <v>39208</v>
      </c>
      <c r="E4706" s="16" t="s">
        <v>39209</v>
      </c>
      <c r="F4706" s="16" t="s">
        <v>39210</v>
      </c>
      <c r="G4706" s="16" t="s">
        <v>39211</v>
      </c>
      <c r="H4706" s="16" t="s">
        <v>39212</v>
      </c>
      <c r="I4706" s="17" t="s">
        <v>39213</v>
      </c>
      <c r="J4706" s="17" t="s">
        <v>39214</v>
      </c>
      <c r="K4706" s="17">
        <v>16</v>
      </c>
      <c r="O4706" s="17">
        <v>5</v>
      </c>
      <c r="P4706" s="17" t="s">
        <v>46</v>
      </c>
      <c r="Q4706" s="18"/>
      <c r="S4706" s="22" t="str">
        <f t="shared" si="219"/>
        <v>142083-52-1</v>
      </c>
      <c r="T4706" s="18" t="str">
        <f t="shared" si="220"/>
        <v>Decane, 1,1,1,2,2,3,3,4,4,7,7,8,8,9,9,10,10,10-octadecafluoro-</v>
      </c>
      <c r="U4706" s="18" t="str">
        <f t="shared" si="221"/>
        <v>DTXSID30433024</v>
      </c>
    </row>
    <row r="4707" spans="1:21" ht="45" x14ac:dyDescent="0.2">
      <c r="A4707" s="23" t="s">
        <v>39215</v>
      </c>
      <c r="B4707" s="16" t="s">
        <v>39216</v>
      </c>
      <c r="C4707" s="16" t="s">
        <v>39217</v>
      </c>
      <c r="D4707" s="16" t="s">
        <v>39218</v>
      </c>
      <c r="E4707" s="16" t="s">
        <v>39216</v>
      </c>
      <c r="F4707" s="16" t="s">
        <v>39219</v>
      </c>
      <c r="G4707" s="16" t="s">
        <v>39220</v>
      </c>
      <c r="H4707" s="16" t="s">
        <v>39221</v>
      </c>
      <c r="I4707" s="17" t="s">
        <v>39222</v>
      </c>
      <c r="J4707" s="17" t="s">
        <v>39223</v>
      </c>
      <c r="K4707" s="17">
        <v>19</v>
      </c>
      <c r="M4707" s="17">
        <v>10</v>
      </c>
      <c r="O4707" s="17">
        <v>5</v>
      </c>
      <c r="P4707" s="17" t="s">
        <v>46</v>
      </c>
      <c r="Q4707" s="18"/>
      <c r="S4707" s="22" t="str">
        <f t="shared" si="219"/>
        <v>131545-70-5</v>
      </c>
      <c r="T4707" s="18" t="str">
        <f t="shared" si="220"/>
        <v>3-(6,6,7,7,8,8,9,9,10,10,11,11,11-Tridecafluoroundecyl)benzene-1,2-diol</v>
      </c>
      <c r="U4707" s="18" t="str">
        <f t="shared" si="221"/>
        <v>DTXSID70895980</v>
      </c>
    </row>
    <row r="4708" spans="1:21" ht="45" x14ac:dyDescent="0.2">
      <c r="A4708" s="23" t="s">
        <v>39224</v>
      </c>
      <c r="B4708" s="16" t="s">
        <v>39225</v>
      </c>
      <c r="C4708" s="16" t="s">
        <v>39226</v>
      </c>
      <c r="D4708" s="16" t="s">
        <v>39227</v>
      </c>
      <c r="F4708" s="16" t="s">
        <v>39228</v>
      </c>
      <c r="G4708" s="16" t="s">
        <v>39229</v>
      </c>
      <c r="H4708" s="16" t="s">
        <v>39230</v>
      </c>
      <c r="I4708" s="17" t="s">
        <v>39231</v>
      </c>
      <c r="J4708" s="17" t="s">
        <v>39232</v>
      </c>
      <c r="K4708" s="17">
        <v>3</v>
      </c>
      <c r="O4708" s="17">
        <v>2</v>
      </c>
      <c r="P4708" s="17" t="s">
        <v>46</v>
      </c>
      <c r="Q4708" s="18"/>
      <c r="S4708" s="22" t="str">
        <f t="shared" si="219"/>
        <v>688738-74-1</v>
      </c>
      <c r="T4708" s="18" t="str">
        <f t="shared" si="220"/>
        <v>Sodium (perfluorobutanesulfonamido)acetate</v>
      </c>
      <c r="U4708" s="18" t="str">
        <f t="shared" si="221"/>
        <v>DTXSID601033490</v>
      </c>
    </row>
    <row r="4709" spans="1:21" ht="45" x14ac:dyDescent="0.2">
      <c r="A4709" s="23" t="s">
        <v>39233</v>
      </c>
      <c r="B4709" s="16" t="s">
        <v>39234</v>
      </c>
      <c r="C4709" s="16" t="s">
        <v>39235</v>
      </c>
      <c r="G4709" s="16" t="s">
        <v>245</v>
      </c>
      <c r="J4709" s="17" t="s">
        <v>46</v>
      </c>
      <c r="K4709" s="17">
        <v>12</v>
      </c>
      <c r="O4709" s="17">
        <v>5</v>
      </c>
      <c r="P4709" s="17" t="s">
        <v>46</v>
      </c>
      <c r="Q4709" s="18"/>
      <c r="S4709" s="22" t="str">
        <f t="shared" si="219"/>
        <v>96353-69-4</v>
      </c>
      <c r="T4709" s="18" t="str">
        <f t="shared" si="220"/>
        <v>.alpha.-[2-Hydroxy-3-[.alpha.-perfluoroisopropylpoly(degree of polymerization 7-15)(difluoromethylene)]propyl]-.omega.-methoxy-poly(degree of polymerization 1-25)(oxyethylene)</v>
      </c>
      <c r="U4709" s="18" t="str">
        <f t="shared" si="221"/>
        <v>DTXSID30882775</v>
      </c>
    </row>
    <row r="4710" spans="1:21" x14ac:dyDescent="0.2">
      <c r="A4710" s="23" t="s">
        <v>39236</v>
      </c>
      <c r="B4710" s="16" t="s">
        <v>39237</v>
      </c>
      <c r="C4710" s="16" t="s">
        <v>39238</v>
      </c>
      <c r="D4710" s="16" t="s">
        <v>39239</v>
      </c>
      <c r="E4710" s="16" t="s">
        <v>39237</v>
      </c>
      <c r="F4710" s="16" t="s">
        <v>39240</v>
      </c>
      <c r="G4710" s="16" t="s">
        <v>39241</v>
      </c>
      <c r="H4710" s="16" t="s">
        <v>10490</v>
      </c>
      <c r="I4710" s="17" t="s">
        <v>10491</v>
      </c>
      <c r="J4710" s="17" t="s">
        <v>10492</v>
      </c>
      <c r="K4710" s="17">
        <v>6</v>
      </c>
      <c r="M4710" s="17">
        <v>8</v>
      </c>
      <c r="O4710" s="17">
        <v>4</v>
      </c>
      <c r="P4710" s="17" t="s">
        <v>46</v>
      </c>
      <c r="Q4710" s="18"/>
      <c r="S4710" s="22" t="str">
        <f t="shared" si="219"/>
        <v>422-00-4</v>
      </c>
      <c r="T4710" s="18" t="str">
        <f t="shared" si="220"/>
        <v>1,3-Dichloro-1,1,2,2-tetrafluoropropane</v>
      </c>
      <c r="U4710" s="18" t="str">
        <f t="shared" si="221"/>
        <v>DTXSID201019244</v>
      </c>
    </row>
    <row r="4711" spans="1:21" ht="30" x14ac:dyDescent="0.2">
      <c r="A4711" s="23" t="s">
        <v>39242</v>
      </c>
      <c r="B4711" s="16" t="s">
        <v>39243</v>
      </c>
      <c r="C4711" s="16" t="s">
        <v>39244</v>
      </c>
      <c r="D4711" s="16" t="s">
        <v>39245</v>
      </c>
      <c r="E4711" s="16" t="s">
        <v>39243</v>
      </c>
      <c r="F4711" s="16" t="s">
        <v>39246</v>
      </c>
      <c r="G4711" s="16" t="s">
        <v>39247</v>
      </c>
      <c r="H4711" s="16" t="s">
        <v>4047</v>
      </c>
      <c r="I4711" s="17" t="s">
        <v>4048</v>
      </c>
      <c r="J4711" s="17" t="s">
        <v>4049</v>
      </c>
      <c r="K4711" s="17">
        <v>25</v>
      </c>
      <c r="P4711" s="17" t="s">
        <v>46</v>
      </c>
      <c r="Q4711" s="18"/>
      <c r="S4711" s="22" t="str">
        <f t="shared" si="219"/>
        <v>374-77-6</v>
      </c>
      <c r="T4711" s="18" t="str">
        <f t="shared" si="220"/>
        <v>1,1,2,2,3,4,4,5,5,6-Decafluoro-3,6-bis(trifluoromethyl)cyclohexane</v>
      </c>
      <c r="U4711" s="18" t="str">
        <f t="shared" si="221"/>
        <v>DTXSID90277906</v>
      </c>
    </row>
    <row r="4712" spans="1:21" x14ac:dyDescent="0.2">
      <c r="A4712" s="23" t="s">
        <v>39248</v>
      </c>
      <c r="B4712" s="16" t="s">
        <v>39249</v>
      </c>
      <c r="C4712" s="16" t="s">
        <v>39250</v>
      </c>
      <c r="D4712" s="16" t="s">
        <v>39251</v>
      </c>
      <c r="E4712" s="16" t="s">
        <v>39249</v>
      </c>
      <c r="F4712" s="16" t="s">
        <v>39252</v>
      </c>
      <c r="G4712" s="16" t="s">
        <v>39253</v>
      </c>
      <c r="H4712" s="16" t="s">
        <v>39254</v>
      </c>
      <c r="I4712" s="17" t="s">
        <v>39255</v>
      </c>
      <c r="J4712" s="17" t="s">
        <v>39256</v>
      </c>
      <c r="K4712" s="17">
        <v>8</v>
      </c>
      <c r="P4712" s="17" t="s">
        <v>46</v>
      </c>
      <c r="Q4712" s="18"/>
      <c r="S4712" s="22" t="str">
        <f t="shared" si="219"/>
        <v>421-92-1</v>
      </c>
      <c r="T4712" s="18" t="str">
        <f t="shared" si="220"/>
        <v>2,3-Dibromo-1,1,1,2-tetrafluoropropane</v>
      </c>
      <c r="U4712" s="18" t="str">
        <f t="shared" si="221"/>
        <v>DTXSID80663096</v>
      </c>
    </row>
    <row r="4713" spans="1:21" ht="45" x14ac:dyDescent="0.2">
      <c r="A4713" s="23" t="s">
        <v>39257</v>
      </c>
      <c r="B4713" s="16" t="s">
        <v>39258</v>
      </c>
      <c r="C4713" s="16" t="s">
        <v>39259</v>
      </c>
      <c r="D4713" s="16" t="s">
        <v>39260</v>
      </c>
      <c r="F4713" s="16" t="s">
        <v>39261</v>
      </c>
      <c r="G4713" s="16" t="s">
        <v>39262</v>
      </c>
      <c r="H4713" s="16" t="s">
        <v>39263</v>
      </c>
      <c r="I4713" s="17" t="s">
        <v>39264</v>
      </c>
      <c r="J4713" s="17" t="s">
        <v>39265</v>
      </c>
      <c r="K4713" s="17">
        <v>3</v>
      </c>
      <c r="O4713" s="17">
        <v>2</v>
      </c>
      <c r="P4713" s="17" t="s">
        <v>46</v>
      </c>
      <c r="Q4713" s="18"/>
      <c r="S4713" s="22" t="str">
        <f t="shared" si="219"/>
        <v>NOCAS_1026789</v>
      </c>
      <c r="T4713" s="18" t="str">
        <f t="shared" si="220"/>
        <v>N-[2,6-Dibromo-4-(1,1,1,2,3,3,3-heptafluoropropan-2-yl)phenyl]-2-fluoro-3-nitrobenzamide</v>
      </c>
      <c r="U4713" s="18" t="str">
        <f t="shared" si="221"/>
        <v>DTXSID701026789</v>
      </c>
    </row>
    <row r="4714" spans="1:21" ht="30" x14ac:dyDescent="0.2">
      <c r="A4714" s="23" t="s">
        <v>39266</v>
      </c>
      <c r="B4714" s="16" t="s">
        <v>39267</v>
      </c>
      <c r="C4714" s="16" t="s">
        <v>39268</v>
      </c>
      <c r="D4714" s="16" t="s">
        <v>39269</v>
      </c>
      <c r="E4714" s="16" t="s">
        <v>39267</v>
      </c>
      <c r="F4714" s="16" t="s">
        <v>39270</v>
      </c>
      <c r="G4714" s="16" t="s">
        <v>39271</v>
      </c>
      <c r="H4714" s="16" t="s">
        <v>39272</v>
      </c>
      <c r="I4714" s="17" t="s">
        <v>39273</v>
      </c>
      <c r="J4714" s="17" t="s">
        <v>39274</v>
      </c>
      <c r="K4714" s="17">
        <v>5</v>
      </c>
      <c r="M4714" s="17">
        <v>2</v>
      </c>
      <c r="O4714" s="17">
        <v>5</v>
      </c>
      <c r="P4714" s="17" t="s">
        <v>46</v>
      </c>
      <c r="Q4714" s="18"/>
      <c r="S4714" s="22" t="str">
        <f t="shared" si="219"/>
        <v>53517-89-8</v>
      </c>
      <c r="T4714" s="18" t="str">
        <f t="shared" si="220"/>
        <v>Sulfurous acid--1,1,1,3,3,3-hexafluoropropan-2-ol (1/2)</v>
      </c>
      <c r="U4714" s="18" t="str">
        <f t="shared" si="221"/>
        <v>DTXSID20850807</v>
      </c>
    </row>
    <row r="4715" spans="1:21" ht="75" x14ac:dyDescent="0.2">
      <c r="A4715" s="23" t="s">
        <v>39275</v>
      </c>
      <c r="B4715" s="16" t="s">
        <v>39276</v>
      </c>
      <c r="C4715" s="16" t="s">
        <v>39277</v>
      </c>
      <c r="D4715" s="16" t="s">
        <v>39278</v>
      </c>
      <c r="F4715" s="16" t="s">
        <v>39279</v>
      </c>
      <c r="G4715" s="16" t="s">
        <v>39280</v>
      </c>
      <c r="H4715" s="16" t="s">
        <v>39281</v>
      </c>
      <c r="I4715" s="17" t="s">
        <v>39282</v>
      </c>
      <c r="J4715" s="17" t="s">
        <v>39283</v>
      </c>
      <c r="K4715" s="17">
        <v>11</v>
      </c>
      <c r="M4715" s="17">
        <v>2</v>
      </c>
      <c r="O4715" s="17">
        <v>2</v>
      </c>
      <c r="P4715" s="17" t="s">
        <v>46</v>
      </c>
      <c r="Q4715" s="18"/>
      <c r="S4715" s="22" t="str">
        <f t="shared" si="219"/>
        <v>76848-68-5</v>
      </c>
      <c r="T4715" s="18" t="str">
        <f t="shared" si="220"/>
        <v>1,3-Diethyl-2-methyl-5-[(perfluorohexyl)sulfonyl]-1H-benzimidazolium 4-methylbenzenesulfonate</v>
      </c>
      <c r="U4715" s="18" t="str">
        <f t="shared" si="221"/>
        <v>DTXSID10897488</v>
      </c>
    </row>
    <row r="4716" spans="1:21" ht="45" x14ac:dyDescent="0.2">
      <c r="A4716" s="23" t="s">
        <v>39284</v>
      </c>
      <c r="B4716" s="16" t="s">
        <v>39285</v>
      </c>
      <c r="C4716" s="16" t="s">
        <v>39286</v>
      </c>
      <c r="D4716" s="16" t="s">
        <v>39287</v>
      </c>
      <c r="F4716" s="16" t="s">
        <v>39288</v>
      </c>
      <c r="G4716" s="16" t="s">
        <v>39289</v>
      </c>
      <c r="H4716" s="16" t="s">
        <v>39290</v>
      </c>
      <c r="I4716" s="17" t="s">
        <v>39291</v>
      </c>
      <c r="J4716" s="17" t="s">
        <v>39292</v>
      </c>
      <c r="K4716" s="17">
        <v>3</v>
      </c>
      <c r="O4716" s="17">
        <v>2</v>
      </c>
      <c r="P4716" s="17" t="s">
        <v>46</v>
      </c>
      <c r="Q4716" s="18"/>
      <c r="S4716" s="22" t="str">
        <f t="shared" si="219"/>
        <v>154380-33-3</v>
      </c>
      <c r="T4716" s="18" t="str">
        <f t="shared" si="220"/>
        <v>N-Ethyl-N-[3-(trimethoxysilyl)propyl]perfluoro-1-butanesulfonamide</v>
      </c>
      <c r="U4716" s="18" t="str">
        <f t="shared" si="221"/>
        <v>DTXSID001032868</v>
      </c>
    </row>
    <row r="4717" spans="1:21" ht="30" x14ac:dyDescent="0.2">
      <c r="A4717" s="23" t="s">
        <v>39293</v>
      </c>
      <c r="B4717" s="16" t="s">
        <v>39294</v>
      </c>
      <c r="C4717" s="16" t="s">
        <v>39295</v>
      </c>
      <c r="D4717" s="16" t="s">
        <v>39296</v>
      </c>
      <c r="E4717" s="16" t="s">
        <v>39294</v>
      </c>
      <c r="F4717" s="16" t="s">
        <v>39297</v>
      </c>
      <c r="G4717" s="16" t="s">
        <v>39298</v>
      </c>
      <c r="H4717" s="16" t="s">
        <v>39299</v>
      </c>
      <c r="I4717" s="17" t="s">
        <v>39300</v>
      </c>
      <c r="J4717" s="17" t="s">
        <v>39301</v>
      </c>
      <c r="K4717" s="17">
        <v>7</v>
      </c>
      <c r="P4717" s="17" t="s">
        <v>46</v>
      </c>
      <c r="Q4717" s="18"/>
      <c r="S4717" s="22" t="str">
        <f t="shared" si="219"/>
        <v>356-70-7</v>
      </c>
      <c r="T4717" s="18" t="str">
        <f t="shared" si="220"/>
        <v>1,1,1,2,2-Pentafluoro-2-[1,1,2,2-tetrafluoro-2-(pentafluoroethoxy)ethoxy]ethane</v>
      </c>
      <c r="U4717" s="18" t="str">
        <f t="shared" si="221"/>
        <v>DTXSID50500449</v>
      </c>
    </row>
    <row r="4718" spans="1:21" x14ac:dyDescent="0.2">
      <c r="A4718" s="23" t="s">
        <v>39302</v>
      </c>
      <c r="B4718" s="16" t="s">
        <v>39303</v>
      </c>
      <c r="C4718" s="16" t="s">
        <v>39304</v>
      </c>
      <c r="D4718" s="16" t="s">
        <v>39305</v>
      </c>
      <c r="E4718" s="16" t="s">
        <v>39303</v>
      </c>
      <c r="F4718" s="16" t="s">
        <v>39306</v>
      </c>
      <c r="G4718" s="16" t="s">
        <v>39307</v>
      </c>
      <c r="H4718" s="16" t="s">
        <v>1322</v>
      </c>
      <c r="I4718" s="17" t="s">
        <v>1323</v>
      </c>
      <c r="J4718" s="17" t="s">
        <v>1324</v>
      </c>
      <c r="K4718" s="17">
        <v>8</v>
      </c>
      <c r="M4718" s="17">
        <v>3</v>
      </c>
      <c r="O4718" s="17">
        <v>2</v>
      </c>
      <c r="P4718" s="17" t="s">
        <v>46</v>
      </c>
      <c r="Q4718" s="18"/>
      <c r="S4718" s="22" t="str">
        <f t="shared" si="219"/>
        <v>197218-56-7</v>
      </c>
      <c r="T4718" s="18" t="str">
        <f t="shared" si="220"/>
        <v>Nonafluorobutyl formate</v>
      </c>
      <c r="U4718" s="18" t="str">
        <f t="shared" si="221"/>
        <v>DTXSID401014757</v>
      </c>
    </row>
    <row r="4719" spans="1:21" ht="30" x14ac:dyDescent="0.2">
      <c r="A4719" s="23" t="s">
        <v>39308</v>
      </c>
      <c r="B4719" s="16" t="s">
        <v>39309</v>
      </c>
      <c r="C4719" s="16" t="s">
        <v>39310</v>
      </c>
      <c r="D4719" s="16" t="s">
        <v>39311</v>
      </c>
      <c r="E4719" s="16" t="s">
        <v>39312</v>
      </c>
      <c r="F4719" s="16" t="s">
        <v>39313</v>
      </c>
      <c r="G4719" s="16" t="s">
        <v>39314</v>
      </c>
      <c r="H4719" s="16" t="s">
        <v>39315</v>
      </c>
      <c r="I4719" s="17" t="s">
        <v>39316</v>
      </c>
      <c r="J4719" s="17" t="s">
        <v>39317</v>
      </c>
      <c r="K4719" s="17">
        <v>11</v>
      </c>
      <c r="M4719" s="17">
        <v>10</v>
      </c>
      <c r="O4719" s="17">
        <v>5</v>
      </c>
      <c r="P4719" s="17" t="s">
        <v>46</v>
      </c>
      <c r="Q4719" s="18"/>
      <c r="S4719" s="22" t="str">
        <f t="shared" si="219"/>
        <v>17838-67-4</v>
      </c>
      <c r="T4719" s="18" t="str">
        <f t="shared" si="220"/>
        <v>7,7-bis(1,1,2,2,2-pentafluoroethyl)cyclohepta-1,3,5-triene</v>
      </c>
      <c r="U4719" s="18" t="str">
        <f t="shared" si="221"/>
        <v>DTXSID80346236</v>
      </c>
    </row>
    <row r="4720" spans="1:21" ht="30" x14ac:dyDescent="0.2">
      <c r="A4720" s="23" t="s">
        <v>39318</v>
      </c>
      <c r="B4720" s="16" t="s">
        <v>39319</v>
      </c>
      <c r="C4720" s="16" t="s">
        <v>39320</v>
      </c>
      <c r="G4720" s="16" t="s">
        <v>245</v>
      </c>
      <c r="J4720" s="17" t="s">
        <v>46</v>
      </c>
      <c r="K4720" s="17">
        <v>17</v>
      </c>
      <c r="O4720" s="17">
        <v>5</v>
      </c>
      <c r="P4720" s="17" t="s">
        <v>46</v>
      </c>
      <c r="Q4720" s="18"/>
      <c r="S4720" s="22" t="str">
        <f t="shared" si="219"/>
        <v>245331-02-6</v>
      </c>
      <c r="T4720" s="18" t="str">
        <f t="shared" si="220"/>
        <v>Poly(difluoromethylene), .alpha.-fluoro-.omega.-[2-(phosphonooxy)ethyl]-, sodium salt (1:2)</v>
      </c>
      <c r="U4720" s="18" t="str">
        <f t="shared" si="221"/>
        <v>DTXSID50881866</v>
      </c>
    </row>
    <row r="4721" spans="1:21" ht="45" x14ac:dyDescent="0.2">
      <c r="A4721" s="23" t="s">
        <v>39321</v>
      </c>
      <c r="B4721" s="16" t="s">
        <v>39322</v>
      </c>
      <c r="C4721" s="16" t="s">
        <v>39323</v>
      </c>
      <c r="D4721" s="16" t="s">
        <v>39324</v>
      </c>
      <c r="E4721" s="16" t="s">
        <v>39322</v>
      </c>
      <c r="F4721" s="16" t="s">
        <v>39325</v>
      </c>
      <c r="G4721" s="16" t="s">
        <v>39326</v>
      </c>
      <c r="H4721" s="16" t="s">
        <v>39327</v>
      </c>
      <c r="I4721" s="17" t="s">
        <v>39328</v>
      </c>
      <c r="J4721" s="17" t="s">
        <v>39329</v>
      </c>
      <c r="K4721" s="17">
        <v>8</v>
      </c>
      <c r="O4721" s="17">
        <v>5</v>
      </c>
      <c r="P4721" s="17" t="s">
        <v>46</v>
      </c>
      <c r="Q4721" s="18"/>
      <c r="S4721" s="22" t="str">
        <f t="shared" si="219"/>
        <v>118663-63-1</v>
      </c>
      <c r="T4721" s="18" t="str">
        <f t="shared" si="220"/>
        <v>Heptyl 2,3,3,4,4,5,5,6,6,7,7,8,8,8-tetradecafluorooctanoate</v>
      </c>
      <c r="U4721" s="18" t="str">
        <f t="shared" si="221"/>
        <v>DTXSID00557201</v>
      </c>
    </row>
    <row r="4722" spans="1:21" ht="45" x14ac:dyDescent="0.2">
      <c r="A4722" s="23" t="s">
        <v>39330</v>
      </c>
      <c r="B4722" s="16" t="s">
        <v>39331</v>
      </c>
      <c r="C4722" s="16" t="s">
        <v>39332</v>
      </c>
      <c r="D4722" s="16" t="s">
        <v>39333</v>
      </c>
      <c r="E4722" s="16" t="s">
        <v>39331</v>
      </c>
      <c r="F4722" s="16" t="s">
        <v>39334</v>
      </c>
      <c r="G4722" s="16" t="s">
        <v>39335</v>
      </c>
      <c r="H4722" s="16" t="s">
        <v>39336</v>
      </c>
      <c r="I4722" s="17" t="s">
        <v>39337</v>
      </c>
      <c r="J4722" s="17" t="s">
        <v>39338</v>
      </c>
      <c r="K4722" s="17">
        <v>9</v>
      </c>
      <c r="M4722" s="17">
        <v>1</v>
      </c>
      <c r="O4722" s="17">
        <v>5</v>
      </c>
      <c r="P4722" s="17" t="s">
        <v>46</v>
      </c>
      <c r="Q4722" s="18"/>
      <c r="S4722" s="22" t="str">
        <f t="shared" si="219"/>
        <v>NOCAS_892821</v>
      </c>
      <c r="T4722" s="18" t="str">
        <f t="shared" si="220"/>
        <v>3,3,4,4,5,5,6,6,7,7,8,8,8-Tridecafluorooctane-1-(~2~H)sulfonic acid</v>
      </c>
      <c r="U4722" s="18" t="str">
        <f t="shared" si="221"/>
        <v>DTXSID00892821</v>
      </c>
    </row>
    <row r="4723" spans="1:21" ht="45" x14ac:dyDescent="0.2">
      <c r="A4723" s="23" t="s">
        <v>39339</v>
      </c>
      <c r="B4723" s="16" t="s">
        <v>39340</v>
      </c>
      <c r="C4723" s="16" t="s">
        <v>39341</v>
      </c>
      <c r="D4723" s="16" t="s">
        <v>39342</v>
      </c>
      <c r="F4723" s="16" t="s">
        <v>39343</v>
      </c>
      <c r="G4723" s="16" t="s">
        <v>39344</v>
      </c>
      <c r="H4723" s="16" t="s">
        <v>39345</v>
      </c>
      <c r="I4723" s="17" t="s">
        <v>39346</v>
      </c>
      <c r="J4723" s="17" t="s">
        <v>39347</v>
      </c>
      <c r="K4723" s="17">
        <v>3</v>
      </c>
      <c r="O4723" s="17">
        <v>2</v>
      </c>
      <c r="P4723" s="17" t="s">
        <v>46</v>
      </c>
      <c r="Q4723" s="18"/>
      <c r="S4723" s="22" t="str">
        <f t="shared" si="219"/>
        <v>98900-84-6</v>
      </c>
      <c r="T4723" s="18" t="str">
        <f t="shared" si="220"/>
        <v>Sodium N-[3-(dimethylamino)propyl]-N-[(perfluorooctyl)sulfonyl]glycinate</v>
      </c>
      <c r="U4723" s="18" t="str">
        <f t="shared" si="221"/>
        <v>DTXSID901034342</v>
      </c>
    </row>
    <row r="4724" spans="1:21" ht="60" x14ac:dyDescent="0.2">
      <c r="A4724" s="23" t="s">
        <v>39348</v>
      </c>
      <c r="B4724" s="16" t="s">
        <v>39349</v>
      </c>
      <c r="C4724" s="16" t="s">
        <v>39350</v>
      </c>
      <c r="D4724" s="16" t="s">
        <v>39351</v>
      </c>
      <c r="E4724" s="16" t="s">
        <v>39349</v>
      </c>
      <c r="F4724" s="16" t="s">
        <v>39352</v>
      </c>
      <c r="G4724" s="16" t="s">
        <v>39353</v>
      </c>
      <c r="H4724" s="16" t="s">
        <v>39354</v>
      </c>
      <c r="I4724" s="17" t="s">
        <v>39355</v>
      </c>
      <c r="J4724" s="17" t="s">
        <v>39356</v>
      </c>
      <c r="K4724" s="17">
        <v>14</v>
      </c>
      <c r="M4724" s="17">
        <v>21</v>
      </c>
      <c r="O4724" s="17">
        <v>5</v>
      </c>
      <c r="P4724" s="17" t="s">
        <v>46</v>
      </c>
      <c r="Q4724" s="18"/>
      <c r="S4724" s="22" t="str">
        <f t="shared" si="219"/>
        <v>674786-75-5</v>
      </c>
      <c r="T4724" s="18" t="str">
        <f t="shared" si="220"/>
        <v>Ethyl 3-(2-ethoxy-2-oxoethyl)-5-(2,2,3,3,4,4,5,5,6,6,7,7,8,8,9,9,9-heptadecafluorononyl)-2-oxooxolane-3-carboxylate</v>
      </c>
      <c r="U4724" s="18" t="str">
        <f t="shared" si="221"/>
        <v>DTXSID10371374</v>
      </c>
    </row>
    <row r="4725" spans="1:21" ht="30" x14ac:dyDescent="0.2">
      <c r="A4725" s="23" t="s">
        <v>39357</v>
      </c>
      <c r="B4725" s="16" t="s">
        <v>39358</v>
      </c>
      <c r="C4725" s="16" t="s">
        <v>39359</v>
      </c>
      <c r="D4725" s="16" t="s">
        <v>39360</v>
      </c>
      <c r="E4725" s="16" t="s">
        <v>39361</v>
      </c>
      <c r="F4725" s="16" t="s">
        <v>39362</v>
      </c>
      <c r="G4725" s="16" t="s">
        <v>39363</v>
      </c>
      <c r="H4725" s="16" t="s">
        <v>11828</v>
      </c>
      <c r="I4725" s="17" t="s">
        <v>11829</v>
      </c>
      <c r="J4725" s="17" t="s">
        <v>11830</v>
      </c>
      <c r="K4725" s="17">
        <v>90</v>
      </c>
      <c r="L4725" s="17">
        <v>3</v>
      </c>
      <c r="M4725" s="17">
        <v>67</v>
      </c>
      <c r="O4725" s="17">
        <v>1</v>
      </c>
      <c r="P4725" s="17" t="s">
        <v>46</v>
      </c>
      <c r="Q4725" s="18"/>
      <c r="S4725" s="22" t="str">
        <f t="shared" si="219"/>
        <v>335-57-9</v>
      </c>
      <c r="T4725" s="18" t="str">
        <f t="shared" si="220"/>
        <v>Perfluoroheptane</v>
      </c>
      <c r="U4725" s="18" t="str">
        <f t="shared" si="221"/>
        <v>DTXSID8052019</v>
      </c>
    </row>
    <row r="4726" spans="1:21" x14ac:dyDescent="0.2">
      <c r="A4726" s="23" t="s">
        <v>39364</v>
      </c>
      <c r="B4726" s="16" t="s">
        <v>39365</v>
      </c>
      <c r="C4726" s="16" t="s">
        <v>39366</v>
      </c>
      <c r="D4726" s="16" t="s">
        <v>39367</v>
      </c>
      <c r="E4726" s="16" t="s">
        <v>39365</v>
      </c>
      <c r="F4726" s="16" t="s">
        <v>39368</v>
      </c>
      <c r="G4726" s="16" t="s">
        <v>39369</v>
      </c>
      <c r="H4726" s="16" t="s">
        <v>39370</v>
      </c>
      <c r="I4726" s="17" t="s">
        <v>39371</v>
      </c>
      <c r="J4726" s="17" t="s">
        <v>39372</v>
      </c>
      <c r="K4726" s="17">
        <v>9</v>
      </c>
      <c r="M4726" s="17">
        <v>11</v>
      </c>
      <c r="O4726" s="17">
        <v>5</v>
      </c>
      <c r="P4726" s="17" t="s">
        <v>46</v>
      </c>
      <c r="Q4726" s="18"/>
      <c r="S4726" s="22" t="str">
        <f t="shared" si="219"/>
        <v>21297-65-4</v>
      </c>
      <c r="T4726" s="18" t="str">
        <f t="shared" si="220"/>
        <v>2,2,4,4,5,5-Hexafluoro-1,3-dioxolane</v>
      </c>
      <c r="U4726" s="18" t="str">
        <f t="shared" si="221"/>
        <v>DTXSID50631388</v>
      </c>
    </row>
    <row r="4727" spans="1:21" ht="45" x14ac:dyDescent="0.2">
      <c r="A4727" s="23" t="s">
        <v>39373</v>
      </c>
      <c r="B4727" s="16" t="s">
        <v>39374</v>
      </c>
      <c r="C4727" s="16" t="s">
        <v>39375</v>
      </c>
      <c r="D4727" s="16" t="s">
        <v>39376</v>
      </c>
      <c r="E4727" s="16" t="s">
        <v>39374</v>
      </c>
      <c r="F4727" s="16" t="s">
        <v>39377</v>
      </c>
      <c r="G4727" s="16" t="s">
        <v>39378</v>
      </c>
      <c r="H4727" s="16" t="s">
        <v>39379</v>
      </c>
      <c r="I4727" s="17" t="s">
        <v>39380</v>
      </c>
      <c r="J4727" s="17" t="s">
        <v>39381</v>
      </c>
      <c r="K4727" s="17">
        <v>15</v>
      </c>
      <c r="M4727" s="17">
        <v>4</v>
      </c>
      <c r="O4727" s="17">
        <v>5</v>
      </c>
      <c r="P4727" s="17" t="s">
        <v>46</v>
      </c>
      <c r="Q4727" s="18"/>
      <c r="S4727" s="22" t="str">
        <f t="shared" si="219"/>
        <v>124389-29-3</v>
      </c>
      <c r="T4727" s="18" t="str">
        <f t="shared" si="220"/>
        <v>1,3-Bis(tridecafluorohexyl)benzene</v>
      </c>
      <c r="U4727" s="18" t="str">
        <f t="shared" si="221"/>
        <v>DTXSID90895760</v>
      </c>
    </row>
    <row r="4728" spans="1:21" ht="60" x14ac:dyDescent="0.2">
      <c r="A4728" s="23" t="s">
        <v>39382</v>
      </c>
      <c r="B4728" s="16" t="s">
        <v>39383</v>
      </c>
      <c r="C4728" s="16" t="s">
        <v>39384</v>
      </c>
      <c r="D4728" s="16" t="s">
        <v>39385</v>
      </c>
      <c r="F4728" s="16" t="s">
        <v>39386</v>
      </c>
      <c r="G4728" s="16" t="s">
        <v>39387</v>
      </c>
      <c r="H4728" s="16" t="s">
        <v>39388</v>
      </c>
      <c r="I4728" s="17" t="s">
        <v>39389</v>
      </c>
      <c r="J4728" s="17" t="s">
        <v>39390</v>
      </c>
      <c r="K4728" s="17">
        <v>3</v>
      </c>
      <c r="O4728" s="17">
        <v>2</v>
      </c>
      <c r="P4728" s="17" t="s">
        <v>46</v>
      </c>
      <c r="Q4728" s="18"/>
      <c r="S4728" s="22" t="str">
        <f t="shared" si="219"/>
        <v>NOCAS_1035808</v>
      </c>
      <c r="T4728" s="18" t="str">
        <f t="shared" si="220"/>
        <v>Trimethyl({3‐[2‐(2-(perfluorododecyl)ethylsulfinyl)acetamido]propyl})azanium</v>
      </c>
      <c r="U4728" s="18" t="str">
        <f t="shared" si="221"/>
        <v>DTXSID601035808</v>
      </c>
    </row>
    <row r="4729" spans="1:21" ht="30" x14ac:dyDescent="0.2">
      <c r="A4729" s="23" t="s">
        <v>39391</v>
      </c>
      <c r="B4729" s="16" t="s">
        <v>39392</v>
      </c>
      <c r="C4729" s="16" t="s">
        <v>39393</v>
      </c>
      <c r="D4729" s="16" t="s">
        <v>39394</v>
      </c>
      <c r="E4729" s="16" t="s">
        <v>39395</v>
      </c>
      <c r="F4729" s="16" t="s">
        <v>39396</v>
      </c>
      <c r="G4729" s="16" t="s">
        <v>39397</v>
      </c>
      <c r="H4729" s="16" t="s">
        <v>39398</v>
      </c>
      <c r="I4729" s="17" t="s">
        <v>39399</v>
      </c>
      <c r="J4729" s="17" t="s">
        <v>39400</v>
      </c>
      <c r="K4729" s="17">
        <v>6</v>
      </c>
      <c r="M4729" s="17">
        <v>11</v>
      </c>
      <c r="O4729" s="17">
        <v>5</v>
      </c>
      <c r="P4729" s="17" t="s">
        <v>46</v>
      </c>
      <c r="Q4729" s="18"/>
      <c r="S4729" s="22" t="str">
        <f t="shared" si="219"/>
        <v>35444-13-4</v>
      </c>
      <c r="T4729" s="18" t="str">
        <f t="shared" si="220"/>
        <v>2-(1,1,1,3,3,3-hexafluoropropan-2-ylidene)-1-phenyldecan-1-one</v>
      </c>
      <c r="U4729" s="18" t="str">
        <f t="shared" si="221"/>
        <v>DTXSID90303799</v>
      </c>
    </row>
    <row r="4730" spans="1:21" ht="30" x14ac:dyDescent="0.2">
      <c r="A4730" s="23" t="s">
        <v>39401</v>
      </c>
      <c r="B4730" s="16" t="s">
        <v>39402</v>
      </c>
      <c r="C4730" s="16" t="s">
        <v>39403</v>
      </c>
      <c r="D4730" s="16" t="s">
        <v>39404</v>
      </c>
      <c r="F4730" s="16" t="s">
        <v>39405</v>
      </c>
      <c r="G4730" s="16" t="s">
        <v>39406</v>
      </c>
      <c r="H4730" s="16" t="s">
        <v>39407</v>
      </c>
      <c r="I4730" s="17" t="s">
        <v>39408</v>
      </c>
      <c r="J4730" s="17" t="s">
        <v>39409</v>
      </c>
      <c r="K4730" s="17">
        <v>3</v>
      </c>
      <c r="O4730" s="17">
        <v>2</v>
      </c>
      <c r="P4730" s="17" t="s">
        <v>46</v>
      </c>
      <c r="Q4730" s="18"/>
      <c r="S4730" s="22" t="str">
        <f t="shared" si="219"/>
        <v>NOCAS_1036457</v>
      </c>
      <c r="T4730" s="18" t="str">
        <f t="shared" si="220"/>
        <v>4,4,5,5,6,6,6‐Heptafluoro‐1‐[(2‐hydroxyacetyl)sulfanyl]hexan‐1‐one</v>
      </c>
      <c r="U4730" s="18" t="str">
        <f t="shared" si="221"/>
        <v>DTXSID301036457</v>
      </c>
    </row>
    <row r="4731" spans="1:21" ht="45" x14ac:dyDescent="0.2">
      <c r="A4731" s="23" t="s">
        <v>39410</v>
      </c>
      <c r="B4731" s="16" t="s">
        <v>39411</v>
      </c>
      <c r="C4731" s="16" t="s">
        <v>39412</v>
      </c>
      <c r="D4731" s="16" t="s">
        <v>39413</v>
      </c>
      <c r="E4731" s="16" t="s">
        <v>39411</v>
      </c>
      <c r="F4731" s="16" t="s">
        <v>39414</v>
      </c>
      <c r="G4731" s="16" t="s">
        <v>39415</v>
      </c>
      <c r="H4731" s="16" t="s">
        <v>25073</v>
      </c>
      <c r="I4731" s="17" t="s">
        <v>25074</v>
      </c>
      <c r="J4731" s="17" t="s">
        <v>25075</v>
      </c>
      <c r="K4731" s="17">
        <v>13</v>
      </c>
      <c r="M4731" s="17">
        <v>20</v>
      </c>
      <c r="O4731" s="17">
        <v>5</v>
      </c>
      <c r="P4731" s="17" t="s">
        <v>46</v>
      </c>
      <c r="Q4731" s="18"/>
      <c r="S4731" s="22" t="str">
        <f t="shared" si="219"/>
        <v>152128-75-1</v>
      </c>
      <c r="T4731" s="18" t="str">
        <f t="shared" si="220"/>
        <v>(7E)-1,1,1,2,2,3,3,4,4,5,5,6,6-Tridecafluorohexadec-7-ene</v>
      </c>
      <c r="U4731" s="18" t="str">
        <f t="shared" si="221"/>
        <v>DTXSID70895440</v>
      </c>
    </row>
    <row r="4732" spans="1:21" x14ac:dyDescent="0.2">
      <c r="A4732" s="23" t="s">
        <v>39416</v>
      </c>
      <c r="B4732" s="16" t="s">
        <v>39417</v>
      </c>
      <c r="C4732" s="16" t="s">
        <v>39418</v>
      </c>
      <c r="D4732" s="16" t="s">
        <v>39419</v>
      </c>
      <c r="E4732" s="16" t="s">
        <v>39420</v>
      </c>
      <c r="F4732" s="16" t="s">
        <v>39421</v>
      </c>
      <c r="G4732" s="16" t="s">
        <v>39422</v>
      </c>
      <c r="H4732" s="16" t="s">
        <v>39423</v>
      </c>
      <c r="I4732" s="17" t="s">
        <v>39424</v>
      </c>
      <c r="J4732" s="17" t="s">
        <v>39425</v>
      </c>
      <c r="K4732" s="17">
        <v>44</v>
      </c>
      <c r="M4732" s="17">
        <v>61</v>
      </c>
      <c r="O4732" s="17">
        <v>1</v>
      </c>
      <c r="P4732" s="17" t="s">
        <v>46</v>
      </c>
      <c r="Q4732" s="18"/>
      <c r="S4732" s="22" t="str">
        <f t="shared" si="219"/>
        <v>662-50-0</v>
      </c>
      <c r="T4732" s="18" t="str">
        <f t="shared" si="220"/>
        <v>Heptafluorobutyramide</v>
      </c>
      <c r="U4732" s="18" t="str">
        <f t="shared" si="221"/>
        <v>DTXSID2060965</v>
      </c>
    </row>
    <row r="4733" spans="1:21" ht="45" x14ac:dyDescent="0.2">
      <c r="A4733" s="23" t="s">
        <v>39426</v>
      </c>
      <c r="B4733" s="16" t="s">
        <v>39427</v>
      </c>
      <c r="C4733" s="16" t="s">
        <v>39428</v>
      </c>
      <c r="D4733" s="16" t="s">
        <v>39429</v>
      </c>
      <c r="E4733" s="16" t="s">
        <v>39430</v>
      </c>
      <c r="F4733" s="16" t="s">
        <v>39431</v>
      </c>
      <c r="G4733" s="16" t="s">
        <v>39432</v>
      </c>
      <c r="H4733" s="16" t="s">
        <v>39433</v>
      </c>
      <c r="I4733" s="17" t="s">
        <v>39434</v>
      </c>
      <c r="J4733" s="17" t="s">
        <v>39435</v>
      </c>
      <c r="K4733" s="17">
        <v>11</v>
      </c>
      <c r="M4733" s="17">
        <v>2</v>
      </c>
      <c r="O4733" s="17">
        <v>1</v>
      </c>
      <c r="P4733" s="17" t="s">
        <v>46</v>
      </c>
      <c r="Q4733" s="18"/>
      <c r="S4733" s="22" t="str">
        <f t="shared" si="219"/>
        <v>727351-53-3</v>
      </c>
      <c r="T4733" s="18" t="str">
        <f t="shared" si="220"/>
        <v>8:2 Fluorotelomer thioether hydroxyammonium</v>
      </c>
      <c r="U4733" s="18" t="str">
        <f t="shared" si="221"/>
        <v>DTXSID50892598</v>
      </c>
    </row>
    <row r="4734" spans="1:21" ht="30" x14ac:dyDescent="0.2">
      <c r="A4734" s="23" t="s">
        <v>39436</v>
      </c>
      <c r="B4734" s="16" t="s">
        <v>39437</v>
      </c>
      <c r="C4734" s="16" t="s">
        <v>39438</v>
      </c>
      <c r="D4734" s="16" t="s">
        <v>39439</v>
      </c>
      <c r="F4734" s="16" t="s">
        <v>39440</v>
      </c>
      <c r="G4734" s="16" t="s">
        <v>39441</v>
      </c>
      <c r="H4734" s="16" t="s">
        <v>39442</v>
      </c>
      <c r="I4734" s="17" t="s">
        <v>39443</v>
      </c>
      <c r="J4734" s="17" t="s">
        <v>39444</v>
      </c>
      <c r="K4734" s="17">
        <v>3</v>
      </c>
      <c r="O4734" s="17">
        <v>2</v>
      </c>
      <c r="P4734" s="17" t="s">
        <v>46</v>
      </c>
      <c r="Q4734" s="18"/>
      <c r="S4734" s="22" t="str">
        <f t="shared" si="219"/>
        <v>NOCAS_1035986</v>
      </c>
      <c r="T4734" s="18" t="str">
        <f t="shared" si="220"/>
        <v>3‐{[3‐(Dimethylamino)propyl]carbamoyl}‐2‐[(3,3,4,4,4‐pentafluorobutyl)sulfanyl]propanoic acid</v>
      </c>
      <c r="U4734" s="18" t="str">
        <f t="shared" si="221"/>
        <v>DTXSID501035986</v>
      </c>
    </row>
    <row r="4735" spans="1:21" ht="105" x14ac:dyDescent="0.2">
      <c r="A4735" s="23" t="s">
        <v>39445</v>
      </c>
      <c r="B4735" s="16" t="s">
        <v>39446</v>
      </c>
      <c r="C4735" s="16" t="s">
        <v>39447</v>
      </c>
      <c r="D4735" s="16" t="s">
        <v>39448</v>
      </c>
      <c r="E4735" s="16" t="s">
        <v>39449</v>
      </c>
      <c r="F4735" s="16" t="s">
        <v>39450</v>
      </c>
      <c r="G4735" s="16" t="s">
        <v>39451</v>
      </c>
      <c r="H4735" s="16" t="s">
        <v>39452</v>
      </c>
      <c r="I4735" s="17" t="s">
        <v>39453</v>
      </c>
      <c r="J4735" s="17" t="s">
        <v>39454</v>
      </c>
      <c r="K4735" s="17">
        <v>14</v>
      </c>
      <c r="M4735" s="17">
        <v>2</v>
      </c>
      <c r="O4735" s="17">
        <v>2</v>
      </c>
      <c r="P4735" s="17" t="s">
        <v>46</v>
      </c>
      <c r="Q4735" s="18"/>
      <c r="S4735" s="22" t="str">
        <f t="shared" si="219"/>
        <v>1401422-21-6</v>
      </c>
      <c r="T4735" s="18" t="str">
        <f t="shared" si="220"/>
        <v>N-[9-[(4S,5R)-4-[2-cyanoethoxy-[di(propan-2-yl)amino]phosphanyl]oxy-5-[[[4-(3,3,4,4,5,5,6,6,7,7,8,8,9,9,10,10,10-heptadecafluorodecyl)phenyl]-bis(4-methoxyphenyl)methoxy]methyl]oxolan-2-yl]-6-oxo-1H-purin-2-yl]-2-methylpropanamide</v>
      </c>
      <c r="U4735" s="18" t="str">
        <f t="shared" si="221"/>
        <v>DTXSID10897504</v>
      </c>
    </row>
    <row r="4736" spans="1:21" ht="30" x14ac:dyDescent="0.2">
      <c r="A4736" s="23" t="s">
        <v>39455</v>
      </c>
      <c r="B4736" s="16" t="s">
        <v>39456</v>
      </c>
      <c r="C4736" s="16" t="s">
        <v>39457</v>
      </c>
      <c r="D4736" s="16" t="s">
        <v>39458</v>
      </c>
      <c r="E4736" s="16" t="s">
        <v>39456</v>
      </c>
      <c r="F4736" s="16" t="s">
        <v>39459</v>
      </c>
      <c r="G4736" s="16" t="s">
        <v>39460</v>
      </c>
      <c r="H4736" s="16" t="s">
        <v>20533</v>
      </c>
      <c r="I4736" s="17" t="s">
        <v>20534</v>
      </c>
      <c r="J4736" s="17" t="s">
        <v>20535</v>
      </c>
      <c r="K4736" s="17">
        <v>15</v>
      </c>
      <c r="M4736" s="17">
        <v>5</v>
      </c>
      <c r="O4736" s="17">
        <v>5</v>
      </c>
      <c r="P4736" s="17" t="s">
        <v>46</v>
      </c>
      <c r="Q4736" s="18"/>
      <c r="S4736" s="22" t="str">
        <f t="shared" si="219"/>
        <v>70414-12-9</v>
      </c>
      <c r="T4736" s="18" t="str">
        <f t="shared" si="220"/>
        <v>1-(Heptafluoropropyl)isoquinoline</v>
      </c>
      <c r="U4736" s="18" t="str">
        <f t="shared" si="221"/>
        <v>DTXSID40895710</v>
      </c>
    </row>
    <row r="4737" spans="1:21" ht="30" x14ac:dyDescent="0.2">
      <c r="A4737" s="23" t="s">
        <v>39461</v>
      </c>
      <c r="B4737" s="16" t="s">
        <v>39462</v>
      </c>
      <c r="C4737" s="16" t="s">
        <v>39463</v>
      </c>
      <c r="D4737" s="16" t="s">
        <v>39464</v>
      </c>
      <c r="E4737" s="16" t="s">
        <v>39462</v>
      </c>
      <c r="F4737" s="16" t="s">
        <v>39465</v>
      </c>
      <c r="G4737" s="16" t="s">
        <v>39466</v>
      </c>
      <c r="H4737" s="16" t="s">
        <v>38267</v>
      </c>
      <c r="I4737" s="17" t="s">
        <v>38268</v>
      </c>
      <c r="J4737" s="17" t="s">
        <v>38269</v>
      </c>
      <c r="K4737" s="17">
        <v>9</v>
      </c>
      <c r="O4737" s="17">
        <v>5</v>
      </c>
      <c r="P4737" s="17" t="s">
        <v>46</v>
      </c>
      <c r="Q4737" s="18"/>
      <c r="S4737" s="22" t="str">
        <f t="shared" si="219"/>
        <v>65566-03-2</v>
      </c>
      <c r="T4737" s="18" t="str">
        <f t="shared" si="220"/>
        <v>2,3,3,3-Tetrafluoro-2-(nonafluorobutoxy)propanoyl fluoride</v>
      </c>
      <c r="U4737" s="18" t="str">
        <f t="shared" si="221"/>
        <v>DTXSID60514552</v>
      </c>
    </row>
    <row r="4738" spans="1:21" ht="30" x14ac:dyDescent="0.2">
      <c r="A4738" s="23" t="s">
        <v>39467</v>
      </c>
      <c r="B4738" s="16" t="s">
        <v>39468</v>
      </c>
      <c r="C4738" s="16" t="s">
        <v>39469</v>
      </c>
      <c r="D4738" s="16" t="s">
        <v>39470</v>
      </c>
      <c r="E4738" s="16" t="s">
        <v>39468</v>
      </c>
      <c r="F4738" s="16" t="s">
        <v>39471</v>
      </c>
      <c r="G4738" s="16" t="s">
        <v>39472</v>
      </c>
      <c r="H4738" s="16" t="s">
        <v>20043</v>
      </c>
      <c r="I4738" s="17" t="s">
        <v>20044</v>
      </c>
      <c r="J4738" s="17" t="s">
        <v>20045</v>
      </c>
      <c r="K4738" s="17">
        <v>9</v>
      </c>
      <c r="M4738" s="17">
        <v>9</v>
      </c>
      <c r="O4738" s="17">
        <v>5</v>
      </c>
      <c r="P4738" s="17" t="s">
        <v>46</v>
      </c>
      <c r="Q4738" s="18"/>
      <c r="S4738" s="22" t="str">
        <f t="shared" si="219"/>
        <v>72487-68-4</v>
      </c>
      <c r="T4738" s="18" t="str">
        <f t="shared" si="220"/>
        <v>5,5,6,6,7,7,7-Heptafluoro-4,4-bis(trifluoromethyl)hept-1-ene</v>
      </c>
      <c r="U4738" s="18" t="str">
        <f t="shared" si="221"/>
        <v>DTXSID80545621</v>
      </c>
    </row>
    <row r="4739" spans="1:21" ht="45" x14ac:dyDescent="0.2">
      <c r="A4739" s="23" t="s">
        <v>39473</v>
      </c>
      <c r="B4739" s="16" t="s">
        <v>39474</v>
      </c>
      <c r="C4739" s="16" t="s">
        <v>39475</v>
      </c>
      <c r="D4739" s="16" t="s">
        <v>39476</v>
      </c>
      <c r="F4739" s="16" t="s">
        <v>39477</v>
      </c>
      <c r="G4739" s="16" t="s">
        <v>39478</v>
      </c>
      <c r="H4739" s="16" t="s">
        <v>39479</v>
      </c>
      <c r="I4739" s="17" t="s">
        <v>39480</v>
      </c>
      <c r="J4739" s="17" t="s">
        <v>39481</v>
      </c>
      <c r="K4739" s="17">
        <v>3</v>
      </c>
      <c r="O4739" s="17">
        <v>1</v>
      </c>
      <c r="P4739" s="17" t="s">
        <v>46</v>
      </c>
      <c r="Q4739" s="18"/>
      <c r="S4739" s="22" t="str">
        <f t="shared" si="219"/>
        <v>60871-90-1</v>
      </c>
      <c r="T4739" s="18" t="str">
        <f t="shared" si="220"/>
        <v>Lithium perfluoroheptanoate</v>
      </c>
      <c r="U4739" s="18" t="str">
        <f t="shared" si="221"/>
        <v>DTXSID401033270</v>
      </c>
    </row>
    <row r="4740" spans="1:21" ht="30" x14ac:dyDescent="0.2">
      <c r="A4740" s="23" t="s">
        <v>39482</v>
      </c>
      <c r="B4740" s="16" t="s">
        <v>39483</v>
      </c>
      <c r="C4740" s="16" t="s">
        <v>39484</v>
      </c>
      <c r="D4740" s="16" t="s">
        <v>39485</v>
      </c>
      <c r="F4740" s="16" t="s">
        <v>39486</v>
      </c>
      <c r="G4740" s="16" t="s">
        <v>39487</v>
      </c>
      <c r="H4740" s="16" t="s">
        <v>39488</v>
      </c>
      <c r="I4740" s="17" t="s">
        <v>39489</v>
      </c>
      <c r="J4740" s="17" t="s">
        <v>39490</v>
      </c>
      <c r="K4740" s="17">
        <v>3</v>
      </c>
      <c r="O4740" s="17">
        <v>2</v>
      </c>
      <c r="P4740" s="17" t="s">
        <v>46</v>
      </c>
      <c r="Q4740" s="18"/>
      <c r="S4740" s="22" t="str">
        <f t="shared" si="219"/>
        <v>151174-22-0</v>
      </c>
      <c r="T4740" s="18" t="str">
        <f t="shared" si="220"/>
        <v>1H,1H-Heptafluorobutyl-2-fluoroacrylate</v>
      </c>
      <c r="U4740" s="18" t="str">
        <f t="shared" si="221"/>
        <v>DTXSID201027651</v>
      </c>
    </row>
    <row r="4741" spans="1:21" ht="30" x14ac:dyDescent="0.2">
      <c r="A4741" s="23" t="s">
        <v>39491</v>
      </c>
      <c r="B4741" s="16" t="s">
        <v>39492</v>
      </c>
      <c r="C4741" s="16" t="s">
        <v>39493</v>
      </c>
      <c r="D4741" s="16" t="s">
        <v>39494</v>
      </c>
      <c r="F4741" s="16" t="s">
        <v>39495</v>
      </c>
      <c r="G4741" s="16" t="s">
        <v>39496</v>
      </c>
      <c r="H4741" s="16" t="s">
        <v>39497</v>
      </c>
      <c r="I4741" s="17" t="s">
        <v>39498</v>
      </c>
      <c r="J4741" s="17" t="s">
        <v>39499</v>
      </c>
      <c r="K4741" s="17">
        <v>3</v>
      </c>
      <c r="O4741" s="17">
        <v>2</v>
      </c>
      <c r="P4741" s="17" t="s">
        <v>46</v>
      </c>
      <c r="Q4741" s="18"/>
      <c r="S4741" s="22" t="str">
        <f t="shared" si="219"/>
        <v>NOCAS_1026864</v>
      </c>
      <c r="T4741" s="18" t="str">
        <f t="shared" si="220"/>
        <v>1-(1,1,2,2,2-Pentafluoroethylsulfonyloxy)ethyl 1,1,2,2,2-pentafluoroethanesulfonate</v>
      </c>
      <c r="U4741" s="18" t="str">
        <f t="shared" si="221"/>
        <v>DTXSID501026864</v>
      </c>
    </row>
    <row r="4742" spans="1:21" ht="45" x14ac:dyDescent="0.2">
      <c r="A4742" s="23" t="s">
        <v>39500</v>
      </c>
      <c r="B4742" s="16" t="s">
        <v>39501</v>
      </c>
      <c r="C4742" s="16" t="s">
        <v>39502</v>
      </c>
      <c r="D4742" s="16" t="s">
        <v>39503</v>
      </c>
      <c r="E4742" s="16" t="s">
        <v>39501</v>
      </c>
      <c r="F4742" s="16" t="s">
        <v>39504</v>
      </c>
      <c r="G4742" s="16" t="s">
        <v>39505</v>
      </c>
      <c r="H4742" s="16" t="s">
        <v>39506</v>
      </c>
      <c r="I4742" s="17" t="s">
        <v>39507</v>
      </c>
      <c r="J4742" s="17" t="s">
        <v>39508</v>
      </c>
      <c r="K4742" s="17">
        <v>5</v>
      </c>
      <c r="M4742" s="17">
        <v>9</v>
      </c>
      <c r="O4742" s="17">
        <v>5</v>
      </c>
      <c r="P4742" s="17" t="s">
        <v>46</v>
      </c>
      <c r="Q4742" s="18"/>
      <c r="S4742" s="22" t="str">
        <f t="shared" ref="S4742:S4805" si="222">C4742</f>
        <v>824411-04-3</v>
      </c>
      <c r="T4742" s="18" t="str">
        <f t="shared" ref="T4742:T4805" si="223">B4742</f>
        <v>3-[3,3,3-Trifluoro-2-hydroxy-2-(trifluoromethyl)propyl]bicyclo[2.2.1]heptan-2-yl 2-methylprop-2-enoate</v>
      </c>
      <c r="U4742" s="18" t="str">
        <f t="shared" ref="U4742:U4805" si="224">A4742</f>
        <v>DTXSID80730818</v>
      </c>
    </row>
    <row r="4743" spans="1:21" ht="45" x14ac:dyDescent="0.2">
      <c r="A4743" s="23" t="s">
        <v>39509</v>
      </c>
      <c r="B4743" s="16" t="s">
        <v>39510</v>
      </c>
      <c r="C4743" s="16" t="s">
        <v>39511</v>
      </c>
      <c r="D4743" s="16" t="s">
        <v>39512</v>
      </c>
      <c r="E4743" s="16" t="s">
        <v>39510</v>
      </c>
      <c r="F4743" s="16" t="s">
        <v>39513</v>
      </c>
      <c r="G4743" s="16" t="s">
        <v>39514</v>
      </c>
      <c r="H4743" s="16" t="s">
        <v>39515</v>
      </c>
      <c r="I4743" s="17" t="s">
        <v>39516</v>
      </c>
      <c r="J4743" s="17" t="s">
        <v>39517</v>
      </c>
      <c r="K4743" s="17">
        <v>15</v>
      </c>
      <c r="M4743" s="17">
        <v>2</v>
      </c>
      <c r="O4743" s="17">
        <v>5</v>
      </c>
      <c r="P4743" s="17" t="s">
        <v>46</v>
      </c>
      <c r="Q4743" s="18"/>
      <c r="S4743" s="22" t="str">
        <f t="shared" si="222"/>
        <v>129838-43-3</v>
      </c>
      <c r="T4743" s="18" t="str">
        <f t="shared" si="223"/>
        <v>1,1,1,2,2,3,3,4,4,5,5,6,6,7,7,8,8,9,9,10,10-Henicosafluoro-12-iododocosane</v>
      </c>
      <c r="U4743" s="18" t="str">
        <f t="shared" si="224"/>
        <v>DTXSID10895424</v>
      </c>
    </row>
    <row r="4744" spans="1:21" ht="45" x14ac:dyDescent="0.2">
      <c r="A4744" s="23" t="s">
        <v>39518</v>
      </c>
      <c r="B4744" s="16" t="s">
        <v>39519</v>
      </c>
      <c r="C4744" s="16" t="s">
        <v>39520</v>
      </c>
      <c r="D4744" s="16" t="s">
        <v>39521</v>
      </c>
      <c r="E4744" s="16" t="s">
        <v>39522</v>
      </c>
      <c r="F4744" s="16" t="s">
        <v>39523</v>
      </c>
      <c r="G4744" s="16" t="s">
        <v>39524</v>
      </c>
      <c r="H4744" s="16" t="s">
        <v>39506</v>
      </c>
      <c r="I4744" s="17" t="s">
        <v>39507</v>
      </c>
      <c r="J4744" s="17" t="s">
        <v>39508</v>
      </c>
      <c r="K4744" s="17">
        <v>6</v>
      </c>
      <c r="M4744" s="17">
        <v>10</v>
      </c>
      <c r="O4744" s="17">
        <v>5</v>
      </c>
      <c r="P4744" s="17" t="s">
        <v>46</v>
      </c>
      <c r="Q4744" s="18"/>
      <c r="S4744" s="22" t="str">
        <f t="shared" si="222"/>
        <v>34848-36-7</v>
      </c>
      <c r="T4744" s="18" t="str">
        <f t="shared" si="223"/>
        <v>4,4,4-trifluoro-1-(4-methoxyphenyl)-2-propyl-3-(trifluoromethyl)butane-1,3-diol</v>
      </c>
      <c r="U4744" s="18" t="str">
        <f t="shared" si="224"/>
        <v>DTXSID50303816</v>
      </c>
    </row>
    <row r="4745" spans="1:21" ht="45" x14ac:dyDescent="0.2">
      <c r="A4745" s="23" t="s">
        <v>39525</v>
      </c>
      <c r="B4745" s="16" t="s">
        <v>39526</v>
      </c>
      <c r="C4745" s="16" t="s">
        <v>39527</v>
      </c>
      <c r="D4745" s="16" t="s">
        <v>39528</v>
      </c>
      <c r="F4745" s="16" t="s">
        <v>39529</v>
      </c>
      <c r="G4745" s="16" t="s">
        <v>39530</v>
      </c>
      <c r="H4745" s="16" t="s">
        <v>39531</v>
      </c>
      <c r="I4745" s="17" t="s">
        <v>39532</v>
      </c>
      <c r="J4745" s="17" t="s">
        <v>39533</v>
      </c>
      <c r="K4745" s="17">
        <v>3</v>
      </c>
      <c r="O4745" s="17">
        <v>2</v>
      </c>
      <c r="P4745" s="17" t="s">
        <v>46</v>
      </c>
      <c r="Q4745" s="18"/>
      <c r="S4745" s="22" t="str">
        <f t="shared" si="222"/>
        <v>NOCAS_1036220</v>
      </c>
      <c r="T4745" s="18" t="str">
        <f t="shared" si="223"/>
        <v>3‐[(4,4,5,5,6,6,7,7,7‐Nonafluoro‐1,3‐dihydroxyheptan‐2‐yl)sulfanyl]propanoic acid</v>
      </c>
      <c r="U4745" s="18" t="str">
        <f t="shared" si="224"/>
        <v>DTXSID601036220</v>
      </c>
    </row>
    <row r="4746" spans="1:21" ht="45" x14ac:dyDescent="0.2">
      <c r="A4746" s="23" t="s">
        <v>39534</v>
      </c>
      <c r="B4746" s="16" t="s">
        <v>39535</v>
      </c>
      <c r="C4746" s="16" t="s">
        <v>39536</v>
      </c>
      <c r="D4746" s="16" t="s">
        <v>39537</v>
      </c>
      <c r="F4746" s="16" t="s">
        <v>39538</v>
      </c>
      <c r="G4746" s="16" t="s">
        <v>39539</v>
      </c>
      <c r="H4746" s="16" t="s">
        <v>39540</v>
      </c>
      <c r="I4746" s="17" t="s">
        <v>39541</v>
      </c>
      <c r="J4746" s="17" t="s">
        <v>39542</v>
      </c>
      <c r="K4746" s="17">
        <v>4</v>
      </c>
      <c r="O4746" s="17">
        <v>2</v>
      </c>
      <c r="P4746" s="17" t="s">
        <v>46</v>
      </c>
      <c r="Q4746" s="18"/>
      <c r="S4746" s="22" t="str">
        <f t="shared" si="222"/>
        <v>2089109-30-6</v>
      </c>
      <c r="T4746" s="18" t="str">
        <f t="shared" si="223"/>
        <v>(Carboxylatomethyl)[(heptadecafluorooctyl)butyl]dimethylazanium</v>
      </c>
      <c r="U4746" s="18" t="str">
        <f t="shared" si="224"/>
        <v>DTXSID701032590</v>
      </c>
    </row>
    <row r="4747" spans="1:21" ht="60" x14ac:dyDescent="0.2">
      <c r="A4747" s="23" t="s">
        <v>39543</v>
      </c>
      <c r="B4747" s="16" t="s">
        <v>39544</v>
      </c>
      <c r="C4747" s="16" t="s">
        <v>39545</v>
      </c>
      <c r="D4747" s="16" t="s">
        <v>39546</v>
      </c>
      <c r="F4747" s="16" t="s">
        <v>39547</v>
      </c>
      <c r="G4747" s="16" t="s">
        <v>39548</v>
      </c>
      <c r="H4747" s="16" t="s">
        <v>39549</v>
      </c>
      <c r="I4747" s="17" t="s">
        <v>39550</v>
      </c>
      <c r="J4747" s="17" t="s">
        <v>39551</v>
      </c>
      <c r="K4747" s="17">
        <v>3</v>
      </c>
      <c r="O4747" s="17">
        <v>2</v>
      </c>
      <c r="P4747" s="17" t="s">
        <v>46</v>
      </c>
      <c r="Q4747" s="18"/>
      <c r="S4747" s="22" t="str">
        <f t="shared" si="222"/>
        <v>NOCAS_1036353</v>
      </c>
      <c r="T4747" s="18" t="str">
        <f t="shared" si="223"/>
        <v>2‐{[3‐(Acetyloxy)‐4‐(perfluorooctyl)‐1,5‐dihydroxypentan‐2‐yl]dimethylazaniumyl}acetate</v>
      </c>
      <c r="U4747" s="18" t="str">
        <f t="shared" si="224"/>
        <v>DTXSID001036353</v>
      </c>
    </row>
    <row r="4748" spans="1:21" ht="45" x14ac:dyDescent="0.2">
      <c r="A4748" s="23" t="s">
        <v>39552</v>
      </c>
      <c r="B4748" s="16" t="s">
        <v>39553</v>
      </c>
      <c r="C4748" s="16" t="s">
        <v>39554</v>
      </c>
      <c r="D4748" s="16" t="s">
        <v>39555</v>
      </c>
      <c r="E4748" s="16" t="s">
        <v>39556</v>
      </c>
      <c r="F4748" s="16" t="s">
        <v>39557</v>
      </c>
      <c r="G4748" s="16" t="s">
        <v>39558</v>
      </c>
      <c r="H4748" s="16" t="s">
        <v>39559</v>
      </c>
      <c r="I4748" s="17" t="s">
        <v>39560</v>
      </c>
      <c r="J4748" s="17" t="s">
        <v>39561</v>
      </c>
      <c r="K4748" s="17">
        <v>31</v>
      </c>
      <c r="M4748" s="17">
        <v>12</v>
      </c>
      <c r="O4748" s="17">
        <v>1</v>
      </c>
      <c r="P4748" s="17" t="s">
        <v>46</v>
      </c>
      <c r="Q4748" s="18"/>
      <c r="S4748" s="22" t="str">
        <f t="shared" si="222"/>
        <v>67939-90-6</v>
      </c>
      <c r="T4748" s="18" t="str">
        <f t="shared" si="223"/>
        <v>N-Ethyl-N-(2-(phosphonooxy)ethyl)perfluoropentanesulfonamide</v>
      </c>
      <c r="U4748" s="18" t="str">
        <f t="shared" si="224"/>
        <v>DTXSID3070884</v>
      </c>
    </row>
    <row r="4749" spans="1:21" ht="30" x14ac:dyDescent="0.2">
      <c r="A4749" s="23" t="s">
        <v>39562</v>
      </c>
      <c r="B4749" s="16" t="s">
        <v>39563</v>
      </c>
      <c r="C4749" s="16" t="s">
        <v>39564</v>
      </c>
      <c r="D4749" s="16" t="s">
        <v>39565</v>
      </c>
      <c r="E4749" s="16" t="s">
        <v>39566</v>
      </c>
      <c r="F4749" s="16" t="s">
        <v>39567</v>
      </c>
      <c r="G4749" s="16" t="s">
        <v>39568</v>
      </c>
      <c r="H4749" s="16" t="s">
        <v>39569</v>
      </c>
      <c r="I4749" s="17" t="s">
        <v>39570</v>
      </c>
      <c r="J4749" s="17" t="s">
        <v>39571</v>
      </c>
      <c r="K4749" s="17">
        <v>10</v>
      </c>
      <c r="M4749" s="17">
        <v>9</v>
      </c>
      <c r="O4749" s="17">
        <v>1</v>
      </c>
      <c r="P4749" s="17" t="s">
        <v>46</v>
      </c>
      <c r="Q4749" s="18"/>
      <c r="S4749" s="22" t="str">
        <f t="shared" si="222"/>
        <v>31185-65-6</v>
      </c>
      <c r="T4749" s="18" t="str">
        <f t="shared" si="223"/>
        <v>4‐Methyl‐1‐(1,1,2,2,2‐pentafluoroethyl)‐2,6,7‐trioxabicyclo[2.2.2]octane</v>
      </c>
      <c r="U4749" s="18" t="str">
        <f t="shared" si="224"/>
        <v>DTXSID70185111</v>
      </c>
    </row>
    <row r="4750" spans="1:21" ht="30" x14ac:dyDescent="0.2">
      <c r="A4750" s="23" t="s">
        <v>39572</v>
      </c>
      <c r="B4750" s="16" t="s">
        <v>39573</v>
      </c>
      <c r="C4750" s="16" t="s">
        <v>39574</v>
      </c>
      <c r="D4750" s="16" t="s">
        <v>39575</v>
      </c>
      <c r="E4750" s="16" t="s">
        <v>39576</v>
      </c>
      <c r="F4750" s="16" t="s">
        <v>39577</v>
      </c>
      <c r="G4750" s="16" t="s">
        <v>39578</v>
      </c>
      <c r="H4750" s="16" t="s">
        <v>39579</v>
      </c>
      <c r="I4750" s="17" t="s">
        <v>39580</v>
      </c>
      <c r="J4750" s="17" t="s">
        <v>39581</v>
      </c>
      <c r="K4750" s="17">
        <v>6</v>
      </c>
      <c r="M4750" s="17">
        <v>11</v>
      </c>
      <c r="O4750" s="17">
        <v>5</v>
      </c>
      <c r="P4750" s="17" t="s">
        <v>46</v>
      </c>
      <c r="Q4750" s="18"/>
      <c r="S4750" s="22" t="str">
        <f t="shared" si="222"/>
        <v>34844-16-1</v>
      </c>
      <c r="T4750" s="18" t="str">
        <f t="shared" si="223"/>
        <v>4,4,4-trifluoro-3-hydroxy-3-(trifluoromethyl)-1-[3-(trifluoromethyl)phenyl]butan-1-one</v>
      </c>
      <c r="U4750" s="18" t="str">
        <f t="shared" si="224"/>
        <v>DTXSID10303817</v>
      </c>
    </row>
    <row r="4751" spans="1:21" x14ac:dyDescent="0.2">
      <c r="A4751" s="23" t="s">
        <v>39582</v>
      </c>
      <c r="B4751" s="16" t="s">
        <v>39583</v>
      </c>
      <c r="C4751" s="16" t="s">
        <v>39584</v>
      </c>
      <c r="D4751" s="16" t="s">
        <v>39585</v>
      </c>
      <c r="E4751" s="16" t="s">
        <v>39586</v>
      </c>
      <c r="F4751" s="16" t="s">
        <v>39587</v>
      </c>
      <c r="G4751" s="16" t="s">
        <v>39588</v>
      </c>
      <c r="H4751" s="16" t="s">
        <v>39589</v>
      </c>
      <c r="I4751" s="17" t="s">
        <v>39590</v>
      </c>
      <c r="J4751" s="17" t="s">
        <v>39591</v>
      </c>
      <c r="K4751" s="17">
        <v>12</v>
      </c>
      <c r="M4751" s="17">
        <v>28</v>
      </c>
      <c r="O4751" s="17">
        <v>2</v>
      </c>
      <c r="P4751" s="17" t="s">
        <v>46</v>
      </c>
      <c r="Q4751" s="18"/>
      <c r="S4751" s="22" t="str">
        <f t="shared" si="222"/>
        <v>78491-70-0</v>
      </c>
      <c r="T4751" s="18" t="str">
        <f t="shared" si="223"/>
        <v>Perfluoroethanesulfonamide</v>
      </c>
      <c r="U4751" s="18" t="str">
        <f t="shared" si="224"/>
        <v>DTXSID80460183</v>
      </c>
    </row>
    <row r="4752" spans="1:21" ht="60" x14ac:dyDescent="0.2">
      <c r="A4752" s="23" t="s">
        <v>39592</v>
      </c>
      <c r="B4752" s="16" t="s">
        <v>39593</v>
      </c>
      <c r="C4752" s="16" t="s">
        <v>39594</v>
      </c>
      <c r="D4752" s="16" t="s">
        <v>39595</v>
      </c>
      <c r="F4752" s="16" t="s">
        <v>39596</v>
      </c>
      <c r="G4752" s="16" t="s">
        <v>39597</v>
      </c>
      <c r="H4752" s="16" t="s">
        <v>39598</v>
      </c>
      <c r="I4752" s="17" t="s">
        <v>39599</v>
      </c>
      <c r="J4752" s="17" t="s">
        <v>39600</v>
      </c>
      <c r="K4752" s="17">
        <v>3</v>
      </c>
      <c r="O4752" s="17">
        <v>2</v>
      </c>
      <c r="P4752" s="17" t="s">
        <v>46</v>
      </c>
      <c r="Q4752" s="18"/>
      <c r="S4752" s="22" t="str">
        <f t="shared" si="222"/>
        <v>NOCAS_1035821</v>
      </c>
      <c r="T4752" s="18" t="str">
        <f t="shared" si="223"/>
        <v>Perfluoro-12-(pentafluoro-lambda6-sulfanyl)-1-dodecanesulfonic acid</v>
      </c>
      <c r="U4752" s="18" t="str">
        <f t="shared" si="224"/>
        <v>DTXSID901035821</v>
      </c>
    </row>
    <row r="4753" spans="1:21" ht="30" x14ac:dyDescent="0.2">
      <c r="A4753" s="23" t="s">
        <v>39601</v>
      </c>
      <c r="B4753" s="16" t="s">
        <v>39602</v>
      </c>
      <c r="C4753" s="16" t="s">
        <v>39603</v>
      </c>
      <c r="D4753" s="16" t="s">
        <v>39604</v>
      </c>
      <c r="E4753" s="16" t="s">
        <v>39602</v>
      </c>
      <c r="F4753" s="16" t="s">
        <v>39605</v>
      </c>
      <c r="G4753" s="16" t="s">
        <v>39606</v>
      </c>
      <c r="H4753" s="16" t="s">
        <v>39607</v>
      </c>
      <c r="I4753" s="17" t="s">
        <v>39608</v>
      </c>
      <c r="J4753" s="17" t="s">
        <v>39609</v>
      </c>
      <c r="K4753" s="17">
        <v>7</v>
      </c>
      <c r="M4753" s="17">
        <v>4</v>
      </c>
      <c r="O4753" s="17">
        <v>5</v>
      </c>
      <c r="P4753" s="17" t="s">
        <v>46</v>
      </c>
      <c r="Q4753" s="18"/>
      <c r="S4753" s="22" t="str">
        <f t="shared" si="222"/>
        <v>918409-60-6</v>
      </c>
      <c r="T4753" s="18" t="str">
        <f t="shared" si="223"/>
        <v>1,1'-(1,2,3,3,4,4-Hexafluorocyclobutane-1,2-diyl)bis(4-bromobenzene)</v>
      </c>
      <c r="U4753" s="18" t="str">
        <f t="shared" si="224"/>
        <v>DTXSID40846065</v>
      </c>
    </row>
    <row r="4754" spans="1:21" ht="30" x14ac:dyDescent="0.2">
      <c r="A4754" s="23" t="s">
        <v>39610</v>
      </c>
      <c r="B4754" s="16" t="s">
        <v>39611</v>
      </c>
      <c r="C4754" s="16" t="s">
        <v>39612</v>
      </c>
      <c r="D4754" s="16" t="s">
        <v>39613</v>
      </c>
      <c r="E4754" s="16" t="s">
        <v>39614</v>
      </c>
      <c r="F4754" s="16" t="s">
        <v>39615</v>
      </c>
      <c r="G4754" s="16" t="s">
        <v>39616</v>
      </c>
      <c r="H4754" s="16" t="s">
        <v>28597</v>
      </c>
      <c r="I4754" s="17" t="s">
        <v>28598</v>
      </c>
      <c r="J4754" s="17" t="s">
        <v>28599</v>
      </c>
      <c r="K4754" s="17">
        <v>28</v>
      </c>
      <c r="M4754" s="17">
        <v>23</v>
      </c>
      <c r="O4754" s="17">
        <v>2</v>
      </c>
      <c r="P4754" s="17" t="s">
        <v>46</v>
      </c>
      <c r="Q4754" s="18"/>
      <c r="S4754" s="22" t="str">
        <f t="shared" si="222"/>
        <v>132424-36-3</v>
      </c>
      <c r="T4754" s="18" t="str">
        <f t="shared" si="223"/>
        <v>Methyl 2H,2H,3H,3H-perfluoroheptanoate</v>
      </c>
      <c r="U4754" s="18" t="str">
        <f t="shared" si="224"/>
        <v>DTXSID50441560</v>
      </c>
    </row>
    <row r="4755" spans="1:21" ht="105" x14ac:dyDescent="0.2">
      <c r="A4755" s="23" t="s">
        <v>39617</v>
      </c>
      <c r="B4755" s="16" t="s">
        <v>39618</v>
      </c>
      <c r="C4755" s="16" t="s">
        <v>39619</v>
      </c>
      <c r="D4755" s="16" t="s">
        <v>39620</v>
      </c>
      <c r="E4755" s="16" t="s">
        <v>39618</v>
      </c>
      <c r="F4755" s="16" t="s">
        <v>39621</v>
      </c>
      <c r="G4755" s="16" t="s">
        <v>39622</v>
      </c>
      <c r="H4755" s="16" t="s">
        <v>39623</v>
      </c>
      <c r="I4755" s="17" t="s">
        <v>39624</v>
      </c>
      <c r="J4755" s="17" t="s">
        <v>39625</v>
      </c>
      <c r="K4755" s="17">
        <v>30</v>
      </c>
      <c r="M4755" s="17">
        <v>34</v>
      </c>
      <c r="P4755" s="17" t="s">
        <v>46</v>
      </c>
      <c r="Q4755" s="18"/>
      <c r="S4755" s="22" t="str">
        <f t="shared" si="222"/>
        <v>57101-59-4</v>
      </c>
      <c r="T4755" s="18" t="str">
        <f t="shared" si="223"/>
        <v>2,4,6-Tris(nonadecafluorononyl)-1,3,5-triazine</v>
      </c>
      <c r="U4755" s="18" t="str">
        <f t="shared" si="224"/>
        <v>DTXSID10205721</v>
      </c>
    </row>
    <row r="4756" spans="1:21" ht="45" x14ac:dyDescent="0.2">
      <c r="A4756" s="23" t="s">
        <v>39626</v>
      </c>
      <c r="B4756" s="16" t="s">
        <v>39627</v>
      </c>
      <c r="C4756" s="16" t="s">
        <v>39628</v>
      </c>
      <c r="D4756" s="16" t="s">
        <v>39629</v>
      </c>
      <c r="F4756" s="16" t="s">
        <v>39630</v>
      </c>
      <c r="G4756" s="16" t="s">
        <v>39631</v>
      </c>
      <c r="H4756" s="16" t="s">
        <v>5494</v>
      </c>
      <c r="I4756" s="17" t="s">
        <v>5495</v>
      </c>
      <c r="J4756" s="17" t="s">
        <v>5496</v>
      </c>
      <c r="K4756" s="17">
        <v>4</v>
      </c>
      <c r="O4756" s="17">
        <v>2</v>
      </c>
      <c r="P4756" s="17" t="s">
        <v>46</v>
      </c>
      <c r="Q4756" s="18"/>
      <c r="S4756" s="22" t="str">
        <f t="shared" si="222"/>
        <v>2089109-60-2</v>
      </c>
      <c r="T4756" s="18" t="str">
        <f t="shared" si="223"/>
        <v>9H-Perfluorodecanesulfonic acid</v>
      </c>
      <c r="U4756" s="18" t="str">
        <f t="shared" si="224"/>
        <v>DTXSID801032329</v>
      </c>
    </row>
    <row r="4757" spans="1:21" x14ac:dyDescent="0.2">
      <c r="A4757" s="23" t="s">
        <v>39632</v>
      </c>
      <c r="B4757" s="16" t="s">
        <v>39633</v>
      </c>
      <c r="C4757" s="16" t="s">
        <v>39634</v>
      </c>
      <c r="D4757" s="16" t="s">
        <v>39635</v>
      </c>
      <c r="E4757" s="16" t="s">
        <v>39633</v>
      </c>
      <c r="F4757" s="16" t="s">
        <v>39636</v>
      </c>
      <c r="G4757" s="16" t="s">
        <v>39637</v>
      </c>
      <c r="H4757" s="16" t="s">
        <v>39638</v>
      </c>
      <c r="I4757" s="17" t="s">
        <v>39639</v>
      </c>
      <c r="J4757" s="17" t="s">
        <v>39640</v>
      </c>
      <c r="K4757" s="17">
        <v>5</v>
      </c>
      <c r="O4757" s="17">
        <v>5</v>
      </c>
      <c r="P4757" s="17" t="s">
        <v>46</v>
      </c>
      <c r="Q4757" s="18"/>
      <c r="S4757" s="22" t="str">
        <f t="shared" si="222"/>
        <v>74067-13-3</v>
      </c>
      <c r="T4757" s="18" t="str">
        <f t="shared" si="223"/>
        <v>Methyl 3,3,4,4-tetrafluoro-2-oxobutanoate</v>
      </c>
      <c r="U4757" s="18" t="str">
        <f t="shared" si="224"/>
        <v>DTXSID50510386</v>
      </c>
    </row>
    <row r="4758" spans="1:21" ht="30" x14ac:dyDescent="0.2">
      <c r="A4758" s="23" t="s">
        <v>39641</v>
      </c>
      <c r="B4758" s="16" t="s">
        <v>39642</v>
      </c>
      <c r="C4758" s="16" t="s">
        <v>39643</v>
      </c>
      <c r="D4758" s="16" t="s">
        <v>39644</v>
      </c>
      <c r="E4758" s="16" t="s">
        <v>39645</v>
      </c>
      <c r="F4758" s="16" t="s">
        <v>39646</v>
      </c>
      <c r="G4758" s="16" t="s">
        <v>39647</v>
      </c>
      <c r="H4758" s="16" t="s">
        <v>39648</v>
      </c>
      <c r="I4758" s="17" t="s">
        <v>39649</v>
      </c>
      <c r="J4758" s="17" t="s">
        <v>39650</v>
      </c>
      <c r="K4758" s="17">
        <v>24</v>
      </c>
      <c r="M4758" s="17">
        <v>87</v>
      </c>
      <c r="O4758" s="17">
        <v>1</v>
      </c>
      <c r="P4758" s="17" t="s">
        <v>46</v>
      </c>
      <c r="Q4758" s="18"/>
      <c r="S4758" s="22" t="str">
        <f t="shared" si="222"/>
        <v>35295-35-3</v>
      </c>
      <c r="T4758" s="18" t="str">
        <f t="shared" si="223"/>
        <v>3-(1,1,2,2-Tetrafluoroethoxy)-benzaldehyde</v>
      </c>
      <c r="U4758" s="18" t="str">
        <f t="shared" si="224"/>
        <v>DTXSID2067907</v>
      </c>
    </row>
    <row r="4759" spans="1:21" ht="30" x14ac:dyDescent="0.2">
      <c r="A4759" s="23" t="s">
        <v>39651</v>
      </c>
      <c r="B4759" s="16" t="s">
        <v>39652</v>
      </c>
      <c r="C4759" s="16" t="s">
        <v>39653</v>
      </c>
      <c r="D4759" s="16" t="s">
        <v>39654</v>
      </c>
      <c r="E4759" s="16" t="s">
        <v>39652</v>
      </c>
      <c r="F4759" s="16" t="s">
        <v>39655</v>
      </c>
      <c r="G4759" s="16" t="s">
        <v>39656</v>
      </c>
      <c r="H4759" s="16" t="s">
        <v>4987</v>
      </c>
      <c r="I4759" s="17" t="s">
        <v>4988</v>
      </c>
      <c r="J4759" s="17" t="s">
        <v>4989</v>
      </c>
      <c r="K4759" s="17">
        <v>15</v>
      </c>
      <c r="M4759" s="17">
        <v>3</v>
      </c>
      <c r="O4759" s="17">
        <v>5</v>
      </c>
      <c r="P4759" s="17" t="s">
        <v>46</v>
      </c>
      <c r="Q4759" s="18"/>
      <c r="S4759" s="22" t="str">
        <f t="shared" si="222"/>
        <v>1334419-24-7</v>
      </c>
      <c r="T4759" s="18" t="str">
        <f t="shared" si="223"/>
        <v>1,1,1,2,2,3,3,4,4,5,5,6,6-Tridecafluoro-8-[(prop-2-yn-1-yl)oxy]octane</v>
      </c>
      <c r="U4759" s="18" t="str">
        <f t="shared" si="224"/>
        <v>DTXSID80895572</v>
      </c>
    </row>
    <row r="4760" spans="1:21" x14ac:dyDescent="0.2">
      <c r="A4760" s="23" t="s">
        <v>39657</v>
      </c>
      <c r="B4760" s="16" t="s">
        <v>39658</v>
      </c>
      <c r="C4760" s="16" t="s">
        <v>39659</v>
      </c>
      <c r="G4760" s="16" t="s">
        <v>245</v>
      </c>
      <c r="J4760" s="17" t="s">
        <v>46</v>
      </c>
      <c r="K4760" s="17">
        <v>11</v>
      </c>
      <c r="O4760" s="17">
        <v>5</v>
      </c>
      <c r="P4760" s="17" t="s">
        <v>46</v>
      </c>
      <c r="Q4760" s="18"/>
      <c r="S4760" s="22" t="str">
        <f t="shared" si="222"/>
        <v>26299-59-2</v>
      </c>
      <c r="T4760" s="18" t="str">
        <f t="shared" si="223"/>
        <v>Polymer of tetrafluoroethylene-vinylacetate</v>
      </c>
      <c r="U4760" s="18" t="str">
        <f t="shared" si="224"/>
        <v>DTXSID50880379</v>
      </c>
    </row>
    <row r="4761" spans="1:21" ht="30" x14ac:dyDescent="0.2">
      <c r="A4761" s="23" t="s">
        <v>39660</v>
      </c>
      <c r="B4761" s="16" t="s">
        <v>39661</v>
      </c>
      <c r="C4761" s="16" t="s">
        <v>39662</v>
      </c>
      <c r="D4761" s="16" t="s">
        <v>39663</v>
      </c>
      <c r="E4761" s="16" t="s">
        <v>39661</v>
      </c>
      <c r="F4761" s="16" t="s">
        <v>39664</v>
      </c>
      <c r="G4761" s="16" t="s">
        <v>39665</v>
      </c>
      <c r="H4761" s="16" t="s">
        <v>39666</v>
      </c>
      <c r="I4761" s="17" t="s">
        <v>39667</v>
      </c>
      <c r="J4761" s="17" t="s">
        <v>39668</v>
      </c>
      <c r="K4761" s="17">
        <v>7</v>
      </c>
      <c r="M4761" s="17">
        <v>3</v>
      </c>
      <c r="O4761" s="17">
        <v>5</v>
      </c>
      <c r="P4761" s="17" t="s">
        <v>46</v>
      </c>
      <c r="Q4761" s="18"/>
      <c r="S4761" s="22" t="str">
        <f t="shared" si="222"/>
        <v>62409-61-4</v>
      </c>
      <c r="T4761" s="18" t="str">
        <f t="shared" si="223"/>
        <v>3,3,4-Trifluoro-4-(trifluoromethyl)-1,2,3,4-tetrahydronaphthalen-2-ol</v>
      </c>
      <c r="U4761" s="18" t="str">
        <f t="shared" si="224"/>
        <v>DTXSID70808833</v>
      </c>
    </row>
    <row r="4762" spans="1:21" ht="45" x14ac:dyDescent="0.2">
      <c r="A4762" s="23" t="s">
        <v>39669</v>
      </c>
      <c r="B4762" s="16" t="s">
        <v>39670</v>
      </c>
      <c r="C4762" s="16" t="s">
        <v>39671</v>
      </c>
      <c r="D4762" s="16" t="s">
        <v>39672</v>
      </c>
      <c r="E4762" s="16" t="s">
        <v>39670</v>
      </c>
      <c r="F4762" s="16" t="s">
        <v>39673</v>
      </c>
      <c r="G4762" s="16" t="s">
        <v>39674</v>
      </c>
      <c r="H4762" s="16" t="s">
        <v>39675</v>
      </c>
      <c r="I4762" s="17" t="s">
        <v>39676</v>
      </c>
      <c r="J4762" s="17" t="s">
        <v>39677</v>
      </c>
      <c r="K4762" s="17">
        <v>8</v>
      </c>
      <c r="M4762" s="17">
        <v>2</v>
      </c>
      <c r="O4762" s="17">
        <v>5</v>
      </c>
      <c r="P4762" s="17" t="s">
        <v>46</v>
      </c>
      <c r="Q4762" s="18"/>
      <c r="S4762" s="22" t="str">
        <f t="shared" si="222"/>
        <v>500339-30-0</v>
      </c>
      <c r="T4762" s="18" t="str">
        <f t="shared" si="223"/>
        <v>1,1,1,3,5,5,6,6,7,7,7-Undecafluoro-2,4-bis(trifluoromethyl)hept-3-ene</v>
      </c>
      <c r="U4762" s="18" t="str">
        <f t="shared" si="224"/>
        <v>DTXSID90790221</v>
      </c>
    </row>
    <row r="4763" spans="1:21" ht="45" x14ac:dyDescent="0.2">
      <c r="A4763" s="23" t="s">
        <v>39678</v>
      </c>
      <c r="B4763" s="16" t="s">
        <v>39679</v>
      </c>
      <c r="C4763" s="16" t="s">
        <v>39680</v>
      </c>
      <c r="D4763" s="16" t="s">
        <v>39681</v>
      </c>
      <c r="F4763" s="16" t="s">
        <v>39682</v>
      </c>
      <c r="G4763" s="16" t="s">
        <v>39683</v>
      </c>
      <c r="H4763" s="16" t="s">
        <v>39684</v>
      </c>
      <c r="I4763" s="17" t="s">
        <v>39685</v>
      </c>
      <c r="J4763" s="17" t="s">
        <v>39686</v>
      </c>
      <c r="K4763" s="17">
        <v>3</v>
      </c>
      <c r="O4763" s="17">
        <v>2</v>
      </c>
      <c r="P4763" s="17" t="s">
        <v>46</v>
      </c>
      <c r="Q4763" s="18"/>
      <c r="S4763" s="22" t="str">
        <f t="shared" si="222"/>
        <v>NOCAS_1035278</v>
      </c>
      <c r="T4763" s="18" t="str">
        <f t="shared" si="223"/>
        <v>N-Butyl-N,N-dimethyl-(7-(difluoromethyl)perfluoroheptyl)methan-1-aminium</v>
      </c>
      <c r="U4763" s="18" t="str">
        <f t="shared" si="224"/>
        <v>DTXSID801035278</v>
      </c>
    </row>
    <row r="4764" spans="1:21" ht="30" x14ac:dyDescent="0.2">
      <c r="A4764" s="23" t="s">
        <v>39687</v>
      </c>
      <c r="B4764" s="16" t="s">
        <v>39688</v>
      </c>
      <c r="C4764" s="16" t="s">
        <v>39689</v>
      </c>
      <c r="D4764" s="16" t="s">
        <v>39690</v>
      </c>
      <c r="E4764" s="16" t="s">
        <v>39688</v>
      </c>
      <c r="F4764" s="16" t="s">
        <v>39691</v>
      </c>
      <c r="G4764" s="16" t="s">
        <v>39692</v>
      </c>
      <c r="H4764" s="16" t="s">
        <v>39693</v>
      </c>
      <c r="I4764" s="17" t="s">
        <v>39694</v>
      </c>
      <c r="J4764" s="17" t="s">
        <v>39695</v>
      </c>
      <c r="K4764" s="17">
        <v>5</v>
      </c>
      <c r="M4764" s="17">
        <v>4</v>
      </c>
      <c r="O4764" s="17">
        <v>5</v>
      </c>
      <c r="P4764" s="17" t="s">
        <v>46</v>
      </c>
      <c r="Q4764" s="18"/>
      <c r="S4764" s="22" t="str">
        <f t="shared" si="222"/>
        <v>109270-36-2</v>
      </c>
      <c r="T4764" s="18" t="str">
        <f t="shared" si="223"/>
        <v>[3,3-Difluoro-2-(tetrafluoroethylidene)cyclobutyl]benzene</v>
      </c>
      <c r="U4764" s="18" t="str">
        <f t="shared" si="224"/>
        <v>DTXSID90762903</v>
      </c>
    </row>
    <row r="4765" spans="1:21" ht="60" x14ac:dyDescent="0.2">
      <c r="A4765" s="23" t="s">
        <v>39696</v>
      </c>
      <c r="B4765" s="16" t="s">
        <v>39697</v>
      </c>
      <c r="C4765" s="16" t="s">
        <v>39698</v>
      </c>
      <c r="G4765" s="16" t="s">
        <v>245</v>
      </c>
      <c r="J4765" s="17" t="s">
        <v>46</v>
      </c>
      <c r="K4765" s="17">
        <v>31</v>
      </c>
      <c r="O4765" s="17">
        <v>5</v>
      </c>
      <c r="P4765" s="17" t="s">
        <v>46</v>
      </c>
      <c r="Q4765" s="18"/>
      <c r="S4765" s="22" t="str">
        <f t="shared" si="222"/>
        <v>452080-67-0</v>
      </c>
      <c r="T4765" s="18" t="str">
        <f t="shared" si="223"/>
        <v>Boron, trifluoro(tetrahydrofuran)-, (T-4)-, polymer with 3-methyl-3-[(2,2,3,3,3-pentafluoropropoxy)methyl]oxetane, ether with 2,2-dimethyl-1,3-propanediol (2:1), bis(hydrogen sulfate), diammonium salt</v>
      </c>
      <c r="U4765" s="18" t="str">
        <f t="shared" si="224"/>
        <v>DTXSID10882718</v>
      </c>
    </row>
    <row r="4766" spans="1:21" x14ac:dyDescent="0.2">
      <c r="A4766" s="23" t="s">
        <v>39699</v>
      </c>
      <c r="B4766" s="16" t="s">
        <v>39700</v>
      </c>
      <c r="C4766" s="16" t="s">
        <v>39701</v>
      </c>
      <c r="D4766" s="16" t="s">
        <v>39702</v>
      </c>
      <c r="E4766" s="16" t="s">
        <v>39700</v>
      </c>
      <c r="F4766" s="16" t="s">
        <v>39703</v>
      </c>
      <c r="G4766" s="16" t="s">
        <v>39704</v>
      </c>
      <c r="H4766" s="16" t="s">
        <v>39705</v>
      </c>
      <c r="I4766" s="17" t="s">
        <v>39706</v>
      </c>
      <c r="J4766" s="17" t="s">
        <v>39707</v>
      </c>
      <c r="K4766" s="17">
        <v>5</v>
      </c>
      <c r="M4766" s="17">
        <v>2</v>
      </c>
      <c r="O4766" s="17">
        <v>5</v>
      </c>
      <c r="P4766" s="17" t="s">
        <v>46</v>
      </c>
      <c r="Q4766" s="18"/>
      <c r="S4766" s="22" t="str">
        <f t="shared" si="222"/>
        <v>499784-17-7</v>
      </c>
      <c r="T4766" s="18" t="str">
        <f t="shared" si="223"/>
        <v>Pentafluoro(prop-1-en-1-yl)cyclopropane</v>
      </c>
      <c r="U4766" s="18" t="str">
        <f t="shared" si="224"/>
        <v>DTXSID60786015</v>
      </c>
    </row>
    <row r="4767" spans="1:21" ht="45" x14ac:dyDescent="0.2">
      <c r="A4767" s="23" t="s">
        <v>39708</v>
      </c>
      <c r="B4767" s="16" t="s">
        <v>39709</v>
      </c>
      <c r="C4767" s="16" t="s">
        <v>39710</v>
      </c>
      <c r="G4767" s="16" t="s">
        <v>245</v>
      </c>
      <c r="J4767" s="17" t="s">
        <v>46</v>
      </c>
      <c r="K4767" s="17">
        <v>17</v>
      </c>
      <c r="O4767" s="17">
        <v>3</v>
      </c>
      <c r="P4767" s="17" t="s">
        <v>46</v>
      </c>
      <c r="Q4767" s="18"/>
      <c r="S4767" s="22" t="str">
        <f t="shared" si="222"/>
        <v>88645-28-7</v>
      </c>
      <c r="T4767" s="18" t="str">
        <f t="shared" si="223"/>
        <v>Carbonic dichloride, reaction products with reduced ammonia-Me esters of reduced polymd. oxidized tetrafluoroethylene reaction product</v>
      </c>
      <c r="U4767" s="18" t="str">
        <f t="shared" si="224"/>
        <v>DTXSID30105335</v>
      </c>
    </row>
    <row r="4768" spans="1:21" ht="45" x14ac:dyDescent="0.2">
      <c r="A4768" s="23" t="s">
        <v>39711</v>
      </c>
      <c r="B4768" s="16" t="s">
        <v>39712</v>
      </c>
      <c r="C4768" s="16" t="s">
        <v>39713</v>
      </c>
      <c r="D4768" s="16" t="s">
        <v>39714</v>
      </c>
      <c r="E4768" s="16" t="s">
        <v>39715</v>
      </c>
      <c r="F4768" s="16" t="s">
        <v>39716</v>
      </c>
      <c r="G4768" s="16" t="s">
        <v>39717</v>
      </c>
      <c r="H4768" s="16" t="s">
        <v>39718</v>
      </c>
      <c r="I4768" s="17" t="s">
        <v>39719</v>
      </c>
      <c r="J4768" s="17" t="s">
        <v>39720</v>
      </c>
      <c r="K4768" s="17">
        <v>8</v>
      </c>
      <c r="M4768" s="17">
        <v>1</v>
      </c>
      <c r="O4768" s="17">
        <v>1</v>
      </c>
      <c r="P4768" s="17" t="s">
        <v>46</v>
      </c>
      <c r="Q4768" s="18"/>
      <c r="S4768" s="22" t="str">
        <f t="shared" si="222"/>
        <v>2087970-38-3</v>
      </c>
      <c r="T4768" s="18" t="str">
        <f t="shared" si="223"/>
        <v>Potassium 2,2,3-trifluoro-3-[1,1,2,2,3,3-hexafluoro-3-(trifluoromethoxy)propoxy](1-14-C)propanoate</v>
      </c>
      <c r="U4768" s="18" t="str">
        <f t="shared" si="224"/>
        <v>DTXSID20893153</v>
      </c>
    </row>
    <row r="4769" spans="1:21" ht="30" x14ac:dyDescent="0.2">
      <c r="A4769" s="23" t="s">
        <v>39721</v>
      </c>
      <c r="B4769" s="16" t="s">
        <v>39722</v>
      </c>
      <c r="C4769" s="16" t="s">
        <v>39723</v>
      </c>
      <c r="G4769" s="16" t="s">
        <v>245</v>
      </c>
      <c r="J4769" s="17" t="s">
        <v>46</v>
      </c>
      <c r="K4769" s="17">
        <v>29</v>
      </c>
      <c r="O4769" s="17">
        <v>1</v>
      </c>
      <c r="P4769" s="17" t="s">
        <v>46</v>
      </c>
      <c r="Q4769" s="18"/>
      <c r="S4769" s="22" t="str">
        <f t="shared" si="222"/>
        <v>74499-44-8</v>
      </c>
      <c r="T4769" s="18" t="str">
        <f t="shared" si="223"/>
        <v>Phosphoric acid, .gamma.-.omega.-perfluoro-C8-16-alkyl esters, compds. with diethanolamine</v>
      </c>
      <c r="U4769" s="18" t="str">
        <f t="shared" si="224"/>
        <v>DTXSID20881873</v>
      </c>
    </row>
    <row r="4770" spans="1:21" ht="30" x14ac:dyDescent="0.2">
      <c r="A4770" s="23" t="s">
        <v>39724</v>
      </c>
      <c r="B4770" s="16" t="s">
        <v>39725</v>
      </c>
      <c r="C4770" s="16" t="s">
        <v>39726</v>
      </c>
      <c r="D4770" s="16" t="s">
        <v>39727</v>
      </c>
      <c r="E4770" s="16" t="s">
        <v>39725</v>
      </c>
      <c r="F4770" s="16" t="s">
        <v>39728</v>
      </c>
      <c r="G4770" s="16" t="s">
        <v>39729</v>
      </c>
      <c r="H4770" s="16" t="s">
        <v>39730</v>
      </c>
      <c r="I4770" s="17" t="s">
        <v>39731</v>
      </c>
      <c r="J4770" s="17" t="s">
        <v>39732</v>
      </c>
      <c r="K4770" s="17">
        <v>7</v>
      </c>
      <c r="M4770" s="17">
        <v>4</v>
      </c>
      <c r="O4770" s="17">
        <v>5</v>
      </c>
      <c r="P4770" s="17" t="s">
        <v>46</v>
      </c>
      <c r="Q4770" s="18"/>
      <c r="S4770" s="22" t="str">
        <f t="shared" si="222"/>
        <v>89227-91-8</v>
      </c>
      <c r="T4770" s="18" t="str">
        <f t="shared" si="223"/>
        <v>2-Chloro-4-(2-chloro-1,1,2,2-tetrafluoroethoxy)phenol</v>
      </c>
      <c r="U4770" s="18" t="str">
        <f t="shared" si="224"/>
        <v>DTXSID10752523</v>
      </c>
    </row>
    <row r="4771" spans="1:21" ht="45" x14ac:dyDescent="0.2">
      <c r="A4771" s="23" t="s">
        <v>39733</v>
      </c>
      <c r="B4771" s="16" t="s">
        <v>39734</v>
      </c>
      <c r="C4771" s="16" t="s">
        <v>39735</v>
      </c>
      <c r="D4771" s="16" t="s">
        <v>39736</v>
      </c>
      <c r="F4771" s="16" t="s">
        <v>39737</v>
      </c>
      <c r="G4771" s="16" t="s">
        <v>39738</v>
      </c>
      <c r="H4771" s="16" t="s">
        <v>39739</v>
      </c>
      <c r="I4771" s="17" t="s">
        <v>39740</v>
      </c>
      <c r="J4771" s="17" t="s">
        <v>39741</v>
      </c>
      <c r="K4771" s="17">
        <v>3</v>
      </c>
      <c r="O4771" s="17">
        <v>2</v>
      </c>
      <c r="P4771" s="17" t="s">
        <v>46</v>
      </c>
      <c r="Q4771" s="18"/>
      <c r="S4771" s="22" t="str">
        <f t="shared" si="222"/>
        <v>909352-05-2</v>
      </c>
      <c r="T4771" s="18" t="str">
        <f t="shared" si="223"/>
        <v>4-(1,1,2,3,3,3-Hexafluoropropoxy)-N-(2-phenylethyl)benzamide</v>
      </c>
      <c r="U4771" s="18" t="str">
        <f t="shared" si="224"/>
        <v>DTXSID801022485</v>
      </c>
    </row>
    <row r="4772" spans="1:21" ht="60" x14ac:dyDescent="0.2">
      <c r="A4772" s="23" t="s">
        <v>39742</v>
      </c>
      <c r="B4772" s="16" t="s">
        <v>39743</v>
      </c>
      <c r="C4772" s="16" t="s">
        <v>39744</v>
      </c>
      <c r="D4772" s="16" t="s">
        <v>39745</v>
      </c>
      <c r="F4772" s="16" t="s">
        <v>39746</v>
      </c>
      <c r="G4772" s="16" t="s">
        <v>39747</v>
      </c>
      <c r="H4772" s="16" t="s">
        <v>39748</v>
      </c>
      <c r="I4772" s="17" t="s">
        <v>39749</v>
      </c>
      <c r="J4772" s="17" t="s">
        <v>39750</v>
      </c>
      <c r="K4772" s="17">
        <v>3</v>
      </c>
      <c r="O4772" s="17">
        <v>2</v>
      </c>
      <c r="P4772" s="17" t="s">
        <v>46</v>
      </c>
      <c r="Q4772" s="18"/>
      <c r="S4772" s="22" t="str">
        <f t="shared" si="222"/>
        <v>103119-64-8</v>
      </c>
      <c r="T4772" s="18" t="str">
        <f t="shared" si="223"/>
        <v>2-(Perfluorotetradecyl)ethanethiol</v>
      </c>
      <c r="U4772" s="18" t="str">
        <f t="shared" si="224"/>
        <v>DTXSID401022245</v>
      </c>
    </row>
    <row r="4773" spans="1:21" ht="45" x14ac:dyDescent="0.2">
      <c r="A4773" s="23" t="s">
        <v>39751</v>
      </c>
      <c r="B4773" s="16" t="s">
        <v>39752</v>
      </c>
      <c r="C4773" s="16" t="s">
        <v>39753</v>
      </c>
      <c r="D4773" s="16" t="s">
        <v>39754</v>
      </c>
      <c r="F4773" s="16" t="s">
        <v>39755</v>
      </c>
      <c r="G4773" s="16" t="s">
        <v>39756</v>
      </c>
      <c r="H4773" s="16" t="s">
        <v>39757</v>
      </c>
      <c r="I4773" s="17" t="s">
        <v>39758</v>
      </c>
      <c r="J4773" s="17" t="s">
        <v>39759</v>
      </c>
      <c r="K4773" s="17">
        <v>3</v>
      </c>
      <c r="O4773" s="17">
        <v>2</v>
      </c>
      <c r="P4773" s="17" t="s">
        <v>46</v>
      </c>
      <c r="Q4773" s="18"/>
      <c r="S4773" s="22" t="str">
        <f t="shared" si="222"/>
        <v>1513864-03-3</v>
      </c>
      <c r="T4773" s="18" t="str">
        <f t="shared" si="223"/>
        <v>N,N,N-Trimethyl-3-[[2-[(perfluorohexyl)ethylsulfinyl]acetyl]amino]-1-propanaminium</v>
      </c>
      <c r="U4773" s="18" t="str">
        <f t="shared" si="224"/>
        <v>DTXSID001032818</v>
      </c>
    </row>
    <row r="4774" spans="1:21" ht="45" x14ac:dyDescent="0.2">
      <c r="A4774" s="23" t="s">
        <v>39760</v>
      </c>
      <c r="B4774" s="16" t="s">
        <v>39761</v>
      </c>
      <c r="C4774" s="16" t="s">
        <v>39762</v>
      </c>
      <c r="D4774" s="16" t="s">
        <v>39763</v>
      </c>
      <c r="F4774" s="16" t="s">
        <v>39764</v>
      </c>
      <c r="G4774" s="16" t="s">
        <v>39765</v>
      </c>
      <c r="H4774" s="16" t="s">
        <v>39766</v>
      </c>
      <c r="I4774" s="17" t="s">
        <v>39767</v>
      </c>
      <c r="J4774" s="17" t="s">
        <v>39768</v>
      </c>
      <c r="K4774" s="17">
        <v>3</v>
      </c>
      <c r="O4774" s="17">
        <v>2</v>
      </c>
      <c r="P4774" s="17" t="s">
        <v>46</v>
      </c>
      <c r="Q4774" s="18"/>
      <c r="S4774" s="22" t="str">
        <f t="shared" si="222"/>
        <v>NOCAS_1026728</v>
      </c>
      <c r="T4774" s="18" t="str">
        <f t="shared" si="223"/>
        <v>4-(2,2,3,3,4,4,5,5,6,6,7,7,8,8,9,9,10,10,11,11,11-Henicosafluoroundecyl)phenol</v>
      </c>
      <c r="U4774" s="18" t="str">
        <f t="shared" si="224"/>
        <v>DTXSID401026728</v>
      </c>
    </row>
    <row r="4775" spans="1:21" ht="45" x14ac:dyDescent="0.2">
      <c r="A4775" s="23" t="s">
        <v>39769</v>
      </c>
      <c r="B4775" s="16" t="s">
        <v>39770</v>
      </c>
      <c r="C4775" s="16" t="s">
        <v>39771</v>
      </c>
      <c r="D4775" s="16" t="s">
        <v>39772</v>
      </c>
      <c r="E4775" s="16" t="s">
        <v>39773</v>
      </c>
      <c r="F4775" s="16" t="s">
        <v>39774</v>
      </c>
      <c r="G4775" s="16" t="s">
        <v>39775</v>
      </c>
      <c r="H4775" s="16" t="s">
        <v>39776</v>
      </c>
      <c r="I4775" s="17" t="s">
        <v>39777</v>
      </c>
      <c r="J4775" s="17" t="s">
        <v>39778</v>
      </c>
      <c r="K4775" s="17">
        <v>34</v>
      </c>
      <c r="M4775" s="17">
        <v>16</v>
      </c>
      <c r="O4775" s="17">
        <v>1</v>
      </c>
      <c r="P4775" s="17" t="s">
        <v>46</v>
      </c>
      <c r="Q4775" s="18"/>
      <c r="S4775" s="22" t="str">
        <f t="shared" si="222"/>
        <v>68957-31-3</v>
      </c>
      <c r="T4775" s="18" t="str">
        <f t="shared" si="223"/>
        <v>N-Ethyl-N-((undecafluoropentyl)sulphonyl)glycine</v>
      </c>
      <c r="U4775" s="18" t="str">
        <f t="shared" si="224"/>
        <v>DTXSID5071888</v>
      </c>
    </row>
    <row r="4776" spans="1:21" ht="75" x14ac:dyDescent="0.2">
      <c r="A4776" s="23" t="s">
        <v>39779</v>
      </c>
      <c r="B4776" s="16" t="s">
        <v>39780</v>
      </c>
      <c r="C4776" s="16" t="s">
        <v>39781</v>
      </c>
      <c r="D4776" s="16" t="s">
        <v>39782</v>
      </c>
      <c r="E4776" s="16" t="s">
        <v>39780</v>
      </c>
      <c r="F4776" s="16" t="s">
        <v>39783</v>
      </c>
      <c r="G4776" s="16" t="s">
        <v>39784</v>
      </c>
      <c r="H4776" s="16" t="s">
        <v>39785</v>
      </c>
      <c r="I4776" s="17" t="s">
        <v>39786</v>
      </c>
      <c r="J4776" s="17" t="s">
        <v>39787</v>
      </c>
      <c r="K4776" s="17">
        <v>15</v>
      </c>
      <c r="M4776" s="17">
        <v>2</v>
      </c>
      <c r="O4776" s="17">
        <v>5</v>
      </c>
      <c r="P4776" s="17" t="s">
        <v>46</v>
      </c>
      <c r="Q4776" s="18"/>
      <c r="S4776" s="22" t="str">
        <f t="shared" si="222"/>
        <v>92589-42-9</v>
      </c>
      <c r="T4776" s="18" t="str">
        <f t="shared" si="223"/>
        <v>N-[5-(2-Chloro-1,1,2-trifluoroethoxy)-2-hydroxy-4-{2-[3-(pentadecyloxy)phenoxy]butanamido}phenyl]-2,2,3,3,4,4,4-heptafluorobutanamide</v>
      </c>
      <c r="U4776" s="18" t="str">
        <f t="shared" si="224"/>
        <v>DTXSID00896288</v>
      </c>
    </row>
    <row r="4777" spans="1:21" ht="45" x14ac:dyDescent="0.2">
      <c r="A4777" s="23" t="s">
        <v>39788</v>
      </c>
      <c r="B4777" s="16" t="s">
        <v>39789</v>
      </c>
      <c r="C4777" s="16" t="s">
        <v>39790</v>
      </c>
      <c r="D4777" s="16" t="s">
        <v>39791</v>
      </c>
      <c r="F4777" s="16" t="s">
        <v>39792</v>
      </c>
      <c r="G4777" s="16" t="s">
        <v>39793</v>
      </c>
      <c r="H4777" s="16" t="s">
        <v>39794</v>
      </c>
      <c r="I4777" s="17" t="s">
        <v>39795</v>
      </c>
      <c r="J4777" s="17" t="s">
        <v>39796</v>
      </c>
      <c r="K4777" s="17">
        <v>3</v>
      </c>
      <c r="O4777" s="17">
        <v>2</v>
      </c>
      <c r="P4777" s="17" t="s">
        <v>46</v>
      </c>
      <c r="Q4777" s="18"/>
      <c r="S4777" s="22" t="str">
        <f t="shared" si="222"/>
        <v>148026-38-4</v>
      </c>
      <c r="T4777" s="18" t="str">
        <f t="shared" si="223"/>
        <v>3-[[(Perfluorohexyl)sulfonyl]amino]-N,N,N-trimethyl-1-propanaminium chloride, sodium salt (1:1:1)</v>
      </c>
      <c r="U4777" s="18" t="str">
        <f t="shared" si="224"/>
        <v>DTXSID301032774</v>
      </c>
    </row>
    <row r="4778" spans="1:21" ht="45" x14ac:dyDescent="0.2">
      <c r="A4778" s="23" t="s">
        <v>39797</v>
      </c>
      <c r="B4778" s="16" t="s">
        <v>39798</v>
      </c>
      <c r="C4778" s="16" t="s">
        <v>39799</v>
      </c>
      <c r="D4778" s="16" t="s">
        <v>39800</v>
      </c>
      <c r="E4778" s="16" t="s">
        <v>39801</v>
      </c>
      <c r="F4778" s="16" t="s">
        <v>39802</v>
      </c>
      <c r="G4778" s="16" t="s">
        <v>39803</v>
      </c>
      <c r="H4778" s="16" t="s">
        <v>39804</v>
      </c>
      <c r="I4778" s="17" t="s">
        <v>39805</v>
      </c>
      <c r="J4778" s="17" t="s">
        <v>39806</v>
      </c>
      <c r="K4778" s="17">
        <v>18</v>
      </c>
      <c r="M4778" s="17">
        <v>6</v>
      </c>
      <c r="O4778" s="17">
        <v>2</v>
      </c>
      <c r="P4778" s="17" t="s">
        <v>46</v>
      </c>
      <c r="Q4778" s="18"/>
      <c r="S4778" s="22" t="str">
        <f t="shared" si="222"/>
        <v>94200-45-0</v>
      </c>
      <c r="T4778" s="18" t="str">
        <f t="shared" si="223"/>
        <v>Diammonium (perfluorooctyl)-2-hydroxypropyl phosphate</v>
      </c>
      <c r="U4778" s="18" t="str">
        <f t="shared" si="224"/>
        <v>DTXSID80881172</v>
      </c>
    </row>
    <row r="4779" spans="1:21" x14ac:dyDescent="0.2">
      <c r="A4779" s="23" t="s">
        <v>39807</v>
      </c>
      <c r="B4779" s="16" t="s">
        <v>39808</v>
      </c>
      <c r="C4779" s="16" t="s">
        <v>39809</v>
      </c>
      <c r="G4779" s="16" t="s">
        <v>245</v>
      </c>
      <c r="J4779" s="17" t="s">
        <v>46</v>
      </c>
      <c r="K4779" s="17">
        <v>37</v>
      </c>
      <c r="O4779" s="17">
        <v>1</v>
      </c>
      <c r="P4779" s="17" t="s">
        <v>46</v>
      </c>
      <c r="Q4779" s="18"/>
      <c r="S4779" s="22" t="str">
        <f t="shared" si="222"/>
        <v>68156-01-4</v>
      </c>
      <c r="T4779" s="18" t="str">
        <f t="shared" si="223"/>
        <v>Potassium perfluorodimethylcyclohexanesulfonate</v>
      </c>
      <c r="U4779" s="18" t="str">
        <f t="shared" si="224"/>
        <v>DTXSID80880584</v>
      </c>
    </row>
    <row r="4780" spans="1:21" ht="30" x14ac:dyDescent="0.2">
      <c r="A4780" s="23" t="s">
        <v>39810</v>
      </c>
      <c r="B4780" s="16" t="s">
        <v>39811</v>
      </c>
      <c r="C4780" s="16" t="s">
        <v>39812</v>
      </c>
      <c r="D4780" s="16" t="s">
        <v>39813</v>
      </c>
      <c r="E4780" s="16" t="s">
        <v>39811</v>
      </c>
      <c r="F4780" s="16" t="s">
        <v>39814</v>
      </c>
      <c r="G4780" s="16" t="s">
        <v>39815</v>
      </c>
      <c r="H4780" s="16" t="s">
        <v>39816</v>
      </c>
      <c r="I4780" s="17" t="s">
        <v>39817</v>
      </c>
      <c r="J4780" s="17" t="s">
        <v>39818</v>
      </c>
      <c r="K4780" s="17">
        <v>7</v>
      </c>
      <c r="M4780" s="17">
        <v>9</v>
      </c>
      <c r="O4780" s="17">
        <v>5</v>
      </c>
      <c r="P4780" s="17" t="s">
        <v>46</v>
      </c>
      <c r="Q4780" s="18"/>
      <c r="S4780" s="22" t="str">
        <f t="shared" si="222"/>
        <v>117081-47-7</v>
      </c>
      <c r="T4780" s="18" t="str">
        <f t="shared" si="223"/>
        <v>1-(Pentafluoroethyl)naphthalene</v>
      </c>
      <c r="U4780" s="18" t="str">
        <f t="shared" si="224"/>
        <v>DTXSID70556049</v>
      </c>
    </row>
    <row r="4781" spans="1:21" ht="30" x14ac:dyDescent="0.2">
      <c r="A4781" s="23" t="s">
        <v>39819</v>
      </c>
      <c r="B4781" s="16" t="s">
        <v>39820</v>
      </c>
      <c r="C4781" s="16" t="s">
        <v>39821</v>
      </c>
      <c r="D4781" s="16" t="s">
        <v>39822</v>
      </c>
      <c r="E4781" s="16" t="s">
        <v>39823</v>
      </c>
      <c r="F4781" s="16" t="s">
        <v>39824</v>
      </c>
      <c r="G4781" s="16" t="s">
        <v>39825</v>
      </c>
      <c r="H4781" s="16" t="s">
        <v>14544</v>
      </c>
      <c r="I4781" s="17" t="s">
        <v>14545</v>
      </c>
      <c r="J4781" s="17" t="s">
        <v>14546</v>
      </c>
      <c r="K4781" s="17">
        <v>31</v>
      </c>
      <c r="M4781" s="17">
        <v>25</v>
      </c>
      <c r="O4781" s="17">
        <v>1</v>
      </c>
      <c r="P4781" s="17" t="s">
        <v>46</v>
      </c>
      <c r="Q4781" s="18"/>
      <c r="S4781" s="22" t="str">
        <f t="shared" si="222"/>
        <v>48076-44-4</v>
      </c>
      <c r="T4781" s="18" t="str">
        <f t="shared" si="223"/>
        <v>(Perfluorohexyl)methyl methacrylate</v>
      </c>
      <c r="U4781" s="18" t="str">
        <f t="shared" si="224"/>
        <v>DTXSID60197405</v>
      </c>
    </row>
    <row r="4782" spans="1:21" ht="45" x14ac:dyDescent="0.2">
      <c r="A4782" s="23" t="s">
        <v>39826</v>
      </c>
      <c r="B4782" s="16" t="s">
        <v>39827</v>
      </c>
      <c r="C4782" s="16" t="s">
        <v>39828</v>
      </c>
      <c r="D4782" s="16" t="s">
        <v>39829</v>
      </c>
      <c r="E4782" s="16" t="s">
        <v>39830</v>
      </c>
      <c r="F4782" s="16" t="s">
        <v>39831</v>
      </c>
      <c r="G4782" s="16" t="s">
        <v>39832</v>
      </c>
      <c r="H4782" s="16" t="s">
        <v>39833</v>
      </c>
      <c r="I4782" s="17" t="s">
        <v>39834</v>
      </c>
      <c r="J4782" s="17" t="s">
        <v>39835</v>
      </c>
      <c r="K4782" s="17">
        <v>16</v>
      </c>
      <c r="M4782" s="17">
        <v>9</v>
      </c>
      <c r="O4782" s="17">
        <v>2</v>
      </c>
      <c r="P4782" s="17" t="s">
        <v>46</v>
      </c>
      <c r="Q4782" s="18"/>
      <c r="S4782" s="22" t="str">
        <f t="shared" si="222"/>
        <v>182130-14-9</v>
      </c>
      <c r="T4782" s="18" t="str">
        <f t="shared" si="223"/>
        <v>1-(Perfluorooctyl)hexane</v>
      </c>
      <c r="U4782" s="18" t="str">
        <f t="shared" si="224"/>
        <v>DTXSID80895254</v>
      </c>
    </row>
    <row r="4783" spans="1:21" ht="30" x14ac:dyDescent="0.2">
      <c r="A4783" s="23" t="s">
        <v>39836</v>
      </c>
      <c r="B4783" s="16" t="s">
        <v>39837</v>
      </c>
      <c r="C4783" s="16" t="s">
        <v>39838</v>
      </c>
      <c r="D4783" s="16" t="s">
        <v>39839</v>
      </c>
      <c r="E4783" s="16" t="s">
        <v>39840</v>
      </c>
      <c r="F4783" s="16" t="s">
        <v>39841</v>
      </c>
      <c r="G4783" s="16" t="s">
        <v>39842</v>
      </c>
      <c r="H4783" s="16" t="s">
        <v>39843</v>
      </c>
      <c r="I4783" s="17" t="s">
        <v>39844</v>
      </c>
      <c r="J4783" s="17" t="s">
        <v>39845</v>
      </c>
      <c r="K4783" s="17">
        <v>13</v>
      </c>
      <c r="M4783" s="17">
        <v>27</v>
      </c>
      <c r="O4783" s="17">
        <v>1</v>
      </c>
      <c r="P4783" s="17" t="s">
        <v>46</v>
      </c>
      <c r="Q4783" s="18"/>
      <c r="S4783" s="22" t="str">
        <f t="shared" si="222"/>
        <v>907607-08-3</v>
      </c>
      <c r="T4783" s="18" t="str">
        <f t="shared" si="223"/>
        <v>2,2,3,3,4,4,5,5,5-Nonafluoropentanal hydrate (1:1)</v>
      </c>
      <c r="U4783" s="18" t="str">
        <f t="shared" si="224"/>
        <v>DTXSID90896757</v>
      </c>
    </row>
    <row r="4784" spans="1:21" ht="30" x14ac:dyDescent="0.2">
      <c r="A4784" s="23" t="s">
        <v>39846</v>
      </c>
      <c r="B4784" s="16" t="s">
        <v>39847</v>
      </c>
      <c r="C4784" s="16" t="s">
        <v>39848</v>
      </c>
      <c r="D4784" s="16" t="s">
        <v>39849</v>
      </c>
      <c r="F4784" s="16" t="s">
        <v>39850</v>
      </c>
      <c r="G4784" s="16" t="s">
        <v>39851</v>
      </c>
      <c r="H4784" s="16" t="s">
        <v>6334</v>
      </c>
      <c r="I4784" s="17" t="s">
        <v>6335</v>
      </c>
      <c r="J4784" s="17" t="s">
        <v>6336</v>
      </c>
      <c r="K4784" s="17">
        <v>3</v>
      </c>
      <c r="O4784" s="17">
        <v>2</v>
      </c>
      <c r="P4784" s="17" t="s">
        <v>46</v>
      </c>
      <c r="Q4784" s="18"/>
      <c r="S4784" s="22" t="str">
        <f t="shared" si="222"/>
        <v>1350637-14-7</v>
      </c>
      <c r="T4784" s="18" t="str">
        <f t="shared" si="223"/>
        <v>2,3-difluoro-2-(tridecafluorohexyl)oxirane</v>
      </c>
      <c r="U4784" s="18" t="str">
        <f t="shared" si="224"/>
        <v>DTXSID301023171</v>
      </c>
    </row>
    <row r="4785" spans="1:21" ht="30" x14ac:dyDescent="0.2">
      <c r="A4785" s="23" t="s">
        <v>39852</v>
      </c>
      <c r="B4785" s="16" t="s">
        <v>39853</v>
      </c>
      <c r="C4785" s="16" t="s">
        <v>39854</v>
      </c>
      <c r="D4785" s="16" t="s">
        <v>39855</v>
      </c>
      <c r="E4785" s="16" t="s">
        <v>39853</v>
      </c>
      <c r="F4785" s="16" t="s">
        <v>39856</v>
      </c>
      <c r="G4785" s="16" t="s">
        <v>39857</v>
      </c>
      <c r="H4785" s="16" t="s">
        <v>39858</v>
      </c>
      <c r="I4785" s="17" t="s">
        <v>39859</v>
      </c>
      <c r="J4785" s="17" t="s">
        <v>39860</v>
      </c>
      <c r="K4785" s="17">
        <v>7</v>
      </c>
      <c r="M4785" s="17">
        <v>2</v>
      </c>
      <c r="O4785" s="17">
        <v>5</v>
      </c>
      <c r="P4785" s="17" t="s">
        <v>46</v>
      </c>
      <c r="Q4785" s="18"/>
      <c r="S4785" s="22" t="str">
        <f t="shared" si="222"/>
        <v>40798-39-8</v>
      </c>
      <c r="T4785" s="18" t="str">
        <f t="shared" si="223"/>
        <v>Acetic acid--4,5,5,5-tetrafluoro-2-iodo-4-(trifluoromethyl)pentan-1-ol (1/1)</v>
      </c>
      <c r="U4785" s="18" t="str">
        <f t="shared" si="224"/>
        <v>DTXSID20785685</v>
      </c>
    </row>
    <row r="4786" spans="1:21" ht="45" x14ac:dyDescent="0.2">
      <c r="A4786" s="23" t="s">
        <v>39861</v>
      </c>
      <c r="B4786" s="16" t="s">
        <v>39862</v>
      </c>
      <c r="C4786" s="16" t="s">
        <v>39863</v>
      </c>
      <c r="D4786" s="16" t="s">
        <v>39864</v>
      </c>
      <c r="F4786" s="16" t="s">
        <v>39865</v>
      </c>
      <c r="G4786" s="16" t="s">
        <v>39866</v>
      </c>
      <c r="H4786" s="16" t="s">
        <v>39867</v>
      </c>
      <c r="I4786" s="17" t="s">
        <v>39868</v>
      </c>
      <c r="J4786" s="17" t="s">
        <v>39869</v>
      </c>
      <c r="K4786" s="17">
        <v>3</v>
      </c>
      <c r="O4786" s="17">
        <v>2</v>
      </c>
      <c r="P4786" s="17" t="s">
        <v>46</v>
      </c>
      <c r="Q4786" s="18"/>
      <c r="S4786" s="22" t="str">
        <f t="shared" si="222"/>
        <v>29811-17-4</v>
      </c>
      <c r="T4786" s="18" t="str">
        <f t="shared" si="223"/>
        <v>Sodium 2,2,3,3,4,4,5,5,6,6,7,7,8,8,9,9‐hexadecafluorononyl sulfate</v>
      </c>
      <c r="U4786" s="18" t="str">
        <f t="shared" si="224"/>
        <v>DTXSID901032689</v>
      </c>
    </row>
    <row r="4787" spans="1:21" ht="30" x14ac:dyDescent="0.2">
      <c r="A4787" s="23" t="s">
        <v>39870</v>
      </c>
      <c r="B4787" s="16" t="s">
        <v>39871</v>
      </c>
      <c r="C4787" s="16" t="s">
        <v>39872</v>
      </c>
      <c r="D4787" s="16" t="s">
        <v>39873</v>
      </c>
      <c r="E4787" s="16" t="s">
        <v>39874</v>
      </c>
      <c r="F4787" s="16" t="s">
        <v>39875</v>
      </c>
      <c r="G4787" s="16" t="s">
        <v>39876</v>
      </c>
      <c r="H4787" s="16" t="s">
        <v>39877</v>
      </c>
      <c r="I4787" s="17" t="s">
        <v>39878</v>
      </c>
      <c r="J4787" s="17" t="s">
        <v>39879</v>
      </c>
      <c r="K4787" s="17">
        <v>14</v>
      </c>
      <c r="M4787" s="17">
        <v>5</v>
      </c>
      <c r="O4787" s="17">
        <v>2</v>
      </c>
      <c r="P4787" s="17" t="s">
        <v>46</v>
      </c>
      <c r="Q4787" s="18"/>
      <c r="S4787" s="22" t="str">
        <f t="shared" si="222"/>
        <v>1225375-54-1</v>
      </c>
      <c r="T4787" s="18" t="str">
        <f t="shared" si="223"/>
        <v>4-(Perfluorobutyl)-3,3-difluorobutanesulfonyl chloride</v>
      </c>
      <c r="U4787" s="18" t="str">
        <f t="shared" si="224"/>
        <v>DTXSID60896986</v>
      </c>
    </row>
    <row r="4788" spans="1:21" ht="45" x14ac:dyDescent="0.2">
      <c r="A4788" s="23" t="s">
        <v>39880</v>
      </c>
      <c r="B4788" s="16" t="s">
        <v>39881</v>
      </c>
      <c r="C4788" s="16" t="s">
        <v>39882</v>
      </c>
      <c r="D4788" s="16" t="s">
        <v>39883</v>
      </c>
      <c r="E4788" s="16" t="s">
        <v>39884</v>
      </c>
      <c r="F4788" s="16" t="s">
        <v>39885</v>
      </c>
      <c r="G4788" s="16" t="s">
        <v>39886</v>
      </c>
      <c r="H4788" s="16" t="s">
        <v>39887</v>
      </c>
      <c r="I4788" s="17" t="s">
        <v>39888</v>
      </c>
      <c r="J4788" s="17" t="s">
        <v>39889</v>
      </c>
      <c r="K4788" s="17">
        <v>17</v>
      </c>
      <c r="M4788" s="17">
        <v>16</v>
      </c>
      <c r="O4788" s="17">
        <v>5</v>
      </c>
      <c r="P4788" s="17" t="s">
        <v>46</v>
      </c>
      <c r="Q4788" s="18"/>
      <c r="S4788" s="22" t="str">
        <f t="shared" si="222"/>
        <v>240497-37-4</v>
      </c>
      <c r="T4788" s="18" t="str">
        <f t="shared" si="223"/>
        <v>Bromotris(3,3,4,4,5,5,6,6,6-nonafluorohexyl)stannane</v>
      </c>
      <c r="U4788" s="18" t="str">
        <f t="shared" si="224"/>
        <v>DTXSID30583412</v>
      </c>
    </row>
    <row r="4789" spans="1:21" ht="30" x14ac:dyDescent="0.2">
      <c r="A4789" s="23" t="s">
        <v>39890</v>
      </c>
      <c r="B4789" s="16" t="s">
        <v>39891</v>
      </c>
      <c r="C4789" s="16" t="s">
        <v>39892</v>
      </c>
      <c r="D4789" s="16" t="s">
        <v>39893</v>
      </c>
      <c r="E4789" s="16" t="s">
        <v>39891</v>
      </c>
      <c r="F4789" s="16" t="s">
        <v>39894</v>
      </c>
      <c r="G4789" s="16" t="s">
        <v>39895</v>
      </c>
      <c r="H4789" s="16" t="s">
        <v>39896</v>
      </c>
      <c r="I4789" s="17" t="s">
        <v>39897</v>
      </c>
      <c r="J4789" s="17" t="s">
        <v>39898</v>
      </c>
      <c r="K4789" s="17">
        <v>8</v>
      </c>
      <c r="M4789" s="17">
        <v>3</v>
      </c>
      <c r="O4789" s="17">
        <v>5</v>
      </c>
      <c r="P4789" s="17" t="s">
        <v>46</v>
      </c>
      <c r="Q4789" s="18"/>
      <c r="S4789" s="22" t="str">
        <f t="shared" si="222"/>
        <v>85915-52-2</v>
      </c>
      <c r="T4789" s="18" t="str">
        <f t="shared" si="223"/>
        <v>5-Methyl-5-[(2,2,3,3,4,4,5,5-octafluoropentyl)oxy]hex-1-en-3-yne</v>
      </c>
      <c r="U4789" s="18" t="str">
        <f t="shared" si="224"/>
        <v>DTXSID20517504</v>
      </c>
    </row>
    <row r="4790" spans="1:21" ht="45" x14ac:dyDescent="0.2">
      <c r="A4790" s="23" t="s">
        <v>39899</v>
      </c>
      <c r="B4790" s="16" t="s">
        <v>39900</v>
      </c>
      <c r="C4790" s="16" t="s">
        <v>39901</v>
      </c>
      <c r="D4790" s="16" t="s">
        <v>39902</v>
      </c>
      <c r="E4790" s="16" t="s">
        <v>39903</v>
      </c>
      <c r="F4790" s="16" t="s">
        <v>39904</v>
      </c>
      <c r="G4790" s="16" t="s">
        <v>39905</v>
      </c>
      <c r="H4790" s="16" t="s">
        <v>39906</v>
      </c>
      <c r="I4790" s="17" t="s">
        <v>39907</v>
      </c>
      <c r="J4790" s="17" t="s">
        <v>39908</v>
      </c>
      <c r="K4790" s="17">
        <v>7</v>
      </c>
      <c r="M4790" s="17">
        <v>4</v>
      </c>
      <c r="P4790" s="17" t="s">
        <v>46</v>
      </c>
      <c r="Q4790" s="18"/>
      <c r="S4790" s="22" t="str">
        <f t="shared" si="222"/>
        <v>261503-43-9</v>
      </c>
      <c r="T4790" s="18" t="str">
        <f t="shared" si="223"/>
        <v>4,4-Bis(trifluoromethyl)-2H,3H-heptafluoroheptenoic acid</v>
      </c>
      <c r="U4790" s="18" t="str">
        <f t="shared" si="224"/>
        <v>DTXSID60379249</v>
      </c>
    </row>
    <row r="4791" spans="1:21" ht="30" x14ac:dyDescent="0.2">
      <c r="A4791" s="23" t="s">
        <v>39909</v>
      </c>
      <c r="B4791" s="16" t="s">
        <v>39910</v>
      </c>
      <c r="C4791" s="16" t="s">
        <v>39911</v>
      </c>
      <c r="D4791" s="16" t="s">
        <v>39912</v>
      </c>
      <c r="E4791" s="16" t="s">
        <v>39910</v>
      </c>
      <c r="F4791" s="16" t="s">
        <v>39913</v>
      </c>
      <c r="G4791" s="16" t="s">
        <v>39914</v>
      </c>
      <c r="H4791" s="16" t="s">
        <v>39915</v>
      </c>
      <c r="I4791" s="17" t="s">
        <v>19669</v>
      </c>
      <c r="J4791" s="17" t="s">
        <v>39916</v>
      </c>
      <c r="K4791" s="17">
        <v>15</v>
      </c>
      <c r="M4791" s="17">
        <v>2</v>
      </c>
      <c r="O4791" s="17">
        <v>5</v>
      </c>
      <c r="P4791" s="17" t="s">
        <v>46</v>
      </c>
      <c r="Q4791" s="18"/>
      <c r="S4791" s="22" t="str">
        <f t="shared" si="222"/>
        <v>13050-20-9</v>
      </c>
      <c r="T4791" s="18" t="str">
        <f t="shared" si="223"/>
        <v>N-Chloro-2,2,3,3,4,4,4-heptafluorobutanimidamide</v>
      </c>
      <c r="U4791" s="18" t="str">
        <f t="shared" si="224"/>
        <v>DTXSID60895318</v>
      </c>
    </row>
    <row r="4792" spans="1:21" ht="45" x14ac:dyDescent="0.2">
      <c r="A4792" s="23" t="s">
        <v>39917</v>
      </c>
      <c r="B4792" s="16" t="s">
        <v>39918</v>
      </c>
      <c r="C4792" s="16" t="s">
        <v>39919</v>
      </c>
      <c r="D4792" s="16" t="s">
        <v>39920</v>
      </c>
      <c r="E4792" s="16" t="s">
        <v>39921</v>
      </c>
      <c r="F4792" s="16" t="s">
        <v>39922</v>
      </c>
      <c r="G4792" s="16" t="s">
        <v>39923</v>
      </c>
      <c r="H4792" s="16" t="s">
        <v>39924</v>
      </c>
      <c r="I4792" s="17" t="s">
        <v>39925</v>
      </c>
      <c r="J4792" s="17" t="s">
        <v>39926</v>
      </c>
      <c r="K4792" s="17">
        <v>19</v>
      </c>
      <c r="O4792" s="17">
        <v>5</v>
      </c>
      <c r="P4792" s="17" t="s">
        <v>46</v>
      </c>
      <c r="Q4792" s="18"/>
      <c r="S4792" s="22" t="str">
        <f t="shared" si="222"/>
        <v>175354-31-1</v>
      </c>
      <c r="T4792" s="18" t="str">
        <f t="shared" si="223"/>
        <v>Tris(3,3,4,4,5,5,6,6,7,7,8,8,8-tridecafluorooctyl)tin bromide</v>
      </c>
      <c r="U4792" s="18" t="str">
        <f t="shared" si="224"/>
        <v>DTXSID90369794</v>
      </c>
    </row>
    <row r="4793" spans="1:21" ht="45" x14ac:dyDescent="0.2">
      <c r="A4793" s="23" t="s">
        <v>39927</v>
      </c>
      <c r="B4793" s="16" t="s">
        <v>39928</v>
      </c>
      <c r="C4793" s="16" t="s">
        <v>39929</v>
      </c>
      <c r="D4793" s="16" t="s">
        <v>39930</v>
      </c>
      <c r="E4793" s="16" t="s">
        <v>39928</v>
      </c>
      <c r="F4793" s="16" t="s">
        <v>39931</v>
      </c>
      <c r="G4793" s="16" t="s">
        <v>39932</v>
      </c>
      <c r="H4793" s="16" t="s">
        <v>39933</v>
      </c>
      <c r="I4793" s="17" t="s">
        <v>39934</v>
      </c>
      <c r="J4793" s="17" t="s">
        <v>39935</v>
      </c>
      <c r="K4793" s="17">
        <v>8</v>
      </c>
      <c r="M4793" s="17">
        <v>10</v>
      </c>
      <c r="O4793" s="17">
        <v>5</v>
      </c>
      <c r="P4793" s="17" t="s">
        <v>46</v>
      </c>
      <c r="Q4793" s="18"/>
      <c r="S4793" s="22" t="str">
        <f t="shared" si="222"/>
        <v>85758-72-1</v>
      </c>
      <c r="T4793" s="18" t="str">
        <f t="shared" si="223"/>
        <v>Nonadecafluorononan-1-ol</v>
      </c>
      <c r="U4793" s="18" t="str">
        <f t="shared" si="224"/>
        <v>DTXSID00623137</v>
      </c>
    </row>
    <row r="4794" spans="1:21" x14ac:dyDescent="0.2">
      <c r="A4794" s="23" t="s">
        <v>39936</v>
      </c>
      <c r="B4794" s="16" t="s">
        <v>39937</v>
      </c>
      <c r="C4794" s="16" t="s">
        <v>39938</v>
      </c>
      <c r="D4794" s="16" t="s">
        <v>39939</v>
      </c>
      <c r="F4794" s="16" t="s">
        <v>39940</v>
      </c>
      <c r="G4794" s="16" t="s">
        <v>39941</v>
      </c>
      <c r="H4794" s="16" t="s">
        <v>39942</v>
      </c>
      <c r="I4794" s="17" t="s">
        <v>39943</v>
      </c>
      <c r="J4794" s="17" t="s">
        <v>39944</v>
      </c>
      <c r="K4794" s="17">
        <v>3</v>
      </c>
      <c r="O4794" s="17">
        <v>2</v>
      </c>
      <c r="P4794" s="17" t="s">
        <v>46</v>
      </c>
      <c r="Q4794" s="18"/>
      <c r="S4794" s="22" t="str">
        <f t="shared" si="222"/>
        <v>NOCAS_1026682</v>
      </c>
      <c r="T4794" s="18" t="str">
        <f t="shared" si="223"/>
        <v>1-(1,1,2,2,2-Pentafluoroethylsulfonyl)propane</v>
      </c>
      <c r="U4794" s="18" t="str">
        <f t="shared" si="224"/>
        <v>DTXSID301026682</v>
      </c>
    </row>
    <row r="4795" spans="1:21" ht="30" x14ac:dyDescent="0.2">
      <c r="A4795" s="23" t="s">
        <v>39945</v>
      </c>
      <c r="B4795" s="16" t="s">
        <v>39946</v>
      </c>
      <c r="C4795" s="16" t="s">
        <v>39947</v>
      </c>
      <c r="D4795" s="16" t="s">
        <v>39948</v>
      </c>
      <c r="E4795" s="16" t="s">
        <v>39946</v>
      </c>
      <c r="F4795" s="16" t="s">
        <v>39949</v>
      </c>
      <c r="G4795" s="16" t="s">
        <v>39950</v>
      </c>
      <c r="H4795" s="16" t="s">
        <v>14111</v>
      </c>
      <c r="I4795" s="17" t="s">
        <v>14112</v>
      </c>
      <c r="J4795" s="17" t="s">
        <v>14113</v>
      </c>
      <c r="K4795" s="17">
        <v>8</v>
      </c>
      <c r="M4795" s="17">
        <v>4</v>
      </c>
      <c r="O4795" s="17">
        <v>5</v>
      </c>
      <c r="P4795" s="17" t="s">
        <v>46</v>
      </c>
      <c r="Q4795" s="18"/>
      <c r="S4795" s="22" t="str">
        <f t="shared" si="222"/>
        <v>57133-61-6</v>
      </c>
      <c r="T4795" s="18" t="str">
        <f t="shared" si="223"/>
        <v>Tetradecafluorooctahydropentalene</v>
      </c>
      <c r="U4795" s="18" t="str">
        <f t="shared" si="224"/>
        <v>DTXSID00853098</v>
      </c>
    </row>
    <row r="4796" spans="1:21" ht="45" x14ac:dyDescent="0.2">
      <c r="A4796" s="23" t="s">
        <v>39951</v>
      </c>
      <c r="B4796" s="16" t="s">
        <v>39952</v>
      </c>
      <c r="C4796" s="16" t="s">
        <v>39953</v>
      </c>
      <c r="D4796" s="16" t="s">
        <v>39954</v>
      </c>
      <c r="F4796" s="16" t="s">
        <v>39955</v>
      </c>
      <c r="G4796" s="16" t="s">
        <v>39956</v>
      </c>
      <c r="H4796" s="16" t="s">
        <v>39957</v>
      </c>
      <c r="I4796" s="17" t="s">
        <v>39958</v>
      </c>
      <c r="J4796" s="17" t="s">
        <v>39959</v>
      </c>
      <c r="K4796" s="17">
        <v>5</v>
      </c>
      <c r="O4796" s="17">
        <v>2</v>
      </c>
      <c r="P4796" s="17" t="s">
        <v>46</v>
      </c>
      <c r="Q4796" s="18"/>
      <c r="S4796" s="22" t="str">
        <f t="shared" si="222"/>
        <v>82765-77-3</v>
      </c>
      <c r="T4796" s="18" t="str">
        <f t="shared" si="223"/>
        <v>Perfluoroheptane sulfonamide</v>
      </c>
      <c r="U4796" s="18" t="str">
        <f t="shared" si="224"/>
        <v>DTXSID601026643</v>
      </c>
    </row>
    <row r="4797" spans="1:21" ht="45" x14ac:dyDescent="0.2">
      <c r="A4797" s="23" t="s">
        <v>39960</v>
      </c>
      <c r="B4797" s="16" t="s">
        <v>39961</v>
      </c>
      <c r="C4797" s="16" t="s">
        <v>39962</v>
      </c>
      <c r="D4797" s="16" t="s">
        <v>39963</v>
      </c>
      <c r="E4797" s="16" t="s">
        <v>39964</v>
      </c>
      <c r="F4797" s="16" t="s">
        <v>39965</v>
      </c>
      <c r="G4797" s="16" t="s">
        <v>39966</v>
      </c>
      <c r="H4797" s="16" t="s">
        <v>39967</v>
      </c>
      <c r="I4797" s="17" t="s">
        <v>39968</v>
      </c>
      <c r="J4797" s="17" t="s">
        <v>39969</v>
      </c>
      <c r="K4797" s="17">
        <v>12</v>
      </c>
      <c r="M4797" s="17">
        <v>1</v>
      </c>
      <c r="O4797" s="17">
        <v>2</v>
      </c>
      <c r="P4797" s="17" t="s">
        <v>46</v>
      </c>
      <c r="Q4797" s="18"/>
      <c r="S4797" s="22" t="str">
        <f t="shared" si="222"/>
        <v>165951-19-9</v>
      </c>
      <c r="T4797" s="18" t="str">
        <f t="shared" si="223"/>
        <v>Triethylaminium perfluoro-2-(2-propoxypropoxy)propanoate</v>
      </c>
      <c r="U4797" s="18" t="str">
        <f t="shared" si="224"/>
        <v>DTXSID90897522</v>
      </c>
    </row>
    <row r="4798" spans="1:21" ht="45" x14ac:dyDescent="0.2">
      <c r="A4798" s="23" t="s">
        <v>39970</v>
      </c>
      <c r="B4798" s="16" t="s">
        <v>39971</v>
      </c>
      <c r="C4798" s="16" t="s">
        <v>39972</v>
      </c>
      <c r="D4798" s="16" t="s">
        <v>39973</v>
      </c>
      <c r="E4798" s="16" t="s">
        <v>39971</v>
      </c>
      <c r="F4798" s="16" t="s">
        <v>39974</v>
      </c>
      <c r="G4798" s="16" t="s">
        <v>39975</v>
      </c>
      <c r="H4798" s="16" t="s">
        <v>39976</v>
      </c>
      <c r="I4798" s="17" t="s">
        <v>39977</v>
      </c>
      <c r="J4798" s="17" t="s">
        <v>39978</v>
      </c>
      <c r="K4798" s="17">
        <v>8</v>
      </c>
      <c r="M4798" s="17">
        <v>2</v>
      </c>
      <c r="O4798" s="17">
        <v>5</v>
      </c>
      <c r="P4798" s="17" t="s">
        <v>46</v>
      </c>
      <c r="Q4798" s="18"/>
      <c r="S4798" s="22" t="str">
        <f t="shared" si="222"/>
        <v>376-26-1</v>
      </c>
      <c r="T4798" s="18" t="str">
        <f t="shared" si="223"/>
        <v>2,3,3,4,4,5,5,6,6,7,7,8,8,9,9,9-Hexadecafluorononanenitrile</v>
      </c>
      <c r="U4798" s="18" t="str">
        <f t="shared" si="224"/>
        <v>DTXSID60783307</v>
      </c>
    </row>
    <row r="4799" spans="1:21" x14ac:dyDescent="0.2">
      <c r="A4799" s="23" t="s">
        <v>39979</v>
      </c>
      <c r="B4799" s="16" t="s">
        <v>39980</v>
      </c>
      <c r="C4799" s="16" t="s">
        <v>39981</v>
      </c>
      <c r="D4799" s="16" t="s">
        <v>39982</v>
      </c>
      <c r="E4799" s="16" t="s">
        <v>39980</v>
      </c>
      <c r="F4799" s="16" t="s">
        <v>39983</v>
      </c>
      <c r="G4799" s="16" t="s">
        <v>39984</v>
      </c>
      <c r="H4799" s="16" t="s">
        <v>26390</v>
      </c>
      <c r="I4799" s="17" t="s">
        <v>26391</v>
      </c>
      <c r="J4799" s="17" t="s">
        <v>26392</v>
      </c>
      <c r="K4799" s="17">
        <v>8</v>
      </c>
      <c r="M4799" s="17">
        <v>6</v>
      </c>
      <c r="O4799" s="17">
        <v>5</v>
      </c>
      <c r="P4799" s="17" t="s">
        <v>46</v>
      </c>
      <c r="Q4799" s="18"/>
      <c r="S4799" s="22" t="str">
        <f t="shared" si="222"/>
        <v>73533-18-3</v>
      </c>
      <c r="T4799" s="18" t="str">
        <f t="shared" si="223"/>
        <v>1,1-Dibromo-1,2,2,3,3,4,4,4-octafluorobutane</v>
      </c>
      <c r="U4799" s="18" t="str">
        <f t="shared" si="224"/>
        <v>DTXSID40617035</v>
      </c>
    </row>
    <row r="4800" spans="1:21" ht="30" x14ac:dyDescent="0.2">
      <c r="A4800" s="23" t="s">
        <v>39985</v>
      </c>
      <c r="B4800" s="16" t="s">
        <v>39986</v>
      </c>
      <c r="C4800" s="16" t="s">
        <v>39987</v>
      </c>
      <c r="D4800" s="16" t="s">
        <v>39988</v>
      </c>
      <c r="E4800" s="16" t="s">
        <v>39986</v>
      </c>
      <c r="F4800" s="16" t="s">
        <v>39989</v>
      </c>
      <c r="G4800" s="16" t="s">
        <v>39990</v>
      </c>
      <c r="H4800" s="16" t="s">
        <v>26421</v>
      </c>
      <c r="I4800" s="17" t="s">
        <v>26422</v>
      </c>
      <c r="J4800" s="17" t="s">
        <v>26423</v>
      </c>
      <c r="K4800" s="17">
        <v>15</v>
      </c>
      <c r="M4800" s="17">
        <v>6</v>
      </c>
      <c r="O4800" s="17">
        <v>5</v>
      </c>
      <c r="P4800" s="17" t="s">
        <v>46</v>
      </c>
      <c r="Q4800" s="18"/>
      <c r="S4800" s="22" t="str">
        <f t="shared" si="222"/>
        <v>17480-16-9</v>
      </c>
      <c r="T4800" s="18" t="str">
        <f t="shared" si="223"/>
        <v>1,2,3,4,5-Pentafluoro-6-(1,1,1,2,3,3,3-heptafluoropropan-2-yl)benzene</v>
      </c>
      <c r="U4800" s="18" t="str">
        <f t="shared" si="224"/>
        <v>DTXSID80896342</v>
      </c>
    </row>
    <row r="4801" spans="1:21" ht="30" x14ac:dyDescent="0.2">
      <c r="A4801" s="23" t="s">
        <v>39991</v>
      </c>
      <c r="B4801" s="16" t="s">
        <v>39992</v>
      </c>
      <c r="C4801" s="16" t="s">
        <v>39993</v>
      </c>
      <c r="D4801" s="16" t="s">
        <v>39994</v>
      </c>
      <c r="E4801" s="16" t="s">
        <v>39992</v>
      </c>
      <c r="F4801" s="16" t="s">
        <v>39995</v>
      </c>
      <c r="G4801" s="16" t="s">
        <v>39996</v>
      </c>
      <c r="H4801" s="16" t="s">
        <v>39997</v>
      </c>
      <c r="I4801" s="17" t="s">
        <v>39998</v>
      </c>
      <c r="J4801" s="17" t="s">
        <v>39999</v>
      </c>
      <c r="K4801" s="17">
        <v>34</v>
      </c>
      <c r="M4801" s="17">
        <v>6</v>
      </c>
      <c r="P4801" s="17" t="s">
        <v>46</v>
      </c>
      <c r="Q4801" s="18"/>
      <c r="S4801" s="22" t="str">
        <f t="shared" si="222"/>
        <v>700874-87-9</v>
      </c>
      <c r="T4801" s="18" t="str">
        <f t="shared" si="223"/>
        <v>1-[Difluoro(trifluoromethoxy)methoxy]-1,2,2-trifluoroethene</v>
      </c>
      <c r="U4801" s="18" t="str">
        <f t="shared" si="224"/>
        <v>DTXSID40825830</v>
      </c>
    </row>
    <row r="4802" spans="1:21" ht="60" x14ac:dyDescent="0.2">
      <c r="A4802" s="23" t="s">
        <v>40000</v>
      </c>
      <c r="B4802" s="16" t="s">
        <v>40001</v>
      </c>
      <c r="C4802" s="16" t="s">
        <v>40002</v>
      </c>
      <c r="D4802" s="16" t="s">
        <v>40003</v>
      </c>
      <c r="E4802" s="16" t="s">
        <v>40004</v>
      </c>
      <c r="F4802" s="16" t="s">
        <v>40005</v>
      </c>
      <c r="G4802" s="16" t="s">
        <v>40006</v>
      </c>
      <c r="H4802" s="16" t="s">
        <v>38530</v>
      </c>
      <c r="I4802" s="17" t="s">
        <v>38531</v>
      </c>
      <c r="J4802" s="17" t="s">
        <v>38532</v>
      </c>
      <c r="K4802" s="17">
        <v>12</v>
      </c>
      <c r="M4802" s="17">
        <v>3</v>
      </c>
      <c r="O4802" s="17">
        <v>1</v>
      </c>
      <c r="P4802" s="17" t="s">
        <v>46</v>
      </c>
      <c r="Q4802" s="18"/>
      <c r="S4802" s="22" t="str">
        <f t="shared" si="222"/>
        <v>1383438-89-8</v>
      </c>
      <c r="T4802" s="18" t="str">
        <f t="shared" si="223"/>
        <v>8:2 Fluorotelomer thioether amido amine carboxylic acid</v>
      </c>
      <c r="U4802" s="18" t="str">
        <f t="shared" si="224"/>
        <v>DTXSID30892596</v>
      </c>
    </row>
    <row r="4803" spans="1:21" x14ac:dyDescent="0.2">
      <c r="A4803" s="23" t="s">
        <v>40007</v>
      </c>
      <c r="B4803" s="16" t="s">
        <v>40008</v>
      </c>
      <c r="C4803" s="16" t="s">
        <v>40009</v>
      </c>
      <c r="D4803" s="16" t="s">
        <v>40010</v>
      </c>
      <c r="E4803" s="16" t="s">
        <v>40008</v>
      </c>
      <c r="F4803" s="16" t="s">
        <v>40011</v>
      </c>
      <c r="G4803" s="16" t="s">
        <v>40012</v>
      </c>
      <c r="H4803" s="16" t="s">
        <v>11545</v>
      </c>
      <c r="I4803" s="17" t="s">
        <v>11546</v>
      </c>
      <c r="J4803" s="17" t="s">
        <v>11547</v>
      </c>
      <c r="K4803" s="17">
        <v>7</v>
      </c>
      <c r="O4803" s="17">
        <v>5</v>
      </c>
      <c r="P4803" s="17" t="s">
        <v>46</v>
      </c>
      <c r="Q4803" s="18"/>
      <c r="S4803" s="22" t="str">
        <f t="shared" si="222"/>
        <v>28106-65-2</v>
      </c>
      <c r="T4803" s="18" t="str">
        <f t="shared" si="223"/>
        <v>1,1,2,2-Tetrafluoropropan-1-ol</v>
      </c>
      <c r="U4803" s="18" t="str">
        <f t="shared" si="224"/>
        <v>DTXSID30509091</v>
      </c>
    </row>
    <row r="4804" spans="1:21" ht="60" x14ac:dyDescent="0.2">
      <c r="A4804" s="23" t="s">
        <v>40013</v>
      </c>
      <c r="B4804" s="16" t="s">
        <v>40014</v>
      </c>
      <c r="C4804" s="16" t="s">
        <v>40015</v>
      </c>
      <c r="G4804" s="16" t="s">
        <v>245</v>
      </c>
      <c r="J4804" s="17" t="s">
        <v>46</v>
      </c>
      <c r="K4804" s="17">
        <v>13</v>
      </c>
      <c r="O4804" s="17">
        <v>5</v>
      </c>
      <c r="P4804" s="17" t="s">
        <v>46</v>
      </c>
      <c r="Q4804" s="18"/>
      <c r="S4804" s="22" t="str">
        <f t="shared" si="222"/>
        <v>221455-57-8</v>
      </c>
      <c r="T4804" s="18" t="str">
        <f t="shared" si="223"/>
        <v>2-Propenoic acid, 2-methyl-, 2-hydroxyethyl ester, reaction products with 5-isocyanato-1-(isocyanatomethyl)-1,3,3-trimethylcyclohexane and Me Et ketone oxime, polymer with .gamma.-.omega.-perfluoro-C8-20-alkyl acrylate and stearyl acrylate</v>
      </c>
      <c r="U4804" s="18" t="str">
        <f t="shared" si="224"/>
        <v>DTXSID60882662</v>
      </c>
    </row>
    <row r="4805" spans="1:21" ht="30" x14ac:dyDescent="0.2">
      <c r="A4805" s="23" t="s">
        <v>40016</v>
      </c>
      <c r="B4805" s="16" t="s">
        <v>40017</v>
      </c>
      <c r="C4805" s="16" t="s">
        <v>40018</v>
      </c>
      <c r="G4805" s="16" t="s">
        <v>245</v>
      </c>
      <c r="J4805" s="17" t="s">
        <v>46</v>
      </c>
      <c r="K4805" s="17">
        <v>13</v>
      </c>
      <c r="O4805" s="17">
        <v>5</v>
      </c>
      <c r="P4805" s="17" t="s">
        <v>46</v>
      </c>
      <c r="Q4805" s="18"/>
      <c r="S4805" s="22" t="str">
        <f t="shared" si="222"/>
        <v>161074-58-4</v>
      </c>
      <c r="T4805" s="18" t="str">
        <f t="shared" si="223"/>
        <v>Fatty acids, C18-unsatd., trimers, 2-[methyl[(perfluoro-C4-8-alkyl)sulfonyl]amino]ethyl esters</v>
      </c>
      <c r="U4805" s="18" t="str">
        <f t="shared" si="224"/>
        <v>DTXSID50882570</v>
      </c>
    </row>
    <row r="4806" spans="1:21" ht="30" x14ac:dyDescent="0.2">
      <c r="A4806" s="23" t="s">
        <v>40019</v>
      </c>
      <c r="B4806" s="16" t="s">
        <v>40020</v>
      </c>
      <c r="C4806" s="16" t="s">
        <v>40021</v>
      </c>
      <c r="D4806" s="16" t="s">
        <v>40022</v>
      </c>
      <c r="E4806" s="16" t="s">
        <v>40020</v>
      </c>
      <c r="F4806" s="16" t="s">
        <v>40023</v>
      </c>
      <c r="G4806" s="16" t="s">
        <v>40024</v>
      </c>
      <c r="H4806" s="16" t="s">
        <v>40025</v>
      </c>
      <c r="I4806" s="17" t="s">
        <v>40026</v>
      </c>
      <c r="J4806" s="17" t="s">
        <v>40027</v>
      </c>
      <c r="K4806" s="17">
        <v>15</v>
      </c>
      <c r="M4806" s="17">
        <v>22</v>
      </c>
      <c r="O4806" s="17">
        <v>5</v>
      </c>
      <c r="P4806" s="17" t="s">
        <v>46</v>
      </c>
      <c r="Q4806" s="18"/>
      <c r="S4806" s="22" t="str">
        <f t="shared" ref="S4806:S4869" si="225">C4806</f>
        <v>99338-16-6</v>
      </c>
      <c r="T4806" s="18" t="str">
        <f t="shared" ref="T4806:T4869" si="226">B4806</f>
        <v>4,4,5,5,6,6,7,7,8,8,9,9,9-Tridecafluoro-1-phenylnonane-1,3-dione</v>
      </c>
      <c r="U4806" s="18" t="str">
        <f t="shared" ref="U4806:U4869" si="227">A4806</f>
        <v>DTXSID50382161</v>
      </c>
    </row>
    <row r="4807" spans="1:21" ht="45" x14ac:dyDescent="0.2">
      <c r="A4807" s="23" t="s">
        <v>40028</v>
      </c>
      <c r="B4807" s="16" t="s">
        <v>40029</v>
      </c>
      <c r="C4807" s="16" t="s">
        <v>40030</v>
      </c>
      <c r="D4807" s="16" t="s">
        <v>40031</v>
      </c>
      <c r="E4807" s="16" t="s">
        <v>40032</v>
      </c>
      <c r="F4807" s="16" t="s">
        <v>40033</v>
      </c>
      <c r="G4807" s="16" t="s">
        <v>40034</v>
      </c>
      <c r="H4807" s="16" t="s">
        <v>40035</v>
      </c>
      <c r="I4807" s="17" t="s">
        <v>40036</v>
      </c>
      <c r="J4807" s="17" t="s">
        <v>40037</v>
      </c>
      <c r="K4807" s="17">
        <v>21</v>
      </c>
      <c r="M4807" s="17">
        <v>1</v>
      </c>
      <c r="O4807" s="17">
        <v>5</v>
      </c>
      <c r="P4807" s="17" t="s">
        <v>46</v>
      </c>
      <c r="Q4807" s="18"/>
      <c r="S4807" s="22" t="str">
        <f t="shared" si="225"/>
        <v>1220100-43-5</v>
      </c>
      <c r="T4807" s="18" t="str">
        <f t="shared" si="226"/>
        <v>N,N'-bis(2-hydroxy-6,6,7,7-tetrafluoro-4-oxaheptyl)tetramethylethylenediaminium chloride</v>
      </c>
      <c r="U4807" s="18" t="str">
        <f t="shared" si="227"/>
        <v>DTXSID20893411</v>
      </c>
    </row>
    <row r="4808" spans="1:21" ht="45" x14ac:dyDescent="0.2">
      <c r="A4808" s="23" t="s">
        <v>40038</v>
      </c>
      <c r="B4808" s="16" t="s">
        <v>40039</v>
      </c>
      <c r="C4808" s="16" t="s">
        <v>40040</v>
      </c>
      <c r="D4808" s="16" t="s">
        <v>40041</v>
      </c>
      <c r="E4808" s="16" t="s">
        <v>40042</v>
      </c>
      <c r="F4808" s="16" t="s">
        <v>40043</v>
      </c>
      <c r="G4808" s="16" t="s">
        <v>40044</v>
      </c>
      <c r="H4808" s="16" t="s">
        <v>40045</v>
      </c>
      <c r="I4808" s="17" t="s">
        <v>40046</v>
      </c>
      <c r="J4808" s="17" t="s">
        <v>40047</v>
      </c>
      <c r="K4808" s="17">
        <v>9</v>
      </c>
      <c r="M4808" s="17">
        <v>7</v>
      </c>
      <c r="O4808" s="17">
        <v>5</v>
      </c>
      <c r="P4808" s="17" t="s">
        <v>46</v>
      </c>
      <c r="Q4808" s="18"/>
      <c r="S4808" s="22" t="str">
        <f t="shared" si="225"/>
        <v>7240-48-4</v>
      </c>
      <c r="T4808" s="18" t="str">
        <f t="shared" si="226"/>
        <v>6-(1,1,2,2,3,3,4,4,5,5,6,6,6-tridecafluorohexylsulfonyl)naphthalen-2-ol</v>
      </c>
      <c r="U4808" s="18" t="str">
        <f t="shared" si="227"/>
        <v>DTXSID10413743</v>
      </c>
    </row>
    <row r="4809" spans="1:21" x14ac:dyDescent="0.2">
      <c r="A4809" s="23" t="s">
        <v>40048</v>
      </c>
      <c r="B4809" s="16" t="s">
        <v>40049</v>
      </c>
      <c r="C4809" s="16" t="s">
        <v>40050</v>
      </c>
      <c r="G4809" s="16" t="s">
        <v>245</v>
      </c>
      <c r="J4809" s="17" t="s">
        <v>46</v>
      </c>
      <c r="K4809" s="17">
        <v>17</v>
      </c>
      <c r="O4809" s="17">
        <v>5</v>
      </c>
      <c r="P4809" s="17" t="s">
        <v>46</v>
      </c>
      <c r="Q4809" s="18"/>
      <c r="S4809" s="22" t="str">
        <f t="shared" si="225"/>
        <v>68227-87-2</v>
      </c>
      <c r="T4809" s="18" t="str">
        <f t="shared" si="226"/>
        <v>68227-87-2 (name too long)</v>
      </c>
      <c r="U4809" s="18" t="str">
        <f t="shared" si="227"/>
        <v>DTXSID80882568</v>
      </c>
    </row>
    <row r="4810" spans="1:21" ht="45" x14ac:dyDescent="0.2">
      <c r="A4810" s="23" t="s">
        <v>40051</v>
      </c>
      <c r="B4810" s="16" t="s">
        <v>40052</v>
      </c>
      <c r="C4810" s="16" t="s">
        <v>40053</v>
      </c>
      <c r="G4810" s="16" t="s">
        <v>245</v>
      </c>
      <c r="J4810" s="17" t="s">
        <v>46</v>
      </c>
      <c r="K4810" s="17">
        <v>10</v>
      </c>
      <c r="O4810" s="17">
        <v>5</v>
      </c>
      <c r="P4810" s="17" t="s">
        <v>46</v>
      </c>
      <c r="Q4810" s="18"/>
      <c r="S4810" s="22" t="str">
        <f t="shared" si="225"/>
        <v>104075-36-7</v>
      </c>
      <c r="T4810" s="18" t="str">
        <f t="shared" si="226"/>
        <v>Poly(oxy-1,2-ethanediyl), .alpha.-[5,5,6,6,7,7,8,8,9,9,10,10,11,11,12,13,13,13-octadecafluoro-2-hydroxy-12-(trifluoromethyl)tridecyl]-.omega.-hydroxy-</v>
      </c>
      <c r="U4810" s="18" t="str">
        <f t="shared" si="227"/>
        <v>DTXSID80882861</v>
      </c>
    </row>
    <row r="4811" spans="1:21" ht="30" x14ac:dyDescent="0.2">
      <c r="A4811" s="23" t="s">
        <v>40054</v>
      </c>
      <c r="B4811" s="16" t="s">
        <v>40055</v>
      </c>
      <c r="C4811" s="16" t="s">
        <v>40056</v>
      </c>
      <c r="D4811" s="16" t="s">
        <v>40057</v>
      </c>
      <c r="E4811" s="16" t="s">
        <v>40055</v>
      </c>
      <c r="F4811" s="16" t="s">
        <v>40058</v>
      </c>
      <c r="G4811" s="16" t="s">
        <v>40059</v>
      </c>
      <c r="H4811" s="16" t="s">
        <v>40060</v>
      </c>
      <c r="I4811" s="17" t="s">
        <v>40061</v>
      </c>
      <c r="J4811" s="17" t="s">
        <v>40062</v>
      </c>
      <c r="K4811" s="17">
        <v>16</v>
      </c>
      <c r="M4811" s="17">
        <v>21</v>
      </c>
      <c r="O4811" s="17">
        <v>5</v>
      </c>
      <c r="P4811" s="17" t="s">
        <v>46</v>
      </c>
      <c r="Q4811" s="18"/>
      <c r="S4811" s="22" t="str">
        <f t="shared" si="225"/>
        <v>136049-37-1</v>
      </c>
      <c r="T4811" s="18" t="str">
        <f t="shared" si="226"/>
        <v>Trimethylsilyl 1,1,2,2-tetrafluoro-2-(pentafluoroethoxy)ethane-1-sulfonate</v>
      </c>
      <c r="U4811" s="18" t="str">
        <f t="shared" si="227"/>
        <v>DTXSID00382151</v>
      </c>
    </row>
    <row r="4812" spans="1:21" ht="45" x14ac:dyDescent="0.2">
      <c r="A4812" s="23" t="s">
        <v>40063</v>
      </c>
      <c r="B4812" s="16" t="s">
        <v>40064</v>
      </c>
      <c r="C4812" s="16" t="s">
        <v>40065</v>
      </c>
      <c r="D4812" s="16" t="s">
        <v>40066</v>
      </c>
      <c r="E4812" s="16" t="s">
        <v>40067</v>
      </c>
      <c r="F4812" s="16" t="s">
        <v>40068</v>
      </c>
      <c r="G4812" s="16" t="s">
        <v>40069</v>
      </c>
      <c r="H4812" s="16" t="s">
        <v>40070</v>
      </c>
      <c r="I4812" s="17" t="s">
        <v>40071</v>
      </c>
      <c r="J4812" s="17" t="s">
        <v>40072</v>
      </c>
      <c r="K4812" s="17">
        <v>17</v>
      </c>
      <c r="M4812" s="17">
        <v>2</v>
      </c>
      <c r="O4812" s="17">
        <v>1</v>
      </c>
      <c r="P4812" s="17" t="s">
        <v>46</v>
      </c>
      <c r="Q4812" s="18"/>
      <c r="S4812" s="22" t="str">
        <f t="shared" si="225"/>
        <v>1244062-15-4</v>
      </c>
      <c r="T4812" s="18" t="str">
        <f t="shared" si="226"/>
        <v>1-(Hexadec-1-en-1-yl)perfluorohexane</v>
      </c>
      <c r="U4812" s="18" t="str">
        <f t="shared" si="227"/>
        <v>DTXSID40895518</v>
      </c>
    </row>
    <row r="4813" spans="1:21" ht="30" x14ac:dyDescent="0.2">
      <c r="A4813" s="23" t="s">
        <v>40073</v>
      </c>
      <c r="B4813" s="16" t="s">
        <v>40074</v>
      </c>
      <c r="C4813" s="16" t="s">
        <v>40075</v>
      </c>
      <c r="D4813" s="16" t="s">
        <v>40076</v>
      </c>
      <c r="F4813" s="16" t="s">
        <v>40077</v>
      </c>
      <c r="G4813" s="16" t="s">
        <v>40078</v>
      </c>
      <c r="H4813" s="16" t="s">
        <v>40079</v>
      </c>
      <c r="I4813" s="17" t="s">
        <v>40080</v>
      </c>
      <c r="J4813" s="17" t="s">
        <v>40081</v>
      </c>
      <c r="K4813" s="17">
        <v>3</v>
      </c>
      <c r="O4813" s="17">
        <v>1</v>
      </c>
      <c r="P4813" s="17" t="s">
        <v>46</v>
      </c>
      <c r="Q4813" s="18"/>
      <c r="S4813" s="22" t="str">
        <f t="shared" si="225"/>
        <v>52999-46-9</v>
      </c>
      <c r="T4813" s="18" t="str">
        <f t="shared" si="226"/>
        <v>1,3,5-Tris(Pentafluoroethoxy)benzene</v>
      </c>
      <c r="U4813" s="18" t="str">
        <f t="shared" si="227"/>
        <v>DTXSID201023035</v>
      </c>
    </row>
    <row r="4814" spans="1:21" ht="30" x14ac:dyDescent="0.2">
      <c r="A4814" s="23" t="s">
        <v>40082</v>
      </c>
      <c r="B4814" s="16" t="s">
        <v>40083</v>
      </c>
      <c r="C4814" s="16" t="s">
        <v>40084</v>
      </c>
      <c r="D4814" s="16" t="s">
        <v>40085</v>
      </c>
      <c r="E4814" s="16" t="s">
        <v>40083</v>
      </c>
      <c r="F4814" s="16" t="s">
        <v>40086</v>
      </c>
      <c r="G4814" s="16" t="s">
        <v>40087</v>
      </c>
      <c r="H4814" s="16" t="s">
        <v>40088</v>
      </c>
      <c r="I4814" s="17" t="s">
        <v>40089</v>
      </c>
      <c r="J4814" s="17" t="s">
        <v>40090</v>
      </c>
      <c r="K4814" s="17">
        <v>15</v>
      </c>
      <c r="M4814" s="17">
        <v>7</v>
      </c>
      <c r="O4814" s="17">
        <v>5</v>
      </c>
      <c r="P4814" s="17" t="s">
        <v>46</v>
      </c>
      <c r="Q4814" s="18"/>
      <c r="S4814" s="22" t="str">
        <f t="shared" si="225"/>
        <v>1799-52-6</v>
      </c>
      <c r="T4814" s="18" t="str">
        <f t="shared" si="226"/>
        <v>2,2,3,3,4,4,4-Heptafluoro-N-(4-methoxy-2-nitrophenyl)butanamide</v>
      </c>
      <c r="U4814" s="18" t="str">
        <f t="shared" si="227"/>
        <v>DTXSID40896242</v>
      </c>
    </row>
    <row r="4815" spans="1:21" ht="45" x14ac:dyDescent="0.2">
      <c r="A4815" s="23" t="s">
        <v>40091</v>
      </c>
      <c r="B4815" s="16" t="s">
        <v>40092</v>
      </c>
      <c r="C4815" s="16" t="s">
        <v>40093</v>
      </c>
      <c r="D4815" s="16" t="s">
        <v>40094</v>
      </c>
      <c r="F4815" s="16" t="s">
        <v>40095</v>
      </c>
      <c r="G4815" s="16" t="s">
        <v>40096</v>
      </c>
      <c r="H4815" s="16" t="s">
        <v>40097</v>
      </c>
      <c r="I4815" s="17" t="s">
        <v>40098</v>
      </c>
      <c r="J4815" s="17" t="s">
        <v>40099</v>
      </c>
      <c r="K4815" s="17">
        <v>3</v>
      </c>
      <c r="O4815" s="17">
        <v>1</v>
      </c>
      <c r="P4815" s="17" t="s">
        <v>46</v>
      </c>
      <c r="Q4815" s="18"/>
      <c r="S4815" s="22" t="str">
        <f t="shared" si="225"/>
        <v>2089109-20-4</v>
      </c>
      <c r="T4815" s="18" t="str">
        <f t="shared" si="226"/>
        <v>3-[(2-Carboxyethyl)[(perfluoro-1-sulfonyltridecyl)amino]-N-(carboxymethyl)-N,N-dimethyl- 1-propanaminium</v>
      </c>
      <c r="U4815" s="18" t="str">
        <f t="shared" si="227"/>
        <v>DTXSID201032971</v>
      </c>
    </row>
    <row r="4816" spans="1:21" ht="30" x14ac:dyDescent="0.2">
      <c r="A4816" s="23" t="s">
        <v>40100</v>
      </c>
      <c r="B4816" s="16" t="s">
        <v>40101</v>
      </c>
      <c r="C4816" s="16" t="s">
        <v>40102</v>
      </c>
      <c r="D4816" s="16" t="s">
        <v>40103</v>
      </c>
      <c r="E4816" s="16" t="s">
        <v>40104</v>
      </c>
      <c r="F4816" s="16" t="s">
        <v>40105</v>
      </c>
      <c r="G4816" s="16" t="s">
        <v>40106</v>
      </c>
      <c r="H4816" s="16" t="s">
        <v>1924</v>
      </c>
      <c r="I4816" s="17" t="s">
        <v>1925</v>
      </c>
      <c r="J4816" s="17" t="s">
        <v>1926</v>
      </c>
      <c r="K4816" s="17">
        <v>69</v>
      </c>
      <c r="M4816" s="17">
        <v>46</v>
      </c>
      <c r="O4816" s="17">
        <v>1</v>
      </c>
      <c r="P4816" s="17" t="s">
        <v>46</v>
      </c>
      <c r="Q4816" s="18"/>
      <c r="S4816" s="22" t="str">
        <f t="shared" si="225"/>
        <v>335-66-0</v>
      </c>
      <c r="T4816" s="18" t="str">
        <f t="shared" si="226"/>
        <v>Perfluorooctanoyl fluoride</v>
      </c>
      <c r="U4816" s="18" t="str">
        <f t="shared" si="227"/>
        <v>DTXSID0059829</v>
      </c>
    </row>
    <row r="4817" spans="1:21" ht="30" x14ac:dyDescent="0.2">
      <c r="A4817" s="23" t="s">
        <v>40107</v>
      </c>
      <c r="B4817" s="16" t="s">
        <v>40108</v>
      </c>
      <c r="C4817" s="16" t="s">
        <v>40109</v>
      </c>
      <c r="D4817" s="16" t="s">
        <v>40110</v>
      </c>
      <c r="E4817" s="16" t="s">
        <v>40111</v>
      </c>
      <c r="F4817" s="16" t="s">
        <v>40112</v>
      </c>
      <c r="G4817" s="16" t="s">
        <v>40113</v>
      </c>
      <c r="H4817" s="16" t="s">
        <v>19989</v>
      </c>
      <c r="I4817" s="17" t="s">
        <v>19990</v>
      </c>
      <c r="J4817" s="17" t="s">
        <v>19991</v>
      </c>
      <c r="K4817" s="17">
        <v>25</v>
      </c>
      <c r="M4817" s="17">
        <v>20</v>
      </c>
      <c r="P4817" s="17" t="s">
        <v>46</v>
      </c>
      <c r="Q4817" s="18"/>
      <c r="S4817" s="22" t="str">
        <f t="shared" si="225"/>
        <v>1998-53-4</v>
      </c>
      <c r="T4817" s="18" t="str">
        <f t="shared" si="226"/>
        <v>1,1'-((1,1,2,2-Tetrafluoroethylene)bis(oxy))bis(1,2,2-trifluoroethylene)</v>
      </c>
      <c r="U4817" s="18" t="str">
        <f t="shared" si="227"/>
        <v>DTXSID70173775</v>
      </c>
    </row>
    <row r="4818" spans="1:21" ht="45" x14ac:dyDescent="0.2">
      <c r="A4818" s="23" t="s">
        <v>40114</v>
      </c>
      <c r="B4818" s="16" t="s">
        <v>40115</v>
      </c>
      <c r="C4818" s="16" t="s">
        <v>40116</v>
      </c>
      <c r="D4818" s="16" t="s">
        <v>40117</v>
      </c>
      <c r="E4818" s="16" t="s">
        <v>40115</v>
      </c>
      <c r="F4818" s="16" t="s">
        <v>40118</v>
      </c>
      <c r="G4818" s="16" t="s">
        <v>40119</v>
      </c>
      <c r="H4818" s="16" t="s">
        <v>40120</v>
      </c>
      <c r="I4818" s="17" t="s">
        <v>40121</v>
      </c>
      <c r="J4818" s="17" t="s">
        <v>40122</v>
      </c>
      <c r="K4818" s="17">
        <v>15</v>
      </c>
      <c r="M4818" s="17">
        <v>13</v>
      </c>
      <c r="O4818" s="17">
        <v>5</v>
      </c>
      <c r="P4818" s="17" t="s">
        <v>46</v>
      </c>
      <c r="Q4818" s="18"/>
      <c r="S4818" s="22" t="str">
        <f t="shared" si="225"/>
        <v>313366-93-7</v>
      </c>
      <c r="T4818" s="18" t="str">
        <f t="shared" si="226"/>
        <v>2,2,3,3,4,4,5,5,6,6,7,7,8,8,9,9,9-Heptadecafluoro-N-phenylnonanamide</v>
      </c>
      <c r="U4818" s="18" t="str">
        <f t="shared" si="227"/>
        <v>DTXSID00896142</v>
      </c>
    </row>
    <row r="4819" spans="1:21" ht="45" x14ac:dyDescent="0.2">
      <c r="A4819" s="23" t="s">
        <v>40123</v>
      </c>
      <c r="B4819" s="16" t="s">
        <v>40124</v>
      </c>
      <c r="C4819" s="16" t="s">
        <v>40125</v>
      </c>
      <c r="D4819" s="16" t="s">
        <v>40126</v>
      </c>
      <c r="E4819" s="16" t="s">
        <v>40127</v>
      </c>
      <c r="F4819" s="16" t="s">
        <v>40128</v>
      </c>
      <c r="G4819" s="16" t="s">
        <v>40129</v>
      </c>
      <c r="H4819" s="16" t="s">
        <v>40130</v>
      </c>
      <c r="I4819" s="17" t="s">
        <v>40131</v>
      </c>
      <c r="J4819" s="17" t="s">
        <v>40132</v>
      </c>
      <c r="K4819" s="17">
        <v>15</v>
      </c>
      <c r="M4819" s="17">
        <v>3</v>
      </c>
      <c r="O4819" s="17">
        <v>1</v>
      </c>
      <c r="P4819" s="17" t="s">
        <v>46</v>
      </c>
      <c r="Q4819" s="18"/>
      <c r="S4819" s="22" t="str">
        <f t="shared" si="225"/>
        <v>1651215-26-7</v>
      </c>
      <c r="T4819" s="18" t="str">
        <f t="shared" si="226"/>
        <v>1-Chloroperfluorooctanesulfonic acid</v>
      </c>
      <c r="U4819" s="18" t="str">
        <f t="shared" si="227"/>
        <v>DTXSID90881087</v>
      </c>
    </row>
    <row r="4820" spans="1:21" ht="30" x14ac:dyDescent="0.2">
      <c r="A4820" s="23" t="s">
        <v>40133</v>
      </c>
      <c r="B4820" s="16" t="s">
        <v>40134</v>
      </c>
      <c r="C4820" s="16" t="s">
        <v>40135</v>
      </c>
      <c r="G4820" s="16" t="s">
        <v>245</v>
      </c>
      <c r="J4820" s="17" t="s">
        <v>46</v>
      </c>
      <c r="K4820" s="17">
        <v>17</v>
      </c>
      <c r="O4820" s="17">
        <v>5</v>
      </c>
      <c r="P4820" s="17" t="s">
        <v>46</v>
      </c>
      <c r="Q4820" s="18"/>
      <c r="S4820" s="22" t="str">
        <f t="shared" si="225"/>
        <v>71608-44-1</v>
      </c>
      <c r="T4820" s="18" t="str">
        <f t="shared" si="226"/>
        <v>Chromium, bis[(.gamma.-.omega.-perfluoro-C8-20-alkyl)thio]acetate chloro hydroxy complexes</v>
      </c>
      <c r="U4820" s="18" t="str">
        <f t="shared" si="227"/>
        <v>DTXSID60881872</v>
      </c>
    </row>
    <row r="4821" spans="1:21" x14ac:dyDescent="0.2">
      <c r="A4821" s="23" t="s">
        <v>40136</v>
      </c>
      <c r="B4821" s="16" t="s">
        <v>40137</v>
      </c>
      <c r="C4821" s="16" t="s">
        <v>40138</v>
      </c>
      <c r="G4821" s="16" t="s">
        <v>245</v>
      </c>
      <c r="J4821" s="17" t="s">
        <v>46</v>
      </c>
      <c r="K4821" s="17">
        <v>12</v>
      </c>
      <c r="O4821" s="17">
        <v>5</v>
      </c>
      <c r="P4821" s="17" t="s">
        <v>46</v>
      </c>
      <c r="Q4821" s="18"/>
      <c r="S4821" s="22" t="str">
        <f t="shared" si="225"/>
        <v>172074-62-3</v>
      </c>
      <c r="T4821" s="18" t="str">
        <f t="shared" si="226"/>
        <v>Tetrafluoroethylene-Formaldehyde copolymer</v>
      </c>
      <c r="U4821" s="18" t="str">
        <f t="shared" si="227"/>
        <v>DTXSID40882009</v>
      </c>
    </row>
    <row r="4822" spans="1:21" ht="30" x14ac:dyDescent="0.2">
      <c r="A4822" s="23" t="s">
        <v>40139</v>
      </c>
      <c r="B4822" s="16" t="s">
        <v>40140</v>
      </c>
      <c r="C4822" s="16" t="s">
        <v>40141</v>
      </c>
      <c r="D4822" s="16" t="s">
        <v>40142</v>
      </c>
      <c r="E4822" s="16" t="s">
        <v>40140</v>
      </c>
      <c r="F4822" s="16" t="s">
        <v>40143</v>
      </c>
      <c r="G4822" s="16" t="s">
        <v>40144</v>
      </c>
      <c r="H4822" s="16" t="s">
        <v>40145</v>
      </c>
      <c r="I4822" s="17" t="s">
        <v>40146</v>
      </c>
      <c r="J4822" s="17" t="s">
        <v>40147</v>
      </c>
      <c r="K4822" s="17">
        <v>7</v>
      </c>
      <c r="O4822" s="17">
        <v>5</v>
      </c>
      <c r="P4822" s="17" t="s">
        <v>46</v>
      </c>
      <c r="Q4822" s="18"/>
      <c r="S4822" s="22" t="str">
        <f t="shared" si="225"/>
        <v>58161-61-8</v>
      </c>
      <c r="T4822" s="18" t="str">
        <f t="shared" si="226"/>
        <v>2,2,3,3,4,5,6,7-Octafluoro-2,3-dihydro-1H-inden-1-one</v>
      </c>
      <c r="U4822" s="18" t="str">
        <f t="shared" si="227"/>
        <v>DTXSID20507187</v>
      </c>
    </row>
    <row r="4823" spans="1:21" ht="30" x14ac:dyDescent="0.2">
      <c r="A4823" s="23" t="s">
        <v>40148</v>
      </c>
      <c r="B4823" s="16" t="s">
        <v>40149</v>
      </c>
      <c r="C4823" s="16" t="s">
        <v>40150</v>
      </c>
      <c r="D4823" s="16" t="s">
        <v>40151</v>
      </c>
      <c r="F4823" s="16" t="s">
        <v>40152</v>
      </c>
      <c r="G4823" s="16" t="s">
        <v>40153</v>
      </c>
      <c r="H4823" s="16" t="s">
        <v>9518</v>
      </c>
      <c r="I4823" s="17" t="s">
        <v>9519</v>
      </c>
      <c r="J4823" s="17" t="s">
        <v>9520</v>
      </c>
      <c r="K4823" s="17">
        <v>3</v>
      </c>
      <c r="O4823" s="17">
        <v>2</v>
      </c>
      <c r="P4823" s="17" t="s">
        <v>46</v>
      </c>
      <c r="Q4823" s="18"/>
      <c r="S4823" s="22" t="str">
        <f t="shared" si="225"/>
        <v>NOCAS_1036277</v>
      </c>
      <c r="T4823" s="18" t="str">
        <f t="shared" si="226"/>
        <v>3,4,4,5,5,5-Hexafluoropent-2-enoic acid</v>
      </c>
      <c r="U4823" s="18" t="str">
        <f t="shared" si="227"/>
        <v>DTXSID501036277</v>
      </c>
    </row>
    <row r="4824" spans="1:21" ht="30" x14ac:dyDescent="0.2">
      <c r="A4824" s="23" t="s">
        <v>40154</v>
      </c>
      <c r="B4824" s="16" t="s">
        <v>40155</v>
      </c>
      <c r="C4824" s="16" t="s">
        <v>40156</v>
      </c>
      <c r="D4824" s="16" t="s">
        <v>40157</v>
      </c>
      <c r="E4824" s="16" t="s">
        <v>40158</v>
      </c>
      <c r="F4824" s="16" t="s">
        <v>40159</v>
      </c>
      <c r="G4824" s="16" t="s">
        <v>40160</v>
      </c>
      <c r="H4824" s="16" t="s">
        <v>12982</v>
      </c>
      <c r="I4824" s="17" t="s">
        <v>12983</v>
      </c>
      <c r="J4824" s="17" t="s">
        <v>12984</v>
      </c>
      <c r="K4824" s="17">
        <v>38</v>
      </c>
      <c r="M4824" s="17">
        <v>64</v>
      </c>
      <c r="O4824" s="17">
        <v>1</v>
      </c>
      <c r="P4824" s="17" t="s">
        <v>46</v>
      </c>
      <c r="Q4824" s="18"/>
      <c r="S4824" s="22" t="str">
        <f t="shared" si="225"/>
        <v>376-84-1</v>
      </c>
      <c r="T4824" s="18" t="str">
        <f t="shared" si="226"/>
        <v>1H,1H,5H-Perfluoropentyl acrylate</v>
      </c>
      <c r="U4824" s="18" t="str">
        <f t="shared" si="227"/>
        <v>DTXSID5075236</v>
      </c>
    </row>
    <row r="4825" spans="1:21" x14ac:dyDescent="0.2">
      <c r="A4825" s="23" t="s">
        <v>40161</v>
      </c>
      <c r="B4825" s="16" t="s">
        <v>40162</v>
      </c>
      <c r="C4825" s="16" t="s">
        <v>40163</v>
      </c>
      <c r="D4825" s="16" t="s">
        <v>40164</v>
      </c>
      <c r="E4825" s="16" t="s">
        <v>40165</v>
      </c>
      <c r="F4825" s="16" t="s">
        <v>40166</v>
      </c>
      <c r="G4825" s="16" t="s">
        <v>40167</v>
      </c>
      <c r="H4825" s="16" t="s">
        <v>2256</v>
      </c>
      <c r="I4825" s="17" t="s">
        <v>2257</v>
      </c>
      <c r="J4825" s="17" t="s">
        <v>2258</v>
      </c>
      <c r="K4825" s="17">
        <v>75</v>
      </c>
      <c r="M4825" s="17">
        <v>96</v>
      </c>
      <c r="O4825" s="17">
        <v>1</v>
      </c>
      <c r="P4825" s="17" t="s">
        <v>46</v>
      </c>
      <c r="Q4825" s="18"/>
      <c r="S4825" s="22" t="str">
        <f t="shared" si="225"/>
        <v>375-01-9</v>
      </c>
      <c r="T4825" s="18" t="str">
        <f t="shared" si="226"/>
        <v>3:1 Fluorotelomer alcohol</v>
      </c>
      <c r="U4825" s="18" t="str">
        <f t="shared" si="227"/>
        <v>DTXSID4059914</v>
      </c>
    </row>
    <row r="4826" spans="1:21" x14ac:dyDescent="0.2">
      <c r="A4826" s="23" t="s">
        <v>40168</v>
      </c>
      <c r="B4826" s="16" t="s">
        <v>40169</v>
      </c>
      <c r="C4826" s="16" t="s">
        <v>40170</v>
      </c>
      <c r="D4826" s="16" t="s">
        <v>40171</v>
      </c>
      <c r="F4826" s="16" t="s">
        <v>40172</v>
      </c>
      <c r="G4826" s="16" t="s">
        <v>40173</v>
      </c>
      <c r="H4826" s="16" t="s">
        <v>3016</v>
      </c>
      <c r="I4826" s="17" t="s">
        <v>3017</v>
      </c>
      <c r="J4826" s="17" t="s">
        <v>3018</v>
      </c>
      <c r="K4826" s="17">
        <v>3</v>
      </c>
      <c r="O4826" s="17">
        <v>2</v>
      </c>
      <c r="P4826" s="17" t="s">
        <v>46</v>
      </c>
      <c r="Q4826" s="18"/>
      <c r="S4826" s="22" t="str">
        <f t="shared" si="225"/>
        <v>240140-63-0</v>
      </c>
      <c r="T4826" s="18" t="str">
        <f t="shared" si="226"/>
        <v>2,2,3,3-Tetrafluoro-4-methyloxolane</v>
      </c>
      <c r="U4826" s="18" t="str">
        <f t="shared" si="227"/>
        <v>DTXSID701023004</v>
      </c>
    </row>
    <row r="4827" spans="1:21" ht="45" x14ac:dyDescent="0.2">
      <c r="A4827" s="23" t="s">
        <v>40174</v>
      </c>
      <c r="B4827" s="16" t="s">
        <v>40175</v>
      </c>
      <c r="C4827" s="16" t="s">
        <v>40176</v>
      </c>
      <c r="D4827" s="16" t="s">
        <v>40177</v>
      </c>
      <c r="E4827" s="16" t="s">
        <v>40178</v>
      </c>
      <c r="F4827" s="16" t="s">
        <v>40179</v>
      </c>
      <c r="G4827" s="16" t="s">
        <v>40180</v>
      </c>
      <c r="H4827" s="16" t="s">
        <v>272</v>
      </c>
      <c r="I4827" s="17" t="s">
        <v>273</v>
      </c>
      <c r="J4827" s="17" t="s">
        <v>274</v>
      </c>
      <c r="K4827" s="17">
        <v>15</v>
      </c>
      <c r="M4827" s="17">
        <v>3</v>
      </c>
      <c r="O4827" s="17">
        <v>2</v>
      </c>
      <c r="P4827" s="17" t="s">
        <v>46</v>
      </c>
      <c r="Q4827" s="18"/>
      <c r="S4827" s="22" t="str">
        <f t="shared" si="225"/>
        <v>1882109-73-0</v>
      </c>
      <c r="T4827" s="18" t="str">
        <f t="shared" si="226"/>
        <v>Perfluoro-2,4,4-trimethylpentanoic acid</v>
      </c>
      <c r="U4827" s="18" t="str">
        <f t="shared" si="227"/>
        <v>DTXSID20896583</v>
      </c>
    </row>
    <row r="4828" spans="1:21" ht="30" x14ac:dyDescent="0.2">
      <c r="A4828" s="23" t="s">
        <v>40181</v>
      </c>
      <c r="B4828" s="16" t="s">
        <v>40182</v>
      </c>
      <c r="C4828" s="16" t="s">
        <v>40183</v>
      </c>
      <c r="D4828" s="16" t="s">
        <v>40184</v>
      </c>
      <c r="E4828" s="16" t="s">
        <v>40182</v>
      </c>
      <c r="F4828" s="16" t="s">
        <v>40185</v>
      </c>
      <c r="G4828" s="16" t="s">
        <v>40186</v>
      </c>
      <c r="H4828" s="16" t="s">
        <v>40187</v>
      </c>
      <c r="I4828" s="17" t="s">
        <v>40188</v>
      </c>
      <c r="J4828" s="17" t="s">
        <v>40189</v>
      </c>
      <c r="K4828" s="17">
        <v>16</v>
      </c>
      <c r="M4828" s="17">
        <v>6</v>
      </c>
      <c r="O4828" s="17">
        <v>5</v>
      </c>
      <c r="P4828" s="17" t="s">
        <v>46</v>
      </c>
      <c r="Q4828" s="18"/>
      <c r="S4828" s="22" t="str">
        <f t="shared" si="225"/>
        <v>56376-19-3</v>
      </c>
      <c r="T4828" s="18" t="str">
        <f t="shared" si="226"/>
        <v>1-Cyano-2,2,3,3,4,4,4-heptafluorobutyl dimethyl phosphate</v>
      </c>
      <c r="U4828" s="18" t="str">
        <f t="shared" si="227"/>
        <v>DTXSID50631767</v>
      </c>
    </row>
    <row r="4829" spans="1:21" ht="60" x14ac:dyDescent="0.2">
      <c r="A4829" s="23" t="s">
        <v>40190</v>
      </c>
      <c r="B4829" s="16" t="s">
        <v>40191</v>
      </c>
      <c r="C4829" s="16" t="s">
        <v>40192</v>
      </c>
      <c r="D4829" s="16" t="s">
        <v>40193</v>
      </c>
      <c r="E4829" s="16" t="s">
        <v>40194</v>
      </c>
      <c r="F4829" s="16" t="s">
        <v>40195</v>
      </c>
      <c r="G4829" s="16" t="s">
        <v>40196</v>
      </c>
      <c r="H4829" s="16" t="s">
        <v>40197</v>
      </c>
      <c r="I4829" s="17" t="s">
        <v>40198</v>
      </c>
      <c r="J4829" s="17" t="s">
        <v>40199</v>
      </c>
      <c r="K4829" s="17">
        <v>27</v>
      </c>
      <c r="M4829" s="17">
        <v>9</v>
      </c>
      <c r="O4829" s="17">
        <v>1</v>
      </c>
      <c r="P4829" s="17" t="s">
        <v>46</v>
      </c>
      <c r="Q4829" s="18"/>
      <c r="S4829" s="22" t="str">
        <f t="shared" si="225"/>
        <v>68758-55-4</v>
      </c>
      <c r="T4829" s="18" t="str">
        <f t="shared" si="226"/>
        <v>2-(N-(1,1-dihydroperfluoropentadecylsulfonyl)-N-methylamino)ethyl acrylate</v>
      </c>
      <c r="U4829" s="18" t="str">
        <f t="shared" si="227"/>
        <v>DTXSID20881277</v>
      </c>
    </row>
    <row r="4830" spans="1:21" ht="45" x14ac:dyDescent="0.2">
      <c r="A4830" s="23" t="s">
        <v>40200</v>
      </c>
      <c r="B4830" s="16" t="s">
        <v>40201</v>
      </c>
      <c r="C4830" s="16" t="s">
        <v>40202</v>
      </c>
      <c r="D4830" s="16" t="s">
        <v>40203</v>
      </c>
      <c r="E4830" s="16" t="s">
        <v>40204</v>
      </c>
      <c r="F4830" s="16" t="s">
        <v>40205</v>
      </c>
      <c r="G4830" s="16" t="s">
        <v>40206</v>
      </c>
      <c r="H4830" s="16" t="s">
        <v>40130</v>
      </c>
      <c r="I4830" s="17" t="s">
        <v>40131</v>
      </c>
      <c r="J4830" s="17" t="s">
        <v>40132</v>
      </c>
      <c r="K4830" s="17">
        <v>11</v>
      </c>
      <c r="M4830" s="17">
        <v>2</v>
      </c>
      <c r="O4830" s="17">
        <v>1</v>
      </c>
      <c r="P4830" s="17" t="s">
        <v>46</v>
      </c>
      <c r="Q4830" s="18"/>
      <c r="S4830" s="22" t="str">
        <f t="shared" si="225"/>
        <v>777011-38-8</v>
      </c>
      <c r="T4830" s="18" t="str">
        <f t="shared" si="226"/>
        <v>8-Chloro-1,1,2,2,3,3,4,4,5,5,6,6,7,7,8,8-hexadecafluoro-1-octanesulfonic acid</v>
      </c>
      <c r="U4830" s="18" t="str">
        <f t="shared" si="227"/>
        <v>DTXSID30892935</v>
      </c>
    </row>
    <row r="4831" spans="1:21" ht="30" x14ac:dyDescent="0.2">
      <c r="A4831" s="23" t="s">
        <v>40207</v>
      </c>
      <c r="B4831" s="16" t="s">
        <v>40208</v>
      </c>
      <c r="C4831" s="16" t="s">
        <v>40209</v>
      </c>
      <c r="D4831" s="16" t="s">
        <v>40210</v>
      </c>
      <c r="E4831" s="16" t="s">
        <v>40211</v>
      </c>
      <c r="F4831" s="16" t="s">
        <v>40212</v>
      </c>
      <c r="G4831" s="16" t="s">
        <v>40213</v>
      </c>
      <c r="H4831" s="16" t="s">
        <v>40214</v>
      </c>
      <c r="I4831" s="17" t="s">
        <v>40215</v>
      </c>
      <c r="J4831" s="17" t="s">
        <v>40216</v>
      </c>
      <c r="K4831" s="17">
        <v>43</v>
      </c>
      <c r="M4831" s="17">
        <v>46</v>
      </c>
      <c r="O4831" s="17">
        <v>1</v>
      </c>
      <c r="P4831" s="17" t="s">
        <v>46</v>
      </c>
      <c r="Q4831" s="18"/>
      <c r="S4831" s="22" t="str">
        <f t="shared" si="225"/>
        <v>3330-14-1</v>
      </c>
      <c r="T4831" s="18" t="str">
        <f t="shared" si="226"/>
        <v>2H-Perfluoro-5-methyl-3,6-dioxanonane</v>
      </c>
      <c r="U4831" s="18" t="str">
        <f t="shared" si="227"/>
        <v>DTXSID50880192</v>
      </c>
    </row>
    <row r="4832" spans="1:21" ht="60" x14ac:dyDescent="0.2">
      <c r="A4832" s="23" t="s">
        <v>40217</v>
      </c>
      <c r="B4832" s="16" t="s">
        <v>40218</v>
      </c>
      <c r="C4832" s="16" t="s">
        <v>40219</v>
      </c>
      <c r="G4832" s="16" t="s">
        <v>245</v>
      </c>
      <c r="J4832" s="17" t="s">
        <v>46</v>
      </c>
      <c r="K4832" s="17">
        <v>15</v>
      </c>
      <c r="O4832" s="17">
        <v>5</v>
      </c>
      <c r="P4832" s="17" t="s">
        <v>46</v>
      </c>
      <c r="Q4832" s="18"/>
      <c r="S4832" s="22" t="str">
        <f t="shared" si="225"/>
        <v>30421-59-1</v>
      </c>
      <c r="T4832" s="18" t="str">
        <f t="shared" si="226"/>
        <v>Copolymer of 1,1-difluoroethylene-perfluoroethylene-chlorotrifluoroethylene (a number-average molecular weight is not less than 1,000 and polymer is insoluble in water, fat-soluble solvent, usual solvent, acid and alkali)</v>
      </c>
      <c r="U4832" s="18" t="str">
        <f t="shared" si="227"/>
        <v>DTXSID50882676</v>
      </c>
    </row>
    <row r="4833" spans="1:21" ht="30" x14ac:dyDescent="0.2">
      <c r="A4833" s="23" t="s">
        <v>40220</v>
      </c>
      <c r="B4833" s="16" t="s">
        <v>40221</v>
      </c>
      <c r="C4833" s="16" t="s">
        <v>40222</v>
      </c>
      <c r="D4833" s="16" t="s">
        <v>40223</v>
      </c>
      <c r="E4833" s="16" t="s">
        <v>40221</v>
      </c>
      <c r="F4833" s="16" t="s">
        <v>40224</v>
      </c>
      <c r="G4833" s="16" t="s">
        <v>40225</v>
      </c>
      <c r="H4833" s="16" t="s">
        <v>40226</v>
      </c>
      <c r="I4833" s="17" t="s">
        <v>40227</v>
      </c>
      <c r="J4833" s="17" t="s">
        <v>40228</v>
      </c>
      <c r="K4833" s="17">
        <v>8</v>
      </c>
      <c r="M4833" s="17">
        <v>19</v>
      </c>
      <c r="O4833" s="17">
        <v>5</v>
      </c>
      <c r="P4833" s="17" t="s">
        <v>46</v>
      </c>
      <c r="Q4833" s="18"/>
      <c r="S4833" s="22" t="str">
        <f t="shared" si="225"/>
        <v>4612-65-1</v>
      </c>
      <c r="T4833" s="18" t="str">
        <f t="shared" si="226"/>
        <v>N-(1,3-Benzothiazol-2-yl)-3,3,3-trifluoro-2-(trifluoromethyl)propanamide</v>
      </c>
      <c r="U4833" s="18" t="str">
        <f t="shared" si="227"/>
        <v>DTXSID20343663</v>
      </c>
    </row>
    <row r="4834" spans="1:21" ht="30" x14ac:dyDescent="0.2">
      <c r="A4834" s="23" t="s">
        <v>40229</v>
      </c>
      <c r="B4834" s="16" t="s">
        <v>40230</v>
      </c>
      <c r="C4834" s="16" t="s">
        <v>40231</v>
      </c>
      <c r="D4834" s="16" t="s">
        <v>40232</v>
      </c>
      <c r="F4834" s="16" t="s">
        <v>40233</v>
      </c>
      <c r="G4834" s="16" t="s">
        <v>40234</v>
      </c>
      <c r="H4834" s="16" t="s">
        <v>40235</v>
      </c>
      <c r="I4834" s="17" t="s">
        <v>40236</v>
      </c>
      <c r="J4834" s="17" t="s">
        <v>40237</v>
      </c>
      <c r="K4834" s="17">
        <v>3</v>
      </c>
      <c r="O4834" s="17">
        <v>2</v>
      </c>
      <c r="P4834" s="17" t="s">
        <v>46</v>
      </c>
      <c r="Q4834" s="18"/>
      <c r="S4834" s="22" t="str">
        <f t="shared" si="225"/>
        <v>NOCAS_1026844</v>
      </c>
      <c r="T4834" s="18" t="str">
        <f t="shared" si="226"/>
        <v>3,4,4,4-Tetrafluoro-3-(trifluoromethyl)butane-1-sulfonic acid</v>
      </c>
      <c r="U4834" s="18" t="str">
        <f t="shared" si="227"/>
        <v>DTXSID301026844</v>
      </c>
    </row>
    <row r="4835" spans="1:21" ht="30" x14ac:dyDescent="0.2">
      <c r="A4835" s="23" t="s">
        <v>40238</v>
      </c>
      <c r="B4835" s="16" t="s">
        <v>40239</v>
      </c>
      <c r="C4835" s="16" t="s">
        <v>40240</v>
      </c>
      <c r="D4835" s="16" t="s">
        <v>40241</v>
      </c>
      <c r="E4835" s="16" t="s">
        <v>40242</v>
      </c>
      <c r="F4835" s="16" t="s">
        <v>40243</v>
      </c>
      <c r="G4835" s="16" t="s">
        <v>40244</v>
      </c>
      <c r="H4835" s="16" t="s">
        <v>40245</v>
      </c>
      <c r="I4835" s="17" t="s">
        <v>40246</v>
      </c>
      <c r="J4835" s="17" t="s">
        <v>40247</v>
      </c>
      <c r="K4835" s="17">
        <v>11</v>
      </c>
      <c r="M4835" s="17">
        <v>16</v>
      </c>
      <c r="O4835" s="17">
        <v>2</v>
      </c>
      <c r="P4835" s="17" t="s">
        <v>46</v>
      </c>
      <c r="Q4835" s="18"/>
      <c r="S4835" s="22" t="str">
        <f t="shared" si="225"/>
        <v>1422-71-5</v>
      </c>
      <c r="T4835" s="18" t="str">
        <f t="shared" si="226"/>
        <v>1,5-bis(Methoxy)perfluoro-3-pentanone</v>
      </c>
      <c r="U4835" s="18" t="str">
        <f t="shared" si="227"/>
        <v>DTXSID9073256</v>
      </c>
    </row>
    <row r="4836" spans="1:21" ht="45" x14ac:dyDescent="0.2">
      <c r="A4836" s="23" t="s">
        <v>40248</v>
      </c>
      <c r="B4836" s="16" t="s">
        <v>40249</v>
      </c>
      <c r="C4836" s="16" t="s">
        <v>40250</v>
      </c>
      <c r="D4836" s="16" t="s">
        <v>40251</v>
      </c>
      <c r="E4836" s="16" t="s">
        <v>40252</v>
      </c>
      <c r="F4836" s="16" t="s">
        <v>40253</v>
      </c>
      <c r="G4836" s="16" t="s">
        <v>40254</v>
      </c>
      <c r="H4836" s="16" t="s">
        <v>26502</v>
      </c>
      <c r="I4836" s="17" t="s">
        <v>26503</v>
      </c>
      <c r="J4836" s="17" t="s">
        <v>26504</v>
      </c>
      <c r="K4836" s="17">
        <v>14</v>
      </c>
      <c r="M4836" s="17">
        <v>33</v>
      </c>
      <c r="O4836" s="17">
        <v>5</v>
      </c>
      <c r="P4836" s="17" t="s">
        <v>46</v>
      </c>
      <c r="Q4836" s="18"/>
      <c r="S4836" s="22" t="str">
        <f t="shared" si="225"/>
        <v>307-93-7</v>
      </c>
      <c r="T4836" s="18" t="str">
        <f t="shared" si="226"/>
        <v>Ethenyl perfluorooctanoate</v>
      </c>
      <c r="U4836" s="18" t="str">
        <f t="shared" si="227"/>
        <v>DTXSID30380766</v>
      </c>
    </row>
    <row r="4837" spans="1:21" ht="30" x14ac:dyDescent="0.2">
      <c r="A4837" s="23" t="s">
        <v>40255</v>
      </c>
      <c r="B4837" s="16" t="s">
        <v>40256</v>
      </c>
      <c r="C4837" s="16" t="s">
        <v>40257</v>
      </c>
      <c r="D4837" s="16" t="s">
        <v>40258</v>
      </c>
      <c r="E4837" s="16" t="s">
        <v>40259</v>
      </c>
      <c r="F4837" s="16" t="s">
        <v>40260</v>
      </c>
      <c r="G4837" s="16" t="s">
        <v>40261</v>
      </c>
      <c r="H4837" s="16" t="s">
        <v>11673</v>
      </c>
      <c r="I4837" s="17" t="s">
        <v>11674</v>
      </c>
      <c r="J4837" s="17" t="s">
        <v>11675</v>
      </c>
      <c r="K4837" s="17">
        <v>17</v>
      </c>
      <c r="M4837" s="17">
        <v>29</v>
      </c>
      <c r="O4837" s="17">
        <v>2</v>
      </c>
      <c r="P4837" s="17" t="s">
        <v>46</v>
      </c>
      <c r="Q4837" s="18"/>
      <c r="S4837" s="22" t="str">
        <f t="shared" si="225"/>
        <v>104729-49-9</v>
      </c>
      <c r="T4837" s="18" t="str">
        <f t="shared" si="226"/>
        <v>4-Difluoromethyl-perfluoro-3-oxabutanesulfonyl fluoride</v>
      </c>
      <c r="U4837" s="18" t="str">
        <f t="shared" si="227"/>
        <v>DTXSID40446988</v>
      </c>
    </row>
    <row r="4838" spans="1:21" ht="45" x14ac:dyDescent="0.2">
      <c r="A4838" s="23" t="s">
        <v>40262</v>
      </c>
      <c r="B4838" s="16" t="s">
        <v>40263</v>
      </c>
      <c r="C4838" s="16" t="s">
        <v>40264</v>
      </c>
      <c r="D4838" s="16" t="s">
        <v>40265</v>
      </c>
      <c r="E4838" s="16" t="s">
        <v>40263</v>
      </c>
      <c r="F4838" s="16" t="s">
        <v>40266</v>
      </c>
      <c r="G4838" s="16" t="s">
        <v>40267</v>
      </c>
      <c r="H4838" s="16" t="s">
        <v>4536</v>
      </c>
      <c r="I4838" s="17" t="s">
        <v>4537</v>
      </c>
      <c r="J4838" s="17" t="s">
        <v>4538</v>
      </c>
      <c r="K4838" s="17">
        <v>17</v>
      </c>
      <c r="M4838" s="17">
        <v>7</v>
      </c>
      <c r="O4838" s="17">
        <v>5</v>
      </c>
      <c r="P4838" s="17" t="s">
        <v>46</v>
      </c>
      <c r="Q4838" s="18"/>
      <c r="S4838" s="22" t="str">
        <f t="shared" si="225"/>
        <v>62375-54-6</v>
      </c>
      <c r="T4838" s="18" t="str">
        <f t="shared" si="226"/>
        <v>1,1,1,3,3,5,5,5-Octafluoro-2,2,4,4-tetrakis(trifluoromethyl)pentane</v>
      </c>
      <c r="U4838" s="18" t="str">
        <f t="shared" si="227"/>
        <v>DTXSID80617574</v>
      </c>
    </row>
    <row r="4839" spans="1:21" ht="45" x14ac:dyDescent="0.2">
      <c r="A4839" s="23" t="s">
        <v>40268</v>
      </c>
      <c r="B4839" s="16" t="s">
        <v>40269</v>
      </c>
      <c r="C4839" s="16" t="s">
        <v>40270</v>
      </c>
      <c r="D4839" s="16" t="s">
        <v>40271</v>
      </c>
      <c r="E4839" s="16" t="s">
        <v>40272</v>
      </c>
      <c r="F4839" s="16" t="s">
        <v>40273</v>
      </c>
      <c r="G4839" s="16" t="s">
        <v>40274</v>
      </c>
      <c r="H4839" s="16" t="s">
        <v>40275</v>
      </c>
      <c r="I4839" s="17" t="s">
        <v>40276</v>
      </c>
      <c r="J4839" s="17" t="s">
        <v>40277</v>
      </c>
      <c r="K4839" s="17">
        <v>7</v>
      </c>
      <c r="M4839" s="17">
        <v>12</v>
      </c>
      <c r="O4839" s="17">
        <v>4</v>
      </c>
      <c r="P4839" s="17" t="s">
        <v>46</v>
      </c>
      <c r="Q4839" s="18"/>
      <c r="S4839" s="22" t="str">
        <f t="shared" si="225"/>
        <v>102129-14-6</v>
      </c>
      <c r="T4839" s="18" t="str">
        <f t="shared" si="226"/>
        <v>3,5-Pyrazolediethanol, 1-phenyl-alpha,alpha,alpha',alpha'-tetrakis(trifluoromethyl)-</v>
      </c>
      <c r="U4839" s="18" t="str">
        <f t="shared" si="227"/>
        <v>DTXSID20144672</v>
      </c>
    </row>
    <row r="4840" spans="1:21" ht="30" x14ac:dyDescent="0.2">
      <c r="A4840" s="23" t="s">
        <v>40278</v>
      </c>
      <c r="B4840" s="16" t="s">
        <v>40279</v>
      </c>
      <c r="C4840" s="16" t="s">
        <v>40280</v>
      </c>
      <c r="D4840" s="16" t="s">
        <v>40281</v>
      </c>
      <c r="E4840" s="16" t="s">
        <v>40279</v>
      </c>
      <c r="F4840" s="16" t="s">
        <v>40282</v>
      </c>
      <c r="G4840" s="16" t="s">
        <v>40283</v>
      </c>
      <c r="H4840" s="16" t="s">
        <v>40284</v>
      </c>
      <c r="I4840" s="17" t="s">
        <v>40285</v>
      </c>
      <c r="J4840" s="17" t="s">
        <v>40286</v>
      </c>
      <c r="K4840" s="17">
        <v>8</v>
      </c>
      <c r="M4840" s="17">
        <v>2</v>
      </c>
      <c r="O4840" s="17">
        <v>5</v>
      </c>
      <c r="P4840" s="17" t="s">
        <v>46</v>
      </c>
      <c r="Q4840" s="18"/>
      <c r="S4840" s="22" t="str">
        <f t="shared" si="225"/>
        <v>64983-18-2</v>
      </c>
      <c r="T4840" s="18" t="str">
        <f t="shared" si="226"/>
        <v>Tridecafluorohexane-1-sulfinyl azide</v>
      </c>
      <c r="U4840" s="18" t="str">
        <f t="shared" si="227"/>
        <v>DTXSID90793994</v>
      </c>
    </row>
    <row r="4841" spans="1:21" ht="30" x14ac:dyDescent="0.2">
      <c r="A4841" s="23" t="s">
        <v>40287</v>
      </c>
      <c r="B4841" s="16" t="s">
        <v>40288</v>
      </c>
      <c r="C4841" s="16" t="s">
        <v>40289</v>
      </c>
      <c r="G4841" s="16" t="s">
        <v>245</v>
      </c>
      <c r="J4841" s="17" t="s">
        <v>46</v>
      </c>
      <c r="K4841" s="17">
        <v>32</v>
      </c>
      <c r="O4841" s="17">
        <v>1</v>
      </c>
      <c r="P4841" s="17" t="s">
        <v>46</v>
      </c>
      <c r="Q4841" s="18"/>
      <c r="S4841" s="22" t="str">
        <f t="shared" si="225"/>
        <v>148240-87-3</v>
      </c>
      <c r="T4841" s="18" t="str">
        <f t="shared" si="226"/>
        <v>2,2-Bis[[(gamma-omega-perfluoro-C6-12-alkyl)thio]methyl]-1,3-propanediol  derivs. phosphates ammonium salts</v>
      </c>
      <c r="U4841" s="18" t="str">
        <f t="shared" si="227"/>
        <v>DTXSID90883046</v>
      </c>
    </row>
    <row r="4842" spans="1:21" ht="45" x14ac:dyDescent="0.2">
      <c r="A4842" s="23" t="s">
        <v>40290</v>
      </c>
      <c r="B4842" s="16" t="s">
        <v>40291</v>
      </c>
      <c r="C4842" s="16" t="s">
        <v>40292</v>
      </c>
      <c r="D4842" s="16" t="s">
        <v>40293</v>
      </c>
      <c r="F4842" s="16" t="s">
        <v>40294</v>
      </c>
      <c r="G4842" s="16" t="s">
        <v>40295</v>
      </c>
      <c r="H4842" s="16" t="s">
        <v>40296</v>
      </c>
      <c r="I4842" s="17" t="s">
        <v>40297</v>
      </c>
      <c r="J4842" s="17" t="s">
        <v>40298</v>
      </c>
      <c r="K4842" s="17">
        <v>3</v>
      </c>
      <c r="O4842" s="17">
        <v>2</v>
      </c>
      <c r="P4842" s="17" t="s">
        <v>46</v>
      </c>
      <c r="Q4842" s="18"/>
      <c r="S4842" s="22" t="str">
        <f t="shared" si="225"/>
        <v>NOCAS_1036308</v>
      </c>
      <c r="T4842" s="18" t="str">
        <f t="shared" si="226"/>
        <v>3-Fluoro-3-(perfluorohexyl)prop‐2‐ene‐1‐sulfonic acid</v>
      </c>
      <c r="U4842" s="18" t="str">
        <f t="shared" si="227"/>
        <v>DTXSID501036308</v>
      </c>
    </row>
    <row r="4843" spans="1:21" ht="45" x14ac:dyDescent="0.2">
      <c r="A4843" s="23" t="s">
        <v>40299</v>
      </c>
      <c r="B4843" s="16" t="s">
        <v>40300</v>
      </c>
      <c r="C4843" s="16" t="s">
        <v>40301</v>
      </c>
      <c r="G4843" s="16" t="s">
        <v>245</v>
      </c>
      <c r="J4843" s="17" t="s">
        <v>46</v>
      </c>
      <c r="K4843" s="17">
        <v>12</v>
      </c>
      <c r="O4843" s="17">
        <v>5</v>
      </c>
      <c r="P4843" s="17" t="s">
        <v>46</v>
      </c>
      <c r="Q4843" s="18"/>
      <c r="S4843" s="22" t="str">
        <f t="shared" si="225"/>
        <v>819069-74-4</v>
      </c>
      <c r="T4843" s="18" t="str">
        <f t="shared" si="226"/>
        <v>2-[Methyl[(nonafluorobutyl)sulfonyl]amino]ethyl 2-methyl-2-propenoate, polymer with 1,1-dichloroethene and octadecyl 2-methyl-2-propenoate</v>
      </c>
      <c r="U4843" s="18" t="str">
        <f t="shared" si="227"/>
        <v>DTXSID70882916</v>
      </c>
    </row>
    <row r="4844" spans="1:21" ht="30" x14ac:dyDescent="0.2">
      <c r="A4844" s="23" t="s">
        <v>40302</v>
      </c>
      <c r="B4844" s="16" t="s">
        <v>40303</v>
      </c>
      <c r="C4844" s="16" t="s">
        <v>40304</v>
      </c>
      <c r="D4844" s="16" t="s">
        <v>40305</v>
      </c>
      <c r="E4844" s="16" t="s">
        <v>40303</v>
      </c>
      <c r="F4844" s="16" t="s">
        <v>40306</v>
      </c>
      <c r="G4844" s="16" t="s">
        <v>40307</v>
      </c>
      <c r="H4844" s="16" t="s">
        <v>40308</v>
      </c>
      <c r="I4844" s="17" t="s">
        <v>40309</v>
      </c>
      <c r="J4844" s="17" t="s">
        <v>40310</v>
      </c>
      <c r="K4844" s="17">
        <v>5</v>
      </c>
      <c r="M4844" s="17">
        <v>7</v>
      </c>
      <c r="O4844" s="17">
        <v>5</v>
      </c>
      <c r="P4844" s="17" t="s">
        <v>46</v>
      </c>
      <c r="Q4844" s="18"/>
      <c r="S4844" s="22" t="str">
        <f t="shared" si="225"/>
        <v>13027-24-2</v>
      </c>
      <c r="T4844" s="18" t="str">
        <f t="shared" si="226"/>
        <v>3,3,3-Trifluoro-2-methyl-2-(trifluoromethyl)propanoyl chloride</v>
      </c>
      <c r="U4844" s="18" t="str">
        <f t="shared" si="227"/>
        <v>DTXSID80779060</v>
      </c>
    </row>
    <row r="4845" spans="1:21" ht="45" x14ac:dyDescent="0.2">
      <c r="A4845" s="23" t="s">
        <v>40311</v>
      </c>
      <c r="B4845" s="16" t="s">
        <v>40312</v>
      </c>
      <c r="C4845" s="16" t="s">
        <v>40313</v>
      </c>
      <c r="D4845" s="16" t="s">
        <v>40314</v>
      </c>
      <c r="F4845" s="16" t="s">
        <v>40315</v>
      </c>
      <c r="G4845" s="16" t="s">
        <v>40316</v>
      </c>
      <c r="H4845" s="16" t="s">
        <v>40317</v>
      </c>
      <c r="I4845" s="17" t="s">
        <v>40318</v>
      </c>
      <c r="J4845" s="17" t="s">
        <v>40319</v>
      </c>
      <c r="K4845" s="17">
        <v>3</v>
      </c>
      <c r="O4845" s="17">
        <v>2</v>
      </c>
      <c r="P4845" s="17" t="s">
        <v>46</v>
      </c>
      <c r="Q4845" s="18"/>
      <c r="S4845" s="22" t="str">
        <f t="shared" si="225"/>
        <v>NOCAS_1036376</v>
      </c>
      <c r="T4845" s="18" t="str">
        <f t="shared" si="226"/>
        <v>2‐[Dimethyl(3-(perfluorododecyl)propyl)azaniumyl]acetate</v>
      </c>
      <c r="U4845" s="18" t="str">
        <f t="shared" si="227"/>
        <v>DTXSID301036376</v>
      </c>
    </row>
    <row r="4846" spans="1:21" ht="30" x14ac:dyDescent="0.2">
      <c r="A4846" s="23" t="s">
        <v>40320</v>
      </c>
      <c r="B4846" s="16" t="s">
        <v>40321</v>
      </c>
      <c r="C4846" s="16" t="s">
        <v>40322</v>
      </c>
      <c r="D4846" s="16" t="s">
        <v>40323</v>
      </c>
      <c r="E4846" s="16" t="s">
        <v>40321</v>
      </c>
      <c r="F4846" s="16" t="s">
        <v>40324</v>
      </c>
      <c r="G4846" s="16" t="s">
        <v>40325</v>
      </c>
      <c r="H4846" s="16" t="s">
        <v>40326</v>
      </c>
      <c r="I4846" s="17" t="s">
        <v>40327</v>
      </c>
      <c r="J4846" s="17" t="s">
        <v>40328</v>
      </c>
      <c r="K4846" s="17">
        <v>7</v>
      </c>
      <c r="M4846" s="17">
        <v>8</v>
      </c>
      <c r="O4846" s="17">
        <v>5</v>
      </c>
      <c r="P4846" s="17" t="s">
        <v>46</v>
      </c>
      <c r="Q4846" s="18"/>
      <c r="S4846" s="22" t="str">
        <f t="shared" si="225"/>
        <v>148716-83-0</v>
      </c>
      <c r="T4846" s="18" t="str">
        <f t="shared" si="226"/>
        <v>1,1,2,2-Tetrafluoro-2-(1,1,2,2-tetrafluoro-2-iodoethoxy)ethane-1-sulfonamide</v>
      </c>
      <c r="U4846" s="18" t="str">
        <f t="shared" si="227"/>
        <v>DTXSID80576137</v>
      </c>
    </row>
    <row r="4847" spans="1:21" ht="30" x14ac:dyDescent="0.2">
      <c r="A4847" s="23" t="s">
        <v>40329</v>
      </c>
      <c r="B4847" s="16" t="s">
        <v>40330</v>
      </c>
      <c r="C4847" s="16" t="s">
        <v>40331</v>
      </c>
      <c r="D4847" s="16" t="s">
        <v>40332</v>
      </c>
      <c r="E4847" s="16" t="s">
        <v>40333</v>
      </c>
      <c r="F4847" s="16" t="s">
        <v>40334</v>
      </c>
      <c r="G4847" s="16" t="s">
        <v>40335</v>
      </c>
      <c r="H4847" s="16" t="s">
        <v>40336</v>
      </c>
      <c r="I4847" s="17" t="s">
        <v>40337</v>
      </c>
      <c r="J4847" s="17" t="s">
        <v>40338</v>
      </c>
      <c r="K4847" s="17">
        <v>15</v>
      </c>
      <c r="M4847" s="17">
        <v>1</v>
      </c>
      <c r="O4847" s="17">
        <v>1</v>
      </c>
      <c r="P4847" s="17" t="s">
        <v>46</v>
      </c>
      <c r="Q4847" s="18"/>
      <c r="S4847" s="22" t="str">
        <f t="shared" si="225"/>
        <v>90292-38-9</v>
      </c>
      <c r="T4847" s="18" t="str">
        <f t="shared" si="226"/>
        <v>2Z-1-(Methoxy-1-fluoropropenyl)perfluoropropane</v>
      </c>
      <c r="U4847" s="18" t="str">
        <f t="shared" si="227"/>
        <v>DTXSID30848033</v>
      </c>
    </row>
    <row r="4848" spans="1:21" ht="60" x14ac:dyDescent="0.2">
      <c r="A4848" s="23" t="s">
        <v>40339</v>
      </c>
      <c r="B4848" s="16" t="s">
        <v>40340</v>
      </c>
      <c r="C4848" s="16" t="s">
        <v>40341</v>
      </c>
      <c r="D4848" s="16" t="s">
        <v>40342</v>
      </c>
      <c r="E4848" s="16" t="s">
        <v>40343</v>
      </c>
      <c r="F4848" s="16" t="s">
        <v>40344</v>
      </c>
      <c r="G4848" s="16" t="s">
        <v>40345</v>
      </c>
      <c r="H4848" s="16" t="s">
        <v>40346</v>
      </c>
      <c r="I4848" s="17" t="s">
        <v>40347</v>
      </c>
      <c r="J4848" s="17" t="s">
        <v>40348</v>
      </c>
      <c r="K4848" s="17">
        <v>6</v>
      </c>
      <c r="M4848" s="17">
        <v>7</v>
      </c>
      <c r="O4848" s="17">
        <v>2</v>
      </c>
      <c r="P4848" s="17" t="s">
        <v>46</v>
      </c>
      <c r="Q4848" s="18"/>
      <c r="S4848" s="22" t="str">
        <f t="shared" si="225"/>
        <v>80559-53-1</v>
      </c>
      <c r="T4848" s="18" t="str">
        <f t="shared" si="226"/>
        <v>N,N,N-Tributyl-1-butanaminium 2-{2-[3,3-bis(trifluoromethyl)-1λ3,2-benziodoxol-1(3H)-yl]phenyl}-1,1,1,3,3,3-hexafluoro-2-propanolate</v>
      </c>
      <c r="U4848" s="18" t="str">
        <f t="shared" si="227"/>
        <v>DTXSID60331100</v>
      </c>
    </row>
    <row r="4849" spans="1:21" ht="30" x14ac:dyDescent="0.2">
      <c r="A4849" s="23" t="s">
        <v>40349</v>
      </c>
      <c r="B4849" s="16" t="s">
        <v>40350</v>
      </c>
      <c r="C4849" s="16" t="s">
        <v>40351</v>
      </c>
      <c r="D4849" s="16" t="s">
        <v>40352</v>
      </c>
      <c r="E4849" s="16" t="s">
        <v>40353</v>
      </c>
      <c r="F4849" s="16" t="s">
        <v>40354</v>
      </c>
      <c r="G4849" s="16" t="s">
        <v>40355</v>
      </c>
      <c r="H4849" s="16" t="s">
        <v>40356</v>
      </c>
      <c r="I4849" s="17" t="s">
        <v>40357</v>
      </c>
      <c r="J4849" s="17" t="s">
        <v>40358</v>
      </c>
      <c r="K4849" s="17">
        <v>8</v>
      </c>
      <c r="M4849" s="17">
        <v>25</v>
      </c>
      <c r="O4849" s="17">
        <v>2</v>
      </c>
      <c r="P4849" s="17" t="s">
        <v>46</v>
      </c>
      <c r="Q4849" s="18"/>
      <c r="S4849" s="22" t="str">
        <f t="shared" si="225"/>
        <v>355-73-7</v>
      </c>
      <c r="T4849" s="18" t="str">
        <f t="shared" si="226"/>
        <v>2,2,3,3,4,4,5,5-Octafluoro-1,6-hexanediamine</v>
      </c>
      <c r="U4849" s="18" t="str">
        <f t="shared" si="227"/>
        <v>DTXSID00381422</v>
      </c>
    </row>
    <row r="4850" spans="1:21" ht="30" x14ac:dyDescent="0.2">
      <c r="A4850" s="23" t="s">
        <v>40359</v>
      </c>
      <c r="B4850" s="16" t="s">
        <v>40360</v>
      </c>
      <c r="C4850" s="16" t="s">
        <v>40361</v>
      </c>
      <c r="G4850" s="16" t="s">
        <v>245</v>
      </c>
      <c r="J4850" s="17" t="s">
        <v>46</v>
      </c>
      <c r="K4850" s="17">
        <v>31</v>
      </c>
      <c r="O4850" s="17">
        <v>2</v>
      </c>
      <c r="P4850" s="17" t="s">
        <v>46</v>
      </c>
      <c r="Q4850" s="18"/>
      <c r="S4850" s="22" t="str">
        <f t="shared" si="225"/>
        <v>162492-15-1</v>
      </c>
      <c r="T4850" s="18" t="str">
        <f t="shared" si="226"/>
        <v>Ethene, tetrafluoro-, oxidized, polymd., reduced, Me esters, reduced, ethoxylated</v>
      </c>
      <c r="U4850" s="18" t="str">
        <f t="shared" si="227"/>
        <v>DTXSID70107914</v>
      </c>
    </row>
    <row r="4851" spans="1:21" x14ac:dyDescent="0.2">
      <c r="A4851" s="23" t="s">
        <v>40362</v>
      </c>
      <c r="B4851" s="16" t="s">
        <v>40363</v>
      </c>
      <c r="C4851" s="16" t="s">
        <v>40364</v>
      </c>
      <c r="D4851" s="16" t="s">
        <v>40365</v>
      </c>
      <c r="E4851" s="16" t="s">
        <v>40363</v>
      </c>
      <c r="F4851" s="16" t="s">
        <v>40366</v>
      </c>
      <c r="G4851" s="16" t="s">
        <v>40367</v>
      </c>
      <c r="H4851" s="16" t="s">
        <v>40368</v>
      </c>
      <c r="I4851" s="17" t="s">
        <v>40369</v>
      </c>
      <c r="J4851" s="17" t="s">
        <v>40370</v>
      </c>
      <c r="K4851" s="17">
        <v>5</v>
      </c>
      <c r="M4851" s="17">
        <v>2</v>
      </c>
      <c r="O4851" s="17">
        <v>5</v>
      </c>
      <c r="P4851" s="17" t="s">
        <v>46</v>
      </c>
      <c r="Q4851" s="18"/>
      <c r="S4851" s="22" t="str">
        <f t="shared" si="225"/>
        <v>83168-72-3</v>
      </c>
      <c r="T4851" s="18" t="str">
        <f t="shared" si="226"/>
        <v>1-(1,1,2,2-Tetrafluoroethoxy)but-2-ene</v>
      </c>
      <c r="U4851" s="18" t="str">
        <f t="shared" si="227"/>
        <v>DTXSID90835585</v>
      </c>
    </row>
    <row r="4852" spans="1:21" ht="45" x14ac:dyDescent="0.2">
      <c r="A4852" s="23" t="s">
        <v>40371</v>
      </c>
      <c r="B4852" s="16" t="s">
        <v>40372</v>
      </c>
      <c r="C4852" s="16" t="s">
        <v>40373</v>
      </c>
      <c r="D4852" s="16" t="s">
        <v>40374</v>
      </c>
      <c r="E4852" s="16" t="s">
        <v>40375</v>
      </c>
      <c r="F4852" s="16" t="s">
        <v>40376</v>
      </c>
      <c r="G4852" s="16" t="s">
        <v>40377</v>
      </c>
      <c r="H4852" s="16" t="s">
        <v>40378</v>
      </c>
      <c r="I4852" s="17" t="s">
        <v>40379</v>
      </c>
      <c r="J4852" s="17" t="s">
        <v>40380</v>
      </c>
      <c r="K4852" s="17">
        <v>13</v>
      </c>
      <c r="M4852" s="17">
        <v>1</v>
      </c>
      <c r="O4852" s="17">
        <v>1</v>
      </c>
      <c r="P4852" s="17" t="s">
        <v>46</v>
      </c>
      <c r="Q4852" s="18"/>
      <c r="S4852" s="22" t="str">
        <f t="shared" si="225"/>
        <v>171184-16-0</v>
      </c>
      <c r="T4852" s="18" t="str">
        <f t="shared" si="226"/>
        <v>9:3 Fluorotelomer betaine</v>
      </c>
      <c r="U4852" s="18" t="str">
        <f t="shared" si="227"/>
        <v>DTXSID80892521</v>
      </c>
    </row>
    <row r="4853" spans="1:21" ht="30" x14ac:dyDescent="0.2">
      <c r="A4853" s="23" t="s">
        <v>40381</v>
      </c>
      <c r="B4853" s="16" t="s">
        <v>40382</v>
      </c>
      <c r="C4853" s="16" t="s">
        <v>40383</v>
      </c>
      <c r="G4853" s="16" t="s">
        <v>245</v>
      </c>
      <c r="J4853" s="17" t="s">
        <v>46</v>
      </c>
      <c r="K4853" s="17">
        <v>13</v>
      </c>
      <c r="O4853" s="17">
        <v>5</v>
      </c>
      <c r="P4853" s="17" t="s">
        <v>46</v>
      </c>
      <c r="Q4853" s="18"/>
      <c r="S4853" s="22" t="str">
        <f t="shared" si="225"/>
        <v>1645852-09-0</v>
      </c>
      <c r="T4853" s="18" t="str">
        <f t="shared" si="226"/>
        <v>Sulfonamides, C7-8-alkane, perfluoro, N-ethyl-N-(hydroxyethyl), reaction products with 1,3-bis(isocyanatomethyl)benzene</v>
      </c>
      <c r="U4853" s="18" t="str">
        <f t="shared" si="227"/>
        <v>DTXSID10897680</v>
      </c>
    </row>
    <row r="4854" spans="1:21" ht="30" x14ac:dyDescent="0.2">
      <c r="A4854" s="23" t="s">
        <v>40384</v>
      </c>
      <c r="B4854" s="16" t="s">
        <v>40385</v>
      </c>
      <c r="C4854" s="16" t="s">
        <v>40386</v>
      </c>
      <c r="D4854" s="16" t="s">
        <v>40387</v>
      </c>
      <c r="E4854" s="16" t="s">
        <v>40388</v>
      </c>
      <c r="F4854" s="16" t="s">
        <v>40389</v>
      </c>
      <c r="G4854" s="16" t="s">
        <v>40390</v>
      </c>
      <c r="H4854" s="16" t="s">
        <v>4173</v>
      </c>
      <c r="I4854" s="17" t="s">
        <v>4174</v>
      </c>
      <c r="J4854" s="17" t="s">
        <v>4175</v>
      </c>
      <c r="K4854" s="17">
        <v>12</v>
      </c>
      <c r="M4854" s="17">
        <v>21</v>
      </c>
      <c r="O4854" s="17">
        <v>2</v>
      </c>
      <c r="P4854" s="17" t="s">
        <v>46</v>
      </c>
      <c r="Q4854" s="18"/>
      <c r="S4854" s="22" t="str">
        <f t="shared" si="225"/>
        <v>239463-96-8</v>
      </c>
      <c r="T4854" s="18" t="str">
        <f t="shared" si="226"/>
        <v>3(Perfluoro-2-butyl)propanol</v>
      </c>
      <c r="U4854" s="18" t="str">
        <f t="shared" si="227"/>
        <v>DTXSID30379357</v>
      </c>
    </row>
    <row r="4855" spans="1:21" x14ac:dyDescent="0.2">
      <c r="A4855" s="23" t="s">
        <v>40391</v>
      </c>
      <c r="B4855" s="16" t="s">
        <v>40392</v>
      </c>
      <c r="C4855" s="16" t="s">
        <v>40393</v>
      </c>
      <c r="D4855" s="16" t="s">
        <v>40394</v>
      </c>
      <c r="E4855" s="16" t="s">
        <v>40392</v>
      </c>
      <c r="F4855" s="16" t="s">
        <v>40395</v>
      </c>
      <c r="G4855" s="16" t="s">
        <v>40396</v>
      </c>
      <c r="H4855" s="16" t="s">
        <v>40397</v>
      </c>
      <c r="I4855" s="17" t="s">
        <v>40398</v>
      </c>
      <c r="J4855" s="17" t="s">
        <v>40399</v>
      </c>
      <c r="K4855" s="17">
        <v>7</v>
      </c>
      <c r="M4855" s="17">
        <v>2</v>
      </c>
      <c r="O4855" s="17">
        <v>5</v>
      </c>
      <c r="P4855" s="17" t="s">
        <v>46</v>
      </c>
      <c r="Q4855" s="18"/>
      <c r="S4855" s="22" t="str">
        <f t="shared" si="225"/>
        <v>77705-85-2</v>
      </c>
      <c r="T4855" s="18" t="str">
        <f t="shared" si="226"/>
        <v>Methyl 3-(ethylsulfanyl)-2,2,3,3-tetrafluoropropanoate</v>
      </c>
      <c r="U4855" s="18" t="str">
        <f t="shared" si="227"/>
        <v>DTXSID90543092</v>
      </c>
    </row>
    <row r="4856" spans="1:21" ht="75" x14ac:dyDescent="0.2">
      <c r="A4856" s="23" t="s">
        <v>40400</v>
      </c>
      <c r="B4856" s="16" t="s">
        <v>40401</v>
      </c>
      <c r="C4856" s="16" t="s">
        <v>40402</v>
      </c>
      <c r="D4856" s="16" t="s">
        <v>40403</v>
      </c>
      <c r="F4856" s="16" t="s">
        <v>40404</v>
      </c>
      <c r="G4856" s="16" t="s">
        <v>40405</v>
      </c>
      <c r="H4856" s="16" t="s">
        <v>40406</v>
      </c>
      <c r="I4856" s="17" t="s">
        <v>40407</v>
      </c>
      <c r="J4856" s="17" t="s">
        <v>40408</v>
      </c>
      <c r="K4856" s="17">
        <v>3</v>
      </c>
      <c r="O4856" s="17">
        <v>2</v>
      </c>
      <c r="P4856" s="17" t="s">
        <v>46</v>
      </c>
      <c r="Q4856" s="18"/>
      <c r="S4856" s="22" t="str">
        <f t="shared" si="225"/>
        <v>1531633-12-1</v>
      </c>
      <c r="T4856" s="18" t="str">
        <f t="shared" si="226"/>
        <v>3,3-Dimethoxy-1,3-bis((perfluorohexyl)ethyl)-1,1-disiloxanediol</v>
      </c>
      <c r="U4856" s="18" t="str">
        <f t="shared" si="227"/>
        <v>DTXSID301032843</v>
      </c>
    </row>
    <row r="4857" spans="1:21" x14ac:dyDescent="0.2">
      <c r="A4857" s="23" t="s">
        <v>40409</v>
      </c>
      <c r="B4857" s="16" t="s">
        <v>40410</v>
      </c>
      <c r="C4857" s="16" t="s">
        <v>40411</v>
      </c>
      <c r="D4857" s="16" t="s">
        <v>40412</v>
      </c>
      <c r="E4857" s="16" t="s">
        <v>40410</v>
      </c>
      <c r="F4857" s="16" t="s">
        <v>40413</v>
      </c>
      <c r="G4857" s="16" t="s">
        <v>40414</v>
      </c>
      <c r="H4857" s="16" t="s">
        <v>40415</v>
      </c>
      <c r="I4857" s="17" t="s">
        <v>40416</v>
      </c>
      <c r="J4857" s="17" t="s">
        <v>40417</v>
      </c>
      <c r="K4857" s="17">
        <v>5</v>
      </c>
      <c r="M4857" s="17">
        <v>10</v>
      </c>
      <c r="O4857" s="17">
        <v>2</v>
      </c>
      <c r="P4857" s="17" t="s">
        <v>46</v>
      </c>
      <c r="Q4857" s="18"/>
      <c r="S4857" s="22" t="str">
        <f t="shared" si="225"/>
        <v>402570-18-7</v>
      </c>
      <c r="T4857" s="18" t="str">
        <f t="shared" si="226"/>
        <v>2,2,4,4,6,6-Hexafluoro-1,3-dioxan-5-one</v>
      </c>
      <c r="U4857" s="18" t="str">
        <f t="shared" si="227"/>
        <v>DTXSID80460885</v>
      </c>
    </row>
    <row r="4858" spans="1:21" ht="60" x14ac:dyDescent="0.2">
      <c r="A4858" s="23" t="s">
        <v>40418</v>
      </c>
      <c r="B4858" s="16" t="s">
        <v>40419</v>
      </c>
      <c r="C4858" s="16" t="s">
        <v>40420</v>
      </c>
      <c r="D4858" s="16" t="s">
        <v>40421</v>
      </c>
      <c r="E4858" s="16" t="s">
        <v>40422</v>
      </c>
      <c r="F4858" s="16" t="s">
        <v>40423</v>
      </c>
      <c r="G4858" s="16" t="s">
        <v>40424</v>
      </c>
      <c r="H4858" s="16" t="s">
        <v>40425</v>
      </c>
      <c r="I4858" s="17" t="s">
        <v>40426</v>
      </c>
      <c r="J4858" s="17" t="s">
        <v>40427</v>
      </c>
      <c r="K4858" s="17">
        <v>26</v>
      </c>
      <c r="M4858" s="17">
        <v>2</v>
      </c>
      <c r="O4858" s="17">
        <v>1</v>
      </c>
      <c r="P4858" s="17" t="s">
        <v>46</v>
      </c>
      <c r="Q4858" s="18"/>
      <c r="S4858" s="22" t="str">
        <f t="shared" si="225"/>
        <v>251099-16-8</v>
      </c>
      <c r="T4858" s="18" t="str">
        <f t="shared" si="226"/>
        <v>N-Decyl-N,N-dimethyl-1-decanaminium perfluorooctanesulfonate</v>
      </c>
      <c r="U4858" s="18" t="str">
        <f t="shared" si="227"/>
        <v>DTXSID00882964</v>
      </c>
    </row>
    <row r="4859" spans="1:21" ht="45" x14ac:dyDescent="0.2">
      <c r="A4859" s="23" t="s">
        <v>40428</v>
      </c>
      <c r="B4859" s="16" t="s">
        <v>40429</v>
      </c>
      <c r="C4859" s="16" t="s">
        <v>40430</v>
      </c>
      <c r="D4859" s="16" t="s">
        <v>40431</v>
      </c>
      <c r="E4859" s="16" t="s">
        <v>40432</v>
      </c>
      <c r="F4859" s="16" t="s">
        <v>40433</v>
      </c>
      <c r="G4859" s="16" t="s">
        <v>40434</v>
      </c>
      <c r="H4859" s="16" t="s">
        <v>40435</v>
      </c>
      <c r="I4859" s="17" t="s">
        <v>40436</v>
      </c>
      <c r="J4859" s="17" t="s">
        <v>40437</v>
      </c>
      <c r="K4859" s="17">
        <v>17</v>
      </c>
      <c r="M4859" s="17">
        <v>2</v>
      </c>
      <c r="O4859" s="17">
        <v>1</v>
      </c>
      <c r="P4859" s="17" t="s">
        <v>46</v>
      </c>
      <c r="Q4859" s="18"/>
      <c r="S4859" s="22" t="str">
        <f t="shared" si="225"/>
        <v>70674-74-7</v>
      </c>
      <c r="T4859" s="18" t="str">
        <f t="shared" si="226"/>
        <v>(Dimethyl{3-[(perfluorodecanoyl)amino]propyl}ammonio)acetate</v>
      </c>
      <c r="U4859" s="18" t="str">
        <f t="shared" si="227"/>
        <v>DTXSID30892950</v>
      </c>
    </row>
    <row r="4860" spans="1:21" ht="45" x14ac:dyDescent="0.2">
      <c r="A4860" s="23" t="s">
        <v>40438</v>
      </c>
      <c r="B4860" s="16" t="s">
        <v>40439</v>
      </c>
      <c r="C4860" s="16" t="s">
        <v>40440</v>
      </c>
      <c r="G4860" s="16" t="s">
        <v>245</v>
      </c>
      <c r="J4860" s="17" t="s">
        <v>46</v>
      </c>
      <c r="K4860" s="17">
        <v>11</v>
      </c>
      <c r="O4860" s="17">
        <v>5</v>
      </c>
      <c r="P4860" s="17" t="s">
        <v>46</v>
      </c>
      <c r="Q4860" s="18"/>
      <c r="S4860" s="22" t="str">
        <f t="shared" si="225"/>
        <v>162492-12-8</v>
      </c>
      <c r="T4860" s="18" t="str">
        <f t="shared" si="226"/>
        <v>Acetyl chloride, chloro-, reaction products with ethylene oxide, pyridine and reduced methanol-reduced polymd. oxidized 1,1,2,2,3,3,3-hexafluoro-1-propene reaction product</v>
      </c>
      <c r="U4860" s="18" t="str">
        <f t="shared" si="227"/>
        <v>DTXSID20897636</v>
      </c>
    </row>
    <row r="4861" spans="1:21" ht="90" x14ac:dyDescent="0.2">
      <c r="A4861" s="23" t="s">
        <v>40441</v>
      </c>
      <c r="B4861" s="16" t="s">
        <v>40442</v>
      </c>
      <c r="C4861" s="16" t="s">
        <v>40443</v>
      </c>
      <c r="D4861" s="16" t="s">
        <v>40444</v>
      </c>
      <c r="E4861" s="16" t="s">
        <v>40442</v>
      </c>
      <c r="F4861" s="16" t="s">
        <v>40445</v>
      </c>
      <c r="G4861" s="16" t="s">
        <v>40446</v>
      </c>
      <c r="H4861" s="16" t="s">
        <v>40447</v>
      </c>
      <c r="I4861" s="17" t="s">
        <v>40448</v>
      </c>
      <c r="J4861" s="17" t="s">
        <v>40449</v>
      </c>
      <c r="K4861" s="17">
        <v>8</v>
      </c>
      <c r="M4861" s="17">
        <v>5</v>
      </c>
      <c r="O4861" s="17">
        <v>5</v>
      </c>
      <c r="P4861" s="17" t="s">
        <v>46</v>
      </c>
      <c r="Q4861" s="18"/>
      <c r="S4861" s="22" t="str">
        <f t="shared" si="225"/>
        <v>876517-48-5</v>
      </c>
      <c r="T4861" s="18" t="str">
        <f t="shared" si="226"/>
        <v>6,13-Bis(heptadecafluorooctyl)pentacene</v>
      </c>
      <c r="U4861" s="18" t="str">
        <f t="shared" si="227"/>
        <v>DTXSID10631142</v>
      </c>
    </row>
    <row r="4862" spans="1:21" ht="45" x14ac:dyDescent="0.2">
      <c r="A4862" s="23" t="s">
        <v>40450</v>
      </c>
      <c r="B4862" s="16" t="s">
        <v>40451</v>
      </c>
      <c r="C4862" s="16" t="s">
        <v>40452</v>
      </c>
      <c r="D4862" s="16" t="s">
        <v>40453</v>
      </c>
      <c r="F4862" s="16" t="s">
        <v>40454</v>
      </c>
      <c r="G4862" s="16" t="s">
        <v>40455</v>
      </c>
      <c r="H4862" s="16" t="s">
        <v>40456</v>
      </c>
      <c r="I4862" s="17" t="s">
        <v>40457</v>
      </c>
      <c r="J4862" s="17" t="s">
        <v>40458</v>
      </c>
      <c r="K4862" s="17">
        <v>3</v>
      </c>
      <c r="O4862" s="17">
        <v>2</v>
      </c>
      <c r="P4862" s="17" t="s">
        <v>46</v>
      </c>
      <c r="Q4862" s="18"/>
      <c r="S4862" s="22" t="str">
        <f t="shared" si="225"/>
        <v>142821-03-2</v>
      </c>
      <c r="T4862" s="18" t="str">
        <f t="shared" si="226"/>
        <v>2H-Perfluorooctanoic acid</v>
      </c>
      <c r="U4862" s="18" t="str">
        <f t="shared" si="227"/>
        <v>DTXSID601035115</v>
      </c>
    </row>
    <row r="4863" spans="1:21" ht="45" x14ac:dyDescent="0.2">
      <c r="A4863" s="23" t="s">
        <v>40459</v>
      </c>
      <c r="B4863" s="16" t="s">
        <v>40460</v>
      </c>
      <c r="C4863" s="16" t="s">
        <v>40461</v>
      </c>
      <c r="D4863" s="16" t="s">
        <v>40462</v>
      </c>
      <c r="F4863" s="16" t="s">
        <v>40463</v>
      </c>
      <c r="G4863" s="16" t="s">
        <v>40464</v>
      </c>
      <c r="H4863" s="16" t="s">
        <v>40465</v>
      </c>
      <c r="I4863" s="17" t="s">
        <v>40466</v>
      </c>
      <c r="J4863" s="17" t="s">
        <v>40467</v>
      </c>
      <c r="K4863" s="17">
        <v>3</v>
      </c>
      <c r="O4863" s="17">
        <v>2</v>
      </c>
      <c r="P4863" s="17" t="s">
        <v>46</v>
      </c>
      <c r="Q4863" s="18"/>
      <c r="S4863" s="22" t="str">
        <f t="shared" si="225"/>
        <v>NOCAS_1036923</v>
      </c>
      <c r="T4863" s="18" t="str">
        <f t="shared" si="226"/>
        <v>2‐[Dimethyl[2-(perfluorododecyl)ethyl]azaniumyl]acetate</v>
      </c>
      <c r="U4863" s="18" t="str">
        <f t="shared" si="227"/>
        <v>DTXSID201036923</v>
      </c>
    </row>
    <row r="4864" spans="1:21" x14ac:dyDescent="0.2">
      <c r="A4864" s="23" t="s">
        <v>40468</v>
      </c>
      <c r="B4864" s="16" t="s">
        <v>40469</v>
      </c>
      <c r="C4864" s="16" t="s">
        <v>40470</v>
      </c>
      <c r="D4864" s="16" t="s">
        <v>40471</v>
      </c>
      <c r="E4864" s="16" t="s">
        <v>40472</v>
      </c>
      <c r="F4864" s="16" t="s">
        <v>40473</v>
      </c>
      <c r="G4864" s="16" t="s">
        <v>40474</v>
      </c>
      <c r="H4864" s="16" t="s">
        <v>40475</v>
      </c>
      <c r="I4864" s="17" t="s">
        <v>40476</v>
      </c>
      <c r="J4864" s="17" t="s">
        <v>40477</v>
      </c>
      <c r="K4864" s="17">
        <v>18</v>
      </c>
      <c r="M4864" s="17">
        <v>20</v>
      </c>
      <c r="O4864" s="17">
        <v>1</v>
      </c>
      <c r="P4864" s="17" t="s">
        <v>46</v>
      </c>
      <c r="Q4864" s="18"/>
      <c r="S4864" s="22" t="str">
        <f t="shared" si="225"/>
        <v>1759-63-3</v>
      </c>
      <c r="T4864" s="18" t="str">
        <f t="shared" si="226"/>
        <v>1-Chloroheptafluorocyclopentene</v>
      </c>
      <c r="U4864" s="18" t="str">
        <f t="shared" si="227"/>
        <v>DTXSID90880171</v>
      </c>
    </row>
    <row r="4865" spans="1:21" ht="45" x14ac:dyDescent="0.2">
      <c r="A4865" s="23" t="s">
        <v>40478</v>
      </c>
      <c r="B4865" s="16" t="s">
        <v>40479</v>
      </c>
      <c r="C4865" s="16" t="s">
        <v>40480</v>
      </c>
      <c r="D4865" s="16" t="s">
        <v>40481</v>
      </c>
      <c r="E4865" s="16" t="s">
        <v>40479</v>
      </c>
      <c r="F4865" s="16" t="s">
        <v>40482</v>
      </c>
      <c r="G4865" s="16" t="s">
        <v>40483</v>
      </c>
      <c r="H4865" s="16" t="s">
        <v>40484</v>
      </c>
      <c r="I4865" s="17" t="s">
        <v>40485</v>
      </c>
      <c r="J4865" s="17" t="s">
        <v>40486</v>
      </c>
      <c r="K4865" s="17">
        <v>20</v>
      </c>
      <c r="O4865" s="17">
        <v>5</v>
      </c>
      <c r="P4865" s="17" t="s">
        <v>46</v>
      </c>
      <c r="Q4865" s="18"/>
      <c r="S4865" s="22" t="str">
        <f t="shared" si="225"/>
        <v>609816-23-1</v>
      </c>
      <c r="T4865" s="18" t="str">
        <f t="shared" si="226"/>
        <v>1-[4-(3,3,4,4,5,5,6,6,7,7,8,8,9,9,10,10,10-Heptadecafluorodecyl)phenyl]methanamine</v>
      </c>
      <c r="U4865" s="18" t="str">
        <f t="shared" si="227"/>
        <v>DTXSID00583368</v>
      </c>
    </row>
    <row r="4866" spans="1:21" ht="60" x14ac:dyDescent="0.2">
      <c r="A4866" s="23" t="s">
        <v>40487</v>
      </c>
      <c r="B4866" s="16" t="s">
        <v>40488</v>
      </c>
      <c r="C4866" s="16" t="s">
        <v>40489</v>
      </c>
      <c r="G4866" s="16" t="s">
        <v>245</v>
      </c>
      <c r="J4866" s="17" t="s">
        <v>46</v>
      </c>
      <c r="K4866" s="17">
        <v>17</v>
      </c>
      <c r="O4866" s="17">
        <v>5</v>
      </c>
      <c r="P4866" s="17" t="s">
        <v>46</v>
      </c>
      <c r="Q4866" s="18"/>
      <c r="S4866" s="22" t="str">
        <f t="shared" si="225"/>
        <v>306974-28-7</v>
      </c>
      <c r="T4866" s="18" t="str">
        <f t="shared" si="226"/>
        <v>Siloxanes and Silicones, di-Me, mono[3-[(2-methyl-1-oxo-2-propenyl)oxy]propyl] group-terminated, polymers with 2-[methyl[(perfluoro-C4-8-alkyl)sulfonyl]amino]ethyl acrylate and stearyl methacrylate</v>
      </c>
      <c r="U4866" s="18" t="str">
        <f t="shared" si="227"/>
        <v>DTXSID20882724</v>
      </c>
    </row>
    <row r="4867" spans="1:21" x14ac:dyDescent="0.2">
      <c r="A4867" s="23" t="s">
        <v>40490</v>
      </c>
      <c r="B4867" s="16" t="s">
        <v>40491</v>
      </c>
      <c r="C4867" s="16" t="s">
        <v>40492</v>
      </c>
      <c r="D4867" s="16" t="s">
        <v>40493</v>
      </c>
      <c r="E4867" s="16" t="s">
        <v>40494</v>
      </c>
      <c r="F4867" s="16" t="s">
        <v>40495</v>
      </c>
      <c r="G4867" s="16" t="s">
        <v>40496</v>
      </c>
      <c r="H4867" s="16" t="s">
        <v>40497</v>
      </c>
      <c r="I4867" s="17" t="s">
        <v>40498</v>
      </c>
      <c r="J4867" s="17" t="s">
        <v>40499</v>
      </c>
      <c r="K4867" s="17">
        <v>14</v>
      </c>
      <c r="M4867" s="17">
        <v>10</v>
      </c>
      <c r="P4867" s="17" t="s">
        <v>46</v>
      </c>
      <c r="Q4867" s="18"/>
      <c r="S4867" s="22" t="str">
        <f t="shared" si="225"/>
        <v>83877-84-3</v>
      </c>
      <c r="T4867" s="18" t="str">
        <f t="shared" si="226"/>
        <v>3-(2-Chloro-1,1,2,2-tetrafluoroethoxy)propene</v>
      </c>
      <c r="U4867" s="18" t="str">
        <f t="shared" si="227"/>
        <v>DTXSID50232773</v>
      </c>
    </row>
    <row r="4868" spans="1:21" ht="45" x14ac:dyDescent="0.2">
      <c r="A4868" s="23" t="s">
        <v>40500</v>
      </c>
      <c r="B4868" s="16" t="s">
        <v>40501</v>
      </c>
      <c r="C4868" s="16" t="s">
        <v>40502</v>
      </c>
      <c r="D4868" s="16" t="s">
        <v>40503</v>
      </c>
      <c r="E4868" s="16" t="s">
        <v>40504</v>
      </c>
      <c r="F4868" s="16" t="s">
        <v>40505</v>
      </c>
      <c r="G4868" s="16" t="s">
        <v>40506</v>
      </c>
      <c r="H4868" s="16" t="s">
        <v>40507</v>
      </c>
      <c r="I4868" s="17" t="s">
        <v>40508</v>
      </c>
      <c r="J4868" s="17" t="s">
        <v>40509</v>
      </c>
      <c r="K4868" s="17">
        <v>8</v>
      </c>
      <c r="M4868" s="17">
        <v>2</v>
      </c>
      <c r="O4868" s="17">
        <v>2</v>
      </c>
      <c r="P4868" s="17" t="s">
        <v>46</v>
      </c>
      <c r="Q4868" s="18"/>
      <c r="S4868" s="22" t="str">
        <f t="shared" si="225"/>
        <v>2803-40-9</v>
      </c>
      <c r="T4868" s="18" t="str">
        <f t="shared" si="226"/>
        <v>11-(Perfluoropentyl)undecanoic acid</v>
      </c>
      <c r="U4868" s="18" t="str">
        <f t="shared" si="227"/>
        <v>DTXSID90780364</v>
      </c>
    </row>
    <row r="4869" spans="1:21" ht="30" x14ac:dyDescent="0.2">
      <c r="A4869" s="23" t="s">
        <v>40510</v>
      </c>
      <c r="B4869" s="16" t="s">
        <v>40511</v>
      </c>
      <c r="C4869" s="16" t="s">
        <v>40512</v>
      </c>
      <c r="D4869" s="16" t="s">
        <v>40513</v>
      </c>
      <c r="E4869" s="16" t="s">
        <v>40511</v>
      </c>
      <c r="F4869" s="16" t="s">
        <v>40514</v>
      </c>
      <c r="G4869" s="16" t="s">
        <v>40515</v>
      </c>
      <c r="H4869" s="16" t="s">
        <v>11263</v>
      </c>
      <c r="I4869" s="17" t="s">
        <v>11264</v>
      </c>
      <c r="J4869" s="17" t="s">
        <v>11265</v>
      </c>
      <c r="K4869" s="17">
        <v>7</v>
      </c>
      <c r="M4869" s="17">
        <v>14</v>
      </c>
      <c r="O4869" s="17">
        <v>5</v>
      </c>
      <c r="P4869" s="17" t="s">
        <v>46</v>
      </c>
      <c r="Q4869" s="18"/>
      <c r="S4869" s="22" t="str">
        <f t="shared" si="225"/>
        <v>34844-43-4</v>
      </c>
      <c r="T4869" s="18" t="str">
        <f t="shared" si="226"/>
        <v>2-(1,1,1,3,3,3-Hexafluoro-2-hydroxypropan-2-yl)-1,2,3,4-tetrahydronaphthalen-1-ol</v>
      </c>
      <c r="U4869" s="18" t="str">
        <f t="shared" si="227"/>
        <v>DTXSID30956324</v>
      </c>
    </row>
    <row r="4870" spans="1:21" ht="45" x14ac:dyDescent="0.2">
      <c r="A4870" s="23" t="s">
        <v>40516</v>
      </c>
      <c r="B4870" s="16" t="s">
        <v>40517</v>
      </c>
      <c r="C4870" s="16" t="s">
        <v>40518</v>
      </c>
      <c r="D4870" s="16" t="s">
        <v>40519</v>
      </c>
      <c r="E4870" s="16" t="s">
        <v>40517</v>
      </c>
      <c r="F4870" s="16" t="s">
        <v>40520</v>
      </c>
      <c r="G4870" s="16" t="s">
        <v>40521</v>
      </c>
      <c r="H4870" s="16" t="s">
        <v>40522</v>
      </c>
      <c r="I4870" s="17" t="s">
        <v>40523</v>
      </c>
      <c r="J4870" s="17" t="s">
        <v>40524</v>
      </c>
      <c r="K4870" s="17">
        <v>10</v>
      </c>
      <c r="M4870" s="17">
        <v>9</v>
      </c>
      <c r="O4870" s="17">
        <v>5</v>
      </c>
      <c r="P4870" s="17" t="s">
        <v>46</v>
      </c>
      <c r="Q4870" s="18"/>
      <c r="S4870" s="22" t="str">
        <f t="shared" ref="S4870:S4933" si="228">C4870</f>
        <v>135587-16-5</v>
      </c>
      <c r="T4870" s="18" t="str">
        <f t="shared" ref="T4870:T4933" si="229">B4870</f>
        <v>1-(3,3,4,4,5,5,6,6,7,7,8,8,9,9,10,10-Hexadecafluoro-1-iododecyl)-2,8,9-trioxa-5-aza-1-silabicyclo[3.3.3]undecane</v>
      </c>
      <c r="U4870" s="18" t="str">
        <f t="shared" ref="U4870:U4933" si="230">A4870</f>
        <v>DTXSID90929079</v>
      </c>
    </row>
    <row r="4871" spans="1:21" ht="60" x14ac:dyDescent="0.2">
      <c r="A4871" s="23" t="s">
        <v>40525</v>
      </c>
      <c r="B4871" s="16" t="s">
        <v>40526</v>
      </c>
      <c r="C4871" s="16" t="s">
        <v>40527</v>
      </c>
      <c r="D4871" s="16" t="s">
        <v>40528</v>
      </c>
      <c r="E4871" s="16" t="s">
        <v>40529</v>
      </c>
      <c r="F4871" s="16" t="s">
        <v>40530</v>
      </c>
      <c r="G4871" s="16" t="s">
        <v>40531</v>
      </c>
      <c r="H4871" s="16" t="s">
        <v>40532</v>
      </c>
      <c r="I4871" s="17" t="s">
        <v>40533</v>
      </c>
      <c r="J4871" s="17" t="s">
        <v>40534</v>
      </c>
      <c r="K4871" s="17">
        <v>8</v>
      </c>
      <c r="M4871" s="17">
        <v>1</v>
      </c>
      <c r="O4871" s="17">
        <v>2</v>
      </c>
      <c r="P4871" s="17" t="s">
        <v>46</v>
      </c>
      <c r="Q4871" s="18"/>
      <c r="S4871" s="22" t="str">
        <f t="shared" si="228"/>
        <v>NOCAS_894141</v>
      </c>
      <c r="T4871" s="18" t="str">
        <f t="shared" si="229"/>
        <v>6:2 fluorotelomer sulfinyl propanamido dimethyl ethyl sulfonate</v>
      </c>
      <c r="U4871" s="18" t="str">
        <f t="shared" si="230"/>
        <v>DTXSID80894141</v>
      </c>
    </row>
    <row r="4872" spans="1:21" ht="30" x14ac:dyDescent="0.2">
      <c r="A4872" s="23" t="s">
        <v>40535</v>
      </c>
      <c r="B4872" s="16" t="s">
        <v>40536</v>
      </c>
      <c r="C4872" s="16" t="s">
        <v>40537</v>
      </c>
      <c r="D4872" s="16" t="s">
        <v>40538</v>
      </c>
      <c r="E4872" s="16" t="s">
        <v>40536</v>
      </c>
      <c r="F4872" s="16" t="s">
        <v>40539</v>
      </c>
      <c r="G4872" s="16" t="s">
        <v>40540</v>
      </c>
      <c r="H4872" s="16" t="s">
        <v>40541</v>
      </c>
      <c r="I4872" s="17" t="s">
        <v>40542</v>
      </c>
      <c r="J4872" s="17" t="s">
        <v>40543</v>
      </c>
      <c r="K4872" s="17">
        <v>5</v>
      </c>
      <c r="M4872" s="17">
        <v>2</v>
      </c>
      <c r="O4872" s="17">
        <v>5</v>
      </c>
      <c r="P4872" s="17" t="s">
        <v>46</v>
      </c>
      <c r="Q4872" s="18"/>
      <c r="S4872" s="22" t="str">
        <f t="shared" si="228"/>
        <v>61859-92-5</v>
      </c>
      <c r="T4872" s="18" t="str">
        <f t="shared" si="229"/>
        <v>5,5-Bis(trifluoromethyl)-4,5-dihydro-1H-pyrazole-4-carbonitrile</v>
      </c>
      <c r="U4872" s="18" t="str">
        <f t="shared" si="230"/>
        <v>DTXSID80813433</v>
      </c>
    </row>
    <row r="4873" spans="1:21" x14ac:dyDescent="0.2">
      <c r="A4873" s="23" t="s">
        <v>40544</v>
      </c>
      <c r="B4873" s="16" t="s">
        <v>40545</v>
      </c>
      <c r="C4873" s="16" t="s">
        <v>40546</v>
      </c>
      <c r="G4873" s="16" t="s">
        <v>245</v>
      </c>
      <c r="J4873" s="17" t="s">
        <v>46</v>
      </c>
      <c r="K4873" s="17">
        <v>13</v>
      </c>
      <c r="O4873" s="17">
        <v>5</v>
      </c>
      <c r="P4873" s="17" t="s">
        <v>46</v>
      </c>
      <c r="Q4873" s="18"/>
      <c r="S4873" s="22" t="str">
        <f t="shared" si="228"/>
        <v>256488-93-4</v>
      </c>
      <c r="T4873" s="18" t="str">
        <f t="shared" si="229"/>
        <v>256488-93-4 (name too long)</v>
      </c>
      <c r="U4873" s="18" t="str">
        <f t="shared" si="230"/>
        <v>DTXSID10882637</v>
      </c>
    </row>
    <row r="4874" spans="1:21" ht="60" x14ac:dyDescent="0.2">
      <c r="A4874" s="23" t="s">
        <v>40547</v>
      </c>
      <c r="B4874" s="16" t="s">
        <v>40548</v>
      </c>
      <c r="C4874" s="16" t="s">
        <v>40549</v>
      </c>
      <c r="D4874" s="16" t="s">
        <v>40550</v>
      </c>
      <c r="F4874" s="16" t="s">
        <v>40551</v>
      </c>
      <c r="G4874" s="16" t="s">
        <v>40552</v>
      </c>
      <c r="H4874" s="16" t="s">
        <v>40553</v>
      </c>
      <c r="I4874" s="17" t="s">
        <v>40554</v>
      </c>
      <c r="J4874" s="17" t="s">
        <v>40555</v>
      </c>
      <c r="K4874" s="17">
        <v>3</v>
      </c>
      <c r="O4874" s="17">
        <v>2</v>
      </c>
      <c r="P4874" s="17" t="s">
        <v>46</v>
      </c>
      <c r="Q4874" s="18"/>
      <c r="S4874" s="22" t="str">
        <f t="shared" si="228"/>
        <v>NOCAS_1035576</v>
      </c>
      <c r="T4874" s="18" t="str">
        <f t="shared" si="229"/>
        <v>2-Hydroxy-N-(2-hydroxyethyl)-N,N-dimethyl-3-{[(perfluorododecyl)sulfonyl]amino}-1-propanaminium</v>
      </c>
      <c r="U4874" s="18" t="str">
        <f t="shared" si="230"/>
        <v>DTXSID901035576</v>
      </c>
    </row>
    <row r="4875" spans="1:21" ht="30" x14ac:dyDescent="0.2">
      <c r="A4875" s="23" t="s">
        <v>40556</v>
      </c>
      <c r="B4875" s="16" t="s">
        <v>40557</v>
      </c>
      <c r="C4875" s="16" t="s">
        <v>40558</v>
      </c>
      <c r="D4875" s="16" t="s">
        <v>40559</v>
      </c>
      <c r="E4875" s="16" t="s">
        <v>40557</v>
      </c>
      <c r="F4875" s="16" t="s">
        <v>40560</v>
      </c>
      <c r="G4875" s="16" t="s">
        <v>40561</v>
      </c>
      <c r="H4875" s="16" t="s">
        <v>8498</v>
      </c>
      <c r="I4875" s="17" t="s">
        <v>8499</v>
      </c>
      <c r="J4875" s="17" t="s">
        <v>8500</v>
      </c>
      <c r="K4875" s="17">
        <v>8</v>
      </c>
      <c r="M4875" s="17">
        <v>8</v>
      </c>
      <c r="O4875" s="17">
        <v>2</v>
      </c>
      <c r="P4875" s="17" t="s">
        <v>46</v>
      </c>
      <c r="Q4875" s="18"/>
      <c r="S4875" s="22" t="str">
        <f t="shared" si="228"/>
        <v>81747-61-7</v>
      </c>
      <c r="T4875" s="18" t="str">
        <f t="shared" si="229"/>
        <v>1,1,1,2,2,3,3-Heptafluoro-3-(1,1,2,2-tetrafluoro-2-iodoethoxy)propane</v>
      </c>
      <c r="U4875" s="18" t="str">
        <f t="shared" si="230"/>
        <v>DTXSID00449435</v>
      </c>
    </row>
    <row r="4876" spans="1:21" ht="45" x14ac:dyDescent="0.2">
      <c r="A4876" s="23" t="s">
        <v>40562</v>
      </c>
      <c r="B4876" s="16" t="s">
        <v>40563</v>
      </c>
      <c r="C4876" s="16" t="s">
        <v>40564</v>
      </c>
      <c r="D4876" s="16" t="s">
        <v>40565</v>
      </c>
      <c r="E4876" s="16" t="s">
        <v>40566</v>
      </c>
      <c r="F4876" s="16" t="s">
        <v>40567</v>
      </c>
      <c r="G4876" s="16" t="s">
        <v>40568</v>
      </c>
      <c r="H4876" s="16" t="s">
        <v>40569</v>
      </c>
      <c r="I4876" s="17" t="s">
        <v>40570</v>
      </c>
      <c r="J4876" s="17" t="s">
        <v>40571</v>
      </c>
      <c r="K4876" s="17">
        <v>8</v>
      </c>
      <c r="M4876" s="17">
        <v>4</v>
      </c>
      <c r="O4876" s="17">
        <v>4</v>
      </c>
      <c r="P4876" s="17" t="s">
        <v>46</v>
      </c>
      <c r="Q4876" s="18"/>
      <c r="S4876" s="22" t="str">
        <f t="shared" si="228"/>
        <v>94232-71-0</v>
      </c>
      <c r="T4876" s="18" t="str">
        <f t="shared" si="229"/>
        <v>Butan-2-one O,O',O''-((3-(1,1,2,2-tetrafluoroethoxy)propyl)silylidyne)trioxime</v>
      </c>
      <c r="U4876" s="18" t="str">
        <f t="shared" si="230"/>
        <v>DTXSID50241183</v>
      </c>
    </row>
    <row r="4877" spans="1:21" ht="30" x14ac:dyDescent="0.2">
      <c r="A4877" s="23" t="s">
        <v>40572</v>
      </c>
      <c r="B4877" s="16" t="s">
        <v>40573</v>
      </c>
      <c r="C4877" s="16" t="s">
        <v>40574</v>
      </c>
      <c r="G4877" s="16" t="s">
        <v>245</v>
      </c>
      <c r="J4877" s="17" t="s">
        <v>46</v>
      </c>
      <c r="K4877" s="17">
        <v>3</v>
      </c>
      <c r="O4877" s="17">
        <v>5</v>
      </c>
      <c r="P4877" s="17" t="s">
        <v>46</v>
      </c>
      <c r="Q4877" s="18"/>
      <c r="S4877" s="22" t="str">
        <f t="shared" si="228"/>
        <v>58285-35-1</v>
      </c>
      <c r="T4877" s="18" t="str">
        <f t="shared" si="229"/>
        <v>Poly[oxy(methyl-1,2-ethanediyl)], α-(3,3,4,4,5,5,6,6,7,7,8,8, 9,9,10,10,10-heptadecafluorodecyl)-ω-hydroxy-</v>
      </c>
      <c r="U4877" s="18" t="str">
        <f t="shared" si="230"/>
        <v>DTXSID101042981</v>
      </c>
    </row>
    <row r="4878" spans="1:21" ht="75" x14ac:dyDescent="0.2">
      <c r="A4878" s="23" t="s">
        <v>40575</v>
      </c>
      <c r="B4878" s="16" t="s">
        <v>40576</v>
      </c>
      <c r="C4878" s="16" t="s">
        <v>40577</v>
      </c>
      <c r="D4878" s="16" t="s">
        <v>40578</v>
      </c>
      <c r="E4878" s="16" t="s">
        <v>40579</v>
      </c>
      <c r="F4878" s="16" t="s">
        <v>40580</v>
      </c>
      <c r="G4878" s="16" t="s">
        <v>40581</v>
      </c>
      <c r="H4878" s="16" t="s">
        <v>40582</v>
      </c>
      <c r="I4878" s="17" t="s">
        <v>40583</v>
      </c>
      <c r="J4878" s="17" t="s">
        <v>40584</v>
      </c>
      <c r="K4878" s="17">
        <v>22</v>
      </c>
      <c r="M4878" s="17">
        <v>23</v>
      </c>
      <c r="O4878" s="17">
        <v>5</v>
      </c>
      <c r="P4878" s="17" t="s">
        <v>46</v>
      </c>
      <c r="Q4878" s="18"/>
      <c r="S4878" s="22" t="str">
        <f t="shared" si="228"/>
        <v>1766-41-2</v>
      </c>
      <c r="T4878" s="18" t="str">
        <f t="shared" si="229"/>
        <v>Perfluorotetracosane</v>
      </c>
      <c r="U4878" s="18" t="str">
        <f t="shared" si="230"/>
        <v>DTXSID10380022</v>
      </c>
    </row>
    <row r="4879" spans="1:21" ht="30" x14ac:dyDescent="0.2">
      <c r="A4879" s="23" t="s">
        <v>40585</v>
      </c>
      <c r="B4879" s="16" t="s">
        <v>40586</v>
      </c>
      <c r="C4879" s="16" t="s">
        <v>40587</v>
      </c>
      <c r="D4879" s="16" t="s">
        <v>40588</v>
      </c>
      <c r="E4879" s="16" t="s">
        <v>40586</v>
      </c>
      <c r="F4879" s="16" t="s">
        <v>40589</v>
      </c>
      <c r="G4879" s="16" t="s">
        <v>40590</v>
      </c>
      <c r="H4879" s="16" t="s">
        <v>40591</v>
      </c>
      <c r="I4879" s="17" t="s">
        <v>40592</v>
      </c>
      <c r="J4879" s="17" t="s">
        <v>40593</v>
      </c>
      <c r="K4879" s="17">
        <v>5</v>
      </c>
      <c r="M4879" s="17">
        <v>7</v>
      </c>
      <c r="O4879" s="17">
        <v>5</v>
      </c>
      <c r="P4879" s="17" t="s">
        <v>46</v>
      </c>
      <c r="Q4879" s="18"/>
      <c r="S4879" s="22" t="str">
        <f t="shared" si="228"/>
        <v>773122-82-0</v>
      </c>
      <c r="T4879" s="18" t="str">
        <f t="shared" si="229"/>
        <v>3-Amino-3-[4-(1,1,2,2-tetrafluoroethoxy)phenyl]propanoic acid</v>
      </c>
      <c r="U4879" s="18" t="str">
        <f t="shared" si="230"/>
        <v>DTXSID90697322</v>
      </c>
    </row>
    <row r="4880" spans="1:21" ht="30" x14ac:dyDescent="0.2">
      <c r="A4880" s="23" t="s">
        <v>40594</v>
      </c>
      <c r="B4880" s="16" t="s">
        <v>40595</v>
      </c>
      <c r="C4880" s="16" t="s">
        <v>40596</v>
      </c>
      <c r="G4880" s="16" t="s">
        <v>245</v>
      </c>
      <c r="J4880" s="17" t="s">
        <v>46</v>
      </c>
      <c r="K4880" s="17">
        <v>17</v>
      </c>
      <c r="O4880" s="17">
        <v>5</v>
      </c>
      <c r="P4880" s="17" t="s">
        <v>46</v>
      </c>
      <c r="Q4880" s="18"/>
      <c r="S4880" s="22" t="str">
        <f t="shared" si="228"/>
        <v>65530-79-2</v>
      </c>
      <c r="T4880" s="18" t="str">
        <f t="shared" si="229"/>
        <v>1,3-Propanediamine, N,N-dimethyl-, compd. with .alpha.-fluoro-.omega.-[2-(phosphonooxy)ethyl]poly(difluoromethylene) (2:1)</v>
      </c>
      <c r="U4880" s="18" t="str">
        <f t="shared" si="230"/>
        <v>DTXSID50882979</v>
      </c>
    </row>
    <row r="4881" spans="1:21" ht="45" x14ac:dyDescent="0.2">
      <c r="A4881" s="23" t="s">
        <v>40597</v>
      </c>
      <c r="B4881" s="16" t="s">
        <v>40598</v>
      </c>
      <c r="C4881" s="16" t="s">
        <v>40599</v>
      </c>
      <c r="G4881" s="16" t="s">
        <v>245</v>
      </c>
      <c r="J4881" s="17" t="s">
        <v>46</v>
      </c>
      <c r="K4881" s="17">
        <v>2</v>
      </c>
      <c r="O4881" s="17">
        <v>1</v>
      </c>
      <c r="P4881" s="17" t="s">
        <v>46</v>
      </c>
      <c r="Q4881" s="18"/>
      <c r="S4881" s="22" t="str">
        <f t="shared" si="228"/>
        <v>NOCAS_1025321</v>
      </c>
      <c r="T4881" s="18" t="str">
        <f t="shared" si="229"/>
        <v>Poly(difluoromethylene), .alpha.-fluoro-.omega.-[2-[(1-oxo-2-propen-1-yl)oxy]ethyl]- (2-Propeonic acid, perfluoro-C6-14-alkylethyl esters, C8 rich)</v>
      </c>
      <c r="U4881" s="18" t="str">
        <f t="shared" si="230"/>
        <v>DTXSID101025321</v>
      </c>
    </row>
    <row r="4882" spans="1:21" ht="30" x14ac:dyDescent="0.2">
      <c r="A4882" s="23" t="s">
        <v>40600</v>
      </c>
      <c r="B4882" s="16" t="s">
        <v>40601</v>
      </c>
      <c r="C4882" s="16" t="s">
        <v>40602</v>
      </c>
      <c r="F4882" s="16" t="s">
        <v>40603</v>
      </c>
      <c r="G4882" s="16" t="s">
        <v>245</v>
      </c>
      <c r="J4882" s="17" t="s">
        <v>46</v>
      </c>
      <c r="K4882" s="17">
        <v>5</v>
      </c>
      <c r="M4882" s="17">
        <v>578</v>
      </c>
      <c r="O4882" s="17">
        <v>2</v>
      </c>
      <c r="P4882" s="17" t="s">
        <v>46</v>
      </c>
      <c r="Q4882" s="18"/>
      <c r="S4882" s="22" t="str">
        <f t="shared" si="228"/>
        <v>NOCAS_893893</v>
      </c>
      <c r="T4882" s="18" t="str">
        <f t="shared" si="229"/>
        <v>Perfluoroalkyl (linear) carboxylic acids</v>
      </c>
      <c r="U4882" s="18" t="str">
        <f t="shared" si="230"/>
        <v>DTXSID00893893</v>
      </c>
    </row>
    <row r="4883" spans="1:21" ht="30" x14ac:dyDescent="0.2">
      <c r="A4883" s="23" t="s">
        <v>40604</v>
      </c>
      <c r="B4883" s="16" t="s">
        <v>40605</v>
      </c>
      <c r="C4883" s="16" t="s">
        <v>40606</v>
      </c>
      <c r="D4883" s="16" t="s">
        <v>40607</v>
      </c>
      <c r="E4883" s="16" t="s">
        <v>40608</v>
      </c>
      <c r="F4883" s="16" t="s">
        <v>40609</v>
      </c>
      <c r="G4883" s="16" t="s">
        <v>40610</v>
      </c>
      <c r="H4883" s="16" t="s">
        <v>40611</v>
      </c>
      <c r="I4883" s="17" t="s">
        <v>40612</v>
      </c>
      <c r="J4883" s="17" t="s">
        <v>40613</v>
      </c>
      <c r="K4883" s="17">
        <v>37</v>
      </c>
      <c r="M4883" s="17">
        <v>39</v>
      </c>
      <c r="O4883" s="17">
        <v>1</v>
      </c>
      <c r="P4883" s="17" t="s">
        <v>46</v>
      </c>
      <c r="Q4883" s="18"/>
      <c r="S4883" s="22" t="str">
        <f t="shared" si="228"/>
        <v>2218-54-4</v>
      </c>
      <c r="T4883" s="18" t="str">
        <f t="shared" si="229"/>
        <v>Sodium perfluorobutanoate</v>
      </c>
      <c r="U4883" s="18" t="str">
        <f t="shared" si="230"/>
        <v>DTXSID70880179</v>
      </c>
    </row>
    <row r="4884" spans="1:21" ht="60" x14ac:dyDescent="0.2">
      <c r="A4884" s="23" t="s">
        <v>40614</v>
      </c>
      <c r="B4884" s="16" t="s">
        <v>40615</v>
      </c>
      <c r="C4884" s="16" t="s">
        <v>40616</v>
      </c>
      <c r="D4884" s="16" t="s">
        <v>40617</v>
      </c>
      <c r="E4884" s="16" t="s">
        <v>40618</v>
      </c>
      <c r="F4884" s="16" t="s">
        <v>40619</v>
      </c>
      <c r="G4884" s="16" t="s">
        <v>40620</v>
      </c>
      <c r="H4884" s="16" t="s">
        <v>40621</v>
      </c>
      <c r="I4884" s="17" t="s">
        <v>40622</v>
      </c>
      <c r="J4884" s="17" t="s">
        <v>40623</v>
      </c>
      <c r="K4884" s="17">
        <v>12</v>
      </c>
      <c r="M4884" s="17">
        <v>4</v>
      </c>
      <c r="O4884" s="17">
        <v>2</v>
      </c>
      <c r="P4884" s="17" t="s">
        <v>46</v>
      </c>
      <c r="Q4884" s="18"/>
      <c r="S4884" s="22" t="str">
        <f t="shared" si="228"/>
        <v>113584-52-4</v>
      </c>
      <c r="T4884" s="18" t="str">
        <f t="shared" si="229"/>
        <v>4-[(Perfluorooctyl)sulfonyl]-1,1-dioctylpiperazinium iodide</v>
      </c>
      <c r="U4884" s="18" t="str">
        <f t="shared" si="230"/>
        <v>DTXSID30897485</v>
      </c>
    </row>
    <row r="4885" spans="1:21" ht="90" x14ac:dyDescent="0.2">
      <c r="A4885" s="23" t="s">
        <v>40624</v>
      </c>
      <c r="B4885" s="16" t="s">
        <v>40625</v>
      </c>
      <c r="C4885" s="16" t="s">
        <v>40626</v>
      </c>
      <c r="D4885" s="16" t="s">
        <v>40627</v>
      </c>
      <c r="E4885" s="16" t="s">
        <v>40628</v>
      </c>
      <c r="F4885" s="16" t="s">
        <v>40629</v>
      </c>
      <c r="G4885" s="16" t="s">
        <v>40630</v>
      </c>
      <c r="H4885" s="16" t="s">
        <v>40631</v>
      </c>
      <c r="I4885" s="17" t="s">
        <v>40632</v>
      </c>
      <c r="J4885" s="17" t="s">
        <v>40633</v>
      </c>
      <c r="K4885" s="17">
        <v>24</v>
      </c>
      <c r="M4885" s="17">
        <v>10</v>
      </c>
      <c r="O4885" s="17">
        <v>1</v>
      </c>
      <c r="P4885" s="17" t="s">
        <v>46</v>
      </c>
      <c r="Q4885" s="18"/>
      <c r="S4885" s="22" t="str">
        <f t="shared" si="228"/>
        <v>70900-35-5</v>
      </c>
      <c r="T4885" s="18" t="str">
        <f t="shared" si="229"/>
        <v>2-(((2-Methyl-5-(((4-(methyl((pentadecafluoroheptyl)sulfonyl)amino)butoxy)carbonyl)amino)phenyl)carbamoyl)oxy)propyl methacrylate</v>
      </c>
      <c r="U4885" s="18" t="str">
        <f t="shared" si="230"/>
        <v>DTXSID70893284</v>
      </c>
    </row>
    <row r="4886" spans="1:21" ht="45" x14ac:dyDescent="0.2">
      <c r="A4886" s="23" t="s">
        <v>40634</v>
      </c>
      <c r="B4886" s="16" t="s">
        <v>40635</v>
      </c>
      <c r="C4886" s="16" t="s">
        <v>40636</v>
      </c>
      <c r="D4886" s="16" t="s">
        <v>40637</v>
      </c>
      <c r="E4886" s="16" t="s">
        <v>40635</v>
      </c>
      <c r="F4886" s="16" t="s">
        <v>40638</v>
      </c>
      <c r="G4886" s="16" t="s">
        <v>40639</v>
      </c>
      <c r="H4886" s="16" t="s">
        <v>40640</v>
      </c>
      <c r="I4886" s="17" t="s">
        <v>40641</v>
      </c>
      <c r="J4886" s="17" t="s">
        <v>40642</v>
      </c>
      <c r="K4886" s="17">
        <v>16</v>
      </c>
      <c r="M4886" s="17">
        <v>9</v>
      </c>
      <c r="O4886" s="17">
        <v>5</v>
      </c>
      <c r="P4886" s="17" t="s">
        <v>46</v>
      </c>
      <c r="Q4886" s="18"/>
      <c r="S4886" s="22" t="str">
        <f t="shared" si="228"/>
        <v>81769-57-5</v>
      </c>
      <c r="T4886" s="18" t="str">
        <f t="shared" si="229"/>
        <v>5-(Henicosafluorodecyl)-1H-imidazole</v>
      </c>
      <c r="U4886" s="18" t="str">
        <f t="shared" si="230"/>
        <v>DTXSID00896026</v>
      </c>
    </row>
    <row r="4887" spans="1:21" ht="45" x14ac:dyDescent="0.2">
      <c r="A4887" s="23" t="s">
        <v>40643</v>
      </c>
      <c r="B4887" s="16" t="s">
        <v>40644</v>
      </c>
      <c r="C4887" s="16" t="s">
        <v>40645</v>
      </c>
      <c r="D4887" s="16" t="s">
        <v>40646</v>
      </c>
      <c r="E4887" s="16" t="s">
        <v>40647</v>
      </c>
      <c r="F4887" s="16" t="s">
        <v>40648</v>
      </c>
      <c r="G4887" s="16" t="s">
        <v>40649</v>
      </c>
      <c r="H4887" s="16" t="s">
        <v>40650</v>
      </c>
      <c r="I4887" s="17" t="s">
        <v>40651</v>
      </c>
      <c r="J4887" s="17" t="s">
        <v>40652</v>
      </c>
      <c r="K4887" s="17">
        <v>31</v>
      </c>
      <c r="M4887" s="17">
        <v>18</v>
      </c>
      <c r="O4887" s="17">
        <v>1</v>
      </c>
      <c r="P4887" s="17" t="s">
        <v>46</v>
      </c>
      <c r="Q4887" s="18"/>
      <c r="S4887" s="22" t="str">
        <f t="shared" si="228"/>
        <v>49859-70-3</v>
      </c>
      <c r="T4887" s="18" t="str">
        <f t="shared" si="229"/>
        <v>2-[Methyl[(perfluorohexyl)ethylsulfonyl]amino]ethyl 2-propenoate</v>
      </c>
      <c r="U4887" s="18" t="str">
        <f t="shared" si="230"/>
        <v>DTXSID0068523</v>
      </c>
    </row>
    <row r="4888" spans="1:21" x14ac:dyDescent="0.2">
      <c r="A4888" s="23" t="s">
        <v>40653</v>
      </c>
      <c r="B4888" s="16" t="s">
        <v>40654</v>
      </c>
      <c r="C4888" s="16" t="s">
        <v>40655</v>
      </c>
      <c r="D4888" s="16" t="s">
        <v>40656</v>
      </c>
      <c r="E4888" s="16" t="s">
        <v>40654</v>
      </c>
      <c r="F4888" s="16" t="s">
        <v>40657</v>
      </c>
      <c r="G4888" s="16" t="s">
        <v>40658</v>
      </c>
      <c r="H4888" s="16" t="s">
        <v>40659</v>
      </c>
      <c r="I4888" s="17" t="s">
        <v>40660</v>
      </c>
      <c r="J4888" s="17" t="s">
        <v>40661</v>
      </c>
      <c r="K4888" s="17">
        <v>10</v>
      </c>
      <c r="M4888" s="17">
        <v>7</v>
      </c>
      <c r="O4888" s="17">
        <v>5</v>
      </c>
      <c r="P4888" s="17" t="s">
        <v>46</v>
      </c>
      <c r="Q4888" s="18"/>
      <c r="S4888" s="22" t="str">
        <f t="shared" si="228"/>
        <v>1645-78-9</v>
      </c>
      <c r="T4888" s="18" t="str">
        <f t="shared" si="229"/>
        <v>1-Bromo-1-chloro-2,2,3,3-tetrafluoropropane</v>
      </c>
      <c r="U4888" s="18" t="str">
        <f t="shared" si="230"/>
        <v>DTXSID00936951</v>
      </c>
    </row>
    <row r="4889" spans="1:21" ht="30" x14ac:dyDescent="0.2">
      <c r="A4889" s="23" t="s">
        <v>40662</v>
      </c>
      <c r="B4889" s="16" t="s">
        <v>40663</v>
      </c>
      <c r="C4889" s="16" t="s">
        <v>40664</v>
      </c>
      <c r="D4889" s="16" t="s">
        <v>40665</v>
      </c>
      <c r="F4889" s="16" t="s">
        <v>40666</v>
      </c>
      <c r="G4889" s="16" t="s">
        <v>40667</v>
      </c>
      <c r="H4889" s="16" t="s">
        <v>40668</v>
      </c>
      <c r="I4889" s="17" t="s">
        <v>40669</v>
      </c>
      <c r="J4889" s="17" t="s">
        <v>40670</v>
      </c>
      <c r="K4889" s="17">
        <v>4</v>
      </c>
      <c r="O4889" s="17">
        <v>2</v>
      </c>
      <c r="P4889" s="17" t="s">
        <v>46</v>
      </c>
      <c r="Q4889" s="18"/>
      <c r="S4889" s="22" t="str">
        <f t="shared" si="228"/>
        <v>4146-76-3</v>
      </c>
      <c r="T4889" s="18" t="str">
        <f t="shared" si="229"/>
        <v>Lithium perfluorobutanoate</v>
      </c>
      <c r="U4889" s="18" t="str">
        <f t="shared" si="230"/>
        <v>DTXSID301032912</v>
      </c>
    </row>
    <row r="4890" spans="1:21" ht="30" x14ac:dyDescent="0.2">
      <c r="A4890" s="23" t="s">
        <v>40671</v>
      </c>
      <c r="B4890" s="16" t="s">
        <v>40672</v>
      </c>
      <c r="C4890" s="16" t="s">
        <v>40673</v>
      </c>
      <c r="G4890" s="16" t="s">
        <v>245</v>
      </c>
      <c r="J4890" s="17" t="s">
        <v>46</v>
      </c>
      <c r="K4890" s="17">
        <v>11</v>
      </c>
      <c r="O4890" s="17">
        <v>5</v>
      </c>
      <c r="P4890" s="17" t="s">
        <v>46</v>
      </c>
      <c r="Q4890" s="18"/>
      <c r="S4890" s="22" t="str">
        <f t="shared" si="228"/>
        <v>161075-01-0</v>
      </c>
      <c r="T4890" s="18" t="str">
        <f t="shared" si="229"/>
        <v>1-Propene, 1,1,2,3,3,3-hexafluoro-, oxidized, polymd., reduced, decarboxylated</v>
      </c>
      <c r="U4890" s="18" t="str">
        <f t="shared" si="230"/>
        <v>DTXSID80897713</v>
      </c>
    </row>
    <row r="4891" spans="1:21" ht="30" x14ac:dyDescent="0.2">
      <c r="A4891" s="23" t="s">
        <v>40674</v>
      </c>
      <c r="B4891" s="16" t="s">
        <v>40675</v>
      </c>
      <c r="C4891" s="16" t="s">
        <v>40676</v>
      </c>
      <c r="G4891" s="16" t="s">
        <v>245</v>
      </c>
      <c r="J4891" s="17" t="s">
        <v>46</v>
      </c>
      <c r="K4891" s="17">
        <v>12</v>
      </c>
      <c r="O4891" s="17">
        <v>5</v>
      </c>
      <c r="P4891" s="17" t="s">
        <v>46</v>
      </c>
      <c r="Q4891" s="18"/>
      <c r="S4891" s="22" t="str">
        <f t="shared" si="228"/>
        <v>101061-04-5</v>
      </c>
      <c r="T4891" s="18" t="str">
        <f t="shared" si="229"/>
        <v>2-Propenoic acid, 2-methyl-, 2,2,3,3,3-pentafluoro-1-(pentafluoroethyl)-1-(trifluoromethyl)propyl ester, homopolymer</v>
      </c>
      <c r="U4891" s="18" t="str">
        <f t="shared" si="230"/>
        <v>DTXSID30882997</v>
      </c>
    </row>
    <row r="4892" spans="1:21" ht="45" x14ac:dyDescent="0.2">
      <c r="A4892" s="23" t="s">
        <v>40677</v>
      </c>
      <c r="B4892" s="16" t="s">
        <v>40678</v>
      </c>
      <c r="C4892" s="16" t="s">
        <v>40679</v>
      </c>
      <c r="D4892" s="16" t="s">
        <v>40680</v>
      </c>
      <c r="F4892" s="16" t="s">
        <v>40681</v>
      </c>
      <c r="G4892" s="16" t="s">
        <v>40682</v>
      </c>
      <c r="H4892" s="16" t="s">
        <v>40683</v>
      </c>
      <c r="I4892" s="17" t="s">
        <v>40684</v>
      </c>
      <c r="J4892" s="17" t="s">
        <v>40685</v>
      </c>
      <c r="K4892" s="17">
        <v>3</v>
      </c>
      <c r="O4892" s="17">
        <v>1</v>
      </c>
      <c r="P4892" s="17" t="s">
        <v>46</v>
      </c>
      <c r="Q4892" s="18"/>
      <c r="S4892" s="22" t="str">
        <f t="shared" si="228"/>
        <v>750544-43-5</v>
      </c>
      <c r="T4892" s="18" t="str">
        <f t="shared" si="229"/>
        <v>Butanedioic acid, 2-sulfo-, 1,4-bis(1,1,2,2,3,3,4,4,4-nonafluorobutyl) ester</v>
      </c>
      <c r="U4892" s="18" t="str">
        <f t="shared" si="230"/>
        <v>DTXSID301023395</v>
      </c>
    </row>
    <row r="4893" spans="1:21" ht="45" x14ac:dyDescent="0.2">
      <c r="A4893" s="23" t="s">
        <v>40686</v>
      </c>
      <c r="B4893" s="16" t="s">
        <v>40687</v>
      </c>
      <c r="C4893" s="16" t="s">
        <v>40688</v>
      </c>
      <c r="D4893" s="16" t="s">
        <v>40689</v>
      </c>
      <c r="E4893" s="16" t="s">
        <v>40690</v>
      </c>
      <c r="F4893" s="16" t="s">
        <v>40691</v>
      </c>
      <c r="G4893" s="16" t="s">
        <v>40692</v>
      </c>
      <c r="H4893" s="16" t="s">
        <v>272</v>
      </c>
      <c r="I4893" s="17" t="s">
        <v>273</v>
      </c>
      <c r="J4893" s="17" t="s">
        <v>274</v>
      </c>
      <c r="K4893" s="17">
        <v>15</v>
      </c>
      <c r="M4893" s="17">
        <v>2</v>
      </c>
      <c r="O4893" s="17">
        <v>2</v>
      </c>
      <c r="P4893" s="17" t="s">
        <v>46</v>
      </c>
      <c r="Q4893" s="18"/>
      <c r="S4893" s="22" t="str">
        <f t="shared" si="228"/>
        <v>1882109-61-6</v>
      </c>
      <c r="T4893" s="18" t="str">
        <f t="shared" si="229"/>
        <v>Perfluoro-3-methyl-2-(2-propyl)butanoic acid</v>
      </c>
      <c r="U4893" s="18" t="str">
        <f t="shared" si="230"/>
        <v>DTXSID50896571</v>
      </c>
    </row>
    <row r="4894" spans="1:21" ht="30" x14ac:dyDescent="0.2">
      <c r="A4894" s="23" t="s">
        <v>40693</v>
      </c>
      <c r="B4894" s="16" t="s">
        <v>40694</v>
      </c>
      <c r="C4894" s="16" t="s">
        <v>40695</v>
      </c>
      <c r="D4894" s="16" t="s">
        <v>40696</v>
      </c>
      <c r="E4894" s="16" t="s">
        <v>40697</v>
      </c>
      <c r="F4894" s="16" t="s">
        <v>40698</v>
      </c>
      <c r="G4894" s="16" t="s">
        <v>40699</v>
      </c>
      <c r="H4894" s="16" t="s">
        <v>40700</v>
      </c>
      <c r="I4894" s="17" t="s">
        <v>40701</v>
      </c>
      <c r="J4894" s="17" t="s">
        <v>40702</v>
      </c>
      <c r="K4894" s="17">
        <v>15</v>
      </c>
      <c r="M4894" s="17">
        <v>5</v>
      </c>
      <c r="O4894" s="17">
        <v>1</v>
      </c>
      <c r="P4894" s="17" t="s">
        <v>46</v>
      </c>
      <c r="Q4894" s="18"/>
      <c r="S4894" s="22" t="str">
        <f t="shared" si="228"/>
        <v>89608-45-7</v>
      </c>
      <c r="T4894" s="18" t="str">
        <f t="shared" si="229"/>
        <v>3-(2,2,3,3,4,4,4-Heptafluorobutylidene)dihydro-2(3H)-furanone</v>
      </c>
      <c r="U4894" s="18" t="str">
        <f t="shared" si="230"/>
        <v>DTXSID70754563</v>
      </c>
    </row>
    <row r="4895" spans="1:21" ht="60" x14ac:dyDescent="0.2">
      <c r="A4895" s="23" t="s">
        <v>40703</v>
      </c>
      <c r="B4895" s="16" t="s">
        <v>40704</v>
      </c>
      <c r="C4895" s="16" t="s">
        <v>40705</v>
      </c>
      <c r="D4895" s="16" t="s">
        <v>40706</v>
      </c>
      <c r="F4895" s="16" t="s">
        <v>40707</v>
      </c>
      <c r="G4895" s="16" t="s">
        <v>40708</v>
      </c>
      <c r="H4895" s="16" t="s">
        <v>40709</v>
      </c>
      <c r="I4895" s="17" t="s">
        <v>40710</v>
      </c>
      <c r="J4895" s="17" t="s">
        <v>40711</v>
      </c>
      <c r="K4895" s="17">
        <v>3</v>
      </c>
      <c r="O4895" s="17">
        <v>2</v>
      </c>
      <c r="P4895" s="17" t="s">
        <v>46</v>
      </c>
      <c r="Q4895" s="18"/>
      <c r="S4895" s="22" t="str">
        <f t="shared" si="228"/>
        <v>NOCAS_1035633</v>
      </c>
      <c r="T4895" s="18" t="str">
        <f t="shared" si="229"/>
        <v>2-Hydroxy-3-({3-[(2-hydroxyethyl)(dimethyl)azaniumyl]propyl}[(perfluorononyl)sulfonyl]amino)-1-propanesulfonate</v>
      </c>
      <c r="U4895" s="18" t="str">
        <f t="shared" si="230"/>
        <v>DTXSID901035633</v>
      </c>
    </row>
    <row r="4896" spans="1:21" ht="30" x14ac:dyDescent="0.2">
      <c r="A4896" s="23" t="s">
        <v>40712</v>
      </c>
      <c r="B4896" s="16" t="s">
        <v>40713</v>
      </c>
      <c r="C4896" s="16" t="s">
        <v>40714</v>
      </c>
      <c r="D4896" s="16" t="s">
        <v>40715</v>
      </c>
      <c r="E4896" s="16" t="s">
        <v>40716</v>
      </c>
      <c r="F4896" s="16" t="s">
        <v>40717</v>
      </c>
      <c r="G4896" s="16" t="s">
        <v>40718</v>
      </c>
      <c r="H4896" s="16" t="s">
        <v>40719</v>
      </c>
      <c r="I4896" s="17" t="s">
        <v>40720</v>
      </c>
      <c r="J4896" s="17" t="s">
        <v>40721</v>
      </c>
      <c r="K4896" s="17">
        <v>17</v>
      </c>
      <c r="M4896" s="17">
        <v>13</v>
      </c>
      <c r="O4896" s="17">
        <v>4</v>
      </c>
      <c r="P4896" s="17" t="s">
        <v>46</v>
      </c>
      <c r="Q4896" s="18"/>
      <c r="S4896" s="22" t="str">
        <f t="shared" si="228"/>
        <v>31185-53-2</v>
      </c>
      <c r="T4896" s="18" t="str">
        <f t="shared" si="229"/>
        <v>Imidazolidine, 2-heptafluoropropyl-</v>
      </c>
      <c r="U4896" s="18" t="str">
        <f t="shared" si="230"/>
        <v>DTXSID40185108</v>
      </c>
    </row>
    <row r="4897" spans="1:21" ht="60" x14ac:dyDescent="0.2">
      <c r="A4897" s="23" t="s">
        <v>40722</v>
      </c>
      <c r="B4897" s="16" t="s">
        <v>40723</v>
      </c>
      <c r="C4897" s="16" t="s">
        <v>40724</v>
      </c>
      <c r="D4897" s="16" t="s">
        <v>40725</v>
      </c>
      <c r="E4897" s="16" t="s">
        <v>40726</v>
      </c>
      <c r="F4897" s="16" t="s">
        <v>40727</v>
      </c>
      <c r="G4897" s="16" t="s">
        <v>40728</v>
      </c>
      <c r="H4897" s="16" t="s">
        <v>40729</v>
      </c>
      <c r="I4897" s="17" t="s">
        <v>40730</v>
      </c>
      <c r="J4897" s="17" t="s">
        <v>40731</v>
      </c>
      <c r="K4897" s="17">
        <v>13</v>
      </c>
      <c r="O4897" s="17">
        <v>2</v>
      </c>
      <c r="P4897" s="17" t="s">
        <v>46</v>
      </c>
      <c r="Q4897" s="18"/>
      <c r="S4897" s="22" t="str">
        <f t="shared" si="228"/>
        <v>75032-95-0</v>
      </c>
      <c r="T4897" s="18" t="str">
        <f t="shared" si="229"/>
        <v>L-Glutamic acid, N-[(heptadecafluorooctyl)sulfonyl]-, disodium salt</v>
      </c>
      <c r="U4897" s="18" t="str">
        <f t="shared" si="230"/>
        <v>DTXSID70881944</v>
      </c>
    </row>
    <row r="4898" spans="1:21" ht="30" x14ac:dyDescent="0.2">
      <c r="A4898" s="23" t="s">
        <v>40732</v>
      </c>
      <c r="B4898" s="16" t="s">
        <v>40733</v>
      </c>
      <c r="C4898" s="16" t="s">
        <v>40734</v>
      </c>
      <c r="D4898" s="16" t="s">
        <v>40735</v>
      </c>
      <c r="F4898" s="16" t="s">
        <v>40736</v>
      </c>
      <c r="G4898" s="16" t="s">
        <v>40737</v>
      </c>
      <c r="H4898" s="16" t="s">
        <v>40738</v>
      </c>
      <c r="I4898" s="17" t="s">
        <v>40739</v>
      </c>
      <c r="J4898" s="17" t="s">
        <v>40740</v>
      </c>
      <c r="K4898" s="17">
        <v>3</v>
      </c>
      <c r="O4898" s="17">
        <v>2</v>
      </c>
      <c r="P4898" s="17" t="s">
        <v>46</v>
      </c>
      <c r="Q4898" s="18"/>
      <c r="S4898" s="22" t="str">
        <f t="shared" si="228"/>
        <v>259875-80-4</v>
      </c>
      <c r="T4898" s="18" t="str">
        <f t="shared" si="229"/>
        <v>2,6-Dibromo-3,5-difluoro-4-(1,1,1,2,3,3,3-heptafluoropropan-2-yl)pyridine</v>
      </c>
      <c r="U4898" s="18" t="str">
        <f t="shared" si="230"/>
        <v>DTXSID501023010</v>
      </c>
    </row>
    <row r="4899" spans="1:21" ht="30" x14ac:dyDescent="0.2">
      <c r="A4899" s="23" t="s">
        <v>40741</v>
      </c>
      <c r="B4899" s="16" t="s">
        <v>40742</v>
      </c>
      <c r="C4899" s="16" t="s">
        <v>40743</v>
      </c>
      <c r="D4899" s="16" t="s">
        <v>40744</v>
      </c>
      <c r="E4899" s="16" t="s">
        <v>40745</v>
      </c>
      <c r="F4899" s="16" t="s">
        <v>40746</v>
      </c>
      <c r="G4899" s="16" t="s">
        <v>40747</v>
      </c>
      <c r="H4899" s="16" t="s">
        <v>40748</v>
      </c>
      <c r="I4899" s="17" t="s">
        <v>40749</v>
      </c>
      <c r="J4899" s="17" t="s">
        <v>40750</v>
      </c>
      <c r="K4899" s="17">
        <v>31</v>
      </c>
      <c r="M4899" s="17">
        <v>60</v>
      </c>
      <c r="O4899" s="17">
        <v>2</v>
      </c>
      <c r="P4899" s="17" t="s">
        <v>46</v>
      </c>
      <c r="Q4899" s="18"/>
      <c r="S4899" s="22" t="str">
        <f t="shared" si="228"/>
        <v>307-29-9</v>
      </c>
      <c r="T4899" s="18" t="str">
        <f t="shared" si="229"/>
        <v>1H,1H-Perfluorooctylamine</v>
      </c>
      <c r="U4899" s="18" t="str">
        <f t="shared" si="230"/>
        <v>DTXSID50184723</v>
      </c>
    </row>
    <row r="4900" spans="1:21" ht="45" x14ac:dyDescent="0.2">
      <c r="A4900" s="23" t="s">
        <v>40751</v>
      </c>
      <c r="B4900" s="16" t="s">
        <v>40752</v>
      </c>
      <c r="C4900" s="16" t="s">
        <v>40753</v>
      </c>
      <c r="D4900" s="16" t="s">
        <v>40754</v>
      </c>
      <c r="F4900" s="16" t="s">
        <v>40755</v>
      </c>
      <c r="G4900" s="16" t="s">
        <v>40756</v>
      </c>
      <c r="H4900" s="16" t="s">
        <v>40757</v>
      </c>
      <c r="I4900" s="17" t="s">
        <v>40758</v>
      </c>
      <c r="J4900" s="17" t="s">
        <v>40759</v>
      </c>
      <c r="K4900" s="17">
        <v>4</v>
      </c>
      <c r="O4900" s="17">
        <v>2</v>
      </c>
      <c r="P4900" s="17" t="s">
        <v>46</v>
      </c>
      <c r="Q4900" s="18"/>
      <c r="S4900" s="22" t="str">
        <f t="shared" si="228"/>
        <v>NOCAS_1034829</v>
      </c>
      <c r="T4900" s="18" t="str">
        <f t="shared" si="229"/>
        <v>Perfluoroundecyl hydrogen sulfate</v>
      </c>
      <c r="U4900" s="18" t="str">
        <f t="shared" si="230"/>
        <v>DTXSID101034829</v>
      </c>
    </row>
    <row r="4901" spans="1:21" ht="60" x14ac:dyDescent="0.2">
      <c r="A4901" s="23" t="s">
        <v>40760</v>
      </c>
      <c r="B4901" s="16" t="s">
        <v>40761</v>
      </c>
      <c r="C4901" s="16" t="s">
        <v>40762</v>
      </c>
      <c r="D4901" s="16" t="s">
        <v>40763</v>
      </c>
      <c r="E4901" s="16" t="s">
        <v>40761</v>
      </c>
      <c r="F4901" s="16" t="s">
        <v>40764</v>
      </c>
      <c r="G4901" s="16" t="s">
        <v>40765</v>
      </c>
      <c r="H4901" s="16" t="s">
        <v>40766</v>
      </c>
      <c r="I4901" s="17" t="s">
        <v>40767</v>
      </c>
      <c r="J4901" s="17" t="s">
        <v>40768</v>
      </c>
      <c r="K4901" s="17">
        <v>15</v>
      </c>
      <c r="M4901" s="17">
        <v>4</v>
      </c>
      <c r="O4901" s="17">
        <v>5</v>
      </c>
      <c r="P4901" s="17" t="s">
        <v>46</v>
      </c>
      <c r="Q4901" s="18"/>
      <c r="S4901" s="22" t="str">
        <f t="shared" si="228"/>
        <v>264229-79-0</v>
      </c>
      <c r="T4901" s="18" t="str">
        <f t="shared" si="229"/>
        <v>1,1,1,2,2,3,3,4,4,5,5,6,6,7,7,8,8,9,9,10,10,11,11,12,12-Pentacosafluorohentriacontane</v>
      </c>
      <c r="U4901" s="18" t="str">
        <f t="shared" si="230"/>
        <v>DTXSID60895459</v>
      </c>
    </row>
    <row r="4902" spans="1:21" ht="30" x14ac:dyDescent="0.2">
      <c r="A4902" s="23" t="s">
        <v>40769</v>
      </c>
      <c r="B4902" s="16" t="s">
        <v>40770</v>
      </c>
      <c r="C4902" s="16" t="s">
        <v>40771</v>
      </c>
      <c r="D4902" s="16" t="s">
        <v>40772</v>
      </c>
      <c r="E4902" s="16" t="s">
        <v>40770</v>
      </c>
      <c r="F4902" s="16" t="s">
        <v>40773</v>
      </c>
      <c r="G4902" s="16" t="s">
        <v>40774</v>
      </c>
      <c r="H4902" s="16" t="s">
        <v>39299</v>
      </c>
      <c r="I4902" s="17" t="s">
        <v>39300</v>
      </c>
      <c r="J4902" s="17" t="s">
        <v>39301</v>
      </c>
      <c r="K4902" s="17">
        <v>7</v>
      </c>
      <c r="M4902" s="17">
        <v>3</v>
      </c>
      <c r="O4902" s="17">
        <v>5</v>
      </c>
      <c r="P4902" s="17" t="s">
        <v>46</v>
      </c>
      <c r="Q4902" s="18"/>
      <c r="S4902" s="22" t="str">
        <f t="shared" si="228"/>
        <v>67282-99-9</v>
      </c>
      <c r="T4902" s="18" t="str">
        <f t="shared" si="229"/>
        <v>1,1,1,2,3,4,4,4-Octafluoro-2,3-bis(trifluoromethoxy)butane</v>
      </c>
      <c r="U4902" s="18" t="str">
        <f t="shared" si="230"/>
        <v>DTXSID10791578</v>
      </c>
    </row>
    <row r="4903" spans="1:21" ht="45" x14ac:dyDescent="0.2">
      <c r="A4903" s="23" t="s">
        <v>40775</v>
      </c>
      <c r="B4903" s="16" t="s">
        <v>40776</v>
      </c>
      <c r="C4903" s="16" t="s">
        <v>40777</v>
      </c>
      <c r="D4903" s="16" t="s">
        <v>40778</v>
      </c>
      <c r="E4903" s="16" t="s">
        <v>40779</v>
      </c>
      <c r="F4903" s="16" t="s">
        <v>40780</v>
      </c>
      <c r="G4903" s="16" t="s">
        <v>40781</v>
      </c>
      <c r="H4903" s="16" t="s">
        <v>40782</v>
      </c>
      <c r="I4903" s="17" t="s">
        <v>40783</v>
      </c>
      <c r="J4903" s="17" t="s">
        <v>40784</v>
      </c>
      <c r="K4903" s="17">
        <v>8</v>
      </c>
      <c r="M4903" s="17">
        <v>2</v>
      </c>
      <c r="O4903" s="17">
        <v>5</v>
      </c>
      <c r="P4903" s="17" t="s">
        <v>46</v>
      </c>
      <c r="Q4903" s="18"/>
      <c r="S4903" s="22" t="str">
        <f t="shared" si="228"/>
        <v>672956-74-0</v>
      </c>
      <c r="T4903" s="18" t="str">
        <f t="shared" si="229"/>
        <v>Cyclopentanone, 2,5-bis(2,2,3,3,4,4,5,5,5-nonafluoro-1-oxopentyl)-</v>
      </c>
      <c r="U4903" s="18" t="str">
        <f t="shared" si="230"/>
        <v>DTXSID80477170</v>
      </c>
    </row>
    <row r="4904" spans="1:21" ht="30" x14ac:dyDescent="0.2">
      <c r="A4904" s="23" t="s">
        <v>40785</v>
      </c>
      <c r="B4904" s="16" t="s">
        <v>40786</v>
      </c>
      <c r="C4904" s="16" t="s">
        <v>40787</v>
      </c>
      <c r="D4904" s="16" t="s">
        <v>40788</v>
      </c>
      <c r="F4904" s="16" t="s">
        <v>40789</v>
      </c>
      <c r="G4904" s="16" t="s">
        <v>40790</v>
      </c>
      <c r="H4904" s="16" t="s">
        <v>40791</v>
      </c>
      <c r="I4904" s="17" t="s">
        <v>40792</v>
      </c>
      <c r="J4904" s="17" t="s">
        <v>40793</v>
      </c>
      <c r="K4904" s="17">
        <v>3</v>
      </c>
      <c r="O4904" s="17">
        <v>2</v>
      </c>
      <c r="P4904" s="17" t="s">
        <v>46</v>
      </c>
      <c r="Q4904" s="18"/>
      <c r="S4904" s="22" t="str">
        <f t="shared" si="228"/>
        <v>608299-25-8</v>
      </c>
      <c r="T4904" s="18" t="str">
        <f t="shared" si="229"/>
        <v>Diethylmethoxy(3,3,4,4,4-pentafluorobutyl)silane</v>
      </c>
      <c r="U4904" s="18" t="str">
        <f t="shared" si="230"/>
        <v>DTXSID601033121</v>
      </c>
    </row>
    <row r="4905" spans="1:21" ht="60" x14ac:dyDescent="0.2">
      <c r="A4905" s="23" t="s">
        <v>40794</v>
      </c>
      <c r="B4905" s="16" t="s">
        <v>40795</v>
      </c>
      <c r="C4905" s="16" t="s">
        <v>40796</v>
      </c>
      <c r="D4905" s="16" t="s">
        <v>40797</v>
      </c>
      <c r="E4905" s="16" t="s">
        <v>40795</v>
      </c>
      <c r="F4905" s="16" t="s">
        <v>40798</v>
      </c>
      <c r="G4905" s="16" t="s">
        <v>40799</v>
      </c>
      <c r="H4905" s="16" t="s">
        <v>40800</v>
      </c>
      <c r="I4905" s="17" t="s">
        <v>40801</v>
      </c>
      <c r="J4905" s="17" t="s">
        <v>40802</v>
      </c>
      <c r="K4905" s="17">
        <v>8</v>
      </c>
      <c r="M4905" s="17">
        <v>1</v>
      </c>
      <c r="O4905" s="17">
        <v>1</v>
      </c>
      <c r="P4905" s="17" t="s">
        <v>46</v>
      </c>
      <c r="Q4905" s="18"/>
      <c r="S4905" s="22" t="str">
        <f t="shared" si="228"/>
        <v>1980053-42-6</v>
      </c>
      <c r="T4905" s="18" t="str">
        <f t="shared" si="229"/>
        <v>1,1,1,2,2,3,3,4,4,5,5,6,6,7,7,8,8-Heptadecafluorononacosane</v>
      </c>
      <c r="U4905" s="18" t="str">
        <f t="shared" si="230"/>
        <v>DTXSID90881380</v>
      </c>
    </row>
    <row r="4906" spans="1:21" ht="30" x14ac:dyDescent="0.2">
      <c r="A4906" s="23" t="s">
        <v>40803</v>
      </c>
      <c r="B4906" s="16" t="s">
        <v>40804</v>
      </c>
      <c r="C4906" s="16" t="s">
        <v>40805</v>
      </c>
      <c r="D4906" s="16" t="s">
        <v>40806</v>
      </c>
      <c r="F4906" s="16" t="s">
        <v>40807</v>
      </c>
      <c r="G4906" s="16" t="s">
        <v>40808</v>
      </c>
      <c r="H4906" s="16" t="s">
        <v>40809</v>
      </c>
      <c r="I4906" s="17" t="s">
        <v>40810</v>
      </c>
      <c r="J4906" s="17" t="s">
        <v>40811</v>
      </c>
      <c r="K4906" s="17">
        <v>3</v>
      </c>
      <c r="O4906" s="17">
        <v>2</v>
      </c>
      <c r="P4906" s="17" t="s">
        <v>46</v>
      </c>
      <c r="Q4906" s="18"/>
      <c r="S4906" s="22" t="str">
        <f t="shared" si="228"/>
        <v>879496-52-3</v>
      </c>
      <c r="T4906" s="18" t="str">
        <f t="shared" si="229"/>
        <v>Propyl 2,2,3,3-tetrafluoropropyl carbonate</v>
      </c>
      <c r="U4906" s="18" t="str">
        <f t="shared" si="230"/>
        <v>DTXSID001023053</v>
      </c>
    </row>
    <row r="4907" spans="1:21" x14ac:dyDescent="0.2">
      <c r="A4907" s="23" t="s">
        <v>40812</v>
      </c>
      <c r="B4907" s="16" t="s">
        <v>40813</v>
      </c>
      <c r="C4907" s="16" t="s">
        <v>40814</v>
      </c>
      <c r="D4907" s="16" t="s">
        <v>40815</v>
      </c>
      <c r="F4907" s="16" t="s">
        <v>40816</v>
      </c>
      <c r="G4907" s="16" t="s">
        <v>40817</v>
      </c>
      <c r="H4907" s="16" t="s">
        <v>40818</v>
      </c>
      <c r="I4907" s="17" t="s">
        <v>40819</v>
      </c>
      <c r="J4907" s="17" t="s">
        <v>40820</v>
      </c>
      <c r="K4907" s="17">
        <v>19</v>
      </c>
      <c r="O4907" s="17">
        <v>1</v>
      </c>
      <c r="P4907" s="17" t="s">
        <v>46</v>
      </c>
      <c r="Q4907" s="18"/>
      <c r="S4907" s="22" t="str">
        <f t="shared" si="228"/>
        <v>139604-89-0</v>
      </c>
      <c r="T4907" s="18" t="str">
        <f t="shared" si="229"/>
        <v>1-Iodo-1,2,2,2-tetrafluoro-1-(trifluoromethoxy)ethane</v>
      </c>
      <c r="U4907" s="18" t="str">
        <f t="shared" si="230"/>
        <v>DTXSID30896473</v>
      </c>
    </row>
    <row r="4908" spans="1:21" ht="30" x14ac:dyDescent="0.2">
      <c r="A4908" s="23" t="s">
        <v>40821</v>
      </c>
      <c r="B4908" s="16" t="s">
        <v>40822</v>
      </c>
      <c r="C4908" s="16" t="s">
        <v>40823</v>
      </c>
      <c r="D4908" s="16" t="s">
        <v>40824</v>
      </c>
      <c r="E4908" s="16" t="s">
        <v>40825</v>
      </c>
      <c r="F4908" s="16" t="s">
        <v>40826</v>
      </c>
      <c r="G4908" s="16" t="s">
        <v>40827</v>
      </c>
      <c r="H4908" s="16" t="s">
        <v>40828</v>
      </c>
      <c r="I4908" s="17" t="s">
        <v>40829</v>
      </c>
      <c r="J4908" s="17" t="s">
        <v>40830</v>
      </c>
      <c r="K4908" s="17">
        <v>9</v>
      </c>
      <c r="M4908" s="17">
        <v>7</v>
      </c>
      <c r="O4908" s="17">
        <v>4</v>
      </c>
      <c r="P4908" s="17" t="s">
        <v>46</v>
      </c>
      <c r="Q4908" s="18"/>
      <c r="S4908" s="22" t="str">
        <f t="shared" si="228"/>
        <v>61196-11-0</v>
      </c>
      <c r="T4908" s="18" t="str">
        <f t="shared" si="229"/>
        <v>2,2-Dichlorotrifluoroethyl 1,1,3-trichlorotetrafluoropropyl ether</v>
      </c>
      <c r="U4908" s="18" t="str">
        <f t="shared" si="230"/>
        <v>DTXSID00210081</v>
      </c>
    </row>
    <row r="4909" spans="1:21" x14ac:dyDescent="0.2">
      <c r="A4909" s="23" t="s">
        <v>40831</v>
      </c>
      <c r="B4909" s="16" t="s">
        <v>40832</v>
      </c>
      <c r="C4909" s="16" t="s">
        <v>40833</v>
      </c>
      <c r="D4909" s="16" t="s">
        <v>40834</v>
      </c>
      <c r="E4909" s="16" t="s">
        <v>40835</v>
      </c>
      <c r="F4909" s="16" t="s">
        <v>40836</v>
      </c>
      <c r="G4909" s="16" t="s">
        <v>40837</v>
      </c>
      <c r="H4909" s="16" t="s">
        <v>25673</v>
      </c>
      <c r="I4909" s="17" t="s">
        <v>25674</v>
      </c>
      <c r="J4909" s="17" t="s">
        <v>25675</v>
      </c>
      <c r="K4909" s="17">
        <v>43</v>
      </c>
      <c r="L4909" s="17">
        <v>1</v>
      </c>
      <c r="M4909" s="17">
        <v>43</v>
      </c>
      <c r="O4909" s="17">
        <v>1</v>
      </c>
      <c r="P4909" s="17" t="s">
        <v>46</v>
      </c>
      <c r="Q4909" s="18"/>
      <c r="S4909" s="22" t="str">
        <f t="shared" si="228"/>
        <v>355-75-9</v>
      </c>
      <c r="T4909" s="18" t="str">
        <f t="shared" si="229"/>
        <v>Decafluorocyclohexene</v>
      </c>
      <c r="U4909" s="18" t="str">
        <f t="shared" si="230"/>
        <v>DTXSID8074659</v>
      </c>
    </row>
    <row r="4910" spans="1:21" ht="45" x14ac:dyDescent="0.2">
      <c r="A4910" s="23" t="s">
        <v>40838</v>
      </c>
      <c r="B4910" s="16" t="s">
        <v>40839</v>
      </c>
      <c r="C4910" s="16" t="s">
        <v>40840</v>
      </c>
      <c r="D4910" s="16" t="s">
        <v>40841</v>
      </c>
      <c r="E4910" s="16" t="s">
        <v>40842</v>
      </c>
      <c r="F4910" s="16" t="s">
        <v>40843</v>
      </c>
      <c r="G4910" s="16" t="s">
        <v>40844</v>
      </c>
      <c r="H4910" s="16" t="s">
        <v>40845</v>
      </c>
      <c r="I4910" s="17" t="s">
        <v>40846</v>
      </c>
      <c r="J4910" s="17" t="s">
        <v>40847</v>
      </c>
      <c r="K4910" s="17">
        <v>56</v>
      </c>
      <c r="M4910" s="17">
        <v>50</v>
      </c>
      <c r="O4910" s="17">
        <v>1</v>
      </c>
      <c r="P4910" s="17" t="s">
        <v>46</v>
      </c>
      <c r="Q4910" s="18"/>
      <c r="S4910" s="22" t="str">
        <f t="shared" si="228"/>
        <v>2144-54-9</v>
      </c>
      <c r="T4910" s="18" t="str">
        <f t="shared" si="229"/>
        <v>10:2 Fluorotelomer methacrylate</v>
      </c>
      <c r="U4910" s="18" t="str">
        <f t="shared" si="230"/>
        <v>DTXSID6062204</v>
      </c>
    </row>
    <row r="4911" spans="1:21" ht="30" x14ac:dyDescent="0.2">
      <c r="A4911" s="23" t="s">
        <v>40848</v>
      </c>
      <c r="B4911" s="16" t="s">
        <v>40849</v>
      </c>
      <c r="C4911" s="16" t="s">
        <v>40850</v>
      </c>
      <c r="D4911" s="16" t="s">
        <v>40851</v>
      </c>
      <c r="E4911" s="16" t="s">
        <v>40852</v>
      </c>
      <c r="F4911" s="16" t="s">
        <v>40853</v>
      </c>
      <c r="G4911" s="16" t="s">
        <v>40854</v>
      </c>
      <c r="H4911" s="16" t="s">
        <v>40855</v>
      </c>
      <c r="I4911" s="17" t="s">
        <v>40856</v>
      </c>
      <c r="J4911" s="17" t="s">
        <v>40857</v>
      </c>
      <c r="K4911" s="17">
        <v>15</v>
      </c>
      <c r="O4911" s="17">
        <v>5</v>
      </c>
      <c r="P4911" s="17" t="s">
        <v>46</v>
      </c>
      <c r="Q4911" s="18"/>
      <c r="S4911" s="22" t="str">
        <f t="shared" si="228"/>
        <v>161583-34-2</v>
      </c>
      <c r="T4911" s="18" t="str">
        <f t="shared" si="229"/>
        <v>1-bromo-1h,1h,2h,2h-perfluorooctane</v>
      </c>
      <c r="U4911" s="18" t="str">
        <f t="shared" si="230"/>
        <v>DTXSID90382600</v>
      </c>
    </row>
    <row r="4912" spans="1:21" ht="45" x14ac:dyDescent="0.2">
      <c r="A4912" s="23" t="s">
        <v>40858</v>
      </c>
      <c r="B4912" s="16" t="s">
        <v>40859</v>
      </c>
      <c r="C4912" s="16" t="s">
        <v>40860</v>
      </c>
      <c r="D4912" s="16" t="s">
        <v>40861</v>
      </c>
      <c r="E4912" s="16" t="s">
        <v>40859</v>
      </c>
      <c r="F4912" s="16" t="s">
        <v>40862</v>
      </c>
      <c r="G4912" s="16" t="s">
        <v>40863</v>
      </c>
      <c r="H4912" s="16" t="s">
        <v>29694</v>
      </c>
      <c r="I4912" s="17" t="s">
        <v>29695</v>
      </c>
      <c r="J4912" s="17" t="s">
        <v>29696</v>
      </c>
      <c r="K4912" s="17">
        <v>8</v>
      </c>
      <c r="O4912" s="17">
        <v>5</v>
      </c>
      <c r="P4912" s="17" t="s">
        <v>46</v>
      </c>
      <c r="Q4912" s="18"/>
      <c r="S4912" s="22" t="str">
        <f t="shared" si="228"/>
        <v>88639-57-0</v>
      </c>
      <c r="T4912" s="18" t="str">
        <f t="shared" si="229"/>
        <v>1,1,1-Trichloro-2,2,3,3,4,4,5,5,6,6,7,7,8,8,8-pentadecafluorooctane</v>
      </c>
      <c r="U4912" s="18" t="str">
        <f t="shared" si="230"/>
        <v>DTXSID40544670</v>
      </c>
    </row>
    <row r="4913" spans="1:21" x14ac:dyDescent="0.2">
      <c r="A4913" s="23" t="s">
        <v>40864</v>
      </c>
      <c r="B4913" s="16" t="s">
        <v>40865</v>
      </c>
      <c r="C4913" s="16" t="s">
        <v>40866</v>
      </c>
      <c r="D4913" s="16" t="s">
        <v>40867</v>
      </c>
      <c r="E4913" s="16" t="s">
        <v>40865</v>
      </c>
      <c r="F4913" s="16" t="s">
        <v>40868</v>
      </c>
      <c r="G4913" s="16" t="s">
        <v>40869</v>
      </c>
      <c r="H4913" s="16" t="s">
        <v>40870</v>
      </c>
      <c r="I4913" s="17" t="s">
        <v>40871</v>
      </c>
      <c r="J4913" s="17" t="s">
        <v>40872</v>
      </c>
      <c r="K4913" s="17">
        <v>8</v>
      </c>
      <c r="M4913" s="17">
        <v>5</v>
      </c>
      <c r="P4913" s="17" t="s">
        <v>46</v>
      </c>
      <c r="Q4913" s="18"/>
      <c r="S4913" s="22" t="str">
        <f t="shared" si="228"/>
        <v>380-66-5</v>
      </c>
      <c r="T4913" s="18" t="str">
        <f t="shared" si="229"/>
        <v>2,2,2-Trifluoro-N-(pentafluoroethyl)ethanimidoyl fluoride</v>
      </c>
      <c r="U4913" s="18" t="str">
        <f t="shared" si="230"/>
        <v>DTXSID70631325</v>
      </c>
    </row>
    <row r="4914" spans="1:21" ht="30" x14ac:dyDescent="0.2">
      <c r="A4914" s="23" t="s">
        <v>40873</v>
      </c>
      <c r="B4914" s="16" t="s">
        <v>40874</v>
      </c>
      <c r="C4914" s="16" t="s">
        <v>40875</v>
      </c>
      <c r="G4914" s="16" t="s">
        <v>245</v>
      </c>
      <c r="J4914" s="17" t="s">
        <v>46</v>
      </c>
      <c r="K4914" s="17">
        <v>17</v>
      </c>
      <c r="O4914" s="17">
        <v>5</v>
      </c>
      <c r="P4914" s="17" t="s">
        <v>46</v>
      </c>
      <c r="Q4914" s="18"/>
      <c r="S4914" s="22" t="str">
        <f t="shared" si="228"/>
        <v>148240-78-2</v>
      </c>
      <c r="T4914" s="18" t="str">
        <f t="shared" si="229"/>
        <v>Fatty acids, C18-unsatd., trimers, 2-[[(heptadecafluorooctyl)sulfonyl]methylamino]ethyl esters</v>
      </c>
      <c r="U4914" s="18" t="str">
        <f t="shared" si="230"/>
        <v>DTXSID60881852</v>
      </c>
    </row>
    <row r="4915" spans="1:21" x14ac:dyDescent="0.2">
      <c r="A4915" s="23" t="s">
        <v>40876</v>
      </c>
      <c r="B4915" s="16" t="s">
        <v>40877</v>
      </c>
      <c r="C4915" s="16" t="s">
        <v>40878</v>
      </c>
      <c r="D4915" s="16" t="s">
        <v>40879</v>
      </c>
      <c r="E4915" s="16" t="s">
        <v>40877</v>
      </c>
      <c r="F4915" s="16" t="s">
        <v>40880</v>
      </c>
      <c r="G4915" s="16" t="s">
        <v>40881</v>
      </c>
      <c r="H4915" s="16" t="s">
        <v>40882</v>
      </c>
      <c r="I4915" s="17" t="s">
        <v>40883</v>
      </c>
      <c r="J4915" s="17" t="s">
        <v>40884</v>
      </c>
      <c r="K4915" s="17">
        <v>11</v>
      </c>
      <c r="M4915" s="17">
        <v>21</v>
      </c>
      <c r="O4915" s="17">
        <v>5</v>
      </c>
      <c r="P4915" s="17" t="s">
        <v>46</v>
      </c>
      <c r="Q4915" s="18"/>
      <c r="S4915" s="22" t="str">
        <f t="shared" si="228"/>
        <v>359-58-0</v>
      </c>
      <c r="T4915" s="18" t="str">
        <f t="shared" si="229"/>
        <v>1-Chloro-1,1,2,3,3,3-hexafluoropropane</v>
      </c>
      <c r="U4915" s="18" t="str">
        <f t="shared" si="230"/>
        <v>DTXSID10957319</v>
      </c>
    </row>
    <row r="4916" spans="1:21" ht="30" x14ac:dyDescent="0.2">
      <c r="A4916" s="23" t="s">
        <v>40885</v>
      </c>
      <c r="B4916" s="16" t="s">
        <v>40886</v>
      </c>
      <c r="C4916" s="16" t="s">
        <v>40887</v>
      </c>
      <c r="G4916" s="16" t="s">
        <v>245</v>
      </c>
      <c r="J4916" s="17" t="s">
        <v>46</v>
      </c>
      <c r="K4916" s="17">
        <v>17</v>
      </c>
      <c r="O4916" s="17">
        <v>5</v>
      </c>
      <c r="P4916" s="17" t="s">
        <v>46</v>
      </c>
      <c r="Q4916" s="18"/>
      <c r="S4916" s="22" t="str">
        <f t="shared" si="228"/>
        <v>65530-73-6</v>
      </c>
      <c r="T4916" s="18" t="str">
        <f t="shared" si="229"/>
        <v>Poly(difluoromethylene), .alpha.,.alpha.'-(thiodi-2,1-ethanediyl)bis[.omega.-fluoro-</v>
      </c>
      <c r="U4916" s="18" t="str">
        <f t="shared" si="230"/>
        <v>DTXSID80881894</v>
      </c>
    </row>
    <row r="4917" spans="1:21" x14ac:dyDescent="0.2">
      <c r="A4917" s="23" t="s">
        <v>40888</v>
      </c>
      <c r="B4917" s="16" t="s">
        <v>40889</v>
      </c>
      <c r="C4917" s="16" t="s">
        <v>40890</v>
      </c>
      <c r="D4917" s="16" t="s">
        <v>40891</v>
      </c>
      <c r="E4917" s="16" t="s">
        <v>40889</v>
      </c>
      <c r="F4917" s="16" t="s">
        <v>40892</v>
      </c>
      <c r="G4917" s="16" t="s">
        <v>40893</v>
      </c>
      <c r="H4917" s="16" t="s">
        <v>13930</v>
      </c>
      <c r="I4917" s="17" t="s">
        <v>13931</v>
      </c>
      <c r="J4917" s="17" t="s">
        <v>13932</v>
      </c>
      <c r="K4917" s="17">
        <v>7</v>
      </c>
      <c r="M4917" s="17">
        <v>11</v>
      </c>
      <c r="O4917" s="17">
        <v>5</v>
      </c>
      <c r="P4917" s="17" t="s">
        <v>46</v>
      </c>
      <c r="S4917" s="22" t="str">
        <f t="shared" si="228"/>
        <v>69948-27-2</v>
      </c>
      <c r="T4917" s="18" t="str">
        <f t="shared" si="229"/>
        <v>1,1-Difluoro-1-(trifluoromethoxy)ethane</v>
      </c>
      <c r="U4917" s="18" t="str">
        <f t="shared" si="230"/>
        <v>DTXSID60990211</v>
      </c>
    </row>
    <row r="4918" spans="1:21" ht="30" x14ac:dyDescent="0.2">
      <c r="A4918" s="23" t="s">
        <v>40894</v>
      </c>
      <c r="B4918" s="16" t="s">
        <v>40895</v>
      </c>
      <c r="C4918" s="16" t="s">
        <v>40896</v>
      </c>
      <c r="D4918" s="16" t="s">
        <v>40897</v>
      </c>
      <c r="E4918" s="16" t="s">
        <v>40895</v>
      </c>
      <c r="F4918" s="16" t="s">
        <v>40898</v>
      </c>
      <c r="G4918" s="16" t="s">
        <v>40899</v>
      </c>
      <c r="H4918" s="16" t="s">
        <v>40900</v>
      </c>
      <c r="I4918" s="17" t="s">
        <v>40901</v>
      </c>
      <c r="J4918" s="17" t="s">
        <v>40902</v>
      </c>
      <c r="K4918" s="17">
        <v>8</v>
      </c>
      <c r="M4918" s="17">
        <v>2</v>
      </c>
      <c r="O4918" s="17">
        <v>5</v>
      </c>
      <c r="P4918" s="17" t="s">
        <v>46</v>
      </c>
      <c r="S4918" s="22" t="str">
        <f t="shared" si="228"/>
        <v>27607-40-5</v>
      </c>
      <c r="T4918" s="18" t="str">
        <f t="shared" si="229"/>
        <v>2,2'-[(3,3,4,4,5,5,6,6,6-Nonafluorohexyl)azanediyl]di(ethan-1-ol)</v>
      </c>
      <c r="U4918" s="18" t="str">
        <f t="shared" si="230"/>
        <v>DTXSID30781693</v>
      </c>
    </row>
    <row r="4919" spans="1:21" ht="30" x14ac:dyDescent="0.2">
      <c r="A4919" s="23" t="s">
        <v>40903</v>
      </c>
      <c r="B4919" s="16" t="s">
        <v>40904</v>
      </c>
      <c r="C4919" s="16" t="s">
        <v>40905</v>
      </c>
      <c r="D4919" s="16" t="s">
        <v>40906</v>
      </c>
      <c r="F4919" s="16" t="s">
        <v>40907</v>
      </c>
      <c r="G4919" s="16" t="s">
        <v>10184</v>
      </c>
      <c r="H4919" s="16" t="s">
        <v>40908</v>
      </c>
      <c r="I4919" s="17" t="s">
        <v>40909</v>
      </c>
      <c r="J4919" s="17" t="s">
        <v>40910</v>
      </c>
      <c r="K4919" s="17">
        <v>3</v>
      </c>
      <c r="O4919" s="17">
        <v>1</v>
      </c>
      <c r="P4919" s="17" t="s">
        <v>46</v>
      </c>
      <c r="S4919" s="22" t="str">
        <f t="shared" si="228"/>
        <v>942597-24-2</v>
      </c>
      <c r="T4919" s="18" t="str">
        <f t="shared" si="229"/>
        <v>1-Butanesulfonamide, 1,1,2,2,3,3,4,4,4-nonafluoro-N-methyl-N-(2-oxiranylmethyl)-</v>
      </c>
      <c r="U4919" s="18" t="str">
        <f t="shared" si="230"/>
        <v>DTXSID701023161</v>
      </c>
    </row>
    <row r="4920" spans="1:21" ht="45" x14ac:dyDescent="0.2">
      <c r="A4920" s="23" t="s">
        <v>40911</v>
      </c>
      <c r="B4920" s="16" t="s">
        <v>40912</v>
      </c>
      <c r="C4920" s="16" t="s">
        <v>40913</v>
      </c>
      <c r="D4920" s="16" t="s">
        <v>40914</v>
      </c>
      <c r="E4920" s="16" t="s">
        <v>40915</v>
      </c>
      <c r="F4920" s="16" t="s">
        <v>40916</v>
      </c>
      <c r="G4920" s="16" t="s">
        <v>40917</v>
      </c>
      <c r="H4920" s="16" t="s">
        <v>40918</v>
      </c>
      <c r="I4920" s="17" t="s">
        <v>40919</v>
      </c>
      <c r="J4920" s="17" t="s">
        <v>40920</v>
      </c>
      <c r="K4920" s="17">
        <v>15</v>
      </c>
      <c r="M4920" s="17">
        <v>12</v>
      </c>
      <c r="O4920" s="17">
        <v>5</v>
      </c>
      <c r="P4920" s="17" t="s">
        <v>46</v>
      </c>
      <c r="S4920" s="22" t="str">
        <f t="shared" si="228"/>
        <v>62315-14-4</v>
      </c>
      <c r="T4920" s="18" t="str">
        <f t="shared" si="229"/>
        <v>4-Pyridinecarboxamide, N-[4-(nonafluorobutoxy)phenyl]-</v>
      </c>
      <c r="U4920" s="18" t="str">
        <f t="shared" si="230"/>
        <v>DTXSID80408727</v>
      </c>
    </row>
    <row r="4921" spans="1:21" ht="45" x14ac:dyDescent="0.2">
      <c r="A4921" s="23" t="s">
        <v>40921</v>
      </c>
      <c r="B4921" s="16" t="s">
        <v>40922</v>
      </c>
      <c r="C4921" s="16" t="s">
        <v>40923</v>
      </c>
      <c r="D4921" s="16" t="s">
        <v>40924</v>
      </c>
      <c r="E4921" s="16" t="s">
        <v>40922</v>
      </c>
      <c r="F4921" s="16" t="s">
        <v>40925</v>
      </c>
      <c r="G4921" s="16" t="s">
        <v>40926</v>
      </c>
      <c r="H4921" s="16" t="s">
        <v>40927</v>
      </c>
      <c r="I4921" s="17" t="s">
        <v>40928</v>
      </c>
      <c r="J4921" s="17" t="s">
        <v>40929</v>
      </c>
      <c r="K4921" s="17">
        <v>6</v>
      </c>
      <c r="O4921" s="17">
        <v>5</v>
      </c>
      <c r="P4921" s="17" t="s">
        <v>46</v>
      </c>
      <c r="S4921" s="22" t="str">
        <f t="shared" si="228"/>
        <v>4598-21-4</v>
      </c>
      <c r="T4921" s="18" t="str">
        <f t="shared" si="229"/>
        <v>N-{2-[(6-Ethoxy-1,3-benzothiazol-2-yl)amino]-1,1,1,3,3,3-hexafluoropropan-2-yl}acetamide</v>
      </c>
      <c r="U4921" s="18" t="str">
        <f t="shared" si="230"/>
        <v>DTXSID80359942</v>
      </c>
    </row>
    <row r="4922" spans="1:21" ht="60" x14ac:dyDescent="0.2">
      <c r="A4922" s="23" t="s">
        <v>40930</v>
      </c>
      <c r="B4922" s="16" t="s">
        <v>40931</v>
      </c>
      <c r="C4922" s="16" t="s">
        <v>40932</v>
      </c>
      <c r="D4922" s="16" t="s">
        <v>40933</v>
      </c>
      <c r="E4922" s="16" t="s">
        <v>40934</v>
      </c>
      <c r="F4922" s="16" t="s">
        <v>40935</v>
      </c>
      <c r="G4922" s="16" t="s">
        <v>40936</v>
      </c>
      <c r="H4922" s="16" t="s">
        <v>40937</v>
      </c>
      <c r="I4922" s="17" t="s">
        <v>40938</v>
      </c>
      <c r="J4922" s="17" t="s">
        <v>40939</v>
      </c>
      <c r="K4922" s="17">
        <v>26</v>
      </c>
      <c r="M4922" s="17">
        <v>10</v>
      </c>
      <c r="O4922" s="17">
        <v>2</v>
      </c>
      <c r="P4922" s="17" t="s">
        <v>46</v>
      </c>
      <c r="S4922" s="22" t="str">
        <f t="shared" si="228"/>
        <v>68568-54-7</v>
      </c>
      <c r="T4922" s="18" t="str">
        <f t="shared" si="229"/>
        <v>Potassium 6-(((3-(perfluorobutylsulphonyloxy)phenyl)amino)carbonyl)perchlorobenzoate</v>
      </c>
      <c r="U4922" s="18" t="str">
        <f t="shared" si="230"/>
        <v>DTXSID90880616</v>
      </c>
    </row>
    <row r="4923" spans="1:21" ht="30" x14ac:dyDescent="0.2">
      <c r="A4923" s="23" t="s">
        <v>40940</v>
      </c>
      <c r="B4923" s="16" t="s">
        <v>40941</v>
      </c>
      <c r="C4923" s="16" t="s">
        <v>40942</v>
      </c>
      <c r="D4923" s="16" t="s">
        <v>40943</v>
      </c>
      <c r="E4923" s="16" t="s">
        <v>40944</v>
      </c>
      <c r="F4923" s="16" t="s">
        <v>40945</v>
      </c>
      <c r="G4923" s="16" t="s">
        <v>40946</v>
      </c>
      <c r="H4923" s="16" t="s">
        <v>9826</v>
      </c>
      <c r="I4923" s="17" t="s">
        <v>9827</v>
      </c>
      <c r="J4923" s="17" t="s">
        <v>9828</v>
      </c>
      <c r="K4923" s="17">
        <v>158</v>
      </c>
      <c r="L4923" s="17">
        <v>45</v>
      </c>
      <c r="M4923" s="17">
        <v>61</v>
      </c>
      <c r="O4923" s="17">
        <v>1</v>
      </c>
      <c r="P4923" s="17" t="s">
        <v>40947</v>
      </c>
      <c r="Q4923" s="17" t="s">
        <v>40948</v>
      </c>
      <c r="S4923" s="22" t="str">
        <f t="shared" si="228"/>
        <v>112281-77-3</v>
      </c>
      <c r="T4923" s="18" t="str">
        <f t="shared" si="229"/>
        <v>Tetraconazole</v>
      </c>
      <c r="U4923" s="18" t="str">
        <f t="shared" si="230"/>
        <v>DTXSID8034956</v>
      </c>
    </row>
    <row r="4924" spans="1:21" ht="45" x14ac:dyDescent="0.2">
      <c r="A4924" s="23" t="s">
        <v>40949</v>
      </c>
      <c r="B4924" s="16" t="s">
        <v>40950</v>
      </c>
      <c r="C4924" s="16" t="s">
        <v>40951</v>
      </c>
      <c r="D4924" s="16" t="s">
        <v>40952</v>
      </c>
      <c r="E4924" s="16" t="s">
        <v>40953</v>
      </c>
      <c r="F4924" s="16" t="s">
        <v>40954</v>
      </c>
      <c r="G4924" s="16" t="s">
        <v>40955</v>
      </c>
      <c r="H4924" s="16" t="s">
        <v>32462</v>
      </c>
      <c r="I4924" s="17" t="s">
        <v>32463</v>
      </c>
      <c r="J4924" s="17" t="s">
        <v>32464</v>
      </c>
      <c r="K4924" s="17">
        <v>5</v>
      </c>
      <c r="M4924" s="17">
        <v>6</v>
      </c>
      <c r="O4924" s="17">
        <v>1</v>
      </c>
      <c r="P4924" s="17" t="s">
        <v>46</v>
      </c>
      <c r="S4924" s="22" t="str">
        <f t="shared" si="228"/>
        <v>134615-57-9</v>
      </c>
      <c r="T4924" s="18" t="str">
        <f t="shared" si="229"/>
        <v>1,1,2,2,3,3,4,4,5,5,6,6,7,7,8,8-hexadecafluorooctane-1-sulfonic acid</v>
      </c>
      <c r="U4924" s="18" t="str">
        <f t="shared" si="230"/>
        <v>DTXSID501019229</v>
      </c>
    </row>
    <row r="4925" spans="1:21" x14ac:dyDescent="0.2">
      <c r="A4925" s="23" t="s">
        <v>40956</v>
      </c>
      <c r="B4925" s="16" t="s">
        <v>40957</v>
      </c>
      <c r="C4925" s="16" t="s">
        <v>40958</v>
      </c>
      <c r="G4925" s="16" t="s">
        <v>245</v>
      </c>
      <c r="J4925" s="17" t="s">
        <v>46</v>
      </c>
      <c r="K4925" s="17">
        <v>13</v>
      </c>
      <c r="O4925" s="17">
        <v>5</v>
      </c>
      <c r="P4925" s="17" t="s">
        <v>46</v>
      </c>
      <c r="S4925" s="22" t="str">
        <f t="shared" si="228"/>
        <v>174393-72-7</v>
      </c>
      <c r="T4925" s="18" t="str">
        <f t="shared" si="229"/>
        <v>174393-72-7 (name too long)</v>
      </c>
      <c r="U4925" s="18" t="str">
        <f t="shared" si="230"/>
        <v>DTXSID80882649</v>
      </c>
    </row>
    <row r="4926" spans="1:21" ht="45" x14ac:dyDescent="0.2">
      <c r="A4926" s="23" t="s">
        <v>40959</v>
      </c>
      <c r="B4926" s="16" t="s">
        <v>40960</v>
      </c>
      <c r="C4926" s="16" t="s">
        <v>40961</v>
      </c>
      <c r="D4926" s="16" t="s">
        <v>40962</v>
      </c>
      <c r="E4926" s="16" t="s">
        <v>40963</v>
      </c>
      <c r="F4926" s="16" t="s">
        <v>40964</v>
      </c>
      <c r="G4926" s="16" t="s">
        <v>40965</v>
      </c>
      <c r="H4926" s="16" t="s">
        <v>40966</v>
      </c>
      <c r="I4926" s="17" t="s">
        <v>40967</v>
      </c>
      <c r="J4926" s="17" t="s">
        <v>40968</v>
      </c>
      <c r="K4926" s="17">
        <v>9</v>
      </c>
      <c r="M4926" s="17">
        <v>2</v>
      </c>
      <c r="O4926" s="17">
        <v>2</v>
      </c>
      <c r="P4926" s="17" t="s">
        <v>46</v>
      </c>
      <c r="S4926" s="22" t="str">
        <f t="shared" si="228"/>
        <v>NOCAS_1009906</v>
      </c>
      <c r="T4926" s="18" t="str">
        <f t="shared" si="229"/>
        <v>6-Chloroperfluorohexylphosphonic acid</v>
      </c>
      <c r="U4926" s="18" t="str">
        <f t="shared" si="230"/>
        <v>DTXSID401009906</v>
      </c>
    </row>
    <row r="4927" spans="1:21" ht="45" x14ac:dyDescent="0.2">
      <c r="A4927" s="23" t="s">
        <v>40969</v>
      </c>
      <c r="B4927" s="16" t="s">
        <v>40970</v>
      </c>
      <c r="C4927" s="16" t="s">
        <v>40971</v>
      </c>
      <c r="G4927" s="16" t="s">
        <v>245</v>
      </c>
      <c r="J4927" s="17" t="s">
        <v>46</v>
      </c>
      <c r="K4927" s="17">
        <v>11</v>
      </c>
      <c r="O4927" s="17">
        <v>5</v>
      </c>
      <c r="P4927" s="17" t="s">
        <v>46</v>
      </c>
      <c r="S4927" s="22" t="str">
        <f t="shared" si="228"/>
        <v>871558-71-3</v>
      </c>
      <c r="T4927" s="18" t="str">
        <f t="shared" si="229"/>
        <v>Polychloroethene-co-(cyclohexan-1-yl methacrylate)-co-(oxiran-2-ylmethyl methacrylate)-co-(3,3,4,4,5,5,6,6,7,7,8,8,8-tridecafluorooctyl methacrylate)</v>
      </c>
      <c r="U4927" s="18" t="str">
        <f t="shared" si="230"/>
        <v>DTXSID40882867</v>
      </c>
    </row>
    <row r="4928" spans="1:21" ht="30" x14ac:dyDescent="0.2">
      <c r="A4928" s="23" t="s">
        <v>40972</v>
      </c>
      <c r="B4928" s="16" t="s">
        <v>40973</v>
      </c>
      <c r="C4928" s="16" t="s">
        <v>40974</v>
      </c>
      <c r="D4928" s="16" t="s">
        <v>40975</v>
      </c>
      <c r="E4928" s="16" t="s">
        <v>40973</v>
      </c>
      <c r="F4928" s="16" t="s">
        <v>40976</v>
      </c>
      <c r="G4928" s="16" t="s">
        <v>40977</v>
      </c>
      <c r="H4928" s="16" t="s">
        <v>40978</v>
      </c>
      <c r="I4928" s="17" t="s">
        <v>40979</v>
      </c>
      <c r="J4928" s="17" t="s">
        <v>40980</v>
      </c>
      <c r="K4928" s="17">
        <v>17</v>
      </c>
      <c r="M4928" s="17">
        <v>9</v>
      </c>
      <c r="O4928" s="17">
        <v>5</v>
      </c>
      <c r="P4928" s="17" t="s">
        <v>46</v>
      </c>
      <c r="S4928" s="22" t="str">
        <f t="shared" si="228"/>
        <v>75668-28-9</v>
      </c>
      <c r="T4928" s="18" t="str">
        <f t="shared" si="229"/>
        <v>2,2,3,3,4,4,4-Heptafluoro-N-hexylbutanamide</v>
      </c>
      <c r="U4928" s="18" t="str">
        <f t="shared" si="230"/>
        <v>DTXSID00895918</v>
      </c>
    </row>
    <row r="4929" spans="1:21" x14ac:dyDescent="0.2">
      <c r="A4929" s="23" t="s">
        <v>40981</v>
      </c>
      <c r="B4929" s="16" t="s">
        <v>40982</v>
      </c>
      <c r="C4929" s="16" t="s">
        <v>40983</v>
      </c>
      <c r="D4929" s="16" t="s">
        <v>40984</v>
      </c>
      <c r="E4929" s="16" t="s">
        <v>40982</v>
      </c>
      <c r="F4929" s="16" t="s">
        <v>40985</v>
      </c>
      <c r="G4929" s="16" t="s">
        <v>40986</v>
      </c>
      <c r="H4929" s="16" t="s">
        <v>22494</v>
      </c>
      <c r="I4929" s="17" t="s">
        <v>22495</v>
      </c>
      <c r="J4929" s="17" t="s">
        <v>22496</v>
      </c>
      <c r="K4929" s="17">
        <v>17</v>
      </c>
      <c r="M4929" s="17">
        <v>18</v>
      </c>
      <c r="O4929" s="17">
        <v>1</v>
      </c>
      <c r="P4929" s="17" t="s">
        <v>46</v>
      </c>
      <c r="S4929" s="22" t="str">
        <f t="shared" si="228"/>
        <v>426-50-6</v>
      </c>
      <c r="T4929" s="18" t="str">
        <f t="shared" si="229"/>
        <v>Trichloro(1,1,2,3,3,3-hexafluoropropyl)silane</v>
      </c>
      <c r="U4929" s="18" t="str">
        <f t="shared" si="230"/>
        <v>DTXSID40883379</v>
      </c>
    </row>
    <row r="4930" spans="1:21" ht="45" x14ac:dyDescent="0.2">
      <c r="A4930" s="23" t="s">
        <v>40987</v>
      </c>
      <c r="B4930" s="16" t="s">
        <v>40988</v>
      </c>
      <c r="C4930" s="16" t="s">
        <v>40989</v>
      </c>
      <c r="D4930" s="16" t="s">
        <v>40990</v>
      </c>
      <c r="E4930" s="16" t="s">
        <v>40988</v>
      </c>
      <c r="F4930" s="16" t="s">
        <v>40991</v>
      </c>
      <c r="G4930" s="16" t="s">
        <v>40992</v>
      </c>
      <c r="H4930" s="16" t="s">
        <v>40993</v>
      </c>
      <c r="I4930" s="17" t="s">
        <v>40994</v>
      </c>
      <c r="J4930" s="17" t="s">
        <v>40995</v>
      </c>
      <c r="K4930" s="17">
        <v>15</v>
      </c>
      <c r="M4930" s="17">
        <v>4</v>
      </c>
      <c r="O4930" s="17">
        <v>5</v>
      </c>
      <c r="P4930" s="17" t="s">
        <v>46</v>
      </c>
      <c r="S4930" s="22" t="str">
        <f t="shared" si="228"/>
        <v>88951-17-1</v>
      </c>
      <c r="T4930" s="18" t="str">
        <f t="shared" si="229"/>
        <v>Methyl 4-(pentadecafluoroheptyl)cyclohexane-1-carboxylate</v>
      </c>
      <c r="U4930" s="18" t="str">
        <f t="shared" si="230"/>
        <v>DTXSID10750741</v>
      </c>
    </row>
    <row r="4931" spans="1:21" ht="45" x14ac:dyDescent="0.2">
      <c r="A4931" s="23" t="s">
        <v>40996</v>
      </c>
      <c r="B4931" s="16" t="s">
        <v>40997</v>
      </c>
      <c r="C4931" s="16" t="s">
        <v>40998</v>
      </c>
      <c r="D4931" s="16" t="s">
        <v>40999</v>
      </c>
      <c r="E4931" s="16" t="s">
        <v>40997</v>
      </c>
      <c r="F4931" s="16" t="s">
        <v>41000</v>
      </c>
      <c r="G4931" s="16" t="s">
        <v>41001</v>
      </c>
      <c r="H4931" s="16" t="s">
        <v>41002</v>
      </c>
      <c r="I4931" s="17" t="s">
        <v>41003</v>
      </c>
      <c r="J4931" s="17" t="s">
        <v>41004</v>
      </c>
      <c r="K4931" s="17">
        <v>13</v>
      </c>
      <c r="M4931" s="17">
        <v>12</v>
      </c>
      <c r="O4931" s="17">
        <v>5</v>
      </c>
      <c r="P4931" s="17" t="s">
        <v>46</v>
      </c>
      <c r="S4931" s="22" t="str">
        <f t="shared" si="228"/>
        <v>134330-91-9</v>
      </c>
      <c r="T4931" s="18" t="str">
        <f t="shared" si="229"/>
        <v>(4E)-1,1,1,2,4,5,6,7,7,7-Decafluoro-2,6-bis(trifluoromethyl)hept-4-en-3-one</v>
      </c>
      <c r="U4931" s="18" t="str">
        <f t="shared" si="230"/>
        <v>DTXSID00896743</v>
      </c>
    </row>
    <row r="4932" spans="1:21" ht="30" x14ac:dyDescent="0.2">
      <c r="A4932" s="23" t="s">
        <v>41005</v>
      </c>
      <c r="B4932" s="16" t="s">
        <v>41006</v>
      </c>
      <c r="C4932" s="16" t="s">
        <v>41007</v>
      </c>
      <c r="D4932" s="16" t="s">
        <v>41008</v>
      </c>
      <c r="E4932" s="16" t="s">
        <v>41006</v>
      </c>
      <c r="F4932" s="16" t="s">
        <v>41009</v>
      </c>
      <c r="G4932" s="16" t="s">
        <v>41010</v>
      </c>
      <c r="H4932" s="16" t="s">
        <v>41011</v>
      </c>
      <c r="I4932" s="17" t="s">
        <v>41012</v>
      </c>
      <c r="J4932" s="17" t="s">
        <v>41013</v>
      </c>
      <c r="K4932" s="17">
        <v>7</v>
      </c>
      <c r="M4932" s="17">
        <v>2</v>
      </c>
      <c r="O4932" s="17">
        <v>5</v>
      </c>
      <c r="P4932" s="17" t="s">
        <v>46</v>
      </c>
      <c r="S4932" s="22" t="str">
        <f t="shared" si="228"/>
        <v>83865-14-9</v>
      </c>
      <c r="T4932" s="18" t="str">
        <f t="shared" si="229"/>
        <v>2-(2-Chloro-1,1,2,2-tetrafluoroethoxy)-2,2-difluoro-N-phenylacetamide</v>
      </c>
      <c r="U4932" s="18" t="str">
        <f t="shared" si="230"/>
        <v>DTXSID70574566</v>
      </c>
    </row>
    <row r="4933" spans="1:21" ht="30" x14ac:dyDescent="0.2">
      <c r="A4933" s="23" t="s">
        <v>41014</v>
      </c>
      <c r="B4933" s="16" t="s">
        <v>41015</v>
      </c>
      <c r="C4933" s="16" t="s">
        <v>41016</v>
      </c>
      <c r="D4933" s="16" t="s">
        <v>41017</v>
      </c>
      <c r="F4933" s="16" t="s">
        <v>41018</v>
      </c>
      <c r="G4933" s="16" t="s">
        <v>41019</v>
      </c>
      <c r="H4933" s="16" t="s">
        <v>41020</v>
      </c>
      <c r="I4933" s="17" t="s">
        <v>41021</v>
      </c>
      <c r="J4933" s="17" t="s">
        <v>41022</v>
      </c>
      <c r="K4933" s="17">
        <v>8</v>
      </c>
      <c r="M4933" s="17">
        <v>2</v>
      </c>
      <c r="O4933" s="17">
        <v>5</v>
      </c>
      <c r="P4933" s="17" t="s">
        <v>46</v>
      </c>
      <c r="Q4933" s="18"/>
      <c r="S4933" s="22" t="str">
        <f t="shared" si="228"/>
        <v>45187-32-4</v>
      </c>
      <c r="T4933" s="18" t="str">
        <f t="shared" si="229"/>
        <v>Sodium perfluorohex-5-enoate</v>
      </c>
      <c r="U4933" s="18" t="str">
        <f t="shared" si="230"/>
        <v>DTXSID60714297</v>
      </c>
    </row>
    <row r="4934" spans="1:21" ht="30" x14ac:dyDescent="0.2">
      <c r="A4934" s="23" t="s">
        <v>41023</v>
      </c>
      <c r="B4934" s="16" t="s">
        <v>41024</v>
      </c>
      <c r="C4934" s="16" t="s">
        <v>41025</v>
      </c>
      <c r="D4934" s="16" t="s">
        <v>41026</v>
      </c>
      <c r="F4934" s="16" t="s">
        <v>41027</v>
      </c>
      <c r="G4934" s="16" t="s">
        <v>41028</v>
      </c>
      <c r="H4934" s="16" t="s">
        <v>41029</v>
      </c>
      <c r="I4934" s="17" t="s">
        <v>41030</v>
      </c>
      <c r="J4934" s="17" t="s">
        <v>41031</v>
      </c>
      <c r="K4934" s="17">
        <v>5</v>
      </c>
      <c r="O4934" s="17">
        <v>5</v>
      </c>
      <c r="P4934" s="17" t="s">
        <v>46</v>
      </c>
      <c r="Q4934" s="18"/>
      <c r="S4934" s="22" t="str">
        <f t="shared" ref="S4934:S4997" si="231">C4934</f>
        <v>295346-91-7</v>
      </c>
      <c r="T4934" s="18" t="str">
        <f t="shared" ref="T4934:T4997" si="232">B4934</f>
        <v>Benzenamine, 4-[2-(2,4-dinitrophenyl)diazenyl]-N-(2,2,3,3-tetrafluoropropyl)-</v>
      </c>
      <c r="U4934" s="18" t="str">
        <f t="shared" ref="U4934:U4997" si="233">A4934</f>
        <v>DTXSID001039921</v>
      </c>
    </row>
    <row r="4935" spans="1:21" ht="30" x14ac:dyDescent="0.2">
      <c r="A4935" s="23" t="s">
        <v>41032</v>
      </c>
      <c r="B4935" s="16" t="s">
        <v>41033</v>
      </c>
      <c r="C4935" s="16" t="s">
        <v>41034</v>
      </c>
      <c r="D4935" s="16" t="s">
        <v>41035</v>
      </c>
      <c r="E4935" s="16" t="s">
        <v>41036</v>
      </c>
      <c r="F4935" s="16" t="s">
        <v>41037</v>
      </c>
      <c r="G4935" s="16" t="s">
        <v>41038</v>
      </c>
      <c r="H4935" s="16" t="s">
        <v>23888</v>
      </c>
      <c r="I4935" s="17" t="s">
        <v>23889</v>
      </c>
      <c r="J4935" s="17" t="s">
        <v>23890</v>
      </c>
      <c r="K4935" s="17">
        <v>20</v>
      </c>
      <c r="O4935" s="17">
        <v>5</v>
      </c>
      <c r="P4935" s="17" t="s">
        <v>46</v>
      </c>
      <c r="Q4935" s="18"/>
      <c r="S4935" s="22" t="str">
        <f t="shared" si="231"/>
        <v>25965-83-7</v>
      </c>
      <c r="T4935" s="18" t="str">
        <f t="shared" si="232"/>
        <v>(Perfluorocyclohexyl)methyl methacrylate</v>
      </c>
      <c r="U4935" s="18" t="str">
        <f t="shared" si="233"/>
        <v>DTXSID00379783</v>
      </c>
    </row>
    <row r="4936" spans="1:21" ht="30" x14ac:dyDescent="0.2">
      <c r="A4936" s="23" t="s">
        <v>41039</v>
      </c>
      <c r="B4936" s="16" t="s">
        <v>41040</v>
      </c>
      <c r="C4936" s="16" t="s">
        <v>41041</v>
      </c>
      <c r="D4936" s="16" t="s">
        <v>41042</v>
      </c>
      <c r="E4936" s="16" t="s">
        <v>41040</v>
      </c>
      <c r="F4936" s="16" t="s">
        <v>41043</v>
      </c>
      <c r="G4936" s="16" t="s">
        <v>41044</v>
      </c>
      <c r="H4936" s="16" t="s">
        <v>4173</v>
      </c>
      <c r="I4936" s="17" t="s">
        <v>4174</v>
      </c>
      <c r="J4936" s="17" t="s">
        <v>4175</v>
      </c>
      <c r="K4936" s="17">
        <v>15</v>
      </c>
      <c r="P4936" s="17" t="s">
        <v>46</v>
      </c>
      <c r="Q4936" s="18"/>
      <c r="S4936" s="22" t="str">
        <f t="shared" si="231"/>
        <v>72372-80-6</v>
      </c>
      <c r="T4936" s="18" t="str">
        <f t="shared" si="232"/>
        <v>1,1,1,2,2,3,3,4,4-Nonafluoro-4-propoxybutane</v>
      </c>
      <c r="U4936" s="18" t="str">
        <f t="shared" si="233"/>
        <v>DTXSID40627472</v>
      </c>
    </row>
    <row r="4937" spans="1:21" ht="30" x14ac:dyDescent="0.2">
      <c r="A4937" s="23" t="s">
        <v>41045</v>
      </c>
      <c r="B4937" s="16" t="s">
        <v>41046</v>
      </c>
      <c r="C4937" s="16" t="s">
        <v>41047</v>
      </c>
      <c r="D4937" s="16" t="s">
        <v>41048</v>
      </c>
      <c r="E4937" s="16" t="s">
        <v>41046</v>
      </c>
      <c r="F4937" s="16" t="s">
        <v>41049</v>
      </c>
      <c r="G4937" s="16" t="s">
        <v>41050</v>
      </c>
      <c r="H4937" s="16" t="s">
        <v>40456</v>
      </c>
      <c r="I4937" s="17" t="s">
        <v>40457</v>
      </c>
      <c r="J4937" s="17" t="s">
        <v>40458</v>
      </c>
      <c r="K4937" s="17">
        <v>16</v>
      </c>
      <c r="O4937" s="17">
        <v>5</v>
      </c>
      <c r="P4937" s="17" t="s">
        <v>46</v>
      </c>
      <c r="Q4937" s="18"/>
      <c r="S4937" s="22" t="str">
        <f t="shared" si="231"/>
        <v>308-45-2</v>
      </c>
      <c r="T4937" s="18" t="str">
        <f t="shared" si="232"/>
        <v>2,2,3,3,4,4,4-Heptafluorobutyl heptafluorobutanoate</v>
      </c>
      <c r="U4937" s="18" t="str">
        <f t="shared" si="233"/>
        <v>DTXSID90705597</v>
      </c>
    </row>
    <row r="4938" spans="1:21" ht="60" x14ac:dyDescent="0.2">
      <c r="A4938" s="23" t="s">
        <v>41051</v>
      </c>
      <c r="B4938" s="16" t="s">
        <v>41052</v>
      </c>
      <c r="C4938" s="16" t="s">
        <v>41053</v>
      </c>
      <c r="D4938" s="16" t="s">
        <v>41054</v>
      </c>
      <c r="F4938" s="16" t="s">
        <v>41055</v>
      </c>
      <c r="G4938" s="16" t="s">
        <v>41056</v>
      </c>
      <c r="H4938" s="16" t="s">
        <v>41057</v>
      </c>
      <c r="I4938" s="17" t="s">
        <v>41058</v>
      </c>
      <c r="J4938" s="17" t="s">
        <v>41059</v>
      </c>
      <c r="K4938" s="17">
        <v>3</v>
      </c>
      <c r="O4938" s="17">
        <v>2</v>
      </c>
      <c r="P4938" s="17" t="s">
        <v>46</v>
      </c>
      <c r="Q4938" s="18"/>
      <c r="S4938" s="22" t="str">
        <f t="shared" si="231"/>
        <v>NOCAS_1036782</v>
      </c>
      <c r="T4938" s="18" t="str">
        <f t="shared" si="232"/>
        <v>(2‐Carboxyethyl)dimethyl[3-(perfluorotetradecyl)‐2‐hydroxypropyl]azanium</v>
      </c>
      <c r="U4938" s="18" t="str">
        <f t="shared" si="233"/>
        <v>DTXSID101036782</v>
      </c>
    </row>
    <row r="4939" spans="1:21" x14ac:dyDescent="0.2">
      <c r="A4939" s="23" t="s">
        <v>41060</v>
      </c>
      <c r="B4939" s="16" t="s">
        <v>41061</v>
      </c>
      <c r="C4939" s="16" t="s">
        <v>41062</v>
      </c>
      <c r="D4939" s="16" t="s">
        <v>41063</v>
      </c>
      <c r="E4939" s="16" t="s">
        <v>41061</v>
      </c>
      <c r="F4939" s="16" t="s">
        <v>41064</v>
      </c>
      <c r="G4939" s="16" t="s">
        <v>41065</v>
      </c>
      <c r="H4939" s="16" t="s">
        <v>33303</v>
      </c>
      <c r="I4939" s="17" t="s">
        <v>33304</v>
      </c>
      <c r="J4939" s="17" t="s">
        <v>33305</v>
      </c>
      <c r="K4939" s="17">
        <v>6</v>
      </c>
      <c r="M4939" s="17">
        <v>16</v>
      </c>
      <c r="O4939" s="17">
        <v>5</v>
      </c>
      <c r="P4939" s="17" t="s">
        <v>46</v>
      </c>
      <c r="Q4939" s="18"/>
      <c r="S4939" s="22" t="str">
        <f t="shared" si="231"/>
        <v>756-04-7</v>
      </c>
      <c r="T4939" s="18" t="str">
        <f t="shared" si="232"/>
        <v>2,2,3,3-Tetrafluoropropanal</v>
      </c>
      <c r="U4939" s="18" t="str">
        <f t="shared" si="233"/>
        <v>DTXSID50522409</v>
      </c>
    </row>
    <row r="4940" spans="1:21" ht="45" x14ac:dyDescent="0.2">
      <c r="A4940" s="23" t="s">
        <v>41066</v>
      </c>
      <c r="B4940" s="16" t="s">
        <v>41067</v>
      </c>
      <c r="C4940" s="16" t="s">
        <v>41068</v>
      </c>
      <c r="D4940" s="16" t="s">
        <v>41069</v>
      </c>
      <c r="E4940" s="16" t="s">
        <v>41067</v>
      </c>
      <c r="F4940" s="16" t="s">
        <v>41070</v>
      </c>
      <c r="G4940" s="16" t="s">
        <v>41071</v>
      </c>
      <c r="H4940" s="16" t="s">
        <v>41072</v>
      </c>
      <c r="I4940" s="17" t="s">
        <v>41073</v>
      </c>
      <c r="J4940" s="17" t="s">
        <v>41074</v>
      </c>
      <c r="K4940" s="17">
        <v>15</v>
      </c>
      <c r="M4940" s="17">
        <v>7</v>
      </c>
      <c r="O4940" s="17">
        <v>5</v>
      </c>
      <c r="P4940" s="17" t="s">
        <v>46</v>
      </c>
      <c r="Q4940" s="18"/>
      <c r="S4940" s="22" t="str">
        <f t="shared" si="231"/>
        <v>66577-33-1</v>
      </c>
      <c r="T4940" s="18" t="str">
        <f t="shared" si="232"/>
        <v>1,1,1,2,2,3,3,4,4,5,5,6,6,7,7,8,8,9,9,10,10,11,11,12,12,13,13,14,14-Nonacosafluorotetradecane</v>
      </c>
      <c r="U4940" s="18" t="str">
        <f t="shared" si="233"/>
        <v>DTXSID50895342</v>
      </c>
    </row>
    <row r="4941" spans="1:21" ht="30" x14ac:dyDescent="0.2">
      <c r="A4941" s="23" t="s">
        <v>41075</v>
      </c>
      <c r="B4941" s="16" t="s">
        <v>41076</v>
      </c>
      <c r="C4941" s="16" t="s">
        <v>41077</v>
      </c>
      <c r="D4941" s="16" t="s">
        <v>41078</v>
      </c>
      <c r="E4941" s="16" t="s">
        <v>41076</v>
      </c>
      <c r="F4941" s="16" t="s">
        <v>41079</v>
      </c>
      <c r="G4941" s="16" t="s">
        <v>41080</v>
      </c>
      <c r="H4941" s="16" t="s">
        <v>41081</v>
      </c>
      <c r="I4941" s="17" t="s">
        <v>41082</v>
      </c>
      <c r="J4941" s="17" t="s">
        <v>41083</v>
      </c>
      <c r="K4941" s="17">
        <v>8</v>
      </c>
      <c r="M4941" s="17">
        <v>5</v>
      </c>
      <c r="O4941" s="17">
        <v>5</v>
      </c>
      <c r="P4941" s="17" t="s">
        <v>46</v>
      </c>
      <c r="Q4941" s="18"/>
      <c r="S4941" s="22" t="str">
        <f t="shared" si="231"/>
        <v>89129-74-8</v>
      </c>
      <c r="T4941" s="18" t="str">
        <f t="shared" si="232"/>
        <v>Methyl 4,4,5,5,6,6,7,7-octafluoro-3,3-dihydroxyheptanoate</v>
      </c>
      <c r="U4941" s="18" t="str">
        <f t="shared" si="233"/>
        <v>DTXSID10525032</v>
      </c>
    </row>
    <row r="4942" spans="1:21" ht="195" x14ac:dyDescent="0.2">
      <c r="A4942" s="23" t="s">
        <v>41084</v>
      </c>
      <c r="B4942" s="16" t="s">
        <v>41085</v>
      </c>
      <c r="C4942" s="16" t="s">
        <v>41086</v>
      </c>
      <c r="D4942" s="16" t="s">
        <v>41087</v>
      </c>
      <c r="E4942" s="16" t="s">
        <v>41088</v>
      </c>
      <c r="F4942" s="16" t="s">
        <v>41089</v>
      </c>
      <c r="G4942" s="16" t="s">
        <v>41090</v>
      </c>
      <c r="H4942" s="16" t="s">
        <v>41091</v>
      </c>
      <c r="I4942" s="17" t="s">
        <v>41092</v>
      </c>
      <c r="J4942" s="17" t="s">
        <v>41093</v>
      </c>
      <c r="K4942" s="17">
        <v>14</v>
      </c>
      <c r="M4942" s="17">
        <v>3</v>
      </c>
      <c r="O4942" s="17">
        <v>2</v>
      </c>
      <c r="P4942" s="17" t="s">
        <v>46</v>
      </c>
      <c r="Q4942" s="18"/>
      <c r="S4942" s="22" t="str">
        <f t="shared" si="231"/>
        <v>1383437-42-0</v>
      </c>
      <c r="T4942" s="18" t="str">
        <f t="shared" si="232"/>
        <v>2λ5,4λ5,6λ5-1,3,5,2,4,6-Triazatriphosphorine, 2,2,4,4,6,6-hexakis[2,3,3,3-tetrafluoro-2-[1,1,2,3,3,3-hexafluoro-2-(1,1,2,2,3,3,3-heptafluoropropoxy)propoxy]propoxy]-</v>
      </c>
      <c r="U4942" s="18" t="str">
        <f t="shared" si="233"/>
        <v>DTXSID60897190</v>
      </c>
    </row>
    <row r="4943" spans="1:21" ht="60" x14ac:dyDescent="0.2">
      <c r="A4943" s="23" t="s">
        <v>41094</v>
      </c>
      <c r="B4943" s="16" t="s">
        <v>41095</v>
      </c>
      <c r="C4943" s="16" t="s">
        <v>41096</v>
      </c>
      <c r="D4943" s="16" t="s">
        <v>41097</v>
      </c>
      <c r="E4943" s="16" t="s">
        <v>41095</v>
      </c>
      <c r="F4943" s="16" t="s">
        <v>41098</v>
      </c>
      <c r="G4943" s="16" t="s">
        <v>41099</v>
      </c>
      <c r="H4943" s="16" t="s">
        <v>41100</v>
      </c>
      <c r="I4943" s="17" t="s">
        <v>41101</v>
      </c>
      <c r="J4943" s="17" t="s">
        <v>41102</v>
      </c>
      <c r="K4943" s="17">
        <v>15</v>
      </c>
      <c r="M4943" s="17">
        <v>2</v>
      </c>
      <c r="O4943" s="17">
        <v>5</v>
      </c>
      <c r="P4943" s="17" t="s">
        <v>46</v>
      </c>
      <c r="Q4943" s="18"/>
      <c r="S4943" s="22" t="str">
        <f t="shared" si="231"/>
        <v>94413-32-8</v>
      </c>
      <c r="T4943" s="18" t="str">
        <f t="shared" si="232"/>
        <v>5-Methyl-6-[(3,3,4,4,5,5,6,6,7,7,8,8,8-tridecafluorooctyl)sulfanyl]hexahydro-4,7-methano-2-benzofuran-1,3-dione</v>
      </c>
      <c r="U4943" s="18" t="str">
        <f t="shared" si="233"/>
        <v>DTXSID90896252</v>
      </c>
    </row>
    <row r="4944" spans="1:21" ht="30" x14ac:dyDescent="0.2">
      <c r="A4944" s="23" t="s">
        <v>41103</v>
      </c>
      <c r="B4944" s="16" t="s">
        <v>41104</v>
      </c>
      <c r="C4944" s="16" t="s">
        <v>41105</v>
      </c>
      <c r="D4944" s="16" t="s">
        <v>41106</v>
      </c>
      <c r="F4944" s="16" t="s">
        <v>41107</v>
      </c>
      <c r="G4944" s="16" t="s">
        <v>41108</v>
      </c>
      <c r="H4944" s="16" t="s">
        <v>41109</v>
      </c>
      <c r="I4944" s="17" t="s">
        <v>41110</v>
      </c>
      <c r="J4944" s="17" t="s">
        <v>41111</v>
      </c>
      <c r="K4944" s="17">
        <v>3</v>
      </c>
      <c r="O4944" s="17">
        <v>2</v>
      </c>
      <c r="P4944" s="17" t="s">
        <v>46</v>
      </c>
      <c r="Q4944" s="18"/>
      <c r="S4944" s="22" t="str">
        <f t="shared" si="231"/>
        <v>608295-76-7</v>
      </c>
      <c r="T4944" s="18" t="str">
        <f t="shared" si="232"/>
        <v>Chlorodiethyl(3,3,4,4,5,5,6,6,6-nonafluorohexyl)silane</v>
      </c>
      <c r="U4944" s="18" t="str">
        <f t="shared" si="233"/>
        <v>DTXSID301033091</v>
      </c>
    </row>
    <row r="4945" spans="1:21" x14ac:dyDescent="0.2">
      <c r="A4945" s="23" t="s">
        <v>41112</v>
      </c>
      <c r="B4945" s="16" t="s">
        <v>41113</v>
      </c>
      <c r="C4945" s="16" t="s">
        <v>41114</v>
      </c>
      <c r="D4945" s="16" t="s">
        <v>41115</v>
      </c>
      <c r="E4945" s="16" t="s">
        <v>41116</v>
      </c>
      <c r="F4945" s="16" t="s">
        <v>41117</v>
      </c>
      <c r="G4945" s="16" t="s">
        <v>41118</v>
      </c>
      <c r="H4945" s="16" t="s">
        <v>41119</v>
      </c>
      <c r="I4945" s="17" t="s">
        <v>41120</v>
      </c>
      <c r="J4945" s="17" t="s">
        <v>41121</v>
      </c>
      <c r="K4945" s="17">
        <v>8</v>
      </c>
      <c r="M4945" s="17">
        <v>41</v>
      </c>
      <c r="O4945" s="17">
        <v>5</v>
      </c>
      <c r="P4945" s="17" t="s">
        <v>46</v>
      </c>
      <c r="Q4945" s="18"/>
      <c r="S4945" s="22" t="str">
        <f t="shared" si="231"/>
        <v>13859-31-9</v>
      </c>
      <c r="T4945" s="18" t="str">
        <f t="shared" si="232"/>
        <v>2-bromo-2,3,3,3-tetrafluoropropanoic acid</v>
      </c>
      <c r="U4945" s="18" t="str">
        <f t="shared" si="233"/>
        <v>DTXSID90382100</v>
      </c>
    </row>
    <row r="4946" spans="1:21" ht="30" x14ac:dyDescent="0.2">
      <c r="A4946" s="23" t="s">
        <v>41122</v>
      </c>
      <c r="B4946" s="16" t="s">
        <v>41123</v>
      </c>
      <c r="C4946" s="16" t="s">
        <v>41124</v>
      </c>
      <c r="D4946" s="16" t="s">
        <v>41125</v>
      </c>
      <c r="E4946" s="16" t="s">
        <v>41126</v>
      </c>
      <c r="F4946" s="16" t="s">
        <v>41127</v>
      </c>
      <c r="G4946" s="16" t="s">
        <v>41128</v>
      </c>
      <c r="H4946" s="16" t="s">
        <v>41129</v>
      </c>
      <c r="I4946" s="17" t="s">
        <v>41130</v>
      </c>
      <c r="J4946" s="17" t="s">
        <v>41131</v>
      </c>
      <c r="K4946" s="17">
        <v>10</v>
      </c>
      <c r="M4946" s="17">
        <v>5</v>
      </c>
      <c r="O4946" s="17">
        <v>1</v>
      </c>
      <c r="P4946" s="17" t="s">
        <v>46</v>
      </c>
      <c r="Q4946" s="18"/>
      <c r="S4946" s="22" t="str">
        <f t="shared" si="231"/>
        <v>110676-15-8</v>
      </c>
      <c r="T4946" s="18" t="str">
        <f t="shared" si="232"/>
        <v>Perfluoropropane sulfonate</v>
      </c>
      <c r="U4946" s="18" t="str">
        <f t="shared" si="233"/>
        <v>DTXSID00892967</v>
      </c>
    </row>
    <row r="4947" spans="1:21" x14ac:dyDescent="0.2">
      <c r="A4947" s="23" t="s">
        <v>41132</v>
      </c>
      <c r="B4947" s="16" t="s">
        <v>41133</v>
      </c>
      <c r="C4947" s="16" t="s">
        <v>41134</v>
      </c>
      <c r="D4947" s="16" t="s">
        <v>41135</v>
      </c>
      <c r="E4947" s="16" t="s">
        <v>41133</v>
      </c>
      <c r="F4947" s="16" t="s">
        <v>41136</v>
      </c>
      <c r="G4947" s="16" t="s">
        <v>41137</v>
      </c>
      <c r="H4947" s="16" t="s">
        <v>41138</v>
      </c>
      <c r="I4947" s="17" t="s">
        <v>41139</v>
      </c>
      <c r="J4947" s="17" t="s">
        <v>41140</v>
      </c>
      <c r="K4947" s="17">
        <v>7</v>
      </c>
      <c r="M4947" s="17">
        <v>6</v>
      </c>
      <c r="O4947" s="17">
        <v>5</v>
      </c>
      <c r="P4947" s="17" t="s">
        <v>46</v>
      </c>
      <c r="Q4947" s="18"/>
      <c r="S4947" s="22" t="str">
        <f t="shared" si="231"/>
        <v>6123-49-5</v>
      </c>
      <c r="T4947" s="18" t="str">
        <f t="shared" si="232"/>
        <v>Bis(pentafluoroethyl)diselane</v>
      </c>
      <c r="U4947" s="18" t="str">
        <f t="shared" si="233"/>
        <v>DTXSID50631328</v>
      </c>
    </row>
    <row r="4948" spans="1:21" ht="105" x14ac:dyDescent="0.2">
      <c r="A4948" s="23" t="s">
        <v>41141</v>
      </c>
      <c r="B4948" s="16" t="s">
        <v>41142</v>
      </c>
      <c r="C4948" s="16" t="s">
        <v>41143</v>
      </c>
      <c r="D4948" s="16" t="s">
        <v>41144</v>
      </c>
      <c r="E4948" s="16" t="s">
        <v>41145</v>
      </c>
      <c r="F4948" s="16" t="s">
        <v>41146</v>
      </c>
      <c r="G4948" s="16" t="s">
        <v>41147</v>
      </c>
      <c r="H4948" s="16" t="s">
        <v>41148</v>
      </c>
      <c r="I4948" s="17" t="s">
        <v>41149</v>
      </c>
      <c r="J4948" s="17" t="s">
        <v>41150</v>
      </c>
      <c r="K4948" s="17">
        <v>13</v>
      </c>
      <c r="O4948" s="17">
        <v>2</v>
      </c>
      <c r="P4948" s="17" t="s">
        <v>46</v>
      </c>
      <c r="Q4948" s="18"/>
      <c r="S4948" s="22" t="str">
        <f t="shared" si="231"/>
        <v>86960-56-7</v>
      </c>
      <c r="T4948" s="18" t="str">
        <f t="shared" si="232"/>
        <v>1,4-bis(3-Chloro-2-hydroxypropyl) 2,5-bis[2-[[(perfluorooctyl)sulfonyl]propylamino]ethyl] 1,2,4,5-benzenetetracarboxylate</v>
      </c>
      <c r="U4948" s="18" t="str">
        <f t="shared" si="233"/>
        <v>DTXSID60882783</v>
      </c>
    </row>
    <row r="4949" spans="1:21" x14ac:dyDescent="0.2">
      <c r="A4949" s="23" t="s">
        <v>41151</v>
      </c>
      <c r="B4949" s="16" t="s">
        <v>41152</v>
      </c>
      <c r="C4949" s="16" t="s">
        <v>41153</v>
      </c>
      <c r="D4949" s="16" t="s">
        <v>41154</v>
      </c>
      <c r="E4949" s="16" t="s">
        <v>41152</v>
      </c>
      <c r="F4949" s="16" t="s">
        <v>41155</v>
      </c>
      <c r="G4949" s="16" t="s">
        <v>41156</v>
      </c>
      <c r="H4949" s="16" t="s">
        <v>41119</v>
      </c>
      <c r="I4949" s="17" t="s">
        <v>41120</v>
      </c>
      <c r="J4949" s="17" t="s">
        <v>41121</v>
      </c>
      <c r="K4949" s="17">
        <v>7</v>
      </c>
      <c r="M4949" s="17">
        <v>8</v>
      </c>
      <c r="O4949" s="17">
        <v>5</v>
      </c>
      <c r="P4949" s="17" t="s">
        <v>46</v>
      </c>
      <c r="Q4949" s="18"/>
      <c r="S4949" s="22" t="str">
        <f t="shared" si="231"/>
        <v>22633-83-6</v>
      </c>
      <c r="T4949" s="18" t="str">
        <f t="shared" si="232"/>
        <v>3-Bromo-2,2,3,3-tetrafluoropropanoic acid</v>
      </c>
      <c r="U4949" s="18" t="str">
        <f t="shared" si="233"/>
        <v>DTXSID90536984</v>
      </c>
    </row>
    <row r="4950" spans="1:21" ht="30" x14ac:dyDescent="0.2">
      <c r="A4950" s="23" t="s">
        <v>41157</v>
      </c>
      <c r="B4950" s="16" t="s">
        <v>41158</v>
      </c>
      <c r="C4950" s="16" t="s">
        <v>41159</v>
      </c>
      <c r="G4950" s="16" t="s">
        <v>245</v>
      </c>
      <c r="J4950" s="17" t="s">
        <v>46</v>
      </c>
      <c r="K4950" s="17">
        <v>8</v>
      </c>
      <c r="O4950" s="17">
        <v>3</v>
      </c>
      <c r="P4950" s="17" t="s">
        <v>46</v>
      </c>
      <c r="Q4950" s="18"/>
      <c r="S4950" s="22" t="str">
        <f t="shared" si="231"/>
        <v>68987-54-2</v>
      </c>
      <c r="T4950" s="18" t="str">
        <f t="shared" si="232"/>
        <v>Borate(1-), tetrafluoro-, potassium (1:1), reaction products with boric acid and potassium fluoride (K(HF2))</v>
      </c>
      <c r="U4950" s="18" t="str">
        <f t="shared" si="233"/>
        <v>DTXSID60102498</v>
      </c>
    </row>
    <row r="4951" spans="1:21" ht="45" x14ac:dyDescent="0.2">
      <c r="A4951" s="23" t="s">
        <v>41160</v>
      </c>
      <c r="B4951" s="16" t="s">
        <v>41161</v>
      </c>
      <c r="C4951" s="16" t="s">
        <v>41162</v>
      </c>
      <c r="D4951" s="16" t="s">
        <v>41163</v>
      </c>
      <c r="E4951" s="16" t="s">
        <v>41161</v>
      </c>
      <c r="F4951" s="16" t="s">
        <v>41164</v>
      </c>
      <c r="G4951" s="16" t="s">
        <v>41165</v>
      </c>
      <c r="H4951" s="16" t="s">
        <v>41166</v>
      </c>
      <c r="I4951" s="17" t="s">
        <v>41167</v>
      </c>
      <c r="J4951" s="17" t="s">
        <v>41168</v>
      </c>
      <c r="K4951" s="17">
        <v>17</v>
      </c>
      <c r="M4951" s="17">
        <v>15</v>
      </c>
      <c r="O4951" s="17">
        <v>5</v>
      </c>
      <c r="P4951" s="17" t="s">
        <v>46</v>
      </c>
      <c r="Q4951" s="18"/>
      <c r="S4951" s="22" t="str">
        <f t="shared" si="231"/>
        <v>386-84-5</v>
      </c>
      <c r="T4951" s="18" t="str">
        <f t="shared" si="232"/>
        <v>N,N-Dicyclohexyl-2,2,3,3,4,4,4-heptafluorobutanamide</v>
      </c>
      <c r="U4951" s="18" t="str">
        <f t="shared" si="233"/>
        <v>DTXSID50896132</v>
      </c>
    </row>
    <row r="4952" spans="1:21" x14ac:dyDescent="0.2">
      <c r="A4952" s="23" t="s">
        <v>41169</v>
      </c>
      <c r="B4952" s="16" t="s">
        <v>41170</v>
      </c>
      <c r="C4952" s="16" t="s">
        <v>41171</v>
      </c>
      <c r="D4952" s="16" t="s">
        <v>41172</v>
      </c>
      <c r="E4952" s="16" t="s">
        <v>41170</v>
      </c>
      <c r="F4952" s="16" t="s">
        <v>41173</v>
      </c>
      <c r="G4952" s="16" t="s">
        <v>41174</v>
      </c>
      <c r="H4952" s="16" t="s">
        <v>41175</v>
      </c>
      <c r="I4952" s="17" t="s">
        <v>41176</v>
      </c>
      <c r="J4952" s="17" t="s">
        <v>41177</v>
      </c>
      <c r="K4952" s="17">
        <v>7</v>
      </c>
      <c r="M4952" s="17">
        <v>2</v>
      </c>
      <c r="O4952" s="17">
        <v>5</v>
      </c>
      <c r="P4952" s="17" t="s">
        <v>46</v>
      </c>
      <c r="Q4952" s="18"/>
      <c r="S4952" s="22" t="str">
        <f t="shared" si="231"/>
        <v>824411-01-0</v>
      </c>
      <c r="T4952" s="18" t="str">
        <f t="shared" si="232"/>
        <v>3,3,4,4,4-Pentafluoro-2-methylidenebutanoyl chloride</v>
      </c>
      <c r="U4952" s="18" t="str">
        <f t="shared" si="233"/>
        <v>DTXSID10837849</v>
      </c>
    </row>
    <row r="4953" spans="1:21" ht="60" x14ac:dyDescent="0.2">
      <c r="A4953" s="23" t="s">
        <v>41178</v>
      </c>
      <c r="B4953" s="16" t="s">
        <v>41179</v>
      </c>
      <c r="C4953" s="16" t="s">
        <v>41180</v>
      </c>
      <c r="D4953" s="16" t="s">
        <v>41181</v>
      </c>
      <c r="E4953" s="16" t="s">
        <v>41182</v>
      </c>
      <c r="F4953" s="16" t="s">
        <v>41183</v>
      </c>
      <c r="G4953" s="16" t="s">
        <v>41184</v>
      </c>
      <c r="H4953" s="16" t="s">
        <v>41185</v>
      </c>
      <c r="I4953" s="17" t="s">
        <v>41186</v>
      </c>
      <c r="J4953" s="17" t="s">
        <v>41187</v>
      </c>
      <c r="K4953" s="17">
        <v>15</v>
      </c>
      <c r="M4953" s="17">
        <v>2</v>
      </c>
      <c r="O4953" s="17">
        <v>1</v>
      </c>
      <c r="P4953" s="17" t="s">
        <v>46</v>
      </c>
      <c r="Q4953" s="18"/>
      <c r="S4953" s="22" t="str">
        <f t="shared" si="231"/>
        <v>1151525-71-1</v>
      </c>
      <c r="T4953" s="18" t="str">
        <f t="shared" si="232"/>
        <v>1,1,1,2,2,3,3,4,4,5,5,6,6,7,7,8,8,9,9,10,10,11,11,12,12-Pentacosafluoro-13-octacosene</v>
      </c>
      <c r="U4953" s="18" t="str">
        <f t="shared" si="233"/>
        <v>DTXSID70895602</v>
      </c>
    </row>
    <row r="4954" spans="1:21" ht="30" x14ac:dyDescent="0.2">
      <c r="A4954" s="23" t="s">
        <v>41188</v>
      </c>
      <c r="B4954" s="16" t="s">
        <v>41189</v>
      </c>
      <c r="C4954" s="16" t="s">
        <v>41190</v>
      </c>
      <c r="G4954" s="16" t="s">
        <v>245</v>
      </c>
      <c r="J4954" s="17" t="s">
        <v>46</v>
      </c>
      <c r="K4954" s="17">
        <v>11</v>
      </c>
      <c r="O4954" s="17">
        <v>5</v>
      </c>
      <c r="P4954" s="17" t="s">
        <v>46</v>
      </c>
      <c r="Q4954" s="18"/>
      <c r="S4954" s="22" t="str">
        <f t="shared" si="231"/>
        <v>69492-03-1</v>
      </c>
      <c r="T4954" s="18" t="str">
        <f t="shared" si="232"/>
        <v>Oxirane, 2-[(ethenyloxy)methyl]-, polymer with 1-propene and 1,1,2,2-tetrafluoroethene</v>
      </c>
      <c r="U4954" s="18" t="str">
        <f t="shared" si="233"/>
        <v>DTXSID70882613</v>
      </c>
    </row>
    <row r="4955" spans="1:21" ht="30" x14ac:dyDescent="0.2">
      <c r="A4955" s="23" t="s">
        <v>41191</v>
      </c>
      <c r="B4955" s="16" t="s">
        <v>41192</v>
      </c>
      <c r="C4955" s="16" t="s">
        <v>41193</v>
      </c>
      <c r="D4955" s="16" t="s">
        <v>41194</v>
      </c>
      <c r="E4955" s="16" t="s">
        <v>41192</v>
      </c>
      <c r="F4955" s="16" t="s">
        <v>41195</v>
      </c>
      <c r="G4955" s="16" t="s">
        <v>41196</v>
      </c>
      <c r="H4955" s="16" t="s">
        <v>41197</v>
      </c>
      <c r="I4955" s="17" t="s">
        <v>41198</v>
      </c>
      <c r="J4955" s="17" t="s">
        <v>41199</v>
      </c>
      <c r="K4955" s="17">
        <v>15</v>
      </c>
      <c r="M4955" s="17">
        <v>5</v>
      </c>
      <c r="O4955" s="17">
        <v>5</v>
      </c>
      <c r="P4955" s="17" t="s">
        <v>46</v>
      </c>
      <c r="Q4955" s="18"/>
      <c r="S4955" s="22" t="str">
        <f t="shared" si="231"/>
        <v>93393-77-2</v>
      </c>
      <c r="T4955" s="18" t="str">
        <f t="shared" si="232"/>
        <v>8-(2-Chloroethanesulfonyl)-1,1,1,2,2,3,3,4,4,5,5,6,6-tridecafluorooctane</v>
      </c>
      <c r="U4955" s="18" t="str">
        <f t="shared" si="233"/>
        <v>DTXSID80895936</v>
      </c>
    </row>
    <row r="4956" spans="1:21" ht="45" x14ac:dyDescent="0.2">
      <c r="A4956" s="23" t="s">
        <v>41200</v>
      </c>
      <c r="B4956" s="16" t="s">
        <v>41201</v>
      </c>
      <c r="C4956" s="16" t="s">
        <v>41202</v>
      </c>
      <c r="D4956" s="16" t="s">
        <v>41203</v>
      </c>
      <c r="F4956" s="16" t="s">
        <v>41204</v>
      </c>
      <c r="G4956" s="16" t="s">
        <v>41205</v>
      </c>
      <c r="H4956" s="16" t="s">
        <v>41206</v>
      </c>
      <c r="I4956" s="17" t="s">
        <v>41207</v>
      </c>
      <c r="J4956" s="17" t="s">
        <v>41208</v>
      </c>
      <c r="K4956" s="17">
        <v>3</v>
      </c>
      <c r="O4956" s="17">
        <v>2</v>
      </c>
      <c r="P4956" s="17" t="s">
        <v>46</v>
      </c>
      <c r="Q4956" s="18"/>
      <c r="S4956" s="22" t="str">
        <f t="shared" si="231"/>
        <v>500776-74-9</v>
      </c>
      <c r="T4956" s="18" t="str">
        <f t="shared" si="232"/>
        <v>Bis(perfluoro-1-methyl-ethoxyethyl) phosphinic acid</v>
      </c>
      <c r="U4956" s="18" t="str">
        <f t="shared" si="233"/>
        <v>DTXSID001032963</v>
      </c>
    </row>
    <row r="4957" spans="1:21" ht="45" x14ac:dyDescent="0.2">
      <c r="A4957" s="23" t="s">
        <v>41209</v>
      </c>
      <c r="B4957" s="16" t="s">
        <v>41210</v>
      </c>
      <c r="C4957" s="16" t="s">
        <v>41211</v>
      </c>
      <c r="D4957" s="16" t="s">
        <v>41212</v>
      </c>
      <c r="E4957" s="16" t="s">
        <v>41210</v>
      </c>
      <c r="F4957" s="16" t="s">
        <v>41213</v>
      </c>
      <c r="G4957" s="16" t="s">
        <v>41214</v>
      </c>
      <c r="H4957" s="16" t="s">
        <v>41215</v>
      </c>
      <c r="I4957" s="17" t="s">
        <v>41216</v>
      </c>
      <c r="J4957" s="17" t="s">
        <v>41217</v>
      </c>
      <c r="K4957" s="17">
        <v>15</v>
      </c>
      <c r="O4957" s="17">
        <v>5</v>
      </c>
      <c r="P4957" s="17" t="s">
        <v>46</v>
      </c>
      <c r="Q4957" s="18"/>
      <c r="S4957" s="22" t="str">
        <f t="shared" si="231"/>
        <v>67727-74-6</v>
      </c>
      <c r="T4957" s="18" t="str">
        <f t="shared" si="232"/>
        <v>1-(4-Bromophenyl)-2,3,3,3-tetrafluoro-2-[1,1,2,3,3,3-hexafluoro-2-(heptafluoropropoxy)propoxy]propan-1-one</v>
      </c>
      <c r="U4957" s="18" t="str">
        <f t="shared" si="233"/>
        <v>DTXSID20508972</v>
      </c>
    </row>
    <row r="4958" spans="1:21" ht="30" x14ac:dyDescent="0.2">
      <c r="A4958" s="23" t="s">
        <v>41218</v>
      </c>
      <c r="B4958" s="16" t="s">
        <v>41219</v>
      </c>
      <c r="C4958" s="16" t="s">
        <v>41220</v>
      </c>
      <c r="D4958" s="16" t="s">
        <v>41221</v>
      </c>
      <c r="E4958" s="16" t="s">
        <v>41219</v>
      </c>
      <c r="F4958" s="16" t="s">
        <v>41222</v>
      </c>
      <c r="G4958" s="16" t="s">
        <v>41223</v>
      </c>
      <c r="H4958" s="16" t="s">
        <v>41224</v>
      </c>
      <c r="I4958" s="17" t="s">
        <v>41225</v>
      </c>
      <c r="J4958" s="17" t="s">
        <v>41226</v>
      </c>
      <c r="K4958" s="17">
        <v>7</v>
      </c>
      <c r="M4958" s="17">
        <v>13</v>
      </c>
      <c r="O4958" s="17">
        <v>5</v>
      </c>
      <c r="P4958" s="17" t="s">
        <v>46</v>
      </c>
      <c r="Q4958" s="18"/>
      <c r="S4958" s="22" t="str">
        <f t="shared" si="231"/>
        <v>100991-87-5</v>
      </c>
      <c r="T4958" s="18" t="str">
        <f t="shared" si="232"/>
        <v>4,4,4-Trifluoro-1-(furan-2-yl)-3-(trifluoromethyl)butane-1,3-diol</v>
      </c>
      <c r="U4958" s="18" t="str">
        <f t="shared" si="233"/>
        <v>DTXSID10905875</v>
      </c>
    </row>
    <row r="4959" spans="1:21" ht="30" x14ac:dyDescent="0.2">
      <c r="A4959" s="23" t="s">
        <v>41227</v>
      </c>
      <c r="B4959" s="16" t="s">
        <v>41228</v>
      </c>
      <c r="C4959" s="16" t="s">
        <v>41229</v>
      </c>
      <c r="D4959" s="16" t="s">
        <v>41230</v>
      </c>
      <c r="E4959" s="16" t="s">
        <v>41228</v>
      </c>
      <c r="F4959" s="16" t="s">
        <v>41231</v>
      </c>
      <c r="G4959" s="16" t="s">
        <v>41232</v>
      </c>
      <c r="H4959" s="16" t="s">
        <v>41233</v>
      </c>
      <c r="I4959" s="17" t="s">
        <v>41234</v>
      </c>
      <c r="J4959" s="17" t="s">
        <v>41235</v>
      </c>
      <c r="K4959" s="17">
        <v>14</v>
      </c>
      <c r="M4959" s="17">
        <v>2</v>
      </c>
      <c r="O4959" s="17">
        <v>5</v>
      </c>
      <c r="P4959" s="17" t="s">
        <v>46</v>
      </c>
      <c r="Q4959" s="18"/>
      <c r="S4959" s="22" t="str">
        <f t="shared" si="231"/>
        <v>1419865-31-8</v>
      </c>
      <c r="T4959" s="18" t="str">
        <f t="shared" si="232"/>
        <v>3,4,5,6,7-Pentafluoro-3-(1,1,1,2,3,3,3-heptafluoropropan-2-yl)-2-benzofuran-1(3H)-one</v>
      </c>
      <c r="U4959" s="18" t="str">
        <f t="shared" si="233"/>
        <v>DTXSID40896444</v>
      </c>
    </row>
    <row r="4960" spans="1:21" ht="45" x14ac:dyDescent="0.2">
      <c r="A4960" s="23" t="s">
        <v>41236</v>
      </c>
      <c r="B4960" s="16" t="s">
        <v>41237</v>
      </c>
      <c r="C4960" s="16" t="s">
        <v>41238</v>
      </c>
      <c r="G4960" s="16" t="s">
        <v>245</v>
      </c>
      <c r="J4960" s="17" t="s">
        <v>46</v>
      </c>
      <c r="K4960" s="17">
        <v>2</v>
      </c>
      <c r="O4960" s="17">
        <v>1</v>
      </c>
      <c r="P4960" s="17" t="s">
        <v>46</v>
      </c>
      <c r="Q4960" s="18"/>
      <c r="S4960" s="22" t="str">
        <f t="shared" si="231"/>
        <v>NOCAS_1020696</v>
      </c>
      <c r="T4960" s="18" t="str">
        <f t="shared" si="232"/>
        <v>3-(((4-((1,1,2,2,3,3,4,4,5,5,6,6,7,7,8,9,9-Heptadecafluoro-8-nonen-1-yl)oxy)phenyl)sulfonyl)amino)-N,N,N-trimethyl-1-propanaminium iodide</v>
      </c>
      <c r="U4960" s="18" t="str">
        <f t="shared" si="233"/>
        <v>DTXSID301020696</v>
      </c>
    </row>
    <row r="4961" spans="1:21" ht="30" x14ac:dyDescent="0.2">
      <c r="A4961" s="23" t="s">
        <v>41239</v>
      </c>
      <c r="B4961" s="16" t="s">
        <v>41240</v>
      </c>
      <c r="C4961" s="16" t="s">
        <v>41241</v>
      </c>
      <c r="G4961" s="16" t="s">
        <v>245</v>
      </c>
      <c r="J4961" s="17" t="s">
        <v>46</v>
      </c>
      <c r="K4961" s="17">
        <v>21</v>
      </c>
      <c r="O4961" s="17">
        <v>1</v>
      </c>
      <c r="P4961" s="17" t="s">
        <v>46</v>
      </c>
      <c r="Q4961" s="18"/>
      <c r="S4961" s="22" t="str">
        <f t="shared" si="231"/>
        <v>329238-24-6</v>
      </c>
      <c r="T4961" s="18" t="str">
        <f t="shared" si="232"/>
        <v>Perfluoro-1-propene telomer with chlorotrifluoroethene, oxidized, reduced, hydrolyzed</v>
      </c>
      <c r="U4961" s="18" t="str">
        <f t="shared" si="233"/>
        <v>DTXSID10883083</v>
      </c>
    </row>
    <row r="4962" spans="1:21" ht="45" x14ac:dyDescent="0.2">
      <c r="A4962" s="23" t="s">
        <v>41242</v>
      </c>
      <c r="B4962" s="16" t="s">
        <v>41243</v>
      </c>
      <c r="C4962" s="16" t="s">
        <v>41244</v>
      </c>
      <c r="D4962" s="16" t="s">
        <v>41245</v>
      </c>
      <c r="E4962" s="16" t="s">
        <v>41243</v>
      </c>
      <c r="F4962" s="16" t="s">
        <v>41246</v>
      </c>
      <c r="G4962" s="16" t="s">
        <v>41247</v>
      </c>
      <c r="H4962" s="16" t="s">
        <v>41248</v>
      </c>
      <c r="I4962" s="17" t="s">
        <v>41249</v>
      </c>
      <c r="J4962" s="17" t="s">
        <v>41250</v>
      </c>
      <c r="K4962" s="17">
        <v>15</v>
      </c>
      <c r="M4962" s="17">
        <v>25</v>
      </c>
      <c r="O4962" s="17">
        <v>5</v>
      </c>
      <c r="P4962" s="17" t="s">
        <v>46</v>
      </c>
      <c r="Q4962" s="18"/>
      <c r="S4962" s="22" t="str">
        <f t="shared" si="231"/>
        <v>93706-76-4</v>
      </c>
      <c r="T4962" s="18" t="str">
        <f t="shared" si="232"/>
        <v>4,4,5,5,6,6,7,7,8,8,9,9,10,10,11,11,11-Heptadecafluoro-2-hydroxyundecyl 2-methylprop-2-enoate</v>
      </c>
      <c r="U4962" s="18" t="str">
        <f t="shared" si="233"/>
        <v>DTXSID20380871</v>
      </c>
    </row>
    <row r="4963" spans="1:21" ht="45" x14ac:dyDescent="0.2">
      <c r="A4963" s="23" t="s">
        <v>41251</v>
      </c>
      <c r="B4963" s="16" t="s">
        <v>41252</v>
      </c>
      <c r="C4963" s="16" t="s">
        <v>41253</v>
      </c>
      <c r="D4963" s="16" t="s">
        <v>41254</v>
      </c>
      <c r="F4963" s="16" t="s">
        <v>41255</v>
      </c>
      <c r="G4963" s="16" t="s">
        <v>41256</v>
      </c>
      <c r="H4963" s="16" t="s">
        <v>41257</v>
      </c>
      <c r="I4963" s="17" t="s">
        <v>41258</v>
      </c>
      <c r="J4963" s="17" t="s">
        <v>41259</v>
      </c>
      <c r="K4963" s="17">
        <v>3</v>
      </c>
      <c r="O4963" s="17">
        <v>2</v>
      </c>
      <c r="P4963" s="17" t="s">
        <v>46</v>
      </c>
      <c r="Q4963" s="18"/>
      <c r="S4963" s="22" t="str">
        <f t="shared" si="231"/>
        <v>NOCAS_1035404</v>
      </c>
      <c r="T4963" s="18" t="str">
        <f t="shared" si="232"/>
        <v>N,N,N-Trimethyl-(7-(difluoromethyl)perfluoroheptyl)methanaminium</v>
      </c>
      <c r="U4963" s="18" t="str">
        <f t="shared" si="233"/>
        <v>DTXSID801035404</v>
      </c>
    </row>
    <row r="4964" spans="1:21" x14ac:dyDescent="0.2">
      <c r="A4964" s="23" t="s">
        <v>41260</v>
      </c>
      <c r="B4964" s="16" t="s">
        <v>41261</v>
      </c>
      <c r="C4964" s="16" t="s">
        <v>41262</v>
      </c>
      <c r="D4964" s="16" t="s">
        <v>41263</v>
      </c>
      <c r="E4964" s="16" t="s">
        <v>41264</v>
      </c>
      <c r="F4964" s="16" t="s">
        <v>41265</v>
      </c>
      <c r="G4964" s="16" t="s">
        <v>41266</v>
      </c>
      <c r="H4964" s="16" t="s">
        <v>13956</v>
      </c>
      <c r="I4964" s="17" t="s">
        <v>13957</v>
      </c>
      <c r="J4964" s="17" t="s">
        <v>13958</v>
      </c>
      <c r="K4964" s="17">
        <v>17</v>
      </c>
      <c r="M4964" s="17">
        <v>20</v>
      </c>
      <c r="O4964" s="17">
        <v>4</v>
      </c>
      <c r="P4964" s="17" t="s">
        <v>46</v>
      </c>
      <c r="Q4964" s="18"/>
      <c r="S4964" s="22" t="str">
        <f t="shared" si="231"/>
        <v>335-10-4</v>
      </c>
      <c r="T4964" s="18" t="str">
        <f t="shared" si="232"/>
        <v>Perfluoroisobutyric acid</v>
      </c>
      <c r="U4964" s="18" t="str">
        <f t="shared" si="233"/>
        <v>DTXSID10187139</v>
      </c>
    </row>
    <row r="4965" spans="1:21" ht="30" x14ac:dyDescent="0.2">
      <c r="A4965" s="23" t="s">
        <v>41267</v>
      </c>
      <c r="B4965" s="16" t="s">
        <v>41268</v>
      </c>
      <c r="C4965" s="16" t="s">
        <v>41269</v>
      </c>
      <c r="D4965" s="16" t="s">
        <v>41270</v>
      </c>
      <c r="E4965" s="16" t="s">
        <v>41268</v>
      </c>
      <c r="F4965" s="16" t="s">
        <v>41271</v>
      </c>
      <c r="G4965" s="16" t="s">
        <v>41272</v>
      </c>
      <c r="H4965" s="16" t="s">
        <v>10966</v>
      </c>
      <c r="I4965" s="17" t="s">
        <v>10967</v>
      </c>
      <c r="J4965" s="17" t="s">
        <v>10968</v>
      </c>
      <c r="K4965" s="17">
        <v>7</v>
      </c>
      <c r="M4965" s="17">
        <v>11</v>
      </c>
      <c r="O4965" s="17">
        <v>5</v>
      </c>
      <c r="P4965" s="17" t="s">
        <v>46</v>
      </c>
      <c r="Q4965" s="18"/>
      <c r="S4965" s="22" t="str">
        <f t="shared" si="231"/>
        <v>1646-18-0</v>
      </c>
      <c r="T4965" s="18" t="str">
        <f t="shared" si="232"/>
        <v>Ethyl 4,4,5,5,5-pentafluoro-3-hydroxypentanoate</v>
      </c>
      <c r="U4965" s="18" t="str">
        <f t="shared" si="233"/>
        <v>DTXSID10619384</v>
      </c>
    </row>
    <row r="4966" spans="1:21" ht="45" x14ac:dyDescent="0.2">
      <c r="A4966" s="23" t="s">
        <v>41273</v>
      </c>
      <c r="B4966" s="16" t="s">
        <v>41274</v>
      </c>
      <c r="C4966" s="16" t="s">
        <v>41275</v>
      </c>
      <c r="D4966" s="16" t="s">
        <v>41276</v>
      </c>
      <c r="F4966" s="16" t="s">
        <v>41277</v>
      </c>
      <c r="G4966" s="16" t="s">
        <v>41278</v>
      </c>
      <c r="H4966" s="16" t="s">
        <v>41279</v>
      </c>
      <c r="I4966" s="17" t="s">
        <v>41280</v>
      </c>
      <c r="J4966" s="17" t="s">
        <v>41281</v>
      </c>
      <c r="K4966" s="17">
        <v>3</v>
      </c>
      <c r="O4966" s="17">
        <v>2</v>
      </c>
      <c r="P4966" s="17" t="s">
        <v>46</v>
      </c>
      <c r="Q4966" s="18"/>
      <c r="S4966" s="22" t="str">
        <f t="shared" si="231"/>
        <v>864069-37-4</v>
      </c>
      <c r="T4966" s="18" t="str">
        <f t="shared" si="232"/>
        <v>Sodium (N-methylperfluorobutanesulfonamido)acetate</v>
      </c>
      <c r="U4966" s="18" t="str">
        <f t="shared" si="233"/>
        <v>DTXSID301033815</v>
      </c>
    </row>
    <row r="4967" spans="1:21" ht="30" x14ac:dyDescent="0.2">
      <c r="A4967" s="23" t="s">
        <v>41282</v>
      </c>
      <c r="B4967" s="16" t="s">
        <v>41283</v>
      </c>
      <c r="C4967" s="16" t="s">
        <v>41284</v>
      </c>
      <c r="F4967" s="16" t="s">
        <v>41285</v>
      </c>
      <c r="G4967" s="16" t="s">
        <v>41286</v>
      </c>
      <c r="H4967" s="16" t="s">
        <v>41287</v>
      </c>
      <c r="J4967" s="17" t="s">
        <v>46</v>
      </c>
      <c r="K4967" s="17">
        <v>14</v>
      </c>
      <c r="M4967" s="17">
        <v>7</v>
      </c>
      <c r="O4967" s="17">
        <v>2</v>
      </c>
      <c r="P4967" s="17" t="s">
        <v>46</v>
      </c>
      <c r="Q4967" s="18"/>
      <c r="S4967" s="22" t="str">
        <f t="shared" si="231"/>
        <v>212013-54-2</v>
      </c>
      <c r="T4967" s="18" t="str">
        <f t="shared" si="232"/>
        <v>Fatty acids, C7-19, perfluoro, ammonium salts</v>
      </c>
      <c r="U4967" s="18" t="str">
        <f t="shared" si="233"/>
        <v>DTXSID00882005</v>
      </c>
    </row>
    <row r="4968" spans="1:21" x14ac:dyDescent="0.2">
      <c r="A4968" s="23" t="s">
        <v>41288</v>
      </c>
      <c r="B4968" s="16" t="s">
        <v>41289</v>
      </c>
      <c r="C4968" s="16" t="s">
        <v>41290</v>
      </c>
      <c r="D4968" s="16" t="s">
        <v>41291</v>
      </c>
      <c r="E4968" s="16" t="s">
        <v>41292</v>
      </c>
      <c r="F4968" s="16" t="s">
        <v>41293</v>
      </c>
      <c r="G4968" s="16" t="s">
        <v>41294</v>
      </c>
      <c r="H4968" s="16" t="s">
        <v>41295</v>
      </c>
      <c r="I4968" s="17" t="s">
        <v>41296</v>
      </c>
      <c r="J4968" s="17" t="s">
        <v>41297</v>
      </c>
      <c r="K4968" s="17">
        <v>12</v>
      </c>
      <c r="M4968" s="17">
        <v>33</v>
      </c>
      <c r="O4968" s="17">
        <v>2</v>
      </c>
      <c r="P4968" s="17" t="s">
        <v>46</v>
      </c>
      <c r="Q4968" s="18"/>
      <c r="S4968" s="22" t="str">
        <f t="shared" si="231"/>
        <v>3822-68-2</v>
      </c>
      <c r="T4968" s="18" t="str">
        <f t="shared" si="232"/>
        <v>Pentafluorodimethyl ether</v>
      </c>
      <c r="U4968" s="18" t="str">
        <f t="shared" si="233"/>
        <v>DTXSID4073968</v>
      </c>
    </row>
    <row r="4969" spans="1:21" ht="60" x14ac:dyDescent="0.2">
      <c r="A4969" s="23" t="s">
        <v>41298</v>
      </c>
      <c r="B4969" s="16" t="s">
        <v>41299</v>
      </c>
      <c r="C4969" s="16" t="s">
        <v>41300</v>
      </c>
      <c r="D4969" s="16" t="s">
        <v>41301</v>
      </c>
      <c r="E4969" s="16" t="s">
        <v>41299</v>
      </c>
      <c r="F4969" s="16" t="s">
        <v>41302</v>
      </c>
      <c r="G4969" s="16" t="s">
        <v>41303</v>
      </c>
      <c r="H4969" s="16" t="s">
        <v>41304</v>
      </c>
      <c r="I4969" s="17" t="s">
        <v>41305</v>
      </c>
      <c r="J4969" s="17" t="s">
        <v>41306</v>
      </c>
      <c r="K4969" s="17">
        <v>15</v>
      </c>
      <c r="M4969" s="17">
        <v>2</v>
      </c>
      <c r="O4969" s="17">
        <v>5</v>
      </c>
      <c r="P4969" s="17" t="s">
        <v>46</v>
      </c>
      <c r="Q4969" s="18"/>
      <c r="S4969" s="22" t="str">
        <f t="shared" si="231"/>
        <v>118826-52-1</v>
      </c>
      <c r="T4969" s="18" t="str">
        <f t="shared" si="232"/>
        <v>2,2,3,3,4,4,5,5,6,6,7,7,8,8,8-Pentadecafluorooctyl 4'-[(2S)-2-methylbutyl][1,1'-biphenyl]-4-carboxylate</v>
      </c>
      <c r="U4969" s="18" t="str">
        <f t="shared" si="233"/>
        <v>DTXSID70896730</v>
      </c>
    </row>
    <row r="4970" spans="1:21" ht="30" x14ac:dyDescent="0.2">
      <c r="A4970" s="23" t="s">
        <v>41307</v>
      </c>
      <c r="B4970" s="16" t="s">
        <v>41308</v>
      </c>
      <c r="C4970" s="16" t="s">
        <v>41309</v>
      </c>
      <c r="D4970" s="16" t="s">
        <v>41310</v>
      </c>
      <c r="E4970" s="16" t="s">
        <v>41311</v>
      </c>
      <c r="F4970" s="16" t="s">
        <v>41312</v>
      </c>
      <c r="G4970" s="16" t="s">
        <v>41313</v>
      </c>
      <c r="H4970" s="16" t="s">
        <v>41314</v>
      </c>
      <c r="I4970" s="17" t="s">
        <v>41315</v>
      </c>
      <c r="J4970" s="17" t="s">
        <v>41316</v>
      </c>
      <c r="K4970" s="17">
        <v>32</v>
      </c>
      <c r="M4970" s="17">
        <v>32</v>
      </c>
      <c r="O4970" s="17">
        <v>1</v>
      </c>
      <c r="P4970" s="17" t="s">
        <v>46</v>
      </c>
      <c r="Q4970" s="18"/>
      <c r="S4970" s="22" t="str">
        <f t="shared" si="231"/>
        <v>3486-08-6</v>
      </c>
      <c r="T4970" s="18" t="str">
        <f t="shared" si="232"/>
        <v>Perfluoroisoheptyl Iodide</v>
      </c>
      <c r="U4970" s="18" t="str">
        <f t="shared" si="233"/>
        <v>DTXSID2063050</v>
      </c>
    </row>
    <row r="4971" spans="1:21" ht="60" x14ac:dyDescent="0.2">
      <c r="A4971" s="23" t="s">
        <v>41317</v>
      </c>
      <c r="B4971" s="16" t="s">
        <v>41318</v>
      </c>
      <c r="C4971" s="16" t="s">
        <v>41319</v>
      </c>
      <c r="D4971" s="16" t="s">
        <v>41320</v>
      </c>
      <c r="F4971" s="16" t="s">
        <v>41321</v>
      </c>
      <c r="G4971" s="16" t="s">
        <v>41322</v>
      </c>
      <c r="H4971" s="16" t="s">
        <v>41323</v>
      </c>
      <c r="I4971" s="17" t="s">
        <v>41324</v>
      </c>
      <c r="J4971" s="17" t="s">
        <v>41325</v>
      </c>
      <c r="K4971" s="17">
        <v>3</v>
      </c>
      <c r="O4971" s="17">
        <v>2</v>
      </c>
      <c r="P4971" s="17" t="s">
        <v>46</v>
      </c>
      <c r="Q4971" s="18"/>
      <c r="S4971" s="22" t="str">
        <f t="shared" si="231"/>
        <v>NOCAS_1036383</v>
      </c>
      <c r="T4971" s="18" t="str">
        <f t="shared" si="232"/>
        <v>2‐[Dimethyl(3-(perfluoropentadecyl)propyl)azaniumyl]acetate</v>
      </c>
      <c r="U4971" s="18" t="str">
        <f t="shared" si="233"/>
        <v>DTXSID801036383</v>
      </c>
    </row>
    <row r="4972" spans="1:21" x14ac:dyDescent="0.2">
      <c r="A4972" s="23" t="s">
        <v>41326</v>
      </c>
      <c r="B4972" s="16" t="s">
        <v>41327</v>
      </c>
      <c r="C4972" s="16" t="s">
        <v>41328</v>
      </c>
      <c r="D4972" s="16" t="s">
        <v>41329</v>
      </c>
      <c r="E4972" s="16" t="s">
        <v>41327</v>
      </c>
      <c r="F4972" s="16" t="s">
        <v>41330</v>
      </c>
      <c r="G4972" s="16" t="s">
        <v>41331</v>
      </c>
      <c r="H4972" s="16" t="s">
        <v>41332</v>
      </c>
      <c r="I4972" s="17" t="s">
        <v>41333</v>
      </c>
      <c r="J4972" s="17" t="s">
        <v>41334</v>
      </c>
      <c r="K4972" s="17">
        <v>5</v>
      </c>
      <c r="M4972" s="17">
        <v>5</v>
      </c>
      <c r="O4972" s="17">
        <v>5</v>
      </c>
      <c r="P4972" s="17" t="s">
        <v>46</v>
      </c>
      <c r="Q4972" s="18"/>
      <c r="S4972" s="22" t="str">
        <f t="shared" si="231"/>
        <v>215858-32-5</v>
      </c>
      <c r="T4972" s="18" t="str">
        <f t="shared" si="232"/>
        <v>2,2,3,3-Tetrafluoropropanal--water (1/1)</v>
      </c>
      <c r="U4972" s="18" t="str">
        <f t="shared" si="233"/>
        <v>DTXSID40725043</v>
      </c>
    </row>
    <row r="4973" spans="1:21" ht="30" x14ac:dyDescent="0.2">
      <c r="A4973" s="23" t="s">
        <v>41335</v>
      </c>
      <c r="B4973" s="16" t="s">
        <v>41336</v>
      </c>
      <c r="C4973" s="16" t="s">
        <v>41337</v>
      </c>
      <c r="G4973" s="16" t="s">
        <v>245</v>
      </c>
      <c r="J4973" s="17" t="s">
        <v>46</v>
      </c>
      <c r="K4973" s="17">
        <v>17</v>
      </c>
      <c r="O4973" s="17">
        <v>1</v>
      </c>
      <c r="P4973" s="17" t="s">
        <v>46</v>
      </c>
      <c r="Q4973" s="18"/>
      <c r="S4973" s="22" t="str">
        <f t="shared" si="231"/>
        <v>183146-60-3</v>
      </c>
      <c r="T4973" s="18" t="str">
        <f t="shared" si="232"/>
        <v>Methyloxirane polymer with oxirane, mono[2-hydroxy-3-[(.gamma.-.omega.-perfluoro-C8-20-alkyl)thio]propyl]ethers</v>
      </c>
      <c r="U4973" s="18" t="str">
        <f t="shared" si="233"/>
        <v>DTXSID70883009</v>
      </c>
    </row>
    <row r="4974" spans="1:21" ht="45" x14ac:dyDescent="0.2">
      <c r="A4974" s="23" t="s">
        <v>41338</v>
      </c>
      <c r="B4974" s="16" t="s">
        <v>41339</v>
      </c>
      <c r="C4974" s="16" t="s">
        <v>41340</v>
      </c>
      <c r="D4974" s="16" t="s">
        <v>41341</v>
      </c>
      <c r="F4974" s="16" t="s">
        <v>41342</v>
      </c>
      <c r="G4974" s="16" t="s">
        <v>41343</v>
      </c>
      <c r="H4974" s="16" t="s">
        <v>41344</v>
      </c>
      <c r="I4974" s="17" t="s">
        <v>41345</v>
      </c>
      <c r="J4974" s="17" t="s">
        <v>41346</v>
      </c>
      <c r="K4974" s="17">
        <v>3</v>
      </c>
      <c r="O4974" s="17">
        <v>2</v>
      </c>
      <c r="P4974" s="17" t="s">
        <v>46</v>
      </c>
      <c r="Q4974" s="18"/>
      <c r="S4974" s="22" t="str">
        <f t="shared" si="231"/>
        <v>56773-44-5</v>
      </c>
      <c r="T4974" s="18" t="str">
        <f t="shared" si="232"/>
        <v>Tetramethylammonium perfluorooctane sulfonate</v>
      </c>
      <c r="U4974" s="18" t="str">
        <f t="shared" si="233"/>
        <v>DTXSID401033056</v>
      </c>
    </row>
    <row r="4975" spans="1:21" ht="30" x14ac:dyDescent="0.2">
      <c r="A4975" s="23" t="s">
        <v>41347</v>
      </c>
      <c r="B4975" s="16" t="s">
        <v>41348</v>
      </c>
      <c r="C4975" s="16" t="s">
        <v>41349</v>
      </c>
      <c r="D4975" s="16" t="s">
        <v>41350</v>
      </c>
      <c r="F4975" s="16" t="s">
        <v>41351</v>
      </c>
      <c r="G4975" s="16" t="s">
        <v>41352</v>
      </c>
      <c r="H4975" s="16" t="s">
        <v>41353</v>
      </c>
      <c r="I4975" s="17" t="s">
        <v>41354</v>
      </c>
      <c r="J4975" s="17" t="s">
        <v>41355</v>
      </c>
      <c r="K4975" s="17">
        <v>3</v>
      </c>
      <c r="O4975" s="17">
        <v>2</v>
      </c>
      <c r="P4975" s="17" t="s">
        <v>46</v>
      </c>
      <c r="Q4975" s="18"/>
      <c r="S4975" s="22" t="str">
        <f t="shared" si="231"/>
        <v>1169825-97-1</v>
      </c>
      <c r="T4975" s="18" t="str">
        <f t="shared" si="232"/>
        <v>Perfluoro-5-fluorocarbonyl-3-oxapentanesulfonyl fluoride</v>
      </c>
      <c r="U4975" s="18" t="str">
        <f t="shared" si="233"/>
        <v>DTXSID801023140</v>
      </c>
    </row>
    <row r="4976" spans="1:21" ht="30" x14ac:dyDescent="0.2">
      <c r="A4976" s="23" t="s">
        <v>41356</v>
      </c>
      <c r="B4976" s="16" t="s">
        <v>41357</v>
      </c>
      <c r="C4976" s="16" t="s">
        <v>41358</v>
      </c>
      <c r="D4976" s="16" t="s">
        <v>41359</v>
      </c>
      <c r="E4976" s="16" t="s">
        <v>41357</v>
      </c>
      <c r="F4976" s="16" t="s">
        <v>41360</v>
      </c>
      <c r="G4976" s="16" t="s">
        <v>41361</v>
      </c>
      <c r="H4976" s="16" t="s">
        <v>41362</v>
      </c>
      <c r="I4976" s="17" t="s">
        <v>41363</v>
      </c>
      <c r="J4976" s="17" t="s">
        <v>41364</v>
      </c>
      <c r="K4976" s="17">
        <v>5</v>
      </c>
      <c r="M4976" s="17">
        <v>31</v>
      </c>
      <c r="O4976" s="17">
        <v>5</v>
      </c>
      <c r="P4976" s="17" t="s">
        <v>46</v>
      </c>
      <c r="Q4976" s="18"/>
      <c r="S4976" s="22" t="str">
        <f t="shared" si="231"/>
        <v>216393-97-4</v>
      </c>
      <c r="T4976" s="18" t="str">
        <f t="shared" si="232"/>
        <v>N~1~,N~1~,N'~1~,N'~1~-Tetraethyl-2,3,3,3-tetrafluoroprop-1-ene-1,1-diamine</v>
      </c>
      <c r="U4976" s="18" t="str">
        <f t="shared" si="233"/>
        <v>DTXSID60371086</v>
      </c>
    </row>
    <row r="4977" spans="1:21" ht="30" x14ac:dyDescent="0.2">
      <c r="A4977" s="23" t="s">
        <v>41365</v>
      </c>
      <c r="B4977" s="16" t="s">
        <v>41366</v>
      </c>
      <c r="C4977" s="16" t="s">
        <v>41367</v>
      </c>
      <c r="D4977" s="16" t="s">
        <v>41368</v>
      </c>
      <c r="E4977" s="16" t="s">
        <v>41369</v>
      </c>
      <c r="F4977" s="16" t="s">
        <v>41370</v>
      </c>
      <c r="G4977" s="16" t="s">
        <v>41371</v>
      </c>
      <c r="H4977" s="16" t="s">
        <v>13308</v>
      </c>
      <c r="I4977" s="17" t="s">
        <v>13309</v>
      </c>
      <c r="J4977" s="17" t="s">
        <v>13310</v>
      </c>
      <c r="K4977" s="17">
        <v>42</v>
      </c>
      <c r="O4977" s="17">
        <v>1</v>
      </c>
      <c r="P4977" s="17" t="s">
        <v>46</v>
      </c>
      <c r="Q4977" s="18"/>
      <c r="S4977" s="22" t="str">
        <f t="shared" si="231"/>
        <v>80793-17-5</v>
      </c>
      <c r="T4977" s="18" t="str">
        <f t="shared" si="232"/>
        <v>1-(Perfluorohexyl)ethane</v>
      </c>
      <c r="U4977" s="18" t="str">
        <f t="shared" si="233"/>
        <v>DTXSID30379857</v>
      </c>
    </row>
    <row r="4978" spans="1:21" ht="30" x14ac:dyDescent="0.2">
      <c r="A4978" s="23" t="s">
        <v>41372</v>
      </c>
      <c r="B4978" s="16" t="s">
        <v>41373</v>
      </c>
      <c r="C4978" s="16" t="s">
        <v>41374</v>
      </c>
      <c r="D4978" s="16" t="s">
        <v>41375</v>
      </c>
      <c r="E4978" s="16" t="s">
        <v>41373</v>
      </c>
      <c r="F4978" s="16" t="s">
        <v>41376</v>
      </c>
      <c r="G4978" s="16" t="s">
        <v>41377</v>
      </c>
      <c r="H4978" s="16" t="s">
        <v>35086</v>
      </c>
      <c r="I4978" s="17" t="s">
        <v>35087</v>
      </c>
      <c r="J4978" s="17" t="s">
        <v>35088</v>
      </c>
      <c r="K4978" s="17">
        <v>15</v>
      </c>
      <c r="M4978" s="17">
        <v>13</v>
      </c>
      <c r="O4978" s="17">
        <v>5</v>
      </c>
      <c r="P4978" s="17" t="s">
        <v>46</v>
      </c>
      <c r="Q4978" s="18"/>
      <c r="S4978" s="22" t="str">
        <f t="shared" si="231"/>
        <v>332031-88-6</v>
      </c>
      <c r="T4978" s="18" t="str">
        <f t="shared" si="232"/>
        <v>2,2,3,3,4,4,4-Heptafluoro-N-(3-fluorophenyl)butanamide</v>
      </c>
      <c r="U4978" s="18" t="str">
        <f t="shared" si="233"/>
        <v>DTXSID00896061</v>
      </c>
    </row>
    <row r="4979" spans="1:21" ht="60" x14ac:dyDescent="0.2">
      <c r="A4979" s="23" t="s">
        <v>41378</v>
      </c>
      <c r="B4979" s="16" t="s">
        <v>41379</v>
      </c>
      <c r="C4979" s="16" t="s">
        <v>41380</v>
      </c>
      <c r="G4979" s="16" t="s">
        <v>245</v>
      </c>
      <c r="J4979" s="17" t="s">
        <v>46</v>
      </c>
      <c r="K4979" s="17">
        <v>3</v>
      </c>
      <c r="O4979" s="17">
        <v>5</v>
      </c>
      <c r="P4979" s="17" t="s">
        <v>46</v>
      </c>
      <c r="Q4979" s="18"/>
      <c r="S4979" s="22" t="str">
        <f t="shared" si="231"/>
        <v>1874268-16-2</v>
      </c>
      <c r="T4979" s="18" t="str">
        <f t="shared" si="232"/>
        <v>Poly(oxy-1,2-ethanediyl), α-hydro-ω-hydroxy-, ether with N-(2-hydroxyethyl)-N-[2-hydroxy-3-[(3,3,4,4,5,5,6,6,7,7,8,8,8-tridecafluorooctyl)oxy]propyl]-N-methyloctanaminium, methanesulfonate (2:1:1)</v>
      </c>
      <c r="U4979" s="18" t="str">
        <f t="shared" si="233"/>
        <v>DTXSID301042925</v>
      </c>
    </row>
    <row r="4980" spans="1:21" ht="30" x14ac:dyDescent="0.2">
      <c r="A4980" s="23" t="s">
        <v>41381</v>
      </c>
      <c r="B4980" s="16" t="s">
        <v>41382</v>
      </c>
      <c r="C4980" s="16" t="s">
        <v>41383</v>
      </c>
      <c r="D4980" s="16" t="s">
        <v>41384</v>
      </c>
      <c r="E4980" s="16" t="s">
        <v>41382</v>
      </c>
      <c r="F4980" s="16" t="s">
        <v>41385</v>
      </c>
      <c r="G4980" s="16" t="s">
        <v>41386</v>
      </c>
      <c r="H4980" s="16" t="s">
        <v>37102</v>
      </c>
      <c r="I4980" s="17" t="s">
        <v>37103</v>
      </c>
      <c r="J4980" s="17" t="s">
        <v>37104</v>
      </c>
      <c r="K4980" s="17">
        <v>7</v>
      </c>
      <c r="M4980" s="17">
        <v>7</v>
      </c>
      <c r="O4980" s="17">
        <v>5</v>
      </c>
      <c r="P4980" s="17" t="s">
        <v>46</v>
      </c>
      <c r="Q4980" s="18"/>
      <c r="S4980" s="22" t="str">
        <f t="shared" si="231"/>
        <v>99903-41-0</v>
      </c>
      <c r="T4980" s="18" t="str">
        <f t="shared" si="232"/>
        <v>4-Chloro-1,1,1-trifluoro-5-methyl-2-(trifluoromethyl)hex-2-ene</v>
      </c>
      <c r="U4980" s="18" t="str">
        <f t="shared" si="233"/>
        <v>DTXSID80912399</v>
      </c>
    </row>
    <row r="4981" spans="1:21" ht="30" x14ac:dyDescent="0.2">
      <c r="A4981" s="23" t="s">
        <v>41387</v>
      </c>
      <c r="B4981" s="16" t="s">
        <v>41388</v>
      </c>
      <c r="C4981" s="16" t="s">
        <v>41389</v>
      </c>
      <c r="D4981" s="16" t="s">
        <v>41390</v>
      </c>
      <c r="E4981" s="16" t="s">
        <v>41388</v>
      </c>
      <c r="F4981" s="16" t="s">
        <v>41391</v>
      </c>
      <c r="G4981" s="16" t="s">
        <v>41392</v>
      </c>
      <c r="H4981" s="16" t="s">
        <v>6979</v>
      </c>
      <c r="I4981" s="17" t="s">
        <v>6980</v>
      </c>
      <c r="J4981" s="17" t="s">
        <v>6981</v>
      </c>
      <c r="K4981" s="17">
        <v>7</v>
      </c>
      <c r="O4981" s="17">
        <v>5</v>
      </c>
      <c r="P4981" s="17" t="s">
        <v>46</v>
      </c>
      <c r="Q4981" s="18"/>
      <c r="S4981" s="22" t="str">
        <f t="shared" si="231"/>
        <v>711-40-0</v>
      </c>
      <c r="T4981" s="18" t="str">
        <f t="shared" si="232"/>
        <v>3,4-Bis(difluoromethylidene)-1,1,2,2-tetrafluorocyclobutane</v>
      </c>
      <c r="U4981" s="18" t="str">
        <f t="shared" si="233"/>
        <v>DTXSID90509931</v>
      </c>
    </row>
    <row r="4982" spans="1:21" ht="75" x14ac:dyDescent="0.2">
      <c r="A4982" s="23" t="s">
        <v>41393</v>
      </c>
      <c r="B4982" s="16" t="s">
        <v>41394</v>
      </c>
      <c r="C4982" s="16" t="s">
        <v>41395</v>
      </c>
      <c r="D4982" s="16" t="s">
        <v>41396</v>
      </c>
      <c r="F4982" s="16" t="s">
        <v>41397</v>
      </c>
      <c r="G4982" s="16" t="s">
        <v>41398</v>
      </c>
      <c r="H4982" s="16" t="s">
        <v>41399</v>
      </c>
      <c r="I4982" s="17" t="s">
        <v>41400</v>
      </c>
      <c r="J4982" s="17" t="s">
        <v>41401</v>
      </c>
      <c r="K4982" s="17">
        <v>3</v>
      </c>
      <c r="O4982" s="17">
        <v>2</v>
      </c>
      <c r="P4982" s="17" t="s">
        <v>46</v>
      </c>
      <c r="Q4982" s="18"/>
      <c r="S4982" s="22" t="str">
        <f t="shared" si="231"/>
        <v>75860-13-8</v>
      </c>
      <c r="T4982" s="18" t="str">
        <f t="shared" si="232"/>
        <v>Sodium 2-[[3,4,5-tris(1,1,2,3,3,3-hexafluoropropoxy)benzoyl]amino]ethanesulfonate</v>
      </c>
      <c r="U4982" s="18" t="str">
        <f t="shared" si="233"/>
        <v>DTXSID301033572</v>
      </c>
    </row>
    <row r="4983" spans="1:21" x14ac:dyDescent="0.2">
      <c r="A4983" s="23" t="s">
        <v>41402</v>
      </c>
      <c r="B4983" s="16" t="s">
        <v>41403</v>
      </c>
      <c r="C4983" s="16" t="s">
        <v>41404</v>
      </c>
      <c r="D4983" s="16" t="s">
        <v>41405</v>
      </c>
      <c r="E4983" s="16" t="s">
        <v>41403</v>
      </c>
      <c r="F4983" s="16" t="s">
        <v>41406</v>
      </c>
      <c r="G4983" s="16" t="s">
        <v>41407</v>
      </c>
      <c r="H4983" s="16" t="s">
        <v>12850</v>
      </c>
      <c r="I4983" s="17" t="s">
        <v>12851</v>
      </c>
      <c r="J4983" s="17" t="s">
        <v>12852</v>
      </c>
      <c r="K4983" s="17">
        <v>7</v>
      </c>
      <c r="M4983" s="17">
        <v>3</v>
      </c>
      <c r="O4983" s="17">
        <v>5</v>
      </c>
      <c r="P4983" s="17" t="s">
        <v>46</v>
      </c>
      <c r="Q4983" s="18"/>
      <c r="S4983" s="22" t="str">
        <f t="shared" si="231"/>
        <v>90550-23-5</v>
      </c>
      <c r="T4983" s="18" t="str">
        <f t="shared" si="232"/>
        <v>3,5,5,6,6,6-Hexafluorohex-3-en-2-ol</v>
      </c>
      <c r="U4983" s="18" t="str">
        <f t="shared" si="233"/>
        <v>DTXSID80756538</v>
      </c>
    </row>
    <row r="4984" spans="1:21" x14ac:dyDescent="0.2">
      <c r="A4984" s="23" t="s">
        <v>41408</v>
      </c>
      <c r="B4984" s="16" t="s">
        <v>41409</v>
      </c>
      <c r="C4984" s="16" t="s">
        <v>41410</v>
      </c>
      <c r="D4984" s="16" t="s">
        <v>41411</v>
      </c>
      <c r="E4984" s="16" t="s">
        <v>41409</v>
      </c>
      <c r="F4984" s="16" t="s">
        <v>41412</v>
      </c>
      <c r="G4984" s="16" t="s">
        <v>41413</v>
      </c>
      <c r="H4984" s="16" t="s">
        <v>41414</v>
      </c>
      <c r="I4984" s="17" t="s">
        <v>41415</v>
      </c>
      <c r="J4984" s="17" t="s">
        <v>41416</v>
      </c>
      <c r="K4984" s="17">
        <v>9</v>
      </c>
      <c r="M4984" s="17">
        <v>32</v>
      </c>
      <c r="O4984" s="17">
        <v>5</v>
      </c>
      <c r="P4984" s="17" t="s">
        <v>46</v>
      </c>
      <c r="Q4984" s="18"/>
      <c r="S4984" s="22" t="str">
        <f t="shared" si="231"/>
        <v>4141-91-7</v>
      </c>
      <c r="T4984" s="18" t="str">
        <f t="shared" si="232"/>
        <v>1,1,1,3,3,3-Hexafluoro-2-iodopropane</v>
      </c>
      <c r="U4984" s="18" t="str">
        <f t="shared" si="233"/>
        <v>DTXSID00558536</v>
      </c>
    </row>
    <row r="4985" spans="1:21" ht="30" x14ac:dyDescent="0.2">
      <c r="A4985" s="23" t="s">
        <v>41417</v>
      </c>
      <c r="B4985" s="16" t="s">
        <v>41418</v>
      </c>
      <c r="C4985" s="16" t="s">
        <v>41419</v>
      </c>
      <c r="G4985" s="16" t="s">
        <v>245</v>
      </c>
      <c r="J4985" s="17" t="s">
        <v>46</v>
      </c>
      <c r="K4985" s="17">
        <v>9</v>
      </c>
      <c r="O4985" s="17">
        <v>2</v>
      </c>
      <c r="P4985" s="17" t="s">
        <v>46</v>
      </c>
      <c r="Q4985" s="18"/>
      <c r="S4985" s="22" t="str">
        <f t="shared" si="231"/>
        <v>115340-94-8</v>
      </c>
      <c r="T4985" s="18" t="str">
        <f t="shared" si="232"/>
        <v>Siloxanes and Silicones, di-Me, Me 3-(1,1,2,2-tetrafluoroethoxy)propyl, Me 3,3,4,4,5,5,6,6,7,7,8,8,8-tridecafluorooctyl, hydroxy-terminated</v>
      </c>
      <c r="U4985" s="18" t="str">
        <f t="shared" si="233"/>
        <v>DTXSID60897559</v>
      </c>
    </row>
    <row r="4986" spans="1:21" ht="60" x14ac:dyDescent="0.2">
      <c r="A4986" s="23" t="s">
        <v>41420</v>
      </c>
      <c r="B4986" s="16" t="s">
        <v>41421</v>
      </c>
      <c r="C4986" s="16" t="s">
        <v>41422</v>
      </c>
      <c r="D4986" s="16" t="s">
        <v>41423</v>
      </c>
      <c r="E4986" s="16" t="s">
        <v>41424</v>
      </c>
      <c r="F4986" s="16" t="s">
        <v>41425</v>
      </c>
      <c r="G4986" s="16" t="s">
        <v>41426</v>
      </c>
      <c r="H4986" s="16" t="s">
        <v>41427</v>
      </c>
      <c r="I4986" s="17" t="s">
        <v>41428</v>
      </c>
      <c r="J4986" s="17" t="s">
        <v>41429</v>
      </c>
      <c r="K4986" s="17">
        <v>19</v>
      </c>
      <c r="M4986" s="17">
        <v>3</v>
      </c>
      <c r="O4986" s="17">
        <v>1</v>
      </c>
      <c r="P4986" s="17" t="s">
        <v>46</v>
      </c>
      <c r="Q4986" s="18"/>
      <c r="S4986" s="22" t="str">
        <f t="shared" si="231"/>
        <v>94200-51-8</v>
      </c>
      <c r="T4986" s="18" t="str">
        <f t="shared" si="232"/>
        <v>Diammonium 3-(perfluoro-11-methyldodecyl)-2-hydroxypropyl dihydrogen phosphate</v>
      </c>
      <c r="U4986" s="18" t="str">
        <f t="shared" si="233"/>
        <v>DTXSID30881182</v>
      </c>
    </row>
    <row r="4987" spans="1:21" ht="45" x14ac:dyDescent="0.2">
      <c r="A4987" s="23" t="s">
        <v>41430</v>
      </c>
      <c r="B4987" s="16" t="s">
        <v>41431</v>
      </c>
      <c r="C4987" s="16" t="s">
        <v>41432</v>
      </c>
      <c r="D4987" s="16" t="s">
        <v>41433</v>
      </c>
      <c r="E4987" s="16" t="s">
        <v>41431</v>
      </c>
      <c r="F4987" s="16" t="s">
        <v>41434</v>
      </c>
      <c r="G4987" s="16" t="s">
        <v>41435</v>
      </c>
      <c r="H4987" s="16" t="s">
        <v>41436</v>
      </c>
      <c r="I4987" s="17" t="s">
        <v>41437</v>
      </c>
      <c r="J4987" s="17" t="s">
        <v>41438</v>
      </c>
      <c r="K4987" s="17">
        <v>8</v>
      </c>
      <c r="M4987" s="17">
        <v>3</v>
      </c>
      <c r="O4987" s="17">
        <v>5</v>
      </c>
      <c r="P4987" s="17" t="s">
        <v>46</v>
      </c>
      <c r="Q4987" s="18"/>
      <c r="S4987" s="22" t="str">
        <f t="shared" si="231"/>
        <v>113560-31-9</v>
      </c>
      <c r="T4987" s="18" t="str">
        <f t="shared" si="232"/>
        <v>6-[(Nonadecafluorononyl)oxy]hexanoic acid</v>
      </c>
      <c r="U4987" s="18" t="str">
        <f t="shared" si="233"/>
        <v>DTXSID00765162</v>
      </c>
    </row>
    <row r="4988" spans="1:21" x14ac:dyDescent="0.2">
      <c r="A4988" s="23" t="s">
        <v>41439</v>
      </c>
      <c r="B4988" s="16" t="s">
        <v>41440</v>
      </c>
      <c r="C4988" s="16" t="s">
        <v>41441</v>
      </c>
      <c r="G4988" s="16" t="s">
        <v>245</v>
      </c>
      <c r="J4988" s="17" t="s">
        <v>46</v>
      </c>
      <c r="K4988" s="17">
        <v>3</v>
      </c>
      <c r="O4988" s="17">
        <v>1</v>
      </c>
      <c r="P4988" s="17" t="s">
        <v>46</v>
      </c>
      <c r="Q4988" s="18"/>
      <c r="S4988" s="22" t="str">
        <f t="shared" si="231"/>
        <v>1235982-65-6</v>
      </c>
      <c r="T4988" s="18" t="str">
        <f t="shared" si="232"/>
        <v>Buprofezin-Flubendiamide mixt.</v>
      </c>
      <c r="U4988" s="18" t="str">
        <f t="shared" si="233"/>
        <v>DTXSID501034433</v>
      </c>
    </row>
    <row r="4989" spans="1:21" ht="45" x14ac:dyDescent="0.2">
      <c r="A4989" s="23" t="s">
        <v>41442</v>
      </c>
      <c r="B4989" s="16" t="s">
        <v>41443</v>
      </c>
      <c r="C4989" s="16" t="s">
        <v>41444</v>
      </c>
      <c r="D4989" s="16" t="s">
        <v>41445</v>
      </c>
      <c r="F4989" s="16" t="s">
        <v>41446</v>
      </c>
      <c r="G4989" s="16" t="s">
        <v>41447</v>
      </c>
      <c r="H4989" s="16" t="s">
        <v>41448</v>
      </c>
      <c r="I4989" s="17" t="s">
        <v>41449</v>
      </c>
      <c r="J4989" s="17" t="s">
        <v>41450</v>
      </c>
      <c r="K4989" s="17">
        <v>5</v>
      </c>
      <c r="O4989" s="17">
        <v>1</v>
      </c>
      <c r="P4989" s="17" t="s">
        <v>46</v>
      </c>
      <c r="Q4989" s="18"/>
      <c r="S4989" s="22" t="str">
        <f t="shared" si="231"/>
        <v>93200-92-1</v>
      </c>
      <c r="T4989" s="18" t="str">
        <f t="shared" si="232"/>
        <v>Perfluoro-2-methyl-2-(pentyloxy)pentane</v>
      </c>
      <c r="U4989" s="18" t="str">
        <f t="shared" si="233"/>
        <v>DTXSID001023784</v>
      </c>
    </row>
    <row r="4990" spans="1:21" ht="30" x14ac:dyDescent="0.2">
      <c r="A4990" s="23" t="s">
        <v>41451</v>
      </c>
      <c r="B4990" s="16" t="s">
        <v>41452</v>
      </c>
      <c r="C4990" s="16" t="s">
        <v>41453</v>
      </c>
      <c r="D4990" s="16" t="s">
        <v>41454</v>
      </c>
      <c r="E4990" s="16" t="s">
        <v>41452</v>
      </c>
      <c r="F4990" s="16" t="s">
        <v>41455</v>
      </c>
      <c r="G4990" s="16" t="s">
        <v>41456</v>
      </c>
      <c r="H4990" s="16" t="s">
        <v>3173</v>
      </c>
      <c r="I4990" s="17" t="s">
        <v>3174</v>
      </c>
      <c r="J4990" s="17" t="s">
        <v>3175</v>
      </c>
      <c r="K4990" s="17">
        <v>15</v>
      </c>
      <c r="M4990" s="17">
        <v>3</v>
      </c>
      <c r="O4990" s="17">
        <v>5</v>
      </c>
      <c r="P4990" s="17" t="s">
        <v>46</v>
      </c>
      <c r="Q4990" s="18"/>
      <c r="S4990" s="22" t="str">
        <f t="shared" si="231"/>
        <v>140369-64-8</v>
      </c>
      <c r="T4990" s="18" t="str">
        <f t="shared" si="232"/>
        <v>2-{[(2,2,3,3,4,4,5,5,6,6,6-Undecafluorohexyl)oxy]methyl}oxirane</v>
      </c>
      <c r="U4990" s="18" t="str">
        <f t="shared" si="233"/>
        <v>DTXSID90895745</v>
      </c>
    </row>
    <row r="4991" spans="1:21" ht="60" x14ac:dyDescent="0.2">
      <c r="A4991" s="23" t="s">
        <v>41457</v>
      </c>
      <c r="B4991" s="16" t="s">
        <v>41458</v>
      </c>
      <c r="C4991" s="16" t="s">
        <v>41459</v>
      </c>
      <c r="D4991" s="16" t="s">
        <v>41460</v>
      </c>
      <c r="F4991" s="16" t="s">
        <v>41461</v>
      </c>
      <c r="G4991" s="16" t="s">
        <v>41462</v>
      </c>
      <c r="H4991" s="16" t="s">
        <v>41463</v>
      </c>
      <c r="I4991" s="17" t="s">
        <v>1749</v>
      </c>
      <c r="J4991" s="17" t="s">
        <v>41464</v>
      </c>
      <c r="K4991" s="17">
        <v>3</v>
      </c>
      <c r="O4991" s="17">
        <v>2</v>
      </c>
      <c r="P4991" s="17" t="s">
        <v>46</v>
      </c>
      <c r="Q4991" s="18"/>
      <c r="S4991" s="22" t="str">
        <f t="shared" si="231"/>
        <v>121912-28-5</v>
      </c>
      <c r="T4991" s="18" t="str">
        <f t="shared" si="232"/>
        <v>29-(Perfluorooctyl)-2,5,8,11,14,17,20,23-octaoxa-27-thianonaicosan-25-ol</v>
      </c>
      <c r="U4991" s="18" t="str">
        <f t="shared" si="233"/>
        <v>DTXSID701032526</v>
      </c>
    </row>
    <row r="4992" spans="1:21" ht="30" x14ac:dyDescent="0.2">
      <c r="A4992" s="23" t="s">
        <v>41465</v>
      </c>
      <c r="B4992" s="16" t="s">
        <v>41466</v>
      </c>
      <c r="C4992" s="16" t="s">
        <v>41467</v>
      </c>
      <c r="D4992" s="16" t="s">
        <v>41468</v>
      </c>
      <c r="E4992" s="16" t="s">
        <v>41466</v>
      </c>
      <c r="F4992" s="16" t="s">
        <v>41469</v>
      </c>
      <c r="G4992" s="16" t="s">
        <v>41470</v>
      </c>
      <c r="H4992" s="16" t="s">
        <v>41471</v>
      </c>
      <c r="I4992" s="17" t="s">
        <v>41472</v>
      </c>
      <c r="J4992" s="17" t="s">
        <v>41473</v>
      </c>
      <c r="K4992" s="17">
        <v>14</v>
      </c>
      <c r="M4992" s="17">
        <v>14</v>
      </c>
      <c r="P4992" s="17" t="s">
        <v>46</v>
      </c>
      <c r="Q4992" s="18"/>
      <c r="S4992" s="22" t="str">
        <f t="shared" si="231"/>
        <v>75462-58-7</v>
      </c>
      <c r="T4992" s="18" t="str">
        <f t="shared" si="232"/>
        <v>1-(Chloromethyl)-4-(1,1,1,2,3,3,3-heptafluoropropan-2-yl)benzene</v>
      </c>
      <c r="U4992" s="18" t="str">
        <f t="shared" si="233"/>
        <v>DTXSID70896316</v>
      </c>
    </row>
    <row r="4993" spans="1:21" x14ac:dyDescent="0.2">
      <c r="A4993" s="23" t="s">
        <v>41474</v>
      </c>
      <c r="B4993" s="16" t="s">
        <v>41475</v>
      </c>
      <c r="C4993" s="16" t="s">
        <v>41476</v>
      </c>
      <c r="D4993" s="16" t="s">
        <v>41477</v>
      </c>
      <c r="E4993" s="16" t="s">
        <v>41478</v>
      </c>
      <c r="F4993" s="16" t="s">
        <v>41479</v>
      </c>
      <c r="G4993" s="16" t="s">
        <v>41480</v>
      </c>
      <c r="H4993" s="16" t="s">
        <v>41481</v>
      </c>
      <c r="I4993" s="17" t="s">
        <v>41482</v>
      </c>
      <c r="J4993" s="17" t="s">
        <v>41483</v>
      </c>
      <c r="K4993" s="17">
        <v>7</v>
      </c>
      <c r="M4993" s="17">
        <v>2</v>
      </c>
      <c r="O4993" s="17">
        <v>1</v>
      </c>
      <c r="P4993" s="17" t="s">
        <v>46</v>
      </c>
      <c r="Q4993" s="18"/>
      <c r="S4993" s="22" t="str">
        <f t="shared" si="231"/>
        <v>62888-44-2</v>
      </c>
      <c r="T4993" s="18" t="str">
        <f t="shared" si="232"/>
        <v>2,4-Difluoro-3-[1,2,2,2-tetrafluoro-1-(trifluoromethyl)ethyl]azete</v>
      </c>
      <c r="U4993" s="18" t="str">
        <f t="shared" si="233"/>
        <v>DTXSID90804377</v>
      </c>
    </row>
    <row r="4994" spans="1:21" ht="30" x14ac:dyDescent="0.2">
      <c r="A4994" s="23" t="s">
        <v>41484</v>
      </c>
      <c r="B4994" s="16" t="s">
        <v>41485</v>
      </c>
      <c r="C4994" s="16" t="s">
        <v>41486</v>
      </c>
      <c r="D4994" s="16" t="s">
        <v>41487</v>
      </c>
      <c r="E4994" s="16" t="s">
        <v>41485</v>
      </c>
      <c r="F4994" s="16" t="s">
        <v>41488</v>
      </c>
      <c r="G4994" s="16" t="s">
        <v>41489</v>
      </c>
      <c r="H4994" s="16" t="s">
        <v>1924</v>
      </c>
      <c r="I4994" s="17" t="s">
        <v>1925</v>
      </c>
      <c r="J4994" s="17" t="s">
        <v>1926</v>
      </c>
      <c r="K4994" s="17">
        <v>8</v>
      </c>
      <c r="M4994" s="17">
        <v>4</v>
      </c>
      <c r="O4994" s="17">
        <v>5</v>
      </c>
      <c r="P4994" s="17" t="s">
        <v>46</v>
      </c>
      <c r="Q4994" s="18"/>
      <c r="S4994" s="22" t="str">
        <f t="shared" si="231"/>
        <v>137741-06-1</v>
      </c>
      <c r="T4994" s="18" t="str">
        <f t="shared" si="232"/>
        <v>1,1,1,3,4,4,5,5,5-Nonafluoro-2-(heptafluoropropoxy)pent-2-ene</v>
      </c>
      <c r="U4994" s="18" t="str">
        <f t="shared" si="233"/>
        <v>DTXSID50768582</v>
      </c>
    </row>
    <row r="4995" spans="1:21" ht="60" x14ac:dyDescent="0.2">
      <c r="A4995" s="23" t="s">
        <v>41490</v>
      </c>
      <c r="B4995" s="16" t="s">
        <v>41491</v>
      </c>
      <c r="C4995" s="16" t="s">
        <v>41492</v>
      </c>
      <c r="D4995" s="16" t="s">
        <v>41493</v>
      </c>
      <c r="E4995" s="16" t="s">
        <v>41494</v>
      </c>
      <c r="F4995" s="16" t="s">
        <v>41495</v>
      </c>
      <c r="G4995" s="16" t="s">
        <v>41496</v>
      </c>
      <c r="H4995" s="16" t="s">
        <v>41497</v>
      </c>
      <c r="I4995" s="17" t="s">
        <v>41498</v>
      </c>
      <c r="J4995" s="17" t="s">
        <v>41499</v>
      </c>
      <c r="K4995" s="17">
        <v>13</v>
      </c>
      <c r="M4995" s="17">
        <v>2</v>
      </c>
      <c r="O4995" s="17">
        <v>1</v>
      </c>
      <c r="P4995" s="17" t="s">
        <v>46</v>
      </c>
      <c r="Q4995" s="18"/>
      <c r="S4995" s="22" t="str">
        <f t="shared" si="231"/>
        <v>2624-80-8</v>
      </c>
      <c r="T4995" s="18" t="str">
        <f t="shared" si="232"/>
        <v>Sodium mono(N-ethyl-2-perfluorooctylsulfonaminoethyl) phosphate</v>
      </c>
      <c r="U4995" s="18" t="str">
        <f t="shared" si="233"/>
        <v>DTXSID301009915</v>
      </c>
    </row>
    <row r="4996" spans="1:21" ht="30" x14ac:dyDescent="0.2">
      <c r="A4996" s="23" t="s">
        <v>41500</v>
      </c>
      <c r="B4996" s="16" t="s">
        <v>41501</v>
      </c>
      <c r="C4996" s="16" t="s">
        <v>41502</v>
      </c>
      <c r="D4996" s="16" t="s">
        <v>41503</v>
      </c>
      <c r="E4996" s="16" t="s">
        <v>41501</v>
      </c>
      <c r="F4996" s="16" t="s">
        <v>41504</v>
      </c>
      <c r="G4996" s="16" t="s">
        <v>41505</v>
      </c>
      <c r="H4996" s="16" t="s">
        <v>41506</v>
      </c>
      <c r="I4996" s="17" t="s">
        <v>41507</v>
      </c>
      <c r="J4996" s="17" t="s">
        <v>41508</v>
      </c>
      <c r="K4996" s="17">
        <v>8</v>
      </c>
      <c r="M4996" s="17">
        <v>1</v>
      </c>
      <c r="O4996" s="17">
        <v>1</v>
      </c>
      <c r="P4996" s="17" t="s">
        <v>46</v>
      </c>
      <c r="Q4996" s="18"/>
      <c r="S4996" s="22" t="str">
        <f t="shared" si="231"/>
        <v>38012-79-2</v>
      </c>
      <c r="T4996" s="18" t="str">
        <f t="shared" si="232"/>
        <v>Ethyl 3,3,3-trifluoro-2-(nonafluorobutoxy)-2-(trifluoromethyl)propanoate</v>
      </c>
      <c r="U4996" s="18" t="str">
        <f t="shared" si="233"/>
        <v>DTXSID40892365</v>
      </c>
    </row>
    <row r="4997" spans="1:21" ht="30" x14ac:dyDescent="0.2">
      <c r="A4997" s="23" t="s">
        <v>41509</v>
      </c>
      <c r="B4997" s="16" t="s">
        <v>41510</v>
      </c>
      <c r="C4997" s="16" t="s">
        <v>41511</v>
      </c>
      <c r="D4997" s="16" t="s">
        <v>41512</v>
      </c>
      <c r="F4997" s="16" t="s">
        <v>41513</v>
      </c>
      <c r="G4997" s="16" t="s">
        <v>41514</v>
      </c>
      <c r="H4997" s="16" t="s">
        <v>41515</v>
      </c>
      <c r="I4997" s="17" t="s">
        <v>41516</v>
      </c>
      <c r="J4997" s="17" t="s">
        <v>41517</v>
      </c>
      <c r="K4997" s="17">
        <v>3</v>
      </c>
      <c r="O4997" s="17">
        <v>2</v>
      </c>
      <c r="P4997" s="17" t="s">
        <v>46</v>
      </c>
      <c r="Q4997" s="18"/>
      <c r="S4997" s="22" t="str">
        <f t="shared" si="231"/>
        <v>NOCAS_1035338</v>
      </c>
      <c r="T4997" s="18" t="str">
        <f t="shared" si="232"/>
        <v>3,4-Dihydroxy-N,N-dimethyl-N-(3-{[(perfluoroethyl)sulfonyl]amino}propyl)-1-butanaminium</v>
      </c>
      <c r="U4997" s="18" t="str">
        <f t="shared" si="233"/>
        <v>DTXSID901035338</v>
      </c>
    </row>
    <row r="4998" spans="1:21" ht="45" x14ac:dyDescent="0.2">
      <c r="A4998" s="23" t="s">
        <v>41518</v>
      </c>
      <c r="B4998" s="16" t="s">
        <v>41519</v>
      </c>
      <c r="C4998" s="16" t="s">
        <v>41520</v>
      </c>
      <c r="D4998" s="16" t="s">
        <v>41521</v>
      </c>
      <c r="E4998" s="16" t="s">
        <v>41522</v>
      </c>
      <c r="F4998" s="16" t="s">
        <v>41523</v>
      </c>
      <c r="G4998" s="16" t="s">
        <v>41524</v>
      </c>
      <c r="H4998" s="16" t="s">
        <v>41525</v>
      </c>
      <c r="I4998" s="17" t="s">
        <v>41526</v>
      </c>
      <c r="J4998" s="17" t="s">
        <v>41527</v>
      </c>
      <c r="K4998" s="17">
        <v>8</v>
      </c>
      <c r="M4998" s="17">
        <v>9</v>
      </c>
      <c r="O4998" s="17">
        <v>5</v>
      </c>
      <c r="P4998" s="17" t="s">
        <v>46</v>
      </c>
      <c r="Q4998" s="18"/>
      <c r="S4998" s="22" t="str">
        <f t="shared" ref="S4998:S5061" si="234">C4998</f>
        <v>38824-96-3</v>
      </c>
      <c r="T4998" s="18" t="str">
        <f t="shared" ref="T4998:T5061" si="235">B4998</f>
        <v>Ethanol, 2-[(2,2,3,3,4,4,5,5,6,6,7,7,8,8,8-pentadecafluorooctyl)oxy]-</v>
      </c>
      <c r="U4998" s="18" t="str">
        <f t="shared" ref="U4998:U5061" si="236">A4998</f>
        <v>DTXSID20450285</v>
      </c>
    </row>
    <row r="4999" spans="1:21" x14ac:dyDescent="0.2">
      <c r="A4999" s="23" t="s">
        <v>41528</v>
      </c>
      <c r="B4999" s="16" t="s">
        <v>41529</v>
      </c>
      <c r="C4999" s="16" t="s">
        <v>41530</v>
      </c>
      <c r="D4999" s="16" t="s">
        <v>41531</v>
      </c>
      <c r="F4999" s="16" t="s">
        <v>41532</v>
      </c>
      <c r="G4999" s="16" t="s">
        <v>41533</v>
      </c>
      <c r="H4999" s="16" t="s">
        <v>14401</v>
      </c>
      <c r="I4999" s="17" t="s">
        <v>14402</v>
      </c>
      <c r="J4999" s="17" t="s">
        <v>14403</v>
      </c>
      <c r="K4999" s="17">
        <v>4</v>
      </c>
      <c r="O4999" s="17">
        <v>2</v>
      </c>
      <c r="P4999" s="17" t="s">
        <v>46</v>
      </c>
      <c r="Q4999" s="18"/>
      <c r="S4999" s="22" t="str">
        <f t="shared" si="234"/>
        <v>NOCAS_1034560</v>
      </c>
      <c r="T4999" s="18" t="str">
        <f t="shared" si="235"/>
        <v>Pentafluoroethyl hydrogen sulfate</v>
      </c>
      <c r="U4999" s="18" t="str">
        <f t="shared" si="236"/>
        <v>DTXSID701034560</v>
      </c>
    </row>
    <row r="5000" spans="1:21" x14ac:dyDescent="0.2">
      <c r="A5000" s="23" t="s">
        <v>41534</v>
      </c>
      <c r="B5000" s="16" t="s">
        <v>41535</v>
      </c>
      <c r="C5000" s="16" t="s">
        <v>41536</v>
      </c>
      <c r="D5000" s="16" t="s">
        <v>41537</v>
      </c>
      <c r="E5000" s="16" t="s">
        <v>41538</v>
      </c>
      <c r="F5000" s="16" t="s">
        <v>41539</v>
      </c>
      <c r="G5000" s="16" t="s">
        <v>41540</v>
      </c>
      <c r="H5000" s="16" t="s">
        <v>41541</v>
      </c>
      <c r="I5000" s="17" t="s">
        <v>41542</v>
      </c>
      <c r="J5000" s="17" t="s">
        <v>41543</v>
      </c>
      <c r="K5000" s="17">
        <v>12</v>
      </c>
      <c r="L5000" s="17">
        <v>1</v>
      </c>
      <c r="M5000" s="17">
        <v>9</v>
      </c>
      <c r="O5000" s="17">
        <v>4</v>
      </c>
      <c r="P5000" s="17" t="s">
        <v>46</v>
      </c>
      <c r="Q5000" s="18"/>
      <c r="S5000" s="22" t="str">
        <f t="shared" si="234"/>
        <v>53998-02-0</v>
      </c>
      <c r="T5000" s="18" t="str">
        <f t="shared" si="235"/>
        <v>Phenyltetrafluoroethyl ether</v>
      </c>
      <c r="U5000" s="18" t="str">
        <f t="shared" si="236"/>
        <v>DTXSID00202300</v>
      </c>
    </row>
    <row r="5001" spans="1:21" ht="45" x14ac:dyDescent="0.2">
      <c r="A5001" s="23" t="s">
        <v>41544</v>
      </c>
      <c r="B5001" s="16" t="s">
        <v>41545</v>
      </c>
      <c r="C5001" s="16" t="s">
        <v>41546</v>
      </c>
      <c r="D5001" s="16" t="s">
        <v>41547</v>
      </c>
      <c r="F5001" s="16" t="s">
        <v>41548</v>
      </c>
      <c r="G5001" s="16" t="s">
        <v>41549</v>
      </c>
      <c r="H5001" s="16" t="s">
        <v>41550</v>
      </c>
      <c r="I5001" s="17" t="s">
        <v>41551</v>
      </c>
      <c r="J5001" s="17" t="s">
        <v>41552</v>
      </c>
      <c r="K5001" s="17">
        <v>3</v>
      </c>
      <c r="O5001" s="17">
        <v>2</v>
      </c>
      <c r="P5001" s="17" t="s">
        <v>46</v>
      </c>
      <c r="Q5001" s="18"/>
      <c r="S5001" s="22" t="str">
        <f t="shared" si="234"/>
        <v>80233-99-4</v>
      </c>
      <c r="T5001" s="18" t="str">
        <f t="shared" si="235"/>
        <v>1-(Dimethylamino)-3-(perfluorooctyl)propan-2-ol</v>
      </c>
      <c r="U5001" s="18" t="str">
        <f t="shared" si="236"/>
        <v>DTXSID801036688</v>
      </c>
    </row>
    <row r="5002" spans="1:21" ht="45" x14ac:dyDescent="0.2">
      <c r="A5002" s="23" t="s">
        <v>41553</v>
      </c>
      <c r="B5002" s="16" t="s">
        <v>41554</v>
      </c>
      <c r="C5002" s="16" t="s">
        <v>41555</v>
      </c>
      <c r="D5002" s="16" t="s">
        <v>41556</v>
      </c>
      <c r="E5002" s="16" t="s">
        <v>41554</v>
      </c>
      <c r="F5002" s="16" t="s">
        <v>41557</v>
      </c>
      <c r="G5002" s="16" t="s">
        <v>41558</v>
      </c>
      <c r="H5002" s="16" t="s">
        <v>41559</v>
      </c>
      <c r="I5002" s="17" t="s">
        <v>41560</v>
      </c>
      <c r="J5002" s="17" t="s">
        <v>41561</v>
      </c>
      <c r="K5002" s="17">
        <v>7</v>
      </c>
      <c r="M5002" s="17">
        <v>17</v>
      </c>
      <c r="O5002" s="17">
        <v>5</v>
      </c>
      <c r="P5002" s="17" t="s">
        <v>46</v>
      </c>
      <c r="Q5002" s="18"/>
      <c r="S5002" s="22" t="str">
        <f t="shared" si="234"/>
        <v>101564-48-1</v>
      </c>
      <c r="T5002" s="18" t="str">
        <f t="shared" si="235"/>
        <v>2-Bromo-6-(1,1,1,3,3,3-hexafluoro-2-hydroxypropan-2-yl)-3,5,5-trimethylcyclohex-2-en-1-one</v>
      </c>
      <c r="U5002" s="18" t="str">
        <f t="shared" si="236"/>
        <v>DTXSID70906343</v>
      </c>
    </row>
    <row r="5003" spans="1:21" ht="45" x14ac:dyDescent="0.2">
      <c r="A5003" s="23" t="s">
        <v>41562</v>
      </c>
      <c r="B5003" s="16" t="s">
        <v>41563</v>
      </c>
      <c r="C5003" s="16" t="s">
        <v>41564</v>
      </c>
      <c r="D5003" s="16" t="s">
        <v>41565</v>
      </c>
      <c r="E5003" s="16" t="s">
        <v>41566</v>
      </c>
      <c r="F5003" s="16" t="s">
        <v>41567</v>
      </c>
      <c r="G5003" s="16" t="s">
        <v>41568</v>
      </c>
      <c r="H5003" s="16" t="s">
        <v>41569</v>
      </c>
      <c r="I5003" s="17" t="s">
        <v>41570</v>
      </c>
      <c r="J5003" s="17" t="s">
        <v>41571</v>
      </c>
      <c r="K5003" s="17">
        <v>6</v>
      </c>
      <c r="M5003" s="17">
        <v>9</v>
      </c>
      <c r="O5003" s="17">
        <v>2</v>
      </c>
      <c r="P5003" s="17" t="s">
        <v>46</v>
      </c>
      <c r="Q5003" s="18"/>
      <c r="S5003" s="22" t="str">
        <f t="shared" si="234"/>
        <v>1708-77-6</v>
      </c>
      <c r="T5003" s="18" t="str">
        <f t="shared" si="235"/>
        <v>2,2,2-Triethoxy-4,4,5,5-tetrakis(trifluoromethyl)-1,3,2lambda5-dioxaphospholane</v>
      </c>
      <c r="U5003" s="18" t="str">
        <f t="shared" si="236"/>
        <v>DTXSID60313108</v>
      </c>
    </row>
    <row r="5004" spans="1:21" ht="30" x14ac:dyDescent="0.2">
      <c r="A5004" s="23" t="s">
        <v>41572</v>
      </c>
      <c r="B5004" s="16" t="s">
        <v>41573</v>
      </c>
      <c r="C5004" s="16" t="s">
        <v>41574</v>
      </c>
      <c r="D5004" s="16" t="s">
        <v>41575</v>
      </c>
      <c r="E5004" s="16" t="s">
        <v>41573</v>
      </c>
      <c r="F5004" s="16" t="s">
        <v>41576</v>
      </c>
      <c r="G5004" s="16" t="s">
        <v>41577</v>
      </c>
      <c r="H5004" s="16" t="s">
        <v>18146</v>
      </c>
      <c r="I5004" s="17" t="s">
        <v>18147</v>
      </c>
      <c r="J5004" s="17" t="s">
        <v>18148</v>
      </c>
      <c r="K5004" s="17">
        <v>8</v>
      </c>
      <c r="M5004" s="17">
        <v>10</v>
      </c>
      <c r="O5004" s="17">
        <v>2</v>
      </c>
      <c r="P5004" s="17" t="s">
        <v>46</v>
      </c>
      <c r="Q5004" s="18"/>
      <c r="S5004" s="22" t="str">
        <f t="shared" si="234"/>
        <v>296758-60-6</v>
      </c>
      <c r="T5004" s="18" t="str">
        <f t="shared" si="235"/>
        <v>Heptafluoropropyl pentafluoropropanoate</v>
      </c>
      <c r="U5004" s="18" t="str">
        <f t="shared" si="236"/>
        <v>DTXSID80464207</v>
      </c>
    </row>
    <row r="5005" spans="1:21" ht="60" x14ac:dyDescent="0.2">
      <c r="A5005" s="23" t="s">
        <v>41578</v>
      </c>
      <c r="B5005" s="16" t="s">
        <v>41579</v>
      </c>
      <c r="C5005" s="16" t="s">
        <v>41580</v>
      </c>
      <c r="D5005" s="16" t="s">
        <v>41581</v>
      </c>
      <c r="E5005" s="16" t="s">
        <v>41582</v>
      </c>
      <c r="F5005" s="16" t="s">
        <v>41583</v>
      </c>
      <c r="G5005" s="16" t="s">
        <v>41584</v>
      </c>
      <c r="H5005" s="16" t="s">
        <v>41585</v>
      </c>
      <c r="I5005" s="17" t="s">
        <v>41586</v>
      </c>
      <c r="J5005" s="17" t="s">
        <v>41587</v>
      </c>
      <c r="K5005" s="17">
        <v>38</v>
      </c>
      <c r="M5005" s="17">
        <v>18</v>
      </c>
      <c r="O5005" s="17">
        <v>1</v>
      </c>
      <c r="P5005" s="17" t="s">
        <v>46</v>
      </c>
      <c r="Q5005" s="18"/>
      <c r="S5005" s="22" t="str">
        <f t="shared" si="234"/>
        <v>29809-35-6</v>
      </c>
      <c r="T5005" s="18" t="str">
        <f t="shared" si="235"/>
        <v>Perfluorooctadecyl iodide</v>
      </c>
      <c r="U5005" s="18" t="str">
        <f t="shared" si="236"/>
        <v>DTXSID9067514</v>
      </c>
    </row>
    <row r="5006" spans="1:21" ht="45" x14ac:dyDescent="0.2">
      <c r="A5006" s="23" t="s">
        <v>41588</v>
      </c>
      <c r="B5006" s="16" t="s">
        <v>41589</v>
      </c>
      <c r="C5006" s="16" t="s">
        <v>41590</v>
      </c>
      <c r="D5006" s="16" t="s">
        <v>41591</v>
      </c>
      <c r="F5006" s="16" t="s">
        <v>41592</v>
      </c>
      <c r="G5006" s="16" t="s">
        <v>41593</v>
      </c>
      <c r="H5006" s="16" t="s">
        <v>41594</v>
      </c>
      <c r="I5006" s="17" t="s">
        <v>41595</v>
      </c>
      <c r="J5006" s="17" t="s">
        <v>41596</v>
      </c>
      <c r="K5006" s="17">
        <v>3</v>
      </c>
      <c r="O5006" s="17">
        <v>2</v>
      </c>
      <c r="P5006" s="17" t="s">
        <v>46</v>
      </c>
      <c r="Q5006" s="18"/>
      <c r="S5006" s="22" t="str">
        <f t="shared" si="234"/>
        <v>NOCAS_1036827</v>
      </c>
      <c r="T5006" s="18" t="str">
        <f t="shared" si="235"/>
        <v>1‐(Dimethylamino)-4-fluoro‐4-(perfluoroheptyl)-but‐3‐en‐2‐ol</v>
      </c>
      <c r="U5006" s="18" t="str">
        <f t="shared" si="236"/>
        <v>DTXSID501036827</v>
      </c>
    </row>
    <row r="5007" spans="1:21" ht="60" x14ac:dyDescent="0.2">
      <c r="A5007" s="23" t="s">
        <v>41597</v>
      </c>
      <c r="B5007" s="16" t="s">
        <v>41598</v>
      </c>
      <c r="C5007" s="16" t="s">
        <v>41599</v>
      </c>
      <c r="D5007" s="16" t="s">
        <v>41600</v>
      </c>
      <c r="F5007" s="16" t="s">
        <v>41601</v>
      </c>
      <c r="G5007" s="16" t="s">
        <v>41602</v>
      </c>
      <c r="H5007" s="16" t="s">
        <v>41603</v>
      </c>
      <c r="I5007" s="17" t="s">
        <v>41604</v>
      </c>
      <c r="J5007" s="17" t="s">
        <v>41605</v>
      </c>
      <c r="K5007" s="17">
        <v>3</v>
      </c>
      <c r="O5007" s="17">
        <v>2</v>
      </c>
      <c r="P5007" s="17" t="s">
        <v>46</v>
      </c>
      <c r="Q5007" s="18"/>
      <c r="S5007" s="22" t="str">
        <f t="shared" si="234"/>
        <v>69161-16-6</v>
      </c>
      <c r="T5007" s="18" t="str">
        <f t="shared" si="235"/>
        <v>4-[(Perfluorononyl)oxy]benzenesulfonic acid ammonium salt</v>
      </c>
      <c r="U5007" s="18" t="str">
        <f t="shared" si="236"/>
        <v>DTXSID401033494</v>
      </c>
    </row>
    <row r="5008" spans="1:21" ht="30" x14ac:dyDescent="0.2">
      <c r="A5008" s="23" t="s">
        <v>41606</v>
      </c>
      <c r="B5008" s="16" t="s">
        <v>41607</v>
      </c>
      <c r="C5008" s="16" t="s">
        <v>41608</v>
      </c>
      <c r="D5008" s="16" t="s">
        <v>41609</v>
      </c>
      <c r="E5008" s="16" t="s">
        <v>41607</v>
      </c>
      <c r="F5008" s="16" t="s">
        <v>41610</v>
      </c>
      <c r="G5008" s="16" t="s">
        <v>41611</v>
      </c>
      <c r="H5008" s="16" t="s">
        <v>3122</v>
      </c>
      <c r="I5008" s="17" t="s">
        <v>3123</v>
      </c>
      <c r="J5008" s="17" t="s">
        <v>3124</v>
      </c>
      <c r="K5008" s="17">
        <v>15</v>
      </c>
      <c r="M5008" s="17">
        <v>5</v>
      </c>
      <c r="P5008" s="17" t="s">
        <v>46</v>
      </c>
      <c r="Q5008" s="18"/>
      <c r="S5008" s="22" t="str">
        <f t="shared" si="234"/>
        <v>424-66-8</v>
      </c>
      <c r="T5008" s="18" t="str">
        <f t="shared" si="235"/>
        <v>Ethyl 4,4,5,5,6,6,6-heptafluorohexanoate</v>
      </c>
      <c r="U5008" s="18" t="str">
        <f t="shared" si="236"/>
        <v>DTXSID10895484</v>
      </c>
    </row>
    <row r="5009" spans="1:21" ht="30" x14ac:dyDescent="0.2">
      <c r="A5009" s="23" t="s">
        <v>41612</v>
      </c>
      <c r="B5009" s="16" t="s">
        <v>41613</v>
      </c>
      <c r="C5009" s="16" t="s">
        <v>41614</v>
      </c>
      <c r="D5009" s="16" t="s">
        <v>41615</v>
      </c>
      <c r="F5009" s="16" t="s">
        <v>41616</v>
      </c>
      <c r="G5009" s="16" t="s">
        <v>41617</v>
      </c>
      <c r="H5009" s="16" t="s">
        <v>41618</v>
      </c>
      <c r="I5009" s="17" t="s">
        <v>41619</v>
      </c>
      <c r="J5009" s="17" t="s">
        <v>41620</v>
      </c>
      <c r="K5009" s="17">
        <v>3</v>
      </c>
      <c r="O5009" s="17">
        <v>2</v>
      </c>
      <c r="P5009" s="17" t="s">
        <v>46</v>
      </c>
      <c r="Q5009" s="18"/>
      <c r="S5009" s="22" t="str">
        <f t="shared" si="234"/>
        <v>172089-25-7</v>
      </c>
      <c r="T5009" s="18" t="str">
        <f t="shared" si="235"/>
        <v>tert-Butyl (5,5,6,6,6-pentafluoro-2-methyl-4-oxohexan-3-yl)carbamate</v>
      </c>
      <c r="U5009" s="18" t="str">
        <f t="shared" si="236"/>
        <v>DTXSID801022897</v>
      </c>
    </row>
    <row r="5010" spans="1:21" ht="30" x14ac:dyDescent="0.2">
      <c r="A5010" s="23" t="s">
        <v>41621</v>
      </c>
      <c r="B5010" s="16" t="s">
        <v>41622</v>
      </c>
      <c r="C5010" s="16" t="s">
        <v>41623</v>
      </c>
      <c r="D5010" s="16" t="s">
        <v>41624</v>
      </c>
      <c r="F5010" s="16" t="s">
        <v>41625</v>
      </c>
      <c r="G5010" s="16" t="s">
        <v>41626</v>
      </c>
      <c r="H5010" s="16" t="s">
        <v>41627</v>
      </c>
      <c r="I5010" s="17" t="s">
        <v>41628</v>
      </c>
      <c r="J5010" s="17" t="s">
        <v>41629</v>
      </c>
      <c r="K5010" s="17">
        <v>3</v>
      </c>
      <c r="O5010" s="17">
        <v>2</v>
      </c>
      <c r="P5010" s="17" t="s">
        <v>46</v>
      </c>
      <c r="Q5010" s="18"/>
      <c r="S5010" s="22" t="str">
        <f t="shared" si="234"/>
        <v>1443325-97-0</v>
      </c>
      <c r="T5010" s="18" t="str">
        <f t="shared" si="235"/>
        <v>Cyclopentyl[3-(1,1,2,2-tetrafluoroethoxy)phenyl]methanol</v>
      </c>
      <c r="U5010" s="18" t="str">
        <f t="shared" si="236"/>
        <v>DTXSID801023188</v>
      </c>
    </row>
    <row r="5011" spans="1:21" ht="45" x14ac:dyDescent="0.2">
      <c r="A5011" s="23" t="s">
        <v>41630</v>
      </c>
      <c r="B5011" s="16" t="s">
        <v>41631</v>
      </c>
      <c r="C5011" s="16" t="s">
        <v>41632</v>
      </c>
      <c r="D5011" s="16" t="s">
        <v>41633</v>
      </c>
      <c r="E5011" s="16" t="s">
        <v>41634</v>
      </c>
      <c r="F5011" s="16" t="s">
        <v>41635</v>
      </c>
      <c r="G5011" s="16" t="s">
        <v>41636</v>
      </c>
      <c r="H5011" s="16" t="s">
        <v>41637</v>
      </c>
      <c r="I5011" s="17" t="s">
        <v>41638</v>
      </c>
      <c r="J5011" s="17" t="s">
        <v>41639</v>
      </c>
      <c r="K5011" s="17">
        <v>15</v>
      </c>
      <c r="M5011" s="17">
        <v>5</v>
      </c>
      <c r="O5011" s="17">
        <v>2</v>
      </c>
      <c r="P5011" s="17" t="s">
        <v>46</v>
      </c>
      <c r="Q5011" s="18"/>
      <c r="S5011" s="22" t="str">
        <f t="shared" si="234"/>
        <v>176676-70-3</v>
      </c>
      <c r="T5011" s="18" t="str">
        <f t="shared" si="235"/>
        <v>2-(Perfluorotridecanyl)ethanol</v>
      </c>
      <c r="U5011" s="18" t="str">
        <f t="shared" si="236"/>
        <v>DTXSID20895531</v>
      </c>
    </row>
    <row r="5012" spans="1:21" ht="60" x14ac:dyDescent="0.2">
      <c r="A5012" s="23" t="s">
        <v>41640</v>
      </c>
      <c r="B5012" s="16" t="s">
        <v>41641</v>
      </c>
      <c r="C5012" s="16" t="s">
        <v>41642</v>
      </c>
      <c r="D5012" s="16" t="s">
        <v>41643</v>
      </c>
      <c r="F5012" s="16" t="s">
        <v>41644</v>
      </c>
      <c r="G5012" s="16" t="s">
        <v>41645</v>
      </c>
      <c r="H5012" s="16" t="s">
        <v>41646</v>
      </c>
      <c r="I5012" s="17" t="s">
        <v>41647</v>
      </c>
      <c r="J5012" s="17" t="s">
        <v>41648</v>
      </c>
      <c r="K5012" s="17">
        <v>3</v>
      </c>
      <c r="O5012" s="17">
        <v>2</v>
      </c>
      <c r="P5012" s="17" t="s">
        <v>46</v>
      </c>
      <c r="Q5012" s="18"/>
      <c r="S5012" s="22" t="str">
        <f t="shared" si="234"/>
        <v>NOCAS_1035589</v>
      </c>
      <c r="T5012" s="18" t="str">
        <f t="shared" si="235"/>
        <v>N-(2-Hydroxyethyl)-N,N-dimethyl-3-{[(perfluoroundecyl)sulfonyl]amino}-1-propanaminium</v>
      </c>
      <c r="U5012" s="18" t="str">
        <f t="shared" si="236"/>
        <v>DTXSID601035589</v>
      </c>
    </row>
    <row r="5013" spans="1:21" ht="45" x14ac:dyDescent="0.2">
      <c r="A5013" s="23" t="s">
        <v>41649</v>
      </c>
      <c r="B5013" s="16" t="s">
        <v>41650</v>
      </c>
      <c r="C5013" s="16" t="s">
        <v>41651</v>
      </c>
      <c r="D5013" s="16" t="s">
        <v>41652</v>
      </c>
      <c r="F5013" s="16" t="s">
        <v>41653</v>
      </c>
      <c r="G5013" s="16" t="s">
        <v>41654</v>
      </c>
      <c r="H5013" s="16" t="s">
        <v>41655</v>
      </c>
      <c r="I5013" s="17" t="s">
        <v>41656</v>
      </c>
      <c r="J5013" s="17" t="s">
        <v>41657</v>
      </c>
      <c r="K5013" s="17">
        <v>3</v>
      </c>
      <c r="O5013" s="17">
        <v>2</v>
      </c>
      <c r="P5013" s="17" t="s">
        <v>46</v>
      </c>
      <c r="Q5013" s="18"/>
      <c r="S5013" s="22" t="str">
        <f t="shared" si="234"/>
        <v>864069-49-8</v>
      </c>
      <c r="T5013" s="18" t="str">
        <f t="shared" si="235"/>
        <v>Ammonium 2-hydroxy-3-[[(perfluorobutyl)sulfonyl](propyl)amino]propanesulfonate</v>
      </c>
      <c r="U5013" s="18" t="str">
        <f t="shared" si="236"/>
        <v>DTXSID101033871</v>
      </c>
    </row>
    <row r="5014" spans="1:21" ht="30" x14ac:dyDescent="0.2">
      <c r="A5014" s="23" t="s">
        <v>41658</v>
      </c>
      <c r="B5014" s="16" t="s">
        <v>41659</v>
      </c>
      <c r="C5014" s="16" t="s">
        <v>41660</v>
      </c>
      <c r="D5014" s="16" t="s">
        <v>41661</v>
      </c>
      <c r="E5014" s="16" t="s">
        <v>41659</v>
      </c>
      <c r="F5014" s="16" t="s">
        <v>41662</v>
      </c>
      <c r="G5014" s="16" t="s">
        <v>41663</v>
      </c>
      <c r="H5014" s="16" t="s">
        <v>41664</v>
      </c>
      <c r="I5014" s="17" t="s">
        <v>41665</v>
      </c>
      <c r="J5014" s="17" t="s">
        <v>41666</v>
      </c>
      <c r="K5014" s="17">
        <v>15</v>
      </c>
      <c r="M5014" s="17">
        <v>10</v>
      </c>
      <c r="O5014" s="17">
        <v>5</v>
      </c>
      <c r="P5014" s="17" t="s">
        <v>46</v>
      </c>
      <c r="Q5014" s="18"/>
      <c r="S5014" s="22" t="str">
        <f t="shared" si="234"/>
        <v>153817-18-6</v>
      </c>
      <c r="T5014" s="18" t="str">
        <f t="shared" si="235"/>
        <v>1,2,4,5-Tetrafluoro-3-(heptafluoropropyl)benzene</v>
      </c>
      <c r="U5014" s="18" t="str">
        <f t="shared" si="236"/>
        <v>DTXSID30895628</v>
      </c>
    </row>
    <row r="5015" spans="1:21" ht="30" x14ac:dyDescent="0.2">
      <c r="A5015" s="23" t="s">
        <v>41667</v>
      </c>
      <c r="B5015" s="16" t="s">
        <v>41668</v>
      </c>
      <c r="C5015" s="16" t="s">
        <v>41669</v>
      </c>
      <c r="D5015" s="16" t="s">
        <v>41670</v>
      </c>
      <c r="E5015" s="16" t="s">
        <v>41668</v>
      </c>
      <c r="F5015" s="16" t="s">
        <v>41671</v>
      </c>
      <c r="G5015" s="16" t="s">
        <v>41672</v>
      </c>
      <c r="H5015" s="16" t="s">
        <v>41673</v>
      </c>
      <c r="I5015" s="17" t="s">
        <v>41674</v>
      </c>
      <c r="J5015" s="17" t="s">
        <v>41675</v>
      </c>
      <c r="K5015" s="17">
        <v>8</v>
      </c>
      <c r="M5015" s="17">
        <v>4</v>
      </c>
      <c r="O5015" s="17">
        <v>5</v>
      </c>
      <c r="P5015" s="17" t="s">
        <v>46</v>
      </c>
      <c r="Q5015" s="18"/>
      <c r="S5015" s="22" t="str">
        <f t="shared" si="234"/>
        <v>201943-34-2</v>
      </c>
      <c r="T5015" s="18" t="str">
        <f t="shared" si="235"/>
        <v>{[(3,3,4,4,5,5-Hexafluoropent-1-yn-1-yl)sulfanyl]methyl}benzene</v>
      </c>
      <c r="U5015" s="18" t="str">
        <f t="shared" si="236"/>
        <v>DTXSID60782537</v>
      </c>
    </row>
    <row r="5016" spans="1:21" x14ac:dyDescent="0.2">
      <c r="A5016" s="23" t="s">
        <v>41676</v>
      </c>
      <c r="B5016" s="16" t="s">
        <v>41677</v>
      </c>
      <c r="C5016" s="16" t="s">
        <v>41678</v>
      </c>
      <c r="G5016" s="16" t="s">
        <v>245</v>
      </c>
      <c r="J5016" s="17" t="s">
        <v>46</v>
      </c>
      <c r="K5016" s="17">
        <v>3</v>
      </c>
      <c r="O5016" s="17">
        <v>1</v>
      </c>
      <c r="P5016" s="17" t="s">
        <v>46</v>
      </c>
      <c r="Q5016" s="18"/>
      <c r="S5016" s="22" t="str">
        <f t="shared" si="234"/>
        <v>178335-16-5</v>
      </c>
      <c r="T5016" s="18" t="str">
        <f t="shared" si="235"/>
        <v>Perfluorodichlorooctane</v>
      </c>
      <c r="U5016" s="18" t="str">
        <f t="shared" si="236"/>
        <v>DTXSID801027592</v>
      </c>
    </row>
    <row r="5017" spans="1:21" ht="30" x14ac:dyDescent="0.2">
      <c r="A5017" s="23" t="s">
        <v>41679</v>
      </c>
      <c r="B5017" s="16" t="s">
        <v>41680</v>
      </c>
      <c r="C5017" s="16" t="s">
        <v>41681</v>
      </c>
      <c r="D5017" s="16" t="s">
        <v>41682</v>
      </c>
      <c r="E5017" s="16" t="s">
        <v>41683</v>
      </c>
      <c r="F5017" s="16" t="s">
        <v>41684</v>
      </c>
      <c r="G5017" s="16" t="s">
        <v>41685</v>
      </c>
      <c r="H5017" s="16" t="s">
        <v>1181</v>
      </c>
      <c r="I5017" s="17" t="s">
        <v>1182</v>
      </c>
      <c r="J5017" s="17" t="s">
        <v>1183</v>
      </c>
      <c r="K5017" s="17">
        <v>24</v>
      </c>
      <c r="M5017" s="17">
        <v>14</v>
      </c>
      <c r="P5017" s="17" t="s">
        <v>46</v>
      </c>
      <c r="Q5017" s="18"/>
      <c r="S5017" s="22" t="str">
        <f t="shared" si="234"/>
        <v>15453-10-8</v>
      </c>
      <c r="T5017" s="18" t="str">
        <f t="shared" si="235"/>
        <v>Trifluoro(1,1,2,2,3,4,4-heptafluorobut-3-enyl)oxirane</v>
      </c>
      <c r="U5017" s="18" t="str">
        <f t="shared" si="236"/>
        <v>DTXSID80880221</v>
      </c>
    </row>
    <row r="5018" spans="1:21" ht="30" x14ac:dyDescent="0.2">
      <c r="A5018" s="23" t="s">
        <v>41686</v>
      </c>
      <c r="B5018" s="16" t="s">
        <v>41687</v>
      </c>
      <c r="C5018" s="16" t="s">
        <v>41688</v>
      </c>
      <c r="D5018" s="16" t="s">
        <v>41689</v>
      </c>
      <c r="E5018" s="16" t="s">
        <v>41687</v>
      </c>
      <c r="F5018" s="16" t="s">
        <v>41690</v>
      </c>
      <c r="G5018" s="16" t="s">
        <v>41691</v>
      </c>
      <c r="H5018" s="16" t="s">
        <v>41692</v>
      </c>
      <c r="I5018" s="17" t="s">
        <v>41693</v>
      </c>
      <c r="J5018" s="17" t="s">
        <v>41694</v>
      </c>
      <c r="K5018" s="17">
        <v>5</v>
      </c>
      <c r="O5018" s="17">
        <v>5</v>
      </c>
      <c r="P5018" s="17" t="s">
        <v>46</v>
      </c>
      <c r="Q5018" s="18"/>
      <c r="S5018" s="22" t="str">
        <f t="shared" si="234"/>
        <v>51125-65-6</v>
      </c>
      <c r="T5018" s="18" t="str">
        <f t="shared" si="235"/>
        <v>Carbamic acid--2-[2,2-bis(trifluoromethyl)-1,3-dioxolan-4-yl]ethan-1-ol (1/1)</v>
      </c>
      <c r="U5018" s="18" t="str">
        <f t="shared" si="236"/>
        <v>DTXSID00789646</v>
      </c>
    </row>
    <row r="5019" spans="1:21" ht="45" x14ac:dyDescent="0.2">
      <c r="A5019" s="23" t="s">
        <v>41695</v>
      </c>
      <c r="B5019" s="16" t="s">
        <v>41696</v>
      </c>
      <c r="C5019" s="16" t="s">
        <v>41697</v>
      </c>
      <c r="D5019" s="16" t="s">
        <v>41698</v>
      </c>
      <c r="F5019" s="16" t="s">
        <v>41699</v>
      </c>
      <c r="G5019" s="16" t="s">
        <v>41700</v>
      </c>
      <c r="H5019" s="16" t="s">
        <v>5039</v>
      </c>
      <c r="I5019" s="17" t="s">
        <v>5040</v>
      </c>
      <c r="J5019" s="17" t="s">
        <v>5041</v>
      </c>
      <c r="K5019" s="17">
        <v>3</v>
      </c>
      <c r="O5019" s="17">
        <v>1</v>
      </c>
      <c r="P5019" s="17" t="s">
        <v>46</v>
      </c>
      <c r="Q5019" s="18"/>
      <c r="S5019" s="22" t="str">
        <f t="shared" si="234"/>
        <v>NOCAS_1032885</v>
      </c>
      <c r="T5019" s="18" t="str">
        <f t="shared" si="235"/>
        <v>3,3,4,4,5,5,6,6,7,7,8,8,8-Tridecafluoro-N,N-dimethyloctan-1-amine N-oxide</v>
      </c>
      <c r="U5019" s="18" t="str">
        <f t="shared" si="236"/>
        <v>DTXSID101032885</v>
      </c>
    </row>
    <row r="5020" spans="1:21" ht="30" x14ac:dyDescent="0.2">
      <c r="A5020" s="23" t="s">
        <v>41701</v>
      </c>
      <c r="B5020" s="16" t="s">
        <v>41702</v>
      </c>
      <c r="C5020" s="16" t="s">
        <v>41703</v>
      </c>
      <c r="D5020" s="16" t="s">
        <v>41704</v>
      </c>
      <c r="E5020" s="16" t="s">
        <v>41702</v>
      </c>
      <c r="F5020" s="16" t="s">
        <v>41705</v>
      </c>
      <c r="G5020" s="16" t="s">
        <v>41706</v>
      </c>
      <c r="H5020" s="16" t="s">
        <v>3234</v>
      </c>
      <c r="I5020" s="17" t="s">
        <v>3235</v>
      </c>
      <c r="J5020" s="17" t="s">
        <v>3236</v>
      </c>
      <c r="K5020" s="17">
        <v>24</v>
      </c>
      <c r="M5020" s="17">
        <v>13</v>
      </c>
      <c r="O5020" s="17">
        <v>1</v>
      </c>
      <c r="P5020" s="17" t="s">
        <v>46</v>
      </c>
      <c r="Q5020" s="18"/>
      <c r="S5020" s="22" t="str">
        <f t="shared" si="234"/>
        <v>70259-86-8</v>
      </c>
      <c r="T5020" s="18" t="str">
        <f t="shared" si="235"/>
        <v>1,1,2,2,3,3,4,4-Octafluorobutane-1-sulfonic acid</v>
      </c>
      <c r="U5020" s="18" t="str">
        <f t="shared" si="236"/>
        <v>DTXSID40880949</v>
      </c>
    </row>
    <row r="5021" spans="1:21" ht="30" x14ac:dyDescent="0.2">
      <c r="A5021" s="23" t="s">
        <v>41707</v>
      </c>
      <c r="B5021" s="16" t="s">
        <v>41708</v>
      </c>
      <c r="C5021" s="16" t="s">
        <v>41709</v>
      </c>
      <c r="G5021" s="16" t="s">
        <v>245</v>
      </c>
      <c r="J5021" s="17" t="s">
        <v>46</v>
      </c>
      <c r="K5021" s="17">
        <v>16</v>
      </c>
      <c r="O5021" s="17">
        <v>5</v>
      </c>
      <c r="P5021" s="17" t="s">
        <v>46</v>
      </c>
      <c r="Q5021" s="18"/>
      <c r="S5021" s="22" t="str">
        <f t="shared" si="234"/>
        <v>160336-09-4</v>
      </c>
      <c r="T5021" s="18" t="str">
        <f t="shared" si="235"/>
        <v>2-Propenoic acid, C16-18-alkyl esters, polymers with 3,3,4,4,5,5,6,6,7,7,8,8,9,9,10,10-heptadecafluorodecyl acrylate</v>
      </c>
      <c r="U5021" s="18" t="str">
        <f t="shared" si="236"/>
        <v>DTXSID90883001</v>
      </c>
    </row>
    <row r="5022" spans="1:21" ht="45" x14ac:dyDescent="0.2">
      <c r="A5022" s="23" t="s">
        <v>41710</v>
      </c>
      <c r="B5022" s="16" t="s">
        <v>41711</v>
      </c>
      <c r="C5022" s="16" t="s">
        <v>41712</v>
      </c>
      <c r="D5022" s="16" t="s">
        <v>41713</v>
      </c>
      <c r="F5022" s="16" t="s">
        <v>41714</v>
      </c>
      <c r="G5022" s="16" t="s">
        <v>41715</v>
      </c>
      <c r="H5022" s="16" t="s">
        <v>41716</v>
      </c>
      <c r="I5022" s="17" t="s">
        <v>41717</v>
      </c>
      <c r="J5022" s="17" t="s">
        <v>41718</v>
      </c>
      <c r="K5022" s="17">
        <v>3</v>
      </c>
      <c r="O5022" s="17">
        <v>2</v>
      </c>
      <c r="P5022" s="17" t="s">
        <v>46</v>
      </c>
      <c r="Q5022" s="18"/>
      <c r="S5022" s="22" t="str">
        <f t="shared" si="234"/>
        <v>NOCAS_1036525</v>
      </c>
      <c r="T5022" s="18" t="str">
        <f t="shared" si="235"/>
        <v>2‐Hydroxy‐3‐oxo‐3‐[[3-(perfluorooctyl)propanoyl]sulfanyl]propanoic acid</v>
      </c>
      <c r="U5022" s="18" t="str">
        <f t="shared" si="236"/>
        <v>DTXSID601036525</v>
      </c>
    </row>
    <row r="5023" spans="1:21" ht="30" x14ac:dyDescent="0.2">
      <c r="A5023" s="23" t="s">
        <v>41719</v>
      </c>
      <c r="B5023" s="16" t="s">
        <v>41720</v>
      </c>
      <c r="C5023" s="16" t="s">
        <v>41721</v>
      </c>
      <c r="D5023" s="16" t="s">
        <v>41722</v>
      </c>
      <c r="F5023" s="16" t="s">
        <v>41723</v>
      </c>
      <c r="G5023" s="16" t="s">
        <v>41724</v>
      </c>
      <c r="H5023" s="16" t="s">
        <v>27178</v>
      </c>
      <c r="I5023" s="17" t="s">
        <v>27179</v>
      </c>
      <c r="J5023" s="17" t="s">
        <v>27180</v>
      </c>
      <c r="K5023" s="17">
        <v>3</v>
      </c>
      <c r="O5023" s="17">
        <v>2</v>
      </c>
      <c r="P5023" s="17" t="s">
        <v>46</v>
      </c>
      <c r="Q5023" s="18"/>
      <c r="S5023" s="22" t="str">
        <f t="shared" si="234"/>
        <v>936224-58-7</v>
      </c>
      <c r="T5023" s="18" t="str">
        <f t="shared" si="235"/>
        <v>2-(1,1,2,2-Tetrafluoroethyl)-1,4,5,6-tetrahydropyrimidine</v>
      </c>
      <c r="U5023" s="18" t="str">
        <f t="shared" si="236"/>
        <v>DTXSID201023097</v>
      </c>
    </row>
    <row r="5024" spans="1:21" ht="30" x14ac:dyDescent="0.2">
      <c r="A5024" s="23" t="s">
        <v>41725</v>
      </c>
      <c r="B5024" s="16" t="s">
        <v>41726</v>
      </c>
      <c r="C5024" s="16" t="s">
        <v>41727</v>
      </c>
      <c r="D5024" s="16" t="s">
        <v>41728</v>
      </c>
      <c r="E5024" s="16" t="s">
        <v>41729</v>
      </c>
      <c r="F5024" s="16" t="s">
        <v>41730</v>
      </c>
      <c r="G5024" s="16" t="s">
        <v>41731</v>
      </c>
      <c r="H5024" s="16" t="s">
        <v>41732</v>
      </c>
      <c r="I5024" s="17" t="s">
        <v>41733</v>
      </c>
      <c r="J5024" s="17" t="s">
        <v>41734</v>
      </c>
      <c r="K5024" s="17">
        <v>9</v>
      </c>
      <c r="M5024" s="17">
        <v>7</v>
      </c>
      <c r="O5024" s="17">
        <v>4</v>
      </c>
      <c r="P5024" s="17" t="s">
        <v>46</v>
      </c>
      <c r="Q5024" s="18"/>
      <c r="S5024" s="22" t="str">
        <f t="shared" si="234"/>
        <v>29634-17-1</v>
      </c>
      <c r="T5024" s="18" t="str">
        <f t="shared" si="235"/>
        <v>Tetraphosphirane, tris(pentafluoroethyl)-</v>
      </c>
      <c r="U5024" s="18" t="str">
        <f t="shared" si="236"/>
        <v>DTXSID90183811</v>
      </c>
    </row>
    <row r="5025" spans="1:21" x14ac:dyDescent="0.2">
      <c r="A5025" s="23" t="s">
        <v>41735</v>
      </c>
      <c r="B5025" s="16" t="s">
        <v>41736</v>
      </c>
      <c r="C5025" s="16" t="s">
        <v>41737</v>
      </c>
      <c r="D5025" s="16" t="s">
        <v>41738</v>
      </c>
      <c r="E5025" s="16" t="s">
        <v>41736</v>
      </c>
      <c r="F5025" s="16" t="s">
        <v>41739</v>
      </c>
      <c r="G5025" s="16" t="s">
        <v>41740</v>
      </c>
      <c r="H5025" s="16" t="s">
        <v>7307</v>
      </c>
      <c r="I5025" s="17" t="s">
        <v>7308</v>
      </c>
      <c r="J5025" s="17" t="s">
        <v>7309</v>
      </c>
      <c r="K5025" s="17">
        <v>10</v>
      </c>
      <c r="M5025" s="17">
        <v>9</v>
      </c>
      <c r="O5025" s="17">
        <v>5</v>
      </c>
      <c r="P5025" s="17" t="s">
        <v>46</v>
      </c>
      <c r="Q5025" s="18"/>
      <c r="S5025" s="22" t="str">
        <f t="shared" si="234"/>
        <v>62765-25-7</v>
      </c>
      <c r="T5025" s="18" t="str">
        <f t="shared" si="235"/>
        <v>2,3,3,4,4,4-Hexafluorobutanoic acid</v>
      </c>
      <c r="U5025" s="18" t="str">
        <f t="shared" si="236"/>
        <v>DTXSID10597158</v>
      </c>
    </row>
    <row r="5026" spans="1:21" ht="135" x14ac:dyDescent="0.2">
      <c r="A5026" s="23" t="s">
        <v>41741</v>
      </c>
      <c r="B5026" s="16" t="s">
        <v>41742</v>
      </c>
      <c r="C5026" s="16" t="s">
        <v>41743</v>
      </c>
      <c r="D5026" s="16" t="s">
        <v>41744</v>
      </c>
      <c r="F5026" s="16" t="s">
        <v>41745</v>
      </c>
      <c r="G5026" s="16" t="s">
        <v>41746</v>
      </c>
      <c r="H5026" s="16" t="s">
        <v>41747</v>
      </c>
      <c r="I5026" s="17" t="s">
        <v>41748</v>
      </c>
      <c r="J5026" s="17" t="s">
        <v>41749</v>
      </c>
      <c r="K5026" s="17">
        <v>3</v>
      </c>
      <c r="O5026" s="17">
        <v>2</v>
      </c>
      <c r="P5026" s="17" t="s">
        <v>46</v>
      </c>
      <c r="Q5026" s="18"/>
      <c r="S5026" s="22" t="str">
        <f t="shared" si="234"/>
        <v>1189587-64-1</v>
      </c>
      <c r="T5026" s="18" t="str">
        <f t="shared" si="235"/>
        <v>Tetrakis[2-[(perfluorodecyl)thio]ethyl]silane</v>
      </c>
      <c r="U5026" s="18" t="str">
        <f t="shared" si="236"/>
        <v>DTXSID501032487</v>
      </c>
    </row>
    <row r="5027" spans="1:21" ht="30" x14ac:dyDescent="0.2">
      <c r="A5027" s="23" t="s">
        <v>41750</v>
      </c>
      <c r="B5027" s="16" t="s">
        <v>41751</v>
      </c>
      <c r="C5027" s="16" t="s">
        <v>41752</v>
      </c>
      <c r="D5027" s="16" t="s">
        <v>41753</v>
      </c>
      <c r="E5027" s="16" t="s">
        <v>41751</v>
      </c>
      <c r="F5027" s="16" t="s">
        <v>41754</v>
      </c>
      <c r="G5027" s="16" t="s">
        <v>41755</v>
      </c>
      <c r="H5027" s="16" t="s">
        <v>41756</v>
      </c>
      <c r="I5027" s="17" t="s">
        <v>41757</v>
      </c>
      <c r="J5027" s="17" t="s">
        <v>41758</v>
      </c>
      <c r="K5027" s="17">
        <v>6</v>
      </c>
      <c r="M5027" s="17">
        <v>8</v>
      </c>
      <c r="O5027" s="17">
        <v>5</v>
      </c>
      <c r="P5027" s="17" t="s">
        <v>46</v>
      </c>
      <c r="Q5027" s="18"/>
      <c r="S5027" s="22" t="str">
        <f t="shared" si="234"/>
        <v>29646-16-0</v>
      </c>
      <c r="T5027" s="18" t="str">
        <f t="shared" si="235"/>
        <v>Potassium 1,1,1,3,3,3-hexafluoro-2-(trifluoromethyl)propan-2-olate</v>
      </c>
      <c r="U5027" s="18" t="str">
        <f t="shared" si="236"/>
        <v>DTXSID20635611</v>
      </c>
    </row>
    <row r="5028" spans="1:21" ht="45" x14ac:dyDescent="0.2">
      <c r="A5028" s="23" t="s">
        <v>41759</v>
      </c>
      <c r="B5028" s="16" t="s">
        <v>41760</v>
      </c>
      <c r="C5028" s="16" t="s">
        <v>41761</v>
      </c>
      <c r="D5028" s="16" t="s">
        <v>41762</v>
      </c>
      <c r="E5028" s="16" t="s">
        <v>41763</v>
      </c>
      <c r="F5028" s="16" t="s">
        <v>41764</v>
      </c>
      <c r="G5028" s="16" t="s">
        <v>41765</v>
      </c>
      <c r="H5028" s="16" t="s">
        <v>41766</v>
      </c>
      <c r="I5028" s="17" t="s">
        <v>41767</v>
      </c>
      <c r="J5028" s="17" t="s">
        <v>41768</v>
      </c>
      <c r="K5028" s="17">
        <v>10</v>
      </c>
      <c r="M5028" s="17">
        <v>7</v>
      </c>
      <c r="O5028" s="17">
        <v>2</v>
      </c>
      <c r="P5028" s="17" t="s">
        <v>46</v>
      </c>
      <c r="Q5028" s="18"/>
      <c r="S5028" s="22" t="str">
        <f t="shared" si="234"/>
        <v>87988-58-7</v>
      </c>
      <c r="T5028" s="18" t="str">
        <f t="shared" si="235"/>
        <v>1-((Heptadecafluorooctyl)sulfonyl)-1H-imidazole</v>
      </c>
      <c r="U5028" s="18" t="str">
        <f t="shared" si="236"/>
        <v>DTXSID90236730</v>
      </c>
    </row>
    <row r="5029" spans="1:21" ht="30" x14ac:dyDescent="0.2">
      <c r="A5029" s="23" t="s">
        <v>41769</v>
      </c>
      <c r="B5029" s="16" t="s">
        <v>41770</v>
      </c>
      <c r="C5029" s="16" t="s">
        <v>41771</v>
      </c>
      <c r="D5029" s="16" t="s">
        <v>41772</v>
      </c>
      <c r="E5029" s="16" t="s">
        <v>41773</v>
      </c>
      <c r="F5029" s="16" t="s">
        <v>41774</v>
      </c>
      <c r="G5029" s="16" t="s">
        <v>41775</v>
      </c>
      <c r="H5029" s="16" t="s">
        <v>16345</v>
      </c>
      <c r="I5029" s="17" t="s">
        <v>16346</v>
      </c>
      <c r="J5029" s="17" t="s">
        <v>16347</v>
      </c>
      <c r="K5029" s="17">
        <v>24</v>
      </c>
      <c r="M5029" s="17">
        <v>45</v>
      </c>
      <c r="O5029" s="17">
        <v>2</v>
      </c>
      <c r="P5029" s="17" t="s">
        <v>46</v>
      </c>
      <c r="Q5029" s="18"/>
      <c r="S5029" s="22" t="str">
        <f t="shared" si="234"/>
        <v>16627-71-7</v>
      </c>
      <c r="T5029" s="18" t="str">
        <f t="shared" si="235"/>
        <v>1H,1H,5H-Perfluoropentyl-1,1,2,2-tetrafluoroethylether</v>
      </c>
      <c r="U5029" s="18" t="str">
        <f t="shared" si="236"/>
        <v>DTXSID20382158</v>
      </c>
    </row>
    <row r="5030" spans="1:21" ht="30" x14ac:dyDescent="0.2">
      <c r="A5030" s="23" t="s">
        <v>41776</v>
      </c>
      <c r="B5030" s="16" t="s">
        <v>41777</v>
      </c>
      <c r="C5030" s="16" t="s">
        <v>41778</v>
      </c>
      <c r="D5030" s="16" t="s">
        <v>41779</v>
      </c>
      <c r="E5030" s="16" t="s">
        <v>41777</v>
      </c>
      <c r="F5030" s="16" t="s">
        <v>41780</v>
      </c>
      <c r="G5030" s="16" t="s">
        <v>41781</v>
      </c>
      <c r="H5030" s="16" t="s">
        <v>41782</v>
      </c>
      <c r="I5030" s="17" t="s">
        <v>41783</v>
      </c>
      <c r="J5030" s="17" t="s">
        <v>41784</v>
      </c>
      <c r="K5030" s="17">
        <v>15</v>
      </c>
      <c r="M5030" s="17">
        <v>2</v>
      </c>
      <c r="O5030" s="17">
        <v>5</v>
      </c>
      <c r="P5030" s="17" t="s">
        <v>46</v>
      </c>
      <c r="Q5030" s="18"/>
      <c r="S5030" s="22" t="str">
        <f t="shared" si="234"/>
        <v>41006-33-1</v>
      </c>
      <c r="T5030" s="18" t="str">
        <f t="shared" si="235"/>
        <v>1,1,2,2,3,3,4,4,4-Nonafluoro-N-methyl-N-(trimethylstannyl)butane-1-sulfinamide</v>
      </c>
      <c r="U5030" s="18" t="str">
        <f t="shared" si="236"/>
        <v>DTXSID60895757</v>
      </c>
    </row>
    <row r="5031" spans="1:21" ht="45" x14ac:dyDescent="0.2">
      <c r="A5031" s="23" t="s">
        <v>41785</v>
      </c>
      <c r="B5031" s="16" t="s">
        <v>41786</v>
      </c>
      <c r="C5031" s="16" t="s">
        <v>41787</v>
      </c>
      <c r="D5031" s="16" t="s">
        <v>41788</v>
      </c>
      <c r="E5031" s="16" t="s">
        <v>41789</v>
      </c>
      <c r="F5031" s="16" t="s">
        <v>41790</v>
      </c>
      <c r="G5031" s="16" t="s">
        <v>41791</v>
      </c>
      <c r="H5031" s="16" t="s">
        <v>41792</v>
      </c>
      <c r="I5031" s="17" t="s">
        <v>41793</v>
      </c>
      <c r="J5031" s="17" t="s">
        <v>41794</v>
      </c>
      <c r="K5031" s="17">
        <v>7</v>
      </c>
      <c r="M5031" s="17">
        <v>1</v>
      </c>
      <c r="O5031" s="17">
        <v>1</v>
      </c>
      <c r="P5031" s="17" t="s">
        <v>46</v>
      </c>
      <c r="Q5031" s="18"/>
      <c r="S5031" s="22" t="str">
        <f t="shared" si="234"/>
        <v>1696259-97-8</v>
      </c>
      <c r="T5031" s="18" t="str">
        <f t="shared" si="235"/>
        <v>Cl-Perfluoroheptanoate</v>
      </c>
      <c r="U5031" s="18" t="str">
        <f t="shared" si="236"/>
        <v>DTXSID50892912</v>
      </c>
    </row>
    <row r="5032" spans="1:21" ht="30" x14ac:dyDescent="0.2">
      <c r="A5032" s="23" t="s">
        <v>41795</v>
      </c>
      <c r="B5032" s="16" t="s">
        <v>41796</v>
      </c>
      <c r="C5032" s="16" t="s">
        <v>41797</v>
      </c>
      <c r="D5032" s="16" t="s">
        <v>41798</v>
      </c>
      <c r="E5032" s="16" t="s">
        <v>41796</v>
      </c>
      <c r="F5032" s="16" t="s">
        <v>41799</v>
      </c>
      <c r="G5032" s="16" t="s">
        <v>41800</v>
      </c>
      <c r="H5032" s="16" t="s">
        <v>41801</v>
      </c>
      <c r="I5032" s="17" t="s">
        <v>41802</v>
      </c>
      <c r="J5032" s="17" t="s">
        <v>41803</v>
      </c>
      <c r="K5032" s="17">
        <v>8</v>
      </c>
      <c r="M5032" s="17">
        <v>2</v>
      </c>
      <c r="O5032" s="17">
        <v>5</v>
      </c>
      <c r="P5032" s="17" t="s">
        <v>46</v>
      </c>
      <c r="Q5032" s="18"/>
      <c r="S5032" s="22" t="str">
        <f t="shared" si="234"/>
        <v>866525-43-1</v>
      </c>
      <c r="T5032" s="18" t="str">
        <f t="shared" si="235"/>
        <v>4,4,5,5,6,6,7,7,8,8,8-Undecafluoro-3-phenoxyoct-2-enal</v>
      </c>
      <c r="U5032" s="18" t="str">
        <f t="shared" si="236"/>
        <v>DTXSID80826684</v>
      </c>
    </row>
    <row r="5033" spans="1:21" ht="45" x14ac:dyDescent="0.2">
      <c r="A5033" s="23" t="s">
        <v>41804</v>
      </c>
      <c r="B5033" s="16" t="s">
        <v>41805</v>
      </c>
      <c r="C5033" s="16" t="s">
        <v>41806</v>
      </c>
      <c r="G5033" s="16" t="s">
        <v>245</v>
      </c>
      <c r="J5033" s="17" t="s">
        <v>46</v>
      </c>
      <c r="K5033" s="17">
        <v>22</v>
      </c>
      <c r="O5033" s="17">
        <v>5</v>
      </c>
      <c r="P5033" s="17" t="s">
        <v>46</v>
      </c>
      <c r="Q5033" s="18"/>
      <c r="S5033" s="22" t="str">
        <f t="shared" si="234"/>
        <v>464178-94-7</v>
      </c>
      <c r="T5033" s="18" t="str">
        <f t="shared" si="235"/>
        <v>2-Propen-1-ol, compounds, reaction products with 1,1,1,2,2,3,3,4,4,5,5,6,6-tridecafluoro-6-iodohexane, dehydroiodinated, reaction products with epichlorohydrin-triethylenetetramine polymer</v>
      </c>
      <c r="U5033" s="18" t="str">
        <f t="shared" si="236"/>
        <v>DTXSID70882739</v>
      </c>
    </row>
    <row r="5034" spans="1:21" ht="60" x14ac:dyDescent="0.2">
      <c r="A5034" s="23" t="s">
        <v>41807</v>
      </c>
      <c r="B5034" s="16" t="s">
        <v>41808</v>
      </c>
      <c r="C5034" s="16" t="s">
        <v>41809</v>
      </c>
      <c r="G5034" s="16" t="s">
        <v>245</v>
      </c>
      <c r="J5034" s="17" t="s">
        <v>46</v>
      </c>
      <c r="K5034" s="17">
        <v>13</v>
      </c>
      <c r="O5034" s="17">
        <v>1</v>
      </c>
      <c r="P5034" s="17" t="s">
        <v>46</v>
      </c>
      <c r="Q5034" s="18"/>
      <c r="S5034" s="22" t="str">
        <f t="shared" si="234"/>
        <v>746622-86-6</v>
      </c>
      <c r="T5034" s="18" t="str">
        <f t="shared" si="235"/>
        <v>2-Propenoic acid, 2-methyl-, 2-[[(3,5-dimethyl-1H-pyrazol-1-yl)carbonyl]amino]ethyl ester, polymer with chloroethene, octadecyl 2-propenoate and 3,3,4,4,5,5,6,6,7,7,8,8,8-tridecafluorooctyl 2-methyl-2-propenoate</v>
      </c>
      <c r="U5034" s="18" t="str">
        <f t="shared" si="236"/>
        <v>DTXSID80882700</v>
      </c>
    </row>
    <row r="5035" spans="1:21" ht="30" x14ac:dyDescent="0.2">
      <c r="A5035" s="23" t="s">
        <v>41810</v>
      </c>
      <c r="B5035" s="16" t="s">
        <v>41811</v>
      </c>
      <c r="C5035" s="16" t="s">
        <v>41812</v>
      </c>
      <c r="D5035" s="16" t="s">
        <v>41813</v>
      </c>
      <c r="E5035" s="16" t="s">
        <v>41811</v>
      </c>
      <c r="F5035" s="16" t="s">
        <v>41814</v>
      </c>
      <c r="G5035" s="16" t="s">
        <v>41815</v>
      </c>
      <c r="H5035" s="16" t="s">
        <v>41816</v>
      </c>
      <c r="I5035" s="17" t="s">
        <v>41817</v>
      </c>
      <c r="J5035" s="17" t="s">
        <v>41818</v>
      </c>
      <c r="K5035" s="17">
        <v>15</v>
      </c>
      <c r="M5035" s="17">
        <v>9</v>
      </c>
      <c r="O5035" s="17">
        <v>5</v>
      </c>
      <c r="P5035" s="17" t="s">
        <v>46</v>
      </c>
      <c r="Q5035" s="18"/>
      <c r="S5035" s="22" t="str">
        <f t="shared" si="234"/>
        <v>1287702-46-8</v>
      </c>
      <c r="T5035" s="18" t="str">
        <f t="shared" si="235"/>
        <v>1,1,1,2,2,3,3,4,4,5,5-Undecafluorodecane</v>
      </c>
      <c r="U5035" s="18" t="str">
        <f t="shared" si="236"/>
        <v>DTXSID40895194</v>
      </c>
    </row>
    <row r="5036" spans="1:21" ht="45" x14ac:dyDescent="0.2">
      <c r="A5036" s="23" t="s">
        <v>41819</v>
      </c>
      <c r="B5036" s="16" t="s">
        <v>41820</v>
      </c>
      <c r="C5036" s="16" t="s">
        <v>41821</v>
      </c>
      <c r="D5036" s="16" t="s">
        <v>41822</v>
      </c>
      <c r="F5036" s="16" t="s">
        <v>41823</v>
      </c>
      <c r="G5036" s="16" t="s">
        <v>41824</v>
      </c>
      <c r="H5036" s="16" t="s">
        <v>41825</v>
      </c>
      <c r="I5036" s="17" t="s">
        <v>41826</v>
      </c>
      <c r="J5036" s="17" t="s">
        <v>41827</v>
      </c>
      <c r="K5036" s="17">
        <v>3</v>
      </c>
      <c r="O5036" s="17">
        <v>2</v>
      </c>
      <c r="P5036" s="17" t="s">
        <v>46</v>
      </c>
      <c r="Q5036" s="18"/>
      <c r="S5036" s="22" t="str">
        <f t="shared" si="234"/>
        <v>NOCAS_1035276</v>
      </c>
      <c r="T5036" s="18" t="str">
        <f t="shared" si="235"/>
        <v>N-Butyl-N,N-dimethyl-(5-(difluoromethyl)perfluoropentyl)methan-1-aminium</v>
      </c>
      <c r="U5036" s="18" t="str">
        <f t="shared" si="236"/>
        <v>DTXSID401035276</v>
      </c>
    </row>
    <row r="5037" spans="1:21" ht="30" x14ac:dyDescent="0.2">
      <c r="A5037" s="23" t="s">
        <v>41828</v>
      </c>
      <c r="B5037" s="16" t="s">
        <v>41829</v>
      </c>
      <c r="C5037" s="16" t="s">
        <v>41830</v>
      </c>
      <c r="D5037" s="16" t="s">
        <v>41831</v>
      </c>
      <c r="E5037" s="16" t="s">
        <v>41832</v>
      </c>
      <c r="F5037" s="16" t="s">
        <v>41833</v>
      </c>
      <c r="G5037" s="16" t="s">
        <v>41834</v>
      </c>
      <c r="H5037" s="16" t="s">
        <v>20466</v>
      </c>
      <c r="I5037" s="17" t="s">
        <v>20467</v>
      </c>
      <c r="J5037" s="17" t="s">
        <v>20468</v>
      </c>
      <c r="K5037" s="17">
        <v>40</v>
      </c>
      <c r="O5037" s="17">
        <v>1</v>
      </c>
      <c r="P5037" s="17" t="s">
        <v>46</v>
      </c>
      <c r="Q5037" s="18"/>
      <c r="S5037" s="22" t="str">
        <f t="shared" si="234"/>
        <v>6588-63-2</v>
      </c>
      <c r="T5037" s="18" t="str">
        <f t="shared" si="235"/>
        <v>Perfluorocyclohexanecarbonyl fluoride</v>
      </c>
      <c r="U5037" s="18" t="str">
        <f t="shared" si="236"/>
        <v>DTXSID80379781</v>
      </c>
    </row>
    <row r="5038" spans="1:21" ht="30" x14ac:dyDescent="0.2">
      <c r="A5038" s="23" t="s">
        <v>41835</v>
      </c>
      <c r="B5038" s="16" t="s">
        <v>41836</v>
      </c>
      <c r="C5038" s="16" t="s">
        <v>41837</v>
      </c>
      <c r="D5038" s="16" t="s">
        <v>41838</v>
      </c>
      <c r="E5038" s="16" t="s">
        <v>41839</v>
      </c>
      <c r="F5038" s="16" t="s">
        <v>41840</v>
      </c>
      <c r="G5038" s="16" t="s">
        <v>41841</v>
      </c>
      <c r="H5038" s="16" t="s">
        <v>41842</v>
      </c>
      <c r="I5038" s="17" t="s">
        <v>41843</v>
      </c>
      <c r="J5038" s="17" t="s">
        <v>41844</v>
      </c>
      <c r="K5038" s="17">
        <v>17</v>
      </c>
      <c r="M5038" s="17">
        <v>15</v>
      </c>
      <c r="O5038" s="17">
        <v>2</v>
      </c>
      <c r="P5038" s="17" t="s">
        <v>46</v>
      </c>
      <c r="Q5038" s="18"/>
      <c r="S5038" s="22" t="str">
        <f t="shared" si="234"/>
        <v>40396-83-6</v>
      </c>
      <c r="T5038" s="18" t="str">
        <f t="shared" si="235"/>
        <v>alpha,alpha-Dimethyl-4-(alpha,alpha,beta,beta-tetrafluorophenethyl)benzylamine</v>
      </c>
      <c r="U5038" s="18" t="str">
        <f t="shared" si="236"/>
        <v>DTXSID50193390</v>
      </c>
    </row>
    <row r="5039" spans="1:21" ht="45" x14ac:dyDescent="0.2">
      <c r="A5039" s="23" t="s">
        <v>41845</v>
      </c>
      <c r="B5039" s="16" t="s">
        <v>41846</v>
      </c>
      <c r="C5039" s="16" t="s">
        <v>41847</v>
      </c>
      <c r="D5039" s="16" t="s">
        <v>41848</v>
      </c>
      <c r="F5039" s="16" t="s">
        <v>41849</v>
      </c>
      <c r="G5039" s="16" t="s">
        <v>41850</v>
      </c>
      <c r="H5039" s="16" t="s">
        <v>41851</v>
      </c>
      <c r="I5039" s="17" t="s">
        <v>41852</v>
      </c>
      <c r="J5039" s="17" t="s">
        <v>41853</v>
      </c>
      <c r="K5039" s="17">
        <v>3</v>
      </c>
      <c r="O5039" s="17">
        <v>2</v>
      </c>
      <c r="P5039" s="17" t="s">
        <v>46</v>
      </c>
      <c r="Q5039" s="18"/>
      <c r="S5039" s="22" t="str">
        <f t="shared" si="234"/>
        <v>688361-68-4</v>
      </c>
      <c r="T5039" s="18" t="str">
        <f t="shared" si="235"/>
        <v>Sodium potassium (perfluorobutanesulfonamido)acetic acid</v>
      </c>
      <c r="U5039" s="18" t="str">
        <f t="shared" si="236"/>
        <v>DTXSID601033488</v>
      </c>
    </row>
    <row r="5040" spans="1:21" ht="45" x14ac:dyDescent="0.2">
      <c r="A5040" s="23" t="s">
        <v>41854</v>
      </c>
      <c r="B5040" s="16" t="s">
        <v>41855</v>
      </c>
      <c r="C5040" s="16" t="s">
        <v>41856</v>
      </c>
      <c r="D5040" s="16" t="s">
        <v>41857</v>
      </c>
      <c r="E5040" s="16" t="s">
        <v>41855</v>
      </c>
      <c r="F5040" s="16" t="s">
        <v>41858</v>
      </c>
      <c r="G5040" s="16" t="s">
        <v>41859</v>
      </c>
      <c r="H5040" s="16" t="s">
        <v>11295</v>
      </c>
      <c r="I5040" s="17" t="s">
        <v>11296</v>
      </c>
      <c r="J5040" s="17" t="s">
        <v>11297</v>
      </c>
      <c r="K5040" s="17">
        <v>15</v>
      </c>
      <c r="M5040" s="17">
        <v>6</v>
      </c>
      <c r="P5040" s="17" t="s">
        <v>46</v>
      </c>
      <c r="Q5040" s="18"/>
      <c r="S5040" s="22" t="str">
        <f t="shared" si="234"/>
        <v>38550-35-5</v>
      </c>
      <c r="T5040" s="18" t="str">
        <f t="shared" si="235"/>
        <v>1,1,1,2,2,3,3,4,4,5,5,6,6,7,7,8,8-Heptadecafluoro-10-iodoundecane</v>
      </c>
      <c r="U5040" s="18" t="str">
        <f t="shared" si="236"/>
        <v>DTXSID30895249</v>
      </c>
    </row>
    <row r="5041" spans="1:21" ht="30" x14ac:dyDescent="0.2">
      <c r="A5041" s="23" t="s">
        <v>41860</v>
      </c>
      <c r="B5041" s="16" t="s">
        <v>41861</v>
      </c>
      <c r="C5041" s="16" t="s">
        <v>41862</v>
      </c>
      <c r="G5041" s="16" t="s">
        <v>245</v>
      </c>
      <c r="J5041" s="17" t="s">
        <v>46</v>
      </c>
      <c r="K5041" s="17">
        <v>17</v>
      </c>
      <c r="O5041" s="17">
        <v>5</v>
      </c>
      <c r="P5041" s="17" t="s">
        <v>46</v>
      </c>
      <c r="Q5041" s="18"/>
      <c r="S5041" s="22" t="str">
        <f t="shared" si="234"/>
        <v>71002-40-9</v>
      </c>
      <c r="T5041" s="18" t="str">
        <f t="shared" si="235"/>
        <v>Poly(difluoromethylene), .alpha.-[3-(dimethylamino)-2-hydroxypropyl]-.omega.-fluoro-</v>
      </c>
      <c r="U5041" s="18" t="str">
        <f t="shared" si="236"/>
        <v>DTXSID40881895</v>
      </c>
    </row>
    <row r="5042" spans="1:21" ht="30" x14ac:dyDescent="0.2">
      <c r="A5042" s="23" t="s">
        <v>41863</v>
      </c>
      <c r="B5042" s="16" t="s">
        <v>41864</v>
      </c>
      <c r="C5042" s="16" t="s">
        <v>41865</v>
      </c>
      <c r="D5042" s="16" t="s">
        <v>41866</v>
      </c>
      <c r="E5042" s="16" t="s">
        <v>41867</v>
      </c>
      <c r="F5042" s="16" t="s">
        <v>41868</v>
      </c>
      <c r="G5042" s="16" t="s">
        <v>41869</v>
      </c>
      <c r="H5042" s="16" t="s">
        <v>41870</v>
      </c>
      <c r="I5042" s="17" t="s">
        <v>41871</v>
      </c>
      <c r="J5042" s="17" t="s">
        <v>41872</v>
      </c>
      <c r="K5042" s="17">
        <v>17</v>
      </c>
      <c r="M5042" s="17">
        <v>19</v>
      </c>
      <c r="O5042" s="17">
        <v>5</v>
      </c>
      <c r="P5042" s="17" t="s">
        <v>46</v>
      </c>
      <c r="Q5042" s="18"/>
      <c r="S5042" s="22" t="str">
        <f t="shared" si="234"/>
        <v>42409-05-2</v>
      </c>
      <c r="T5042" s="18" t="str">
        <f t="shared" si="235"/>
        <v>Vinyl nonafluoro-1-butanesulfonate</v>
      </c>
      <c r="U5042" s="18" t="str">
        <f t="shared" si="236"/>
        <v>DTXSID00399941</v>
      </c>
    </row>
    <row r="5043" spans="1:21" ht="30" x14ac:dyDescent="0.2">
      <c r="A5043" s="23" t="s">
        <v>41873</v>
      </c>
      <c r="B5043" s="16" t="s">
        <v>41874</v>
      </c>
      <c r="C5043" s="16" t="s">
        <v>41875</v>
      </c>
      <c r="D5043" s="16" t="s">
        <v>41876</v>
      </c>
      <c r="E5043" s="16" t="s">
        <v>41874</v>
      </c>
      <c r="F5043" s="16" t="s">
        <v>41877</v>
      </c>
      <c r="G5043" s="16" t="s">
        <v>41878</v>
      </c>
      <c r="H5043" s="16" t="s">
        <v>29805</v>
      </c>
      <c r="I5043" s="17" t="s">
        <v>29806</v>
      </c>
      <c r="J5043" s="17" t="s">
        <v>29807</v>
      </c>
      <c r="K5043" s="17">
        <v>8</v>
      </c>
      <c r="O5043" s="17">
        <v>2</v>
      </c>
      <c r="P5043" s="17" t="s">
        <v>46</v>
      </c>
      <c r="Q5043" s="18"/>
      <c r="S5043" s="22" t="str">
        <f t="shared" si="234"/>
        <v>83957-58-8</v>
      </c>
      <c r="T5043" s="18" t="str">
        <f t="shared" si="235"/>
        <v>4,4,5,5,6,6,7,7,8,8,9,9,9-Tridecafluorononanal</v>
      </c>
      <c r="U5043" s="18" t="str">
        <f t="shared" si="236"/>
        <v>DTXSID70466735</v>
      </c>
    </row>
    <row r="5044" spans="1:21" ht="45" x14ac:dyDescent="0.2">
      <c r="A5044" s="23" t="s">
        <v>41879</v>
      </c>
      <c r="B5044" s="16" t="s">
        <v>41880</v>
      </c>
      <c r="C5044" s="16" t="s">
        <v>41881</v>
      </c>
      <c r="D5044" s="16" t="s">
        <v>41882</v>
      </c>
      <c r="F5044" s="16" t="s">
        <v>41883</v>
      </c>
      <c r="G5044" s="16" t="s">
        <v>41884</v>
      </c>
      <c r="H5044" s="16" t="s">
        <v>41885</v>
      </c>
      <c r="I5044" s="17" t="s">
        <v>34729</v>
      </c>
      <c r="J5044" s="17" t="s">
        <v>41886</v>
      </c>
      <c r="K5044" s="17">
        <v>3</v>
      </c>
      <c r="O5044" s="17">
        <v>2</v>
      </c>
      <c r="P5044" s="17" t="s">
        <v>46</v>
      </c>
      <c r="Q5044" s="18"/>
      <c r="S5044" s="22" t="str">
        <f t="shared" si="234"/>
        <v>NOCAS_1027072</v>
      </c>
      <c r="T5044" s="18" t="str">
        <f t="shared" si="235"/>
        <v>1-Fluoro-4-[1,1,2,2,3,3,4,4-octafluoro-4-(4-fluorophenyl)sulfanylbutyl]sulfanylbenzene</v>
      </c>
      <c r="U5044" s="18" t="str">
        <f t="shared" si="236"/>
        <v>DTXSID101027072</v>
      </c>
    </row>
    <row r="5045" spans="1:21" ht="60" x14ac:dyDescent="0.2">
      <c r="A5045" s="23" t="s">
        <v>41887</v>
      </c>
      <c r="B5045" s="16" t="s">
        <v>41888</v>
      </c>
      <c r="C5045" s="16" t="s">
        <v>41889</v>
      </c>
      <c r="D5045" s="16" t="s">
        <v>41890</v>
      </c>
      <c r="F5045" s="16" t="s">
        <v>41891</v>
      </c>
      <c r="G5045" s="16" t="s">
        <v>41892</v>
      </c>
      <c r="H5045" s="16" t="s">
        <v>41893</v>
      </c>
      <c r="I5045" s="17" t="s">
        <v>41894</v>
      </c>
      <c r="J5045" s="17" t="s">
        <v>41895</v>
      </c>
      <c r="K5045" s="17">
        <v>3</v>
      </c>
      <c r="O5045" s="17">
        <v>2</v>
      </c>
      <c r="P5045" s="17" t="s">
        <v>46</v>
      </c>
      <c r="Q5045" s="18"/>
      <c r="S5045" s="22" t="str">
        <f t="shared" si="234"/>
        <v>NOCAS_1036099</v>
      </c>
      <c r="T5045" s="18" t="str">
        <f t="shared" si="235"/>
        <v>{2‐Hydroxy‐3‐[2-(perfluorotetradecyl)ethylsulfanyl]propyl}trimethylazanium</v>
      </c>
      <c r="U5045" s="18" t="str">
        <f t="shared" si="236"/>
        <v>DTXSID101036099</v>
      </c>
    </row>
    <row r="5046" spans="1:21" x14ac:dyDescent="0.2">
      <c r="A5046" s="23" t="s">
        <v>41896</v>
      </c>
      <c r="B5046" s="16" t="s">
        <v>41897</v>
      </c>
      <c r="C5046" s="16" t="s">
        <v>41898</v>
      </c>
      <c r="D5046" s="16" t="s">
        <v>41899</v>
      </c>
      <c r="F5046" s="16" t="s">
        <v>41900</v>
      </c>
      <c r="G5046" s="16" t="s">
        <v>41901</v>
      </c>
      <c r="H5046" s="16" t="s">
        <v>41902</v>
      </c>
      <c r="I5046" s="17" t="s">
        <v>41903</v>
      </c>
      <c r="J5046" s="17" t="s">
        <v>41904</v>
      </c>
      <c r="K5046" s="17">
        <v>3</v>
      </c>
      <c r="O5046" s="17">
        <v>2</v>
      </c>
      <c r="P5046" s="17" t="s">
        <v>46</v>
      </c>
      <c r="Q5046" s="18"/>
      <c r="S5046" s="22" t="str">
        <f t="shared" si="234"/>
        <v>2091592-25-3</v>
      </c>
      <c r="T5046" s="18" t="str">
        <f t="shared" si="235"/>
        <v>1,1,2,2-Tetrafluoro-6-azaspiro[3.4]octane</v>
      </c>
      <c r="U5046" s="18" t="str">
        <f t="shared" si="236"/>
        <v>DTXSID701023278</v>
      </c>
    </row>
    <row r="5047" spans="1:21" ht="45" x14ac:dyDescent="0.2">
      <c r="A5047" s="23" t="s">
        <v>41905</v>
      </c>
      <c r="B5047" s="16" t="s">
        <v>41906</v>
      </c>
      <c r="C5047" s="16" t="s">
        <v>41907</v>
      </c>
      <c r="D5047" s="16" t="s">
        <v>41908</v>
      </c>
      <c r="E5047" s="16" t="s">
        <v>41906</v>
      </c>
      <c r="F5047" s="16" t="s">
        <v>41909</v>
      </c>
      <c r="G5047" s="16" t="s">
        <v>41910</v>
      </c>
      <c r="H5047" s="16" t="s">
        <v>41911</v>
      </c>
      <c r="I5047" s="17" t="s">
        <v>41912</v>
      </c>
      <c r="J5047" s="17" t="s">
        <v>41913</v>
      </c>
      <c r="K5047" s="17">
        <v>15</v>
      </c>
      <c r="M5047" s="17">
        <v>4</v>
      </c>
      <c r="O5047" s="17">
        <v>5</v>
      </c>
      <c r="P5047" s="17" t="s">
        <v>46</v>
      </c>
      <c r="Q5047" s="18"/>
      <c r="S5047" s="22" t="str">
        <f t="shared" si="234"/>
        <v>1440968-23-9</v>
      </c>
      <c r="T5047" s="18" t="str">
        <f t="shared" si="235"/>
        <v>1-Methyl-N-(1,1,2,2,3,3,4,4,4-nonafluorobutane-1-sulfonyl)cyclopentane-1-carboxamide</v>
      </c>
      <c r="U5047" s="18" t="str">
        <f t="shared" si="236"/>
        <v>DTXSID90896217</v>
      </c>
    </row>
    <row r="5048" spans="1:21" x14ac:dyDescent="0.2">
      <c r="A5048" s="23" t="s">
        <v>41914</v>
      </c>
      <c r="B5048" s="16" t="s">
        <v>41915</v>
      </c>
      <c r="C5048" s="16" t="s">
        <v>41916</v>
      </c>
      <c r="D5048" s="16" t="s">
        <v>41917</v>
      </c>
      <c r="E5048" s="16" t="s">
        <v>41915</v>
      </c>
      <c r="F5048" s="16" t="s">
        <v>41918</v>
      </c>
      <c r="G5048" s="16" t="s">
        <v>41919</v>
      </c>
      <c r="H5048" s="16" t="s">
        <v>4335</v>
      </c>
      <c r="I5048" s="17" t="s">
        <v>4336</v>
      </c>
      <c r="J5048" s="17" t="s">
        <v>4337</v>
      </c>
      <c r="K5048" s="17">
        <v>20</v>
      </c>
      <c r="M5048" s="17">
        <v>46</v>
      </c>
      <c r="O5048" s="17">
        <v>2</v>
      </c>
      <c r="P5048" s="17" t="s">
        <v>46</v>
      </c>
      <c r="Q5048" s="18"/>
      <c r="S5048" s="22" t="str">
        <f t="shared" si="234"/>
        <v>423-31-4</v>
      </c>
      <c r="T5048" s="18" t="str">
        <f t="shared" si="235"/>
        <v>1-Chloro-1,1,2,2,3,3,4,4-octafluorobutane</v>
      </c>
      <c r="U5048" s="18" t="str">
        <f t="shared" si="236"/>
        <v>DTXSID4075245</v>
      </c>
    </row>
    <row r="5049" spans="1:21" ht="30" x14ac:dyDescent="0.2">
      <c r="A5049" s="23" t="s">
        <v>41920</v>
      </c>
      <c r="B5049" s="16" t="s">
        <v>41921</v>
      </c>
      <c r="C5049" s="16" t="s">
        <v>41922</v>
      </c>
      <c r="D5049" s="16" t="s">
        <v>41923</v>
      </c>
      <c r="E5049" s="16" t="s">
        <v>41921</v>
      </c>
      <c r="F5049" s="16" t="s">
        <v>41924</v>
      </c>
      <c r="G5049" s="16" t="s">
        <v>41925</v>
      </c>
      <c r="H5049" s="16" t="s">
        <v>22105</v>
      </c>
      <c r="I5049" s="17" t="s">
        <v>22106</v>
      </c>
      <c r="J5049" s="17" t="s">
        <v>22107</v>
      </c>
      <c r="K5049" s="17">
        <v>15</v>
      </c>
      <c r="M5049" s="17">
        <v>17</v>
      </c>
      <c r="O5049" s="17">
        <v>5</v>
      </c>
      <c r="P5049" s="17" t="s">
        <v>46</v>
      </c>
      <c r="Q5049" s="18"/>
      <c r="S5049" s="22" t="str">
        <f t="shared" si="234"/>
        <v>20084-49-5</v>
      </c>
      <c r="T5049" s="18" t="str">
        <f t="shared" si="235"/>
        <v>2-(2,2,3,3,4,4,5,5,6,6,7,7,8,8,8-Pentadecafluorooctyl)oxirane</v>
      </c>
      <c r="U5049" s="18" t="str">
        <f t="shared" si="236"/>
        <v>DTXSID00895650</v>
      </c>
    </row>
    <row r="5050" spans="1:21" ht="30" x14ac:dyDescent="0.2">
      <c r="A5050" s="23" t="s">
        <v>41926</v>
      </c>
      <c r="B5050" s="16" t="s">
        <v>41927</v>
      </c>
      <c r="C5050" s="16" t="s">
        <v>41928</v>
      </c>
      <c r="G5050" s="16" t="s">
        <v>245</v>
      </c>
      <c r="J5050" s="17" t="s">
        <v>46</v>
      </c>
      <c r="K5050" s="17">
        <v>3</v>
      </c>
      <c r="O5050" s="17">
        <v>5</v>
      </c>
      <c r="P5050" s="17" t="s">
        <v>46</v>
      </c>
      <c r="Q5050" s="18"/>
      <c r="S5050" s="22" t="str">
        <f t="shared" si="234"/>
        <v>34438-59-0</v>
      </c>
      <c r="T5050" s="18" t="str">
        <f t="shared" si="235"/>
        <v>Methacrylic acid, 2,2,3,3,4,4,5,5,6,6,7,7-dodecafluoroheptyl ester, polymer with 2-(diethylamino)ethyl methacrylate</v>
      </c>
      <c r="U5050" s="18" t="str">
        <f t="shared" si="236"/>
        <v>DTXSID601042974</v>
      </c>
    </row>
    <row r="5051" spans="1:21" ht="30" x14ac:dyDescent="0.2">
      <c r="A5051" s="23" t="s">
        <v>41929</v>
      </c>
      <c r="B5051" s="16" t="s">
        <v>41930</v>
      </c>
      <c r="C5051" s="16" t="s">
        <v>41931</v>
      </c>
      <c r="D5051" s="16" t="s">
        <v>41932</v>
      </c>
      <c r="E5051" s="16" t="s">
        <v>41930</v>
      </c>
      <c r="F5051" s="16" t="s">
        <v>41933</v>
      </c>
      <c r="G5051" s="16" t="s">
        <v>41934</v>
      </c>
      <c r="H5051" s="16" t="s">
        <v>41935</v>
      </c>
      <c r="I5051" s="17" t="s">
        <v>41936</v>
      </c>
      <c r="J5051" s="17" t="s">
        <v>41937</v>
      </c>
      <c r="K5051" s="17">
        <v>15</v>
      </c>
      <c r="M5051" s="17">
        <v>7</v>
      </c>
      <c r="O5051" s="17">
        <v>5</v>
      </c>
      <c r="P5051" s="17" t="s">
        <v>46</v>
      </c>
      <c r="Q5051" s="18"/>
      <c r="S5051" s="22" t="str">
        <f t="shared" si="234"/>
        <v>917966-97-3</v>
      </c>
      <c r="T5051" s="18" t="str">
        <f t="shared" si="235"/>
        <v>2-(3,3,4,4,5,5,6,6,6-Nonafluorohexane-1-sulfinyl)ethan-1-ol</v>
      </c>
      <c r="U5051" s="18" t="str">
        <f t="shared" si="236"/>
        <v>DTXSID10582322</v>
      </c>
    </row>
    <row r="5052" spans="1:21" ht="45" x14ac:dyDescent="0.2">
      <c r="A5052" s="23" t="s">
        <v>41938</v>
      </c>
      <c r="B5052" s="16" t="s">
        <v>41939</v>
      </c>
      <c r="C5052" s="16" t="s">
        <v>41940</v>
      </c>
      <c r="D5052" s="16" t="s">
        <v>41941</v>
      </c>
      <c r="F5052" s="16" t="s">
        <v>41942</v>
      </c>
      <c r="G5052" s="16" t="s">
        <v>41943</v>
      </c>
      <c r="H5052" s="16" t="s">
        <v>41944</v>
      </c>
      <c r="I5052" s="17" t="s">
        <v>41945</v>
      </c>
      <c r="J5052" s="17" t="s">
        <v>41946</v>
      </c>
      <c r="K5052" s="17">
        <v>3</v>
      </c>
      <c r="O5052" s="17">
        <v>2</v>
      </c>
      <c r="P5052" s="17" t="s">
        <v>46</v>
      </c>
      <c r="Q5052" s="18"/>
      <c r="S5052" s="22" t="str">
        <f t="shared" si="234"/>
        <v>NOCAS_1035308</v>
      </c>
      <c r="T5052" s="18" t="str">
        <f t="shared" si="235"/>
        <v>2,2-Dichloro-perfluoro-1-decanesulfonic acid</v>
      </c>
      <c r="U5052" s="18" t="str">
        <f t="shared" si="236"/>
        <v>DTXSID101035308</v>
      </c>
    </row>
    <row r="5053" spans="1:21" ht="60" x14ac:dyDescent="0.2">
      <c r="A5053" s="23" t="s">
        <v>41947</v>
      </c>
      <c r="B5053" s="16" t="s">
        <v>41948</v>
      </c>
      <c r="C5053" s="16" t="s">
        <v>41949</v>
      </c>
      <c r="D5053" s="16" t="s">
        <v>41950</v>
      </c>
      <c r="F5053" s="16" t="s">
        <v>41951</v>
      </c>
      <c r="G5053" s="16" t="s">
        <v>41952</v>
      </c>
      <c r="H5053" s="16" t="s">
        <v>41953</v>
      </c>
      <c r="I5053" s="17" t="s">
        <v>41954</v>
      </c>
      <c r="J5053" s="17" t="s">
        <v>41955</v>
      </c>
      <c r="K5053" s="17">
        <v>3</v>
      </c>
      <c r="O5053" s="17">
        <v>2</v>
      </c>
      <c r="P5053" s="17" t="s">
        <v>46</v>
      </c>
      <c r="Q5053" s="18"/>
      <c r="S5053" s="22" t="str">
        <f t="shared" si="234"/>
        <v>NOCAS_1036622</v>
      </c>
      <c r="T5053" s="18" t="str">
        <f t="shared" si="235"/>
        <v>2‐{[2‐(Acetyloxy)‐1,4‐dihydroxy‐3‐(perfluorotetradecyl)butyl]dimethylazaniumyl}acetate</v>
      </c>
      <c r="U5053" s="18" t="str">
        <f t="shared" si="236"/>
        <v>DTXSID001036622</v>
      </c>
    </row>
    <row r="5054" spans="1:21" ht="30" x14ac:dyDescent="0.2">
      <c r="A5054" s="23" t="s">
        <v>41956</v>
      </c>
      <c r="B5054" s="16" t="s">
        <v>41957</v>
      </c>
      <c r="C5054" s="16" t="s">
        <v>41958</v>
      </c>
      <c r="D5054" s="16" t="s">
        <v>41959</v>
      </c>
      <c r="E5054" s="16" t="s">
        <v>41957</v>
      </c>
      <c r="F5054" s="16" t="s">
        <v>41960</v>
      </c>
      <c r="G5054" s="16" t="s">
        <v>41961</v>
      </c>
      <c r="H5054" s="16" t="s">
        <v>41962</v>
      </c>
      <c r="I5054" s="17" t="s">
        <v>41963</v>
      </c>
      <c r="J5054" s="17" t="s">
        <v>41964</v>
      </c>
      <c r="K5054" s="17">
        <v>8</v>
      </c>
      <c r="M5054" s="17">
        <v>3</v>
      </c>
      <c r="O5054" s="17">
        <v>5</v>
      </c>
      <c r="P5054" s="17" t="s">
        <v>46</v>
      </c>
      <c r="Q5054" s="18"/>
      <c r="S5054" s="22" t="str">
        <f t="shared" si="234"/>
        <v>56285-78-0</v>
      </c>
      <c r="T5054" s="18" t="str">
        <f t="shared" si="235"/>
        <v>3-(Tridecafluorohexyl)benzene-1-thiol</v>
      </c>
      <c r="U5054" s="18" t="str">
        <f t="shared" si="236"/>
        <v>DTXSID80703401</v>
      </c>
    </row>
    <row r="5055" spans="1:21" ht="30" x14ac:dyDescent="0.2">
      <c r="A5055" s="23" t="s">
        <v>41965</v>
      </c>
      <c r="B5055" s="16" t="s">
        <v>41966</v>
      </c>
      <c r="C5055" s="16" t="s">
        <v>41967</v>
      </c>
      <c r="D5055" s="16" t="s">
        <v>41968</v>
      </c>
      <c r="E5055" s="16" t="s">
        <v>41966</v>
      </c>
      <c r="F5055" s="16" t="s">
        <v>41969</v>
      </c>
      <c r="G5055" s="16" t="s">
        <v>41970</v>
      </c>
      <c r="H5055" s="16" t="s">
        <v>9709</v>
      </c>
      <c r="I5055" s="17" t="s">
        <v>9710</v>
      </c>
      <c r="J5055" s="17" t="s">
        <v>9711</v>
      </c>
      <c r="K5055" s="17">
        <v>15</v>
      </c>
      <c r="M5055" s="17">
        <v>4</v>
      </c>
      <c r="O5055" s="17">
        <v>5</v>
      </c>
      <c r="P5055" s="17" t="s">
        <v>46</v>
      </c>
      <c r="Q5055" s="18"/>
      <c r="S5055" s="22" t="str">
        <f t="shared" si="234"/>
        <v>63664-52-8</v>
      </c>
      <c r="T5055" s="18" t="str">
        <f t="shared" si="235"/>
        <v>Ethyl 4,4,5,5,6,6,6-heptafluoronorleucinate</v>
      </c>
      <c r="U5055" s="18" t="str">
        <f t="shared" si="236"/>
        <v>DTXSID40895694</v>
      </c>
    </row>
    <row r="5056" spans="1:21" ht="30" x14ac:dyDescent="0.2">
      <c r="A5056" s="23" t="s">
        <v>41971</v>
      </c>
      <c r="B5056" s="16" t="s">
        <v>41972</v>
      </c>
      <c r="C5056" s="16" t="s">
        <v>41973</v>
      </c>
      <c r="D5056" s="16" t="s">
        <v>41974</v>
      </c>
      <c r="F5056" s="16" t="s">
        <v>41975</v>
      </c>
      <c r="G5056" s="16" t="s">
        <v>41976</v>
      </c>
      <c r="H5056" s="16" t="s">
        <v>41977</v>
      </c>
      <c r="I5056" s="17" t="s">
        <v>41978</v>
      </c>
      <c r="J5056" s="17" t="s">
        <v>41979</v>
      </c>
      <c r="K5056" s="17">
        <v>3</v>
      </c>
      <c r="O5056" s="17">
        <v>2</v>
      </c>
      <c r="P5056" s="17" t="s">
        <v>46</v>
      </c>
      <c r="Q5056" s="18"/>
      <c r="S5056" s="22" t="str">
        <f t="shared" si="234"/>
        <v>NOCAS_1026744</v>
      </c>
      <c r="T5056" s="18" t="str">
        <f t="shared" si="235"/>
        <v>2,6-Dibromo-4-(1,1,1,2,3,3,3-heptafluoropropan-2-yl)aniline</v>
      </c>
      <c r="U5056" s="18" t="str">
        <f t="shared" si="236"/>
        <v>DTXSID801026744</v>
      </c>
    </row>
    <row r="5057" spans="1:21" ht="75" x14ac:dyDescent="0.2">
      <c r="A5057" s="23" t="s">
        <v>41980</v>
      </c>
      <c r="B5057" s="16" t="s">
        <v>41981</v>
      </c>
      <c r="C5057" s="16" t="s">
        <v>41982</v>
      </c>
      <c r="D5057" s="16" t="s">
        <v>41983</v>
      </c>
      <c r="E5057" s="16" t="s">
        <v>41984</v>
      </c>
      <c r="F5057" s="16" t="s">
        <v>41985</v>
      </c>
      <c r="G5057" s="16" t="s">
        <v>41986</v>
      </c>
      <c r="H5057" s="16" t="s">
        <v>41987</v>
      </c>
      <c r="I5057" s="17" t="s">
        <v>41988</v>
      </c>
      <c r="J5057" s="17" t="s">
        <v>41989</v>
      </c>
      <c r="K5057" s="17">
        <v>23</v>
      </c>
      <c r="M5057" s="17">
        <v>9</v>
      </c>
      <c r="O5057" s="17">
        <v>1</v>
      </c>
      <c r="P5057" s="17" t="s">
        <v>46</v>
      </c>
      <c r="Q5057" s="18"/>
      <c r="S5057" s="22" t="str">
        <f t="shared" si="234"/>
        <v>68298-72-6</v>
      </c>
      <c r="T5057" s="18" t="str">
        <f t="shared" si="235"/>
        <v>2-Propenoic acid, 2-methyl-, 2-[[[[5-[[[2-[ethyl[(heptadecafluorooctyl)sulfonyl]amino]ethoxy]carbonyl]amino]-2-methylphenyl]amino]carbonyl]oxy]propyl ester</v>
      </c>
      <c r="U5057" s="18" t="str">
        <f t="shared" si="236"/>
        <v>DTXSID30880599</v>
      </c>
    </row>
    <row r="5058" spans="1:21" ht="30" x14ac:dyDescent="0.2">
      <c r="A5058" s="23" t="s">
        <v>41990</v>
      </c>
      <c r="B5058" s="16" t="s">
        <v>41991</v>
      </c>
      <c r="C5058" s="16" t="s">
        <v>41992</v>
      </c>
      <c r="D5058" s="16" t="s">
        <v>41993</v>
      </c>
      <c r="E5058" s="16" t="s">
        <v>41994</v>
      </c>
      <c r="F5058" s="16" t="s">
        <v>41995</v>
      </c>
      <c r="G5058" s="16" t="s">
        <v>41996</v>
      </c>
      <c r="H5058" s="16" t="s">
        <v>41997</v>
      </c>
      <c r="I5058" s="17" t="s">
        <v>41998</v>
      </c>
      <c r="J5058" s="17" t="s">
        <v>41999</v>
      </c>
      <c r="K5058" s="17">
        <v>34</v>
      </c>
      <c r="L5058" s="17">
        <v>4</v>
      </c>
      <c r="M5058" s="17">
        <v>24</v>
      </c>
      <c r="O5058" s="17">
        <v>1</v>
      </c>
      <c r="P5058" s="17" t="s">
        <v>46</v>
      </c>
      <c r="Q5058" s="18"/>
      <c r="S5058" s="22" t="str">
        <f t="shared" si="234"/>
        <v>61444-62-0</v>
      </c>
      <c r="T5058" s="18" t="str">
        <f t="shared" si="235"/>
        <v>Nifluridide</v>
      </c>
      <c r="U5058" s="18" t="str">
        <f t="shared" si="236"/>
        <v>DTXSID1034767</v>
      </c>
    </row>
    <row r="5059" spans="1:21" x14ac:dyDescent="0.2">
      <c r="A5059" s="23" t="s">
        <v>42000</v>
      </c>
      <c r="B5059" s="16" t="s">
        <v>42001</v>
      </c>
      <c r="C5059" s="16" t="s">
        <v>42002</v>
      </c>
      <c r="G5059" s="16" t="s">
        <v>245</v>
      </c>
      <c r="J5059" s="17" t="s">
        <v>46</v>
      </c>
      <c r="K5059" s="17">
        <v>11</v>
      </c>
      <c r="O5059" s="17">
        <v>1</v>
      </c>
      <c r="P5059" s="17" t="s">
        <v>46</v>
      </c>
      <c r="Q5059" s="18"/>
      <c r="S5059" s="22" t="str">
        <f t="shared" si="234"/>
        <v>216660-17-2</v>
      </c>
      <c r="T5059" s="18" t="str">
        <f t="shared" si="235"/>
        <v>Tetrafluoroethylene-vinyl acetate-vinyl alcohol copolymer</v>
      </c>
      <c r="U5059" s="18" t="str">
        <f t="shared" si="236"/>
        <v>DTXSID90882736</v>
      </c>
    </row>
    <row r="5060" spans="1:21" ht="30" x14ac:dyDescent="0.2">
      <c r="A5060" s="23" t="s">
        <v>42003</v>
      </c>
      <c r="B5060" s="16" t="s">
        <v>42004</v>
      </c>
      <c r="C5060" s="16" t="s">
        <v>42005</v>
      </c>
      <c r="D5060" s="16" t="s">
        <v>42006</v>
      </c>
      <c r="E5060" s="16" t="s">
        <v>42007</v>
      </c>
      <c r="F5060" s="16" t="s">
        <v>42008</v>
      </c>
      <c r="G5060" s="16" t="s">
        <v>42009</v>
      </c>
      <c r="H5060" s="16" t="s">
        <v>42010</v>
      </c>
      <c r="I5060" s="17" t="s">
        <v>42011</v>
      </c>
      <c r="J5060" s="17" t="s">
        <v>42012</v>
      </c>
      <c r="K5060" s="17">
        <v>18</v>
      </c>
      <c r="M5060" s="17">
        <v>8</v>
      </c>
      <c r="O5060" s="17">
        <v>5</v>
      </c>
      <c r="P5060" s="17" t="s">
        <v>46</v>
      </c>
      <c r="Q5060" s="18"/>
      <c r="S5060" s="22" t="str">
        <f t="shared" si="234"/>
        <v>7365-36-8</v>
      </c>
      <c r="T5060" s="18" t="str">
        <f t="shared" si="235"/>
        <v>Tetradecyl perfluorobutanoate</v>
      </c>
      <c r="U5060" s="18" t="str">
        <f t="shared" si="236"/>
        <v>DTXSID00895655</v>
      </c>
    </row>
    <row r="5061" spans="1:21" ht="45" x14ac:dyDescent="0.2">
      <c r="A5061" s="23" t="s">
        <v>42013</v>
      </c>
      <c r="B5061" s="16" t="s">
        <v>42014</v>
      </c>
      <c r="C5061" s="16" t="s">
        <v>42015</v>
      </c>
      <c r="D5061" s="16" t="s">
        <v>42016</v>
      </c>
      <c r="E5061" s="16" t="s">
        <v>42017</v>
      </c>
      <c r="F5061" s="16" t="s">
        <v>42018</v>
      </c>
      <c r="G5061" s="16" t="s">
        <v>42019</v>
      </c>
      <c r="H5061" s="16" t="s">
        <v>42020</v>
      </c>
      <c r="I5061" s="17" t="s">
        <v>42021</v>
      </c>
      <c r="J5061" s="17" t="s">
        <v>42022</v>
      </c>
      <c r="K5061" s="17">
        <v>7</v>
      </c>
      <c r="M5061" s="17">
        <v>1</v>
      </c>
      <c r="O5061" s="17">
        <v>1</v>
      </c>
      <c r="P5061" s="17" t="s">
        <v>46</v>
      </c>
      <c r="Q5061" s="18"/>
      <c r="S5061" s="22" t="str">
        <f t="shared" si="234"/>
        <v>2179232-13-2</v>
      </c>
      <c r="T5061" s="18" t="str">
        <f t="shared" si="235"/>
        <v>1H, 1H, 2H, 2H-[1,2-13C2] perfluorooctyldihydrogen phosphate</v>
      </c>
      <c r="U5061" s="18" t="str">
        <f t="shared" si="236"/>
        <v>DTXSID30893003</v>
      </c>
    </row>
    <row r="5062" spans="1:21" ht="30" x14ac:dyDescent="0.2">
      <c r="A5062" s="23" t="s">
        <v>42023</v>
      </c>
      <c r="B5062" s="16" t="s">
        <v>42024</v>
      </c>
      <c r="C5062" s="16" t="s">
        <v>42025</v>
      </c>
      <c r="D5062" s="16" t="s">
        <v>42026</v>
      </c>
      <c r="E5062" s="16" t="s">
        <v>42024</v>
      </c>
      <c r="F5062" s="16" t="s">
        <v>42027</v>
      </c>
      <c r="G5062" s="16" t="s">
        <v>42028</v>
      </c>
      <c r="H5062" s="16" t="s">
        <v>42029</v>
      </c>
      <c r="I5062" s="17" t="s">
        <v>42030</v>
      </c>
      <c r="J5062" s="17" t="s">
        <v>42031</v>
      </c>
      <c r="K5062" s="17">
        <v>15</v>
      </c>
      <c r="M5062" s="17">
        <v>11</v>
      </c>
      <c r="O5062" s="17">
        <v>5</v>
      </c>
      <c r="P5062" s="17" t="s">
        <v>46</v>
      </c>
      <c r="Q5062" s="18"/>
      <c r="S5062" s="22" t="str">
        <f t="shared" ref="S5062:S5125" si="237">C5062</f>
        <v>26649-23-0</v>
      </c>
      <c r="T5062" s="18" t="str">
        <f t="shared" ref="T5062:T5125" si="238">B5062</f>
        <v>4,4,5,5,6,6,7,7,7-Nonafluoroheptanenitrile</v>
      </c>
      <c r="U5062" s="18" t="str">
        <f t="shared" ref="U5062:U5125" si="239">A5062</f>
        <v>DTXSID10561152</v>
      </c>
    </row>
    <row r="5063" spans="1:21" ht="45" x14ac:dyDescent="0.2">
      <c r="A5063" s="23" t="s">
        <v>42032</v>
      </c>
      <c r="B5063" s="16" t="s">
        <v>42033</v>
      </c>
      <c r="C5063" s="16" t="s">
        <v>42034</v>
      </c>
      <c r="D5063" s="16" t="s">
        <v>42035</v>
      </c>
      <c r="E5063" s="16" t="s">
        <v>42033</v>
      </c>
      <c r="F5063" s="16" t="s">
        <v>42036</v>
      </c>
      <c r="G5063" s="16" t="s">
        <v>42037</v>
      </c>
      <c r="H5063" s="16" t="s">
        <v>35653</v>
      </c>
      <c r="I5063" s="17" t="s">
        <v>35654</v>
      </c>
      <c r="J5063" s="17" t="s">
        <v>35655</v>
      </c>
      <c r="K5063" s="17">
        <v>12</v>
      </c>
      <c r="M5063" s="17">
        <v>15</v>
      </c>
      <c r="O5063" s="17">
        <v>2</v>
      </c>
      <c r="P5063" s="17" t="s">
        <v>46</v>
      </c>
      <c r="Q5063" s="18"/>
      <c r="S5063" s="22" t="str">
        <f t="shared" si="237"/>
        <v>105923-30-6</v>
      </c>
      <c r="T5063" s="18" t="str">
        <f t="shared" si="238"/>
        <v>N-(2-Bromo-4-nitrophenyl)-2,3,3,3-tetrafluoro-2-(trifluoromethyl)propanamide</v>
      </c>
      <c r="U5063" s="18" t="str">
        <f t="shared" si="239"/>
        <v>DTXSID7073771</v>
      </c>
    </row>
    <row r="5064" spans="1:21" ht="30" x14ac:dyDescent="0.2">
      <c r="A5064" s="23" t="s">
        <v>42038</v>
      </c>
      <c r="B5064" s="16" t="s">
        <v>42039</v>
      </c>
      <c r="C5064" s="16" t="s">
        <v>42040</v>
      </c>
      <c r="D5064" s="16" t="s">
        <v>42041</v>
      </c>
      <c r="E5064" s="16" t="s">
        <v>42042</v>
      </c>
      <c r="F5064" s="16" t="s">
        <v>42043</v>
      </c>
      <c r="G5064" s="16" t="s">
        <v>42044</v>
      </c>
      <c r="H5064" s="16" t="s">
        <v>42045</v>
      </c>
      <c r="I5064" s="17" t="s">
        <v>42046</v>
      </c>
      <c r="J5064" s="17" t="s">
        <v>42047</v>
      </c>
      <c r="K5064" s="17">
        <v>30</v>
      </c>
      <c r="M5064" s="17">
        <v>44</v>
      </c>
      <c r="O5064" s="17">
        <v>2</v>
      </c>
      <c r="P5064" s="17" t="s">
        <v>46</v>
      </c>
      <c r="Q5064" s="18"/>
      <c r="S5064" s="22" t="str">
        <f t="shared" si="237"/>
        <v>355-66-8</v>
      </c>
      <c r="T5064" s="18" t="str">
        <f t="shared" si="238"/>
        <v>Octafluoroadipamide</v>
      </c>
      <c r="U5064" s="18" t="str">
        <f t="shared" si="239"/>
        <v>DTXSID80310730</v>
      </c>
    </row>
    <row r="5065" spans="1:21" ht="45" x14ac:dyDescent="0.2">
      <c r="A5065" s="23" t="s">
        <v>42048</v>
      </c>
      <c r="B5065" s="16" t="s">
        <v>42049</v>
      </c>
      <c r="C5065" s="16" t="s">
        <v>42050</v>
      </c>
      <c r="D5065" s="16" t="s">
        <v>42051</v>
      </c>
      <c r="E5065" s="16" t="s">
        <v>42052</v>
      </c>
      <c r="F5065" s="16" t="s">
        <v>42053</v>
      </c>
      <c r="G5065" s="16" t="s">
        <v>42054</v>
      </c>
      <c r="H5065" s="16" t="s">
        <v>42055</v>
      </c>
      <c r="I5065" s="17" t="s">
        <v>42056</v>
      </c>
      <c r="J5065" s="17" t="s">
        <v>42057</v>
      </c>
      <c r="K5065" s="17">
        <v>31</v>
      </c>
      <c r="M5065" s="17">
        <v>45</v>
      </c>
      <c r="O5065" s="17">
        <v>2</v>
      </c>
      <c r="P5065" s="17" t="s">
        <v>46</v>
      </c>
      <c r="Q5065" s="18"/>
      <c r="S5065" s="22" t="str">
        <f t="shared" si="237"/>
        <v>2264-01-9</v>
      </c>
      <c r="T5065" s="18" t="str">
        <f t="shared" si="238"/>
        <v>1H,1H,6H,6H-Perfluorohexane-1,6-diol diacrylate</v>
      </c>
      <c r="U5065" s="18" t="str">
        <f t="shared" si="239"/>
        <v>DTXSID80379721</v>
      </c>
    </row>
    <row r="5066" spans="1:21" ht="45" x14ac:dyDescent="0.2">
      <c r="A5066" s="23" t="s">
        <v>42058</v>
      </c>
      <c r="B5066" s="16" t="s">
        <v>42059</v>
      </c>
      <c r="C5066" s="16" t="s">
        <v>42060</v>
      </c>
      <c r="D5066" s="16" t="s">
        <v>42061</v>
      </c>
      <c r="E5066" s="16" t="s">
        <v>42062</v>
      </c>
      <c r="F5066" s="16" t="s">
        <v>42063</v>
      </c>
      <c r="G5066" s="16" t="s">
        <v>42064</v>
      </c>
      <c r="H5066" s="16" t="s">
        <v>42065</v>
      </c>
      <c r="I5066" s="17" t="s">
        <v>42066</v>
      </c>
      <c r="J5066" s="17" t="s">
        <v>42067</v>
      </c>
      <c r="K5066" s="17">
        <v>24</v>
      </c>
      <c r="M5066" s="17">
        <v>12</v>
      </c>
      <c r="O5066" s="17">
        <v>1</v>
      </c>
      <c r="P5066" s="17" t="s">
        <v>46</v>
      </c>
      <c r="Q5066" s="18"/>
      <c r="S5066" s="22" t="str">
        <f t="shared" si="237"/>
        <v>94158-67-5</v>
      </c>
      <c r="T5066" s="18" t="str">
        <f t="shared" si="238"/>
        <v>((Perfluorotetradecyl)methyl)oxirane</v>
      </c>
      <c r="U5066" s="18" t="str">
        <f t="shared" si="239"/>
        <v>DTXSID00881139</v>
      </c>
    </row>
    <row r="5067" spans="1:21" ht="30" x14ac:dyDescent="0.2">
      <c r="A5067" s="23" t="s">
        <v>42068</v>
      </c>
      <c r="B5067" s="16" t="s">
        <v>42069</v>
      </c>
      <c r="C5067" s="16" t="s">
        <v>42070</v>
      </c>
      <c r="D5067" s="16" t="s">
        <v>42071</v>
      </c>
      <c r="E5067" s="16" t="s">
        <v>42069</v>
      </c>
      <c r="F5067" s="16" t="s">
        <v>42072</v>
      </c>
      <c r="G5067" s="16" t="s">
        <v>42073</v>
      </c>
      <c r="H5067" s="16" t="s">
        <v>42074</v>
      </c>
      <c r="I5067" s="17" t="s">
        <v>42075</v>
      </c>
      <c r="J5067" s="17" t="s">
        <v>42076</v>
      </c>
      <c r="K5067" s="17">
        <v>15</v>
      </c>
      <c r="M5067" s="17">
        <v>11</v>
      </c>
      <c r="O5067" s="17">
        <v>5</v>
      </c>
      <c r="P5067" s="17" t="s">
        <v>46</v>
      </c>
      <c r="Q5067" s="18"/>
      <c r="S5067" s="22" t="str">
        <f t="shared" si="237"/>
        <v>118777-97-2</v>
      </c>
      <c r="T5067" s="18" t="str">
        <f t="shared" si="238"/>
        <v>5-(Nonafluorobutyl)bicyclo[2.2.1]hept-2-ene</v>
      </c>
      <c r="U5067" s="18" t="str">
        <f t="shared" si="239"/>
        <v>DTXSID60554473</v>
      </c>
    </row>
    <row r="5068" spans="1:21" ht="75" x14ac:dyDescent="0.2">
      <c r="A5068" s="23" t="s">
        <v>42077</v>
      </c>
      <c r="B5068" s="16" t="s">
        <v>42078</v>
      </c>
      <c r="C5068" s="16" t="s">
        <v>42079</v>
      </c>
      <c r="D5068" s="16" t="s">
        <v>42080</v>
      </c>
      <c r="E5068" s="16" t="s">
        <v>42081</v>
      </c>
      <c r="F5068" s="16" t="s">
        <v>42082</v>
      </c>
      <c r="G5068" s="16" t="s">
        <v>42083</v>
      </c>
      <c r="H5068" s="16" t="s">
        <v>42084</v>
      </c>
      <c r="I5068" s="17" t="s">
        <v>42085</v>
      </c>
      <c r="J5068" s="17" t="s">
        <v>42086</v>
      </c>
      <c r="K5068" s="17">
        <v>12</v>
      </c>
      <c r="M5068" s="17">
        <v>3</v>
      </c>
      <c r="O5068" s="17">
        <v>2</v>
      </c>
      <c r="P5068" s="17" t="s">
        <v>46</v>
      </c>
      <c r="Q5068" s="18"/>
      <c r="S5068" s="22" t="str">
        <f t="shared" si="237"/>
        <v>615563-01-4</v>
      </c>
      <c r="T5068" s="18" t="str">
        <f t="shared" si="238"/>
        <v>(αR,7α)-3-Hydroxy-α-((perfluorobutyl)propyl)-17-oxo-estra-1,3,5(10)-triene-7-decanoic acid</v>
      </c>
      <c r="U5068" s="18" t="str">
        <f t="shared" si="239"/>
        <v>DTXSID40897476</v>
      </c>
    </row>
    <row r="5069" spans="1:21" ht="45" x14ac:dyDescent="0.2">
      <c r="A5069" s="23" t="s">
        <v>42087</v>
      </c>
      <c r="B5069" s="16" t="s">
        <v>42088</v>
      </c>
      <c r="C5069" s="16" t="s">
        <v>42089</v>
      </c>
      <c r="D5069" s="16" t="s">
        <v>42090</v>
      </c>
      <c r="E5069" s="16" t="s">
        <v>42091</v>
      </c>
      <c r="F5069" s="16" t="s">
        <v>42092</v>
      </c>
      <c r="G5069" s="16" t="s">
        <v>42093</v>
      </c>
      <c r="H5069" s="16" t="s">
        <v>42094</v>
      </c>
      <c r="I5069" s="17" t="s">
        <v>42095</v>
      </c>
      <c r="J5069" s="17" t="s">
        <v>42096</v>
      </c>
      <c r="K5069" s="17">
        <v>24</v>
      </c>
      <c r="M5069" s="17">
        <v>9</v>
      </c>
      <c r="O5069" s="17">
        <v>2</v>
      </c>
      <c r="P5069" s="17" t="s">
        <v>46</v>
      </c>
      <c r="Q5069" s="18"/>
      <c r="S5069" s="22" t="str">
        <f t="shared" si="237"/>
        <v>67846-66-6</v>
      </c>
      <c r="T5069" s="18" t="str">
        <f t="shared" si="238"/>
        <v>S-(3-(Ethoxycarbonylaminomethyl)-3-(perfluorohexyl)propyl)sulfurothioate sodium</v>
      </c>
      <c r="U5069" s="18" t="str">
        <f t="shared" si="239"/>
        <v>DTXSID80880569</v>
      </c>
    </row>
    <row r="5070" spans="1:21" ht="30" x14ac:dyDescent="0.2">
      <c r="A5070" s="23" t="s">
        <v>42097</v>
      </c>
      <c r="B5070" s="16" t="s">
        <v>42098</v>
      </c>
      <c r="C5070" s="16" t="s">
        <v>42099</v>
      </c>
      <c r="D5070" s="16" t="s">
        <v>42100</v>
      </c>
      <c r="E5070" s="16" t="s">
        <v>42098</v>
      </c>
      <c r="F5070" s="16" t="s">
        <v>42101</v>
      </c>
      <c r="G5070" s="16" t="s">
        <v>42102</v>
      </c>
      <c r="H5070" s="16" t="s">
        <v>42103</v>
      </c>
      <c r="I5070" s="17" t="s">
        <v>42104</v>
      </c>
      <c r="J5070" s="17" t="s">
        <v>42105</v>
      </c>
      <c r="K5070" s="17">
        <v>8</v>
      </c>
      <c r="M5070" s="17">
        <v>8</v>
      </c>
      <c r="O5070" s="17">
        <v>5</v>
      </c>
      <c r="P5070" s="17" t="s">
        <v>46</v>
      </c>
      <c r="Q5070" s="18"/>
      <c r="S5070" s="22" t="str">
        <f t="shared" si="237"/>
        <v>885-05-2</v>
      </c>
      <c r="T5070" s="18" t="str">
        <f t="shared" si="238"/>
        <v>5-Fluoro-6-(pentafluoroethyl)pyrimidine-2,4(1H,3H)-dione</v>
      </c>
      <c r="U5070" s="18" t="str">
        <f t="shared" si="239"/>
        <v>DTXSID40283714</v>
      </c>
    </row>
    <row r="5071" spans="1:21" ht="45" x14ac:dyDescent="0.2">
      <c r="A5071" s="23" t="s">
        <v>42106</v>
      </c>
      <c r="B5071" s="16" t="s">
        <v>42107</v>
      </c>
      <c r="C5071" s="16" t="s">
        <v>42108</v>
      </c>
      <c r="D5071" s="16" t="s">
        <v>42109</v>
      </c>
      <c r="E5071" s="16" t="s">
        <v>42110</v>
      </c>
      <c r="F5071" s="16" t="s">
        <v>42111</v>
      </c>
      <c r="G5071" s="16" t="s">
        <v>42112</v>
      </c>
      <c r="H5071" s="16" t="s">
        <v>42113</v>
      </c>
      <c r="I5071" s="17" t="s">
        <v>42114</v>
      </c>
      <c r="J5071" s="17" t="s">
        <v>42115</v>
      </c>
      <c r="K5071" s="17">
        <v>21</v>
      </c>
      <c r="M5071" s="17">
        <v>8</v>
      </c>
      <c r="P5071" s="17" t="s">
        <v>46</v>
      </c>
      <c r="Q5071" s="18"/>
      <c r="S5071" s="22" t="str">
        <f t="shared" si="237"/>
        <v>85665-67-4</v>
      </c>
      <c r="T5071" s="18" t="str">
        <f t="shared" si="238"/>
        <v>(3-(((Heptadecafluorooctyl)sulphonyl)amino)propyl)trimethylammonium hydroxide</v>
      </c>
      <c r="U5071" s="18" t="str">
        <f t="shared" si="239"/>
        <v>DTXSID00234929</v>
      </c>
    </row>
    <row r="5072" spans="1:21" ht="45" x14ac:dyDescent="0.2">
      <c r="A5072" s="23" t="s">
        <v>42116</v>
      </c>
      <c r="B5072" s="16" t="s">
        <v>42117</v>
      </c>
      <c r="C5072" s="16" t="s">
        <v>42118</v>
      </c>
      <c r="F5072" s="16" t="s">
        <v>42119</v>
      </c>
      <c r="G5072" s="16" t="s">
        <v>245</v>
      </c>
      <c r="J5072" s="17" t="s">
        <v>46</v>
      </c>
      <c r="K5072" s="17">
        <v>5</v>
      </c>
      <c r="M5072" s="17">
        <v>38</v>
      </c>
      <c r="O5072" s="17">
        <v>2</v>
      </c>
      <c r="P5072" s="17" t="s">
        <v>46</v>
      </c>
      <c r="Q5072" s="18"/>
      <c r="S5072" s="22" t="str">
        <f t="shared" si="237"/>
        <v>NOCAS_893891</v>
      </c>
      <c r="T5072" s="18" t="str">
        <f t="shared" si="238"/>
        <v>Perfluoroalkyl gem-amino alcohols</v>
      </c>
      <c r="U5072" s="18" t="str">
        <f t="shared" si="239"/>
        <v>DTXSID80893891</v>
      </c>
    </row>
    <row r="5073" spans="1:21" ht="30" x14ac:dyDescent="0.2">
      <c r="A5073" s="23" t="s">
        <v>42120</v>
      </c>
      <c r="B5073" s="16" t="s">
        <v>42121</v>
      </c>
      <c r="C5073" s="16" t="s">
        <v>42122</v>
      </c>
      <c r="D5073" s="16" t="s">
        <v>42123</v>
      </c>
      <c r="E5073" s="16" t="s">
        <v>42121</v>
      </c>
      <c r="F5073" s="16" t="s">
        <v>42124</v>
      </c>
      <c r="G5073" s="16" t="s">
        <v>42125</v>
      </c>
      <c r="H5073" s="16" t="s">
        <v>42126</v>
      </c>
      <c r="I5073" s="17" t="s">
        <v>42127</v>
      </c>
      <c r="J5073" s="17" t="s">
        <v>42128</v>
      </c>
      <c r="K5073" s="17">
        <v>8</v>
      </c>
      <c r="M5073" s="17">
        <v>3</v>
      </c>
      <c r="O5073" s="17">
        <v>5</v>
      </c>
      <c r="P5073" s="17" t="s">
        <v>46</v>
      </c>
      <c r="Q5073" s="18"/>
      <c r="S5073" s="22" t="str">
        <f t="shared" si="237"/>
        <v>105602-77-5</v>
      </c>
      <c r="T5073" s="18" t="str">
        <f t="shared" si="238"/>
        <v>4,4,5,5,6,6,7,7,7-Nonafluoro-3-methoxy-1-phenylheptan-1-one</v>
      </c>
      <c r="U5073" s="18" t="str">
        <f t="shared" si="239"/>
        <v>DTXSID80542670</v>
      </c>
    </row>
    <row r="5074" spans="1:21" ht="45" x14ac:dyDescent="0.2">
      <c r="A5074" s="23" t="s">
        <v>42129</v>
      </c>
      <c r="B5074" s="16" t="s">
        <v>42130</v>
      </c>
      <c r="C5074" s="16" t="s">
        <v>42131</v>
      </c>
      <c r="D5074" s="16" t="s">
        <v>42132</v>
      </c>
      <c r="F5074" s="16" t="s">
        <v>42133</v>
      </c>
      <c r="G5074" s="16" t="s">
        <v>42134</v>
      </c>
      <c r="H5074" s="16" t="s">
        <v>42135</v>
      </c>
      <c r="I5074" s="17" t="s">
        <v>42136</v>
      </c>
      <c r="J5074" s="17" t="s">
        <v>42137</v>
      </c>
      <c r="K5074" s="17">
        <v>6</v>
      </c>
      <c r="M5074" s="17">
        <v>2</v>
      </c>
      <c r="O5074" s="17">
        <v>1</v>
      </c>
      <c r="P5074" s="17" t="s">
        <v>46</v>
      </c>
      <c r="Q5074" s="18"/>
      <c r="S5074" s="22" t="str">
        <f t="shared" si="237"/>
        <v>75262-87-2</v>
      </c>
      <c r="T5074" s="18" t="str">
        <f t="shared" si="238"/>
        <v>cis-Perfluorohydrindan</v>
      </c>
      <c r="U5074" s="18" t="str">
        <f t="shared" si="239"/>
        <v>DTXSID801021544</v>
      </c>
    </row>
    <row r="5075" spans="1:21" ht="45" x14ac:dyDescent="0.2">
      <c r="A5075" s="23" t="s">
        <v>42138</v>
      </c>
      <c r="B5075" s="16" t="s">
        <v>42139</v>
      </c>
      <c r="C5075" s="16" t="s">
        <v>42140</v>
      </c>
      <c r="D5075" s="16" t="s">
        <v>42141</v>
      </c>
      <c r="E5075" s="16" t="s">
        <v>42142</v>
      </c>
      <c r="F5075" s="16" t="s">
        <v>42143</v>
      </c>
      <c r="G5075" s="16" t="s">
        <v>42144</v>
      </c>
      <c r="H5075" s="16" t="s">
        <v>42145</v>
      </c>
      <c r="I5075" s="17" t="s">
        <v>42146</v>
      </c>
      <c r="J5075" s="17" t="s">
        <v>42147</v>
      </c>
      <c r="K5075" s="17">
        <v>8</v>
      </c>
      <c r="M5075" s="17">
        <v>12</v>
      </c>
      <c r="O5075" s="17">
        <v>5</v>
      </c>
      <c r="P5075" s="17" t="s">
        <v>46</v>
      </c>
      <c r="Q5075" s="18"/>
      <c r="S5075" s="22" t="str">
        <f t="shared" si="237"/>
        <v>121177-79-5</v>
      </c>
      <c r="T5075" s="18" t="str">
        <f t="shared" si="238"/>
        <v>Decane, 10-azido-1,1,1,2,2,3,3,4,4,5,5,6,6,7,7,8,8-heptadecafluoro-</v>
      </c>
      <c r="U5075" s="18" t="str">
        <f t="shared" si="239"/>
        <v>DTXSID60440221</v>
      </c>
    </row>
    <row r="5076" spans="1:21" ht="45" x14ac:dyDescent="0.2">
      <c r="A5076" s="23" t="s">
        <v>42148</v>
      </c>
      <c r="B5076" s="16" t="s">
        <v>42149</v>
      </c>
      <c r="C5076" s="16" t="s">
        <v>42150</v>
      </c>
      <c r="D5076" s="16" t="s">
        <v>42151</v>
      </c>
      <c r="E5076" s="16" t="s">
        <v>42152</v>
      </c>
      <c r="F5076" s="16" t="s">
        <v>42153</v>
      </c>
      <c r="G5076" s="16" t="s">
        <v>42154</v>
      </c>
      <c r="H5076" s="16" t="s">
        <v>17617</v>
      </c>
      <c r="I5076" s="17" t="s">
        <v>17618</v>
      </c>
      <c r="J5076" s="17" t="s">
        <v>17619</v>
      </c>
      <c r="K5076" s="17">
        <v>8</v>
      </c>
      <c r="M5076" s="17">
        <v>1</v>
      </c>
      <c r="O5076" s="17">
        <v>1</v>
      </c>
      <c r="P5076" s="17" t="s">
        <v>46</v>
      </c>
      <c r="Q5076" s="18"/>
      <c r="S5076" s="22" t="str">
        <f t="shared" si="237"/>
        <v>729554-00-1</v>
      </c>
      <c r="T5076" s="18" t="str">
        <f t="shared" si="238"/>
        <v>6-Chloro-1,1,2,2,3,3,4,4,5,5,6,6-dodecafluoro-1-hexanesulfonic acid</v>
      </c>
      <c r="U5076" s="18" t="str">
        <f t="shared" si="239"/>
        <v>DTXSID60892968</v>
      </c>
    </row>
    <row r="5077" spans="1:21" ht="30" x14ac:dyDescent="0.2">
      <c r="A5077" s="23" t="s">
        <v>42155</v>
      </c>
      <c r="B5077" s="16" t="s">
        <v>42156</v>
      </c>
      <c r="C5077" s="16" t="s">
        <v>42157</v>
      </c>
      <c r="D5077" s="16" t="s">
        <v>42158</v>
      </c>
      <c r="E5077" s="16" t="s">
        <v>42156</v>
      </c>
      <c r="F5077" s="16" t="s">
        <v>42159</v>
      </c>
      <c r="G5077" s="16" t="s">
        <v>42160</v>
      </c>
      <c r="H5077" s="16" t="s">
        <v>20128</v>
      </c>
      <c r="I5077" s="17" t="s">
        <v>20129</v>
      </c>
      <c r="J5077" s="17" t="s">
        <v>20130</v>
      </c>
      <c r="K5077" s="17">
        <v>14</v>
      </c>
      <c r="M5077" s="17">
        <v>2</v>
      </c>
      <c r="O5077" s="17">
        <v>5</v>
      </c>
      <c r="P5077" s="17" t="s">
        <v>46</v>
      </c>
      <c r="Q5077" s="18"/>
      <c r="S5077" s="22" t="str">
        <f t="shared" si="237"/>
        <v>1355554-57-2</v>
      </c>
      <c r="T5077" s="18" t="str">
        <f t="shared" si="238"/>
        <v>3-(Butane-2-sulfonyl)-4-(1,1,1,2,3,3,3-heptafluoropropan-2-yl)-2-methylbenzoic acid</v>
      </c>
      <c r="U5077" s="18" t="str">
        <f t="shared" si="239"/>
        <v>DTXSID60896441</v>
      </c>
    </row>
    <row r="5078" spans="1:21" x14ac:dyDescent="0.2">
      <c r="A5078" s="23" t="s">
        <v>42161</v>
      </c>
      <c r="B5078" s="16" t="s">
        <v>42162</v>
      </c>
      <c r="C5078" s="16" t="s">
        <v>42163</v>
      </c>
      <c r="D5078" s="16" t="s">
        <v>42164</v>
      </c>
      <c r="F5078" s="16" t="s">
        <v>42165</v>
      </c>
      <c r="G5078" s="16" t="s">
        <v>42166</v>
      </c>
      <c r="H5078" s="16" t="s">
        <v>42167</v>
      </c>
      <c r="I5078" s="17" t="s">
        <v>42168</v>
      </c>
      <c r="J5078" s="17" t="s">
        <v>42169</v>
      </c>
      <c r="K5078" s="17">
        <v>5</v>
      </c>
      <c r="O5078" s="17">
        <v>2</v>
      </c>
      <c r="P5078" s="17" t="s">
        <v>46</v>
      </c>
      <c r="Q5078" s="18"/>
      <c r="S5078" s="22" t="str">
        <f t="shared" si="237"/>
        <v>249932-25-0</v>
      </c>
      <c r="T5078" s="18" t="str">
        <f t="shared" si="238"/>
        <v>Oxybis((difluoromethoxy)difluoromethane)</v>
      </c>
      <c r="U5078" s="18" t="str">
        <f t="shared" si="239"/>
        <v>DTXSID101027260</v>
      </c>
    </row>
    <row r="5079" spans="1:21" ht="45" x14ac:dyDescent="0.2">
      <c r="A5079" s="23" t="s">
        <v>42170</v>
      </c>
      <c r="B5079" s="16" t="s">
        <v>42171</v>
      </c>
      <c r="C5079" s="16" t="s">
        <v>42172</v>
      </c>
      <c r="D5079" s="16" t="s">
        <v>42173</v>
      </c>
      <c r="E5079" s="16" t="s">
        <v>42171</v>
      </c>
      <c r="F5079" s="16" t="s">
        <v>42174</v>
      </c>
      <c r="G5079" s="16" t="s">
        <v>42175</v>
      </c>
      <c r="H5079" s="16" t="s">
        <v>19680</v>
      </c>
      <c r="I5079" s="17" t="s">
        <v>19681</v>
      </c>
      <c r="J5079" s="17" t="s">
        <v>19682</v>
      </c>
      <c r="K5079" s="17">
        <v>14</v>
      </c>
      <c r="M5079" s="17">
        <v>8</v>
      </c>
      <c r="O5079" s="17">
        <v>5</v>
      </c>
      <c r="P5079" s="17" t="s">
        <v>46</v>
      </c>
      <c r="Q5079" s="18"/>
      <c r="S5079" s="22" t="str">
        <f t="shared" si="237"/>
        <v>203201-05-2</v>
      </c>
      <c r="T5079" s="18" t="str">
        <f t="shared" si="238"/>
        <v>N'-[(2E)-5,5,6,6,7,7,7-Heptafluoro-4-oxohept-2-en-2-yl]-4-nitrobenzohydrazide</v>
      </c>
      <c r="U5079" s="18" t="str">
        <f t="shared" si="239"/>
        <v>DTXSID60896249</v>
      </c>
    </row>
    <row r="5080" spans="1:21" x14ac:dyDescent="0.2">
      <c r="A5080" s="23" t="s">
        <v>42176</v>
      </c>
      <c r="B5080" s="16" t="s">
        <v>42177</v>
      </c>
      <c r="C5080" s="16" t="s">
        <v>42178</v>
      </c>
      <c r="D5080" s="16" t="s">
        <v>42179</v>
      </c>
      <c r="E5080" s="16" t="s">
        <v>42180</v>
      </c>
      <c r="F5080" s="16" t="s">
        <v>42181</v>
      </c>
      <c r="G5080" s="16" t="s">
        <v>42182</v>
      </c>
      <c r="H5080" s="16" t="s">
        <v>13865</v>
      </c>
      <c r="I5080" s="17" t="s">
        <v>13866</v>
      </c>
      <c r="J5080" s="17" t="s">
        <v>13867</v>
      </c>
      <c r="K5080" s="17">
        <v>24</v>
      </c>
      <c r="M5080" s="17">
        <v>11</v>
      </c>
      <c r="O5080" s="17">
        <v>4</v>
      </c>
      <c r="P5080" s="17" t="s">
        <v>46</v>
      </c>
      <c r="Q5080" s="18"/>
      <c r="S5080" s="22" t="str">
        <f t="shared" si="237"/>
        <v>28984-80-7</v>
      </c>
      <c r="T5080" s="18" t="str">
        <f t="shared" si="238"/>
        <v>Trichloroheptafluorobutane</v>
      </c>
      <c r="U5080" s="18" t="str">
        <f t="shared" si="239"/>
        <v>DTXSID60183181</v>
      </c>
    </row>
    <row r="5081" spans="1:21" ht="30" x14ac:dyDescent="0.2">
      <c r="A5081" s="23" t="s">
        <v>42183</v>
      </c>
      <c r="B5081" s="16" t="s">
        <v>42184</v>
      </c>
      <c r="C5081" s="16" t="s">
        <v>42185</v>
      </c>
      <c r="D5081" s="16" t="s">
        <v>42186</v>
      </c>
      <c r="E5081" s="16" t="s">
        <v>42187</v>
      </c>
      <c r="F5081" s="16" t="s">
        <v>42188</v>
      </c>
      <c r="G5081" s="16" t="s">
        <v>42189</v>
      </c>
      <c r="H5081" s="16" t="s">
        <v>42190</v>
      </c>
      <c r="I5081" s="17" t="s">
        <v>42191</v>
      </c>
      <c r="J5081" s="17" t="s">
        <v>42192</v>
      </c>
      <c r="K5081" s="17">
        <v>8</v>
      </c>
      <c r="M5081" s="17">
        <v>3</v>
      </c>
      <c r="O5081" s="17">
        <v>2</v>
      </c>
      <c r="P5081" s="17" t="s">
        <v>46</v>
      </c>
      <c r="Q5081" s="18"/>
      <c r="S5081" s="22" t="str">
        <f t="shared" si="237"/>
        <v>104312-38-1</v>
      </c>
      <c r="T5081" s="18" t="str">
        <f t="shared" si="238"/>
        <v>N,N-Dimethyl-1H,1H,7H-perfluoroheptanamine</v>
      </c>
      <c r="U5081" s="18" t="str">
        <f t="shared" si="239"/>
        <v>DTXSID00542591</v>
      </c>
    </row>
    <row r="5082" spans="1:21" ht="45" x14ac:dyDescent="0.2">
      <c r="A5082" s="23" t="s">
        <v>42193</v>
      </c>
      <c r="B5082" s="16" t="s">
        <v>42194</v>
      </c>
      <c r="C5082" s="16" t="s">
        <v>42195</v>
      </c>
      <c r="G5082" s="16" t="s">
        <v>245</v>
      </c>
      <c r="J5082" s="17" t="s">
        <v>46</v>
      </c>
      <c r="K5082" s="17">
        <v>34</v>
      </c>
      <c r="O5082" s="17">
        <v>1</v>
      </c>
      <c r="P5082" s="17" t="s">
        <v>46</v>
      </c>
      <c r="Q5082" s="18"/>
      <c r="S5082" s="22" t="str">
        <f t="shared" si="237"/>
        <v>65605-58-5</v>
      </c>
      <c r="T5082" s="18" t="str">
        <f t="shared" si="238"/>
        <v>2-Propenoic acid, 2-methyl-, dodecyl ester, polymer with .alpha.-fluoro-.omega.-[2-[(2-methyl-1-oxo-2-propen-1-yl)oxy]ethyl]poly(difluoromethylene)</v>
      </c>
      <c r="U5082" s="18" t="str">
        <f t="shared" si="239"/>
        <v>DTXSID20882840</v>
      </c>
    </row>
    <row r="5083" spans="1:21" ht="45" x14ac:dyDescent="0.2">
      <c r="A5083" s="23" t="s">
        <v>42196</v>
      </c>
      <c r="B5083" s="16" t="s">
        <v>42197</v>
      </c>
      <c r="C5083" s="16" t="s">
        <v>42198</v>
      </c>
      <c r="D5083" s="16" t="s">
        <v>42199</v>
      </c>
      <c r="E5083" s="16" t="s">
        <v>42200</v>
      </c>
      <c r="F5083" s="16" t="s">
        <v>42201</v>
      </c>
      <c r="G5083" s="16" t="s">
        <v>42202</v>
      </c>
      <c r="H5083" s="16" t="s">
        <v>42203</v>
      </c>
      <c r="I5083" s="17" t="s">
        <v>42204</v>
      </c>
      <c r="J5083" s="17" t="s">
        <v>42205</v>
      </c>
      <c r="K5083" s="17">
        <v>29</v>
      </c>
      <c r="M5083" s="17">
        <v>5</v>
      </c>
      <c r="O5083" s="17">
        <v>1</v>
      </c>
      <c r="P5083" s="17" t="s">
        <v>46</v>
      </c>
      <c r="Q5083" s="18"/>
      <c r="S5083" s="22" t="str">
        <f t="shared" si="237"/>
        <v>34455-22-6</v>
      </c>
      <c r="T5083" s="18" t="str">
        <f t="shared" si="238"/>
        <v>N-(3-(Dimethylamino)propyl)-3,3,4,4,5,5,6,6,7,7,8,8,8-tridecafluoro-octane-1-sulfonamide</v>
      </c>
      <c r="U5083" s="18" t="str">
        <f t="shared" si="239"/>
        <v>DTXSID30880433</v>
      </c>
    </row>
    <row r="5084" spans="1:21" ht="45" x14ac:dyDescent="0.2">
      <c r="A5084" s="23" t="s">
        <v>42206</v>
      </c>
      <c r="B5084" s="16" t="s">
        <v>42207</v>
      </c>
      <c r="C5084" s="16" t="s">
        <v>42208</v>
      </c>
      <c r="D5084" s="16" t="s">
        <v>42209</v>
      </c>
      <c r="E5084" s="16" t="s">
        <v>42207</v>
      </c>
      <c r="F5084" s="16" t="s">
        <v>42210</v>
      </c>
      <c r="G5084" s="16" t="s">
        <v>42211</v>
      </c>
      <c r="H5084" s="16" t="s">
        <v>42212</v>
      </c>
      <c r="I5084" s="17" t="s">
        <v>42213</v>
      </c>
      <c r="J5084" s="17" t="s">
        <v>42214</v>
      </c>
      <c r="K5084" s="17">
        <v>8</v>
      </c>
      <c r="O5084" s="17">
        <v>5</v>
      </c>
      <c r="P5084" s="17" t="s">
        <v>46</v>
      </c>
      <c r="Q5084" s="18"/>
      <c r="S5084" s="22" t="str">
        <f t="shared" si="237"/>
        <v>83162-30-5</v>
      </c>
      <c r="T5084" s="18" t="str">
        <f t="shared" si="238"/>
        <v>tert-Butyl tridecafluoroheptaneperoxoate</v>
      </c>
      <c r="U5084" s="18" t="str">
        <f t="shared" si="239"/>
        <v>DTXSID40511706</v>
      </c>
    </row>
    <row r="5085" spans="1:21" ht="30" x14ac:dyDescent="0.2">
      <c r="A5085" s="23" t="s">
        <v>42215</v>
      </c>
      <c r="B5085" s="16" t="s">
        <v>42216</v>
      </c>
      <c r="C5085" s="16" t="s">
        <v>42217</v>
      </c>
      <c r="G5085" s="16" t="s">
        <v>245</v>
      </c>
      <c r="J5085" s="17" t="s">
        <v>46</v>
      </c>
      <c r="K5085" s="17">
        <v>14</v>
      </c>
      <c r="O5085" s="17">
        <v>2</v>
      </c>
      <c r="P5085" s="17" t="s">
        <v>46</v>
      </c>
      <c r="Q5085" s="18"/>
      <c r="S5085" s="22" t="str">
        <f t="shared" si="237"/>
        <v>90480-49-2</v>
      </c>
      <c r="T5085" s="18" t="str">
        <f t="shared" si="238"/>
        <v>1-Octanesulfonic acid, 1,1,2,2,3,3,4,4,5,5,6,6,7,7,8,8,8-heptadecafluoro-, branched, potassium salt</v>
      </c>
      <c r="U5085" s="18" t="str">
        <f t="shared" si="239"/>
        <v>DTXSID80881298</v>
      </c>
    </row>
    <row r="5086" spans="1:21" ht="30" x14ac:dyDescent="0.2">
      <c r="A5086" s="23" t="s">
        <v>42218</v>
      </c>
      <c r="B5086" s="16" t="s">
        <v>42219</v>
      </c>
      <c r="C5086" s="16" t="s">
        <v>42220</v>
      </c>
      <c r="D5086" s="16" t="s">
        <v>42221</v>
      </c>
      <c r="E5086" s="16" t="s">
        <v>42219</v>
      </c>
      <c r="F5086" s="16" t="s">
        <v>42222</v>
      </c>
      <c r="G5086" s="16" t="s">
        <v>42223</v>
      </c>
      <c r="H5086" s="16" t="s">
        <v>19727</v>
      </c>
      <c r="I5086" s="17" t="s">
        <v>19728</v>
      </c>
      <c r="J5086" s="17" t="s">
        <v>19729</v>
      </c>
      <c r="K5086" s="17">
        <v>14</v>
      </c>
      <c r="M5086" s="17">
        <v>6</v>
      </c>
      <c r="O5086" s="17">
        <v>5</v>
      </c>
      <c r="P5086" s="17" t="s">
        <v>46</v>
      </c>
      <c r="Q5086" s="18"/>
      <c r="S5086" s="22" t="str">
        <f t="shared" si="237"/>
        <v>917923-88-7</v>
      </c>
      <c r="T5086" s="18" t="str">
        <f t="shared" si="238"/>
        <v>6-Bromo-8-(1,1,1,2,3,3,3-heptafluoropropan-2-yl)quinolin-5-amine</v>
      </c>
      <c r="U5086" s="18" t="str">
        <f t="shared" si="239"/>
        <v>DTXSID30846776</v>
      </c>
    </row>
    <row r="5087" spans="1:21" ht="45" x14ac:dyDescent="0.2">
      <c r="A5087" s="23" t="s">
        <v>42224</v>
      </c>
      <c r="B5087" s="16" t="s">
        <v>42225</v>
      </c>
      <c r="C5087" s="16" t="s">
        <v>42226</v>
      </c>
      <c r="D5087" s="16" t="s">
        <v>42227</v>
      </c>
      <c r="E5087" s="16" t="s">
        <v>42228</v>
      </c>
      <c r="F5087" s="16" t="s">
        <v>42229</v>
      </c>
      <c r="G5087" s="16" t="s">
        <v>42230</v>
      </c>
      <c r="H5087" s="16" t="s">
        <v>42231</v>
      </c>
      <c r="I5087" s="17" t="s">
        <v>42232</v>
      </c>
      <c r="J5087" s="17" t="s">
        <v>42233</v>
      </c>
      <c r="K5087" s="17">
        <v>7</v>
      </c>
      <c r="M5087" s="17">
        <v>31</v>
      </c>
      <c r="O5087" s="17">
        <v>5</v>
      </c>
      <c r="P5087" s="17" t="s">
        <v>46</v>
      </c>
      <c r="Q5087" s="18"/>
      <c r="S5087" s="22" t="str">
        <f t="shared" si="237"/>
        <v>3492-24-8</v>
      </c>
      <c r="T5087" s="18" t="str">
        <f t="shared" si="238"/>
        <v>1H,10H-Perfluorodecane</v>
      </c>
      <c r="U5087" s="18" t="str">
        <f t="shared" si="239"/>
        <v>DTXSID20379785</v>
      </c>
    </row>
    <row r="5088" spans="1:21" ht="30" x14ac:dyDescent="0.2">
      <c r="A5088" s="23" t="s">
        <v>42234</v>
      </c>
      <c r="B5088" s="16" t="s">
        <v>42235</v>
      </c>
      <c r="C5088" s="16" t="s">
        <v>42236</v>
      </c>
      <c r="D5088" s="16" t="s">
        <v>42237</v>
      </c>
      <c r="E5088" s="16" t="s">
        <v>42235</v>
      </c>
      <c r="F5088" s="16" t="s">
        <v>42238</v>
      </c>
      <c r="G5088" s="16" t="s">
        <v>42239</v>
      </c>
      <c r="H5088" s="16" t="s">
        <v>42240</v>
      </c>
      <c r="I5088" s="17" t="s">
        <v>42241</v>
      </c>
      <c r="J5088" s="17" t="s">
        <v>42242</v>
      </c>
      <c r="K5088" s="17">
        <v>7</v>
      </c>
      <c r="M5088" s="17">
        <v>2</v>
      </c>
      <c r="O5088" s="17">
        <v>5</v>
      </c>
      <c r="P5088" s="17" t="s">
        <v>46</v>
      </c>
      <c r="Q5088" s="18"/>
      <c r="S5088" s="22" t="str">
        <f t="shared" si="237"/>
        <v>83865-06-9</v>
      </c>
      <c r="T5088" s="18" t="str">
        <f t="shared" si="238"/>
        <v>Ethyl (2-chloro-1,1,2,2-tetrafluoroethoxy)(difluoro)acetate</v>
      </c>
      <c r="U5088" s="18" t="str">
        <f t="shared" si="239"/>
        <v>DTXSID10574565</v>
      </c>
    </row>
    <row r="5089" spans="1:21" x14ac:dyDescent="0.2">
      <c r="A5089" s="23" t="s">
        <v>42243</v>
      </c>
      <c r="B5089" s="16" t="s">
        <v>42244</v>
      </c>
      <c r="C5089" s="16" t="s">
        <v>42245</v>
      </c>
      <c r="D5089" s="16" t="s">
        <v>42246</v>
      </c>
      <c r="E5089" s="16" t="s">
        <v>42244</v>
      </c>
      <c r="F5089" s="16" t="s">
        <v>42247</v>
      </c>
      <c r="G5089" s="16" t="s">
        <v>42248</v>
      </c>
      <c r="H5089" s="16" t="s">
        <v>2017</v>
      </c>
      <c r="I5089" s="17" t="s">
        <v>2018</v>
      </c>
      <c r="J5089" s="17" t="s">
        <v>2019</v>
      </c>
      <c r="K5089" s="17">
        <v>14</v>
      </c>
      <c r="M5089" s="17">
        <v>10</v>
      </c>
      <c r="O5089" s="17">
        <v>5</v>
      </c>
      <c r="P5089" s="17" t="s">
        <v>46</v>
      </c>
      <c r="Q5089" s="18"/>
      <c r="S5089" s="22" t="str">
        <f t="shared" si="237"/>
        <v>1840-17-1</v>
      </c>
      <c r="T5089" s="18" t="str">
        <f t="shared" si="238"/>
        <v>1,1,3,4,4,4-Hexafluoro-3-(trifluoromethyl)but-1-ene</v>
      </c>
      <c r="U5089" s="18" t="str">
        <f t="shared" si="239"/>
        <v>DTXSID50896298</v>
      </c>
    </row>
    <row r="5090" spans="1:21" ht="45" x14ac:dyDescent="0.2">
      <c r="A5090" s="23" t="s">
        <v>42249</v>
      </c>
      <c r="B5090" s="16" t="s">
        <v>42250</v>
      </c>
      <c r="C5090" s="16" t="s">
        <v>42251</v>
      </c>
      <c r="F5090" s="16" t="s">
        <v>42252</v>
      </c>
      <c r="G5090" s="16" t="s">
        <v>42253</v>
      </c>
      <c r="H5090" s="16" t="s">
        <v>42254</v>
      </c>
      <c r="J5090" s="17" t="s">
        <v>46</v>
      </c>
      <c r="K5090" s="17">
        <v>42</v>
      </c>
      <c r="O5090" s="17">
        <v>1</v>
      </c>
      <c r="P5090" s="17" t="s">
        <v>46</v>
      </c>
      <c r="Q5090" s="18"/>
      <c r="S5090" s="22" t="str">
        <f t="shared" si="237"/>
        <v>70983-60-7</v>
      </c>
      <c r="T5090" s="18" t="str">
        <f t="shared" si="238"/>
        <v>1-Propanaminium, 2-hydroxy-N,N,N-trimethyl-, 3-[(gamma-omega-perfluoro-C6-20-alkyl)thio] derivs., chlorides</v>
      </c>
      <c r="U5090" s="18" t="str">
        <f t="shared" si="239"/>
        <v>DTXSID80883035</v>
      </c>
    </row>
    <row r="5091" spans="1:21" ht="45" x14ac:dyDescent="0.2">
      <c r="A5091" s="23" t="s">
        <v>42255</v>
      </c>
      <c r="B5091" s="16" t="s">
        <v>42256</v>
      </c>
      <c r="C5091" s="16" t="s">
        <v>42257</v>
      </c>
      <c r="D5091" s="16" t="s">
        <v>42258</v>
      </c>
      <c r="E5091" s="16" t="s">
        <v>42259</v>
      </c>
      <c r="F5091" s="16" t="s">
        <v>42260</v>
      </c>
      <c r="G5091" s="16" t="s">
        <v>42261</v>
      </c>
      <c r="H5091" s="16" t="s">
        <v>42262</v>
      </c>
      <c r="I5091" s="17" t="s">
        <v>42263</v>
      </c>
      <c r="J5091" s="17" t="s">
        <v>42264</v>
      </c>
      <c r="K5091" s="17">
        <v>9</v>
      </c>
      <c r="M5091" s="17">
        <v>12</v>
      </c>
      <c r="O5091" s="17">
        <v>2</v>
      </c>
      <c r="P5091" s="17" t="s">
        <v>46</v>
      </c>
      <c r="Q5091" s="18"/>
      <c r="S5091" s="22" t="str">
        <f t="shared" si="237"/>
        <v>141283-63-8</v>
      </c>
      <c r="T5091" s="18" t="str">
        <f t="shared" si="238"/>
        <v>N-(2-((Ethylsulfonyl)amino)-5-(trifluoromethyl)-3-pyridinyl)-2,2,3,3,3-pentafluoropropanamide</v>
      </c>
      <c r="U5091" s="18" t="str">
        <f t="shared" si="239"/>
        <v>DTXSID50161635</v>
      </c>
    </row>
    <row r="5092" spans="1:21" ht="45" x14ac:dyDescent="0.2">
      <c r="A5092" s="23" t="s">
        <v>42265</v>
      </c>
      <c r="B5092" s="16" t="s">
        <v>42266</v>
      </c>
      <c r="C5092" s="16" t="s">
        <v>42267</v>
      </c>
      <c r="D5092" s="16" t="s">
        <v>42268</v>
      </c>
      <c r="E5092" s="16" t="s">
        <v>42269</v>
      </c>
      <c r="F5092" s="16" t="s">
        <v>42270</v>
      </c>
      <c r="G5092" s="16" t="s">
        <v>42271</v>
      </c>
      <c r="H5092" s="16" t="s">
        <v>42272</v>
      </c>
      <c r="I5092" s="17" t="s">
        <v>42273</v>
      </c>
      <c r="J5092" s="17" t="s">
        <v>42274</v>
      </c>
      <c r="K5092" s="17">
        <v>18</v>
      </c>
      <c r="M5092" s="17">
        <v>15</v>
      </c>
      <c r="O5092" s="17">
        <v>5</v>
      </c>
      <c r="P5092" s="17" t="s">
        <v>46</v>
      </c>
      <c r="Q5092" s="18"/>
      <c r="S5092" s="22" t="str">
        <f t="shared" si="237"/>
        <v>313475-50-2</v>
      </c>
      <c r="T5092" s="18" t="str">
        <f t="shared" si="238"/>
        <v>3-Methyl-1-((perfluorohexyl)ethyl)-1H-imidazol-3-ium hexafluorophosphate</v>
      </c>
      <c r="U5092" s="18" t="str">
        <f t="shared" si="239"/>
        <v>DTXSID80583740</v>
      </c>
    </row>
    <row r="5093" spans="1:21" ht="45" x14ac:dyDescent="0.2">
      <c r="A5093" s="23" t="s">
        <v>42275</v>
      </c>
      <c r="B5093" s="16" t="s">
        <v>42276</v>
      </c>
      <c r="C5093" s="16" t="s">
        <v>42277</v>
      </c>
      <c r="G5093" s="16" t="s">
        <v>245</v>
      </c>
      <c r="J5093" s="17" t="s">
        <v>46</v>
      </c>
      <c r="K5093" s="17">
        <v>30</v>
      </c>
      <c r="O5093" s="17">
        <v>1</v>
      </c>
      <c r="P5093" s="17" t="s">
        <v>46</v>
      </c>
      <c r="Q5093" s="18"/>
      <c r="S5093" s="22" t="str">
        <f t="shared" si="237"/>
        <v>196316-34-4</v>
      </c>
      <c r="T5093" s="18" t="str">
        <f t="shared" si="238"/>
        <v>2-Propenoic acid, 2-methyl-, 2-(dimethylamino)ethyl ester, polymers with .gamma.-.omega.-perfluoro-C10-16-alkyl acrylate and vinylacetate, acetates</v>
      </c>
      <c r="U5093" s="18" t="str">
        <f t="shared" si="239"/>
        <v>DTXSID10882874</v>
      </c>
    </row>
    <row r="5094" spans="1:21" ht="30" x14ac:dyDescent="0.2">
      <c r="A5094" s="23" t="s">
        <v>42278</v>
      </c>
      <c r="B5094" s="16" t="s">
        <v>42279</v>
      </c>
      <c r="C5094" s="16" t="s">
        <v>42280</v>
      </c>
      <c r="D5094" s="16" t="s">
        <v>42281</v>
      </c>
      <c r="E5094" s="16" t="s">
        <v>42279</v>
      </c>
      <c r="F5094" s="16" t="s">
        <v>42282</v>
      </c>
      <c r="G5094" s="16" t="s">
        <v>42283</v>
      </c>
      <c r="H5094" s="16" t="s">
        <v>42284</v>
      </c>
      <c r="I5094" s="17" t="s">
        <v>42285</v>
      </c>
      <c r="J5094" s="17" t="s">
        <v>42286</v>
      </c>
      <c r="K5094" s="17">
        <v>9</v>
      </c>
      <c r="M5094" s="17">
        <v>4</v>
      </c>
      <c r="O5094" s="17">
        <v>5</v>
      </c>
      <c r="P5094" s="17" t="s">
        <v>46</v>
      </c>
      <c r="Q5094" s="18"/>
      <c r="S5094" s="22" t="str">
        <f t="shared" si="237"/>
        <v>89071-43-2</v>
      </c>
      <c r="T5094" s="18" t="str">
        <f t="shared" si="238"/>
        <v>2,3,4,6-Tetrachlorophenyl heptafluorobutanoate</v>
      </c>
      <c r="U5094" s="18" t="str">
        <f t="shared" si="239"/>
        <v>DTXSID70751658</v>
      </c>
    </row>
    <row r="5095" spans="1:21" ht="30" x14ac:dyDescent="0.2">
      <c r="A5095" s="23" t="s">
        <v>42287</v>
      </c>
      <c r="B5095" s="16" t="s">
        <v>42288</v>
      </c>
      <c r="C5095" s="16" t="s">
        <v>42289</v>
      </c>
      <c r="D5095" s="16" t="s">
        <v>42290</v>
      </c>
      <c r="E5095" s="16" t="s">
        <v>42291</v>
      </c>
      <c r="F5095" s="16" t="s">
        <v>42292</v>
      </c>
      <c r="G5095" s="16" t="s">
        <v>42293</v>
      </c>
      <c r="H5095" s="16" t="s">
        <v>42294</v>
      </c>
      <c r="I5095" s="17" t="s">
        <v>42295</v>
      </c>
      <c r="J5095" s="17" t="s">
        <v>42296</v>
      </c>
      <c r="K5095" s="17">
        <v>5</v>
      </c>
      <c r="M5095" s="17">
        <v>4</v>
      </c>
      <c r="O5095" s="17">
        <v>4</v>
      </c>
      <c r="P5095" s="17" t="s">
        <v>46</v>
      </c>
      <c r="Q5095" s="18"/>
      <c r="S5095" s="22" t="str">
        <f t="shared" si="237"/>
        <v>NOCAS_1019133</v>
      </c>
      <c r="T5095" s="18" t="str">
        <f t="shared" si="238"/>
        <v>2-(heptafluoropropyl)-6-(trifluoromethyl)-1H-benzimidazole</v>
      </c>
      <c r="U5095" s="18" t="str">
        <f t="shared" si="239"/>
        <v>DTXSID401019133</v>
      </c>
    </row>
    <row r="5096" spans="1:21" ht="30" x14ac:dyDescent="0.2">
      <c r="A5096" s="23" t="s">
        <v>42297</v>
      </c>
      <c r="B5096" s="16" t="s">
        <v>42298</v>
      </c>
      <c r="C5096" s="16" t="s">
        <v>42299</v>
      </c>
      <c r="D5096" s="16" t="s">
        <v>42300</v>
      </c>
      <c r="F5096" s="16" t="s">
        <v>42301</v>
      </c>
      <c r="G5096" s="16" t="s">
        <v>42302</v>
      </c>
      <c r="H5096" s="16" t="s">
        <v>42303</v>
      </c>
      <c r="I5096" s="17" t="s">
        <v>42304</v>
      </c>
      <c r="J5096" s="17" t="s">
        <v>42305</v>
      </c>
      <c r="K5096" s="17">
        <v>3</v>
      </c>
      <c r="O5096" s="17">
        <v>2</v>
      </c>
      <c r="P5096" s="17" t="s">
        <v>46</v>
      </c>
      <c r="Q5096" s="18"/>
      <c r="S5096" s="22" t="str">
        <f t="shared" si="237"/>
        <v>NOCAS_1035377</v>
      </c>
      <c r="T5096" s="18" t="str">
        <f t="shared" si="238"/>
        <v>N-Propyl-N,N-dimethyl-((difluoromethyl)difluoromethyl)methanaminium</v>
      </c>
      <c r="U5096" s="18" t="str">
        <f t="shared" si="239"/>
        <v>DTXSID601035377</v>
      </c>
    </row>
    <row r="5097" spans="1:21" ht="30" x14ac:dyDescent="0.2">
      <c r="A5097" s="23" t="s">
        <v>42306</v>
      </c>
      <c r="B5097" s="16" t="s">
        <v>42307</v>
      </c>
      <c r="C5097" s="16" t="s">
        <v>42308</v>
      </c>
      <c r="D5097" s="16" t="s">
        <v>42309</v>
      </c>
      <c r="E5097" s="16" t="s">
        <v>42310</v>
      </c>
      <c r="F5097" s="16" t="s">
        <v>42311</v>
      </c>
      <c r="G5097" s="16" t="s">
        <v>42312</v>
      </c>
      <c r="H5097" s="16" t="s">
        <v>42313</v>
      </c>
      <c r="I5097" s="17" t="s">
        <v>42314</v>
      </c>
      <c r="J5097" s="17" t="s">
        <v>42315</v>
      </c>
      <c r="K5097" s="17">
        <v>28</v>
      </c>
      <c r="M5097" s="17">
        <v>80</v>
      </c>
      <c r="O5097" s="17">
        <v>1</v>
      </c>
      <c r="P5097" s="17" t="s">
        <v>46</v>
      </c>
      <c r="Q5097" s="18"/>
      <c r="S5097" s="22" t="str">
        <f t="shared" si="237"/>
        <v>66137-74-4</v>
      </c>
      <c r="T5097" s="18" t="str">
        <f t="shared" si="238"/>
        <v>5-Iodoperfluoro-3-oxapentanesulfonyl fluoride</v>
      </c>
      <c r="U5097" s="18" t="str">
        <f t="shared" si="239"/>
        <v>DTXSID90880555</v>
      </c>
    </row>
    <row r="5098" spans="1:21" ht="45" x14ac:dyDescent="0.2">
      <c r="A5098" s="23" t="s">
        <v>42316</v>
      </c>
      <c r="B5098" s="16" t="s">
        <v>42317</v>
      </c>
      <c r="C5098" s="16" t="s">
        <v>42318</v>
      </c>
      <c r="D5098" s="16" t="s">
        <v>42319</v>
      </c>
      <c r="F5098" s="16" t="s">
        <v>42320</v>
      </c>
      <c r="G5098" s="16" t="s">
        <v>42321</v>
      </c>
      <c r="H5098" s="16" t="s">
        <v>42322</v>
      </c>
      <c r="I5098" s="17" t="s">
        <v>42323</v>
      </c>
      <c r="J5098" s="17" t="s">
        <v>42324</v>
      </c>
      <c r="K5098" s="17">
        <v>3</v>
      </c>
      <c r="O5098" s="17">
        <v>2</v>
      </c>
      <c r="P5098" s="17" t="s">
        <v>46</v>
      </c>
      <c r="Q5098" s="18"/>
      <c r="S5098" s="22" t="str">
        <f t="shared" si="237"/>
        <v>110538-67-5</v>
      </c>
      <c r="T5098" s="18" t="str">
        <f t="shared" si="238"/>
        <v>N-(Carboxymethyl)-2-[3-[[(perfluorooctyl)sulfonyl]amino]propoxy]-N,N-dimethylethanaminium inner salt</v>
      </c>
      <c r="U5098" s="18" t="str">
        <f t="shared" si="239"/>
        <v>DTXSID501032425</v>
      </c>
    </row>
    <row r="5099" spans="1:21" ht="45" x14ac:dyDescent="0.2">
      <c r="A5099" s="23" t="s">
        <v>42325</v>
      </c>
      <c r="B5099" s="16" t="s">
        <v>42326</v>
      </c>
      <c r="C5099" s="16" t="s">
        <v>42327</v>
      </c>
      <c r="D5099" s="16" t="s">
        <v>42328</v>
      </c>
      <c r="E5099" s="16" t="s">
        <v>42326</v>
      </c>
      <c r="F5099" s="16" t="s">
        <v>42329</v>
      </c>
      <c r="G5099" s="16" t="s">
        <v>42330</v>
      </c>
      <c r="H5099" s="16" t="s">
        <v>14470</v>
      </c>
      <c r="I5099" s="17" t="s">
        <v>14471</v>
      </c>
      <c r="J5099" s="17" t="s">
        <v>14472</v>
      </c>
      <c r="K5099" s="17">
        <v>8</v>
      </c>
      <c r="M5099" s="17">
        <v>3</v>
      </c>
      <c r="O5099" s="17">
        <v>5</v>
      </c>
      <c r="P5099" s="17" t="s">
        <v>46</v>
      </c>
      <c r="Q5099" s="18"/>
      <c r="S5099" s="22" t="str">
        <f t="shared" si="237"/>
        <v>89807-98-7</v>
      </c>
      <c r="T5099" s="18" t="str">
        <f t="shared" si="238"/>
        <v>1-Bromo-3,3,4,4,5,5,6,6,7,7,8,8,8-tridecafluorooctan-2-ol</v>
      </c>
      <c r="U5099" s="18" t="str">
        <f t="shared" si="239"/>
        <v>DTXSID10527450</v>
      </c>
    </row>
    <row r="5100" spans="1:21" ht="30" x14ac:dyDescent="0.2">
      <c r="A5100" s="23" t="s">
        <v>42331</v>
      </c>
      <c r="B5100" s="16" t="s">
        <v>42332</v>
      </c>
      <c r="C5100" s="16" t="s">
        <v>42333</v>
      </c>
      <c r="D5100" s="16" t="s">
        <v>42334</v>
      </c>
      <c r="E5100" s="16" t="s">
        <v>42335</v>
      </c>
      <c r="F5100" s="16" t="s">
        <v>42336</v>
      </c>
      <c r="G5100" s="16" t="s">
        <v>42337</v>
      </c>
      <c r="H5100" s="16" t="s">
        <v>42338</v>
      </c>
      <c r="I5100" s="17" t="s">
        <v>42339</v>
      </c>
      <c r="J5100" s="17" t="s">
        <v>42340</v>
      </c>
      <c r="K5100" s="17">
        <v>7</v>
      </c>
      <c r="M5100" s="17">
        <v>6</v>
      </c>
      <c r="O5100" s="17">
        <v>5</v>
      </c>
      <c r="P5100" s="17" t="s">
        <v>46</v>
      </c>
      <c r="Q5100" s="18"/>
      <c r="S5100" s="22" t="str">
        <f t="shared" si="237"/>
        <v>197703-75-6</v>
      </c>
      <c r="T5100" s="18" t="str">
        <f t="shared" si="238"/>
        <v>Phosphine, methylbis(pentafluoroethyl)-</v>
      </c>
      <c r="U5100" s="18" t="str">
        <f t="shared" si="239"/>
        <v>DTXSID50423109</v>
      </c>
    </row>
    <row r="5101" spans="1:21" ht="30" x14ac:dyDescent="0.2">
      <c r="A5101" s="23" t="s">
        <v>42341</v>
      </c>
      <c r="B5101" s="16" t="s">
        <v>42342</v>
      </c>
      <c r="C5101" s="16" t="s">
        <v>42343</v>
      </c>
      <c r="D5101" s="16" t="s">
        <v>42344</v>
      </c>
      <c r="E5101" s="16" t="s">
        <v>42345</v>
      </c>
      <c r="F5101" s="16" t="s">
        <v>42346</v>
      </c>
      <c r="G5101" s="16" t="s">
        <v>20024</v>
      </c>
      <c r="H5101" s="16" t="s">
        <v>42347</v>
      </c>
      <c r="I5101" s="17" t="s">
        <v>42348</v>
      </c>
      <c r="J5101" s="17" t="s">
        <v>42349</v>
      </c>
      <c r="K5101" s="17">
        <v>42</v>
      </c>
      <c r="M5101" s="17">
        <v>7</v>
      </c>
      <c r="O5101" s="17">
        <v>1</v>
      </c>
      <c r="P5101" s="17" t="s">
        <v>46</v>
      </c>
      <c r="Q5101" s="18"/>
      <c r="S5101" s="22" t="str">
        <f t="shared" si="237"/>
        <v>21615-47-4</v>
      </c>
      <c r="T5101" s="18" t="str">
        <f t="shared" si="238"/>
        <v>Ammonium perfluorohexanoate</v>
      </c>
      <c r="U5101" s="18" t="str">
        <f t="shared" si="239"/>
        <v>DTXSID90880232</v>
      </c>
    </row>
    <row r="5102" spans="1:21" x14ac:dyDescent="0.2">
      <c r="A5102" s="23" t="s">
        <v>42350</v>
      </c>
      <c r="B5102" s="16" t="s">
        <v>42351</v>
      </c>
      <c r="C5102" s="16" t="s">
        <v>42352</v>
      </c>
      <c r="G5102" s="16" t="s">
        <v>245</v>
      </c>
      <c r="J5102" s="17" t="s">
        <v>46</v>
      </c>
      <c r="K5102" s="17">
        <v>15</v>
      </c>
      <c r="N5102" s="17">
        <v>1</v>
      </c>
      <c r="O5102" s="17">
        <v>1</v>
      </c>
      <c r="P5102" s="17" t="s">
        <v>46</v>
      </c>
      <c r="Q5102" s="18"/>
      <c r="S5102" s="22" t="str">
        <f t="shared" si="237"/>
        <v>66796-30-3</v>
      </c>
      <c r="T5102" s="18" t="str">
        <f t="shared" si="238"/>
        <v>Perfluorosulfonic acid, PTFE copolymer</v>
      </c>
      <c r="U5102" s="18" t="str">
        <f t="shared" si="239"/>
        <v>DTXSID30882013</v>
      </c>
    </row>
    <row r="5103" spans="1:21" ht="45" x14ac:dyDescent="0.2">
      <c r="A5103" s="23" t="s">
        <v>42353</v>
      </c>
      <c r="B5103" s="16" t="s">
        <v>42354</v>
      </c>
      <c r="C5103" s="16" t="s">
        <v>42355</v>
      </c>
      <c r="D5103" s="16" t="s">
        <v>42356</v>
      </c>
      <c r="E5103" s="16" t="s">
        <v>42354</v>
      </c>
      <c r="F5103" s="16" t="s">
        <v>42357</v>
      </c>
      <c r="G5103" s="16" t="s">
        <v>42358</v>
      </c>
      <c r="H5103" s="16" t="s">
        <v>42359</v>
      </c>
      <c r="I5103" s="17" t="s">
        <v>42360</v>
      </c>
      <c r="J5103" s="17" t="s">
        <v>42361</v>
      </c>
      <c r="K5103" s="17">
        <v>15</v>
      </c>
      <c r="M5103" s="17">
        <v>2</v>
      </c>
      <c r="O5103" s="17">
        <v>5</v>
      </c>
      <c r="P5103" s="17" t="s">
        <v>46</v>
      </c>
      <c r="Q5103" s="18"/>
      <c r="S5103" s="22" t="str">
        <f t="shared" si="237"/>
        <v>53638-09-8</v>
      </c>
      <c r="T5103" s="18" t="str">
        <f t="shared" si="238"/>
        <v>1,1,1,2,2,3,3,4,4,5,5,6,6,7,7,8,8,11,11,12,12,13,13,14,14,14-Hexacosafluorotetradecane</v>
      </c>
      <c r="U5103" s="18" t="str">
        <f t="shared" si="239"/>
        <v>DTXSID30895345</v>
      </c>
    </row>
    <row r="5104" spans="1:21" x14ac:dyDescent="0.2">
      <c r="A5104" s="23" t="s">
        <v>42362</v>
      </c>
      <c r="B5104" s="16" t="s">
        <v>42363</v>
      </c>
      <c r="C5104" s="16" t="s">
        <v>42364</v>
      </c>
      <c r="D5104" s="16" t="s">
        <v>42365</v>
      </c>
      <c r="E5104" s="16" t="s">
        <v>42363</v>
      </c>
      <c r="F5104" s="16" t="s">
        <v>42366</v>
      </c>
      <c r="G5104" s="16" t="s">
        <v>42367</v>
      </c>
      <c r="H5104" s="16" t="s">
        <v>36378</v>
      </c>
      <c r="I5104" s="17" t="s">
        <v>36379</v>
      </c>
      <c r="J5104" s="17" t="s">
        <v>36380</v>
      </c>
      <c r="K5104" s="17">
        <v>5</v>
      </c>
      <c r="M5104" s="17">
        <v>3</v>
      </c>
      <c r="O5104" s="17">
        <v>5</v>
      </c>
      <c r="P5104" s="17" t="s">
        <v>46</v>
      </c>
      <c r="Q5104" s="18"/>
      <c r="S5104" s="22" t="str">
        <f t="shared" si="237"/>
        <v>20687-99-4</v>
      </c>
      <c r="T5104" s="18" t="str">
        <f t="shared" si="238"/>
        <v>1,1,3,3,4-Pentafluoro-1,3-dihydro-2-benzofuran</v>
      </c>
      <c r="U5104" s="18" t="str">
        <f t="shared" si="239"/>
        <v>DTXSID90782449</v>
      </c>
    </row>
    <row r="5105" spans="1:21" x14ac:dyDescent="0.2">
      <c r="A5105" s="23" t="s">
        <v>42368</v>
      </c>
      <c r="B5105" s="16" t="s">
        <v>42369</v>
      </c>
      <c r="C5105" s="16" t="s">
        <v>42370</v>
      </c>
      <c r="D5105" s="16" t="s">
        <v>42371</v>
      </c>
      <c r="E5105" s="16" t="s">
        <v>42369</v>
      </c>
      <c r="F5105" s="16" t="s">
        <v>42372</v>
      </c>
      <c r="G5105" s="16" t="s">
        <v>42373</v>
      </c>
      <c r="H5105" s="16" t="s">
        <v>42374</v>
      </c>
      <c r="I5105" s="17" t="s">
        <v>42375</v>
      </c>
      <c r="J5105" s="17" t="s">
        <v>42376</v>
      </c>
      <c r="K5105" s="17">
        <v>7</v>
      </c>
      <c r="M5105" s="17">
        <v>38</v>
      </c>
      <c r="O5105" s="17">
        <v>5</v>
      </c>
      <c r="P5105" s="17" t="s">
        <v>46</v>
      </c>
      <c r="Q5105" s="18"/>
      <c r="S5105" s="22" t="str">
        <f t="shared" si="237"/>
        <v>382-14-9</v>
      </c>
      <c r="T5105" s="18" t="str">
        <f t="shared" si="238"/>
        <v>2-(Bromomethyl)-1,1,1,3,3,3-hexafluoropropane</v>
      </c>
      <c r="U5105" s="18" t="str">
        <f t="shared" si="239"/>
        <v>DTXSID90382009</v>
      </c>
    </row>
    <row r="5106" spans="1:21" ht="45" x14ac:dyDescent="0.2">
      <c r="A5106" s="23" t="s">
        <v>42377</v>
      </c>
      <c r="B5106" s="16" t="s">
        <v>42378</v>
      </c>
      <c r="C5106" s="16" t="s">
        <v>42379</v>
      </c>
      <c r="D5106" s="16" t="s">
        <v>42380</v>
      </c>
      <c r="F5106" s="16" t="s">
        <v>42381</v>
      </c>
      <c r="G5106" s="16" t="s">
        <v>42382</v>
      </c>
      <c r="H5106" s="16" t="s">
        <v>42383</v>
      </c>
      <c r="I5106" s="17" t="s">
        <v>42384</v>
      </c>
      <c r="J5106" s="17" t="s">
        <v>42385</v>
      </c>
      <c r="K5106" s="17">
        <v>3</v>
      </c>
      <c r="O5106" s="17">
        <v>2</v>
      </c>
      <c r="P5106" s="17" t="s">
        <v>46</v>
      </c>
      <c r="Q5106" s="18"/>
      <c r="S5106" s="22" t="str">
        <f t="shared" si="237"/>
        <v>NOCAS_1036349</v>
      </c>
      <c r="T5106" s="18" t="str">
        <f t="shared" si="238"/>
        <v>2‐{[3‐(Acetyloxy)‐1,5‐dihydroxy‐4‐(perfluorobutyl)pentan‐2‐yl]dimethylazaniumyl}acetate</v>
      </c>
      <c r="U5106" s="18" t="str">
        <f t="shared" si="239"/>
        <v>DTXSID601036349</v>
      </c>
    </row>
    <row r="5107" spans="1:21" ht="45" x14ac:dyDescent="0.2">
      <c r="A5107" s="23" t="s">
        <v>42386</v>
      </c>
      <c r="B5107" s="16" t="s">
        <v>42387</v>
      </c>
      <c r="C5107" s="16" t="s">
        <v>42388</v>
      </c>
      <c r="D5107" s="16" t="s">
        <v>42389</v>
      </c>
      <c r="F5107" s="16" t="s">
        <v>42390</v>
      </c>
      <c r="G5107" s="16" t="s">
        <v>42391</v>
      </c>
      <c r="H5107" s="16" t="s">
        <v>42392</v>
      </c>
      <c r="I5107" s="17" t="s">
        <v>42393</v>
      </c>
      <c r="J5107" s="17" t="s">
        <v>42394</v>
      </c>
      <c r="K5107" s="17">
        <v>3</v>
      </c>
      <c r="O5107" s="17">
        <v>2</v>
      </c>
      <c r="P5107" s="17" t="s">
        <v>46</v>
      </c>
      <c r="Q5107" s="18"/>
      <c r="S5107" s="22" t="str">
        <f t="shared" si="237"/>
        <v>441765-14-6</v>
      </c>
      <c r="T5107" s="18" t="str">
        <f t="shared" si="238"/>
        <v>2-[(Perfluorooctyl)ethylthio]ethanesulfonic acid lithium salt</v>
      </c>
      <c r="U5107" s="18" t="str">
        <f t="shared" si="239"/>
        <v>DTXSID301032924</v>
      </c>
    </row>
    <row r="5108" spans="1:21" ht="45" x14ac:dyDescent="0.2">
      <c r="A5108" s="23" t="s">
        <v>42395</v>
      </c>
      <c r="B5108" s="16" t="s">
        <v>42396</v>
      </c>
      <c r="C5108" s="16" t="s">
        <v>42397</v>
      </c>
      <c r="D5108" s="16" t="s">
        <v>42398</v>
      </c>
      <c r="E5108" s="16" t="s">
        <v>42399</v>
      </c>
      <c r="F5108" s="16" t="s">
        <v>42400</v>
      </c>
      <c r="G5108" s="16" t="s">
        <v>42401</v>
      </c>
      <c r="H5108" s="16" t="s">
        <v>42402</v>
      </c>
      <c r="I5108" s="17" t="s">
        <v>42403</v>
      </c>
      <c r="J5108" s="17" t="s">
        <v>42404</v>
      </c>
      <c r="K5108" s="17">
        <v>8</v>
      </c>
      <c r="M5108" s="17">
        <v>8</v>
      </c>
      <c r="O5108" s="17">
        <v>2</v>
      </c>
      <c r="P5108" s="17" t="s">
        <v>46</v>
      </c>
      <c r="Q5108" s="18"/>
      <c r="S5108" s="22" t="str">
        <f t="shared" si="237"/>
        <v>100279-93-4</v>
      </c>
      <c r="T5108" s="18" t="str">
        <f t="shared" si="238"/>
        <v>N-(((2,3-Dimethyl-4-((1,1,2,2-tetrafluoroethyl)thio)phenyl)amino)carbonyl)-2,6-difluorobenzamide</v>
      </c>
      <c r="U5108" s="18" t="str">
        <f t="shared" si="239"/>
        <v>DTXSID10143093</v>
      </c>
    </row>
    <row r="5109" spans="1:21" ht="30" x14ac:dyDescent="0.2">
      <c r="A5109" s="23" t="s">
        <v>42405</v>
      </c>
      <c r="B5109" s="16" t="s">
        <v>42406</v>
      </c>
      <c r="C5109" s="16" t="s">
        <v>42407</v>
      </c>
      <c r="D5109" s="16" t="s">
        <v>42408</v>
      </c>
      <c r="E5109" s="16" t="s">
        <v>42406</v>
      </c>
      <c r="F5109" s="16" t="s">
        <v>42409</v>
      </c>
      <c r="G5109" s="16" t="s">
        <v>42410</v>
      </c>
      <c r="H5109" s="16" t="s">
        <v>42411</v>
      </c>
      <c r="I5109" s="17" t="s">
        <v>42412</v>
      </c>
      <c r="J5109" s="17" t="s">
        <v>42413</v>
      </c>
      <c r="K5109" s="17">
        <v>8</v>
      </c>
      <c r="M5109" s="17">
        <v>5</v>
      </c>
      <c r="O5109" s="17">
        <v>5</v>
      </c>
      <c r="P5109" s="17" t="s">
        <v>46</v>
      </c>
      <c r="Q5109" s="18"/>
      <c r="S5109" s="22" t="str">
        <f t="shared" si="237"/>
        <v>105406-41-5</v>
      </c>
      <c r="T5109" s="18" t="str">
        <f t="shared" si="238"/>
        <v>3,5-Dichloro-4-[(2,2,3,3,4,4,5,5-octafluoropentyl)oxy]aniline</v>
      </c>
      <c r="U5109" s="18" t="str">
        <f t="shared" si="239"/>
        <v>DTXSID20552874</v>
      </c>
    </row>
    <row r="5110" spans="1:21" ht="45" x14ac:dyDescent="0.2">
      <c r="A5110" s="23" t="s">
        <v>42414</v>
      </c>
      <c r="B5110" s="16" t="s">
        <v>42415</v>
      </c>
      <c r="C5110" s="16" t="s">
        <v>42416</v>
      </c>
      <c r="D5110" s="16" t="s">
        <v>42417</v>
      </c>
      <c r="E5110" s="16" t="s">
        <v>42415</v>
      </c>
      <c r="F5110" s="16" t="s">
        <v>42418</v>
      </c>
      <c r="G5110" s="16" t="s">
        <v>42419</v>
      </c>
      <c r="H5110" s="16" t="s">
        <v>42420</v>
      </c>
      <c r="I5110" s="17" t="s">
        <v>42421</v>
      </c>
      <c r="J5110" s="17" t="s">
        <v>42422</v>
      </c>
      <c r="K5110" s="17">
        <v>15</v>
      </c>
      <c r="M5110" s="17">
        <v>2</v>
      </c>
      <c r="O5110" s="17">
        <v>5</v>
      </c>
      <c r="P5110" s="17" t="s">
        <v>46</v>
      </c>
      <c r="Q5110" s="18"/>
      <c r="S5110" s="22" t="str">
        <f t="shared" si="237"/>
        <v>93080-42-3</v>
      </c>
      <c r="T5110" s="18" t="str">
        <f t="shared" si="238"/>
        <v>Butan-2-yl N-(2,2,3,3,4,4,4-heptafluorobutanoyl)-D-alaninate</v>
      </c>
      <c r="U5110" s="18" t="str">
        <f t="shared" si="239"/>
        <v>DTXSID80896721</v>
      </c>
    </row>
    <row r="5111" spans="1:21" ht="30" x14ac:dyDescent="0.2">
      <c r="A5111" s="23" t="s">
        <v>42423</v>
      </c>
      <c r="B5111" s="16" t="s">
        <v>42424</v>
      </c>
      <c r="C5111" s="16" t="s">
        <v>42425</v>
      </c>
      <c r="D5111" s="16" t="s">
        <v>42426</v>
      </c>
      <c r="E5111" s="16" t="s">
        <v>42427</v>
      </c>
      <c r="F5111" s="16" t="s">
        <v>42428</v>
      </c>
      <c r="G5111" s="16" t="s">
        <v>42429</v>
      </c>
      <c r="H5111" s="16" t="s">
        <v>42430</v>
      </c>
      <c r="I5111" s="17" t="s">
        <v>42431</v>
      </c>
      <c r="J5111" s="17" t="s">
        <v>42432</v>
      </c>
      <c r="K5111" s="17">
        <v>30</v>
      </c>
      <c r="M5111" s="17">
        <v>59</v>
      </c>
      <c r="O5111" s="17">
        <v>1</v>
      </c>
      <c r="P5111" s="17" t="s">
        <v>46</v>
      </c>
      <c r="Q5111" s="18"/>
      <c r="S5111" s="22" t="str">
        <f t="shared" si="237"/>
        <v>2010-61-9</v>
      </c>
      <c r="T5111" s="18" t="str">
        <f t="shared" si="238"/>
        <v>4-Methyl-alpha,alpha-bis(trifluoromethyl)benzenemethanol</v>
      </c>
      <c r="U5111" s="18" t="str">
        <f t="shared" si="239"/>
        <v>DTXSID3062102</v>
      </c>
    </row>
    <row r="5112" spans="1:21" x14ac:dyDescent="0.2">
      <c r="A5112" s="23" t="s">
        <v>42433</v>
      </c>
      <c r="B5112" s="16" t="s">
        <v>42434</v>
      </c>
      <c r="C5112" s="16" t="s">
        <v>42435</v>
      </c>
      <c r="G5112" s="16" t="s">
        <v>245</v>
      </c>
      <c r="J5112" s="17" t="s">
        <v>46</v>
      </c>
      <c r="K5112" s="17">
        <v>9</v>
      </c>
      <c r="O5112" s="17">
        <v>2</v>
      </c>
      <c r="P5112" s="17" t="s">
        <v>46</v>
      </c>
      <c r="Q5112" s="18"/>
      <c r="S5112" s="22" t="str">
        <f t="shared" si="237"/>
        <v>68586-13-0</v>
      </c>
      <c r="T5112" s="18" t="str">
        <f t="shared" si="238"/>
        <v>68586-13-0 (name too long)</v>
      </c>
      <c r="U5112" s="18" t="str">
        <f t="shared" si="239"/>
        <v>DTXSID20897590</v>
      </c>
    </row>
    <row r="5113" spans="1:21" ht="30" x14ac:dyDescent="0.2">
      <c r="A5113" s="23" t="s">
        <v>42436</v>
      </c>
      <c r="B5113" s="16" t="s">
        <v>42437</v>
      </c>
      <c r="C5113" s="16" t="s">
        <v>42438</v>
      </c>
      <c r="D5113" s="16" t="s">
        <v>42439</v>
      </c>
      <c r="E5113" s="16" t="s">
        <v>42440</v>
      </c>
      <c r="F5113" s="16" t="s">
        <v>42441</v>
      </c>
      <c r="G5113" s="16" t="s">
        <v>42442</v>
      </c>
      <c r="H5113" s="16" t="s">
        <v>42443</v>
      </c>
      <c r="I5113" s="17" t="s">
        <v>42444</v>
      </c>
      <c r="J5113" s="17" t="s">
        <v>42445</v>
      </c>
      <c r="K5113" s="17">
        <v>12</v>
      </c>
      <c r="M5113" s="17">
        <v>17</v>
      </c>
      <c r="O5113" s="17">
        <v>2</v>
      </c>
      <c r="P5113" s="17" t="s">
        <v>46</v>
      </c>
      <c r="Q5113" s="18"/>
      <c r="S5113" s="22" t="str">
        <f t="shared" si="237"/>
        <v>1799-75-3</v>
      </c>
      <c r="T5113" s="18" t="str">
        <f t="shared" si="238"/>
        <v>N-Benzyl-2,2,3,3,3-pentafluoropropionamide</v>
      </c>
      <c r="U5113" s="18" t="str">
        <f t="shared" si="239"/>
        <v>DTXSID70170880</v>
      </c>
    </row>
    <row r="5114" spans="1:21" ht="60" x14ac:dyDescent="0.2">
      <c r="A5114" s="23" t="s">
        <v>42446</v>
      </c>
      <c r="B5114" s="16" t="s">
        <v>42447</v>
      </c>
      <c r="C5114" s="16" t="s">
        <v>42448</v>
      </c>
      <c r="D5114" s="16" t="s">
        <v>42449</v>
      </c>
      <c r="E5114" s="16" t="s">
        <v>42450</v>
      </c>
      <c r="F5114" s="16" t="s">
        <v>42451</v>
      </c>
      <c r="G5114" s="16" t="s">
        <v>42452</v>
      </c>
      <c r="H5114" s="16" t="s">
        <v>42453</v>
      </c>
      <c r="I5114" s="17" t="s">
        <v>42454</v>
      </c>
      <c r="J5114" s="17" t="s">
        <v>42455</v>
      </c>
      <c r="K5114" s="17">
        <v>25</v>
      </c>
      <c r="M5114" s="17">
        <v>13</v>
      </c>
      <c r="P5114" s="17" t="s">
        <v>46</v>
      </c>
      <c r="Q5114" s="18"/>
      <c r="S5114" s="22" t="str">
        <f t="shared" si="237"/>
        <v>54009-77-7</v>
      </c>
      <c r="T5114" s="18" t="str">
        <f t="shared" si="238"/>
        <v>(1H,1H-Perfluoro-14-methylpentadecyl)oxirane</v>
      </c>
      <c r="U5114" s="18" t="str">
        <f t="shared" si="239"/>
        <v>DTXSID80880463</v>
      </c>
    </row>
    <row r="5115" spans="1:21" ht="30" x14ac:dyDescent="0.2">
      <c r="A5115" s="23" t="s">
        <v>42456</v>
      </c>
      <c r="B5115" s="16" t="s">
        <v>42457</v>
      </c>
      <c r="C5115" s="16" t="s">
        <v>42458</v>
      </c>
      <c r="D5115" s="16" t="s">
        <v>42459</v>
      </c>
      <c r="E5115" s="16" t="s">
        <v>42457</v>
      </c>
      <c r="F5115" s="16" t="s">
        <v>42460</v>
      </c>
      <c r="G5115" s="16" t="s">
        <v>42461</v>
      </c>
      <c r="H5115" s="16" t="s">
        <v>42462</v>
      </c>
      <c r="I5115" s="17" t="s">
        <v>42463</v>
      </c>
      <c r="J5115" s="17" t="s">
        <v>42464</v>
      </c>
      <c r="K5115" s="17">
        <v>5</v>
      </c>
      <c r="M5115" s="17">
        <v>3</v>
      </c>
      <c r="O5115" s="17">
        <v>5</v>
      </c>
      <c r="P5115" s="17" t="s">
        <v>46</v>
      </c>
      <c r="Q5115" s="18"/>
      <c r="S5115" s="22" t="str">
        <f t="shared" si="237"/>
        <v>305837-16-5</v>
      </c>
      <c r="T5115" s="18" t="str">
        <f t="shared" si="238"/>
        <v>1,1,1,3,3,3-Hexafluoro-N-(2-fluorophenyl)propan-2-imine</v>
      </c>
      <c r="U5115" s="18" t="str">
        <f t="shared" si="239"/>
        <v>DTXSID00785047</v>
      </c>
    </row>
    <row r="5116" spans="1:21" ht="30" x14ac:dyDescent="0.2">
      <c r="A5116" s="23" t="s">
        <v>42465</v>
      </c>
      <c r="B5116" s="16" t="s">
        <v>42466</v>
      </c>
      <c r="C5116" s="16" t="s">
        <v>42467</v>
      </c>
      <c r="D5116" s="16" t="s">
        <v>42468</v>
      </c>
      <c r="E5116" s="16" t="s">
        <v>42466</v>
      </c>
      <c r="F5116" s="16" t="s">
        <v>42469</v>
      </c>
      <c r="G5116" s="16" t="s">
        <v>42470</v>
      </c>
      <c r="H5116" s="16" t="s">
        <v>42471</v>
      </c>
      <c r="I5116" s="17" t="s">
        <v>42472</v>
      </c>
      <c r="J5116" s="17" t="s">
        <v>42473</v>
      </c>
      <c r="K5116" s="17">
        <v>20</v>
      </c>
      <c r="M5116" s="17">
        <v>12</v>
      </c>
      <c r="O5116" s="17">
        <v>2</v>
      </c>
      <c r="P5116" s="17" t="s">
        <v>46</v>
      </c>
      <c r="Q5116" s="18"/>
      <c r="S5116" s="22" t="str">
        <f t="shared" si="237"/>
        <v>70259-85-7</v>
      </c>
      <c r="T5116" s="18" t="str">
        <f t="shared" si="238"/>
        <v>Potassium 1,1,2,2,3,3,4,4-octafluorobutane-1-sulfonate</v>
      </c>
      <c r="U5116" s="18" t="str">
        <f t="shared" si="239"/>
        <v>DTXSID20880947</v>
      </c>
    </row>
    <row r="5117" spans="1:21" ht="30" x14ac:dyDescent="0.2">
      <c r="A5117" s="23" t="s">
        <v>42474</v>
      </c>
      <c r="B5117" s="16" t="s">
        <v>42475</v>
      </c>
      <c r="C5117" s="16" t="s">
        <v>42476</v>
      </c>
      <c r="D5117" s="16" t="s">
        <v>42477</v>
      </c>
      <c r="F5117" s="16" t="s">
        <v>42478</v>
      </c>
      <c r="G5117" s="16" t="s">
        <v>42479</v>
      </c>
      <c r="H5117" s="16" t="s">
        <v>42480</v>
      </c>
      <c r="I5117" s="17" t="s">
        <v>42481</v>
      </c>
      <c r="J5117" s="17" t="s">
        <v>42482</v>
      </c>
      <c r="K5117" s="17">
        <v>4</v>
      </c>
      <c r="O5117" s="17">
        <v>2</v>
      </c>
      <c r="P5117" s="17" t="s">
        <v>46</v>
      </c>
      <c r="Q5117" s="18"/>
      <c r="S5117" s="22" t="str">
        <f t="shared" si="237"/>
        <v>NOCAS_1034742</v>
      </c>
      <c r="T5117" s="18" t="str">
        <f t="shared" si="238"/>
        <v>2:2 Fluorotelomer sulfonamido propyl dimethyl amine</v>
      </c>
      <c r="U5117" s="18" t="str">
        <f t="shared" si="239"/>
        <v>DTXSID901034742</v>
      </c>
    </row>
    <row r="5118" spans="1:21" ht="45" x14ac:dyDescent="0.2">
      <c r="A5118" s="23" t="s">
        <v>42483</v>
      </c>
      <c r="B5118" s="16" t="s">
        <v>42484</v>
      </c>
      <c r="C5118" s="16" t="s">
        <v>42485</v>
      </c>
      <c r="G5118" s="16" t="s">
        <v>245</v>
      </c>
      <c r="J5118" s="17" t="s">
        <v>46</v>
      </c>
      <c r="K5118" s="17">
        <v>13</v>
      </c>
      <c r="O5118" s="17">
        <v>5</v>
      </c>
      <c r="P5118" s="17" t="s">
        <v>46</v>
      </c>
      <c r="Q5118" s="18"/>
      <c r="S5118" s="22" t="str">
        <f t="shared" si="237"/>
        <v>277752-44-0</v>
      </c>
      <c r="T5118" s="18" t="str">
        <f t="shared" si="238"/>
        <v>Hexanedioic acid, dimethyl ester, polymers with 2,2-bis (bromomethyl)-1,3-propanediol-ethenediol-tetrafluoroethylene telomer reaction products</v>
      </c>
      <c r="U5118" s="18" t="str">
        <f t="shared" si="239"/>
        <v>DTXSID60882889</v>
      </c>
    </row>
    <row r="5119" spans="1:21" ht="45" x14ac:dyDescent="0.2">
      <c r="A5119" s="23" t="s">
        <v>42486</v>
      </c>
      <c r="B5119" s="16" t="s">
        <v>42487</v>
      </c>
      <c r="C5119" s="16" t="s">
        <v>42488</v>
      </c>
      <c r="D5119" s="16" t="s">
        <v>42489</v>
      </c>
      <c r="F5119" s="16" t="s">
        <v>42490</v>
      </c>
      <c r="G5119" s="16" t="s">
        <v>42491</v>
      </c>
      <c r="H5119" s="16" t="s">
        <v>42492</v>
      </c>
      <c r="I5119" s="17" t="s">
        <v>42493</v>
      </c>
      <c r="J5119" s="17" t="s">
        <v>42494</v>
      </c>
      <c r="K5119" s="17">
        <v>3</v>
      </c>
      <c r="O5119" s="17">
        <v>2</v>
      </c>
      <c r="P5119" s="17" t="s">
        <v>46</v>
      </c>
      <c r="Q5119" s="18"/>
      <c r="S5119" s="22" t="str">
        <f t="shared" si="237"/>
        <v>1427498-85-8</v>
      </c>
      <c r="T5119" s="18" t="str">
        <f t="shared" si="238"/>
        <v>N,N,N-Trimethyl-3-[(perfluorohexyl)sulfonyl]-1-propanaminium</v>
      </c>
      <c r="U5119" s="18" t="str">
        <f t="shared" si="239"/>
        <v>DTXSID201033143</v>
      </c>
    </row>
    <row r="5120" spans="1:21" ht="45" x14ac:dyDescent="0.2">
      <c r="A5120" s="23" t="s">
        <v>42495</v>
      </c>
      <c r="B5120" s="16" t="s">
        <v>42496</v>
      </c>
      <c r="C5120" s="16" t="s">
        <v>42497</v>
      </c>
      <c r="D5120" s="16" t="s">
        <v>42498</v>
      </c>
      <c r="E5120" s="16" t="s">
        <v>42496</v>
      </c>
      <c r="F5120" s="16" t="s">
        <v>42499</v>
      </c>
      <c r="G5120" s="16" t="s">
        <v>42500</v>
      </c>
      <c r="H5120" s="16" t="s">
        <v>42501</v>
      </c>
      <c r="I5120" s="17" t="s">
        <v>42502</v>
      </c>
      <c r="J5120" s="17" t="s">
        <v>42503</v>
      </c>
      <c r="K5120" s="17">
        <v>15</v>
      </c>
      <c r="M5120" s="17">
        <v>17</v>
      </c>
      <c r="O5120" s="17">
        <v>5</v>
      </c>
      <c r="P5120" s="17" t="s">
        <v>46</v>
      </c>
      <c r="Q5120" s="18"/>
      <c r="S5120" s="22" t="str">
        <f t="shared" si="237"/>
        <v>141478-89-9</v>
      </c>
      <c r="T5120" s="18" t="str">
        <f t="shared" si="238"/>
        <v>2-(2,2,3,3,4,4,5,5,6,6,7,7,7-Tridecafluoroheptanoyl)cyclohexan-1-one</v>
      </c>
      <c r="U5120" s="18" t="str">
        <f t="shared" si="239"/>
        <v>DTXSID40456002</v>
      </c>
    </row>
    <row r="5121" spans="1:21" ht="45" x14ac:dyDescent="0.2">
      <c r="A5121" s="23" t="s">
        <v>42504</v>
      </c>
      <c r="B5121" s="16" t="s">
        <v>42505</v>
      </c>
      <c r="C5121" s="16" t="s">
        <v>42506</v>
      </c>
      <c r="D5121" s="16" t="s">
        <v>42507</v>
      </c>
      <c r="E5121" s="16" t="s">
        <v>42505</v>
      </c>
      <c r="F5121" s="16" t="s">
        <v>42508</v>
      </c>
      <c r="G5121" s="16" t="s">
        <v>42509</v>
      </c>
      <c r="H5121" s="16" t="s">
        <v>42510</v>
      </c>
      <c r="I5121" s="17" t="s">
        <v>42511</v>
      </c>
      <c r="J5121" s="17" t="s">
        <v>42512</v>
      </c>
      <c r="K5121" s="17">
        <v>8</v>
      </c>
      <c r="M5121" s="17">
        <v>4</v>
      </c>
      <c r="O5121" s="17">
        <v>5</v>
      </c>
      <c r="P5121" s="17" t="s">
        <v>46</v>
      </c>
      <c r="Q5121" s="18"/>
      <c r="S5121" s="22" t="str">
        <f t="shared" si="237"/>
        <v>89883-19-2</v>
      </c>
      <c r="T5121" s="18" t="str">
        <f t="shared" si="238"/>
        <v>[(Heptadecafluorooctyl)sulfanyl]benzene</v>
      </c>
      <c r="U5121" s="18" t="str">
        <f t="shared" si="239"/>
        <v>DTXSID10528482</v>
      </c>
    </row>
    <row r="5122" spans="1:21" ht="45" x14ac:dyDescent="0.2">
      <c r="A5122" s="23" t="s">
        <v>42513</v>
      </c>
      <c r="B5122" s="16" t="s">
        <v>42514</v>
      </c>
      <c r="C5122" s="16" t="s">
        <v>42515</v>
      </c>
      <c r="D5122" s="16" t="s">
        <v>42516</v>
      </c>
      <c r="E5122" s="16" t="s">
        <v>42514</v>
      </c>
      <c r="F5122" s="16" t="s">
        <v>42517</v>
      </c>
      <c r="G5122" s="16" t="s">
        <v>42518</v>
      </c>
      <c r="H5122" s="16" t="s">
        <v>42519</v>
      </c>
      <c r="I5122" s="17" t="s">
        <v>42520</v>
      </c>
      <c r="J5122" s="17" t="s">
        <v>42521</v>
      </c>
      <c r="K5122" s="17">
        <v>14</v>
      </c>
      <c r="M5122" s="17">
        <v>3</v>
      </c>
      <c r="O5122" s="17">
        <v>5</v>
      </c>
      <c r="P5122" s="17" t="s">
        <v>46</v>
      </c>
      <c r="Q5122" s="18"/>
      <c r="S5122" s="22" t="str">
        <f t="shared" si="237"/>
        <v>56184-40-8</v>
      </c>
      <c r="T5122" s="18" t="str">
        <f t="shared" si="238"/>
        <v>(1Z)-1,2,3,3,4,4,5,5,6,6,7,7,8,8,9,9,10,10,10-Nonadecafluoro-1-iododec-1-ene</v>
      </c>
      <c r="U5122" s="18" t="str">
        <f t="shared" si="239"/>
        <v>DTXSID00896682</v>
      </c>
    </row>
    <row r="5123" spans="1:21" ht="60" x14ac:dyDescent="0.2">
      <c r="A5123" s="23" t="s">
        <v>42522</v>
      </c>
      <c r="B5123" s="16" t="s">
        <v>42523</v>
      </c>
      <c r="C5123" s="16" t="s">
        <v>42524</v>
      </c>
      <c r="D5123" s="16" t="s">
        <v>42525</v>
      </c>
      <c r="F5123" s="16" t="s">
        <v>42526</v>
      </c>
      <c r="G5123" s="16" t="s">
        <v>42527</v>
      </c>
      <c r="H5123" s="16" t="s">
        <v>42528</v>
      </c>
      <c r="I5123" s="17" t="s">
        <v>42529</v>
      </c>
      <c r="J5123" s="17" t="s">
        <v>42530</v>
      </c>
      <c r="K5123" s="17">
        <v>3</v>
      </c>
      <c r="O5123" s="17">
        <v>2</v>
      </c>
      <c r="P5123" s="17" t="s">
        <v>46</v>
      </c>
      <c r="Q5123" s="18"/>
      <c r="S5123" s="22" t="str">
        <f t="shared" si="237"/>
        <v>NOCAS_1036703</v>
      </c>
      <c r="T5123" s="18" t="str">
        <f t="shared" si="238"/>
        <v>1‐(Methylamino)-3-(perfluorotetradecyl)propan‐2‐ol</v>
      </c>
      <c r="U5123" s="18" t="str">
        <f t="shared" si="239"/>
        <v>DTXSID001036703</v>
      </c>
    </row>
    <row r="5124" spans="1:21" ht="45" x14ac:dyDescent="0.2">
      <c r="A5124" s="23" t="s">
        <v>42531</v>
      </c>
      <c r="B5124" s="16" t="s">
        <v>42532</v>
      </c>
      <c r="C5124" s="16" t="s">
        <v>42533</v>
      </c>
      <c r="D5124" s="16" t="s">
        <v>42534</v>
      </c>
      <c r="E5124" s="16" t="s">
        <v>42532</v>
      </c>
      <c r="F5124" s="16" t="s">
        <v>42535</v>
      </c>
      <c r="G5124" s="16" t="s">
        <v>42536</v>
      </c>
      <c r="H5124" s="16" t="s">
        <v>42537</v>
      </c>
      <c r="I5124" s="17" t="s">
        <v>42538</v>
      </c>
      <c r="J5124" s="17" t="s">
        <v>42539</v>
      </c>
      <c r="K5124" s="17">
        <v>8</v>
      </c>
      <c r="M5124" s="17">
        <v>2</v>
      </c>
      <c r="O5124" s="17">
        <v>5</v>
      </c>
      <c r="P5124" s="17" t="s">
        <v>46</v>
      </c>
      <c r="Q5124" s="18"/>
      <c r="S5124" s="22" t="str">
        <f t="shared" si="237"/>
        <v>88280-62-0</v>
      </c>
      <c r="T5124" s="18" t="str">
        <f t="shared" si="238"/>
        <v>(E)-1-[(1,1,2,2,3,3,4,4,4-Nonafluorobutane-1-sulfonyl)oxy]-1-oxo-2-phenyl-1lambda~5~-diazene</v>
      </c>
      <c r="U5124" s="18" t="str">
        <f t="shared" si="239"/>
        <v>DTXSID00829253</v>
      </c>
    </row>
    <row r="5125" spans="1:21" ht="30" x14ac:dyDescent="0.2">
      <c r="A5125" s="23" t="s">
        <v>42540</v>
      </c>
      <c r="B5125" s="16" t="s">
        <v>42541</v>
      </c>
      <c r="C5125" s="16" t="s">
        <v>42542</v>
      </c>
      <c r="D5125" s="16" t="s">
        <v>42543</v>
      </c>
      <c r="E5125" s="16" t="s">
        <v>42544</v>
      </c>
      <c r="F5125" s="16" t="s">
        <v>42545</v>
      </c>
      <c r="G5125" s="16" t="s">
        <v>42546</v>
      </c>
      <c r="H5125" s="16" t="s">
        <v>42547</v>
      </c>
      <c r="I5125" s="17" t="s">
        <v>42548</v>
      </c>
      <c r="J5125" s="17" t="s">
        <v>42549</v>
      </c>
      <c r="K5125" s="17">
        <v>6</v>
      </c>
      <c r="M5125" s="17">
        <v>12</v>
      </c>
      <c r="O5125" s="17">
        <v>5</v>
      </c>
      <c r="P5125" s="17" t="s">
        <v>46</v>
      </c>
      <c r="Q5125" s="18"/>
      <c r="S5125" s="22" t="str">
        <f t="shared" si="237"/>
        <v>754-57-4</v>
      </c>
      <c r="T5125" s="18" t="str">
        <f t="shared" si="238"/>
        <v>2-ethoxy-1,1,1,3,3,3-hexafluoropropan-2-ol</v>
      </c>
      <c r="U5125" s="18" t="str">
        <f t="shared" si="239"/>
        <v>DTXSID30294394</v>
      </c>
    </row>
    <row r="5126" spans="1:21" ht="30" x14ac:dyDescent="0.2">
      <c r="A5126" s="23" t="s">
        <v>42550</v>
      </c>
      <c r="B5126" s="16" t="s">
        <v>42551</v>
      </c>
      <c r="C5126" s="16" t="s">
        <v>42552</v>
      </c>
      <c r="D5126" s="16" t="s">
        <v>42553</v>
      </c>
      <c r="F5126" s="16" t="s">
        <v>42554</v>
      </c>
      <c r="G5126" s="16" t="s">
        <v>42555</v>
      </c>
      <c r="H5126" s="16" t="s">
        <v>42556</v>
      </c>
      <c r="I5126" s="17" t="s">
        <v>42557</v>
      </c>
      <c r="J5126" s="17" t="s">
        <v>42558</v>
      </c>
      <c r="K5126" s="17">
        <v>3</v>
      </c>
      <c r="O5126" s="17">
        <v>2</v>
      </c>
      <c r="P5126" s="17" t="s">
        <v>46</v>
      </c>
      <c r="Q5126" s="18"/>
      <c r="S5126" s="22" t="str">
        <f t="shared" ref="S5126:S5189" si="240">C5126</f>
        <v>54950-01-5</v>
      </c>
      <c r="T5126" s="18" t="str">
        <f t="shared" ref="T5126:T5189" si="241">B5126</f>
        <v>2-(2-(2-(Perfluorohexyl)ethoxy)ethoxy)ethanol</v>
      </c>
      <c r="U5126" s="18" t="str">
        <f t="shared" ref="U5126:U5189" si="242">A5126</f>
        <v>DTXSID701033043</v>
      </c>
    </row>
    <row r="5127" spans="1:21" ht="30" x14ac:dyDescent="0.2">
      <c r="A5127" s="23" t="s">
        <v>42559</v>
      </c>
      <c r="B5127" s="16" t="s">
        <v>42560</v>
      </c>
      <c r="C5127" s="16" t="s">
        <v>42561</v>
      </c>
      <c r="G5127" s="16" t="s">
        <v>245</v>
      </c>
      <c r="J5127" s="17" t="s">
        <v>46</v>
      </c>
      <c r="K5127" s="17">
        <v>14</v>
      </c>
      <c r="O5127" s="17">
        <v>5</v>
      </c>
      <c r="P5127" s="17" t="s">
        <v>46</v>
      </c>
      <c r="Q5127" s="18"/>
      <c r="S5127" s="22" t="str">
        <f t="shared" si="240"/>
        <v>130030-19-2</v>
      </c>
      <c r="T5127" s="18" t="str">
        <f t="shared" si="241"/>
        <v>Poly[oxy(1,1,2,2-tetrafluoro-1,2-ethanediyl)], α-(1,1-difluoro-2-methoxy-2-oxoethyl)-ω-(1,1-difluoro-2-methoxy-2-oxoethoxy)-</v>
      </c>
      <c r="U5127" s="18" t="str">
        <f t="shared" si="242"/>
        <v>DTXSID60897675</v>
      </c>
    </row>
    <row r="5128" spans="1:21" ht="30" x14ac:dyDescent="0.2">
      <c r="A5128" s="23" t="s">
        <v>42562</v>
      </c>
      <c r="B5128" s="16" t="s">
        <v>42563</v>
      </c>
      <c r="C5128" s="16" t="s">
        <v>42564</v>
      </c>
      <c r="D5128" s="16" t="s">
        <v>42565</v>
      </c>
      <c r="E5128" s="16" t="s">
        <v>42563</v>
      </c>
      <c r="F5128" s="16" t="s">
        <v>42566</v>
      </c>
      <c r="G5128" s="16" t="s">
        <v>42567</v>
      </c>
      <c r="H5128" s="16" t="s">
        <v>42568</v>
      </c>
      <c r="I5128" s="17" t="s">
        <v>42569</v>
      </c>
      <c r="J5128" s="17" t="s">
        <v>42570</v>
      </c>
      <c r="K5128" s="17">
        <v>5</v>
      </c>
      <c r="M5128" s="17">
        <v>3</v>
      </c>
      <c r="O5128" s="17">
        <v>5</v>
      </c>
      <c r="P5128" s="17" t="s">
        <v>46</v>
      </c>
      <c r="Q5128" s="18"/>
      <c r="S5128" s="22" t="str">
        <f t="shared" si="240"/>
        <v>6458-45-3</v>
      </c>
      <c r="T5128" s="18" t="str">
        <f t="shared" si="241"/>
        <v>3-Methyl-2,2-bis(trifluoromethyl)-1,3-oxazolidin-5-one</v>
      </c>
      <c r="U5128" s="18" t="str">
        <f t="shared" si="242"/>
        <v>DTXSID90802156</v>
      </c>
    </row>
    <row r="5129" spans="1:21" ht="60" x14ac:dyDescent="0.2">
      <c r="A5129" s="23" t="s">
        <v>42571</v>
      </c>
      <c r="B5129" s="16" t="s">
        <v>42572</v>
      </c>
      <c r="C5129" s="16" t="s">
        <v>42573</v>
      </c>
      <c r="D5129" s="16" t="s">
        <v>42574</v>
      </c>
      <c r="E5129" s="16" t="s">
        <v>42572</v>
      </c>
      <c r="F5129" s="16" t="s">
        <v>42575</v>
      </c>
      <c r="G5129" s="16" t="s">
        <v>42576</v>
      </c>
      <c r="H5129" s="16" t="s">
        <v>42577</v>
      </c>
      <c r="I5129" s="17" t="s">
        <v>42578</v>
      </c>
      <c r="J5129" s="17" t="s">
        <v>42579</v>
      </c>
      <c r="K5129" s="17">
        <v>12</v>
      </c>
      <c r="M5129" s="17">
        <v>1</v>
      </c>
      <c r="O5129" s="17">
        <v>5</v>
      </c>
      <c r="P5129" s="17" t="s">
        <v>46</v>
      </c>
      <c r="Q5129" s="18"/>
      <c r="S5129" s="22" t="str">
        <f t="shared" si="240"/>
        <v>62037-77-8</v>
      </c>
      <c r="T5129" s="18" t="str">
        <f t="shared" si="241"/>
        <v>2,3,3,3-Tetrafluoro-2-{1,1,2,3,3,3-hexafluoro-2-[1,1,2,3,3,3-hexafluoro-2-(heptafluoropropoxy)propoxy]propoxy}propanoic acid--ammonia (1/1)</v>
      </c>
      <c r="U5129" s="18" t="str">
        <f t="shared" si="242"/>
        <v>DTXSID80977589</v>
      </c>
    </row>
    <row r="5130" spans="1:21" ht="45" x14ac:dyDescent="0.2">
      <c r="A5130" s="23" t="s">
        <v>42580</v>
      </c>
      <c r="B5130" s="16" t="s">
        <v>42581</v>
      </c>
      <c r="C5130" s="16" t="s">
        <v>42582</v>
      </c>
      <c r="D5130" s="16" t="s">
        <v>42583</v>
      </c>
      <c r="F5130" s="16" t="s">
        <v>42584</v>
      </c>
      <c r="G5130" s="16" t="s">
        <v>42585</v>
      </c>
      <c r="H5130" s="16" t="s">
        <v>42586</v>
      </c>
      <c r="I5130" s="17" t="s">
        <v>7786</v>
      </c>
      <c r="J5130" s="17" t="s">
        <v>42587</v>
      </c>
      <c r="K5130" s="17">
        <v>3</v>
      </c>
      <c r="O5130" s="17">
        <v>2</v>
      </c>
      <c r="P5130" s="17" t="s">
        <v>46</v>
      </c>
      <c r="Q5130" s="18"/>
      <c r="S5130" s="22" t="str">
        <f t="shared" si="240"/>
        <v>NOCAS_1035237</v>
      </c>
      <c r="T5130" s="18" t="str">
        <f t="shared" si="241"/>
        <v>7:1 Fluorotelomer amino ethyl trimethyl ammonium</v>
      </c>
      <c r="U5130" s="18" t="str">
        <f t="shared" si="242"/>
        <v>DTXSID701035237</v>
      </c>
    </row>
    <row r="5131" spans="1:21" ht="30" x14ac:dyDescent="0.2">
      <c r="A5131" s="23" t="s">
        <v>42588</v>
      </c>
      <c r="B5131" s="16" t="s">
        <v>42589</v>
      </c>
      <c r="C5131" s="16" t="s">
        <v>42590</v>
      </c>
      <c r="G5131" s="16" t="s">
        <v>245</v>
      </c>
      <c r="J5131" s="17" t="s">
        <v>46</v>
      </c>
      <c r="K5131" s="17">
        <v>9</v>
      </c>
      <c r="O5131" s="17">
        <v>5</v>
      </c>
      <c r="P5131" s="17" t="s">
        <v>46</v>
      </c>
      <c r="Q5131" s="18"/>
      <c r="S5131" s="22" t="str">
        <f t="shared" si="240"/>
        <v>1017237-71-6</v>
      </c>
      <c r="T5131" s="18" t="str">
        <f t="shared" si="241"/>
        <v>Propanoic acid, 2,3,3,3-tetrafluoro-2-(trifluoromethyl)-, 1,1'-anhydride, reaction products with di-Et sulfate and potassium fluoride</v>
      </c>
      <c r="U5131" s="18" t="str">
        <f t="shared" si="242"/>
        <v>DTXSID50897664</v>
      </c>
    </row>
    <row r="5132" spans="1:21" x14ac:dyDescent="0.2">
      <c r="A5132" s="23" t="s">
        <v>42591</v>
      </c>
      <c r="B5132" s="16" t="s">
        <v>42592</v>
      </c>
      <c r="C5132" s="16" t="s">
        <v>42593</v>
      </c>
      <c r="G5132" s="16" t="s">
        <v>245</v>
      </c>
      <c r="J5132" s="17" t="s">
        <v>46</v>
      </c>
      <c r="K5132" s="17">
        <v>13</v>
      </c>
      <c r="O5132" s="17">
        <v>5</v>
      </c>
      <c r="P5132" s="17" t="s">
        <v>46</v>
      </c>
      <c r="Q5132" s="18"/>
      <c r="S5132" s="22" t="str">
        <f t="shared" si="240"/>
        <v>144468-32-6</v>
      </c>
      <c r="T5132" s="18" t="str">
        <f t="shared" si="241"/>
        <v>144468-32-6 (name too long)</v>
      </c>
      <c r="U5132" s="18" t="str">
        <f t="shared" si="242"/>
        <v>DTXSID20882628</v>
      </c>
    </row>
    <row r="5133" spans="1:21" ht="30" x14ac:dyDescent="0.2">
      <c r="A5133" s="23" t="s">
        <v>42594</v>
      </c>
      <c r="B5133" s="16" t="s">
        <v>42595</v>
      </c>
      <c r="C5133" s="16" t="s">
        <v>42596</v>
      </c>
      <c r="D5133" s="16" t="s">
        <v>42597</v>
      </c>
      <c r="F5133" s="16" t="s">
        <v>42598</v>
      </c>
      <c r="G5133" s="16" t="s">
        <v>42599</v>
      </c>
      <c r="H5133" s="16" t="s">
        <v>42600</v>
      </c>
      <c r="I5133" s="17" t="s">
        <v>42601</v>
      </c>
      <c r="J5133" s="17" t="s">
        <v>42602</v>
      </c>
      <c r="K5133" s="17">
        <v>3</v>
      </c>
      <c r="O5133" s="17">
        <v>2</v>
      </c>
      <c r="P5133" s="17" t="s">
        <v>46</v>
      </c>
      <c r="Q5133" s="18"/>
      <c r="S5133" s="22" t="str">
        <f t="shared" si="240"/>
        <v>NOCAS_1026961</v>
      </c>
      <c r="T5133" s="18" t="str">
        <f t="shared" si="241"/>
        <v>2-Bromo-5-(1,1,1,2,3,3,3-heptafluoropropan-2-yl)-1-methyl-3-(trifluoromethyl)benzene</v>
      </c>
      <c r="U5133" s="18" t="str">
        <f t="shared" si="242"/>
        <v>DTXSID901026961</v>
      </c>
    </row>
    <row r="5134" spans="1:21" x14ac:dyDescent="0.2">
      <c r="A5134" s="23" t="s">
        <v>42603</v>
      </c>
      <c r="B5134" s="16" t="s">
        <v>42604</v>
      </c>
      <c r="C5134" s="16" t="s">
        <v>42605</v>
      </c>
      <c r="G5134" s="16" t="s">
        <v>245</v>
      </c>
      <c r="J5134" s="17" t="s">
        <v>46</v>
      </c>
      <c r="K5134" s="17">
        <v>4</v>
      </c>
      <c r="O5134" s="17">
        <v>1</v>
      </c>
      <c r="P5134" s="17" t="s">
        <v>46</v>
      </c>
      <c r="Q5134" s="18"/>
      <c r="S5134" s="22" t="str">
        <f t="shared" si="240"/>
        <v>55101-67-2</v>
      </c>
      <c r="T5134" s="18" t="str">
        <f t="shared" si="241"/>
        <v>Decafluorocyclohexane</v>
      </c>
      <c r="U5134" s="18" t="str">
        <f t="shared" si="242"/>
        <v>DTXSID901020294</v>
      </c>
    </row>
    <row r="5135" spans="1:21" ht="30" x14ac:dyDescent="0.2">
      <c r="A5135" s="23" t="s">
        <v>42606</v>
      </c>
      <c r="B5135" s="16" t="s">
        <v>42607</v>
      </c>
      <c r="C5135" s="16" t="s">
        <v>42608</v>
      </c>
      <c r="D5135" s="16" t="s">
        <v>42609</v>
      </c>
      <c r="E5135" s="16" t="s">
        <v>42607</v>
      </c>
      <c r="F5135" s="16" t="s">
        <v>42610</v>
      </c>
      <c r="G5135" s="16" t="s">
        <v>42611</v>
      </c>
      <c r="H5135" s="16" t="s">
        <v>42612</v>
      </c>
      <c r="I5135" s="17" t="s">
        <v>42613</v>
      </c>
      <c r="J5135" s="17" t="s">
        <v>42614</v>
      </c>
      <c r="K5135" s="17">
        <v>8</v>
      </c>
      <c r="M5135" s="17">
        <v>22</v>
      </c>
      <c r="O5135" s="17">
        <v>5</v>
      </c>
      <c r="P5135" s="17" t="s">
        <v>46</v>
      </c>
      <c r="Q5135" s="18"/>
      <c r="S5135" s="22" t="str">
        <f t="shared" si="240"/>
        <v>19190-57-9</v>
      </c>
      <c r="T5135" s="18" t="str">
        <f t="shared" si="241"/>
        <v>2,2,3,3,4,4-Hexafluoro-4-[(1,1,1,2,3-pentafluoro-3-oxopropan-2-yl)oxy]butanoyl fluoride</v>
      </c>
      <c r="U5135" s="18" t="str">
        <f t="shared" si="242"/>
        <v>DTXSID40460361</v>
      </c>
    </row>
    <row r="5136" spans="1:21" ht="60" x14ac:dyDescent="0.2">
      <c r="A5136" s="23" t="s">
        <v>42615</v>
      </c>
      <c r="B5136" s="16" t="s">
        <v>42616</v>
      </c>
      <c r="C5136" s="16" t="s">
        <v>42617</v>
      </c>
      <c r="D5136" s="16" t="s">
        <v>42618</v>
      </c>
      <c r="F5136" s="16" t="s">
        <v>42619</v>
      </c>
      <c r="G5136" s="16" t="s">
        <v>42620</v>
      </c>
      <c r="H5136" s="16" t="s">
        <v>42621</v>
      </c>
      <c r="I5136" s="17" t="s">
        <v>42622</v>
      </c>
      <c r="J5136" s="17" t="s">
        <v>42623</v>
      </c>
      <c r="K5136" s="17">
        <v>4</v>
      </c>
      <c r="O5136" s="17">
        <v>1</v>
      </c>
      <c r="P5136" s="17" t="s">
        <v>46</v>
      </c>
      <c r="Q5136" s="18"/>
      <c r="S5136" s="22" t="str">
        <f t="shared" si="240"/>
        <v>1513863-84-7</v>
      </c>
      <c r="T5136" s="18" t="str">
        <f t="shared" si="241"/>
        <v>[(Perfluoropentadecanoyl)amino]-3-betaine</v>
      </c>
      <c r="U5136" s="18" t="str">
        <f t="shared" si="242"/>
        <v>DTXSID701032790</v>
      </c>
    </row>
    <row r="5137" spans="1:21" ht="30" x14ac:dyDescent="0.2">
      <c r="A5137" s="23" t="s">
        <v>42624</v>
      </c>
      <c r="B5137" s="16" t="s">
        <v>42625</v>
      </c>
      <c r="C5137" s="16" t="s">
        <v>42626</v>
      </c>
      <c r="D5137" s="16" t="s">
        <v>42627</v>
      </c>
      <c r="E5137" s="16" t="s">
        <v>42625</v>
      </c>
      <c r="F5137" s="16" t="s">
        <v>42628</v>
      </c>
      <c r="G5137" s="16" t="s">
        <v>42629</v>
      </c>
      <c r="H5137" s="16" t="s">
        <v>42630</v>
      </c>
      <c r="I5137" s="17" t="s">
        <v>42631</v>
      </c>
      <c r="J5137" s="17" t="s">
        <v>42632</v>
      </c>
      <c r="K5137" s="17">
        <v>7</v>
      </c>
      <c r="M5137" s="17">
        <v>2</v>
      </c>
      <c r="O5137" s="17">
        <v>5</v>
      </c>
      <c r="P5137" s="17" t="s">
        <v>46</v>
      </c>
      <c r="Q5137" s="18"/>
      <c r="S5137" s="22" t="str">
        <f t="shared" si="240"/>
        <v>87539-24-0</v>
      </c>
      <c r="T5137" s="18" t="str">
        <f t="shared" si="241"/>
        <v>1,4-Dibromo-1,2,2,3,3,4,5,5,6,6-decafluorocyclohexane</v>
      </c>
      <c r="U5137" s="18" t="str">
        <f t="shared" si="242"/>
        <v>DTXSID40832160</v>
      </c>
    </row>
    <row r="5138" spans="1:21" ht="30" x14ac:dyDescent="0.2">
      <c r="A5138" s="23" t="s">
        <v>42633</v>
      </c>
      <c r="B5138" s="16" t="s">
        <v>42634</v>
      </c>
      <c r="C5138" s="16" t="s">
        <v>42635</v>
      </c>
      <c r="G5138" s="16" t="s">
        <v>245</v>
      </c>
      <c r="J5138" s="17" t="s">
        <v>46</v>
      </c>
      <c r="K5138" s="17">
        <v>5</v>
      </c>
      <c r="O5138" s="17">
        <v>5</v>
      </c>
      <c r="P5138" s="17" t="s">
        <v>46</v>
      </c>
      <c r="Q5138" s="18"/>
      <c r="S5138" s="22" t="str">
        <f t="shared" si="240"/>
        <v>67479-86-1</v>
      </c>
      <c r="T5138" s="18" t="str">
        <f t="shared" si="241"/>
        <v>An anionic surfactant derived from linear perfluoroalkyl ethers of PEG phosphate ammonium salt (Du Pont) (Zonyl FSP)</v>
      </c>
      <c r="U5138" s="18" t="str">
        <f t="shared" si="242"/>
        <v>DTXSID201042972</v>
      </c>
    </row>
    <row r="5139" spans="1:21" x14ac:dyDescent="0.2">
      <c r="A5139" s="23" t="s">
        <v>42636</v>
      </c>
      <c r="B5139" s="16" t="s">
        <v>42637</v>
      </c>
      <c r="C5139" s="16" t="s">
        <v>42638</v>
      </c>
      <c r="G5139" s="16" t="s">
        <v>245</v>
      </c>
      <c r="J5139" s="17" t="s">
        <v>46</v>
      </c>
      <c r="K5139" s="17">
        <v>13</v>
      </c>
      <c r="O5139" s="17">
        <v>5</v>
      </c>
      <c r="P5139" s="17" t="s">
        <v>46</v>
      </c>
      <c r="Q5139" s="18"/>
      <c r="S5139" s="22" t="str">
        <f t="shared" si="240"/>
        <v>110570-84-8</v>
      </c>
      <c r="T5139" s="18" t="str">
        <f t="shared" si="241"/>
        <v>110570-84-8 (name too long)</v>
      </c>
      <c r="U5139" s="18" t="str">
        <f t="shared" si="242"/>
        <v>DTXSID10882632</v>
      </c>
    </row>
    <row r="5140" spans="1:21" ht="45" x14ac:dyDescent="0.2">
      <c r="A5140" s="23" t="s">
        <v>42639</v>
      </c>
      <c r="B5140" s="16" t="s">
        <v>42640</v>
      </c>
      <c r="C5140" s="16" t="s">
        <v>42641</v>
      </c>
      <c r="D5140" s="16" t="s">
        <v>42642</v>
      </c>
      <c r="F5140" s="16" t="s">
        <v>42643</v>
      </c>
      <c r="G5140" s="16" t="s">
        <v>42644</v>
      </c>
      <c r="H5140" s="16" t="s">
        <v>42645</v>
      </c>
      <c r="I5140" s="17" t="s">
        <v>42646</v>
      </c>
      <c r="J5140" s="17" t="s">
        <v>42647</v>
      </c>
      <c r="K5140" s="17">
        <v>3</v>
      </c>
      <c r="O5140" s="17">
        <v>2</v>
      </c>
      <c r="P5140" s="17" t="s">
        <v>46</v>
      </c>
      <c r="Q5140" s="18"/>
      <c r="S5140" s="22" t="str">
        <f t="shared" si="240"/>
        <v>NOCAS_1026846</v>
      </c>
      <c r="T5140" s="18" t="str">
        <f t="shared" si="241"/>
        <v>1,1,2,2,3,3,4,4,5,5,6,8,8,8‐Tetradecafluorooctane‐1‐ sulfonate</v>
      </c>
      <c r="U5140" s="18" t="str">
        <f t="shared" si="242"/>
        <v>DTXSID701026846</v>
      </c>
    </row>
    <row r="5141" spans="1:21" ht="30" x14ac:dyDescent="0.2">
      <c r="A5141" s="23" t="s">
        <v>42648</v>
      </c>
      <c r="B5141" s="16" t="s">
        <v>42649</v>
      </c>
      <c r="C5141" s="16" t="s">
        <v>42650</v>
      </c>
      <c r="D5141" s="16" t="s">
        <v>42651</v>
      </c>
      <c r="E5141" s="16" t="s">
        <v>42649</v>
      </c>
      <c r="F5141" s="16" t="s">
        <v>42652</v>
      </c>
      <c r="G5141" s="16" t="s">
        <v>42653</v>
      </c>
      <c r="H5141" s="16" t="s">
        <v>42654</v>
      </c>
      <c r="I5141" s="17" t="s">
        <v>42655</v>
      </c>
      <c r="J5141" s="17" t="s">
        <v>42656</v>
      </c>
      <c r="K5141" s="17">
        <v>16</v>
      </c>
      <c r="M5141" s="17">
        <v>13</v>
      </c>
      <c r="P5141" s="17" t="s">
        <v>46</v>
      </c>
      <c r="Q5141" s="18"/>
      <c r="S5141" s="22" t="str">
        <f t="shared" si="240"/>
        <v>7079-86-9</v>
      </c>
      <c r="T5141" s="18" t="str">
        <f t="shared" si="241"/>
        <v>4,4,5,5,6,6,6-Heptafluoro-3-(nitromethyl)hexanoic acid</v>
      </c>
      <c r="U5141" s="18" t="str">
        <f t="shared" si="242"/>
        <v>DTXSID60296260</v>
      </c>
    </row>
    <row r="5142" spans="1:21" ht="30" x14ac:dyDescent="0.2">
      <c r="A5142" s="23" t="s">
        <v>42657</v>
      </c>
      <c r="B5142" s="16" t="s">
        <v>42658</v>
      </c>
      <c r="C5142" s="16" t="s">
        <v>42659</v>
      </c>
      <c r="D5142" s="16" t="s">
        <v>42660</v>
      </c>
      <c r="E5142" s="16" t="s">
        <v>42658</v>
      </c>
      <c r="F5142" s="16" t="s">
        <v>42661</v>
      </c>
      <c r="G5142" s="16" t="s">
        <v>42662</v>
      </c>
      <c r="H5142" s="16" t="s">
        <v>42663</v>
      </c>
      <c r="I5142" s="17" t="s">
        <v>42664</v>
      </c>
      <c r="J5142" s="17" t="s">
        <v>42665</v>
      </c>
      <c r="K5142" s="17">
        <v>15</v>
      </c>
      <c r="M5142" s="17">
        <v>5</v>
      </c>
      <c r="O5142" s="17">
        <v>5</v>
      </c>
      <c r="P5142" s="17" t="s">
        <v>46</v>
      </c>
      <c r="Q5142" s="18"/>
      <c r="S5142" s="22" t="str">
        <f t="shared" si="240"/>
        <v>923569-78-2</v>
      </c>
      <c r="T5142" s="18" t="str">
        <f t="shared" si="241"/>
        <v>(1Z)-N-[2-(Bromomethyl)-4-methoxyphenyl]-2,2,3,3,4,4,4-heptafluorobutanimidoyl chloride</v>
      </c>
      <c r="U5142" s="18" t="str">
        <f t="shared" si="242"/>
        <v>DTXSID60701107</v>
      </c>
    </row>
    <row r="5143" spans="1:21" ht="30" x14ac:dyDescent="0.2">
      <c r="A5143" s="23" t="s">
        <v>42666</v>
      </c>
      <c r="B5143" s="16" t="s">
        <v>42667</v>
      </c>
      <c r="C5143" s="16" t="s">
        <v>42668</v>
      </c>
      <c r="G5143" s="16" t="s">
        <v>245</v>
      </c>
      <c r="J5143" s="17" t="s">
        <v>46</v>
      </c>
      <c r="K5143" s="17">
        <v>29</v>
      </c>
      <c r="O5143" s="17">
        <v>1</v>
      </c>
      <c r="P5143" s="17" t="s">
        <v>46</v>
      </c>
      <c r="Q5143" s="18"/>
      <c r="S5143" s="22" t="str">
        <f t="shared" si="240"/>
        <v>35397-13-8</v>
      </c>
      <c r="T5143" s="18" t="str">
        <f t="shared" si="241"/>
        <v>Propane, 1,1,1,2,2,3,3-heptafluoro-3-[(trifluoroethenyl)oxy]-, polymer with chlorotrifluoroethene and ethene</v>
      </c>
      <c r="U5143" s="18" t="str">
        <f t="shared" si="242"/>
        <v>DTXSID50880435</v>
      </c>
    </row>
    <row r="5144" spans="1:21" ht="45" x14ac:dyDescent="0.2">
      <c r="A5144" s="23" t="s">
        <v>42669</v>
      </c>
      <c r="B5144" s="16" t="s">
        <v>42670</v>
      </c>
      <c r="C5144" s="16" t="s">
        <v>42671</v>
      </c>
      <c r="D5144" s="16" t="s">
        <v>42672</v>
      </c>
      <c r="E5144" s="16" t="s">
        <v>42670</v>
      </c>
      <c r="F5144" s="16" t="s">
        <v>42673</v>
      </c>
      <c r="G5144" s="16" t="s">
        <v>42674</v>
      </c>
      <c r="H5144" s="16" t="s">
        <v>24421</v>
      </c>
      <c r="I5144" s="17" t="s">
        <v>24422</v>
      </c>
      <c r="J5144" s="17" t="s">
        <v>24423</v>
      </c>
      <c r="K5144" s="17">
        <v>15</v>
      </c>
      <c r="M5144" s="17">
        <v>6</v>
      </c>
      <c r="O5144" s="17">
        <v>5</v>
      </c>
      <c r="P5144" s="17" t="s">
        <v>46</v>
      </c>
      <c r="Q5144" s="18"/>
      <c r="S5144" s="22" t="str">
        <f t="shared" si="240"/>
        <v>330154-39-7</v>
      </c>
      <c r="T5144" s="18" t="str">
        <f t="shared" si="241"/>
        <v>Butan-2-yl 2,3,3,3-tetrafluoro-2-[1,1,2,3,3,3-hexafluoro-2-(heptafluoropropoxy)propoxy]propanoate</v>
      </c>
      <c r="U5144" s="18" t="str">
        <f t="shared" si="242"/>
        <v>DTXSID40896520</v>
      </c>
    </row>
    <row r="5145" spans="1:21" ht="120" x14ac:dyDescent="0.2">
      <c r="A5145" s="23" t="s">
        <v>42675</v>
      </c>
      <c r="B5145" s="16" t="s">
        <v>42676</v>
      </c>
      <c r="C5145" s="16" t="s">
        <v>42677</v>
      </c>
      <c r="D5145" s="16" t="s">
        <v>42678</v>
      </c>
      <c r="E5145" s="16" t="s">
        <v>42679</v>
      </c>
      <c r="F5145" s="16" t="s">
        <v>42680</v>
      </c>
      <c r="G5145" s="16" t="s">
        <v>42681</v>
      </c>
      <c r="H5145" s="16" t="s">
        <v>42682</v>
      </c>
      <c r="I5145" s="17" t="s">
        <v>42683</v>
      </c>
      <c r="J5145" s="17" t="s">
        <v>42684</v>
      </c>
      <c r="K5145" s="17">
        <v>19</v>
      </c>
      <c r="M5145" s="17">
        <v>1</v>
      </c>
      <c r="O5145" s="17">
        <v>1</v>
      </c>
      <c r="P5145" s="17" t="s">
        <v>46</v>
      </c>
      <c r="Q5145" s="18"/>
      <c r="S5145" s="22" t="str">
        <f t="shared" si="240"/>
        <v>93776-31-9</v>
      </c>
      <c r="T5145" s="18" t="str">
        <f t="shared" si="241"/>
        <v>Bis(2-hydroxyethyl)ammonium bis((perfluoro-15-methylhexadecyl)ethyl) phosphate</v>
      </c>
      <c r="U5145" s="18" t="str">
        <f t="shared" si="242"/>
        <v>DTXSID30881061</v>
      </c>
    </row>
    <row r="5146" spans="1:21" ht="45" x14ac:dyDescent="0.2">
      <c r="A5146" s="23" t="s">
        <v>42685</v>
      </c>
      <c r="B5146" s="16" t="s">
        <v>42686</v>
      </c>
      <c r="C5146" s="16" t="s">
        <v>42687</v>
      </c>
      <c r="D5146" s="16" t="s">
        <v>42688</v>
      </c>
      <c r="F5146" s="16" t="s">
        <v>42689</v>
      </c>
      <c r="G5146" s="16" t="s">
        <v>42690</v>
      </c>
      <c r="H5146" s="16" t="s">
        <v>18666</v>
      </c>
      <c r="I5146" s="17" t="s">
        <v>18667</v>
      </c>
      <c r="J5146" s="17" t="s">
        <v>18668</v>
      </c>
      <c r="K5146" s="17">
        <v>3</v>
      </c>
      <c r="O5146" s="17">
        <v>2</v>
      </c>
      <c r="P5146" s="17" t="s">
        <v>46</v>
      </c>
      <c r="Q5146" s="18"/>
      <c r="S5146" s="22" t="str">
        <f t="shared" si="240"/>
        <v>NOCAS_1034953</v>
      </c>
      <c r="T5146" s="18" t="str">
        <f t="shared" si="241"/>
        <v>Perfluoro-5-(nonafluorobutyl)cyclohexanesulfonic acid</v>
      </c>
      <c r="U5146" s="18" t="str">
        <f t="shared" si="242"/>
        <v>DTXSID201034953</v>
      </c>
    </row>
    <row r="5147" spans="1:21" ht="30" x14ac:dyDescent="0.2">
      <c r="A5147" s="23" t="s">
        <v>42691</v>
      </c>
      <c r="B5147" s="16" t="s">
        <v>42692</v>
      </c>
      <c r="C5147" s="16" t="s">
        <v>42693</v>
      </c>
      <c r="D5147" s="16" t="s">
        <v>42694</v>
      </c>
      <c r="E5147" s="16" t="s">
        <v>42692</v>
      </c>
      <c r="F5147" s="16" t="s">
        <v>42695</v>
      </c>
      <c r="G5147" s="16" t="s">
        <v>42696</v>
      </c>
      <c r="H5147" s="16" t="s">
        <v>20515</v>
      </c>
      <c r="I5147" s="17" t="s">
        <v>20516</v>
      </c>
      <c r="J5147" s="17" t="s">
        <v>20517</v>
      </c>
      <c r="K5147" s="17">
        <v>15</v>
      </c>
      <c r="M5147" s="17">
        <v>10</v>
      </c>
      <c r="O5147" s="17">
        <v>5</v>
      </c>
      <c r="P5147" s="17" t="s">
        <v>46</v>
      </c>
      <c r="Q5147" s="18"/>
      <c r="S5147" s="22" t="str">
        <f t="shared" si="240"/>
        <v>156465-44-0</v>
      </c>
      <c r="T5147" s="18" t="str">
        <f t="shared" si="241"/>
        <v>3,4,4-Trifluoro-3-(heptafluoropropyl)-1,2lambda~6~-oxathietane-2,2-dione</v>
      </c>
      <c r="U5147" s="18" t="str">
        <f t="shared" si="242"/>
        <v>DTXSID00896102</v>
      </c>
    </row>
    <row r="5148" spans="1:21" ht="45" x14ac:dyDescent="0.2">
      <c r="A5148" s="23" t="s">
        <v>42697</v>
      </c>
      <c r="B5148" s="16" t="s">
        <v>42698</v>
      </c>
      <c r="C5148" s="16" t="s">
        <v>42699</v>
      </c>
      <c r="D5148" s="16" t="s">
        <v>42700</v>
      </c>
      <c r="E5148" s="16" t="s">
        <v>42698</v>
      </c>
      <c r="F5148" s="16" t="s">
        <v>42701</v>
      </c>
      <c r="G5148" s="16" t="s">
        <v>42702</v>
      </c>
      <c r="H5148" s="16" t="s">
        <v>42703</v>
      </c>
      <c r="I5148" s="17" t="s">
        <v>42704</v>
      </c>
      <c r="J5148" s="17" t="s">
        <v>42705</v>
      </c>
      <c r="K5148" s="17">
        <v>7</v>
      </c>
      <c r="M5148" s="17">
        <v>7</v>
      </c>
      <c r="O5148" s="17">
        <v>5</v>
      </c>
      <c r="P5148" s="17" t="s">
        <v>46</v>
      </c>
      <c r="Q5148" s="18"/>
      <c r="S5148" s="22" t="str">
        <f t="shared" si="240"/>
        <v>65601-42-5</v>
      </c>
      <c r="T5148" s="18" t="str">
        <f t="shared" si="241"/>
        <v>2,2-Dichloro-4,4,6,6-tetrakis(2,2,3,3-tetrafluoropropoxy)-1,3,5,2lambda~5~,4lambda~5~,6lambda~5~-triazatriphosphinine</v>
      </c>
      <c r="U5148" s="18" t="str">
        <f t="shared" si="242"/>
        <v>DTXSID40984178</v>
      </c>
    </row>
    <row r="5149" spans="1:21" ht="45" x14ac:dyDescent="0.2">
      <c r="A5149" s="23" t="s">
        <v>42706</v>
      </c>
      <c r="B5149" s="16" t="s">
        <v>42707</v>
      </c>
      <c r="C5149" s="16" t="s">
        <v>42708</v>
      </c>
      <c r="D5149" s="16" t="s">
        <v>42709</v>
      </c>
      <c r="F5149" s="16" t="s">
        <v>42710</v>
      </c>
      <c r="G5149" s="16" t="s">
        <v>42711</v>
      </c>
      <c r="H5149" s="16" t="s">
        <v>9938</v>
      </c>
      <c r="I5149" s="17" t="s">
        <v>9939</v>
      </c>
      <c r="J5149" s="17" t="s">
        <v>9940</v>
      </c>
      <c r="K5149" s="17">
        <v>7</v>
      </c>
      <c r="M5149" s="17">
        <v>146</v>
      </c>
      <c r="O5149" s="17">
        <v>1</v>
      </c>
      <c r="P5149" s="17" t="s">
        <v>46</v>
      </c>
      <c r="Q5149" s="18"/>
      <c r="S5149" s="22" t="str">
        <f t="shared" si="240"/>
        <v>60433-11-6</v>
      </c>
      <c r="T5149" s="18" t="str">
        <f t="shared" si="241"/>
        <v>cis-Perfluorodecahydronaphthalene</v>
      </c>
      <c r="U5149" s="18" t="str">
        <f t="shared" si="242"/>
        <v>DTXSID801021518</v>
      </c>
    </row>
    <row r="5150" spans="1:21" ht="45" x14ac:dyDescent="0.2">
      <c r="A5150" s="23" t="s">
        <v>42712</v>
      </c>
      <c r="B5150" s="16" t="s">
        <v>42713</v>
      </c>
      <c r="C5150" s="16" t="s">
        <v>42714</v>
      </c>
      <c r="G5150" s="16" t="s">
        <v>245</v>
      </c>
      <c r="J5150" s="17" t="s">
        <v>46</v>
      </c>
      <c r="K5150" s="17">
        <v>3</v>
      </c>
      <c r="O5150" s="17">
        <v>5</v>
      </c>
      <c r="P5150" s="17" t="s">
        <v>46</v>
      </c>
      <c r="Q5150" s="18"/>
      <c r="S5150" s="22" t="str">
        <f t="shared" si="240"/>
        <v>33595-24-3</v>
      </c>
      <c r="T5150" s="18" t="str">
        <f t="shared" si="241"/>
        <v>Methacrylic acid, ester with N-ethyl-1,1,2,2,3,3,4,4,5,5,6,6,7,7,8,8,8-heptadecafluoro-N-(2-hydroxyethyl)-1-octanesulfonamide, polymer with acrylamide, acrylonitrile, and butyl acrylate</v>
      </c>
      <c r="U5150" s="18" t="str">
        <f t="shared" si="242"/>
        <v>DTXSID701042927</v>
      </c>
    </row>
    <row r="5151" spans="1:21" ht="30" x14ac:dyDescent="0.2">
      <c r="A5151" s="23" t="s">
        <v>42715</v>
      </c>
      <c r="B5151" s="16" t="s">
        <v>42716</v>
      </c>
      <c r="C5151" s="16" t="s">
        <v>42717</v>
      </c>
      <c r="D5151" s="16" t="s">
        <v>42718</v>
      </c>
      <c r="E5151" s="16" t="s">
        <v>42716</v>
      </c>
      <c r="F5151" s="16" t="s">
        <v>42719</v>
      </c>
      <c r="G5151" s="16" t="s">
        <v>42720</v>
      </c>
      <c r="H5151" s="16" t="s">
        <v>42721</v>
      </c>
      <c r="I5151" s="17" t="s">
        <v>42722</v>
      </c>
      <c r="J5151" s="17" t="s">
        <v>42723</v>
      </c>
      <c r="K5151" s="17">
        <v>5</v>
      </c>
      <c r="M5151" s="17">
        <v>3</v>
      </c>
      <c r="O5151" s="17">
        <v>5</v>
      </c>
      <c r="P5151" s="17" t="s">
        <v>46</v>
      </c>
      <c r="Q5151" s="18"/>
      <c r="S5151" s="22" t="str">
        <f t="shared" si="240"/>
        <v>112608-25-0</v>
      </c>
      <c r="T5151" s="18" t="str">
        <f t="shared" si="241"/>
        <v>N-(2-Azido-1,1,1,3,3,3-hexafluoropropan-2-yl)benzamide</v>
      </c>
      <c r="U5151" s="18" t="str">
        <f t="shared" si="242"/>
        <v>DTXSID40549529</v>
      </c>
    </row>
    <row r="5152" spans="1:21" ht="30" x14ac:dyDescent="0.2">
      <c r="A5152" s="23" t="s">
        <v>42724</v>
      </c>
      <c r="B5152" s="16" t="s">
        <v>42725</v>
      </c>
      <c r="C5152" s="16" t="s">
        <v>42726</v>
      </c>
      <c r="D5152" s="16" t="s">
        <v>42727</v>
      </c>
      <c r="E5152" s="16" t="s">
        <v>42725</v>
      </c>
      <c r="F5152" s="16" t="s">
        <v>42728</v>
      </c>
      <c r="G5152" s="16" t="s">
        <v>42729</v>
      </c>
      <c r="H5152" s="16" t="s">
        <v>36560</v>
      </c>
      <c r="I5152" s="17" t="s">
        <v>36561</v>
      </c>
      <c r="J5152" s="17" t="s">
        <v>36562</v>
      </c>
      <c r="K5152" s="17">
        <v>6</v>
      </c>
      <c r="M5152" s="17">
        <v>11</v>
      </c>
      <c r="O5152" s="17">
        <v>5</v>
      </c>
      <c r="P5152" s="17" t="s">
        <v>46</v>
      </c>
      <c r="Q5152" s="18"/>
      <c r="S5152" s="22" t="str">
        <f t="shared" si="240"/>
        <v>87432-81-3</v>
      </c>
      <c r="T5152" s="18" t="str">
        <f t="shared" si="241"/>
        <v>2-(4-tert-Butylpyridin-2-yl)-1,1,1,3,3,3-hexafluoropropan-2-ol</v>
      </c>
      <c r="U5152" s="18" t="str">
        <f t="shared" si="242"/>
        <v>DTXSID20331080</v>
      </c>
    </row>
    <row r="5153" spans="1:21" ht="45" x14ac:dyDescent="0.2">
      <c r="A5153" s="23" t="s">
        <v>42730</v>
      </c>
      <c r="B5153" s="16" t="s">
        <v>42731</v>
      </c>
      <c r="C5153" s="16" t="s">
        <v>42732</v>
      </c>
      <c r="D5153" s="16" t="s">
        <v>42733</v>
      </c>
      <c r="F5153" s="16" t="s">
        <v>42734</v>
      </c>
      <c r="G5153" s="16" t="s">
        <v>42735</v>
      </c>
      <c r="H5153" s="16" t="s">
        <v>42736</v>
      </c>
      <c r="I5153" s="17" t="s">
        <v>42737</v>
      </c>
      <c r="J5153" s="17" t="s">
        <v>42738</v>
      </c>
      <c r="K5153" s="17">
        <v>3</v>
      </c>
      <c r="O5153" s="17">
        <v>2</v>
      </c>
      <c r="P5153" s="17" t="s">
        <v>46</v>
      </c>
      <c r="Q5153" s="18"/>
      <c r="S5153" s="22" t="str">
        <f t="shared" si="240"/>
        <v>909351-91-3</v>
      </c>
      <c r="T5153" s="18" t="str">
        <f t="shared" si="241"/>
        <v>4-(1,1,2,3,3,3-Hexafluoropropoxy)-N-(2-phenoxyethyl)benzamide</v>
      </c>
      <c r="U5153" s="18" t="str">
        <f t="shared" si="242"/>
        <v>DTXSID101022484</v>
      </c>
    </row>
    <row r="5154" spans="1:21" x14ac:dyDescent="0.2">
      <c r="A5154" s="23" t="s">
        <v>42739</v>
      </c>
      <c r="B5154" s="16" t="s">
        <v>42740</v>
      </c>
      <c r="C5154" s="16" t="s">
        <v>42741</v>
      </c>
      <c r="D5154" s="16" t="s">
        <v>42742</v>
      </c>
      <c r="E5154" s="16" t="s">
        <v>42740</v>
      </c>
      <c r="F5154" s="16" t="s">
        <v>42743</v>
      </c>
      <c r="G5154" s="16" t="s">
        <v>42744</v>
      </c>
      <c r="H5154" s="16" t="s">
        <v>3026</v>
      </c>
      <c r="I5154" s="17" t="s">
        <v>3027</v>
      </c>
      <c r="J5154" s="17" t="s">
        <v>3028</v>
      </c>
      <c r="K5154" s="17">
        <v>7</v>
      </c>
      <c r="M5154" s="17">
        <v>4</v>
      </c>
      <c r="O5154" s="17">
        <v>5</v>
      </c>
      <c r="P5154" s="17" t="s">
        <v>46</v>
      </c>
      <c r="Q5154" s="18"/>
      <c r="S5154" s="22" t="str">
        <f t="shared" si="240"/>
        <v>89185-56-8</v>
      </c>
      <c r="T5154" s="18" t="str">
        <f t="shared" si="241"/>
        <v>1,1,2,2,3-Pentafluoro-3-(trifluoromethyl)cyclobutane</v>
      </c>
      <c r="U5154" s="18" t="str">
        <f t="shared" si="242"/>
        <v>DTXSID70752206</v>
      </c>
    </row>
    <row r="5155" spans="1:21" ht="105" x14ac:dyDescent="0.2">
      <c r="A5155" s="23" t="s">
        <v>42745</v>
      </c>
      <c r="B5155" s="16" t="s">
        <v>42746</v>
      </c>
      <c r="C5155" s="16" t="s">
        <v>42747</v>
      </c>
      <c r="D5155" s="16" t="s">
        <v>42748</v>
      </c>
      <c r="E5155" s="16" t="s">
        <v>42749</v>
      </c>
      <c r="F5155" s="16" t="s">
        <v>42750</v>
      </c>
      <c r="G5155" s="16" t="s">
        <v>42751</v>
      </c>
      <c r="H5155" s="16" t="s">
        <v>27229</v>
      </c>
      <c r="I5155" s="17" t="s">
        <v>27230</v>
      </c>
      <c r="J5155" s="17" t="s">
        <v>27231</v>
      </c>
      <c r="K5155" s="17">
        <v>16</v>
      </c>
      <c r="M5155" s="17">
        <v>14</v>
      </c>
      <c r="O5155" s="17">
        <v>5</v>
      </c>
      <c r="P5155" s="17" t="s">
        <v>46</v>
      </c>
      <c r="Q5155" s="18"/>
      <c r="S5155" s="22" t="str">
        <f t="shared" si="240"/>
        <v>325459-91-4</v>
      </c>
      <c r="T5155" s="18" t="str">
        <f t="shared" si="241"/>
        <v>Tris[3-(perfluorooctyl)phenyl]phosphine</v>
      </c>
      <c r="U5155" s="18" t="str">
        <f t="shared" si="242"/>
        <v>DTXSID30412359</v>
      </c>
    </row>
    <row r="5156" spans="1:21" ht="45" x14ac:dyDescent="0.2">
      <c r="A5156" s="23" t="s">
        <v>42752</v>
      </c>
      <c r="B5156" s="16" t="s">
        <v>42753</v>
      </c>
      <c r="C5156" s="16" t="s">
        <v>42754</v>
      </c>
      <c r="D5156" s="16" t="s">
        <v>42755</v>
      </c>
      <c r="F5156" s="16" t="s">
        <v>42756</v>
      </c>
      <c r="G5156" s="16" t="s">
        <v>42757</v>
      </c>
      <c r="H5156" s="16" t="s">
        <v>42758</v>
      </c>
      <c r="I5156" s="17" t="s">
        <v>42759</v>
      </c>
      <c r="J5156" s="17" t="s">
        <v>42760</v>
      </c>
      <c r="K5156" s="17">
        <v>3</v>
      </c>
      <c r="O5156" s="17">
        <v>2</v>
      </c>
      <c r="P5156" s="17" t="s">
        <v>46</v>
      </c>
      <c r="Q5156" s="18"/>
      <c r="S5156" s="22" t="str">
        <f t="shared" si="240"/>
        <v>NOCAS_1027070</v>
      </c>
      <c r="T5156" s="18" t="str">
        <f t="shared" si="241"/>
        <v>N-[2-[Methyl(1,1,2,2,3,3,4,4,4-nonafluorobutylsulfonyl)amino]ethyl]propanamide</v>
      </c>
      <c r="U5156" s="18" t="str">
        <f t="shared" si="242"/>
        <v>DTXSID701027070</v>
      </c>
    </row>
    <row r="5157" spans="1:21" ht="45" x14ac:dyDescent="0.2">
      <c r="A5157" s="23" t="s">
        <v>42761</v>
      </c>
      <c r="B5157" s="16" t="s">
        <v>42762</v>
      </c>
      <c r="C5157" s="16" t="s">
        <v>42763</v>
      </c>
      <c r="D5157" s="16" t="s">
        <v>42764</v>
      </c>
      <c r="E5157" s="16" t="s">
        <v>42765</v>
      </c>
      <c r="F5157" s="16" t="s">
        <v>42766</v>
      </c>
      <c r="G5157" s="16" t="s">
        <v>42767</v>
      </c>
      <c r="H5157" s="16" t="s">
        <v>42768</v>
      </c>
      <c r="I5157" s="17" t="s">
        <v>42769</v>
      </c>
      <c r="J5157" s="17" t="s">
        <v>42770</v>
      </c>
      <c r="K5157" s="17">
        <v>7</v>
      </c>
      <c r="M5157" s="17">
        <v>14</v>
      </c>
      <c r="P5157" s="17" t="s">
        <v>46</v>
      </c>
      <c r="Q5157" s="18"/>
      <c r="S5157" s="22" t="str">
        <f t="shared" si="240"/>
        <v>244187-06-2</v>
      </c>
      <c r="T5157" s="18" t="str">
        <f t="shared" si="241"/>
        <v>3-(Heptafluoropropyl)-4-nitro-5-phenylpyrazole</v>
      </c>
      <c r="U5157" s="18" t="str">
        <f t="shared" si="242"/>
        <v>DTXSID30379291</v>
      </c>
    </row>
    <row r="5158" spans="1:21" ht="75" x14ac:dyDescent="0.2">
      <c r="A5158" s="23" t="s">
        <v>42771</v>
      </c>
      <c r="B5158" s="16" t="s">
        <v>42772</v>
      </c>
      <c r="C5158" s="16" t="s">
        <v>42773</v>
      </c>
      <c r="D5158" s="16" t="s">
        <v>42774</v>
      </c>
      <c r="F5158" s="16" t="s">
        <v>42775</v>
      </c>
      <c r="G5158" s="16" t="s">
        <v>42776</v>
      </c>
      <c r="H5158" s="16" t="s">
        <v>42777</v>
      </c>
      <c r="I5158" s="17" t="s">
        <v>42778</v>
      </c>
      <c r="J5158" s="17" t="s">
        <v>42779</v>
      </c>
      <c r="K5158" s="17">
        <v>3</v>
      </c>
      <c r="O5158" s="17">
        <v>2</v>
      </c>
      <c r="P5158" s="17" t="s">
        <v>46</v>
      </c>
      <c r="Q5158" s="18"/>
      <c r="S5158" s="22" t="str">
        <f t="shared" si="240"/>
        <v>NOCAS_1036361</v>
      </c>
      <c r="T5158" s="18" t="str">
        <f t="shared" si="241"/>
        <v>2‐{[3‐(Acetyloxy)‐1,5‐dihydroxy‐4‐(perfluorotetradecyl)pentan‐2‐yl]dimethylazaniumyl}acetate</v>
      </c>
      <c r="U5158" s="18" t="str">
        <f t="shared" si="242"/>
        <v>DTXSID201036361</v>
      </c>
    </row>
    <row r="5159" spans="1:21" ht="30" x14ac:dyDescent="0.2">
      <c r="A5159" s="23" t="s">
        <v>42780</v>
      </c>
      <c r="B5159" s="16" t="s">
        <v>42781</v>
      </c>
      <c r="C5159" s="16" t="s">
        <v>42782</v>
      </c>
      <c r="D5159" s="16" t="s">
        <v>42783</v>
      </c>
      <c r="E5159" s="16" t="s">
        <v>42784</v>
      </c>
      <c r="F5159" s="16" t="s">
        <v>42785</v>
      </c>
      <c r="G5159" s="16" t="s">
        <v>42786</v>
      </c>
      <c r="H5159" s="16" t="s">
        <v>42787</v>
      </c>
      <c r="I5159" s="17" t="s">
        <v>42788</v>
      </c>
      <c r="J5159" s="17" t="s">
        <v>42789</v>
      </c>
      <c r="K5159" s="17">
        <v>13</v>
      </c>
      <c r="M5159" s="17">
        <v>2</v>
      </c>
      <c r="O5159" s="17">
        <v>2</v>
      </c>
      <c r="P5159" s="17" t="s">
        <v>46</v>
      </c>
      <c r="Q5159" s="18"/>
      <c r="S5159" s="22" t="str">
        <f t="shared" si="240"/>
        <v>72220-43-0</v>
      </c>
      <c r="T5159" s="18" t="str">
        <f t="shared" si="241"/>
        <v>Phosphonous acid, ethyl-, diethyl ester, compd. with 1,1,1,2,3,3,3-heptafluoro-2-iodopropane (1:1)</v>
      </c>
      <c r="U5159" s="18" t="str">
        <f t="shared" si="242"/>
        <v>DTXSID10880956</v>
      </c>
    </row>
    <row r="5160" spans="1:21" ht="30" x14ac:dyDescent="0.2">
      <c r="A5160" s="23" t="s">
        <v>42790</v>
      </c>
      <c r="B5160" s="16" t="s">
        <v>42791</v>
      </c>
      <c r="C5160" s="16" t="s">
        <v>42792</v>
      </c>
      <c r="D5160" s="16" t="s">
        <v>42793</v>
      </c>
      <c r="E5160" s="16" t="s">
        <v>42791</v>
      </c>
      <c r="F5160" s="16" t="s">
        <v>42794</v>
      </c>
      <c r="G5160" s="16" t="s">
        <v>42795</v>
      </c>
      <c r="H5160" s="16" t="s">
        <v>8498</v>
      </c>
      <c r="I5160" s="17" t="s">
        <v>8499</v>
      </c>
      <c r="J5160" s="17" t="s">
        <v>8500</v>
      </c>
      <c r="K5160" s="17">
        <v>14</v>
      </c>
      <c r="M5160" s="17">
        <v>34</v>
      </c>
      <c r="O5160" s="17">
        <v>5</v>
      </c>
      <c r="P5160" s="17" t="s">
        <v>46</v>
      </c>
      <c r="Q5160" s="18"/>
      <c r="S5160" s="22" t="str">
        <f t="shared" si="240"/>
        <v>107432-46-2</v>
      </c>
      <c r="T5160" s="18" t="str">
        <f t="shared" si="241"/>
        <v>1,1,1,2,2,3,3-Heptafluoro-3-(1,2,2,2-tetrafluoro-1-iodoethoxy)propane</v>
      </c>
      <c r="U5160" s="18" t="str">
        <f t="shared" si="242"/>
        <v>DTXSID10379294</v>
      </c>
    </row>
    <row r="5161" spans="1:21" ht="45" x14ac:dyDescent="0.2">
      <c r="A5161" s="23" t="s">
        <v>42796</v>
      </c>
      <c r="B5161" s="16" t="s">
        <v>42797</v>
      </c>
      <c r="C5161" s="16" t="s">
        <v>42798</v>
      </c>
      <c r="G5161" s="16" t="s">
        <v>245</v>
      </c>
      <c r="J5161" s="17" t="s">
        <v>46</v>
      </c>
      <c r="K5161" s="17">
        <v>3</v>
      </c>
      <c r="O5161" s="17">
        <v>5</v>
      </c>
      <c r="P5161" s="17" t="s">
        <v>46</v>
      </c>
      <c r="Q5161" s="18"/>
      <c r="S5161" s="22" t="str">
        <f t="shared" si="240"/>
        <v>167648-35-3</v>
      </c>
      <c r="T5161" s="18" t="str">
        <f t="shared" si="241"/>
        <v>Poly[oxy(methyl-1,2-ethanediyl)], α-[2-[(2-hydroxymethylethyl) [(pentadecafluoroheptyl)sulfonyl]amino]methylethyl]-ω-(4-sulfobutoxy)-, monosodium salt</v>
      </c>
      <c r="U5161" s="18" t="str">
        <f t="shared" si="242"/>
        <v>DTXSID701042939</v>
      </c>
    </row>
    <row r="5162" spans="1:21" x14ac:dyDescent="0.2">
      <c r="A5162" s="23" t="s">
        <v>42799</v>
      </c>
      <c r="B5162" s="16" t="s">
        <v>42800</v>
      </c>
      <c r="C5162" s="16" t="s">
        <v>42801</v>
      </c>
      <c r="D5162" s="16" t="s">
        <v>42802</v>
      </c>
      <c r="E5162" s="16" t="s">
        <v>42800</v>
      </c>
      <c r="F5162" s="16" t="s">
        <v>42803</v>
      </c>
      <c r="G5162" s="16" t="s">
        <v>42804</v>
      </c>
      <c r="H5162" s="16" t="s">
        <v>35465</v>
      </c>
      <c r="I5162" s="17" t="s">
        <v>35466</v>
      </c>
      <c r="J5162" s="17" t="s">
        <v>35467</v>
      </c>
      <c r="K5162" s="17">
        <v>8</v>
      </c>
      <c r="O5162" s="17">
        <v>5</v>
      </c>
      <c r="P5162" s="17" t="s">
        <v>46</v>
      </c>
      <c r="Q5162" s="18"/>
      <c r="S5162" s="22" t="str">
        <f t="shared" si="240"/>
        <v>206560-66-9</v>
      </c>
      <c r="T5162" s="18" t="str">
        <f t="shared" si="241"/>
        <v>1-Bromo-4-(pentafluoroethyl)benzene</v>
      </c>
      <c r="U5162" s="18" t="str">
        <f t="shared" si="242"/>
        <v>DTXSID20709780</v>
      </c>
    </row>
    <row r="5163" spans="1:21" ht="45" x14ac:dyDescent="0.2">
      <c r="A5163" s="23" t="s">
        <v>42805</v>
      </c>
      <c r="B5163" s="16" t="s">
        <v>42806</v>
      </c>
      <c r="C5163" s="16" t="s">
        <v>42807</v>
      </c>
      <c r="D5163" s="16" t="s">
        <v>42808</v>
      </c>
      <c r="E5163" s="16" t="s">
        <v>42806</v>
      </c>
      <c r="F5163" s="16" t="s">
        <v>42809</v>
      </c>
      <c r="G5163" s="16" t="s">
        <v>42810</v>
      </c>
      <c r="H5163" s="16" t="s">
        <v>42811</v>
      </c>
      <c r="I5163" s="17" t="s">
        <v>42812</v>
      </c>
      <c r="J5163" s="17" t="s">
        <v>42813</v>
      </c>
      <c r="K5163" s="17">
        <v>8</v>
      </c>
      <c r="M5163" s="17">
        <v>3</v>
      </c>
      <c r="O5163" s="17">
        <v>5</v>
      </c>
      <c r="P5163" s="17" t="s">
        <v>46</v>
      </c>
      <c r="Q5163" s="18"/>
      <c r="S5163" s="22" t="str">
        <f t="shared" si="240"/>
        <v>88950-99-6</v>
      </c>
      <c r="T5163" s="18" t="str">
        <f t="shared" si="241"/>
        <v>1-Methyl-4-(nonadecafluorononyl)benzene</v>
      </c>
      <c r="U5163" s="18" t="str">
        <f t="shared" si="242"/>
        <v>DTXSID30750728</v>
      </c>
    </row>
    <row r="5164" spans="1:21" ht="30" x14ac:dyDescent="0.2">
      <c r="A5164" s="23" t="s">
        <v>42814</v>
      </c>
      <c r="B5164" s="16" t="s">
        <v>42815</v>
      </c>
      <c r="C5164" s="16" t="s">
        <v>42816</v>
      </c>
      <c r="D5164" s="16" t="s">
        <v>42817</v>
      </c>
      <c r="E5164" s="16" t="s">
        <v>42818</v>
      </c>
      <c r="F5164" s="16" t="s">
        <v>42819</v>
      </c>
      <c r="G5164" s="16" t="s">
        <v>42820</v>
      </c>
      <c r="H5164" s="16" t="s">
        <v>42821</v>
      </c>
      <c r="I5164" s="17" t="s">
        <v>42822</v>
      </c>
      <c r="J5164" s="17" t="s">
        <v>42823</v>
      </c>
      <c r="K5164" s="17">
        <v>8</v>
      </c>
      <c r="M5164" s="17">
        <v>3</v>
      </c>
      <c r="O5164" s="17">
        <v>2</v>
      </c>
      <c r="P5164" s="17" t="s">
        <v>46</v>
      </c>
      <c r="Q5164" s="18"/>
      <c r="S5164" s="22" t="str">
        <f t="shared" si="240"/>
        <v>159707-40-1</v>
      </c>
      <c r="T5164" s="18" t="str">
        <f t="shared" si="241"/>
        <v>7-Azido-1H,1H-perfluoroheptane</v>
      </c>
      <c r="U5164" s="18" t="str">
        <f t="shared" si="242"/>
        <v>DTXSID20479077</v>
      </c>
    </row>
    <row r="5165" spans="1:21" ht="30" x14ac:dyDescent="0.2">
      <c r="A5165" s="23" t="s">
        <v>42824</v>
      </c>
      <c r="B5165" s="16" t="s">
        <v>42825</v>
      </c>
      <c r="C5165" s="16" t="s">
        <v>42826</v>
      </c>
      <c r="G5165" s="16" t="s">
        <v>245</v>
      </c>
      <c r="J5165" s="17" t="s">
        <v>46</v>
      </c>
      <c r="K5165" s="17">
        <v>11</v>
      </c>
      <c r="O5165" s="17">
        <v>5</v>
      </c>
      <c r="P5165" s="17" t="s">
        <v>46</v>
      </c>
      <c r="Q5165" s="18"/>
      <c r="S5165" s="22" t="str">
        <f t="shared" si="240"/>
        <v>161212-28-8</v>
      </c>
      <c r="T5165" s="18" t="str">
        <f t="shared" si="241"/>
        <v>Ethanol, 2-amino-, reaction products with methanol and reduced chlorine-polymd. oxidized 1,1,2,3,3,3-hexafluoro-1-propene telomer</v>
      </c>
      <c r="U5165" s="18" t="str">
        <f t="shared" si="242"/>
        <v>DTXSID30897667</v>
      </c>
    </row>
    <row r="5166" spans="1:21" ht="60" x14ac:dyDescent="0.2">
      <c r="A5166" s="23" t="s">
        <v>42827</v>
      </c>
      <c r="B5166" s="16" t="s">
        <v>42828</v>
      </c>
      <c r="C5166" s="16" t="s">
        <v>42829</v>
      </c>
      <c r="D5166" s="16" t="s">
        <v>42830</v>
      </c>
      <c r="E5166" s="16" t="s">
        <v>42831</v>
      </c>
      <c r="F5166" s="16" t="s">
        <v>42832</v>
      </c>
      <c r="G5166" s="16" t="s">
        <v>42833</v>
      </c>
      <c r="H5166" s="16" t="s">
        <v>42834</v>
      </c>
      <c r="I5166" s="17" t="s">
        <v>42835</v>
      </c>
      <c r="J5166" s="17" t="s">
        <v>42836</v>
      </c>
      <c r="K5166" s="17">
        <v>15</v>
      </c>
      <c r="M5166" s="17">
        <v>3</v>
      </c>
      <c r="O5166" s="17">
        <v>1</v>
      </c>
      <c r="P5166" s="17" t="s">
        <v>46</v>
      </c>
      <c r="Q5166" s="18"/>
      <c r="S5166" s="22" t="str">
        <f t="shared" si="240"/>
        <v>907206-01-3</v>
      </c>
      <c r="T5166" s="18" t="str">
        <f t="shared" si="241"/>
        <v>1,1,1,2,2,3,3,4,4,5,5,6,6,7,7,8,8-Heptadecafluoro-9-hexacosene</v>
      </c>
      <c r="U5166" s="18" t="str">
        <f t="shared" si="242"/>
        <v>DTXSID70895566</v>
      </c>
    </row>
    <row r="5167" spans="1:21" x14ac:dyDescent="0.2">
      <c r="A5167" s="23" t="s">
        <v>42837</v>
      </c>
      <c r="B5167" s="16" t="s">
        <v>42838</v>
      </c>
      <c r="C5167" s="16" t="s">
        <v>42839</v>
      </c>
      <c r="D5167" s="16" t="s">
        <v>42840</v>
      </c>
      <c r="E5167" s="16" t="s">
        <v>42838</v>
      </c>
      <c r="F5167" s="16" t="s">
        <v>42841</v>
      </c>
      <c r="G5167" s="16" t="s">
        <v>42842</v>
      </c>
      <c r="H5167" s="16" t="s">
        <v>42843</v>
      </c>
      <c r="I5167" s="17" t="s">
        <v>42844</v>
      </c>
      <c r="J5167" s="17" t="s">
        <v>42845</v>
      </c>
      <c r="K5167" s="17">
        <v>7</v>
      </c>
      <c r="M5167" s="17">
        <v>3</v>
      </c>
      <c r="O5167" s="17">
        <v>5</v>
      </c>
      <c r="P5167" s="17" t="s">
        <v>46</v>
      </c>
      <c r="Q5167" s="18"/>
      <c r="S5167" s="22" t="str">
        <f t="shared" si="240"/>
        <v>62281-32-7</v>
      </c>
      <c r="T5167" s="18" t="str">
        <f t="shared" si="241"/>
        <v>Dichloro(1,1,1,2,3,3-hexafluoropropan-2-yl)methylsilane</v>
      </c>
      <c r="U5167" s="18" t="str">
        <f t="shared" si="242"/>
        <v>DTXSID00631792</v>
      </c>
    </row>
    <row r="5168" spans="1:21" ht="45" x14ac:dyDescent="0.2">
      <c r="A5168" s="23" t="s">
        <v>42846</v>
      </c>
      <c r="B5168" s="16" t="s">
        <v>42847</v>
      </c>
      <c r="C5168" s="16" t="s">
        <v>42848</v>
      </c>
      <c r="D5168" s="16" t="s">
        <v>42849</v>
      </c>
      <c r="F5168" s="16" t="s">
        <v>42850</v>
      </c>
      <c r="G5168" s="16" t="s">
        <v>42851</v>
      </c>
      <c r="H5168" s="16" t="s">
        <v>42852</v>
      </c>
      <c r="I5168" s="17" t="s">
        <v>42853</v>
      </c>
      <c r="J5168" s="17" t="s">
        <v>42854</v>
      </c>
      <c r="K5168" s="17">
        <v>3</v>
      </c>
      <c r="O5168" s="17">
        <v>1</v>
      </c>
      <c r="P5168" s="17" t="s">
        <v>46</v>
      </c>
      <c r="Q5168" s="18"/>
      <c r="S5168" s="22" t="str">
        <f t="shared" si="240"/>
        <v>2254560-13-7</v>
      </c>
      <c r="T5168" s="18" t="str">
        <f t="shared" si="241"/>
        <v>3-((3-((N-(2-Carboxyethyl)-perfluorobutyl)sulfonamido)propyl)-dimethylammonio)propanoate</v>
      </c>
      <c r="U5168" s="18" t="str">
        <f t="shared" si="242"/>
        <v>DTXSID901022307</v>
      </c>
    </row>
    <row r="5169" spans="1:21" x14ac:dyDescent="0.2">
      <c r="A5169" s="23" t="s">
        <v>42855</v>
      </c>
      <c r="B5169" s="16" t="s">
        <v>42856</v>
      </c>
      <c r="C5169" s="16" t="s">
        <v>42857</v>
      </c>
      <c r="D5169" s="16" t="s">
        <v>42858</v>
      </c>
      <c r="E5169" s="16" t="s">
        <v>42859</v>
      </c>
      <c r="F5169" s="16" t="s">
        <v>42860</v>
      </c>
      <c r="G5169" s="16" t="s">
        <v>42861</v>
      </c>
      <c r="H5169" s="16" t="s">
        <v>4098</v>
      </c>
      <c r="I5169" s="17" t="s">
        <v>4099</v>
      </c>
      <c r="J5169" s="17" t="s">
        <v>4100</v>
      </c>
      <c r="K5169" s="17">
        <v>21</v>
      </c>
      <c r="M5169" s="17">
        <v>25</v>
      </c>
      <c r="O5169" s="17">
        <v>1</v>
      </c>
      <c r="P5169" s="17" t="s">
        <v>46</v>
      </c>
      <c r="Q5169" s="18"/>
      <c r="S5169" s="22" t="str">
        <f t="shared" si="240"/>
        <v>6996-01-6</v>
      </c>
      <c r="T5169" s="18" t="str">
        <f t="shared" si="241"/>
        <v>1-Vinyloxyperfluoropropane</v>
      </c>
      <c r="U5169" s="18" t="str">
        <f t="shared" si="242"/>
        <v>DTXSID60897519</v>
      </c>
    </row>
    <row r="5170" spans="1:21" ht="60" x14ac:dyDescent="0.2">
      <c r="A5170" s="23" t="s">
        <v>42862</v>
      </c>
      <c r="B5170" s="16" t="s">
        <v>42863</v>
      </c>
      <c r="C5170" s="16" t="s">
        <v>42864</v>
      </c>
      <c r="D5170" s="16" t="s">
        <v>42865</v>
      </c>
      <c r="F5170" s="16" t="s">
        <v>42866</v>
      </c>
      <c r="G5170" s="16" t="s">
        <v>42867</v>
      </c>
      <c r="H5170" s="16" t="s">
        <v>42868</v>
      </c>
      <c r="I5170" s="17" t="s">
        <v>42869</v>
      </c>
      <c r="J5170" s="17" t="s">
        <v>42870</v>
      </c>
      <c r="K5170" s="17">
        <v>3</v>
      </c>
      <c r="O5170" s="17">
        <v>2</v>
      </c>
      <c r="P5170" s="17" t="s">
        <v>46</v>
      </c>
      <c r="Q5170" s="18"/>
      <c r="S5170" s="22" t="str">
        <f t="shared" si="240"/>
        <v>89932-75-2</v>
      </c>
      <c r="T5170" s="18" t="str">
        <f t="shared" si="241"/>
        <v>N-(Carboxylatomethyl)-3-[[[4-[(perfluorooctyl)oxy]phenyl]sulfonyl]amino]-N,N-dimethyl-1-propanaminium</v>
      </c>
      <c r="U5170" s="18" t="str">
        <f t="shared" si="242"/>
        <v>DTXSID201034060</v>
      </c>
    </row>
    <row r="5171" spans="1:21" ht="30" x14ac:dyDescent="0.2">
      <c r="A5171" s="23" t="s">
        <v>42871</v>
      </c>
      <c r="B5171" s="16" t="s">
        <v>42872</v>
      </c>
      <c r="C5171" s="16" t="s">
        <v>42873</v>
      </c>
      <c r="D5171" s="16" t="s">
        <v>42874</v>
      </c>
      <c r="E5171" s="16" t="s">
        <v>42875</v>
      </c>
      <c r="F5171" s="16" t="s">
        <v>42876</v>
      </c>
      <c r="G5171" s="16" t="s">
        <v>42877</v>
      </c>
      <c r="H5171" s="16" t="s">
        <v>42878</v>
      </c>
      <c r="I5171" s="17" t="s">
        <v>42879</v>
      </c>
      <c r="J5171" s="17" t="s">
        <v>42880</v>
      </c>
      <c r="K5171" s="17">
        <v>21</v>
      </c>
      <c r="M5171" s="17">
        <v>16</v>
      </c>
      <c r="O5171" s="17">
        <v>1</v>
      </c>
      <c r="P5171" s="17" t="s">
        <v>46</v>
      </c>
      <c r="Q5171" s="18"/>
      <c r="S5171" s="22" t="str">
        <f t="shared" si="240"/>
        <v>69804-18-8</v>
      </c>
      <c r="T5171" s="18" t="str">
        <f t="shared" si="241"/>
        <v>2,2,3,3,5,6,6,8,9,9-Decafluoro-5-(trifluoromethyl)-4,7-dioxa-8-nonenamide</v>
      </c>
      <c r="U5171" s="18" t="str">
        <f t="shared" si="242"/>
        <v>DTXSID80887674</v>
      </c>
    </row>
    <row r="5172" spans="1:21" x14ac:dyDescent="0.2">
      <c r="A5172" s="23" t="s">
        <v>42881</v>
      </c>
      <c r="B5172" s="16" t="s">
        <v>42882</v>
      </c>
      <c r="C5172" s="16" t="s">
        <v>42883</v>
      </c>
      <c r="D5172" s="16" t="s">
        <v>42884</v>
      </c>
      <c r="E5172" s="16" t="s">
        <v>42882</v>
      </c>
      <c r="F5172" s="16" t="s">
        <v>42885</v>
      </c>
      <c r="G5172" s="16" t="s">
        <v>42886</v>
      </c>
      <c r="H5172" s="16" t="s">
        <v>37021</v>
      </c>
      <c r="I5172" s="17" t="s">
        <v>37022</v>
      </c>
      <c r="J5172" s="17" t="s">
        <v>37023</v>
      </c>
      <c r="K5172" s="17">
        <v>53</v>
      </c>
      <c r="M5172" s="17">
        <v>53</v>
      </c>
      <c r="O5172" s="17">
        <v>1</v>
      </c>
      <c r="P5172" s="17" t="s">
        <v>46</v>
      </c>
      <c r="Q5172" s="18"/>
      <c r="S5172" s="22" t="str">
        <f t="shared" si="240"/>
        <v>359-35-3</v>
      </c>
      <c r="T5172" s="18" t="str">
        <f t="shared" si="241"/>
        <v>1,1,2,2-Tetrafluoroethane</v>
      </c>
      <c r="U5172" s="18" t="str">
        <f t="shared" si="242"/>
        <v>DTXSID60883371</v>
      </c>
    </row>
    <row r="5173" spans="1:21" ht="45" x14ac:dyDescent="0.2">
      <c r="A5173" s="23" t="s">
        <v>42887</v>
      </c>
      <c r="B5173" s="16" t="s">
        <v>42888</v>
      </c>
      <c r="C5173" s="16" t="s">
        <v>42889</v>
      </c>
      <c r="D5173" s="16" t="s">
        <v>42890</v>
      </c>
      <c r="F5173" s="16" t="s">
        <v>42891</v>
      </c>
      <c r="G5173" s="16" t="s">
        <v>42892</v>
      </c>
      <c r="H5173" s="16" t="s">
        <v>42893</v>
      </c>
      <c r="I5173" s="17" t="s">
        <v>42894</v>
      </c>
      <c r="J5173" s="17" t="s">
        <v>42895</v>
      </c>
      <c r="K5173" s="17">
        <v>3</v>
      </c>
      <c r="O5173" s="17">
        <v>2</v>
      </c>
      <c r="P5173" s="17" t="s">
        <v>46</v>
      </c>
      <c r="Q5173" s="18"/>
      <c r="S5173" s="22" t="str">
        <f t="shared" si="240"/>
        <v>NOCAS_1035632</v>
      </c>
      <c r="T5173" s="18" t="str">
        <f t="shared" si="241"/>
        <v>2-Hydroxy-3-({3-[(2-hydroxyethyl)(dimethyl)azaniumyl]propyl}[(perfluoroheptyl)sulfonyl]amino)-1-propanesulfonate</v>
      </c>
      <c r="U5173" s="18" t="str">
        <f t="shared" si="242"/>
        <v>DTXSID201035632</v>
      </c>
    </row>
    <row r="5174" spans="1:21" ht="45" x14ac:dyDescent="0.2">
      <c r="A5174" s="23" t="s">
        <v>42896</v>
      </c>
      <c r="B5174" s="16" t="s">
        <v>42897</v>
      </c>
      <c r="C5174" s="16" t="s">
        <v>42898</v>
      </c>
      <c r="D5174" s="16" t="s">
        <v>42899</v>
      </c>
      <c r="E5174" s="16" t="s">
        <v>42897</v>
      </c>
      <c r="F5174" s="16" t="s">
        <v>42900</v>
      </c>
      <c r="G5174" s="16" t="s">
        <v>42901</v>
      </c>
      <c r="H5174" s="16" t="s">
        <v>42902</v>
      </c>
      <c r="I5174" s="17" t="s">
        <v>42903</v>
      </c>
      <c r="J5174" s="17" t="s">
        <v>42904</v>
      </c>
      <c r="K5174" s="17">
        <v>15</v>
      </c>
      <c r="M5174" s="17">
        <v>3</v>
      </c>
      <c r="O5174" s="17">
        <v>5</v>
      </c>
      <c r="P5174" s="17" t="s">
        <v>46</v>
      </c>
      <c r="Q5174" s="18"/>
      <c r="S5174" s="22" t="str">
        <f t="shared" si="240"/>
        <v>863126-43-6</v>
      </c>
      <c r="T5174" s="18" t="str">
        <f t="shared" si="241"/>
        <v>1,1,1,2,2,3,3,4,4,5,5,6,6-Tridecafluorotricosane</v>
      </c>
      <c r="U5174" s="18" t="str">
        <f t="shared" si="242"/>
        <v>DTXSID10895308</v>
      </c>
    </row>
    <row r="5175" spans="1:21" ht="45" x14ac:dyDescent="0.2">
      <c r="A5175" s="23" t="s">
        <v>42905</v>
      </c>
      <c r="B5175" s="16" t="s">
        <v>42906</v>
      </c>
      <c r="C5175" s="16" t="s">
        <v>42907</v>
      </c>
      <c r="D5175" s="16" t="s">
        <v>42908</v>
      </c>
      <c r="E5175" s="16" t="s">
        <v>42909</v>
      </c>
      <c r="F5175" s="16" t="s">
        <v>42910</v>
      </c>
      <c r="G5175" s="16" t="s">
        <v>42911</v>
      </c>
      <c r="H5175" s="16" t="s">
        <v>42912</v>
      </c>
      <c r="I5175" s="17" t="s">
        <v>42913</v>
      </c>
      <c r="J5175" s="17" t="s">
        <v>42914</v>
      </c>
      <c r="K5175" s="17">
        <v>13</v>
      </c>
      <c r="M5175" s="17">
        <v>11</v>
      </c>
      <c r="O5175" s="17">
        <v>1</v>
      </c>
      <c r="P5175" s="17" t="s">
        <v>46</v>
      </c>
      <c r="Q5175" s="18"/>
      <c r="S5175" s="22" t="str">
        <f t="shared" si="240"/>
        <v>87988-61-2</v>
      </c>
      <c r="T5175" s="18" t="str">
        <f t="shared" si="241"/>
        <v>N,N-Diethyl-heptadecafluoro-1-octanesulfonamide</v>
      </c>
      <c r="U5175" s="18" t="str">
        <f t="shared" si="242"/>
        <v>DTXSID401007893</v>
      </c>
    </row>
    <row r="5176" spans="1:21" ht="45" x14ac:dyDescent="0.2">
      <c r="A5176" s="23" t="s">
        <v>42915</v>
      </c>
      <c r="B5176" s="16" t="s">
        <v>42916</v>
      </c>
      <c r="C5176" s="16" t="s">
        <v>42917</v>
      </c>
      <c r="D5176" s="16" t="s">
        <v>42918</v>
      </c>
      <c r="F5176" s="16" t="s">
        <v>42919</v>
      </c>
      <c r="G5176" s="16" t="s">
        <v>42920</v>
      </c>
      <c r="H5176" s="16" t="s">
        <v>42921</v>
      </c>
      <c r="I5176" s="17" t="s">
        <v>42922</v>
      </c>
      <c r="J5176" s="17" t="s">
        <v>42923</v>
      </c>
      <c r="K5176" s="17">
        <v>3</v>
      </c>
      <c r="O5176" s="17">
        <v>2</v>
      </c>
      <c r="P5176" s="17" t="s">
        <v>46</v>
      </c>
      <c r="Q5176" s="18"/>
      <c r="S5176" s="22" t="str">
        <f t="shared" si="240"/>
        <v>NOCAS_1036471</v>
      </c>
      <c r="T5176" s="18" t="str">
        <f t="shared" si="241"/>
        <v>3-(Perfluoroundecyl)‐1‐[(2‐hydroxyacetyl)sulfanyl]propan‐1‐one</v>
      </c>
      <c r="U5176" s="18" t="str">
        <f t="shared" si="242"/>
        <v>DTXSID301036471</v>
      </c>
    </row>
    <row r="5177" spans="1:21" x14ac:dyDescent="0.2">
      <c r="A5177" s="23" t="s">
        <v>42924</v>
      </c>
      <c r="B5177" s="16" t="s">
        <v>42925</v>
      </c>
      <c r="C5177" s="16" t="s">
        <v>42926</v>
      </c>
      <c r="D5177" s="16" t="s">
        <v>42927</v>
      </c>
      <c r="E5177" s="16" t="s">
        <v>42925</v>
      </c>
      <c r="F5177" s="16" t="s">
        <v>42928</v>
      </c>
      <c r="G5177" s="16" t="s">
        <v>42929</v>
      </c>
      <c r="H5177" s="16" t="s">
        <v>42930</v>
      </c>
      <c r="I5177" s="17" t="s">
        <v>42931</v>
      </c>
      <c r="J5177" s="17" t="s">
        <v>42932</v>
      </c>
      <c r="K5177" s="17">
        <v>7</v>
      </c>
      <c r="M5177" s="17">
        <v>9</v>
      </c>
      <c r="O5177" s="17">
        <v>2</v>
      </c>
      <c r="P5177" s="17" t="s">
        <v>46</v>
      </c>
      <c r="Q5177" s="18"/>
      <c r="S5177" s="22" t="str">
        <f t="shared" si="240"/>
        <v>83078-26-6</v>
      </c>
      <c r="T5177" s="18" t="str">
        <f t="shared" si="241"/>
        <v>2,3,3,3-Tetrafluoro-2-iodopropanoyl fluoride</v>
      </c>
      <c r="U5177" s="18" t="str">
        <f t="shared" si="242"/>
        <v>DTXSID30463104</v>
      </c>
    </row>
    <row r="5178" spans="1:21" ht="30" x14ac:dyDescent="0.2">
      <c r="A5178" s="23" t="s">
        <v>42933</v>
      </c>
      <c r="B5178" s="16" t="s">
        <v>42934</v>
      </c>
      <c r="C5178" s="16" t="s">
        <v>42935</v>
      </c>
      <c r="D5178" s="16" t="s">
        <v>42936</v>
      </c>
      <c r="E5178" s="16" t="s">
        <v>42934</v>
      </c>
      <c r="F5178" s="16" t="s">
        <v>42937</v>
      </c>
      <c r="G5178" s="16" t="s">
        <v>42938</v>
      </c>
      <c r="H5178" s="16" t="s">
        <v>42939</v>
      </c>
      <c r="I5178" s="17" t="s">
        <v>42940</v>
      </c>
      <c r="J5178" s="17" t="s">
        <v>42941</v>
      </c>
      <c r="K5178" s="17">
        <v>7</v>
      </c>
      <c r="M5178" s="17">
        <v>3</v>
      </c>
      <c r="O5178" s="17">
        <v>5</v>
      </c>
      <c r="P5178" s="17" t="s">
        <v>46</v>
      </c>
      <c r="Q5178" s="18"/>
      <c r="S5178" s="22" t="str">
        <f t="shared" si="240"/>
        <v>63579-02-2</v>
      </c>
      <c r="T5178" s="18" t="str">
        <f t="shared" si="241"/>
        <v>5,5,6,6-Tetrafluorodecane-2,4,7,9-tetrone</v>
      </c>
      <c r="U5178" s="18" t="str">
        <f t="shared" si="242"/>
        <v>DTXSID50803523</v>
      </c>
    </row>
    <row r="5179" spans="1:21" x14ac:dyDescent="0.2">
      <c r="A5179" s="23" t="s">
        <v>42942</v>
      </c>
      <c r="B5179" s="16" t="s">
        <v>42943</v>
      </c>
      <c r="C5179" s="16" t="s">
        <v>42944</v>
      </c>
      <c r="G5179" s="16" t="s">
        <v>245</v>
      </c>
      <c r="J5179" s="17" t="s">
        <v>46</v>
      </c>
      <c r="K5179" s="17">
        <v>13</v>
      </c>
      <c r="O5179" s="17">
        <v>5</v>
      </c>
      <c r="P5179" s="17" t="s">
        <v>46</v>
      </c>
      <c r="Q5179" s="18"/>
      <c r="S5179" s="22" t="str">
        <f t="shared" si="240"/>
        <v>161075-14-5</v>
      </c>
      <c r="T5179" s="18" t="str">
        <f t="shared" si="241"/>
        <v>Hexafluoropropene, oxidized, oligomers, reduced and hydrolyzed</v>
      </c>
      <c r="U5179" s="18" t="str">
        <f t="shared" si="242"/>
        <v>DTXSID20881959</v>
      </c>
    </row>
    <row r="5180" spans="1:21" ht="60" x14ac:dyDescent="0.2">
      <c r="A5180" s="23" t="s">
        <v>42945</v>
      </c>
      <c r="B5180" s="16" t="s">
        <v>42946</v>
      </c>
      <c r="C5180" s="16" t="s">
        <v>42947</v>
      </c>
      <c r="D5180" s="16" t="s">
        <v>42948</v>
      </c>
      <c r="E5180" s="16" t="s">
        <v>42949</v>
      </c>
      <c r="F5180" s="16" t="s">
        <v>42950</v>
      </c>
      <c r="G5180" s="16" t="s">
        <v>42951</v>
      </c>
      <c r="H5180" s="16" t="s">
        <v>42952</v>
      </c>
      <c r="I5180" s="17" t="s">
        <v>42953</v>
      </c>
      <c r="J5180" s="17" t="s">
        <v>42954</v>
      </c>
      <c r="K5180" s="17">
        <v>24</v>
      </c>
      <c r="M5180" s="17">
        <v>13</v>
      </c>
      <c r="O5180" s="17">
        <v>2</v>
      </c>
      <c r="P5180" s="17" t="s">
        <v>46</v>
      </c>
      <c r="Q5180" s="18"/>
      <c r="S5180" s="22" t="str">
        <f t="shared" si="240"/>
        <v>70225-22-8</v>
      </c>
      <c r="T5180" s="18" t="str">
        <f t="shared" si="241"/>
        <v>Bis(trimethyl-3-(((nonafluorobutyl)sulphonyl)amino)propylammonium)sulphate</v>
      </c>
      <c r="U5180" s="18" t="str">
        <f t="shared" si="242"/>
        <v>DTXSID1072054</v>
      </c>
    </row>
    <row r="5181" spans="1:21" ht="150" x14ac:dyDescent="0.2">
      <c r="A5181" s="23" t="s">
        <v>42955</v>
      </c>
      <c r="B5181" s="16" t="s">
        <v>42956</v>
      </c>
      <c r="C5181" s="16" t="s">
        <v>42957</v>
      </c>
      <c r="D5181" s="16" t="s">
        <v>42958</v>
      </c>
      <c r="F5181" s="16" t="s">
        <v>42959</v>
      </c>
      <c r="G5181" s="16" t="s">
        <v>42960</v>
      </c>
      <c r="H5181" s="16" t="s">
        <v>42961</v>
      </c>
      <c r="I5181" s="17" t="s">
        <v>42962</v>
      </c>
      <c r="J5181" s="17" t="s">
        <v>42963</v>
      </c>
      <c r="K5181" s="17">
        <v>3</v>
      </c>
      <c r="O5181" s="17">
        <v>2</v>
      </c>
      <c r="P5181" s="17" t="s">
        <v>46</v>
      </c>
      <c r="Q5181" s="18"/>
      <c r="S5181" s="22" t="str">
        <f t="shared" si="240"/>
        <v>500776-70-5</v>
      </c>
      <c r="T5181" s="18" t="str">
        <f t="shared" si="241"/>
        <v>Bis(perfluorooctyl) phosphinic acid  erbium(3+) salt</v>
      </c>
      <c r="U5181" s="18" t="str">
        <f t="shared" si="242"/>
        <v>DTXSID801032955</v>
      </c>
    </row>
    <row r="5182" spans="1:21" ht="45" x14ac:dyDescent="0.2">
      <c r="A5182" s="23" t="s">
        <v>42964</v>
      </c>
      <c r="B5182" s="16" t="s">
        <v>42965</v>
      </c>
      <c r="C5182" s="16" t="s">
        <v>42966</v>
      </c>
      <c r="D5182" s="16" t="s">
        <v>42967</v>
      </c>
      <c r="E5182" s="16" t="s">
        <v>42968</v>
      </c>
      <c r="F5182" s="16" t="s">
        <v>42969</v>
      </c>
      <c r="G5182" s="16" t="s">
        <v>42970</v>
      </c>
      <c r="H5182" s="16" t="s">
        <v>42971</v>
      </c>
      <c r="I5182" s="17" t="s">
        <v>42972</v>
      </c>
      <c r="J5182" s="17" t="s">
        <v>42973</v>
      </c>
      <c r="K5182" s="17">
        <v>20</v>
      </c>
      <c r="M5182" s="17">
        <v>13</v>
      </c>
      <c r="O5182" s="17">
        <v>5</v>
      </c>
      <c r="P5182" s="17" t="s">
        <v>46</v>
      </c>
      <c r="Q5182" s="18"/>
      <c r="S5182" s="22" t="str">
        <f t="shared" si="240"/>
        <v>852527-45-8</v>
      </c>
      <c r="T5182" s="18" t="str">
        <f t="shared" si="241"/>
        <v>1-((Perfluorooctyl)propanoyloxy)pyrrolidine-2,5-dione</v>
      </c>
      <c r="U5182" s="18" t="str">
        <f t="shared" si="242"/>
        <v>DTXSID90460396</v>
      </c>
    </row>
    <row r="5183" spans="1:21" ht="30" x14ac:dyDescent="0.2">
      <c r="A5183" s="23" t="s">
        <v>42974</v>
      </c>
      <c r="B5183" s="16" t="s">
        <v>42975</v>
      </c>
      <c r="C5183" s="16" t="s">
        <v>42976</v>
      </c>
      <c r="D5183" s="16" t="s">
        <v>42977</v>
      </c>
      <c r="E5183" s="16" t="s">
        <v>42975</v>
      </c>
      <c r="F5183" s="16" t="s">
        <v>42978</v>
      </c>
      <c r="G5183" s="16" t="s">
        <v>42979</v>
      </c>
      <c r="H5183" s="16" t="s">
        <v>42980</v>
      </c>
      <c r="I5183" s="17" t="s">
        <v>42981</v>
      </c>
      <c r="J5183" s="17" t="s">
        <v>42982</v>
      </c>
      <c r="K5183" s="17">
        <v>8</v>
      </c>
      <c r="M5183" s="17">
        <v>3</v>
      </c>
      <c r="O5183" s="17">
        <v>5</v>
      </c>
      <c r="P5183" s="17" t="s">
        <v>46</v>
      </c>
      <c r="Q5183" s="18"/>
      <c r="S5183" s="22" t="str">
        <f t="shared" si="240"/>
        <v>646063-08-3</v>
      </c>
      <c r="T5183" s="18" t="str">
        <f t="shared" si="241"/>
        <v>Dichloro{3-[(2,2,3,3,4,4,5,5-octafluoropentyl)oxy]propyl}phenylsilane</v>
      </c>
      <c r="U5183" s="18" t="str">
        <f t="shared" si="242"/>
        <v>DTXSID10802037</v>
      </c>
    </row>
    <row r="5184" spans="1:21" ht="30" x14ac:dyDescent="0.2">
      <c r="A5184" s="23" t="s">
        <v>42983</v>
      </c>
      <c r="B5184" s="16" t="s">
        <v>42984</v>
      </c>
      <c r="C5184" s="16" t="s">
        <v>42985</v>
      </c>
      <c r="G5184" s="16" t="s">
        <v>245</v>
      </c>
      <c r="J5184" s="17" t="s">
        <v>46</v>
      </c>
      <c r="K5184" s="17">
        <v>3</v>
      </c>
      <c r="O5184" s="17">
        <v>5</v>
      </c>
      <c r="P5184" s="17" t="s">
        <v>46</v>
      </c>
      <c r="Q5184" s="18"/>
      <c r="S5184" s="22" t="str">
        <f t="shared" si="240"/>
        <v>67296-32-6</v>
      </c>
      <c r="T5184" s="18" t="str">
        <f t="shared" si="241"/>
        <v>Poly(oxy-1,2-ethanediyl), α-(3,3,4,4,5,5,6,6,7,7,8,8,8-tridecafluoro-1-oxooctyl)-ω-hydroxy-</v>
      </c>
      <c r="U5184" s="18" t="str">
        <f t="shared" si="242"/>
        <v>DTXSID501042995</v>
      </c>
    </row>
    <row r="5185" spans="1:21" ht="45" x14ac:dyDescent="0.2">
      <c r="A5185" s="23" t="s">
        <v>42986</v>
      </c>
      <c r="B5185" s="16" t="s">
        <v>42987</v>
      </c>
      <c r="C5185" s="16" t="s">
        <v>42988</v>
      </c>
      <c r="F5185" s="16" t="s">
        <v>42989</v>
      </c>
      <c r="G5185" s="16" t="s">
        <v>42990</v>
      </c>
      <c r="H5185" s="16" t="s">
        <v>42991</v>
      </c>
      <c r="J5185" s="17" t="s">
        <v>46</v>
      </c>
      <c r="K5185" s="17">
        <v>3</v>
      </c>
      <c r="O5185" s="17">
        <v>1</v>
      </c>
      <c r="P5185" s="17" t="s">
        <v>46</v>
      </c>
      <c r="Q5185" s="18"/>
      <c r="S5185" s="22" t="str">
        <f t="shared" si="240"/>
        <v>NOCAS_1033163</v>
      </c>
      <c r="T5185" s="18" t="str">
        <f t="shared" si="241"/>
        <v>Ethanaminium, N-(2-carboxyethyl)-2-[[(polyfluoroalkyl)sulfonyl]amino]-N,N-dimethyl-, inner salt</v>
      </c>
      <c r="U5185" s="18" t="str">
        <f t="shared" si="242"/>
        <v>DTXSID401033163</v>
      </c>
    </row>
    <row r="5186" spans="1:21" ht="30" x14ac:dyDescent="0.2">
      <c r="A5186" s="23" t="s">
        <v>42992</v>
      </c>
      <c r="B5186" s="16" t="s">
        <v>42993</v>
      </c>
      <c r="C5186" s="16" t="s">
        <v>42994</v>
      </c>
      <c r="D5186" s="16" t="s">
        <v>42995</v>
      </c>
      <c r="E5186" s="16" t="s">
        <v>42993</v>
      </c>
      <c r="F5186" s="16" t="s">
        <v>42996</v>
      </c>
      <c r="G5186" s="16" t="s">
        <v>42997</v>
      </c>
      <c r="H5186" s="16" t="s">
        <v>42998</v>
      </c>
      <c r="I5186" s="17" t="s">
        <v>42999</v>
      </c>
      <c r="J5186" s="17" t="s">
        <v>43000</v>
      </c>
      <c r="K5186" s="17">
        <v>13</v>
      </c>
      <c r="M5186" s="17">
        <v>14</v>
      </c>
      <c r="O5186" s="17">
        <v>1</v>
      </c>
      <c r="P5186" s="17" t="s">
        <v>46</v>
      </c>
      <c r="Q5186" s="18"/>
      <c r="S5186" s="22" t="str">
        <f t="shared" si="240"/>
        <v>1890-47-7</v>
      </c>
      <c r="T5186" s="18" t="str">
        <f t="shared" si="241"/>
        <v>1,2,3,4,7,7-Hexachloro-5-(2,2,3,3-tetrafluorocyclobutyl)bicyclo[2.2.1]hept-2-ene</v>
      </c>
      <c r="U5186" s="18" t="str">
        <f t="shared" si="242"/>
        <v>DTXSID50940407</v>
      </c>
    </row>
    <row r="5187" spans="1:21" ht="60" x14ac:dyDescent="0.2">
      <c r="A5187" s="23" t="s">
        <v>43001</v>
      </c>
      <c r="B5187" s="16" t="s">
        <v>43002</v>
      </c>
      <c r="C5187" s="16" t="s">
        <v>43003</v>
      </c>
      <c r="F5187" s="16" t="s">
        <v>43004</v>
      </c>
      <c r="G5187" s="16" t="s">
        <v>43005</v>
      </c>
      <c r="H5187" s="16" t="s">
        <v>43006</v>
      </c>
      <c r="J5187" s="17" t="s">
        <v>46</v>
      </c>
      <c r="K5187" s="17">
        <v>18</v>
      </c>
      <c r="O5187" s="17">
        <v>2</v>
      </c>
      <c r="P5187" s="17" t="s">
        <v>46</v>
      </c>
      <c r="Q5187" s="18"/>
      <c r="S5187" s="22" t="str">
        <f t="shared" si="240"/>
        <v>306974-19-6</v>
      </c>
      <c r="T5187" s="18" t="str">
        <f t="shared" si="241"/>
        <v>Sulfonamides, C4-8-alkane, perfluoro, N-methyl-N-[(3-octadecyl-2-oxo-5-oxazolidinyl)methyl]</v>
      </c>
      <c r="U5187" s="18" t="str">
        <f t="shared" si="242"/>
        <v>DTXSID70881868</v>
      </c>
    </row>
    <row r="5188" spans="1:21" ht="30" x14ac:dyDescent="0.2">
      <c r="A5188" s="23" t="s">
        <v>43007</v>
      </c>
      <c r="B5188" s="16" t="s">
        <v>43008</v>
      </c>
      <c r="C5188" s="16" t="s">
        <v>43009</v>
      </c>
      <c r="D5188" s="16" t="s">
        <v>43010</v>
      </c>
      <c r="E5188" s="16" t="s">
        <v>43011</v>
      </c>
      <c r="F5188" s="16" t="s">
        <v>43012</v>
      </c>
      <c r="G5188" s="16" t="s">
        <v>43013</v>
      </c>
      <c r="H5188" s="16" t="s">
        <v>43014</v>
      </c>
      <c r="I5188" s="17" t="s">
        <v>43015</v>
      </c>
      <c r="J5188" s="17" t="s">
        <v>43016</v>
      </c>
      <c r="K5188" s="17">
        <v>6</v>
      </c>
      <c r="M5188" s="17">
        <v>7</v>
      </c>
      <c r="O5188" s="17">
        <v>5</v>
      </c>
      <c r="P5188" s="17" t="s">
        <v>46</v>
      </c>
      <c r="Q5188" s="18"/>
      <c r="S5188" s="22" t="str">
        <f t="shared" si="240"/>
        <v>67133-48-6</v>
      </c>
      <c r="T5188" s="18" t="str">
        <f t="shared" si="241"/>
        <v>N-(1,1,1,3,3,3-hexafluoro-2-hydroxypropan-2-yl)-2-prop-2-enoxybenzamide</v>
      </c>
      <c r="U5188" s="18" t="str">
        <f t="shared" si="242"/>
        <v>DTXSID80316131</v>
      </c>
    </row>
    <row r="5189" spans="1:21" ht="30" x14ac:dyDescent="0.2">
      <c r="A5189" s="23" t="s">
        <v>43017</v>
      </c>
      <c r="B5189" s="16" t="s">
        <v>43018</v>
      </c>
      <c r="C5189" s="16" t="s">
        <v>43019</v>
      </c>
      <c r="D5189" s="16" t="s">
        <v>43020</v>
      </c>
      <c r="E5189" s="16" t="s">
        <v>43021</v>
      </c>
      <c r="F5189" s="16" t="s">
        <v>43022</v>
      </c>
      <c r="G5189" s="16" t="s">
        <v>43023</v>
      </c>
      <c r="H5189" s="16" t="s">
        <v>43024</v>
      </c>
      <c r="I5189" s="17" t="s">
        <v>43025</v>
      </c>
      <c r="J5189" s="17" t="s">
        <v>43026</v>
      </c>
      <c r="K5189" s="17">
        <v>17</v>
      </c>
      <c r="M5189" s="17">
        <v>6</v>
      </c>
      <c r="P5189" s="17" t="s">
        <v>46</v>
      </c>
      <c r="Q5189" s="18"/>
      <c r="S5189" s="22" t="str">
        <f t="shared" si="240"/>
        <v>94158-60-8</v>
      </c>
      <c r="T5189" s="18" t="str">
        <f t="shared" si="241"/>
        <v>(Dodecyl)trimethylammonium 2,2,3,3-tetrafluoropropionate</v>
      </c>
      <c r="U5189" s="18" t="str">
        <f t="shared" si="242"/>
        <v>DTXSID50240838</v>
      </c>
    </row>
    <row r="5190" spans="1:21" ht="90" x14ac:dyDescent="0.2">
      <c r="A5190" s="23" t="s">
        <v>43027</v>
      </c>
      <c r="B5190" s="16" t="s">
        <v>43028</v>
      </c>
      <c r="C5190" s="16" t="s">
        <v>43029</v>
      </c>
      <c r="D5190" s="16" t="s">
        <v>43030</v>
      </c>
      <c r="E5190" s="16" t="s">
        <v>43031</v>
      </c>
      <c r="F5190" s="16" t="s">
        <v>43032</v>
      </c>
      <c r="G5190" s="16" t="s">
        <v>43033</v>
      </c>
      <c r="H5190" s="16" t="s">
        <v>24842</v>
      </c>
      <c r="I5190" s="17" t="s">
        <v>24843</v>
      </c>
      <c r="J5190" s="17" t="s">
        <v>24844</v>
      </c>
      <c r="K5190" s="17">
        <v>12</v>
      </c>
      <c r="O5190" s="17">
        <v>2</v>
      </c>
      <c r="P5190" s="17" t="s">
        <v>46</v>
      </c>
      <c r="Q5190" s="18"/>
      <c r="S5190" s="22" t="str">
        <f t="shared" ref="S5190:S5253" si="243">C5190</f>
        <v>99908-28-8</v>
      </c>
      <c r="T5190" s="18" t="str">
        <f t="shared" ref="T5190:T5253" si="244">B5190</f>
        <v>Carbamic acid, [2-methyl-5-[[[2-[[(heptadecafluorooctyl)sulfonyl]methylamino]ethoxy]carbonyl]amino]phenyl]-, 2-[[(heptadecafluorooctyl)sulfonyl]propylamino]ethyl ester</v>
      </c>
      <c r="U5190" s="18" t="str">
        <f t="shared" ref="U5190:U5253" si="245">A5190</f>
        <v>DTXSID20882800</v>
      </c>
    </row>
    <row r="5191" spans="1:21" ht="45" x14ac:dyDescent="0.2">
      <c r="A5191" s="23" t="s">
        <v>43034</v>
      </c>
      <c r="B5191" s="16" t="s">
        <v>43035</v>
      </c>
      <c r="C5191" s="16" t="s">
        <v>43036</v>
      </c>
      <c r="D5191" s="16" t="s">
        <v>43037</v>
      </c>
      <c r="F5191" s="16" t="s">
        <v>43038</v>
      </c>
      <c r="G5191" s="16" t="s">
        <v>43039</v>
      </c>
      <c r="H5191" s="16" t="s">
        <v>43040</v>
      </c>
      <c r="I5191" s="17" t="s">
        <v>43041</v>
      </c>
      <c r="J5191" s="17" t="s">
        <v>43042</v>
      </c>
      <c r="K5191" s="17">
        <v>4</v>
      </c>
      <c r="O5191" s="17">
        <v>2</v>
      </c>
      <c r="P5191" s="17" t="s">
        <v>46</v>
      </c>
      <c r="Q5191" s="18"/>
      <c r="S5191" s="22" t="str">
        <f t="shared" si="243"/>
        <v>NOCAS_1034927</v>
      </c>
      <c r="T5191" s="18" t="str">
        <f t="shared" si="244"/>
        <v>Perfluoro-5-(nonafluorobutyl)cyclohexanesulfonate</v>
      </c>
      <c r="U5191" s="18" t="str">
        <f t="shared" si="245"/>
        <v>DTXSID201034927</v>
      </c>
    </row>
    <row r="5192" spans="1:21" x14ac:dyDescent="0.2">
      <c r="A5192" s="23" t="s">
        <v>43043</v>
      </c>
      <c r="B5192" s="16" t="s">
        <v>43044</v>
      </c>
      <c r="C5192" s="16" t="s">
        <v>43045</v>
      </c>
      <c r="D5192" s="16" t="s">
        <v>43046</v>
      </c>
      <c r="F5192" s="16" t="s">
        <v>43047</v>
      </c>
      <c r="G5192" s="16" t="s">
        <v>43048</v>
      </c>
      <c r="H5192" s="16" t="s">
        <v>43049</v>
      </c>
      <c r="I5192" s="17" t="s">
        <v>43050</v>
      </c>
      <c r="J5192" s="17" t="s">
        <v>43051</v>
      </c>
      <c r="K5192" s="17">
        <v>4</v>
      </c>
      <c r="O5192" s="17">
        <v>1</v>
      </c>
      <c r="P5192" s="17" t="s">
        <v>46</v>
      </c>
      <c r="Q5192" s="18"/>
      <c r="S5192" s="22" t="str">
        <f t="shared" si="243"/>
        <v>70192-61-9</v>
      </c>
      <c r="T5192" s="18" t="str">
        <f t="shared" si="244"/>
        <v>1,1-Dibromo-1,2,2,3,3-pentafluoropropane</v>
      </c>
      <c r="U5192" s="18" t="str">
        <f t="shared" si="245"/>
        <v>DTXSID401042904</v>
      </c>
    </row>
    <row r="5193" spans="1:21" ht="45" x14ac:dyDescent="0.2">
      <c r="A5193" s="23" t="s">
        <v>43052</v>
      </c>
      <c r="B5193" s="16" t="s">
        <v>43053</v>
      </c>
      <c r="C5193" s="16" t="s">
        <v>43054</v>
      </c>
      <c r="G5193" s="16" t="s">
        <v>245</v>
      </c>
      <c r="J5193" s="17" t="s">
        <v>46</v>
      </c>
      <c r="K5193" s="17">
        <v>3</v>
      </c>
      <c r="O5193" s="17">
        <v>5</v>
      </c>
      <c r="P5193" s="17" t="s">
        <v>46</v>
      </c>
      <c r="Q5193" s="18"/>
      <c r="S5193" s="22" t="str">
        <f t="shared" si="243"/>
        <v>138570-74-8</v>
      </c>
      <c r="T5193" s="18" t="str">
        <f t="shared" si="244"/>
        <v>Poly(oxy-1,2-ethanediyl), α-[2-[[(heptadecafluorooctyl)sulfonyl] propylamino]ethyl]-ω-[2-[[(heptadecafluorooctyl)sulfonyl] propylamino]ethoxy]-</v>
      </c>
      <c r="U5193" s="18" t="str">
        <f t="shared" si="245"/>
        <v>DTXSID501042945</v>
      </c>
    </row>
    <row r="5194" spans="1:21" ht="75" x14ac:dyDescent="0.2">
      <c r="A5194" s="23" t="s">
        <v>43055</v>
      </c>
      <c r="B5194" s="16" t="s">
        <v>43056</v>
      </c>
      <c r="C5194" s="16" t="s">
        <v>43057</v>
      </c>
      <c r="D5194" s="16" t="s">
        <v>43058</v>
      </c>
      <c r="F5194" s="16" t="s">
        <v>43059</v>
      </c>
      <c r="G5194" s="16" t="s">
        <v>43060</v>
      </c>
      <c r="H5194" s="16" t="s">
        <v>43061</v>
      </c>
      <c r="I5194" s="17" t="s">
        <v>43062</v>
      </c>
      <c r="J5194" s="17" t="s">
        <v>43063</v>
      </c>
      <c r="K5194" s="17">
        <v>3</v>
      </c>
      <c r="M5194" s="17">
        <v>1</v>
      </c>
      <c r="O5194" s="17">
        <v>4</v>
      </c>
      <c r="P5194" s="17" t="s">
        <v>46</v>
      </c>
      <c r="Q5194" s="18"/>
      <c r="S5194" s="22" t="str">
        <f t="shared" si="243"/>
        <v>35965-01-6</v>
      </c>
      <c r="T5194" s="18" t="str">
        <f t="shared" si="244"/>
        <v>Cobalt perfluorooctanoate</v>
      </c>
      <c r="U5194" s="18" t="str">
        <f t="shared" si="245"/>
        <v>DTXSID901021923</v>
      </c>
    </row>
    <row r="5195" spans="1:21" ht="45" x14ac:dyDescent="0.2">
      <c r="A5195" s="23" t="s">
        <v>43064</v>
      </c>
      <c r="B5195" s="16" t="s">
        <v>43065</v>
      </c>
      <c r="C5195" s="16" t="s">
        <v>43066</v>
      </c>
      <c r="D5195" s="16" t="s">
        <v>43067</v>
      </c>
      <c r="E5195" s="16" t="s">
        <v>43068</v>
      </c>
      <c r="F5195" s="16" t="s">
        <v>43069</v>
      </c>
      <c r="G5195" s="16" t="s">
        <v>43070</v>
      </c>
      <c r="H5195" s="16" t="s">
        <v>43071</v>
      </c>
      <c r="I5195" s="17" t="s">
        <v>43072</v>
      </c>
      <c r="J5195" s="17" t="s">
        <v>43073</v>
      </c>
      <c r="K5195" s="17">
        <v>119</v>
      </c>
      <c r="M5195" s="17">
        <v>52</v>
      </c>
      <c r="O5195" s="17">
        <v>1</v>
      </c>
      <c r="P5195" s="17" t="s">
        <v>46</v>
      </c>
      <c r="Q5195" s="18"/>
      <c r="S5195" s="22" t="str">
        <f t="shared" si="243"/>
        <v>27619-97-2</v>
      </c>
      <c r="T5195" s="18" t="str">
        <f t="shared" si="244"/>
        <v>6:2 Fluorotelomer sulfonic acid</v>
      </c>
      <c r="U5195" s="18" t="str">
        <f t="shared" si="245"/>
        <v>DTXSID6067331</v>
      </c>
    </row>
    <row r="5196" spans="1:21" ht="30" x14ac:dyDescent="0.2">
      <c r="A5196" s="23" t="s">
        <v>43074</v>
      </c>
      <c r="B5196" s="16" t="s">
        <v>43075</v>
      </c>
      <c r="C5196" s="16" t="s">
        <v>43076</v>
      </c>
      <c r="G5196" s="16" t="s">
        <v>245</v>
      </c>
      <c r="J5196" s="17" t="s">
        <v>46</v>
      </c>
      <c r="K5196" s="17">
        <v>3</v>
      </c>
      <c r="O5196" s="17">
        <v>5</v>
      </c>
      <c r="P5196" s="17" t="s">
        <v>46</v>
      </c>
      <c r="Q5196" s="18"/>
      <c r="S5196" s="22" t="str">
        <f t="shared" si="243"/>
        <v>156048-38-3</v>
      </c>
      <c r="T5196" s="18" t="str">
        <f t="shared" si="244"/>
        <v>Silanediol, dimethyl-, polymer with methyl(3,3,4,4,5,5, 6,6,7,7,8,8,8-tridecafluorooctyl)silanediol</v>
      </c>
      <c r="U5196" s="18" t="str">
        <f t="shared" si="245"/>
        <v>DTXSID001042988</v>
      </c>
    </row>
    <row r="5197" spans="1:21" ht="45" x14ac:dyDescent="0.2">
      <c r="A5197" s="23" t="s">
        <v>43077</v>
      </c>
      <c r="B5197" s="16" t="s">
        <v>43078</v>
      </c>
      <c r="C5197" s="16" t="s">
        <v>43079</v>
      </c>
      <c r="D5197" s="16" t="s">
        <v>43080</v>
      </c>
      <c r="E5197" s="16" t="s">
        <v>43081</v>
      </c>
      <c r="F5197" s="16" t="s">
        <v>43082</v>
      </c>
      <c r="G5197" s="16" t="s">
        <v>43083</v>
      </c>
      <c r="H5197" s="16" t="s">
        <v>43084</v>
      </c>
      <c r="I5197" s="17" t="s">
        <v>43085</v>
      </c>
      <c r="J5197" s="17" t="s">
        <v>43086</v>
      </c>
      <c r="K5197" s="17">
        <v>23</v>
      </c>
      <c r="M5197" s="17">
        <v>6</v>
      </c>
      <c r="O5197" s="17">
        <v>1</v>
      </c>
      <c r="P5197" s="17" t="s">
        <v>46</v>
      </c>
      <c r="Q5197" s="18"/>
      <c r="S5197" s="22" t="str">
        <f t="shared" si="243"/>
        <v>425670-75-3</v>
      </c>
      <c r="T5197" s="18" t="str">
        <f t="shared" si="244"/>
        <v>3,3,4,4,5,5,6,6,7,7,8,8,8-Tridecafluorooctane-1-sulfonate</v>
      </c>
      <c r="U5197" s="18" t="str">
        <f t="shared" si="245"/>
        <v>DTXSID40873417</v>
      </c>
    </row>
    <row r="5198" spans="1:21" x14ac:dyDescent="0.2">
      <c r="A5198" s="23" t="s">
        <v>43087</v>
      </c>
      <c r="B5198" s="16" t="s">
        <v>43088</v>
      </c>
      <c r="C5198" s="16" t="s">
        <v>43089</v>
      </c>
      <c r="D5198" s="16" t="s">
        <v>43090</v>
      </c>
      <c r="E5198" s="16" t="s">
        <v>43088</v>
      </c>
      <c r="F5198" s="16" t="s">
        <v>43091</v>
      </c>
      <c r="G5198" s="16" t="s">
        <v>43092</v>
      </c>
      <c r="H5198" s="16" t="s">
        <v>40368</v>
      </c>
      <c r="I5198" s="17" t="s">
        <v>40369</v>
      </c>
      <c r="J5198" s="17" t="s">
        <v>40370</v>
      </c>
      <c r="K5198" s="17">
        <v>11</v>
      </c>
      <c r="M5198" s="17">
        <v>36</v>
      </c>
      <c r="O5198" s="17">
        <v>5</v>
      </c>
      <c r="P5198" s="17" t="s">
        <v>46</v>
      </c>
      <c r="Q5198" s="18"/>
      <c r="S5198" s="22" t="str">
        <f t="shared" si="243"/>
        <v>681-68-5</v>
      </c>
      <c r="T5198" s="18" t="str">
        <f t="shared" si="244"/>
        <v>3-(2,2,3,3-Tetrafluoropropoxy)prop-1-ene</v>
      </c>
      <c r="U5198" s="18" t="str">
        <f t="shared" si="245"/>
        <v>DTXSID60382617</v>
      </c>
    </row>
    <row r="5199" spans="1:21" ht="45" x14ac:dyDescent="0.2">
      <c r="A5199" s="23" t="s">
        <v>43093</v>
      </c>
      <c r="B5199" s="16" t="s">
        <v>43094</v>
      </c>
      <c r="C5199" s="16" t="s">
        <v>43095</v>
      </c>
      <c r="D5199" s="16" t="s">
        <v>43096</v>
      </c>
      <c r="E5199" s="16" t="s">
        <v>43097</v>
      </c>
      <c r="F5199" s="16" t="s">
        <v>43098</v>
      </c>
      <c r="G5199" s="16" t="s">
        <v>43099</v>
      </c>
      <c r="H5199" s="16" t="s">
        <v>43100</v>
      </c>
      <c r="I5199" s="17" t="s">
        <v>43101</v>
      </c>
      <c r="J5199" s="17" t="s">
        <v>43102</v>
      </c>
      <c r="K5199" s="17">
        <v>32</v>
      </c>
      <c r="M5199" s="17">
        <v>2</v>
      </c>
      <c r="O5199" s="17">
        <v>4</v>
      </c>
      <c r="P5199" s="17" t="s">
        <v>46</v>
      </c>
      <c r="Q5199" s="18"/>
      <c r="S5199" s="22" t="str">
        <f t="shared" si="243"/>
        <v>25628-08-4</v>
      </c>
      <c r="T5199" s="18" t="str">
        <f t="shared" si="244"/>
        <v>N,N,N,-Triethylethanaminium 1,1,2,2,3,3,4,4,4-nonafluorobutane-1-sulfonate</v>
      </c>
      <c r="U5199" s="18" t="str">
        <f t="shared" si="245"/>
        <v>DTXSID30880236</v>
      </c>
    </row>
    <row r="5200" spans="1:21" x14ac:dyDescent="0.2">
      <c r="A5200" s="23" t="s">
        <v>43103</v>
      </c>
      <c r="B5200" s="16" t="s">
        <v>43104</v>
      </c>
      <c r="C5200" s="16" t="s">
        <v>43105</v>
      </c>
      <c r="D5200" s="16" t="s">
        <v>43106</v>
      </c>
      <c r="E5200" s="16" t="s">
        <v>43107</v>
      </c>
      <c r="F5200" s="16" t="s">
        <v>43108</v>
      </c>
      <c r="G5200" s="16" t="s">
        <v>43109</v>
      </c>
      <c r="H5200" s="16" t="s">
        <v>43110</v>
      </c>
      <c r="I5200" s="17" t="s">
        <v>43111</v>
      </c>
      <c r="J5200" s="17" t="s">
        <v>43112</v>
      </c>
      <c r="K5200" s="17">
        <v>8</v>
      </c>
      <c r="M5200" s="17">
        <v>8</v>
      </c>
      <c r="O5200" s="17">
        <v>2</v>
      </c>
      <c r="P5200" s="17" t="s">
        <v>46</v>
      </c>
      <c r="Q5200" s="18"/>
      <c r="S5200" s="22" t="str">
        <f t="shared" si="243"/>
        <v>56734-75-9</v>
      </c>
      <c r="T5200" s="18" t="str">
        <f t="shared" si="244"/>
        <v>2-(Pentafluoroethyl)cyclohexanone</v>
      </c>
      <c r="U5200" s="18" t="str">
        <f t="shared" si="245"/>
        <v>DTXSID20447695</v>
      </c>
    </row>
    <row r="5201" spans="1:21" x14ac:dyDescent="0.2">
      <c r="A5201" s="23" t="s">
        <v>43113</v>
      </c>
      <c r="B5201" s="16" t="s">
        <v>43114</v>
      </c>
      <c r="C5201" s="16" t="s">
        <v>43115</v>
      </c>
      <c r="D5201" s="16" t="s">
        <v>43116</v>
      </c>
      <c r="E5201" s="16" t="s">
        <v>43114</v>
      </c>
      <c r="F5201" s="16" t="s">
        <v>43117</v>
      </c>
      <c r="G5201" s="16" t="s">
        <v>43118</v>
      </c>
      <c r="H5201" s="16" t="s">
        <v>13249</v>
      </c>
      <c r="I5201" s="17" t="s">
        <v>13250</v>
      </c>
      <c r="J5201" s="17" t="s">
        <v>13251</v>
      </c>
      <c r="K5201" s="17">
        <v>5</v>
      </c>
      <c r="M5201" s="17">
        <v>3</v>
      </c>
      <c r="O5201" s="17">
        <v>5</v>
      </c>
      <c r="P5201" s="17" t="s">
        <v>46</v>
      </c>
      <c r="Q5201" s="18"/>
      <c r="S5201" s="22" t="str">
        <f t="shared" si="243"/>
        <v>90296-73-4</v>
      </c>
      <c r="T5201" s="18" t="str">
        <f t="shared" si="244"/>
        <v>1,1,1,2,5,5,5-Heptafluoro-4-methylpent-2-ene</v>
      </c>
      <c r="U5201" s="18" t="str">
        <f t="shared" si="245"/>
        <v>DTXSID70848017</v>
      </c>
    </row>
    <row r="5202" spans="1:21" ht="30" x14ac:dyDescent="0.2">
      <c r="A5202" s="23" t="s">
        <v>43119</v>
      </c>
      <c r="B5202" s="16" t="s">
        <v>43120</v>
      </c>
      <c r="C5202" s="16" t="s">
        <v>43121</v>
      </c>
      <c r="D5202" s="16" t="s">
        <v>43122</v>
      </c>
      <c r="E5202" s="16" t="s">
        <v>43123</v>
      </c>
      <c r="F5202" s="16" t="s">
        <v>43124</v>
      </c>
      <c r="G5202" s="16" t="s">
        <v>43125</v>
      </c>
      <c r="H5202" s="16" t="s">
        <v>43126</v>
      </c>
      <c r="I5202" s="17" t="s">
        <v>43127</v>
      </c>
      <c r="J5202" s="17" t="s">
        <v>43128</v>
      </c>
      <c r="K5202" s="17">
        <v>36</v>
      </c>
      <c r="M5202" s="17">
        <v>44</v>
      </c>
      <c r="O5202" s="17">
        <v>1</v>
      </c>
      <c r="P5202" s="17" t="s">
        <v>46</v>
      </c>
      <c r="Q5202" s="18"/>
      <c r="S5202" s="22" t="str">
        <f t="shared" si="243"/>
        <v>151772-58-6</v>
      </c>
      <c r="T5202" s="18" t="str">
        <f t="shared" si="244"/>
        <v>Perfluoro-3,6-dioxaheptanoic acid</v>
      </c>
      <c r="U5202" s="18" t="str">
        <f t="shared" si="245"/>
        <v>DTXSID30382063</v>
      </c>
    </row>
    <row r="5203" spans="1:21" ht="45" x14ac:dyDescent="0.2">
      <c r="A5203" s="23" t="s">
        <v>43129</v>
      </c>
      <c r="B5203" s="16" t="s">
        <v>43130</v>
      </c>
      <c r="C5203" s="16" t="s">
        <v>43131</v>
      </c>
      <c r="D5203" s="16" t="s">
        <v>43132</v>
      </c>
      <c r="E5203" s="16" t="s">
        <v>43133</v>
      </c>
      <c r="F5203" s="16" t="s">
        <v>43134</v>
      </c>
      <c r="G5203" s="16" t="s">
        <v>43135</v>
      </c>
      <c r="H5203" s="16" t="s">
        <v>43136</v>
      </c>
      <c r="I5203" s="17" t="s">
        <v>43137</v>
      </c>
      <c r="J5203" s="17" t="s">
        <v>43138</v>
      </c>
      <c r="K5203" s="17">
        <v>30</v>
      </c>
      <c r="M5203" s="17">
        <v>14</v>
      </c>
      <c r="O5203" s="17">
        <v>1</v>
      </c>
      <c r="P5203" s="17" t="s">
        <v>46</v>
      </c>
      <c r="Q5203" s="18"/>
      <c r="S5203" s="22" t="str">
        <f t="shared" si="243"/>
        <v>68025-62-7</v>
      </c>
      <c r="T5203" s="18" t="str">
        <f t="shared" si="244"/>
        <v>Perfluoro-13-(methyl)tetradecanoyl fluoride</v>
      </c>
      <c r="U5203" s="18" t="str">
        <f t="shared" si="245"/>
        <v>DTXSID4071005</v>
      </c>
    </row>
    <row r="5204" spans="1:21" ht="45" x14ac:dyDescent="0.2">
      <c r="A5204" s="23" t="s">
        <v>43139</v>
      </c>
      <c r="B5204" s="16" t="s">
        <v>43140</v>
      </c>
      <c r="C5204" s="16" t="s">
        <v>43141</v>
      </c>
      <c r="D5204" s="16" t="s">
        <v>43142</v>
      </c>
      <c r="E5204" s="16" t="s">
        <v>43140</v>
      </c>
      <c r="F5204" s="16" t="s">
        <v>43143</v>
      </c>
      <c r="G5204" s="16" t="s">
        <v>43144</v>
      </c>
      <c r="H5204" s="16" t="s">
        <v>43145</v>
      </c>
      <c r="I5204" s="17" t="s">
        <v>43146</v>
      </c>
      <c r="J5204" s="17" t="s">
        <v>43147</v>
      </c>
      <c r="K5204" s="17">
        <v>8</v>
      </c>
      <c r="M5204" s="17">
        <v>5</v>
      </c>
      <c r="O5204" s="17">
        <v>5</v>
      </c>
      <c r="P5204" s="17" t="s">
        <v>46</v>
      </c>
      <c r="Q5204" s="18"/>
      <c r="S5204" s="22" t="str">
        <f t="shared" si="243"/>
        <v>124612-86-8</v>
      </c>
      <c r="T5204" s="18" t="str">
        <f t="shared" si="244"/>
        <v>5,5,6,6,7,7,8,8,9,9,10,10-Dodecafluorodec-1-yn-4-ol</v>
      </c>
      <c r="U5204" s="18" t="str">
        <f t="shared" si="245"/>
        <v>DTXSID00559083</v>
      </c>
    </row>
    <row r="5205" spans="1:21" ht="60" x14ac:dyDescent="0.2">
      <c r="A5205" s="23" t="s">
        <v>43148</v>
      </c>
      <c r="B5205" s="16" t="s">
        <v>43149</v>
      </c>
      <c r="C5205" s="16" t="s">
        <v>43150</v>
      </c>
      <c r="D5205" s="16" t="s">
        <v>43151</v>
      </c>
      <c r="F5205" s="16" t="s">
        <v>43152</v>
      </c>
      <c r="G5205" s="16" t="s">
        <v>43153</v>
      </c>
      <c r="H5205" s="16" t="s">
        <v>43154</v>
      </c>
      <c r="I5205" s="17" t="s">
        <v>43155</v>
      </c>
      <c r="J5205" s="17" t="s">
        <v>43156</v>
      </c>
      <c r="K5205" s="17">
        <v>7</v>
      </c>
      <c r="M5205" s="17">
        <v>4</v>
      </c>
      <c r="O5205" s="17">
        <v>5</v>
      </c>
      <c r="P5205" s="17" t="s">
        <v>46</v>
      </c>
      <c r="Q5205" s="18"/>
      <c r="S5205" s="22" t="str">
        <f t="shared" si="243"/>
        <v>910048-20-3</v>
      </c>
      <c r="T5205" s="18" t="str">
        <f t="shared" si="244"/>
        <v>1,2-Bis[(2R,5R)-2,5-dimethylphospholanyl]-3,3,4,4-tetrafluoro-1-cyclobutene 1,5-cyclooctadiene rhodium(I) tetrafluoroborate</v>
      </c>
      <c r="U5205" s="18" t="str">
        <f t="shared" si="245"/>
        <v>DTXSID10746260</v>
      </c>
    </row>
    <row r="5206" spans="1:21" x14ac:dyDescent="0.2">
      <c r="A5206" s="23" t="s">
        <v>43157</v>
      </c>
      <c r="B5206" s="16" t="s">
        <v>43158</v>
      </c>
      <c r="C5206" s="16" t="s">
        <v>43159</v>
      </c>
      <c r="D5206" s="16" t="s">
        <v>43160</v>
      </c>
      <c r="E5206" s="16" t="s">
        <v>43161</v>
      </c>
      <c r="F5206" s="16" t="s">
        <v>43162</v>
      </c>
      <c r="G5206" s="16" t="s">
        <v>43163</v>
      </c>
      <c r="H5206" s="16" t="s">
        <v>43164</v>
      </c>
      <c r="I5206" s="17" t="s">
        <v>43165</v>
      </c>
      <c r="J5206" s="17" t="s">
        <v>43166</v>
      </c>
      <c r="K5206" s="17">
        <v>40</v>
      </c>
      <c r="M5206" s="17">
        <v>32</v>
      </c>
      <c r="O5206" s="17">
        <v>1</v>
      </c>
      <c r="P5206" s="17" t="s">
        <v>46</v>
      </c>
      <c r="Q5206" s="18"/>
      <c r="S5206" s="22" t="str">
        <f t="shared" si="243"/>
        <v>422-63-9</v>
      </c>
      <c r="T5206" s="18" t="str">
        <f t="shared" si="244"/>
        <v>1H-Perfluoro-1,1-propanediol</v>
      </c>
      <c r="U5206" s="18" t="str">
        <f t="shared" si="245"/>
        <v>DTXSID9059969</v>
      </c>
    </row>
    <row r="5207" spans="1:21" ht="45" x14ac:dyDescent="0.2">
      <c r="A5207" s="23" t="s">
        <v>43167</v>
      </c>
      <c r="B5207" s="16" t="s">
        <v>43168</v>
      </c>
      <c r="C5207" s="16" t="s">
        <v>43169</v>
      </c>
      <c r="D5207" s="16" t="s">
        <v>43170</v>
      </c>
      <c r="E5207" s="16" t="s">
        <v>43168</v>
      </c>
      <c r="F5207" s="16" t="s">
        <v>43171</v>
      </c>
      <c r="G5207" s="16" t="s">
        <v>43172</v>
      </c>
      <c r="H5207" s="16" t="s">
        <v>43173</v>
      </c>
      <c r="I5207" s="17" t="s">
        <v>43174</v>
      </c>
      <c r="J5207" s="17" t="s">
        <v>43175</v>
      </c>
      <c r="K5207" s="17">
        <v>14</v>
      </c>
      <c r="M5207" s="17">
        <v>16</v>
      </c>
      <c r="O5207" s="17">
        <v>5</v>
      </c>
      <c r="P5207" s="17" t="s">
        <v>46</v>
      </c>
      <c r="Q5207" s="18"/>
      <c r="S5207" s="22" t="str">
        <f t="shared" si="243"/>
        <v>96146-02-0</v>
      </c>
      <c r="T5207" s="18" t="str">
        <f t="shared" si="244"/>
        <v>3-(Nonafluorobutyl)-1-phenyl-1H-pyrazol-5-ol</v>
      </c>
      <c r="U5207" s="18" t="str">
        <f t="shared" si="245"/>
        <v>DTXSID00896243</v>
      </c>
    </row>
    <row r="5208" spans="1:21" ht="45" x14ac:dyDescent="0.2">
      <c r="A5208" s="23" t="s">
        <v>43176</v>
      </c>
      <c r="B5208" s="16" t="s">
        <v>43177</v>
      </c>
      <c r="C5208" s="16" t="s">
        <v>43178</v>
      </c>
      <c r="D5208" s="16" t="s">
        <v>43179</v>
      </c>
      <c r="F5208" s="16" t="s">
        <v>43180</v>
      </c>
      <c r="G5208" s="16" t="s">
        <v>43181</v>
      </c>
      <c r="H5208" s="16" t="s">
        <v>43182</v>
      </c>
      <c r="I5208" s="17" t="s">
        <v>43183</v>
      </c>
      <c r="J5208" s="17" t="s">
        <v>43184</v>
      </c>
      <c r="K5208" s="17">
        <v>4</v>
      </c>
      <c r="O5208" s="17">
        <v>2</v>
      </c>
      <c r="P5208" s="17" t="s">
        <v>46</v>
      </c>
      <c r="Q5208" s="18"/>
      <c r="S5208" s="22" t="str">
        <f t="shared" si="243"/>
        <v>NOCAS_1034734</v>
      </c>
      <c r="T5208" s="18" t="str">
        <f t="shared" si="244"/>
        <v>10:2 Fluorotelomer sulfonamido propyl amine</v>
      </c>
      <c r="U5208" s="18" t="str">
        <f t="shared" si="245"/>
        <v>DTXSID701034734</v>
      </c>
    </row>
    <row r="5209" spans="1:21" ht="45" x14ac:dyDescent="0.2">
      <c r="A5209" s="23" t="s">
        <v>43185</v>
      </c>
      <c r="B5209" s="16" t="s">
        <v>43186</v>
      </c>
      <c r="C5209" s="16" t="s">
        <v>43187</v>
      </c>
      <c r="D5209" s="16" t="s">
        <v>43188</v>
      </c>
      <c r="F5209" s="16" t="s">
        <v>43189</v>
      </c>
      <c r="G5209" s="16" t="s">
        <v>43190</v>
      </c>
      <c r="H5209" s="16" t="s">
        <v>43191</v>
      </c>
      <c r="I5209" s="17" t="s">
        <v>43192</v>
      </c>
      <c r="J5209" s="17" t="s">
        <v>43193</v>
      </c>
      <c r="K5209" s="17">
        <v>3</v>
      </c>
      <c r="O5209" s="17">
        <v>2</v>
      </c>
      <c r="P5209" s="17" t="s">
        <v>46</v>
      </c>
      <c r="Q5209" s="18"/>
      <c r="S5209" s="22" t="str">
        <f t="shared" si="243"/>
        <v>2089109-16-8</v>
      </c>
      <c r="T5209" s="18" t="str">
        <f t="shared" si="244"/>
        <v>3-[(2-Carboxyethyl)[(perfluoropentyl)sulfonyl]amino]-N,N,N-trimethyl-1-propanaminium</v>
      </c>
      <c r="U5209" s="18" t="str">
        <f t="shared" si="245"/>
        <v>DTXSID401032553</v>
      </c>
    </row>
    <row r="5210" spans="1:21" ht="30" x14ac:dyDescent="0.2">
      <c r="A5210" s="23" t="s">
        <v>43194</v>
      </c>
      <c r="B5210" s="16" t="s">
        <v>43195</v>
      </c>
      <c r="C5210" s="16" t="s">
        <v>43196</v>
      </c>
      <c r="D5210" s="16" t="s">
        <v>43197</v>
      </c>
      <c r="E5210" s="16" t="s">
        <v>43195</v>
      </c>
      <c r="F5210" s="16" t="s">
        <v>43198</v>
      </c>
      <c r="G5210" s="16" t="s">
        <v>43199</v>
      </c>
      <c r="H5210" s="16" t="s">
        <v>43200</v>
      </c>
      <c r="I5210" s="17" t="s">
        <v>43201</v>
      </c>
      <c r="J5210" s="17" t="s">
        <v>43202</v>
      </c>
      <c r="K5210" s="17">
        <v>8</v>
      </c>
      <c r="M5210" s="17">
        <v>2</v>
      </c>
      <c r="O5210" s="17">
        <v>5</v>
      </c>
      <c r="P5210" s="17" t="s">
        <v>46</v>
      </c>
      <c r="Q5210" s="18"/>
      <c r="S5210" s="22" t="str">
        <f t="shared" si="243"/>
        <v>1550-21-6</v>
      </c>
      <c r="T5210" s="18" t="str">
        <f t="shared" si="244"/>
        <v>1,1,1,7-Tetrachloro-2,2,3,3,4,4,5,5,6,6,7,7-dodecafluoroheptane</v>
      </c>
      <c r="U5210" s="18" t="str">
        <f t="shared" si="245"/>
        <v>DTXSID10536340</v>
      </c>
    </row>
    <row r="5211" spans="1:21" ht="60" x14ac:dyDescent="0.2">
      <c r="A5211" s="23" t="s">
        <v>43203</v>
      </c>
      <c r="B5211" s="16" t="s">
        <v>43204</v>
      </c>
      <c r="C5211" s="16" t="s">
        <v>43205</v>
      </c>
      <c r="D5211" s="16" t="s">
        <v>43206</v>
      </c>
      <c r="E5211" s="16" t="s">
        <v>43207</v>
      </c>
      <c r="F5211" s="16" t="s">
        <v>43208</v>
      </c>
      <c r="G5211" s="16" t="s">
        <v>43209</v>
      </c>
      <c r="H5211" s="16" t="s">
        <v>43210</v>
      </c>
      <c r="I5211" s="17" t="s">
        <v>43211</v>
      </c>
      <c r="J5211" s="17" t="s">
        <v>43212</v>
      </c>
      <c r="K5211" s="17">
        <v>9</v>
      </c>
      <c r="M5211" s="17">
        <v>9</v>
      </c>
      <c r="O5211" s="17">
        <v>5</v>
      </c>
      <c r="P5211" s="17" t="s">
        <v>46</v>
      </c>
      <c r="Q5211" s="18"/>
      <c r="S5211" s="22" t="str">
        <f t="shared" si="243"/>
        <v>464-40-4</v>
      </c>
      <c r="T5211" s="18" t="str">
        <f t="shared" si="244"/>
        <v>[3-(2,2,3,3,4,4,4-heptafluorobutanoyloxy)-2,2-bis(2,2,3,3,4,4,4-heptafluorobutanoyloxymethyl)propyl] 2,2,3,3,4,4,4-heptafluorobutanoate</v>
      </c>
      <c r="U5211" s="18" t="str">
        <f t="shared" si="245"/>
        <v>DTXSID70325550</v>
      </c>
    </row>
    <row r="5212" spans="1:21" x14ac:dyDescent="0.2">
      <c r="A5212" s="23" t="s">
        <v>43213</v>
      </c>
      <c r="B5212" s="16" t="s">
        <v>43214</v>
      </c>
      <c r="C5212" s="16" t="s">
        <v>43215</v>
      </c>
      <c r="D5212" s="16" t="s">
        <v>43216</v>
      </c>
      <c r="E5212" s="16" t="s">
        <v>43217</v>
      </c>
      <c r="F5212" s="16" t="s">
        <v>43218</v>
      </c>
      <c r="G5212" s="16" t="s">
        <v>43219</v>
      </c>
      <c r="H5212" s="16" t="s">
        <v>43220</v>
      </c>
      <c r="I5212" s="17" t="s">
        <v>43221</v>
      </c>
      <c r="J5212" s="17" t="s">
        <v>43222</v>
      </c>
      <c r="K5212" s="17">
        <v>80</v>
      </c>
      <c r="L5212" s="17">
        <v>29</v>
      </c>
      <c r="M5212" s="17">
        <v>120</v>
      </c>
      <c r="N5212" s="17">
        <v>1</v>
      </c>
      <c r="O5212" s="17">
        <v>1</v>
      </c>
      <c r="P5212" s="17" t="s">
        <v>46</v>
      </c>
      <c r="Q5212" s="18"/>
      <c r="S5212" s="22" t="str">
        <f t="shared" si="243"/>
        <v>422-64-0</v>
      </c>
      <c r="T5212" s="18" t="str">
        <f t="shared" si="244"/>
        <v>Perfluoropropanoic acid</v>
      </c>
      <c r="U5212" s="18" t="str">
        <f t="shared" si="245"/>
        <v>DTXSID8059970</v>
      </c>
    </row>
    <row r="5213" spans="1:21" ht="45" x14ac:dyDescent="0.2">
      <c r="A5213" s="23" t="s">
        <v>43223</v>
      </c>
      <c r="B5213" s="16" t="s">
        <v>43224</v>
      </c>
      <c r="C5213" s="16" t="s">
        <v>43225</v>
      </c>
      <c r="D5213" s="16" t="s">
        <v>43226</v>
      </c>
      <c r="E5213" s="16" t="s">
        <v>43224</v>
      </c>
      <c r="F5213" s="16" t="s">
        <v>43227</v>
      </c>
      <c r="G5213" s="16" t="s">
        <v>43228</v>
      </c>
      <c r="H5213" s="16" t="s">
        <v>43229</v>
      </c>
      <c r="I5213" s="17" t="s">
        <v>43230</v>
      </c>
      <c r="J5213" s="17" t="s">
        <v>43231</v>
      </c>
      <c r="K5213" s="17">
        <v>8</v>
      </c>
      <c r="M5213" s="17">
        <v>11</v>
      </c>
      <c r="O5213" s="17">
        <v>5</v>
      </c>
      <c r="P5213" s="17" t="s">
        <v>46</v>
      </c>
      <c r="Q5213" s="18"/>
      <c r="S5213" s="22" t="str">
        <f t="shared" si="243"/>
        <v>445303-83-3</v>
      </c>
      <c r="T5213" s="18" t="str">
        <f t="shared" si="244"/>
        <v>(3,3,4,4,5,5,6,6,7,7,8,8,9,9,10,10-Hexadecafluorododecane-1,12-diyl)bis(trichlorosilane)</v>
      </c>
      <c r="U5213" s="18" t="str">
        <f t="shared" si="245"/>
        <v>DTXSID90697908</v>
      </c>
    </row>
    <row r="5214" spans="1:21" ht="45" x14ac:dyDescent="0.2">
      <c r="A5214" s="23" t="s">
        <v>43232</v>
      </c>
      <c r="B5214" s="16" t="s">
        <v>43233</v>
      </c>
      <c r="C5214" s="16" t="s">
        <v>43234</v>
      </c>
      <c r="D5214" s="16" t="s">
        <v>43235</v>
      </c>
      <c r="E5214" s="16" t="s">
        <v>43233</v>
      </c>
      <c r="F5214" s="16" t="s">
        <v>43236</v>
      </c>
      <c r="G5214" s="16" t="s">
        <v>43237</v>
      </c>
      <c r="H5214" s="16" t="s">
        <v>43238</v>
      </c>
      <c r="I5214" s="17" t="s">
        <v>43239</v>
      </c>
      <c r="J5214" s="17" t="s">
        <v>43240</v>
      </c>
      <c r="K5214" s="17">
        <v>5</v>
      </c>
      <c r="M5214" s="17">
        <v>4</v>
      </c>
      <c r="O5214" s="17">
        <v>5</v>
      </c>
      <c r="P5214" s="17" t="s">
        <v>46</v>
      </c>
      <c r="Q5214" s="18"/>
      <c r="S5214" s="22" t="str">
        <f t="shared" si="243"/>
        <v>66559-58-8</v>
      </c>
      <c r="T5214" s="18" t="str">
        <f t="shared" si="244"/>
        <v>Dichlorotris[(1,1,1,3,3,3-hexafluoropropan-2-yl)oxy]-lambda~5~-phosphane</v>
      </c>
      <c r="U5214" s="18" t="str">
        <f t="shared" si="245"/>
        <v>DTXSID90518442</v>
      </c>
    </row>
    <row r="5215" spans="1:21" ht="45" x14ac:dyDescent="0.2">
      <c r="A5215" s="23" t="s">
        <v>43241</v>
      </c>
      <c r="B5215" s="16" t="s">
        <v>43242</v>
      </c>
      <c r="C5215" s="16" t="s">
        <v>43243</v>
      </c>
      <c r="G5215" s="16" t="s">
        <v>245</v>
      </c>
      <c r="J5215" s="17" t="s">
        <v>46</v>
      </c>
      <c r="K5215" s="17">
        <v>27</v>
      </c>
      <c r="O5215" s="17">
        <v>3</v>
      </c>
      <c r="P5215" s="17" t="s">
        <v>46</v>
      </c>
      <c r="Q5215" s="18"/>
      <c r="S5215" s="22" t="str">
        <f t="shared" si="243"/>
        <v>65059-79-2</v>
      </c>
      <c r="T5215" s="18" t="str">
        <f t="shared" si="244"/>
        <v>1-Butene, 4-bromo-3,3,4,4-tetrafluoro-, polymer with 1,1-difluoroethene, 1,1,2,2-tetrafluoroethene and 1,1,2-trifluoro-2-(trifluoromethoxy)ethene</v>
      </c>
      <c r="U5215" s="18" t="str">
        <f t="shared" si="245"/>
        <v>DTXSID1095404</v>
      </c>
    </row>
    <row r="5216" spans="1:21" x14ac:dyDescent="0.2">
      <c r="A5216" s="23" t="s">
        <v>43244</v>
      </c>
      <c r="B5216" s="16" t="s">
        <v>43245</v>
      </c>
      <c r="C5216" s="16" t="s">
        <v>43246</v>
      </c>
      <c r="D5216" s="16" t="s">
        <v>43247</v>
      </c>
      <c r="E5216" s="16" t="s">
        <v>43245</v>
      </c>
      <c r="F5216" s="16" t="s">
        <v>43248</v>
      </c>
      <c r="G5216" s="16" t="s">
        <v>43249</v>
      </c>
      <c r="H5216" s="16" t="s">
        <v>43250</v>
      </c>
      <c r="I5216" s="17" t="s">
        <v>43251</v>
      </c>
      <c r="J5216" s="17" t="s">
        <v>43252</v>
      </c>
      <c r="K5216" s="17">
        <v>7</v>
      </c>
      <c r="M5216" s="17">
        <v>11</v>
      </c>
      <c r="O5216" s="17">
        <v>5</v>
      </c>
      <c r="P5216" s="17" t="s">
        <v>46</v>
      </c>
      <c r="Q5216" s="18"/>
      <c r="S5216" s="22" t="str">
        <f t="shared" si="243"/>
        <v>139063-94-8</v>
      </c>
      <c r="T5216" s="18" t="str">
        <f t="shared" si="244"/>
        <v>1,1,2,2,3-Pentafluorocyclopentane</v>
      </c>
      <c r="U5216" s="18" t="str">
        <f t="shared" si="245"/>
        <v>DTXSID10590947</v>
      </c>
    </row>
    <row r="5217" spans="1:21" ht="45" x14ac:dyDescent="0.2">
      <c r="A5217" s="23" t="s">
        <v>43253</v>
      </c>
      <c r="B5217" s="16" t="s">
        <v>43254</v>
      </c>
      <c r="C5217" s="16" t="s">
        <v>43255</v>
      </c>
      <c r="D5217" s="16" t="s">
        <v>43256</v>
      </c>
      <c r="E5217" s="16" t="s">
        <v>43257</v>
      </c>
      <c r="F5217" s="16" t="s">
        <v>43258</v>
      </c>
      <c r="G5217" s="16" t="s">
        <v>43259</v>
      </c>
      <c r="H5217" s="16" t="s">
        <v>26469</v>
      </c>
      <c r="I5217" s="17" t="s">
        <v>26470</v>
      </c>
      <c r="J5217" s="17" t="s">
        <v>26471</v>
      </c>
      <c r="K5217" s="17">
        <v>30</v>
      </c>
      <c r="M5217" s="17">
        <v>43</v>
      </c>
      <c r="O5217" s="17">
        <v>2</v>
      </c>
      <c r="P5217" s="17" t="s">
        <v>46</v>
      </c>
      <c r="Q5217" s="18"/>
      <c r="S5217" s="22" t="str">
        <f t="shared" si="243"/>
        <v>172155-07-6</v>
      </c>
      <c r="T5217" s="18" t="str">
        <f t="shared" si="244"/>
        <v>Perfluoro-3,7-dimethyloctanoic acid</v>
      </c>
      <c r="U5217" s="18" t="str">
        <f t="shared" si="245"/>
        <v>DTXSID40379808</v>
      </c>
    </row>
    <row r="5218" spans="1:21" ht="60" x14ac:dyDescent="0.2">
      <c r="A5218" s="23" t="s">
        <v>43260</v>
      </c>
      <c r="B5218" s="16" t="s">
        <v>43261</v>
      </c>
      <c r="C5218" s="16" t="s">
        <v>43262</v>
      </c>
      <c r="D5218" s="16" t="s">
        <v>43263</v>
      </c>
      <c r="E5218" s="16" t="s">
        <v>43261</v>
      </c>
      <c r="F5218" s="16" t="s">
        <v>43264</v>
      </c>
      <c r="G5218" s="16" t="s">
        <v>43265</v>
      </c>
      <c r="H5218" s="16" t="s">
        <v>43266</v>
      </c>
      <c r="I5218" s="17" t="s">
        <v>43267</v>
      </c>
      <c r="J5218" s="17" t="s">
        <v>43268</v>
      </c>
      <c r="K5218" s="17">
        <v>8</v>
      </c>
      <c r="M5218" s="17">
        <v>2</v>
      </c>
      <c r="O5218" s="17">
        <v>5</v>
      </c>
      <c r="P5218" s="17" t="s">
        <v>46</v>
      </c>
      <c r="Q5218" s="18"/>
      <c r="S5218" s="22" t="str">
        <f t="shared" si="243"/>
        <v>905560-41-0</v>
      </c>
      <c r="T5218" s="18" t="str">
        <f t="shared" si="244"/>
        <v>5-(4-Chloro-1,1,2,2,3,3,4,4-octafluorobutane-1-sulfonyl)-2-ethoxy-4-(furan-2-yl)-6-phenyl-3,4-dihydro-2H-pyran</v>
      </c>
      <c r="U5218" s="18" t="str">
        <f t="shared" si="245"/>
        <v>DTXSID80701689</v>
      </c>
    </row>
    <row r="5219" spans="1:21" ht="45" x14ac:dyDescent="0.2">
      <c r="A5219" s="23" t="s">
        <v>43269</v>
      </c>
      <c r="B5219" s="16" t="s">
        <v>43270</v>
      </c>
      <c r="C5219" s="16" t="s">
        <v>43271</v>
      </c>
      <c r="D5219" s="16" t="s">
        <v>43272</v>
      </c>
      <c r="E5219" s="16" t="s">
        <v>43270</v>
      </c>
      <c r="F5219" s="16" t="s">
        <v>43273</v>
      </c>
      <c r="G5219" s="16" t="s">
        <v>43274</v>
      </c>
      <c r="H5219" s="16" t="s">
        <v>43275</v>
      </c>
      <c r="I5219" s="17" t="s">
        <v>43276</v>
      </c>
      <c r="J5219" s="17" t="s">
        <v>43277</v>
      </c>
      <c r="K5219" s="17">
        <v>15</v>
      </c>
      <c r="M5219" s="17">
        <v>14</v>
      </c>
      <c r="O5219" s="17">
        <v>5</v>
      </c>
      <c r="P5219" s="17" t="s">
        <v>46</v>
      </c>
      <c r="Q5219" s="18"/>
      <c r="S5219" s="22" t="str">
        <f t="shared" si="243"/>
        <v>119403-54-2</v>
      </c>
      <c r="T5219" s="18" t="str">
        <f t="shared" si="244"/>
        <v>2-(Tridecafluorohexyl)-1H-benzimidazole</v>
      </c>
      <c r="U5219" s="18" t="str">
        <f t="shared" si="245"/>
        <v>DTXSID10555314</v>
      </c>
    </row>
    <row r="5220" spans="1:21" ht="45" x14ac:dyDescent="0.2">
      <c r="A5220" s="23" t="s">
        <v>43278</v>
      </c>
      <c r="B5220" s="16" t="s">
        <v>43279</v>
      </c>
      <c r="C5220" s="16" t="s">
        <v>43280</v>
      </c>
      <c r="D5220" s="16" t="s">
        <v>43281</v>
      </c>
      <c r="E5220" s="16" t="s">
        <v>43282</v>
      </c>
      <c r="F5220" s="16" t="s">
        <v>43283</v>
      </c>
      <c r="G5220" s="16" t="s">
        <v>43284</v>
      </c>
      <c r="H5220" s="16" t="s">
        <v>43285</v>
      </c>
      <c r="I5220" s="17" t="s">
        <v>43286</v>
      </c>
      <c r="J5220" s="17" t="s">
        <v>43287</v>
      </c>
      <c r="K5220" s="17">
        <v>14</v>
      </c>
      <c r="M5220" s="17">
        <v>28</v>
      </c>
      <c r="O5220" s="17">
        <v>5</v>
      </c>
      <c r="P5220" s="17" t="s">
        <v>46</v>
      </c>
      <c r="Q5220" s="18"/>
      <c r="S5220" s="22" t="str">
        <f t="shared" si="243"/>
        <v>158607-41-1</v>
      </c>
      <c r="T5220" s="18" t="str">
        <f t="shared" si="244"/>
        <v>Ethyl perfluorododecanoate</v>
      </c>
      <c r="U5220" s="18" t="str">
        <f t="shared" si="245"/>
        <v>DTXSID20371921</v>
      </c>
    </row>
    <row r="5221" spans="1:21" ht="45" x14ac:dyDescent="0.2">
      <c r="A5221" s="23" t="s">
        <v>43288</v>
      </c>
      <c r="B5221" s="16" t="s">
        <v>43289</v>
      </c>
      <c r="C5221" s="16" t="s">
        <v>43290</v>
      </c>
      <c r="D5221" s="16" t="s">
        <v>43291</v>
      </c>
      <c r="E5221" s="16" t="s">
        <v>43292</v>
      </c>
      <c r="F5221" s="16" t="s">
        <v>43293</v>
      </c>
      <c r="G5221" s="16" t="s">
        <v>43294</v>
      </c>
      <c r="H5221" s="16" t="s">
        <v>43295</v>
      </c>
      <c r="I5221" s="17" t="s">
        <v>43296</v>
      </c>
      <c r="J5221" s="17" t="s">
        <v>43297</v>
      </c>
      <c r="K5221" s="17">
        <v>38</v>
      </c>
      <c r="M5221" s="17">
        <v>16</v>
      </c>
      <c r="O5221" s="17">
        <v>1</v>
      </c>
      <c r="P5221" s="17" t="s">
        <v>46</v>
      </c>
      <c r="Q5221" s="18"/>
      <c r="S5221" s="22" t="str">
        <f t="shared" si="243"/>
        <v>55910-10-6</v>
      </c>
      <c r="T5221" s="18" t="str">
        <f t="shared" si="244"/>
        <v>Potassium N-(perfluorooctylsulphonyl)-N-propylglycinate</v>
      </c>
      <c r="U5221" s="18" t="str">
        <f t="shared" si="245"/>
        <v>DTXSID60880486</v>
      </c>
    </row>
    <row r="5222" spans="1:21" ht="45" x14ac:dyDescent="0.2">
      <c r="A5222" s="23" t="s">
        <v>43298</v>
      </c>
      <c r="B5222" s="16" t="s">
        <v>43299</v>
      </c>
      <c r="C5222" s="16" t="s">
        <v>43300</v>
      </c>
      <c r="D5222" s="16" t="s">
        <v>43301</v>
      </c>
      <c r="E5222" s="16" t="s">
        <v>43299</v>
      </c>
      <c r="F5222" s="16" t="s">
        <v>43302</v>
      </c>
      <c r="G5222" s="16" t="s">
        <v>43303</v>
      </c>
      <c r="H5222" s="16" t="s">
        <v>43304</v>
      </c>
      <c r="I5222" s="17" t="s">
        <v>43305</v>
      </c>
      <c r="J5222" s="17" t="s">
        <v>43306</v>
      </c>
      <c r="K5222" s="17">
        <v>9</v>
      </c>
      <c r="M5222" s="17">
        <v>13</v>
      </c>
      <c r="O5222" s="17">
        <v>5</v>
      </c>
      <c r="P5222" s="17" t="s">
        <v>46</v>
      </c>
      <c r="Q5222" s="18"/>
      <c r="S5222" s="22" t="str">
        <f t="shared" si="243"/>
        <v>123334-02-1</v>
      </c>
      <c r="T5222" s="18" t="str">
        <f t="shared" si="244"/>
        <v>Octafluorohexanedioic acid--water (1/1)</v>
      </c>
      <c r="U5222" s="18" t="str">
        <f t="shared" si="245"/>
        <v>DTXSID70721391</v>
      </c>
    </row>
    <row r="5223" spans="1:21" x14ac:dyDescent="0.2">
      <c r="A5223" s="23" t="s">
        <v>43307</v>
      </c>
      <c r="B5223" s="16" t="s">
        <v>43308</v>
      </c>
      <c r="C5223" s="16" t="s">
        <v>43309</v>
      </c>
      <c r="D5223" s="16" t="s">
        <v>43310</v>
      </c>
      <c r="E5223" s="16" t="s">
        <v>43311</v>
      </c>
      <c r="F5223" s="16" t="s">
        <v>43312</v>
      </c>
      <c r="G5223" s="16" t="s">
        <v>43313</v>
      </c>
      <c r="H5223" s="16" t="s">
        <v>43314</v>
      </c>
      <c r="I5223" s="17" t="s">
        <v>43315</v>
      </c>
      <c r="J5223" s="17" t="s">
        <v>43316</v>
      </c>
      <c r="K5223" s="17">
        <v>5</v>
      </c>
      <c r="M5223" s="17">
        <v>20</v>
      </c>
      <c r="O5223" s="17">
        <v>5</v>
      </c>
      <c r="P5223" s="17" t="s">
        <v>46</v>
      </c>
      <c r="Q5223" s="18"/>
      <c r="S5223" s="22" t="str">
        <f t="shared" si="243"/>
        <v>53692-47-0</v>
      </c>
      <c r="T5223" s="18" t="str">
        <f t="shared" si="244"/>
        <v>1-Bromopentafluoropropene</v>
      </c>
      <c r="U5223" s="18" t="str">
        <f t="shared" si="245"/>
        <v>DTXSID70396447</v>
      </c>
    </row>
    <row r="5224" spans="1:21" ht="30" x14ac:dyDescent="0.2">
      <c r="A5224" s="23" t="s">
        <v>43317</v>
      </c>
      <c r="B5224" s="16" t="s">
        <v>43318</v>
      </c>
      <c r="C5224" s="16" t="s">
        <v>43319</v>
      </c>
      <c r="D5224" s="16" t="s">
        <v>43320</v>
      </c>
      <c r="E5224" s="16" t="s">
        <v>43321</v>
      </c>
      <c r="F5224" s="16" t="s">
        <v>43322</v>
      </c>
      <c r="G5224" s="16" t="s">
        <v>43323</v>
      </c>
      <c r="H5224" s="16" t="s">
        <v>43324</v>
      </c>
      <c r="I5224" s="17" t="s">
        <v>43325</v>
      </c>
      <c r="J5224" s="17" t="s">
        <v>43326</v>
      </c>
      <c r="K5224" s="17">
        <v>8</v>
      </c>
      <c r="M5224" s="17">
        <v>9</v>
      </c>
      <c r="O5224" s="17">
        <v>5</v>
      </c>
      <c r="P5224" s="17" t="s">
        <v>46</v>
      </c>
      <c r="Q5224" s="18"/>
      <c r="S5224" s="22" t="str">
        <f t="shared" si="243"/>
        <v>119091-29-1</v>
      </c>
      <c r="T5224" s="18" t="str">
        <f t="shared" si="244"/>
        <v>3-Octanone, 8-chloro-5,5,6,6,7,7,8,8-octafluoro-2,2-dimethyl-</v>
      </c>
      <c r="U5224" s="18" t="str">
        <f t="shared" si="245"/>
        <v>DTXSID90449404</v>
      </c>
    </row>
    <row r="5225" spans="1:21" ht="60" x14ac:dyDescent="0.2">
      <c r="A5225" s="23" t="s">
        <v>43327</v>
      </c>
      <c r="B5225" s="16" t="s">
        <v>43328</v>
      </c>
      <c r="C5225" s="16" t="s">
        <v>43329</v>
      </c>
      <c r="D5225" s="16" t="s">
        <v>43330</v>
      </c>
      <c r="F5225" s="16" t="s">
        <v>43331</v>
      </c>
      <c r="G5225" s="16" t="s">
        <v>43332</v>
      </c>
      <c r="H5225" s="16" t="s">
        <v>43333</v>
      </c>
      <c r="I5225" s="17" t="s">
        <v>43334</v>
      </c>
      <c r="J5225" s="17" t="s">
        <v>43335</v>
      </c>
      <c r="K5225" s="17">
        <v>3</v>
      </c>
      <c r="O5225" s="17">
        <v>2</v>
      </c>
      <c r="P5225" s="17" t="s">
        <v>46</v>
      </c>
      <c r="Q5225" s="18"/>
      <c r="S5225" s="22" t="str">
        <f t="shared" si="243"/>
        <v>NOCAS_1035837</v>
      </c>
      <c r="T5225" s="18" t="str">
        <f t="shared" si="244"/>
        <v>{[(Perfluorododecyl)sulfonyl]amino}acetic acid</v>
      </c>
      <c r="U5225" s="18" t="str">
        <f t="shared" si="245"/>
        <v>DTXSID701035837</v>
      </c>
    </row>
    <row r="5226" spans="1:21" x14ac:dyDescent="0.2">
      <c r="A5226" s="23" t="s">
        <v>43336</v>
      </c>
      <c r="B5226" s="16" t="s">
        <v>43337</v>
      </c>
      <c r="C5226" s="16" t="s">
        <v>43338</v>
      </c>
      <c r="G5226" s="16" t="s">
        <v>245</v>
      </c>
      <c r="J5226" s="17" t="s">
        <v>46</v>
      </c>
      <c r="K5226" s="17">
        <v>3</v>
      </c>
      <c r="O5226" s="17">
        <v>2</v>
      </c>
      <c r="P5226" s="17" t="s">
        <v>46</v>
      </c>
      <c r="Q5226" s="18"/>
      <c r="S5226" s="22" t="str">
        <f t="shared" si="243"/>
        <v>NOCAS_892980</v>
      </c>
      <c r="T5226" s="18" t="str">
        <f t="shared" si="244"/>
        <v>Perfluoroalkyl carboxylates</v>
      </c>
      <c r="U5226" s="18" t="str">
        <f t="shared" si="245"/>
        <v>DTXSID80892980</v>
      </c>
    </row>
    <row r="5227" spans="1:21" ht="30" x14ac:dyDescent="0.2">
      <c r="A5227" s="23" t="s">
        <v>43339</v>
      </c>
      <c r="B5227" s="16" t="s">
        <v>43340</v>
      </c>
      <c r="C5227" s="16" t="s">
        <v>43341</v>
      </c>
      <c r="D5227" s="16" t="s">
        <v>43342</v>
      </c>
      <c r="E5227" s="16" t="s">
        <v>43343</v>
      </c>
      <c r="F5227" s="16" t="s">
        <v>43344</v>
      </c>
      <c r="G5227" s="16" t="s">
        <v>43345</v>
      </c>
      <c r="H5227" s="16" t="s">
        <v>43346</v>
      </c>
      <c r="I5227" s="17" t="s">
        <v>43347</v>
      </c>
      <c r="J5227" s="17" t="s">
        <v>43348</v>
      </c>
      <c r="K5227" s="17">
        <v>14</v>
      </c>
      <c r="M5227" s="17">
        <v>2</v>
      </c>
      <c r="O5227" s="17">
        <v>2</v>
      </c>
      <c r="P5227" s="17" t="s">
        <v>46</v>
      </c>
      <c r="Q5227" s="18"/>
      <c r="S5227" s="22" t="str">
        <f t="shared" si="243"/>
        <v>467220-81-1</v>
      </c>
      <c r="T5227" s="18" t="str">
        <f t="shared" si="244"/>
        <v>2-C-(Heptafluoropropyl)-α-D-ribofuranose</v>
      </c>
      <c r="U5227" s="18" t="str">
        <f t="shared" si="245"/>
        <v>DTXSID20897252</v>
      </c>
    </row>
    <row r="5228" spans="1:21" ht="45" x14ac:dyDescent="0.2">
      <c r="A5228" s="23" t="s">
        <v>43349</v>
      </c>
      <c r="B5228" s="16" t="s">
        <v>43350</v>
      </c>
      <c r="C5228" s="16" t="s">
        <v>43351</v>
      </c>
      <c r="D5228" s="16" t="s">
        <v>43352</v>
      </c>
      <c r="E5228" s="16" t="s">
        <v>43350</v>
      </c>
      <c r="F5228" s="16" t="s">
        <v>43353</v>
      </c>
      <c r="G5228" s="16" t="s">
        <v>43354</v>
      </c>
      <c r="H5228" s="16" t="s">
        <v>43355</v>
      </c>
      <c r="I5228" s="17" t="s">
        <v>43356</v>
      </c>
      <c r="J5228" s="17" t="s">
        <v>43357</v>
      </c>
      <c r="K5228" s="17">
        <v>8</v>
      </c>
      <c r="M5228" s="17">
        <v>2</v>
      </c>
      <c r="O5228" s="17">
        <v>5</v>
      </c>
      <c r="P5228" s="17" t="s">
        <v>46</v>
      </c>
      <c r="Q5228" s="18"/>
      <c r="S5228" s="22" t="str">
        <f t="shared" si="243"/>
        <v>194031-59-9</v>
      </c>
      <c r="T5228" s="18" t="str">
        <f t="shared" si="244"/>
        <v>N-{2-[(4,4,5,5,6,6,6-Heptafluoro-3-oxohexyl)sulfanyl]ethyl}-L-valine</v>
      </c>
      <c r="U5228" s="18" t="str">
        <f t="shared" si="245"/>
        <v>DTXSID90773099</v>
      </c>
    </row>
    <row r="5229" spans="1:21" ht="30" x14ac:dyDescent="0.2">
      <c r="A5229" s="23" t="s">
        <v>43358</v>
      </c>
      <c r="B5229" s="16" t="s">
        <v>43359</v>
      </c>
      <c r="C5229" s="16" t="s">
        <v>43360</v>
      </c>
      <c r="D5229" s="16" t="s">
        <v>43361</v>
      </c>
      <c r="E5229" s="16" t="s">
        <v>43359</v>
      </c>
      <c r="F5229" s="16" t="s">
        <v>43362</v>
      </c>
      <c r="G5229" s="16" t="s">
        <v>43363</v>
      </c>
      <c r="H5229" s="16" t="s">
        <v>39648</v>
      </c>
      <c r="I5229" s="17" t="s">
        <v>39649</v>
      </c>
      <c r="J5229" s="17" t="s">
        <v>39650</v>
      </c>
      <c r="K5229" s="17">
        <v>5</v>
      </c>
      <c r="O5229" s="17">
        <v>5</v>
      </c>
      <c r="P5229" s="17" t="s">
        <v>46</v>
      </c>
      <c r="Q5229" s="18"/>
      <c r="S5229" s="22" t="str">
        <f t="shared" si="243"/>
        <v>83505-20-8</v>
      </c>
      <c r="T5229" s="18" t="str">
        <f t="shared" si="244"/>
        <v>2,3,3,3-Tetrafluoro-1-(2-hydroxyphenyl)propan-1-one</v>
      </c>
      <c r="U5229" s="18" t="str">
        <f t="shared" si="245"/>
        <v>DTXSID20511567</v>
      </c>
    </row>
    <row r="5230" spans="1:21" ht="60" x14ac:dyDescent="0.2">
      <c r="A5230" s="23" t="s">
        <v>43364</v>
      </c>
      <c r="B5230" s="16" t="s">
        <v>43365</v>
      </c>
      <c r="C5230" s="16" t="s">
        <v>43366</v>
      </c>
      <c r="D5230" s="16" t="s">
        <v>43367</v>
      </c>
      <c r="F5230" s="16" t="s">
        <v>43368</v>
      </c>
      <c r="G5230" s="16" t="s">
        <v>43369</v>
      </c>
      <c r="H5230" s="16" t="s">
        <v>43370</v>
      </c>
      <c r="I5230" s="17" t="s">
        <v>43371</v>
      </c>
      <c r="J5230" s="17" t="s">
        <v>43372</v>
      </c>
      <c r="K5230" s="17">
        <v>5</v>
      </c>
      <c r="O5230" s="17">
        <v>5</v>
      </c>
      <c r="P5230" s="17" t="s">
        <v>46</v>
      </c>
      <c r="Q5230" s="18"/>
      <c r="S5230" s="22" t="str">
        <f t="shared" si="243"/>
        <v>143877-57-0</v>
      </c>
      <c r="T5230" s="18" t="str">
        <f t="shared" si="244"/>
        <v>1,3-Benzenedisulfonic acid, 4-[2-[4-[[2-(acetyloxy)ethyl]ethylamino]phenyl]diazenyl]-, 1,3-bis(2,2,3,3-tetrafluoropropyl) ester</v>
      </c>
      <c r="U5230" s="18" t="str">
        <f t="shared" si="245"/>
        <v>DTXSID401038244</v>
      </c>
    </row>
    <row r="5231" spans="1:21" ht="75" x14ac:dyDescent="0.2">
      <c r="A5231" s="23" t="s">
        <v>43373</v>
      </c>
      <c r="B5231" s="16" t="s">
        <v>43374</v>
      </c>
      <c r="C5231" s="16" t="s">
        <v>43375</v>
      </c>
      <c r="D5231" s="16" t="s">
        <v>43376</v>
      </c>
      <c r="F5231" s="16" t="s">
        <v>43377</v>
      </c>
      <c r="G5231" s="16" t="s">
        <v>43378</v>
      </c>
      <c r="H5231" s="16" t="s">
        <v>43379</v>
      </c>
      <c r="I5231" s="17" t="s">
        <v>43380</v>
      </c>
      <c r="J5231" s="17" t="s">
        <v>43381</v>
      </c>
      <c r="K5231" s="17">
        <v>4</v>
      </c>
      <c r="O5231" s="17">
        <v>2</v>
      </c>
      <c r="P5231" s="17" t="s">
        <v>46</v>
      </c>
      <c r="Q5231" s="18"/>
      <c r="S5231" s="22" t="str">
        <f t="shared" si="243"/>
        <v>NOCAS_1034941</v>
      </c>
      <c r="T5231" s="18" t="str">
        <f t="shared" si="244"/>
        <v>2-Hydroxy-N-(3-{(2-hydroxy-3-sulfopropyl)[(perfluorooctyl)sulfonyl]amino}propyl)-N,N-dimethyl-3-sulfo-1-propanaminium</v>
      </c>
      <c r="U5231" s="18" t="str">
        <f t="shared" si="245"/>
        <v>DTXSID201034941</v>
      </c>
    </row>
    <row r="5232" spans="1:21" ht="45" x14ac:dyDescent="0.2">
      <c r="A5232" s="23" t="s">
        <v>43382</v>
      </c>
      <c r="B5232" s="16" t="s">
        <v>43383</v>
      </c>
      <c r="C5232" s="16" t="s">
        <v>43384</v>
      </c>
      <c r="D5232" s="16" t="s">
        <v>43385</v>
      </c>
      <c r="E5232" s="16" t="s">
        <v>43386</v>
      </c>
      <c r="F5232" s="16" t="s">
        <v>43387</v>
      </c>
      <c r="G5232" s="16" t="s">
        <v>43388</v>
      </c>
      <c r="H5232" s="16" t="s">
        <v>15709</v>
      </c>
      <c r="I5232" s="17" t="s">
        <v>15710</v>
      </c>
      <c r="J5232" s="17" t="s">
        <v>15711</v>
      </c>
      <c r="K5232" s="17">
        <v>26</v>
      </c>
      <c r="M5232" s="17">
        <v>19</v>
      </c>
      <c r="O5232" s="17">
        <v>1</v>
      </c>
      <c r="P5232" s="17" t="s">
        <v>46</v>
      </c>
      <c r="Q5232" s="18"/>
      <c r="S5232" s="22" t="str">
        <f t="shared" si="243"/>
        <v>65294-16-8</v>
      </c>
      <c r="T5232" s="18" t="str">
        <f t="shared" si="244"/>
        <v>Perfluoro-(2,5,8-trimethyl-3,6,9-trioxadodecanoic) acid</v>
      </c>
      <c r="U5232" s="18" t="str">
        <f t="shared" si="245"/>
        <v>DTXSID70276659</v>
      </c>
    </row>
    <row r="5233" spans="1:21" x14ac:dyDescent="0.2">
      <c r="A5233" s="23" t="s">
        <v>43389</v>
      </c>
      <c r="B5233" s="16" t="s">
        <v>43390</v>
      </c>
      <c r="C5233" s="16" t="s">
        <v>43391</v>
      </c>
      <c r="D5233" s="16" t="s">
        <v>43392</v>
      </c>
      <c r="E5233" s="16" t="s">
        <v>43390</v>
      </c>
      <c r="F5233" s="16" t="s">
        <v>43393</v>
      </c>
      <c r="G5233" s="16" t="s">
        <v>43394</v>
      </c>
      <c r="H5233" s="16" t="s">
        <v>43395</v>
      </c>
      <c r="I5233" s="17" t="s">
        <v>43396</v>
      </c>
      <c r="J5233" s="17" t="s">
        <v>43397</v>
      </c>
      <c r="K5233" s="17">
        <v>7</v>
      </c>
      <c r="M5233" s="17">
        <v>22</v>
      </c>
      <c r="O5233" s="17">
        <v>5</v>
      </c>
      <c r="P5233" s="17" t="s">
        <v>46</v>
      </c>
      <c r="Q5233" s="18"/>
      <c r="S5233" s="22" t="str">
        <f t="shared" si="243"/>
        <v>64609-91-2</v>
      </c>
      <c r="T5233" s="18" t="str">
        <f t="shared" si="244"/>
        <v>Pentafluoropropanoyl bromide</v>
      </c>
      <c r="U5233" s="18" t="str">
        <f t="shared" si="245"/>
        <v>DTXSID70578266</v>
      </c>
    </row>
    <row r="5234" spans="1:21" ht="60" x14ac:dyDescent="0.2">
      <c r="A5234" s="23" t="s">
        <v>43398</v>
      </c>
      <c r="B5234" s="16" t="s">
        <v>43399</v>
      </c>
      <c r="C5234" s="16" t="s">
        <v>43400</v>
      </c>
      <c r="D5234" s="16" t="s">
        <v>43401</v>
      </c>
      <c r="E5234" s="16" t="s">
        <v>43402</v>
      </c>
      <c r="F5234" s="16" t="s">
        <v>43403</v>
      </c>
      <c r="G5234" s="16" t="s">
        <v>43404</v>
      </c>
      <c r="H5234" s="16" t="s">
        <v>43405</v>
      </c>
      <c r="I5234" s="17" t="s">
        <v>43406</v>
      </c>
      <c r="J5234" s="17" t="s">
        <v>43407</v>
      </c>
      <c r="K5234" s="17">
        <v>28</v>
      </c>
      <c r="M5234" s="17">
        <v>8</v>
      </c>
      <c r="O5234" s="17">
        <v>1</v>
      </c>
      <c r="P5234" s="17" t="s">
        <v>46</v>
      </c>
      <c r="Q5234" s="18"/>
      <c r="S5234" s="22" t="str">
        <f t="shared" si="243"/>
        <v>91615-22-4</v>
      </c>
      <c r="T5234" s="18" t="str">
        <f t="shared" si="244"/>
        <v>((Perfluoro-13-methyltetradecyl)ethyl) acrylate</v>
      </c>
      <c r="U5234" s="18" t="str">
        <f t="shared" si="245"/>
        <v>DTXSID80238647</v>
      </c>
    </row>
    <row r="5235" spans="1:21" ht="45" x14ac:dyDescent="0.2">
      <c r="A5235" s="23" t="s">
        <v>43408</v>
      </c>
      <c r="B5235" s="16" t="s">
        <v>43409</v>
      </c>
      <c r="C5235" s="16" t="s">
        <v>43410</v>
      </c>
      <c r="D5235" s="16" t="s">
        <v>43411</v>
      </c>
      <c r="E5235" s="16" t="s">
        <v>43409</v>
      </c>
      <c r="F5235" s="16" t="s">
        <v>43412</v>
      </c>
      <c r="G5235" s="16" t="s">
        <v>43413</v>
      </c>
      <c r="H5235" s="16" t="s">
        <v>43414</v>
      </c>
      <c r="I5235" s="17" t="s">
        <v>43415</v>
      </c>
      <c r="J5235" s="17" t="s">
        <v>43416</v>
      </c>
      <c r="K5235" s="17">
        <v>13</v>
      </c>
      <c r="M5235" s="17">
        <v>6</v>
      </c>
      <c r="O5235" s="17">
        <v>5</v>
      </c>
      <c r="P5235" s="17" t="s">
        <v>46</v>
      </c>
      <c r="Q5235" s="18"/>
      <c r="S5235" s="22" t="str">
        <f t="shared" si="243"/>
        <v>1015420-87-7</v>
      </c>
      <c r="T5235" s="18" t="str">
        <f t="shared" si="244"/>
        <v>1-Ethyl-3-methylpyridin-1-ium nonafluorobutane-1-sulfonate</v>
      </c>
      <c r="U5235" s="18" t="str">
        <f t="shared" si="245"/>
        <v>DTXSID70895607</v>
      </c>
    </row>
    <row r="5236" spans="1:21" x14ac:dyDescent="0.2">
      <c r="A5236" s="23" t="s">
        <v>43417</v>
      </c>
      <c r="B5236" s="16" t="s">
        <v>43418</v>
      </c>
      <c r="C5236" s="16" t="s">
        <v>43419</v>
      </c>
      <c r="D5236" s="16" t="s">
        <v>43420</v>
      </c>
      <c r="E5236" s="16" t="s">
        <v>43421</v>
      </c>
      <c r="F5236" s="16" t="s">
        <v>43422</v>
      </c>
      <c r="G5236" s="16" t="s">
        <v>43423</v>
      </c>
      <c r="H5236" s="16" t="s">
        <v>27094</v>
      </c>
      <c r="I5236" s="17" t="s">
        <v>27095</v>
      </c>
      <c r="J5236" s="17" t="s">
        <v>27096</v>
      </c>
      <c r="K5236" s="17">
        <v>16</v>
      </c>
      <c r="M5236" s="17">
        <v>29</v>
      </c>
      <c r="O5236" s="17">
        <v>2</v>
      </c>
      <c r="P5236" s="17" t="s">
        <v>46</v>
      </c>
      <c r="Q5236" s="18"/>
      <c r="S5236" s="22" t="str">
        <f t="shared" si="243"/>
        <v>1767-94-8</v>
      </c>
      <c r="T5236" s="18" t="str">
        <f t="shared" si="244"/>
        <v>6H-Perfluorohex-1-ene</v>
      </c>
      <c r="U5236" s="18" t="str">
        <f t="shared" si="245"/>
        <v>DTXSID10379850</v>
      </c>
    </row>
    <row r="5237" spans="1:21" ht="45" x14ac:dyDescent="0.2">
      <c r="A5237" s="23" t="s">
        <v>43424</v>
      </c>
      <c r="B5237" s="16" t="s">
        <v>43425</v>
      </c>
      <c r="C5237" s="16" t="s">
        <v>43426</v>
      </c>
      <c r="D5237" s="16" t="s">
        <v>43427</v>
      </c>
      <c r="E5237" s="16" t="s">
        <v>43428</v>
      </c>
      <c r="F5237" s="16" t="s">
        <v>43429</v>
      </c>
      <c r="G5237" s="16" t="s">
        <v>43430</v>
      </c>
      <c r="H5237" s="16" t="s">
        <v>43431</v>
      </c>
      <c r="I5237" s="17" t="s">
        <v>43432</v>
      </c>
      <c r="J5237" s="17" t="s">
        <v>43433</v>
      </c>
      <c r="K5237" s="17">
        <v>23</v>
      </c>
      <c r="M5237" s="17">
        <v>14</v>
      </c>
      <c r="O5237" s="17">
        <v>1</v>
      </c>
      <c r="P5237" s="17" t="s">
        <v>46</v>
      </c>
      <c r="Q5237" s="18"/>
      <c r="S5237" s="22" t="str">
        <f t="shared" si="243"/>
        <v>78522-74-4</v>
      </c>
      <c r="T5237" s="18" t="str">
        <f t="shared" si="244"/>
        <v>1,1′-Oxybis[2-(perfluorohexyl)ethane]</v>
      </c>
      <c r="U5237" s="18" t="str">
        <f t="shared" si="245"/>
        <v>DTXSID20229135</v>
      </c>
    </row>
    <row r="5238" spans="1:21" ht="30" x14ac:dyDescent="0.2">
      <c r="A5238" s="23" t="s">
        <v>43434</v>
      </c>
      <c r="B5238" s="16" t="s">
        <v>43435</v>
      </c>
      <c r="C5238" s="16" t="s">
        <v>43436</v>
      </c>
      <c r="D5238" s="16" t="s">
        <v>43437</v>
      </c>
      <c r="E5238" s="16" t="s">
        <v>43438</v>
      </c>
      <c r="F5238" s="16" t="s">
        <v>43439</v>
      </c>
      <c r="G5238" s="16" t="s">
        <v>43440</v>
      </c>
      <c r="H5238" s="16" t="s">
        <v>43441</v>
      </c>
      <c r="I5238" s="17" t="s">
        <v>43442</v>
      </c>
      <c r="J5238" s="17" t="s">
        <v>43443</v>
      </c>
      <c r="K5238" s="17">
        <v>15</v>
      </c>
      <c r="O5238" s="17">
        <v>5</v>
      </c>
      <c r="P5238" s="17" t="s">
        <v>46</v>
      </c>
      <c r="Q5238" s="18"/>
      <c r="S5238" s="22" t="str">
        <f t="shared" si="243"/>
        <v>678-32-0</v>
      </c>
      <c r="T5238" s="18" t="str">
        <f t="shared" si="244"/>
        <v>1,2-Dibromoperfluoroheptane</v>
      </c>
      <c r="U5238" s="18" t="str">
        <f t="shared" si="245"/>
        <v>DTXSID10381190</v>
      </c>
    </row>
    <row r="5239" spans="1:21" ht="45" x14ac:dyDescent="0.2">
      <c r="A5239" s="23" t="s">
        <v>43444</v>
      </c>
      <c r="B5239" s="16" t="s">
        <v>43445</v>
      </c>
      <c r="C5239" s="16" t="s">
        <v>43446</v>
      </c>
      <c r="D5239" s="16" t="s">
        <v>43447</v>
      </c>
      <c r="F5239" s="16" t="s">
        <v>43448</v>
      </c>
      <c r="G5239" s="16" t="s">
        <v>43449</v>
      </c>
      <c r="H5239" s="16" t="s">
        <v>43450</v>
      </c>
      <c r="I5239" s="17" t="s">
        <v>43451</v>
      </c>
      <c r="J5239" s="17" t="s">
        <v>43452</v>
      </c>
      <c r="K5239" s="17">
        <v>3</v>
      </c>
      <c r="O5239" s="17">
        <v>2</v>
      </c>
      <c r="P5239" s="17" t="s">
        <v>46</v>
      </c>
      <c r="Q5239" s="18"/>
      <c r="S5239" s="22" t="str">
        <f t="shared" si="243"/>
        <v>NOCAS_1035968</v>
      </c>
      <c r="T5239" s="18" t="str">
        <f t="shared" si="244"/>
        <v>5‐[3‐({[(3,3,4,4,5,5,6,6,6‐Nonafluorohexyl)sulfanyl]carbonyl}amino)propanamido]pentanoic acid</v>
      </c>
      <c r="U5239" s="18" t="str">
        <f t="shared" si="245"/>
        <v>DTXSID701035968</v>
      </c>
    </row>
    <row r="5240" spans="1:21" ht="30" x14ac:dyDescent="0.2">
      <c r="A5240" s="23" t="s">
        <v>43453</v>
      </c>
      <c r="B5240" s="16" t="s">
        <v>43454</v>
      </c>
      <c r="C5240" s="16" t="s">
        <v>43455</v>
      </c>
      <c r="D5240" s="16" t="s">
        <v>43456</v>
      </c>
      <c r="E5240" s="16" t="s">
        <v>43454</v>
      </c>
      <c r="F5240" s="16" t="s">
        <v>43457</v>
      </c>
      <c r="G5240" s="16" t="s">
        <v>43458</v>
      </c>
      <c r="H5240" s="16" t="s">
        <v>43459</v>
      </c>
      <c r="I5240" s="17" t="s">
        <v>43460</v>
      </c>
      <c r="J5240" s="17" t="s">
        <v>43461</v>
      </c>
      <c r="K5240" s="17">
        <v>8</v>
      </c>
      <c r="M5240" s="17">
        <v>2</v>
      </c>
      <c r="O5240" s="17">
        <v>5</v>
      </c>
      <c r="P5240" s="17" t="s">
        <v>46</v>
      </c>
      <c r="Q5240" s="18"/>
      <c r="S5240" s="22" t="str">
        <f t="shared" si="243"/>
        <v>193203-75-7</v>
      </c>
      <c r="T5240" s="18" t="str">
        <f t="shared" si="244"/>
        <v>1,3,3,4,4,5,5,6,6,7,7-Undecafluoro-2-(3-methoxypropyl)cyclohept-1-ene</v>
      </c>
      <c r="U5240" s="18" t="str">
        <f t="shared" si="245"/>
        <v>DTXSID40773241</v>
      </c>
    </row>
    <row r="5241" spans="1:21" ht="30" x14ac:dyDescent="0.2">
      <c r="A5241" s="23" t="s">
        <v>43462</v>
      </c>
      <c r="B5241" s="16" t="s">
        <v>43463</v>
      </c>
      <c r="C5241" s="16" t="s">
        <v>43464</v>
      </c>
      <c r="D5241" s="16" t="s">
        <v>43465</v>
      </c>
      <c r="E5241" s="16" t="s">
        <v>43463</v>
      </c>
      <c r="F5241" s="16" t="s">
        <v>43466</v>
      </c>
      <c r="G5241" s="16" t="s">
        <v>43467</v>
      </c>
      <c r="H5241" s="16" t="s">
        <v>1038</v>
      </c>
      <c r="I5241" s="17" t="s">
        <v>1039</v>
      </c>
      <c r="J5241" s="17" t="s">
        <v>1040</v>
      </c>
      <c r="K5241" s="17">
        <v>8</v>
      </c>
      <c r="M5241" s="17">
        <v>25</v>
      </c>
      <c r="O5241" s="17">
        <v>5</v>
      </c>
      <c r="P5241" s="17" t="s">
        <v>46</v>
      </c>
      <c r="Q5241" s="18"/>
      <c r="S5241" s="22" t="str">
        <f t="shared" si="243"/>
        <v>788-67-0</v>
      </c>
      <c r="T5241" s="18" t="str">
        <f t="shared" si="244"/>
        <v>2-Fluoro-2-(pentafluoroethyl)-3,3-bis(trifluoromethyl)oxirane</v>
      </c>
      <c r="U5241" s="18" t="str">
        <f t="shared" si="245"/>
        <v>DTXSID80466307</v>
      </c>
    </row>
    <row r="5242" spans="1:21" ht="30" x14ac:dyDescent="0.2">
      <c r="A5242" s="23" t="s">
        <v>43468</v>
      </c>
      <c r="B5242" s="16" t="s">
        <v>43469</v>
      </c>
      <c r="C5242" s="16" t="s">
        <v>43470</v>
      </c>
      <c r="D5242" s="16" t="s">
        <v>43471</v>
      </c>
      <c r="E5242" s="16" t="s">
        <v>43472</v>
      </c>
      <c r="F5242" s="16" t="s">
        <v>43473</v>
      </c>
      <c r="G5242" s="16" t="s">
        <v>43474</v>
      </c>
      <c r="H5242" s="16" t="s">
        <v>43475</v>
      </c>
      <c r="I5242" s="17" t="s">
        <v>43476</v>
      </c>
      <c r="J5242" s="17" t="s">
        <v>43477</v>
      </c>
      <c r="K5242" s="17">
        <v>13</v>
      </c>
      <c r="M5242" s="17">
        <v>25</v>
      </c>
      <c r="P5242" s="17" t="s">
        <v>46</v>
      </c>
      <c r="Q5242" s="18"/>
      <c r="S5242" s="22" t="str">
        <f t="shared" si="243"/>
        <v>31375-11-8</v>
      </c>
      <c r="T5242" s="18" t="str">
        <f t="shared" si="244"/>
        <v>N-Methyl-N-(1,1,2,2-tetrafluoroethyl)benzenesulphonamide</v>
      </c>
      <c r="U5242" s="18" t="str">
        <f t="shared" si="245"/>
        <v>DTXSID90185299</v>
      </c>
    </row>
    <row r="5243" spans="1:21" ht="30" x14ac:dyDescent="0.2">
      <c r="A5243" s="23" t="s">
        <v>43478</v>
      </c>
      <c r="B5243" s="16" t="s">
        <v>43479</v>
      </c>
      <c r="C5243" s="16" t="s">
        <v>43480</v>
      </c>
      <c r="D5243" s="16" t="s">
        <v>43481</v>
      </c>
      <c r="E5243" s="16" t="s">
        <v>43479</v>
      </c>
      <c r="F5243" s="16" t="s">
        <v>43482</v>
      </c>
      <c r="G5243" s="16" t="s">
        <v>43483</v>
      </c>
      <c r="H5243" s="16" t="s">
        <v>18011</v>
      </c>
      <c r="I5243" s="17" t="s">
        <v>18012</v>
      </c>
      <c r="J5243" s="17" t="s">
        <v>18013</v>
      </c>
      <c r="K5243" s="17">
        <v>13</v>
      </c>
      <c r="M5243" s="17">
        <v>21</v>
      </c>
      <c r="O5243" s="17">
        <v>5</v>
      </c>
      <c r="P5243" s="17" t="s">
        <v>46</v>
      </c>
      <c r="Q5243" s="18"/>
      <c r="S5243" s="22" t="str">
        <f t="shared" si="243"/>
        <v>105774-97-8</v>
      </c>
      <c r="T5243" s="18" t="str">
        <f t="shared" si="244"/>
        <v>(1Z)-1,2,3,4,4,4-Hexafluoro-1-iodo-3-(trifluoromethyl)but-1-ene</v>
      </c>
      <c r="U5243" s="18" t="str">
        <f t="shared" si="245"/>
        <v>DTXSID00896304</v>
      </c>
    </row>
    <row r="5244" spans="1:21" ht="30" x14ac:dyDescent="0.2">
      <c r="A5244" s="23" t="s">
        <v>43484</v>
      </c>
      <c r="B5244" s="16" t="s">
        <v>43485</v>
      </c>
      <c r="C5244" s="16" t="s">
        <v>43486</v>
      </c>
      <c r="D5244" s="16" t="s">
        <v>43487</v>
      </c>
      <c r="E5244" s="16" t="s">
        <v>43485</v>
      </c>
      <c r="F5244" s="16" t="s">
        <v>43488</v>
      </c>
      <c r="G5244" s="16" t="s">
        <v>43489</v>
      </c>
      <c r="H5244" s="16" t="s">
        <v>43490</v>
      </c>
      <c r="I5244" s="17" t="s">
        <v>43491</v>
      </c>
      <c r="J5244" s="17" t="s">
        <v>43492</v>
      </c>
      <c r="K5244" s="17">
        <v>15</v>
      </c>
      <c r="M5244" s="17">
        <v>6</v>
      </c>
      <c r="O5244" s="17">
        <v>5</v>
      </c>
      <c r="P5244" s="17" t="s">
        <v>46</v>
      </c>
      <c r="Q5244" s="18"/>
      <c r="S5244" s="22" t="str">
        <f t="shared" si="243"/>
        <v>188298-09-1</v>
      </c>
      <c r="T5244" s="18" t="str">
        <f t="shared" si="244"/>
        <v>1,1,1,2,2,3,3,4,4-Nonafluoro-6-[(prop-2-en-1-yl)oxy]hexane</v>
      </c>
      <c r="U5244" s="18" t="str">
        <f t="shared" si="245"/>
        <v>DTXSID60895434</v>
      </c>
    </row>
    <row r="5245" spans="1:21" ht="30" x14ac:dyDescent="0.2">
      <c r="A5245" s="23" t="s">
        <v>43493</v>
      </c>
      <c r="B5245" s="16" t="s">
        <v>43494</v>
      </c>
      <c r="C5245" s="16" t="s">
        <v>43495</v>
      </c>
      <c r="G5245" s="16" t="s">
        <v>245</v>
      </c>
      <c r="J5245" s="17" t="s">
        <v>46</v>
      </c>
      <c r="K5245" s="17">
        <v>2</v>
      </c>
      <c r="O5245" s="17">
        <v>1</v>
      </c>
      <c r="P5245" s="17" t="s">
        <v>46</v>
      </c>
      <c r="Q5245" s="18"/>
      <c r="S5245" s="22" t="str">
        <f t="shared" si="243"/>
        <v>59536-23-1</v>
      </c>
      <c r="T5245" s="18" t="str">
        <f t="shared" si="244"/>
        <v>N-​[[4-​[(Heptadecafluoronon​enyl)​oxy]​phenyl]​sulfonyl]​-​N-​methylglycine</v>
      </c>
      <c r="U5245" s="18" t="str">
        <f t="shared" si="245"/>
        <v>DTXSID301020684</v>
      </c>
    </row>
    <row r="5246" spans="1:21" ht="30" x14ac:dyDescent="0.2">
      <c r="A5246" s="23" t="s">
        <v>43496</v>
      </c>
      <c r="B5246" s="16" t="s">
        <v>43497</v>
      </c>
      <c r="C5246" s="16" t="s">
        <v>43498</v>
      </c>
      <c r="D5246" s="16" t="s">
        <v>43499</v>
      </c>
      <c r="E5246" s="16" t="s">
        <v>43497</v>
      </c>
      <c r="F5246" s="16" t="s">
        <v>43500</v>
      </c>
      <c r="G5246" s="16" t="s">
        <v>43501</v>
      </c>
      <c r="H5246" s="16" t="s">
        <v>43502</v>
      </c>
      <c r="I5246" s="17" t="s">
        <v>43503</v>
      </c>
      <c r="J5246" s="17" t="s">
        <v>43504</v>
      </c>
      <c r="K5246" s="17">
        <v>16</v>
      </c>
      <c r="M5246" s="17">
        <v>4</v>
      </c>
      <c r="O5246" s="17">
        <v>5</v>
      </c>
      <c r="P5246" s="17" t="s">
        <v>46</v>
      </c>
      <c r="Q5246" s="18"/>
      <c r="S5246" s="22" t="str">
        <f t="shared" si="243"/>
        <v>1190430-22-8</v>
      </c>
      <c r="T5246" s="18" t="str">
        <f t="shared" si="244"/>
        <v>1,1,1,2,2,3,3,4,4-Nonafluoroundecane</v>
      </c>
      <c r="U5246" s="18" t="str">
        <f t="shared" si="245"/>
        <v>DTXSID60895176</v>
      </c>
    </row>
    <row r="5247" spans="1:21" ht="30" x14ac:dyDescent="0.2">
      <c r="A5247" s="23" t="s">
        <v>43505</v>
      </c>
      <c r="B5247" s="16" t="s">
        <v>43506</v>
      </c>
      <c r="C5247" s="16" t="s">
        <v>43507</v>
      </c>
      <c r="D5247" s="16" t="s">
        <v>43508</v>
      </c>
      <c r="E5247" s="16" t="s">
        <v>43506</v>
      </c>
      <c r="F5247" s="16" t="s">
        <v>43509</v>
      </c>
      <c r="G5247" s="16" t="s">
        <v>43510</v>
      </c>
      <c r="H5247" s="16" t="s">
        <v>37665</v>
      </c>
      <c r="I5247" s="17" t="s">
        <v>37666</v>
      </c>
      <c r="J5247" s="17" t="s">
        <v>37667</v>
      </c>
      <c r="K5247" s="17">
        <v>7</v>
      </c>
      <c r="M5247" s="17">
        <v>3</v>
      </c>
      <c r="O5247" s="17">
        <v>5</v>
      </c>
      <c r="P5247" s="17" t="s">
        <v>46</v>
      </c>
      <c r="Q5247" s="18"/>
      <c r="S5247" s="22" t="str">
        <f t="shared" si="243"/>
        <v>42287-81-0</v>
      </c>
      <c r="T5247" s="18" t="str">
        <f t="shared" si="244"/>
        <v>1-Chloro-1,1,2,2,4,5,5,5-octafluoro-4-(trifluoromethyl)pentan-3-one</v>
      </c>
      <c r="U5247" s="18" t="str">
        <f t="shared" si="245"/>
        <v>DTXSID70786768</v>
      </c>
    </row>
    <row r="5248" spans="1:21" ht="30" x14ac:dyDescent="0.2">
      <c r="A5248" s="23" t="s">
        <v>43511</v>
      </c>
      <c r="B5248" s="16" t="s">
        <v>43512</v>
      </c>
      <c r="C5248" s="16" t="s">
        <v>43513</v>
      </c>
      <c r="D5248" s="16" t="s">
        <v>43514</v>
      </c>
      <c r="E5248" s="16" t="s">
        <v>43512</v>
      </c>
      <c r="F5248" s="16" t="s">
        <v>43515</v>
      </c>
      <c r="G5248" s="16" t="s">
        <v>43516</v>
      </c>
      <c r="H5248" s="16" t="s">
        <v>7351</v>
      </c>
      <c r="I5248" s="17" t="s">
        <v>7352</v>
      </c>
      <c r="J5248" s="17" t="s">
        <v>7353</v>
      </c>
      <c r="K5248" s="17">
        <v>15</v>
      </c>
      <c r="M5248" s="17">
        <v>5</v>
      </c>
      <c r="O5248" s="17">
        <v>5</v>
      </c>
      <c r="P5248" s="17" t="s">
        <v>46</v>
      </c>
      <c r="Q5248" s="18"/>
      <c r="S5248" s="22" t="str">
        <f t="shared" si="243"/>
        <v>18739-65-6</v>
      </c>
      <c r="T5248" s="18" t="str">
        <f t="shared" si="244"/>
        <v>1-Methoxy-3-(nonafluorobutyl)benzene</v>
      </c>
      <c r="U5248" s="18" t="str">
        <f t="shared" si="245"/>
        <v>DTXSID60895656</v>
      </c>
    </row>
    <row r="5249" spans="1:21" ht="45" x14ac:dyDescent="0.2">
      <c r="A5249" s="23" t="s">
        <v>43517</v>
      </c>
      <c r="B5249" s="16" t="s">
        <v>43518</v>
      </c>
      <c r="C5249" s="16" t="s">
        <v>43519</v>
      </c>
      <c r="D5249" s="16" t="s">
        <v>43520</v>
      </c>
      <c r="F5249" s="16" t="s">
        <v>43521</v>
      </c>
      <c r="G5249" s="16" t="s">
        <v>43522</v>
      </c>
      <c r="H5249" s="16" t="s">
        <v>18020</v>
      </c>
      <c r="I5249" s="17" t="s">
        <v>18021</v>
      </c>
      <c r="J5249" s="17" t="s">
        <v>18022</v>
      </c>
      <c r="K5249" s="17">
        <v>3</v>
      </c>
      <c r="O5249" s="17">
        <v>2</v>
      </c>
      <c r="P5249" s="17" t="s">
        <v>46</v>
      </c>
      <c r="Q5249" s="18"/>
      <c r="S5249" s="22" t="str">
        <f t="shared" si="243"/>
        <v>2089109-48-6</v>
      </c>
      <c r="T5249" s="18" t="str">
        <f t="shared" si="244"/>
        <v>Perfluoro-11-tridecene-1-sulfonic acid</v>
      </c>
      <c r="U5249" s="18" t="str">
        <f t="shared" si="245"/>
        <v>DTXSID001032599</v>
      </c>
    </row>
    <row r="5250" spans="1:21" ht="75" x14ac:dyDescent="0.2">
      <c r="A5250" s="23" t="s">
        <v>43523</v>
      </c>
      <c r="B5250" s="16" t="s">
        <v>43524</v>
      </c>
      <c r="C5250" s="16" t="s">
        <v>43525</v>
      </c>
      <c r="D5250" s="16" t="s">
        <v>43526</v>
      </c>
      <c r="E5250" s="16" t="s">
        <v>43524</v>
      </c>
      <c r="F5250" s="16" t="s">
        <v>43527</v>
      </c>
      <c r="G5250" s="16" t="s">
        <v>43528</v>
      </c>
      <c r="H5250" s="16" t="s">
        <v>43529</v>
      </c>
      <c r="I5250" s="17" t="s">
        <v>43530</v>
      </c>
      <c r="J5250" s="17" t="s">
        <v>43531</v>
      </c>
      <c r="K5250" s="17">
        <v>16</v>
      </c>
      <c r="M5250" s="17">
        <v>11</v>
      </c>
      <c r="O5250" s="17">
        <v>5</v>
      </c>
      <c r="P5250" s="17" t="s">
        <v>46</v>
      </c>
      <c r="Q5250" s="18"/>
      <c r="S5250" s="22" t="str">
        <f t="shared" si="243"/>
        <v>167631-99-4</v>
      </c>
      <c r="T5250" s="18" t="str">
        <f t="shared" si="244"/>
        <v>2,4,4,5,7,7,8,10,10,11,13,13,14,16,16,17,19,19,20,20,21,21,21-Tricosafluoro-2,5,8,11,14,17-hexakis(trifluoromethyl)-3,6,9,12,15,18-hexaoxahenicosan-1-ol</v>
      </c>
      <c r="U5250" s="18" t="str">
        <f t="shared" si="245"/>
        <v>DTXSID60896522</v>
      </c>
    </row>
    <row r="5251" spans="1:21" ht="30" x14ac:dyDescent="0.2">
      <c r="A5251" s="23" t="s">
        <v>43532</v>
      </c>
      <c r="B5251" s="16" t="s">
        <v>43533</v>
      </c>
      <c r="C5251" s="16" t="s">
        <v>43534</v>
      </c>
      <c r="G5251" s="16" t="s">
        <v>245</v>
      </c>
      <c r="J5251" s="17" t="s">
        <v>46</v>
      </c>
      <c r="K5251" s="17">
        <v>3</v>
      </c>
      <c r="O5251" s="17">
        <v>5</v>
      </c>
      <c r="P5251" s="17" t="s">
        <v>46</v>
      </c>
      <c r="Q5251" s="18"/>
      <c r="S5251" s="22" t="str">
        <f t="shared" si="243"/>
        <v>405226-47-3</v>
      </c>
      <c r="T5251" s="18" t="str">
        <f t="shared" si="244"/>
        <v>Poly(oxy-1,2-ethanediyl), α-[2-[[(3,3,4,4,5,5,6,6,7,7,8,8,9,9, 10,10,10-heptadecafluorodecyl)sulfonyl]propylamino]ethyl]-ω-hydroxy-</v>
      </c>
      <c r="U5251" s="18" t="str">
        <f t="shared" si="245"/>
        <v>DTXSID701042953</v>
      </c>
    </row>
    <row r="5252" spans="1:21" ht="30" x14ac:dyDescent="0.2">
      <c r="A5252" s="23" t="s">
        <v>43535</v>
      </c>
      <c r="B5252" s="16" t="s">
        <v>43536</v>
      </c>
      <c r="C5252" s="16" t="s">
        <v>43537</v>
      </c>
      <c r="D5252" s="16" t="s">
        <v>43538</v>
      </c>
      <c r="E5252" s="16" t="s">
        <v>43539</v>
      </c>
      <c r="F5252" s="16" t="s">
        <v>43540</v>
      </c>
      <c r="G5252" s="16" t="s">
        <v>43541</v>
      </c>
      <c r="H5252" s="16" t="s">
        <v>24953</v>
      </c>
      <c r="I5252" s="17" t="s">
        <v>24954</v>
      </c>
      <c r="J5252" s="17" t="s">
        <v>24955</v>
      </c>
      <c r="K5252" s="17">
        <v>7</v>
      </c>
      <c r="P5252" s="17" t="s">
        <v>46</v>
      </c>
      <c r="Q5252" s="18"/>
      <c r="S5252" s="22" t="str">
        <f t="shared" si="243"/>
        <v>261760-23-0</v>
      </c>
      <c r="T5252" s="18" t="str">
        <f t="shared" si="244"/>
        <v>1,1,1,2-tetrafluoro-4-iodo-2-(trifluoromethyl)hexane</v>
      </c>
      <c r="U5252" s="18" t="str">
        <f t="shared" si="245"/>
        <v>DTXSID30375233</v>
      </c>
    </row>
    <row r="5253" spans="1:21" ht="30" x14ac:dyDescent="0.2">
      <c r="A5253" s="23" t="s">
        <v>43542</v>
      </c>
      <c r="B5253" s="16" t="s">
        <v>43543</v>
      </c>
      <c r="C5253" s="16" t="s">
        <v>43544</v>
      </c>
      <c r="D5253" s="16" t="s">
        <v>43545</v>
      </c>
      <c r="E5253" s="16" t="s">
        <v>43546</v>
      </c>
      <c r="F5253" s="16" t="s">
        <v>43547</v>
      </c>
      <c r="G5253" s="16" t="s">
        <v>43548</v>
      </c>
      <c r="H5253" s="16" t="s">
        <v>43549</v>
      </c>
      <c r="I5253" s="17" t="s">
        <v>43550</v>
      </c>
      <c r="J5253" s="17" t="s">
        <v>43551</v>
      </c>
      <c r="K5253" s="17">
        <v>7</v>
      </c>
      <c r="M5253" s="17">
        <v>15</v>
      </c>
      <c r="O5253" s="17">
        <v>4</v>
      </c>
      <c r="P5253" s="17" t="s">
        <v>46</v>
      </c>
      <c r="Q5253" s="18"/>
      <c r="S5253" s="22" t="str">
        <f t="shared" si="243"/>
        <v>101931-61-7</v>
      </c>
      <c r="T5253" s="18" t="str">
        <f t="shared" si="244"/>
        <v>2-Pentanol, 4,4-dichloro-1,1,1-trifluoro-2-(trifluoromethyl)-</v>
      </c>
      <c r="U5253" s="18" t="str">
        <f t="shared" si="245"/>
        <v>DTXSID40144371</v>
      </c>
    </row>
    <row r="5254" spans="1:21" x14ac:dyDescent="0.2">
      <c r="A5254" s="23" t="s">
        <v>43552</v>
      </c>
      <c r="B5254" s="16" t="s">
        <v>43553</v>
      </c>
      <c r="C5254" s="16" t="s">
        <v>43554</v>
      </c>
      <c r="D5254" s="16" t="s">
        <v>43555</v>
      </c>
      <c r="E5254" s="16" t="s">
        <v>43556</v>
      </c>
      <c r="F5254" s="16" t="s">
        <v>43557</v>
      </c>
      <c r="G5254" s="16" t="s">
        <v>43558</v>
      </c>
      <c r="H5254" s="16" t="s">
        <v>43559</v>
      </c>
      <c r="I5254" s="17" t="s">
        <v>43560</v>
      </c>
      <c r="J5254" s="17" t="s">
        <v>43561</v>
      </c>
      <c r="K5254" s="17">
        <v>40</v>
      </c>
      <c r="M5254" s="17">
        <v>58</v>
      </c>
      <c r="O5254" s="17">
        <v>1</v>
      </c>
      <c r="P5254" s="17" t="s">
        <v>46</v>
      </c>
      <c r="Q5254" s="18"/>
      <c r="S5254" s="22" t="str">
        <f t="shared" ref="S5254:S5317" si="246">C5254</f>
        <v>678-77-3</v>
      </c>
      <c r="T5254" s="18" t="str">
        <f t="shared" ref="T5254:T5317" si="247">B5254</f>
        <v>Hexafluoroglutaryl chloride</v>
      </c>
      <c r="U5254" s="18" t="str">
        <f t="shared" ref="U5254:U5317" si="248">A5254</f>
        <v>DTXSID0060985</v>
      </c>
    </row>
    <row r="5255" spans="1:21" ht="30" x14ac:dyDescent="0.2">
      <c r="A5255" s="23" t="s">
        <v>43562</v>
      </c>
      <c r="B5255" s="16" t="s">
        <v>43563</v>
      </c>
      <c r="C5255" s="16" t="s">
        <v>43564</v>
      </c>
      <c r="D5255" s="16" t="s">
        <v>43565</v>
      </c>
      <c r="E5255" s="16" t="s">
        <v>43566</v>
      </c>
      <c r="F5255" s="16" t="s">
        <v>43567</v>
      </c>
      <c r="G5255" s="16" t="s">
        <v>43568</v>
      </c>
      <c r="H5255" s="16" t="s">
        <v>510</v>
      </c>
      <c r="I5255" s="17" t="s">
        <v>511</v>
      </c>
      <c r="J5255" s="17" t="s">
        <v>512</v>
      </c>
      <c r="K5255" s="17">
        <v>7</v>
      </c>
      <c r="M5255" s="17">
        <v>8</v>
      </c>
      <c r="O5255" s="17">
        <v>2</v>
      </c>
      <c r="P5255" s="17" t="s">
        <v>46</v>
      </c>
      <c r="Q5255" s="18"/>
      <c r="S5255" s="22" t="str">
        <f t="shared" si="246"/>
        <v>444883-26-5</v>
      </c>
      <c r="T5255" s="18" t="str">
        <f t="shared" si="247"/>
        <v>Pentafluorotris(trifluoromethyl)cyclobutane</v>
      </c>
      <c r="U5255" s="18" t="str">
        <f t="shared" si="248"/>
        <v>DTXSID50435489</v>
      </c>
    </row>
    <row r="5256" spans="1:21" ht="30" x14ac:dyDescent="0.2">
      <c r="A5256" s="23" t="s">
        <v>43569</v>
      </c>
      <c r="B5256" s="16" t="s">
        <v>43570</v>
      </c>
      <c r="C5256" s="16" t="s">
        <v>43571</v>
      </c>
      <c r="D5256" s="16" t="s">
        <v>43572</v>
      </c>
      <c r="E5256" s="16" t="s">
        <v>43570</v>
      </c>
      <c r="F5256" s="16" t="s">
        <v>43573</v>
      </c>
      <c r="G5256" s="16" t="s">
        <v>43574</v>
      </c>
      <c r="H5256" s="16" t="s">
        <v>43575</v>
      </c>
      <c r="I5256" s="17" t="s">
        <v>43576</v>
      </c>
      <c r="J5256" s="17" t="s">
        <v>43577</v>
      </c>
      <c r="K5256" s="17">
        <v>7</v>
      </c>
      <c r="M5256" s="17">
        <v>4</v>
      </c>
      <c r="O5256" s="17">
        <v>5</v>
      </c>
      <c r="P5256" s="17" t="s">
        <v>46</v>
      </c>
      <c r="Q5256" s="18"/>
      <c r="S5256" s="22" t="str">
        <f t="shared" si="246"/>
        <v>55012-43-6</v>
      </c>
      <c r="T5256" s="18" t="str">
        <f t="shared" si="247"/>
        <v>[2-(Difluoromethyl)-2,3,3,3-tetrafluoropropyl]benzene</v>
      </c>
      <c r="U5256" s="18" t="str">
        <f t="shared" si="248"/>
        <v>DTXSID40528359</v>
      </c>
    </row>
    <row r="5257" spans="1:21" ht="30" x14ac:dyDescent="0.2">
      <c r="A5257" s="23" t="s">
        <v>43578</v>
      </c>
      <c r="B5257" s="16" t="s">
        <v>43579</v>
      </c>
      <c r="C5257" s="16" t="s">
        <v>43580</v>
      </c>
      <c r="D5257" s="16" t="s">
        <v>43581</v>
      </c>
      <c r="E5257" s="16" t="s">
        <v>43579</v>
      </c>
      <c r="F5257" s="16" t="s">
        <v>43582</v>
      </c>
      <c r="G5257" s="16" t="s">
        <v>43583</v>
      </c>
      <c r="H5257" s="16" t="s">
        <v>43584</v>
      </c>
      <c r="I5257" s="17" t="s">
        <v>43585</v>
      </c>
      <c r="J5257" s="17" t="s">
        <v>43586</v>
      </c>
      <c r="K5257" s="17">
        <v>7</v>
      </c>
      <c r="M5257" s="17">
        <v>4</v>
      </c>
      <c r="O5257" s="17">
        <v>5</v>
      </c>
      <c r="P5257" s="17" t="s">
        <v>46</v>
      </c>
      <c r="Q5257" s="18"/>
      <c r="S5257" s="22" t="str">
        <f t="shared" si="246"/>
        <v>65653-73-8</v>
      </c>
      <c r="T5257" s="18" t="str">
        <f t="shared" si="247"/>
        <v>1,1,2,2,3,5,6,7,8-Nonafluoro-4-methyl-1,2-dihydronaphthalene</v>
      </c>
      <c r="U5257" s="18" t="str">
        <f t="shared" si="248"/>
        <v>DTXSID20518354</v>
      </c>
    </row>
    <row r="5258" spans="1:21" ht="30" x14ac:dyDescent="0.2">
      <c r="A5258" s="23" t="s">
        <v>43587</v>
      </c>
      <c r="B5258" s="16" t="s">
        <v>43588</v>
      </c>
      <c r="C5258" s="16" t="s">
        <v>43589</v>
      </c>
      <c r="D5258" s="16" t="s">
        <v>43590</v>
      </c>
      <c r="E5258" s="16" t="s">
        <v>43588</v>
      </c>
      <c r="F5258" s="16" t="s">
        <v>43591</v>
      </c>
      <c r="G5258" s="16" t="s">
        <v>43592</v>
      </c>
      <c r="H5258" s="16" t="s">
        <v>43593</v>
      </c>
      <c r="I5258" s="17" t="s">
        <v>43594</v>
      </c>
      <c r="J5258" s="17" t="s">
        <v>43595</v>
      </c>
      <c r="K5258" s="17">
        <v>8</v>
      </c>
      <c r="M5258" s="17">
        <v>3</v>
      </c>
      <c r="O5258" s="17">
        <v>5</v>
      </c>
      <c r="P5258" s="17" t="s">
        <v>46</v>
      </c>
      <c r="Q5258" s="18"/>
      <c r="S5258" s="22" t="str">
        <f t="shared" si="246"/>
        <v>104568-31-2</v>
      </c>
      <c r="T5258" s="18" t="str">
        <f t="shared" si="247"/>
        <v>2-[(3,3,4,4,5,5,6,6,7,7,8,8,8-Tridecafluorooctyl)sulfanyl]ethane-1-thiol</v>
      </c>
      <c r="U5258" s="18" t="str">
        <f t="shared" si="248"/>
        <v>DTXSID90551319</v>
      </c>
    </row>
    <row r="5259" spans="1:21" ht="30" x14ac:dyDescent="0.2">
      <c r="A5259" s="23" t="s">
        <v>43596</v>
      </c>
      <c r="B5259" s="16" t="s">
        <v>43597</v>
      </c>
      <c r="C5259" s="16" t="s">
        <v>43598</v>
      </c>
      <c r="D5259" s="16" t="s">
        <v>43599</v>
      </c>
      <c r="F5259" s="16" t="s">
        <v>43600</v>
      </c>
      <c r="G5259" s="16" t="s">
        <v>43601</v>
      </c>
      <c r="H5259" s="16" t="s">
        <v>43602</v>
      </c>
      <c r="I5259" s="17" t="s">
        <v>43603</v>
      </c>
      <c r="J5259" s="17" t="s">
        <v>43604</v>
      </c>
      <c r="K5259" s="17">
        <v>3</v>
      </c>
      <c r="O5259" s="17">
        <v>2</v>
      </c>
      <c r="P5259" s="17" t="s">
        <v>46</v>
      </c>
      <c r="Q5259" s="18"/>
      <c r="S5259" s="22" t="str">
        <f t="shared" si="246"/>
        <v>NOCAS_1035357</v>
      </c>
      <c r="T5259" s="18" t="str">
        <f t="shared" si="247"/>
        <v>N-Ethyl-N,N-dimethyl-(3-(difluoromethyl)perfluoropropyl)methan-1-aminium</v>
      </c>
      <c r="U5259" s="18" t="str">
        <f t="shared" si="248"/>
        <v>DTXSID401035357</v>
      </c>
    </row>
    <row r="5260" spans="1:21" ht="45" x14ac:dyDescent="0.2">
      <c r="A5260" s="23" t="s">
        <v>43605</v>
      </c>
      <c r="B5260" s="16" t="s">
        <v>43606</v>
      </c>
      <c r="C5260" s="16" t="s">
        <v>43607</v>
      </c>
      <c r="D5260" s="16" t="s">
        <v>43608</v>
      </c>
      <c r="E5260" s="16" t="s">
        <v>43606</v>
      </c>
      <c r="F5260" s="16" t="s">
        <v>43609</v>
      </c>
      <c r="G5260" s="16" t="s">
        <v>43610</v>
      </c>
      <c r="H5260" s="16" t="s">
        <v>43611</v>
      </c>
      <c r="I5260" s="17" t="s">
        <v>43612</v>
      </c>
      <c r="J5260" s="17" t="s">
        <v>43613</v>
      </c>
      <c r="K5260" s="17">
        <v>10</v>
      </c>
      <c r="M5260" s="17">
        <v>5</v>
      </c>
      <c r="O5260" s="17">
        <v>5</v>
      </c>
      <c r="P5260" s="17" t="s">
        <v>46</v>
      </c>
      <c r="Q5260" s="18"/>
      <c r="S5260" s="22" t="str">
        <f t="shared" si="246"/>
        <v>75042-09-0</v>
      </c>
      <c r="T5260" s="18" t="str">
        <f t="shared" si="247"/>
        <v>N,N'-(3,3'-Dichloro[1,1'-biphenyl]-4,4'-diyl)bis(heptafluorobutanimidic acid)</v>
      </c>
      <c r="U5260" s="18" t="str">
        <f t="shared" si="248"/>
        <v>DTXSID90996549</v>
      </c>
    </row>
    <row r="5261" spans="1:21" ht="75" x14ac:dyDescent="0.2">
      <c r="A5261" s="23" t="s">
        <v>43614</v>
      </c>
      <c r="B5261" s="16" t="s">
        <v>43615</v>
      </c>
      <c r="C5261" s="16" t="s">
        <v>43616</v>
      </c>
      <c r="D5261" s="16" t="s">
        <v>43617</v>
      </c>
      <c r="E5261" s="16" t="s">
        <v>43615</v>
      </c>
      <c r="F5261" s="16" t="s">
        <v>43618</v>
      </c>
      <c r="G5261" s="16" t="s">
        <v>43619</v>
      </c>
      <c r="H5261" s="16" t="s">
        <v>43620</v>
      </c>
      <c r="I5261" s="17" t="s">
        <v>43621</v>
      </c>
      <c r="J5261" s="17" t="s">
        <v>43622</v>
      </c>
      <c r="K5261" s="17">
        <v>8</v>
      </c>
      <c r="M5261" s="17">
        <v>9</v>
      </c>
      <c r="O5261" s="17">
        <v>5</v>
      </c>
      <c r="P5261" s="17" t="s">
        <v>46</v>
      </c>
      <c r="Q5261" s="18"/>
      <c r="S5261" s="22" t="str">
        <f t="shared" si="246"/>
        <v>3829-39-8</v>
      </c>
      <c r="T5261" s="18" t="str">
        <f t="shared" si="247"/>
        <v>Bis(heptadecafluorooctyl)diazene</v>
      </c>
      <c r="U5261" s="18" t="str">
        <f t="shared" si="248"/>
        <v>DTXSID00784373</v>
      </c>
    </row>
    <row r="5262" spans="1:21" ht="45" x14ac:dyDescent="0.2">
      <c r="A5262" s="23" t="s">
        <v>43623</v>
      </c>
      <c r="B5262" s="16" t="s">
        <v>43624</v>
      </c>
      <c r="C5262" s="16" t="s">
        <v>43625</v>
      </c>
      <c r="D5262" s="16" t="s">
        <v>43626</v>
      </c>
      <c r="F5262" s="16" t="s">
        <v>43627</v>
      </c>
      <c r="G5262" s="16" t="s">
        <v>43628</v>
      </c>
      <c r="H5262" s="16" t="s">
        <v>19388</v>
      </c>
      <c r="I5262" s="17" t="s">
        <v>19389</v>
      </c>
      <c r="J5262" s="17" t="s">
        <v>19390</v>
      </c>
      <c r="K5262" s="17">
        <v>3</v>
      </c>
      <c r="O5262" s="17">
        <v>2</v>
      </c>
      <c r="P5262" s="17" t="s">
        <v>46</v>
      </c>
      <c r="Q5262" s="18"/>
      <c r="S5262" s="22" t="str">
        <f t="shared" si="246"/>
        <v>163973-44-2</v>
      </c>
      <c r="T5262" s="18" t="str">
        <f t="shared" si="247"/>
        <v>3-[[(Perfluorooctyl)sulfonyl]amino]-N,N-dimethyl-N-propyl-1-propanaminium bromide</v>
      </c>
      <c r="U5262" s="18" t="str">
        <f t="shared" si="248"/>
        <v>DTXSID001032975</v>
      </c>
    </row>
    <row r="5263" spans="1:21" ht="45" x14ac:dyDescent="0.2">
      <c r="A5263" s="23" t="s">
        <v>43629</v>
      </c>
      <c r="B5263" s="16" t="s">
        <v>43630</v>
      </c>
      <c r="C5263" s="16" t="s">
        <v>43631</v>
      </c>
      <c r="D5263" s="16" t="s">
        <v>43632</v>
      </c>
      <c r="E5263" s="16" t="s">
        <v>43633</v>
      </c>
      <c r="F5263" s="16" t="s">
        <v>43634</v>
      </c>
      <c r="G5263" s="16" t="s">
        <v>43635</v>
      </c>
      <c r="H5263" s="16" t="s">
        <v>43636</v>
      </c>
      <c r="I5263" s="17" t="s">
        <v>43637</v>
      </c>
      <c r="J5263" s="17" t="s">
        <v>43638</v>
      </c>
      <c r="K5263" s="17">
        <v>21</v>
      </c>
      <c r="M5263" s="17">
        <v>12</v>
      </c>
      <c r="O5263" s="17">
        <v>1</v>
      </c>
      <c r="P5263" s="17" t="s">
        <v>46</v>
      </c>
      <c r="Q5263" s="18"/>
      <c r="S5263" s="22" t="str">
        <f t="shared" si="246"/>
        <v>21049-39-8</v>
      </c>
      <c r="T5263" s="18" t="str">
        <f t="shared" si="247"/>
        <v>Sodium perfluorononanoate</v>
      </c>
      <c r="U5263" s="18" t="str">
        <f t="shared" si="248"/>
        <v>DTXSID50896632</v>
      </c>
    </row>
    <row r="5264" spans="1:21" ht="30" x14ac:dyDescent="0.2">
      <c r="A5264" s="23" t="s">
        <v>43639</v>
      </c>
      <c r="B5264" s="16" t="s">
        <v>43640</v>
      </c>
      <c r="C5264" s="16" t="s">
        <v>43641</v>
      </c>
      <c r="D5264" s="16" t="s">
        <v>43642</v>
      </c>
      <c r="F5264" s="16" t="s">
        <v>43643</v>
      </c>
      <c r="G5264" s="16" t="s">
        <v>43644</v>
      </c>
      <c r="H5264" s="16" t="s">
        <v>43645</v>
      </c>
      <c r="I5264" s="17" t="s">
        <v>43646</v>
      </c>
      <c r="J5264" s="17" t="s">
        <v>43647</v>
      </c>
      <c r="K5264" s="17">
        <v>3</v>
      </c>
      <c r="O5264" s="17">
        <v>2</v>
      </c>
      <c r="P5264" s="17" t="s">
        <v>46</v>
      </c>
      <c r="Q5264" s="18"/>
      <c r="S5264" s="22" t="str">
        <f t="shared" si="246"/>
        <v>238098-24-3</v>
      </c>
      <c r="T5264" s="18" t="str">
        <f t="shared" si="247"/>
        <v>2-Methyl-5-(pentafluoroethyl)aniline</v>
      </c>
      <c r="U5264" s="18" t="str">
        <f t="shared" si="248"/>
        <v>DTXSID001022998</v>
      </c>
    </row>
    <row r="5265" spans="1:21" ht="45" x14ac:dyDescent="0.2">
      <c r="A5265" s="23" t="s">
        <v>43648</v>
      </c>
      <c r="B5265" s="16" t="s">
        <v>43649</v>
      </c>
      <c r="C5265" s="16" t="s">
        <v>43650</v>
      </c>
      <c r="D5265" s="16" t="s">
        <v>43651</v>
      </c>
      <c r="F5265" s="16" t="s">
        <v>43652</v>
      </c>
      <c r="G5265" s="16" t="s">
        <v>43653</v>
      </c>
      <c r="H5265" s="16" t="s">
        <v>28953</v>
      </c>
      <c r="I5265" s="17" t="s">
        <v>28954</v>
      </c>
      <c r="J5265" s="17" t="s">
        <v>28955</v>
      </c>
      <c r="K5265" s="17">
        <v>3</v>
      </c>
      <c r="O5265" s="17">
        <v>2</v>
      </c>
      <c r="P5265" s="17" t="s">
        <v>46</v>
      </c>
      <c r="Q5265" s="18"/>
      <c r="S5265" s="22" t="str">
        <f t="shared" si="246"/>
        <v>NOCAS_1035856</v>
      </c>
      <c r="T5265" s="18" t="str">
        <f t="shared" si="247"/>
        <v>3‐(2-(Perfluorododecyl)ethanesulfinyl)propanoic acid</v>
      </c>
      <c r="U5265" s="18" t="str">
        <f t="shared" si="248"/>
        <v>DTXSID201035856</v>
      </c>
    </row>
    <row r="5266" spans="1:21" ht="45" x14ac:dyDescent="0.2">
      <c r="A5266" s="23" t="s">
        <v>43654</v>
      </c>
      <c r="B5266" s="16" t="s">
        <v>43655</v>
      </c>
      <c r="C5266" s="16" t="s">
        <v>43656</v>
      </c>
      <c r="D5266" s="16" t="s">
        <v>43657</v>
      </c>
      <c r="F5266" s="16" t="s">
        <v>43658</v>
      </c>
      <c r="G5266" s="16" t="s">
        <v>43659</v>
      </c>
      <c r="H5266" s="16" t="s">
        <v>43660</v>
      </c>
      <c r="I5266" s="17" t="s">
        <v>43661</v>
      </c>
      <c r="J5266" s="17" t="s">
        <v>43662</v>
      </c>
      <c r="K5266" s="17">
        <v>4</v>
      </c>
      <c r="O5266" s="17">
        <v>1</v>
      </c>
      <c r="P5266" s="17" t="s">
        <v>46</v>
      </c>
      <c r="Q5266" s="18"/>
      <c r="S5266" s="22" t="str">
        <f t="shared" si="246"/>
        <v>2089109-96-4</v>
      </c>
      <c r="T5266" s="18" t="str">
        <f t="shared" si="247"/>
        <v>4-(Dimethylamino)-2-{[(perfluorobutyl)sulfonyl]amino}butanoic acid</v>
      </c>
      <c r="U5266" s="18" t="str">
        <f t="shared" si="248"/>
        <v>DTXSID301034687</v>
      </c>
    </row>
    <row r="5267" spans="1:21" ht="30" x14ac:dyDescent="0.2">
      <c r="A5267" s="23" t="s">
        <v>43663</v>
      </c>
      <c r="B5267" s="16" t="s">
        <v>43664</v>
      </c>
      <c r="C5267" s="16" t="s">
        <v>43665</v>
      </c>
      <c r="D5267" s="16" t="s">
        <v>43666</v>
      </c>
      <c r="F5267" s="16" t="s">
        <v>43667</v>
      </c>
      <c r="G5267" s="16" t="s">
        <v>43668</v>
      </c>
      <c r="H5267" s="16" t="s">
        <v>43669</v>
      </c>
      <c r="I5267" s="17" t="s">
        <v>43670</v>
      </c>
      <c r="J5267" s="17" t="s">
        <v>43671</v>
      </c>
      <c r="K5267" s="17">
        <v>3</v>
      </c>
      <c r="O5267" s="17">
        <v>2</v>
      </c>
      <c r="P5267" s="17" t="s">
        <v>46</v>
      </c>
      <c r="Q5267" s="18"/>
      <c r="S5267" s="22" t="str">
        <f t="shared" si="246"/>
        <v>NOCAS_1026737</v>
      </c>
      <c r="T5267" s="18" t="str">
        <f t="shared" si="247"/>
        <v>3-(3,3,4,4,5,5-Hexafluorocyclopenten-1-yl)-2-methyl-1-benzothiophene</v>
      </c>
      <c r="U5267" s="18" t="str">
        <f t="shared" si="248"/>
        <v>DTXSID301026737</v>
      </c>
    </row>
    <row r="5268" spans="1:21" x14ac:dyDescent="0.2">
      <c r="A5268" s="23" t="s">
        <v>43672</v>
      </c>
      <c r="B5268" s="16" t="s">
        <v>43673</v>
      </c>
      <c r="C5268" s="16" t="s">
        <v>43674</v>
      </c>
      <c r="D5268" s="16" t="s">
        <v>43675</v>
      </c>
      <c r="E5268" s="16" t="s">
        <v>43676</v>
      </c>
      <c r="F5268" s="16" t="s">
        <v>43677</v>
      </c>
      <c r="G5268" s="16" t="s">
        <v>43678</v>
      </c>
      <c r="H5268" s="16" t="s">
        <v>43679</v>
      </c>
      <c r="I5268" s="17" t="s">
        <v>43680</v>
      </c>
      <c r="J5268" s="17" t="s">
        <v>43681</v>
      </c>
      <c r="K5268" s="17">
        <v>61</v>
      </c>
      <c r="M5268" s="17">
        <v>48</v>
      </c>
      <c r="O5268" s="17">
        <v>1</v>
      </c>
      <c r="P5268" s="17" t="s">
        <v>46</v>
      </c>
      <c r="Q5268" s="18"/>
      <c r="S5268" s="22" t="str">
        <f t="shared" si="246"/>
        <v>15290-77-4</v>
      </c>
      <c r="T5268" s="18" t="str">
        <f t="shared" si="247"/>
        <v>1H,1H,2H-Perfluorocyclopentane</v>
      </c>
      <c r="U5268" s="18" t="str">
        <f t="shared" si="248"/>
        <v>DTXSID50880218</v>
      </c>
    </row>
    <row r="5269" spans="1:21" ht="30" x14ac:dyDescent="0.2">
      <c r="A5269" s="23" t="s">
        <v>43682</v>
      </c>
      <c r="B5269" s="16" t="s">
        <v>43683</v>
      </c>
      <c r="C5269" s="16" t="s">
        <v>43684</v>
      </c>
      <c r="D5269" s="16" t="s">
        <v>43685</v>
      </c>
      <c r="E5269" s="16" t="s">
        <v>43686</v>
      </c>
      <c r="F5269" s="16" t="s">
        <v>43687</v>
      </c>
      <c r="G5269" s="16" t="s">
        <v>43688</v>
      </c>
      <c r="H5269" s="16" t="s">
        <v>43689</v>
      </c>
      <c r="I5269" s="17" t="s">
        <v>43690</v>
      </c>
      <c r="J5269" s="17" t="s">
        <v>43691</v>
      </c>
      <c r="K5269" s="17">
        <v>6</v>
      </c>
      <c r="M5269" s="17">
        <v>12</v>
      </c>
      <c r="O5269" s="17">
        <v>5</v>
      </c>
      <c r="P5269" s="17" t="s">
        <v>46</v>
      </c>
      <c r="Q5269" s="18"/>
      <c r="S5269" s="22" t="str">
        <f t="shared" si="246"/>
        <v>34451-14-4</v>
      </c>
      <c r="T5269" s="18" t="str">
        <f t="shared" si="247"/>
        <v>1,1,1,3,3,3-hexafluoro-n,n'-bis(1,1,1,3,3,3-hexafluoropropan-2-ylidene)propane-2,2-diamine</v>
      </c>
      <c r="U5269" s="18" t="str">
        <f t="shared" si="248"/>
        <v>DTXSID80302372</v>
      </c>
    </row>
    <row r="5270" spans="1:21" ht="75" x14ac:dyDescent="0.2">
      <c r="A5270" s="23" t="s">
        <v>43692</v>
      </c>
      <c r="B5270" s="16" t="s">
        <v>43693</v>
      </c>
      <c r="C5270" s="16" t="s">
        <v>43694</v>
      </c>
      <c r="D5270" s="16" t="s">
        <v>43695</v>
      </c>
      <c r="E5270" s="16" t="s">
        <v>43696</v>
      </c>
      <c r="F5270" s="16" t="s">
        <v>43697</v>
      </c>
      <c r="G5270" s="16" t="s">
        <v>43698</v>
      </c>
      <c r="H5270" s="16" t="s">
        <v>43699</v>
      </c>
      <c r="I5270" s="17" t="s">
        <v>43700</v>
      </c>
      <c r="J5270" s="17" t="s">
        <v>43701</v>
      </c>
      <c r="K5270" s="17">
        <v>24</v>
      </c>
      <c r="M5270" s="17">
        <v>9</v>
      </c>
      <c r="O5270" s="17">
        <v>1</v>
      </c>
      <c r="P5270" s="17" t="s">
        <v>46</v>
      </c>
      <c r="Q5270" s="18"/>
      <c r="S5270" s="22" t="str">
        <f t="shared" si="246"/>
        <v>93776-10-4</v>
      </c>
      <c r="T5270" s="18" t="str">
        <f t="shared" si="247"/>
        <v>32-(Perfluoro-9-methyldecyl)-2,5,8,11,14,17,20,23,26,29-decaoxodotriacontan-31-ol</v>
      </c>
      <c r="U5270" s="18" t="str">
        <f t="shared" si="248"/>
        <v>DTXSID90881027</v>
      </c>
    </row>
    <row r="5271" spans="1:21" ht="30" x14ac:dyDescent="0.2">
      <c r="A5271" s="23" t="s">
        <v>43702</v>
      </c>
      <c r="B5271" s="16" t="s">
        <v>43703</v>
      </c>
      <c r="C5271" s="16" t="s">
        <v>43704</v>
      </c>
      <c r="D5271" s="16" t="s">
        <v>43705</v>
      </c>
      <c r="E5271" s="16" t="s">
        <v>43703</v>
      </c>
      <c r="F5271" s="16" t="s">
        <v>43706</v>
      </c>
      <c r="G5271" s="16" t="s">
        <v>43707</v>
      </c>
      <c r="H5271" s="16" t="s">
        <v>43708</v>
      </c>
      <c r="I5271" s="17" t="s">
        <v>43709</v>
      </c>
      <c r="J5271" s="17" t="s">
        <v>43710</v>
      </c>
      <c r="K5271" s="17">
        <v>5</v>
      </c>
      <c r="O5271" s="17">
        <v>5</v>
      </c>
      <c r="P5271" s="17" t="s">
        <v>46</v>
      </c>
      <c r="Q5271" s="18"/>
      <c r="S5271" s="22" t="str">
        <f t="shared" si="246"/>
        <v>137635-01-9</v>
      </c>
      <c r="T5271" s="18" t="str">
        <f t="shared" si="247"/>
        <v>4,5-Difluoro-4,5-diiodo-2,2-bis(trifluoromethyl)-1,3-dioxolane</v>
      </c>
      <c r="U5271" s="18" t="str">
        <f t="shared" si="248"/>
        <v>DTXSID60576877</v>
      </c>
    </row>
    <row r="5272" spans="1:21" ht="45" x14ac:dyDescent="0.2">
      <c r="A5272" s="23" t="s">
        <v>43711</v>
      </c>
      <c r="B5272" s="16" t="s">
        <v>43712</v>
      </c>
      <c r="C5272" s="16" t="s">
        <v>43713</v>
      </c>
      <c r="D5272" s="16" t="s">
        <v>43714</v>
      </c>
      <c r="E5272" s="16" t="s">
        <v>43712</v>
      </c>
      <c r="F5272" s="16" t="s">
        <v>43715</v>
      </c>
      <c r="G5272" s="16" t="s">
        <v>43716</v>
      </c>
      <c r="H5272" s="16" t="s">
        <v>43717</v>
      </c>
      <c r="I5272" s="17" t="s">
        <v>43718</v>
      </c>
      <c r="J5272" s="17" t="s">
        <v>43719</v>
      </c>
      <c r="K5272" s="17">
        <v>15</v>
      </c>
      <c r="M5272" s="17">
        <v>2</v>
      </c>
      <c r="O5272" s="17">
        <v>5</v>
      </c>
      <c r="P5272" s="17" t="s">
        <v>46</v>
      </c>
      <c r="Q5272" s="18"/>
      <c r="S5272" s="22" t="str">
        <f t="shared" si="246"/>
        <v>677324-20-8</v>
      </c>
      <c r="T5272" s="18" t="str">
        <f t="shared" si="247"/>
        <v>1,1,1,2,2,3,3,4,4,5,5,6,6,7,7,8,8,9,9-Nonadecafluorohenicosane</v>
      </c>
      <c r="U5272" s="18" t="str">
        <f t="shared" si="248"/>
        <v>DTXSID20895374</v>
      </c>
    </row>
    <row r="5273" spans="1:21" ht="30" x14ac:dyDescent="0.2">
      <c r="A5273" s="23" t="s">
        <v>43720</v>
      </c>
      <c r="B5273" s="16" t="s">
        <v>43721</v>
      </c>
      <c r="C5273" s="16" t="s">
        <v>43722</v>
      </c>
      <c r="D5273" s="16" t="s">
        <v>43723</v>
      </c>
      <c r="E5273" s="16" t="s">
        <v>43721</v>
      </c>
      <c r="F5273" s="16" t="s">
        <v>43724</v>
      </c>
      <c r="G5273" s="16" t="s">
        <v>43725</v>
      </c>
      <c r="H5273" s="16" t="s">
        <v>3122</v>
      </c>
      <c r="I5273" s="17" t="s">
        <v>3123</v>
      </c>
      <c r="J5273" s="17" t="s">
        <v>3124</v>
      </c>
      <c r="K5273" s="17">
        <v>15</v>
      </c>
      <c r="M5273" s="17">
        <v>12</v>
      </c>
      <c r="O5273" s="17">
        <v>5</v>
      </c>
      <c r="P5273" s="17" t="s">
        <v>46</v>
      </c>
      <c r="Q5273" s="18"/>
      <c r="S5273" s="22" t="str">
        <f t="shared" si="246"/>
        <v>425-24-1</v>
      </c>
      <c r="T5273" s="18" t="str">
        <f t="shared" si="247"/>
        <v>tert-Butyl heptafluorobutanoate</v>
      </c>
      <c r="U5273" s="18" t="str">
        <f t="shared" si="248"/>
        <v>DTXSID40895593</v>
      </c>
    </row>
    <row r="5274" spans="1:21" ht="60" x14ac:dyDescent="0.2">
      <c r="A5274" s="23" t="s">
        <v>43726</v>
      </c>
      <c r="B5274" s="16" t="s">
        <v>43727</v>
      </c>
      <c r="C5274" s="16" t="s">
        <v>43728</v>
      </c>
      <c r="D5274" s="16" t="s">
        <v>43729</v>
      </c>
      <c r="E5274" s="16" t="s">
        <v>43727</v>
      </c>
      <c r="F5274" s="16" t="s">
        <v>43730</v>
      </c>
      <c r="G5274" s="16" t="s">
        <v>43731</v>
      </c>
      <c r="H5274" s="16" t="s">
        <v>43732</v>
      </c>
      <c r="I5274" s="17" t="s">
        <v>43733</v>
      </c>
      <c r="J5274" s="17" t="s">
        <v>43734</v>
      </c>
      <c r="K5274" s="17">
        <v>15</v>
      </c>
      <c r="M5274" s="17">
        <v>11</v>
      </c>
      <c r="O5274" s="17">
        <v>5</v>
      </c>
      <c r="P5274" s="17" t="s">
        <v>46</v>
      </c>
      <c r="Q5274" s="18"/>
      <c r="S5274" s="22" t="str">
        <f t="shared" si="246"/>
        <v>104564-28-5</v>
      </c>
      <c r="T5274" s="18" t="str">
        <f t="shared" si="247"/>
        <v>3,3,4,4,5,5,6,6,7,7,8,8,9,9,10,10,11,11,12,12,13,13,14,14,15,15,16,16,16-Nonacosafluorohexadec-1-ene</v>
      </c>
      <c r="U5274" s="18" t="str">
        <f t="shared" si="248"/>
        <v>DTXSID40895472</v>
      </c>
    </row>
    <row r="5275" spans="1:21" ht="105" x14ac:dyDescent="0.2">
      <c r="A5275" s="23" t="s">
        <v>43735</v>
      </c>
      <c r="B5275" s="16" t="s">
        <v>43736</v>
      </c>
      <c r="C5275" s="16" t="s">
        <v>43737</v>
      </c>
      <c r="D5275" s="16" t="s">
        <v>43738</v>
      </c>
      <c r="E5275" s="16" t="s">
        <v>43739</v>
      </c>
      <c r="F5275" s="16" t="s">
        <v>43740</v>
      </c>
      <c r="G5275" s="16" t="s">
        <v>43741</v>
      </c>
      <c r="H5275" s="16" t="s">
        <v>9743</v>
      </c>
      <c r="I5275" s="17" t="s">
        <v>9744</v>
      </c>
      <c r="J5275" s="17" t="s">
        <v>9745</v>
      </c>
      <c r="K5275" s="17">
        <v>15</v>
      </c>
      <c r="M5275" s="17">
        <v>18</v>
      </c>
      <c r="O5275" s="17">
        <v>2</v>
      </c>
      <c r="P5275" s="17" t="s">
        <v>46</v>
      </c>
      <c r="Q5275" s="18"/>
      <c r="S5275" s="22" t="str">
        <f t="shared" si="246"/>
        <v>325459-92-5</v>
      </c>
      <c r="T5275" s="18" t="str">
        <f t="shared" si="247"/>
        <v>Tris[4-[(perfluorooctyl)ethyl]phenyl]phosphane</v>
      </c>
      <c r="U5275" s="18" t="str">
        <f t="shared" si="248"/>
        <v>DTXSID10404732</v>
      </c>
    </row>
    <row r="5276" spans="1:21" ht="45" x14ac:dyDescent="0.2">
      <c r="A5276" s="23" t="s">
        <v>43742</v>
      </c>
      <c r="B5276" s="16" t="s">
        <v>43743</v>
      </c>
      <c r="C5276" s="16" t="s">
        <v>43744</v>
      </c>
      <c r="D5276" s="16" t="s">
        <v>43745</v>
      </c>
      <c r="F5276" s="16" t="s">
        <v>43746</v>
      </c>
      <c r="G5276" s="16" t="s">
        <v>43747</v>
      </c>
      <c r="H5276" s="16" t="s">
        <v>43748</v>
      </c>
      <c r="I5276" s="17" t="s">
        <v>43749</v>
      </c>
      <c r="J5276" s="17" t="s">
        <v>43750</v>
      </c>
      <c r="K5276" s="17">
        <v>3</v>
      </c>
      <c r="O5276" s="17">
        <v>2</v>
      </c>
      <c r="P5276" s="17" t="s">
        <v>46</v>
      </c>
      <c r="Q5276" s="18"/>
      <c r="S5276" s="22" t="str">
        <f t="shared" si="246"/>
        <v>60511-72-0</v>
      </c>
      <c r="T5276" s="18" t="str">
        <f t="shared" si="247"/>
        <v>4-[Ethyl[(perfluorooctyl)sulfonyl]amino]butanesulfonic acid  potassium salt (1:1)</v>
      </c>
      <c r="U5276" s="18" t="str">
        <f t="shared" si="248"/>
        <v>DTXSID101033083</v>
      </c>
    </row>
    <row r="5277" spans="1:21" x14ac:dyDescent="0.2">
      <c r="A5277" s="23" t="s">
        <v>43751</v>
      </c>
      <c r="B5277" s="16" t="s">
        <v>43752</v>
      </c>
      <c r="C5277" s="16" t="s">
        <v>43753</v>
      </c>
      <c r="G5277" s="16" t="s">
        <v>245</v>
      </c>
      <c r="J5277" s="17" t="s">
        <v>46</v>
      </c>
      <c r="K5277" s="17">
        <v>12</v>
      </c>
      <c r="O5277" s="17">
        <v>5</v>
      </c>
      <c r="P5277" s="17" t="s">
        <v>46</v>
      </c>
      <c r="Q5277" s="18"/>
      <c r="S5277" s="22" t="str">
        <f t="shared" si="246"/>
        <v>172074-69-0</v>
      </c>
      <c r="T5277" s="18" t="str">
        <f t="shared" si="247"/>
        <v>Vinyl chloride-1-chloro-1-fluoroethylene copolymer</v>
      </c>
      <c r="U5277" s="18" t="str">
        <f t="shared" si="248"/>
        <v>DTXSID00881992</v>
      </c>
    </row>
    <row r="5278" spans="1:21" ht="30" x14ac:dyDescent="0.2">
      <c r="A5278" s="23" t="s">
        <v>43754</v>
      </c>
      <c r="B5278" s="16" t="s">
        <v>43755</v>
      </c>
      <c r="C5278" s="16" t="s">
        <v>43756</v>
      </c>
      <c r="D5278" s="16" t="s">
        <v>43757</v>
      </c>
      <c r="E5278" s="16" t="s">
        <v>43755</v>
      </c>
      <c r="F5278" s="16" t="s">
        <v>43758</v>
      </c>
      <c r="G5278" s="16" t="s">
        <v>43759</v>
      </c>
      <c r="H5278" s="16" t="s">
        <v>43760</v>
      </c>
      <c r="I5278" s="17" t="s">
        <v>43761</v>
      </c>
      <c r="J5278" s="17" t="s">
        <v>43762</v>
      </c>
      <c r="K5278" s="17">
        <v>15</v>
      </c>
      <c r="M5278" s="17">
        <v>9</v>
      </c>
      <c r="O5278" s="17">
        <v>5</v>
      </c>
      <c r="P5278" s="17" t="s">
        <v>46</v>
      </c>
      <c r="Q5278" s="18"/>
      <c r="S5278" s="22" t="str">
        <f t="shared" si="246"/>
        <v>25978-98-7</v>
      </c>
      <c r="T5278" s="18" t="str">
        <f t="shared" si="247"/>
        <v>2-(2,2,3,3,4,4,4-Heptafluorobutanoyl)hydrazine-1-carboximidamide</v>
      </c>
      <c r="U5278" s="18" t="str">
        <f t="shared" si="248"/>
        <v>DTXSID70895965</v>
      </c>
    </row>
    <row r="5279" spans="1:21" ht="30" x14ac:dyDescent="0.2">
      <c r="A5279" s="23" t="s">
        <v>43763</v>
      </c>
      <c r="B5279" s="16" t="s">
        <v>43764</v>
      </c>
      <c r="C5279" s="16" t="s">
        <v>43765</v>
      </c>
      <c r="D5279" s="16" t="s">
        <v>43766</v>
      </c>
      <c r="E5279" s="16" t="s">
        <v>43764</v>
      </c>
      <c r="F5279" s="16" t="s">
        <v>43767</v>
      </c>
      <c r="G5279" s="16" t="s">
        <v>43768</v>
      </c>
      <c r="H5279" s="16" t="s">
        <v>43769</v>
      </c>
      <c r="I5279" s="17" t="s">
        <v>43770</v>
      </c>
      <c r="J5279" s="17" t="s">
        <v>43771</v>
      </c>
      <c r="K5279" s="17">
        <v>5</v>
      </c>
      <c r="M5279" s="17">
        <v>2</v>
      </c>
      <c r="O5279" s="17">
        <v>5</v>
      </c>
      <c r="P5279" s="17" t="s">
        <v>46</v>
      </c>
      <c r="Q5279" s="18"/>
      <c r="S5279" s="22" t="str">
        <f t="shared" si="246"/>
        <v>919005-24-6</v>
      </c>
      <c r="T5279" s="18" t="str">
        <f t="shared" si="247"/>
        <v>2,2,3,4,4-Pentafluoro-4-(trifluoromethoxy)butanoic acid</v>
      </c>
      <c r="U5279" s="18" t="str">
        <f t="shared" si="248"/>
        <v>DTXSID50844618</v>
      </c>
    </row>
    <row r="5280" spans="1:21" ht="45" x14ac:dyDescent="0.2">
      <c r="A5280" s="23" t="s">
        <v>43772</v>
      </c>
      <c r="B5280" s="16" t="s">
        <v>43773</v>
      </c>
      <c r="C5280" s="16" t="s">
        <v>43774</v>
      </c>
      <c r="D5280" s="16" t="s">
        <v>43775</v>
      </c>
      <c r="E5280" s="16" t="s">
        <v>43776</v>
      </c>
      <c r="F5280" s="16" t="s">
        <v>43777</v>
      </c>
      <c r="G5280" s="16" t="s">
        <v>43778</v>
      </c>
      <c r="H5280" s="16" t="s">
        <v>43779</v>
      </c>
      <c r="I5280" s="17" t="s">
        <v>43780</v>
      </c>
      <c r="J5280" s="17" t="s">
        <v>43781</v>
      </c>
      <c r="K5280" s="17">
        <v>19</v>
      </c>
      <c r="M5280" s="17">
        <v>9</v>
      </c>
      <c r="O5280" s="17">
        <v>5</v>
      </c>
      <c r="P5280" s="17" t="s">
        <v>46</v>
      </c>
      <c r="Q5280" s="18"/>
      <c r="S5280" s="22" t="str">
        <f t="shared" si="246"/>
        <v>149868-74-6</v>
      </c>
      <c r="T5280" s="18" t="str">
        <f t="shared" si="247"/>
        <v>4(perfluorooctyl)-2-butanol</v>
      </c>
      <c r="U5280" s="18" t="str">
        <f t="shared" si="248"/>
        <v>DTXSID00893353</v>
      </c>
    </row>
    <row r="5281" spans="1:21" ht="30" x14ac:dyDescent="0.2">
      <c r="A5281" s="23" t="s">
        <v>43782</v>
      </c>
      <c r="B5281" s="16" t="s">
        <v>43783</v>
      </c>
      <c r="C5281" s="16" t="s">
        <v>43784</v>
      </c>
      <c r="D5281" s="16" t="s">
        <v>43785</v>
      </c>
      <c r="E5281" s="16" t="s">
        <v>43786</v>
      </c>
      <c r="F5281" s="16" t="s">
        <v>43787</v>
      </c>
      <c r="G5281" s="16" t="s">
        <v>43788</v>
      </c>
      <c r="H5281" s="16" t="s">
        <v>43789</v>
      </c>
      <c r="I5281" s="17" t="s">
        <v>43790</v>
      </c>
      <c r="J5281" s="17" t="s">
        <v>43791</v>
      </c>
      <c r="K5281" s="17">
        <v>16</v>
      </c>
      <c r="M5281" s="17">
        <v>13</v>
      </c>
      <c r="O5281" s="17">
        <v>5</v>
      </c>
      <c r="P5281" s="17" t="s">
        <v>46</v>
      </c>
      <c r="Q5281" s="18"/>
      <c r="S5281" s="22" t="str">
        <f t="shared" si="246"/>
        <v>42096-33-3</v>
      </c>
      <c r="T5281" s="18" t="str">
        <f t="shared" si="247"/>
        <v>(2-methylphenyl) 1,1,2,2,3,3,4,4,4-nonafluorobutane-1-sulfonate</v>
      </c>
      <c r="U5281" s="18" t="str">
        <f t="shared" si="248"/>
        <v>DTXSID40330474</v>
      </c>
    </row>
    <row r="5282" spans="1:21" ht="45" x14ac:dyDescent="0.2">
      <c r="A5282" s="23" t="s">
        <v>43792</v>
      </c>
      <c r="B5282" s="16" t="s">
        <v>43793</v>
      </c>
      <c r="C5282" s="16" t="s">
        <v>43794</v>
      </c>
      <c r="D5282" s="16" t="s">
        <v>43795</v>
      </c>
      <c r="E5282" s="16" t="s">
        <v>43793</v>
      </c>
      <c r="F5282" s="16" t="s">
        <v>43796</v>
      </c>
      <c r="G5282" s="16" t="s">
        <v>43797</v>
      </c>
      <c r="H5282" s="16" t="s">
        <v>43798</v>
      </c>
      <c r="I5282" s="17" t="s">
        <v>43799</v>
      </c>
      <c r="J5282" s="17" t="s">
        <v>43800</v>
      </c>
      <c r="K5282" s="17">
        <v>15</v>
      </c>
      <c r="M5282" s="17">
        <v>10</v>
      </c>
      <c r="O5282" s="17">
        <v>5</v>
      </c>
      <c r="P5282" s="17" t="s">
        <v>46</v>
      </c>
      <c r="Q5282" s="18"/>
      <c r="S5282" s="22" t="str">
        <f t="shared" si="246"/>
        <v>29765-95-5</v>
      </c>
      <c r="T5282" s="18" t="str">
        <f t="shared" si="247"/>
        <v>3,3,4,4,5,5,6,6,7,7,8,8,8-Tridecafluorooctane-1-sulfonamide</v>
      </c>
      <c r="U5282" s="18" t="str">
        <f t="shared" si="248"/>
        <v>DTXSID30895724</v>
      </c>
    </row>
    <row r="5283" spans="1:21" ht="60" x14ac:dyDescent="0.2">
      <c r="A5283" s="23" t="s">
        <v>43801</v>
      </c>
      <c r="B5283" s="16" t="s">
        <v>43802</v>
      </c>
      <c r="C5283" s="16" t="s">
        <v>43803</v>
      </c>
      <c r="D5283" s="16" t="s">
        <v>43804</v>
      </c>
      <c r="E5283" s="16" t="s">
        <v>43805</v>
      </c>
      <c r="F5283" s="16" t="s">
        <v>43806</v>
      </c>
      <c r="G5283" s="16" t="s">
        <v>43807</v>
      </c>
      <c r="H5283" s="16" t="s">
        <v>43808</v>
      </c>
      <c r="I5283" s="17" t="s">
        <v>43809</v>
      </c>
      <c r="J5283" s="17" t="s">
        <v>43810</v>
      </c>
      <c r="K5283" s="17">
        <v>11</v>
      </c>
      <c r="M5283" s="17">
        <v>5</v>
      </c>
      <c r="O5283" s="17">
        <v>1</v>
      </c>
      <c r="P5283" s="17" t="s">
        <v>46</v>
      </c>
      <c r="Q5283" s="18"/>
      <c r="S5283" s="22" t="str">
        <f t="shared" si="246"/>
        <v>365971-87-5</v>
      </c>
      <c r="T5283" s="18" t="str">
        <f t="shared" si="247"/>
        <v>Perfluorotetradecanoate</v>
      </c>
      <c r="U5283" s="18" t="str">
        <f t="shared" si="248"/>
        <v>DTXSID60892488</v>
      </c>
    </row>
    <row r="5284" spans="1:21" ht="30" x14ac:dyDescent="0.2">
      <c r="A5284" s="23" t="s">
        <v>43811</v>
      </c>
      <c r="B5284" s="16" t="s">
        <v>43812</v>
      </c>
      <c r="C5284" s="16" t="s">
        <v>43813</v>
      </c>
      <c r="D5284" s="16" t="s">
        <v>43814</v>
      </c>
      <c r="E5284" s="16" t="s">
        <v>43812</v>
      </c>
      <c r="F5284" s="16" t="s">
        <v>43815</v>
      </c>
      <c r="G5284" s="16" t="s">
        <v>43816</v>
      </c>
      <c r="H5284" s="16" t="s">
        <v>43817</v>
      </c>
      <c r="I5284" s="17" t="s">
        <v>43818</v>
      </c>
      <c r="J5284" s="17" t="s">
        <v>43819</v>
      </c>
      <c r="K5284" s="17">
        <v>5</v>
      </c>
      <c r="M5284" s="17">
        <v>14</v>
      </c>
      <c r="O5284" s="17">
        <v>5</v>
      </c>
      <c r="P5284" s="17" t="s">
        <v>46</v>
      </c>
      <c r="Q5284" s="18"/>
      <c r="S5284" s="22" t="str">
        <f t="shared" si="246"/>
        <v>405919-98-4</v>
      </c>
      <c r="T5284" s="18" t="str">
        <f t="shared" si="247"/>
        <v>2-Methyl-4,4-bis(trifluoromethyl)-1,4-dihydro-2H-3,1-benzoxazine</v>
      </c>
      <c r="U5284" s="18" t="str">
        <f t="shared" si="248"/>
        <v>DTXSID90399430</v>
      </c>
    </row>
    <row r="5285" spans="1:21" x14ac:dyDescent="0.2">
      <c r="A5285" s="23" t="s">
        <v>43820</v>
      </c>
      <c r="B5285" s="16" t="s">
        <v>43821</v>
      </c>
      <c r="C5285" s="16" t="s">
        <v>43822</v>
      </c>
      <c r="D5285" s="16" t="s">
        <v>43823</v>
      </c>
      <c r="E5285" s="16" t="s">
        <v>43821</v>
      </c>
      <c r="F5285" s="16" t="s">
        <v>43824</v>
      </c>
      <c r="G5285" s="16" t="s">
        <v>43825</v>
      </c>
      <c r="H5285" s="16" t="s">
        <v>30785</v>
      </c>
      <c r="I5285" s="17" t="s">
        <v>30786</v>
      </c>
      <c r="J5285" s="17" t="s">
        <v>30787</v>
      </c>
      <c r="K5285" s="17">
        <v>7</v>
      </c>
      <c r="M5285" s="17">
        <v>2</v>
      </c>
      <c r="O5285" s="17">
        <v>5</v>
      </c>
      <c r="P5285" s="17" t="s">
        <v>46</v>
      </c>
      <c r="Q5285" s="18"/>
      <c r="S5285" s="22" t="str">
        <f t="shared" si="246"/>
        <v>87102-51-0</v>
      </c>
      <c r="T5285" s="18" t="str">
        <f t="shared" si="247"/>
        <v>6,6,7,7-Tetrafluoro-2,3-diazabicyclo[3.2.0]hept-2-ene</v>
      </c>
      <c r="U5285" s="18" t="str">
        <f t="shared" si="248"/>
        <v>DTXSID40548577</v>
      </c>
    </row>
    <row r="5286" spans="1:21" ht="45" x14ac:dyDescent="0.2">
      <c r="A5286" s="23" t="s">
        <v>43826</v>
      </c>
      <c r="B5286" s="16" t="s">
        <v>43827</v>
      </c>
      <c r="C5286" s="16" t="s">
        <v>43828</v>
      </c>
      <c r="D5286" s="16" t="s">
        <v>43829</v>
      </c>
      <c r="E5286" s="16" t="s">
        <v>43827</v>
      </c>
      <c r="F5286" s="16" t="s">
        <v>43830</v>
      </c>
      <c r="G5286" s="16" t="s">
        <v>43831</v>
      </c>
      <c r="H5286" s="16" t="s">
        <v>43832</v>
      </c>
      <c r="I5286" s="17" t="s">
        <v>43833</v>
      </c>
      <c r="J5286" s="17" t="s">
        <v>43834</v>
      </c>
      <c r="K5286" s="17">
        <v>5</v>
      </c>
      <c r="M5286" s="17">
        <v>2</v>
      </c>
      <c r="O5286" s="17">
        <v>5</v>
      </c>
      <c r="P5286" s="17" t="s">
        <v>46</v>
      </c>
      <c r="Q5286" s="18"/>
      <c r="S5286" s="22" t="str">
        <f t="shared" si="246"/>
        <v>79383-26-9</v>
      </c>
      <c r="T5286" s="18" t="str">
        <f t="shared" si="247"/>
        <v>2'-Deoxy-5-(1,1,1,3,3,3-hexafluoro-2-hydroxypropan-2-yl)uridine</v>
      </c>
      <c r="U5286" s="18" t="str">
        <f t="shared" si="248"/>
        <v>DTXSID10822573</v>
      </c>
    </row>
    <row r="5287" spans="1:21" ht="45" x14ac:dyDescent="0.2">
      <c r="A5287" s="23" t="s">
        <v>43835</v>
      </c>
      <c r="B5287" s="16" t="s">
        <v>43836</v>
      </c>
      <c r="C5287" s="16" t="s">
        <v>43837</v>
      </c>
      <c r="G5287" s="16" t="s">
        <v>245</v>
      </c>
      <c r="J5287" s="17" t="s">
        <v>46</v>
      </c>
      <c r="K5287" s="17">
        <v>27</v>
      </c>
      <c r="O5287" s="17">
        <v>1</v>
      </c>
      <c r="P5287" s="17" t="s">
        <v>46</v>
      </c>
      <c r="Q5287" s="18"/>
      <c r="S5287" s="22" t="str">
        <f t="shared" si="246"/>
        <v>68182-34-3</v>
      </c>
      <c r="T5287" s="18" t="str">
        <f t="shared" si="247"/>
        <v>1,1-Difluoroethene, hexafluoropropene, 1-((trifluoroethenyl)oxy)heptafluoropropane, tetrafluoroethene polymer</v>
      </c>
      <c r="U5287" s="18" t="str">
        <f t="shared" si="248"/>
        <v>DTXSID30880594</v>
      </c>
    </row>
    <row r="5288" spans="1:21" ht="30" x14ac:dyDescent="0.2">
      <c r="A5288" s="23" t="s">
        <v>43838</v>
      </c>
      <c r="B5288" s="16" t="s">
        <v>43839</v>
      </c>
      <c r="C5288" s="16" t="s">
        <v>43840</v>
      </c>
      <c r="D5288" s="16" t="s">
        <v>43841</v>
      </c>
      <c r="E5288" s="16" t="s">
        <v>43839</v>
      </c>
      <c r="F5288" s="16" t="s">
        <v>43842</v>
      </c>
      <c r="G5288" s="16" t="s">
        <v>43843</v>
      </c>
      <c r="H5288" s="16" t="s">
        <v>43844</v>
      </c>
      <c r="I5288" s="17" t="s">
        <v>43845</v>
      </c>
      <c r="J5288" s="17" t="s">
        <v>43846</v>
      </c>
      <c r="K5288" s="17">
        <v>5</v>
      </c>
      <c r="M5288" s="17">
        <v>3</v>
      </c>
      <c r="O5288" s="17">
        <v>5</v>
      </c>
      <c r="P5288" s="17" t="s">
        <v>46</v>
      </c>
      <c r="Q5288" s="18"/>
      <c r="S5288" s="22" t="str">
        <f t="shared" si="246"/>
        <v>88239-58-1</v>
      </c>
      <c r="T5288" s="18" t="str">
        <f t="shared" si="247"/>
        <v>Dodecyl 2,3,3,3-tetrafluoropropanoate</v>
      </c>
      <c r="U5288" s="18" t="str">
        <f t="shared" si="248"/>
        <v>DTXSID00521821</v>
      </c>
    </row>
    <row r="5289" spans="1:21" ht="45" x14ac:dyDescent="0.2">
      <c r="A5289" s="23" t="s">
        <v>43847</v>
      </c>
      <c r="B5289" s="16" t="s">
        <v>43848</v>
      </c>
      <c r="C5289" s="16" t="s">
        <v>43849</v>
      </c>
      <c r="D5289" s="16" t="s">
        <v>43850</v>
      </c>
      <c r="E5289" s="16" t="s">
        <v>43851</v>
      </c>
      <c r="F5289" s="16" t="s">
        <v>43852</v>
      </c>
      <c r="G5289" s="16" t="s">
        <v>43853</v>
      </c>
      <c r="H5289" s="16" t="s">
        <v>43854</v>
      </c>
      <c r="I5289" s="17" t="s">
        <v>43855</v>
      </c>
      <c r="J5289" s="17" t="s">
        <v>43856</v>
      </c>
      <c r="K5289" s="17">
        <v>7</v>
      </c>
      <c r="M5289" s="17">
        <v>1</v>
      </c>
      <c r="O5289" s="17">
        <v>2</v>
      </c>
      <c r="P5289" s="17" t="s">
        <v>46</v>
      </c>
      <c r="Q5289" s="18"/>
      <c r="S5289" s="22" t="str">
        <f t="shared" si="246"/>
        <v>NOCAS_894137</v>
      </c>
      <c r="T5289" s="18" t="str">
        <f t="shared" si="247"/>
        <v>6:2 Fluorotelomer thioether propanoyl alaninate</v>
      </c>
      <c r="U5289" s="18" t="str">
        <f t="shared" si="248"/>
        <v>DTXSID90894137</v>
      </c>
    </row>
    <row r="5290" spans="1:21" ht="30" x14ac:dyDescent="0.2">
      <c r="A5290" s="23" t="s">
        <v>43857</v>
      </c>
      <c r="B5290" s="16" t="s">
        <v>43858</v>
      </c>
      <c r="C5290" s="16" t="s">
        <v>43859</v>
      </c>
      <c r="D5290" s="16" t="s">
        <v>43860</v>
      </c>
      <c r="E5290" s="16" t="s">
        <v>43858</v>
      </c>
      <c r="F5290" s="16" t="s">
        <v>43861</v>
      </c>
      <c r="G5290" s="16" t="s">
        <v>43862</v>
      </c>
      <c r="H5290" s="16" t="s">
        <v>12458</v>
      </c>
      <c r="I5290" s="17" t="s">
        <v>12459</v>
      </c>
      <c r="J5290" s="17" t="s">
        <v>12460</v>
      </c>
      <c r="K5290" s="17">
        <v>5</v>
      </c>
      <c r="M5290" s="17">
        <v>3</v>
      </c>
      <c r="O5290" s="17">
        <v>5</v>
      </c>
      <c r="P5290" s="17" t="s">
        <v>46</v>
      </c>
      <c r="Q5290" s="18"/>
      <c r="S5290" s="22" t="str">
        <f t="shared" si="246"/>
        <v>922141-43-3</v>
      </c>
      <c r="T5290" s="18" t="str">
        <f t="shared" si="247"/>
        <v>1-Methyl-4-(2,2,3,3-tetrafluorocyclopropyl)benzene</v>
      </c>
      <c r="U5290" s="18" t="str">
        <f t="shared" si="248"/>
        <v>DTXSID20840849</v>
      </c>
    </row>
    <row r="5291" spans="1:21" ht="60" x14ac:dyDescent="0.2">
      <c r="A5291" s="23" t="s">
        <v>43863</v>
      </c>
      <c r="B5291" s="16" t="s">
        <v>43864</v>
      </c>
      <c r="C5291" s="16" t="s">
        <v>43865</v>
      </c>
      <c r="D5291" s="16" t="s">
        <v>43866</v>
      </c>
      <c r="E5291" s="16" t="s">
        <v>43867</v>
      </c>
      <c r="F5291" s="16" t="s">
        <v>43868</v>
      </c>
      <c r="G5291" s="16" t="s">
        <v>43869</v>
      </c>
      <c r="H5291" s="16" t="s">
        <v>16453</v>
      </c>
      <c r="I5291" s="17" t="s">
        <v>16454</v>
      </c>
      <c r="J5291" s="17" t="s">
        <v>16455</v>
      </c>
      <c r="K5291" s="17">
        <v>15</v>
      </c>
      <c r="L5291" s="17">
        <v>1965</v>
      </c>
      <c r="M5291" s="17">
        <v>13</v>
      </c>
      <c r="O5291" s="17">
        <v>2</v>
      </c>
      <c r="P5291" s="17" t="s">
        <v>46</v>
      </c>
      <c r="Q5291" s="18"/>
      <c r="S5291" s="22" t="str">
        <f t="shared" si="246"/>
        <v>407577-53-1</v>
      </c>
      <c r="T5291" s="18" t="str">
        <f t="shared" si="247"/>
        <v>7beta-Fulvestrant</v>
      </c>
      <c r="U5291" s="18" t="str">
        <f t="shared" si="248"/>
        <v>DTXSID40193748</v>
      </c>
    </row>
    <row r="5292" spans="1:21" ht="30" x14ac:dyDescent="0.2">
      <c r="A5292" s="23" t="s">
        <v>43870</v>
      </c>
      <c r="B5292" s="16" t="s">
        <v>43871</v>
      </c>
      <c r="C5292" s="16" t="s">
        <v>43872</v>
      </c>
      <c r="D5292" s="16" t="s">
        <v>43873</v>
      </c>
      <c r="E5292" s="16" t="s">
        <v>43871</v>
      </c>
      <c r="F5292" s="16" t="s">
        <v>43874</v>
      </c>
      <c r="G5292" s="16" t="s">
        <v>43875</v>
      </c>
      <c r="H5292" s="16" t="s">
        <v>30019</v>
      </c>
      <c r="I5292" s="17" t="s">
        <v>30020</v>
      </c>
      <c r="J5292" s="17" t="s">
        <v>30021</v>
      </c>
      <c r="K5292" s="17">
        <v>5</v>
      </c>
      <c r="M5292" s="17">
        <v>8</v>
      </c>
      <c r="O5292" s="17">
        <v>5</v>
      </c>
      <c r="P5292" s="17" t="s">
        <v>46</v>
      </c>
      <c r="Q5292" s="18"/>
      <c r="S5292" s="22" t="str">
        <f t="shared" si="246"/>
        <v>104162-20-1</v>
      </c>
      <c r="T5292" s="18" t="str">
        <f t="shared" si="247"/>
        <v>4-Methyl-5-(1,1,2,2-tetrafluoroethoxy)benzene-1,2-diamine</v>
      </c>
      <c r="U5292" s="18" t="str">
        <f t="shared" si="248"/>
        <v>DTXSID50554301</v>
      </c>
    </row>
    <row r="5293" spans="1:21" ht="30" x14ac:dyDescent="0.2">
      <c r="A5293" s="23" t="s">
        <v>43876</v>
      </c>
      <c r="B5293" s="16" t="s">
        <v>43877</v>
      </c>
      <c r="C5293" s="16" t="s">
        <v>43878</v>
      </c>
      <c r="D5293" s="16" t="s">
        <v>43879</v>
      </c>
      <c r="E5293" s="16" t="s">
        <v>43877</v>
      </c>
      <c r="F5293" s="16" t="s">
        <v>43880</v>
      </c>
      <c r="G5293" s="16" t="s">
        <v>43881</v>
      </c>
      <c r="H5293" s="16" t="s">
        <v>1265</v>
      </c>
      <c r="I5293" s="17" t="s">
        <v>1266</v>
      </c>
      <c r="J5293" s="17" t="s">
        <v>1267</v>
      </c>
      <c r="K5293" s="17">
        <v>5</v>
      </c>
      <c r="M5293" s="17">
        <v>16</v>
      </c>
      <c r="O5293" s="17">
        <v>5</v>
      </c>
      <c r="P5293" s="17" t="s">
        <v>46</v>
      </c>
      <c r="Q5293" s="18"/>
      <c r="S5293" s="22" t="str">
        <f t="shared" si="246"/>
        <v>24165-09-1</v>
      </c>
      <c r="T5293" s="18" t="str">
        <f t="shared" si="247"/>
        <v>1,1,1,3,3,3-Hexafluoro-2-(trifluoromethyl)propan-2-yl acetate</v>
      </c>
      <c r="U5293" s="18" t="str">
        <f t="shared" si="248"/>
        <v>DTXSID60631430</v>
      </c>
    </row>
    <row r="5294" spans="1:21" x14ac:dyDescent="0.2">
      <c r="A5294" s="23" t="s">
        <v>43882</v>
      </c>
      <c r="B5294" s="16" t="s">
        <v>43883</v>
      </c>
      <c r="C5294" s="16" t="s">
        <v>43884</v>
      </c>
      <c r="D5294" s="16" t="s">
        <v>43885</v>
      </c>
      <c r="E5294" s="16" t="s">
        <v>43883</v>
      </c>
      <c r="F5294" s="16" t="s">
        <v>43886</v>
      </c>
      <c r="G5294" s="16" t="s">
        <v>43887</v>
      </c>
      <c r="H5294" s="16" t="s">
        <v>32397</v>
      </c>
      <c r="I5294" s="17" t="s">
        <v>32398</v>
      </c>
      <c r="J5294" s="17" t="s">
        <v>32399</v>
      </c>
      <c r="K5294" s="17">
        <v>7</v>
      </c>
      <c r="M5294" s="17">
        <v>24</v>
      </c>
      <c r="O5294" s="17">
        <v>5</v>
      </c>
      <c r="P5294" s="17" t="s">
        <v>46</v>
      </c>
      <c r="Q5294" s="18"/>
      <c r="S5294" s="22" t="str">
        <f t="shared" si="246"/>
        <v>706-89-8</v>
      </c>
      <c r="T5294" s="18" t="str">
        <f t="shared" si="247"/>
        <v>2-[(2,2,3,3,3-Pentafluoropropoxy)methyl]oxirane</v>
      </c>
      <c r="U5294" s="18" t="str">
        <f t="shared" si="248"/>
        <v>DTXSID00476261</v>
      </c>
    </row>
    <row r="5295" spans="1:21" ht="60" x14ac:dyDescent="0.2">
      <c r="A5295" s="23" t="s">
        <v>43888</v>
      </c>
      <c r="B5295" s="16" t="s">
        <v>43889</v>
      </c>
      <c r="C5295" s="16" t="s">
        <v>43890</v>
      </c>
      <c r="D5295" s="16" t="s">
        <v>43891</v>
      </c>
      <c r="F5295" s="16" t="s">
        <v>43892</v>
      </c>
      <c r="G5295" s="16" t="s">
        <v>43893</v>
      </c>
      <c r="H5295" s="16" t="s">
        <v>43894</v>
      </c>
      <c r="I5295" s="17" t="s">
        <v>43895</v>
      </c>
      <c r="J5295" s="17" t="s">
        <v>43896</v>
      </c>
      <c r="K5295" s="17">
        <v>4</v>
      </c>
      <c r="O5295" s="17">
        <v>2</v>
      </c>
      <c r="P5295" s="17" t="s">
        <v>46</v>
      </c>
      <c r="Q5295" s="18"/>
      <c r="S5295" s="22" t="str">
        <f t="shared" si="246"/>
        <v>NOCAS_1035009</v>
      </c>
      <c r="T5295" s="18" t="str">
        <f t="shared" si="247"/>
        <v>3-(Dimethyl{3-[(Perfluorododecanesulfonyl)amino]propyl}azaniumyl)propane-1-sulfonate</v>
      </c>
      <c r="U5295" s="18" t="str">
        <f t="shared" si="248"/>
        <v>DTXSID301035009</v>
      </c>
    </row>
    <row r="5296" spans="1:21" ht="30" x14ac:dyDescent="0.2">
      <c r="A5296" s="23" t="s">
        <v>43897</v>
      </c>
      <c r="B5296" s="16" t="s">
        <v>43898</v>
      </c>
      <c r="C5296" s="16" t="s">
        <v>43899</v>
      </c>
      <c r="G5296" s="16" t="s">
        <v>245</v>
      </c>
      <c r="J5296" s="17" t="s">
        <v>46</v>
      </c>
      <c r="K5296" s="17">
        <v>13</v>
      </c>
      <c r="O5296" s="17">
        <v>5</v>
      </c>
      <c r="P5296" s="17" t="s">
        <v>46</v>
      </c>
      <c r="Q5296" s="18"/>
      <c r="S5296" s="22" t="str">
        <f t="shared" si="246"/>
        <v>90718-04-0</v>
      </c>
      <c r="T5296" s="18" t="str">
        <f t="shared" si="247"/>
        <v>2-Propenoic acid, 3,3,4,4,5,5,6,6,7,7,8,8,9,9,10,10,10-heptadecafluorodecyl ester, polymer with octadecyl-2-pronenoate</v>
      </c>
      <c r="U5296" s="18" t="str">
        <f t="shared" si="248"/>
        <v>DTXSID30882992</v>
      </c>
    </row>
    <row r="5297" spans="1:21" ht="75" x14ac:dyDescent="0.2">
      <c r="A5297" s="23" t="s">
        <v>43900</v>
      </c>
      <c r="B5297" s="16" t="s">
        <v>43901</v>
      </c>
      <c r="C5297" s="16" t="s">
        <v>43902</v>
      </c>
      <c r="D5297" s="16" t="s">
        <v>43903</v>
      </c>
      <c r="E5297" s="16" t="s">
        <v>43904</v>
      </c>
      <c r="F5297" s="16" t="s">
        <v>43905</v>
      </c>
      <c r="G5297" s="16" t="s">
        <v>43906</v>
      </c>
      <c r="H5297" s="16" t="s">
        <v>43907</v>
      </c>
      <c r="I5297" s="17" t="s">
        <v>43908</v>
      </c>
      <c r="J5297" s="17" t="s">
        <v>43909</v>
      </c>
      <c r="K5297" s="17">
        <v>18</v>
      </c>
      <c r="M5297" s="17">
        <v>6</v>
      </c>
      <c r="O5297" s="17">
        <v>1</v>
      </c>
      <c r="P5297" s="17" t="s">
        <v>46</v>
      </c>
      <c r="Q5297" s="18"/>
      <c r="S5297" s="22" t="str">
        <f t="shared" si="246"/>
        <v>1764-95-0</v>
      </c>
      <c r="T5297" s="18" t="str">
        <f t="shared" si="247"/>
        <v>Ammonium bis[2-(perfluorohexyl)ethyl] phosphate</v>
      </c>
      <c r="U5297" s="18" t="str">
        <f t="shared" si="248"/>
        <v>DTXSID10170122</v>
      </c>
    </row>
    <row r="5298" spans="1:21" ht="30" x14ac:dyDescent="0.2">
      <c r="A5298" s="23" t="s">
        <v>43910</v>
      </c>
      <c r="B5298" s="16" t="s">
        <v>43911</v>
      </c>
      <c r="C5298" s="16" t="s">
        <v>43912</v>
      </c>
      <c r="D5298" s="16" t="s">
        <v>43913</v>
      </c>
      <c r="E5298" s="16" t="s">
        <v>43914</v>
      </c>
      <c r="F5298" s="16" t="s">
        <v>43915</v>
      </c>
      <c r="G5298" s="16" t="s">
        <v>43916</v>
      </c>
      <c r="H5298" s="16" t="s">
        <v>39071</v>
      </c>
      <c r="I5298" s="17" t="s">
        <v>39072</v>
      </c>
      <c r="J5298" s="17" t="s">
        <v>39073</v>
      </c>
      <c r="K5298" s="17">
        <v>7</v>
      </c>
      <c r="M5298" s="17">
        <v>9</v>
      </c>
      <c r="O5298" s="17">
        <v>2</v>
      </c>
      <c r="P5298" s="17" t="s">
        <v>46</v>
      </c>
      <c r="Q5298" s="18"/>
      <c r="S5298" s="22" t="str">
        <f t="shared" si="246"/>
        <v>88986-19-0</v>
      </c>
      <c r="T5298" s="18" t="str">
        <f t="shared" si="247"/>
        <v>4-Difluoromethyl-perfluoro-3-oxabutanesulfonic acid</v>
      </c>
      <c r="U5298" s="18" t="str">
        <f t="shared" si="248"/>
        <v>DTXSID80515849</v>
      </c>
    </row>
    <row r="5299" spans="1:21" ht="30" x14ac:dyDescent="0.2">
      <c r="A5299" s="23" t="s">
        <v>43917</v>
      </c>
      <c r="B5299" s="16" t="s">
        <v>43918</v>
      </c>
      <c r="C5299" s="16" t="s">
        <v>43919</v>
      </c>
      <c r="D5299" s="16" t="s">
        <v>43920</v>
      </c>
      <c r="E5299" s="16" t="s">
        <v>43918</v>
      </c>
      <c r="F5299" s="16" t="s">
        <v>43921</v>
      </c>
      <c r="G5299" s="16" t="s">
        <v>43922</v>
      </c>
      <c r="H5299" s="16" t="s">
        <v>43923</v>
      </c>
      <c r="I5299" s="17" t="s">
        <v>43924</v>
      </c>
      <c r="J5299" s="17" t="s">
        <v>43925</v>
      </c>
      <c r="K5299" s="17">
        <v>15</v>
      </c>
      <c r="M5299" s="17">
        <v>4</v>
      </c>
      <c r="O5299" s="17">
        <v>5</v>
      </c>
      <c r="P5299" s="17" t="s">
        <v>46</v>
      </c>
      <c r="Q5299" s="18"/>
      <c r="S5299" s="22" t="str">
        <f t="shared" si="246"/>
        <v>87461-66-3</v>
      </c>
      <c r="T5299" s="18" t="str">
        <f t="shared" si="247"/>
        <v>2-(Heptafluoropropyl)-1-methoxy-4-methylbenzene</v>
      </c>
      <c r="U5299" s="18" t="str">
        <f t="shared" si="248"/>
        <v>DTXSID80832341</v>
      </c>
    </row>
    <row r="5300" spans="1:21" ht="45" x14ac:dyDescent="0.2">
      <c r="A5300" s="23" t="s">
        <v>43926</v>
      </c>
      <c r="B5300" s="16" t="s">
        <v>43927</v>
      </c>
      <c r="C5300" s="16" t="s">
        <v>43928</v>
      </c>
      <c r="G5300" s="16" t="s">
        <v>245</v>
      </c>
      <c r="J5300" s="17" t="s">
        <v>46</v>
      </c>
      <c r="K5300" s="17">
        <v>12</v>
      </c>
      <c r="O5300" s="17">
        <v>5</v>
      </c>
      <c r="P5300" s="17" t="s">
        <v>46</v>
      </c>
      <c r="Q5300" s="18"/>
      <c r="S5300" s="22" t="str">
        <f t="shared" si="246"/>
        <v>1206450-10-3</v>
      </c>
      <c r="T5300" s="18" t="str">
        <f t="shared" si="247"/>
        <v>2-Propenoic acid, 2-methyl-, 2-hydroxyethyl ester, polymer with 1-ethenyl-2-pyrrolidinone, 2-propenoic acid and 3,3,4,4,5,5,6,6,7,7,8,8,8-tridecafluorooctyl 2-propenoate, sodium salt</v>
      </c>
      <c r="U5300" s="18" t="str">
        <f t="shared" si="248"/>
        <v>DTXSID70897626</v>
      </c>
    </row>
    <row r="5301" spans="1:21" x14ac:dyDescent="0.2">
      <c r="A5301" s="23" t="s">
        <v>43929</v>
      </c>
      <c r="B5301" s="16" t="s">
        <v>43930</v>
      </c>
      <c r="C5301" s="16" t="s">
        <v>43931</v>
      </c>
      <c r="G5301" s="16" t="s">
        <v>245</v>
      </c>
      <c r="J5301" s="17" t="s">
        <v>46</v>
      </c>
      <c r="K5301" s="17">
        <v>15</v>
      </c>
      <c r="O5301" s="17">
        <v>2</v>
      </c>
      <c r="P5301" s="17" t="s">
        <v>46</v>
      </c>
      <c r="Q5301" s="18"/>
      <c r="S5301" s="22" t="str">
        <f t="shared" si="246"/>
        <v>90622-43-8</v>
      </c>
      <c r="T5301" s="18" t="str">
        <f t="shared" si="247"/>
        <v>Alcohols, C7-22, epsilon-perfluoro-, beta-delta-fluoro</v>
      </c>
      <c r="U5301" s="18" t="str">
        <f t="shared" si="248"/>
        <v>DTXSID50881306</v>
      </c>
    </row>
    <row r="5302" spans="1:21" ht="30" x14ac:dyDescent="0.2">
      <c r="A5302" s="23" t="s">
        <v>43932</v>
      </c>
      <c r="B5302" s="16" t="s">
        <v>43933</v>
      </c>
      <c r="C5302" s="16" t="s">
        <v>43934</v>
      </c>
      <c r="D5302" s="16" t="s">
        <v>43935</v>
      </c>
      <c r="E5302" s="16" t="s">
        <v>43933</v>
      </c>
      <c r="F5302" s="16" t="s">
        <v>43936</v>
      </c>
      <c r="G5302" s="16" t="s">
        <v>43937</v>
      </c>
      <c r="H5302" s="16" t="s">
        <v>43938</v>
      </c>
      <c r="I5302" s="17" t="s">
        <v>43939</v>
      </c>
      <c r="J5302" s="17" t="s">
        <v>43940</v>
      </c>
      <c r="K5302" s="17">
        <v>5</v>
      </c>
      <c r="M5302" s="17">
        <v>3</v>
      </c>
      <c r="O5302" s="17">
        <v>5</v>
      </c>
      <c r="P5302" s="17" t="s">
        <v>46</v>
      </c>
      <c r="Q5302" s="18"/>
      <c r="S5302" s="22" t="str">
        <f t="shared" si="246"/>
        <v>116293-50-6</v>
      </c>
      <c r="T5302" s="18" t="str">
        <f t="shared" si="247"/>
        <v>Ethoxy(2,2,3,3-tetrafluoropropoxy)phosphanolate</v>
      </c>
      <c r="U5302" s="18" t="str">
        <f t="shared" si="248"/>
        <v>DTXSID70766500</v>
      </c>
    </row>
    <row r="5303" spans="1:21" ht="45" x14ac:dyDescent="0.2">
      <c r="A5303" s="23" t="s">
        <v>43941</v>
      </c>
      <c r="B5303" s="16" t="s">
        <v>43942</v>
      </c>
      <c r="C5303" s="16" t="s">
        <v>43943</v>
      </c>
      <c r="D5303" s="16" t="s">
        <v>43944</v>
      </c>
      <c r="F5303" s="16" t="s">
        <v>43945</v>
      </c>
      <c r="G5303" s="16" t="s">
        <v>43946</v>
      </c>
      <c r="H5303" s="16" t="s">
        <v>43947</v>
      </c>
      <c r="I5303" s="17" t="s">
        <v>43948</v>
      </c>
      <c r="J5303" s="17" t="s">
        <v>43949</v>
      </c>
      <c r="K5303" s="17">
        <v>3</v>
      </c>
      <c r="O5303" s="17">
        <v>2</v>
      </c>
      <c r="P5303" s="17" t="s">
        <v>46</v>
      </c>
      <c r="Q5303" s="18"/>
      <c r="S5303" s="22" t="str">
        <f t="shared" si="246"/>
        <v>NOCAS_1036633</v>
      </c>
      <c r="T5303" s="18" t="str">
        <f t="shared" si="247"/>
        <v>Dimethyl[3-(perfluorodecyl)‐2‐(formyloxy)propyl](2‐oxoethyl)azanium</v>
      </c>
      <c r="U5303" s="18" t="str">
        <f t="shared" si="248"/>
        <v>DTXSID301036633</v>
      </c>
    </row>
    <row r="5304" spans="1:21" ht="45" x14ac:dyDescent="0.2">
      <c r="A5304" s="23" t="s">
        <v>43950</v>
      </c>
      <c r="B5304" s="16" t="s">
        <v>43951</v>
      </c>
      <c r="C5304" s="16" t="s">
        <v>43952</v>
      </c>
      <c r="D5304" s="16" t="s">
        <v>43953</v>
      </c>
      <c r="E5304" s="16" t="s">
        <v>43954</v>
      </c>
      <c r="F5304" s="16" t="s">
        <v>43955</v>
      </c>
      <c r="G5304" s="16" t="s">
        <v>43956</v>
      </c>
      <c r="H5304" s="16" t="s">
        <v>6989</v>
      </c>
      <c r="I5304" s="17" t="s">
        <v>4126</v>
      </c>
      <c r="J5304" s="17" t="s">
        <v>6990</v>
      </c>
      <c r="K5304" s="17">
        <v>10</v>
      </c>
      <c r="M5304" s="17">
        <v>6</v>
      </c>
      <c r="O5304" s="17">
        <v>1</v>
      </c>
      <c r="P5304" s="17" t="s">
        <v>46</v>
      </c>
      <c r="Q5304" s="18"/>
      <c r="S5304" s="22" t="str">
        <f t="shared" si="246"/>
        <v>100221-83-8</v>
      </c>
      <c r="T5304" s="18" t="str">
        <f t="shared" si="247"/>
        <v>N-(Morpholin-4-ylmethyl)perfluorooctane-1-sulfonamide</v>
      </c>
      <c r="U5304" s="18" t="str">
        <f t="shared" si="248"/>
        <v>DTXSID50143032</v>
      </c>
    </row>
    <row r="5305" spans="1:21" ht="30" x14ac:dyDescent="0.2">
      <c r="A5305" s="23" t="s">
        <v>43957</v>
      </c>
      <c r="B5305" s="16" t="s">
        <v>43958</v>
      </c>
      <c r="C5305" s="16" t="s">
        <v>43959</v>
      </c>
      <c r="D5305" s="16" t="s">
        <v>43960</v>
      </c>
      <c r="E5305" s="16" t="s">
        <v>43961</v>
      </c>
      <c r="F5305" s="16" t="s">
        <v>43962</v>
      </c>
      <c r="G5305" s="16" t="s">
        <v>43963</v>
      </c>
      <c r="H5305" s="16" t="s">
        <v>43964</v>
      </c>
      <c r="I5305" s="17" t="s">
        <v>43965</v>
      </c>
      <c r="J5305" s="17" t="s">
        <v>43966</v>
      </c>
      <c r="K5305" s="17">
        <v>16</v>
      </c>
      <c r="M5305" s="17">
        <v>3</v>
      </c>
      <c r="O5305" s="17">
        <v>1</v>
      </c>
      <c r="P5305" s="17" t="s">
        <v>46</v>
      </c>
      <c r="Q5305" s="18"/>
      <c r="S5305" s="22" t="str">
        <f t="shared" si="246"/>
        <v>92612-52-7</v>
      </c>
      <c r="T5305" s="18" t="str">
        <f t="shared" si="247"/>
        <v>Perfluorohexanoate</v>
      </c>
      <c r="U5305" s="18" t="str">
        <f t="shared" si="248"/>
        <v>DTXSID20892484</v>
      </c>
    </row>
    <row r="5306" spans="1:21" x14ac:dyDescent="0.2">
      <c r="A5306" s="23" t="s">
        <v>43967</v>
      </c>
      <c r="B5306" s="16" t="s">
        <v>43968</v>
      </c>
      <c r="C5306" s="16" t="s">
        <v>43969</v>
      </c>
      <c r="D5306" s="16" t="s">
        <v>43970</v>
      </c>
      <c r="E5306" s="16" t="s">
        <v>43971</v>
      </c>
      <c r="F5306" s="16" t="s">
        <v>43972</v>
      </c>
      <c r="G5306" s="16" t="s">
        <v>43973</v>
      </c>
      <c r="H5306" s="16" t="s">
        <v>22838</v>
      </c>
      <c r="I5306" s="17" t="s">
        <v>22839</v>
      </c>
      <c r="J5306" s="17" t="s">
        <v>22840</v>
      </c>
      <c r="K5306" s="17">
        <v>23</v>
      </c>
      <c r="M5306" s="17">
        <v>19</v>
      </c>
      <c r="O5306" s="17">
        <v>1</v>
      </c>
      <c r="P5306" s="17" t="s">
        <v>46</v>
      </c>
      <c r="Q5306" s="18"/>
      <c r="S5306" s="22" t="str">
        <f t="shared" si="246"/>
        <v>72804-49-0</v>
      </c>
      <c r="T5306" s="18" t="str">
        <f t="shared" si="247"/>
        <v>Perfluoro-2-pentene</v>
      </c>
      <c r="U5306" s="18" t="str">
        <f t="shared" si="248"/>
        <v>DTXSID9072604</v>
      </c>
    </row>
    <row r="5307" spans="1:21" ht="30" x14ac:dyDescent="0.2">
      <c r="A5307" s="23" t="s">
        <v>43974</v>
      </c>
      <c r="B5307" s="16" t="s">
        <v>43975</v>
      </c>
      <c r="C5307" s="16" t="s">
        <v>43976</v>
      </c>
      <c r="D5307" s="16" t="s">
        <v>43977</v>
      </c>
      <c r="E5307" s="16" t="s">
        <v>43978</v>
      </c>
      <c r="F5307" s="16" t="s">
        <v>43979</v>
      </c>
      <c r="G5307" s="16" t="s">
        <v>43980</v>
      </c>
      <c r="H5307" s="16" t="s">
        <v>43981</v>
      </c>
      <c r="I5307" s="17" t="s">
        <v>43982</v>
      </c>
      <c r="J5307" s="17" t="s">
        <v>43983</v>
      </c>
      <c r="K5307" s="17">
        <v>17</v>
      </c>
      <c r="M5307" s="17">
        <v>3</v>
      </c>
      <c r="O5307" s="17">
        <v>5</v>
      </c>
      <c r="P5307" s="17" t="s">
        <v>46</v>
      </c>
      <c r="Q5307" s="18"/>
      <c r="S5307" s="22" t="str">
        <f t="shared" si="246"/>
        <v>484023-69-0</v>
      </c>
      <c r="T5307" s="18" t="str">
        <f t="shared" si="247"/>
        <v>4-(Nonafluorobutoxy)butanesulfonic acid ammonium salt</v>
      </c>
      <c r="U5307" s="18" t="str">
        <f t="shared" si="248"/>
        <v>DTXSID00893398</v>
      </c>
    </row>
    <row r="5308" spans="1:21" ht="45" x14ac:dyDescent="0.2">
      <c r="A5308" s="23" t="s">
        <v>43984</v>
      </c>
      <c r="B5308" s="16" t="s">
        <v>43985</v>
      </c>
      <c r="C5308" s="16" t="s">
        <v>43986</v>
      </c>
      <c r="D5308" s="16" t="s">
        <v>43987</v>
      </c>
      <c r="F5308" s="16" t="s">
        <v>43988</v>
      </c>
      <c r="G5308" s="16" t="s">
        <v>43989</v>
      </c>
      <c r="H5308" s="16" t="s">
        <v>5097</v>
      </c>
      <c r="I5308" s="17" t="s">
        <v>5098</v>
      </c>
      <c r="J5308" s="17" t="s">
        <v>5099</v>
      </c>
      <c r="K5308" s="17">
        <v>3</v>
      </c>
      <c r="O5308" s="17">
        <v>2</v>
      </c>
      <c r="P5308" s="17" t="s">
        <v>46</v>
      </c>
      <c r="Q5308" s="18"/>
      <c r="S5308" s="22" t="str">
        <f t="shared" si="246"/>
        <v>NOCAS_1034947</v>
      </c>
      <c r="T5308" s="18" t="str">
        <f t="shared" si="247"/>
        <v>Perfluoro-5-(trifluoromethyl)cyclohexanesulfonic acid</v>
      </c>
      <c r="U5308" s="18" t="str">
        <f t="shared" si="248"/>
        <v>DTXSID401034947</v>
      </c>
    </row>
    <row r="5309" spans="1:21" ht="45" x14ac:dyDescent="0.2">
      <c r="A5309" s="23" t="s">
        <v>43990</v>
      </c>
      <c r="B5309" s="16" t="s">
        <v>43991</v>
      </c>
      <c r="C5309" s="16" t="s">
        <v>43992</v>
      </c>
      <c r="D5309" s="16" t="s">
        <v>43993</v>
      </c>
      <c r="F5309" s="16" t="s">
        <v>43994</v>
      </c>
      <c r="G5309" s="16" t="s">
        <v>43995</v>
      </c>
      <c r="H5309" s="16" t="s">
        <v>43996</v>
      </c>
      <c r="I5309" s="17" t="s">
        <v>43997</v>
      </c>
      <c r="J5309" s="17" t="s">
        <v>43998</v>
      </c>
      <c r="K5309" s="17">
        <v>3</v>
      </c>
      <c r="O5309" s="17">
        <v>2</v>
      </c>
      <c r="P5309" s="17" t="s">
        <v>46</v>
      </c>
      <c r="Q5309" s="18"/>
      <c r="S5309" s="22" t="str">
        <f t="shared" si="246"/>
        <v>154380-35-5</v>
      </c>
      <c r="T5309" s="18" t="str">
        <f t="shared" si="247"/>
        <v>2,2-Difluoro-2-[1,1,2,2-tetrafluoro-2-(perfluoroethoxy)ethoxy]-N-[3-(trimethoxysilyl)propyl]acetamide</v>
      </c>
      <c r="U5309" s="18" t="str">
        <f t="shared" si="248"/>
        <v>DTXSID001032870</v>
      </c>
    </row>
    <row r="5310" spans="1:21" x14ac:dyDescent="0.2">
      <c r="A5310" s="23" t="s">
        <v>43999</v>
      </c>
      <c r="B5310" s="16" t="s">
        <v>44000</v>
      </c>
      <c r="C5310" s="16" t="s">
        <v>44001</v>
      </c>
      <c r="D5310" s="16" t="s">
        <v>44002</v>
      </c>
      <c r="E5310" s="16" t="s">
        <v>44003</v>
      </c>
      <c r="F5310" s="16" t="s">
        <v>44004</v>
      </c>
      <c r="G5310" s="16" t="s">
        <v>44005</v>
      </c>
      <c r="H5310" s="16" t="s">
        <v>44006</v>
      </c>
      <c r="I5310" s="17" t="s">
        <v>44007</v>
      </c>
      <c r="J5310" s="17" t="s">
        <v>44008</v>
      </c>
      <c r="K5310" s="17">
        <v>36</v>
      </c>
      <c r="M5310" s="17">
        <v>80</v>
      </c>
      <c r="O5310" s="17">
        <v>1</v>
      </c>
      <c r="P5310" s="17" t="s">
        <v>46</v>
      </c>
      <c r="Q5310" s="18"/>
      <c r="S5310" s="22" t="str">
        <f t="shared" si="246"/>
        <v>354-76-7</v>
      </c>
      <c r="T5310" s="18" t="str">
        <f t="shared" si="247"/>
        <v>Pentafluoropropionamide</v>
      </c>
      <c r="U5310" s="18" t="str">
        <f t="shared" si="248"/>
        <v>DTXSID0059871</v>
      </c>
    </row>
    <row r="5311" spans="1:21" ht="45" x14ac:dyDescent="0.2">
      <c r="A5311" s="23" t="s">
        <v>44009</v>
      </c>
      <c r="B5311" s="16" t="s">
        <v>44010</v>
      </c>
      <c r="C5311" s="16" t="s">
        <v>44011</v>
      </c>
      <c r="D5311" s="16" t="s">
        <v>44012</v>
      </c>
      <c r="E5311" s="16" t="s">
        <v>44010</v>
      </c>
      <c r="F5311" s="16" t="s">
        <v>44013</v>
      </c>
      <c r="G5311" s="16" t="s">
        <v>44014</v>
      </c>
      <c r="H5311" s="16" t="s">
        <v>44015</v>
      </c>
      <c r="I5311" s="17" t="s">
        <v>44016</v>
      </c>
      <c r="J5311" s="17" t="s">
        <v>44017</v>
      </c>
      <c r="K5311" s="17">
        <v>14</v>
      </c>
      <c r="M5311" s="17">
        <v>2</v>
      </c>
      <c r="O5311" s="17">
        <v>5</v>
      </c>
      <c r="P5311" s="17" t="s">
        <v>46</v>
      </c>
      <c r="Q5311" s="18"/>
      <c r="S5311" s="22" t="str">
        <f t="shared" si="246"/>
        <v>20017-51-0</v>
      </c>
      <c r="T5311" s="18" t="str">
        <f t="shared" si="247"/>
        <v>1,2,4-Trifluoro-3,5-bis(1,1,1,2,3,3,3-heptafluoropropan-2-yl)-6-nitrobenzene</v>
      </c>
      <c r="U5311" s="18" t="str">
        <f t="shared" si="248"/>
        <v>DTXSID20896407</v>
      </c>
    </row>
    <row r="5312" spans="1:21" ht="30" x14ac:dyDescent="0.2">
      <c r="A5312" s="23" t="s">
        <v>44018</v>
      </c>
      <c r="B5312" s="16" t="s">
        <v>44019</v>
      </c>
      <c r="C5312" s="16" t="s">
        <v>44020</v>
      </c>
      <c r="D5312" s="16" t="s">
        <v>44021</v>
      </c>
      <c r="E5312" s="16" t="s">
        <v>44019</v>
      </c>
      <c r="F5312" s="16" t="s">
        <v>44022</v>
      </c>
      <c r="G5312" s="16" t="s">
        <v>44023</v>
      </c>
      <c r="H5312" s="16" t="s">
        <v>3842</v>
      </c>
      <c r="I5312" s="17" t="s">
        <v>3843</v>
      </c>
      <c r="J5312" s="17" t="s">
        <v>3844</v>
      </c>
      <c r="K5312" s="17">
        <v>15</v>
      </c>
      <c r="O5312" s="17">
        <v>5</v>
      </c>
      <c r="P5312" s="17" t="s">
        <v>46</v>
      </c>
      <c r="Q5312" s="18"/>
      <c r="S5312" s="22" t="str">
        <f t="shared" si="246"/>
        <v>75824-01-0</v>
      </c>
      <c r="T5312" s="18" t="str">
        <f t="shared" si="247"/>
        <v>5,5,6,6,7,7,8,8,9,9,9-Undecafluorononane-2,4-dione</v>
      </c>
      <c r="U5312" s="18" t="str">
        <f t="shared" si="248"/>
        <v>DTXSID90504108</v>
      </c>
    </row>
    <row r="5313" spans="1:21" ht="75" x14ac:dyDescent="0.2">
      <c r="A5313" s="23" t="s">
        <v>44024</v>
      </c>
      <c r="B5313" s="16" t="s">
        <v>44025</v>
      </c>
      <c r="C5313" s="16" t="s">
        <v>44026</v>
      </c>
      <c r="D5313" s="16" t="s">
        <v>44027</v>
      </c>
      <c r="E5313" s="16" t="s">
        <v>44028</v>
      </c>
      <c r="F5313" s="16" t="s">
        <v>44029</v>
      </c>
      <c r="G5313" s="16" t="s">
        <v>44030</v>
      </c>
      <c r="H5313" s="16" t="s">
        <v>44031</v>
      </c>
      <c r="I5313" s="17" t="s">
        <v>44032</v>
      </c>
      <c r="J5313" s="17" t="s">
        <v>44033</v>
      </c>
      <c r="K5313" s="17">
        <v>20</v>
      </c>
      <c r="M5313" s="17">
        <v>12</v>
      </c>
      <c r="O5313" s="17">
        <v>1</v>
      </c>
      <c r="P5313" s="17" t="s">
        <v>46</v>
      </c>
      <c r="Q5313" s="18"/>
      <c r="S5313" s="22" t="str">
        <f t="shared" si="246"/>
        <v>93776-20-6</v>
      </c>
      <c r="T5313" s="18" t="str">
        <f t="shared" si="247"/>
        <v>Bis[2-(perfluorooctyl)ethyl] phosphate ammonium salt</v>
      </c>
      <c r="U5313" s="18" t="str">
        <f t="shared" si="248"/>
        <v>DTXSID80239593</v>
      </c>
    </row>
    <row r="5314" spans="1:21" ht="30" x14ac:dyDescent="0.2">
      <c r="A5314" s="23" t="s">
        <v>44034</v>
      </c>
      <c r="B5314" s="16" t="s">
        <v>44035</v>
      </c>
      <c r="C5314" s="16" t="s">
        <v>44036</v>
      </c>
      <c r="D5314" s="16" t="s">
        <v>44037</v>
      </c>
      <c r="E5314" s="16" t="s">
        <v>44035</v>
      </c>
      <c r="F5314" s="16" t="s">
        <v>44038</v>
      </c>
      <c r="G5314" s="16" t="s">
        <v>44039</v>
      </c>
      <c r="H5314" s="16" t="s">
        <v>44040</v>
      </c>
      <c r="I5314" s="17" t="s">
        <v>44041</v>
      </c>
      <c r="J5314" s="17" t="s">
        <v>44042</v>
      </c>
      <c r="K5314" s="17">
        <v>15</v>
      </c>
      <c r="M5314" s="17">
        <v>8</v>
      </c>
      <c r="O5314" s="17">
        <v>5</v>
      </c>
      <c r="P5314" s="17" t="s">
        <v>46</v>
      </c>
      <c r="Q5314" s="18"/>
      <c r="S5314" s="22" t="str">
        <f t="shared" si="246"/>
        <v>51249-62-8</v>
      </c>
      <c r="T5314" s="18" t="str">
        <f t="shared" si="247"/>
        <v>7,8-Dibromo-1,1,1,2,2,3,3,4,4,5,5,6,6-tridecafluorooctane</v>
      </c>
      <c r="U5314" s="18" t="str">
        <f t="shared" si="248"/>
        <v>DTXSID30895224</v>
      </c>
    </row>
    <row r="5315" spans="1:21" ht="30" x14ac:dyDescent="0.2">
      <c r="A5315" s="23" t="s">
        <v>44043</v>
      </c>
      <c r="B5315" s="16" t="s">
        <v>44044</v>
      </c>
      <c r="C5315" s="16" t="s">
        <v>44045</v>
      </c>
      <c r="D5315" s="16" t="s">
        <v>44046</v>
      </c>
      <c r="E5315" s="16" t="s">
        <v>44047</v>
      </c>
      <c r="F5315" s="16" t="s">
        <v>44048</v>
      </c>
      <c r="G5315" s="16" t="s">
        <v>44049</v>
      </c>
      <c r="H5315" s="16" t="s">
        <v>44050</v>
      </c>
      <c r="I5315" s="17" t="s">
        <v>44051</v>
      </c>
      <c r="J5315" s="17" t="s">
        <v>44052</v>
      </c>
      <c r="K5315" s="17">
        <v>8</v>
      </c>
      <c r="M5315" s="17">
        <v>3</v>
      </c>
      <c r="O5315" s="17">
        <v>5</v>
      </c>
      <c r="P5315" s="17" t="s">
        <v>46</v>
      </c>
      <c r="Q5315" s="18"/>
      <c r="S5315" s="22" t="str">
        <f t="shared" si="246"/>
        <v>96595-38-9</v>
      </c>
      <c r="T5315" s="18" t="str">
        <f t="shared" si="247"/>
        <v>2,2,3,3,4,4,5,5,6,6-Decafluoro-1-[2,3,4,5-tetrafluoro-6-(trifluoromethyl)phenyl]piperidine</v>
      </c>
      <c r="U5315" s="18" t="str">
        <f t="shared" si="248"/>
        <v>DTXSID30760105</v>
      </c>
    </row>
    <row r="5316" spans="1:21" ht="30" x14ac:dyDescent="0.2">
      <c r="A5316" s="23" t="s">
        <v>44053</v>
      </c>
      <c r="B5316" s="16" t="s">
        <v>44054</v>
      </c>
      <c r="C5316" s="16" t="s">
        <v>44055</v>
      </c>
      <c r="D5316" s="16" t="s">
        <v>44056</v>
      </c>
      <c r="F5316" s="16" t="s">
        <v>44057</v>
      </c>
      <c r="G5316" s="16" t="s">
        <v>44058</v>
      </c>
      <c r="H5316" s="16" t="s">
        <v>44059</v>
      </c>
      <c r="I5316" s="17" t="s">
        <v>44060</v>
      </c>
      <c r="J5316" s="17" t="s">
        <v>44061</v>
      </c>
      <c r="K5316" s="17">
        <v>3</v>
      </c>
      <c r="O5316" s="17">
        <v>2</v>
      </c>
      <c r="P5316" s="17" t="s">
        <v>46</v>
      </c>
      <c r="Q5316" s="18"/>
      <c r="S5316" s="22" t="str">
        <f t="shared" si="246"/>
        <v>919005-44-0</v>
      </c>
      <c r="T5316" s="18" t="str">
        <f t="shared" si="247"/>
        <v>2-[Perfluoro-2-(propoxy)ethoxyethoxy]acetic acid</v>
      </c>
      <c r="U5316" s="18" t="str">
        <f t="shared" si="248"/>
        <v>DTXSID501034233</v>
      </c>
    </row>
    <row r="5317" spans="1:21" ht="45" x14ac:dyDescent="0.2">
      <c r="A5317" s="23" t="s">
        <v>44062</v>
      </c>
      <c r="B5317" s="16" t="s">
        <v>44063</v>
      </c>
      <c r="C5317" s="16" t="s">
        <v>44064</v>
      </c>
      <c r="D5317" s="16" t="s">
        <v>44065</v>
      </c>
      <c r="E5317" s="16" t="s">
        <v>44066</v>
      </c>
      <c r="F5317" s="16" t="s">
        <v>44067</v>
      </c>
      <c r="G5317" s="16" t="s">
        <v>44068</v>
      </c>
      <c r="H5317" s="16" t="s">
        <v>44069</v>
      </c>
      <c r="I5317" s="17" t="s">
        <v>44070</v>
      </c>
      <c r="J5317" s="17" t="s">
        <v>44071</v>
      </c>
      <c r="K5317" s="17">
        <v>40</v>
      </c>
      <c r="M5317" s="17">
        <v>22</v>
      </c>
      <c r="O5317" s="17">
        <v>1</v>
      </c>
      <c r="P5317" s="17" t="s">
        <v>46</v>
      </c>
      <c r="Q5317" s="18"/>
      <c r="S5317" s="22" t="str">
        <f t="shared" si="246"/>
        <v>57678-03-2</v>
      </c>
      <c r="T5317" s="18" t="str">
        <f t="shared" si="247"/>
        <v>2-(Perfluorooctyl)ethyl dihydrogen phosphate</v>
      </c>
      <c r="U5317" s="18" t="str">
        <f t="shared" si="248"/>
        <v>DTXSID60874027</v>
      </c>
    </row>
    <row r="5318" spans="1:21" ht="30" x14ac:dyDescent="0.2">
      <c r="A5318" s="23" t="s">
        <v>44072</v>
      </c>
      <c r="B5318" s="16" t="s">
        <v>44073</v>
      </c>
      <c r="C5318" s="16" t="s">
        <v>44074</v>
      </c>
      <c r="D5318" s="16" t="s">
        <v>44075</v>
      </c>
      <c r="E5318" s="16" t="s">
        <v>44073</v>
      </c>
      <c r="F5318" s="16" t="s">
        <v>44076</v>
      </c>
      <c r="G5318" s="16" t="s">
        <v>44077</v>
      </c>
      <c r="H5318" s="16" t="s">
        <v>13874</v>
      </c>
      <c r="I5318" s="17" t="s">
        <v>13875</v>
      </c>
      <c r="J5318" s="17" t="s">
        <v>13876</v>
      </c>
      <c r="K5318" s="17">
        <v>7</v>
      </c>
      <c r="O5318" s="17">
        <v>5</v>
      </c>
      <c r="P5318" s="17" t="s">
        <v>46</v>
      </c>
      <c r="Q5318" s="18"/>
      <c r="S5318" s="22" t="str">
        <f t="shared" ref="S5318:S5381" si="249">C5318</f>
        <v>110719-85-2</v>
      </c>
      <c r="T5318" s="18" t="str">
        <f t="shared" ref="T5318:T5381" si="250">B5318</f>
        <v>1,1,1,2,3,3-Hexafluoro-3-(trifluoromethoxy)-2-(trifluoromethyl)propane</v>
      </c>
      <c r="U5318" s="18" t="str">
        <f t="shared" ref="U5318:U5381" si="251">A5318</f>
        <v>DTXSID00553682</v>
      </c>
    </row>
    <row r="5319" spans="1:21" ht="45" x14ac:dyDescent="0.2">
      <c r="A5319" s="23" t="s">
        <v>44078</v>
      </c>
      <c r="B5319" s="16" t="s">
        <v>44079</v>
      </c>
      <c r="C5319" s="16" t="s">
        <v>44080</v>
      </c>
      <c r="F5319" s="16" t="s">
        <v>44081</v>
      </c>
      <c r="G5319" s="16" t="s">
        <v>44082</v>
      </c>
      <c r="H5319" s="16" t="s">
        <v>44083</v>
      </c>
      <c r="J5319" s="17" t="s">
        <v>46</v>
      </c>
      <c r="K5319" s="17">
        <v>30</v>
      </c>
      <c r="O5319" s="17">
        <v>1</v>
      </c>
      <c r="P5319" s="17" t="s">
        <v>46</v>
      </c>
      <c r="Q5319" s="18"/>
      <c r="S5319" s="22" t="str">
        <f t="shared" si="249"/>
        <v>65605-56-3</v>
      </c>
      <c r="T5319" s="18" t="str">
        <f t="shared" si="250"/>
        <v>Poly(difluoromethylene), .alpha.-fluoro-.omega.-(2-hydroxyethyl)-, dihydrogen 2-hydroxy-1,2,3-propanetricarboxylate</v>
      </c>
      <c r="U5319" s="18" t="str">
        <f t="shared" si="251"/>
        <v>DTXSID00883012</v>
      </c>
    </row>
    <row r="5320" spans="1:21" ht="30" x14ac:dyDescent="0.2">
      <c r="A5320" s="23" t="s">
        <v>44084</v>
      </c>
      <c r="B5320" s="16" t="s">
        <v>44085</v>
      </c>
      <c r="C5320" s="16" t="s">
        <v>44086</v>
      </c>
      <c r="D5320" s="16" t="s">
        <v>44087</v>
      </c>
      <c r="E5320" s="16" t="s">
        <v>44088</v>
      </c>
      <c r="F5320" s="16" t="s">
        <v>44089</v>
      </c>
      <c r="G5320" s="16" t="s">
        <v>44090</v>
      </c>
      <c r="H5320" s="16" t="s">
        <v>14776</v>
      </c>
      <c r="I5320" s="17" t="s">
        <v>14777</v>
      </c>
      <c r="J5320" s="17" t="s">
        <v>14778</v>
      </c>
      <c r="K5320" s="17">
        <v>25</v>
      </c>
      <c r="M5320" s="17">
        <v>22</v>
      </c>
      <c r="O5320" s="17">
        <v>2</v>
      </c>
      <c r="P5320" s="17" t="s">
        <v>46</v>
      </c>
      <c r="Q5320" s="18"/>
      <c r="S5320" s="22" t="str">
        <f t="shared" si="249"/>
        <v>354-96-1</v>
      </c>
      <c r="T5320" s="18" t="str">
        <f t="shared" si="250"/>
        <v>Perfluoro-2,3-dimethylbutane</v>
      </c>
      <c r="U5320" s="18" t="str">
        <f t="shared" si="251"/>
        <v>DTXSID70334445</v>
      </c>
    </row>
    <row r="5321" spans="1:21" ht="60" x14ac:dyDescent="0.2">
      <c r="A5321" s="23" t="s">
        <v>44091</v>
      </c>
      <c r="B5321" s="16" t="s">
        <v>44092</v>
      </c>
      <c r="C5321" s="16" t="s">
        <v>44093</v>
      </c>
      <c r="D5321" s="16" t="s">
        <v>44094</v>
      </c>
      <c r="F5321" s="16" t="s">
        <v>44095</v>
      </c>
      <c r="G5321" s="16" t="s">
        <v>44096</v>
      </c>
      <c r="H5321" s="16" t="s">
        <v>44097</v>
      </c>
      <c r="I5321" s="17" t="s">
        <v>44098</v>
      </c>
      <c r="J5321" s="17" t="s">
        <v>44099</v>
      </c>
      <c r="K5321" s="17">
        <v>3</v>
      </c>
      <c r="O5321" s="17">
        <v>2</v>
      </c>
      <c r="P5321" s="17" t="s">
        <v>46</v>
      </c>
      <c r="Q5321" s="18"/>
      <c r="S5321" s="22" t="str">
        <f t="shared" si="249"/>
        <v>29811-20-9</v>
      </c>
      <c r="T5321" s="18" t="str">
        <f t="shared" si="250"/>
        <v>Sodium 2‐{[(2,2,3,3,4,4,5,5,6,6,7,7,8,8,9,9‐hexadecafluorononyl)oxy]carbonyl}benzene‐1‐sulfonate</v>
      </c>
      <c r="U5321" s="18" t="str">
        <f t="shared" si="251"/>
        <v>DTXSID401032696</v>
      </c>
    </row>
    <row r="5322" spans="1:21" x14ac:dyDescent="0.2">
      <c r="A5322" s="23" t="s">
        <v>44100</v>
      </c>
      <c r="B5322" s="16" t="s">
        <v>44101</v>
      </c>
      <c r="C5322" s="16" t="s">
        <v>44102</v>
      </c>
      <c r="G5322" s="16" t="s">
        <v>245</v>
      </c>
      <c r="J5322" s="17" t="s">
        <v>46</v>
      </c>
      <c r="K5322" s="17">
        <v>61</v>
      </c>
      <c r="N5322" s="17">
        <v>63</v>
      </c>
      <c r="O5322" s="17">
        <v>1</v>
      </c>
      <c r="P5322" s="17" t="s">
        <v>46</v>
      </c>
      <c r="Q5322" s="18"/>
      <c r="S5322" s="22" t="str">
        <f t="shared" si="249"/>
        <v>9011-17-0</v>
      </c>
      <c r="T5322" s="18" t="str">
        <f t="shared" si="250"/>
        <v>1,1-Difluorethylene-hexafluorpropene polymer</v>
      </c>
      <c r="U5322" s="18" t="str">
        <f t="shared" si="251"/>
        <v>DTXSID30880211</v>
      </c>
    </row>
    <row r="5323" spans="1:21" ht="45" x14ac:dyDescent="0.2">
      <c r="A5323" s="23" t="s">
        <v>44103</v>
      </c>
      <c r="B5323" s="16" t="s">
        <v>44104</v>
      </c>
      <c r="C5323" s="16" t="s">
        <v>44105</v>
      </c>
      <c r="D5323" s="16" t="s">
        <v>44106</v>
      </c>
      <c r="F5323" s="16" t="s">
        <v>44107</v>
      </c>
      <c r="G5323" s="16" t="s">
        <v>44108</v>
      </c>
      <c r="H5323" s="16" t="s">
        <v>2326</v>
      </c>
      <c r="I5323" s="17" t="s">
        <v>2327</v>
      </c>
      <c r="J5323" s="17" t="s">
        <v>2328</v>
      </c>
      <c r="K5323" s="17">
        <v>3</v>
      </c>
      <c r="O5323" s="17">
        <v>2</v>
      </c>
      <c r="P5323" s="17" t="s">
        <v>46</v>
      </c>
      <c r="Q5323" s="18"/>
      <c r="S5323" s="22" t="str">
        <f t="shared" si="249"/>
        <v>NOCAS_1035175</v>
      </c>
      <c r="T5323" s="18" t="str">
        <f t="shared" si="250"/>
        <v>3-{(Perfluorooctanesulfonyl)[3-(trimethylazaniumyl)propyl]amino}propanoate</v>
      </c>
      <c r="U5323" s="18" t="str">
        <f t="shared" si="251"/>
        <v>DTXSID201035175</v>
      </c>
    </row>
    <row r="5324" spans="1:21" ht="30" x14ac:dyDescent="0.2">
      <c r="A5324" s="23" t="s">
        <v>44109</v>
      </c>
      <c r="B5324" s="16" t="s">
        <v>44110</v>
      </c>
      <c r="C5324" s="16" t="s">
        <v>44111</v>
      </c>
      <c r="D5324" s="16" t="s">
        <v>44112</v>
      </c>
      <c r="E5324" s="16" t="s">
        <v>44110</v>
      </c>
      <c r="F5324" s="16" t="s">
        <v>44113</v>
      </c>
      <c r="G5324" s="16" t="s">
        <v>44114</v>
      </c>
      <c r="H5324" s="16" t="s">
        <v>37665</v>
      </c>
      <c r="I5324" s="17" t="s">
        <v>37666</v>
      </c>
      <c r="J5324" s="17" t="s">
        <v>37667</v>
      </c>
      <c r="K5324" s="17">
        <v>8</v>
      </c>
      <c r="M5324" s="17">
        <v>3</v>
      </c>
      <c r="P5324" s="17" t="s">
        <v>46</v>
      </c>
      <c r="Q5324" s="18"/>
      <c r="S5324" s="22" t="str">
        <f t="shared" si="249"/>
        <v>335-52-4</v>
      </c>
      <c r="T5324" s="18" t="str">
        <f t="shared" si="250"/>
        <v>6-Chloro-2,2,3,3,4,4,5,5,6,6-decafluorohexanoyl fluoride</v>
      </c>
      <c r="U5324" s="18" t="str">
        <f t="shared" si="251"/>
        <v>DTXSID30574345</v>
      </c>
    </row>
    <row r="5325" spans="1:21" ht="30" x14ac:dyDescent="0.2">
      <c r="A5325" s="23" t="s">
        <v>44115</v>
      </c>
      <c r="B5325" s="16" t="s">
        <v>44116</v>
      </c>
      <c r="C5325" s="16" t="s">
        <v>44117</v>
      </c>
      <c r="G5325" s="16" t="s">
        <v>245</v>
      </c>
      <c r="J5325" s="17" t="s">
        <v>46</v>
      </c>
      <c r="K5325" s="17">
        <v>11</v>
      </c>
      <c r="O5325" s="17">
        <v>5</v>
      </c>
      <c r="P5325" s="17" t="s">
        <v>46</v>
      </c>
      <c r="Q5325" s="18"/>
      <c r="S5325" s="22" t="str">
        <f t="shared" si="249"/>
        <v>306997-46-6</v>
      </c>
      <c r="T5325" s="18" t="str">
        <f t="shared" si="250"/>
        <v>2-Methyl(nonafluorobutyl)sulfonylaminoethyl 2-propenoate telomer with 2-mercaptoethanol</v>
      </c>
      <c r="U5325" s="18" t="str">
        <f t="shared" si="251"/>
        <v>DTXSID90881885</v>
      </c>
    </row>
    <row r="5326" spans="1:21" ht="45" x14ac:dyDescent="0.2">
      <c r="A5326" s="23" t="s">
        <v>44118</v>
      </c>
      <c r="B5326" s="16" t="s">
        <v>44119</v>
      </c>
      <c r="C5326" s="16" t="s">
        <v>44120</v>
      </c>
      <c r="D5326" s="16" t="s">
        <v>44121</v>
      </c>
      <c r="F5326" s="16" t="s">
        <v>44122</v>
      </c>
      <c r="G5326" s="16" t="s">
        <v>44123</v>
      </c>
      <c r="H5326" s="16" t="s">
        <v>44124</v>
      </c>
      <c r="I5326" s="17" t="s">
        <v>44125</v>
      </c>
      <c r="J5326" s="17" t="s">
        <v>44126</v>
      </c>
      <c r="K5326" s="17">
        <v>3</v>
      </c>
      <c r="O5326" s="17">
        <v>2</v>
      </c>
      <c r="P5326" s="17" t="s">
        <v>46</v>
      </c>
      <c r="Q5326" s="18"/>
      <c r="S5326" s="22" t="str">
        <f t="shared" si="249"/>
        <v>81190-42-3</v>
      </c>
      <c r="T5326" s="18" t="str">
        <f t="shared" si="250"/>
        <v>Sodium N-(2-carboxylatoethyl)-3-[(2-carboxyethyl)[(perfluorohexyl)sulfonyl]amino]-N,N-dimethyl-1-propanaminium</v>
      </c>
      <c r="U5326" s="18" t="str">
        <f t="shared" si="251"/>
        <v>DTXSID301033689</v>
      </c>
    </row>
    <row r="5327" spans="1:21" ht="30" x14ac:dyDescent="0.2">
      <c r="A5327" s="23" t="s">
        <v>44127</v>
      </c>
      <c r="B5327" s="16" t="s">
        <v>44128</v>
      </c>
      <c r="C5327" s="16" t="s">
        <v>44129</v>
      </c>
      <c r="D5327" s="16" t="s">
        <v>44130</v>
      </c>
      <c r="E5327" s="16" t="s">
        <v>44128</v>
      </c>
      <c r="F5327" s="16" t="s">
        <v>44131</v>
      </c>
      <c r="G5327" s="16" t="s">
        <v>44132</v>
      </c>
      <c r="H5327" s="16" t="s">
        <v>44133</v>
      </c>
      <c r="I5327" s="17" t="s">
        <v>44134</v>
      </c>
      <c r="J5327" s="17" t="s">
        <v>44135</v>
      </c>
      <c r="K5327" s="17">
        <v>7</v>
      </c>
      <c r="M5327" s="17">
        <v>3</v>
      </c>
      <c r="O5327" s="17">
        <v>5</v>
      </c>
      <c r="P5327" s="17" t="s">
        <v>46</v>
      </c>
      <c r="Q5327" s="18"/>
      <c r="S5327" s="22" t="str">
        <f t="shared" si="249"/>
        <v>88639-64-9</v>
      </c>
      <c r="T5327" s="18" t="str">
        <f t="shared" si="250"/>
        <v>2,4,6-Trichloro-2,3,3,4,5,5,6-heptafluoro-6-iodohexanoyl chloride</v>
      </c>
      <c r="U5327" s="18" t="str">
        <f t="shared" si="251"/>
        <v>DTXSID90749259</v>
      </c>
    </row>
    <row r="5328" spans="1:21" ht="45" x14ac:dyDescent="0.2">
      <c r="A5328" s="23" t="s">
        <v>44136</v>
      </c>
      <c r="B5328" s="16" t="s">
        <v>44137</v>
      </c>
      <c r="C5328" s="16" t="s">
        <v>44138</v>
      </c>
      <c r="D5328" s="16" t="s">
        <v>44139</v>
      </c>
      <c r="F5328" s="16" t="s">
        <v>44140</v>
      </c>
      <c r="G5328" s="16" t="s">
        <v>44141</v>
      </c>
      <c r="H5328" s="16" t="s">
        <v>44142</v>
      </c>
      <c r="I5328" s="17" t="s">
        <v>44143</v>
      </c>
      <c r="J5328" s="17" t="s">
        <v>44144</v>
      </c>
      <c r="K5328" s="17">
        <v>3</v>
      </c>
      <c r="O5328" s="17">
        <v>2</v>
      </c>
      <c r="P5328" s="17" t="s">
        <v>46</v>
      </c>
      <c r="Q5328" s="18"/>
      <c r="S5328" s="22" t="str">
        <f t="shared" si="249"/>
        <v>1609949-98-5</v>
      </c>
      <c r="T5328" s="18" t="str">
        <f t="shared" si="250"/>
        <v>N-(2-Methoxyethyl)-N-methyl-P,P-bis(perfluorobutyl)phosphinic amide</v>
      </c>
      <c r="U5328" s="18" t="str">
        <f t="shared" si="251"/>
        <v>DTXSID201032945</v>
      </c>
    </row>
    <row r="5329" spans="1:21" x14ac:dyDescent="0.2">
      <c r="A5329" s="23" t="s">
        <v>44145</v>
      </c>
      <c r="B5329" s="16" t="s">
        <v>44146</v>
      </c>
      <c r="C5329" s="16" t="s">
        <v>44147</v>
      </c>
      <c r="D5329" s="16" t="s">
        <v>44148</v>
      </c>
      <c r="E5329" s="16" t="s">
        <v>44149</v>
      </c>
      <c r="F5329" s="16" t="s">
        <v>44150</v>
      </c>
      <c r="G5329" s="16" t="s">
        <v>44151</v>
      </c>
      <c r="H5329" s="16" t="s">
        <v>44152</v>
      </c>
      <c r="I5329" s="17" t="s">
        <v>44153</v>
      </c>
      <c r="J5329" s="17" t="s">
        <v>44154</v>
      </c>
      <c r="K5329" s="17">
        <v>7</v>
      </c>
      <c r="M5329" s="17">
        <v>15</v>
      </c>
      <c r="O5329" s="17">
        <v>4</v>
      </c>
      <c r="P5329" s="17" t="s">
        <v>46</v>
      </c>
      <c r="Q5329" s="18"/>
      <c r="S5329" s="22" t="str">
        <f t="shared" si="249"/>
        <v>101931-67-3</v>
      </c>
      <c r="T5329" s="18" t="str">
        <f t="shared" si="250"/>
        <v>2-Pentanone, 4-chloro-5,5,5-trifluoro-4-(trifluoromethyl)-</v>
      </c>
      <c r="U5329" s="18" t="str">
        <f t="shared" si="251"/>
        <v>DTXSID20144374</v>
      </c>
    </row>
    <row r="5330" spans="1:21" ht="45" x14ac:dyDescent="0.2">
      <c r="A5330" s="23" t="s">
        <v>44155</v>
      </c>
      <c r="B5330" s="16" t="s">
        <v>44156</v>
      </c>
      <c r="C5330" s="16" t="s">
        <v>44157</v>
      </c>
      <c r="D5330" s="16" t="s">
        <v>44158</v>
      </c>
      <c r="E5330" s="16" t="s">
        <v>44159</v>
      </c>
      <c r="F5330" s="16" t="s">
        <v>44160</v>
      </c>
      <c r="G5330" s="16" t="s">
        <v>44161</v>
      </c>
      <c r="H5330" s="16" t="s">
        <v>44162</v>
      </c>
      <c r="I5330" s="17" t="s">
        <v>44163</v>
      </c>
      <c r="J5330" s="17" t="s">
        <v>44164</v>
      </c>
      <c r="K5330" s="17">
        <v>8</v>
      </c>
      <c r="M5330" s="17">
        <v>3</v>
      </c>
      <c r="P5330" s="17" t="s">
        <v>46</v>
      </c>
      <c r="Q5330" s="18"/>
      <c r="S5330" s="22" t="str">
        <f t="shared" si="249"/>
        <v>14814-76-7</v>
      </c>
      <c r="T5330" s="18" t="str">
        <f t="shared" si="250"/>
        <v>2-(Acryloyloxy)ethyl pentadecafluorooctanoate</v>
      </c>
      <c r="U5330" s="18" t="str">
        <f t="shared" si="251"/>
        <v>DTXSID10778889</v>
      </c>
    </row>
    <row r="5331" spans="1:21" ht="45" x14ac:dyDescent="0.2">
      <c r="A5331" s="23" t="s">
        <v>44165</v>
      </c>
      <c r="B5331" s="16" t="s">
        <v>44166</v>
      </c>
      <c r="C5331" s="16" t="s">
        <v>44167</v>
      </c>
      <c r="D5331" s="16" t="s">
        <v>44168</v>
      </c>
      <c r="E5331" s="16" t="s">
        <v>44169</v>
      </c>
      <c r="F5331" s="16" t="s">
        <v>44170</v>
      </c>
      <c r="G5331" s="16" t="s">
        <v>44171</v>
      </c>
      <c r="H5331" s="16" t="s">
        <v>44172</v>
      </c>
      <c r="I5331" s="17" t="s">
        <v>44173</v>
      </c>
      <c r="J5331" s="17" t="s">
        <v>44174</v>
      </c>
      <c r="K5331" s="17">
        <v>95</v>
      </c>
      <c r="L5331" s="17">
        <v>10</v>
      </c>
      <c r="M5331" s="17">
        <v>70</v>
      </c>
      <c r="O5331" s="17">
        <v>1</v>
      </c>
      <c r="P5331" s="17" t="s">
        <v>46</v>
      </c>
      <c r="Q5331" s="18"/>
      <c r="S5331" s="22" t="str">
        <f t="shared" si="249"/>
        <v>1691-99-2</v>
      </c>
      <c r="T5331" s="18" t="str">
        <f t="shared" si="250"/>
        <v>N-Ethyl-N-(2-hydroxyethyl)perfluorooctane sulfonamide</v>
      </c>
      <c r="U5331" s="18" t="str">
        <f t="shared" si="251"/>
        <v>DTXSID6027426</v>
      </c>
    </row>
    <row r="5332" spans="1:21" ht="30" x14ac:dyDescent="0.2">
      <c r="A5332" s="23" t="s">
        <v>44175</v>
      </c>
      <c r="B5332" s="16" t="s">
        <v>44176</v>
      </c>
      <c r="C5332" s="16" t="s">
        <v>44177</v>
      </c>
      <c r="D5332" s="16" t="s">
        <v>44178</v>
      </c>
      <c r="E5332" s="16" t="s">
        <v>44179</v>
      </c>
      <c r="F5332" s="16" t="s">
        <v>44180</v>
      </c>
      <c r="G5332" s="16" t="s">
        <v>44181</v>
      </c>
      <c r="H5332" s="16" t="s">
        <v>44182</v>
      </c>
      <c r="I5332" s="17" t="s">
        <v>44183</v>
      </c>
      <c r="J5332" s="17" t="s">
        <v>44184</v>
      </c>
      <c r="K5332" s="17">
        <v>5</v>
      </c>
      <c r="M5332" s="17">
        <v>12</v>
      </c>
      <c r="O5332" s="17">
        <v>5</v>
      </c>
      <c r="P5332" s="17" t="s">
        <v>46</v>
      </c>
      <c r="Q5332" s="18"/>
      <c r="S5332" s="22" t="str">
        <f t="shared" si="249"/>
        <v>108997-68-8</v>
      </c>
      <c r="T5332" s="18" t="str">
        <f t="shared" si="250"/>
        <v>3,5-dichloro-4-(1,1,2,3,3,3-hexafluoropropoxy)aniline</v>
      </c>
      <c r="U5332" s="18" t="str">
        <f t="shared" si="251"/>
        <v>DTXSID50432377</v>
      </c>
    </row>
    <row r="5333" spans="1:21" ht="30" x14ac:dyDescent="0.2">
      <c r="A5333" s="23" t="s">
        <v>44185</v>
      </c>
      <c r="B5333" s="16" t="s">
        <v>44186</v>
      </c>
      <c r="C5333" s="16" t="s">
        <v>44187</v>
      </c>
      <c r="D5333" s="16" t="s">
        <v>44188</v>
      </c>
      <c r="E5333" s="16" t="s">
        <v>44186</v>
      </c>
      <c r="F5333" s="16" t="s">
        <v>44189</v>
      </c>
      <c r="G5333" s="16" t="s">
        <v>44190</v>
      </c>
      <c r="H5333" s="16" t="s">
        <v>44191</v>
      </c>
      <c r="I5333" s="17" t="s">
        <v>44192</v>
      </c>
      <c r="J5333" s="17" t="s">
        <v>44193</v>
      </c>
      <c r="K5333" s="17">
        <v>7</v>
      </c>
      <c r="M5333" s="17">
        <v>3</v>
      </c>
      <c r="O5333" s="17">
        <v>5</v>
      </c>
      <c r="P5333" s="17" t="s">
        <v>46</v>
      </c>
      <c r="Q5333" s="18"/>
      <c r="S5333" s="22" t="str">
        <f t="shared" si="249"/>
        <v>37662-91-2</v>
      </c>
      <c r="T5333" s="18" t="str">
        <f t="shared" si="250"/>
        <v>2,4,4,5,5-Pentafluoro-1-(trifluoromethyl)-4,5-dihydro-1H-imidazole</v>
      </c>
      <c r="U5333" s="18" t="str">
        <f t="shared" si="251"/>
        <v>DTXSID50526760</v>
      </c>
    </row>
    <row r="5334" spans="1:21" ht="30" x14ac:dyDescent="0.2">
      <c r="A5334" s="23" t="s">
        <v>44194</v>
      </c>
      <c r="B5334" s="16" t="s">
        <v>44195</v>
      </c>
      <c r="C5334" s="16" t="s">
        <v>44196</v>
      </c>
      <c r="D5334" s="16" t="s">
        <v>44197</v>
      </c>
      <c r="E5334" s="16" t="s">
        <v>44198</v>
      </c>
      <c r="F5334" s="16" t="s">
        <v>44199</v>
      </c>
      <c r="G5334" s="16" t="s">
        <v>44200</v>
      </c>
      <c r="H5334" s="16" t="s">
        <v>44201</v>
      </c>
      <c r="I5334" s="17" t="s">
        <v>44202</v>
      </c>
      <c r="J5334" s="17" t="s">
        <v>44203</v>
      </c>
      <c r="K5334" s="17">
        <v>25</v>
      </c>
      <c r="M5334" s="17">
        <v>14</v>
      </c>
      <c r="O5334" s="17">
        <v>1</v>
      </c>
      <c r="P5334" s="17" t="s">
        <v>46</v>
      </c>
      <c r="Q5334" s="18"/>
      <c r="S5334" s="22" t="str">
        <f t="shared" si="249"/>
        <v>69087-46-3</v>
      </c>
      <c r="T5334" s="18" t="str">
        <f t="shared" si="250"/>
        <v>Perfluoro-3-{[1-(ethenyloxy)propan-2-yl]oxy}propanoic acid</v>
      </c>
      <c r="U5334" s="18" t="str">
        <f t="shared" si="251"/>
        <v>DTXSID00880940</v>
      </c>
    </row>
    <row r="5335" spans="1:21" ht="45" x14ac:dyDescent="0.2">
      <c r="A5335" s="23" t="s">
        <v>44204</v>
      </c>
      <c r="B5335" s="16" t="s">
        <v>44205</v>
      </c>
      <c r="C5335" s="16" t="s">
        <v>44206</v>
      </c>
      <c r="D5335" s="16" t="s">
        <v>44207</v>
      </c>
      <c r="E5335" s="16" t="s">
        <v>44208</v>
      </c>
      <c r="F5335" s="16" t="s">
        <v>44209</v>
      </c>
      <c r="G5335" s="16" t="s">
        <v>44210</v>
      </c>
      <c r="H5335" s="16" t="s">
        <v>44211</v>
      </c>
      <c r="I5335" s="17" t="s">
        <v>44212</v>
      </c>
      <c r="J5335" s="17" t="s">
        <v>44213</v>
      </c>
      <c r="K5335" s="17">
        <v>27</v>
      </c>
      <c r="M5335" s="17">
        <v>11</v>
      </c>
      <c r="O5335" s="17">
        <v>1</v>
      </c>
      <c r="P5335" s="17" t="s">
        <v>46</v>
      </c>
      <c r="Q5335" s="18"/>
      <c r="S5335" s="22" t="str">
        <f t="shared" si="249"/>
        <v>68155-54-4</v>
      </c>
      <c r="T5335" s="18" t="str">
        <f t="shared" si="250"/>
        <v>Perfluoro-2-nonylpentahydropyran</v>
      </c>
      <c r="U5335" s="18" t="str">
        <f t="shared" si="251"/>
        <v>DTXSID60880582</v>
      </c>
    </row>
    <row r="5336" spans="1:21" x14ac:dyDescent="0.2">
      <c r="A5336" s="23" t="s">
        <v>44214</v>
      </c>
      <c r="B5336" s="16" t="s">
        <v>44215</v>
      </c>
      <c r="C5336" s="16" t="s">
        <v>44216</v>
      </c>
      <c r="D5336" s="16" t="s">
        <v>44217</v>
      </c>
      <c r="E5336" s="16" t="s">
        <v>44215</v>
      </c>
      <c r="F5336" s="16" t="s">
        <v>44218</v>
      </c>
      <c r="G5336" s="16" t="s">
        <v>44219</v>
      </c>
      <c r="H5336" s="16" t="s">
        <v>37129</v>
      </c>
      <c r="I5336" s="17" t="s">
        <v>37130</v>
      </c>
      <c r="J5336" s="17" t="s">
        <v>37131</v>
      </c>
      <c r="K5336" s="17">
        <v>11</v>
      </c>
      <c r="M5336" s="17">
        <v>11</v>
      </c>
      <c r="O5336" s="17">
        <v>5</v>
      </c>
      <c r="P5336" s="17" t="s">
        <v>46</v>
      </c>
      <c r="Q5336" s="18"/>
      <c r="S5336" s="22" t="str">
        <f t="shared" si="249"/>
        <v>1621181-80-3</v>
      </c>
      <c r="T5336" s="18" t="str">
        <f t="shared" si="250"/>
        <v>(1E)-1,2,3,3,3-Pentafluoro-1-(trifluoromethoxy)prop-1-ene</v>
      </c>
      <c r="U5336" s="18" t="str">
        <f t="shared" si="251"/>
        <v>DTXSID30896478</v>
      </c>
    </row>
    <row r="5337" spans="1:21" ht="30" x14ac:dyDescent="0.2">
      <c r="A5337" s="23" t="s">
        <v>44220</v>
      </c>
      <c r="B5337" s="16" t="s">
        <v>44221</v>
      </c>
      <c r="C5337" s="16" t="s">
        <v>44222</v>
      </c>
      <c r="D5337" s="16" t="s">
        <v>44223</v>
      </c>
      <c r="E5337" s="16" t="s">
        <v>44224</v>
      </c>
      <c r="F5337" s="16" t="s">
        <v>44225</v>
      </c>
      <c r="G5337" s="16" t="s">
        <v>44226</v>
      </c>
      <c r="H5337" s="16" t="s">
        <v>19865</v>
      </c>
      <c r="I5337" s="17" t="s">
        <v>19866</v>
      </c>
      <c r="J5337" s="17" t="s">
        <v>19867</v>
      </c>
      <c r="K5337" s="17">
        <v>16</v>
      </c>
      <c r="O5337" s="17">
        <v>5</v>
      </c>
      <c r="P5337" s="17" t="s">
        <v>46</v>
      </c>
      <c r="Q5337" s="18"/>
      <c r="S5337" s="22" t="str">
        <f t="shared" si="249"/>
        <v>6401-03-2</v>
      </c>
      <c r="T5337" s="18" t="str">
        <f t="shared" si="250"/>
        <v>Methyl perfluorobutanesulfonate</v>
      </c>
      <c r="U5337" s="18" t="str">
        <f t="shared" si="251"/>
        <v>DTXSID20382274</v>
      </c>
    </row>
    <row r="5338" spans="1:21" ht="45" x14ac:dyDescent="0.2">
      <c r="A5338" s="23" t="s">
        <v>44227</v>
      </c>
      <c r="B5338" s="16" t="s">
        <v>44228</v>
      </c>
      <c r="C5338" s="16" t="s">
        <v>44229</v>
      </c>
      <c r="D5338" s="16" t="s">
        <v>44230</v>
      </c>
      <c r="E5338" s="16" t="s">
        <v>44231</v>
      </c>
      <c r="F5338" s="16" t="s">
        <v>44232</v>
      </c>
      <c r="G5338" s="16" t="s">
        <v>44233</v>
      </c>
      <c r="H5338" s="16" t="s">
        <v>1924</v>
      </c>
      <c r="I5338" s="17" t="s">
        <v>1925</v>
      </c>
      <c r="J5338" s="17" t="s">
        <v>1926</v>
      </c>
      <c r="K5338" s="17">
        <v>20</v>
      </c>
      <c r="M5338" s="17">
        <v>6</v>
      </c>
      <c r="O5338" s="17">
        <v>5</v>
      </c>
      <c r="P5338" s="17" t="s">
        <v>46</v>
      </c>
      <c r="Q5338" s="18"/>
      <c r="S5338" s="22" t="str">
        <f t="shared" si="249"/>
        <v>801-26-3</v>
      </c>
      <c r="T5338" s="18" t="str">
        <f t="shared" si="250"/>
        <v>2,2,3,3,4,4,5,6,6-Nonafluoro-5-(heptafluoropropyl)oxane</v>
      </c>
      <c r="U5338" s="18" t="str">
        <f t="shared" si="251"/>
        <v>DTXSID70631441</v>
      </c>
    </row>
    <row r="5339" spans="1:21" ht="45" x14ac:dyDescent="0.2">
      <c r="A5339" s="23" t="s">
        <v>44234</v>
      </c>
      <c r="B5339" s="16" t="s">
        <v>44235</v>
      </c>
      <c r="C5339" s="16" t="s">
        <v>44236</v>
      </c>
      <c r="D5339" s="16" t="s">
        <v>44237</v>
      </c>
      <c r="F5339" s="16" t="s">
        <v>44238</v>
      </c>
      <c r="G5339" s="16" t="s">
        <v>44239</v>
      </c>
      <c r="H5339" s="16" t="s">
        <v>44240</v>
      </c>
      <c r="I5339" s="17" t="s">
        <v>44241</v>
      </c>
      <c r="J5339" s="17" t="s">
        <v>44242</v>
      </c>
      <c r="K5339" s="17">
        <v>3</v>
      </c>
      <c r="O5339" s="17">
        <v>2</v>
      </c>
      <c r="P5339" s="17" t="s">
        <v>46</v>
      </c>
      <c r="Q5339" s="18"/>
      <c r="S5339" s="22" t="str">
        <f t="shared" si="249"/>
        <v>156000-47-4</v>
      </c>
      <c r="T5339" s="18" t="str">
        <f t="shared" si="250"/>
        <v>1,3-Propanedisulfonic acid, 1,1,2,2,3,3-hexafluoro-, lithium salt (1:2)</v>
      </c>
      <c r="U5339" s="18" t="str">
        <f t="shared" si="251"/>
        <v>DTXSID801022835</v>
      </c>
    </row>
    <row r="5340" spans="1:21" ht="60" x14ac:dyDescent="0.2">
      <c r="A5340" s="23" t="s">
        <v>44243</v>
      </c>
      <c r="B5340" s="16" t="s">
        <v>44244</v>
      </c>
      <c r="C5340" s="16" t="s">
        <v>44245</v>
      </c>
      <c r="D5340" s="16" t="s">
        <v>44246</v>
      </c>
      <c r="F5340" s="16" t="s">
        <v>44247</v>
      </c>
      <c r="G5340" s="16" t="s">
        <v>44248</v>
      </c>
      <c r="H5340" s="16" t="s">
        <v>44249</v>
      </c>
      <c r="I5340" s="17" t="s">
        <v>44250</v>
      </c>
      <c r="J5340" s="17" t="s">
        <v>44251</v>
      </c>
      <c r="K5340" s="17">
        <v>3</v>
      </c>
      <c r="O5340" s="17">
        <v>2</v>
      </c>
      <c r="P5340" s="17" t="s">
        <v>46</v>
      </c>
      <c r="Q5340" s="18"/>
      <c r="S5340" s="22" t="str">
        <f t="shared" si="249"/>
        <v>NOCAS_1035857</v>
      </c>
      <c r="T5340" s="18" t="str">
        <f t="shared" si="250"/>
        <v>3‐(2-(Perfluorotetradecyl)ethanesulfinyl)propanoic acid</v>
      </c>
      <c r="U5340" s="18" t="str">
        <f t="shared" si="251"/>
        <v>DTXSID901035857</v>
      </c>
    </row>
    <row r="5341" spans="1:21" ht="45" x14ac:dyDescent="0.2">
      <c r="A5341" s="23" t="s">
        <v>44252</v>
      </c>
      <c r="B5341" s="16" t="s">
        <v>44253</v>
      </c>
      <c r="C5341" s="16" t="s">
        <v>44254</v>
      </c>
      <c r="D5341" s="16" t="s">
        <v>44255</v>
      </c>
      <c r="F5341" s="16" t="s">
        <v>44256</v>
      </c>
      <c r="G5341" s="16" t="s">
        <v>44257</v>
      </c>
      <c r="H5341" s="16" t="s">
        <v>44258</v>
      </c>
      <c r="I5341" s="17" t="s">
        <v>44259</v>
      </c>
      <c r="J5341" s="17" t="s">
        <v>44260</v>
      </c>
      <c r="K5341" s="17">
        <v>3</v>
      </c>
      <c r="O5341" s="17">
        <v>2</v>
      </c>
      <c r="P5341" s="17" t="s">
        <v>46</v>
      </c>
      <c r="Q5341" s="18"/>
      <c r="S5341" s="22" t="str">
        <f t="shared" si="249"/>
        <v>NOCAS_1036631</v>
      </c>
      <c r="T5341" s="18" t="str">
        <f t="shared" si="250"/>
        <v>Dimethyl[3-(perfluorohexyl)‐2‐(formyloxy)propyl](2‐oxoethyl)azanium</v>
      </c>
      <c r="U5341" s="18" t="str">
        <f t="shared" si="251"/>
        <v>DTXSID901036631</v>
      </c>
    </row>
    <row r="5342" spans="1:21" ht="60" x14ac:dyDescent="0.2">
      <c r="A5342" s="23" t="s">
        <v>44261</v>
      </c>
      <c r="B5342" s="16" t="s">
        <v>44262</v>
      </c>
      <c r="C5342" s="16" t="s">
        <v>44263</v>
      </c>
      <c r="D5342" s="16" t="s">
        <v>44264</v>
      </c>
      <c r="E5342" s="16" t="s">
        <v>44265</v>
      </c>
      <c r="F5342" s="16" t="s">
        <v>44266</v>
      </c>
      <c r="G5342" s="16" t="s">
        <v>44267</v>
      </c>
      <c r="H5342" s="16" t="s">
        <v>44268</v>
      </c>
      <c r="I5342" s="17" t="s">
        <v>44269</v>
      </c>
      <c r="J5342" s="17" t="s">
        <v>44270</v>
      </c>
      <c r="K5342" s="17">
        <v>25</v>
      </c>
      <c r="M5342" s="17">
        <v>9</v>
      </c>
      <c r="O5342" s="17">
        <v>2</v>
      </c>
      <c r="P5342" s="17" t="s">
        <v>46</v>
      </c>
      <c r="Q5342" s="18"/>
      <c r="S5342" s="22" t="str">
        <f t="shared" si="249"/>
        <v>51032-47-4</v>
      </c>
      <c r="T5342" s="18" t="str">
        <f t="shared" si="250"/>
        <v>2-((Perfluorooctyl)sulfonylaminomethyl)benzenesulfonate sodium</v>
      </c>
      <c r="U5342" s="18" t="str">
        <f t="shared" si="251"/>
        <v>DTXSID20880427</v>
      </c>
    </row>
    <row r="5343" spans="1:21" ht="45" x14ac:dyDescent="0.2">
      <c r="A5343" s="23" t="s">
        <v>44271</v>
      </c>
      <c r="B5343" s="16" t="s">
        <v>44272</v>
      </c>
      <c r="C5343" s="16" t="s">
        <v>44273</v>
      </c>
      <c r="D5343" s="16" t="s">
        <v>44274</v>
      </c>
      <c r="E5343" s="16" t="s">
        <v>44275</v>
      </c>
      <c r="F5343" s="16" t="s">
        <v>44276</v>
      </c>
      <c r="G5343" s="16" t="s">
        <v>44277</v>
      </c>
      <c r="H5343" s="16" t="s">
        <v>44278</v>
      </c>
      <c r="I5343" s="17" t="s">
        <v>44279</v>
      </c>
      <c r="J5343" s="17" t="s">
        <v>44280</v>
      </c>
      <c r="K5343" s="17">
        <v>23</v>
      </c>
      <c r="M5343" s="17">
        <v>4</v>
      </c>
      <c r="O5343" s="17">
        <v>1</v>
      </c>
      <c r="P5343" s="17" t="s">
        <v>46</v>
      </c>
      <c r="Q5343" s="18"/>
      <c r="S5343" s="22" t="str">
        <f t="shared" si="249"/>
        <v>73772-33-5</v>
      </c>
      <c r="T5343" s="18" t="str">
        <f t="shared" si="250"/>
        <v>N-[3-(Dimethylamino)propyl]-perfluoro-1-hexanesulfonamide acetate</v>
      </c>
      <c r="U5343" s="18" t="str">
        <f t="shared" si="251"/>
        <v>DTXSID0072772</v>
      </c>
    </row>
    <row r="5344" spans="1:21" ht="30" x14ac:dyDescent="0.2">
      <c r="A5344" s="23" t="s">
        <v>44281</v>
      </c>
      <c r="B5344" s="16" t="s">
        <v>44282</v>
      </c>
      <c r="C5344" s="16" t="s">
        <v>44283</v>
      </c>
      <c r="D5344" s="16" t="s">
        <v>44284</v>
      </c>
      <c r="E5344" s="16" t="s">
        <v>44282</v>
      </c>
      <c r="F5344" s="16" t="s">
        <v>44285</v>
      </c>
      <c r="G5344" s="16" t="s">
        <v>44286</v>
      </c>
      <c r="H5344" s="16" t="s">
        <v>44287</v>
      </c>
      <c r="I5344" s="17" t="s">
        <v>44288</v>
      </c>
      <c r="J5344" s="17" t="s">
        <v>44289</v>
      </c>
      <c r="K5344" s="17">
        <v>7</v>
      </c>
      <c r="M5344" s="17">
        <v>4</v>
      </c>
      <c r="O5344" s="17">
        <v>5</v>
      </c>
      <c r="P5344" s="17" t="s">
        <v>46</v>
      </c>
      <c r="Q5344" s="18"/>
      <c r="S5344" s="22" t="str">
        <f t="shared" si="249"/>
        <v>112678-68-9</v>
      </c>
      <c r="T5344" s="18" t="str">
        <f t="shared" si="250"/>
        <v>2-Methyl-3-(pentafluoroethyl)non-2-en-4-yne</v>
      </c>
      <c r="U5344" s="18" t="str">
        <f t="shared" si="251"/>
        <v>DTXSID50549070</v>
      </c>
    </row>
    <row r="5345" spans="1:21" ht="30" x14ac:dyDescent="0.2">
      <c r="A5345" s="23" t="s">
        <v>44290</v>
      </c>
      <c r="B5345" s="16" t="s">
        <v>44291</v>
      </c>
      <c r="C5345" s="16" t="s">
        <v>44292</v>
      </c>
      <c r="D5345" s="16" t="s">
        <v>44293</v>
      </c>
      <c r="E5345" s="16" t="s">
        <v>44291</v>
      </c>
      <c r="F5345" s="16" t="s">
        <v>44294</v>
      </c>
      <c r="G5345" s="16" t="s">
        <v>44295</v>
      </c>
      <c r="H5345" s="16" t="s">
        <v>44296</v>
      </c>
      <c r="I5345" s="17" t="s">
        <v>44297</v>
      </c>
      <c r="J5345" s="17" t="s">
        <v>44298</v>
      </c>
      <c r="K5345" s="17">
        <v>8</v>
      </c>
      <c r="M5345" s="17">
        <v>3</v>
      </c>
      <c r="O5345" s="17">
        <v>5</v>
      </c>
      <c r="P5345" s="17" t="s">
        <v>46</v>
      </c>
      <c r="Q5345" s="18"/>
      <c r="S5345" s="22" t="str">
        <f t="shared" si="249"/>
        <v>194348-01-1</v>
      </c>
      <c r="T5345" s="18" t="str">
        <f t="shared" si="250"/>
        <v>2-(2,3,3,4,4,5,5-Heptafluoropentyl)oxolane</v>
      </c>
      <c r="U5345" s="18" t="str">
        <f t="shared" si="251"/>
        <v>DTXSID90773039</v>
      </c>
    </row>
    <row r="5346" spans="1:21" x14ac:dyDescent="0.2">
      <c r="A5346" s="23" t="s">
        <v>44299</v>
      </c>
      <c r="B5346" s="16" t="s">
        <v>44300</v>
      </c>
      <c r="C5346" s="16" t="s">
        <v>44301</v>
      </c>
      <c r="G5346" s="16" t="s">
        <v>245</v>
      </c>
      <c r="J5346" s="17" t="s">
        <v>46</v>
      </c>
      <c r="K5346" s="17">
        <v>13</v>
      </c>
      <c r="O5346" s="17">
        <v>5</v>
      </c>
      <c r="P5346" s="17" t="s">
        <v>46</v>
      </c>
      <c r="Q5346" s="18"/>
      <c r="S5346" s="22" t="str">
        <f t="shared" si="249"/>
        <v>503299-29-4</v>
      </c>
      <c r="T5346" s="18" t="str">
        <f t="shared" si="250"/>
        <v>503299-29-4 (name too long)</v>
      </c>
      <c r="U5346" s="18" t="str">
        <f t="shared" si="251"/>
        <v>DTXSID70882597</v>
      </c>
    </row>
    <row r="5347" spans="1:21" ht="75" x14ac:dyDescent="0.2">
      <c r="A5347" s="23" t="s">
        <v>44302</v>
      </c>
      <c r="B5347" s="16" t="s">
        <v>44303</v>
      </c>
      <c r="C5347" s="16" t="s">
        <v>44304</v>
      </c>
      <c r="D5347" s="16" t="s">
        <v>44305</v>
      </c>
      <c r="F5347" s="16" t="s">
        <v>44306</v>
      </c>
      <c r="G5347" s="16" t="s">
        <v>44307</v>
      </c>
      <c r="H5347" s="16" t="s">
        <v>44308</v>
      </c>
      <c r="I5347" s="17" t="s">
        <v>44309</v>
      </c>
      <c r="J5347" s="17" t="s">
        <v>44310</v>
      </c>
      <c r="K5347" s="17">
        <v>3</v>
      </c>
      <c r="M5347" s="17">
        <v>3</v>
      </c>
      <c r="O5347" s="17">
        <v>1</v>
      </c>
      <c r="P5347" s="17" t="s">
        <v>46</v>
      </c>
      <c r="Q5347" s="18"/>
      <c r="S5347" s="22" t="str">
        <f t="shared" si="249"/>
        <v>147695-19-0</v>
      </c>
      <c r="T5347" s="18" t="str">
        <f t="shared" si="250"/>
        <v>D-Galactose 6-(1-(perfluorooctyl)-3-dodecyl hydrogen phosphate)</v>
      </c>
      <c r="U5347" s="18" t="str">
        <f t="shared" si="251"/>
        <v>DTXSID601021617</v>
      </c>
    </row>
    <row r="5348" spans="1:21" ht="30" x14ac:dyDescent="0.2">
      <c r="A5348" s="23" t="s">
        <v>44311</v>
      </c>
      <c r="B5348" s="16" t="s">
        <v>44312</v>
      </c>
      <c r="C5348" s="16" t="s">
        <v>44313</v>
      </c>
      <c r="D5348" s="16" t="s">
        <v>44314</v>
      </c>
      <c r="E5348" s="16" t="s">
        <v>44312</v>
      </c>
      <c r="F5348" s="16" t="s">
        <v>44315</v>
      </c>
      <c r="G5348" s="16" t="s">
        <v>44316</v>
      </c>
      <c r="H5348" s="16" t="s">
        <v>44317</v>
      </c>
      <c r="I5348" s="17" t="s">
        <v>44318</v>
      </c>
      <c r="J5348" s="17" t="s">
        <v>44319</v>
      </c>
      <c r="K5348" s="17">
        <v>8</v>
      </c>
      <c r="M5348" s="17">
        <v>2</v>
      </c>
      <c r="O5348" s="17">
        <v>5</v>
      </c>
      <c r="P5348" s="17" t="s">
        <v>46</v>
      </c>
      <c r="Q5348" s="18"/>
      <c r="S5348" s="22" t="str">
        <f t="shared" si="249"/>
        <v>842123-44-8</v>
      </c>
      <c r="T5348" s="18" t="str">
        <f t="shared" si="250"/>
        <v>6-(Tridecafluorohexyl)-3-oxabicyclo[3.2.0]heptane-2,4-dione</v>
      </c>
      <c r="U5348" s="18" t="str">
        <f t="shared" si="251"/>
        <v>DTXSID60834146</v>
      </c>
    </row>
    <row r="5349" spans="1:21" ht="45" x14ac:dyDescent="0.2">
      <c r="A5349" s="23" t="s">
        <v>44320</v>
      </c>
      <c r="B5349" s="16" t="s">
        <v>44321</v>
      </c>
      <c r="C5349" s="16" t="s">
        <v>44322</v>
      </c>
      <c r="D5349" s="16" t="s">
        <v>44323</v>
      </c>
      <c r="E5349" s="16" t="s">
        <v>44324</v>
      </c>
      <c r="F5349" s="16" t="s">
        <v>44325</v>
      </c>
      <c r="G5349" s="16" t="s">
        <v>44326</v>
      </c>
      <c r="H5349" s="16" t="s">
        <v>44327</v>
      </c>
      <c r="I5349" s="17" t="s">
        <v>44328</v>
      </c>
      <c r="J5349" s="17" t="s">
        <v>44329</v>
      </c>
      <c r="K5349" s="17">
        <v>10</v>
      </c>
      <c r="M5349" s="17">
        <v>12</v>
      </c>
      <c r="O5349" s="17">
        <v>4</v>
      </c>
      <c r="P5349" s="17" t="s">
        <v>46</v>
      </c>
      <c r="Q5349" s="18"/>
      <c r="S5349" s="22" t="str">
        <f t="shared" si="249"/>
        <v>464-36-8</v>
      </c>
      <c r="T5349" s="18" t="str">
        <f t="shared" si="250"/>
        <v>1,1'-Oxybis(1,1,2,2,3,3,4,4,5,5,5-undecafluoropentane)</v>
      </c>
      <c r="U5349" s="18" t="str">
        <f t="shared" si="251"/>
        <v>DTXSID20196833</v>
      </c>
    </row>
    <row r="5350" spans="1:21" x14ac:dyDescent="0.2">
      <c r="A5350" s="23" t="s">
        <v>44330</v>
      </c>
      <c r="B5350" s="16" t="s">
        <v>44331</v>
      </c>
      <c r="C5350" s="16" t="s">
        <v>44332</v>
      </c>
      <c r="D5350" s="16" t="s">
        <v>44333</v>
      </c>
      <c r="E5350" s="16" t="s">
        <v>44334</v>
      </c>
      <c r="F5350" s="16" t="s">
        <v>44335</v>
      </c>
      <c r="G5350" s="16" t="s">
        <v>44336</v>
      </c>
      <c r="H5350" s="16" t="s">
        <v>44337</v>
      </c>
      <c r="I5350" s="17" t="s">
        <v>44338</v>
      </c>
      <c r="J5350" s="17" t="s">
        <v>44339</v>
      </c>
      <c r="K5350" s="17">
        <v>9</v>
      </c>
      <c r="M5350" s="17">
        <v>28</v>
      </c>
      <c r="O5350" s="17">
        <v>5</v>
      </c>
      <c r="P5350" s="17" t="s">
        <v>46</v>
      </c>
      <c r="Q5350" s="18"/>
      <c r="S5350" s="22" t="str">
        <f t="shared" si="249"/>
        <v>355-69-1</v>
      </c>
      <c r="T5350" s="18" t="str">
        <f t="shared" si="250"/>
        <v>Iodoperfluorocyclohexane</v>
      </c>
      <c r="U5350" s="18" t="str">
        <f t="shared" si="251"/>
        <v>DTXSID70374765</v>
      </c>
    </row>
    <row r="5351" spans="1:21" ht="45" x14ac:dyDescent="0.2">
      <c r="A5351" s="23" t="s">
        <v>44340</v>
      </c>
      <c r="B5351" s="16" t="s">
        <v>44341</v>
      </c>
      <c r="C5351" s="16" t="s">
        <v>44342</v>
      </c>
      <c r="D5351" s="16" t="s">
        <v>44343</v>
      </c>
      <c r="E5351" s="16" t="s">
        <v>44341</v>
      </c>
      <c r="F5351" s="16" t="s">
        <v>44344</v>
      </c>
      <c r="G5351" s="16" t="s">
        <v>44345</v>
      </c>
      <c r="H5351" s="16" t="s">
        <v>44346</v>
      </c>
      <c r="I5351" s="17" t="s">
        <v>44347</v>
      </c>
      <c r="J5351" s="17" t="s">
        <v>44348</v>
      </c>
      <c r="K5351" s="17">
        <v>19</v>
      </c>
      <c r="M5351" s="17">
        <v>10</v>
      </c>
      <c r="O5351" s="17">
        <v>5</v>
      </c>
      <c r="P5351" s="17" t="s">
        <v>46</v>
      </c>
      <c r="Q5351" s="18"/>
      <c r="S5351" s="22" t="str">
        <f t="shared" si="249"/>
        <v>131545-71-6</v>
      </c>
      <c r="T5351" s="18" t="str">
        <f t="shared" si="250"/>
        <v>3-(12,12,13,13,14,14,15,15,15-Nonafluoropentadecyl)benzene-1,2-diol</v>
      </c>
      <c r="U5351" s="18" t="str">
        <f t="shared" si="251"/>
        <v>DTXSID60895974</v>
      </c>
    </row>
    <row r="5352" spans="1:21" ht="45" x14ac:dyDescent="0.2">
      <c r="A5352" s="23" t="s">
        <v>44349</v>
      </c>
      <c r="B5352" s="16" t="s">
        <v>44350</v>
      </c>
      <c r="C5352" s="16" t="s">
        <v>44351</v>
      </c>
      <c r="G5352" s="16" t="s">
        <v>245</v>
      </c>
      <c r="J5352" s="17" t="s">
        <v>46</v>
      </c>
      <c r="K5352" s="17">
        <v>16</v>
      </c>
      <c r="O5352" s="17">
        <v>5</v>
      </c>
      <c r="P5352" s="17" t="s">
        <v>46</v>
      </c>
      <c r="Q5352" s="18"/>
      <c r="S5352" s="22" t="str">
        <f t="shared" si="249"/>
        <v>68037-22-9</v>
      </c>
      <c r="T5352" s="18" t="str">
        <f t="shared" si="250"/>
        <v>2-Butenedioic acid (2E)-, bis(γ-ω-perfluoro-C4-20-alkyl) esters, polymers with 1-(ethenyloxy)butanol, ethylene, 1,4-hexadiene and propene</v>
      </c>
      <c r="U5352" s="18" t="str">
        <f t="shared" si="251"/>
        <v>DTXSID30897662</v>
      </c>
    </row>
    <row r="5353" spans="1:21" ht="45" x14ac:dyDescent="0.2">
      <c r="A5353" s="23" t="s">
        <v>44352</v>
      </c>
      <c r="B5353" s="16" t="s">
        <v>44353</v>
      </c>
      <c r="C5353" s="16" t="s">
        <v>44354</v>
      </c>
      <c r="D5353" s="16" t="s">
        <v>44355</v>
      </c>
      <c r="F5353" s="16" t="s">
        <v>44356</v>
      </c>
      <c r="G5353" s="16" t="s">
        <v>44357</v>
      </c>
      <c r="H5353" s="16" t="s">
        <v>44358</v>
      </c>
      <c r="I5353" s="17" t="s">
        <v>44359</v>
      </c>
      <c r="J5353" s="17" t="s">
        <v>44360</v>
      </c>
      <c r="K5353" s="17">
        <v>3</v>
      </c>
      <c r="O5353" s="17">
        <v>2</v>
      </c>
      <c r="P5353" s="17" t="s">
        <v>46</v>
      </c>
      <c r="Q5353" s="18"/>
      <c r="S5353" s="22" t="str">
        <f t="shared" si="249"/>
        <v>NOCAS_1026765</v>
      </c>
      <c r="T5353" s="18" t="str">
        <f t="shared" si="250"/>
        <v>Bis(perfluorocyclohexyl)sulfide</v>
      </c>
      <c r="U5353" s="18" t="str">
        <f t="shared" si="251"/>
        <v>DTXSID701026765</v>
      </c>
    </row>
    <row r="5354" spans="1:21" ht="45" x14ac:dyDescent="0.2">
      <c r="A5354" s="23" t="s">
        <v>44361</v>
      </c>
      <c r="B5354" s="16" t="s">
        <v>44362</v>
      </c>
      <c r="C5354" s="16" t="s">
        <v>44363</v>
      </c>
      <c r="G5354" s="16" t="s">
        <v>245</v>
      </c>
      <c r="J5354" s="17" t="s">
        <v>46</v>
      </c>
      <c r="K5354" s="17">
        <v>15</v>
      </c>
      <c r="O5354" s="17">
        <v>5</v>
      </c>
      <c r="P5354" s="17" t="s">
        <v>46</v>
      </c>
      <c r="Q5354" s="18"/>
      <c r="S5354" s="22" t="str">
        <f t="shared" si="249"/>
        <v>1646594-71-9</v>
      </c>
      <c r="T5354" s="18" t="str">
        <f t="shared" si="250"/>
        <v>2-Propenoic acid, 2-methyl-, methyl ester, polymer with 1,1-difluoroethene, ethyl 2-propenoate and 1,1,2,3,3,3-hexafluoro-1-propene</v>
      </c>
      <c r="U5354" s="18" t="str">
        <f t="shared" si="251"/>
        <v>DTXSID30882937</v>
      </c>
    </row>
    <row r="5355" spans="1:21" ht="45" x14ac:dyDescent="0.2">
      <c r="A5355" s="23" t="s">
        <v>44364</v>
      </c>
      <c r="B5355" s="16" t="s">
        <v>44365</v>
      </c>
      <c r="C5355" s="16" t="s">
        <v>44366</v>
      </c>
      <c r="D5355" s="16" t="s">
        <v>44367</v>
      </c>
      <c r="E5355" s="16" t="s">
        <v>44368</v>
      </c>
      <c r="F5355" s="16" t="s">
        <v>44369</v>
      </c>
      <c r="G5355" s="16" t="s">
        <v>44370</v>
      </c>
      <c r="H5355" s="16" t="s">
        <v>44371</v>
      </c>
      <c r="I5355" s="17" t="s">
        <v>44372</v>
      </c>
      <c r="J5355" s="17" t="s">
        <v>44373</v>
      </c>
      <c r="K5355" s="17">
        <v>13</v>
      </c>
      <c r="M5355" s="17">
        <v>10</v>
      </c>
      <c r="O5355" s="17">
        <v>1</v>
      </c>
      <c r="P5355" s="17" t="s">
        <v>46</v>
      </c>
      <c r="Q5355" s="18"/>
      <c r="S5355" s="22" t="str">
        <f t="shared" si="249"/>
        <v>864071-09-0</v>
      </c>
      <c r="T5355" s="18" t="str">
        <f t="shared" si="250"/>
        <v>Pentadecafluoro(1-13C)octanoic acid</v>
      </c>
      <c r="U5355" s="18" t="str">
        <f t="shared" si="251"/>
        <v>DTXSID70892570</v>
      </c>
    </row>
    <row r="5356" spans="1:21" ht="30" x14ac:dyDescent="0.2">
      <c r="A5356" s="23" t="s">
        <v>44374</v>
      </c>
      <c r="B5356" s="16" t="s">
        <v>44375</v>
      </c>
      <c r="C5356" s="16" t="s">
        <v>44376</v>
      </c>
      <c r="G5356" s="16" t="s">
        <v>245</v>
      </c>
      <c r="J5356" s="17" t="s">
        <v>46</v>
      </c>
      <c r="K5356" s="17">
        <v>11</v>
      </c>
      <c r="O5356" s="17">
        <v>5</v>
      </c>
      <c r="P5356" s="17" t="s">
        <v>46</v>
      </c>
      <c r="Q5356" s="18"/>
      <c r="S5356" s="22" t="str">
        <f t="shared" si="249"/>
        <v>162492-13-9</v>
      </c>
      <c r="T5356" s="18" t="str">
        <f t="shared" si="250"/>
        <v>Methanol, reaction products with reduced polymd. oxidized 1,1,2,3,3,3-hexafluoro-1-propene, reduced, ethoxylated</v>
      </c>
      <c r="U5356" s="18" t="str">
        <f t="shared" si="251"/>
        <v>DTXSID60897690</v>
      </c>
    </row>
    <row r="5357" spans="1:21" ht="60" x14ac:dyDescent="0.2">
      <c r="A5357" s="23" t="s">
        <v>44377</v>
      </c>
      <c r="B5357" s="16" t="s">
        <v>44378</v>
      </c>
      <c r="C5357" s="16" t="s">
        <v>44379</v>
      </c>
      <c r="G5357" s="16" t="s">
        <v>245</v>
      </c>
      <c r="J5357" s="17" t="s">
        <v>46</v>
      </c>
      <c r="K5357" s="17">
        <v>13</v>
      </c>
      <c r="O5357" s="17">
        <v>5</v>
      </c>
      <c r="P5357" s="17" t="s">
        <v>46</v>
      </c>
      <c r="Q5357" s="18"/>
      <c r="S5357" s="22" t="str">
        <f t="shared" si="249"/>
        <v>503621-79-2</v>
      </c>
      <c r="T5357" s="18" t="str">
        <f t="shared" si="250"/>
        <v>2-Propenoic acid, 3,3,4,4,5,5,6,6,7,7,8,8,9,9,10,10,10-heptadecafluorodecyl ester, polymer with .alpha.-(2-methyl-1-oxo-2-propenyl)-.omega.-methoxypoly(oxy-1,2-ethandiyl), di-Me 2,2'-azobis[2-methylpropanoate]-initiated</v>
      </c>
      <c r="U5357" s="18" t="str">
        <f t="shared" si="251"/>
        <v>DTXSID20882683</v>
      </c>
    </row>
    <row r="5358" spans="1:21" x14ac:dyDescent="0.2">
      <c r="A5358" s="23" t="s">
        <v>44380</v>
      </c>
      <c r="B5358" s="16" t="s">
        <v>44381</v>
      </c>
      <c r="C5358" s="16" t="s">
        <v>44382</v>
      </c>
      <c r="D5358" s="16" t="s">
        <v>44383</v>
      </c>
      <c r="E5358" s="16" t="s">
        <v>44381</v>
      </c>
      <c r="F5358" s="16" t="s">
        <v>44384</v>
      </c>
      <c r="G5358" s="16" t="s">
        <v>44385</v>
      </c>
      <c r="H5358" s="16" t="s">
        <v>5316</v>
      </c>
      <c r="I5358" s="17" t="s">
        <v>5317</v>
      </c>
      <c r="J5358" s="17" t="s">
        <v>5318</v>
      </c>
      <c r="K5358" s="17">
        <v>13</v>
      </c>
      <c r="M5358" s="17">
        <v>18</v>
      </c>
      <c r="O5358" s="17">
        <v>5</v>
      </c>
      <c r="P5358" s="17" t="s">
        <v>46</v>
      </c>
      <c r="Q5358" s="18"/>
      <c r="S5358" s="22" t="str">
        <f t="shared" si="249"/>
        <v>157430-71-2</v>
      </c>
      <c r="T5358" s="18" t="str">
        <f t="shared" si="250"/>
        <v>(1E)-3,3,4,4,5,5,5-Heptafluoro-1-iodopent-1-ene</v>
      </c>
      <c r="U5358" s="18" t="str">
        <f t="shared" si="251"/>
        <v>DTXSID10896658</v>
      </c>
    </row>
    <row r="5359" spans="1:21" ht="45" x14ac:dyDescent="0.2">
      <c r="A5359" s="23" t="s">
        <v>44386</v>
      </c>
      <c r="B5359" s="16" t="s">
        <v>44387</v>
      </c>
      <c r="C5359" s="16" t="s">
        <v>44388</v>
      </c>
      <c r="D5359" s="16" t="s">
        <v>44389</v>
      </c>
      <c r="E5359" s="16" t="s">
        <v>44390</v>
      </c>
      <c r="F5359" s="16" t="s">
        <v>44391</v>
      </c>
      <c r="G5359" s="16" t="s">
        <v>44392</v>
      </c>
      <c r="H5359" s="16" t="s">
        <v>44393</v>
      </c>
      <c r="I5359" s="17" t="s">
        <v>44394</v>
      </c>
      <c r="J5359" s="17" t="s">
        <v>44395</v>
      </c>
      <c r="K5359" s="17">
        <v>16</v>
      </c>
      <c r="O5359" s="17">
        <v>1</v>
      </c>
      <c r="P5359" s="17" t="s">
        <v>46</v>
      </c>
      <c r="Q5359" s="18"/>
      <c r="S5359" s="22" t="str">
        <f t="shared" si="249"/>
        <v>75743-06-5</v>
      </c>
      <c r="T5359" s="18" t="str">
        <f t="shared" si="250"/>
        <v>Diisopentyl 2-[(2,2,3,3,4,4,4-heptafluorobutanoyl)amino]succinate</v>
      </c>
      <c r="U5359" s="18" t="str">
        <f t="shared" si="251"/>
        <v>DTXSID00338835</v>
      </c>
    </row>
    <row r="5360" spans="1:21" x14ac:dyDescent="0.2">
      <c r="A5360" s="23" t="s">
        <v>44396</v>
      </c>
      <c r="B5360" s="16" t="s">
        <v>44397</v>
      </c>
      <c r="C5360" s="16" t="s">
        <v>44398</v>
      </c>
      <c r="G5360" s="16" t="s">
        <v>245</v>
      </c>
      <c r="J5360" s="17" t="s">
        <v>46</v>
      </c>
      <c r="K5360" s="17">
        <v>10</v>
      </c>
      <c r="O5360" s="17">
        <v>1</v>
      </c>
      <c r="P5360" s="17" t="s">
        <v>46</v>
      </c>
      <c r="Q5360" s="18"/>
      <c r="S5360" s="22" t="str">
        <f t="shared" si="249"/>
        <v>63919-03-9</v>
      </c>
      <c r="T5360" s="18" t="str">
        <f t="shared" si="250"/>
        <v>Propane, 1-​methoxy-​2-​methyl-​, octafluoro deriv.</v>
      </c>
      <c r="U5360" s="18" t="str">
        <f t="shared" si="251"/>
        <v>DTXSID20213711</v>
      </c>
    </row>
    <row r="5361" spans="1:21" ht="30" x14ac:dyDescent="0.2">
      <c r="A5361" s="23" t="s">
        <v>44399</v>
      </c>
      <c r="B5361" s="16" t="s">
        <v>44400</v>
      </c>
      <c r="C5361" s="16" t="s">
        <v>44401</v>
      </c>
      <c r="D5361" s="16" t="s">
        <v>44402</v>
      </c>
      <c r="E5361" s="16" t="s">
        <v>44403</v>
      </c>
      <c r="F5361" s="16" t="s">
        <v>44404</v>
      </c>
      <c r="G5361" s="16" t="s">
        <v>44405</v>
      </c>
      <c r="H5361" s="16" t="s">
        <v>3296</v>
      </c>
      <c r="I5361" s="17" t="s">
        <v>3297</v>
      </c>
      <c r="J5361" s="17" t="s">
        <v>3298</v>
      </c>
      <c r="K5361" s="17">
        <v>22</v>
      </c>
      <c r="M5361" s="17">
        <v>20</v>
      </c>
      <c r="O5361" s="17">
        <v>2</v>
      </c>
      <c r="P5361" s="17" t="s">
        <v>46</v>
      </c>
      <c r="Q5361" s="18"/>
      <c r="S5361" s="22" t="str">
        <f t="shared" si="249"/>
        <v>78693-85-3</v>
      </c>
      <c r="T5361" s="18" t="str">
        <f t="shared" si="250"/>
        <v>2,3,3,3-Tetrafluoro-2-(perfluoropentoxy)propan-1-ol</v>
      </c>
      <c r="U5361" s="18" t="str">
        <f t="shared" si="251"/>
        <v>DTXSID30382169</v>
      </c>
    </row>
    <row r="5362" spans="1:21" ht="45" x14ac:dyDescent="0.2">
      <c r="A5362" s="23" t="s">
        <v>44406</v>
      </c>
      <c r="B5362" s="16" t="s">
        <v>44407</v>
      </c>
      <c r="C5362" s="16" t="s">
        <v>44408</v>
      </c>
      <c r="D5362" s="16" t="s">
        <v>44409</v>
      </c>
      <c r="F5362" s="16" t="s">
        <v>44410</v>
      </c>
      <c r="G5362" s="16" t="s">
        <v>44411</v>
      </c>
      <c r="H5362" s="16" t="s">
        <v>44412</v>
      </c>
      <c r="I5362" s="17" t="s">
        <v>44413</v>
      </c>
      <c r="J5362" s="17" t="s">
        <v>44414</v>
      </c>
      <c r="K5362" s="17">
        <v>4</v>
      </c>
      <c r="O5362" s="17">
        <v>2</v>
      </c>
      <c r="P5362" s="17" t="s">
        <v>46</v>
      </c>
      <c r="Q5362" s="18"/>
      <c r="S5362" s="22" t="str">
        <f t="shared" si="249"/>
        <v>NOCAS_1034905</v>
      </c>
      <c r="T5362" s="18" t="str">
        <f t="shared" si="250"/>
        <v>Perfluoro-5-ethylcyclohexane-1-carboxylic acid</v>
      </c>
      <c r="U5362" s="18" t="str">
        <f t="shared" si="251"/>
        <v>DTXSID601034905</v>
      </c>
    </row>
    <row r="5363" spans="1:21" ht="30" x14ac:dyDescent="0.2">
      <c r="A5363" s="23" t="s">
        <v>44415</v>
      </c>
      <c r="B5363" s="16" t="s">
        <v>44416</v>
      </c>
      <c r="C5363" s="16" t="s">
        <v>44417</v>
      </c>
      <c r="D5363" s="16" t="s">
        <v>44418</v>
      </c>
      <c r="E5363" s="16" t="s">
        <v>44416</v>
      </c>
      <c r="F5363" s="16" t="s">
        <v>44419</v>
      </c>
      <c r="G5363" s="16" t="s">
        <v>44420</v>
      </c>
      <c r="H5363" s="16" t="s">
        <v>44421</v>
      </c>
      <c r="I5363" s="17" t="s">
        <v>44422</v>
      </c>
      <c r="J5363" s="17" t="s">
        <v>44423</v>
      </c>
      <c r="K5363" s="17">
        <v>15</v>
      </c>
      <c r="M5363" s="17">
        <v>3</v>
      </c>
      <c r="O5363" s="17">
        <v>5</v>
      </c>
      <c r="P5363" s="17" t="s">
        <v>46</v>
      </c>
      <c r="Q5363" s="18"/>
      <c r="S5363" s="22" t="str">
        <f t="shared" si="249"/>
        <v>376-88-5</v>
      </c>
      <c r="T5363" s="18" t="str">
        <f t="shared" si="250"/>
        <v>Ethyl 4,4,5,5,6,6,6-heptafluoro-3-(nitromethyl)hexanoate</v>
      </c>
      <c r="U5363" s="18" t="str">
        <f t="shared" si="251"/>
        <v>DTXSID00895953</v>
      </c>
    </row>
    <row r="5364" spans="1:21" ht="75" x14ac:dyDescent="0.2">
      <c r="A5364" s="23" t="s">
        <v>44424</v>
      </c>
      <c r="B5364" s="16" t="s">
        <v>44425</v>
      </c>
      <c r="C5364" s="16" t="s">
        <v>44426</v>
      </c>
      <c r="D5364" s="16" t="s">
        <v>44427</v>
      </c>
      <c r="F5364" s="16" t="s">
        <v>44428</v>
      </c>
      <c r="G5364" s="16" t="s">
        <v>44429</v>
      </c>
      <c r="H5364" s="16" t="s">
        <v>44430</v>
      </c>
      <c r="I5364" s="17" t="s">
        <v>44431</v>
      </c>
      <c r="J5364" s="17" t="s">
        <v>44432</v>
      </c>
      <c r="K5364" s="17">
        <v>3</v>
      </c>
      <c r="O5364" s="17">
        <v>2</v>
      </c>
      <c r="P5364" s="17" t="s">
        <v>46</v>
      </c>
      <c r="Q5364" s="18"/>
      <c r="S5364" s="22" t="str">
        <f t="shared" si="249"/>
        <v>140429-92-1</v>
      </c>
      <c r="T5364" s="18" t="str">
        <f t="shared" si="250"/>
        <v>Perfluoroheptane sulfonic anhydride</v>
      </c>
      <c r="U5364" s="18" t="str">
        <f t="shared" si="251"/>
        <v>DTXSID001032701</v>
      </c>
    </row>
    <row r="5365" spans="1:21" ht="60" x14ac:dyDescent="0.2">
      <c r="A5365" s="23" t="s">
        <v>44433</v>
      </c>
      <c r="B5365" s="16" t="s">
        <v>44434</v>
      </c>
      <c r="C5365" s="16" t="s">
        <v>44435</v>
      </c>
      <c r="D5365" s="16" t="s">
        <v>44436</v>
      </c>
      <c r="F5365" s="16" t="s">
        <v>44437</v>
      </c>
      <c r="G5365" s="16" t="s">
        <v>44438</v>
      </c>
      <c r="H5365" s="16" t="s">
        <v>44439</v>
      </c>
      <c r="I5365" s="17" t="s">
        <v>44440</v>
      </c>
      <c r="J5365" s="17" t="s">
        <v>44441</v>
      </c>
      <c r="K5365" s="17">
        <v>3</v>
      </c>
      <c r="O5365" s="17">
        <v>2</v>
      </c>
      <c r="P5365" s="17" t="s">
        <v>46</v>
      </c>
      <c r="Q5365" s="18"/>
      <c r="S5365" s="22" t="str">
        <f t="shared" si="249"/>
        <v>NOCAS_1036713</v>
      </c>
      <c r="T5365" s="18" t="str">
        <f t="shared" si="250"/>
        <v>Trimethyl[3-(perfluorohexadecyl)‐2‐hydroxypropyl]azanium</v>
      </c>
      <c r="U5365" s="18" t="str">
        <f t="shared" si="251"/>
        <v>DTXSID601036713</v>
      </c>
    </row>
    <row r="5366" spans="1:21" ht="45" x14ac:dyDescent="0.2">
      <c r="A5366" s="23" t="s">
        <v>44442</v>
      </c>
      <c r="B5366" s="16" t="s">
        <v>44443</v>
      </c>
      <c r="C5366" s="16" t="s">
        <v>44444</v>
      </c>
      <c r="D5366" s="16" t="s">
        <v>44445</v>
      </c>
      <c r="F5366" s="16" t="s">
        <v>44446</v>
      </c>
      <c r="G5366" s="16" t="s">
        <v>44447</v>
      </c>
      <c r="H5366" s="16" t="s">
        <v>44448</v>
      </c>
      <c r="I5366" s="17" t="s">
        <v>44449</v>
      </c>
      <c r="J5366" s="17" t="s">
        <v>44450</v>
      </c>
      <c r="K5366" s="17">
        <v>4</v>
      </c>
      <c r="O5366" s="17">
        <v>2</v>
      </c>
      <c r="P5366" s="17" t="s">
        <v>46</v>
      </c>
      <c r="Q5366" s="18"/>
      <c r="S5366" s="22" t="str">
        <f t="shared" si="249"/>
        <v>NOCAS_1034932</v>
      </c>
      <c r="T5366" s="18" t="str">
        <f t="shared" si="250"/>
        <v>Perfluoro-5-(tridecafluorohexyl)cyclohexanesulfonate</v>
      </c>
      <c r="U5366" s="18" t="str">
        <f t="shared" si="251"/>
        <v>DTXSID301034932</v>
      </c>
    </row>
    <row r="5367" spans="1:21" ht="30" x14ac:dyDescent="0.2">
      <c r="A5367" s="23" t="s">
        <v>44451</v>
      </c>
      <c r="B5367" s="16" t="s">
        <v>44452</v>
      </c>
      <c r="C5367" s="16" t="s">
        <v>44453</v>
      </c>
      <c r="D5367" s="16" t="s">
        <v>44454</v>
      </c>
      <c r="E5367" s="16" t="s">
        <v>44455</v>
      </c>
      <c r="F5367" s="16" t="s">
        <v>44456</v>
      </c>
      <c r="G5367" s="16" t="s">
        <v>44457</v>
      </c>
      <c r="H5367" s="16" t="s">
        <v>44458</v>
      </c>
      <c r="I5367" s="17" t="s">
        <v>44459</v>
      </c>
      <c r="J5367" s="17" t="s">
        <v>44460</v>
      </c>
      <c r="K5367" s="17">
        <v>8</v>
      </c>
      <c r="M5367" s="17">
        <v>29</v>
      </c>
      <c r="O5367" s="17">
        <v>5</v>
      </c>
      <c r="P5367" s="17" t="s">
        <v>46</v>
      </c>
      <c r="Q5367" s="18"/>
      <c r="S5367" s="22" t="str">
        <f t="shared" si="249"/>
        <v>337-33-7</v>
      </c>
      <c r="T5367" s="18" t="str">
        <f t="shared" si="250"/>
        <v>2,2,3,3,3-pentafluoro-1,1-diphenylpropan-1-ol</v>
      </c>
      <c r="U5367" s="18" t="str">
        <f t="shared" si="251"/>
        <v>DTXSID90285728</v>
      </c>
    </row>
    <row r="5368" spans="1:21" ht="30" x14ac:dyDescent="0.2">
      <c r="A5368" s="23" t="s">
        <v>44461</v>
      </c>
      <c r="B5368" s="16" t="s">
        <v>44462</v>
      </c>
      <c r="C5368" s="16" t="s">
        <v>44463</v>
      </c>
      <c r="D5368" s="16" t="s">
        <v>44464</v>
      </c>
      <c r="E5368" s="16" t="s">
        <v>44462</v>
      </c>
      <c r="F5368" s="16" t="s">
        <v>44465</v>
      </c>
      <c r="G5368" s="16" t="s">
        <v>44466</v>
      </c>
      <c r="H5368" s="16" t="s">
        <v>44467</v>
      </c>
      <c r="I5368" s="17" t="s">
        <v>44468</v>
      </c>
      <c r="J5368" s="17" t="s">
        <v>44469</v>
      </c>
      <c r="K5368" s="17">
        <v>8</v>
      </c>
      <c r="M5368" s="17">
        <v>4</v>
      </c>
      <c r="O5368" s="17">
        <v>5</v>
      </c>
      <c r="P5368" s="17" t="s">
        <v>46</v>
      </c>
      <c r="Q5368" s="18"/>
      <c r="S5368" s="22" t="str">
        <f t="shared" si="249"/>
        <v>144295-00-1</v>
      </c>
      <c r="T5368" s="18" t="str">
        <f t="shared" si="250"/>
        <v>5,5,6,6,7,7,8,8,8-Nonafluoro-3-iodo-2-methyloct-3-en-2-ol</v>
      </c>
      <c r="U5368" s="18" t="str">
        <f t="shared" si="251"/>
        <v>DTXSID00771905</v>
      </c>
    </row>
    <row r="5369" spans="1:21" ht="45" x14ac:dyDescent="0.2">
      <c r="A5369" s="23" t="s">
        <v>44470</v>
      </c>
      <c r="B5369" s="16" t="s">
        <v>44471</v>
      </c>
      <c r="C5369" s="16" t="s">
        <v>44472</v>
      </c>
      <c r="D5369" s="16" t="s">
        <v>44473</v>
      </c>
      <c r="F5369" s="16" t="s">
        <v>44474</v>
      </c>
      <c r="G5369" s="16" t="s">
        <v>44475</v>
      </c>
      <c r="H5369" s="16" t="s">
        <v>19187</v>
      </c>
      <c r="I5369" s="17" t="s">
        <v>19188</v>
      </c>
      <c r="J5369" s="17" t="s">
        <v>19189</v>
      </c>
      <c r="K5369" s="17">
        <v>5</v>
      </c>
      <c r="O5369" s="17">
        <v>2</v>
      </c>
      <c r="P5369" s="17" t="s">
        <v>46</v>
      </c>
      <c r="Q5369" s="18"/>
      <c r="S5369" s="22" t="str">
        <f t="shared" si="249"/>
        <v>NOCAS_1034664</v>
      </c>
      <c r="T5369" s="18" t="str">
        <f t="shared" si="250"/>
        <v>8:2 fluorotelomer sulfate</v>
      </c>
      <c r="U5369" s="18" t="str">
        <f t="shared" si="251"/>
        <v>DTXSID001034664</v>
      </c>
    </row>
    <row r="5370" spans="1:21" ht="45" x14ac:dyDescent="0.2">
      <c r="A5370" s="23" t="s">
        <v>44476</v>
      </c>
      <c r="B5370" s="16" t="s">
        <v>44477</v>
      </c>
      <c r="C5370" s="16" t="s">
        <v>44478</v>
      </c>
      <c r="D5370" s="16" t="s">
        <v>44479</v>
      </c>
      <c r="E5370" s="16" t="s">
        <v>44477</v>
      </c>
      <c r="F5370" s="16" t="s">
        <v>44480</v>
      </c>
      <c r="G5370" s="16" t="s">
        <v>44481</v>
      </c>
      <c r="H5370" s="16" t="s">
        <v>6334</v>
      </c>
      <c r="I5370" s="17" t="s">
        <v>6335</v>
      </c>
      <c r="J5370" s="17" t="s">
        <v>6336</v>
      </c>
      <c r="K5370" s="17">
        <v>8</v>
      </c>
      <c r="M5370" s="17">
        <v>4</v>
      </c>
      <c r="O5370" s="17">
        <v>5</v>
      </c>
      <c r="P5370" s="17" t="s">
        <v>46</v>
      </c>
      <c r="Q5370" s="18"/>
      <c r="S5370" s="22" t="str">
        <f t="shared" si="249"/>
        <v>63703-12-8</v>
      </c>
      <c r="T5370" s="18" t="str">
        <f t="shared" si="250"/>
        <v>1,1,1,3,3,4,4,5,5,6,6,7,7,8,8-Pentadecafluorooctan-2-one</v>
      </c>
      <c r="U5370" s="18" t="str">
        <f t="shared" si="251"/>
        <v>DTXSID90565678</v>
      </c>
    </row>
    <row r="5371" spans="1:21" ht="45" x14ac:dyDescent="0.2">
      <c r="A5371" s="23" t="s">
        <v>44482</v>
      </c>
      <c r="B5371" s="16" t="s">
        <v>44483</v>
      </c>
      <c r="C5371" s="16" t="s">
        <v>44484</v>
      </c>
      <c r="D5371" s="16" t="s">
        <v>44485</v>
      </c>
      <c r="E5371" s="16" t="s">
        <v>44486</v>
      </c>
      <c r="F5371" s="16" t="s">
        <v>44487</v>
      </c>
      <c r="G5371" s="16" t="s">
        <v>44488</v>
      </c>
      <c r="H5371" s="16" t="s">
        <v>44489</v>
      </c>
      <c r="I5371" s="17" t="s">
        <v>44490</v>
      </c>
      <c r="J5371" s="17" t="s">
        <v>44491</v>
      </c>
      <c r="K5371" s="17">
        <v>6</v>
      </c>
      <c r="M5371" s="17">
        <v>9</v>
      </c>
      <c r="O5371" s="17">
        <v>5</v>
      </c>
      <c r="P5371" s="17" t="s">
        <v>46</v>
      </c>
      <c r="Q5371" s="18"/>
      <c r="S5371" s="22" t="str">
        <f t="shared" si="249"/>
        <v>84649-63-8</v>
      </c>
      <c r="T5371" s="18" t="str">
        <f t="shared" si="250"/>
        <v>2-[6-tert-butyl-2,2-dimethyl-4,4-bis(trifluoromethyl)-3,1-benzoxathiin-8-yl]-1,1,1,3,3,3-hexafluoropropan-2-ol</v>
      </c>
      <c r="U5371" s="18" t="str">
        <f t="shared" si="251"/>
        <v>DTXSID90321099</v>
      </c>
    </row>
    <row r="5372" spans="1:21" x14ac:dyDescent="0.2">
      <c r="A5372" s="23" t="s">
        <v>44492</v>
      </c>
      <c r="B5372" s="16" t="s">
        <v>44493</v>
      </c>
      <c r="C5372" s="16" t="s">
        <v>44494</v>
      </c>
      <c r="D5372" s="16" t="s">
        <v>44495</v>
      </c>
      <c r="E5372" s="16" t="s">
        <v>44496</v>
      </c>
      <c r="F5372" s="16" t="s">
        <v>44497</v>
      </c>
      <c r="G5372" s="16" t="s">
        <v>44498</v>
      </c>
      <c r="H5372" s="16" t="s">
        <v>44499</v>
      </c>
      <c r="I5372" s="17" t="s">
        <v>44500</v>
      </c>
      <c r="J5372" s="17" t="s">
        <v>44501</v>
      </c>
      <c r="K5372" s="17">
        <v>15</v>
      </c>
      <c r="L5372" s="17">
        <v>33</v>
      </c>
      <c r="M5372" s="17">
        <v>16</v>
      </c>
      <c r="O5372" s="17">
        <v>4</v>
      </c>
      <c r="P5372" s="17" t="s">
        <v>46</v>
      </c>
      <c r="Q5372" s="18"/>
      <c r="S5372" s="22" t="str">
        <f t="shared" si="249"/>
        <v>32836-39-8</v>
      </c>
      <c r="T5372" s="18" t="str">
        <f t="shared" si="250"/>
        <v>2-Propanone, hexafluoro-, dihydrate</v>
      </c>
      <c r="U5372" s="18" t="str">
        <f t="shared" si="251"/>
        <v>DTXSID50186505</v>
      </c>
    </row>
    <row r="5373" spans="1:21" ht="45" x14ac:dyDescent="0.2">
      <c r="A5373" s="23" t="s">
        <v>44502</v>
      </c>
      <c r="B5373" s="16" t="s">
        <v>44503</v>
      </c>
      <c r="C5373" s="16" t="s">
        <v>44504</v>
      </c>
      <c r="D5373" s="16" t="s">
        <v>44505</v>
      </c>
      <c r="E5373" s="16" t="s">
        <v>44506</v>
      </c>
      <c r="F5373" s="16" t="s">
        <v>44507</v>
      </c>
      <c r="G5373" s="16" t="s">
        <v>44508</v>
      </c>
      <c r="H5373" s="16" t="s">
        <v>44509</v>
      </c>
      <c r="I5373" s="17" t="s">
        <v>44510</v>
      </c>
      <c r="J5373" s="17" t="s">
        <v>44511</v>
      </c>
      <c r="K5373" s="17">
        <v>8</v>
      </c>
      <c r="M5373" s="17">
        <v>2</v>
      </c>
      <c r="O5373" s="17">
        <v>1</v>
      </c>
      <c r="P5373" s="17" t="s">
        <v>46</v>
      </c>
      <c r="Q5373" s="18"/>
      <c r="S5373" s="22" t="str">
        <f t="shared" si="249"/>
        <v>1248568-70-8</v>
      </c>
      <c r="T5373" s="18" t="str">
        <f t="shared" si="250"/>
        <v>Sodium-2-(Perfluorohexyl)ethanethiolate</v>
      </c>
      <c r="U5373" s="18" t="str">
        <f t="shared" si="251"/>
        <v>DTXSID30894136</v>
      </c>
    </row>
    <row r="5374" spans="1:21" ht="45" x14ac:dyDescent="0.2">
      <c r="A5374" s="23" t="s">
        <v>44512</v>
      </c>
      <c r="B5374" s="16" t="s">
        <v>44513</v>
      </c>
      <c r="C5374" s="16" t="s">
        <v>44514</v>
      </c>
      <c r="D5374" s="16" t="s">
        <v>44515</v>
      </c>
      <c r="F5374" s="16" t="s">
        <v>44516</v>
      </c>
      <c r="G5374" s="16" t="s">
        <v>44517</v>
      </c>
      <c r="H5374" s="16" t="s">
        <v>44518</v>
      </c>
      <c r="I5374" s="17" t="s">
        <v>44519</v>
      </c>
      <c r="J5374" s="17" t="s">
        <v>44520</v>
      </c>
      <c r="K5374" s="17">
        <v>4</v>
      </c>
      <c r="O5374" s="17">
        <v>2</v>
      </c>
      <c r="P5374" s="17" t="s">
        <v>46</v>
      </c>
      <c r="Q5374" s="18"/>
      <c r="S5374" s="22" t="str">
        <f t="shared" si="249"/>
        <v>NOCAS_1034768</v>
      </c>
      <c r="T5374" s="18" t="str">
        <f t="shared" si="250"/>
        <v>N,N-Dimethyl-N-{2-oxo-2-[(propan-2-yl)oxy]ethyl}-3-(perfluoroheptanamido)propan-1-aminium</v>
      </c>
      <c r="U5374" s="18" t="str">
        <f t="shared" si="251"/>
        <v>DTXSID301034768</v>
      </c>
    </row>
    <row r="5375" spans="1:21" x14ac:dyDescent="0.2">
      <c r="A5375" s="23" t="s">
        <v>44521</v>
      </c>
      <c r="B5375" s="16" t="s">
        <v>44522</v>
      </c>
      <c r="C5375" s="16" t="s">
        <v>44523</v>
      </c>
      <c r="D5375" s="16" t="s">
        <v>44524</v>
      </c>
      <c r="E5375" s="16" t="s">
        <v>44522</v>
      </c>
      <c r="F5375" s="16" t="s">
        <v>44525</v>
      </c>
      <c r="G5375" s="16" t="s">
        <v>44526</v>
      </c>
      <c r="H5375" s="16" t="s">
        <v>44527</v>
      </c>
      <c r="I5375" s="17" t="s">
        <v>44528</v>
      </c>
      <c r="J5375" s="17" t="s">
        <v>44529</v>
      </c>
      <c r="K5375" s="17">
        <v>7</v>
      </c>
      <c r="M5375" s="17">
        <v>3</v>
      </c>
      <c r="O5375" s="17">
        <v>5</v>
      </c>
      <c r="P5375" s="17" t="s">
        <v>46</v>
      </c>
      <c r="Q5375" s="18"/>
      <c r="S5375" s="22" t="str">
        <f t="shared" si="249"/>
        <v>2375-43-1</v>
      </c>
      <c r="T5375" s="18" t="str">
        <f t="shared" si="250"/>
        <v>1,2-Bis(chlorosulfanyl)-1,1,2,2-tetrafluoroethane</v>
      </c>
      <c r="U5375" s="18" t="str">
        <f t="shared" si="251"/>
        <v>DTXSID60545588</v>
      </c>
    </row>
    <row r="5376" spans="1:21" ht="60" x14ac:dyDescent="0.2">
      <c r="A5376" s="23" t="s">
        <v>44530</v>
      </c>
      <c r="B5376" s="16" t="s">
        <v>44531</v>
      </c>
      <c r="C5376" s="16" t="s">
        <v>44532</v>
      </c>
      <c r="D5376" s="16" t="s">
        <v>44533</v>
      </c>
      <c r="E5376" s="16" t="s">
        <v>44534</v>
      </c>
      <c r="F5376" s="16" t="s">
        <v>44535</v>
      </c>
      <c r="G5376" s="16" t="s">
        <v>44536</v>
      </c>
      <c r="H5376" s="16" t="s">
        <v>44537</v>
      </c>
      <c r="I5376" s="17" t="s">
        <v>44538</v>
      </c>
      <c r="J5376" s="17" t="s">
        <v>44539</v>
      </c>
      <c r="K5376" s="17">
        <v>29</v>
      </c>
      <c r="M5376" s="17">
        <v>28</v>
      </c>
      <c r="O5376" s="17">
        <v>1</v>
      </c>
      <c r="P5376" s="17" t="s">
        <v>46</v>
      </c>
      <c r="Q5376" s="18"/>
      <c r="S5376" s="22" t="str">
        <f t="shared" si="249"/>
        <v>2923-93-5</v>
      </c>
      <c r="T5376" s="18" t="str">
        <f t="shared" si="250"/>
        <v>2-[2,4-Bis(1,1-dimethylpropyl)phenoxy]-N-[4-[(2,2,3,3,4,4,4-heptafluoro-1-oxobutyl)amino]-3-hydroxyphenyl]-Hexanamide</v>
      </c>
      <c r="U5376" s="18" t="str">
        <f t="shared" si="251"/>
        <v>DTXSID00883911</v>
      </c>
    </row>
    <row r="5377" spans="1:21" ht="30" x14ac:dyDescent="0.2">
      <c r="A5377" s="23" t="s">
        <v>44540</v>
      </c>
      <c r="B5377" s="16" t="s">
        <v>44541</v>
      </c>
      <c r="C5377" s="16" t="s">
        <v>44542</v>
      </c>
      <c r="D5377" s="16" t="s">
        <v>44543</v>
      </c>
      <c r="F5377" s="16" t="s">
        <v>44544</v>
      </c>
      <c r="G5377" s="16" t="s">
        <v>44545</v>
      </c>
      <c r="H5377" s="16" t="s">
        <v>44546</v>
      </c>
      <c r="I5377" s="17" t="s">
        <v>44547</v>
      </c>
      <c r="J5377" s="17" t="s">
        <v>44548</v>
      </c>
      <c r="K5377" s="17">
        <v>3</v>
      </c>
      <c r="O5377" s="17">
        <v>2</v>
      </c>
      <c r="P5377" s="17" t="s">
        <v>46</v>
      </c>
      <c r="Q5377" s="18"/>
      <c r="S5377" s="22" t="str">
        <f t="shared" si="249"/>
        <v>69125-81-1</v>
      </c>
      <c r="T5377" s="18" t="str">
        <f t="shared" si="250"/>
        <v>1,1,1,2,2,11,11,12,12,12-Decafluorododecane</v>
      </c>
      <c r="U5377" s="18" t="str">
        <f t="shared" si="251"/>
        <v>DTXSID701033493</v>
      </c>
    </row>
    <row r="5378" spans="1:21" ht="30" x14ac:dyDescent="0.2">
      <c r="A5378" s="23" t="s">
        <v>44549</v>
      </c>
      <c r="B5378" s="16" t="s">
        <v>44550</v>
      </c>
      <c r="C5378" s="16" t="s">
        <v>44551</v>
      </c>
      <c r="D5378" s="16" t="s">
        <v>44552</v>
      </c>
      <c r="E5378" s="16" t="s">
        <v>44550</v>
      </c>
      <c r="F5378" s="16" t="s">
        <v>44553</v>
      </c>
      <c r="G5378" s="16" t="s">
        <v>44554</v>
      </c>
      <c r="H5378" s="16" t="s">
        <v>44555</v>
      </c>
      <c r="I5378" s="17" t="s">
        <v>15665</v>
      </c>
      <c r="J5378" s="17" t="s">
        <v>44556</v>
      </c>
      <c r="K5378" s="17">
        <v>8</v>
      </c>
      <c r="M5378" s="17">
        <v>2</v>
      </c>
      <c r="O5378" s="17">
        <v>5</v>
      </c>
      <c r="P5378" s="17" t="s">
        <v>46</v>
      </c>
      <c r="Q5378" s="18"/>
      <c r="S5378" s="22" t="str">
        <f t="shared" si="249"/>
        <v>4454-75-5</v>
      </c>
      <c r="T5378" s="18" t="str">
        <f t="shared" si="250"/>
        <v>Carbonic acid--2,2,3,3,4,4,5,5-octafluoropentan-1-ol (1/2)</v>
      </c>
      <c r="U5378" s="18" t="str">
        <f t="shared" si="251"/>
        <v>DTXSID10785356</v>
      </c>
    </row>
    <row r="5379" spans="1:21" ht="45" x14ac:dyDescent="0.2">
      <c r="A5379" s="23" t="s">
        <v>44557</v>
      </c>
      <c r="B5379" s="16" t="s">
        <v>44558</v>
      </c>
      <c r="C5379" s="16" t="s">
        <v>44559</v>
      </c>
      <c r="D5379" s="16" t="s">
        <v>44560</v>
      </c>
      <c r="E5379" s="16" t="s">
        <v>44558</v>
      </c>
      <c r="F5379" s="16" t="s">
        <v>44561</v>
      </c>
      <c r="G5379" s="16" t="s">
        <v>44562</v>
      </c>
      <c r="H5379" s="16" t="s">
        <v>44563</v>
      </c>
      <c r="I5379" s="17" t="s">
        <v>44564</v>
      </c>
      <c r="J5379" s="17" t="s">
        <v>44565</v>
      </c>
      <c r="K5379" s="17">
        <v>8</v>
      </c>
      <c r="O5379" s="17">
        <v>5</v>
      </c>
      <c r="P5379" s="17" t="s">
        <v>46</v>
      </c>
      <c r="Q5379" s="18"/>
      <c r="S5379" s="22" t="str">
        <f t="shared" si="249"/>
        <v>73603-85-7</v>
      </c>
      <c r="T5379" s="18" t="str">
        <f t="shared" si="250"/>
        <v>(E)-1-(4-Methoxyphenyl)-N-[4-(nonafluorobutyl)phenyl]methanimine</v>
      </c>
      <c r="U5379" s="18" t="str">
        <f t="shared" si="251"/>
        <v>DTXSID70553179</v>
      </c>
    </row>
    <row r="5380" spans="1:21" ht="30" x14ac:dyDescent="0.2">
      <c r="A5380" s="23" t="s">
        <v>44566</v>
      </c>
      <c r="B5380" s="16" t="s">
        <v>44567</v>
      </c>
      <c r="C5380" s="16" t="s">
        <v>44568</v>
      </c>
      <c r="D5380" s="16" t="s">
        <v>44569</v>
      </c>
      <c r="F5380" s="16" t="s">
        <v>44570</v>
      </c>
      <c r="G5380" s="16" t="s">
        <v>44571</v>
      </c>
      <c r="H5380" s="16" t="s">
        <v>44572</v>
      </c>
      <c r="I5380" s="17" t="s">
        <v>44573</v>
      </c>
      <c r="J5380" s="17" t="s">
        <v>44574</v>
      </c>
      <c r="K5380" s="17">
        <v>3</v>
      </c>
      <c r="O5380" s="17">
        <v>2</v>
      </c>
      <c r="P5380" s="17" t="s">
        <v>46</v>
      </c>
      <c r="Q5380" s="18"/>
      <c r="S5380" s="22" t="str">
        <f t="shared" si="249"/>
        <v>NOCAS_1026710</v>
      </c>
      <c r="T5380" s="18" t="str">
        <f t="shared" si="250"/>
        <v>2-[3,4,4,4-Tetrafluoro-3-(trifluoromethyl)butyl]-2-(3,3,3-trifluoropropyl)propanedinitrile</v>
      </c>
      <c r="U5380" s="18" t="str">
        <f t="shared" si="251"/>
        <v>DTXSID201026710</v>
      </c>
    </row>
    <row r="5381" spans="1:21" ht="30" x14ac:dyDescent="0.2">
      <c r="A5381" s="23" t="s">
        <v>44575</v>
      </c>
      <c r="B5381" s="16" t="s">
        <v>44576</v>
      </c>
      <c r="C5381" s="16" t="s">
        <v>44577</v>
      </c>
      <c r="D5381" s="16" t="s">
        <v>44578</v>
      </c>
      <c r="E5381" s="16" t="s">
        <v>44579</v>
      </c>
      <c r="F5381" s="16" t="s">
        <v>44580</v>
      </c>
      <c r="G5381" s="16" t="s">
        <v>44581</v>
      </c>
      <c r="H5381" s="16" t="s">
        <v>21641</v>
      </c>
      <c r="I5381" s="17" t="s">
        <v>21642</v>
      </c>
      <c r="J5381" s="17" t="s">
        <v>21643</v>
      </c>
      <c r="K5381" s="17">
        <v>8</v>
      </c>
      <c r="M5381" s="17">
        <v>18</v>
      </c>
      <c r="O5381" s="17">
        <v>5</v>
      </c>
      <c r="P5381" s="17" t="s">
        <v>46</v>
      </c>
      <c r="Q5381" s="18"/>
      <c r="S5381" s="22" t="str">
        <f t="shared" si="249"/>
        <v>119986-76-4</v>
      </c>
      <c r="T5381" s="18" t="str">
        <f t="shared" si="250"/>
        <v>2,2,3,3,4,4,5,5,6,6,7,7-dodecafluoroheptyl 2-fluoroprop-2-enoate</v>
      </c>
      <c r="U5381" s="18" t="str">
        <f t="shared" si="251"/>
        <v>DTXSID00382136</v>
      </c>
    </row>
    <row r="5382" spans="1:21" ht="45" x14ac:dyDescent="0.2">
      <c r="A5382" s="23" t="s">
        <v>44582</v>
      </c>
      <c r="B5382" s="16" t="s">
        <v>44583</v>
      </c>
      <c r="C5382" s="16" t="s">
        <v>44584</v>
      </c>
      <c r="D5382" s="16" t="s">
        <v>44585</v>
      </c>
      <c r="E5382" s="16" t="s">
        <v>44586</v>
      </c>
      <c r="F5382" s="16" t="s">
        <v>44587</v>
      </c>
      <c r="G5382" s="16" t="s">
        <v>44588</v>
      </c>
      <c r="H5382" s="16" t="s">
        <v>6505</v>
      </c>
      <c r="I5382" s="17" t="s">
        <v>6506</v>
      </c>
      <c r="J5382" s="17" t="s">
        <v>6507</v>
      </c>
      <c r="K5382" s="17">
        <v>26</v>
      </c>
      <c r="M5382" s="17">
        <v>27</v>
      </c>
      <c r="O5382" s="17">
        <v>2</v>
      </c>
      <c r="P5382" s="17" t="s">
        <v>46</v>
      </c>
      <c r="Q5382" s="18"/>
      <c r="S5382" s="22" t="str">
        <f t="shared" ref="S5382:S5445" si="252">C5382</f>
        <v>25600-66-2</v>
      </c>
      <c r="T5382" s="18" t="str">
        <f t="shared" ref="T5382:T5445" si="253">B5382</f>
        <v>7:3 Fluorotelomer alcohol</v>
      </c>
      <c r="U5382" s="18" t="str">
        <f t="shared" ref="U5382:U5445" si="254">A5382</f>
        <v>DTXSID50382621</v>
      </c>
    </row>
    <row r="5383" spans="1:21" ht="30" x14ac:dyDescent="0.2">
      <c r="A5383" s="23" t="s">
        <v>44589</v>
      </c>
      <c r="B5383" s="16" t="s">
        <v>44590</v>
      </c>
      <c r="C5383" s="16" t="s">
        <v>44591</v>
      </c>
      <c r="D5383" s="16" t="s">
        <v>44592</v>
      </c>
      <c r="F5383" s="16" t="s">
        <v>44593</v>
      </c>
      <c r="G5383" s="16" t="s">
        <v>44594</v>
      </c>
      <c r="H5383" s="16" t="s">
        <v>44595</v>
      </c>
      <c r="I5383" s="17" t="s">
        <v>44596</v>
      </c>
      <c r="J5383" s="17" t="s">
        <v>44597</v>
      </c>
      <c r="K5383" s="17">
        <v>3</v>
      </c>
      <c r="O5383" s="17">
        <v>2</v>
      </c>
      <c r="P5383" s="17" t="s">
        <v>46</v>
      </c>
      <c r="Q5383" s="18"/>
      <c r="S5383" s="22" t="str">
        <f t="shared" si="252"/>
        <v>142469-08-7</v>
      </c>
      <c r="T5383" s="18" t="str">
        <f t="shared" si="253"/>
        <v>1,1,1,2,2,3,3-Heptafluoro-3-(2,2,2-trifluoroethoxy)propane</v>
      </c>
      <c r="U5383" s="18" t="str">
        <f t="shared" si="254"/>
        <v>DTXSID901022771</v>
      </c>
    </row>
    <row r="5384" spans="1:21" ht="30" x14ac:dyDescent="0.2">
      <c r="A5384" s="23" t="s">
        <v>44598</v>
      </c>
      <c r="B5384" s="16" t="s">
        <v>44599</v>
      </c>
      <c r="C5384" s="16" t="s">
        <v>44600</v>
      </c>
      <c r="D5384" s="16" t="s">
        <v>44601</v>
      </c>
      <c r="E5384" s="16" t="s">
        <v>44599</v>
      </c>
      <c r="F5384" s="16" t="s">
        <v>44602</v>
      </c>
      <c r="G5384" s="16" t="s">
        <v>44603</v>
      </c>
      <c r="H5384" s="16" t="s">
        <v>44604</v>
      </c>
      <c r="I5384" s="17" t="s">
        <v>44605</v>
      </c>
      <c r="J5384" s="17" t="s">
        <v>44606</v>
      </c>
      <c r="K5384" s="17">
        <v>14</v>
      </c>
      <c r="M5384" s="17">
        <v>4</v>
      </c>
      <c r="O5384" s="17">
        <v>5</v>
      </c>
      <c r="P5384" s="17" t="s">
        <v>46</v>
      </c>
      <c r="Q5384" s="18"/>
      <c r="S5384" s="22" t="str">
        <f t="shared" si="252"/>
        <v>52450-55-2</v>
      </c>
      <c r="T5384" s="18" t="str">
        <f t="shared" si="253"/>
        <v>2-(1,1,1,2,3,3,3-Heptafluoropropan-2-yl)-5-methylcyclohexan-1-ol</v>
      </c>
      <c r="U5384" s="18" t="str">
        <f t="shared" si="254"/>
        <v>DTXSID70851006</v>
      </c>
    </row>
    <row r="5385" spans="1:21" ht="30" x14ac:dyDescent="0.2">
      <c r="A5385" s="23" t="s">
        <v>44607</v>
      </c>
      <c r="B5385" s="16" t="s">
        <v>44608</v>
      </c>
      <c r="C5385" s="16" t="s">
        <v>44609</v>
      </c>
      <c r="D5385" s="16" t="s">
        <v>44610</v>
      </c>
      <c r="E5385" s="16" t="s">
        <v>44611</v>
      </c>
      <c r="F5385" s="16" t="s">
        <v>44612</v>
      </c>
      <c r="G5385" s="16" t="s">
        <v>44613</v>
      </c>
      <c r="H5385" s="16" t="s">
        <v>10481</v>
      </c>
      <c r="I5385" s="17" t="s">
        <v>10482</v>
      </c>
      <c r="J5385" s="17" t="s">
        <v>10483</v>
      </c>
      <c r="K5385" s="17">
        <v>24</v>
      </c>
      <c r="M5385" s="17">
        <v>22</v>
      </c>
      <c r="O5385" s="17">
        <v>1</v>
      </c>
      <c r="P5385" s="17" t="s">
        <v>46</v>
      </c>
      <c r="Q5385" s="18"/>
      <c r="S5385" s="22" t="str">
        <f t="shared" si="252"/>
        <v>52519-51-4</v>
      </c>
      <c r="T5385" s="18" t="str">
        <f t="shared" si="253"/>
        <v>3,3,4,4,4-Pentafluorobutyl methacrylate</v>
      </c>
      <c r="U5385" s="18" t="str">
        <f t="shared" si="254"/>
        <v>DTXSID2068763</v>
      </c>
    </row>
    <row r="5386" spans="1:21" ht="45" x14ac:dyDescent="0.2">
      <c r="A5386" s="23" t="s">
        <v>44614</v>
      </c>
      <c r="B5386" s="16" t="s">
        <v>44615</v>
      </c>
      <c r="C5386" s="16" t="s">
        <v>44616</v>
      </c>
      <c r="G5386" s="16" t="s">
        <v>245</v>
      </c>
      <c r="J5386" s="17" t="s">
        <v>46</v>
      </c>
      <c r="K5386" s="17">
        <v>23</v>
      </c>
      <c r="O5386" s="17">
        <v>5</v>
      </c>
      <c r="P5386" s="17" t="s">
        <v>46</v>
      </c>
      <c r="Q5386" s="18"/>
      <c r="S5386" s="22" t="str">
        <f t="shared" si="252"/>
        <v>1687740-67-5</v>
      </c>
      <c r="T5386" s="18" t="str">
        <f t="shared" si="253"/>
        <v>Ethanesulfonyl fluoride, 1,1,2,2-tetrafluoro-2-[(1,2,2-trifluoroethenyl)oxy]-, polymer with 1,1,2,2-tetrafluoroethene, hydrolyzed, lithium salts</v>
      </c>
      <c r="U5386" s="18" t="str">
        <f t="shared" si="254"/>
        <v>DTXSID60897655</v>
      </c>
    </row>
    <row r="5387" spans="1:21" ht="45" x14ac:dyDescent="0.2">
      <c r="A5387" s="23" t="s">
        <v>44617</v>
      </c>
      <c r="B5387" s="16" t="s">
        <v>44618</v>
      </c>
      <c r="C5387" s="16" t="s">
        <v>44619</v>
      </c>
      <c r="D5387" s="16" t="s">
        <v>44620</v>
      </c>
      <c r="E5387" s="16" t="s">
        <v>44618</v>
      </c>
      <c r="F5387" s="16" t="s">
        <v>44621</v>
      </c>
      <c r="G5387" s="16" t="s">
        <v>44622</v>
      </c>
      <c r="H5387" s="16" t="s">
        <v>44623</v>
      </c>
      <c r="I5387" s="17" t="s">
        <v>44624</v>
      </c>
      <c r="J5387" s="17" t="s">
        <v>44625</v>
      </c>
      <c r="K5387" s="17">
        <v>16</v>
      </c>
      <c r="M5387" s="17">
        <v>8</v>
      </c>
      <c r="O5387" s="17">
        <v>5</v>
      </c>
      <c r="P5387" s="17" t="s">
        <v>46</v>
      </c>
      <c r="Q5387" s="18"/>
      <c r="S5387" s="22" t="str">
        <f t="shared" si="252"/>
        <v>871210-22-9</v>
      </c>
      <c r="T5387" s="18" t="str">
        <f t="shared" si="253"/>
        <v>(4S,5R)-4-(Propan-2-yl)-5-(3,3,4,4,5,5,6,6,7,7,8,8,8-tridecafluorooctyl)-1,3-oxazolidin-2-one</v>
      </c>
      <c r="U5387" s="18" t="str">
        <f t="shared" si="254"/>
        <v>DTXSID30896231</v>
      </c>
    </row>
    <row r="5388" spans="1:21" x14ac:dyDescent="0.2">
      <c r="A5388" s="23" t="s">
        <v>44626</v>
      </c>
      <c r="B5388" s="16" t="s">
        <v>44627</v>
      </c>
      <c r="C5388" s="16" t="s">
        <v>44628</v>
      </c>
      <c r="D5388" s="16" t="s">
        <v>44629</v>
      </c>
      <c r="E5388" s="16" t="s">
        <v>44630</v>
      </c>
      <c r="F5388" s="16" t="s">
        <v>44631</v>
      </c>
      <c r="G5388" s="16" t="s">
        <v>27439</v>
      </c>
      <c r="H5388" s="16" t="s">
        <v>5504</v>
      </c>
      <c r="I5388" s="17" t="s">
        <v>5505</v>
      </c>
      <c r="J5388" s="17" t="s">
        <v>5506</v>
      </c>
      <c r="K5388" s="17">
        <v>57</v>
      </c>
      <c r="M5388" s="17">
        <v>20</v>
      </c>
      <c r="N5388" s="17">
        <v>1</v>
      </c>
      <c r="O5388" s="17">
        <v>1</v>
      </c>
      <c r="P5388" s="17" t="s">
        <v>46</v>
      </c>
      <c r="Q5388" s="18"/>
      <c r="S5388" s="22" t="str">
        <f t="shared" si="252"/>
        <v>360-89-4</v>
      </c>
      <c r="T5388" s="18" t="str">
        <f t="shared" si="253"/>
        <v>Perfluorobut-2-ene</v>
      </c>
      <c r="U5388" s="18" t="str">
        <f t="shared" si="254"/>
        <v>DTXSID3059890</v>
      </c>
    </row>
    <row r="5389" spans="1:21" x14ac:dyDescent="0.2">
      <c r="A5389" s="23" t="s">
        <v>44632</v>
      </c>
      <c r="B5389" s="16" t="s">
        <v>44633</v>
      </c>
      <c r="C5389" s="16" t="s">
        <v>44634</v>
      </c>
      <c r="D5389" s="16" t="s">
        <v>44635</v>
      </c>
      <c r="E5389" s="16" t="s">
        <v>44636</v>
      </c>
      <c r="F5389" s="16" t="s">
        <v>44637</v>
      </c>
      <c r="G5389" s="16" t="s">
        <v>44638</v>
      </c>
      <c r="H5389" s="16" t="s">
        <v>44639</v>
      </c>
      <c r="I5389" s="17" t="s">
        <v>44640</v>
      </c>
      <c r="J5389" s="17" t="s">
        <v>44641</v>
      </c>
      <c r="K5389" s="17">
        <v>7</v>
      </c>
      <c r="M5389" s="17">
        <v>10</v>
      </c>
      <c r="O5389" s="17">
        <v>5</v>
      </c>
      <c r="P5389" s="17" t="s">
        <v>46</v>
      </c>
      <c r="Q5389" s="18"/>
      <c r="S5389" s="22" t="str">
        <f t="shared" si="252"/>
        <v>58816-74-3</v>
      </c>
      <c r="T5389" s="18" t="str">
        <f t="shared" si="253"/>
        <v>2(3H)-Furanone, 3,3,4,4-tetrafluorodihydro-</v>
      </c>
      <c r="U5389" s="18" t="str">
        <f t="shared" si="254"/>
        <v>DTXSID50473689</v>
      </c>
    </row>
    <row r="5390" spans="1:21" ht="45" x14ac:dyDescent="0.2">
      <c r="A5390" s="23" t="s">
        <v>44642</v>
      </c>
      <c r="B5390" s="16" t="s">
        <v>44643</v>
      </c>
      <c r="C5390" s="16" t="s">
        <v>44644</v>
      </c>
      <c r="D5390" s="16" t="s">
        <v>44645</v>
      </c>
      <c r="E5390" s="16" t="s">
        <v>44643</v>
      </c>
      <c r="F5390" s="16" t="s">
        <v>44646</v>
      </c>
      <c r="G5390" s="16" t="s">
        <v>44647</v>
      </c>
      <c r="H5390" s="16" t="s">
        <v>44648</v>
      </c>
      <c r="I5390" s="17" t="s">
        <v>44649</v>
      </c>
      <c r="J5390" s="17" t="s">
        <v>44650</v>
      </c>
      <c r="K5390" s="17">
        <v>8</v>
      </c>
      <c r="M5390" s="17">
        <v>2</v>
      </c>
      <c r="O5390" s="17">
        <v>5</v>
      </c>
      <c r="P5390" s="17" t="s">
        <v>46</v>
      </c>
      <c r="Q5390" s="18"/>
      <c r="S5390" s="22" t="str">
        <f t="shared" si="252"/>
        <v>61753-99-9</v>
      </c>
      <c r="T5390" s="18" t="str">
        <f t="shared" si="253"/>
        <v>4-[(1,1,2,2,3,3,4,4,5,5,6,6,7,7,8,8,8-Heptadecafluorooctane-1-sulfonyl)oxy]-2-hydroxybenzoic acid</v>
      </c>
      <c r="U5390" s="18" t="str">
        <f t="shared" si="254"/>
        <v>DTXSID10814392</v>
      </c>
    </row>
    <row r="5391" spans="1:21" ht="30" x14ac:dyDescent="0.2">
      <c r="A5391" s="23" t="s">
        <v>44651</v>
      </c>
      <c r="B5391" s="16" t="s">
        <v>44652</v>
      </c>
      <c r="C5391" s="16" t="s">
        <v>44653</v>
      </c>
      <c r="D5391" s="16" t="s">
        <v>44654</v>
      </c>
      <c r="F5391" s="16" t="s">
        <v>44655</v>
      </c>
      <c r="G5391" s="16" t="s">
        <v>44656</v>
      </c>
      <c r="H5391" s="16" t="s">
        <v>44657</v>
      </c>
      <c r="I5391" s="17" t="s">
        <v>11573</v>
      </c>
      <c r="J5391" s="17" t="s">
        <v>44658</v>
      </c>
      <c r="K5391" s="17">
        <v>3</v>
      </c>
      <c r="O5391" s="17">
        <v>2</v>
      </c>
      <c r="P5391" s="17" t="s">
        <v>46</v>
      </c>
      <c r="Q5391" s="18"/>
      <c r="S5391" s="22" t="str">
        <f t="shared" si="252"/>
        <v>1380390-10-2</v>
      </c>
      <c r="T5391" s="18" t="str">
        <f t="shared" si="253"/>
        <v>3-[2-(Pentafluoroethyl)phenyl]propanoic acid</v>
      </c>
      <c r="U5391" s="18" t="str">
        <f t="shared" si="254"/>
        <v>DTXSID901023181</v>
      </c>
    </row>
    <row r="5392" spans="1:21" ht="45" x14ac:dyDescent="0.2">
      <c r="A5392" s="23" t="s">
        <v>44659</v>
      </c>
      <c r="B5392" s="16" t="s">
        <v>44660</v>
      </c>
      <c r="C5392" s="16" t="s">
        <v>44661</v>
      </c>
      <c r="D5392" s="16" t="s">
        <v>44662</v>
      </c>
      <c r="E5392" s="16" t="s">
        <v>44660</v>
      </c>
      <c r="F5392" s="16" t="s">
        <v>44663</v>
      </c>
      <c r="G5392" s="16" t="s">
        <v>44664</v>
      </c>
      <c r="H5392" s="16" t="s">
        <v>44665</v>
      </c>
      <c r="I5392" s="17" t="s">
        <v>44666</v>
      </c>
      <c r="J5392" s="17" t="s">
        <v>44667</v>
      </c>
      <c r="K5392" s="17">
        <v>15</v>
      </c>
      <c r="M5392" s="17">
        <v>14</v>
      </c>
      <c r="O5392" s="17">
        <v>5</v>
      </c>
      <c r="P5392" s="17" t="s">
        <v>46</v>
      </c>
      <c r="Q5392" s="18"/>
      <c r="S5392" s="22" t="str">
        <f t="shared" si="252"/>
        <v>82396-51-8</v>
      </c>
      <c r="T5392" s="18" t="str">
        <f t="shared" si="253"/>
        <v>1-(Heptadecafluorooctyl)-4-methylbenzene</v>
      </c>
      <c r="U5392" s="18" t="str">
        <f t="shared" si="254"/>
        <v>DTXSID80895653</v>
      </c>
    </row>
    <row r="5393" spans="1:21" ht="45" x14ac:dyDescent="0.2">
      <c r="A5393" s="23" t="s">
        <v>44668</v>
      </c>
      <c r="B5393" s="16" t="s">
        <v>44669</v>
      </c>
      <c r="C5393" s="16" t="s">
        <v>44670</v>
      </c>
      <c r="D5393" s="16" t="s">
        <v>44671</v>
      </c>
      <c r="E5393" s="16" t="s">
        <v>44669</v>
      </c>
      <c r="F5393" s="16" t="s">
        <v>44672</v>
      </c>
      <c r="G5393" s="16" t="s">
        <v>44673</v>
      </c>
      <c r="H5393" s="16" t="s">
        <v>44674</v>
      </c>
      <c r="I5393" s="17" t="s">
        <v>44675</v>
      </c>
      <c r="J5393" s="17" t="s">
        <v>44676</v>
      </c>
      <c r="K5393" s="17">
        <v>14</v>
      </c>
      <c r="O5393" s="17">
        <v>5</v>
      </c>
      <c r="P5393" s="17" t="s">
        <v>46</v>
      </c>
      <c r="Q5393" s="18"/>
      <c r="S5393" s="22" t="str">
        <f t="shared" si="252"/>
        <v>59665-28-0</v>
      </c>
      <c r="T5393" s="18" t="str">
        <f t="shared" si="253"/>
        <v>(1Z)-1,2-Dibromo-3,3,4,4,5,5,6,6,7,7,8,8,8-tridecafluorooct-1-ene</v>
      </c>
      <c r="U5393" s="18" t="str">
        <f t="shared" si="254"/>
        <v>DTXSID00631439</v>
      </c>
    </row>
    <row r="5394" spans="1:21" ht="30" x14ac:dyDescent="0.2">
      <c r="A5394" s="23" t="s">
        <v>44677</v>
      </c>
      <c r="B5394" s="16" t="s">
        <v>44678</v>
      </c>
      <c r="C5394" s="16" t="s">
        <v>44679</v>
      </c>
      <c r="D5394" s="16" t="s">
        <v>44680</v>
      </c>
      <c r="E5394" s="16" t="s">
        <v>44678</v>
      </c>
      <c r="F5394" s="16" t="s">
        <v>44681</v>
      </c>
      <c r="G5394" s="16" t="s">
        <v>44682</v>
      </c>
      <c r="H5394" s="16" t="s">
        <v>29805</v>
      </c>
      <c r="I5394" s="17" t="s">
        <v>29806</v>
      </c>
      <c r="J5394" s="17" t="s">
        <v>29807</v>
      </c>
      <c r="K5394" s="17">
        <v>13</v>
      </c>
      <c r="M5394" s="17">
        <v>4</v>
      </c>
      <c r="O5394" s="17">
        <v>5</v>
      </c>
      <c r="P5394" s="17" t="s">
        <v>46</v>
      </c>
      <c r="Q5394" s="18"/>
      <c r="S5394" s="22" t="str">
        <f t="shared" si="252"/>
        <v>83707-01-1</v>
      </c>
      <c r="T5394" s="18" t="str">
        <f t="shared" si="253"/>
        <v>(2Z)-4,4,5,5,6,6,7,7,8,8,9,9,9-Tridecafluoronon-2-en-1-ol</v>
      </c>
      <c r="U5394" s="18" t="str">
        <f t="shared" si="254"/>
        <v>DTXSID90896676</v>
      </c>
    </row>
    <row r="5395" spans="1:21" x14ac:dyDescent="0.2">
      <c r="A5395" s="23" t="s">
        <v>44683</v>
      </c>
      <c r="B5395" s="16" t="s">
        <v>44684</v>
      </c>
      <c r="C5395" s="16" t="s">
        <v>44685</v>
      </c>
      <c r="G5395" s="16" t="s">
        <v>245</v>
      </c>
      <c r="J5395" s="17" t="s">
        <v>46</v>
      </c>
      <c r="K5395" s="17">
        <v>14</v>
      </c>
      <c r="O5395" s="17">
        <v>1</v>
      </c>
      <c r="P5395" s="17" t="s">
        <v>46</v>
      </c>
      <c r="Q5395" s="18"/>
      <c r="S5395" s="22" t="str">
        <f t="shared" si="252"/>
        <v>54675-89-7</v>
      </c>
      <c r="T5395" s="18" t="str">
        <f t="shared" si="253"/>
        <v>Poly(tetrafluoroethylene-vinylidene fluoride-propylene)</v>
      </c>
      <c r="U5395" s="18" t="str">
        <f t="shared" si="254"/>
        <v>DTXSID10746043</v>
      </c>
    </row>
    <row r="5396" spans="1:21" ht="45" x14ac:dyDescent="0.2">
      <c r="A5396" s="23" t="s">
        <v>44686</v>
      </c>
      <c r="B5396" s="16" t="s">
        <v>44687</v>
      </c>
      <c r="C5396" s="16" t="s">
        <v>44688</v>
      </c>
      <c r="D5396" s="16" t="s">
        <v>44689</v>
      </c>
      <c r="E5396" s="16" t="s">
        <v>44690</v>
      </c>
      <c r="F5396" s="16" t="s">
        <v>44691</v>
      </c>
      <c r="G5396" s="16" t="s">
        <v>44692</v>
      </c>
      <c r="H5396" s="16" t="s">
        <v>1629</v>
      </c>
      <c r="I5396" s="17" t="s">
        <v>1630</v>
      </c>
      <c r="J5396" s="17" t="s">
        <v>1631</v>
      </c>
      <c r="K5396" s="17">
        <v>15</v>
      </c>
      <c r="M5396" s="17">
        <v>2</v>
      </c>
      <c r="O5396" s="17">
        <v>2</v>
      </c>
      <c r="P5396" s="17" t="s">
        <v>46</v>
      </c>
      <c r="Q5396" s="18"/>
      <c r="S5396" s="22" t="str">
        <f t="shared" si="252"/>
        <v>92681-65-7</v>
      </c>
      <c r="T5396" s="18" t="str">
        <f t="shared" si="253"/>
        <v>Perfluorooctan-2-yl carbamate</v>
      </c>
      <c r="U5396" s="18" t="str">
        <f t="shared" si="254"/>
        <v>DTXSID30896716</v>
      </c>
    </row>
    <row r="5397" spans="1:21" ht="60" x14ac:dyDescent="0.2">
      <c r="A5397" s="23" t="s">
        <v>44693</v>
      </c>
      <c r="B5397" s="16" t="s">
        <v>44694</v>
      </c>
      <c r="C5397" s="16" t="s">
        <v>44695</v>
      </c>
      <c r="D5397" s="16" t="s">
        <v>44696</v>
      </c>
      <c r="E5397" s="16" t="s">
        <v>44697</v>
      </c>
      <c r="F5397" s="16" t="s">
        <v>44698</v>
      </c>
      <c r="G5397" s="16" t="s">
        <v>44699</v>
      </c>
      <c r="H5397" s="16" t="s">
        <v>44700</v>
      </c>
      <c r="I5397" s="17" t="s">
        <v>44701</v>
      </c>
      <c r="J5397" s="17" t="s">
        <v>44702</v>
      </c>
      <c r="K5397" s="17">
        <v>13</v>
      </c>
      <c r="M5397" s="17">
        <v>1</v>
      </c>
      <c r="O5397" s="17">
        <v>1</v>
      </c>
      <c r="P5397" s="17" t="s">
        <v>46</v>
      </c>
      <c r="Q5397" s="18"/>
      <c r="S5397" s="22" t="str">
        <f t="shared" si="252"/>
        <v>17631-67-3</v>
      </c>
      <c r="T5397" s="18" t="str">
        <f t="shared" si="253"/>
        <v>Tris(6,6,7,7,8,8,8-heptafluoro-2,2-dimethyl-3,5-octanedionato)gadolinium(III)</v>
      </c>
      <c r="U5397" s="18" t="str">
        <f t="shared" si="254"/>
        <v>DTXSID20331161</v>
      </c>
    </row>
    <row r="5398" spans="1:21" ht="60" x14ac:dyDescent="0.2">
      <c r="A5398" s="23" t="s">
        <v>44703</v>
      </c>
      <c r="B5398" s="16" t="s">
        <v>44704</v>
      </c>
      <c r="C5398" s="16" t="s">
        <v>44705</v>
      </c>
      <c r="D5398" s="16" t="s">
        <v>44706</v>
      </c>
      <c r="F5398" s="16" t="s">
        <v>44707</v>
      </c>
      <c r="G5398" s="16" t="s">
        <v>44708</v>
      </c>
      <c r="H5398" s="16" t="s">
        <v>44709</v>
      </c>
      <c r="I5398" s="17" t="s">
        <v>44710</v>
      </c>
      <c r="J5398" s="17" t="s">
        <v>44711</v>
      </c>
      <c r="K5398" s="17">
        <v>3</v>
      </c>
      <c r="O5398" s="17">
        <v>2</v>
      </c>
      <c r="P5398" s="17" t="s">
        <v>46</v>
      </c>
      <c r="Q5398" s="18"/>
      <c r="S5398" s="22" t="str">
        <f t="shared" si="252"/>
        <v>176676-71-4</v>
      </c>
      <c r="T5398" s="18" t="str">
        <f t="shared" si="253"/>
        <v>17:2 Fluorotelomer alcohol</v>
      </c>
      <c r="U5398" s="18" t="str">
        <f t="shared" si="254"/>
        <v>DTXSID101033021</v>
      </c>
    </row>
    <row r="5399" spans="1:21" ht="30" x14ac:dyDescent="0.2">
      <c r="A5399" s="23" t="s">
        <v>44712</v>
      </c>
      <c r="B5399" s="16" t="s">
        <v>44713</v>
      </c>
      <c r="C5399" s="16" t="s">
        <v>44714</v>
      </c>
      <c r="G5399" s="16" t="s">
        <v>245</v>
      </c>
      <c r="J5399" s="17" t="s">
        <v>46</v>
      </c>
      <c r="K5399" s="17">
        <v>10</v>
      </c>
      <c r="O5399" s="17">
        <v>5</v>
      </c>
      <c r="P5399" s="17" t="s">
        <v>46</v>
      </c>
      <c r="Q5399" s="18"/>
      <c r="S5399" s="22" t="str">
        <f t="shared" si="252"/>
        <v>169797-36-8</v>
      </c>
      <c r="T5399" s="18" t="str">
        <f t="shared" si="253"/>
        <v>2-Butenedioic acid (2Z)-, sodium salt, polymer with ethenylbenzene and 2,2,3,3-tetrafluoropropyl hydrogen (2Z)-2-butenedioate</v>
      </c>
      <c r="U5399" s="18" t="str">
        <f t="shared" si="254"/>
        <v>DTXSID40882968</v>
      </c>
    </row>
    <row r="5400" spans="1:21" ht="60" x14ac:dyDescent="0.2">
      <c r="A5400" s="23" t="s">
        <v>44715</v>
      </c>
      <c r="B5400" s="16" t="s">
        <v>44716</v>
      </c>
      <c r="C5400" s="16" t="s">
        <v>44717</v>
      </c>
      <c r="D5400" s="16" t="s">
        <v>44718</v>
      </c>
      <c r="E5400" s="16" t="s">
        <v>44719</v>
      </c>
      <c r="F5400" s="16" t="s">
        <v>44720</v>
      </c>
      <c r="G5400" s="16" t="s">
        <v>44721</v>
      </c>
      <c r="H5400" s="16" t="s">
        <v>44722</v>
      </c>
      <c r="I5400" s="17" t="s">
        <v>44723</v>
      </c>
      <c r="J5400" s="17" t="s">
        <v>44724</v>
      </c>
      <c r="K5400" s="17">
        <v>28</v>
      </c>
      <c r="M5400" s="17">
        <v>8</v>
      </c>
      <c r="O5400" s="17">
        <v>1</v>
      </c>
      <c r="P5400" s="17" t="s">
        <v>46</v>
      </c>
      <c r="Q5400" s="18"/>
      <c r="S5400" s="22" t="str">
        <f t="shared" si="252"/>
        <v>94158-63-1</v>
      </c>
      <c r="T5400" s="18" t="str">
        <f t="shared" si="253"/>
        <v>(Perfluoro-15-methylhexadecyl)ethyl acrylate</v>
      </c>
      <c r="U5400" s="18" t="str">
        <f t="shared" si="254"/>
        <v>DTXSID10240839</v>
      </c>
    </row>
    <row r="5401" spans="1:21" x14ac:dyDescent="0.2">
      <c r="A5401" s="23" t="s">
        <v>44725</v>
      </c>
      <c r="B5401" s="16" t="s">
        <v>44726</v>
      </c>
      <c r="C5401" s="16" t="s">
        <v>44727</v>
      </c>
      <c r="D5401" s="16" t="s">
        <v>44728</v>
      </c>
      <c r="E5401" s="16" t="s">
        <v>44726</v>
      </c>
      <c r="F5401" s="16" t="s">
        <v>44729</v>
      </c>
      <c r="G5401" s="16" t="s">
        <v>44730</v>
      </c>
      <c r="H5401" s="16" t="s">
        <v>34827</v>
      </c>
      <c r="I5401" s="17" t="s">
        <v>34828</v>
      </c>
      <c r="J5401" s="17" t="s">
        <v>34829</v>
      </c>
      <c r="K5401" s="17">
        <v>11</v>
      </c>
      <c r="M5401" s="17">
        <v>20</v>
      </c>
      <c r="O5401" s="17">
        <v>1</v>
      </c>
      <c r="P5401" s="17" t="s">
        <v>46</v>
      </c>
      <c r="Q5401" s="18"/>
      <c r="S5401" s="22" t="str">
        <f t="shared" si="252"/>
        <v>422-51-5</v>
      </c>
      <c r="T5401" s="18" t="str">
        <f t="shared" si="253"/>
        <v>1,1,1-Trichloro-2,2,3,3-tetrafluoropropane</v>
      </c>
      <c r="U5401" s="18" t="str">
        <f t="shared" si="254"/>
        <v>DTXSID9075244</v>
      </c>
    </row>
    <row r="5402" spans="1:21" ht="30" x14ac:dyDescent="0.2">
      <c r="A5402" s="23" t="s">
        <v>44731</v>
      </c>
      <c r="B5402" s="16" t="s">
        <v>44732</v>
      </c>
      <c r="C5402" s="16" t="s">
        <v>44733</v>
      </c>
      <c r="D5402" s="16" t="s">
        <v>44734</v>
      </c>
      <c r="F5402" s="16" t="s">
        <v>44735</v>
      </c>
      <c r="G5402" s="16" t="s">
        <v>44736</v>
      </c>
      <c r="H5402" s="16" t="s">
        <v>44737</v>
      </c>
      <c r="I5402" s="17" t="s">
        <v>44738</v>
      </c>
      <c r="J5402" s="17" t="s">
        <v>44739</v>
      </c>
      <c r="K5402" s="17">
        <v>3</v>
      </c>
      <c r="O5402" s="17">
        <v>2</v>
      </c>
      <c r="P5402" s="17" t="s">
        <v>46</v>
      </c>
      <c r="Q5402" s="18"/>
      <c r="S5402" s="22" t="str">
        <f t="shared" si="252"/>
        <v>141187-87-3</v>
      </c>
      <c r="T5402" s="18" t="str">
        <f t="shared" si="253"/>
        <v>N-Ethyl-N-(2-oxiranylmethyl)perfluoropentanamide</v>
      </c>
      <c r="U5402" s="18" t="str">
        <f t="shared" si="254"/>
        <v>DTXSID601032709</v>
      </c>
    </row>
    <row r="5403" spans="1:21" ht="30" x14ac:dyDescent="0.2">
      <c r="A5403" s="23" t="s">
        <v>44740</v>
      </c>
      <c r="B5403" s="16" t="s">
        <v>44741</v>
      </c>
      <c r="C5403" s="16" t="s">
        <v>44742</v>
      </c>
      <c r="G5403" s="16" t="s">
        <v>245</v>
      </c>
      <c r="J5403" s="17" t="s">
        <v>46</v>
      </c>
      <c r="K5403" s="17">
        <v>13</v>
      </c>
      <c r="O5403" s="17">
        <v>5</v>
      </c>
      <c r="P5403" s="17" t="s">
        <v>46</v>
      </c>
      <c r="Q5403" s="18"/>
      <c r="S5403" s="22" t="str">
        <f t="shared" si="252"/>
        <v>115340-82-4</v>
      </c>
      <c r="T5403" s="18" t="str">
        <f t="shared" si="253"/>
        <v>Betaines, (hydroxyethyl)methyl(.gamma.-.omega.-perfluoro-C8-14-β-alkenyl)(2-sulfopropyl)</v>
      </c>
      <c r="U5403" s="18" t="str">
        <f t="shared" si="254"/>
        <v>DTXSID80881879</v>
      </c>
    </row>
    <row r="5404" spans="1:21" x14ac:dyDescent="0.2">
      <c r="A5404" s="23" t="s">
        <v>44743</v>
      </c>
      <c r="B5404" s="16" t="s">
        <v>44744</v>
      </c>
      <c r="C5404" s="16" t="s">
        <v>44745</v>
      </c>
      <c r="D5404" s="16" t="s">
        <v>44746</v>
      </c>
      <c r="E5404" s="16" t="s">
        <v>44744</v>
      </c>
      <c r="F5404" s="16" t="s">
        <v>44747</v>
      </c>
      <c r="G5404" s="16" t="s">
        <v>44748</v>
      </c>
      <c r="H5404" s="16" t="s">
        <v>44749</v>
      </c>
      <c r="I5404" s="17" t="s">
        <v>44750</v>
      </c>
      <c r="J5404" s="17" t="s">
        <v>44751</v>
      </c>
      <c r="K5404" s="17">
        <v>7</v>
      </c>
      <c r="M5404" s="17">
        <v>3</v>
      </c>
      <c r="O5404" s="17">
        <v>5</v>
      </c>
      <c r="P5404" s="17" t="s">
        <v>46</v>
      </c>
      <c r="Q5404" s="18"/>
      <c r="S5404" s="22" t="str">
        <f t="shared" si="252"/>
        <v>120030-78-6</v>
      </c>
      <c r="T5404" s="18" t="str">
        <f t="shared" si="253"/>
        <v>3,3,5-Trifluoro-5-(trifluoromethyl)-1,2,4-trioxolane</v>
      </c>
      <c r="U5404" s="18" t="str">
        <f t="shared" si="254"/>
        <v>DTXSID70767072</v>
      </c>
    </row>
    <row r="5405" spans="1:21" ht="45" x14ac:dyDescent="0.2">
      <c r="A5405" s="23" t="s">
        <v>44752</v>
      </c>
      <c r="B5405" s="16" t="s">
        <v>44753</v>
      </c>
      <c r="C5405" s="16" t="s">
        <v>44754</v>
      </c>
      <c r="D5405" s="16" t="s">
        <v>44755</v>
      </c>
      <c r="E5405" s="16" t="s">
        <v>44756</v>
      </c>
      <c r="F5405" s="16" t="s">
        <v>44757</v>
      </c>
      <c r="G5405" s="16" t="s">
        <v>44758</v>
      </c>
      <c r="H5405" s="16" t="s">
        <v>19932</v>
      </c>
      <c r="I5405" s="17" t="s">
        <v>19933</v>
      </c>
      <c r="J5405" s="17" t="s">
        <v>19934</v>
      </c>
      <c r="K5405" s="17">
        <v>66</v>
      </c>
      <c r="M5405" s="17">
        <v>74</v>
      </c>
      <c r="O5405" s="17">
        <v>1</v>
      </c>
      <c r="P5405" s="17" t="s">
        <v>46</v>
      </c>
      <c r="Q5405" s="18"/>
      <c r="S5405" s="22" t="str">
        <f t="shared" si="252"/>
        <v>21652-58-4</v>
      </c>
      <c r="T5405" s="18" t="str">
        <f t="shared" si="253"/>
        <v>1H,1H,2H-Perfluoro-1-decene</v>
      </c>
      <c r="U5405" s="18" t="str">
        <f t="shared" si="254"/>
        <v>DTXSID7074616</v>
      </c>
    </row>
    <row r="5406" spans="1:21" ht="30" x14ac:dyDescent="0.2">
      <c r="A5406" s="23" t="s">
        <v>44759</v>
      </c>
      <c r="B5406" s="16" t="s">
        <v>44760</v>
      </c>
      <c r="C5406" s="16" t="s">
        <v>44761</v>
      </c>
      <c r="D5406" s="16" t="s">
        <v>44762</v>
      </c>
      <c r="F5406" s="16" t="s">
        <v>44763</v>
      </c>
      <c r="G5406" s="16" t="s">
        <v>44764</v>
      </c>
      <c r="H5406" s="16" t="s">
        <v>44765</v>
      </c>
      <c r="I5406" s="17" t="s">
        <v>44766</v>
      </c>
      <c r="J5406" s="17" t="s">
        <v>44767</v>
      </c>
      <c r="K5406" s="17">
        <v>3</v>
      </c>
      <c r="O5406" s="17">
        <v>2</v>
      </c>
      <c r="P5406" s="17" t="s">
        <v>46</v>
      </c>
      <c r="Q5406" s="18"/>
      <c r="S5406" s="22" t="str">
        <f t="shared" si="252"/>
        <v>223679-70-7</v>
      </c>
      <c r="T5406" s="18" t="str">
        <f t="shared" si="253"/>
        <v>Benzoic 4,4,5,5,5-pentafluoropentanoic anhydride</v>
      </c>
      <c r="U5406" s="18" t="str">
        <f t="shared" si="254"/>
        <v>DTXSID601023213</v>
      </c>
    </row>
    <row r="5407" spans="1:21" x14ac:dyDescent="0.2">
      <c r="A5407" s="23" t="s">
        <v>44768</v>
      </c>
      <c r="B5407" s="16" t="s">
        <v>44769</v>
      </c>
      <c r="C5407" s="16" t="s">
        <v>44770</v>
      </c>
      <c r="D5407" s="16" t="s">
        <v>44771</v>
      </c>
      <c r="E5407" s="16" t="s">
        <v>44772</v>
      </c>
      <c r="F5407" s="16" t="s">
        <v>44773</v>
      </c>
      <c r="G5407" s="16" t="s">
        <v>44774</v>
      </c>
      <c r="H5407" s="16" t="s">
        <v>36745</v>
      </c>
      <c r="I5407" s="17" t="s">
        <v>36746</v>
      </c>
      <c r="J5407" s="17" t="s">
        <v>36747</v>
      </c>
      <c r="K5407" s="17">
        <v>40</v>
      </c>
      <c r="M5407" s="17">
        <v>46</v>
      </c>
      <c r="O5407" s="17">
        <v>1</v>
      </c>
      <c r="P5407" s="17" t="s">
        <v>46</v>
      </c>
      <c r="Q5407" s="18"/>
      <c r="S5407" s="22" t="str">
        <f t="shared" si="252"/>
        <v>375-02-0</v>
      </c>
      <c r="T5407" s="18" t="str">
        <f t="shared" si="253"/>
        <v>Perfluorobutyraldehyde</v>
      </c>
      <c r="U5407" s="18" t="str">
        <f t="shared" si="254"/>
        <v>DTXSID10190946</v>
      </c>
    </row>
    <row r="5408" spans="1:21" ht="75" x14ac:dyDescent="0.2">
      <c r="A5408" s="23" t="s">
        <v>44775</v>
      </c>
      <c r="B5408" s="16" t="s">
        <v>44776</v>
      </c>
      <c r="C5408" s="16" t="s">
        <v>44777</v>
      </c>
      <c r="D5408" s="16" t="s">
        <v>44778</v>
      </c>
      <c r="F5408" s="16" t="s">
        <v>44779</v>
      </c>
      <c r="G5408" s="16" t="s">
        <v>44780</v>
      </c>
      <c r="H5408" s="16" t="s">
        <v>44781</v>
      </c>
      <c r="I5408" s="17" t="s">
        <v>44782</v>
      </c>
      <c r="J5408" s="17" t="s">
        <v>44783</v>
      </c>
      <c r="K5408" s="17">
        <v>3</v>
      </c>
      <c r="O5408" s="17">
        <v>2</v>
      </c>
      <c r="P5408" s="17" t="s">
        <v>46</v>
      </c>
      <c r="Q5408" s="18"/>
      <c r="S5408" s="22" t="str">
        <f t="shared" si="252"/>
        <v>NOCAS_1035913</v>
      </c>
      <c r="T5408" s="18" t="str">
        <f t="shared" si="253"/>
        <v>2‐[3‐(2-(Perfluorodecyl)ethanesulfonyl)propanamido]‐2‐methylpropane‐1‐sulfonic acid</v>
      </c>
      <c r="U5408" s="18" t="str">
        <f t="shared" si="254"/>
        <v>DTXSID201035913</v>
      </c>
    </row>
    <row r="5409" spans="1:21" x14ac:dyDescent="0.2">
      <c r="A5409" s="23" t="s">
        <v>44784</v>
      </c>
      <c r="B5409" s="16" t="s">
        <v>44785</v>
      </c>
      <c r="C5409" s="16" t="s">
        <v>44786</v>
      </c>
      <c r="D5409" s="16" t="s">
        <v>44787</v>
      </c>
      <c r="E5409" s="16" t="s">
        <v>44785</v>
      </c>
      <c r="F5409" s="16" t="s">
        <v>44788</v>
      </c>
      <c r="G5409" s="16" t="s">
        <v>44789</v>
      </c>
      <c r="H5409" s="16" t="s">
        <v>10490</v>
      </c>
      <c r="I5409" s="17" t="s">
        <v>10491</v>
      </c>
      <c r="J5409" s="17" t="s">
        <v>10492</v>
      </c>
      <c r="K5409" s="17">
        <v>8</v>
      </c>
      <c r="M5409" s="17">
        <v>10</v>
      </c>
      <c r="O5409" s="17">
        <v>5</v>
      </c>
      <c r="P5409" s="17" t="s">
        <v>46</v>
      </c>
      <c r="Q5409" s="18"/>
      <c r="S5409" s="22" t="str">
        <f t="shared" si="252"/>
        <v>53063-54-0</v>
      </c>
      <c r="T5409" s="18" t="str">
        <f t="shared" si="253"/>
        <v>3,3-Dichloro-1,1,1,2-tetrafluoropropane</v>
      </c>
      <c r="U5409" s="18" t="str">
        <f t="shared" si="254"/>
        <v>DTXSID60600262</v>
      </c>
    </row>
    <row r="5410" spans="1:21" x14ac:dyDescent="0.2">
      <c r="A5410" s="23" t="s">
        <v>44790</v>
      </c>
      <c r="B5410" s="16" t="s">
        <v>44791</v>
      </c>
      <c r="C5410" s="16" t="s">
        <v>44792</v>
      </c>
      <c r="D5410" s="16" t="s">
        <v>44793</v>
      </c>
      <c r="F5410" s="16" t="s">
        <v>44794</v>
      </c>
      <c r="G5410" s="16" t="s">
        <v>44795</v>
      </c>
      <c r="H5410" s="16" t="s">
        <v>36007</v>
      </c>
      <c r="I5410" s="17" t="s">
        <v>36008</v>
      </c>
      <c r="J5410" s="17" t="s">
        <v>36009</v>
      </c>
      <c r="K5410" s="17">
        <v>3</v>
      </c>
      <c r="O5410" s="17">
        <v>2</v>
      </c>
      <c r="P5410" s="17" t="s">
        <v>46</v>
      </c>
      <c r="Q5410" s="18"/>
      <c r="S5410" s="22" t="str">
        <f t="shared" si="252"/>
        <v>1378864-58-4</v>
      </c>
      <c r="T5410" s="18" t="str">
        <f t="shared" si="253"/>
        <v>3,4,4,4-Tetrafluoro-3-(trifluoromethoxy)butan-1-ol</v>
      </c>
      <c r="U5410" s="18" t="str">
        <f t="shared" si="254"/>
        <v>DTXSID201023180</v>
      </c>
    </row>
    <row r="5411" spans="1:21" ht="30" x14ac:dyDescent="0.2">
      <c r="A5411" s="23" t="s">
        <v>44796</v>
      </c>
      <c r="B5411" s="16" t="s">
        <v>44797</v>
      </c>
      <c r="C5411" s="16" t="s">
        <v>44798</v>
      </c>
      <c r="D5411" s="16" t="s">
        <v>44799</v>
      </c>
      <c r="E5411" s="16" t="s">
        <v>44797</v>
      </c>
      <c r="F5411" s="16" t="s">
        <v>44800</v>
      </c>
      <c r="G5411" s="16" t="s">
        <v>44801</v>
      </c>
      <c r="H5411" s="16" t="s">
        <v>29620</v>
      </c>
      <c r="I5411" s="17" t="s">
        <v>29621</v>
      </c>
      <c r="J5411" s="17" t="s">
        <v>29622</v>
      </c>
      <c r="K5411" s="17">
        <v>15</v>
      </c>
      <c r="M5411" s="17">
        <v>6</v>
      </c>
      <c r="O5411" s="17">
        <v>5</v>
      </c>
      <c r="P5411" s="17" t="s">
        <v>46</v>
      </c>
      <c r="Q5411" s="18"/>
      <c r="S5411" s="22" t="str">
        <f t="shared" si="252"/>
        <v>361532-17-4</v>
      </c>
      <c r="T5411" s="18" t="str">
        <f t="shared" si="253"/>
        <v>1,1,1,2,2,3,3,4,4,5,5,6,6,8-Tetradecafluorooctane</v>
      </c>
      <c r="U5411" s="18" t="str">
        <f t="shared" si="254"/>
        <v>DTXSID70593893</v>
      </c>
    </row>
    <row r="5412" spans="1:21" ht="45" x14ac:dyDescent="0.2">
      <c r="A5412" s="23" t="s">
        <v>44802</v>
      </c>
      <c r="B5412" s="16" t="s">
        <v>44803</v>
      </c>
      <c r="C5412" s="16" t="s">
        <v>44804</v>
      </c>
      <c r="D5412" s="16" t="s">
        <v>44805</v>
      </c>
      <c r="E5412" s="16" t="s">
        <v>44806</v>
      </c>
      <c r="F5412" s="16" t="s">
        <v>44807</v>
      </c>
      <c r="G5412" s="16" t="s">
        <v>44808</v>
      </c>
      <c r="H5412" s="16" t="s">
        <v>44809</v>
      </c>
      <c r="I5412" s="17" t="s">
        <v>44810</v>
      </c>
      <c r="J5412" s="17" t="s">
        <v>44811</v>
      </c>
      <c r="K5412" s="17">
        <v>16</v>
      </c>
      <c r="M5412" s="17">
        <v>26</v>
      </c>
      <c r="P5412" s="17" t="s">
        <v>46</v>
      </c>
      <c r="Q5412" s="18"/>
      <c r="S5412" s="22" t="str">
        <f t="shared" si="252"/>
        <v>242812-05-1</v>
      </c>
      <c r="T5412" s="18" t="str">
        <f t="shared" si="253"/>
        <v>3,3,4,4,5,5,6,6,7,7,8,8,8-tridecafluorooctyl 2-methylpropanoate</v>
      </c>
      <c r="U5412" s="18" t="str">
        <f t="shared" si="254"/>
        <v>DTXSID00379980</v>
      </c>
    </row>
    <row r="5413" spans="1:21" ht="60" x14ac:dyDescent="0.2">
      <c r="A5413" s="23" t="s">
        <v>44812</v>
      </c>
      <c r="B5413" s="16" t="s">
        <v>44813</v>
      </c>
      <c r="C5413" s="16" t="s">
        <v>44814</v>
      </c>
      <c r="F5413" s="16" t="s">
        <v>44815</v>
      </c>
      <c r="G5413" s="16" t="s">
        <v>44816</v>
      </c>
      <c r="H5413" s="16" t="s">
        <v>44817</v>
      </c>
      <c r="J5413" s="17" t="s">
        <v>46</v>
      </c>
      <c r="K5413" s="17">
        <v>28</v>
      </c>
      <c r="O5413" s="17">
        <v>1</v>
      </c>
      <c r="P5413" s="17" t="s">
        <v>46</v>
      </c>
      <c r="Q5413" s="18"/>
      <c r="S5413" s="22" t="str">
        <f t="shared" si="252"/>
        <v>68310-17-8</v>
      </c>
      <c r="T5413" s="18" t="str">
        <f t="shared" si="253"/>
        <v>Poly[oxy(methyl-1,2-ethanediyl)], .alpha.-[2-[ethyl[(perfluoropentyl)sulfonyl]amino]ethyl]-.omega.-hydroxy-</v>
      </c>
      <c r="U5413" s="18" t="str">
        <f t="shared" si="254"/>
        <v>DTXSID70883044</v>
      </c>
    </row>
    <row r="5414" spans="1:21" ht="30" x14ac:dyDescent="0.2">
      <c r="A5414" s="23" t="s">
        <v>44818</v>
      </c>
      <c r="B5414" s="16" t="s">
        <v>44819</v>
      </c>
      <c r="C5414" s="16" t="s">
        <v>44820</v>
      </c>
      <c r="D5414" s="16" t="s">
        <v>44821</v>
      </c>
      <c r="E5414" s="16" t="s">
        <v>44819</v>
      </c>
      <c r="F5414" s="16" t="s">
        <v>44822</v>
      </c>
      <c r="G5414" s="16" t="s">
        <v>44823</v>
      </c>
      <c r="H5414" s="16" t="s">
        <v>15834</v>
      </c>
      <c r="I5414" s="17" t="s">
        <v>15835</v>
      </c>
      <c r="J5414" s="17" t="s">
        <v>15836</v>
      </c>
      <c r="K5414" s="17">
        <v>16</v>
      </c>
      <c r="M5414" s="17">
        <v>7</v>
      </c>
      <c r="O5414" s="17">
        <v>5</v>
      </c>
      <c r="P5414" s="17" t="s">
        <v>46</v>
      </c>
      <c r="Q5414" s="18"/>
      <c r="S5414" s="22" t="str">
        <f t="shared" si="252"/>
        <v>117374-41-1</v>
      </c>
      <c r="T5414" s="18" t="str">
        <f t="shared" si="253"/>
        <v>Ethyl 3,3,4,4,5,5,6,6,6-nonafluoro-2-methylidenehexanoate</v>
      </c>
      <c r="U5414" s="18" t="str">
        <f t="shared" si="254"/>
        <v>DTXSID40895659</v>
      </c>
    </row>
    <row r="5415" spans="1:21" ht="30" x14ac:dyDescent="0.2">
      <c r="A5415" s="23" t="s">
        <v>44824</v>
      </c>
      <c r="B5415" s="16" t="s">
        <v>44825</v>
      </c>
      <c r="C5415" s="16" t="s">
        <v>44826</v>
      </c>
      <c r="D5415" s="16" t="s">
        <v>44827</v>
      </c>
      <c r="E5415" s="16" t="s">
        <v>44825</v>
      </c>
      <c r="F5415" s="16" t="s">
        <v>44828</v>
      </c>
      <c r="G5415" s="16" t="s">
        <v>44829</v>
      </c>
      <c r="H5415" s="16" t="s">
        <v>34419</v>
      </c>
      <c r="I5415" s="17" t="s">
        <v>34420</v>
      </c>
      <c r="J5415" s="17" t="s">
        <v>34421</v>
      </c>
      <c r="K5415" s="17">
        <v>16</v>
      </c>
      <c r="M5415" s="17">
        <v>19</v>
      </c>
      <c r="O5415" s="17">
        <v>5</v>
      </c>
      <c r="P5415" s="17" t="s">
        <v>46</v>
      </c>
      <c r="Q5415" s="18"/>
      <c r="S5415" s="22" t="str">
        <f t="shared" si="252"/>
        <v>37172-87-5</v>
      </c>
      <c r="T5415" s="18" t="str">
        <f t="shared" si="253"/>
        <v>2-(2,2,3,3,4,4,4-Heptafluorobutanoyl)cyclohexan-1-one</v>
      </c>
      <c r="U5415" s="18" t="str">
        <f t="shared" si="254"/>
        <v>DTXSID40285778</v>
      </c>
    </row>
    <row r="5416" spans="1:21" ht="30" x14ac:dyDescent="0.2">
      <c r="A5416" s="23" t="s">
        <v>44830</v>
      </c>
      <c r="B5416" s="16" t="s">
        <v>44831</v>
      </c>
      <c r="C5416" s="16" t="s">
        <v>44832</v>
      </c>
      <c r="D5416" s="16" t="s">
        <v>44833</v>
      </c>
      <c r="E5416" s="16" t="s">
        <v>44834</v>
      </c>
      <c r="F5416" s="16" t="s">
        <v>44835</v>
      </c>
      <c r="G5416" s="16" t="s">
        <v>44836</v>
      </c>
      <c r="H5416" s="16" t="s">
        <v>6515</v>
      </c>
      <c r="I5416" s="17" t="s">
        <v>6516</v>
      </c>
      <c r="J5416" s="17" t="s">
        <v>6517</v>
      </c>
      <c r="K5416" s="17">
        <v>16</v>
      </c>
      <c r="M5416" s="17">
        <v>4</v>
      </c>
      <c r="O5416" s="17">
        <v>1</v>
      </c>
      <c r="P5416" s="17" t="s">
        <v>46</v>
      </c>
      <c r="Q5416" s="18"/>
      <c r="S5416" s="22" t="str">
        <f t="shared" si="252"/>
        <v>887111-61-7</v>
      </c>
      <c r="T5416" s="18" t="str">
        <f t="shared" si="253"/>
        <v>1-(Perfluoroethyl)-2-(perfluoropropyl)ethene</v>
      </c>
      <c r="U5416" s="18" t="str">
        <f t="shared" si="254"/>
        <v>DTXSID00895231</v>
      </c>
    </row>
    <row r="5417" spans="1:21" ht="30" x14ac:dyDescent="0.2">
      <c r="A5417" s="23" t="s">
        <v>44837</v>
      </c>
      <c r="B5417" s="16" t="s">
        <v>44838</v>
      </c>
      <c r="C5417" s="16" t="s">
        <v>44839</v>
      </c>
      <c r="D5417" s="16" t="s">
        <v>44840</v>
      </c>
      <c r="E5417" s="16" t="s">
        <v>44841</v>
      </c>
      <c r="F5417" s="16" t="s">
        <v>44842</v>
      </c>
      <c r="G5417" s="16" t="s">
        <v>44843</v>
      </c>
      <c r="H5417" s="16" t="s">
        <v>8004</v>
      </c>
      <c r="I5417" s="17" t="s">
        <v>8005</v>
      </c>
      <c r="J5417" s="17" t="s">
        <v>8006</v>
      </c>
      <c r="K5417" s="17">
        <v>34</v>
      </c>
      <c r="M5417" s="17">
        <v>78</v>
      </c>
      <c r="O5417" s="17">
        <v>1</v>
      </c>
      <c r="P5417" s="17" t="s">
        <v>46</v>
      </c>
      <c r="Q5417" s="18"/>
      <c r="S5417" s="22" t="str">
        <f t="shared" si="252"/>
        <v>45102-52-1</v>
      </c>
      <c r="T5417" s="18" t="str">
        <f t="shared" si="253"/>
        <v>2,2,3,3-Tetrafluoropropyl methacrylate</v>
      </c>
      <c r="U5417" s="18" t="str">
        <f t="shared" si="254"/>
        <v>DTXSID50196386</v>
      </c>
    </row>
    <row r="5418" spans="1:21" ht="30" x14ac:dyDescent="0.2">
      <c r="A5418" s="23" t="s">
        <v>44844</v>
      </c>
      <c r="B5418" s="16" t="s">
        <v>44845</v>
      </c>
      <c r="C5418" s="16" t="s">
        <v>44846</v>
      </c>
      <c r="D5418" s="16" t="s">
        <v>44847</v>
      </c>
      <c r="E5418" s="16" t="s">
        <v>44845</v>
      </c>
      <c r="F5418" s="16" t="s">
        <v>44848</v>
      </c>
      <c r="G5418" s="16" t="s">
        <v>44849</v>
      </c>
      <c r="H5418" s="16" t="s">
        <v>44850</v>
      </c>
      <c r="I5418" s="17" t="s">
        <v>44851</v>
      </c>
      <c r="J5418" s="17" t="s">
        <v>44852</v>
      </c>
      <c r="K5418" s="17">
        <v>5</v>
      </c>
      <c r="M5418" s="17">
        <v>2</v>
      </c>
      <c r="O5418" s="17">
        <v>5</v>
      </c>
      <c r="P5418" s="17" t="s">
        <v>46</v>
      </c>
      <c r="Q5418" s="18"/>
      <c r="S5418" s="22" t="str">
        <f t="shared" si="252"/>
        <v>62619-31-2</v>
      </c>
      <c r="T5418" s="18" t="str">
        <f t="shared" si="253"/>
        <v>Benzoic acid--1,1,3,3,3-pentafluoro-2-(trifluoromethyl)propan-1-ol (1/1)</v>
      </c>
      <c r="U5418" s="18" t="str">
        <f t="shared" si="254"/>
        <v>DTXSID00806766</v>
      </c>
    </row>
    <row r="5419" spans="1:21" ht="60" x14ac:dyDescent="0.2">
      <c r="A5419" s="23" t="s">
        <v>44853</v>
      </c>
      <c r="B5419" s="16" t="s">
        <v>44854</v>
      </c>
      <c r="C5419" s="16" t="s">
        <v>44855</v>
      </c>
      <c r="D5419" s="16" t="s">
        <v>44856</v>
      </c>
      <c r="F5419" s="16" t="s">
        <v>44857</v>
      </c>
      <c r="G5419" s="16" t="s">
        <v>44858</v>
      </c>
      <c r="H5419" s="16" t="s">
        <v>44859</v>
      </c>
      <c r="I5419" s="17" t="s">
        <v>44860</v>
      </c>
      <c r="J5419" s="17" t="s">
        <v>44861</v>
      </c>
      <c r="K5419" s="17">
        <v>4</v>
      </c>
      <c r="O5419" s="17">
        <v>2</v>
      </c>
      <c r="P5419" s="17" t="s">
        <v>46</v>
      </c>
      <c r="Q5419" s="18"/>
      <c r="S5419" s="22" t="str">
        <f t="shared" si="252"/>
        <v>NOCAS_1034801</v>
      </c>
      <c r="T5419" s="18" t="str">
        <f t="shared" si="253"/>
        <v>3-[(Perfluorododecane-1-sulfonyl)amino]-N,N-dimethylpropan-1-amine N-oxide</v>
      </c>
      <c r="U5419" s="18" t="str">
        <f t="shared" si="254"/>
        <v>DTXSID301034801</v>
      </c>
    </row>
    <row r="5420" spans="1:21" ht="45" x14ac:dyDescent="0.2">
      <c r="A5420" s="23" t="s">
        <v>44862</v>
      </c>
      <c r="B5420" s="16" t="s">
        <v>44863</v>
      </c>
      <c r="C5420" s="16" t="s">
        <v>44864</v>
      </c>
      <c r="D5420" s="16" t="s">
        <v>44865</v>
      </c>
      <c r="E5420" s="16" t="s">
        <v>44866</v>
      </c>
      <c r="F5420" s="16" t="s">
        <v>44867</v>
      </c>
      <c r="G5420" s="16" t="s">
        <v>44868</v>
      </c>
      <c r="H5420" s="16" t="s">
        <v>44869</v>
      </c>
      <c r="I5420" s="17" t="s">
        <v>44870</v>
      </c>
      <c r="J5420" s="17" t="s">
        <v>44871</v>
      </c>
      <c r="K5420" s="17">
        <v>19</v>
      </c>
      <c r="M5420" s="17">
        <v>36</v>
      </c>
      <c r="P5420" s="17" t="s">
        <v>46</v>
      </c>
      <c r="Q5420" s="18"/>
      <c r="S5420" s="22" t="str">
        <f t="shared" si="252"/>
        <v>16083-81-1</v>
      </c>
      <c r="T5420" s="18" t="str">
        <f t="shared" si="253"/>
        <v>3-(Perfluoro-5-methylhexyl)-2-hydroxypropyl methacrylate</v>
      </c>
      <c r="U5420" s="18" t="str">
        <f t="shared" si="254"/>
        <v>DTXSID40379904</v>
      </c>
    </row>
    <row r="5421" spans="1:21" ht="105" x14ac:dyDescent="0.2">
      <c r="A5421" s="23" t="s">
        <v>44872</v>
      </c>
      <c r="B5421" s="16" t="s">
        <v>44873</v>
      </c>
      <c r="C5421" s="16" t="s">
        <v>44874</v>
      </c>
      <c r="D5421" s="16" t="s">
        <v>44875</v>
      </c>
      <c r="F5421" s="16" t="s">
        <v>44876</v>
      </c>
      <c r="G5421" s="16" t="s">
        <v>44877</v>
      </c>
      <c r="H5421" s="16" t="s">
        <v>44878</v>
      </c>
      <c r="I5421" s="17" t="s">
        <v>44879</v>
      </c>
      <c r="J5421" s="17" t="s">
        <v>44880</v>
      </c>
      <c r="K5421" s="17">
        <v>3</v>
      </c>
      <c r="O5421" s="17">
        <v>2</v>
      </c>
      <c r="P5421" s="17" t="s">
        <v>46</v>
      </c>
      <c r="Q5421" s="18"/>
      <c r="S5421" s="22" t="str">
        <f t="shared" si="252"/>
        <v>118337-76-1</v>
      </c>
      <c r="T5421" s="18" t="str">
        <f t="shared" si="253"/>
        <v>N,N′-[Phosphinicobis(oxy-2,1-ethanediyl)]bis[N-ethyl-perfluoro-1-decanesulfonamide] ammonium salt</v>
      </c>
      <c r="U5421" s="18" t="str">
        <f t="shared" si="254"/>
        <v>DTXSID701032469</v>
      </c>
    </row>
    <row r="5422" spans="1:21" ht="30" x14ac:dyDescent="0.2">
      <c r="A5422" s="23" t="s">
        <v>44881</v>
      </c>
      <c r="B5422" s="16" t="s">
        <v>44882</v>
      </c>
      <c r="C5422" s="16" t="s">
        <v>44883</v>
      </c>
      <c r="D5422" s="16" t="s">
        <v>44884</v>
      </c>
      <c r="E5422" s="16" t="s">
        <v>44882</v>
      </c>
      <c r="F5422" s="16" t="s">
        <v>44885</v>
      </c>
      <c r="G5422" s="16" t="s">
        <v>44886</v>
      </c>
      <c r="H5422" s="16" t="s">
        <v>44887</v>
      </c>
      <c r="I5422" s="17" t="s">
        <v>44888</v>
      </c>
      <c r="J5422" s="17" t="s">
        <v>44889</v>
      </c>
      <c r="K5422" s="17">
        <v>5</v>
      </c>
      <c r="M5422" s="17">
        <v>4</v>
      </c>
      <c r="O5422" s="17">
        <v>5</v>
      </c>
      <c r="P5422" s="17" t="s">
        <v>46</v>
      </c>
      <c r="Q5422" s="18"/>
      <c r="S5422" s="22" t="str">
        <f t="shared" si="252"/>
        <v>1793-26-6</v>
      </c>
      <c r="T5422" s="18" t="str">
        <f t="shared" si="253"/>
        <v>6-(1,2,2,2-Tetrafluoroethyl)-1,3,5-triazine-2,4-diamine</v>
      </c>
      <c r="U5422" s="18" t="str">
        <f t="shared" si="254"/>
        <v>DTXSID60775646</v>
      </c>
    </row>
    <row r="5423" spans="1:21" ht="60" x14ac:dyDescent="0.2">
      <c r="A5423" s="23" t="s">
        <v>44890</v>
      </c>
      <c r="B5423" s="16" t="s">
        <v>44891</v>
      </c>
      <c r="C5423" s="16" t="s">
        <v>44892</v>
      </c>
      <c r="D5423" s="16" t="s">
        <v>44893</v>
      </c>
      <c r="E5423" s="16" t="s">
        <v>44894</v>
      </c>
      <c r="F5423" s="16" t="s">
        <v>44895</v>
      </c>
      <c r="G5423" s="16" t="s">
        <v>44896</v>
      </c>
      <c r="H5423" s="16" t="s">
        <v>44897</v>
      </c>
      <c r="I5423" s="17" t="s">
        <v>44898</v>
      </c>
      <c r="J5423" s="17" t="s">
        <v>44899</v>
      </c>
      <c r="K5423" s="17">
        <v>76</v>
      </c>
      <c r="L5423" s="17">
        <v>14</v>
      </c>
      <c r="M5423" s="17">
        <v>43</v>
      </c>
      <c r="O5423" s="17">
        <v>1</v>
      </c>
      <c r="P5423" s="17" t="s">
        <v>46</v>
      </c>
      <c r="Q5423" s="18"/>
      <c r="S5423" s="22" t="str">
        <f t="shared" si="252"/>
        <v>101007-06-1</v>
      </c>
      <c r="T5423" s="18" t="str">
        <f t="shared" si="253"/>
        <v>Acrinathrin</v>
      </c>
      <c r="U5423" s="18" t="str">
        <f t="shared" si="254"/>
        <v>DTXSID3041584</v>
      </c>
    </row>
    <row r="5424" spans="1:21" ht="75" x14ac:dyDescent="0.2">
      <c r="A5424" s="23" t="s">
        <v>44900</v>
      </c>
      <c r="B5424" s="16" t="s">
        <v>44901</v>
      </c>
      <c r="C5424" s="16" t="s">
        <v>44902</v>
      </c>
      <c r="D5424" s="16" t="s">
        <v>44903</v>
      </c>
      <c r="E5424" s="16" t="s">
        <v>44901</v>
      </c>
      <c r="F5424" s="16" t="s">
        <v>44904</v>
      </c>
      <c r="G5424" s="16" t="s">
        <v>44905</v>
      </c>
      <c r="H5424" s="16" t="s">
        <v>44906</v>
      </c>
      <c r="I5424" s="17" t="s">
        <v>44907</v>
      </c>
      <c r="J5424" s="17" t="s">
        <v>44908</v>
      </c>
      <c r="K5424" s="17">
        <v>15</v>
      </c>
      <c r="M5424" s="17">
        <v>5</v>
      </c>
      <c r="O5424" s="17">
        <v>5</v>
      </c>
      <c r="P5424" s="17" t="s">
        <v>46</v>
      </c>
      <c r="Q5424" s="18"/>
      <c r="S5424" s="22" t="str">
        <f t="shared" si="252"/>
        <v>1233312-87-2</v>
      </c>
      <c r="T5424" s="18" t="str">
        <f t="shared" si="253"/>
        <v>{3,4,5-Tris[1,1,2-trifluoro-2-(heptafluoropropoxy)ethoxy]phenyl}methanol</v>
      </c>
      <c r="U5424" s="18" t="str">
        <f t="shared" si="254"/>
        <v>DTXSID10896552</v>
      </c>
    </row>
    <row r="5425" spans="1:21" x14ac:dyDescent="0.2">
      <c r="A5425" s="23" t="s">
        <v>44909</v>
      </c>
      <c r="B5425" s="16" t="s">
        <v>44910</v>
      </c>
      <c r="C5425" s="16" t="s">
        <v>44911</v>
      </c>
      <c r="D5425" s="16" t="s">
        <v>44912</v>
      </c>
      <c r="E5425" s="16" t="s">
        <v>44910</v>
      </c>
      <c r="F5425" s="16" t="s">
        <v>44913</v>
      </c>
      <c r="G5425" s="16" t="s">
        <v>44914</v>
      </c>
      <c r="H5425" s="16" t="s">
        <v>44915</v>
      </c>
      <c r="I5425" s="17" t="s">
        <v>44916</v>
      </c>
      <c r="J5425" s="17" t="s">
        <v>44917</v>
      </c>
      <c r="K5425" s="17">
        <v>5</v>
      </c>
      <c r="M5425" s="17">
        <v>5</v>
      </c>
      <c r="O5425" s="17">
        <v>5</v>
      </c>
      <c r="P5425" s="17" t="s">
        <v>46</v>
      </c>
      <c r="Q5425" s="18"/>
      <c r="S5425" s="22" t="str">
        <f t="shared" si="252"/>
        <v>1070993-50-8</v>
      </c>
      <c r="T5425" s="18" t="str">
        <f t="shared" si="253"/>
        <v>3,4-Dibromo-2,2,5,5-tetrafluorooxolane</v>
      </c>
      <c r="U5425" s="18" t="str">
        <f t="shared" si="254"/>
        <v>DTXSID90856558</v>
      </c>
    </row>
    <row r="5426" spans="1:21" ht="30" x14ac:dyDescent="0.2">
      <c r="A5426" s="23" t="s">
        <v>44918</v>
      </c>
      <c r="B5426" s="16" t="s">
        <v>44919</v>
      </c>
      <c r="C5426" s="16" t="s">
        <v>44920</v>
      </c>
      <c r="D5426" s="16" t="s">
        <v>44921</v>
      </c>
      <c r="F5426" s="16" t="s">
        <v>44922</v>
      </c>
      <c r="G5426" s="16" t="s">
        <v>44923</v>
      </c>
      <c r="H5426" s="16" t="s">
        <v>44924</v>
      </c>
      <c r="I5426" s="17" t="s">
        <v>44925</v>
      </c>
      <c r="J5426" s="17" t="s">
        <v>44926</v>
      </c>
      <c r="K5426" s="17">
        <v>3</v>
      </c>
      <c r="O5426" s="17">
        <v>2</v>
      </c>
      <c r="P5426" s="17" t="s">
        <v>46</v>
      </c>
      <c r="Q5426" s="18"/>
      <c r="S5426" s="22" t="str">
        <f t="shared" si="252"/>
        <v>1286743-96-1</v>
      </c>
      <c r="T5426" s="18" t="str">
        <f t="shared" si="253"/>
        <v>2-Chloro-3-iodo-5-(pentafluoroethyl)pyridine</v>
      </c>
      <c r="U5426" s="18" t="str">
        <f t="shared" si="254"/>
        <v>DTXSID501023165</v>
      </c>
    </row>
    <row r="5427" spans="1:21" ht="45" x14ac:dyDescent="0.2">
      <c r="A5427" s="23" t="s">
        <v>44927</v>
      </c>
      <c r="B5427" s="16" t="s">
        <v>44928</v>
      </c>
      <c r="C5427" s="16" t="s">
        <v>44929</v>
      </c>
      <c r="D5427" s="16" t="s">
        <v>44930</v>
      </c>
      <c r="F5427" s="16" t="s">
        <v>44931</v>
      </c>
      <c r="G5427" s="16" t="s">
        <v>44932</v>
      </c>
      <c r="H5427" s="16" t="s">
        <v>44933</v>
      </c>
      <c r="I5427" s="17" t="s">
        <v>44934</v>
      </c>
      <c r="J5427" s="17" t="s">
        <v>44935</v>
      </c>
      <c r="K5427" s="17">
        <v>3</v>
      </c>
      <c r="O5427" s="17">
        <v>2</v>
      </c>
      <c r="P5427" s="17" t="s">
        <v>46</v>
      </c>
      <c r="Q5427" s="18"/>
      <c r="S5427" s="22" t="str">
        <f t="shared" si="252"/>
        <v>NOCAS_1035429</v>
      </c>
      <c r="T5427" s="18" t="str">
        <f t="shared" si="253"/>
        <v>3,4-Dihydroxy-N,N-dimethyl-N-(3-{[(perfluorononyl)sulfonyl]amino}propyl)-1-butanaminium</v>
      </c>
      <c r="U5427" s="18" t="str">
        <f t="shared" si="254"/>
        <v>DTXSID501035429</v>
      </c>
    </row>
    <row r="5428" spans="1:21" ht="45" x14ac:dyDescent="0.2">
      <c r="A5428" s="23" t="s">
        <v>44936</v>
      </c>
      <c r="B5428" s="16" t="s">
        <v>44937</v>
      </c>
      <c r="C5428" s="16" t="s">
        <v>44938</v>
      </c>
      <c r="G5428" s="16" t="s">
        <v>245</v>
      </c>
      <c r="J5428" s="17" t="s">
        <v>46</v>
      </c>
      <c r="K5428" s="17">
        <v>15</v>
      </c>
      <c r="O5428" s="17">
        <v>2</v>
      </c>
      <c r="P5428" s="17" t="s">
        <v>46</v>
      </c>
      <c r="Q5428" s="18"/>
      <c r="S5428" s="22" t="str">
        <f t="shared" si="252"/>
        <v>129783-45-5</v>
      </c>
      <c r="T5428" s="18" t="str">
        <f t="shared" si="253"/>
        <v>2-Methyl-2-propenoic acid C10-16-alkyl esters polymers with 2-hydroxyethyl methacrylate, Me methacrylate and .gamma.-.omega.-perfluoro-C8-14-alkyl acrylate</v>
      </c>
      <c r="U5428" s="18" t="str">
        <f t="shared" si="254"/>
        <v>DTXSID00882823</v>
      </c>
    </row>
    <row r="5429" spans="1:21" ht="45" x14ac:dyDescent="0.2">
      <c r="A5429" s="23" t="s">
        <v>44939</v>
      </c>
      <c r="B5429" s="16" t="s">
        <v>44940</v>
      </c>
      <c r="C5429" s="16" t="s">
        <v>44941</v>
      </c>
      <c r="D5429" s="16" t="s">
        <v>44942</v>
      </c>
      <c r="F5429" s="16" t="s">
        <v>44943</v>
      </c>
      <c r="G5429" s="16" t="s">
        <v>44944</v>
      </c>
      <c r="H5429" s="16" t="s">
        <v>44945</v>
      </c>
      <c r="I5429" s="17" t="s">
        <v>44946</v>
      </c>
      <c r="J5429" s="17" t="s">
        <v>44947</v>
      </c>
      <c r="K5429" s="17">
        <v>3</v>
      </c>
      <c r="O5429" s="17">
        <v>1</v>
      </c>
      <c r="P5429" s="17" t="s">
        <v>46</v>
      </c>
      <c r="Q5429" s="18"/>
      <c r="S5429" s="22" t="str">
        <f t="shared" si="252"/>
        <v>2089109-12-4</v>
      </c>
      <c r="T5429" s="18" t="str">
        <f t="shared" si="253"/>
        <v>N,N,N-Trimethyl-3-[methyl[(perfluoropentyl)sulfonyl]amino]-1-propanaminium</v>
      </c>
      <c r="U5429" s="18" t="str">
        <f t="shared" si="254"/>
        <v>DTXSID701022125</v>
      </c>
    </row>
    <row r="5430" spans="1:21" ht="45" x14ac:dyDescent="0.2">
      <c r="A5430" s="23" t="s">
        <v>44948</v>
      </c>
      <c r="B5430" s="16" t="s">
        <v>44949</v>
      </c>
      <c r="C5430" s="16" t="s">
        <v>44950</v>
      </c>
      <c r="G5430" s="16" t="s">
        <v>245</v>
      </c>
      <c r="J5430" s="17" t="s">
        <v>46</v>
      </c>
      <c r="K5430" s="17">
        <v>14</v>
      </c>
      <c r="O5430" s="17">
        <v>5</v>
      </c>
      <c r="P5430" s="17" t="s">
        <v>46</v>
      </c>
      <c r="Q5430" s="18"/>
      <c r="S5430" s="22" t="str">
        <f t="shared" si="252"/>
        <v>162492-14-0</v>
      </c>
      <c r="T5430" s="18" t="str">
        <f t="shared" si="253"/>
        <v>2-Propenoic acid, anhydrides, 2-methyl-, anhydride, reaction products with ethylene oxide and reduced Me esters of reduced polymd. oxidized tetrafluoroethene</v>
      </c>
      <c r="U5430" s="18" t="str">
        <f t="shared" si="254"/>
        <v>DTXSID60882829</v>
      </c>
    </row>
    <row r="5431" spans="1:21" x14ac:dyDescent="0.2">
      <c r="A5431" s="23" t="s">
        <v>44951</v>
      </c>
      <c r="B5431" s="16" t="s">
        <v>44952</v>
      </c>
      <c r="C5431" s="16" t="s">
        <v>44953</v>
      </c>
      <c r="D5431" s="16" t="s">
        <v>44954</v>
      </c>
      <c r="E5431" s="16" t="s">
        <v>44955</v>
      </c>
      <c r="F5431" s="16" t="s">
        <v>44956</v>
      </c>
      <c r="G5431" s="16" t="s">
        <v>44957</v>
      </c>
      <c r="H5431" s="16" t="s">
        <v>44958</v>
      </c>
      <c r="I5431" s="17" t="s">
        <v>44959</v>
      </c>
      <c r="J5431" s="17" t="s">
        <v>44960</v>
      </c>
      <c r="K5431" s="17">
        <v>5</v>
      </c>
      <c r="M5431" s="17">
        <v>13</v>
      </c>
      <c r="O5431" s="17">
        <v>5</v>
      </c>
      <c r="P5431" s="17" t="s">
        <v>46</v>
      </c>
      <c r="Q5431" s="18"/>
      <c r="S5431" s="22" t="str">
        <f t="shared" si="252"/>
        <v>494745-13-0</v>
      </c>
      <c r="T5431" s="18" t="str">
        <f t="shared" si="253"/>
        <v>4-Thiazolol, 2-(1,2,2,2-tetrafluoroethyl)-</v>
      </c>
      <c r="U5431" s="18" t="str">
        <f t="shared" si="254"/>
        <v>DTXSID60337369</v>
      </c>
    </row>
    <row r="5432" spans="1:21" ht="45" x14ac:dyDescent="0.2">
      <c r="A5432" s="23" t="s">
        <v>44961</v>
      </c>
      <c r="B5432" s="16" t="s">
        <v>44962</v>
      </c>
      <c r="C5432" s="16" t="s">
        <v>44963</v>
      </c>
      <c r="G5432" s="16" t="s">
        <v>245</v>
      </c>
      <c r="J5432" s="17" t="s">
        <v>46</v>
      </c>
      <c r="K5432" s="17">
        <v>12</v>
      </c>
      <c r="O5432" s="17">
        <v>5</v>
      </c>
      <c r="P5432" s="17" t="s">
        <v>46</v>
      </c>
      <c r="Q5432" s="18"/>
      <c r="S5432" s="22" t="str">
        <f t="shared" si="252"/>
        <v>90317-74-1</v>
      </c>
      <c r="T5432" s="18" t="str">
        <f t="shared" si="253"/>
        <v>Poly[oxy[trifluoro(trifluoromethyl)-1,2-ethanediyl]], .alpha.-(1-carboxy-1,2,2,2-tetrafluoroethyl)-.omega.-(1,1,2,2,3,3,3-heptafluoropropoxy)-</v>
      </c>
      <c r="U5432" s="18" t="str">
        <f t="shared" si="254"/>
        <v>DTXSID50882893</v>
      </c>
    </row>
    <row r="5433" spans="1:21" x14ac:dyDescent="0.2">
      <c r="A5433" s="23" t="s">
        <v>44964</v>
      </c>
      <c r="B5433" s="16" t="s">
        <v>44965</v>
      </c>
      <c r="C5433" s="16" t="s">
        <v>44966</v>
      </c>
      <c r="D5433" s="16" t="s">
        <v>44967</v>
      </c>
      <c r="E5433" s="16" t="s">
        <v>44968</v>
      </c>
      <c r="F5433" s="16" t="s">
        <v>44969</v>
      </c>
      <c r="G5433" s="16" t="s">
        <v>44970</v>
      </c>
      <c r="H5433" s="16" t="s">
        <v>44971</v>
      </c>
      <c r="I5433" s="17" t="s">
        <v>44972</v>
      </c>
      <c r="J5433" s="17" t="s">
        <v>44973</v>
      </c>
      <c r="K5433" s="17">
        <v>7</v>
      </c>
      <c r="M5433" s="17">
        <v>33</v>
      </c>
      <c r="O5433" s="17">
        <v>5</v>
      </c>
      <c r="P5433" s="17" t="s">
        <v>46</v>
      </c>
      <c r="Q5433" s="18"/>
      <c r="S5433" s="22" t="str">
        <f t="shared" si="252"/>
        <v>503169-76-4</v>
      </c>
      <c r="T5433" s="18" t="str">
        <f t="shared" si="253"/>
        <v>2-(Bromomethyl)hexafluoropropan-2-ol</v>
      </c>
      <c r="U5433" s="18" t="str">
        <f t="shared" si="254"/>
        <v>DTXSID50457681</v>
      </c>
    </row>
    <row r="5434" spans="1:21" ht="75" x14ac:dyDescent="0.2">
      <c r="A5434" s="23" t="s">
        <v>44974</v>
      </c>
      <c r="B5434" s="16" t="s">
        <v>44975</v>
      </c>
      <c r="C5434" s="16" t="s">
        <v>44976</v>
      </c>
      <c r="D5434" s="16" t="s">
        <v>44977</v>
      </c>
      <c r="F5434" s="16" t="s">
        <v>44978</v>
      </c>
      <c r="G5434" s="16" t="s">
        <v>44979</v>
      </c>
      <c r="H5434" s="16" t="s">
        <v>44980</v>
      </c>
      <c r="I5434" s="17" t="s">
        <v>44981</v>
      </c>
      <c r="J5434" s="17" t="s">
        <v>44982</v>
      </c>
      <c r="K5434" s="17">
        <v>3</v>
      </c>
      <c r="O5434" s="17">
        <v>2</v>
      </c>
      <c r="P5434" s="17" t="s">
        <v>46</v>
      </c>
      <c r="Q5434" s="18"/>
      <c r="S5434" s="22" t="str">
        <f t="shared" si="252"/>
        <v>226885-12-7</v>
      </c>
      <c r="T5434" s="18" t="str">
        <f t="shared" si="253"/>
        <v>Lithium(1+) perfluoro-8‐{[(perfluorooctanesulfonyl)azanidyl]sulfonyl}octane</v>
      </c>
      <c r="U5434" s="18" t="str">
        <f t="shared" si="254"/>
        <v>DTXSID201032640</v>
      </c>
    </row>
    <row r="5435" spans="1:21" ht="30" x14ac:dyDescent="0.2">
      <c r="A5435" s="23" t="s">
        <v>44983</v>
      </c>
      <c r="B5435" s="16" t="s">
        <v>44984</v>
      </c>
      <c r="C5435" s="16" t="s">
        <v>44985</v>
      </c>
      <c r="D5435" s="16" t="s">
        <v>44986</v>
      </c>
      <c r="E5435" s="16" t="s">
        <v>44984</v>
      </c>
      <c r="F5435" s="16" t="s">
        <v>44987</v>
      </c>
      <c r="G5435" s="16" t="s">
        <v>44988</v>
      </c>
      <c r="H5435" s="16" t="s">
        <v>44989</v>
      </c>
      <c r="I5435" s="17" t="s">
        <v>44990</v>
      </c>
      <c r="J5435" s="17" t="s">
        <v>44991</v>
      </c>
      <c r="K5435" s="17">
        <v>5</v>
      </c>
      <c r="M5435" s="17">
        <v>3</v>
      </c>
      <c r="O5435" s="17">
        <v>5</v>
      </c>
      <c r="P5435" s="17" t="s">
        <v>46</v>
      </c>
      <c r="Q5435" s="18"/>
      <c r="S5435" s="22" t="str">
        <f t="shared" si="252"/>
        <v>90697-68-0</v>
      </c>
      <c r="T5435" s="18" t="str">
        <f t="shared" si="253"/>
        <v>N''-[6-Phenyl-4,4-bis(trifluoromethyl)-4H-1,3,5-oxadiazin-2-yl]guanidine</v>
      </c>
      <c r="U5435" s="18" t="str">
        <f t="shared" si="254"/>
        <v>DTXSID80523484</v>
      </c>
    </row>
    <row r="5436" spans="1:21" x14ac:dyDescent="0.2">
      <c r="A5436" s="23" t="s">
        <v>44992</v>
      </c>
      <c r="B5436" s="16" t="s">
        <v>44993</v>
      </c>
      <c r="C5436" s="16" t="s">
        <v>44994</v>
      </c>
      <c r="D5436" s="16" t="s">
        <v>44995</v>
      </c>
      <c r="E5436" s="16" t="s">
        <v>44996</v>
      </c>
      <c r="F5436" s="16" t="s">
        <v>44997</v>
      </c>
      <c r="G5436" s="16" t="s">
        <v>44998</v>
      </c>
      <c r="H5436" s="16" t="s">
        <v>44999</v>
      </c>
      <c r="I5436" s="17" t="s">
        <v>45000</v>
      </c>
      <c r="J5436" s="17" t="s">
        <v>45001</v>
      </c>
      <c r="K5436" s="17">
        <v>15</v>
      </c>
      <c r="O5436" s="17">
        <v>5</v>
      </c>
      <c r="P5436" s="17" t="s">
        <v>46</v>
      </c>
      <c r="Q5436" s="18"/>
      <c r="S5436" s="22" t="str">
        <f t="shared" si="252"/>
        <v>2253-14-7</v>
      </c>
      <c r="T5436" s="18" t="str">
        <f t="shared" si="253"/>
        <v>1-Iodo-1H,1H-nonafluoropentane</v>
      </c>
      <c r="U5436" s="18" t="str">
        <f t="shared" si="254"/>
        <v>DTXSID30395178</v>
      </c>
    </row>
    <row r="5437" spans="1:21" ht="30" x14ac:dyDescent="0.2">
      <c r="A5437" s="23" t="s">
        <v>45002</v>
      </c>
      <c r="B5437" s="16" t="s">
        <v>45003</v>
      </c>
      <c r="C5437" s="16" t="s">
        <v>45004</v>
      </c>
      <c r="D5437" s="16" t="s">
        <v>45005</v>
      </c>
      <c r="E5437" s="16" t="s">
        <v>45003</v>
      </c>
      <c r="F5437" s="16" t="s">
        <v>45006</v>
      </c>
      <c r="G5437" s="16" t="s">
        <v>45007</v>
      </c>
      <c r="H5437" s="16" t="s">
        <v>45008</v>
      </c>
      <c r="I5437" s="17" t="s">
        <v>45009</v>
      </c>
      <c r="J5437" s="17" t="s">
        <v>45010</v>
      </c>
      <c r="K5437" s="17">
        <v>11</v>
      </c>
      <c r="M5437" s="17">
        <v>44</v>
      </c>
      <c r="O5437" s="17">
        <v>5</v>
      </c>
      <c r="P5437" s="17" t="s">
        <v>46</v>
      </c>
      <c r="Q5437" s="18"/>
      <c r="S5437" s="22" t="str">
        <f t="shared" si="252"/>
        <v>60644-92-0</v>
      </c>
      <c r="T5437" s="18" t="str">
        <f t="shared" si="253"/>
        <v>4,5-Dichloro-4,5-difluoro-2,2-bis(trifluoromethyl)-1,3-dioxolane</v>
      </c>
      <c r="U5437" s="18" t="str">
        <f t="shared" si="254"/>
        <v>DTXSID00976079</v>
      </c>
    </row>
    <row r="5438" spans="1:21" ht="45" x14ac:dyDescent="0.2">
      <c r="A5438" s="23" t="s">
        <v>45011</v>
      </c>
      <c r="B5438" s="16" t="s">
        <v>45012</v>
      </c>
      <c r="C5438" s="16" t="s">
        <v>45013</v>
      </c>
      <c r="D5438" s="16" t="s">
        <v>45014</v>
      </c>
      <c r="E5438" s="16" t="s">
        <v>45012</v>
      </c>
      <c r="F5438" s="16" t="s">
        <v>45015</v>
      </c>
      <c r="G5438" s="16" t="s">
        <v>45016</v>
      </c>
      <c r="H5438" s="16" t="s">
        <v>45017</v>
      </c>
      <c r="I5438" s="17" t="s">
        <v>45018</v>
      </c>
      <c r="J5438" s="17" t="s">
        <v>45019</v>
      </c>
      <c r="K5438" s="17">
        <v>15</v>
      </c>
      <c r="M5438" s="17">
        <v>3</v>
      </c>
      <c r="O5438" s="17">
        <v>5</v>
      </c>
      <c r="P5438" s="17" t="s">
        <v>46</v>
      </c>
      <c r="Q5438" s="18"/>
      <c r="S5438" s="22" t="str">
        <f t="shared" si="252"/>
        <v>200817-55-6</v>
      </c>
      <c r="T5438" s="18" t="str">
        <f t="shared" si="253"/>
        <v>1,1,1,2,2,3,3,4,4,5,5,6,6,7,7,8,8,9,9,10,10-Henicosafluorotricosane</v>
      </c>
      <c r="U5438" s="18" t="str">
        <f t="shared" si="254"/>
        <v>DTXSID70895364</v>
      </c>
    </row>
    <row r="5439" spans="1:21" ht="60" x14ac:dyDescent="0.2">
      <c r="A5439" s="23" t="s">
        <v>45020</v>
      </c>
      <c r="B5439" s="16" t="s">
        <v>45021</v>
      </c>
      <c r="C5439" s="16" t="s">
        <v>45022</v>
      </c>
      <c r="D5439" s="16" t="s">
        <v>45023</v>
      </c>
      <c r="F5439" s="16" t="s">
        <v>45024</v>
      </c>
      <c r="G5439" s="16" t="s">
        <v>45025</v>
      </c>
      <c r="H5439" s="16" t="s">
        <v>45026</v>
      </c>
      <c r="I5439" s="17" t="s">
        <v>45027</v>
      </c>
      <c r="J5439" s="17" t="s">
        <v>45028</v>
      </c>
      <c r="K5439" s="17">
        <v>3</v>
      </c>
      <c r="O5439" s="17">
        <v>2</v>
      </c>
      <c r="P5439" s="17" t="s">
        <v>46</v>
      </c>
      <c r="Q5439" s="18"/>
      <c r="S5439" s="22" t="str">
        <f t="shared" si="252"/>
        <v>2089108-79-0</v>
      </c>
      <c r="T5439" s="18" t="str">
        <f t="shared" si="253"/>
        <v>N,N-Dimethyl-N-(3-sulfopropyl)-3-[(3-sulfopropyl) [(perfluoropentyl)sulfonyl]amino]-1-propanaminium</v>
      </c>
      <c r="U5439" s="18" t="str">
        <f t="shared" si="254"/>
        <v>DTXSID601032480</v>
      </c>
    </row>
    <row r="5440" spans="1:21" ht="60" x14ac:dyDescent="0.2">
      <c r="A5440" s="23" t="s">
        <v>45029</v>
      </c>
      <c r="B5440" s="16" t="s">
        <v>45030</v>
      </c>
      <c r="C5440" s="16" t="s">
        <v>45031</v>
      </c>
      <c r="D5440" s="16" t="s">
        <v>45032</v>
      </c>
      <c r="F5440" s="16" t="s">
        <v>45033</v>
      </c>
      <c r="G5440" s="16" t="s">
        <v>45034</v>
      </c>
      <c r="H5440" s="16" t="s">
        <v>45035</v>
      </c>
      <c r="I5440" s="17" t="s">
        <v>2091</v>
      </c>
      <c r="J5440" s="17" t="s">
        <v>45036</v>
      </c>
      <c r="K5440" s="17">
        <v>22</v>
      </c>
      <c r="O5440" s="17">
        <v>1</v>
      </c>
      <c r="P5440" s="17" t="s">
        <v>46</v>
      </c>
      <c r="Q5440" s="18"/>
      <c r="S5440" s="22" t="str">
        <f t="shared" si="252"/>
        <v>68900-97-0</v>
      </c>
      <c r="T5440" s="18" t="str">
        <f t="shared" si="253"/>
        <v>Diaquatetrachloro(mu-(N-ethyl-N-((nonafluorobutyl)sulphonyl)glycinato-O1:O1'))-mu-hydroxybis(propan-2-ol)dichromium</v>
      </c>
      <c r="U5440" s="18" t="str">
        <f t="shared" si="254"/>
        <v>DTXSID30881283</v>
      </c>
    </row>
    <row r="5441" spans="1:21" ht="45" x14ac:dyDescent="0.2">
      <c r="A5441" s="23" t="s">
        <v>45037</v>
      </c>
      <c r="B5441" s="16" t="s">
        <v>45038</v>
      </c>
      <c r="C5441" s="16" t="s">
        <v>45039</v>
      </c>
      <c r="D5441" s="16" t="s">
        <v>45040</v>
      </c>
      <c r="E5441" s="16" t="s">
        <v>45041</v>
      </c>
      <c r="F5441" s="16" t="s">
        <v>45042</v>
      </c>
      <c r="G5441" s="16" t="s">
        <v>45043</v>
      </c>
      <c r="H5441" s="16" t="s">
        <v>34728</v>
      </c>
      <c r="I5441" s="17" t="s">
        <v>34729</v>
      </c>
      <c r="J5441" s="17" t="s">
        <v>34730</v>
      </c>
      <c r="K5441" s="17">
        <v>8</v>
      </c>
      <c r="M5441" s="17">
        <v>8</v>
      </c>
      <c r="O5441" s="17">
        <v>4</v>
      </c>
      <c r="P5441" s="17" t="s">
        <v>46</v>
      </c>
      <c r="Q5441" s="18"/>
      <c r="S5441" s="22" t="str">
        <f t="shared" si="252"/>
        <v>100341-24-0</v>
      </c>
      <c r="T5441" s="18" t="str">
        <f t="shared" si="253"/>
        <v>2,6-Difluoro-N-((2-methyl-4-(1,1,2,2-tetrafluoroethylsulfonyl)phenyl)carbamoyl)benzamide</v>
      </c>
      <c r="U5441" s="18" t="str">
        <f t="shared" si="254"/>
        <v>DTXSID00143183</v>
      </c>
    </row>
    <row r="5442" spans="1:21" ht="60" x14ac:dyDescent="0.2">
      <c r="A5442" s="23" t="s">
        <v>45044</v>
      </c>
      <c r="B5442" s="16" t="s">
        <v>45045</v>
      </c>
      <c r="C5442" s="16" t="s">
        <v>45046</v>
      </c>
      <c r="D5442" s="16" t="s">
        <v>45047</v>
      </c>
      <c r="F5442" s="16" t="s">
        <v>45048</v>
      </c>
      <c r="G5442" s="16" t="s">
        <v>45049</v>
      </c>
      <c r="H5442" s="16" t="s">
        <v>45050</v>
      </c>
      <c r="I5442" s="17" t="s">
        <v>45051</v>
      </c>
      <c r="J5442" s="17" t="s">
        <v>45052</v>
      </c>
      <c r="K5442" s="17">
        <v>3</v>
      </c>
      <c r="O5442" s="17">
        <v>2</v>
      </c>
      <c r="P5442" s="17" t="s">
        <v>46</v>
      </c>
      <c r="Q5442" s="18"/>
      <c r="S5442" s="22" t="str">
        <f t="shared" si="252"/>
        <v>NOCAS_1036704</v>
      </c>
      <c r="T5442" s="18" t="str">
        <f t="shared" si="253"/>
        <v>1‐(Methylamino)-3-(perfluorohexadecyl)propan‐2‐ol</v>
      </c>
      <c r="U5442" s="18" t="str">
        <f t="shared" si="254"/>
        <v>DTXSID701036704</v>
      </c>
    </row>
    <row r="5443" spans="1:21" ht="30" x14ac:dyDescent="0.2">
      <c r="A5443" s="23" t="s">
        <v>45053</v>
      </c>
      <c r="B5443" s="16" t="s">
        <v>45054</v>
      </c>
      <c r="C5443" s="16" t="s">
        <v>45055</v>
      </c>
      <c r="D5443" s="16" t="s">
        <v>45056</v>
      </c>
      <c r="F5443" s="16" t="s">
        <v>45057</v>
      </c>
      <c r="G5443" s="16" t="s">
        <v>45058</v>
      </c>
      <c r="H5443" s="16" t="s">
        <v>45059</v>
      </c>
      <c r="I5443" s="17" t="s">
        <v>45060</v>
      </c>
      <c r="J5443" s="17" t="s">
        <v>45061</v>
      </c>
      <c r="K5443" s="17">
        <v>4</v>
      </c>
      <c r="O5443" s="17">
        <v>2</v>
      </c>
      <c r="P5443" s="17" t="s">
        <v>46</v>
      </c>
      <c r="Q5443" s="18"/>
      <c r="S5443" s="22" t="str">
        <f t="shared" si="252"/>
        <v>752170-49-3</v>
      </c>
      <c r="T5443" s="18" t="str">
        <f t="shared" si="253"/>
        <v>1-Chloro-perfluoro-1-propanesulfonic acid</v>
      </c>
      <c r="U5443" s="18" t="str">
        <f t="shared" si="254"/>
        <v>DTXSID801034937</v>
      </c>
    </row>
    <row r="5444" spans="1:21" x14ac:dyDescent="0.2">
      <c r="A5444" s="23" t="s">
        <v>45062</v>
      </c>
      <c r="B5444" s="16" t="s">
        <v>45063</v>
      </c>
      <c r="C5444" s="16" t="s">
        <v>45064</v>
      </c>
      <c r="D5444" s="16" t="s">
        <v>45065</v>
      </c>
      <c r="E5444" s="16" t="s">
        <v>45063</v>
      </c>
      <c r="F5444" s="16" t="s">
        <v>45066</v>
      </c>
      <c r="G5444" s="16" t="s">
        <v>45067</v>
      </c>
      <c r="H5444" s="16" t="s">
        <v>45068</v>
      </c>
      <c r="I5444" s="17" t="s">
        <v>45069</v>
      </c>
      <c r="J5444" s="17" t="s">
        <v>45070</v>
      </c>
      <c r="K5444" s="17">
        <v>7</v>
      </c>
      <c r="M5444" s="17">
        <v>38</v>
      </c>
      <c r="O5444" s="17">
        <v>5</v>
      </c>
      <c r="P5444" s="17" t="s">
        <v>46</v>
      </c>
      <c r="Q5444" s="18"/>
      <c r="S5444" s="22" t="str">
        <f t="shared" si="252"/>
        <v>117081-46-6</v>
      </c>
      <c r="T5444" s="18" t="str">
        <f t="shared" si="253"/>
        <v>1-Methyl-4-(pentafluoroethyl)benzene</v>
      </c>
      <c r="U5444" s="18" t="str">
        <f t="shared" si="254"/>
        <v>DTXSID10556048</v>
      </c>
    </row>
    <row r="5445" spans="1:21" ht="45" x14ac:dyDescent="0.2">
      <c r="A5445" s="23" t="s">
        <v>45071</v>
      </c>
      <c r="B5445" s="16" t="s">
        <v>45072</v>
      </c>
      <c r="C5445" s="16" t="s">
        <v>45073</v>
      </c>
      <c r="D5445" s="16" t="s">
        <v>45074</v>
      </c>
      <c r="E5445" s="16" t="s">
        <v>45075</v>
      </c>
      <c r="F5445" s="16" t="s">
        <v>45076</v>
      </c>
      <c r="G5445" s="16" t="s">
        <v>45077</v>
      </c>
      <c r="H5445" s="16" t="s">
        <v>45078</v>
      </c>
      <c r="I5445" s="17" t="s">
        <v>45079</v>
      </c>
      <c r="J5445" s="17" t="s">
        <v>45080</v>
      </c>
      <c r="K5445" s="17">
        <v>15</v>
      </c>
      <c r="M5445" s="17">
        <v>3</v>
      </c>
      <c r="O5445" s="17">
        <v>2</v>
      </c>
      <c r="P5445" s="17" t="s">
        <v>46</v>
      </c>
      <c r="Q5445" s="18"/>
      <c r="S5445" s="22" t="str">
        <f t="shared" si="252"/>
        <v>174080-50-3</v>
      </c>
      <c r="T5445" s="18" t="str">
        <f t="shared" si="253"/>
        <v>N-Allylperfluoro-2-(2-propoxypropoxy)propanamide</v>
      </c>
      <c r="U5445" s="18" t="str">
        <f t="shared" si="254"/>
        <v>DTXSID10897544</v>
      </c>
    </row>
    <row r="5446" spans="1:21" ht="30" x14ac:dyDescent="0.2">
      <c r="A5446" s="23" t="s">
        <v>45081</v>
      </c>
      <c r="B5446" s="16" t="s">
        <v>45082</v>
      </c>
      <c r="C5446" s="16" t="s">
        <v>45083</v>
      </c>
      <c r="D5446" s="16" t="s">
        <v>45084</v>
      </c>
      <c r="F5446" s="16" t="s">
        <v>45085</v>
      </c>
      <c r="G5446" s="16" t="s">
        <v>45086</v>
      </c>
      <c r="H5446" s="16" t="s">
        <v>45087</v>
      </c>
      <c r="I5446" s="17" t="s">
        <v>45088</v>
      </c>
      <c r="J5446" s="17" t="s">
        <v>45089</v>
      </c>
      <c r="K5446" s="17">
        <v>3</v>
      </c>
      <c r="O5446" s="17">
        <v>2</v>
      </c>
      <c r="P5446" s="17" t="s">
        <v>46</v>
      </c>
      <c r="Q5446" s="18"/>
      <c r="S5446" s="22" t="str">
        <f t="shared" ref="S5446:S5509" si="255">C5446</f>
        <v>608296-18-0</v>
      </c>
      <c r="T5446" s="18" t="str">
        <f t="shared" ref="T5446:T5509" si="256">B5446</f>
        <v>Chlorodipropyl(3,3,4,4,5,5,6,6,7,7,7-undecafluoroheptyl)silane</v>
      </c>
      <c r="U5446" s="18" t="str">
        <f t="shared" ref="U5446:U5509" si="257">A5446</f>
        <v>DTXSID401033101</v>
      </c>
    </row>
    <row r="5447" spans="1:21" ht="45" x14ac:dyDescent="0.2">
      <c r="A5447" s="23" t="s">
        <v>45090</v>
      </c>
      <c r="B5447" s="16" t="s">
        <v>45091</v>
      </c>
      <c r="C5447" s="16" t="s">
        <v>45092</v>
      </c>
      <c r="D5447" s="16" t="s">
        <v>45093</v>
      </c>
      <c r="E5447" s="16" t="s">
        <v>45091</v>
      </c>
      <c r="F5447" s="16" t="s">
        <v>45094</v>
      </c>
      <c r="G5447" s="16" t="s">
        <v>45095</v>
      </c>
      <c r="H5447" s="16" t="s">
        <v>20128</v>
      </c>
      <c r="I5447" s="17" t="s">
        <v>20129</v>
      </c>
      <c r="J5447" s="17" t="s">
        <v>20130</v>
      </c>
      <c r="K5447" s="17">
        <v>14</v>
      </c>
      <c r="M5447" s="17">
        <v>3</v>
      </c>
      <c r="O5447" s="17">
        <v>5</v>
      </c>
      <c r="P5447" s="17" t="s">
        <v>46</v>
      </c>
      <c r="Q5447" s="18"/>
      <c r="S5447" s="22" t="str">
        <f t="shared" si="255"/>
        <v>1355555-15-5</v>
      </c>
      <c r="T5447" s="18" t="str">
        <f t="shared" si="256"/>
        <v>2-Ethyl-4-(1,1,1,2,3,3,3-heptafluoropropan-2-yl)-3-(propane-2-sulfonyl)benzoic acid</v>
      </c>
      <c r="U5447" s="18" t="str">
        <f t="shared" si="257"/>
        <v>DTXSID10896431</v>
      </c>
    </row>
    <row r="5448" spans="1:21" ht="45" x14ac:dyDescent="0.2">
      <c r="A5448" s="23" t="s">
        <v>45096</v>
      </c>
      <c r="B5448" s="16" t="s">
        <v>45097</v>
      </c>
      <c r="C5448" s="16" t="s">
        <v>45098</v>
      </c>
      <c r="D5448" s="16" t="s">
        <v>45099</v>
      </c>
      <c r="E5448" s="16" t="s">
        <v>45100</v>
      </c>
      <c r="F5448" s="16" t="s">
        <v>45101</v>
      </c>
      <c r="G5448" s="16" t="s">
        <v>45102</v>
      </c>
      <c r="H5448" s="16" t="s">
        <v>45103</v>
      </c>
      <c r="I5448" s="17" t="s">
        <v>45104</v>
      </c>
      <c r="J5448" s="17" t="s">
        <v>45105</v>
      </c>
      <c r="K5448" s="17">
        <v>5</v>
      </c>
      <c r="O5448" s="17">
        <v>1</v>
      </c>
      <c r="P5448" s="17" t="s">
        <v>46</v>
      </c>
      <c r="Q5448" s="18"/>
      <c r="S5448" s="22" t="str">
        <f t="shared" si="255"/>
        <v>76752-72-2</v>
      </c>
      <c r="T5448" s="18" t="str">
        <f t="shared" si="256"/>
        <v>Perfluorooctanesulfonamide ammonium salt (1:1)</v>
      </c>
      <c r="U5448" s="18" t="str">
        <f t="shared" si="257"/>
        <v>DTXSID601016254</v>
      </c>
    </row>
    <row r="5449" spans="1:21" ht="30" x14ac:dyDescent="0.2">
      <c r="A5449" s="23" t="s">
        <v>45106</v>
      </c>
      <c r="B5449" s="16" t="s">
        <v>45107</v>
      </c>
      <c r="C5449" s="16" t="s">
        <v>45108</v>
      </c>
      <c r="D5449" s="16" t="s">
        <v>45109</v>
      </c>
      <c r="E5449" s="16" t="s">
        <v>45110</v>
      </c>
      <c r="F5449" s="16" t="s">
        <v>45111</v>
      </c>
      <c r="G5449" s="16" t="s">
        <v>45112</v>
      </c>
      <c r="H5449" s="16" t="s">
        <v>12001</v>
      </c>
      <c r="I5449" s="17" t="s">
        <v>12002</v>
      </c>
      <c r="J5449" s="17" t="s">
        <v>12003</v>
      </c>
      <c r="K5449" s="17">
        <v>7</v>
      </c>
      <c r="M5449" s="17">
        <v>44</v>
      </c>
      <c r="O5449" s="17">
        <v>2</v>
      </c>
      <c r="P5449" s="17" t="s">
        <v>46</v>
      </c>
      <c r="Q5449" s="18"/>
      <c r="S5449" s="22" t="str">
        <f t="shared" si="255"/>
        <v>45048-36-0</v>
      </c>
      <c r="T5449" s="18" t="str">
        <f t="shared" si="256"/>
        <v>2,2-bis(Trifluoromethyl)propionic acid</v>
      </c>
      <c r="U5449" s="18" t="str">
        <f t="shared" si="257"/>
        <v>DTXSID90371190</v>
      </c>
    </row>
    <row r="5450" spans="1:21" ht="45" x14ac:dyDescent="0.2">
      <c r="A5450" s="23" t="s">
        <v>45113</v>
      </c>
      <c r="B5450" s="16" t="s">
        <v>45114</v>
      </c>
      <c r="C5450" s="16" t="s">
        <v>45115</v>
      </c>
      <c r="D5450" s="16" t="s">
        <v>45116</v>
      </c>
      <c r="E5450" s="16" t="s">
        <v>45114</v>
      </c>
      <c r="F5450" s="16" t="s">
        <v>45117</v>
      </c>
      <c r="G5450" s="16" t="s">
        <v>45118</v>
      </c>
      <c r="H5450" s="16" t="s">
        <v>45119</v>
      </c>
      <c r="I5450" s="17" t="s">
        <v>45120</v>
      </c>
      <c r="J5450" s="17" t="s">
        <v>45121</v>
      </c>
      <c r="K5450" s="17">
        <v>13</v>
      </c>
      <c r="M5450" s="17">
        <v>2</v>
      </c>
      <c r="O5450" s="17">
        <v>5</v>
      </c>
      <c r="P5450" s="17" t="s">
        <v>46</v>
      </c>
      <c r="Q5450" s="18"/>
      <c r="S5450" s="22" t="str">
        <f t="shared" si="255"/>
        <v>77032-24-7</v>
      </c>
      <c r="T5450" s="18" t="str">
        <f t="shared" si="256"/>
        <v>Heptadecafluorononanoic acid--N-methylmethanamine (1/1)</v>
      </c>
      <c r="U5450" s="18" t="str">
        <f t="shared" si="257"/>
        <v>DTXSID60895611</v>
      </c>
    </row>
    <row r="5451" spans="1:21" ht="30" x14ac:dyDescent="0.2">
      <c r="A5451" s="23" t="s">
        <v>45122</v>
      </c>
      <c r="B5451" s="16" t="s">
        <v>45123</v>
      </c>
      <c r="C5451" s="16" t="s">
        <v>45124</v>
      </c>
      <c r="D5451" s="16" t="s">
        <v>45125</v>
      </c>
      <c r="E5451" s="16" t="s">
        <v>45123</v>
      </c>
      <c r="F5451" s="16" t="s">
        <v>45126</v>
      </c>
      <c r="G5451" s="16" t="s">
        <v>45127</v>
      </c>
      <c r="H5451" s="16" t="s">
        <v>45128</v>
      </c>
      <c r="I5451" s="17" t="s">
        <v>45129</v>
      </c>
      <c r="J5451" s="17" t="s">
        <v>45130</v>
      </c>
      <c r="K5451" s="17">
        <v>8</v>
      </c>
      <c r="M5451" s="17">
        <v>2</v>
      </c>
      <c r="O5451" s="17">
        <v>1</v>
      </c>
      <c r="P5451" s="17" t="s">
        <v>46</v>
      </c>
      <c r="Q5451" s="18"/>
      <c r="S5451" s="22" t="str">
        <f t="shared" si="255"/>
        <v>1087271-46-2</v>
      </c>
      <c r="T5451" s="18" t="str">
        <f t="shared" si="256"/>
        <v>Potassium 2,2,3-trifluoro-3-[1,1,2,2,3,3-hexafluoro-3-(trifluoromethoxy)propoxy]propanoate</v>
      </c>
      <c r="U5451" s="18" t="str">
        <f t="shared" si="257"/>
        <v>DTXSID60892448</v>
      </c>
    </row>
    <row r="5452" spans="1:21" ht="60" x14ac:dyDescent="0.2">
      <c r="A5452" s="23" t="s">
        <v>45131</v>
      </c>
      <c r="B5452" s="16" t="s">
        <v>45132</v>
      </c>
      <c r="C5452" s="16" t="s">
        <v>45133</v>
      </c>
      <c r="G5452" s="16" t="s">
        <v>245</v>
      </c>
      <c r="J5452" s="17" t="s">
        <v>46</v>
      </c>
      <c r="K5452" s="17">
        <v>13</v>
      </c>
      <c r="O5452" s="17">
        <v>5</v>
      </c>
      <c r="P5452" s="17" t="s">
        <v>46</v>
      </c>
      <c r="Q5452" s="18"/>
      <c r="S5452" s="22" t="str">
        <f t="shared" si="255"/>
        <v>512179-62-3</v>
      </c>
      <c r="T5452" s="18" t="str">
        <f t="shared" si="256"/>
        <v>Acetic acid, compounds, chloro-, sodium salt, reaction products with N-(3-aminopropyl)-1,1,2,2,3,3,4,4,5,5,6,6,7,7,8,8,8-heptadecafluoro-1-octanesulfonamide and 3-chloro-2-hydroxy-1-propanesulfonic acid monosodium salt</v>
      </c>
      <c r="U5452" s="18" t="str">
        <f t="shared" si="257"/>
        <v>DTXSID80882684</v>
      </c>
    </row>
    <row r="5453" spans="1:21" ht="45" x14ac:dyDescent="0.2">
      <c r="A5453" s="23" t="s">
        <v>45134</v>
      </c>
      <c r="B5453" s="16" t="s">
        <v>45135</v>
      </c>
      <c r="C5453" s="16" t="s">
        <v>45136</v>
      </c>
      <c r="D5453" s="16" t="s">
        <v>45137</v>
      </c>
      <c r="F5453" s="16" t="s">
        <v>45138</v>
      </c>
      <c r="G5453" s="16" t="s">
        <v>45139</v>
      </c>
      <c r="H5453" s="16" t="s">
        <v>45140</v>
      </c>
      <c r="I5453" s="17" t="s">
        <v>45141</v>
      </c>
      <c r="J5453" s="17" t="s">
        <v>45142</v>
      </c>
      <c r="K5453" s="17">
        <v>3</v>
      </c>
      <c r="O5453" s="17">
        <v>2</v>
      </c>
      <c r="P5453" s="17" t="s">
        <v>46</v>
      </c>
      <c r="Q5453" s="18"/>
      <c r="S5453" s="22" t="str">
        <f t="shared" si="255"/>
        <v>1513864-00-0</v>
      </c>
      <c r="T5453" s="18" t="str">
        <f t="shared" si="256"/>
        <v>3-[[2-[(Perfluorohexyl)ethylthio]acetyl]amino]-N,N,N-trimethyl-1-propanaminium</v>
      </c>
      <c r="U5453" s="18" t="str">
        <f t="shared" si="257"/>
        <v>DTXSID401032810</v>
      </c>
    </row>
    <row r="5454" spans="1:21" ht="30" x14ac:dyDescent="0.2">
      <c r="A5454" s="23" t="s">
        <v>45143</v>
      </c>
      <c r="B5454" s="16" t="s">
        <v>45144</v>
      </c>
      <c r="C5454" s="16" t="s">
        <v>45145</v>
      </c>
      <c r="D5454" s="16" t="s">
        <v>45146</v>
      </c>
      <c r="F5454" s="16" t="s">
        <v>45147</v>
      </c>
      <c r="G5454" s="16" t="s">
        <v>45148</v>
      </c>
      <c r="H5454" s="16" t="s">
        <v>45149</v>
      </c>
      <c r="I5454" s="17" t="s">
        <v>45150</v>
      </c>
      <c r="J5454" s="17" t="s">
        <v>45151</v>
      </c>
      <c r="K5454" s="17">
        <v>3</v>
      </c>
      <c r="O5454" s="17">
        <v>2</v>
      </c>
      <c r="P5454" s="17" t="s">
        <v>46</v>
      </c>
      <c r="Q5454" s="18"/>
      <c r="S5454" s="22" t="str">
        <f t="shared" si="255"/>
        <v>NOCAS_1027030</v>
      </c>
      <c r="T5454" s="18" t="str">
        <f t="shared" si="256"/>
        <v>Bis(2,2,3,3,3-pentafluoropropyl)sulfoxide</v>
      </c>
      <c r="U5454" s="18" t="str">
        <f t="shared" si="257"/>
        <v>DTXSID301027030</v>
      </c>
    </row>
    <row r="5455" spans="1:21" ht="60" x14ac:dyDescent="0.2">
      <c r="A5455" s="23" t="s">
        <v>45152</v>
      </c>
      <c r="B5455" s="16" t="s">
        <v>45153</v>
      </c>
      <c r="C5455" s="16" t="s">
        <v>45154</v>
      </c>
      <c r="D5455" s="16" t="s">
        <v>45155</v>
      </c>
      <c r="F5455" s="16" t="s">
        <v>45156</v>
      </c>
      <c r="G5455" s="16" t="s">
        <v>45157</v>
      </c>
      <c r="H5455" s="16" t="s">
        <v>45158</v>
      </c>
      <c r="I5455" s="17" t="s">
        <v>45159</v>
      </c>
      <c r="J5455" s="17" t="s">
        <v>45160</v>
      </c>
      <c r="K5455" s="17">
        <v>3</v>
      </c>
      <c r="O5455" s="17">
        <v>2</v>
      </c>
      <c r="P5455" s="17" t="s">
        <v>46</v>
      </c>
      <c r="Q5455" s="18"/>
      <c r="S5455" s="22" t="str">
        <f t="shared" si="255"/>
        <v>95470-07-8</v>
      </c>
      <c r="T5455" s="18" t="str">
        <f t="shared" si="256"/>
        <v>Sodium 3-[[(perfluorooctyl)sulfonyl]propylamino]propanesulfonate</v>
      </c>
      <c r="U5455" s="18" t="str">
        <f t="shared" si="257"/>
        <v>DTXSID901034328</v>
      </c>
    </row>
    <row r="5456" spans="1:21" ht="45" x14ac:dyDescent="0.2">
      <c r="A5456" s="23" t="s">
        <v>45161</v>
      </c>
      <c r="B5456" s="16" t="s">
        <v>45162</v>
      </c>
      <c r="C5456" s="16" t="s">
        <v>45163</v>
      </c>
      <c r="D5456" s="16" t="s">
        <v>45164</v>
      </c>
      <c r="E5456" s="16" t="s">
        <v>45162</v>
      </c>
      <c r="F5456" s="16" t="s">
        <v>45165</v>
      </c>
      <c r="G5456" s="16" t="s">
        <v>45166</v>
      </c>
      <c r="H5456" s="16" t="s">
        <v>45167</v>
      </c>
      <c r="I5456" s="17" t="s">
        <v>45168</v>
      </c>
      <c r="J5456" s="17" t="s">
        <v>45169</v>
      </c>
      <c r="K5456" s="17">
        <v>8</v>
      </c>
      <c r="M5456" s="17">
        <v>2</v>
      </c>
      <c r="O5456" s="17">
        <v>5</v>
      </c>
      <c r="P5456" s="17" t="s">
        <v>46</v>
      </c>
      <c r="Q5456" s="18"/>
      <c r="S5456" s="22" t="str">
        <f t="shared" si="255"/>
        <v>649721-94-8</v>
      </c>
      <c r="T5456" s="18" t="str">
        <f t="shared" si="256"/>
        <v>4-[4-(Heptadecafluorooctyl)phenoxy]butyl prop-2-enoate</v>
      </c>
      <c r="U5456" s="18" t="str">
        <f t="shared" si="257"/>
        <v>DTXSID60800381</v>
      </c>
    </row>
    <row r="5457" spans="1:21" ht="45" x14ac:dyDescent="0.2">
      <c r="A5457" s="23" t="s">
        <v>45170</v>
      </c>
      <c r="B5457" s="16" t="s">
        <v>45171</v>
      </c>
      <c r="C5457" s="16" t="s">
        <v>45172</v>
      </c>
      <c r="D5457" s="16" t="s">
        <v>45173</v>
      </c>
      <c r="E5457" s="16" t="s">
        <v>45174</v>
      </c>
      <c r="F5457" s="16" t="s">
        <v>45175</v>
      </c>
      <c r="G5457" s="16" t="s">
        <v>45176</v>
      </c>
      <c r="H5457" s="16" t="s">
        <v>272</v>
      </c>
      <c r="I5457" s="17" t="s">
        <v>273</v>
      </c>
      <c r="J5457" s="17" t="s">
        <v>274</v>
      </c>
      <c r="K5457" s="17">
        <v>15</v>
      </c>
      <c r="M5457" s="17">
        <v>2</v>
      </c>
      <c r="O5457" s="17">
        <v>2</v>
      </c>
      <c r="P5457" s="17" t="s">
        <v>46</v>
      </c>
      <c r="Q5457" s="18"/>
      <c r="S5457" s="22" t="str">
        <f t="shared" si="255"/>
        <v>1882109-64-9</v>
      </c>
      <c r="T5457" s="18" t="str">
        <f t="shared" si="256"/>
        <v>Perfluoro-2-ethyl-3-methylpentanoic acid</v>
      </c>
      <c r="U5457" s="18" t="str">
        <f t="shared" si="257"/>
        <v>DTXSID30896574</v>
      </c>
    </row>
    <row r="5458" spans="1:21" ht="30" x14ac:dyDescent="0.2">
      <c r="A5458" s="23" t="s">
        <v>45177</v>
      </c>
      <c r="B5458" s="16" t="s">
        <v>45178</v>
      </c>
      <c r="C5458" s="16" t="s">
        <v>45179</v>
      </c>
      <c r="D5458" s="16" t="s">
        <v>45180</v>
      </c>
      <c r="E5458" s="16" t="s">
        <v>45181</v>
      </c>
      <c r="F5458" s="16" t="s">
        <v>45182</v>
      </c>
      <c r="G5458" s="16" t="s">
        <v>45183</v>
      </c>
      <c r="H5458" s="16" t="s">
        <v>45184</v>
      </c>
      <c r="I5458" s="17" t="s">
        <v>45185</v>
      </c>
      <c r="J5458" s="17" t="s">
        <v>45186</v>
      </c>
      <c r="K5458" s="17">
        <v>6</v>
      </c>
      <c r="M5458" s="17">
        <v>12</v>
      </c>
      <c r="O5458" s="17">
        <v>5</v>
      </c>
      <c r="P5458" s="17" t="s">
        <v>46</v>
      </c>
      <c r="Q5458" s="18"/>
      <c r="S5458" s="22" t="str">
        <f t="shared" si="255"/>
        <v>34844-17-2</v>
      </c>
      <c r="T5458" s="18" t="str">
        <f t="shared" si="256"/>
        <v>4,4,4-trifluoro-3-hydroxy-1-(4-nitrophenyl)-3-(trifluoromethyl)butan-1-one</v>
      </c>
      <c r="U5458" s="18" t="str">
        <f t="shared" si="257"/>
        <v>DTXSID40303688</v>
      </c>
    </row>
    <row r="5459" spans="1:21" ht="30" x14ac:dyDescent="0.2">
      <c r="A5459" s="23" t="s">
        <v>45187</v>
      </c>
      <c r="B5459" s="16" t="s">
        <v>45188</v>
      </c>
      <c r="C5459" s="16" t="s">
        <v>45189</v>
      </c>
      <c r="D5459" s="16" t="s">
        <v>45190</v>
      </c>
      <c r="E5459" s="16" t="s">
        <v>45188</v>
      </c>
      <c r="F5459" s="16" t="s">
        <v>45191</v>
      </c>
      <c r="G5459" s="16" t="s">
        <v>45192</v>
      </c>
      <c r="H5459" s="16" t="s">
        <v>11828</v>
      </c>
      <c r="I5459" s="17" t="s">
        <v>11829</v>
      </c>
      <c r="J5459" s="17" t="s">
        <v>11830</v>
      </c>
      <c r="K5459" s="17">
        <v>15</v>
      </c>
      <c r="M5459" s="17">
        <v>5</v>
      </c>
      <c r="O5459" s="17">
        <v>5</v>
      </c>
      <c r="P5459" s="17" t="s">
        <v>46</v>
      </c>
      <c r="Q5459" s="18"/>
      <c r="S5459" s="22" t="str">
        <f t="shared" si="255"/>
        <v>29971-79-7</v>
      </c>
      <c r="T5459" s="18" t="str">
        <f t="shared" si="256"/>
        <v>1,1,1,2,2,3,3,5,5,5-Decafluoro-4,4-bis(trifluoromethyl)pentane</v>
      </c>
      <c r="U5459" s="18" t="str">
        <f t="shared" si="257"/>
        <v>DTXSID00895216</v>
      </c>
    </row>
    <row r="5460" spans="1:21" x14ac:dyDescent="0.2">
      <c r="A5460" s="23" t="s">
        <v>45193</v>
      </c>
      <c r="B5460" s="16" t="s">
        <v>45194</v>
      </c>
      <c r="C5460" s="16" t="s">
        <v>45195</v>
      </c>
      <c r="D5460" s="16" t="s">
        <v>45196</v>
      </c>
      <c r="F5460" s="16" t="s">
        <v>45197</v>
      </c>
      <c r="G5460" s="16" t="s">
        <v>45198</v>
      </c>
      <c r="H5460" s="16" t="s">
        <v>565</v>
      </c>
      <c r="I5460" s="17" t="s">
        <v>566</v>
      </c>
      <c r="J5460" s="17" t="s">
        <v>567</v>
      </c>
      <c r="K5460" s="17">
        <v>3</v>
      </c>
      <c r="O5460" s="17">
        <v>2</v>
      </c>
      <c r="P5460" s="17" t="s">
        <v>46</v>
      </c>
      <c r="Q5460" s="18"/>
      <c r="S5460" s="22" t="str">
        <f t="shared" si="255"/>
        <v>1547146-29-1</v>
      </c>
      <c r="T5460" s="18" t="str">
        <f t="shared" si="256"/>
        <v>4-(1,2,2,2-Tetrafluoroethyl)aniline</v>
      </c>
      <c r="U5460" s="18" t="str">
        <f t="shared" si="257"/>
        <v>DTXSID301023276</v>
      </c>
    </row>
    <row r="5461" spans="1:21" ht="45" x14ac:dyDescent="0.2">
      <c r="A5461" s="23" t="s">
        <v>45199</v>
      </c>
      <c r="B5461" s="16" t="s">
        <v>45200</v>
      </c>
      <c r="C5461" s="16" t="s">
        <v>45201</v>
      </c>
      <c r="D5461" s="16" t="s">
        <v>45202</v>
      </c>
      <c r="E5461" s="16" t="s">
        <v>45203</v>
      </c>
      <c r="F5461" s="16" t="s">
        <v>45204</v>
      </c>
      <c r="G5461" s="16" t="s">
        <v>45205</v>
      </c>
      <c r="H5461" s="16" t="s">
        <v>45206</v>
      </c>
      <c r="I5461" s="17" t="s">
        <v>45207</v>
      </c>
      <c r="J5461" s="17" t="s">
        <v>45208</v>
      </c>
      <c r="K5461" s="17">
        <v>7</v>
      </c>
      <c r="M5461" s="17">
        <v>5</v>
      </c>
      <c r="O5461" s="17">
        <v>1</v>
      </c>
      <c r="P5461" s="17" t="s">
        <v>46</v>
      </c>
      <c r="Q5461" s="18"/>
      <c r="S5461" s="22" t="str">
        <f t="shared" si="255"/>
        <v>70225-21-7</v>
      </c>
      <c r="T5461" s="18" t="str">
        <f t="shared" si="256"/>
        <v>3-(Perfluorobutanesulfonamido)-N,N,N-trimethylpropan-1-aminium</v>
      </c>
      <c r="U5461" s="18" t="str">
        <f t="shared" si="257"/>
        <v>DTXSID60866346</v>
      </c>
    </row>
    <row r="5462" spans="1:21" ht="30" x14ac:dyDescent="0.2">
      <c r="A5462" s="23" t="s">
        <v>45209</v>
      </c>
      <c r="B5462" s="16" t="s">
        <v>45210</v>
      </c>
      <c r="C5462" s="16" t="s">
        <v>45211</v>
      </c>
      <c r="D5462" s="16" t="s">
        <v>45212</v>
      </c>
      <c r="E5462" s="16" t="s">
        <v>45210</v>
      </c>
      <c r="F5462" s="16" t="s">
        <v>45213</v>
      </c>
      <c r="G5462" s="16" t="s">
        <v>45214</v>
      </c>
      <c r="H5462" s="16" t="s">
        <v>45215</v>
      </c>
      <c r="I5462" s="17" t="s">
        <v>45216</v>
      </c>
      <c r="J5462" s="17" t="s">
        <v>45217</v>
      </c>
      <c r="K5462" s="17">
        <v>7</v>
      </c>
      <c r="M5462" s="17">
        <v>2</v>
      </c>
      <c r="O5462" s="17">
        <v>5</v>
      </c>
      <c r="P5462" s="17" t="s">
        <v>46</v>
      </c>
      <c r="Q5462" s="18"/>
      <c r="S5462" s="22" t="str">
        <f t="shared" si="255"/>
        <v>3231-20-7</v>
      </c>
      <c r="T5462" s="18" t="str">
        <f t="shared" si="256"/>
        <v>1-Bromo-1,3,5,5,5-pentachloro-1,2,2,3,4,4-hexafluoropentane</v>
      </c>
      <c r="U5462" s="18" t="str">
        <f t="shared" si="257"/>
        <v>DTXSID30559415</v>
      </c>
    </row>
    <row r="5463" spans="1:21" ht="30" x14ac:dyDescent="0.2">
      <c r="A5463" s="23" t="s">
        <v>45218</v>
      </c>
      <c r="B5463" s="16" t="s">
        <v>45219</v>
      </c>
      <c r="C5463" s="16" t="s">
        <v>45220</v>
      </c>
      <c r="D5463" s="16" t="s">
        <v>45221</v>
      </c>
      <c r="E5463" s="16" t="s">
        <v>45222</v>
      </c>
      <c r="F5463" s="16" t="s">
        <v>45223</v>
      </c>
      <c r="G5463" s="16" t="s">
        <v>45224</v>
      </c>
      <c r="H5463" s="16" t="s">
        <v>45225</v>
      </c>
      <c r="I5463" s="17" t="s">
        <v>45226</v>
      </c>
      <c r="J5463" s="17" t="s">
        <v>45227</v>
      </c>
      <c r="K5463" s="17">
        <v>6</v>
      </c>
      <c r="M5463" s="17">
        <v>11</v>
      </c>
      <c r="O5463" s="17">
        <v>2</v>
      </c>
      <c r="P5463" s="17" t="s">
        <v>46</v>
      </c>
      <c r="Q5463" s="18"/>
      <c r="S5463" s="22" t="str">
        <f t="shared" si="255"/>
        <v>69352-00-7</v>
      </c>
      <c r="T5463" s="18" t="str">
        <f t="shared" si="256"/>
        <v>1-Bromo-5-methyl-3,3-bis(trifluoromethyl)-1,3-dihydro-1lambda3,2-benziodoxole</v>
      </c>
      <c r="U5463" s="18" t="str">
        <f t="shared" si="257"/>
        <v>DTXSID20316115</v>
      </c>
    </row>
    <row r="5464" spans="1:21" ht="30" x14ac:dyDescent="0.2">
      <c r="A5464" s="23" t="s">
        <v>45228</v>
      </c>
      <c r="B5464" s="16" t="s">
        <v>45229</v>
      </c>
      <c r="C5464" s="16" t="s">
        <v>45230</v>
      </c>
      <c r="G5464" s="16" t="s">
        <v>245</v>
      </c>
      <c r="J5464" s="17" t="s">
        <v>46</v>
      </c>
      <c r="K5464" s="17">
        <v>17</v>
      </c>
      <c r="O5464" s="17">
        <v>5</v>
      </c>
      <c r="P5464" s="17" t="s">
        <v>46</v>
      </c>
      <c r="Q5464" s="18"/>
      <c r="S5464" s="22" t="str">
        <f t="shared" si="255"/>
        <v>68877-51-0</v>
      </c>
      <c r="T5464" s="18" t="str">
        <f t="shared" si="256"/>
        <v>Poly(oxy-1,2-ethanediyl), .alpha.-[1,4,4,5,5,5-hexafluoro-1,2,3-tris(trifluoromethyl)-2-pentenyl]-.omega.-methoxy-</v>
      </c>
      <c r="U5464" s="18" t="str">
        <f t="shared" si="257"/>
        <v>DTXSID20883019</v>
      </c>
    </row>
    <row r="5465" spans="1:21" ht="60" x14ac:dyDescent="0.2">
      <c r="A5465" s="23" t="s">
        <v>45231</v>
      </c>
      <c r="B5465" s="16" t="s">
        <v>45232</v>
      </c>
      <c r="C5465" s="16" t="s">
        <v>45233</v>
      </c>
      <c r="D5465" s="16" t="s">
        <v>45234</v>
      </c>
      <c r="E5465" s="16" t="s">
        <v>45235</v>
      </c>
      <c r="F5465" s="16" t="s">
        <v>45236</v>
      </c>
      <c r="G5465" s="16" t="s">
        <v>45237</v>
      </c>
      <c r="H5465" s="16" t="s">
        <v>45238</v>
      </c>
      <c r="I5465" s="17" t="s">
        <v>45239</v>
      </c>
      <c r="J5465" s="17" t="s">
        <v>45240</v>
      </c>
      <c r="K5465" s="17">
        <v>32</v>
      </c>
      <c r="M5465" s="17">
        <v>13</v>
      </c>
      <c r="O5465" s="17">
        <v>1</v>
      </c>
      <c r="P5465" s="17" t="s">
        <v>46</v>
      </c>
      <c r="Q5465" s="18"/>
      <c r="S5465" s="22" t="str">
        <f t="shared" si="255"/>
        <v>65104-66-7</v>
      </c>
      <c r="T5465" s="18" t="str">
        <f t="shared" si="256"/>
        <v>1,1,2,2-Tetrahydroperfluoroeicosyl methacrylate</v>
      </c>
      <c r="U5465" s="18" t="str">
        <f t="shared" si="257"/>
        <v>DTXSID1070220</v>
      </c>
    </row>
    <row r="5466" spans="1:21" ht="45" x14ac:dyDescent="0.2">
      <c r="A5466" s="23" t="s">
        <v>45241</v>
      </c>
      <c r="B5466" s="16" t="s">
        <v>45242</v>
      </c>
      <c r="C5466" s="16" t="s">
        <v>45243</v>
      </c>
      <c r="D5466" s="16" t="s">
        <v>45244</v>
      </c>
      <c r="F5466" s="16" t="s">
        <v>45245</v>
      </c>
      <c r="G5466" s="16" t="s">
        <v>45246</v>
      </c>
      <c r="H5466" s="16" t="s">
        <v>45247</v>
      </c>
      <c r="I5466" s="17" t="s">
        <v>45248</v>
      </c>
      <c r="J5466" s="17" t="s">
        <v>45249</v>
      </c>
      <c r="K5466" s="17">
        <v>3</v>
      </c>
      <c r="O5466" s="17">
        <v>2</v>
      </c>
      <c r="P5466" s="17" t="s">
        <v>46</v>
      </c>
      <c r="Q5466" s="18"/>
      <c r="S5466" s="22" t="str">
        <f t="shared" si="255"/>
        <v>NOCAS_1036303</v>
      </c>
      <c r="T5466" s="18" t="str">
        <f t="shared" si="256"/>
        <v>3-Fluoro-3-(perfluorobutyl)prop‐2‐ene‐1‐sulfonic acid</v>
      </c>
      <c r="U5466" s="18" t="str">
        <f t="shared" si="257"/>
        <v>DTXSID001036303</v>
      </c>
    </row>
    <row r="5467" spans="1:21" ht="45" x14ac:dyDescent="0.2">
      <c r="A5467" s="23" t="s">
        <v>45250</v>
      </c>
      <c r="B5467" s="16" t="s">
        <v>45251</v>
      </c>
      <c r="C5467" s="16" t="s">
        <v>45252</v>
      </c>
      <c r="D5467" s="16" t="s">
        <v>45253</v>
      </c>
      <c r="E5467" s="16" t="s">
        <v>45251</v>
      </c>
      <c r="F5467" s="16" t="s">
        <v>45254</v>
      </c>
      <c r="G5467" s="16" t="s">
        <v>45255</v>
      </c>
      <c r="H5467" s="16" t="s">
        <v>45256</v>
      </c>
      <c r="I5467" s="17" t="s">
        <v>45257</v>
      </c>
      <c r="J5467" s="17" t="s">
        <v>45258</v>
      </c>
      <c r="K5467" s="17">
        <v>15</v>
      </c>
      <c r="M5467" s="17">
        <v>38</v>
      </c>
      <c r="O5467" s="17">
        <v>5</v>
      </c>
      <c r="P5467" s="17" t="s">
        <v>46</v>
      </c>
      <c r="Q5467" s="18"/>
      <c r="S5467" s="22" t="str">
        <f t="shared" si="255"/>
        <v>141183-94-0</v>
      </c>
      <c r="T5467" s="18" t="str">
        <f t="shared" si="256"/>
        <v>5,5,6,6,7,7,8,8,9,9,10,10,11,11,12,12,12-Heptadecafluoro-2-methyldodecan-2-ol</v>
      </c>
      <c r="U5467" s="18" t="str">
        <f t="shared" si="257"/>
        <v>DTXSID70382067</v>
      </c>
    </row>
    <row r="5468" spans="1:21" ht="45" x14ac:dyDescent="0.2">
      <c r="A5468" s="23" t="s">
        <v>45259</v>
      </c>
      <c r="B5468" s="16" t="s">
        <v>45260</v>
      </c>
      <c r="C5468" s="16" t="s">
        <v>45261</v>
      </c>
      <c r="D5468" s="16" t="s">
        <v>45262</v>
      </c>
      <c r="E5468" s="16" t="s">
        <v>45263</v>
      </c>
      <c r="F5468" s="16" t="s">
        <v>45264</v>
      </c>
      <c r="G5468" s="16" t="s">
        <v>45265</v>
      </c>
      <c r="H5468" s="16" t="s">
        <v>45266</v>
      </c>
      <c r="I5468" s="17" t="s">
        <v>45267</v>
      </c>
      <c r="J5468" s="17" t="s">
        <v>45268</v>
      </c>
      <c r="K5468" s="17">
        <v>13</v>
      </c>
      <c r="M5468" s="17">
        <v>2</v>
      </c>
      <c r="O5468" s="17">
        <v>1</v>
      </c>
      <c r="P5468" s="17" t="s">
        <v>46</v>
      </c>
      <c r="Q5468" s="18"/>
      <c r="S5468" s="22" t="str">
        <f t="shared" si="255"/>
        <v>1383438-83-2</v>
      </c>
      <c r="T5468" s="18" t="str">
        <f t="shared" si="256"/>
        <v>N-[3-(Dimethylamino)propyl]-N-[(undecafluoropentyl)sulfonyl]-beta-alanine</v>
      </c>
      <c r="U5468" s="18" t="str">
        <f t="shared" si="257"/>
        <v>DTXSID10892554</v>
      </c>
    </row>
    <row r="5469" spans="1:21" ht="45" x14ac:dyDescent="0.2">
      <c r="A5469" s="23" t="s">
        <v>45269</v>
      </c>
      <c r="B5469" s="16" t="s">
        <v>45270</v>
      </c>
      <c r="C5469" s="16" t="s">
        <v>45271</v>
      </c>
      <c r="D5469" s="16" t="s">
        <v>45272</v>
      </c>
      <c r="F5469" s="16" t="s">
        <v>45273</v>
      </c>
      <c r="G5469" s="16" t="s">
        <v>45274</v>
      </c>
      <c r="H5469" s="16" t="s">
        <v>45275</v>
      </c>
      <c r="I5469" s="17" t="s">
        <v>45276</v>
      </c>
      <c r="J5469" s="17" t="s">
        <v>45277</v>
      </c>
      <c r="K5469" s="17">
        <v>4</v>
      </c>
      <c r="M5469" s="17">
        <v>12</v>
      </c>
      <c r="O5469" s="17">
        <v>2</v>
      </c>
      <c r="P5469" s="17" t="s">
        <v>46</v>
      </c>
      <c r="Q5469" s="18"/>
      <c r="S5469" s="22" t="str">
        <f t="shared" si="255"/>
        <v>514-03-4</v>
      </c>
      <c r="T5469" s="18" t="str">
        <f t="shared" si="256"/>
        <v>Perfluoro(dibutylmethylamine)</v>
      </c>
      <c r="U5469" s="18" t="str">
        <f t="shared" si="257"/>
        <v>DTXSID901020901</v>
      </c>
    </row>
    <row r="5470" spans="1:21" ht="30" x14ac:dyDescent="0.2">
      <c r="A5470" s="23" t="s">
        <v>45278</v>
      </c>
      <c r="B5470" s="16" t="s">
        <v>45279</v>
      </c>
      <c r="C5470" s="16" t="s">
        <v>45280</v>
      </c>
      <c r="D5470" s="16" t="s">
        <v>45281</v>
      </c>
      <c r="E5470" s="16" t="s">
        <v>45282</v>
      </c>
      <c r="F5470" s="16" t="s">
        <v>45283</v>
      </c>
      <c r="G5470" s="16" t="s">
        <v>45284</v>
      </c>
      <c r="H5470" s="16" t="s">
        <v>13406</v>
      </c>
      <c r="I5470" s="17" t="s">
        <v>13407</v>
      </c>
      <c r="J5470" s="17" t="s">
        <v>13408</v>
      </c>
      <c r="K5470" s="17">
        <v>5</v>
      </c>
      <c r="M5470" s="17">
        <v>39</v>
      </c>
      <c r="O5470" s="17">
        <v>2</v>
      </c>
      <c r="P5470" s="17" t="s">
        <v>46</v>
      </c>
      <c r="Q5470" s="18"/>
      <c r="S5470" s="22" t="str">
        <f t="shared" si="255"/>
        <v>1481-11-4</v>
      </c>
      <c r="T5470" s="18" t="str">
        <f t="shared" si="256"/>
        <v>1,1,1,3,3,3-Hexafluoro-2-(4-(methylamino)phenyl)propan-2-ol</v>
      </c>
      <c r="U5470" s="18" t="str">
        <f t="shared" si="257"/>
        <v>DTXSID50355537</v>
      </c>
    </row>
    <row r="5471" spans="1:21" ht="45" x14ac:dyDescent="0.2">
      <c r="A5471" s="23" t="s">
        <v>45285</v>
      </c>
      <c r="B5471" s="16" t="s">
        <v>45286</v>
      </c>
      <c r="C5471" s="16" t="s">
        <v>45287</v>
      </c>
      <c r="D5471" s="16" t="s">
        <v>45288</v>
      </c>
      <c r="F5471" s="16" t="s">
        <v>45289</v>
      </c>
      <c r="G5471" s="16" t="s">
        <v>45290</v>
      </c>
      <c r="H5471" s="16" t="s">
        <v>38719</v>
      </c>
      <c r="I5471" s="17" t="s">
        <v>38720</v>
      </c>
      <c r="J5471" s="17" t="s">
        <v>38721</v>
      </c>
      <c r="K5471" s="17">
        <v>3</v>
      </c>
      <c r="O5471" s="17">
        <v>2</v>
      </c>
      <c r="P5471" s="17" t="s">
        <v>46</v>
      </c>
      <c r="Q5471" s="18"/>
      <c r="S5471" s="22" t="str">
        <f t="shared" si="255"/>
        <v>2089109-53-3</v>
      </c>
      <c r="T5471" s="18" t="str">
        <f t="shared" si="256"/>
        <v>1,1,2,2,3,3,4,4,5,5,6,7,8,9,9,9-Hexadecafluoro-7-nonene-1-sulfonic acid</v>
      </c>
      <c r="U5471" s="18" t="str">
        <f t="shared" si="257"/>
        <v>DTXSID601032604</v>
      </c>
    </row>
    <row r="5472" spans="1:21" x14ac:dyDescent="0.2">
      <c r="A5472" s="23" t="s">
        <v>45291</v>
      </c>
      <c r="B5472" s="16" t="s">
        <v>45292</v>
      </c>
      <c r="C5472" s="16" t="s">
        <v>45293</v>
      </c>
      <c r="D5472" s="16" t="s">
        <v>45294</v>
      </c>
      <c r="E5472" s="16" t="s">
        <v>45295</v>
      </c>
      <c r="F5472" s="16" t="s">
        <v>45296</v>
      </c>
      <c r="G5472" s="16" t="s">
        <v>45297</v>
      </c>
      <c r="H5472" s="16" t="s">
        <v>45298</v>
      </c>
      <c r="I5472" s="17" t="s">
        <v>45299</v>
      </c>
      <c r="J5472" s="17" t="s">
        <v>45300</v>
      </c>
      <c r="K5472" s="17">
        <v>7</v>
      </c>
      <c r="M5472" s="17">
        <v>40</v>
      </c>
      <c r="P5472" s="17" t="s">
        <v>46</v>
      </c>
      <c r="Q5472" s="18"/>
      <c r="S5472" s="22" t="str">
        <f t="shared" si="255"/>
        <v>216393-99-6</v>
      </c>
      <c r="T5472" s="18" t="str">
        <f t="shared" si="256"/>
        <v>3-Bromo-4-chloropentafluorobutyric acid</v>
      </c>
      <c r="U5472" s="18" t="str">
        <f t="shared" si="257"/>
        <v>DTXSID00371222</v>
      </c>
    </row>
    <row r="5473" spans="1:21" ht="30" x14ac:dyDescent="0.2">
      <c r="A5473" s="23" t="s">
        <v>45301</v>
      </c>
      <c r="B5473" s="16" t="s">
        <v>45302</v>
      </c>
      <c r="C5473" s="16" t="s">
        <v>45303</v>
      </c>
      <c r="D5473" s="16" t="s">
        <v>45304</v>
      </c>
      <c r="E5473" s="16" t="s">
        <v>45302</v>
      </c>
      <c r="F5473" s="16" t="s">
        <v>45305</v>
      </c>
      <c r="G5473" s="16" t="s">
        <v>45306</v>
      </c>
      <c r="H5473" s="16" t="s">
        <v>28597</v>
      </c>
      <c r="I5473" s="17" t="s">
        <v>28598</v>
      </c>
      <c r="J5473" s="17" t="s">
        <v>28599</v>
      </c>
      <c r="K5473" s="17">
        <v>15</v>
      </c>
      <c r="M5473" s="17">
        <v>5</v>
      </c>
      <c r="O5473" s="17">
        <v>5</v>
      </c>
      <c r="P5473" s="17" t="s">
        <v>46</v>
      </c>
      <c r="Q5473" s="18"/>
      <c r="S5473" s="22" t="str">
        <f t="shared" si="255"/>
        <v>172287-15-9</v>
      </c>
      <c r="T5473" s="18" t="str">
        <f t="shared" si="256"/>
        <v>Ethyl 3,3,4,4,5,5,6,6,6-nonafluorohexanoate</v>
      </c>
      <c r="U5473" s="18" t="str">
        <f t="shared" si="257"/>
        <v>DTXSID20570533</v>
      </c>
    </row>
    <row r="5474" spans="1:21" x14ac:dyDescent="0.2">
      <c r="A5474" s="23" t="s">
        <v>45307</v>
      </c>
      <c r="B5474" s="16" t="s">
        <v>45308</v>
      </c>
      <c r="C5474" s="16" t="s">
        <v>45309</v>
      </c>
      <c r="D5474" s="16" t="s">
        <v>45310</v>
      </c>
      <c r="E5474" s="16" t="s">
        <v>45311</v>
      </c>
      <c r="F5474" s="16" t="s">
        <v>45312</v>
      </c>
      <c r="G5474" s="16" t="s">
        <v>45313</v>
      </c>
      <c r="H5474" s="16" t="s">
        <v>45314</v>
      </c>
      <c r="I5474" s="17" t="s">
        <v>45315</v>
      </c>
      <c r="J5474" s="17" t="s">
        <v>45316</v>
      </c>
      <c r="K5474" s="17">
        <v>9</v>
      </c>
      <c r="M5474" s="17">
        <v>33</v>
      </c>
      <c r="O5474" s="17">
        <v>4</v>
      </c>
      <c r="P5474" s="17" t="s">
        <v>46</v>
      </c>
      <c r="Q5474" s="18"/>
      <c r="S5474" s="22" t="str">
        <f t="shared" si="255"/>
        <v>382-24-1</v>
      </c>
      <c r="T5474" s="18" t="str">
        <f t="shared" si="256"/>
        <v>2-(Trifluoromethyl)-1,1,1,3,3,3-hexafluoropropane</v>
      </c>
      <c r="U5474" s="18" t="str">
        <f t="shared" si="257"/>
        <v>DTXSID40191582</v>
      </c>
    </row>
    <row r="5475" spans="1:21" ht="30" x14ac:dyDescent="0.2">
      <c r="A5475" s="23" t="s">
        <v>45317</v>
      </c>
      <c r="B5475" s="16" t="s">
        <v>45318</v>
      </c>
      <c r="C5475" s="16" t="s">
        <v>45319</v>
      </c>
      <c r="D5475" s="16" t="s">
        <v>45320</v>
      </c>
      <c r="F5475" s="16" t="s">
        <v>45321</v>
      </c>
      <c r="G5475" s="16" t="s">
        <v>45322</v>
      </c>
      <c r="H5475" s="16" t="s">
        <v>45323</v>
      </c>
      <c r="I5475" s="17" t="s">
        <v>45324</v>
      </c>
      <c r="J5475" s="17" t="s">
        <v>45325</v>
      </c>
      <c r="K5475" s="17">
        <v>3</v>
      </c>
      <c r="O5475" s="17">
        <v>2</v>
      </c>
      <c r="P5475" s="17" t="s">
        <v>46</v>
      </c>
      <c r="Q5475" s="18"/>
      <c r="S5475" s="22" t="str">
        <f t="shared" si="255"/>
        <v>608295-82-5</v>
      </c>
      <c r="T5475" s="18" t="str">
        <f t="shared" si="256"/>
        <v>Chlorodiethyl(3,3,4,4,5,5,6,6,7,7,7-undecafluoroheptyl)silane</v>
      </c>
      <c r="U5475" s="18" t="str">
        <f t="shared" si="257"/>
        <v>DTXSID701033093</v>
      </c>
    </row>
    <row r="5476" spans="1:21" ht="45" x14ac:dyDescent="0.2">
      <c r="A5476" s="23" t="s">
        <v>45326</v>
      </c>
      <c r="B5476" s="16" t="s">
        <v>45327</v>
      </c>
      <c r="C5476" s="16" t="s">
        <v>45328</v>
      </c>
      <c r="D5476" s="16" t="s">
        <v>45329</v>
      </c>
      <c r="E5476" s="16" t="s">
        <v>45327</v>
      </c>
      <c r="F5476" s="16" t="s">
        <v>45330</v>
      </c>
      <c r="G5476" s="16" t="s">
        <v>45331</v>
      </c>
      <c r="H5476" s="16" t="s">
        <v>45332</v>
      </c>
      <c r="I5476" s="17" t="s">
        <v>45333</v>
      </c>
      <c r="J5476" s="17" t="s">
        <v>45334</v>
      </c>
      <c r="K5476" s="17">
        <v>15</v>
      </c>
      <c r="M5476" s="17">
        <v>2</v>
      </c>
      <c r="O5476" s="17">
        <v>5</v>
      </c>
      <c r="P5476" s="17" t="s">
        <v>46</v>
      </c>
      <c r="Q5476" s="18"/>
      <c r="S5476" s="22" t="str">
        <f t="shared" si="255"/>
        <v>340034-61-9</v>
      </c>
      <c r="T5476" s="18" t="str">
        <f t="shared" si="256"/>
        <v>2-Ethylhexyl 2,3,3,3-tetrafluoro-2-(heptafluoropropoxy)propanoate</v>
      </c>
      <c r="U5476" s="18" t="str">
        <f t="shared" si="257"/>
        <v>DTXSID00896521</v>
      </c>
    </row>
    <row r="5477" spans="1:21" ht="45" x14ac:dyDescent="0.2">
      <c r="A5477" s="23" t="s">
        <v>45335</v>
      </c>
      <c r="B5477" s="16" t="s">
        <v>45336</v>
      </c>
      <c r="C5477" s="16" t="s">
        <v>45337</v>
      </c>
      <c r="D5477" s="16" t="s">
        <v>45338</v>
      </c>
      <c r="E5477" s="16" t="s">
        <v>45339</v>
      </c>
      <c r="F5477" s="16" t="s">
        <v>45340</v>
      </c>
      <c r="G5477" s="16" t="s">
        <v>45341</v>
      </c>
      <c r="H5477" s="16" t="s">
        <v>45342</v>
      </c>
      <c r="I5477" s="17" t="s">
        <v>45343</v>
      </c>
      <c r="J5477" s="17" t="s">
        <v>45344</v>
      </c>
      <c r="K5477" s="17">
        <v>56</v>
      </c>
      <c r="M5477" s="17">
        <v>27</v>
      </c>
      <c r="O5477" s="17">
        <v>1</v>
      </c>
      <c r="P5477" s="17" t="s">
        <v>46</v>
      </c>
      <c r="Q5477" s="18"/>
      <c r="S5477" s="22" t="str">
        <f t="shared" si="255"/>
        <v>34395-24-9</v>
      </c>
      <c r="T5477" s="18" t="str">
        <f t="shared" si="256"/>
        <v>(Perfluorododecyl)ethyl 2-propenoate</v>
      </c>
      <c r="U5477" s="18" t="str">
        <f t="shared" si="257"/>
        <v>DTXSID5067841</v>
      </c>
    </row>
    <row r="5478" spans="1:21" ht="30" x14ac:dyDescent="0.2">
      <c r="A5478" s="23" t="s">
        <v>45345</v>
      </c>
      <c r="B5478" s="16" t="s">
        <v>45346</v>
      </c>
      <c r="C5478" s="16" t="s">
        <v>45347</v>
      </c>
      <c r="D5478" s="16" t="s">
        <v>45348</v>
      </c>
      <c r="F5478" s="16" t="s">
        <v>45349</v>
      </c>
      <c r="G5478" s="16" t="s">
        <v>45350</v>
      </c>
      <c r="H5478" s="16" t="s">
        <v>45351</v>
      </c>
      <c r="I5478" s="17" t="s">
        <v>45352</v>
      </c>
      <c r="J5478" s="17" t="s">
        <v>45353</v>
      </c>
      <c r="K5478" s="17">
        <v>3</v>
      </c>
      <c r="O5478" s="17">
        <v>2</v>
      </c>
      <c r="P5478" s="17" t="s">
        <v>46</v>
      </c>
      <c r="Q5478" s="18"/>
      <c r="S5478" s="22" t="str">
        <f t="shared" si="255"/>
        <v>608296-74-8</v>
      </c>
      <c r="T5478" s="18" t="str">
        <f t="shared" si="256"/>
        <v>Chloro(3,3,4,4,4-pentafluorobutyl)bis(3,3,3-trifluoropropyl)silane</v>
      </c>
      <c r="U5478" s="18" t="str">
        <f t="shared" si="257"/>
        <v>DTXSID301033110</v>
      </c>
    </row>
    <row r="5479" spans="1:21" ht="30" x14ac:dyDescent="0.2">
      <c r="A5479" s="23" t="s">
        <v>45354</v>
      </c>
      <c r="B5479" s="16" t="s">
        <v>45355</v>
      </c>
      <c r="C5479" s="16" t="s">
        <v>45356</v>
      </c>
      <c r="D5479" s="16" t="s">
        <v>45357</v>
      </c>
      <c r="E5479" s="16" t="s">
        <v>45358</v>
      </c>
      <c r="F5479" s="16" t="s">
        <v>45359</v>
      </c>
      <c r="G5479" s="16" t="s">
        <v>45360</v>
      </c>
      <c r="H5479" s="16" t="s">
        <v>45361</v>
      </c>
      <c r="I5479" s="17" t="s">
        <v>45362</v>
      </c>
      <c r="J5479" s="17" t="s">
        <v>45363</v>
      </c>
      <c r="K5479" s="17">
        <v>6</v>
      </c>
      <c r="M5479" s="17">
        <v>21</v>
      </c>
      <c r="O5479" s="17">
        <v>2</v>
      </c>
      <c r="P5479" s="17" t="s">
        <v>46</v>
      </c>
      <c r="Q5479" s="18"/>
      <c r="S5479" s="22" t="str">
        <f t="shared" si="255"/>
        <v>5578-93-8</v>
      </c>
      <c r="T5479" s="18" t="str">
        <f t="shared" si="256"/>
        <v>2,2,3,3-Tetrafluoropropyl 5-[(4-iodophenyl)amino]-5-oxopentanoate</v>
      </c>
      <c r="U5479" s="18" t="str">
        <f t="shared" si="257"/>
        <v>DTXSID20366771</v>
      </c>
    </row>
    <row r="5480" spans="1:21" ht="30" x14ac:dyDescent="0.2">
      <c r="A5480" s="23" t="s">
        <v>45364</v>
      </c>
      <c r="B5480" s="16" t="s">
        <v>45365</v>
      </c>
      <c r="C5480" s="16" t="s">
        <v>45366</v>
      </c>
      <c r="G5480" s="16" t="s">
        <v>245</v>
      </c>
      <c r="J5480" s="17" t="s">
        <v>46</v>
      </c>
      <c r="K5480" s="17">
        <v>15</v>
      </c>
      <c r="O5480" s="17">
        <v>5</v>
      </c>
      <c r="P5480" s="17" t="s">
        <v>46</v>
      </c>
      <c r="Q5480" s="18"/>
      <c r="S5480" s="22" t="str">
        <f t="shared" si="255"/>
        <v>161611-79-6</v>
      </c>
      <c r="T5480" s="18" t="str">
        <f t="shared" si="256"/>
        <v>1,3-Dioxole, 2,2,4-trifluoro-5-(trifluoromethoxy) polymer with tetrafluoroethene</v>
      </c>
      <c r="U5480" s="18" t="str">
        <f t="shared" si="257"/>
        <v>DTXSID70881909</v>
      </c>
    </row>
    <row r="5481" spans="1:21" ht="45" x14ac:dyDescent="0.2">
      <c r="A5481" s="23" t="s">
        <v>45367</v>
      </c>
      <c r="B5481" s="16" t="s">
        <v>45368</v>
      </c>
      <c r="C5481" s="16" t="s">
        <v>45369</v>
      </c>
      <c r="D5481" s="16" t="s">
        <v>45370</v>
      </c>
      <c r="F5481" s="16" t="s">
        <v>45371</v>
      </c>
      <c r="G5481" s="16" t="s">
        <v>45372</v>
      </c>
      <c r="H5481" s="16" t="s">
        <v>45373</v>
      </c>
      <c r="I5481" s="17" t="s">
        <v>45374</v>
      </c>
      <c r="J5481" s="17" t="s">
        <v>45375</v>
      </c>
      <c r="K5481" s="17">
        <v>3</v>
      </c>
      <c r="O5481" s="17">
        <v>2</v>
      </c>
      <c r="P5481" s="17" t="s">
        <v>46</v>
      </c>
      <c r="Q5481" s="18"/>
      <c r="S5481" s="22" t="str">
        <f t="shared" si="255"/>
        <v>NOCAS_1026742</v>
      </c>
      <c r="T5481" s="18" t="str">
        <f t="shared" si="256"/>
        <v>2-(1,2,3,3,4,4,5,5,6,6,7,7,8,8,9,9,9-Heptadecafluoronon-1-enoxy)-5-methoxybenzene-1,4-diamine</v>
      </c>
      <c r="U5481" s="18" t="str">
        <f t="shared" si="257"/>
        <v>DTXSID401026742</v>
      </c>
    </row>
    <row r="5482" spans="1:21" x14ac:dyDescent="0.2">
      <c r="A5482" s="23" t="s">
        <v>45376</v>
      </c>
      <c r="B5482" s="16" t="s">
        <v>45377</v>
      </c>
      <c r="C5482" s="16" t="s">
        <v>45378</v>
      </c>
      <c r="G5482" s="16" t="s">
        <v>245</v>
      </c>
      <c r="J5482" s="17" t="s">
        <v>46</v>
      </c>
      <c r="K5482" s="17">
        <v>14</v>
      </c>
      <c r="O5482" s="17">
        <v>1</v>
      </c>
      <c r="P5482" s="17" t="s">
        <v>46</v>
      </c>
      <c r="Q5482" s="18"/>
      <c r="S5482" s="22" t="str">
        <f t="shared" si="255"/>
        <v>185045-68-5</v>
      </c>
      <c r="T5482" s="18" t="str">
        <f t="shared" si="256"/>
        <v>HFE 71 DE</v>
      </c>
      <c r="U5482" s="18" t="str">
        <f t="shared" si="257"/>
        <v>DTXSID40746899</v>
      </c>
    </row>
    <row r="5483" spans="1:21" ht="30" x14ac:dyDescent="0.2">
      <c r="A5483" s="23" t="s">
        <v>45379</v>
      </c>
      <c r="B5483" s="16" t="s">
        <v>45380</v>
      </c>
      <c r="C5483" s="16" t="s">
        <v>45381</v>
      </c>
      <c r="D5483" s="16" t="s">
        <v>45382</v>
      </c>
      <c r="E5483" s="16" t="s">
        <v>45380</v>
      </c>
      <c r="F5483" s="16" t="s">
        <v>45383</v>
      </c>
      <c r="G5483" s="16" t="s">
        <v>45384</v>
      </c>
      <c r="H5483" s="16" t="s">
        <v>17180</v>
      </c>
      <c r="I5483" s="17" t="s">
        <v>17181</v>
      </c>
      <c r="J5483" s="17" t="s">
        <v>17182</v>
      </c>
      <c r="K5483" s="17">
        <v>15</v>
      </c>
      <c r="M5483" s="17">
        <v>3</v>
      </c>
      <c r="O5483" s="17">
        <v>5</v>
      </c>
      <c r="P5483" s="17" t="s">
        <v>46</v>
      </c>
      <c r="Q5483" s="18"/>
      <c r="S5483" s="22" t="str">
        <f t="shared" si="255"/>
        <v>2707-76-8</v>
      </c>
      <c r="T5483" s="18" t="str">
        <f t="shared" si="256"/>
        <v>Ethyl 4,4,5,5,6,6,6-heptafluoro-3-hydroxyhexanoate</v>
      </c>
      <c r="U5483" s="18" t="str">
        <f t="shared" si="257"/>
        <v>DTXSID90895624</v>
      </c>
    </row>
    <row r="5484" spans="1:21" ht="45" x14ac:dyDescent="0.2">
      <c r="A5484" s="23" t="s">
        <v>45385</v>
      </c>
      <c r="B5484" s="16" t="s">
        <v>45386</v>
      </c>
      <c r="C5484" s="16" t="s">
        <v>45387</v>
      </c>
      <c r="G5484" s="16" t="s">
        <v>245</v>
      </c>
      <c r="J5484" s="17" t="s">
        <v>46</v>
      </c>
      <c r="K5484" s="17">
        <v>9</v>
      </c>
      <c r="O5484" s="17">
        <v>5</v>
      </c>
      <c r="P5484" s="17" t="s">
        <v>46</v>
      </c>
      <c r="Q5484" s="18"/>
      <c r="S5484" s="22" t="str">
        <f t="shared" si="255"/>
        <v>101896-32-6</v>
      </c>
      <c r="T5484" s="18" t="str">
        <f t="shared" si="256"/>
        <v>2-Propenoic acid, 2-methyl-, 3-chloro-2-hydroxypropyl ester, polymer with α-fluoro-ω-[2-[(2-methyl-1-oxo-2-propen-1-yl)oxy]ethyl]poly(difluoromethylene)</v>
      </c>
      <c r="U5484" s="18" t="str">
        <f t="shared" si="257"/>
        <v>DTXSID60897650</v>
      </c>
    </row>
    <row r="5485" spans="1:21" x14ac:dyDescent="0.2">
      <c r="A5485" s="23" t="s">
        <v>45388</v>
      </c>
      <c r="B5485" s="16" t="s">
        <v>45389</v>
      </c>
      <c r="C5485" s="16" t="s">
        <v>45390</v>
      </c>
      <c r="G5485" s="16" t="s">
        <v>245</v>
      </c>
      <c r="J5485" s="17" t="s">
        <v>46</v>
      </c>
      <c r="K5485" s="17">
        <v>11</v>
      </c>
      <c r="O5485" s="17">
        <v>5</v>
      </c>
      <c r="P5485" s="17" t="s">
        <v>46</v>
      </c>
      <c r="Q5485" s="18"/>
      <c r="S5485" s="22" t="str">
        <f t="shared" si="255"/>
        <v>29697-44-7</v>
      </c>
      <c r="T5485" s="18" t="str">
        <f t="shared" si="256"/>
        <v>Polymer(ethylene/tetrafluoroethylene/propylene)</v>
      </c>
      <c r="U5485" s="18" t="str">
        <f t="shared" si="257"/>
        <v>DTXSID60882001</v>
      </c>
    </row>
    <row r="5486" spans="1:21" x14ac:dyDescent="0.2">
      <c r="A5486" s="23" t="s">
        <v>45391</v>
      </c>
      <c r="B5486" s="16" t="s">
        <v>45392</v>
      </c>
      <c r="C5486" s="16" t="s">
        <v>45393</v>
      </c>
      <c r="G5486" s="16" t="s">
        <v>245</v>
      </c>
      <c r="J5486" s="17" t="s">
        <v>46</v>
      </c>
      <c r="K5486" s="17">
        <v>3</v>
      </c>
      <c r="O5486" s="17">
        <v>5</v>
      </c>
      <c r="P5486" s="17" t="s">
        <v>46</v>
      </c>
      <c r="Q5486" s="18"/>
      <c r="S5486" s="22" t="str">
        <f t="shared" si="255"/>
        <v>101182-88-1</v>
      </c>
      <c r="T5486" s="18" t="str">
        <f t="shared" si="256"/>
        <v>Perfluoro(allyl vinyl ether) homopolymer</v>
      </c>
      <c r="U5486" s="18" t="str">
        <f t="shared" si="257"/>
        <v>DTXSID901043014</v>
      </c>
    </row>
    <row r="5487" spans="1:21" ht="60" x14ac:dyDescent="0.2">
      <c r="A5487" s="23" t="s">
        <v>45394</v>
      </c>
      <c r="B5487" s="16" t="s">
        <v>45395</v>
      </c>
      <c r="C5487" s="16" t="s">
        <v>45396</v>
      </c>
      <c r="D5487" s="16" t="s">
        <v>45397</v>
      </c>
      <c r="F5487" s="16" t="s">
        <v>45398</v>
      </c>
      <c r="G5487" s="16" t="s">
        <v>45399</v>
      </c>
      <c r="H5487" s="16" t="s">
        <v>45400</v>
      </c>
      <c r="I5487" s="17" t="s">
        <v>45401</v>
      </c>
      <c r="J5487" s="17" t="s">
        <v>45402</v>
      </c>
      <c r="K5487" s="17">
        <v>4</v>
      </c>
      <c r="O5487" s="17">
        <v>2</v>
      </c>
      <c r="P5487" s="17" t="s">
        <v>46</v>
      </c>
      <c r="Q5487" s="18"/>
      <c r="S5487" s="22" t="str">
        <f t="shared" si="255"/>
        <v>NOCAS_1034765</v>
      </c>
      <c r="T5487" s="18" t="str">
        <f t="shared" si="256"/>
        <v>N,N-Dimethyl-N-{2-oxo-2-[(propan-2-yl)oxy]ethyl}-3-(perfluorododecanamido)propan-1-aminium</v>
      </c>
      <c r="U5487" s="18" t="str">
        <f t="shared" si="257"/>
        <v>DTXSID201034765</v>
      </c>
    </row>
    <row r="5488" spans="1:21" x14ac:dyDescent="0.2">
      <c r="A5488" s="23" t="s">
        <v>45403</v>
      </c>
      <c r="B5488" s="16" t="s">
        <v>45404</v>
      </c>
      <c r="C5488" s="16" t="s">
        <v>45405</v>
      </c>
      <c r="D5488" s="16" t="s">
        <v>45406</v>
      </c>
      <c r="F5488" s="16" t="s">
        <v>45407</v>
      </c>
      <c r="G5488" s="16" t="s">
        <v>45408</v>
      </c>
      <c r="H5488" s="16" t="s">
        <v>3026</v>
      </c>
      <c r="I5488" s="17" t="s">
        <v>3027</v>
      </c>
      <c r="J5488" s="17" t="s">
        <v>3028</v>
      </c>
      <c r="K5488" s="17">
        <v>3</v>
      </c>
      <c r="O5488" s="17">
        <v>2</v>
      </c>
      <c r="P5488" s="17" t="s">
        <v>46</v>
      </c>
      <c r="Q5488" s="18"/>
      <c r="S5488" s="22" t="str">
        <f t="shared" si="255"/>
        <v>158389-18-5</v>
      </c>
      <c r="T5488" s="18" t="str">
        <f t="shared" si="256"/>
        <v>(4S,5S)-1,1,2,2,3,3,4,5-octafluorocyclopentane</v>
      </c>
      <c r="U5488" s="18" t="str">
        <f t="shared" si="257"/>
        <v>DTXSID001022279</v>
      </c>
    </row>
    <row r="5489" spans="1:21" ht="30" x14ac:dyDescent="0.2">
      <c r="A5489" s="23" t="s">
        <v>45409</v>
      </c>
      <c r="B5489" s="16" t="s">
        <v>45410</v>
      </c>
      <c r="C5489" s="16" t="s">
        <v>45411</v>
      </c>
      <c r="D5489" s="16" t="s">
        <v>45412</v>
      </c>
      <c r="E5489" s="16" t="s">
        <v>45410</v>
      </c>
      <c r="F5489" s="16" t="s">
        <v>45413</v>
      </c>
      <c r="G5489" s="16" t="s">
        <v>45414</v>
      </c>
      <c r="H5489" s="16" t="s">
        <v>45415</v>
      </c>
      <c r="I5489" s="17" t="s">
        <v>45416</v>
      </c>
      <c r="J5489" s="17" t="s">
        <v>45417</v>
      </c>
      <c r="K5489" s="17">
        <v>5</v>
      </c>
      <c r="M5489" s="17">
        <v>4</v>
      </c>
      <c r="O5489" s="17">
        <v>5</v>
      </c>
      <c r="P5489" s="17" t="s">
        <v>46</v>
      </c>
      <c r="Q5489" s="18"/>
      <c r="S5489" s="22" t="str">
        <f t="shared" si="255"/>
        <v>1619-99-4</v>
      </c>
      <c r="T5489" s="18" t="str">
        <f t="shared" si="256"/>
        <v>6,6-Bis(trifluoromethyl)-1,3,5-triazinane-2,4-dione</v>
      </c>
      <c r="U5489" s="18" t="str">
        <f t="shared" si="257"/>
        <v>DTXSID80648222</v>
      </c>
    </row>
    <row r="5490" spans="1:21" ht="30" x14ac:dyDescent="0.2">
      <c r="A5490" s="23" t="s">
        <v>45418</v>
      </c>
      <c r="B5490" s="16" t="s">
        <v>45419</v>
      </c>
      <c r="C5490" s="16" t="s">
        <v>45420</v>
      </c>
      <c r="D5490" s="16" t="s">
        <v>45421</v>
      </c>
      <c r="E5490" s="16" t="s">
        <v>45419</v>
      </c>
      <c r="F5490" s="16" t="s">
        <v>45422</v>
      </c>
      <c r="G5490" s="16" t="s">
        <v>45423</v>
      </c>
      <c r="H5490" s="16" t="s">
        <v>5326</v>
      </c>
      <c r="I5490" s="17" t="s">
        <v>5327</v>
      </c>
      <c r="J5490" s="17" t="s">
        <v>5328</v>
      </c>
      <c r="K5490" s="17">
        <v>8</v>
      </c>
      <c r="M5490" s="17">
        <v>8</v>
      </c>
      <c r="O5490" s="17">
        <v>1</v>
      </c>
      <c r="P5490" s="17" t="s">
        <v>46</v>
      </c>
      <c r="Q5490" s="18"/>
      <c r="S5490" s="22" t="str">
        <f t="shared" si="255"/>
        <v>958825-16-6</v>
      </c>
      <c r="T5490" s="18" t="str">
        <f t="shared" si="256"/>
        <v>4-{[(1E)-1,2,3,3,4,4,5,5,6,6,6-Undecafluorohex-1-en-1-yl]oxy}benzene-1-sulfonyl chloride</v>
      </c>
      <c r="U5490" s="18" t="str">
        <f t="shared" si="257"/>
        <v>DTXSID20893456</v>
      </c>
    </row>
    <row r="5491" spans="1:21" ht="45" x14ac:dyDescent="0.2">
      <c r="A5491" s="23" t="s">
        <v>45424</v>
      </c>
      <c r="B5491" s="16" t="s">
        <v>45425</v>
      </c>
      <c r="C5491" s="16" t="s">
        <v>45426</v>
      </c>
      <c r="D5491" s="16" t="s">
        <v>45427</v>
      </c>
      <c r="F5491" s="16" t="s">
        <v>45428</v>
      </c>
      <c r="G5491" s="16" t="s">
        <v>45429</v>
      </c>
      <c r="H5491" s="16" t="s">
        <v>45430</v>
      </c>
      <c r="I5491" s="17" t="s">
        <v>45431</v>
      </c>
      <c r="J5491" s="17" t="s">
        <v>45432</v>
      </c>
      <c r="K5491" s="17">
        <v>3</v>
      </c>
      <c r="O5491" s="17">
        <v>2</v>
      </c>
      <c r="P5491" s="17" t="s">
        <v>46</v>
      </c>
      <c r="Q5491" s="18"/>
      <c r="S5491" s="22" t="str">
        <f t="shared" si="255"/>
        <v>NOCAS_1035532</v>
      </c>
      <c r="T5491" s="18" t="str">
        <f t="shared" si="256"/>
        <v>3-{[(Perfluoropropyl)sulfonyl]amino}-2-hydroxy-N-(2-hydroxyethyl)-N,N-dimethyl-1-propanaminium</v>
      </c>
      <c r="U5491" s="18" t="str">
        <f t="shared" si="257"/>
        <v>DTXSID701035532</v>
      </c>
    </row>
    <row r="5492" spans="1:21" ht="45" x14ac:dyDescent="0.2">
      <c r="A5492" s="23" t="s">
        <v>45433</v>
      </c>
      <c r="B5492" s="16" t="s">
        <v>45434</v>
      </c>
      <c r="C5492" s="16" t="s">
        <v>45435</v>
      </c>
      <c r="D5492" s="16" t="s">
        <v>45436</v>
      </c>
      <c r="E5492" s="16" t="s">
        <v>45434</v>
      </c>
      <c r="F5492" s="16" t="s">
        <v>45437</v>
      </c>
      <c r="G5492" s="16" t="s">
        <v>45438</v>
      </c>
      <c r="H5492" s="16" t="s">
        <v>45439</v>
      </c>
      <c r="I5492" s="17" t="s">
        <v>45440</v>
      </c>
      <c r="J5492" s="17" t="s">
        <v>45441</v>
      </c>
      <c r="K5492" s="17">
        <v>15</v>
      </c>
      <c r="M5492" s="17">
        <v>17</v>
      </c>
      <c r="P5492" s="17" t="s">
        <v>46</v>
      </c>
      <c r="Q5492" s="18"/>
      <c r="S5492" s="22" t="str">
        <f t="shared" si="255"/>
        <v>261503-42-8</v>
      </c>
      <c r="T5492" s="18" t="str">
        <f t="shared" si="256"/>
        <v>Heptadecafluorononanoyl bromide</v>
      </c>
      <c r="U5492" s="18" t="str">
        <f t="shared" si="257"/>
        <v>DTXSID10895585</v>
      </c>
    </row>
    <row r="5493" spans="1:21" ht="45" x14ac:dyDescent="0.2">
      <c r="A5493" s="23" t="s">
        <v>45442</v>
      </c>
      <c r="B5493" s="16" t="s">
        <v>45443</v>
      </c>
      <c r="C5493" s="16" t="s">
        <v>45444</v>
      </c>
      <c r="G5493" s="16" t="s">
        <v>245</v>
      </c>
      <c r="J5493" s="17" t="s">
        <v>46</v>
      </c>
      <c r="K5493" s="17">
        <v>13</v>
      </c>
      <c r="O5493" s="17">
        <v>5</v>
      </c>
      <c r="P5493" s="17" t="s">
        <v>46</v>
      </c>
      <c r="Q5493" s="18"/>
      <c r="S5493" s="22" t="str">
        <f t="shared" si="255"/>
        <v>200413-68-9</v>
      </c>
      <c r="T5493" s="18" t="str">
        <f t="shared" si="256"/>
        <v>2-Propenoic acid, 2-methyl-, methyl ester, polymer with 3,3,4,4,5,5,6,6,7,7,8,8,9,9,10,10,10-heptadecafluorodecyl-2-pronenoate and methyloxirane polymer with oxiranemono-2-propenoate</v>
      </c>
      <c r="U5493" s="18" t="str">
        <f t="shared" si="257"/>
        <v>DTXSID90882756</v>
      </c>
    </row>
    <row r="5494" spans="1:21" ht="60" x14ac:dyDescent="0.2">
      <c r="A5494" s="23" t="s">
        <v>45445</v>
      </c>
      <c r="B5494" s="16" t="s">
        <v>45446</v>
      </c>
      <c r="C5494" s="16" t="s">
        <v>45447</v>
      </c>
      <c r="D5494" s="16" t="s">
        <v>45448</v>
      </c>
      <c r="F5494" s="16" t="s">
        <v>45449</v>
      </c>
      <c r="G5494" s="16" t="s">
        <v>45450</v>
      </c>
      <c r="H5494" s="16" t="s">
        <v>45451</v>
      </c>
      <c r="I5494" s="17" t="s">
        <v>45452</v>
      </c>
      <c r="J5494" s="17" t="s">
        <v>45453</v>
      </c>
      <c r="K5494" s="17">
        <v>3</v>
      </c>
      <c r="O5494" s="17">
        <v>2</v>
      </c>
      <c r="P5494" s="17" t="s">
        <v>46</v>
      </c>
      <c r="Q5494" s="18"/>
      <c r="S5494" s="22" t="str">
        <f t="shared" si="255"/>
        <v>2089108-78-9</v>
      </c>
      <c r="T5494" s="18" t="str">
        <f t="shared" si="256"/>
        <v>N,N-Dimethyl-N-(3-sulfopropyl)-3-[(3-sulfopropyl) [(perfluorobutyl)sulfonyl]amino]-1-propanaminium</v>
      </c>
      <c r="U5494" s="18" t="str">
        <f t="shared" si="257"/>
        <v>DTXSID601032478</v>
      </c>
    </row>
    <row r="5495" spans="1:21" ht="30" x14ac:dyDescent="0.2">
      <c r="A5495" s="23" t="s">
        <v>45454</v>
      </c>
      <c r="B5495" s="16" t="s">
        <v>45455</v>
      </c>
      <c r="C5495" s="16" t="s">
        <v>45456</v>
      </c>
      <c r="D5495" s="16" t="s">
        <v>45457</v>
      </c>
      <c r="E5495" s="16" t="s">
        <v>45455</v>
      </c>
      <c r="F5495" s="16" t="s">
        <v>45458</v>
      </c>
      <c r="G5495" s="16" t="s">
        <v>45459</v>
      </c>
      <c r="H5495" s="16" t="s">
        <v>45460</v>
      </c>
      <c r="I5495" s="17" t="s">
        <v>45461</v>
      </c>
      <c r="J5495" s="17" t="s">
        <v>45462</v>
      </c>
      <c r="K5495" s="17">
        <v>15</v>
      </c>
      <c r="M5495" s="17">
        <v>3</v>
      </c>
      <c r="O5495" s="17">
        <v>5</v>
      </c>
      <c r="P5495" s="17" t="s">
        <v>46</v>
      </c>
      <c r="Q5495" s="18"/>
      <c r="S5495" s="22" t="str">
        <f t="shared" si="255"/>
        <v>106873-69-2</v>
      </c>
      <c r="T5495" s="18" t="str">
        <f t="shared" si="256"/>
        <v>1,1,1,2,2,3,3-Heptafluoropentadecane</v>
      </c>
      <c r="U5495" s="18" t="str">
        <f t="shared" si="257"/>
        <v>DTXSID20895177</v>
      </c>
    </row>
    <row r="5496" spans="1:21" ht="45" x14ac:dyDescent="0.2">
      <c r="A5496" s="23" t="s">
        <v>45463</v>
      </c>
      <c r="B5496" s="16" t="s">
        <v>45464</v>
      </c>
      <c r="C5496" s="16" t="s">
        <v>45465</v>
      </c>
      <c r="D5496" s="16" t="s">
        <v>45466</v>
      </c>
      <c r="E5496" s="16" t="s">
        <v>45467</v>
      </c>
      <c r="F5496" s="16" t="s">
        <v>45468</v>
      </c>
      <c r="G5496" s="16" t="s">
        <v>45469</v>
      </c>
      <c r="H5496" s="16" t="s">
        <v>45470</v>
      </c>
      <c r="I5496" s="17" t="s">
        <v>45471</v>
      </c>
      <c r="J5496" s="17" t="s">
        <v>45472</v>
      </c>
      <c r="K5496" s="17">
        <v>26</v>
      </c>
      <c r="M5496" s="17">
        <v>14</v>
      </c>
      <c r="P5496" s="17" t="s">
        <v>46</v>
      </c>
      <c r="Q5496" s="18"/>
      <c r="S5496" s="22" t="str">
        <f t="shared" si="255"/>
        <v>13285-40-0</v>
      </c>
      <c r="T5496" s="18" t="str">
        <f t="shared" si="256"/>
        <v>2-(((Heptadecafluorooctyl)sulphonyl)propylamino)ethyl methacrylate</v>
      </c>
      <c r="U5496" s="18" t="str">
        <f t="shared" si="257"/>
        <v>DTXSID90880217</v>
      </c>
    </row>
    <row r="5497" spans="1:21" ht="60" x14ac:dyDescent="0.2">
      <c r="A5497" s="23" t="s">
        <v>45473</v>
      </c>
      <c r="B5497" s="16" t="s">
        <v>45474</v>
      </c>
      <c r="C5497" s="16" t="s">
        <v>45475</v>
      </c>
      <c r="D5497" s="16" t="s">
        <v>45476</v>
      </c>
      <c r="E5497" s="16" t="s">
        <v>45477</v>
      </c>
      <c r="F5497" s="16" t="s">
        <v>45478</v>
      </c>
      <c r="G5497" s="16" t="s">
        <v>45479</v>
      </c>
      <c r="H5497" s="16" t="s">
        <v>45480</v>
      </c>
      <c r="I5497" s="17" t="s">
        <v>45481</v>
      </c>
      <c r="J5497" s="17" t="s">
        <v>45482</v>
      </c>
      <c r="K5497" s="17">
        <v>18</v>
      </c>
      <c r="M5497" s="17">
        <v>26</v>
      </c>
      <c r="O5497" s="17">
        <v>1</v>
      </c>
      <c r="P5497" s="17" t="s">
        <v>46</v>
      </c>
      <c r="Q5497" s="18"/>
      <c r="S5497" s="22" t="str">
        <f t="shared" si="255"/>
        <v>144317-44-2</v>
      </c>
      <c r="T5497" s="18" t="str">
        <f t="shared" si="256"/>
        <v>Triphenylsulfonium nonafluorobutanesulfonate</v>
      </c>
      <c r="U5497" s="18" t="str">
        <f t="shared" si="257"/>
        <v>DTXSID40881875</v>
      </c>
    </row>
    <row r="5498" spans="1:21" ht="45" x14ac:dyDescent="0.2">
      <c r="A5498" s="23" t="s">
        <v>45483</v>
      </c>
      <c r="B5498" s="16" t="s">
        <v>45484</v>
      </c>
      <c r="C5498" s="16" t="s">
        <v>45485</v>
      </c>
      <c r="D5498" s="16" t="s">
        <v>45486</v>
      </c>
      <c r="E5498" s="16" t="s">
        <v>45484</v>
      </c>
      <c r="F5498" s="16" t="s">
        <v>45487</v>
      </c>
      <c r="G5498" s="16" t="s">
        <v>45488</v>
      </c>
      <c r="H5498" s="16" t="s">
        <v>45489</v>
      </c>
      <c r="I5498" s="17" t="s">
        <v>45490</v>
      </c>
      <c r="J5498" s="17" t="s">
        <v>45491</v>
      </c>
      <c r="K5498" s="17">
        <v>9</v>
      </c>
      <c r="M5498" s="17">
        <v>10</v>
      </c>
      <c r="O5498" s="17">
        <v>5</v>
      </c>
      <c r="P5498" s="17" t="s">
        <v>46</v>
      </c>
      <c r="Q5498" s="18"/>
      <c r="S5498" s="22" t="str">
        <f t="shared" si="255"/>
        <v>1642-30-4</v>
      </c>
      <c r="T5498" s="18" t="str">
        <f t="shared" si="256"/>
        <v>2,2'-(1,1,2,2,3,3-Hexafluoropropane-1,3-diyl)bis(1H-benzimidazole)</v>
      </c>
      <c r="U5498" s="18" t="str">
        <f t="shared" si="257"/>
        <v>DTXSID40320032</v>
      </c>
    </row>
    <row r="5499" spans="1:21" ht="45" x14ac:dyDescent="0.2">
      <c r="A5499" s="23" t="s">
        <v>45492</v>
      </c>
      <c r="B5499" s="16" t="s">
        <v>45493</v>
      </c>
      <c r="C5499" s="16" t="s">
        <v>45494</v>
      </c>
      <c r="D5499" s="16" t="s">
        <v>45495</v>
      </c>
      <c r="E5499" s="16" t="s">
        <v>45496</v>
      </c>
      <c r="F5499" s="16" t="s">
        <v>45497</v>
      </c>
      <c r="G5499" s="16" t="s">
        <v>45498</v>
      </c>
      <c r="H5499" s="16" t="s">
        <v>45499</v>
      </c>
      <c r="I5499" s="17" t="s">
        <v>45500</v>
      </c>
      <c r="J5499" s="17" t="s">
        <v>45501</v>
      </c>
      <c r="K5499" s="17">
        <v>16</v>
      </c>
      <c r="M5499" s="17">
        <v>4</v>
      </c>
      <c r="O5499" s="17">
        <v>2</v>
      </c>
      <c r="P5499" s="17" t="s">
        <v>46</v>
      </c>
      <c r="Q5499" s="18"/>
      <c r="S5499" s="22" t="str">
        <f t="shared" si="255"/>
        <v>200817-54-5</v>
      </c>
      <c r="T5499" s="18" t="str">
        <f t="shared" si="256"/>
        <v>1-(Perfluorodecyl)heptane</v>
      </c>
      <c r="U5499" s="18" t="str">
        <f t="shared" si="257"/>
        <v>DTXSID00895296</v>
      </c>
    </row>
    <row r="5500" spans="1:21" ht="60" x14ac:dyDescent="0.2">
      <c r="A5500" s="23" t="s">
        <v>45502</v>
      </c>
      <c r="B5500" s="16" t="s">
        <v>45503</v>
      </c>
      <c r="C5500" s="16" t="s">
        <v>45504</v>
      </c>
      <c r="D5500" s="16" t="s">
        <v>45505</v>
      </c>
      <c r="E5500" s="16" t="s">
        <v>45503</v>
      </c>
      <c r="F5500" s="16" t="s">
        <v>45506</v>
      </c>
      <c r="G5500" s="16" t="s">
        <v>45507</v>
      </c>
      <c r="H5500" s="16" t="s">
        <v>806</v>
      </c>
      <c r="I5500" s="17" t="s">
        <v>807</v>
      </c>
      <c r="J5500" s="17" t="s">
        <v>808</v>
      </c>
      <c r="K5500" s="17">
        <v>13</v>
      </c>
      <c r="M5500" s="17">
        <v>2</v>
      </c>
      <c r="O5500" s="17">
        <v>5</v>
      </c>
      <c r="P5500" s="17" t="s">
        <v>46</v>
      </c>
      <c r="Q5500" s="18"/>
      <c r="S5500" s="22" t="str">
        <f t="shared" si="255"/>
        <v>773895-92-4</v>
      </c>
      <c r="T5500" s="18" t="str">
        <f t="shared" si="256"/>
        <v>N,N,N-Triethyldecan-1-aminium heptadecafluorooctane-1-sulfonate</v>
      </c>
      <c r="U5500" s="18" t="str">
        <f t="shared" si="257"/>
        <v>DTXSID50895928</v>
      </c>
    </row>
    <row r="5501" spans="1:21" ht="75" x14ac:dyDescent="0.2">
      <c r="A5501" s="23" t="s">
        <v>45508</v>
      </c>
      <c r="B5501" s="16" t="s">
        <v>45509</v>
      </c>
      <c r="C5501" s="16" t="s">
        <v>45510</v>
      </c>
      <c r="D5501" s="16" t="s">
        <v>45511</v>
      </c>
      <c r="E5501" s="16" t="s">
        <v>45509</v>
      </c>
      <c r="F5501" s="16" t="s">
        <v>45512</v>
      </c>
      <c r="G5501" s="16" t="s">
        <v>45513</v>
      </c>
      <c r="H5501" s="16" t="s">
        <v>45514</v>
      </c>
      <c r="I5501" s="17" t="s">
        <v>45515</v>
      </c>
      <c r="J5501" s="17" t="s">
        <v>45516</v>
      </c>
      <c r="K5501" s="17">
        <v>21</v>
      </c>
      <c r="M5501" s="17">
        <v>11</v>
      </c>
      <c r="O5501" s="17">
        <v>5</v>
      </c>
      <c r="P5501" s="17" t="s">
        <v>46</v>
      </c>
      <c r="Q5501" s="18"/>
      <c r="S5501" s="22" t="str">
        <f t="shared" si="255"/>
        <v>462996-01-6</v>
      </c>
      <c r="T5501" s="18" t="str">
        <f t="shared" si="256"/>
        <v>Bis(4,4,5,5,6,6,7,7,8,8,9,9,9-tridecafluorononyl) diazene-1,2-dicarboxylate</v>
      </c>
      <c r="U5501" s="18" t="str">
        <f t="shared" si="257"/>
        <v>DTXSID70747930</v>
      </c>
    </row>
    <row r="5502" spans="1:21" x14ac:dyDescent="0.2">
      <c r="A5502" s="23" t="s">
        <v>45517</v>
      </c>
      <c r="B5502" s="16" t="s">
        <v>45518</v>
      </c>
      <c r="C5502" s="16" t="s">
        <v>45519</v>
      </c>
      <c r="G5502" s="16" t="s">
        <v>245</v>
      </c>
      <c r="J5502" s="17" t="s">
        <v>46</v>
      </c>
      <c r="K5502" s="17">
        <v>2</v>
      </c>
      <c r="O5502" s="17">
        <v>2</v>
      </c>
      <c r="P5502" s="17" t="s">
        <v>46</v>
      </c>
      <c r="Q5502" s="18"/>
      <c r="S5502" s="22" t="str">
        <f t="shared" si="255"/>
        <v>343331-58-8</v>
      </c>
      <c r="T5502" s="18" t="str">
        <f t="shared" si="256"/>
        <v>4-(2,2,3,3-Tetrafluoropropyl)morpholine</v>
      </c>
      <c r="U5502" s="18" t="str">
        <f t="shared" si="257"/>
        <v>DTXSID701023016</v>
      </c>
    </row>
    <row r="5503" spans="1:21" ht="60" x14ac:dyDescent="0.2">
      <c r="A5503" s="23" t="s">
        <v>45520</v>
      </c>
      <c r="B5503" s="16" t="s">
        <v>45521</v>
      </c>
      <c r="C5503" s="16" t="s">
        <v>45522</v>
      </c>
      <c r="D5503" s="16" t="s">
        <v>45523</v>
      </c>
      <c r="E5503" s="16" t="s">
        <v>45524</v>
      </c>
      <c r="F5503" s="16" t="s">
        <v>45525</v>
      </c>
      <c r="G5503" s="16" t="s">
        <v>45526</v>
      </c>
      <c r="H5503" s="16" t="s">
        <v>33284</v>
      </c>
      <c r="I5503" s="17" t="s">
        <v>33285</v>
      </c>
      <c r="J5503" s="17" t="s">
        <v>33286</v>
      </c>
      <c r="K5503" s="17">
        <v>19</v>
      </c>
      <c r="M5503" s="17">
        <v>6</v>
      </c>
      <c r="O5503" s="17">
        <v>2</v>
      </c>
      <c r="P5503" s="17" t="s">
        <v>46</v>
      </c>
      <c r="Q5503" s="18"/>
      <c r="S5503" s="22" t="str">
        <f t="shared" si="255"/>
        <v>93894-70-3</v>
      </c>
      <c r="T5503" s="18" t="str">
        <f t="shared" si="256"/>
        <v>Tetraethylammonium perfluoroisooctanesulfonate</v>
      </c>
      <c r="U5503" s="18" t="str">
        <f t="shared" si="257"/>
        <v>DTXSID50881124</v>
      </c>
    </row>
    <row r="5504" spans="1:21" ht="30" x14ac:dyDescent="0.2">
      <c r="A5504" s="23" t="s">
        <v>45527</v>
      </c>
      <c r="B5504" s="16" t="s">
        <v>45528</v>
      </c>
      <c r="C5504" s="16" t="s">
        <v>45529</v>
      </c>
      <c r="G5504" s="16" t="s">
        <v>245</v>
      </c>
      <c r="J5504" s="17" t="s">
        <v>46</v>
      </c>
      <c r="K5504" s="17">
        <v>13</v>
      </c>
      <c r="O5504" s="17">
        <v>5</v>
      </c>
      <c r="P5504" s="17" t="s">
        <v>46</v>
      </c>
      <c r="Q5504" s="18"/>
      <c r="S5504" s="22" t="str">
        <f t="shared" si="255"/>
        <v>51142-49-5</v>
      </c>
      <c r="T5504" s="18" t="str">
        <f t="shared" si="256"/>
        <v>1-Butanamine, 1,1,2,2,3,3,4,4,4-nonafluoro-N,N-bis(nonafluorobutyl)- mixed with 1-Butanamine, 1,1,1-trifluoro-N,N-bis(nonafluorobutyl)-</v>
      </c>
      <c r="U5504" s="18" t="str">
        <f t="shared" si="257"/>
        <v>DTXSID10882839</v>
      </c>
    </row>
    <row r="5505" spans="1:21" ht="75" x14ac:dyDescent="0.2">
      <c r="A5505" s="23" t="s">
        <v>45530</v>
      </c>
      <c r="B5505" s="16" t="s">
        <v>45531</v>
      </c>
      <c r="C5505" s="16" t="s">
        <v>45532</v>
      </c>
      <c r="D5505" s="16" t="s">
        <v>45533</v>
      </c>
      <c r="E5505" s="16" t="s">
        <v>45534</v>
      </c>
      <c r="F5505" s="16" t="s">
        <v>45535</v>
      </c>
      <c r="G5505" s="16" t="s">
        <v>45536</v>
      </c>
      <c r="H5505" s="16" t="s">
        <v>45537</v>
      </c>
      <c r="I5505" s="17" t="s">
        <v>45538</v>
      </c>
      <c r="J5505" s="17" t="s">
        <v>45539</v>
      </c>
      <c r="K5505" s="17">
        <v>26</v>
      </c>
      <c r="M5505" s="17">
        <v>20</v>
      </c>
      <c r="P5505" s="17" t="s">
        <v>46</v>
      </c>
      <c r="Q5505" s="18"/>
      <c r="S5505" s="22" t="str">
        <f t="shared" si="255"/>
        <v>42977-21-9</v>
      </c>
      <c r="T5505" s="18" t="str">
        <f t="shared" si="256"/>
        <v>Bis(3,3,4,4,5,5,6,6,7,7,8,8,9,9,10,10,10-heptadecafluorodecyl) disulphide</v>
      </c>
      <c r="U5505" s="18" t="str">
        <f t="shared" si="257"/>
        <v>DTXSID70195598</v>
      </c>
    </row>
    <row r="5506" spans="1:21" ht="45" x14ac:dyDescent="0.2">
      <c r="A5506" s="23" t="s">
        <v>45540</v>
      </c>
      <c r="B5506" s="16" t="s">
        <v>45541</v>
      </c>
      <c r="C5506" s="16" t="s">
        <v>45542</v>
      </c>
      <c r="D5506" s="16" t="s">
        <v>45543</v>
      </c>
      <c r="F5506" s="16" t="s">
        <v>45544</v>
      </c>
      <c r="G5506" s="16" t="s">
        <v>45545</v>
      </c>
      <c r="H5506" s="16" t="s">
        <v>15601</v>
      </c>
      <c r="I5506" s="17" t="s">
        <v>15602</v>
      </c>
      <c r="J5506" s="17" t="s">
        <v>15603</v>
      </c>
      <c r="K5506" s="17">
        <v>3</v>
      </c>
      <c r="O5506" s="17">
        <v>1</v>
      </c>
      <c r="P5506" s="17" t="s">
        <v>46</v>
      </c>
      <c r="Q5506" s="18"/>
      <c r="S5506" s="22" t="str">
        <f t="shared" si="255"/>
        <v>2089109-00-0</v>
      </c>
      <c r="T5506" s="18" t="str">
        <f t="shared" si="256"/>
        <v>N-(2-Hydroxyethyl)-3-[(2-hydroxyethyl)[(perfluoropentyl)sulfonyl]amino]-N,N-dimethyl-1-propanaminium</v>
      </c>
      <c r="U5506" s="18" t="str">
        <f t="shared" si="257"/>
        <v>DTXSID801032531</v>
      </c>
    </row>
    <row r="5507" spans="1:21" x14ac:dyDescent="0.2">
      <c r="A5507" s="23" t="s">
        <v>45546</v>
      </c>
      <c r="B5507" s="16" t="s">
        <v>45547</v>
      </c>
      <c r="C5507" s="16" t="s">
        <v>45548</v>
      </c>
      <c r="D5507" s="16" t="s">
        <v>45549</v>
      </c>
      <c r="E5507" s="16" t="s">
        <v>45550</v>
      </c>
      <c r="F5507" s="16" t="s">
        <v>45551</v>
      </c>
      <c r="G5507" s="16" t="s">
        <v>45552</v>
      </c>
      <c r="H5507" s="16" t="s">
        <v>45553</v>
      </c>
      <c r="I5507" s="17" t="s">
        <v>45554</v>
      </c>
      <c r="J5507" s="17" t="s">
        <v>45555</v>
      </c>
      <c r="K5507" s="17">
        <v>9</v>
      </c>
      <c r="O5507" s="17">
        <v>5</v>
      </c>
      <c r="P5507" s="17" t="s">
        <v>46</v>
      </c>
      <c r="Q5507" s="18"/>
      <c r="S5507" s="22" t="str">
        <f t="shared" si="255"/>
        <v>378-69-8</v>
      </c>
      <c r="T5507" s="18" t="str">
        <f t="shared" si="256"/>
        <v>3,4-dibromo-1,1,1,2,2-pentafluorobutane</v>
      </c>
      <c r="U5507" s="18" t="str">
        <f t="shared" si="257"/>
        <v>DTXSID60378818</v>
      </c>
    </row>
    <row r="5508" spans="1:21" ht="45" x14ac:dyDescent="0.2">
      <c r="A5508" s="23" t="s">
        <v>45556</v>
      </c>
      <c r="B5508" s="16" t="s">
        <v>45557</v>
      </c>
      <c r="C5508" s="16" t="s">
        <v>45558</v>
      </c>
      <c r="D5508" s="16" t="s">
        <v>45559</v>
      </c>
      <c r="F5508" s="16" t="s">
        <v>45560</v>
      </c>
      <c r="G5508" s="16" t="s">
        <v>45561</v>
      </c>
      <c r="H5508" s="16" t="s">
        <v>45562</v>
      </c>
      <c r="I5508" s="17" t="s">
        <v>45563</v>
      </c>
      <c r="J5508" s="17" t="s">
        <v>45564</v>
      </c>
      <c r="K5508" s="17">
        <v>3</v>
      </c>
      <c r="O5508" s="17">
        <v>2</v>
      </c>
      <c r="P5508" s="17" t="s">
        <v>46</v>
      </c>
      <c r="Q5508" s="18"/>
      <c r="S5508" s="22" t="str">
        <f t="shared" si="255"/>
        <v>NOCAS_1026781</v>
      </c>
      <c r="T5508" s="18" t="str">
        <f t="shared" si="256"/>
        <v>3-(4-Butan-2-ylphenoxy)sulfonyl-1,1,2,2,3,3-hexafluoropropane-1-sulfonate</v>
      </c>
      <c r="U5508" s="18" t="str">
        <f t="shared" si="257"/>
        <v>DTXSID101026781</v>
      </c>
    </row>
    <row r="5509" spans="1:21" ht="45" x14ac:dyDescent="0.2">
      <c r="A5509" s="23" t="s">
        <v>45565</v>
      </c>
      <c r="B5509" s="16" t="s">
        <v>45566</v>
      </c>
      <c r="C5509" s="16" t="s">
        <v>45567</v>
      </c>
      <c r="D5509" s="16" t="s">
        <v>45568</v>
      </c>
      <c r="E5509" s="16" t="s">
        <v>45566</v>
      </c>
      <c r="F5509" s="16" t="s">
        <v>45569</v>
      </c>
      <c r="G5509" s="16" t="s">
        <v>45570</v>
      </c>
      <c r="H5509" s="16" t="s">
        <v>45571</v>
      </c>
      <c r="I5509" s="17" t="s">
        <v>45572</v>
      </c>
      <c r="J5509" s="17" t="s">
        <v>45573</v>
      </c>
      <c r="K5509" s="17">
        <v>6</v>
      </c>
      <c r="M5509" s="17">
        <v>12</v>
      </c>
      <c r="O5509" s="17">
        <v>5</v>
      </c>
      <c r="P5509" s="17" t="s">
        <v>46</v>
      </c>
      <c r="Q5509" s="18"/>
      <c r="S5509" s="22" t="str">
        <f t="shared" si="255"/>
        <v>7167-31-9</v>
      </c>
      <c r="T5509" s="18" t="str">
        <f t="shared" si="256"/>
        <v>4-(2,3-Dimethylphenyl)-5-[3-(1,1,2,2-tetrafluoroethoxy)phenyl]-2,4-dihydro-3H-1,2,4-triazole-3-thione</v>
      </c>
      <c r="U5509" s="18" t="str">
        <f t="shared" si="257"/>
        <v>DTXSID00412609</v>
      </c>
    </row>
    <row r="5510" spans="1:21" ht="60" x14ac:dyDescent="0.2">
      <c r="A5510" s="23" t="s">
        <v>45574</v>
      </c>
      <c r="B5510" s="16" t="s">
        <v>45575</v>
      </c>
      <c r="C5510" s="16" t="s">
        <v>45576</v>
      </c>
      <c r="D5510" s="16" t="s">
        <v>45577</v>
      </c>
      <c r="E5510" s="16" t="s">
        <v>45578</v>
      </c>
      <c r="F5510" s="16" t="s">
        <v>45579</v>
      </c>
      <c r="G5510" s="16" t="s">
        <v>45580</v>
      </c>
      <c r="H5510" s="16" t="s">
        <v>45581</v>
      </c>
      <c r="I5510" s="17" t="s">
        <v>45582</v>
      </c>
      <c r="J5510" s="17" t="s">
        <v>45583</v>
      </c>
      <c r="K5510" s="17">
        <v>22</v>
      </c>
      <c r="M5510" s="17">
        <v>6</v>
      </c>
      <c r="P5510" s="17" t="s">
        <v>46</v>
      </c>
      <c r="Q5510" s="18"/>
      <c r="S5510" s="22" t="str">
        <f t="shared" ref="S5510:S5573" si="258">C5510</f>
        <v>61097-98-1</v>
      </c>
      <c r="T5510" s="18" t="str">
        <f t="shared" ref="T5510:T5573" si="259">B5510</f>
        <v>Perfluoro-2,3-bis(2,5-dimethyl-1,4-dioxan-3-oxy)butane</v>
      </c>
      <c r="U5510" s="18" t="str">
        <f t="shared" ref="U5510:U5573" si="260">A5510</f>
        <v>DTXSID00880521</v>
      </c>
    </row>
    <row r="5511" spans="1:21" ht="30" x14ac:dyDescent="0.2">
      <c r="A5511" s="23" t="s">
        <v>45584</v>
      </c>
      <c r="B5511" s="16" t="s">
        <v>45585</v>
      </c>
      <c r="C5511" s="16" t="s">
        <v>45586</v>
      </c>
      <c r="D5511" s="16" t="s">
        <v>45587</v>
      </c>
      <c r="F5511" s="16" t="s">
        <v>45588</v>
      </c>
      <c r="G5511" s="16" t="s">
        <v>45589</v>
      </c>
      <c r="H5511" s="16" t="s">
        <v>45590</v>
      </c>
      <c r="I5511" s="17" t="s">
        <v>45591</v>
      </c>
      <c r="J5511" s="17" t="s">
        <v>45592</v>
      </c>
      <c r="K5511" s="17">
        <v>3</v>
      </c>
      <c r="O5511" s="17">
        <v>2</v>
      </c>
      <c r="P5511" s="17" t="s">
        <v>46</v>
      </c>
      <c r="Q5511" s="18"/>
      <c r="S5511" s="22" t="str">
        <f t="shared" si="258"/>
        <v>89148-25-4</v>
      </c>
      <c r="T5511" s="18" t="str">
        <f t="shared" si="259"/>
        <v>3-[(Perfluoro-1-oxobutyl)amino]-N,N,N-trimethyl-1-propanaminium chloride</v>
      </c>
      <c r="U5511" s="18" t="str">
        <f t="shared" si="260"/>
        <v>DTXSID401034042</v>
      </c>
    </row>
    <row r="5512" spans="1:21" ht="30" x14ac:dyDescent="0.2">
      <c r="A5512" s="23" t="s">
        <v>45593</v>
      </c>
      <c r="B5512" s="16" t="s">
        <v>45594</v>
      </c>
      <c r="C5512" s="16" t="s">
        <v>45595</v>
      </c>
      <c r="D5512" s="16" t="s">
        <v>45596</v>
      </c>
      <c r="E5512" s="16" t="s">
        <v>45594</v>
      </c>
      <c r="F5512" s="16" t="s">
        <v>45597</v>
      </c>
      <c r="G5512" s="16" t="s">
        <v>45598</v>
      </c>
      <c r="H5512" s="16" t="s">
        <v>40541</v>
      </c>
      <c r="I5512" s="17" t="s">
        <v>40542</v>
      </c>
      <c r="J5512" s="17" t="s">
        <v>40543</v>
      </c>
      <c r="K5512" s="17">
        <v>5</v>
      </c>
      <c r="M5512" s="17">
        <v>2</v>
      </c>
      <c r="O5512" s="17">
        <v>5</v>
      </c>
      <c r="P5512" s="17" t="s">
        <v>46</v>
      </c>
      <c r="Q5512" s="18"/>
      <c r="S5512" s="22" t="str">
        <f t="shared" si="258"/>
        <v>61859-93-6</v>
      </c>
      <c r="T5512" s="18" t="str">
        <f t="shared" si="259"/>
        <v>4,4-Bis(trifluoromethyl)-4,5-dihydro-1H-pyrazole-3-carbonitrile</v>
      </c>
      <c r="U5512" s="18" t="str">
        <f t="shared" si="260"/>
        <v>DTXSID20813432</v>
      </c>
    </row>
    <row r="5513" spans="1:21" ht="30" x14ac:dyDescent="0.2">
      <c r="A5513" s="23" t="s">
        <v>45599</v>
      </c>
      <c r="B5513" s="16" t="s">
        <v>45600</v>
      </c>
      <c r="C5513" s="16" t="s">
        <v>45601</v>
      </c>
      <c r="D5513" s="16" t="s">
        <v>45602</v>
      </c>
      <c r="E5513" s="16" t="s">
        <v>45600</v>
      </c>
      <c r="F5513" s="16" t="s">
        <v>45603</v>
      </c>
      <c r="G5513" s="16" t="s">
        <v>45604</v>
      </c>
      <c r="H5513" s="16" t="s">
        <v>45605</v>
      </c>
      <c r="I5513" s="17" t="s">
        <v>45606</v>
      </c>
      <c r="J5513" s="17" t="s">
        <v>45607</v>
      </c>
      <c r="K5513" s="17">
        <v>7</v>
      </c>
      <c r="M5513" s="17">
        <v>2</v>
      </c>
      <c r="O5513" s="17">
        <v>5</v>
      </c>
      <c r="P5513" s="17" t="s">
        <v>46</v>
      </c>
      <c r="Q5513" s="18"/>
      <c r="S5513" s="22" t="str">
        <f t="shared" si="258"/>
        <v>79155-01-4</v>
      </c>
      <c r="T5513" s="18" t="str">
        <f t="shared" si="259"/>
        <v>Phosphorous acid--3,3,4,4,4-pentafluorobutan-2-ol (1/3)</v>
      </c>
      <c r="U5513" s="18" t="str">
        <f t="shared" si="260"/>
        <v>DTXSID70823869</v>
      </c>
    </row>
    <row r="5514" spans="1:21" ht="30" x14ac:dyDescent="0.2">
      <c r="A5514" s="23" t="s">
        <v>45608</v>
      </c>
      <c r="B5514" s="16" t="s">
        <v>45609</v>
      </c>
      <c r="C5514" s="16" t="s">
        <v>45610</v>
      </c>
      <c r="G5514" s="16" t="s">
        <v>245</v>
      </c>
      <c r="J5514" s="17" t="s">
        <v>46</v>
      </c>
      <c r="K5514" s="17">
        <v>23</v>
      </c>
      <c r="O5514" s="17">
        <v>5</v>
      </c>
      <c r="P5514" s="17" t="s">
        <v>46</v>
      </c>
      <c r="Q5514" s="18"/>
      <c r="S5514" s="22" t="str">
        <f t="shared" si="258"/>
        <v>1708962-18-8</v>
      </c>
      <c r="T5514" s="18" t="str">
        <f t="shared" si="259"/>
        <v>Methanol, reaction products with 1,1,1,2,2,3,4,5,5,6,6,7,7,7-tetradecafluoro-3-heptene</v>
      </c>
      <c r="U5514" s="18" t="str">
        <f t="shared" si="260"/>
        <v>DTXSID60897711</v>
      </c>
    </row>
    <row r="5515" spans="1:21" ht="30" x14ac:dyDescent="0.2">
      <c r="A5515" s="23" t="s">
        <v>45611</v>
      </c>
      <c r="B5515" s="16" t="s">
        <v>45612</v>
      </c>
      <c r="C5515" s="16" t="s">
        <v>45613</v>
      </c>
      <c r="D5515" s="16" t="s">
        <v>45614</v>
      </c>
      <c r="F5515" s="16" t="s">
        <v>45615</v>
      </c>
      <c r="G5515" s="16" t="s">
        <v>45616</v>
      </c>
      <c r="H5515" s="16" t="s">
        <v>45617</v>
      </c>
      <c r="I5515" s="17" t="s">
        <v>45618</v>
      </c>
      <c r="J5515" s="17" t="s">
        <v>45619</v>
      </c>
      <c r="K5515" s="17">
        <v>4</v>
      </c>
      <c r="O5515" s="17">
        <v>1</v>
      </c>
      <c r="P5515" s="17" t="s">
        <v>46</v>
      </c>
      <c r="Q5515" s="18"/>
      <c r="S5515" s="22" t="str">
        <f t="shared" si="258"/>
        <v>1858540-01-8</v>
      </c>
      <c r="T5515" s="18" t="str">
        <f t="shared" si="259"/>
        <v>N-[3-(Dimethylamino)propyl]-perfluoropropanamide</v>
      </c>
      <c r="U5515" s="18" t="str">
        <f t="shared" si="260"/>
        <v>DTXSID001034721</v>
      </c>
    </row>
    <row r="5516" spans="1:21" x14ac:dyDescent="0.2">
      <c r="A5516" s="23" t="s">
        <v>45620</v>
      </c>
      <c r="B5516" s="16" t="s">
        <v>45621</v>
      </c>
      <c r="C5516" s="16" t="s">
        <v>45622</v>
      </c>
      <c r="G5516" s="16" t="s">
        <v>245</v>
      </c>
      <c r="J5516" s="17" t="s">
        <v>46</v>
      </c>
      <c r="K5516" s="17">
        <v>17</v>
      </c>
      <c r="O5516" s="17">
        <v>5</v>
      </c>
      <c r="P5516" s="17" t="s">
        <v>46</v>
      </c>
      <c r="Q5516" s="18"/>
      <c r="S5516" s="22" t="str">
        <f t="shared" si="258"/>
        <v>65530-75-8</v>
      </c>
      <c r="T5516" s="18" t="str">
        <f t="shared" si="259"/>
        <v>Poly(difluoromethylene), .alpha.-ethenyl-.omega.-fluoro-</v>
      </c>
      <c r="U5516" s="18" t="str">
        <f t="shared" si="260"/>
        <v>DTXSID60881978</v>
      </c>
    </row>
    <row r="5517" spans="1:21" x14ac:dyDescent="0.2">
      <c r="A5517" s="23" t="s">
        <v>45623</v>
      </c>
      <c r="B5517" s="16" t="s">
        <v>45624</v>
      </c>
      <c r="C5517" s="16" t="s">
        <v>45625</v>
      </c>
      <c r="D5517" s="16" t="s">
        <v>45626</v>
      </c>
      <c r="E5517" s="16" t="s">
        <v>45627</v>
      </c>
      <c r="F5517" s="16" t="s">
        <v>45628</v>
      </c>
      <c r="G5517" s="16" t="s">
        <v>45629</v>
      </c>
      <c r="H5517" s="16" t="s">
        <v>45314</v>
      </c>
      <c r="I5517" s="17" t="s">
        <v>45315</v>
      </c>
      <c r="J5517" s="17" t="s">
        <v>45316</v>
      </c>
      <c r="K5517" s="17">
        <v>7</v>
      </c>
      <c r="M5517" s="17">
        <v>32</v>
      </c>
      <c r="O5517" s="17">
        <v>1</v>
      </c>
      <c r="P5517" s="17" t="s">
        <v>46</v>
      </c>
      <c r="Q5517" s="18"/>
      <c r="S5517" s="22" t="str">
        <f t="shared" si="258"/>
        <v>680-17-1</v>
      </c>
      <c r="T5517" s="18" t="str">
        <f t="shared" si="259"/>
        <v>2H-Nonafluorobutane</v>
      </c>
      <c r="U5517" s="18" t="str">
        <f t="shared" si="260"/>
        <v>DTXSID80379701</v>
      </c>
    </row>
    <row r="5518" spans="1:21" ht="30" x14ac:dyDescent="0.2">
      <c r="A5518" s="23" t="s">
        <v>45630</v>
      </c>
      <c r="B5518" s="16" t="s">
        <v>45631</v>
      </c>
      <c r="C5518" s="16" t="s">
        <v>45632</v>
      </c>
      <c r="D5518" s="16" t="s">
        <v>45633</v>
      </c>
      <c r="E5518" s="16" t="s">
        <v>45631</v>
      </c>
      <c r="F5518" s="16" t="s">
        <v>45634</v>
      </c>
      <c r="G5518" s="16" t="s">
        <v>45635</v>
      </c>
      <c r="H5518" s="16" t="s">
        <v>1464</v>
      </c>
      <c r="I5518" s="17" t="s">
        <v>1465</v>
      </c>
      <c r="J5518" s="17" t="s">
        <v>1466</v>
      </c>
      <c r="K5518" s="17">
        <v>5</v>
      </c>
      <c r="M5518" s="17">
        <v>3</v>
      </c>
      <c r="O5518" s="17">
        <v>5</v>
      </c>
      <c r="P5518" s="17" t="s">
        <v>46</v>
      </c>
      <c r="Q5518" s="18"/>
      <c r="S5518" s="22" t="str">
        <f t="shared" si="258"/>
        <v>845523-33-3</v>
      </c>
      <c r="T5518" s="18" t="str">
        <f t="shared" si="259"/>
        <v>1,1,1,2,3,3-Hexafluoro-3-(3,3,3-trifluoropropoxy)propane</v>
      </c>
      <c r="U5518" s="18" t="str">
        <f t="shared" si="260"/>
        <v>DTXSID90827627</v>
      </c>
    </row>
    <row r="5519" spans="1:21" x14ac:dyDescent="0.2">
      <c r="A5519" s="23" t="s">
        <v>45636</v>
      </c>
      <c r="B5519" s="16" t="s">
        <v>45637</v>
      </c>
      <c r="C5519" s="16" t="s">
        <v>45638</v>
      </c>
      <c r="D5519" s="16" t="s">
        <v>45639</v>
      </c>
      <c r="E5519" s="16" t="s">
        <v>45640</v>
      </c>
      <c r="F5519" s="16" t="s">
        <v>45641</v>
      </c>
      <c r="G5519" s="16" t="s">
        <v>45642</v>
      </c>
      <c r="H5519" s="16" t="s">
        <v>45643</v>
      </c>
      <c r="I5519" s="17" t="s">
        <v>45644</v>
      </c>
      <c r="J5519" s="17" t="s">
        <v>45645</v>
      </c>
      <c r="K5519" s="17">
        <v>13</v>
      </c>
      <c r="M5519" s="17">
        <v>11</v>
      </c>
      <c r="O5519" s="17">
        <v>1</v>
      </c>
      <c r="P5519" s="17" t="s">
        <v>46</v>
      </c>
      <c r="Q5519" s="18"/>
      <c r="S5519" s="22" t="str">
        <f t="shared" si="258"/>
        <v>87458-21-7</v>
      </c>
      <c r="T5519" s="18" t="str">
        <f t="shared" si="259"/>
        <v>Pentafluoroethane-d</v>
      </c>
      <c r="U5519" s="18" t="str">
        <f t="shared" si="260"/>
        <v>DTXSID60881014</v>
      </c>
    </row>
    <row r="5520" spans="1:21" ht="30" x14ac:dyDescent="0.2">
      <c r="A5520" s="23" t="s">
        <v>45646</v>
      </c>
      <c r="B5520" s="16" t="s">
        <v>45647</v>
      </c>
      <c r="C5520" s="16" t="s">
        <v>45648</v>
      </c>
      <c r="D5520" s="16" t="s">
        <v>45649</v>
      </c>
      <c r="E5520" s="16" t="s">
        <v>45650</v>
      </c>
      <c r="F5520" s="16" t="s">
        <v>45651</v>
      </c>
      <c r="G5520" s="16" t="s">
        <v>45652</v>
      </c>
      <c r="H5520" s="16" t="s">
        <v>45653</v>
      </c>
      <c r="I5520" s="17" t="s">
        <v>45654</v>
      </c>
      <c r="J5520" s="17" t="s">
        <v>45655</v>
      </c>
      <c r="K5520" s="17">
        <v>7</v>
      </c>
      <c r="M5520" s="17">
        <v>11</v>
      </c>
      <c r="O5520" s="17">
        <v>4</v>
      </c>
      <c r="P5520" s="17" t="s">
        <v>46</v>
      </c>
      <c r="Q5520" s="18"/>
      <c r="S5520" s="22" t="str">
        <f t="shared" si="258"/>
        <v>2241-68-1</v>
      </c>
      <c r="T5520" s="18" t="str">
        <f t="shared" si="259"/>
        <v>Phosphite, tris(2,2,3,3-tetrafluoropropyl)-</v>
      </c>
      <c r="U5520" s="18" t="str">
        <f t="shared" si="260"/>
        <v>DTXSID30176944</v>
      </c>
    </row>
    <row r="5521" spans="1:21" ht="45" x14ac:dyDescent="0.2">
      <c r="A5521" s="23" t="s">
        <v>45656</v>
      </c>
      <c r="B5521" s="16" t="s">
        <v>45657</v>
      </c>
      <c r="C5521" s="16" t="s">
        <v>45658</v>
      </c>
      <c r="D5521" s="16" t="s">
        <v>45659</v>
      </c>
      <c r="F5521" s="16" t="s">
        <v>45660</v>
      </c>
      <c r="G5521" s="16" t="s">
        <v>45661</v>
      </c>
      <c r="H5521" s="16" t="s">
        <v>45662</v>
      </c>
      <c r="I5521" s="17" t="s">
        <v>45663</v>
      </c>
      <c r="J5521" s="17" t="s">
        <v>45664</v>
      </c>
      <c r="K5521" s="17">
        <v>3</v>
      </c>
      <c r="O5521" s="17">
        <v>2</v>
      </c>
      <c r="P5521" s="17" t="s">
        <v>46</v>
      </c>
      <c r="Q5521" s="18"/>
      <c r="S5521" s="22" t="str">
        <f t="shared" si="258"/>
        <v>54439-46-2</v>
      </c>
      <c r="T5521" s="18" t="str">
        <f t="shared" si="259"/>
        <v>Triethylammonium perfluorooctane sulfonate</v>
      </c>
      <c r="U5521" s="18" t="str">
        <f t="shared" si="260"/>
        <v>DTXSID101033033</v>
      </c>
    </row>
    <row r="5522" spans="1:21" ht="45" x14ac:dyDescent="0.2">
      <c r="A5522" s="23" t="s">
        <v>45665</v>
      </c>
      <c r="B5522" s="16" t="s">
        <v>45666</v>
      </c>
      <c r="C5522" s="16" t="s">
        <v>45667</v>
      </c>
      <c r="D5522" s="16" t="s">
        <v>45668</v>
      </c>
      <c r="E5522" s="16" t="s">
        <v>45669</v>
      </c>
      <c r="F5522" s="16" t="s">
        <v>45670</v>
      </c>
      <c r="G5522" s="16" t="s">
        <v>45671</v>
      </c>
      <c r="H5522" s="16" t="s">
        <v>45672</v>
      </c>
      <c r="I5522" s="17" t="s">
        <v>45673</v>
      </c>
      <c r="J5522" s="17" t="s">
        <v>45674</v>
      </c>
      <c r="K5522" s="17">
        <v>17</v>
      </c>
      <c r="M5522" s="17">
        <v>2</v>
      </c>
      <c r="O5522" s="17">
        <v>2</v>
      </c>
      <c r="P5522" s="17" t="s">
        <v>46</v>
      </c>
      <c r="Q5522" s="18"/>
      <c r="S5522" s="22" t="str">
        <f t="shared" si="258"/>
        <v>51588-53-5</v>
      </c>
      <c r="T5522" s="18" t="str">
        <f t="shared" si="259"/>
        <v>N-(Perfluoro-1-oxononyl)-N-methylglycine sodium salt</v>
      </c>
      <c r="U5522" s="18" t="str">
        <f t="shared" si="260"/>
        <v>DTXSID80881359</v>
      </c>
    </row>
    <row r="5523" spans="1:21" ht="45" x14ac:dyDescent="0.2">
      <c r="A5523" s="23" t="s">
        <v>45675</v>
      </c>
      <c r="B5523" s="16" t="s">
        <v>45676</v>
      </c>
      <c r="C5523" s="16" t="s">
        <v>45677</v>
      </c>
      <c r="D5523" s="16" t="s">
        <v>45678</v>
      </c>
      <c r="E5523" s="16" t="s">
        <v>45679</v>
      </c>
      <c r="F5523" s="16" t="s">
        <v>45680</v>
      </c>
      <c r="G5523" s="16" t="s">
        <v>45681</v>
      </c>
      <c r="H5523" s="16" t="s">
        <v>45682</v>
      </c>
      <c r="I5523" s="17" t="s">
        <v>45683</v>
      </c>
      <c r="J5523" s="17" t="s">
        <v>45684</v>
      </c>
      <c r="K5523" s="17">
        <v>28</v>
      </c>
      <c r="M5523" s="17">
        <v>14</v>
      </c>
      <c r="O5523" s="17">
        <v>1</v>
      </c>
      <c r="P5523" s="17" t="s">
        <v>46</v>
      </c>
      <c r="Q5523" s="18"/>
      <c r="S5523" s="22" t="str">
        <f t="shared" si="258"/>
        <v>52956-82-8</v>
      </c>
      <c r="T5523" s="18" t="str">
        <f t="shared" si="259"/>
        <v>2-(Perfluoro-11-methyldodecyl)ethyl propenoate</v>
      </c>
      <c r="U5523" s="18" t="str">
        <f t="shared" si="260"/>
        <v>DTXSID10880456</v>
      </c>
    </row>
    <row r="5524" spans="1:21" ht="45" x14ac:dyDescent="0.2">
      <c r="A5524" s="23" t="s">
        <v>45685</v>
      </c>
      <c r="B5524" s="16" t="s">
        <v>45686</v>
      </c>
      <c r="C5524" s="16" t="s">
        <v>45687</v>
      </c>
      <c r="D5524" s="16" t="s">
        <v>45688</v>
      </c>
      <c r="E5524" s="16" t="s">
        <v>45689</v>
      </c>
      <c r="F5524" s="16" t="s">
        <v>45690</v>
      </c>
      <c r="G5524" s="16" t="s">
        <v>45691</v>
      </c>
      <c r="H5524" s="16" t="s">
        <v>45692</v>
      </c>
      <c r="I5524" s="17" t="s">
        <v>45693</v>
      </c>
      <c r="J5524" s="17" t="s">
        <v>45694</v>
      </c>
      <c r="K5524" s="17">
        <v>15</v>
      </c>
      <c r="M5524" s="17">
        <v>2</v>
      </c>
      <c r="O5524" s="17">
        <v>1</v>
      </c>
      <c r="P5524" s="17" t="s">
        <v>46</v>
      </c>
      <c r="Q5524" s="18"/>
      <c r="S5524" s="22" t="str">
        <f t="shared" si="258"/>
        <v>118642-84-5</v>
      </c>
      <c r="T5524" s="18" t="str">
        <f t="shared" si="259"/>
        <v>1,1,1,2,2,3,3,4,4,5,5,6,6,7,7,8,8-Heptadecafluoro-9-docosene</v>
      </c>
      <c r="U5524" s="18" t="str">
        <f t="shared" si="260"/>
        <v>DTXSID30895527</v>
      </c>
    </row>
    <row r="5525" spans="1:21" ht="30" x14ac:dyDescent="0.2">
      <c r="A5525" s="23" t="s">
        <v>45695</v>
      </c>
      <c r="B5525" s="16" t="s">
        <v>45696</v>
      </c>
      <c r="C5525" s="16" t="s">
        <v>45697</v>
      </c>
      <c r="D5525" s="16" t="s">
        <v>45698</v>
      </c>
      <c r="F5525" s="16" t="s">
        <v>45699</v>
      </c>
      <c r="G5525" s="16" t="s">
        <v>45700</v>
      </c>
      <c r="H5525" s="16" t="s">
        <v>45701</v>
      </c>
      <c r="I5525" s="17" t="s">
        <v>45702</v>
      </c>
      <c r="J5525" s="17" t="s">
        <v>45703</v>
      </c>
      <c r="K5525" s="17">
        <v>3</v>
      </c>
      <c r="O5525" s="17">
        <v>2</v>
      </c>
      <c r="P5525" s="17" t="s">
        <v>46</v>
      </c>
      <c r="Q5525" s="18"/>
      <c r="S5525" s="22" t="str">
        <f t="shared" si="258"/>
        <v>NOCAS_1026866</v>
      </c>
      <c r="T5525" s="18" t="str">
        <f t="shared" si="259"/>
        <v>3-(Difluoromethyl)-1,3,4,4,5,6,6,6-octafluorohex-1-ene</v>
      </c>
      <c r="U5525" s="18" t="str">
        <f t="shared" si="260"/>
        <v>DTXSID901026866</v>
      </c>
    </row>
    <row r="5526" spans="1:21" ht="30" x14ac:dyDescent="0.2">
      <c r="A5526" s="23" t="s">
        <v>45704</v>
      </c>
      <c r="B5526" s="16" t="s">
        <v>45705</v>
      </c>
      <c r="C5526" s="16" t="s">
        <v>45706</v>
      </c>
      <c r="D5526" s="16" t="s">
        <v>45707</v>
      </c>
      <c r="E5526" s="16" t="s">
        <v>45705</v>
      </c>
      <c r="F5526" s="16" t="s">
        <v>45708</v>
      </c>
      <c r="G5526" s="16" t="s">
        <v>45709</v>
      </c>
      <c r="H5526" s="16" t="s">
        <v>20327</v>
      </c>
      <c r="I5526" s="17" t="s">
        <v>20328</v>
      </c>
      <c r="J5526" s="17" t="s">
        <v>20329</v>
      </c>
      <c r="K5526" s="17">
        <v>5</v>
      </c>
      <c r="M5526" s="17">
        <v>4</v>
      </c>
      <c r="O5526" s="17">
        <v>5</v>
      </c>
      <c r="P5526" s="17" t="s">
        <v>46</v>
      </c>
      <c r="Q5526" s="18"/>
      <c r="S5526" s="22" t="str">
        <f t="shared" si="258"/>
        <v>89227-92-9</v>
      </c>
      <c r="T5526" s="18" t="str">
        <f t="shared" si="259"/>
        <v>2-Bromo-4-(1,1,2,2-tetrafluoroethoxy)phenol</v>
      </c>
      <c r="U5526" s="18" t="str">
        <f t="shared" si="260"/>
        <v>DTXSID50530261</v>
      </c>
    </row>
    <row r="5527" spans="1:21" ht="45" x14ac:dyDescent="0.2">
      <c r="A5527" s="23" t="s">
        <v>45710</v>
      </c>
      <c r="B5527" s="16" t="s">
        <v>45711</v>
      </c>
      <c r="C5527" s="16" t="s">
        <v>45712</v>
      </c>
      <c r="D5527" s="16" t="s">
        <v>45713</v>
      </c>
      <c r="E5527" s="16" t="s">
        <v>45711</v>
      </c>
      <c r="F5527" s="16" t="s">
        <v>45714</v>
      </c>
      <c r="G5527" s="16" t="s">
        <v>45715</v>
      </c>
      <c r="H5527" s="16" t="s">
        <v>45716</v>
      </c>
      <c r="I5527" s="17" t="s">
        <v>45717</v>
      </c>
      <c r="J5527" s="17" t="s">
        <v>45718</v>
      </c>
      <c r="K5527" s="17">
        <v>7</v>
      </c>
      <c r="M5527" s="17">
        <v>5</v>
      </c>
      <c r="O5527" s="17">
        <v>5</v>
      </c>
      <c r="P5527" s="17" t="s">
        <v>46</v>
      </c>
      <c r="Q5527" s="18"/>
      <c r="S5527" s="22" t="str">
        <f t="shared" si="258"/>
        <v>60792-72-5</v>
      </c>
      <c r="T5527" s="18" t="str">
        <f t="shared" si="259"/>
        <v>N-(5-Chloro-3-nitropyridin-2-yl)-2,2,3,3,3-pentafluoropropanamide</v>
      </c>
      <c r="U5527" s="18" t="str">
        <f t="shared" si="260"/>
        <v>DTXSID10605888</v>
      </c>
    </row>
    <row r="5528" spans="1:21" x14ac:dyDescent="0.2">
      <c r="A5528" s="23" t="s">
        <v>45719</v>
      </c>
      <c r="B5528" s="16" t="s">
        <v>45720</v>
      </c>
      <c r="C5528" s="16" t="s">
        <v>45721</v>
      </c>
      <c r="D5528" s="16" t="s">
        <v>45722</v>
      </c>
      <c r="E5528" s="16" t="s">
        <v>45720</v>
      </c>
      <c r="F5528" s="16" t="s">
        <v>45723</v>
      </c>
      <c r="G5528" s="16" t="s">
        <v>45724</v>
      </c>
      <c r="H5528" s="16" t="s">
        <v>5232</v>
      </c>
      <c r="I5528" s="17" t="s">
        <v>5233</v>
      </c>
      <c r="J5528" s="17" t="s">
        <v>5234</v>
      </c>
      <c r="K5528" s="17">
        <v>8</v>
      </c>
      <c r="O5528" s="17">
        <v>5</v>
      </c>
      <c r="P5528" s="17" t="s">
        <v>46</v>
      </c>
      <c r="Q5528" s="18"/>
      <c r="S5528" s="22" t="str">
        <f t="shared" si="258"/>
        <v>421-48-7</v>
      </c>
      <c r="T5528" s="18" t="str">
        <f t="shared" si="259"/>
        <v>1,1,1,2-Tetrafluoropropane</v>
      </c>
      <c r="U5528" s="18" t="str">
        <f t="shared" si="260"/>
        <v>DTXSID90503373</v>
      </c>
    </row>
    <row r="5529" spans="1:21" ht="30" x14ac:dyDescent="0.2">
      <c r="A5529" s="23" t="s">
        <v>45725</v>
      </c>
      <c r="B5529" s="16" t="s">
        <v>45726</v>
      </c>
      <c r="C5529" s="16" t="s">
        <v>45727</v>
      </c>
      <c r="D5529" s="16" t="s">
        <v>45728</v>
      </c>
      <c r="E5529" s="16" t="s">
        <v>45729</v>
      </c>
      <c r="F5529" s="16" t="s">
        <v>45730</v>
      </c>
      <c r="G5529" s="16" t="s">
        <v>45731</v>
      </c>
      <c r="H5529" s="16" t="s">
        <v>21079</v>
      </c>
      <c r="I5529" s="17" t="s">
        <v>21080</v>
      </c>
      <c r="J5529" s="17" t="s">
        <v>21081</v>
      </c>
      <c r="K5529" s="17">
        <v>36</v>
      </c>
      <c r="M5529" s="17">
        <v>48</v>
      </c>
      <c r="O5529" s="17">
        <v>1</v>
      </c>
      <c r="P5529" s="17" t="s">
        <v>46</v>
      </c>
      <c r="Q5529" s="18"/>
      <c r="S5529" s="22" t="str">
        <f t="shared" si="258"/>
        <v>2993-85-3</v>
      </c>
      <c r="T5529" s="18" t="str">
        <f t="shared" si="259"/>
        <v>(6H-Perfluorohexyl)methyl acrylate</v>
      </c>
      <c r="U5529" s="18" t="str">
        <f t="shared" si="260"/>
        <v>DTXSID80184039</v>
      </c>
    </row>
    <row r="5530" spans="1:21" ht="30" x14ac:dyDescent="0.2">
      <c r="A5530" s="23" t="s">
        <v>45732</v>
      </c>
      <c r="B5530" s="16" t="s">
        <v>45733</v>
      </c>
      <c r="C5530" s="16" t="s">
        <v>45734</v>
      </c>
      <c r="D5530" s="16" t="s">
        <v>45735</v>
      </c>
      <c r="E5530" s="16" t="s">
        <v>45733</v>
      </c>
      <c r="F5530" s="16" t="s">
        <v>45736</v>
      </c>
      <c r="G5530" s="16" t="s">
        <v>45737</v>
      </c>
      <c r="H5530" s="16" t="s">
        <v>45738</v>
      </c>
      <c r="I5530" s="17" t="s">
        <v>45739</v>
      </c>
      <c r="J5530" s="17" t="s">
        <v>45740</v>
      </c>
      <c r="K5530" s="17">
        <v>5</v>
      </c>
      <c r="O5530" s="17">
        <v>5</v>
      </c>
      <c r="P5530" s="17" t="s">
        <v>46</v>
      </c>
      <c r="Q5530" s="18"/>
      <c r="S5530" s="22" t="str">
        <f t="shared" si="258"/>
        <v>650-58-8</v>
      </c>
      <c r="T5530" s="18" t="str">
        <f t="shared" si="259"/>
        <v>(1,1,1,3,3,3-Hexafluoropropan-2-ylidene)(trimethoxy)-lambda~5~-phosphane</v>
      </c>
      <c r="U5530" s="18" t="str">
        <f t="shared" si="260"/>
        <v>DTXSID20504414</v>
      </c>
    </row>
    <row r="5531" spans="1:21" ht="60" x14ac:dyDescent="0.2">
      <c r="A5531" s="23" t="s">
        <v>45741</v>
      </c>
      <c r="B5531" s="16" t="s">
        <v>45742</v>
      </c>
      <c r="C5531" s="16" t="s">
        <v>45743</v>
      </c>
      <c r="D5531" s="16" t="s">
        <v>45744</v>
      </c>
      <c r="F5531" s="16" t="s">
        <v>45745</v>
      </c>
      <c r="G5531" s="16" t="s">
        <v>45746</v>
      </c>
      <c r="H5531" s="16" t="s">
        <v>45747</v>
      </c>
      <c r="I5531" s="17" t="s">
        <v>45748</v>
      </c>
      <c r="J5531" s="17" t="s">
        <v>45749</v>
      </c>
      <c r="K5531" s="17">
        <v>3</v>
      </c>
      <c r="O5531" s="17">
        <v>3</v>
      </c>
      <c r="P5531" s="17" t="s">
        <v>46</v>
      </c>
      <c r="Q5531" s="18"/>
      <c r="S5531" s="22" t="str">
        <f t="shared" si="258"/>
        <v>NOCAS_1036694</v>
      </c>
      <c r="T5531" s="18" t="str">
        <f t="shared" si="259"/>
        <v>1-(Dimethylamino)-3-(perfluorohexadecyl)propan-2-ol</v>
      </c>
      <c r="U5531" s="18" t="str">
        <f t="shared" si="260"/>
        <v>DTXSID601036694</v>
      </c>
    </row>
    <row r="5532" spans="1:21" ht="30" x14ac:dyDescent="0.2">
      <c r="A5532" s="23" t="s">
        <v>45750</v>
      </c>
      <c r="B5532" s="16" t="s">
        <v>45751</v>
      </c>
      <c r="C5532" s="16" t="s">
        <v>45752</v>
      </c>
      <c r="D5532" s="16" t="s">
        <v>45753</v>
      </c>
      <c r="E5532" s="16" t="s">
        <v>45751</v>
      </c>
      <c r="F5532" s="16" t="s">
        <v>45754</v>
      </c>
      <c r="G5532" s="16" t="s">
        <v>45755</v>
      </c>
      <c r="H5532" s="16" t="s">
        <v>45756</v>
      </c>
      <c r="I5532" s="17" t="s">
        <v>45757</v>
      </c>
      <c r="J5532" s="17" t="s">
        <v>45758</v>
      </c>
      <c r="K5532" s="17">
        <v>5</v>
      </c>
      <c r="M5532" s="17">
        <v>3</v>
      </c>
      <c r="O5532" s="17">
        <v>5</v>
      </c>
      <c r="P5532" s="17" t="s">
        <v>46</v>
      </c>
      <c r="Q5532" s="18"/>
      <c r="S5532" s="22" t="str">
        <f t="shared" si="258"/>
        <v>7712-19-8</v>
      </c>
      <c r="T5532" s="18" t="str">
        <f t="shared" si="259"/>
        <v>5-Benzylidene-2,2-bis(trifluoromethyl)-1,3-dioxolan-4-one</v>
      </c>
      <c r="U5532" s="18" t="str">
        <f t="shared" si="260"/>
        <v>DTXSID80824281</v>
      </c>
    </row>
    <row r="5533" spans="1:21" ht="30" x14ac:dyDescent="0.2">
      <c r="A5533" s="23" t="s">
        <v>45759</v>
      </c>
      <c r="B5533" s="16" t="s">
        <v>45760</v>
      </c>
      <c r="C5533" s="16" t="s">
        <v>45761</v>
      </c>
      <c r="D5533" s="16" t="s">
        <v>45762</v>
      </c>
      <c r="E5533" s="16" t="s">
        <v>45763</v>
      </c>
      <c r="F5533" s="16" t="s">
        <v>45764</v>
      </c>
      <c r="G5533" s="16" t="s">
        <v>45765</v>
      </c>
      <c r="H5533" s="16" t="s">
        <v>45766</v>
      </c>
      <c r="I5533" s="17" t="s">
        <v>45767</v>
      </c>
      <c r="J5533" s="17" t="s">
        <v>45768</v>
      </c>
      <c r="K5533" s="17">
        <v>7</v>
      </c>
      <c r="M5533" s="17">
        <v>12</v>
      </c>
      <c r="O5533" s="17">
        <v>4</v>
      </c>
      <c r="P5533" s="17" t="s">
        <v>46</v>
      </c>
      <c r="Q5533" s="18"/>
      <c r="S5533" s="22" t="str">
        <f t="shared" si="258"/>
        <v>75013-45-5</v>
      </c>
      <c r="T5533" s="18" t="str">
        <f t="shared" si="259"/>
        <v>Pyrocatechol, 4-(2-(3-methyl-5-(1,1,2,2-tetrafluoroethyl)-1-pyrazolyl)-4-thiazolyl)-</v>
      </c>
      <c r="U5533" s="18" t="str">
        <f t="shared" si="260"/>
        <v>DTXSID20225995</v>
      </c>
    </row>
    <row r="5534" spans="1:21" ht="30" x14ac:dyDescent="0.2">
      <c r="A5534" s="23" t="s">
        <v>45769</v>
      </c>
      <c r="B5534" s="16" t="s">
        <v>45770</v>
      </c>
      <c r="C5534" s="16" t="s">
        <v>45771</v>
      </c>
      <c r="G5534" s="16" t="s">
        <v>245</v>
      </c>
      <c r="J5534" s="17" t="s">
        <v>46</v>
      </c>
      <c r="K5534" s="17">
        <v>13</v>
      </c>
      <c r="O5534" s="17">
        <v>5</v>
      </c>
      <c r="P5534" s="17" t="s">
        <v>46</v>
      </c>
      <c r="Q5534" s="18"/>
      <c r="S5534" s="22" t="str">
        <f t="shared" si="258"/>
        <v>262292-17-1</v>
      </c>
      <c r="T5534" s="18" t="str">
        <f t="shared" si="259"/>
        <v>Siloxanes and Silicones, Me octyl, Me stearyl, Me 3,3,4,4,5,5,6,6,7,7,8,8,8-tridecafluorooctyl</v>
      </c>
      <c r="U5534" s="18" t="str">
        <f t="shared" si="260"/>
        <v>DTXSID20881853</v>
      </c>
    </row>
    <row r="5535" spans="1:21" ht="45" x14ac:dyDescent="0.2">
      <c r="A5535" s="23" t="s">
        <v>45772</v>
      </c>
      <c r="B5535" s="16" t="s">
        <v>45773</v>
      </c>
      <c r="C5535" s="16" t="s">
        <v>45774</v>
      </c>
      <c r="D5535" s="16" t="s">
        <v>45775</v>
      </c>
      <c r="F5535" s="16" t="s">
        <v>45776</v>
      </c>
      <c r="G5535" s="16" t="s">
        <v>45777</v>
      </c>
      <c r="H5535" s="16" t="s">
        <v>45778</v>
      </c>
      <c r="I5535" s="17" t="s">
        <v>45779</v>
      </c>
      <c r="J5535" s="17" t="s">
        <v>45780</v>
      </c>
      <c r="K5535" s="17">
        <v>3</v>
      </c>
      <c r="O5535" s="17">
        <v>2</v>
      </c>
      <c r="P5535" s="17" t="s">
        <v>46</v>
      </c>
      <c r="Q5535" s="18"/>
      <c r="S5535" s="22" t="str">
        <f t="shared" si="258"/>
        <v>NOCAS_1026908</v>
      </c>
      <c r="T5535" s="18" t="str">
        <f t="shared" si="259"/>
        <v>4-Methyl-5-(1,2,3,3,4,4,5,5,6,6,6-undecafluorohex-1-enoxy)benzene-1,3-dicarboxylic acid</v>
      </c>
      <c r="U5535" s="18" t="str">
        <f t="shared" si="260"/>
        <v>DTXSID201026908</v>
      </c>
    </row>
    <row r="5536" spans="1:21" ht="45" x14ac:dyDescent="0.2">
      <c r="A5536" s="23" t="s">
        <v>45781</v>
      </c>
      <c r="B5536" s="16" t="s">
        <v>45782</v>
      </c>
      <c r="C5536" s="16" t="s">
        <v>45783</v>
      </c>
      <c r="D5536" s="16" t="s">
        <v>45784</v>
      </c>
      <c r="E5536" s="16" t="s">
        <v>45785</v>
      </c>
      <c r="F5536" s="16" t="s">
        <v>45786</v>
      </c>
      <c r="G5536" s="16" t="s">
        <v>45787</v>
      </c>
      <c r="H5536" s="16" t="s">
        <v>45788</v>
      </c>
      <c r="I5536" s="17" t="s">
        <v>45789</v>
      </c>
      <c r="J5536" s="17" t="s">
        <v>45790</v>
      </c>
      <c r="K5536" s="17">
        <v>17</v>
      </c>
      <c r="M5536" s="17">
        <v>7</v>
      </c>
      <c r="O5536" s="17">
        <v>3</v>
      </c>
      <c r="P5536" s="17" t="s">
        <v>46</v>
      </c>
      <c r="Q5536" s="18"/>
      <c r="S5536" s="22" t="str">
        <f t="shared" si="258"/>
        <v>32609-65-7</v>
      </c>
      <c r="T5536" s="18" t="str">
        <f t="shared" si="259"/>
        <v>Perfluorooctanoate N,N,N-trimethylmethanaminium</v>
      </c>
      <c r="U5536" s="18" t="str">
        <f t="shared" si="260"/>
        <v>DTXSID20881358</v>
      </c>
    </row>
    <row r="5537" spans="1:21" ht="45" x14ac:dyDescent="0.2">
      <c r="A5537" s="23" t="s">
        <v>45791</v>
      </c>
      <c r="B5537" s="16" t="s">
        <v>45792</v>
      </c>
      <c r="C5537" s="16" t="s">
        <v>45793</v>
      </c>
      <c r="D5537" s="16" t="s">
        <v>45794</v>
      </c>
      <c r="E5537" s="16" t="s">
        <v>45792</v>
      </c>
      <c r="F5537" s="16" t="s">
        <v>45795</v>
      </c>
      <c r="G5537" s="16" t="s">
        <v>45796</v>
      </c>
      <c r="H5537" s="16" t="s">
        <v>45797</v>
      </c>
      <c r="I5537" s="17" t="s">
        <v>45798</v>
      </c>
      <c r="J5537" s="17" t="s">
        <v>45799</v>
      </c>
      <c r="K5537" s="17">
        <v>15</v>
      </c>
      <c r="M5537" s="17">
        <v>7</v>
      </c>
      <c r="O5537" s="17">
        <v>5</v>
      </c>
      <c r="P5537" s="17" t="s">
        <v>46</v>
      </c>
      <c r="Q5537" s="18"/>
      <c r="S5537" s="22" t="str">
        <f t="shared" si="258"/>
        <v>864551-34-8</v>
      </c>
      <c r="T5537" s="18" t="str">
        <f t="shared" si="259"/>
        <v>3,3,4,4,5,5,6,6,7,7,8,8,9,9,10,10,10-Heptadecafluorodecyl beta-D-glucopyranosiduronic acid</v>
      </c>
      <c r="U5537" s="18" t="str">
        <f t="shared" si="260"/>
        <v>DTXSID50858139</v>
      </c>
    </row>
    <row r="5538" spans="1:21" ht="30" x14ac:dyDescent="0.2">
      <c r="A5538" s="23" t="s">
        <v>45800</v>
      </c>
      <c r="B5538" s="16" t="s">
        <v>45801</v>
      </c>
      <c r="C5538" s="16" t="s">
        <v>45802</v>
      </c>
      <c r="D5538" s="16" t="s">
        <v>45803</v>
      </c>
      <c r="F5538" s="16" t="s">
        <v>45804</v>
      </c>
      <c r="G5538" s="16" t="s">
        <v>45805</v>
      </c>
      <c r="H5538" s="16" t="s">
        <v>45806</v>
      </c>
      <c r="I5538" s="17" t="s">
        <v>45807</v>
      </c>
      <c r="J5538" s="17" t="s">
        <v>45808</v>
      </c>
      <c r="K5538" s="17">
        <v>3</v>
      </c>
      <c r="O5538" s="17">
        <v>2</v>
      </c>
      <c r="P5538" s="17" t="s">
        <v>46</v>
      </c>
      <c r="Q5538" s="18"/>
      <c r="S5538" s="22" t="str">
        <f t="shared" si="258"/>
        <v>NOCAS_1027087</v>
      </c>
      <c r="T5538" s="18" t="str">
        <f t="shared" si="259"/>
        <v>2-(Perfluorobutyl)bicyclo[2.2.1]heptane</v>
      </c>
      <c r="U5538" s="18" t="str">
        <f t="shared" si="260"/>
        <v>DTXSID201027087</v>
      </c>
    </row>
    <row r="5539" spans="1:21" x14ac:dyDescent="0.2">
      <c r="A5539" s="23" t="s">
        <v>45809</v>
      </c>
      <c r="B5539" s="16" t="s">
        <v>45810</v>
      </c>
      <c r="C5539" s="16" t="s">
        <v>45811</v>
      </c>
      <c r="D5539" s="16" t="s">
        <v>45812</v>
      </c>
      <c r="E5539" s="16" t="s">
        <v>45810</v>
      </c>
      <c r="F5539" s="16" t="s">
        <v>45813</v>
      </c>
      <c r="G5539" s="16" t="s">
        <v>45814</v>
      </c>
      <c r="H5539" s="16" t="s">
        <v>45815</v>
      </c>
      <c r="I5539" s="17" t="s">
        <v>45816</v>
      </c>
      <c r="J5539" s="17" t="s">
        <v>45817</v>
      </c>
      <c r="K5539" s="17">
        <v>15</v>
      </c>
      <c r="M5539" s="17">
        <v>20</v>
      </c>
      <c r="O5539" s="17">
        <v>5</v>
      </c>
      <c r="P5539" s="17" t="s">
        <v>46</v>
      </c>
      <c r="Q5539" s="18"/>
      <c r="S5539" s="22" t="str">
        <f t="shared" si="258"/>
        <v>375-21-3</v>
      </c>
      <c r="T5539" s="18" t="str">
        <f t="shared" si="259"/>
        <v>2,2,3,3,4,4,4-Heptafluorobutane-1,1-diol</v>
      </c>
      <c r="U5539" s="18" t="str">
        <f t="shared" si="260"/>
        <v>DTXSID60895191</v>
      </c>
    </row>
    <row r="5540" spans="1:21" ht="30" x14ac:dyDescent="0.2">
      <c r="A5540" s="23" t="s">
        <v>45818</v>
      </c>
      <c r="B5540" s="16" t="s">
        <v>45819</v>
      </c>
      <c r="C5540" s="16" t="s">
        <v>45820</v>
      </c>
      <c r="D5540" s="16" t="s">
        <v>45821</v>
      </c>
      <c r="E5540" s="16" t="s">
        <v>45819</v>
      </c>
      <c r="F5540" s="16" t="s">
        <v>45822</v>
      </c>
      <c r="G5540" s="16" t="s">
        <v>45823</v>
      </c>
      <c r="H5540" s="16" t="s">
        <v>45824</v>
      </c>
      <c r="I5540" s="17" t="s">
        <v>45825</v>
      </c>
      <c r="J5540" s="17" t="s">
        <v>45826</v>
      </c>
      <c r="K5540" s="17">
        <v>15</v>
      </c>
      <c r="M5540" s="17">
        <v>7</v>
      </c>
      <c r="O5540" s="17">
        <v>5</v>
      </c>
      <c r="P5540" s="17" t="s">
        <v>46</v>
      </c>
      <c r="Q5540" s="18"/>
      <c r="S5540" s="22" t="str">
        <f t="shared" si="258"/>
        <v>89889-25-8</v>
      </c>
      <c r="T5540" s="18" t="str">
        <f t="shared" si="259"/>
        <v>1,1,1,2,2,3,3,4,4-Nonafluoro-6-iodoheptane</v>
      </c>
      <c r="U5540" s="18" t="str">
        <f t="shared" si="260"/>
        <v>DTXSID50601809</v>
      </c>
    </row>
    <row r="5541" spans="1:21" x14ac:dyDescent="0.2">
      <c r="A5541" s="23" t="s">
        <v>45827</v>
      </c>
      <c r="B5541" s="16" t="s">
        <v>45828</v>
      </c>
      <c r="C5541" s="16" t="s">
        <v>45829</v>
      </c>
      <c r="D5541" s="16" t="s">
        <v>45830</v>
      </c>
      <c r="E5541" s="16" t="s">
        <v>45828</v>
      </c>
      <c r="F5541" s="16" t="s">
        <v>45831</v>
      </c>
      <c r="G5541" s="16" t="s">
        <v>45832</v>
      </c>
      <c r="H5541" s="16" t="s">
        <v>45833</v>
      </c>
      <c r="I5541" s="17" t="s">
        <v>45834</v>
      </c>
      <c r="J5541" s="17" t="s">
        <v>45835</v>
      </c>
      <c r="K5541" s="17">
        <v>7</v>
      </c>
      <c r="M5541" s="17">
        <v>11</v>
      </c>
      <c r="O5541" s="17">
        <v>5</v>
      </c>
      <c r="P5541" s="17" t="s">
        <v>46</v>
      </c>
      <c r="Q5541" s="18"/>
      <c r="S5541" s="22" t="str">
        <f t="shared" si="258"/>
        <v>426-56-2</v>
      </c>
      <c r="T5541" s="18" t="str">
        <f t="shared" si="259"/>
        <v>(1-Chloro-1,2,2,2-tetrafluoroethyl)benzene</v>
      </c>
      <c r="U5541" s="18" t="str">
        <f t="shared" si="260"/>
        <v>DTXSID20699379</v>
      </c>
    </row>
    <row r="5542" spans="1:21" ht="30" x14ac:dyDescent="0.2">
      <c r="A5542" s="23" t="s">
        <v>45836</v>
      </c>
      <c r="B5542" s="16" t="s">
        <v>45837</v>
      </c>
      <c r="C5542" s="16" t="s">
        <v>45838</v>
      </c>
      <c r="D5542" s="16" t="s">
        <v>45839</v>
      </c>
      <c r="E5542" s="16" t="s">
        <v>45837</v>
      </c>
      <c r="F5542" s="16" t="s">
        <v>45840</v>
      </c>
      <c r="G5542" s="16" t="s">
        <v>45841</v>
      </c>
      <c r="H5542" s="16" t="s">
        <v>20497</v>
      </c>
      <c r="I5542" s="17" t="s">
        <v>20498</v>
      </c>
      <c r="J5542" s="17" t="s">
        <v>20499</v>
      </c>
      <c r="K5542" s="17">
        <v>5</v>
      </c>
      <c r="O5542" s="17">
        <v>5</v>
      </c>
      <c r="P5542" s="17" t="s">
        <v>46</v>
      </c>
      <c r="Q5542" s="18"/>
      <c r="S5542" s="22" t="str">
        <f t="shared" si="258"/>
        <v>104550-51-8</v>
      </c>
      <c r="T5542" s="18" t="str">
        <f t="shared" si="259"/>
        <v>4,4-Dichloro-2,2,5,5-tetrafluoro-3-(trifluoromethyl)-1,3-oxazolidine</v>
      </c>
      <c r="U5542" s="18" t="str">
        <f t="shared" si="260"/>
        <v>DTXSID90546548</v>
      </c>
    </row>
    <row r="5543" spans="1:21" ht="45" x14ac:dyDescent="0.2">
      <c r="A5543" s="23" t="s">
        <v>45842</v>
      </c>
      <c r="B5543" s="16" t="s">
        <v>45843</v>
      </c>
      <c r="C5543" s="16" t="s">
        <v>45844</v>
      </c>
      <c r="D5543" s="16" t="s">
        <v>45845</v>
      </c>
      <c r="E5543" s="16" t="s">
        <v>45843</v>
      </c>
      <c r="F5543" s="16" t="s">
        <v>45846</v>
      </c>
      <c r="G5543" s="16" t="s">
        <v>45847</v>
      </c>
      <c r="H5543" s="16" t="s">
        <v>45848</v>
      </c>
      <c r="I5543" s="17" t="s">
        <v>45849</v>
      </c>
      <c r="J5543" s="17" t="s">
        <v>45850</v>
      </c>
      <c r="K5543" s="17">
        <v>8</v>
      </c>
      <c r="M5543" s="17">
        <v>3</v>
      </c>
      <c r="O5543" s="17">
        <v>5</v>
      </c>
      <c r="P5543" s="17" t="s">
        <v>46</v>
      </c>
      <c r="Q5543" s="18"/>
      <c r="S5543" s="22" t="str">
        <f t="shared" si="258"/>
        <v>111364-00-2</v>
      </c>
      <c r="T5543" s="18" t="str">
        <f t="shared" si="259"/>
        <v>2-[3,3,4,4,5,5,5-Heptafluoro-2,2-bis(trifluoromethyl)pentyl]benzonitrile</v>
      </c>
      <c r="U5543" s="18" t="str">
        <f t="shared" si="260"/>
        <v>DTXSID80549523</v>
      </c>
    </row>
    <row r="5544" spans="1:21" ht="45" x14ac:dyDescent="0.2">
      <c r="A5544" s="23" t="s">
        <v>45851</v>
      </c>
      <c r="B5544" s="16" t="s">
        <v>45852</v>
      </c>
      <c r="C5544" s="16" t="s">
        <v>45853</v>
      </c>
      <c r="D5544" s="16" t="s">
        <v>45854</v>
      </c>
      <c r="E5544" s="16" t="s">
        <v>45852</v>
      </c>
      <c r="F5544" s="16" t="s">
        <v>45855</v>
      </c>
      <c r="G5544" s="16" t="s">
        <v>45856</v>
      </c>
      <c r="H5544" s="16" t="s">
        <v>45857</v>
      </c>
      <c r="I5544" s="17" t="s">
        <v>45858</v>
      </c>
      <c r="J5544" s="17" t="s">
        <v>45859</v>
      </c>
      <c r="K5544" s="17">
        <v>15</v>
      </c>
      <c r="M5544" s="17">
        <v>12</v>
      </c>
      <c r="O5544" s="17">
        <v>5</v>
      </c>
      <c r="P5544" s="17" t="s">
        <v>46</v>
      </c>
      <c r="Q5544" s="18"/>
      <c r="S5544" s="22" t="str">
        <f t="shared" si="258"/>
        <v>307531-76-6</v>
      </c>
      <c r="T5544" s="18" t="str">
        <f t="shared" si="259"/>
        <v>2-[(1,1,2,2,3,3,4,4,4-Nonafluorobutane-1-sulfonyl)oxy]-3a,4,7,7a-tetrahydro-1H-4,7-methanoisoindole-1,3(2H)-dione</v>
      </c>
      <c r="U5544" s="18" t="str">
        <f t="shared" si="260"/>
        <v>DTXSID70896270</v>
      </c>
    </row>
    <row r="5545" spans="1:21" ht="45" x14ac:dyDescent="0.2">
      <c r="A5545" s="23" t="s">
        <v>45860</v>
      </c>
      <c r="B5545" s="16" t="s">
        <v>45861</v>
      </c>
      <c r="C5545" s="16" t="s">
        <v>45862</v>
      </c>
      <c r="D5545" s="16" t="s">
        <v>45863</v>
      </c>
      <c r="E5545" s="16" t="s">
        <v>45861</v>
      </c>
      <c r="F5545" s="16" t="s">
        <v>45864</v>
      </c>
      <c r="G5545" s="16" t="s">
        <v>45865</v>
      </c>
      <c r="H5545" s="16" t="s">
        <v>45866</v>
      </c>
      <c r="I5545" s="17" t="s">
        <v>45867</v>
      </c>
      <c r="J5545" s="17" t="s">
        <v>45868</v>
      </c>
      <c r="K5545" s="17">
        <v>25</v>
      </c>
      <c r="L5545" s="17">
        <v>1</v>
      </c>
      <c r="M5545" s="17">
        <v>45</v>
      </c>
      <c r="P5545" s="17" t="s">
        <v>46</v>
      </c>
      <c r="Q5545" s="18"/>
      <c r="S5545" s="22" t="str">
        <f t="shared" si="258"/>
        <v>147492-59-9</v>
      </c>
      <c r="T5545" s="18" t="str">
        <f t="shared" si="259"/>
        <v>1,1,1,2,2,3,3,4,4,5,5,6,6-Tridecafluorohexadecane</v>
      </c>
      <c r="U5545" s="18" t="str">
        <f t="shared" si="260"/>
        <v>DTXSID20163727</v>
      </c>
    </row>
    <row r="5546" spans="1:21" ht="45" x14ac:dyDescent="0.2">
      <c r="A5546" s="23" t="s">
        <v>45869</v>
      </c>
      <c r="B5546" s="16" t="s">
        <v>45870</v>
      </c>
      <c r="C5546" s="16" t="s">
        <v>45871</v>
      </c>
      <c r="D5546" s="16" t="s">
        <v>45872</v>
      </c>
      <c r="E5546" s="16" t="s">
        <v>45873</v>
      </c>
      <c r="F5546" s="16" t="s">
        <v>45874</v>
      </c>
      <c r="G5546" s="16" t="s">
        <v>45875</v>
      </c>
      <c r="H5546" s="16" t="s">
        <v>45876</v>
      </c>
      <c r="I5546" s="17" t="s">
        <v>45877</v>
      </c>
      <c r="J5546" s="17" t="s">
        <v>45878</v>
      </c>
      <c r="K5546" s="17">
        <v>12</v>
      </c>
      <c r="M5546" s="17">
        <v>1</v>
      </c>
      <c r="O5546" s="17">
        <v>1</v>
      </c>
      <c r="P5546" s="17" t="s">
        <v>46</v>
      </c>
      <c r="Q5546" s="18"/>
      <c r="S5546" s="22" t="str">
        <f t="shared" si="258"/>
        <v>171184-03-5</v>
      </c>
      <c r="T5546" s="18" t="str">
        <f t="shared" si="259"/>
        <v>7:1:2 Fluorotelomer betaine</v>
      </c>
      <c r="U5546" s="18" t="str">
        <f t="shared" si="260"/>
        <v>DTXSID50892518</v>
      </c>
    </row>
    <row r="5547" spans="1:21" ht="30" x14ac:dyDescent="0.2">
      <c r="A5547" s="23" t="s">
        <v>45879</v>
      </c>
      <c r="B5547" s="16" t="s">
        <v>45880</v>
      </c>
      <c r="C5547" s="16" t="s">
        <v>45881</v>
      </c>
      <c r="D5547" s="16" t="s">
        <v>45882</v>
      </c>
      <c r="F5547" s="16" t="s">
        <v>45883</v>
      </c>
      <c r="G5547" s="16" t="s">
        <v>45884</v>
      </c>
      <c r="H5547" s="16" t="s">
        <v>45885</v>
      </c>
      <c r="I5547" s="17" t="s">
        <v>45886</v>
      </c>
      <c r="J5547" s="17" t="s">
        <v>45887</v>
      </c>
      <c r="K5547" s="17">
        <v>4</v>
      </c>
      <c r="O5547" s="17">
        <v>2</v>
      </c>
      <c r="P5547" s="17" t="s">
        <v>46</v>
      </c>
      <c r="Q5547" s="18"/>
      <c r="S5547" s="22" t="str">
        <f t="shared" si="258"/>
        <v>NOCAS_1032300</v>
      </c>
      <c r="T5547" s="18" t="str">
        <f t="shared" si="259"/>
        <v>1-Chloroperfluorobutanesulfonic acid</v>
      </c>
      <c r="U5547" s="18" t="str">
        <f t="shared" si="260"/>
        <v>DTXSID301032300</v>
      </c>
    </row>
    <row r="5548" spans="1:21" ht="30" x14ac:dyDescent="0.2">
      <c r="A5548" s="23" t="s">
        <v>45888</v>
      </c>
      <c r="B5548" s="16" t="s">
        <v>45889</v>
      </c>
      <c r="C5548" s="16" t="s">
        <v>45890</v>
      </c>
      <c r="G5548" s="16" t="s">
        <v>245</v>
      </c>
      <c r="J5548" s="17" t="s">
        <v>46</v>
      </c>
      <c r="K5548" s="17">
        <v>30</v>
      </c>
      <c r="O5548" s="17">
        <v>1</v>
      </c>
      <c r="P5548" s="17" t="s">
        <v>46</v>
      </c>
      <c r="Q5548" s="18"/>
      <c r="S5548" s="22" t="str">
        <f t="shared" si="258"/>
        <v>238420-80-9</v>
      </c>
      <c r="T5548" s="18" t="str">
        <f t="shared" si="259"/>
        <v>Propanedioic acid, mono(.gamma.-.omega.-perfluoro-C8-12-alkyl) derivs., bis[4-(ethenyloxy)butyl] esters</v>
      </c>
      <c r="U5548" s="18" t="str">
        <f t="shared" si="260"/>
        <v>DTXSID40883071</v>
      </c>
    </row>
    <row r="5549" spans="1:21" ht="30" x14ac:dyDescent="0.2">
      <c r="A5549" s="23" t="s">
        <v>45891</v>
      </c>
      <c r="B5549" s="16" t="s">
        <v>45892</v>
      </c>
      <c r="C5549" s="16" t="s">
        <v>45893</v>
      </c>
      <c r="G5549" s="16" t="s">
        <v>245</v>
      </c>
      <c r="J5549" s="17" t="s">
        <v>46</v>
      </c>
      <c r="K5549" s="17">
        <v>9</v>
      </c>
      <c r="O5549" s="17">
        <v>5</v>
      </c>
      <c r="P5549" s="17" t="s">
        <v>46</v>
      </c>
      <c r="Q5549" s="18"/>
      <c r="S5549" s="22" t="str">
        <f t="shared" si="258"/>
        <v>254889-67-3</v>
      </c>
      <c r="T5549" s="18" t="str">
        <f t="shared" si="259"/>
        <v>1-Decanol, 3,3,4,4,5,5,6,6,7,7,8,8,9,9,10,10,10-heptadecafluoro-, reaction products with [(trimethylsilyl)oxy]-modified silica</v>
      </c>
      <c r="U5549" s="18" t="str">
        <f t="shared" si="260"/>
        <v>DTXSID40897673</v>
      </c>
    </row>
    <row r="5550" spans="1:21" ht="30" x14ac:dyDescent="0.2">
      <c r="A5550" s="23" t="s">
        <v>45894</v>
      </c>
      <c r="B5550" s="16" t="s">
        <v>45895</v>
      </c>
      <c r="C5550" s="16" t="s">
        <v>45896</v>
      </c>
      <c r="D5550" s="16" t="s">
        <v>45897</v>
      </c>
      <c r="E5550" s="16" t="s">
        <v>45895</v>
      </c>
      <c r="F5550" s="16" t="s">
        <v>45898</v>
      </c>
      <c r="G5550" s="16" t="s">
        <v>45899</v>
      </c>
      <c r="H5550" s="16" t="s">
        <v>45900</v>
      </c>
      <c r="I5550" s="17" t="s">
        <v>45901</v>
      </c>
      <c r="J5550" s="17" t="s">
        <v>45902</v>
      </c>
      <c r="K5550" s="17">
        <v>15</v>
      </c>
      <c r="M5550" s="17">
        <v>14</v>
      </c>
      <c r="O5550" s="17">
        <v>5</v>
      </c>
      <c r="P5550" s="17" t="s">
        <v>46</v>
      </c>
      <c r="Q5550" s="18"/>
      <c r="S5550" s="22" t="str">
        <f t="shared" si="258"/>
        <v>132665-00-0</v>
      </c>
      <c r="T5550" s="18" t="str">
        <f t="shared" si="259"/>
        <v>6,6,7,7,8,8,9,9,10,10,11,11,11-Tridecafluoro-4-iodoundecan-1-ol</v>
      </c>
      <c r="U5550" s="18" t="str">
        <f t="shared" si="260"/>
        <v>DTXSID40446665</v>
      </c>
    </row>
    <row r="5551" spans="1:21" ht="30" x14ac:dyDescent="0.2">
      <c r="A5551" s="23" t="s">
        <v>45903</v>
      </c>
      <c r="B5551" s="16" t="s">
        <v>45904</v>
      </c>
      <c r="C5551" s="16" t="s">
        <v>45905</v>
      </c>
      <c r="D5551" s="16" t="s">
        <v>45906</v>
      </c>
      <c r="F5551" s="16" t="s">
        <v>45907</v>
      </c>
      <c r="G5551" s="16" t="s">
        <v>45908</v>
      </c>
      <c r="H5551" s="16" t="s">
        <v>14244</v>
      </c>
      <c r="I5551" s="17" t="s">
        <v>14245</v>
      </c>
      <c r="J5551" s="17" t="s">
        <v>14246</v>
      </c>
      <c r="K5551" s="17">
        <v>8</v>
      </c>
      <c r="M5551" s="17">
        <v>10</v>
      </c>
      <c r="O5551" s="17">
        <v>5</v>
      </c>
      <c r="P5551" s="17" t="s">
        <v>46</v>
      </c>
      <c r="Q5551" s="18"/>
      <c r="S5551" s="22" t="str">
        <f t="shared" si="258"/>
        <v>308-29-2</v>
      </c>
      <c r="T5551" s="18" t="str">
        <f t="shared" si="259"/>
        <v>Bis(perfluoropentanoyl) peroxide</v>
      </c>
      <c r="U5551" s="18" t="str">
        <f t="shared" si="260"/>
        <v>DTXSID90461823</v>
      </c>
    </row>
    <row r="5552" spans="1:21" ht="30" x14ac:dyDescent="0.2">
      <c r="A5552" s="23" t="s">
        <v>45909</v>
      </c>
      <c r="B5552" s="16" t="s">
        <v>45910</v>
      </c>
      <c r="C5552" s="16" t="s">
        <v>45911</v>
      </c>
      <c r="D5552" s="16" t="s">
        <v>45912</v>
      </c>
      <c r="E5552" s="16" t="s">
        <v>45910</v>
      </c>
      <c r="F5552" s="16" t="s">
        <v>45913</v>
      </c>
      <c r="G5552" s="16" t="s">
        <v>45914</v>
      </c>
      <c r="H5552" s="16" t="s">
        <v>39843</v>
      </c>
      <c r="I5552" s="17" t="s">
        <v>39844</v>
      </c>
      <c r="J5552" s="17" t="s">
        <v>39845</v>
      </c>
      <c r="K5552" s="17">
        <v>17</v>
      </c>
      <c r="M5552" s="17">
        <v>17</v>
      </c>
      <c r="O5552" s="17">
        <v>2</v>
      </c>
      <c r="P5552" s="17" t="s">
        <v>46</v>
      </c>
      <c r="Q5552" s="18"/>
      <c r="S5552" s="22" t="str">
        <f t="shared" si="258"/>
        <v>355-30-6</v>
      </c>
      <c r="T5552" s="18" t="str">
        <f t="shared" si="259"/>
        <v>2,2,3,3,4,4,5,5,5-Nonafluoropentane-1,1-diol</v>
      </c>
      <c r="U5552" s="18" t="str">
        <f t="shared" si="260"/>
        <v>DTXSID70895248</v>
      </c>
    </row>
    <row r="5553" spans="1:21" ht="60" x14ac:dyDescent="0.2">
      <c r="A5553" s="23" t="s">
        <v>45915</v>
      </c>
      <c r="B5553" s="16" t="s">
        <v>45916</v>
      </c>
      <c r="C5553" s="16" t="s">
        <v>45917</v>
      </c>
      <c r="D5553" s="16" t="s">
        <v>45918</v>
      </c>
      <c r="E5553" s="16" t="s">
        <v>45916</v>
      </c>
      <c r="F5553" s="16" t="s">
        <v>45919</v>
      </c>
      <c r="G5553" s="16" t="s">
        <v>45920</v>
      </c>
      <c r="H5553" s="16" t="s">
        <v>45921</v>
      </c>
      <c r="I5553" s="17" t="s">
        <v>45922</v>
      </c>
      <c r="J5553" s="17" t="s">
        <v>45923</v>
      </c>
      <c r="K5553" s="17">
        <v>18</v>
      </c>
      <c r="M5553" s="17">
        <v>9</v>
      </c>
      <c r="O5553" s="17">
        <v>5</v>
      </c>
      <c r="P5553" s="17" t="s">
        <v>46</v>
      </c>
      <c r="Q5553" s="18"/>
      <c r="S5553" s="22" t="str">
        <f t="shared" si="258"/>
        <v>144862-39-5</v>
      </c>
      <c r="T5553" s="18" t="str">
        <f t="shared" si="259"/>
        <v>2'-Deoxy-5-(tridecafluorohexyl)uridine</v>
      </c>
      <c r="U5553" s="18" t="str">
        <f t="shared" si="260"/>
        <v>DTXSID90896737</v>
      </c>
    </row>
    <row r="5554" spans="1:21" ht="45" x14ac:dyDescent="0.2">
      <c r="A5554" s="23" t="s">
        <v>45924</v>
      </c>
      <c r="B5554" s="16" t="s">
        <v>45925</v>
      </c>
      <c r="C5554" s="16" t="s">
        <v>45926</v>
      </c>
      <c r="D5554" s="16" t="s">
        <v>45927</v>
      </c>
      <c r="E5554" s="16" t="s">
        <v>45928</v>
      </c>
      <c r="F5554" s="16" t="s">
        <v>45929</v>
      </c>
      <c r="G5554" s="16" t="s">
        <v>45930</v>
      </c>
      <c r="H5554" s="16" t="s">
        <v>45931</v>
      </c>
      <c r="I5554" s="17" t="s">
        <v>45932</v>
      </c>
      <c r="J5554" s="17" t="s">
        <v>45933</v>
      </c>
      <c r="K5554" s="17">
        <v>7</v>
      </c>
      <c r="M5554" s="17">
        <v>22</v>
      </c>
      <c r="O5554" s="17">
        <v>5</v>
      </c>
      <c r="P5554" s="17" t="s">
        <v>46</v>
      </c>
      <c r="Q5554" s="18"/>
      <c r="S5554" s="22" t="str">
        <f t="shared" si="258"/>
        <v>231953-37-0</v>
      </c>
      <c r="T5554" s="18" t="str">
        <f t="shared" si="259"/>
        <v>1-Benzoyl-3,5-bis(heptafluoropropyl)pyrazole</v>
      </c>
      <c r="U5554" s="18" t="str">
        <f t="shared" si="260"/>
        <v>DTXSID60371061</v>
      </c>
    </row>
    <row r="5555" spans="1:21" ht="30" x14ac:dyDescent="0.2">
      <c r="A5555" s="23" t="s">
        <v>45934</v>
      </c>
      <c r="B5555" s="16" t="s">
        <v>45935</v>
      </c>
      <c r="C5555" s="16" t="s">
        <v>45936</v>
      </c>
      <c r="D5555" s="16" t="s">
        <v>45937</v>
      </c>
      <c r="E5555" s="16" t="s">
        <v>45935</v>
      </c>
      <c r="F5555" s="16" t="s">
        <v>45938</v>
      </c>
      <c r="G5555" s="16" t="s">
        <v>45939</v>
      </c>
      <c r="H5555" s="16" t="s">
        <v>15226</v>
      </c>
      <c r="I5555" s="17" t="s">
        <v>45940</v>
      </c>
      <c r="J5555" s="17" t="s">
        <v>45941</v>
      </c>
      <c r="K5555" s="17">
        <v>7</v>
      </c>
      <c r="M5555" s="17">
        <v>3</v>
      </c>
      <c r="O5555" s="17">
        <v>5</v>
      </c>
      <c r="P5555" s="17" t="s">
        <v>46</v>
      </c>
      <c r="Q5555" s="18"/>
      <c r="S5555" s="22" t="str">
        <f t="shared" si="258"/>
        <v>62401-59-6</v>
      </c>
      <c r="T5555" s="18" t="str">
        <f t="shared" si="259"/>
        <v>Dimethyl (6,6,7,7,7-pentafluoro-2-oxoheptyl)phosphonate</v>
      </c>
      <c r="U5555" s="18" t="str">
        <f t="shared" si="260"/>
        <v>DTXSID80808900</v>
      </c>
    </row>
    <row r="5556" spans="1:21" x14ac:dyDescent="0.2">
      <c r="A5556" s="23" t="s">
        <v>45942</v>
      </c>
      <c r="B5556" s="16" t="s">
        <v>45943</v>
      </c>
      <c r="C5556" s="16" t="s">
        <v>45944</v>
      </c>
      <c r="D5556" s="16" t="s">
        <v>45945</v>
      </c>
      <c r="E5556" s="16" t="s">
        <v>45943</v>
      </c>
      <c r="F5556" s="16" t="s">
        <v>45946</v>
      </c>
      <c r="G5556" s="16" t="s">
        <v>45947</v>
      </c>
      <c r="H5556" s="16" t="s">
        <v>45948</v>
      </c>
      <c r="I5556" s="17" t="s">
        <v>45949</v>
      </c>
      <c r="J5556" s="17" t="s">
        <v>45950</v>
      </c>
      <c r="K5556" s="17">
        <v>123</v>
      </c>
      <c r="L5556" s="17">
        <v>10</v>
      </c>
      <c r="M5556" s="17">
        <v>73</v>
      </c>
      <c r="N5556" s="17">
        <v>105</v>
      </c>
      <c r="O5556" s="17">
        <v>1</v>
      </c>
      <c r="P5556" s="17" t="s">
        <v>46</v>
      </c>
      <c r="Q5556" s="18"/>
      <c r="S5556" s="22" t="str">
        <f t="shared" si="258"/>
        <v>76-14-2</v>
      </c>
      <c r="T5556" s="18" t="str">
        <f t="shared" si="259"/>
        <v>1,2-Dichloro-1,1,2,2-tetrafluoroethane</v>
      </c>
      <c r="U5556" s="18" t="str">
        <f t="shared" si="260"/>
        <v>DTXSID8026434</v>
      </c>
    </row>
    <row r="5557" spans="1:21" ht="45" x14ac:dyDescent="0.2">
      <c r="A5557" s="23" t="s">
        <v>45951</v>
      </c>
      <c r="B5557" s="16" t="s">
        <v>45952</v>
      </c>
      <c r="C5557" s="16" t="s">
        <v>45953</v>
      </c>
      <c r="F5557" s="16" t="s">
        <v>45954</v>
      </c>
      <c r="G5557" s="16" t="s">
        <v>245</v>
      </c>
      <c r="J5557" s="17" t="s">
        <v>46</v>
      </c>
      <c r="K5557" s="17">
        <v>11</v>
      </c>
      <c r="O5557" s="17">
        <v>1</v>
      </c>
      <c r="P5557" s="17" t="s">
        <v>46</v>
      </c>
      <c r="Q5557" s="18"/>
      <c r="S5557" s="22" t="str">
        <f t="shared" si="258"/>
        <v>75330-20-0</v>
      </c>
      <c r="T5557" s="18" t="str">
        <f t="shared" si="259"/>
        <v>Undecafluoroiodopentane</v>
      </c>
      <c r="U5557" s="18" t="str">
        <f t="shared" si="260"/>
        <v>DTXSID90897542</v>
      </c>
    </row>
    <row r="5558" spans="1:21" ht="45" x14ac:dyDescent="0.2">
      <c r="A5558" s="23" t="s">
        <v>45955</v>
      </c>
      <c r="B5558" s="16" t="s">
        <v>45956</v>
      </c>
      <c r="C5558" s="16" t="s">
        <v>45957</v>
      </c>
      <c r="D5558" s="16" t="s">
        <v>45958</v>
      </c>
      <c r="E5558" s="16" t="s">
        <v>45959</v>
      </c>
      <c r="F5558" s="16" t="s">
        <v>45960</v>
      </c>
      <c r="G5558" s="16" t="s">
        <v>45961</v>
      </c>
      <c r="H5558" s="16" t="s">
        <v>45962</v>
      </c>
      <c r="I5558" s="17" t="s">
        <v>45963</v>
      </c>
      <c r="J5558" s="17" t="s">
        <v>45964</v>
      </c>
      <c r="K5558" s="17">
        <v>8</v>
      </c>
      <c r="O5558" s="17">
        <v>5</v>
      </c>
      <c r="P5558" s="17" t="s">
        <v>46</v>
      </c>
      <c r="Q5558" s="18"/>
      <c r="S5558" s="22" t="str">
        <f t="shared" si="258"/>
        <v>250237-67-3</v>
      </c>
      <c r="T5558" s="18" t="str">
        <f t="shared" si="259"/>
        <v>Tetradecyl perfluorodecanoate</v>
      </c>
      <c r="U5558" s="18" t="str">
        <f t="shared" si="260"/>
        <v>DTXSID30781916</v>
      </c>
    </row>
    <row r="5559" spans="1:21" ht="30" x14ac:dyDescent="0.2">
      <c r="A5559" s="23" t="s">
        <v>45965</v>
      </c>
      <c r="B5559" s="16" t="s">
        <v>45966</v>
      </c>
      <c r="C5559" s="16" t="s">
        <v>45967</v>
      </c>
      <c r="D5559" s="16" t="s">
        <v>45968</v>
      </c>
      <c r="F5559" s="16" t="s">
        <v>45969</v>
      </c>
      <c r="G5559" s="16" t="s">
        <v>45970</v>
      </c>
      <c r="H5559" s="16" t="s">
        <v>4636</v>
      </c>
      <c r="I5559" s="17" t="s">
        <v>4637</v>
      </c>
      <c r="J5559" s="17" t="s">
        <v>4638</v>
      </c>
      <c r="K5559" s="17">
        <v>3</v>
      </c>
      <c r="O5559" s="17">
        <v>2</v>
      </c>
      <c r="P5559" s="17" t="s">
        <v>46</v>
      </c>
      <c r="Q5559" s="18"/>
      <c r="S5559" s="22" t="str">
        <f t="shared" si="258"/>
        <v>NOCAS_1036278</v>
      </c>
      <c r="T5559" s="18" t="str">
        <f t="shared" si="259"/>
        <v>3-Fluoro-3-(perfluorobutyl)acrylic acid</v>
      </c>
      <c r="U5559" s="18" t="str">
        <f t="shared" si="260"/>
        <v>DTXSID201036278</v>
      </c>
    </row>
    <row r="5560" spans="1:21" ht="45" x14ac:dyDescent="0.2">
      <c r="A5560" s="23" t="s">
        <v>45971</v>
      </c>
      <c r="B5560" s="16" t="s">
        <v>45972</v>
      </c>
      <c r="C5560" s="16" t="s">
        <v>45973</v>
      </c>
      <c r="D5560" s="16" t="s">
        <v>45974</v>
      </c>
      <c r="F5560" s="16" t="s">
        <v>45975</v>
      </c>
      <c r="G5560" s="16" t="s">
        <v>45976</v>
      </c>
      <c r="H5560" s="16" t="s">
        <v>45977</v>
      </c>
      <c r="I5560" s="17" t="s">
        <v>45978</v>
      </c>
      <c r="J5560" s="17" t="s">
        <v>45979</v>
      </c>
      <c r="K5560" s="17">
        <v>3</v>
      </c>
      <c r="O5560" s="17">
        <v>2</v>
      </c>
      <c r="P5560" s="17" t="s">
        <v>46</v>
      </c>
      <c r="Q5560" s="18"/>
      <c r="S5560" s="22" t="str">
        <f t="shared" si="258"/>
        <v>NOCAS_1036440</v>
      </c>
      <c r="T5560" s="18" t="str">
        <f t="shared" si="259"/>
        <v>3-(Perfluoroheptyl)propane‐1‐sulfonic acid</v>
      </c>
      <c r="U5560" s="18" t="str">
        <f t="shared" si="260"/>
        <v>DTXSID801036440</v>
      </c>
    </row>
    <row r="5561" spans="1:21" x14ac:dyDescent="0.2">
      <c r="A5561" s="23" t="s">
        <v>45980</v>
      </c>
      <c r="B5561" s="16" t="s">
        <v>45981</v>
      </c>
      <c r="C5561" s="16" t="s">
        <v>45982</v>
      </c>
      <c r="D5561" s="16" t="s">
        <v>45983</v>
      </c>
      <c r="E5561" s="16" t="s">
        <v>45981</v>
      </c>
      <c r="F5561" s="16" t="s">
        <v>45984</v>
      </c>
      <c r="G5561" s="16" t="s">
        <v>45985</v>
      </c>
      <c r="H5561" s="16" t="s">
        <v>45986</v>
      </c>
      <c r="I5561" s="17" t="s">
        <v>45987</v>
      </c>
      <c r="J5561" s="17" t="s">
        <v>45988</v>
      </c>
      <c r="K5561" s="17">
        <v>19</v>
      </c>
      <c r="M5561" s="17">
        <v>12</v>
      </c>
      <c r="O5561" s="17">
        <v>5</v>
      </c>
      <c r="P5561" s="17" t="s">
        <v>46</v>
      </c>
      <c r="Q5561" s="18"/>
      <c r="S5561" s="22" t="str">
        <f t="shared" si="258"/>
        <v>2356-61-8</v>
      </c>
      <c r="T5561" s="18" t="str">
        <f t="shared" si="259"/>
        <v>1,1,2,2-Tetrafluoro-1-(trifluoromethoxy)ethane</v>
      </c>
      <c r="U5561" s="18" t="str">
        <f t="shared" si="260"/>
        <v>DTXSID10896471</v>
      </c>
    </row>
    <row r="5562" spans="1:21" x14ac:dyDescent="0.2">
      <c r="A5562" s="23" t="s">
        <v>45989</v>
      </c>
      <c r="B5562" s="16" t="s">
        <v>45990</v>
      </c>
      <c r="C5562" s="16" t="s">
        <v>45991</v>
      </c>
      <c r="D5562" s="16" t="s">
        <v>45992</v>
      </c>
      <c r="E5562" s="16" t="s">
        <v>45990</v>
      </c>
      <c r="F5562" s="16" t="s">
        <v>45993</v>
      </c>
      <c r="G5562" s="16" t="s">
        <v>45994</v>
      </c>
      <c r="H5562" s="16" t="s">
        <v>22789</v>
      </c>
      <c r="I5562" s="17" t="s">
        <v>22790</v>
      </c>
      <c r="J5562" s="17" t="s">
        <v>22791</v>
      </c>
      <c r="K5562" s="17">
        <v>8</v>
      </c>
      <c r="O5562" s="17">
        <v>5</v>
      </c>
      <c r="P5562" s="17" t="s">
        <v>46</v>
      </c>
      <c r="Q5562" s="18"/>
      <c r="S5562" s="22" t="str">
        <f t="shared" si="258"/>
        <v>376-76-1</v>
      </c>
      <c r="T5562" s="18" t="str">
        <f t="shared" si="259"/>
        <v>Chloro(nonafluoro)cyclopentane</v>
      </c>
      <c r="U5562" s="18" t="str">
        <f t="shared" si="260"/>
        <v>DTXSID70456712</v>
      </c>
    </row>
    <row r="5563" spans="1:21" ht="45" x14ac:dyDescent="0.2">
      <c r="A5563" s="23" t="s">
        <v>45995</v>
      </c>
      <c r="B5563" s="16" t="s">
        <v>45996</v>
      </c>
      <c r="C5563" s="16" t="s">
        <v>45997</v>
      </c>
      <c r="D5563" s="16" t="s">
        <v>45998</v>
      </c>
      <c r="E5563" s="16" t="s">
        <v>45996</v>
      </c>
      <c r="F5563" s="16" t="s">
        <v>45999</v>
      </c>
      <c r="G5563" s="16" t="s">
        <v>46000</v>
      </c>
      <c r="H5563" s="16" t="s">
        <v>46001</v>
      </c>
      <c r="I5563" s="17" t="s">
        <v>46002</v>
      </c>
      <c r="J5563" s="17" t="s">
        <v>46003</v>
      </c>
      <c r="K5563" s="17">
        <v>15</v>
      </c>
      <c r="M5563" s="17">
        <v>24</v>
      </c>
      <c r="P5563" s="17" t="s">
        <v>46</v>
      </c>
      <c r="Q5563" s="18"/>
      <c r="S5563" s="22" t="str">
        <f t="shared" si="258"/>
        <v>17352-09-9</v>
      </c>
      <c r="T5563" s="18" t="str">
        <f t="shared" si="259"/>
        <v>2,2,3,3,4,4,5,5,6,6,7,7,8,8,8-Pentadecafluorooctyl trifluoromethanesulfonate</v>
      </c>
      <c r="U5563" s="18" t="str">
        <f t="shared" si="260"/>
        <v>DTXSID00451977</v>
      </c>
    </row>
    <row r="5564" spans="1:21" ht="45" x14ac:dyDescent="0.2">
      <c r="A5564" s="23" t="s">
        <v>46004</v>
      </c>
      <c r="B5564" s="16" t="s">
        <v>46005</v>
      </c>
      <c r="C5564" s="16" t="s">
        <v>46006</v>
      </c>
      <c r="D5564" s="16" t="s">
        <v>46007</v>
      </c>
      <c r="E5564" s="16" t="s">
        <v>46005</v>
      </c>
      <c r="F5564" s="16" t="s">
        <v>46008</v>
      </c>
      <c r="G5564" s="16" t="s">
        <v>46009</v>
      </c>
      <c r="H5564" s="16" t="s">
        <v>28150</v>
      </c>
      <c r="I5564" s="17" t="s">
        <v>28151</v>
      </c>
      <c r="J5564" s="17" t="s">
        <v>28152</v>
      </c>
      <c r="K5564" s="17">
        <v>15</v>
      </c>
      <c r="O5564" s="17">
        <v>5</v>
      </c>
      <c r="P5564" s="17" t="s">
        <v>46</v>
      </c>
      <c r="Q5564" s="18"/>
      <c r="S5564" s="22" t="str">
        <f t="shared" si="258"/>
        <v>80791-11-3</v>
      </c>
      <c r="T5564" s="18" t="str">
        <f t="shared" si="259"/>
        <v>Methyl 3-(heptadecafluorooctyl)benzoate</v>
      </c>
      <c r="U5564" s="18" t="str">
        <f t="shared" si="260"/>
        <v>DTXSID00512037</v>
      </c>
    </row>
    <row r="5565" spans="1:21" ht="60" x14ac:dyDescent="0.2">
      <c r="A5565" s="23" t="s">
        <v>46010</v>
      </c>
      <c r="B5565" s="16" t="s">
        <v>46011</v>
      </c>
      <c r="C5565" s="16" t="s">
        <v>46012</v>
      </c>
      <c r="G5565" s="16" t="s">
        <v>245</v>
      </c>
      <c r="J5565" s="17" t="s">
        <v>46</v>
      </c>
      <c r="K5565" s="17">
        <v>11</v>
      </c>
      <c r="O5565" s="17">
        <v>2</v>
      </c>
      <c r="P5565" s="17" t="s">
        <v>46</v>
      </c>
      <c r="Q5565" s="18"/>
      <c r="S5565" s="22" t="str">
        <f t="shared" si="258"/>
        <v>54302-05-5</v>
      </c>
      <c r="T5565" s="18" t="str">
        <f t="shared" si="259"/>
        <v>Copolymer of ethylene/tetrafluoroethylene/3,3,3-trifluoro-2-(trifluoromethyl)-1-propene (a number-average molecular weight is not less than 1,000 and the polymer is insoluble in water, lipid soluble solvent, usual solvent, acid and alkali)</v>
      </c>
      <c r="U5565" s="18" t="str">
        <f t="shared" si="260"/>
        <v>DTXSID90880474</v>
      </c>
    </row>
    <row r="5566" spans="1:21" ht="30" x14ac:dyDescent="0.2">
      <c r="A5566" s="23" t="s">
        <v>46013</v>
      </c>
      <c r="B5566" s="16" t="s">
        <v>46014</v>
      </c>
      <c r="C5566" s="16" t="s">
        <v>46015</v>
      </c>
      <c r="D5566" s="16" t="s">
        <v>46016</v>
      </c>
      <c r="E5566" s="16" t="s">
        <v>46014</v>
      </c>
      <c r="F5566" s="16" t="s">
        <v>46017</v>
      </c>
      <c r="G5566" s="16" t="s">
        <v>46018</v>
      </c>
      <c r="H5566" s="16" t="s">
        <v>46019</v>
      </c>
      <c r="I5566" s="17" t="s">
        <v>46020</v>
      </c>
      <c r="J5566" s="17" t="s">
        <v>46021</v>
      </c>
      <c r="K5566" s="17">
        <v>5</v>
      </c>
      <c r="M5566" s="17">
        <v>4</v>
      </c>
      <c r="O5566" s="17">
        <v>5</v>
      </c>
      <c r="P5566" s="17" t="s">
        <v>46</v>
      </c>
      <c r="Q5566" s="18"/>
      <c r="S5566" s="22" t="str">
        <f t="shared" si="258"/>
        <v>138709-59-8</v>
      </c>
      <c r="T5566" s="18" t="str">
        <f t="shared" si="259"/>
        <v>Ethyl 4,4,5,5-tetrafluoro-3-hydroxypent-2-enoate</v>
      </c>
      <c r="U5566" s="18" t="str">
        <f t="shared" si="260"/>
        <v>DTXSID90769174</v>
      </c>
    </row>
    <row r="5567" spans="1:21" ht="75" x14ac:dyDescent="0.2">
      <c r="A5567" s="23" t="s">
        <v>46022</v>
      </c>
      <c r="B5567" s="16" t="s">
        <v>46023</v>
      </c>
      <c r="C5567" s="16" t="s">
        <v>46024</v>
      </c>
      <c r="D5567" s="16" t="s">
        <v>46025</v>
      </c>
      <c r="E5567" s="16" t="s">
        <v>46023</v>
      </c>
      <c r="F5567" s="16" t="s">
        <v>46026</v>
      </c>
      <c r="G5567" s="16" t="s">
        <v>46027</v>
      </c>
      <c r="H5567" s="16" t="s">
        <v>46028</v>
      </c>
      <c r="I5567" s="17" t="s">
        <v>46029</v>
      </c>
      <c r="J5567" s="17" t="s">
        <v>46030</v>
      </c>
      <c r="K5567" s="17">
        <v>15</v>
      </c>
      <c r="M5567" s="17">
        <v>12</v>
      </c>
      <c r="O5567" s="17">
        <v>5</v>
      </c>
      <c r="P5567" s="17" t="s">
        <v>46</v>
      </c>
      <c r="Q5567" s="18"/>
      <c r="S5567" s="22" t="str">
        <f t="shared" si="258"/>
        <v>165325-62-2</v>
      </c>
      <c r="T5567" s="18" t="str">
        <f t="shared" si="259"/>
        <v>Tris(3,3,4,4,5,5,6,6,7,7,8,8,8-tridecafluorooctyl) phosphate</v>
      </c>
      <c r="U5567" s="18" t="str">
        <f t="shared" si="260"/>
        <v>DTXSID20858545</v>
      </c>
    </row>
    <row r="5568" spans="1:21" ht="45" x14ac:dyDescent="0.2">
      <c r="A5568" s="23" t="s">
        <v>46031</v>
      </c>
      <c r="B5568" s="16" t="s">
        <v>46032</v>
      </c>
      <c r="C5568" s="16" t="s">
        <v>46033</v>
      </c>
      <c r="D5568" s="16" t="s">
        <v>46034</v>
      </c>
      <c r="F5568" s="16" t="s">
        <v>46035</v>
      </c>
      <c r="G5568" s="16" t="s">
        <v>46036</v>
      </c>
      <c r="H5568" s="16" t="s">
        <v>46037</v>
      </c>
      <c r="I5568" s="17" t="s">
        <v>46038</v>
      </c>
      <c r="J5568" s="17" t="s">
        <v>46039</v>
      </c>
      <c r="K5568" s="17">
        <v>5</v>
      </c>
      <c r="O5568" s="17">
        <v>1</v>
      </c>
      <c r="P5568" s="17" t="s">
        <v>46</v>
      </c>
      <c r="Q5568" s="18"/>
      <c r="S5568" s="22" t="str">
        <f t="shared" si="258"/>
        <v>67963-76-2</v>
      </c>
      <c r="T5568" s="18" t="str">
        <f t="shared" si="259"/>
        <v>Perfluoro-2,5-dimethyl-3,6-dioxanonanoic acid, sodium salt</v>
      </c>
      <c r="U5568" s="18" t="str">
        <f t="shared" si="260"/>
        <v>DTXSID501023646</v>
      </c>
    </row>
    <row r="5569" spans="1:21" ht="45" x14ac:dyDescent="0.2">
      <c r="A5569" s="23" t="s">
        <v>46040</v>
      </c>
      <c r="B5569" s="16" t="s">
        <v>46041</v>
      </c>
      <c r="C5569" s="16" t="s">
        <v>46042</v>
      </c>
      <c r="D5569" s="16" t="s">
        <v>46043</v>
      </c>
      <c r="E5569" s="16" t="s">
        <v>46041</v>
      </c>
      <c r="F5569" s="16" t="s">
        <v>46044</v>
      </c>
      <c r="G5569" s="16" t="s">
        <v>46045</v>
      </c>
      <c r="H5569" s="16" t="s">
        <v>46046</v>
      </c>
      <c r="I5569" s="17" t="s">
        <v>46047</v>
      </c>
      <c r="J5569" s="17" t="s">
        <v>46048</v>
      </c>
      <c r="K5569" s="17">
        <v>7</v>
      </c>
      <c r="M5569" s="17">
        <v>5</v>
      </c>
      <c r="O5569" s="17">
        <v>5</v>
      </c>
      <c r="P5569" s="17" t="s">
        <v>46</v>
      </c>
      <c r="Q5569" s="18"/>
      <c r="S5569" s="22" t="str">
        <f t="shared" si="258"/>
        <v>479024-70-9</v>
      </c>
      <c r="T5569" s="18" t="str">
        <f t="shared" si="259"/>
        <v>(E)-(Dimethylamino)-N,N,N-trimethyl(methylimino)methanaminium pentafluoroethan-1-olate</v>
      </c>
      <c r="U5569" s="18" t="str">
        <f t="shared" si="260"/>
        <v>DTXSID40703083</v>
      </c>
    </row>
    <row r="5570" spans="1:21" x14ac:dyDescent="0.2">
      <c r="A5570" s="23" t="s">
        <v>46049</v>
      </c>
      <c r="B5570" s="16" t="s">
        <v>46050</v>
      </c>
      <c r="C5570" s="16" t="s">
        <v>46051</v>
      </c>
      <c r="D5570" s="16" t="s">
        <v>46052</v>
      </c>
      <c r="E5570" s="16" t="s">
        <v>46050</v>
      </c>
      <c r="F5570" s="16" t="s">
        <v>46053</v>
      </c>
      <c r="G5570" s="16" t="s">
        <v>46054</v>
      </c>
      <c r="H5570" s="16" t="s">
        <v>11253</v>
      </c>
      <c r="I5570" s="17" t="s">
        <v>11254</v>
      </c>
      <c r="J5570" s="17" t="s">
        <v>11255</v>
      </c>
      <c r="K5570" s="17">
        <v>8</v>
      </c>
      <c r="O5570" s="17">
        <v>5</v>
      </c>
      <c r="P5570" s="17" t="s">
        <v>46</v>
      </c>
      <c r="Q5570" s="18"/>
      <c r="S5570" s="22" t="str">
        <f t="shared" si="258"/>
        <v>119398-75-3</v>
      </c>
      <c r="T5570" s="18" t="str">
        <f t="shared" si="259"/>
        <v>1,1,2,2,3,3-Hexafluorobutan-1-ol</v>
      </c>
      <c r="U5570" s="18" t="str">
        <f t="shared" si="260"/>
        <v>DTXSID40616609</v>
      </c>
    </row>
    <row r="5571" spans="1:21" ht="30" x14ac:dyDescent="0.2">
      <c r="A5571" s="23" t="s">
        <v>46055</v>
      </c>
      <c r="B5571" s="16" t="s">
        <v>46056</v>
      </c>
      <c r="C5571" s="16" t="s">
        <v>46057</v>
      </c>
      <c r="D5571" s="16" t="s">
        <v>46058</v>
      </c>
      <c r="E5571" s="16" t="s">
        <v>46056</v>
      </c>
      <c r="F5571" s="16" t="s">
        <v>46059</v>
      </c>
      <c r="G5571" s="16" t="s">
        <v>46060</v>
      </c>
      <c r="H5571" s="16" t="s">
        <v>46061</v>
      </c>
      <c r="I5571" s="17" t="s">
        <v>46062</v>
      </c>
      <c r="J5571" s="17" t="s">
        <v>46063</v>
      </c>
      <c r="K5571" s="17">
        <v>7</v>
      </c>
      <c r="M5571" s="17">
        <v>2</v>
      </c>
      <c r="O5571" s="17">
        <v>5</v>
      </c>
      <c r="P5571" s="17" t="s">
        <v>46</v>
      </c>
      <c r="Q5571" s="18"/>
      <c r="S5571" s="22" t="str">
        <f t="shared" si="258"/>
        <v>1588-31-4</v>
      </c>
      <c r="T5571" s="18" t="str">
        <f t="shared" si="259"/>
        <v>Bis(1,1,1,2,3,3,3-heptafluoropropan-2-yl)tetrasulfane</v>
      </c>
      <c r="U5571" s="18" t="str">
        <f t="shared" si="260"/>
        <v>DTXSID10573790</v>
      </c>
    </row>
    <row r="5572" spans="1:21" ht="45" x14ac:dyDescent="0.2">
      <c r="A5572" s="23" t="s">
        <v>46064</v>
      </c>
      <c r="B5572" s="16" t="s">
        <v>46065</v>
      </c>
      <c r="C5572" s="16" t="s">
        <v>46066</v>
      </c>
      <c r="D5572" s="16" t="s">
        <v>46067</v>
      </c>
      <c r="E5572" s="16" t="s">
        <v>46065</v>
      </c>
      <c r="F5572" s="16" t="s">
        <v>46068</v>
      </c>
      <c r="G5572" s="16" t="s">
        <v>46069</v>
      </c>
      <c r="H5572" s="16" t="s">
        <v>31968</v>
      </c>
      <c r="I5572" s="17" t="s">
        <v>27318</v>
      </c>
      <c r="J5572" s="17" t="s">
        <v>31969</v>
      </c>
      <c r="K5572" s="17">
        <v>15</v>
      </c>
      <c r="M5572" s="17">
        <v>5</v>
      </c>
      <c r="O5572" s="17">
        <v>5</v>
      </c>
      <c r="P5572" s="17" t="s">
        <v>46</v>
      </c>
      <c r="Q5572" s="18"/>
      <c r="S5572" s="22" t="str">
        <f t="shared" si="258"/>
        <v>1417316-15-4</v>
      </c>
      <c r="T5572" s="18" t="str">
        <f t="shared" si="259"/>
        <v>N-[(2S)-2-Amino-3-methylbutyl]-1,1,2,2,3,3,4,4,4-nonafluorobutane-1-sulfonamide</v>
      </c>
      <c r="U5572" s="18" t="str">
        <f t="shared" si="260"/>
        <v>DTXSID50896112</v>
      </c>
    </row>
    <row r="5573" spans="1:21" ht="45" x14ac:dyDescent="0.2">
      <c r="A5573" s="23" t="s">
        <v>46070</v>
      </c>
      <c r="B5573" s="16" t="s">
        <v>46071</v>
      </c>
      <c r="C5573" s="16" t="s">
        <v>46072</v>
      </c>
      <c r="D5573" s="16" t="s">
        <v>46073</v>
      </c>
      <c r="E5573" s="16" t="s">
        <v>46074</v>
      </c>
      <c r="F5573" s="16" t="s">
        <v>46075</v>
      </c>
      <c r="G5573" s="16" t="s">
        <v>46076</v>
      </c>
      <c r="H5573" s="16" t="s">
        <v>46077</v>
      </c>
      <c r="I5573" s="17" t="s">
        <v>46078</v>
      </c>
      <c r="J5573" s="17" t="s">
        <v>46079</v>
      </c>
      <c r="K5573" s="17">
        <v>8</v>
      </c>
      <c r="M5573" s="17">
        <v>5</v>
      </c>
      <c r="O5573" s="17">
        <v>5</v>
      </c>
      <c r="P5573" s="17" t="s">
        <v>46</v>
      </c>
      <c r="Q5573" s="18"/>
      <c r="S5573" s="22" t="str">
        <f t="shared" si="258"/>
        <v>6813-23-6</v>
      </c>
      <c r="T5573" s="18" t="str">
        <f t="shared" si="259"/>
        <v>4-[[2,2,3,3-tetrafluoro-3-(trifluoromethoxy)propanoyl]amino]benzoate</v>
      </c>
      <c r="U5573" s="18" t="str">
        <f t="shared" si="260"/>
        <v>DTXSID00409751</v>
      </c>
    </row>
    <row r="5574" spans="1:21" ht="30" x14ac:dyDescent="0.2">
      <c r="A5574" s="23" t="s">
        <v>46080</v>
      </c>
      <c r="B5574" s="16" t="s">
        <v>46081</v>
      </c>
      <c r="C5574" s="16" t="s">
        <v>46082</v>
      </c>
      <c r="D5574" s="16" t="s">
        <v>46083</v>
      </c>
      <c r="E5574" s="16" t="s">
        <v>46081</v>
      </c>
      <c r="F5574" s="16" t="s">
        <v>46084</v>
      </c>
      <c r="G5574" s="16" t="s">
        <v>46085</v>
      </c>
      <c r="H5574" s="16" t="s">
        <v>46086</v>
      </c>
      <c r="I5574" s="17" t="s">
        <v>46087</v>
      </c>
      <c r="J5574" s="17" t="s">
        <v>46088</v>
      </c>
      <c r="K5574" s="17">
        <v>8</v>
      </c>
      <c r="M5574" s="17">
        <v>3</v>
      </c>
      <c r="O5574" s="17">
        <v>5</v>
      </c>
      <c r="P5574" s="17" t="s">
        <v>46</v>
      </c>
      <c r="Q5574" s="18"/>
      <c r="S5574" s="22" t="str">
        <f t="shared" ref="S5574:S5637" si="261">C5574</f>
        <v>170502-20-2</v>
      </c>
      <c r="T5574" s="18" t="str">
        <f t="shared" ref="T5574:T5637" si="262">B5574</f>
        <v>Ethyl 6-chloro-3,4,4,5,5,6,6-heptafluorohex-2-enoate</v>
      </c>
      <c r="U5574" s="18" t="str">
        <f t="shared" ref="U5574:U5637" si="263">A5574</f>
        <v>DTXSID20775985</v>
      </c>
    </row>
    <row r="5575" spans="1:21" ht="30" x14ac:dyDescent="0.2">
      <c r="A5575" s="23" t="s">
        <v>46089</v>
      </c>
      <c r="B5575" s="16" t="s">
        <v>46090</v>
      </c>
      <c r="C5575" s="16" t="s">
        <v>46091</v>
      </c>
      <c r="D5575" s="16" t="s">
        <v>46092</v>
      </c>
      <c r="E5575" s="16" t="s">
        <v>46093</v>
      </c>
      <c r="F5575" s="16" t="s">
        <v>46094</v>
      </c>
      <c r="G5575" s="16" t="s">
        <v>46095</v>
      </c>
      <c r="H5575" s="16" t="s">
        <v>510</v>
      </c>
      <c r="I5575" s="17" t="s">
        <v>511</v>
      </c>
      <c r="J5575" s="17" t="s">
        <v>512</v>
      </c>
      <c r="K5575" s="17">
        <v>15</v>
      </c>
      <c r="M5575" s="17">
        <v>20</v>
      </c>
      <c r="O5575" s="17">
        <v>4</v>
      </c>
      <c r="P5575" s="17" t="s">
        <v>46</v>
      </c>
      <c r="Q5575" s="18"/>
      <c r="S5575" s="22" t="str">
        <f t="shared" si="261"/>
        <v>99510-46-0</v>
      </c>
      <c r="T5575" s="18" t="str">
        <f t="shared" si="262"/>
        <v>Cyclopentane, octafluorobis(trifluoromethyl)-</v>
      </c>
      <c r="U5575" s="18" t="str">
        <f t="shared" si="263"/>
        <v>DTXSID00244104</v>
      </c>
    </row>
    <row r="5576" spans="1:21" ht="30" x14ac:dyDescent="0.2">
      <c r="A5576" s="23" t="s">
        <v>46096</v>
      </c>
      <c r="B5576" s="16" t="s">
        <v>46097</v>
      </c>
      <c r="C5576" s="16" t="s">
        <v>46098</v>
      </c>
      <c r="G5576" s="16" t="s">
        <v>245</v>
      </c>
      <c r="J5576" s="17" t="s">
        <v>46</v>
      </c>
      <c r="K5576" s="17">
        <v>3</v>
      </c>
      <c r="O5576" s="17">
        <v>5</v>
      </c>
      <c r="P5576" s="17" t="s">
        <v>46</v>
      </c>
      <c r="Q5576" s="18"/>
      <c r="S5576" s="22" t="str">
        <f t="shared" si="261"/>
        <v>109636-63-7</v>
      </c>
      <c r="T5576" s="18" t="str">
        <f t="shared" si="262"/>
        <v>Poly(oxy-1,2-ethanediyl), α-[[ethyl[(heptadecafluorooctyl)sulfonyl] amino]acetyl]-ω-hydroxy-</v>
      </c>
      <c r="U5576" s="18" t="str">
        <f t="shared" si="263"/>
        <v>DTXSID801042994</v>
      </c>
    </row>
    <row r="5577" spans="1:21" ht="75" x14ac:dyDescent="0.2">
      <c r="A5577" s="23" t="s">
        <v>46099</v>
      </c>
      <c r="B5577" s="16" t="s">
        <v>46100</v>
      </c>
      <c r="C5577" s="16" t="s">
        <v>46101</v>
      </c>
      <c r="D5577" s="16" t="s">
        <v>46102</v>
      </c>
      <c r="E5577" s="16" t="s">
        <v>46103</v>
      </c>
      <c r="F5577" s="16" t="s">
        <v>46104</v>
      </c>
      <c r="G5577" s="16" t="s">
        <v>46105</v>
      </c>
      <c r="H5577" s="16" t="s">
        <v>46106</v>
      </c>
      <c r="I5577" s="17" t="s">
        <v>46107</v>
      </c>
      <c r="J5577" s="17" t="s">
        <v>46108</v>
      </c>
      <c r="K5577" s="17">
        <v>18</v>
      </c>
      <c r="M5577" s="17">
        <v>12</v>
      </c>
      <c r="O5577" s="17">
        <v>5</v>
      </c>
      <c r="P5577" s="17" t="s">
        <v>46</v>
      </c>
      <c r="Q5577" s="18"/>
      <c r="S5577" s="22" t="str">
        <f t="shared" si="261"/>
        <v>3145-68-4</v>
      </c>
      <c r="T5577" s="18" t="str">
        <f t="shared" si="262"/>
        <v>Bis(1H,1H-perfluorooct-1-yl)amine</v>
      </c>
      <c r="U5577" s="18" t="str">
        <f t="shared" si="263"/>
        <v>DTXSID90880191</v>
      </c>
    </row>
    <row r="5578" spans="1:21" ht="30" x14ac:dyDescent="0.2">
      <c r="A5578" s="23" t="s">
        <v>46109</v>
      </c>
      <c r="B5578" s="16" t="s">
        <v>46110</v>
      </c>
      <c r="C5578" s="16" t="s">
        <v>46111</v>
      </c>
      <c r="D5578" s="16" t="s">
        <v>46112</v>
      </c>
      <c r="F5578" s="16" t="s">
        <v>46113</v>
      </c>
      <c r="G5578" s="16" t="s">
        <v>46114</v>
      </c>
      <c r="H5578" s="16" t="s">
        <v>46115</v>
      </c>
      <c r="I5578" s="17" t="s">
        <v>46116</v>
      </c>
      <c r="J5578" s="17" t="s">
        <v>46117</v>
      </c>
      <c r="K5578" s="17">
        <v>3</v>
      </c>
      <c r="O5578" s="17">
        <v>2</v>
      </c>
      <c r="P5578" s="17" t="s">
        <v>46</v>
      </c>
      <c r="Q5578" s="18"/>
      <c r="S5578" s="22" t="str">
        <f t="shared" si="261"/>
        <v>29765-93-3</v>
      </c>
      <c r="T5578" s="18" t="str">
        <f t="shared" si="262"/>
        <v>3,3,4,4,5,5,6,6,6-Nonafluorohexane-1-sulfonamide</v>
      </c>
      <c r="U5578" s="18" t="str">
        <f t="shared" si="263"/>
        <v>DTXSID301022242</v>
      </c>
    </row>
    <row r="5579" spans="1:21" ht="45" x14ac:dyDescent="0.2">
      <c r="A5579" s="23" t="s">
        <v>46118</v>
      </c>
      <c r="B5579" s="16" t="s">
        <v>46119</v>
      </c>
      <c r="C5579" s="16" t="s">
        <v>46120</v>
      </c>
      <c r="G5579" s="16" t="s">
        <v>245</v>
      </c>
      <c r="J5579" s="17" t="s">
        <v>46</v>
      </c>
      <c r="K5579" s="17">
        <v>14</v>
      </c>
      <c r="O5579" s="17">
        <v>5</v>
      </c>
      <c r="P5579" s="17" t="s">
        <v>46</v>
      </c>
      <c r="Q5579" s="18"/>
      <c r="S5579" s="22" t="str">
        <f t="shared" si="261"/>
        <v>31176-88-2</v>
      </c>
      <c r="T5579" s="18" t="str">
        <f t="shared" si="262"/>
        <v>Ethanesulfonic acid, 1,1,2,2-tetrafluoro-2-[1,2,2-trifluoro-2-[(trifluoroethenyl)oxy]-1-(trifluomethyl)ethoxyl]-, sodium salt, polymer with tetrafluoroethene</v>
      </c>
      <c r="U5579" s="18" t="str">
        <f t="shared" si="263"/>
        <v>DTXSID30882831</v>
      </c>
    </row>
    <row r="5580" spans="1:21" ht="30" x14ac:dyDescent="0.2">
      <c r="A5580" s="23" t="s">
        <v>46121</v>
      </c>
      <c r="B5580" s="16" t="s">
        <v>46122</v>
      </c>
      <c r="C5580" s="16" t="s">
        <v>46123</v>
      </c>
      <c r="D5580" s="16" t="s">
        <v>46124</v>
      </c>
      <c r="E5580" s="16" t="s">
        <v>46122</v>
      </c>
      <c r="F5580" s="16" t="s">
        <v>46125</v>
      </c>
      <c r="G5580" s="16" t="s">
        <v>46126</v>
      </c>
      <c r="H5580" s="16" t="s">
        <v>20466</v>
      </c>
      <c r="I5580" s="17" t="s">
        <v>20467</v>
      </c>
      <c r="J5580" s="17" t="s">
        <v>20468</v>
      </c>
      <c r="K5580" s="17">
        <v>8</v>
      </c>
      <c r="M5580" s="17">
        <v>5</v>
      </c>
      <c r="O5580" s="17">
        <v>5</v>
      </c>
      <c r="P5580" s="17" t="s">
        <v>46</v>
      </c>
      <c r="Q5580" s="18"/>
      <c r="S5580" s="22" t="str">
        <f t="shared" si="261"/>
        <v>122440-16-8</v>
      </c>
      <c r="T5580" s="18" t="str">
        <f t="shared" si="262"/>
        <v>1,1,2,3,3,4,4,5,5-Nonafluoro-5-[(trifluoroethenyl)oxy]pent-1-ene</v>
      </c>
      <c r="U5580" s="18" t="str">
        <f t="shared" si="263"/>
        <v>DTXSID40561004</v>
      </c>
    </row>
    <row r="5581" spans="1:21" ht="30" x14ac:dyDescent="0.2">
      <c r="A5581" s="23" t="s">
        <v>46127</v>
      </c>
      <c r="B5581" s="16" t="s">
        <v>46128</v>
      </c>
      <c r="C5581" s="16" t="s">
        <v>46129</v>
      </c>
      <c r="D5581" s="16" t="s">
        <v>46130</v>
      </c>
      <c r="E5581" s="16" t="s">
        <v>46131</v>
      </c>
      <c r="F5581" s="16" t="s">
        <v>46132</v>
      </c>
      <c r="G5581" s="16" t="s">
        <v>46133</v>
      </c>
      <c r="H5581" s="16" t="s">
        <v>46134</v>
      </c>
      <c r="I5581" s="17" t="s">
        <v>46135</v>
      </c>
      <c r="J5581" s="17" t="s">
        <v>46136</v>
      </c>
      <c r="K5581" s="17">
        <v>24</v>
      </c>
      <c r="M5581" s="17">
        <v>7</v>
      </c>
      <c r="O5581" s="17">
        <v>4</v>
      </c>
      <c r="P5581" s="17" t="s">
        <v>46</v>
      </c>
      <c r="Q5581" s="18"/>
      <c r="S5581" s="22" t="str">
        <f t="shared" si="261"/>
        <v>38436-16-7</v>
      </c>
      <c r="T5581" s="18" t="str">
        <f t="shared" si="262"/>
        <v>Dichloromethyl(3,3,4,4,5,5,6,6,6-nonafluorohexyl)silane</v>
      </c>
      <c r="U5581" s="18" t="str">
        <f t="shared" si="263"/>
        <v>DTXSID10880411</v>
      </c>
    </row>
    <row r="5582" spans="1:21" ht="45" x14ac:dyDescent="0.2">
      <c r="A5582" s="23" t="s">
        <v>46137</v>
      </c>
      <c r="B5582" s="16" t="s">
        <v>46138</v>
      </c>
      <c r="C5582" s="16" t="s">
        <v>46139</v>
      </c>
      <c r="D5582" s="16" t="s">
        <v>46140</v>
      </c>
      <c r="E5582" s="16" t="s">
        <v>46138</v>
      </c>
      <c r="F5582" s="16" t="s">
        <v>46141</v>
      </c>
      <c r="G5582" s="16" t="s">
        <v>46142</v>
      </c>
      <c r="H5582" s="16" t="s">
        <v>46143</v>
      </c>
      <c r="I5582" s="17" t="s">
        <v>46144</v>
      </c>
      <c r="J5582" s="17" t="s">
        <v>46145</v>
      </c>
      <c r="K5582" s="17">
        <v>14</v>
      </c>
      <c r="M5582" s="17">
        <v>7</v>
      </c>
      <c r="O5582" s="17">
        <v>5</v>
      </c>
      <c r="P5582" s="17" t="s">
        <v>46</v>
      </c>
      <c r="Q5582" s="18"/>
      <c r="S5582" s="22" t="str">
        <f t="shared" si="261"/>
        <v>350608-60-5</v>
      </c>
      <c r="T5582" s="18" t="str">
        <f t="shared" si="262"/>
        <v>(6E)-8,8,9,9,10,10,11,11,12,12,13,13,13-Tridecafluorotridec-6-ene</v>
      </c>
      <c r="U5582" s="18" t="str">
        <f t="shared" si="263"/>
        <v>DTXSID60895373</v>
      </c>
    </row>
    <row r="5583" spans="1:21" ht="30" x14ac:dyDescent="0.2">
      <c r="A5583" s="23" t="s">
        <v>46146</v>
      </c>
      <c r="B5583" s="16" t="s">
        <v>46147</v>
      </c>
      <c r="C5583" s="16" t="s">
        <v>46148</v>
      </c>
      <c r="D5583" s="16" t="s">
        <v>46149</v>
      </c>
      <c r="E5583" s="16" t="s">
        <v>46150</v>
      </c>
      <c r="F5583" s="16" t="s">
        <v>46151</v>
      </c>
      <c r="G5583" s="16" t="s">
        <v>46152</v>
      </c>
      <c r="H5583" s="16" t="s">
        <v>46153</v>
      </c>
      <c r="I5583" s="17" t="s">
        <v>46154</v>
      </c>
      <c r="J5583" s="17" t="s">
        <v>46155</v>
      </c>
      <c r="K5583" s="17">
        <v>24</v>
      </c>
      <c r="M5583" s="17">
        <v>33</v>
      </c>
      <c r="O5583" s="17">
        <v>1</v>
      </c>
      <c r="P5583" s="17" t="s">
        <v>46</v>
      </c>
      <c r="Q5583" s="18"/>
      <c r="S5583" s="22" t="str">
        <f t="shared" si="261"/>
        <v>7345-49-5</v>
      </c>
      <c r="T5583" s="18" t="str">
        <f t="shared" si="262"/>
        <v>4-Fluoro-5-oxo-2,4-bis(trifluoromethyl)-1,3-Dioxolane-2-carbonyl fluoride</v>
      </c>
      <c r="U5583" s="18" t="str">
        <f t="shared" si="263"/>
        <v>DTXSID10884373</v>
      </c>
    </row>
    <row r="5584" spans="1:21" ht="45" x14ac:dyDescent="0.2">
      <c r="A5584" s="23" t="s">
        <v>46156</v>
      </c>
      <c r="B5584" s="16" t="s">
        <v>46157</v>
      </c>
      <c r="C5584" s="16" t="s">
        <v>46158</v>
      </c>
      <c r="D5584" s="16" t="s">
        <v>46159</v>
      </c>
      <c r="F5584" s="16" t="s">
        <v>46160</v>
      </c>
      <c r="G5584" s="16" t="s">
        <v>46161</v>
      </c>
      <c r="H5584" s="16" t="s">
        <v>46162</v>
      </c>
      <c r="I5584" s="17" t="s">
        <v>46163</v>
      </c>
      <c r="J5584" s="17" t="s">
        <v>46164</v>
      </c>
      <c r="K5584" s="17">
        <v>3</v>
      </c>
      <c r="O5584" s="17">
        <v>2</v>
      </c>
      <c r="P5584" s="17" t="s">
        <v>46</v>
      </c>
      <c r="Q5584" s="18"/>
      <c r="S5584" s="22" t="str">
        <f t="shared" si="261"/>
        <v>864069-45-4</v>
      </c>
      <c r="T5584" s="18" t="str">
        <f t="shared" si="262"/>
        <v>N-Butyl-N-[(nonafluorobutyl)sulfonyl]glycine</v>
      </c>
      <c r="U5584" s="18" t="str">
        <f t="shared" si="263"/>
        <v>DTXSID201033836</v>
      </c>
    </row>
    <row r="5585" spans="1:21" ht="45" x14ac:dyDescent="0.2">
      <c r="A5585" s="23" t="s">
        <v>46165</v>
      </c>
      <c r="B5585" s="16" t="s">
        <v>46166</v>
      </c>
      <c r="C5585" s="16" t="s">
        <v>46167</v>
      </c>
      <c r="D5585" s="16" t="s">
        <v>46168</v>
      </c>
      <c r="E5585" s="16" t="s">
        <v>46169</v>
      </c>
      <c r="F5585" s="16" t="s">
        <v>46170</v>
      </c>
      <c r="G5585" s="16" t="s">
        <v>46171</v>
      </c>
      <c r="H5585" s="16" t="s">
        <v>46172</v>
      </c>
      <c r="I5585" s="17" t="s">
        <v>46173</v>
      </c>
      <c r="J5585" s="17" t="s">
        <v>46174</v>
      </c>
      <c r="K5585" s="17">
        <v>16</v>
      </c>
      <c r="M5585" s="17">
        <v>17</v>
      </c>
      <c r="O5585" s="17">
        <v>1</v>
      </c>
      <c r="P5585" s="17" t="s">
        <v>46</v>
      </c>
      <c r="Q5585" s="18"/>
      <c r="S5585" s="22" t="str">
        <f t="shared" si="261"/>
        <v>337457-78-0</v>
      </c>
      <c r="T5585" s="18" t="str">
        <f t="shared" si="262"/>
        <v>3,4-Dihydro-3-[(3-pyridinylmethyl)amino]-6-[1,2,2,2-tetrafluoro-1-(trifluoromethyl)ethyl]-2(1H)-quinazolinone</v>
      </c>
      <c r="U5585" s="18" t="str">
        <f t="shared" si="263"/>
        <v>DTXSID60630645</v>
      </c>
    </row>
    <row r="5586" spans="1:21" ht="45" x14ac:dyDescent="0.2">
      <c r="A5586" s="23" t="s">
        <v>46175</v>
      </c>
      <c r="B5586" s="16" t="s">
        <v>46176</v>
      </c>
      <c r="C5586" s="16" t="s">
        <v>46177</v>
      </c>
      <c r="D5586" s="16" t="s">
        <v>46178</v>
      </c>
      <c r="F5586" s="16" t="s">
        <v>46179</v>
      </c>
      <c r="G5586" s="16" t="s">
        <v>46180</v>
      </c>
      <c r="H5586" s="16" t="s">
        <v>46181</v>
      </c>
      <c r="I5586" s="17" t="s">
        <v>46182</v>
      </c>
      <c r="J5586" s="17" t="s">
        <v>46183</v>
      </c>
      <c r="K5586" s="17">
        <v>3</v>
      </c>
      <c r="O5586" s="17">
        <v>2</v>
      </c>
      <c r="P5586" s="17" t="s">
        <v>46</v>
      </c>
      <c r="Q5586" s="18"/>
      <c r="S5586" s="22" t="str">
        <f t="shared" si="261"/>
        <v>41506-11-0</v>
      </c>
      <c r="T5586" s="18" t="str">
        <f t="shared" si="262"/>
        <v>Ethyl perfluoroundecanoate</v>
      </c>
      <c r="U5586" s="18" t="str">
        <f t="shared" si="263"/>
        <v>DTXSID001032913</v>
      </c>
    </row>
    <row r="5587" spans="1:21" ht="45" x14ac:dyDescent="0.2">
      <c r="A5587" s="23" t="s">
        <v>46184</v>
      </c>
      <c r="B5587" s="16" t="s">
        <v>46185</v>
      </c>
      <c r="C5587" s="16" t="s">
        <v>46186</v>
      </c>
      <c r="D5587" s="16" t="s">
        <v>46187</v>
      </c>
      <c r="E5587" s="16" t="s">
        <v>46185</v>
      </c>
      <c r="F5587" s="16" t="s">
        <v>46188</v>
      </c>
      <c r="G5587" s="16" t="s">
        <v>46189</v>
      </c>
      <c r="H5587" s="16" t="s">
        <v>46190</v>
      </c>
      <c r="I5587" s="17" t="s">
        <v>46191</v>
      </c>
      <c r="J5587" s="17" t="s">
        <v>46192</v>
      </c>
      <c r="K5587" s="17">
        <v>9</v>
      </c>
      <c r="M5587" s="17">
        <v>9</v>
      </c>
      <c r="O5587" s="17">
        <v>5</v>
      </c>
      <c r="P5587" s="17" t="s">
        <v>46</v>
      </c>
      <c r="Q5587" s="18"/>
      <c r="S5587" s="22" t="str">
        <f t="shared" si="261"/>
        <v>32937-02-3</v>
      </c>
      <c r="T5587" s="18" t="str">
        <f t="shared" si="262"/>
        <v>3,3,4,4,7,7,8,8,11,11,12,12-Dodecafluorotetracyclo[8.2.0.0~2,5~.0~6,9~]dodeca-1,5,9-triene</v>
      </c>
      <c r="U5587" s="18" t="str">
        <f t="shared" si="263"/>
        <v>DTXSID90954583</v>
      </c>
    </row>
    <row r="5588" spans="1:21" ht="30" x14ac:dyDescent="0.2">
      <c r="A5588" s="23" t="s">
        <v>46193</v>
      </c>
      <c r="B5588" s="16" t="s">
        <v>46194</v>
      </c>
      <c r="C5588" s="16" t="s">
        <v>46195</v>
      </c>
      <c r="G5588" s="16" t="s">
        <v>245</v>
      </c>
      <c r="J5588" s="17" t="s">
        <v>46</v>
      </c>
      <c r="K5588" s="17">
        <v>17</v>
      </c>
      <c r="O5588" s="17">
        <v>1</v>
      </c>
      <c r="P5588" s="17" t="s">
        <v>46</v>
      </c>
      <c r="Q5588" s="18"/>
      <c r="S5588" s="22" t="str">
        <f t="shared" si="261"/>
        <v>94228-79-2</v>
      </c>
      <c r="T5588" s="18" t="str">
        <f t="shared" si="262"/>
        <v>Poly(1-pentene-2,3,3,4,4,5,5-heptafluoro-co-ethene-co-tetrafluoroethene)</v>
      </c>
      <c r="U5588" s="18" t="str">
        <f t="shared" si="263"/>
        <v>DTXSID10881185</v>
      </c>
    </row>
    <row r="5589" spans="1:21" ht="30" x14ac:dyDescent="0.2">
      <c r="A5589" s="23" t="s">
        <v>46196</v>
      </c>
      <c r="B5589" s="16" t="s">
        <v>46197</v>
      </c>
      <c r="C5589" s="16" t="s">
        <v>46198</v>
      </c>
      <c r="D5589" s="16" t="s">
        <v>46199</v>
      </c>
      <c r="E5589" s="16" t="s">
        <v>46200</v>
      </c>
      <c r="F5589" s="16" t="s">
        <v>46201</v>
      </c>
      <c r="G5589" s="16" t="s">
        <v>46202</v>
      </c>
      <c r="H5589" s="16" t="s">
        <v>844</v>
      </c>
      <c r="I5589" s="17" t="s">
        <v>845</v>
      </c>
      <c r="J5589" s="17" t="s">
        <v>846</v>
      </c>
      <c r="K5589" s="17">
        <v>26</v>
      </c>
      <c r="M5589" s="17">
        <v>3</v>
      </c>
      <c r="O5589" s="17">
        <v>1</v>
      </c>
      <c r="P5589" s="17" t="s">
        <v>46</v>
      </c>
      <c r="Q5589" s="18"/>
      <c r="S5589" s="22" t="str">
        <f t="shared" si="261"/>
        <v>70887-88-6</v>
      </c>
      <c r="T5589" s="18" t="str">
        <f t="shared" si="262"/>
        <v>2H-Perfluoro-2-octenoic acid (6:2)</v>
      </c>
      <c r="U5589" s="18" t="str">
        <f t="shared" si="263"/>
        <v>DTXSID00892326</v>
      </c>
    </row>
    <row r="5590" spans="1:21" ht="45" x14ac:dyDescent="0.2">
      <c r="A5590" s="23" t="s">
        <v>46203</v>
      </c>
      <c r="B5590" s="16" t="s">
        <v>46204</v>
      </c>
      <c r="C5590" s="16" t="s">
        <v>46205</v>
      </c>
      <c r="D5590" s="16" t="s">
        <v>46206</v>
      </c>
      <c r="E5590" s="16" t="s">
        <v>46204</v>
      </c>
      <c r="F5590" s="16" t="s">
        <v>46207</v>
      </c>
      <c r="G5590" s="16" t="s">
        <v>46208</v>
      </c>
      <c r="H5590" s="16" t="s">
        <v>46209</v>
      </c>
      <c r="I5590" s="17" t="s">
        <v>46210</v>
      </c>
      <c r="J5590" s="17" t="s">
        <v>46211</v>
      </c>
      <c r="K5590" s="17">
        <v>8</v>
      </c>
      <c r="M5590" s="17">
        <v>5</v>
      </c>
      <c r="O5590" s="17">
        <v>5</v>
      </c>
      <c r="P5590" s="17" t="s">
        <v>46</v>
      </c>
      <c r="Q5590" s="18"/>
      <c r="S5590" s="22" t="str">
        <f t="shared" si="261"/>
        <v>920491-93-6</v>
      </c>
      <c r="T5590" s="18" t="str">
        <f t="shared" si="262"/>
        <v>Quinolin-6-yl nonafluorobutane-1-sulfonate</v>
      </c>
      <c r="U5590" s="18" t="str">
        <f t="shared" si="263"/>
        <v>DTXSID80581226</v>
      </c>
    </row>
    <row r="5591" spans="1:21" ht="45" x14ac:dyDescent="0.2">
      <c r="A5591" s="23" t="s">
        <v>46212</v>
      </c>
      <c r="B5591" s="16" t="s">
        <v>46213</v>
      </c>
      <c r="C5591" s="16" t="s">
        <v>46214</v>
      </c>
      <c r="D5591" s="16" t="s">
        <v>46215</v>
      </c>
      <c r="E5591" s="16" t="s">
        <v>46216</v>
      </c>
      <c r="F5591" s="16" t="s">
        <v>46217</v>
      </c>
      <c r="G5591" s="16" t="s">
        <v>46218</v>
      </c>
      <c r="H5591" s="16" t="s">
        <v>46219</v>
      </c>
      <c r="I5591" s="17" t="s">
        <v>46220</v>
      </c>
      <c r="J5591" s="17" t="s">
        <v>46221</v>
      </c>
      <c r="K5591" s="17">
        <v>16</v>
      </c>
      <c r="M5591" s="17">
        <v>2</v>
      </c>
      <c r="P5591" s="17" t="s">
        <v>46</v>
      </c>
      <c r="Q5591" s="18"/>
      <c r="S5591" s="22" t="str">
        <f t="shared" si="261"/>
        <v>1034681-41-8</v>
      </c>
      <c r="T5591" s="18" t="str">
        <f t="shared" si="262"/>
        <v>(1H,1H,2H,2H-perfluorooctyl)triacetoxysilane</v>
      </c>
      <c r="U5591" s="18" t="str">
        <f t="shared" si="263"/>
        <v>DTXSID40893519</v>
      </c>
    </row>
    <row r="5592" spans="1:21" ht="30" x14ac:dyDescent="0.2">
      <c r="A5592" s="23" t="s">
        <v>46222</v>
      </c>
      <c r="B5592" s="16" t="s">
        <v>46223</v>
      </c>
      <c r="C5592" s="16" t="s">
        <v>46224</v>
      </c>
      <c r="G5592" s="16" t="s">
        <v>245</v>
      </c>
      <c r="J5592" s="17" t="s">
        <v>46</v>
      </c>
      <c r="K5592" s="17">
        <v>15</v>
      </c>
      <c r="O5592" s="17">
        <v>1</v>
      </c>
      <c r="P5592" s="17" t="s">
        <v>46</v>
      </c>
      <c r="Q5592" s="18"/>
      <c r="S5592" s="22" t="str">
        <f t="shared" si="261"/>
        <v>60917-27-3</v>
      </c>
      <c r="T5592" s="18" t="str">
        <f t="shared" si="262"/>
        <v>Ethene, bromotrifluoro-, polymer with tetrafluoroethene and trifluoro(trifluoromethoxy)ethene</v>
      </c>
      <c r="U5592" s="18" t="str">
        <f t="shared" si="263"/>
        <v>DTXSID10880517</v>
      </c>
    </row>
    <row r="5593" spans="1:21" ht="45" x14ac:dyDescent="0.2">
      <c r="A5593" s="23" t="s">
        <v>46225</v>
      </c>
      <c r="B5593" s="16" t="s">
        <v>46226</v>
      </c>
      <c r="C5593" s="16" t="s">
        <v>46227</v>
      </c>
      <c r="D5593" s="16" t="s">
        <v>46228</v>
      </c>
      <c r="E5593" s="16" t="s">
        <v>46229</v>
      </c>
      <c r="F5593" s="16" t="s">
        <v>46230</v>
      </c>
      <c r="G5593" s="16" t="s">
        <v>46231</v>
      </c>
      <c r="H5593" s="16" t="s">
        <v>8709</v>
      </c>
      <c r="I5593" s="17" t="s">
        <v>8710</v>
      </c>
      <c r="J5593" s="17" t="s">
        <v>8711</v>
      </c>
      <c r="K5593" s="17">
        <v>30</v>
      </c>
      <c r="M5593" s="17">
        <v>12</v>
      </c>
      <c r="O5593" s="17">
        <v>1</v>
      </c>
      <c r="P5593" s="17" t="s">
        <v>46</v>
      </c>
      <c r="Q5593" s="18"/>
      <c r="S5593" s="22" t="str">
        <f t="shared" si="261"/>
        <v>38850-52-1</v>
      </c>
      <c r="T5593" s="18" t="str">
        <f t="shared" si="262"/>
        <v>3-(Carboxymethyl(perfluorohexylsulfonyl)amino)-N,N,N-trimethylpropanaminium</v>
      </c>
      <c r="U5593" s="18" t="str">
        <f t="shared" si="263"/>
        <v>DTXSID6068145</v>
      </c>
    </row>
    <row r="5594" spans="1:21" ht="30" x14ac:dyDescent="0.2">
      <c r="A5594" s="23" t="s">
        <v>46232</v>
      </c>
      <c r="B5594" s="16" t="s">
        <v>46233</v>
      </c>
      <c r="C5594" s="16" t="s">
        <v>46234</v>
      </c>
      <c r="D5594" s="16" t="s">
        <v>46235</v>
      </c>
      <c r="E5594" s="16" t="s">
        <v>46236</v>
      </c>
      <c r="F5594" s="16" t="s">
        <v>46237</v>
      </c>
      <c r="G5594" s="16" t="s">
        <v>46238</v>
      </c>
      <c r="H5594" s="16" t="s">
        <v>46239</v>
      </c>
      <c r="I5594" s="17" t="s">
        <v>46240</v>
      </c>
      <c r="J5594" s="17" t="s">
        <v>46241</v>
      </c>
      <c r="K5594" s="17">
        <v>10</v>
      </c>
      <c r="M5594" s="17">
        <v>21</v>
      </c>
      <c r="P5594" s="17" t="s">
        <v>46</v>
      </c>
      <c r="Q5594" s="18"/>
      <c r="S5594" s="22" t="str">
        <f t="shared" si="261"/>
        <v>396716-50-0</v>
      </c>
      <c r="T5594" s="18" t="str">
        <f t="shared" si="262"/>
        <v>1,2-dibromo-1,2,3,3,3-pentafluoro-1-(2,2,3,3,3-pentafluoropropoxy)propane</v>
      </c>
      <c r="U5594" s="18" t="str">
        <f t="shared" si="263"/>
        <v>DTXSID20380811</v>
      </c>
    </row>
    <row r="5595" spans="1:21" ht="75" x14ac:dyDescent="0.2">
      <c r="A5595" s="23" t="s">
        <v>46242</v>
      </c>
      <c r="B5595" s="16" t="s">
        <v>46243</v>
      </c>
      <c r="C5595" s="16" t="s">
        <v>46244</v>
      </c>
      <c r="D5595" s="16" t="s">
        <v>46245</v>
      </c>
      <c r="E5595" s="16" t="s">
        <v>46246</v>
      </c>
      <c r="F5595" s="16" t="s">
        <v>46247</v>
      </c>
      <c r="G5595" s="16" t="s">
        <v>46248</v>
      </c>
      <c r="H5595" s="16" t="s">
        <v>46249</v>
      </c>
      <c r="I5595" s="17" t="s">
        <v>46250</v>
      </c>
      <c r="J5595" s="17" t="s">
        <v>46251</v>
      </c>
      <c r="K5595" s="17">
        <v>20</v>
      </c>
      <c r="M5595" s="17">
        <v>10</v>
      </c>
      <c r="O5595" s="17">
        <v>5</v>
      </c>
      <c r="P5595" s="17" t="s">
        <v>46</v>
      </c>
      <c r="Q5595" s="18"/>
      <c r="S5595" s="22" t="str">
        <f t="shared" si="261"/>
        <v>932710-57-1</v>
      </c>
      <c r="T5595" s="18" t="str">
        <f t="shared" si="262"/>
        <v>[2,7-Bis((perfluorohexyl)ethyl)-9H-fluoren-9-yl]methyl carbonochloridate</v>
      </c>
      <c r="U5595" s="18" t="str">
        <f t="shared" si="263"/>
        <v>DTXSID60584836</v>
      </c>
    </row>
    <row r="5596" spans="1:21" ht="30" x14ac:dyDescent="0.2">
      <c r="A5596" s="23" t="s">
        <v>46252</v>
      </c>
      <c r="B5596" s="16" t="s">
        <v>46253</v>
      </c>
      <c r="C5596" s="16" t="s">
        <v>46254</v>
      </c>
      <c r="D5596" s="16" t="s">
        <v>46255</v>
      </c>
      <c r="F5596" s="16" t="s">
        <v>46256</v>
      </c>
      <c r="G5596" s="16" t="s">
        <v>46257</v>
      </c>
      <c r="H5596" s="16" t="s">
        <v>46258</v>
      </c>
      <c r="I5596" s="17" t="s">
        <v>46259</v>
      </c>
      <c r="J5596" s="17" t="s">
        <v>46260</v>
      </c>
      <c r="K5596" s="17">
        <v>4</v>
      </c>
      <c r="O5596" s="17">
        <v>1</v>
      </c>
      <c r="P5596" s="17" t="s">
        <v>46</v>
      </c>
      <c r="Q5596" s="18"/>
      <c r="S5596" s="22" t="str">
        <f t="shared" si="261"/>
        <v>88190-28-7</v>
      </c>
      <c r="T5596" s="18" t="str">
        <f t="shared" si="262"/>
        <v>Perfluoro-4-ethenyloxybutane-1-sulfonyl fluoride</v>
      </c>
      <c r="U5596" s="18" t="str">
        <f t="shared" si="263"/>
        <v>DTXSID701026503</v>
      </c>
    </row>
    <row r="5597" spans="1:21" ht="30" x14ac:dyDescent="0.2">
      <c r="A5597" s="23" t="s">
        <v>46261</v>
      </c>
      <c r="B5597" s="16" t="s">
        <v>46262</v>
      </c>
      <c r="C5597" s="16" t="s">
        <v>46263</v>
      </c>
      <c r="D5597" s="16" t="s">
        <v>46264</v>
      </c>
      <c r="E5597" s="16" t="s">
        <v>46262</v>
      </c>
      <c r="F5597" s="16" t="s">
        <v>46265</v>
      </c>
      <c r="G5597" s="16" t="s">
        <v>46266</v>
      </c>
      <c r="H5597" s="16" t="s">
        <v>46267</v>
      </c>
      <c r="I5597" s="17" t="s">
        <v>46268</v>
      </c>
      <c r="J5597" s="17" t="s">
        <v>46269</v>
      </c>
      <c r="K5597" s="17">
        <v>8</v>
      </c>
      <c r="M5597" s="17">
        <v>4</v>
      </c>
      <c r="O5597" s="17">
        <v>5</v>
      </c>
      <c r="P5597" s="17" t="s">
        <v>46</v>
      </c>
      <c r="Q5597" s="18"/>
      <c r="S5597" s="22" t="str">
        <f t="shared" si="261"/>
        <v>139265-07-9</v>
      </c>
      <c r="T5597" s="18" t="str">
        <f t="shared" si="262"/>
        <v>Ethyl 5-chloro-2,2,3,3,4,4-hexafluoropentanoate</v>
      </c>
      <c r="U5597" s="18" t="str">
        <f t="shared" si="263"/>
        <v>DTXSID90769492</v>
      </c>
    </row>
    <row r="5598" spans="1:21" ht="45" x14ac:dyDescent="0.2">
      <c r="A5598" s="23" t="s">
        <v>46270</v>
      </c>
      <c r="B5598" s="16" t="s">
        <v>46271</v>
      </c>
      <c r="C5598" s="16" t="s">
        <v>46272</v>
      </c>
      <c r="D5598" s="16" t="s">
        <v>46273</v>
      </c>
      <c r="F5598" s="16" t="s">
        <v>46274</v>
      </c>
      <c r="G5598" s="16" t="s">
        <v>46275</v>
      </c>
      <c r="H5598" s="16" t="s">
        <v>46276</v>
      </c>
      <c r="I5598" s="17" t="s">
        <v>46277</v>
      </c>
      <c r="J5598" s="17" t="s">
        <v>46278</v>
      </c>
      <c r="K5598" s="17">
        <v>3</v>
      </c>
      <c r="O5598" s="17">
        <v>2</v>
      </c>
      <c r="P5598" s="17" t="s">
        <v>46</v>
      </c>
      <c r="Q5598" s="18"/>
      <c r="S5598" s="22" t="str">
        <f t="shared" si="261"/>
        <v>864069-35-2</v>
      </c>
      <c r="T5598" s="18" t="str">
        <f t="shared" si="262"/>
        <v>Sodium N-[(nonafluorobutyl)sulfonyl]-N-propylglycinate</v>
      </c>
      <c r="U5598" s="18" t="str">
        <f t="shared" si="263"/>
        <v>DTXSID501033811</v>
      </c>
    </row>
    <row r="5599" spans="1:21" ht="30" x14ac:dyDescent="0.2">
      <c r="A5599" s="23" t="s">
        <v>46279</v>
      </c>
      <c r="B5599" s="16" t="s">
        <v>46280</v>
      </c>
      <c r="C5599" s="16" t="s">
        <v>46281</v>
      </c>
      <c r="D5599" s="16" t="s">
        <v>46282</v>
      </c>
      <c r="E5599" s="16" t="s">
        <v>46280</v>
      </c>
      <c r="F5599" s="16" t="s">
        <v>46283</v>
      </c>
      <c r="G5599" s="16" t="s">
        <v>46284</v>
      </c>
      <c r="H5599" s="16" t="s">
        <v>46285</v>
      </c>
      <c r="I5599" s="17" t="s">
        <v>46286</v>
      </c>
      <c r="J5599" s="17" t="s">
        <v>46287</v>
      </c>
      <c r="K5599" s="17">
        <v>7</v>
      </c>
      <c r="P5599" s="17" t="s">
        <v>46</v>
      </c>
      <c r="Q5599" s="18"/>
      <c r="S5599" s="22" t="str">
        <f t="shared" si="261"/>
        <v>64287-12-3</v>
      </c>
      <c r="T5599" s="18" t="str">
        <f t="shared" si="262"/>
        <v>4,4,5,5,5-Pentafluoro-1-(4-fluorophenyl)pentane-1,3-dione</v>
      </c>
      <c r="U5599" s="18" t="str">
        <f t="shared" si="263"/>
        <v>DTXSID60502131</v>
      </c>
    </row>
    <row r="5600" spans="1:21" ht="30" x14ac:dyDescent="0.2">
      <c r="A5600" s="23" t="s">
        <v>46288</v>
      </c>
      <c r="B5600" s="16" t="s">
        <v>46289</v>
      </c>
      <c r="C5600" s="16" t="s">
        <v>46290</v>
      </c>
      <c r="D5600" s="16" t="s">
        <v>46291</v>
      </c>
      <c r="E5600" s="16" t="s">
        <v>46292</v>
      </c>
      <c r="F5600" s="16" t="s">
        <v>46293</v>
      </c>
      <c r="G5600" s="16" t="s">
        <v>46294</v>
      </c>
      <c r="H5600" s="16" t="s">
        <v>46295</v>
      </c>
      <c r="I5600" s="17" t="s">
        <v>34229</v>
      </c>
      <c r="J5600" s="17" t="s">
        <v>46296</v>
      </c>
      <c r="K5600" s="17">
        <v>16</v>
      </c>
      <c r="M5600" s="17">
        <v>14</v>
      </c>
      <c r="O5600" s="17">
        <v>2</v>
      </c>
      <c r="P5600" s="17" t="s">
        <v>46</v>
      </c>
      <c r="Q5600" s="18"/>
      <c r="S5600" s="22" t="str">
        <f t="shared" si="261"/>
        <v>4078-29-9</v>
      </c>
      <c r="T5600" s="18" t="str">
        <f t="shared" si="262"/>
        <v>2,2,2-trifluoroethyl perfluorobutanimidate</v>
      </c>
      <c r="U5600" s="18" t="str">
        <f t="shared" si="263"/>
        <v>DTXSID70292733</v>
      </c>
    </row>
    <row r="5601" spans="1:21" ht="45" x14ac:dyDescent="0.2">
      <c r="A5601" s="23" t="s">
        <v>46297</v>
      </c>
      <c r="B5601" s="16" t="s">
        <v>46298</v>
      </c>
      <c r="C5601" s="16" t="s">
        <v>46299</v>
      </c>
      <c r="D5601" s="16" t="s">
        <v>46300</v>
      </c>
      <c r="E5601" s="16" t="s">
        <v>46301</v>
      </c>
      <c r="F5601" s="16" t="s">
        <v>46302</v>
      </c>
      <c r="G5601" s="16" t="s">
        <v>46303</v>
      </c>
      <c r="H5601" s="16" t="s">
        <v>46304</v>
      </c>
      <c r="I5601" s="17" t="s">
        <v>46305</v>
      </c>
      <c r="J5601" s="17" t="s">
        <v>46306</v>
      </c>
      <c r="K5601" s="17">
        <v>41</v>
      </c>
      <c r="L5601" s="17">
        <v>78</v>
      </c>
      <c r="M5601" s="17">
        <v>7</v>
      </c>
      <c r="O5601" s="17">
        <v>1</v>
      </c>
      <c r="P5601" s="17" t="s">
        <v>46</v>
      </c>
      <c r="Q5601" s="18"/>
      <c r="S5601" s="22" t="str">
        <f t="shared" si="261"/>
        <v>108427-53-8</v>
      </c>
      <c r="T5601" s="18" t="str">
        <f t="shared" si="262"/>
        <v>Perfluorohexanesulfonate</v>
      </c>
      <c r="U5601" s="18" t="str">
        <f t="shared" si="263"/>
        <v>DTXSID80873012</v>
      </c>
    </row>
    <row r="5602" spans="1:21" ht="30" x14ac:dyDescent="0.2">
      <c r="A5602" s="23" t="s">
        <v>46307</v>
      </c>
      <c r="B5602" s="16" t="s">
        <v>46308</v>
      </c>
      <c r="C5602" s="16" t="s">
        <v>46309</v>
      </c>
      <c r="D5602" s="16" t="s">
        <v>46310</v>
      </c>
      <c r="F5602" s="16" t="s">
        <v>46311</v>
      </c>
      <c r="G5602" s="16" t="s">
        <v>46312</v>
      </c>
      <c r="H5602" s="16" t="s">
        <v>46313</v>
      </c>
      <c r="I5602" s="17" t="s">
        <v>46314</v>
      </c>
      <c r="J5602" s="17" t="s">
        <v>46315</v>
      </c>
      <c r="K5602" s="17">
        <v>3</v>
      </c>
      <c r="O5602" s="17">
        <v>1</v>
      </c>
      <c r="P5602" s="17" t="s">
        <v>46</v>
      </c>
      <c r="Q5602" s="18"/>
      <c r="S5602" s="22" t="str">
        <f t="shared" si="261"/>
        <v>145151-18-4</v>
      </c>
      <c r="T5602" s="18" t="str">
        <f t="shared" si="262"/>
        <v>1-((1,2-Difluoro-2-(heptafluoropropoxy)vinyl)oxy)-1,1,2,2,3,3,3-heptafluoropropane</v>
      </c>
      <c r="U5602" s="18" t="str">
        <f t="shared" si="263"/>
        <v>DTXSID001023184</v>
      </c>
    </row>
    <row r="5603" spans="1:21" ht="75" x14ac:dyDescent="0.2">
      <c r="A5603" s="23" t="s">
        <v>46316</v>
      </c>
      <c r="B5603" s="16" t="s">
        <v>46317</v>
      </c>
      <c r="C5603" s="16" t="s">
        <v>46318</v>
      </c>
      <c r="D5603" s="16" t="s">
        <v>46319</v>
      </c>
      <c r="E5603" s="16" t="s">
        <v>46317</v>
      </c>
      <c r="F5603" s="16" t="s">
        <v>46320</v>
      </c>
      <c r="G5603" s="16" t="s">
        <v>46321</v>
      </c>
      <c r="H5603" s="16" t="s">
        <v>46322</v>
      </c>
      <c r="I5603" s="17" t="s">
        <v>46323</v>
      </c>
      <c r="J5603" s="17" t="s">
        <v>46324</v>
      </c>
      <c r="K5603" s="17">
        <v>8</v>
      </c>
      <c r="M5603" s="17">
        <v>3</v>
      </c>
      <c r="O5603" s="17">
        <v>5</v>
      </c>
      <c r="P5603" s="17" t="s">
        <v>46</v>
      </c>
      <c r="Q5603" s="18"/>
      <c r="S5603" s="22" t="str">
        <f t="shared" si="261"/>
        <v>630045-87-3</v>
      </c>
      <c r="T5603" s="18" t="str">
        <f t="shared" si="262"/>
        <v>3,3'-Bis(tridecafluorohexyl)-2,2'-bithiophene</v>
      </c>
      <c r="U5603" s="18" t="str">
        <f t="shared" si="263"/>
        <v>DTXSID40804004</v>
      </c>
    </row>
    <row r="5604" spans="1:21" x14ac:dyDescent="0.2">
      <c r="A5604" s="23" t="s">
        <v>46325</v>
      </c>
      <c r="B5604" s="16" t="s">
        <v>46326</v>
      </c>
      <c r="C5604" s="16" t="s">
        <v>46327</v>
      </c>
      <c r="D5604" s="16" t="s">
        <v>46328</v>
      </c>
      <c r="F5604" s="16" t="s">
        <v>46329</v>
      </c>
      <c r="G5604" s="16" t="s">
        <v>46330</v>
      </c>
      <c r="H5604" s="16" t="s">
        <v>46331</v>
      </c>
      <c r="I5604" s="17" t="s">
        <v>46332</v>
      </c>
      <c r="J5604" s="17" t="s">
        <v>46333</v>
      </c>
      <c r="K5604" s="17">
        <v>3</v>
      </c>
      <c r="O5604" s="17">
        <v>2</v>
      </c>
      <c r="P5604" s="17" t="s">
        <v>46</v>
      </c>
      <c r="Q5604" s="18"/>
      <c r="S5604" s="22" t="str">
        <f t="shared" si="261"/>
        <v>1024003-32-4</v>
      </c>
      <c r="T5604" s="18" t="str">
        <f t="shared" si="262"/>
        <v>5-Chloro-1,1,1,2,2-pentafluoropentane</v>
      </c>
      <c r="U5604" s="18" t="str">
        <f t="shared" si="263"/>
        <v>DTXSID101022591</v>
      </c>
    </row>
    <row r="5605" spans="1:21" ht="60" x14ac:dyDescent="0.2">
      <c r="A5605" s="23" t="s">
        <v>46334</v>
      </c>
      <c r="B5605" s="16" t="s">
        <v>46335</v>
      </c>
      <c r="C5605" s="16" t="s">
        <v>46336</v>
      </c>
      <c r="D5605" s="16" t="s">
        <v>46337</v>
      </c>
      <c r="F5605" s="16" t="s">
        <v>46338</v>
      </c>
      <c r="G5605" s="16" t="s">
        <v>46339</v>
      </c>
      <c r="H5605" s="16" t="s">
        <v>46340</v>
      </c>
      <c r="I5605" s="17" t="s">
        <v>46341</v>
      </c>
      <c r="J5605" s="17" t="s">
        <v>46342</v>
      </c>
      <c r="K5605" s="17">
        <v>3</v>
      </c>
      <c r="O5605" s="17">
        <v>2</v>
      </c>
      <c r="P5605" s="17" t="s">
        <v>46</v>
      </c>
      <c r="Q5605" s="18"/>
      <c r="S5605" s="22" t="str">
        <f t="shared" si="261"/>
        <v>NOCAS_1035219</v>
      </c>
      <c r="T5605" s="18" t="str">
        <f t="shared" si="262"/>
        <v>1,2,3,4,5,6,7,8,9,10,11,12,13,14,14,15,15,15-Octadecafluoropentadecyl hydrogen sulfate</v>
      </c>
      <c r="U5605" s="18" t="str">
        <f t="shared" si="263"/>
        <v>DTXSID901035219</v>
      </c>
    </row>
    <row r="5606" spans="1:21" ht="45" x14ac:dyDescent="0.2">
      <c r="A5606" s="23" t="s">
        <v>46343</v>
      </c>
      <c r="B5606" s="16" t="s">
        <v>46344</v>
      </c>
      <c r="C5606" s="16" t="s">
        <v>46345</v>
      </c>
      <c r="D5606" s="16" t="s">
        <v>46346</v>
      </c>
      <c r="F5606" s="16" t="s">
        <v>46347</v>
      </c>
      <c r="G5606" s="16" t="s">
        <v>46348</v>
      </c>
      <c r="H5606" s="16" t="s">
        <v>46349</v>
      </c>
      <c r="I5606" s="17" t="s">
        <v>46350</v>
      </c>
      <c r="J5606" s="17" t="s">
        <v>46351</v>
      </c>
      <c r="K5606" s="17">
        <v>4</v>
      </c>
      <c r="O5606" s="17">
        <v>2</v>
      </c>
      <c r="P5606" s="17" t="s">
        <v>46</v>
      </c>
      <c r="Q5606" s="18"/>
      <c r="S5606" s="22" t="str">
        <f t="shared" si="261"/>
        <v>NOCAS_1034595</v>
      </c>
      <c r="T5606" s="18" t="str">
        <f t="shared" si="262"/>
        <v>6:2 Fluorotelomer sulfide (1-methanol 2-methanol) propanoate</v>
      </c>
      <c r="U5606" s="18" t="str">
        <f t="shared" si="263"/>
        <v>DTXSID001034595</v>
      </c>
    </row>
    <row r="5607" spans="1:21" ht="30" x14ac:dyDescent="0.2">
      <c r="A5607" s="23" t="s">
        <v>46352</v>
      </c>
      <c r="B5607" s="16" t="s">
        <v>46353</v>
      </c>
      <c r="C5607" s="16" t="s">
        <v>46354</v>
      </c>
      <c r="D5607" s="16" t="s">
        <v>46355</v>
      </c>
      <c r="E5607" s="16" t="s">
        <v>46353</v>
      </c>
      <c r="F5607" s="16" t="s">
        <v>46356</v>
      </c>
      <c r="G5607" s="16" t="s">
        <v>46357</v>
      </c>
      <c r="H5607" s="16" t="s">
        <v>46358</v>
      </c>
      <c r="I5607" s="17" t="s">
        <v>46359</v>
      </c>
      <c r="J5607" s="17" t="s">
        <v>46360</v>
      </c>
      <c r="K5607" s="17">
        <v>7</v>
      </c>
      <c r="M5607" s="17">
        <v>1</v>
      </c>
      <c r="O5607" s="17">
        <v>5</v>
      </c>
      <c r="P5607" s="17" t="s">
        <v>46</v>
      </c>
      <c r="Q5607" s="18"/>
      <c r="S5607" s="22" t="str">
        <f t="shared" si="261"/>
        <v>84442-92-2</v>
      </c>
      <c r="T5607" s="18" t="str">
        <f t="shared" si="262"/>
        <v>(Dichloromethyl)(3,3,4,4,4-pentafluorobutan-2-yl)silane</v>
      </c>
      <c r="U5607" s="18" t="str">
        <f t="shared" si="263"/>
        <v>DTXSID90834073</v>
      </c>
    </row>
    <row r="5608" spans="1:21" ht="45" x14ac:dyDescent="0.2">
      <c r="A5608" s="23" t="s">
        <v>46361</v>
      </c>
      <c r="B5608" s="16" t="s">
        <v>46362</v>
      </c>
      <c r="C5608" s="16" t="s">
        <v>46363</v>
      </c>
      <c r="G5608" s="16" t="s">
        <v>245</v>
      </c>
      <c r="J5608" s="17" t="s">
        <v>46</v>
      </c>
      <c r="K5608" s="17">
        <v>12</v>
      </c>
      <c r="O5608" s="17">
        <v>5</v>
      </c>
      <c r="P5608" s="17" t="s">
        <v>46</v>
      </c>
      <c r="Q5608" s="18"/>
      <c r="S5608" s="22" t="str">
        <f t="shared" si="261"/>
        <v>26570-69-4</v>
      </c>
      <c r="T5608" s="18" t="str">
        <f t="shared" si="262"/>
        <v>2-Propenoic acid, esters, 2-methyl-, 2-ethylhexyl ester, polymer with 4,4,5,5,6,6,7,7,8,8,9,9,10,10,11,11,11-hexadecafluoro-2-hydroxy-10-(trifluoromethyl)undecyl 2-propenoate</v>
      </c>
      <c r="U5608" s="18" t="str">
        <f t="shared" si="263"/>
        <v>DTXSID90882776</v>
      </c>
    </row>
    <row r="5609" spans="1:21" ht="45" x14ac:dyDescent="0.2">
      <c r="A5609" s="23" t="s">
        <v>46364</v>
      </c>
      <c r="B5609" s="16" t="s">
        <v>46365</v>
      </c>
      <c r="C5609" s="16" t="s">
        <v>46366</v>
      </c>
      <c r="D5609" s="16" t="s">
        <v>46367</v>
      </c>
      <c r="E5609" s="16" t="s">
        <v>46365</v>
      </c>
      <c r="F5609" s="16" t="s">
        <v>46368</v>
      </c>
      <c r="G5609" s="16" t="s">
        <v>46369</v>
      </c>
      <c r="H5609" s="16" t="s">
        <v>46370</v>
      </c>
      <c r="I5609" s="17" t="s">
        <v>46371</v>
      </c>
      <c r="J5609" s="17" t="s">
        <v>46372</v>
      </c>
      <c r="K5609" s="17">
        <v>8</v>
      </c>
      <c r="M5609" s="17">
        <v>9</v>
      </c>
      <c r="O5609" s="17">
        <v>5</v>
      </c>
      <c r="P5609" s="17" t="s">
        <v>46</v>
      </c>
      <c r="Q5609" s="18"/>
      <c r="S5609" s="22" t="str">
        <f t="shared" si="261"/>
        <v>2966-03-2</v>
      </c>
      <c r="T5609" s="18" t="str">
        <f t="shared" si="262"/>
        <v>3,5,7,8-Tetrachloro-2,2,3,4,4,5,6,6,7,8,8-undecafluorooctanoic acid--cyclohexanamine (1/1)</v>
      </c>
      <c r="U5609" s="18" t="str">
        <f t="shared" si="263"/>
        <v>DTXSID90952120</v>
      </c>
    </row>
    <row r="5610" spans="1:21" ht="30" x14ac:dyDescent="0.2">
      <c r="A5610" s="23" t="s">
        <v>46373</v>
      </c>
      <c r="B5610" s="16" t="s">
        <v>46374</v>
      </c>
      <c r="C5610" s="16" t="s">
        <v>46375</v>
      </c>
      <c r="D5610" s="16" t="s">
        <v>46376</v>
      </c>
      <c r="E5610" s="16" t="s">
        <v>46374</v>
      </c>
      <c r="F5610" s="16" t="s">
        <v>46377</v>
      </c>
      <c r="G5610" s="16" t="s">
        <v>46378</v>
      </c>
      <c r="H5610" s="16" t="s">
        <v>46379</v>
      </c>
      <c r="I5610" s="17" t="s">
        <v>46380</v>
      </c>
      <c r="J5610" s="17" t="s">
        <v>46381</v>
      </c>
      <c r="K5610" s="17">
        <v>15</v>
      </c>
      <c r="M5610" s="17">
        <v>7</v>
      </c>
      <c r="O5610" s="17">
        <v>5</v>
      </c>
      <c r="P5610" s="17" t="s">
        <v>46</v>
      </c>
      <c r="Q5610" s="18"/>
      <c r="S5610" s="22" t="str">
        <f t="shared" si="261"/>
        <v>147224-17-7</v>
      </c>
      <c r="T5610" s="18" t="str">
        <f t="shared" si="262"/>
        <v>Propan-2-yl 2,3,3,3-tetrafluoro-2-(heptafluoropropoxy)propanoate</v>
      </c>
      <c r="U5610" s="18" t="str">
        <f t="shared" si="263"/>
        <v>DTXSID60896502</v>
      </c>
    </row>
    <row r="5611" spans="1:21" ht="60" x14ac:dyDescent="0.2">
      <c r="A5611" s="23" t="s">
        <v>46382</v>
      </c>
      <c r="B5611" s="16" t="s">
        <v>46383</v>
      </c>
      <c r="C5611" s="16" t="s">
        <v>46384</v>
      </c>
      <c r="D5611" s="16" t="s">
        <v>46385</v>
      </c>
      <c r="F5611" s="16" t="s">
        <v>46386</v>
      </c>
      <c r="G5611" s="16" t="s">
        <v>46387</v>
      </c>
      <c r="H5611" s="16" t="s">
        <v>46388</v>
      </c>
      <c r="I5611" s="17" t="s">
        <v>46389</v>
      </c>
      <c r="J5611" s="17" t="s">
        <v>46390</v>
      </c>
      <c r="K5611" s="17">
        <v>3</v>
      </c>
      <c r="O5611" s="17">
        <v>2</v>
      </c>
      <c r="P5611" s="17" t="s">
        <v>46</v>
      </c>
      <c r="Q5611" s="18"/>
      <c r="S5611" s="22" t="str">
        <f t="shared" si="261"/>
        <v>NOCAS_1035151</v>
      </c>
      <c r="T5611" s="18" t="str">
        <f t="shared" si="262"/>
        <v>2H-Perfluoroheptadecanoic acid</v>
      </c>
      <c r="U5611" s="18" t="str">
        <f t="shared" si="263"/>
        <v>DTXSID201035151</v>
      </c>
    </row>
    <row r="5612" spans="1:21" ht="60" x14ac:dyDescent="0.2">
      <c r="A5612" s="23" t="s">
        <v>46391</v>
      </c>
      <c r="B5612" s="16" t="s">
        <v>46392</v>
      </c>
      <c r="C5612" s="16" t="s">
        <v>46393</v>
      </c>
      <c r="G5612" s="16" t="s">
        <v>245</v>
      </c>
      <c r="J5612" s="17" t="s">
        <v>46</v>
      </c>
      <c r="K5612" s="17">
        <v>28</v>
      </c>
      <c r="O5612" s="17">
        <v>3</v>
      </c>
      <c r="P5612" s="17" t="s">
        <v>46</v>
      </c>
      <c r="Q5612" s="18"/>
      <c r="S5612" s="22" t="str">
        <f t="shared" si="261"/>
        <v>878545-84-7</v>
      </c>
      <c r="T5612" s="18" t="str">
        <f t="shared" si="262"/>
        <v>1-Propene, 1,1,2,3,3,3-hexafluoro-, polymer with 1,1,2,2-tetrafluoroethene, 1,1,2-trifluoro-2-(1,1,2,2,2-pentafluoroethoxy)ethene and 1,1,2-trifluoro-2-(trifluoromethoxy)ethene</v>
      </c>
      <c r="U5612" s="18" t="str">
        <f t="shared" si="263"/>
        <v>DTXSID10108324</v>
      </c>
    </row>
    <row r="5613" spans="1:21" ht="45" x14ac:dyDescent="0.2">
      <c r="A5613" s="23" t="s">
        <v>46394</v>
      </c>
      <c r="B5613" s="16" t="s">
        <v>46395</v>
      </c>
      <c r="C5613" s="16" t="s">
        <v>46396</v>
      </c>
      <c r="D5613" s="16" t="s">
        <v>46397</v>
      </c>
      <c r="E5613" s="16" t="s">
        <v>46398</v>
      </c>
      <c r="F5613" s="16" t="s">
        <v>46399</v>
      </c>
      <c r="G5613" s="16" t="s">
        <v>46400</v>
      </c>
      <c r="H5613" s="16" t="s">
        <v>30543</v>
      </c>
      <c r="I5613" s="17" t="s">
        <v>30544</v>
      </c>
      <c r="J5613" s="17" t="s">
        <v>30545</v>
      </c>
      <c r="K5613" s="17">
        <v>15</v>
      </c>
      <c r="M5613" s="17">
        <v>6</v>
      </c>
      <c r="O5613" s="17">
        <v>1</v>
      </c>
      <c r="P5613" s="17" t="s">
        <v>46</v>
      </c>
      <c r="Q5613" s="18"/>
      <c r="S5613" s="22" t="str">
        <f t="shared" si="261"/>
        <v>117543-54-1</v>
      </c>
      <c r="T5613" s="18" t="str">
        <f t="shared" si="262"/>
        <v>11-(Perfluorohexyl)-10-undecen-1-ol</v>
      </c>
      <c r="U5613" s="18" t="str">
        <f t="shared" si="263"/>
        <v>DTXSID00895579</v>
      </c>
    </row>
    <row r="5614" spans="1:21" ht="30" x14ac:dyDescent="0.2">
      <c r="A5614" s="23" t="s">
        <v>46401</v>
      </c>
      <c r="B5614" s="16" t="s">
        <v>46402</v>
      </c>
      <c r="C5614" s="16" t="s">
        <v>46403</v>
      </c>
      <c r="D5614" s="16" t="s">
        <v>46404</v>
      </c>
      <c r="E5614" s="16" t="s">
        <v>46402</v>
      </c>
      <c r="F5614" s="16" t="s">
        <v>46405</v>
      </c>
      <c r="G5614" s="16" t="s">
        <v>46406</v>
      </c>
      <c r="H5614" s="16" t="s">
        <v>3044</v>
      </c>
      <c r="I5614" s="17" t="s">
        <v>3045</v>
      </c>
      <c r="J5614" s="17" t="s">
        <v>3046</v>
      </c>
      <c r="K5614" s="17">
        <v>8</v>
      </c>
      <c r="M5614" s="17">
        <v>14</v>
      </c>
      <c r="O5614" s="17">
        <v>5</v>
      </c>
      <c r="P5614" s="17" t="s">
        <v>46</v>
      </c>
      <c r="Q5614" s="18"/>
      <c r="S5614" s="22" t="str">
        <f t="shared" si="261"/>
        <v>38787-67-6</v>
      </c>
      <c r="T5614" s="18" t="str">
        <f t="shared" si="262"/>
        <v>(1R,2S)-1-Iodo-2-(pentafluoroethyl)cyclohexane</v>
      </c>
      <c r="U5614" s="18" t="str">
        <f t="shared" si="263"/>
        <v>DTXSID70662952</v>
      </c>
    </row>
    <row r="5615" spans="1:21" x14ac:dyDescent="0.2">
      <c r="A5615" s="23" t="s">
        <v>46407</v>
      </c>
      <c r="B5615" s="16" t="s">
        <v>46408</v>
      </c>
      <c r="C5615" s="16" t="s">
        <v>46409</v>
      </c>
      <c r="D5615" s="16" t="s">
        <v>46410</v>
      </c>
      <c r="E5615" s="16" t="s">
        <v>46408</v>
      </c>
      <c r="F5615" s="16" t="s">
        <v>46411</v>
      </c>
      <c r="G5615" s="16" t="s">
        <v>46412</v>
      </c>
      <c r="H5615" s="16" t="s">
        <v>46413</v>
      </c>
      <c r="I5615" s="17" t="s">
        <v>46414</v>
      </c>
      <c r="J5615" s="17" t="s">
        <v>46415</v>
      </c>
      <c r="K5615" s="17">
        <v>7</v>
      </c>
      <c r="M5615" s="17">
        <v>3</v>
      </c>
      <c r="O5615" s="17">
        <v>5</v>
      </c>
      <c r="P5615" s="17" t="s">
        <v>46</v>
      </c>
      <c r="Q5615" s="18"/>
      <c r="S5615" s="22" t="str">
        <f t="shared" si="261"/>
        <v>77705-93-2</v>
      </c>
      <c r="T5615" s="18" t="str">
        <f t="shared" si="262"/>
        <v>2,2,3,3-Tetrafluoro-3-(methylsulfanyl)propanoyl fluoride</v>
      </c>
      <c r="U5615" s="18" t="str">
        <f t="shared" si="263"/>
        <v>DTXSID20543520</v>
      </c>
    </row>
    <row r="5616" spans="1:21" ht="60" x14ac:dyDescent="0.2">
      <c r="A5616" s="23" t="s">
        <v>46416</v>
      </c>
      <c r="B5616" s="16" t="s">
        <v>46417</v>
      </c>
      <c r="C5616" s="16" t="s">
        <v>46418</v>
      </c>
      <c r="G5616" s="16" t="s">
        <v>245</v>
      </c>
      <c r="J5616" s="17" t="s">
        <v>46</v>
      </c>
      <c r="K5616" s="17">
        <v>27</v>
      </c>
      <c r="O5616" s="17">
        <v>5</v>
      </c>
      <c r="P5616" s="17" t="s">
        <v>46</v>
      </c>
      <c r="Q5616" s="18"/>
      <c r="S5616" s="22" t="str">
        <f t="shared" si="261"/>
        <v>146632-08-8</v>
      </c>
      <c r="T5616" s="18" t="str">
        <f t="shared" si="262"/>
        <v>Siloxanes and Silicones, di-Me, butyl- and 3-[(2-methyl-1-oxo-2-propenyl)oxy]propyl group-terminated, polymers with 2-[[(heptadecafluororoctyl)sulfonyl]methylamino]ethylacrylate and iso-Bu methacrylate</v>
      </c>
      <c r="U5616" s="18" t="str">
        <f t="shared" si="263"/>
        <v>DTXSID90882716</v>
      </c>
    </row>
    <row r="5617" spans="1:21" ht="60" x14ac:dyDescent="0.2">
      <c r="A5617" s="23" t="s">
        <v>46419</v>
      </c>
      <c r="B5617" s="16" t="s">
        <v>46420</v>
      </c>
      <c r="C5617" s="16" t="s">
        <v>46421</v>
      </c>
      <c r="D5617" s="16" t="s">
        <v>46422</v>
      </c>
      <c r="E5617" s="16" t="s">
        <v>46423</v>
      </c>
      <c r="F5617" s="16" t="s">
        <v>46424</v>
      </c>
      <c r="G5617" s="16" t="s">
        <v>46425</v>
      </c>
      <c r="H5617" s="16" t="s">
        <v>46426</v>
      </c>
      <c r="I5617" s="17" t="s">
        <v>46427</v>
      </c>
      <c r="J5617" s="17" t="s">
        <v>46428</v>
      </c>
      <c r="K5617" s="17">
        <v>30</v>
      </c>
      <c r="M5617" s="17">
        <v>11</v>
      </c>
      <c r="O5617" s="17">
        <v>1</v>
      </c>
      <c r="P5617" s="17" t="s">
        <v>46</v>
      </c>
      <c r="Q5617" s="18"/>
      <c r="S5617" s="22" t="str">
        <f t="shared" si="261"/>
        <v>68758-56-5</v>
      </c>
      <c r="T5617" s="18" t="str">
        <f t="shared" si="262"/>
        <v>2-(Methyl((2,2,3,3,4,4,5,5,6,6,7,7,8,8,9,9,10,10,11,11,12,12,13,13,14,14,15,15,16,16,17,17,17-tritriacontafluoroheptadecyl)sulphonyl)amino)ethyl acrylate</v>
      </c>
      <c r="U5617" s="18" t="str">
        <f t="shared" si="263"/>
        <v>DTXSID8071726</v>
      </c>
    </row>
    <row r="5618" spans="1:21" ht="45" x14ac:dyDescent="0.2">
      <c r="A5618" s="23" t="s">
        <v>46429</v>
      </c>
      <c r="B5618" s="16" t="s">
        <v>46430</v>
      </c>
      <c r="C5618" s="16" t="s">
        <v>46431</v>
      </c>
      <c r="D5618" s="16" t="s">
        <v>46432</v>
      </c>
      <c r="F5618" s="16" t="s">
        <v>46433</v>
      </c>
      <c r="G5618" s="16" t="s">
        <v>46434</v>
      </c>
      <c r="H5618" s="16" t="s">
        <v>46435</v>
      </c>
      <c r="I5618" s="17" t="s">
        <v>46436</v>
      </c>
      <c r="J5618" s="17" t="s">
        <v>46437</v>
      </c>
      <c r="K5618" s="17">
        <v>4</v>
      </c>
      <c r="O5618" s="17">
        <v>2</v>
      </c>
      <c r="P5618" s="17" t="s">
        <v>46</v>
      </c>
      <c r="Q5618" s="18"/>
      <c r="S5618" s="22" t="str">
        <f t="shared" si="261"/>
        <v>NOCAS_1026542</v>
      </c>
      <c r="T5618" s="18" t="str">
        <f t="shared" si="262"/>
        <v>3,3,4,4,5,5,6,6,7,7,8,8,9,9,10,10,11,11,12,12,12-Henicosafluoro-1-dodecanesulfonate anion</v>
      </c>
      <c r="U5618" s="18" t="str">
        <f t="shared" si="263"/>
        <v>DTXSID401026542</v>
      </c>
    </row>
    <row r="5619" spans="1:21" ht="45" x14ac:dyDescent="0.2">
      <c r="A5619" s="23" t="s">
        <v>46438</v>
      </c>
      <c r="B5619" s="16" t="s">
        <v>46439</v>
      </c>
      <c r="C5619" s="16" t="s">
        <v>46440</v>
      </c>
      <c r="G5619" s="16" t="s">
        <v>245</v>
      </c>
      <c r="J5619" s="17" t="s">
        <v>46</v>
      </c>
      <c r="K5619" s="17">
        <v>17</v>
      </c>
      <c r="O5619" s="17">
        <v>3</v>
      </c>
      <c r="P5619" s="17" t="s">
        <v>46</v>
      </c>
      <c r="Q5619" s="18"/>
      <c r="S5619" s="22" t="str">
        <f t="shared" si="261"/>
        <v>193635-71-1</v>
      </c>
      <c r="T5619" s="18" t="str">
        <f t="shared" si="262"/>
        <v>2-Propenoic acid, 2-methyl-, methyl ester, polymer with 3,3,4,4,5,5,6,6,7,7,8,8,9,9,10,10,10-heptadecafluorodecyl 2-propenoate, peroxidized adipoyl chloride-triethylene glycol polymer-initiated</v>
      </c>
      <c r="U5619" s="18" t="str">
        <f t="shared" si="263"/>
        <v>DTXSID10107372</v>
      </c>
    </row>
    <row r="5620" spans="1:21" x14ac:dyDescent="0.2">
      <c r="A5620" s="23" t="s">
        <v>46441</v>
      </c>
      <c r="B5620" s="16" t="s">
        <v>46442</v>
      </c>
      <c r="C5620" s="16" t="s">
        <v>46443</v>
      </c>
      <c r="G5620" s="16" t="s">
        <v>245</v>
      </c>
      <c r="J5620" s="17" t="s">
        <v>46</v>
      </c>
      <c r="K5620" s="17">
        <v>30</v>
      </c>
      <c r="O5620" s="17">
        <v>1</v>
      </c>
      <c r="P5620" s="17" t="s">
        <v>46</v>
      </c>
      <c r="Q5620" s="18"/>
      <c r="S5620" s="22" t="str">
        <f t="shared" si="261"/>
        <v>68867-60-7</v>
      </c>
      <c r="T5620" s="18" t="str">
        <f t="shared" si="262"/>
        <v>68867-60-7 (name too long)</v>
      </c>
      <c r="U5620" s="18" t="str">
        <f t="shared" si="263"/>
        <v>DTXSID20882582</v>
      </c>
    </row>
    <row r="5621" spans="1:21" ht="30" x14ac:dyDescent="0.2">
      <c r="A5621" s="23" t="s">
        <v>46444</v>
      </c>
      <c r="B5621" s="16" t="s">
        <v>46445</v>
      </c>
      <c r="C5621" s="16" t="s">
        <v>46446</v>
      </c>
      <c r="D5621" s="16" t="s">
        <v>46447</v>
      </c>
      <c r="F5621" s="16" t="s">
        <v>46448</v>
      </c>
      <c r="G5621" s="16" t="s">
        <v>46449</v>
      </c>
      <c r="H5621" s="16" t="s">
        <v>46450</v>
      </c>
      <c r="I5621" s="17" t="s">
        <v>46451</v>
      </c>
      <c r="J5621" s="17" t="s">
        <v>46452</v>
      </c>
      <c r="K5621" s="17">
        <v>3</v>
      </c>
      <c r="O5621" s="17">
        <v>2</v>
      </c>
      <c r="P5621" s="17" t="s">
        <v>46</v>
      </c>
      <c r="Q5621" s="18"/>
      <c r="S5621" s="22" t="str">
        <f t="shared" si="261"/>
        <v>1006486-98-1</v>
      </c>
      <c r="T5621" s="18" t="str">
        <f t="shared" si="262"/>
        <v>3,5-Dimethyl-1-(2,2,3,3-tetrafluoropropyl)-1H-pyrazol-4-amine</v>
      </c>
      <c r="U5621" s="18" t="str">
        <f t="shared" si="263"/>
        <v>DTXSID501023127</v>
      </c>
    </row>
    <row r="5622" spans="1:21" ht="30" x14ac:dyDescent="0.2">
      <c r="A5622" s="23" t="s">
        <v>46453</v>
      </c>
      <c r="B5622" s="16" t="s">
        <v>46454</v>
      </c>
      <c r="C5622" s="16" t="s">
        <v>46455</v>
      </c>
      <c r="D5622" s="16" t="s">
        <v>46456</v>
      </c>
      <c r="F5622" s="16" t="s">
        <v>46457</v>
      </c>
      <c r="G5622" s="16" t="s">
        <v>46458</v>
      </c>
      <c r="H5622" s="16" t="s">
        <v>46459</v>
      </c>
      <c r="I5622" s="17" t="s">
        <v>46460</v>
      </c>
      <c r="J5622" s="17" t="s">
        <v>46461</v>
      </c>
      <c r="K5622" s="17">
        <v>5</v>
      </c>
      <c r="O5622" s="17">
        <v>1</v>
      </c>
      <c r="P5622" s="17" t="s">
        <v>46</v>
      </c>
      <c r="Q5622" s="18"/>
      <c r="S5622" s="22" t="str">
        <f t="shared" si="261"/>
        <v>13140-22-2</v>
      </c>
      <c r="T5622" s="18" t="str">
        <f t="shared" si="262"/>
        <v>Perfluoro-2-methyl-3-oxaoctanedioyl fluoride</v>
      </c>
      <c r="U5622" s="18" t="str">
        <f t="shared" si="263"/>
        <v>DTXSID701023630</v>
      </c>
    </row>
    <row r="5623" spans="1:21" ht="30" x14ac:dyDescent="0.2">
      <c r="A5623" s="23" t="s">
        <v>46462</v>
      </c>
      <c r="B5623" s="16" t="s">
        <v>46463</v>
      </c>
      <c r="C5623" s="16" t="s">
        <v>46464</v>
      </c>
      <c r="D5623" s="16" t="s">
        <v>46465</v>
      </c>
      <c r="E5623" s="16" t="s">
        <v>46463</v>
      </c>
      <c r="F5623" s="16" t="s">
        <v>46466</v>
      </c>
      <c r="G5623" s="16" t="s">
        <v>46467</v>
      </c>
      <c r="H5623" s="16" t="s">
        <v>9348</v>
      </c>
      <c r="I5623" s="17" t="s">
        <v>9349</v>
      </c>
      <c r="J5623" s="17" t="s">
        <v>9350</v>
      </c>
      <c r="K5623" s="17">
        <v>15</v>
      </c>
      <c r="M5623" s="17">
        <v>8</v>
      </c>
      <c r="O5623" s="17">
        <v>5</v>
      </c>
      <c r="P5623" s="17" t="s">
        <v>46</v>
      </c>
      <c r="Q5623" s="18"/>
      <c r="S5623" s="22" t="str">
        <f t="shared" si="261"/>
        <v>53826-16-7</v>
      </c>
      <c r="T5623" s="18" t="str">
        <f t="shared" si="262"/>
        <v>1,1,1,2,2,3,3,4,4,5,5,6,6,8,8-Pentadecafluoro-8-iodooctane</v>
      </c>
      <c r="U5623" s="18" t="str">
        <f t="shared" si="263"/>
        <v>DTXSID00631272</v>
      </c>
    </row>
    <row r="5624" spans="1:21" ht="30" x14ac:dyDescent="0.2">
      <c r="A5624" s="23" t="s">
        <v>46468</v>
      </c>
      <c r="B5624" s="16" t="s">
        <v>46469</v>
      </c>
      <c r="C5624" s="16" t="s">
        <v>46470</v>
      </c>
      <c r="D5624" s="16" t="s">
        <v>46471</v>
      </c>
      <c r="E5624" s="16" t="s">
        <v>46472</v>
      </c>
      <c r="F5624" s="16" t="s">
        <v>46473</v>
      </c>
      <c r="G5624" s="16" t="s">
        <v>46474</v>
      </c>
      <c r="H5624" s="16" t="s">
        <v>46475</v>
      </c>
      <c r="I5624" s="17" t="s">
        <v>46476</v>
      </c>
      <c r="J5624" s="17" t="s">
        <v>46477</v>
      </c>
      <c r="K5624" s="17">
        <v>31</v>
      </c>
      <c r="M5624" s="17">
        <v>114</v>
      </c>
      <c r="O5624" s="17">
        <v>1</v>
      </c>
      <c r="P5624" s="17" t="s">
        <v>46</v>
      </c>
      <c r="Q5624" s="18"/>
      <c r="S5624" s="22" t="str">
        <f t="shared" si="261"/>
        <v>83558-87-6</v>
      </c>
      <c r="T5624" s="18" t="str">
        <f t="shared" si="262"/>
        <v>2,2-Bis(3-amino-4-hydroxyphenyl)-hexafluoropropane</v>
      </c>
      <c r="U5624" s="18" t="str">
        <f t="shared" si="263"/>
        <v>DTXSID70888610</v>
      </c>
    </row>
    <row r="5625" spans="1:21" ht="30" x14ac:dyDescent="0.2">
      <c r="A5625" s="23" t="s">
        <v>46478</v>
      </c>
      <c r="B5625" s="16" t="s">
        <v>46479</v>
      </c>
      <c r="C5625" s="16" t="s">
        <v>46480</v>
      </c>
      <c r="D5625" s="16" t="s">
        <v>46481</v>
      </c>
      <c r="E5625" s="16" t="s">
        <v>46482</v>
      </c>
      <c r="F5625" s="16" t="s">
        <v>46483</v>
      </c>
      <c r="G5625" s="16" t="s">
        <v>46484</v>
      </c>
      <c r="H5625" s="16" t="s">
        <v>25048</v>
      </c>
      <c r="I5625" s="17" t="s">
        <v>25049</v>
      </c>
      <c r="J5625" s="17" t="s">
        <v>25050</v>
      </c>
      <c r="K5625" s="17">
        <v>14</v>
      </c>
      <c r="O5625" s="17">
        <v>1</v>
      </c>
      <c r="P5625" s="17" t="s">
        <v>46</v>
      </c>
      <c r="Q5625" s="18"/>
      <c r="S5625" s="22" t="str">
        <f t="shared" si="261"/>
        <v>184711-88-4</v>
      </c>
      <c r="T5625" s="18" t="str">
        <f t="shared" si="262"/>
        <v>1,1,1,2-Tetrafluoro-2-(trifluoromethyl)-4-hexen-3-one</v>
      </c>
      <c r="U5625" s="18" t="str">
        <f t="shared" si="263"/>
        <v>DTXSID60775146</v>
      </c>
    </row>
    <row r="5626" spans="1:21" ht="45" x14ac:dyDescent="0.2">
      <c r="A5626" s="23" t="s">
        <v>46485</v>
      </c>
      <c r="B5626" s="16" t="s">
        <v>46486</v>
      </c>
      <c r="C5626" s="16" t="s">
        <v>46487</v>
      </c>
      <c r="D5626" s="16" t="s">
        <v>46488</v>
      </c>
      <c r="E5626" s="16" t="s">
        <v>46489</v>
      </c>
      <c r="F5626" s="16" t="s">
        <v>46490</v>
      </c>
      <c r="G5626" s="16" t="s">
        <v>46491</v>
      </c>
      <c r="H5626" s="16" t="s">
        <v>46492</v>
      </c>
      <c r="I5626" s="17" t="s">
        <v>46493</v>
      </c>
      <c r="J5626" s="17" t="s">
        <v>46494</v>
      </c>
      <c r="K5626" s="17">
        <v>7</v>
      </c>
      <c r="M5626" s="17">
        <v>12</v>
      </c>
      <c r="O5626" s="17">
        <v>4</v>
      </c>
      <c r="P5626" s="17" t="s">
        <v>46</v>
      </c>
      <c r="Q5626" s="18"/>
      <c r="S5626" s="22" t="str">
        <f t="shared" si="261"/>
        <v>101913-87-5</v>
      </c>
      <c r="T5626" s="18" t="str">
        <f t="shared" si="262"/>
        <v>4-Heptanone, 2,6-bis(trifluoromethyl)-2,6-dihydroxy-1,1,1,7,7,7-hexafluoro-, dimethyl hydrazone</v>
      </c>
      <c r="U5626" s="18" t="str">
        <f t="shared" si="263"/>
        <v>DTXSID60144338</v>
      </c>
    </row>
    <row r="5627" spans="1:21" ht="30" x14ac:dyDescent="0.2">
      <c r="A5627" s="23" t="s">
        <v>46495</v>
      </c>
      <c r="B5627" s="16" t="s">
        <v>46496</v>
      </c>
      <c r="C5627" s="16" t="s">
        <v>46497</v>
      </c>
      <c r="D5627" s="16" t="s">
        <v>46498</v>
      </c>
      <c r="E5627" s="16" t="s">
        <v>46496</v>
      </c>
      <c r="F5627" s="16" t="s">
        <v>46499</v>
      </c>
      <c r="G5627" s="16" t="s">
        <v>46500</v>
      </c>
      <c r="H5627" s="16" t="s">
        <v>46501</v>
      </c>
      <c r="I5627" s="17" t="s">
        <v>46502</v>
      </c>
      <c r="J5627" s="17" t="s">
        <v>46503</v>
      </c>
      <c r="K5627" s="17">
        <v>5</v>
      </c>
      <c r="M5627" s="17">
        <v>3</v>
      </c>
      <c r="O5627" s="17">
        <v>5</v>
      </c>
      <c r="P5627" s="17" t="s">
        <v>46</v>
      </c>
      <c r="Q5627" s="18"/>
      <c r="S5627" s="22" t="str">
        <f t="shared" si="261"/>
        <v>96569-51-6</v>
      </c>
      <c r="T5627" s="18" t="str">
        <f t="shared" si="262"/>
        <v>1,1,1-Trifluoro-4-(phenylsulfanyl)-2-(trifluoromethyl)but-3-en-2-ol</v>
      </c>
      <c r="U5627" s="18" t="str">
        <f t="shared" si="263"/>
        <v>DTXSID80760099</v>
      </c>
    </row>
    <row r="5628" spans="1:21" ht="30" x14ac:dyDescent="0.2">
      <c r="A5628" s="23" t="s">
        <v>46504</v>
      </c>
      <c r="B5628" s="16" t="s">
        <v>46505</v>
      </c>
      <c r="C5628" s="16" t="s">
        <v>46506</v>
      </c>
      <c r="D5628" s="16" t="s">
        <v>46507</v>
      </c>
      <c r="E5628" s="16" t="s">
        <v>46505</v>
      </c>
      <c r="F5628" s="16" t="s">
        <v>46508</v>
      </c>
      <c r="G5628" s="16" t="s">
        <v>46509</v>
      </c>
      <c r="H5628" s="16" t="s">
        <v>46510</v>
      </c>
      <c r="I5628" s="17" t="s">
        <v>46511</v>
      </c>
      <c r="J5628" s="17" t="s">
        <v>46512</v>
      </c>
      <c r="K5628" s="17">
        <v>5</v>
      </c>
      <c r="M5628" s="17">
        <v>5</v>
      </c>
      <c r="O5628" s="17">
        <v>5</v>
      </c>
      <c r="P5628" s="17" t="s">
        <v>46</v>
      </c>
      <c r="Q5628" s="18"/>
      <c r="S5628" s="22" t="str">
        <f t="shared" si="261"/>
        <v>10181-78-9</v>
      </c>
      <c r="T5628" s="18" t="str">
        <f t="shared" si="262"/>
        <v>N-(1,1,1,3,3,3-Hexafluoropropan-2-ylidene)hypochlorous amide</v>
      </c>
      <c r="U5628" s="18" t="str">
        <f t="shared" si="263"/>
        <v>DTXSID90517814</v>
      </c>
    </row>
    <row r="5629" spans="1:21" ht="30" x14ac:dyDescent="0.2">
      <c r="A5629" s="23" t="s">
        <v>46513</v>
      </c>
      <c r="B5629" s="16" t="s">
        <v>46514</v>
      </c>
      <c r="C5629" s="16" t="s">
        <v>46515</v>
      </c>
      <c r="D5629" s="16" t="s">
        <v>46516</v>
      </c>
      <c r="E5629" s="16" t="s">
        <v>46514</v>
      </c>
      <c r="F5629" s="16" t="s">
        <v>46517</v>
      </c>
      <c r="G5629" s="16" t="s">
        <v>46518</v>
      </c>
      <c r="H5629" s="16" t="s">
        <v>46519</v>
      </c>
      <c r="I5629" s="17" t="s">
        <v>46520</v>
      </c>
      <c r="J5629" s="17" t="s">
        <v>46521</v>
      </c>
      <c r="K5629" s="17">
        <v>8</v>
      </c>
      <c r="M5629" s="17">
        <v>2</v>
      </c>
      <c r="O5629" s="17">
        <v>5</v>
      </c>
      <c r="P5629" s="17" t="s">
        <v>46</v>
      </c>
      <c r="Q5629" s="18"/>
      <c r="S5629" s="22" t="str">
        <f t="shared" si="261"/>
        <v>329009-01-0</v>
      </c>
      <c r="T5629" s="18" t="str">
        <f t="shared" si="262"/>
        <v>Difluoro(tridecafluorohexyl)borane</v>
      </c>
      <c r="U5629" s="18" t="str">
        <f t="shared" si="263"/>
        <v>DTXSID00855532</v>
      </c>
    </row>
    <row r="5630" spans="1:21" ht="30" x14ac:dyDescent="0.2">
      <c r="A5630" s="23" t="s">
        <v>46522</v>
      </c>
      <c r="B5630" s="16" t="s">
        <v>46523</v>
      </c>
      <c r="C5630" s="16" t="s">
        <v>46524</v>
      </c>
      <c r="D5630" s="16" t="s">
        <v>46525</v>
      </c>
      <c r="E5630" s="16" t="s">
        <v>46526</v>
      </c>
      <c r="F5630" s="16" t="s">
        <v>46527</v>
      </c>
      <c r="G5630" s="16" t="s">
        <v>46528</v>
      </c>
      <c r="H5630" s="16" t="s">
        <v>39071</v>
      </c>
      <c r="I5630" s="17" t="s">
        <v>39072</v>
      </c>
      <c r="J5630" s="17" t="s">
        <v>39073</v>
      </c>
      <c r="K5630" s="17">
        <v>8</v>
      </c>
      <c r="M5630" s="17">
        <v>4</v>
      </c>
      <c r="O5630" s="17">
        <v>1</v>
      </c>
      <c r="P5630" s="17" t="s">
        <v>46</v>
      </c>
      <c r="Q5630" s="18"/>
      <c r="S5630" s="22" t="str">
        <f t="shared" si="261"/>
        <v>801209-99-4</v>
      </c>
      <c r="T5630" s="18" t="str">
        <f t="shared" si="262"/>
        <v>2-(1,2,2,2-Tetrafluoroethoxy)perfluoroethanesulfonic acid</v>
      </c>
      <c r="U5630" s="18" t="str">
        <f t="shared" si="263"/>
        <v>DTXSID80904754</v>
      </c>
    </row>
    <row r="5631" spans="1:21" ht="30" x14ac:dyDescent="0.2">
      <c r="A5631" s="23" t="s">
        <v>46529</v>
      </c>
      <c r="B5631" s="16" t="s">
        <v>46530</v>
      </c>
      <c r="C5631" s="16" t="s">
        <v>46531</v>
      </c>
      <c r="G5631" s="16" t="s">
        <v>245</v>
      </c>
      <c r="J5631" s="17" t="s">
        <v>46</v>
      </c>
      <c r="K5631" s="17">
        <v>16</v>
      </c>
      <c r="O5631" s="17">
        <v>2</v>
      </c>
      <c r="P5631" s="17" t="s">
        <v>46</v>
      </c>
      <c r="Q5631" s="18"/>
      <c r="S5631" s="22" t="str">
        <f t="shared" si="261"/>
        <v>68214-23-3</v>
      </c>
      <c r="T5631" s="18" t="str">
        <f t="shared" si="262"/>
        <v>1-Propene, 1,1,2,3,3,3-hexafluoro-, polymer with 1,1-difluoroethene and 1,2,3,3,3-pentafluoro-1-propene</v>
      </c>
      <c r="U5631" s="18" t="str">
        <f t="shared" si="263"/>
        <v>DTXSID90880595</v>
      </c>
    </row>
    <row r="5632" spans="1:21" ht="60" x14ac:dyDescent="0.2">
      <c r="A5632" s="23" t="s">
        <v>46532</v>
      </c>
      <c r="B5632" s="16" t="s">
        <v>46533</v>
      </c>
      <c r="C5632" s="16" t="s">
        <v>46534</v>
      </c>
      <c r="D5632" s="16" t="s">
        <v>46535</v>
      </c>
      <c r="E5632" s="16" t="s">
        <v>46536</v>
      </c>
      <c r="F5632" s="16" t="s">
        <v>46537</v>
      </c>
      <c r="G5632" s="16" t="s">
        <v>46538</v>
      </c>
      <c r="H5632" s="16" t="s">
        <v>46539</v>
      </c>
      <c r="I5632" s="17" t="s">
        <v>46540</v>
      </c>
      <c r="J5632" s="17" t="s">
        <v>46541</v>
      </c>
      <c r="K5632" s="17">
        <v>16</v>
      </c>
      <c r="M5632" s="17">
        <v>2</v>
      </c>
      <c r="O5632" s="17">
        <v>2</v>
      </c>
      <c r="P5632" s="17" t="s">
        <v>46</v>
      </c>
      <c r="Q5632" s="18"/>
      <c r="S5632" s="22" t="str">
        <f t="shared" si="261"/>
        <v>125768-41-4</v>
      </c>
      <c r="T5632" s="18" t="str">
        <f t="shared" si="262"/>
        <v>(Z)-(Perfluorodecyl)ethyl 9-octadecenoate</v>
      </c>
      <c r="U5632" s="18" t="str">
        <f t="shared" si="263"/>
        <v>DTXSID50897548</v>
      </c>
    </row>
    <row r="5633" spans="1:21" x14ac:dyDescent="0.2">
      <c r="A5633" s="23" t="s">
        <v>46542</v>
      </c>
      <c r="B5633" s="16" t="s">
        <v>46543</v>
      </c>
      <c r="C5633" s="16" t="s">
        <v>46544</v>
      </c>
      <c r="D5633" s="16" t="s">
        <v>46545</v>
      </c>
      <c r="E5633" s="16" t="s">
        <v>46543</v>
      </c>
      <c r="F5633" s="16" t="s">
        <v>46546</v>
      </c>
      <c r="G5633" s="16" t="s">
        <v>46547</v>
      </c>
      <c r="H5633" s="16" t="s">
        <v>46548</v>
      </c>
      <c r="I5633" s="17" t="s">
        <v>46549</v>
      </c>
      <c r="J5633" s="17" t="s">
        <v>46550</v>
      </c>
      <c r="K5633" s="17">
        <v>18</v>
      </c>
      <c r="M5633" s="17">
        <v>26</v>
      </c>
      <c r="O5633" s="17">
        <v>5</v>
      </c>
      <c r="P5633" s="17" t="s">
        <v>46</v>
      </c>
      <c r="Q5633" s="18"/>
      <c r="S5633" s="22" t="str">
        <f t="shared" si="261"/>
        <v>64773-40-6</v>
      </c>
      <c r="T5633" s="18" t="str">
        <f t="shared" si="262"/>
        <v>Pentafluoroethane-1-sulfonyl chloride</v>
      </c>
      <c r="U5633" s="18" t="str">
        <f t="shared" si="263"/>
        <v>DTXSID50315131</v>
      </c>
    </row>
    <row r="5634" spans="1:21" ht="45" x14ac:dyDescent="0.2">
      <c r="A5634" s="23" t="s">
        <v>46551</v>
      </c>
      <c r="B5634" s="16" t="s">
        <v>46552</v>
      </c>
      <c r="C5634" s="16" t="s">
        <v>46553</v>
      </c>
      <c r="D5634" s="16" t="s">
        <v>46554</v>
      </c>
      <c r="E5634" s="16" t="s">
        <v>46552</v>
      </c>
      <c r="F5634" s="16" t="s">
        <v>46555</v>
      </c>
      <c r="G5634" s="16" t="s">
        <v>46556</v>
      </c>
      <c r="H5634" s="16" t="s">
        <v>46557</v>
      </c>
      <c r="I5634" s="17" t="s">
        <v>46558</v>
      </c>
      <c r="J5634" s="17" t="s">
        <v>46559</v>
      </c>
      <c r="K5634" s="17">
        <v>15</v>
      </c>
      <c r="M5634" s="17">
        <v>14</v>
      </c>
      <c r="O5634" s="17">
        <v>5</v>
      </c>
      <c r="P5634" s="17" t="s">
        <v>46</v>
      </c>
      <c r="Q5634" s="18"/>
      <c r="S5634" s="22" t="str">
        <f t="shared" si="261"/>
        <v>76848-59-4</v>
      </c>
      <c r="T5634" s="18" t="str">
        <f t="shared" si="262"/>
        <v>1-Chloro-4-(1,1,2,2,3,3,4,4,5,5,6,6,6-tridecafluorohexane-1-sulfonyl)benzene</v>
      </c>
      <c r="U5634" s="18" t="str">
        <f t="shared" si="263"/>
        <v>DTXSID00896147</v>
      </c>
    </row>
    <row r="5635" spans="1:21" ht="45" x14ac:dyDescent="0.2">
      <c r="A5635" s="23" t="s">
        <v>46560</v>
      </c>
      <c r="B5635" s="16" t="s">
        <v>46561</v>
      </c>
      <c r="C5635" s="16" t="s">
        <v>46562</v>
      </c>
      <c r="D5635" s="16" t="s">
        <v>46563</v>
      </c>
      <c r="E5635" s="16" t="s">
        <v>46561</v>
      </c>
      <c r="F5635" s="16" t="s">
        <v>46564</v>
      </c>
      <c r="G5635" s="16" t="s">
        <v>46565</v>
      </c>
      <c r="H5635" s="16" t="s">
        <v>46566</v>
      </c>
      <c r="I5635" s="17" t="s">
        <v>46567</v>
      </c>
      <c r="J5635" s="17" t="s">
        <v>46568</v>
      </c>
      <c r="K5635" s="17">
        <v>7</v>
      </c>
      <c r="M5635" s="17">
        <v>2</v>
      </c>
      <c r="O5635" s="17">
        <v>5</v>
      </c>
      <c r="P5635" s="17" t="s">
        <v>46</v>
      </c>
      <c r="Q5635" s="18"/>
      <c r="S5635" s="22" t="str">
        <f t="shared" si="261"/>
        <v>652132-19-9</v>
      </c>
      <c r="T5635" s="18" t="str">
        <f t="shared" si="262"/>
        <v>1,1,1,3,3,4,4,6,6,6-Decafluoro-2,5-bis(trifluoromethyl)hexane-2,5-diol</v>
      </c>
      <c r="U5635" s="18" t="str">
        <f t="shared" si="263"/>
        <v>DTXSID40799229</v>
      </c>
    </row>
    <row r="5636" spans="1:21" ht="30" x14ac:dyDescent="0.2">
      <c r="A5636" s="23" t="s">
        <v>46569</v>
      </c>
      <c r="B5636" s="16" t="s">
        <v>46570</v>
      </c>
      <c r="C5636" s="16" t="s">
        <v>46571</v>
      </c>
      <c r="G5636" s="16" t="s">
        <v>245</v>
      </c>
      <c r="J5636" s="17" t="s">
        <v>46</v>
      </c>
      <c r="K5636" s="17">
        <v>12</v>
      </c>
      <c r="O5636" s="17">
        <v>5</v>
      </c>
      <c r="P5636" s="17" t="s">
        <v>46</v>
      </c>
      <c r="Q5636" s="18"/>
      <c r="S5636" s="22" t="str">
        <f t="shared" si="261"/>
        <v>146245-94-5</v>
      </c>
      <c r="T5636" s="18" t="str">
        <f t="shared" si="262"/>
        <v>Poly(oxy-1,2-ethanediyl), .alpha.-(4-sulfobutyl)-.omega.-[[(heptadecafluorooctyl)sulfonyl]propylamino]-, sodium salt</v>
      </c>
      <c r="U5636" s="18" t="str">
        <f t="shared" si="263"/>
        <v>DTXSID50882999</v>
      </c>
    </row>
    <row r="5637" spans="1:21" ht="30" x14ac:dyDescent="0.2">
      <c r="A5637" s="23" t="s">
        <v>46572</v>
      </c>
      <c r="B5637" s="16" t="s">
        <v>46573</v>
      </c>
      <c r="C5637" s="16" t="s">
        <v>46574</v>
      </c>
      <c r="G5637" s="16" t="s">
        <v>245</v>
      </c>
      <c r="J5637" s="17" t="s">
        <v>46</v>
      </c>
      <c r="K5637" s="17">
        <v>11</v>
      </c>
      <c r="O5637" s="17">
        <v>5</v>
      </c>
      <c r="P5637" s="17" t="s">
        <v>46</v>
      </c>
      <c r="Q5637" s="18"/>
      <c r="S5637" s="22" t="str">
        <f t="shared" si="261"/>
        <v>161308-17-4</v>
      </c>
      <c r="T5637" s="18" t="str">
        <f t="shared" si="262"/>
        <v>1-Propene, 1,1,2,3,3,3-hexafluoro-, oxidized, polymd., reduced, reaction products with ammonia, reduced</v>
      </c>
      <c r="U5637" s="18" t="str">
        <f t="shared" si="263"/>
        <v>DTXSID10897701</v>
      </c>
    </row>
    <row r="5638" spans="1:21" ht="30" x14ac:dyDescent="0.2">
      <c r="A5638" s="23" t="s">
        <v>46575</v>
      </c>
      <c r="B5638" s="16" t="s">
        <v>46576</v>
      </c>
      <c r="C5638" s="16" t="s">
        <v>46577</v>
      </c>
      <c r="D5638" s="16" t="s">
        <v>46578</v>
      </c>
      <c r="E5638" s="16" t="s">
        <v>46576</v>
      </c>
      <c r="F5638" s="16" t="s">
        <v>46579</v>
      </c>
      <c r="G5638" s="16" t="s">
        <v>46580</v>
      </c>
      <c r="H5638" s="16" t="s">
        <v>46313</v>
      </c>
      <c r="I5638" s="17" t="s">
        <v>46314</v>
      </c>
      <c r="J5638" s="17" t="s">
        <v>46315</v>
      </c>
      <c r="K5638" s="17">
        <v>15</v>
      </c>
      <c r="M5638" s="17">
        <v>3</v>
      </c>
      <c r="O5638" s="17">
        <v>5</v>
      </c>
      <c r="P5638" s="17" t="s">
        <v>46</v>
      </c>
      <c r="Q5638" s="18"/>
      <c r="S5638" s="22" t="str">
        <f t="shared" ref="S5638:S5701" si="264">C5638</f>
        <v>922168-38-5</v>
      </c>
      <c r="T5638" s="18" t="str">
        <f t="shared" ref="T5638:T5701" si="265">B5638</f>
        <v>1,1,1,3,3,3-Hexafluoro-2-(trifluoromethyl)propan-2-yl heptafluorobutanoate</v>
      </c>
      <c r="U5638" s="18" t="str">
        <f t="shared" ref="U5638:U5701" si="266">A5638</f>
        <v>DTXSID40895735</v>
      </c>
    </row>
    <row r="5639" spans="1:21" ht="45" x14ac:dyDescent="0.2">
      <c r="A5639" s="23" t="s">
        <v>46581</v>
      </c>
      <c r="B5639" s="16" t="s">
        <v>46582</v>
      </c>
      <c r="C5639" s="16" t="s">
        <v>46583</v>
      </c>
      <c r="D5639" s="16" t="s">
        <v>46584</v>
      </c>
      <c r="E5639" s="16" t="s">
        <v>46582</v>
      </c>
      <c r="F5639" s="16" t="s">
        <v>46585</v>
      </c>
      <c r="G5639" s="16" t="s">
        <v>46586</v>
      </c>
      <c r="H5639" s="16" t="s">
        <v>45848</v>
      </c>
      <c r="I5639" s="17" t="s">
        <v>45849</v>
      </c>
      <c r="J5639" s="17" t="s">
        <v>45850</v>
      </c>
      <c r="K5639" s="17">
        <v>8</v>
      </c>
      <c r="M5639" s="17">
        <v>3</v>
      </c>
      <c r="O5639" s="17">
        <v>5</v>
      </c>
      <c r="P5639" s="17" t="s">
        <v>46</v>
      </c>
      <c r="Q5639" s="18"/>
      <c r="S5639" s="22" t="str">
        <f t="shared" si="264"/>
        <v>111363-99-6</v>
      </c>
      <c r="T5639" s="18" t="str">
        <f t="shared" si="265"/>
        <v>3-[3,3,4,4,5,5,5-Heptafluoro-2,2-bis(trifluoromethyl)pentyl]benzonitrile</v>
      </c>
      <c r="U5639" s="18" t="str">
        <f t="shared" si="266"/>
        <v>DTXSID20549522</v>
      </c>
    </row>
    <row r="5640" spans="1:21" ht="45" x14ac:dyDescent="0.2">
      <c r="A5640" s="23" t="s">
        <v>46587</v>
      </c>
      <c r="B5640" s="16" t="s">
        <v>46588</v>
      </c>
      <c r="C5640" s="16" t="s">
        <v>46589</v>
      </c>
      <c r="D5640" s="16" t="s">
        <v>46590</v>
      </c>
      <c r="E5640" s="16" t="s">
        <v>46591</v>
      </c>
      <c r="F5640" s="16" t="s">
        <v>46592</v>
      </c>
      <c r="G5640" s="16" t="s">
        <v>46593</v>
      </c>
      <c r="H5640" s="16" t="s">
        <v>46594</v>
      </c>
      <c r="I5640" s="17" t="s">
        <v>46595</v>
      </c>
      <c r="J5640" s="17" t="s">
        <v>46596</v>
      </c>
      <c r="K5640" s="17">
        <v>7</v>
      </c>
      <c r="M5640" s="17">
        <v>1</v>
      </c>
      <c r="O5640" s="17">
        <v>1</v>
      </c>
      <c r="P5640" s="17" t="s">
        <v>46</v>
      </c>
      <c r="Q5640" s="18"/>
      <c r="S5640" s="22" t="str">
        <f t="shared" si="264"/>
        <v>1696259-78-5</v>
      </c>
      <c r="T5640" s="18" t="str">
        <f t="shared" si="265"/>
        <v>13-H-Perfluorotridecanoate</v>
      </c>
      <c r="U5640" s="18" t="str">
        <f t="shared" si="266"/>
        <v>DTXSID00892942</v>
      </c>
    </row>
    <row r="5641" spans="1:21" ht="60" x14ac:dyDescent="0.2">
      <c r="A5641" s="23" t="s">
        <v>46597</v>
      </c>
      <c r="B5641" s="16" t="s">
        <v>46598</v>
      </c>
      <c r="C5641" s="16" t="s">
        <v>46599</v>
      </c>
      <c r="D5641" s="16" t="s">
        <v>46600</v>
      </c>
      <c r="E5641" s="16" t="s">
        <v>46598</v>
      </c>
      <c r="F5641" s="16" t="s">
        <v>46601</v>
      </c>
      <c r="G5641" s="16" t="s">
        <v>46602</v>
      </c>
      <c r="H5641" s="16" t="s">
        <v>46603</v>
      </c>
      <c r="I5641" s="17" t="s">
        <v>30087</v>
      </c>
      <c r="J5641" s="17" t="s">
        <v>46604</v>
      </c>
      <c r="K5641" s="17">
        <v>8</v>
      </c>
      <c r="M5641" s="17">
        <v>2</v>
      </c>
      <c r="O5641" s="17">
        <v>5</v>
      </c>
      <c r="P5641" s="17" t="s">
        <v>46</v>
      </c>
      <c r="Q5641" s="18"/>
      <c r="S5641" s="22" t="str">
        <f t="shared" si="264"/>
        <v>771491-68-0</v>
      </c>
      <c r="T5641" s="18" t="str">
        <f t="shared" si="265"/>
        <v>1-[4-(4-Chloro-1,1,2,2,3,3,4,4-octafluorobutane-1-sulfonyl)-5-methyl-3-phenyl-2,3-dihydrofuran-2-yl]ethan-1-one</v>
      </c>
      <c r="U5641" s="18" t="str">
        <f t="shared" si="266"/>
        <v>DTXSID90702566</v>
      </c>
    </row>
    <row r="5642" spans="1:21" ht="30" x14ac:dyDescent="0.2">
      <c r="A5642" s="23" t="s">
        <v>46605</v>
      </c>
      <c r="B5642" s="16" t="s">
        <v>46606</v>
      </c>
      <c r="C5642" s="16" t="s">
        <v>46607</v>
      </c>
      <c r="D5642" s="16" t="s">
        <v>46608</v>
      </c>
      <c r="E5642" s="16" t="s">
        <v>46606</v>
      </c>
      <c r="F5642" s="16" t="s">
        <v>46609</v>
      </c>
      <c r="G5642" s="16" t="s">
        <v>46610</v>
      </c>
      <c r="H5642" s="16" t="s">
        <v>46611</v>
      </c>
      <c r="I5642" s="17" t="s">
        <v>46612</v>
      </c>
      <c r="J5642" s="17" t="s">
        <v>46613</v>
      </c>
      <c r="K5642" s="17">
        <v>15</v>
      </c>
      <c r="M5642" s="17">
        <v>4</v>
      </c>
      <c r="O5642" s="17">
        <v>5</v>
      </c>
      <c r="P5642" s="17" t="s">
        <v>46</v>
      </c>
      <c r="Q5642" s="18"/>
      <c r="S5642" s="22" t="str">
        <f t="shared" si="264"/>
        <v>475630-76-3</v>
      </c>
      <c r="T5642" s="18" t="str">
        <f t="shared" si="265"/>
        <v>Methyl 2-methoxy-6-[(1,1,2,2,3,3,4,4,4-nonafluorobutane-1-sulfonyl)oxy]benzoate</v>
      </c>
      <c r="U5642" s="18" t="str">
        <f t="shared" si="266"/>
        <v>DTXSID20896245</v>
      </c>
    </row>
    <row r="5643" spans="1:21" x14ac:dyDescent="0.2">
      <c r="A5643" s="23" t="s">
        <v>46614</v>
      </c>
      <c r="B5643" s="16" t="s">
        <v>46615</v>
      </c>
      <c r="C5643" s="16" t="s">
        <v>46616</v>
      </c>
      <c r="D5643" s="16" t="s">
        <v>46617</v>
      </c>
      <c r="E5643" s="16" t="s">
        <v>46615</v>
      </c>
      <c r="F5643" s="16" t="s">
        <v>46618</v>
      </c>
      <c r="G5643" s="16" t="s">
        <v>46619</v>
      </c>
      <c r="H5643" s="16" t="s">
        <v>46620</v>
      </c>
      <c r="I5643" s="17" t="s">
        <v>46621</v>
      </c>
      <c r="J5643" s="17" t="s">
        <v>46622</v>
      </c>
      <c r="K5643" s="17">
        <v>7</v>
      </c>
      <c r="M5643" s="17">
        <v>4</v>
      </c>
      <c r="O5643" s="17">
        <v>5</v>
      </c>
      <c r="P5643" s="17" t="s">
        <v>46</v>
      </c>
      <c r="Q5643" s="18"/>
      <c r="S5643" s="22" t="str">
        <f t="shared" si="264"/>
        <v>41055-97-4</v>
      </c>
      <c r="T5643" s="18" t="str">
        <f t="shared" si="265"/>
        <v>1,1,1,2,2-Pentafluoro-2-[(pentafluoroethyl)tellanyl]ethane</v>
      </c>
      <c r="U5643" s="18" t="str">
        <f t="shared" si="266"/>
        <v>DTXSID40542999</v>
      </c>
    </row>
    <row r="5644" spans="1:21" ht="30" x14ac:dyDescent="0.2">
      <c r="A5644" s="23" t="s">
        <v>46623</v>
      </c>
      <c r="B5644" s="16" t="s">
        <v>46624</v>
      </c>
      <c r="C5644" s="16" t="s">
        <v>46625</v>
      </c>
      <c r="D5644" s="16" t="s">
        <v>46626</v>
      </c>
      <c r="E5644" s="16" t="s">
        <v>46624</v>
      </c>
      <c r="F5644" s="16" t="s">
        <v>46627</v>
      </c>
      <c r="G5644" s="16" t="s">
        <v>46628</v>
      </c>
      <c r="H5644" s="16" t="s">
        <v>46629</v>
      </c>
      <c r="I5644" s="17" t="s">
        <v>46630</v>
      </c>
      <c r="J5644" s="17" t="s">
        <v>46631</v>
      </c>
      <c r="K5644" s="17">
        <v>15</v>
      </c>
      <c r="M5644" s="17">
        <v>12</v>
      </c>
      <c r="O5644" s="17">
        <v>5</v>
      </c>
      <c r="P5644" s="17" t="s">
        <v>46</v>
      </c>
      <c r="Q5644" s="18"/>
      <c r="S5644" s="22" t="str">
        <f t="shared" si="264"/>
        <v>378215-44-2</v>
      </c>
      <c r="T5644" s="18" t="str">
        <f t="shared" si="265"/>
        <v>2,2,3,3,4,4,4-Heptafluoro-N-(2-iodophenyl)butanamide</v>
      </c>
      <c r="U5644" s="18" t="str">
        <f t="shared" si="266"/>
        <v>DTXSID70896093</v>
      </c>
    </row>
    <row r="5645" spans="1:21" x14ac:dyDescent="0.2">
      <c r="A5645" s="23" t="s">
        <v>46632</v>
      </c>
      <c r="B5645" s="16" t="s">
        <v>46633</v>
      </c>
      <c r="C5645" s="16" t="s">
        <v>46634</v>
      </c>
      <c r="D5645" s="16" t="s">
        <v>46635</v>
      </c>
      <c r="E5645" s="16" t="s">
        <v>46636</v>
      </c>
      <c r="F5645" s="16" t="s">
        <v>46637</v>
      </c>
      <c r="G5645" s="16" t="s">
        <v>46638</v>
      </c>
      <c r="H5645" s="16" t="s">
        <v>46639</v>
      </c>
      <c r="I5645" s="17" t="s">
        <v>46640</v>
      </c>
      <c r="J5645" s="17" t="s">
        <v>46641</v>
      </c>
      <c r="K5645" s="17">
        <v>116</v>
      </c>
      <c r="L5645" s="17">
        <v>1122</v>
      </c>
      <c r="M5645" s="17">
        <v>69</v>
      </c>
      <c r="N5645" s="17">
        <v>3</v>
      </c>
      <c r="O5645" s="17">
        <v>1</v>
      </c>
      <c r="P5645" s="17" t="s">
        <v>46</v>
      </c>
      <c r="Q5645" s="18"/>
      <c r="S5645" s="22" t="str">
        <f t="shared" si="264"/>
        <v>76-19-7</v>
      </c>
      <c r="T5645" s="18" t="str">
        <f t="shared" si="265"/>
        <v>Perflutren</v>
      </c>
      <c r="U5645" s="18" t="str">
        <f t="shared" si="266"/>
        <v>DTXSID9052503</v>
      </c>
    </row>
    <row r="5646" spans="1:21" x14ac:dyDescent="0.2">
      <c r="A5646" s="23" t="s">
        <v>46642</v>
      </c>
      <c r="B5646" s="16" t="s">
        <v>46643</v>
      </c>
      <c r="C5646" s="16" t="s">
        <v>46644</v>
      </c>
      <c r="D5646" s="16" t="s">
        <v>46645</v>
      </c>
      <c r="E5646" s="16" t="s">
        <v>46646</v>
      </c>
      <c r="F5646" s="16" t="s">
        <v>46647</v>
      </c>
      <c r="G5646" s="16" t="s">
        <v>46648</v>
      </c>
      <c r="H5646" s="16" t="s">
        <v>16194</v>
      </c>
      <c r="I5646" s="17" t="s">
        <v>16195</v>
      </c>
      <c r="J5646" s="17" t="s">
        <v>16196</v>
      </c>
      <c r="K5646" s="17">
        <v>15</v>
      </c>
      <c r="M5646" s="17">
        <v>27</v>
      </c>
      <c r="O5646" s="17">
        <v>2</v>
      </c>
      <c r="P5646" s="17" t="s">
        <v>46</v>
      </c>
      <c r="Q5646" s="18"/>
      <c r="S5646" s="22" t="str">
        <f t="shared" si="264"/>
        <v>136909-72-3</v>
      </c>
      <c r="T5646" s="18" t="str">
        <f t="shared" si="265"/>
        <v>3-(Perfluoropropyl)-2-propanone</v>
      </c>
      <c r="U5646" s="18" t="str">
        <f t="shared" si="266"/>
        <v>DTXSID80382139</v>
      </c>
    </row>
    <row r="5647" spans="1:21" ht="45" x14ac:dyDescent="0.2">
      <c r="A5647" s="23" t="s">
        <v>46649</v>
      </c>
      <c r="B5647" s="16" t="s">
        <v>46650</v>
      </c>
      <c r="C5647" s="16" t="s">
        <v>46651</v>
      </c>
      <c r="D5647" s="16" t="s">
        <v>46652</v>
      </c>
      <c r="E5647" s="16" t="s">
        <v>46653</v>
      </c>
      <c r="F5647" s="16" t="s">
        <v>46654</v>
      </c>
      <c r="G5647" s="16" t="s">
        <v>46655</v>
      </c>
      <c r="H5647" s="16" t="s">
        <v>46656</v>
      </c>
      <c r="I5647" s="17" t="s">
        <v>46657</v>
      </c>
      <c r="J5647" s="17" t="s">
        <v>46658</v>
      </c>
      <c r="K5647" s="17">
        <v>8</v>
      </c>
      <c r="M5647" s="17">
        <v>3</v>
      </c>
      <c r="O5647" s="17">
        <v>5</v>
      </c>
      <c r="P5647" s="17" t="s">
        <v>46</v>
      </c>
      <c r="Q5647" s="18"/>
      <c r="S5647" s="22" t="str">
        <f t="shared" si="264"/>
        <v>61424-50-8</v>
      </c>
      <c r="T5647" s="18" t="str">
        <f t="shared" si="265"/>
        <v>N-(1,1,2,2,3,3,4,4,5,5,6,6,6-Tridecafluorohexane-1-sulfinyl)benzenesulfonamide</v>
      </c>
      <c r="U5647" s="18" t="str">
        <f t="shared" si="266"/>
        <v>DTXSID50617581</v>
      </c>
    </row>
    <row r="5648" spans="1:21" ht="30" x14ac:dyDescent="0.2">
      <c r="A5648" s="23" t="s">
        <v>46659</v>
      </c>
      <c r="B5648" s="16" t="s">
        <v>46660</v>
      </c>
      <c r="C5648" s="16" t="s">
        <v>46661</v>
      </c>
      <c r="D5648" s="16" t="s">
        <v>46662</v>
      </c>
      <c r="E5648" s="16" t="s">
        <v>46660</v>
      </c>
      <c r="F5648" s="16" t="s">
        <v>46663</v>
      </c>
      <c r="G5648" s="16" t="s">
        <v>46664</v>
      </c>
      <c r="H5648" s="16" t="s">
        <v>46665</v>
      </c>
      <c r="I5648" s="17" t="s">
        <v>46666</v>
      </c>
      <c r="J5648" s="17" t="s">
        <v>46667</v>
      </c>
      <c r="K5648" s="17">
        <v>8</v>
      </c>
      <c r="M5648" s="17">
        <v>4</v>
      </c>
      <c r="O5648" s="17">
        <v>5</v>
      </c>
      <c r="P5648" s="17" t="s">
        <v>46</v>
      </c>
      <c r="Q5648" s="18"/>
      <c r="S5648" s="22" t="str">
        <f t="shared" si="264"/>
        <v>86414-16-6</v>
      </c>
      <c r="T5648" s="18" t="str">
        <f t="shared" si="265"/>
        <v>3-Azido-2,3,3-trifluoro-2-(heptafluoropropoxy)propanoyl fluoride</v>
      </c>
      <c r="U5648" s="18" t="str">
        <f t="shared" si="266"/>
        <v>DTXSID40544291</v>
      </c>
    </row>
    <row r="5649" spans="1:21" ht="45" x14ac:dyDescent="0.2">
      <c r="A5649" s="23" t="s">
        <v>46668</v>
      </c>
      <c r="B5649" s="16" t="s">
        <v>46669</v>
      </c>
      <c r="C5649" s="16" t="s">
        <v>46670</v>
      </c>
      <c r="D5649" s="16" t="s">
        <v>46671</v>
      </c>
      <c r="F5649" s="16" t="s">
        <v>46672</v>
      </c>
      <c r="G5649" s="16" t="s">
        <v>46673</v>
      </c>
      <c r="H5649" s="16" t="s">
        <v>46674</v>
      </c>
      <c r="I5649" s="17" t="s">
        <v>46675</v>
      </c>
      <c r="J5649" s="17" t="s">
        <v>46676</v>
      </c>
      <c r="K5649" s="17">
        <v>3</v>
      </c>
      <c r="O5649" s="17">
        <v>2</v>
      </c>
      <c r="P5649" s="17" t="s">
        <v>46</v>
      </c>
      <c r="Q5649" s="18"/>
      <c r="S5649" s="22" t="str">
        <f t="shared" si="264"/>
        <v>98900-72-2</v>
      </c>
      <c r="T5649" s="18" t="str">
        <f t="shared" si="265"/>
        <v>Sodium 3-[[3-(dimethylamino)-2-hydroxypropyl][(perfluorohexyl)sulfonyl]amino]-2-hydroxy-propanesulfonate</v>
      </c>
      <c r="U5649" s="18" t="str">
        <f t="shared" si="266"/>
        <v>DTXSID201034339</v>
      </c>
    </row>
    <row r="5650" spans="1:21" ht="30" x14ac:dyDescent="0.2">
      <c r="A5650" s="23" t="s">
        <v>46677</v>
      </c>
      <c r="B5650" s="16" t="s">
        <v>46678</v>
      </c>
      <c r="C5650" s="16" t="s">
        <v>46679</v>
      </c>
      <c r="D5650" s="16" t="s">
        <v>46680</v>
      </c>
      <c r="F5650" s="16" t="s">
        <v>46681</v>
      </c>
      <c r="G5650" s="16" t="s">
        <v>46682</v>
      </c>
      <c r="H5650" s="16" t="s">
        <v>46683</v>
      </c>
      <c r="I5650" s="17" t="s">
        <v>46684</v>
      </c>
      <c r="J5650" s="17" t="s">
        <v>46685</v>
      </c>
      <c r="K5650" s="17">
        <v>3</v>
      </c>
      <c r="O5650" s="17">
        <v>2</v>
      </c>
      <c r="P5650" s="17" t="s">
        <v>46</v>
      </c>
      <c r="Q5650" s="18"/>
      <c r="S5650" s="22" t="str">
        <f t="shared" si="264"/>
        <v>914201-18-6</v>
      </c>
      <c r="T5650" s="18" t="str">
        <f t="shared" si="265"/>
        <v>2-(Heptafluoropropyl)-4-(propan-2-yl)pyrimidine-5-carboxylic acid</v>
      </c>
      <c r="U5650" s="18" t="str">
        <f t="shared" si="266"/>
        <v>DTXSID501023115</v>
      </c>
    </row>
    <row r="5651" spans="1:21" x14ac:dyDescent="0.2">
      <c r="A5651" s="23" t="s">
        <v>46686</v>
      </c>
      <c r="B5651" s="16" t="s">
        <v>46687</v>
      </c>
      <c r="C5651" s="16" t="s">
        <v>46688</v>
      </c>
      <c r="D5651" s="16" t="s">
        <v>46689</v>
      </c>
      <c r="E5651" s="16" t="s">
        <v>46690</v>
      </c>
      <c r="F5651" s="16" t="s">
        <v>46691</v>
      </c>
      <c r="G5651" s="16" t="s">
        <v>46692</v>
      </c>
      <c r="H5651" s="16" t="s">
        <v>9997</v>
      </c>
      <c r="I5651" s="17" t="s">
        <v>9998</v>
      </c>
      <c r="J5651" s="17" t="s">
        <v>9999</v>
      </c>
      <c r="K5651" s="17">
        <v>7</v>
      </c>
      <c r="M5651" s="17">
        <v>36</v>
      </c>
      <c r="O5651" s="17">
        <v>5</v>
      </c>
      <c r="P5651" s="17" t="s">
        <v>46</v>
      </c>
      <c r="Q5651" s="18"/>
      <c r="S5651" s="22" t="str">
        <f t="shared" si="264"/>
        <v>55258-28-1</v>
      </c>
      <c r="T5651" s="18" t="str">
        <f t="shared" si="265"/>
        <v>tert-Butyl pentafluoropropionate</v>
      </c>
      <c r="U5651" s="18" t="str">
        <f t="shared" si="266"/>
        <v>DTXSID10378469</v>
      </c>
    </row>
    <row r="5652" spans="1:21" ht="45" x14ac:dyDescent="0.2">
      <c r="A5652" s="23" t="s">
        <v>46693</v>
      </c>
      <c r="B5652" s="16" t="s">
        <v>46694</v>
      </c>
      <c r="C5652" s="16" t="s">
        <v>46695</v>
      </c>
      <c r="D5652" s="16" t="s">
        <v>46696</v>
      </c>
      <c r="F5652" s="16" t="s">
        <v>46697</v>
      </c>
      <c r="G5652" s="16" t="s">
        <v>46698</v>
      </c>
      <c r="H5652" s="16" t="s">
        <v>46699</v>
      </c>
      <c r="I5652" s="17" t="s">
        <v>46700</v>
      </c>
      <c r="J5652" s="17" t="s">
        <v>46701</v>
      </c>
      <c r="K5652" s="17">
        <v>4</v>
      </c>
      <c r="O5652" s="17">
        <v>2</v>
      </c>
      <c r="P5652" s="17" t="s">
        <v>46</v>
      </c>
      <c r="Q5652" s="18"/>
      <c r="S5652" s="22" t="str">
        <f t="shared" si="264"/>
        <v>NOCAS_1032380</v>
      </c>
      <c r="T5652" s="18" t="str">
        <f t="shared" si="265"/>
        <v>Perfluoro-11-oxododecane-1-sulfonic acid</v>
      </c>
      <c r="U5652" s="18" t="str">
        <f t="shared" si="266"/>
        <v>DTXSID101032380</v>
      </c>
    </row>
    <row r="5653" spans="1:21" ht="30" x14ac:dyDescent="0.2">
      <c r="A5653" s="23" t="s">
        <v>46702</v>
      </c>
      <c r="B5653" s="16" t="s">
        <v>46703</v>
      </c>
      <c r="C5653" s="16" t="s">
        <v>46704</v>
      </c>
      <c r="D5653" s="16" t="s">
        <v>46705</v>
      </c>
      <c r="E5653" s="16" t="s">
        <v>46706</v>
      </c>
      <c r="F5653" s="16" t="s">
        <v>46707</v>
      </c>
      <c r="G5653" s="16" t="s">
        <v>46708</v>
      </c>
      <c r="H5653" s="16" t="s">
        <v>46709</v>
      </c>
      <c r="I5653" s="17" t="s">
        <v>46710</v>
      </c>
      <c r="J5653" s="17" t="s">
        <v>46711</v>
      </c>
      <c r="K5653" s="17">
        <v>5</v>
      </c>
      <c r="O5653" s="17">
        <v>5</v>
      </c>
      <c r="P5653" s="17" t="s">
        <v>46</v>
      </c>
      <c r="Q5653" s="18"/>
      <c r="S5653" s="22" t="str">
        <f t="shared" si="264"/>
        <v>62284-32-6</v>
      </c>
      <c r="T5653" s="18" t="str">
        <f t="shared" si="265"/>
        <v>4H-1,2-Diazepine, 5,6-dihydro-3,7-diphenyl-5,5-bis(trifluoromethyl)-</v>
      </c>
      <c r="U5653" s="18" t="str">
        <f t="shared" si="266"/>
        <v>DTXSID40486869</v>
      </c>
    </row>
    <row r="5654" spans="1:21" ht="30" x14ac:dyDescent="0.2">
      <c r="A5654" s="23" t="s">
        <v>46712</v>
      </c>
      <c r="B5654" s="16" t="s">
        <v>46713</v>
      </c>
      <c r="C5654" s="16" t="s">
        <v>46714</v>
      </c>
      <c r="D5654" s="16" t="s">
        <v>46715</v>
      </c>
      <c r="E5654" s="16" t="s">
        <v>46713</v>
      </c>
      <c r="F5654" s="16" t="s">
        <v>46716</v>
      </c>
      <c r="G5654" s="16" t="s">
        <v>46717</v>
      </c>
      <c r="H5654" s="16" t="s">
        <v>46718</v>
      </c>
      <c r="I5654" s="17" t="s">
        <v>46719</v>
      </c>
      <c r="J5654" s="17" t="s">
        <v>46720</v>
      </c>
      <c r="K5654" s="17">
        <v>14</v>
      </c>
      <c r="M5654" s="17">
        <v>10</v>
      </c>
      <c r="O5654" s="17">
        <v>5</v>
      </c>
      <c r="P5654" s="17" t="s">
        <v>46</v>
      </c>
      <c r="Q5654" s="18"/>
      <c r="S5654" s="22" t="str">
        <f t="shared" si="264"/>
        <v>99325-08-3</v>
      </c>
      <c r="T5654" s="18" t="str">
        <f t="shared" si="265"/>
        <v>(2Z)-4,4,5,5,6,6,7,7,8,8,9,9,9-Tridecafluoro-2-iodonon-2-en-1-ol</v>
      </c>
      <c r="U5654" s="18" t="str">
        <f t="shared" si="266"/>
        <v>DTXSID20896689</v>
      </c>
    </row>
    <row r="5655" spans="1:21" ht="30" x14ac:dyDescent="0.2">
      <c r="A5655" s="23" t="s">
        <v>46721</v>
      </c>
      <c r="B5655" s="16" t="s">
        <v>46722</v>
      </c>
      <c r="C5655" s="16" t="s">
        <v>46723</v>
      </c>
      <c r="D5655" s="16" t="s">
        <v>46724</v>
      </c>
      <c r="E5655" s="16" t="s">
        <v>46725</v>
      </c>
      <c r="F5655" s="16" t="s">
        <v>46726</v>
      </c>
      <c r="G5655" s="16" t="s">
        <v>46727</v>
      </c>
      <c r="H5655" s="16" t="s">
        <v>46728</v>
      </c>
      <c r="I5655" s="17" t="s">
        <v>46729</v>
      </c>
      <c r="J5655" s="17" t="s">
        <v>46730</v>
      </c>
      <c r="K5655" s="17">
        <v>14</v>
      </c>
      <c r="L5655" s="17">
        <v>2</v>
      </c>
      <c r="M5655" s="17">
        <v>51</v>
      </c>
      <c r="O5655" s="17">
        <v>2</v>
      </c>
      <c r="P5655" s="17" t="s">
        <v>46</v>
      </c>
      <c r="Q5655" s="18"/>
      <c r="S5655" s="22" t="str">
        <f t="shared" si="264"/>
        <v>293753-05-6</v>
      </c>
      <c r="T5655" s="18" t="str">
        <f t="shared" si="265"/>
        <v>N-[4-(1,1,1,3,3,3-Hexafluoro-2-hydroxy-2-propanyl)phenyl]-2-thiophenesulfonamide</v>
      </c>
      <c r="U5655" s="18" t="str">
        <f t="shared" si="266"/>
        <v>DTXSID70368245</v>
      </c>
    </row>
    <row r="5656" spans="1:21" ht="45" x14ac:dyDescent="0.2">
      <c r="A5656" s="23" t="s">
        <v>46731</v>
      </c>
      <c r="B5656" s="16" t="s">
        <v>46732</v>
      </c>
      <c r="C5656" s="16" t="s">
        <v>46733</v>
      </c>
      <c r="D5656" s="16" t="s">
        <v>46734</v>
      </c>
      <c r="E5656" s="16" t="s">
        <v>46735</v>
      </c>
      <c r="F5656" s="16" t="s">
        <v>46736</v>
      </c>
      <c r="G5656" s="16" t="s">
        <v>46737</v>
      </c>
      <c r="H5656" s="16" t="s">
        <v>46738</v>
      </c>
      <c r="I5656" s="17" t="s">
        <v>46739</v>
      </c>
      <c r="J5656" s="17" t="s">
        <v>46740</v>
      </c>
      <c r="K5656" s="17">
        <v>15</v>
      </c>
      <c r="M5656" s="17">
        <v>5</v>
      </c>
      <c r="O5656" s="17">
        <v>1</v>
      </c>
      <c r="P5656" s="17" t="s">
        <v>46</v>
      </c>
      <c r="Q5656" s="18"/>
      <c r="S5656" s="22" t="str">
        <f t="shared" si="264"/>
        <v>171978-95-3</v>
      </c>
      <c r="T5656" s="18" t="str">
        <f t="shared" si="265"/>
        <v>Perfluorododecanoate</v>
      </c>
      <c r="U5656" s="18" t="str">
        <f t="shared" si="266"/>
        <v>DTXSID00892482</v>
      </c>
    </row>
    <row r="5657" spans="1:21" ht="60" x14ac:dyDescent="0.2">
      <c r="A5657" s="23" t="s">
        <v>46741</v>
      </c>
      <c r="B5657" s="16" t="s">
        <v>46742</v>
      </c>
      <c r="C5657" s="16" t="s">
        <v>46743</v>
      </c>
      <c r="D5657" s="16" t="s">
        <v>46744</v>
      </c>
      <c r="F5657" s="16" t="s">
        <v>46745</v>
      </c>
      <c r="G5657" s="16" t="s">
        <v>46746</v>
      </c>
      <c r="H5657" s="16" t="s">
        <v>46747</v>
      </c>
      <c r="I5657" s="17" t="s">
        <v>46748</v>
      </c>
      <c r="J5657" s="17" t="s">
        <v>46749</v>
      </c>
      <c r="K5657" s="17">
        <v>3</v>
      </c>
      <c r="O5657" s="17">
        <v>1</v>
      </c>
      <c r="P5657" s="17" t="s">
        <v>46</v>
      </c>
      <c r="Q5657" s="18"/>
      <c r="S5657" s="22" t="str">
        <f t="shared" si="264"/>
        <v>87667-00-3</v>
      </c>
      <c r="T5657" s="18" t="str">
        <f t="shared" si="265"/>
        <v>Cyclohexane, 1,1,2,2,3,3,4,4,5,5,6-undecafluoro-6-(1,1,2,2,3,3,4,4,5,5,6,6,7,7,8,8,9,9,10,10,10-heneicosafluorodecyl)-</v>
      </c>
      <c r="U5657" s="18" t="str">
        <f t="shared" si="266"/>
        <v>DTXSID101023399</v>
      </c>
    </row>
    <row r="5658" spans="1:21" ht="30" x14ac:dyDescent="0.2">
      <c r="A5658" s="23" t="s">
        <v>46750</v>
      </c>
      <c r="B5658" s="16" t="s">
        <v>46751</v>
      </c>
      <c r="C5658" s="16" t="s">
        <v>46752</v>
      </c>
      <c r="D5658" s="16" t="s">
        <v>46753</v>
      </c>
      <c r="E5658" s="16" t="s">
        <v>46751</v>
      </c>
      <c r="F5658" s="16" t="s">
        <v>46754</v>
      </c>
      <c r="G5658" s="16" t="s">
        <v>46755</v>
      </c>
      <c r="H5658" s="16" t="s">
        <v>46756</v>
      </c>
      <c r="I5658" s="17" t="s">
        <v>46757</v>
      </c>
      <c r="J5658" s="17" t="s">
        <v>46758</v>
      </c>
      <c r="K5658" s="17">
        <v>15</v>
      </c>
      <c r="M5658" s="17">
        <v>5</v>
      </c>
      <c r="O5658" s="17">
        <v>5</v>
      </c>
      <c r="P5658" s="17" t="s">
        <v>46</v>
      </c>
      <c r="Q5658" s="18"/>
      <c r="S5658" s="22" t="str">
        <f t="shared" si="264"/>
        <v>142030-27-1</v>
      </c>
      <c r="T5658" s="18" t="str">
        <f t="shared" si="265"/>
        <v>(3,3,4,4,5,5,6,6,6-Nonafluorohexyl)carbonimidoyl</v>
      </c>
      <c r="U5658" s="18" t="str">
        <f t="shared" si="266"/>
        <v>DTXSID10770580</v>
      </c>
    </row>
    <row r="5659" spans="1:21" ht="45" x14ac:dyDescent="0.2">
      <c r="A5659" s="23" t="s">
        <v>46759</v>
      </c>
      <c r="B5659" s="16" t="s">
        <v>46760</v>
      </c>
      <c r="C5659" s="16" t="s">
        <v>46761</v>
      </c>
      <c r="D5659" s="16" t="s">
        <v>46762</v>
      </c>
      <c r="E5659" s="16" t="s">
        <v>46763</v>
      </c>
      <c r="F5659" s="16" t="s">
        <v>46764</v>
      </c>
      <c r="G5659" s="16" t="s">
        <v>46765</v>
      </c>
      <c r="H5659" s="16" t="s">
        <v>46766</v>
      </c>
      <c r="I5659" s="17" t="s">
        <v>46767</v>
      </c>
      <c r="J5659" s="17" t="s">
        <v>46768</v>
      </c>
      <c r="K5659" s="17">
        <v>34</v>
      </c>
      <c r="M5659" s="17">
        <v>51</v>
      </c>
      <c r="O5659" s="17">
        <v>1</v>
      </c>
      <c r="P5659" s="17" t="s">
        <v>46</v>
      </c>
      <c r="Q5659" s="18"/>
      <c r="S5659" s="22" t="str">
        <f t="shared" si="264"/>
        <v>335-65-9</v>
      </c>
      <c r="T5659" s="18" t="str">
        <f t="shared" si="265"/>
        <v>8H-Perfluorooctane</v>
      </c>
      <c r="U5659" s="18" t="str">
        <f t="shared" si="266"/>
        <v>DTXSID00187143</v>
      </c>
    </row>
    <row r="5660" spans="1:21" x14ac:dyDescent="0.2">
      <c r="A5660" s="23" t="s">
        <v>46769</v>
      </c>
      <c r="B5660" s="16" t="s">
        <v>46770</v>
      </c>
      <c r="C5660" s="16" t="s">
        <v>46771</v>
      </c>
      <c r="D5660" s="16" t="s">
        <v>46772</v>
      </c>
      <c r="E5660" s="16" t="s">
        <v>46773</v>
      </c>
      <c r="F5660" s="16" t="s">
        <v>46774</v>
      </c>
      <c r="G5660" s="16" t="s">
        <v>46775</v>
      </c>
      <c r="H5660" s="16" t="s">
        <v>46776</v>
      </c>
      <c r="I5660" s="17" t="s">
        <v>46777</v>
      </c>
      <c r="J5660" s="17" t="s">
        <v>46778</v>
      </c>
      <c r="K5660" s="17">
        <v>23</v>
      </c>
      <c r="M5660" s="17">
        <v>45</v>
      </c>
      <c r="O5660" s="17">
        <v>1</v>
      </c>
      <c r="P5660" s="17" t="s">
        <v>46</v>
      </c>
      <c r="Q5660" s="18"/>
      <c r="S5660" s="22" t="str">
        <f t="shared" si="264"/>
        <v>422-04-8</v>
      </c>
      <c r="T5660" s="18" t="str">
        <f t="shared" si="265"/>
        <v>Pentafluoropropiononitrile</v>
      </c>
      <c r="U5660" s="18" t="str">
        <f t="shared" si="266"/>
        <v>DTXSID9059965</v>
      </c>
    </row>
    <row r="5661" spans="1:21" ht="30" x14ac:dyDescent="0.2">
      <c r="A5661" s="23" t="s">
        <v>46779</v>
      </c>
      <c r="B5661" s="16" t="s">
        <v>46780</v>
      </c>
      <c r="C5661" s="16" t="s">
        <v>46781</v>
      </c>
      <c r="D5661" s="16" t="s">
        <v>46782</v>
      </c>
      <c r="E5661" s="16" t="s">
        <v>46780</v>
      </c>
      <c r="F5661" s="16" t="s">
        <v>46783</v>
      </c>
      <c r="G5661" s="16" t="s">
        <v>46784</v>
      </c>
      <c r="H5661" s="16" t="s">
        <v>46785</v>
      </c>
      <c r="I5661" s="17" t="s">
        <v>46786</v>
      </c>
      <c r="J5661" s="17" t="s">
        <v>46787</v>
      </c>
      <c r="K5661" s="17">
        <v>14</v>
      </c>
      <c r="M5661" s="17">
        <v>2</v>
      </c>
      <c r="O5661" s="17">
        <v>5</v>
      </c>
      <c r="P5661" s="17" t="s">
        <v>46</v>
      </c>
      <c r="Q5661" s="18"/>
      <c r="S5661" s="22" t="str">
        <f t="shared" si="264"/>
        <v>20017-54-3</v>
      </c>
      <c r="T5661" s="18" t="str">
        <f t="shared" si="265"/>
        <v>2,3,5,6-Tetrafluoro-4-(1,1,1,2,3,3,3-heptafluoropropan-2-yl)benzonitrile</v>
      </c>
      <c r="U5661" s="18" t="str">
        <f t="shared" si="266"/>
        <v>DTXSID90896373</v>
      </c>
    </row>
    <row r="5662" spans="1:21" ht="30" x14ac:dyDescent="0.2">
      <c r="A5662" s="23" t="s">
        <v>46788</v>
      </c>
      <c r="B5662" s="16" t="s">
        <v>46789</v>
      </c>
      <c r="C5662" s="16" t="s">
        <v>46790</v>
      </c>
      <c r="D5662" s="16" t="s">
        <v>46791</v>
      </c>
      <c r="E5662" s="16" t="s">
        <v>46789</v>
      </c>
      <c r="F5662" s="16" t="s">
        <v>46792</v>
      </c>
      <c r="G5662" s="16" t="s">
        <v>46793</v>
      </c>
      <c r="H5662" s="16" t="s">
        <v>46794</v>
      </c>
      <c r="I5662" s="17" t="s">
        <v>46795</v>
      </c>
      <c r="J5662" s="17" t="s">
        <v>46796</v>
      </c>
      <c r="K5662" s="17">
        <v>8</v>
      </c>
      <c r="M5662" s="17">
        <v>13</v>
      </c>
      <c r="O5662" s="17">
        <v>5</v>
      </c>
      <c r="P5662" s="17" t="s">
        <v>46</v>
      </c>
      <c r="Q5662" s="18"/>
      <c r="S5662" s="22" t="str">
        <f t="shared" si="264"/>
        <v>170658-51-2</v>
      </c>
      <c r="T5662" s="18" t="str">
        <f t="shared" si="265"/>
        <v>3,3'-(3,3,4,4,5,5-Hexafluorocyclopent-1-ene-1,2-diyl)bis(2,4-dimethylthiophene)</v>
      </c>
      <c r="U5662" s="18" t="str">
        <f t="shared" si="266"/>
        <v>DTXSID50578320</v>
      </c>
    </row>
    <row r="5663" spans="1:21" x14ac:dyDescent="0.2">
      <c r="A5663" s="23" t="s">
        <v>46797</v>
      </c>
      <c r="B5663" s="16" t="s">
        <v>46798</v>
      </c>
      <c r="C5663" s="16" t="s">
        <v>46799</v>
      </c>
      <c r="G5663" s="16" t="s">
        <v>245</v>
      </c>
      <c r="J5663" s="17" t="s">
        <v>46</v>
      </c>
      <c r="K5663" s="17">
        <v>37</v>
      </c>
      <c r="N5663" s="17">
        <v>18</v>
      </c>
      <c r="O5663" s="17">
        <v>5</v>
      </c>
      <c r="P5663" s="17" t="s">
        <v>46</v>
      </c>
      <c r="Q5663" s="18"/>
      <c r="S5663" s="22" t="str">
        <f t="shared" si="264"/>
        <v>65530-85-0</v>
      </c>
      <c r="T5663" s="18" t="str">
        <f t="shared" si="265"/>
        <v>Poly(difluoromethylene), .alpha.-(cyclohexylmethyl)-.omega.-hydro-</v>
      </c>
      <c r="U5663" s="18" t="str">
        <f t="shared" si="266"/>
        <v>DTXSID30881945</v>
      </c>
    </row>
    <row r="5664" spans="1:21" ht="45" x14ac:dyDescent="0.2">
      <c r="A5664" s="23" t="s">
        <v>46800</v>
      </c>
      <c r="B5664" s="16" t="s">
        <v>46801</v>
      </c>
      <c r="C5664" s="16" t="s">
        <v>46802</v>
      </c>
      <c r="D5664" s="16" t="s">
        <v>46803</v>
      </c>
      <c r="E5664" s="16" t="s">
        <v>46804</v>
      </c>
      <c r="F5664" s="16" t="s">
        <v>46805</v>
      </c>
      <c r="G5664" s="16" t="s">
        <v>46806</v>
      </c>
      <c r="H5664" s="16" t="s">
        <v>46807</v>
      </c>
      <c r="I5664" s="17" t="s">
        <v>46808</v>
      </c>
      <c r="J5664" s="17" t="s">
        <v>46809</v>
      </c>
      <c r="K5664" s="17">
        <v>56</v>
      </c>
      <c r="M5664" s="17">
        <v>54</v>
      </c>
      <c r="O5664" s="17">
        <v>1</v>
      </c>
      <c r="P5664" s="17" t="s">
        <v>46</v>
      </c>
      <c r="Q5664" s="18"/>
      <c r="S5664" s="22" t="str">
        <f t="shared" si="264"/>
        <v>16090-14-5</v>
      </c>
      <c r="T5664" s="18" t="str">
        <f t="shared" si="265"/>
        <v>Perfluoro(4-methyl-3,6-dioxaoct-7-ene)sulfonyl fluoride</v>
      </c>
      <c r="U5664" s="18" t="str">
        <f t="shared" si="266"/>
        <v>DTXSID3044596</v>
      </c>
    </row>
    <row r="5665" spans="1:21" ht="45" x14ac:dyDescent="0.2">
      <c r="A5665" s="23" t="s">
        <v>46810</v>
      </c>
      <c r="B5665" s="16" t="s">
        <v>46811</v>
      </c>
      <c r="C5665" s="16" t="s">
        <v>46812</v>
      </c>
      <c r="D5665" s="16" t="s">
        <v>46813</v>
      </c>
      <c r="E5665" s="16" t="s">
        <v>46811</v>
      </c>
      <c r="F5665" s="16" t="s">
        <v>46814</v>
      </c>
      <c r="G5665" s="16" t="s">
        <v>46815</v>
      </c>
      <c r="H5665" s="16" t="s">
        <v>46816</v>
      </c>
      <c r="I5665" s="17" t="s">
        <v>46817</v>
      </c>
      <c r="J5665" s="17" t="s">
        <v>46818</v>
      </c>
      <c r="K5665" s="17">
        <v>8</v>
      </c>
      <c r="M5665" s="17">
        <v>3</v>
      </c>
      <c r="O5665" s="17">
        <v>5</v>
      </c>
      <c r="P5665" s="17" t="s">
        <v>46</v>
      </c>
      <c r="Q5665" s="18"/>
      <c r="S5665" s="22" t="str">
        <f t="shared" si="264"/>
        <v>89883-20-5</v>
      </c>
      <c r="T5665" s="18" t="str">
        <f t="shared" si="265"/>
        <v>1-(Butylsulfanyl)-1,1,2,2,3,3,4,4,5,5,6,6,7,7,8,8,8-heptadecafluorooctane</v>
      </c>
      <c r="U5665" s="18" t="str">
        <f t="shared" si="266"/>
        <v>DTXSID70528483</v>
      </c>
    </row>
    <row r="5666" spans="1:21" x14ac:dyDescent="0.2">
      <c r="A5666" s="23" t="s">
        <v>46819</v>
      </c>
      <c r="B5666" s="16" t="s">
        <v>46820</v>
      </c>
      <c r="C5666" s="16" t="s">
        <v>46821</v>
      </c>
      <c r="D5666" s="16" t="s">
        <v>46822</v>
      </c>
      <c r="E5666" s="16" t="s">
        <v>46820</v>
      </c>
      <c r="F5666" s="16" t="s">
        <v>46823</v>
      </c>
      <c r="G5666" s="16" t="s">
        <v>46824</v>
      </c>
      <c r="H5666" s="16" t="s">
        <v>46825</v>
      </c>
      <c r="I5666" s="17" t="s">
        <v>46826</v>
      </c>
      <c r="J5666" s="17" t="s">
        <v>46827</v>
      </c>
      <c r="K5666" s="17">
        <v>10</v>
      </c>
      <c r="M5666" s="17">
        <v>14</v>
      </c>
      <c r="O5666" s="17">
        <v>2</v>
      </c>
      <c r="P5666" s="17" t="s">
        <v>46</v>
      </c>
      <c r="Q5666" s="18"/>
      <c r="S5666" s="22" t="str">
        <f t="shared" si="264"/>
        <v>144109-03-5</v>
      </c>
      <c r="T5666" s="18" t="str">
        <f t="shared" si="265"/>
        <v>2,2,3,4,4-Pentafluorooxetane</v>
      </c>
      <c r="U5666" s="18" t="str">
        <f t="shared" si="266"/>
        <v>DTXSID6074128</v>
      </c>
    </row>
    <row r="5667" spans="1:21" x14ac:dyDescent="0.2">
      <c r="A5667" s="23" t="s">
        <v>46828</v>
      </c>
      <c r="B5667" s="16" t="s">
        <v>46829</v>
      </c>
      <c r="C5667" s="16" t="s">
        <v>46830</v>
      </c>
      <c r="D5667" s="16" t="s">
        <v>46831</v>
      </c>
      <c r="E5667" s="16" t="s">
        <v>46829</v>
      </c>
      <c r="F5667" s="16" t="s">
        <v>46832</v>
      </c>
      <c r="G5667" s="16" t="s">
        <v>46833</v>
      </c>
      <c r="H5667" s="16" t="s">
        <v>46834</v>
      </c>
      <c r="I5667" s="17" t="s">
        <v>46835</v>
      </c>
      <c r="J5667" s="17" t="s">
        <v>46836</v>
      </c>
      <c r="K5667" s="17">
        <v>5</v>
      </c>
      <c r="M5667" s="17">
        <v>31</v>
      </c>
      <c r="O5667" s="17">
        <v>5</v>
      </c>
      <c r="P5667" s="17" t="s">
        <v>46</v>
      </c>
      <c r="Q5667" s="18"/>
      <c r="S5667" s="22" t="str">
        <f t="shared" si="264"/>
        <v>7594-49-2</v>
      </c>
      <c r="T5667" s="18" t="str">
        <f t="shared" si="265"/>
        <v>1,1,1,3,3,3-Hexafluoro-2-(trichloromethyl)propan-2-ol</v>
      </c>
      <c r="U5667" s="18" t="str">
        <f t="shared" si="266"/>
        <v>DTXSID10378303</v>
      </c>
    </row>
    <row r="5668" spans="1:21" ht="30" x14ac:dyDescent="0.2">
      <c r="A5668" s="23" t="s">
        <v>46837</v>
      </c>
      <c r="B5668" s="16" t="s">
        <v>46838</v>
      </c>
      <c r="C5668" s="16" t="s">
        <v>46839</v>
      </c>
      <c r="D5668" s="16" t="s">
        <v>46840</v>
      </c>
      <c r="E5668" s="16" t="s">
        <v>46838</v>
      </c>
      <c r="F5668" s="16" t="s">
        <v>46841</v>
      </c>
      <c r="G5668" s="16" t="s">
        <v>46842</v>
      </c>
      <c r="H5668" s="16" t="s">
        <v>15437</v>
      </c>
      <c r="I5668" s="17" t="s">
        <v>15438</v>
      </c>
      <c r="J5668" s="17" t="s">
        <v>15439</v>
      </c>
      <c r="K5668" s="17">
        <v>15</v>
      </c>
      <c r="M5668" s="17">
        <v>10</v>
      </c>
      <c r="O5668" s="17">
        <v>5</v>
      </c>
      <c r="P5668" s="17" t="s">
        <v>46</v>
      </c>
      <c r="Q5668" s="18"/>
      <c r="S5668" s="22" t="str">
        <f t="shared" si="264"/>
        <v>219557-62-7</v>
      </c>
      <c r="T5668" s="18" t="str">
        <f t="shared" si="265"/>
        <v>6,6,7,7,8,8,9,9,9-Nonafluorononan-1-ol</v>
      </c>
      <c r="U5668" s="18" t="str">
        <f t="shared" si="266"/>
        <v>DTXSID30895204</v>
      </c>
    </row>
    <row r="5669" spans="1:21" ht="30" x14ac:dyDescent="0.2">
      <c r="A5669" s="23" t="s">
        <v>46843</v>
      </c>
      <c r="B5669" s="16" t="s">
        <v>46844</v>
      </c>
      <c r="C5669" s="16" t="s">
        <v>46845</v>
      </c>
      <c r="D5669" s="16" t="s">
        <v>46846</v>
      </c>
      <c r="E5669" s="16" t="s">
        <v>46844</v>
      </c>
      <c r="F5669" s="16" t="s">
        <v>46847</v>
      </c>
      <c r="G5669" s="16" t="s">
        <v>46848</v>
      </c>
      <c r="H5669" s="16" t="s">
        <v>18011</v>
      </c>
      <c r="I5669" s="17" t="s">
        <v>18012</v>
      </c>
      <c r="J5669" s="17" t="s">
        <v>18013</v>
      </c>
      <c r="K5669" s="17">
        <v>12</v>
      </c>
      <c r="M5669" s="17">
        <v>16</v>
      </c>
      <c r="P5669" s="17" t="s">
        <v>46</v>
      </c>
      <c r="Q5669" s="18"/>
      <c r="S5669" s="22" t="str">
        <f t="shared" si="264"/>
        <v>883882-12-0</v>
      </c>
      <c r="T5669" s="18" t="str">
        <f t="shared" si="265"/>
        <v>(1E)-1,2,3,4,4,4-Hexafluoro-1-iodo-3-(trifluoromethyl)but-1-ene</v>
      </c>
      <c r="U5669" s="18" t="str">
        <f t="shared" si="266"/>
        <v>DTXSID20896306</v>
      </c>
    </row>
    <row r="5670" spans="1:21" ht="60" x14ac:dyDescent="0.2">
      <c r="A5670" s="23" t="s">
        <v>46849</v>
      </c>
      <c r="B5670" s="16" t="s">
        <v>46850</v>
      </c>
      <c r="C5670" s="16" t="s">
        <v>46851</v>
      </c>
      <c r="D5670" s="16" t="s">
        <v>46852</v>
      </c>
      <c r="E5670" s="16" t="s">
        <v>46853</v>
      </c>
      <c r="F5670" s="16" t="s">
        <v>46854</v>
      </c>
      <c r="G5670" s="16" t="s">
        <v>46855</v>
      </c>
      <c r="H5670" s="16" t="s">
        <v>46856</v>
      </c>
      <c r="I5670" s="17" t="s">
        <v>46857</v>
      </c>
      <c r="J5670" s="17" t="s">
        <v>46858</v>
      </c>
      <c r="K5670" s="17">
        <v>8</v>
      </c>
      <c r="M5670" s="17">
        <v>1</v>
      </c>
      <c r="O5670" s="17">
        <v>1</v>
      </c>
      <c r="P5670" s="17" t="s">
        <v>46</v>
      </c>
      <c r="Q5670" s="18"/>
      <c r="S5670" s="22" t="str">
        <f t="shared" si="264"/>
        <v>1980063-14-6</v>
      </c>
      <c r="T5670" s="18" t="str">
        <f t="shared" si="265"/>
        <v>1-Docosanylperfluoroheptane</v>
      </c>
      <c r="U5670" s="18" t="str">
        <f t="shared" si="266"/>
        <v>DTXSID30881389</v>
      </c>
    </row>
    <row r="5671" spans="1:21" ht="30" x14ac:dyDescent="0.2">
      <c r="A5671" s="23" t="s">
        <v>46859</v>
      </c>
      <c r="B5671" s="16" t="s">
        <v>46860</v>
      </c>
      <c r="C5671" s="16" t="s">
        <v>46861</v>
      </c>
      <c r="D5671" s="16" t="s">
        <v>46862</v>
      </c>
      <c r="E5671" s="16" t="s">
        <v>46860</v>
      </c>
      <c r="F5671" s="16" t="s">
        <v>46863</v>
      </c>
      <c r="G5671" s="16" t="s">
        <v>46864</v>
      </c>
      <c r="H5671" s="16" t="s">
        <v>46865</v>
      </c>
      <c r="I5671" s="17" t="s">
        <v>46866</v>
      </c>
      <c r="J5671" s="17" t="s">
        <v>46867</v>
      </c>
      <c r="K5671" s="17">
        <v>7</v>
      </c>
      <c r="M5671" s="17">
        <v>8</v>
      </c>
      <c r="O5671" s="17">
        <v>2</v>
      </c>
      <c r="P5671" s="17" t="s">
        <v>46</v>
      </c>
      <c r="Q5671" s="18"/>
      <c r="S5671" s="22" t="str">
        <f t="shared" si="264"/>
        <v>113507-84-9</v>
      </c>
      <c r="T5671" s="18" t="str">
        <f t="shared" si="265"/>
        <v>2,2'-Oxybis(tetrafluoroethane-1-sulfonic acid)</v>
      </c>
      <c r="U5671" s="18" t="str">
        <f t="shared" si="266"/>
        <v>DTXSID20544299</v>
      </c>
    </row>
    <row r="5672" spans="1:21" ht="45" x14ac:dyDescent="0.2">
      <c r="A5672" s="23" t="s">
        <v>46868</v>
      </c>
      <c r="B5672" s="16" t="s">
        <v>46869</v>
      </c>
      <c r="C5672" s="16" t="s">
        <v>46870</v>
      </c>
      <c r="D5672" s="16" t="s">
        <v>46871</v>
      </c>
      <c r="F5672" s="16" t="s">
        <v>46872</v>
      </c>
      <c r="G5672" s="16" t="s">
        <v>46873</v>
      </c>
      <c r="H5672" s="16" t="s">
        <v>46874</v>
      </c>
      <c r="I5672" s="17" t="s">
        <v>46875</v>
      </c>
      <c r="J5672" s="17" t="s">
        <v>46876</v>
      </c>
      <c r="K5672" s="17">
        <v>3</v>
      </c>
      <c r="O5672" s="17">
        <v>2</v>
      </c>
      <c r="P5672" s="17" t="s">
        <v>46</v>
      </c>
      <c r="Q5672" s="18"/>
      <c r="S5672" s="22" t="str">
        <f t="shared" si="264"/>
        <v>134641-35-3</v>
      </c>
      <c r="T5672" s="18" t="str">
        <f t="shared" si="265"/>
        <v>4-(Heptadecafluorooctyl)benzaldehyde</v>
      </c>
      <c r="U5672" s="18" t="str">
        <f t="shared" si="266"/>
        <v>DTXSID801022259</v>
      </c>
    </row>
    <row r="5673" spans="1:21" ht="45" x14ac:dyDescent="0.2">
      <c r="A5673" s="23" t="s">
        <v>46877</v>
      </c>
      <c r="B5673" s="16" t="s">
        <v>46878</v>
      </c>
      <c r="C5673" s="16" t="s">
        <v>46879</v>
      </c>
      <c r="D5673" s="16" t="s">
        <v>46880</v>
      </c>
      <c r="E5673" s="16" t="s">
        <v>46881</v>
      </c>
      <c r="F5673" s="16" t="s">
        <v>46882</v>
      </c>
      <c r="G5673" s="16" t="s">
        <v>46883</v>
      </c>
      <c r="H5673" s="16" t="s">
        <v>46884</v>
      </c>
      <c r="I5673" s="17" t="s">
        <v>46885</v>
      </c>
      <c r="J5673" s="17" t="s">
        <v>46886</v>
      </c>
      <c r="K5673" s="17">
        <v>7</v>
      </c>
      <c r="M5673" s="17">
        <v>40</v>
      </c>
      <c r="O5673" s="17">
        <v>5</v>
      </c>
      <c r="P5673" s="17" t="s">
        <v>46</v>
      </c>
      <c r="Q5673" s="18"/>
      <c r="S5673" s="22" t="str">
        <f t="shared" si="264"/>
        <v>423-72-3</v>
      </c>
      <c r="T5673" s="18" t="str">
        <f t="shared" si="265"/>
        <v>1H,1H,13H-Perfluorotridecan-1-ol</v>
      </c>
      <c r="U5673" s="18" t="str">
        <f t="shared" si="266"/>
        <v>DTXSID50336144</v>
      </c>
    </row>
    <row r="5674" spans="1:21" ht="45" x14ac:dyDescent="0.2">
      <c r="A5674" s="23" t="s">
        <v>46887</v>
      </c>
      <c r="B5674" s="16" t="s">
        <v>46888</v>
      </c>
      <c r="C5674" s="16" t="s">
        <v>46889</v>
      </c>
      <c r="D5674" s="16" t="s">
        <v>46890</v>
      </c>
      <c r="E5674" s="16" t="s">
        <v>46888</v>
      </c>
      <c r="F5674" s="16" t="s">
        <v>46891</v>
      </c>
      <c r="G5674" s="16" t="s">
        <v>46892</v>
      </c>
      <c r="H5674" s="16" t="s">
        <v>46893</v>
      </c>
      <c r="I5674" s="17" t="s">
        <v>46894</v>
      </c>
      <c r="J5674" s="17" t="s">
        <v>46895</v>
      </c>
      <c r="K5674" s="17">
        <v>8</v>
      </c>
      <c r="M5674" s="17">
        <v>4</v>
      </c>
      <c r="O5674" s="17">
        <v>5</v>
      </c>
      <c r="P5674" s="17" t="s">
        <v>46</v>
      </c>
      <c r="Q5674" s="18"/>
      <c r="S5674" s="22" t="str">
        <f t="shared" si="264"/>
        <v>88950-95-2</v>
      </c>
      <c r="T5674" s="18" t="str">
        <f t="shared" si="265"/>
        <v>4-(Nonadecafluorononyl)benzoic acid</v>
      </c>
      <c r="U5674" s="18" t="str">
        <f t="shared" si="266"/>
        <v>DTXSID70611521</v>
      </c>
    </row>
    <row r="5675" spans="1:21" x14ac:dyDescent="0.2">
      <c r="A5675" s="23" t="s">
        <v>46896</v>
      </c>
      <c r="B5675" s="16" t="s">
        <v>46897</v>
      </c>
      <c r="C5675" s="16" t="s">
        <v>46898</v>
      </c>
      <c r="D5675" s="16" t="s">
        <v>46899</v>
      </c>
      <c r="E5675" s="16" t="s">
        <v>46897</v>
      </c>
      <c r="F5675" s="16" t="s">
        <v>46900</v>
      </c>
      <c r="G5675" s="16" t="s">
        <v>46901</v>
      </c>
      <c r="H5675" s="16" t="s">
        <v>41414</v>
      </c>
      <c r="I5675" s="17" t="s">
        <v>41415</v>
      </c>
      <c r="J5675" s="17" t="s">
        <v>41416</v>
      </c>
      <c r="K5675" s="17">
        <v>8</v>
      </c>
      <c r="M5675" s="17">
        <v>6</v>
      </c>
      <c r="O5675" s="17">
        <v>5</v>
      </c>
      <c r="P5675" s="17" t="s">
        <v>46</v>
      </c>
      <c r="Q5675" s="18"/>
      <c r="S5675" s="22" t="str">
        <f t="shared" si="264"/>
        <v>58706-58-4</v>
      </c>
      <c r="T5675" s="18" t="str">
        <f t="shared" si="265"/>
        <v>1,1,2,2,3,3-Hexafluoro-1-iodopropane</v>
      </c>
      <c r="U5675" s="18" t="str">
        <f t="shared" si="266"/>
        <v>DTXSID00545628</v>
      </c>
    </row>
    <row r="5676" spans="1:21" ht="45" x14ac:dyDescent="0.2">
      <c r="A5676" s="23" t="s">
        <v>46902</v>
      </c>
      <c r="B5676" s="16" t="s">
        <v>46903</v>
      </c>
      <c r="C5676" s="16" t="s">
        <v>46904</v>
      </c>
      <c r="G5676" s="16" t="s">
        <v>245</v>
      </c>
      <c r="J5676" s="17" t="s">
        <v>46</v>
      </c>
      <c r="K5676" s="17">
        <v>25</v>
      </c>
      <c r="O5676" s="17">
        <v>5</v>
      </c>
      <c r="P5676" s="17" t="s">
        <v>46</v>
      </c>
      <c r="Q5676" s="18"/>
      <c r="S5676" s="22" t="str">
        <f t="shared" si="264"/>
        <v>864910-70-3</v>
      </c>
      <c r="T5676" s="18" t="str">
        <f t="shared" si="265"/>
        <v>Boron, trifluoro(tetrahydrofuran)-, (T-4)-, polymer with 2-methyloxirane, 3-methyl-3-[(2,2,3,3,3-pentafluoropropoxy)methyl]oxetane, oxirane and tetrahydrofuran</v>
      </c>
      <c r="U5676" s="18" t="str">
        <f t="shared" si="266"/>
        <v>DTXSID60882824</v>
      </c>
    </row>
    <row r="5677" spans="1:21" ht="45" x14ac:dyDescent="0.2">
      <c r="A5677" s="23" t="s">
        <v>46905</v>
      </c>
      <c r="B5677" s="16" t="s">
        <v>46906</v>
      </c>
      <c r="C5677" s="16" t="s">
        <v>46907</v>
      </c>
      <c r="D5677" s="16" t="s">
        <v>46908</v>
      </c>
      <c r="E5677" s="16" t="s">
        <v>46909</v>
      </c>
      <c r="F5677" s="16" t="s">
        <v>46910</v>
      </c>
      <c r="G5677" s="16" t="s">
        <v>46911</v>
      </c>
      <c r="H5677" s="16" t="s">
        <v>5069</v>
      </c>
      <c r="I5677" s="17" t="s">
        <v>5070</v>
      </c>
      <c r="J5677" s="17" t="s">
        <v>5071</v>
      </c>
      <c r="K5677" s="17">
        <v>27</v>
      </c>
      <c r="M5677" s="17">
        <v>19</v>
      </c>
      <c r="O5677" s="17">
        <v>1</v>
      </c>
      <c r="P5677" s="17" t="s">
        <v>46</v>
      </c>
      <c r="Q5677" s="18"/>
      <c r="S5677" s="22" t="str">
        <f t="shared" si="264"/>
        <v>306-95-6</v>
      </c>
      <c r="T5677" s="18" t="str">
        <f t="shared" si="265"/>
        <v>Perfluoro-2-methyldecalin</v>
      </c>
      <c r="U5677" s="18" t="str">
        <f t="shared" si="266"/>
        <v>DTXSID40880121</v>
      </c>
    </row>
    <row r="5678" spans="1:21" ht="30" x14ac:dyDescent="0.2">
      <c r="A5678" s="23" t="s">
        <v>46912</v>
      </c>
      <c r="B5678" s="16" t="s">
        <v>46913</v>
      </c>
      <c r="C5678" s="16" t="s">
        <v>46914</v>
      </c>
      <c r="D5678" s="16" t="s">
        <v>46915</v>
      </c>
      <c r="E5678" s="16" t="s">
        <v>46913</v>
      </c>
      <c r="F5678" s="16" t="s">
        <v>46916</v>
      </c>
      <c r="G5678" s="16" t="s">
        <v>46917</v>
      </c>
      <c r="H5678" s="16" t="s">
        <v>46918</v>
      </c>
      <c r="I5678" s="17" t="s">
        <v>46919</v>
      </c>
      <c r="J5678" s="17" t="s">
        <v>46920</v>
      </c>
      <c r="K5678" s="17">
        <v>7</v>
      </c>
      <c r="M5678" s="17">
        <v>6</v>
      </c>
      <c r="O5678" s="17">
        <v>5</v>
      </c>
      <c r="P5678" s="17" t="s">
        <v>46</v>
      </c>
      <c r="Q5678" s="18"/>
      <c r="S5678" s="22" t="str">
        <f t="shared" si="264"/>
        <v>141135-78-6</v>
      </c>
      <c r="T5678" s="18" t="str">
        <f t="shared" si="265"/>
        <v>2,2,3,3,3-Pentafluoro-1-(10H-phenothiazin-10-yl)propan-1-one</v>
      </c>
      <c r="U5678" s="18" t="str">
        <f t="shared" si="266"/>
        <v>DTXSID00617692</v>
      </c>
    </row>
    <row r="5679" spans="1:21" ht="60" x14ac:dyDescent="0.2">
      <c r="A5679" s="23" t="s">
        <v>46921</v>
      </c>
      <c r="B5679" s="16" t="s">
        <v>46922</v>
      </c>
      <c r="C5679" s="16" t="s">
        <v>46923</v>
      </c>
      <c r="D5679" s="16" t="s">
        <v>46924</v>
      </c>
      <c r="F5679" s="16" t="s">
        <v>46925</v>
      </c>
      <c r="G5679" s="16" t="s">
        <v>46926</v>
      </c>
      <c r="H5679" s="16" t="s">
        <v>46927</v>
      </c>
      <c r="I5679" s="17" t="s">
        <v>46928</v>
      </c>
      <c r="J5679" s="17" t="s">
        <v>46929</v>
      </c>
      <c r="K5679" s="17">
        <v>5</v>
      </c>
      <c r="O5679" s="17">
        <v>5</v>
      </c>
      <c r="P5679" s="17" t="s">
        <v>46</v>
      </c>
      <c r="Q5679" s="18"/>
      <c r="S5679" s="22" t="str">
        <f t="shared" si="264"/>
        <v>545349-84-6</v>
      </c>
      <c r="T5679" s="18" t="str">
        <f t="shared" si="265"/>
        <v>Nonanamide, 9-chloro-2,2,3,3,4,4,5,5,6,6,7,7,8,8,9,9-hexadecafluoro-N-[4-(2-phenyldiazenyl)phenyl]-</v>
      </c>
      <c r="U5679" s="18" t="str">
        <f t="shared" si="266"/>
        <v>DTXSID501038085</v>
      </c>
    </row>
    <row r="5680" spans="1:21" ht="45" x14ac:dyDescent="0.2">
      <c r="A5680" s="23" t="s">
        <v>46930</v>
      </c>
      <c r="B5680" s="16" t="s">
        <v>46931</v>
      </c>
      <c r="C5680" s="16" t="s">
        <v>46932</v>
      </c>
      <c r="D5680" s="16" t="s">
        <v>46933</v>
      </c>
      <c r="E5680" s="16" t="s">
        <v>46931</v>
      </c>
      <c r="F5680" s="16" t="s">
        <v>46934</v>
      </c>
      <c r="G5680" s="16" t="s">
        <v>46935</v>
      </c>
      <c r="H5680" s="16" t="s">
        <v>46936</v>
      </c>
      <c r="I5680" s="17" t="s">
        <v>46937</v>
      </c>
      <c r="J5680" s="17" t="s">
        <v>46938</v>
      </c>
      <c r="K5680" s="17">
        <v>8</v>
      </c>
      <c r="O5680" s="17">
        <v>5</v>
      </c>
      <c r="P5680" s="17" t="s">
        <v>46</v>
      </c>
      <c r="Q5680" s="18"/>
      <c r="S5680" s="22" t="str">
        <f t="shared" si="264"/>
        <v>51300-88-0</v>
      </c>
      <c r="T5680" s="18" t="str">
        <f t="shared" si="265"/>
        <v>Magnesium bromide 1,1,2,2,3,3,4,4,5,5,6,6,7,7,8,8,8-heptadecafluorooctan-1-ide (1/1/1)</v>
      </c>
      <c r="U5680" s="18" t="str">
        <f t="shared" si="266"/>
        <v>DTXSID50508405</v>
      </c>
    </row>
    <row r="5681" spans="1:21" ht="30" x14ac:dyDescent="0.2">
      <c r="A5681" s="23" t="s">
        <v>46939</v>
      </c>
      <c r="B5681" s="16" t="s">
        <v>46940</v>
      </c>
      <c r="C5681" s="16" t="s">
        <v>46941</v>
      </c>
      <c r="D5681" s="16" t="s">
        <v>46942</v>
      </c>
      <c r="E5681" s="16" t="s">
        <v>46940</v>
      </c>
      <c r="F5681" s="16" t="s">
        <v>46943</v>
      </c>
      <c r="G5681" s="16" t="s">
        <v>46944</v>
      </c>
      <c r="H5681" s="16" t="s">
        <v>19798</v>
      </c>
      <c r="I5681" s="17" t="s">
        <v>19799</v>
      </c>
      <c r="J5681" s="17" t="s">
        <v>19800</v>
      </c>
      <c r="K5681" s="17">
        <v>14</v>
      </c>
      <c r="M5681" s="17">
        <v>3</v>
      </c>
      <c r="O5681" s="17">
        <v>5</v>
      </c>
      <c r="P5681" s="17" t="s">
        <v>46</v>
      </c>
      <c r="Q5681" s="18"/>
      <c r="S5681" s="22" t="str">
        <f t="shared" si="264"/>
        <v>1355554-05-0</v>
      </c>
      <c r="T5681" s="18" t="str">
        <f t="shared" si="265"/>
        <v>4-(1,1,1,2,3,3,3-Heptafluoropropan-2-yl)-2-methyl-3-[(propan-2-yl)sulfanyl]benzoic acid</v>
      </c>
      <c r="U5681" s="18" t="str">
        <f t="shared" si="266"/>
        <v>DTXSID10896395</v>
      </c>
    </row>
    <row r="5682" spans="1:21" ht="45" x14ac:dyDescent="0.2">
      <c r="A5682" s="23" t="s">
        <v>46945</v>
      </c>
      <c r="B5682" s="16" t="s">
        <v>46946</v>
      </c>
      <c r="C5682" s="16" t="s">
        <v>46947</v>
      </c>
      <c r="D5682" s="16" t="s">
        <v>46948</v>
      </c>
      <c r="F5682" s="16" t="s">
        <v>46949</v>
      </c>
      <c r="G5682" s="16" t="s">
        <v>46950</v>
      </c>
      <c r="H5682" s="16" t="s">
        <v>46951</v>
      </c>
      <c r="I5682" s="17" t="s">
        <v>46952</v>
      </c>
      <c r="J5682" s="17" t="s">
        <v>46953</v>
      </c>
      <c r="K5682" s="17">
        <v>3</v>
      </c>
      <c r="O5682" s="17">
        <v>2</v>
      </c>
      <c r="P5682" s="17" t="s">
        <v>46</v>
      </c>
      <c r="Q5682" s="18"/>
      <c r="S5682" s="22" t="str">
        <f t="shared" si="264"/>
        <v>182003-69-6</v>
      </c>
      <c r="T5682" s="18" t="str">
        <f t="shared" si="265"/>
        <v>1,2-Bis(2-methyl-5-phenyl-3-thienyl)perfluorocyclopentene</v>
      </c>
      <c r="U5682" s="18" t="str">
        <f t="shared" si="266"/>
        <v>DTXSID001026764</v>
      </c>
    </row>
    <row r="5683" spans="1:21" ht="60" x14ac:dyDescent="0.2">
      <c r="A5683" s="23" t="s">
        <v>46954</v>
      </c>
      <c r="B5683" s="16" t="s">
        <v>46955</v>
      </c>
      <c r="C5683" s="16" t="s">
        <v>46956</v>
      </c>
      <c r="D5683" s="16" t="s">
        <v>46957</v>
      </c>
      <c r="E5683" s="16" t="s">
        <v>46958</v>
      </c>
      <c r="F5683" s="16" t="s">
        <v>46959</v>
      </c>
      <c r="G5683" s="16" t="s">
        <v>46960</v>
      </c>
      <c r="H5683" s="16" t="s">
        <v>46961</v>
      </c>
      <c r="I5683" s="17" t="s">
        <v>46962</v>
      </c>
      <c r="J5683" s="17" t="s">
        <v>46963</v>
      </c>
      <c r="K5683" s="17">
        <v>17</v>
      </c>
      <c r="M5683" s="17">
        <v>14</v>
      </c>
      <c r="O5683" s="17">
        <v>5</v>
      </c>
      <c r="P5683" s="17" t="s">
        <v>46</v>
      </c>
      <c r="Q5683" s="18"/>
      <c r="S5683" s="22" t="str">
        <f t="shared" si="264"/>
        <v>175354-30-0</v>
      </c>
      <c r="T5683" s="18" t="str">
        <f t="shared" si="265"/>
        <v>Phenyltris((perfluorohexyl)ethyl)stannane</v>
      </c>
      <c r="U5683" s="18" t="str">
        <f t="shared" si="266"/>
        <v>DTXSID30893528</v>
      </c>
    </row>
    <row r="5684" spans="1:21" x14ac:dyDescent="0.2">
      <c r="A5684" s="23" t="s">
        <v>46964</v>
      </c>
      <c r="B5684" s="16" t="s">
        <v>46965</v>
      </c>
      <c r="C5684" s="16" t="s">
        <v>46966</v>
      </c>
      <c r="D5684" s="16" t="s">
        <v>46967</v>
      </c>
      <c r="E5684" s="16" t="s">
        <v>46965</v>
      </c>
      <c r="F5684" s="16" t="s">
        <v>46968</v>
      </c>
      <c r="G5684" s="16" t="s">
        <v>46969</v>
      </c>
      <c r="H5684" s="16" t="s">
        <v>9405</v>
      </c>
      <c r="I5684" s="17" t="s">
        <v>9406</v>
      </c>
      <c r="J5684" s="17" t="s">
        <v>9407</v>
      </c>
      <c r="K5684" s="17">
        <v>9</v>
      </c>
      <c r="M5684" s="17">
        <v>30</v>
      </c>
      <c r="O5684" s="17">
        <v>5</v>
      </c>
      <c r="P5684" s="17" t="s">
        <v>46</v>
      </c>
      <c r="Q5684" s="18"/>
      <c r="S5684" s="22" t="str">
        <f t="shared" si="264"/>
        <v>96250-35-0</v>
      </c>
      <c r="T5684" s="18" t="str">
        <f t="shared" si="265"/>
        <v>2,2,3,3,3-Pentafluoropropyl 2-fluoroprop-2-enoate</v>
      </c>
      <c r="U5684" s="18" t="str">
        <f t="shared" si="266"/>
        <v>DTXSID40382135</v>
      </c>
    </row>
    <row r="5685" spans="1:21" ht="30" x14ac:dyDescent="0.2">
      <c r="A5685" s="23" t="s">
        <v>46970</v>
      </c>
      <c r="B5685" s="16" t="s">
        <v>46971</v>
      </c>
      <c r="C5685" s="16" t="s">
        <v>46972</v>
      </c>
      <c r="D5685" s="16" t="s">
        <v>46973</v>
      </c>
      <c r="E5685" s="16" t="s">
        <v>46974</v>
      </c>
      <c r="F5685" s="16" t="s">
        <v>46975</v>
      </c>
      <c r="G5685" s="16" t="s">
        <v>46976</v>
      </c>
      <c r="H5685" s="16" t="s">
        <v>46977</v>
      </c>
      <c r="I5685" s="17" t="s">
        <v>46978</v>
      </c>
      <c r="J5685" s="17" t="s">
        <v>46979</v>
      </c>
      <c r="K5685" s="17">
        <v>57</v>
      </c>
      <c r="M5685" s="17">
        <v>23</v>
      </c>
      <c r="O5685" s="17">
        <v>1</v>
      </c>
      <c r="P5685" s="17" t="s">
        <v>46</v>
      </c>
      <c r="Q5685" s="18"/>
      <c r="S5685" s="22" t="str">
        <f t="shared" si="264"/>
        <v>2706-91-4</v>
      </c>
      <c r="T5685" s="18" t="str">
        <f t="shared" si="265"/>
        <v>Perfluoropentanesulfonic acid</v>
      </c>
      <c r="U5685" s="18" t="str">
        <f t="shared" si="266"/>
        <v>DTXSID8062600</v>
      </c>
    </row>
    <row r="5686" spans="1:21" ht="45" x14ac:dyDescent="0.2">
      <c r="A5686" s="23" t="s">
        <v>46980</v>
      </c>
      <c r="B5686" s="16" t="s">
        <v>46981</v>
      </c>
      <c r="C5686" s="16" t="s">
        <v>46982</v>
      </c>
      <c r="D5686" s="16" t="s">
        <v>46983</v>
      </c>
      <c r="E5686" s="16" t="s">
        <v>46984</v>
      </c>
      <c r="F5686" s="16" t="s">
        <v>46985</v>
      </c>
      <c r="G5686" s="16" t="s">
        <v>46986</v>
      </c>
      <c r="H5686" s="16" t="s">
        <v>46987</v>
      </c>
      <c r="I5686" s="17" t="s">
        <v>46988</v>
      </c>
      <c r="J5686" s="17" t="s">
        <v>46989</v>
      </c>
      <c r="K5686" s="17">
        <v>6</v>
      </c>
      <c r="M5686" s="17">
        <v>1</v>
      </c>
      <c r="O5686" s="17">
        <v>1</v>
      </c>
      <c r="P5686" s="17" t="s">
        <v>46</v>
      </c>
      <c r="Q5686" s="18"/>
      <c r="S5686" s="22" t="str">
        <f t="shared" si="264"/>
        <v>2269495-20-5</v>
      </c>
      <c r="T5686" s="18" t="str">
        <f t="shared" si="265"/>
        <v>(8-Pentafluoro(5)sulfide)-perfluorooctanoic acid</v>
      </c>
      <c r="U5686" s="18" t="str">
        <f t="shared" si="266"/>
        <v>DTXSID101015594</v>
      </c>
    </row>
    <row r="5687" spans="1:21" ht="30" x14ac:dyDescent="0.2">
      <c r="A5687" s="23" t="s">
        <v>46990</v>
      </c>
      <c r="B5687" s="16" t="s">
        <v>46991</v>
      </c>
      <c r="C5687" s="16" t="s">
        <v>46992</v>
      </c>
      <c r="D5687" s="16" t="s">
        <v>46993</v>
      </c>
      <c r="E5687" s="16" t="s">
        <v>46991</v>
      </c>
      <c r="F5687" s="16" t="s">
        <v>46994</v>
      </c>
      <c r="G5687" s="16" t="s">
        <v>46995</v>
      </c>
      <c r="H5687" s="16" t="s">
        <v>712</v>
      </c>
      <c r="I5687" s="17" t="s">
        <v>713</v>
      </c>
      <c r="J5687" s="17" t="s">
        <v>714</v>
      </c>
      <c r="K5687" s="17">
        <v>13</v>
      </c>
      <c r="M5687" s="17">
        <v>5</v>
      </c>
      <c r="O5687" s="17">
        <v>2</v>
      </c>
      <c r="P5687" s="17" t="s">
        <v>46</v>
      </c>
      <c r="Q5687" s="18"/>
      <c r="S5687" s="22" t="str">
        <f t="shared" si="264"/>
        <v>1006614-97-6</v>
      </c>
      <c r="T5687" s="18" t="str">
        <f t="shared" si="265"/>
        <v>(3S,4S)-1,1,1,2,2,3,4,5,5,5-Decafluoropentane</v>
      </c>
      <c r="U5687" s="18" t="str">
        <f t="shared" si="266"/>
        <v>DTXSID70881348</v>
      </c>
    </row>
    <row r="5688" spans="1:21" x14ac:dyDescent="0.2">
      <c r="A5688" s="23" t="s">
        <v>46996</v>
      </c>
      <c r="B5688" s="16" t="s">
        <v>46997</v>
      </c>
      <c r="C5688" s="16" t="s">
        <v>46998</v>
      </c>
      <c r="G5688" s="16" t="s">
        <v>245</v>
      </c>
      <c r="J5688" s="17" t="s">
        <v>46</v>
      </c>
      <c r="K5688" s="17">
        <v>3</v>
      </c>
      <c r="O5688" s="17">
        <v>1</v>
      </c>
      <c r="P5688" s="17" t="s">
        <v>46</v>
      </c>
      <c r="Q5688" s="18"/>
      <c r="S5688" s="22" t="str">
        <f t="shared" si="264"/>
        <v>1382351-52-1</v>
      </c>
      <c r="T5688" s="18" t="str">
        <f t="shared" si="265"/>
        <v>1382351-52-1 (name too long)</v>
      </c>
      <c r="U5688" s="18" t="str">
        <f t="shared" si="266"/>
        <v>DTXSID001024532</v>
      </c>
    </row>
    <row r="5689" spans="1:21" ht="30" x14ac:dyDescent="0.2">
      <c r="A5689" s="23" t="s">
        <v>46999</v>
      </c>
      <c r="B5689" s="16" t="s">
        <v>47000</v>
      </c>
      <c r="C5689" s="16" t="s">
        <v>47001</v>
      </c>
      <c r="D5689" s="16" t="s">
        <v>47002</v>
      </c>
      <c r="E5689" s="16" t="s">
        <v>47003</v>
      </c>
      <c r="F5689" s="16" t="s">
        <v>47004</v>
      </c>
      <c r="G5689" s="16" t="s">
        <v>47005</v>
      </c>
      <c r="H5689" s="16" t="s">
        <v>47006</v>
      </c>
      <c r="I5689" s="17" t="s">
        <v>47007</v>
      </c>
      <c r="J5689" s="17" t="s">
        <v>47008</v>
      </c>
      <c r="K5689" s="17">
        <v>30</v>
      </c>
      <c r="M5689" s="17">
        <v>36</v>
      </c>
      <c r="O5689" s="17">
        <v>1</v>
      </c>
      <c r="P5689" s="17" t="s">
        <v>46</v>
      </c>
      <c r="Q5689" s="18"/>
      <c r="S5689" s="22" t="str">
        <f t="shared" si="264"/>
        <v>678-95-5</v>
      </c>
      <c r="T5689" s="18" t="str">
        <f t="shared" si="265"/>
        <v>1H,1H,5H,5H-Perfluoro-1,5-pentanediol diacrylate</v>
      </c>
      <c r="U5689" s="18" t="str">
        <f t="shared" si="266"/>
        <v>DTXSID5060986</v>
      </c>
    </row>
    <row r="5690" spans="1:21" ht="45" x14ac:dyDescent="0.2">
      <c r="A5690" s="23" t="s">
        <v>47009</v>
      </c>
      <c r="B5690" s="16" t="s">
        <v>47010</v>
      </c>
      <c r="C5690" s="16" t="s">
        <v>47011</v>
      </c>
      <c r="D5690" s="16" t="s">
        <v>47012</v>
      </c>
      <c r="E5690" s="16" t="s">
        <v>47013</v>
      </c>
      <c r="F5690" s="16" t="s">
        <v>47014</v>
      </c>
      <c r="G5690" s="16" t="s">
        <v>47015</v>
      </c>
      <c r="H5690" s="16" t="s">
        <v>47016</v>
      </c>
      <c r="I5690" s="17" t="s">
        <v>47017</v>
      </c>
      <c r="J5690" s="17" t="s">
        <v>47018</v>
      </c>
      <c r="K5690" s="17">
        <v>13</v>
      </c>
      <c r="O5690" s="17">
        <v>2</v>
      </c>
      <c r="P5690" s="17" t="s">
        <v>46</v>
      </c>
      <c r="Q5690" s="18"/>
      <c r="S5690" s="22" t="str">
        <f t="shared" si="264"/>
        <v>484022-20-0</v>
      </c>
      <c r="T5690" s="18" t="str">
        <f t="shared" si="265"/>
        <v>N-(2-Hydroxyethyl)-perfluoro-1-butanesulfonamide, cmpd. with 2,2'-iminobis[ethanol] (1:1)</v>
      </c>
      <c r="U5690" s="18" t="str">
        <f t="shared" si="266"/>
        <v>DTXSID30883040</v>
      </c>
    </row>
    <row r="5691" spans="1:21" ht="45" x14ac:dyDescent="0.2">
      <c r="A5691" s="23" t="s">
        <v>47019</v>
      </c>
      <c r="B5691" s="16" t="s">
        <v>47020</v>
      </c>
      <c r="C5691" s="16" t="s">
        <v>47021</v>
      </c>
      <c r="D5691" s="16" t="s">
        <v>47022</v>
      </c>
      <c r="F5691" s="16" t="s">
        <v>47023</v>
      </c>
      <c r="G5691" s="16" t="s">
        <v>47024</v>
      </c>
      <c r="H5691" s="16" t="s">
        <v>47025</v>
      </c>
      <c r="I5691" s="17" t="s">
        <v>47026</v>
      </c>
      <c r="J5691" s="17" t="s">
        <v>47027</v>
      </c>
      <c r="K5691" s="17">
        <v>5</v>
      </c>
      <c r="O5691" s="17">
        <v>5</v>
      </c>
      <c r="P5691" s="17" t="s">
        <v>46</v>
      </c>
      <c r="Q5691" s="18"/>
      <c r="S5691" s="22" t="str">
        <f t="shared" si="264"/>
        <v>143877-58-1</v>
      </c>
      <c r="T5691" s="18" t="str">
        <f t="shared" si="265"/>
        <v>Benzenesulfonic acid, 2-[2-[4-[[2-(acetyloxy)ethyl]ethylamino]phenyl]diazenyl]-5-nitro-, 2,2,3,3-tetrafluoropropyl ester</v>
      </c>
      <c r="U5691" s="18" t="str">
        <f t="shared" si="266"/>
        <v>DTXSID901039247</v>
      </c>
    </row>
    <row r="5692" spans="1:21" ht="60" x14ac:dyDescent="0.2">
      <c r="A5692" s="23" t="s">
        <v>47028</v>
      </c>
      <c r="B5692" s="16" t="s">
        <v>47029</v>
      </c>
      <c r="C5692" s="16" t="s">
        <v>47030</v>
      </c>
      <c r="D5692" s="16" t="s">
        <v>47031</v>
      </c>
      <c r="F5692" s="16" t="s">
        <v>47032</v>
      </c>
      <c r="G5692" s="16" t="s">
        <v>47033</v>
      </c>
      <c r="H5692" s="16" t="s">
        <v>47034</v>
      </c>
      <c r="I5692" s="17" t="s">
        <v>47035</v>
      </c>
      <c r="J5692" s="17" t="s">
        <v>47036</v>
      </c>
      <c r="K5692" s="17">
        <v>3</v>
      </c>
      <c r="O5692" s="17">
        <v>2</v>
      </c>
      <c r="P5692" s="17" t="s">
        <v>46</v>
      </c>
      <c r="Q5692" s="18"/>
      <c r="S5692" s="22" t="str">
        <f t="shared" si="264"/>
        <v>NOCAS_1036602</v>
      </c>
      <c r="T5692" s="18" t="str">
        <f t="shared" si="265"/>
        <v>2‐{[2‐(Acetyloxy)‐3-(perfluorooctadecyl)propyl]dimethylazaniumyl}acetate</v>
      </c>
      <c r="U5692" s="18" t="str">
        <f t="shared" si="266"/>
        <v>DTXSID801036602</v>
      </c>
    </row>
    <row r="5693" spans="1:21" ht="45" x14ac:dyDescent="0.2">
      <c r="A5693" s="23" t="s">
        <v>47037</v>
      </c>
      <c r="B5693" s="16" t="s">
        <v>47038</v>
      </c>
      <c r="C5693" s="16" t="s">
        <v>47039</v>
      </c>
      <c r="D5693" s="16" t="s">
        <v>47040</v>
      </c>
      <c r="E5693" s="16" t="s">
        <v>47041</v>
      </c>
      <c r="F5693" s="16" t="s">
        <v>47042</v>
      </c>
      <c r="G5693" s="16" t="s">
        <v>47043</v>
      </c>
      <c r="H5693" s="16" t="s">
        <v>47044</v>
      </c>
      <c r="I5693" s="17" t="s">
        <v>47045</v>
      </c>
      <c r="J5693" s="17" t="s">
        <v>47046</v>
      </c>
      <c r="K5693" s="17">
        <v>49</v>
      </c>
      <c r="M5693" s="17">
        <v>15</v>
      </c>
      <c r="O5693" s="17">
        <v>1</v>
      </c>
      <c r="P5693" s="17" t="s">
        <v>46</v>
      </c>
      <c r="Q5693" s="18"/>
      <c r="S5693" s="22" t="str">
        <f t="shared" si="264"/>
        <v>68555-74-8</v>
      </c>
      <c r="T5693" s="18" t="str">
        <f t="shared" si="265"/>
        <v>Undecafluoro-N-(2-hydroxyethyl)-N-methyl-1-pentanesulfonamide</v>
      </c>
      <c r="U5693" s="18" t="str">
        <f t="shared" si="266"/>
        <v>DTXSID6071663</v>
      </c>
    </row>
    <row r="5694" spans="1:21" ht="45" x14ac:dyDescent="0.2">
      <c r="A5694" s="23" t="s">
        <v>47047</v>
      </c>
      <c r="B5694" s="16" t="s">
        <v>47048</v>
      </c>
      <c r="C5694" s="16" t="s">
        <v>47049</v>
      </c>
      <c r="D5694" s="16" t="s">
        <v>47050</v>
      </c>
      <c r="E5694" s="16" t="s">
        <v>47051</v>
      </c>
      <c r="F5694" s="16" t="s">
        <v>47052</v>
      </c>
      <c r="G5694" s="16" t="s">
        <v>47053</v>
      </c>
      <c r="H5694" s="16" t="s">
        <v>47054</v>
      </c>
      <c r="I5694" s="17" t="s">
        <v>47055</v>
      </c>
      <c r="J5694" s="17" t="s">
        <v>47056</v>
      </c>
      <c r="K5694" s="17">
        <v>30</v>
      </c>
      <c r="M5694" s="17">
        <v>14</v>
      </c>
      <c r="O5694" s="17">
        <v>1</v>
      </c>
      <c r="P5694" s="17" t="s">
        <v>46</v>
      </c>
      <c r="Q5694" s="18"/>
      <c r="S5694" s="22" t="str">
        <f t="shared" si="264"/>
        <v>27607-61-0</v>
      </c>
      <c r="T5694" s="18" t="str">
        <f t="shared" si="265"/>
        <v>3,3,4,4,5,5,6,6,7,7,8,8,9,9,9-Pentadecafluorononanesulphonyl chloride</v>
      </c>
      <c r="U5694" s="18" t="str">
        <f t="shared" si="266"/>
        <v>DTXSID7067324</v>
      </c>
    </row>
    <row r="5695" spans="1:21" ht="45" x14ac:dyDescent="0.2">
      <c r="A5695" s="23" t="s">
        <v>47057</v>
      </c>
      <c r="B5695" s="16" t="s">
        <v>47058</v>
      </c>
      <c r="C5695" s="16" t="s">
        <v>47059</v>
      </c>
      <c r="D5695" s="16" t="s">
        <v>47060</v>
      </c>
      <c r="E5695" s="16" t="s">
        <v>47061</v>
      </c>
      <c r="F5695" s="16" t="s">
        <v>47062</v>
      </c>
      <c r="G5695" s="16" t="s">
        <v>47063</v>
      </c>
      <c r="H5695" s="16" t="s">
        <v>47064</v>
      </c>
      <c r="I5695" s="17" t="s">
        <v>47065</v>
      </c>
      <c r="J5695" s="17" t="s">
        <v>47066</v>
      </c>
      <c r="K5695" s="17">
        <v>18</v>
      </c>
      <c r="M5695" s="17">
        <v>18</v>
      </c>
      <c r="O5695" s="17">
        <v>5</v>
      </c>
      <c r="P5695" s="17" t="s">
        <v>46</v>
      </c>
      <c r="Q5695" s="18"/>
      <c r="S5695" s="22" t="str">
        <f t="shared" si="264"/>
        <v>307-49-3</v>
      </c>
      <c r="T5695" s="18" t="str">
        <f t="shared" si="265"/>
        <v>Perfluoroundecane</v>
      </c>
      <c r="U5695" s="18" t="str">
        <f t="shared" si="266"/>
        <v>DTXSID30335837</v>
      </c>
    </row>
    <row r="5696" spans="1:21" ht="45" x14ac:dyDescent="0.2">
      <c r="A5696" s="23" t="s">
        <v>47067</v>
      </c>
      <c r="B5696" s="16" t="s">
        <v>47068</v>
      </c>
      <c r="C5696" s="16" t="s">
        <v>47069</v>
      </c>
      <c r="D5696" s="16" t="s">
        <v>47070</v>
      </c>
      <c r="E5696" s="16" t="s">
        <v>47071</v>
      </c>
      <c r="F5696" s="16" t="s">
        <v>47072</v>
      </c>
      <c r="G5696" s="16" t="s">
        <v>47073</v>
      </c>
      <c r="H5696" s="16" t="s">
        <v>556</v>
      </c>
      <c r="I5696" s="17" t="s">
        <v>557</v>
      </c>
      <c r="J5696" s="17" t="s">
        <v>558</v>
      </c>
      <c r="K5696" s="17">
        <v>22</v>
      </c>
      <c r="M5696" s="17">
        <v>18</v>
      </c>
      <c r="O5696" s="17">
        <v>1</v>
      </c>
      <c r="P5696" s="17" t="s">
        <v>46</v>
      </c>
      <c r="Q5696" s="18"/>
      <c r="S5696" s="22" t="str">
        <f t="shared" si="264"/>
        <v>30320-27-5</v>
      </c>
      <c r="T5696" s="18" t="str">
        <f t="shared" si="265"/>
        <v>Perfluoro(3-isopropyl-4-methyl-2-pentene)</v>
      </c>
      <c r="U5696" s="18" t="str">
        <f t="shared" si="266"/>
        <v>DTXSID70880250</v>
      </c>
    </row>
    <row r="5697" spans="1:21" ht="45" x14ac:dyDescent="0.2">
      <c r="A5697" s="23" t="s">
        <v>47074</v>
      </c>
      <c r="B5697" s="16" t="s">
        <v>47075</v>
      </c>
      <c r="C5697" s="16" t="s">
        <v>47076</v>
      </c>
      <c r="D5697" s="16" t="s">
        <v>47077</v>
      </c>
      <c r="E5697" s="16" t="s">
        <v>47075</v>
      </c>
      <c r="F5697" s="16" t="s">
        <v>47078</v>
      </c>
      <c r="G5697" s="16" t="s">
        <v>47079</v>
      </c>
      <c r="H5697" s="16" t="s">
        <v>47080</v>
      </c>
      <c r="I5697" s="17" t="s">
        <v>47081</v>
      </c>
      <c r="J5697" s="17" t="s">
        <v>47082</v>
      </c>
      <c r="K5697" s="17">
        <v>14</v>
      </c>
      <c r="M5697" s="17">
        <v>11</v>
      </c>
      <c r="O5697" s="17">
        <v>5</v>
      </c>
      <c r="P5697" s="17" t="s">
        <v>46</v>
      </c>
      <c r="Q5697" s="18"/>
      <c r="S5697" s="22" t="str">
        <f t="shared" si="264"/>
        <v>709620-35-9</v>
      </c>
      <c r="T5697" s="18" t="str">
        <f t="shared" si="265"/>
        <v>3-Ethenyl-1,1,2-trifluoro-2-(1,1,2,2-tetrafluoro-2-{1,1,2,2-tetrafluoro-2-[1,1,2,2-tetrafluoro-2-(trifluoromethoxy)ethoxy]ethoxy}ethoxy)cyclobutane</v>
      </c>
      <c r="U5697" s="18" t="str">
        <f t="shared" si="266"/>
        <v>DTXSID40896484</v>
      </c>
    </row>
    <row r="5698" spans="1:21" ht="45" x14ac:dyDescent="0.2">
      <c r="A5698" s="23" t="s">
        <v>47083</v>
      </c>
      <c r="B5698" s="16" t="s">
        <v>47084</v>
      </c>
      <c r="C5698" s="16" t="s">
        <v>47085</v>
      </c>
      <c r="D5698" s="16" t="s">
        <v>47086</v>
      </c>
      <c r="E5698" s="16" t="s">
        <v>47087</v>
      </c>
      <c r="F5698" s="16" t="s">
        <v>47088</v>
      </c>
      <c r="G5698" s="16" t="s">
        <v>47089</v>
      </c>
      <c r="H5698" s="16" t="s">
        <v>47090</v>
      </c>
      <c r="I5698" s="17" t="s">
        <v>47091</v>
      </c>
      <c r="J5698" s="17" t="s">
        <v>47092</v>
      </c>
      <c r="K5698" s="17">
        <v>77</v>
      </c>
      <c r="M5698" s="17">
        <v>29</v>
      </c>
      <c r="O5698" s="17">
        <v>1</v>
      </c>
      <c r="P5698" s="17" t="s">
        <v>46</v>
      </c>
      <c r="Q5698" s="18"/>
      <c r="S5698" s="22" t="str">
        <f t="shared" si="264"/>
        <v>335-77-3</v>
      </c>
      <c r="T5698" s="18" t="str">
        <f t="shared" si="265"/>
        <v>Perfluorodecanesulfonic acid</v>
      </c>
      <c r="U5698" s="18" t="str">
        <f t="shared" si="266"/>
        <v>DTXSID3040148</v>
      </c>
    </row>
    <row r="5699" spans="1:21" ht="45" x14ac:dyDescent="0.2">
      <c r="A5699" s="23" t="s">
        <v>47093</v>
      </c>
      <c r="B5699" s="16" t="s">
        <v>47094</v>
      </c>
      <c r="C5699" s="16" t="s">
        <v>47095</v>
      </c>
      <c r="D5699" s="16" t="s">
        <v>47096</v>
      </c>
      <c r="E5699" s="16" t="s">
        <v>47094</v>
      </c>
      <c r="F5699" s="16" t="s">
        <v>47097</v>
      </c>
      <c r="G5699" s="16" t="s">
        <v>47098</v>
      </c>
      <c r="H5699" s="16" t="s">
        <v>47099</v>
      </c>
      <c r="I5699" s="17" t="s">
        <v>47100</v>
      </c>
      <c r="J5699" s="17" t="s">
        <v>47101</v>
      </c>
      <c r="K5699" s="17">
        <v>35</v>
      </c>
      <c r="P5699" s="17" t="s">
        <v>46</v>
      </c>
      <c r="Q5699" s="18"/>
      <c r="S5699" s="22" t="str">
        <f t="shared" si="264"/>
        <v>130841-23-5</v>
      </c>
      <c r="T5699" s="18" t="str">
        <f t="shared" si="265"/>
        <v>1,4-Dichloro-2-(1,1,2,3,3,3-hexafluoropropoxy)-5-nitrobenzene</v>
      </c>
      <c r="U5699" s="18" t="str">
        <f t="shared" si="266"/>
        <v>DTXSID60591520</v>
      </c>
    </row>
    <row r="5700" spans="1:21" ht="30" x14ac:dyDescent="0.2">
      <c r="A5700" s="23" t="s">
        <v>47102</v>
      </c>
      <c r="B5700" s="16" t="s">
        <v>47103</v>
      </c>
      <c r="C5700" s="16" t="s">
        <v>47104</v>
      </c>
      <c r="D5700" s="16" t="s">
        <v>47105</v>
      </c>
      <c r="E5700" s="16" t="s">
        <v>47103</v>
      </c>
      <c r="F5700" s="16" t="s">
        <v>47106</v>
      </c>
      <c r="G5700" s="16" t="s">
        <v>47107</v>
      </c>
      <c r="H5700" s="16" t="s">
        <v>47108</v>
      </c>
      <c r="I5700" s="17" t="s">
        <v>47109</v>
      </c>
      <c r="J5700" s="17" t="s">
        <v>47110</v>
      </c>
      <c r="K5700" s="17">
        <v>15</v>
      </c>
      <c r="M5700" s="17">
        <v>20</v>
      </c>
      <c r="O5700" s="17">
        <v>5</v>
      </c>
      <c r="P5700" s="17" t="s">
        <v>46</v>
      </c>
      <c r="Q5700" s="18"/>
      <c r="S5700" s="22" t="str">
        <f t="shared" si="264"/>
        <v>220469-13-6</v>
      </c>
      <c r="T5700" s="18" t="str">
        <f t="shared" si="265"/>
        <v>7,8,8,8-Tetrafluoro-7-(trifluoromethyl)octan-1-ol</v>
      </c>
      <c r="U5700" s="18" t="str">
        <f t="shared" si="266"/>
        <v>DTXSID80896302</v>
      </c>
    </row>
    <row r="5701" spans="1:21" ht="30" x14ac:dyDescent="0.2">
      <c r="A5701" s="23" t="s">
        <v>47111</v>
      </c>
      <c r="B5701" s="16" t="s">
        <v>47112</v>
      </c>
      <c r="C5701" s="16" t="s">
        <v>47113</v>
      </c>
      <c r="G5701" s="16" t="s">
        <v>245</v>
      </c>
      <c r="J5701" s="17" t="s">
        <v>46</v>
      </c>
      <c r="K5701" s="17">
        <v>11</v>
      </c>
      <c r="O5701" s="17">
        <v>5</v>
      </c>
      <c r="P5701" s="17" t="s">
        <v>46</v>
      </c>
      <c r="Q5701" s="18"/>
      <c r="S5701" s="22" t="str">
        <f t="shared" si="264"/>
        <v>161075-09-8</v>
      </c>
      <c r="T5701" s="18" t="str">
        <f t="shared" si="265"/>
        <v>Oxiranemethanol, reaction products with reduced Me esters of reduced polymd. oxidized tetrafluoroethylene</v>
      </c>
      <c r="U5701" s="18" t="str">
        <f t="shared" si="266"/>
        <v>DTXSID40897698</v>
      </c>
    </row>
    <row r="5702" spans="1:21" ht="45" x14ac:dyDescent="0.2">
      <c r="A5702" s="23" t="s">
        <v>47114</v>
      </c>
      <c r="B5702" s="16" t="s">
        <v>47115</v>
      </c>
      <c r="C5702" s="16" t="s">
        <v>47116</v>
      </c>
      <c r="D5702" s="16" t="s">
        <v>47117</v>
      </c>
      <c r="F5702" s="16" t="s">
        <v>47118</v>
      </c>
      <c r="G5702" s="16" t="s">
        <v>47119</v>
      </c>
      <c r="H5702" s="16" t="s">
        <v>15550</v>
      </c>
      <c r="I5702" s="17" t="s">
        <v>15551</v>
      </c>
      <c r="J5702" s="17" t="s">
        <v>15552</v>
      </c>
      <c r="K5702" s="17">
        <v>3</v>
      </c>
      <c r="O5702" s="17">
        <v>2</v>
      </c>
      <c r="P5702" s="17" t="s">
        <v>46</v>
      </c>
      <c r="Q5702" s="18"/>
      <c r="S5702" s="22" t="str">
        <f t="shared" ref="S5702:S5765" si="267">C5702</f>
        <v>38850-51-0</v>
      </c>
      <c r="T5702" s="18" t="str">
        <f t="shared" ref="T5702:T5765" si="268">B5702</f>
        <v>(Perfluorohexanesulfonyl)[3‐(trimethylazaniumyl)propyl]azanide</v>
      </c>
      <c r="U5702" s="18" t="str">
        <f t="shared" ref="U5702:U5765" si="269">A5702</f>
        <v>DTXSID301032881</v>
      </c>
    </row>
    <row r="5703" spans="1:21" ht="30" x14ac:dyDescent="0.2">
      <c r="A5703" s="23" t="s">
        <v>47120</v>
      </c>
      <c r="B5703" s="16" t="s">
        <v>47121</v>
      </c>
      <c r="C5703" s="16" t="s">
        <v>47122</v>
      </c>
      <c r="D5703" s="16" t="s">
        <v>47123</v>
      </c>
      <c r="E5703" s="16" t="s">
        <v>47121</v>
      </c>
      <c r="F5703" s="16" t="s">
        <v>47124</v>
      </c>
      <c r="G5703" s="16" t="s">
        <v>47125</v>
      </c>
      <c r="H5703" s="16" t="s">
        <v>47126</v>
      </c>
      <c r="I5703" s="17" t="s">
        <v>47127</v>
      </c>
      <c r="J5703" s="17" t="s">
        <v>47128</v>
      </c>
      <c r="K5703" s="17">
        <v>15</v>
      </c>
      <c r="O5703" s="17">
        <v>5</v>
      </c>
      <c r="P5703" s="17" t="s">
        <v>46</v>
      </c>
      <c r="Q5703" s="18"/>
      <c r="S5703" s="22" t="str">
        <f t="shared" si="267"/>
        <v>87050-96-2</v>
      </c>
      <c r="T5703" s="18" t="str">
        <f t="shared" si="268"/>
        <v>2,2,3,3,4,4,4-Heptafluoro-N-hydroxybutanamide</v>
      </c>
      <c r="U5703" s="18" t="str">
        <f t="shared" si="269"/>
        <v>DTXSID40526456</v>
      </c>
    </row>
    <row r="5704" spans="1:21" ht="30" x14ac:dyDescent="0.2">
      <c r="A5704" s="23" t="s">
        <v>47129</v>
      </c>
      <c r="B5704" s="16" t="s">
        <v>47130</v>
      </c>
      <c r="C5704" s="16" t="s">
        <v>47131</v>
      </c>
      <c r="D5704" s="16" t="s">
        <v>47132</v>
      </c>
      <c r="E5704" s="16" t="s">
        <v>47130</v>
      </c>
      <c r="F5704" s="16" t="s">
        <v>47133</v>
      </c>
      <c r="G5704" s="16" t="s">
        <v>47134</v>
      </c>
      <c r="H5704" s="16" t="s">
        <v>47135</v>
      </c>
      <c r="I5704" s="17" t="s">
        <v>47136</v>
      </c>
      <c r="J5704" s="17" t="s">
        <v>47137</v>
      </c>
      <c r="K5704" s="17">
        <v>13</v>
      </c>
      <c r="M5704" s="17">
        <v>12</v>
      </c>
      <c r="P5704" s="17" t="s">
        <v>46</v>
      </c>
      <c r="Q5704" s="18"/>
      <c r="S5704" s="22" t="str">
        <f t="shared" si="267"/>
        <v>28202-34-8</v>
      </c>
      <c r="T5704" s="18" t="str">
        <f t="shared" si="268"/>
        <v>1-(Butan-2-yl)-2-(1,1,2,2-tetrafluoroethoxy)benzene</v>
      </c>
      <c r="U5704" s="18" t="str">
        <f t="shared" si="269"/>
        <v>DTXSID10950941</v>
      </c>
    </row>
    <row r="5705" spans="1:21" ht="45" x14ac:dyDescent="0.2">
      <c r="A5705" s="23" t="s">
        <v>47138</v>
      </c>
      <c r="B5705" s="16" t="s">
        <v>47139</v>
      </c>
      <c r="C5705" s="16" t="s">
        <v>47140</v>
      </c>
      <c r="D5705" s="16" t="s">
        <v>47141</v>
      </c>
      <c r="E5705" s="16" t="s">
        <v>47142</v>
      </c>
      <c r="F5705" s="16" t="s">
        <v>47143</v>
      </c>
      <c r="G5705" s="16" t="s">
        <v>47144</v>
      </c>
      <c r="H5705" s="16" t="s">
        <v>47145</v>
      </c>
      <c r="I5705" s="17" t="s">
        <v>47146</v>
      </c>
      <c r="J5705" s="17" t="s">
        <v>47147</v>
      </c>
      <c r="K5705" s="17">
        <v>16</v>
      </c>
      <c r="M5705" s="17">
        <v>7</v>
      </c>
      <c r="O5705" s="17">
        <v>2</v>
      </c>
      <c r="P5705" s="17" t="s">
        <v>46</v>
      </c>
      <c r="Q5705" s="18"/>
      <c r="S5705" s="22" t="str">
        <f t="shared" si="267"/>
        <v>864551-38-2</v>
      </c>
      <c r="T5705" s="18" t="str">
        <f t="shared" si="268"/>
        <v>2-(Perfluorodecyl)ethanal</v>
      </c>
      <c r="U5705" s="18" t="str">
        <f t="shared" si="269"/>
        <v>DTXSID40895538</v>
      </c>
    </row>
    <row r="5706" spans="1:21" ht="30" x14ac:dyDescent="0.2">
      <c r="A5706" s="23" t="s">
        <v>47148</v>
      </c>
      <c r="B5706" s="16" t="s">
        <v>47149</v>
      </c>
      <c r="C5706" s="16" t="s">
        <v>47150</v>
      </c>
      <c r="D5706" s="16" t="s">
        <v>47151</v>
      </c>
      <c r="E5706" s="16" t="s">
        <v>47149</v>
      </c>
      <c r="F5706" s="16" t="s">
        <v>47152</v>
      </c>
      <c r="G5706" s="16" t="s">
        <v>47153</v>
      </c>
      <c r="H5706" s="16" t="s">
        <v>47154</v>
      </c>
      <c r="I5706" s="17" t="s">
        <v>47155</v>
      </c>
      <c r="J5706" s="17" t="s">
        <v>47156</v>
      </c>
      <c r="K5706" s="17">
        <v>8</v>
      </c>
      <c r="M5706" s="17">
        <v>44</v>
      </c>
      <c r="P5706" s="17" t="s">
        <v>46</v>
      </c>
      <c r="Q5706" s="18"/>
      <c r="S5706" s="22" t="str">
        <f t="shared" si="267"/>
        <v>34844-48-9</v>
      </c>
      <c r="T5706" s="18" t="str">
        <f t="shared" si="268"/>
        <v>1,1,1-Trifluoro-2-(trifluoromethyl)pentane-2,4-diol</v>
      </c>
      <c r="U5706" s="18" t="str">
        <f t="shared" si="269"/>
        <v>DTXSID70956328</v>
      </c>
    </row>
    <row r="5707" spans="1:21" ht="30" x14ac:dyDescent="0.2">
      <c r="A5707" s="23" t="s">
        <v>47157</v>
      </c>
      <c r="B5707" s="16" t="s">
        <v>47158</v>
      </c>
      <c r="C5707" s="16" t="s">
        <v>47159</v>
      </c>
      <c r="D5707" s="16" t="s">
        <v>47160</v>
      </c>
      <c r="F5707" s="16" t="s">
        <v>47161</v>
      </c>
      <c r="G5707" s="16" t="s">
        <v>47162</v>
      </c>
      <c r="H5707" s="16" t="s">
        <v>47163</v>
      </c>
      <c r="I5707" s="17" t="s">
        <v>47164</v>
      </c>
      <c r="J5707" s="17" t="s">
        <v>47165</v>
      </c>
      <c r="K5707" s="17">
        <v>3</v>
      </c>
      <c r="O5707" s="17">
        <v>2</v>
      </c>
      <c r="P5707" s="17" t="s">
        <v>46</v>
      </c>
      <c r="Q5707" s="18"/>
      <c r="S5707" s="22" t="str">
        <f t="shared" si="267"/>
        <v>NOCAS_1035504</v>
      </c>
      <c r="T5707" s="18" t="str">
        <f t="shared" si="268"/>
        <v>N-Ethyl-3-{ethyl[(perfluoroethyl)sulfonyl]amino}-N,N-dimethyl-1-propanaminium</v>
      </c>
      <c r="U5707" s="18" t="str">
        <f t="shared" si="269"/>
        <v>DTXSID301035504</v>
      </c>
    </row>
    <row r="5708" spans="1:21" ht="45" x14ac:dyDescent="0.2">
      <c r="A5708" s="23" t="s">
        <v>47166</v>
      </c>
      <c r="B5708" s="16" t="s">
        <v>47167</v>
      </c>
      <c r="C5708" s="16" t="s">
        <v>47168</v>
      </c>
      <c r="G5708" s="16" t="s">
        <v>245</v>
      </c>
      <c r="J5708" s="17" t="s">
        <v>46</v>
      </c>
      <c r="K5708" s="17">
        <v>13</v>
      </c>
      <c r="O5708" s="17">
        <v>5</v>
      </c>
      <c r="P5708" s="17" t="s">
        <v>46</v>
      </c>
      <c r="Q5708" s="18"/>
      <c r="S5708" s="22" t="str">
        <f t="shared" si="267"/>
        <v>515152-55-3</v>
      </c>
      <c r="T5708" s="18" t="str">
        <f t="shared" si="268"/>
        <v>2-Propenoic acid, esters, 2-methyl-, 2-hydroxyethyl ester, polymers with .gamma.-.omega.-perfluoro-C8-16-alkyl acrylate and polyethylene glycol monoacrylate</v>
      </c>
      <c r="U5708" s="18" t="str">
        <f t="shared" si="269"/>
        <v>DTXSID50882833</v>
      </c>
    </row>
    <row r="5709" spans="1:21" ht="30" x14ac:dyDescent="0.2">
      <c r="A5709" s="23" t="s">
        <v>47169</v>
      </c>
      <c r="B5709" s="16" t="s">
        <v>47170</v>
      </c>
      <c r="C5709" s="16" t="s">
        <v>47171</v>
      </c>
      <c r="D5709" s="16" t="s">
        <v>47172</v>
      </c>
      <c r="E5709" s="16" t="s">
        <v>47170</v>
      </c>
      <c r="F5709" s="16" t="s">
        <v>47173</v>
      </c>
      <c r="G5709" s="16" t="s">
        <v>47174</v>
      </c>
      <c r="H5709" s="16" t="s">
        <v>47175</v>
      </c>
      <c r="I5709" s="17" t="s">
        <v>47176</v>
      </c>
      <c r="J5709" s="17" t="s">
        <v>47177</v>
      </c>
      <c r="K5709" s="17">
        <v>13</v>
      </c>
      <c r="M5709" s="17">
        <v>12</v>
      </c>
      <c r="O5709" s="17">
        <v>5</v>
      </c>
      <c r="P5709" s="17" t="s">
        <v>46</v>
      </c>
      <c r="Q5709" s="18"/>
      <c r="S5709" s="22" t="str">
        <f t="shared" si="267"/>
        <v>17526-97-5</v>
      </c>
      <c r="T5709" s="18" t="str">
        <f t="shared" si="268"/>
        <v>1,1,1,3,3,3-Hexafluoro-2-(trifluoromethyl)propan-2-yl 2-methylprop-2-enoate</v>
      </c>
      <c r="U5709" s="18" t="str">
        <f t="shared" si="269"/>
        <v>DTXSID90896611</v>
      </c>
    </row>
    <row r="5710" spans="1:21" ht="30" x14ac:dyDescent="0.2">
      <c r="A5710" s="23" t="s">
        <v>47178</v>
      </c>
      <c r="B5710" s="16" t="s">
        <v>47179</v>
      </c>
      <c r="C5710" s="16" t="s">
        <v>47180</v>
      </c>
      <c r="D5710" s="16" t="s">
        <v>47181</v>
      </c>
      <c r="E5710" s="16" t="s">
        <v>47182</v>
      </c>
      <c r="F5710" s="16" t="s">
        <v>47183</v>
      </c>
      <c r="G5710" s="16" t="s">
        <v>47184</v>
      </c>
      <c r="H5710" s="16" t="s">
        <v>370</v>
      </c>
      <c r="I5710" s="17" t="s">
        <v>371</v>
      </c>
      <c r="J5710" s="17" t="s">
        <v>372</v>
      </c>
      <c r="K5710" s="17">
        <v>21</v>
      </c>
      <c r="M5710" s="17">
        <v>24</v>
      </c>
      <c r="O5710" s="17">
        <v>1</v>
      </c>
      <c r="P5710" s="17" t="s">
        <v>46</v>
      </c>
      <c r="Q5710" s="18"/>
      <c r="S5710" s="22" t="str">
        <f t="shared" si="267"/>
        <v>914637-05-1</v>
      </c>
      <c r="T5710" s="18" t="str">
        <f t="shared" si="268"/>
        <v>1H,1H,1H,2H-Perfluoro-2-heptanol</v>
      </c>
      <c r="U5710" s="18" t="str">
        <f t="shared" si="269"/>
        <v>DTXSID80597206</v>
      </c>
    </row>
    <row r="5711" spans="1:21" ht="45" x14ac:dyDescent="0.2">
      <c r="A5711" s="23" t="s">
        <v>47185</v>
      </c>
      <c r="B5711" s="16" t="s">
        <v>47186</v>
      </c>
      <c r="C5711" s="16" t="s">
        <v>47187</v>
      </c>
      <c r="D5711" s="16" t="s">
        <v>47188</v>
      </c>
      <c r="F5711" s="16" t="s">
        <v>47189</v>
      </c>
      <c r="G5711" s="16" t="s">
        <v>47190</v>
      </c>
      <c r="H5711" s="16" t="s">
        <v>47191</v>
      </c>
      <c r="I5711" s="17" t="s">
        <v>47192</v>
      </c>
      <c r="J5711" s="17" t="s">
        <v>47193</v>
      </c>
      <c r="K5711" s="17">
        <v>3</v>
      </c>
      <c r="O5711" s="17">
        <v>2</v>
      </c>
      <c r="P5711" s="17" t="s">
        <v>46</v>
      </c>
      <c r="Q5711" s="18"/>
      <c r="S5711" s="22" t="str">
        <f t="shared" si="267"/>
        <v>NOCAS_1035242</v>
      </c>
      <c r="T5711" s="18" t="str">
        <f t="shared" si="268"/>
        <v>11:1 Fluorotelomer amino ethyl trimethyl ammonium</v>
      </c>
      <c r="U5711" s="18" t="str">
        <f t="shared" si="269"/>
        <v>DTXSID801035242</v>
      </c>
    </row>
    <row r="5712" spans="1:21" ht="45" x14ac:dyDescent="0.2">
      <c r="A5712" s="23" t="s">
        <v>47194</v>
      </c>
      <c r="B5712" s="16" t="s">
        <v>47195</v>
      </c>
      <c r="C5712" s="16" t="s">
        <v>47196</v>
      </c>
      <c r="D5712" s="16" t="s">
        <v>47197</v>
      </c>
      <c r="F5712" s="16" t="s">
        <v>47198</v>
      </c>
      <c r="G5712" s="16" t="s">
        <v>47199</v>
      </c>
      <c r="H5712" s="16" t="s">
        <v>47200</v>
      </c>
      <c r="I5712" s="17" t="s">
        <v>47201</v>
      </c>
      <c r="J5712" s="17" t="s">
        <v>47202</v>
      </c>
      <c r="K5712" s="17">
        <v>3</v>
      </c>
      <c r="O5712" s="17">
        <v>2</v>
      </c>
      <c r="P5712" s="17" t="s">
        <v>46</v>
      </c>
      <c r="Q5712" s="18"/>
      <c r="S5712" s="22" t="str">
        <f t="shared" si="267"/>
        <v>NOCAS_1035943</v>
      </c>
      <c r="T5712" s="18" t="str">
        <f t="shared" si="268"/>
        <v>5‐({[(2-(Perfluorohexyl)ethyl)sulfanyl]carbonyl}amino)pentanoic acid</v>
      </c>
      <c r="U5712" s="18" t="str">
        <f t="shared" si="269"/>
        <v>DTXSID001035943</v>
      </c>
    </row>
    <row r="5713" spans="1:21" ht="45" x14ac:dyDescent="0.2">
      <c r="A5713" s="23" t="s">
        <v>47203</v>
      </c>
      <c r="B5713" s="16" t="s">
        <v>47204</v>
      </c>
      <c r="C5713" s="16" t="s">
        <v>47205</v>
      </c>
      <c r="D5713" s="16" t="s">
        <v>47206</v>
      </c>
      <c r="F5713" s="16" t="s">
        <v>47207</v>
      </c>
      <c r="G5713" s="16" t="s">
        <v>47208</v>
      </c>
      <c r="H5713" s="16" t="s">
        <v>47209</v>
      </c>
      <c r="I5713" s="17" t="s">
        <v>47210</v>
      </c>
      <c r="J5713" s="17" t="s">
        <v>47211</v>
      </c>
      <c r="K5713" s="17">
        <v>3</v>
      </c>
      <c r="O5713" s="17">
        <v>2</v>
      </c>
      <c r="P5713" s="17" t="s">
        <v>46</v>
      </c>
      <c r="Q5713" s="18"/>
      <c r="S5713" s="22" t="str">
        <f t="shared" si="267"/>
        <v>NOCAS_1036443</v>
      </c>
      <c r="T5713" s="18" t="str">
        <f t="shared" si="268"/>
        <v>3-(Perfluorononyl)-propane‐1‐sulfonic acid</v>
      </c>
      <c r="U5713" s="18" t="str">
        <f t="shared" si="269"/>
        <v>DTXSID901036443</v>
      </c>
    </row>
    <row r="5714" spans="1:21" ht="45" x14ac:dyDescent="0.2">
      <c r="A5714" s="23" t="s">
        <v>47212</v>
      </c>
      <c r="B5714" s="16" t="s">
        <v>47213</v>
      </c>
      <c r="C5714" s="16" t="s">
        <v>47214</v>
      </c>
      <c r="D5714" s="16" t="s">
        <v>47215</v>
      </c>
      <c r="E5714" s="16" t="s">
        <v>47216</v>
      </c>
      <c r="F5714" s="16" t="s">
        <v>47217</v>
      </c>
      <c r="G5714" s="16" t="s">
        <v>47218</v>
      </c>
      <c r="H5714" s="16" t="s">
        <v>34879</v>
      </c>
      <c r="I5714" s="17" t="s">
        <v>34880</v>
      </c>
      <c r="J5714" s="17" t="s">
        <v>34881</v>
      </c>
      <c r="K5714" s="17">
        <v>41</v>
      </c>
      <c r="M5714" s="17">
        <v>53</v>
      </c>
      <c r="O5714" s="17">
        <v>1</v>
      </c>
      <c r="P5714" s="17" t="s">
        <v>46</v>
      </c>
      <c r="Q5714" s="18"/>
      <c r="S5714" s="22" t="str">
        <f t="shared" si="267"/>
        <v>3108-24-5</v>
      </c>
      <c r="T5714" s="18" t="str">
        <f t="shared" si="268"/>
        <v>Ethyl perfluorooctanoate</v>
      </c>
      <c r="U5714" s="18" t="str">
        <f t="shared" si="269"/>
        <v>DTXSID5062849</v>
      </c>
    </row>
    <row r="5715" spans="1:21" ht="30" x14ac:dyDescent="0.2">
      <c r="A5715" s="23" t="s">
        <v>47219</v>
      </c>
      <c r="B5715" s="16" t="s">
        <v>47220</v>
      </c>
      <c r="C5715" s="16" t="s">
        <v>47221</v>
      </c>
      <c r="D5715" s="16" t="s">
        <v>47222</v>
      </c>
      <c r="E5715" s="16" t="s">
        <v>47223</v>
      </c>
      <c r="F5715" s="16" t="s">
        <v>47224</v>
      </c>
      <c r="G5715" s="16" t="s">
        <v>47225</v>
      </c>
      <c r="H5715" s="16" t="s">
        <v>20070</v>
      </c>
      <c r="I5715" s="17" t="s">
        <v>20071</v>
      </c>
      <c r="J5715" s="17" t="s">
        <v>20072</v>
      </c>
      <c r="K5715" s="17">
        <v>46</v>
      </c>
      <c r="M5715" s="17">
        <v>50</v>
      </c>
      <c r="O5715" s="17">
        <v>1</v>
      </c>
      <c r="P5715" s="17" t="s">
        <v>46</v>
      </c>
      <c r="Q5715" s="18"/>
      <c r="S5715" s="22" t="str">
        <f t="shared" si="267"/>
        <v>813-44-5</v>
      </c>
      <c r="T5715" s="18" t="str">
        <f t="shared" si="268"/>
        <v>Bis(perfluoroisopropyl)ketone</v>
      </c>
      <c r="U5715" s="18" t="str">
        <f t="shared" si="269"/>
        <v>DTXSID4074855</v>
      </c>
    </row>
    <row r="5716" spans="1:21" ht="45" x14ac:dyDescent="0.2">
      <c r="A5716" s="23" t="s">
        <v>47226</v>
      </c>
      <c r="B5716" s="16" t="s">
        <v>47227</v>
      </c>
      <c r="C5716" s="16" t="s">
        <v>47228</v>
      </c>
      <c r="D5716" s="16" t="s">
        <v>47229</v>
      </c>
      <c r="E5716" s="16" t="s">
        <v>47227</v>
      </c>
      <c r="F5716" s="16" t="s">
        <v>47230</v>
      </c>
      <c r="G5716" s="16" t="s">
        <v>47231</v>
      </c>
      <c r="H5716" s="16" t="s">
        <v>24421</v>
      </c>
      <c r="I5716" s="17" t="s">
        <v>24422</v>
      </c>
      <c r="J5716" s="17" t="s">
        <v>24423</v>
      </c>
      <c r="K5716" s="17">
        <v>16</v>
      </c>
      <c r="M5716" s="17">
        <v>2</v>
      </c>
      <c r="O5716" s="17">
        <v>5</v>
      </c>
      <c r="P5716" s="17" t="s">
        <v>46</v>
      </c>
      <c r="Q5716" s="18"/>
      <c r="S5716" s="22" t="str">
        <f t="shared" si="267"/>
        <v>145510-89-0</v>
      </c>
      <c r="T5716" s="18" t="str">
        <f t="shared" si="268"/>
        <v>Butyl 2,3,3,3-tetrafluoro-2-[1,1,2,3,3,3-hexafluoro-2-(heptafluoropropoxy)propoxy]propanoate</v>
      </c>
      <c r="U5716" s="18" t="str">
        <f t="shared" si="269"/>
        <v>DTXSID30896519</v>
      </c>
    </row>
    <row r="5717" spans="1:21" ht="60" x14ac:dyDescent="0.2">
      <c r="A5717" s="23" t="s">
        <v>47232</v>
      </c>
      <c r="B5717" s="16" t="s">
        <v>47233</v>
      </c>
      <c r="C5717" s="16" t="s">
        <v>47234</v>
      </c>
      <c r="G5717" s="16" t="s">
        <v>245</v>
      </c>
      <c r="J5717" s="17" t="s">
        <v>46</v>
      </c>
      <c r="K5717" s="17">
        <v>11</v>
      </c>
      <c r="O5717" s="17">
        <v>5</v>
      </c>
      <c r="P5717" s="17" t="s">
        <v>46</v>
      </c>
      <c r="Q5717" s="18"/>
      <c r="S5717" s="22" t="str">
        <f t="shared" si="267"/>
        <v>944477-76-3</v>
      </c>
      <c r="T5717" s="18" t="str">
        <f t="shared" si="268"/>
        <v>1,9-Decadiene, 3,3,4,4,5,5,6,6,7,7,8,8-dodecafluoro-, polymer with 1,1-difluoroethene, 1-[difluoro(trifluoromethoxy)methoxy]-1,2,2-trifluoroethene, 1,1,2,2-tetrafluoroethene and 1,1,2-trifluoro-2-(trifluoromethoxy)ethene</v>
      </c>
      <c r="U5717" s="18" t="str">
        <f t="shared" si="269"/>
        <v>DTXSID30882679</v>
      </c>
    </row>
    <row r="5718" spans="1:21" ht="60" x14ac:dyDescent="0.2">
      <c r="A5718" s="23" t="s">
        <v>47235</v>
      </c>
      <c r="B5718" s="16" t="s">
        <v>47236</v>
      </c>
      <c r="C5718" s="16" t="s">
        <v>47237</v>
      </c>
      <c r="D5718" s="16" t="s">
        <v>47238</v>
      </c>
      <c r="E5718" s="16" t="s">
        <v>47236</v>
      </c>
      <c r="F5718" s="16" t="s">
        <v>47239</v>
      </c>
      <c r="G5718" s="16" t="s">
        <v>47240</v>
      </c>
      <c r="H5718" s="16" t="s">
        <v>47241</v>
      </c>
      <c r="I5718" s="17" t="s">
        <v>47242</v>
      </c>
      <c r="J5718" s="17" t="s">
        <v>47243</v>
      </c>
      <c r="K5718" s="17">
        <v>15</v>
      </c>
      <c r="M5718" s="17">
        <v>2</v>
      </c>
      <c r="O5718" s="17">
        <v>5</v>
      </c>
      <c r="P5718" s="17" t="s">
        <v>46</v>
      </c>
      <c r="Q5718" s="18"/>
      <c r="S5718" s="22" t="str">
        <f t="shared" si="267"/>
        <v>1257261-90-7</v>
      </c>
      <c r="T5718" s="18" t="str">
        <f t="shared" si="268"/>
        <v>1,1,1,2,2,3,3,4,4,5,5,6,6,7,7,8,8,9,9,10,10-Henicosafluoro-12-iodooctacosane</v>
      </c>
      <c r="U5718" s="18" t="str">
        <f t="shared" si="269"/>
        <v>DTXSID30895466</v>
      </c>
    </row>
    <row r="5719" spans="1:21" ht="45" x14ac:dyDescent="0.2">
      <c r="A5719" s="23" t="s">
        <v>47244</v>
      </c>
      <c r="B5719" s="16" t="s">
        <v>47245</v>
      </c>
      <c r="C5719" s="16" t="s">
        <v>47246</v>
      </c>
      <c r="G5719" s="16" t="s">
        <v>245</v>
      </c>
      <c r="J5719" s="17" t="s">
        <v>46</v>
      </c>
      <c r="K5719" s="17">
        <v>14</v>
      </c>
      <c r="O5719" s="17">
        <v>3</v>
      </c>
      <c r="P5719" s="17" t="s">
        <v>46</v>
      </c>
      <c r="Q5719" s="18"/>
      <c r="S5719" s="22" t="str">
        <f t="shared" si="267"/>
        <v>147129-88-2</v>
      </c>
      <c r="T5719" s="18" t="str">
        <f t="shared" si="268"/>
        <v>Thionyl chloride, reaction products with ammonia and polymd. oxidized 1,1,2,3,3,3-hexafluoro-1-propene hydrolyzed high-boiling fraction non-aqueous phase</v>
      </c>
      <c r="U5719" s="18" t="str">
        <f t="shared" si="269"/>
        <v>DTXSID30106680</v>
      </c>
    </row>
    <row r="5720" spans="1:21" ht="45" x14ac:dyDescent="0.2">
      <c r="A5720" s="23" t="s">
        <v>47247</v>
      </c>
      <c r="B5720" s="16" t="s">
        <v>47248</v>
      </c>
      <c r="C5720" s="16" t="s">
        <v>47249</v>
      </c>
      <c r="D5720" s="16" t="s">
        <v>47250</v>
      </c>
      <c r="E5720" s="16" t="s">
        <v>47251</v>
      </c>
      <c r="F5720" s="16" t="s">
        <v>47252</v>
      </c>
      <c r="G5720" s="16" t="s">
        <v>47253</v>
      </c>
      <c r="H5720" s="16" t="s">
        <v>47254</v>
      </c>
      <c r="I5720" s="17" t="s">
        <v>47255</v>
      </c>
      <c r="J5720" s="17" t="s">
        <v>47256</v>
      </c>
      <c r="K5720" s="17">
        <v>7</v>
      </c>
      <c r="M5720" s="17">
        <v>1</v>
      </c>
      <c r="O5720" s="17">
        <v>1</v>
      </c>
      <c r="P5720" s="17" t="s">
        <v>46</v>
      </c>
      <c r="Q5720" s="18"/>
      <c r="S5720" s="22" t="str">
        <f t="shared" si="267"/>
        <v>1696260-10-2</v>
      </c>
      <c r="T5720" s="18" t="str">
        <f t="shared" si="268"/>
        <v>12-Chloro-perfluorododecanoate</v>
      </c>
      <c r="U5720" s="18" t="str">
        <f t="shared" si="269"/>
        <v>DTXSID50892619</v>
      </c>
    </row>
    <row r="5721" spans="1:21" ht="30" x14ac:dyDescent="0.2">
      <c r="A5721" s="23" t="s">
        <v>47257</v>
      </c>
      <c r="B5721" s="16" t="s">
        <v>47258</v>
      </c>
      <c r="C5721" s="16" t="s">
        <v>47259</v>
      </c>
      <c r="D5721" s="16" t="s">
        <v>47260</v>
      </c>
      <c r="E5721" s="16" t="s">
        <v>47258</v>
      </c>
      <c r="F5721" s="16" t="s">
        <v>47261</v>
      </c>
      <c r="G5721" s="16" t="s">
        <v>47262</v>
      </c>
      <c r="H5721" s="16" t="s">
        <v>318</v>
      </c>
      <c r="I5721" s="17" t="s">
        <v>319</v>
      </c>
      <c r="J5721" s="17" t="s">
        <v>320</v>
      </c>
      <c r="K5721" s="17">
        <v>15</v>
      </c>
      <c r="M5721" s="17">
        <v>5</v>
      </c>
      <c r="O5721" s="17">
        <v>5</v>
      </c>
      <c r="P5721" s="17" t="s">
        <v>46</v>
      </c>
      <c r="Q5721" s="18"/>
      <c r="S5721" s="22" t="str">
        <f t="shared" si="267"/>
        <v>143837-48-3</v>
      </c>
      <c r="T5721" s="18" t="str">
        <f t="shared" si="268"/>
        <v>3-(Heptafluoropropyl)oxolane</v>
      </c>
      <c r="U5721" s="18" t="str">
        <f t="shared" si="269"/>
        <v>DTXSID70771619</v>
      </c>
    </row>
    <row r="5722" spans="1:21" x14ac:dyDescent="0.2">
      <c r="A5722" s="23" t="s">
        <v>47263</v>
      </c>
      <c r="B5722" s="16" t="s">
        <v>47264</v>
      </c>
      <c r="C5722" s="16" t="s">
        <v>47265</v>
      </c>
      <c r="D5722" s="16" t="s">
        <v>47266</v>
      </c>
      <c r="E5722" s="16" t="s">
        <v>47264</v>
      </c>
      <c r="F5722" s="16" t="s">
        <v>47267</v>
      </c>
      <c r="G5722" s="16" t="s">
        <v>47268</v>
      </c>
      <c r="H5722" s="16" t="s">
        <v>4758</v>
      </c>
      <c r="I5722" s="17" t="s">
        <v>4759</v>
      </c>
      <c r="J5722" s="17" t="s">
        <v>4760</v>
      </c>
      <c r="K5722" s="17">
        <v>5</v>
      </c>
      <c r="M5722" s="17">
        <v>7</v>
      </c>
      <c r="O5722" s="17">
        <v>5</v>
      </c>
      <c r="P5722" s="17" t="s">
        <v>46</v>
      </c>
      <c r="Q5722" s="18"/>
      <c r="S5722" s="22" t="str">
        <f t="shared" si="267"/>
        <v>51410-38-9</v>
      </c>
      <c r="T5722" s="18" t="str">
        <f t="shared" si="268"/>
        <v>1,1,1,2-Tetrafluoro-2-(1,1,2,2-tetrafluoroethoxy)ethane</v>
      </c>
      <c r="U5722" s="18" t="str">
        <f t="shared" si="269"/>
        <v>DTXSID60605075</v>
      </c>
    </row>
    <row r="5723" spans="1:21" ht="60" x14ac:dyDescent="0.2">
      <c r="A5723" s="23" t="s">
        <v>47269</v>
      </c>
      <c r="B5723" s="16" t="s">
        <v>47270</v>
      </c>
      <c r="C5723" s="16" t="s">
        <v>47271</v>
      </c>
      <c r="D5723" s="16" t="s">
        <v>47272</v>
      </c>
      <c r="E5723" s="16" t="s">
        <v>47273</v>
      </c>
      <c r="F5723" s="16" t="s">
        <v>47274</v>
      </c>
      <c r="G5723" s="16" t="s">
        <v>47275</v>
      </c>
      <c r="H5723" s="16" t="s">
        <v>19755</v>
      </c>
      <c r="I5723" s="17" t="s">
        <v>19756</v>
      </c>
      <c r="J5723" s="17" t="s">
        <v>19757</v>
      </c>
      <c r="K5723" s="17">
        <v>12</v>
      </c>
      <c r="M5723" s="17">
        <v>3</v>
      </c>
      <c r="O5723" s="17">
        <v>1</v>
      </c>
      <c r="P5723" s="17" t="s">
        <v>46</v>
      </c>
      <c r="Q5723" s="18"/>
      <c r="S5723" s="22" t="str">
        <f t="shared" si="267"/>
        <v>1383438-88-7</v>
      </c>
      <c r="T5723" s="18" t="str">
        <f t="shared" si="268"/>
        <v>6:2 Fluorotelomer thioether amido amine carboxylic acid</v>
      </c>
      <c r="U5723" s="18" t="str">
        <f t="shared" si="269"/>
        <v>DTXSID70892595</v>
      </c>
    </row>
    <row r="5724" spans="1:21" ht="30" x14ac:dyDescent="0.2">
      <c r="A5724" s="23" t="s">
        <v>47276</v>
      </c>
      <c r="B5724" s="16" t="s">
        <v>47277</v>
      </c>
      <c r="C5724" s="16" t="s">
        <v>47278</v>
      </c>
      <c r="G5724" s="16" t="s">
        <v>245</v>
      </c>
      <c r="J5724" s="17" t="s">
        <v>46</v>
      </c>
      <c r="K5724" s="17">
        <v>3</v>
      </c>
      <c r="O5724" s="17">
        <v>5</v>
      </c>
      <c r="P5724" s="17" t="s">
        <v>46</v>
      </c>
      <c r="Q5724" s="18"/>
      <c r="S5724" s="22" t="str">
        <f t="shared" si="267"/>
        <v>34438-51-2</v>
      </c>
      <c r="T5724" s="18" t="str">
        <f t="shared" si="268"/>
        <v>Methacrylic acid, 2,2,3,3,4,4,5,5,6,6,7,7,8,8,8-pentadecafluorooctyl ester, polymer with 2-(diethylamino)ethyl methacrylate</v>
      </c>
      <c r="U5724" s="18" t="str">
        <f t="shared" si="269"/>
        <v>DTXSID301042963</v>
      </c>
    </row>
    <row r="5725" spans="1:21" ht="30" x14ac:dyDescent="0.2">
      <c r="A5725" s="23" t="s">
        <v>47279</v>
      </c>
      <c r="B5725" s="16" t="s">
        <v>47280</v>
      </c>
      <c r="C5725" s="16" t="s">
        <v>47281</v>
      </c>
      <c r="D5725" s="16" t="s">
        <v>47282</v>
      </c>
      <c r="E5725" s="16" t="s">
        <v>47280</v>
      </c>
      <c r="F5725" s="16" t="s">
        <v>47283</v>
      </c>
      <c r="G5725" s="16" t="s">
        <v>47284</v>
      </c>
      <c r="H5725" s="16" t="s">
        <v>21051</v>
      </c>
      <c r="I5725" s="17" t="s">
        <v>21052</v>
      </c>
      <c r="J5725" s="17" t="s">
        <v>21053</v>
      </c>
      <c r="K5725" s="17">
        <v>18</v>
      </c>
      <c r="M5725" s="17">
        <v>33</v>
      </c>
      <c r="O5725" s="17">
        <v>5</v>
      </c>
      <c r="P5725" s="17" t="s">
        <v>46</v>
      </c>
      <c r="Q5725" s="18"/>
      <c r="S5725" s="22" t="str">
        <f t="shared" si="267"/>
        <v>79272-26-7</v>
      </c>
      <c r="T5725" s="18" t="str">
        <f t="shared" si="268"/>
        <v>4,4,5,5,6,6,6-Heptafluoro-3,3-bis(trifluoromethyl)hex-1-ene</v>
      </c>
      <c r="U5725" s="18" t="str">
        <f t="shared" si="269"/>
        <v>DTXSID90338647</v>
      </c>
    </row>
    <row r="5726" spans="1:21" ht="30" x14ac:dyDescent="0.2">
      <c r="A5726" s="23" t="s">
        <v>47285</v>
      </c>
      <c r="B5726" s="16" t="s">
        <v>47286</v>
      </c>
      <c r="C5726" s="16" t="s">
        <v>47287</v>
      </c>
      <c r="D5726" s="16" t="s">
        <v>47288</v>
      </c>
      <c r="E5726" s="16" t="s">
        <v>47286</v>
      </c>
      <c r="F5726" s="16" t="s">
        <v>47289</v>
      </c>
      <c r="G5726" s="16" t="s">
        <v>47290</v>
      </c>
      <c r="H5726" s="16" t="s">
        <v>47291</v>
      </c>
      <c r="I5726" s="17" t="s">
        <v>47292</v>
      </c>
      <c r="J5726" s="17" t="s">
        <v>47293</v>
      </c>
      <c r="K5726" s="17">
        <v>5</v>
      </c>
      <c r="M5726" s="17">
        <v>4</v>
      </c>
      <c r="O5726" s="17">
        <v>5</v>
      </c>
      <c r="P5726" s="17" t="s">
        <v>46</v>
      </c>
      <c r="Q5726" s="18"/>
      <c r="S5726" s="22" t="str">
        <f t="shared" si="267"/>
        <v>92832-08-1</v>
      </c>
      <c r="T5726" s="18" t="str">
        <f t="shared" si="268"/>
        <v>3-Amino-4,4,5,5-tetrafluoro-1-phenylpent-2-ene-1-thione</v>
      </c>
      <c r="U5726" s="18" t="str">
        <f t="shared" si="269"/>
        <v>DTXSID30758244</v>
      </c>
    </row>
    <row r="5727" spans="1:21" ht="75" x14ac:dyDescent="0.2">
      <c r="A5727" s="23" t="s">
        <v>47294</v>
      </c>
      <c r="B5727" s="16" t="s">
        <v>47295</v>
      </c>
      <c r="C5727" s="16" t="s">
        <v>47296</v>
      </c>
      <c r="D5727" s="16" t="s">
        <v>47297</v>
      </c>
      <c r="E5727" s="16" t="s">
        <v>47298</v>
      </c>
      <c r="F5727" s="16" t="s">
        <v>47299</v>
      </c>
      <c r="G5727" s="16" t="s">
        <v>47300</v>
      </c>
      <c r="H5727" s="16" t="s">
        <v>47301</v>
      </c>
      <c r="I5727" s="17" t="s">
        <v>47302</v>
      </c>
      <c r="J5727" s="17" t="s">
        <v>47303</v>
      </c>
      <c r="K5727" s="17">
        <v>25</v>
      </c>
      <c r="M5727" s="17">
        <v>12</v>
      </c>
      <c r="O5727" s="17">
        <v>1</v>
      </c>
      <c r="P5727" s="17" t="s">
        <v>46</v>
      </c>
      <c r="Q5727" s="18"/>
      <c r="S5727" s="22" t="str">
        <f t="shared" si="267"/>
        <v>70900-37-7</v>
      </c>
      <c r="T5727" s="18" t="str">
        <f t="shared" si="268"/>
        <v>2-(((2-Methyl-5-(((4-(methyl((undecafluoropentyl)sulfonyl)amino)butoxy)carbonyl)amino)phenyl)carbamoyl)oxy)propyl methacrylate</v>
      </c>
      <c r="U5727" s="18" t="str">
        <f t="shared" si="269"/>
        <v>DTXSID70893289</v>
      </c>
    </row>
    <row r="5728" spans="1:21" ht="45" x14ac:dyDescent="0.2">
      <c r="A5728" s="23" t="s">
        <v>47304</v>
      </c>
      <c r="B5728" s="16" t="s">
        <v>47305</v>
      </c>
      <c r="C5728" s="16" t="s">
        <v>47306</v>
      </c>
      <c r="D5728" s="16" t="s">
        <v>47307</v>
      </c>
      <c r="E5728" s="16" t="s">
        <v>47308</v>
      </c>
      <c r="F5728" s="16" t="s">
        <v>47309</v>
      </c>
      <c r="G5728" s="16" t="s">
        <v>47310</v>
      </c>
      <c r="H5728" s="16" t="s">
        <v>47311</v>
      </c>
      <c r="I5728" s="17" t="s">
        <v>47312</v>
      </c>
      <c r="J5728" s="17" t="s">
        <v>47313</v>
      </c>
      <c r="K5728" s="17">
        <v>19</v>
      </c>
      <c r="M5728" s="17">
        <v>27</v>
      </c>
      <c r="O5728" s="17">
        <v>5</v>
      </c>
      <c r="P5728" s="17" t="s">
        <v>46</v>
      </c>
      <c r="Q5728" s="18"/>
      <c r="S5728" s="22" t="str">
        <f t="shared" si="267"/>
        <v>335-83-1</v>
      </c>
      <c r="T5728" s="18" t="str">
        <f t="shared" si="268"/>
        <v>1H,1H-Perfluoro-n-decyl acrylate</v>
      </c>
      <c r="U5728" s="18" t="str">
        <f t="shared" si="269"/>
        <v>DTXSID00375104</v>
      </c>
    </row>
    <row r="5729" spans="1:21" x14ac:dyDescent="0.2">
      <c r="A5729" s="23" t="s">
        <v>47314</v>
      </c>
      <c r="B5729" s="16" t="s">
        <v>47315</v>
      </c>
      <c r="C5729" s="16" t="s">
        <v>47316</v>
      </c>
      <c r="G5729" s="16" t="s">
        <v>245</v>
      </c>
      <c r="J5729" s="17" t="s">
        <v>46</v>
      </c>
      <c r="K5729" s="17">
        <v>11</v>
      </c>
      <c r="O5729" s="17">
        <v>1</v>
      </c>
      <c r="P5729" s="17" t="s">
        <v>46</v>
      </c>
      <c r="Q5729" s="18"/>
      <c r="S5729" s="22" t="str">
        <f t="shared" si="267"/>
        <v>134344-15-3</v>
      </c>
      <c r="T5729" s="18" t="str">
        <f t="shared" si="268"/>
        <v>Hexene, undecafluoro(4-​sulfophenoxy)​-​, sodium salt</v>
      </c>
      <c r="U5729" s="18" t="str">
        <f t="shared" si="269"/>
        <v>DTXSID80893452</v>
      </c>
    </row>
    <row r="5730" spans="1:21" ht="30" x14ac:dyDescent="0.2">
      <c r="A5730" s="23" t="s">
        <v>47317</v>
      </c>
      <c r="B5730" s="16" t="s">
        <v>47318</v>
      </c>
      <c r="C5730" s="16" t="s">
        <v>47319</v>
      </c>
      <c r="D5730" s="16" t="s">
        <v>47320</v>
      </c>
      <c r="E5730" s="16" t="s">
        <v>47318</v>
      </c>
      <c r="F5730" s="16" t="s">
        <v>47321</v>
      </c>
      <c r="G5730" s="16" t="s">
        <v>47322</v>
      </c>
      <c r="H5730" s="16" t="s">
        <v>47323</v>
      </c>
      <c r="I5730" s="17" t="s">
        <v>47324</v>
      </c>
      <c r="J5730" s="17" t="s">
        <v>47325</v>
      </c>
      <c r="K5730" s="17">
        <v>14</v>
      </c>
      <c r="M5730" s="17">
        <v>3</v>
      </c>
      <c r="O5730" s="17">
        <v>5</v>
      </c>
      <c r="P5730" s="17" t="s">
        <v>46</v>
      </c>
      <c r="Q5730" s="18"/>
      <c r="S5730" s="22" t="str">
        <f t="shared" si="267"/>
        <v>375-04-2</v>
      </c>
      <c r="T5730" s="18" t="str">
        <f t="shared" si="268"/>
        <v>Heptafluorobutanoic acid--piperazine (1/1)</v>
      </c>
      <c r="U5730" s="18" t="str">
        <f t="shared" si="269"/>
        <v>DTXSID60713528</v>
      </c>
    </row>
    <row r="5731" spans="1:21" x14ac:dyDescent="0.2">
      <c r="A5731" s="23" t="s">
        <v>47326</v>
      </c>
      <c r="B5731" s="16" t="s">
        <v>47327</v>
      </c>
      <c r="C5731" s="16" t="s">
        <v>47328</v>
      </c>
      <c r="D5731" s="16" t="s">
        <v>47329</v>
      </c>
      <c r="E5731" s="16" t="s">
        <v>47330</v>
      </c>
      <c r="F5731" s="16" t="s">
        <v>47331</v>
      </c>
      <c r="G5731" s="16" t="s">
        <v>47332</v>
      </c>
      <c r="H5731" s="16" t="s">
        <v>12897</v>
      </c>
      <c r="I5731" s="17" t="s">
        <v>12898</v>
      </c>
      <c r="J5731" s="17" t="s">
        <v>12899</v>
      </c>
      <c r="K5731" s="17">
        <v>7</v>
      </c>
      <c r="M5731" s="17">
        <v>34</v>
      </c>
      <c r="O5731" s="17">
        <v>2</v>
      </c>
      <c r="P5731" s="17" t="s">
        <v>46</v>
      </c>
      <c r="Q5731" s="18"/>
      <c r="S5731" s="22" t="str">
        <f t="shared" si="267"/>
        <v>374-32-3</v>
      </c>
      <c r="T5731" s="18" t="str">
        <f t="shared" si="268"/>
        <v>2,2,3,3-Tetrafluorocyclobutanol</v>
      </c>
      <c r="U5731" s="18" t="str">
        <f t="shared" si="269"/>
        <v>DTXSID60380214</v>
      </c>
    </row>
    <row r="5732" spans="1:21" ht="30" x14ac:dyDescent="0.2">
      <c r="A5732" s="23" t="s">
        <v>47333</v>
      </c>
      <c r="B5732" s="16" t="s">
        <v>47334</v>
      </c>
      <c r="C5732" s="16" t="s">
        <v>47335</v>
      </c>
      <c r="D5732" s="16" t="s">
        <v>47336</v>
      </c>
      <c r="E5732" s="16" t="s">
        <v>47334</v>
      </c>
      <c r="F5732" s="16" t="s">
        <v>47337</v>
      </c>
      <c r="G5732" s="16" t="s">
        <v>47338</v>
      </c>
      <c r="H5732" s="16" t="s">
        <v>47339</v>
      </c>
      <c r="I5732" s="17" t="s">
        <v>11564</v>
      </c>
      <c r="J5732" s="17" t="s">
        <v>47340</v>
      </c>
      <c r="K5732" s="17">
        <v>14</v>
      </c>
      <c r="M5732" s="17">
        <v>3</v>
      </c>
      <c r="O5732" s="17">
        <v>5</v>
      </c>
      <c r="P5732" s="17" t="s">
        <v>46</v>
      </c>
      <c r="Q5732" s="18"/>
      <c r="S5732" s="22" t="str">
        <f t="shared" si="267"/>
        <v>1355553-97-7</v>
      </c>
      <c r="T5732" s="18" t="str">
        <f t="shared" si="268"/>
        <v>4-(1,1,1,2,3,3,3-Heptafluoropropan-2-yl)-2-methyl-3-(methylsulfanyl)benzoic acid</v>
      </c>
      <c r="U5732" s="18" t="str">
        <f t="shared" si="269"/>
        <v>DTXSID00896389</v>
      </c>
    </row>
    <row r="5733" spans="1:21" ht="30" x14ac:dyDescent="0.2">
      <c r="A5733" s="23" t="s">
        <v>47341</v>
      </c>
      <c r="B5733" s="16" t="s">
        <v>47342</v>
      </c>
      <c r="C5733" s="16" t="s">
        <v>47343</v>
      </c>
      <c r="D5733" s="16" t="s">
        <v>47344</v>
      </c>
      <c r="E5733" s="16" t="s">
        <v>47342</v>
      </c>
      <c r="F5733" s="16" t="s">
        <v>47345</v>
      </c>
      <c r="G5733" s="16" t="s">
        <v>47346</v>
      </c>
      <c r="H5733" s="16" t="s">
        <v>47347</v>
      </c>
      <c r="I5733" s="17" t="s">
        <v>47348</v>
      </c>
      <c r="J5733" s="17" t="s">
        <v>47349</v>
      </c>
      <c r="K5733" s="17">
        <v>8</v>
      </c>
      <c r="M5733" s="17">
        <v>3</v>
      </c>
      <c r="O5733" s="17">
        <v>5</v>
      </c>
      <c r="P5733" s="17" t="s">
        <v>46</v>
      </c>
      <c r="S5733" s="22" t="str">
        <f t="shared" si="267"/>
        <v>61424-51-9</v>
      </c>
      <c r="T5733" s="18" t="str">
        <f t="shared" si="268"/>
        <v>Tridecafluorohexane-1-sulfinyl chloride</v>
      </c>
      <c r="U5733" s="18" t="str">
        <f t="shared" si="269"/>
        <v>DTXSID70817586</v>
      </c>
    </row>
    <row r="5734" spans="1:21" ht="60" x14ac:dyDescent="0.2">
      <c r="A5734" s="23" t="s">
        <v>47350</v>
      </c>
      <c r="B5734" s="16" t="s">
        <v>47351</v>
      </c>
      <c r="C5734" s="16" t="s">
        <v>47352</v>
      </c>
      <c r="D5734" s="16" t="s">
        <v>47353</v>
      </c>
      <c r="F5734" s="16" t="s">
        <v>47354</v>
      </c>
      <c r="G5734" s="16" t="s">
        <v>47355</v>
      </c>
      <c r="H5734" s="16" t="s">
        <v>47356</v>
      </c>
      <c r="I5734" s="17" t="s">
        <v>47357</v>
      </c>
      <c r="J5734" s="17" t="s">
        <v>47358</v>
      </c>
      <c r="K5734" s="17">
        <v>3</v>
      </c>
      <c r="O5734" s="17">
        <v>2</v>
      </c>
      <c r="P5734" s="17" t="s">
        <v>46</v>
      </c>
      <c r="S5734" s="22" t="str">
        <f t="shared" si="267"/>
        <v>NOCAS_1035154</v>
      </c>
      <c r="T5734" s="18" t="str">
        <f t="shared" si="268"/>
        <v>(E)-Perfluoro-2-pentadec-7-eneoxyacetic acid</v>
      </c>
      <c r="U5734" s="18" t="str">
        <f t="shared" si="269"/>
        <v>DTXSID301035154</v>
      </c>
    </row>
    <row r="5735" spans="1:21" ht="30" x14ac:dyDescent="0.2">
      <c r="A5735" s="23" t="s">
        <v>47359</v>
      </c>
      <c r="B5735" s="16" t="s">
        <v>47360</v>
      </c>
      <c r="C5735" s="16" t="s">
        <v>47361</v>
      </c>
      <c r="D5735" s="16" t="s">
        <v>47362</v>
      </c>
      <c r="E5735" s="16" t="s">
        <v>47360</v>
      </c>
      <c r="F5735" s="16" t="s">
        <v>47363</v>
      </c>
      <c r="G5735" s="16" t="s">
        <v>47364</v>
      </c>
      <c r="H5735" s="16" t="s">
        <v>47365</v>
      </c>
      <c r="I5735" s="17" t="s">
        <v>47366</v>
      </c>
      <c r="J5735" s="17" t="s">
        <v>47367</v>
      </c>
      <c r="K5735" s="17">
        <v>5</v>
      </c>
      <c r="M5735" s="17">
        <v>6</v>
      </c>
      <c r="O5735" s="17">
        <v>5</v>
      </c>
      <c r="P5735" s="17" t="s">
        <v>46</v>
      </c>
      <c r="S5735" s="22" t="str">
        <f t="shared" si="267"/>
        <v>143526-19-6</v>
      </c>
      <c r="T5735" s="18" t="str">
        <f t="shared" si="268"/>
        <v>(4-Fluorophenyl)[4-(1,1,2,3,3,3-hexafluoropropoxy)phenyl]methanone</v>
      </c>
      <c r="U5735" s="18" t="str">
        <f t="shared" si="269"/>
        <v>DTXSID00710415</v>
      </c>
    </row>
    <row r="5736" spans="1:21" ht="30" x14ac:dyDescent="0.2">
      <c r="A5736" s="23" t="s">
        <v>47368</v>
      </c>
      <c r="B5736" s="16" t="s">
        <v>47369</v>
      </c>
      <c r="C5736" s="16" t="s">
        <v>47370</v>
      </c>
      <c r="D5736" s="16" t="s">
        <v>47371</v>
      </c>
      <c r="F5736" s="16" t="s">
        <v>47372</v>
      </c>
      <c r="G5736" s="16" t="s">
        <v>47373</v>
      </c>
      <c r="H5736" s="16" t="s">
        <v>28180</v>
      </c>
      <c r="I5736" s="17" t="s">
        <v>28181</v>
      </c>
      <c r="J5736" s="17" t="s">
        <v>28182</v>
      </c>
      <c r="K5736" s="17">
        <v>3</v>
      </c>
      <c r="O5736" s="17">
        <v>2</v>
      </c>
      <c r="P5736" s="17" t="s">
        <v>46</v>
      </c>
      <c r="S5736" s="22" t="str">
        <f t="shared" si="267"/>
        <v>NOCAS_1026920</v>
      </c>
      <c r="T5736" s="18" t="str">
        <f t="shared" si="268"/>
        <v>2-Methyl-1,1,1,2,3,3,4,4,5,5,5-undecafluoropentane</v>
      </c>
      <c r="U5736" s="18" t="str">
        <f t="shared" si="269"/>
        <v>DTXSID801026920</v>
      </c>
    </row>
    <row r="5737" spans="1:21" ht="45" x14ac:dyDescent="0.2">
      <c r="A5737" s="23" t="s">
        <v>47374</v>
      </c>
      <c r="B5737" s="16" t="s">
        <v>47375</v>
      </c>
      <c r="C5737" s="16" t="s">
        <v>47376</v>
      </c>
      <c r="D5737" s="16" t="s">
        <v>47377</v>
      </c>
      <c r="E5737" s="16" t="s">
        <v>47378</v>
      </c>
      <c r="F5737" s="16" t="s">
        <v>47379</v>
      </c>
      <c r="G5737" s="16" t="s">
        <v>47380</v>
      </c>
      <c r="H5737" s="16" t="s">
        <v>272</v>
      </c>
      <c r="I5737" s="17" t="s">
        <v>273</v>
      </c>
      <c r="J5737" s="17" t="s">
        <v>274</v>
      </c>
      <c r="K5737" s="17">
        <v>16</v>
      </c>
      <c r="M5737" s="17">
        <v>2</v>
      </c>
      <c r="O5737" s="17">
        <v>2</v>
      </c>
      <c r="P5737" s="17" t="s">
        <v>46</v>
      </c>
      <c r="S5737" s="22" t="str">
        <f t="shared" si="267"/>
        <v>1812247-18-9</v>
      </c>
      <c r="T5737" s="18" t="str">
        <f t="shared" si="268"/>
        <v>Perfluoro-2,3-dimethylhexanoic acid</v>
      </c>
      <c r="U5737" s="18" t="str">
        <f t="shared" si="269"/>
        <v>DTXSID60896603</v>
      </c>
    </row>
    <row r="5738" spans="1:21" ht="45" x14ac:dyDescent="0.2">
      <c r="A5738" s="23" t="s">
        <v>47381</v>
      </c>
      <c r="B5738" s="16" t="s">
        <v>47382</v>
      </c>
      <c r="C5738" s="16" t="s">
        <v>47383</v>
      </c>
      <c r="D5738" s="16" t="s">
        <v>47384</v>
      </c>
      <c r="E5738" s="16" t="s">
        <v>47385</v>
      </c>
      <c r="F5738" s="16" t="s">
        <v>47386</v>
      </c>
      <c r="G5738" s="16" t="s">
        <v>47387</v>
      </c>
      <c r="H5738" s="16" t="s">
        <v>47388</v>
      </c>
      <c r="I5738" s="17" t="s">
        <v>47389</v>
      </c>
      <c r="J5738" s="17" t="s">
        <v>47390</v>
      </c>
      <c r="K5738" s="17">
        <v>9</v>
      </c>
      <c r="M5738" s="17">
        <v>3</v>
      </c>
      <c r="O5738" s="17">
        <v>5</v>
      </c>
      <c r="P5738" s="17" t="s">
        <v>46</v>
      </c>
      <c r="S5738" s="22" t="str">
        <f t="shared" si="267"/>
        <v>67699-49-4</v>
      </c>
      <c r="T5738" s="18" t="str">
        <f t="shared" si="268"/>
        <v>Octyl perfluorooctanoate</v>
      </c>
      <c r="U5738" s="18" t="str">
        <f t="shared" si="269"/>
        <v>DTXSID40797528</v>
      </c>
    </row>
    <row r="5739" spans="1:21" ht="30" x14ac:dyDescent="0.2">
      <c r="A5739" s="23" t="s">
        <v>47391</v>
      </c>
      <c r="B5739" s="16" t="s">
        <v>47392</v>
      </c>
      <c r="C5739" s="16" t="s">
        <v>47393</v>
      </c>
      <c r="D5739" s="16" t="s">
        <v>47394</v>
      </c>
      <c r="E5739" s="16" t="s">
        <v>47392</v>
      </c>
      <c r="F5739" s="16" t="s">
        <v>47395</v>
      </c>
      <c r="G5739" s="16" t="s">
        <v>47396</v>
      </c>
      <c r="H5739" s="16" t="s">
        <v>14074</v>
      </c>
      <c r="I5739" s="17" t="s">
        <v>14075</v>
      </c>
      <c r="J5739" s="17" t="s">
        <v>14076</v>
      </c>
      <c r="K5739" s="17">
        <v>8</v>
      </c>
      <c r="O5739" s="17">
        <v>5</v>
      </c>
      <c r="P5739" s="17" t="s">
        <v>46</v>
      </c>
      <c r="S5739" s="22" t="str">
        <f t="shared" si="267"/>
        <v>110388-12-0</v>
      </c>
      <c r="T5739" s="18" t="str">
        <f t="shared" si="268"/>
        <v>5,5,6,6,7,7,8,8,9,9,10,10,10-Tridecafluorodecan-2-one</v>
      </c>
      <c r="U5739" s="18" t="str">
        <f t="shared" si="269"/>
        <v>DTXSID50547132</v>
      </c>
    </row>
    <row r="5740" spans="1:21" ht="45" x14ac:dyDescent="0.2">
      <c r="A5740" s="23" t="s">
        <v>47397</v>
      </c>
      <c r="B5740" s="16" t="s">
        <v>47398</v>
      </c>
      <c r="C5740" s="16" t="s">
        <v>47399</v>
      </c>
      <c r="D5740" s="16" t="s">
        <v>47400</v>
      </c>
      <c r="E5740" s="16" t="s">
        <v>47398</v>
      </c>
      <c r="F5740" s="16" t="s">
        <v>47401</v>
      </c>
      <c r="G5740" s="16" t="s">
        <v>47402</v>
      </c>
      <c r="H5740" s="16" t="s">
        <v>47403</v>
      </c>
      <c r="I5740" s="17" t="s">
        <v>47404</v>
      </c>
      <c r="J5740" s="17" t="s">
        <v>47405</v>
      </c>
      <c r="K5740" s="17">
        <v>14</v>
      </c>
      <c r="M5740" s="17">
        <v>2</v>
      </c>
      <c r="O5740" s="17">
        <v>5</v>
      </c>
      <c r="P5740" s="17" t="s">
        <v>46</v>
      </c>
      <c r="S5740" s="22" t="str">
        <f t="shared" si="267"/>
        <v>1355554-97-0</v>
      </c>
      <c r="T5740" s="18" t="str">
        <f t="shared" si="268"/>
        <v>3-(Butane-1-sulfinyl)-2-ethyl-4-(1,1,1,2,3,3,3-heptafluoropropan-2-yl)benzoic acid</v>
      </c>
      <c r="U5740" s="18" t="str">
        <f t="shared" si="269"/>
        <v>DTXSID00896445</v>
      </c>
    </row>
    <row r="5741" spans="1:21" ht="30" x14ac:dyDescent="0.2">
      <c r="A5741" s="23" t="s">
        <v>47406</v>
      </c>
      <c r="B5741" s="16" t="s">
        <v>47407</v>
      </c>
      <c r="C5741" s="16" t="s">
        <v>47408</v>
      </c>
      <c r="D5741" s="16" t="s">
        <v>47409</v>
      </c>
      <c r="E5741" s="16" t="s">
        <v>47407</v>
      </c>
      <c r="F5741" s="16" t="s">
        <v>47410</v>
      </c>
      <c r="G5741" s="16" t="s">
        <v>47411</v>
      </c>
      <c r="H5741" s="16" t="s">
        <v>47412</v>
      </c>
      <c r="I5741" s="17" t="s">
        <v>47413</v>
      </c>
      <c r="J5741" s="17" t="s">
        <v>47414</v>
      </c>
      <c r="K5741" s="17">
        <v>15</v>
      </c>
      <c r="M5741" s="17">
        <v>4</v>
      </c>
      <c r="O5741" s="17">
        <v>5</v>
      </c>
      <c r="P5741" s="17" t="s">
        <v>46</v>
      </c>
      <c r="S5741" s="22" t="str">
        <f t="shared" si="267"/>
        <v>243842-15-1</v>
      </c>
      <c r="T5741" s="18" t="str">
        <f t="shared" si="268"/>
        <v>4,4,5,5,6,6,7,7,7-Nonafluoroheptyl 2-methylprop-2-enoate</v>
      </c>
      <c r="U5741" s="18" t="str">
        <f t="shared" si="269"/>
        <v>DTXSID30895648</v>
      </c>
    </row>
    <row r="5742" spans="1:21" x14ac:dyDescent="0.2">
      <c r="A5742" s="23" t="s">
        <v>47415</v>
      </c>
      <c r="B5742" s="16" t="s">
        <v>47416</v>
      </c>
      <c r="C5742" s="16" t="s">
        <v>47417</v>
      </c>
      <c r="D5742" s="16" t="s">
        <v>47418</v>
      </c>
      <c r="E5742" s="16" t="s">
        <v>47416</v>
      </c>
      <c r="F5742" s="16" t="s">
        <v>47419</v>
      </c>
      <c r="G5742" s="16" t="s">
        <v>47420</v>
      </c>
      <c r="H5742" s="16" t="s">
        <v>13065</v>
      </c>
      <c r="I5742" s="17" t="s">
        <v>13066</v>
      </c>
      <c r="J5742" s="17" t="s">
        <v>13067</v>
      </c>
      <c r="K5742" s="17">
        <v>7</v>
      </c>
      <c r="M5742" s="17">
        <v>7</v>
      </c>
      <c r="O5742" s="17">
        <v>5</v>
      </c>
      <c r="P5742" s="17" t="s">
        <v>46</v>
      </c>
      <c r="S5742" s="22" t="str">
        <f t="shared" si="267"/>
        <v>2794-15-2</v>
      </c>
      <c r="T5742" s="18" t="str">
        <f t="shared" si="268"/>
        <v>2,2,3,3-Tetrafluoro-3-methoxypropanoyl fluoride</v>
      </c>
      <c r="U5742" s="18" t="str">
        <f t="shared" si="269"/>
        <v>DTXSID10546681</v>
      </c>
    </row>
    <row r="5743" spans="1:21" ht="60" x14ac:dyDescent="0.2">
      <c r="A5743" s="23" t="s">
        <v>47421</v>
      </c>
      <c r="B5743" s="16" t="s">
        <v>47422</v>
      </c>
      <c r="C5743" s="16" t="s">
        <v>47423</v>
      </c>
      <c r="D5743" s="16" t="s">
        <v>47424</v>
      </c>
      <c r="E5743" s="16" t="s">
        <v>47425</v>
      </c>
      <c r="F5743" s="16" t="s">
        <v>47426</v>
      </c>
      <c r="G5743" s="16" t="s">
        <v>47427</v>
      </c>
      <c r="H5743" s="16" t="s">
        <v>47428</v>
      </c>
      <c r="I5743" s="17" t="s">
        <v>47429</v>
      </c>
      <c r="J5743" s="17" t="s">
        <v>47430</v>
      </c>
      <c r="K5743" s="17">
        <v>26</v>
      </c>
      <c r="M5743" s="17">
        <v>12</v>
      </c>
      <c r="O5743" s="17">
        <v>1</v>
      </c>
      <c r="P5743" s="17" t="s">
        <v>46</v>
      </c>
      <c r="S5743" s="22" t="str">
        <f t="shared" si="267"/>
        <v>57589-85-2</v>
      </c>
      <c r="T5743" s="18" t="str">
        <f t="shared" si="268"/>
        <v>Potassium 2,3,4,5-tetrachloro-6-(((3-(((heptadecafluorooctyl)sulphonyl)oxy)phenyl)amino)carbonyl)benzoate</v>
      </c>
      <c r="U5743" s="18" t="str">
        <f t="shared" si="269"/>
        <v>DTXSID80880488</v>
      </c>
    </row>
    <row r="5744" spans="1:21" ht="45" x14ac:dyDescent="0.2">
      <c r="A5744" s="23" t="s">
        <v>47431</v>
      </c>
      <c r="B5744" s="16" t="s">
        <v>47432</v>
      </c>
      <c r="C5744" s="16" t="s">
        <v>47433</v>
      </c>
      <c r="D5744" s="16" t="s">
        <v>47434</v>
      </c>
      <c r="E5744" s="16" t="s">
        <v>47435</v>
      </c>
      <c r="F5744" s="16" t="s">
        <v>47436</v>
      </c>
      <c r="G5744" s="16" t="s">
        <v>47437</v>
      </c>
      <c r="H5744" s="16" t="s">
        <v>33249</v>
      </c>
      <c r="I5744" s="17" t="s">
        <v>33250</v>
      </c>
      <c r="J5744" s="17" t="s">
        <v>33251</v>
      </c>
      <c r="K5744" s="17">
        <v>57</v>
      </c>
      <c r="M5744" s="17">
        <v>41</v>
      </c>
      <c r="O5744" s="17">
        <v>1</v>
      </c>
      <c r="P5744" s="17" t="s">
        <v>46</v>
      </c>
      <c r="S5744" s="22" t="str">
        <f t="shared" si="267"/>
        <v>423-82-5</v>
      </c>
      <c r="T5744" s="18" t="str">
        <f t="shared" si="268"/>
        <v>2-(N-Ethyl-N-(perfluorooctylsulfonyl)amino)ethyl acrylate</v>
      </c>
      <c r="U5744" s="18" t="str">
        <f t="shared" si="269"/>
        <v>DTXSID3059975</v>
      </c>
    </row>
    <row r="5745" spans="1:21" ht="45" x14ac:dyDescent="0.2">
      <c r="A5745" s="23" t="s">
        <v>47438</v>
      </c>
      <c r="B5745" s="16" t="s">
        <v>47439</v>
      </c>
      <c r="C5745" s="16" t="s">
        <v>47440</v>
      </c>
      <c r="D5745" s="16" t="s">
        <v>47441</v>
      </c>
      <c r="E5745" s="16" t="s">
        <v>47442</v>
      </c>
      <c r="F5745" s="16" t="s">
        <v>47443</v>
      </c>
      <c r="G5745" s="16" t="s">
        <v>47444</v>
      </c>
      <c r="H5745" s="16" t="s">
        <v>11897</v>
      </c>
      <c r="I5745" s="17" t="s">
        <v>11898</v>
      </c>
      <c r="J5745" s="17" t="s">
        <v>11899</v>
      </c>
      <c r="K5745" s="17">
        <v>229</v>
      </c>
      <c r="L5745" s="17">
        <v>1124</v>
      </c>
      <c r="M5745" s="17">
        <v>88</v>
      </c>
      <c r="O5745" s="17">
        <v>1</v>
      </c>
      <c r="P5745" s="17" t="s">
        <v>47445</v>
      </c>
      <c r="Q5745" s="17" t="s">
        <v>47446</v>
      </c>
      <c r="S5745" s="22" t="str">
        <f t="shared" si="267"/>
        <v>1763-23-1</v>
      </c>
      <c r="T5745" s="18" t="str">
        <f t="shared" si="268"/>
        <v>Perfluorooctanesulfonic acid</v>
      </c>
      <c r="U5745" s="18" t="str">
        <f t="shared" si="269"/>
        <v>DTXSID3031864</v>
      </c>
    </row>
    <row r="5746" spans="1:21" ht="45" x14ac:dyDescent="0.2">
      <c r="A5746" s="23" t="s">
        <v>47447</v>
      </c>
      <c r="B5746" s="16" t="s">
        <v>47448</v>
      </c>
      <c r="C5746" s="16" t="s">
        <v>47449</v>
      </c>
      <c r="D5746" s="16" t="s">
        <v>47450</v>
      </c>
      <c r="F5746" s="16" t="s">
        <v>47451</v>
      </c>
      <c r="G5746" s="16" t="s">
        <v>47452</v>
      </c>
      <c r="H5746" s="16" t="s">
        <v>47453</v>
      </c>
      <c r="I5746" s="17" t="s">
        <v>47454</v>
      </c>
      <c r="J5746" s="17" t="s">
        <v>47455</v>
      </c>
      <c r="K5746" s="17">
        <v>3</v>
      </c>
      <c r="O5746" s="17">
        <v>2</v>
      </c>
      <c r="P5746" s="17" t="s">
        <v>46</v>
      </c>
      <c r="S5746" s="22" t="str">
        <f t="shared" si="267"/>
        <v>137506-17-3</v>
      </c>
      <c r="T5746" s="18" t="str">
        <f t="shared" si="268"/>
        <v>N-(2-Hydroxyethyl)-N,N-dimethyl-3-[perfluoro-2-[2-(propoxy)propoxy]-1-oxopropyl]amino-1-propanaminium chloride</v>
      </c>
      <c r="U5746" s="18" t="str">
        <f t="shared" si="269"/>
        <v>DTXSID801032648</v>
      </c>
    </row>
    <row r="5747" spans="1:21" ht="60" x14ac:dyDescent="0.2">
      <c r="A5747" s="23" t="s">
        <v>47456</v>
      </c>
      <c r="B5747" s="16" t="s">
        <v>47457</v>
      </c>
      <c r="C5747" s="16" t="s">
        <v>47458</v>
      </c>
      <c r="F5747" s="16" t="s">
        <v>47459</v>
      </c>
      <c r="G5747" s="16" t="s">
        <v>245</v>
      </c>
      <c r="H5747" s="16" t="s">
        <v>47460</v>
      </c>
      <c r="J5747" s="17" t="s">
        <v>46</v>
      </c>
      <c r="K5747" s="17">
        <v>5</v>
      </c>
      <c r="O5747" s="17">
        <v>2</v>
      </c>
      <c r="P5747" s="17" t="s">
        <v>46</v>
      </c>
      <c r="S5747" s="22" t="str">
        <f t="shared" si="267"/>
        <v>NOCAS_896830</v>
      </c>
      <c r="T5747" s="18" t="str">
        <f t="shared" si="268"/>
        <v>Polyfluoroalkyl (linear) (-CF2H) alkyl (linear) ketone</v>
      </c>
      <c r="U5747" s="18" t="str">
        <f t="shared" si="269"/>
        <v>DTXSID10896830</v>
      </c>
    </row>
    <row r="5748" spans="1:21" ht="45" x14ac:dyDescent="0.2">
      <c r="A5748" s="23" t="s">
        <v>47461</v>
      </c>
      <c r="B5748" s="16" t="s">
        <v>47462</v>
      </c>
      <c r="C5748" s="16" t="s">
        <v>47463</v>
      </c>
      <c r="D5748" s="16" t="s">
        <v>47464</v>
      </c>
      <c r="F5748" s="16" t="s">
        <v>47465</v>
      </c>
      <c r="G5748" s="16" t="s">
        <v>47466</v>
      </c>
      <c r="H5748" s="16" t="s">
        <v>47467</v>
      </c>
      <c r="I5748" s="17" t="s">
        <v>47468</v>
      </c>
      <c r="J5748" s="17" t="s">
        <v>47469</v>
      </c>
      <c r="K5748" s="17">
        <v>3</v>
      </c>
      <c r="O5748" s="17">
        <v>2</v>
      </c>
      <c r="P5748" s="17" t="s">
        <v>46</v>
      </c>
      <c r="S5748" s="22" t="str">
        <f t="shared" si="267"/>
        <v>608296-24-8</v>
      </c>
      <c r="T5748" s="18" t="str">
        <f t="shared" si="268"/>
        <v>Chlorodipropyl(3,3,4,4,5,5,6,6,7,7,8,8,8-tridecafluorooctyl)silane</v>
      </c>
      <c r="U5748" s="18" t="str">
        <f t="shared" si="269"/>
        <v>DTXSID101033102</v>
      </c>
    </row>
    <row r="5749" spans="1:21" ht="30" x14ac:dyDescent="0.2">
      <c r="A5749" s="23" t="s">
        <v>47470</v>
      </c>
      <c r="B5749" s="16" t="s">
        <v>47471</v>
      </c>
      <c r="C5749" s="16" t="s">
        <v>47472</v>
      </c>
      <c r="D5749" s="16" t="s">
        <v>47473</v>
      </c>
      <c r="E5749" s="16" t="s">
        <v>47474</v>
      </c>
      <c r="F5749" s="16" t="s">
        <v>47475</v>
      </c>
      <c r="G5749" s="16" t="s">
        <v>47476</v>
      </c>
      <c r="H5749" s="16" t="s">
        <v>39906</v>
      </c>
      <c r="I5749" s="17" t="s">
        <v>39907</v>
      </c>
      <c r="J5749" s="17" t="s">
        <v>39908</v>
      </c>
      <c r="K5749" s="17">
        <v>15</v>
      </c>
      <c r="M5749" s="17">
        <v>20</v>
      </c>
      <c r="O5749" s="17">
        <v>5</v>
      </c>
      <c r="P5749" s="17" t="s">
        <v>46</v>
      </c>
      <c r="Q5749" s="18"/>
      <c r="S5749" s="22" t="str">
        <f t="shared" si="267"/>
        <v>240408-96-2</v>
      </c>
      <c r="T5749" s="18" t="str">
        <f t="shared" si="268"/>
        <v>Ethenyl perfluoroheptanoate</v>
      </c>
      <c r="U5749" s="18" t="str">
        <f t="shared" si="269"/>
        <v>DTXSID80895734</v>
      </c>
    </row>
    <row r="5750" spans="1:21" ht="45" x14ac:dyDescent="0.2">
      <c r="A5750" s="23" t="s">
        <v>47477</v>
      </c>
      <c r="B5750" s="16" t="s">
        <v>47478</v>
      </c>
      <c r="C5750" s="16" t="s">
        <v>47479</v>
      </c>
      <c r="D5750" s="16" t="s">
        <v>47480</v>
      </c>
      <c r="E5750" s="16" t="s">
        <v>47481</v>
      </c>
      <c r="F5750" s="16" t="s">
        <v>47482</v>
      </c>
      <c r="G5750" s="16" t="s">
        <v>47483</v>
      </c>
      <c r="H5750" s="16" t="s">
        <v>47484</v>
      </c>
      <c r="I5750" s="17" t="s">
        <v>47485</v>
      </c>
      <c r="J5750" s="17" t="s">
        <v>47486</v>
      </c>
      <c r="K5750" s="17">
        <v>20</v>
      </c>
      <c r="M5750" s="17">
        <v>6</v>
      </c>
      <c r="O5750" s="17">
        <v>2</v>
      </c>
      <c r="P5750" s="17" t="s">
        <v>46</v>
      </c>
      <c r="Q5750" s="18"/>
      <c r="S5750" s="22" t="str">
        <f t="shared" si="267"/>
        <v>93857-49-9</v>
      </c>
      <c r="T5750" s="18" t="str">
        <f t="shared" si="268"/>
        <v>Diammonium (perfluoro-7-methyloctyl)ethyl phosphate</v>
      </c>
      <c r="U5750" s="18" t="str">
        <f t="shared" si="269"/>
        <v>DTXSID80881076</v>
      </c>
    </row>
    <row r="5751" spans="1:21" ht="30" x14ac:dyDescent="0.2">
      <c r="A5751" s="23" t="s">
        <v>47487</v>
      </c>
      <c r="B5751" s="16" t="s">
        <v>47488</v>
      </c>
      <c r="C5751" s="16" t="s">
        <v>47489</v>
      </c>
      <c r="D5751" s="16" t="s">
        <v>47490</v>
      </c>
      <c r="E5751" s="16" t="s">
        <v>47488</v>
      </c>
      <c r="F5751" s="16" t="s">
        <v>47491</v>
      </c>
      <c r="G5751" s="16" t="s">
        <v>47492</v>
      </c>
      <c r="H5751" s="16" t="s">
        <v>29450</v>
      </c>
      <c r="I5751" s="17" t="s">
        <v>29451</v>
      </c>
      <c r="J5751" s="17" t="s">
        <v>29452</v>
      </c>
      <c r="K5751" s="17">
        <v>14</v>
      </c>
      <c r="M5751" s="17">
        <v>5</v>
      </c>
      <c r="O5751" s="17">
        <v>5</v>
      </c>
      <c r="P5751" s="17" t="s">
        <v>46</v>
      </c>
      <c r="Q5751" s="18"/>
      <c r="S5751" s="22" t="str">
        <f t="shared" si="267"/>
        <v>38392-11-9</v>
      </c>
      <c r="T5751" s="18" t="str">
        <f t="shared" si="268"/>
        <v>Benzyl 2,3,3,3-tetrafluoro-2-(trifluoromethyl)propanoate</v>
      </c>
      <c r="U5751" s="18" t="str">
        <f t="shared" si="269"/>
        <v>DTXSID80896367</v>
      </c>
    </row>
    <row r="5752" spans="1:21" ht="45" x14ac:dyDescent="0.2">
      <c r="A5752" s="23" t="s">
        <v>47493</v>
      </c>
      <c r="B5752" s="16" t="s">
        <v>47494</v>
      </c>
      <c r="C5752" s="16" t="s">
        <v>47495</v>
      </c>
      <c r="D5752" s="16" t="s">
        <v>47496</v>
      </c>
      <c r="E5752" s="16" t="s">
        <v>47497</v>
      </c>
      <c r="F5752" s="16" t="s">
        <v>47498</v>
      </c>
      <c r="G5752" s="16" t="s">
        <v>47499</v>
      </c>
      <c r="H5752" s="16" t="s">
        <v>47500</v>
      </c>
      <c r="I5752" s="17" t="s">
        <v>47501</v>
      </c>
      <c r="J5752" s="17" t="s">
        <v>47502</v>
      </c>
      <c r="K5752" s="17">
        <v>8</v>
      </c>
      <c r="M5752" s="17">
        <v>6</v>
      </c>
      <c r="O5752" s="17">
        <v>2</v>
      </c>
      <c r="P5752" s="17" t="s">
        <v>46</v>
      </c>
      <c r="Q5752" s="18"/>
      <c r="S5752" s="22" t="str">
        <f t="shared" si="267"/>
        <v>206184-90-9</v>
      </c>
      <c r="T5752" s="18" t="str">
        <f t="shared" si="268"/>
        <v>N-(3,3,4,4,5,5,6,6,7,7,8,8,8-Tridecafluorooctyl)benzenemethanamine</v>
      </c>
      <c r="U5752" s="18" t="str">
        <f t="shared" si="269"/>
        <v>DTXSID50442299</v>
      </c>
    </row>
    <row r="5753" spans="1:21" ht="45" x14ac:dyDescent="0.2">
      <c r="A5753" s="23" t="s">
        <v>47503</v>
      </c>
      <c r="B5753" s="16" t="s">
        <v>47504</v>
      </c>
      <c r="C5753" s="16" t="s">
        <v>47505</v>
      </c>
      <c r="D5753" s="16" t="s">
        <v>47506</v>
      </c>
      <c r="E5753" s="16" t="s">
        <v>47507</v>
      </c>
      <c r="F5753" s="16" t="s">
        <v>47508</v>
      </c>
      <c r="G5753" s="16" t="s">
        <v>47509</v>
      </c>
      <c r="H5753" s="16" t="s">
        <v>47510</v>
      </c>
      <c r="I5753" s="17" t="s">
        <v>47511</v>
      </c>
      <c r="J5753" s="17" t="s">
        <v>47512</v>
      </c>
      <c r="K5753" s="17">
        <v>18</v>
      </c>
      <c r="M5753" s="17">
        <v>2</v>
      </c>
      <c r="O5753" s="17">
        <v>1</v>
      </c>
      <c r="P5753" s="17" t="s">
        <v>46</v>
      </c>
      <c r="Q5753" s="18"/>
      <c r="S5753" s="22" t="str">
        <f t="shared" si="267"/>
        <v>474511-07-4</v>
      </c>
      <c r="T5753" s="18" t="str">
        <f t="shared" si="268"/>
        <v>Perfluorononanesulfonate</v>
      </c>
      <c r="U5753" s="18" t="str">
        <f t="shared" si="269"/>
        <v>DTXSID60873010</v>
      </c>
    </row>
    <row r="5754" spans="1:21" ht="30" x14ac:dyDescent="0.2">
      <c r="A5754" s="23" t="s">
        <v>47513</v>
      </c>
      <c r="B5754" s="16" t="s">
        <v>47514</v>
      </c>
      <c r="C5754" s="16" t="s">
        <v>47515</v>
      </c>
      <c r="G5754" s="16" t="s">
        <v>245</v>
      </c>
      <c r="J5754" s="17" t="s">
        <v>46</v>
      </c>
      <c r="K5754" s="17">
        <v>26</v>
      </c>
      <c r="O5754" s="17">
        <v>3</v>
      </c>
      <c r="P5754" s="17" t="s">
        <v>46</v>
      </c>
      <c r="Q5754" s="18"/>
      <c r="S5754" s="22" t="str">
        <f t="shared" si="267"/>
        <v>274917-93-0</v>
      </c>
      <c r="T5754" s="18" t="str">
        <f t="shared" si="268"/>
        <v>Ethene, tetrafluoro-, oxidized, polymd., reduced, decarboxylated, C3 fraction</v>
      </c>
      <c r="U5754" s="18" t="str">
        <f t="shared" si="269"/>
        <v>DTXSID20108072</v>
      </c>
    </row>
    <row r="5755" spans="1:21" ht="30" x14ac:dyDescent="0.2">
      <c r="A5755" s="23" t="s">
        <v>47516</v>
      </c>
      <c r="B5755" s="16" t="s">
        <v>47517</v>
      </c>
      <c r="C5755" s="16" t="s">
        <v>47518</v>
      </c>
      <c r="D5755" s="16" t="s">
        <v>47519</v>
      </c>
      <c r="E5755" s="16" t="s">
        <v>47517</v>
      </c>
      <c r="F5755" s="16" t="s">
        <v>47520</v>
      </c>
      <c r="G5755" s="16" t="s">
        <v>47521</v>
      </c>
      <c r="H5755" s="16" t="s">
        <v>3441</v>
      </c>
      <c r="I5755" s="17" t="s">
        <v>3442</v>
      </c>
      <c r="J5755" s="17" t="s">
        <v>3443</v>
      </c>
      <c r="K5755" s="17">
        <v>7</v>
      </c>
      <c r="M5755" s="17">
        <v>2</v>
      </c>
      <c r="O5755" s="17">
        <v>5</v>
      </c>
      <c r="P5755" s="17" t="s">
        <v>46</v>
      </c>
      <c r="Q5755" s="18"/>
      <c r="S5755" s="22" t="str">
        <f t="shared" si="267"/>
        <v>64287-14-5</v>
      </c>
      <c r="T5755" s="18" t="str">
        <f t="shared" si="268"/>
        <v>4,4,5,5,5-Pentafluoro-1-(4-fluoro-3-methoxyphenyl)pentane-1,3-dione</v>
      </c>
      <c r="U5755" s="18" t="str">
        <f t="shared" si="269"/>
        <v>DTXSID80544972</v>
      </c>
    </row>
    <row r="5756" spans="1:21" ht="30" x14ac:dyDescent="0.2">
      <c r="A5756" s="23" t="s">
        <v>47522</v>
      </c>
      <c r="B5756" s="16" t="s">
        <v>47523</v>
      </c>
      <c r="C5756" s="16" t="s">
        <v>47524</v>
      </c>
      <c r="G5756" s="16" t="s">
        <v>245</v>
      </c>
      <c r="J5756" s="17" t="s">
        <v>46</v>
      </c>
      <c r="K5756" s="17">
        <v>6</v>
      </c>
      <c r="O5756" s="17">
        <v>2</v>
      </c>
      <c r="P5756" s="17" t="s">
        <v>46</v>
      </c>
      <c r="Q5756" s="18"/>
      <c r="S5756" s="22" t="str">
        <f t="shared" si="267"/>
        <v>158675-78-6</v>
      </c>
      <c r="T5756" s="18" t="str">
        <f t="shared" si="268"/>
        <v>Pentafluoroethane mixture with difluoromethane and 1,1,1,2-tetrafluoroethane</v>
      </c>
      <c r="U5756" s="18" t="str">
        <f t="shared" si="269"/>
        <v>DTXSID40166492</v>
      </c>
    </row>
    <row r="5757" spans="1:21" ht="30" x14ac:dyDescent="0.2">
      <c r="A5757" s="23" t="s">
        <v>47525</v>
      </c>
      <c r="B5757" s="16" t="s">
        <v>47526</v>
      </c>
      <c r="C5757" s="16" t="s">
        <v>47527</v>
      </c>
      <c r="G5757" s="16" t="s">
        <v>245</v>
      </c>
      <c r="J5757" s="17" t="s">
        <v>46</v>
      </c>
      <c r="K5757" s="17">
        <v>3</v>
      </c>
      <c r="O5757" s="17">
        <v>5</v>
      </c>
      <c r="P5757" s="17" t="s">
        <v>46</v>
      </c>
      <c r="Q5757" s="18"/>
      <c r="S5757" s="22" t="str">
        <f t="shared" si="267"/>
        <v>34447-80-8</v>
      </c>
      <c r="T5757" s="18" t="str">
        <f t="shared" si="268"/>
        <v>Methacrylic acid, 2,2,3,3,4,4,5,5,6,6,7,7,8,8,9,9-hexadecafluorononyl ester, polymer with 2-(diethylamino)ethyl methacrylate</v>
      </c>
      <c r="U5757" s="18" t="str">
        <f t="shared" si="269"/>
        <v>DTXSID601042962</v>
      </c>
    </row>
    <row r="5758" spans="1:21" ht="30" x14ac:dyDescent="0.2">
      <c r="A5758" s="23" t="s">
        <v>47528</v>
      </c>
      <c r="B5758" s="16" t="s">
        <v>47529</v>
      </c>
      <c r="C5758" s="16" t="s">
        <v>47530</v>
      </c>
      <c r="D5758" s="16" t="s">
        <v>47531</v>
      </c>
      <c r="F5758" s="16" t="s">
        <v>47532</v>
      </c>
      <c r="G5758" s="16" t="s">
        <v>47533</v>
      </c>
      <c r="H5758" s="16" t="s">
        <v>47534</v>
      </c>
      <c r="I5758" s="17" t="s">
        <v>47535</v>
      </c>
      <c r="J5758" s="17" t="s">
        <v>47536</v>
      </c>
      <c r="K5758" s="17">
        <v>3</v>
      </c>
      <c r="O5758" s="17">
        <v>2</v>
      </c>
      <c r="P5758" s="17" t="s">
        <v>46</v>
      </c>
      <c r="Q5758" s="18"/>
      <c r="S5758" s="22" t="str">
        <f t="shared" si="267"/>
        <v>80153-83-9</v>
      </c>
      <c r="T5758" s="18" t="str">
        <f t="shared" si="268"/>
        <v>Perfluoro-3,6,9-trioxaundecanoic acid</v>
      </c>
      <c r="U5758" s="18" t="str">
        <f t="shared" si="269"/>
        <v>DTXSID001033666</v>
      </c>
    </row>
    <row r="5759" spans="1:21" ht="30" x14ac:dyDescent="0.2">
      <c r="A5759" s="23" t="s">
        <v>47537</v>
      </c>
      <c r="B5759" s="16" t="s">
        <v>47538</v>
      </c>
      <c r="C5759" s="16" t="s">
        <v>47539</v>
      </c>
      <c r="D5759" s="16" t="s">
        <v>47540</v>
      </c>
      <c r="E5759" s="16" t="s">
        <v>47538</v>
      </c>
      <c r="F5759" s="16" t="s">
        <v>47541</v>
      </c>
      <c r="G5759" s="16" t="s">
        <v>47542</v>
      </c>
      <c r="H5759" s="16" t="s">
        <v>8263</v>
      </c>
      <c r="I5759" s="17" t="s">
        <v>8264</v>
      </c>
      <c r="J5759" s="17" t="s">
        <v>8265</v>
      </c>
      <c r="K5759" s="17">
        <v>5</v>
      </c>
      <c r="M5759" s="17">
        <v>11</v>
      </c>
      <c r="O5759" s="17">
        <v>5</v>
      </c>
      <c r="P5759" s="17" t="s">
        <v>46</v>
      </c>
      <c r="Q5759" s="18"/>
      <c r="S5759" s="22" t="str">
        <f t="shared" si="267"/>
        <v>161045-76-7</v>
      </c>
      <c r="T5759" s="18" t="str">
        <f t="shared" si="268"/>
        <v>4-Bromo-2-fluoro-1-(1,1,2,3,3,3-hexafluoropropoxy)benzene</v>
      </c>
      <c r="U5759" s="18" t="str">
        <f t="shared" si="269"/>
        <v>DTXSID30622310</v>
      </c>
    </row>
    <row r="5760" spans="1:21" ht="30" x14ac:dyDescent="0.2">
      <c r="A5760" s="23" t="s">
        <v>47543</v>
      </c>
      <c r="B5760" s="16" t="s">
        <v>47544</v>
      </c>
      <c r="C5760" s="16" t="s">
        <v>47545</v>
      </c>
      <c r="D5760" s="16" t="s">
        <v>47546</v>
      </c>
      <c r="E5760" s="16" t="s">
        <v>47547</v>
      </c>
      <c r="F5760" s="16" t="s">
        <v>47548</v>
      </c>
      <c r="G5760" s="16" t="s">
        <v>47549</v>
      </c>
      <c r="H5760" s="16" t="s">
        <v>47550</v>
      </c>
      <c r="I5760" s="17" t="s">
        <v>47551</v>
      </c>
      <c r="J5760" s="17" t="s">
        <v>47552</v>
      </c>
      <c r="K5760" s="17">
        <v>20</v>
      </c>
      <c r="M5760" s="17">
        <v>33</v>
      </c>
      <c r="O5760" s="17">
        <v>1</v>
      </c>
      <c r="P5760" s="17" t="s">
        <v>46</v>
      </c>
      <c r="Q5760" s="18"/>
      <c r="S5760" s="22" t="str">
        <f t="shared" si="267"/>
        <v>152894-10-5</v>
      </c>
      <c r="T5760" s="18" t="str">
        <f t="shared" si="268"/>
        <v>Bis(perfluoroethanesulfonyl)imide</v>
      </c>
      <c r="U5760" s="18" t="str">
        <f t="shared" si="269"/>
        <v>DTXSID20889011</v>
      </c>
    </row>
    <row r="5761" spans="1:21" ht="30" x14ac:dyDescent="0.2">
      <c r="A5761" s="23" t="s">
        <v>47553</v>
      </c>
      <c r="B5761" s="16" t="s">
        <v>47554</v>
      </c>
      <c r="C5761" s="16" t="s">
        <v>47555</v>
      </c>
      <c r="G5761" s="16" t="s">
        <v>245</v>
      </c>
      <c r="J5761" s="17" t="s">
        <v>46</v>
      </c>
      <c r="K5761" s="17">
        <v>9</v>
      </c>
      <c r="O5761" s="17">
        <v>5</v>
      </c>
      <c r="P5761" s="17" t="s">
        <v>46</v>
      </c>
      <c r="Q5761" s="18"/>
      <c r="S5761" s="22" t="str">
        <f t="shared" si="267"/>
        <v>1374418-39-9</v>
      </c>
      <c r="T5761" s="18" t="str">
        <f t="shared" si="268"/>
        <v>2-Propenoic acid, reaction products with acetic acid (γ-ω-perfluoro-C8-10-alkyl)thio derivs. Bu esters and polyethylenimine</v>
      </c>
      <c r="U5761" s="18" t="str">
        <f t="shared" si="269"/>
        <v>DTXSID20897676</v>
      </c>
    </row>
    <row r="5762" spans="1:21" ht="45" x14ac:dyDescent="0.2">
      <c r="A5762" s="23" t="s">
        <v>47556</v>
      </c>
      <c r="B5762" s="16" t="s">
        <v>47557</v>
      </c>
      <c r="C5762" s="16" t="s">
        <v>47558</v>
      </c>
      <c r="D5762" s="16" t="s">
        <v>47559</v>
      </c>
      <c r="E5762" s="16" t="s">
        <v>47557</v>
      </c>
      <c r="F5762" s="16" t="s">
        <v>47560</v>
      </c>
      <c r="G5762" s="16" t="s">
        <v>47561</v>
      </c>
      <c r="H5762" s="16" t="s">
        <v>47562</v>
      </c>
      <c r="I5762" s="17" t="s">
        <v>47563</v>
      </c>
      <c r="J5762" s="17" t="s">
        <v>47564</v>
      </c>
      <c r="K5762" s="17">
        <v>15</v>
      </c>
      <c r="M5762" s="17">
        <v>3</v>
      </c>
      <c r="O5762" s="17">
        <v>5</v>
      </c>
      <c r="P5762" s="17" t="s">
        <v>46</v>
      </c>
      <c r="Q5762" s="18"/>
      <c r="S5762" s="22" t="str">
        <f t="shared" si="267"/>
        <v>110927-73-6</v>
      </c>
      <c r="T5762" s="18" t="str">
        <f t="shared" si="268"/>
        <v>2-Chloro-3,3,4,4,5,5,6,6,7,7,8,8,9,9,10,10,10-heptadecafluorodec-1-ene</v>
      </c>
      <c r="U5762" s="18" t="str">
        <f t="shared" si="269"/>
        <v>DTXSID50895403</v>
      </c>
    </row>
    <row r="5763" spans="1:21" x14ac:dyDescent="0.2">
      <c r="A5763" s="23" t="s">
        <v>47565</v>
      </c>
      <c r="B5763" s="16" t="s">
        <v>47566</v>
      </c>
      <c r="C5763" s="16" t="s">
        <v>47567</v>
      </c>
      <c r="D5763" s="16" t="s">
        <v>47568</v>
      </c>
      <c r="E5763" s="16" t="s">
        <v>47566</v>
      </c>
      <c r="F5763" s="16" t="s">
        <v>47569</v>
      </c>
      <c r="G5763" s="16" t="s">
        <v>47570</v>
      </c>
      <c r="H5763" s="16" t="s">
        <v>47571</v>
      </c>
      <c r="I5763" s="17" t="s">
        <v>47572</v>
      </c>
      <c r="J5763" s="17" t="s">
        <v>47573</v>
      </c>
      <c r="K5763" s="17">
        <v>15</v>
      </c>
      <c r="M5763" s="17">
        <v>7</v>
      </c>
      <c r="O5763" s="17">
        <v>5</v>
      </c>
      <c r="P5763" s="17" t="s">
        <v>46</v>
      </c>
      <c r="Q5763" s="18"/>
      <c r="S5763" s="22" t="str">
        <f t="shared" si="267"/>
        <v>377-46-8</v>
      </c>
      <c r="T5763" s="18" t="str">
        <f t="shared" si="268"/>
        <v>4,5-Dibromo-1,1,1,2,2,3,3-heptafluoropentane</v>
      </c>
      <c r="U5763" s="18" t="str">
        <f t="shared" si="269"/>
        <v>DTXSID70895162</v>
      </c>
    </row>
    <row r="5764" spans="1:21" ht="30" x14ac:dyDescent="0.2">
      <c r="A5764" s="23" t="s">
        <v>47574</v>
      </c>
      <c r="B5764" s="16" t="s">
        <v>47575</v>
      </c>
      <c r="C5764" s="16" t="s">
        <v>47576</v>
      </c>
      <c r="D5764" s="16" t="s">
        <v>47577</v>
      </c>
      <c r="E5764" s="16" t="s">
        <v>47575</v>
      </c>
      <c r="F5764" s="16" t="s">
        <v>47578</v>
      </c>
      <c r="G5764" s="16" t="s">
        <v>47579</v>
      </c>
      <c r="H5764" s="16" t="s">
        <v>9863</v>
      </c>
      <c r="I5764" s="17" t="s">
        <v>9864</v>
      </c>
      <c r="J5764" s="17" t="s">
        <v>9865</v>
      </c>
      <c r="K5764" s="17">
        <v>8</v>
      </c>
      <c r="M5764" s="17">
        <v>3</v>
      </c>
      <c r="O5764" s="17">
        <v>5</v>
      </c>
      <c r="P5764" s="17" t="s">
        <v>46</v>
      </c>
      <c r="Q5764" s="18"/>
      <c r="S5764" s="22" t="str">
        <f t="shared" si="267"/>
        <v>62679-43-0</v>
      </c>
      <c r="T5764" s="18" t="str">
        <f t="shared" si="268"/>
        <v>7,7,8,8,9,9,10,10-Octafluoro-2-methyldecane-4,6-dione</v>
      </c>
      <c r="U5764" s="18" t="str">
        <f t="shared" si="269"/>
        <v>DTXSID20806167</v>
      </c>
    </row>
    <row r="5765" spans="1:21" ht="45" x14ac:dyDescent="0.2">
      <c r="A5765" s="23" t="s">
        <v>47580</v>
      </c>
      <c r="B5765" s="16" t="s">
        <v>47581</v>
      </c>
      <c r="C5765" s="16" t="s">
        <v>47582</v>
      </c>
      <c r="D5765" s="16" t="s">
        <v>47583</v>
      </c>
      <c r="E5765" s="16" t="s">
        <v>47584</v>
      </c>
      <c r="F5765" s="16" t="s">
        <v>47585</v>
      </c>
      <c r="G5765" s="16" t="s">
        <v>47586</v>
      </c>
      <c r="H5765" s="16" t="s">
        <v>47587</v>
      </c>
      <c r="I5765" s="17" t="s">
        <v>47588</v>
      </c>
      <c r="J5765" s="17" t="s">
        <v>47589</v>
      </c>
      <c r="K5765" s="17">
        <v>16</v>
      </c>
      <c r="M5765" s="17">
        <v>4</v>
      </c>
      <c r="O5765" s="17">
        <v>1</v>
      </c>
      <c r="P5765" s="17" t="s">
        <v>46</v>
      </c>
      <c r="Q5765" s="18"/>
      <c r="S5765" s="22" t="str">
        <f t="shared" si="267"/>
        <v>89932-76-3</v>
      </c>
      <c r="T5765" s="18" t="str">
        <f t="shared" si="268"/>
        <v>4-((Heptadecafluorooctyl)oxy)benzenesulfonamide</v>
      </c>
      <c r="U5765" s="18" t="str">
        <f t="shared" si="269"/>
        <v>DTXSID40756059</v>
      </c>
    </row>
    <row r="5766" spans="1:21" ht="45" x14ac:dyDescent="0.2">
      <c r="A5766" s="23" t="s">
        <v>47590</v>
      </c>
      <c r="B5766" s="16" t="s">
        <v>47591</v>
      </c>
      <c r="C5766" s="16" t="s">
        <v>47592</v>
      </c>
      <c r="D5766" s="16" t="s">
        <v>47593</v>
      </c>
      <c r="E5766" s="16" t="s">
        <v>47591</v>
      </c>
      <c r="F5766" s="16" t="s">
        <v>47594</v>
      </c>
      <c r="G5766" s="16" t="s">
        <v>47595</v>
      </c>
      <c r="H5766" s="16" t="s">
        <v>47596</v>
      </c>
      <c r="I5766" s="17" t="s">
        <v>47597</v>
      </c>
      <c r="J5766" s="17" t="s">
        <v>47598</v>
      </c>
      <c r="K5766" s="17">
        <v>15</v>
      </c>
      <c r="M5766" s="17">
        <v>5</v>
      </c>
      <c r="O5766" s="17">
        <v>5</v>
      </c>
      <c r="P5766" s="17" t="s">
        <v>46</v>
      </c>
      <c r="Q5766" s="18"/>
      <c r="S5766" s="22" t="str">
        <f t="shared" ref="S5766:S5829" si="270">C5766</f>
        <v>1621953-16-9</v>
      </c>
      <c r="T5766" s="18" t="str">
        <f t="shared" ref="T5766:T5829" si="271">B5766</f>
        <v>Trichloro[5,5,6,6,7,7,8,8,9,9,10,10,10-tridecafluoro-2-(tridecafluorohexyl)decyl]silane</v>
      </c>
      <c r="U5766" s="18" t="str">
        <f t="shared" ref="U5766:U5829" si="272">A5766</f>
        <v>DTXSID20895632</v>
      </c>
    </row>
    <row r="5767" spans="1:21" ht="45" x14ac:dyDescent="0.2">
      <c r="A5767" s="23" t="s">
        <v>47599</v>
      </c>
      <c r="B5767" s="16" t="s">
        <v>47600</v>
      </c>
      <c r="C5767" s="16" t="s">
        <v>47601</v>
      </c>
      <c r="D5767" s="16" t="s">
        <v>47602</v>
      </c>
      <c r="E5767" s="16" t="s">
        <v>47603</v>
      </c>
      <c r="F5767" s="16" t="s">
        <v>47604</v>
      </c>
      <c r="G5767" s="16" t="s">
        <v>47605</v>
      </c>
      <c r="H5767" s="16" t="s">
        <v>21692</v>
      </c>
      <c r="I5767" s="17" t="s">
        <v>21693</v>
      </c>
      <c r="J5767" s="17" t="s">
        <v>21694</v>
      </c>
      <c r="K5767" s="17">
        <v>13</v>
      </c>
      <c r="M5767" s="17">
        <v>1</v>
      </c>
      <c r="O5767" s="17">
        <v>2</v>
      </c>
      <c r="P5767" s="17" t="s">
        <v>46</v>
      </c>
      <c r="Q5767" s="18"/>
      <c r="S5767" s="22" t="str">
        <f t="shared" si="270"/>
        <v>80632-82-2</v>
      </c>
      <c r="T5767" s="18" t="str">
        <f t="shared" si="271"/>
        <v>Perfluoro(4-ethyl-3,4-dimethylhexane)</v>
      </c>
      <c r="U5767" s="18" t="str">
        <f t="shared" si="272"/>
        <v>DTXSID20881878</v>
      </c>
    </row>
    <row r="5768" spans="1:21" ht="30" x14ac:dyDescent="0.2">
      <c r="A5768" s="23" t="s">
        <v>47606</v>
      </c>
      <c r="B5768" s="16" t="s">
        <v>47607</v>
      </c>
      <c r="C5768" s="16" t="s">
        <v>47608</v>
      </c>
      <c r="D5768" s="16" t="s">
        <v>47609</v>
      </c>
      <c r="E5768" s="16" t="s">
        <v>47610</v>
      </c>
      <c r="F5768" s="16" t="s">
        <v>47611</v>
      </c>
      <c r="G5768" s="16" t="s">
        <v>47612</v>
      </c>
      <c r="H5768" s="16" t="s">
        <v>47613</v>
      </c>
      <c r="I5768" s="17" t="s">
        <v>47614</v>
      </c>
      <c r="J5768" s="17" t="s">
        <v>47615</v>
      </c>
      <c r="K5768" s="17">
        <v>27</v>
      </c>
      <c r="M5768" s="17">
        <v>21</v>
      </c>
      <c r="P5768" s="17" t="s">
        <v>46</v>
      </c>
      <c r="Q5768" s="18"/>
      <c r="S5768" s="22" t="str">
        <f t="shared" si="270"/>
        <v>55591-23-6</v>
      </c>
      <c r="T5768" s="18" t="str">
        <f t="shared" si="271"/>
        <v>1,1,2,2,3,3,4,4,5,5,6,6,6-Tridecafluorohexane-1-sulphonyl chloride</v>
      </c>
      <c r="U5768" s="18" t="str">
        <f t="shared" si="272"/>
        <v>DTXSID10204138</v>
      </c>
    </row>
    <row r="5769" spans="1:21" ht="60" x14ac:dyDescent="0.2">
      <c r="A5769" s="23" t="s">
        <v>47616</v>
      </c>
      <c r="B5769" s="16" t="s">
        <v>47617</v>
      </c>
      <c r="C5769" s="16" t="s">
        <v>47618</v>
      </c>
      <c r="D5769" s="16" t="s">
        <v>47619</v>
      </c>
      <c r="F5769" s="16" t="s">
        <v>47620</v>
      </c>
      <c r="G5769" s="16" t="s">
        <v>47621</v>
      </c>
      <c r="H5769" s="16" t="s">
        <v>47622</v>
      </c>
      <c r="I5769" s="17" t="s">
        <v>47623</v>
      </c>
      <c r="J5769" s="17" t="s">
        <v>47624</v>
      </c>
      <c r="K5769" s="17">
        <v>5</v>
      </c>
      <c r="O5769" s="17">
        <v>2</v>
      </c>
      <c r="P5769" s="17" t="s">
        <v>46</v>
      </c>
      <c r="Q5769" s="18"/>
      <c r="S5769" s="22" t="str">
        <f t="shared" si="270"/>
        <v>NOCAS_1026642</v>
      </c>
      <c r="T5769" s="18" t="str">
        <f t="shared" si="271"/>
        <v>Tritriacontafluoroheptadecanoate</v>
      </c>
      <c r="U5769" s="18" t="str">
        <f t="shared" si="272"/>
        <v>DTXSID901026642</v>
      </c>
    </row>
    <row r="5770" spans="1:21" ht="30" x14ac:dyDescent="0.2">
      <c r="A5770" s="23" t="s">
        <v>47625</v>
      </c>
      <c r="B5770" s="16" t="s">
        <v>47626</v>
      </c>
      <c r="C5770" s="16" t="s">
        <v>47627</v>
      </c>
      <c r="D5770" s="16" t="s">
        <v>47628</v>
      </c>
      <c r="E5770" s="16" t="s">
        <v>47626</v>
      </c>
      <c r="F5770" s="16" t="s">
        <v>47629</v>
      </c>
      <c r="G5770" s="16" t="s">
        <v>47630</v>
      </c>
      <c r="H5770" s="16" t="s">
        <v>47631</v>
      </c>
      <c r="I5770" s="17" t="s">
        <v>47632</v>
      </c>
      <c r="J5770" s="17" t="s">
        <v>47633</v>
      </c>
      <c r="K5770" s="17">
        <v>15</v>
      </c>
      <c r="M5770" s="17">
        <v>6</v>
      </c>
      <c r="O5770" s="17">
        <v>5</v>
      </c>
      <c r="P5770" s="17" t="s">
        <v>46</v>
      </c>
      <c r="Q5770" s="18"/>
      <c r="S5770" s="22" t="str">
        <f t="shared" si="270"/>
        <v>1463530-19-9</v>
      </c>
      <c r="T5770" s="18" t="str">
        <f t="shared" si="271"/>
        <v>4-Amino-2-(undecafluoropentyl)benzonitrile</v>
      </c>
      <c r="U5770" s="18" t="str">
        <f t="shared" si="272"/>
        <v>DTXSID20895995</v>
      </c>
    </row>
    <row r="5771" spans="1:21" ht="45" x14ac:dyDescent="0.2">
      <c r="A5771" s="23" t="s">
        <v>47634</v>
      </c>
      <c r="B5771" s="16" t="s">
        <v>47635</v>
      </c>
      <c r="C5771" s="16" t="s">
        <v>47636</v>
      </c>
      <c r="D5771" s="16" t="s">
        <v>47637</v>
      </c>
      <c r="E5771" s="16" t="s">
        <v>47635</v>
      </c>
      <c r="F5771" s="16" t="s">
        <v>47638</v>
      </c>
      <c r="G5771" s="16" t="s">
        <v>47639</v>
      </c>
      <c r="H5771" s="16" t="s">
        <v>47640</v>
      </c>
      <c r="I5771" s="17" t="s">
        <v>47641</v>
      </c>
      <c r="J5771" s="17" t="s">
        <v>47642</v>
      </c>
      <c r="K5771" s="17">
        <v>8</v>
      </c>
      <c r="M5771" s="17">
        <v>3</v>
      </c>
      <c r="O5771" s="17">
        <v>5</v>
      </c>
      <c r="P5771" s="17" t="s">
        <v>46</v>
      </c>
      <c r="Q5771" s="18"/>
      <c r="S5771" s="22" t="str">
        <f t="shared" si="270"/>
        <v>144797-51-3</v>
      </c>
      <c r="T5771" s="18" t="str">
        <f t="shared" si="271"/>
        <v>Octafluorobutane-1,4-disulfonic acid--water (1/2)</v>
      </c>
      <c r="U5771" s="18" t="str">
        <f t="shared" si="272"/>
        <v>DTXSID40772138</v>
      </c>
    </row>
    <row r="5772" spans="1:21" ht="30" x14ac:dyDescent="0.2">
      <c r="A5772" s="23" t="s">
        <v>47643</v>
      </c>
      <c r="B5772" s="16" t="s">
        <v>47644</v>
      </c>
      <c r="C5772" s="16" t="s">
        <v>47645</v>
      </c>
      <c r="D5772" s="16" t="s">
        <v>47646</v>
      </c>
      <c r="E5772" s="16" t="s">
        <v>47644</v>
      </c>
      <c r="F5772" s="16" t="s">
        <v>47647</v>
      </c>
      <c r="G5772" s="16" t="s">
        <v>47648</v>
      </c>
      <c r="H5772" s="16" t="s">
        <v>5706</v>
      </c>
      <c r="I5772" s="17" t="s">
        <v>5707</v>
      </c>
      <c r="J5772" s="17" t="s">
        <v>5708</v>
      </c>
      <c r="K5772" s="17">
        <v>7</v>
      </c>
      <c r="M5772" s="17">
        <v>4</v>
      </c>
      <c r="O5772" s="17">
        <v>5</v>
      </c>
      <c r="P5772" s="17" t="s">
        <v>46</v>
      </c>
      <c r="Q5772" s="18"/>
      <c r="S5772" s="22" t="str">
        <f t="shared" si="270"/>
        <v>88489-76-3</v>
      </c>
      <c r="T5772" s="18" t="str">
        <f t="shared" si="271"/>
        <v>4-[(1,1,1,2,3,3,3-Heptafluoropropan-2-yl)sulfanyl]benzoic acid</v>
      </c>
      <c r="U5772" s="18" t="str">
        <f t="shared" si="272"/>
        <v>DTXSID90575055</v>
      </c>
    </row>
    <row r="5773" spans="1:21" ht="30" x14ac:dyDescent="0.2">
      <c r="A5773" s="23" t="s">
        <v>47649</v>
      </c>
      <c r="B5773" s="16" t="s">
        <v>47650</v>
      </c>
      <c r="C5773" s="16" t="s">
        <v>47651</v>
      </c>
      <c r="D5773" s="16" t="s">
        <v>47652</v>
      </c>
      <c r="E5773" s="16" t="s">
        <v>47650</v>
      </c>
      <c r="F5773" s="16" t="s">
        <v>47653</v>
      </c>
      <c r="G5773" s="16" t="s">
        <v>47654</v>
      </c>
      <c r="H5773" s="16" t="s">
        <v>712</v>
      </c>
      <c r="I5773" s="17" t="s">
        <v>713</v>
      </c>
      <c r="J5773" s="17" t="s">
        <v>714</v>
      </c>
      <c r="K5773" s="17">
        <v>13</v>
      </c>
      <c r="M5773" s="17">
        <v>5</v>
      </c>
      <c r="O5773" s="17">
        <v>2</v>
      </c>
      <c r="P5773" s="17" t="s">
        <v>46</v>
      </c>
      <c r="Q5773" s="18"/>
      <c r="S5773" s="22" t="str">
        <f t="shared" si="270"/>
        <v>1006614-96-5</v>
      </c>
      <c r="T5773" s="18" t="str">
        <f t="shared" si="271"/>
        <v>(3R,4S)-1,1,1,2,2,3,4,5,5,5-Decafluoropentane</v>
      </c>
      <c r="U5773" s="18" t="str">
        <f t="shared" si="272"/>
        <v>DTXSID10881347</v>
      </c>
    </row>
    <row r="5774" spans="1:21" x14ac:dyDescent="0.2">
      <c r="A5774" s="23" t="s">
        <v>47655</v>
      </c>
      <c r="B5774" s="16" t="s">
        <v>47656</v>
      </c>
      <c r="C5774" s="16" t="s">
        <v>47657</v>
      </c>
      <c r="D5774" s="16" t="s">
        <v>47658</v>
      </c>
      <c r="E5774" s="16" t="s">
        <v>47659</v>
      </c>
      <c r="F5774" s="16" t="s">
        <v>47660</v>
      </c>
      <c r="G5774" s="16" t="s">
        <v>47661</v>
      </c>
      <c r="H5774" s="16" t="s">
        <v>47662</v>
      </c>
      <c r="I5774" s="17" t="s">
        <v>47663</v>
      </c>
      <c r="J5774" s="17" t="s">
        <v>47664</v>
      </c>
      <c r="K5774" s="17">
        <v>44</v>
      </c>
      <c r="M5774" s="17">
        <v>49</v>
      </c>
      <c r="O5774" s="17">
        <v>1</v>
      </c>
      <c r="P5774" s="17" t="s">
        <v>46</v>
      </c>
      <c r="Q5774" s="18"/>
      <c r="S5774" s="22" t="str">
        <f t="shared" si="270"/>
        <v>422-85-5</v>
      </c>
      <c r="T5774" s="18" t="str">
        <f t="shared" si="271"/>
        <v>1-Bromoheptafluoropropane</v>
      </c>
      <c r="U5774" s="18" t="str">
        <f t="shared" si="272"/>
        <v>DTXSID3059971</v>
      </c>
    </row>
    <row r="5775" spans="1:21" x14ac:dyDescent="0.2">
      <c r="A5775" s="23" t="s">
        <v>47665</v>
      </c>
      <c r="B5775" s="16" t="s">
        <v>47666</v>
      </c>
      <c r="C5775" s="16" t="s">
        <v>47667</v>
      </c>
      <c r="D5775" s="16" t="s">
        <v>47668</v>
      </c>
      <c r="E5775" s="16" t="s">
        <v>47666</v>
      </c>
      <c r="F5775" s="16" t="s">
        <v>47669</v>
      </c>
      <c r="G5775" s="16" t="s">
        <v>47670</v>
      </c>
      <c r="H5775" s="16" t="s">
        <v>22998</v>
      </c>
      <c r="I5775" s="17" t="s">
        <v>22999</v>
      </c>
      <c r="J5775" s="17" t="s">
        <v>23000</v>
      </c>
      <c r="K5775" s="17">
        <v>7</v>
      </c>
      <c r="O5775" s="17">
        <v>5</v>
      </c>
      <c r="P5775" s="17" t="s">
        <v>46</v>
      </c>
      <c r="Q5775" s="18"/>
      <c r="S5775" s="22" t="str">
        <f t="shared" si="270"/>
        <v>74067-14-4</v>
      </c>
      <c r="T5775" s="18" t="str">
        <f t="shared" si="271"/>
        <v>Methyl 3,3,4,4,4-pentafluoro-2-oxobutanoate</v>
      </c>
      <c r="U5775" s="18" t="str">
        <f t="shared" si="272"/>
        <v>DTXSID10510387</v>
      </c>
    </row>
    <row r="5776" spans="1:21" ht="30" x14ac:dyDescent="0.2">
      <c r="A5776" s="23" t="s">
        <v>47671</v>
      </c>
      <c r="B5776" s="16" t="s">
        <v>47672</v>
      </c>
      <c r="C5776" s="16" t="s">
        <v>47673</v>
      </c>
      <c r="D5776" s="16" t="s">
        <v>47674</v>
      </c>
      <c r="E5776" s="16" t="s">
        <v>47672</v>
      </c>
      <c r="F5776" s="16" t="s">
        <v>47675</v>
      </c>
      <c r="G5776" s="16" t="s">
        <v>47676</v>
      </c>
      <c r="H5776" s="16" t="s">
        <v>47677</v>
      </c>
      <c r="I5776" s="17" t="s">
        <v>47678</v>
      </c>
      <c r="J5776" s="17" t="s">
        <v>47679</v>
      </c>
      <c r="K5776" s="17">
        <v>15</v>
      </c>
      <c r="M5776" s="17">
        <v>3</v>
      </c>
      <c r="O5776" s="17">
        <v>5</v>
      </c>
      <c r="P5776" s="17" t="s">
        <v>46</v>
      </c>
      <c r="Q5776" s="18"/>
      <c r="S5776" s="22" t="str">
        <f t="shared" si="270"/>
        <v>336-32-3</v>
      </c>
      <c r="T5776" s="18" t="str">
        <f t="shared" si="271"/>
        <v>3-(Heptafluoropropyl)pentanedioic acid</v>
      </c>
      <c r="U5776" s="18" t="str">
        <f t="shared" si="272"/>
        <v>DTXSID50895483</v>
      </c>
    </row>
    <row r="5777" spans="1:21" ht="30" x14ac:dyDescent="0.2">
      <c r="A5777" s="23" t="s">
        <v>47680</v>
      </c>
      <c r="B5777" s="16" t="s">
        <v>47681</v>
      </c>
      <c r="C5777" s="16" t="s">
        <v>47682</v>
      </c>
      <c r="G5777" s="16" t="s">
        <v>245</v>
      </c>
      <c r="J5777" s="17" t="s">
        <v>46</v>
      </c>
      <c r="K5777" s="17">
        <v>17</v>
      </c>
      <c r="O5777" s="17">
        <v>5</v>
      </c>
      <c r="P5777" s="17" t="s">
        <v>46</v>
      </c>
      <c r="Q5777" s="18"/>
      <c r="S5777" s="22" t="str">
        <f t="shared" si="270"/>
        <v>71608-63-4</v>
      </c>
      <c r="T5777" s="18" t="str">
        <f t="shared" si="271"/>
        <v>Propanamide, N-(1,1-dimethyl-3-oxobutyl)-, 3-[(.gamma.-.omega.-perfluoro-C6-20-alkyl)thio] derivs.</v>
      </c>
      <c r="U5777" s="18" t="str">
        <f t="shared" si="272"/>
        <v>DTXSID40881835</v>
      </c>
    </row>
    <row r="5778" spans="1:21" ht="30" x14ac:dyDescent="0.2">
      <c r="A5778" s="23" t="s">
        <v>47683</v>
      </c>
      <c r="B5778" s="16" t="s">
        <v>47684</v>
      </c>
      <c r="C5778" s="16" t="s">
        <v>47685</v>
      </c>
      <c r="D5778" s="16" t="s">
        <v>47686</v>
      </c>
      <c r="E5778" s="16" t="s">
        <v>47687</v>
      </c>
      <c r="F5778" s="16" t="s">
        <v>47688</v>
      </c>
      <c r="G5778" s="16" t="s">
        <v>47689</v>
      </c>
      <c r="H5778" s="16" t="s">
        <v>4098</v>
      </c>
      <c r="I5778" s="17" t="s">
        <v>4099</v>
      </c>
      <c r="J5778" s="17" t="s">
        <v>4100</v>
      </c>
      <c r="K5778" s="17">
        <v>14</v>
      </c>
      <c r="M5778" s="17">
        <v>40</v>
      </c>
      <c r="O5778" s="17">
        <v>1</v>
      </c>
      <c r="P5778" s="17" t="s">
        <v>46</v>
      </c>
      <c r="Q5778" s="18"/>
      <c r="S5778" s="22" t="str">
        <f t="shared" si="270"/>
        <v>1735-87-1</v>
      </c>
      <c r="T5778" s="18" t="str">
        <f t="shared" si="271"/>
        <v>2,2-Bis(trifluoromethyl)propionyl fluoride</v>
      </c>
      <c r="U5778" s="18" t="str">
        <f t="shared" si="272"/>
        <v>DTXSID50371191</v>
      </c>
    </row>
    <row r="5779" spans="1:21" ht="30" x14ac:dyDescent="0.2">
      <c r="A5779" s="23" t="s">
        <v>47690</v>
      </c>
      <c r="B5779" s="16" t="s">
        <v>47691</v>
      </c>
      <c r="C5779" s="16" t="s">
        <v>47692</v>
      </c>
      <c r="D5779" s="16" t="s">
        <v>47693</v>
      </c>
      <c r="F5779" s="16" t="s">
        <v>47694</v>
      </c>
      <c r="G5779" s="16" t="s">
        <v>47695</v>
      </c>
      <c r="H5779" s="16" t="s">
        <v>47696</v>
      </c>
      <c r="I5779" s="17" t="s">
        <v>47697</v>
      </c>
      <c r="J5779" s="17" t="s">
        <v>47698</v>
      </c>
      <c r="K5779" s="17">
        <v>6</v>
      </c>
      <c r="O5779" s="17">
        <v>1</v>
      </c>
      <c r="P5779" s="17" t="s">
        <v>46</v>
      </c>
      <c r="Q5779" s="18"/>
      <c r="S5779" s="22" t="str">
        <f t="shared" si="270"/>
        <v>123215-04-3</v>
      </c>
      <c r="T5779" s="18" t="str">
        <f t="shared" si="271"/>
        <v>Potassium trifluorotris(perfluoroethyl)phosphate</v>
      </c>
      <c r="U5779" s="18" t="str">
        <f t="shared" si="272"/>
        <v>DTXSID801020403</v>
      </c>
    </row>
    <row r="5780" spans="1:21" ht="30" x14ac:dyDescent="0.2">
      <c r="A5780" s="23" t="s">
        <v>47699</v>
      </c>
      <c r="B5780" s="16" t="s">
        <v>47700</v>
      </c>
      <c r="C5780" s="16" t="s">
        <v>47701</v>
      </c>
      <c r="D5780" s="16" t="s">
        <v>47702</v>
      </c>
      <c r="E5780" s="16" t="s">
        <v>47700</v>
      </c>
      <c r="F5780" s="16" t="s">
        <v>47703</v>
      </c>
      <c r="G5780" s="16" t="s">
        <v>47704</v>
      </c>
      <c r="H5780" s="16" t="s">
        <v>47705</v>
      </c>
      <c r="I5780" s="17" t="s">
        <v>47706</v>
      </c>
      <c r="J5780" s="17" t="s">
        <v>47707</v>
      </c>
      <c r="K5780" s="17">
        <v>8</v>
      </c>
      <c r="M5780" s="17">
        <v>5</v>
      </c>
      <c r="O5780" s="17">
        <v>5</v>
      </c>
      <c r="P5780" s="17" t="s">
        <v>46</v>
      </c>
      <c r="Q5780" s="18"/>
      <c r="S5780" s="22" t="str">
        <f t="shared" si="270"/>
        <v>335-91-1</v>
      </c>
      <c r="T5780" s="18" t="str">
        <f t="shared" si="271"/>
        <v>1,1,1,2,2,3,3,4,4,5,5,6,6,7,7-Pentadecafluoro-7-isocyanatoheptane</v>
      </c>
      <c r="U5780" s="18" t="str">
        <f t="shared" si="272"/>
        <v>DTXSID60526458</v>
      </c>
    </row>
    <row r="5781" spans="1:21" x14ac:dyDescent="0.2">
      <c r="A5781" s="23" t="s">
        <v>47708</v>
      </c>
      <c r="B5781" s="16" t="s">
        <v>47709</v>
      </c>
      <c r="C5781" s="16" t="s">
        <v>47710</v>
      </c>
      <c r="G5781" s="16" t="s">
        <v>245</v>
      </c>
      <c r="J5781" s="17" t="s">
        <v>46</v>
      </c>
      <c r="K5781" s="17">
        <v>4</v>
      </c>
      <c r="O5781" s="17">
        <v>2</v>
      </c>
      <c r="P5781" s="17" t="s">
        <v>46</v>
      </c>
      <c r="Q5781" s="18"/>
      <c r="S5781" s="22" t="str">
        <f t="shared" si="270"/>
        <v>NOCAS_1032306</v>
      </c>
      <c r="T5781" s="18" t="str">
        <f t="shared" si="271"/>
        <v>Perfluorohexane sulfinic acids</v>
      </c>
      <c r="U5781" s="18" t="str">
        <f t="shared" si="272"/>
        <v>DTXSID501032306</v>
      </c>
    </row>
    <row r="5782" spans="1:21" ht="30" x14ac:dyDescent="0.2">
      <c r="A5782" s="23" t="s">
        <v>47711</v>
      </c>
      <c r="B5782" s="16" t="s">
        <v>47712</v>
      </c>
      <c r="C5782" s="16" t="s">
        <v>47713</v>
      </c>
      <c r="F5782" s="16" t="s">
        <v>47714</v>
      </c>
      <c r="G5782" s="16" t="s">
        <v>245</v>
      </c>
      <c r="J5782" s="17" t="s">
        <v>46</v>
      </c>
      <c r="K5782" s="17">
        <v>5</v>
      </c>
      <c r="M5782" s="17">
        <v>33</v>
      </c>
      <c r="O5782" s="17">
        <v>2</v>
      </c>
      <c r="P5782" s="17" t="s">
        <v>46</v>
      </c>
      <c r="Q5782" s="18"/>
      <c r="S5782" s="22" t="str">
        <f t="shared" si="270"/>
        <v>NOCAS_893648</v>
      </c>
      <c r="T5782" s="18" t="str">
        <f t="shared" si="271"/>
        <v>Perfluoroalkyl symmetric diacyl fluorides</v>
      </c>
      <c r="U5782" s="18" t="str">
        <f t="shared" si="272"/>
        <v>DTXSID70893648</v>
      </c>
    </row>
    <row r="5783" spans="1:21" ht="45" x14ac:dyDescent="0.2">
      <c r="A5783" s="23" t="s">
        <v>47715</v>
      </c>
      <c r="B5783" s="16" t="s">
        <v>47716</v>
      </c>
      <c r="C5783" s="16" t="s">
        <v>47717</v>
      </c>
      <c r="D5783" s="16" t="s">
        <v>47718</v>
      </c>
      <c r="E5783" s="16" t="s">
        <v>47719</v>
      </c>
      <c r="F5783" s="16" t="s">
        <v>47720</v>
      </c>
      <c r="G5783" s="16" t="s">
        <v>47721</v>
      </c>
      <c r="H5783" s="16" t="s">
        <v>47722</v>
      </c>
      <c r="I5783" s="17" t="s">
        <v>47723</v>
      </c>
      <c r="J5783" s="17" t="s">
        <v>47724</v>
      </c>
      <c r="K5783" s="17">
        <v>39</v>
      </c>
      <c r="M5783" s="17">
        <v>2</v>
      </c>
      <c r="N5783" s="17">
        <v>1</v>
      </c>
      <c r="O5783" s="17">
        <v>1</v>
      </c>
      <c r="P5783" s="17" t="s">
        <v>46</v>
      </c>
      <c r="Q5783" s="18"/>
      <c r="S5783" s="22" t="str">
        <f t="shared" si="270"/>
        <v>70225-16-0</v>
      </c>
      <c r="T5783" s="18" t="str">
        <f t="shared" si="271"/>
        <v>Bis(2-hydroxyethyl)ammonium perfluorohexanesulfonate</v>
      </c>
      <c r="U5783" s="18" t="str">
        <f t="shared" si="272"/>
        <v>DTXSID1072050</v>
      </c>
    </row>
    <row r="5784" spans="1:21" ht="45" x14ac:dyDescent="0.2">
      <c r="A5784" s="23" t="s">
        <v>47725</v>
      </c>
      <c r="B5784" s="16" t="s">
        <v>47726</v>
      </c>
      <c r="C5784" s="16" t="s">
        <v>47727</v>
      </c>
      <c r="G5784" s="16" t="s">
        <v>245</v>
      </c>
      <c r="J5784" s="17" t="s">
        <v>46</v>
      </c>
      <c r="K5784" s="17">
        <v>16</v>
      </c>
      <c r="O5784" s="17">
        <v>2</v>
      </c>
      <c r="P5784" s="17" t="s">
        <v>46</v>
      </c>
      <c r="Q5784" s="18"/>
      <c r="S5784" s="22" t="str">
        <f t="shared" si="270"/>
        <v>90480-57-2</v>
      </c>
      <c r="T5784" s="18" t="str">
        <f t="shared" si="271"/>
        <v>Octanoic acid, pentadecafluoro-, mixed esters with 2,2'-[1,4-butanediylbis(oxymethylene)]bis[oxirane] and 2,2'-[1,6-hexanediylbis(oxymethylene)]bis[oxirane]</v>
      </c>
      <c r="U5784" s="18" t="str">
        <f t="shared" si="272"/>
        <v>DTXSID10881302</v>
      </c>
    </row>
    <row r="5785" spans="1:21" ht="30" x14ac:dyDescent="0.2">
      <c r="A5785" s="23" t="s">
        <v>47728</v>
      </c>
      <c r="B5785" s="16" t="s">
        <v>47729</v>
      </c>
      <c r="C5785" s="16" t="s">
        <v>47730</v>
      </c>
      <c r="D5785" s="16" t="s">
        <v>47731</v>
      </c>
      <c r="E5785" s="16" t="s">
        <v>47729</v>
      </c>
      <c r="F5785" s="16" t="s">
        <v>47732</v>
      </c>
      <c r="G5785" s="16" t="s">
        <v>47733</v>
      </c>
      <c r="H5785" s="16" t="s">
        <v>47734</v>
      </c>
      <c r="I5785" s="17" t="s">
        <v>47735</v>
      </c>
      <c r="J5785" s="17" t="s">
        <v>47736</v>
      </c>
      <c r="K5785" s="17">
        <v>15</v>
      </c>
      <c r="M5785" s="17">
        <v>14</v>
      </c>
      <c r="O5785" s="17">
        <v>5</v>
      </c>
      <c r="P5785" s="17" t="s">
        <v>46</v>
      </c>
      <c r="Q5785" s="18"/>
      <c r="S5785" s="22" t="str">
        <f t="shared" si="270"/>
        <v>1036375-28-6</v>
      </c>
      <c r="T5785" s="18" t="str">
        <f t="shared" si="271"/>
        <v>2,2-Difluoroethyl nonafluorobutane-1-sulfonate</v>
      </c>
      <c r="U5785" s="18" t="str">
        <f t="shared" si="272"/>
        <v>DTXSID20895713</v>
      </c>
    </row>
    <row r="5786" spans="1:21" ht="60" x14ac:dyDescent="0.2">
      <c r="A5786" s="23" t="s">
        <v>47737</v>
      </c>
      <c r="B5786" s="16" t="s">
        <v>47738</v>
      </c>
      <c r="C5786" s="16" t="s">
        <v>47739</v>
      </c>
      <c r="D5786" s="16" t="s">
        <v>47740</v>
      </c>
      <c r="F5786" s="16" t="s">
        <v>47741</v>
      </c>
      <c r="G5786" s="16" t="s">
        <v>47742</v>
      </c>
      <c r="H5786" s="16" t="s">
        <v>47743</v>
      </c>
      <c r="I5786" s="17" t="s">
        <v>47744</v>
      </c>
      <c r="J5786" s="17" t="s">
        <v>47745</v>
      </c>
      <c r="K5786" s="17">
        <v>4</v>
      </c>
      <c r="O5786" s="17">
        <v>2</v>
      </c>
      <c r="P5786" s="17" t="s">
        <v>46</v>
      </c>
      <c r="Q5786" s="18"/>
      <c r="S5786" s="22" t="str">
        <f t="shared" si="270"/>
        <v>NOCAS_1034960</v>
      </c>
      <c r="T5786" s="18" t="str">
        <f t="shared" si="271"/>
        <v>N-(2-Hydroxyethyl)-N-methyl-3-[(perfluorodecanesulfonyl)amino]-N-(3-sulfopropyl)propan-1-aminium</v>
      </c>
      <c r="U5786" s="18" t="str">
        <f t="shared" si="272"/>
        <v>DTXSID701034960</v>
      </c>
    </row>
    <row r="5787" spans="1:21" ht="45" x14ac:dyDescent="0.2">
      <c r="A5787" s="23" t="s">
        <v>47746</v>
      </c>
      <c r="B5787" s="16" t="s">
        <v>47747</v>
      </c>
      <c r="C5787" s="16" t="s">
        <v>47748</v>
      </c>
      <c r="D5787" s="16" t="s">
        <v>47749</v>
      </c>
      <c r="E5787" s="16" t="s">
        <v>47747</v>
      </c>
      <c r="F5787" s="16" t="s">
        <v>47750</v>
      </c>
      <c r="G5787" s="16" t="s">
        <v>47751</v>
      </c>
      <c r="H5787" s="16" t="s">
        <v>14102</v>
      </c>
      <c r="I5787" s="17" t="s">
        <v>14103</v>
      </c>
      <c r="J5787" s="17" t="s">
        <v>14104</v>
      </c>
      <c r="K5787" s="17">
        <v>15</v>
      </c>
      <c r="M5787" s="17">
        <v>20</v>
      </c>
      <c r="O5787" s="17">
        <v>5</v>
      </c>
      <c r="P5787" s="17" t="s">
        <v>46</v>
      </c>
      <c r="Q5787" s="18"/>
      <c r="S5787" s="22" t="str">
        <f t="shared" si="270"/>
        <v>20120-44-9</v>
      </c>
      <c r="T5787" s="18" t="str">
        <f t="shared" si="271"/>
        <v>Prop-2-en-1-yl pentadecafluorooctanoate</v>
      </c>
      <c r="U5787" s="18" t="str">
        <f t="shared" si="272"/>
        <v>DTXSID40895750</v>
      </c>
    </row>
    <row r="5788" spans="1:21" ht="30" x14ac:dyDescent="0.2">
      <c r="A5788" s="23" t="s">
        <v>47752</v>
      </c>
      <c r="B5788" s="16" t="s">
        <v>47753</v>
      </c>
      <c r="C5788" s="16" t="s">
        <v>47754</v>
      </c>
      <c r="D5788" s="16" t="s">
        <v>47755</v>
      </c>
      <c r="E5788" s="16" t="s">
        <v>47756</v>
      </c>
      <c r="F5788" s="16" t="s">
        <v>47757</v>
      </c>
      <c r="G5788" s="16" t="s">
        <v>47758</v>
      </c>
      <c r="H5788" s="16" t="s">
        <v>47759</v>
      </c>
      <c r="I5788" s="17" t="s">
        <v>47760</v>
      </c>
      <c r="J5788" s="17" t="s">
        <v>47761</v>
      </c>
      <c r="K5788" s="17">
        <v>11</v>
      </c>
      <c r="M5788" s="17">
        <v>34</v>
      </c>
      <c r="P5788" s="17" t="s">
        <v>46</v>
      </c>
      <c r="Q5788" s="18"/>
      <c r="S5788" s="22" t="str">
        <f t="shared" si="270"/>
        <v>330562-46-4</v>
      </c>
      <c r="T5788" s="18" t="str">
        <f t="shared" si="271"/>
        <v>1-Bromoperfluoro-2,5-dioxanonane</v>
      </c>
      <c r="U5788" s="18" t="str">
        <f t="shared" si="272"/>
        <v>DTXSID30377691</v>
      </c>
    </row>
    <row r="5789" spans="1:21" x14ac:dyDescent="0.2">
      <c r="A5789" s="23" t="s">
        <v>47762</v>
      </c>
      <c r="B5789" s="16" t="s">
        <v>47763</v>
      </c>
      <c r="C5789" s="16" t="s">
        <v>47764</v>
      </c>
      <c r="D5789" s="16" t="s">
        <v>47765</v>
      </c>
      <c r="F5789" s="16" t="s">
        <v>47766</v>
      </c>
      <c r="G5789" s="16" t="s">
        <v>47767</v>
      </c>
      <c r="H5789" s="16" t="s">
        <v>17394</v>
      </c>
      <c r="I5789" s="17" t="s">
        <v>17395</v>
      </c>
      <c r="J5789" s="17" t="s">
        <v>17396</v>
      </c>
      <c r="K5789" s="17">
        <v>3</v>
      </c>
      <c r="O5789" s="17">
        <v>2</v>
      </c>
      <c r="P5789" s="17" t="s">
        <v>46</v>
      </c>
      <c r="Q5789" s="18"/>
      <c r="S5789" s="22" t="str">
        <f t="shared" si="270"/>
        <v>1933757-76-6</v>
      </c>
      <c r="T5789" s="18" t="str">
        <f t="shared" si="271"/>
        <v>(2S)-2-[Chloro(fluoro)methoxy]-1,1,1,2-tetrafluoroethane</v>
      </c>
      <c r="U5789" s="18" t="str">
        <f t="shared" si="272"/>
        <v>DTXSID501023210</v>
      </c>
    </row>
    <row r="5790" spans="1:21" ht="30" x14ac:dyDescent="0.2">
      <c r="A5790" s="23" t="s">
        <v>47768</v>
      </c>
      <c r="B5790" s="16" t="s">
        <v>47769</v>
      </c>
      <c r="C5790" s="16" t="s">
        <v>47770</v>
      </c>
      <c r="D5790" s="16" t="s">
        <v>47771</v>
      </c>
      <c r="F5790" s="16" t="s">
        <v>47772</v>
      </c>
      <c r="G5790" s="16" t="s">
        <v>47773</v>
      </c>
      <c r="H5790" s="16" t="s">
        <v>47774</v>
      </c>
      <c r="I5790" s="17" t="s">
        <v>47775</v>
      </c>
      <c r="J5790" s="17" t="s">
        <v>47776</v>
      </c>
      <c r="K5790" s="17">
        <v>3</v>
      </c>
      <c r="O5790" s="17">
        <v>2</v>
      </c>
      <c r="P5790" s="17" t="s">
        <v>46</v>
      </c>
      <c r="Q5790" s="18"/>
      <c r="S5790" s="22" t="str">
        <f t="shared" si="270"/>
        <v>289042-19-9</v>
      </c>
      <c r="T5790" s="18" t="str">
        <f t="shared" si="271"/>
        <v>Potassium (perfluorobutanesulfonyl)azanide</v>
      </c>
      <c r="U5790" s="18" t="str">
        <f t="shared" si="272"/>
        <v>DTXSID901032677</v>
      </c>
    </row>
    <row r="5791" spans="1:21" x14ac:dyDescent="0.2">
      <c r="A5791" s="23" t="s">
        <v>47777</v>
      </c>
      <c r="B5791" s="16" t="s">
        <v>47778</v>
      </c>
      <c r="C5791" s="16" t="s">
        <v>47779</v>
      </c>
      <c r="D5791" s="16" t="s">
        <v>47780</v>
      </c>
      <c r="E5791" s="16" t="s">
        <v>47781</v>
      </c>
      <c r="F5791" s="16" t="s">
        <v>47782</v>
      </c>
      <c r="G5791" s="16" t="s">
        <v>47783</v>
      </c>
      <c r="H5791" s="16" t="s">
        <v>11545</v>
      </c>
      <c r="I5791" s="17" t="s">
        <v>11546</v>
      </c>
      <c r="J5791" s="17" t="s">
        <v>11547</v>
      </c>
      <c r="K5791" s="17">
        <v>5</v>
      </c>
      <c r="M5791" s="17">
        <v>36</v>
      </c>
      <c r="O5791" s="17">
        <v>5</v>
      </c>
      <c r="P5791" s="17" t="s">
        <v>46</v>
      </c>
      <c r="Q5791" s="18"/>
      <c r="S5791" s="22" t="str">
        <f t="shared" si="270"/>
        <v>50285-05-7</v>
      </c>
      <c r="T5791" s="18" t="str">
        <f t="shared" si="271"/>
        <v>1,1,1,2-tetrafluoro-2-methoxyethane</v>
      </c>
      <c r="U5791" s="18" t="str">
        <f t="shared" si="272"/>
        <v>DTXSID80382619</v>
      </c>
    </row>
    <row r="5792" spans="1:21" ht="75" x14ac:dyDescent="0.2">
      <c r="A5792" s="23" t="s">
        <v>47784</v>
      </c>
      <c r="B5792" s="16" t="s">
        <v>47785</v>
      </c>
      <c r="C5792" s="16" t="s">
        <v>47786</v>
      </c>
      <c r="G5792" s="16" t="s">
        <v>245</v>
      </c>
      <c r="J5792" s="17" t="s">
        <v>46</v>
      </c>
      <c r="K5792" s="17">
        <v>14</v>
      </c>
      <c r="O5792" s="17">
        <v>5</v>
      </c>
      <c r="P5792" s="17" t="s">
        <v>46</v>
      </c>
      <c r="Q5792" s="18"/>
      <c r="S5792" s="22" t="str">
        <f t="shared" si="270"/>
        <v>93611-23-5</v>
      </c>
      <c r="T5792" s="18" t="str">
        <f t="shared" si="271"/>
        <v>Copolymer of tetrafluoroethylene/hexafluoropropene/nonafluorobutyl trifluorovinyl ether (a number-average molecular weight is not less than 1,000 and the polymer is insoluble in water, lipid soluble solvent, usual solvent, acid and alkali)</v>
      </c>
      <c r="U5792" s="18" t="str">
        <f t="shared" si="272"/>
        <v>DTXSID20882663</v>
      </c>
    </row>
    <row r="5793" spans="1:21" ht="45" x14ac:dyDescent="0.2">
      <c r="A5793" s="23" t="s">
        <v>47787</v>
      </c>
      <c r="B5793" s="16" t="s">
        <v>47788</v>
      </c>
      <c r="C5793" s="16" t="s">
        <v>47789</v>
      </c>
      <c r="D5793" s="16" t="s">
        <v>47790</v>
      </c>
      <c r="E5793" s="16" t="s">
        <v>47788</v>
      </c>
      <c r="F5793" s="16" t="s">
        <v>47791</v>
      </c>
      <c r="G5793" s="16" t="s">
        <v>47792</v>
      </c>
      <c r="H5793" s="16" t="s">
        <v>47793</v>
      </c>
      <c r="I5793" s="17" t="s">
        <v>47794</v>
      </c>
      <c r="J5793" s="17" t="s">
        <v>47795</v>
      </c>
      <c r="K5793" s="17">
        <v>16</v>
      </c>
      <c r="M5793" s="17">
        <v>17</v>
      </c>
      <c r="O5793" s="17">
        <v>5</v>
      </c>
      <c r="P5793" s="17" t="s">
        <v>46</v>
      </c>
      <c r="Q5793" s="18"/>
      <c r="S5793" s="22" t="str">
        <f t="shared" si="270"/>
        <v>1193009-93-6</v>
      </c>
      <c r="T5793" s="18" t="str">
        <f t="shared" si="271"/>
        <v>1,1,1,2,2,3,3,4,4,5,5,6,6-Tridecafluoro-8-(pentyloxy)octane</v>
      </c>
      <c r="U5793" s="18" t="str">
        <f t="shared" si="272"/>
        <v>DTXSID60659230</v>
      </c>
    </row>
    <row r="5794" spans="1:21" ht="30" x14ac:dyDescent="0.2">
      <c r="A5794" s="23" t="s">
        <v>47796</v>
      </c>
      <c r="B5794" s="16" t="s">
        <v>47797</v>
      </c>
      <c r="C5794" s="16" t="s">
        <v>47798</v>
      </c>
      <c r="D5794" s="16" t="s">
        <v>47799</v>
      </c>
      <c r="E5794" s="16" t="s">
        <v>47797</v>
      </c>
      <c r="F5794" s="16" t="s">
        <v>47800</v>
      </c>
      <c r="G5794" s="16" t="s">
        <v>47801</v>
      </c>
      <c r="H5794" s="16" t="s">
        <v>47802</v>
      </c>
      <c r="I5794" s="17" t="s">
        <v>47803</v>
      </c>
      <c r="J5794" s="17" t="s">
        <v>47804</v>
      </c>
      <c r="K5794" s="17">
        <v>15</v>
      </c>
      <c r="M5794" s="17">
        <v>19</v>
      </c>
      <c r="P5794" s="17" t="s">
        <v>46</v>
      </c>
      <c r="Q5794" s="18"/>
      <c r="S5794" s="22" t="str">
        <f t="shared" si="270"/>
        <v>243128-41-8</v>
      </c>
      <c r="T5794" s="18" t="str">
        <f t="shared" si="271"/>
        <v>4,5,5,5-Tetrafluoro-4-(heptafluoropropoxy)pentan-1-ol</v>
      </c>
      <c r="U5794" s="18" t="str">
        <f t="shared" si="272"/>
        <v>DTXSID50896495</v>
      </c>
    </row>
    <row r="5795" spans="1:21" ht="45" x14ac:dyDescent="0.2">
      <c r="A5795" s="23" t="s">
        <v>47805</v>
      </c>
      <c r="B5795" s="16" t="s">
        <v>47806</v>
      </c>
      <c r="C5795" s="16" t="s">
        <v>47807</v>
      </c>
      <c r="D5795" s="16" t="s">
        <v>47808</v>
      </c>
      <c r="F5795" s="16" t="s">
        <v>47809</v>
      </c>
      <c r="G5795" s="16" t="s">
        <v>47810</v>
      </c>
      <c r="H5795" s="16" t="s">
        <v>47811</v>
      </c>
      <c r="I5795" s="17" t="s">
        <v>41526</v>
      </c>
      <c r="J5795" s="17" t="s">
        <v>47812</v>
      </c>
      <c r="K5795" s="17">
        <v>3</v>
      </c>
      <c r="O5795" s="17">
        <v>2</v>
      </c>
      <c r="P5795" s="17" t="s">
        <v>46</v>
      </c>
      <c r="Q5795" s="18"/>
      <c r="S5795" s="22" t="str">
        <f t="shared" si="270"/>
        <v>2089109-52-2</v>
      </c>
      <c r="T5795" s="18" t="str">
        <f t="shared" si="271"/>
        <v>1,1,2,2,3,3,4,4,5,6,7,8,8,8-Tetradecafluoro-6-octene-1-sulfonic acid</v>
      </c>
      <c r="U5795" s="18" t="str">
        <f t="shared" si="272"/>
        <v>DTXSID901032603</v>
      </c>
    </row>
    <row r="5796" spans="1:21" x14ac:dyDescent="0.2">
      <c r="A5796" s="23" t="s">
        <v>47813</v>
      </c>
      <c r="B5796" s="16" t="s">
        <v>47814</v>
      </c>
      <c r="C5796" s="16" t="s">
        <v>47815</v>
      </c>
      <c r="D5796" s="16" t="s">
        <v>47816</v>
      </c>
      <c r="E5796" s="16" t="s">
        <v>47817</v>
      </c>
      <c r="F5796" s="16" t="s">
        <v>47818</v>
      </c>
      <c r="G5796" s="16" t="s">
        <v>47819</v>
      </c>
      <c r="H5796" s="16" t="s">
        <v>29441</v>
      </c>
      <c r="I5796" s="17" t="s">
        <v>29442</v>
      </c>
      <c r="J5796" s="17" t="s">
        <v>29443</v>
      </c>
      <c r="K5796" s="17">
        <v>16</v>
      </c>
      <c r="M5796" s="17">
        <v>29</v>
      </c>
      <c r="O5796" s="17">
        <v>2</v>
      </c>
      <c r="P5796" s="17" t="s">
        <v>46</v>
      </c>
      <c r="Q5796" s="18"/>
      <c r="S5796" s="22" t="str">
        <f t="shared" si="270"/>
        <v>239795-57-4</v>
      </c>
      <c r="T5796" s="18" t="str">
        <f t="shared" si="271"/>
        <v>2-Vinylperfluorobutane</v>
      </c>
      <c r="U5796" s="18" t="str">
        <f t="shared" si="272"/>
        <v>DTXSID50379359</v>
      </c>
    </row>
    <row r="5797" spans="1:21" ht="105" x14ac:dyDescent="0.2">
      <c r="A5797" s="23" t="s">
        <v>47820</v>
      </c>
      <c r="B5797" s="16" t="s">
        <v>47821</v>
      </c>
      <c r="C5797" s="16" t="s">
        <v>47822</v>
      </c>
      <c r="D5797" s="16" t="s">
        <v>47823</v>
      </c>
      <c r="E5797" s="16" t="s">
        <v>47824</v>
      </c>
      <c r="F5797" s="16" t="s">
        <v>47825</v>
      </c>
      <c r="G5797" s="16" t="s">
        <v>47826</v>
      </c>
      <c r="H5797" s="16" t="s">
        <v>47827</v>
      </c>
      <c r="I5797" s="17" t="s">
        <v>47828</v>
      </c>
      <c r="J5797" s="17" t="s">
        <v>47829</v>
      </c>
      <c r="K5797" s="17">
        <v>19</v>
      </c>
      <c r="M5797" s="17">
        <v>7</v>
      </c>
      <c r="O5797" s="17">
        <v>1</v>
      </c>
      <c r="P5797" s="17" t="s">
        <v>46</v>
      </c>
      <c r="Q5797" s="18"/>
      <c r="S5797" s="22" t="str">
        <f t="shared" si="270"/>
        <v>93776-30-8</v>
      </c>
      <c r="T5797" s="18" t="str">
        <f t="shared" si="271"/>
        <v>Bis(2-hydroxyethyl)ammonium bis((perfluoro-13-methyltetradecyl)ethyl) phosphate</v>
      </c>
      <c r="U5797" s="18" t="str">
        <f t="shared" si="272"/>
        <v>DTXSID40881057</v>
      </c>
    </row>
    <row r="5798" spans="1:21" ht="45" x14ac:dyDescent="0.2">
      <c r="A5798" s="23" t="s">
        <v>47830</v>
      </c>
      <c r="B5798" s="16" t="s">
        <v>47831</v>
      </c>
      <c r="C5798" s="16" t="s">
        <v>47832</v>
      </c>
      <c r="D5798" s="16" t="s">
        <v>47833</v>
      </c>
      <c r="E5798" s="16" t="s">
        <v>47834</v>
      </c>
      <c r="F5798" s="16" t="s">
        <v>47835</v>
      </c>
      <c r="G5798" s="16" t="s">
        <v>47836</v>
      </c>
      <c r="H5798" s="16" t="s">
        <v>47837</v>
      </c>
      <c r="I5798" s="17" t="s">
        <v>47838</v>
      </c>
      <c r="J5798" s="17" t="s">
        <v>47839</v>
      </c>
      <c r="K5798" s="17">
        <v>27</v>
      </c>
      <c r="M5798" s="17">
        <v>12</v>
      </c>
      <c r="O5798" s="17">
        <v>1</v>
      </c>
      <c r="P5798" s="17" t="s">
        <v>46</v>
      </c>
      <c r="Q5798" s="18"/>
      <c r="S5798" s="22" t="str">
        <f t="shared" si="270"/>
        <v>45285-51-6</v>
      </c>
      <c r="T5798" s="18" t="str">
        <f t="shared" si="271"/>
        <v>Perfluorooctanoate</v>
      </c>
      <c r="U5798" s="18" t="str">
        <f t="shared" si="272"/>
        <v>DTXSID40892486</v>
      </c>
    </row>
    <row r="5799" spans="1:21" ht="30" x14ac:dyDescent="0.2">
      <c r="A5799" s="23" t="s">
        <v>47840</v>
      </c>
      <c r="B5799" s="16" t="s">
        <v>47841</v>
      </c>
      <c r="C5799" s="16" t="s">
        <v>47842</v>
      </c>
      <c r="G5799" s="16" t="s">
        <v>245</v>
      </c>
      <c r="J5799" s="17" t="s">
        <v>46</v>
      </c>
      <c r="K5799" s="17">
        <v>13</v>
      </c>
      <c r="O5799" s="17">
        <v>5</v>
      </c>
      <c r="P5799" s="17" t="s">
        <v>46</v>
      </c>
      <c r="Q5799" s="18"/>
      <c r="S5799" s="22" t="str">
        <f t="shared" si="270"/>
        <v>105960-50-7</v>
      </c>
      <c r="T5799" s="18" t="str">
        <f t="shared" si="271"/>
        <v>2-Propenamide, telomer with 1,1,1,2,2,3,3,4,4,5,5,6,6-tridecafluoro-6-iodohexane</v>
      </c>
      <c r="U5799" s="18" t="str">
        <f t="shared" si="272"/>
        <v>DTXSID10881908</v>
      </c>
    </row>
    <row r="5800" spans="1:21" ht="30" x14ac:dyDescent="0.2">
      <c r="A5800" s="23" t="s">
        <v>47843</v>
      </c>
      <c r="B5800" s="16" t="s">
        <v>47844</v>
      </c>
      <c r="C5800" s="16" t="s">
        <v>47845</v>
      </c>
      <c r="D5800" s="16" t="s">
        <v>47846</v>
      </c>
      <c r="F5800" s="16" t="s">
        <v>47847</v>
      </c>
      <c r="G5800" s="16" t="s">
        <v>47848</v>
      </c>
      <c r="H5800" s="16" t="s">
        <v>47849</v>
      </c>
      <c r="I5800" s="17" t="s">
        <v>47850</v>
      </c>
      <c r="J5800" s="17" t="s">
        <v>47851</v>
      </c>
      <c r="K5800" s="17">
        <v>3</v>
      </c>
      <c r="O5800" s="17">
        <v>2</v>
      </c>
      <c r="P5800" s="17" t="s">
        <v>46</v>
      </c>
      <c r="Q5800" s="18"/>
      <c r="S5800" s="22" t="str">
        <f t="shared" si="270"/>
        <v>NOCAS_1035354</v>
      </c>
      <c r="T5800" s="18" t="str">
        <f t="shared" si="271"/>
        <v>N-Ethyl-N,N-dimethyl-((difluoromethyl)difluoromethyl)methanaminium</v>
      </c>
      <c r="U5800" s="18" t="str">
        <f t="shared" si="272"/>
        <v>DTXSID301035354</v>
      </c>
    </row>
    <row r="5801" spans="1:21" ht="30" x14ac:dyDescent="0.2">
      <c r="A5801" s="23" t="s">
        <v>47852</v>
      </c>
      <c r="B5801" s="16" t="s">
        <v>47853</v>
      </c>
      <c r="C5801" s="16" t="s">
        <v>47854</v>
      </c>
      <c r="D5801" s="16" t="s">
        <v>47855</v>
      </c>
      <c r="E5801" s="16" t="s">
        <v>47853</v>
      </c>
      <c r="F5801" s="16" t="s">
        <v>47856</v>
      </c>
      <c r="G5801" s="16" t="s">
        <v>47857</v>
      </c>
      <c r="H5801" s="16" t="s">
        <v>15532</v>
      </c>
      <c r="I5801" s="17" t="s">
        <v>15533</v>
      </c>
      <c r="J5801" s="17" t="s">
        <v>15534</v>
      </c>
      <c r="K5801" s="17">
        <v>5</v>
      </c>
      <c r="M5801" s="17">
        <v>5</v>
      </c>
      <c r="O5801" s="17">
        <v>5</v>
      </c>
      <c r="P5801" s="17" t="s">
        <v>46</v>
      </c>
      <c r="Q5801" s="18"/>
      <c r="S5801" s="22" t="str">
        <f t="shared" si="270"/>
        <v>61547-44-2</v>
      </c>
      <c r="T5801" s="18" t="str">
        <f t="shared" si="271"/>
        <v>(3-Chlorophenyl)[4-(1,2,2,2-tetrafluoroethoxy)phenyl]methanone</v>
      </c>
      <c r="U5801" s="18" t="str">
        <f t="shared" si="272"/>
        <v>DTXSID50720206</v>
      </c>
    </row>
    <row r="5802" spans="1:21" ht="30" x14ac:dyDescent="0.2">
      <c r="A5802" s="23" t="s">
        <v>47858</v>
      </c>
      <c r="B5802" s="16" t="s">
        <v>47859</v>
      </c>
      <c r="C5802" s="16" t="s">
        <v>47860</v>
      </c>
      <c r="D5802" s="16" t="s">
        <v>47861</v>
      </c>
      <c r="E5802" s="16" t="s">
        <v>47862</v>
      </c>
      <c r="F5802" s="16" t="s">
        <v>47863</v>
      </c>
      <c r="G5802" s="16" t="s">
        <v>47864</v>
      </c>
      <c r="H5802" s="16" t="s">
        <v>47865</v>
      </c>
      <c r="I5802" s="17" t="s">
        <v>47866</v>
      </c>
      <c r="J5802" s="17" t="s">
        <v>47867</v>
      </c>
      <c r="K5802" s="17">
        <v>15</v>
      </c>
      <c r="M5802" s="17">
        <v>11</v>
      </c>
      <c r="O5802" s="17">
        <v>5</v>
      </c>
      <c r="P5802" s="17" t="s">
        <v>46</v>
      </c>
      <c r="Q5802" s="18"/>
      <c r="S5802" s="22" t="str">
        <f t="shared" si="270"/>
        <v>109603-73-8</v>
      </c>
      <c r="T5802" s="18" t="str">
        <f t="shared" si="271"/>
        <v>Dodecane, 1,1,1,2,2,3,3,4,4-nonafluoro-6-iodo-</v>
      </c>
      <c r="U5802" s="18" t="str">
        <f t="shared" si="272"/>
        <v>DTXSID80462864</v>
      </c>
    </row>
    <row r="5803" spans="1:21" ht="60" x14ac:dyDescent="0.2">
      <c r="A5803" s="23" t="s">
        <v>47868</v>
      </c>
      <c r="B5803" s="16" t="s">
        <v>47869</v>
      </c>
      <c r="C5803" s="16" t="s">
        <v>47870</v>
      </c>
      <c r="D5803" s="16" t="s">
        <v>47871</v>
      </c>
      <c r="E5803" s="16" t="s">
        <v>47872</v>
      </c>
      <c r="F5803" s="16" t="s">
        <v>47873</v>
      </c>
      <c r="G5803" s="16" t="s">
        <v>47874</v>
      </c>
      <c r="H5803" s="16" t="s">
        <v>47875</v>
      </c>
      <c r="I5803" s="17" t="s">
        <v>47876</v>
      </c>
      <c r="J5803" s="17" t="s">
        <v>47877</v>
      </c>
      <c r="K5803" s="17">
        <v>9</v>
      </c>
      <c r="M5803" s="17">
        <v>1</v>
      </c>
      <c r="O5803" s="17">
        <v>1</v>
      </c>
      <c r="P5803" s="17" t="s">
        <v>46</v>
      </c>
      <c r="Q5803" s="18"/>
      <c r="S5803" s="22" t="str">
        <f t="shared" si="270"/>
        <v>1513863-97-2</v>
      </c>
      <c r="T5803" s="18" t="str">
        <f t="shared" si="271"/>
        <v>10:2 Fluorotelomer thioether amido betaine</v>
      </c>
      <c r="U5803" s="18" t="str">
        <f t="shared" si="272"/>
        <v>DTXSID10892579</v>
      </c>
    </row>
    <row r="5804" spans="1:21" x14ac:dyDescent="0.2">
      <c r="A5804" s="23" t="s">
        <v>47878</v>
      </c>
      <c r="B5804" s="16" t="s">
        <v>47879</v>
      </c>
      <c r="C5804" s="16" t="s">
        <v>47880</v>
      </c>
      <c r="G5804" s="16" t="s">
        <v>245</v>
      </c>
      <c r="J5804" s="17" t="s">
        <v>46</v>
      </c>
      <c r="K5804" s="17">
        <v>10</v>
      </c>
      <c r="O5804" s="17">
        <v>5</v>
      </c>
      <c r="P5804" s="17" t="s">
        <v>46</v>
      </c>
      <c r="Q5804" s="18"/>
      <c r="S5804" s="22" t="str">
        <f t="shared" si="270"/>
        <v>88473-49-8</v>
      </c>
      <c r="T5804" s="18" t="str">
        <f t="shared" si="271"/>
        <v>2-Propenoic acid, 2-methyl-, pentafluoroethyl ester, homopolymer</v>
      </c>
      <c r="U5804" s="18" t="str">
        <f t="shared" si="272"/>
        <v>DTXSID00881952</v>
      </c>
    </row>
    <row r="5805" spans="1:21" ht="45" x14ac:dyDescent="0.2">
      <c r="A5805" s="23" t="s">
        <v>47881</v>
      </c>
      <c r="B5805" s="16" t="s">
        <v>47882</v>
      </c>
      <c r="C5805" s="16" t="s">
        <v>47883</v>
      </c>
      <c r="D5805" s="16" t="s">
        <v>47884</v>
      </c>
      <c r="E5805" s="16" t="s">
        <v>47882</v>
      </c>
      <c r="F5805" s="16" t="s">
        <v>47885</v>
      </c>
      <c r="G5805" s="16" t="s">
        <v>47886</v>
      </c>
      <c r="H5805" s="16" t="s">
        <v>47887</v>
      </c>
      <c r="I5805" s="17" t="s">
        <v>47888</v>
      </c>
      <c r="J5805" s="17" t="s">
        <v>47889</v>
      </c>
      <c r="K5805" s="17">
        <v>15</v>
      </c>
      <c r="M5805" s="17">
        <v>5</v>
      </c>
      <c r="O5805" s="17">
        <v>5</v>
      </c>
      <c r="P5805" s="17" t="s">
        <v>46</v>
      </c>
      <c r="Q5805" s="18"/>
      <c r="S5805" s="22" t="str">
        <f t="shared" si="270"/>
        <v>66256-52-8</v>
      </c>
      <c r="T5805" s="18" t="str">
        <f t="shared" si="271"/>
        <v>1,1,2,3,3,4,4,5,5,6,6,7,7,8,8,9,9,10,10,11,11,11-Docosafluoroundec-1-ene</v>
      </c>
      <c r="U5805" s="18" t="str">
        <f t="shared" si="272"/>
        <v>DTXSID40895457</v>
      </c>
    </row>
    <row r="5806" spans="1:21" ht="30" x14ac:dyDescent="0.2">
      <c r="A5806" s="23" t="s">
        <v>47890</v>
      </c>
      <c r="B5806" s="16" t="s">
        <v>47891</v>
      </c>
      <c r="C5806" s="16" t="s">
        <v>47892</v>
      </c>
      <c r="D5806" s="16" t="s">
        <v>47893</v>
      </c>
      <c r="E5806" s="16" t="s">
        <v>47891</v>
      </c>
      <c r="F5806" s="16" t="s">
        <v>47894</v>
      </c>
      <c r="G5806" s="16" t="s">
        <v>47895</v>
      </c>
      <c r="H5806" s="16" t="s">
        <v>47896</v>
      </c>
      <c r="I5806" s="17" t="s">
        <v>47897</v>
      </c>
      <c r="J5806" s="17" t="s">
        <v>47898</v>
      </c>
      <c r="K5806" s="17">
        <v>17</v>
      </c>
      <c r="M5806" s="17">
        <v>8</v>
      </c>
      <c r="O5806" s="17">
        <v>5</v>
      </c>
      <c r="P5806" s="17" t="s">
        <v>46</v>
      </c>
      <c r="Q5806" s="18"/>
      <c r="S5806" s="22" t="str">
        <f t="shared" si="270"/>
        <v>4229-01-0</v>
      </c>
      <c r="T5806" s="18" t="str">
        <f t="shared" si="271"/>
        <v>6-Nitro-2-(pentafluoroethyl)-1H-benzimidazole</v>
      </c>
      <c r="U5806" s="18" t="str">
        <f t="shared" si="272"/>
        <v>DTXSID60880204</v>
      </c>
    </row>
    <row r="5807" spans="1:21" ht="30" x14ac:dyDescent="0.2">
      <c r="A5807" s="23" t="s">
        <v>47899</v>
      </c>
      <c r="B5807" s="16" t="s">
        <v>47900</v>
      </c>
      <c r="C5807" s="16" t="s">
        <v>47901</v>
      </c>
      <c r="D5807" s="16" t="s">
        <v>47902</v>
      </c>
      <c r="E5807" s="16" t="s">
        <v>47900</v>
      </c>
      <c r="F5807" s="16" t="s">
        <v>47903</v>
      </c>
      <c r="G5807" s="16" t="s">
        <v>47904</v>
      </c>
      <c r="H5807" s="16" t="s">
        <v>47905</v>
      </c>
      <c r="I5807" s="17" t="s">
        <v>47906</v>
      </c>
      <c r="J5807" s="17" t="s">
        <v>47907</v>
      </c>
      <c r="K5807" s="17">
        <v>14</v>
      </c>
      <c r="M5807" s="17">
        <v>8</v>
      </c>
      <c r="O5807" s="17">
        <v>5</v>
      </c>
      <c r="P5807" s="17" t="s">
        <v>46</v>
      </c>
      <c r="Q5807" s="18"/>
      <c r="S5807" s="22" t="str">
        <f t="shared" si="270"/>
        <v>2358-53-4</v>
      </c>
      <c r="T5807" s="18" t="str">
        <f t="shared" si="271"/>
        <v>2,2,3,3,4,4,4-Heptafluorobutanimidamide--hydrogen chloride (1/1)</v>
      </c>
      <c r="U5807" s="18" t="str">
        <f t="shared" si="272"/>
        <v>DTXSID40655199</v>
      </c>
    </row>
    <row r="5808" spans="1:21" ht="45" x14ac:dyDescent="0.2">
      <c r="A5808" s="23" t="s">
        <v>47908</v>
      </c>
      <c r="B5808" s="16" t="s">
        <v>47909</v>
      </c>
      <c r="C5808" s="16" t="s">
        <v>47910</v>
      </c>
      <c r="D5808" s="16" t="s">
        <v>47911</v>
      </c>
      <c r="F5808" s="16" t="s">
        <v>47912</v>
      </c>
      <c r="G5808" s="16" t="s">
        <v>47913</v>
      </c>
      <c r="H5808" s="16" t="s">
        <v>47914</v>
      </c>
      <c r="I5808" s="17" t="s">
        <v>47915</v>
      </c>
      <c r="J5808" s="17" t="s">
        <v>47916</v>
      </c>
      <c r="K5808" s="17">
        <v>3</v>
      </c>
      <c r="O5808" s="17">
        <v>2</v>
      </c>
      <c r="P5808" s="17" t="s">
        <v>46</v>
      </c>
      <c r="Q5808" s="18"/>
      <c r="S5808" s="22" t="str">
        <f t="shared" si="270"/>
        <v>1087654-74-7</v>
      </c>
      <c r="T5808" s="18" t="str">
        <f t="shared" si="271"/>
        <v>N'-[(2Z)-5,5,6,6,7,7,7-Heptafluoro-4-oxo-2-heptanylidene]-4-methylbenzohydrazide</v>
      </c>
      <c r="U5808" s="18" t="str">
        <f t="shared" si="272"/>
        <v>DTXSID101022739</v>
      </c>
    </row>
    <row r="5809" spans="1:21" ht="45" x14ac:dyDescent="0.2">
      <c r="A5809" s="23" t="s">
        <v>47917</v>
      </c>
      <c r="B5809" s="16" t="s">
        <v>47918</v>
      </c>
      <c r="C5809" s="16" t="s">
        <v>47919</v>
      </c>
      <c r="D5809" s="16" t="s">
        <v>47920</v>
      </c>
      <c r="E5809" s="16" t="s">
        <v>47918</v>
      </c>
      <c r="F5809" s="16" t="s">
        <v>47921</v>
      </c>
      <c r="G5809" s="16" t="s">
        <v>47922</v>
      </c>
      <c r="H5809" s="16" t="s">
        <v>47923</v>
      </c>
      <c r="I5809" s="17" t="s">
        <v>47924</v>
      </c>
      <c r="J5809" s="17" t="s">
        <v>47925</v>
      </c>
      <c r="K5809" s="17">
        <v>8</v>
      </c>
      <c r="M5809" s="17">
        <v>2</v>
      </c>
      <c r="O5809" s="17">
        <v>5</v>
      </c>
      <c r="P5809" s="17" t="s">
        <v>46</v>
      </c>
      <c r="Q5809" s="18"/>
      <c r="S5809" s="22" t="str">
        <f t="shared" si="270"/>
        <v>6256-76-4</v>
      </c>
      <c r="T5809" s="18" t="str">
        <f t="shared" si="271"/>
        <v>Trichloro(3,3,4,4,5,5,6,6,7,7,8,8,8-tridecafluorooctyl)stannane</v>
      </c>
      <c r="U5809" s="18" t="str">
        <f t="shared" si="272"/>
        <v>DTXSID60807411</v>
      </c>
    </row>
    <row r="5810" spans="1:21" ht="45" x14ac:dyDescent="0.2">
      <c r="A5810" s="23" t="s">
        <v>47926</v>
      </c>
      <c r="B5810" s="16" t="s">
        <v>47927</v>
      </c>
      <c r="C5810" s="16" t="s">
        <v>47928</v>
      </c>
      <c r="D5810" s="16" t="s">
        <v>47929</v>
      </c>
      <c r="E5810" s="16" t="s">
        <v>47930</v>
      </c>
      <c r="F5810" s="16" t="s">
        <v>47931</v>
      </c>
      <c r="G5810" s="16" t="s">
        <v>47932</v>
      </c>
      <c r="H5810" s="16" t="s">
        <v>844</v>
      </c>
      <c r="I5810" s="17" t="s">
        <v>845</v>
      </c>
      <c r="J5810" s="17" t="s">
        <v>846</v>
      </c>
      <c r="K5810" s="17">
        <v>14</v>
      </c>
      <c r="M5810" s="17">
        <v>6</v>
      </c>
      <c r="O5810" s="17">
        <v>3</v>
      </c>
      <c r="P5810" s="17" t="s">
        <v>46</v>
      </c>
      <c r="Q5810" s="18"/>
      <c r="S5810" s="22" t="str">
        <f t="shared" si="270"/>
        <v>NOCAS_891463</v>
      </c>
      <c r="T5810" s="18" t="str">
        <f t="shared" si="271"/>
        <v>(2E)-3,4,4,5,5,6,6,7,7,8,8,8-Dodecafluoro-2-octenoic acid</v>
      </c>
      <c r="U5810" s="18" t="str">
        <f t="shared" si="272"/>
        <v>DTXSID30891463</v>
      </c>
    </row>
    <row r="5811" spans="1:21" ht="45" x14ac:dyDescent="0.2">
      <c r="A5811" s="23" t="s">
        <v>47933</v>
      </c>
      <c r="B5811" s="16" t="s">
        <v>47934</v>
      </c>
      <c r="C5811" s="16" t="s">
        <v>47935</v>
      </c>
      <c r="D5811" s="16" t="s">
        <v>47936</v>
      </c>
      <c r="E5811" s="16" t="s">
        <v>47934</v>
      </c>
      <c r="F5811" s="16" t="s">
        <v>47937</v>
      </c>
      <c r="G5811" s="16" t="s">
        <v>47938</v>
      </c>
      <c r="H5811" s="16" t="s">
        <v>47939</v>
      </c>
      <c r="I5811" s="17" t="s">
        <v>47940</v>
      </c>
      <c r="J5811" s="17" t="s">
        <v>47941</v>
      </c>
      <c r="K5811" s="17">
        <v>8</v>
      </c>
      <c r="M5811" s="17">
        <v>7</v>
      </c>
      <c r="O5811" s="17">
        <v>2</v>
      </c>
      <c r="P5811" s="17" t="s">
        <v>46</v>
      </c>
      <c r="Q5811" s="18"/>
      <c r="S5811" s="22" t="str">
        <f t="shared" si="270"/>
        <v>80791-17-9</v>
      </c>
      <c r="T5811" s="18" t="str">
        <f t="shared" si="271"/>
        <v>2-(Heptadecafluorooctyl)-1H-pyrrole</v>
      </c>
      <c r="U5811" s="18" t="str">
        <f t="shared" si="272"/>
        <v>DTXSID70440934</v>
      </c>
    </row>
    <row r="5812" spans="1:21" ht="30" x14ac:dyDescent="0.2">
      <c r="A5812" s="23" t="s">
        <v>47942</v>
      </c>
      <c r="B5812" s="16" t="s">
        <v>47943</v>
      </c>
      <c r="C5812" s="16" t="s">
        <v>47944</v>
      </c>
      <c r="D5812" s="16" t="s">
        <v>47945</v>
      </c>
      <c r="E5812" s="16" t="s">
        <v>47943</v>
      </c>
      <c r="F5812" s="16" t="s">
        <v>47946</v>
      </c>
      <c r="G5812" s="16" t="s">
        <v>47947</v>
      </c>
      <c r="H5812" s="16" t="s">
        <v>16335</v>
      </c>
      <c r="I5812" s="17" t="s">
        <v>16336</v>
      </c>
      <c r="J5812" s="17" t="s">
        <v>16337</v>
      </c>
      <c r="K5812" s="17">
        <v>15</v>
      </c>
      <c r="M5812" s="17">
        <v>2</v>
      </c>
      <c r="O5812" s="17">
        <v>1</v>
      </c>
      <c r="P5812" s="17" t="s">
        <v>46</v>
      </c>
      <c r="Q5812" s="18"/>
      <c r="S5812" s="22" t="str">
        <f t="shared" si="270"/>
        <v>2707-72-4</v>
      </c>
      <c r="T5812" s="18" t="str">
        <f t="shared" si="271"/>
        <v>1,1,1,2,2,3,3-Heptafluorooct-4-ene</v>
      </c>
      <c r="U5812" s="18" t="str">
        <f t="shared" si="272"/>
        <v>DTXSID90895189</v>
      </c>
    </row>
    <row r="5813" spans="1:21" ht="45" x14ac:dyDescent="0.2">
      <c r="A5813" s="23" t="s">
        <v>47948</v>
      </c>
      <c r="B5813" s="16" t="s">
        <v>47949</v>
      </c>
      <c r="C5813" s="16" t="s">
        <v>47950</v>
      </c>
      <c r="D5813" s="16" t="s">
        <v>47951</v>
      </c>
      <c r="F5813" s="16" t="s">
        <v>47952</v>
      </c>
      <c r="G5813" s="16" t="s">
        <v>47953</v>
      </c>
      <c r="H5813" s="16" t="s">
        <v>47954</v>
      </c>
      <c r="I5813" s="17" t="s">
        <v>47955</v>
      </c>
      <c r="J5813" s="17" t="s">
        <v>47956</v>
      </c>
      <c r="K5813" s="17">
        <v>3</v>
      </c>
      <c r="O5813" s="17">
        <v>2</v>
      </c>
      <c r="P5813" s="17" t="s">
        <v>46</v>
      </c>
      <c r="Q5813" s="18"/>
      <c r="S5813" s="22" t="str">
        <f t="shared" si="270"/>
        <v>913711-76-9</v>
      </c>
      <c r="T5813" s="18" t="str">
        <f t="shared" si="271"/>
        <v>(3E)-2-hydroxy-7-methoxy-3-[(4-methoxyanilino)methylidene]-2-(1,1,2,2-tetrafluoroethyl)-2,3-dihydro-4H-1-benzopyran-4-one</v>
      </c>
      <c r="U5813" s="18" t="str">
        <f t="shared" si="272"/>
        <v>DTXSID701023092</v>
      </c>
    </row>
    <row r="5814" spans="1:21" ht="30" x14ac:dyDescent="0.2">
      <c r="A5814" s="23" t="s">
        <v>47957</v>
      </c>
      <c r="B5814" s="16" t="s">
        <v>47958</v>
      </c>
      <c r="C5814" s="16" t="s">
        <v>47959</v>
      </c>
      <c r="D5814" s="16" t="s">
        <v>47960</v>
      </c>
      <c r="E5814" s="16" t="s">
        <v>47961</v>
      </c>
      <c r="F5814" s="16" t="s">
        <v>47962</v>
      </c>
      <c r="G5814" s="16" t="s">
        <v>47963</v>
      </c>
      <c r="H5814" s="16" t="s">
        <v>47964</v>
      </c>
      <c r="I5814" s="17" t="s">
        <v>47965</v>
      </c>
      <c r="J5814" s="17" t="s">
        <v>47966</v>
      </c>
      <c r="K5814" s="17">
        <v>6</v>
      </c>
      <c r="M5814" s="17">
        <v>8</v>
      </c>
      <c r="O5814" s="17">
        <v>5</v>
      </c>
      <c r="P5814" s="17" t="s">
        <v>46</v>
      </c>
      <c r="Q5814" s="18"/>
      <c r="S5814" s="22" t="str">
        <f t="shared" si="270"/>
        <v>37847-84-0</v>
      </c>
      <c r="T5814" s="18" t="str">
        <f t="shared" si="271"/>
        <v>(1,1,1,3,3,3-hexafluoro-2-phenylpropan-2-yl) 2-phenylsulfanylbenzoate</v>
      </c>
      <c r="U5814" s="18" t="str">
        <f t="shared" si="272"/>
        <v>DTXSID60329769</v>
      </c>
    </row>
    <row r="5815" spans="1:21" ht="30" x14ac:dyDescent="0.2">
      <c r="A5815" s="23" t="s">
        <v>47967</v>
      </c>
      <c r="B5815" s="16" t="s">
        <v>47968</v>
      </c>
      <c r="C5815" s="16" t="s">
        <v>47969</v>
      </c>
      <c r="D5815" s="16" t="s">
        <v>47970</v>
      </c>
      <c r="F5815" s="16" t="s">
        <v>47971</v>
      </c>
      <c r="G5815" s="16" t="s">
        <v>47972</v>
      </c>
      <c r="H5815" s="16" t="s">
        <v>31942</v>
      </c>
      <c r="I5815" s="17" t="s">
        <v>31943</v>
      </c>
      <c r="J5815" s="17" t="s">
        <v>31944</v>
      </c>
      <c r="K5815" s="17">
        <v>3</v>
      </c>
      <c r="O5815" s="17">
        <v>2</v>
      </c>
      <c r="P5815" s="17" t="s">
        <v>46</v>
      </c>
      <c r="Q5815" s="18"/>
      <c r="S5815" s="22" t="str">
        <f t="shared" si="270"/>
        <v>919005-22-4</v>
      </c>
      <c r="T5815" s="18" t="str">
        <f t="shared" si="271"/>
        <v>2,3,3,5,5,6,6,8,8,10,10,12,12,12-Tetradecafluoro-4,7,9,11-tetraoxadodecanoic acid</v>
      </c>
      <c r="U5815" s="18" t="str">
        <f t="shared" si="272"/>
        <v>DTXSID701034172</v>
      </c>
    </row>
    <row r="5816" spans="1:21" ht="30" x14ac:dyDescent="0.2">
      <c r="A5816" s="23" t="s">
        <v>47973</v>
      </c>
      <c r="B5816" s="16" t="s">
        <v>47974</v>
      </c>
      <c r="C5816" s="16" t="s">
        <v>47975</v>
      </c>
      <c r="D5816" s="16" t="s">
        <v>47976</v>
      </c>
      <c r="E5816" s="16" t="s">
        <v>47974</v>
      </c>
      <c r="F5816" s="16" t="s">
        <v>47977</v>
      </c>
      <c r="G5816" s="16" t="s">
        <v>47978</v>
      </c>
      <c r="H5816" s="16" t="s">
        <v>47979</v>
      </c>
      <c r="I5816" s="17" t="s">
        <v>47980</v>
      </c>
      <c r="J5816" s="17" t="s">
        <v>47981</v>
      </c>
      <c r="K5816" s="17">
        <v>15</v>
      </c>
      <c r="M5816" s="17">
        <v>4</v>
      </c>
      <c r="O5816" s="17">
        <v>5</v>
      </c>
      <c r="P5816" s="17" t="s">
        <v>46</v>
      </c>
      <c r="Q5816" s="18"/>
      <c r="S5816" s="22" t="str">
        <f t="shared" si="270"/>
        <v>56300-32-4</v>
      </c>
      <c r="T5816" s="18" t="str">
        <f t="shared" si="271"/>
        <v>3-[(3,3,4,4,5,5,6,6,6-Nonafluorohexyl)oxy]propanenitrile</v>
      </c>
      <c r="U5816" s="18" t="str">
        <f t="shared" si="272"/>
        <v>DTXSID30895562</v>
      </c>
    </row>
    <row r="5817" spans="1:21" x14ac:dyDescent="0.2">
      <c r="A5817" s="23" t="s">
        <v>47982</v>
      </c>
      <c r="B5817" s="16" t="s">
        <v>47983</v>
      </c>
      <c r="C5817" s="16" t="s">
        <v>47984</v>
      </c>
      <c r="D5817" s="16" t="s">
        <v>47985</v>
      </c>
      <c r="E5817" s="16" t="s">
        <v>47983</v>
      </c>
      <c r="F5817" s="16" t="s">
        <v>47986</v>
      </c>
      <c r="G5817" s="16" t="s">
        <v>47987</v>
      </c>
      <c r="H5817" s="16" t="s">
        <v>33303</v>
      </c>
      <c r="I5817" s="17" t="s">
        <v>33304</v>
      </c>
      <c r="J5817" s="17" t="s">
        <v>33305</v>
      </c>
      <c r="K5817" s="17">
        <v>5</v>
      </c>
      <c r="O5817" s="17">
        <v>5</v>
      </c>
      <c r="P5817" s="17" t="s">
        <v>46</v>
      </c>
      <c r="Q5817" s="18"/>
      <c r="S5817" s="22" t="str">
        <f t="shared" si="270"/>
        <v>154330-40-2</v>
      </c>
      <c r="T5817" s="18" t="str">
        <f t="shared" si="271"/>
        <v>2,2,4,4-Tetrafluorooxetane</v>
      </c>
      <c r="U5817" s="18" t="str">
        <f t="shared" si="272"/>
        <v>DTXSID30578323</v>
      </c>
    </row>
    <row r="5818" spans="1:21" ht="45" x14ac:dyDescent="0.2">
      <c r="A5818" s="23" t="s">
        <v>47988</v>
      </c>
      <c r="B5818" s="16" t="s">
        <v>47989</v>
      </c>
      <c r="C5818" s="16" t="s">
        <v>47990</v>
      </c>
      <c r="D5818" s="16" t="s">
        <v>47991</v>
      </c>
      <c r="E5818" s="16" t="s">
        <v>47992</v>
      </c>
      <c r="F5818" s="16" t="s">
        <v>47993</v>
      </c>
      <c r="G5818" s="16" t="s">
        <v>47994</v>
      </c>
      <c r="H5818" s="16" t="s">
        <v>9314</v>
      </c>
      <c r="I5818" s="17" t="s">
        <v>9315</v>
      </c>
      <c r="J5818" s="17" t="s">
        <v>9316</v>
      </c>
      <c r="K5818" s="17">
        <v>92</v>
      </c>
      <c r="M5818" s="17">
        <v>29</v>
      </c>
      <c r="O5818" s="17">
        <v>1</v>
      </c>
      <c r="P5818" s="17" t="s">
        <v>46</v>
      </c>
      <c r="Q5818" s="18"/>
      <c r="S5818" s="22" t="str">
        <f t="shared" si="270"/>
        <v>72629-94-8</v>
      </c>
      <c r="T5818" s="18" t="str">
        <f t="shared" si="271"/>
        <v>Perfluorotridecanoic acid</v>
      </c>
      <c r="U5818" s="18" t="str">
        <f t="shared" si="272"/>
        <v>DTXSID90868151</v>
      </c>
    </row>
    <row r="5819" spans="1:21" ht="45" x14ac:dyDescent="0.2">
      <c r="A5819" s="23" t="s">
        <v>47995</v>
      </c>
      <c r="B5819" s="16" t="s">
        <v>47996</v>
      </c>
      <c r="C5819" s="16" t="s">
        <v>47997</v>
      </c>
      <c r="D5819" s="16" t="s">
        <v>47998</v>
      </c>
      <c r="F5819" s="16" t="s">
        <v>47999</v>
      </c>
      <c r="G5819" s="16" t="s">
        <v>48000</v>
      </c>
      <c r="H5819" s="16" t="s">
        <v>48001</v>
      </c>
      <c r="I5819" s="17" t="s">
        <v>48002</v>
      </c>
      <c r="J5819" s="17" t="s">
        <v>48003</v>
      </c>
      <c r="K5819" s="17">
        <v>3</v>
      </c>
      <c r="O5819" s="17">
        <v>2</v>
      </c>
      <c r="P5819" s="17" t="s">
        <v>46</v>
      </c>
      <c r="Q5819" s="18"/>
      <c r="S5819" s="22" t="str">
        <f t="shared" si="270"/>
        <v>138473-80-0</v>
      </c>
      <c r="T5819" s="18" t="str">
        <f t="shared" si="271"/>
        <v>N-(Carboxymethyl)-N,N-diethyl-3-[propyl[(perfluorohexyl)sulfonyl]amino]-1-propanaminium</v>
      </c>
      <c r="U5819" s="18" t="str">
        <f t="shared" si="272"/>
        <v>DTXSID301032700</v>
      </c>
    </row>
    <row r="5820" spans="1:21" ht="45" x14ac:dyDescent="0.2">
      <c r="A5820" s="23" t="s">
        <v>48004</v>
      </c>
      <c r="B5820" s="16" t="s">
        <v>48005</v>
      </c>
      <c r="C5820" s="16" t="s">
        <v>48006</v>
      </c>
      <c r="D5820" s="16" t="s">
        <v>48007</v>
      </c>
      <c r="E5820" s="16" t="s">
        <v>48008</v>
      </c>
      <c r="F5820" s="16" t="s">
        <v>48009</v>
      </c>
      <c r="G5820" s="16" t="s">
        <v>48010</v>
      </c>
      <c r="H5820" s="16" t="s">
        <v>48011</v>
      </c>
      <c r="I5820" s="17" t="s">
        <v>48012</v>
      </c>
      <c r="J5820" s="17" t="s">
        <v>48013</v>
      </c>
      <c r="K5820" s="17">
        <v>25</v>
      </c>
      <c r="M5820" s="17">
        <v>8</v>
      </c>
      <c r="O5820" s="17">
        <v>1</v>
      </c>
      <c r="P5820" s="17" t="s">
        <v>46</v>
      </c>
      <c r="Q5820" s="18"/>
      <c r="S5820" s="22" t="str">
        <f t="shared" si="270"/>
        <v>94158-70-0</v>
      </c>
      <c r="T5820" s="18" t="str">
        <f t="shared" si="271"/>
        <v>3-(Perfluorodecyl)-2-hydroxypropyl dihydrogen phosphate</v>
      </c>
      <c r="U5820" s="18" t="str">
        <f t="shared" si="272"/>
        <v>DTXSID90881143</v>
      </c>
    </row>
    <row r="5821" spans="1:21" ht="30" x14ac:dyDescent="0.2">
      <c r="A5821" s="23" t="s">
        <v>48014</v>
      </c>
      <c r="B5821" s="16" t="s">
        <v>48015</v>
      </c>
      <c r="C5821" s="16" t="s">
        <v>48016</v>
      </c>
      <c r="D5821" s="16" t="s">
        <v>48017</v>
      </c>
      <c r="E5821" s="16" t="s">
        <v>48015</v>
      </c>
      <c r="F5821" s="16" t="s">
        <v>48018</v>
      </c>
      <c r="G5821" s="16" t="s">
        <v>48019</v>
      </c>
      <c r="H5821" s="16" t="s">
        <v>48020</v>
      </c>
      <c r="I5821" s="17" t="s">
        <v>48021</v>
      </c>
      <c r="J5821" s="17" t="s">
        <v>48022</v>
      </c>
      <c r="K5821" s="17">
        <v>15</v>
      </c>
      <c r="M5821" s="17">
        <v>3</v>
      </c>
      <c r="O5821" s="17">
        <v>5</v>
      </c>
      <c r="P5821" s="17" t="s">
        <v>46</v>
      </c>
      <c r="Q5821" s="18"/>
      <c r="S5821" s="22" t="str">
        <f t="shared" si="270"/>
        <v>821789-63-3</v>
      </c>
      <c r="T5821" s="18" t="str">
        <f t="shared" si="271"/>
        <v>1-[4-(Tridecafluorohexyl)phenyl]pyridin-4(1H)-one</v>
      </c>
      <c r="U5821" s="18" t="str">
        <f t="shared" si="272"/>
        <v>DTXSID20838983</v>
      </c>
    </row>
    <row r="5822" spans="1:21" ht="60" x14ac:dyDescent="0.2">
      <c r="A5822" s="23" t="s">
        <v>48023</v>
      </c>
      <c r="B5822" s="16" t="s">
        <v>48024</v>
      </c>
      <c r="C5822" s="16" t="s">
        <v>48025</v>
      </c>
      <c r="D5822" s="16" t="s">
        <v>48026</v>
      </c>
      <c r="F5822" s="16" t="s">
        <v>48027</v>
      </c>
      <c r="G5822" s="16" t="s">
        <v>48028</v>
      </c>
      <c r="H5822" s="16" t="s">
        <v>48029</v>
      </c>
      <c r="I5822" s="17" t="s">
        <v>48030</v>
      </c>
      <c r="J5822" s="17" t="s">
        <v>48031</v>
      </c>
      <c r="K5822" s="17">
        <v>3</v>
      </c>
      <c r="O5822" s="17">
        <v>2</v>
      </c>
      <c r="P5822" s="17" t="s">
        <v>46</v>
      </c>
      <c r="Q5822" s="18"/>
      <c r="S5822" s="22" t="str">
        <f t="shared" si="270"/>
        <v>NOCAS_1036344</v>
      </c>
      <c r="T5822" s="18" t="str">
        <f t="shared" si="271"/>
        <v>3-Fluoro-3-(perfluorododecyl)prop‐2‐ene‐1‐sulfonic acid</v>
      </c>
      <c r="U5822" s="18" t="str">
        <f t="shared" si="272"/>
        <v>DTXSID101036344</v>
      </c>
    </row>
    <row r="5823" spans="1:21" x14ac:dyDescent="0.2">
      <c r="A5823" s="23" t="s">
        <v>48032</v>
      </c>
      <c r="B5823" s="16" t="s">
        <v>48033</v>
      </c>
      <c r="C5823" s="16" t="s">
        <v>48034</v>
      </c>
      <c r="D5823" s="16" t="s">
        <v>48035</v>
      </c>
      <c r="E5823" s="16" t="s">
        <v>48033</v>
      </c>
      <c r="F5823" s="16" t="s">
        <v>48036</v>
      </c>
      <c r="G5823" s="16" t="s">
        <v>48037</v>
      </c>
      <c r="H5823" s="16" t="s">
        <v>48038</v>
      </c>
      <c r="I5823" s="17" t="s">
        <v>48039</v>
      </c>
      <c r="J5823" s="17" t="s">
        <v>48040</v>
      </c>
      <c r="K5823" s="17">
        <v>5</v>
      </c>
      <c r="M5823" s="17">
        <v>11</v>
      </c>
      <c r="O5823" s="17">
        <v>5</v>
      </c>
      <c r="P5823" s="17" t="s">
        <v>46</v>
      </c>
      <c r="Q5823" s="18"/>
      <c r="S5823" s="22" t="str">
        <f t="shared" si="270"/>
        <v>1422-33-9</v>
      </c>
      <c r="T5823" s="18" t="str">
        <f t="shared" si="271"/>
        <v>5,5,5-Trifluoro-4-(trifluoromethyl)penta-1,3-diene</v>
      </c>
      <c r="U5823" s="18" t="str">
        <f t="shared" si="272"/>
        <v>DTXSID80631396</v>
      </c>
    </row>
    <row r="5824" spans="1:21" ht="45" x14ac:dyDescent="0.2">
      <c r="A5824" s="23" t="s">
        <v>48041</v>
      </c>
      <c r="B5824" s="16" t="s">
        <v>48042</v>
      </c>
      <c r="C5824" s="16" t="s">
        <v>48043</v>
      </c>
      <c r="D5824" s="16" t="s">
        <v>48044</v>
      </c>
      <c r="F5824" s="16" t="s">
        <v>48045</v>
      </c>
      <c r="G5824" s="16" t="s">
        <v>48046</v>
      </c>
      <c r="H5824" s="16" t="s">
        <v>48047</v>
      </c>
      <c r="I5824" s="17" t="s">
        <v>48048</v>
      </c>
      <c r="J5824" s="17" t="s">
        <v>48049</v>
      </c>
      <c r="K5824" s="17">
        <v>3</v>
      </c>
      <c r="O5824" s="17">
        <v>2</v>
      </c>
      <c r="P5824" s="17" t="s">
        <v>46</v>
      </c>
      <c r="Q5824" s="18"/>
      <c r="S5824" s="22" t="str">
        <f t="shared" si="270"/>
        <v>NOCAS_1036892</v>
      </c>
      <c r="T5824" s="18" t="str">
        <f t="shared" si="271"/>
        <v>2‐(N‐Methyl-perfluorononanesulfonamido)acetic acid</v>
      </c>
      <c r="U5824" s="18" t="str">
        <f t="shared" si="272"/>
        <v>DTXSID201036892</v>
      </c>
    </row>
    <row r="5825" spans="1:21" ht="45" x14ac:dyDescent="0.2">
      <c r="A5825" s="23" t="s">
        <v>48050</v>
      </c>
      <c r="B5825" s="16" t="s">
        <v>48051</v>
      </c>
      <c r="C5825" s="16" t="s">
        <v>48052</v>
      </c>
      <c r="D5825" s="16" t="s">
        <v>48053</v>
      </c>
      <c r="E5825" s="16" t="s">
        <v>48054</v>
      </c>
      <c r="F5825" s="16" t="s">
        <v>48055</v>
      </c>
      <c r="G5825" s="16" t="s">
        <v>48056</v>
      </c>
      <c r="H5825" s="16" t="s">
        <v>48057</v>
      </c>
      <c r="I5825" s="17" t="s">
        <v>48058</v>
      </c>
      <c r="J5825" s="17" t="s">
        <v>48059</v>
      </c>
      <c r="K5825" s="17">
        <v>24</v>
      </c>
      <c r="M5825" s="17">
        <v>12</v>
      </c>
      <c r="P5825" s="17" t="s">
        <v>46</v>
      </c>
      <c r="Q5825" s="18"/>
      <c r="S5825" s="22" t="str">
        <f t="shared" si="270"/>
        <v>64264-44-4</v>
      </c>
      <c r="T5825" s="18" t="str">
        <f t="shared" si="271"/>
        <v>Heptadecafluoro-N-(2-(phosphonooxy)ethyl)-N-propyloctanesulphonamide</v>
      </c>
      <c r="U5825" s="18" t="str">
        <f t="shared" si="272"/>
        <v>DTXSID20880543</v>
      </c>
    </row>
    <row r="5826" spans="1:21" ht="60" x14ac:dyDescent="0.2">
      <c r="A5826" s="23" t="s">
        <v>48060</v>
      </c>
      <c r="B5826" s="16" t="s">
        <v>48061</v>
      </c>
      <c r="C5826" s="16" t="s">
        <v>48062</v>
      </c>
      <c r="D5826" s="16" t="s">
        <v>48063</v>
      </c>
      <c r="F5826" s="16" t="s">
        <v>48064</v>
      </c>
      <c r="G5826" s="16" t="s">
        <v>48065</v>
      </c>
      <c r="H5826" s="16" t="s">
        <v>40757</v>
      </c>
      <c r="I5826" s="17" t="s">
        <v>40758</v>
      </c>
      <c r="J5826" s="17" t="s">
        <v>40759</v>
      </c>
      <c r="K5826" s="17">
        <v>3</v>
      </c>
      <c r="O5826" s="17">
        <v>2</v>
      </c>
      <c r="P5826" s="17" t="s">
        <v>46</v>
      </c>
      <c r="Q5826" s="18"/>
      <c r="S5826" s="22" t="str">
        <f t="shared" si="270"/>
        <v>NOCAS_1032236</v>
      </c>
      <c r="T5826" s="18" t="str">
        <f t="shared" si="271"/>
        <v>10-(Perfluoromethoxy)perfluorodecane sulfonic acid</v>
      </c>
      <c r="U5826" s="18" t="str">
        <f t="shared" si="272"/>
        <v>DTXSID801032236</v>
      </c>
    </row>
    <row r="5827" spans="1:21" ht="30" x14ac:dyDescent="0.2">
      <c r="A5827" s="23" t="s">
        <v>48066</v>
      </c>
      <c r="B5827" s="16" t="s">
        <v>48067</v>
      </c>
      <c r="C5827" s="16" t="s">
        <v>48068</v>
      </c>
      <c r="D5827" s="16" t="s">
        <v>48069</v>
      </c>
      <c r="E5827" s="16" t="s">
        <v>48067</v>
      </c>
      <c r="F5827" s="16" t="s">
        <v>48070</v>
      </c>
      <c r="G5827" s="16" t="s">
        <v>48071</v>
      </c>
      <c r="H5827" s="16" t="s">
        <v>48072</v>
      </c>
      <c r="I5827" s="17" t="s">
        <v>48073</v>
      </c>
      <c r="J5827" s="17" t="s">
        <v>48074</v>
      </c>
      <c r="K5827" s="17">
        <v>15</v>
      </c>
      <c r="M5827" s="17">
        <v>10</v>
      </c>
      <c r="O5827" s="17">
        <v>5</v>
      </c>
      <c r="P5827" s="17" t="s">
        <v>46</v>
      </c>
      <c r="Q5827" s="18"/>
      <c r="S5827" s="22" t="str">
        <f t="shared" si="270"/>
        <v>133001-14-6</v>
      </c>
      <c r="T5827" s="18" t="str">
        <f t="shared" si="271"/>
        <v>9,9,10,10,11,11,12,12,12-Nonafluorododecan-1-ol</v>
      </c>
      <c r="U5827" s="18" t="str">
        <f t="shared" si="272"/>
        <v>DTXSID90627109</v>
      </c>
    </row>
    <row r="5828" spans="1:21" ht="45" x14ac:dyDescent="0.2">
      <c r="A5828" s="23" t="s">
        <v>48075</v>
      </c>
      <c r="B5828" s="16" t="s">
        <v>48076</v>
      </c>
      <c r="C5828" s="16" t="s">
        <v>48077</v>
      </c>
      <c r="D5828" s="16" t="s">
        <v>48078</v>
      </c>
      <c r="F5828" s="16" t="s">
        <v>48079</v>
      </c>
      <c r="G5828" s="16" t="s">
        <v>48080</v>
      </c>
      <c r="H5828" s="16" t="s">
        <v>11178</v>
      </c>
      <c r="I5828" s="17" t="s">
        <v>11179</v>
      </c>
      <c r="J5828" s="17" t="s">
        <v>11180</v>
      </c>
      <c r="K5828" s="17">
        <v>3</v>
      </c>
      <c r="O5828" s="17">
        <v>2</v>
      </c>
      <c r="P5828" s="17" t="s">
        <v>46</v>
      </c>
      <c r="Q5828" s="18"/>
      <c r="S5828" s="22" t="str">
        <f t="shared" si="270"/>
        <v>NOCAS_1033074</v>
      </c>
      <c r="T5828" s="18" t="str">
        <f t="shared" si="271"/>
        <v>8:2 Fluorotelomer N,N-dimethyl-, N-oxide</v>
      </c>
      <c r="U5828" s="18" t="str">
        <f t="shared" si="272"/>
        <v>DTXSID201033074</v>
      </c>
    </row>
    <row r="5829" spans="1:21" ht="60" x14ac:dyDescent="0.2">
      <c r="A5829" s="23" t="s">
        <v>48081</v>
      </c>
      <c r="B5829" s="16" t="s">
        <v>48082</v>
      </c>
      <c r="C5829" s="16" t="s">
        <v>48083</v>
      </c>
      <c r="D5829" s="16" t="s">
        <v>48084</v>
      </c>
      <c r="F5829" s="16" t="s">
        <v>48085</v>
      </c>
      <c r="G5829" s="16" t="s">
        <v>48086</v>
      </c>
      <c r="H5829" s="16" t="s">
        <v>48087</v>
      </c>
      <c r="I5829" s="17" t="s">
        <v>48088</v>
      </c>
      <c r="J5829" s="17" t="s">
        <v>48089</v>
      </c>
      <c r="K5829" s="17">
        <v>5</v>
      </c>
      <c r="O5829" s="17">
        <v>5</v>
      </c>
      <c r="P5829" s="17" t="s">
        <v>46</v>
      </c>
      <c r="Q5829" s="18"/>
      <c r="S5829" s="22" t="str">
        <f t="shared" si="270"/>
        <v>540521-01-5</v>
      </c>
      <c r="T5829" s="18" t="str">
        <f t="shared" si="271"/>
        <v>Nonanamide, 2,2,3,3,4,4,5,5,6,6,7,7,8,8,9,9,9-heptadecafluoro-N-[4-(2-phenyldiazenyl)phenyl]-</v>
      </c>
      <c r="U5829" s="18" t="str">
        <f t="shared" si="272"/>
        <v>DTXSID001038666</v>
      </c>
    </row>
    <row r="5830" spans="1:21" ht="45" x14ac:dyDescent="0.2">
      <c r="A5830" s="23" t="s">
        <v>48090</v>
      </c>
      <c r="B5830" s="16" t="s">
        <v>48091</v>
      </c>
      <c r="C5830" s="16" t="s">
        <v>48092</v>
      </c>
      <c r="D5830" s="16" t="s">
        <v>48093</v>
      </c>
      <c r="E5830" s="16" t="s">
        <v>48094</v>
      </c>
      <c r="F5830" s="16" t="s">
        <v>48095</v>
      </c>
      <c r="G5830" s="16" t="s">
        <v>48096</v>
      </c>
      <c r="H5830" s="16" t="s">
        <v>48097</v>
      </c>
      <c r="I5830" s="17" t="s">
        <v>48098</v>
      </c>
      <c r="J5830" s="17" t="s">
        <v>48099</v>
      </c>
      <c r="K5830" s="17">
        <v>8</v>
      </c>
      <c r="M5830" s="17">
        <v>9</v>
      </c>
      <c r="O5830" s="17">
        <v>5</v>
      </c>
      <c r="P5830" s="17" t="s">
        <v>46</v>
      </c>
      <c r="Q5830" s="18"/>
      <c r="S5830" s="22" t="str">
        <f t="shared" ref="S5830:S5893" si="273">C5830</f>
        <v>96325-96-1</v>
      </c>
      <c r="T5830" s="18" t="str">
        <f t="shared" ref="T5830:T5893" si="274">B5830</f>
        <v>Stannane, dichlorobis(3,3,4,4,5,5,6,6,7,7,8,8,8-tridecafluorooctyl)-</v>
      </c>
      <c r="U5830" s="18" t="str">
        <f t="shared" ref="U5830:U5893" si="275">A5830</f>
        <v>DTXSID30331157</v>
      </c>
    </row>
    <row r="5831" spans="1:21" ht="45" x14ac:dyDescent="0.2">
      <c r="A5831" s="23" t="s">
        <v>48100</v>
      </c>
      <c r="B5831" s="16" t="s">
        <v>48101</v>
      </c>
      <c r="C5831" s="16" t="s">
        <v>48102</v>
      </c>
      <c r="D5831" s="16" t="s">
        <v>48103</v>
      </c>
      <c r="F5831" s="16" t="s">
        <v>48104</v>
      </c>
      <c r="G5831" s="16" t="s">
        <v>48105</v>
      </c>
      <c r="H5831" s="16" t="s">
        <v>48106</v>
      </c>
      <c r="I5831" s="17" t="s">
        <v>48107</v>
      </c>
      <c r="J5831" s="17" t="s">
        <v>48108</v>
      </c>
      <c r="K5831" s="17">
        <v>4</v>
      </c>
      <c r="O5831" s="17">
        <v>2</v>
      </c>
      <c r="P5831" s="17" t="s">
        <v>46</v>
      </c>
      <c r="Q5831" s="18"/>
      <c r="S5831" s="22" t="str">
        <f t="shared" si="273"/>
        <v>NOCAS_1032310</v>
      </c>
      <c r="T5831" s="18" t="str">
        <f t="shared" si="274"/>
        <v>4:2 fluorotelomer sulfinyl propanamido dimethyl ethyl sulfonate</v>
      </c>
      <c r="U5831" s="18" t="str">
        <f t="shared" si="275"/>
        <v>DTXSID901032310</v>
      </c>
    </row>
    <row r="5832" spans="1:21" ht="60" x14ac:dyDescent="0.2">
      <c r="A5832" s="23" t="s">
        <v>48109</v>
      </c>
      <c r="B5832" s="16" t="s">
        <v>48110</v>
      </c>
      <c r="C5832" s="16" t="s">
        <v>48111</v>
      </c>
      <c r="G5832" s="16" t="s">
        <v>245</v>
      </c>
      <c r="J5832" s="17" t="s">
        <v>46</v>
      </c>
      <c r="K5832" s="17">
        <v>12</v>
      </c>
      <c r="O5832" s="17">
        <v>5</v>
      </c>
      <c r="P5832" s="17" t="s">
        <v>46</v>
      </c>
      <c r="Q5832" s="18"/>
      <c r="S5832" s="22" t="str">
        <f t="shared" si="273"/>
        <v>152286-16-3</v>
      </c>
      <c r="T5832" s="18" t="str">
        <f t="shared" si="274"/>
        <v>2-Butenedioic acid (2Z)-, bis(2-ethylhexyl) ester, polymer with chloroethene, .alpha.-fluoro-.omega.-[2-[(1-oxo-2- propenyl)oxy]ethyl]poly(difluoromethylene) and N-(hydroxymethyl)-2- propenamide</v>
      </c>
      <c r="U5832" s="18" t="str">
        <f t="shared" si="275"/>
        <v>DTXSID20882729</v>
      </c>
    </row>
    <row r="5833" spans="1:21" ht="45" x14ac:dyDescent="0.2">
      <c r="A5833" s="23" t="s">
        <v>48112</v>
      </c>
      <c r="B5833" s="16" t="s">
        <v>48113</v>
      </c>
      <c r="C5833" s="16" t="s">
        <v>48114</v>
      </c>
      <c r="D5833" s="16" t="s">
        <v>48115</v>
      </c>
      <c r="F5833" s="16" t="s">
        <v>48116</v>
      </c>
      <c r="G5833" s="16" t="s">
        <v>48117</v>
      </c>
      <c r="H5833" s="16" t="s">
        <v>48118</v>
      </c>
      <c r="I5833" s="17" t="s">
        <v>48119</v>
      </c>
      <c r="J5833" s="17" t="s">
        <v>48120</v>
      </c>
      <c r="K5833" s="17">
        <v>3</v>
      </c>
      <c r="O5833" s="17">
        <v>2</v>
      </c>
      <c r="P5833" s="17" t="s">
        <v>46</v>
      </c>
      <c r="Q5833" s="18"/>
      <c r="S5833" s="22" t="str">
        <f t="shared" si="273"/>
        <v>927408-19-3</v>
      </c>
      <c r="T5833" s="18" t="str">
        <f t="shared" si="274"/>
        <v>N-(Carboxylatomethyl)-N,N-dimethyl-4-[[perfluoro-2-[1-(methyl)ethyl]-1,3-dimethyl-1-buten-1-yl]oxy]benzenaminium</v>
      </c>
      <c r="U5833" s="18" t="str">
        <f t="shared" si="275"/>
        <v>DTXSID101034255</v>
      </c>
    </row>
    <row r="5834" spans="1:21" ht="45" x14ac:dyDescent="0.2">
      <c r="A5834" s="23" t="s">
        <v>48121</v>
      </c>
      <c r="B5834" s="16" t="s">
        <v>48122</v>
      </c>
      <c r="C5834" s="16" t="s">
        <v>48123</v>
      </c>
      <c r="D5834" s="16" t="s">
        <v>48124</v>
      </c>
      <c r="E5834" s="16" t="s">
        <v>48125</v>
      </c>
      <c r="F5834" s="16" t="s">
        <v>48126</v>
      </c>
      <c r="G5834" s="16" t="s">
        <v>48127</v>
      </c>
      <c r="H5834" s="16" t="s">
        <v>48128</v>
      </c>
      <c r="I5834" s="17" t="s">
        <v>48129</v>
      </c>
      <c r="J5834" s="17" t="s">
        <v>48130</v>
      </c>
      <c r="K5834" s="17">
        <v>27</v>
      </c>
      <c r="M5834" s="17">
        <v>15</v>
      </c>
      <c r="O5834" s="17">
        <v>1</v>
      </c>
      <c r="P5834" s="17" t="s">
        <v>46</v>
      </c>
      <c r="Q5834" s="18"/>
      <c r="S5834" s="22" t="str">
        <f t="shared" si="273"/>
        <v>71463-78-0</v>
      </c>
      <c r="T5834" s="18" t="str">
        <f t="shared" si="274"/>
        <v>(3-(Ethyl((heptadecafluorooctyl)sulfonyl)amino)propyl)-Phosphonic acid</v>
      </c>
      <c r="U5834" s="18" t="str">
        <f t="shared" si="275"/>
        <v>DTXSID5072353</v>
      </c>
    </row>
    <row r="5835" spans="1:21" ht="30" x14ac:dyDescent="0.2">
      <c r="A5835" s="23" t="s">
        <v>48131</v>
      </c>
      <c r="B5835" s="16" t="s">
        <v>48132</v>
      </c>
      <c r="C5835" s="16" t="s">
        <v>48133</v>
      </c>
      <c r="D5835" s="16" t="s">
        <v>48134</v>
      </c>
      <c r="E5835" s="16" t="s">
        <v>48132</v>
      </c>
      <c r="F5835" s="16" t="s">
        <v>48135</v>
      </c>
      <c r="G5835" s="16" t="s">
        <v>48136</v>
      </c>
      <c r="H5835" s="16" t="s">
        <v>47126</v>
      </c>
      <c r="I5835" s="17" t="s">
        <v>47127</v>
      </c>
      <c r="J5835" s="17" t="s">
        <v>47128</v>
      </c>
      <c r="K5835" s="17">
        <v>16</v>
      </c>
      <c r="M5835" s="17">
        <v>18</v>
      </c>
      <c r="O5835" s="17">
        <v>5</v>
      </c>
      <c r="P5835" s="17" t="s">
        <v>46</v>
      </c>
      <c r="Q5835" s="18"/>
      <c r="S5835" s="22" t="str">
        <f t="shared" si="273"/>
        <v>67710-48-9</v>
      </c>
      <c r="T5835" s="18" t="str">
        <f t="shared" si="274"/>
        <v>2,3,3,3-Tetrafluoro-2-(trifluoromethoxy)propanamide</v>
      </c>
      <c r="U5835" s="18" t="str">
        <f t="shared" si="275"/>
        <v>DTXSID20896482</v>
      </c>
    </row>
    <row r="5836" spans="1:21" x14ac:dyDescent="0.2">
      <c r="A5836" s="23" t="s">
        <v>48137</v>
      </c>
      <c r="B5836" s="16" t="s">
        <v>48138</v>
      </c>
      <c r="C5836" s="16" t="s">
        <v>48139</v>
      </c>
      <c r="G5836" s="16" t="s">
        <v>245</v>
      </c>
      <c r="J5836" s="17" t="s">
        <v>46</v>
      </c>
      <c r="K5836" s="17">
        <v>11</v>
      </c>
      <c r="O5836" s="17">
        <v>5</v>
      </c>
      <c r="P5836" s="17" t="s">
        <v>46</v>
      </c>
      <c r="Q5836" s="18"/>
      <c r="S5836" s="22" t="str">
        <f t="shared" si="273"/>
        <v>119973-84-1</v>
      </c>
      <c r="T5836" s="18" t="str">
        <f t="shared" si="274"/>
        <v>119973-84-1 (name too long)</v>
      </c>
      <c r="U5836" s="18" t="str">
        <f t="shared" si="275"/>
        <v>DTXSID40882569</v>
      </c>
    </row>
    <row r="5837" spans="1:21" ht="30" x14ac:dyDescent="0.2">
      <c r="A5837" s="23" t="s">
        <v>48140</v>
      </c>
      <c r="B5837" s="16" t="s">
        <v>48141</v>
      </c>
      <c r="C5837" s="16" t="s">
        <v>48142</v>
      </c>
      <c r="D5837" s="16" t="s">
        <v>48143</v>
      </c>
      <c r="E5837" s="16" t="s">
        <v>48144</v>
      </c>
      <c r="F5837" s="16" t="s">
        <v>48145</v>
      </c>
      <c r="G5837" s="16" t="s">
        <v>48146</v>
      </c>
      <c r="H5837" s="16" t="s">
        <v>48147</v>
      </c>
      <c r="I5837" s="17" t="s">
        <v>48148</v>
      </c>
      <c r="J5837" s="17" t="s">
        <v>48149</v>
      </c>
      <c r="K5837" s="17">
        <v>10</v>
      </c>
      <c r="M5837" s="17">
        <v>4</v>
      </c>
      <c r="O5837" s="17">
        <v>2</v>
      </c>
      <c r="P5837" s="17" t="s">
        <v>46</v>
      </c>
      <c r="Q5837" s="18"/>
      <c r="S5837" s="22" t="str">
        <f t="shared" si="273"/>
        <v>NOCAS_1009317</v>
      </c>
      <c r="T5837" s="18" t="str">
        <f t="shared" si="274"/>
        <v>N-(Carboxymethyl)-N,N-dimethyl-3-(1H,1H,2H,2H-perfluoro-1-hexanesulfonamido)propan-1-aminium</v>
      </c>
      <c r="U5837" s="18" t="str">
        <f t="shared" si="275"/>
        <v>DTXSID701009317</v>
      </c>
    </row>
    <row r="5838" spans="1:21" ht="30" x14ac:dyDescent="0.2">
      <c r="A5838" s="23" t="s">
        <v>48150</v>
      </c>
      <c r="B5838" s="16" t="s">
        <v>48151</v>
      </c>
      <c r="C5838" s="16" t="s">
        <v>48152</v>
      </c>
      <c r="G5838" s="16" t="s">
        <v>245</v>
      </c>
      <c r="J5838" s="17" t="s">
        <v>46</v>
      </c>
      <c r="K5838" s="17">
        <v>11</v>
      </c>
      <c r="O5838" s="17">
        <v>5</v>
      </c>
      <c r="P5838" s="17" t="s">
        <v>46</v>
      </c>
      <c r="Q5838" s="18"/>
      <c r="S5838" s="22" t="str">
        <f t="shared" si="273"/>
        <v>161308-21-0</v>
      </c>
      <c r="T5838" s="18" t="str">
        <f t="shared" si="274"/>
        <v>Methanol, reaction products with 1-octadecanamine and hydrolyzed reduced polymd. oxidized 1,1,2,3,3,3-hexafluoro-1-propene</v>
      </c>
      <c r="U5838" s="18" t="str">
        <f t="shared" si="275"/>
        <v>DTXSID00897679</v>
      </c>
    </row>
    <row r="5839" spans="1:21" ht="30" x14ac:dyDescent="0.2">
      <c r="A5839" s="23" t="s">
        <v>48153</v>
      </c>
      <c r="B5839" s="16" t="s">
        <v>48154</v>
      </c>
      <c r="C5839" s="16" t="s">
        <v>48155</v>
      </c>
      <c r="D5839" s="16" t="s">
        <v>48156</v>
      </c>
      <c r="E5839" s="16" t="s">
        <v>48154</v>
      </c>
      <c r="F5839" s="16" t="s">
        <v>48157</v>
      </c>
      <c r="G5839" s="16" t="s">
        <v>48158</v>
      </c>
      <c r="H5839" s="16" t="s">
        <v>27103</v>
      </c>
      <c r="I5839" s="17" t="s">
        <v>27104</v>
      </c>
      <c r="J5839" s="17" t="s">
        <v>27105</v>
      </c>
      <c r="K5839" s="17">
        <v>7</v>
      </c>
      <c r="M5839" s="17">
        <v>9</v>
      </c>
      <c r="O5839" s="17">
        <v>5</v>
      </c>
      <c r="P5839" s="17" t="s">
        <v>46</v>
      </c>
      <c r="Q5839" s="18"/>
      <c r="S5839" s="22" t="str">
        <f t="shared" si="273"/>
        <v>686720-34-3</v>
      </c>
      <c r="T5839" s="18" t="str">
        <f t="shared" si="274"/>
        <v>2,2,3,3,3-Pentafluoro-1-(pyrrolidin-1-yl)propan-1-one</v>
      </c>
      <c r="U5839" s="18" t="str">
        <f t="shared" si="275"/>
        <v>DTXSID90664377</v>
      </c>
    </row>
    <row r="5840" spans="1:21" ht="30" x14ac:dyDescent="0.2">
      <c r="A5840" s="23" t="s">
        <v>48159</v>
      </c>
      <c r="B5840" s="16" t="s">
        <v>48160</v>
      </c>
      <c r="C5840" s="16" t="s">
        <v>48161</v>
      </c>
      <c r="D5840" s="16" t="s">
        <v>48162</v>
      </c>
      <c r="E5840" s="16" t="s">
        <v>48160</v>
      </c>
      <c r="F5840" s="16" t="s">
        <v>48163</v>
      </c>
      <c r="G5840" s="16" t="s">
        <v>48164</v>
      </c>
      <c r="H5840" s="16" t="s">
        <v>48165</v>
      </c>
      <c r="I5840" s="17" t="s">
        <v>48166</v>
      </c>
      <c r="J5840" s="17" t="s">
        <v>48167</v>
      </c>
      <c r="K5840" s="17">
        <v>7</v>
      </c>
      <c r="M5840" s="17">
        <v>15</v>
      </c>
      <c r="O5840" s="17">
        <v>5</v>
      </c>
      <c r="P5840" s="17" t="s">
        <v>46</v>
      </c>
      <c r="Q5840" s="18"/>
      <c r="S5840" s="22" t="str">
        <f t="shared" si="273"/>
        <v>102129-07-7</v>
      </c>
      <c r="T5840" s="18" t="str">
        <f t="shared" si="274"/>
        <v>6-Methyl-3-[4,4,4-trifluoro-3-hydroxy-3-(trifluoromethyl)butanoyl]-2H-pyran-2,4(3H)-dione</v>
      </c>
      <c r="U5840" s="18" t="str">
        <f t="shared" si="275"/>
        <v>DTXSID50907131</v>
      </c>
    </row>
    <row r="5841" spans="1:21" ht="45" x14ac:dyDescent="0.2">
      <c r="A5841" s="23" t="s">
        <v>48168</v>
      </c>
      <c r="B5841" s="16" t="s">
        <v>48169</v>
      </c>
      <c r="C5841" s="16" t="s">
        <v>48170</v>
      </c>
      <c r="D5841" s="16" t="s">
        <v>48171</v>
      </c>
      <c r="F5841" s="16" t="s">
        <v>48172</v>
      </c>
      <c r="G5841" s="16" t="s">
        <v>48173</v>
      </c>
      <c r="H5841" s="16" t="s">
        <v>48174</v>
      </c>
      <c r="I5841" s="17" t="s">
        <v>48175</v>
      </c>
      <c r="J5841" s="17" t="s">
        <v>48176</v>
      </c>
      <c r="K5841" s="17">
        <v>3</v>
      </c>
      <c r="O5841" s="17">
        <v>2</v>
      </c>
      <c r="P5841" s="17" t="s">
        <v>46</v>
      </c>
      <c r="Q5841" s="18"/>
      <c r="S5841" s="22" t="str">
        <f t="shared" si="273"/>
        <v>3803-40-5</v>
      </c>
      <c r="T5841" s="18" t="str">
        <f t="shared" si="274"/>
        <v>Ammonium bis(5,5,6,6,7,7,8,8,8-nonafluoro-1-octyl) phosphate</v>
      </c>
      <c r="U5841" s="18" t="str">
        <f t="shared" si="275"/>
        <v>DTXSID501032875</v>
      </c>
    </row>
    <row r="5842" spans="1:21" ht="30" x14ac:dyDescent="0.2">
      <c r="A5842" s="23" t="s">
        <v>48177</v>
      </c>
      <c r="B5842" s="16" t="s">
        <v>48178</v>
      </c>
      <c r="C5842" s="16" t="s">
        <v>48179</v>
      </c>
      <c r="D5842" s="16" t="s">
        <v>48180</v>
      </c>
      <c r="E5842" s="16" t="s">
        <v>48178</v>
      </c>
      <c r="F5842" s="16" t="s">
        <v>48181</v>
      </c>
      <c r="G5842" s="16" t="s">
        <v>48182</v>
      </c>
      <c r="H5842" s="16" t="s">
        <v>48183</v>
      </c>
      <c r="I5842" s="17" t="s">
        <v>48184</v>
      </c>
      <c r="J5842" s="17" t="s">
        <v>48185</v>
      </c>
      <c r="K5842" s="17">
        <v>8</v>
      </c>
      <c r="M5842" s="17">
        <v>2</v>
      </c>
      <c r="O5842" s="17">
        <v>5</v>
      </c>
      <c r="P5842" s="17" t="s">
        <v>46</v>
      </c>
      <c r="Q5842" s="18"/>
      <c r="S5842" s="22" t="str">
        <f t="shared" si="273"/>
        <v>502768-31-2</v>
      </c>
      <c r="T5842" s="18" t="str">
        <f t="shared" si="274"/>
        <v>(Nonafluorobutyl)propanedioyl dichloride</v>
      </c>
      <c r="U5842" s="18" t="str">
        <f t="shared" si="275"/>
        <v>DTXSID90851386</v>
      </c>
    </row>
    <row r="5843" spans="1:21" ht="30" x14ac:dyDescent="0.2">
      <c r="A5843" s="23" t="s">
        <v>48186</v>
      </c>
      <c r="B5843" s="16" t="s">
        <v>48187</v>
      </c>
      <c r="C5843" s="16" t="s">
        <v>48188</v>
      </c>
      <c r="D5843" s="16" t="s">
        <v>48189</v>
      </c>
      <c r="E5843" s="16" t="s">
        <v>48187</v>
      </c>
      <c r="F5843" s="16" t="s">
        <v>48190</v>
      </c>
      <c r="G5843" s="16" t="s">
        <v>48191</v>
      </c>
      <c r="H5843" s="16" t="s">
        <v>48192</v>
      </c>
      <c r="I5843" s="17" t="s">
        <v>48193</v>
      </c>
      <c r="J5843" s="17" t="s">
        <v>48194</v>
      </c>
      <c r="K5843" s="17">
        <v>5</v>
      </c>
      <c r="M5843" s="17">
        <v>3</v>
      </c>
      <c r="O5843" s="17">
        <v>5</v>
      </c>
      <c r="P5843" s="17" t="s">
        <v>46</v>
      </c>
      <c r="Q5843" s="18"/>
      <c r="S5843" s="22" t="str">
        <f t="shared" si="273"/>
        <v>918108-34-6</v>
      </c>
      <c r="T5843" s="18" t="str">
        <f t="shared" si="274"/>
        <v>4,4,4-Trifluoro-3-(trifluoromethyl)buta-1,2-diene-1-diazonium</v>
      </c>
      <c r="U5843" s="18" t="str">
        <f t="shared" si="275"/>
        <v>DTXSID50846591</v>
      </c>
    </row>
    <row r="5844" spans="1:21" x14ac:dyDescent="0.2">
      <c r="A5844" s="23" t="s">
        <v>48195</v>
      </c>
      <c r="B5844" s="16" t="s">
        <v>48196</v>
      </c>
      <c r="C5844" s="16" t="s">
        <v>48197</v>
      </c>
      <c r="G5844" s="16" t="s">
        <v>245</v>
      </c>
      <c r="J5844" s="17" t="s">
        <v>46</v>
      </c>
      <c r="K5844" s="17">
        <v>30</v>
      </c>
      <c r="N5844" s="17">
        <v>4</v>
      </c>
      <c r="O5844" s="17">
        <v>1</v>
      </c>
      <c r="P5844" s="17" t="s">
        <v>46</v>
      </c>
      <c r="Q5844" s="18"/>
      <c r="S5844" s="22" t="str">
        <f t="shared" si="273"/>
        <v>25101-45-5</v>
      </c>
      <c r="T5844" s="18" t="str">
        <f t="shared" si="274"/>
        <v>Chlorotrifluoroethylene-ethylene polymer</v>
      </c>
      <c r="U5844" s="18" t="str">
        <f t="shared" si="275"/>
        <v>DTXSID60947962</v>
      </c>
    </row>
    <row r="5845" spans="1:21" ht="30" x14ac:dyDescent="0.2">
      <c r="A5845" s="23" t="s">
        <v>48198</v>
      </c>
      <c r="B5845" s="16" t="s">
        <v>48199</v>
      </c>
      <c r="C5845" s="16" t="s">
        <v>48200</v>
      </c>
      <c r="D5845" s="16" t="s">
        <v>48201</v>
      </c>
      <c r="E5845" s="16" t="s">
        <v>48199</v>
      </c>
      <c r="F5845" s="16" t="s">
        <v>48202</v>
      </c>
      <c r="G5845" s="16" t="s">
        <v>48203</v>
      </c>
      <c r="H5845" s="16" t="s">
        <v>7180</v>
      </c>
      <c r="I5845" s="17" t="s">
        <v>7181</v>
      </c>
      <c r="J5845" s="17" t="s">
        <v>7182</v>
      </c>
      <c r="K5845" s="17">
        <v>15</v>
      </c>
      <c r="M5845" s="17">
        <v>3</v>
      </c>
      <c r="O5845" s="17">
        <v>5</v>
      </c>
      <c r="P5845" s="17" t="s">
        <v>46</v>
      </c>
      <c r="Q5845" s="18"/>
      <c r="S5845" s="22" t="str">
        <f t="shared" si="273"/>
        <v>1574401-92-5</v>
      </c>
      <c r="T5845" s="18" t="str">
        <f t="shared" si="274"/>
        <v>Ethyl 6-(heptafluoropropyl)pyridine-3-carboxylate</v>
      </c>
      <c r="U5845" s="18" t="str">
        <f t="shared" si="275"/>
        <v>DTXSID10896032</v>
      </c>
    </row>
    <row r="5846" spans="1:21" ht="30" x14ac:dyDescent="0.2">
      <c r="A5846" s="23" t="s">
        <v>48204</v>
      </c>
      <c r="B5846" s="16" t="s">
        <v>48205</v>
      </c>
      <c r="C5846" s="16" t="s">
        <v>48206</v>
      </c>
      <c r="D5846" s="16" t="s">
        <v>48207</v>
      </c>
      <c r="E5846" s="16" t="s">
        <v>48208</v>
      </c>
      <c r="F5846" s="16" t="s">
        <v>48209</v>
      </c>
      <c r="G5846" s="16" t="s">
        <v>48210</v>
      </c>
      <c r="H5846" s="16" t="s">
        <v>643</v>
      </c>
      <c r="I5846" s="17" t="s">
        <v>644</v>
      </c>
      <c r="J5846" s="17" t="s">
        <v>645</v>
      </c>
      <c r="K5846" s="17">
        <v>14</v>
      </c>
      <c r="M5846" s="17">
        <v>7</v>
      </c>
      <c r="O5846" s="17">
        <v>1</v>
      </c>
      <c r="P5846" s="17" t="s">
        <v>46</v>
      </c>
      <c r="Q5846" s="18"/>
      <c r="S5846" s="22" t="str">
        <f t="shared" si="273"/>
        <v>85571-83-1</v>
      </c>
      <c r="T5846" s="18" t="str">
        <f t="shared" si="274"/>
        <v>(-)-1-Perfluoropropylethanol</v>
      </c>
      <c r="U5846" s="18" t="str">
        <f t="shared" si="275"/>
        <v>DTXSID50897563</v>
      </c>
    </row>
    <row r="5847" spans="1:21" x14ac:dyDescent="0.2">
      <c r="A5847" s="23" t="s">
        <v>48211</v>
      </c>
      <c r="B5847" s="16" t="s">
        <v>48212</v>
      </c>
      <c r="C5847" s="16" t="s">
        <v>48213</v>
      </c>
      <c r="D5847" s="16" t="s">
        <v>48214</v>
      </c>
      <c r="E5847" s="16" t="s">
        <v>48215</v>
      </c>
      <c r="F5847" s="16" t="s">
        <v>48216</v>
      </c>
      <c r="G5847" s="16" t="s">
        <v>48217</v>
      </c>
      <c r="H5847" s="16" t="s">
        <v>13930</v>
      </c>
      <c r="I5847" s="17" t="s">
        <v>13931</v>
      </c>
      <c r="J5847" s="17" t="s">
        <v>13932</v>
      </c>
      <c r="K5847" s="17">
        <v>19</v>
      </c>
      <c r="M5847" s="17">
        <v>41</v>
      </c>
      <c r="O5847" s="17">
        <v>2</v>
      </c>
      <c r="P5847" s="17" t="s">
        <v>46</v>
      </c>
      <c r="Q5847" s="18"/>
      <c r="S5847" s="22" t="str">
        <f t="shared" si="273"/>
        <v>22410-44-2</v>
      </c>
      <c r="T5847" s="18" t="str">
        <f t="shared" si="274"/>
        <v>Pentafluoromethoxyethane</v>
      </c>
      <c r="U5847" s="18" t="str">
        <f t="shared" si="275"/>
        <v>DTXSID20871517</v>
      </c>
    </row>
    <row r="5848" spans="1:21" ht="45" x14ac:dyDescent="0.2">
      <c r="A5848" s="23" t="s">
        <v>48218</v>
      </c>
      <c r="B5848" s="16" t="s">
        <v>48219</v>
      </c>
      <c r="C5848" s="16" t="s">
        <v>48220</v>
      </c>
      <c r="G5848" s="16" t="s">
        <v>245</v>
      </c>
      <c r="J5848" s="17" t="s">
        <v>46</v>
      </c>
      <c r="K5848" s="17">
        <v>3</v>
      </c>
      <c r="O5848" s="17">
        <v>5</v>
      </c>
      <c r="P5848" s="17" t="s">
        <v>46</v>
      </c>
      <c r="Q5848" s="18"/>
      <c r="S5848" s="22" t="str">
        <f t="shared" si="273"/>
        <v>1190367-98-6</v>
      </c>
      <c r="T5848" s="18" t="str">
        <f t="shared" si="274"/>
        <v>2-Propenoic acid, 2-hydroxyethyl ester, polymer with 2-[methyl[(1,1,2,2,3,3,4,4,4-nonafluorobutyl)sulfonyl]amino]ethyl 2-propenoate and octadecyl 2-propenoate</v>
      </c>
      <c r="U5848" s="18" t="str">
        <f t="shared" si="275"/>
        <v>DTXSID201042934</v>
      </c>
    </row>
    <row r="5849" spans="1:21" ht="60" x14ac:dyDescent="0.2">
      <c r="A5849" s="23" t="s">
        <v>48221</v>
      </c>
      <c r="B5849" s="16" t="s">
        <v>48222</v>
      </c>
      <c r="C5849" s="16" t="s">
        <v>48223</v>
      </c>
      <c r="D5849" s="16" t="s">
        <v>48224</v>
      </c>
      <c r="E5849" s="16" t="s">
        <v>48225</v>
      </c>
      <c r="F5849" s="16" t="s">
        <v>48226</v>
      </c>
      <c r="G5849" s="16" t="s">
        <v>48227</v>
      </c>
      <c r="H5849" s="16" t="s">
        <v>48228</v>
      </c>
      <c r="I5849" s="17" t="s">
        <v>48229</v>
      </c>
      <c r="J5849" s="17" t="s">
        <v>48230</v>
      </c>
      <c r="K5849" s="17">
        <v>13</v>
      </c>
      <c r="M5849" s="17">
        <v>3</v>
      </c>
      <c r="O5849" s="17">
        <v>2</v>
      </c>
      <c r="P5849" s="17" t="s">
        <v>46</v>
      </c>
      <c r="Q5849" s="18"/>
      <c r="S5849" s="22" t="str">
        <f t="shared" si="273"/>
        <v>19186-73-3</v>
      </c>
      <c r="T5849" s="18" t="str">
        <f t="shared" si="274"/>
        <v>Bis[5‐tert‐butyl‐7‐(1,1,2,2,3,3,3‐ heptafluoropropyl)‐4,8‐dioxo‐1,3‐dioxa‐2‐ yttracyclooctan‐2‐yl] 2‐tert‐butyl‐4‐ (1,1,2,2,3,3,3‐heptafluoropropyl)pentanedioate</v>
      </c>
      <c r="U5849" s="18" t="str">
        <f t="shared" si="275"/>
        <v>DTXSID90897305</v>
      </c>
    </row>
    <row r="5850" spans="1:21" ht="30" x14ac:dyDescent="0.2">
      <c r="A5850" s="23" t="s">
        <v>48231</v>
      </c>
      <c r="B5850" s="16" t="s">
        <v>48232</v>
      </c>
      <c r="C5850" s="16" t="s">
        <v>48233</v>
      </c>
      <c r="D5850" s="16" t="s">
        <v>48234</v>
      </c>
      <c r="F5850" s="16" t="s">
        <v>48235</v>
      </c>
      <c r="G5850" s="16" t="s">
        <v>48236</v>
      </c>
      <c r="H5850" s="16" t="s">
        <v>48237</v>
      </c>
      <c r="I5850" s="17" t="s">
        <v>48238</v>
      </c>
      <c r="J5850" s="17" t="s">
        <v>48239</v>
      </c>
      <c r="K5850" s="17">
        <v>3</v>
      </c>
      <c r="O5850" s="17">
        <v>2</v>
      </c>
      <c r="P5850" s="17" t="s">
        <v>46</v>
      </c>
      <c r="Q5850" s="18"/>
      <c r="S5850" s="22" t="str">
        <f t="shared" si="273"/>
        <v>NOCAS_1026811</v>
      </c>
      <c r="T5850" s="18" t="str">
        <f t="shared" si="274"/>
        <v>(Perfluoropropoxy)dimethylsilane</v>
      </c>
      <c r="U5850" s="18" t="str">
        <f t="shared" si="275"/>
        <v>DTXSID401026811</v>
      </c>
    </row>
    <row r="5851" spans="1:21" ht="45" x14ac:dyDescent="0.2">
      <c r="A5851" s="23" t="s">
        <v>48240</v>
      </c>
      <c r="B5851" s="16" t="s">
        <v>48241</v>
      </c>
      <c r="C5851" s="16" t="s">
        <v>48242</v>
      </c>
      <c r="D5851" s="16" t="s">
        <v>48243</v>
      </c>
      <c r="E5851" s="16" t="s">
        <v>48244</v>
      </c>
      <c r="F5851" s="16" t="s">
        <v>48245</v>
      </c>
      <c r="G5851" s="16" t="s">
        <v>48246</v>
      </c>
      <c r="H5851" s="16" t="s">
        <v>48247</v>
      </c>
      <c r="I5851" s="17" t="s">
        <v>48248</v>
      </c>
      <c r="J5851" s="17" t="s">
        <v>48249</v>
      </c>
      <c r="K5851" s="17">
        <v>25</v>
      </c>
      <c r="M5851" s="17">
        <v>51</v>
      </c>
      <c r="O5851" s="17">
        <v>1</v>
      </c>
      <c r="P5851" s="17" t="s">
        <v>46</v>
      </c>
      <c r="Q5851" s="18"/>
      <c r="S5851" s="22" t="str">
        <f t="shared" si="273"/>
        <v>307-37-9</v>
      </c>
      <c r="T5851" s="18" t="str">
        <f t="shared" si="274"/>
        <v>9:1 Fluorotelomer alcohol</v>
      </c>
      <c r="U5851" s="18" t="str">
        <f t="shared" si="275"/>
        <v>DTXSID00369826</v>
      </c>
    </row>
    <row r="5852" spans="1:21" x14ac:dyDescent="0.2">
      <c r="A5852" s="23" t="s">
        <v>48250</v>
      </c>
      <c r="B5852" s="16" t="s">
        <v>48251</v>
      </c>
      <c r="C5852" s="16" t="s">
        <v>48252</v>
      </c>
      <c r="G5852" s="16" t="s">
        <v>245</v>
      </c>
      <c r="J5852" s="17" t="s">
        <v>46</v>
      </c>
      <c r="K5852" s="17">
        <v>13</v>
      </c>
      <c r="O5852" s="17">
        <v>5</v>
      </c>
      <c r="P5852" s="17" t="s">
        <v>46</v>
      </c>
      <c r="Q5852" s="18"/>
      <c r="S5852" s="22" t="str">
        <f t="shared" si="273"/>
        <v>218286-10-3</v>
      </c>
      <c r="T5852" s="18" t="str">
        <f t="shared" si="274"/>
        <v>218286-10-3 (name too long)</v>
      </c>
      <c r="U5852" s="18" t="str">
        <f t="shared" si="275"/>
        <v>DTXSID90882615</v>
      </c>
    </row>
    <row r="5853" spans="1:21" ht="30" x14ac:dyDescent="0.2">
      <c r="A5853" s="23" t="s">
        <v>48253</v>
      </c>
      <c r="B5853" s="16" t="s">
        <v>48254</v>
      </c>
      <c r="C5853" s="16" t="s">
        <v>48255</v>
      </c>
      <c r="D5853" s="16" t="s">
        <v>48256</v>
      </c>
      <c r="F5853" s="16" t="s">
        <v>48257</v>
      </c>
      <c r="G5853" s="16" t="s">
        <v>48258</v>
      </c>
      <c r="H5853" s="16" t="s">
        <v>48259</v>
      </c>
      <c r="I5853" s="17" t="s">
        <v>48260</v>
      </c>
      <c r="J5853" s="17" t="s">
        <v>48261</v>
      </c>
      <c r="K5853" s="17">
        <v>3</v>
      </c>
      <c r="O5853" s="17">
        <v>2</v>
      </c>
      <c r="P5853" s="17" t="s">
        <v>46</v>
      </c>
      <c r="Q5853" s="18"/>
      <c r="S5853" s="22" t="str">
        <f t="shared" si="273"/>
        <v>NOCAS_1035414</v>
      </c>
      <c r="T5853" s="18" t="str">
        <f t="shared" si="274"/>
        <v>N-Carboxymethyl-N,N-dimethyl-2-(perfluoroethyl)-2-fluoroethan-1-aminium</v>
      </c>
      <c r="U5853" s="18" t="str">
        <f t="shared" si="275"/>
        <v>DTXSID401035414</v>
      </c>
    </row>
    <row r="5854" spans="1:21" ht="45" x14ac:dyDescent="0.2">
      <c r="A5854" s="23" t="s">
        <v>48262</v>
      </c>
      <c r="B5854" s="16" t="s">
        <v>48263</v>
      </c>
      <c r="C5854" s="16" t="s">
        <v>48264</v>
      </c>
      <c r="D5854" s="16" t="s">
        <v>48265</v>
      </c>
      <c r="F5854" s="16" t="s">
        <v>48266</v>
      </c>
      <c r="G5854" s="16" t="s">
        <v>48267</v>
      </c>
      <c r="H5854" s="16" t="s">
        <v>48268</v>
      </c>
      <c r="I5854" s="17" t="s">
        <v>48269</v>
      </c>
      <c r="J5854" s="17" t="s">
        <v>48270</v>
      </c>
      <c r="K5854" s="17">
        <v>4</v>
      </c>
      <c r="O5854" s="17">
        <v>2</v>
      </c>
      <c r="P5854" s="17" t="s">
        <v>46</v>
      </c>
      <c r="Q5854" s="18"/>
      <c r="S5854" s="22" t="str">
        <f t="shared" si="273"/>
        <v>NOCAS_1028103</v>
      </c>
      <c r="T5854" s="18" t="str">
        <f t="shared" si="274"/>
        <v>Sodium perfluoro-1-hexane[18O2]sulfonate</v>
      </c>
      <c r="U5854" s="18" t="str">
        <f t="shared" si="275"/>
        <v>DTXSID501028103</v>
      </c>
    </row>
    <row r="5855" spans="1:21" ht="45" x14ac:dyDescent="0.2">
      <c r="A5855" s="23" t="s">
        <v>48271</v>
      </c>
      <c r="B5855" s="16" t="s">
        <v>48272</v>
      </c>
      <c r="C5855" s="16" t="s">
        <v>48273</v>
      </c>
      <c r="F5855" s="16" t="s">
        <v>48274</v>
      </c>
      <c r="G5855" s="16" t="s">
        <v>48275</v>
      </c>
      <c r="H5855" s="16" t="s">
        <v>48276</v>
      </c>
      <c r="J5855" s="17" t="s">
        <v>46</v>
      </c>
      <c r="K5855" s="17">
        <v>18</v>
      </c>
      <c r="M5855" s="17">
        <v>5</v>
      </c>
      <c r="O5855" s="17">
        <v>1</v>
      </c>
      <c r="P5855" s="17" t="s">
        <v>46</v>
      </c>
      <c r="Q5855" s="18"/>
      <c r="S5855" s="22" t="str">
        <f t="shared" si="273"/>
        <v>72623-70-2</v>
      </c>
      <c r="T5855" s="18" t="str">
        <f t="shared" si="274"/>
        <v>Acid chlorides, C8-14, .beta.-.omega.-perfluoro-</v>
      </c>
      <c r="U5855" s="18" t="str">
        <f t="shared" si="275"/>
        <v>DTXSID20881999</v>
      </c>
    </row>
    <row r="5856" spans="1:21" ht="30" x14ac:dyDescent="0.2">
      <c r="A5856" s="23" t="s">
        <v>48277</v>
      </c>
      <c r="B5856" s="16" t="s">
        <v>48278</v>
      </c>
      <c r="C5856" s="16" t="s">
        <v>48279</v>
      </c>
      <c r="D5856" s="16" t="s">
        <v>48280</v>
      </c>
      <c r="E5856" s="16" t="s">
        <v>48278</v>
      </c>
      <c r="F5856" s="16" t="s">
        <v>48281</v>
      </c>
      <c r="G5856" s="16" t="s">
        <v>48282</v>
      </c>
      <c r="H5856" s="16" t="s">
        <v>48283</v>
      </c>
      <c r="I5856" s="17" t="s">
        <v>48284</v>
      </c>
      <c r="J5856" s="17" t="s">
        <v>48285</v>
      </c>
      <c r="K5856" s="17">
        <v>10</v>
      </c>
      <c r="M5856" s="17">
        <v>30</v>
      </c>
      <c r="O5856" s="17">
        <v>5</v>
      </c>
      <c r="P5856" s="17" t="s">
        <v>46</v>
      </c>
      <c r="Q5856" s="18"/>
      <c r="S5856" s="22" t="str">
        <f t="shared" si="273"/>
        <v>58816-79-8</v>
      </c>
      <c r="T5856" s="18" t="str">
        <f t="shared" si="274"/>
        <v>1,2,2,3,3,4,4,5,5,6,6-Undecafluorocyclohexane-1-carbonyl chloride</v>
      </c>
      <c r="U5856" s="18" t="str">
        <f t="shared" si="275"/>
        <v>DTXSID70380760</v>
      </c>
    </row>
    <row r="5857" spans="1:21" ht="30" x14ac:dyDescent="0.2">
      <c r="A5857" s="23" t="s">
        <v>48286</v>
      </c>
      <c r="B5857" s="16" t="s">
        <v>48287</v>
      </c>
      <c r="C5857" s="16" t="s">
        <v>48288</v>
      </c>
      <c r="G5857" s="16" t="s">
        <v>245</v>
      </c>
      <c r="J5857" s="17" t="s">
        <v>46</v>
      </c>
      <c r="K5857" s="17">
        <v>14</v>
      </c>
      <c r="O5857" s="17">
        <v>5</v>
      </c>
      <c r="P5857" s="17" t="s">
        <v>46</v>
      </c>
      <c r="Q5857" s="18"/>
      <c r="S5857" s="22" t="str">
        <f t="shared" si="273"/>
        <v>97660-44-1</v>
      </c>
      <c r="T5857" s="18" t="str">
        <f t="shared" si="274"/>
        <v>Ethanol, 2-(methylamino)-, N-(.gamma.-.omega.-perfluoro-C8-14-.beta.-alkenyl) derivs.</v>
      </c>
      <c r="U5857" s="18" t="str">
        <f t="shared" si="275"/>
        <v>DTXSID30881889</v>
      </c>
    </row>
    <row r="5858" spans="1:21" ht="30" x14ac:dyDescent="0.2">
      <c r="A5858" s="23" t="s">
        <v>48289</v>
      </c>
      <c r="B5858" s="16" t="s">
        <v>48290</v>
      </c>
      <c r="C5858" s="16" t="s">
        <v>48291</v>
      </c>
      <c r="G5858" s="16" t="s">
        <v>245</v>
      </c>
      <c r="J5858" s="17" t="s">
        <v>46</v>
      </c>
      <c r="K5858" s="17">
        <v>11</v>
      </c>
      <c r="O5858" s="17">
        <v>5</v>
      </c>
      <c r="P5858" s="17" t="s">
        <v>46</v>
      </c>
      <c r="Q5858" s="18"/>
      <c r="S5858" s="22" t="str">
        <f t="shared" si="273"/>
        <v>161212-23-3</v>
      </c>
      <c r="T5858" s="18" t="str">
        <f t="shared" si="274"/>
        <v>Methanol, reaction products with reduced chlorine-polymd. oxidized 1,1,2,3,3,3-hexafluoro-1-propene telomer</v>
      </c>
      <c r="U5858" s="18" t="str">
        <f t="shared" si="275"/>
        <v>DTXSID00897694</v>
      </c>
    </row>
    <row r="5859" spans="1:21" ht="45" x14ac:dyDescent="0.2">
      <c r="A5859" s="23" t="s">
        <v>48292</v>
      </c>
      <c r="B5859" s="16" t="s">
        <v>48293</v>
      </c>
      <c r="C5859" s="16" t="s">
        <v>48294</v>
      </c>
      <c r="D5859" s="16" t="s">
        <v>48295</v>
      </c>
      <c r="E5859" s="16" t="s">
        <v>48296</v>
      </c>
      <c r="F5859" s="16" t="s">
        <v>48297</v>
      </c>
      <c r="G5859" s="16" t="s">
        <v>48298</v>
      </c>
      <c r="H5859" s="16" t="s">
        <v>48299</v>
      </c>
      <c r="I5859" s="17" t="s">
        <v>48300</v>
      </c>
      <c r="J5859" s="17" t="s">
        <v>48301</v>
      </c>
      <c r="K5859" s="17">
        <v>26</v>
      </c>
      <c r="M5859" s="17">
        <v>8</v>
      </c>
      <c r="O5859" s="17">
        <v>4</v>
      </c>
      <c r="P5859" s="17" t="s">
        <v>46</v>
      </c>
      <c r="Q5859" s="18"/>
      <c r="S5859" s="22" t="str">
        <f t="shared" si="273"/>
        <v>85665-66-3</v>
      </c>
      <c r="T5859" s="18" t="str">
        <f t="shared" si="274"/>
        <v>Potassium N-propyl-N-((tridecafluorohexyl)sulphonyl)glycinate</v>
      </c>
      <c r="U5859" s="18" t="str">
        <f t="shared" si="275"/>
        <v>DTXSID40234928</v>
      </c>
    </row>
    <row r="5860" spans="1:21" ht="30" x14ac:dyDescent="0.2">
      <c r="A5860" s="23" t="s">
        <v>48302</v>
      </c>
      <c r="B5860" s="16" t="s">
        <v>48303</v>
      </c>
      <c r="C5860" s="16" t="s">
        <v>48304</v>
      </c>
      <c r="D5860" s="16" t="s">
        <v>48305</v>
      </c>
      <c r="E5860" s="16" t="s">
        <v>48306</v>
      </c>
      <c r="F5860" s="16" t="s">
        <v>48307</v>
      </c>
      <c r="G5860" s="16" t="s">
        <v>48308</v>
      </c>
      <c r="H5860" s="16" t="s">
        <v>48309</v>
      </c>
      <c r="I5860" s="17" t="s">
        <v>48310</v>
      </c>
      <c r="J5860" s="17" t="s">
        <v>48311</v>
      </c>
      <c r="K5860" s="17">
        <v>12</v>
      </c>
      <c r="L5860" s="17">
        <v>2</v>
      </c>
      <c r="M5860" s="17">
        <v>8</v>
      </c>
      <c r="O5860" s="17">
        <v>4</v>
      </c>
      <c r="P5860" s="17" t="s">
        <v>46</v>
      </c>
      <c r="Q5860" s="18"/>
      <c r="S5860" s="22" t="str">
        <f t="shared" si="273"/>
        <v>30902-53-5</v>
      </c>
      <c r="T5860" s="18" t="str">
        <f t="shared" si="274"/>
        <v>Bis(hexafluoroacetonyl)acetone</v>
      </c>
      <c r="U5860" s="18" t="str">
        <f t="shared" si="275"/>
        <v>DTXSID70184907</v>
      </c>
    </row>
    <row r="5861" spans="1:21" ht="60" x14ac:dyDescent="0.2">
      <c r="A5861" s="23" t="s">
        <v>48312</v>
      </c>
      <c r="B5861" s="16" t="s">
        <v>48313</v>
      </c>
      <c r="C5861" s="16" t="s">
        <v>48314</v>
      </c>
      <c r="D5861" s="16" t="s">
        <v>48315</v>
      </c>
      <c r="E5861" s="16" t="s">
        <v>48316</v>
      </c>
      <c r="F5861" s="16" t="s">
        <v>48317</v>
      </c>
      <c r="G5861" s="16" t="s">
        <v>48318</v>
      </c>
      <c r="H5861" s="16" t="s">
        <v>48319</v>
      </c>
      <c r="I5861" s="17" t="s">
        <v>48320</v>
      </c>
      <c r="J5861" s="17" t="s">
        <v>48321</v>
      </c>
      <c r="K5861" s="17">
        <v>30</v>
      </c>
      <c r="M5861" s="17">
        <v>15</v>
      </c>
      <c r="O5861" s="17">
        <v>1</v>
      </c>
      <c r="P5861" s="17" t="s">
        <v>46</v>
      </c>
      <c r="Q5861" s="18"/>
      <c r="S5861" s="22" t="str">
        <f t="shared" si="273"/>
        <v>18024-09-4</v>
      </c>
      <c r="T5861" s="18" t="str">
        <f t="shared" si="274"/>
        <v>Hexacosafluoro-13-(trifluoromethyl)myristic acid</v>
      </c>
      <c r="U5861" s="18" t="str">
        <f t="shared" si="275"/>
        <v>DTXSID7066300</v>
      </c>
    </row>
    <row r="5862" spans="1:21" ht="45" x14ac:dyDescent="0.2">
      <c r="A5862" s="23" t="s">
        <v>48322</v>
      </c>
      <c r="B5862" s="16" t="s">
        <v>48323</v>
      </c>
      <c r="C5862" s="16" t="s">
        <v>48324</v>
      </c>
      <c r="D5862" s="16" t="s">
        <v>48325</v>
      </c>
      <c r="F5862" s="16" t="s">
        <v>48326</v>
      </c>
      <c r="G5862" s="16" t="s">
        <v>48327</v>
      </c>
      <c r="H5862" s="16" t="s">
        <v>48328</v>
      </c>
      <c r="I5862" s="17" t="s">
        <v>48329</v>
      </c>
      <c r="J5862" s="17" t="s">
        <v>48330</v>
      </c>
      <c r="K5862" s="17">
        <v>3</v>
      </c>
      <c r="O5862" s="17">
        <v>2</v>
      </c>
      <c r="P5862" s="17" t="s">
        <v>46</v>
      </c>
      <c r="Q5862" s="18"/>
      <c r="S5862" s="22" t="str">
        <f t="shared" si="273"/>
        <v>NOCAS_1027032</v>
      </c>
      <c r="T5862" s="18" t="str">
        <f t="shared" si="274"/>
        <v>2-Chloro-N-[3-[[2,6-dibromo-4-(1,1,1,2,3,3,3-heptafluoropropan-2-yl)phenyl]carbamoyl]-2-fluorophenyl]-N-methylpyridine-3-carboxamide</v>
      </c>
      <c r="U5862" s="18" t="str">
        <f t="shared" si="275"/>
        <v>DTXSID701027032</v>
      </c>
    </row>
    <row r="5863" spans="1:21" x14ac:dyDescent="0.2">
      <c r="A5863" s="23" t="s">
        <v>48331</v>
      </c>
      <c r="B5863" s="16" t="s">
        <v>48332</v>
      </c>
      <c r="C5863" s="16" t="s">
        <v>48333</v>
      </c>
      <c r="G5863" s="16" t="s">
        <v>245</v>
      </c>
      <c r="J5863" s="17" t="s">
        <v>46</v>
      </c>
      <c r="K5863" s="17">
        <v>2</v>
      </c>
      <c r="O5863" s="17">
        <v>1</v>
      </c>
      <c r="P5863" s="17" t="s">
        <v>46</v>
      </c>
      <c r="Q5863" s="18"/>
      <c r="S5863" s="22" t="str">
        <f t="shared" si="273"/>
        <v>55949-22-9</v>
      </c>
      <c r="T5863" s="18" t="str">
        <f t="shared" si="274"/>
        <v>Perfluorodimethyladamantane</v>
      </c>
      <c r="U5863" s="18" t="str">
        <f t="shared" si="275"/>
        <v>DTXSID501027648</v>
      </c>
    </row>
    <row r="5864" spans="1:21" ht="45" x14ac:dyDescent="0.2">
      <c r="A5864" s="23" t="s">
        <v>48334</v>
      </c>
      <c r="B5864" s="16" t="s">
        <v>48335</v>
      </c>
      <c r="C5864" s="16" t="s">
        <v>48336</v>
      </c>
      <c r="D5864" s="16" t="s">
        <v>48337</v>
      </c>
      <c r="F5864" s="16" t="s">
        <v>48338</v>
      </c>
      <c r="G5864" s="16" t="s">
        <v>48339</v>
      </c>
      <c r="H5864" s="16" t="s">
        <v>48340</v>
      </c>
      <c r="I5864" s="17" t="s">
        <v>48341</v>
      </c>
      <c r="J5864" s="17" t="s">
        <v>48342</v>
      </c>
      <c r="K5864" s="17">
        <v>3</v>
      </c>
      <c r="O5864" s="17">
        <v>2</v>
      </c>
      <c r="P5864" s="17" t="s">
        <v>46</v>
      </c>
      <c r="Q5864" s="18"/>
      <c r="S5864" s="22" t="str">
        <f t="shared" si="273"/>
        <v>NOCAS_1036214</v>
      </c>
      <c r="T5864" s="18" t="str">
        <f t="shared" si="274"/>
        <v>2‐[(2-(1-Hydrido-perfluoroundecyl)ethyl)dimethylazaniumyl]acetate</v>
      </c>
      <c r="U5864" s="18" t="str">
        <f t="shared" si="275"/>
        <v>DTXSID801036214</v>
      </c>
    </row>
    <row r="5865" spans="1:21" ht="45" x14ac:dyDescent="0.2">
      <c r="A5865" s="23" t="s">
        <v>48343</v>
      </c>
      <c r="B5865" s="16" t="s">
        <v>48344</v>
      </c>
      <c r="C5865" s="16" t="s">
        <v>48345</v>
      </c>
      <c r="D5865" s="16" t="s">
        <v>48346</v>
      </c>
      <c r="F5865" s="16" t="s">
        <v>48347</v>
      </c>
      <c r="G5865" s="16" t="s">
        <v>48348</v>
      </c>
      <c r="H5865" s="16" t="s">
        <v>24024</v>
      </c>
      <c r="I5865" s="17" t="s">
        <v>24025</v>
      </c>
      <c r="J5865" s="17" t="s">
        <v>24026</v>
      </c>
      <c r="K5865" s="17">
        <v>3</v>
      </c>
      <c r="O5865" s="17">
        <v>2</v>
      </c>
      <c r="P5865" s="17" t="s">
        <v>46</v>
      </c>
      <c r="Q5865" s="18"/>
      <c r="S5865" s="22" t="str">
        <f t="shared" si="273"/>
        <v>145756-59-8</v>
      </c>
      <c r="T5865" s="18" t="str">
        <f t="shared" si="274"/>
        <v>2-Hydroxy-3-[(perfluorohexyl)ethoxy]propyl 2-propenoate</v>
      </c>
      <c r="U5865" s="18" t="str">
        <f t="shared" si="275"/>
        <v>DTXSID401032765</v>
      </c>
    </row>
    <row r="5866" spans="1:21" x14ac:dyDescent="0.2">
      <c r="A5866" s="23" t="s">
        <v>48349</v>
      </c>
      <c r="B5866" s="16" t="s">
        <v>48350</v>
      </c>
      <c r="C5866" s="16" t="s">
        <v>48351</v>
      </c>
      <c r="D5866" s="16" t="s">
        <v>48352</v>
      </c>
      <c r="E5866" s="16" t="s">
        <v>48350</v>
      </c>
      <c r="F5866" s="16" t="s">
        <v>48353</v>
      </c>
      <c r="G5866" s="16" t="s">
        <v>48354</v>
      </c>
      <c r="H5866" s="16" t="s">
        <v>12897</v>
      </c>
      <c r="I5866" s="17" t="s">
        <v>12898</v>
      </c>
      <c r="J5866" s="17" t="s">
        <v>12899</v>
      </c>
      <c r="K5866" s="17">
        <v>5</v>
      </c>
      <c r="M5866" s="17">
        <v>42</v>
      </c>
      <c r="O5866" s="17">
        <v>5</v>
      </c>
      <c r="P5866" s="17" t="s">
        <v>46</v>
      </c>
      <c r="Q5866" s="18"/>
      <c r="S5866" s="22" t="str">
        <f t="shared" si="273"/>
        <v>679-97-0</v>
      </c>
      <c r="T5866" s="18" t="str">
        <f t="shared" si="274"/>
        <v>3,3,4,4-Tetrafluorobutan-2-one</v>
      </c>
      <c r="U5866" s="18" t="str">
        <f t="shared" si="275"/>
        <v>DTXSID30382164</v>
      </c>
    </row>
    <row r="5867" spans="1:21" x14ac:dyDescent="0.2">
      <c r="A5867" s="23" t="s">
        <v>48355</v>
      </c>
      <c r="B5867" s="16" t="s">
        <v>48356</v>
      </c>
      <c r="C5867" s="16" t="s">
        <v>48357</v>
      </c>
      <c r="D5867" s="16" t="s">
        <v>48358</v>
      </c>
      <c r="E5867" s="16" t="s">
        <v>48356</v>
      </c>
      <c r="F5867" s="16" t="s">
        <v>48359</v>
      </c>
      <c r="G5867" s="16" t="s">
        <v>48360</v>
      </c>
      <c r="H5867" s="16" t="s">
        <v>16194</v>
      </c>
      <c r="I5867" s="17" t="s">
        <v>16195</v>
      </c>
      <c r="J5867" s="17" t="s">
        <v>16196</v>
      </c>
      <c r="K5867" s="17">
        <v>5</v>
      </c>
      <c r="M5867" s="17">
        <v>15</v>
      </c>
      <c r="O5867" s="17">
        <v>5</v>
      </c>
      <c r="P5867" s="17" t="s">
        <v>46</v>
      </c>
      <c r="Q5867" s="18"/>
      <c r="S5867" s="22" t="str">
        <f t="shared" si="273"/>
        <v>14316-81-5</v>
      </c>
      <c r="T5867" s="18" t="str">
        <f t="shared" si="274"/>
        <v>2,2-Bis(trifluoromethyl)butanoyl fluoride</v>
      </c>
      <c r="U5867" s="18" t="str">
        <f t="shared" si="275"/>
        <v>DTXSID30575397</v>
      </c>
    </row>
    <row r="5868" spans="1:21" ht="45" x14ac:dyDescent="0.2">
      <c r="A5868" s="23" t="s">
        <v>48361</v>
      </c>
      <c r="B5868" s="16" t="s">
        <v>48362</v>
      </c>
      <c r="C5868" s="16" t="s">
        <v>48363</v>
      </c>
      <c r="D5868" s="16" t="s">
        <v>48364</v>
      </c>
      <c r="E5868" s="16" t="s">
        <v>48365</v>
      </c>
      <c r="F5868" s="16" t="s">
        <v>48366</v>
      </c>
      <c r="G5868" s="16" t="s">
        <v>48367</v>
      </c>
      <c r="H5868" s="16" t="s">
        <v>48368</v>
      </c>
      <c r="I5868" s="17" t="s">
        <v>48369</v>
      </c>
      <c r="J5868" s="17" t="s">
        <v>48370</v>
      </c>
      <c r="K5868" s="17">
        <v>61</v>
      </c>
      <c r="M5868" s="17">
        <v>72</v>
      </c>
      <c r="O5868" s="17">
        <v>1</v>
      </c>
      <c r="P5868" s="17" t="s">
        <v>46</v>
      </c>
      <c r="Q5868" s="18"/>
      <c r="S5868" s="22" t="str">
        <f t="shared" si="273"/>
        <v>423-62-1</v>
      </c>
      <c r="T5868" s="18" t="str">
        <f t="shared" si="274"/>
        <v>Perfluorodecyl iodide</v>
      </c>
      <c r="U5868" s="18" t="str">
        <f t="shared" si="275"/>
        <v>DTXSID8059974</v>
      </c>
    </row>
    <row r="5869" spans="1:21" ht="45" x14ac:dyDescent="0.2">
      <c r="A5869" s="23" t="s">
        <v>48371</v>
      </c>
      <c r="B5869" s="16" t="s">
        <v>48372</v>
      </c>
      <c r="C5869" s="16" t="s">
        <v>48373</v>
      </c>
      <c r="D5869" s="16" t="s">
        <v>48374</v>
      </c>
      <c r="F5869" s="16" t="s">
        <v>48375</v>
      </c>
      <c r="G5869" s="16" t="s">
        <v>48376</v>
      </c>
      <c r="H5869" s="16" t="s">
        <v>48377</v>
      </c>
      <c r="I5869" s="17" t="s">
        <v>48378</v>
      </c>
      <c r="J5869" s="17" t="s">
        <v>48379</v>
      </c>
      <c r="K5869" s="17">
        <v>4</v>
      </c>
      <c r="O5869" s="17">
        <v>2</v>
      </c>
      <c r="P5869" s="17" t="s">
        <v>46</v>
      </c>
      <c r="Q5869" s="18"/>
      <c r="S5869" s="22" t="str">
        <f t="shared" si="273"/>
        <v>NOCAS_1034749</v>
      </c>
      <c r="T5869" s="18" t="str">
        <f t="shared" si="274"/>
        <v>N-[3-(Dimethylamino)propyl]-perfluorononane-1-sulfonamide</v>
      </c>
      <c r="U5869" s="18" t="str">
        <f t="shared" si="275"/>
        <v>DTXSID801034749</v>
      </c>
    </row>
    <row r="5870" spans="1:21" ht="60" x14ac:dyDescent="0.2">
      <c r="A5870" s="23" t="s">
        <v>48380</v>
      </c>
      <c r="B5870" s="16" t="s">
        <v>48381</v>
      </c>
      <c r="C5870" s="16" t="s">
        <v>48382</v>
      </c>
      <c r="D5870" s="16" t="s">
        <v>48383</v>
      </c>
      <c r="E5870" s="16" t="s">
        <v>48381</v>
      </c>
      <c r="F5870" s="16" t="s">
        <v>48384</v>
      </c>
      <c r="G5870" s="16" t="s">
        <v>48385</v>
      </c>
      <c r="H5870" s="16" t="s">
        <v>48386</v>
      </c>
      <c r="I5870" s="17" t="s">
        <v>48387</v>
      </c>
      <c r="J5870" s="17" t="s">
        <v>48388</v>
      </c>
      <c r="K5870" s="17">
        <v>7</v>
      </c>
      <c r="M5870" s="17">
        <v>2</v>
      </c>
      <c r="O5870" s="17">
        <v>5</v>
      </c>
      <c r="P5870" s="17" t="s">
        <v>46</v>
      </c>
      <c r="Q5870" s="18"/>
      <c r="S5870" s="22" t="str">
        <f t="shared" si="273"/>
        <v>821806-50-2</v>
      </c>
      <c r="T5870" s="18" t="str">
        <f t="shared" si="274"/>
        <v>2-({[1-(4-tert-Butylcyclohexyl)-4,4,5,5,6,6,7,7,8,8,9,9,10,10,11,11,11-heptadecafluoroundecyl]oxy}carbonyl)hydrazine-1-carboxylate</v>
      </c>
      <c r="U5870" s="18" t="str">
        <f t="shared" si="275"/>
        <v>DTXSID20838882</v>
      </c>
    </row>
    <row r="5871" spans="1:21" ht="45" x14ac:dyDescent="0.2">
      <c r="A5871" s="23" t="s">
        <v>48389</v>
      </c>
      <c r="B5871" s="16" t="s">
        <v>48390</v>
      </c>
      <c r="C5871" s="16" t="s">
        <v>48391</v>
      </c>
      <c r="D5871" s="16" t="s">
        <v>48392</v>
      </c>
      <c r="F5871" s="16" t="s">
        <v>48393</v>
      </c>
      <c r="G5871" s="16" t="s">
        <v>48394</v>
      </c>
      <c r="H5871" s="16" t="s">
        <v>48395</v>
      </c>
      <c r="I5871" s="17" t="s">
        <v>48396</v>
      </c>
      <c r="J5871" s="17" t="s">
        <v>48397</v>
      </c>
      <c r="K5871" s="17">
        <v>3</v>
      </c>
      <c r="O5871" s="17">
        <v>1</v>
      </c>
      <c r="P5871" s="17" t="s">
        <v>46</v>
      </c>
      <c r="Q5871" s="18"/>
      <c r="S5871" s="22" t="str">
        <f t="shared" si="273"/>
        <v>1268835-43-3</v>
      </c>
      <c r="T5871" s="18" t="str">
        <f t="shared" si="274"/>
        <v>2,2'-(((Nonafluorobutyl)sulfonyl)imino)diacetic acid</v>
      </c>
      <c r="U5871" s="18" t="str">
        <f t="shared" si="275"/>
        <v>DTXSID001026502</v>
      </c>
    </row>
    <row r="5872" spans="1:21" ht="45" x14ac:dyDescent="0.2">
      <c r="A5872" s="23" t="s">
        <v>48398</v>
      </c>
      <c r="B5872" s="16" t="s">
        <v>48399</v>
      </c>
      <c r="C5872" s="16" t="s">
        <v>48400</v>
      </c>
      <c r="D5872" s="16" t="s">
        <v>48401</v>
      </c>
      <c r="F5872" s="16" t="s">
        <v>48402</v>
      </c>
      <c r="G5872" s="16" t="s">
        <v>48403</v>
      </c>
      <c r="H5872" s="16" t="s">
        <v>24479</v>
      </c>
      <c r="I5872" s="17" t="s">
        <v>24480</v>
      </c>
      <c r="J5872" s="17" t="s">
        <v>24481</v>
      </c>
      <c r="K5872" s="17">
        <v>3</v>
      </c>
      <c r="O5872" s="17">
        <v>2</v>
      </c>
      <c r="P5872" s="17" t="s">
        <v>46</v>
      </c>
      <c r="Q5872" s="18"/>
      <c r="S5872" s="22" t="str">
        <f t="shared" si="273"/>
        <v>NOCAS_1036283</v>
      </c>
      <c r="T5872" s="18" t="str">
        <f t="shared" si="274"/>
        <v>3-Fluoro-3-(perfluorohexyl)acrylic acid</v>
      </c>
      <c r="U5872" s="18" t="str">
        <f t="shared" si="275"/>
        <v>DTXSID301036283</v>
      </c>
    </row>
    <row r="5873" spans="1:21" ht="45" x14ac:dyDescent="0.2">
      <c r="A5873" s="23" t="s">
        <v>48404</v>
      </c>
      <c r="B5873" s="16" t="s">
        <v>48405</v>
      </c>
      <c r="C5873" s="16" t="s">
        <v>48406</v>
      </c>
      <c r="D5873" s="16" t="s">
        <v>48407</v>
      </c>
      <c r="F5873" s="16" t="s">
        <v>48408</v>
      </c>
      <c r="G5873" s="16" t="s">
        <v>48409</v>
      </c>
      <c r="H5873" s="16" t="s">
        <v>48410</v>
      </c>
      <c r="I5873" s="17" t="s">
        <v>30535</v>
      </c>
      <c r="J5873" s="17" t="s">
        <v>48411</v>
      </c>
      <c r="K5873" s="17">
        <v>3</v>
      </c>
      <c r="O5873" s="17">
        <v>2</v>
      </c>
      <c r="P5873" s="17" t="s">
        <v>46</v>
      </c>
      <c r="Q5873" s="18"/>
      <c r="S5873" s="22" t="str">
        <f t="shared" si="273"/>
        <v>NOCAS_1036311</v>
      </c>
      <c r="T5873" s="18" t="str">
        <f t="shared" si="274"/>
        <v>3-Fluoro-3-(perfluoroheptyl)prop‐2‐ene‐1‐sulfonic acid</v>
      </c>
      <c r="U5873" s="18" t="str">
        <f t="shared" si="275"/>
        <v>DTXSID201036311</v>
      </c>
    </row>
    <row r="5874" spans="1:21" ht="30" x14ac:dyDescent="0.2">
      <c r="A5874" s="23" t="s">
        <v>48412</v>
      </c>
      <c r="B5874" s="16" t="s">
        <v>48413</v>
      </c>
      <c r="C5874" s="16" t="s">
        <v>48414</v>
      </c>
      <c r="D5874" s="16" t="s">
        <v>48415</v>
      </c>
      <c r="E5874" s="16" t="s">
        <v>48413</v>
      </c>
      <c r="F5874" s="16" t="s">
        <v>48416</v>
      </c>
      <c r="G5874" s="16" t="s">
        <v>48417</v>
      </c>
      <c r="H5874" s="16" t="s">
        <v>48418</v>
      </c>
      <c r="I5874" s="17" t="s">
        <v>48419</v>
      </c>
      <c r="J5874" s="17" t="s">
        <v>48420</v>
      </c>
      <c r="K5874" s="17">
        <v>5</v>
      </c>
      <c r="M5874" s="17">
        <v>14</v>
      </c>
      <c r="O5874" s="17">
        <v>5</v>
      </c>
      <c r="P5874" s="17" t="s">
        <v>46</v>
      </c>
      <c r="Q5874" s="18"/>
      <c r="S5874" s="22" t="str">
        <f t="shared" si="273"/>
        <v>879496-46-5</v>
      </c>
      <c r="T5874" s="18" t="str">
        <f t="shared" si="274"/>
        <v>4-[(2,2,3,3-Tetrafluoropropoxy)methyl]-1,3-dioxolan-2-one</v>
      </c>
      <c r="U5874" s="18" t="str">
        <f t="shared" si="275"/>
        <v>DTXSID60727423</v>
      </c>
    </row>
    <row r="5875" spans="1:21" ht="60" x14ac:dyDescent="0.2">
      <c r="A5875" s="23" t="s">
        <v>48421</v>
      </c>
      <c r="B5875" s="16" t="s">
        <v>48422</v>
      </c>
      <c r="C5875" s="16" t="s">
        <v>48423</v>
      </c>
      <c r="D5875" s="16" t="s">
        <v>48424</v>
      </c>
      <c r="F5875" s="16" t="s">
        <v>48425</v>
      </c>
      <c r="G5875" s="16" t="s">
        <v>48426</v>
      </c>
      <c r="H5875" s="16" t="s">
        <v>48427</v>
      </c>
      <c r="I5875" s="17" t="s">
        <v>48428</v>
      </c>
      <c r="J5875" s="17" t="s">
        <v>48429</v>
      </c>
      <c r="K5875" s="17">
        <v>3</v>
      </c>
      <c r="O5875" s="17">
        <v>2</v>
      </c>
      <c r="P5875" s="17" t="s">
        <v>46</v>
      </c>
      <c r="Q5875" s="18"/>
      <c r="S5875" s="22" t="str">
        <f t="shared" si="273"/>
        <v>NOCAS_1035181</v>
      </c>
      <c r="T5875" s="18" t="str">
        <f t="shared" si="274"/>
        <v>3-{(Perfluoroundecanesulfonyl)[3-(trimethylazaniumyl)propyl]amino}propanoate</v>
      </c>
      <c r="U5875" s="18" t="str">
        <f t="shared" si="275"/>
        <v>DTXSID001035181</v>
      </c>
    </row>
    <row r="5876" spans="1:21" x14ac:dyDescent="0.2">
      <c r="A5876" s="23" t="s">
        <v>48430</v>
      </c>
      <c r="B5876" s="16" t="s">
        <v>48431</v>
      </c>
      <c r="C5876" s="16" t="s">
        <v>48432</v>
      </c>
      <c r="D5876" s="16" t="s">
        <v>48433</v>
      </c>
      <c r="E5876" s="16" t="s">
        <v>48434</v>
      </c>
      <c r="F5876" s="16" t="s">
        <v>48435</v>
      </c>
      <c r="G5876" s="16" t="s">
        <v>48436</v>
      </c>
      <c r="H5876" s="16" t="s">
        <v>48437</v>
      </c>
      <c r="I5876" s="17" t="s">
        <v>48438</v>
      </c>
      <c r="J5876" s="17" t="s">
        <v>48439</v>
      </c>
      <c r="K5876" s="17">
        <v>13</v>
      </c>
      <c r="M5876" s="17">
        <v>6</v>
      </c>
      <c r="O5876" s="17">
        <v>2</v>
      </c>
      <c r="P5876" s="17" t="s">
        <v>46</v>
      </c>
      <c r="Q5876" s="18"/>
      <c r="S5876" s="22" t="str">
        <f t="shared" si="273"/>
        <v>93449-49-1</v>
      </c>
      <c r="T5876" s="18" t="str">
        <f t="shared" si="274"/>
        <v>Methyl 4H-perfluorobutyl ketone</v>
      </c>
      <c r="U5876" s="18" t="str">
        <f t="shared" si="275"/>
        <v>DTXSID10547335</v>
      </c>
    </row>
    <row r="5877" spans="1:21" ht="30" x14ac:dyDescent="0.2">
      <c r="A5877" s="23" t="s">
        <v>48440</v>
      </c>
      <c r="B5877" s="16" t="s">
        <v>48441</v>
      </c>
      <c r="C5877" s="16" t="s">
        <v>48442</v>
      </c>
      <c r="D5877" s="16" t="s">
        <v>48443</v>
      </c>
      <c r="E5877" s="16" t="s">
        <v>48441</v>
      </c>
      <c r="F5877" s="16" t="s">
        <v>48444</v>
      </c>
      <c r="G5877" s="16" t="s">
        <v>48445</v>
      </c>
      <c r="H5877" s="16" t="s">
        <v>27422</v>
      </c>
      <c r="I5877" s="17" t="s">
        <v>27423</v>
      </c>
      <c r="J5877" s="17" t="s">
        <v>27424</v>
      </c>
      <c r="K5877" s="17">
        <v>8</v>
      </c>
      <c r="M5877" s="17">
        <v>2</v>
      </c>
      <c r="O5877" s="17">
        <v>5</v>
      </c>
      <c r="P5877" s="17" t="s">
        <v>46</v>
      </c>
      <c r="Q5877" s="18"/>
      <c r="S5877" s="22" t="str">
        <f t="shared" si="273"/>
        <v>336-63-0</v>
      </c>
      <c r="T5877" s="18" t="str">
        <f t="shared" si="274"/>
        <v>2,2,2-Trifluoroethyl heptafluorobutanoate</v>
      </c>
      <c r="U5877" s="18" t="str">
        <f t="shared" si="275"/>
        <v>DTXSID20784855</v>
      </c>
    </row>
    <row r="5878" spans="1:21" ht="30" x14ac:dyDescent="0.2">
      <c r="A5878" s="23" t="s">
        <v>48446</v>
      </c>
      <c r="B5878" s="16" t="s">
        <v>48447</v>
      </c>
      <c r="C5878" s="16" t="s">
        <v>48448</v>
      </c>
      <c r="G5878" s="16" t="s">
        <v>245</v>
      </c>
      <c r="J5878" s="17" t="s">
        <v>46</v>
      </c>
      <c r="K5878" s="17">
        <v>16</v>
      </c>
      <c r="O5878" s="17">
        <v>5</v>
      </c>
      <c r="P5878" s="17" t="s">
        <v>46</v>
      </c>
      <c r="Q5878" s="18"/>
      <c r="S5878" s="22" t="str">
        <f t="shared" si="273"/>
        <v>162567-79-5</v>
      </c>
      <c r="T5878" s="18" t="str">
        <f t="shared" si="274"/>
        <v>Alcohols, C8-14, perfluoro, reaction products with di-Me, Me hydrogen siloxanes and polyethylene glycol mono-Me ether Basic information</v>
      </c>
      <c r="U5878" s="18" t="str">
        <f t="shared" si="275"/>
        <v>DTXSID80882922</v>
      </c>
    </row>
    <row r="5879" spans="1:21" ht="30" x14ac:dyDescent="0.2">
      <c r="A5879" s="23" t="s">
        <v>48449</v>
      </c>
      <c r="B5879" s="16" t="s">
        <v>48450</v>
      </c>
      <c r="C5879" s="16" t="s">
        <v>48451</v>
      </c>
      <c r="D5879" s="16" t="s">
        <v>48452</v>
      </c>
      <c r="E5879" s="16" t="s">
        <v>48450</v>
      </c>
      <c r="F5879" s="16" t="s">
        <v>48453</v>
      </c>
      <c r="G5879" s="16" t="s">
        <v>48454</v>
      </c>
      <c r="H5879" s="16" t="s">
        <v>48455</v>
      </c>
      <c r="I5879" s="17" t="s">
        <v>48456</v>
      </c>
      <c r="J5879" s="17" t="s">
        <v>48457</v>
      </c>
      <c r="K5879" s="17">
        <v>6</v>
      </c>
      <c r="M5879" s="17">
        <v>3</v>
      </c>
      <c r="O5879" s="17">
        <v>5</v>
      </c>
      <c r="P5879" s="17" t="s">
        <v>46</v>
      </c>
      <c r="Q5879" s="18"/>
      <c r="S5879" s="22" t="str">
        <f t="shared" si="273"/>
        <v>104725-00-0</v>
      </c>
      <c r="T5879" s="18" t="str">
        <f t="shared" si="274"/>
        <v>Formic acid--2,2,3,4,4,4-hexafluorobutan-1-ol (1/1)</v>
      </c>
      <c r="U5879" s="18" t="str">
        <f t="shared" si="275"/>
        <v>DTXSID60761584</v>
      </c>
    </row>
    <row r="5880" spans="1:21" ht="45" x14ac:dyDescent="0.2">
      <c r="A5880" s="23" t="s">
        <v>48458</v>
      </c>
      <c r="B5880" s="16" t="s">
        <v>48459</v>
      </c>
      <c r="C5880" s="16" t="s">
        <v>48460</v>
      </c>
      <c r="D5880" s="16" t="s">
        <v>48461</v>
      </c>
      <c r="E5880" s="16" t="s">
        <v>48459</v>
      </c>
      <c r="F5880" s="16" t="s">
        <v>48462</v>
      </c>
      <c r="G5880" s="16" t="s">
        <v>48463</v>
      </c>
      <c r="H5880" s="16" t="s">
        <v>48464</v>
      </c>
      <c r="I5880" s="17" t="s">
        <v>48465</v>
      </c>
      <c r="J5880" s="17" t="s">
        <v>48466</v>
      </c>
      <c r="K5880" s="17">
        <v>5</v>
      </c>
      <c r="M5880" s="17">
        <v>3</v>
      </c>
      <c r="O5880" s="17">
        <v>5</v>
      </c>
      <c r="P5880" s="17" t="s">
        <v>46</v>
      </c>
      <c r="Q5880" s="18"/>
      <c r="S5880" s="22" t="str">
        <f t="shared" si="273"/>
        <v>163036-62-2</v>
      </c>
      <c r="T5880" s="18" t="str">
        <f t="shared" si="274"/>
        <v>1,1'-(Octane-2,2-diyl)bis[4-(1,1,2,2-tetrafluoroethoxy)benzene]</v>
      </c>
      <c r="U5880" s="18" t="str">
        <f t="shared" si="275"/>
        <v>DTXSID90776282</v>
      </c>
    </row>
    <row r="5881" spans="1:21" ht="30" x14ac:dyDescent="0.2">
      <c r="A5881" s="23" t="s">
        <v>48467</v>
      </c>
      <c r="B5881" s="16" t="s">
        <v>48468</v>
      </c>
      <c r="C5881" s="16" t="s">
        <v>48469</v>
      </c>
      <c r="D5881" s="16" t="s">
        <v>48470</v>
      </c>
      <c r="E5881" s="16" t="s">
        <v>48468</v>
      </c>
      <c r="F5881" s="16" t="s">
        <v>48471</v>
      </c>
      <c r="G5881" s="16" t="s">
        <v>48472</v>
      </c>
      <c r="H5881" s="16" t="s">
        <v>48473</v>
      </c>
      <c r="I5881" s="17" t="s">
        <v>48474</v>
      </c>
      <c r="J5881" s="17" t="s">
        <v>48475</v>
      </c>
      <c r="K5881" s="17">
        <v>15</v>
      </c>
      <c r="M5881" s="17">
        <v>4</v>
      </c>
      <c r="O5881" s="17">
        <v>5</v>
      </c>
      <c r="P5881" s="17" t="s">
        <v>46</v>
      </c>
      <c r="Q5881" s="18"/>
      <c r="S5881" s="22" t="str">
        <f t="shared" si="273"/>
        <v>355-99-7</v>
      </c>
      <c r="T5881" s="18" t="str">
        <f t="shared" si="274"/>
        <v>N-Ethyl-2,2,3,3,4,4,4-heptafluorobutan-1-amine</v>
      </c>
      <c r="U5881" s="18" t="str">
        <f t="shared" si="275"/>
        <v>DTXSID70895223</v>
      </c>
    </row>
    <row r="5882" spans="1:21" ht="60" x14ac:dyDescent="0.2">
      <c r="A5882" s="23" t="s">
        <v>48476</v>
      </c>
      <c r="B5882" s="16" t="s">
        <v>48477</v>
      </c>
      <c r="C5882" s="16" t="s">
        <v>48478</v>
      </c>
      <c r="D5882" s="16" t="s">
        <v>48479</v>
      </c>
      <c r="F5882" s="16" t="s">
        <v>48480</v>
      </c>
      <c r="G5882" s="16" t="s">
        <v>48481</v>
      </c>
      <c r="H5882" s="16" t="s">
        <v>48482</v>
      </c>
      <c r="I5882" s="17" t="s">
        <v>48483</v>
      </c>
      <c r="J5882" s="17" t="s">
        <v>48484</v>
      </c>
      <c r="K5882" s="17">
        <v>3</v>
      </c>
      <c r="O5882" s="17">
        <v>2</v>
      </c>
      <c r="P5882" s="17" t="s">
        <v>46</v>
      </c>
      <c r="Q5882" s="18"/>
      <c r="S5882" s="22" t="str">
        <f t="shared" si="273"/>
        <v>NOCAS_1026705</v>
      </c>
      <c r="T5882" s="18" t="str">
        <f t="shared" si="274"/>
        <v>Tributoxy(3,3,4,4,5,5,6,6,7,7,8,8,8-tridecafluorooctyl)silane</v>
      </c>
      <c r="U5882" s="18" t="str">
        <f t="shared" si="275"/>
        <v>DTXSID101026705</v>
      </c>
    </row>
    <row r="5883" spans="1:21" ht="30" x14ac:dyDescent="0.2">
      <c r="A5883" s="23" t="s">
        <v>48485</v>
      </c>
      <c r="B5883" s="16" t="s">
        <v>48486</v>
      </c>
      <c r="C5883" s="16" t="s">
        <v>48487</v>
      </c>
      <c r="D5883" s="16" t="s">
        <v>48488</v>
      </c>
      <c r="F5883" s="16" t="s">
        <v>48489</v>
      </c>
      <c r="G5883" s="16" t="s">
        <v>48490</v>
      </c>
      <c r="H5883" s="16" t="s">
        <v>48491</v>
      </c>
      <c r="I5883" s="17" t="s">
        <v>48492</v>
      </c>
      <c r="J5883" s="17" t="s">
        <v>48493</v>
      </c>
      <c r="K5883" s="17">
        <v>3</v>
      </c>
      <c r="O5883" s="17">
        <v>2</v>
      </c>
      <c r="P5883" s="17" t="s">
        <v>46</v>
      </c>
      <c r="Q5883" s="18"/>
      <c r="S5883" s="22" t="str">
        <f t="shared" si="273"/>
        <v>252653-06-8</v>
      </c>
      <c r="T5883" s="18" t="str">
        <f t="shared" si="274"/>
        <v>Methoxydimethyl(3,3,4,4,4-pentafluorobutyl)silane</v>
      </c>
      <c r="U5883" s="18" t="str">
        <f t="shared" si="275"/>
        <v>DTXSID001032656</v>
      </c>
    </row>
    <row r="5884" spans="1:21" ht="30" x14ac:dyDescent="0.2">
      <c r="A5884" s="23" t="s">
        <v>48494</v>
      </c>
      <c r="B5884" s="16" t="s">
        <v>48495</v>
      </c>
      <c r="C5884" s="16" t="s">
        <v>48496</v>
      </c>
      <c r="D5884" s="16" t="s">
        <v>48497</v>
      </c>
      <c r="E5884" s="16" t="s">
        <v>48498</v>
      </c>
      <c r="F5884" s="16" t="s">
        <v>48499</v>
      </c>
      <c r="G5884" s="16" t="s">
        <v>48500</v>
      </c>
      <c r="H5884" s="16" t="s">
        <v>1464</v>
      </c>
      <c r="I5884" s="17" t="s">
        <v>1465</v>
      </c>
      <c r="J5884" s="17" t="s">
        <v>1466</v>
      </c>
      <c r="K5884" s="17">
        <v>61</v>
      </c>
      <c r="M5884" s="17">
        <v>27</v>
      </c>
      <c r="N5884" s="17">
        <v>4</v>
      </c>
      <c r="O5884" s="17">
        <v>1</v>
      </c>
      <c r="P5884" s="17" t="s">
        <v>46</v>
      </c>
      <c r="Q5884" s="18"/>
      <c r="S5884" s="22" t="str">
        <f t="shared" si="273"/>
        <v>163702-06-5</v>
      </c>
      <c r="T5884" s="18" t="str">
        <f t="shared" si="274"/>
        <v>Perfluoroisobutyl ethyl ether</v>
      </c>
      <c r="U5884" s="18" t="str">
        <f t="shared" si="275"/>
        <v>DTXSID5073119</v>
      </c>
    </row>
    <row r="5885" spans="1:21" ht="30" x14ac:dyDescent="0.2">
      <c r="A5885" s="23" t="s">
        <v>48501</v>
      </c>
      <c r="B5885" s="16" t="s">
        <v>48502</v>
      </c>
      <c r="C5885" s="16" t="s">
        <v>48503</v>
      </c>
      <c r="D5885" s="16" t="s">
        <v>48504</v>
      </c>
      <c r="F5885" s="16" t="s">
        <v>48505</v>
      </c>
      <c r="G5885" s="16" t="s">
        <v>48506</v>
      </c>
      <c r="H5885" s="16" t="s">
        <v>48507</v>
      </c>
      <c r="I5885" s="17" t="s">
        <v>48508</v>
      </c>
      <c r="J5885" s="17" t="s">
        <v>48509</v>
      </c>
      <c r="K5885" s="17">
        <v>3</v>
      </c>
      <c r="O5885" s="17">
        <v>1</v>
      </c>
      <c r="P5885" s="17" t="s">
        <v>46</v>
      </c>
      <c r="Q5885" s="18"/>
      <c r="S5885" s="22" t="str">
        <f t="shared" si="273"/>
        <v>2089109-39-5</v>
      </c>
      <c r="T5885" s="18" t="str">
        <f t="shared" si="274"/>
        <v>Perfluoro-2-butenesulfonic acid</v>
      </c>
      <c r="U5885" s="18" t="str">
        <f t="shared" si="275"/>
        <v>DTXSID001022017</v>
      </c>
    </row>
    <row r="5886" spans="1:21" ht="30" x14ac:dyDescent="0.2">
      <c r="A5886" s="23" t="s">
        <v>48510</v>
      </c>
      <c r="B5886" s="16" t="s">
        <v>48511</v>
      </c>
      <c r="C5886" s="16" t="s">
        <v>48512</v>
      </c>
      <c r="D5886" s="16" t="s">
        <v>48513</v>
      </c>
      <c r="E5886" s="16" t="s">
        <v>48514</v>
      </c>
      <c r="F5886" s="16" t="s">
        <v>48515</v>
      </c>
      <c r="G5886" s="16" t="s">
        <v>48516</v>
      </c>
      <c r="H5886" s="16" t="s">
        <v>48517</v>
      </c>
      <c r="I5886" s="17" t="s">
        <v>48518</v>
      </c>
      <c r="J5886" s="17" t="s">
        <v>48519</v>
      </c>
      <c r="K5886" s="17">
        <v>15</v>
      </c>
      <c r="M5886" s="17">
        <v>9</v>
      </c>
      <c r="O5886" s="17">
        <v>5</v>
      </c>
      <c r="P5886" s="17" t="s">
        <v>46</v>
      </c>
      <c r="Q5886" s="18"/>
      <c r="S5886" s="22" t="str">
        <f t="shared" si="273"/>
        <v>61578-74-3</v>
      </c>
      <c r="T5886" s="18" t="str">
        <f t="shared" si="274"/>
        <v>2,2,3,3,4,4,4-heptafluoro-N-heptan-2-ylbutanamide</v>
      </c>
      <c r="U5886" s="18" t="str">
        <f t="shared" si="275"/>
        <v>DTXSID70405563</v>
      </c>
    </row>
    <row r="5887" spans="1:21" ht="30" x14ac:dyDescent="0.2">
      <c r="A5887" s="23" t="s">
        <v>48520</v>
      </c>
      <c r="B5887" s="16" t="s">
        <v>48521</v>
      </c>
      <c r="C5887" s="16" t="s">
        <v>48522</v>
      </c>
      <c r="D5887" s="16" t="s">
        <v>48523</v>
      </c>
      <c r="F5887" s="16" t="s">
        <v>48524</v>
      </c>
      <c r="G5887" s="16" t="s">
        <v>48525</v>
      </c>
      <c r="H5887" s="16" t="s">
        <v>48526</v>
      </c>
      <c r="I5887" s="17" t="s">
        <v>48527</v>
      </c>
      <c r="J5887" s="17" t="s">
        <v>48528</v>
      </c>
      <c r="K5887" s="17">
        <v>3</v>
      </c>
      <c r="O5887" s="17">
        <v>2</v>
      </c>
      <c r="P5887" s="17" t="s">
        <v>46</v>
      </c>
      <c r="Q5887" s="18"/>
      <c r="S5887" s="22" t="str">
        <f t="shared" si="273"/>
        <v>NOCAS_1036539</v>
      </c>
      <c r="T5887" s="18" t="str">
        <f t="shared" si="274"/>
        <v>2‐Hydroxy‐3‐[[3-(perfluorobutyl)propanoyl]sulfanyl]propanoic acid</v>
      </c>
      <c r="U5887" s="18" t="str">
        <f t="shared" si="275"/>
        <v>DTXSID001036539</v>
      </c>
    </row>
    <row r="5888" spans="1:21" ht="45" x14ac:dyDescent="0.2">
      <c r="A5888" s="23" t="s">
        <v>48529</v>
      </c>
      <c r="B5888" s="16" t="s">
        <v>48530</v>
      </c>
      <c r="C5888" s="16" t="s">
        <v>48531</v>
      </c>
      <c r="D5888" s="16" t="s">
        <v>48532</v>
      </c>
      <c r="F5888" s="16" t="s">
        <v>48533</v>
      </c>
      <c r="G5888" s="16" t="s">
        <v>48534</v>
      </c>
      <c r="H5888" s="16" t="s">
        <v>48535</v>
      </c>
      <c r="I5888" s="17" t="s">
        <v>48536</v>
      </c>
      <c r="J5888" s="17" t="s">
        <v>48537</v>
      </c>
      <c r="K5888" s="17">
        <v>3</v>
      </c>
      <c r="O5888" s="17">
        <v>2</v>
      </c>
      <c r="P5888" s="17" t="s">
        <v>46</v>
      </c>
      <c r="Q5888" s="18"/>
      <c r="S5888" s="22" t="str">
        <f t="shared" si="273"/>
        <v>NOCAS_1026898</v>
      </c>
      <c r="T5888" s="18" t="str">
        <f t="shared" si="274"/>
        <v>2,2,3,3,4,4,5,5,6,6,7,7,8,8,9,9,10-Heptadecafluorononadecanoic acid</v>
      </c>
      <c r="U5888" s="18" t="str">
        <f t="shared" si="275"/>
        <v>DTXSID101026898</v>
      </c>
    </row>
    <row r="5889" spans="1:21" ht="30" x14ac:dyDescent="0.2">
      <c r="A5889" s="23" t="s">
        <v>48538</v>
      </c>
      <c r="B5889" s="16" t="s">
        <v>48539</v>
      </c>
      <c r="C5889" s="16" t="s">
        <v>48540</v>
      </c>
      <c r="D5889" s="16" t="s">
        <v>48541</v>
      </c>
      <c r="E5889" s="16" t="s">
        <v>48539</v>
      </c>
      <c r="F5889" s="16" t="s">
        <v>48542</v>
      </c>
      <c r="G5889" s="16" t="s">
        <v>48543</v>
      </c>
      <c r="H5889" s="16" t="s">
        <v>48544</v>
      </c>
      <c r="I5889" s="17" t="s">
        <v>48545</v>
      </c>
      <c r="J5889" s="17" t="s">
        <v>48546</v>
      </c>
      <c r="K5889" s="17">
        <v>7</v>
      </c>
      <c r="M5889" s="17">
        <v>3</v>
      </c>
      <c r="O5889" s="17">
        <v>5</v>
      </c>
      <c r="P5889" s="17" t="s">
        <v>46</v>
      </c>
      <c r="Q5889" s="18"/>
      <c r="S5889" s="22" t="str">
        <f t="shared" si="273"/>
        <v>127117-28-6</v>
      </c>
      <c r="T5889" s="18" t="str">
        <f t="shared" si="274"/>
        <v>1,8-Dibromo-1,1,2,2,7,7,8,8-octafluorooctane</v>
      </c>
      <c r="U5889" s="18" t="str">
        <f t="shared" si="275"/>
        <v>DTXSID20767683</v>
      </c>
    </row>
    <row r="5890" spans="1:21" ht="45" x14ac:dyDescent="0.2">
      <c r="A5890" s="23" t="s">
        <v>48547</v>
      </c>
      <c r="B5890" s="16" t="s">
        <v>48548</v>
      </c>
      <c r="C5890" s="16" t="s">
        <v>48549</v>
      </c>
      <c r="D5890" s="16" t="s">
        <v>48550</v>
      </c>
      <c r="E5890" s="16" t="s">
        <v>48548</v>
      </c>
      <c r="F5890" s="16" t="s">
        <v>48551</v>
      </c>
      <c r="G5890" s="16" t="s">
        <v>48552</v>
      </c>
      <c r="H5890" s="16" t="s">
        <v>5191</v>
      </c>
      <c r="I5890" s="17" t="s">
        <v>5192</v>
      </c>
      <c r="J5890" s="17" t="s">
        <v>5193</v>
      </c>
      <c r="K5890" s="17">
        <v>3</v>
      </c>
      <c r="M5890" s="17">
        <v>2</v>
      </c>
      <c r="O5890" s="17">
        <v>1</v>
      </c>
      <c r="P5890" s="17" t="s">
        <v>46</v>
      </c>
      <c r="Q5890" s="18"/>
      <c r="S5890" s="22" t="str">
        <f t="shared" si="273"/>
        <v>646-81-1</v>
      </c>
      <c r="T5890" s="18" t="str">
        <f t="shared" si="274"/>
        <v>1,1,2,2-Tetrafluoro-2-(undecafluorocyclohexyl)ethane-1-sulfonic acid</v>
      </c>
      <c r="U5890" s="18" t="str">
        <f t="shared" si="275"/>
        <v>DTXSID201020605</v>
      </c>
    </row>
    <row r="5891" spans="1:21" ht="45" x14ac:dyDescent="0.2">
      <c r="A5891" s="23" t="s">
        <v>48553</v>
      </c>
      <c r="B5891" s="16" t="s">
        <v>48554</v>
      </c>
      <c r="C5891" s="16" t="s">
        <v>48555</v>
      </c>
      <c r="D5891" s="16" t="s">
        <v>48556</v>
      </c>
      <c r="F5891" s="16" t="s">
        <v>48557</v>
      </c>
      <c r="G5891" s="16" t="s">
        <v>48558</v>
      </c>
      <c r="H5891" s="16" t="s">
        <v>844</v>
      </c>
      <c r="I5891" s="17" t="s">
        <v>845</v>
      </c>
      <c r="J5891" s="17" t="s">
        <v>846</v>
      </c>
      <c r="K5891" s="17">
        <v>4</v>
      </c>
      <c r="O5891" s="17">
        <v>2</v>
      </c>
      <c r="P5891" s="17" t="s">
        <v>46</v>
      </c>
      <c r="Q5891" s="18"/>
      <c r="S5891" s="22" t="str">
        <f t="shared" si="273"/>
        <v>161094-75-3</v>
      </c>
      <c r="T5891" s="18" t="str">
        <f t="shared" si="274"/>
        <v>(2Z)-3-Fluoro-3-(perfluoropentyl)acrylic acid</v>
      </c>
      <c r="U5891" s="18" t="str">
        <f t="shared" si="275"/>
        <v>DTXSID201036280</v>
      </c>
    </row>
    <row r="5892" spans="1:21" ht="60" x14ac:dyDescent="0.2">
      <c r="A5892" s="23" t="s">
        <v>48559</v>
      </c>
      <c r="B5892" s="16" t="s">
        <v>48560</v>
      </c>
      <c r="C5892" s="16" t="s">
        <v>48561</v>
      </c>
      <c r="G5892" s="16" t="s">
        <v>245</v>
      </c>
      <c r="J5892" s="17" t="s">
        <v>46</v>
      </c>
      <c r="K5892" s="17">
        <v>14</v>
      </c>
      <c r="O5892" s="17">
        <v>5</v>
      </c>
      <c r="P5892" s="17" t="s">
        <v>46</v>
      </c>
      <c r="Q5892" s="18"/>
      <c r="S5892" s="22" t="str">
        <f t="shared" si="273"/>
        <v>65605-68-7</v>
      </c>
      <c r="T5892" s="18" t="str">
        <f t="shared" si="274"/>
        <v>2-Propenoic acid, 2-methyl-, 2-hydroxyethyl ester, polymer with butyl 2-propenoate, α-fluoro-ω-[2-[(2-methyl-1-oxo-2-propen-1-yl)oxy]ethyl]poly(difluoromethylene) and N-(hydroxymethyl)-2-propenamide</v>
      </c>
      <c r="U5892" s="18" t="str">
        <f t="shared" si="275"/>
        <v>DTXSID80897617</v>
      </c>
    </row>
    <row r="5893" spans="1:21" ht="60" x14ac:dyDescent="0.2">
      <c r="A5893" s="23" t="s">
        <v>48562</v>
      </c>
      <c r="B5893" s="16" t="s">
        <v>48563</v>
      </c>
      <c r="C5893" s="16" t="s">
        <v>48564</v>
      </c>
      <c r="D5893" s="16" t="s">
        <v>48565</v>
      </c>
      <c r="E5893" s="16" t="s">
        <v>48566</v>
      </c>
      <c r="F5893" s="16" t="s">
        <v>48567</v>
      </c>
      <c r="G5893" s="16" t="s">
        <v>48568</v>
      </c>
      <c r="H5893" s="16" t="s">
        <v>48569</v>
      </c>
      <c r="I5893" s="17" t="s">
        <v>48570</v>
      </c>
      <c r="J5893" s="17" t="s">
        <v>48571</v>
      </c>
      <c r="K5893" s="17">
        <v>5</v>
      </c>
      <c r="M5893" s="17">
        <v>4</v>
      </c>
      <c r="O5893" s="17">
        <v>5</v>
      </c>
      <c r="P5893" s="17" t="s">
        <v>46</v>
      </c>
      <c r="Q5893" s="18"/>
      <c r="S5893" s="22" t="str">
        <f t="shared" si="273"/>
        <v>NOCAS_1019119</v>
      </c>
      <c r="T5893" s="18" t="str">
        <f t="shared" si="274"/>
        <v>1,1,1,3,3,3-hexafluoropropan-2-yl (3b,5a,20R)-3-[(trifluoroacetyl)oxy]cholan-24-oate</v>
      </c>
      <c r="U5893" s="18" t="str">
        <f t="shared" si="275"/>
        <v>DTXSID401019119</v>
      </c>
    </row>
    <row r="5894" spans="1:21" x14ac:dyDescent="0.2">
      <c r="A5894" s="23" t="s">
        <v>48572</v>
      </c>
      <c r="B5894" s="16" t="s">
        <v>48573</v>
      </c>
      <c r="C5894" s="16" t="s">
        <v>48574</v>
      </c>
      <c r="G5894" s="16" t="s">
        <v>245</v>
      </c>
      <c r="J5894" s="17" t="s">
        <v>46</v>
      </c>
      <c r="K5894" s="17">
        <v>35</v>
      </c>
      <c r="O5894" s="17">
        <v>1</v>
      </c>
      <c r="P5894" s="17" t="s">
        <v>46</v>
      </c>
      <c r="Q5894" s="18"/>
      <c r="S5894" s="22" t="str">
        <f t="shared" ref="S5894:S5957" si="276">C5894</f>
        <v>68412-69-1</v>
      </c>
      <c r="T5894" s="18" t="str">
        <f t="shared" ref="T5894:T5957" si="277">B5894</f>
        <v>Phosphinic acid, bis(perfluoro-C6-12-alkyl) derivs.</v>
      </c>
      <c r="U5894" s="18" t="str">
        <f t="shared" ref="U5894:U5957" si="278">A5894</f>
        <v>DTXSID80881990</v>
      </c>
    </row>
    <row r="5895" spans="1:21" ht="30" x14ac:dyDescent="0.2">
      <c r="A5895" s="23" t="s">
        <v>48575</v>
      </c>
      <c r="B5895" s="16" t="s">
        <v>48576</v>
      </c>
      <c r="C5895" s="16" t="s">
        <v>48577</v>
      </c>
      <c r="D5895" s="16" t="s">
        <v>48578</v>
      </c>
      <c r="E5895" s="16" t="s">
        <v>48579</v>
      </c>
      <c r="F5895" s="16" t="s">
        <v>48580</v>
      </c>
      <c r="G5895" s="16" t="s">
        <v>48581</v>
      </c>
      <c r="H5895" s="16" t="s">
        <v>27363</v>
      </c>
      <c r="I5895" s="17" t="s">
        <v>27364</v>
      </c>
      <c r="J5895" s="17" t="s">
        <v>27365</v>
      </c>
      <c r="K5895" s="17">
        <v>82</v>
      </c>
      <c r="M5895" s="17">
        <v>99</v>
      </c>
      <c r="O5895" s="17">
        <v>1</v>
      </c>
      <c r="P5895" s="17" t="s">
        <v>46</v>
      </c>
      <c r="Q5895" s="18"/>
      <c r="S5895" s="22" t="str">
        <f t="shared" si="276"/>
        <v>355-43-1</v>
      </c>
      <c r="T5895" s="18" t="str">
        <f t="shared" si="277"/>
        <v>Perfluoro-1-iodohexane</v>
      </c>
      <c r="U5895" s="18" t="str">
        <f t="shared" si="278"/>
        <v>DTXSID7047566</v>
      </c>
    </row>
    <row r="5896" spans="1:21" ht="45" x14ac:dyDescent="0.2">
      <c r="A5896" s="23" t="s">
        <v>48582</v>
      </c>
      <c r="B5896" s="16" t="s">
        <v>48583</v>
      </c>
      <c r="C5896" s="16" t="s">
        <v>48584</v>
      </c>
      <c r="D5896" s="16" t="s">
        <v>48585</v>
      </c>
      <c r="F5896" s="16" t="s">
        <v>48586</v>
      </c>
      <c r="G5896" s="16" t="s">
        <v>48587</v>
      </c>
      <c r="H5896" s="16" t="s">
        <v>48588</v>
      </c>
      <c r="I5896" s="17" t="s">
        <v>48589</v>
      </c>
      <c r="J5896" s="17" t="s">
        <v>48590</v>
      </c>
      <c r="K5896" s="17">
        <v>3</v>
      </c>
      <c r="O5896" s="17">
        <v>2</v>
      </c>
      <c r="P5896" s="17" t="s">
        <v>46</v>
      </c>
      <c r="Q5896" s="18"/>
      <c r="S5896" s="22" t="str">
        <f t="shared" si="276"/>
        <v>187480-47-3</v>
      </c>
      <c r="T5896" s="18" t="str">
        <f t="shared" si="277"/>
        <v>2-({1-[1,2,2-Trifluoro-2-(2,2,2-trifluoroethoxy)ethoxy]perfluoropropan-2-yl}oxy)perfluoroethane-1-sulfinate sodium</v>
      </c>
      <c r="U5896" s="18" t="str">
        <f t="shared" si="278"/>
        <v>DTXSID101033140</v>
      </c>
    </row>
    <row r="5897" spans="1:21" ht="30" x14ac:dyDescent="0.2">
      <c r="A5897" s="23" t="s">
        <v>48591</v>
      </c>
      <c r="B5897" s="16" t="s">
        <v>48592</v>
      </c>
      <c r="C5897" s="16" t="s">
        <v>48593</v>
      </c>
      <c r="D5897" s="16" t="s">
        <v>48594</v>
      </c>
      <c r="F5897" s="16" t="s">
        <v>48595</v>
      </c>
      <c r="G5897" s="16" t="s">
        <v>48596</v>
      </c>
      <c r="H5897" s="16" t="s">
        <v>24343</v>
      </c>
      <c r="I5897" s="17" t="s">
        <v>24344</v>
      </c>
      <c r="J5897" s="17" t="s">
        <v>24345</v>
      </c>
      <c r="K5897" s="17">
        <v>3</v>
      </c>
      <c r="O5897" s="17">
        <v>2</v>
      </c>
      <c r="P5897" s="17" t="s">
        <v>46</v>
      </c>
      <c r="Q5897" s="18"/>
      <c r="S5897" s="22" t="str">
        <f t="shared" si="276"/>
        <v>NOCAS_1026826</v>
      </c>
      <c r="T5897" s="18" t="str">
        <f t="shared" si="277"/>
        <v>2-[Methyl(3,3,4,4,5,5,6,6,6-nonafluorohexylsulfonyl)amino]ethyl prop-2-enoate</v>
      </c>
      <c r="U5897" s="18" t="str">
        <f t="shared" si="278"/>
        <v>DTXSID501026826</v>
      </c>
    </row>
    <row r="5898" spans="1:21" x14ac:dyDescent="0.2">
      <c r="A5898" s="23" t="s">
        <v>48597</v>
      </c>
      <c r="B5898" s="16" t="s">
        <v>48598</v>
      </c>
      <c r="C5898" s="16" t="s">
        <v>48599</v>
      </c>
      <c r="D5898" s="16" t="s">
        <v>48600</v>
      </c>
      <c r="E5898" s="16" t="s">
        <v>48601</v>
      </c>
      <c r="F5898" s="16" t="s">
        <v>48602</v>
      </c>
      <c r="G5898" s="16" t="s">
        <v>48603</v>
      </c>
      <c r="H5898" s="16" t="s">
        <v>11253</v>
      </c>
      <c r="I5898" s="17" t="s">
        <v>11254</v>
      </c>
      <c r="J5898" s="17" t="s">
        <v>11255</v>
      </c>
      <c r="K5898" s="17">
        <v>39</v>
      </c>
      <c r="L5898" s="17">
        <v>3</v>
      </c>
      <c r="M5898" s="17">
        <v>73</v>
      </c>
      <c r="O5898" s="17">
        <v>1</v>
      </c>
      <c r="P5898" s="17" t="s">
        <v>46</v>
      </c>
      <c r="Q5898" s="18"/>
      <c r="S5898" s="22" t="str">
        <f t="shared" si="276"/>
        <v>13171-18-1</v>
      </c>
      <c r="T5898" s="18" t="str">
        <f t="shared" si="277"/>
        <v>Hexafluoroisopropyl methyl ether</v>
      </c>
      <c r="U5898" s="18" t="str">
        <f t="shared" si="278"/>
        <v>DTXSID80157187</v>
      </c>
    </row>
    <row r="5899" spans="1:21" ht="45" x14ac:dyDescent="0.2">
      <c r="A5899" s="23" t="s">
        <v>48604</v>
      </c>
      <c r="B5899" s="16" t="s">
        <v>48605</v>
      </c>
      <c r="C5899" s="16" t="s">
        <v>48606</v>
      </c>
      <c r="D5899" s="16" t="s">
        <v>48607</v>
      </c>
      <c r="F5899" s="16" t="s">
        <v>48608</v>
      </c>
      <c r="G5899" s="16" t="s">
        <v>48609</v>
      </c>
      <c r="H5899" s="16" t="s">
        <v>48610</v>
      </c>
      <c r="I5899" s="17" t="s">
        <v>48611</v>
      </c>
      <c r="J5899" s="17" t="s">
        <v>48612</v>
      </c>
      <c r="K5899" s="17">
        <v>3</v>
      </c>
      <c r="O5899" s="17">
        <v>1</v>
      </c>
      <c r="P5899" s="17" t="s">
        <v>46</v>
      </c>
      <c r="Q5899" s="18"/>
      <c r="S5899" s="22" t="str">
        <f t="shared" si="276"/>
        <v>741190-96-5</v>
      </c>
      <c r="T5899" s="18" t="str">
        <f t="shared" si="277"/>
        <v>6:4 Fluorotelomer sulfonic acid</v>
      </c>
      <c r="U5899" s="18" t="str">
        <f t="shared" si="278"/>
        <v>DTXSID901026492</v>
      </c>
    </row>
    <row r="5900" spans="1:21" ht="30" x14ac:dyDescent="0.2">
      <c r="A5900" s="23" t="s">
        <v>48613</v>
      </c>
      <c r="B5900" s="16" t="s">
        <v>48614</v>
      </c>
      <c r="C5900" s="16" t="s">
        <v>48615</v>
      </c>
      <c r="D5900" s="16" t="s">
        <v>48616</v>
      </c>
      <c r="E5900" s="16" t="s">
        <v>48614</v>
      </c>
      <c r="F5900" s="16" t="s">
        <v>48617</v>
      </c>
      <c r="G5900" s="16" t="s">
        <v>48618</v>
      </c>
      <c r="H5900" s="16" t="s">
        <v>48619</v>
      </c>
      <c r="I5900" s="17" t="s">
        <v>48620</v>
      </c>
      <c r="J5900" s="17" t="s">
        <v>48621</v>
      </c>
      <c r="K5900" s="17">
        <v>5</v>
      </c>
      <c r="M5900" s="17">
        <v>3</v>
      </c>
      <c r="O5900" s="17">
        <v>5</v>
      </c>
      <c r="P5900" s="17" t="s">
        <v>46</v>
      </c>
      <c r="Q5900" s="18"/>
      <c r="S5900" s="22" t="str">
        <f t="shared" si="276"/>
        <v>51314-52-4</v>
      </c>
      <c r="T5900" s="18" t="str">
        <f t="shared" si="277"/>
        <v>4-(Butan-2-yl)-2-(1,1,2,2-tetrafluoroethyl)-1,3-oxazol-5(2H)-one</v>
      </c>
      <c r="U5900" s="18" t="str">
        <f t="shared" si="278"/>
        <v>DTXSID70789552</v>
      </c>
    </row>
    <row r="5901" spans="1:21" x14ac:dyDescent="0.2">
      <c r="A5901" s="23" t="s">
        <v>48622</v>
      </c>
      <c r="B5901" s="16" t="s">
        <v>48623</v>
      </c>
      <c r="C5901" s="16" t="s">
        <v>48624</v>
      </c>
      <c r="D5901" s="16" t="s">
        <v>48625</v>
      </c>
      <c r="E5901" s="16" t="s">
        <v>48626</v>
      </c>
      <c r="F5901" s="16" t="s">
        <v>48627</v>
      </c>
      <c r="G5901" s="16" t="s">
        <v>48628</v>
      </c>
      <c r="H5901" s="16" t="s">
        <v>48629</v>
      </c>
      <c r="I5901" s="17" t="s">
        <v>48630</v>
      </c>
      <c r="J5901" s="17" t="s">
        <v>48631</v>
      </c>
      <c r="K5901" s="17">
        <v>30</v>
      </c>
      <c r="M5901" s="17">
        <v>48</v>
      </c>
      <c r="O5901" s="17">
        <v>1</v>
      </c>
      <c r="P5901" s="17" t="s">
        <v>46</v>
      </c>
      <c r="Q5901" s="18"/>
      <c r="S5901" s="22" t="str">
        <f t="shared" si="276"/>
        <v>2252-84-8</v>
      </c>
      <c r="T5901" s="18" t="str">
        <f t="shared" si="277"/>
        <v>1H-Heptafluoropropane</v>
      </c>
      <c r="U5901" s="18" t="str">
        <f t="shared" si="278"/>
        <v>DTXSID4075297</v>
      </c>
    </row>
    <row r="5902" spans="1:21" ht="30" x14ac:dyDescent="0.2">
      <c r="A5902" s="23" t="s">
        <v>48632</v>
      </c>
      <c r="B5902" s="16" t="s">
        <v>48633</v>
      </c>
      <c r="C5902" s="16" t="s">
        <v>48634</v>
      </c>
      <c r="D5902" s="16" t="s">
        <v>48635</v>
      </c>
      <c r="F5902" s="16" t="s">
        <v>48636</v>
      </c>
      <c r="G5902" s="16" t="s">
        <v>48637</v>
      </c>
      <c r="H5902" s="16" t="s">
        <v>18146</v>
      </c>
      <c r="I5902" s="17" t="s">
        <v>18147</v>
      </c>
      <c r="J5902" s="17" t="s">
        <v>18148</v>
      </c>
      <c r="K5902" s="17">
        <v>3</v>
      </c>
      <c r="O5902" s="17">
        <v>2</v>
      </c>
      <c r="P5902" s="17" t="s">
        <v>46</v>
      </c>
      <c r="Q5902" s="18"/>
      <c r="S5902" s="22" t="str">
        <f t="shared" si="276"/>
        <v>137373-27-4</v>
      </c>
      <c r="T5902" s="18" t="str">
        <f t="shared" si="277"/>
        <v>2,2,3,5,5,6-Hexafluoro-3,6-bis(trifluoromethyl)-1,4-dioxane</v>
      </c>
      <c r="U5902" s="18" t="str">
        <f t="shared" si="278"/>
        <v>DTXSID001026726</v>
      </c>
    </row>
    <row r="5903" spans="1:21" ht="30" x14ac:dyDescent="0.2">
      <c r="A5903" s="23" t="s">
        <v>48638</v>
      </c>
      <c r="B5903" s="16" t="s">
        <v>48639</v>
      </c>
      <c r="C5903" s="16" t="s">
        <v>48640</v>
      </c>
      <c r="D5903" s="16" t="s">
        <v>48641</v>
      </c>
      <c r="F5903" s="16" t="s">
        <v>48642</v>
      </c>
      <c r="G5903" s="16" t="s">
        <v>48643</v>
      </c>
      <c r="H5903" s="16" t="s">
        <v>48644</v>
      </c>
      <c r="I5903" s="17" t="s">
        <v>48645</v>
      </c>
      <c r="J5903" s="17" t="s">
        <v>48646</v>
      </c>
      <c r="K5903" s="17">
        <v>3</v>
      </c>
      <c r="O5903" s="17">
        <v>2</v>
      </c>
      <c r="P5903" s="17" t="s">
        <v>46</v>
      </c>
      <c r="Q5903" s="18"/>
      <c r="S5903" s="22" t="str">
        <f t="shared" si="276"/>
        <v>NOCAS_1035210</v>
      </c>
      <c r="T5903" s="18" t="str">
        <f t="shared" si="277"/>
        <v>1,2,2,3,3,3-Hexafluoropropyl hydrogen sulfate</v>
      </c>
      <c r="U5903" s="18" t="str">
        <f t="shared" si="278"/>
        <v>DTXSID601035210</v>
      </c>
    </row>
    <row r="5904" spans="1:21" ht="30" x14ac:dyDescent="0.2">
      <c r="A5904" s="23" t="s">
        <v>48647</v>
      </c>
      <c r="B5904" s="16" t="s">
        <v>48648</v>
      </c>
      <c r="C5904" s="16" t="s">
        <v>48649</v>
      </c>
      <c r="D5904" s="16" t="s">
        <v>48650</v>
      </c>
      <c r="E5904" s="16" t="s">
        <v>48648</v>
      </c>
      <c r="F5904" s="16" t="s">
        <v>48651</v>
      </c>
      <c r="G5904" s="16" t="s">
        <v>48652</v>
      </c>
      <c r="H5904" s="16" t="s">
        <v>48653</v>
      </c>
      <c r="I5904" s="17" t="s">
        <v>48654</v>
      </c>
      <c r="J5904" s="17" t="s">
        <v>48655</v>
      </c>
      <c r="K5904" s="17">
        <v>9</v>
      </c>
      <c r="M5904" s="17">
        <v>8</v>
      </c>
      <c r="O5904" s="17">
        <v>5</v>
      </c>
      <c r="P5904" s="17" t="s">
        <v>46</v>
      </c>
      <c r="Q5904" s="18"/>
      <c r="S5904" s="22" t="str">
        <f t="shared" si="276"/>
        <v>112754-13-9</v>
      </c>
      <c r="T5904" s="18" t="str">
        <f t="shared" si="277"/>
        <v>1,1,2,3,3,4,4,5,5,6,6,7,7-Tridecafluoro-2-(trifluoromethyl)-2,3,4,5,6,7-hexahydro-1H-indene</v>
      </c>
      <c r="U5904" s="18" t="str">
        <f t="shared" si="278"/>
        <v>DTXSID40338672</v>
      </c>
    </row>
    <row r="5905" spans="1:21" ht="60" x14ac:dyDescent="0.2">
      <c r="A5905" s="23" t="s">
        <v>48656</v>
      </c>
      <c r="B5905" s="16" t="s">
        <v>48657</v>
      </c>
      <c r="C5905" s="16" t="s">
        <v>48658</v>
      </c>
      <c r="F5905" s="16" t="s">
        <v>48659</v>
      </c>
      <c r="G5905" s="16" t="s">
        <v>245</v>
      </c>
      <c r="J5905" s="17" t="s">
        <v>46</v>
      </c>
      <c r="K5905" s="17">
        <v>5</v>
      </c>
      <c r="O5905" s="17">
        <v>2</v>
      </c>
      <c r="P5905" s="17" t="s">
        <v>46</v>
      </c>
      <c r="Q5905" s="18"/>
      <c r="S5905" s="22" t="str">
        <f t="shared" si="276"/>
        <v>NOCAS_896832</v>
      </c>
      <c r="T5905" s="18" t="str">
        <f t="shared" si="277"/>
        <v>Perfluoroalkyl (linear) sulfonates</v>
      </c>
      <c r="U5905" s="18" t="str">
        <f t="shared" si="278"/>
        <v>DTXSID30896832</v>
      </c>
    </row>
    <row r="5906" spans="1:21" ht="30" x14ac:dyDescent="0.2">
      <c r="A5906" s="23" t="s">
        <v>48660</v>
      </c>
      <c r="B5906" s="16" t="s">
        <v>48661</v>
      </c>
      <c r="C5906" s="16" t="s">
        <v>48662</v>
      </c>
      <c r="D5906" s="16" t="s">
        <v>48663</v>
      </c>
      <c r="E5906" s="16" t="s">
        <v>48661</v>
      </c>
      <c r="F5906" s="16" t="s">
        <v>48664</v>
      </c>
      <c r="G5906" s="16" t="s">
        <v>48665</v>
      </c>
      <c r="H5906" s="16" t="s">
        <v>48666</v>
      </c>
      <c r="I5906" s="17" t="s">
        <v>48667</v>
      </c>
      <c r="J5906" s="17" t="s">
        <v>48668</v>
      </c>
      <c r="K5906" s="17">
        <v>5</v>
      </c>
      <c r="M5906" s="17">
        <v>12</v>
      </c>
      <c r="O5906" s="17">
        <v>5</v>
      </c>
      <c r="P5906" s="17" t="s">
        <v>46</v>
      </c>
      <c r="Q5906" s="18"/>
      <c r="S5906" s="22" t="str">
        <f t="shared" si="276"/>
        <v>917924-00-6</v>
      </c>
      <c r="T5906" s="18" t="str">
        <f t="shared" si="277"/>
        <v>2-[(1,1,1,3,3,3-Hexafluoropropan-2-yl)oxy]-5-nitropyridine</v>
      </c>
      <c r="U5906" s="18" t="str">
        <f t="shared" si="278"/>
        <v>DTXSID50846773</v>
      </c>
    </row>
    <row r="5907" spans="1:21" ht="45" x14ac:dyDescent="0.2">
      <c r="A5907" s="23" t="s">
        <v>48669</v>
      </c>
      <c r="B5907" s="16" t="s">
        <v>48670</v>
      </c>
      <c r="C5907" s="16" t="s">
        <v>48671</v>
      </c>
      <c r="D5907" s="16" t="s">
        <v>48672</v>
      </c>
      <c r="E5907" s="16" t="s">
        <v>48673</v>
      </c>
      <c r="F5907" s="16" t="s">
        <v>48674</v>
      </c>
      <c r="G5907" s="16" t="s">
        <v>48675</v>
      </c>
      <c r="H5907" s="16" t="s">
        <v>48676</v>
      </c>
      <c r="I5907" s="17" t="s">
        <v>48677</v>
      </c>
      <c r="J5907" s="17" t="s">
        <v>48678</v>
      </c>
      <c r="K5907" s="17">
        <v>24</v>
      </c>
      <c r="M5907" s="17">
        <v>10</v>
      </c>
      <c r="O5907" s="17">
        <v>1</v>
      </c>
      <c r="P5907" s="17" t="s">
        <v>46</v>
      </c>
      <c r="Q5907" s="18"/>
      <c r="S5907" s="22" t="str">
        <f t="shared" si="276"/>
        <v>30769-88-1</v>
      </c>
      <c r="T5907" s="18" t="str">
        <f t="shared" si="277"/>
        <v>S-((Perfluoro-9-methyldecyl)ethyl) 2-methyl-2-propenethioate</v>
      </c>
      <c r="U5907" s="18" t="str">
        <f t="shared" si="278"/>
        <v>DTXSID8067573</v>
      </c>
    </row>
    <row r="5908" spans="1:21" ht="45" x14ac:dyDescent="0.2">
      <c r="A5908" s="23" t="s">
        <v>48679</v>
      </c>
      <c r="B5908" s="16" t="s">
        <v>48680</v>
      </c>
      <c r="C5908" s="16" t="s">
        <v>48681</v>
      </c>
      <c r="D5908" s="16" t="s">
        <v>48682</v>
      </c>
      <c r="F5908" s="16" t="s">
        <v>48683</v>
      </c>
      <c r="G5908" s="16" t="s">
        <v>48684</v>
      </c>
      <c r="H5908" s="16" t="s">
        <v>48685</v>
      </c>
      <c r="I5908" s="17" t="s">
        <v>48686</v>
      </c>
      <c r="J5908" s="17" t="s">
        <v>48687</v>
      </c>
      <c r="K5908" s="17">
        <v>3</v>
      </c>
      <c r="O5908" s="17">
        <v>2</v>
      </c>
      <c r="P5908" s="17" t="s">
        <v>46</v>
      </c>
      <c r="Q5908" s="18"/>
      <c r="S5908" s="22" t="str">
        <f t="shared" si="276"/>
        <v>NOCAS_1036709</v>
      </c>
      <c r="T5908" s="18" t="str">
        <f t="shared" si="277"/>
        <v>Trimethyl[3-(perfluorooctyl)‐2‐hydroxypropyl]azanium</v>
      </c>
      <c r="U5908" s="18" t="str">
        <f t="shared" si="278"/>
        <v>DTXSID201036709</v>
      </c>
    </row>
    <row r="5909" spans="1:21" ht="30" x14ac:dyDescent="0.2">
      <c r="A5909" s="23" t="s">
        <v>48688</v>
      </c>
      <c r="B5909" s="16" t="s">
        <v>48689</v>
      </c>
      <c r="C5909" s="16" t="s">
        <v>48690</v>
      </c>
      <c r="D5909" s="16" t="s">
        <v>48691</v>
      </c>
      <c r="F5909" s="16" t="s">
        <v>48692</v>
      </c>
      <c r="G5909" s="16" t="s">
        <v>48693</v>
      </c>
      <c r="H5909" s="16" t="s">
        <v>48694</v>
      </c>
      <c r="I5909" s="17" t="s">
        <v>48695</v>
      </c>
      <c r="J5909" s="17" t="s">
        <v>48696</v>
      </c>
      <c r="K5909" s="17">
        <v>3</v>
      </c>
      <c r="O5909" s="17">
        <v>1</v>
      </c>
      <c r="P5909" s="17" t="s">
        <v>46</v>
      </c>
      <c r="Q5909" s="18"/>
      <c r="S5909" s="22" t="str">
        <f t="shared" si="276"/>
        <v>2416366-21-5</v>
      </c>
      <c r="T5909" s="18" t="str">
        <f t="shared" si="277"/>
        <v>1,1,2,2-Tetrafluoro-2-[(1,1,1,2,3,3,4,4-octafluorobutan-2-yl)oxy]ethane-1-sulfonic acid</v>
      </c>
      <c r="U5909" s="18" t="str">
        <f t="shared" si="278"/>
        <v>DTXSID901024715</v>
      </c>
    </row>
    <row r="5910" spans="1:21" ht="30" x14ac:dyDescent="0.2">
      <c r="A5910" s="23" t="s">
        <v>48697</v>
      </c>
      <c r="B5910" s="16" t="s">
        <v>48698</v>
      </c>
      <c r="C5910" s="16" t="s">
        <v>48699</v>
      </c>
      <c r="D5910" s="16" t="s">
        <v>48700</v>
      </c>
      <c r="E5910" s="16" t="s">
        <v>48698</v>
      </c>
      <c r="F5910" s="16" t="s">
        <v>48701</v>
      </c>
      <c r="G5910" s="16" t="s">
        <v>48702</v>
      </c>
      <c r="H5910" s="16" t="s">
        <v>37212</v>
      </c>
      <c r="I5910" s="17" t="s">
        <v>37213</v>
      </c>
      <c r="J5910" s="17" t="s">
        <v>37214</v>
      </c>
      <c r="K5910" s="17">
        <v>15</v>
      </c>
      <c r="M5910" s="17">
        <v>4</v>
      </c>
      <c r="O5910" s="17">
        <v>5</v>
      </c>
      <c r="P5910" s="17" t="s">
        <v>46</v>
      </c>
      <c r="Q5910" s="18"/>
      <c r="S5910" s="22" t="str">
        <f t="shared" si="276"/>
        <v>1428569-18-9</v>
      </c>
      <c r="T5910" s="18" t="str">
        <f t="shared" si="277"/>
        <v>Ethyl [3-(heptafluoropropyl)-1-methyl-1H-pyrazol-5-yl]acetate</v>
      </c>
      <c r="U5910" s="18" t="str">
        <f t="shared" si="278"/>
        <v>DTXSID50896233</v>
      </c>
    </row>
    <row r="5911" spans="1:21" x14ac:dyDescent="0.2">
      <c r="A5911" s="23" t="s">
        <v>48703</v>
      </c>
      <c r="B5911" s="16" t="s">
        <v>48704</v>
      </c>
      <c r="C5911" s="16" t="s">
        <v>48705</v>
      </c>
      <c r="D5911" s="16" t="s">
        <v>48706</v>
      </c>
      <c r="E5911" s="16" t="s">
        <v>48704</v>
      </c>
      <c r="F5911" s="16" t="s">
        <v>48707</v>
      </c>
      <c r="G5911" s="16" t="s">
        <v>48708</v>
      </c>
      <c r="H5911" s="16" t="s">
        <v>16221</v>
      </c>
      <c r="I5911" s="17" t="s">
        <v>16222</v>
      </c>
      <c r="J5911" s="17" t="s">
        <v>16223</v>
      </c>
      <c r="K5911" s="17">
        <v>93</v>
      </c>
      <c r="M5911" s="17">
        <v>51</v>
      </c>
      <c r="N5911" s="17">
        <v>20</v>
      </c>
      <c r="O5911" s="17">
        <v>1</v>
      </c>
      <c r="P5911" s="17" t="s">
        <v>46</v>
      </c>
      <c r="Q5911" s="18"/>
      <c r="S5911" s="22" t="str">
        <f t="shared" si="276"/>
        <v>422-56-0</v>
      </c>
      <c r="T5911" s="18" t="str">
        <f t="shared" si="277"/>
        <v>3,3-Dichloro-1,1,1,2,2-pentafluoropropane</v>
      </c>
      <c r="U5911" s="18" t="str">
        <f t="shared" si="278"/>
        <v>DTXSID1042027</v>
      </c>
    </row>
    <row r="5912" spans="1:21" ht="30" x14ac:dyDescent="0.2">
      <c r="A5912" s="23" t="s">
        <v>48709</v>
      </c>
      <c r="B5912" s="16" t="s">
        <v>48710</v>
      </c>
      <c r="C5912" s="16" t="s">
        <v>48711</v>
      </c>
      <c r="D5912" s="16" t="s">
        <v>48712</v>
      </c>
      <c r="E5912" s="16" t="s">
        <v>48710</v>
      </c>
      <c r="F5912" s="16" t="s">
        <v>48713</v>
      </c>
      <c r="G5912" s="16" t="s">
        <v>48714</v>
      </c>
      <c r="H5912" s="16" t="s">
        <v>31515</v>
      </c>
      <c r="I5912" s="17" t="s">
        <v>31516</v>
      </c>
      <c r="J5912" s="17" t="s">
        <v>31517</v>
      </c>
      <c r="K5912" s="17">
        <v>7</v>
      </c>
      <c r="M5912" s="17">
        <v>3</v>
      </c>
      <c r="O5912" s="17">
        <v>5</v>
      </c>
      <c r="P5912" s="17" t="s">
        <v>46</v>
      </c>
      <c r="Q5912" s="18"/>
      <c r="S5912" s="22" t="str">
        <f t="shared" si="276"/>
        <v>88179-52-6</v>
      </c>
      <c r="T5912" s="18" t="str">
        <f t="shared" si="277"/>
        <v>2,3,4,5,6-Pentafluoro-2-[1,1,2,2,3,4,4,4-octafluoro-3-(trifluoromethyl)butyl]-2H-pyran</v>
      </c>
      <c r="U5912" s="18" t="str">
        <f t="shared" si="278"/>
        <v>DTXSID10829921</v>
      </c>
    </row>
    <row r="5913" spans="1:21" ht="30" x14ac:dyDescent="0.2">
      <c r="A5913" s="23" t="s">
        <v>48715</v>
      </c>
      <c r="B5913" s="16" t="s">
        <v>48716</v>
      </c>
      <c r="C5913" s="16" t="s">
        <v>48717</v>
      </c>
      <c r="G5913" s="16" t="s">
        <v>245</v>
      </c>
      <c r="J5913" s="17" t="s">
        <v>46</v>
      </c>
      <c r="K5913" s="17">
        <v>12</v>
      </c>
      <c r="O5913" s="17">
        <v>5</v>
      </c>
      <c r="P5913" s="17" t="s">
        <v>46</v>
      </c>
      <c r="Q5913" s="18"/>
      <c r="S5913" s="22" t="str">
        <f t="shared" si="276"/>
        <v>162162-67-6</v>
      </c>
      <c r="T5913" s="18" t="str">
        <f t="shared" si="277"/>
        <v>Hexafluoropropene, oligomeric reaction products with 1,1-difluoroethylene and tetrafluoroethylene, telomers with fluorine</v>
      </c>
      <c r="U5913" s="18" t="str">
        <f t="shared" si="278"/>
        <v>DTXSID80882982</v>
      </c>
    </row>
    <row r="5914" spans="1:21" ht="30" x14ac:dyDescent="0.2">
      <c r="A5914" s="23" t="s">
        <v>48718</v>
      </c>
      <c r="B5914" s="16" t="s">
        <v>48719</v>
      </c>
      <c r="C5914" s="16" t="s">
        <v>48720</v>
      </c>
      <c r="D5914" s="16" t="s">
        <v>48721</v>
      </c>
      <c r="E5914" s="16" t="s">
        <v>48719</v>
      </c>
      <c r="F5914" s="16" t="s">
        <v>48722</v>
      </c>
      <c r="G5914" s="16" t="s">
        <v>48723</v>
      </c>
      <c r="H5914" s="16" t="s">
        <v>48724</v>
      </c>
      <c r="I5914" s="17" t="s">
        <v>48725</v>
      </c>
      <c r="J5914" s="17" t="s">
        <v>48726</v>
      </c>
      <c r="K5914" s="17">
        <v>17</v>
      </c>
      <c r="M5914" s="17">
        <v>17</v>
      </c>
      <c r="O5914" s="17">
        <v>5</v>
      </c>
      <c r="P5914" s="17" t="s">
        <v>46</v>
      </c>
      <c r="Q5914" s="18"/>
      <c r="S5914" s="22" t="str">
        <f t="shared" si="276"/>
        <v>64028-06-4</v>
      </c>
      <c r="T5914" s="18" t="str">
        <f t="shared" si="277"/>
        <v>1,1,1,3,3,4,4,6,6,7,7,9,9,10,10,12,12,13,13,15,15,15-Docosafluoro-2,5,8,11,14-pentaoxapentadecane</v>
      </c>
      <c r="U5914" s="18" t="str">
        <f t="shared" si="278"/>
        <v>DTXSID90896479</v>
      </c>
    </row>
    <row r="5915" spans="1:21" ht="75" x14ac:dyDescent="0.2">
      <c r="A5915" s="23" t="s">
        <v>48727</v>
      </c>
      <c r="B5915" s="16" t="s">
        <v>48728</v>
      </c>
      <c r="C5915" s="16" t="s">
        <v>48729</v>
      </c>
      <c r="D5915" s="16" t="s">
        <v>48730</v>
      </c>
      <c r="F5915" s="16" t="s">
        <v>48731</v>
      </c>
      <c r="G5915" s="16" t="s">
        <v>48732</v>
      </c>
      <c r="H5915" s="16" t="s">
        <v>48733</v>
      </c>
      <c r="I5915" s="17" t="s">
        <v>48734</v>
      </c>
      <c r="J5915" s="17" t="s">
        <v>48735</v>
      </c>
      <c r="K5915" s="17">
        <v>5</v>
      </c>
      <c r="O5915" s="17">
        <v>5</v>
      </c>
      <c r="P5915" s="17" t="s">
        <v>46</v>
      </c>
      <c r="Q5915" s="18"/>
      <c r="S5915" s="22" t="str">
        <f t="shared" si="276"/>
        <v>548434-15-7</v>
      </c>
      <c r="T5915" s="18" t="str">
        <f t="shared" si="277"/>
        <v>Heptanamide, N,N'-[4-(phenylazo)-1,3-phenylene]bis[2,2,3,3,4,4,5,5,6,6,7,7-dodecafluoro- (9CI)</v>
      </c>
      <c r="U5915" s="18" t="str">
        <f t="shared" si="278"/>
        <v>DTXSID201037876</v>
      </c>
    </row>
    <row r="5916" spans="1:21" ht="45" x14ac:dyDescent="0.2">
      <c r="A5916" s="23" t="s">
        <v>48736</v>
      </c>
      <c r="B5916" s="16" t="s">
        <v>48737</v>
      </c>
      <c r="C5916" s="16" t="s">
        <v>48738</v>
      </c>
      <c r="G5916" s="16" t="s">
        <v>245</v>
      </c>
      <c r="J5916" s="17" t="s">
        <v>46</v>
      </c>
      <c r="K5916" s="17">
        <v>11</v>
      </c>
      <c r="O5916" s="17">
        <v>5</v>
      </c>
      <c r="P5916" s="17" t="s">
        <v>46</v>
      </c>
      <c r="Q5916" s="18"/>
      <c r="S5916" s="22" t="str">
        <f t="shared" si="276"/>
        <v>145724-84-1</v>
      </c>
      <c r="T5916" s="18" t="str">
        <f t="shared" si="277"/>
        <v>Ethene, 1-(2-bromo-1,1,2,2-tetrafluoroethoxy)-1,2,2-trifluoro-, polymer with 1,1-difluoroethene, 1,1,2,2-tetrafluoroethene and 1,1,2-trifluoro-2-(trifluoromethoxy)ethene</v>
      </c>
      <c r="U5916" s="18" t="str">
        <f t="shared" si="278"/>
        <v>DTXSID10882617</v>
      </c>
    </row>
    <row r="5917" spans="1:21" ht="30" x14ac:dyDescent="0.2">
      <c r="A5917" s="23" t="s">
        <v>48739</v>
      </c>
      <c r="B5917" s="16" t="s">
        <v>48740</v>
      </c>
      <c r="C5917" s="16" t="s">
        <v>48741</v>
      </c>
      <c r="D5917" s="16" t="s">
        <v>48742</v>
      </c>
      <c r="E5917" s="16" t="s">
        <v>48740</v>
      </c>
      <c r="F5917" s="16" t="s">
        <v>48743</v>
      </c>
      <c r="G5917" s="16" t="s">
        <v>48744</v>
      </c>
      <c r="H5917" s="16" t="s">
        <v>48745</v>
      </c>
      <c r="I5917" s="17" t="s">
        <v>48746</v>
      </c>
      <c r="J5917" s="17" t="s">
        <v>48747</v>
      </c>
      <c r="K5917" s="17">
        <v>8</v>
      </c>
      <c r="M5917" s="17">
        <v>3</v>
      </c>
      <c r="O5917" s="17">
        <v>5</v>
      </c>
      <c r="P5917" s="17" t="s">
        <v>46</v>
      </c>
      <c r="Q5917" s="18"/>
      <c r="S5917" s="22" t="str">
        <f t="shared" si="276"/>
        <v>106609-54-5</v>
      </c>
      <c r="T5917" s="18" t="str">
        <f t="shared" si="277"/>
        <v>(Heptafluoropropoxy)(trimethyl)silane</v>
      </c>
      <c r="U5917" s="18" t="str">
        <f t="shared" si="278"/>
        <v>DTXSID50762469</v>
      </c>
    </row>
    <row r="5918" spans="1:21" ht="60" x14ac:dyDescent="0.2">
      <c r="A5918" s="23" t="s">
        <v>48748</v>
      </c>
      <c r="B5918" s="16" t="s">
        <v>48749</v>
      </c>
      <c r="C5918" s="16" t="s">
        <v>48750</v>
      </c>
      <c r="D5918" s="16" t="s">
        <v>48751</v>
      </c>
      <c r="E5918" s="16" t="s">
        <v>48752</v>
      </c>
      <c r="F5918" s="16" t="s">
        <v>48753</v>
      </c>
      <c r="G5918" s="16" t="s">
        <v>48754</v>
      </c>
      <c r="H5918" s="16" t="s">
        <v>48755</v>
      </c>
      <c r="I5918" s="17" t="s">
        <v>48756</v>
      </c>
      <c r="J5918" s="17" t="s">
        <v>48757</v>
      </c>
      <c r="K5918" s="17">
        <v>13</v>
      </c>
      <c r="M5918" s="17">
        <v>4</v>
      </c>
      <c r="O5918" s="17">
        <v>2</v>
      </c>
      <c r="P5918" s="17" t="s">
        <v>46</v>
      </c>
      <c r="Q5918" s="18"/>
      <c r="S5918" s="22" t="str">
        <f t="shared" si="276"/>
        <v>17978-75-5</v>
      </c>
      <c r="T5918" s="18" t="str">
        <f t="shared" si="277"/>
        <v>Erbium, tris(6,6,7,7,8,8,8-heptafluoro-2,2-dimethyl-3,5-octanedionato-βO3,βO5)-</v>
      </c>
      <c r="U5918" s="18" t="str">
        <f t="shared" si="278"/>
        <v>DTXSID00897295</v>
      </c>
    </row>
    <row r="5919" spans="1:21" ht="30" x14ac:dyDescent="0.2">
      <c r="A5919" s="23" t="s">
        <v>48758</v>
      </c>
      <c r="B5919" s="16" t="s">
        <v>48759</v>
      </c>
      <c r="C5919" s="16" t="s">
        <v>48760</v>
      </c>
      <c r="D5919" s="16" t="s">
        <v>48761</v>
      </c>
      <c r="E5919" s="16" t="s">
        <v>48759</v>
      </c>
      <c r="F5919" s="16" t="s">
        <v>48762</v>
      </c>
      <c r="G5919" s="16" t="s">
        <v>48763</v>
      </c>
      <c r="H5919" s="16" t="s">
        <v>48764</v>
      </c>
      <c r="I5919" s="17" t="s">
        <v>48765</v>
      </c>
      <c r="J5919" s="17" t="s">
        <v>48766</v>
      </c>
      <c r="K5919" s="17">
        <v>8</v>
      </c>
      <c r="M5919" s="17">
        <v>3</v>
      </c>
      <c r="O5919" s="17">
        <v>5</v>
      </c>
      <c r="P5919" s="17" t="s">
        <v>46</v>
      </c>
      <c r="Q5919" s="18"/>
      <c r="S5919" s="22" t="str">
        <f t="shared" si="276"/>
        <v>824393-38-6</v>
      </c>
      <c r="T5919" s="18" t="str">
        <f t="shared" si="277"/>
        <v>2,2-Difluoro-3-(nonafluorobutoxy)propanoyl fluoride</v>
      </c>
      <c r="U5919" s="18" t="str">
        <f t="shared" si="278"/>
        <v>DTXSID50837949</v>
      </c>
    </row>
    <row r="5920" spans="1:21" ht="75" x14ac:dyDescent="0.2">
      <c r="A5920" s="23" t="s">
        <v>48767</v>
      </c>
      <c r="B5920" s="16" t="s">
        <v>48768</v>
      </c>
      <c r="C5920" s="16" t="s">
        <v>48769</v>
      </c>
      <c r="D5920" s="16" t="s">
        <v>48770</v>
      </c>
      <c r="E5920" s="16" t="s">
        <v>48771</v>
      </c>
      <c r="F5920" s="16" t="s">
        <v>48772</v>
      </c>
      <c r="G5920" s="16" t="s">
        <v>48773</v>
      </c>
      <c r="H5920" s="16" t="s">
        <v>48774</v>
      </c>
      <c r="I5920" s="17" t="s">
        <v>48775</v>
      </c>
      <c r="J5920" s="17" t="s">
        <v>48776</v>
      </c>
      <c r="K5920" s="17">
        <v>16</v>
      </c>
      <c r="M5920" s="17">
        <v>2</v>
      </c>
      <c r="O5920" s="17">
        <v>5</v>
      </c>
      <c r="P5920" s="17" t="s">
        <v>46</v>
      </c>
      <c r="Q5920" s="18"/>
      <c r="S5920" s="22" t="str">
        <f t="shared" si="276"/>
        <v>109669-84-3</v>
      </c>
      <c r="T5920" s="18" t="str">
        <f t="shared" si="277"/>
        <v>N-(Carboxymethyl)-N-[3-[[(perfluorooctyl)sulfonyl]amino]propyl]-N,N-bis(2-hydroxy-3-sulfopropyl)ammonium chloride, trisodium</v>
      </c>
      <c r="U5920" s="18" t="str">
        <f t="shared" si="278"/>
        <v>DTXSID00893318</v>
      </c>
    </row>
    <row r="5921" spans="1:21" ht="45" x14ac:dyDescent="0.2">
      <c r="A5921" s="23" t="s">
        <v>48777</v>
      </c>
      <c r="B5921" s="16" t="s">
        <v>48778</v>
      </c>
      <c r="C5921" s="16" t="s">
        <v>48779</v>
      </c>
      <c r="D5921" s="16" t="s">
        <v>48780</v>
      </c>
      <c r="E5921" s="16" t="s">
        <v>48778</v>
      </c>
      <c r="F5921" s="16" t="s">
        <v>48781</v>
      </c>
      <c r="G5921" s="16" t="s">
        <v>48782</v>
      </c>
      <c r="H5921" s="16" t="s">
        <v>48783</v>
      </c>
      <c r="I5921" s="17" t="s">
        <v>48784</v>
      </c>
      <c r="J5921" s="17" t="s">
        <v>48785</v>
      </c>
      <c r="K5921" s="17">
        <v>7</v>
      </c>
      <c r="M5921" s="17">
        <v>10</v>
      </c>
      <c r="O5921" s="17">
        <v>5</v>
      </c>
      <c r="P5921" s="17" t="s">
        <v>46</v>
      </c>
      <c r="Q5921" s="18"/>
      <c r="S5921" s="22" t="str">
        <f t="shared" si="276"/>
        <v>100342-07-2</v>
      </c>
      <c r="T5921" s="18" t="str">
        <f t="shared" si="277"/>
        <v>N-{[2,5-Dimethyl-4-(1,1,2,2-tetrafluoroethanesulfinyl)phenyl]carbamoyl}-2,6-difluorobenzene-1-carboximidic acid</v>
      </c>
      <c r="U5921" s="18" t="str">
        <f t="shared" si="278"/>
        <v>DTXSID10905416</v>
      </c>
    </row>
    <row r="5922" spans="1:21" ht="45" x14ac:dyDescent="0.2">
      <c r="A5922" s="23" t="s">
        <v>48786</v>
      </c>
      <c r="B5922" s="16" t="s">
        <v>48787</v>
      </c>
      <c r="C5922" s="16" t="s">
        <v>48788</v>
      </c>
      <c r="D5922" s="16" t="s">
        <v>48789</v>
      </c>
      <c r="E5922" s="16" t="s">
        <v>48787</v>
      </c>
      <c r="F5922" s="16" t="s">
        <v>48790</v>
      </c>
      <c r="G5922" s="16" t="s">
        <v>48791</v>
      </c>
      <c r="H5922" s="16" t="s">
        <v>48792</v>
      </c>
      <c r="I5922" s="17" t="s">
        <v>48793</v>
      </c>
      <c r="J5922" s="17" t="s">
        <v>48794</v>
      </c>
      <c r="K5922" s="17">
        <v>16</v>
      </c>
      <c r="M5922" s="17">
        <v>8</v>
      </c>
      <c r="O5922" s="17">
        <v>5</v>
      </c>
      <c r="P5922" s="17" t="s">
        <v>46</v>
      </c>
      <c r="Q5922" s="18"/>
      <c r="S5922" s="22" t="str">
        <f t="shared" si="276"/>
        <v>133377-48-7</v>
      </c>
      <c r="T5922" s="18" t="str">
        <f t="shared" si="277"/>
        <v>10,10-Diethoxy-1,1,1,2,2,3,3,4,4,5,5,6,6,7,7,8,8-heptadecafluorodecane</v>
      </c>
      <c r="U5922" s="18" t="str">
        <f t="shared" si="278"/>
        <v>DTXSID90895705</v>
      </c>
    </row>
    <row r="5923" spans="1:21" ht="45" x14ac:dyDescent="0.2">
      <c r="A5923" s="23" t="s">
        <v>48795</v>
      </c>
      <c r="B5923" s="16" t="s">
        <v>48796</v>
      </c>
      <c r="C5923" s="16" t="s">
        <v>48797</v>
      </c>
      <c r="D5923" s="16" t="s">
        <v>48798</v>
      </c>
      <c r="E5923" s="16" t="s">
        <v>48796</v>
      </c>
      <c r="F5923" s="16" t="s">
        <v>48799</v>
      </c>
      <c r="G5923" s="16" t="s">
        <v>48800</v>
      </c>
      <c r="H5923" s="16" t="s">
        <v>48801</v>
      </c>
      <c r="I5923" s="17" t="s">
        <v>48802</v>
      </c>
      <c r="J5923" s="17" t="s">
        <v>48803</v>
      </c>
      <c r="K5923" s="17">
        <v>8</v>
      </c>
      <c r="M5923" s="17">
        <v>2</v>
      </c>
      <c r="O5923" s="17">
        <v>5</v>
      </c>
      <c r="P5923" s="17" t="s">
        <v>46</v>
      </c>
      <c r="Q5923" s="18"/>
      <c r="S5923" s="22" t="str">
        <f t="shared" si="276"/>
        <v>62623-11-4</v>
      </c>
      <c r="T5923" s="18" t="str">
        <f t="shared" si="277"/>
        <v>2-Hydroxyethyl 4-[(1,2,3,3,4,4,5,5,6,6,7,7,8,8,9,9,9-heptadecafluoronon-1-en-1-yl)oxy]benzoate</v>
      </c>
      <c r="U5923" s="18" t="str">
        <f t="shared" si="278"/>
        <v>DTXSID50806711</v>
      </c>
    </row>
    <row r="5924" spans="1:21" x14ac:dyDescent="0.2">
      <c r="A5924" s="23" t="s">
        <v>48804</v>
      </c>
      <c r="B5924" s="16" t="s">
        <v>48805</v>
      </c>
      <c r="C5924" s="16" t="s">
        <v>48806</v>
      </c>
      <c r="G5924" s="16" t="s">
        <v>245</v>
      </c>
      <c r="J5924" s="17" t="s">
        <v>46</v>
      </c>
      <c r="K5924" s="17">
        <v>9</v>
      </c>
      <c r="O5924" s="17">
        <v>2</v>
      </c>
      <c r="P5924" s="17" t="s">
        <v>46</v>
      </c>
      <c r="Q5924" s="18"/>
      <c r="S5924" s="22" t="str">
        <f t="shared" si="276"/>
        <v>374928-93-5</v>
      </c>
      <c r="T5924" s="18" t="str">
        <f t="shared" si="277"/>
        <v>374928-93-5 (name too long)</v>
      </c>
      <c r="U5924" s="18" t="str">
        <f t="shared" si="278"/>
        <v>DTXSID00897598</v>
      </c>
    </row>
    <row r="5925" spans="1:21" ht="30" x14ac:dyDescent="0.2">
      <c r="A5925" s="23" t="s">
        <v>48807</v>
      </c>
      <c r="B5925" s="16" t="s">
        <v>48808</v>
      </c>
      <c r="C5925" s="16" t="s">
        <v>48809</v>
      </c>
      <c r="D5925" s="16" t="s">
        <v>48810</v>
      </c>
      <c r="E5925" s="16" t="s">
        <v>48811</v>
      </c>
      <c r="F5925" s="16" t="s">
        <v>48812</v>
      </c>
      <c r="G5925" s="16" t="s">
        <v>48813</v>
      </c>
      <c r="H5925" s="16" t="s">
        <v>48814</v>
      </c>
      <c r="I5925" s="17" t="s">
        <v>48815</v>
      </c>
      <c r="J5925" s="17" t="s">
        <v>48816</v>
      </c>
      <c r="K5925" s="17">
        <v>5</v>
      </c>
      <c r="O5925" s="17">
        <v>5</v>
      </c>
      <c r="P5925" s="17" t="s">
        <v>46</v>
      </c>
      <c r="Q5925" s="18"/>
      <c r="S5925" s="22" t="str">
        <f t="shared" si="276"/>
        <v>57014-91-2</v>
      </c>
      <c r="T5925" s="18" t="str">
        <f t="shared" si="277"/>
        <v>6H-1,3,5-Oxathiazine, 4-phenyl-2,2,6,6-tetrakis(trifluoromethyl)-</v>
      </c>
      <c r="U5925" s="18" t="str">
        <f t="shared" si="278"/>
        <v>DTXSID70481963</v>
      </c>
    </row>
    <row r="5926" spans="1:21" ht="45" x14ac:dyDescent="0.2">
      <c r="A5926" s="23" t="s">
        <v>48817</v>
      </c>
      <c r="B5926" s="16" t="s">
        <v>48818</v>
      </c>
      <c r="C5926" s="16" t="s">
        <v>48819</v>
      </c>
      <c r="D5926" s="16" t="s">
        <v>48820</v>
      </c>
      <c r="F5926" s="16" t="s">
        <v>48821</v>
      </c>
      <c r="G5926" s="16" t="s">
        <v>48822</v>
      </c>
      <c r="H5926" s="16" t="s">
        <v>48823</v>
      </c>
      <c r="I5926" s="17" t="s">
        <v>48824</v>
      </c>
      <c r="J5926" s="17" t="s">
        <v>48825</v>
      </c>
      <c r="K5926" s="17">
        <v>3</v>
      </c>
      <c r="O5926" s="17">
        <v>2</v>
      </c>
      <c r="P5926" s="17" t="s">
        <v>46</v>
      </c>
      <c r="Q5926" s="18"/>
      <c r="S5926" s="22" t="str">
        <f t="shared" si="276"/>
        <v>NOCAS_1035892</v>
      </c>
      <c r="T5926" s="18" t="str">
        <f t="shared" si="277"/>
        <v>[2‐Hydroxy‐3‐(2-(perfluorohexyl)ethanesulfonyl)propyl]trimethylazanium</v>
      </c>
      <c r="U5926" s="18" t="str">
        <f t="shared" si="278"/>
        <v>DTXSID801035892</v>
      </c>
    </row>
    <row r="5927" spans="1:21" ht="45" x14ac:dyDescent="0.2">
      <c r="A5927" s="23" t="s">
        <v>48826</v>
      </c>
      <c r="B5927" s="16" t="s">
        <v>48827</v>
      </c>
      <c r="C5927" s="16" t="s">
        <v>48828</v>
      </c>
      <c r="D5927" s="16" t="s">
        <v>48829</v>
      </c>
      <c r="F5927" s="16" t="s">
        <v>48830</v>
      </c>
      <c r="G5927" s="16" t="s">
        <v>48831</v>
      </c>
      <c r="H5927" s="16" t="s">
        <v>48832</v>
      </c>
      <c r="I5927" s="17" t="s">
        <v>48833</v>
      </c>
      <c r="J5927" s="17" t="s">
        <v>48834</v>
      </c>
      <c r="K5927" s="17">
        <v>3</v>
      </c>
      <c r="O5927" s="17">
        <v>1</v>
      </c>
      <c r="P5927" s="17" t="s">
        <v>46</v>
      </c>
      <c r="Q5927" s="18"/>
      <c r="S5927" s="22" t="str">
        <f t="shared" si="276"/>
        <v>2089110-00-7</v>
      </c>
      <c r="T5927" s="18" t="str">
        <f t="shared" si="277"/>
        <v>1-Hydroxy-5:2 fluorotelomer sulfonic acid</v>
      </c>
      <c r="U5927" s="18" t="str">
        <f t="shared" si="278"/>
        <v>DTXSID001034557</v>
      </c>
    </row>
    <row r="5928" spans="1:21" x14ac:dyDescent="0.2">
      <c r="A5928" s="23" t="s">
        <v>48835</v>
      </c>
      <c r="B5928" s="16" t="s">
        <v>48836</v>
      </c>
      <c r="C5928" s="16" t="s">
        <v>48837</v>
      </c>
      <c r="D5928" s="16" t="s">
        <v>48838</v>
      </c>
      <c r="F5928" s="16" t="s">
        <v>48839</v>
      </c>
      <c r="G5928" s="16" t="s">
        <v>48840</v>
      </c>
      <c r="H5928" s="16" t="s">
        <v>48841</v>
      </c>
      <c r="I5928" s="17" t="s">
        <v>48842</v>
      </c>
      <c r="J5928" s="17" t="s">
        <v>48843</v>
      </c>
      <c r="K5928" s="17">
        <v>3</v>
      </c>
      <c r="O5928" s="17">
        <v>2</v>
      </c>
      <c r="P5928" s="17" t="s">
        <v>46</v>
      </c>
      <c r="Q5928" s="18"/>
      <c r="S5928" s="22" t="str">
        <f t="shared" si="276"/>
        <v>NOCAS_1026833</v>
      </c>
      <c r="T5928" s="18" t="str">
        <f t="shared" si="277"/>
        <v>2,3,3,4,4-Pentafluorothiolane 1,1-dioxide</v>
      </c>
      <c r="U5928" s="18" t="str">
        <f t="shared" si="278"/>
        <v>DTXSID001026833</v>
      </c>
    </row>
    <row r="5929" spans="1:21" ht="45" x14ac:dyDescent="0.2">
      <c r="A5929" s="23" t="s">
        <v>48844</v>
      </c>
      <c r="B5929" s="16" t="s">
        <v>48845</v>
      </c>
      <c r="C5929" s="16" t="s">
        <v>48846</v>
      </c>
      <c r="G5929" s="16" t="s">
        <v>245</v>
      </c>
      <c r="J5929" s="17" t="s">
        <v>46</v>
      </c>
      <c r="K5929" s="17">
        <v>18</v>
      </c>
      <c r="O5929" s="17">
        <v>5</v>
      </c>
      <c r="P5929" s="17" t="s">
        <v>46</v>
      </c>
      <c r="Q5929" s="18"/>
      <c r="S5929" s="22" t="str">
        <f t="shared" si="276"/>
        <v>754191-93-0</v>
      </c>
      <c r="T5929" s="18" t="str">
        <f t="shared" si="277"/>
        <v>Ethene, 1-[difluoro(1,1,2,2,2-pentafluoroethoxy)methoxy]-1,2,2-trifluoro-, polymer with 1,1-difluoroethene and 1,1,2,2-tetrafluoroethene</v>
      </c>
      <c r="U5929" s="18" t="str">
        <f t="shared" si="278"/>
        <v>DTXSID20882921</v>
      </c>
    </row>
    <row r="5930" spans="1:21" ht="45" x14ac:dyDescent="0.2">
      <c r="A5930" s="23" t="s">
        <v>48847</v>
      </c>
      <c r="B5930" s="16" t="s">
        <v>48848</v>
      </c>
      <c r="C5930" s="16" t="s">
        <v>48849</v>
      </c>
      <c r="D5930" s="16" t="s">
        <v>48850</v>
      </c>
      <c r="F5930" s="16" t="s">
        <v>48851</v>
      </c>
      <c r="G5930" s="16" t="s">
        <v>48852</v>
      </c>
      <c r="H5930" s="16" t="s">
        <v>48853</v>
      </c>
      <c r="I5930" s="17" t="s">
        <v>48854</v>
      </c>
      <c r="J5930" s="17" t="s">
        <v>48855</v>
      </c>
      <c r="K5930" s="17">
        <v>3</v>
      </c>
      <c r="O5930" s="17">
        <v>2</v>
      </c>
      <c r="P5930" s="17" t="s">
        <v>46</v>
      </c>
      <c r="Q5930" s="18"/>
      <c r="S5930" s="22" t="str">
        <f t="shared" si="276"/>
        <v>1513864-01-1</v>
      </c>
      <c r="T5930" s="18" t="str">
        <f t="shared" si="277"/>
        <v>3-[[2-[(Perfluorodecyl)ethylthio]acetyl]amino]-N,N,N-trimethyl-1-propanaminium</v>
      </c>
      <c r="U5930" s="18" t="str">
        <f t="shared" si="278"/>
        <v>DTXSID301032817</v>
      </c>
    </row>
    <row r="5931" spans="1:21" ht="45" x14ac:dyDescent="0.2">
      <c r="A5931" s="23" t="s">
        <v>48856</v>
      </c>
      <c r="B5931" s="16" t="s">
        <v>48857</v>
      </c>
      <c r="C5931" s="16" t="s">
        <v>48858</v>
      </c>
      <c r="D5931" s="16" t="s">
        <v>48859</v>
      </c>
      <c r="E5931" s="16" t="s">
        <v>48857</v>
      </c>
      <c r="F5931" s="16" t="s">
        <v>48860</v>
      </c>
      <c r="G5931" s="16" t="s">
        <v>48861</v>
      </c>
      <c r="H5931" s="16" t="s">
        <v>25320</v>
      </c>
      <c r="I5931" s="17" t="s">
        <v>25321</v>
      </c>
      <c r="J5931" s="17" t="s">
        <v>25322</v>
      </c>
      <c r="K5931" s="17">
        <v>15</v>
      </c>
      <c r="M5931" s="17">
        <v>15</v>
      </c>
      <c r="O5931" s="17">
        <v>5</v>
      </c>
      <c r="P5931" s="17" t="s">
        <v>46</v>
      </c>
      <c r="Q5931" s="18"/>
      <c r="S5931" s="22" t="str">
        <f t="shared" si="276"/>
        <v>136022-86-1</v>
      </c>
      <c r="T5931" s="18" t="str">
        <f t="shared" si="277"/>
        <v>3,3,4,4,5,5,6,6,7,7,8,8,9,9,10,10,10-Heptadecafluoro-2-methyldecanoic acid</v>
      </c>
      <c r="U5931" s="18" t="str">
        <f t="shared" si="278"/>
        <v>DTXSID20895637</v>
      </c>
    </row>
    <row r="5932" spans="1:21" ht="45" x14ac:dyDescent="0.2">
      <c r="A5932" s="23" t="s">
        <v>48862</v>
      </c>
      <c r="B5932" s="16" t="s">
        <v>48863</v>
      </c>
      <c r="C5932" s="16" t="s">
        <v>48864</v>
      </c>
      <c r="D5932" s="16" t="s">
        <v>48865</v>
      </c>
      <c r="E5932" s="16" t="s">
        <v>48863</v>
      </c>
      <c r="F5932" s="16" t="s">
        <v>48866</v>
      </c>
      <c r="G5932" s="16" t="s">
        <v>48867</v>
      </c>
      <c r="H5932" s="16" t="s">
        <v>48868</v>
      </c>
      <c r="I5932" s="17" t="s">
        <v>48869</v>
      </c>
      <c r="J5932" s="17" t="s">
        <v>48870</v>
      </c>
      <c r="K5932" s="17">
        <v>15</v>
      </c>
      <c r="M5932" s="17">
        <v>4</v>
      </c>
      <c r="O5932" s="17">
        <v>5</v>
      </c>
      <c r="P5932" s="17" t="s">
        <v>46</v>
      </c>
      <c r="Q5932" s="18"/>
      <c r="S5932" s="22" t="str">
        <f t="shared" si="276"/>
        <v>84108-41-8</v>
      </c>
      <c r="T5932" s="18" t="str">
        <f t="shared" si="277"/>
        <v>1,1,1,2,2,3,3,4,4,5,5,6,6-Tridecafluoro-7-methyl-7-nitrooctane</v>
      </c>
      <c r="U5932" s="18" t="str">
        <f t="shared" si="278"/>
        <v>DTXSID90895669</v>
      </c>
    </row>
    <row r="5933" spans="1:21" ht="30" x14ac:dyDescent="0.2">
      <c r="A5933" s="23" t="s">
        <v>48871</v>
      </c>
      <c r="B5933" s="16" t="s">
        <v>48872</v>
      </c>
      <c r="C5933" s="16" t="s">
        <v>48873</v>
      </c>
      <c r="D5933" s="16" t="s">
        <v>48874</v>
      </c>
      <c r="E5933" s="16" t="s">
        <v>48872</v>
      </c>
      <c r="F5933" s="16" t="s">
        <v>48875</v>
      </c>
      <c r="G5933" s="16" t="s">
        <v>48876</v>
      </c>
      <c r="H5933" s="16" t="s">
        <v>33137</v>
      </c>
      <c r="I5933" s="17" t="s">
        <v>33138</v>
      </c>
      <c r="J5933" s="17" t="s">
        <v>33139</v>
      </c>
      <c r="K5933" s="17">
        <v>8</v>
      </c>
      <c r="M5933" s="17">
        <v>8</v>
      </c>
      <c r="O5933" s="17">
        <v>5</v>
      </c>
      <c r="P5933" s="17" t="s">
        <v>46</v>
      </c>
      <c r="Q5933" s="18"/>
      <c r="S5933" s="22" t="str">
        <f t="shared" si="276"/>
        <v>26071-20-5</v>
      </c>
      <c r="T5933" s="18" t="str">
        <f t="shared" si="277"/>
        <v>1-Phenyl-2,2-bis(trifluoromethyl)aziridine</v>
      </c>
      <c r="U5933" s="18" t="str">
        <f t="shared" si="278"/>
        <v>DTXSID10340106</v>
      </c>
    </row>
    <row r="5934" spans="1:21" x14ac:dyDescent="0.2">
      <c r="A5934" s="23" t="s">
        <v>48877</v>
      </c>
      <c r="B5934" s="16" t="s">
        <v>48878</v>
      </c>
      <c r="C5934" s="16" t="s">
        <v>48879</v>
      </c>
      <c r="D5934" s="16" t="s">
        <v>48880</v>
      </c>
      <c r="E5934" s="16" t="s">
        <v>48878</v>
      </c>
      <c r="F5934" s="16" t="s">
        <v>48881</v>
      </c>
      <c r="G5934" s="16" t="s">
        <v>48882</v>
      </c>
      <c r="H5934" s="16" t="s">
        <v>48883</v>
      </c>
      <c r="I5934" s="17" t="s">
        <v>48884</v>
      </c>
      <c r="J5934" s="17" t="s">
        <v>48885</v>
      </c>
      <c r="K5934" s="17">
        <v>7</v>
      </c>
      <c r="M5934" s="17">
        <v>9</v>
      </c>
      <c r="O5934" s="17">
        <v>5</v>
      </c>
      <c r="P5934" s="17" t="s">
        <v>46</v>
      </c>
      <c r="Q5934" s="18"/>
      <c r="S5934" s="22" t="str">
        <f t="shared" si="276"/>
        <v>2822-56-2</v>
      </c>
      <c r="T5934" s="18" t="str">
        <f t="shared" si="277"/>
        <v>5,5,6,6-Tetrafluorobicyclo[2.2.1]hept-2-ene</v>
      </c>
      <c r="U5934" s="18" t="str">
        <f t="shared" si="278"/>
        <v>DTXSID20539241</v>
      </c>
    </row>
    <row r="5935" spans="1:21" ht="45" x14ac:dyDescent="0.2">
      <c r="A5935" s="23" t="s">
        <v>48886</v>
      </c>
      <c r="B5935" s="16" t="s">
        <v>48887</v>
      </c>
      <c r="C5935" s="16" t="s">
        <v>48888</v>
      </c>
      <c r="D5935" s="16" t="s">
        <v>48889</v>
      </c>
      <c r="E5935" s="16" t="s">
        <v>48890</v>
      </c>
      <c r="F5935" s="16" t="s">
        <v>48891</v>
      </c>
      <c r="G5935" s="16" t="s">
        <v>48892</v>
      </c>
      <c r="H5935" s="16" t="s">
        <v>48893</v>
      </c>
      <c r="I5935" s="17" t="s">
        <v>48894</v>
      </c>
      <c r="J5935" s="17" t="s">
        <v>48895</v>
      </c>
      <c r="K5935" s="17">
        <v>33</v>
      </c>
      <c r="M5935" s="17">
        <v>13</v>
      </c>
      <c r="O5935" s="17">
        <v>1</v>
      </c>
      <c r="P5935" s="17" t="s">
        <v>46</v>
      </c>
      <c r="Q5935" s="18"/>
      <c r="S5935" s="22" t="str">
        <f t="shared" si="276"/>
        <v>68298-60-2</v>
      </c>
      <c r="T5935" s="18" t="str">
        <f t="shared" si="277"/>
        <v>2-(Butyl((pentadecafluoroheptyl)sulphonyl)amino)ethyl acrylate</v>
      </c>
      <c r="U5935" s="18" t="str">
        <f t="shared" si="278"/>
        <v>DTXSID9071393</v>
      </c>
    </row>
    <row r="5936" spans="1:21" ht="45" x14ac:dyDescent="0.2">
      <c r="A5936" s="23" t="s">
        <v>48896</v>
      </c>
      <c r="B5936" s="16" t="s">
        <v>48897</v>
      </c>
      <c r="C5936" s="16" t="s">
        <v>48898</v>
      </c>
      <c r="D5936" s="16" t="s">
        <v>48899</v>
      </c>
      <c r="F5936" s="16" t="s">
        <v>48900</v>
      </c>
      <c r="G5936" s="16" t="s">
        <v>48901</v>
      </c>
      <c r="H5936" s="16" t="s">
        <v>48902</v>
      </c>
      <c r="I5936" s="17" t="s">
        <v>48903</v>
      </c>
      <c r="J5936" s="17" t="s">
        <v>48904</v>
      </c>
      <c r="K5936" s="17">
        <v>3</v>
      </c>
      <c r="O5936" s="17">
        <v>2</v>
      </c>
      <c r="P5936" s="17" t="s">
        <v>46</v>
      </c>
      <c r="Q5936" s="18"/>
      <c r="S5936" s="22" t="str">
        <f t="shared" si="276"/>
        <v>812-79-3</v>
      </c>
      <c r="T5936" s="18" t="str">
        <f t="shared" si="277"/>
        <v>(Perfluoroheptyl)methanesulfonic acid</v>
      </c>
      <c r="U5936" s="18" t="str">
        <f t="shared" si="278"/>
        <v>DTXSID301033691</v>
      </c>
    </row>
    <row r="5937" spans="1:21" ht="75" x14ac:dyDescent="0.2">
      <c r="A5937" s="23" t="s">
        <v>48905</v>
      </c>
      <c r="B5937" s="16" t="s">
        <v>48906</v>
      </c>
      <c r="C5937" s="16" t="s">
        <v>48907</v>
      </c>
      <c r="D5937" s="16" t="s">
        <v>48908</v>
      </c>
      <c r="E5937" s="16" t="s">
        <v>48906</v>
      </c>
      <c r="F5937" s="16" t="s">
        <v>48909</v>
      </c>
      <c r="G5937" s="16" t="s">
        <v>48910</v>
      </c>
      <c r="H5937" s="16" t="s">
        <v>48911</v>
      </c>
      <c r="I5937" s="17" t="s">
        <v>48912</v>
      </c>
      <c r="J5937" s="17" t="s">
        <v>48913</v>
      </c>
      <c r="K5937" s="17">
        <v>15</v>
      </c>
      <c r="M5937" s="17">
        <v>6</v>
      </c>
      <c r="O5937" s="17">
        <v>5</v>
      </c>
      <c r="P5937" s="17" t="s">
        <v>46</v>
      </c>
      <c r="Q5937" s="18"/>
      <c r="S5937" s="22" t="str">
        <f t="shared" si="276"/>
        <v>151707-04-9</v>
      </c>
      <c r="T5937" s="18" t="str">
        <f t="shared" si="277"/>
        <v>1,1'-[1,3-Phenylenebis(oxy)]bis[3-(tridecafluorohexyl)benzene]</v>
      </c>
      <c r="U5937" s="18" t="str">
        <f t="shared" si="278"/>
        <v>DTXSID60896168</v>
      </c>
    </row>
    <row r="5938" spans="1:21" ht="45" x14ac:dyDescent="0.2">
      <c r="A5938" s="23" t="s">
        <v>48914</v>
      </c>
      <c r="B5938" s="16" t="s">
        <v>48915</v>
      </c>
      <c r="C5938" s="16" t="s">
        <v>48916</v>
      </c>
      <c r="D5938" s="16" t="s">
        <v>48917</v>
      </c>
      <c r="F5938" s="16" t="s">
        <v>48918</v>
      </c>
      <c r="G5938" s="16" t="s">
        <v>48919</v>
      </c>
      <c r="H5938" s="16" t="s">
        <v>26459</v>
      </c>
      <c r="I5938" s="17" t="s">
        <v>26460</v>
      </c>
      <c r="J5938" s="17" t="s">
        <v>26461</v>
      </c>
      <c r="K5938" s="17">
        <v>3</v>
      </c>
      <c r="O5938" s="17">
        <v>2</v>
      </c>
      <c r="P5938" s="17" t="s">
        <v>46</v>
      </c>
      <c r="Q5938" s="18"/>
      <c r="S5938" s="22" t="str">
        <f t="shared" si="276"/>
        <v>NOCAS_1026723</v>
      </c>
      <c r="T5938" s="18" t="str">
        <f t="shared" si="277"/>
        <v>Dichloro-(1,1,2,2,3,3,4,4,5,5,6,6,7,7,10,10,10-heptadecafluorodecyl)-methylsilane</v>
      </c>
      <c r="U5938" s="18" t="str">
        <f t="shared" si="278"/>
        <v>DTXSID901026723</v>
      </c>
    </row>
    <row r="5939" spans="1:21" ht="45" x14ac:dyDescent="0.2">
      <c r="A5939" s="23" t="s">
        <v>48920</v>
      </c>
      <c r="B5939" s="16" t="s">
        <v>48921</v>
      </c>
      <c r="C5939" s="16" t="s">
        <v>48922</v>
      </c>
      <c r="D5939" s="16" t="s">
        <v>48923</v>
      </c>
      <c r="F5939" s="16" t="s">
        <v>48924</v>
      </c>
      <c r="G5939" s="16" t="s">
        <v>48925</v>
      </c>
      <c r="H5939" s="16" t="s">
        <v>29091</v>
      </c>
      <c r="I5939" s="17" t="s">
        <v>29092</v>
      </c>
      <c r="J5939" s="17" t="s">
        <v>29093</v>
      </c>
      <c r="K5939" s="17">
        <v>10</v>
      </c>
      <c r="M5939" s="17">
        <v>6</v>
      </c>
      <c r="O5939" s="17">
        <v>2</v>
      </c>
      <c r="P5939" s="17" t="s">
        <v>46</v>
      </c>
      <c r="Q5939" s="18"/>
      <c r="S5939" s="22" t="str">
        <f t="shared" si="276"/>
        <v>135798-16-2</v>
      </c>
      <c r="T5939" s="18" t="str">
        <f t="shared" si="277"/>
        <v>Silicon(4+) 3,3,4,4,5,5,6,6,7,7,8,8-dodecafluoro-1-iodooctan-1-ide 2,2',2''-nitrilotriethanolate (1:1:1)</v>
      </c>
      <c r="U5939" s="18" t="str">
        <f t="shared" si="278"/>
        <v>DTXSID00159527</v>
      </c>
    </row>
    <row r="5940" spans="1:21" ht="30" x14ac:dyDescent="0.2">
      <c r="A5940" s="23" t="s">
        <v>48926</v>
      </c>
      <c r="B5940" s="16" t="s">
        <v>48927</v>
      </c>
      <c r="C5940" s="16" t="s">
        <v>48928</v>
      </c>
      <c r="D5940" s="16" t="s">
        <v>48929</v>
      </c>
      <c r="E5940" s="16" t="s">
        <v>48927</v>
      </c>
      <c r="F5940" s="16" t="s">
        <v>48930</v>
      </c>
      <c r="G5940" s="16" t="s">
        <v>48931</v>
      </c>
      <c r="H5940" s="16" t="s">
        <v>48932</v>
      </c>
      <c r="I5940" s="17" t="s">
        <v>48933</v>
      </c>
      <c r="J5940" s="17" t="s">
        <v>48934</v>
      </c>
      <c r="K5940" s="17">
        <v>15</v>
      </c>
      <c r="M5940" s="17">
        <v>7</v>
      </c>
      <c r="O5940" s="17">
        <v>5</v>
      </c>
      <c r="P5940" s="17" t="s">
        <v>46</v>
      </c>
      <c r="Q5940" s="18"/>
      <c r="S5940" s="22" t="str">
        <f t="shared" si="276"/>
        <v>53626-95-2</v>
      </c>
      <c r="T5940" s="18" t="str">
        <f t="shared" si="277"/>
        <v>1,1,1,2,2,3,3,4,4,6,6-Undecafluoro-8-iodooctane</v>
      </c>
      <c r="U5940" s="18" t="str">
        <f t="shared" si="278"/>
        <v>DTXSID00895195</v>
      </c>
    </row>
    <row r="5941" spans="1:21" x14ac:dyDescent="0.2">
      <c r="A5941" s="23" t="s">
        <v>48935</v>
      </c>
      <c r="B5941" s="16" t="s">
        <v>48936</v>
      </c>
      <c r="C5941" s="16" t="s">
        <v>48937</v>
      </c>
      <c r="D5941" s="16" t="s">
        <v>48938</v>
      </c>
      <c r="E5941" s="16" t="s">
        <v>48936</v>
      </c>
      <c r="F5941" s="16" t="s">
        <v>48939</v>
      </c>
      <c r="G5941" s="16" t="s">
        <v>48940</v>
      </c>
      <c r="H5941" s="16" t="s">
        <v>48941</v>
      </c>
      <c r="I5941" s="17" t="s">
        <v>48942</v>
      </c>
      <c r="J5941" s="17" t="s">
        <v>48943</v>
      </c>
      <c r="K5941" s="17">
        <v>7</v>
      </c>
      <c r="M5941" s="17">
        <v>8</v>
      </c>
      <c r="O5941" s="17">
        <v>5</v>
      </c>
      <c r="P5941" s="17" t="s">
        <v>46</v>
      </c>
      <c r="Q5941" s="18"/>
      <c r="S5941" s="22" t="str">
        <f t="shared" si="276"/>
        <v>140427-84-5</v>
      </c>
      <c r="T5941" s="18" t="str">
        <f t="shared" si="277"/>
        <v>3-Bromo-1,1,2,3,4,4,4-heptafluorobut-1-ene</v>
      </c>
      <c r="U5941" s="18" t="str">
        <f t="shared" si="278"/>
        <v>DTXSID30568345</v>
      </c>
    </row>
    <row r="5942" spans="1:21" ht="30" x14ac:dyDescent="0.2">
      <c r="A5942" s="23" t="s">
        <v>48944</v>
      </c>
      <c r="B5942" s="16" t="s">
        <v>48945</v>
      </c>
      <c r="C5942" s="16" t="s">
        <v>48946</v>
      </c>
      <c r="D5942" s="16" t="s">
        <v>48947</v>
      </c>
      <c r="E5942" s="16" t="s">
        <v>48945</v>
      </c>
      <c r="F5942" s="16" t="s">
        <v>48948</v>
      </c>
      <c r="G5942" s="16" t="s">
        <v>48949</v>
      </c>
      <c r="H5942" s="16" t="s">
        <v>48950</v>
      </c>
      <c r="I5942" s="17" t="s">
        <v>48951</v>
      </c>
      <c r="J5942" s="17" t="s">
        <v>48952</v>
      </c>
      <c r="K5942" s="17">
        <v>15</v>
      </c>
      <c r="M5942" s="17">
        <v>4</v>
      </c>
      <c r="O5942" s="17">
        <v>5</v>
      </c>
      <c r="P5942" s="17" t="s">
        <v>46</v>
      </c>
      <c r="Q5942" s="18"/>
      <c r="S5942" s="22" t="str">
        <f t="shared" si="276"/>
        <v>15959-98-5</v>
      </c>
      <c r="T5942" s="18" t="str">
        <f t="shared" si="277"/>
        <v>Ethyl 2-diazo-4,4,5,5,6,6,6-heptafluoro-3-oxohexanoate</v>
      </c>
      <c r="U5942" s="18" t="str">
        <f t="shared" si="278"/>
        <v>DTXSID60896047</v>
      </c>
    </row>
    <row r="5943" spans="1:21" ht="30" x14ac:dyDescent="0.2">
      <c r="A5943" s="23" t="s">
        <v>48953</v>
      </c>
      <c r="B5943" s="16" t="s">
        <v>48954</v>
      </c>
      <c r="C5943" s="16" t="s">
        <v>48955</v>
      </c>
      <c r="D5943" s="16" t="s">
        <v>48956</v>
      </c>
      <c r="E5943" s="16" t="s">
        <v>48954</v>
      </c>
      <c r="F5943" s="16" t="s">
        <v>48957</v>
      </c>
      <c r="G5943" s="16" t="s">
        <v>48958</v>
      </c>
      <c r="H5943" s="16" t="s">
        <v>12564</v>
      </c>
      <c r="I5943" s="17" t="s">
        <v>12565</v>
      </c>
      <c r="J5943" s="17" t="s">
        <v>12566</v>
      </c>
      <c r="K5943" s="17">
        <v>7</v>
      </c>
      <c r="M5943" s="17">
        <v>3</v>
      </c>
      <c r="O5943" s="17">
        <v>5</v>
      </c>
      <c r="P5943" s="17" t="s">
        <v>46</v>
      </c>
      <c r="Q5943" s="18"/>
      <c r="S5943" s="22" t="str">
        <f t="shared" si="276"/>
        <v>64299-46-3</v>
      </c>
      <c r="T5943" s="18" t="str">
        <f t="shared" si="277"/>
        <v>Methyl 3-(pentafluoroethyl)benzoate</v>
      </c>
      <c r="U5943" s="18" t="str">
        <f t="shared" si="278"/>
        <v>DTXSID90802656</v>
      </c>
    </row>
    <row r="5944" spans="1:21" ht="30" x14ac:dyDescent="0.2">
      <c r="A5944" s="23" t="s">
        <v>48959</v>
      </c>
      <c r="B5944" s="16" t="s">
        <v>48960</v>
      </c>
      <c r="C5944" s="16" t="s">
        <v>48961</v>
      </c>
      <c r="D5944" s="16" t="s">
        <v>48962</v>
      </c>
      <c r="F5944" s="16" t="s">
        <v>48963</v>
      </c>
      <c r="G5944" s="16" t="s">
        <v>48964</v>
      </c>
      <c r="H5944" s="16" t="s">
        <v>48965</v>
      </c>
      <c r="I5944" s="17" t="s">
        <v>48966</v>
      </c>
      <c r="J5944" s="17" t="s">
        <v>48967</v>
      </c>
      <c r="K5944" s="17">
        <v>3</v>
      </c>
      <c r="O5944" s="17">
        <v>2</v>
      </c>
      <c r="P5944" s="17" t="s">
        <v>46</v>
      </c>
      <c r="Q5944" s="18"/>
      <c r="S5944" s="22" t="str">
        <f t="shared" si="276"/>
        <v>1151494-33-5</v>
      </c>
      <c r="T5944" s="18" t="str">
        <f t="shared" si="277"/>
        <v>Perfluoro-2-(propoxy)ethanesulfinic acid, sodium salt (1:1)</v>
      </c>
      <c r="U5944" s="18" t="str">
        <f t="shared" si="278"/>
        <v>DTXSID001032418</v>
      </c>
    </row>
    <row r="5945" spans="1:21" ht="30" x14ac:dyDescent="0.2">
      <c r="A5945" s="23" t="s">
        <v>48968</v>
      </c>
      <c r="B5945" s="16" t="s">
        <v>48969</v>
      </c>
      <c r="C5945" s="16" t="s">
        <v>48970</v>
      </c>
      <c r="D5945" s="16" t="s">
        <v>48971</v>
      </c>
      <c r="E5945" s="16" t="s">
        <v>48969</v>
      </c>
      <c r="F5945" s="16" t="s">
        <v>48972</v>
      </c>
      <c r="G5945" s="16" t="s">
        <v>48973</v>
      </c>
      <c r="H5945" s="16" t="s">
        <v>48974</v>
      </c>
      <c r="I5945" s="17" t="s">
        <v>48975</v>
      </c>
      <c r="J5945" s="17" t="s">
        <v>48976</v>
      </c>
      <c r="K5945" s="17">
        <v>9</v>
      </c>
      <c r="O5945" s="17">
        <v>5</v>
      </c>
      <c r="P5945" s="17" t="s">
        <v>46</v>
      </c>
      <c r="Q5945" s="18"/>
      <c r="S5945" s="22" t="str">
        <f t="shared" si="276"/>
        <v>41006-34-2</v>
      </c>
      <c r="T5945" s="18" t="str">
        <f t="shared" si="277"/>
        <v>1,1,2,2,3,3,4,4,4-Nonafluoro-N,N-bis(trimethylstannyl)butane-1-sulfonamide</v>
      </c>
      <c r="U5945" s="18" t="str">
        <f t="shared" si="278"/>
        <v>DTXSID10702604</v>
      </c>
    </row>
    <row r="5946" spans="1:21" ht="75" x14ac:dyDescent="0.2">
      <c r="A5946" s="23" t="s">
        <v>48977</v>
      </c>
      <c r="B5946" s="16" t="s">
        <v>48978</v>
      </c>
      <c r="C5946" s="16" t="s">
        <v>48979</v>
      </c>
      <c r="D5946" s="16" t="s">
        <v>48980</v>
      </c>
      <c r="F5946" s="16" t="s">
        <v>48981</v>
      </c>
      <c r="G5946" s="16" t="s">
        <v>48982</v>
      </c>
      <c r="H5946" s="16" t="s">
        <v>48983</v>
      </c>
      <c r="I5946" s="17" t="s">
        <v>48984</v>
      </c>
      <c r="J5946" s="17" t="s">
        <v>48985</v>
      </c>
      <c r="K5946" s="17">
        <v>3</v>
      </c>
      <c r="O5946" s="17">
        <v>2</v>
      </c>
      <c r="P5946" s="17" t="s">
        <v>46</v>
      </c>
      <c r="Q5946" s="18"/>
      <c r="S5946" s="22" t="str">
        <f t="shared" si="276"/>
        <v>68005-63-0</v>
      </c>
      <c r="T5946" s="18" t="str">
        <f t="shared" si="277"/>
        <v>2-Methyl-2-[[1-oxo-3-[(3,3,4,4,5,5, 6,6,7,7,8,8,8-tridecafluorooctyl)thio]propyl]amino]-1-propanesulfonic acid magnesium salt (2:1)</v>
      </c>
      <c r="U5946" s="18" t="str">
        <f t="shared" si="278"/>
        <v>DTXSID201033486</v>
      </c>
    </row>
    <row r="5947" spans="1:21" ht="45" x14ac:dyDescent="0.2">
      <c r="A5947" s="23" t="s">
        <v>48986</v>
      </c>
      <c r="B5947" s="16" t="s">
        <v>48987</v>
      </c>
      <c r="C5947" s="16" t="s">
        <v>48988</v>
      </c>
      <c r="D5947" s="16" t="s">
        <v>48989</v>
      </c>
      <c r="F5947" s="16" t="s">
        <v>48990</v>
      </c>
      <c r="G5947" s="16" t="s">
        <v>48991</v>
      </c>
      <c r="H5947" s="16" t="s">
        <v>48992</v>
      </c>
      <c r="I5947" s="17" t="s">
        <v>48993</v>
      </c>
      <c r="J5947" s="17" t="s">
        <v>48994</v>
      </c>
      <c r="K5947" s="17">
        <v>4</v>
      </c>
      <c r="O5947" s="17">
        <v>2</v>
      </c>
      <c r="P5947" s="17" t="s">
        <v>46</v>
      </c>
      <c r="Q5947" s="18"/>
      <c r="S5947" s="22" t="str">
        <f t="shared" si="276"/>
        <v>NOCAS_1034915</v>
      </c>
      <c r="T5947" s="18" t="str">
        <f t="shared" si="277"/>
        <v>Perfluoro-5-(trifluoromethyl)cyclohexanesulfonate</v>
      </c>
      <c r="U5947" s="18" t="str">
        <f t="shared" si="278"/>
        <v>DTXSID201034915</v>
      </c>
    </row>
    <row r="5948" spans="1:21" ht="60" x14ac:dyDescent="0.2">
      <c r="A5948" s="23" t="s">
        <v>48995</v>
      </c>
      <c r="B5948" s="16" t="s">
        <v>48996</v>
      </c>
      <c r="C5948" s="16" t="s">
        <v>48997</v>
      </c>
      <c r="D5948" s="16" t="s">
        <v>48998</v>
      </c>
      <c r="E5948" s="16" t="s">
        <v>48999</v>
      </c>
      <c r="F5948" s="16" t="s">
        <v>49000</v>
      </c>
      <c r="G5948" s="16" t="s">
        <v>49001</v>
      </c>
      <c r="H5948" s="16" t="s">
        <v>49002</v>
      </c>
      <c r="I5948" s="17" t="s">
        <v>49003</v>
      </c>
      <c r="J5948" s="17" t="s">
        <v>49004</v>
      </c>
      <c r="K5948" s="17">
        <v>26</v>
      </c>
      <c r="M5948" s="17">
        <v>9</v>
      </c>
      <c r="O5948" s="17">
        <v>4</v>
      </c>
      <c r="P5948" s="17" t="s">
        <v>46</v>
      </c>
      <c r="Q5948" s="18"/>
      <c r="S5948" s="22" t="str">
        <f t="shared" si="276"/>
        <v>85665-65-2</v>
      </c>
      <c r="T5948" s="18" t="str">
        <f t="shared" si="277"/>
        <v>Sodium 3-((3-(((heptadecafluorooctyl)sulphonyl)amino)propyl)methylamino)propanesulphonate</v>
      </c>
      <c r="U5948" s="18" t="str">
        <f t="shared" si="278"/>
        <v>DTXSID80234927</v>
      </c>
    </row>
    <row r="5949" spans="1:21" ht="30" x14ac:dyDescent="0.2">
      <c r="A5949" s="23" t="s">
        <v>49005</v>
      </c>
      <c r="B5949" s="16" t="s">
        <v>49006</v>
      </c>
      <c r="C5949" s="16" t="s">
        <v>49007</v>
      </c>
      <c r="D5949" s="16" t="s">
        <v>49008</v>
      </c>
      <c r="F5949" s="16" t="s">
        <v>49009</v>
      </c>
      <c r="G5949" s="16" t="s">
        <v>49010</v>
      </c>
      <c r="H5949" s="16" t="s">
        <v>28613</v>
      </c>
      <c r="I5949" s="17" t="s">
        <v>28614</v>
      </c>
      <c r="J5949" s="17" t="s">
        <v>28615</v>
      </c>
      <c r="K5949" s="17">
        <v>5</v>
      </c>
      <c r="O5949" s="17">
        <v>2</v>
      </c>
      <c r="P5949" s="17" t="s">
        <v>46</v>
      </c>
      <c r="Q5949" s="18"/>
      <c r="S5949" s="22" t="str">
        <f t="shared" si="276"/>
        <v>485399-46-0</v>
      </c>
      <c r="T5949" s="18" t="str">
        <f t="shared" si="277"/>
        <v>1,1'-Oxybis[1,1,2,2-tetrafluoro-2-methoxyethane]</v>
      </c>
      <c r="U5949" s="18" t="str">
        <f t="shared" si="278"/>
        <v>DTXSID301027280</v>
      </c>
    </row>
    <row r="5950" spans="1:21" ht="30" x14ac:dyDescent="0.2">
      <c r="A5950" s="23" t="s">
        <v>49011</v>
      </c>
      <c r="B5950" s="16" t="s">
        <v>49012</v>
      </c>
      <c r="C5950" s="16" t="s">
        <v>49013</v>
      </c>
      <c r="D5950" s="16" t="s">
        <v>49014</v>
      </c>
      <c r="E5950" s="16" t="s">
        <v>49015</v>
      </c>
      <c r="F5950" s="16" t="s">
        <v>49016</v>
      </c>
      <c r="G5950" s="16" t="s">
        <v>49017</v>
      </c>
      <c r="H5950" s="16" t="s">
        <v>16166</v>
      </c>
      <c r="I5950" s="17" t="s">
        <v>16167</v>
      </c>
      <c r="J5950" s="17" t="s">
        <v>16168</v>
      </c>
      <c r="K5950" s="17">
        <v>15</v>
      </c>
      <c r="M5950" s="17">
        <v>3</v>
      </c>
      <c r="O5950" s="17">
        <v>1</v>
      </c>
      <c r="P5950" s="17" t="s">
        <v>46</v>
      </c>
      <c r="Q5950" s="18"/>
      <c r="S5950" s="22" t="str">
        <f t="shared" si="276"/>
        <v>70168-24-0</v>
      </c>
      <c r="T5950" s="18" t="str">
        <f t="shared" si="277"/>
        <v>4-Amino-5,5,6,6,7,7,7-heptafluoro-3-hepten-2-one</v>
      </c>
      <c r="U5950" s="18" t="str">
        <f t="shared" si="278"/>
        <v>DTXSID70895622</v>
      </c>
    </row>
    <row r="5951" spans="1:21" ht="45" x14ac:dyDescent="0.2">
      <c r="A5951" s="23" t="s">
        <v>49018</v>
      </c>
      <c r="B5951" s="16" t="s">
        <v>49019</v>
      </c>
      <c r="C5951" s="16" t="s">
        <v>49020</v>
      </c>
      <c r="D5951" s="16" t="s">
        <v>49021</v>
      </c>
      <c r="E5951" s="16" t="s">
        <v>49022</v>
      </c>
      <c r="F5951" s="16" t="s">
        <v>49023</v>
      </c>
      <c r="G5951" s="16" t="s">
        <v>49024</v>
      </c>
      <c r="H5951" s="16" t="s">
        <v>49025</v>
      </c>
      <c r="I5951" s="17" t="s">
        <v>49026</v>
      </c>
      <c r="J5951" s="17" t="s">
        <v>49027</v>
      </c>
      <c r="K5951" s="17">
        <v>26</v>
      </c>
      <c r="M5951" s="17">
        <v>5</v>
      </c>
      <c r="O5951" s="17">
        <v>1</v>
      </c>
      <c r="P5951" s="17" t="s">
        <v>46</v>
      </c>
      <c r="Q5951" s="18"/>
      <c r="S5951" s="22" t="str">
        <f t="shared" si="276"/>
        <v>67939-98-4</v>
      </c>
      <c r="T5951" s="18" t="str">
        <f t="shared" si="277"/>
        <v>Diammonium 2-(ethyl((pentadecafluoroheptyl)sulphonyl)amino)ethyl phosphate</v>
      </c>
      <c r="U5951" s="18" t="str">
        <f t="shared" si="278"/>
        <v>DTXSID8070889</v>
      </c>
    </row>
    <row r="5952" spans="1:21" ht="60" x14ac:dyDescent="0.2">
      <c r="A5952" s="23" t="s">
        <v>49028</v>
      </c>
      <c r="B5952" s="16" t="s">
        <v>49029</v>
      </c>
      <c r="C5952" s="16" t="s">
        <v>49030</v>
      </c>
      <c r="D5952" s="16" t="s">
        <v>49031</v>
      </c>
      <c r="F5952" s="16" t="s">
        <v>49032</v>
      </c>
      <c r="G5952" s="16" t="s">
        <v>49033</v>
      </c>
      <c r="H5952" s="16" t="s">
        <v>49034</v>
      </c>
      <c r="I5952" s="17" t="s">
        <v>49035</v>
      </c>
      <c r="J5952" s="17" t="s">
        <v>49036</v>
      </c>
      <c r="K5952" s="17">
        <v>3</v>
      </c>
      <c r="O5952" s="17">
        <v>2</v>
      </c>
      <c r="P5952" s="17" t="s">
        <v>46</v>
      </c>
      <c r="Q5952" s="18"/>
      <c r="S5952" s="22" t="str">
        <f t="shared" si="276"/>
        <v>NOCAS_1035816</v>
      </c>
      <c r="T5952" s="18" t="str">
        <f t="shared" si="277"/>
        <v>Perfluoro-15-(pentafluoro-lambda6-sulfanyl)pentadecanoic acid</v>
      </c>
      <c r="U5952" s="18" t="str">
        <f t="shared" si="278"/>
        <v>DTXSID801035816</v>
      </c>
    </row>
    <row r="5953" spans="1:21" ht="30" x14ac:dyDescent="0.2">
      <c r="A5953" s="23" t="s">
        <v>49037</v>
      </c>
      <c r="B5953" s="16" t="s">
        <v>49038</v>
      </c>
      <c r="C5953" s="16" t="s">
        <v>49039</v>
      </c>
      <c r="D5953" s="16" t="s">
        <v>49040</v>
      </c>
      <c r="E5953" s="16" t="s">
        <v>49041</v>
      </c>
      <c r="F5953" s="16" t="s">
        <v>49042</v>
      </c>
      <c r="G5953" s="16" t="s">
        <v>49043</v>
      </c>
      <c r="H5953" s="16" t="s">
        <v>49044</v>
      </c>
      <c r="I5953" s="17" t="s">
        <v>49045</v>
      </c>
      <c r="J5953" s="17" t="s">
        <v>49046</v>
      </c>
      <c r="K5953" s="17">
        <v>7</v>
      </c>
      <c r="M5953" s="17">
        <v>19</v>
      </c>
      <c r="O5953" s="17">
        <v>5</v>
      </c>
      <c r="P5953" s="17" t="s">
        <v>46</v>
      </c>
      <c r="Q5953" s="18"/>
      <c r="S5953" s="22" t="str">
        <f t="shared" si="276"/>
        <v>231285-91-9</v>
      </c>
      <c r="T5953" s="18" t="str">
        <f t="shared" si="277"/>
        <v>3-(iodomethyl)-4-(2,2,3,3,4,4,5,5,5-nonafluoropentyl)pyrrolidine-1-carbonitrile</v>
      </c>
      <c r="U5953" s="18" t="str">
        <f t="shared" si="278"/>
        <v>DTXSID80371563</v>
      </c>
    </row>
    <row r="5954" spans="1:21" ht="30" x14ac:dyDescent="0.2">
      <c r="A5954" s="23" t="s">
        <v>49047</v>
      </c>
      <c r="B5954" s="16" t="s">
        <v>49048</v>
      </c>
      <c r="C5954" s="16" t="s">
        <v>49049</v>
      </c>
      <c r="G5954" s="16" t="s">
        <v>245</v>
      </c>
      <c r="J5954" s="17" t="s">
        <v>46</v>
      </c>
      <c r="K5954" s="17">
        <v>12</v>
      </c>
      <c r="O5954" s="17">
        <v>5</v>
      </c>
      <c r="P5954" s="17" t="s">
        <v>46</v>
      </c>
      <c r="Q5954" s="18"/>
      <c r="S5954" s="22" t="str">
        <f t="shared" si="276"/>
        <v>161278-44-0</v>
      </c>
      <c r="T5954" s="18" t="str">
        <f t="shared" si="277"/>
        <v>Hexafluoropropene, oligomeric reaction products with tetrafluoroethylene, telomers with pentafluoroethyl hypofluorite</v>
      </c>
      <c r="U5954" s="18" t="str">
        <f t="shared" si="278"/>
        <v>DTXSID50882994</v>
      </c>
    </row>
    <row r="5955" spans="1:21" ht="30" x14ac:dyDescent="0.2">
      <c r="A5955" s="23" t="s">
        <v>49050</v>
      </c>
      <c r="B5955" s="16" t="s">
        <v>49051</v>
      </c>
      <c r="C5955" s="16" t="s">
        <v>49052</v>
      </c>
      <c r="D5955" s="16" t="s">
        <v>49053</v>
      </c>
      <c r="E5955" s="16" t="s">
        <v>49051</v>
      </c>
      <c r="F5955" s="16" t="s">
        <v>49054</v>
      </c>
      <c r="G5955" s="16" t="s">
        <v>49055</v>
      </c>
      <c r="H5955" s="16" t="s">
        <v>49056</v>
      </c>
      <c r="I5955" s="17" t="s">
        <v>49057</v>
      </c>
      <c r="J5955" s="17" t="s">
        <v>49058</v>
      </c>
      <c r="K5955" s="17">
        <v>15</v>
      </c>
      <c r="M5955" s="17">
        <v>11</v>
      </c>
      <c r="O5955" s="17">
        <v>5</v>
      </c>
      <c r="P5955" s="17" t="s">
        <v>46</v>
      </c>
      <c r="Q5955" s="18"/>
      <c r="S5955" s="22" t="str">
        <f t="shared" si="276"/>
        <v>1193009-96-9</v>
      </c>
      <c r="T5955" s="18" t="str">
        <f t="shared" si="277"/>
        <v>1,1,1,2,2,3,3,4,4-Nonafluoro-6-(pentyloxy)hexane</v>
      </c>
      <c r="U5955" s="18" t="str">
        <f t="shared" si="278"/>
        <v>DTXSID90895366</v>
      </c>
    </row>
    <row r="5956" spans="1:21" ht="30" x14ac:dyDescent="0.2">
      <c r="A5956" s="23" t="s">
        <v>49059</v>
      </c>
      <c r="B5956" s="16" t="s">
        <v>49060</v>
      </c>
      <c r="C5956" s="16" t="s">
        <v>49061</v>
      </c>
      <c r="D5956" s="16" t="s">
        <v>49062</v>
      </c>
      <c r="F5956" s="16" t="s">
        <v>49063</v>
      </c>
      <c r="G5956" s="16" t="s">
        <v>49064</v>
      </c>
      <c r="H5956" s="16" t="s">
        <v>49065</v>
      </c>
      <c r="I5956" s="17" t="s">
        <v>49066</v>
      </c>
      <c r="J5956" s="17" t="s">
        <v>49067</v>
      </c>
      <c r="K5956" s="17">
        <v>4</v>
      </c>
      <c r="O5956" s="17">
        <v>1</v>
      </c>
      <c r="P5956" s="17" t="s">
        <v>46</v>
      </c>
      <c r="Q5956" s="18"/>
      <c r="S5956" s="22" t="str">
        <f t="shared" si="276"/>
        <v>2485704-05-8</v>
      </c>
      <c r="T5956" s="18" t="str">
        <f t="shared" si="277"/>
        <v>2:2 Fluorotelomer sulfonate</v>
      </c>
      <c r="U5956" s="18" t="str">
        <f t="shared" si="278"/>
        <v>DTXSID401034480</v>
      </c>
    </row>
    <row r="5957" spans="1:21" ht="45" x14ac:dyDescent="0.2">
      <c r="A5957" s="23" t="s">
        <v>49068</v>
      </c>
      <c r="B5957" s="16" t="s">
        <v>49069</v>
      </c>
      <c r="C5957" s="16" t="s">
        <v>49070</v>
      </c>
      <c r="D5957" s="16" t="s">
        <v>49071</v>
      </c>
      <c r="F5957" s="16" t="s">
        <v>49072</v>
      </c>
      <c r="G5957" s="16" t="s">
        <v>49073</v>
      </c>
      <c r="H5957" s="16" t="s">
        <v>19856</v>
      </c>
      <c r="I5957" s="17" t="s">
        <v>19857</v>
      </c>
      <c r="J5957" s="17" t="s">
        <v>19858</v>
      </c>
      <c r="K5957" s="17">
        <v>3</v>
      </c>
      <c r="O5957" s="17">
        <v>1</v>
      </c>
      <c r="P5957" s="17" t="s">
        <v>46</v>
      </c>
      <c r="Q5957" s="18"/>
      <c r="S5957" s="22" t="str">
        <f t="shared" si="276"/>
        <v>444658-71-3</v>
      </c>
      <c r="T5957" s="18" t="str">
        <f t="shared" si="277"/>
        <v>Perfluoromethylpropyl-(methylcyclopentyl)-amine</v>
      </c>
      <c r="U5957" s="18" t="str">
        <f t="shared" si="278"/>
        <v>DTXSID001027598</v>
      </c>
    </row>
    <row r="5958" spans="1:21" x14ac:dyDescent="0.2">
      <c r="A5958" s="23" t="s">
        <v>49074</v>
      </c>
      <c r="B5958" s="16" t="s">
        <v>49075</v>
      </c>
      <c r="C5958" s="16" t="s">
        <v>49076</v>
      </c>
      <c r="D5958" s="16" t="s">
        <v>49077</v>
      </c>
      <c r="E5958" s="16" t="s">
        <v>49075</v>
      </c>
      <c r="F5958" s="16" t="s">
        <v>49078</v>
      </c>
      <c r="G5958" s="16" t="s">
        <v>49079</v>
      </c>
      <c r="H5958" s="16" t="s">
        <v>42313</v>
      </c>
      <c r="I5958" s="17" t="s">
        <v>42314</v>
      </c>
      <c r="J5958" s="17" t="s">
        <v>42315</v>
      </c>
      <c r="K5958" s="17">
        <v>8</v>
      </c>
      <c r="M5958" s="17">
        <v>3</v>
      </c>
      <c r="O5958" s="17">
        <v>5</v>
      </c>
      <c r="P5958" s="17" t="s">
        <v>46</v>
      </c>
      <c r="Q5958" s="18"/>
      <c r="S5958" s="22" t="str">
        <f t="shared" ref="S5958:S6021" si="279">C5958</f>
        <v>78522-70-0</v>
      </c>
      <c r="T5958" s="18" t="str">
        <f t="shared" ref="T5958:T6021" si="280">B5958</f>
        <v>1,1,2,2,3,3,4,4-Octafluoro-4-iodobutyl sulfurofluoridate</v>
      </c>
      <c r="U5958" s="18" t="str">
        <f t="shared" ref="U5958:U6021" si="281">A5958</f>
        <v>DTXSID50617622</v>
      </c>
    </row>
    <row r="5959" spans="1:21" ht="45" x14ac:dyDescent="0.2">
      <c r="A5959" s="23" t="s">
        <v>49080</v>
      </c>
      <c r="B5959" s="16" t="s">
        <v>49081</v>
      </c>
      <c r="C5959" s="16" t="s">
        <v>49082</v>
      </c>
      <c r="D5959" s="16" t="s">
        <v>49083</v>
      </c>
      <c r="E5959" s="16" t="s">
        <v>49084</v>
      </c>
      <c r="F5959" s="16" t="s">
        <v>49085</v>
      </c>
      <c r="G5959" s="16" t="s">
        <v>49086</v>
      </c>
      <c r="H5959" s="16" t="s">
        <v>49087</v>
      </c>
      <c r="I5959" s="17" t="s">
        <v>49088</v>
      </c>
      <c r="J5959" s="17" t="s">
        <v>49089</v>
      </c>
      <c r="K5959" s="17">
        <v>18</v>
      </c>
      <c r="M5959" s="17">
        <v>2</v>
      </c>
      <c r="O5959" s="17">
        <v>5</v>
      </c>
      <c r="P5959" s="17" t="s">
        <v>46</v>
      </c>
      <c r="Q5959" s="18"/>
      <c r="S5959" s="22" t="str">
        <f t="shared" si="279"/>
        <v>73149-44-7</v>
      </c>
      <c r="T5959" s="18" t="str">
        <f t="shared" si="280"/>
        <v>Perfluorooctane sulfonamido ammonium bromide</v>
      </c>
      <c r="U5959" s="18" t="str">
        <f t="shared" si="281"/>
        <v>DTXSID60893293</v>
      </c>
    </row>
    <row r="5960" spans="1:21" x14ac:dyDescent="0.2">
      <c r="A5960" s="23" t="s">
        <v>49090</v>
      </c>
      <c r="B5960" s="16" t="s">
        <v>49091</v>
      </c>
      <c r="C5960" s="16" t="s">
        <v>49092</v>
      </c>
      <c r="G5960" s="16" t="s">
        <v>245</v>
      </c>
      <c r="J5960" s="17" t="s">
        <v>46</v>
      </c>
      <c r="K5960" s="17">
        <v>17</v>
      </c>
      <c r="O5960" s="17">
        <v>5</v>
      </c>
      <c r="P5960" s="17" t="s">
        <v>46</v>
      </c>
      <c r="Q5960" s="18"/>
      <c r="S5960" s="22" t="str">
        <f t="shared" si="279"/>
        <v>68797-76-2</v>
      </c>
      <c r="T5960" s="18" t="str">
        <f t="shared" si="280"/>
        <v>68797-76-2 (name too long)</v>
      </c>
      <c r="U5960" s="18" t="str">
        <f t="shared" si="281"/>
        <v>DTXSID30882578</v>
      </c>
    </row>
    <row r="5961" spans="1:21" ht="30" x14ac:dyDescent="0.2">
      <c r="A5961" s="23" t="s">
        <v>49093</v>
      </c>
      <c r="B5961" s="16" t="s">
        <v>49094</v>
      </c>
      <c r="C5961" s="16" t="s">
        <v>49095</v>
      </c>
      <c r="D5961" s="16" t="s">
        <v>49096</v>
      </c>
      <c r="E5961" s="16" t="s">
        <v>49097</v>
      </c>
      <c r="F5961" s="16" t="s">
        <v>49098</v>
      </c>
      <c r="G5961" s="16" t="s">
        <v>49099</v>
      </c>
      <c r="H5961" s="16" t="s">
        <v>40336</v>
      </c>
      <c r="I5961" s="17" t="s">
        <v>40337</v>
      </c>
      <c r="J5961" s="17" t="s">
        <v>40338</v>
      </c>
      <c r="K5961" s="17">
        <v>24</v>
      </c>
      <c r="M5961" s="17">
        <v>16</v>
      </c>
      <c r="O5961" s="17">
        <v>1</v>
      </c>
      <c r="P5961" s="17" t="s">
        <v>46</v>
      </c>
      <c r="Q5961" s="18"/>
      <c r="S5961" s="22" t="str">
        <f t="shared" si="279"/>
        <v>66396-73-4</v>
      </c>
      <c r="T5961" s="18" t="str">
        <f t="shared" si="280"/>
        <v>1,1,2,2,3,3,4,4-Octafluoro-5-(vinyloxy)pentane</v>
      </c>
      <c r="U5961" s="18" t="str">
        <f t="shared" si="281"/>
        <v>DTXSID20880563</v>
      </c>
    </row>
    <row r="5962" spans="1:21" ht="30" x14ac:dyDescent="0.2">
      <c r="A5962" s="23" t="s">
        <v>49100</v>
      </c>
      <c r="B5962" s="16" t="s">
        <v>49101</v>
      </c>
      <c r="C5962" s="16" t="s">
        <v>49102</v>
      </c>
      <c r="D5962" s="16" t="s">
        <v>49103</v>
      </c>
      <c r="E5962" s="16" t="s">
        <v>49101</v>
      </c>
      <c r="F5962" s="16" t="s">
        <v>49104</v>
      </c>
      <c r="G5962" s="16" t="s">
        <v>49105</v>
      </c>
      <c r="H5962" s="16" t="s">
        <v>49106</v>
      </c>
      <c r="I5962" s="17" t="s">
        <v>49107</v>
      </c>
      <c r="J5962" s="17" t="s">
        <v>49108</v>
      </c>
      <c r="K5962" s="17">
        <v>15</v>
      </c>
      <c r="M5962" s="17">
        <v>5</v>
      </c>
      <c r="O5962" s="17">
        <v>5</v>
      </c>
      <c r="P5962" s="17" t="s">
        <v>46</v>
      </c>
      <c r="Q5962" s="18"/>
      <c r="S5962" s="22" t="str">
        <f t="shared" si="279"/>
        <v>162083-76-3</v>
      </c>
      <c r="T5962" s="18" t="str">
        <f t="shared" si="280"/>
        <v>1-Iodo-4-(tridecafluorohexyl)benzene</v>
      </c>
      <c r="U5962" s="18" t="str">
        <f t="shared" si="281"/>
        <v>DTXSID50895660</v>
      </c>
    </row>
    <row r="5963" spans="1:21" ht="45" x14ac:dyDescent="0.2">
      <c r="A5963" s="23" t="s">
        <v>49109</v>
      </c>
      <c r="B5963" s="16" t="s">
        <v>49110</v>
      </c>
      <c r="C5963" s="16" t="s">
        <v>49111</v>
      </c>
      <c r="D5963" s="16" t="s">
        <v>49112</v>
      </c>
      <c r="E5963" s="16" t="s">
        <v>49113</v>
      </c>
      <c r="F5963" s="16" t="s">
        <v>49114</v>
      </c>
      <c r="G5963" s="16" t="s">
        <v>49115</v>
      </c>
      <c r="H5963" s="16" t="s">
        <v>49116</v>
      </c>
      <c r="I5963" s="17" t="s">
        <v>49117</v>
      </c>
      <c r="J5963" s="17" t="s">
        <v>49118</v>
      </c>
      <c r="K5963" s="17">
        <v>8</v>
      </c>
      <c r="M5963" s="17">
        <v>2</v>
      </c>
      <c r="O5963" s="17">
        <v>2</v>
      </c>
      <c r="P5963" s="17" t="s">
        <v>46</v>
      </c>
      <c r="Q5963" s="18"/>
      <c r="S5963" s="22" t="str">
        <f t="shared" si="279"/>
        <v>87925-97-1</v>
      </c>
      <c r="T5963" s="18" t="str">
        <f t="shared" si="280"/>
        <v>Propanoic acid - 2,2,3,3,4,4,5,5,6,6,7,7-dodecafluoroheptan-1-ol (1/1)</v>
      </c>
      <c r="U5963" s="18" t="str">
        <f t="shared" si="281"/>
        <v>DTXSID20831378</v>
      </c>
    </row>
    <row r="5964" spans="1:21" ht="45" x14ac:dyDescent="0.2">
      <c r="A5964" s="23" t="s">
        <v>49119</v>
      </c>
      <c r="B5964" s="16" t="s">
        <v>49120</v>
      </c>
      <c r="C5964" s="16" t="s">
        <v>49121</v>
      </c>
      <c r="D5964" s="16" t="s">
        <v>49122</v>
      </c>
      <c r="E5964" s="16" t="s">
        <v>49123</v>
      </c>
      <c r="F5964" s="16" t="s">
        <v>49124</v>
      </c>
      <c r="G5964" s="16" t="s">
        <v>49125</v>
      </c>
      <c r="H5964" s="16" t="s">
        <v>49126</v>
      </c>
      <c r="I5964" s="17" t="s">
        <v>49127</v>
      </c>
      <c r="J5964" s="17" t="s">
        <v>49128</v>
      </c>
      <c r="K5964" s="17">
        <v>31</v>
      </c>
      <c r="M5964" s="17">
        <v>19</v>
      </c>
      <c r="O5964" s="17">
        <v>1</v>
      </c>
      <c r="P5964" s="17" t="s">
        <v>46</v>
      </c>
      <c r="Q5964" s="18"/>
      <c r="S5964" s="22" t="str">
        <f t="shared" si="279"/>
        <v>68259-06-3</v>
      </c>
      <c r="T5964" s="18" t="str">
        <f t="shared" si="280"/>
        <v>Perfluorononanesulfonyl fluoride</v>
      </c>
      <c r="U5964" s="18" t="str">
        <f t="shared" si="281"/>
        <v>DTXSID3071351</v>
      </c>
    </row>
    <row r="5965" spans="1:21" ht="45" x14ac:dyDescent="0.2">
      <c r="A5965" s="23" t="s">
        <v>49129</v>
      </c>
      <c r="B5965" s="16" t="s">
        <v>49130</v>
      </c>
      <c r="C5965" s="16" t="s">
        <v>49131</v>
      </c>
      <c r="D5965" s="16" t="s">
        <v>49132</v>
      </c>
      <c r="F5965" s="16" t="s">
        <v>49133</v>
      </c>
      <c r="G5965" s="16" t="s">
        <v>49134</v>
      </c>
      <c r="H5965" s="16" t="s">
        <v>49135</v>
      </c>
      <c r="I5965" s="17" t="s">
        <v>49136</v>
      </c>
      <c r="J5965" s="17" t="s">
        <v>49137</v>
      </c>
      <c r="K5965" s="17">
        <v>5</v>
      </c>
      <c r="O5965" s="17">
        <v>1</v>
      </c>
      <c r="P5965" s="17" t="s">
        <v>46</v>
      </c>
      <c r="Q5965" s="18"/>
      <c r="S5965" s="22" t="str">
        <f t="shared" si="279"/>
        <v>67963-77-3</v>
      </c>
      <c r="T5965" s="18" t="str">
        <f t="shared" si="280"/>
        <v>Perfluoro-(2,5,8-trimethyl-3,6,9-trioxadodecanoic) acid potassium salt</v>
      </c>
      <c r="U5965" s="18" t="str">
        <f t="shared" si="281"/>
        <v>DTXSID301023652</v>
      </c>
    </row>
    <row r="5966" spans="1:21" x14ac:dyDescent="0.2">
      <c r="A5966" s="23" t="s">
        <v>49138</v>
      </c>
      <c r="B5966" s="16" t="s">
        <v>49139</v>
      </c>
      <c r="C5966" s="16" t="s">
        <v>49140</v>
      </c>
      <c r="D5966" s="16" t="s">
        <v>49141</v>
      </c>
      <c r="E5966" s="16" t="s">
        <v>49142</v>
      </c>
      <c r="F5966" s="16" t="s">
        <v>49143</v>
      </c>
      <c r="G5966" s="16" t="s">
        <v>49144</v>
      </c>
      <c r="H5966" s="16" t="s">
        <v>37129</v>
      </c>
      <c r="I5966" s="17" t="s">
        <v>37130</v>
      </c>
      <c r="J5966" s="17" t="s">
        <v>37131</v>
      </c>
      <c r="K5966" s="17">
        <v>5</v>
      </c>
      <c r="M5966" s="17">
        <v>25</v>
      </c>
      <c r="O5966" s="17">
        <v>5</v>
      </c>
      <c r="P5966" s="17" t="s">
        <v>46</v>
      </c>
      <c r="Q5966" s="18"/>
      <c r="S5966" s="22" t="str">
        <f t="shared" si="279"/>
        <v>67641-44-5</v>
      </c>
      <c r="T5966" s="18" t="str">
        <f t="shared" si="280"/>
        <v>Octafluoro-3-methoxyprop-1-ene</v>
      </c>
      <c r="U5966" s="18" t="str">
        <f t="shared" si="281"/>
        <v>DTXSID00382474</v>
      </c>
    </row>
    <row r="5967" spans="1:21" ht="30" x14ac:dyDescent="0.2">
      <c r="A5967" s="23" t="s">
        <v>49145</v>
      </c>
      <c r="B5967" s="16" t="s">
        <v>49146</v>
      </c>
      <c r="C5967" s="16" t="s">
        <v>49147</v>
      </c>
      <c r="D5967" s="16" t="s">
        <v>49148</v>
      </c>
      <c r="F5967" s="16" t="s">
        <v>49149</v>
      </c>
      <c r="G5967" s="16" t="s">
        <v>49150</v>
      </c>
      <c r="H5967" s="16" t="s">
        <v>49151</v>
      </c>
      <c r="I5967" s="17" t="s">
        <v>49152</v>
      </c>
      <c r="J5967" s="17" t="s">
        <v>49153</v>
      </c>
      <c r="K5967" s="17">
        <v>3</v>
      </c>
      <c r="O5967" s="17">
        <v>2</v>
      </c>
      <c r="P5967" s="17" t="s">
        <v>46</v>
      </c>
      <c r="Q5967" s="18"/>
      <c r="S5967" s="22" t="str">
        <f t="shared" si="279"/>
        <v>NOCAS_1036533</v>
      </c>
      <c r="T5967" s="18" t="str">
        <f t="shared" si="280"/>
        <v>3‐[(4,4,5,5,6,6,6‐Heptafluorohexanoyl)sulfanyl]‐2‐hydroxypropanoic acid</v>
      </c>
      <c r="U5967" s="18" t="str">
        <f t="shared" si="281"/>
        <v>DTXSID801036533</v>
      </c>
    </row>
    <row r="5968" spans="1:21" ht="30" x14ac:dyDescent="0.2">
      <c r="A5968" s="23" t="s">
        <v>49154</v>
      </c>
      <c r="B5968" s="16" t="s">
        <v>49155</v>
      </c>
      <c r="C5968" s="16" t="s">
        <v>49156</v>
      </c>
      <c r="D5968" s="16" t="s">
        <v>49157</v>
      </c>
      <c r="E5968" s="16" t="s">
        <v>49155</v>
      </c>
      <c r="F5968" s="16" t="s">
        <v>49158</v>
      </c>
      <c r="G5968" s="16" t="s">
        <v>49159</v>
      </c>
      <c r="H5968" s="16" t="s">
        <v>37078</v>
      </c>
      <c r="I5968" s="17" t="s">
        <v>37079</v>
      </c>
      <c r="J5968" s="17" t="s">
        <v>37080</v>
      </c>
      <c r="K5968" s="17">
        <v>8</v>
      </c>
      <c r="M5968" s="17">
        <v>24</v>
      </c>
      <c r="O5968" s="17">
        <v>5</v>
      </c>
      <c r="P5968" s="17" t="s">
        <v>46</v>
      </c>
      <c r="Q5968" s="18"/>
      <c r="S5968" s="22" t="str">
        <f t="shared" si="279"/>
        <v>17556-46-6</v>
      </c>
      <c r="T5968" s="18" t="str">
        <f t="shared" si="280"/>
        <v>2,2,3,3,3-Pentafluoro-1-(pyridin-2-yl)propan-1-ol</v>
      </c>
      <c r="U5968" s="18" t="str">
        <f t="shared" si="281"/>
        <v>DTXSID60375100</v>
      </c>
    </row>
    <row r="5969" spans="1:21" ht="30" x14ac:dyDescent="0.2">
      <c r="A5969" s="23" t="s">
        <v>49160</v>
      </c>
      <c r="B5969" s="16" t="s">
        <v>49161</v>
      </c>
      <c r="C5969" s="16" t="s">
        <v>49162</v>
      </c>
      <c r="D5969" s="16" t="s">
        <v>49163</v>
      </c>
      <c r="E5969" s="16" t="s">
        <v>49161</v>
      </c>
      <c r="F5969" s="16" t="s">
        <v>49164</v>
      </c>
      <c r="G5969" s="16" t="s">
        <v>49165</v>
      </c>
      <c r="H5969" s="16" t="s">
        <v>49166</v>
      </c>
      <c r="I5969" s="17" t="s">
        <v>49167</v>
      </c>
      <c r="J5969" s="17" t="s">
        <v>49168</v>
      </c>
      <c r="K5969" s="17">
        <v>7</v>
      </c>
      <c r="M5969" s="17">
        <v>2</v>
      </c>
      <c r="O5969" s="17">
        <v>5</v>
      </c>
      <c r="P5969" s="17" t="s">
        <v>46</v>
      </c>
      <c r="Q5969" s="18"/>
      <c r="S5969" s="22" t="str">
        <f t="shared" si="279"/>
        <v>50807-73-3</v>
      </c>
      <c r="T5969" s="18" t="str">
        <f t="shared" si="280"/>
        <v>3-Chloro-1,1,1,2,2-pentafluoro-3-(1,1,2,2-tetrafluoroethoxy)propane</v>
      </c>
      <c r="U5969" s="18" t="str">
        <f t="shared" si="281"/>
        <v>DTXSID80789801</v>
      </c>
    </row>
    <row r="5970" spans="1:21" ht="45" x14ac:dyDescent="0.2">
      <c r="A5970" s="23" t="s">
        <v>49169</v>
      </c>
      <c r="B5970" s="16" t="s">
        <v>49170</v>
      </c>
      <c r="C5970" s="16" t="s">
        <v>49171</v>
      </c>
      <c r="D5970" s="16" t="s">
        <v>49172</v>
      </c>
      <c r="F5970" s="16" t="s">
        <v>49173</v>
      </c>
      <c r="G5970" s="16" t="s">
        <v>49174</v>
      </c>
      <c r="H5970" s="16" t="s">
        <v>28678</v>
      </c>
      <c r="I5970" s="17" t="s">
        <v>28679</v>
      </c>
      <c r="J5970" s="17" t="s">
        <v>28680</v>
      </c>
      <c r="K5970" s="17">
        <v>4</v>
      </c>
      <c r="O5970" s="17">
        <v>2</v>
      </c>
      <c r="P5970" s="17" t="s">
        <v>46</v>
      </c>
      <c r="Q5970" s="18"/>
      <c r="S5970" s="22" t="str">
        <f t="shared" si="279"/>
        <v>NOCAS_1034733</v>
      </c>
      <c r="T5970" s="18" t="str">
        <f t="shared" si="280"/>
        <v>8:2 Fluorotelomer sulfonamido propyl amine</v>
      </c>
      <c r="U5970" s="18" t="str">
        <f t="shared" si="281"/>
        <v>DTXSID001034733</v>
      </c>
    </row>
    <row r="5971" spans="1:21" ht="30" x14ac:dyDescent="0.2">
      <c r="A5971" s="23" t="s">
        <v>49175</v>
      </c>
      <c r="B5971" s="16" t="s">
        <v>49176</v>
      </c>
      <c r="C5971" s="16" t="s">
        <v>49177</v>
      </c>
      <c r="D5971" s="16" t="s">
        <v>49178</v>
      </c>
      <c r="E5971" s="16" t="s">
        <v>49179</v>
      </c>
      <c r="F5971" s="16" t="s">
        <v>49180</v>
      </c>
      <c r="G5971" s="16" t="s">
        <v>49181</v>
      </c>
      <c r="H5971" s="16" t="s">
        <v>49182</v>
      </c>
      <c r="I5971" s="17" t="s">
        <v>49183</v>
      </c>
      <c r="J5971" s="17" t="s">
        <v>49184</v>
      </c>
      <c r="K5971" s="17">
        <v>23</v>
      </c>
      <c r="M5971" s="17">
        <v>17</v>
      </c>
      <c r="O5971" s="17">
        <v>1</v>
      </c>
      <c r="P5971" s="17" t="s">
        <v>46</v>
      </c>
      <c r="Q5971" s="18"/>
      <c r="S5971" s="22" t="str">
        <f t="shared" si="279"/>
        <v>423-41-6</v>
      </c>
      <c r="T5971" s="18" t="str">
        <f t="shared" si="280"/>
        <v>Perfluoropropanesulfonic acid</v>
      </c>
      <c r="U5971" s="18" t="str">
        <f t="shared" si="281"/>
        <v>DTXSID30870531</v>
      </c>
    </row>
    <row r="5972" spans="1:21" x14ac:dyDescent="0.2">
      <c r="A5972" s="23" t="s">
        <v>49185</v>
      </c>
      <c r="B5972" s="16" t="s">
        <v>49186</v>
      </c>
      <c r="C5972" s="16" t="s">
        <v>49187</v>
      </c>
      <c r="D5972" s="16" t="s">
        <v>49188</v>
      </c>
      <c r="F5972" s="16" t="s">
        <v>49189</v>
      </c>
      <c r="G5972" s="16" t="s">
        <v>49190</v>
      </c>
      <c r="H5972" s="16" t="s">
        <v>49191</v>
      </c>
      <c r="I5972" s="17" t="s">
        <v>49192</v>
      </c>
      <c r="J5972" s="17" t="s">
        <v>49193</v>
      </c>
      <c r="K5972" s="17">
        <v>4</v>
      </c>
      <c r="O5972" s="17">
        <v>2</v>
      </c>
      <c r="P5972" s="17" t="s">
        <v>46</v>
      </c>
      <c r="Q5972" s="18"/>
      <c r="S5972" s="22" t="str">
        <f t="shared" si="279"/>
        <v>20705-83-3</v>
      </c>
      <c r="T5972" s="18" t="str">
        <f t="shared" si="280"/>
        <v>1H-Perfluoroethanesulfonic acid</v>
      </c>
      <c r="U5972" s="18" t="str">
        <f t="shared" si="281"/>
        <v>DTXSID101032328</v>
      </c>
    </row>
    <row r="5973" spans="1:21" ht="30" x14ac:dyDescent="0.2">
      <c r="A5973" s="23" t="s">
        <v>49194</v>
      </c>
      <c r="B5973" s="16" t="s">
        <v>49195</v>
      </c>
      <c r="C5973" s="16" t="s">
        <v>49196</v>
      </c>
      <c r="D5973" s="16" t="s">
        <v>49197</v>
      </c>
      <c r="E5973" s="16" t="s">
        <v>49198</v>
      </c>
      <c r="F5973" s="16" t="s">
        <v>49199</v>
      </c>
      <c r="G5973" s="16" t="s">
        <v>49200</v>
      </c>
      <c r="H5973" s="16" t="s">
        <v>14831</v>
      </c>
      <c r="I5973" s="17" t="s">
        <v>14832</v>
      </c>
      <c r="J5973" s="17" t="s">
        <v>14833</v>
      </c>
      <c r="K5973" s="17">
        <v>78</v>
      </c>
      <c r="M5973" s="17">
        <v>28</v>
      </c>
      <c r="N5973" s="17">
        <v>37</v>
      </c>
      <c r="O5973" s="17">
        <v>1</v>
      </c>
      <c r="P5973" s="17" t="s">
        <v>46</v>
      </c>
      <c r="Q5973" s="18"/>
      <c r="S5973" s="22" t="str">
        <f t="shared" si="279"/>
        <v>163702-08-7</v>
      </c>
      <c r="T5973" s="18" t="str">
        <f t="shared" si="280"/>
        <v>Perfluoroisobutyl methyl ether</v>
      </c>
      <c r="U5973" s="18" t="str">
        <f t="shared" si="281"/>
        <v>DTXSID5042326</v>
      </c>
    </row>
    <row r="5974" spans="1:21" ht="30" x14ac:dyDescent="0.2">
      <c r="A5974" s="23" t="s">
        <v>49201</v>
      </c>
      <c r="B5974" s="16" t="s">
        <v>49202</v>
      </c>
      <c r="C5974" s="16" t="s">
        <v>49203</v>
      </c>
      <c r="D5974" s="16" t="s">
        <v>49204</v>
      </c>
      <c r="E5974" s="16" t="s">
        <v>49202</v>
      </c>
      <c r="F5974" s="16" t="s">
        <v>49205</v>
      </c>
      <c r="G5974" s="16" t="s">
        <v>49206</v>
      </c>
      <c r="H5974" s="16" t="s">
        <v>17368</v>
      </c>
      <c r="I5974" s="17" t="s">
        <v>17369</v>
      </c>
      <c r="J5974" s="17" t="s">
        <v>17370</v>
      </c>
      <c r="K5974" s="17">
        <v>14</v>
      </c>
      <c r="M5974" s="17">
        <v>7</v>
      </c>
      <c r="O5974" s="17">
        <v>5</v>
      </c>
      <c r="P5974" s="17" t="s">
        <v>46</v>
      </c>
      <c r="Q5974" s="18"/>
      <c r="S5974" s="22" t="str">
        <f t="shared" si="279"/>
        <v>57024-21-2</v>
      </c>
      <c r="T5974" s="18" t="str">
        <f t="shared" si="280"/>
        <v>1,1,1,2,3,3,3-Heptafluoropropan-2-yl benzoate</v>
      </c>
      <c r="U5974" s="18" t="str">
        <f t="shared" si="281"/>
        <v>DTXSID40896565</v>
      </c>
    </row>
    <row r="5975" spans="1:21" ht="45" x14ac:dyDescent="0.2">
      <c r="A5975" s="23" t="s">
        <v>49207</v>
      </c>
      <c r="B5975" s="16" t="s">
        <v>49208</v>
      </c>
      <c r="C5975" s="16" t="s">
        <v>49209</v>
      </c>
      <c r="D5975" s="16" t="s">
        <v>49210</v>
      </c>
      <c r="E5975" s="16" t="s">
        <v>49211</v>
      </c>
      <c r="F5975" s="16" t="s">
        <v>49212</v>
      </c>
      <c r="G5975" s="16" t="s">
        <v>49213</v>
      </c>
      <c r="H5975" s="16" t="s">
        <v>49214</v>
      </c>
      <c r="I5975" s="17" t="s">
        <v>49215</v>
      </c>
      <c r="J5975" s="17" t="s">
        <v>49216</v>
      </c>
      <c r="K5975" s="17">
        <v>34</v>
      </c>
      <c r="M5975" s="17">
        <v>41</v>
      </c>
      <c r="O5975" s="17">
        <v>1</v>
      </c>
      <c r="P5975" s="17" t="s">
        <v>46</v>
      </c>
      <c r="Q5975" s="18"/>
      <c r="S5975" s="22" t="str">
        <f t="shared" si="279"/>
        <v>94159-84-9</v>
      </c>
      <c r="T5975" s="18" t="str">
        <f t="shared" si="280"/>
        <v>1-(Perfluorofluorooctyl)propane-2,3-diol</v>
      </c>
      <c r="U5975" s="18" t="str">
        <f t="shared" si="281"/>
        <v>DTXSID80881157</v>
      </c>
    </row>
    <row r="5976" spans="1:21" ht="45" x14ac:dyDescent="0.2">
      <c r="A5976" s="23" t="s">
        <v>49217</v>
      </c>
      <c r="B5976" s="16" t="s">
        <v>49218</v>
      </c>
      <c r="C5976" s="16" t="s">
        <v>49219</v>
      </c>
      <c r="D5976" s="16" t="s">
        <v>49220</v>
      </c>
      <c r="E5976" s="16" t="s">
        <v>49218</v>
      </c>
      <c r="F5976" s="16" t="s">
        <v>49221</v>
      </c>
      <c r="G5976" s="16" t="s">
        <v>49222</v>
      </c>
      <c r="H5976" s="16" t="s">
        <v>49223</v>
      </c>
      <c r="I5976" s="17" t="s">
        <v>49224</v>
      </c>
      <c r="J5976" s="17" t="s">
        <v>49225</v>
      </c>
      <c r="K5976" s="17">
        <v>11</v>
      </c>
      <c r="L5976" s="17">
        <v>4</v>
      </c>
      <c r="O5976" s="17">
        <v>5</v>
      </c>
      <c r="P5976" s="17" t="s">
        <v>46</v>
      </c>
      <c r="Q5976" s="18"/>
      <c r="S5976" s="22" t="str">
        <f t="shared" si="279"/>
        <v>1246525-60-9</v>
      </c>
      <c r="T5976" s="18" t="str">
        <f t="shared" si="280"/>
        <v>N-[4-(1,1,1,3,3,3-Hexafluoro-2-hydroxypropan-2-yl)phenyl]-4-(trifluoromethyl)benzamide</v>
      </c>
      <c r="U5976" s="18" t="str">
        <f t="shared" si="281"/>
        <v>DTXSID30591895</v>
      </c>
    </row>
    <row r="5977" spans="1:21" ht="45" x14ac:dyDescent="0.2">
      <c r="A5977" s="23" t="s">
        <v>49226</v>
      </c>
      <c r="B5977" s="16" t="s">
        <v>49227</v>
      </c>
      <c r="C5977" s="16" t="s">
        <v>49228</v>
      </c>
      <c r="D5977" s="16" t="s">
        <v>49229</v>
      </c>
      <c r="E5977" s="16" t="s">
        <v>49230</v>
      </c>
      <c r="F5977" s="16" t="s">
        <v>49231</v>
      </c>
      <c r="G5977" s="16" t="s">
        <v>49232</v>
      </c>
      <c r="H5977" s="16" t="s">
        <v>24315</v>
      </c>
      <c r="I5977" s="17" t="s">
        <v>24316</v>
      </c>
      <c r="J5977" s="17" t="s">
        <v>24317</v>
      </c>
      <c r="K5977" s="17">
        <v>3</v>
      </c>
      <c r="O5977" s="17">
        <v>1</v>
      </c>
      <c r="P5977" s="17" t="s">
        <v>46</v>
      </c>
      <c r="Q5977" s="18"/>
      <c r="S5977" s="22" t="str">
        <f t="shared" si="279"/>
        <v>332392-54-8</v>
      </c>
      <c r="T5977" s="18" t="str">
        <f t="shared" si="280"/>
        <v>P-[[4-[[3,4,4,4-Tetrafluoro-2-[1,2,2,2-tetrafluoro-1-(trifluoromethyl)ethyl]-1,3-bis(trifluoromethyl)-1-buten-1-yl]oxy]phenyl]methyl]phosphonic acid</v>
      </c>
      <c r="U5977" s="18" t="str">
        <f t="shared" si="281"/>
        <v>DTXSID401020687</v>
      </c>
    </row>
    <row r="5978" spans="1:21" x14ac:dyDescent="0.2">
      <c r="A5978" s="23" t="s">
        <v>49233</v>
      </c>
      <c r="B5978" s="16" t="s">
        <v>49234</v>
      </c>
      <c r="C5978" s="16" t="s">
        <v>49235</v>
      </c>
      <c r="D5978" s="16" t="s">
        <v>49236</v>
      </c>
      <c r="F5978" s="16" t="s">
        <v>49237</v>
      </c>
      <c r="G5978" s="16" t="s">
        <v>49238</v>
      </c>
      <c r="H5978" s="16" t="s">
        <v>13328</v>
      </c>
      <c r="I5978" s="17" t="s">
        <v>13329</v>
      </c>
      <c r="J5978" s="17" t="s">
        <v>13330</v>
      </c>
      <c r="K5978" s="17">
        <v>3</v>
      </c>
      <c r="O5978" s="17">
        <v>2</v>
      </c>
      <c r="P5978" s="17" t="s">
        <v>46</v>
      </c>
      <c r="Q5978" s="18"/>
      <c r="S5978" s="22" t="str">
        <f t="shared" si="279"/>
        <v>142347-19-1</v>
      </c>
      <c r="T5978" s="18" t="str">
        <f t="shared" si="280"/>
        <v>1,1,1,4,4,5,5,5-Octafluoropentane</v>
      </c>
      <c r="U5978" s="18" t="str">
        <f t="shared" si="281"/>
        <v>DTXSID101026779</v>
      </c>
    </row>
    <row r="5979" spans="1:21" ht="45" x14ac:dyDescent="0.2">
      <c r="A5979" s="23" t="s">
        <v>49239</v>
      </c>
      <c r="B5979" s="16" t="s">
        <v>49240</v>
      </c>
      <c r="C5979" s="16" t="s">
        <v>49241</v>
      </c>
      <c r="D5979" s="16" t="s">
        <v>49242</v>
      </c>
      <c r="E5979" s="16" t="s">
        <v>49240</v>
      </c>
      <c r="F5979" s="16" t="s">
        <v>49243</v>
      </c>
      <c r="G5979" s="16" t="s">
        <v>49244</v>
      </c>
      <c r="H5979" s="16" t="s">
        <v>49245</v>
      </c>
      <c r="I5979" s="17" t="s">
        <v>49246</v>
      </c>
      <c r="J5979" s="17" t="s">
        <v>49247</v>
      </c>
      <c r="K5979" s="17">
        <v>13</v>
      </c>
      <c r="M5979" s="17">
        <v>2</v>
      </c>
      <c r="O5979" s="17">
        <v>5</v>
      </c>
      <c r="P5979" s="17" t="s">
        <v>46</v>
      </c>
      <c r="Q5979" s="18"/>
      <c r="S5979" s="22" t="str">
        <f t="shared" si="279"/>
        <v>328065-54-9</v>
      </c>
      <c r="T5979" s="18" t="str">
        <f t="shared" si="280"/>
        <v>2,3,3,3-Tetrafluoro-2-[1,1,2,3,3,3-hexafluoro-2-(heptafluoropropoxy)propoxy]propanoic acid--N-methylmethanamine (1/1)</v>
      </c>
      <c r="U5979" s="18" t="str">
        <f t="shared" si="281"/>
        <v>DTXSID80896509</v>
      </c>
    </row>
    <row r="5980" spans="1:21" ht="30" x14ac:dyDescent="0.2">
      <c r="A5980" s="23" t="s">
        <v>49248</v>
      </c>
      <c r="B5980" s="16" t="s">
        <v>49249</v>
      </c>
      <c r="C5980" s="16" t="s">
        <v>49250</v>
      </c>
      <c r="D5980" s="16" t="s">
        <v>49251</v>
      </c>
      <c r="E5980" s="16" t="s">
        <v>49252</v>
      </c>
      <c r="F5980" s="16" t="s">
        <v>49253</v>
      </c>
      <c r="G5980" s="16" t="s">
        <v>49254</v>
      </c>
      <c r="H5980" s="16" t="s">
        <v>19197</v>
      </c>
      <c r="I5980" s="17" t="s">
        <v>19198</v>
      </c>
      <c r="J5980" s="17" t="s">
        <v>19199</v>
      </c>
      <c r="K5980" s="17">
        <v>7</v>
      </c>
      <c r="M5980" s="17">
        <v>22</v>
      </c>
      <c r="O5980" s="17">
        <v>2</v>
      </c>
      <c r="P5980" s="17" t="s">
        <v>46</v>
      </c>
      <c r="Q5980" s="18"/>
      <c r="S5980" s="22" t="str">
        <f t="shared" si="279"/>
        <v>172961-00-1</v>
      </c>
      <c r="T5980" s="18" t="str">
        <f t="shared" si="280"/>
        <v>4-(Heptafluoropropylthio)aniline</v>
      </c>
      <c r="U5980" s="18" t="str">
        <f t="shared" si="281"/>
        <v>DTXSID00366012</v>
      </c>
    </row>
    <row r="5981" spans="1:21" ht="45" x14ac:dyDescent="0.2">
      <c r="A5981" s="23" t="s">
        <v>49255</v>
      </c>
      <c r="B5981" s="16" t="s">
        <v>49256</v>
      </c>
      <c r="C5981" s="16" t="s">
        <v>49257</v>
      </c>
      <c r="D5981" s="16" t="s">
        <v>49258</v>
      </c>
      <c r="E5981" s="16" t="s">
        <v>49259</v>
      </c>
      <c r="F5981" s="16" t="s">
        <v>49260</v>
      </c>
      <c r="G5981" s="16" t="s">
        <v>49261</v>
      </c>
      <c r="H5981" s="16" t="s">
        <v>491</v>
      </c>
      <c r="I5981" s="17" t="s">
        <v>492</v>
      </c>
      <c r="J5981" s="17" t="s">
        <v>493</v>
      </c>
      <c r="K5981" s="17">
        <v>43</v>
      </c>
      <c r="M5981" s="17">
        <v>36</v>
      </c>
      <c r="O5981" s="17">
        <v>1</v>
      </c>
      <c r="P5981" s="17" t="s">
        <v>46</v>
      </c>
      <c r="Q5981" s="18"/>
      <c r="S5981" s="22" t="str">
        <f t="shared" si="279"/>
        <v>2395-00-8</v>
      </c>
      <c r="T5981" s="18" t="str">
        <f t="shared" si="280"/>
        <v>Potassium perfluorooctanoate</v>
      </c>
      <c r="U5981" s="18" t="str">
        <f t="shared" si="281"/>
        <v>DTXSID00880026</v>
      </c>
    </row>
    <row r="5982" spans="1:21" x14ac:dyDescent="0.2">
      <c r="A5982" s="23" t="s">
        <v>49262</v>
      </c>
      <c r="B5982" s="16" t="s">
        <v>49263</v>
      </c>
      <c r="C5982" s="16" t="s">
        <v>49264</v>
      </c>
      <c r="G5982" s="16" t="s">
        <v>245</v>
      </c>
      <c r="J5982" s="17" t="s">
        <v>46</v>
      </c>
      <c r="K5982" s="17">
        <v>17</v>
      </c>
      <c r="O5982" s="17">
        <v>1</v>
      </c>
      <c r="P5982" s="17" t="s">
        <v>46</v>
      </c>
      <c r="Q5982" s="18"/>
      <c r="S5982" s="22" t="str">
        <f t="shared" si="279"/>
        <v>142636-90-6</v>
      </c>
      <c r="T5982" s="18" t="str">
        <f t="shared" si="280"/>
        <v>142636-90-6 (name too long)</v>
      </c>
      <c r="U5982" s="18" t="str">
        <f t="shared" si="281"/>
        <v>DTXSID10882591</v>
      </c>
    </row>
    <row r="5983" spans="1:21" ht="30" x14ac:dyDescent="0.2">
      <c r="A5983" s="23" t="s">
        <v>49265</v>
      </c>
      <c r="B5983" s="16" t="s">
        <v>49266</v>
      </c>
      <c r="C5983" s="16" t="s">
        <v>49267</v>
      </c>
      <c r="D5983" s="16" t="s">
        <v>49268</v>
      </c>
      <c r="E5983" s="16" t="s">
        <v>49266</v>
      </c>
      <c r="F5983" s="16" t="s">
        <v>49269</v>
      </c>
      <c r="G5983" s="16" t="s">
        <v>49270</v>
      </c>
      <c r="H5983" s="16" t="s">
        <v>49271</v>
      </c>
      <c r="I5983" s="17" t="s">
        <v>49272</v>
      </c>
      <c r="J5983" s="17" t="s">
        <v>49273</v>
      </c>
      <c r="K5983" s="17">
        <v>17</v>
      </c>
      <c r="M5983" s="17">
        <v>24</v>
      </c>
      <c r="O5983" s="17">
        <v>5</v>
      </c>
      <c r="P5983" s="17" t="s">
        <v>46</v>
      </c>
      <c r="Q5983" s="18"/>
      <c r="S5983" s="22" t="str">
        <f t="shared" si="279"/>
        <v>296886-61-8</v>
      </c>
      <c r="T5983" s="18" t="str">
        <f t="shared" si="280"/>
        <v>3-(Heptafluoropropyl)-6-(morpholin-4-yl)[1,2,4]triazolo[4,3-b]pyridazine</v>
      </c>
      <c r="U5983" s="18" t="str">
        <f t="shared" si="281"/>
        <v>DTXSID90896272</v>
      </c>
    </row>
    <row r="5984" spans="1:21" ht="30" x14ac:dyDescent="0.2">
      <c r="A5984" s="23" t="s">
        <v>49274</v>
      </c>
      <c r="B5984" s="16" t="s">
        <v>49275</v>
      </c>
      <c r="C5984" s="16" t="s">
        <v>49276</v>
      </c>
      <c r="D5984" s="16" t="s">
        <v>49277</v>
      </c>
      <c r="E5984" s="16" t="s">
        <v>49275</v>
      </c>
      <c r="F5984" s="16" t="s">
        <v>49278</v>
      </c>
      <c r="G5984" s="16" t="s">
        <v>49279</v>
      </c>
      <c r="H5984" s="16" t="s">
        <v>49280</v>
      </c>
      <c r="I5984" s="17" t="s">
        <v>49281</v>
      </c>
      <c r="J5984" s="17" t="s">
        <v>49282</v>
      </c>
      <c r="K5984" s="17">
        <v>7</v>
      </c>
      <c r="M5984" s="17">
        <v>2</v>
      </c>
      <c r="O5984" s="17">
        <v>5</v>
      </c>
      <c r="P5984" s="17" t="s">
        <v>46</v>
      </c>
      <c r="Q5984" s="18"/>
      <c r="S5984" s="22" t="str">
        <f t="shared" si="279"/>
        <v>90127-84-7</v>
      </c>
      <c r="T5984" s="18" t="str">
        <f t="shared" si="280"/>
        <v>1,2,2,3,3,4-Hexafluorobutane-1,4-disulfonyl difluoride</v>
      </c>
      <c r="U5984" s="18" t="str">
        <f t="shared" si="281"/>
        <v>DTXSID50557352</v>
      </c>
    </row>
    <row r="5985" spans="1:21" x14ac:dyDescent="0.2">
      <c r="A5985" s="23" t="s">
        <v>49283</v>
      </c>
      <c r="B5985" s="16" t="s">
        <v>49284</v>
      </c>
      <c r="C5985" s="16" t="s">
        <v>49285</v>
      </c>
      <c r="D5985" s="16" t="s">
        <v>49286</v>
      </c>
      <c r="E5985" s="16" t="s">
        <v>49284</v>
      </c>
      <c r="F5985" s="16" t="s">
        <v>49287</v>
      </c>
      <c r="G5985" s="16" t="s">
        <v>49288</v>
      </c>
      <c r="H5985" s="16" t="s">
        <v>49182</v>
      </c>
      <c r="I5985" s="17" t="s">
        <v>49183</v>
      </c>
      <c r="J5985" s="17" t="s">
        <v>49184</v>
      </c>
      <c r="K5985" s="17">
        <v>8</v>
      </c>
      <c r="M5985" s="17">
        <v>3</v>
      </c>
      <c r="O5985" s="17">
        <v>5</v>
      </c>
      <c r="P5985" s="17" t="s">
        <v>46</v>
      </c>
      <c r="Q5985" s="18"/>
      <c r="S5985" s="22" t="str">
        <f t="shared" si="279"/>
        <v>105660-26-2</v>
      </c>
      <c r="T5985" s="18" t="str">
        <f t="shared" si="280"/>
        <v>1,1,2,2,3,3-Hexafluoropropyl sulfurofluoridate</v>
      </c>
      <c r="U5985" s="18" t="str">
        <f t="shared" si="281"/>
        <v>DTXSID60544571</v>
      </c>
    </row>
    <row r="5986" spans="1:21" x14ac:dyDescent="0.2">
      <c r="A5986" s="23" t="s">
        <v>49289</v>
      </c>
      <c r="B5986" s="16" t="s">
        <v>49290</v>
      </c>
      <c r="C5986" s="16" t="s">
        <v>49291</v>
      </c>
      <c r="D5986" s="16" t="s">
        <v>49292</v>
      </c>
      <c r="E5986" s="16" t="s">
        <v>49290</v>
      </c>
      <c r="F5986" s="16" t="s">
        <v>49293</v>
      </c>
      <c r="G5986" s="16" t="s">
        <v>49294</v>
      </c>
      <c r="H5986" s="16" t="s">
        <v>49295</v>
      </c>
      <c r="I5986" s="17" t="s">
        <v>49296</v>
      </c>
      <c r="J5986" s="17" t="s">
        <v>49297</v>
      </c>
      <c r="K5986" s="17">
        <v>5</v>
      </c>
      <c r="M5986" s="17">
        <v>4</v>
      </c>
      <c r="O5986" s="17">
        <v>5</v>
      </c>
      <c r="P5986" s="17" t="s">
        <v>46</v>
      </c>
      <c r="Q5986" s="18"/>
      <c r="S5986" s="22" t="str">
        <f t="shared" si="279"/>
        <v>20578-74-9</v>
      </c>
      <c r="T5986" s="18" t="str">
        <f t="shared" si="280"/>
        <v>Ethyl 2,3,4,4,4-pentafluorobut-2-enoate</v>
      </c>
      <c r="U5986" s="18" t="str">
        <f t="shared" si="281"/>
        <v>DTXSID80707828</v>
      </c>
    </row>
    <row r="5987" spans="1:21" ht="30" x14ac:dyDescent="0.2">
      <c r="A5987" s="23" t="s">
        <v>49298</v>
      </c>
      <c r="B5987" s="16" t="s">
        <v>49299</v>
      </c>
      <c r="C5987" s="16" t="s">
        <v>49300</v>
      </c>
      <c r="D5987" s="16" t="s">
        <v>49301</v>
      </c>
      <c r="F5987" s="16" t="s">
        <v>49302</v>
      </c>
      <c r="G5987" s="16" t="s">
        <v>49303</v>
      </c>
      <c r="H5987" s="16" t="s">
        <v>4506</v>
      </c>
      <c r="I5987" s="17" t="s">
        <v>4507</v>
      </c>
      <c r="J5987" s="17" t="s">
        <v>4508</v>
      </c>
      <c r="K5987" s="17">
        <v>3</v>
      </c>
      <c r="O5987" s="17">
        <v>2</v>
      </c>
      <c r="P5987" s="17" t="s">
        <v>46</v>
      </c>
      <c r="Q5987" s="18"/>
      <c r="S5987" s="22" t="str">
        <f t="shared" si="279"/>
        <v>NOCAS_1026760</v>
      </c>
      <c r="T5987" s="18" t="str">
        <f t="shared" si="280"/>
        <v>2-Bromo-5-(1,2,3,3,4,4,5,5,6,6,6-undecafluorohex-1-enoxy)benzene-1,4-diamine</v>
      </c>
      <c r="U5987" s="18" t="str">
        <f t="shared" si="281"/>
        <v>DTXSID201026760</v>
      </c>
    </row>
    <row r="5988" spans="1:21" ht="30" x14ac:dyDescent="0.2">
      <c r="A5988" s="23" t="s">
        <v>49304</v>
      </c>
      <c r="B5988" s="16" t="s">
        <v>49305</v>
      </c>
      <c r="C5988" s="16" t="s">
        <v>49306</v>
      </c>
      <c r="D5988" s="16" t="s">
        <v>49307</v>
      </c>
      <c r="E5988" s="16" t="s">
        <v>49308</v>
      </c>
      <c r="F5988" s="16" t="s">
        <v>49309</v>
      </c>
      <c r="G5988" s="16" t="s">
        <v>49310</v>
      </c>
      <c r="H5988" s="16" t="s">
        <v>29805</v>
      </c>
      <c r="I5988" s="17" t="s">
        <v>29806</v>
      </c>
      <c r="J5988" s="17" t="s">
        <v>29807</v>
      </c>
      <c r="K5988" s="17">
        <v>14</v>
      </c>
      <c r="O5988" s="17">
        <v>5</v>
      </c>
      <c r="P5988" s="17" t="s">
        <v>46</v>
      </c>
      <c r="Q5988" s="18"/>
      <c r="S5988" s="22" t="str">
        <f t="shared" si="279"/>
        <v>77893-60-8</v>
      </c>
      <c r="T5988" s="18" t="str">
        <f t="shared" si="280"/>
        <v>4,4,5,5,6,6,7,7,8,8,9,9,9-tridecafluorononan-2-one</v>
      </c>
      <c r="U5988" s="18" t="str">
        <f t="shared" si="281"/>
        <v>DTXSID40379924</v>
      </c>
    </row>
    <row r="5989" spans="1:21" ht="60" x14ac:dyDescent="0.2">
      <c r="A5989" s="23" t="s">
        <v>49311</v>
      </c>
      <c r="B5989" s="16" t="s">
        <v>49312</v>
      </c>
      <c r="C5989" s="16" t="s">
        <v>49313</v>
      </c>
      <c r="D5989" s="16" t="s">
        <v>49314</v>
      </c>
      <c r="F5989" s="16" t="s">
        <v>49315</v>
      </c>
      <c r="G5989" s="16" t="s">
        <v>49316</v>
      </c>
      <c r="H5989" s="16" t="s">
        <v>49317</v>
      </c>
      <c r="I5989" s="17" t="s">
        <v>49318</v>
      </c>
      <c r="J5989" s="17" t="s">
        <v>49319</v>
      </c>
      <c r="K5989" s="17">
        <v>3</v>
      </c>
      <c r="O5989" s="17">
        <v>2</v>
      </c>
      <c r="P5989" s="17" t="s">
        <v>46</v>
      </c>
      <c r="Q5989" s="18"/>
      <c r="S5989" s="22" t="str">
        <f t="shared" si="279"/>
        <v>NOCAS_1035538</v>
      </c>
      <c r="T5989" s="18" t="str">
        <f t="shared" si="280"/>
        <v>N-Carboxymethyl-N,N-dimethyl-2-(perfluorododecyl)-2-fluoroethan-1-aminium</v>
      </c>
      <c r="U5989" s="18" t="str">
        <f t="shared" si="281"/>
        <v>DTXSID901035538</v>
      </c>
    </row>
    <row r="5990" spans="1:21" x14ac:dyDescent="0.2">
      <c r="A5990" s="23" t="s">
        <v>49320</v>
      </c>
      <c r="B5990" s="16" t="s">
        <v>49321</v>
      </c>
      <c r="C5990" s="16" t="s">
        <v>49322</v>
      </c>
      <c r="D5990" s="16" t="s">
        <v>49323</v>
      </c>
      <c r="E5990" s="16" t="s">
        <v>49321</v>
      </c>
      <c r="F5990" s="16" t="s">
        <v>49324</v>
      </c>
      <c r="G5990" s="16" t="s">
        <v>49325</v>
      </c>
      <c r="H5990" s="16" t="s">
        <v>13249</v>
      </c>
      <c r="I5990" s="17" t="s">
        <v>13250</v>
      </c>
      <c r="J5990" s="17" t="s">
        <v>13251</v>
      </c>
      <c r="K5990" s="17">
        <v>8</v>
      </c>
      <c r="O5990" s="17">
        <v>5</v>
      </c>
      <c r="P5990" s="17" t="s">
        <v>46</v>
      </c>
      <c r="Q5990" s="18"/>
      <c r="S5990" s="22" t="str">
        <f t="shared" si="279"/>
        <v>2317-84-2</v>
      </c>
      <c r="T5990" s="18" t="str">
        <f t="shared" si="280"/>
        <v>4,4,5,5,6,6,6-Heptafluorohex-1-ene</v>
      </c>
      <c r="U5990" s="18" t="str">
        <f t="shared" si="281"/>
        <v>DTXSID30503716</v>
      </c>
    </row>
    <row r="5991" spans="1:21" ht="30" x14ac:dyDescent="0.2">
      <c r="A5991" s="23" t="s">
        <v>49326</v>
      </c>
      <c r="B5991" s="16" t="s">
        <v>49327</v>
      </c>
      <c r="C5991" s="16" t="s">
        <v>49328</v>
      </c>
      <c r="D5991" s="16" t="s">
        <v>49329</v>
      </c>
      <c r="E5991" s="16" t="s">
        <v>49327</v>
      </c>
      <c r="F5991" s="16" t="s">
        <v>49330</v>
      </c>
      <c r="G5991" s="16" t="s">
        <v>49331</v>
      </c>
      <c r="H5991" s="16" t="s">
        <v>49332</v>
      </c>
      <c r="I5991" s="17" t="s">
        <v>49333</v>
      </c>
      <c r="J5991" s="17" t="s">
        <v>49334</v>
      </c>
      <c r="K5991" s="17">
        <v>7</v>
      </c>
      <c r="M5991" s="17">
        <v>3</v>
      </c>
      <c r="O5991" s="17">
        <v>5</v>
      </c>
      <c r="P5991" s="17" t="s">
        <v>46</v>
      </c>
      <c r="Q5991" s="18"/>
      <c r="S5991" s="22" t="str">
        <f t="shared" si="279"/>
        <v>51410-36-7</v>
      </c>
      <c r="T5991" s="18" t="str">
        <f t="shared" si="280"/>
        <v>1,1-Dichloro-1,2,2-trifluoro-2-(1,2,2,2-tetrafluoroethoxy)ethane</v>
      </c>
      <c r="U5991" s="18" t="str">
        <f t="shared" si="281"/>
        <v>DTXSID10605080</v>
      </c>
    </row>
    <row r="5992" spans="1:21" x14ac:dyDescent="0.2">
      <c r="A5992" s="23" t="s">
        <v>49335</v>
      </c>
      <c r="B5992" s="16" t="s">
        <v>49336</v>
      </c>
      <c r="C5992" s="16" t="s">
        <v>49337</v>
      </c>
      <c r="D5992" s="16" t="s">
        <v>49338</v>
      </c>
      <c r="E5992" s="16" t="s">
        <v>49336</v>
      </c>
      <c r="F5992" s="16" t="s">
        <v>49339</v>
      </c>
      <c r="G5992" s="16" t="s">
        <v>49340</v>
      </c>
      <c r="H5992" s="16" t="s">
        <v>1816</v>
      </c>
      <c r="I5992" s="17" t="s">
        <v>1817</v>
      </c>
      <c r="J5992" s="17" t="s">
        <v>1818</v>
      </c>
      <c r="K5992" s="17">
        <v>5</v>
      </c>
      <c r="O5992" s="17">
        <v>5</v>
      </c>
      <c r="P5992" s="17" t="s">
        <v>46</v>
      </c>
      <c r="Q5992" s="18"/>
      <c r="S5992" s="22" t="str">
        <f t="shared" si="279"/>
        <v>76453-03-7</v>
      </c>
      <c r="T5992" s="18" t="str">
        <f t="shared" si="280"/>
        <v>2,2,3,3-Tetrafluoropropyl hypochlorite</v>
      </c>
      <c r="U5992" s="18" t="str">
        <f t="shared" si="281"/>
        <v>DTXSID30505694</v>
      </c>
    </row>
    <row r="5993" spans="1:21" ht="60" x14ac:dyDescent="0.2">
      <c r="A5993" s="23" t="s">
        <v>49341</v>
      </c>
      <c r="B5993" s="16" t="s">
        <v>49342</v>
      </c>
      <c r="C5993" s="16" t="s">
        <v>49343</v>
      </c>
      <c r="D5993" s="16" t="s">
        <v>49344</v>
      </c>
      <c r="E5993" s="16" t="s">
        <v>49345</v>
      </c>
      <c r="F5993" s="16" t="s">
        <v>49346</v>
      </c>
      <c r="G5993" s="16" t="s">
        <v>49347</v>
      </c>
      <c r="H5993" s="16" t="s">
        <v>48569</v>
      </c>
      <c r="I5993" s="17" t="s">
        <v>48570</v>
      </c>
      <c r="J5993" s="17" t="s">
        <v>48571</v>
      </c>
      <c r="K5993" s="17">
        <v>5</v>
      </c>
      <c r="M5993" s="17">
        <v>4</v>
      </c>
      <c r="O5993" s="17">
        <v>5</v>
      </c>
      <c r="P5993" s="17" t="s">
        <v>46</v>
      </c>
      <c r="Q5993" s="18"/>
      <c r="S5993" s="22" t="str">
        <f t="shared" si="279"/>
        <v>NOCAS_1019115</v>
      </c>
      <c r="T5993" s="18" t="str">
        <f t="shared" si="280"/>
        <v>1,1,1,3,3,3-hexafluoropropan-2-yl (3b,5b,20R)-3-[(trifluoroacetyl)oxy]cholan-24-oate</v>
      </c>
      <c r="U5993" s="18" t="str">
        <f t="shared" si="281"/>
        <v>DTXSID601019115</v>
      </c>
    </row>
    <row r="5994" spans="1:21" ht="30" x14ac:dyDescent="0.2">
      <c r="A5994" s="23" t="s">
        <v>49348</v>
      </c>
      <c r="B5994" s="16" t="s">
        <v>49349</v>
      </c>
      <c r="C5994" s="16" t="s">
        <v>49350</v>
      </c>
      <c r="D5994" s="16" t="s">
        <v>49351</v>
      </c>
      <c r="F5994" s="16" t="s">
        <v>49352</v>
      </c>
      <c r="G5994" s="16" t="s">
        <v>49353</v>
      </c>
      <c r="H5994" s="16" t="s">
        <v>49354</v>
      </c>
      <c r="I5994" s="17" t="s">
        <v>49355</v>
      </c>
      <c r="J5994" s="17" t="s">
        <v>49356</v>
      </c>
      <c r="K5994" s="17">
        <v>3</v>
      </c>
      <c r="O5994" s="17">
        <v>1</v>
      </c>
      <c r="P5994" s="17" t="s">
        <v>46</v>
      </c>
      <c r="Q5994" s="18"/>
      <c r="S5994" s="22" t="str">
        <f t="shared" si="279"/>
        <v>1118431-94-9</v>
      </c>
      <c r="T5994" s="18" t="str">
        <f t="shared" si="280"/>
        <v>2,2,3,3,4,4-Hexafluoropentanedioate</v>
      </c>
      <c r="U5994" s="18" t="str">
        <f t="shared" si="281"/>
        <v>DTXSID501026676</v>
      </c>
    </row>
    <row r="5995" spans="1:21" ht="45" x14ac:dyDescent="0.2">
      <c r="A5995" s="23" t="s">
        <v>49357</v>
      </c>
      <c r="B5995" s="16" t="s">
        <v>49358</v>
      </c>
      <c r="C5995" s="16" t="s">
        <v>49359</v>
      </c>
      <c r="D5995" s="16" t="s">
        <v>49360</v>
      </c>
      <c r="E5995" s="16" t="s">
        <v>49358</v>
      </c>
      <c r="F5995" s="16" t="s">
        <v>49361</v>
      </c>
      <c r="G5995" s="16" t="s">
        <v>49362</v>
      </c>
      <c r="H5995" s="16" t="s">
        <v>49363</v>
      </c>
      <c r="I5995" s="17" t="s">
        <v>49364</v>
      </c>
      <c r="J5995" s="17" t="s">
        <v>49365</v>
      </c>
      <c r="K5995" s="17">
        <v>15</v>
      </c>
      <c r="M5995" s="17">
        <v>6</v>
      </c>
      <c r="O5995" s="17">
        <v>5</v>
      </c>
      <c r="P5995" s="17" t="s">
        <v>46</v>
      </c>
      <c r="Q5995" s="18"/>
      <c r="S5995" s="22" t="str">
        <f t="shared" si="279"/>
        <v>904565-42-0</v>
      </c>
      <c r="T5995" s="18" t="str">
        <f t="shared" si="280"/>
        <v>2,2,3,3,4,4,5,5,6,6,7,7,7-Tridecafluoro-N-(3-methoxyphenyl)heptanamide</v>
      </c>
      <c r="U5995" s="18" t="str">
        <f t="shared" si="281"/>
        <v>DTXSID70896210</v>
      </c>
    </row>
    <row r="5996" spans="1:21" ht="45" x14ac:dyDescent="0.2">
      <c r="A5996" s="23" t="s">
        <v>49366</v>
      </c>
      <c r="B5996" s="16" t="s">
        <v>49367</v>
      </c>
      <c r="C5996" s="16" t="s">
        <v>49368</v>
      </c>
      <c r="D5996" s="16" t="s">
        <v>49369</v>
      </c>
      <c r="E5996" s="16" t="s">
        <v>49367</v>
      </c>
      <c r="F5996" s="16" t="s">
        <v>49370</v>
      </c>
      <c r="G5996" s="16" t="s">
        <v>49371</v>
      </c>
      <c r="H5996" s="16" t="s">
        <v>49372</v>
      </c>
      <c r="I5996" s="17" t="s">
        <v>49373</v>
      </c>
      <c r="J5996" s="17" t="s">
        <v>49374</v>
      </c>
      <c r="K5996" s="17">
        <v>6</v>
      </c>
      <c r="M5996" s="17">
        <v>47</v>
      </c>
      <c r="O5996" s="17">
        <v>5</v>
      </c>
      <c r="P5996" s="17" t="s">
        <v>46</v>
      </c>
      <c r="Q5996" s="18"/>
      <c r="S5996" s="22" t="str">
        <f t="shared" si="279"/>
        <v>114611-30-2</v>
      </c>
      <c r="T5996" s="18" t="str">
        <f t="shared" si="280"/>
        <v>4,4'-(1,1,1,3,3,3-Hexafluoropropane-2,2-diyl)bis(2,6-difluorophenol)</v>
      </c>
      <c r="U5996" s="18" t="str">
        <f t="shared" si="281"/>
        <v>DTXSID80371088</v>
      </c>
    </row>
    <row r="5997" spans="1:21" ht="45" x14ac:dyDescent="0.2">
      <c r="A5997" s="23" t="s">
        <v>49375</v>
      </c>
      <c r="B5997" s="16" t="s">
        <v>49376</v>
      </c>
      <c r="C5997" s="16" t="s">
        <v>49377</v>
      </c>
      <c r="D5997" s="16" t="s">
        <v>49378</v>
      </c>
      <c r="F5997" s="16" t="s">
        <v>49379</v>
      </c>
      <c r="G5997" s="16" t="s">
        <v>49380</v>
      </c>
      <c r="H5997" s="16" t="s">
        <v>49381</v>
      </c>
      <c r="I5997" s="17" t="s">
        <v>12431</v>
      </c>
      <c r="J5997" s="17" t="s">
        <v>49382</v>
      </c>
      <c r="K5997" s="17">
        <v>4</v>
      </c>
      <c r="O5997" s="17">
        <v>1</v>
      </c>
      <c r="P5997" s="17" t="s">
        <v>46</v>
      </c>
      <c r="Q5997" s="18"/>
      <c r="S5997" s="22" t="str">
        <f t="shared" si="279"/>
        <v>2089109-32-8</v>
      </c>
      <c r="T5997" s="18" t="str">
        <f t="shared" si="280"/>
        <v>5-(Pentafluorosulfanyl)perfluoropentyl sulfonic acid</v>
      </c>
      <c r="U5997" s="18" t="str">
        <f t="shared" si="281"/>
        <v>DTXSID001022112</v>
      </c>
    </row>
    <row r="5998" spans="1:21" x14ac:dyDescent="0.2">
      <c r="A5998" s="23" t="s">
        <v>49383</v>
      </c>
      <c r="B5998" s="16" t="s">
        <v>49384</v>
      </c>
      <c r="C5998" s="16" t="s">
        <v>49385</v>
      </c>
      <c r="D5998" s="16" t="s">
        <v>49386</v>
      </c>
      <c r="E5998" s="16" t="s">
        <v>49387</v>
      </c>
      <c r="F5998" s="16" t="s">
        <v>49388</v>
      </c>
      <c r="G5998" s="16" t="s">
        <v>49389</v>
      </c>
      <c r="H5998" s="16" t="s">
        <v>4098</v>
      </c>
      <c r="I5998" s="17" t="s">
        <v>4099</v>
      </c>
      <c r="J5998" s="17" t="s">
        <v>4100</v>
      </c>
      <c r="K5998" s="17">
        <v>32</v>
      </c>
      <c r="M5998" s="17">
        <v>58</v>
      </c>
      <c r="O5998" s="17">
        <v>1</v>
      </c>
      <c r="P5998" s="17" t="s">
        <v>46</v>
      </c>
      <c r="Q5998" s="18"/>
      <c r="S5998" s="22" t="str">
        <f t="shared" si="279"/>
        <v>355-17-9</v>
      </c>
      <c r="T5998" s="18" t="str">
        <f t="shared" si="280"/>
        <v>Methyl heptafluoropropylketone</v>
      </c>
      <c r="U5998" s="18" t="str">
        <f t="shared" si="281"/>
        <v>DTXSID00188993</v>
      </c>
    </row>
    <row r="5999" spans="1:21" ht="45" x14ac:dyDescent="0.2">
      <c r="A5999" s="23" t="s">
        <v>49390</v>
      </c>
      <c r="B5999" s="16" t="s">
        <v>49391</v>
      </c>
      <c r="C5999" s="16" t="s">
        <v>49392</v>
      </c>
      <c r="D5999" s="16" t="s">
        <v>49393</v>
      </c>
      <c r="F5999" s="16" t="s">
        <v>49394</v>
      </c>
      <c r="G5999" s="16" t="s">
        <v>49395</v>
      </c>
      <c r="H5999" s="16" t="s">
        <v>49396</v>
      </c>
      <c r="I5999" s="17" t="s">
        <v>49397</v>
      </c>
      <c r="J5999" s="17" t="s">
        <v>49398</v>
      </c>
      <c r="K5999" s="17">
        <v>3</v>
      </c>
      <c r="O5999" s="17">
        <v>2</v>
      </c>
      <c r="P5999" s="17" t="s">
        <v>46</v>
      </c>
      <c r="Q5999" s="18"/>
      <c r="S5999" s="22" t="str">
        <f t="shared" si="279"/>
        <v>91707-64-1</v>
      </c>
      <c r="T5999" s="18" t="str">
        <f t="shared" si="280"/>
        <v>4-[(Perfluorooctyl)sulfonyl]-1-(2-hydroxyethyl)-1-methylpiperazinium bromide</v>
      </c>
      <c r="U5999" s="18" t="str">
        <f t="shared" si="281"/>
        <v>DTXSID001034121</v>
      </c>
    </row>
    <row r="6000" spans="1:21" ht="30" x14ac:dyDescent="0.2">
      <c r="A6000" s="23" t="s">
        <v>49399</v>
      </c>
      <c r="B6000" s="16" t="s">
        <v>49400</v>
      </c>
      <c r="C6000" s="16" t="s">
        <v>49401</v>
      </c>
      <c r="D6000" s="16" t="s">
        <v>49402</v>
      </c>
      <c r="E6000" s="16" t="s">
        <v>49403</v>
      </c>
      <c r="F6000" s="16" t="s">
        <v>49404</v>
      </c>
      <c r="G6000" s="16" t="s">
        <v>49405</v>
      </c>
      <c r="H6000" s="16" t="s">
        <v>49406</v>
      </c>
      <c r="I6000" s="17" t="s">
        <v>49407</v>
      </c>
      <c r="J6000" s="17" t="s">
        <v>49408</v>
      </c>
      <c r="K6000" s="17">
        <v>30</v>
      </c>
      <c r="M6000" s="17">
        <v>18</v>
      </c>
      <c r="O6000" s="17">
        <v>1</v>
      </c>
      <c r="P6000" s="17" t="s">
        <v>46</v>
      </c>
      <c r="Q6000" s="18"/>
      <c r="S6000" s="22" t="str">
        <f t="shared" si="279"/>
        <v>847-51-8</v>
      </c>
      <c r="T6000" s="18" t="str">
        <f t="shared" si="280"/>
        <v>N-(4-Amino-2-hydroxyphenyl)-2,2,3,3,4,4,4-heptafluorobutyramide</v>
      </c>
      <c r="U6000" s="18" t="str">
        <f t="shared" si="281"/>
        <v>DTXSID3061211</v>
      </c>
    </row>
    <row r="6001" spans="1:21" ht="30" x14ac:dyDescent="0.2">
      <c r="A6001" s="23" t="s">
        <v>49409</v>
      </c>
      <c r="B6001" s="16" t="s">
        <v>49410</v>
      </c>
      <c r="C6001" s="16" t="s">
        <v>49411</v>
      </c>
      <c r="G6001" s="16" t="s">
        <v>245</v>
      </c>
      <c r="J6001" s="17" t="s">
        <v>46</v>
      </c>
      <c r="K6001" s="17">
        <v>13</v>
      </c>
      <c r="O6001" s="17">
        <v>5</v>
      </c>
      <c r="P6001" s="17" t="s">
        <v>46</v>
      </c>
      <c r="Q6001" s="18"/>
      <c r="S6001" s="22" t="str">
        <f t="shared" si="279"/>
        <v>143907-02-2</v>
      </c>
      <c r="T6001" s="18" t="str">
        <f t="shared" si="280"/>
        <v>Poly(oxy-1,2-ethanediyl), .alpha.,.alpha.',.alpha.'',.alpha.'''-(oxydi-3,1,2-propanetriyl)tetrakis[.omega.-[(heptadecafluorononenyl)oxy]]-</v>
      </c>
      <c r="U6001" s="18" t="str">
        <f t="shared" si="281"/>
        <v>DTXSID70882911</v>
      </c>
    </row>
    <row r="6002" spans="1:21" ht="30" x14ac:dyDescent="0.2">
      <c r="A6002" s="23" t="s">
        <v>49412</v>
      </c>
      <c r="B6002" s="16" t="s">
        <v>49413</v>
      </c>
      <c r="C6002" s="16" t="s">
        <v>49414</v>
      </c>
      <c r="D6002" s="16" t="s">
        <v>49415</v>
      </c>
      <c r="F6002" s="16" t="s">
        <v>49416</v>
      </c>
      <c r="G6002" s="16" t="s">
        <v>49417</v>
      </c>
      <c r="H6002" s="16" t="s">
        <v>46683</v>
      </c>
      <c r="I6002" s="17" t="s">
        <v>46684</v>
      </c>
      <c r="J6002" s="17" t="s">
        <v>46685</v>
      </c>
      <c r="K6002" s="17">
        <v>3</v>
      </c>
      <c r="O6002" s="17">
        <v>1</v>
      </c>
      <c r="P6002" s="17" t="s">
        <v>46</v>
      </c>
      <c r="Q6002" s="18"/>
      <c r="S6002" s="22" t="str">
        <f t="shared" si="279"/>
        <v>887407-58-1</v>
      </c>
      <c r="T6002" s="18" t="str">
        <f t="shared" si="280"/>
        <v>Ethyl 2-(heptafluoropropyl)-4-methylpyrimidine-5-carboxylate</v>
      </c>
      <c r="U6002" s="18" t="str">
        <f t="shared" si="281"/>
        <v>DTXSID401023055</v>
      </c>
    </row>
    <row r="6003" spans="1:21" ht="105" x14ac:dyDescent="0.2">
      <c r="A6003" s="23" t="s">
        <v>49418</v>
      </c>
      <c r="B6003" s="16" t="s">
        <v>49419</v>
      </c>
      <c r="C6003" s="16" t="s">
        <v>49420</v>
      </c>
      <c r="D6003" s="16" t="s">
        <v>49421</v>
      </c>
      <c r="F6003" s="16" t="s">
        <v>49422</v>
      </c>
      <c r="G6003" s="16" t="s">
        <v>49423</v>
      </c>
      <c r="H6003" s="16" t="s">
        <v>49424</v>
      </c>
      <c r="I6003" s="17" t="s">
        <v>49425</v>
      </c>
      <c r="J6003" s="17" t="s">
        <v>49426</v>
      </c>
      <c r="K6003" s="17">
        <v>3</v>
      </c>
      <c r="O6003" s="17">
        <v>2</v>
      </c>
      <c r="P6003" s="17" t="s">
        <v>46</v>
      </c>
      <c r="Q6003" s="18"/>
      <c r="S6003" s="22" t="str">
        <f t="shared" si="279"/>
        <v>118337-78-3</v>
      </c>
      <c r="T6003" s="18" t="str">
        <f t="shared" si="280"/>
        <v>N,N′-[Phosphinicobis(oxy-2,1-ethanediyl)]bis[N-ethyl-perfluoro-1-tetradecanesulfonamide] ammonium salt</v>
      </c>
      <c r="U6003" s="18" t="str">
        <f t="shared" si="281"/>
        <v>DTXSID301032479</v>
      </c>
    </row>
    <row r="6004" spans="1:21" ht="60" x14ac:dyDescent="0.2">
      <c r="A6004" s="23" t="s">
        <v>49427</v>
      </c>
      <c r="B6004" s="16" t="s">
        <v>49428</v>
      </c>
      <c r="C6004" s="16" t="s">
        <v>49429</v>
      </c>
      <c r="D6004" s="16" t="s">
        <v>49430</v>
      </c>
      <c r="F6004" s="16" t="s">
        <v>49431</v>
      </c>
      <c r="G6004" s="16" t="s">
        <v>49432</v>
      </c>
      <c r="H6004" s="16" t="s">
        <v>49433</v>
      </c>
      <c r="I6004" s="17" t="s">
        <v>49434</v>
      </c>
      <c r="J6004" s="17" t="s">
        <v>49435</v>
      </c>
      <c r="K6004" s="17">
        <v>3</v>
      </c>
      <c r="O6004" s="17">
        <v>1</v>
      </c>
      <c r="P6004" s="17" t="s">
        <v>46</v>
      </c>
      <c r="Q6004" s="18"/>
      <c r="S6004" s="22" t="str">
        <f t="shared" si="279"/>
        <v>1254782-06-3</v>
      </c>
      <c r="T6004" s="18" t="str">
        <f t="shared" si="280"/>
        <v>N-[5-[[[2-Bromo-6-chloro-4-[1,2,2,2-tetrafluoro-1-(trifluoromethyl)ethyl]phenyl]amino]carbonyl]-2-cyanophenyl]-4-cyano-2-methylbenzamide</v>
      </c>
      <c r="U6004" s="18" t="str">
        <f t="shared" si="281"/>
        <v>DTXSID401026697</v>
      </c>
    </row>
    <row r="6005" spans="1:21" ht="45" x14ac:dyDescent="0.2">
      <c r="A6005" s="23" t="s">
        <v>49436</v>
      </c>
      <c r="B6005" s="16" t="s">
        <v>49437</v>
      </c>
      <c r="C6005" s="16" t="s">
        <v>49438</v>
      </c>
      <c r="D6005" s="16" t="s">
        <v>49439</v>
      </c>
      <c r="E6005" s="16" t="s">
        <v>49437</v>
      </c>
      <c r="F6005" s="16" t="s">
        <v>49440</v>
      </c>
      <c r="G6005" s="16" t="s">
        <v>49441</v>
      </c>
      <c r="H6005" s="16" t="s">
        <v>49442</v>
      </c>
      <c r="I6005" s="17" t="s">
        <v>49443</v>
      </c>
      <c r="J6005" s="17" t="s">
        <v>49444</v>
      </c>
      <c r="K6005" s="17">
        <v>14</v>
      </c>
      <c r="M6005" s="17">
        <v>2</v>
      </c>
      <c r="O6005" s="17">
        <v>5</v>
      </c>
      <c r="P6005" s="17" t="s">
        <v>46</v>
      </c>
      <c r="Q6005" s="18"/>
      <c r="S6005" s="22" t="str">
        <f t="shared" si="279"/>
        <v>104504-30-5</v>
      </c>
      <c r="T6005" s="18" t="str">
        <f t="shared" si="280"/>
        <v>(5E)-1,1,1,2,2,3,3,4,4-Nonafluorotetradec-5-ene</v>
      </c>
      <c r="U6005" s="18" t="str">
        <f t="shared" si="281"/>
        <v>DTXSID80896665</v>
      </c>
    </row>
    <row r="6006" spans="1:21" ht="30" x14ac:dyDescent="0.2">
      <c r="A6006" s="23" t="s">
        <v>49445</v>
      </c>
      <c r="B6006" s="16" t="s">
        <v>49446</v>
      </c>
      <c r="C6006" s="16" t="s">
        <v>49447</v>
      </c>
      <c r="D6006" s="16" t="s">
        <v>49448</v>
      </c>
      <c r="F6006" s="16" t="s">
        <v>49449</v>
      </c>
      <c r="G6006" s="16" t="s">
        <v>49450</v>
      </c>
      <c r="H6006" s="16" t="s">
        <v>6743</v>
      </c>
      <c r="I6006" s="17" t="s">
        <v>6744</v>
      </c>
      <c r="J6006" s="17" t="s">
        <v>6745</v>
      </c>
      <c r="K6006" s="17">
        <v>3</v>
      </c>
      <c r="O6006" s="17">
        <v>2</v>
      </c>
      <c r="P6006" s="17" t="s">
        <v>46</v>
      </c>
      <c r="Q6006" s="18"/>
      <c r="S6006" s="22" t="str">
        <f t="shared" si="279"/>
        <v>1380390-11-3</v>
      </c>
      <c r="T6006" s="18" t="str">
        <f t="shared" si="280"/>
        <v>4-(Pentafluoroethyl)-2,3-dihydro-1H-inden-1-one</v>
      </c>
      <c r="U6006" s="18" t="str">
        <f t="shared" si="281"/>
        <v>DTXSID601023182</v>
      </c>
    </row>
    <row r="6007" spans="1:21" ht="30" x14ac:dyDescent="0.2">
      <c r="A6007" s="23" t="s">
        <v>49451</v>
      </c>
      <c r="B6007" s="16" t="s">
        <v>49452</v>
      </c>
      <c r="C6007" s="16" t="s">
        <v>49453</v>
      </c>
      <c r="D6007" s="16" t="s">
        <v>49454</v>
      </c>
      <c r="E6007" s="16" t="s">
        <v>49452</v>
      </c>
      <c r="F6007" s="16" t="s">
        <v>49455</v>
      </c>
      <c r="G6007" s="16" t="s">
        <v>49456</v>
      </c>
      <c r="H6007" s="16" t="s">
        <v>49457</v>
      </c>
      <c r="I6007" s="17" t="s">
        <v>49458</v>
      </c>
      <c r="J6007" s="17" t="s">
        <v>49459</v>
      </c>
      <c r="K6007" s="17">
        <v>7</v>
      </c>
      <c r="M6007" s="17">
        <v>15</v>
      </c>
      <c r="O6007" s="17">
        <v>5</v>
      </c>
      <c r="P6007" s="17" t="s">
        <v>46</v>
      </c>
      <c r="Q6007" s="18"/>
      <c r="S6007" s="22" t="str">
        <f t="shared" si="279"/>
        <v>656-84-8</v>
      </c>
      <c r="T6007" s="18" t="str">
        <f t="shared" si="280"/>
        <v>1-Nitro-3-(pentafluoroethyl)benzene</v>
      </c>
      <c r="U6007" s="18" t="str">
        <f t="shared" si="281"/>
        <v>DTXSID10631329</v>
      </c>
    </row>
    <row r="6008" spans="1:21" ht="45" x14ac:dyDescent="0.2">
      <c r="A6008" s="23" t="s">
        <v>49460</v>
      </c>
      <c r="B6008" s="16" t="s">
        <v>49461</v>
      </c>
      <c r="C6008" s="16" t="s">
        <v>49462</v>
      </c>
      <c r="G6008" s="16" t="s">
        <v>245</v>
      </c>
      <c r="J6008" s="17" t="s">
        <v>46</v>
      </c>
      <c r="K6008" s="17">
        <v>8</v>
      </c>
      <c r="O6008" s="17">
        <v>3</v>
      </c>
      <c r="P6008" s="17" t="s">
        <v>46</v>
      </c>
      <c r="Q6008" s="18"/>
      <c r="S6008" s="22" t="str">
        <f t="shared" si="279"/>
        <v>68987-55-3</v>
      </c>
      <c r="T6008" s="18" t="str">
        <f t="shared" si="280"/>
        <v>Borate(1-), tetrafluoro-, potassium (1:1), reaction products with boric acid, boron, boron potassium oxide (B4K2O7) and potassium fluoride (K(HF2))</v>
      </c>
      <c r="U6008" s="18" t="str">
        <f t="shared" si="281"/>
        <v>DTXSID20102499</v>
      </c>
    </row>
    <row r="6009" spans="1:21" ht="60" x14ac:dyDescent="0.2">
      <c r="A6009" s="23" t="s">
        <v>49463</v>
      </c>
      <c r="B6009" s="16" t="s">
        <v>49464</v>
      </c>
      <c r="C6009" s="16" t="s">
        <v>49465</v>
      </c>
      <c r="D6009" s="16" t="s">
        <v>49466</v>
      </c>
      <c r="F6009" s="16" t="s">
        <v>49467</v>
      </c>
      <c r="G6009" s="16" t="s">
        <v>49468</v>
      </c>
      <c r="H6009" s="16" t="s">
        <v>49469</v>
      </c>
      <c r="I6009" s="17" t="s">
        <v>49470</v>
      </c>
      <c r="J6009" s="17" t="s">
        <v>49471</v>
      </c>
      <c r="K6009" s="17">
        <v>3</v>
      </c>
      <c r="O6009" s="17">
        <v>2</v>
      </c>
      <c r="P6009" s="17" t="s">
        <v>46</v>
      </c>
      <c r="Q6009" s="18"/>
      <c r="S6009" s="22" t="str">
        <f t="shared" si="279"/>
        <v>NOCAS_1035198</v>
      </c>
      <c r="T6009" s="18" t="str">
        <f t="shared" si="280"/>
        <v>N,N,N-Trimethyl-3-[methyl(perfluoroundecanesulfonyl)amino]propan-1-aminium</v>
      </c>
      <c r="U6009" s="18" t="str">
        <f t="shared" si="281"/>
        <v>DTXSID501035198</v>
      </c>
    </row>
    <row r="6010" spans="1:21" ht="45" x14ac:dyDescent="0.2">
      <c r="A6010" s="23" t="s">
        <v>49472</v>
      </c>
      <c r="B6010" s="16" t="s">
        <v>49473</v>
      </c>
      <c r="C6010" s="16" t="s">
        <v>49474</v>
      </c>
      <c r="D6010" s="16" t="s">
        <v>49475</v>
      </c>
      <c r="E6010" s="16" t="s">
        <v>49476</v>
      </c>
      <c r="F6010" s="16" t="s">
        <v>49477</v>
      </c>
      <c r="G6010" s="16" t="s">
        <v>49478</v>
      </c>
      <c r="H6010" s="16" t="s">
        <v>49479</v>
      </c>
      <c r="I6010" s="17" t="s">
        <v>49480</v>
      </c>
      <c r="J6010" s="17" t="s">
        <v>49481</v>
      </c>
      <c r="K6010" s="17">
        <v>15</v>
      </c>
      <c r="L6010" s="17">
        <v>5</v>
      </c>
      <c r="M6010" s="17">
        <v>18</v>
      </c>
      <c r="O6010" s="17">
        <v>2</v>
      </c>
      <c r="P6010" s="17" t="s">
        <v>46</v>
      </c>
      <c r="Q6010" s="18"/>
      <c r="S6010" s="22" t="str">
        <f t="shared" si="279"/>
        <v>131899-25-7</v>
      </c>
      <c r="T6010" s="18" t="str">
        <f t="shared" si="280"/>
        <v>1-[(3S,4R)-3-hydroxy-2,2-dimethyl-6-(1,1,2,2,2-pentafluoroethyl)-3,4-dihydrochromen-4-yl]piperidin-2-one</v>
      </c>
      <c r="U6010" s="18" t="str">
        <f t="shared" si="281"/>
        <v>DTXSID80157243</v>
      </c>
    </row>
    <row r="6011" spans="1:21" ht="30" x14ac:dyDescent="0.2">
      <c r="A6011" s="23" t="s">
        <v>49482</v>
      </c>
      <c r="B6011" s="16" t="s">
        <v>49483</v>
      </c>
      <c r="C6011" s="16" t="s">
        <v>49484</v>
      </c>
      <c r="D6011" s="16" t="s">
        <v>49485</v>
      </c>
      <c r="E6011" s="16" t="s">
        <v>49483</v>
      </c>
      <c r="F6011" s="16" t="s">
        <v>49486</v>
      </c>
      <c r="G6011" s="16" t="s">
        <v>49487</v>
      </c>
      <c r="H6011" s="16" t="s">
        <v>49488</v>
      </c>
      <c r="I6011" s="17" t="s">
        <v>49489</v>
      </c>
      <c r="J6011" s="17" t="s">
        <v>49490</v>
      </c>
      <c r="K6011" s="17">
        <v>8</v>
      </c>
      <c r="M6011" s="17">
        <v>2</v>
      </c>
      <c r="O6011" s="17">
        <v>5</v>
      </c>
      <c r="P6011" s="17" t="s">
        <v>46</v>
      </c>
      <c r="Q6011" s="18"/>
      <c r="S6011" s="22" t="str">
        <f t="shared" si="279"/>
        <v>860804-22-4</v>
      </c>
      <c r="T6011" s="18" t="str">
        <f t="shared" si="280"/>
        <v>3,3,4,4,5,5,6,6,7,7-Decafluorooctan-1-amine</v>
      </c>
      <c r="U6011" s="18" t="str">
        <f t="shared" si="281"/>
        <v>DTXSID40833516</v>
      </c>
    </row>
    <row r="6012" spans="1:21" ht="45" x14ac:dyDescent="0.2">
      <c r="A6012" s="23" t="s">
        <v>49491</v>
      </c>
      <c r="B6012" s="16" t="s">
        <v>49492</v>
      </c>
      <c r="C6012" s="16" t="s">
        <v>49493</v>
      </c>
      <c r="D6012" s="16" t="s">
        <v>49494</v>
      </c>
      <c r="E6012" s="16" t="s">
        <v>49495</v>
      </c>
      <c r="F6012" s="16" t="s">
        <v>49496</v>
      </c>
      <c r="G6012" s="16" t="s">
        <v>49497</v>
      </c>
      <c r="H6012" s="16" t="s">
        <v>11442</v>
      </c>
      <c r="I6012" s="17" t="s">
        <v>11443</v>
      </c>
      <c r="J6012" s="17" t="s">
        <v>11444</v>
      </c>
      <c r="K6012" s="17">
        <v>32</v>
      </c>
      <c r="M6012" s="17">
        <v>14</v>
      </c>
      <c r="O6012" s="17">
        <v>1</v>
      </c>
      <c r="P6012" s="17" t="s">
        <v>46</v>
      </c>
      <c r="Q6012" s="18"/>
      <c r="S6012" s="22" t="str">
        <f t="shared" si="279"/>
        <v>68227-99-6</v>
      </c>
      <c r="T6012" s="18" t="str">
        <f t="shared" si="280"/>
        <v>4-(Methyl((undecafluoropentyl)sulfonyl)amino)butyl prop-2-enoate</v>
      </c>
      <c r="U6012" s="18" t="str">
        <f t="shared" si="281"/>
        <v>DTXSID3071303</v>
      </c>
    </row>
    <row r="6013" spans="1:21" ht="30" x14ac:dyDescent="0.2">
      <c r="A6013" s="23" t="s">
        <v>49498</v>
      </c>
      <c r="B6013" s="16" t="s">
        <v>49499</v>
      </c>
      <c r="C6013" s="16" t="s">
        <v>49500</v>
      </c>
      <c r="D6013" s="16" t="s">
        <v>49501</v>
      </c>
      <c r="E6013" s="16" t="s">
        <v>49499</v>
      </c>
      <c r="F6013" s="16" t="s">
        <v>49502</v>
      </c>
      <c r="G6013" s="16" t="s">
        <v>49503</v>
      </c>
      <c r="H6013" s="16" t="s">
        <v>49504</v>
      </c>
      <c r="I6013" s="17" t="s">
        <v>49505</v>
      </c>
      <c r="J6013" s="17" t="s">
        <v>49506</v>
      </c>
      <c r="K6013" s="17">
        <v>7</v>
      </c>
      <c r="M6013" s="17">
        <v>7</v>
      </c>
      <c r="O6013" s="17">
        <v>4</v>
      </c>
      <c r="P6013" s="17" t="s">
        <v>46</v>
      </c>
      <c r="Q6013" s="18"/>
      <c r="S6013" s="22" t="str">
        <f t="shared" si="279"/>
        <v>99903-40-9</v>
      </c>
      <c r="T6013" s="18" t="str">
        <f t="shared" si="280"/>
        <v>1,1-Dichloro-5,5,5-trifluoro-4-(trifluoromethyl)penta-1,3-diene</v>
      </c>
      <c r="U6013" s="18" t="str">
        <f t="shared" si="281"/>
        <v>DTXSID00244341</v>
      </c>
    </row>
    <row r="6014" spans="1:21" ht="45" x14ac:dyDescent="0.2">
      <c r="A6014" s="23" t="s">
        <v>49507</v>
      </c>
      <c r="B6014" s="16" t="s">
        <v>49508</v>
      </c>
      <c r="C6014" s="16" t="s">
        <v>49509</v>
      </c>
      <c r="D6014" s="16" t="s">
        <v>49510</v>
      </c>
      <c r="F6014" s="16" t="s">
        <v>49511</v>
      </c>
      <c r="G6014" s="16" t="s">
        <v>49512</v>
      </c>
      <c r="H6014" s="16" t="s">
        <v>49513</v>
      </c>
      <c r="I6014" s="17" t="s">
        <v>49514</v>
      </c>
      <c r="J6014" s="17" t="s">
        <v>49515</v>
      </c>
      <c r="K6014" s="17">
        <v>4</v>
      </c>
      <c r="O6014" s="17">
        <v>2</v>
      </c>
      <c r="P6014" s="17" t="s">
        <v>46</v>
      </c>
      <c r="Q6014" s="18"/>
      <c r="S6014" s="22" t="str">
        <f t="shared" si="279"/>
        <v>769067-51-8</v>
      </c>
      <c r="T6014" s="18" t="str">
        <f t="shared" si="280"/>
        <v>Perfluoroheptane-1-sulfinic acid</v>
      </c>
      <c r="U6014" s="18" t="str">
        <f t="shared" si="281"/>
        <v>DTXSID901033613</v>
      </c>
    </row>
    <row r="6015" spans="1:21" ht="45" x14ac:dyDescent="0.2">
      <c r="A6015" s="23" t="s">
        <v>49516</v>
      </c>
      <c r="B6015" s="16" t="s">
        <v>49517</v>
      </c>
      <c r="C6015" s="16" t="s">
        <v>49518</v>
      </c>
      <c r="D6015" s="16" t="s">
        <v>49519</v>
      </c>
      <c r="F6015" s="16" t="s">
        <v>49520</v>
      </c>
      <c r="G6015" s="16" t="s">
        <v>49521</v>
      </c>
      <c r="H6015" s="16" t="s">
        <v>49522</v>
      </c>
      <c r="I6015" s="17" t="s">
        <v>49523</v>
      </c>
      <c r="J6015" s="17" t="s">
        <v>49524</v>
      </c>
      <c r="K6015" s="17">
        <v>3</v>
      </c>
      <c r="O6015" s="17">
        <v>1</v>
      </c>
      <c r="P6015" s="17" t="s">
        <v>46</v>
      </c>
      <c r="Q6015" s="18"/>
      <c r="S6015" s="22" t="str">
        <f t="shared" si="279"/>
        <v>NOCAS_1033156</v>
      </c>
      <c r="T6015" s="18" t="str">
        <f t="shared" si="280"/>
        <v>Potassium N-methyl perfluorohexane sulfonamide</v>
      </c>
      <c r="U6015" s="18" t="str">
        <f t="shared" si="281"/>
        <v>DTXSID901033156</v>
      </c>
    </row>
    <row r="6016" spans="1:21" ht="30" x14ac:dyDescent="0.2">
      <c r="A6016" s="23" t="s">
        <v>49525</v>
      </c>
      <c r="B6016" s="16" t="s">
        <v>49526</v>
      </c>
      <c r="C6016" s="16" t="s">
        <v>49527</v>
      </c>
      <c r="D6016" s="16" t="s">
        <v>49528</v>
      </c>
      <c r="E6016" s="16" t="s">
        <v>49529</v>
      </c>
      <c r="F6016" s="16" t="s">
        <v>49530</v>
      </c>
      <c r="G6016" s="16" t="s">
        <v>49531</v>
      </c>
      <c r="H6016" s="16" t="s">
        <v>49532</v>
      </c>
      <c r="I6016" s="17" t="s">
        <v>49533</v>
      </c>
      <c r="J6016" s="17" t="s">
        <v>49534</v>
      </c>
      <c r="K6016" s="17">
        <v>9</v>
      </c>
      <c r="M6016" s="17">
        <v>33</v>
      </c>
      <c r="O6016" s="17">
        <v>4</v>
      </c>
      <c r="P6016" s="17" t="s">
        <v>46</v>
      </c>
      <c r="Q6016" s="18"/>
      <c r="S6016" s="22" t="str">
        <f t="shared" si="279"/>
        <v>3345-29-7</v>
      </c>
      <c r="T6016" s="18" t="str">
        <f t="shared" si="280"/>
        <v>Tricyclo(8.2.2.24,7)hexadeca-4,6,10,12,13,15-hexaene, 2,2,3,3,8,8,9,9,-octafluoro-</v>
      </c>
      <c r="U6016" s="18" t="str">
        <f t="shared" si="281"/>
        <v>DTXSID30187095</v>
      </c>
    </row>
    <row r="6017" spans="1:21" ht="60" x14ac:dyDescent="0.2">
      <c r="A6017" s="23" t="s">
        <v>49535</v>
      </c>
      <c r="B6017" s="16" t="s">
        <v>49536</v>
      </c>
      <c r="C6017" s="16" t="s">
        <v>49537</v>
      </c>
      <c r="D6017" s="16" t="s">
        <v>49538</v>
      </c>
      <c r="E6017" s="16" t="s">
        <v>49539</v>
      </c>
      <c r="F6017" s="16" t="s">
        <v>49540</v>
      </c>
      <c r="G6017" s="16" t="s">
        <v>49541</v>
      </c>
      <c r="H6017" s="16" t="s">
        <v>49542</v>
      </c>
      <c r="I6017" s="17" t="s">
        <v>49543</v>
      </c>
      <c r="J6017" s="17" t="s">
        <v>49544</v>
      </c>
      <c r="K6017" s="17">
        <v>25</v>
      </c>
      <c r="M6017" s="17">
        <v>14</v>
      </c>
      <c r="O6017" s="17">
        <v>2</v>
      </c>
      <c r="P6017" s="17" t="s">
        <v>46</v>
      </c>
      <c r="Q6017" s="18"/>
      <c r="S6017" s="22" t="str">
        <f t="shared" si="279"/>
        <v>17978-77-7</v>
      </c>
      <c r="T6017" s="18" t="str">
        <f t="shared" si="280"/>
        <v>Praseodymium, tris(6,6,7,7,8,8,8-heptafluoro-2,2-dimethyl-3,5-octanedionato-βO3,βO5)-</v>
      </c>
      <c r="U6017" s="18" t="str">
        <f t="shared" si="281"/>
        <v>DTXSID20897297</v>
      </c>
    </row>
    <row r="6018" spans="1:21" ht="30" x14ac:dyDescent="0.2">
      <c r="A6018" s="23" t="s">
        <v>49545</v>
      </c>
      <c r="B6018" s="16" t="s">
        <v>49546</v>
      </c>
      <c r="C6018" s="16" t="s">
        <v>49547</v>
      </c>
      <c r="D6018" s="16" t="s">
        <v>49548</v>
      </c>
      <c r="E6018" s="16" t="s">
        <v>49549</v>
      </c>
      <c r="F6018" s="16" t="s">
        <v>49550</v>
      </c>
      <c r="G6018" s="16" t="s">
        <v>49551</v>
      </c>
      <c r="H6018" s="16" t="s">
        <v>49552</v>
      </c>
      <c r="I6018" s="17" t="s">
        <v>49553</v>
      </c>
      <c r="J6018" s="17" t="s">
        <v>49554</v>
      </c>
      <c r="K6018" s="17">
        <v>7</v>
      </c>
      <c r="M6018" s="17">
        <v>8</v>
      </c>
      <c r="O6018" s="17">
        <v>1</v>
      </c>
      <c r="P6018" s="17" t="s">
        <v>46</v>
      </c>
      <c r="Q6018" s="18"/>
      <c r="S6018" s="22" t="str">
        <f t="shared" si="279"/>
        <v>83071-04-9</v>
      </c>
      <c r="T6018" s="18" t="str">
        <f t="shared" si="280"/>
        <v>Perfluoro-3-sulfopropanoic acid</v>
      </c>
      <c r="U6018" s="18" t="str">
        <f t="shared" si="281"/>
        <v>DTXSID00632764</v>
      </c>
    </row>
    <row r="6019" spans="1:21" ht="45" x14ac:dyDescent="0.2">
      <c r="A6019" s="23" t="s">
        <v>49555</v>
      </c>
      <c r="B6019" s="16" t="s">
        <v>49556</v>
      </c>
      <c r="C6019" s="16" t="s">
        <v>49557</v>
      </c>
      <c r="D6019" s="16" t="s">
        <v>49558</v>
      </c>
      <c r="E6019" s="16" t="s">
        <v>49559</v>
      </c>
      <c r="F6019" s="16" t="s">
        <v>49560</v>
      </c>
      <c r="G6019" s="16" t="s">
        <v>49561</v>
      </c>
      <c r="H6019" s="16" t="s">
        <v>49562</v>
      </c>
      <c r="I6019" s="17" t="s">
        <v>49563</v>
      </c>
      <c r="J6019" s="17" t="s">
        <v>49564</v>
      </c>
      <c r="K6019" s="17">
        <v>14</v>
      </c>
      <c r="M6019" s="17">
        <v>2</v>
      </c>
      <c r="O6019" s="17">
        <v>2</v>
      </c>
      <c r="P6019" s="17" t="s">
        <v>46</v>
      </c>
      <c r="Q6019" s="18"/>
      <c r="S6019" s="22" t="str">
        <f t="shared" si="279"/>
        <v>71500-44-2</v>
      </c>
      <c r="T6019" s="18" t="str">
        <f t="shared" si="280"/>
        <v>Perfluoro(7-methyl-1-octanesulfonic acid)</v>
      </c>
      <c r="U6019" s="18" t="str">
        <f t="shared" si="281"/>
        <v>DTXSID60881877</v>
      </c>
    </row>
    <row r="6020" spans="1:21" ht="60" x14ac:dyDescent="0.2">
      <c r="A6020" s="23" t="s">
        <v>49565</v>
      </c>
      <c r="B6020" s="16" t="s">
        <v>49566</v>
      </c>
      <c r="C6020" s="16" t="s">
        <v>49567</v>
      </c>
      <c r="D6020" s="16" t="s">
        <v>49568</v>
      </c>
      <c r="F6020" s="16" t="s">
        <v>49569</v>
      </c>
      <c r="G6020" s="16" t="s">
        <v>49570</v>
      </c>
      <c r="H6020" s="16" t="s">
        <v>49571</v>
      </c>
      <c r="I6020" s="17" t="s">
        <v>49572</v>
      </c>
      <c r="J6020" s="17" t="s">
        <v>49573</v>
      </c>
      <c r="K6020" s="17">
        <v>3</v>
      </c>
      <c r="O6020" s="17">
        <v>2</v>
      </c>
      <c r="P6020" s="17" t="s">
        <v>46</v>
      </c>
      <c r="Q6020" s="18"/>
      <c r="S6020" s="22" t="str">
        <f t="shared" si="279"/>
        <v>153968-01-5</v>
      </c>
      <c r="T6020" s="18" t="str">
        <f t="shared" si="280"/>
        <v>3-[[(Perfluorooctyl)sulfonyl]amino]-N,N,N-trimethyl-1-propanaminium sulfate (1:1)</v>
      </c>
      <c r="U6020" s="18" t="str">
        <f t="shared" si="281"/>
        <v>DTXSID501032851</v>
      </c>
    </row>
    <row r="6021" spans="1:21" ht="30" x14ac:dyDescent="0.2">
      <c r="A6021" s="23" t="s">
        <v>49574</v>
      </c>
      <c r="B6021" s="16" t="s">
        <v>49575</v>
      </c>
      <c r="C6021" s="16" t="s">
        <v>49576</v>
      </c>
      <c r="D6021" s="16" t="s">
        <v>49577</v>
      </c>
      <c r="E6021" s="16" t="s">
        <v>49575</v>
      </c>
      <c r="F6021" s="16" t="s">
        <v>49578</v>
      </c>
      <c r="G6021" s="16" t="s">
        <v>49579</v>
      </c>
      <c r="H6021" s="16" t="s">
        <v>13452</v>
      </c>
      <c r="I6021" s="17" t="s">
        <v>13453</v>
      </c>
      <c r="J6021" s="17" t="s">
        <v>13454</v>
      </c>
      <c r="K6021" s="17">
        <v>7</v>
      </c>
      <c r="M6021" s="17">
        <v>22</v>
      </c>
      <c r="O6021" s="17">
        <v>5</v>
      </c>
      <c r="P6021" s="17" t="s">
        <v>46</v>
      </c>
      <c r="Q6021" s="18"/>
      <c r="S6021" s="22" t="str">
        <f t="shared" si="279"/>
        <v>34844-38-7</v>
      </c>
      <c r="T6021" s="18" t="str">
        <f t="shared" si="280"/>
        <v>2-(1,1,1,3,3,3-Hexafluoro-2-hydroxypropan-2-yl)cyclopentan-1-ol</v>
      </c>
      <c r="U6021" s="18" t="str">
        <f t="shared" si="281"/>
        <v>DTXSID90956320</v>
      </c>
    </row>
    <row r="6022" spans="1:21" ht="30" x14ac:dyDescent="0.2">
      <c r="A6022" s="23" t="s">
        <v>49580</v>
      </c>
      <c r="B6022" s="16" t="s">
        <v>49581</v>
      </c>
      <c r="C6022" s="16" t="s">
        <v>49582</v>
      </c>
      <c r="D6022" s="16" t="s">
        <v>49583</v>
      </c>
      <c r="E6022" s="16" t="s">
        <v>49584</v>
      </c>
      <c r="F6022" s="16" t="s">
        <v>49585</v>
      </c>
      <c r="G6022" s="16" t="s">
        <v>49586</v>
      </c>
      <c r="H6022" s="16" t="s">
        <v>49587</v>
      </c>
      <c r="I6022" s="17" t="s">
        <v>49588</v>
      </c>
      <c r="J6022" s="17" t="s">
        <v>49589</v>
      </c>
      <c r="K6022" s="17">
        <v>6</v>
      </c>
      <c r="M6022" s="17">
        <v>12</v>
      </c>
      <c r="O6022" s="17">
        <v>5</v>
      </c>
      <c r="P6022" s="17" t="s">
        <v>46</v>
      </c>
      <c r="Q6022" s="18"/>
      <c r="S6022" s="22" t="str">
        <f t="shared" ref="S6022:S6085" si="282">C6022</f>
        <v>77047-91-7</v>
      </c>
      <c r="T6022" s="18" t="str">
        <f t="shared" ref="T6022:T6085" si="283">B6022</f>
        <v>1,1-diphenyl-3,3-bis(trifluoromethyl)-2,1-benzoxaphosphol-1-ium</v>
      </c>
      <c r="U6022" s="18" t="str">
        <f t="shared" ref="U6022:U6085" si="284">A6022</f>
        <v>DTXSID70422659</v>
      </c>
    </row>
    <row r="6023" spans="1:21" ht="30" x14ac:dyDescent="0.2">
      <c r="A6023" s="23" t="s">
        <v>49590</v>
      </c>
      <c r="B6023" s="16" t="s">
        <v>49591</v>
      </c>
      <c r="C6023" s="16" t="s">
        <v>49592</v>
      </c>
      <c r="D6023" s="16" t="s">
        <v>49593</v>
      </c>
      <c r="E6023" s="16" t="s">
        <v>49591</v>
      </c>
      <c r="F6023" s="16" t="s">
        <v>49594</v>
      </c>
      <c r="G6023" s="16" t="s">
        <v>49595</v>
      </c>
      <c r="H6023" s="16" t="s">
        <v>49596</v>
      </c>
      <c r="I6023" s="17" t="s">
        <v>49597</v>
      </c>
      <c r="J6023" s="17" t="s">
        <v>49598</v>
      </c>
      <c r="K6023" s="17">
        <v>5</v>
      </c>
      <c r="M6023" s="17">
        <v>3</v>
      </c>
      <c r="O6023" s="17">
        <v>5</v>
      </c>
      <c r="P6023" s="17" t="s">
        <v>46</v>
      </c>
      <c r="Q6023" s="18"/>
      <c r="S6023" s="22" t="str">
        <f t="shared" si="282"/>
        <v>61855-63-8</v>
      </c>
      <c r="T6023" s="18" t="str">
        <f t="shared" si="283"/>
        <v>1-Methyl-4-(1,2,3,3,3-pentafluoroprop-1-en-1-yl)benzene</v>
      </c>
      <c r="U6023" s="18" t="str">
        <f t="shared" si="284"/>
        <v>DTXSID20813492</v>
      </c>
    </row>
    <row r="6024" spans="1:21" ht="30" x14ac:dyDescent="0.2">
      <c r="A6024" s="23" t="s">
        <v>49599</v>
      </c>
      <c r="B6024" s="16" t="s">
        <v>49600</v>
      </c>
      <c r="C6024" s="16" t="s">
        <v>49601</v>
      </c>
      <c r="D6024" s="16" t="s">
        <v>49602</v>
      </c>
      <c r="E6024" s="16" t="s">
        <v>49600</v>
      </c>
      <c r="F6024" s="16" t="s">
        <v>49603</v>
      </c>
      <c r="G6024" s="16" t="s">
        <v>49604</v>
      </c>
      <c r="H6024" s="16" t="s">
        <v>49605</v>
      </c>
      <c r="I6024" s="17" t="s">
        <v>49606</v>
      </c>
      <c r="J6024" s="17" t="s">
        <v>49607</v>
      </c>
      <c r="K6024" s="17">
        <v>7</v>
      </c>
      <c r="O6024" s="17">
        <v>5</v>
      </c>
      <c r="P6024" s="17" t="s">
        <v>46</v>
      </c>
      <c r="Q6024" s="18"/>
      <c r="S6024" s="22" t="str">
        <f t="shared" si="282"/>
        <v>89608-33-3</v>
      </c>
      <c r="T6024" s="18" t="str">
        <f t="shared" si="283"/>
        <v>(4-Bromo-3,3,4,4-tetrafluoro-1-iodobutyl)(trimethyl)silane</v>
      </c>
      <c r="U6024" s="18" t="str">
        <f t="shared" si="284"/>
        <v>DTXSID20567044</v>
      </c>
    </row>
    <row r="6025" spans="1:21" ht="45" x14ac:dyDescent="0.2">
      <c r="A6025" s="23" t="s">
        <v>49608</v>
      </c>
      <c r="B6025" s="16" t="s">
        <v>49609</v>
      </c>
      <c r="C6025" s="16" t="s">
        <v>49610</v>
      </c>
      <c r="D6025" s="16" t="s">
        <v>49611</v>
      </c>
      <c r="E6025" s="16" t="s">
        <v>49612</v>
      </c>
      <c r="F6025" s="16" t="s">
        <v>49613</v>
      </c>
      <c r="G6025" s="16" t="s">
        <v>49614</v>
      </c>
      <c r="H6025" s="16" t="s">
        <v>49615</v>
      </c>
      <c r="I6025" s="17" t="s">
        <v>49616</v>
      </c>
      <c r="J6025" s="17" t="s">
        <v>49617</v>
      </c>
      <c r="K6025" s="17">
        <v>13</v>
      </c>
      <c r="M6025" s="17">
        <v>2</v>
      </c>
      <c r="O6025" s="17">
        <v>2</v>
      </c>
      <c r="P6025" s="17" t="s">
        <v>46</v>
      </c>
      <c r="Q6025" s="18"/>
      <c r="S6025" s="22" t="str">
        <f t="shared" si="282"/>
        <v>63225-57-0</v>
      </c>
      <c r="T6025" s="18" t="str">
        <f t="shared" si="283"/>
        <v>1H,1H,2H,2H-Perfluorodecanol sulfate ammonium salt</v>
      </c>
      <c r="U6025" s="18" t="str">
        <f t="shared" si="284"/>
        <v>DTXSID40897552</v>
      </c>
    </row>
    <row r="6026" spans="1:21" ht="45" x14ac:dyDescent="0.2">
      <c r="A6026" s="23" t="s">
        <v>49618</v>
      </c>
      <c r="B6026" s="16" t="s">
        <v>49619</v>
      </c>
      <c r="C6026" s="16" t="s">
        <v>49620</v>
      </c>
      <c r="D6026" s="16" t="s">
        <v>49621</v>
      </c>
      <c r="E6026" s="16" t="s">
        <v>49619</v>
      </c>
      <c r="F6026" s="16" t="s">
        <v>49622</v>
      </c>
      <c r="G6026" s="16" t="s">
        <v>49623</v>
      </c>
      <c r="H6026" s="16" t="s">
        <v>49624</v>
      </c>
      <c r="I6026" s="17" t="s">
        <v>49625</v>
      </c>
      <c r="J6026" s="17" t="s">
        <v>49626</v>
      </c>
      <c r="K6026" s="17">
        <v>10</v>
      </c>
      <c r="M6026" s="17">
        <v>17</v>
      </c>
      <c r="O6026" s="17">
        <v>5</v>
      </c>
      <c r="P6026" s="17" t="s">
        <v>46</v>
      </c>
      <c r="Q6026" s="18"/>
      <c r="S6026" s="22" t="str">
        <f t="shared" si="282"/>
        <v>114292-89-6</v>
      </c>
      <c r="T6026" s="18" t="str">
        <f t="shared" si="283"/>
        <v>Heptadecafluorooctan-1-ol</v>
      </c>
      <c r="U6026" s="18" t="str">
        <f t="shared" si="284"/>
        <v>DTXSID90561796</v>
      </c>
    </row>
    <row r="6027" spans="1:21" ht="60" x14ac:dyDescent="0.2">
      <c r="A6027" s="23" t="s">
        <v>49627</v>
      </c>
      <c r="B6027" s="16" t="s">
        <v>49628</v>
      </c>
      <c r="C6027" s="16" t="s">
        <v>49629</v>
      </c>
      <c r="D6027" s="16" t="s">
        <v>49630</v>
      </c>
      <c r="E6027" s="16" t="s">
        <v>49631</v>
      </c>
      <c r="F6027" s="16" t="s">
        <v>49632</v>
      </c>
      <c r="G6027" s="16" t="s">
        <v>49633</v>
      </c>
      <c r="H6027" s="16" t="s">
        <v>49634</v>
      </c>
      <c r="I6027" s="17" t="s">
        <v>49635</v>
      </c>
      <c r="J6027" s="17" t="s">
        <v>49636</v>
      </c>
      <c r="K6027" s="17">
        <v>15</v>
      </c>
      <c r="M6027" s="17">
        <v>2</v>
      </c>
      <c r="O6027" s="17">
        <v>1</v>
      </c>
      <c r="P6027" s="17" t="s">
        <v>46</v>
      </c>
      <c r="Q6027" s="18"/>
      <c r="S6027" s="22" t="str">
        <f t="shared" si="282"/>
        <v>158658-62-9</v>
      </c>
      <c r="T6027" s="18" t="str">
        <f t="shared" si="283"/>
        <v>3-(((4-((1,1,1,4,5,5,5-Heptafluoro-3-(1,1,1,2,3,3,3-heptafluoro-2-propanyl)-4-(trifluoromethyl)-2-penten-2-yl)oxy)phenyl)sulfonyl)amino)-N,N,N-trimethyl-1-propanaminium iodide</v>
      </c>
      <c r="U6027" s="18" t="str">
        <f t="shared" si="284"/>
        <v>DTXSID00893358</v>
      </c>
    </row>
    <row r="6028" spans="1:21" ht="30" x14ac:dyDescent="0.2">
      <c r="A6028" s="23" t="s">
        <v>49637</v>
      </c>
      <c r="B6028" s="16" t="s">
        <v>49638</v>
      </c>
      <c r="C6028" s="16" t="s">
        <v>49639</v>
      </c>
      <c r="D6028" s="16" t="s">
        <v>49640</v>
      </c>
      <c r="E6028" s="16" t="s">
        <v>49638</v>
      </c>
      <c r="F6028" s="16" t="s">
        <v>49641</v>
      </c>
      <c r="G6028" s="16" t="s">
        <v>49642</v>
      </c>
      <c r="H6028" s="16" t="s">
        <v>49643</v>
      </c>
      <c r="I6028" s="17" t="s">
        <v>49644</v>
      </c>
      <c r="J6028" s="17" t="s">
        <v>49645</v>
      </c>
      <c r="K6028" s="17">
        <v>15</v>
      </c>
      <c r="M6028" s="17">
        <v>4</v>
      </c>
      <c r="O6028" s="17">
        <v>5</v>
      </c>
      <c r="P6028" s="17" t="s">
        <v>46</v>
      </c>
      <c r="Q6028" s="18"/>
      <c r="S6028" s="22" t="str">
        <f t="shared" si="282"/>
        <v>62765-24-6</v>
      </c>
      <c r="T6028" s="18" t="str">
        <f t="shared" si="283"/>
        <v>(1E)-2,2,3,3,4,4,4-Heptafluoro-N-phenylbutan-1-imine</v>
      </c>
      <c r="U6028" s="18" t="str">
        <f t="shared" si="284"/>
        <v>DTXSID70805307</v>
      </c>
    </row>
    <row r="6029" spans="1:21" ht="45" x14ac:dyDescent="0.2">
      <c r="A6029" s="23" t="s">
        <v>49646</v>
      </c>
      <c r="B6029" s="16" t="s">
        <v>49647</v>
      </c>
      <c r="C6029" s="16" t="s">
        <v>49648</v>
      </c>
      <c r="D6029" s="16" t="s">
        <v>49649</v>
      </c>
      <c r="E6029" s="16" t="s">
        <v>49647</v>
      </c>
      <c r="F6029" s="16" t="s">
        <v>49650</v>
      </c>
      <c r="G6029" s="16" t="s">
        <v>49651</v>
      </c>
      <c r="H6029" s="16" t="s">
        <v>49652</v>
      </c>
      <c r="I6029" s="17" t="s">
        <v>49653</v>
      </c>
      <c r="J6029" s="17" t="s">
        <v>49654</v>
      </c>
      <c r="K6029" s="17">
        <v>15</v>
      </c>
      <c r="M6029" s="17">
        <v>10</v>
      </c>
      <c r="O6029" s="17">
        <v>5</v>
      </c>
      <c r="P6029" s="17" t="s">
        <v>46</v>
      </c>
      <c r="Q6029" s="18"/>
      <c r="S6029" s="22" t="str">
        <f t="shared" si="282"/>
        <v>316827-33-5</v>
      </c>
      <c r="T6029" s="18" t="str">
        <f t="shared" si="283"/>
        <v>2,2,3,3,4,4,5,5,6,6,7,7,8,8,9,9,9-Heptadecafluoro-N-[(4-sulfamoylphenyl)methyl]nonanamide</v>
      </c>
      <c r="U6029" s="18" t="str">
        <f t="shared" si="284"/>
        <v>DTXSID30896251</v>
      </c>
    </row>
    <row r="6030" spans="1:21" ht="30" x14ac:dyDescent="0.2">
      <c r="A6030" s="23" t="s">
        <v>49655</v>
      </c>
      <c r="B6030" s="16" t="s">
        <v>49656</v>
      </c>
      <c r="C6030" s="16" t="s">
        <v>49657</v>
      </c>
      <c r="D6030" s="16" t="s">
        <v>49658</v>
      </c>
      <c r="E6030" s="16" t="s">
        <v>49659</v>
      </c>
      <c r="F6030" s="16" t="s">
        <v>49660</v>
      </c>
      <c r="G6030" s="16" t="s">
        <v>49661</v>
      </c>
      <c r="H6030" s="16" t="s">
        <v>49662</v>
      </c>
      <c r="I6030" s="17" t="s">
        <v>49663</v>
      </c>
      <c r="J6030" s="17" t="s">
        <v>49664</v>
      </c>
      <c r="K6030" s="17">
        <v>21</v>
      </c>
      <c r="M6030" s="17">
        <v>60</v>
      </c>
      <c r="O6030" s="17">
        <v>1</v>
      </c>
      <c r="P6030" s="17" t="s">
        <v>46</v>
      </c>
      <c r="Q6030" s="18"/>
      <c r="S6030" s="22" t="str">
        <f t="shared" si="282"/>
        <v>1547-36-0</v>
      </c>
      <c r="T6030" s="18" t="str">
        <f t="shared" si="283"/>
        <v>3,3-Bis(trifluoromethyl)-3-hydroxypropionic acid</v>
      </c>
      <c r="U6030" s="18" t="str">
        <f t="shared" si="284"/>
        <v>DTXSID20165701</v>
      </c>
    </row>
    <row r="6031" spans="1:21" ht="45" x14ac:dyDescent="0.2">
      <c r="A6031" s="23" t="s">
        <v>49665</v>
      </c>
      <c r="B6031" s="16" t="s">
        <v>49666</v>
      </c>
      <c r="C6031" s="16" t="s">
        <v>49667</v>
      </c>
      <c r="D6031" s="16" t="s">
        <v>49668</v>
      </c>
      <c r="F6031" s="16" t="s">
        <v>49669</v>
      </c>
      <c r="G6031" s="16" t="s">
        <v>49670</v>
      </c>
      <c r="H6031" s="16" t="s">
        <v>49671</v>
      </c>
      <c r="I6031" s="17" t="s">
        <v>49672</v>
      </c>
      <c r="J6031" s="17" t="s">
        <v>49673</v>
      </c>
      <c r="K6031" s="17">
        <v>3</v>
      </c>
      <c r="O6031" s="17">
        <v>2</v>
      </c>
      <c r="P6031" s="17" t="s">
        <v>46</v>
      </c>
      <c r="Q6031" s="18"/>
      <c r="S6031" s="22" t="str">
        <f t="shared" si="282"/>
        <v>NOCAS_1026855</v>
      </c>
      <c r="T6031" s="18" t="str">
        <f t="shared" si="283"/>
        <v>6,7,7,7-Tetrafluoro-N-(2-hydroxyethyl)-4-[2,3,3,3-tetrafluoro-2-(trifluoromethyl)propyl]-6-(trifluoromethyl)heptane-1-sulfonamide</v>
      </c>
      <c r="U6031" s="18" t="str">
        <f t="shared" si="284"/>
        <v>DTXSID601026855</v>
      </c>
    </row>
    <row r="6032" spans="1:21" ht="30" x14ac:dyDescent="0.2">
      <c r="A6032" s="23" t="s">
        <v>49674</v>
      </c>
      <c r="B6032" s="16" t="s">
        <v>49675</v>
      </c>
      <c r="C6032" s="16" t="s">
        <v>49676</v>
      </c>
      <c r="D6032" s="16" t="s">
        <v>49677</v>
      </c>
      <c r="E6032" s="16" t="s">
        <v>49678</v>
      </c>
      <c r="F6032" s="16" t="s">
        <v>49679</v>
      </c>
      <c r="G6032" s="16" t="s">
        <v>49680</v>
      </c>
      <c r="H6032" s="16" t="s">
        <v>49681</v>
      </c>
      <c r="I6032" s="17" t="s">
        <v>49682</v>
      </c>
      <c r="J6032" s="17" t="s">
        <v>49683</v>
      </c>
      <c r="K6032" s="17">
        <v>7</v>
      </c>
      <c r="M6032" s="17">
        <v>9</v>
      </c>
      <c r="O6032" s="17">
        <v>2</v>
      </c>
      <c r="P6032" s="17" t="s">
        <v>46</v>
      </c>
      <c r="Q6032" s="18"/>
      <c r="S6032" s="22" t="str">
        <f t="shared" si="282"/>
        <v>147297-42-5</v>
      </c>
      <c r="T6032" s="18" t="str">
        <f t="shared" si="283"/>
        <v>1-(2-Bromo-1,1,2,2-tetrafluoroethyl)octahydro-4-iodopentalene</v>
      </c>
      <c r="U6032" s="18" t="str">
        <f t="shared" si="284"/>
        <v>DTXSID80439839</v>
      </c>
    </row>
    <row r="6033" spans="1:21" ht="45" x14ac:dyDescent="0.2">
      <c r="A6033" s="23" t="s">
        <v>49684</v>
      </c>
      <c r="B6033" s="16" t="s">
        <v>49685</v>
      </c>
      <c r="C6033" s="16" t="s">
        <v>49686</v>
      </c>
      <c r="D6033" s="16" t="s">
        <v>49687</v>
      </c>
      <c r="F6033" s="16" t="s">
        <v>49688</v>
      </c>
      <c r="G6033" s="16" t="s">
        <v>49689</v>
      </c>
      <c r="H6033" s="16" t="s">
        <v>49690</v>
      </c>
      <c r="I6033" s="17" t="s">
        <v>49691</v>
      </c>
      <c r="J6033" s="17" t="s">
        <v>49692</v>
      </c>
      <c r="K6033" s="17">
        <v>3</v>
      </c>
      <c r="O6033" s="17">
        <v>1</v>
      </c>
      <c r="P6033" s="17" t="s">
        <v>46</v>
      </c>
      <c r="Q6033" s="18"/>
      <c r="S6033" s="22" t="str">
        <f t="shared" si="282"/>
        <v>2089108-92-7</v>
      </c>
      <c r="T6033" s="18" t="str">
        <f t="shared" si="283"/>
        <v>3-({3-[(2-Hydroxyethyl)(dimethyl)azaniumyl]propyl}[(perfluoroethyl)sulfonyl]amino)-1-propanesulfonate</v>
      </c>
      <c r="U6033" s="18" t="str">
        <f t="shared" si="284"/>
        <v>DTXSID401022007</v>
      </c>
    </row>
    <row r="6034" spans="1:21" ht="30" x14ac:dyDescent="0.2">
      <c r="A6034" s="23" t="s">
        <v>49693</v>
      </c>
      <c r="B6034" s="16" t="s">
        <v>49694</v>
      </c>
      <c r="C6034" s="16" t="s">
        <v>49695</v>
      </c>
      <c r="D6034" s="16" t="s">
        <v>49696</v>
      </c>
      <c r="E6034" s="16" t="s">
        <v>49694</v>
      </c>
      <c r="F6034" s="16" t="s">
        <v>49697</v>
      </c>
      <c r="G6034" s="16" t="s">
        <v>49698</v>
      </c>
      <c r="H6034" s="16" t="s">
        <v>17368</v>
      </c>
      <c r="I6034" s="17" t="s">
        <v>17369</v>
      </c>
      <c r="J6034" s="17" t="s">
        <v>17370</v>
      </c>
      <c r="K6034" s="17">
        <v>14</v>
      </c>
      <c r="M6034" s="17">
        <v>4</v>
      </c>
      <c r="O6034" s="17">
        <v>5</v>
      </c>
      <c r="P6034" s="17" t="s">
        <v>46</v>
      </c>
      <c r="Q6034" s="18"/>
      <c r="S6034" s="22" t="str">
        <f t="shared" si="282"/>
        <v>2396-20-5</v>
      </c>
      <c r="T6034" s="18" t="str">
        <f t="shared" si="283"/>
        <v>3-(1,1,1,2,3,3,3-Heptafluoropropan-2-yl)benzoic acid</v>
      </c>
      <c r="U6034" s="18" t="str">
        <f t="shared" si="284"/>
        <v>DTXSID60896340</v>
      </c>
    </row>
    <row r="6035" spans="1:21" ht="30" x14ac:dyDescent="0.2">
      <c r="A6035" s="23" t="s">
        <v>49699</v>
      </c>
      <c r="B6035" s="16" t="s">
        <v>49700</v>
      </c>
      <c r="C6035" s="16" t="s">
        <v>49701</v>
      </c>
      <c r="G6035" s="16" t="s">
        <v>245</v>
      </c>
      <c r="J6035" s="17" t="s">
        <v>46</v>
      </c>
      <c r="K6035" s="17">
        <v>14</v>
      </c>
      <c r="O6035" s="17">
        <v>5</v>
      </c>
      <c r="P6035" s="17" t="s">
        <v>46</v>
      </c>
      <c r="Q6035" s="18"/>
      <c r="S6035" s="22" t="str">
        <f t="shared" si="282"/>
        <v>98561-40-1</v>
      </c>
      <c r="T6035" s="18" t="str">
        <f t="shared" si="283"/>
        <v>Alcohols, C3-7, .beta.-.omega.-perfluoro-.omega.-hydro, reaction products with 3a,4,7,7a-tetrahydro-1,3-isobenzofurandione</v>
      </c>
      <c r="U6035" s="18" t="str">
        <f t="shared" si="284"/>
        <v>DTXSID20882981</v>
      </c>
    </row>
    <row r="6036" spans="1:21" ht="45" x14ac:dyDescent="0.2">
      <c r="A6036" s="23" t="s">
        <v>49702</v>
      </c>
      <c r="B6036" s="16" t="s">
        <v>49703</v>
      </c>
      <c r="C6036" s="16" t="s">
        <v>49704</v>
      </c>
      <c r="D6036" s="16" t="s">
        <v>49705</v>
      </c>
      <c r="F6036" s="16" t="s">
        <v>49706</v>
      </c>
      <c r="G6036" s="16" t="s">
        <v>49707</v>
      </c>
      <c r="H6036" s="16" t="s">
        <v>49708</v>
      </c>
      <c r="I6036" s="17" t="s">
        <v>49709</v>
      </c>
      <c r="J6036" s="17" t="s">
        <v>49710</v>
      </c>
      <c r="K6036" s="17">
        <v>5</v>
      </c>
      <c r="O6036" s="17">
        <v>2</v>
      </c>
      <c r="P6036" s="17" t="s">
        <v>46</v>
      </c>
      <c r="Q6036" s="18"/>
      <c r="S6036" s="22" t="str">
        <f t="shared" si="282"/>
        <v>70887-93-3</v>
      </c>
      <c r="T6036" s="18" t="str">
        <f t="shared" si="283"/>
        <v>12:2 Fluorotelomer carboxylic acid</v>
      </c>
      <c r="U6036" s="18" t="str">
        <f t="shared" si="284"/>
        <v>DTXSID601026550</v>
      </c>
    </row>
    <row r="6037" spans="1:21" ht="30" x14ac:dyDescent="0.2">
      <c r="A6037" s="23" t="s">
        <v>49711</v>
      </c>
      <c r="B6037" s="16" t="s">
        <v>49712</v>
      </c>
      <c r="C6037" s="16" t="s">
        <v>49713</v>
      </c>
      <c r="D6037" s="16" t="s">
        <v>49714</v>
      </c>
      <c r="E6037" s="16" t="s">
        <v>49715</v>
      </c>
      <c r="F6037" s="16" t="s">
        <v>49716</v>
      </c>
      <c r="G6037" s="16" t="s">
        <v>49717</v>
      </c>
      <c r="H6037" s="16" t="s">
        <v>49718</v>
      </c>
      <c r="I6037" s="17" t="s">
        <v>49719</v>
      </c>
      <c r="J6037" s="17" t="s">
        <v>49720</v>
      </c>
      <c r="K6037" s="17">
        <v>10</v>
      </c>
      <c r="M6037" s="17">
        <v>23</v>
      </c>
      <c r="O6037" s="17">
        <v>5</v>
      </c>
      <c r="P6037" s="17" t="s">
        <v>46</v>
      </c>
      <c r="Q6037" s="18"/>
      <c r="S6037" s="22" t="str">
        <f t="shared" si="282"/>
        <v>396716-52-2</v>
      </c>
      <c r="T6037" s="18" t="str">
        <f t="shared" si="283"/>
        <v>1,2-dibromo-1,2,3,3,3-pentafluoro-1-(2,2,2-trifluoroethoxy)propane</v>
      </c>
      <c r="U6037" s="18" t="str">
        <f t="shared" si="284"/>
        <v>DTXSID40380853</v>
      </c>
    </row>
    <row r="6038" spans="1:21" x14ac:dyDescent="0.2">
      <c r="A6038" s="23" t="s">
        <v>49721</v>
      </c>
      <c r="B6038" s="16" t="s">
        <v>49722</v>
      </c>
      <c r="C6038" s="16" t="s">
        <v>49723</v>
      </c>
      <c r="D6038" s="16" t="s">
        <v>49724</v>
      </c>
      <c r="E6038" s="16" t="s">
        <v>49722</v>
      </c>
      <c r="F6038" s="16" t="s">
        <v>49725</v>
      </c>
      <c r="G6038" s="16" t="s">
        <v>49726</v>
      </c>
      <c r="H6038" s="16" t="s">
        <v>32767</v>
      </c>
      <c r="I6038" s="17" t="s">
        <v>32768</v>
      </c>
      <c r="J6038" s="17" t="s">
        <v>32769</v>
      </c>
      <c r="K6038" s="17">
        <v>7</v>
      </c>
      <c r="M6038" s="17">
        <v>5</v>
      </c>
      <c r="O6038" s="17">
        <v>5</v>
      </c>
      <c r="P6038" s="17" t="s">
        <v>46</v>
      </c>
      <c r="Q6038" s="18"/>
      <c r="S6038" s="22" t="str">
        <f t="shared" si="282"/>
        <v>17222-07-0</v>
      </c>
      <c r="T6038" s="18" t="str">
        <f t="shared" si="283"/>
        <v>2,2,3,3,5,5,6,6-Octafluorocyclohexane-1,4-dione</v>
      </c>
      <c r="U6038" s="18" t="str">
        <f t="shared" si="284"/>
        <v>DTXSID90614832</v>
      </c>
    </row>
    <row r="6039" spans="1:21" ht="75" x14ac:dyDescent="0.2">
      <c r="A6039" s="23" t="s">
        <v>49727</v>
      </c>
      <c r="B6039" s="16" t="s">
        <v>49728</v>
      </c>
      <c r="C6039" s="16" t="s">
        <v>49729</v>
      </c>
      <c r="D6039" s="16" t="s">
        <v>49730</v>
      </c>
      <c r="E6039" s="16" t="s">
        <v>49728</v>
      </c>
      <c r="F6039" s="16" t="s">
        <v>49731</v>
      </c>
      <c r="G6039" s="16" t="s">
        <v>49732</v>
      </c>
      <c r="H6039" s="16" t="s">
        <v>49733</v>
      </c>
      <c r="I6039" s="17" t="s">
        <v>49734</v>
      </c>
      <c r="J6039" s="17" t="s">
        <v>49735</v>
      </c>
      <c r="K6039" s="17">
        <v>29</v>
      </c>
      <c r="M6039" s="17">
        <v>3</v>
      </c>
      <c r="O6039" s="17">
        <v>1</v>
      </c>
      <c r="P6039" s="17" t="s">
        <v>46</v>
      </c>
      <c r="Q6039" s="18"/>
      <c r="S6039" s="22" t="str">
        <f t="shared" si="282"/>
        <v>943913-15-3</v>
      </c>
      <c r="T6039" s="18" t="str">
        <f t="shared" si="283"/>
        <v>3,3,4,4,5,5,6,6,7,7,8,8,9,9,10,10,10-Heptadecafluorodecyl 3,3,4,4,5,5,6,6,7,7,8,8,8-tridecafluorooctyl hydrogen phosphate</v>
      </c>
      <c r="U6039" s="18" t="str">
        <f t="shared" si="284"/>
        <v>DTXSID20873415</v>
      </c>
    </row>
    <row r="6040" spans="1:21" ht="45" x14ac:dyDescent="0.2">
      <c r="A6040" s="23" t="s">
        <v>49736</v>
      </c>
      <c r="B6040" s="16" t="s">
        <v>49737</v>
      </c>
      <c r="C6040" s="16" t="s">
        <v>49738</v>
      </c>
      <c r="D6040" s="16" t="s">
        <v>49739</v>
      </c>
      <c r="F6040" s="16" t="s">
        <v>49740</v>
      </c>
      <c r="G6040" s="16" t="s">
        <v>49741</v>
      </c>
      <c r="H6040" s="16" t="s">
        <v>13557</v>
      </c>
      <c r="I6040" s="17" t="s">
        <v>13558</v>
      </c>
      <c r="J6040" s="17" t="s">
        <v>13559</v>
      </c>
      <c r="K6040" s="17">
        <v>3</v>
      </c>
      <c r="O6040" s="17">
        <v>2</v>
      </c>
      <c r="P6040" s="17" t="s">
        <v>46</v>
      </c>
      <c r="Q6040" s="18"/>
      <c r="S6040" s="22" t="str">
        <f t="shared" si="282"/>
        <v>NOCAS_1026934</v>
      </c>
      <c r="T6040" s="18" t="str">
        <f t="shared" si="283"/>
        <v>3-[4-[1-[4-(1,1,2,2,2-Pentafluoroethoxy)phenyl]-1,2,4-triazol-3-yl]phenyl]propanoic acid</v>
      </c>
      <c r="U6040" s="18" t="str">
        <f t="shared" si="284"/>
        <v>DTXSID201026934</v>
      </c>
    </row>
    <row r="6041" spans="1:21" ht="45" x14ac:dyDescent="0.2">
      <c r="A6041" s="23" t="s">
        <v>49742</v>
      </c>
      <c r="B6041" s="16" t="s">
        <v>49743</v>
      </c>
      <c r="C6041" s="16" t="s">
        <v>49744</v>
      </c>
      <c r="D6041" s="16" t="s">
        <v>49745</v>
      </c>
      <c r="E6041" s="16" t="s">
        <v>49743</v>
      </c>
      <c r="F6041" s="16" t="s">
        <v>49746</v>
      </c>
      <c r="G6041" s="16" t="s">
        <v>49747</v>
      </c>
      <c r="H6041" s="16" t="s">
        <v>49748</v>
      </c>
      <c r="I6041" s="17" t="s">
        <v>49749</v>
      </c>
      <c r="J6041" s="17" t="s">
        <v>49750</v>
      </c>
      <c r="K6041" s="17">
        <v>15</v>
      </c>
      <c r="M6041" s="17">
        <v>18</v>
      </c>
      <c r="O6041" s="17">
        <v>5</v>
      </c>
      <c r="P6041" s="17" t="s">
        <v>46</v>
      </c>
      <c r="Q6041" s="18"/>
      <c r="S6041" s="22" t="str">
        <f t="shared" si="282"/>
        <v>164796-46-7</v>
      </c>
      <c r="T6041" s="18" t="str">
        <f t="shared" si="283"/>
        <v>2,2,3,3,4,4,5,5,6,6,7,7,8,8,9,9,9-Heptadecafluoro-N-(4-nitrophenyl)nonanamide</v>
      </c>
      <c r="U6041" s="18" t="str">
        <f t="shared" si="284"/>
        <v>DTXSID10896214</v>
      </c>
    </row>
    <row r="6042" spans="1:21" ht="45" x14ac:dyDescent="0.2">
      <c r="A6042" s="23" t="s">
        <v>49751</v>
      </c>
      <c r="B6042" s="16" t="s">
        <v>49752</v>
      </c>
      <c r="C6042" s="16" t="s">
        <v>49753</v>
      </c>
      <c r="D6042" s="16" t="s">
        <v>49754</v>
      </c>
      <c r="E6042" s="16" t="s">
        <v>49752</v>
      </c>
      <c r="F6042" s="16" t="s">
        <v>49755</v>
      </c>
      <c r="G6042" s="16" t="s">
        <v>49756</v>
      </c>
      <c r="H6042" s="16" t="s">
        <v>49757</v>
      </c>
      <c r="I6042" s="17" t="s">
        <v>49758</v>
      </c>
      <c r="J6042" s="17" t="s">
        <v>49759</v>
      </c>
      <c r="K6042" s="17">
        <v>18</v>
      </c>
      <c r="O6042" s="17">
        <v>5</v>
      </c>
      <c r="P6042" s="17" t="s">
        <v>46</v>
      </c>
      <c r="Q6042" s="18"/>
      <c r="S6042" s="22" t="str">
        <f t="shared" si="282"/>
        <v>77758-89-5</v>
      </c>
      <c r="T6042" s="18" t="str">
        <f t="shared" si="283"/>
        <v>(Heptadecafluorooctyl)(phenyl)iodanium trifluoromethanesulfonate</v>
      </c>
      <c r="U6042" s="18" t="str">
        <f t="shared" si="284"/>
        <v>DTXSID00375109</v>
      </c>
    </row>
    <row r="6043" spans="1:21" ht="45" x14ac:dyDescent="0.2">
      <c r="A6043" s="23" t="s">
        <v>49760</v>
      </c>
      <c r="B6043" s="16" t="s">
        <v>49761</v>
      </c>
      <c r="C6043" s="16" t="s">
        <v>49762</v>
      </c>
      <c r="D6043" s="16" t="s">
        <v>49763</v>
      </c>
      <c r="E6043" s="16" t="s">
        <v>49764</v>
      </c>
      <c r="F6043" s="16" t="s">
        <v>49765</v>
      </c>
      <c r="G6043" s="16" t="s">
        <v>49766</v>
      </c>
      <c r="H6043" s="16" t="s">
        <v>212</v>
      </c>
      <c r="I6043" s="17" t="s">
        <v>213</v>
      </c>
      <c r="J6043" s="17" t="s">
        <v>214</v>
      </c>
      <c r="K6043" s="17">
        <v>21</v>
      </c>
      <c r="M6043" s="17">
        <v>37</v>
      </c>
      <c r="O6043" s="17">
        <v>2</v>
      </c>
      <c r="P6043" s="17" t="s">
        <v>46</v>
      </c>
      <c r="Q6043" s="18"/>
      <c r="S6043" s="22" t="str">
        <f t="shared" si="282"/>
        <v>865-85-0</v>
      </c>
      <c r="T6043" s="18" t="str">
        <f t="shared" si="283"/>
        <v>Perfluorododecanedioic acid</v>
      </c>
      <c r="U6043" s="18" t="str">
        <f t="shared" si="284"/>
        <v>DTXSID60379789</v>
      </c>
    </row>
    <row r="6044" spans="1:21" ht="30" x14ac:dyDescent="0.2">
      <c r="A6044" s="23" t="s">
        <v>49767</v>
      </c>
      <c r="B6044" s="16" t="s">
        <v>49768</v>
      </c>
      <c r="C6044" s="16" t="s">
        <v>49769</v>
      </c>
      <c r="D6044" s="16" t="s">
        <v>49770</v>
      </c>
      <c r="E6044" s="16" t="s">
        <v>49771</v>
      </c>
      <c r="F6044" s="16" t="s">
        <v>49772</v>
      </c>
      <c r="G6044" s="16" t="s">
        <v>49773</v>
      </c>
      <c r="H6044" s="16" t="s">
        <v>662</v>
      </c>
      <c r="I6044" s="17" t="s">
        <v>663</v>
      </c>
      <c r="J6044" s="17" t="s">
        <v>664</v>
      </c>
      <c r="K6044" s="17">
        <v>16</v>
      </c>
      <c r="M6044" s="17">
        <v>42</v>
      </c>
      <c r="O6044" s="17">
        <v>1</v>
      </c>
      <c r="P6044" s="17" t="s">
        <v>46</v>
      </c>
      <c r="Q6044" s="18"/>
      <c r="S6044" s="22" t="str">
        <f t="shared" si="282"/>
        <v>74359-06-1</v>
      </c>
      <c r="T6044" s="18" t="str">
        <f t="shared" si="283"/>
        <v>2H-Perfluoroisopropyl 2-fluoroacrylate</v>
      </c>
      <c r="U6044" s="18" t="str">
        <f t="shared" si="284"/>
        <v>DTXSID30622698</v>
      </c>
    </row>
    <row r="6045" spans="1:21" x14ac:dyDescent="0.2">
      <c r="A6045" s="23" t="s">
        <v>49774</v>
      </c>
      <c r="B6045" s="16" t="s">
        <v>49775</v>
      </c>
      <c r="C6045" s="16" t="s">
        <v>49776</v>
      </c>
      <c r="D6045" s="16" t="s">
        <v>49777</v>
      </c>
      <c r="E6045" s="16" t="s">
        <v>49778</v>
      </c>
      <c r="F6045" s="16" t="s">
        <v>49779</v>
      </c>
      <c r="G6045" s="16" t="s">
        <v>49780</v>
      </c>
      <c r="H6045" s="16" t="s">
        <v>49781</v>
      </c>
      <c r="I6045" s="17" t="s">
        <v>49782</v>
      </c>
      <c r="J6045" s="17" t="s">
        <v>49783</v>
      </c>
      <c r="K6045" s="17">
        <v>154</v>
      </c>
      <c r="L6045" s="17">
        <v>89</v>
      </c>
      <c r="M6045" s="17">
        <v>79</v>
      </c>
      <c r="N6045" s="17">
        <v>487</v>
      </c>
      <c r="O6045" s="17">
        <v>1</v>
      </c>
      <c r="P6045" s="17" t="s">
        <v>46</v>
      </c>
      <c r="Q6045" s="18"/>
      <c r="S6045" s="22" t="str">
        <f t="shared" si="282"/>
        <v>116-14-3</v>
      </c>
      <c r="T6045" s="18" t="str">
        <f t="shared" si="283"/>
        <v>Tetrafluoroethylene</v>
      </c>
      <c r="U6045" s="18" t="str">
        <f t="shared" si="284"/>
        <v>DTXSID6021325</v>
      </c>
    </row>
    <row r="6046" spans="1:21" ht="45" x14ac:dyDescent="0.2">
      <c r="A6046" s="23" t="s">
        <v>49784</v>
      </c>
      <c r="B6046" s="16" t="s">
        <v>49785</v>
      </c>
      <c r="C6046" s="16" t="s">
        <v>49786</v>
      </c>
      <c r="D6046" s="16" t="s">
        <v>49787</v>
      </c>
      <c r="F6046" s="16" t="s">
        <v>49788</v>
      </c>
      <c r="G6046" s="16" t="s">
        <v>49789</v>
      </c>
      <c r="H6046" s="16" t="s">
        <v>49790</v>
      </c>
      <c r="I6046" s="17" t="s">
        <v>18613</v>
      </c>
      <c r="J6046" s="17" t="s">
        <v>49791</v>
      </c>
      <c r="K6046" s="17">
        <v>3</v>
      </c>
      <c r="O6046" s="17">
        <v>2</v>
      </c>
      <c r="P6046" s="17" t="s">
        <v>46</v>
      </c>
      <c r="Q6046" s="18"/>
      <c r="S6046" s="22" t="str">
        <f t="shared" si="282"/>
        <v>NOCAS_1035946</v>
      </c>
      <c r="T6046" s="18" t="str">
        <f t="shared" si="283"/>
        <v>5‐({[(2-(Perfluorooctyl)ethyl)sulfanyl]carbonyl}amino)pentanoic acid</v>
      </c>
      <c r="U6046" s="18" t="str">
        <f t="shared" si="284"/>
        <v>DTXSID101035946</v>
      </c>
    </row>
    <row r="6047" spans="1:21" ht="45" x14ac:dyDescent="0.2">
      <c r="A6047" s="23" t="s">
        <v>49792</v>
      </c>
      <c r="B6047" s="16" t="s">
        <v>49793</v>
      </c>
      <c r="C6047" s="16" t="s">
        <v>49794</v>
      </c>
      <c r="D6047" s="16" t="s">
        <v>49795</v>
      </c>
      <c r="F6047" s="16" t="s">
        <v>49796</v>
      </c>
      <c r="G6047" s="16" t="s">
        <v>49797</v>
      </c>
      <c r="H6047" s="16" t="s">
        <v>5191</v>
      </c>
      <c r="I6047" s="17" t="s">
        <v>5192</v>
      </c>
      <c r="J6047" s="17" t="s">
        <v>5193</v>
      </c>
      <c r="K6047" s="17">
        <v>3</v>
      </c>
      <c r="O6047" s="17">
        <v>1</v>
      </c>
      <c r="P6047" s="17" t="s">
        <v>46</v>
      </c>
      <c r="Q6047" s="18"/>
      <c r="S6047" s="22" t="str">
        <f t="shared" si="282"/>
        <v>2089109-43-1</v>
      </c>
      <c r="T6047" s="18" t="str">
        <f t="shared" si="283"/>
        <v>Perfluoro-6-octene-1-sulfonic acid</v>
      </c>
      <c r="U6047" s="18" t="str">
        <f t="shared" si="284"/>
        <v>DTXSID501032594</v>
      </c>
    </row>
    <row r="6048" spans="1:21" x14ac:dyDescent="0.2">
      <c r="A6048" s="23" t="s">
        <v>49798</v>
      </c>
      <c r="B6048" s="16" t="s">
        <v>49799</v>
      </c>
      <c r="C6048" s="16" t="s">
        <v>49800</v>
      </c>
      <c r="D6048" s="16" t="s">
        <v>49801</v>
      </c>
      <c r="E6048" s="16" t="s">
        <v>49799</v>
      </c>
      <c r="F6048" s="16" t="s">
        <v>49802</v>
      </c>
      <c r="G6048" s="16" t="s">
        <v>49803</v>
      </c>
      <c r="H6048" s="16" t="s">
        <v>22138</v>
      </c>
      <c r="I6048" s="17" t="s">
        <v>22139</v>
      </c>
      <c r="J6048" s="17" t="s">
        <v>22140</v>
      </c>
      <c r="K6048" s="17">
        <v>13</v>
      </c>
      <c r="M6048" s="17">
        <v>27</v>
      </c>
      <c r="O6048" s="17">
        <v>1</v>
      </c>
      <c r="P6048" s="17" t="s">
        <v>46</v>
      </c>
      <c r="Q6048" s="18"/>
      <c r="S6048" s="22" t="str">
        <f t="shared" si="282"/>
        <v>24270-66-4</v>
      </c>
      <c r="T6048" s="18" t="str">
        <f t="shared" si="283"/>
        <v>1,1,2,3,3-Pentafluoropropane</v>
      </c>
      <c r="U6048" s="18" t="str">
        <f t="shared" si="284"/>
        <v>DTXSID00947103</v>
      </c>
    </row>
    <row r="6049" spans="1:21" x14ac:dyDescent="0.2">
      <c r="A6049" s="23" t="s">
        <v>49804</v>
      </c>
      <c r="B6049" s="16" t="s">
        <v>49805</v>
      </c>
      <c r="C6049" s="16" t="s">
        <v>49806</v>
      </c>
      <c r="D6049" s="16" t="s">
        <v>49807</v>
      </c>
      <c r="E6049" s="16" t="s">
        <v>49805</v>
      </c>
      <c r="F6049" s="16" t="s">
        <v>49808</v>
      </c>
      <c r="G6049" s="16" t="s">
        <v>49809</v>
      </c>
      <c r="H6049" s="16" t="s">
        <v>3243</v>
      </c>
      <c r="I6049" s="17" t="s">
        <v>3244</v>
      </c>
      <c r="J6049" s="17" t="s">
        <v>3245</v>
      </c>
      <c r="K6049" s="17">
        <v>7</v>
      </c>
      <c r="M6049" s="17">
        <v>5</v>
      </c>
      <c r="O6049" s="17">
        <v>5</v>
      </c>
      <c r="P6049" s="17" t="s">
        <v>46</v>
      </c>
      <c r="Q6049" s="18"/>
      <c r="S6049" s="22" t="str">
        <f t="shared" si="282"/>
        <v>34556-41-7</v>
      </c>
      <c r="T6049" s="18" t="str">
        <f t="shared" si="283"/>
        <v>1,1,1,2,3,3,3-Heptafluoro-2-isocyanatopropane</v>
      </c>
      <c r="U6049" s="18" t="str">
        <f t="shared" si="284"/>
        <v>DTXSID40515522</v>
      </c>
    </row>
    <row r="6050" spans="1:21" ht="30" x14ac:dyDescent="0.2">
      <c r="A6050" s="23" t="s">
        <v>49810</v>
      </c>
      <c r="B6050" s="16" t="s">
        <v>49811</v>
      </c>
      <c r="C6050" s="16" t="s">
        <v>49812</v>
      </c>
      <c r="D6050" s="16" t="s">
        <v>49813</v>
      </c>
      <c r="E6050" s="16" t="s">
        <v>49811</v>
      </c>
      <c r="F6050" s="16" t="s">
        <v>49814</v>
      </c>
      <c r="G6050" s="16" t="s">
        <v>49815</v>
      </c>
      <c r="H6050" s="16" t="s">
        <v>49816</v>
      </c>
      <c r="I6050" s="17" t="s">
        <v>49817</v>
      </c>
      <c r="J6050" s="17" t="s">
        <v>49818</v>
      </c>
      <c r="K6050" s="17">
        <v>5</v>
      </c>
      <c r="M6050" s="17">
        <v>3</v>
      </c>
      <c r="O6050" s="17">
        <v>5</v>
      </c>
      <c r="P6050" s="17" t="s">
        <v>46</v>
      </c>
      <c r="Q6050" s="18"/>
      <c r="S6050" s="22" t="str">
        <f t="shared" si="282"/>
        <v>62378-51-2</v>
      </c>
      <c r="T6050" s="18" t="str">
        <f t="shared" si="283"/>
        <v>5-Ethoxy-3,3-bis(trifluoromethyl)-1,2-dithiolane</v>
      </c>
      <c r="U6050" s="18" t="str">
        <f t="shared" si="284"/>
        <v>DTXSID20809178</v>
      </c>
    </row>
    <row r="6051" spans="1:21" x14ac:dyDescent="0.2">
      <c r="A6051" s="23" t="s">
        <v>49819</v>
      </c>
      <c r="B6051" s="16" t="s">
        <v>49820</v>
      </c>
      <c r="C6051" s="16" t="s">
        <v>49821</v>
      </c>
      <c r="D6051" s="16" t="s">
        <v>49822</v>
      </c>
      <c r="E6051" s="16" t="s">
        <v>49823</v>
      </c>
      <c r="F6051" s="16" t="s">
        <v>49824</v>
      </c>
      <c r="G6051" s="16" t="s">
        <v>49825</v>
      </c>
      <c r="H6051" s="16" t="s">
        <v>49826</v>
      </c>
      <c r="I6051" s="17" t="s">
        <v>49827</v>
      </c>
      <c r="J6051" s="17" t="s">
        <v>49828</v>
      </c>
      <c r="K6051" s="17">
        <v>18</v>
      </c>
      <c r="M6051" s="17">
        <v>37</v>
      </c>
      <c r="O6051" s="17">
        <v>2</v>
      </c>
      <c r="P6051" s="17" t="s">
        <v>46</v>
      </c>
      <c r="Q6051" s="18"/>
      <c r="S6051" s="22" t="str">
        <f t="shared" si="282"/>
        <v>931-91-9</v>
      </c>
      <c r="T6051" s="18" t="str">
        <f t="shared" si="283"/>
        <v>Perfluorocyclopropane</v>
      </c>
      <c r="U6051" s="18" t="str">
        <f t="shared" si="284"/>
        <v>DTXSID40239276</v>
      </c>
    </row>
    <row r="6052" spans="1:21" x14ac:dyDescent="0.2">
      <c r="A6052" s="23" t="s">
        <v>49829</v>
      </c>
      <c r="B6052" s="16" t="s">
        <v>49830</v>
      </c>
      <c r="C6052" s="16" t="s">
        <v>49831</v>
      </c>
      <c r="D6052" s="16" t="s">
        <v>49832</v>
      </c>
      <c r="E6052" s="16" t="s">
        <v>49833</v>
      </c>
      <c r="F6052" s="16" t="s">
        <v>49834</v>
      </c>
      <c r="G6052" s="16" t="s">
        <v>49835</v>
      </c>
      <c r="H6052" s="16" t="s">
        <v>2256</v>
      </c>
      <c r="I6052" s="17" t="s">
        <v>2257</v>
      </c>
      <c r="J6052" s="17" t="s">
        <v>2258</v>
      </c>
      <c r="K6052" s="17">
        <v>46</v>
      </c>
      <c r="M6052" s="17">
        <v>56</v>
      </c>
      <c r="O6052" s="17">
        <v>1</v>
      </c>
      <c r="P6052" s="17" t="s">
        <v>46</v>
      </c>
      <c r="Q6052" s="18"/>
      <c r="S6052" s="22" t="str">
        <f t="shared" si="282"/>
        <v>375-03-1</v>
      </c>
      <c r="T6052" s="18" t="str">
        <f t="shared" si="283"/>
        <v>Heptafluoro-1-methoxypropane</v>
      </c>
      <c r="U6052" s="18" t="str">
        <f t="shared" si="284"/>
        <v>DTXSID7074909</v>
      </c>
    </row>
    <row r="6053" spans="1:21" ht="60" x14ac:dyDescent="0.2">
      <c r="A6053" s="23" t="s">
        <v>49836</v>
      </c>
      <c r="B6053" s="16" t="s">
        <v>49837</v>
      </c>
      <c r="C6053" s="16" t="s">
        <v>49838</v>
      </c>
      <c r="D6053" s="16" t="s">
        <v>49839</v>
      </c>
      <c r="F6053" s="16" t="s">
        <v>49840</v>
      </c>
      <c r="G6053" s="16" t="s">
        <v>49841</v>
      </c>
      <c r="H6053" s="16" t="s">
        <v>49842</v>
      </c>
      <c r="I6053" s="17" t="s">
        <v>49843</v>
      </c>
      <c r="J6053" s="17" t="s">
        <v>49844</v>
      </c>
      <c r="K6053" s="17">
        <v>4</v>
      </c>
      <c r="O6053" s="17">
        <v>2</v>
      </c>
      <c r="P6053" s="17" t="s">
        <v>46</v>
      </c>
      <c r="S6053" s="22" t="str">
        <f t="shared" si="282"/>
        <v>NOCAS_1034992</v>
      </c>
      <c r="T6053" s="18" t="str">
        <f t="shared" si="283"/>
        <v>3-[(Perfluorononanesulfonyl)amino]propane-1-sulfonic acid</v>
      </c>
      <c r="U6053" s="18" t="str">
        <f t="shared" si="284"/>
        <v>DTXSID901034992</v>
      </c>
    </row>
    <row r="6054" spans="1:21" ht="60" x14ac:dyDescent="0.2">
      <c r="A6054" s="23" t="s">
        <v>49845</v>
      </c>
      <c r="B6054" s="16" t="s">
        <v>49846</v>
      </c>
      <c r="C6054" s="16" t="s">
        <v>49847</v>
      </c>
      <c r="F6054" s="16" t="s">
        <v>49848</v>
      </c>
      <c r="G6054" s="16" t="s">
        <v>245</v>
      </c>
      <c r="H6054" s="16" t="s">
        <v>49849</v>
      </c>
      <c r="J6054" s="17" t="s">
        <v>46</v>
      </c>
      <c r="K6054" s="17">
        <v>5</v>
      </c>
      <c r="O6054" s="17">
        <v>2</v>
      </c>
      <c r="P6054" s="17" t="s">
        <v>46</v>
      </c>
      <c r="S6054" s="22" t="str">
        <f t="shared" si="282"/>
        <v>NOCAS_893635</v>
      </c>
      <c r="T6054" s="18" t="str">
        <f t="shared" si="283"/>
        <v>N-Alkyl perfluoroalkyl sulfonamidoethanols</v>
      </c>
      <c r="U6054" s="18" t="str">
        <f t="shared" si="284"/>
        <v>DTXSID40893635</v>
      </c>
    </row>
    <row r="6055" spans="1:21" ht="45" x14ac:dyDescent="0.2">
      <c r="A6055" s="23" t="s">
        <v>49850</v>
      </c>
      <c r="B6055" s="16" t="s">
        <v>49851</v>
      </c>
      <c r="C6055" s="16" t="s">
        <v>49852</v>
      </c>
      <c r="D6055" s="16" t="s">
        <v>49853</v>
      </c>
      <c r="F6055" s="16" t="s">
        <v>49854</v>
      </c>
      <c r="G6055" s="16" t="s">
        <v>49855</v>
      </c>
      <c r="H6055" s="16" t="s">
        <v>49856</v>
      </c>
      <c r="I6055" s="17" t="s">
        <v>49857</v>
      </c>
      <c r="J6055" s="17" t="s">
        <v>49858</v>
      </c>
      <c r="K6055" s="17">
        <v>4</v>
      </c>
      <c r="O6055" s="17">
        <v>2</v>
      </c>
      <c r="P6055" s="17" t="s">
        <v>46</v>
      </c>
      <c r="S6055" s="22" t="str">
        <f t="shared" si="282"/>
        <v>NOCAS_1034888</v>
      </c>
      <c r="T6055" s="18" t="str">
        <f t="shared" si="283"/>
        <v>3-[(3-{Ethyl[(perfluoroheptyl)sulfonyl]amino}propyl)(dimethyl)azaniumyl]propanoate</v>
      </c>
      <c r="U6055" s="18" t="str">
        <f t="shared" si="284"/>
        <v>DTXSID001034888</v>
      </c>
    </row>
    <row r="6056" spans="1:21" ht="30" x14ac:dyDescent="0.2">
      <c r="A6056" s="23" t="s">
        <v>49859</v>
      </c>
      <c r="B6056" s="16" t="s">
        <v>49860</v>
      </c>
      <c r="C6056" s="16" t="s">
        <v>49861</v>
      </c>
      <c r="D6056" s="16" t="s">
        <v>49862</v>
      </c>
      <c r="E6056" s="16" t="s">
        <v>49860</v>
      </c>
      <c r="F6056" s="16" t="s">
        <v>49863</v>
      </c>
      <c r="G6056" s="16" t="s">
        <v>49864</v>
      </c>
      <c r="H6056" s="16" t="s">
        <v>21992</v>
      </c>
      <c r="I6056" s="17" t="s">
        <v>21993</v>
      </c>
      <c r="J6056" s="17" t="s">
        <v>21994</v>
      </c>
      <c r="K6056" s="17">
        <v>8</v>
      </c>
      <c r="M6056" s="17">
        <v>4</v>
      </c>
      <c r="O6056" s="17">
        <v>5</v>
      </c>
      <c r="P6056" s="17" t="s">
        <v>46</v>
      </c>
      <c r="S6056" s="22" t="str">
        <f t="shared" si="282"/>
        <v>66463-33-0</v>
      </c>
      <c r="T6056" s="18" t="str">
        <f t="shared" si="283"/>
        <v>{[(2,3,3,4,4,5,5-Heptafluorocyclopent-1-en-1-yl)oxy]methyl}benzene</v>
      </c>
      <c r="U6056" s="18" t="str">
        <f t="shared" si="284"/>
        <v>DTXSID50578244</v>
      </c>
    </row>
    <row r="6057" spans="1:21" x14ac:dyDescent="0.2">
      <c r="A6057" s="23" t="s">
        <v>49865</v>
      </c>
      <c r="B6057" s="16" t="s">
        <v>49866</v>
      </c>
      <c r="C6057" s="16" t="s">
        <v>49867</v>
      </c>
      <c r="G6057" s="16" t="s">
        <v>245</v>
      </c>
      <c r="J6057" s="17" t="s">
        <v>46</v>
      </c>
      <c r="K6057" s="17">
        <v>67</v>
      </c>
      <c r="N6057" s="17">
        <v>55</v>
      </c>
      <c r="O6057" s="17">
        <v>2</v>
      </c>
      <c r="P6057" s="17" t="s">
        <v>49868</v>
      </c>
      <c r="Q6057" s="17" t="s">
        <v>49869</v>
      </c>
      <c r="S6057" s="22" t="str">
        <f t="shared" si="282"/>
        <v>86508-42-1</v>
      </c>
      <c r="T6057" s="18" t="str">
        <f t="shared" si="283"/>
        <v>Perfluoro compounds, C5-18</v>
      </c>
      <c r="U6057" s="18" t="str">
        <f t="shared" si="284"/>
        <v>DTXSID5029059</v>
      </c>
    </row>
    <row r="6058" spans="1:21" ht="45" x14ac:dyDescent="0.2">
      <c r="A6058" s="23" t="s">
        <v>49870</v>
      </c>
      <c r="B6058" s="16" t="s">
        <v>49871</v>
      </c>
      <c r="C6058" s="16" t="s">
        <v>49872</v>
      </c>
      <c r="D6058" s="16" t="s">
        <v>49873</v>
      </c>
      <c r="E6058" s="16" t="s">
        <v>49871</v>
      </c>
      <c r="F6058" s="16" t="s">
        <v>49874</v>
      </c>
      <c r="G6058" s="16" t="s">
        <v>49875</v>
      </c>
      <c r="H6058" s="16" t="s">
        <v>49876</v>
      </c>
      <c r="I6058" s="17" t="s">
        <v>49877</v>
      </c>
      <c r="J6058" s="17" t="s">
        <v>49878</v>
      </c>
      <c r="K6058" s="17">
        <v>15</v>
      </c>
      <c r="M6058" s="17">
        <v>7</v>
      </c>
      <c r="O6058" s="17">
        <v>5</v>
      </c>
      <c r="P6058" s="17" t="s">
        <v>46</v>
      </c>
      <c r="S6058" s="22" t="str">
        <f t="shared" si="282"/>
        <v>344282-15-1</v>
      </c>
      <c r="T6058" s="18" t="str">
        <f t="shared" si="283"/>
        <v>2,2,3,3,4,4,5,5,6,6,7,7,8,8,9,9,9-Heptadecafluoro-N-(2-fluorophenyl)nonanamide</v>
      </c>
      <c r="U6058" s="18" t="str">
        <f t="shared" si="284"/>
        <v>DTXSID00896182</v>
      </c>
    </row>
    <row r="6059" spans="1:21" ht="60" x14ac:dyDescent="0.2">
      <c r="A6059" s="23" t="s">
        <v>49879</v>
      </c>
      <c r="B6059" s="16" t="s">
        <v>49880</v>
      </c>
      <c r="C6059" s="16" t="s">
        <v>49881</v>
      </c>
      <c r="D6059" s="16" t="s">
        <v>49882</v>
      </c>
      <c r="E6059" s="16" t="s">
        <v>49883</v>
      </c>
      <c r="F6059" s="16" t="s">
        <v>49884</v>
      </c>
      <c r="G6059" s="16" t="s">
        <v>49885</v>
      </c>
      <c r="H6059" s="16" t="s">
        <v>49886</v>
      </c>
      <c r="I6059" s="17" t="s">
        <v>49887</v>
      </c>
      <c r="J6059" s="17" t="s">
        <v>49888</v>
      </c>
      <c r="K6059" s="17">
        <v>26</v>
      </c>
      <c r="M6059" s="17">
        <v>6</v>
      </c>
      <c r="O6059" s="17">
        <v>1</v>
      </c>
      <c r="P6059" s="17" t="s">
        <v>46</v>
      </c>
      <c r="S6059" s="22" t="str">
        <f t="shared" si="282"/>
        <v>93857-42-2</v>
      </c>
      <c r="T6059" s="18" t="str">
        <f t="shared" si="283"/>
        <v>(Perfluoro-13-methyltetradecyl)ethyl dihydrogen phosphate</v>
      </c>
      <c r="U6059" s="18" t="str">
        <f t="shared" si="284"/>
        <v>DTXSID70881065</v>
      </c>
    </row>
    <row r="6060" spans="1:21" ht="30" x14ac:dyDescent="0.2">
      <c r="A6060" s="23" t="s">
        <v>49889</v>
      </c>
      <c r="B6060" s="16" t="s">
        <v>49890</v>
      </c>
      <c r="C6060" s="16" t="s">
        <v>49891</v>
      </c>
      <c r="D6060" s="16" t="s">
        <v>49892</v>
      </c>
      <c r="E6060" s="16" t="s">
        <v>49893</v>
      </c>
      <c r="F6060" s="16" t="s">
        <v>49894</v>
      </c>
      <c r="G6060" s="16" t="s">
        <v>49895</v>
      </c>
      <c r="H6060" s="16" t="s">
        <v>49896</v>
      </c>
      <c r="I6060" s="17" t="s">
        <v>49897</v>
      </c>
      <c r="J6060" s="17" t="s">
        <v>49898</v>
      </c>
      <c r="K6060" s="17">
        <v>8</v>
      </c>
      <c r="O6060" s="17">
        <v>2</v>
      </c>
      <c r="P6060" s="17" t="s">
        <v>46</v>
      </c>
      <c r="S6060" s="22" t="str">
        <f t="shared" si="282"/>
        <v>61324-23-0</v>
      </c>
      <c r="T6060" s="18" t="str">
        <f t="shared" si="283"/>
        <v>2,5-Bis(heptafluoropropyl)benzoxazole</v>
      </c>
      <c r="U6060" s="18" t="str">
        <f t="shared" si="284"/>
        <v>DTXSID30485240</v>
      </c>
    </row>
    <row r="6061" spans="1:21" ht="30" x14ac:dyDescent="0.2">
      <c r="A6061" s="23" t="s">
        <v>49899</v>
      </c>
      <c r="B6061" s="16" t="s">
        <v>49900</v>
      </c>
      <c r="C6061" s="16" t="s">
        <v>49901</v>
      </c>
      <c r="D6061" s="16" t="s">
        <v>49902</v>
      </c>
      <c r="E6061" s="16" t="s">
        <v>49900</v>
      </c>
      <c r="F6061" s="16" t="s">
        <v>49903</v>
      </c>
      <c r="G6061" s="16" t="s">
        <v>49904</v>
      </c>
      <c r="H6061" s="16" t="s">
        <v>21035</v>
      </c>
      <c r="I6061" s="17" t="s">
        <v>21036</v>
      </c>
      <c r="J6061" s="17" t="s">
        <v>21037</v>
      </c>
      <c r="K6061" s="17">
        <v>15</v>
      </c>
      <c r="M6061" s="17">
        <v>4</v>
      </c>
      <c r="O6061" s="17">
        <v>1</v>
      </c>
      <c r="P6061" s="17" t="s">
        <v>46</v>
      </c>
      <c r="S6061" s="22" t="str">
        <f t="shared" si="282"/>
        <v>935476-95-2</v>
      </c>
      <c r="T6061" s="18" t="str">
        <f t="shared" si="283"/>
        <v>1,1,1,4,4,5,5,6,6,7,7,8,8,8-Tetradecafluorooct-2-ene</v>
      </c>
      <c r="U6061" s="18" t="str">
        <f t="shared" si="284"/>
        <v>DTXSID30895300</v>
      </c>
    </row>
    <row r="6062" spans="1:21" ht="30" x14ac:dyDescent="0.2">
      <c r="A6062" s="23" t="s">
        <v>49905</v>
      </c>
      <c r="B6062" s="16" t="s">
        <v>49906</v>
      </c>
      <c r="C6062" s="16" t="s">
        <v>49907</v>
      </c>
      <c r="D6062" s="16" t="s">
        <v>49908</v>
      </c>
      <c r="F6062" s="16" t="s">
        <v>49909</v>
      </c>
      <c r="G6062" s="16" t="s">
        <v>49910</v>
      </c>
      <c r="H6062" s="16" t="s">
        <v>49911</v>
      </c>
      <c r="I6062" s="17" t="s">
        <v>49912</v>
      </c>
      <c r="J6062" s="17" t="s">
        <v>49913</v>
      </c>
      <c r="K6062" s="17">
        <v>5</v>
      </c>
      <c r="O6062" s="17">
        <v>1</v>
      </c>
      <c r="P6062" s="17" t="s">
        <v>46</v>
      </c>
      <c r="S6062" s="22" t="str">
        <f t="shared" si="282"/>
        <v>144938-16-9</v>
      </c>
      <c r="T6062" s="18" t="str">
        <f t="shared" si="283"/>
        <v>Perfluoro-1-(2-iodoethoxy)-2-propoxypropane</v>
      </c>
      <c r="U6062" s="18" t="str">
        <f t="shared" si="284"/>
        <v>DTXSID601023718</v>
      </c>
    </row>
    <row r="6063" spans="1:21" ht="45" x14ac:dyDescent="0.2">
      <c r="A6063" s="23" t="s">
        <v>49914</v>
      </c>
      <c r="B6063" s="16" t="s">
        <v>49915</v>
      </c>
      <c r="C6063" s="16" t="s">
        <v>49916</v>
      </c>
      <c r="D6063" s="16" t="s">
        <v>49917</v>
      </c>
      <c r="E6063" s="16" t="s">
        <v>49915</v>
      </c>
      <c r="F6063" s="16" t="s">
        <v>49918</v>
      </c>
      <c r="G6063" s="16" t="s">
        <v>49919</v>
      </c>
      <c r="H6063" s="16" t="s">
        <v>49920</v>
      </c>
      <c r="I6063" s="17" t="s">
        <v>49921</v>
      </c>
      <c r="J6063" s="17" t="s">
        <v>49922</v>
      </c>
      <c r="K6063" s="17">
        <v>14</v>
      </c>
      <c r="M6063" s="17">
        <v>23</v>
      </c>
      <c r="O6063" s="17">
        <v>5</v>
      </c>
      <c r="P6063" s="17" t="s">
        <v>46</v>
      </c>
      <c r="S6063" s="22" t="str">
        <f t="shared" si="282"/>
        <v>135131-50-9</v>
      </c>
      <c r="T6063" s="18" t="str">
        <f t="shared" si="283"/>
        <v>(10E)-12,12,13,13,14,14,15,15,16,16,17,17,18,18,19,19,19-Heptadecafluorononadec-10-en-1-ol</v>
      </c>
      <c r="U6063" s="18" t="str">
        <f t="shared" si="284"/>
        <v>DTXSID70896694</v>
      </c>
    </row>
    <row r="6064" spans="1:21" ht="30" x14ac:dyDescent="0.2">
      <c r="A6064" s="23" t="s">
        <v>49923</v>
      </c>
      <c r="B6064" s="16" t="s">
        <v>49924</v>
      </c>
      <c r="C6064" s="16" t="s">
        <v>49925</v>
      </c>
      <c r="D6064" s="16" t="s">
        <v>49926</v>
      </c>
      <c r="E6064" s="16" t="s">
        <v>49924</v>
      </c>
      <c r="F6064" s="16" t="s">
        <v>49927</v>
      </c>
      <c r="G6064" s="16" t="s">
        <v>49928</v>
      </c>
      <c r="H6064" s="16" t="s">
        <v>44201</v>
      </c>
      <c r="I6064" s="17" t="s">
        <v>44202</v>
      </c>
      <c r="J6064" s="17" t="s">
        <v>44203</v>
      </c>
      <c r="K6064" s="17">
        <v>7</v>
      </c>
      <c r="M6064" s="17">
        <v>1</v>
      </c>
      <c r="O6064" s="17">
        <v>1</v>
      </c>
      <c r="P6064" s="17" t="s">
        <v>46</v>
      </c>
      <c r="S6064" s="22" t="str">
        <f t="shared" si="282"/>
        <v>946163-81-1</v>
      </c>
      <c r="T6064" s="18" t="str">
        <f t="shared" si="283"/>
        <v>2,2,3,3-Tetrafluoro-3-{1,1,2,3,3,3-hexafluoro-2-[(trifluoroethenyl)oxy]propoxy}propanoic acid</v>
      </c>
      <c r="U6064" s="18" t="str">
        <f t="shared" si="284"/>
        <v>DTXSID10904747</v>
      </c>
    </row>
    <row r="6065" spans="1:21" ht="45" x14ac:dyDescent="0.2">
      <c r="A6065" s="23" t="s">
        <v>49929</v>
      </c>
      <c r="B6065" s="16" t="s">
        <v>49930</v>
      </c>
      <c r="C6065" s="16" t="s">
        <v>49931</v>
      </c>
      <c r="D6065" s="16" t="s">
        <v>49932</v>
      </c>
      <c r="E6065" s="16" t="s">
        <v>49930</v>
      </c>
      <c r="F6065" s="16" t="s">
        <v>49933</v>
      </c>
      <c r="G6065" s="16" t="s">
        <v>49934</v>
      </c>
      <c r="H6065" s="16" t="s">
        <v>49935</v>
      </c>
      <c r="I6065" s="17" t="s">
        <v>49936</v>
      </c>
      <c r="J6065" s="17" t="s">
        <v>49937</v>
      </c>
      <c r="K6065" s="17">
        <v>15</v>
      </c>
      <c r="M6065" s="17">
        <v>3</v>
      </c>
      <c r="O6065" s="17">
        <v>5</v>
      </c>
      <c r="P6065" s="17" t="s">
        <v>46</v>
      </c>
      <c r="S6065" s="22" t="str">
        <f t="shared" si="282"/>
        <v>1270180-04-5</v>
      </c>
      <c r="T6065" s="18" t="str">
        <f t="shared" si="283"/>
        <v>3,3,4,4,5,5,6,6,7,7,8,8,9,9,10,10,11,11,12,12,13,13,14,14,15,15,15-Heptacosafluoropentadec-1-ene</v>
      </c>
      <c r="U6065" s="18" t="str">
        <f t="shared" si="284"/>
        <v>DTXSID80895451</v>
      </c>
    </row>
    <row r="6066" spans="1:21" ht="60" x14ac:dyDescent="0.2">
      <c r="A6066" s="23" t="s">
        <v>49938</v>
      </c>
      <c r="B6066" s="16" t="s">
        <v>49939</v>
      </c>
      <c r="C6066" s="16" t="s">
        <v>49940</v>
      </c>
      <c r="D6066" s="16" t="s">
        <v>49941</v>
      </c>
      <c r="E6066" s="16" t="s">
        <v>49942</v>
      </c>
      <c r="F6066" s="16" t="s">
        <v>49943</v>
      </c>
      <c r="G6066" s="16" t="s">
        <v>49944</v>
      </c>
      <c r="H6066" s="16" t="s">
        <v>49945</v>
      </c>
      <c r="I6066" s="17" t="s">
        <v>49946</v>
      </c>
      <c r="J6066" s="17" t="s">
        <v>49947</v>
      </c>
      <c r="K6066" s="17">
        <v>8</v>
      </c>
      <c r="M6066" s="17">
        <v>1</v>
      </c>
      <c r="O6066" s="17">
        <v>1</v>
      </c>
      <c r="P6066" s="17" t="s">
        <v>46</v>
      </c>
      <c r="S6066" s="22" t="str">
        <f t="shared" si="282"/>
        <v>1980065-05-1</v>
      </c>
      <c r="T6066" s="18" t="str">
        <f t="shared" si="283"/>
        <v>1-(Perfluoroheptyl)nonadecane</v>
      </c>
      <c r="U6066" s="18" t="str">
        <f t="shared" si="284"/>
        <v>DTXSID10881382</v>
      </c>
    </row>
    <row r="6067" spans="1:21" ht="30" x14ac:dyDescent="0.2">
      <c r="A6067" s="23" t="s">
        <v>49948</v>
      </c>
      <c r="B6067" s="16" t="s">
        <v>49949</v>
      </c>
      <c r="C6067" s="16" t="s">
        <v>49950</v>
      </c>
      <c r="D6067" s="16" t="s">
        <v>49951</v>
      </c>
      <c r="E6067" s="16" t="s">
        <v>49952</v>
      </c>
      <c r="F6067" s="16" t="s">
        <v>49953</v>
      </c>
      <c r="G6067" s="16" t="s">
        <v>49954</v>
      </c>
      <c r="H6067" s="16" t="s">
        <v>748</v>
      </c>
      <c r="I6067" s="17" t="s">
        <v>749</v>
      </c>
      <c r="J6067" s="17" t="s">
        <v>750</v>
      </c>
      <c r="K6067" s="17">
        <v>8</v>
      </c>
      <c r="M6067" s="17">
        <v>7</v>
      </c>
      <c r="O6067" s="17">
        <v>5</v>
      </c>
      <c r="P6067" s="17" t="s">
        <v>46</v>
      </c>
      <c r="S6067" s="22" t="str">
        <f t="shared" si="282"/>
        <v>50997-69-8</v>
      </c>
      <c r="T6067" s="18" t="str">
        <f t="shared" si="283"/>
        <v>2-[(2,2,3,3,4,4,5,5-Octafluoropentyl)oxy]ethan-1-ol</v>
      </c>
      <c r="U6067" s="18" t="str">
        <f t="shared" si="284"/>
        <v>DTXSID40600245</v>
      </c>
    </row>
    <row r="6068" spans="1:21" x14ac:dyDescent="0.2">
      <c r="A6068" s="23" t="s">
        <v>49955</v>
      </c>
      <c r="B6068" s="16" t="s">
        <v>49956</v>
      </c>
      <c r="C6068" s="16" t="s">
        <v>49957</v>
      </c>
      <c r="D6068" s="16" t="s">
        <v>49958</v>
      </c>
      <c r="E6068" s="16" t="s">
        <v>49956</v>
      </c>
      <c r="F6068" s="16" t="s">
        <v>49959</v>
      </c>
      <c r="G6068" s="16" t="s">
        <v>49960</v>
      </c>
      <c r="H6068" s="16" t="s">
        <v>49961</v>
      </c>
      <c r="I6068" s="17" t="s">
        <v>49962</v>
      </c>
      <c r="J6068" s="17" t="s">
        <v>49963</v>
      </c>
      <c r="K6068" s="17">
        <v>7</v>
      </c>
      <c r="M6068" s="17">
        <v>2</v>
      </c>
      <c r="O6068" s="17">
        <v>5</v>
      </c>
      <c r="P6068" s="17" t="s">
        <v>46</v>
      </c>
      <c r="S6068" s="22" t="str">
        <f t="shared" si="282"/>
        <v>39937-11-6</v>
      </c>
      <c r="T6068" s="18" t="str">
        <f t="shared" si="283"/>
        <v>1-(Chlorosulfanyl)-1,1,2,2,2-pentafluoroethane</v>
      </c>
      <c r="U6068" s="18" t="str">
        <f t="shared" si="284"/>
        <v>DTXSID00573789</v>
      </c>
    </row>
    <row r="6069" spans="1:21" x14ac:dyDescent="0.2">
      <c r="A6069" s="23" t="s">
        <v>49964</v>
      </c>
      <c r="B6069" s="16" t="s">
        <v>49965</v>
      </c>
      <c r="C6069" s="16" t="s">
        <v>49966</v>
      </c>
      <c r="D6069" s="16" t="s">
        <v>49967</v>
      </c>
      <c r="E6069" s="16" t="s">
        <v>49968</v>
      </c>
      <c r="F6069" s="16" t="s">
        <v>49969</v>
      </c>
      <c r="G6069" s="16" t="s">
        <v>49970</v>
      </c>
      <c r="H6069" s="16" t="s">
        <v>49971</v>
      </c>
      <c r="I6069" s="17" t="s">
        <v>49972</v>
      </c>
      <c r="J6069" s="17" t="s">
        <v>49973</v>
      </c>
      <c r="K6069" s="17">
        <v>7</v>
      </c>
      <c r="M6069" s="17">
        <v>21</v>
      </c>
      <c r="P6069" s="17" t="s">
        <v>46</v>
      </c>
      <c r="Q6069" s="18"/>
      <c r="S6069" s="22" t="str">
        <f t="shared" si="282"/>
        <v>261503-70-2</v>
      </c>
      <c r="T6069" s="18" t="str">
        <f t="shared" si="283"/>
        <v>2-chloro-2,3,3,3-tetrafluoropropanoyl bromide</v>
      </c>
      <c r="U6069" s="18" t="str">
        <f t="shared" si="284"/>
        <v>DTXSID00382116</v>
      </c>
    </row>
    <row r="6070" spans="1:21" x14ac:dyDescent="0.2">
      <c r="A6070" s="23" t="s">
        <v>49974</v>
      </c>
      <c r="B6070" s="16" t="s">
        <v>49975</v>
      </c>
      <c r="C6070" s="16" t="s">
        <v>49976</v>
      </c>
      <c r="D6070" s="16" t="s">
        <v>49977</v>
      </c>
      <c r="E6070" s="16" t="s">
        <v>49975</v>
      </c>
      <c r="F6070" s="16" t="s">
        <v>49978</v>
      </c>
      <c r="G6070" s="16" t="s">
        <v>49979</v>
      </c>
      <c r="H6070" s="16" t="s">
        <v>22138</v>
      </c>
      <c r="I6070" s="17" t="s">
        <v>22139</v>
      </c>
      <c r="J6070" s="17" t="s">
        <v>22140</v>
      </c>
      <c r="K6070" s="17">
        <v>29</v>
      </c>
      <c r="M6070" s="17">
        <v>50</v>
      </c>
      <c r="O6070" s="17">
        <v>1</v>
      </c>
      <c r="P6070" s="17" t="s">
        <v>46</v>
      </c>
      <c r="Q6070" s="18"/>
      <c r="S6070" s="22" t="str">
        <f t="shared" si="282"/>
        <v>679-86-7</v>
      </c>
      <c r="T6070" s="18" t="str">
        <f t="shared" si="283"/>
        <v>1,1,2,2,3-Pentafluoropropane</v>
      </c>
      <c r="U6070" s="18" t="str">
        <f t="shared" si="284"/>
        <v>DTXSID3073925</v>
      </c>
    </row>
    <row r="6071" spans="1:21" ht="30" x14ac:dyDescent="0.2">
      <c r="A6071" s="23" t="s">
        <v>49980</v>
      </c>
      <c r="B6071" s="16" t="s">
        <v>49981</v>
      </c>
      <c r="C6071" s="16" t="s">
        <v>49982</v>
      </c>
      <c r="D6071" s="16" t="s">
        <v>49983</v>
      </c>
      <c r="E6071" s="16" t="s">
        <v>49984</v>
      </c>
      <c r="F6071" s="16" t="s">
        <v>49985</v>
      </c>
      <c r="G6071" s="16" t="s">
        <v>49986</v>
      </c>
      <c r="H6071" s="16" t="s">
        <v>341</v>
      </c>
      <c r="I6071" s="17" t="s">
        <v>342</v>
      </c>
      <c r="J6071" s="17" t="s">
        <v>343</v>
      </c>
      <c r="K6071" s="17">
        <v>14</v>
      </c>
      <c r="M6071" s="17">
        <v>7</v>
      </c>
      <c r="O6071" s="17">
        <v>1</v>
      </c>
      <c r="P6071" s="17" t="s">
        <v>46</v>
      </c>
      <c r="Q6071" s="18"/>
      <c r="S6071" s="22" t="str">
        <f t="shared" si="282"/>
        <v>143582-62-1</v>
      </c>
      <c r="T6071" s="18" t="str">
        <f t="shared" si="283"/>
        <v>1,1,1,2,2,4,5,6,7,7,7-Undecafluoro-6-(trifluoromethyl)-4-hepten-3-one</v>
      </c>
      <c r="U6071" s="18" t="str">
        <f t="shared" si="284"/>
        <v>DTXSID90896353</v>
      </c>
    </row>
    <row r="6072" spans="1:21" ht="30" x14ac:dyDescent="0.2">
      <c r="A6072" s="23" t="s">
        <v>49987</v>
      </c>
      <c r="B6072" s="16" t="s">
        <v>49988</v>
      </c>
      <c r="C6072" s="16" t="s">
        <v>49989</v>
      </c>
      <c r="G6072" s="16" t="s">
        <v>245</v>
      </c>
      <c r="J6072" s="17" t="s">
        <v>46</v>
      </c>
      <c r="K6072" s="17">
        <v>3</v>
      </c>
      <c r="O6072" s="17">
        <v>1</v>
      </c>
      <c r="P6072" s="17" t="s">
        <v>46</v>
      </c>
      <c r="Q6072" s="18"/>
      <c r="S6072" s="22" t="str">
        <f t="shared" si="282"/>
        <v>844491-91-4</v>
      </c>
      <c r="T6072" s="18" t="str">
        <f t="shared" si="283"/>
        <v>Ethene, tetrafluoro-, oxidized, polymd., reduced, Me esters, reduced, 5-(trifluoromethyl)-2-pyridinyl ethers</v>
      </c>
      <c r="U6072" s="18" t="str">
        <f t="shared" si="284"/>
        <v>DTXSID901024527</v>
      </c>
    </row>
    <row r="6073" spans="1:21" ht="45" x14ac:dyDescent="0.2">
      <c r="A6073" s="23" t="s">
        <v>49990</v>
      </c>
      <c r="B6073" s="16" t="s">
        <v>49991</v>
      </c>
      <c r="C6073" s="16" t="s">
        <v>49992</v>
      </c>
      <c r="D6073" s="16" t="s">
        <v>49993</v>
      </c>
      <c r="E6073" s="16" t="s">
        <v>49994</v>
      </c>
      <c r="F6073" s="16" t="s">
        <v>49995</v>
      </c>
      <c r="G6073" s="16" t="s">
        <v>49996</v>
      </c>
      <c r="H6073" s="16" t="s">
        <v>49997</v>
      </c>
      <c r="I6073" s="17" t="s">
        <v>49998</v>
      </c>
      <c r="J6073" s="17" t="s">
        <v>49999</v>
      </c>
      <c r="K6073" s="17">
        <v>38</v>
      </c>
      <c r="M6073" s="17">
        <v>11</v>
      </c>
      <c r="O6073" s="17">
        <v>1</v>
      </c>
      <c r="P6073" s="17" t="s">
        <v>46</v>
      </c>
      <c r="Q6073" s="18"/>
      <c r="S6073" s="22" t="str">
        <f t="shared" si="282"/>
        <v>52166-82-2</v>
      </c>
      <c r="T6073" s="18" t="str">
        <f t="shared" si="283"/>
        <v>Trimethyl-3-(perfluorohexyl)sulphonylaminopropylammonium chloride</v>
      </c>
      <c r="U6073" s="18" t="str">
        <f t="shared" si="284"/>
        <v>DTXSID90880454</v>
      </c>
    </row>
    <row r="6074" spans="1:21" ht="75" x14ac:dyDescent="0.2">
      <c r="A6074" s="23" t="s">
        <v>50000</v>
      </c>
      <c r="B6074" s="16" t="s">
        <v>50001</v>
      </c>
      <c r="C6074" s="16" t="s">
        <v>50002</v>
      </c>
      <c r="D6074" s="16" t="s">
        <v>50003</v>
      </c>
      <c r="F6074" s="16" t="s">
        <v>50004</v>
      </c>
      <c r="G6074" s="16" t="s">
        <v>50005</v>
      </c>
      <c r="H6074" s="16" t="s">
        <v>50006</v>
      </c>
      <c r="I6074" s="17" t="s">
        <v>50007</v>
      </c>
      <c r="J6074" s="17" t="s">
        <v>50008</v>
      </c>
      <c r="K6074" s="17">
        <v>3</v>
      </c>
      <c r="O6074" s="17">
        <v>2</v>
      </c>
      <c r="P6074" s="17" t="s">
        <v>46</v>
      </c>
      <c r="Q6074" s="18"/>
      <c r="S6074" s="22" t="str">
        <f t="shared" si="282"/>
        <v>121912-23-0</v>
      </c>
      <c r="T6074" s="18" t="str">
        <f t="shared" si="283"/>
        <v>N,N-Diethyl-N-[3-[[(perfluorooctyl)sulfonyl]amino]propyl]tetrahydro-2H-pyran-4-aminium ethyl sulfate (1:1)</v>
      </c>
      <c r="U6074" s="18" t="str">
        <f t="shared" si="284"/>
        <v>DTXSID501032499</v>
      </c>
    </row>
    <row r="6075" spans="1:21" ht="45" x14ac:dyDescent="0.2">
      <c r="A6075" s="23" t="s">
        <v>50009</v>
      </c>
      <c r="B6075" s="16" t="s">
        <v>50010</v>
      </c>
      <c r="C6075" s="16" t="s">
        <v>50011</v>
      </c>
      <c r="D6075" s="16" t="s">
        <v>50012</v>
      </c>
      <c r="E6075" s="16" t="s">
        <v>50013</v>
      </c>
      <c r="F6075" s="16" t="s">
        <v>50014</v>
      </c>
      <c r="G6075" s="16" t="s">
        <v>50015</v>
      </c>
      <c r="H6075" s="16" t="s">
        <v>50016</v>
      </c>
      <c r="I6075" s="17" t="s">
        <v>50017</v>
      </c>
      <c r="J6075" s="17" t="s">
        <v>50018</v>
      </c>
      <c r="K6075" s="17">
        <v>19</v>
      </c>
      <c r="M6075" s="17">
        <v>6</v>
      </c>
      <c r="O6075" s="17">
        <v>2</v>
      </c>
      <c r="P6075" s="17" t="s">
        <v>46</v>
      </c>
      <c r="Q6075" s="18"/>
      <c r="S6075" s="22" t="str">
        <f t="shared" si="282"/>
        <v>94200-46-1</v>
      </c>
      <c r="T6075" s="18" t="str">
        <f t="shared" si="283"/>
        <v>Diammonium 3-(perfluorodecyl)-2-hydroxypropyl dihydrogen phosphate</v>
      </c>
      <c r="U6075" s="18" t="str">
        <f t="shared" si="284"/>
        <v>DTXSID40881173</v>
      </c>
    </row>
    <row r="6076" spans="1:21" x14ac:dyDescent="0.2">
      <c r="A6076" s="23" t="s">
        <v>50019</v>
      </c>
      <c r="B6076" s="16" t="s">
        <v>50020</v>
      </c>
      <c r="C6076" s="16" t="s">
        <v>50021</v>
      </c>
      <c r="G6076" s="16" t="s">
        <v>245</v>
      </c>
      <c r="J6076" s="17" t="s">
        <v>46</v>
      </c>
      <c r="K6076" s="17">
        <v>13</v>
      </c>
      <c r="O6076" s="17">
        <v>5</v>
      </c>
      <c r="P6076" s="17" t="s">
        <v>46</v>
      </c>
      <c r="Q6076" s="18"/>
      <c r="S6076" s="22" t="str">
        <f t="shared" si="282"/>
        <v>161075-23-6</v>
      </c>
      <c r="T6076" s="18" t="str">
        <f t="shared" si="283"/>
        <v>Perfluoroalkyl(C4-23) iodide</v>
      </c>
      <c r="U6076" s="18" t="str">
        <f t="shared" si="284"/>
        <v>DTXSID60882021</v>
      </c>
    </row>
    <row r="6077" spans="1:21" ht="30" x14ac:dyDescent="0.2">
      <c r="A6077" s="23" t="s">
        <v>50022</v>
      </c>
      <c r="B6077" s="16" t="s">
        <v>50023</v>
      </c>
      <c r="C6077" s="16" t="s">
        <v>50024</v>
      </c>
      <c r="D6077" s="16" t="s">
        <v>50025</v>
      </c>
      <c r="E6077" s="16" t="s">
        <v>50026</v>
      </c>
      <c r="F6077" s="16" t="s">
        <v>50027</v>
      </c>
      <c r="G6077" s="16" t="s">
        <v>50028</v>
      </c>
      <c r="H6077" s="16" t="s">
        <v>50029</v>
      </c>
      <c r="I6077" s="17" t="s">
        <v>27137</v>
      </c>
      <c r="J6077" s="17" t="s">
        <v>50030</v>
      </c>
      <c r="K6077" s="17">
        <v>13</v>
      </c>
      <c r="M6077" s="17">
        <v>3</v>
      </c>
      <c r="O6077" s="17">
        <v>1</v>
      </c>
      <c r="P6077" s="17" t="s">
        <v>46</v>
      </c>
      <c r="Q6077" s="18"/>
      <c r="S6077" s="22" t="str">
        <f t="shared" si="282"/>
        <v>630-31-9</v>
      </c>
      <c r="T6077" s="18" t="str">
        <f t="shared" si="283"/>
        <v>4-Chlorobenzenediazonium perfluorobutanoate perfluorobutanoic acid (1:1:1)</v>
      </c>
      <c r="U6077" s="18" t="str">
        <f t="shared" si="284"/>
        <v>DTXSID20897151</v>
      </c>
    </row>
    <row r="6078" spans="1:21" ht="45" x14ac:dyDescent="0.2">
      <c r="A6078" s="23" t="s">
        <v>50031</v>
      </c>
      <c r="B6078" s="16" t="s">
        <v>50032</v>
      </c>
      <c r="C6078" s="16" t="s">
        <v>50033</v>
      </c>
      <c r="D6078" s="16" t="s">
        <v>50034</v>
      </c>
      <c r="E6078" s="16" t="s">
        <v>50035</v>
      </c>
      <c r="F6078" s="16" t="s">
        <v>50036</v>
      </c>
      <c r="G6078" s="16" t="s">
        <v>50037</v>
      </c>
      <c r="H6078" s="16" t="s">
        <v>18612</v>
      </c>
      <c r="I6078" s="17" t="s">
        <v>18613</v>
      </c>
      <c r="J6078" s="17" t="s">
        <v>18614</v>
      </c>
      <c r="K6078" s="17">
        <v>64</v>
      </c>
      <c r="L6078" s="17">
        <v>1</v>
      </c>
      <c r="M6078" s="17">
        <v>22</v>
      </c>
      <c r="N6078" s="17">
        <v>1</v>
      </c>
      <c r="O6078" s="17">
        <v>1</v>
      </c>
      <c r="P6078" s="17" t="s">
        <v>46</v>
      </c>
      <c r="Q6078" s="18"/>
      <c r="S6078" s="22" t="str">
        <f t="shared" si="282"/>
        <v>2991-51-7</v>
      </c>
      <c r="T6078" s="18" t="str">
        <f t="shared" si="283"/>
        <v>Potassium N-ethyl-N-((heptadecafluorooctyl)sulphonyl)glycinate</v>
      </c>
      <c r="U6078" s="18" t="str">
        <f t="shared" si="284"/>
        <v>DTXSID3042009</v>
      </c>
    </row>
    <row r="6079" spans="1:21" ht="45" x14ac:dyDescent="0.2">
      <c r="A6079" s="23" t="s">
        <v>50038</v>
      </c>
      <c r="B6079" s="16" t="s">
        <v>50039</v>
      </c>
      <c r="C6079" s="16" t="s">
        <v>50040</v>
      </c>
      <c r="D6079" s="16" t="s">
        <v>50041</v>
      </c>
      <c r="F6079" s="16" t="s">
        <v>50042</v>
      </c>
      <c r="G6079" s="16" t="s">
        <v>50043</v>
      </c>
      <c r="H6079" s="16" t="s">
        <v>50044</v>
      </c>
      <c r="I6079" s="17" t="s">
        <v>50045</v>
      </c>
      <c r="J6079" s="17" t="s">
        <v>50046</v>
      </c>
      <c r="K6079" s="17">
        <v>5</v>
      </c>
      <c r="O6079" s="17">
        <v>5</v>
      </c>
      <c r="P6079" s="17" t="s">
        <v>46</v>
      </c>
      <c r="Q6079" s="18"/>
      <c r="S6079" s="22" t="str">
        <f t="shared" si="282"/>
        <v>302929-37-9</v>
      </c>
      <c r="T6079" s="18" t="str">
        <f t="shared" si="283"/>
        <v>Benzenesulfonic acid, 4-[2-[4-[[2-(acetyloxy)ethyl]ethylamino]phenyl]diazenyl]-, 2,2,3,3,4,4,5,5-octafluoropentyl ester</v>
      </c>
      <c r="U6079" s="18" t="str">
        <f t="shared" si="284"/>
        <v>DTXSID601041340</v>
      </c>
    </row>
    <row r="6080" spans="1:21" ht="90" x14ac:dyDescent="0.2">
      <c r="A6080" s="23" t="s">
        <v>50047</v>
      </c>
      <c r="B6080" s="16" t="s">
        <v>50048</v>
      </c>
      <c r="C6080" s="16" t="s">
        <v>50049</v>
      </c>
      <c r="D6080" s="16" t="s">
        <v>50050</v>
      </c>
      <c r="E6080" s="16" t="s">
        <v>50051</v>
      </c>
      <c r="F6080" s="16" t="s">
        <v>50052</v>
      </c>
      <c r="G6080" s="16" t="s">
        <v>50053</v>
      </c>
      <c r="H6080" s="16" t="s">
        <v>50054</v>
      </c>
      <c r="I6080" s="17" t="s">
        <v>50055</v>
      </c>
      <c r="J6080" s="17" t="s">
        <v>50056</v>
      </c>
      <c r="K6080" s="17">
        <v>9</v>
      </c>
      <c r="M6080" s="17">
        <v>8</v>
      </c>
      <c r="P6080" s="17" t="s">
        <v>46</v>
      </c>
      <c r="Q6080" s="18"/>
      <c r="S6080" s="22" t="str">
        <f t="shared" si="282"/>
        <v>464-34-6</v>
      </c>
      <c r="T6080" s="18" t="str">
        <f t="shared" si="283"/>
        <v>2,4,6-tris(2,2,3,3,4,4,5,5,6,6,7,7-dodecafluoroheptoxy)-1,3,5-triazine</v>
      </c>
      <c r="U6080" s="18" t="str">
        <f t="shared" si="284"/>
        <v>DTXSID20329907</v>
      </c>
    </row>
    <row r="6081" spans="1:21" x14ac:dyDescent="0.2">
      <c r="A6081" s="23" t="s">
        <v>50057</v>
      </c>
      <c r="B6081" s="16" t="s">
        <v>50058</v>
      </c>
      <c r="C6081" s="16" t="s">
        <v>50059</v>
      </c>
      <c r="D6081" s="16" t="s">
        <v>50060</v>
      </c>
      <c r="E6081" s="16" t="s">
        <v>50061</v>
      </c>
      <c r="F6081" s="16" t="s">
        <v>50062</v>
      </c>
      <c r="G6081" s="16" t="s">
        <v>50063</v>
      </c>
      <c r="H6081" s="16" t="s">
        <v>50064</v>
      </c>
      <c r="I6081" s="17" t="s">
        <v>50065</v>
      </c>
      <c r="J6081" s="17" t="s">
        <v>50066</v>
      </c>
      <c r="K6081" s="17">
        <v>44</v>
      </c>
      <c r="L6081" s="17">
        <v>3</v>
      </c>
      <c r="M6081" s="17">
        <v>59</v>
      </c>
      <c r="O6081" s="17">
        <v>1</v>
      </c>
      <c r="P6081" s="17" t="s">
        <v>46</v>
      </c>
      <c r="Q6081" s="18"/>
      <c r="S6081" s="22" t="str">
        <f t="shared" si="282"/>
        <v>697-11-0</v>
      </c>
      <c r="T6081" s="18" t="str">
        <f t="shared" si="283"/>
        <v>Hexafluorocyclobutene</v>
      </c>
      <c r="U6081" s="18" t="str">
        <f t="shared" si="284"/>
        <v>DTXSID2073229</v>
      </c>
    </row>
    <row r="6082" spans="1:21" ht="45" x14ac:dyDescent="0.2">
      <c r="A6082" s="23" t="s">
        <v>50067</v>
      </c>
      <c r="B6082" s="16" t="s">
        <v>50068</v>
      </c>
      <c r="C6082" s="16" t="s">
        <v>50069</v>
      </c>
      <c r="D6082" s="16" t="s">
        <v>50070</v>
      </c>
      <c r="E6082" s="16" t="s">
        <v>50068</v>
      </c>
      <c r="F6082" s="16" t="s">
        <v>50071</v>
      </c>
      <c r="G6082" s="16" t="s">
        <v>50072</v>
      </c>
      <c r="H6082" s="16" t="s">
        <v>50073</v>
      </c>
      <c r="I6082" s="17" t="s">
        <v>50074</v>
      </c>
      <c r="J6082" s="17" t="s">
        <v>50075</v>
      </c>
      <c r="K6082" s="17">
        <v>14</v>
      </c>
      <c r="M6082" s="17">
        <v>21</v>
      </c>
      <c r="O6082" s="17">
        <v>5</v>
      </c>
      <c r="P6082" s="17" t="s">
        <v>46</v>
      </c>
      <c r="Q6082" s="18"/>
      <c r="S6082" s="22" t="str">
        <f t="shared" si="282"/>
        <v>70755-50-9</v>
      </c>
      <c r="T6082" s="18" t="str">
        <f t="shared" si="283"/>
        <v>Potassium 1,1,2,2-tetrafluoro-2-{[1,1,1,2,3,3-hexafluoro-3-(pentafluoroethoxy)propan-2-yl]oxy}ethane-1-sulfonate</v>
      </c>
      <c r="U6082" s="18" t="str">
        <f t="shared" si="284"/>
        <v>DTXSID60896643</v>
      </c>
    </row>
    <row r="6083" spans="1:21" x14ac:dyDescent="0.2">
      <c r="A6083" s="23" t="s">
        <v>50076</v>
      </c>
      <c r="B6083" s="16" t="s">
        <v>50077</v>
      </c>
      <c r="C6083" s="16" t="s">
        <v>50078</v>
      </c>
      <c r="D6083" s="16" t="s">
        <v>50079</v>
      </c>
      <c r="E6083" s="16" t="s">
        <v>50077</v>
      </c>
      <c r="F6083" s="16" t="s">
        <v>50080</v>
      </c>
      <c r="G6083" s="16" t="s">
        <v>50081</v>
      </c>
      <c r="H6083" s="16" t="s">
        <v>50082</v>
      </c>
      <c r="I6083" s="17" t="s">
        <v>50083</v>
      </c>
      <c r="J6083" s="17" t="s">
        <v>50084</v>
      </c>
      <c r="K6083" s="17">
        <v>12</v>
      </c>
      <c r="M6083" s="17">
        <v>24</v>
      </c>
      <c r="O6083" s="17">
        <v>2</v>
      </c>
      <c r="P6083" s="17" t="s">
        <v>46</v>
      </c>
      <c r="Q6083" s="18"/>
      <c r="S6083" s="22" t="str">
        <f t="shared" si="282"/>
        <v>421-75-0</v>
      </c>
      <c r="T6083" s="18" t="str">
        <f t="shared" si="283"/>
        <v>1-Chloro-1,1,2,2-tetrafluoropropane</v>
      </c>
      <c r="U6083" s="18" t="str">
        <f t="shared" si="284"/>
        <v>DTXSID0073904</v>
      </c>
    </row>
    <row r="6084" spans="1:21" ht="30" x14ac:dyDescent="0.2">
      <c r="A6084" s="23" t="s">
        <v>50085</v>
      </c>
      <c r="B6084" s="16" t="s">
        <v>50086</v>
      </c>
      <c r="C6084" s="16" t="s">
        <v>50087</v>
      </c>
      <c r="D6084" s="16" t="s">
        <v>50088</v>
      </c>
      <c r="E6084" s="16" t="s">
        <v>50089</v>
      </c>
      <c r="F6084" s="16" t="s">
        <v>50090</v>
      </c>
      <c r="G6084" s="16" t="s">
        <v>50091</v>
      </c>
      <c r="H6084" s="16" t="s">
        <v>50092</v>
      </c>
      <c r="I6084" s="17" t="s">
        <v>50093</v>
      </c>
      <c r="J6084" s="17" t="s">
        <v>50094</v>
      </c>
      <c r="K6084" s="17">
        <v>7</v>
      </c>
      <c r="M6084" s="17">
        <v>19</v>
      </c>
      <c r="O6084" s="17">
        <v>5</v>
      </c>
      <c r="P6084" s="17" t="s">
        <v>46</v>
      </c>
      <c r="Q6084" s="18"/>
      <c r="S6084" s="22" t="str">
        <f t="shared" si="282"/>
        <v>247170-22-5</v>
      </c>
      <c r="T6084" s="18" t="str">
        <f t="shared" si="283"/>
        <v>4-Chloro-3-(heptafluoropropyl)-5-methylpyrazole</v>
      </c>
      <c r="U6084" s="18" t="str">
        <f t="shared" si="284"/>
        <v>DTXSID20371466</v>
      </c>
    </row>
    <row r="6085" spans="1:21" ht="45" x14ac:dyDescent="0.2">
      <c r="A6085" s="23" t="s">
        <v>50095</v>
      </c>
      <c r="B6085" s="16" t="s">
        <v>50096</v>
      </c>
      <c r="C6085" s="16" t="s">
        <v>50097</v>
      </c>
      <c r="D6085" s="16" t="s">
        <v>50098</v>
      </c>
      <c r="E6085" s="16" t="s">
        <v>50099</v>
      </c>
      <c r="F6085" s="16" t="s">
        <v>50100</v>
      </c>
      <c r="G6085" s="16" t="s">
        <v>50101</v>
      </c>
      <c r="H6085" s="16" t="s">
        <v>50102</v>
      </c>
      <c r="I6085" s="17" t="s">
        <v>50103</v>
      </c>
      <c r="J6085" s="17" t="s">
        <v>50104</v>
      </c>
      <c r="K6085" s="17">
        <v>12</v>
      </c>
      <c r="M6085" s="17">
        <v>2</v>
      </c>
      <c r="O6085" s="17">
        <v>1</v>
      </c>
      <c r="P6085" s="17" t="s">
        <v>46</v>
      </c>
      <c r="Q6085" s="18"/>
      <c r="S6085" s="22" t="str">
        <f t="shared" si="282"/>
        <v>229957-05-5</v>
      </c>
      <c r="T6085" s="18" t="str">
        <f t="shared" si="283"/>
        <v>1-(Perfluorooctyl) (2Z)-2-butenedioate</v>
      </c>
      <c r="U6085" s="18" t="str">
        <f t="shared" si="284"/>
        <v>DTXSID50897023</v>
      </c>
    </row>
    <row r="6086" spans="1:21" ht="45" x14ac:dyDescent="0.2">
      <c r="A6086" s="23" t="s">
        <v>50105</v>
      </c>
      <c r="B6086" s="16" t="s">
        <v>50106</v>
      </c>
      <c r="C6086" s="16" t="s">
        <v>50107</v>
      </c>
      <c r="D6086" s="16" t="s">
        <v>50108</v>
      </c>
      <c r="F6086" s="16" t="s">
        <v>50109</v>
      </c>
      <c r="G6086" s="16" t="s">
        <v>50110</v>
      </c>
      <c r="H6086" s="16" t="s">
        <v>50111</v>
      </c>
      <c r="I6086" s="17" t="s">
        <v>50112</v>
      </c>
      <c r="J6086" s="17" t="s">
        <v>50113</v>
      </c>
      <c r="K6086" s="17">
        <v>3</v>
      </c>
      <c r="O6086" s="17">
        <v>2</v>
      </c>
      <c r="P6086" s="17" t="s">
        <v>46</v>
      </c>
      <c r="Q6086" s="18"/>
      <c r="S6086" s="22" t="str">
        <f t="shared" ref="S6086:S6149" si="285">C6086</f>
        <v>NOCAS_1036838</v>
      </c>
      <c r="T6086" s="18" t="str">
        <f t="shared" ref="T6086:T6149" si="286">B6086</f>
        <v>2‐[Dimethyl(4-fluoro-4-(perfluoroundecyl)‐2‐hydroxybut‐3‐en‐1‐yl)azaniumyl]acetate</v>
      </c>
      <c r="U6086" s="18" t="str">
        <f t="shared" ref="U6086:U6149" si="287">A6086</f>
        <v>DTXSID801036838</v>
      </c>
    </row>
    <row r="6087" spans="1:21" ht="45" x14ac:dyDescent="0.2">
      <c r="A6087" s="23" t="s">
        <v>50114</v>
      </c>
      <c r="B6087" s="16" t="s">
        <v>50115</v>
      </c>
      <c r="C6087" s="16" t="s">
        <v>50116</v>
      </c>
      <c r="D6087" s="16" t="s">
        <v>50117</v>
      </c>
      <c r="E6087" s="16" t="s">
        <v>50118</v>
      </c>
      <c r="F6087" s="16" t="s">
        <v>50119</v>
      </c>
      <c r="G6087" s="16" t="s">
        <v>50120</v>
      </c>
      <c r="H6087" s="16" t="s">
        <v>50121</v>
      </c>
      <c r="I6087" s="17" t="s">
        <v>50122</v>
      </c>
      <c r="J6087" s="17" t="s">
        <v>50123</v>
      </c>
      <c r="K6087" s="17">
        <v>16</v>
      </c>
      <c r="M6087" s="17">
        <v>2</v>
      </c>
      <c r="O6087" s="17">
        <v>1</v>
      </c>
      <c r="P6087" s="17" t="s">
        <v>46</v>
      </c>
      <c r="Q6087" s="18"/>
      <c r="S6087" s="22" t="str">
        <f t="shared" si="285"/>
        <v>1651215-27-8</v>
      </c>
      <c r="T6087" s="18" t="str">
        <f t="shared" si="286"/>
        <v>Perfluoro-7-oxooctane-1-sulfonic acid</v>
      </c>
      <c r="U6087" s="18" t="str">
        <f t="shared" si="287"/>
        <v>DTXSID70881085</v>
      </c>
    </row>
    <row r="6088" spans="1:21" ht="30" x14ac:dyDescent="0.2">
      <c r="A6088" s="23" t="s">
        <v>50124</v>
      </c>
      <c r="B6088" s="16" t="s">
        <v>50125</v>
      </c>
      <c r="C6088" s="16" t="s">
        <v>50126</v>
      </c>
      <c r="D6088" s="16" t="s">
        <v>50127</v>
      </c>
      <c r="E6088" s="16" t="s">
        <v>50125</v>
      </c>
      <c r="F6088" s="16" t="s">
        <v>50128</v>
      </c>
      <c r="G6088" s="16" t="s">
        <v>50129</v>
      </c>
      <c r="H6088" s="16" t="s">
        <v>50130</v>
      </c>
      <c r="I6088" s="17" t="s">
        <v>50131</v>
      </c>
      <c r="J6088" s="17" t="s">
        <v>50132</v>
      </c>
      <c r="K6088" s="17">
        <v>8</v>
      </c>
      <c r="M6088" s="17">
        <v>3</v>
      </c>
      <c r="O6088" s="17">
        <v>5</v>
      </c>
      <c r="P6088" s="17" t="s">
        <v>46</v>
      </c>
      <c r="Q6088" s="18"/>
      <c r="S6088" s="22" t="str">
        <f t="shared" si="285"/>
        <v>104568-29-8</v>
      </c>
      <c r="T6088" s="18" t="str">
        <f t="shared" si="286"/>
        <v>2-{2-[(3,3,4,4,5,5,6,6,6-Nonafluorohexyl)sulfanyl]ethoxy}ethan-1-ol</v>
      </c>
      <c r="U6088" s="18" t="str">
        <f t="shared" si="287"/>
        <v>DTXSID70551317</v>
      </c>
    </row>
    <row r="6089" spans="1:21" ht="45" x14ac:dyDescent="0.2">
      <c r="A6089" s="23" t="s">
        <v>50133</v>
      </c>
      <c r="B6089" s="16" t="s">
        <v>50134</v>
      </c>
      <c r="C6089" s="16" t="s">
        <v>50135</v>
      </c>
      <c r="D6089" s="16" t="s">
        <v>50136</v>
      </c>
      <c r="E6089" s="16" t="s">
        <v>50137</v>
      </c>
      <c r="F6089" s="16" t="s">
        <v>50138</v>
      </c>
      <c r="G6089" s="16" t="s">
        <v>50139</v>
      </c>
      <c r="H6089" s="16" t="s">
        <v>50140</v>
      </c>
      <c r="I6089" s="17" t="s">
        <v>50141</v>
      </c>
      <c r="J6089" s="17" t="s">
        <v>50142</v>
      </c>
      <c r="K6089" s="17">
        <v>21</v>
      </c>
      <c r="M6089" s="17">
        <v>5</v>
      </c>
      <c r="O6089" s="17">
        <v>1</v>
      </c>
      <c r="P6089" s="17" t="s">
        <v>46</v>
      </c>
      <c r="Q6089" s="18"/>
      <c r="S6089" s="22" t="str">
        <f t="shared" si="285"/>
        <v>93857-45-5</v>
      </c>
      <c r="T6089" s="18" t="str">
        <f t="shared" si="286"/>
        <v>10:2 Fluorotelomer diammonium dihydrogen phosphate</v>
      </c>
      <c r="U6089" s="18" t="str">
        <f t="shared" si="287"/>
        <v>DTXSID10881069</v>
      </c>
    </row>
    <row r="6090" spans="1:21" ht="30" x14ac:dyDescent="0.2">
      <c r="A6090" s="23" t="s">
        <v>50143</v>
      </c>
      <c r="B6090" s="16" t="s">
        <v>50144</v>
      </c>
      <c r="C6090" s="16" t="s">
        <v>50145</v>
      </c>
      <c r="G6090" s="16" t="s">
        <v>245</v>
      </c>
      <c r="J6090" s="17" t="s">
        <v>46</v>
      </c>
      <c r="K6090" s="17">
        <v>11</v>
      </c>
      <c r="O6090" s="17">
        <v>5</v>
      </c>
      <c r="P6090" s="17" t="s">
        <v>46</v>
      </c>
      <c r="Q6090" s="18"/>
      <c r="S6090" s="22" t="str">
        <f t="shared" si="285"/>
        <v>1023888-52-9</v>
      </c>
      <c r="T6090" s="18" t="str">
        <f t="shared" si="286"/>
        <v>Polyaddition products of isobenzofuran-1,3-dione / oxolane-2,5-dione / 2-(2,2,3,3,4,4,5,5,6,6,7,7,7-tridecafluoroheptan-1-yl)oxirane</v>
      </c>
      <c r="U6090" s="18" t="str">
        <f t="shared" si="287"/>
        <v>DTXSID90882933</v>
      </c>
    </row>
    <row r="6091" spans="1:21" ht="30" x14ac:dyDescent="0.2">
      <c r="A6091" s="23" t="s">
        <v>50146</v>
      </c>
      <c r="B6091" s="16" t="s">
        <v>50147</v>
      </c>
      <c r="C6091" s="16" t="s">
        <v>50148</v>
      </c>
      <c r="D6091" s="16" t="s">
        <v>50149</v>
      </c>
      <c r="F6091" s="16" t="s">
        <v>50150</v>
      </c>
      <c r="G6091" s="16" t="s">
        <v>50151</v>
      </c>
      <c r="H6091" s="16" t="s">
        <v>50152</v>
      </c>
      <c r="I6091" s="17" t="s">
        <v>50153</v>
      </c>
      <c r="J6091" s="17" t="s">
        <v>50154</v>
      </c>
      <c r="K6091" s="17">
        <v>4</v>
      </c>
      <c r="O6091" s="17">
        <v>2</v>
      </c>
      <c r="P6091" s="17" t="s">
        <v>46</v>
      </c>
      <c r="Q6091" s="18"/>
      <c r="S6091" s="22" t="str">
        <f t="shared" si="285"/>
        <v>NOCAS_1034722</v>
      </c>
      <c r="T6091" s="18" t="str">
        <f t="shared" si="286"/>
        <v>2:2 Fluorotelomer sulfonamido propyl amine</v>
      </c>
      <c r="U6091" s="18" t="str">
        <f t="shared" si="287"/>
        <v>DTXSID701034722</v>
      </c>
    </row>
    <row r="6092" spans="1:21" ht="45" x14ac:dyDescent="0.2">
      <c r="A6092" s="23" t="s">
        <v>50155</v>
      </c>
      <c r="B6092" s="16" t="s">
        <v>50156</v>
      </c>
      <c r="C6092" s="16" t="s">
        <v>50157</v>
      </c>
      <c r="D6092" s="16" t="s">
        <v>50158</v>
      </c>
      <c r="E6092" s="16" t="s">
        <v>50156</v>
      </c>
      <c r="F6092" s="16" t="s">
        <v>50159</v>
      </c>
      <c r="G6092" s="16" t="s">
        <v>50160</v>
      </c>
      <c r="H6092" s="16" t="s">
        <v>50161</v>
      </c>
      <c r="I6092" s="17" t="s">
        <v>50162</v>
      </c>
      <c r="J6092" s="17" t="s">
        <v>50163</v>
      </c>
      <c r="K6092" s="17">
        <v>7</v>
      </c>
      <c r="M6092" s="17">
        <v>2</v>
      </c>
      <c r="O6092" s="17">
        <v>5</v>
      </c>
      <c r="P6092" s="17" t="s">
        <v>46</v>
      </c>
      <c r="Q6092" s="18"/>
      <c r="S6092" s="22" t="str">
        <f t="shared" si="285"/>
        <v>192082-41-0</v>
      </c>
      <c r="T6092" s="18" t="str">
        <f t="shared" si="286"/>
        <v>3-{2-[Bis(1,1,2,2-tetrafluoro-2-hydroxyethyl)amino]phenyl}prop-2-enal</v>
      </c>
      <c r="U6092" s="18" t="str">
        <f t="shared" si="287"/>
        <v>DTXSID90773554</v>
      </c>
    </row>
    <row r="6093" spans="1:21" ht="30" x14ac:dyDescent="0.2">
      <c r="A6093" s="23" t="s">
        <v>50164</v>
      </c>
      <c r="B6093" s="16" t="s">
        <v>50165</v>
      </c>
      <c r="C6093" s="16" t="s">
        <v>50166</v>
      </c>
      <c r="D6093" s="16" t="s">
        <v>50167</v>
      </c>
      <c r="F6093" s="16" t="s">
        <v>50168</v>
      </c>
      <c r="G6093" s="16" t="s">
        <v>50169</v>
      </c>
      <c r="H6093" s="16" t="s">
        <v>50170</v>
      </c>
      <c r="I6093" s="17" t="s">
        <v>50171</v>
      </c>
      <c r="J6093" s="17" t="s">
        <v>50172</v>
      </c>
      <c r="K6093" s="17">
        <v>3</v>
      </c>
      <c r="O6093" s="17">
        <v>2</v>
      </c>
      <c r="P6093" s="17" t="s">
        <v>46</v>
      </c>
      <c r="Q6093" s="18"/>
      <c r="S6093" s="22" t="str">
        <f t="shared" si="285"/>
        <v>NOCAS_1036460</v>
      </c>
      <c r="T6093" s="18" t="str">
        <f t="shared" si="286"/>
        <v>3-(Perfluorohexyl)‐1‐[(2‐hydroxyacetyl)sulfanyl]propan‐1‐one</v>
      </c>
      <c r="U6093" s="18" t="str">
        <f t="shared" si="287"/>
        <v>DTXSID001036460</v>
      </c>
    </row>
    <row r="6094" spans="1:21" ht="30" x14ac:dyDescent="0.2">
      <c r="A6094" s="23" t="s">
        <v>50173</v>
      </c>
      <c r="B6094" s="16" t="s">
        <v>50174</v>
      </c>
      <c r="C6094" s="16" t="s">
        <v>50175</v>
      </c>
      <c r="D6094" s="16" t="s">
        <v>50176</v>
      </c>
      <c r="E6094" s="16" t="s">
        <v>50174</v>
      </c>
      <c r="F6094" s="16" t="s">
        <v>50177</v>
      </c>
      <c r="G6094" s="16" t="s">
        <v>50178</v>
      </c>
      <c r="H6094" s="16" t="s">
        <v>50179</v>
      </c>
      <c r="I6094" s="17" t="s">
        <v>50180</v>
      </c>
      <c r="J6094" s="17" t="s">
        <v>50181</v>
      </c>
      <c r="K6094" s="17">
        <v>8</v>
      </c>
      <c r="M6094" s="17">
        <v>2</v>
      </c>
      <c r="O6094" s="17">
        <v>5</v>
      </c>
      <c r="P6094" s="17" t="s">
        <v>46</v>
      </c>
      <c r="Q6094" s="18"/>
      <c r="S6094" s="22" t="str">
        <f t="shared" si="285"/>
        <v>5492-89-7</v>
      </c>
      <c r="T6094" s="18" t="str">
        <f t="shared" si="286"/>
        <v>2,2,2',3,3,3',4,4,4',5,5,5',6,6'-Tetradecafluoro-2,3,4,5-tetrahydro-1,1'-biphenyl</v>
      </c>
      <c r="U6094" s="18" t="str">
        <f t="shared" si="287"/>
        <v>DTXSID20530076</v>
      </c>
    </row>
    <row r="6095" spans="1:21" ht="30" x14ac:dyDescent="0.2">
      <c r="A6095" s="23" t="s">
        <v>50182</v>
      </c>
      <c r="B6095" s="16" t="s">
        <v>50183</v>
      </c>
      <c r="C6095" s="16" t="s">
        <v>50184</v>
      </c>
      <c r="D6095" s="16" t="s">
        <v>50185</v>
      </c>
      <c r="E6095" s="16" t="s">
        <v>50183</v>
      </c>
      <c r="F6095" s="16" t="s">
        <v>50186</v>
      </c>
      <c r="G6095" s="16" t="s">
        <v>50187</v>
      </c>
      <c r="H6095" s="16" t="s">
        <v>50188</v>
      </c>
      <c r="I6095" s="17" t="s">
        <v>50189</v>
      </c>
      <c r="J6095" s="17" t="s">
        <v>50190</v>
      </c>
      <c r="K6095" s="17">
        <v>7</v>
      </c>
      <c r="M6095" s="17">
        <v>3</v>
      </c>
      <c r="O6095" s="17">
        <v>5</v>
      </c>
      <c r="P6095" s="17" t="s">
        <v>46</v>
      </c>
      <c r="Q6095" s="18"/>
      <c r="S6095" s="22" t="str">
        <f t="shared" si="285"/>
        <v>63693-17-4</v>
      </c>
      <c r="T6095" s="18" t="str">
        <f t="shared" si="286"/>
        <v>2-{2-[2-(2,2,3,3,3-Pentafluoropropoxy)ethoxy]ethoxy}ethan-1-ol</v>
      </c>
      <c r="U6095" s="18" t="str">
        <f t="shared" si="287"/>
        <v>DTXSID00803452</v>
      </c>
    </row>
    <row r="6096" spans="1:21" ht="30" x14ac:dyDescent="0.2">
      <c r="A6096" s="23" t="s">
        <v>50191</v>
      </c>
      <c r="B6096" s="16" t="s">
        <v>50192</v>
      </c>
      <c r="C6096" s="16" t="s">
        <v>50193</v>
      </c>
      <c r="D6096" s="16" t="s">
        <v>50194</v>
      </c>
      <c r="E6096" s="16" t="s">
        <v>50192</v>
      </c>
      <c r="F6096" s="16" t="s">
        <v>50195</v>
      </c>
      <c r="G6096" s="16" t="s">
        <v>50196</v>
      </c>
      <c r="H6096" s="16" t="s">
        <v>32985</v>
      </c>
      <c r="I6096" s="17" t="s">
        <v>32986</v>
      </c>
      <c r="J6096" s="17" t="s">
        <v>32987</v>
      </c>
      <c r="K6096" s="17">
        <v>3</v>
      </c>
      <c r="M6096" s="17">
        <v>5</v>
      </c>
      <c r="O6096" s="17">
        <v>1</v>
      </c>
      <c r="P6096" s="17" t="s">
        <v>46</v>
      </c>
      <c r="Q6096" s="18"/>
      <c r="S6096" s="22" t="str">
        <f t="shared" si="285"/>
        <v>2692-00-4</v>
      </c>
      <c r="T6096" s="18" t="str">
        <f t="shared" si="286"/>
        <v>1,1,2,2,3,4,4,5,5,6-Decafluorocyclohexane</v>
      </c>
      <c r="U6096" s="18" t="str">
        <f t="shared" si="287"/>
        <v>DTXSID201020300</v>
      </c>
    </row>
    <row r="6097" spans="1:21" ht="30" x14ac:dyDescent="0.2">
      <c r="A6097" s="23" t="s">
        <v>50197</v>
      </c>
      <c r="B6097" s="16" t="s">
        <v>50198</v>
      </c>
      <c r="C6097" s="16" t="s">
        <v>50199</v>
      </c>
      <c r="G6097" s="16" t="s">
        <v>245</v>
      </c>
      <c r="J6097" s="17" t="s">
        <v>46</v>
      </c>
      <c r="K6097" s="17">
        <v>17</v>
      </c>
      <c r="O6097" s="17">
        <v>5</v>
      </c>
      <c r="P6097" s="17" t="s">
        <v>46</v>
      </c>
      <c r="Q6097" s="18"/>
      <c r="S6097" s="22" t="str">
        <f t="shared" si="285"/>
        <v>65530-80-5</v>
      </c>
      <c r="T6097" s="18" t="str">
        <f t="shared" si="286"/>
        <v>1,3-Propanediamine, N,N-dimethyl-, compd. with .alpha.-fluoro-.omega.-[2-(phosphonooxy)ethyl]poly(difluoromethylene) (1:1)</v>
      </c>
      <c r="U6097" s="18" t="str">
        <f t="shared" si="287"/>
        <v>DTXSID60882980</v>
      </c>
    </row>
    <row r="6098" spans="1:21" ht="30" x14ac:dyDescent="0.2">
      <c r="A6098" s="23" t="s">
        <v>50200</v>
      </c>
      <c r="B6098" s="16" t="s">
        <v>50201</v>
      </c>
      <c r="C6098" s="16" t="s">
        <v>50202</v>
      </c>
      <c r="G6098" s="16" t="s">
        <v>245</v>
      </c>
      <c r="J6098" s="17" t="s">
        <v>46</v>
      </c>
      <c r="K6098" s="17">
        <v>10</v>
      </c>
      <c r="O6098" s="17">
        <v>5</v>
      </c>
      <c r="P6098" s="17" t="s">
        <v>46</v>
      </c>
      <c r="Q6098" s="18"/>
      <c r="S6098" s="22" t="str">
        <f t="shared" si="285"/>
        <v>161212-10-8</v>
      </c>
      <c r="T6098" s="18" t="str">
        <f t="shared" si="286"/>
        <v>Methanol, reaction products with reduced chlorine-polymd. oxidized 1,1,2,3,3,3-hexafluoro-1-propene telomer, reduced</v>
      </c>
      <c r="U6098" s="18" t="str">
        <f t="shared" si="287"/>
        <v>DTXSID10897685</v>
      </c>
    </row>
    <row r="6099" spans="1:21" ht="30" x14ac:dyDescent="0.2">
      <c r="A6099" s="23" t="s">
        <v>50203</v>
      </c>
      <c r="B6099" s="16" t="s">
        <v>50204</v>
      </c>
      <c r="C6099" s="16" t="s">
        <v>50205</v>
      </c>
      <c r="D6099" s="16" t="s">
        <v>50206</v>
      </c>
      <c r="E6099" s="16" t="s">
        <v>50204</v>
      </c>
      <c r="F6099" s="16" t="s">
        <v>50207</v>
      </c>
      <c r="G6099" s="16" t="s">
        <v>50208</v>
      </c>
      <c r="H6099" s="16" t="s">
        <v>50209</v>
      </c>
      <c r="I6099" s="17" t="s">
        <v>50210</v>
      </c>
      <c r="J6099" s="17" t="s">
        <v>50211</v>
      </c>
      <c r="K6099" s="17">
        <v>7</v>
      </c>
      <c r="M6099" s="17">
        <v>11</v>
      </c>
      <c r="O6099" s="17">
        <v>5</v>
      </c>
      <c r="P6099" s="17" t="s">
        <v>46</v>
      </c>
      <c r="Q6099" s="18"/>
      <c r="S6099" s="22" t="str">
        <f t="shared" si="285"/>
        <v>110968-70-2</v>
      </c>
      <c r="T6099" s="18" t="str">
        <f t="shared" si="286"/>
        <v>2,2,3,3-Tetrafluoro-2,3-dihydro-1,4-benzodioxine-6,7-diamine</v>
      </c>
      <c r="U6099" s="18" t="str">
        <f t="shared" si="287"/>
        <v>DTXSID70551776</v>
      </c>
    </row>
    <row r="6100" spans="1:21" ht="30" x14ac:dyDescent="0.2">
      <c r="A6100" s="23" t="s">
        <v>50212</v>
      </c>
      <c r="B6100" s="16" t="s">
        <v>50213</v>
      </c>
      <c r="C6100" s="16" t="s">
        <v>50214</v>
      </c>
      <c r="D6100" s="16" t="s">
        <v>50215</v>
      </c>
      <c r="E6100" s="16" t="s">
        <v>50216</v>
      </c>
      <c r="F6100" s="16" t="s">
        <v>50217</v>
      </c>
      <c r="G6100" s="16" t="s">
        <v>50218</v>
      </c>
      <c r="H6100" s="16" t="s">
        <v>50219</v>
      </c>
      <c r="I6100" s="17" t="s">
        <v>9556</v>
      </c>
      <c r="J6100" s="17" t="s">
        <v>50220</v>
      </c>
      <c r="K6100" s="17">
        <v>8</v>
      </c>
      <c r="M6100" s="17">
        <v>8</v>
      </c>
      <c r="O6100" s="17">
        <v>5</v>
      </c>
      <c r="P6100" s="17" t="s">
        <v>46</v>
      </c>
      <c r="Q6100" s="18"/>
      <c r="S6100" s="22" t="str">
        <f t="shared" si="285"/>
        <v>82727-20-6</v>
      </c>
      <c r="T6100" s="18" t="str">
        <f t="shared" si="286"/>
        <v>3,3,4,4,5,5-Hexafluoro-1,2lambda~6~,6lambda~6~-oxadithiane-2,2,6,6-tetrone</v>
      </c>
      <c r="U6100" s="18" t="str">
        <f t="shared" si="287"/>
        <v>DTXSID70609600</v>
      </c>
    </row>
    <row r="6101" spans="1:21" ht="30" x14ac:dyDescent="0.2">
      <c r="A6101" s="23" t="s">
        <v>50221</v>
      </c>
      <c r="B6101" s="16" t="s">
        <v>50222</v>
      </c>
      <c r="C6101" s="16" t="s">
        <v>50223</v>
      </c>
      <c r="D6101" s="16" t="s">
        <v>50224</v>
      </c>
      <c r="F6101" s="16" t="s">
        <v>50225</v>
      </c>
      <c r="G6101" s="16" t="s">
        <v>50226</v>
      </c>
      <c r="H6101" s="16" t="s">
        <v>50227</v>
      </c>
      <c r="I6101" s="17" t="s">
        <v>50228</v>
      </c>
      <c r="J6101" s="17" t="s">
        <v>50229</v>
      </c>
      <c r="K6101" s="17">
        <v>5</v>
      </c>
      <c r="O6101" s="17">
        <v>1</v>
      </c>
      <c r="P6101" s="17" t="s">
        <v>46</v>
      </c>
      <c r="Q6101" s="18"/>
      <c r="S6101" s="22" t="str">
        <f t="shared" si="285"/>
        <v>174082-85-0</v>
      </c>
      <c r="T6101" s="18" t="str">
        <f t="shared" si="286"/>
        <v>Perfluoro(1,1,9,9-tetrahydro-2,5-bis(trifluoromethyl)-3,6-dioxa-8-nonen-1-ol)</v>
      </c>
      <c r="U6101" s="18" t="str">
        <f t="shared" si="287"/>
        <v>DTXSID301023721</v>
      </c>
    </row>
    <row r="6102" spans="1:21" ht="30" x14ac:dyDescent="0.2">
      <c r="A6102" s="23" t="s">
        <v>50230</v>
      </c>
      <c r="B6102" s="16" t="s">
        <v>50231</v>
      </c>
      <c r="C6102" s="16" t="s">
        <v>50232</v>
      </c>
      <c r="D6102" s="16" t="s">
        <v>50233</v>
      </c>
      <c r="F6102" s="16" t="s">
        <v>50234</v>
      </c>
      <c r="G6102" s="16" t="s">
        <v>50235</v>
      </c>
      <c r="H6102" s="16" t="s">
        <v>50236</v>
      </c>
      <c r="I6102" s="17" t="s">
        <v>50237</v>
      </c>
      <c r="J6102" s="17" t="s">
        <v>50238</v>
      </c>
      <c r="K6102" s="17">
        <v>4</v>
      </c>
      <c r="O6102" s="17">
        <v>2</v>
      </c>
      <c r="P6102" s="17" t="s">
        <v>46</v>
      </c>
      <c r="Q6102" s="18"/>
      <c r="S6102" s="22" t="str">
        <f t="shared" si="285"/>
        <v>NOCAS_1034703</v>
      </c>
      <c r="T6102" s="18" t="str">
        <f t="shared" si="286"/>
        <v>2:2 Fluorotelomer sulfonamido propyl methyl amine</v>
      </c>
      <c r="U6102" s="18" t="str">
        <f t="shared" si="287"/>
        <v>DTXSID201034703</v>
      </c>
    </row>
    <row r="6103" spans="1:21" ht="45" x14ac:dyDescent="0.2">
      <c r="A6103" s="23" t="s">
        <v>50239</v>
      </c>
      <c r="B6103" s="16" t="s">
        <v>50240</v>
      </c>
      <c r="C6103" s="16" t="s">
        <v>50241</v>
      </c>
      <c r="D6103" s="16" t="s">
        <v>50242</v>
      </c>
      <c r="E6103" s="16" t="s">
        <v>50243</v>
      </c>
      <c r="F6103" s="16" t="s">
        <v>50244</v>
      </c>
      <c r="G6103" s="16" t="s">
        <v>50245</v>
      </c>
      <c r="H6103" s="16" t="s">
        <v>33249</v>
      </c>
      <c r="I6103" s="17" t="s">
        <v>33250</v>
      </c>
      <c r="J6103" s="17" t="s">
        <v>33251</v>
      </c>
      <c r="K6103" s="17">
        <v>29</v>
      </c>
      <c r="M6103" s="17">
        <v>10</v>
      </c>
      <c r="O6103" s="17">
        <v>1</v>
      </c>
      <c r="P6103" s="17" t="s">
        <v>46</v>
      </c>
      <c r="Q6103" s="18"/>
      <c r="S6103" s="22" t="str">
        <f t="shared" si="285"/>
        <v>66008-69-3</v>
      </c>
      <c r="T6103" s="18" t="str">
        <f t="shared" si="286"/>
        <v>2-(N-((Perfluorooctyl)methylsulfonyl)-N-methylamino)ethyl acrylate</v>
      </c>
      <c r="U6103" s="18" t="str">
        <f t="shared" si="287"/>
        <v>DTXSID70880553</v>
      </c>
    </row>
    <row r="6104" spans="1:21" ht="45" x14ac:dyDescent="0.2">
      <c r="A6104" s="23" t="s">
        <v>50246</v>
      </c>
      <c r="B6104" s="16" t="s">
        <v>50247</v>
      </c>
      <c r="C6104" s="16" t="s">
        <v>50248</v>
      </c>
      <c r="D6104" s="16" t="s">
        <v>50249</v>
      </c>
      <c r="E6104" s="16" t="s">
        <v>50247</v>
      </c>
      <c r="F6104" s="16" t="s">
        <v>50250</v>
      </c>
      <c r="G6104" s="16" t="s">
        <v>50251</v>
      </c>
      <c r="H6104" s="16" t="s">
        <v>50252</v>
      </c>
      <c r="I6104" s="17" t="s">
        <v>50253</v>
      </c>
      <c r="J6104" s="17" t="s">
        <v>50254</v>
      </c>
      <c r="K6104" s="17">
        <v>8</v>
      </c>
      <c r="M6104" s="17">
        <v>3</v>
      </c>
      <c r="O6104" s="17">
        <v>5</v>
      </c>
      <c r="P6104" s="17" t="s">
        <v>46</v>
      </c>
      <c r="Q6104" s="18"/>
      <c r="S6104" s="22" t="str">
        <f t="shared" si="285"/>
        <v>668989-63-7</v>
      </c>
      <c r="T6104" s="18" t="str">
        <f t="shared" si="286"/>
        <v>2,3-Difluoro-4-[(5,5,6,6,7,7,8,8,8-nonafluorooctyl)oxy]benzoic acid</v>
      </c>
      <c r="U6104" s="18" t="str">
        <f t="shared" si="287"/>
        <v>DTXSID30791999</v>
      </c>
    </row>
    <row r="6105" spans="1:21" ht="30" x14ac:dyDescent="0.2">
      <c r="A6105" s="23" t="s">
        <v>50255</v>
      </c>
      <c r="B6105" s="16" t="s">
        <v>50256</v>
      </c>
      <c r="C6105" s="16" t="s">
        <v>50257</v>
      </c>
      <c r="D6105" s="16" t="s">
        <v>50258</v>
      </c>
      <c r="E6105" s="16" t="s">
        <v>50256</v>
      </c>
      <c r="F6105" s="16" t="s">
        <v>50259</v>
      </c>
      <c r="G6105" s="16" t="s">
        <v>50260</v>
      </c>
      <c r="H6105" s="16" t="s">
        <v>50261</v>
      </c>
      <c r="I6105" s="17" t="s">
        <v>50262</v>
      </c>
      <c r="J6105" s="17" t="s">
        <v>50263</v>
      </c>
      <c r="K6105" s="17">
        <v>22</v>
      </c>
      <c r="M6105" s="17">
        <v>20</v>
      </c>
      <c r="O6105" s="17">
        <v>5</v>
      </c>
      <c r="P6105" s="17" t="s">
        <v>46</v>
      </c>
      <c r="Q6105" s="18"/>
      <c r="S6105" s="22" t="str">
        <f t="shared" si="285"/>
        <v>356-08-1</v>
      </c>
      <c r="T6105" s="18" t="str">
        <f t="shared" si="286"/>
        <v>2,2,3,3,4,4,4-Heptafluoro-N-(2,2,3,3,4,4,4-heptafluorobutyl)butan-1-amine</v>
      </c>
      <c r="U6105" s="18" t="str">
        <f t="shared" si="287"/>
        <v>DTXSID90620170</v>
      </c>
    </row>
    <row r="6106" spans="1:21" x14ac:dyDescent="0.2">
      <c r="A6106" s="23" t="s">
        <v>50264</v>
      </c>
      <c r="B6106" s="16" t="s">
        <v>50265</v>
      </c>
      <c r="C6106" s="16" t="s">
        <v>50266</v>
      </c>
      <c r="D6106" s="16" t="s">
        <v>50267</v>
      </c>
      <c r="E6106" s="16" t="s">
        <v>50268</v>
      </c>
      <c r="F6106" s="16" t="s">
        <v>50269</v>
      </c>
      <c r="G6106" s="16" t="s">
        <v>50270</v>
      </c>
      <c r="H6106" s="16" t="s">
        <v>50271</v>
      </c>
      <c r="I6106" s="17" t="s">
        <v>50272</v>
      </c>
      <c r="J6106" s="17" t="s">
        <v>50273</v>
      </c>
      <c r="K6106" s="17">
        <v>8</v>
      </c>
      <c r="O6106" s="17">
        <v>5</v>
      </c>
      <c r="P6106" s="17" t="s">
        <v>46</v>
      </c>
      <c r="Q6106" s="18"/>
      <c r="S6106" s="22" t="str">
        <f t="shared" si="285"/>
        <v>72301-81-6</v>
      </c>
      <c r="T6106" s="18" t="str">
        <f t="shared" si="286"/>
        <v>Hexafluoropropan-2-one--(~2~H_2_)water (1/1)</v>
      </c>
      <c r="U6106" s="18" t="str">
        <f t="shared" si="287"/>
        <v>DTXSID90584208</v>
      </c>
    </row>
    <row r="6107" spans="1:21" ht="30" x14ac:dyDescent="0.2">
      <c r="A6107" s="23" t="s">
        <v>50274</v>
      </c>
      <c r="B6107" s="16" t="s">
        <v>50275</v>
      </c>
      <c r="C6107" s="16" t="s">
        <v>50276</v>
      </c>
      <c r="D6107" s="16" t="s">
        <v>50277</v>
      </c>
      <c r="E6107" s="16" t="s">
        <v>50275</v>
      </c>
      <c r="F6107" s="16" t="s">
        <v>50278</v>
      </c>
      <c r="G6107" s="16" t="s">
        <v>50279</v>
      </c>
      <c r="H6107" s="16" t="s">
        <v>50280</v>
      </c>
      <c r="I6107" s="17" t="s">
        <v>50281</v>
      </c>
      <c r="J6107" s="17" t="s">
        <v>50282</v>
      </c>
      <c r="K6107" s="17">
        <v>8</v>
      </c>
      <c r="O6107" s="17">
        <v>5</v>
      </c>
      <c r="P6107" s="17" t="s">
        <v>46</v>
      </c>
      <c r="Q6107" s="18"/>
      <c r="S6107" s="22" t="str">
        <f t="shared" si="285"/>
        <v>131118-30-4</v>
      </c>
      <c r="T6107" s="18" t="str">
        <f t="shared" si="286"/>
        <v>6-Chloro-3,3,4,4,5,5,6,6-octafluorohexan-1-ol</v>
      </c>
      <c r="U6107" s="18" t="str">
        <f t="shared" si="287"/>
        <v>DTXSID10542608</v>
      </c>
    </row>
    <row r="6108" spans="1:21" ht="45" x14ac:dyDescent="0.2">
      <c r="A6108" s="23" t="s">
        <v>50283</v>
      </c>
      <c r="B6108" s="16" t="s">
        <v>50284</v>
      </c>
      <c r="C6108" s="16" t="s">
        <v>50285</v>
      </c>
      <c r="D6108" s="16" t="s">
        <v>50286</v>
      </c>
      <c r="F6108" s="16" t="s">
        <v>50287</v>
      </c>
      <c r="G6108" s="16" t="s">
        <v>50288</v>
      </c>
      <c r="H6108" s="16" t="s">
        <v>23589</v>
      </c>
      <c r="I6108" s="17" t="s">
        <v>23590</v>
      </c>
      <c r="J6108" s="17" t="s">
        <v>23591</v>
      </c>
      <c r="K6108" s="17">
        <v>4</v>
      </c>
      <c r="O6108" s="17">
        <v>2</v>
      </c>
      <c r="P6108" s="17" t="s">
        <v>46</v>
      </c>
      <c r="Q6108" s="18"/>
      <c r="S6108" s="22" t="str">
        <f t="shared" si="285"/>
        <v>NOCAS_1032277</v>
      </c>
      <c r="T6108" s="18" t="str">
        <f t="shared" si="286"/>
        <v>(E)-Perfluorododec-10-ene-1-sulfonic acid</v>
      </c>
      <c r="U6108" s="18" t="str">
        <f t="shared" si="287"/>
        <v>DTXSID901032277</v>
      </c>
    </row>
    <row r="6109" spans="1:21" ht="45" x14ac:dyDescent="0.2">
      <c r="A6109" s="23" t="s">
        <v>50289</v>
      </c>
      <c r="B6109" s="16" t="s">
        <v>50290</v>
      </c>
      <c r="C6109" s="16" t="s">
        <v>50291</v>
      </c>
      <c r="D6109" s="16" t="s">
        <v>50292</v>
      </c>
      <c r="F6109" s="16" t="s">
        <v>50293</v>
      </c>
      <c r="G6109" s="16" t="s">
        <v>50294</v>
      </c>
      <c r="H6109" s="16" t="s">
        <v>50295</v>
      </c>
      <c r="I6109" s="17" t="s">
        <v>50296</v>
      </c>
      <c r="J6109" s="17" t="s">
        <v>50297</v>
      </c>
      <c r="K6109" s="17">
        <v>3</v>
      </c>
      <c r="O6109" s="17">
        <v>2</v>
      </c>
      <c r="P6109" s="17" t="s">
        <v>46</v>
      </c>
      <c r="Q6109" s="18"/>
      <c r="S6109" s="22" t="str">
        <f t="shared" si="285"/>
        <v>NOCAS_1035534</v>
      </c>
      <c r="T6109" s="18" t="str">
        <f t="shared" si="286"/>
        <v>N-Carboxymethyl-N,N-dimethyl-2-(perfluorooctyl)-2-fluoroethan-1-aminium</v>
      </c>
      <c r="U6109" s="18" t="str">
        <f t="shared" si="287"/>
        <v>DTXSID101035534</v>
      </c>
    </row>
    <row r="6110" spans="1:21" ht="30" x14ac:dyDescent="0.2">
      <c r="A6110" s="23" t="s">
        <v>50298</v>
      </c>
      <c r="B6110" s="16" t="s">
        <v>50299</v>
      </c>
      <c r="C6110" s="16" t="s">
        <v>50300</v>
      </c>
      <c r="D6110" s="16" t="s">
        <v>50301</v>
      </c>
      <c r="E6110" s="16" t="s">
        <v>50302</v>
      </c>
      <c r="F6110" s="16" t="s">
        <v>50303</v>
      </c>
      <c r="G6110" s="16" t="s">
        <v>50304</v>
      </c>
      <c r="H6110" s="16" t="s">
        <v>46807</v>
      </c>
      <c r="I6110" s="17" t="s">
        <v>46808</v>
      </c>
      <c r="J6110" s="17" t="s">
        <v>46809</v>
      </c>
      <c r="K6110" s="17">
        <v>3</v>
      </c>
      <c r="O6110" s="17">
        <v>1</v>
      </c>
      <c r="P6110" s="17" t="s">
        <v>46</v>
      </c>
      <c r="Q6110" s="18"/>
      <c r="S6110" s="22" t="str">
        <f t="shared" si="285"/>
        <v>82761-28-2</v>
      </c>
      <c r="T6110" s="18" t="str">
        <f t="shared" si="286"/>
        <v>Perfluoro-4-(2-(fluorosulfonyl)ethoxy)pentanoyl fluoride</v>
      </c>
      <c r="U6110" s="18" t="str">
        <f t="shared" si="287"/>
        <v>DTXSID901020701</v>
      </c>
    </row>
    <row r="6111" spans="1:21" ht="45" x14ac:dyDescent="0.2">
      <c r="A6111" s="23" t="s">
        <v>50305</v>
      </c>
      <c r="B6111" s="16" t="s">
        <v>50306</v>
      </c>
      <c r="C6111" s="16" t="s">
        <v>50307</v>
      </c>
      <c r="D6111" s="16" t="s">
        <v>50308</v>
      </c>
      <c r="E6111" s="16" t="s">
        <v>50309</v>
      </c>
      <c r="F6111" s="16" t="s">
        <v>50310</v>
      </c>
      <c r="G6111" s="16" t="s">
        <v>50311</v>
      </c>
      <c r="H6111" s="16" t="s">
        <v>50312</v>
      </c>
      <c r="I6111" s="17" t="s">
        <v>50313</v>
      </c>
      <c r="J6111" s="17" t="s">
        <v>50314</v>
      </c>
      <c r="K6111" s="17">
        <v>14</v>
      </c>
      <c r="O6111" s="17">
        <v>1</v>
      </c>
      <c r="P6111" s="17" t="s">
        <v>46</v>
      </c>
      <c r="Q6111" s="18"/>
      <c r="S6111" s="22" t="str">
        <f t="shared" si="285"/>
        <v>503431-63-8</v>
      </c>
      <c r="T6111" s="18" t="str">
        <f t="shared" si="286"/>
        <v>1-[2-(Perfluorooctyl)-1-ethylsulfonyl]proline lithium salt</v>
      </c>
      <c r="U6111" s="18" t="str">
        <f t="shared" si="287"/>
        <v>DTXSID30893402</v>
      </c>
    </row>
    <row r="6112" spans="1:21" ht="30" x14ac:dyDescent="0.2">
      <c r="A6112" s="23" t="s">
        <v>50315</v>
      </c>
      <c r="B6112" s="16" t="s">
        <v>50316</v>
      </c>
      <c r="C6112" s="16" t="s">
        <v>50317</v>
      </c>
      <c r="D6112" s="16" t="s">
        <v>50318</v>
      </c>
      <c r="E6112" s="16" t="s">
        <v>50316</v>
      </c>
      <c r="F6112" s="16" t="s">
        <v>50319</v>
      </c>
      <c r="G6112" s="16" t="s">
        <v>50320</v>
      </c>
      <c r="H6112" s="16" t="s">
        <v>19342</v>
      </c>
      <c r="I6112" s="17" t="s">
        <v>19343</v>
      </c>
      <c r="J6112" s="17" t="s">
        <v>19344</v>
      </c>
      <c r="K6112" s="17">
        <v>15</v>
      </c>
      <c r="M6112" s="17">
        <v>4</v>
      </c>
      <c r="O6112" s="17">
        <v>5</v>
      </c>
      <c r="P6112" s="17" t="s">
        <v>46</v>
      </c>
      <c r="Q6112" s="18"/>
      <c r="S6112" s="22" t="str">
        <f t="shared" si="285"/>
        <v>1310492-25-1</v>
      </c>
      <c r="T6112" s="18" t="str">
        <f t="shared" si="286"/>
        <v>Ethyl 2-(heptafluoropropyl)benzoate</v>
      </c>
      <c r="U6112" s="18" t="str">
        <f t="shared" si="287"/>
        <v>DTXSID50895963</v>
      </c>
    </row>
    <row r="6113" spans="1:21" ht="30" x14ac:dyDescent="0.2">
      <c r="A6113" s="23" t="s">
        <v>50321</v>
      </c>
      <c r="B6113" s="16" t="s">
        <v>50322</v>
      </c>
      <c r="C6113" s="16" t="s">
        <v>50323</v>
      </c>
      <c r="D6113" s="16" t="s">
        <v>50324</v>
      </c>
      <c r="E6113" s="16" t="s">
        <v>50325</v>
      </c>
      <c r="F6113" s="16" t="s">
        <v>50326</v>
      </c>
      <c r="G6113" s="16" t="s">
        <v>50327</v>
      </c>
      <c r="H6113" s="16" t="s">
        <v>6334</v>
      </c>
      <c r="I6113" s="17" t="s">
        <v>6335</v>
      </c>
      <c r="J6113" s="17" t="s">
        <v>6336</v>
      </c>
      <c r="K6113" s="17">
        <v>26</v>
      </c>
      <c r="M6113" s="17">
        <v>11</v>
      </c>
      <c r="O6113" s="17">
        <v>1</v>
      </c>
      <c r="P6113" s="17" t="s">
        <v>46</v>
      </c>
      <c r="Q6113" s="18"/>
      <c r="S6113" s="22" t="str">
        <f t="shared" si="285"/>
        <v>71302-72-2</v>
      </c>
      <c r="T6113" s="18" t="str">
        <f t="shared" si="286"/>
        <v>Furan, 2,2,3,3,4,4-hexafluorotetrahydro-5-(2,2,2-trifluoro-1,1-bis(trifluoromethyl)ethyl)-</v>
      </c>
      <c r="U6113" s="18" t="str">
        <f t="shared" si="287"/>
        <v>DTXSID50880950</v>
      </c>
    </row>
    <row r="6114" spans="1:21" ht="30" x14ac:dyDescent="0.2">
      <c r="A6114" s="23" t="s">
        <v>50328</v>
      </c>
      <c r="B6114" s="16" t="s">
        <v>50329</v>
      </c>
      <c r="C6114" s="16" t="s">
        <v>50330</v>
      </c>
      <c r="D6114" s="16" t="s">
        <v>50331</v>
      </c>
      <c r="E6114" s="16" t="s">
        <v>50329</v>
      </c>
      <c r="F6114" s="16" t="s">
        <v>50332</v>
      </c>
      <c r="G6114" s="16" t="s">
        <v>50333</v>
      </c>
      <c r="H6114" s="16" t="s">
        <v>49457</v>
      </c>
      <c r="I6114" s="17" t="s">
        <v>49458</v>
      </c>
      <c r="J6114" s="17" t="s">
        <v>49459</v>
      </c>
      <c r="K6114" s="17">
        <v>7</v>
      </c>
      <c r="M6114" s="17">
        <v>19</v>
      </c>
      <c r="O6114" s="17">
        <v>5</v>
      </c>
      <c r="P6114" s="17" t="s">
        <v>46</v>
      </c>
      <c r="Q6114" s="18"/>
      <c r="S6114" s="22" t="str">
        <f t="shared" si="285"/>
        <v>60979-14-8</v>
      </c>
      <c r="T6114" s="18" t="str">
        <f t="shared" si="286"/>
        <v>1-Nitro-4-(pentafluoroethyl)benzene</v>
      </c>
      <c r="U6114" s="18" t="str">
        <f t="shared" si="287"/>
        <v>DTXSID30556000</v>
      </c>
    </row>
    <row r="6115" spans="1:21" ht="45" x14ac:dyDescent="0.2">
      <c r="A6115" s="23" t="s">
        <v>50334</v>
      </c>
      <c r="B6115" s="16" t="s">
        <v>50335</v>
      </c>
      <c r="C6115" s="16" t="s">
        <v>50336</v>
      </c>
      <c r="D6115" s="16" t="s">
        <v>50337</v>
      </c>
      <c r="E6115" s="16" t="s">
        <v>50335</v>
      </c>
      <c r="F6115" s="16" t="s">
        <v>50338</v>
      </c>
      <c r="G6115" s="16" t="s">
        <v>50339</v>
      </c>
      <c r="H6115" s="16" t="s">
        <v>50340</v>
      </c>
      <c r="I6115" s="17" t="s">
        <v>50341</v>
      </c>
      <c r="J6115" s="17" t="s">
        <v>50342</v>
      </c>
      <c r="K6115" s="17">
        <v>15</v>
      </c>
      <c r="O6115" s="17">
        <v>5</v>
      </c>
      <c r="P6115" s="17" t="s">
        <v>46</v>
      </c>
      <c r="Q6115" s="18"/>
      <c r="S6115" s="22" t="str">
        <f t="shared" si="285"/>
        <v>76145-90-9</v>
      </c>
      <c r="T6115" s="18" t="str">
        <f t="shared" si="286"/>
        <v>2-{1,2,2,2-Tetrafluoro-1-[1,1,2,3,3,3-hexafluoro-2-(heptafluoropropoxy)propoxy]ethyl}-1H-benzimidazole</v>
      </c>
      <c r="U6115" s="18" t="str">
        <f t="shared" si="287"/>
        <v>DTXSID80508892</v>
      </c>
    </row>
    <row r="6116" spans="1:21" ht="30" x14ac:dyDescent="0.2">
      <c r="A6116" s="23" t="s">
        <v>50343</v>
      </c>
      <c r="B6116" s="16" t="s">
        <v>50344</v>
      </c>
      <c r="C6116" s="16" t="s">
        <v>50345</v>
      </c>
      <c r="D6116" s="16" t="s">
        <v>50346</v>
      </c>
      <c r="E6116" s="16" t="s">
        <v>50344</v>
      </c>
      <c r="F6116" s="16" t="s">
        <v>50347</v>
      </c>
      <c r="G6116" s="16" t="s">
        <v>50348</v>
      </c>
      <c r="H6116" s="16" t="s">
        <v>50349</v>
      </c>
      <c r="I6116" s="17" t="s">
        <v>50350</v>
      </c>
      <c r="J6116" s="17" t="s">
        <v>50351</v>
      </c>
      <c r="K6116" s="17">
        <v>7</v>
      </c>
      <c r="O6116" s="17">
        <v>5</v>
      </c>
      <c r="P6116" s="17" t="s">
        <v>46</v>
      </c>
      <c r="Q6116" s="18"/>
      <c r="S6116" s="22" t="str">
        <f t="shared" si="285"/>
        <v>110234-59-8</v>
      </c>
      <c r="T6116" s="18" t="str">
        <f t="shared" si="286"/>
        <v>4-Methyl-3-(pentafluoroethyl)-1,2-oxazol-5-amine</v>
      </c>
      <c r="U6116" s="18" t="str">
        <f t="shared" si="287"/>
        <v>DTXSID40575747</v>
      </c>
    </row>
    <row r="6117" spans="1:21" ht="60" x14ac:dyDescent="0.2">
      <c r="A6117" s="23" t="s">
        <v>50352</v>
      </c>
      <c r="B6117" s="16" t="s">
        <v>50353</v>
      </c>
      <c r="C6117" s="16" t="s">
        <v>50354</v>
      </c>
      <c r="D6117" s="16" t="s">
        <v>50355</v>
      </c>
      <c r="E6117" s="16" t="s">
        <v>50356</v>
      </c>
      <c r="F6117" s="16" t="s">
        <v>50357</v>
      </c>
      <c r="G6117" s="16" t="s">
        <v>50358</v>
      </c>
      <c r="H6117" s="16" t="s">
        <v>50359</v>
      </c>
      <c r="I6117" s="17" t="s">
        <v>50360</v>
      </c>
      <c r="J6117" s="17" t="s">
        <v>50361</v>
      </c>
      <c r="K6117" s="17">
        <v>11</v>
      </c>
      <c r="M6117" s="17">
        <v>10</v>
      </c>
      <c r="O6117" s="17">
        <v>1</v>
      </c>
      <c r="P6117" s="17" t="s">
        <v>46</v>
      </c>
      <c r="Q6117" s="18"/>
      <c r="S6117" s="22" t="str">
        <f t="shared" si="285"/>
        <v>241806-75-7</v>
      </c>
      <c r="T6117" s="18" t="str">
        <f t="shared" si="286"/>
        <v>Tris(4-tert-butylphenyl)sulfonium perfluorobutanesulfonate</v>
      </c>
      <c r="U6117" s="18" t="str">
        <f t="shared" si="287"/>
        <v>DTXSID60407819</v>
      </c>
    </row>
    <row r="6118" spans="1:21" ht="30" x14ac:dyDescent="0.2">
      <c r="A6118" s="23" t="s">
        <v>50362</v>
      </c>
      <c r="B6118" s="16" t="s">
        <v>50363</v>
      </c>
      <c r="C6118" s="16" t="s">
        <v>50364</v>
      </c>
      <c r="D6118" s="16" t="s">
        <v>50365</v>
      </c>
      <c r="E6118" s="16" t="s">
        <v>50363</v>
      </c>
      <c r="F6118" s="16" t="s">
        <v>50366</v>
      </c>
      <c r="G6118" s="16" t="s">
        <v>50367</v>
      </c>
      <c r="H6118" s="16" t="s">
        <v>50368</v>
      </c>
      <c r="I6118" s="17" t="s">
        <v>50369</v>
      </c>
      <c r="J6118" s="17" t="s">
        <v>50370</v>
      </c>
      <c r="K6118" s="17">
        <v>8</v>
      </c>
      <c r="M6118" s="17">
        <v>2</v>
      </c>
      <c r="O6118" s="17">
        <v>5</v>
      </c>
      <c r="P6118" s="17" t="s">
        <v>46</v>
      </c>
      <c r="Q6118" s="18"/>
      <c r="S6118" s="22" t="str">
        <f t="shared" si="285"/>
        <v>277332-96-4</v>
      </c>
      <c r="T6118" s="18" t="str">
        <f t="shared" si="286"/>
        <v>1,1,1,2,2-Pentafluoropentan-3-yl carbonate</v>
      </c>
      <c r="U6118" s="18" t="str">
        <f t="shared" si="287"/>
        <v>DTXSID10724881</v>
      </c>
    </row>
    <row r="6119" spans="1:21" x14ac:dyDescent="0.2">
      <c r="A6119" s="23" t="s">
        <v>50371</v>
      </c>
      <c r="B6119" s="16" t="s">
        <v>50372</v>
      </c>
      <c r="C6119" s="16" t="s">
        <v>50373</v>
      </c>
      <c r="D6119" s="16" t="s">
        <v>50374</v>
      </c>
      <c r="E6119" s="16" t="s">
        <v>50375</v>
      </c>
      <c r="F6119" s="16" t="s">
        <v>50376</v>
      </c>
      <c r="G6119" s="16" t="s">
        <v>50377</v>
      </c>
      <c r="H6119" s="16" t="s">
        <v>50378</v>
      </c>
      <c r="I6119" s="17" t="s">
        <v>50379</v>
      </c>
      <c r="J6119" s="17" t="s">
        <v>50380</v>
      </c>
      <c r="K6119" s="17">
        <v>10</v>
      </c>
      <c r="M6119" s="17">
        <v>15</v>
      </c>
      <c r="O6119" s="17">
        <v>2</v>
      </c>
      <c r="P6119" s="17" t="s">
        <v>46</v>
      </c>
      <c r="Q6119" s="18"/>
      <c r="S6119" s="22" t="str">
        <f t="shared" si="285"/>
        <v>647-53-0</v>
      </c>
      <c r="T6119" s="18" t="str">
        <f t="shared" si="286"/>
        <v>1-Methylnonafluorocyclohexene</v>
      </c>
      <c r="U6119" s="18" t="str">
        <f t="shared" si="287"/>
        <v>DTXSID30215029</v>
      </c>
    </row>
    <row r="6120" spans="1:21" ht="60" x14ac:dyDescent="0.2">
      <c r="A6120" s="23" t="s">
        <v>50381</v>
      </c>
      <c r="B6120" s="16" t="s">
        <v>50382</v>
      </c>
      <c r="C6120" s="16" t="s">
        <v>50383</v>
      </c>
      <c r="D6120" s="16" t="s">
        <v>50384</v>
      </c>
      <c r="E6120" s="16" t="s">
        <v>50382</v>
      </c>
      <c r="F6120" s="16" t="s">
        <v>50385</v>
      </c>
      <c r="G6120" s="16" t="s">
        <v>50386</v>
      </c>
      <c r="H6120" s="16" t="s">
        <v>50387</v>
      </c>
      <c r="I6120" s="17" t="s">
        <v>50388</v>
      </c>
      <c r="J6120" s="17" t="s">
        <v>50389</v>
      </c>
      <c r="K6120" s="17">
        <v>15</v>
      </c>
      <c r="M6120" s="17">
        <v>13</v>
      </c>
      <c r="O6120" s="17">
        <v>2</v>
      </c>
      <c r="P6120" s="17" t="s">
        <v>46</v>
      </c>
      <c r="Q6120" s="18"/>
      <c r="S6120" s="22" t="str">
        <f t="shared" si="285"/>
        <v>857637-92-4</v>
      </c>
      <c r="T6120" s="18" t="str">
        <f t="shared" si="286"/>
        <v>(4S,5R)-4-Benzyl-5-(3,3,4,4,5,5,6,6,7,7,8,8,8-tridecafluorooctyl)-1,3-oxazolidin-2-one</v>
      </c>
      <c r="U6120" s="18" t="str">
        <f t="shared" si="287"/>
        <v>DTXSID80468260</v>
      </c>
    </row>
    <row r="6121" spans="1:21" ht="45" x14ac:dyDescent="0.2">
      <c r="A6121" s="23" t="s">
        <v>50390</v>
      </c>
      <c r="B6121" s="16" t="s">
        <v>50391</v>
      </c>
      <c r="C6121" s="16" t="s">
        <v>50392</v>
      </c>
      <c r="D6121" s="16" t="s">
        <v>50393</v>
      </c>
      <c r="F6121" s="16" t="s">
        <v>50394</v>
      </c>
      <c r="G6121" s="16" t="s">
        <v>50395</v>
      </c>
      <c r="H6121" s="16" t="s">
        <v>50396</v>
      </c>
      <c r="I6121" s="17" t="s">
        <v>50397</v>
      </c>
      <c r="J6121" s="17" t="s">
        <v>50398</v>
      </c>
      <c r="K6121" s="17">
        <v>3</v>
      </c>
      <c r="O6121" s="17">
        <v>1</v>
      </c>
      <c r="P6121" s="17" t="s">
        <v>46</v>
      </c>
      <c r="Q6121" s="18"/>
      <c r="S6121" s="22" t="str">
        <f t="shared" si="285"/>
        <v>97802-61-4</v>
      </c>
      <c r="T6121" s="18" t="str">
        <f t="shared" si="286"/>
        <v>Perfluorodecyl dihydrogen phosphate</v>
      </c>
      <c r="U6121" s="18" t="str">
        <f t="shared" si="287"/>
        <v>DTXSID301022204</v>
      </c>
    </row>
    <row r="6122" spans="1:21" ht="45" x14ac:dyDescent="0.2">
      <c r="A6122" s="23" t="s">
        <v>50399</v>
      </c>
      <c r="B6122" s="16" t="s">
        <v>50400</v>
      </c>
      <c r="C6122" s="16" t="s">
        <v>50401</v>
      </c>
      <c r="D6122" s="16" t="s">
        <v>50402</v>
      </c>
      <c r="E6122" s="16" t="s">
        <v>50400</v>
      </c>
      <c r="F6122" s="16" t="s">
        <v>50403</v>
      </c>
      <c r="G6122" s="16" t="s">
        <v>50404</v>
      </c>
      <c r="H6122" s="16" t="s">
        <v>10613</v>
      </c>
      <c r="I6122" s="17" t="s">
        <v>10614</v>
      </c>
      <c r="J6122" s="17" t="s">
        <v>10615</v>
      </c>
      <c r="K6122" s="17">
        <v>15</v>
      </c>
      <c r="M6122" s="17">
        <v>8</v>
      </c>
      <c r="O6122" s="17">
        <v>5</v>
      </c>
      <c r="P6122" s="17" t="s">
        <v>46</v>
      </c>
      <c r="Q6122" s="18"/>
      <c r="S6122" s="22" t="str">
        <f t="shared" si="285"/>
        <v>159142-65-1</v>
      </c>
      <c r="T6122" s="18" t="str">
        <f t="shared" si="286"/>
        <v>5,5,6,6,7,7,8,8,9,9,10,10,10-Tridecafluoro-2-methyldecan-2-ol</v>
      </c>
      <c r="U6122" s="18" t="str">
        <f t="shared" si="287"/>
        <v>DTXSID30895441</v>
      </c>
    </row>
    <row r="6123" spans="1:21" x14ac:dyDescent="0.2">
      <c r="A6123" s="23" t="s">
        <v>50405</v>
      </c>
      <c r="B6123" s="16" t="s">
        <v>50406</v>
      </c>
      <c r="C6123" s="16" t="s">
        <v>50407</v>
      </c>
      <c r="D6123" s="16" t="s">
        <v>50408</v>
      </c>
      <c r="E6123" s="16" t="s">
        <v>50406</v>
      </c>
      <c r="F6123" s="16" t="s">
        <v>50409</v>
      </c>
      <c r="G6123" s="16" t="s">
        <v>50410</v>
      </c>
      <c r="H6123" s="16" t="s">
        <v>16221</v>
      </c>
      <c r="I6123" s="17" t="s">
        <v>16222</v>
      </c>
      <c r="J6123" s="17" t="s">
        <v>16223</v>
      </c>
      <c r="K6123" s="17">
        <v>82</v>
      </c>
      <c r="M6123" s="17">
        <v>41</v>
      </c>
      <c r="N6123" s="17">
        <v>20</v>
      </c>
      <c r="O6123" s="17">
        <v>1</v>
      </c>
      <c r="P6123" s="17" t="s">
        <v>46</v>
      </c>
      <c r="Q6123" s="18"/>
      <c r="S6123" s="22" t="str">
        <f t="shared" si="285"/>
        <v>507-55-1</v>
      </c>
      <c r="T6123" s="18" t="str">
        <f t="shared" si="286"/>
        <v>1,3-Dichloro-1,1,2,2,3-pentafluoropropane</v>
      </c>
      <c r="U6123" s="18" t="str">
        <f t="shared" si="287"/>
        <v>DTXSID6042028</v>
      </c>
    </row>
    <row r="6124" spans="1:21" x14ac:dyDescent="0.2">
      <c r="A6124" s="23" t="s">
        <v>50411</v>
      </c>
      <c r="B6124" s="16" t="s">
        <v>50412</v>
      </c>
      <c r="C6124" s="16" t="s">
        <v>50413</v>
      </c>
      <c r="D6124" s="16" t="s">
        <v>50414</v>
      </c>
      <c r="E6124" s="16" t="s">
        <v>50412</v>
      </c>
      <c r="F6124" s="16" t="s">
        <v>50415</v>
      </c>
      <c r="G6124" s="16" t="s">
        <v>50416</v>
      </c>
      <c r="H6124" s="16" t="s">
        <v>50417</v>
      </c>
      <c r="I6124" s="17" t="s">
        <v>50418</v>
      </c>
      <c r="J6124" s="17" t="s">
        <v>50419</v>
      </c>
      <c r="K6124" s="17">
        <v>5</v>
      </c>
      <c r="O6124" s="17">
        <v>5</v>
      </c>
      <c r="P6124" s="17" t="s">
        <v>46</v>
      </c>
      <c r="Q6124" s="18"/>
      <c r="S6124" s="22" t="str">
        <f t="shared" si="285"/>
        <v>69128-04-7</v>
      </c>
      <c r="T6124" s="18" t="str">
        <f t="shared" si="286"/>
        <v>1,1,1,3,3,3-Hexafluoropropan-2-yl dimethylphosphinite</v>
      </c>
      <c r="U6124" s="18" t="str">
        <f t="shared" si="287"/>
        <v>DTXSID90500569</v>
      </c>
    </row>
    <row r="6125" spans="1:21" ht="60" x14ac:dyDescent="0.2">
      <c r="A6125" s="23" t="s">
        <v>50420</v>
      </c>
      <c r="B6125" s="16" t="s">
        <v>50421</v>
      </c>
      <c r="C6125" s="16" t="s">
        <v>50422</v>
      </c>
      <c r="D6125" s="16" t="s">
        <v>50423</v>
      </c>
      <c r="F6125" s="16" t="s">
        <v>50424</v>
      </c>
      <c r="G6125" s="16" t="s">
        <v>50425</v>
      </c>
      <c r="H6125" s="16" t="s">
        <v>50426</v>
      </c>
      <c r="I6125" s="17" t="s">
        <v>50427</v>
      </c>
      <c r="J6125" s="17" t="s">
        <v>50428</v>
      </c>
      <c r="K6125" s="17">
        <v>3</v>
      </c>
      <c r="O6125" s="17">
        <v>2</v>
      </c>
      <c r="P6125" s="17" t="s">
        <v>46</v>
      </c>
      <c r="Q6125" s="18"/>
      <c r="S6125" s="22" t="str">
        <f t="shared" si="285"/>
        <v>38850-57-6</v>
      </c>
      <c r="T6125" s="18" t="str">
        <f t="shared" si="286"/>
        <v>3‐[N‐(3‐{[2‐(2‐Hydroxyethoxy)ethyl]dimethylazaniumyl}propyl)perfluorohexanesulfonamido]propane‐1‐sulfonate</v>
      </c>
      <c r="U6125" s="18" t="str">
        <f t="shared" si="287"/>
        <v>DTXSID001032882</v>
      </c>
    </row>
    <row r="6126" spans="1:21" ht="60" x14ac:dyDescent="0.2">
      <c r="A6126" s="23" t="s">
        <v>50429</v>
      </c>
      <c r="B6126" s="16" t="s">
        <v>50430</v>
      </c>
      <c r="C6126" s="16" t="s">
        <v>50431</v>
      </c>
      <c r="D6126" s="16" t="s">
        <v>50432</v>
      </c>
      <c r="F6126" s="16" t="s">
        <v>50433</v>
      </c>
      <c r="G6126" s="16" t="s">
        <v>50434</v>
      </c>
      <c r="H6126" s="16" t="s">
        <v>50435</v>
      </c>
      <c r="I6126" s="17" t="s">
        <v>50436</v>
      </c>
      <c r="J6126" s="17" t="s">
        <v>50437</v>
      </c>
      <c r="K6126" s="17">
        <v>3</v>
      </c>
      <c r="O6126" s="17">
        <v>2</v>
      </c>
      <c r="P6126" s="17" t="s">
        <v>46</v>
      </c>
      <c r="Q6126" s="18"/>
      <c r="S6126" s="22" t="str">
        <f t="shared" si="285"/>
        <v>NOCAS_1036228</v>
      </c>
      <c r="T6126" s="18" t="str">
        <f t="shared" si="286"/>
        <v>3‐[(1,3‐Dihydroxy-3-(perfluorododecyl)propan‐2‐yl)sulfanyl]propanoic acid</v>
      </c>
      <c r="U6126" s="18" t="str">
        <f t="shared" si="287"/>
        <v>DTXSID201036228</v>
      </c>
    </row>
    <row r="6127" spans="1:21" ht="30" x14ac:dyDescent="0.2">
      <c r="A6127" s="23" t="s">
        <v>50438</v>
      </c>
      <c r="B6127" s="16" t="s">
        <v>50439</v>
      </c>
      <c r="C6127" s="16" t="s">
        <v>50440</v>
      </c>
      <c r="D6127" s="16" t="s">
        <v>50441</v>
      </c>
      <c r="E6127" s="16" t="s">
        <v>50442</v>
      </c>
      <c r="F6127" s="16" t="s">
        <v>50443</v>
      </c>
      <c r="G6127" s="16" t="s">
        <v>50444</v>
      </c>
      <c r="H6127" s="16" t="s">
        <v>50445</v>
      </c>
      <c r="I6127" s="17" t="s">
        <v>50446</v>
      </c>
      <c r="J6127" s="17" t="s">
        <v>50447</v>
      </c>
      <c r="K6127" s="17">
        <v>5</v>
      </c>
      <c r="M6127" s="17">
        <v>13</v>
      </c>
      <c r="O6127" s="17">
        <v>5</v>
      </c>
      <c r="P6127" s="17" t="s">
        <v>46</v>
      </c>
      <c r="Q6127" s="18"/>
      <c r="S6127" s="22" t="str">
        <f t="shared" si="285"/>
        <v>98331-76-1</v>
      </c>
      <c r="T6127" s="18" t="str">
        <f t="shared" si="286"/>
        <v>2-Propanol, 2-[(diphenylphosphino)methyl]-1,1,1,3,3,3-hexafluoro-</v>
      </c>
      <c r="U6127" s="18" t="str">
        <f t="shared" si="287"/>
        <v>DTXSID60464588</v>
      </c>
    </row>
    <row r="6128" spans="1:21" ht="30" x14ac:dyDescent="0.2">
      <c r="A6128" s="23" t="s">
        <v>50448</v>
      </c>
      <c r="B6128" s="16" t="s">
        <v>50449</v>
      </c>
      <c r="C6128" s="16" t="s">
        <v>50450</v>
      </c>
      <c r="D6128" s="16" t="s">
        <v>50451</v>
      </c>
      <c r="E6128" s="16" t="s">
        <v>50449</v>
      </c>
      <c r="F6128" s="16" t="s">
        <v>50452</v>
      </c>
      <c r="G6128" s="16" t="s">
        <v>50453</v>
      </c>
      <c r="H6128" s="16" t="s">
        <v>50454</v>
      </c>
      <c r="I6128" s="17" t="s">
        <v>50455</v>
      </c>
      <c r="J6128" s="17" t="s">
        <v>50456</v>
      </c>
      <c r="K6128" s="17">
        <v>17</v>
      </c>
      <c r="M6128" s="17">
        <v>11</v>
      </c>
      <c r="O6128" s="17">
        <v>5</v>
      </c>
      <c r="P6128" s="17" t="s">
        <v>46</v>
      </c>
      <c r="Q6128" s="18"/>
      <c r="S6128" s="22" t="str">
        <f t="shared" si="285"/>
        <v>25385-72-2</v>
      </c>
      <c r="T6128" s="18" t="str">
        <f t="shared" si="286"/>
        <v>3-(2,2,3,3,4,4,4-Heptafluorobutoxy)propane-1,2-diol</v>
      </c>
      <c r="U6128" s="18" t="str">
        <f t="shared" si="287"/>
        <v>DTXSID10895368</v>
      </c>
    </row>
    <row r="6129" spans="1:21" ht="30" x14ac:dyDescent="0.2">
      <c r="A6129" s="23" t="s">
        <v>50457</v>
      </c>
      <c r="B6129" s="16" t="s">
        <v>50458</v>
      </c>
      <c r="C6129" s="16" t="s">
        <v>50459</v>
      </c>
      <c r="D6129" s="16" t="s">
        <v>50460</v>
      </c>
      <c r="E6129" s="16" t="s">
        <v>50458</v>
      </c>
      <c r="F6129" s="16" t="s">
        <v>50461</v>
      </c>
      <c r="G6129" s="16" t="s">
        <v>50462</v>
      </c>
      <c r="H6129" s="16" t="s">
        <v>50463</v>
      </c>
      <c r="I6129" s="17" t="s">
        <v>50464</v>
      </c>
      <c r="J6129" s="17" t="s">
        <v>50465</v>
      </c>
      <c r="K6129" s="17">
        <v>5</v>
      </c>
      <c r="M6129" s="17">
        <v>5</v>
      </c>
      <c r="O6129" s="17">
        <v>5</v>
      </c>
      <c r="P6129" s="17" t="s">
        <v>46</v>
      </c>
      <c r="Q6129" s="18"/>
      <c r="S6129" s="22" t="str">
        <f t="shared" si="285"/>
        <v>917924-08-4</v>
      </c>
      <c r="T6129" s="18" t="str">
        <f t="shared" si="286"/>
        <v>2,6-Dibromo-4-(1,1,2,3,3,3-hexafluoropropoxy)aniline</v>
      </c>
      <c r="U6129" s="18" t="str">
        <f t="shared" si="287"/>
        <v>DTXSID30846771</v>
      </c>
    </row>
    <row r="6130" spans="1:21" x14ac:dyDescent="0.2">
      <c r="A6130" s="23" t="s">
        <v>50466</v>
      </c>
      <c r="B6130" s="16" t="s">
        <v>50467</v>
      </c>
      <c r="C6130" s="16" t="s">
        <v>50468</v>
      </c>
      <c r="D6130" s="16" t="s">
        <v>50469</v>
      </c>
      <c r="E6130" s="16" t="s">
        <v>50470</v>
      </c>
      <c r="F6130" s="16" t="s">
        <v>50471</v>
      </c>
      <c r="G6130" s="16" t="s">
        <v>50472</v>
      </c>
      <c r="H6130" s="16" t="s">
        <v>9452</v>
      </c>
      <c r="I6130" s="17" t="s">
        <v>9453</v>
      </c>
      <c r="J6130" s="17" t="s">
        <v>9454</v>
      </c>
      <c r="K6130" s="17">
        <v>14</v>
      </c>
      <c r="M6130" s="17">
        <v>28</v>
      </c>
      <c r="O6130" s="17">
        <v>2</v>
      </c>
      <c r="P6130" s="17" t="s">
        <v>46</v>
      </c>
      <c r="Q6130" s="18"/>
      <c r="S6130" s="22" t="str">
        <f t="shared" si="285"/>
        <v>86884-16-4</v>
      </c>
      <c r="T6130" s="18" t="str">
        <f t="shared" si="286"/>
        <v>1H,2H,2H-Perfluorobutane</v>
      </c>
      <c r="U6130" s="18" t="str">
        <f t="shared" si="287"/>
        <v>DTXSID70380841</v>
      </c>
    </row>
    <row r="6131" spans="1:21" x14ac:dyDescent="0.2">
      <c r="A6131" s="23" t="s">
        <v>50473</v>
      </c>
      <c r="B6131" s="16" t="s">
        <v>50474</v>
      </c>
      <c r="C6131" s="16" t="s">
        <v>50475</v>
      </c>
      <c r="D6131" s="16" t="s">
        <v>50476</v>
      </c>
      <c r="E6131" s="16" t="s">
        <v>50477</v>
      </c>
      <c r="F6131" s="16" t="s">
        <v>50478</v>
      </c>
      <c r="G6131" s="16" t="s">
        <v>50479</v>
      </c>
      <c r="H6131" s="16" t="s">
        <v>12897</v>
      </c>
      <c r="I6131" s="17" t="s">
        <v>12898</v>
      </c>
      <c r="J6131" s="17" t="s">
        <v>12899</v>
      </c>
      <c r="K6131" s="17">
        <v>16</v>
      </c>
      <c r="M6131" s="17">
        <v>21</v>
      </c>
      <c r="P6131" s="17" t="s">
        <v>46</v>
      </c>
      <c r="Q6131" s="18"/>
      <c r="S6131" s="22" t="str">
        <f t="shared" si="285"/>
        <v>681-49-2</v>
      </c>
      <c r="T6131" s="18" t="str">
        <f t="shared" si="286"/>
        <v>(1,1,2,2-Tetrafluoroethoxy)ethylene</v>
      </c>
      <c r="U6131" s="18" t="str">
        <f t="shared" si="287"/>
        <v>DTXSID10218295</v>
      </c>
    </row>
    <row r="6132" spans="1:21" ht="30" x14ac:dyDescent="0.2">
      <c r="A6132" s="23" t="s">
        <v>50480</v>
      </c>
      <c r="B6132" s="16" t="s">
        <v>50481</v>
      </c>
      <c r="C6132" s="16" t="s">
        <v>50482</v>
      </c>
      <c r="G6132" s="16" t="s">
        <v>245</v>
      </c>
      <c r="J6132" s="17" t="s">
        <v>46</v>
      </c>
      <c r="K6132" s="17">
        <v>16</v>
      </c>
      <c r="O6132" s="17">
        <v>3</v>
      </c>
      <c r="P6132" s="17" t="s">
        <v>46</v>
      </c>
      <c r="Q6132" s="18"/>
      <c r="S6132" s="22" t="str">
        <f t="shared" si="285"/>
        <v>68541-74-2</v>
      </c>
      <c r="T6132" s="18" t="str">
        <f t="shared" si="286"/>
        <v>Benzenediazonium, 4-(phenylamino)-, hexafluorophosphate(1-) (1:1), polymer with formaldehyde</v>
      </c>
      <c r="U6132" s="18" t="str">
        <f t="shared" si="287"/>
        <v>DTXSID4099455</v>
      </c>
    </row>
    <row r="6133" spans="1:21" ht="45" x14ac:dyDescent="0.2">
      <c r="A6133" s="23" t="s">
        <v>50483</v>
      </c>
      <c r="B6133" s="16" t="s">
        <v>50484</v>
      </c>
      <c r="C6133" s="16" t="s">
        <v>50485</v>
      </c>
      <c r="D6133" s="16" t="s">
        <v>50486</v>
      </c>
      <c r="E6133" s="16" t="s">
        <v>50484</v>
      </c>
      <c r="F6133" s="16" t="s">
        <v>50487</v>
      </c>
      <c r="G6133" s="16" t="s">
        <v>50488</v>
      </c>
      <c r="H6133" s="16" t="s">
        <v>8235</v>
      </c>
      <c r="I6133" s="17" t="s">
        <v>8236</v>
      </c>
      <c r="J6133" s="17" t="s">
        <v>8237</v>
      </c>
      <c r="K6133" s="17">
        <v>8</v>
      </c>
      <c r="M6133" s="17">
        <v>3</v>
      </c>
      <c r="O6133" s="17">
        <v>5</v>
      </c>
      <c r="P6133" s="17" t="s">
        <v>46</v>
      </c>
      <c r="Q6133" s="18"/>
      <c r="S6133" s="22" t="str">
        <f t="shared" si="285"/>
        <v>116087-09-3</v>
      </c>
      <c r="T6133" s="18" t="str">
        <f t="shared" si="286"/>
        <v>1-(Tridecafluorohexyl)bicyclo[2.2.1]hept-2-ene</v>
      </c>
      <c r="U6133" s="18" t="str">
        <f t="shared" si="287"/>
        <v>DTXSID40603731</v>
      </c>
    </row>
    <row r="6134" spans="1:21" x14ac:dyDescent="0.2">
      <c r="A6134" s="23" t="s">
        <v>50489</v>
      </c>
      <c r="B6134" s="16" t="s">
        <v>50490</v>
      </c>
      <c r="C6134" s="16" t="s">
        <v>50491</v>
      </c>
      <c r="D6134" s="16" t="s">
        <v>50492</v>
      </c>
      <c r="E6134" s="16" t="s">
        <v>50493</v>
      </c>
      <c r="F6134" s="16" t="s">
        <v>50494</v>
      </c>
      <c r="G6134" s="16" t="s">
        <v>50495</v>
      </c>
      <c r="H6134" s="16" t="s">
        <v>32497</v>
      </c>
      <c r="I6134" s="17" t="s">
        <v>32498</v>
      </c>
      <c r="J6134" s="17" t="s">
        <v>32499</v>
      </c>
      <c r="K6134" s="17">
        <v>7</v>
      </c>
      <c r="M6134" s="17">
        <v>28</v>
      </c>
      <c r="O6134" s="17">
        <v>5</v>
      </c>
      <c r="P6134" s="17" t="s">
        <v>46</v>
      </c>
      <c r="Q6134" s="18"/>
      <c r="S6134" s="22" t="str">
        <f t="shared" si="285"/>
        <v>28627-00-1</v>
      </c>
      <c r="T6134" s="18" t="str">
        <f t="shared" si="286"/>
        <v>2-chloro-2,3,3,3-tetrafluoropropanoyl fluoride</v>
      </c>
      <c r="U6134" s="18" t="str">
        <f t="shared" si="287"/>
        <v>DTXSID90382120</v>
      </c>
    </row>
    <row r="6135" spans="1:21" ht="45" x14ac:dyDescent="0.2">
      <c r="A6135" s="23" t="s">
        <v>50496</v>
      </c>
      <c r="B6135" s="16" t="s">
        <v>50497</v>
      </c>
      <c r="C6135" s="16" t="s">
        <v>50498</v>
      </c>
      <c r="D6135" s="16" t="s">
        <v>50499</v>
      </c>
      <c r="F6135" s="16" t="s">
        <v>50500</v>
      </c>
      <c r="G6135" s="16" t="s">
        <v>50501</v>
      </c>
      <c r="H6135" s="16" t="s">
        <v>50502</v>
      </c>
      <c r="I6135" s="17" t="s">
        <v>50503</v>
      </c>
      <c r="J6135" s="17" t="s">
        <v>50504</v>
      </c>
      <c r="K6135" s="17">
        <v>5</v>
      </c>
      <c r="O6135" s="17">
        <v>1</v>
      </c>
      <c r="P6135" s="17" t="s">
        <v>46</v>
      </c>
      <c r="Q6135" s="18"/>
      <c r="S6135" s="22" t="str">
        <f t="shared" si="285"/>
        <v>159381-10-9</v>
      </c>
      <c r="T6135" s="18" t="str">
        <f t="shared" si="286"/>
        <v>N-Methyl-N-[(perfluorobutyl)sulfonyl]glycine</v>
      </c>
      <c r="U6135" s="18" t="str">
        <f t="shared" si="287"/>
        <v>DTXSID101022260</v>
      </c>
    </row>
    <row r="6136" spans="1:21" ht="30" x14ac:dyDescent="0.2">
      <c r="A6136" s="23" t="s">
        <v>50505</v>
      </c>
      <c r="B6136" s="16" t="s">
        <v>50506</v>
      </c>
      <c r="C6136" s="16" t="s">
        <v>50507</v>
      </c>
      <c r="D6136" s="16" t="s">
        <v>50508</v>
      </c>
      <c r="E6136" s="16" t="s">
        <v>50506</v>
      </c>
      <c r="F6136" s="16" t="s">
        <v>50509</v>
      </c>
      <c r="G6136" s="16" t="s">
        <v>50510</v>
      </c>
      <c r="H6136" s="16" t="s">
        <v>33689</v>
      </c>
      <c r="I6136" s="17" t="s">
        <v>33690</v>
      </c>
      <c r="J6136" s="17" t="s">
        <v>33691</v>
      </c>
      <c r="K6136" s="17">
        <v>15</v>
      </c>
      <c r="M6136" s="17">
        <v>8</v>
      </c>
      <c r="O6136" s="17">
        <v>5</v>
      </c>
      <c r="P6136" s="17" t="s">
        <v>46</v>
      </c>
      <c r="Q6136" s="18"/>
      <c r="S6136" s="22" t="str">
        <f t="shared" si="285"/>
        <v>377-58-2</v>
      </c>
      <c r="T6136" s="18" t="str">
        <f t="shared" si="286"/>
        <v>N,N-Diethyl-2,2,3,3,4,4,4-heptafluorobutanamide</v>
      </c>
      <c r="U6136" s="18" t="str">
        <f t="shared" si="287"/>
        <v>DTXSID80895658</v>
      </c>
    </row>
    <row r="6137" spans="1:21" ht="30" x14ac:dyDescent="0.2">
      <c r="A6137" s="23" t="s">
        <v>50511</v>
      </c>
      <c r="B6137" s="16" t="s">
        <v>50512</v>
      </c>
      <c r="C6137" s="16" t="s">
        <v>50513</v>
      </c>
      <c r="D6137" s="16" t="s">
        <v>50514</v>
      </c>
      <c r="E6137" s="16" t="s">
        <v>50515</v>
      </c>
      <c r="F6137" s="16" t="s">
        <v>50516</v>
      </c>
      <c r="G6137" s="16" t="s">
        <v>50517</v>
      </c>
      <c r="H6137" s="16" t="s">
        <v>50518</v>
      </c>
      <c r="I6137" s="17" t="s">
        <v>50519</v>
      </c>
      <c r="J6137" s="17" t="s">
        <v>50520</v>
      </c>
      <c r="K6137" s="17">
        <v>9</v>
      </c>
      <c r="M6137" s="17">
        <v>20</v>
      </c>
      <c r="O6137" s="17">
        <v>5</v>
      </c>
      <c r="P6137" s="17" t="s">
        <v>46</v>
      </c>
      <c r="Q6137" s="18"/>
      <c r="S6137" s="22" t="str">
        <f t="shared" si="285"/>
        <v>6654-42-8</v>
      </c>
      <c r="T6137" s="18" t="str">
        <f t="shared" si="286"/>
        <v>3,3,4,4-Tetrafluorotricyclo[4.2.1.0(2,5)]non-7-ene</v>
      </c>
      <c r="U6137" s="18" t="str">
        <f t="shared" si="287"/>
        <v>DTXSID80409512</v>
      </c>
    </row>
    <row r="6138" spans="1:21" ht="30" x14ac:dyDescent="0.2">
      <c r="A6138" s="23" t="s">
        <v>50521</v>
      </c>
      <c r="B6138" s="16" t="s">
        <v>50522</v>
      </c>
      <c r="C6138" s="16" t="s">
        <v>50523</v>
      </c>
      <c r="D6138" s="16" t="s">
        <v>50524</v>
      </c>
      <c r="E6138" s="16" t="s">
        <v>50522</v>
      </c>
      <c r="F6138" s="16" t="s">
        <v>50525</v>
      </c>
      <c r="G6138" s="16" t="s">
        <v>50526</v>
      </c>
      <c r="H6138" s="16" t="s">
        <v>50527</v>
      </c>
      <c r="I6138" s="17" t="s">
        <v>50528</v>
      </c>
      <c r="J6138" s="17" t="s">
        <v>50529</v>
      </c>
      <c r="K6138" s="17">
        <v>13</v>
      </c>
      <c r="M6138" s="17">
        <v>3</v>
      </c>
      <c r="O6138" s="17">
        <v>5</v>
      </c>
      <c r="P6138" s="17" t="s">
        <v>46</v>
      </c>
      <c r="Q6138" s="18"/>
      <c r="S6138" s="22" t="str">
        <f t="shared" si="285"/>
        <v>1433216-34-2</v>
      </c>
      <c r="T6138" s="18" t="str">
        <f t="shared" si="286"/>
        <v>6-(1,1,1,2,3,3,3-Heptafluoropropan-2-yl)-1H-benzotriazole</v>
      </c>
      <c r="U6138" s="18" t="str">
        <f t="shared" si="287"/>
        <v>DTXSID70896371</v>
      </c>
    </row>
    <row r="6139" spans="1:21" ht="30" x14ac:dyDescent="0.2">
      <c r="A6139" s="23" t="s">
        <v>50530</v>
      </c>
      <c r="B6139" s="16" t="s">
        <v>50531</v>
      </c>
      <c r="C6139" s="16" t="s">
        <v>50532</v>
      </c>
      <c r="D6139" s="16" t="s">
        <v>50533</v>
      </c>
      <c r="E6139" s="16" t="s">
        <v>50531</v>
      </c>
      <c r="F6139" s="16" t="s">
        <v>50534</v>
      </c>
      <c r="G6139" s="16" t="s">
        <v>50535</v>
      </c>
      <c r="H6139" s="16" t="s">
        <v>50536</v>
      </c>
      <c r="I6139" s="17" t="s">
        <v>50537</v>
      </c>
      <c r="J6139" s="17" t="s">
        <v>50538</v>
      </c>
      <c r="K6139" s="17">
        <v>15</v>
      </c>
      <c r="M6139" s="17">
        <v>4</v>
      </c>
      <c r="O6139" s="17">
        <v>5</v>
      </c>
      <c r="P6139" s="17" t="s">
        <v>46</v>
      </c>
      <c r="Q6139" s="18"/>
      <c r="S6139" s="22" t="str">
        <f t="shared" si="285"/>
        <v>1207481-10-4</v>
      </c>
      <c r="T6139" s="18" t="str">
        <f t="shared" si="286"/>
        <v>6-(2,2,3,3,4,4,4-Heptafluorobutoxy)hexan-1-ol</v>
      </c>
      <c r="U6139" s="18" t="str">
        <f t="shared" si="287"/>
        <v>DTXSID60895313</v>
      </c>
    </row>
    <row r="6140" spans="1:21" ht="30" x14ac:dyDescent="0.2">
      <c r="A6140" s="23" t="s">
        <v>50539</v>
      </c>
      <c r="B6140" s="16" t="s">
        <v>50540</v>
      </c>
      <c r="C6140" s="16" t="s">
        <v>50541</v>
      </c>
      <c r="D6140" s="16" t="s">
        <v>50542</v>
      </c>
      <c r="E6140" s="16" t="s">
        <v>50540</v>
      </c>
      <c r="F6140" s="16" t="s">
        <v>50543</v>
      </c>
      <c r="G6140" s="16" t="s">
        <v>50544</v>
      </c>
      <c r="H6140" s="16" t="s">
        <v>50545</v>
      </c>
      <c r="I6140" s="17" t="s">
        <v>50546</v>
      </c>
      <c r="J6140" s="17" t="s">
        <v>50547</v>
      </c>
      <c r="K6140" s="17">
        <v>15</v>
      </c>
      <c r="M6140" s="17">
        <v>3</v>
      </c>
      <c r="O6140" s="17">
        <v>5</v>
      </c>
      <c r="P6140" s="17" t="s">
        <v>46</v>
      </c>
      <c r="Q6140" s="18"/>
      <c r="S6140" s="22" t="str">
        <f t="shared" si="285"/>
        <v>71623-69-3</v>
      </c>
      <c r="T6140" s="18" t="str">
        <f t="shared" si="286"/>
        <v>2,4-Dimethoxy-5-(nonafluorobutyl)pyrimidine</v>
      </c>
      <c r="U6140" s="18" t="str">
        <f t="shared" si="287"/>
        <v>DTXSID00896162</v>
      </c>
    </row>
    <row r="6141" spans="1:21" ht="45" x14ac:dyDescent="0.2">
      <c r="A6141" s="23" t="s">
        <v>50548</v>
      </c>
      <c r="B6141" s="16" t="s">
        <v>50549</v>
      </c>
      <c r="C6141" s="16" t="s">
        <v>50550</v>
      </c>
      <c r="D6141" s="16" t="s">
        <v>50551</v>
      </c>
      <c r="E6141" s="16" t="s">
        <v>50552</v>
      </c>
      <c r="F6141" s="16" t="s">
        <v>50553</v>
      </c>
      <c r="G6141" s="16" t="s">
        <v>50554</v>
      </c>
      <c r="H6141" s="16" t="s">
        <v>50555</v>
      </c>
      <c r="I6141" s="17" t="s">
        <v>50556</v>
      </c>
      <c r="J6141" s="17" t="s">
        <v>50557</v>
      </c>
      <c r="K6141" s="17">
        <v>27</v>
      </c>
      <c r="M6141" s="17">
        <v>70</v>
      </c>
      <c r="P6141" s="17" t="s">
        <v>46</v>
      </c>
      <c r="Q6141" s="18"/>
      <c r="S6141" s="22" t="str">
        <f t="shared" si="285"/>
        <v>3016-76-0</v>
      </c>
      <c r="T6141" s="18" t="str">
        <f t="shared" si="286"/>
        <v>1,2-Benzenedicarboxylic acid, 4,4'-[2,2,2-trifluoro-1-(trifluoromethyl)ethylidene]bis-</v>
      </c>
      <c r="U6141" s="18" t="str">
        <f t="shared" si="287"/>
        <v>DTXSID8062789</v>
      </c>
    </row>
    <row r="6142" spans="1:21" ht="45" x14ac:dyDescent="0.2">
      <c r="A6142" s="23" t="s">
        <v>50558</v>
      </c>
      <c r="B6142" s="16" t="s">
        <v>50559</v>
      </c>
      <c r="C6142" s="16" t="s">
        <v>50560</v>
      </c>
      <c r="D6142" s="16" t="s">
        <v>50561</v>
      </c>
      <c r="F6142" s="16" t="s">
        <v>50562</v>
      </c>
      <c r="G6142" s="16" t="s">
        <v>50563</v>
      </c>
      <c r="H6142" s="16" t="s">
        <v>50564</v>
      </c>
      <c r="I6142" s="17" t="s">
        <v>50565</v>
      </c>
      <c r="J6142" s="17" t="s">
        <v>50566</v>
      </c>
      <c r="K6142" s="17">
        <v>3</v>
      </c>
      <c r="O6142" s="17">
        <v>1</v>
      </c>
      <c r="P6142" s="17" t="s">
        <v>46</v>
      </c>
      <c r="Q6142" s="18"/>
      <c r="S6142" s="22" t="str">
        <f t="shared" si="285"/>
        <v>19116-62-2</v>
      </c>
      <c r="T6142" s="18" t="str">
        <f t="shared" si="286"/>
        <v>Triethoxy[3-[(perfluoroheptyl)methoxy]propyl]silane</v>
      </c>
      <c r="U6142" s="18" t="str">
        <f t="shared" si="287"/>
        <v>DTXSID201033086</v>
      </c>
    </row>
    <row r="6143" spans="1:21" ht="30" x14ac:dyDescent="0.2">
      <c r="A6143" s="23" t="s">
        <v>50567</v>
      </c>
      <c r="B6143" s="16" t="s">
        <v>50568</v>
      </c>
      <c r="C6143" s="16" t="s">
        <v>50569</v>
      </c>
      <c r="D6143" s="16" t="s">
        <v>50570</v>
      </c>
      <c r="E6143" s="16" t="s">
        <v>50571</v>
      </c>
      <c r="F6143" s="16" t="s">
        <v>50572</v>
      </c>
      <c r="G6143" s="16" t="s">
        <v>50573</v>
      </c>
      <c r="H6143" s="16" t="s">
        <v>50574</v>
      </c>
      <c r="I6143" s="17" t="s">
        <v>30242</v>
      </c>
      <c r="J6143" s="17" t="s">
        <v>50575</v>
      </c>
      <c r="K6143" s="17">
        <v>8</v>
      </c>
      <c r="M6143" s="17">
        <v>10</v>
      </c>
      <c r="O6143" s="17">
        <v>5</v>
      </c>
      <c r="P6143" s="17" t="s">
        <v>46</v>
      </c>
      <c r="Q6143" s="18"/>
      <c r="S6143" s="22" t="str">
        <f t="shared" si="285"/>
        <v>27009-57-0</v>
      </c>
      <c r="T6143" s="18" t="str">
        <f t="shared" si="286"/>
        <v>Ethanesulfonyl chloride, 1,1,2,2-tetrafluoro-2-[(trifluoroethenyl)oxy]-</v>
      </c>
      <c r="U6143" s="18" t="str">
        <f t="shared" si="287"/>
        <v>DTXSID60469174</v>
      </c>
    </row>
    <row r="6144" spans="1:21" ht="30" x14ac:dyDescent="0.2">
      <c r="A6144" s="23" t="s">
        <v>50576</v>
      </c>
      <c r="B6144" s="16" t="s">
        <v>50577</v>
      </c>
      <c r="C6144" s="16" t="s">
        <v>50578</v>
      </c>
      <c r="D6144" s="16" t="s">
        <v>50579</v>
      </c>
      <c r="E6144" s="16" t="s">
        <v>50577</v>
      </c>
      <c r="F6144" s="16" t="s">
        <v>50580</v>
      </c>
      <c r="G6144" s="16" t="s">
        <v>50581</v>
      </c>
      <c r="H6144" s="16" t="s">
        <v>50582</v>
      </c>
      <c r="I6144" s="17" t="s">
        <v>50583</v>
      </c>
      <c r="J6144" s="17" t="s">
        <v>50584</v>
      </c>
      <c r="K6144" s="17">
        <v>7</v>
      </c>
      <c r="O6144" s="17">
        <v>5</v>
      </c>
      <c r="P6144" s="17" t="s">
        <v>46</v>
      </c>
      <c r="Q6144" s="18"/>
      <c r="S6144" s="22" t="str">
        <f t="shared" si="285"/>
        <v>144951-90-6</v>
      </c>
      <c r="T6144" s="18" t="str">
        <f t="shared" si="286"/>
        <v>1,1,2,2-Tetrafluoro-2-(1,1,2,2-tetrafluoroethoxy)ethane-1-sulfonamide</v>
      </c>
      <c r="U6144" s="18" t="str">
        <f t="shared" si="287"/>
        <v>DTXSID30448557</v>
      </c>
    </row>
    <row r="6145" spans="1:21" ht="45" x14ac:dyDescent="0.2">
      <c r="A6145" s="23" t="s">
        <v>50585</v>
      </c>
      <c r="B6145" s="16" t="s">
        <v>50586</v>
      </c>
      <c r="C6145" s="16" t="s">
        <v>50587</v>
      </c>
      <c r="D6145" s="16" t="s">
        <v>50588</v>
      </c>
      <c r="E6145" s="16" t="s">
        <v>50586</v>
      </c>
      <c r="F6145" s="16" t="s">
        <v>50589</v>
      </c>
      <c r="G6145" s="16" t="s">
        <v>50590</v>
      </c>
      <c r="H6145" s="16" t="s">
        <v>50591</v>
      </c>
      <c r="I6145" s="17" t="s">
        <v>50592</v>
      </c>
      <c r="J6145" s="17" t="s">
        <v>50593</v>
      </c>
      <c r="K6145" s="17">
        <v>16</v>
      </c>
      <c r="M6145" s="17">
        <v>2</v>
      </c>
      <c r="O6145" s="17">
        <v>2</v>
      </c>
      <c r="P6145" s="17" t="s">
        <v>46</v>
      </c>
      <c r="Q6145" s="18"/>
      <c r="S6145" s="22" t="str">
        <f t="shared" si="285"/>
        <v>53281-25-7</v>
      </c>
      <c r="T6145" s="18" t="str">
        <f t="shared" si="286"/>
        <v>3,5,7,9,9-Pentachloro-2,2,3,4,4,5,6,6,7,8,8,9-dodecafluorononanoic acid</v>
      </c>
      <c r="U6145" s="18" t="str">
        <f t="shared" si="287"/>
        <v>DTXSID60881352</v>
      </c>
    </row>
    <row r="6146" spans="1:21" ht="45" x14ac:dyDescent="0.2">
      <c r="A6146" s="23" t="s">
        <v>50594</v>
      </c>
      <c r="B6146" s="16" t="s">
        <v>50595</v>
      </c>
      <c r="C6146" s="16" t="s">
        <v>50596</v>
      </c>
      <c r="D6146" s="16" t="s">
        <v>50597</v>
      </c>
      <c r="E6146" s="16" t="s">
        <v>50595</v>
      </c>
      <c r="F6146" s="16" t="s">
        <v>50598</v>
      </c>
      <c r="G6146" s="16" t="s">
        <v>50599</v>
      </c>
      <c r="H6146" s="16" t="s">
        <v>50600</v>
      </c>
      <c r="I6146" s="17" t="s">
        <v>50601</v>
      </c>
      <c r="J6146" s="17" t="s">
        <v>50602</v>
      </c>
      <c r="K6146" s="17">
        <v>15</v>
      </c>
      <c r="M6146" s="17">
        <v>16</v>
      </c>
      <c r="O6146" s="17">
        <v>5</v>
      </c>
      <c r="P6146" s="17" t="s">
        <v>46</v>
      </c>
      <c r="Q6146" s="18"/>
      <c r="S6146" s="22" t="str">
        <f t="shared" si="285"/>
        <v>195324-87-9</v>
      </c>
      <c r="T6146" s="18" t="str">
        <f t="shared" si="286"/>
        <v>1-Bromo-4-(3,3,4,4,5,5,6,6,7,7,8,8,8-tridecafluorooctyl)benzene</v>
      </c>
      <c r="U6146" s="18" t="str">
        <f t="shared" si="287"/>
        <v>DTXSID60895651</v>
      </c>
    </row>
    <row r="6147" spans="1:21" ht="75" x14ac:dyDescent="0.2">
      <c r="A6147" s="23" t="s">
        <v>50603</v>
      </c>
      <c r="B6147" s="16" t="s">
        <v>50604</v>
      </c>
      <c r="C6147" s="16" t="s">
        <v>50605</v>
      </c>
      <c r="D6147" s="16" t="s">
        <v>50606</v>
      </c>
      <c r="E6147" s="16" t="s">
        <v>50604</v>
      </c>
      <c r="F6147" s="16" t="s">
        <v>50607</v>
      </c>
      <c r="G6147" s="16" t="s">
        <v>50608</v>
      </c>
      <c r="H6147" s="16" t="s">
        <v>50609</v>
      </c>
      <c r="I6147" s="17" t="s">
        <v>50610</v>
      </c>
      <c r="J6147" s="17" t="s">
        <v>50611</v>
      </c>
      <c r="K6147" s="17">
        <v>15</v>
      </c>
      <c r="M6147" s="17">
        <v>4</v>
      </c>
      <c r="O6147" s="17">
        <v>5</v>
      </c>
      <c r="P6147" s="17" t="s">
        <v>46</v>
      </c>
      <c r="Q6147" s="18"/>
      <c r="S6147" s="22" t="str">
        <f t="shared" si="285"/>
        <v>959462-55-6</v>
      </c>
      <c r="T6147" s="18" t="str">
        <f t="shared" si="286"/>
        <v>1,1,1,2,2,3,3,4,4,5,5,6,6,7,7,8,8,15,15,16,16,17,17,18,18,19,19,20,20,21,21,22,22,22-Tetratriacontafluorodocosane</v>
      </c>
      <c r="U6147" s="18" t="str">
        <f t="shared" si="287"/>
        <v>DTXSID30895481</v>
      </c>
    </row>
    <row r="6148" spans="1:21" ht="30" x14ac:dyDescent="0.2">
      <c r="A6148" s="23" t="s">
        <v>50612</v>
      </c>
      <c r="B6148" s="16" t="s">
        <v>50613</v>
      </c>
      <c r="C6148" s="16" t="s">
        <v>50614</v>
      </c>
      <c r="D6148" s="16" t="s">
        <v>50615</v>
      </c>
      <c r="E6148" s="16" t="s">
        <v>50613</v>
      </c>
      <c r="F6148" s="16" t="s">
        <v>50616</v>
      </c>
      <c r="G6148" s="16" t="s">
        <v>50617</v>
      </c>
      <c r="H6148" s="16" t="s">
        <v>50618</v>
      </c>
      <c r="I6148" s="17" t="s">
        <v>50619</v>
      </c>
      <c r="J6148" s="17" t="s">
        <v>50620</v>
      </c>
      <c r="K6148" s="17">
        <v>7</v>
      </c>
      <c r="M6148" s="17">
        <v>2</v>
      </c>
      <c r="O6148" s="17">
        <v>5</v>
      </c>
      <c r="P6148" s="17" t="s">
        <v>46</v>
      </c>
      <c r="Q6148" s="18"/>
      <c r="S6148" s="22" t="str">
        <f t="shared" si="285"/>
        <v>83865-19-4</v>
      </c>
      <c r="T6148" s="18" t="str">
        <f t="shared" si="286"/>
        <v>Phenyl (2-chloro-1,1,2,2-tetrafluoroethoxy)(difluoro)acetate</v>
      </c>
      <c r="U6148" s="18" t="str">
        <f t="shared" si="287"/>
        <v>DTXSID90574568</v>
      </c>
    </row>
    <row r="6149" spans="1:21" ht="45" x14ac:dyDescent="0.2">
      <c r="A6149" s="23" t="s">
        <v>50621</v>
      </c>
      <c r="B6149" s="16" t="s">
        <v>50622</v>
      </c>
      <c r="C6149" s="16" t="s">
        <v>50623</v>
      </c>
      <c r="D6149" s="16" t="s">
        <v>50624</v>
      </c>
      <c r="F6149" s="16" t="s">
        <v>50625</v>
      </c>
      <c r="G6149" s="16" t="s">
        <v>50626</v>
      </c>
      <c r="H6149" s="16" t="s">
        <v>50627</v>
      </c>
      <c r="I6149" s="17" t="s">
        <v>50628</v>
      </c>
      <c r="J6149" s="17" t="s">
        <v>50629</v>
      </c>
      <c r="K6149" s="17">
        <v>3</v>
      </c>
      <c r="M6149" s="17">
        <v>1</v>
      </c>
      <c r="O6149" s="17">
        <v>1</v>
      </c>
      <c r="P6149" s="17" t="s">
        <v>46</v>
      </c>
      <c r="Q6149" s="18"/>
      <c r="S6149" s="22" t="str">
        <f t="shared" si="285"/>
        <v>45294-90-4</v>
      </c>
      <c r="T6149" s="18" t="str">
        <f t="shared" si="286"/>
        <v>Pentadecafluoroheptyl dihydrogen phosphate</v>
      </c>
      <c r="U6149" s="18" t="str">
        <f t="shared" si="287"/>
        <v>DTXSID501021290</v>
      </c>
    </row>
    <row r="6150" spans="1:21" ht="45" x14ac:dyDescent="0.2">
      <c r="A6150" s="23" t="s">
        <v>50630</v>
      </c>
      <c r="B6150" s="16" t="s">
        <v>50631</v>
      </c>
      <c r="C6150" s="16" t="s">
        <v>50632</v>
      </c>
      <c r="D6150" s="16" t="s">
        <v>50633</v>
      </c>
      <c r="E6150" s="16" t="s">
        <v>50631</v>
      </c>
      <c r="F6150" s="16" t="s">
        <v>50634</v>
      </c>
      <c r="G6150" s="16" t="s">
        <v>50635</v>
      </c>
      <c r="H6150" s="16" t="s">
        <v>26947</v>
      </c>
      <c r="I6150" s="17" t="s">
        <v>26948</v>
      </c>
      <c r="J6150" s="17" t="s">
        <v>26949</v>
      </c>
      <c r="K6150" s="17">
        <v>5</v>
      </c>
      <c r="M6150" s="17">
        <v>2</v>
      </c>
      <c r="O6150" s="17">
        <v>5</v>
      </c>
      <c r="P6150" s="17" t="s">
        <v>46</v>
      </c>
      <c r="Q6150" s="18"/>
      <c r="S6150" s="22" t="str">
        <f t="shared" ref="S6150:S6213" si="288">C6150</f>
        <v>68596-42-9</v>
      </c>
      <c r="T6150" s="18" t="str">
        <f t="shared" ref="T6150:T6213" si="289">B6150</f>
        <v>3-[1,1,1,3,3,3-Hexafluoro-2-(trifluoromethyl)propane-2-sulfonyl]aniline</v>
      </c>
      <c r="U6150" s="18" t="str">
        <f t="shared" ref="U6150:U6213" si="290">A6150</f>
        <v>DTXSID60797348</v>
      </c>
    </row>
    <row r="6151" spans="1:21" ht="30" x14ac:dyDescent="0.2">
      <c r="A6151" s="23" t="s">
        <v>50636</v>
      </c>
      <c r="B6151" s="16" t="s">
        <v>50637</v>
      </c>
      <c r="C6151" s="16" t="s">
        <v>50638</v>
      </c>
      <c r="D6151" s="16" t="s">
        <v>50639</v>
      </c>
      <c r="E6151" s="16" t="s">
        <v>50637</v>
      </c>
      <c r="F6151" s="16" t="s">
        <v>50640</v>
      </c>
      <c r="G6151" s="16" t="s">
        <v>50641</v>
      </c>
      <c r="H6151" s="16" t="s">
        <v>50642</v>
      </c>
      <c r="I6151" s="17" t="s">
        <v>50643</v>
      </c>
      <c r="J6151" s="17" t="s">
        <v>50644</v>
      </c>
      <c r="K6151" s="17">
        <v>7</v>
      </c>
      <c r="M6151" s="17">
        <v>2</v>
      </c>
      <c r="O6151" s="17">
        <v>5</v>
      </c>
      <c r="P6151" s="17" t="s">
        <v>46</v>
      </c>
      <c r="Q6151" s="18"/>
      <c r="S6151" s="22" t="str">
        <f t="shared" si="288"/>
        <v>55827-95-7</v>
      </c>
      <c r="T6151" s="18" t="str">
        <f t="shared" si="289"/>
        <v>2,6-Difluoro-3,5-bis(1,1,1,2,3,3,3-heptafluoropropan-2-yl)pyrazine</v>
      </c>
      <c r="U6151" s="18" t="str">
        <f t="shared" si="290"/>
        <v>DTXSID00787369</v>
      </c>
    </row>
    <row r="6152" spans="1:21" ht="45" x14ac:dyDescent="0.2">
      <c r="A6152" s="23" t="s">
        <v>50645</v>
      </c>
      <c r="B6152" s="16" t="s">
        <v>50646</v>
      </c>
      <c r="C6152" s="16" t="s">
        <v>50647</v>
      </c>
      <c r="D6152" s="16" t="s">
        <v>50648</v>
      </c>
      <c r="E6152" s="16" t="s">
        <v>50646</v>
      </c>
      <c r="F6152" s="16" t="s">
        <v>50649</v>
      </c>
      <c r="G6152" s="16" t="s">
        <v>50650</v>
      </c>
      <c r="H6152" s="16" t="s">
        <v>50651</v>
      </c>
      <c r="I6152" s="17" t="s">
        <v>50652</v>
      </c>
      <c r="J6152" s="17" t="s">
        <v>50653</v>
      </c>
      <c r="K6152" s="17">
        <v>14</v>
      </c>
      <c r="M6152" s="17">
        <v>2</v>
      </c>
      <c r="O6152" s="17">
        <v>5</v>
      </c>
      <c r="P6152" s="17" t="s">
        <v>46</v>
      </c>
      <c r="Q6152" s="18"/>
      <c r="S6152" s="22" t="str">
        <f t="shared" si="288"/>
        <v>19547-30-9</v>
      </c>
      <c r="T6152" s="18" t="str">
        <f t="shared" si="289"/>
        <v>2,3,3,3-Tetrafluoro-1-[2,3,5,6-tetrafluoro-4-(1,1,1,2,3,3,3-heptafluoropropan-2-yl)phenyl]-2-(trifluoromethyl)propan-1-one</v>
      </c>
      <c r="U6152" s="18" t="str">
        <f t="shared" si="290"/>
        <v>DTXSID30896397</v>
      </c>
    </row>
    <row r="6153" spans="1:21" ht="60" x14ac:dyDescent="0.2">
      <c r="A6153" s="23" t="s">
        <v>50654</v>
      </c>
      <c r="B6153" s="16" t="s">
        <v>50655</v>
      </c>
      <c r="C6153" s="16" t="s">
        <v>50656</v>
      </c>
      <c r="D6153" s="16" t="s">
        <v>50657</v>
      </c>
      <c r="F6153" s="16" t="s">
        <v>50658</v>
      </c>
      <c r="G6153" s="16" t="s">
        <v>50659</v>
      </c>
      <c r="H6153" s="16" t="s">
        <v>50660</v>
      </c>
      <c r="I6153" s="17" t="s">
        <v>50661</v>
      </c>
      <c r="J6153" s="17" t="s">
        <v>50662</v>
      </c>
      <c r="K6153" s="17">
        <v>3</v>
      </c>
      <c r="O6153" s="17">
        <v>2</v>
      </c>
      <c r="P6153" s="17" t="s">
        <v>46</v>
      </c>
      <c r="Q6153" s="18"/>
      <c r="S6153" s="22" t="str">
        <f t="shared" si="288"/>
        <v>127193-07-1</v>
      </c>
      <c r="T6153" s="18" t="str">
        <f t="shared" si="289"/>
        <v>N-Ethyl-N-[3-(triethoxysilyl)propyl]-perfluoro-1-octanesulfonamide</v>
      </c>
      <c r="U6153" s="18" t="str">
        <f t="shared" si="290"/>
        <v>DTXSID201032602</v>
      </c>
    </row>
    <row r="6154" spans="1:21" ht="30" x14ac:dyDescent="0.2">
      <c r="A6154" s="23" t="s">
        <v>50663</v>
      </c>
      <c r="B6154" s="16" t="s">
        <v>50664</v>
      </c>
      <c r="C6154" s="16" t="s">
        <v>50665</v>
      </c>
      <c r="D6154" s="16" t="s">
        <v>50666</v>
      </c>
      <c r="E6154" s="16" t="s">
        <v>50664</v>
      </c>
      <c r="F6154" s="16" t="s">
        <v>50667</v>
      </c>
      <c r="G6154" s="16" t="s">
        <v>50668</v>
      </c>
      <c r="H6154" s="16" t="s">
        <v>50669</v>
      </c>
      <c r="I6154" s="17" t="s">
        <v>50670</v>
      </c>
      <c r="J6154" s="17" t="s">
        <v>50671</v>
      </c>
      <c r="K6154" s="17">
        <v>8</v>
      </c>
      <c r="O6154" s="17">
        <v>5</v>
      </c>
      <c r="P6154" s="17" t="s">
        <v>46</v>
      </c>
      <c r="Q6154" s="18"/>
      <c r="S6154" s="22" t="str">
        <f t="shared" si="288"/>
        <v>87925-99-3</v>
      </c>
      <c r="T6154" s="18" t="str">
        <f t="shared" si="289"/>
        <v>2,2,3,3,4,4,5,5,6,6,7,7-Dodecafluoroheptyl chloroacetate</v>
      </c>
      <c r="U6154" s="18" t="str">
        <f t="shared" si="290"/>
        <v>DTXSID70522805</v>
      </c>
    </row>
    <row r="6155" spans="1:21" ht="45" x14ac:dyDescent="0.2">
      <c r="A6155" s="23" t="s">
        <v>50672</v>
      </c>
      <c r="B6155" s="16" t="s">
        <v>50673</v>
      </c>
      <c r="C6155" s="16" t="s">
        <v>50674</v>
      </c>
      <c r="D6155" s="16" t="s">
        <v>50675</v>
      </c>
      <c r="E6155" s="16" t="s">
        <v>50676</v>
      </c>
      <c r="F6155" s="16" t="s">
        <v>50677</v>
      </c>
      <c r="G6155" s="16" t="s">
        <v>50678</v>
      </c>
      <c r="H6155" s="16" t="s">
        <v>50679</v>
      </c>
      <c r="I6155" s="17" t="s">
        <v>50680</v>
      </c>
      <c r="J6155" s="17" t="s">
        <v>50681</v>
      </c>
      <c r="K6155" s="17">
        <v>10</v>
      </c>
      <c r="M6155" s="17">
        <v>5</v>
      </c>
      <c r="O6155" s="17">
        <v>1</v>
      </c>
      <c r="P6155" s="17" t="s">
        <v>46</v>
      </c>
      <c r="Q6155" s="18"/>
      <c r="S6155" s="22" t="str">
        <f t="shared" si="288"/>
        <v>909405-49-8</v>
      </c>
      <c r="T6155" s="18" t="str">
        <f t="shared" si="289"/>
        <v>2-(N-Ethyl-perfluorooctanesulfonamido)acetate</v>
      </c>
      <c r="U6155" s="18" t="str">
        <f t="shared" si="290"/>
        <v>DTXSID60892504</v>
      </c>
    </row>
    <row r="6156" spans="1:21" ht="45" x14ac:dyDescent="0.2">
      <c r="A6156" s="23" t="s">
        <v>50682</v>
      </c>
      <c r="B6156" s="16" t="s">
        <v>50683</v>
      </c>
      <c r="C6156" s="16" t="s">
        <v>50684</v>
      </c>
      <c r="D6156" s="16" t="s">
        <v>50685</v>
      </c>
      <c r="F6156" s="16" t="s">
        <v>50686</v>
      </c>
      <c r="G6156" s="16" t="s">
        <v>50687</v>
      </c>
      <c r="H6156" s="16" t="s">
        <v>50688</v>
      </c>
      <c r="I6156" s="17" t="s">
        <v>50689</v>
      </c>
      <c r="J6156" s="17" t="s">
        <v>50690</v>
      </c>
      <c r="K6156" s="17">
        <v>3</v>
      </c>
      <c r="O6156" s="17">
        <v>2</v>
      </c>
      <c r="P6156" s="17" t="s">
        <v>46</v>
      </c>
      <c r="Q6156" s="18"/>
      <c r="S6156" s="22" t="str">
        <f t="shared" si="288"/>
        <v>69091-22-1</v>
      </c>
      <c r="T6156" s="18" t="str">
        <f t="shared" si="289"/>
        <v>2‐{Diethyl[3‐(N‐propyl-perfluorooctanesulfonamido)propyl]azaniumyl}acetate</v>
      </c>
      <c r="U6156" s="18" t="str">
        <f t="shared" si="290"/>
        <v>DTXSID301033491</v>
      </c>
    </row>
    <row r="6157" spans="1:21" ht="30" x14ac:dyDescent="0.2">
      <c r="A6157" s="23" t="s">
        <v>50691</v>
      </c>
      <c r="B6157" s="16" t="s">
        <v>50692</v>
      </c>
      <c r="C6157" s="16" t="s">
        <v>50693</v>
      </c>
      <c r="D6157" s="16" t="s">
        <v>50694</v>
      </c>
      <c r="E6157" s="16" t="s">
        <v>50695</v>
      </c>
      <c r="F6157" s="16" t="s">
        <v>50696</v>
      </c>
      <c r="G6157" s="16" t="s">
        <v>50697</v>
      </c>
      <c r="H6157" s="16" t="s">
        <v>50698</v>
      </c>
      <c r="I6157" s="17" t="s">
        <v>50699</v>
      </c>
      <c r="J6157" s="17" t="s">
        <v>50700</v>
      </c>
      <c r="K6157" s="17">
        <v>31</v>
      </c>
      <c r="M6157" s="17">
        <v>16</v>
      </c>
      <c r="O6157" s="17">
        <v>2</v>
      </c>
      <c r="P6157" s="17" t="s">
        <v>46</v>
      </c>
      <c r="Q6157" s="18"/>
      <c r="S6157" s="22" t="str">
        <f t="shared" si="288"/>
        <v>132843-44-8</v>
      </c>
      <c r="T6157" s="18" t="str">
        <f t="shared" si="289"/>
        <v>Lithium bis[(pentafluoroethyl)sulfonyl]azanide</v>
      </c>
      <c r="U6157" s="18" t="str">
        <f t="shared" si="290"/>
        <v>DTXSID80881339</v>
      </c>
    </row>
    <row r="6158" spans="1:21" ht="30" x14ac:dyDescent="0.2">
      <c r="A6158" s="23" t="s">
        <v>50701</v>
      </c>
      <c r="B6158" s="16" t="s">
        <v>50702</v>
      </c>
      <c r="C6158" s="16" t="s">
        <v>50703</v>
      </c>
      <c r="D6158" s="16" t="s">
        <v>50704</v>
      </c>
      <c r="E6158" s="16" t="s">
        <v>50705</v>
      </c>
      <c r="F6158" s="16" t="s">
        <v>50706</v>
      </c>
      <c r="G6158" s="16" t="s">
        <v>50707</v>
      </c>
      <c r="H6158" s="16" t="s">
        <v>50708</v>
      </c>
      <c r="I6158" s="17" t="s">
        <v>50709</v>
      </c>
      <c r="J6158" s="17" t="s">
        <v>50710</v>
      </c>
      <c r="K6158" s="17">
        <v>13</v>
      </c>
      <c r="M6158" s="17">
        <v>51</v>
      </c>
      <c r="O6158" s="17">
        <v>4</v>
      </c>
      <c r="P6158" s="17" t="s">
        <v>46</v>
      </c>
      <c r="Q6158" s="18"/>
      <c r="S6158" s="22" t="str">
        <f t="shared" si="288"/>
        <v>507-68-6</v>
      </c>
      <c r="T6158" s="18" t="str">
        <f t="shared" si="289"/>
        <v>Hexafluoroglutaramide</v>
      </c>
      <c r="U6158" s="18" t="str">
        <f t="shared" si="290"/>
        <v>DTXSID40198753</v>
      </c>
    </row>
    <row r="6159" spans="1:21" ht="45" x14ac:dyDescent="0.2">
      <c r="A6159" s="23" t="s">
        <v>50711</v>
      </c>
      <c r="B6159" s="16" t="s">
        <v>50712</v>
      </c>
      <c r="C6159" s="16" t="s">
        <v>50713</v>
      </c>
      <c r="D6159" s="16" t="s">
        <v>50714</v>
      </c>
      <c r="E6159" s="16" t="s">
        <v>50712</v>
      </c>
      <c r="F6159" s="16" t="s">
        <v>50715</v>
      </c>
      <c r="G6159" s="16" t="s">
        <v>50716</v>
      </c>
      <c r="H6159" s="16" t="s">
        <v>50717</v>
      </c>
      <c r="I6159" s="17" t="s">
        <v>50718</v>
      </c>
      <c r="J6159" s="17" t="s">
        <v>50719</v>
      </c>
      <c r="K6159" s="17">
        <v>15</v>
      </c>
      <c r="M6159" s="17">
        <v>5</v>
      </c>
      <c r="O6159" s="17">
        <v>5</v>
      </c>
      <c r="P6159" s="17" t="s">
        <v>46</v>
      </c>
      <c r="Q6159" s="18"/>
      <c r="S6159" s="22" t="str">
        <f t="shared" si="288"/>
        <v>1427176-17-7</v>
      </c>
      <c r="T6159" s="18" t="str">
        <f t="shared" si="289"/>
        <v>N-Ethyl-1,1,2,2,3,3,4,4,5,5,6,6,6-tridecafluoro-N-methylhexane-1-sulfonamide</v>
      </c>
      <c r="U6159" s="18" t="str">
        <f t="shared" si="290"/>
        <v>DTXSID50896056</v>
      </c>
    </row>
    <row r="6160" spans="1:21" ht="30" x14ac:dyDescent="0.2">
      <c r="A6160" s="23" t="s">
        <v>50720</v>
      </c>
      <c r="B6160" s="16" t="s">
        <v>50721</v>
      </c>
      <c r="C6160" s="16" t="s">
        <v>50722</v>
      </c>
      <c r="D6160" s="16" t="s">
        <v>50723</v>
      </c>
      <c r="E6160" s="16" t="s">
        <v>50721</v>
      </c>
      <c r="F6160" s="16" t="s">
        <v>50724</v>
      </c>
      <c r="G6160" s="16" t="s">
        <v>50725</v>
      </c>
      <c r="H6160" s="16" t="s">
        <v>50726</v>
      </c>
      <c r="I6160" s="17" t="s">
        <v>50727</v>
      </c>
      <c r="J6160" s="17" t="s">
        <v>50728</v>
      </c>
      <c r="K6160" s="17">
        <v>7</v>
      </c>
      <c r="M6160" s="17">
        <v>4</v>
      </c>
      <c r="O6160" s="17">
        <v>5</v>
      </c>
      <c r="P6160" s="17" t="s">
        <v>46</v>
      </c>
      <c r="Q6160" s="18"/>
      <c r="S6160" s="22" t="str">
        <f t="shared" si="288"/>
        <v>121247-90-3</v>
      </c>
      <c r="T6160" s="18" t="str">
        <f t="shared" si="289"/>
        <v>1-Ethenyl-2,3,5,6-tetrafluoro-4-(2,2,3,3,3-pentafluoropropoxy)benzene</v>
      </c>
      <c r="U6160" s="18" t="str">
        <f t="shared" si="290"/>
        <v>DTXSID30767199</v>
      </c>
    </row>
    <row r="6161" spans="1:21" ht="45" x14ac:dyDescent="0.2">
      <c r="A6161" s="23" t="s">
        <v>50729</v>
      </c>
      <c r="B6161" s="16" t="s">
        <v>50730</v>
      </c>
      <c r="C6161" s="16" t="s">
        <v>50731</v>
      </c>
      <c r="D6161" s="16" t="s">
        <v>50732</v>
      </c>
      <c r="E6161" s="16" t="s">
        <v>50733</v>
      </c>
      <c r="F6161" s="16" t="s">
        <v>50734</v>
      </c>
      <c r="G6161" s="16" t="s">
        <v>50735</v>
      </c>
      <c r="H6161" s="16" t="s">
        <v>50736</v>
      </c>
      <c r="I6161" s="17" t="s">
        <v>50737</v>
      </c>
      <c r="J6161" s="17" t="s">
        <v>50738</v>
      </c>
      <c r="K6161" s="17">
        <v>14</v>
      </c>
      <c r="M6161" s="17">
        <v>2</v>
      </c>
      <c r="O6161" s="17">
        <v>2</v>
      </c>
      <c r="P6161" s="17" t="s">
        <v>46</v>
      </c>
      <c r="Q6161" s="18"/>
      <c r="S6161" s="22" t="str">
        <f t="shared" si="288"/>
        <v>88436-09-3</v>
      </c>
      <c r="T6161" s="18" t="str">
        <f t="shared" si="289"/>
        <v>N-(Perfluoro-1-oxobutyl)aspartic acid 1-propyl ester</v>
      </c>
      <c r="U6161" s="18" t="str">
        <f t="shared" si="290"/>
        <v>DTXSID80897096</v>
      </c>
    </row>
    <row r="6162" spans="1:21" ht="45" x14ac:dyDescent="0.2">
      <c r="A6162" s="23" t="s">
        <v>50739</v>
      </c>
      <c r="B6162" s="16" t="s">
        <v>50740</v>
      </c>
      <c r="C6162" s="16" t="s">
        <v>50741</v>
      </c>
      <c r="G6162" s="16" t="s">
        <v>245</v>
      </c>
      <c r="J6162" s="17" t="s">
        <v>46</v>
      </c>
      <c r="K6162" s="17">
        <v>3</v>
      </c>
      <c r="O6162" s="17">
        <v>5</v>
      </c>
      <c r="P6162" s="17" t="s">
        <v>46</v>
      </c>
      <c r="Q6162" s="18"/>
      <c r="S6162" s="22" t="str">
        <f t="shared" si="288"/>
        <v>34482-04-7</v>
      </c>
      <c r="T6162" s="18" t="str">
        <f t="shared" si="289"/>
        <v>Methacrylic acid, 2-(diethylamino)ethyl ester, polymer with butyl methacrylate and 2,2,3,3,4,4,5,5,6,6,7,7,8,8,8-pentadecafluorooctyl acrylate</v>
      </c>
      <c r="U6162" s="18" t="str">
        <f t="shared" si="290"/>
        <v>DTXSID201042946</v>
      </c>
    </row>
    <row r="6163" spans="1:21" ht="30" x14ac:dyDescent="0.2">
      <c r="A6163" s="23" t="s">
        <v>50742</v>
      </c>
      <c r="B6163" s="16" t="s">
        <v>50743</v>
      </c>
      <c r="C6163" s="16" t="s">
        <v>50744</v>
      </c>
      <c r="D6163" s="16" t="s">
        <v>50745</v>
      </c>
      <c r="E6163" s="16" t="s">
        <v>50743</v>
      </c>
      <c r="F6163" s="16" t="s">
        <v>50746</v>
      </c>
      <c r="G6163" s="16" t="s">
        <v>50747</v>
      </c>
      <c r="H6163" s="16" t="s">
        <v>2666</v>
      </c>
      <c r="I6163" s="17" t="s">
        <v>2667</v>
      </c>
      <c r="J6163" s="17" t="s">
        <v>2668</v>
      </c>
      <c r="K6163" s="17">
        <v>17</v>
      </c>
      <c r="M6163" s="17">
        <v>5</v>
      </c>
      <c r="O6163" s="17">
        <v>1</v>
      </c>
      <c r="P6163" s="17" t="s">
        <v>46</v>
      </c>
      <c r="Q6163" s="18"/>
      <c r="S6163" s="22" t="str">
        <f t="shared" si="288"/>
        <v>150223-14-6</v>
      </c>
      <c r="T6163" s="18" t="str">
        <f t="shared" si="289"/>
        <v>3,3,4,4,5,5,6,6,7,7,8,8,8-Tridecafluoro-1-iodooct-1-ene</v>
      </c>
      <c r="U6163" s="18" t="str">
        <f t="shared" si="290"/>
        <v>DTXSID60346052</v>
      </c>
    </row>
    <row r="6164" spans="1:21" x14ac:dyDescent="0.2">
      <c r="A6164" s="23" t="s">
        <v>50748</v>
      </c>
      <c r="B6164" s="16" t="s">
        <v>50749</v>
      </c>
      <c r="C6164" s="16" t="s">
        <v>50750</v>
      </c>
      <c r="D6164" s="16" t="s">
        <v>50751</v>
      </c>
      <c r="E6164" s="16" t="s">
        <v>50749</v>
      </c>
      <c r="F6164" s="16" t="s">
        <v>50752</v>
      </c>
      <c r="G6164" s="16" t="s">
        <v>50753</v>
      </c>
      <c r="H6164" s="16" t="s">
        <v>37129</v>
      </c>
      <c r="I6164" s="17" t="s">
        <v>37130</v>
      </c>
      <c r="J6164" s="17" t="s">
        <v>37131</v>
      </c>
      <c r="K6164" s="17">
        <v>6</v>
      </c>
      <c r="M6164" s="17">
        <v>8</v>
      </c>
      <c r="O6164" s="17">
        <v>5</v>
      </c>
      <c r="P6164" s="17" t="s">
        <v>46</v>
      </c>
      <c r="Q6164" s="18"/>
      <c r="S6164" s="22" t="str">
        <f t="shared" si="288"/>
        <v>137741-09-4</v>
      </c>
      <c r="T6164" s="18" t="str">
        <f t="shared" si="289"/>
        <v>1,2,3,3,3-Pentafluoro-1-(trifluoromethoxy)prop-1-ene</v>
      </c>
      <c r="U6164" s="18" t="str">
        <f t="shared" si="290"/>
        <v>DTXSID30694133</v>
      </c>
    </row>
    <row r="6165" spans="1:21" ht="30" x14ac:dyDescent="0.2">
      <c r="A6165" s="23" t="s">
        <v>50754</v>
      </c>
      <c r="B6165" s="16" t="s">
        <v>50755</v>
      </c>
      <c r="C6165" s="16" t="s">
        <v>50756</v>
      </c>
      <c r="D6165" s="16" t="s">
        <v>50757</v>
      </c>
      <c r="E6165" s="16" t="s">
        <v>50755</v>
      </c>
      <c r="F6165" s="16" t="s">
        <v>50758</v>
      </c>
      <c r="G6165" s="16" t="s">
        <v>50759</v>
      </c>
      <c r="H6165" s="16" t="s">
        <v>29344</v>
      </c>
      <c r="I6165" s="17" t="s">
        <v>29345</v>
      </c>
      <c r="J6165" s="17" t="s">
        <v>29346</v>
      </c>
      <c r="K6165" s="17">
        <v>15</v>
      </c>
      <c r="M6165" s="17">
        <v>2</v>
      </c>
      <c r="O6165" s="17">
        <v>5</v>
      </c>
      <c r="P6165" s="17" t="s">
        <v>46</v>
      </c>
      <c r="Q6165" s="18"/>
      <c r="S6165" s="22" t="str">
        <f t="shared" si="288"/>
        <v>132114-64-8</v>
      </c>
      <c r="T6165" s="18" t="str">
        <f t="shared" si="289"/>
        <v>Ethyl 3-[(2-ethoxy-2-oxoethyl)amino]-4,4,5,5,6,6,7,7,7-nonafluoroheptanoate</v>
      </c>
      <c r="U6165" s="18" t="str">
        <f t="shared" si="290"/>
        <v>DTXSID00896081</v>
      </c>
    </row>
    <row r="6166" spans="1:21" ht="30" x14ac:dyDescent="0.2">
      <c r="A6166" s="23" t="s">
        <v>50760</v>
      </c>
      <c r="B6166" s="16" t="s">
        <v>50761</v>
      </c>
      <c r="C6166" s="16" t="s">
        <v>50762</v>
      </c>
      <c r="G6166" s="16" t="s">
        <v>245</v>
      </c>
      <c r="J6166" s="17" t="s">
        <v>46</v>
      </c>
      <c r="K6166" s="17">
        <v>11</v>
      </c>
      <c r="O6166" s="17">
        <v>5</v>
      </c>
      <c r="P6166" s="17" t="s">
        <v>46</v>
      </c>
      <c r="Q6166" s="18"/>
      <c r="S6166" s="22" t="str">
        <f t="shared" si="288"/>
        <v>161212-14-2</v>
      </c>
      <c r="T6166" s="18" t="str">
        <f t="shared" si="289"/>
        <v>Ethanol, 2-amino-, reaction products with methanol and reduced polymd. oxidized 1,1,2,3,3,3-hexafluoro-1-propene</v>
      </c>
      <c r="U6166" s="18" t="str">
        <f t="shared" si="290"/>
        <v>DTXSID50897689</v>
      </c>
    </row>
    <row r="6167" spans="1:21" ht="60" x14ac:dyDescent="0.2">
      <c r="A6167" s="23" t="s">
        <v>50763</v>
      </c>
      <c r="B6167" s="16" t="s">
        <v>50764</v>
      </c>
      <c r="C6167" s="16" t="s">
        <v>50765</v>
      </c>
      <c r="F6167" s="16" t="s">
        <v>50766</v>
      </c>
      <c r="G6167" s="16" t="s">
        <v>50767</v>
      </c>
      <c r="H6167" s="16" t="s">
        <v>50768</v>
      </c>
      <c r="J6167" s="17" t="s">
        <v>46</v>
      </c>
      <c r="K6167" s="17">
        <v>18</v>
      </c>
      <c r="M6167" s="17">
        <v>1</v>
      </c>
      <c r="O6167" s="17">
        <v>2</v>
      </c>
      <c r="P6167" s="17" t="s">
        <v>46</v>
      </c>
      <c r="Q6167" s="18"/>
      <c r="S6167" s="22" t="str">
        <f t="shared" si="288"/>
        <v>71608-58-7</v>
      </c>
      <c r="T6167" s="18" t="str">
        <f t="shared" si="289"/>
        <v>4,7-Methanoisobenzofurandione, hexahydro-, 5-[(.gamma.-.omega.-perfluoro-C8-20-alkyl)thio] derivs.</v>
      </c>
      <c r="U6167" s="18" t="str">
        <f t="shared" si="290"/>
        <v>DTXSID80881834</v>
      </c>
    </row>
    <row r="6168" spans="1:21" ht="60" x14ac:dyDescent="0.2">
      <c r="A6168" s="23" t="s">
        <v>50769</v>
      </c>
      <c r="B6168" s="16" t="s">
        <v>50770</v>
      </c>
      <c r="C6168" s="16" t="s">
        <v>50771</v>
      </c>
      <c r="D6168" s="16" t="s">
        <v>50772</v>
      </c>
      <c r="F6168" s="16" t="s">
        <v>50773</v>
      </c>
      <c r="G6168" s="16" t="s">
        <v>50774</v>
      </c>
      <c r="H6168" s="16" t="s">
        <v>50775</v>
      </c>
      <c r="I6168" s="17" t="s">
        <v>50776</v>
      </c>
      <c r="J6168" s="17" t="s">
        <v>50777</v>
      </c>
      <c r="K6168" s="17">
        <v>4</v>
      </c>
      <c r="O6168" s="17">
        <v>2</v>
      </c>
      <c r="P6168" s="17" t="s">
        <v>46</v>
      </c>
      <c r="Q6168" s="18"/>
      <c r="S6168" s="22" t="str">
        <f t="shared" si="288"/>
        <v>NOCAS_1034857</v>
      </c>
      <c r="T6168" s="18" t="str">
        <f t="shared" si="289"/>
        <v>3-[(3-{[(Perfluorotridecyl)sulfonyl]amino}propyl)(dimethyl)ammonio]propanoate</v>
      </c>
      <c r="U6168" s="18" t="str">
        <f t="shared" si="290"/>
        <v>DTXSID501034857</v>
      </c>
    </row>
    <row r="6169" spans="1:21" x14ac:dyDescent="0.2">
      <c r="A6169" s="23" t="s">
        <v>50778</v>
      </c>
      <c r="B6169" s="16" t="s">
        <v>50779</v>
      </c>
      <c r="C6169" s="16" t="s">
        <v>50780</v>
      </c>
      <c r="D6169" s="16" t="s">
        <v>50781</v>
      </c>
      <c r="E6169" s="16" t="s">
        <v>50779</v>
      </c>
      <c r="F6169" s="16" t="s">
        <v>50782</v>
      </c>
      <c r="G6169" s="16" t="s">
        <v>50783</v>
      </c>
      <c r="H6169" s="16" t="s">
        <v>13669</v>
      </c>
      <c r="I6169" s="17" t="s">
        <v>13670</v>
      </c>
      <c r="J6169" s="17" t="s">
        <v>13671</v>
      </c>
      <c r="K6169" s="17">
        <v>101</v>
      </c>
      <c r="L6169" s="17">
        <v>11</v>
      </c>
      <c r="M6169" s="17">
        <v>52</v>
      </c>
      <c r="N6169" s="17">
        <v>42</v>
      </c>
      <c r="O6169" s="17">
        <v>1</v>
      </c>
      <c r="P6169" s="17" t="s">
        <v>46</v>
      </c>
      <c r="Q6169" s="18"/>
      <c r="S6169" s="22" t="str">
        <f t="shared" si="288"/>
        <v>2837-89-0</v>
      </c>
      <c r="T6169" s="18" t="str">
        <f t="shared" si="289"/>
        <v>2-Chloro-1,1,1,2-tetrafluoroethane</v>
      </c>
      <c r="U6169" s="18" t="str">
        <f t="shared" si="290"/>
        <v>DTXSID7029245</v>
      </c>
    </row>
    <row r="6170" spans="1:21" ht="45" x14ac:dyDescent="0.2">
      <c r="A6170" s="23" t="s">
        <v>50784</v>
      </c>
      <c r="B6170" s="16" t="s">
        <v>50785</v>
      </c>
      <c r="C6170" s="16" t="s">
        <v>50786</v>
      </c>
      <c r="D6170" s="16" t="s">
        <v>50787</v>
      </c>
      <c r="E6170" s="16" t="s">
        <v>50788</v>
      </c>
      <c r="F6170" s="16" t="s">
        <v>50789</v>
      </c>
      <c r="G6170" s="16" t="s">
        <v>50790</v>
      </c>
      <c r="H6170" s="16" t="s">
        <v>50791</v>
      </c>
      <c r="I6170" s="17" t="s">
        <v>50792</v>
      </c>
      <c r="J6170" s="17" t="s">
        <v>50793</v>
      </c>
      <c r="K6170" s="17">
        <v>18</v>
      </c>
      <c r="M6170" s="17">
        <v>27</v>
      </c>
      <c r="O6170" s="17">
        <v>5</v>
      </c>
      <c r="P6170" s="17" t="s">
        <v>46</v>
      </c>
      <c r="Q6170" s="18"/>
      <c r="S6170" s="22" t="str">
        <f t="shared" si="288"/>
        <v>77758-84-0</v>
      </c>
      <c r="T6170" s="18" t="str">
        <f t="shared" si="289"/>
        <v>Phenyl(tridecafluorohexyl)iodanium trifluoromethanesulfonate</v>
      </c>
      <c r="U6170" s="18" t="str">
        <f t="shared" si="290"/>
        <v>DTXSID10608258</v>
      </c>
    </row>
    <row r="6171" spans="1:21" ht="75" x14ac:dyDescent="0.2">
      <c r="A6171" s="23" t="s">
        <v>50794</v>
      </c>
      <c r="B6171" s="16" t="s">
        <v>50795</v>
      </c>
      <c r="C6171" s="16" t="s">
        <v>50796</v>
      </c>
      <c r="D6171" s="16" t="s">
        <v>50797</v>
      </c>
      <c r="E6171" s="16" t="s">
        <v>50798</v>
      </c>
      <c r="F6171" s="16" t="s">
        <v>50799</v>
      </c>
      <c r="G6171" s="16" t="s">
        <v>50800</v>
      </c>
      <c r="H6171" s="16" t="s">
        <v>50801</v>
      </c>
      <c r="I6171" s="17" t="s">
        <v>50802</v>
      </c>
      <c r="J6171" s="17" t="s">
        <v>50803</v>
      </c>
      <c r="K6171" s="17">
        <v>21</v>
      </c>
      <c r="M6171" s="17">
        <v>10</v>
      </c>
      <c r="O6171" s="17">
        <v>1</v>
      </c>
      <c r="P6171" s="17" t="s">
        <v>46</v>
      </c>
      <c r="Q6171" s="18"/>
      <c r="S6171" s="22" t="str">
        <f t="shared" si="288"/>
        <v>59852-65-2</v>
      </c>
      <c r="T6171" s="18" t="str">
        <f t="shared" si="289"/>
        <v>1-(1,2,2,2-Tetrafluoroethoxy)perfluoro-2,5,8,11,14,17-hexamethyl-3,6,9,12,15,18-hexoxaheneicosane</v>
      </c>
      <c r="U6171" s="18" t="str">
        <f t="shared" si="290"/>
        <v>DTXSID10886372</v>
      </c>
    </row>
    <row r="6172" spans="1:21" ht="30" x14ac:dyDescent="0.2">
      <c r="A6172" s="23" t="s">
        <v>50804</v>
      </c>
      <c r="B6172" s="16" t="s">
        <v>50805</v>
      </c>
      <c r="C6172" s="16" t="s">
        <v>50806</v>
      </c>
      <c r="D6172" s="16" t="s">
        <v>50807</v>
      </c>
      <c r="E6172" s="16" t="s">
        <v>50805</v>
      </c>
      <c r="F6172" s="16" t="s">
        <v>50808</v>
      </c>
      <c r="G6172" s="16" t="s">
        <v>50809</v>
      </c>
      <c r="H6172" s="16" t="s">
        <v>19789</v>
      </c>
      <c r="I6172" s="17" t="s">
        <v>19790</v>
      </c>
      <c r="J6172" s="17" t="s">
        <v>19791</v>
      </c>
      <c r="K6172" s="17">
        <v>8</v>
      </c>
      <c r="M6172" s="17">
        <v>3</v>
      </c>
      <c r="P6172" s="17" t="s">
        <v>46</v>
      </c>
      <c r="Q6172" s="18"/>
      <c r="S6172" s="22" t="str">
        <f t="shared" si="288"/>
        <v>824393-34-2</v>
      </c>
      <c r="T6172" s="18" t="str">
        <f t="shared" si="289"/>
        <v>2,2-Difluoro-3-(heptafluoropropoxy)propanoic acid</v>
      </c>
      <c r="U6172" s="18" t="str">
        <f t="shared" si="290"/>
        <v>DTXSID60837950</v>
      </c>
    </row>
    <row r="6173" spans="1:21" ht="60" x14ac:dyDescent="0.2">
      <c r="A6173" s="23" t="s">
        <v>50810</v>
      </c>
      <c r="B6173" s="16" t="s">
        <v>50811</v>
      </c>
      <c r="C6173" s="16" t="s">
        <v>50812</v>
      </c>
      <c r="G6173" s="16" t="s">
        <v>245</v>
      </c>
      <c r="J6173" s="17" t="s">
        <v>46</v>
      </c>
      <c r="K6173" s="17">
        <v>11</v>
      </c>
      <c r="O6173" s="17">
        <v>5</v>
      </c>
      <c r="P6173" s="17" t="s">
        <v>46</v>
      </c>
      <c r="Q6173" s="18"/>
      <c r="S6173" s="22" t="str">
        <f t="shared" si="288"/>
        <v>1331869-23-8</v>
      </c>
      <c r="T6173" s="18" t="str">
        <f t="shared" si="289"/>
        <v>2-Propenoic acid, 2-chloro-, 3,3,4,4,5,5,6,6,6-nonafluorohexyl ester, telomer with chloroethene, 3-chloro-2-hydroxypropyl 2-methyl-2-propenoate, 1-dodecanethiol, N-(hydroxymethyl)-2-propenamide and octadecyl 2-propenoate</v>
      </c>
      <c r="U6173" s="18" t="str">
        <f t="shared" si="290"/>
        <v>DTXSID90882630</v>
      </c>
    </row>
    <row r="6174" spans="1:21" ht="30" x14ac:dyDescent="0.2">
      <c r="A6174" s="23" t="s">
        <v>50813</v>
      </c>
      <c r="B6174" s="16" t="s">
        <v>50814</v>
      </c>
      <c r="C6174" s="16" t="s">
        <v>50815</v>
      </c>
      <c r="G6174" s="16" t="s">
        <v>245</v>
      </c>
      <c r="J6174" s="17" t="s">
        <v>46</v>
      </c>
      <c r="K6174" s="17">
        <v>11</v>
      </c>
      <c r="O6174" s="17">
        <v>5</v>
      </c>
      <c r="P6174" s="17" t="s">
        <v>46</v>
      </c>
      <c r="Q6174" s="18"/>
      <c r="S6174" s="22" t="str">
        <f t="shared" si="288"/>
        <v>113656-32-9</v>
      </c>
      <c r="T6174" s="18" t="str">
        <f t="shared" si="289"/>
        <v>Octadecanoic acid, esters, ethenyl ester, polymer with .alpha.-ethenyl-.omega.-fluoropoly(difluoromethylene)</v>
      </c>
      <c r="U6174" s="18" t="str">
        <f t="shared" si="290"/>
        <v>DTXSID40883051</v>
      </c>
    </row>
    <row r="6175" spans="1:21" ht="30" x14ac:dyDescent="0.2">
      <c r="A6175" s="23" t="s">
        <v>50816</v>
      </c>
      <c r="B6175" s="16" t="s">
        <v>50817</v>
      </c>
      <c r="C6175" s="16" t="s">
        <v>50818</v>
      </c>
      <c r="D6175" s="16" t="s">
        <v>50819</v>
      </c>
      <c r="F6175" s="16" t="s">
        <v>50820</v>
      </c>
      <c r="G6175" s="16" t="s">
        <v>50821</v>
      </c>
      <c r="H6175" s="16" t="s">
        <v>50822</v>
      </c>
      <c r="I6175" s="17" t="s">
        <v>50823</v>
      </c>
      <c r="J6175" s="17" t="s">
        <v>50824</v>
      </c>
      <c r="K6175" s="17">
        <v>3</v>
      </c>
      <c r="O6175" s="17">
        <v>2</v>
      </c>
      <c r="P6175" s="17" t="s">
        <v>46</v>
      </c>
      <c r="Q6175" s="18"/>
      <c r="S6175" s="22" t="str">
        <f t="shared" si="288"/>
        <v>1208950-63-3</v>
      </c>
      <c r="T6175" s="18" t="str">
        <f t="shared" si="289"/>
        <v>2,2,3,3,4,4,5,5-Octafluoropentanal hydrate (1:1)</v>
      </c>
      <c r="U6175" s="18" t="str">
        <f t="shared" si="290"/>
        <v>DTXSID801023152</v>
      </c>
    </row>
    <row r="6176" spans="1:21" ht="45" x14ac:dyDescent="0.2">
      <c r="A6176" s="23" t="s">
        <v>50825</v>
      </c>
      <c r="B6176" s="16" t="s">
        <v>50826</v>
      </c>
      <c r="C6176" s="16" t="s">
        <v>50827</v>
      </c>
      <c r="D6176" s="16" t="s">
        <v>50828</v>
      </c>
      <c r="E6176" s="16" t="s">
        <v>50829</v>
      </c>
      <c r="F6176" s="16" t="s">
        <v>50830</v>
      </c>
      <c r="G6176" s="16" t="s">
        <v>50831</v>
      </c>
      <c r="H6176" s="16" t="s">
        <v>6028</v>
      </c>
      <c r="I6176" s="17" t="s">
        <v>6029</v>
      </c>
      <c r="J6176" s="17" t="s">
        <v>6030</v>
      </c>
      <c r="K6176" s="17">
        <v>10</v>
      </c>
      <c r="M6176" s="17">
        <v>1</v>
      </c>
      <c r="O6176" s="17">
        <v>1</v>
      </c>
      <c r="P6176" s="17" t="s">
        <v>46</v>
      </c>
      <c r="Q6176" s="18"/>
      <c r="S6176" s="22" t="str">
        <f t="shared" si="288"/>
        <v>1383438-87-6</v>
      </c>
      <c r="T6176" s="18" t="str">
        <f t="shared" si="289"/>
        <v>8:2 Fluorotelomer sulfonamido N,N-dimethyl amine ion</v>
      </c>
      <c r="U6176" s="18" t="str">
        <f t="shared" si="290"/>
        <v>DTXSID00892523</v>
      </c>
    </row>
    <row r="6177" spans="1:21" ht="30" x14ac:dyDescent="0.2">
      <c r="A6177" s="23" t="s">
        <v>50832</v>
      </c>
      <c r="B6177" s="16" t="s">
        <v>50833</v>
      </c>
      <c r="C6177" s="16" t="s">
        <v>50834</v>
      </c>
      <c r="D6177" s="16" t="s">
        <v>50835</v>
      </c>
      <c r="E6177" s="16" t="s">
        <v>50833</v>
      </c>
      <c r="F6177" s="16" t="s">
        <v>50836</v>
      </c>
      <c r="G6177" s="16" t="s">
        <v>50837</v>
      </c>
      <c r="H6177" s="16" t="s">
        <v>50838</v>
      </c>
      <c r="I6177" s="17" t="s">
        <v>50839</v>
      </c>
      <c r="J6177" s="17" t="s">
        <v>50840</v>
      </c>
      <c r="K6177" s="17">
        <v>8</v>
      </c>
      <c r="O6177" s="17">
        <v>5</v>
      </c>
      <c r="P6177" s="17" t="s">
        <v>46</v>
      </c>
      <c r="Q6177" s="18"/>
      <c r="S6177" s="22" t="str">
        <f t="shared" si="288"/>
        <v>82416-69-1</v>
      </c>
      <c r="T6177" s="18" t="str">
        <f t="shared" si="289"/>
        <v>Magnesium bromide 1,1,2,2,3,3,4,4,4-nonafluorobutan-1-ide (1/1/1)</v>
      </c>
      <c r="U6177" s="18" t="str">
        <f t="shared" si="290"/>
        <v>DTXSID30507633</v>
      </c>
    </row>
    <row r="6178" spans="1:21" ht="45" x14ac:dyDescent="0.2">
      <c r="A6178" s="23" t="s">
        <v>50841</v>
      </c>
      <c r="B6178" s="16" t="s">
        <v>50842</v>
      </c>
      <c r="C6178" s="16" t="s">
        <v>50843</v>
      </c>
      <c r="D6178" s="16" t="s">
        <v>50844</v>
      </c>
      <c r="E6178" s="16" t="s">
        <v>50845</v>
      </c>
      <c r="F6178" s="16" t="s">
        <v>50846</v>
      </c>
      <c r="G6178" s="16" t="s">
        <v>50847</v>
      </c>
      <c r="H6178" s="16" t="s">
        <v>50848</v>
      </c>
      <c r="I6178" s="17" t="s">
        <v>50849</v>
      </c>
      <c r="J6178" s="17" t="s">
        <v>50850</v>
      </c>
      <c r="K6178" s="17">
        <v>23</v>
      </c>
      <c r="M6178" s="17">
        <v>36</v>
      </c>
      <c r="O6178" s="17">
        <v>1</v>
      </c>
      <c r="P6178" s="17" t="s">
        <v>46</v>
      </c>
      <c r="Q6178" s="18"/>
      <c r="S6178" s="22" t="str">
        <f t="shared" si="288"/>
        <v>307-31-3</v>
      </c>
      <c r="T6178" s="18" t="str">
        <f t="shared" si="289"/>
        <v>Perfluorooctanamidine</v>
      </c>
      <c r="U6178" s="18" t="str">
        <f t="shared" si="290"/>
        <v>DTXSID70381151</v>
      </c>
    </row>
    <row r="6179" spans="1:21" ht="30" x14ac:dyDescent="0.2">
      <c r="A6179" s="23" t="s">
        <v>50851</v>
      </c>
      <c r="B6179" s="16" t="s">
        <v>50852</v>
      </c>
      <c r="C6179" s="16" t="s">
        <v>50853</v>
      </c>
      <c r="D6179" s="16" t="s">
        <v>50854</v>
      </c>
      <c r="E6179" s="16" t="s">
        <v>50855</v>
      </c>
      <c r="F6179" s="16" t="s">
        <v>50856</v>
      </c>
      <c r="G6179" s="16" t="s">
        <v>50857</v>
      </c>
      <c r="H6179" s="16" t="s">
        <v>44337</v>
      </c>
      <c r="I6179" s="17" t="s">
        <v>44338</v>
      </c>
      <c r="J6179" s="17" t="s">
        <v>44339</v>
      </c>
      <c r="K6179" s="17">
        <v>12</v>
      </c>
      <c r="M6179" s="17">
        <v>10</v>
      </c>
      <c r="O6179" s="17">
        <v>1</v>
      </c>
      <c r="P6179" s="17" t="s">
        <v>46</v>
      </c>
      <c r="Q6179" s="18"/>
      <c r="S6179" s="22" t="str">
        <f t="shared" si="288"/>
        <v>96288-51-6</v>
      </c>
      <c r="T6179" s="18" t="str">
        <f t="shared" si="289"/>
        <v>1,1,2,3,4,5,5,5-Octafluoro-1-iodo-4-(trifluoromethyl)-2-pentene</v>
      </c>
      <c r="U6179" s="18" t="str">
        <f t="shared" si="290"/>
        <v>DTXSID20896760</v>
      </c>
    </row>
    <row r="6180" spans="1:21" ht="45" x14ac:dyDescent="0.2">
      <c r="A6180" s="23" t="s">
        <v>50858</v>
      </c>
      <c r="B6180" s="16" t="s">
        <v>50859</v>
      </c>
      <c r="C6180" s="16" t="s">
        <v>50860</v>
      </c>
      <c r="D6180" s="16" t="s">
        <v>50861</v>
      </c>
      <c r="F6180" s="16" t="s">
        <v>50862</v>
      </c>
      <c r="G6180" s="16" t="s">
        <v>50863</v>
      </c>
      <c r="H6180" s="16" t="s">
        <v>50864</v>
      </c>
      <c r="I6180" s="17" t="s">
        <v>50865</v>
      </c>
      <c r="J6180" s="17" t="s">
        <v>50866</v>
      </c>
      <c r="K6180" s="17">
        <v>4</v>
      </c>
      <c r="O6180" s="17">
        <v>2</v>
      </c>
      <c r="P6180" s="17" t="s">
        <v>46</v>
      </c>
      <c r="Q6180" s="18"/>
      <c r="S6180" s="22" t="str">
        <f t="shared" si="288"/>
        <v>NOCAS_1032235</v>
      </c>
      <c r="T6180" s="18" t="str">
        <f t="shared" si="289"/>
        <v>9-(Perfluoromethoxy)perfluorononane sulfonic acid</v>
      </c>
      <c r="U6180" s="18" t="str">
        <f t="shared" si="290"/>
        <v>DTXSID101032235</v>
      </c>
    </row>
    <row r="6181" spans="1:21" ht="45" x14ac:dyDescent="0.2">
      <c r="A6181" s="23" t="s">
        <v>50867</v>
      </c>
      <c r="B6181" s="16" t="s">
        <v>50868</v>
      </c>
      <c r="C6181" s="16" t="s">
        <v>50869</v>
      </c>
      <c r="D6181" s="16" t="s">
        <v>50870</v>
      </c>
      <c r="F6181" s="16" t="s">
        <v>50871</v>
      </c>
      <c r="G6181" s="16" t="s">
        <v>50872</v>
      </c>
      <c r="H6181" s="16" t="s">
        <v>50873</v>
      </c>
      <c r="I6181" s="17" t="s">
        <v>50874</v>
      </c>
      <c r="J6181" s="17" t="s">
        <v>50875</v>
      </c>
      <c r="K6181" s="17">
        <v>3</v>
      </c>
      <c r="O6181" s="17">
        <v>2</v>
      </c>
      <c r="P6181" s="17" t="s">
        <v>46</v>
      </c>
      <c r="Q6181" s="18"/>
      <c r="S6181" s="22" t="str">
        <f t="shared" si="288"/>
        <v>NOCAS_1035241</v>
      </c>
      <c r="T6181" s="18" t="str">
        <f t="shared" si="289"/>
        <v>10:1 Fluorotelomer amino ethyl trimethyl ammonium</v>
      </c>
      <c r="U6181" s="18" t="str">
        <f t="shared" si="290"/>
        <v>DTXSID101035241</v>
      </c>
    </row>
    <row r="6182" spans="1:21" ht="45" x14ac:dyDescent="0.2">
      <c r="A6182" s="23" t="s">
        <v>50876</v>
      </c>
      <c r="B6182" s="16" t="s">
        <v>50877</v>
      </c>
      <c r="C6182" s="16" t="s">
        <v>50878</v>
      </c>
      <c r="G6182" s="16" t="s">
        <v>245</v>
      </c>
      <c r="J6182" s="17" t="s">
        <v>46</v>
      </c>
      <c r="K6182" s="17">
        <v>9</v>
      </c>
      <c r="O6182" s="17">
        <v>5</v>
      </c>
      <c r="P6182" s="17" t="s">
        <v>46</v>
      </c>
      <c r="Q6182" s="18"/>
      <c r="S6182" s="22" t="str">
        <f t="shared" si="288"/>
        <v>374928-92-4</v>
      </c>
      <c r="T6182" s="18" t="str">
        <f t="shared" si="289"/>
        <v>2-Butenedioic acid (2Z)-, dioctyl ester, polymer with chloroethene and α-fluoro-ω-[2-[(1-oxo-2-propenyl)oxy]ethyl]poly(difluoromethylene) (9CI)</v>
      </c>
      <c r="U6182" s="18" t="str">
        <f t="shared" si="290"/>
        <v>DTXSID20897656</v>
      </c>
    </row>
    <row r="6183" spans="1:21" ht="30" x14ac:dyDescent="0.2">
      <c r="A6183" s="23" t="s">
        <v>50879</v>
      </c>
      <c r="B6183" s="16" t="s">
        <v>50880</v>
      </c>
      <c r="C6183" s="16" t="s">
        <v>50881</v>
      </c>
      <c r="D6183" s="16" t="s">
        <v>50882</v>
      </c>
      <c r="E6183" s="16" t="s">
        <v>50880</v>
      </c>
      <c r="F6183" s="16" t="s">
        <v>50883</v>
      </c>
      <c r="G6183" s="16" t="s">
        <v>50884</v>
      </c>
      <c r="H6183" s="16" t="s">
        <v>50885</v>
      </c>
      <c r="I6183" s="17" t="s">
        <v>50886</v>
      </c>
      <c r="J6183" s="17" t="s">
        <v>50887</v>
      </c>
      <c r="K6183" s="17">
        <v>14</v>
      </c>
      <c r="M6183" s="17">
        <v>7</v>
      </c>
      <c r="O6183" s="17">
        <v>5</v>
      </c>
      <c r="P6183" s="17" t="s">
        <v>46</v>
      </c>
      <c r="Q6183" s="18"/>
      <c r="S6183" s="22" t="str">
        <f t="shared" si="288"/>
        <v>10271-35-9</v>
      </c>
      <c r="T6183" s="18" t="str">
        <f t="shared" si="289"/>
        <v>2,4-Difluoro-6-(1,1,1,2,3,3,3-heptafluoropropan-2-yl)-1,3,5-triazine</v>
      </c>
      <c r="U6183" s="18" t="str">
        <f t="shared" si="290"/>
        <v>DTXSID30896357</v>
      </c>
    </row>
    <row r="6184" spans="1:21" ht="30" x14ac:dyDescent="0.2">
      <c r="A6184" s="23" t="s">
        <v>50888</v>
      </c>
      <c r="B6184" s="16" t="s">
        <v>50889</v>
      </c>
      <c r="C6184" s="16" t="s">
        <v>50890</v>
      </c>
      <c r="D6184" s="16" t="s">
        <v>50891</v>
      </c>
      <c r="E6184" s="16" t="s">
        <v>50892</v>
      </c>
      <c r="F6184" s="16" t="s">
        <v>50893</v>
      </c>
      <c r="G6184" s="16" t="s">
        <v>50894</v>
      </c>
      <c r="H6184" s="16" t="s">
        <v>50895</v>
      </c>
      <c r="I6184" s="17" t="s">
        <v>50896</v>
      </c>
      <c r="J6184" s="17" t="s">
        <v>50897</v>
      </c>
      <c r="K6184" s="17">
        <v>15</v>
      </c>
      <c r="M6184" s="17">
        <v>18</v>
      </c>
      <c r="O6184" s="17">
        <v>1</v>
      </c>
      <c r="P6184" s="17" t="s">
        <v>46</v>
      </c>
      <c r="Q6184" s="18"/>
      <c r="S6184" s="22" t="str">
        <f t="shared" si="288"/>
        <v>69116-72-9</v>
      </c>
      <c r="T6184" s="18" t="str">
        <f t="shared" si="289"/>
        <v>Methyl perfluoro-3-[(perfluoro-3-oxopropan-2-yl)oxy]propanoate</v>
      </c>
      <c r="U6184" s="18" t="str">
        <f t="shared" si="290"/>
        <v>DTXSID70887648</v>
      </c>
    </row>
    <row r="6185" spans="1:21" x14ac:dyDescent="0.2">
      <c r="A6185" s="23" t="s">
        <v>50898</v>
      </c>
      <c r="B6185" s="16" t="s">
        <v>50899</v>
      </c>
      <c r="C6185" s="16" t="s">
        <v>50900</v>
      </c>
      <c r="G6185" s="16" t="s">
        <v>245</v>
      </c>
      <c r="J6185" s="17" t="s">
        <v>46</v>
      </c>
      <c r="K6185" s="17">
        <v>17</v>
      </c>
      <c r="O6185" s="17">
        <v>5</v>
      </c>
      <c r="P6185" s="17" t="s">
        <v>46</v>
      </c>
      <c r="Q6185" s="18"/>
      <c r="S6185" s="22" t="str">
        <f t="shared" si="288"/>
        <v>306975-57-5</v>
      </c>
      <c r="T6185" s="18" t="str">
        <f t="shared" si="289"/>
        <v>306975-57-5 (name too long)</v>
      </c>
      <c r="U6185" s="18" t="str">
        <f t="shared" si="290"/>
        <v>DTXSID30882593</v>
      </c>
    </row>
    <row r="6186" spans="1:21" ht="45" x14ac:dyDescent="0.2">
      <c r="A6186" s="23" t="s">
        <v>50901</v>
      </c>
      <c r="B6186" s="16" t="s">
        <v>50902</v>
      </c>
      <c r="C6186" s="16" t="s">
        <v>50903</v>
      </c>
      <c r="D6186" s="16" t="s">
        <v>50904</v>
      </c>
      <c r="E6186" s="16" t="s">
        <v>50902</v>
      </c>
      <c r="F6186" s="16" t="s">
        <v>50905</v>
      </c>
      <c r="G6186" s="16" t="s">
        <v>50906</v>
      </c>
      <c r="H6186" s="16" t="s">
        <v>50907</v>
      </c>
      <c r="I6186" s="17" t="s">
        <v>50908</v>
      </c>
      <c r="J6186" s="17" t="s">
        <v>50909</v>
      </c>
      <c r="K6186" s="17">
        <v>14</v>
      </c>
      <c r="M6186" s="17">
        <v>4</v>
      </c>
      <c r="O6186" s="17">
        <v>5</v>
      </c>
      <c r="P6186" s="17" t="s">
        <v>46</v>
      </c>
      <c r="Q6186" s="18"/>
      <c r="S6186" s="22" t="str">
        <f t="shared" si="288"/>
        <v>84201-60-5</v>
      </c>
      <c r="T6186" s="18" t="str">
        <f t="shared" si="289"/>
        <v>(7E)-9,9,10,10,11,11,12,12,13,13,14,14,15,15,16,16,16-Heptadecafluorohexadec-7-ene</v>
      </c>
      <c r="U6186" s="18" t="str">
        <f t="shared" si="290"/>
        <v>DTXSID30896675</v>
      </c>
    </row>
    <row r="6187" spans="1:21" ht="30" x14ac:dyDescent="0.2">
      <c r="A6187" s="23" t="s">
        <v>50910</v>
      </c>
      <c r="B6187" s="16" t="s">
        <v>50911</v>
      </c>
      <c r="C6187" s="16" t="s">
        <v>50912</v>
      </c>
      <c r="D6187" s="16" t="s">
        <v>50913</v>
      </c>
      <c r="F6187" s="16" t="s">
        <v>50914</v>
      </c>
      <c r="G6187" s="16" t="s">
        <v>50915</v>
      </c>
      <c r="H6187" s="16" t="s">
        <v>50916</v>
      </c>
      <c r="I6187" s="17" t="s">
        <v>50917</v>
      </c>
      <c r="J6187" s="17" t="s">
        <v>50918</v>
      </c>
      <c r="K6187" s="17">
        <v>3</v>
      </c>
      <c r="O6187" s="17">
        <v>2</v>
      </c>
      <c r="P6187" s="17" t="s">
        <v>46</v>
      </c>
      <c r="Q6187" s="18"/>
      <c r="S6187" s="22" t="str">
        <f t="shared" si="288"/>
        <v>NOCAS_1036640</v>
      </c>
      <c r="T6187" s="18" t="str">
        <f t="shared" si="289"/>
        <v>5‐(Dimethylamino)‐1,1,1,2,2‐pentafluoro‐4‐(hydroxymethoxy)pentan‐3‐yl formate</v>
      </c>
      <c r="U6187" s="18" t="str">
        <f t="shared" si="290"/>
        <v>DTXSID801036640</v>
      </c>
    </row>
    <row r="6188" spans="1:21" ht="45" x14ac:dyDescent="0.2">
      <c r="A6188" s="23" t="s">
        <v>50919</v>
      </c>
      <c r="B6188" s="16" t="s">
        <v>50920</v>
      </c>
      <c r="C6188" s="16" t="s">
        <v>50921</v>
      </c>
      <c r="D6188" s="16" t="s">
        <v>50922</v>
      </c>
      <c r="F6188" s="16" t="s">
        <v>50923</v>
      </c>
      <c r="G6188" s="16" t="s">
        <v>50924</v>
      </c>
      <c r="H6188" s="16" t="s">
        <v>50925</v>
      </c>
      <c r="I6188" s="17" t="s">
        <v>50926</v>
      </c>
      <c r="J6188" s="17" t="s">
        <v>50927</v>
      </c>
      <c r="K6188" s="17">
        <v>4</v>
      </c>
      <c r="O6188" s="17">
        <v>2</v>
      </c>
      <c r="P6188" s="17" t="s">
        <v>46</v>
      </c>
      <c r="Q6188" s="18"/>
      <c r="S6188" s="22" t="str">
        <f t="shared" si="288"/>
        <v>108427-55-0</v>
      </c>
      <c r="T6188" s="18" t="str">
        <f t="shared" si="289"/>
        <v>Tetraethylammonium perfluorohexane sulfonate</v>
      </c>
      <c r="U6188" s="18" t="str">
        <f t="shared" si="290"/>
        <v>DTXSID901032427</v>
      </c>
    </row>
    <row r="6189" spans="1:21" ht="30" x14ac:dyDescent="0.2">
      <c r="A6189" s="23" t="s">
        <v>50928</v>
      </c>
      <c r="B6189" s="16" t="s">
        <v>50929</v>
      </c>
      <c r="C6189" s="16" t="s">
        <v>50930</v>
      </c>
      <c r="D6189" s="16" t="s">
        <v>50931</v>
      </c>
      <c r="E6189" s="16" t="s">
        <v>50932</v>
      </c>
      <c r="F6189" s="16" t="s">
        <v>50933</v>
      </c>
      <c r="G6189" s="16" t="s">
        <v>50934</v>
      </c>
      <c r="H6189" s="16" t="s">
        <v>27626</v>
      </c>
      <c r="I6189" s="17" t="s">
        <v>27627</v>
      </c>
      <c r="J6189" s="17" t="s">
        <v>27628</v>
      </c>
      <c r="K6189" s="17">
        <v>10</v>
      </c>
      <c r="M6189" s="17">
        <v>6</v>
      </c>
      <c r="O6189" s="17">
        <v>4</v>
      </c>
      <c r="P6189" s="17" t="s">
        <v>46</v>
      </c>
      <c r="Q6189" s="18"/>
      <c r="S6189" s="22" t="str">
        <f t="shared" si="288"/>
        <v>75042-06-7</v>
      </c>
      <c r="T6189" s="18" t="str">
        <f t="shared" si="289"/>
        <v>2,2,3,3,4,4,4-Heptafluoro-N-(4-phenylphenyl)utanamide</v>
      </c>
      <c r="U6189" s="18" t="str">
        <f t="shared" si="290"/>
        <v>DTXSID50226011</v>
      </c>
    </row>
    <row r="6190" spans="1:21" ht="30" x14ac:dyDescent="0.2">
      <c r="A6190" s="23" t="s">
        <v>50935</v>
      </c>
      <c r="B6190" s="16" t="s">
        <v>50936</v>
      </c>
      <c r="C6190" s="16" t="s">
        <v>50937</v>
      </c>
      <c r="D6190" s="16" t="s">
        <v>50938</v>
      </c>
      <c r="F6190" s="16" t="s">
        <v>50939</v>
      </c>
      <c r="G6190" s="16" t="s">
        <v>50940</v>
      </c>
      <c r="H6190" s="16" t="s">
        <v>50941</v>
      </c>
      <c r="I6190" s="17" t="s">
        <v>50942</v>
      </c>
      <c r="J6190" s="17" t="s">
        <v>50943</v>
      </c>
      <c r="K6190" s="17">
        <v>5</v>
      </c>
      <c r="O6190" s="17">
        <v>2</v>
      </c>
      <c r="P6190" s="17" t="s">
        <v>46</v>
      </c>
      <c r="Q6190" s="18"/>
      <c r="S6190" s="22" t="str">
        <f t="shared" si="288"/>
        <v>NOCAS_1034660</v>
      </c>
      <c r="T6190" s="18" t="str">
        <f t="shared" si="289"/>
        <v>2:2 Fluorotelomer sulfate</v>
      </c>
      <c r="U6190" s="18" t="str">
        <f t="shared" si="290"/>
        <v>DTXSID201034660</v>
      </c>
    </row>
    <row r="6191" spans="1:21" ht="75" x14ac:dyDescent="0.2">
      <c r="A6191" s="23" t="s">
        <v>50944</v>
      </c>
      <c r="B6191" s="16" t="s">
        <v>50945</v>
      </c>
      <c r="C6191" s="16" t="s">
        <v>50946</v>
      </c>
      <c r="D6191" s="16" t="s">
        <v>50947</v>
      </c>
      <c r="E6191" s="16" t="s">
        <v>50948</v>
      </c>
      <c r="F6191" s="16" t="s">
        <v>50949</v>
      </c>
      <c r="G6191" s="16" t="s">
        <v>50950</v>
      </c>
      <c r="H6191" s="16" t="s">
        <v>30139</v>
      </c>
      <c r="I6191" s="17" t="s">
        <v>30140</v>
      </c>
      <c r="J6191" s="17" t="s">
        <v>30141</v>
      </c>
      <c r="K6191" s="17">
        <v>20</v>
      </c>
      <c r="M6191" s="17">
        <v>9</v>
      </c>
      <c r="O6191" s="17">
        <v>1</v>
      </c>
      <c r="P6191" s="17" t="s">
        <v>46</v>
      </c>
      <c r="Q6191" s="18"/>
      <c r="S6191" s="22" t="str">
        <f t="shared" si="288"/>
        <v>91036-71-4</v>
      </c>
      <c r="T6191" s="18" t="str">
        <f t="shared" si="289"/>
        <v>Magnesium perfluorooctanesulfonate</v>
      </c>
      <c r="U6191" s="18" t="str">
        <f t="shared" si="290"/>
        <v>DTXSID80881314</v>
      </c>
    </row>
    <row r="6192" spans="1:21" ht="45" x14ac:dyDescent="0.2">
      <c r="A6192" s="23" t="s">
        <v>50951</v>
      </c>
      <c r="B6192" s="16" t="s">
        <v>50952</v>
      </c>
      <c r="C6192" s="16" t="s">
        <v>50953</v>
      </c>
      <c r="D6192" s="16" t="s">
        <v>50954</v>
      </c>
      <c r="E6192" s="16" t="s">
        <v>50955</v>
      </c>
      <c r="F6192" s="16" t="s">
        <v>50956</v>
      </c>
      <c r="G6192" s="16" t="s">
        <v>50957</v>
      </c>
      <c r="H6192" s="16" t="s">
        <v>50958</v>
      </c>
      <c r="I6192" s="17" t="s">
        <v>50959</v>
      </c>
      <c r="J6192" s="17" t="s">
        <v>50960</v>
      </c>
      <c r="K6192" s="17">
        <v>8</v>
      </c>
      <c r="M6192" s="17">
        <v>2</v>
      </c>
      <c r="O6192" s="17">
        <v>2</v>
      </c>
      <c r="P6192" s="17" t="s">
        <v>46</v>
      </c>
      <c r="Q6192" s="18"/>
      <c r="S6192" s="22" t="str">
        <f t="shared" si="288"/>
        <v>64808-55-5</v>
      </c>
      <c r="T6192" s="18" t="str">
        <f t="shared" si="289"/>
        <v>Nonafluoropentanoic acid - 1-benzylthiourea (1:1)</v>
      </c>
      <c r="U6192" s="18" t="str">
        <f t="shared" si="290"/>
        <v>DTXSID90794209</v>
      </c>
    </row>
    <row r="6193" spans="1:21" ht="45" x14ac:dyDescent="0.2">
      <c r="A6193" s="23" t="s">
        <v>50961</v>
      </c>
      <c r="B6193" s="16" t="s">
        <v>50962</v>
      </c>
      <c r="C6193" s="16" t="s">
        <v>50963</v>
      </c>
      <c r="D6193" s="16" t="s">
        <v>50964</v>
      </c>
      <c r="E6193" s="16" t="s">
        <v>50965</v>
      </c>
      <c r="F6193" s="16" t="s">
        <v>50966</v>
      </c>
      <c r="G6193" s="16" t="s">
        <v>50967</v>
      </c>
      <c r="H6193" s="16" t="s">
        <v>7557</v>
      </c>
      <c r="I6193" s="17" t="s">
        <v>7558</v>
      </c>
      <c r="J6193" s="17" t="s">
        <v>7559</v>
      </c>
      <c r="K6193" s="17">
        <v>17</v>
      </c>
      <c r="M6193" s="17">
        <v>3</v>
      </c>
      <c r="O6193" s="17">
        <v>5</v>
      </c>
      <c r="P6193" s="17" t="s">
        <v>46</v>
      </c>
      <c r="Q6193" s="18"/>
      <c r="S6193" s="22" t="str">
        <f t="shared" si="288"/>
        <v>118945-64-5</v>
      </c>
      <c r="T6193" s="18" t="str">
        <f t="shared" si="289"/>
        <v>Perfluorodecahydro-1-sec-butylnaphthalene</v>
      </c>
      <c r="U6193" s="18" t="str">
        <f t="shared" si="290"/>
        <v>DTXSID40893337</v>
      </c>
    </row>
    <row r="6194" spans="1:21" ht="60" x14ac:dyDescent="0.2">
      <c r="A6194" s="23" t="s">
        <v>50968</v>
      </c>
      <c r="B6194" s="16" t="s">
        <v>50969</v>
      </c>
      <c r="C6194" s="16" t="s">
        <v>50970</v>
      </c>
      <c r="D6194" s="16" t="s">
        <v>50971</v>
      </c>
      <c r="E6194" s="16" t="s">
        <v>50972</v>
      </c>
      <c r="F6194" s="16" t="s">
        <v>50973</v>
      </c>
      <c r="G6194" s="16" t="s">
        <v>50974</v>
      </c>
      <c r="H6194" s="16" t="s">
        <v>50975</v>
      </c>
      <c r="I6194" s="17" t="s">
        <v>50976</v>
      </c>
      <c r="J6194" s="17" t="s">
        <v>50977</v>
      </c>
      <c r="K6194" s="17">
        <v>17</v>
      </c>
      <c r="M6194" s="17">
        <v>16</v>
      </c>
      <c r="O6194" s="17">
        <v>5</v>
      </c>
      <c r="P6194" s="17" t="s">
        <v>46</v>
      </c>
      <c r="Q6194" s="18"/>
      <c r="S6194" s="22" t="str">
        <f t="shared" si="288"/>
        <v>201740-73-0</v>
      </c>
      <c r="T6194" s="18" t="str">
        <f t="shared" si="289"/>
        <v>Tris(3,3,4,4,5,5,6,6,7,7,8,8,8-tridecafluorooctyl)tin azide</v>
      </c>
      <c r="U6194" s="18" t="str">
        <f t="shared" si="290"/>
        <v>DTXSID20446284</v>
      </c>
    </row>
    <row r="6195" spans="1:21" x14ac:dyDescent="0.2">
      <c r="A6195" s="23" t="s">
        <v>50978</v>
      </c>
      <c r="B6195" s="16" t="s">
        <v>50979</v>
      </c>
      <c r="C6195" s="16" t="s">
        <v>50980</v>
      </c>
      <c r="D6195" s="16" t="s">
        <v>50981</v>
      </c>
      <c r="E6195" s="16" t="s">
        <v>50979</v>
      </c>
      <c r="F6195" s="16" t="s">
        <v>50982</v>
      </c>
      <c r="G6195" s="16" t="s">
        <v>50983</v>
      </c>
      <c r="H6195" s="16" t="s">
        <v>50984</v>
      </c>
      <c r="I6195" s="17" t="s">
        <v>50985</v>
      </c>
      <c r="J6195" s="17" t="s">
        <v>50986</v>
      </c>
      <c r="K6195" s="17">
        <v>8</v>
      </c>
      <c r="M6195" s="17">
        <v>10</v>
      </c>
      <c r="O6195" s="17">
        <v>5</v>
      </c>
      <c r="P6195" s="17" t="s">
        <v>46</v>
      </c>
      <c r="Q6195" s="18"/>
      <c r="S6195" s="22" t="str">
        <f t="shared" si="288"/>
        <v>125870-53-3</v>
      </c>
      <c r="T6195" s="18" t="str">
        <f t="shared" si="289"/>
        <v>Nonafluorobutane-1-thiol</v>
      </c>
      <c r="U6195" s="18" t="str">
        <f t="shared" si="290"/>
        <v>DTXSID50607462</v>
      </c>
    </row>
    <row r="6196" spans="1:21" ht="30" x14ac:dyDescent="0.2">
      <c r="A6196" s="23" t="s">
        <v>50987</v>
      </c>
      <c r="B6196" s="16" t="s">
        <v>50988</v>
      </c>
      <c r="C6196" s="16" t="s">
        <v>50989</v>
      </c>
      <c r="D6196" s="16" t="s">
        <v>50990</v>
      </c>
      <c r="E6196" s="16" t="s">
        <v>50991</v>
      </c>
      <c r="F6196" s="16" t="s">
        <v>50992</v>
      </c>
      <c r="G6196" s="16" t="s">
        <v>50993</v>
      </c>
      <c r="H6196" s="16" t="s">
        <v>11906</v>
      </c>
      <c r="I6196" s="17" t="s">
        <v>11907</v>
      </c>
      <c r="J6196" s="17" t="s">
        <v>11908</v>
      </c>
      <c r="K6196" s="17">
        <v>15</v>
      </c>
      <c r="M6196" s="17">
        <v>9</v>
      </c>
      <c r="O6196" s="17">
        <v>5</v>
      </c>
      <c r="P6196" s="17" t="s">
        <v>46</v>
      </c>
      <c r="Q6196" s="18"/>
      <c r="S6196" s="22" t="str">
        <f t="shared" si="288"/>
        <v>153296-01-6</v>
      </c>
      <c r="T6196" s="18" t="str">
        <f t="shared" si="289"/>
        <v>Octanoic acid, 3,3,4,4,5,5,6,6,7,7,8,8,8-tridecafluoro-, ethyl ester</v>
      </c>
      <c r="U6196" s="18" t="str">
        <f t="shared" si="290"/>
        <v>DTXSID90456411</v>
      </c>
    </row>
    <row r="6197" spans="1:21" ht="45" x14ac:dyDescent="0.2">
      <c r="A6197" s="23" t="s">
        <v>50994</v>
      </c>
      <c r="B6197" s="16" t="s">
        <v>50995</v>
      </c>
      <c r="C6197" s="16" t="s">
        <v>50996</v>
      </c>
      <c r="D6197" s="16" t="s">
        <v>50997</v>
      </c>
      <c r="E6197" s="16" t="s">
        <v>50998</v>
      </c>
      <c r="F6197" s="16" t="s">
        <v>50999</v>
      </c>
      <c r="G6197" s="16" t="s">
        <v>51000</v>
      </c>
      <c r="H6197" s="16" t="s">
        <v>51001</v>
      </c>
      <c r="I6197" s="17" t="s">
        <v>51002</v>
      </c>
      <c r="J6197" s="17" t="s">
        <v>51003</v>
      </c>
      <c r="K6197" s="17">
        <v>8</v>
      </c>
      <c r="M6197" s="17">
        <v>8</v>
      </c>
      <c r="O6197" s="17">
        <v>4</v>
      </c>
      <c r="P6197" s="17" t="s">
        <v>46</v>
      </c>
      <c r="Q6197" s="18"/>
      <c r="S6197" s="22" t="str">
        <f t="shared" si="288"/>
        <v>100279-89-8</v>
      </c>
      <c r="T6197" s="18" t="str">
        <f t="shared" si="289"/>
        <v>N-((2-Bromo-4-(1,1,2,2-tetrafluoroethylsulfanyl)phenyl]carbamoyl]-2,6-difluorobenzamide</v>
      </c>
      <c r="U6197" s="18" t="str">
        <f t="shared" si="290"/>
        <v>DTXSID90143091</v>
      </c>
    </row>
    <row r="6198" spans="1:21" ht="45" x14ac:dyDescent="0.2">
      <c r="A6198" s="23" t="s">
        <v>51004</v>
      </c>
      <c r="B6198" s="16" t="s">
        <v>51005</v>
      </c>
      <c r="C6198" s="16" t="s">
        <v>51006</v>
      </c>
      <c r="D6198" s="16" t="s">
        <v>51007</v>
      </c>
      <c r="E6198" s="16" t="s">
        <v>51008</v>
      </c>
      <c r="F6198" s="16" t="s">
        <v>51009</v>
      </c>
      <c r="G6198" s="16" t="s">
        <v>51010</v>
      </c>
      <c r="H6198" s="16" t="s">
        <v>51011</v>
      </c>
      <c r="I6198" s="17" t="s">
        <v>51012</v>
      </c>
      <c r="J6198" s="17" t="s">
        <v>51013</v>
      </c>
      <c r="K6198" s="17">
        <v>14</v>
      </c>
      <c r="M6198" s="17">
        <v>3</v>
      </c>
      <c r="O6198" s="17">
        <v>2</v>
      </c>
      <c r="P6198" s="17" t="s">
        <v>46</v>
      </c>
      <c r="Q6198" s="18"/>
      <c r="S6198" s="22" t="str">
        <f t="shared" si="288"/>
        <v>6780-81-0</v>
      </c>
      <c r="T6198" s="18" t="str">
        <f t="shared" si="289"/>
        <v>bis((Perfluoropropyl)methyl) phosphorochloridoate</v>
      </c>
      <c r="U6198" s="18" t="str">
        <f t="shared" si="290"/>
        <v>DTXSID10896991</v>
      </c>
    </row>
    <row r="6199" spans="1:21" ht="90" x14ac:dyDescent="0.2">
      <c r="A6199" s="23" t="s">
        <v>51014</v>
      </c>
      <c r="B6199" s="16" t="s">
        <v>51015</v>
      </c>
      <c r="C6199" s="16" t="s">
        <v>51016</v>
      </c>
      <c r="D6199" s="16" t="s">
        <v>51017</v>
      </c>
      <c r="F6199" s="16" t="s">
        <v>51018</v>
      </c>
      <c r="G6199" s="16" t="s">
        <v>51019</v>
      </c>
      <c r="H6199" s="16" t="s">
        <v>51020</v>
      </c>
      <c r="I6199" s="17" t="s">
        <v>51021</v>
      </c>
      <c r="J6199" s="17" t="s">
        <v>51022</v>
      </c>
      <c r="K6199" s="17">
        <v>3</v>
      </c>
      <c r="O6199" s="17">
        <v>2</v>
      </c>
      <c r="P6199" s="17" t="s">
        <v>46</v>
      </c>
      <c r="Q6199" s="18"/>
      <c r="S6199" s="22" t="str">
        <f t="shared" si="288"/>
        <v>1428232-89-6</v>
      </c>
      <c r="T6199" s="18" t="str">
        <f t="shared" si="289"/>
        <v>2,4,6,8-Tetramethyl-2-[3-(2-oxiranylmethoxy)propyl]-4,6-bis[3-[(perfluoro(2-[2-(propoxy)propoxy]-2-ethyl))methoxyl]propyl]cyclotetrasiloxane</v>
      </c>
      <c r="U6199" s="18" t="str">
        <f t="shared" si="290"/>
        <v>DTXSID101032742</v>
      </c>
    </row>
    <row r="6200" spans="1:21" ht="30" x14ac:dyDescent="0.2">
      <c r="A6200" s="23" t="s">
        <v>51023</v>
      </c>
      <c r="B6200" s="16" t="s">
        <v>51024</v>
      </c>
      <c r="C6200" s="16" t="s">
        <v>51025</v>
      </c>
      <c r="D6200" s="16" t="s">
        <v>51026</v>
      </c>
      <c r="E6200" s="16" t="s">
        <v>51024</v>
      </c>
      <c r="F6200" s="16" t="s">
        <v>51027</v>
      </c>
      <c r="G6200" s="16" t="s">
        <v>51028</v>
      </c>
      <c r="H6200" s="16" t="s">
        <v>35488</v>
      </c>
      <c r="I6200" s="17" t="s">
        <v>35489</v>
      </c>
      <c r="J6200" s="17" t="s">
        <v>35490</v>
      </c>
      <c r="K6200" s="17">
        <v>5</v>
      </c>
      <c r="M6200" s="17">
        <v>3</v>
      </c>
      <c r="O6200" s="17">
        <v>5</v>
      </c>
      <c r="P6200" s="17" t="s">
        <v>46</v>
      </c>
      <c r="Q6200" s="18"/>
      <c r="S6200" s="22" t="str">
        <f t="shared" si="288"/>
        <v>61860-01-3</v>
      </c>
      <c r="T6200" s="18" t="str">
        <f t="shared" si="289"/>
        <v>Methyl 2,2-bis(trifluoromethyl)cyclopropane-1-carboxylate</v>
      </c>
      <c r="U6200" s="18" t="str">
        <f t="shared" si="290"/>
        <v>DTXSID90813429</v>
      </c>
    </row>
    <row r="6201" spans="1:21" ht="30" x14ac:dyDescent="0.2">
      <c r="A6201" s="23" t="s">
        <v>51029</v>
      </c>
      <c r="B6201" s="16" t="s">
        <v>51030</v>
      </c>
      <c r="C6201" s="16" t="s">
        <v>51031</v>
      </c>
      <c r="D6201" s="16" t="s">
        <v>51032</v>
      </c>
      <c r="E6201" s="16" t="s">
        <v>51030</v>
      </c>
      <c r="F6201" s="16" t="s">
        <v>51033</v>
      </c>
      <c r="G6201" s="16" t="s">
        <v>51034</v>
      </c>
      <c r="H6201" s="16" t="s">
        <v>51035</v>
      </c>
      <c r="I6201" s="17" t="s">
        <v>51036</v>
      </c>
      <c r="J6201" s="17" t="s">
        <v>51037</v>
      </c>
      <c r="K6201" s="17">
        <v>7</v>
      </c>
      <c r="M6201" s="17">
        <v>2</v>
      </c>
      <c r="O6201" s="17">
        <v>5</v>
      </c>
      <c r="P6201" s="17" t="s">
        <v>46</v>
      </c>
      <c r="Q6201" s="18"/>
      <c r="S6201" s="22" t="str">
        <f t="shared" si="288"/>
        <v>919477-86-4</v>
      </c>
      <c r="T6201" s="18" t="str">
        <f t="shared" si="289"/>
        <v>2-(3-Nitro-1H-1,2,4-triazol-1-yl)-N-(2,2,3,3,3-pentafluoropropyl)acetamide</v>
      </c>
      <c r="U6201" s="18" t="str">
        <f t="shared" si="290"/>
        <v>DTXSID40843872</v>
      </c>
    </row>
    <row r="6202" spans="1:21" ht="30" x14ac:dyDescent="0.2">
      <c r="A6202" s="23" t="s">
        <v>51038</v>
      </c>
      <c r="B6202" s="16" t="s">
        <v>51039</v>
      </c>
      <c r="C6202" s="16" t="s">
        <v>51040</v>
      </c>
      <c r="D6202" s="16" t="s">
        <v>51041</v>
      </c>
      <c r="E6202" s="16" t="s">
        <v>51042</v>
      </c>
      <c r="F6202" s="16" t="s">
        <v>51043</v>
      </c>
      <c r="G6202" s="16" t="s">
        <v>51044</v>
      </c>
      <c r="H6202" s="16" t="s">
        <v>20070</v>
      </c>
      <c r="I6202" s="17" t="s">
        <v>20071</v>
      </c>
      <c r="J6202" s="17" t="s">
        <v>20072</v>
      </c>
      <c r="K6202" s="17">
        <v>35</v>
      </c>
      <c r="M6202" s="17">
        <v>12</v>
      </c>
      <c r="O6202" s="17">
        <v>1</v>
      </c>
      <c r="P6202" s="17" t="s">
        <v>46</v>
      </c>
      <c r="Q6202" s="18"/>
      <c r="S6202" s="22" t="str">
        <f t="shared" si="288"/>
        <v>813-45-6</v>
      </c>
      <c r="T6202" s="18" t="str">
        <f t="shared" si="289"/>
        <v>Perfluoro-2-methylhexan-3-one</v>
      </c>
      <c r="U6202" s="18" t="str">
        <f t="shared" si="290"/>
        <v>DTXSID00880147</v>
      </c>
    </row>
    <row r="6203" spans="1:21" ht="60" x14ac:dyDescent="0.2">
      <c r="A6203" s="23" t="s">
        <v>51045</v>
      </c>
      <c r="B6203" s="16" t="s">
        <v>51046</v>
      </c>
      <c r="C6203" s="16" t="s">
        <v>51047</v>
      </c>
      <c r="D6203" s="16" t="s">
        <v>51048</v>
      </c>
      <c r="F6203" s="16" t="s">
        <v>51049</v>
      </c>
      <c r="G6203" s="16" t="s">
        <v>51050</v>
      </c>
      <c r="H6203" s="16" t="s">
        <v>51051</v>
      </c>
      <c r="I6203" s="17" t="s">
        <v>51052</v>
      </c>
      <c r="J6203" s="17" t="s">
        <v>51053</v>
      </c>
      <c r="K6203" s="17">
        <v>3</v>
      </c>
      <c r="O6203" s="17">
        <v>2</v>
      </c>
      <c r="P6203" s="17" t="s">
        <v>46</v>
      </c>
      <c r="Q6203" s="18"/>
      <c r="S6203" s="22" t="str">
        <f t="shared" si="288"/>
        <v>NOCAS_1035548</v>
      </c>
      <c r="T6203" s="18" t="str">
        <f t="shared" si="289"/>
        <v>(Perfluorotridecyl)methane-1-sulfonic acid</v>
      </c>
      <c r="U6203" s="18" t="str">
        <f t="shared" si="290"/>
        <v>DTXSID501035548</v>
      </c>
    </row>
    <row r="6204" spans="1:21" x14ac:dyDescent="0.2">
      <c r="A6204" s="23" t="s">
        <v>51054</v>
      </c>
      <c r="B6204" s="16" t="s">
        <v>51055</v>
      </c>
      <c r="C6204" s="16" t="s">
        <v>51056</v>
      </c>
      <c r="D6204" s="16" t="s">
        <v>51057</v>
      </c>
      <c r="F6204" s="16" t="s">
        <v>51058</v>
      </c>
      <c r="G6204" s="16" t="s">
        <v>51059</v>
      </c>
      <c r="H6204" s="16" t="s">
        <v>13249</v>
      </c>
      <c r="I6204" s="17" t="s">
        <v>13250</v>
      </c>
      <c r="J6204" s="17" t="s">
        <v>13251</v>
      </c>
      <c r="K6204" s="17">
        <v>3</v>
      </c>
      <c r="O6204" s="17">
        <v>2</v>
      </c>
      <c r="P6204" s="17" t="s">
        <v>46</v>
      </c>
      <c r="Q6204" s="18"/>
      <c r="S6204" s="22" t="str">
        <f t="shared" si="288"/>
        <v>NOCAS_1026691</v>
      </c>
      <c r="T6204" s="18" t="str">
        <f t="shared" si="289"/>
        <v>1,1,1,2,2,3,4-Heptafluorohex-3-ene</v>
      </c>
      <c r="U6204" s="18" t="str">
        <f t="shared" si="290"/>
        <v>DTXSID201026691</v>
      </c>
    </row>
    <row r="6205" spans="1:21" ht="30" x14ac:dyDescent="0.2">
      <c r="A6205" s="23" t="s">
        <v>51060</v>
      </c>
      <c r="B6205" s="16" t="s">
        <v>51061</v>
      </c>
      <c r="C6205" s="16" t="s">
        <v>51062</v>
      </c>
      <c r="D6205" s="16" t="s">
        <v>51063</v>
      </c>
      <c r="E6205" s="16" t="s">
        <v>51061</v>
      </c>
      <c r="F6205" s="16" t="s">
        <v>51064</v>
      </c>
      <c r="G6205" s="16" t="s">
        <v>51065</v>
      </c>
      <c r="H6205" s="16" t="s">
        <v>51066</v>
      </c>
      <c r="I6205" s="17" t="s">
        <v>51067</v>
      </c>
      <c r="J6205" s="17" t="s">
        <v>51068</v>
      </c>
      <c r="K6205" s="17">
        <v>5</v>
      </c>
      <c r="O6205" s="17">
        <v>5</v>
      </c>
      <c r="P6205" s="17" t="s">
        <v>46</v>
      </c>
      <c r="Q6205" s="18"/>
      <c r="S6205" s="22" t="str">
        <f t="shared" si="288"/>
        <v>137788-48-8</v>
      </c>
      <c r="T6205" s="18" t="str">
        <f t="shared" si="289"/>
        <v>3,3-Dichloro-1,1,1,4,4,4-hexafluoro-2-(trifluoromethyl)butan-2-ol</v>
      </c>
      <c r="U6205" s="18" t="str">
        <f t="shared" si="290"/>
        <v>DTXSID20570836</v>
      </c>
    </row>
    <row r="6206" spans="1:21" ht="45" x14ac:dyDescent="0.2">
      <c r="A6206" s="23" t="s">
        <v>51069</v>
      </c>
      <c r="B6206" s="16" t="s">
        <v>51070</v>
      </c>
      <c r="C6206" s="16" t="s">
        <v>51071</v>
      </c>
      <c r="D6206" s="16" t="s">
        <v>51072</v>
      </c>
      <c r="F6206" s="16" t="s">
        <v>51073</v>
      </c>
      <c r="G6206" s="16" t="s">
        <v>51074</v>
      </c>
      <c r="H6206" s="16" t="s">
        <v>51075</v>
      </c>
      <c r="I6206" s="17" t="s">
        <v>51076</v>
      </c>
      <c r="J6206" s="17" t="s">
        <v>51077</v>
      </c>
      <c r="K6206" s="17">
        <v>3</v>
      </c>
      <c r="O6206" s="17">
        <v>2</v>
      </c>
      <c r="P6206" s="17" t="s">
        <v>46</v>
      </c>
      <c r="Q6206" s="18"/>
      <c r="S6206" s="22" t="str">
        <f t="shared" si="288"/>
        <v>138473-79-7</v>
      </c>
      <c r="T6206" s="18" t="str">
        <f t="shared" si="289"/>
        <v>Ammonium N-ethyl-N-(perfluoro-1-oxooctyl)glycine</v>
      </c>
      <c r="U6206" s="18" t="str">
        <f t="shared" si="290"/>
        <v>DTXSID801032698</v>
      </c>
    </row>
    <row r="6207" spans="1:21" ht="45" x14ac:dyDescent="0.2">
      <c r="A6207" s="23" t="s">
        <v>51078</v>
      </c>
      <c r="B6207" s="16" t="s">
        <v>51079</v>
      </c>
      <c r="C6207" s="16" t="s">
        <v>51080</v>
      </c>
      <c r="D6207" s="16" t="s">
        <v>51081</v>
      </c>
      <c r="F6207" s="16" t="s">
        <v>51082</v>
      </c>
      <c r="G6207" s="16" t="s">
        <v>51083</v>
      </c>
      <c r="H6207" s="16" t="s">
        <v>51084</v>
      </c>
      <c r="I6207" s="17" t="s">
        <v>51085</v>
      </c>
      <c r="J6207" s="17" t="s">
        <v>51086</v>
      </c>
      <c r="K6207" s="17">
        <v>3</v>
      </c>
      <c r="O6207" s="17">
        <v>2</v>
      </c>
      <c r="P6207" s="17" t="s">
        <v>46</v>
      </c>
      <c r="Q6207" s="18"/>
      <c r="S6207" s="22" t="str">
        <f t="shared" si="288"/>
        <v>2089109-24-8</v>
      </c>
      <c r="T6207" s="18" t="str">
        <f t="shared" si="289"/>
        <v>(Carboxymethyl)dimethyl[3‐(perfluorohexanesulfonamido)propyl]azanium</v>
      </c>
      <c r="U6207" s="18" t="str">
        <f t="shared" si="290"/>
        <v>DTXSID601032573</v>
      </c>
    </row>
    <row r="6208" spans="1:21" ht="45" x14ac:dyDescent="0.2">
      <c r="A6208" s="23" t="s">
        <v>51087</v>
      </c>
      <c r="B6208" s="16" t="s">
        <v>51088</v>
      </c>
      <c r="C6208" s="16" t="s">
        <v>51089</v>
      </c>
      <c r="D6208" s="16" t="s">
        <v>51090</v>
      </c>
      <c r="E6208" s="16" t="s">
        <v>51091</v>
      </c>
      <c r="F6208" s="16" t="s">
        <v>51092</v>
      </c>
      <c r="G6208" s="16" t="s">
        <v>51093</v>
      </c>
      <c r="H6208" s="16" t="s">
        <v>51094</v>
      </c>
      <c r="I6208" s="17" t="s">
        <v>51095</v>
      </c>
      <c r="J6208" s="17" t="s">
        <v>51096</v>
      </c>
      <c r="K6208" s="17">
        <v>17</v>
      </c>
      <c r="M6208" s="17">
        <v>30</v>
      </c>
      <c r="O6208" s="17">
        <v>5</v>
      </c>
      <c r="P6208" s="17" t="s">
        <v>46</v>
      </c>
      <c r="Q6208" s="18"/>
      <c r="S6208" s="22" t="str">
        <f t="shared" si="288"/>
        <v>129794-54-3</v>
      </c>
      <c r="T6208" s="18" t="str">
        <f t="shared" si="289"/>
        <v>7,7,8,8,9,9,10,10,11,11,12,12,13,13,14,14,14-heptadecafluorotetradecan-1-ol</v>
      </c>
      <c r="U6208" s="18" t="str">
        <f t="shared" si="290"/>
        <v>DTXSID30379973</v>
      </c>
    </row>
    <row r="6209" spans="1:21" x14ac:dyDescent="0.2">
      <c r="A6209" s="23" t="s">
        <v>51097</v>
      </c>
      <c r="B6209" s="16" t="s">
        <v>51098</v>
      </c>
      <c r="C6209" s="16" t="s">
        <v>51099</v>
      </c>
      <c r="D6209" s="16" t="s">
        <v>51100</v>
      </c>
      <c r="E6209" s="16" t="s">
        <v>51101</v>
      </c>
      <c r="F6209" s="16" t="s">
        <v>51102</v>
      </c>
      <c r="G6209" s="16" t="s">
        <v>51103</v>
      </c>
      <c r="H6209" s="16" t="s">
        <v>51104</v>
      </c>
      <c r="I6209" s="17" t="s">
        <v>51105</v>
      </c>
      <c r="J6209" s="17" t="s">
        <v>51106</v>
      </c>
      <c r="K6209" s="17">
        <v>31</v>
      </c>
      <c r="M6209" s="17">
        <v>49</v>
      </c>
      <c r="O6209" s="17">
        <v>1</v>
      </c>
      <c r="P6209" s="17" t="s">
        <v>46</v>
      </c>
      <c r="Q6209" s="18"/>
      <c r="S6209" s="22" t="str">
        <f t="shared" si="288"/>
        <v>2268-46-4</v>
      </c>
      <c r="T6209" s="18" t="str">
        <f t="shared" si="289"/>
        <v>1,1,2,2-Tetrafluorotetrachloropropane</v>
      </c>
      <c r="U6209" s="18" t="str">
        <f t="shared" si="290"/>
        <v>DTXSID2062296</v>
      </c>
    </row>
    <row r="6210" spans="1:21" ht="60" x14ac:dyDescent="0.2">
      <c r="A6210" s="23" t="s">
        <v>51107</v>
      </c>
      <c r="B6210" s="16" t="s">
        <v>51108</v>
      </c>
      <c r="C6210" s="16" t="s">
        <v>51109</v>
      </c>
      <c r="D6210" s="16" t="s">
        <v>51110</v>
      </c>
      <c r="E6210" s="16" t="s">
        <v>51108</v>
      </c>
      <c r="F6210" s="16" t="s">
        <v>51111</v>
      </c>
      <c r="G6210" s="16" t="s">
        <v>51112</v>
      </c>
      <c r="H6210" s="16" t="s">
        <v>51113</v>
      </c>
      <c r="I6210" s="17" t="s">
        <v>51114</v>
      </c>
      <c r="J6210" s="17" t="s">
        <v>51115</v>
      </c>
      <c r="K6210" s="17">
        <v>27</v>
      </c>
      <c r="M6210" s="17">
        <v>10</v>
      </c>
      <c r="O6210" s="17">
        <v>2</v>
      </c>
      <c r="P6210" s="17" t="s">
        <v>46</v>
      </c>
      <c r="Q6210" s="18"/>
      <c r="S6210" s="22" t="str">
        <f t="shared" si="288"/>
        <v>40143-79-1</v>
      </c>
      <c r="T6210" s="18" t="str">
        <f t="shared" si="289"/>
        <v>Bis(heptadecafluorooctyl)phosphinic acid</v>
      </c>
      <c r="U6210" s="18" t="str">
        <f t="shared" si="290"/>
        <v>DTXSID80543001</v>
      </c>
    </row>
    <row r="6211" spans="1:21" ht="45" x14ac:dyDescent="0.2">
      <c r="A6211" s="23" t="s">
        <v>51116</v>
      </c>
      <c r="B6211" s="16" t="s">
        <v>51117</v>
      </c>
      <c r="C6211" s="16" t="s">
        <v>51118</v>
      </c>
      <c r="D6211" s="16" t="s">
        <v>51119</v>
      </c>
      <c r="F6211" s="16" t="s">
        <v>51120</v>
      </c>
      <c r="G6211" s="16" t="s">
        <v>51121</v>
      </c>
      <c r="H6211" s="16" t="s">
        <v>51122</v>
      </c>
      <c r="I6211" s="17" t="s">
        <v>51123</v>
      </c>
      <c r="J6211" s="17" t="s">
        <v>51124</v>
      </c>
      <c r="K6211" s="17">
        <v>3</v>
      </c>
      <c r="O6211" s="17">
        <v>2</v>
      </c>
      <c r="P6211" s="17" t="s">
        <v>46</v>
      </c>
      <c r="Q6211" s="18"/>
      <c r="S6211" s="22" t="str">
        <f t="shared" si="288"/>
        <v>NOCAS_1035197</v>
      </c>
      <c r="T6211" s="18" t="str">
        <f t="shared" si="289"/>
        <v>N,N,N-Trimethyl-3-[methyl(perfluorodecanesulfonyl)amino]propan-1-aminium</v>
      </c>
      <c r="U6211" s="18" t="str">
        <f t="shared" si="290"/>
        <v>DTXSID801035197</v>
      </c>
    </row>
    <row r="6212" spans="1:21" ht="30" x14ac:dyDescent="0.2">
      <c r="A6212" s="23" t="s">
        <v>51125</v>
      </c>
      <c r="B6212" s="16" t="s">
        <v>51126</v>
      </c>
      <c r="C6212" s="16" t="s">
        <v>51127</v>
      </c>
      <c r="D6212" s="16" t="s">
        <v>51128</v>
      </c>
      <c r="E6212" s="16" t="s">
        <v>51129</v>
      </c>
      <c r="F6212" s="16" t="s">
        <v>51130</v>
      </c>
      <c r="G6212" s="16" t="s">
        <v>51131</v>
      </c>
      <c r="H6212" s="16" t="s">
        <v>46794</v>
      </c>
      <c r="I6212" s="17" t="s">
        <v>46795</v>
      </c>
      <c r="J6212" s="17" t="s">
        <v>46796</v>
      </c>
      <c r="K6212" s="17">
        <v>18</v>
      </c>
      <c r="M6212" s="17">
        <v>12</v>
      </c>
      <c r="O6212" s="17">
        <v>5</v>
      </c>
      <c r="P6212" s="17" t="s">
        <v>46</v>
      </c>
      <c r="Q6212" s="18"/>
      <c r="S6212" s="22" t="str">
        <f t="shared" si="288"/>
        <v>190394-25-3</v>
      </c>
      <c r="T6212" s="18" t="str">
        <f t="shared" si="289"/>
        <v>3,3′-(Perfluoro-1-cyclopentene-1,2-diyl)bis(2,5-dimethylthiophene)</v>
      </c>
      <c r="U6212" s="18" t="str">
        <f t="shared" si="290"/>
        <v>DTXSID10893364</v>
      </c>
    </row>
    <row r="6213" spans="1:21" ht="30" x14ac:dyDescent="0.2">
      <c r="A6213" s="23" t="s">
        <v>51132</v>
      </c>
      <c r="B6213" s="16" t="s">
        <v>51133</v>
      </c>
      <c r="C6213" s="16" t="s">
        <v>51134</v>
      </c>
      <c r="D6213" s="16" t="s">
        <v>51135</v>
      </c>
      <c r="E6213" s="16" t="s">
        <v>51133</v>
      </c>
      <c r="F6213" s="16" t="s">
        <v>51136</v>
      </c>
      <c r="G6213" s="16" t="s">
        <v>51137</v>
      </c>
      <c r="H6213" s="16" t="s">
        <v>28474</v>
      </c>
      <c r="I6213" s="17" t="s">
        <v>28475</v>
      </c>
      <c r="J6213" s="17" t="s">
        <v>28476</v>
      </c>
      <c r="K6213" s="17">
        <v>3</v>
      </c>
      <c r="M6213" s="17">
        <v>2</v>
      </c>
      <c r="O6213" s="17">
        <v>5</v>
      </c>
      <c r="P6213" s="17" t="s">
        <v>46</v>
      </c>
      <c r="S6213" s="22" t="str">
        <f t="shared" si="288"/>
        <v>194983-26-1</v>
      </c>
      <c r="T6213" s="18" t="str">
        <f t="shared" si="289"/>
        <v>[Difluoro(pentafluorophenyl)methoxy](difluoro)acetyl fluoride</v>
      </c>
      <c r="U6213" s="18" t="str">
        <f t="shared" si="290"/>
        <v>DTXSID40772931</v>
      </c>
    </row>
    <row r="6214" spans="1:21" ht="30" x14ac:dyDescent="0.2">
      <c r="A6214" s="23" t="s">
        <v>51138</v>
      </c>
      <c r="B6214" s="16" t="s">
        <v>51139</v>
      </c>
      <c r="C6214" s="16" t="s">
        <v>51140</v>
      </c>
      <c r="D6214" s="16" t="s">
        <v>51141</v>
      </c>
      <c r="E6214" s="16" t="s">
        <v>51142</v>
      </c>
      <c r="F6214" s="16" t="s">
        <v>51143</v>
      </c>
      <c r="G6214" s="16" t="s">
        <v>51144</v>
      </c>
      <c r="H6214" s="16" t="s">
        <v>12001</v>
      </c>
      <c r="I6214" s="17" t="s">
        <v>12002</v>
      </c>
      <c r="J6214" s="17" t="s">
        <v>12003</v>
      </c>
      <c r="K6214" s="17">
        <v>14</v>
      </c>
      <c r="M6214" s="17">
        <v>55</v>
      </c>
      <c r="O6214" s="17">
        <v>2</v>
      </c>
      <c r="P6214" s="17" t="s">
        <v>46</v>
      </c>
      <c r="S6214" s="22" t="str">
        <f t="shared" ref="S6214:S6277" si="291">C6214</f>
        <v>17327-33-2</v>
      </c>
      <c r="T6214" s="18" t="str">
        <f t="shared" ref="T6214:T6277" si="292">B6214</f>
        <v>2(2H-Perfluoro-2-propyl)acetic acid</v>
      </c>
      <c r="U6214" s="18" t="str">
        <f t="shared" ref="U6214:U6277" si="293">A6214</f>
        <v>DTXSID60381968</v>
      </c>
    </row>
    <row r="6215" spans="1:21" x14ac:dyDescent="0.2">
      <c r="A6215" s="23" t="s">
        <v>51145</v>
      </c>
      <c r="B6215" s="16" t="s">
        <v>51146</v>
      </c>
      <c r="C6215" s="16" t="s">
        <v>51147</v>
      </c>
      <c r="D6215" s="16" t="s">
        <v>51148</v>
      </c>
      <c r="E6215" s="16" t="s">
        <v>51146</v>
      </c>
      <c r="F6215" s="16" t="s">
        <v>51149</v>
      </c>
      <c r="G6215" s="16" t="s">
        <v>51150</v>
      </c>
      <c r="H6215" s="16" t="s">
        <v>8579</v>
      </c>
      <c r="I6215" s="17" t="s">
        <v>8580</v>
      </c>
      <c r="J6215" s="17" t="s">
        <v>8581</v>
      </c>
      <c r="K6215" s="17">
        <v>11</v>
      </c>
      <c r="M6215" s="17">
        <v>36</v>
      </c>
      <c r="P6215" s="17" t="s">
        <v>46</v>
      </c>
      <c r="S6215" s="22" t="str">
        <f t="shared" si="291"/>
        <v>382-93-4</v>
      </c>
      <c r="T6215" s="18" t="str">
        <f t="shared" si="292"/>
        <v>Methyl 2,3,3,3-tetrafluoropropanoate</v>
      </c>
      <c r="U6215" s="18" t="str">
        <f t="shared" si="293"/>
        <v>DTXSID70959152</v>
      </c>
    </row>
    <row r="6216" spans="1:21" ht="30" x14ac:dyDescent="0.2">
      <c r="A6216" s="23" t="s">
        <v>51151</v>
      </c>
      <c r="B6216" s="16" t="s">
        <v>51152</v>
      </c>
      <c r="C6216" s="16" t="s">
        <v>51153</v>
      </c>
      <c r="D6216" s="16" t="s">
        <v>51154</v>
      </c>
      <c r="E6216" s="16" t="s">
        <v>51155</v>
      </c>
      <c r="F6216" s="16" t="s">
        <v>51156</v>
      </c>
      <c r="G6216" s="16" t="s">
        <v>51157</v>
      </c>
      <c r="H6216" s="16" t="s">
        <v>13434</v>
      </c>
      <c r="I6216" s="17" t="s">
        <v>13435</v>
      </c>
      <c r="J6216" s="17" t="s">
        <v>13436</v>
      </c>
      <c r="K6216" s="17">
        <v>7</v>
      </c>
      <c r="M6216" s="17">
        <v>5</v>
      </c>
      <c r="O6216" s="17">
        <v>5</v>
      </c>
      <c r="P6216" s="17" t="s">
        <v>46</v>
      </c>
      <c r="S6216" s="22" t="str">
        <f t="shared" si="291"/>
        <v>61424-46-2</v>
      </c>
      <c r="T6216" s="18" t="str">
        <f t="shared" si="292"/>
        <v>Ethanesulfinamide, 1,1,2,2,2-pentafluoro-N-phenyl-</v>
      </c>
      <c r="U6216" s="18" t="str">
        <f t="shared" si="293"/>
        <v>DTXSID90478779</v>
      </c>
    </row>
    <row r="6217" spans="1:21" ht="30" x14ac:dyDescent="0.2">
      <c r="A6217" s="23" t="s">
        <v>51158</v>
      </c>
      <c r="B6217" s="16" t="s">
        <v>51159</v>
      </c>
      <c r="C6217" s="16" t="s">
        <v>51160</v>
      </c>
      <c r="D6217" s="16" t="s">
        <v>51161</v>
      </c>
      <c r="E6217" s="16" t="s">
        <v>51159</v>
      </c>
      <c r="F6217" s="16" t="s">
        <v>51162</v>
      </c>
      <c r="G6217" s="16" t="s">
        <v>51163</v>
      </c>
      <c r="H6217" s="16" t="s">
        <v>21967</v>
      </c>
      <c r="I6217" s="17" t="s">
        <v>21968</v>
      </c>
      <c r="J6217" s="17" t="s">
        <v>21969</v>
      </c>
      <c r="K6217" s="17">
        <v>14</v>
      </c>
      <c r="M6217" s="17">
        <v>4</v>
      </c>
      <c r="O6217" s="17">
        <v>5</v>
      </c>
      <c r="P6217" s="17" t="s">
        <v>46</v>
      </c>
      <c r="S6217" s="22" t="str">
        <f t="shared" si="291"/>
        <v>74405-85-9</v>
      </c>
      <c r="T6217" s="18" t="str">
        <f t="shared" si="292"/>
        <v>Ethyl 3,4,4,4-tetrafluoro-2-oxo-3-(trifluoromethyl)butanoate</v>
      </c>
      <c r="U6217" s="18" t="str">
        <f t="shared" si="293"/>
        <v>DTXSID60896345</v>
      </c>
    </row>
    <row r="6218" spans="1:21" ht="45" x14ac:dyDescent="0.2">
      <c r="A6218" s="23" t="s">
        <v>51164</v>
      </c>
      <c r="B6218" s="16" t="s">
        <v>51165</v>
      </c>
      <c r="C6218" s="16" t="s">
        <v>51166</v>
      </c>
      <c r="D6218" s="16" t="s">
        <v>51167</v>
      </c>
      <c r="E6218" s="16" t="s">
        <v>51165</v>
      </c>
      <c r="F6218" s="16" t="s">
        <v>51168</v>
      </c>
      <c r="G6218" s="16" t="s">
        <v>51169</v>
      </c>
      <c r="H6218" s="16" t="s">
        <v>5885</v>
      </c>
      <c r="I6218" s="17" t="s">
        <v>5886</v>
      </c>
      <c r="J6218" s="17" t="s">
        <v>5887</v>
      </c>
      <c r="K6218" s="17">
        <v>33</v>
      </c>
      <c r="M6218" s="17">
        <v>53</v>
      </c>
      <c r="O6218" s="17">
        <v>1</v>
      </c>
      <c r="P6218" s="17" t="s">
        <v>46</v>
      </c>
      <c r="S6218" s="22" t="str">
        <f t="shared" si="291"/>
        <v>915-76-4</v>
      </c>
      <c r="T6218" s="18" t="str">
        <f t="shared" si="292"/>
        <v>2,4,6-Tris(heptafluoropropyl)-1,3,5-triazine</v>
      </c>
      <c r="U6218" s="18" t="str">
        <f t="shared" si="293"/>
        <v>DTXSID50238598</v>
      </c>
    </row>
    <row r="6219" spans="1:21" ht="30" x14ac:dyDescent="0.2">
      <c r="A6219" s="23" t="s">
        <v>51170</v>
      </c>
      <c r="B6219" s="16" t="s">
        <v>51171</v>
      </c>
      <c r="C6219" s="16" t="s">
        <v>51172</v>
      </c>
      <c r="D6219" s="16" t="s">
        <v>51173</v>
      </c>
      <c r="E6219" s="16" t="s">
        <v>51174</v>
      </c>
      <c r="F6219" s="16" t="s">
        <v>51175</v>
      </c>
      <c r="G6219" s="16" t="s">
        <v>51176</v>
      </c>
      <c r="H6219" s="16" t="s">
        <v>1611</v>
      </c>
      <c r="I6219" s="17" t="s">
        <v>1612</v>
      </c>
      <c r="J6219" s="17" t="s">
        <v>1613</v>
      </c>
      <c r="K6219" s="17">
        <v>55</v>
      </c>
      <c r="M6219" s="17">
        <v>70</v>
      </c>
      <c r="O6219" s="17">
        <v>1</v>
      </c>
      <c r="P6219" s="17" t="s">
        <v>46</v>
      </c>
      <c r="S6219" s="22" t="str">
        <f t="shared" si="291"/>
        <v>356-27-4</v>
      </c>
      <c r="T6219" s="18" t="str">
        <f t="shared" si="292"/>
        <v>Ethyl perfluorobutanoate</v>
      </c>
      <c r="U6219" s="18" t="str">
        <f t="shared" si="293"/>
        <v>DTXSID9059882</v>
      </c>
    </row>
    <row r="6220" spans="1:21" ht="60" x14ac:dyDescent="0.2">
      <c r="A6220" s="23" t="s">
        <v>51177</v>
      </c>
      <c r="B6220" s="16" t="s">
        <v>51178</v>
      </c>
      <c r="C6220" s="16" t="s">
        <v>51179</v>
      </c>
      <c r="D6220" s="16" t="s">
        <v>51180</v>
      </c>
      <c r="E6220" s="16" t="s">
        <v>51178</v>
      </c>
      <c r="F6220" s="16" t="s">
        <v>51181</v>
      </c>
      <c r="G6220" s="16" t="s">
        <v>51182</v>
      </c>
      <c r="H6220" s="16" t="s">
        <v>13461</v>
      </c>
      <c r="I6220" s="17" t="s">
        <v>13462</v>
      </c>
      <c r="J6220" s="17" t="s">
        <v>13463</v>
      </c>
      <c r="K6220" s="17">
        <v>14</v>
      </c>
      <c r="M6220" s="17">
        <v>2</v>
      </c>
      <c r="O6220" s="17">
        <v>5</v>
      </c>
      <c r="P6220" s="17" t="s">
        <v>46</v>
      </c>
      <c r="S6220" s="22" t="str">
        <f t="shared" si="291"/>
        <v>862133-16-2</v>
      </c>
      <c r="T6220" s="18" t="str">
        <f t="shared" si="292"/>
        <v>3-(4-Chloro-2-fluorobenzamido)-2-fluoro-N-[4-(1,1,1,2,3,3,3-heptafluoropropan-2-yl)-2,6-dimethylphenyl]benzamide</v>
      </c>
      <c r="U6220" s="18" t="str">
        <f t="shared" si="293"/>
        <v>DTXSID60896461</v>
      </c>
    </row>
    <row r="6221" spans="1:21" x14ac:dyDescent="0.2">
      <c r="A6221" s="23" t="s">
        <v>51183</v>
      </c>
      <c r="B6221" s="16" t="s">
        <v>51184</v>
      </c>
      <c r="C6221" s="16" t="s">
        <v>51185</v>
      </c>
      <c r="D6221" s="16" t="s">
        <v>51186</v>
      </c>
      <c r="E6221" s="16" t="s">
        <v>51184</v>
      </c>
      <c r="F6221" s="16" t="s">
        <v>51187</v>
      </c>
      <c r="G6221" s="16" t="s">
        <v>51188</v>
      </c>
      <c r="H6221" s="16" t="s">
        <v>51189</v>
      </c>
      <c r="I6221" s="17" t="s">
        <v>51190</v>
      </c>
      <c r="J6221" s="17" t="s">
        <v>51191</v>
      </c>
      <c r="K6221" s="17">
        <v>7</v>
      </c>
      <c r="M6221" s="17">
        <v>4</v>
      </c>
      <c r="O6221" s="17">
        <v>5</v>
      </c>
      <c r="P6221" s="17" t="s">
        <v>46</v>
      </c>
      <c r="S6221" s="22" t="str">
        <f t="shared" si="291"/>
        <v>18621-12-0</v>
      </c>
      <c r="T6221" s="18" t="str">
        <f t="shared" si="292"/>
        <v>3,3,5-Trichloro-1,1,1,2,2-pentafluoropentane</v>
      </c>
      <c r="U6221" s="18" t="str">
        <f t="shared" si="293"/>
        <v>DTXSID20570917</v>
      </c>
    </row>
    <row r="6222" spans="1:21" ht="60" x14ac:dyDescent="0.2">
      <c r="A6222" s="23" t="s">
        <v>51192</v>
      </c>
      <c r="B6222" s="16" t="s">
        <v>51193</v>
      </c>
      <c r="C6222" s="16" t="s">
        <v>51194</v>
      </c>
      <c r="D6222" s="16" t="s">
        <v>51195</v>
      </c>
      <c r="E6222" s="16" t="s">
        <v>51193</v>
      </c>
      <c r="F6222" s="16" t="s">
        <v>51196</v>
      </c>
      <c r="G6222" s="16" t="s">
        <v>51197</v>
      </c>
      <c r="H6222" s="16" t="s">
        <v>51198</v>
      </c>
      <c r="I6222" s="17" t="s">
        <v>51199</v>
      </c>
      <c r="J6222" s="17" t="s">
        <v>51200</v>
      </c>
      <c r="K6222" s="17">
        <v>8</v>
      </c>
      <c r="M6222" s="17">
        <v>5</v>
      </c>
      <c r="O6222" s="17">
        <v>5</v>
      </c>
      <c r="P6222" s="17" t="s">
        <v>46</v>
      </c>
      <c r="S6222" s="22" t="str">
        <f t="shared" si="291"/>
        <v>116107-58-5</v>
      </c>
      <c r="T6222" s="18" t="str">
        <f t="shared" si="292"/>
        <v>1,1'-(Difluoromethylene)bis[2,2,3,3,4,4,5,5,6-nonafluoro-1,6-bis(trifluoromethyl)cyclohexane]</v>
      </c>
      <c r="U6222" s="18" t="str">
        <f t="shared" si="293"/>
        <v>DTXSID00766376</v>
      </c>
    </row>
    <row r="6223" spans="1:21" ht="45" x14ac:dyDescent="0.2">
      <c r="A6223" s="23" t="s">
        <v>51201</v>
      </c>
      <c r="B6223" s="16" t="s">
        <v>51202</v>
      </c>
      <c r="C6223" s="16" t="s">
        <v>51203</v>
      </c>
      <c r="D6223" s="16" t="s">
        <v>51204</v>
      </c>
      <c r="E6223" s="16" t="s">
        <v>51205</v>
      </c>
      <c r="F6223" s="16" t="s">
        <v>51206</v>
      </c>
      <c r="G6223" s="16" t="s">
        <v>51207</v>
      </c>
      <c r="H6223" s="16" t="s">
        <v>51208</v>
      </c>
      <c r="I6223" s="17" t="s">
        <v>51209</v>
      </c>
      <c r="J6223" s="17" t="s">
        <v>51210</v>
      </c>
      <c r="K6223" s="17">
        <v>169</v>
      </c>
      <c r="L6223" s="17">
        <v>17</v>
      </c>
      <c r="M6223" s="17">
        <v>91</v>
      </c>
      <c r="N6223" s="17">
        <v>12</v>
      </c>
      <c r="O6223" s="17">
        <v>1</v>
      </c>
      <c r="P6223" s="17" t="s">
        <v>51211</v>
      </c>
      <c r="Q6223" s="17" t="s">
        <v>51212</v>
      </c>
      <c r="S6223" s="22" t="str">
        <f t="shared" si="291"/>
        <v>4151-50-2</v>
      </c>
      <c r="T6223" s="18" t="str">
        <f t="shared" si="292"/>
        <v>N-Ethylperfluorooctanesulfonamide</v>
      </c>
      <c r="U6223" s="18" t="str">
        <f t="shared" si="293"/>
        <v>DTXSID1032646</v>
      </c>
    </row>
    <row r="6224" spans="1:21" ht="60" x14ac:dyDescent="0.2">
      <c r="A6224" s="23" t="s">
        <v>51213</v>
      </c>
      <c r="B6224" s="16" t="s">
        <v>51214</v>
      </c>
      <c r="C6224" s="16" t="s">
        <v>51215</v>
      </c>
      <c r="D6224" s="16" t="s">
        <v>51216</v>
      </c>
      <c r="E6224" s="16" t="s">
        <v>51217</v>
      </c>
      <c r="F6224" s="16" t="s">
        <v>51218</v>
      </c>
      <c r="G6224" s="16" t="s">
        <v>51219</v>
      </c>
      <c r="H6224" s="16" t="s">
        <v>51220</v>
      </c>
      <c r="I6224" s="17" t="s">
        <v>51221</v>
      </c>
      <c r="J6224" s="17" t="s">
        <v>51222</v>
      </c>
      <c r="K6224" s="17">
        <v>18</v>
      </c>
      <c r="M6224" s="17">
        <v>7</v>
      </c>
      <c r="O6224" s="17">
        <v>1</v>
      </c>
      <c r="P6224" s="17" t="s">
        <v>46</v>
      </c>
      <c r="S6224" s="22" t="str">
        <f t="shared" si="291"/>
        <v>691358-66-4</v>
      </c>
      <c r="T6224" s="18" t="str">
        <f t="shared" si="292"/>
        <v>1-(6H-Perfluorohexyl)-1-(fluoren-2-yl)-N-(perfluorobutyl)sulfonyloxymethanimine</v>
      </c>
      <c r="U6224" s="18" t="str">
        <f t="shared" si="293"/>
        <v>DTXSID30893548</v>
      </c>
    </row>
    <row r="6225" spans="1:21" ht="60" x14ac:dyDescent="0.2">
      <c r="A6225" s="23" t="s">
        <v>51223</v>
      </c>
      <c r="B6225" s="16" t="s">
        <v>51224</v>
      </c>
      <c r="C6225" s="16" t="s">
        <v>51225</v>
      </c>
      <c r="D6225" s="16" t="s">
        <v>51226</v>
      </c>
      <c r="E6225" s="16" t="s">
        <v>51227</v>
      </c>
      <c r="F6225" s="16" t="s">
        <v>51228</v>
      </c>
      <c r="G6225" s="16" t="s">
        <v>51229</v>
      </c>
      <c r="H6225" s="16" t="s">
        <v>51230</v>
      </c>
      <c r="I6225" s="17" t="s">
        <v>51231</v>
      </c>
      <c r="J6225" s="17" t="s">
        <v>51232</v>
      </c>
      <c r="K6225" s="17">
        <v>9</v>
      </c>
      <c r="M6225" s="17">
        <v>2</v>
      </c>
      <c r="O6225" s="17">
        <v>2</v>
      </c>
      <c r="P6225" s="17" t="s">
        <v>46</v>
      </c>
      <c r="S6225" s="22" t="str">
        <f t="shared" si="291"/>
        <v>31244-85-6</v>
      </c>
      <c r="T6225" s="18" t="str">
        <f t="shared" si="292"/>
        <v>1,1,1,5,5,6,6,7,7,7-Decafluoroheptane-2,4-dione;ytterbium</v>
      </c>
      <c r="U6225" s="18" t="str">
        <f t="shared" si="293"/>
        <v>DTXSID70329972</v>
      </c>
    </row>
    <row r="6226" spans="1:21" ht="45" x14ac:dyDescent="0.2">
      <c r="A6226" s="23" t="s">
        <v>51233</v>
      </c>
      <c r="B6226" s="16" t="s">
        <v>51234</v>
      </c>
      <c r="C6226" s="16" t="s">
        <v>51235</v>
      </c>
      <c r="D6226" s="16" t="s">
        <v>51236</v>
      </c>
      <c r="E6226" s="16" t="s">
        <v>51234</v>
      </c>
      <c r="F6226" s="16" t="s">
        <v>51237</v>
      </c>
      <c r="G6226" s="16" t="s">
        <v>51238</v>
      </c>
      <c r="H6226" s="16" t="s">
        <v>9159</v>
      </c>
      <c r="I6226" s="17" t="s">
        <v>9160</v>
      </c>
      <c r="J6226" s="17" t="s">
        <v>9161</v>
      </c>
      <c r="K6226" s="17">
        <v>8</v>
      </c>
      <c r="M6226" s="17">
        <v>2</v>
      </c>
      <c r="O6226" s="17">
        <v>5</v>
      </c>
      <c r="P6226" s="17" t="s">
        <v>46</v>
      </c>
      <c r="S6226" s="22" t="str">
        <f t="shared" si="291"/>
        <v>60895-96-7</v>
      </c>
      <c r="T6226" s="18" t="str">
        <f t="shared" si="292"/>
        <v>2-(1,1,2,2,3,3,4,4,5,5,6,6-Dodecafluorohexyl)-1,3-dioxolane</v>
      </c>
      <c r="U6226" s="18" t="str">
        <f t="shared" si="293"/>
        <v>DTXSID60821435</v>
      </c>
    </row>
    <row r="6227" spans="1:21" ht="45" x14ac:dyDescent="0.2">
      <c r="A6227" s="23" t="s">
        <v>51239</v>
      </c>
      <c r="B6227" s="16" t="s">
        <v>51240</v>
      </c>
      <c r="C6227" s="16" t="s">
        <v>51241</v>
      </c>
      <c r="D6227" s="16" t="s">
        <v>51242</v>
      </c>
      <c r="E6227" s="16" t="s">
        <v>51243</v>
      </c>
      <c r="F6227" s="16" t="s">
        <v>51244</v>
      </c>
      <c r="G6227" s="16" t="s">
        <v>51245</v>
      </c>
      <c r="H6227" s="16" t="s">
        <v>51246</v>
      </c>
      <c r="I6227" s="17" t="s">
        <v>51247</v>
      </c>
      <c r="J6227" s="17" t="s">
        <v>51248</v>
      </c>
      <c r="K6227" s="17">
        <v>13</v>
      </c>
      <c r="M6227" s="17">
        <v>2</v>
      </c>
      <c r="O6227" s="17">
        <v>2</v>
      </c>
      <c r="P6227" s="17" t="s">
        <v>46</v>
      </c>
      <c r="S6227" s="22" t="str">
        <f t="shared" si="291"/>
        <v>1612778-35-4</v>
      </c>
      <c r="T6227" s="18" t="str">
        <f t="shared" si="292"/>
        <v>[N(E),S(S)]-N-(4-chlorophenyl)methyleneperfluorobutanesulfinamide</v>
      </c>
      <c r="U6227" s="18" t="str">
        <f t="shared" si="293"/>
        <v>DTXSID90897047</v>
      </c>
    </row>
    <row r="6228" spans="1:21" ht="45" x14ac:dyDescent="0.2">
      <c r="A6228" s="23" t="s">
        <v>51249</v>
      </c>
      <c r="B6228" s="16" t="s">
        <v>51250</v>
      </c>
      <c r="C6228" s="16" t="s">
        <v>51251</v>
      </c>
      <c r="D6228" s="16" t="s">
        <v>51252</v>
      </c>
      <c r="F6228" s="16" t="s">
        <v>51253</v>
      </c>
      <c r="G6228" s="16" t="s">
        <v>51254</v>
      </c>
      <c r="H6228" s="16" t="s">
        <v>51255</v>
      </c>
      <c r="I6228" s="17" t="s">
        <v>51256</v>
      </c>
      <c r="J6228" s="17" t="s">
        <v>51257</v>
      </c>
      <c r="K6228" s="17">
        <v>3</v>
      </c>
      <c r="O6228" s="17">
        <v>2</v>
      </c>
      <c r="P6228" s="17" t="s">
        <v>46</v>
      </c>
      <c r="S6228" s="22" t="str">
        <f t="shared" si="291"/>
        <v>NOCAS_1026807</v>
      </c>
      <c r="T6228" s="18" t="str">
        <f t="shared" si="292"/>
        <v>1,1,2,2,3,9,9,9‐Octafluorononane‐1‐sulfonate</v>
      </c>
      <c r="U6228" s="18" t="str">
        <f t="shared" si="293"/>
        <v>DTXSID001026807</v>
      </c>
    </row>
    <row r="6229" spans="1:21" ht="30" x14ac:dyDescent="0.2">
      <c r="A6229" s="23" t="s">
        <v>51258</v>
      </c>
      <c r="B6229" s="16" t="s">
        <v>51259</v>
      </c>
      <c r="C6229" s="16" t="s">
        <v>51260</v>
      </c>
      <c r="D6229" s="16" t="s">
        <v>51261</v>
      </c>
      <c r="E6229" s="16" t="s">
        <v>51262</v>
      </c>
      <c r="F6229" s="16" t="s">
        <v>51263</v>
      </c>
      <c r="G6229" s="16" t="s">
        <v>51264</v>
      </c>
      <c r="H6229" s="16" t="s">
        <v>51265</v>
      </c>
      <c r="I6229" s="17" t="s">
        <v>51266</v>
      </c>
      <c r="J6229" s="17" t="s">
        <v>51267</v>
      </c>
      <c r="K6229" s="17">
        <v>28</v>
      </c>
      <c r="M6229" s="17">
        <v>31</v>
      </c>
      <c r="O6229" s="17">
        <v>2</v>
      </c>
      <c r="P6229" s="17" t="s">
        <v>46</v>
      </c>
      <c r="Q6229" s="18"/>
      <c r="S6229" s="22" t="str">
        <f t="shared" si="291"/>
        <v>41405-35-0</v>
      </c>
      <c r="T6229" s="18" t="str">
        <f t="shared" si="292"/>
        <v>7H-Perfluoroheptanoyl chloride</v>
      </c>
      <c r="U6229" s="18" t="str">
        <f t="shared" si="293"/>
        <v>DTXSID00379829</v>
      </c>
    </row>
    <row r="6230" spans="1:21" x14ac:dyDescent="0.2">
      <c r="A6230" s="23" t="s">
        <v>51268</v>
      </c>
      <c r="B6230" s="16" t="s">
        <v>51269</v>
      </c>
      <c r="C6230" s="16" t="s">
        <v>51270</v>
      </c>
      <c r="D6230" s="16" t="s">
        <v>51271</v>
      </c>
      <c r="E6230" s="16" t="s">
        <v>51272</v>
      </c>
      <c r="F6230" s="16" t="s">
        <v>51273</v>
      </c>
      <c r="G6230" s="16" t="s">
        <v>51274</v>
      </c>
      <c r="H6230" s="16" t="s">
        <v>11253</v>
      </c>
      <c r="I6230" s="17" t="s">
        <v>11254</v>
      </c>
      <c r="J6230" s="17" t="s">
        <v>11255</v>
      </c>
      <c r="K6230" s="17">
        <v>5</v>
      </c>
      <c r="M6230" s="17">
        <v>14</v>
      </c>
      <c r="O6230" s="17">
        <v>2</v>
      </c>
      <c r="P6230" s="17" t="s">
        <v>46</v>
      </c>
      <c r="Q6230" s="18"/>
      <c r="S6230" s="22" t="str">
        <f t="shared" si="291"/>
        <v>81503-71-1</v>
      </c>
      <c r="T6230" s="18" t="str">
        <f t="shared" si="292"/>
        <v>3,3,3-Trifluoro-2-(trifluoromethyl)-1-propanol</v>
      </c>
      <c r="U6230" s="18" t="str">
        <f t="shared" si="293"/>
        <v>DTXSID10405744</v>
      </c>
    </row>
    <row r="6231" spans="1:21" x14ac:dyDescent="0.2">
      <c r="A6231" s="23" t="s">
        <v>51275</v>
      </c>
      <c r="B6231" s="16" t="s">
        <v>51276</v>
      </c>
      <c r="C6231" s="16" t="s">
        <v>51277</v>
      </c>
      <c r="D6231" s="16" t="s">
        <v>51278</v>
      </c>
      <c r="E6231" s="16" t="s">
        <v>51276</v>
      </c>
      <c r="F6231" s="16" t="s">
        <v>51279</v>
      </c>
      <c r="G6231" s="16" t="s">
        <v>51280</v>
      </c>
      <c r="H6231" s="16" t="s">
        <v>51281</v>
      </c>
      <c r="I6231" s="17" t="s">
        <v>51282</v>
      </c>
      <c r="J6231" s="17" t="s">
        <v>51283</v>
      </c>
      <c r="K6231" s="17">
        <v>8</v>
      </c>
      <c r="M6231" s="17">
        <v>4</v>
      </c>
      <c r="O6231" s="17">
        <v>5</v>
      </c>
      <c r="P6231" s="17" t="s">
        <v>46</v>
      </c>
      <c r="Q6231" s="18"/>
      <c r="S6231" s="22" t="str">
        <f t="shared" si="291"/>
        <v>116046-22-1</v>
      </c>
      <c r="T6231" s="18" t="str">
        <f t="shared" si="292"/>
        <v>1,1,1,2,2-Pentachloro-3,3,4,4,5,5,5-heptafluoropentane</v>
      </c>
      <c r="U6231" s="18" t="str">
        <f t="shared" si="293"/>
        <v>DTXSID60552712</v>
      </c>
    </row>
    <row r="6232" spans="1:21" ht="45" x14ac:dyDescent="0.2">
      <c r="A6232" s="23" t="s">
        <v>51284</v>
      </c>
      <c r="B6232" s="16" t="s">
        <v>51285</v>
      </c>
      <c r="C6232" s="16" t="s">
        <v>51286</v>
      </c>
      <c r="D6232" s="16" t="s">
        <v>51287</v>
      </c>
      <c r="E6232" s="16" t="s">
        <v>51285</v>
      </c>
      <c r="F6232" s="16" t="s">
        <v>51288</v>
      </c>
      <c r="G6232" s="16" t="s">
        <v>51289</v>
      </c>
      <c r="H6232" s="16" t="s">
        <v>51290</v>
      </c>
      <c r="I6232" s="17" t="s">
        <v>51291</v>
      </c>
      <c r="J6232" s="17" t="s">
        <v>51292</v>
      </c>
      <c r="K6232" s="17">
        <v>15</v>
      </c>
      <c r="M6232" s="17">
        <v>2</v>
      </c>
      <c r="O6232" s="17">
        <v>5</v>
      </c>
      <c r="P6232" s="17" t="s">
        <v>46</v>
      </c>
      <c r="Q6232" s="18"/>
      <c r="S6232" s="22" t="str">
        <f t="shared" si="291"/>
        <v>118454-01-6</v>
      </c>
      <c r="T6232" s="18" t="str">
        <f t="shared" si="292"/>
        <v>N-[4-(Dimethylamino)butyl]-2,2,3,3,4,4,5,5,6,6,7,7,8,8,8-pentadecafluorooctanamide</v>
      </c>
      <c r="U6232" s="18" t="str">
        <f t="shared" si="293"/>
        <v>DTXSID60896108</v>
      </c>
    </row>
    <row r="6233" spans="1:21" ht="45" x14ac:dyDescent="0.2">
      <c r="A6233" s="23" t="s">
        <v>51293</v>
      </c>
      <c r="B6233" s="16" t="s">
        <v>51294</v>
      </c>
      <c r="C6233" s="16" t="s">
        <v>51295</v>
      </c>
      <c r="D6233" s="16" t="s">
        <v>51296</v>
      </c>
      <c r="E6233" s="16" t="s">
        <v>51297</v>
      </c>
      <c r="F6233" s="16" t="s">
        <v>51298</v>
      </c>
      <c r="G6233" s="16" t="s">
        <v>51299</v>
      </c>
      <c r="H6233" s="16" t="s">
        <v>51300</v>
      </c>
      <c r="I6233" s="17" t="s">
        <v>51301</v>
      </c>
      <c r="J6233" s="17" t="s">
        <v>51302</v>
      </c>
      <c r="K6233" s="17">
        <v>16</v>
      </c>
      <c r="M6233" s="17">
        <v>15</v>
      </c>
      <c r="O6233" s="17">
        <v>2</v>
      </c>
      <c r="P6233" s="17" t="s">
        <v>46</v>
      </c>
      <c r="Q6233" s="18"/>
      <c r="S6233" s="22" t="str">
        <f t="shared" si="291"/>
        <v>107349-85-9</v>
      </c>
      <c r="T6233" s="18" t="str">
        <f t="shared" si="292"/>
        <v>N-(2-Bromo-4-nitrophenyl)-1,2,2,3,3,4,4,5,5,6,6-undecafluorocyclohexanecarboxamide</v>
      </c>
      <c r="U6233" s="18" t="str">
        <f t="shared" si="293"/>
        <v>DTXSID7073775</v>
      </c>
    </row>
    <row r="6234" spans="1:21" x14ac:dyDescent="0.2">
      <c r="A6234" s="23" t="s">
        <v>51303</v>
      </c>
      <c r="B6234" s="16" t="s">
        <v>51304</v>
      </c>
      <c r="C6234" s="16" t="s">
        <v>51305</v>
      </c>
      <c r="D6234" s="16" t="s">
        <v>51306</v>
      </c>
      <c r="E6234" s="16" t="s">
        <v>51304</v>
      </c>
      <c r="F6234" s="16" t="s">
        <v>51307</v>
      </c>
      <c r="G6234" s="16" t="s">
        <v>51308</v>
      </c>
      <c r="H6234" s="16" t="s">
        <v>51309</v>
      </c>
      <c r="I6234" s="17" t="s">
        <v>51310</v>
      </c>
      <c r="J6234" s="17" t="s">
        <v>51311</v>
      </c>
      <c r="K6234" s="17">
        <v>7</v>
      </c>
      <c r="M6234" s="17">
        <v>4</v>
      </c>
      <c r="O6234" s="17">
        <v>5</v>
      </c>
      <c r="P6234" s="17" t="s">
        <v>46</v>
      </c>
      <c r="Q6234" s="18"/>
      <c r="S6234" s="22" t="str">
        <f t="shared" si="291"/>
        <v>428-72-8</v>
      </c>
      <c r="T6234" s="18" t="str">
        <f t="shared" si="292"/>
        <v>1,1,2,2,2-Pentafluoro-N-(trifluoromethyl)ethan-1-amine</v>
      </c>
      <c r="U6234" s="18" t="str">
        <f t="shared" si="293"/>
        <v>DTXSID40534793</v>
      </c>
    </row>
    <row r="6235" spans="1:21" ht="30" x14ac:dyDescent="0.2">
      <c r="A6235" s="23" t="s">
        <v>51312</v>
      </c>
      <c r="B6235" s="16" t="s">
        <v>51313</v>
      </c>
      <c r="C6235" s="16" t="s">
        <v>51314</v>
      </c>
      <c r="D6235" s="16" t="s">
        <v>51315</v>
      </c>
      <c r="E6235" s="16" t="s">
        <v>51313</v>
      </c>
      <c r="F6235" s="16" t="s">
        <v>51316</v>
      </c>
      <c r="G6235" s="16" t="s">
        <v>51317</v>
      </c>
      <c r="H6235" s="16" t="s">
        <v>33507</v>
      </c>
      <c r="I6235" s="17" t="s">
        <v>33508</v>
      </c>
      <c r="J6235" s="17" t="s">
        <v>33509</v>
      </c>
      <c r="K6235" s="17">
        <v>5</v>
      </c>
      <c r="M6235" s="17">
        <v>3</v>
      </c>
      <c r="O6235" s="17">
        <v>5</v>
      </c>
      <c r="P6235" s="17" t="s">
        <v>46</v>
      </c>
      <c r="Q6235" s="18"/>
      <c r="S6235" s="22" t="str">
        <f t="shared" si="291"/>
        <v>61859-95-8</v>
      </c>
      <c r="T6235" s="18" t="str">
        <f t="shared" si="292"/>
        <v>[4,4-Bis(trifluoromethyl)-4,5-dihydro-1H-pyrazol-3-yl](phenyl)methanone</v>
      </c>
      <c r="U6235" s="18" t="str">
        <f t="shared" si="293"/>
        <v>DTXSID60813431</v>
      </c>
    </row>
    <row r="6236" spans="1:21" ht="45" x14ac:dyDescent="0.2">
      <c r="A6236" s="23" t="s">
        <v>51318</v>
      </c>
      <c r="B6236" s="16" t="s">
        <v>51319</v>
      </c>
      <c r="C6236" s="16" t="s">
        <v>51320</v>
      </c>
      <c r="D6236" s="16" t="s">
        <v>51321</v>
      </c>
      <c r="E6236" s="16" t="s">
        <v>51322</v>
      </c>
      <c r="F6236" s="16" t="s">
        <v>51323</v>
      </c>
      <c r="G6236" s="16" t="s">
        <v>51324</v>
      </c>
      <c r="H6236" s="16" t="s">
        <v>51325</v>
      </c>
      <c r="I6236" s="17" t="s">
        <v>51326</v>
      </c>
      <c r="J6236" s="17" t="s">
        <v>51327</v>
      </c>
      <c r="K6236" s="17">
        <v>12</v>
      </c>
      <c r="M6236" s="17">
        <v>2</v>
      </c>
      <c r="O6236" s="17">
        <v>2</v>
      </c>
      <c r="P6236" s="17" t="s">
        <v>46</v>
      </c>
      <c r="Q6236" s="18"/>
      <c r="S6236" s="22" t="str">
        <f t="shared" si="291"/>
        <v>905972-83-0</v>
      </c>
      <c r="T6236" s="18" t="str">
        <f t="shared" si="292"/>
        <v>1-Methyl-3-octyl-1H-imidazolium perfluorobutanesulfonate</v>
      </c>
      <c r="U6236" s="18" t="str">
        <f t="shared" si="293"/>
        <v>DTXSID40897456</v>
      </c>
    </row>
    <row r="6237" spans="1:21" ht="45" x14ac:dyDescent="0.2">
      <c r="A6237" s="23" t="s">
        <v>51328</v>
      </c>
      <c r="B6237" s="16" t="s">
        <v>51329</v>
      </c>
      <c r="C6237" s="16" t="s">
        <v>51330</v>
      </c>
      <c r="D6237" s="16" t="s">
        <v>51331</v>
      </c>
      <c r="E6237" s="16" t="s">
        <v>51332</v>
      </c>
      <c r="F6237" s="16" t="s">
        <v>51333</v>
      </c>
      <c r="G6237" s="16" t="s">
        <v>51334</v>
      </c>
      <c r="H6237" s="16" t="s">
        <v>47200</v>
      </c>
      <c r="I6237" s="17" t="s">
        <v>47201</v>
      </c>
      <c r="J6237" s="17" t="s">
        <v>47202</v>
      </c>
      <c r="K6237" s="17">
        <v>8</v>
      </c>
      <c r="M6237" s="17">
        <v>1</v>
      </c>
      <c r="O6237" s="17">
        <v>2</v>
      </c>
      <c r="P6237" s="17" t="s">
        <v>46</v>
      </c>
      <c r="Q6237" s="18"/>
      <c r="S6237" s="22" t="str">
        <f t="shared" si="291"/>
        <v>NOCAS_894124</v>
      </c>
      <c r="T6237" s="18" t="str">
        <f t="shared" si="292"/>
        <v>6:2 Fluorotelomer thioether propanoyl alanine</v>
      </c>
      <c r="U6237" s="18" t="str">
        <f t="shared" si="293"/>
        <v>DTXSID60894124</v>
      </c>
    </row>
    <row r="6238" spans="1:21" ht="30" x14ac:dyDescent="0.2">
      <c r="A6238" s="23" t="s">
        <v>51335</v>
      </c>
      <c r="B6238" s="16" t="s">
        <v>51336</v>
      </c>
      <c r="C6238" s="16" t="s">
        <v>51337</v>
      </c>
      <c r="D6238" s="16" t="s">
        <v>51338</v>
      </c>
      <c r="E6238" s="16" t="s">
        <v>51336</v>
      </c>
      <c r="F6238" s="16" t="s">
        <v>51339</v>
      </c>
      <c r="G6238" s="16" t="s">
        <v>51340</v>
      </c>
      <c r="H6238" s="16" t="s">
        <v>51341</v>
      </c>
      <c r="I6238" s="17" t="s">
        <v>51342</v>
      </c>
      <c r="J6238" s="17" t="s">
        <v>51343</v>
      </c>
      <c r="K6238" s="17">
        <v>7</v>
      </c>
      <c r="M6238" s="17">
        <v>3</v>
      </c>
      <c r="O6238" s="17">
        <v>5</v>
      </c>
      <c r="P6238" s="17" t="s">
        <v>46</v>
      </c>
      <c r="Q6238" s="18"/>
      <c r="S6238" s="22" t="str">
        <f t="shared" si="291"/>
        <v>113138-44-6</v>
      </c>
      <c r="T6238" s="18" t="str">
        <f t="shared" si="292"/>
        <v>Diethyl 1,1,1,2,2,3-hexafluorooct-3-en-4-yl phosphate</v>
      </c>
      <c r="U6238" s="18" t="str">
        <f t="shared" si="293"/>
        <v>DTXSID90764765</v>
      </c>
    </row>
    <row r="6239" spans="1:21" ht="75" x14ac:dyDescent="0.2">
      <c r="A6239" s="23" t="s">
        <v>51344</v>
      </c>
      <c r="B6239" s="16" t="s">
        <v>51345</v>
      </c>
      <c r="C6239" s="16" t="s">
        <v>51346</v>
      </c>
      <c r="D6239" s="16" t="s">
        <v>51347</v>
      </c>
      <c r="F6239" s="16" t="s">
        <v>51348</v>
      </c>
      <c r="G6239" s="16" t="s">
        <v>51349</v>
      </c>
      <c r="H6239" s="16" t="s">
        <v>51350</v>
      </c>
      <c r="I6239" s="17" t="s">
        <v>51351</v>
      </c>
      <c r="J6239" s="17" t="s">
        <v>51352</v>
      </c>
      <c r="K6239" s="17">
        <v>3</v>
      </c>
      <c r="O6239" s="17">
        <v>2</v>
      </c>
      <c r="P6239" s="17" t="s">
        <v>46</v>
      </c>
      <c r="Q6239" s="18"/>
      <c r="S6239" s="22" t="str">
        <f t="shared" si="291"/>
        <v>63367-18-0</v>
      </c>
      <c r="T6239" s="18" t="str">
        <f t="shared" si="292"/>
        <v>Sodium 3-hydroxy-4-[(perfluoro-1-oxododecyl)amino]-1-naphthalenesulfonate</v>
      </c>
      <c r="U6239" s="18" t="str">
        <f t="shared" si="293"/>
        <v>DTXSID801033377</v>
      </c>
    </row>
    <row r="6240" spans="1:21" ht="30" x14ac:dyDescent="0.2">
      <c r="A6240" s="23" t="s">
        <v>51353</v>
      </c>
      <c r="B6240" s="16" t="s">
        <v>51354</v>
      </c>
      <c r="C6240" s="16" t="s">
        <v>51355</v>
      </c>
      <c r="D6240" s="16" t="s">
        <v>51356</v>
      </c>
      <c r="E6240" s="16" t="s">
        <v>51354</v>
      </c>
      <c r="F6240" s="16" t="s">
        <v>51357</v>
      </c>
      <c r="G6240" s="16" t="s">
        <v>51358</v>
      </c>
      <c r="H6240" s="16" t="s">
        <v>51359</v>
      </c>
      <c r="I6240" s="17" t="s">
        <v>51360</v>
      </c>
      <c r="J6240" s="17" t="s">
        <v>51361</v>
      </c>
      <c r="K6240" s="17">
        <v>15</v>
      </c>
      <c r="M6240" s="17">
        <v>8</v>
      </c>
      <c r="O6240" s="17">
        <v>5</v>
      </c>
      <c r="P6240" s="17" t="s">
        <v>46</v>
      </c>
      <c r="Q6240" s="18"/>
      <c r="S6240" s="22" t="str">
        <f t="shared" si="291"/>
        <v>425-19-4</v>
      </c>
      <c r="T6240" s="18" t="str">
        <f t="shared" si="292"/>
        <v>2,2,3,3,4,4,4-Heptafluoro-1-(piperidin-1-yl)butan-1-one</v>
      </c>
      <c r="U6240" s="18" t="str">
        <f t="shared" si="293"/>
        <v>DTXSID10896017</v>
      </c>
    </row>
    <row r="6241" spans="1:21" ht="45" x14ac:dyDescent="0.2">
      <c r="A6241" s="23" t="s">
        <v>51362</v>
      </c>
      <c r="B6241" s="16" t="s">
        <v>51363</v>
      </c>
      <c r="C6241" s="16" t="s">
        <v>51364</v>
      </c>
      <c r="D6241" s="16" t="s">
        <v>51365</v>
      </c>
      <c r="E6241" s="16" t="s">
        <v>51363</v>
      </c>
      <c r="F6241" s="16" t="s">
        <v>51366</v>
      </c>
      <c r="G6241" s="16" t="s">
        <v>51367</v>
      </c>
      <c r="H6241" s="16" t="s">
        <v>51368</v>
      </c>
      <c r="I6241" s="17" t="s">
        <v>51369</v>
      </c>
      <c r="J6241" s="17" t="s">
        <v>51370</v>
      </c>
      <c r="K6241" s="17">
        <v>8</v>
      </c>
      <c r="M6241" s="17">
        <v>4</v>
      </c>
      <c r="O6241" s="17">
        <v>5</v>
      </c>
      <c r="P6241" s="17" t="s">
        <v>46</v>
      </c>
      <c r="Q6241" s="18"/>
      <c r="S6241" s="22" t="str">
        <f t="shared" si="291"/>
        <v>426258-05-1</v>
      </c>
      <c r="T6241" s="18" t="str">
        <f t="shared" si="292"/>
        <v>2-Bromo-4-(heptadecafluorooctyl)thiophene</v>
      </c>
      <c r="U6241" s="18" t="str">
        <f t="shared" si="293"/>
        <v>DTXSID30785479</v>
      </c>
    </row>
    <row r="6242" spans="1:21" x14ac:dyDescent="0.2">
      <c r="A6242" s="23" t="s">
        <v>51371</v>
      </c>
      <c r="B6242" s="16" t="s">
        <v>51372</v>
      </c>
      <c r="C6242" s="16" t="s">
        <v>51373</v>
      </c>
      <c r="D6242" s="16" t="s">
        <v>51374</v>
      </c>
      <c r="E6242" s="16" t="s">
        <v>51375</v>
      </c>
      <c r="F6242" s="16" t="s">
        <v>51376</v>
      </c>
      <c r="G6242" s="16" t="s">
        <v>51377</v>
      </c>
      <c r="H6242" s="16" t="s">
        <v>51378</v>
      </c>
      <c r="I6242" s="17" t="s">
        <v>51379</v>
      </c>
      <c r="J6242" s="17" t="s">
        <v>51380</v>
      </c>
      <c r="K6242" s="17">
        <v>8</v>
      </c>
      <c r="M6242" s="17">
        <v>10</v>
      </c>
      <c r="O6242" s="17">
        <v>5</v>
      </c>
      <c r="P6242" s="17" t="s">
        <v>46</v>
      </c>
      <c r="Q6242" s="18"/>
      <c r="S6242" s="22" t="str">
        <f t="shared" si="291"/>
        <v>376-66-9</v>
      </c>
      <c r="T6242" s="18" t="str">
        <f t="shared" si="292"/>
        <v>octafluorocyclopentanone</v>
      </c>
      <c r="U6242" s="18" t="str">
        <f t="shared" si="293"/>
        <v>DTXSID00458749</v>
      </c>
    </row>
    <row r="6243" spans="1:21" ht="30" x14ac:dyDescent="0.2">
      <c r="A6243" s="23" t="s">
        <v>51381</v>
      </c>
      <c r="B6243" s="16" t="s">
        <v>51382</v>
      </c>
      <c r="C6243" s="16" t="s">
        <v>51383</v>
      </c>
      <c r="D6243" s="16" t="s">
        <v>51384</v>
      </c>
      <c r="E6243" s="16" t="s">
        <v>51382</v>
      </c>
      <c r="F6243" s="16" t="s">
        <v>51385</v>
      </c>
      <c r="G6243" s="16" t="s">
        <v>51386</v>
      </c>
      <c r="H6243" s="16" t="s">
        <v>4020</v>
      </c>
      <c r="I6243" s="17" t="s">
        <v>4021</v>
      </c>
      <c r="J6243" s="17" t="s">
        <v>4022</v>
      </c>
      <c r="K6243" s="17">
        <v>13</v>
      </c>
      <c r="M6243" s="17">
        <v>20</v>
      </c>
      <c r="O6243" s="17">
        <v>5</v>
      </c>
      <c r="P6243" s="17" t="s">
        <v>46</v>
      </c>
      <c r="Q6243" s="18"/>
      <c r="S6243" s="22" t="str">
        <f t="shared" si="291"/>
        <v>67899-37-0</v>
      </c>
      <c r="T6243" s="18" t="str">
        <f t="shared" si="292"/>
        <v>(2E)-1,1,1,2,3,4,4,5,5,6,6,6-Dodecafluorohex-2-ene</v>
      </c>
      <c r="U6243" s="18" t="str">
        <f t="shared" si="293"/>
        <v>DTXSID40895250</v>
      </c>
    </row>
    <row r="6244" spans="1:21" ht="30" x14ac:dyDescent="0.2">
      <c r="A6244" s="23" t="s">
        <v>51387</v>
      </c>
      <c r="B6244" s="16" t="s">
        <v>51388</v>
      </c>
      <c r="C6244" s="16" t="s">
        <v>51389</v>
      </c>
      <c r="G6244" s="16" t="s">
        <v>245</v>
      </c>
      <c r="J6244" s="17" t="s">
        <v>46</v>
      </c>
      <c r="K6244" s="17">
        <v>3</v>
      </c>
      <c r="O6244" s="17">
        <v>1</v>
      </c>
      <c r="P6244" s="17" t="s">
        <v>46</v>
      </c>
      <c r="Q6244" s="18"/>
      <c r="S6244" s="22" t="str">
        <f t="shared" si="291"/>
        <v>457933-48-1</v>
      </c>
      <c r="T6244" s="18" t="str">
        <f t="shared" si="292"/>
        <v>Furan, tetrahydro-​, polymer with 3-​methyl-​3-​[(2,​2,​3,​3,​3-​pentafluoropropoxy)​methyl]​oxetane</v>
      </c>
      <c r="U6244" s="18" t="str">
        <f t="shared" si="293"/>
        <v>DTXSID301014328</v>
      </c>
    </row>
    <row r="6245" spans="1:21" ht="60" x14ac:dyDescent="0.2">
      <c r="A6245" s="23" t="s">
        <v>51390</v>
      </c>
      <c r="B6245" s="16" t="s">
        <v>51391</v>
      </c>
      <c r="C6245" s="16" t="s">
        <v>51392</v>
      </c>
      <c r="D6245" s="16" t="s">
        <v>51393</v>
      </c>
      <c r="F6245" s="16" t="s">
        <v>51394</v>
      </c>
      <c r="G6245" s="16" t="s">
        <v>51395</v>
      </c>
      <c r="H6245" s="16" t="s">
        <v>51396</v>
      </c>
      <c r="I6245" s="17" t="s">
        <v>51397</v>
      </c>
      <c r="J6245" s="17" t="s">
        <v>51398</v>
      </c>
      <c r="K6245" s="17">
        <v>5</v>
      </c>
      <c r="O6245" s="17">
        <v>5</v>
      </c>
      <c r="P6245" s="17" t="s">
        <v>46</v>
      </c>
      <c r="Q6245" s="18"/>
      <c r="S6245" s="22" t="str">
        <f t="shared" si="291"/>
        <v>548436-10-8</v>
      </c>
      <c r="T6245" s="18" t="str">
        <f t="shared" si="292"/>
        <v>Butanamide, N,N'-[4-(phenylazo)-1,3-phenylene]bis[2,2,3,3,4,4,4-heptafluoro- (9CI)</v>
      </c>
      <c r="U6245" s="18" t="str">
        <f t="shared" si="293"/>
        <v>DTXSID001039426</v>
      </c>
    </row>
    <row r="6246" spans="1:21" x14ac:dyDescent="0.2">
      <c r="A6246" s="23" t="s">
        <v>51399</v>
      </c>
      <c r="B6246" s="16" t="s">
        <v>51400</v>
      </c>
      <c r="C6246" s="16" t="s">
        <v>51401</v>
      </c>
      <c r="D6246" s="16" t="s">
        <v>51402</v>
      </c>
      <c r="E6246" s="16" t="s">
        <v>51400</v>
      </c>
      <c r="F6246" s="16" t="s">
        <v>51403</v>
      </c>
      <c r="G6246" s="16" t="s">
        <v>51404</v>
      </c>
      <c r="H6246" s="16" t="s">
        <v>19989</v>
      </c>
      <c r="I6246" s="17" t="s">
        <v>19990</v>
      </c>
      <c r="J6246" s="17" t="s">
        <v>19991</v>
      </c>
      <c r="K6246" s="17">
        <v>7</v>
      </c>
      <c r="O6246" s="17">
        <v>5</v>
      </c>
      <c r="P6246" s="17" t="s">
        <v>46</v>
      </c>
      <c r="Q6246" s="18"/>
      <c r="S6246" s="22" t="str">
        <f t="shared" si="291"/>
        <v>140173-05-3</v>
      </c>
      <c r="T6246" s="18" t="str">
        <f t="shared" si="292"/>
        <v>Decafluorohexane-2,5-dione</v>
      </c>
      <c r="U6246" s="18" t="str">
        <f t="shared" si="293"/>
        <v>DTXSID90568346</v>
      </c>
    </row>
    <row r="6247" spans="1:21" x14ac:dyDescent="0.2">
      <c r="A6247" s="23" t="s">
        <v>51405</v>
      </c>
      <c r="B6247" s="16" t="s">
        <v>51406</v>
      </c>
      <c r="C6247" s="16" t="s">
        <v>51407</v>
      </c>
      <c r="D6247" s="16" t="s">
        <v>51408</v>
      </c>
      <c r="E6247" s="16" t="s">
        <v>51409</v>
      </c>
      <c r="F6247" s="16" t="s">
        <v>51410</v>
      </c>
      <c r="G6247" s="16" t="s">
        <v>51411</v>
      </c>
      <c r="H6247" s="16" t="s">
        <v>51412</v>
      </c>
      <c r="I6247" s="17" t="s">
        <v>51413</v>
      </c>
      <c r="J6247" s="17" t="s">
        <v>51414</v>
      </c>
      <c r="K6247" s="17">
        <v>17</v>
      </c>
      <c r="M6247" s="17">
        <v>11</v>
      </c>
      <c r="O6247" s="17">
        <v>1</v>
      </c>
      <c r="P6247" s="17" t="s">
        <v>46</v>
      </c>
      <c r="Q6247" s="18"/>
      <c r="S6247" s="22" t="str">
        <f t="shared" si="291"/>
        <v>45048-62-2</v>
      </c>
      <c r="T6247" s="18" t="str">
        <f t="shared" si="292"/>
        <v>Perfluorobutanoate</v>
      </c>
      <c r="U6247" s="18" t="str">
        <f t="shared" si="293"/>
        <v>DTXSID80892480</v>
      </c>
    </row>
    <row r="6248" spans="1:21" x14ac:dyDescent="0.2">
      <c r="A6248" s="23" t="s">
        <v>51415</v>
      </c>
      <c r="B6248" s="16" t="s">
        <v>51416</v>
      </c>
      <c r="C6248" s="16" t="s">
        <v>51417</v>
      </c>
      <c r="D6248" s="16" t="s">
        <v>51418</v>
      </c>
      <c r="E6248" s="16" t="s">
        <v>51419</v>
      </c>
      <c r="F6248" s="16" t="s">
        <v>51420</v>
      </c>
      <c r="G6248" s="16" t="s">
        <v>51421</v>
      </c>
      <c r="H6248" s="16" t="s">
        <v>5504</v>
      </c>
      <c r="I6248" s="17" t="s">
        <v>5505</v>
      </c>
      <c r="J6248" s="17" t="s">
        <v>5506</v>
      </c>
      <c r="K6248" s="17">
        <v>59</v>
      </c>
      <c r="L6248" s="17">
        <v>20</v>
      </c>
      <c r="M6248" s="17">
        <v>33</v>
      </c>
      <c r="N6248" s="17">
        <v>1</v>
      </c>
      <c r="O6248" s="17">
        <v>1</v>
      </c>
      <c r="P6248" s="17" t="s">
        <v>46</v>
      </c>
      <c r="Q6248" s="18"/>
      <c r="S6248" s="22" t="str">
        <f t="shared" si="291"/>
        <v>382-21-8</v>
      </c>
      <c r="T6248" s="18" t="str">
        <f t="shared" si="292"/>
        <v>Perfluoroisobutene</v>
      </c>
      <c r="U6248" s="18" t="str">
        <f t="shared" si="293"/>
        <v>DTXSID4073176</v>
      </c>
    </row>
    <row r="6249" spans="1:21" ht="30" x14ac:dyDescent="0.2">
      <c r="A6249" s="23" t="s">
        <v>51422</v>
      </c>
      <c r="B6249" s="16" t="s">
        <v>51423</v>
      </c>
      <c r="C6249" s="16" t="s">
        <v>51424</v>
      </c>
      <c r="D6249" s="16" t="s">
        <v>51425</v>
      </c>
      <c r="E6249" s="16" t="s">
        <v>51426</v>
      </c>
      <c r="F6249" s="16" t="s">
        <v>51427</v>
      </c>
      <c r="G6249" s="16" t="s">
        <v>51428</v>
      </c>
      <c r="H6249" s="16" t="s">
        <v>51429</v>
      </c>
      <c r="I6249" s="17" t="s">
        <v>51430</v>
      </c>
      <c r="J6249" s="17" t="s">
        <v>51431</v>
      </c>
      <c r="K6249" s="17">
        <v>7</v>
      </c>
      <c r="M6249" s="17">
        <v>10</v>
      </c>
      <c r="O6249" s="17">
        <v>5</v>
      </c>
      <c r="P6249" s="17" t="s">
        <v>46</v>
      </c>
      <c r="Q6249" s="18"/>
      <c r="S6249" s="22" t="str">
        <f t="shared" si="291"/>
        <v>1427-85-6</v>
      </c>
      <c r="T6249" s="18" t="str">
        <f t="shared" si="292"/>
        <v>Tridecanoic acid, 12,12,13,13,13-pentafluoro-</v>
      </c>
      <c r="U6249" s="18" t="str">
        <f t="shared" si="293"/>
        <v>DTXSID40433454</v>
      </c>
    </row>
    <row r="6250" spans="1:21" x14ac:dyDescent="0.2">
      <c r="A6250" s="23" t="s">
        <v>51432</v>
      </c>
      <c r="B6250" s="16" t="s">
        <v>51433</v>
      </c>
      <c r="C6250" s="16" t="s">
        <v>51434</v>
      </c>
      <c r="D6250" s="16" t="s">
        <v>51435</v>
      </c>
      <c r="E6250" s="16" t="s">
        <v>51433</v>
      </c>
      <c r="F6250" s="16" t="s">
        <v>51436</v>
      </c>
      <c r="G6250" s="16" t="s">
        <v>51437</v>
      </c>
      <c r="H6250" s="16" t="s">
        <v>6460</v>
      </c>
      <c r="I6250" s="17" t="s">
        <v>6461</v>
      </c>
      <c r="J6250" s="17" t="s">
        <v>6462</v>
      </c>
      <c r="K6250" s="17">
        <v>5</v>
      </c>
      <c r="M6250" s="17">
        <v>4</v>
      </c>
      <c r="O6250" s="17">
        <v>5</v>
      </c>
      <c r="P6250" s="17" t="s">
        <v>46</v>
      </c>
      <c r="Q6250" s="18"/>
      <c r="S6250" s="22" t="str">
        <f t="shared" si="291"/>
        <v>62116-47-6</v>
      </c>
      <c r="T6250" s="18" t="str">
        <f t="shared" si="292"/>
        <v>3,5,5,5-Tetrafluoro-2-methyl-4-(trifluoromethyl)pent-2-ene</v>
      </c>
      <c r="U6250" s="18" t="str">
        <f t="shared" si="293"/>
        <v>DTXSID00631434</v>
      </c>
    </row>
    <row r="6251" spans="1:21" ht="30" x14ac:dyDescent="0.2">
      <c r="A6251" s="23" t="s">
        <v>51438</v>
      </c>
      <c r="B6251" s="16" t="s">
        <v>51439</v>
      </c>
      <c r="C6251" s="16" t="s">
        <v>51440</v>
      </c>
      <c r="D6251" s="16" t="s">
        <v>51441</v>
      </c>
      <c r="E6251" s="16" t="s">
        <v>51439</v>
      </c>
      <c r="F6251" s="16" t="s">
        <v>51442</v>
      </c>
      <c r="G6251" s="16" t="s">
        <v>51443</v>
      </c>
      <c r="H6251" s="16" t="s">
        <v>51444</v>
      </c>
      <c r="I6251" s="17" t="s">
        <v>51445</v>
      </c>
      <c r="J6251" s="17" t="s">
        <v>51446</v>
      </c>
      <c r="K6251" s="17">
        <v>18</v>
      </c>
      <c r="M6251" s="17">
        <v>9</v>
      </c>
      <c r="O6251" s="17">
        <v>1</v>
      </c>
      <c r="P6251" s="17" t="s">
        <v>46</v>
      </c>
      <c r="Q6251" s="18"/>
      <c r="S6251" s="22" t="str">
        <f t="shared" si="291"/>
        <v>754-79-0</v>
      </c>
      <c r="T6251" s="18" t="str">
        <f t="shared" si="292"/>
        <v>2,2,3,3,4,4,5,5,6,6,6-Undecafluorohexanal</v>
      </c>
      <c r="U6251" s="18" t="str">
        <f t="shared" si="293"/>
        <v>DTXSID80590878</v>
      </c>
    </row>
    <row r="6252" spans="1:21" ht="30" x14ac:dyDescent="0.2">
      <c r="A6252" s="23" t="s">
        <v>51447</v>
      </c>
      <c r="B6252" s="16" t="s">
        <v>51448</v>
      </c>
      <c r="C6252" s="16" t="s">
        <v>51449</v>
      </c>
      <c r="D6252" s="16" t="s">
        <v>51450</v>
      </c>
      <c r="E6252" s="16" t="s">
        <v>51451</v>
      </c>
      <c r="F6252" s="16" t="s">
        <v>51452</v>
      </c>
      <c r="G6252" s="16" t="s">
        <v>51453</v>
      </c>
      <c r="H6252" s="16" t="s">
        <v>51454</v>
      </c>
      <c r="I6252" s="17" t="s">
        <v>51455</v>
      </c>
      <c r="J6252" s="17" t="s">
        <v>51456</v>
      </c>
      <c r="K6252" s="17">
        <v>9</v>
      </c>
      <c r="M6252" s="17">
        <v>9</v>
      </c>
      <c r="O6252" s="17">
        <v>5</v>
      </c>
      <c r="P6252" s="17" t="s">
        <v>46</v>
      </c>
      <c r="Q6252" s="18"/>
      <c r="S6252" s="22" t="str">
        <f t="shared" si="291"/>
        <v>377-61-7</v>
      </c>
      <c r="T6252" s="18" t="str">
        <f t="shared" si="292"/>
        <v>3,3,4,4,5,5,5-heptafluoro-1-nitropentan-2-ol</v>
      </c>
      <c r="U6252" s="18" t="str">
        <f t="shared" si="293"/>
        <v>DTXSID50308644</v>
      </c>
    </row>
    <row r="6253" spans="1:21" x14ac:dyDescent="0.2">
      <c r="A6253" s="23" t="s">
        <v>51457</v>
      </c>
      <c r="B6253" s="16" t="s">
        <v>51458</v>
      </c>
      <c r="C6253" s="16" t="s">
        <v>51459</v>
      </c>
      <c r="D6253" s="16" t="s">
        <v>51460</v>
      </c>
      <c r="E6253" s="16" t="s">
        <v>51458</v>
      </c>
      <c r="F6253" s="16" t="s">
        <v>51461</v>
      </c>
      <c r="G6253" s="16" t="s">
        <v>51462</v>
      </c>
      <c r="H6253" s="16" t="s">
        <v>51463</v>
      </c>
      <c r="I6253" s="17" t="s">
        <v>51464</v>
      </c>
      <c r="J6253" s="17" t="s">
        <v>51465</v>
      </c>
      <c r="K6253" s="17">
        <v>7</v>
      </c>
      <c r="M6253" s="17">
        <v>5</v>
      </c>
      <c r="O6253" s="17">
        <v>5</v>
      </c>
      <c r="P6253" s="17" t="s">
        <v>46</v>
      </c>
      <c r="Q6253" s="18"/>
      <c r="S6253" s="22" t="str">
        <f t="shared" si="291"/>
        <v>7704-59-8</v>
      </c>
      <c r="T6253" s="18" t="str">
        <f t="shared" si="292"/>
        <v>1,1,2,2-Tetrafluoro-3,4-dimethylidenecyclobutane</v>
      </c>
      <c r="U6253" s="18" t="str">
        <f t="shared" si="293"/>
        <v>DTXSID00822784</v>
      </c>
    </row>
    <row r="6254" spans="1:21" x14ac:dyDescent="0.2">
      <c r="A6254" s="23" t="s">
        <v>51466</v>
      </c>
      <c r="B6254" s="16" t="s">
        <v>51467</v>
      </c>
      <c r="C6254" s="16" t="s">
        <v>51468</v>
      </c>
      <c r="D6254" s="16" t="s">
        <v>51469</v>
      </c>
      <c r="E6254" s="16" t="s">
        <v>51467</v>
      </c>
      <c r="F6254" s="16" t="s">
        <v>51470</v>
      </c>
      <c r="G6254" s="16" t="s">
        <v>51471</v>
      </c>
      <c r="H6254" s="16" t="s">
        <v>30383</v>
      </c>
      <c r="I6254" s="17" t="s">
        <v>30384</v>
      </c>
      <c r="J6254" s="17" t="s">
        <v>30385</v>
      </c>
      <c r="K6254" s="17">
        <v>13</v>
      </c>
      <c r="M6254" s="17">
        <v>38</v>
      </c>
      <c r="O6254" s="17">
        <v>4</v>
      </c>
      <c r="P6254" s="17" t="s">
        <v>46</v>
      </c>
      <c r="Q6254" s="18"/>
      <c r="S6254" s="22" t="str">
        <f t="shared" si="291"/>
        <v>836-77-1</v>
      </c>
      <c r="T6254" s="18" t="str">
        <f t="shared" si="292"/>
        <v>Undecafluoropiperidine</v>
      </c>
      <c r="U6254" s="18" t="str">
        <f t="shared" si="293"/>
        <v>DTXSID70232452</v>
      </c>
    </row>
    <row r="6255" spans="1:21" ht="45" x14ac:dyDescent="0.2">
      <c r="A6255" s="23" t="s">
        <v>51472</v>
      </c>
      <c r="B6255" s="16" t="s">
        <v>51473</v>
      </c>
      <c r="C6255" s="16" t="s">
        <v>51474</v>
      </c>
      <c r="D6255" s="16" t="s">
        <v>51475</v>
      </c>
      <c r="E6255" s="16" t="s">
        <v>51473</v>
      </c>
      <c r="F6255" s="16" t="s">
        <v>51476</v>
      </c>
      <c r="G6255" s="16" t="s">
        <v>51477</v>
      </c>
      <c r="H6255" s="16" t="s">
        <v>51478</v>
      </c>
      <c r="I6255" s="17" t="s">
        <v>51479</v>
      </c>
      <c r="J6255" s="17" t="s">
        <v>51480</v>
      </c>
      <c r="K6255" s="17">
        <v>15</v>
      </c>
      <c r="M6255" s="17">
        <v>7</v>
      </c>
      <c r="P6255" s="17" t="s">
        <v>46</v>
      </c>
      <c r="Q6255" s="18"/>
      <c r="S6255" s="22" t="str">
        <f t="shared" si="291"/>
        <v>1588522-06-8</v>
      </c>
      <c r="T6255" s="18" t="str">
        <f t="shared" si="292"/>
        <v>1-Methyl-4H-[1,2,4]triazolo[4,3-a][1]benzazepin-6-yl nonafluorobutane-1-sulfonate</v>
      </c>
      <c r="U6255" s="18" t="str">
        <f t="shared" si="293"/>
        <v>DTXSID10896279</v>
      </c>
    </row>
    <row r="6256" spans="1:21" ht="45" x14ac:dyDescent="0.2">
      <c r="A6256" s="23" t="s">
        <v>51481</v>
      </c>
      <c r="B6256" s="16" t="s">
        <v>51482</v>
      </c>
      <c r="C6256" s="16" t="s">
        <v>51483</v>
      </c>
      <c r="D6256" s="16" t="s">
        <v>51484</v>
      </c>
      <c r="E6256" s="16" t="s">
        <v>51485</v>
      </c>
      <c r="F6256" s="16" t="s">
        <v>51486</v>
      </c>
      <c r="G6256" s="16" t="s">
        <v>51487</v>
      </c>
      <c r="H6256" s="16" t="s">
        <v>51488</v>
      </c>
      <c r="I6256" s="17" t="s">
        <v>51489</v>
      </c>
      <c r="J6256" s="17" t="s">
        <v>51490</v>
      </c>
      <c r="K6256" s="17">
        <v>14</v>
      </c>
      <c r="M6256" s="17">
        <v>26</v>
      </c>
      <c r="O6256" s="17">
        <v>5</v>
      </c>
      <c r="P6256" s="17" t="s">
        <v>46</v>
      </c>
      <c r="Q6256" s="18"/>
      <c r="S6256" s="22" t="str">
        <f t="shared" si="291"/>
        <v>131771-31-8</v>
      </c>
      <c r="T6256" s="18" t="str">
        <f t="shared" si="292"/>
        <v>3-(2,2,3,3,4,4,5,5,6,6,7,7,8,8,9,9,9-heptadecafluorononyl)-4-(iodomethyl)oxolane</v>
      </c>
      <c r="U6256" s="18" t="str">
        <f t="shared" si="293"/>
        <v>DTXSID20379422</v>
      </c>
    </row>
    <row r="6257" spans="1:21" ht="30" x14ac:dyDescent="0.2">
      <c r="A6257" s="23" t="s">
        <v>51491</v>
      </c>
      <c r="B6257" s="16" t="s">
        <v>51492</v>
      </c>
      <c r="C6257" s="16" t="s">
        <v>51493</v>
      </c>
      <c r="D6257" s="16" t="s">
        <v>51494</v>
      </c>
      <c r="E6257" s="16" t="s">
        <v>51492</v>
      </c>
      <c r="F6257" s="16" t="s">
        <v>51495</v>
      </c>
      <c r="G6257" s="16" t="s">
        <v>51496</v>
      </c>
      <c r="H6257" s="16" t="s">
        <v>51497</v>
      </c>
      <c r="I6257" s="17" t="s">
        <v>51498</v>
      </c>
      <c r="J6257" s="17" t="s">
        <v>51499</v>
      </c>
      <c r="K6257" s="17">
        <v>9</v>
      </c>
      <c r="M6257" s="17">
        <v>14</v>
      </c>
      <c r="O6257" s="17">
        <v>3</v>
      </c>
      <c r="P6257" s="17" t="s">
        <v>46</v>
      </c>
      <c r="Q6257" s="18"/>
      <c r="S6257" s="22" t="str">
        <f t="shared" si="291"/>
        <v>21703-49-1</v>
      </c>
      <c r="T6257" s="18" t="str">
        <f t="shared" si="292"/>
        <v>1,1,1,3,3,5,5,7,7,9,9,11,11-Tridecafluoro-2,4,6,8,10-pentaoxadodecan-12-oyl fluoride</v>
      </c>
      <c r="U6257" s="18" t="str">
        <f t="shared" si="293"/>
        <v>DTXSID7073430</v>
      </c>
    </row>
    <row r="6258" spans="1:21" ht="30" x14ac:dyDescent="0.2">
      <c r="A6258" s="23" t="s">
        <v>51500</v>
      </c>
      <c r="B6258" s="16" t="s">
        <v>51501</v>
      </c>
      <c r="C6258" s="16" t="s">
        <v>51502</v>
      </c>
      <c r="D6258" s="16" t="s">
        <v>51503</v>
      </c>
      <c r="E6258" s="16" t="s">
        <v>51501</v>
      </c>
      <c r="F6258" s="16" t="s">
        <v>51504</v>
      </c>
      <c r="G6258" s="16" t="s">
        <v>51505</v>
      </c>
      <c r="H6258" s="16" t="s">
        <v>51506</v>
      </c>
      <c r="I6258" s="17" t="s">
        <v>51507</v>
      </c>
      <c r="J6258" s="17" t="s">
        <v>51508</v>
      </c>
      <c r="K6258" s="17">
        <v>8</v>
      </c>
      <c r="M6258" s="17">
        <v>10</v>
      </c>
      <c r="O6258" s="17">
        <v>5</v>
      </c>
      <c r="P6258" s="17" t="s">
        <v>46</v>
      </c>
      <c r="Q6258" s="18"/>
      <c r="S6258" s="22" t="str">
        <f t="shared" si="291"/>
        <v>1548-88-5</v>
      </c>
      <c r="T6258" s="18" t="str">
        <f t="shared" si="292"/>
        <v>(Pentadecafluoroheptyl)benzene</v>
      </c>
      <c r="U6258" s="18" t="str">
        <f t="shared" si="293"/>
        <v>DTXSID30549356</v>
      </c>
    </row>
    <row r="6259" spans="1:21" ht="45" x14ac:dyDescent="0.2">
      <c r="A6259" s="23" t="s">
        <v>51509</v>
      </c>
      <c r="B6259" s="16" t="s">
        <v>51510</v>
      </c>
      <c r="C6259" s="16" t="s">
        <v>51511</v>
      </c>
      <c r="D6259" s="16" t="s">
        <v>51512</v>
      </c>
      <c r="E6259" s="16" t="s">
        <v>51513</v>
      </c>
      <c r="F6259" s="16" t="s">
        <v>51514</v>
      </c>
      <c r="G6259" s="16" t="s">
        <v>51515</v>
      </c>
      <c r="H6259" s="16" t="s">
        <v>51516</v>
      </c>
      <c r="I6259" s="17" t="s">
        <v>51517</v>
      </c>
      <c r="J6259" s="17" t="s">
        <v>51518</v>
      </c>
      <c r="K6259" s="17">
        <v>12</v>
      </c>
      <c r="M6259" s="17">
        <v>2</v>
      </c>
      <c r="O6259" s="17">
        <v>1</v>
      </c>
      <c r="P6259" s="17" t="s">
        <v>46</v>
      </c>
      <c r="Q6259" s="18"/>
      <c r="S6259" s="22" t="str">
        <f t="shared" si="291"/>
        <v>34455-23-7</v>
      </c>
      <c r="T6259" s="18" t="str">
        <f t="shared" si="292"/>
        <v>8:2 Fluorotelomer sulfonamido N,N-dimethyl amine</v>
      </c>
      <c r="U6259" s="18" t="str">
        <f t="shared" si="293"/>
        <v>DTXSID60892524</v>
      </c>
    </row>
    <row r="6260" spans="1:21" ht="60" x14ac:dyDescent="0.2">
      <c r="A6260" s="23" t="s">
        <v>51519</v>
      </c>
      <c r="B6260" s="16" t="s">
        <v>51520</v>
      </c>
      <c r="C6260" s="16" t="s">
        <v>51521</v>
      </c>
      <c r="D6260" s="16" t="s">
        <v>51522</v>
      </c>
      <c r="F6260" s="16" t="s">
        <v>51523</v>
      </c>
      <c r="G6260" s="16" t="s">
        <v>51524</v>
      </c>
      <c r="H6260" s="16" t="s">
        <v>51525</v>
      </c>
      <c r="I6260" s="17" t="s">
        <v>51526</v>
      </c>
      <c r="J6260" s="17" t="s">
        <v>51527</v>
      </c>
      <c r="K6260" s="17">
        <v>3</v>
      </c>
      <c r="O6260" s="17">
        <v>2</v>
      </c>
      <c r="P6260" s="17" t="s">
        <v>46</v>
      </c>
      <c r="Q6260" s="18"/>
      <c r="S6260" s="22" t="str">
        <f t="shared" si="291"/>
        <v>61481-05-8</v>
      </c>
      <c r="T6260" s="18" t="str">
        <f t="shared" si="292"/>
        <v>N-Ethyl-N-[2-(phosphonooxy)ethyl]perfluorodecanesulfonamide</v>
      </c>
      <c r="U6260" s="18" t="str">
        <f t="shared" si="293"/>
        <v>DTXSID101033338</v>
      </c>
    </row>
    <row r="6261" spans="1:21" ht="45" x14ac:dyDescent="0.2">
      <c r="A6261" s="23" t="s">
        <v>51528</v>
      </c>
      <c r="B6261" s="16" t="s">
        <v>51529</v>
      </c>
      <c r="C6261" s="16" t="s">
        <v>51530</v>
      </c>
      <c r="D6261" s="16" t="s">
        <v>51531</v>
      </c>
      <c r="E6261" s="16" t="s">
        <v>51529</v>
      </c>
      <c r="F6261" s="16" t="s">
        <v>51532</v>
      </c>
      <c r="G6261" s="16" t="s">
        <v>51533</v>
      </c>
      <c r="H6261" s="16" t="s">
        <v>51534</v>
      </c>
      <c r="I6261" s="17" t="s">
        <v>51535</v>
      </c>
      <c r="J6261" s="17" t="s">
        <v>51536</v>
      </c>
      <c r="K6261" s="17">
        <v>15</v>
      </c>
      <c r="M6261" s="17">
        <v>11</v>
      </c>
      <c r="O6261" s="17">
        <v>5</v>
      </c>
      <c r="P6261" s="17" t="s">
        <v>46</v>
      </c>
      <c r="Q6261" s="18"/>
      <c r="S6261" s="22" t="str">
        <f t="shared" si="291"/>
        <v>510774-81-9</v>
      </c>
      <c r="T6261" s="18" t="str">
        <f t="shared" si="292"/>
        <v>Ammonium 2,3,3,3-tetrafluoro-2-[(undecafluoropentyl)oxy]propanoate</v>
      </c>
      <c r="U6261" s="18" t="str">
        <f t="shared" si="293"/>
        <v>DTXSID70896639</v>
      </c>
    </row>
    <row r="6262" spans="1:21" ht="30" x14ac:dyDescent="0.2">
      <c r="A6262" s="23" t="s">
        <v>51537</v>
      </c>
      <c r="B6262" s="16" t="s">
        <v>51538</v>
      </c>
      <c r="C6262" s="16" t="s">
        <v>51539</v>
      </c>
      <c r="D6262" s="16" t="s">
        <v>51540</v>
      </c>
      <c r="F6262" s="16" t="s">
        <v>51541</v>
      </c>
      <c r="G6262" s="16" t="s">
        <v>51542</v>
      </c>
      <c r="H6262" s="16" t="s">
        <v>40079</v>
      </c>
      <c r="I6262" s="17" t="s">
        <v>40080</v>
      </c>
      <c r="J6262" s="17" t="s">
        <v>40081</v>
      </c>
      <c r="K6262" s="17">
        <v>3</v>
      </c>
      <c r="O6262" s="17">
        <v>1</v>
      </c>
      <c r="P6262" s="17" t="s">
        <v>46</v>
      </c>
      <c r="Q6262" s="18"/>
      <c r="S6262" s="22" t="str">
        <f t="shared" si="291"/>
        <v>52999-44-7</v>
      </c>
      <c r="T6262" s="18" t="str">
        <f t="shared" si="292"/>
        <v>1,2,3-Tris(1,1,2,2,2-pentafluoroethoxy)benzene</v>
      </c>
      <c r="U6262" s="18" t="str">
        <f t="shared" si="293"/>
        <v>DTXSID401023031</v>
      </c>
    </row>
    <row r="6263" spans="1:21" ht="45" x14ac:dyDescent="0.2">
      <c r="A6263" s="23" t="s">
        <v>51543</v>
      </c>
      <c r="B6263" s="16" t="s">
        <v>51544</v>
      </c>
      <c r="C6263" s="16" t="s">
        <v>51545</v>
      </c>
      <c r="D6263" s="16" t="s">
        <v>51546</v>
      </c>
      <c r="E6263" s="16" t="s">
        <v>51547</v>
      </c>
      <c r="F6263" s="16" t="s">
        <v>51548</v>
      </c>
      <c r="G6263" s="16" t="s">
        <v>51549</v>
      </c>
      <c r="H6263" s="16" t="s">
        <v>51550</v>
      </c>
      <c r="I6263" s="17" t="s">
        <v>51551</v>
      </c>
      <c r="J6263" s="17" t="s">
        <v>51552</v>
      </c>
      <c r="K6263" s="17">
        <v>26</v>
      </c>
      <c r="M6263" s="17">
        <v>37</v>
      </c>
      <c r="O6263" s="17">
        <v>2</v>
      </c>
      <c r="P6263" s="17" t="s">
        <v>46</v>
      </c>
      <c r="Q6263" s="18"/>
      <c r="S6263" s="22" t="str">
        <f t="shared" si="291"/>
        <v>52447-23-1</v>
      </c>
      <c r="T6263" s="18" t="str">
        <f t="shared" si="292"/>
        <v>Perfluorononanoyl chloride</v>
      </c>
      <c r="U6263" s="18" t="str">
        <f t="shared" si="293"/>
        <v>DTXSID00379925</v>
      </c>
    </row>
    <row r="6264" spans="1:21" x14ac:dyDescent="0.2">
      <c r="A6264" s="23" t="s">
        <v>51553</v>
      </c>
      <c r="B6264" s="16" t="s">
        <v>51554</v>
      </c>
      <c r="C6264" s="16" t="s">
        <v>51555</v>
      </c>
      <c r="D6264" s="16" t="s">
        <v>51556</v>
      </c>
      <c r="E6264" s="16" t="s">
        <v>51557</v>
      </c>
      <c r="F6264" s="16" t="s">
        <v>51558</v>
      </c>
      <c r="G6264" s="16" t="s">
        <v>51559</v>
      </c>
      <c r="H6264" s="16" t="s">
        <v>51560</v>
      </c>
      <c r="I6264" s="17" t="s">
        <v>51561</v>
      </c>
      <c r="J6264" s="17" t="s">
        <v>51562</v>
      </c>
      <c r="K6264" s="17">
        <v>9</v>
      </c>
      <c r="M6264" s="17">
        <v>9</v>
      </c>
      <c r="O6264" s="17">
        <v>4</v>
      </c>
      <c r="P6264" s="17" t="s">
        <v>46</v>
      </c>
      <c r="Q6264" s="18"/>
      <c r="S6264" s="22" t="str">
        <f t="shared" si="291"/>
        <v>24807-10-1</v>
      </c>
      <c r="T6264" s="18" t="str">
        <f t="shared" si="292"/>
        <v>2-Cyclopenten-1-one, 2,3,4,4,5,5-hexafluoro-</v>
      </c>
      <c r="U6264" s="18" t="str">
        <f t="shared" si="293"/>
        <v>DTXSID00179503</v>
      </c>
    </row>
    <row r="6265" spans="1:21" ht="105" x14ac:dyDescent="0.2">
      <c r="A6265" s="23" t="s">
        <v>51563</v>
      </c>
      <c r="B6265" s="16" t="s">
        <v>51564</v>
      </c>
      <c r="C6265" s="16" t="s">
        <v>51565</v>
      </c>
      <c r="D6265" s="16" t="s">
        <v>51566</v>
      </c>
      <c r="E6265" s="16" t="s">
        <v>51567</v>
      </c>
      <c r="F6265" s="16" t="s">
        <v>51568</v>
      </c>
      <c r="G6265" s="16" t="s">
        <v>51569</v>
      </c>
      <c r="H6265" s="16" t="s">
        <v>51570</v>
      </c>
      <c r="I6265" s="17" t="s">
        <v>51571</v>
      </c>
      <c r="J6265" s="17" t="s">
        <v>51572</v>
      </c>
      <c r="K6265" s="17">
        <v>24</v>
      </c>
      <c r="M6265" s="17">
        <v>9</v>
      </c>
      <c r="O6265" s="17">
        <v>1</v>
      </c>
      <c r="P6265" s="17" t="s">
        <v>46</v>
      </c>
      <c r="Q6265" s="18"/>
      <c r="S6265" s="22" t="str">
        <f t="shared" si="291"/>
        <v>93857-56-8</v>
      </c>
      <c r="T6265" s="18" t="str">
        <f t="shared" si="292"/>
        <v>Bis((perfluoro-11-methyldodecyl)ethyl) hydrogen phosphate</v>
      </c>
      <c r="U6265" s="18" t="str">
        <f t="shared" si="293"/>
        <v>DTXSID60881115</v>
      </c>
    </row>
    <row r="6266" spans="1:21" ht="30" x14ac:dyDescent="0.2">
      <c r="A6266" s="23" t="s">
        <v>51573</v>
      </c>
      <c r="B6266" s="16" t="s">
        <v>51574</v>
      </c>
      <c r="C6266" s="16" t="s">
        <v>51575</v>
      </c>
      <c r="G6266" s="16" t="s">
        <v>245</v>
      </c>
      <c r="J6266" s="17" t="s">
        <v>46</v>
      </c>
      <c r="K6266" s="17">
        <v>18</v>
      </c>
      <c r="O6266" s="17">
        <v>3</v>
      </c>
      <c r="P6266" s="17" t="s">
        <v>46</v>
      </c>
      <c r="Q6266" s="18"/>
      <c r="S6266" s="22" t="str">
        <f t="shared" si="291"/>
        <v>175449-31-7</v>
      </c>
      <c r="T6266" s="18" t="str">
        <f t="shared" si="292"/>
        <v>Benzene, 1,3-diisocyanatomethyl-, polymers with hydrolyzed Me esters of reduced polymd. oxidized tetrafluoroethylene</v>
      </c>
      <c r="U6266" s="18" t="str">
        <f t="shared" si="293"/>
        <v>DTXSID30107177</v>
      </c>
    </row>
    <row r="6267" spans="1:21" ht="30" x14ac:dyDescent="0.2">
      <c r="A6267" s="23" t="s">
        <v>51576</v>
      </c>
      <c r="B6267" s="16" t="s">
        <v>51577</v>
      </c>
      <c r="C6267" s="16" t="s">
        <v>51578</v>
      </c>
      <c r="D6267" s="16" t="s">
        <v>51579</v>
      </c>
      <c r="E6267" s="16" t="s">
        <v>51577</v>
      </c>
      <c r="F6267" s="16" t="s">
        <v>51580</v>
      </c>
      <c r="G6267" s="16" t="s">
        <v>51581</v>
      </c>
      <c r="H6267" s="16" t="s">
        <v>51582</v>
      </c>
      <c r="I6267" s="17" t="s">
        <v>51583</v>
      </c>
      <c r="J6267" s="17" t="s">
        <v>51584</v>
      </c>
      <c r="K6267" s="17">
        <v>15</v>
      </c>
      <c r="M6267" s="17">
        <v>4</v>
      </c>
      <c r="O6267" s="17">
        <v>5</v>
      </c>
      <c r="P6267" s="17" t="s">
        <v>46</v>
      </c>
      <c r="Q6267" s="18"/>
      <c r="S6267" s="22" t="str">
        <f t="shared" si="291"/>
        <v>81674-08-0</v>
      </c>
      <c r="T6267" s="18" t="str">
        <f t="shared" si="292"/>
        <v>(3,3,4,4,5,5,5-Heptafluoropent-1-yn-1-yl)benzene</v>
      </c>
      <c r="U6267" s="18" t="str">
        <f t="shared" si="293"/>
        <v>DTXSID50895362</v>
      </c>
    </row>
    <row r="6268" spans="1:21" ht="30" x14ac:dyDescent="0.2">
      <c r="A6268" s="23" t="s">
        <v>51585</v>
      </c>
      <c r="B6268" s="16" t="s">
        <v>51586</v>
      </c>
      <c r="C6268" s="16" t="s">
        <v>51587</v>
      </c>
      <c r="D6268" s="16" t="s">
        <v>51588</v>
      </c>
      <c r="E6268" s="16" t="s">
        <v>51586</v>
      </c>
      <c r="F6268" s="16" t="s">
        <v>51589</v>
      </c>
      <c r="G6268" s="16" t="s">
        <v>51590</v>
      </c>
      <c r="H6268" s="16" t="s">
        <v>51591</v>
      </c>
      <c r="I6268" s="17" t="s">
        <v>51592</v>
      </c>
      <c r="J6268" s="17" t="s">
        <v>51593</v>
      </c>
      <c r="K6268" s="17">
        <v>14</v>
      </c>
      <c r="M6268" s="17">
        <v>8</v>
      </c>
      <c r="O6268" s="17">
        <v>5</v>
      </c>
      <c r="P6268" s="17" t="s">
        <v>46</v>
      </c>
      <c r="Q6268" s="18"/>
      <c r="S6268" s="22" t="str">
        <f t="shared" si="291"/>
        <v>922523-98-6</v>
      </c>
      <c r="T6268" s="18" t="str">
        <f t="shared" si="292"/>
        <v>1,1,1,2,5,5,5-Heptafluoro-4-iodo-2-(trifluoromethyl)pentane</v>
      </c>
      <c r="U6268" s="18" t="str">
        <f t="shared" si="293"/>
        <v>DTXSID60730538</v>
      </c>
    </row>
    <row r="6269" spans="1:21" ht="30" x14ac:dyDescent="0.2">
      <c r="A6269" s="23" t="s">
        <v>51594</v>
      </c>
      <c r="B6269" s="16" t="s">
        <v>51595</v>
      </c>
      <c r="C6269" s="16" t="s">
        <v>51596</v>
      </c>
      <c r="G6269" s="16" t="s">
        <v>245</v>
      </c>
      <c r="J6269" s="17" t="s">
        <v>46</v>
      </c>
      <c r="K6269" s="17">
        <v>27</v>
      </c>
      <c r="O6269" s="17">
        <v>3</v>
      </c>
      <c r="P6269" s="17" t="s">
        <v>46</v>
      </c>
      <c r="Q6269" s="18"/>
      <c r="S6269" s="22" t="str">
        <f t="shared" si="291"/>
        <v>156559-18-1</v>
      </c>
      <c r="T6269" s="18" t="str">
        <f t="shared" si="292"/>
        <v>2-Oxiranemethanol, polymers with reduced Me esters of reduced polymd. oxidized tetrafluoroethylene</v>
      </c>
      <c r="U6269" s="18" t="str">
        <f t="shared" si="293"/>
        <v>DTXSID10106921</v>
      </c>
    </row>
    <row r="6270" spans="1:21" ht="30" x14ac:dyDescent="0.2">
      <c r="A6270" s="23" t="s">
        <v>51597</v>
      </c>
      <c r="B6270" s="16" t="s">
        <v>51598</v>
      </c>
      <c r="C6270" s="16" t="s">
        <v>51599</v>
      </c>
      <c r="D6270" s="16" t="s">
        <v>51600</v>
      </c>
      <c r="E6270" s="16" t="s">
        <v>51598</v>
      </c>
      <c r="F6270" s="16" t="s">
        <v>51601</v>
      </c>
      <c r="G6270" s="16" t="s">
        <v>51602</v>
      </c>
      <c r="H6270" s="16" t="s">
        <v>51603</v>
      </c>
      <c r="I6270" s="17" t="s">
        <v>51604</v>
      </c>
      <c r="J6270" s="17" t="s">
        <v>51605</v>
      </c>
      <c r="K6270" s="17">
        <v>5</v>
      </c>
      <c r="M6270" s="17">
        <v>5</v>
      </c>
      <c r="O6270" s="17">
        <v>5</v>
      </c>
      <c r="P6270" s="17" t="s">
        <v>46</v>
      </c>
      <c r="Q6270" s="18"/>
      <c r="S6270" s="22" t="str">
        <f t="shared" si="291"/>
        <v>54029-84-4</v>
      </c>
      <c r="T6270" s="18" t="str">
        <f t="shared" si="292"/>
        <v>4-[(2,2,3,3-Tetrafluoropropyl)sulfanyl]benzene-1,2-diamine</v>
      </c>
      <c r="U6270" s="18" t="str">
        <f t="shared" si="293"/>
        <v>DTXSID20706234</v>
      </c>
    </row>
    <row r="6271" spans="1:21" ht="45" x14ac:dyDescent="0.2">
      <c r="A6271" s="23" t="s">
        <v>51606</v>
      </c>
      <c r="B6271" s="16" t="s">
        <v>51607</v>
      </c>
      <c r="C6271" s="16" t="s">
        <v>51608</v>
      </c>
      <c r="D6271" s="16" t="s">
        <v>51609</v>
      </c>
      <c r="F6271" s="16" t="s">
        <v>51610</v>
      </c>
      <c r="G6271" s="16" t="s">
        <v>51611</v>
      </c>
      <c r="H6271" s="16" t="s">
        <v>51612</v>
      </c>
      <c r="I6271" s="17" t="s">
        <v>51613</v>
      </c>
      <c r="J6271" s="17" t="s">
        <v>51614</v>
      </c>
      <c r="K6271" s="17">
        <v>3</v>
      </c>
      <c r="O6271" s="17">
        <v>2</v>
      </c>
      <c r="P6271" s="17" t="s">
        <v>46</v>
      </c>
      <c r="Q6271" s="18"/>
      <c r="S6271" s="22" t="str">
        <f t="shared" si="291"/>
        <v>608300-66-9</v>
      </c>
      <c r="T6271" s="18" t="str">
        <f t="shared" si="292"/>
        <v>Methoxy (3,3,4,4,5,5,6,6,6-nonafluorohexyl) bis(3,3,3-trifluoropropyl) silane</v>
      </c>
      <c r="U6271" s="18" t="str">
        <f t="shared" si="293"/>
        <v>DTXSID401033256</v>
      </c>
    </row>
    <row r="6272" spans="1:21" ht="45" x14ac:dyDescent="0.2">
      <c r="A6272" s="23" t="s">
        <v>51615</v>
      </c>
      <c r="B6272" s="16" t="s">
        <v>51616</v>
      </c>
      <c r="C6272" s="16" t="s">
        <v>51617</v>
      </c>
      <c r="D6272" s="16" t="s">
        <v>51618</v>
      </c>
      <c r="E6272" s="16" t="s">
        <v>51616</v>
      </c>
      <c r="F6272" s="16" t="s">
        <v>51619</v>
      </c>
      <c r="G6272" s="16" t="s">
        <v>51620</v>
      </c>
      <c r="H6272" s="16" t="s">
        <v>51621</v>
      </c>
      <c r="I6272" s="17" t="s">
        <v>51622</v>
      </c>
      <c r="J6272" s="17" t="s">
        <v>51623</v>
      </c>
      <c r="K6272" s="17">
        <v>18</v>
      </c>
      <c r="O6272" s="17">
        <v>5</v>
      </c>
      <c r="P6272" s="17" t="s">
        <v>46</v>
      </c>
      <c r="Q6272" s="18"/>
      <c r="S6272" s="22" t="str">
        <f t="shared" si="291"/>
        <v>77758-79-3</v>
      </c>
      <c r="T6272" s="18" t="str">
        <f t="shared" si="292"/>
        <v>(Heptafluoropropyl)(phenyl)iodanium trifluoromethanesulfonate</v>
      </c>
      <c r="U6272" s="18" t="str">
        <f t="shared" si="293"/>
        <v>DTXSID70375111</v>
      </c>
    </row>
    <row r="6273" spans="1:21" ht="45" x14ac:dyDescent="0.2">
      <c r="A6273" s="23" t="s">
        <v>51624</v>
      </c>
      <c r="B6273" s="16" t="s">
        <v>51625</v>
      </c>
      <c r="C6273" s="16" t="s">
        <v>51626</v>
      </c>
      <c r="D6273" s="16" t="s">
        <v>51627</v>
      </c>
      <c r="E6273" s="16" t="s">
        <v>51625</v>
      </c>
      <c r="F6273" s="16" t="s">
        <v>51628</v>
      </c>
      <c r="G6273" s="16" t="s">
        <v>51629</v>
      </c>
      <c r="H6273" s="16" t="s">
        <v>51630</v>
      </c>
      <c r="I6273" s="17" t="s">
        <v>51631</v>
      </c>
      <c r="J6273" s="17" t="s">
        <v>51632</v>
      </c>
      <c r="K6273" s="17">
        <v>15</v>
      </c>
      <c r="M6273" s="17">
        <v>8</v>
      </c>
      <c r="O6273" s="17">
        <v>5</v>
      </c>
      <c r="P6273" s="17" t="s">
        <v>46</v>
      </c>
      <c r="Q6273" s="18"/>
      <c r="S6273" s="22" t="str">
        <f t="shared" si="291"/>
        <v>184007-06-5</v>
      </c>
      <c r="T6273" s="18" t="str">
        <f t="shared" si="292"/>
        <v>18-Bromo-1,1,1,2,2,3,3,4,4,5,5,6,6,7,7,8,8-heptadecafluorooctadecane</v>
      </c>
      <c r="U6273" s="18" t="str">
        <f t="shared" si="293"/>
        <v>DTXSID40895336</v>
      </c>
    </row>
    <row r="6274" spans="1:21" ht="45" x14ac:dyDescent="0.2">
      <c r="A6274" s="23" t="s">
        <v>51633</v>
      </c>
      <c r="B6274" s="16" t="s">
        <v>51634</v>
      </c>
      <c r="C6274" s="16" t="s">
        <v>51635</v>
      </c>
      <c r="D6274" s="16" t="s">
        <v>51636</v>
      </c>
      <c r="E6274" s="16" t="s">
        <v>51637</v>
      </c>
      <c r="F6274" s="16" t="s">
        <v>51638</v>
      </c>
      <c r="G6274" s="16" t="s">
        <v>51639</v>
      </c>
      <c r="H6274" s="16" t="s">
        <v>51640</v>
      </c>
      <c r="I6274" s="17" t="s">
        <v>51641</v>
      </c>
      <c r="J6274" s="17" t="s">
        <v>51642</v>
      </c>
      <c r="K6274" s="17">
        <v>10</v>
      </c>
      <c r="M6274" s="17">
        <v>9</v>
      </c>
      <c r="O6274" s="17">
        <v>4</v>
      </c>
      <c r="P6274" s="17" t="s">
        <v>46</v>
      </c>
      <c r="Q6274" s="18"/>
      <c r="S6274" s="22" t="str">
        <f t="shared" si="291"/>
        <v>145441-33-4</v>
      </c>
      <c r="T6274" s="18" t="str">
        <f t="shared" si="292"/>
        <v>1-Undecanaminium, N-(3-carboxypropyl)-N,N-dimethyl-4,4,5,5,6,6,7,7,8,8,9,9,10,10,11,11,11-heptadecafluoro-, hydroxide, inner salt</v>
      </c>
      <c r="U6274" s="18" t="str">
        <f t="shared" si="293"/>
        <v>DTXSID90163037</v>
      </c>
    </row>
    <row r="6275" spans="1:21" ht="60" x14ac:dyDescent="0.2">
      <c r="A6275" s="23" t="s">
        <v>51643</v>
      </c>
      <c r="B6275" s="16" t="s">
        <v>51644</v>
      </c>
      <c r="C6275" s="16" t="s">
        <v>51645</v>
      </c>
      <c r="D6275" s="16" t="s">
        <v>51646</v>
      </c>
      <c r="F6275" s="16" t="s">
        <v>51647</v>
      </c>
      <c r="G6275" s="16" t="s">
        <v>51648</v>
      </c>
      <c r="H6275" s="16" t="s">
        <v>51649</v>
      </c>
      <c r="I6275" s="17" t="s">
        <v>51650</v>
      </c>
      <c r="J6275" s="17" t="s">
        <v>51651</v>
      </c>
      <c r="K6275" s="17">
        <v>3</v>
      </c>
      <c r="O6275" s="17">
        <v>2</v>
      </c>
      <c r="P6275" s="17" t="s">
        <v>46</v>
      </c>
      <c r="Q6275" s="18"/>
      <c r="S6275" s="22" t="str">
        <f t="shared" si="291"/>
        <v>88247-40-9</v>
      </c>
      <c r="T6275" s="18" t="str">
        <f t="shared" si="292"/>
        <v>26-(Perfluorooctyl)-3,6,9,12,15,18,21,24-octaoxahexaeicosan-1-ol</v>
      </c>
      <c r="U6275" s="18" t="str">
        <f t="shared" si="293"/>
        <v>DTXSID901034009</v>
      </c>
    </row>
    <row r="6276" spans="1:21" ht="45" x14ac:dyDescent="0.2">
      <c r="A6276" s="23" t="s">
        <v>51652</v>
      </c>
      <c r="B6276" s="16" t="s">
        <v>51653</v>
      </c>
      <c r="C6276" s="16" t="s">
        <v>51654</v>
      </c>
      <c r="D6276" s="16" t="s">
        <v>51655</v>
      </c>
      <c r="E6276" s="16" t="s">
        <v>51653</v>
      </c>
      <c r="F6276" s="16" t="s">
        <v>51656</v>
      </c>
      <c r="G6276" s="16" t="s">
        <v>51657</v>
      </c>
      <c r="H6276" s="16" t="s">
        <v>51658</v>
      </c>
      <c r="I6276" s="17" t="s">
        <v>51659</v>
      </c>
      <c r="J6276" s="17" t="s">
        <v>51660</v>
      </c>
      <c r="K6276" s="17">
        <v>8</v>
      </c>
      <c r="M6276" s="17">
        <v>4</v>
      </c>
      <c r="O6276" s="17">
        <v>5</v>
      </c>
      <c r="P6276" s="17" t="s">
        <v>46</v>
      </c>
      <c r="Q6276" s="18"/>
      <c r="S6276" s="22" t="str">
        <f t="shared" si="291"/>
        <v>106876-35-1</v>
      </c>
      <c r="T6276" s="18" t="str">
        <f t="shared" si="292"/>
        <v>1-(5-Chlorothiophen-2-yl)-3-(undecafluorocyclohexyl)propane-1,3-dione</v>
      </c>
      <c r="U6276" s="18" t="str">
        <f t="shared" si="293"/>
        <v>DTXSID60762632</v>
      </c>
    </row>
    <row r="6277" spans="1:21" ht="75" x14ac:dyDescent="0.2">
      <c r="A6277" s="23" t="s">
        <v>51661</v>
      </c>
      <c r="B6277" s="16" t="s">
        <v>51662</v>
      </c>
      <c r="C6277" s="16" t="s">
        <v>51663</v>
      </c>
      <c r="D6277" s="16" t="s">
        <v>51664</v>
      </c>
      <c r="E6277" s="16" t="s">
        <v>51665</v>
      </c>
      <c r="F6277" s="16" t="s">
        <v>51666</v>
      </c>
      <c r="G6277" s="16" t="s">
        <v>51667</v>
      </c>
      <c r="H6277" s="16" t="s">
        <v>51668</v>
      </c>
      <c r="I6277" s="17" t="s">
        <v>51669</v>
      </c>
      <c r="J6277" s="17" t="s">
        <v>51670</v>
      </c>
      <c r="K6277" s="17">
        <v>24</v>
      </c>
      <c r="M6277" s="17">
        <v>10</v>
      </c>
      <c r="O6277" s="17">
        <v>1</v>
      </c>
      <c r="P6277" s="17" t="s">
        <v>46</v>
      </c>
      <c r="Q6277" s="18"/>
      <c r="S6277" s="22" t="str">
        <f t="shared" si="291"/>
        <v>34788-82-4</v>
      </c>
      <c r="T6277" s="18" t="str">
        <f t="shared" si="292"/>
        <v>Europium tri[3-(heptafluoropropylhydroxymethylene)]-(+)-camphorate</v>
      </c>
      <c r="U6277" s="18" t="str">
        <f t="shared" si="293"/>
        <v>DTXSID10897307</v>
      </c>
    </row>
    <row r="6278" spans="1:21" ht="30" x14ac:dyDescent="0.2">
      <c r="A6278" s="23" t="s">
        <v>51671</v>
      </c>
      <c r="B6278" s="16" t="s">
        <v>51672</v>
      </c>
      <c r="C6278" s="16" t="s">
        <v>51673</v>
      </c>
      <c r="D6278" s="16" t="s">
        <v>51674</v>
      </c>
      <c r="E6278" s="16" t="s">
        <v>51675</v>
      </c>
      <c r="F6278" s="16" t="s">
        <v>51676</v>
      </c>
      <c r="G6278" s="16" t="s">
        <v>51677</v>
      </c>
      <c r="H6278" s="16" t="s">
        <v>51678</v>
      </c>
      <c r="I6278" s="17" t="s">
        <v>51679</v>
      </c>
      <c r="J6278" s="17" t="s">
        <v>51680</v>
      </c>
      <c r="K6278" s="17">
        <v>7</v>
      </c>
      <c r="M6278" s="17">
        <v>14</v>
      </c>
      <c r="O6278" s="17">
        <v>4</v>
      </c>
      <c r="P6278" s="17" t="s">
        <v>46</v>
      </c>
      <c r="Q6278" s="18"/>
      <c r="S6278" s="22" t="str">
        <f t="shared" ref="S6278:S6341" si="294">C6278</f>
        <v>100280-10-2</v>
      </c>
      <c r="T6278" s="18" t="str">
        <f t="shared" ref="T6278:T6341" si="295">B6278</f>
        <v>2-Fluoro-4-(1,1,2,2-tetrafluoroethylsulfanyl)aniline</v>
      </c>
      <c r="U6278" s="18" t="str">
        <f t="shared" ref="U6278:U6341" si="296">A6278</f>
        <v>DTXSID10143098</v>
      </c>
    </row>
    <row r="6279" spans="1:21" ht="30" x14ac:dyDescent="0.2">
      <c r="A6279" s="23" t="s">
        <v>51681</v>
      </c>
      <c r="B6279" s="16" t="s">
        <v>51682</v>
      </c>
      <c r="C6279" s="16" t="s">
        <v>51683</v>
      </c>
      <c r="D6279" s="16" t="s">
        <v>51684</v>
      </c>
      <c r="F6279" s="16" t="s">
        <v>51685</v>
      </c>
      <c r="G6279" s="16" t="s">
        <v>51686</v>
      </c>
      <c r="H6279" s="16" t="s">
        <v>12564</v>
      </c>
      <c r="I6279" s="17" t="s">
        <v>12565</v>
      </c>
      <c r="J6279" s="17" t="s">
        <v>12566</v>
      </c>
      <c r="K6279" s="17">
        <v>4</v>
      </c>
      <c r="O6279" s="17">
        <v>2</v>
      </c>
      <c r="P6279" s="17" t="s">
        <v>46</v>
      </c>
      <c r="Q6279" s="18"/>
      <c r="S6279" s="22" t="str">
        <f t="shared" si="294"/>
        <v>NOCAS_1026984</v>
      </c>
      <c r="T6279" s="18" t="str">
        <f t="shared" si="295"/>
        <v>3-(2,2,3,3,3-Pentafluoro-propoxy)-benzaldehyde</v>
      </c>
      <c r="U6279" s="18" t="str">
        <f t="shared" si="296"/>
        <v>DTXSID201026984</v>
      </c>
    </row>
    <row r="6280" spans="1:21" x14ac:dyDescent="0.2">
      <c r="A6280" s="23" t="s">
        <v>51687</v>
      </c>
      <c r="B6280" s="16" t="s">
        <v>51688</v>
      </c>
      <c r="C6280" s="16" t="s">
        <v>51689</v>
      </c>
      <c r="G6280" s="16" t="s">
        <v>245</v>
      </c>
      <c r="J6280" s="17" t="s">
        <v>46</v>
      </c>
      <c r="K6280" s="17">
        <v>12</v>
      </c>
      <c r="O6280" s="17">
        <v>5</v>
      </c>
      <c r="P6280" s="17" t="s">
        <v>46</v>
      </c>
      <c r="Q6280" s="18"/>
      <c r="S6280" s="22" t="str">
        <f t="shared" si="294"/>
        <v>200358-70-9</v>
      </c>
      <c r="T6280" s="18" t="str">
        <f t="shared" si="295"/>
        <v>200358-70-9 (name too long)</v>
      </c>
      <c r="U6280" s="18" t="str">
        <f t="shared" si="296"/>
        <v>DTXSID50882611</v>
      </c>
    </row>
    <row r="6281" spans="1:21" ht="60" x14ac:dyDescent="0.2">
      <c r="A6281" s="23" t="s">
        <v>51690</v>
      </c>
      <c r="B6281" s="16" t="s">
        <v>51691</v>
      </c>
      <c r="C6281" s="16" t="s">
        <v>51692</v>
      </c>
      <c r="G6281" s="16" t="s">
        <v>245</v>
      </c>
      <c r="J6281" s="17" t="s">
        <v>46</v>
      </c>
      <c r="K6281" s="17">
        <v>25</v>
      </c>
      <c r="N6281" s="17">
        <v>1</v>
      </c>
      <c r="O6281" s="17">
        <v>5</v>
      </c>
      <c r="P6281" s="17" t="s">
        <v>46</v>
      </c>
      <c r="Q6281" s="18"/>
      <c r="S6281" s="22" t="str">
        <f t="shared" si="294"/>
        <v>92265-81-1</v>
      </c>
      <c r="T6281" s="18" t="str">
        <f t="shared" si="295"/>
        <v>Ethanaminium, N,N,N-trimethyl-2-[(2-methyl-1-oxo-2-propenyl)oxy]-, chloride, polymer with 2-ethoxyethyl 2-propenoate, 2-[[(heptadecafluorooctyl)sulfonyl]methylamino]ethyl-2-propenoate and oxiranylmethyl 2-methyl-2-propenoate</v>
      </c>
      <c r="U6281" s="18" t="str">
        <f t="shared" si="296"/>
        <v>DTXSID30882674</v>
      </c>
    </row>
    <row r="6282" spans="1:21" ht="30" x14ac:dyDescent="0.2">
      <c r="A6282" s="23" t="s">
        <v>51693</v>
      </c>
      <c r="B6282" s="16" t="s">
        <v>51694</v>
      </c>
      <c r="C6282" s="16" t="s">
        <v>51695</v>
      </c>
      <c r="G6282" s="16" t="s">
        <v>245</v>
      </c>
      <c r="J6282" s="17" t="s">
        <v>46</v>
      </c>
      <c r="K6282" s="17">
        <v>6</v>
      </c>
      <c r="O6282" s="17">
        <v>1</v>
      </c>
      <c r="P6282" s="17" t="s">
        <v>46</v>
      </c>
      <c r="Q6282" s="18"/>
      <c r="S6282" s="22" t="str">
        <f t="shared" si="294"/>
        <v>NOCAS_1014234</v>
      </c>
      <c r="T6282" s="18" t="str">
        <f t="shared" si="295"/>
        <v>Perfluorononyl Dimethicone/Methicone/Amodimethicone Crosspolymer</v>
      </c>
      <c r="U6282" s="18" t="str">
        <f t="shared" si="296"/>
        <v>DTXSID601014234</v>
      </c>
    </row>
    <row r="6283" spans="1:21" x14ac:dyDescent="0.2">
      <c r="A6283" s="23" t="s">
        <v>51696</v>
      </c>
      <c r="B6283" s="16" t="s">
        <v>51697</v>
      </c>
      <c r="C6283" s="16" t="s">
        <v>51698</v>
      </c>
      <c r="D6283" s="16" t="s">
        <v>51699</v>
      </c>
      <c r="E6283" s="16" t="s">
        <v>51697</v>
      </c>
      <c r="F6283" s="16" t="s">
        <v>51700</v>
      </c>
      <c r="G6283" s="16" t="s">
        <v>51701</v>
      </c>
      <c r="H6283" s="16" t="s">
        <v>4758</v>
      </c>
      <c r="I6283" s="17" t="s">
        <v>4759</v>
      </c>
      <c r="J6283" s="17" t="s">
        <v>4760</v>
      </c>
      <c r="K6283" s="17">
        <v>7</v>
      </c>
      <c r="O6283" s="17">
        <v>5</v>
      </c>
      <c r="P6283" s="17" t="s">
        <v>46</v>
      </c>
      <c r="Q6283" s="18"/>
      <c r="S6283" s="22" t="str">
        <f t="shared" si="294"/>
        <v>60598-11-0</v>
      </c>
      <c r="T6283" s="18" t="str">
        <f t="shared" si="295"/>
        <v>3-(Difluoromethoxy)-1,1,1,2,2,3-hexafluoropropane</v>
      </c>
      <c r="U6283" s="18" t="str">
        <f t="shared" si="296"/>
        <v>DTXSID70623280</v>
      </c>
    </row>
    <row r="6284" spans="1:21" ht="30" x14ac:dyDescent="0.2">
      <c r="A6284" s="23" t="s">
        <v>51702</v>
      </c>
      <c r="B6284" s="16" t="s">
        <v>51703</v>
      </c>
      <c r="C6284" s="16" t="s">
        <v>51704</v>
      </c>
      <c r="D6284" s="16" t="s">
        <v>51705</v>
      </c>
      <c r="E6284" s="16" t="s">
        <v>51706</v>
      </c>
      <c r="F6284" s="16" t="s">
        <v>51707</v>
      </c>
      <c r="G6284" s="16" t="s">
        <v>51708</v>
      </c>
      <c r="H6284" s="16" t="s">
        <v>51709</v>
      </c>
      <c r="I6284" s="17" t="s">
        <v>51710</v>
      </c>
      <c r="J6284" s="17" t="s">
        <v>51711</v>
      </c>
      <c r="K6284" s="17">
        <v>8</v>
      </c>
      <c r="M6284" s="17">
        <v>7</v>
      </c>
      <c r="O6284" s="17">
        <v>2</v>
      </c>
      <c r="P6284" s="17" t="s">
        <v>46</v>
      </c>
      <c r="Q6284" s="18"/>
      <c r="S6284" s="22" t="str">
        <f t="shared" si="294"/>
        <v>181059-80-3</v>
      </c>
      <c r="T6284" s="18" t="str">
        <f t="shared" si="295"/>
        <v>2-(1,1-Diethoxy-2,2,3,3,4,4,4-heptafluorobutyl)benzenamine</v>
      </c>
      <c r="U6284" s="18" t="str">
        <f t="shared" si="296"/>
        <v>DTXSID70452810</v>
      </c>
    </row>
    <row r="6285" spans="1:21" ht="30" x14ac:dyDescent="0.2">
      <c r="A6285" s="23" t="s">
        <v>51712</v>
      </c>
      <c r="B6285" s="16" t="s">
        <v>51713</v>
      </c>
      <c r="C6285" s="16" t="s">
        <v>51714</v>
      </c>
      <c r="D6285" s="16" t="s">
        <v>51715</v>
      </c>
      <c r="E6285" s="16" t="s">
        <v>51716</v>
      </c>
      <c r="F6285" s="16" t="s">
        <v>51717</v>
      </c>
      <c r="G6285" s="16" t="s">
        <v>51718</v>
      </c>
      <c r="H6285" s="16" t="s">
        <v>51719</v>
      </c>
      <c r="I6285" s="17" t="s">
        <v>51720</v>
      </c>
      <c r="J6285" s="17" t="s">
        <v>51721</v>
      </c>
      <c r="K6285" s="17">
        <v>14</v>
      </c>
      <c r="L6285" s="17">
        <v>1</v>
      </c>
      <c r="M6285" s="17">
        <v>27</v>
      </c>
      <c r="O6285" s="17">
        <v>4</v>
      </c>
      <c r="P6285" s="17" t="s">
        <v>46</v>
      </c>
      <c r="Q6285" s="18"/>
      <c r="S6285" s="22" t="str">
        <f t="shared" si="294"/>
        <v>6188-98-3</v>
      </c>
      <c r="T6285" s="18" t="str">
        <f t="shared" si="295"/>
        <v>1,1,1,3,3,4,4,4-Octafluoro-2-(trifluoromethyl)-2-butanol</v>
      </c>
      <c r="U6285" s="18" t="str">
        <f t="shared" si="296"/>
        <v>DTXSID70210871</v>
      </c>
    </row>
    <row r="6286" spans="1:21" ht="45" x14ac:dyDescent="0.2">
      <c r="A6286" s="23" t="s">
        <v>51722</v>
      </c>
      <c r="B6286" s="16" t="s">
        <v>51723</v>
      </c>
      <c r="C6286" s="16" t="s">
        <v>51724</v>
      </c>
      <c r="D6286" s="16" t="s">
        <v>51725</v>
      </c>
      <c r="E6286" s="16" t="s">
        <v>51726</v>
      </c>
      <c r="F6286" s="16" t="s">
        <v>51727</v>
      </c>
      <c r="G6286" s="16" t="s">
        <v>51728</v>
      </c>
      <c r="H6286" s="16" t="s">
        <v>51729</v>
      </c>
      <c r="I6286" s="17" t="s">
        <v>51730</v>
      </c>
      <c r="J6286" s="17" t="s">
        <v>51731</v>
      </c>
      <c r="K6286" s="17">
        <v>12</v>
      </c>
      <c r="M6286" s="17">
        <v>2</v>
      </c>
      <c r="O6286" s="17">
        <v>1</v>
      </c>
      <c r="P6286" s="17" t="s">
        <v>46</v>
      </c>
      <c r="Q6286" s="18"/>
      <c r="S6286" s="22" t="str">
        <f t="shared" si="294"/>
        <v>1432486-91-3</v>
      </c>
      <c r="T6286" s="18" t="str">
        <f t="shared" si="295"/>
        <v>N-[3-(Dimethylamino)propyl]-N-[(pentadecafluoroheptyl)sulfonyl]-beta-alanine</v>
      </c>
      <c r="U6286" s="18" t="str">
        <f t="shared" si="296"/>
        <v>DTXSID40892547</v>
      </c>
    </row>
    <row r="6287" spans="1:21" ht="30" x14ac:dyDescent="0.2">
      <c r="A6287" s="23" t="s">
        <v>51732</v>
      </c>
      <c r="B6287" s="16" t="s">
        <v>51733</v>
      </c>
      <c r="C6287" s="16" t="s">
        <v>51734</v>
      </c>
      <c r="D6287" s="16" t="s">
        <v>51735</v>
      </c>
      <c r="E6287" s="16" t="s">
        <v>51733</v>
      </c>
      <c r="F6287" s="16" t="s">
        <v>51736</v>
      </c>
      <c r="G6287" s="16" t="s">
        <v>51737</v>
      </c>
      <c r="H6287" s="16" t="s">
        <v>51738</v>
      </c>
      <c r="I6287" s="17" t="s">
        <v>51739</v>
      </c>
      <c r="J6287" s="17" t="s">
        <v>51740</v>
      </c>
      <c r="K6287" s="17">
        <v>5</v>
      </c>
      <c r="M6287" s="17">
        <v>29</v>
      </c>
      <c r="O6287" s="17">
        <v>5</v>
      </c>
      <c r="P6287" s="17" t="s">
        <v>46</v>
      </c>
      <c r="Q6287" s="18"/>
      <c r="S6287" s="22" t="str">
        <f t="shared" si="294"/>
        <v>89847-87-0</v>
      </c>
      <c r="T6287" s="18" t="str">
        <f t="shared" si="295"/>
        <v>1,2,3,4,5-Pentafluoro-6-(2,2,3,3-tetrafluoropropoxy)benzene</v>
      </c>
      <c r="U6287" s="18" t="str">
        <f t="shared" si="296"/>
        <v>DTXSID40396030</v>
      </c>
    </row>
    <row r="6288" spans="1:21" x14ac:dyDescent="0.2">
      <c r="A6288" s="23" t="s">
        <v>51741</v>
      </c>
      <c r="B6288" s="16" t="s">
        <v>51742</v>
      </c>
      <c r="C6288" s="16" t="s">
        <v>51743</v>
      </c>
      <c r="D6288" s="16" t="s">
        <v>51744</v>
      </c>
      <c r="E6288" s="16" t="s">
        <v>51745</v>
      </c>
      <c r="F6288" s="16" t="s">
        <v>51746</v>
      </c>
      <c r="G6288" s="16" t="s">
        <v>51747</v>
      </c>
      <c r="H6288" s="16" t="s">
        <v>19942</v>
      </c>
      <c r="I6288" s="17" t="s">
        <v>19943</v>
      </c>
      <c r="J6288" s="17" t="s">
        <v>19944</v>
      </c>
      <c r="K6288" s="17">
        <v>9</v>
      </c>
      <c r="M6288" s="17">
        <v>48</v>
      </c>
      <c r="P6288" s="17" t="s">
        <v>46</v>
      </c>
      <c r="Q6288" s="18"/>
      <c r="S6288" s="22" t="str">
        <f t="shared" si="294"/>
        <v>358-37-2</v>
      </c>
      <c r="T6288" s="18" t="str">
        <f t="shared" si="295"/>
        <v>Ether, butyl 1,1,2,2-tetrafluoroethyl</v>
      </c>
      <c r="U6288" s="18" t="str">
        <f t="shared" si="296"/>
        <v>DTXSID80189327</v>
      </c>
    </row>
    <row r="6289" spans="1:21" ht="30" x14ac:dyDescent="0.2">
      <c r="A6289" s="23" t="s">
        <v>51748</v>
      </c>
      <c r="B6289" s="16" t="s">
        <v>51749</v>
      </c>
      <c r="C6289" s="16" t="s">
        <v>51750</v>
      </c>
      <c r="D6289" s="16" t="s">
        <v>51751</v>
      </c>
      <c r="E6289" s="16" t="s">
        <v>51749</v>
      </c>
      <c r="F6289" s="16" t="s">
        <v>51752</v>
      </c>
      <c r="G6289" s="16" t="s">
        <v>51753</v>
      </c>
      <c r="H6289" s="16" t="s">
        <v>51754</v>
      </c>
      <c r="I6289" s="17" t="s">
        <v>51755</v>
      </c>
      <c r="J6289" s="17" t="s">
        <v>51756</v>
      </c>
      <c r="K6289" s="17">
        <v>10</v>
      </c>
      <c r="M6289" s="17">
        <v>7</v>
      </c>
      <c r="O6289" s="17">
        <v>5</v>
      </c>
      <c r="P6289" s="17" t="s">
        <v>46</v>
      </c>
      <c r="Q6289" s="18"/>
      <c r="S6289" s="22" t="str">
        <f t="shared" si="294"/>
        <v>65064-84-8</v>
      </c>
      <c r="T6289" s="18" t="str">
        <f t="shared" si="295"/>
        <v>5-(2-Chloro-1,1,2-trifluoroethoxy)-1,1,2,2,3,3,4,4-octafluoropentane</v>
      </c>
      <c r="U6289" s="18" t="str">
        <f t="shared" si="296"/>
        <v>DTXSID70983619</v>
      </c>
    </row>
    <row r="6290" spans="1:21" ht="60" x14ac:dyDescent="0.2">
      <c r="A6290" s="23" t="s">
        <v>51757</v>
      </c>
      <c r="B6290" s="16" t="s">
        <v>51758</v>
      </c>
      <c r="C6290" s="16" t="s">
        <v>51759</v>
      </c>
      <c r="D6290" s="16" t="s">
        <v>51760</v>
      </c>
      <c r="F6290" s="16" t="s">
        <v>51761</v>
      </c>
      <c r="G6290" s="16" t="s">
        <v>51762</v>
      </c>
      <c r="H6290" s="16" t="s">
        <v>51763</v>
      </c>
      <c r="I6290" s="17" t="s">
        <v>51764</v>
      </c>
      <c r="J6290" s="17" t="s">
        <v>51765</v>
      </c>
      <c r="K6290" s="17">
        <v>4</v>
      </c>
      <c r="O6290" s="17">
        <v>2</v>
      </c>
      <c r="P6290" s="17" t="s">
        <v>46</v>
      </c>
      <c r="Q6290" s="18"/>
      <c r="S6290" s="22" t="str">
        <f t="shared" si="294"/>
        <v>NOCAS_1034858</v>
      </c>
      <c r="T6290" s="18" t="str">
        <f t="shared" si="295"/>
        <v>3-[Dimethyl(3-{[(perfluorotetradecyl)sulfonyl]amino}propyl)ammonio]propanoate</v>
      </c>
      <c r="U6290" s="18" t="str">
        <f t="shared" si="296"/>
        <v>DTXSID201034858</v>
      </c>
    </row>
    <row r="6291" spans="1:21" ht="45" x14ac:dyDescent="0.2">
      <c r="A6291" s="23" t="s">
        <v>51766</v>
      </c>
      <c r="B6291" s="16" t="s">
        <v>51767</v>
      </c>
      <c r="C6291" s="16" t="s">
        <v>51768</v>
      </c>
      <c r="D6291" s="16" t="s">
        <v>51769</v>
      </c>
      <c r="E6291" s="16" t="s">
        <v>51770</v>
      </c>
      <c r="F6291" s="16" t="s">
        <v>51771</v>
      </c>
      <c r="G6291" s="16" t="s">
        <v>51772</v>
      </c>
      <c r="H6291" s="16" t="s">
        <v>272</v>
      </c>
      <c r="I6291" s="17" t="s">
        <v>273</v>
      </c>
      <c r="J6291" s="17" t="s">
        <v>274</v>
      </c>
      <c r="K6291" s="17">
        <v>18</v>
      </c>
      <c r="M6291" s="17">
        <v>5</v>
      </c>
      <c r="O6291" s="17">
        <v>2</v>
      </c>
      <c r="P6291" s="17" t="s">
        <v>46</v>
      </c>
      <c r="Q6291" s="18"/>
      <c r="S6291" s="22" t="str">
        <f t="shared" si="294"/>
        <v>1144512-18-4</v>
      </c>
      <c r="T6291" s="18" t="str">
        <f t="shared" si="295"/>
        <v>Perfluoro-4-methylheptanoic acid</v>
      </c>
      <c r="U6291" s="18" t="str">
        <f t="shared" si="296"/>
        <v>DTXSID10896597</v>
      </c>
    </row>
    <row r="6292" spans="1:21" x14ac:dyDescent="0.2">
      <c r="A6292" s="23" t="s">
        <v>51773</v>
      </c>
      <c r="B6292" s="16" t="s">
        <v>51774</v>
      </c>
      <c r="C6292" s="16" t="s">
        <v>51775</v>
      </c>
      <c r="D6292" s="16" t="s">
        <v>51776</v>
      </c>
      <c r="E6292" s="16" t="s">
        <v>51777</v>
      </c>
      <c r="F6292" s="16" t="s">
        <v>51778</v>
      </c>
      <c r="G6292" s="16" t="s">
        <v>51779</v>
      </c>
      <c r="H6292" s="16" t="s">
        <v>51780</v>
      </c>
      <c r="I6292" s="17" t="s">
        <v>51781</v>
      </c>
      <c r="J6292" s="17" t="s">
        <v>51782</v>
      </c>
      <c r="K6292" s="17">
        <v>8</v>
      </c>
      <c r="M6292" s="17">
        <v>3</v>
      </c>
      <c r="O6292" s="17">
        <v>5</v>
      </c>
      <c r="P6292" s="17" t="s">
        <v>46</v>
      </c>
      <c r="Q6292" s="18"/>
      <c r="S6292" s="22" t="str">
        <f t="shared" si="294"/>
        <v>404339-64-6</v>
      </c>
      <c r="T6292" s="18" t="str">
        <f t="shared" si="295"/>
        <v>Tribromo(heptafluoropropyl)germane</v>
      </c>
      <c r="U6292" s="18" t="str">
        <f t="shared" si="296"/>
        <v>DTXSID60785801</v>
      </c>
    </row>
    <row r="6293" spans="1:21" ht="45" x14ac:dyDescent="0.2">
      <c r="A6293" s="23" t="s">
        <v>51783</v>
      </c>
      <c r="B6293" s="16" t="s">
        <v>51784</v>
      </c>
      <c r="C6293" s="16" t="s">
        <v>51785</v>
      </c>
      <c r="D6293" s="16" t="s">
        <v>51786</v>
      </c>
      <c r="E6293" s="16" t="s">
        <v>51787</v>
      </c>
      <c r="F6293" s="16" t="s">
        <v>51788</v>
      </c>
      <c r="G6293" s="16" t="s">
        <v>51789</v>
      </c>
      <c r="H6293" s="16" t="s">
        <v>51790</v>
      </c>
      <c r="I6293" s="17" t="s">
        <v>51791</v>
      </c>
      <c r="J6293" s="17" t="s">
        <v>51792</v>
      </c>
      <c r="K6293" s="17">
        <v>20</v>
      </c>
      <c r="M6293" s="17">
        <v>11</v>
      </c>
      <c r="O6293" s="17">
        <v>1</v>
      </c>
      <c r="P6293" s="17" t="s">
        <v>46</v>
      </c>
      <c r="Q6293" s="18"/>
      <c r="S6293" s="22" t="str">
        <f t="shared" si="294"/>
        <v>25935-14-2</v>
      </c>
      <c r="T6293" s="18" t="str">
        <f t="shared" si="295"/>
        <v>1-[(Perfluorooctyl)ethyl]pyridinium iodide</v>
      </c>
      <c r="U6293" s="18" t="str">
        <f t="shared" si="296"/>
        <v>DTXSID50880238</v>
      </c>
    </row>
    <row r="6294" spans="1:21" ht="30" x14ac:dyDescent="0.2">
      <c r="A6294" s="23" t="s">
        <v>51793</v>
      </c>
      <c r="B6294" s="16" t="s">
        <v>51794</v>
      </c>
      <c r="C6294" s="16" t="s">
        <v>51795</v>
      </c>
      <c r="D6294" s="16" t="s">
        <v>51796</v>
      </c>
      <c r="E6294" s="16" t="s">
        <v>51794</v>
      </c>
      <c r="F6294" s="16" t="s">
        <v>51797</v>
      </c>
      <c r="G6294" s="16" t="s">
        <v>51798</v>
      </c>
      <c r="H6294" s="16" t="s">
        <v>40591</v>
      </c>
      <c r="I6294" s="17" t="s">
        <v>40592</v>
      </c>
      <c r="J6294" s="17" t="s">
        <v>40593</v>
      </c>
      <c r="K6294" s="17">
        <v>5</v>
      </c>
      <c r="M6294" s="17">
        <v>6</v>
      </c>
      <c r="O6294" s="17">
        <v>5</v>
      </c>
      <c r="P6294" s="17" t="s">
        <v>46</v>
      </c>
      <c r="Q6294" s="18"/>
      <c r="S6294" s="22" t="str">
        <f t="shared" si="294"/>
        <v>773122-81-9</v>
      </c>
      <c r="T6294" s="18" t="str">
        <f t="shared" si="295"/>
        <v>3-Amino-3-[3-(1,1,2,2-tetrafluoroethoxy)phenyl]propanoic acid</v>
      </c>
      <c r="U6294" s="18" t="str">
        <f t="shared" si="296"/>
        <v>DTXSID60697319</v>
      </c>
    </row>
    <row r="6295" spans="1:21" ht="30" x14ac:dyDescent="0.2">
      <c r="A6295" s="23" t="s">
        <v>51799</v>
      </c>
      <c r="B6295" s="16" t="s">
        <v>51800</v>
      </c>
      <c r="C6295" s="16" t="s">
        <v>51801</v>
      </c>
      <c r="D6295" s="16" t="s">
        <v>51802</v>
      </c>
      <c r="F6295" s="16" t="s">
        <v>51803</v>
      </c>
      <c r="G6295" s="16" t="s">
        <v>51804</v>
      </c>
      <c r="H6295" s="16" t="s">
        <v>51805</v>
      </c>
      <c r="I6295" s="17" t="s">
        <v>51806</v>
      </c>
      <c r="J6295" s="17" t="s">
        <v>51807</v>
      </c>
      <c r="K6295" s="17">
        <v>3</v>
      </c>
      <c r="O6295" s="17">
        <v>1</v>
      </c>
      <c r="P6295" s="17" t="s">
        <v>46</v>
      </c>
      <c r="Q6295" s="18"/>
      <c r="S6295" s="22" t="str">
        <f t="shared" si="294"/>
        <v>786610-98-8</v>
      </c>
      <c r="T6295" s="18" t="str">
        <f t="shared" si="295"/>
        <v>Sulfate(1-), (3-carboxylato-1,1,2,2,3,3-hexafluoropropyl)pentafluoro-, (OC-6-21)-</v>
      </c>
      <c r="U6295" s="18" t="str">
        <f t="shared" si="296"/>
        <v>DTXSID401035769</v>
      </c>
    </row>
    <row r="6296" spans="1:21" ht="30" x14ac:dyDescent="0.2">
      <c r="A6296" s="23" t="s">
        <v>51808</v>
      </c>
      <c r="B6296" s="16" t="s">
        <v>51809</v>
      </c>
      <c r="C6296" s="16" t="s">
        <v>51810</v>
      </c>
      <c r="D6296" s="16" t="s">
        <v>51811</v>
      </c>
      <c r="E6296" s="16" t="s">
        <v>51812</v>
      </c>
      <c r="F6296" s="16" t="s">
        <v>51813</v>
      </c>
      <c r="G6296" s="16" t="s">
        <v>51814</v>
      </c>
      <c r="H6296" s="16" t="s">
        <v>51815</v>
      </c>
      <c r="I6296" s="17" t="s">
        <v>51816</v>
      </c>
      <c r="J6296" s="17" t="s">
        <v>51817</v>
      </c>
      <c r="K6296" s="17">
        <v>7</v>
      </c>
      <c r="M6296" s="17">
        <v>18</v>
      </c>
      <c r="O6296" s="17">
        <v>5</v>
      </c>
      <c r="P6296" s="17" t="s">
        <v>46</v>
      </c>
      <c r="Q6296" s="18"/>
      <c r="S6296" s="22" t="str">
        <f t="shared" si="294"/>
        <v>247220-87-7</v>
      </c>
      <c r="T6296" s="18" t="str">
        <f t="shared" si="295"/>
        <v>4-Chloro-5-methyl-3-(perfluoropentyl)pyrazole</v>
      </c>
      <c r="U6296" s="18" t="str">
        <f t="shared" si="296"/>
        <v>DTXSID50371499</v>
      </c>
    </row>
    <row r="6297" spans="1:21" x14ac:dyDescent="0.2">
      <c r="A6297" s="23" t="s">
        <v>51818</v>
      </c>
      <c r="B6297" s="16" t="s">
        <v>51819</v>
      </c>
      <c r="C6297" s="16" t="s">
        <v>51820</v>
      </c>
      <c r="D6297" s="16" t="s">
        <v>51821</v>
      </c>
      <c r="E6297" s="16" t="s">
        <v>51819</v>
      </c>
      <c r="F6297" s="16" t="s">
        <v>51822</v>
      </c>
      <c r="G6297" s="16" t="s">
        <v>51823</v>
      </c>
      <c r="H6297" s="16" t="s">
        <v>51824</v>
      </c>
      <c r="I6297" s="17" t="s">
        <v>51825</v>
      </c>
      <c r="J6297" s="17" t="s">
        <v>51826</v>
      </c>
      <c r="K6297" s="17">
        <v>15</v>
      </c>
      <c r="M6297" s="17">
        <v>12</v>
      </c>
      <c r="O6297" s="17">
        <v>5</v>
      </c>
      <c r="P6297" s="17" t="s">
        <v>46</v>
      </c>
      <c r="Q6297" s="18"/>
      <c r="S6297" s="22" t="str">
        <f t="shared" si="294"/>
        <v>1391033-22-9</v>
      </c>
      <c r="T6297" s="18" t="str">
        <f t="shared" si="295"/>
        <v>7-Bromo-1,1,1,2,2,3,3-heptafluoroheptane</v>
      </c>
      <c r="U6297" s="18" t="str">
        <f t="shared" si="296"/>
        <v>DTXSID40895159</v>
      </c>
    </row>
    <row r="6298" spans="1:21" ht="45" x14ac:dyDescent="0.2">
      <c r="A6298" s="23" t="s">
        <v>51827</v>
      </c>
      <c r="B6298" s="16" t="s">
        <v>51828</v>
      </c>
      <c r="C6298" s="16" t="s">
        <v>51829</v>
      </c>
      <c r="D6298" s="16" t="s">
        <v>51830</v>
      </c>
      <c r="E6298" s="16" t="s">
        <v>51831</v>
      </c>
      <c r="F6298" s="16" t="s">
        <v>51832</v>
      </c>
      <c r="G6298" s="16" t="s">
        <v>51833</v>
      </c>
      <c r="H6298" s="16" t="s">
        <v>51834</v>
      </c>
      <c r="I6298" s="17" t="s">
        <v>51835</v>
      </c>
      <c r="J6298" s="17" t="s">
        <v>51836</v>
      </c>
      <c r="K6298" s="17">
        <v>15</v>
      </c>
      <c r="M6298" s="17">
        <v>18</v>
      </c>
      <c r="O6298" s="17">
        <v>2</v>
      </c>
      <c r="P6298" s="17" t="s">
        <v>46</v>
      </c>
      <c r="Q6298" s="18"/>
      <c r="S6298" s="22" t="str">
        <f t="shared" si="294"/>
        <v>171198-24-6</v>
      </c>
      <c r="T6298" s="18" t="str">
        <f t="shared" si="295"/>
        <v>Cesium perfluoroheptanoate</v>
      </c>
      <c r="U6298" s="18" t="str">
        <f t="shared" si="296"/>
        <v>DTXSID10382501</v>
      </c>
    </row>
    <row r="6299" spans="1:21" ht="30" x14ac:dyDescent="0.2">
      <c r="A6299" s="23" t="s">
        <v>51837</v>
      </c>
      <c r="B6299" s="16" t="s">
        <v>51838</v>
      </c>
      <c r="C6299" s="16" t="s">
        <v>51839</v>
      </c>
      <c r="D6299" s="16" t="s">
        <v>51840</v>
      </c>
      <c r="E6299" s="16" t="s">
        <v>51838</v>
      </c>
      <c r="F6299" s="16" t="s">
        <v>51841</v>
      </c>
      <c r="G6299" s="16" t="s">
        <v>51842</v>
      </c>
      <c r="H6299" s="16" t="s">
        <v>24770</v>
      </c>
      <c r="I6299" s="17" t="s">
        <v>24771</v>
      </c>
      <c r="J6299" s="17" t="s">
        <v>24772</v>
      </c>
      <c r="K6299" s="17">
        <v>16</v>
      </c>
      <c r="M6299" s="17">
        <v>6</v>
      </c>
      <c r="O6299" s="17">
        <v>5</v>
      </c>
      <c r="P6299" s="17" t="s">
        <v>46</v>
      </c>
      <c r="Q6299" s="18"/>
      <c r="S6299" s="22" t="str">
        <f t="shared" si="294"/>
        <v>1287702-48-0</v>
      </c>
      <c r="T6299" s="18" t="str">
        <f t="shared" si="295"/>
        <v>1,1,1,2,2,3,3,4,4,5,5,6,6-Tridecafluoroundecane</v>
      </c>
      <c r="U6299" s="18" t="str">
        <f t="shared" si="296"/>
        <v>DTXSID90895205</v>
      </c>
    </row>
    <row r="6300" spans="1:21" x14ac:dyDescent="0.2">
      <c r="A6300" s="23" t="s">
        <v>51843</v>
      </c>
      <c r="B6300" s="16" t="s">
        <v>51844</v>
      </c>
      <c r="C6300" s="16" t="s">
        <v>51845</v>
      </c>
      <c r="G6300" s="16" t="s">
        <v>245</v>
      </c>
      <c r="J6300" s="17" t="s">
        <v>46</v>
      </c>
      <c r="K6300" s="17">
        <v>17</v>
      </c>
      <c r="O6300" s="17">
        <v>1</v>
      </c>
      <c r="P6300" s="17" t="s">
        <v>46</v>
      </c>
      <c r="Q6300" s="18"/>
      <c r="S6300" s="22" t="str">
        <f t="shared" si="294"/>
        <v>68568-77-4</v>
      </c>
      <c r="T6300" s="18" t="str">
        <f t="shared" si="295"/>
        <v>68568-77-4 (name too long)</v>
      </c>
      <c r="U6300" s="18" t="str">
        <f t="shared" si="296"/>
        <v>DTXSID40882584</v>
      </c>
    </row>
    <row r="6301" spans="1:21" ht="45" x14ac:dyDescent="0.2">
      <c r="A6301" s="23" t="s">
        <v>51846</v>
      </c>
      <c r="B6301" s="16" t="s">
        <v>51847</v>
      </c>
      <c r="C6301" s="16" t="s">
        <v>51848</v>
      </c>
      <c r="D6301" s="16" t="s">
        <v>51849</v>
      </c>
      <c r="E6301" s="16" t="s">
        <v>51850</v>
      </c>
      <c r="F6301" s="16" t="s">
        <v>51851</v>
      </c>
      <c r="G6301" s="16" t="s">
        <v>51852</v>
      </c>
      <c r="H6301" s="16" t="s">
        <v>45470</v>
      </c>
      <c r="I6301" s="17" t="s">
        <v>45471</v>
      </c>
      <c r="J6301" s="17" t="s">
        <v>45472</v>
      </c>
      <c r="K6301" s="17">
        <v>29</v>
      </c>
      <c r="M6301" s="17">
        <v>12</v>
      </c>
      <c r="O6301" s="17">
        <v>1</v>
      </c>
      <c r="P6301" s="17" t="s">
        <v>46</v>
      </c>
      <c r="Q6301" s="18"/>
      <c r="S6301" s="22" t="str">
        <f t="shared" si="294"/>
        <v>61577-14-8</v>
      </c>
      <c r="T6301" s="18" t="str">
        <f t="shared" si="295"/>
        <v>4-{[(Perfluorooctyl)sulfonyl](methyl)amino}butyl 2-methyl-2-propenoate</v>
      </c>
      <c r="U6301" s="18" t="str">
        <f t="shared" si="296"/>
        <v>DTXSID40880525</v>
      </c>
    </row>
    <row r="6302" spans="1:21" ht="45" x14ac:dyDescent="0.2">
      <c r="A6302" s="23" t="s">
        <v>51853</v>
      </c>
      <c r="B6302" s="16" t="s">
        <v>51854</v>
      </c>
      <c r="C6302" s="16" t="s">
        <v>51855</v>
      </c>
      <c r="D6302" s="16" t="s">
        <v>51856</v>
      </c>
      <c r="E6302" s="16" t="s">
        <v>51854</v>
      </c>
      <c r="F6302" s="16" t="s">
        <v>51857</v>
      </c>
      <c r="G6302" s="16" t="s">
        <v>51858</v>
      </c>
      <c r="H6302" s="16" t="s">
        <v>51621</v>
      </c>
      <c r="I6302" s="17" t="s">
        <v>51622</v>
      </c>
      <c r="J6302" s="17" t="s">
        <v>51623</v>
      </c>
      <c r="K6302" s="17">
        <v>17</v>
      </c>
      <c r="M6302" s="17">
        <v>15</v>
      </c>
      <c r="O6302" s="17">
        <v>5</v>
      </c>
      <c r="P6302" s="17" t="s">
        <v>46</v>
      </c>
      <c r="Q6302" s="18"/>
      <c r="S6302" s="22" t="str">
        <f t="shared" si="294"/>
        <v>82959-18-0</v>
      </c>
      <c r="T6302" s="18" t="str">
        <f t="shared" si="295"/>
        <v>(1,1,1,2,3,3,3-Heptafluoropropan-2-yl)(phenyl)iodanium trifluoromethanesulfonate</v>
      </c>
      <c r="U6302" s="18" t="str">
        <f t="shared" si="296"/>
        <v>DTXSID60659755</v>
      </c>
    </row>
    <row r="6303" spans="1:21" ht="45" x14ac:dyDescent="0.2">
      <c r="A6303" s="23" t="s">
        <v>51859</v>
      </c>
      <c r="B6303" s="16" t="s">
        <v>51860</v>
      </c>
      <c r="C6303" s="16" t="s">
        <v>51861</v>
      </c>
      <c r="D6303" s="16" t="s">
        <v>51862</v>
      </c>
      <c r="E6303" s="16" t="s">
        <v>51863</v>
      </c>
      <c r="F6303" s="16" t="s">
        <v>51864</v>
      </c>
      <c r="G6303" s="16" t="s">
        <v>51865</v>
      </c>
      <c r="H6303" s="16" t="s">
        <v>6587</v>
      </c>
      <c r="I6303" s="17" t="s">
        <v>6588</v>
      </c>
      <c r="J6303" s="17" t="s">
        <v>6589</v>
      </c>
      <c r="K6303" s="17">
        <v>8</v>
      </c>
      <c r="M6303" s="17">
        <v>8</v>
      </c>
      <c r="O6303" s="17">
        <v>2</v>
      </c>
      <c r="P6303" s="17" t="s">
        <v>46</v>
      </c>
      <c r="Q6303" s="18"/>
      <c r="S6303" s="22" t="str">
        <f t="shared" si="294"/>
        <v>100279-14-9</v>
      </c>
      <c r="T6303" s="18" t="str">
        <f t="shared" si="295"/>
        <v>2,6-Difluoro-N-(((3-methyl-4-((1,1,2,2-tetrafluoroethyl)thio)phenyl)amino)carbonyl)benzamide</v>
      </c>
      <c r="U6303" s="18" t="str">
        <f t="shared" si="296"/>
        <v>DTXSID60143088</v>
      </c>
    </row>
    <row r="6304" spans="1:21" ht="45" x14ac:dyDescent="0.2">
      <c r="A6304" s="23" t="s">
        <v>51866</v>
      </c>
      <c r="B6304" s="16" t="s">
        <v>51867</v>
      </c>
      <c r="C6304" s="16" t="s">
        <v>51868</v>
      </c>
      <c r="D6304" s="16" t="s">
        <v>51869</v>
      </c>
      <c r="F6304" s="16" t="s">
        <v>51870</v>
      </c>
      <c r="G6304" s="16" t="s">
        <v>51871</v>
      </c>
      <c r="H6304" s="16" t="s">
        <v>51872</v>
      </c>
      <c r="I6304" s="17" t="s">
        <v>51873</v>
      </c>
      <c r="J6304" s="17" t="s">
        <v>51874</v>
      </c>
      <c r="K6304" s="17">
        <v>3</v>
      </c>
      <c r="O6304" s="17">
        <v>2</v>
      </c>
      <c r="P6304" s="17" t="s">
        <v>46</v>
      </c>
      <c r="Q6304" s="18"/>
      <c r="S6304" s="22" t="str">
        <f t="shared" si="294"/>
        <v>74064-42-9</v>
      </c>
      <c r="T6304" s="18" t="str">
        <f t="shared" si="295"/>
        <v>N,N-Bis(2,3-dihydroxypropyl)-perfluorooctanesulfonamide</v>
      </c>
      <c r="U6304" s="18" t="str">
        <f t="shared" si="296"/>
        <v>DTXSID401033551</v>
      </c>
    </row>
    <row r="6305" spans="1:21" ht="30" x14ac:dyDescent="0.2">
      <c r="A6305" s="23" t="s">
        <v>51875</v>
      </c>
      <c r="B6305" s="16" t="s">
        <v>51876</v>
      </c>
      <c r="C6305" s="16" t="s">
        <v>51877</v>
      </c>
      <c r="D6305" s="16" t="s">
        <v>51878</v>
      </c>
      <c r="E6305" s="16" t="s">
        <v>51876</v>
      </c>
      <c r="F6305" s="16" t="s">
        <v>51879</v>
      </c>
      <c r="G6305" s="16" t="s">
        <v>51880</v>
      </c>
      <c r="H6305" s="16" t="s">
        <v>51881</v>
      </c>
      <c r="I6305" s="17" t="s">
        <v>51882</v>
      </c>
      <c r="J6305" s="17" t="s">
        <v>51883</v>
      </c>
      <c r="K6305" s="17">
        <v>20</v>
      </c>
      <c r="M6305" s="17">
        <v>50</v>
      </c>
      <c r="O6305" s="17">
        <v>5</v>
      </c>
      <c r="P6305" s="17" t="s">
        <v>46</v>
      </c>
      <c r="Q6305" s="18"/>
      <c r="S6305" s="22" t="str">
        <f t="shared" si="294"/>
        <v>559-37-5</v>
      </c>
      <c r="T6305" s="18" t="str">
        <f t="shared" si="295"/>
        <v>2-(Heptafluoropropyl)-1H-benzimidazole</v>
      </c>
      <c r="U6305" s="18" t="str">
        <f t="shared" si="296"/>
        <v>DTXSID70325611</v>
      </c>
    </row>
    <row r="6306" spans="1:21" ht="30" x14ac:dyDescent="0.2">
      <c r="A6306" s="23" t="s">
        <v>51884</v>
      </c>
      <c r="B6306" s="16" t="s">
        <v>51885</v>
      </c>
      <c r="C6306" s="16" t="s">
        <v>51886</v>
      </c>
      <c r="D6306" s="16" t="s">
        <v>51887</v>
      </c>
      <c r="E6306" s="16" t="s">
        <v>51885</v>
      </c>
      <c r="F6306" s="16" t="s">
        <v>51888</v>
      </c>
      <c r="G6306" s="16" t="s">
        <v>51889</v>
      </c>
      <c r="H6306" s="16" t="s">
        <v>51890</v>
      </c>
      <c r="I6306" s="17" t="s">
        <v>51891</v>
      </c>
      <c r="J6306" s="17" t="s">
        <v>51892</v>
      </c>
      <c r="K6306" s="17">
        <v>15</v>
      </c>
      <c r="M6306" s="17">
        <v>18</v>
      </c>
      <c r="P6306" s="17" t="s">
        <v>46</v>
      </c>
      <c r="Q6306" s="18"/>
      <c r="S6306" s="22" t="str">
        <f t="shared" si="294"/>
        <v>243128-38-3</v>
      </c>
      <c r="T6306" s="18" t="str">
        <f t="shared" si="295"/>
        <v>1,1,1,2-Tetrafluoro-2-(heptafluoropropoxy)-4-iodobutane</v>
      </c>
      <c r="U6306" s="18" t="str">
        <f t="shared" si="296"/>
        <v>DTXSID90896494</v>
      </c>
    </row>
    <row r="6307" spans="1:21" ht="30" x14ac:dyDescent="0.2">
      <c r="A6307" s="23" t="s">
        <v>51893</v>
      </c>
      <c r="B6307" s="16" t="s">
        <v>51894</v>
      </c>
      <c r="C6307" s="16" t="s">
        <v>51895</v>
      </c>
      <c r="D6307" s="16" t="s">
        <v>51896</v>
      </c>
      <c r="E6307" s="16" t="s">
        <v>51894</v>
      </c>
      <c r="F6307" s="16" t="s">
        <v>51897</v>
      </c>
      <c r="G6307" s="16" t="s">
        <v>51898</v>
      </c>
      <c r="H6307" s="16" t="s">
        <v>36428</v>
      </c>
      <c r="I6307" s="17" t="s">
        <v>36429</v>
      </c>
      <c r="J6307" s="17" t="s">
        <v>36430</v>
      </c>
      <c r="K6307" s="17">
        <v>15</v>
      </c>
      <c r="M6307" s="17">
        <v>13</v>
      </c>
      <c r="O6307" s="17">
        <v>5</v>
      </c>
      <c r="P6307" s="17" t="s">
        <v>46</v>
      </c>
      <c r="Q6307" s="18"/>
      <c r="S6307" s="22" t="str">
        <f t="shared" si="294"/>
        <v>129846-67-9</v>
      </c>
      <c r="T6307" s="18" t="str">
        <f t="shared" si="295"/>
        <v>4,4,5,5,6,6,7,7,7-Nonafluorohept-1-ene</v>
      </c>
      <c r="U6307" s="18" t="str">
        <f t="shared" si="296"/>
        <v>DTXSID50895180</v>
      </c>
    </row>
    <row r="6308" spans="1:21" ht="60" x14ac:dyDescent="0.2">
      <c r="A6308" s="23" t="s">
        <v>51899</v>
      </c>
      <c r="B6308" s="16" t="s">
        <v>51900</v>
      </c>
      <c r="C6308" s="16" t="s">
        <v>51901</v>
      </c>
      <c r="G6308" s="16" t="s">
        <v>245</v>
      </c>
      <c r="J6308" s="17" t="s">
        <v>46</v>
      </c>
      <c r="K6308" s="17">
        <v>21</v>
      </c>
      <c r="O6308" s="17">
        <v>1</v>
      </c>
      <c r="P6308" s="17" t="s">
        <v>46</v>
      </c>
      <c r="Q6308" s="18"/>
      <c r="S6308" s="22" t="str">
        <f t="shared" si="294"/>
        <v>65104-45-2</v>
      </c>
      <c r="T6308" s="18" t="str">
        <f t="shared" si="295"/>
        <v>2-(Perfluorodecyl)ethyl methacrylate polymer with 2-(Perfluorooctyl)ethyl methacrylate, methyl 2-methyl-2-propenoate, 2-(Perfluorododecyl)ethyl methacrylate and 2-(Perfluorohexyl)ethyl methacrylate</v>
      </c>
      <c r="U6308" s="18" t="str">
        <f t="shared" si="296"/>
        <v>DTXSID80882588</v>
      </c>
    </row>
    <row r="6309" spans="1:21" ht="60" x14ac:dyDescent="0.2">
      <c r="A6309" s="23" t="s">
        <v>51902</v>
      </c>
      <c r="B6309" s="16" t="s">
        <v>51903</v>
      </c>
      <c r="C6309" s="16" t="s">
        <v>51904</v>
      </c>
      <c r="D6309" s="16" t="s">
        <v>51905</v>
      </c>
      <c r="E6309" s="16" t="s">
        <v>51906</v>
      </c>
      <c r="F6309" s="16" t="s">
        <v>51907</v>
      </c>
      <c r="G6309" s="16" t="s">
        <v>51908</v>
      </c>
      <c r="H6309" s="16" t="s">
        <v>51909</v>
      </c>
      <c r="I6309" s="17" t="s">
        <v>51910</v>
      </c>
      <c r="J6309" s="17" t="s">
        <v>51911</v>
      </c>
      <c r="K6309" s="17">
        <v>9</v>
      </c>
      <c r="M6309" s="17">
        <v>10</v>
      </c>
      <c r="O6309" s="17">
        <v>5</v>
      </c>
      <c r="P6309" s="17" t="s">
        <v>46</v>
      </c>
      <c r="Q6309" s="18"/>
      <c r="S6309" s="22" t="str">
        <f t="shared" si="294"/>
        <v>1514-68-7</v>
      </c>
      <c r="T6309" s="18" t="str">
        <f t="shared" si="295"/>
        <v>pentadecafluorooctanoic acid- 1-phenylpiperazine(1:1)</v>
      </c>
      <c r="U6309" s="18" t="str">
        <f t="shared" si="296"/>
        <v>DTXSID60293633</v>
      </c>
    </row>
    <row r="6310" spans="1:21" ht="45" x14ac:dyDescent="0.2">
      <c r="A6310" s="23" t="s">
        <v>51912</v>
      </c>
      <c r="B6310" s="16" t="s">
        <v>51913</v>
      </c>
      <c r="C6310" s="16" t="s">
        <v>51914</v>
      </c>
      <c r="D6310" s="16" t="s">
        <v>51915</v>
      </c>
      <c r="E6310" s="16" t="s">
        <v>51913</v>
      </c>
      <c r="F6310" s="16" t="s">
        <v>51916</v>
      </c>
      <c r="G6310" s="16" t="s">
        <v>51917</v>
      </c>
      <c r="H6310" s="16" t="s">
        <v>51918</v>
      </c>
      <c r="I6310" s="17" t="s">
        <v>51919</v>
      </c>
      <c r="J6310" s="17" t="s">
        <v>51920</v>
      </c>
      <c r="K6310" s="17">
        <v>15</v>
      </c>
      <c r="M6310" s="17">
        <v>2</v>
      </c>
      <c r="O6310" s="17">
        <v>5</v>
      </c>
      <c r="P6310" s="17" t="s">
        <v>46</v>
      </c>
      <c r="Q6310" s="18"/>
      <c r="S6310" s="22" t="str">
        <f t="shared" si="294"/>
        <v>116177-47-0</v>
      </c>
      <c r="T6310" s="18" t="str">
        <f t="shared" si="295"/>
        <v>1,1,1,2,2,3,3,4,4,5,5,6,6,7,7,8,8,9,9,10,10,11,11,12,12-Pentacosafluoropentacosane</v>
      </c>
      <c r="U6310" s="18" t="str">
        <f t="shared" si="296"/>
        <v>DTXSID80895436</v>
      </c>
    </row>
    <row r="6311" spans="1:21" ht="45" x14ac:dyDescent="0.2">
      <c r="A6311" s="23" t="s">
        <v>51921</v>
      </c>
      <c r="B6311" s="16" t="s">
        <v>51922</v>
      </c>
      <c r="C6311" s="16" t="s">
        <v>51923</v>
      </c>
      <c r="D6311" s="16" t="s">
        <v>51924</v>
      </c>
      <c r="F6311" s="16" t="s">
        <v>51925</v>
      </c>
      <c r="G6311" s="16" t="s">
        <v>51926</v>
      </c>
      <c r="H6311" s="16" t="s">
        <v>51927</v>
      </c>
      <c r="I6311" s="17" t="s">
        <v>51928</v>
      </c>
      <c r="J6311" s="17" t="s">
        <v>51929</v>
      </c>
      <c r="K6311" s="17">
        <v>3</v>
      </c>
      <c r="O6311" s="17">
        <v>2</v>
      </c>
      <c r="P6311" s="17" t="s">
        <v>46</v>
      </c>
      <c r="Q6311" s="18"/>
      <c r="S6311" s="22" t="str">
        <f t="shared" si="294"/>
        <v>NOCAS_1035750</v>
      </c>
      <c r="T6311" s="18" t="str">
        <f t="shared" si="295"/>
        <v>2-(Perfluorodecyl)ethane sulfinic acid</v>
      </c>
      <c r="U6311" s="18" t="str">
        <f t="shared" si="296"/>
        <v>DTXSID501035750</v>
      </c>
    </row>
    <row r="6312" spans="1:21" ht="45" x14ac:dyDescent="0.2">
      <c r="A6312" s="23" t="s">
        <v>51930</v>
      </c>
      <c r="B6312" s="16" t="s">
        <v>51931</v>
      </c>
      <c r="C6312" s="16" t="s">
        <v>51932</v>
      </c>
      <c r="D6312" s="16" t="s">
        <v>51933</v>
      </c>
      <c r="E6312" s="16" t="s">
        <v>51931</v>
      </c>
      <c r="F6312" s="16" t="s">
        <v>51934</v>
      </c>
      <c r="G6312" s="16" t="s">
        <v>51935</v>
      </c>
      <c r="H6312" s="16" t="s">
        <v>51936</v>
      </c>
      <c r="I6312" s="17" t="s">
        <v>51937</v>
      </c>
      <c r="J6312" s="17" t="s">
        <v>51938</v>
      </c>
      <c r="K6312" s="17">
        <v>15</v>
      </c>
      <c r="M6312" s="17">
        <v>17</v>
      </c>
      <c r="O6312" s="17">
        <v>5</v>
      </c>
      <c r="P6312" s="17" t="s">
        <v>46</v>
      </c>
      <c r="Q6312" s="18"/>
      <c r="S6312" s="22" t="str">
        <f t="shared" si="294"/>
        <v>288161-40-0</v>
      </c>
      <c r="T6312" s="18" t="str">
        <f t="shared" si="295"/>
        <v>N-Phenyl-N'-[2-(tridecafluorohexyl)phenyl]urea</v>
      </c>
      <c r="U6312" s="18" t="str">
        <f t="shared" si="296"/>
        <v>DTXSID60896209</v>
      </c>
    </row>
    <row r="6313" spans="1:21" ht="45" x14ac:dyDescent="0.2">
      <c r="A6313" s="23" t="s">
        <v>51939</v>
      </c>
      <c r="B6313" s="16" t="s">
        <v>51940</v>
      </c>
      <c r="C6313" s="16" t="s">
        <v>51941</v>
      </c>
      <c r="D6313" s="16" t="s">
        <v>51942</v>
      </c>
      <c r="E6313" s="16" t="s">
        <v>51943</v>
      </c>
      <c r="F6313" s="16" t="s">
        <v>51944</v>
      </c>
      <c r="G6313" s="16" t="s">
        <v>51945</v>
      </c>
      <c r="H6313" s="16" t="s">
        <v>51946</v>
      </c>
      <c r="I6313" s="17" t="s">
        <v>51947</v>
      </c>
      <c r="J6313" s="17" t="s">
        <v>51948</v>
      </c>
      <c r="K6313" s="17">
        <v>8</v>
      </c>
      <c r="M6313" s="17">
        <v>10</v>
      </c>
      <c r="O6313" s="17">
        <v>4</v>
      </c>
      <c r="P6313" s="17" t="s">
        <v>46</v>
      </c>
      <c r="Q6313" s="18"/>
      <c r="S6313" s="22" t="str">
        <f t="shared" si="294"/>
        <v>100341-28-4</v>
      </c>
      <c r="T6313" s="18" t="str">
        <f t="shared" si="295"/>
        <v>N-((2,5-Dichloro-4-(1,1,2,2-tetrafluoroethylsulfonyl)phenyl)carbamoyl)-2,6-difluorobenzamide</v>
      </c>
      <c r="U6313" s="18" t="str">
        <f t="shared" si="296"/>
        <v>DTXSID80143186</v>
      </c>
    </row>
    <row r="6314" spans="1:21" ht="30" x14ac:dyDescent="0.2">
      <c r="A6314" s="23" t="s">
        <v>51949</v>
      </c>
      <c r="B6314" s="16" t="s">
        <v>51950</v>
      </c>
      <c r="C6314" s="16" t="s">
        <v>51951</v>
      </c>
      <c r="D6314" s="16" t="s">
        <v>51952</v>
      </c>
      <c r="E6314" s="16" t="s">
        <v>51953</v>
      </c>
      <c r="F6314" s="16" t="s">
        <v>51954</v>
      </c>
      <c r="G6314" s="16" t="s">
        <v>51955</v>
      </c>
      <c r="H6314" s="16" t="s">
        <v>51956</v>
      </c>
      <c r="I6314" s="17" t="s">
        <v>51957</v>
      </c>
      <c r="J6314" s="17" t="s">
        <v>51958</v>
      </c>
      <c r="K6314" s="17">
        <v>13</v>
      </c>
      <c r="M6314" s="17">
        <v>12</v>
      </c>
      <c r="P6314" s="17" t="s">
        <v>46</v>
      </c>
      <c r="Q6314" s="18"/>
      <c r="S6314" s="22" t="str">
        <f t="shared" si="294"/>
        <v>93804-21-8</v>
      </c>
      <c r="T6314" s="18" t="str">
        <f t="shared" si="295"/>
        <v>Trimethoxy(3-(1,1,2,2-tetrafluoroethoxy)propyl)silane</v>
      </c>
      <c r="U6314" s="18" t="str">
        <f t="shared" si="296"/>
        <v>DTXSID90239680</v>
      </c>
    </row>
    <row r="6315" spans="1:21" ht="45" x14ac:dyDescent="0.2">
      <c r="A6315" s="23" t="s">
        <v>51959</v>
      </c>
      <c r="B6315" s="16" t="s">
        <v>51960</v>
      </c>
      <c r="C6315" s="16" t="s">
        <v>51961</v>
      </c>
      <c r="D6315" s="16" t="s">
        <v>51962</v>
      </c>
      <c r="F6315" s="16" t="s">
        <v>51963</v>
      </c>
      <c r="G6315" s="16" t="s">
        <v>51964</v>
      </c>
      <c r="H6315" s="16" t="s">
        <v>51965</v>
      </c>
      <c r="I6315" s="17" t="s">
        <v>51966</v>
      </c>
      <c r="J6315" s="17" t="s">
        <v>51967</v>
      </c>
      <c r="K6315" s="17">
        <v>10</v>
      </c>
      <c r="M6315" s="17">
        <v>6</v>
      </c>
      <c r="O6315" s="17">
        <v>2</v>
      </c>
      <c r="P6315" s="17" t="s">
        <v>46</v>
      </c>
      <c r="Q6315" s="18"/>
      <c r="S6315" s="22" t="str">
        <f t="shared" si="294"/>
        <v>135829-02-6</v>
      </c>
      <c r="T6315" s="18" t="str">
        <f t="shared" si="295"/>
        <v>Silicon(4+) 2,2',2''-nitrilotriethanolate 3,3,4,4,5,5,6,6,7,7,8,8,8-tridecafluoro-1-iodooctan-1-ide (1:1:1)</v>
      </c>
      <c r="U6315" s="18" t="str">
        <f t="shared" si="296"/>
        <v>DTXSID50159577</v>
      </c>
    </row>
    <row r="6316" spans="1:21" ht="45" x14ac:dyDescent="0.2">
      <c r="A6316" s="23" t="s">
        <v>51968</v>
      </c>
      <c r="B6316" s="16" t="s">
        <v>51969</v>
      </c>
      <c r="C6316" s="16" t="s">
        <v>51970</v>
      </c>
      <c r="D6316" s="16" t="s">
        <v>51971</v>
      </c>
      <c r="F6316" s="16" t="s">
        <v>51972</v>
      </c>
      <c r="G6316" s="16" t="s">
        <v>51973</v>
      </c>
      <c r="H6316" s="16" t="s">
        <v>51974</v>
      </c>
      <c r="I6316" s="17" t="s">
        <v>51975</v>
      </c>
      <c r="J6316" s="17" t="s">
        <v>51976</v>
      </c>
      <c r="K6316" s="17">
        <v>3</v>
      </c>
      <c r="O6316" s="17">
        <v>2</v>
      </c>
      <c r="P6316" s="17" t="s">
        <v>46</v>
      </c>
      <c r="Q6316" s="18"/>
      <c r="S6316" s="22" t="str">
        <f t="shared" si="294"/>
        <v>72033-42-2</v>
      </c>
      <c r="T6316" s="18" t="str">
        <f t="shared" si="295"/>
        <v>Triethylammonium perfluoropentane sulfonate</v>
      </c>
      <c r="U6316" s="18" t="str">
        <f t="shared" si="296"/>
        <v>DTXSID501033530</v>
      </c>
    </row>
    <row r="6317" spans="1:21" ht="30" x14ac:dyDescent="0.2">
      <c r="A6317" s="23" t="s">
        <v>51977</v>
      </c>
      <c r="B6317" s="16" t="s">
        <v>51978</v>
      </c>
      <c r="C6317" s="16" t="s">
        <v>51979</v>
      </c>
      <c r="D6317" s="16" t="s">
        <v>51980</v>
      </c>
      <c r="F6317" s="16" t="s">
        <v>51981</v>
      </c>
      <c r="G6317" s="16" t="s">
        <v>51982</v>
      </c>
      <c r="H6317" s="16" t="s">
        <v>51983</v>
      </c>
      <c r="I6317" s="17" t="s">
        <v>45248</v>
      </c>
      <c r="J6317" s="17" t="s">
        <v>51984</v>
      </c>
      <c r="K6317" s="17">
        <v>3</v>
      </c>
      <c r="O6317" s="17">
        <v>2</v>
      </c>
      <c r="P6317" s="17" t="s">
        <v>46</v>
      </c>
      <c r="Q6317" s="18"/>
      <c r="S6317" s="22" t="str">
        <f t="shared" si="294"/>
        <v>1254255-45-2</v>
      </c>
      <c r="T6317" s="18" t="str">
        <f t="shared" si="295"/>
        <v>Lithium 4:2 fluorotelomer thioether propionate</v>
      </c>
      <c r="U6317" s="18" t="str">
        <f t="shared" si="296"/>
        <v>DTXSID501032582</v>
      </c>
    </row>
    <row r="6318" spans="1:21" x14ac:dyDescent="0.2">
      <c r="A6318" s="23" t="s">
        <v>51985</v>
      </c>
      <c r="B6318" s="16" t="s">
        <v>51986</v>
      </c>
      <c r="C6318" s="16" t="s">
        <v>51987</v>
      </c>
      <c r="D6318" s="16" t="s">
        <v>51988</v>
      </c>
      <c r="E6318" s="16" t="s">
        <v>51986</v>
      </c>
      <c r="F6318" s="16" t="s">
        <v>51989</v>
      </c>
      <c r="G6318" s="16" t="s">
        <v>51990</v>
      </c>
      <c r="H6318" s="16" t="s">
        <v>51991</v>
      </c>
      <c r="I6318" s="17" t="s">
        <v>51992</v>
      </c>
      <c r="J6318" s="17" t="s">
        <v>51993</v>
      </c>
      <c r="K6318" s="17">
        <v>14</v>
      </c>
      <c r="M6318" s="17">
        <v>19</v>
      </c>
      <c r="P6318" s="17" t="s">
        <v>46</v>
      </c>
      <c r="Q6318" s="18"/>
      <c r="S6318" s="22" t="str">
        <f t="shared" si="294"/>
        <v>677-55-4</v>
      </c>
      <c r="T6318" s="18" t="str">
        <f t="shared" si="295"/>
        <v>1-Chloro-1,1,2,2,3-pentafluoropropane</v>
      </c>
      <c r="U6318" s="18" t="str">
        <f t="shared" si="296"/>
        <v>DTXSID20987046</v>
      </c>
    </row>
    <row r="6319" spans="1:21" ht="30" x14ac:dyDescent="0.2">
      <c r="A6319" s="23" t="s">
        <v>51994</v>
      </c>
      <c r="B6319" s="16" t="s">
        <v>51995</v>
      </c>
      <c r="C6319" s="16" t="s">
        <v>51996</v>
      </c>
      <c r="D6319" s="16" t="s">
        <v>51997</v>
      </c>
      <c r="E6319" s="16" t="s">
        <v>51998</v>
      </c>
      <c r="F6319" s="16" t="s">
        <v>51999</v>
      </c>
      <c r="G6319" s="16" t="s">
        <v>52000</v>
      </c>
      <c r="H6319" s="16" t="s">
        <v>52001</v>
      </c>
      <c r="I6319" s="17" t="s">
        <v>52002</v>
      </c>
      <c r="J6319" s="17" t="s">
        <v>52003</v>
      </c>
      <c r="K6319" s="17">
        <v>15</v>
      </c>
      <c r="M6319" s="17">
        <v>2</v>
      </c>
      <c r="O6319" s="17">
        <v>1</v>
      </c>
      <c r="P6319" s="17" t="s">
        <v>46</v>
      </c>
      <c r="Q6319" s="18"/>
      <c r="S6319" s="22" t="str">
        <f t="shared" si="294"/>
        <v>160460-03-7</v>
      </c>
      <c r="T6319" s="18" t="str">
        <f t="shared" si="295"/>
        <v>1,1,1,2,2,3,3,4,4-Nonafluoro-5-octadecene</v>
      </c>
      <c r="U6319" s="18" t="str">
        <f t="shared" si="296"/>
        <v>DTXSID80895350</v>
      </c>
    </row>
    <row r="6320" spans="1:21" ht="30" x14ac:dyDescent="0.2">
      <c r="A6320" s="23" t="s">
        <v>52004</v>
      </c>
      <c r="B6320" s="16" t="s">
        <v>52005</v>
      </c>
      <c r="C6320" s="16" t="s">
        <v>52006</v>
      </c>
      <c r="D6320" s="16" t="s">
        <v>52007</v>
      </c>
      <c r="F6320" s="16" t="s">
        <v>52008</v>
      </c>
      <c r="G6320" s="16" t="s">
        <v>52009</v>
      </c>
      <c r="H6320" s="16" t="s">
        <v>52010</v>
      </c>
      <c r="I6320" s="17" t="s">
        <v>52011</v>
      </c>
      <c r="J6320" s="17" t="s">
        <v>52012</v>
      </c>
      <c r="K6320" s="17">
        <v>3</v>
      </c>
      <c r="O6320" s="17">
        <v>2</v>
      </c>
      <c r="P6320" s="17" t="s">
        <v>46</v>
      </c>
      <c r="Q6320" s="18"/>
      <c r="S6320" s="22" t="str">
        <f t="shared" si="294"/>
        <v>53518-03-9</v>
      </c>
      <c r="T6320" s="18" t="str">
        <f t="shared" si="295"/>
        <v>N,N,N-Trimethyl-3-[(perfluoro-1-oxopropyl)amino]propanaminium iodide</v>
      </c>
      <c r="U6320" s="18" t="str">
        <f t="shared" si="296"/>
        <v>DTXSID001033030</v>
      </c>
    </row>
    <row r="6321" spans="1:21" x14ac:dyDescent="0.2">
      <c r="A6321" s="23" t="s">
        <v>52013</v>
      </c>
      <c r="B6321" s="16" t="s">
        <v>52014</v>
      </c>
      <c r="C6321" s="16" t="s">
        <v>52015</v>
      </c>
      <c r="D6321" s="16" t="s">
        <v>52016</v>
      </c>
      <c r="E6321" s="16" t="s">
        <v>52014</v>
      </c>
      <c r="F6321" s="16" t="s">
        <v>52017</v>
      </c>
      <c r="G6321" s="16" t="s">
        <v>52018</v>
      </c>
      <c r="H6321" s="16" t="s">
        <v>21934</v>
      </c>
      <c r="I6321" s="17" t="s">
        <v>21935</v>
      </c>
      <c r="J6321" s="17" t="s">
        <v>21936</v>
      </c>
      <c r="K6321" s="17">
        <v>75</v>
      </c>
      <c r="L6321" s="17">
        <v>3</v>
      </c>
      <c r="M6321" s="17">
        <v>65</v>
      </c>
      <c r="N6321" s="17">
        <v>5</v>
      </c>
      <c r="O6321" s="17">
        <v>1</v>
      </c>
      <c r="P6321" s="17" t="s">
        <v>46</v>
      </c>
      <c r="Q6321" s="18"/>
      <c r="S6321" s="22" t="str">
        <f t="shared" si="294"/>
        <v>690-39-1</v>
      </c>
      <c r="T6321" s="18" t="str">
        <f t="shared" si="295"/>
        <v>1,1,1,3,3,3-Hexafluoropropane</v>
      </c>
      <c r="U6321" s="18" t="str">
        <f t="shared" si="296"/>
        <v>DTXSID8052435</v>
      </c>
    </row>
    <row r="6322" spans="1:21" ht="45" x14ac:dyDescent="0.2">
      <c r="A6322" s="23" t="s">
        <v>52019</v>
      </c>
      <c r="B6322" s="16" t="s">
        <v>52020</v>
      </c>
      <c r="C6322" s="16" t="s">
        <v>52021</v>
      </c>
      <c r="D6322" s="16" t="s">
        <v>52022</v>
      </c>
      <c r="E6322" s="16" t="s">
        <v>52020</v>
      </c>
      <c r="F6322" s="16" t="s">
        <v>52023</v>
      </c>
      <c r="G6322" s="16" t="s">
        <v>52024</v>
      </c>
      <c r="H6322" s="16" t="s">
        <v>19147</v>
      </c>
      <c r="I6322" s="17" t="s">
        <v>19148</v>
      </c>
      <c r="J6322" s="17" t="s">
        <v>19149</v>
      </c>
      <c r="K6322" s="17">
        <v>14</v>
      </c>
      <c r="M6322" s="17">
        <v>2</v>
      </c>
      <c r="O6322" s="17">
        <v>5</v>
      </c>
      <c r="P6322" s="17" t="s">
        <v>46</v>
      </c>
      <c r="Q6322" s="18"/>
      <c r="S6322" s="22" t="str">
        <f t="shared" si="294"/>
        <v>51249-69-5</v>
      </c>
      <c r="T6322" s="18" t="str">
        <f t="shared" si="295"/>
        <v>(5E)-1,1,1,2,2,3,3,4,4,7,7,8,8,9,9,10,10,11,11,12,12,13,13,14,14,14-Hexacosafluorotetradec-5-ene</v>
      </c>
      <c r="U6322" s="18" t="str">
        <f t="shared" si="296"/>
        <v>DTXSID20896684</v>
      </c>
    </row>
    <row r="6323" spans="1:21" ht="45" x14ac:dyDescent="0.2">
      <c r="A6323" s="23" t="s">
        <v>52025</v>
      </c>
      <c r="B6323" s="16" t="s">
        <v>52026</v>
      </c>
      <c r="C6323" s="16" t="s">
        <v>52027</v>
      </c>
      <c r="D6323" s="16" t="s">
        <v>52028</v>
      </c>
      <c r="E6323" s="16" t="s">
        <v>52029</v>
      </c>
      <c r="F6323" s="16" t="s">
        <v>52030</v>
      </c>
      <c r="G6323" s="16" t="s">
        <v>52031</v>
      </c>
      <c r="H6323" s="16" t="s">
        <v>52032</v>
      </c>
      <c r="I6323" s="17" t="s">
        <v>52033</v>
      </c>
      <c r="J6323" s="17" t="s">
        <v>52034</v>
      </c>
      <c r="K6323" s="17">
        <v>18</v>
      </c>
      <c r="M6323" s="17">
        <v>39</v>
      </c>
      <c r="P6323" s="17" t="s">
        <v>46</v>
      </c>
      <c r="Q6323" s="18"/>
      <c r="S6323" s="22" t="str">
        <f t="shared" si="294"/>
        <v>330562-47-5</v>
      </c>
      <c r="T6323" s="18" t="str">
        <f t="shared" si="295"/>
        <v>1-Bromoperfluoro-2,5,8-trioxadodecane</v>
      </c>
      <c r="U6323" s="18" t="str">
        <f t="shared" si="296"/>
        <v>DTXSID30375112</v>
      </c>
    </row>
    <row r="6324" spans="1:21" x14ac:dyDescent="0.2">
      <c r="A6324" s="23" t="s">
        <v>52035</v>
      </c>
      <c r="B6324" s="16" t="s">
        <v>52036</v>
      </c>
      <c r="C6324" s="16" t="s">
        <v>52037</v>
      </c>
      <c r="D6324" s="16" t="s">
        <v>52038</v>
      </c>
      <c r="E6324" s="16" t="s">
        <v>52036</v>
      </c>
      <c r="F6324" s="16" t="s">
        <v>52039</v>
      </c>
      <c r="G6324" s="16" t="s">
        <v>52040</v>
      </c>
      <c r="H6324" s="16" t="s">
        <v>22345</v>
      </c>
      <c r="I6324" s="17" t="s">
        <v>22346</v>
      </c>
      <c r="J6324" s="17" t="s">
        <v>22347</v>
      </c>
      <c r="K6324" s="17">
        <v>7</v>
      </c>
      <c r="M6324" s="17">
        <v>5</v>
      </c>
      <c r="O6324" s="17">
        <v>5</v>
      </c>
      <c r="P6324" s="17" t="s">
        <v>46</v>
      </c>
      <c r="Q6324" s="18"/>
      <c r="S6324" s="22" t="str">
        <f t="shared" si="294"/>
        <v>90277-98-8</v>
      </c>
      <c r="T6324" s="18" t="str">
        <f t="shared" si="295"/>
        <v>4,4,5,5,5-Pentafluoro-2-(trifluoromethyl)pent-1-ene</v>
      </c>
      <c r="U6324" s="18" t="str">
        <f t="shared" si="296"/>
        <v>DTXSID90848135</v>
      </c>
    </row>
    <row r="6325" spans="1:21" ht="60" x14ac:dyDescent="0.2">
      <c r="A6325" s="23" t="s">
        <v>52041</v>
      </c>
      <c r="B6325" s="16" t="s">
        <v>52042</v>
      </c>
      <c r="C6325" s="16" t="s">
        <v>52043</v>
      </c>
      <c r="D6325" s="16" t="s">
        <v>52044</v>
      </c>
      <c r="E6325" s="16" t="s">
        <v>52042</v>
      </c>
      <c r="F6325" s="16" t="s">
        <v>52045</v>
      </c>
      <c r="G6325" s="16" t="s">
        <v>52046</v>
      </c>
      <c r="H6325" s="16" t="s">
        <v>52047</v>
      </c>
      <c r="I6325" s="17" t="s">
        <v>52048</v>
      </c>
      <c r="J6325" s="17" t="s">
        <v>52049</v>
      </c>
      <c r="K6325" s="17">
        <v>14</v>
      </c>
      <c r="M6325" s="17">
        <v>4</v>
      </c>
      <c r="O6325" s="17">
        <v>5</v>
      </c>
      <c r="P6325" s="17" t="s">
        <v>46</v>
      </c>
      <c r="Q6325" s="18"/>
      <c r="S6325" s="22" t="str">
        <f t="shared" si="294"/>
        <v>1946796-71-9</v>
      </c>
      <c r="T6325" s="18" t="str">
        <f t="shared" si="295"/>
        <v>(6E)-1,1,1,2,2,3,3,10,10,11,11,12,12,12-Tetradecafluoro-4,4,9,9-tetrakis(trifluoromethyl)dodec-6-ene</v>
      </c>
      <c r="U6325" s="18" t="str">
        <f t="shared" si="296"/>
        <v>DTXSID80895638</v>
      </c>
    </row>
    <row r="6326" spans="1:21" x14ac:dyDescent="0.2">
      <c r="A6326" s="23" t="s">
        <v>52050</v>
      </c>
      <c r="B6326" s="16" t="s">
        <v>52051</v>
      </c>
      <c r="C6326" s="16" t="s">
        <v>52052</v>
      </c>
      <c r="D6326" s="16" t="s">
        <v>52053</v>
      </c>
      <c r="E6326" s="16" t="s">
        <v>52051</v>
      </c>
      <c r="F6326" s="16" t="s">
        <v>52054</v>
      </c>
      <c r="G6326" s="16" t="s">
        <v>52055</v>
      </c>
      <c r="H6326" s="16" t="s">
        <v>52056</v>
      </c>
      <c r="I6326" s="17" t="s">
        <v>52057</v>
      </c>
      <c r="J6326" s="17" t="s">
        <v>52058</v>
      </c>
      <c r="K6326" s="17">
        <v>8</v>
      </c>
      <c r="M6326" s="17">
        <v>8</v>
      </c>
      <c r="O6326" s="17">
        <v>5</v>
      </c>
      <c r="P6326" s="17" t="s">
        <v>46</v>
      </c>
      <c r="Q6326" s="18"/>
      <c r="S6326" s="22" t="str">
        <f t="shared" si="294"/>
        <v>662-42-0</v>
      </c>
      <c r="T6326" s="18" t="str">
        <f t="shared" si="295"/>
        <v>1-(Chlorosulfanyl)-1,1,2,2,3,3,3-heptafluoropropane</v>
      </c>
      <c r="U6326" s="18" t="str">
        <f t="shared" si="296"/>
        <v>DTXSID60626987</v>
      </c>
    </row>
    <row r="6327" spans="1:21" ht="30" x14ac:dyDescent="0.2">
      <c r="A6327" s="23" t="s">
        <v>52059</v>
      </c>
      <c r="B6327" s="16" t="s">
        <v>52060</v>
      </c>
      <c r="C6327" s="16" t="s">
        <v>52061</v>
      </c>
      <c r="D6327" s="16" t="s">
        <v>52062</v>
      </c>
      <c r="E6327" s="16" t="s">
        <v>52060</v>
      </c>
      <c r="F6327" s="16" t="s">
        <v>52063</v>
      </c>
      <c r="G6327" s="16" t="s">
        <v>52064</v>
      </c>
      <c r="H6327" s="16" t="s">
        <v>35190</v>
      </c>
      <c r="I6327" s="17" t="s">
        <v>35191</v>
      </c>
      <c r="J6327" s="17" t="s">
        <v>35192</v>
      </c>
      <c r="K6327" s="17">
        <v>14</v>
      </c>
      <c r="M6327" s="17">
        <v>12</v>
      </c>
      <c r="O6327" s="17">
        <v>5</v>
      </c>
      <c r="P6327" s="17" t="s">
        <v>46</v>
      </c>
      <c r="Q6327" s="18"/>
      <c r="S6327" s="22" t="str">
        <f t="shared" si="294"/>
        <v>273735-38-9</v>
      </c>
      <c r="T6327" s="18" t="str">
        <f t="shared" si="295"/>
        <v>4-(1,1,1,2,3,3,3-Heptafluoropropan-2-yl)-2-methoxyaniline</v>
      </c>
      <c r="U6327" s="18" t="str">
        <f t="shared" si="296"/>
        <v>DTXSID60896365</v>
      </c>
    </row>
    <row r="6328" spans="1:21" ht="60" x14ac:dyDescent="0.2">
      <c r="A6328" s="23" t="s">
        <v>52065</v>
      </c>
      <c r="B6328" s="16" t="s">
        <v>52066</v>
      </c>
      <c r="C6328" s="16" t="s">
        <v>52067</v>
      </c>
      <c r="D6328" s="16" t="s">
        <v>52068</v>
      </c>
      <c r="E6328" s="16" t="s">
        <v>52066</v>
      </c>
      <c r="F6328" s="16" t="s">
        <v>52069</v>
      </c>
      <c r="G6328" s="16" t="s">
        <v>52070</v>
      </c>
      <c r="H6328" s="16" t="s">
        <v>52071</v>
      </c>
      <c r="I6328" s="17" t="s">
        <v>52072</v>
      </c>
      <c r="J6328" s="17" t="s">
        <v>52073</v>
      </c>
      <c r="K6328" s="17">
        <v>12</v>
      </c>
      <c r="M6328" s="17">
        <v>8</v>
      </c>
      <c r="O6328" s="17">
        <v>5</v>
      </c>
      <c r="P6328" s="17" t="s">
        <v>46</v>
      </c>
      <c r="Q6328" s="18"/>
      <c r="S6328" s="22" t="str">
        <f t="shared" si="294"/>
        <v>149825-33-2</v>
      </c>
      <c r="T6328" s="18" t="str">
        <f t="shared" si="295"/>
        <v>1-[(9H-Carbazol-4-yl)oxy]-3-[(heptafluoropropyl)(propan-2-yl)amino]propan-2-ol--hydrogen iodide (1/1)</v>
      </c>
      <c r="U6328" s="18" t="str">
        <f t="shared" si="296"/>
        <v>DTXSID10933759</v>
      </c>
    </row>
    <row r="6329" spans="1:21" ht="30" x14ac:dyDescent="0.2">
      <c r="A6329" s="23" t="s">
        <v>52074</v>
      </c>
      <c r="B6329" s="16" t="s">
        <v>52075</v>
      </c>
      <c r="C6329" s="16" t="s">
        <v>52076</v>
      </c>
      <c r="D6329" s="16" t="s">
        <v>52077</v>
      </c>
      <c r="F6329" s="16" t="s">
        <v>52078</v>
      </c>
      <c r="G6329" s="16" t="s">
        <v>52079</v>
      </c>
      <c r="H6329" s="16" t="s">
        <v>52080</v>
      </c>
      <c r="I6329" s="17" t="s">
        <v>52081</v>
      </c>
      <c r="J6329" s="17" t="s">
        <v>52082</v>
      </c>
      <c r="K6329" s="17">
        <v>4</v>
      </c>
      <c r="O6329" s="17">
        <v>1</v>
      </c>
      <c r="P6329" s="17" t="s">
        <v>46</v>
      </c>
      <c r="Q6329" s="18"/>
      <c r="S6329" s="22" t="str">
        <f t="shared" si="294"/>
        <v>2024609-79-6</v>
      </c>
      <c r="T6329" s="18" t="str">
        <f t="shared" si="295"/>
        <v>(Perfluorobutanamido)-3-betaine</v>
      </c>
      <c r="U6329" s="18" t="str">
        <f t="shared" si="296"/>
        <v>DTXSID801034806</v>
      </c>
    </row>
    <row r="6330" spans="1:21" ht="45" x14ac:dyDescent="0.2">
      <c r="A6330" s="23" t="s">
        <v>52083</v>
      </c>
      <c r="B6330" s="16" t="s">
        <v>52084</v>
      </c>
      <c r="C6330" s="16" t="s">
        <v>52085</v>
      </c>
      <c r="D6330" s="16" t="s">
        <v>52086</v>
      </c>
      <c r="E6330" s="16" t="s">
        <v>52087</v>
      </c>
      <c r="F6330" s="16" t="s">
        <v>52088</v>
      </c>
      <c r="G6330" s="16" t="s">
        <v>52089</v>
      </c>
      <c r="H6330" s="16" t="s">
        <v>52090</v>
      </c>
      <c r="I6330" s="17" t="s">
        <v>52091</v>
      </c>
      <c r="J6330" s="17" t="s">
        <v>52092</v>
      </c>
      <c r="K6330" s="17">
        <v>4</v>
      </c>
      <c r="M6330" s="17">
        <v>8</v>
      </c>
      <c r="O6330" s="17">
        <v>2</v>
      </c>
      <c r="P6330" s="17" t="s">
        <v>46</v>
      </c>
      <c r="Q6330" s="18"/>
      <c r="S6330" s="22" t="str">
        <f t="shared" si="294"/>
        <v>2267980-92-5</v>
      </c>
      <c r="T6330" s="18" t="str">
        <f t="shared" si="295"/>
        <v>N-(2-Hydroxyethyl)-N,N-dimethyl-3-[(3-sulfopropyl)(perfluorohexane-1-sulfonyl)amino]propan-1-aminium</v>
      </c>
      <c r="U6330" s="18" t="str">
        <f t="shared" si="296"/>
        <v>DTXSID50865929</v>
      </c>
    </row>
    <row r="6331" spans="1:21" ht="45" x14ac:dyDescent="0.2">
      <c r="A6331" s="23" t="s">
        <v>52093</v>
      </c>
      <c r="B6331" s="16" t="s">
        <v>52094</v>
      </c>
      <c r="C6331" s="16" t="s">
        <v>52095</v>
      </c>
      <c r="D6331" s="16" t="s">
        <v>52096</v>
      </c>
      <c r="E6331" s="16" t="s">
        <v>52094</v>
      </c>
      <c r="F6331" s="16" t="s">
        <v>52097</v>
      </c>
      <c r="G6331" s="16" t="s">
        <v>52098</v>
      </c>
      <c r="H6331" s="16" t="s">
        <v>7885</v>
      </c>
      <c r="I6331" s="17" t="s">
        <v>7886</v>
      </c>
      <c r="J6331" s="17" t="s">
        <v>7887</v>
      </c>
      <c r="K6331" s="17">
        <v>8</v>
      </c>
      <c r="M6331" s="17">
        <v>2</v>
      </c>
      <c r="O6331" s="17">
        <v>5</v>
      </c>
      <c r="P6331" s="17" t="s">
        <v>46</v>
      </c>
      <c r="Q6331" s="18"/>
      <c r="S6331" s="22" t="str">
        <f t="shared" si="294"/>
        <v>56778-57-5</v>
      </c>
      <c r="T6331" s="18" t="str">
        <f t="shared" si="295"/>
        <v>3,3,4,4,5,5,6,6,7,7,8,8,9,9,9-Pentadecafluoro-2,2-dimethylnonanal</v>
      </c>
      <c r="U6331" s="18" t="str">
        <f t="shared" si="296"/>
        <v>DTXSID70853287</v>
      </c>
    </row>
    <row r="6332" spans="1:21" ht="30" x14ac:dyDescent="0.2">
      <c r="A6332" s="23" t="s">
        <v>52099</v>
      </c>
      <c r="B6332" s="16" t="s">
        <v>52100</v>
      </c>
      <c r="C6332" s="16" t="s">
        <v>52101</v>
      </c>
      <c r="D6332" s="16" t="s">
        <v>52102</v>
      </c>
      <c r="E6332" s="16" t="s">
        <v>52100</v>
      </c>
      <c r="F6332" s="16" t="s">
        <v>52103</v>
      </c>
      <c r="G6332" s="16" t="s">
        <v>52104</v>
      </c>
      <c r="H6332" s="16" t="s">
        <v>52105</v>
      </c>
      <c r="I6332" s="17" t="s">
        <v>52106</v>
      </c>
      <c r="J6332" s="17" t="s">
        <v>52107</v>
      </c>
      <c r="K6332" s="17">
        <v>9</v>
      </c>
      <c r="M6332" s="17">
        <v>3</v>
      </c>
      <c r="O6332" s="17">
        <v>5</v>
      </c>
      <c r="P6332" s="17" t="s">
        <v>46</v>
      </c>
      <c r="Q6332" s="18"/>
      <c r="S6332" s="22" t="str">
        <f t="shared" si="294"/>
        <v>141363-32-8</v>
      </c>
      <c r="T6332" s="18" t="str">
        <f t="shared" si="295"/>
        <v>1-Methyl-2-{2-[1-methyl-5-(pentafluoroethyl)-1H-imidazol-2-yl]ethenyl}-4-(pentafluoroethyl)-1H-imidazole</v>
      </c>
      <c r="U6332" s="18" t="str">
        <f t="shared" si="296"/>
        <v>DTXSID10931078</v>
      </c>
    </row>
    <row r="6333" spans="1:21" ht="30" x14ac:dyDescent="0.2">
      <c r="A6333" s="23" t="s">
        <v>52108</v>
      </c>
      <c r="B6333" s="16" t="s">
        <v>52109</v>
      </c>
      <c r="C6333" s="16" t="s">
        <v>52110</v>
      </c>
      <c r="D6333" s="16" t="s">
        <v>52111</v>
      </c>
      <c r="F6333" s="16" t="s">
        <v>52112</v>
      </c>
      <c r="G6333" s="16" t="s">
        <v>52113</v>
      </c>
      <c r="H6333" s="16" t="s">
        <v>52114</v>
      </c>
      <c r="I6333" s="17" t="s">
        <v>52115</v>
      </c>
      <c r="J6333" s="17" t="s">
        <v>52116</v>
      </c>
      <c r="K6333" s="17">
        <v>3</v>
      </c>
      <c r="O6333" s="17">
        <v>2</v>
      </c>
      <c r="P6333" s="17" t="s">
        <v>46</v>
      </c>
      <c r="Q6333" s="18"/>
      <c r="S6333" s="22" t="str">
        <f t="shared" si="294"/>
        <v>919005-08-6</v>
      </c>
      <c r="T6333" s="18" t="str">
        <f t="shared" si="295"/>
        <v>2,4,4,5,5,7,7,9,9,11,11,11-Dodecafluoro-3,6,8,10-tetraoxaundecanoic acid</v>
      </c>
      <c r="U6333" s="18" t="str">
        <f t="shared" si="296"/>
        <v>DTXSID801034151</v>
      </c>
    </row>
    <row r="6334" spans="1:21" x14ac:dyDescent="0.2">
      <c r="A6334" s="23" t="s">
        <v>52117</v>
      </c>
      <c r="B6334" s="16" t="s">
        <v>52118</v>
      </c>
      <c r="C6334" s="16" t="s">
        <v>52119</v>
      </c>
      <c r="D6334" s="16" t="s">
        <v>52120</v>
      </c>
      <c r="E6334" s="16" t="s">
        <v>52121</v>
      </c>
      <c r="F6334" s="16" t="s">
        <v>52122</v>
      </c>
      <c r="G6334" s="16" t="s">
        <v>52123</v>
      </c>
      <c r="H6334" s="16" t="s">
        <v>11109</v>
      </c>
      <c r="I6334" s="17" t="s">
        <v>11110</v>
      </c>
      <c r="J6334" s="17" t="s">
        <v>11111</v>
      </c>
      <c r="K6334" s="17">
        <v>7</v>
      </c>
      <c r="M6334" s="17">
        <v>28</v>
      </c>
      <c r="O6334" s="17">
        <v>5</v>
      </c>
      <c r="P6334" s="17" t="s">
        <v>46</v>
      </c>
      <c r="Q6334" s="18"/>
      <c r="S6334" s="22" t="str">
        <f t="shared" si="294"/>
        <v>5829-03-8</v>
      </c>
      <c r="T6334" s="18" t="str">
        <f t="shared" si="295"/>
        <v>Ethyl 2-chlorotetrafluoropropionate</v>
      </c>
      <c r="U6334" s="18" t="str">
        <f t="shared" si="296"/>
        <v>DTXSID80382114</v>
      </c>
    </row>
    <row r="6335" spans="1:21" ht="60" x14ac:dyDescent="0.2">
      <c r="A6335" s="23" t="s">
        <v>52124</v>
      </c>
      <c r="B6335" s="16" t="s">
        <v>52125</v>
      </c>
      <c r="C6335" s="16" t="s">
        <v>52126</v>
      </c>
      <c r="D6335" s="16" t="s">
        <v>52127</v>
      </c>
      <c r="F6335" s="16" t="s">
        <v>52128</v>
      </c>
      <c r="G6335" s="16" t="s">
        <v>52129</v>
      </c>
      <c r="H6335" s="16" t="s">
        <v>52130</v>
      </c>
      <c r="I6335" s="17" t="s">
        <v>52131</v>
      </c>
      <c r="J6335" s="17" t="s">
        <v>52132</v>
      </c>
      <c r="K6335" s="17">
        <v>3</v>
      </c>
      <c r="O6335" s="17">
        <v>1</v>
      </c>
      <c r="P6335" s="17" t="s">
        <v>46</v>
      </c>
      <c r="Q6335" s="18"/>
      <c r="S6335" s="22" t="str">
        <f t="shared" si="294"/>
        <v>67333-58-8</v>
      </c>
      <c r="T6335" s="18" t="str">
        <f t="shared" si="295"/>
        <v>Pentanoic acid, 4,4-bis[(3,3,4,4,5,5,6,6,7,7,8,8,8-tridecafluorooctyl)thio]-</v>
      </c>
      <c r="U6335" s="18" t="str">
        <f t="shared" si="296"/>
        <v>DTXSID601023394</v>
      </c>
    </row>
    <row r="6336" spans="1:21" ht="75" x14ac:dyDescent="0.2">
      <c r="A6336" s="23" t="s">
        <v>52133</v>
      </c>
      <c r="B6336" s="16" t="s">
        <v>52134</v>
      </c>
      <c r="C6336" s="16" t="s">
        <v>52135</v>
      </c>
      <c r="D6336" s="16" t="s">
        <v>52136</v>
      </c>
      <c r="E6336" s="16" t="s">
        <v>52134</v>
      </c>
      <c r="F6336" s="16" t="s">
        <v>52137</v>
      </c>
      <c r="G6336" s="16" t="s">
        <v>52138</v>
      </c>
      <c r="H6336" s="16" t="s">
        <v>52139</v>
      </c>
      <c r="I6336" s="17" t="s">
        <v>52140</v>
      </c>
      <c r="J6336" s="17" t="s">
        <v>52141</v>
      </c>
      <c r="K6336" s="17">
        <v>8</v>
      </c>
      <c r="M6336" s="17">
        <v>2</v>
      </c>
      <c r="O6336" s="17">
        <v>5</v>
      </c>
      <c r="P6336" s="17" t="s">
        <v>46</v>
      </c>
      <c r="Q6336" s="18"/>
      <c r="S6336" s="22" t="str">
        <f t="shared" si="294"/>
        <v>62623-17-0</v>
      </c>
      <c r="T6336" s="18" t="str">
        <f t="shared" si="295"/>
        <v>2,4-Bis[(1,2,3,3,4,4,5,5,6,6,7,7,8,8,9,9,9-heptadecafluoronon-1-en-1-yl)oxy]benzene-1-sulfonyl chloride</v>
      </c>
      <c r="U6336" s="18" t="str">
        <f t="shared" si="296"/>
        <v>DTXSID90806710</v>
      </c>
    </row>
    <row r="6337" spans="1:21" ht="30" x14ac:dyDescent="0.2">
      <c r="A6337" s="23" t="s">
        <v>52142</v>
      </c>
      <c r="B6337" s="16" t="s">
        <v>52143</v>
      </c>
      <c r="C6337" s="16" t="s">
        <v>52144</v>
      </c>
      <c r="G6337" s="16" t="s">
        <v>245</v>
      </c>
      <c r="J6337" s="17" t="s">
        <v>46</v>
      </c>
      <c r="K6337" s="17">
        <v>3</v>
      </c>
      <c r="O6337" s="17">
        <v>5</v>
      </c>
      <c r="P6337" s="17" t="s">
        <v>46</v>
      </c>
      <c r="Q6337" s="18"/>
      <c r="S6337" s="22" t="str">
        <f t="shared" si="294"/>
        <v>63336-01-6</v>
      </c>
      <c r="T6337" s="18" t="str">
        <f t="shared" si="295"/>
        <v>Poly(oxy-1,2-ethanediyl), α-[2-[[(1,1,2,2,3,3,4,4,5,5,6,6,7,7,8,8,8-heptadecafluorooctyl)sulfonyl]amino]ethyl]-ω-hydroxy-</v>
      </c>
      <c r="U6337" s="18" t="str">
        <f t="shared" si="296"/>
        <v>DTXSID401042966</v>
      </c>
    </row>
    <row r="6338" spans="1:21" ht="45" x14ac:dyDescent="0.2">
      <c r="A6338" s="23" t="s">
        <v>52145</v>
      </c>
      <c r="B6338" s="16" t="s">
        <v>52146</v>
      </c>
      <c r="C6338" s="16" t="s">
        <v>52147</v>
      </c>
      <c r="D6338" s="16" t="s">
        <v>52148</v>
      </c>
      <c r="E6338" s="16" t="s">
        <v>52146</v>
      </c>
      <c r="F6338" s="16" t="s">
        <v>52149</v>
      </c>
      <c r="G6338" s="16" t="s">
        <v>52150</v>
      </c>
      <c r="H6338" s="16" t="s">
        <v>52151</v>
      </c>
      <c r="I6338" s="17" t="s">
        <v>52152</v>
      </c>
      <c r="J6338" s="17" t="s">
        <v>52153</v>
      </c>
      <c r="K6338" s="17">
        <v>14</v>
      </c>
      <c r="M6338" s="17">
        <v>21</v>
      </c>
      <c r="O6338" s="17">
        <v>5</v>
      </c>
      <c r="P6338" s="17" t="s">
        <v>46</v>
      </c>
      <c r="Q6338" s="18"/>
      <c r="S6338" s="22" t="str">
        <f t="shared" si="294"/>
        <v>662-28-2</v>
      </c>
      <c r="T6338" s="18" t="str">
        <f t="shared" si="295"/>
        <v>Hexacosafluorohexadecahydrofluoranthene</v>
      </c>
      <c r="U6338" s="18" t="str">
        <f t="shared" si="296"/>
        <v>DTXSID90984683</v>
      </c>
    </row>
    <row r="6339" spans="1:21" ht="30" x14ac:dyDescent="0.2">
      <c r="A6339" s="23" t="s">
        <v>52154</v>
      </c>
      <c r="B6339" s="16" t="s">
        <v>52155</v>
      </c>
      <c r="C6339" s="16" t="s">
        <v>52156</v>
      </c>
      <c r="F6339" s="16" t="s">
        <v>52157</v>
      </c>
      <c r="G6339" s="16" t="s">
        <v>245</v>
      </c>
      <c r="J6339" s="17" t="s">
        <v>46</v>
      </c>
      <c r="K6339" s="17">
        <v>5</v>
      </c>
      <c r="M6339" s="17">
        <v>72</v>
      </c>
      <c r="O6339" s="17">
        <v>2</v>
      </c>
      <c r="P6339" s="17" t="s">
        <v>46</v>
      </c>
      <c r="Q6339" s="18"/>
      <c r="S6339" s="22" t="str">
        <f t="shared" si="294"/>
        <v>NOCAS_893890</v>
      </c>
      <c r="T6339" s="18" t="str">
        <f t="shared" si="295"/>
        <v>Perfluoroalkyl amidines</v>
      </c>
      <c r="U6339" s="18" t="str">
        <f t="shared" si="296"/>
        <v>DTXSID20893890</v>
      </c>
    </row>
    <row r="6340" spans="1:21" ht="45" x14ac:dyDescent="0.2">
      <c r="A6340" s="23" t="s">
        <v>52158</v>
      </c>
      <c r="B6340" s="16" t="s">
        <v>52159</v>
      </c>
      <c r="C6340" s="16" t="s">
        <v>52160</v>
      </c>
      <c r="D6340" s="16" t="s">
        <v>52161</v>
      </c>
      <c r="E6340" s="16" t="s">
        <v>52159</v>
      </c>
      <c r="F6340" s="16" t="s">
        <v>52162</v>
      </c>
      <c r="G6340" s="16" t="s">
        <v>52163</v>
      </c>
      <c r="H6340" s="16" t="s">
        <v>52164</v>
      </c>
      <c r="I6340" s="17" t="s">
        <v>52165</v>
      </c>
      <c r="J6340" s="17" t="s">
        <v>52166</v>
      </c>
      <c r="K6340" s="17">
        <v>8</v>
      </c>
      <c r="M6340" s="17">
        <v>7</v>
      </c>
      <c r="O6340" s="17">
        <v>5</v>
      </c>
      <c r="P6340" s="17" t="s">
        <v>46</v>
      </c>
      <c r="Q6340" s="18"/>
      <c r="S6340" s="22" t="str">
        <f t="shared" si="294"/>
        <v>125607-98-9</v>
      </c>
      <c r="T6340" s="18" t="str">
        <f t="shared" si="295"/>
        <v>Triethoxy(1,1,2,2,3,3,4,4,5,5,8,8,8-tridecafluorooctyl)silane</v>
      </c>
      <c r="U6340" s="18" t="str">
        <f t="shared" si="296"/>
        <v>DTXSID20767567</v>
      </c>
    </row>
    <row r="6341" spans="1:21" ht="45" x14ac:dyDescent="0.2">
      <c r="A6341" s="23" t="s">
        <v>52167</v>
      </c>
      <c r="B6341" s="16" t="s">
        <v>52168</v>
      </c>
      <c r="C6341" s="16" t="s">
        <v>52169</v>
      </c>
      <c r="D6341" s="16" t="s">
        <v>52170</v>
      </c>
      <c r="E6341" s="16" t="s">
        <v>52168</v>
      </c>
      <c r="F6341" s="16" t="s">
        <v>52171</v>
      </c>
      <c r="G6341" s="16" t="s">
        <v>52172</v>
      </c>
      <c r="H6341" s="16" t="s">
        <v>52173</v>
      </c>
      <c r="I6341" s="17" t="s">
        <v>52174</v>
      </c>
      <c r="J6341" s="17" t="s">
        <v>52175</v>
      </c>
      <c r="K6341" s="17">
        <v>15</v>
      </c>
      <c r="M6341" s="17">
        <v>12</v>
      </c>
      <c r="O6341" s="17">
        <v>5</v>
      </c>
      <c r="P6341" s="17" t="s">
        <v>46</v>
      </c>
      <c r="Q6341" s="18"/>
      <c r="S6341" s="22" t="str">
        <f t="shared" si="294"/>
        <v>32347-41-4</v>
      </c>
      <c r="T6341" s="18" t="str">
        <f t="shared" si="295"/>
        <v>2,2,3,3,4,4,5,5,6,6,7,7-Dodecafluoro-7-[(1,1,1,2,3,3,3-heptafluoropropan-2-yl)oxy]heptanoic acid</v>
      </c>
      <c r="U6341" s="18" t="str">
        <f t="shared" si="296"/>
        <v>DTXSID90663108</v>
      </c>
    </row>
    <row r="6342" spans="1:21" ht="45" x14ac:dyDescent="0.2">
      <c r="A6342" s="23" t="s">
        <v>52176</v>
      </c>
      <c r="B6342" s="16" t="s">
        <v>52177</v>
      </c>
      <c r="C6342" s="16" t="s">
        <v>52178</v>
      </c>
      <c r="D6342" s="16" t="s">
        <v>52179</v>
      </c>
      <c r="F6342" s="16" t="s">
        <v>52180</v>
      </c>
      <c r="G6342" s="16" t="s">
        <v>52181</v>
      </c>
      <c r="H6342" s="16" t="s">
        <v>52182</v>
      </c>
      <c r="I6342" s="17" t="s">
        <v>52183</v>
      </c>
      <c r="J6342" s="17" t="s">
        <v>52184</v>
      </c>
      <c r="K6342" s="17">
        <v>3</v>
      </c>
      <c r="O6342" s="17">
        <v>1</v>
      </c>
      <c r="P6342" s="17" t="s">
        <v>46</v>
      </c>
      <c r="Q6342" s="18"/>
      <c r="S6342" s="22" t="str">
        <f t="shared" ref="S6342:S6405" si="297">C6342</f>
        <v>1404194-04-2</v>
      </c>
      <c r="T6342" s="18" t="str">
        <f t="shared" ref="T6342:T6405" si="298">B6342</f>
        <v>2,2,3,3,4,4,5,5,6,6,7,7,8,8,9,9-Hexadecafluorononanoyl bromide</v>
      </c>
      <c r="U6342" s="18" t="str">
        <f t="shared" ref="U6342:U6405" si="299">A6342</f>
        <v>DTXSID501022767</v>
      </c>
    </row>
    <row r="6343" spans="1:21" ht="45" x14ac:dyDescent="0.2">
      <c r="A6343" s="23" t="s">
        <v>52185</v>
      </c>
      <c r="B6343" s="16" t="s">
        <v>52186</v>
      </c>
      <c r="C6343" s="16" t="s">
        <v>52187</v>
      </c>
      <c r="D6343" s="16" t="s">
        <v>52188</v>
      </c>
      <c r="E6343" s="16" t="s">
        <v>52189</v>
      </c>
      <c r="F6343" s="16" t="s">
        <v>52190</v>
      </c>
      <c r="G6343" s="16" t="s">
        <v>52191</v>
      </c>
      <c r="H6343" s="16" t="s">
        <v>52192</v>
      </c>
      <c r="I6343" s="17" t="s">
        <v>52193</v>
      </c>
      <c r="J6343" s="17" t="s">
        <v>52194</v>
      </c>
      <c r="K6343" s="17">
        <v>8</v>
      </c>
      <c r="M6343" s="17">
        <v>8</v>
      </c>
      <c r="O6343" s="17">
        <v>4</v>
      </c>
      <c r="P6343" s="17" t="s">
        <v>46</v>
      </c>
      <c r="Q6343" s="18"/>
      <c r="S6343" s="22" t="str">
        <f t="shared" si="297"/>
        <v>100341-22-8</v>
      </c>
      <c r="T6343" s="18" t="str">
        <f t="shared" si="298"/>
        <v>N-((2-Chloro-4-(1,1,2,2-tetrafluoroethylsulfonyl)phenyl)carbamoyl)-2,6-difluorobenzamide</v>
      </c>
      <c r="U6343" s="18" t="str">
        <f t="shared" si="299"/>
        <v>DTXSID40143182</v>
      </c>
    </row>
    <row r="6344" spans="1:21" ht="45" x14ac:dyDescent="0.2">
      <c r="A6344" s="23" t="s">
        <v>52195</v>
      </c>
      <c r="B6344" s="16" t="s">
        <v>52196</v>
      </c>
      <c r="C6344" s="16" t="s">
        <v>52197</v>
      </c>
      <c r="D6344" s="16" t="s">
        <v>52198</v>
      </c>
      <c r="E6344" s="16" t="s">
        <v>52199</v>
      </c>
      <c r="F6344" s="16" t="s">
        <v>52200</v>
      </c>
      <c r="G6344" s="16" t="s">
        <v>52201</v>
      </c>
      <c r="H6344" s="16" t="s">
        <v>52202</v>
      </c>
      <c r="I6344" s="17" t="s">
        <v>52203</v>
      </c>
      <c r="J6344" s="17" t="s">
        <v>52204</v>
      </c>
      <c r="K6344" s="17">
        <v>15</v>
      </c>
      <c r="M6344" s="17">
        <v>2</v>
      </c>
      <c r="O6344" s="17">
        <v>1</v>
      </c>
      <c r="P6344" s="17" t="s">
        <v>46</v>
      </c>
      <c r="Q6344" s="18"/>
      <c r="S6344" s="22" t="str">
        <f t="shared" si="297"/>
        <v>52717-06-3</v>
      </c>
      <c r="T6344" s="18" t="str">
        <f t="shared" si="298"/>
        <v>1,1,1,2,2,3,3,4,4,5,5,6,6,7,7-Pentadecafluoro-8-heptadecene</v>
      </c>
      <c r="U6344" s="18" t="str">
        <f t="shared" si="299"/>
        <v>DTXSID70895485</v>
      </c>
    </row>
    <row r="6345" spans="1:21" ht="45" x14ac:dyDescent="0.2">
      <c r="A6345" s="23" t="s">
        <v>52205</v>
      </c>
      <c r="B6345" s="16" t="s">
        <v>52206</v>
      </c>
      <c r="C6345" s="16" t="s">
        <v>52207</v>
      </c>
      <c r="D6345" s="16" t="s">
        <v>52208</v>
      </c>
      <c r="E6345" s="16" t="s">
        <v>52206</v>
      </c>
      <c r="F6345" s="16" t="s">
        <v>52209</v>
      </c>
      <c r="G6345" s="16" t="s">
        <v>52210</v>
      </c>
      <c r="H6345" s="16" t="s">
        <v>52211</v>
      </c>
      <c r="I6345" s="17" t="s">
        <v>52212</v>
      </c>
      <c r="J6345" s="17" t="s">
        <v>52213</v>
      </c>
      <c r="K6345" s="17">
        <v>15</v>
      </c>
      <c r="M6345" s="17">
        <v>5</v>
      </c>
      <c r="O6345" s="17">
        <v>5</v>
      </c>
      <c r="P6345" s="17" t="s">
        <v>46</v>
      </c>
      <c r="Q6345" s="18"/>
      <c r="S6345" s="22" t="str">
        <f t="shared" si="297"/>
        <v>1463530-16-6</v>
      </c>
      <c r="T6345" s="18" t="str">
        <f t="shared" si="298"/>
        <v>1-Nitro-3-(undecafluoropentyl)benzene</v>
      </c>
      <c r="U6345" s="18" t="str">
        <f t="shared" si="299"/>
        <v>DTXSID10895969</v>
      </c>
    </row>
    <row r="6346" spans="1:21" ht="60" x14ac:dyDescent="0.2">
      <c r="A6346" s="23" t="s">
        <v>52214</v>
      </c>
      <c r="B6346" s="16" t="s">
        <v>52215</v>
      </c>
      <c r="C6346" s="16" t="s">
        <v>52216</v>
      </c>
      <c r="D6346" s="16" t="s">
        <v>52217</v>
      </c>
      <c r="E6346" s="16" t="s">
        <v>52218</v>
      </c>
      <c r="F6346" s="16" t="s">
        <v>52219</v>
      </c>
      <c r="G6346" s="16" t="s">
        <v>52220</v>
      </c>
      <c r="H6346" s="16" t="s">
        <v>52221</v>
      </c>
      <c r="I6346" s="17" t="s">
        <v>52222</v>
      </c>
      <c r="J6346" s="17" t="s">
        <v>52223</v>
      </c>
      <c r="K6346" s="17">
        <v>16</v>
      </c>
      <c r="M6346" s="17">
        <v>6</v>
      </c>
      <c r="O6346" s="17">
        <v>2</v>
      </c>
      <c r="P6346" s="17" t="s">
        <v>46</v>
      </c>
      <c r="Q6346" s="18"/>
      <c r="S6346" s="22" t="str">
        <f t="shared" si="297"/>
        <v>133921-38-7</v>
      </c>
      <c r="T6346" s="18" t="str">
        <f t="shared" si="298"/>
        <v>Perfluorononadecanoic acid</v>
      </c>
      <c r="U6346" s="18" t="str">
        <f t="shared" si="299"/>
        <v>DTXSID00896622</v>
      </c>
    </row>
    <row r="6347" spans="1:21" ht="45" x14ac:dyDescent="0.2">
      <c r="A6347" s="23" t="s">
        <v>52224</v>
      </c>
      <c r="B6347" s="16" t="s">
        <v>52225</v>
      </c>
      <c r="C6347" s="16" t="s">
        <v>52226</v>
      </c>
      <c r="D6347" s="16" t="s">
        <v>52227</v>
      </c>
      <c r="F6347" s="16" t="s">
        <v>52228</v>
      </c>
      <c r="G6347" s="16" t="s">
        <v>52229</v>
      </c>
      <c r="H6347" s="16" t="s">
        <v>52230</v>
      </c>
      <c r="I6347" s="17" t="s">
        <v>52231</v>
      </c>
      <c r="J6347" s="17" t="s">
        <v>52232</v>
      </c>
      <c r="K6347" s="17">
        <v>4</v>
      </c>
      <c r="O6347" s="17">
        <v>2</v>
      </c>
      <c r="P6347" s="17" t="s">
        <v>46</v>
      </c>
      <c r="Q6347" s="18"/>
      <c r="S6347" s="22" t="str">
        <f t="shared" si="297"/>
        <v>NOCAS_1034574</v>
      </c>
      <c r="T6347" s="18" t="str">
        <f t="shared" si="298"/>
        <v>12:2 Fluorotelomer dimethyl ethyl betaine</v>
      </c>
      <c r="U6347" s="18" t="str">
        <f t="shared" si="299"/>
        <v>DTXSID101034574</v>
      </c>
    </row>
    <row r="6348" spans="1:21" ht="45" x14ac:dyDescent="0.2">
      <c r="A6348" s="23" t="s">
        <v>52233</v>
      </c>
      <c r="B6348" s="16" t="s">
        <v>52234</v>
      </c>
      <c r="C6348" s="16" t="s">
        <v>52235</v>
      </c>
      <c r="D6348" s="16" t="s">
        <v>52236</v>
      </c>
      <c r="E6348" s="16" t="s">
        <v>52237</v>
      </c>
      <c r="F6348" s="16" t="s">
        <v>52238</v>
      </c>
      <c r="G6348" s="16" t="s">
        <v>52239</v>
      </c>
      <c r="H6348" s="16" t="s">
        <v>272</v>
      </c>
      <c r="I6348" s="17" t="s">
        <v>273</v>
      </c>
      <c r="J6348" s="17" t="s">
        <v>274</v>
      </c>
      <c r="K6348" s="17">
        <v>18</v>
      </c>
      <c r="M6348" s="17">
        <v>5</v>
      </c>
      <c r="O6348" s="17">
        <v>2</v>
      </c>
      <c r="P6348" s="17" t="s">
        <v>46</v>
      </c>
      <c r="Q6348" s="18"/>
      <c r="S6348" s="22" t="str">
        <f t="shared" si="297"/>
        <v>909009-42-3</v>
      </c>
      <c r="T6348" s="18" t="str">
        <f t="shared" si="298"/>
        <v>Perfluoro-5-methylheptanoic acid</v>
      </c>
      <c r="U6348" s="18" t="str">
        <f t="shared" si="299"/>
        <v>DTXSID50896596</v>
      </c>
    </row>
    <row r="6349" spans="1:21" ht="30" x14ac:dyDescent="0.2">
      <c r="A6349" s="23" t="s">
        <v>52240</v>
      </c>
      <c r="B6349" s="16" t="s">
        <v>52241</v>
      </c>
      <c r="C6349" s="16" t="s">
        <v>52242</v>
      </c>
      <c r="D6349" s="16" t="s">
        <v>52243</v>
      </c>
      <c r="E6349" s="16" t="s">
        <v>52244</v>
      </c>
      <c r="F6349" s="16" t="s">
        <v>52245</v>
      </c>
      <c r="G6349" s="16" t="s">
        <v>52246</v>
      </c>
      <c r="H6349" s="16" t="s">
        <v>52247</v>
      </c>
      <c r="I6349" s="17" t="s">
        <v>52248</v>
      </c>
      <c r="J6349" s="17" t="s">
        <v>52249</v>
      </c>
      <c r="K6349" s="17">
        <v>5</v>
      </c>
      <c r="O6349" s="17">
        <v>5</v>
      </c>
      <c r="P6349" s="17" t="s">
        <v>46</v>
      </c>
      <c r="Q6349" s="18"/>
      <c r="S6349" s="22" t="str">
        <f t="shared" si="297"/>
        <v>65611-25-8</v>
      </c>
      <c r="T6349" s="18" t="str">
        <f t="shared" si="298"/>
        <v>Phosphonic acid, bis(2,2,3,3-tetrafluoropropyl) ester</v>
      </c>
      <c r="U6349" s="18" t="str">
        <f t="shared" si="299"/>
        <v>DTXSID60455193</v>
      </c>
    </row>
    <row r="6350" spans="1:21" ht="30" x14ac:dyDescent="0.2">
      <c r="A6350" s="23" t="s">
        <v>52250</v>
      </c>
      <c r="B6350" s="16" t="s">
        <v>52251</v>
      </c>
      <c r="C6350" s="16" t="s">
        <v>52252</v>
      </c>
      <c r="D6350" s="16" t="s">
        <v>52253</v>
      </c>
      <c r="E6350" s="16" t="s">
        <v>52251</v>
      </c>
      <c r="F6350" s="16" t="s">
        <v>52254</v>
      </c>
      <c r="G6350" s="16" t="s">
        <v>52255</v>
      </c>
      <c r="H6350" s="16" t="s">
        <v>52256</v>
      </c>
      <c r="I6350" s="17" t="s">
        <v>52257</v>
      </c>
      <c r="J6350" s="17" t="s">
        <v>52258</v>
      </c>
      <c r="K6350" s="17">
        <v>14</v>
      </c>
      <c r="M6350" s="17">
        <v>19</v>
      </c>
      <c r="O6350" s="17">
        <v>5</v>
      </c>
      <c r="P6350" s="17" t="s">
        <v>46</v>
      </c>
      <c r="Q6350" s="18"/>
      <c r="S6350" s="22" t="str">
        <f t="shared" si="297"/>
        <v>273735-43-6</v>
      </c>
      <c r="T6350" s="18" t="str">
        <f t="shared" si="298"/>
        <v>4-(1,1,1,2,3,3,3-Heptafluoropropan-2-yl)-2,6-dimethylaniline</v>
      </c>
      <c r="U6350" s="18" t="str">
        <f t="shared" si="299"/>
        <v>DTXSID20896341</v>
      </c>
    </row>
    <row r="6351" spans="1:21" ht="45" x14ac:dyDescent="0.2">
      <c r="A6351" s="23" t="s">
        <v>52259</v>
      </c>
      <c r="B6351" s="16" t="s">
        <v>52260</v>
      </c>
      <c r="C6351" s="16" t="s">
        <v>52261</v>
      </c>
      <c r="D6351" s="16" t="s">
        <v>52262</v>
      </c>
      <c r="F6351" s="16" t="s">
        <v>52263</v>
      </c>
      <c r="G6351" s="16" t="s">
        <v>52264</v>
      </c>
      <c r="H6351" s="16" t="s">
        <v>52265</v>
      </c>
      <c r="I6351" s="17" t="s">
        <v>52266</v>
      </c>
      <c r="J6351" s="17" t="s">
        <v>52267</v>
      </c>
      <c r="K6351" s="17">
        <v>3</v>
      </c>
      <c r="O6351" s="17">
        <v>1</v>
      </c>
      <c r="P6351" s="17" t="s">
        <v>46</v>
      </c>
      <c r="Q6351" s="18"/>
      <c r="S6351" s="22" t="str">
        <f t="shared" si="297"/>
        <v>NOCAS_1032992</v>
      </c>
      <c r="T6351" s="18" t="str">
        <f t="shared" si="298"/>
        <v>3-(Dimethyl{3-[(1,1,2,2,3,3,4,4,5,5,6,6,7,7,7-pentadecafluoroheptane-1-sulfonyl)amino]propyl}azaniumyl)propane-1-sulfonate</v>
      </c>
      <c r="U6351" s="18" t="str">
        <f t="shared" si="299"/>
        <v>DTXSID101032992</v>
      </c>
    </row>
    <row r="6352" spans="1:21" ht="45" x14ac:dyDescent="0.2">
      <c r="A6352" s="23" t="s">
        <v>52268</v>
      </c>
      <c r="B6352" s="16" t="s">
        <v>52269</v>
      </c>
      <c r="C6352" s="16" t="s">
        <v>52270</v>
      </c>
      <c r="D6352" s="16" t="s">
        <v>52271</v>
      </c>
      <c r="E6352" s="16" t="s">
        <v>52272</v>
      </c>
      <c r="F6352" s="16" t="s">
        <v>52273</v>
      </c>
      <c r="G6352" s="16" t="s">
        <v>52274</v>
      </c>
      <c r="H6352" s="16" t="s">
        <v>52275</v>
      </c>
      <c r="I6352" s="17" t="s">
        <v>52276</v>
      </c>
      <c r="J6352" s="17" t="s">
        <v>52277</v>
      </c>
      <c r="K6352" s="17">
        <v>10</v>
      </c>
      <c r="M6352" s="17">
        <v>9</v>
      </c>
      <c r="O6352" s="17">
        <v>2</v>
      </c>
      <c r="P6352" s="17" t="s">
        <v>46</v>
      </c>
      <c r="Q6352" s="18"/>
      <c r="S6352" s="22" t="str">
        <f t="shared" si="297"/>
        <v>316826-66-1</v>
      </c>
      <c r="T6352" s="18" t="str">
        <f t="shared" si="298"/>
        <v>5-(Nonafluorobutylsulfonylamino)-1,3,4-thiadiazole-2-sulfonamide</v>
      </c>
      <c r="U6352" s="18" t="str">
        <f t="shared" si="299"/>
        <v>DTXSID00441939</v>
      </c>
    </row>
    <row r="6353" spans="1:21" x14ac:dyDescent="0.2">
      <c r="A6353" s="23" t="s">
        <v>52278</v>
      </c>
      <c r="B6353" s="16" t="s">
        <v>52279</v>
      </c>
      <c r="C6353" s="16" t="s">
        <v>52280</v>
      </c>
      <c r="D6353" s="16" t="s">
        <v>52281</v>
      </c>
      <c r="E6353" s="16" t="s">
        <v>52279</v>
      </c>
      <c r="F6353" s="16" t="s">
        <v>52282</v>
      </c>
      <c r="G6353" s="16" t="s">
        <v>52283</v>
      </c>
      <c r="H6353" s="16" t="s">
        <v>52284</v>
      </c>
      <c r="I6353" s="17" t="s">
        <v>52285</v>
      </c>
      <c r="J6353" s="17" t="s">
        <v>52286</v>
      </c>
      <c r="K6353" s="17">
        <v>5</v>
      </c>
      <c r="M6353" s="17">
        <v>3</v>
      </c>
      <c r="O6353" s="17">
        <v>5</v>
      </c>
      <c r="P6353" s="17" t="s">
        <v>46</v>
      </c>
      <c r="Q6353" s="18"/>
      <c r="S6353" s="22" t="str">
        <f t="shared" si="297"/>
        <v>350-58-3</v>
      </c>
      <c r="T6353" s="18" t="str">
        <f t="shared" si="298"/>
        <v>Phenyl(1,1,2,2-tetrafluoroethyl)phosphane</v>
      </c>
      <c r="U6353" s="18" t="str">
        <f t="shared" si="299"/>
        <v>DTXSID00617536</v>
      </c>
    </row>
    <row r="6354" spans="1:21" ht="30" x14ac:dyDescent="0.2">
      <c r="A6354" s="23" t="s">
        <v>52287</v>
      </c>
      <c r="B6354" s="16" t="s">
        <v>52288</v>
      </c>
      <c r="C6354" s="16" t="s">
        <v>52289</v>
      </c>
      <c r="D6354" s="16" t="s">
        <v>52290</v>
      </c>
      <c r="E6354" s="16" t="s">
        <v>52288</v>
      </c>
      <c r="F6354" s="16" t="s">
        <v>52291</v>
      </c>
      <c r="G6354" s="16" t="s">
        <v>52292</v>
      </c>
      <c r="H6354" s="16" t="s">
        <v>52293</v>
      </c>
      <c r="I6354" s="17" t="s">
        <v>52294</v>
      </c>
      <c r="J6354" s="17" t="s">
        <v>52295</v>
      </c>
      <c r="K6354" s="17">
        <v>5</v>
      </c>
      <c r="M6354" s="17">
        <v>3</v>
      </c>
      <c r="O6354" s="17">
        <v>5</v>
      </c>
      <c r="P6354" s="17" t="s">
        <v>46</v>
      </c>
      <c r="Q6354" s="18"/>
      <c r="S6354" s="22" t="str">
        <f t="shared" si="297"/>
        <v>64637-86-1</v>
      </c>
      <c r="T6354" s="18" t="str">
        <f t="shared" si="298"/>
        <v>Trimethylsilyl 3,3,3-trifluoro-2-(trifluoromethyl)propanoate</v>
      </c>
      <c r="U6354" s="18" t="str">
        <f t="shared" si="299"/>
        <v>DTXSID60631455</v>
      </c>
    </row>
    <row r="6355" spans="1:21" x14ac:dyDescent="0.2">
      <c r="A6355" s="23" t="s">
        <v>52296</v>
      </c>
      <c r="B6355" s="16" t="s">
        <v>52297</v>
      </c>
      <c r="C6355" s="16" t="s">
        <v>52298</v>
      </c>
      <c r="D6355" s="16" t="s">
        <v>52299</v>
      </c>
      <c r="E6355" s="16" t="s">
        <v>52300</v>
      </c>
      <c r="F6355" s="16" t="s">
        <v>52301</v>
      </c>
      <c r="G6355" s="16" t="s">
        <v>52302</v>
      </c>
      <c r="H6355" s="16" t="s">
        <v>52303</v>
      </c>
      <c r="I6355" s="17" t="s">
        <v>52304</v>
      </c>
      <c r="J6355" s="17" t="s">
        <v>52305</v>
      </c>
      <c r="K6355" s="17">
        <v>5</v>
      </c>
      <c r="M6355" s="17">
        <v>26</v>
      </c>
      <c r="O6355" s="17">
        <v>5</v>
      </c>
      <c r="P6355" s="17" t="s">
        <v>46</v>
      </c>
      <c r="Q6355" s="18"/>
      <c r="S6355" s="22" t="str">
        <f t="shared" si="297"/>
        <v>52198-56-8</v>
      </c>
      <c r="T6355" s="18" t="str">
        <f t="shared" si="298"/>
        <v>2-Bromo-2-cyanohexafluoropropane</v>
      </c>
      <c r="U6355" s="18" t="str">
        <f t="shared" si="299"/>
        <v>DTXSID30371230</v>
      </c>
    </row>
    <row r="6356" spans="1:21" ht="45" x14ac:dyDescent="0.2">
      <c r="A6356" s="23" t="s">
        <v>52306</v>
      </c>
      <c r="B6356" s="16" t="s">
        <v>52307</v>
      </c>
      <c r="C6356" s="16" t="s">
        <v>52308</v>
      </c>
      <c r="D6356" s="16" t="s">
        <v>52309</v>
      </c>
      <c r="E6356" s="16" t="s">
        <v>52307</v>
      </c>
      <c r="F6356" s="16" t="s">
        <v>52310</v>
      </c>
      <c r="G6356" s="16" t="s">
        <v>52311</v>
      </c>
      <c r="H6356" s="16" t="s">
        <v>52312</v>
      </c>
      <c r="I6356" s="17" t="s">
        <v>897</v>
      </c>
      <c r="J6356" s="17" t="s">
        <v>52313</v>
      </c>
      <c r="K6356" s="17">
        <v>14</v>
      </c>
      <c r="M6356" s="17">
        <v>3</v>
      </c>
      <c r="O6356" s="17">
        <v>5</v>
      </c>
      <c r="P6356" s="17" t="s">
        <v>46</v>
      </c>
      <c r="Q6356" s="18"/>
      <c r="S6356" s="22" t="str">
        <f t="shared" si="297"/>
        <v>1355554-41-4</v>
      </c>
      <c r="T6356" s="18" t="str">
        <f t="shared" si="298"/>
        <v>4-(1,1,1,2,3,3,3-Heptafluoropropan-2-yl)-3-(methanesulfonyl)-2-methylbenzoic acid</v>
      </c>
      <c r="U6356" s="18" t="str">
        <f t="shared" si="299"/>
        <v>DTXSID70896417</v>
      </c>
    </row>
    <row r="6357" spans="1:21" ht="30" x14ac:dyDescent="0.2">
      <c r="A6357" s="23" t="s">
        <v>52314</v>
      </c>
      <c r="B6357" s="16" t="s">
        <v>52315</v>
      </c>
      <c r="C6357" s="16" t="s">
        <v>52316</v>
      </c>
      <c r="D6357" s="16" t="s">
        <v>52317</v>
      </c>
      <c r="E6357" s="16" t="s">
        <v>52315</v>
      </c>
      <c r="F6357" s="16" t="s">
        <v>52318</v>
      </c>
      <c r="G6357" s="16" t="s">
        <v>52319</v>
      </c>
      <c r="H6357" s="16" t="s">
        <v>52320</v>
      </c>
      <c r="I6357" s="17" t="s">
        <v>52321</v>
      </c>
      <c r="J6357" s="17" t="s">
        <v>52322</v>
      </c>
      <c r="K6357" s="17">
        <v>5</v>
      </c>
      <c r="M6357" s="17">
        <v>5</v>
      </c>
      <c r="O6357" s="17">
        <v>5</v>
      </c>
      <c r="P6357" s="17" t="s">
        <v>46</v>
      </c>
      <c r="Q6357" s="18"/>
      <c r="S6357" s="22" t="str">
        <f t="shared" si="297"/>
        <v>92676-68-1</v>
      </c>
      <c r="T6357" s="18" t="str">
        <f t="shared" si="298"/>
        <v>1,1,2,2-Tetrafluoro-5-(methylamino)hex-4-en-3-one</v>
      </c>
      <c r="U6357" s="18" t="str">
        <f t="shared" si="299"/>
        <v>DTXSID60758111</v>
      </c>
    </row>
    <row r="6358" spans="1:21" ht="45" x14ac:dyDescent="0.2">
      <c r="A6358" s="23" t="s">
        <v>52323</v>
      </c>
      <c r="B6358" s="16" t="s">
        <v>52324</v>
      </c>
      <c r="C6358" s="16" t="s">
        <v>52325</v>
      </c>
      <c r="D6358" s="16" t="s">
        <v>52326</v>
      </c>
      <c r="E6358" s="16" t="s">
        <v>52324</v>
      </c>
      <c r="F6358" s="16" t="s">
        <v>52327</v>
      </c>
      <c r="G6358" s="16" t="s">
        <v>52328</v>
      </c>
      <c r="H6358" s="16" t="s">
        <v>52329</v>
      </c>
      <c r="I6358" s="17" t="s">
        <v>52330</v>
      </c>
      <c r="J6358" s="17" t="s">
        <v>52331</v>
      </c>
      <c r="K6358" s="17">
        <v>15</v>
      </c>
      <c r="O6358" s="17">
        <v>2</v>
      </c>
      <c r="P6358" s="17" t="s">
        <v>46</v>
      </c>
      <c r="Q6358" s="18"/>
      <c r="S6358" s="22" t="str">
        <f t="shared" si="297"/>
        <v>64435-67-2</v>
      </c>
      <c r="T6358" s="18" t="str">
        <f t="shared" si="298"/>
        <v>1-Methyl-2-(tridecafluorohexyl)-1H-pyrrole</v>
      </c>
      <c r="U6358" s="18" t="str">
        <f t="shared" si="299"/>
        <v>DTXSID10471560</v>
      </c>
    </row>
    <row r="6359" spans="1:21" ht="45" x14ac:dyDescent="0.2">
      <c r="A6359" s="23" t="s">
        <v>52332</v>
      </c>
      <c r="B6359" s="16" t="s">
        <v>52333</v>
      </c>
      <c r="C6359" s="16" t="s">
        <v>52334</v>
      </c>
      <c r="D6359" s="16" t="s">
        <v>52335</v>
      </c>
      <c r="E6359" s="16" t="s">
        <v>52336</v>
      </c>
      <c r="F6359" s="16" t="s">
        <v>52337</v>
      </c>
      <c r="G6359" s="16" t="s">
        <v>52338</v>
      </c>
      <c r="H6359" s="16" t="s">
        <v>52339</v>
      </c>
      <c r="I6359" s="17" t="s">
        <v>52340</v>
      </c>
      <c r="J6359" s="17" t="s">
        <v>52341</v>
      </c>
      <c r="K6359" s="17">
        <v>9</v>
      </c>
      <c r="M6359" s="17">
        <v>11</v>
      </c>
      <c r="O6359" s="17">
        <v>5</v>
      </c>
      <c r="P6359" s="17" t="s">
        <v>46</v>
      </c>
      <c r="Q6359" s="18"/>
      <c r="S6359" s="22" t="str">
        <f t="shared" si="297"/>
        <v>312-14-1</v>
      </c>
      <c r="T6359" s="18" t="str">
        <f t="shared" si="298"/>
        <v>3,3'-sulfanediylbis(4,4,5,5,6,6,6-heptafluorohexanoic acid)</v>
      </c>
      <c r="U6359" s="18" t="str">
        <f t="shared" si="299"/>
        <v>DTXSID70301793</v>
      </c>
    </row>
    <row r="6360" spans="1:21" ht="30" x14ac:dyDescent="0.2">
      <c r="A6360" s="23" t="s">
        <v>52342</v>
      </c>
      <c r="B6360" s="16" t="s">
        <v>52343</v>
      </c>
      <c r="C6360" s="16" t="s">
        <v>52344</v>
      </c>
      <c r="D6360" s="16" t="s">
        <v>52345</v>
      </c>
      <c r="E6360" s="16" t="s">
        <v>52346</v>
      </c>
      <c r="F6360" s="16" t="s">
        <v>52347</v>
      </c>
      <c r="G6360" s="16" t="s">
        <v>52348</v>
      </c>
      <c r="H6360" s="16" t="s">
        <v>52349</v>
      </c>
      <c r="I6360" s="17" t="s">
        <v>52350</v>
      </c>
      <c r="J6360" s="17" t="s">
        <v>52351</v>
      </c>
      <c r="K6360" s="17">
        <v>7</v>
      </c>
      <c r="O6360" s="17">
        <v>5</v>
      </c>
      <c r="P6360" s="17" t="s">
        <v>46</v>
      </c>
      <c r="Q6360" s="18"/>
      <c r="S6360" s="22" t="str">
        <f t="shared" si="297"/>
        <v>134023-58-8</v>
      </c>
      <c r="T6360" s="18" t="str">
        <f t="shared" si="298"/>
        <v>1,10-Phenanthroline, 5,5,6,6-tetrafluoro-5,6-dihydro-</v>
      </c>
      <c r="U6360" s="18" t="str">
        <f t="shared" si="299"/>
        <v>DTXSID70475180</v>
      </c>
    </row>
    <row r="6361" spans="1:21" ht="30" x14ac:dyDescent="0.2">
      <c r="A6361" s="23" t="s">
        <v>52352</v>
      </c>
      <c r="B6361" s="16" t="s">
        <v>52353</v>
      </c>
      <c r="C6361" s="16" t="s">
        <v>52354</v>
      </c>
      <c r="D6361" s="16" t="s">
        <v>52355</v>
      </c>
      <c r="E6361" s="16" t="s">
        <v>52353</v>
      </c>
      <c r="F6361" s="16" t="s">
        <v>52356</v>
      </c>
      <c r="G6361" s="16" t="s">
        <v>52357</v>
      </c>
      <c r="H6361" s="16" t="s">
        <v>52358</v>
      </c>
      <c r="I6361" s="17" t="s">
        <v>52359</v>
      </c>
      <c r="J6361" s="17" t="s">
        <v>52360</v>
      </c>
      <c r="K6361" s="17">
        <v>8</v>
      </c>
      <c r="M6361" s="17">
        <v>2</v>
      </c>
      <c r="O6361" s="17">
        <v>5</v>
      </c>
      <c r="P6361" s="17" t="s">
        <v>46</v>
      </c>
      <c r="Q6361" s="18"/>
      <c r="S6361" s="22" t="str">
        <f t="shared" si="297"/>
        <v>36957-50-3</v>
      </c>
      <c r="T6361" s="18" t="str">
        <f t="shared" si="298"/>
        <v>3-(Triethoxysilyl)propyl heptafluorobutanoate</v>
      </c>
      <c r="U6361" s="18" t="str">
        <f t="shared" si="299"/>
        <v>DTXSID70783393</v>
      </c>
    </row>
    <row r="6362" spans="1:21" ht="45" x14ac:dyDescent="0.2">
      <c r="A6362" s="23" t="s">
        <v>52361</v>
      </c>
      <c r="B6362" s="16" t="s">
        <v>52362</v>
      </c>
      <c r="C6362" s="16" t="s">
        <v>52363</v>
      </c>
      <c r="D6362" s="16" t="s">
        <v>52364</v>
      </c>
      <c r="E6362" s="16" t="s">
        <v>52362</v>
      </c>
      <c r="F6362" s="16" t="s">
        <v>52365</v>
      </c>
      <c r="G6362" s="16" t="s">
        <v>52366</v>
      </c>
      <c r="H6362" s="16" t="s">
        <v>19606</v>
      </c>
      <c r="I6362" s="17" t="s">
        <v>19607</v>
      </c>
      <c r="J6362" s="17" t="s">
        <v>19608</v>
      </c>
      <c r="K6362" s="17">
        <v>15</v>
      </c>
      <c r="M6362" s="17">
        <v>4</v>
      </c>
      <c r="O6362" s="17">
        <v>5</v>
      </c>
      <c r="P6362" s="17" t="s">
        <v>46</v>
      </c>
      <c r="Q6362" s="18"/>
      <c r="S6362" s="22" t="str">
        <f t="shared" si="297"/>
        <v>541547-94-8</v>
      </c>
      <c r="T6362" s="18" t="str">
        <f t="shared" si="298"/>
        <v>1,1,1,2,2,3,3,4,4,5,5,6,6,7,7,8,8,9,9,10,10-Henicosafluoro-13-iodotridecane</v>
      </c>
      <c r="U6362" s="18" t="str">
        <f t="shared" si="299"/>
        <v>DTXSID40895290</v>
      </c>
    </row>
    <row r="6363" spans="1:21" ht="60" x14ac:dyDescent="0.2">
      <c r="A6363" s="23" t="s">
        <v>52367</v>
      </c>
      <c r="B6363" s="16" t="s">
        <v>52368</v>
      </c>
      <c r="C6363" s="16" t="s">
        <v>52369</v>
      </c>
      <c r="G6363" s="16" t="s">
        <v>245</v>
      </c>
      <c r="J6363" s="17" t="s">
        <v>46</v>
      </c>
      <c r="K6363" s="17">
        <v>3</v>
      </c>
      <c r="O6363" s="17">
        <v>5</v>
      </c>
      <c r="P6363" s="17" t="s">
        <v>46</v>
      </c>
      <c r="Q6363" s="18"/>
      <c r="S6363" s="22" t="str">
        <f t="shared" si="297"/>
        <v>86179-28-4</v>
      </c>
      <c r="T6363" s="18" t="str">
        <f t="shared" si="298"/>
        <v>Propanoic acid, 3-[1-[difluoro[(1,2,2-trifluoro ethenyl)oxy]methyl]-1,2,2,2-tetrafluoroethoxy]-2,2,3,3-tetrafluoro-, methyl ester, polymer with 4,5-difluoro-2,2-bis(trifluoromethyl)-1,3-dioxole and 1,1,2,2-tetrafluoroethene</v>
      </c>
      <c r="U6363" s="18" t="str">
        <f t="shared" si="299"/>
        <v>DTXSID501042919</v>
      </c>
    </row>
    <row r="6364" spans="1:21" ht="75" x14ac:dyDescent="0.2">
      <c r="A6364" s="23" t="s">
        <v>52370</v>
      </c>
      <c r="B6364" s="16" t="s">
        <v>52371</v>
      </c>
      <c r="C6364" s="16" t="s">
        <v>52372</v>
      </c>
      <c r="D6364" s="16" t="s">
        <v>52373</v>
      </c>
      <c r="E6364" s="16" t="s">
        <v>52374</v>
      </c>
      <c r="F6364" s="16" t="s">
        <v>52375</v>
      </c>
      <c r="G6364" s="16" t="s">
        <v>52376</v>
      </c>
      <c r="H6364" s="16" t="s">
        <v>52377</v>
      </c>
      <c r="I6364" s="17" t="s">
        <v>52378</v>
      </c>
      <c r="J6364" s="17" t="s">
        <v>52379</v>
      </c>
      <c r="K6364" s="17">
        <v>12</v>
      </c>
      <c r="M6364" s="17">
        <v>2</v>
      </c>
      <c r="O6364" s="17">
        <v>1</v>
      </c>
      <c r="P6364" s="17" t="s">
        <v>46</v>
      </c>
      <c r="Q6364" s="18"/>
      <c r="S6364" s="22" t="str">
        <f t="shared" si="297"/>
        <v>1513864-08-8</v>
      </c>
      <c r="T6364" s="18" t="str">
        <f t="shared" si="298"/>
        <v>14:2 Fluorotelomer thioether amido sulfonic acid</v>
      </c>
      <c r="U6364" s="18" t="str">
        <f t="shared" si="299"/>
        <v>DTXSID70893047</v>
      </c>
    </row>
    <row r="6365" spans="1:21" ht="45" x14ac:dyDescent="0.2">
      <c r="A6365" s="23" t="s">
        <v>52380</v>
      </c>
      <c r="B6365" s="16" t="s">
        <v>52381</v>
      </c>
      <c r="C6365" s="16" t="s">
        <v>52382</v>
      </c>
      <c r="D6365" s="16" t="s">
        <v>52383</v>
      </c>
      <c r="E6365" s="16" t="s">
        <v>52384</v>
      </c>
      <c r="F6365" s="16" t="s">
        <v>52385</v>
      </c>
      <c r="G6365" s="16" t="s">
        <v>52386</v>
      </c>
      <c r="H6365" s="16" t="s">
        <v>52387</v>
      </c>
      <c r="I6365" s="17" t="s">
        <v>52388</v>
      </c>
      <c r="J6365" s="17" t="s">
        <v>52389</v>
      </c>
      <c r="K6365" s="17">
        <v>8</v>
      </c>
      <c r="M6365" s="17">
        <v>3</v>
      </c>
      <c r="O6365" s="17">
        <v>1</v>
      </c>
      <c r="P6365" s="17" t="s">
        <v>46</v>
      </c>
      <c r="Q6365" s="18"/>
      <c r="S6365" s="22" t="str">
        <f t="shared" si="297"/>
        <v>343629-43-6</v>
      </c>
      <c r="T6365" s="18" t="str">
        <f t="shared" si="298"/>
        <v>Perfluorododecanesulfonate</v>
      </c>
      <c r="U6365" s="18" t="str">
        <f t="shared" si="299"/>
        <v>DTXSID00904574</v>
      </c>
    </row>
    <row r="6366" spans="1:21" x14ac:dyDescent="0.2">
      <c r="A6366" s="23" t="s">
        <v>52390</v>
      </c>
      <c r="B6366" s="16" t="s">
        <v>52391</v>
      </c>
      <c r="C6366" s="16" t="s">
        <v>52392</v>
      </c>
      <c r="D6366" s="16" t="s">
        <v>52393</v>
      </c>
      <c r="E6366" s="16" t="s">
        <v>52391</v>
      </c>
      <c r="F6366" s="16" t="s">
        <v>52394</v>
      </c>
      <c r="G6366" s="16" t="s">
        <v>52395</v>
      </c>
      <c r="H6366" s="16" t="s">
        <v>13930</v>
      </c>
      <c r="I6366" s="17" t="s">
        <v>13931</v>
      </c>
      <c r="J6366" s="17" t="s">
        <v>13932</v>
      </c>
      <c r="K6366" s="17">
        <v>20</v>
      </c>
      <c r="M6366" s="17">
        <v>17</v>
      </c>
      <c r="O6366" s="17">
        <v>2</v>
      </c>
      <c r="P6366" s="17" t="s">
        <v>46</v>
      </c>
      <c r="Q6366" s="18"/>
      <c r="S6366" s="22" t="str">
        <f t="shared" si="297"/>
        <v>37031-31-5</v>
      </c>
      <c r="T6366" s="18" t="str">
        <f t="shared" si="298"/>
        <v>1,1,2,2-Tetrafluoro-1-(fluoromethoxy)ethane</v>
      </c>
      <c r="U6366" s="18" t="str">
        <f t="shared" si="299"/>
        <v>DTXSID1073490</v>
      </c>
    </row>
    <row r="6367" spans="1:21" ht="60" x14ac:dyDescent="0.2">
      <c r="A6367" s="23" t="s">
        <v>52396</v>
      </c>
      <c r="B6367" s="16" t="s">
        <v>52397</v>
      </c>
      <c r="C6367" s="16" t="s">
        <v>52398</v>
      </c>
      <c r="D6367" s="16" t="s">
        <v>52399</v>
      </c>
      <c r="F6367" s="16" t="s">
        <v>52400</v>
      </c>
      <c r="G6367" s="16" t="s">
        <v>52401</v>
      </c>
      <c r="H6367" s="16" t="s">
        <v>52402</v>
      </c>
      <c r="I6367" s="17" t="s">
        <v>52403</v>
      </c>
      <c r="J6367" s="17" t="s">
        <v>52404</v>
      </c>
      <c r="K6367" s="17">
        <v>4</v>
      </c>
      <c r="O6367" s="17">
        <v>2</v>
      </c>
      <c r="P6367" s="17" t="s">
        <v>46</v>
      </c>
      <c r="Q6367" s="18"/>
      <c r="S6367" s="22" t="str">
        <f t="shared" si="297"/>
        <v>1513863-87-0</v>
      </c>
      <c r="T6367" s="18" t="str">
        <f t="shared" si="298"/>
        <v>N,N-Dimethyl-N-{2-oxo-2-[(propan-2-yl)oxy]ethyl}-3-(perfluorotridecanamido)propan-1-aminium</v>
      </c>
      <c r="U6367" s="18" t="str">
        <f t="shared" si="299"/>
        <v>DTXSID901032796</v>
      </c>
    </row>
    <row r="6368" spans="1:21" x14ac:dyDescent="0.2">
      <c r="A6368" s="23" t="s">
        <v>52405</v>
      </c>
      <c r="B6368" s="16" t="s">
        <v>52406</v>
      </c>
      <c r="C6368" s="16" t="s">
        <v>52407</v>
      </c>
      <c r="G6368" s="16" t="s">
        <v>245</v>
      </c>
      <c r="J6368" s="17" t="s">
        <v>46</v>
      </c>
      <c r="K6368" s="17">
        <v>3</v>
      </c>
      <c r="O6368" s="17">
        <v>5</v>
      </c>
      <c r="P6368" s="17" t="s">
        <v>46</v>
      </c>
      <c r="Q6368" s="18"/>
      <c r="S6368" s="22" t="str">
        <f t="shared" si="297"/>
        <v>37382-56-2</v>
      </c>
      <c r="T6368" s="18" t="str">
        <f t="shared" si="298"/>
        <v>Poly(oxy-1,2-ethanediyl), α-methyl-ω-[(nonadecafluorodecenyl)oxy]-</v>
      </c>
      <c r="U6368" s="18" t="str">
        <f t="shared" si="299"/>
        <v>DTXSID801043009</v>
      </c>
    </row>
    <row r="6369" spans="1:21" ht="45" x14ac:dyDescent="0.2">
      <c r="A6369" s="23" t="s">
        <v>52408</v>
      </c>
      <c r="B6369" s="16" t="s">
        <v>52409</v>
      </c>
      <c r="C6369" s="16" t="s">
        <v>52410</v>
      </c>
      <c r="D6369" s="16" t="s">
        <v>52411</v>
      </c>
      <c r="E6369" s="16" t="s">
        <v>52409</v>
      </c>
      <c r="F6369" s="16" t="s">
        <v>52412</v>
      </c>
      <c r="G6369" s="16" t="s">
        <v>52413</v>
      </c>
      <c r="H6369" s="16" t="s">
        <v>2637</v>
      </c>
      <c r="I6369" s="17" t="s">
        <v>2638</v>
      </c>
      <c r="J6369" s="17" t="s">
        <v>2639</v>
      </c>
      <c r="K6369" s="17">
        <v>15</v>
      </c>
      <c r="M6369" s="17">
        <v>12</v>
      </c>
      <c r="O6369" s="17">
        <v>5</v>
      </c>
      <c r="P6369" s="17" t="s">
        <v>46</v>
      </c>
      <c r="Q6369" s="18"/>
      <c r="S6369" s="22" t="str">
        <f t="shared" si="297"/>
        <v>90403-88-6</v>
      </c>
      <c r="T6369" s="18" t="str">
        <f t="shared" si="298"/>
        <v>N,N-Diethyl-2,2,3,3,4,4,5,5,6,6,7,7,8,8,9,9,9-heptadecafluorononanamide</v>
      </c>
      <c r="U6369" s="18" t="str">
        <f t="shared" si="299"/>
        <v>DTXSID40895997</v>
      </c>
    </row>
    <row r="6370" spans="1:21" ht="45" x14ac:dyDescent="0.2">
      <c r="A6370" s="23" t="s">
        <v>52414</v>
      </c>
      <c r="B6370" s="16" t="s">
        <v>52415</v>
      </c>
      <c r="C6370" s="16" t="s">
        <v>52416</v>
      </c>
      <c r="D6370" s="16" t="s">
        <v>52417</v>
      </c>
      <c r="E6370" s="16" t="s">
        <v>52415</v>
      </c>
      <c r="F6370" s="16" t="s">
        <v>52418</v>
      </c>
      <c r="G6370" s="16" t="s">
        <v>52419</v>
      </c>
      <c r="H6370" s="16" t="s">
        <v>52420</v>
      </c>
      <c r="I6370" s="17" t="s">
        <v>52421</v>
      </c>
      <c r="J6370" s="17" t="s">
        <v>52422</v>
      </c>
      <c r="K6370" s="17">
        <v>8</v>
      </c>
      <c r="M6370" s="17">
        <v>5</v>
      </c>
      <c r="O6370" s="17">
        <v>5</v>
      </c>
      <c r="P6370" s="17" t="s">
        <v>46</v>
      </c>
      <c r="Q6370" s="18"/>
      <c r="S6370" s="22" t="str">
        <f t="shared" si="297"/>
        <v>141550-25-6</v>
      </c>
      <c r="T6370" s="18" t="str">
        <f t="shared" si="298"/>
        <v>5-Decyl-2-[4-(2,2,3,3,4,4,4-heptafluorobutoxy)phenyl]pyrimidine</v>
      </c>
      <c r="U6370" s="18" t="str">
        <f t="shared" si="299"/>
        <v>DTXSID70707539</v>
      </c>
    </row>
    <row r="6371" spans="1:21" x14ac:dyDescent="0.2">
      <c r="A6371" s="23" t="s">
        <v>52423</v>
      </c>
      <c r="B6371" s="16" t="s">
        <v>52424</v>
      </c>
      <c r="C6371" s="16" t="s">
        <v>52425</v>
      </c>
      <c r="D6371" s="16" t="s">
        <v>52426</v>
      </c>
      <c r="E6371" s="16" t="s">
        <v>52424</v>
      </c>
      <c r="F6371" s="16" t="s">
        <v>52427</v>
      </c>
      <c r="G6371" s="16" t="s">
        <v>52428</v>
      </c>
      <c r="H6371" s="16" t="s">
        <v>52429</v>
      </c>
      <c r="I6371" s="17" t="s">
        <v>52430</v>
      </c>
      <c r="J6371" s="17" t="s">
        <v>52431</v>
      </c>
      <c r="K6371" s="17">
        <v>7</v>
      </c>
      <c r="M6371" s="17">
        <v>2</v>
      </c>
      <c r="O6371" s="17">
        <v>5</v>
      </c>
      <c r="P6371" s="17" t="s">
        <v>46</v>
      </c>
      <c r="Q6371" s="18"/>
      <c r="S6371" s="22" t="str">
        <f t="shared" si="297"/>
        <v>61448-93-9</v>
      </c>
      <c r="T6371" s="18" t="str">
        <f t="shared" si="298"/>
        <v>2,2,3,3,5,5,6-Heptafluoro-6-iodo-1,4-dioxane</v>
      </c>
      <c r="U6371" s="18" t="str">
        <f t="shared" si="299"/>
        <v>DTXSID40817376</v>
      </c>
    </row>
    <row r="6372" spans="1:21" x14ac:dyDescent="0.2">
      <c r="A6372" s="23" t="s">
        <v>52432</v>
      </c>
      <c r="B6372" s="16" t="s">
        <v>52433</v>
      </c>
      <c r="C6372" s="16" t="s">
        <v>52434</v>
      </c>
      <c r="D6372" s="16" t="s">
        <v>52435</v>
      </c>
      <c r="E6372" s="16" t="s">
        <v>52433</v>
      </c>
      <c r="F6372" s="16" t="s">
        <v>52436</v>
      </c>
      <c r="G6372" s="16" t="s">
        <v>52437</v>
      </c>
      <c r="H6372" s="16" t="s">
        <v>50082</v>
      </c>
      <c r="I6372" s="17" t="s">
        <v>50083</v>
      </c>
      <c r="J6372" s="17" t="s">
        <v>50084</v>
      </c>
      <c r="K6372" s="17">
        <v>19</v>
      </c>
      <c r="M6372" s="17">
        <v>47</v>
      </c>
      <c r="P6372" s="17" t="s">
        <v>46</v>
      </c>
      <c r="Q6372" s="18"/>
      <c r="S6372" s="22" t="str">
        <f t="shared" si="297"/>
        <v>679-85-6</v>
      </c>
      <c r="T6372" s="18" t="str">
        <f t="shared" si="298"/>
        <v>3-Chloro-1,1,2,2-tetrafluoropropane</v>
      </c>
      <c r="U6372" s="18" t="str">
        <f t="shared" si="299"/>
        <v>DTXSID80218121</v>
      </c>
    </row>
    <row r="6373" spans="1:21" ht="60" x14ac:dyDescent="0.2">
      <c r="A6373" s="23" t="s">
        <v>52438</v>
      </c>
      <c r="B6373" s="16" t="s">
        <v>52439</v>
      </c>
      <c r="C6373" s="16" t="s">
        <v>52440</v>
      </c>
      <c r="D6373" s="16" t="s">
        <v>52441</v>
      </c>
      <c r="F6373" s="16" t="s">
        <v>52442</v>
      </c>
      <c r="G6373" s="16" t="s">
        <v>52443</v>
      </c>
      <c r="H6373" s="16" t="s">
        <v>19147</v>
      </c>
      <c r="I6373" s="17" t="s">
        <v>19148</v>
      </c>
      <c r="J6373" s="17" t="s">
        <v>19149</v>
      </c>
      <c r="K6373" s="17">
        <v>3</v>
      </c>
      <c r="M6373" s="17">
        <v>1</v>
      </c>
      <c r="O6373" s="17">
        <v>4</v>
      </c>
      <c r="P6373" s="17" t="s">
        <v>46</v>
      </c>
      <c r="Q6373" s="18"/>
      <c r="S6373" s="22" t="str">
        <f t="shared" si="297"/>
        <v>97539-77-0</v>
      </c>
      <c r="T6373" s="18" t="str">
        <f t="shared" si="298"/>
        <v>Z-bis(perfluoro-n-hexyl)-1,2-ethylene</v>
      </c>
      <c r="U6373" s="18" t="str">
        <f t="shared" si="299"/>
        <v>DTXSID601021924</v>
      </c>
    </row>
    <row r="6374" spans="1:21" ht="45" x14ac:dyDescent="0.2">
      <c r="A6374" s="23" t="s">
        <v>52444</v>
      </c>
      <c r="B6374" s="16" t="s">
        <v>52445</v>
      </c>
      <c r="C6374" s="16" t="s">
        <v>52446</v>
      </c>
      <c r="D6374" s="16" t="s">
        <v>52447</v>
      </c>
      <c r="F6374" s="16" t="s">
        <v>52448</v>
      </c>
      <c r="G6374" s="16" t="s">
        <v>52449</v>
      </c>
      <c r="H6374" s="16" t="s">
        <v>52450</v>
      </c>
      <c r="I6374" s="17" t="s">
        <v>52451</v>
      </c>
      <c r="J6374" s="17" t="s">
        <v>52452</v>
      </c>
      <c r="K6374" s="17">
        <v>3</v>
      </c>
      <c r="O6374" s="17">
        <v>2</v>
      </c>
      <c r="P6374" s="17" t="s">
        <v>46</v>
      </c>
      <c r="Q6374" s="18"/>
      <c r="S6374" s="22" t="str">
        <f t="shared" si="297"/>
        <v>748-35-6</v>
      </c>
      <c r="T6374" s="18" t="str">
        <f t="shared" si="298"/>
        <v>2-[[(2,2,3,3,4,4,5,5,6,6,7,7,8,8,8-Pentadecafluorooctyl)oxy]methyl]oxirane</v>
      </c>
      <c r="U6374" s="18" t="str">
        <f t="shared" si="299"/>
        <v>DTXSID801033553</v>
      </c>
    </row>
    <row r="6375" spans="1:21" ht="45" x14ac:dyDescent="0.2">
      <c r="A6375" s="23" t="s">
        <v>52453</v>
      </c>
      <c r="B6375" s="16" t="s">
        <v>52454</v>
      </c>
      <c r="C6375" s="16" t="s">
        <v>52455</v>
      </c>
      <c r="D6375" s="16" t="s">
        <v>52456</v>
      </c>
      <c r="F6375" s="16" t="s">
        <v>52457</v>
      </c>
      <c r="G6375" s="16" t="s">
        <v>52458</v>
      </c>
      <c r="H6375" s="16" t="s">
        <v>52459</v>
      </c>
      <c r="I6375" s="17" t="s">
        <v>52460</v>
      </c>
      <c r="J6375" s="17" t="s">
        <v>52461</v>
      </c>
      <c r="K6375" s="17">
        <v>4</v>
      </c>
      <c r="O6375" s="17">
        <v>2</v>
      </c>
      <c r="P6375" s="17" t="s">
        <v>46</v>
      </c>
      <c r="Q6375" s="18"/>
      <c r="S6375" s="22" t="str">
        <f t="shared" si="297"/>
        <v>2254560-27-3</v>
      </c>
      <c r="T6375" s="18" t="str">
        <f t="shared" si="298"/>
        <v>Perfluoro-6-oxoheptane-1-sulfonic acid</v>
      </c>
      <c r="U6375" s="18" t="str">
        <f t="shared" si="299"/>
        <v>DTXSID601032373</v>
      </c>
    </row>
    <row r="6376" spans="1:21" ht="30" x14ac:dyDescent="0.2">
      <c r="A6376" s="23" t="s">
        <v>52462</v>
      </c>
      <c r="B6376" s="16" t="s">
        <v>52463</v>
      </c>
      <c r="C6376" s="16" t="s">
        <v>52464</v>
      </c>
      <c r="D6376" s="16" t="s">
        <v>52465</v>
      </c>
      <c r="F6376" s="16" t="s">
        <v>52466</v>
      </c>
      <c r="G6376" s="16" t="s">
        <v>52467</v>
      </c>
      <c r="H6376" s="16" t="s">
        <v>52468</v>
      </c>
      <c r="I6376" s="17" t="s">
        <v>52469</v>
      </c>
      <c r="J6376" s="17" t="s">
        <v>52470</v>
      </c>
      <c r="K6376" s="17">
        <v>3</v>
      </c>
      <c r="O6376" s="17">
        <v>2</v>
      </c>
      <c r="P6376" s="17" t="s">
        <v>46</v>
      </c>
      <c r="Q6376" s="18"/>
      <c r="S6376" s="22" t="str">
        <f t="shared" si="297"/>
        <v>NOCAS_1026750</v>
      </c>
      <c r="T6376" s="18" t="str">
        <f t="shared" si="298"/>
        <v>(1,1,1,2,2-pentafluoro-4-methylheptan-4-yl) phosphate</v>
      </c>
      <c r="U6376" s="18" t="str">
        <f t="shared" si="299"/>
        <v>DTXSID601026750</v>
      </c>
    </row>
    <row r="6377" spans="1:21" x14ac:dyDescent="0.2">
      <c r="A6377" s="23" t="s">
        <v>52471</v>
      </c>
      <c r="B6377" s="16" t="s">
        <v>52472</v>
      </c>
      <c r="C6377" s="16" t="s">
        <v>52473</v>
      </c>
      <c r="D6377" s="16" t="s">
        <v>52474</v>
      </c>
      <c r="E6377" s="16" t="s">
        <v>52472</v>
      </c>
      <c r="F6377" s="16" t="s">
        <v>52475</v>
      </c>
      <c r="G6377" s="16" t="s">
        <v>52476</v>
      </c>
      <c r="H6377" s="16" t="s">
        <v>45986</v>
      </c>
      <c r="I6377" s="17" t="s">
        <v>45987</v>
      </c>
      <c r="J6377" s="17" t="s">
        <v>45988</v>
      </c>
      <c r="K6377" s="17">
        <v>7</v>
      </c>
      <c r="O6377" s="17">
        <v>5</v>
      </c>
      <c r="P6377" s="17" t="s">
        <v>46</v>
      </c>
      <c r="Q6377" s="18"/>
      <c r="S6377" s="22" t="str">
        <f t="shared" si="297"/>
        <v>24427-67-6</v>
      </c>
      <c r="T6377" s="18" t="str">
        <f t="shared" si="298"/>
        <v>Heptafluoropropan-2-ol</v>
      </c>
      <c r="U6377" s="18" t="str">
        <f t="shared" si="299"/>
        <v>DTXSID80506035</v>
      </c>
    </row>
    <row r="6378" spans="1:21" ht="45" x14ac:dyDescent="0.2">
      <c r="A6378" s="23" t="s">
        <v>52477</v>
      </c>
      <c r="B6378" s="16" t="s">
        <v>52478</v>
      </c>
      <c r="C6378" s="16" t="s">
        <v>52479</v>
      </c>
      <c r="D6378" s="16" t="s">
        <v>52480</v>
      </c>
      <c r="F6378" s="16" t="s">
        <v>52481</v>
      </c>
      <c r="G6378" s="16" t="s">
        <v>52482</v>
      </c>
      <c r="H6378" s="16" t="s">
        <v>52483</v>
      </c>
      <c r="I6378" s="17" t="s">
        <v>52484</v>
      </c>
      <c r="J6378" s="17" t="s">
        <v>52485</v>
      </c>
      <c r="K6378" s="17">
        <v>4</v>
      </c>
      <c r="O6378" s="17">
        <v>2</v>
      </c>
      <c r="P6378" s="17" t="s">
        <v>46</v>
      </c>
      <c r="Q6378" s="18"/>
      <c r="S6378" s="22" t="str">
        <f t="shared" si="297"/>
        <v>NOCAS_1034782</v>
      </c>
      <c r="T6378" s="18" t="str">
        <f t="shared" si="298"/>
        <v>N-Methyl perfluoro-1-undecane sulfonamide</v>
      </c>
      <c r="U6378" s="18" t="str">
        <f t="shared" si="299"/>
        <v>DTXSID301034782</v>
      </c>
    </row>
    <row r="6379" spans="1:21" ht="30" x14ac:dyDescent="0.2">
      <c r="A6379" s="23" t="s">
        <v>52486</v>
      </c>
      <c r="B6379" s="16" t="s">
        <v>52487</v>
      </c>
      <c r="C6379" s="16" t="s">
        <v>52488</v>
      </c>
      <c r="D6379" s="16" t="s">
        <v>52489</v>
      </c>
      <c r="E6379" s="16" t="s">
        <v>52487</v>
      </c>
      <c r="F6379" s="16" t="s">
        <v>52490</v>
      </c>
      <c r="G6379" s="16" t="s">
        <v>52491</v>
      </c>
      <c r="H6379" s="16" t="s">
        <v>52492</v>
      </c>
      <c r="I6379" s="17" t="s">
        <v>52493</v>
      </c>
      <c r="J6379" s="17" t="s">
        <v>52494</v>
      </c>
      <c r="K6379" s="17">
        <v>9</v>
      </c>
      <c r="M6379" s="17">
        <v>14</v>
      </c>
      <c r="O6379" s="17">
        <v>5</v>
      </c>
      <c r="P6379" s="17" t="s">
        <v>46</v>
      </c>
      <c r="Q6379" s="18"/>
      <c r="S6379" s="22" t="str">
        <f t="shared" si="297"/>
        <v>326-08-9</v>
      </c>
      <c r="T6379" s="18" t="str">
        <f t="shared" si="298"/>
        <v>1-(5-Chlorothiophen-2-yl)-4,4,5,5,6,6,6-heptafluorohexane-1,3-dione</v>
      </c>
      <c r="U6379" s="18" t="str">
        <f t="shared" si="299"/>
        <v>DTXSID50954322</v>
      </c>
    </row>
    <row r="6380" spans="1:21" ht="30" x14ac:dyDescent="0.2">
      <c r="A6380" s="23" t="s">
        <v>52495</v>
      </c>
      <c r="B6380" s="16" t="s">
        <v>52496</v>
      </c>
      <c r="C6380" s="16" t="s">
        <v>52497</v>
      </c>
      <c r="D6380" s="16" t="s">
        <v>52498</v>
      </c>
      <c r="E6380" s="16" t="s">
        <v>52499</v>
      </c>
      <c r="F6380" s="16" t="s">
        <v>52500</v>
      </c>
      <c r="G6380" s="16" t="s">
        <v>52501</v>
      </c>
      <c r="H6380" s="16" t="s">
        <v>52502</v>
      </c>
      <c r="I6380" s="17" t="s">
        <v>52503</v>
      </c>
      <c r="J6380" s="17" t="s">
        <v>52504</v>
      </c>
      <c r="K6380" s="17">
        <v>10</v>
      </c>
      <c r="M6380" s="17">
        <v>9</v>
      </c>
      <c r="O6380" s="17">
        <v>5</v>
      </c>
      <c r="P6380" s="17" t="s">
        <v>46</v>
      </c>
      <c r="Q6380" s="18"/>
      <c r="S6380" s="22" t="str">
        <f t="shared" si="297"/>
        <v>18798-10-2</v>
      </c>
      <c r="T6380" s="18" t="str">
        <f t="shared" si="298"/>
        <v>Decanoic acid, 2,2,3,3,4,4,5,5-octafluoropentyl ester</v>
      </c>
      <c r="U6380" s="18" t="str">
        <f t="shared" si="299"/>
        <v>DTXSID20337264</v>
      </c>
    </row>
    <row r="6381" spans="1:21" ht="30" x14ac:dyDescent="0.2">
      <c r="A6381" s="23" t="s">
        <v>52505</v>
      </c>
      <c r="B6381" s="16" t="s">
        <v>52506</v>
      </c>
      <c r="C6381" s="16" t="s">
        <v>52507</v>
      </c>
      <c r="D6381" s="16" t="s">
        <v>52508</v>
      </c>
      <c r="E6381" s="16" t="s">
        <v>52506</v>
      </c>
      <c r="F6381" s="16" t="s">
        <v>52509</v>
      </c>
      <c r="G6381" s="16" t="s">
        <v>52510</v>
      </c>
      <c r="H6381" s="16" t="s">
        <v>52511</v>
      </c>
      <c r="I6381" s="17" t="s">
        <v>52512</v>
      </c>
      <c r="J6381" s="17" t="s">
        <v>52513</v>
      </c>
      <c r="K6381" s="17">
        <v>7</v>
      </c>
      <c r="M6381" s="17">
        <v>3</v>
      </c>
      <c r="O6381" s="17">
        <v>5</v>
      </c>
      <c r="P6381" s="17" t="s">
        <v>46</v>
      </c>
      <c r="Q6381" s="18"/>
      <c r="S6381" s="22" t="str">
        <f t="shared" si="297"/>
        <v>113138-46-8</v>
      </c>
      <c r="T6381" s="18" t="str">
        <f t="shared" si="298"/>
        <v>Diethyl 1,1,1,2,2,3-hexafluoro-7-methyloct-3-en-4-yl phosphate</v>
      </c>
      <c r="U6381" s="18" t="str">
        <f t="shared" si="299"/>
        <v>DTXSID50764766</v>
      </c>
    </row>
    <row r="6382" spans="1:21" ht="60" x14ac:dyDescent="0.2">
      <c r="A6382" s="23" t="s">
        <v>52514</v>
      </c>
      <c r="B6382" s="16" t="s">
        <v>52515</v>
      </c>
      <c r="C6382" s="16" t="s">
        <v>52516</v>
      </c>
      <c r="D6382" s="16" t="s">
        <v>52517</v>
      </c>
      <c r="F6382" s="16" t="s">
        <v>52518</v>
      </c>
      <c r="G6382" s="16" t="s">
        <v>52519</v>
      </c>
      <c r="H6382" s="16" t="s">
        <v>52520</v>
      </c>
      <c r="I6382" s="17" t="s">
        <v>52521</v>
      </c>
      <c r="J6382" s="17" t="s">
        <v>52522</v>
      </c>
      <c r="K6382" s="17">
        <v>3</v>
      </c>
      <c r="O6382" s="17">
        <v>2</v>
      </c>
      <c r="P6382" s="17" t="s">
        <v>46</v>
      </c>
      <c r="Q6382" s="18"/>
      <c r="S6382" s="22" t="str">
        <f t="shared" si="297"/>
        <v>NOCAS_1035231</v>
      </c>
      <c r="T6382" s="18" t="str">
        <f t="shared" si="298"/>
        <v>{(2-Carboxyethyl)[(perfluorodecyl)sulfonyl]amino}-3-betaine</v>
      </c>
      <c r="U6382" s="18" t="str">
        <f t="shared" si="299"/>
        <v>DTXSID501035231</v>
      </c>
    </row>
    <row r="6383" spans="1:21" x14ac:dyDescent="0.2">
      <c r="A6383" s="23" t="s">
        <v>52523</v>
      </c>
      <c r="B6383" s="16" t="s">
        <v>52524</v>
      </c>
      <c r="C6383" s="16" t="s">
        <v>52525</v>
      </c>
      <c r="D6383" s="16" t="s">
        <v>52526</v>
      </c>
      <c r="E6383" s="16" t="s">
        <v>52524</v>
      </c>
      <c r="F6383" s="16" t="s">
        <v>52527</v>
      </c>
      <c r="G6383" s="16" t="s">
        <v>52528</v>
      </c>
      <c r="H6383" s="16" t="s">
        <v>16194</v>
      </c>
      <c r="I6383" s="17" t="s">
        <v>16195</v>
      </c>
      <c r="J6383" s="17" t="s">
        <v>16196</v>
      </c>
      <c r="K6383" s="17">
        <v>7</v>
      </c>
      <c r="M6383" s="17">
        <v>4</v>
      </c>
      <c r="O6383" s="17">
        <v>5</v>
      </c>
      <c r="P6383" s="17" t="s">
        <v>46</v>
      </c>
      <c r="Q6383" s="18"/>
      <c r="S6383" s="22" t="str">
        <f t="shared" si="297"/>
        <v>97168-16-6</v>
      </c>
      <c r="T6383" s="18" t="str">
        <f t="shared" si="298"/>
        <v>3,3,4,4,5,6,6-Heptafluorohex-5-en-1-ol</v>
      </c>
      <c r="U6383" s="18" t="str">
        <f t="shared" si="299"/>
        <v>DTXSID30544907</v>
      </c>
    </row>
    <row r="6384" spans="1:21" ht="45" x14ac:dyDescent="0.2">
      <c r="A6384" s="23" t="s">
        <v>52529</v>
      </c>
      <c r="B6384" s="16" t="s">
        <v>52530</v>
      </c>
      <c r="C6384" s="16" t="s">
        <v>52531</v>
      </c>
      <c r="D6384" s="16" t="s">
        <v>52532</v>
      </c>
      <c r="F6384" s="16" t="s">
        <v>52533</v>
      </c>
      <c r="G6384" s="16" t="s">
        <v>52534</v>
      </c>
      <c r="H6384" s="16" t="s">
        <v>52535</v>
      </c>
      <c r="I6384" s="17" t="s">
        <v>52536</v>
      </c>
      <c r="J6384" s="17" t="s">
        <v>52537</v>
      </c>
      <c r="K6384" s="17">
        <v>3</v>
      </c>
      <c r="O6384" s="17">
        <v>2</v>
      </c>
      <c r="P6384" s="17" t="s">
        <v>46</v>
      </c>
      <c r="Q6384" s="18"/>
      <c r="S6384" s="22" t="str">
        <f t="shared" si="297"/>
        <v>NOCAS_1035239</v>
      </c>
      <c r="T6384" s="18" t="str">
        <f t="shared" si="298"/>
        <v>9:1 Fluorotelomer amino ethyl trimethyl ammonium</v>
      </c>
      <c r="U6384" s="18" t="str">
        <f t="shared" si="299"/>
        <v>DTXSID101035239</v>
      </c>
    </row>
    <row r="6385" spans="1:21" ht="30" x14ac:dyDescent="0.2">
      <c r="A6385" s="23" t="s">
        <v>52538</v>
      </c>
      <c r="B6385" s="16" t="s">
        <v>52539</v>
      </c>
      <c r="C6385" s="16" t="s">
        <v>52540</v>
      </c>
      <c r="D6385" s="16" t="s">
        <v>52541</v>
      </c>
      <c r="E6385" s="16" t="s">
        <v>52539</v>
      </c>
      <c r="F6385" s="16" t="s">
        <v>52542</v>
      </c>
      <c r="G6385" s="16" t="s">
        <v>52543</v>
      </c>
      <c r="H6385" s="16" t="s">
        <v>52544</v>
      </c>
      <c r="I6385" s="17" t="s">
        <v>52545</v>
      </c>
      <c r="J6385" s="17" t="s">
        <v>52546</v>
      </c>
      <c r="K6385" s="17">
        <v>5</v>
      </c>
      <c r="M6385" s="17">
        <v>2</v>
      </c>
      <c r="O6385" s="17">
        <v>5</v>
      </c>
      <c r="P6385" s="17" t="s">
        <v>46</v>
      </c>
      <c r="Q6385" s="18"/>
      <c r="S6385" s="22" t="str">
        <f t="shared" si="297"/>
        <v>20687-94-9</v>
      </c>
      <c r="T6385" s="18" t="str">
        <f t="shared" si="298"/>
        <v>4,5,6,7-Tetrachloro-1,1,3,3-tetrafluoro-1,3-dihydro-2-benzofuran</v>
      </c>
      <c r="U6385" s="18" t="str">
        <f t="shared" si="299"/>
        <v>DTXSID30552022</v>
      </c>
    </row>
    <row r="6386" spans="1:21" ht="60" x14ac:dyDescent="0.2">
      <c r="A6386" s="23" t="s">
        <v>52547</v>
      </c>
      <c r="B6386" s="16" t="s">
        <v>52548</v>
      </c>
      <c r="C6386" s="16" t="s">
        <v>52549</v>
      </c>
      <c r="D6386" s="16" t="s">
        <v>52550</v>
      </c>
      <c r="E6386" s="16" t="s">
        <v>52548</v>
      </c>
      <c r="F6386" s="16" t="s">
        <v>52551</v>
      </c>
      <c r="G6386" s="16" t="s">
        <v>52552</v>
      </c>
      <c r="H6386" s="16" t="s">
        <v>52553</v>
      </c>
      <c r="I6386" s="17" t="s">
        <v>52554</v>
      </c>
      <c r="J6386" s="17" t="s">
        <v>52555</v>
      </c>
      <c r="K6386" s="17">
        <v>14</v>
      </c>
      <c r="M6386" s="17">
        <v>2</v>
      </c>
      <c r="O6386" s="17">
        <v>5</v>
      </c>
      <c r="P6386" s="17" t="s">
        <v>46</v>
      </c>
      <c r="Q6386" s="18"/>
      <c r="S6386" s="22" t="str">
        <f t="shared" si="297"/>
        <v>862133-14-0</v>
      </c>
      <c r="T6386" s="18" t="str">
        <f t="shared" si="298"/>
        <v>2-Fluoro-3-(4-fluoro-2-nitrobenzamido)-N-[4-(1,1,1,2,3,3,3-heptafluoropropan-2-yl)-2,6-dimethylphenyl]benzamide</v>
      </c>
      <c r="U6386" s="18" t="str">
        <f t="shared" si="299"/>
        <v>DTXSID80896468</v>
      </c>
    </row>
    <row r="6387" spans="1:21" x14ac:dyDescent="0.2">
      <c r="A6387" s="23" t="s">
        <v>52556</v>
      </c>
      <c r="B6387" s="16" t="s">
        <v>52557</v>
      </c>
      <c r="C6387" s="16" t="s">
        <v>52558</v>
      </c>
      <c r="D6387" s="16" t="s">
        <v>52559</v>
      </c>
      <c r="E6387" s="16" t="s">
        <v>52557</v>
      </c>
      <c r="F6387" s="16" t="s">
        <v>52560</v>
      </c>
      <c r="G6387" s="16" t="s">
        <v>52561</v>
      </c>
      <c r="H6387" s="16" t="s">
        <v>17932</v>
      </c>
      <c r="I6387" s="17" t="s">
        <v>17933</v>
      </c>
      <c r="J6387" s="17" t="s">
        <v>17934</v>
      </c>
      <c r="K6387" s="17">
        <v>5</v>
      </c>
      <c r="M6387" s="17">
        <v>45</v>
      </c>
      <c r="O6387" s="17">
        <v>5</v>
      </c>
      <c r="P6387" s="17" t="s">
        <v>46</v>
      </c>
      <c r="Q6387" s="18"/>
      <c r="S6387" s="22" t="str">
        <f t="shared" si="297"/>
        <v>26103-07-1</v>
      </c>
      <c r="T6387" s="18" t="str">
        <f t="shared" si="298"/>
        <v>2-(Chloromethoxy)-1,1,1,3,3,3-hexafluoropropane</v>
      </c>
      <c r="U6387" s="18" t="str">
        <f t="shared" si="299"/>
        <v>DTXSID20436024</v>
      </c>
    </row>
    <row r="6388" spans="1:21" ht="30" x14ac:dyDescent="0.2">
      <c r="A6388" s="23" t="s">
        <v>52562</v>
      </c>
      <c r="B6388" s="16" t="s">
        <v>52563</v>
      </c>
      <c r="C6388" s="16" t="s">
        <v>52564</v>
      </c>
      <c r="D6388" s="16" t="s">
        <v>52565</v>
      </c>
      <c r="E6388" s="16" t="s">
        <v>52566</v>
      </c>
      <c r="F6388" s="16" t="s">
        <v>52567</v>
      </c>
      <c r="G6388" s="16" t="s">
        <v>52568</v>
      </c>
      <c r="H6388" s="16" t="s">
        <v>52569</v>
      </c>
      <c r="I6388" s="17" t="s">
        <v>52570</v>
      </c>
      <c r="J6388" s="17" t="s">
        <v>52571</v>
      </c>
      <c r="K6388" s="17">
        <v>9</v>
      </c>
      <c r="M6388" s="17">
        <v>9</v>
      </c>
      <c r="O6388" s="17">
        <v>5</v>
      </c>
      <c r="P6388" s="17" t="s">
        <v>46</v>
      </c>
      <c r="Q6388" s="18"/>
      <c r="S6388" s="22" t="str">
        <f t="shared" si="297"/>
        <v>2263-11-8</v>
      </c>
      <c r="T6388" s="18" t="str">
        <f t="shared" si="298"/>
        <v>heptafluorobutanoic acid- 1-phenylpiperazine(1:1)</v>
      </c>
      <c r="U6388" s="18" t="str">
        <f t="shared" si="299"/>
        <v>DTXSID80293635</v>
      </c>
    </row>
    <row r="6389" spans="1:21" ht="45" x14ac:dyDescent="0.2">
      <c r="A6389" s="23" t="s">
        <v>52572</v>
      </c>
      <c r="B6389" s="16" t="s">
        <v>52573</v>
      </c>
      <c r="C6389" s="16" t="s">
        <v>52574</v>
      </c>
      <c r="D6389" s="16" t="s">
        <v>52575</v>
      </c>
      <c r="E6389" s="16" t="s">
        <v>52573</v>
      </c>
      <c r="F6389" s="16" t="s">
        <v>52576</v>
      </c>
      <c r="G6389" s="16" t="s">
        <v>52577</v>
      </c>
      <c r="H6389" s="16" t="s">
        <v>52578</v>
      </c>
      <c r="I6389" s="17" t="s">
        <v>52579</v>
      </c>
      <c r="J6389" s="17" t="s">
        <v>52580</v>
      </c>
      <c r="K6389" s="17">
        <v>6</v>
      </c>
      <c r="M6389" s="17">
        <v>11</v>
      </c>
      <c r="O6389" s="17">
        <v>5</v>
      </c>
      <c r="P6389" s="17" t="s">
        <v>46</v>
      </c>
      <c r="Q6389" s="18"/>
      <c r="S6389" s="22" t="str">
        <f t="shared" si="297"/>
        <v>80360-43-6</v>
      </c>
      <c r="T6389" s="18" t="str">
        <f t="shared" si="298"/>
        <v>2,2'-(2-Iodo-5-methyl-1,3-phenylene)bis(hexafluoropropan-2-ol)</v>
      </c>
      <c r="U6389" s="18" t="str">
        <f t="shared" si="299"/>
        <v>DTXSID20320550</v>
      </c>
    </row>
    <row r="6390" spans="1:21" ht="30" x14ac:dyDescent="0.2">
      <c r="A6390" s="23" t="s">
        <v>52581</v>
      </c>
      <c r="B6390" s="16" t="s">
        <v>52582</v>
      </c>
      <c r="C6390" s="16" t="s">
        <v>52583</v>
      </c>
      <c r="D6390" s="16" t="s">
        <v>52584</v>
      </c>
      <c r="E6390" s="16" t="s">
        <v>52582</v>
      </c>
      <c r="F6390" s="16" t="s">
        <v>52585</v>
      </c>
      <c r="G6390" s="16" t="s">
        <v>52586</v>
      </c>
      <c r="H6390" s="16" t="s">
        <v>6617</v>
      </c>
      <c r="I6390" s="17" t="s">
        <v>6618</v>
      </c>
      <c r="J6390" s="17" t="s">
        <v>6619</v>
      </c>
      <c r="K6390" s="17">
        <v>6</v>
      </c>
      <c r="M6390" s="17">
        <v>1</v>
      </c>
      <c r="O6390" s="17">
        <v>2</v>
      </c>
      <c r="P6390" s="17" t="s">
        <v>46</v>
      </c>
      <c r="Q6390" s="18"/>
      <c r="S6390" s="22" t="str">
        <f t="shared" si="297"/>
        <v>73122-14-2</v>
      </c>
      <c r="T6390" s="18" t="str">
        <f t="shared" si="298"/>
        <v>Methyl 2,2,3,3-tetrafluoro-3-{1,1,2,3,3,3-hexafluoro-2-[(trifluoroethenyl)oxy]propoxy}propanoate</v>
      </c>
      <c r="U6390" s="18" t="str">
        <f t="shared" si="299"/>
        <v>DTXSID601018224</v>
      </c>
    </row>
    <row r="6391" spans="1:21" ht="30" x14ac:dyDescent="0.2">
      <c r="A6391" s="23" t="s">
        <v>52587</v>
      </c>
      <c r="B6391" s="16" t="s">
        <v>52588</v>
      </c>
      <c r="C6391" s="16" t="s">
        <v>52589</v>
      </c>
      <c r="D6391" s="16" t="s">
        <v>52590</v>
      </c>
      <c r="E6391" s="16" t="s">
        <v>52588</v>
      </c>
      <c r="F6391" s="16" t="s">
        <v>52591</v>
      </c>
      <c r="G6391" s="16" t="s">
        <v>52592</v>
      </c>
      <c r="H6391" s="16" t="s">
        <v>52593</v>
      </c>
      <c r="I6391" s="17" t="s">
        <v>52594</v>
      </c>
      <c r="J6391" s="17" t="s">
        <v>52595</v>
      </c>
      <c r="K6391" s="17">
        <v>17</v>
      </c>
      <c r="M6391" s="17">
        <v>8</v>
      </c>
      <c r="O6391" s="17">
        <v>5</v>
      </c>
      <c r="P6391" s="17" t="s">
        <v>46</v>
      </c>
      <c r="Q6391" s="18"/>
      <c r="S6391" s="22" t="str">
        <f t="shared" si="297"/>
        <v>120253-76-1</v>
      </c>
      <c r="T6391" s="18" t="str">
        <f t="shared" si="298"/>
        <v>2,2,3,3,4,4,4-Heptafluoro-N-undecylbutanamide</v>
      </c>
      <c r="U6391" s="18" t="str">
        <f t="shared" si="299"/>
        <v>DTXSID50895968</v>
      </c>
    </row>
    <row r="6392" spans="1:21" ht="30" x14ac:dyDescent="0.2">
      <c r="A6392" s="23" t="s">
        <v>52596</v>
      </c>
      <c r="B6392" s="16" t="s">
        <v>52597</v>
      </c>
      <c r="C6392" s="16" t="s">
        <v>52598</v>
      </c>
      <c r="G6392" s="16" t="s">
        <v>245</v>
      </c>
      <c r="J6392" s="17" t="s">
        <v>46</v>
      </c>
      <c r="K6392" s="17">
        <v>26</v>
      </c>
      <c r="O6392" s="17">
        <v>5</v>
      </c>
      <c r="P6392" s="17" t="s">
        <v>46</v>
      </c>
      <c r="Q6392" s="18"/>
      <c r="S6392" s="22" t="str">
        <f t="shared" si="297"/>
        <v>68891-05-4</v>
      </c>
      <c r="T6392" s="18" t="str">
        <f t="shared" si="298"/>
        <v>Ethene, tetrafluoro-, homopolymer, .alpha.-fluoro-.omega.-(2-hydroxyethyl)-, citrate, reaction products with 1,6-diisocyanatohexane</v>
      </c>
      <c r="U6392" s="18" t="str">
        <f t="shared" si="299"/>
        <v>DTXSID80882942</v>
      </c>
    </row>
    <row r="6393" spans="1:21" ht="45" x14ac:dyDescent="0.2">
      <c r="A6393" s="23" t="s">
        <v>52599</v>
      </c>
      <c r="B6393" s="16" t="s">
        <v>52600</v>
      </c>
      <c r="C6393" s="16" t="s">
        <v>52601</v>
      </c>
      <c r="D6393" s="16" t="s">
        <v>52602</v>
      </c>
      <c r="E6393" s="16" t="s">
        <v>52600</v>
      </c>
      <c r="F6393" s="16" t="s">
        <v>52603</v>
      </c>
      <c r="G6393" s="16" t="s">
        <v>52604</v>
      </c>
      <c r="H6393" s="16" t="s">
        <v>52605</v>
      </c>
      <c r="I6393" s="17" t="s">
        <v>52606</v>
      </c>
      <c r="J6393" s="17" t="s">
        <v>52607</v>
      </c>
      <c r="K6393" s="17">
        <v>6</v>
      </c>
      <c r="M6393" s="17">
        <v>17</v>
      </c>
      <c r="O6393" s="17">
        <v>2</v>
      </c>
      <c r="P6393" s="17" t="s">
        <v>46</v>
      </c>
      <c r="Q6393" s="18"/>
      <c r="S6393" s="22" t="str">
        <f t="shared" si="297"/>
        <v>5927-82-2</v>
      </c>
      <c r="T6393" s="18" t="str">
        <f t="shared" si="298"/>
        <v>N-[2-(1,1,2,3,3,3-Hexafluoropropoxy)phenyl]-2,2-diphenylacetamide</v>
      </c>
      <c r="U6393" s="18" t="str">
        <f t="shared" si="299"/>
        <v>DTXSID90386941</v>
      </c>
    </row>
    <row r="6394" spans="1:21" ht="45" x14ac:dyDescent="0.2">
      <c r="A6394" s="23" t="s">
        <v>52608</v>
      </c>
      <c r="B6394" s="16" t="s">
        <v>52609</v>
      </c>
      <c r="C6394" s="16" t="s">
        <v>52610</v>
      </c>
      <c r="D6394" s="16" t="s">
        <v>52611</v>
      </c>
      <c r="E6394" s="16" t="s">
        <v>52612</v>
      </c>
      <c r="F6394" s="16" t="s">
        <v>52613</v>
      </c>
      <c r="G6394" s="16" t="s">
        <v>52614</v>
      </c>
      <c r="H6394" s="16" t="s">
        <v>42912</v>
      </c>
      <c r="I6394" s="17" t="s">
        <v>42913</v>
      </c>
      <c r="J6394" s="17" t="s">
        <v>42914</v>
      </c>
      <c r="K6394" s="17">
        <v>22</v>
      </c>
      <c r="M6394" s="17">
        <v>11</v>
      </c>
      <c r="O6394" s="17">
        <v>2</v>
      </c>
      <c r="P6394" s="17" t="s">
        <v>46</v>
      </c>
      <c r="Q6394" s="18"/>
      <c r="S6394" s="22" t="str">
        <f t="shared" si="297"/>
        <v>31506-34-0</v>
      </c>
      <c r="T6394" s="18" t="str">
        <f t="shared" si="298"/>
        <v>N-Butylperfluorooctane-1-sulfonamide</v>
      </c>
      <c r="U6394" s="18" t="str">
        <f t="shared" si="299"/>
        <v>DTXSID00622963</v>
      </c>
    </row>
    <row r="6395" spans="1:21" ht="30" x14ac:dyDescent="0.2">
      <c r="A6395" s="23" t="s">
        <v>52615</v>
      </c>
      <c r="B6395" s="16" t="s">
        <v>52616</v>
      </c>
      <c r="C6395" s="16" t="s">
        <v>52617</v>
      </c>
      <c r="D6395" s="16" t="s">
        <v>52618</v>
      </c>
      <c r="E6395" s="16" t="s">
        <v>52616</v>
      </c>
      <c r="F6395" s="16" t="s">
        <v>52619</v>
      </c>
      <c r="G6395" s="16" t="s">
        <v>52620</v>
      </c>
      <c r="H6395" s="16" t="s">
        <v>52621</v>
      </c>
      <c r="I6395" s="17" t="s">
        <v>52622</v>
      </c>
      <c r="J6395" s="17" t="s">
        <v>52623</v>
      </c>
      <c r="K6395" s="17">
        <v>8</v>
      </c>
      <c r="M6395" s="17">
        <v>9</v>
      </c>
      <c r="O6395" s="17">
        <v>2</v>
      </c>
      <c r="P6395" s="17" t="s">
        <v>46</v>
      </c>
      <c r="Q6395" s="18"/>
      <c r="S6395" s="22" t="str">
        <f t="shared" si="297"/>
        <v>71546-78-6</v>
      </c>
      <c r="T6395" s="18" t="str">
        <f t="shared" si="298"/>
        <v>1,1,1,2,2,3,3,4,4-Nonafluoro-4-(pentafluoroethoxy)butane</v>
      </c>
      <c r="U6395" s="18" t="str">
        <f t="shared" si="299"/>
        <v>DTXSID10462473</v>
      </c>
    </row>
    <row r="6396" spans="1:21" ht="45" x14ac:dyDescent="0.2">
      <c r="A6396" s="23" t="s">
        <v>52624</v>
      </c>
      <c r="B6396" s="16" t="s">
        <v>52625</v>
      </c>
      <c r="C6396" s="16" t="s">
        <v>52626</v>
      </c>
      <c r="D6396" s="16" t="s">
        <v>52627</v>
      </c>
      <c r="E6396" s="16" t="s">
        <v>52628</v>
      </c>
      <c r="F6396" s="16" t="s">
        <v>52629</v>
      </c>
      <c r="G6396" s="16" t="s">
        <v>52630</v>
      </c>
      <c r="H6396" s="16" t="s">
        <v>52631</v>
      </c>
      <c r="I6396" s="17" t="s">
        <v>52632</v>
      </c>
      <c r="J6396" s="17" t="s">
        <v>52633</v>
      </c>
      <c r="K6396" s="17">
        <v>48</v>
      </c>
      <c r="M6396" s="17">
        <v>15</v>
      </c>
      <c r="O6396" s="17">
        <v>1</v>
      </c>
      <c r="P6396" s="17" t="s">
        <v>46</v>
      </c>
      <c r="Q6396" s="18"/>
      <c r="S6396" s="22" t="str">
        <f t="shared" si="297"/>
        <v>67584-57-0</v>
      </c>
      <c r="T6396" s="18" t="str">
        <f t="shared" si="298"/>
        <v>[N-Methylperfluorohexane-1-sulfonamide]ethyl acrylate</v>
      </c>
      <c r="U6396" s="18" t="str">
        <f t="shared" si="299"/>
        <v>DTXSID7070509</v>
      </c>
    </row>
    <row r="6397" spans="1:21" x14ac:dyDescent="0.2">
      <c r="A6397" s="23" t="s">
        <v>52634</v>
      </c>
      <c r="B6397" s="16" t="s">
        <v>52635</v>
      </c>
      <c r="C6397" s="16" t="s">
        <v>52636</v>
      </c>
      <c r="D6397" s="16" t="s">
        <v>52637</v>
      </c>
      <c r="E6397" s="16" t="s">
        <v>52635</v>
      </c>
      <c r="F6397" s="16" t="s">
        <v>52638</v>
      </c>
      <c r="G6397" s="16" t="s">
        <v>52639</v>
      </c>
      <c r="H6397" s="16" t="s">
        <v>52640</v>
      </c>
      <c r="I6397" s="17" t="s">
        <v>52641</v>
      </c>
      <c r="J6397" s="17" t="s">
        <v>52642</v>
      </c>
      <c r="K6397" s="17">
        <v>5</v>
      </c>
      <c r="M6397" s="17">
        <v>12</v>
      </c>
      <c r="O6397" s="17">
        <v>5</v>
      </c>
      <c r="P6397" s="17" t="s">
        <v>46</v>
      </c>
      <c r="Q6397" s="18"/>
      <c r="S6397" s="22" t="str">
        <f t="shared" si="297"/>
        <v>61444-66-4</v>
      </c>
      <c r="T6397" s="18" t="str">
        <f t="shared" si="298"/>
        <v>2,3,3,3-Tetrafluoropropanoyl bromide</v>
      </c>
      <c r="U6397" s="18" t="str">
        <f t="shared" si="299"/>
        <v>DTXSID70660135</v>
      </c>
    </row>
    <row r="6398" spans="1:21" ht="30" x14ac:dyDescent="0.2">
      <c r="A6398" s="23" t="s">
        <v>52643</v>
      </c>
      <c r="B6398" s="16" t="s">
        <v>52644</v>
      </c>
      <c r="C6398" s="16" t="s">
        <v>52645</v>
      </c>
      <c r="D6398" s="16" t="s">
        <v>52646</v>
      </c>
      <c r="E6398" s="16" t="s">
        <v>52647</v>
      </c>
      <c r="F6398" s="16" t="s">
        <v>52648</v>
      </c>
      <c r="G6398" s="16" t="s">
        <v>52649</v>
      </c>
      <c r="H6398" s="16" t="s">
        <v>13452</v>
      </c>
      <c r="I6398" s="17" t="s">
        <v>13453</v>
      </c>
      <c r="J6398" s="17" t="s">
        <v>13454</v>
      </c>
      <c r="K6398" s="17">
        <v>5</v>
      </c>
      <c r="M6398" s="17">
        <v>9</v>
      </c>
      <c r="O6398" s="17">
        <v>2</v>
      </c>
      <c r="P6398" s="17" t="s">
        <v>46</v>
      </c>
      <c r="Q6398" s="18"/>
      <c r="S6398" s="22" t="str">
        <f t="shared" si="297"/>
        <v>62935-20-0</v>
      </c>
      <c r="T6398" s="18" t="str">
        <f t="shared" si="298"/>
        <v>2-Methylpropyl 3,3,3-Trifluoro-2-(trifluoromethyl)propanoate</v>
      </c>
      <c r="U6398" s="18" t="str">
        <f t="shared" si="299"/>
        <v>DTXSID70372726</v>
      </c>
    </row>
    <row r="6399" spans="1:21" ht="30" x14ac:dyDescent="0.2">
      <c r="A6399" s="23" t="s">
        <v>52650</v>
      </c>
      <c r="B6399" s="16" t="s">
        <v>52651</v>
      </c>
      <c r="C6399" s="16" t="s">
        <v>52652</v>
      </c>
      <c r="D6399" s="16" t="s">
        <v>52653</v>
      </c>
      <c r="E6399" s="16" t="s">
        <v>52654</v>
      </c>
      <c r="F6399" s="16" t="s">
        <v>52655</v>
      </c>
      <c r="G6399" s="16" t="s">
        <v>52656</v>
      </c>
      <c r="H6399" s="16" t="s">
        <v>52657</v>
      </c>
      <c r="I6399" s="17" t="s">
        <v>52658</v>
      </c>
      <c r="J6399" s="17" t="s">
        <v>52659</v>
      </c>
      <c r="K6399" s="17">
        <v>8</v>
      </c>
      <c r="M6399" s="17">
        <v>16</v>
      </c>
      <c r="P6399" s="17" t="s">
        <v>46</v>
      </c>
      <c r="Q6399" s="18"/>
      <c r="S6399" s="22" t="str">
        <f t="shared" si="297"/>
        <v>25979-01-5</v>
      </c>
      <c r="T6399" s="18" t="str">
        <f t="shared" si="298"/>
        <v>5-(1,1,2,2,2-pentafluoroethyl)-1H-1,2,4-triazol-3-amine</v>
      </c>
      <c r="U6399" s="18" t="str">
        <f t="shared" si="299"/>
        <v>DTXSID30408535</v>
      </c>
    </row>
    <row r="6400" spans="1:21" ht="45" x14ac:dyDescent="0.2">
      <c r="A6400" s="23" t="s">
        <v>52660</v>
      </c>
      <c r="B6400" s="16" t="s">
        <v>52661</v>
      </c>
      <c r="C6400" s="16" t="s">
        <v>52662</v>
      </c>
      <c r="D6400" s="16" t="s">
        <v>52663</v>
      </c>
      <c r="E6400" s="16" t="s">
        <v>52664</v>
      </c>
      <c r="F6400" s="16" t="s">
        <v>52665</v>
      </c>
      <c r="G6400" s="16" t="s">
        <v>52666</v>
      </c>
      <c r="H6400" s="16" t="s">
        <v>52667</v>
      </c>
      <c r="I6400" s="17" t="s">
        <v>52668</v>
      </c>
      <c r="J6400" s="17" t="s">
        <v>52669</v>
      </c>
      <c r="K6400" s="17">
        <v>20</v>
      </c>
      <c r="M6400" s="17">
        <v>8</v>
      </c>
      <c r="O6400" s="17">
        <v>2</v>
      </c>
      <c r="P6400" s="17" t="s">
        <v>46</v>
      </c>
      <c r="Q6400" s="18"/>
      <c r="S6400" s="22" t="str">
        <f t="shared" si="297"/>
        <v>94159-89-4</v>
      </c>
      <c r="T6400" s="18" t="str">
        <f t="shared" si="298"/>
        <v>Potassium N-((perfluoro-7-methyloctyl)-2-hydroxypropyl)-N-methylaminoacetate</v>
      </c>
      <c r="U6400" s="18" t="str">
        <f t="shared" si="299"/>
        <v>DTXSID90881163</v>
      </c>
    </row>
    <row r="6401" spans="1:21" ht="30" x14ac:dyDescent="0.2">
      <c r="A6401" s="23" t="s">
        <v>52670</v>
      </c>
      <c r="B6401" s="16" t="s">
        <v>52671</v>
      </c>
      <c r="C6401" s="16" t="s">
        <v>52672</v>
      </c>
      <c r="D6401" s="16" t="s">
        <v>52673</v>
      </c>
      <c r="E6401" s="16" t="s">
        <v>52671</v>
      </c>
      <c r="F6401" s="16" t="s">
        <v>52674</v>
      </c>
      <c r="G6401" s="16" t="s">
        <v>52675</v>
      </c>
      <c r="H6401" s="16" t="s">
        <v>52676</v>
      </c>
      <c r="I6401" s="17" t="s">
        <v>52677</v>
      </c>
      <c r="J6401" s="17" t="s">
        <v>52678</v>
      </c>
      <c r="K6401" s="17">
        <v>14</v>
      </c>
      <c r="M6401" s="17">
        <v>4</v>
      </c>
      <c r="O6401" s="17">
        <v>5</v>
      </c>
      <c r="P6401" s="17" t="s">
        <v>46</v>
      </c>
      <c r="Q6401" s="18"/>
      <c r="S6401" s="22" t="str">
        <f t="shared" si="297"/>
        <v>1608112-33-9</v>
      </c>
      <c r="T6401" s="18" t="str">
        <f t="shared" si="298"/>
        <v>3-(Nonafluorobutyl)-1H-indole</v>
      </c>
      <c r="U6401" s="18" t="str">
        <f t="shared" si="299"/>
        <v>DTXSID20896008</v>
      </c>
    </row>
    <row r="6402" spans="1:21" ht="60" x14ac:dyDescent="0.2">
      <c r="A6402" s="23" t="s">
        <v>52679</v>
      </c>
      <c r="B6402" s="16" t="s">
        <v>52680</v>
      </c>
      <c r="C6402" s="16" t="s">
        <v>52681</v>
      </c>
      <c r="D6402" s="16" t="s">
        <v>52682</v>
      </c>
      <c r="F6402" s="16" t="s">
        <v>52683</v>
      </c>
      <c r="G6402" s="16" t="s">
        <v>52684</v>
      </c>
      <c r="H6402" s="16" t="s">
        <v>52685</v>
      </c>
      <c r="I6402" s="17" t="s">
        <v>52686</v>
      </c>
      <c r="J6402" s="17" t="s">
        <v>52687</v>
      </c>
      <c r="K6402" s="17">
        <v>3</v>
      </c>
      <c r="O6402" s="17">
        <v>2</v>
      </c>
      <c r="P6402" s="17" t="s">
        <v>46</v>
      </c>
      <c r="Q6402" s="18"/>
      <c r="S6402" s="22" t="str">
        <f t="shared" si="297"/>
        <v>90179-38-7</v>
      </c>
      <c r="T6402" s="18" t="str">
        <f t="shared" si="298"/>
        <v>N-[[3-[[(Perfluorooctyl)sulfonyl](propyl)amino]propyl]sulfonyl]-2-hydroxy-N,N-dimethylethanaminium chloride</v>
      </c>
      <c r="U6402" s="18" t="str">
        <f t="shared" si="299"/>
        <v>DTXSID101034067</v>
      </c>
    </row>
    <row r="6403" spans="1:21" ht="30" x14ac:dyDescent="0.2">
      <c r="A6403" s="23" t="s">
        <v>52688</v>
      </c>
      <c r="B6403" s="16" t="s">
        <v>52689</v>
      </c>
      <c r="C6403" s="16" t="s">
        <v>52690</v>
      </c>
      <c r="D6403" s="16" t="s">
        <v>52691</v>
      </c>
      <c r="E6403" s="16" t="s">
        <v>52689</v>
      </c>
      <c r="F6403" s="16" t="s">
        <v>52692</v>
      </c>
      <c r="G6403" s="16" t="s">
        <v>52693</v>
      </c>
      <c r="H6403" s="16" t="s">
        <v>42547</v>
      </c>
      <c r="I6403" s="17" t="s">
        <v>42548</v>
      </c>
      <c r="J6403" s="17" t="s">
        <v>42549</v>
      </c>
      <c r="K6403" s="17">
        <v>5</v>
      </c>
      <c r="M6403" s="17">
        <v>9</v>
      </c>
      <c r="O6403" s="17">
        <v>5</v>
      </c>
      <c r="P6403" s="17" t="s">
        <v>46</v>
      </c>
      <c r="Q6403" s="18"/>
      <c r="S6403" s="22" t="str">
        <f t="shared" si="297"/>
        <v>121628-30-6</v>
      </c>
      <c r="T6403" s="18" t="str">
        <f t="shared" si="298"/>
        <v>3,3,4,5,5,5-Hexafluoropentane-1,2-diol</v>
      </c>
      <c r="U6403" s="18" t="str">
        <f t="shared" si="299"/>
        <v>DTXSID00573087</v>
      </c>
    </row>
    <row r="6404" spans="1:21" x14ac:dyDescent="0.2">
      <c r="A6404" s="23" t="s">
        <v>52694</v>
      </c>
      <c r="B6404" s="16" t="s">
        <v>52695</v>
      </c>
      <c r="C6404" s="16" t="s">
        <v>52696</v>
      </c>
      <c r="D6404" s="16" t="s">
        <v>52697</v>
      </c>
      <c r="E6404" s="16" t="s">
        <v>52698</v>
      </c>
      <c r="F6404" s="16" t="s">
        <v>52699</v>
      </c>
      <c r="G6404" s="16" t="s">
        <v>52700</v>
      </c>
      <c r="H6404" s="16" t="s">
        <v>52701</v>
      </c>
      <c r="I6404" s="17" t="s">
        <v>52702</v>
      </c>
      <c r="J6404" s="17" t="s">
        <v>52703</v>
      </c>
      <c r="K6404" s="17">
        <v>11</v>
      </c>
      <c r="O6404" s="17">
        <v>5</v>
      </c>
      <c r="P6404" s="17" t="s">
        <v>46</v>
      </c>
      <c r="Q6404" s="18"/>
      <c r="S6404" s="22" t="str">
        <f t="shared" si="297"/>
        <v>330562-48-6</v>
      </c>
      <c r="T6404" s="18" t="str">
        <f t="shared" si="298"/>
        <v>1,2-bis[bromo(difluoro)methoxy]-1,1,2,2-tetrafluoroethane</v>
      </c>
      <c r="U6404" s="18" t="str">
        <f t="shared" si="299"/>
        <v>DTXSID40381188</v>
      </c>
    </row>
    <row r="6405" spans="1:21" ht="30" x14ac:dyDescent="0.2">
      <c r="A6405" s="23" t="s">
        <v>52704</v>
      </c>
      <c r="B6405" s="16" t="s">
        <v>52705</v>
      </c>
      <c r="C6405" s="16" t="s">
        <v>52706</v>
      </c>
      <c r="D6405" s="16" t="s">
        <v>52707</v>
      </c>
      <c r="E6405" s="16" t="s">
        <v>52705</v>
      </c>
      <c r="F6405" s="16" t="s">
        <v>52708</v>
      </c>
      <c r="G6405" s="16" t="s">
        <v>52709</v>
      </c>
      <c r="H6405" s="16" t="s">
        <v>52710</v>
      </c>
      <c r="I6405" s="17" t="s">
        <v>52711</v>
      </c>
      <c r="J6405" s="17" t="s">
        <v>52712</v>
      </c>
      <c r="K6405" s="17">
        <v>5</v>
      </c>
      <c r="M6405" s="17">
        <v>3</v>
      </c>
      <c r="O6405" s="17">
        <v>5</v>
      </c>
      <c r="P6405" s="17" t="s">
        <v>46</v>
      </c>
      <c r="Q6405" s="18"/>
      <c r="S6405" s="22" t="str">
        <f t="shared" si="297"/>
        <v>757-15-3</v>
      </c>
      <c r="T6405" s="18" t="str">
        <f t="shared" si="298"/>
        <v>2,2-Dimethyl-1,3-bis(1,1,2,2-tetrafluoroethoxy)propane</v>
      </c>
      <c r="U6405" s="18" t="str">
        <f t="shared" si="299"/>
        <v>DTXSID00569268</v>
      </c>
    </row>
    <row r="6406" spans="1:21" ht="30" x14ac:dyDescent="0.2">
      <c r="A6406" s="23" t="s">
        <v>52713</v>
      </c>
      <c r="B6406" s="16" t="s">
        <v>52714</v>
      </c>
      <c r="C6406" s="16" t="s">
        <v>52715</v>
      </c>
      <c r="D6406" s="16" t="s">
        <v>52716</v>
      </c>
      <c r="E6406" s="16" t="s">
        <v>52717</v>
      </c>
      <c r="F6406" s="16" t="s">
        <v>52718</v>
      </c>
      <c r="G6406" s="16" t="s">
        <v>52719</v>
      </c>
      <c r="H6406" s="16" t="s">
        <v>3122</v>
      </c>
      <c r="I6406" s="17" t="s">
        <v>3123</v>
      </c>
      <c r="J6406" s="17" t="s">
        <v>3124</v>
      </c>
      <c r="K6406" s="17">
        <v>20</v>
      </c>
      <c r="M6406" s="17">
        <v>42</v>
      </c>
      <c r="P6406" s="17" t="s">
        <v>46</v>
      </c>
      <c r="Q6406" s="18"/>
      <c r="S6406" s="22" t="str">
        <f t="shared" ref="S6406:S6469" si="300">C6406</f>
        <v>1559-07-5</v>
      </c>
      <c r="T6406" s="18" t="str">
        <f t="shared" ref="T6406:T6469" si="301">B6406</f>
        <v>Butyl perfluorobutanoate</v>
      </c>
      <c r="U6406" s="18" t="str">
        <f t="shared" ref="U6406:U6469" si="302">A6406</f>
        <v>DTXSID20895490</v>
      </c>
    </row>
    <row r="6407" spans="1:21" ht="45" x14ac:dyDescent="0.2">
      <c r="A6407" s="23" t="s">
        <v>52720</v>
      </c>
      <c r="B6407" s="16" t="s">
        <v>52721</v>
      </c>
      <c r="C6407" s="16" t="s">
        <v>52722</v>
      </c>
      <c r="D6407" s="16" t="s">
        <v>52723</v>
      </c>
      <c r="F6407" s="16" t="s">
        <v>52724</v>
      </c>
      <c r="G6407" s="16" t="s">
        <v>52725</v>
      </c>
      <c r="H6407" s="16" t="s">
        <v>52726</v>
      </c>
      <c r="I6407" s="17" t="s">
        <v>52727</v>
      </c>
      <c r="J6407" s="17" t="s">
        <v>52728</v>
      </c>
      <c r="K6407" s="17">
        <v>3</v>
      </c>
      <c r="O6407" s="17">
        <v>2</v>
      </c>
      <c r="P6407" s="17" t="s">
        <v>46</v>
      </c>
      <c r="Q6407" s="18"/>
      <c r="S6407" s="22" t="str">
        <f t="shared" si="300"/>
        <v>NOCAS_1036085</v>
      </c>
      <c r="T6407" s="18" t="str">
        <f t="shared" si="301"/>
        <v>3‐Hydroxy‐3‐[2-(perfluorohexyl)ethylsulfanyl]propanoic acid</v>
      </c>
      <c r="U6407" s="18" t="str">
        <f t="shared" si="302"/>
        <v>DTXSID701036085</v>
      </c>
    </row>
    <row r="6408" spans="1:21" ht="30" x14ac:dyDescent="0.2">
      <c r="A6408" s="23" t="s">
        <v>52729</v>
      </c>
      <c r="B6408" s="16" t="s">
        <v>52730</v>
      </c>
      <c r="C6408" s="16" t="s">
        <v>52731</v>
      </c>
      <c r="D6408" s="16" t="s">
        <v>52732</v>
      </c>
      <c r="E6408" s="16" t="s">
        <v>52730</v>
      </c>
      <c r="F6408" s="16" t="s">
        <v>52733</v>
      </c>
      <c r="G6408" s="16" t="s">
        <v>52734</v>
      </c>
      <c r="H6408" s="16" t="s">
        <v>52735</v>
      </c>
      <c r="I6408" s="17" t="s">
        <v>52736</v>
      </c>
      <c r="J6408" s="17" t="s">
        <v>52737</v>
      </c>
      <c r="K6408" s="17">
        <v>8</v>
      </c>
      <c r="M6408" s="17">
        <v>7</v>
      </c>
      <c r="O6408" s="17">
        <v>2</v>
      </c>
      <c r="P6408" s="17" t="s">
        <v>46</v>
      </c>
      <c r="Q6408" s="18"/>
      <c r="S6408" s="22" t="str">
        <f t="shared" si="300"/>
        <v>110396-62-8</v>
      </c>
      <c r="T6408" s="18" t="str">
        <f t="shared" si="301"/>
        <v>2-(4-Chloro-1,1,2,2,3,3,4,4-octafluorobutyl)-1H-pyrrole</v>
      </c>
      <c r="U6408" s="18" t="str">
        <f t="shared" si="302"/>
        <v>DTXSID00448983</v>
      </c>
    </row>
    <row r="6409" spans="1:21" ht="45" x14ac:dyDescent="0.2">
      <c r="A6409" s="23" t="s">
        <v>52738</v>
      </c>
      <c r="B6409" s="16" t="s">
        <v>52739</v>
      </c>
      <c r="C6409" s="16" t="s">
        <v>52740</v>
      </c>
      <c r="D6409" s="16" t="s">
        <v>52741</v>
      </c>
      <c r="E6409" s="16" t="s">
        <v>52742</v>
      </c>
      <c r="F6409" s="16" t="s">
        <v>52743</v>
      </c>
      <c r="G6409" s="16" t="s">
        <v>52744</v>
      </c>
      <c r="H6409" s="16" t="s">
        <v>52745</v>
      </c>
      <c r="I6409" s="17" t="s">
        <v>52746</v>
      </c>
      <c r="J6409" s="17" t="s">
        <v>52747</v>
      </c>
      <c r="K6409" s="17">
        <v>41</v>
      </c>
      <c r="M6409" s="17">
        <v>13</v>
      </c>
      <c r="N6409" s="17">
        <v>4</v>
      </c>
      <c r="O6409" s="17">
        <v>1</v>
      </c>
      <c r="P6409" s="17" t="s">
        <v>46</v>
      </c>
      <c r="Q6409" s="18"/>
      <c r="S6409" s="22" t="str">
        <f t="shared" si="300"/>
        <v>67584-58-1</v>
      </c>
      <c r="T6409" s="18" t="str">
        <f t="shared" si="301"/>
        <v>3-((Perfluoroheptyl)sulfonylamino)-N,N,N-trimethyl-1-propanaminium iodide</v>
      </c>
      <c r="U6409" s="18" t="str">
        <f t="shared" si="302"/>
        <v>DTXSID60880567</v>
      </c>
    </row>
    <row r="6410" spans="1:21" ht="30" x14ac:dyDescent="0.2">
      <c r="A6410" s="23" t="s">
        <v>52748</v>
      </c>
      <c r="B6410" s="16" t="s">
        <v>52749</v>
      </c>
      <c r="C6410" s="16" t="s">
        <v>52750</v>
      </c>
      <c r="D6410" s="16" t="s">
        <v>52751</v>
      </c>
      <c r="E6410" s="16" t="s">
        <v>52749</v>
      </c>
      <c r="F6410" s="16" t="s">
        <v>52752</v>
      </c>
      <c r="G6410" s="16" t="s">
        <v>52753</v>
      </c>
      <c r="H6410" s="16" t="s">
        <v>16326</v>
      </c>
      <c r="I6410" s="17" t="s">
        <v>16327</v>
      </c>
      <c r="J6410" s="17" t="s">
        <v>16328</v>
      </c>
      <c r="K6410" s="17">
        <v>5</v>
      </c>
      <c r="M6410" s="17">
        <v>7</v>
      </c>
      <c r="O6410" s="17">
        <v>5</v>
      </c>
      <c r="P6410" s="17" t="s">
        <v>46</v>
      </c>
      <c r="Q6410" s="18"/>
      <c r="S6410" s="22" t="str">
        <f t="shared" si="300"/>
        <v>914637-41-5</v>
      </c>
      <c r="T6410" s="18" t="str">
        <f t="shared" si="301"/>
        <v>1,1,1,3,3,3-Hexafluoro-2-(trifluoromethyl)propan-2-yl propanoate</v>
      </c>
      <c r="U6410" s="18" t="str">
        <f t="shared" si="302"/>
        <v>DTXSID30660156</v>
      </c>
    </row>
    <row r="6411" spans="1:21" ht="60" x14ac:dyDescent="0.2">
      <c r="A6411" s="23" t="s">
        <v>52754</v>
      </c>
      <c r="B6411" s="16" t="s">
        <v>52755</v>
      </c>
      <c r="C6411" s="16" t="s">
        <v>52756</v>
      </c>
      <c r="D6411" s="16" t="s">
        <v>52757</v>
      </c>
      <c r="E6411" s="16" t="s">
        <v>52755</v>
      </c>
      <c r="F6411" s="16" t="s">
        <v>52758</v>
      </c>
      <c r="G6411" s="16" t="s">
        <v>52759</v>
      </c>
      <c r="H6411" s="16" t="s">
        <v>52760</v>
      </c>
      <c r="I6411" s="17" t="s">
        <v>52761</v>
      </c>
      <c r="J6411" s="17" t="s">
        <v>52762</v>
      </c>
      <c r="K6411" s="17">
        <v>15</v>
      </c>
      <c r="M6411" s="17">
        <v>2</v>
      </c>
      <c r="O6411" s="17">
        <v>5</v>
      </c>
      <c r="P6411" s="17" t="s">
        <v>46</v>
      </c>
      <c r="Q6411" s="18"/>
      <c r="S6411" s="22" t="str">
        <f t="shared" si="300"/>
        <v>117948-75-1</v>
      </c>
      <c r="T6411" s="18" t="str">
        <f t="shared" si="301"/>
        <v>1,1,1,2,2,3,3,4,4,5,5,6,6,7,7,8,8,9,9-Nonadecafluorononacosane</v>
      </c>
      <c r="U6411" s="18" t="str">
        <f t="shared" si="302"/>
        <v>DTXSID20895394</v>
      </c>
    </row>
    <row r="6412" spans="1:21" ht="75" x14ac:dyDescent="0.2">
      <c r="A6412" s="23" t="s">
        <v>52763</v>
      </c>
      <c r="B6412" s="16" t="s">
        <v>52764</v>
      </c>
      <c r="C6412" s="16" t="s">
        <v>52765</v>
      </c>
      <c r="D6412" s="16" t="s">
        <v>52766</v>
      </c>
      <c r="F6412" s="16" t="s">
        <v>52767</v>
      </c>
      <c r="G6412" s="16" t="s">
        <v>52768</v>
      </c>
      <c r="H6412" s="16" t="s">
        <v>52769</v>
      </c>
      <c r="I6412" s="17" t="s">
        <v>52770</v>
      </c>
      <c r="J6412" s="17" t="s">
        <v>52771</v>
      </c>
      <c r="K6412" s="17">
        <v>4</v>
      </c>
      <c r="O6412" s="17">
        <v>2</v>
      </c>
      <c r="P6412" s="17" t="s">
        <v>46</v>
      </c>
      <c r="Q6412" s="18"/>
      <c r="S6412" s="22" t="str">
        <f t="shared" si="300"/>
        <v>NOCAS_1035018</v>
      </c>
      <c r="T6412" s="18" t="str">
        <f t="shared" si="301"/>
        <v>3-[{3-[(Carboxymethyl)(perfluorononanesulfonyl)amino]propyl}(dimethyl)azaniumyl]propane-1-sulfonate</v>
      </c>
      <c r="U6412" s="18" t="str">
        <f t="shared" si="302"/>
        <v>DTXSID201035018</v>
      </c>
    </row>
    <row r="6413" spans="1:21" ht="45" x14ac:dyDescent="0.2">
      <c r="A6413" s="23" t="s">
        <v>52772</v>
      </c>
      <c r="B6413" s="16" t="s">
        <v>52773</v>
      </c>
      <c r="C6413" s="16" t="s">
        <v>52774</v>
      </c>
      <c r="D6413" s="16" t="s">
        <v>52775</v>
      </c>
      <c r="E6413" s="16" t="s">
        <v>52776</v>
      </c>
      <c r="F6413" s="16" t="s">
        <v>52777</v>
      </c>
      <c r="G6413" s="16" t="s">
        <v>52778</v>
      </c>
      <c r="H6413" s="16" t="s">
        <v>52779</v>
      </c>
      <c r="I6413" s="17" t="s">
        <v>52780</v>
      </c>
      <c r="J6413" s="17" t="s">
        <v>52781</v>
      </c>
      <c r="K6413" s="17">
        <v>7</v>
      </c>
      <c r="M6413" s="17">
        <v>12</v>
      </c>
      <c r="O6413" s="17">
        <v>4</v>
      </c>
      <c r="P6413" s="17" t="s">
        <v>46</v>
      </c>
      <c r="Q6413" s="18"/>
      <c r="S6413" s="22" t="str">
        <f t="shared" si="300"/>
        <v>100700-44-5</v>
      </c>
      <c r="T6413" s="18" t="str">
        <f t="shared" si="301"/>
        <v>Butyrophenone, 3-chloro-3'-nitro-4,4,4-trifluoro-3-trifluoromethyl-</v>
      </c>
      <c r="U6413" s="18" t="str">
        <f t="shared" si="302"/>
        <v>DTXSID10143472</v>
      </c>
    </row>
    <row r="6414" spans="1:21" ht="30" x14ac:dyDescent="0.2">
      <c r="A6414" s="23" t="s">
        <v>52782</v>
      </c>
      <c r="B6414" s="16" t="s">
        <v>52783</v>
      </c>
      <c r="C6414" s="16" t="s">
        <v>52784</v>
      </c>
      <c r="G6414" s="16" t="s">
        <v>245</v>
      </c>
      <c r="J6414" s="17" t="s">
        <v>46</v>
      </c>
      <c r="K6414" s="17">
        <v>26</v>
      </c>
      <c r="O6414" s="17">
        <v>1</v>
      </c>
      <c r="P6414" s="17" t="s">
        <v>46</v>
      </c>
      <c r="Q6414" s="18"/>
      <c r="S6414" s="22" t="str">
        <f t="shared" si="300"/>
        <v>63654-41-1</v>
      </c>
      <c r="T6414" s="18" t="str">
        <f t="shared" si="301"/>
        <v>Hexafluoropropene, 1-((trifluoroethenyl)oxy)heptafluoropropane, tetrafluoroethene polymer</v>
      </c>
      <c r="U6414" s="18" t="str">
        <f t="shared" si="302"/>
        <v>DTXSID10880532</v>
      </c>
    </row>
    <row r="6415" spans="1:21" ht="30" x14ac:dyDescent="0.2">
      <c r="A6415" s="23" t="s">
        <v>52785</v>
      </c>
      <c r="B6415" s="16" t="s">
        <v>52786</v>
      </c>
      <c r="C6415" s="16" t="s">
        <v>52787</v>
      </c>
      <c r="G6415" s="16" t="s">
        <v>245</v>
      </c>
      <c r="J6415" s="17" t="s">
        <v>46</v>
      </c>
      <c r="K6415" s="17">
        <v>11</v>
      </c>
      <c r="O6415" s="17">
        <v>5</v>
      </c>
      <c r="P6415" s="17" t="s">
        <v>46</v>
      </c>
      <c r="Q6415" s="18"/>
      <c r="S6415" s="22" t="str">
        <f t="shared" si="300"/>
        <v>761418-87-5</v>
      </c>
      <c r="T6415" s="18" t="str">
        <f t="shared" si="301"/>
        <v>Poly(difluoromethylene), .alpha.-(2-hydroxyethyl)-.omega.-[1,2,2,2-tetrafluoro-1-(trifluoromethyl)ethyl]-</v>
      </c>
      <c r="U6415" s="18" t="str">
        <f t="shared" si="302"/>
        <v>DTXSID70883064</v>
      </c>
    </row>
    <row r="6416" spans="1:21" ht="30" x14ac:dyDescent="0.2">
      <c r="A6416" s="23" t="s">
        <v>52788</v>
      </c>
      <c r="B6416" s="16" t="s">
        <v>52789</v>
      </c>
      <c r="C6416" s="16" t="s">
        <v>52790</v>
      </c>
      <c r="D6416" s="16" t="s">
        <v>52791</v>
      </c>
      <c r="E6416" s="16" t="s">
        <v>52792</v>
      </c>
      <c r="F6416" s="16" t="s">
        <v>52793</v>
      </c>
      <c r="G6416" s="16" t="s">
        <v>52794</v>
      </c>
      <c r="H6416" s="16" t="s">
        <v>41353</v>
      </c>
      <c r="I6416" s="17" t="s">
        <v>41354</v>
      </c>
      <c r="J6416" s="17" t="s">
        <v>41355</v>
      </c>
      <c r="K6416" s="17">
        <v>30</v>
      </c>
      <c r="M6416" s="17">
        <v>32</v>
      </c>
      <c r="O6416" s="17">
        <v>1</v>
      </c>
      <c r="P6416" s="17" t="s">
        <v>46</v>
      </c>
      <c r="Q6416" s="18"/>
      <c r="S6416" s="22" t="str">
        <f t="shared" si="300"/>
        <v>4089-57-0</v>
      </c>
      <c r="T6416" s="18" t="str">
        <f t="shared" si="301"/>
        <v>Perfluoro-2-(2-(fluorosulfonyl)ethoxy)propionyl fluoride</v>
      </c>
      <c r="U6416" s="18" t="str">
        <f t="shared" si="302"/>
        <v>DTXSID40880202</v>
      </c>
    </row>
    <row r="6417" spans="1:21" ht="30" x14ac:dyDescent="0.2">
      <c r="A6417" s="23" t="s">
        <v>52795</v>
      </c>
      <c r="B6417" s="16" t="s">
        <v>52796</v>
      </c>
      <c r="C6417" s="16" t="s">
        <v>52797</v>
      </c>
      <c r="D6417" s="16" t="s">
        <v>52798</v>
      </c>
      <c r="E6417" s="16" t="s">
        <v>52796</v>
      </c>
      <c r="F6417" s="16" t="s">
        <v>52799</v>
      </c>
      <c r="G6417" s="16" t="s">
        <v>52800</v>
      </c>
      <c r="H6417" s="16" t="s">
        <v>52801</v>
      </c>
      <c r="I6417" s="17" t="s">
        <v>52802</v>
      </c>
      <c r="J6417" s="17" t="s">
        <v>52803</v>
      </c>
      <c r="K6417" s="17">
        <v>15</v>
      </c>
      <c r="M6417" s="17">
        <v>7</v>
      </c>
      <c r="O6417" s="17">
        <v>5</v>
      </c>
      <c r="P6417" s="17" t="s">
        <v>46</v>
      </c>
      <c r="Q6417" s="18"/>
      <c r="S6417" s="22" t="str">
        <f t="shared" si="300"/>
        <v>181997-60-4</v>
      </c>
      <c r="T6417" s="18" t="str">
        <f t="shared" si="301"/>
        <v>10-Bromo-1,1,1,2,2,3,3,4,4,5,5,6,6-tridecafluorodecane</v>
      </c>
      <c r="U6417" s="18" t="str">
        <f t="shared" si="302"/>
        <v>DTXSID20895213</v>
      </c>
    </row>
    <row r="6418" spans="1:21" ht="60" x14ac:dyDescent="0.2">
      <c r="A6418" s="23" t="s">
        <v>52804</v>
      </c>
      <c r="B6418" s="16" t="s">
        <v>52805</v>
      </c>
      <c r="C6418" s="16" t="s">
        <v>52806</v>
      </c>
      <c r="D6418" s="16" t="s">
        <v>52807</v>
      </c>
      <c r="E6418" s="16" t="s">
        <v>52805</v>
      </c>
      <c r="F6418" s="16" t="s">
        <v>52808</v>
      </c>
      <c r="G6418" s="16" t="s">
        <v>52809</v>
      </c>
      <c r="H6418" s="16" t="s">
        <v>52810</v>
      </c>
      <c r="I6418" s="17" t="s">
        <v>52811</v>
      </c>
      <c r="J6418" s="17" t="s">
        <v>52812</v>
      </c>
      <c r="K6418" s="17">
        <v>15</v>
      </c>
      <c r="M6418" s="17">
        <v>3</v>
      </c>
      <c r="O6418" s="17">
        <v>5</v>
      </c>
      <c r="P6418" s="17" t="s">
        <v>46</v>
      </c>
      <c r="Q6418" s="18"/>
      <c r="S6418" s="22" t="str">
        <f t="shared" si="300"/>
        <v>1036029-24-9</v>
      </c>
      <c r="T6418" s="18" t="str">
        <f t="shared" si="301"/>
        <v>2-Cyanoethyl 4,4,5,5,6,6,7,7,8,8,9,9,10,10,11,11,11-heptadecafluoroundecyl N,N-dipropan-2-ylphosphoramidoite</v>
      </c>
      <c r="U6418" s="18" t="str">
        <f t="shared" si="302"/>
        <v>DTXSID90896055</v>
      </c>
    </row>
    <row r="6419" spans="1:21" ht="30" x14ac:dyDescent="0.2">
      <c r="A6419" s="23" t="s">
        <v>52813</v>
      </c>
      <c r="B6419" s="16" t="s">
        <v>52814</v>
      </c>
      <c r="C6419" s="16" t="s">
        <v>52815</v>
      </c>
      <c r="D6419" s="16" t="s">
        <v>52816</v>
      </c>
      <c r="E6419" s="16" t="s">
        <v>52814</v>
      </c>
      <c r="F6419" s="16" t="s">
        <v>52817</v>
      </c>
      <c r="G6419" s="16" t="s">
        <v>52818</v>
      </c>
      <c r="H6419" s="16" t="s">
        <v>52819</v>
      </c>
      <c r="I6419" s="17" t="s">
        <v>52820</v>
      </c>
      <c r="J6419" s="17" t="s">
        <v>52821</v>
      </c>
      <c r="K6419" s="17">
        <v>8</v>
      </c>
      <c r="M6419" s="17">
        <v>4</v>
      </c>
      <c r="O6419" s="17">
        <v>5</v>
      </c>
      <c r="P6419" s="17" t="s">
        <v>46</v>
      </c>
      <c r="Q6419" s="18"/>
      <c r="S6419" s="22" t="str">
        <f t="shared" si="300"/>
        <v>110680-66-5</v>
      </c>
      <c r="T6419" s="18" t="str">
        <f t="shared" si="301"/>
        <v>4,4,5,5,6,6-Hexafluorohex-2-ynoic acid</v>
      </c>
      <c r="U6419" s="18" t="str">
        <f t="shared" si="302"/>
        <v>DTXSID00546236</v>
      </c>
    </row>
    <row r="6420" spans="1:21" ht="45" x14ac:dyDescent="0.2">
      <c r="A6420" s="23" t="s">
        <v>52822</v>
      </c>
      <c r="B6420" s="16" t="s">
        <v>52823</v>
      </c>
      <c r="C6420" s="16" t="s">
        <v>52824</v>
      </c>
      <c r="D6420" s="16" t="s">
        <v>52825</v>
      </c>
      <c r="E6420" s="16" t="s">
        <v>52823</v>
      </c>
      <c r="F6420" s="16" t="s">
        <v>52826</v>
      </c>
      <c r="G6420" s="16" t="s">
        <v>52827</v>
      </c>
      <c r="H6420" s="16" t="s">
        <v>52828</v>
      </c>
      <c r="I6420" s="17" t="s">
        <v>52829</v>
      </c>
      <c r="J6420" s="17" t="s">
        <v>52830</v>
      </c>
      <c r="K6420" s="17">
        <v>8</v>
      </c>
      <c r="M6420" s="17">
        <v>3</v>
      </c>
      <c r="O6420" s="17">
        <v>5</v>
      </c>
      <c r="P6420" s="17" t="s">
        <v>46</v>
      </c>
      <c r="Q6420" s="18"/>
      <c r="S6420" s="22" t="str">
        <f t="shared" si="300"/>
        <v>112242-89-4</v>
      </c>
      <c r="T6420" s="18" t="str">
        <f t="shared" si="301"/>
        <v>1-(Prop-1-en-2-yl)-4-[(1,2,3,3,4,4,5,5,6,6,7,7,8,8,9,9,10,10,11,11,12,12,12-tricosafluorododec-1-en-1-yl)oxy]benzene</v>
      </c>
      <c r="U6420" s="18" t="str">
        <f t="shared" si="302"/>
        <v>DTXSID80764092</v>
      </c>
    </row>
    <row r="6421" spans="1:21" ht="45" x14ac:dyDescent="0.2">
      <c r="A6421" s="23" t="s">
        <v>52831</v>
      </c>
      <c r="B6421" s="16" t="s">
        <v>52832</v>
      </c>
      <c r="C6421" s="16" t="s">
        <v>52833</v>
      </c>
      <c r="D6421" s="16" t="s">
        <v>52834</v>
      </c>
      <c r="F6421" s="16" t="s">
        <v>52835</v>
      </c>
      <c r="G6421" s="16" t="s">
        <v>52836</v>
      </c>
      <c r="H6421" s="16" t="s">
        <v>52837</v>
      </c>
      <c r="I6421" s="17" t="s">
        <v>52838</v>
      </c>
      <c r="J6421" s="17" t="s">
        <v>52839</v>
      </c>
      <c r="K6421" s="17">
        <v>3</v>
      </c>
      <c r="O6421" s="17">
        <v>2</v>
      </c>
      <c r="P6421" s="17" t="s">
        <v>46</v>
      </c>
      <c r="Q6421" s="18"/>
      <c r="S6421" s="22" t="str">
        <f t="shared" si="300"/>
        <v>138473-76-4</v>
      </c>
      <c r="T6421" s="18" t="str">
        <f t="shared" si="301"/>
        <v>Ammonium 2-[methyl-2-(perfluoropentyl)ethylamino]ethanol hydrogen phosphate</v>
      </c>
      <c r="U6421" s="18" t="str">
        <f t="shared" si="302"/>
        <v>DTXSID801032686</v>
      </c>
    </row>
    <row r="6422" spans="1:21" ht="45" x14ac:dyDescent="0.2">
      <c r="A6422" s="23" t="s">
        <v>52840</v>
      </c>
      <c r="B6422" s="16" t="s">
        <v>52841</v>
      </c>
      <c r="C6422" s="16" t="s">
        <v>52842</v>
      </c>
      <c r="D6422" s="16" t="s">
        <v>52843</v>
      </c>
      <c r="E6422" s="16" t="s">
        <v>52841</v>
      </c>
      <c r="F6422" s="16" t="s">
        <v>52844</v>
      </c>
      <c r="G6422" s="16" t="s">
        <v>52845</v>
      </c>
      <c r="H6422" s="16" t="s">
        <v>52846</v>
      </c>
      <c r="I6422" s="17" t="s">
        <v>52847</v>
      </c>
      <c r="J6422" s="17" t="s">
        <v>52848</v>
      </c>
      <c r="K6422" s="17">
        <v>15</v>
      </c>
      <c r="M6422" s="17">
        <v>12</v>
      </c>
      <c r="O6422" s="17">
        <v>5</v>
      </c>
      <c r="P6422" s="17" t="s">
        <v>46</v>
      </c>
      <c r="Q6422" s="18"/>
      <c r="S6422" s="22" t="str">
        <f t="shared" si="300"/>
        <v>25264-81-7</v>
      </c>
      <c r="T6422" s="18" t="str">
        <f t="shared" si="301"/>
        <v>2,2,3,3,4,4,5,5,6,6,7,7,7-Tridecafluoroheptanimidamide</v>
      </c>
      <c r="U6422" s="18" t="str">
        <f t="shared" si="302"/>
        <v>DTXSID90895523</v>
      </c>
    </row>
    <row r="6423" spans="1:21" ht="45" x14ac:dyDescent="0.2">
      <c r="A6423" s="23" t="s">
        <v>52849</v>
      </c>
      <c r="B6423" s="16" t="s">
        <v>52850</v>
      </c>
      <c r="C6423" s="16" t="s">
        <v>52851</v>
      </c>
      <c r="D6423" s="16" t="s">
        <v>52852</v>
      </c>
      <c r="E6423" s="16" t="s">
        <v>52850</v>
      </c>
      <c r="F6423" s="16" t="s">
        <v>52853</v>
      </c>
      <c r="G6423" s="16" t="s">
        <v>52854</v>
      </c>
      <c r="H6423" s="16" t="s">
        <v>52855</v>
      </c>
      <c r="I6423" s="17" t="s">
        <v>52856</v>
      </c>
      <c r="J6423" s="17" t="s">
        <v>52857</v>
      </c>
      <c r="K6423" s="17">
        <v>7</v>
      </c>
      <c r="M6423" s="17">
        <v>5</v>
      </c>
      <c r="O6423" s="17">
        <v>5</v>
      </c>
      <c r="P6423" s="17" t="s">
        <v>46</v>
      </c>
      <c r="Q6423" s="18"/>
      <c r="S6423" s="22" t="str">
        <f t="shared" si="300"/>
        <v>208186-76-9</v>
      </c>
      <c r="T6423" s="18" t="str">
        <f t="shared" si="301"/>
        <v>2,3-Bis(1,1,1,2,3,3-hexafluoropropan-2-yl)but-2-enedioate</v>
      </c>
      <c r="U6423" s="18" t="str">
        <f t="shared" si="302"/>
        <v>DTXSID40696688</v>
      </c>
    </row>
    <row r="6424" spans="1:21" x14ac:dyDescent="0.2">
      <c r="A6424" s="23" t="s">
        <v>52858</v>
      </c>
      <c r="B6424" s="16" t="s">
        <v>52859</v>
      </c>
      <c r="C6424" s="16" t="s">
        <v>52860</v>
      </c>
      <c r="D6424" s="16" t="s">
        <v>52861</v>
      </c>
      <c r="E6424" s="16" t="s">
        <v>52859</v>
      </c>
      <c r="F6424" s="16" t="s">
        <v>52862</v>
      </c>
      <c r="G6424" s="16" t="s">
        <v>52863</v>
      </c>
      <c r="H6424" s="16" t="s">
        <v>52864</v>
      </c>
      <c r="I6424" s="17" t="s">
        <v>52865</v>
      </c>
      <c r="J6424" s="17" t="s">
        <v>52866</v>
      </c>
      <c r="K6424" s="17">
        <v>7</v>
      </c>
      <c r="O6424" s="17">
        <v>5</v>
      </c>
      <c r="P6424" s="17" t="s">
        <v>46</v>
      </c>
      <c r="Q6424" s="18"/>
      <c r="S6424" s="22" t="str">
        <f t="shared" si="300"/>
        <v>77570-00-4</v>
      </c>
      <c r="T6424" s="18" t="str">
        <f t="shared" si="301"/>
        <v>1,1,2,2-Tetrafluoro-2-iodoethyl sulfurofluoridate</v>
      </c>
      <c r="U6424" s="18" t="str">
        <f t="shared" si="302"/>
        <v>DTXSID90503838</v>
      </c>
    </row>
    <row r="6425" spans="1:21" ht="45" x14ac:dyDescent="0.2">
      <c r="A6425" s="23" t="s">
        <v>52867</v>
      </c>
      <c r="B6425" s="16" t="s">
        <v>52868</v>
      </c>
      <c r="C6425" s="16" t="s">
        <v>52869</v>
      </c>
      <c r="D6425" s="16" t="s">
        <v>52870</v>
      </c>
      <c r="F6425" s="16" t="s">
        <v>52871</v>
      </c>
      <c r="G6425" s="16" t="s">
        <v>52872</v>
      </c>
      <c r="H6425" s="16" t="s">
        <v>52873</v>
      </c>
      <c r="I6425" s="17" t="s">
        <v>52874</v>
      </c>
      <c r="J6425" s="17" t="s">
        <v>52875</v>
      </c>
      <c r="K6425" s="17">
        <v>3</v>
      </c>
      <c r="O6425" s="17">
        <v>2</v>
      </c>
      <c r="P6425" s="17" t="s">
        <v>46</v>
      </c>
      <c r="Q6425" s="18"/>
      <c r="S6425" s="22" t="str">
        <f t="shared" si="300"/>
        <v>75860-17-2</v>
      </c>
      <c r="T6425" s="18" t="str">
        <f t="shared" si="301"/>
        <v>3,4,5-Tris(1,1,2,3,3,3-hexafluoropropoxy)benzenesulfonic acid</v>
      </c>
      <c r="U6425" s="18" t="str">
        <f t="shared" si="302"/>
        <v>DTXSID501033578</v>
      </c>
    </row>
    <row r="6426" spans="1:21" ht="30" x14ac:dyDescent="0.2">
      <c r="A6426" s="23" t="s">
        <v>52876</v>
      </c>
      <c r="B6426" s="16" t="s">
        <v>52877</v>
      </c>
      <c r="C6426" s="16" t="s">
        <v>52878</v>
      </c>
      <c r="D6426" s="16" t="s">
        <v>52879</v>
      </c>
      <c r="E6426" s="16" t="s">
        <v>52880</v>
      </c>
      <c r="F6426" s="16" t="s">
        <v>52881</v>
      </c>
      <c r="G6426" s="16" t="s">
        <v>52882</v>
      </c>
      <c r="H6426" s="16" t="s">
        <v>52883</v>
      </c>
      <c r="I6426" s="17" t="s">
        <v>52884</v>
      </c>
      <c r="J6426" s="17" t="s">
        <v>52885</v>
      </c>
      <c r="K6426" s="17">
        <v>8</v>
      </c>
      <c r="M6426" s="17">
        <v>3</v>
      </c>
      <c r="O6426" s="17">
        <v>2</v>
      </c>
      <c r="P6426" s="17" t="s">
        <v>46</v>
      </c>
      <c r="Q6426" s="18"/>
      <c r="S6426" s="22" t="str">
        <f t="shared" si="300"/>
        <v>162466-06-0</v>
      </c>
      <c r="T6426" s="18" t="str">
        <f t="shared" si="301"/>
        <v>1,2-Dihydro-5-(tridecafluorohexyl)-3H-1,2,4-triazole-3-thione</v>
      </c>
      <c r="U6426" s="18" t="str">
        <f t="shared" si="302"/>
        <v>DTXSID70477407</v>
      </c>
    </row>
    <row r="6427" spans="1:21" ht="30" x14ac:dyDescent="0.2">
      <c r="A6427" s="23" t="s">
        <v>52886</v>
      </c>
      <c r="B6427" s="16" t="s">
        <v>52887</v>
      </c>
      <c r="C6427" s="16" t="s">
        <v>52888</v>
      </c>
      <c r="D6427" s="16" t="s">
        <v>52889</v>
      </c>
      <c r="E6427" s="16" t="s">
        <v>52887</v>
      </c>
      <c r="F6427" s="16" t="s">
        <v>52890</v>
      </c>
      <c r="G6427" s="16" t="s">
        <v>52891</v>
      </c>
      <c r="H6427" s="16" t="s">
        <v>44191</v>
      </c>
      <c r="I6427" s="17" t="s">
        <v>44192</v>
      </c>
      <c r="J6427" s="17" t="s">
        <v>44193</v>
      </c>
      <c r="K6427" s="17">
        <v>5</v>
      </c>
      <c r="M6427" s="17">
        <v>3</v>
      </c>
      <c r="O6427" s="17">
        <v>5</v>
      </c>
      <c r="P6427" s="17" t="s">
        <v>46</v>
      </c>
      <c r="Q6427" s="18"/>
      <c r="S6427" s="22" t="str">
        <f t="shared" si="300"/>
        <v>88579-80-0</v>
      </c>
      <c r="T6427" s="18" t="str">
        <f t="shared" si="301"/>
        <v>2,2,2-Trifluoro-N-(tetrafluoroethylidene)ethanehydrazonoyl fluoride</v>
      </c>
      <c r="U6427" s="18" t="str">
        <f t="shared" si="302"/>
        <v>DTXSID20748891</v>
      </c>
    </row>
    <row r="6428" spans="1:21" ht="30" x14ac:dyDescent="0.2">
      <c r="A6428" s="23" t="s">
        <v>52892</v>
      </c>
      <c r="B6428" s="16" t="s">
        <v>52893</v>
      </c>
      <c r="C6428" s="16" t="s">
        <v>52894</v>
      </c>
      <c r="D6428" s="16" t="s">
        <v>52895</v>
      </c>
      <c r="F6428" s="16" t="s">
        <v>52896</v>
      </c>
      <c r="G6428" s="16" t="s">
        <v>52897</v>
      </c>
      <c r="H6428" s="16" t="s">
        <v>6325</v>
      </c>
      <c r="I6428" s="17" t="s">
        <v>6326</v>
      </c>
      <c r="J6428" s="17" t="s">
        <v>6327</v>
      </c>
      <c r="K6428" s="17">
        <v>3</v>
      </c>
      <c r="O6428" s="17">
        <v>2</v>
      </c>
      <c r="P6428" s="17" t="s">
        <v>46</v>
      </c>
      <c r="Q6428" s="18"/>
      <c r="S6428" s="22" t="str">
        <f t="shared" si="300"/>
        <v>NOCAS_1027047</v>
      </c>
      <c r="T6428" s="18" t="str">
        <f t="shared" si="301"/>
        <v>Perfluoropropyl methacrylate</v>
      </c>
      <c r="U6428" s="18" t="str">
        <f t="shared" si="302"/>
        <v>DTXSID801027047</v>
      </c>
    </row>
    <row r="6429" spans="1:21" ht="45" x14ac:dyDescent="0.2">
      <c r="A6429" s="23" t="s">
        <v>52898</v>
      </c>
      <c r="B6429" s="16" t="s">
        <v>52899</v>
      </c>
      <c r="C6429" s="16" t="s">
        <v>52900</v>
      </c>
      <c r="D6429" s="16" t="s">
        <v>52901</v>
      </c>
      <c r="E6429" s="16" t="s">
        <v>52899</v>
      </c>
      <c r="F6429" s="16" t="s">
        <v>52902</v>
      </c>
      <c r="G6429" s="16" t="s">
        <v>52903</v>
      </c>
      <c r="H6429" s="16" t="s">
        <v>5039</v>
      </c>
      <c r="I6429" s="17" t="s">
        <v>5040</v>
      </c>
      <c r="J6429" s="17" t="s">
        <v>5041</v>
      </c>
      <c r="K6429" s="17">
        <v>8</v>
      </c>
      <c r="M6429" s="17">
        <v>3</v>
      </c>
      <c r="O6429" s="17">
        <v>5</v>
      </c>
      <c r="P6429" s="17" t="s">
        <v>46</v>
      </c>
      <c r="Q6429" s="18"/>
      <c r="S6429" s="22" t="str">
        <f t="shared" si="300"/>
        <v>89807-91-0</v>
      </c>
      <c r="T6429" s="18" t="str">
        <f t="shared" si="301"/>
        <v>1-(Ethylamino)-3,3,4,4,5,5,6,6,7,7,8,8,8-tridecafluorooctan-2-ol</v>
      </c>
      <c r="U6429" s="18" t="str">
        <f t="shared" si="302"/>
        <v>DTXSID80527447</v>
      </c>
    </row>
    <row r="6430" spans="1:21" ht="45" x14ac:dyDescent="0.2">
      <c r="A6430" s="23" t="s">
        <v>52904</v>
      </c>
      <c r="B6430" s="16" t="s">
        <v>52905</v>
      </c>
      <c r="C6430" s="16" t="s">
        <v>52906</v>
      </c>
      <c r="D6430" s="16" t="s">
        <v>52907</v>
      </c>
      <c r="F6430" s="16" t="s">
        <v>52908</v>
      </c>
      <c r="G6430" s="16" t="s">
        <v>52909</v>
      </c>
      <c r="H6430" s="16" t="s">
        <v>52910</v>
      </c>
      <c r="I6430" s="17" t="s">
        <v>52911</v>
      </c>
      <c r="J6430" s="17" t="s">
        <v>52912</v>
      </c>
      <c r="K6430" s="17">
        <v>3</v>
      </c>
      <c r="O6430" s="17">
        <v>2</v>
      </c>
      <c r="P6430" s="17" t="s">
        <v>46</v>
      </c>
      <c r="Q6430" s="18"/>
      <c r="S6430" s="22" t="str">
        <f t="shared" si="300"/>
        <v>NOCAS_1035809</v>
      </c>
      <c r="T6430" s="18" t="str">
        <f t="shared" si="301"/>
        <v>Perfluoro-10-(pentafluoro-lambda6-sulfanyl)decanoic acid</v>
      </c>
      <c r="U6430" s="18" t="str">
        <f t="shared" si="302"/>
        <v>DTXSID301035809</v>
      </c>
    </row>
    <row r="6431" spans="1:21" ht="45" x14ac:dyDescent="0.2">
      <c r="A6431" s="23" t="s">
        <v>52913</v>
      </c>
      <c r="B6431" s="16" t="s">
        <v>52914</v>
      </c>
      <c r="C6431" s="16" t="s">
        <v>52915</v>
      </c>
      <c r="D6431" s="16" t="s">
        <v>52916</v>
      </c>
      <c r="E6431" s="16" t="s">
        <v>52914</v>
      </c>
      <c r="F6431" s="16" t="s">
        <v>52917</v>
      </c>
      <c r="G6431" s="16" t="s">
        <v>52918</v>
      </c>
      <c r="H6431" s="16" t="s">
        <v>52919</v>
      </c>
      <c r="I6431" s="17" t="s">
        <v>52920</v>
      </c>
      <c r="J6431" s="17" t="s">
        <v>52921</v>
      </c>
      <c r="K6431" s="17">
        <v>8</v>
      </c>
      <c r="M6431" s="17">
        <v>3</v>
      </c>
      <c r="O6431" s="17">
        <v>5</v>
      </c>
      <c r="P6431" s="17" t="s">
        <v>46</v>
      </c>
      <c r="Q6431" s="18"/>
      <c r="S6431" s="22" t="str">
        <f t="shared" si="300"/>
        <v>93682-62-3</v>
      </c>
      <c r="T6431" s="18" t="str">
        <f t="shared" si="301"/>
        <v>2,3,3,4,4,5,5,6,6,7,7,7-Dodecafluoro-2-hydroxyheptanoic acid</v>
      </c>
      <c r="U6431" s="18" t="str">
        <f t="shared" si="302"/>
        <v>DTXSID30758800</v>
      </c>
    </row>
    <row r="6432" spans="1:21" ht="30" x14ac:dyDescent="0.2">
      <c r="A6432" s="23" t="s">
        <v>52922</v>
      </c>
      <c r="B6432" s="16" t="s">
        <v>52923</v>
      </c>
      <c r="C6432" s="16" t="s">
        <v>52924</v>
      </c>
      <c r="D6432" s="16" t="s">
        <v>52925</v>
      </c>
      <c r="F6432" s="16" t="s">
        <v>52926</v>
      </c>
      <c r="G6432" s="16" t="s">
        <v>52927</v>
      </c>
      <c r="H6432" s="16" t="s">
        <v>52928</v>
      </c>
      <c r="I6432" s="17" t="s">
        <v>52929</v>
      </c>
      <c r="J6432" s="17" t="s">
        <v>52930</v>
      </c>
      <c r="K6432" s="17">
        <v>3</v>
      </c>
      <c r="O6432" s="17">
        <v>2</v>
      </c>
      <c r="P6432" s="17" t="s">
        <v>46</v>
      </c>
      <c r="Q6432" s="18"/>
      <c r="S6432" s="22" t="str">
        <f t="shared" si="300"/>
        <v>864069-33-0</v>
      </c>
      <c r="T6432" s="18" t="str">
        <f t="shared" si="301"/>
        <v>N-Butyl-perfluorobutanesulfonamide</v>
      </c>
      <c r="U6432" s="18" t="str">
        <f t="shared" si="302"/>
        <v>DTXSID001033804</v>
      </c>
    </row>
    <row r="6433" spans="1:21" ht="45" x14ac:dyDescent="0.2">
      <c r="A6433" s="23" t="s">
        <v>52931</v>
      </c>
      <c r="B6433" s="16" t="s">
        <v>52932</v>
      </c>
      <c r="C6433" s="16" t="s">
        <v>52933</v>
      </c>
      <c r="G6433" s="16" t="s">
        <v>245</v>
      </c>
      <c r="J6433" s="17" t="s">
        <v>46</v>
      </c>
      <c r="K6433" s="17">
        <v>14</v>
      </c>
      <c r="O6433" s="17">
        <v>5</v>
      </c>
      <c r="P6433" s="17" t="s">
        <v>46</v>
      </c>
      <c r="Q6433" s="18"/>
      <c r="S6433" s="22" t="str">
        <f t="shared" si="300"/>
        <v>211697-45-9</v>
      </c>
      <c r="T6433" s="18" t="str">
        <f t="shared" si="301"/>
        <v>Butanoic acid, 2,2,3,3,4,4-hexafluoro-4-[(trifluoroethenyl) oxy]-, sodium salt, polymer with 1,1,1,2,2,3,3-heptafluoro-3-[(trifluoroethenyl)oxy]propane and tetrafluoroethene</v>
      </c>
      <c r="U6433" s="18" t="str">
        <f t="shared" si="302"/>
        <v>DTXSID10882778</v>
      </c>
    </row>
    <row r="6434" spans="1:21" ht="45" x14ac:dyDescent="0.2">
      <c r="A6434" s="23" t="s">
        <v>52934</v>
      </c>
      <c r="B6434" s="16" t="s">
        <v>52935</v>
      </c>
      <c r="C6434" s="16" t="s">
        <v>52936</v>
      </c>
      <c r="D6434" s="16" t="s">
        <v>52937</v>
      </c>
      <c r="E6434" s="16" t="s">
        <v>52938</v>
      </c>
      <c r="F6434" s="16" t="s">
        <v>52939</v>
      </c>
      <c r="G6434" s="16" t="s">
        <v>52940</v>
      </c>
      <c r="H6434" s="16" t="s">
        <v>52941</v>
      </c>
      <c r="I6434" s="17" t="s">
        <v>52942</v>
      </c>
      <c r="J6434" s="17" t="s">
        <v>52943</v>
      </c>
      <c r="K6434" s="17">
        <v>17</v>
      </c>
      <c r="M6434" s="17">
        <v>2</v>
      </c>
      <c r="O6434" s="17">
        <v>5</v>
      </c>
      <c r="P6434" s="17" t="s">
        <v>46</v>
      </c>
      <c r="Q6434" s="18"/>
      <c r="S6434" s="22" t="str">
        <f t="shared" si="300"/>
        <v>119131-05-4</v>
      </c>
      <c r="T6434" s="18" t="str">
        <f t="shared" si="301"/>
        <v>N-(2-Carboxyethyl)-3-[(perfluoro-1-oxononyl)amino]-N,N-dimethyl-1-propanaminium</v>
      </c>
      <c r="U6434" s="18" t="str">
        <f t="shared" si="302"/>
        <v>DTXSID70893340</v>
      </c>
    </row>
    <row r="6435" spans="1:21" x14ac:dyDescent="0.2">
      <c r="A6435" s="23" t="s">
        <v>52944</v>
      </c>
      <c r="B6435" s="16" t="s">
        <v>52945</v>
      </c>
      <c r="C6435" s="16" t="s">
        <v>52946</v>
      </c>
      <c r="D6435" s="16" t="s">
        <v>52947</v>
      </c>
      <c r="E6435" s="16" t="s">
        <v>52945</v>
      </c>
      <c r="F6435" s="16" t="s">
        <v>52948</v>
      </c>
      <c r="G6435" s="16" t="s">
        <v>52949</v>
      </c>
      <c r="H6435" s="16" t="s">
        <v>1050</v>
      </c>
      <c r="I6435" s="17" t="s">
        <v>1051</v>
      </c>
      <c r="J6435" s="17" t="s">
        <v>1052</v>
      </c>
      <c r="K6435" s="17">
        <v>5</v>
      </c>
      <c r="M6435" s="17">
        <v>10</v>
      </c>
      <c r="O6435" s="17">
        <v>5</v>
      </c>
      <c r="P6435" s="17" t="s">
        <v>46</v>
      </c>
      <c r="Q6435" s="18"/>
      <c r="S6435" s="22" t="str">
        <f t="shared" si="300"/>
        <v>4074-09-3</v>
      </c>
      <c r="T6435" s="18" t="str">
        <f t="shared" si="301"/>
        <v>3,3,3-Trifluoro-2-(trifluoromethyl)propanal</v>
      </c>
      <c r="U6435" s="18" t="str">
        <f t="shared" si="302"/>
        <v>DTXSID40711087</v>
      </c>
    </row>
    <row r="6436" spans="1:21" ht="30" x14ac:dyDescent="0.2">
      <c r="A6436" s="23" t="s">
        <v>52950</v>
      </c>
      <c r="B6436" s="16" t="s">
        <v>52951</v>
      </c>
      <c r="C6436" s="16" t="s">
        <v>52952</v>
      </c>
      <c r="D6436" s="16" t="s">
        <v>52953</v>
      </c>
      <c r="E6436" s="16" t="s">
        <v>52951</v>
      </c>
      <c r="F6436" s="16" t="s">
        <v>52954</v>
      </c>
      <c r="G6436" s="16" t="s">
        <v>52955</v>
      </c>
      <c r="H6436" s="16" t="s">
        <v>52956</v>
      </c>
      <c r="I6436" s="17" t="s">
        <v>52957</v>
      </c>
      <c r="J6436" s="17" t="s">
        <v>52958</v>
      </c>
      <c r="K6436" s="17">
        <v>7</v>
      </c>
      <c r="M6436" s="17">
        <v>2</v>
      </c>
      <c r="O6436" s="17">
        <v>2</v>
      </c>
      <c r="P6436" s="17" t="s">
        <v>46</v>
      </c>
      <c r="Q6436" s="18"/>
      <c r="S6436" s="22" t="str">
        <f t="shared" si="300"/>
        <v>61631-26-3</v>
      </c>
      <c r="T6436" s="18" t="str">
        <f t="shared" si="301"/>
        <v>O-(2,2,3,3,4,4,4-Heptafluorobutyl) methylphosphonothioate</v>
      </c>
      <c r="U6436" s="18" t="str">
        <f t="shared" si="302"/>
        <v>DTXSID10815708</v>
      </c>
    </row>
    <row r="6437" spans="1:21" ht="45" x14ac:dyDescent="0.2">
      <c r="A6437" s="23" t="s">
        <v>52959</v>
      </c>
      <c r="B6437" s="16" t="s">
        <v>52960</v>
      </c>
      <c r="C6437" s="16" t="s">
        <v>52961</v>
      </c>
      <c r="D6437" s="16" t="s">
        <v>52962</v>
      </c>
      <c r="E6437" s="16" t="s">
        <v>52963</v>
      </c>
      <c r="F6437" s="16" t="s">
        <v>52964</v>
      </c>
      <c r="G6437" s="16" t="s">
        <v>52965</v>
      </c>
      <c r="H6437" s="16" t="s">
        <v>33354</v>
      </c>
      <c r="I6437" s="17" t="s">
        <v>33355</v>
      </c>
      <c r="J6437" s="17" t="s">
        <v>33356</v>
      </c>
      <c r="K6437" s="17">
        <v>12</v>
      </c>
      <c r="M6437" s="17">
        <v>7</v>
      </c>
      <c r="O6437" s="17">
        <v>1</v>
      </c>
      <c r="P6437" s="17" t="s">
        <v>46</v>
      </c>
      <c r="S6437" s="22" t="str">
        <f t="shared" si="300"/>
        <v>24015-83-6</v>
      </c>
      <c r="T6437" s="18" t="str">
        <f t="shared" si="301"/>
        <v>7:2 sFluorotelomer alcohol</v>
      </c>
      <c r="U6437" s="18" t="str">
        <f t="shared" si="302"/>
        <v>DTXSID10517598</v>
      </c>
    </row>
    <row r="6438" spans="1:21" ht="45" x14ac:dyDescent="0.2">
      <c r="A6438" s="23" t="s">
        <v>52966</v>
      </c>
      <c r="B6438" s="16" t="s">
        <v>52967</v>
      </c>
      <c r="C6438" s="16" t="s">
        <v>52968</v>
      </c>
      <c r="D6438" s="16" t="s">
        <v>52969</v>
      </c>
      <c r="E6438" s="16" t="s">
        <v>52967</v>
      </c>
      <c r="F6438" s="16" t="s">
        <v>52970</v>
      </c>
      <c r="G6438" s="16" t="s">
        <v>52971</v>
      </c>
      <c r="H6438" s="16" t="s">
        <v>52972</v>
      </c>
      <c r="I6438" s="17" t="s">
        <v>52973</v>
      </c>
      <c r="J6438" s="17" t="s">
        <v>52974</v>
      </c>
      <c r="K6438" s="17">
        <v>8</v>
      </c>
      <c r="M6438" s="17">
        <v>3</v>
      </c>
      <c r="O6438" s="17">
        <v>5</v>
      </c>
      <c r="P6438" s="17" t="s">
        <v>46</v>
      </c>
      <c r="S6438" s="22" t="str">
        <f t="shared" si="300"/>
        <v>919079-94-0</v>
      </c>
      <c r="T6438" s="18" t="str">
        <f t="shared" si="301"/>
        <v>4'-Butyl-3-(6,6,7,7,8,8,9,9,9-nonafluorononyl)-2,2'-bithiophene</v>
      </c>
      <c r="U6438" s="18" t="str">
        <f t="shared" si="302"/>
        <v>DTXSID40844586</v>
      </c>
    </row>
    <row r="6439" spans="1:21" ht="45" x14ac:dyDescent="0.2">
      <c r="A6439" s="23" t="s">
        <v>52975</v>
      </c>
      <c r="B6439" s="16" t="s">
        <v>52976</v>
      </c>
      <c r="C6439" s="16" t="s">
        <v>52977</v>
      </c>
      <c r="G6439" s="16" t="s">
        <v>245</v>
      </c>
      <c r="J6439" s="17" t="s">
        <v>46</v>
      </c>
      <c r="K6439" s="17">
        <v>3</v>
      </c>
      <c r="O6439" s="17">
        <v>5</v>
      </c>
      <c r="P6439" s="17" t="s">
        <v>46</v>
      </c>
      <c r="S6439" s="22" t="str">
        <f t="shared" si="300"/>
        <v>1040208-92-1</v>
      </c>
      <c r="T6439" s="18" t="str">
        <f t="shared" si="301"/>
        <v>2-Propenoic acid, 2-methyl-, decyl ester, polymer with 2-[methyl[(1,1,2,2,3,3,4,4,4-nonafluorobutyl)sulfonyl]amino]ethyl 2-propenoate</v>
      </c>
      <c r="U6439" s="18" t="str">
        <f t="shared" si="302"/>
        <v>DTXSID001042952</v>
      </c>
    </row>
    <row r="6440" spans="1:21" x14ac:dyDescent="0.2">
      <c r="A6440" s="23" t="s">
        <v>52978</v>
      </c>
      <c r="B6440" s="16" t="s">
        <v>52979</v>
      </c>
      <c r="C6440" s="16" t="s">
        <v>52980</v>
      </c>
      <c r="D6440" s="16" t="s">
        <v>52981</v>
      </c>
      <c r="E6440" s="16" t="s">
        <v>52982</v>
      </c>
      <c r="F6440" s="16" t="s">
        <v>52983</v>
      </c>
      <c r="G6440" s="16" t="s">
        <v>52984</v>
      </c>
      <c r="H6440" s="16" t="s">
        <v>17908</v>
      </c>
      <c r="I6440" s="17" t="s">
        <v>17909</v>
      </c>
      <c r="J6440" s="17" t="s">
        <v>17910</v>
      </c>
      <c r="K6440" s="17">
        <v>98</v>
      </c>
      <c r="L6440" s="17">
        <v>115</v>
      </c>
      <c r="M6440" s="17">
        <v>59</v>
      </c>
      <c r="O6440" s="17">
        <v>1</v>
      </c>
      <c r="P6440" s="17" t="s">
        <v>52985</v>
      </c>
      <c r="Q6440" s="17" t="s">
        <v>19328</v>
      </c>
      <c r="S6440" s="22" t="str">
        <f t="shared" si="300"/>
        <v>678-26-2</v>
      </c>
      <c r="T6440" s="18" t="str">
        <f t="shared" si="301"/>
        <v>Perflenapent</v>
      </c>
      <c r="U6440" s="18" t="str">
        <f t="shared" si="302"/>
        <v>DTXSID3046613</v>
      </c>
    </row>
    <row r="6441" spans="1:21" ht="45" x14ac:dyDescent="0.2">
      <c r="A6441" s="23" t="s">
        <v>52986</v>
      </c>
      <c r="B6441" s="16" t="s">
        <v>52987</v>
      </c>
      <c r="C6441" s="16" t="s">
        <v>52988</v>
      </c>
      <c r="D6441" s="16" t="s">
        <v>52989</v>
      </c>
      <c r="E6441" s="16" t="s">
        <v>52987</v>
      </c>
      <c r="F6441" s="16" t="s">
        <v>52990</v>
      </c>
      <c r="G6441" s="16" t="s">
        <v>52991</v>
      </c>
      <c r="H6441" s="16" t="s">
        <v>52992</v>
      </c>
      <c r="I6441" s="17" t="s">
        <v>52993</v>
      </c>
      <c r="J6441" s="17" t="s">
        <v>52994</v>
      </c>
      <c r="K6441" s="17">
        <v>15</v>
      </c>
      <c r="M6441" s="17">
        <v>2</v>
      </c>
      <c r="O6441" s="17">
        <v>5</v>
      </c>
      <c r="P6441" s="17" t="s">
        <v>46</v>
      </c>
      <c r="S6441" s="22" t="str">
        <f t="shared" si="300"/>
        <v>90183-56-5</v>
      </c>
      <c r="T6441" s="18" t="str">
        <f t="shared" si="301"/>
        <v>Dipropan-2-yl (3,3,4,4,5,5,6,6,7,7,8,8,9,9,10,10,10-heptadecafluorodecyl)phosphonate</v>
      </c>
      <c r="U6441" s="18" t="str">
        <f t="shared" si="302"/>
        <v>DTXSID60896709</v>
      </c>
    </row>
    <row r="6442" spans="1:21" ht="45" x14ac:dyDescent="0.2">
      <c r="A6442" s="23" t="s">
        <v>52995</v>
      </c>
      <c r="B6442" s="16" t="s">
        <v>52996</v>
      </c>
      <c r="C6442" s="16" t="s">
        <v>52997</v>
      </c>
      <c r="D6442" s="16" t="s">
        <v>52998</v>
      </c>
      <c r="F6442" s="16" t="s">
        <v>52999</v>
      </c>
      <c r="G6442" s="16" t="s">
        <v>53000</v>
      </c>
      <c r="H6442" s="16" t="s">
        <v>53001</v>
      </c>
      <c r="I6442" s="17" t="s">
        <v>53002</v>
      </c>
      <c r="J6442" s="17" t="s">
        <v>53003</v>
      </c>
      <c r="K6442" s="17">
        <v>3</v>
      </c>
      <c r="O6442" s="17">
        <v>2</v>
      </c>
      <c r="P6442" s="17" t="s">
        <v>46</v>
      </c>
      <c r="S6442" s="22" t="str">
        <f t="shared" si="300"/>
        <v>38850-50-9</v>
      </c>
      <c r="T6442" s="18" t="str">
        <f t="shared" si="301"/>
        <v>(Perfluorooctanesulfonyl)[3‐(trimethylazaniumyl)propyl]azanide</v>
      </c>
      <c r="U6442" s="18" t="str">
        <f t="shared" si="302"/>
        <v>DTXSID601032878</v>
      </c>
    </row>
    <row r="6443" spans="1:21" ht="45" x14ac:dyDescent="0.2">
      <c r="A6443" s="23" t="s">
        <v>53004</v>
      </c>
      <c r="B6443" s="16" t="s">
        <v>53005</v>
      </c>
      <c r="C6443" s="16" t="s">
        <v>53006</v>
      </c>
      <c r="D6443" s="16" t="s">
        <v>53007</v>
      </c>
      <c r="E6443" s="16" t="s">
        <v>53005</v>
      </c>
      <c r="F6443" s="16" t="s">
        <v>53008</v>
      </c>
      <c r="G6443" s="16" t="s">
        <v>53009</v>
      </c>
      <c r="H6443" s="16" t="s">
        <v>53010</v>
      </c>
      <c r="I6443" s="17" t="s">
        <v>53011</v>
      </c>
      <c r="J6443" s="17" t="s">
        <v>53012</v>
      </c>
      <c r="K6443" s="17">
        <v>8</v>
      </c>
      <c r="M6443" s="17">
        <v>3</v>
      </c>
      <c r="O6443" s="17">
        <v>5</v>
      </c>
      <c r="P6443" s="17" t="s">
        <v>46</v>
      </c>
      <c r="S6443" s="22" t="str">
        <f t="shared" si="300"/>
        <v>596807-60-2</v>
      </c>
      <c r="T6443" s="18" t="str">
        <f t="shared" si="301"/>
        <v>2-{Difluoro[(pentadecafluoroheptyl)oxy]methyl}-2,3,3-trifluorooxirane</v>
      </c>
      <c r="U6443" s="18" t="str">
        <f t="shared" si="302"/>
        <v>DTXSID50787071</v>
      </c>
    </row>
    <row r="6444" spans="1:21" ht="30" x14ac:dyDescent="0.2">
      <c r="A6444" s="23" t="s">
        <v>53013</v>
      </c>
      <c r="B6444" s="16" t="s">
        <v>53014</v>
      </c>
      <c r="C6444" s="16" t="s">
        <v>53015</v>
      </c>
      <c r="D6444" s="16" t="s">
        <v>53016</v>
      </c>
      <c r="E6444" s="16" t="s">
        <v>53014</v>
      </c>
      <c r="F6444" s="16" t="s">
        <v>53017</v>
      </c>
      <c r="G6444" s="16" t="s">
        <v>53018</v>
      </c>
      <c r="H6444" s="16" t="s">
        <v>53019</v>
      </c>
      <c r="I6444" s="17" t="s">
        <v>53020</v>
      </c>
      <c r="J6444" s="17" t="s">
        <v>53021</v>
      </c>
      <c r="K6444" s="17">
        <v>8</v>
      </c>
      <c r="M6444" s="17">
        <v>11</v>
      </c>
      <c r="O6444" s="17">
        <v>5</v>
      </c>
      <c r="P6444" s="17" t="s">
        <v>46</v>
      </c>
      <c r="S6444" s="22" t="str">
        <f t="shared" si="300"/>
        <v>771561-37-6</v>
      </c>
      <c r="T6444" s="18" t="str">
        <f t="shared" si="301"/>
        <v>(2,2,3,3,4,4,5,5-Octafluoropentyl)propanedinitrile</v>
      </c>
      <c r="U6444" s="18" t="str">
        <f t="shared" si="302"/>
        <v>DTXSID20649455</v>
      </c>
    </row>
    <row r="6445" spans="1:21" ht="60" x14ac:dyDescent="0.2">
      <c r="A6445" s="23" t="s">
        <v>53022</v>
      </c>
      <c r="B6445" s="16" t="s">
        <v>53023</v>
      </c>
      <c r="C6445" s="16" t="s">
        <v>53024</v>
      </c>
      <c r="D6445" s="16" t="s">
        <v>53025</v>
      </c>
      <c r="E6445" s="16" t="s">
        <v>53026</v>
      </c>
      <c r="F6445" s="16" t="s">
        <v>53027</v>
      </c>
      <c r="G6445" s="16" t="s">
        <v>53028</v>
      </c>
      <c r="H6445" s="16" t="s">
        <v>53029</v>
      </c>
      <c r="I6445" s="17" t="s">
        <v>53030</v>
      </c>
      <c r="J6445" s="17" t="s">
        <v>53031</v>
      </c>
      <c r="K6445" s="17">
        <v>17</v>
      </c>
      <c r="M6445" s="17">
        <v>38</v>
      </c>
      <c r="O6445" s="17">
        <v>5</v>
      </c>
      <c r="P6445" s="17" t="s">
        <v>46</v>
      </c>
      <c r="S6445" s="22" t="str">
        <f t="shared" si="300"/>
        <v>165457-57-8</v>
      </c>
      <c r="T6445" s="18" t="str">
        <f t="shared" si="301"/>
        <v>Methyl perfluorohexadecanoate</v>
      </c>
      <c r="U6445" s="18" t="str">
        <f t="shared" si="302"/>
        <v>DTXSID60374976</v>
      </c>
    </row>
    <row r="6446" spans="1:21" ht="30" x14ac:dyDescent="0.2">
      <c r="A6446" s="23" t="s">
        <v>53032</v>
      </c>
      <c r="B6446" s="16" t="s">
        <v>53033</v>
      </c>
      <c r="C6446" s="16" t="s">
        <v>53034</v>
      </c>
      <c r="D6446" s="16" t="s">
        <v>53035</v>
      </c>
      <c r="E6446" s="16" t="s">
        <v>53033</v>
      </c>
      <c r="F6446" s="16" t="s">
        <v>53036</v>
      </c>
      <c r="G6446" s="16" t="s">
        <v>53037</v>
      </c>
      <c r="H6446" s="16" t="s">
        <v>53038</v>
      </c>
      <c r="I6446" s="17" t="s">
        <v>53039</v>
      </c>
      <c r="J6446" s="17" t="s">
        <v>53040</v>
      </c>
      <c r="K6446" s="17">
        <v>8</v>
      </c>
      <c r="M6446" s="17">
        <v>9</v>
      </c>
      <c r="O6446" s="17">
        <v>5</v>
      </c>
      <c r="P6446" s="17" t="s">
        <v>46</v>
      </c>
      <c r="S6446" s="22" t="str">
        <f t="shared" si="300"/>
        <v>63867-63-0</v>
      </c>
      <c r="T6446" s="18" t="str">
        <f t="shared" si="301"/>
        <v>4,4-Bis(trifluoromethyl)piperidine--water (1/1)</v>
      </c>
      <c r="U6446" s="18" t="str">
        <f t="shared" si="302"/>
        <v>DTXSID00980530</v>
      </c>
    </row>
    <row r="6447" spans="1:21" ht="45" x14ac:dyDescent="0.2">
      <c r="A6447" s="23" t="s">
        <v>53041</v>
      </c>
      <c r="B6447" s="16" t="s">
        <v>53042</v>
      </c>
      <c r="C6447" s="16" t="s">
        <v>53043</v>
      </c>
      <c r="D6447" s="16" t="s">
        <v>53044</v>
      </c>
      <c r="E6447" s="16" t="s">
        <v>53042</v>
      </c>
      <c r="F6447" s="16" t="s">
        <v>53045</v>
      </c>
      <c r="G6447" s="16" t="s">
        <v>53046</v>
      </c>
      <c r="H6447" s="16" t="s">
        <v>53047</v>
      </c>
      <c r="I6447" s="17" t="s">
        <v>53048</v>
      </c>
      <c r="J6447" s="17" t="s">
        <v>53049</v>
      </c>
      <c r="K6447" s="17">
        <v>15</v>
      </c>
      <c r="M6447" s="17">
        <v>7</v>
      </c>
      <c r="O6447" s="17">
        <v>5</v>
      </c>
      <c r="P6447" s="17" t="s">
        <v>46</v>
      </c>
      <c r="S6447" s="22" t="str">
        <f t="shared" si="300"/>
        <v>207122-01-8</v>
      </c>
      <c r="T6447" s="18" t="str">
        <f t="shared" si="301"/>
        <v>1,1,1,2,2,3,3,4,4,5,5,6,6-Tridecafluoro-8-iodoheptadecane</v>
      </c>
      <c r="U6447" s="18" t="str">
        <f t="shared" si="302"/>
        <v>DTXSID30895305</v>
      </c>
    </row>
    <row r="6448" spans="1:21" x14ac:dyDescent="0.2">
      <c r="A6448" s="23" t="s">
        <v>53050</v>
      </c>
      <c r="B6448" s="16" t="s">
        <v>53051</v>
      </c>
      <c r="C6448" s="16" t="s">
        <v>53052</v>
      </c>
      <c r="D6448" s="16" t="s">
        <v>53053</v>
      </c>
      <c r="E6448" s="16" t="s">
        <v>53054</v>
      </c>
      <c r="F6448" s="16" t="s">
        <v>53055</v>
      </c>
      <c r="G6448" s="16" t="s">
        <v>53056</v>
      </c>
      <c r="H6448" s="16" t="s">
        <v>3016</v>
      </c>
      <c r="I6448" s="17" t="s">
        <v>3017</v>
      </c>
      <c r="J6448" s="17" t="s">
        <v>3018</v>
      </c>
      <c r="K6448" s="17">
        <v>22</v>
      </c>
      <c r="M6448" s="17">
        <v>24</v>
      </c>
      <c r="O6448" s="17">
        <v>1</v>
      </c>
      <c r="P6448" s="17" t="s">
        <v>46</v>
      </c>
      <c r="S6448" s="22" t="str">
        <f t="shared" si="300"/>
        <v>29819-80-5</v>
      </c>
      <c r="T6448" s="18" t="str">
        <f t="shared" si="301"/>
        <v>Vinyl 1H,1H,3H-perfluoropropyl ether</v>
      </c>
      <c r="U6448" s="18" t="str">
        <f t="shared" si="302"/>
        <v>DTXSID10183954</v>
      </c>
    </row>
    <row r="6449" spans="1:21" x14ac:dyDescent="0.2">
      <c r="A6449" s="23" t="s">
        <v>53057</v>
      </c>
      <c r="B6449" s="16" t="s">
        <v>53058</v>
      </c>
      <c r="C6449" s="16" t="s">
        <v>53059</v>
      </c>
      <c r="D6449" s="16" t="s">
        <v>53060</v>
      </c>
      <c r="E6449" s="16" t="s">
        <v>53061</v>
      </c>
      <c r="F6449" s="16" t="s">
        <v>53062</v>
      </c>
      <c r="G6449" s="16" t="s">
        <v>53063</v>
      </c>
      <c r="H6449" s="16" t="s">
        <v>24106</v>
      </c>
      <c r="I6449" s="17" t="s">
        <v>24107</v>
      </c>
      <c r="J6449" s="17" t="s">
        <v>24108</v>
      </c>
      <c r="K6449" s="17">
        <v>8</v>
      </c>
      <c r="M6449" s="17">
        <v>15</v>
      </c>
      <c r="P6449" s="17" t="s">
        <v>46</v>
      </c>
      <c r="S6449" s="22" t="str">
        <f t="shared" si="300"/>
        <v>426-66-4</v>
      </c>
      <c r="T6449" s="18" t="str">
        <f t="shared" si="301"/>
        <v>1,1,1,2,2-pentafluoroheptan-3-one</v>
      </c>
      <c r="U6449" s="18" t="str">
        <f t="shared" si="302"/>
        <v>DTXSID50285764</v>
      </c>
    </row>
    <row r="6450" spans="1:21" ht="30" x14ac:dyDescent="0.2">
      <c r="A6450" s="23" t="s">
        <v>53064</v>
      </c>
      <c r="B6450" s="16" t="s">
        <v>53065</v>
      </c>
      <c r="C6450" s="16" t="s">
        <v>53066</v>
      </c>
      <c r="D6450" s="16" t="s">
        <v>53067</v>
      </c>
      <c r="E6450" s="16" t="s">
        <v>53065</v>
      </c>
      <c r="F6450" s="16" t="s">
        <v>53068</v>
      </c>
      <c r="G6450" s="16" t="s">
        <v>53069</v>
      </c>
      <c r="H6450" s="16" t="s">
        <v>53070</v>
      </c>
      <c r="I6450" s="17" t="s">
        <v>53071</v>
      </c>
      <c r="J6450" s="17" t="s">
        <v>53072</v>
      </c>
      <c r="K6450" s="17">
        <v>5</v>
      </c>
      <c r="M6450" s="17">
        <v>2</v>
      </c>
      <c r="O6450" s="17">
        <v>5</v>
      </c>
      <c r="P6450" s="17" t="s">
        <v>46</v>
      </c>
      <c r="S6450" s="22" t="str">
        <f t="shared" si="300"/>
        <v>62935-41-5</v>
      </c>
      <c r="T6450" s="18" t="str">
        <f t="shared" si="301"/>
        <v>3,3,3-Trifluoro-2-({[1,1,1-trifluoro-2-(trifluoromethyl)butan-2-yl]oxy}carbonyl)propanoate</v>
      </c>
      <c r="U6450" s="18" t="str">
        <f t="shared" si="302"/>
        <v>DTXSID60804208</v>
      </c>
    </row>
    <row r="6451" spans="1:21" ht="30" x14ac:dyDescent="0.2">
      <c r="A6451" s="23" t="s">
        <v>53073</v>
      </c>
      <c r="B6451" s="16" t="s">
        <v>53074</v>
      </c>
      <c r="C6451" s="16" t="s">
        <v>53075</v>
      </c>
      <c r="G6451" s="16" t="s">
        <v>245</v>
      </c>
      <c r="J6451" s="17" t="s">
        <v>46</v>
      </c>
      <c r="K6451" s="17">
        <v>17</v>
      </c>
      <c r="O6451" s="17">
        <v>5</v>
      </c>
      <c r="P6451" s="17" t="s">
        <v>46</v>
      </c>
      <c r="S6451" s="22" t="str">
        <f t="shared" si="300"/>
        <v>245331-40-2</v>
      </c>
      <c r="T6451" s="18" t="str">
        <f t="shared" si="301"/>
        <v>Poly(difluoromethylene), .alpha.,.alpha.'-[phosphinicobis(oxy-2,1-ethanediyl)]bis[.omega.-fluoro-, sodium salt (1:1)</v>
      </c>
      <c r="U6451" s="18" t="str">
        <f t="shared" si="302"/>
        <v>DTXSID10883003</v>
      </c>
    </row>
    <row r="6452" spans="1:21" ht="30" x14ac:dyDescent="0.2">
      <c r="A6452" s="23" t="s">
        <v>53076</v>
      </c>
      <c r="B6452" s="16" t="s">
        <v>53077</v>
      </c>
      <c r="C6452" s="16" t="s">
        <v>53078</v>
      </c>
      <c r="D6452" s="16" t="s">
        <v>53079</v>
      </c>
      <c r="E6452" s="16" t="s">
        <v>53077</v>
      </c>
      <c r="F6452" s="16" t="s">
        <v>53080</v>
      </c>
      <c r="G6452" s="16" t="s">
        <v>53081</v>
      </c>
      <c r="H6452" s="16" t="s">
        <v>53082</v>
      </c>
      <c r="I6452" s="17" t="s">
        <v>53083</v>
      </c>
      <c r="J6452" s="17" t="s">
        <v>53084</v>
      </c>
      <c r="K6452" s="17">
        <v>13</v>
      </c>
      <c r="M6452" s="17">
        <v>22</v>
      </c>
      <c r="O6452" s="17">
        <v>5</v>
      </c>
      <c r="P6452" s="17" t="s">
        <v>46</v>
      </c>
      <c r="S6452" s="22" t="str">
        <f t="shared" si="300"/>
        <v>40891-99-4</v>
      </c>
      <c r="T6452" s="18" t="str">
        <f t="shared" si="301"/>
        <v>1,1,2,2-Tetrafluoro-1-[1,1,2,2-tetrafluoro-2-(trifluoromethoxy)ethoxy]-2-(trifluoromethoxy)ethane</v>
      </c>
      <c r="U6452" s="18" t="str">
        <f t="shared" si="302"/>
        <v>DTXSID40542616</v>
      </c>
    </row>
    <row r="6453" spans="1:21" ht="60" x14ac:dyDescent="0.2">
      <c r="A6453" s="23" t="s">
        <v>53085</v>
      </c>
      <c r="B6453" s="16" t="s">
        <v>53086</v>
      </c>
      <c r="C6453" s="16" t="s">
        <v>53087</v>
      </c>
      <c r="D6453" s="16" t="s">
        <v>53088</v>
      </c>
      <c r="F6453" s="16" t="s">
        <v>53089</v>
      </c>
      <c r="G6453" s="16" t="s">
        <v>53090</v>
      </c>
      <c r="H6453" s="16" t="s">
        <v>53091</v>
      </c>
      <c r="I6453" s="17" t="s">
        <v>53092</v>
      </c>
      <c r="J6453" s="17" t="s">
        <v>53093</v>
      </c>
      <c r="K6453" s="17">
        <v>4</v>
      </c>
      <c r="O6453" s="17">
        <v>2</v>
      </c>
      <c r="P6453" s="17" t="s">
        <v>46</v>
      </c>
      <c r="Q6453" s="18"/>
      <c r="S6453" s="22" t="str">
        <f t="shared" si="300"/>
        <v>NOCAS_1034706</v>
      </c>
      <c r="T6453" s="18" t="str">
        <f t="shared" si="301"/>
        <v>4-(Dimethylamino)-2-{[(perfluoroundecyl)sulfonyl]amino}butanoic acid</v>
      </c>
      <c r="U6453" s="18" t="str">
        <f t="shared" si="302"/>
        <v>DTXSID301034706</v>
      </c>
    </row>
    <row r="6454" spans="1:21" ht="45" x14ac:dyDescent="0.2">
      <c r="A6454" s="23" t="s">
        <v>53094</v>
      </c>
      <c r="B6454" s="16" t="s">
        <v>53095</v>
      </c>
      <c r="C6454" s="16" t="s">
        <v>53096</v>
      </c>
      <c r="D6454" s="16" t="s">
        <v>53097</v>
      </c>
      <c r="F6454" s="16" t="s">
        <v>53098</v>
      </c>
      <c r="G6454" s="16" t="s">
        <v>53099</v>
      </c>
      <c r="H6454" s="16" t="s">
        <v>53100</v>
      </c>
      <c r="I6454" s="17" t="s">
        <v>53101</v>
      </c>
      <c r="J6454" s="17" t="s">
        <v>53102</v>
      </c>
      <c r="K6454" s="17">
        <v>3</v>
      </c>
      <c r="O6454" s="17">
        <v>2</v>
      </c>
      <c r="P6454" s="17" t="s">
        <v>46</v>
      </c>
      <c r="Q6454" s="18"/>
      <c r="S6454" s="22" t="str">
        <f t="shared" si="300"/>
        <v>329354-03-2</v>
      </c>
      <c r="T6454" s="18" t="str">
        <f t="shared" si="301"/>
        <v>3-[[(Perfluorononyl)sulfonyl]amino]-N,N,N-trimethyl-1-propanaminium bromide</v>
      </c>
      <c r="U6454" s="18" t="str">
        <f t="shared" si="302"/>
        <v>DTXSID501032794</v>
      </c>
    </row>
    <row r="6455" spans="1:21" ht="60" x14ac:dyDescent="0.2">
      <c r="A6455" s="23" t="s">
        <v>53103</v>
      </c>
      <c r="B6455" s="16" t="s">
        <v>53104</v>
      </c>
      <c r="C6455" s="16" t="s">
        <v>53105</v>
      </c>
      <c r="D6455" s="16" t="s">
        <v>53106</v>
      </c>
      <c r="F6455" s="16" t="s">
        <v>53107</v>
      </c>
      <c r="G6455" s="16" t="s">
        <v>53108</v>
      </c>
      <c r="H6455" s="16" t="s">
        <v>53109</v>
      </c>
      <c r="I6455" s="17" t="s">
        <v>53110</v>
      </c>
      <c r="J6455" s="17" t="s">
        <v>53111</v>
      </c>
      <c r="K6455" s="17">
        <v>3</v>
      </c>
      <c r="O6455" s="17">
        <v>2</v>
      </c>
      <c r="P6455" s="17" t="s">
        <v>46</v>
      </c>
      <c r="Q6455" s="18"/>
      <c r="S6455" s="22" t="str">
        <f t="shared" si="300"/>
        <v>NOCAS_1036841</v>
      </c>
      <c r="T6455" s="18" t="str">
        <f t="shared" si="301"/>
        <v>2‐[Dimethyl(4-fluoro-4-(perfluoroheptadecyl)‐2‐hydroxybut‐3‐en‐1‐yl)azaniumyl]acetate</v>
      </c>
      <c r="U6455" s="18" t="str">
        <f t="shared" si="302"/>
        <v>DTXSID501036841</v>
      </c>
    </row>
    <row r="6456" spans="1:21" ht="30" x14ac:dyDescent="0.2">
      <c r="A6456" s="23" t="s">
        <v>53112</v>
      </c>
      <c r="B6456" s="16" t="s">
        <v>53113</v>
      </c>
      <c r="C6456" s="16" t="s">
        <v>53114</v>
      </c>
      <c r="D6456" s="16" t="s">
        <v>53115</v>
      </c>
      <c r="E6456" s="16" t="s">
        <v>53113</v>
      </c>
      <c r="F6456" s="16" t="s">
        <v>53116</v>
      </c>
      <c r="G6456" s="16" t="s">
        <v>53117</v>
      </c>
      <c r="H6456" s="16" t="s">
        <v>23922</v>
      </c>
      <c r="I6456" s="17" t="s">
        <v>23923</v>
      </c>
      <c r="J6456" s="17" t="s">
        <v>23924</v>
      </c>
      <c r="K6456" s="17">
        <v>13</v>
      </c>
      <c r="M6456" s="17">
        <v>9</v>
      </c>
      <c r="O6456" s="17">
        <v>5</v>
      </c>
      <c r="P6456" s="17" t="s">
        <v>46</v>
      </c>
      <c r="Q6456" s="18"/>
      <c r="S6456" s="22" t="str">
        <f t="shared" si="300"/>
        <v>79630-80-1</v>
      </c>
      <c r="T6456" s="18" t="str">
        <f t="shared" si="301"/>
        <v>Sodium 2,2,3,3-tetrafluoro-3-(heptafluoropropoxy)propanoate</v>
      </c>
      <c r="U6456" s="18" t="str">
        <f t="shared" si="302"/>
        <v>DTXSID80896645</v>
      </c>
    </row>
    <row r="6457" spans="1:21" x14ac:dyDescent="0.2">
      <c r="A6457" s="23" t="s">
        <v>53118</v>
      </c>
      <c r="B6457" s="16" t="s">
        <v>53119</v>
      </c>
      <c r="C6457" s="16" t="s">
        <v>53120</v>
      </c>
      <c r="D6457" s="16" t="s">
        <v>53121</v>
      </c>
      <c r="E6457" s="16" t="s">
        <v>53119</v>
      </c>
      <c r="F6457" s="16" t="s">
        <v>53122</v>
      </c>
      <c r="G6457" s="16" t="s">
        <v>53123</v>
      </c>
      <c r="H6457" s="16" t="s">
        <v>1492</v>
      </c>
      <c r="I6457" s="17" t="s">
        <v>1493</v>
      </c>
      <c r="J6457" s="17" t="s">
        <v>1494</v>
      </c>
      <c r="K6457" s="17">
        <v>8</v>
      </c>
      <c r="M6457" s="17">
        <v>3</v>
      </c>
      <c r="O6457" s="17">
        <v>5</v>
      </c>
      <c r="P6457" s="17" t="s">
        <v>46</v>
      </c>
      <c r="Q6457" s="18"/>
      <c r="S6457" s="22" t="str">
        <f t="shared" si="300"/>
        <v>61898-37-1</v>
      </c>
      <c r="T6457" s="18" t="str">
        <f t="shared" si="301"/>
        <v>Hexafluoro(2,2,2-trifluoroethylidene)cyclobutane</v>
      </c>
      <c r="U6457" s="18" t="str">
        <f t="shared" si="302"/>
        <v>DTXSID60631819</v>
      </c>
    </row>
    <row r="6458" spans="1:21" ht="30" x14ac:dyDescent="0.2">
      <c r="A6458" s="23" t="s">
        <v>53124</v>
      </c>
      <c r="B6458" s="16" t="s">
        <v>53125</v>
      </c>
      <c r="C6458" s="16" t="s">
        <v>53126</v>
      </c>
      <c r="G6458" s="16" t="s">
        <v>245</v>
      </c>
      <c r="J6458" s="17" t="s">
        <v>46</v>
      </c>
      <c r="K6458" s="17">
        <v>11</v>
      </c>
      <c r="O6458" s="17">
        <v>5</v>
      </c>
      <c r="P6458" s="17" t="s">
        <v>46</v>
      </c>
      <c r="Q6458" s="18"/>
      <c r="S6458" s="22" t="str">
        <f t="shared" si="300"/>
        <v>161075-10-1</v>
      </c>
      <c r="T6458" s="18" t="str">
        <f t="shared" si="301"/>
        <v>Oxirane, methyl-, reaction products with reduced Me esters of reduced polymd. oxidized tetrafluoroethylene</v>
      </c>
      <c r="U6458" s="18" t="str">
        <f t="shared" si="302"/>
        <v>DTXSID60897695</v>
      </c>
    </row>
    <row r="6459" spans="1:21" ht="30" x14ac:dyDescent="0.2">
      <c r="A6459" s="23" t="s">
        <v>53127</v>
      </c>
      <c r="B6459" s="16" t="s">
        <v>53128</v>
      </c>
      <c r="C6459" s="16" t="s">
        <v>53129</v>
      </c>
      <c r="D6459" s="16" t="s">
        <v>53130</v>
      </c>
      <c r="E6459" s="16" t="s">
        <v>53131</v>
      </c>
      <c r="F6459" s="16" t="s">
        <v>53132</v>
      </c>
      <c r="G6459" s="16" t="s">
        <v>53133</v>
      </c>
      <c r="H6459" s="16" t="s">
        <v>53134</v>
      </c>
      <c r="I6459" s="17" t="s">
        <v>53135</v>
      </c>
      <c r="J6459" s="17" t="s">
        <v>53136</v>
      </c>
      <c r="K6459" s="17">
        <v>14</v>
      </c>
      <c r="M6459" s="17">
        <v>17</v>
      </c>
      <c r="O6459" s="17">
        <v>1</v>
      </c>
      <c r="P6459" s="17" t="s">
        <v>46</v>
      </c>
      <c r="Q6459" s="18"/>
      <c r="S6459" s="22" t="str">
        <f t="shared" si="300"/>
        <v>57325-40-3</v>
      </c>
      <c r="T6459" s="18" t="str">
        <f t="shared" si="301"/>
        <v>(4E)-1,1,1,2,2,3,3-Heptafluoro-4-nonene</v>
      </c>
      <c r="U6459" s="18" t="str">
        <f t="shared" si="302"/>
        <v>DTXSID10379279</v>
      </c>
    </row>
    <row r="6460" spans="1:21" ht="45" x14ac:dyDescent="0.2">
      <c r="A6460" s="23" t="s">
        <v>53137</v>
      </c>
      <c r="B6460" s="16" t="s">
        <v>53138</v>
      </c>
      <c r="C6460" s="16" t="s">
        <v>53139</v>
      </c>
      <c r="D6460" s="16" t="s">
        <v>53140</v>
      </c>
      <c r="F6460" s="16" t="s">
        <v>53141</v>
      </c>
      <c r="G6460" s="16" t="s">
        <v>53142</v>
      </c>
      <c r="H6460" s="16" t="s">
        <v>53143</v>
      </c>
      <c r="I6460" s="17" t="s">
        <v>53144</v>
      </c>
      <c r="J6460" s="17" t="s">
        <v>53145</v>
      </c>
      <c r="K6460" s="17">
        <v>3</v>
      </c>
      <c r="O6460" s="17">
        <v>2</v>
      </c>
      <c r="P6460" s="17" t="s">
        <v>46</v>
      </c>
      <c r="Q6460" s="18"/>
      <c r="S6460" s="22" t="str">
        <f t="shared" si="300"/>
        <v>NOCAS_1035070</v>
      </c>
      <c r="T6460" s="18" t="str">
        <f t="shared" si="301"/>
        <v>{(Carboxymethyl)[(perfluoroheptyl)sulfonyl]amino}-3-betaine</v>
      </c>
      <c r="U6460" s="18" t="str">
        <f t="shared" si="302"/>
        <v>DTXSID201035070</v>
      </c>
    </row>
    <row r="6461" spans="1:21" ht="45" x14ac:dyDescent="0.2">
      <c r="A6461" s="23" t="s">
        <v>53146</v>
      </c>
      <c r="B6461" s="16" t="s">
        <v>53147</v>
      </c>
      <c r="C6461" s="16" t="s">
        <v>53148</v>
      </c>
      <c r="D6461" s="16" t="s">
        <v>53149</v>
      </c>
      <c r="E6461" s="16" t="s">
        <v>53150</v>
      </c>
      <c r="F6461" s="16" t="s">
        <v>53151</v>
      </c>
      <c r="G6461" s="16" t="s">
        <v>53152</v>
      </c>
      <c r="H6461" s="16" t="s">
        <v>53153</v>
      </c>
      <c r="I6461" s="17" t="s">
        <v>53154</v>
      </c>
      <c r="J6461" s="17" t="s">
        <v>53155</v>
      </c>
      <c r="K6461" s="17">
        <v>17</v>
      </c>
      <c r="M6461" s="17">
        <v>17</v>
      </c>
      <c r="O6461" s="17">
        <v>5</v>
      </c>
      <c r="P6461" s="17" t="s">
        <v>46</v>
      </c>
      <c r="Q6461" s="18"/>
      <c r="S6461" s="22" t="str">
        <f t="shared" si="300"/>
        <v>230295-05-3</v>
      </c>
      <c r="T6461" s="18" t="str">
        <f t="shared" si="301"/>
        <v>Monoperfluorooctyl itaconate</v>
      </c>
      <c r="U6461" s="18" t="str">
        <f t="shared" si="302"/>
        <v>DTXSID20379982</v>
      </c>
    </row>
    <row r="6462" spans="1:21" ht="30" x14ac:dyDescent="0.2">
      <c r="A6462" s="23" t="s">
        <v>53156</v>
      </c>
      <c r="B6462" s="16" t="s">
        <v>53157</v>
      </c>
      <c r="C6462" s="16" t="s">
        <v>53158</v>
      </c>
      <c r="D6462" s="16" t="s">
        <v>53159</v>
      </c>
      <c r="E6462" s="16" t="s">
        <v>53157</v>
      </c>
      <c r="F6462" s="16" t="s">
        <v>53160</v>
      </c>
      <c r="G6462" s="16" t="s">
        <v>53161</v>
      </c>
      <c r="H6462" s="16" t="s">
        <v>20466</v>
      </c>
      <c r="I6462" s="17" t="s">
        <v>20467</v>
      </c>
      <c r="J6462" s="17" t="s">
        <v>20468</v>
      </c>
      <c r="K6462" s="17">
        <v>7</v>
      </c>
      <c r="P6462" s="17" t="s">
        <v>46</v>
      </c>
      <c r="Q6462" s="18"/>
      <c r="S6462" s="22" t="str">
        <f t="shared" si="300"/>
        <v>400629-07-4</v>
      </c>
      <c r="T6462" s="18" t="str">
        <f t="shared" si="301"/>
        <v>2,2,3-Trifluoro-3-(trifluoroethenyl)-4,4-bis(trifluoromethyl)oxetane</v>
      </c>
      <c r="U6462" s="18" t="str">
        <f t="shared" si="302"/>
        <v>DTXSID70663085</v>
      </c>
    </row>
    <row r="6463" spans="1:21" ht="45" x14ac:dyDescent="0.2">
      <c r="A6463" s="23" t="s">
        <v>53162</v>
      </c>
      <c r="B6463" s="16" t="s">
        <v>53163</v>
      </c>
      <c r="C6463" s="16" t="s">
        <v>53164</v>
      </c>
      <c r="D6463" s="16" t="s">
        <v>53165</v>
      </c>
      <c r="F6463" s="16" t="s">
        <v>53166</v>
      </c>
      <c r="G6463" s="16" t="s">
        <v>53167</v>
      </c>
      <c r="H6463" s="16" t="s">
        <v>33249</v>
      </c>
      <c r="I6463" s="17" t="s">
        <v>33250</v>
      </c>
      <c r="J6463" s="17" t="s">
        <v>33251</v>
      </c>
      <c r="K6463" s="17">
        <v>3</v>
      </c>
      <c r="O6463" s="17">
        <v>1</v>
      </c>
      <c r="P6463" s="17" t="s">
        <v>46</v>
      </c>
      <c r="Q6463" s="18"/>
      <c r="S6463" s="22" t="str">
        <f t="shared" si="300"/>
        <v>77073-84-8</v>
      </c>
      <c r="T6463" s="18" t="str">
        <f t="shared" si="301"/>
        <v>beta-Alanine, N-ethyl-N-[(heptadecafluorooctyl)sulfonyl]-, ethenyl ester</v>
      </c>
      <c r="U6463" s="18" t="str">
        <f t="shared" si="302"/>
        <v>DTXSID801027647</v>
      </c>
    </row>
    <row r="6464" spans="1:21" ht="60" x14ac:dyDescent="0.2">
      <c r="A6464" s="23" t="s">
        <v>53168</v>
      </c>
      <c r="B6464" s="16" t="s">
        <v>53169</v>
      </c>
      <c r="C6464" s="16" t="s">
        <v>53170</v>
      </c>
      <c r="D6464" s="16" t="s">
        <v>53171</v>
      </c>
      <c r="F6464" s="16" t="s">
        <v>53172</v>
      </c>
      <c r="G6464" s="16" t="s">
        <v>53173</v>
      </c>
      <c r="H6464" s="16" t="s">
        <v>53174</v>
      </c>
      <c r="I6464" s="17" t="s">
        <v>53175</v>
      </c>
      <c r="J6464" s="17" t="s">
        <v>53176</v>
      </c>
      <c r="K6464" s="17">
        <v>3</v>
      </c>
      <c r="O6464" s="17">
        <v>2</v>
      </c>
      <c r="P6464" s="17" t="s">
        <v>46</v>
      </c>
      <c r="Q6464" s="18"/>
      <c r="S6464" s="22" t="str">
        <f t="shared" si="300"/>
        <v>86402-38-2</v>
      </c>
      <c r="T6464" s="18" t="str">
        <f t="shared" si="301"/>
        <v>N-(Carboxylatomethyl)-N-methyl-N-(3-sulfonatopropyl)-3-[[(perfluorohexyl)sulfonyl]amino]-1-propanaminium chloride, sodium salt (1:1:2)</v>
      </c>
      <c r="U6464" s="18" t="str">
        <f t="shared" si="302"/>
        <v>DTXSID901033801</v>
      </c>
    </row>
    <row r="6465" spans="1:21" ht="30" x14ac:dyDescent="0.2">
      <c r="A6465" s="23" t="s">
        <v>53177</v>
      </c>
      <c r="B6465" s="16" t="s">
        <v>53178</v>
      </c>
      <c r="C6465" s="16" t="s">
        <v>53179</v>
      </c>
      <c r="D6465" s="16" t="s">
        <v>53180</v>
      </c>
      <c r="E6465" s="16" t="s">
        <v>53181</v>
      </c>
      <c r="F6465" s="16" t="s">
        <v>53182</v>
      </c>
      <c r="G6465" s="16" t="s">
        <v>53183</v>
      </c>
      <c r="H6465" s="16" t="s">
        <v>53184</v>
      </c>
      <c r="I6465" s="17" t="s">
        <v>53185</v>
      </c>
      <c r="J6465" s="17" t="s">
        <v>53186</v>
      </c>
      <c r="K6465" s="17">
        <v>7</v>
      </c>
      <c r="M6465" s="17">
        <v>7</v>
      </c>
      <c r="O6465" s="17">
        <v>1</v>
      </c>
      <c r="P6465" s="17" t="s">
        <v>46</v>
      </c>
      <c r="Q6465" s="18"/>
      <c r="S6465" s="22" t="str">
        <f t="shared" si="300"/>
        <v>207129-45-1</v>
      </c>
      <c r="T6465" s="18" t="str">
        <f t="shared" si="301"/>
        <v>Perfluoro-2-[(trifluoromethyl)sulfonyl]propane</v>
      </c>
      <c r="U6465" s="18" t="str">
        <f t="shared" si="302"/>
        <v>DTXSID00446989</v>
      </c>
    </row>
    <row r="6466" spans="1:21" ht="30" x14ac:dyDescent="0.2">
      <c r="A6466" s="23" t="s">
        <v>53187</v>
      </c>
      <c r="B6466" s="16" t="s">
        <v>53188</v>
      </c>
      <c r="C6466" s="16" t="s">
        <v>53189</v>
      </c>
      <c r="D6466" s="16" t="s">
        <v>53190</v>
      </c>
      <c r="E6466" s="16" t="s">
        <v>53188</v>
      </c>
      <c r="F6466" s="16" t="s">
        <v>53191</v>
      </c>
      <c r="G6466" s="16" t="s">
        <v>53192</v>
      </c>
      <c r="H6466" s="16" t="s">
        <v>53193</v>
      </c>
      <c r="I6466" s="17" t="s">
        <v>53194</v>
      </c>
      <c r="J6466" s="17" t="s">
        <v>53195</v>
      </c>
      <c r="K6466" s="17">
        <v>15</v>
      </c>
      <c r="M6466" s="17">
        <v>7</v>
      </c>
      <c r="O6466" s="17">
        <v>5</v>
      </c>
      <c r="P6466" s="17" t="s">
        <v>46</v>
      </c>
      <c r="Q6466" s="18"/>
      <c r="S6466" s="22" t="str">
        <f t="shared" si="300"/>
        <v>82941-37-5</v>
      </c>
      <c r="T6466" s="18" t="str">
        <f t="shared" si="301"/>
        <v>Ethyl 4,4,5,5,6,6,7,7,7-nonafluoro-3-oxoheptanoate</v>
      </c>
      <c r="U6466" s="18" t="str">
        <f t="shared" si="302"/>
        <v>DTXSID10895686</v>
      </c>
    </row>
    <row r="6467" spans="1:21" ht="30" x14ac:dyDescent="0.2">
      <c r="A6467" s="23" t="s">
        <v>53196</v>
      </c>
      <c r="B6467" s="16" t="s">
        <v>53197</v>
      </c>
      <c r="C6467" s="16" t="s">
        <v>53198</v>
      </c>
      <c r="D6467" s="16" t="s">
        <v>53199</v>
      </c>
      <c r="E6467" s="16" t="s">
        <v>53197</v>
      </c>
      <c r="F6467" s="16" t="s">
        <v>53200</v>
      </c>
      <c r="G6467" s="16" t="s">
        <v>53201</v>
      </c>
      <c r="H6467" s="16" t="s">
        <v>53202</v>
      </c>
      <c r="I6467" s="17" t="s">
        <v>53203</v>
      </c>
      <c r="J6467" s="17" t="s">
        <v>53204</v>
      </c>
      <c r="K6467" s="17">
        <v>5</v>
      </c>
      <c r="M6467" s="17">
        <v>3</v>
      </c>
      <c r="O6467" s="17">
        <v>5</v>
      </c>
      <c r="P6467" s="17" t="s">
        <v>46</v>
      </c>
      <c r="Q6467" s="18"/>
      <c r="S6467" s="22" t="str">
        <f t="shared" si="300"/>
        <v>55015-72-0</v>
      </c>
      <c r="T6467" s="18" t="str">
        <f t="shared" si="301"/>
        <v>5-Phenyl-3,3-bis(trifluoromethyl)-3H-1,2,4-dithiazole</v>
      </c>
      <c r="U6467" s="18" t="str">
        <f t="shared" si="302"/>
        <v>DTXSID90543673</v>
      </c>
    </row>
    <row r="6468" spans="1:21" ht="30" x14ac:dyDescent="0.2">
      <c r="A6468" s="23" t="s">
        <v>53205</v>
      </c>
      <c r="B6468" s="16" t="s">
        <v>53206</v>
      </c>
      <c r="C6468" s="16" t="s">
        <v>53207</v>
      </c>
      <c r="D6468" s="16" t="s">
        <v>53208</v>
      </c>
      <c r="E6468" s="16" t="s">
        <v>53209</v>
      </c>
      <c r="F6468" s="16" t="s">
        <v>53210</v>
      </c>
      <c r="G6468" s="16" t="s">
        <v>53211</v>
      </c>
      <c r="H6468" s="16" t="s">
        <v>53212</v>
      </c>
      <c r="I6468" s="17" t="s">
        <v>53213</v>
      </c>
      <c r="J6468" s="17" t="s">
        <v>53214</v>
      </c>
      <c r="K6468" s="17">
        <v>6</v>
      </c>
      <c r="M6468" s="17">
        <v>13</v>
      </c>
      <c r="O6468" s="17">
        <v>5</v>
      </c>
      <c r="P6468" s="17" t="s">
        <v>46</v>
      </c>
      <c r="Q6468" s="18"/>
      <c r="S6468" s="22" t="str">
        <f t="shared" si="300"/>
        <v>35444-01-0</v>
      </c>
      <c r="T6468" s="18" t="str">
        <f t="shared" si="301"/>
        <v>1-(4-bromophenyl)-4,4,4-trifluoro-3-(trifluoromethyl)but-2-en-1-one</v>
      </c>
      <c r="U6468" s="18" t="str">
        <f t="shared" si="302"/>
        <v>DTXSID90303693</v>
      </c>
    </row>
    <row r="6469" spans="1:21" ht="60" x14ac:dyDescent="0.2">
      <c r="A6469" s="23" t="s">
        <v>53215</v>
      </c>
      <c r="B6469" s="16" t="s">
        <v>53216</v>
      </c>
      <c r="C6469" s="16" t="s">
        <v>53217</v>
      </c>
      <c r="F6469" s="16" t="s">
        <v>53218</v>
      </c>
      <c r="G6469" s="16" t="s">
        <v>53219</v>
      </c>
      <c r="H6469" s="16" t="s">
        <v>53220</v>
      </c>
      <c r="J6469" s="17" t="s">
        <v>46</v>
      </c>
      <c r="K6469" s="17">
        <v>15</v>
      </c>
      <c r="M6469" s="17">
        <v>2</v>
      </c>
      <c r="O6469" s="17">
        <v>2</v>
      </c>
      <c r="P6469" s="17" t="s">
        <v>46</v>
      </c>
      <c r="Q6469" s="18"/>
      <c r="S6469" s="22" t="str">
        <f t="shared" si="300"/>
        <v>84238-52-8</v>
      </c>
      <c r="T6469" s="18" t="str">
        <f t="shared" si="301"/>
        <v>Cyclohexane, undecafluoro-, mono(perfluoro-C8-11-alkyl) derivs.</v>
      </c>
      <c r="U6469" s="18" t="str">
        <f t="shared" si="302"/>
        <v>DTXSID30881288</v>
      </c>
    </row>
    <row r="6470" spans="1:21" ht="60" x14ac:dyDescent="0.2">
      <c r="A6470" s="23" t="s">
        <v>53221</v>
      </c>
      <c r="B6470" s="16" t="s">
        <v>53222</v>
      </c>
      <c r="C6470" s="16" t="s">
        <v>53223</v>
      </c>
      <c r="D6470" s="16" t="s">
        <v>53224</v>
      </c>
      <c r="F6470" s="16" t="s">
        <v>53225</v>
      </c>
      <c r="G6470" s="16" t="s">
        <v>53226</v>
      </c>
      <c r="H6470" s="16" t="s">
        <v>53227</v>
      </c>
      <c r="I6470" s="17" t="s">
        <v>53228</v>
      </c>
      <c r="J6470" s="17" t="s">
        <v>53229</v>
      </c>
      <c r="K6470" s="17">
        <v>4</v>
      </c>
      <c r="O6470" s="17">
        <v>2</v>
      </c>
      <c r="P6470" s="17" t="s">
        <v>46</v>
      </c>
      <c r="Q6470" s="18"/>
      <c r="S6470" s="22" t="str">
        <f t="shared" ref="S6470:S6533" si="303">C6470</f>
        <v>2089108-75-6</v>
      </c>
      <c r="T6470" s="18" t="str">
        <f t="shared" ref="T6470:T6533" si="304">B6470</f>
        <v>N-(2-Hydroxyethyl)-N-methyl-N-(3-sulfopropyl)-3-[[(perfluoropentyl)sulfonyl]amino]-1-propanaminium</v>
      </c>
      <c r="U6470" s="18" t="str">
        <f t="shared" ref="U6470:U6533" si="305">A6470</f>
        <v>DTXSID001032470</v>
      </c>
    </row>
    <row r="6471" spans="1:21" ht="75" x14ac:dyDescent="0.2">
      <c r="A6471" s="23" t="s">
        <v>53230</v>
      </c>
      <c r="B6471" s="16" t="s">
        <v>53231</v>
      </c>
      <c r="C6471" s="16" t="s">
        <v>53232</v>
      </c>
      <c r="D6471" s="16" t="s">
        <v>53233</v>
      </c>
      <c r="F6471" s="16" t="s">
        <v>53234</v>
      </c>
      <c r="G6471" s="16" t="s">
        <v>53235</v>
      </c>
      <c r="H6471" s="16" t="s">
        <v>53236</v>
      </c>
      <c r="I6471" s="17" t="s">
        <v>53237</v>
      </c>
      <c r="J6471" s="17" t="s">
        <v>53238</v>
      </c>
      <c r="K6471" s="17">
        <v>4</v>
      </c>
      <c r="O6471" s="17">
        <v>2</v>
      </c>
      <c r="P6471" s="17" t="s">
        <v>46</v>
      </c>
      <c r="Q6471" s="18"/>
      <c r="S6471" s="22" t="str">
        <f t="shared" si="303"/>
        <v>NOCAS_1034976</v>
      </c>
      <c r="T6471" s="18" t="str">
        <f t="shared" si="304"/>
        <v>N-(3-{(Carboxymethyl)[(perfluorododecyl)sulfonyl]amino}propyl)-2-hydroxy-N,N-dimethyl-3-sulfo-1-propanaminium</v>
      </c>
      <c r="U6471" s="18" t="str">
        <f t="shared" si="305"/>
        <v>DTXSID501034976</v>
      </c>
    </row>
    <row r="6472" spans="1:21" ht="30" x14ac:dyDescent="0.2">
      <c r="A6472" s="23" t="s">
        <v>53239</v>
      </c>
      <c r="B6472" s="16" t="s">
        <v>53240</v>
      </c>
      <c r="C6472" s="16" t="s">
        <v>53241</v>
      </c>
      <c r="D6472" s="16" t="s">
        <v>53242</v>
      </c>
      <c r="E6472" s="16" t="s">
        <v>53240</v>
      </c>
      <c r="F6472" s="16" t="s">
        <v>53243</v>
      </c>
      <c r="G6472" s="16" t="s">
        <v>53244</v>
      </c>
      <c r="H6472" s="16" t="s">
        <v>46258</v>
      </c>
      <c r="I6472" s="17" t="s">
        <v>46259</v>
      </c>
      <c r="J6472" s="17" t="s">
        <v>46260</v>
      </c>
      <c r="K6472" s="17">
        <v>17</v>
      </c>
      <c r="M6472" s="17">
        <v>16</v>
      </c>
      <c r="O6472" s="17">
        <v>5</v>
      </c>
      <c r="P6472" s="17" t="s">
        <v>46</v>
      </c>
      <c r="Q6472" s="18"/>
      <c r="S6472" s="22" t="str">
        <f t="shared" si="303"/>
        <v>85211-95-6</v>
      </c>
      <c r="T6472" s="18" t="str">
        <f t="shared" si="304"/>
        <v>3,4,4-Trifluoro-3-(nonafluorobutyl)-1,2lambda~6~-oxathietane-2,2-dione</v>
      </c>
      <c r="U6472" s="18" t="str">
        <f t="shared" si="305"/>
        <v>DTXSID70896139</v>
      </c>
    </row>
    <row r="6473" spans="1:21" ht="30" x14ac:dyDescent="0.2">
      <c r="A6473" s="23" t="s">
        <v>53245</v>
      </c>
      <c r="B6473" s="16" t="s">
        <v>53246</v>
      </c>
      <c r="C6473" s="16" t="s">
        <v>53247</v>
      </c>
      <c r="D6473" s="16" t="s">
        <v>53248</v>
      </c>
      <c r="E6473" s="16" t="s">
        <v>53249</v>
      </c>
      <c r="F6473" s="16" t="s">
        <v>53250</v>
      </c>
      <c r="G6473" s="16" t="s">
        <v>53251</v>
      </c>
      <c r="H6473" s="16" t="s">
        <v>53252</v>
      </c>
      <c r="I6473" s="17" t="s">
        <v>53253</v>
      </c>
      <c r="J6473" s="17" t="s">
        <v>53254</v>
      </c>
      <c r="K6473" s="17">
        <v>8</v>
      </c>
      <c r="M6473" s="17">
        <v>18</v>
      </c>
      <c r="O6473" s="17">
        <v>4</v>
      </c>
      <c r="P6473" s="17" t="s">
        <v>46</v>
      </c>
      <c r="Q6473" s="18"/>
      <c r="S6473" s="22" t="str">
        <f t="shared" si="303"/>
        <v>102259-70-1</v>
      </c>
      <c r="T6473" s="18" t="str">
        <f t="shared" si="304"/>
        <v>2-Quinolineethanol, alpha,alpha-bis(trifluoromethyl)-6-(dimethylamino)-</v>
      </c>
      <c r="U6473" s="18" t="str">
        <f t="shared" si="305"/>
        <v>DTXSID20144839</v>
      </c>
    </row>
    <row r="6474" spans="1:21" ht="45" x14ac:dyDescent="0.2">
      <c r="A6474" s="23" t="s">
        <v>53255</v>
      </c>
      <c r="B6474" s="16" t="s">
        <v>53256</v>
      </c>
      <c r="C6474" s="16" t="s">
        <v>53257</v>
      </c>
      <c r="D6474" s="16" t="s">
        <v>53258</v>
      </c>
      <c r="E6474" s="16" t="s">
        <v>53256</v>
      </c>
      <c r="F6474" s="16" t="s">
        <v>53259</v>
      </c>
      <c r="G6474" s="16" t="s">
        <v>53260</v>
      </c>
      <c r="H6474" s="16" t="s">
        <v>13193</v>
      </c>
      <c r="I6474" s="17" t="s">
        <v>13194</v>
      </c>
      <c r="J6474" s="17" t="s">
        <v>13195</v>
      </c>
      <c r="K6474" s="17">
        <v>7</v>
      </c>
      <c r="M6474" s="17">
        <v>37</v>
      </c>
      <c r="O6474" s="17">
        <v>5</v>
      </c>
      <c r="P6474" s="17" t="s">
        <v>46</v>
      </c>
      <c r="Q6474" s="18"/>
      <c r="S6474" s="22" t="str">
        <f t="shared" si="303"/>
        <v>66818-54-0</v>
      </c>
      <c r="T6474" s="18" t="str">
        <f t="shared" si="304"/>
        <v>2,2,3,3,4,4,5,5-Octafluorohexane-1,6-diyl bis(2-methylprop-2-enoate)</v>
      </c>
      <c r="U6474" s="18" t="str">
        <f t="shared" si="305"/>
        <v>DTXSID40379722</v>
      </c>
    </row>
    <row r="6475" spans="1:21" ht="30" x14ac:dyDescent="0.2">
      <c r="A6475" s="23" t="s">
        <v>53261</v>
      </c>
      <c r="B6475" s="16" t="s">
        <v>53262</v>
      </c>
      <c r="C6475" s="16" t="s">
        <v>53263</v>
      </c>
      <c r="D6475" s="16" t="s">
        <v>53264</v>
      </c>
      <c r="E6475" s="16" t="s">
        <v>53265</v>
      </c>
      <c r="F6475" s="16" t="s">
        <v>53266</v>
      </c>
      <c r="G6475" s="16" t="s">
        <v>53267</v>
      </c>
      <c r="H6475" s="16" t="s">
        <v>27508</v>
      </c>
      <c r="I6475" s="17" t="s">
        <v>27509</v>
      </c>
      <c r="J6475" s="17" t="s">
        <v>27510</v>
      </c>
      <c r="K6475" s="17">
        <v>8</v>
      </c>
      <c r="M6475" s="17">
        <v>15</v>
      </c>
      <c r="O6475" s="17">
        <v>1</v>
      </c>
      <c r="P6475" s="17" t="s">
        <v>46</v>
      </c>
      <c r="Q6475" s="18"/>
      <c r="S6475" s="22" t="str">
        <f t="shared" si="303"/>
        <v>239795-58-5</v>
      </c>
      <c r="T6475" s="18" t="str">
        <f t="shared" si="304"/>
        <v>3-(Perfluoroisopropyl)-difluoro-2-propenoic acid</v>
      </c>
      <c r="U6475" s="18" t="str">
        <f t="shared" si="305"/>
        <v>DTXSID60893172</v>
      </c>
    </row>
    <row r="6476" spans="1:21" ht="45" x14ac:dyDescent="0.2">
      <c r="A6476" s="23" t="s">
        <v>53268</v>
      </c>
      <c r="B6476" s="16" t="s">
        <v>53269</v>
      </c>
      <c r="C6476" s="16" t="s">
        <v>53270</v>
      </c>
      <c r="D6476" s="16" t="s">
        <v>53271</v>
      </c>
      <c r="E6476" s="16" t="s">
        <v>53272</v>
      </c>
      <c r="F6476" s="16" t="s">
        <v>53273</v>
      </c>
      <c r="G6476" s="16" t="s">
        <v>53274</v>
      </c>
      <c r="H6476" s="16" t="s">
        <v>53275</v>
      </c>
      <c r="I6476" s="17" t="s">
        <v>53276</v>
      </c>
      <c r="J6476" s="17" t="s">
        <v>53277</v>
      </c>
      <c r="K6476" s="17">
        <v>7</v>
      </c>
      <c r="M6476" s="17">
        <v>1</v>
      </c>
      <c r="O6476" s="17">
        <v>1</v>
      </c>
      <c r="P6476" s="17" t="s">
        <v>46</v>
      </c>
      <c r="Q6476" s="18"/>
      <c r="S6476" s="22" t="str">
        <f t="shared" si="303"/>
        <v>1696259-72-9</v>
      </c>
      <c r="T6476" s="18" t="str">
        <f t="shared" si="304"/>
        <v>10-H-Perfluorodecanoate</v>
      </c>
      <c r="U6476" s="18" t="str">
        <f t="shared" si="305"/>
        <v>DTXSID80892920</v>
      </c>
    </row>
    <row r="6477" spans="1:21" ht="45" x14ac:dyDescent="0.2">
      <c r="A6477" s="23" t="s">
        <v>53278</v>
      </c>
      <c r="B6477" s="16" t="s">
        <v>53279</v>
      </c>
      <c r="C6477" s="16" t="s">
        <v>53280</v>
      </c>
      <c r="D6477" s="16" t="s">
        <v>53281</v>
      </c>
      <c r="E6477" s="16" t="s">
        <v>53282</v>
      </c>
      <c r="F6477" s="16" t="s">
        <v>53283</v>
      </c>
      <c r="G6477" s="16" t="s">
        <v>53284</v>
      </c>
      <c r="H6477" s="16" t="s">
        <v>53285</v>
      </c>
      <c r="I6477" s="17" t="s">
        <v>53286</v>
      </c>
      <c r="J6477" s="17" t="s">
        <v>53287</v>
      </c>
      <c r="K6477" s="17">
        <v>6</v>
      </c>
      <c r="M6477" s="17">
        <v>1</v>
      </c>
      <c r="O6477" s="17">
        <v>1</v>
      </c>
      <c r="P6477" s="17" t="s">
        <v>46</v>
      </c>
      <c r="Q6477" s="18"/>
      <c r="S6477" s="22" t="str">
        <f t="shared" si="303"/>
        <v>2269495-18-1</v>
      </c>
      <c r="T6477" s="18" t="str">
        <f t="shared" si="304"/>
        <v>(6-Carboxy-perfluorohexyl)pentafluorosulfur</v>
      </c>
      <c r="U6477" s="18" t="str">
        <f t="shared" si="305"/>
        <v>DTXSID401015593</v>
      </c>
    </row>
    <row r="6478" spans="1:21" x14ac:dyDescent="0.2">
      <c r="A6478" s="23" t="s">
        <v>53288</v>
      </c>
      <c r="B6478" s="16" t="s">
        <v>53289</v>
      </c>
      <c r="C6478" s="16" t="s">
        <v>53290</v>
      </c>
      <c r="D6478" s="16" t="s">
        <v>53291</v>
      </c>
      <c r="E6478" s="16" t="s">
        <v>53292</v>
      </c>
      <c r="F6478" s="16" t="s">
        <v>53293</v>
      </c>
      <c r="G6478" s="16" t="s">
        <v>53294</v>
      </c>
      <c r="H6478" s="16" t="s">
        <v>53295</v>
      </c>
      <c r="I6478" s="17" t="s">
        <v>53296</v>
      </c>
      <c r="J6478" s="17" t="s">
        <v>53297</v>
      </c>
      <c r="K6478" s="17">
        <v>36</v>
      </c>
      <c r="M6478" s="17">
        <v>34</v>
      </c>
      <c r="O6478" s="17">
        <v>1</v>
      </c>
      <c r="P6478" s="17" t="s">
        <v>46</v>
      </c>
      <c r="Q6478" s="18"/>
      <c r="S6478" s="22" t="str">
        <f t="shared" si="303"/>
        <v>377-73-1</v>
      </c>
      <c r="T6478" s="18" t="str">
        <f t="shared" si="304"/>
        <v>Perfluoro-3-methoxypropanoic acid</v>
      </c>
      <c r="U6478" s="18" t="str">
        <f t="shared" si="305"/>
        <v>DTXSID70191136</v>
      </c>
    </row>
    <row r="6479" spans="1:21" ht="45" x14ac:dyDescent="0.2">
      <c r="A6479" s="23" t="s">
        <v>53298</v>
      </c>
      <c r="B6479" s="16" t="s">
        <v>53299</v>
      </c>
      <c r="C6479" s="16" t="s">
        <v>53300</v>
      </c>
      <c r="D6479" s="16" t="s">
        <v>53301</v>
      </c>
      <c r="E6479" s="16" t="s">
        <v>53302</v>
      </c>
      <c r="F6479" s="16" t="s">
        <v>53303</v>
      </c>
      <c r="G6479" s="16" t="s">
        <v>53304</v>
      </c>
      <c r="H6479" s="16" t="s">
        <v>53305</v>
      </c>
      <c r="I6479" s="17" t="s">
        <v>53306</v>
      </c>
      <c r="J6479" s="17" t="s">
        <v>53307</v>
      </c>
      <c r="K6479" s="17">
        <v>15</v>
      </c>
      <c r="M6479" s="17">
        <v>11</v>
      </c>
      <c r="O6479" s="17">
        <v>2</v>
      </c>
      <c r="P6479" s="17" t="s">
        <v>46</v>
      </c>
      <c r="Q6479" s="18"/>
      <c r="S6479" s="22" t="str">
        <f t="shared" si="303"/>
        <v>308-13-4</v>
      </c>
      <c r="T6479" s="18" t="str">
        <f t="shared" si="304"/>
        <v>Perfluorohexanoic anhydride</v>
      </c>
      <c r="U6479" s="18" t="str">
        <f t="shared" si="305"/>
        <v>DTXSID20897015</v>
      </c>
    </row>
    <row r="6480" spans="1:21" ht="30" x14ac:dyDescent="0.2">
      <c r="A6480" s="23" t="s">
        <v>53308</v>
      </c>
      <c r="B6480" s="16" t="s">
        <v>53309</v>
      </c>
      <c r="C6480" s="16" t="s">
        <v>53310</v>
      </c>
      <c r="G6480" s="16" t="s">
        <v>245</v>
      </c>
      <c r="J6480" s="17" t="s">
        <v>46</v>
      </c>
      <c r="K6480" s="17">
        <v>26</v>
      </c>
      <c r="O6480" s="17">
        <v>3</v>
      </c>
      <c r="P6480" s="17" t="s">
        <v>46</v>
      </c>
      <c r="Q6480" s="18"/>
      <c r="S6480" s="22" t="str">
        <f t="shared" si="303"/>
        <v>274917-97-4</v>
      </c>
      <c r="T6480" s="18" t="str">
        <f t="shared" si="304"/>
        <v>Ethene, tetrafluoro-, oxidized, polymd., reduced, decarboxylated, C7 fraction</v>
      </c>
      <c r="U6480" s="18" t="str">
        <f t="shared" si="305"/>
        <v>DTXSID60108076</v>
      </c>
    </row>
    <row r="6481" spans="1:21" ht="30" x14ac:dyDescent="0.2">
      <c r="A6481" s="23" t="s">
        <v>53311</v>
      </c>
      <c r="B6481" s="16" t="s">
        <v>53312</v>
      </c>
      <c r="C6481" s="16" t="s">
        <v>53313</v>
      </c>
      <c r="D6481" s="16" t="s">
        <v>53314</v>
      </c>
      <c r="F6481" s="16" t="s">
        <v>53315</v>
      </c>
      <c r="G6481" s="16" t="s">
        <v>53316</v>
      </c>
      <c r="H6481" s="16" t="s">
        <v>53317</v>
      </c>
      <c r="I6481" s="17" t="s">
        <v>13481</v>
      </c>
      <c r="J6481" s="17" t="s">
        <v>53318</v>
      </c>
      <c r="K6481" s="17">
        <v>5</v>
      </c>
      <c r="O6481" s="17">
        <v>1</v>
      </c>
      <c r="P6481" s="17" t="s">
        <v>46</v>
      </c>
      <c r="Q6481" s="18"/>
      <c r="S6481" s="22" t="str">
        <f t="shared" si="303"/>
        <v>122857-45-8</v>
      </c>
      <c r="T6481" s="18" t="str">
        <f t="shared" si="304"/>
        <v>1,2-Dichloro-1,1,2,3,3,4,4-heptafluoro-4-[(1,2,2-trifluoroethenyl)oxy]butane</v>
      </c>
      <c r="U6481" s="18" t="str">
        <f t="shared" si="305"/>
        <v>DTXSID501023591</v>
      </c>
    </row>
    <row r="6482" spans="1:21" ht="30" x14ac:dyDescent="0.2">
      <c r="A6482" s="23" t="s">
        <v>53319</v>
      </c>
      <c r="B6482" s="16" t="s">
        <v>53320</v>
      </c>
      <c r="C6482" s="16" t="s">
        <v>53321</v>
      </c>
      <c r="D6482" s="16" t="s">
        <v>53322</v>
      </c>
      <c r="E6482" s="16" t="s">
        <v>53320</v>
      </c>
      <c r="F6482" s="16" t="s">
        <v>53323</v>
      </c>
      <c r="G6482" s="16" t="s">
        <v>53324</v>
      </c>
      <c r="H6482" s="16" t="s">
        <v>53325</v>
      </c>
      <c r="I6482" s="17" t="s">
        <v>53326</v>
      </c>
      <c r="J6482" s="17" t="s">
        <v>53327</v>
      </c>
      <c r="K6482" s="17">
        <v>14</v>
      </c>
      <c r="M6482" s="17">
        <v>2</v>
      </c>
      <c r="O6482" s="17">
        <v>5</v>
      </c>
      <c r="P6482" s="17" t="s">
        <v>46</v>
      </c>
      <c r="Q6482" s="18"/>
      <c r="S6482" s="22" t="str">
        <f t="shared" si="303"/>
        <v>57325-42-5</v>
      </c>
      <c r="T6482" s="18" t="str">
        <f t="shared" si="304"/>
        <v>(4E)-1,1,1,2,2,3,3-Heptafluorodec-4-ene</v>
      </c>
      <c r="U6482" s="18" t="str">
        <f t="shared" si="305"/>
        <v>DTXSID70896659</v>
      </c>
    </row>
    <row r="6483" spans="1:21" x14ac:dyDescent="0.2">
      <c r="A6483" s="23" t="s">
        <v>53328</v>
      </c>
      <c r="B6483" s="16" t="s">
        <v>53329</v>
      </c>
      <c r="C6483" s="16" t="s">
        <v>53330</v>
      </c>
      <c r="D6483" s="16" t="s">
        <v>53331</v>
      </c>
      <c r="E6483" s="16" t="s">
        <v>53332</v>
      </c>
      <c r="F6483" s="16" t="s">
        <v>53333</v>
      </c>
      <c r="G6483" s="16" t="s">
        <v>53334</v>
      </c>
      <c r="H6483" s="16" t="s">
        <v>38054</v>
      </c>
      <c r="I6483" s="17" t="s">
        <v>38055</v>
      </c>
      <c r="J6483" s="17" t="s">
        <v>38056</v>
      </c>
      <c r="K6483" s="17">
        <v>11</v>
      </c>
      <c r="M6483" s="17">
        <v>49</v>
      </c>
      <c r="O6483" s="17">
        <v>2</v>
      </c>
      <c r="P6483" s="17" t="s">
        <v>46</v>
      </c>
      <c r="Q6483" s="18"/>
      <c r="S6483" s="22" t="str">
        <f t="shared" si="303"/>
        <v>359-49-9</v>
      </c>
      <c r="T6483" s="18" t="str">
        <f t="shared" si="304"/>
        <v>2,3,3,3-Tetrafluoropropanoic Acid</v>
      </c>
      <c r="U6483" s="18" t="str">
        <f t="shared" si="305"/>
        <v>DTXSID40382170</v>
      </c>
    </row>
    <row r="6484" spans="1:21" ht="30" x14ac:dyDescent="0.2">
      <c r="A6484" s="23" t="s">
        <v>53335</v>
      </c>
      <c r="B6484" s="16" t="s">
        <v>53336</v>
      </c>
      <c r="C6484" s="16" t="s">
        <v>53337</v>
      </c>
      <c r="D6484" s="16" t="s">
        <v>53338</v>
      </c>
      <c r="E6484" s="16" t="s">
        <v>53336</v>
      </c>
      <c r="F6484" s="16" t="s">
        <v>53339</v>
      </c>
      <c r="G6484" s="16" t="s">
        <v>53340</v>
      </c>
      <c r="H6484" s="16" t="s">
        <v>53341</v>
      </c>
      <c r="I6484" s="17" t="s">
        <v>53342</v>
      </c>
      <c r="J6484" s="17" t="s">
        <v>53343</v>
      </c>
      <c r="K6484" s="17">
        <v>15</v>
      </c>
      <c r="M6484" s="17">
        <v>8</v>
      </c>
      <c r="O6484" s="17">
        <v>5</v>
      </c>
      <c r="P6484" s="17" t="s">
        <v>46</v>
      </c>
      <c r="Q6484" s="18"/>
      <c r="S6484" s="22" t="str">
        <f t="shared" si="303"/>
        <v>107070-94-0</v>
      </c>
      <c r="T6484" s="18" t="str">
        <f t="shared" si="304"/>
        <v>3,3,4,4,5,5,6,6,6-Nonafluoro-2-hydroxy-N,N~2~-dimethylnorleucinamide</v>
      </c>
      <c r="U6484" s="18" t="str">
        <f t="shared" si="305"/>
        <v>DTXSID70896073</v>
      </c>
    </row>
    <row r="6485" spans="1:21" ht="30" x14ac:dyDescent="0.2">
      <c r="A6485" s="23" t="s">
        <v>53344</v>
      </c>
      <c r="B6485" s="16" t="s">
        <v>53345</v>
      </c>
      <c r="C6485" s="16" t="s">
        <v>53346</v>
      </c>
      <c r="D6485" s="16" t="s">
        <v>53347</v>
      </c>
      <c r="E6485" s="16" t="s">
        <v>53348</v>
      </c>
      <c r="F6485" s="16" t="s">
        <v>53349</v>
      </c>
      <c r="G6485" s="16" t="s">
        <v>53350</v>
      </c>
      <c r="H6485" s="16" t="s">
        <v>47734</v>
      </c>
      <c r="I6485" s="17" t="s">
        <v>47735</v>
      </c>
      <c r="J6485" s="17" t="s">
        <v>47736</v>
      </c>
      <c r="K6485" s="17">
        <v>7</v>
      </c>
      <c r="M6485" s="17">
        <v>31</v>
      </c>
      <c r="O6485" s="17">
        <v>5</v>
      </c>
      <c r="P6485" s="17" t="s">
        <v>46</v>
      </c>
      <c r="Q6485" s="18"/>
      <c r="S6485" s="22" t="str">
        <f t="shared" si="303"/>
        <v>17352-10-2</v>
      </c>
      <c r="T6485" s="18" t="str">
        <f t="shared" si="304"/>
        <v>2,2,3,3,4,4,5,5-octafluoropentyl trifluoromethanesulfonate</v>
      </c>
      <c r="U6485" s="18" t="str">
        <f t="shared" si="305"/>
        <v>DTXSID10379734</v>
      </c>
    </row>
    <row r="6486" spans="1:21" ht="45" x14ac:dyDescent="0.2">
      <c r="A6486" s="23" t="s">
        <v>53351</v>
      </c>
      <c r="B6486" s="16" t="s">
        <v>53352</v>
      </c>
      <c r="C6486" s="16" t="s">
        <v>53353</v>
      </c>
      <c r="D6486" s="16" t="s">
        <v>53354</v>
      </c>
      <c r="E6486" s="16" t="s">
        <v>53352</v>
      </c>
      <c r="F6486" s="16" t="s">
        <v>53355</v>
      </c>
      <c r="G6486" s="16" t="s">
        <v>53356</v>
      </c>
      <c r="H6486" s="16" t="s">
        <v>53357</v>
      </c>
      <c r="I6486" s="17" t="s">
        <v>53358</v>
      </c>
      <c r="J6486" s="17" t="s">
        <v>53359</v>
      </c>
      <c r="K6486" s="17">
        <v>15</v>
      </c>
      <c r="M6486" s="17">
        <v>10</v>
      </c>
      <c r="O6486" s="17">
        <v>5</v>
      </c>
      <c r="P6486" s="17" t="s">
        <v>46</v>
      </c>
      <c r="Q6486" s="18"/>
      <c r="S6486" s="22" t="str">
        <f t="shared" si="303"/>
        <v>103188-04-1</v>
      </c>
      <c r="T6486" s="18" t="str">
        <f t="shared" si="304"/>
        <v>2,2,3,3,4,4,5,5,6,6,7,7,8,8,8-Pentadecafluoro-N-(4-methoxyphenyl)octanamide</v>
      </c>
      <c r="U6486" s="18" t="str">
        <f t="shared" si="305"/>
        <v>DTXSID30896195</v>
      </c>
    </row>
    <row r="6487" spans="1:21" ht="45" x14ac:dyDescent="0.2">
      <c r="A6487" s="23" t="s">
        <v>53360</v>
      </c>
      <c r="B6487" s="16" t="s">
        <v>53361</v>
      </c>
      <c r="C6487" s="16" t="s">
        <v>53362</v>
      </c>
      <c r="D6487" s="16" t="s">
        <v>53363</v>
      </c>
      <c r="E6487" s="16" t="s">
        <v>53364</v>
      </c>
      <c r="F6487" s="16" t="s">
        <v>53365</v>
      </c>
      <c r="G6487" s="16" t="s">
        <v>53366</v>
      </c>
      <c r="H6487" s="16" t="s">
        <v>53367</v>
      </c>
      <c r="I6487" s="17" t="s">
        <v>53368</v>
      </c>
      <c r="J6487" s="17" t="s">
        <v>53369</v>
      </c>
      <c r="K6487" s="17">
        <v>17</v>
      </c>
      <c r="M6487" s="17">
        <v>2</v>
      </c>
      <c r="O6487" s="17">
        <v>1</v>
      </c>
      <c r="P6487" s="17" t="s">
        <v>46</v>
      </c>
      <c r="Q6487" s="18"/>
      <c r="S6487" s="22" t="str">
        <f t="shared" si="303"/>
        <v>864551-40-6</v>
      </c>
      <c r="T6487" s="18" t="str">
        <f t="shared" si="304"/>
        <v>3-(Perfluorononyl)-3-fluoropropenal</v>
      </c>
      <c r="U6487" s="18" t="str">
        <f t="shared" si="305"/>
        <v>DTXSID20895657</v>
      </c>
    </row>
    <row r="6488" spans="1:21" ht="30" x14ac:dyDescent="0.2">
      <c r="A6488" s="23" t="s">
        <v>53370</v>
      </c>
      <c r="B6488" s="16" t="s">
        <v>53371</v>
      </c>
      <c r="C6488" s="16" t="s">
        <v>53372</v>
      </c>
      <c r="D6488" s="16" t="s">
        <v>53373</v>
      </c>
      <c r="E6488" s="16" t="s">
        <v>53371</v>
      </c>
      <c r="F6488" s="16" t="s">
        <v>53374</v>
      </c>
      <c r="G6488" s="16" t="s">
        <v>53375</v>
      </c>
      <c r="H6488" s="16" t="s">
        <v>53376</v>
      </c>
      <c r="I6488" s="17" t="s">
        <v>53377</v>
      </c>
      <c r="J6488" s="17" t="s">
        <v>53378</v>
      </c>
      <c r="K6488" s="17">
        <v>8</v>
      </c>
      <c r="O6488" s="17">
        <v>5</v>
      </c>
      <c r="P6488" s="17" t="s">
        <v>46</v>
      </c>
      <c r="Q6488" s="18"/>
      <c r="S6488" s="22" t="str">
        <f t="shared" si="303"/>
        <v>69818-04-8</v>
      </c>
      <c r="T6488" s="18" t="str">
        <f t="shared" si="304"/>
        <v>1,1,2,2,3,3,4,4,5,5,6,6-Dodecafluoro-1,6-bis[(trifluoroethenyl)oxy]hexane</v>
      </c>
      <c r="U6488" s="18" t="str">
        <f t="shared" si="305"/>
        <v>DTXSID50501875</v>
      </c>
    </row>
    <row r="6489" spans="1:21" ht="30" x14ac:dyDescent="0.2">
      <c r="A6489" s="23" t="s">
        <v>53379</v>
      </c>
      <c r="B6489" s="16" t="s">
        <v>53380</v>
      </c>
      <c r="C6489" s="16" t="s">
        <v>53381</v>
      </c>
      <c r="G6489" s="16" t="s">
        <v>245</v>
      </c>
      <c r="J6489" s="17" t="s">
        <v>46</v>
      </c>
      <c r="K6489" s="17">
        <v>14</v>
      </c>
      <c r="O6489" s="17">
        <v>5</v>
      </c>
      <c r="P6489" s="17" t="s">
        <v>46</v>
      </c>
      <c r="Q6489" s="18"/>
      <c r="S6489" s="22" t="str">
        <f t="shared" si="303"/>
        <v>161075-05-4</v>
      </c>
      <c r="T6489" s="18" t="str">
        <f t="shared" si="304"/>
        <v>Ethene, tetrafluoro-, oxidized, polymd., reduced, Me esters, reaction products with ammonia, reduced</v>
      </c>
      <c r="U6489" s="18" t="str">
        <f t="shared" si="305"/>
        <v>DTXSID70883084</v>
      </c>
    </row>
    <row r="6490" spans="1:21" ht="45" x14ac:dyDescent="0.2">
      <c r="A6490" s="23" t="s">
        <v>53382</v>
      </c>
      <c r="B6490" s="16" t="s">
        <v>53383</v>
      </c>
      <c r="C6490" s="16" t="s">
        <v>53384</v>
      </c>
      <c r="D6490" s="16" t="s">
        <v>53385</v>
      </c>
      <c r="E6490" s="16" t="s">
        <v>53383</v>
      </c>
      <c r="F6490" s="16" t="s">
        <v>53386</v>
      </c>
      <c r="G6490" s="16" t="s">
        <v>53387</v>
      </c>
      <c r="H6490" s="16" t="s">
        <v>53388</v>
      </c>
      <c r="I6490" s="17" t="s">
        <v>53389</v>
      </c>
      <c r="J6490" s="17" t="s">
        <v>53390</v>
      </c>
      <c r="K6490" s="17">
        <v>16</v>
      </c>
      <c r="M6490" s="17">
        <v>13</v>
      </c>
      <c r="O6490" s="17">
        <v>5</v>
      </c>
      <c r="P6490" s="17" t="s">
        <v>46</v>
      </c>
      <c r="Q6490" s="18"/>
      <c r="S6490" s="22" t="str">
        <f t="shared" si="303"/>
        <v>332136-76-2</v>
      </c>
      <c r="T6490" s="18" t="str">
        <f t="shared" si="304"/>
        <v>12-Bromo-1,1,1,2,2,3,3,4,4,5,5,6,6,7,7,8,8,9,9,10,10-henicosafluorododecane</v>
      </c>
      <c r="U6490" s="18" t="str">
        <f t="shared" si="305"/>
        <v>DTXSID80895274</v>
      </c>
    </row>
    <row r="6491" spans="1:21" ht="30" x14ac:dyDescent="0.2">
      <c r="A6491" s="23" t="s">
        <v>53391</v>
      </c>
      <c r="B6491" s="16" t="s">
        <v>53392</v>
      </c>
      <c r="C6491" s="16" t="s">
        <v>53393</v>
      </c>
      <c r="D6491" s="16" t="s">
        <v>53394</v>
      </c>
      <c r="E6491" s="16" t="s">
        <v>53392</v>
      </c>
      <c r="F6491" s="16" t="s">
        <v>53395</v>
      </c>
      <c r="G6491" s="16" t="s">
        <v>53396</v>
      </c>
      <c r="H6491" s="16" t="s">
        <v>615</v>
      </c>
      <c r="I6491" s="17" t="s">
        <v>616</v>
      </c>
      <c r="J6491" s="17" t="s">
        <v>617</v>
      </c>
      <c r="K6491" s="17">
        <v>15</v>
      </c>
      <c r="M6491" s="17">
        <v>18</v>
      </c>
      <c r="O6491" s="17">
        <v>5</v>
      </c>
      <c r="P6491" s="17" t="s">
        <v>46</v>
      </c>
      <c r="Q6491" s="18"/>
      <c r="S6491" s="22" t="str">
        <f t="shared" si="303"/>
        <v>131628-34-7</v>
      </c>
      <c r="T6491" s="18" t="str">
        <f t="shared" si="304"/>
        <v>3,4,4,4-Tetrafluoro-3-(heptafluoropropoxy)but-1-ene</v>
      </c>
      <c r="U6491" s="18" t="str">
        <f t="shared" si="305"/>
        <v>DTXSID20721508</v>
      </c>
    </row>
    <row r="6492" spans="1:21" x14ac:dyDescent="0.2">
      <c r="A6492" s="23" t="s">
        <v>53397</v>
      </c>
      <c r="B6492" s="16" t="s">
        <v>53398</v>
      </c>
      <c r="C6492" s="16" t="s">
        <v>53399</v>
      </c>
      <c r="D6492" s="16" t="s">
        <v>53400</v>
      </c>
      <c r="E6492" s="16" t="s">
        <v>53398</v>
      </c>
      <c r="F6492" s="16" t="s">
        <v>53401</v>
      </c>
      <c r="G6492" s="16" t="s">
        <v>53402</v>
      </c>
      <c r="H6492" s="16" t="s">
        <v>53403</v>
      </c>
      <c r="I6492" s="17" t="s">
        <v>53404</v>
      </c>
      <c r="J6492" s="17" t="s">
        <v>53405</v>
      </c>
      <c r="K6492" s="17">
        <v>44</v>
      </c>
      <c r="O6492" s="17">
        <v>1</v>
      </c>
      <c r="P6492" s="17" t="s">
        <v>46</v>
      </c>
      <c r="Q6492" s="18"/>
      <c r="S6492" s="22" t="str">
        <f t="shared" si="303"/>
        <v>42532-60-5</v>
      </c>
      <c r="T6492" s="18" t="str">
        <f t="shared" si="304"/>
        <v>2,3,3,3-Tetrafluoro-2-(trifluoromethyl)propanenitrile</v>
      </c>
      <c r="U6492" s="18" t="str">
        <f t="shared" si="305"/>
        <v>DTXSID90505110</v>
      </c>
    </row>
    <row r="6493" spans="1:21" ht="30" x14ac:dyDescent="0.2">
      <c r="A6493" s="23" t="s">
        <v>53406</v>
      </c>
      <c r="B6493" s="16" t="s">
        <v>53407</v>
      </c>
      <c r="C6493" s="16" t="s">
        <v>53408</v>
      </c>
      <c r="D6493" s="16" t="s">
        <v>53409</v>
      </c>
      <c r="E6493" s="16" t="s">
        <v>53407</v>
      </c>
      <c r="F6493" s="16" t="s">
        <v>53410</v>
      </c>
      <c r="G6493" s="16" t="s">
        <v>53411</v>
      </c>
      <c r="H6493" s="16" t="s">
        <v>18621</v>
      </c>
      <c r="I6493" s="17" t="s">
        <v>18622</v>
      </c>
      <c r="J6493" s="17" t="s">
        <v>18623</v>
      </c>
      <c r="K6493" s="17">
        <v>14</v>
      </c>
      <c r="M6493" s="17">
        <v>3</v>
      </c>
      <c r="O6493" s="17">
        <v>5</v>
      </c>
      <c r="P6493" s="17" t="s">
        <v>46</v>
      </c>
      <c r="Q6493" s="18"/>
      <c r="S6493" s="22" t="str">
        <f t="shared" si="303"/>
        <v>1807450-20-9</v>
      </c>
      <c r="T6493" s="18" t="str">
        <f t="shared" si="304"/>
        <v>2-Chloro-5-(1,1,1,2,3,3,3-heptafluoropropan-2-yl)pyridine</v>
      </c>
      <c r="U6493" s="18" t="str">
        <f t="shared" si="305"/>
        <v>DTXSID30896352</v>
      </c>
    </row>
    <row r="6494" spans="1:21" ht="30" x14ac:dyDescent="0.2">
      <c r="A6494" s="23" t="s">
        <v>53412</v>
      </c>
      <c r="B6494" s="16" t="s">
        <v>53413</v>
      </c>
      <c r="C6494" s="16" t="s">
        <v>53414</v>
      </c>
      <c r="D6494" s="16" t="s">
        <v>53415</v>
      </c>
      <c r="E6494" s="16" t="s">
        <v>53413</v>
      </c>
      <c r="F6494" s="16" t="s">
        <v>53416</v>
      </c>
      <c r="G6494" s="16" t="s">
        <v>53417</v>
      </c>
      <c r="H6494" s="16" t="s">
        <v>53418</v>
      </c>
      <c r="I6494" s="17" t="s">
        <v>53419</v>
      </c>
      <c r="J6494" s="17" t="s">
        <v>53420</v>
      </c>
      <c r="K6494" s="17">
        <v>7</v>
      </c>
      <c r="M6494" s="17">
        <v>2</v>
      </c>
      <c r="O6494" s="17">
        <v>5</v>
      </c>
      <c r="P6494" s="17" t="s">
        <v>46</v>
      </c>
      <c r="Q6494" s="18"/>
      <c r="S6494" s="22" t="str">
        <f t="shared" si="303"/>
        <v>61479-65-0</v>
      </c>
      <c r="T6494" s="18" t="str">
        <f t="shared" si="304"/>
        <v>Bis(2,3,3,5,5,6,6-heptafluoro-1,4-dioxan-2-yl)mercury</v>
      </c>
      <c r="U6494" s="18" t="str">
        <f t="shared" si="305"/>
        <v>DTXSID50817064</v>
      </c>
    </row>
    <row r="6495" spans="1:21" ht="30" x14ac:dyDescent="0.2">
      <c r="A6495" s="23" t="s">
        <v>53421</v>
      </c>
      <c r="B6495" s="16" t="s">
        <v>53422</v>
      </c>
      <c r="C6495" s="16" t="s">
        <v>53423</v>
      </c>
      <c r="D6495" s="16" t="s">
        <v>53424</v>
      </c>
      <c r="E6495" s="16" t="s">
        <v>53422</v>
      </c>
      <c r="F6495" s="16" t="s">
        <v>53425</v>
      </c>
      <c r="G6495" s="16" t="s">
        <v>53426</v>
      </c>
      <c r="H6495" s="16" t="s">
        <v>53427</v>
      </c>
      <c r="I6495" s="17" t="s">
        <v>53428</v>
      </c>
      <c r="J6495" s="17" t="s">
        <v>53429</v>
      </c>
      <c r="K6495" s="17">
        <v>9</v>
      </c>
      <c r="M6495" s="17">
        <v>12</v>
      </c>
      <c r="O6495" s="17">
        <v>5</v>
      </c>
      <c r="P6495" s="17" t="s">
        <v>46</v>
      </c>
      <c r="Q6495" s="18"/>
      <c r="S6495" s="22" t="str">
        <f t="shared" si="303"/>
        <v>31185-48-5</v>
      </c>
      <c r="T6495" s="18" t="str">
        <f t="shared" si="304"/>
        <v>1-Ethoxy-2,2,3,3,3-pentafluoropropyl 4-methylbenzene-1-sulfonate</v>
      </c>
      <c r="U6495" s="18" t="str">
        <f t="shared" si="305"/>
        <v>DTXSID00953269</v>
      </c>
    </row>
    <row r="6496" spans="1:21" ht="45" x14ac:dyDescent="0.2">
      <c r="A6496" s="23" t="s">
        <v>53430</v>
      </c>
      <c r="B6496" s="16" t="s">
        <v>53431</v>
      </c>
      <c r="C6496" s="16" t="s">
        <v>53432</v>
      </c>
      <c r="D6496" s="16" t="s">
        <v>53433</v>
      </c>
      <c r="E6496" s="16" t="s">
        <v>53431</v>
      </c>
      <c r="F6496" s="16" t="s">
        <v>53434</v>
      </c>
      <c r="G6496" s="16" t="s">
        <v>53435</v>
      </c>
      <c r="H6496" s="16" t="s">
        <v>53436</v>
      </c>
      <c r="I6496" s="17" t="s">
        <v>53437</v>
      </c>
      <c r="J6496" s="17" t="s">
        <v>53438</v>
      </c>
      <c r="K6496" s="17">
        <v>8</v>
      </c>
      <c r="O6496" s="17">
        <v>5</v>
      </c>
      <c r="P6496" s="17" t="s">
        <v>46</v>
      </c>
      <c r="Q6496" s="18"/>
      <c r="S6496" s="22" t="str">
        <f t="shared" si="303"/>
        <v>89863-48-9</v>
      </c>
      <c r="T6496" s="18" t="str">
        <f t="shared" si="304"/>
        <v>2-[1-(Phenylsulfanyl)-2-(1,1,2,2,3,3,4,4,5,5,6,6,6-tridecafluorohexane-1-sulfonyl)ethyl]thiophene</v>
      </c>
      <c r="U6496" s="18" t="str">
        <f t="shared" si="305"/>
        <v>DTXSID80529603</v>
      </c>
    </row>
    <row r="6497" spans="1:21" ht="45" x14ac:dyDescent="0.2">
      <c r="A6497" s="23" t="s">
        <v>53439</v>
      </c>
      <c r="B6497" s="16" t="s">
        <v>53440</v>
      </c>
      <c r="C6497" s="16" t="s">
        <v>53441</v>
      </c>
      <c r="D6497" s="16" t="s">
        <v>53442</v>
      </c>
      <c r="F6497" s="16" t="s">
        <v>53443</v>
      </c>
      <c r="G6497" s="16" t="s">
        <v>53444</v>
      </c>
      <c r="H6497" s="16" t="s">
        <v>53445</v>
      </c>
      <c r="I6497" s="17" t="s">
        <v>44279</v>
      </c>
      <c r="J6497" s="17" t="s">
        <v>53446</v>
      </c>
      <c r="K6497" s="17">
        <v>3</v>
      </c>
      <c r="O6497" s="17">
        <v>1</v>
      </c>
      <c r="P6497" s="17" t="s">
        <v>46</v>
      </c>
      <c r="Q6497" s="18"/>
      <c r="S6497" s="22" t="str">
        <f t="shared" si="303"/>
        <v>62731-90-2</v>
      </c>
      <c r="T6497" s="18" t="str">
        <f t="shared" si="304"/>
        <v>4,7-Methanoisobenzofuran-1,3-dione, hexahydro-5-[(3,3,4,4,5,5,6,6,7,7,8,8,8-tridecafluorooctyl)thio]-, (3aα,4α,5α,7α,7aα)-</v>
      </c>
      <c r="U6497" s="18" t="str">
        <f t="shared" si="305"/>
        <v>DTXSID001023146</v>
      </c>
    </row>
    <row r="6498" spans="1:21" ht="45" x14ac:dyDescent="0.2">
      <c r="A6498" s="23" t="s">
        <v>53447</v>
      </c>
      <c r="B6498" s="16" t="s">
        <v>53448</v>
      </c>
      <c r="C6498" s="16" t="s">
        <v>53449</v>
      </c>
      <c r="D6498" s="16" t="s">
        <v>53450</v>
      </c>
      <c r="F6498" s="16" t="s">
        <v>53451</v>
      </c>
      <c r="G6498" s="16" t="s">
        <v>53452</v>
      </c>
      <c r="H6498" s="16" t="s">
        <v>24333</v>
      </c>
      <c r="I6498" s="17" t="s">
        <v>24334</v>
      </c>
      <c r="J6498" s="17" t="s">
        <v>24335</v>
      </c>
      <c r="K6498" s="17">
        <v>3</v>
      </c>
      <c r="O6498" s="17">
        <v>2</v>
      </c>
      <c r="P6498" s="17" t="s">
        <v>46</v>
      </c>
      <c r="Q6498" s="18"/>
      <c r="S6498" s="22" t="str">
        <f t="shared" si="303"/>
        <v>NOCAS_1035510</v>
      </c>
      <c r="T6498" s="18" t="str">
        <f t="shared" si="304"/>
        <v>N-Ethyl-3-{ethyl[(perfluorooctyl)sulfonyl]amino}-N,N-dimethyl-1-propanaminium</v>
      </c>
      <c r="U6498" s="18" t="str">
        <f t="shared" si="305"/>
        <v>DTXSID101035510</v>
      </c>
    </row>
    <row r="6499" spans="1:21" ht="30" x14ac:dyDescent="0.2">
      <c r="A6499" s="23" t="s">
        <v>53453</v>
      </c>
      <c r="B6499" s="16" t="s">
        <v>53454</v>
      </c>
      <c r="C6499" s="16" t="s">
        <v>53455</v>
      </c>
      <c r="D6499" s="16" t="s">
        <v>53456</v>
      </c>
      <c r="E6499" s="16" t="s">
        <v>53457</v>
      </c>
      <c r="F6499" s="16" t="s">
        <v>53458</v>
      </c>
      <c r="G6499" s="16" t="s">
        <v>53459</v>
      </c>
      <c r="H6499" s="16" t="s">
        <v>53460</v>
      </c>
      <c r="I6499" s="17" t="s">
        <v>53461</v>
      </c>
      <c r="J6499" s="17" t="s">
        <v>53462</v>
      </c>
      <c r="K6499" s="17">
        <v>7</v>
      </c>
      <c r="M6499" s="17">
        <v>14</v>
      </c>
      <c r="O6499" s="17">
        <v>4</v>
      </c>
      <c r="P6499" s="17" t="s">
        <v>46</v>
      </c>
      <c r="Q6499" s="18"/>
      <c r="S6499" s="22" t="str">
        <f t="shared" si="303"/>
        <v>34844-32-1</v>
      </c>
      <c r="T6499" s="18" t="str">
        <f t="shared" si="304"/>
        <v>2-Pentanone, 4-hydroxy-1-phenoxy-5,5,5-trifluoro-4-(trifluoromethyl)-</v>
      </c>
      <c r="U6499" s="18" t="str">
        <f t="shared" si="305"/>
        <v>DTXSID60188398</v>
      </c>
    </row>
    <row r="6500" spans="1:21" ht="60" x14ac:dyDescent="0.2">
      <c r="A6500" s="23" t="s">
        <v>53463</v>
      </c>
      <c r="B6500" s="16" t="s">
        <v>53464</v>
      </c>
      <c r="C6500" s="16" t="s">
        <v>53465</v>
      </c>
      <c r="G6500" s="16" t="s">
        <v>245</v>
      </c>
      <c r="J6500" s="17" t="s">
        <v>46</v>
      </c>
      <c r="K6500" s="17">
        <v>11</v>
      </c>
      <c r="O6500" s="17">
        <v>5</v>
      </c>
      <c r="P6500" s="17" t="s">
        <v>46</v>
      </c>
      <c r="Q6500" s="18"/>
      <c r="S6500" s="22" t="str">
        <f t="shared" si="303"/>
        <v>1621858-40-9</v>
      </c>
      <c r="T6500" s="18" t="str">
        <f t="shared" si="304"/>
        <v>Copolymer of 2,3,3,3-tetrafluoro-2-{1,1,2,3,3,3-hexafluoro-2-(1,1,2-trifluoroallyl)oxypropoxy}propan-1-ol, 2,3,3,3-tetrafluoro-2-{1,1,2,3,3,3-hexafluoro-2-(1,1,2-trifluoroallyl)oxypropoxy}propan-1-yl 2-fluoroacrylate</v>
      </c>
      <c r="U6500" s="18" t="str">
        <f t="shared" si="305"/>
        <v>DTXSID60882687</v>
      </c>
    </row>
    <row r="6501" spans="1:21" ht="60" x14ac:dyDescent="0.2">
      <c r="A6501" s="23" t="s">
        <v>53466</v>
      </c>
      <c r="B6501" s="16" t="s">
        <v>53467</v>
      </c>
      <c r="C6501" s="16" t="s">
        <v>53468</v>
      </c>
      <c r="D6501" s="16" t="s">
        <v>53469</v>
      </c>
      <c r="E6501" s="16" t="s">
        <v>53470</v>
      </c>
      <c r="F6501" s="16" t="s">
        <v>53471</v>
      </c>
      <c r="G6501" s="16" t="s">
        <v>53472</v>
      </c>
      <c r="H6501" s="16" t="s">
        <v>53473</v>
      </c>
      <c r="I6501" s="17" t="s">
        <v>53474</v>
      </c>
      <c r="J6501" s="17" t="s">
        <v>53475</v>
      </c>
      <c r="K6501" s="17">
        <v>11</v>
      </c>
      <c r="O6501" s="17">
        <v>5</v>
      </c>
      <c r="P6501" s="17" t="s">
        <v>46</v>
      </c>
      <c r="Q6501" s="18"/>
      <c r="S6501" s="22" t="str">
        <f t="shared" si="303"/>
        <v>30567-91-0</v>
      </c>
      <c r="T6501" s="18" t="str">
        <f t="shared" si="304"/>
        <v>2,3,4,5,6-Pentakis(1,1,2,2,2-pentafluoroethyl)-1-azabicyclo[2.2.0]hexa-2,5-diene</v>
      </c>
      <c r="U6501" s="18" t="str">
        <f t="shared" si="305"/>
        <v>DTXSID00348353</v>
      </c>
    </row>
    <row r="6502" spans="1:21" x14ac:dyDescent="0.2">
      <c r="A6502" s="23" t="s">
        <v>53476</v>
      </c>
      <c r="B6502" s="16" t="s">
        <v>53477</v>
      </c>
      <c r="C6502" s="16" t="s">
        <v>53478</v>
      </c>
      <c r="G6502" s="16" t="s">
        <v>245</v>
      </c>
      <c r="J6502" s="17" t="s">
        <v>46</v>
      </c>
      <c r="K6502" s="17">
        <v>20</v>
      </c>
      <c r="O6502" s="17">
        <v>5</v>
      </c>
      <c r="P6502" s="17" t="s">
        <v>46</v>
      </c>
      <c r="Q6502" s="18"/>
      <c r="S6502" s="22" t="str">
        <f t="shared" si="303"/>
        <v>68555-92-0</v>
      </c>
      <c r="T6502" s="18" t="str">
        <f t="shared" si="304"/>
        <v>68555-92-0 (name too long)</v>
      </c>
      <c r="U6502" s="18" t="str">
        <f t="shared" si="305"/>
        <v>DTXSID70882577</v>
      </c>
    </row>
    <row r="6503" spans="1:21" ht="45" x14ac:dyDescent="0.2">
      <c r="A6503" s="23" t="s">
        <v>53479</v>
      </c>
      <c r="B6503" s="16" t="s">
        <v>53480</v>
      </c>
      <c r="C6503" s="16" t="s">
        <v>53481</v>
      </c>
      <c r="D6503" s="16" t="s">
        <v>53482</v>
      </c>
      <c r="E6503" s="16" t="s">
        <v>53483</v>
      </c>
      <c r="F6503" s="16" t="s">
        <v>53484</v>
      </c>
      <c r="G6503" s="16" t="s">
        <v>53485</v>
      </c>
      <c r="H6503" s="16" t="s">
        <v>18280</v>
      </c>
      <c r="I6503" s="17" t="s">
        <v>18281</v>
      </c>
      <c r="J6503" s="17" t="s">
        <v>18282</v>
      </c>
      <c r="K6503" s="17">
        <v>50</v>
      </c>
      <c r="L6503" s="17">
        <v>1</v>
      </c>
      <c r="M6503" s="17">
        <v>47</v>
      </c>
      <c r="O6503" s="17">
        <v>1</v>
      </c>
      <c r="P6503" s="17" t="s">
        <v>46</v>
      </c>
      <c r="Q6503" s="18"/>
      <c r="S6503" s="22" t="str">
        <f t="shared" si="303"/>
        <v>1765-48-6</v>
      </c>
      <c r="T6503" s="18" t="str">
        <f t="shared" si="304"/>
        <v>11-H-Perfluoroundecanoic acid</v>
      </c>
      <c r="U6503" s="18" t="str">
        <f t="shared" si="305"/>
        <v>DTXSID5061954</v>
      </c>
    </row>
    <row r="6504" spans="1:21" ht="45" x14ac:dyDescent="0.2">
      <c r="A6504" s="23" t="s">
        <v>53486</v>
      </c>
      <c r="B6504" s="16" t="s">
        <v>53487</v>
      </c>
      <c r="C6504" s="16" t="s">
        <v>53488</v>
      </c>
      <c r="G6504" s="16" t="s">
        <v>245</v>
      </c>
      <c r="J6504" s="17" t="s">
        <v>46</v>
      </c>
      <c r="K6504" s="17">
        <v>11</v>
      </c>
      <c r="O6504" s="17">
        <v>5</v>
      </c>
      <c r="P6504" s="17" t="s">
        <v>46</v>
      </c>
      <c r="Q6504" s="18"/>
      <c r="S6504" s="22" t="str">
        <f t="shared" si="303"/>
        <v>1620400-25-0</v>
      </c>
      <c r="T6504" s="18" t="str">
        <f t="shared" si="304"/>
        <v>Copolymer of octadecyl acrylate, 1,1-dichloroethene, 2,3-epoxypropyl methacrylate, 3,3,4,4,5,5,6,6,7,7,8,8,8-tridecafluorooctyl methacrylate, 2-hydroxyethyl methacrylate</v>
      </c>
      <c r="U6504" s="18" t="str">
        <f t="shared" si="305"/>
        <v>DTXSID10882793</v>
      </c>
    </row>
    <row r="6505" spans="1:21" ht="60" x14ac:dyDescent="0.2">
      <c r="A6505" s="23" t="s">
        <v>53489</v>
      </c>
      <c r="B6505" s="16" t="s">
        <v>53490</v>
      </c>
      <c r="C6505" s="16" t="s">
        <v>53491</v>
      </c>
      <c r="D6505" s="16" t="s">
        <v>53492</v>
      </c>
      <c r="E6505" s="16" t="s">
        <v>53493</v>
      </c>
      <c r="F6505" s="16" t="s">
        <v>53494</v>
      </c>
      <c r="G6505" s="16" t="s">
        <v>53495</v>
      </c>
      <c r="H6505" s="16" t="s">
        <v>53496</v>
      </c>
      <c r="I6505" s="17" t="s">
        <v>53497</v>
      </c>
      <c r="J6505" s="17" t="s">
        <v>53498</v>
      </c>
      <c r="K6505" s="17">
        <v>22</v>
      </c>
      <c r="M6505" s="17">
        <v>8</v>
      </c>
      <c r="O6505" s="17">
        <v>1</v>
      </c>
      <c r="P6505" s="17" t="s">
        <v>46</v>
      </c>
      <c r="Q6505" s="18"/>
      <c r="S6505" s="22" t="str">
        <f t="shared" si="303"/>
        <v>68310-75-8</v>
      </c>
      <c r="T6505" s="18" t="str">
        <f t="shared" si="304"/>
        <v>3-((Perfluorooctylsulphonyl)amino)-N,N,N-trimethylpropanaminium iodide</v>
      </c>
      <c r="U6505" s="18" t="str">
        <f t="shared" si="305"/>
        <v>DTXSID90880611</v>
      </c>
    </row>
    <row r="6506" spans="1:21" ht="30" x14ac:dyDescent="0.2">
      <c r="A6506" s="23" t="s">
        <v>53499</v>
      </c>
      <c r="B6506" s="16" t="s">
        <v>53500</v>
      </c>
      <c r="C6506" s="16" t="s">
        <v>53501</v>
      </c>
      <c r="D6506" s="16" t="s">
        <v>53502</v>
      </c>
      <c r="E6506" s="16" t="s">
        <v>53500</v>
      </c>
      <c r="F6506" s="16" t="s">
        <v>53503</v>
      </c>
      <c r="G6506" s="16" t="s">
        <v>53504</v>
      </c>
      <c r="H6506" s="16" t="s">
        <v>53505</v>
      </c>
      <c r="I6506" s="17" t="s">
        <v>53506</v>
      </c>
      <c r="J6506" s="17" t="s">
        <v>53507</v>
      </c>
      <c r="K6506" s="17">
        <v>8</v>
      </c>
      <c r="M6506" s="17">
        <v>4</v>
      </c>
      <c r="O6506" s="17">
        <v>5</v>
      </c>
      <c r="P6506" s="17" t="s">
        <v>46</v>
      </c>
      <c r="Q6506" s="18"/>
      <c r="S6506" s="22" t="str">
        <f t="shared" si="303"/>
        <v>113419-03-7</v>
      </c>
      <c r="T6506" s="18" t="str">
        <f t="shared" si="304"/>
        <v>6-Chloro-1,1,1,2,2,3,3,4,4-nonafluoro-5-iodohexane</v>
      </c>
      <c r="U6506" s="18" t="str">
        <f t="shared" si="305"/>
        <v>DTXSID40765040</v>
      </c>
    </row>
    <row r="6507" spans="1:21" ht="45" x14ac:dyDescent="0.2">
      <c r="A6507" s="23" t="s">
        <v>53508</v>
      </c>
      <c r="B6507" s="16" t="s">
        <v>53509</v>
      </c>
      <c r="C6507" s="16" t="s">
        <v>53510</v>
      </c>
      <c r="D6507" s="16" t="s">
        <v>53511</v>
      </c>
      <c r="E6507" s="16" t="s">
        <v>53512</v>
      </c>
      <c r="F6507" s="16" t="s">
        <v>53513</v>
      </c>
      <c r="G6507" s="16" t="s">
        <v>53514</v>
      </c>
      <c r="H6507" s="16" t="s">
        <v>53515</v>
      </c>
      <c r="I6507" s="17" t="s">
        <v>53516</v>
      </c>
      <c r="J6507" s="17" t="s">
        <v>53517</v>
      </c>
      <c r="K6507" s="17">
        <v>52</v>
      </c>
      <c r="L6507" s="17">
        <v>1124</v>
      </c>
      <c r="M6507" s="17">
        <v>12</v>
      </c>
      <c r="O6507" s="17">
        <v>1</v>
      </c>
      <c r="P6507" s="17" t="s">
        <v>46</v>
      </c>
      <c r="Q6507" s="18"/>
      <c r="S6507" s="22" t="str">
        <f t="shared" si="303"/>
        <v>45298-90-6</v>
      </c>
      <c r="T6507" s="18" t="str">
        <f t="shared" si="304"/>
        <v>Perfluorooctanesulfonate</v>
      </c>
      <c r="U6507" s="18" t="str">
        <f t="shared" si="305"/>
        <v>DTXSID80108992</v>
      </c>
    </row>
    <row r="6508" spans="1:21" ht="45" x14ac:dyDescent="0.2">
      <c r="A6508" s="23" t="s">
        <v>53518</v>
      </c>
      <c r="B6508" s="16" t="s">
        <v>53519</v>
      </c>
      <c r="C6508" s="16" t="s">
        <v>53520</v>
      </c>
      <c r="D6508" s="16" t="s">
        <v>53521</v>
      </c>
      <c r="E6508" s="16" t="s">
        <v>53522</v>
      </c>
      <c r="F6508" s="16" t="s">
        <v>53523</v>
      </c>
      <c r="G6508" s="16" t="s">
        <v>53524</v>
      </c>
      <c r="H6508" s="16" t="s">
        <v>5289</v>
      </c>
      <c r="I6508" s="17" t="s">
        <v>5290</v>
      </c>
      <c r="J6508" s="17" t="s">
        <v>5291</v>
      </c>
      <c r="K6508" s="17">
        <v>14</v>
      </c>
      <c r="M6508" s="17">
        <v>2</v>
      </c>
      <c r="O6508" s="17">
        <v>2</v>
      </c>
      <c r="P6508" s="17" t="s">
        <v>46</v>
      </c>
      <c r="Q6508" s="18"/>
      <c r="S6508" s="22" t="str">
        <f t="shared" si="303"/>
        <v>18017-22-6</v>
      </c>
      <c r="T6508" s="18" t="str">
        <f t="shared" si="304"/>
        <v>Sodium perfluoro-6-methylheptanoate</v>
      </c>
      <c r="U6508" s="18" t="str">
        <f t="shared" si="305"/>
        <v>DTXSID30896650</v>
      </c>
    </row>
    <row r="6509" spans="1:21" ht="60" x14ac:dyDescent="0.2">
      <c r="A6509" s="23" t="s">
        <v>53525</v>
      </c>
      <c r="B6509" s="16" t="s">
        <v>53526</v>
      </c>
      <c r="C6509" s="16" t="s">
        <v>53527</v>
      </c>
      <c r="D6509" s="16" t="s">
        <v>53528</v>
      </c>
      <c r="F6509" s="16" t="s">
        <v>53529</v>
      </c>
      <c r="G6509" s="16" t="s">
        <v>53530</v>
      </c>
      <c r="H6509" s="16" t="s">
        <v>53531</v>
      </c>
      <c r="I6509" s="17" t="s">
        <v>53532</v>
      </c>
      <c r="J6509" s="17" t="s">
        <v>53533</v>
      </c>
      <c r="K6509" s="17">
        <v>3</v>
      </c>
      <c r="O6509" s="17">
        <v>2</v>
      </c>
      <c r="P6509" s="17" t="s">
        <v>46</v>
      </c>
      <c r="Q6509" s="18"/>
      <c r="S6509" s="22" t="str">
        <f t="shared" si="303"/>
        <v>NOCAS_1035248</v>
      </c>
      <c r="T6509" s="18" t="str">
        <f t="shared" si="304"/>
        <v>14:1 Fluorotelomer amino ethyl trimethyl ammonium</v>
      </c>
      <c r="U6509" s="18" t="str">
        <f t="shared" si="305"/>
        <v>DTXSID001035248</v>
      </c>
    </row>
    <row r="6510" spans="1:21" ht="45" x14ac:dyDescent="0.2">
      <c r="A6510" s="23" t="s">
        <v>53534</v>
      </c>
      <c r="B6510" s="16" t="s">
        <v>53535</v>
      </c>
      <c r="C6510" s="16" t="s">
        <v>53536</v>
      </c>
      <c r="G6510" s="16" t="s">
        <v>245</v>
      </c>
      <c r="J6510" s="17" t="s">
        <v>46</v>
      </c>
      <c r="K6510" s="17">
        <v>10</v>
      </c>
      <c r="O6510" s="17">
        <v>5</v>
      </c>
      <c r="P6510" s="17" t="s">
        <v>46</v>
      </c>
      <c r="Q6510" s="18"/>
      <c r="S6510" s="22" t="str">
        <f t="shared" si="303"/>
        <v>130667-20-8</v>
      </c>
      <c r="T6510" s="18" t="str">
        <f t="shared" si="304"/>
        <v>1-Butanesulfonic acid, 1,1,2,2,3,4,4-heptafluoro-4-[(1,2,2-trifluoroethenyl)oxy]-3-(trifluoromethyl)-, polymer with 1,1,2,2-tetrafluoroethene</v>
      </c>
      <c r="U6510" s="18" t="str">
        <f t="shared" si="305"/>
        <v>DTXSID40897658</v>
      </c>
    </row>
    <row r="6511" spans="1:21" ht="30" x14ac:dyDescent="0.2">
      <c r="A6511" s="23" t="s">
        <v>53537</v>
      </c>
      <c r="B6511" s="16" t="s">
        <v>53538</v>
      </c>
      <c r="C6511" s="16" t="s">
        <v>53539</v>
      </c>
      <c r="D6511" s="16" t="s">
        <v>53540</v>
      </c>
      <c r="F6511" s="16" t="s">
        <v>53541</v>
      </c>
      <c r="G6511" s="16" t="s">
        <v>53542</v>
      </c>
      <c r="H6511" s="16" t="s">
        <v>53543</v>
      </c>
      <c r="I6511" s="17" t="s">
        <v>42759</v>
      </c>
      <c r="J6511" s="17" t="s">
        <v>53544</v>
      </c>
      <c r="K6511" s="17">
        <v>4</v>
      </c>
      <c r="O6511" s="17">
        <v>2</v>
      </c>
      <c r="P6511" s="17" t="s">
        <v>46</v>
      </c>
      <c r="Q6511" s="18"/>
      <c r="S6511" s="22" t="str">
        <f t="shared" si="303"/>
        <v>NOCAS_1034596</v>
      </c>
      <c r="T6511" s="18" t="str">
        <f t="shared" si="304"/>
        <v>4:2 Fluorotelomer sulfide (1-methanol 2-methanol) propanoate</v>
      </c>
      <c r="U6511" s="18" t="str">
        <f t="shared" si="305"/>
        <v>DTXSID701034596</v>
      </c>
    </row>
    <row r="6512" spans="1:21" x14ac:dyDescent="0.2">
      <c r="A6512" s="23" t="s">
        <v>53545</v>
      </c>
      <c r="B6512" s="16" t="s">
        <v>53546</v>
      </c>
      <c r="C6512" s="16" t="s">
        <v>53547</v>
      </c>
      <c r="G6512" s="16" t="s">
        <v>245</v>
      </c>
      <c r="J6512" s="17" t="s">
        <v>46</v>
      </c>
      <c r="K6512" s="17">
        <v>18</v>
      </c>
      <c r="O6512" s="17">
        <v>2</v>
      </c>
      <c r="P6512" s="17" t="s">
        <v>46</v>
      </c>
      <c r="Q6512" s="18"/>
      <c r="S6512" s="22" t="str">
        <f t="shared" si="303"/>
        <v>90480-55-0</v>
      </c>
      <c r="T6512" s="18" t="str">
        <f t="shared" si="304"/>
        <v>Octanoic acid, pentadecafluoro-, branched</v>
      </c>
      <c r="U6512" s="18" t="str">
        <f t="shared" si="305"/>
        <v>DTXSID90881300</v>
      </c>
    </row>
    <row r="6513" spans="1:21" ht="60" x14ac:dyDescent="0.2">
      <c r="A6513" s="23" t="s">
        <v>53548</v>
      </c>
      <c r="B6513" s="16" t="s">
        <v>53549</v>
      </c>
      <c r="C6513" s="16" t="s">
        <v>53550</v>
      </c>
      <c r="D6513" s="16" t="s">
        <v>53551</v>
      </c>
      <c r="F6513" s="16" t="s">
        <v>53552</v>
      </c>
      <c r="G6513" s="16" t="s">
        <v>53553</v>
      </c>
      <c r="H6513" s="16" t="s">
        <v>53554</v>
      </c>
      <c r="I6513" s="17" t="s">
        <v>53555</v>
      </c>
      <c r="J6513" s="17" t="s">
        <v>53556</v>
      </c>
      <c r="K6513" s="17">
        <v>3</v>
      </c>
      <c r="O6513" s="17">
        <v>2</v>
      </c>
      <c r="P6513" s="17" t="s">
        <v>46</v>
      </c>
      <c r="Q6513" s="18"/>
      <c r="S6513" s="22" t="str">
        <f t="shared" si="303"/>
        <v>NOCAS_1036711</v>
      </c>
      <c r="T6513" s="18" t="str">
        <f t="shared" si="304"/>
        <v>Trimethyl[3-(perfluorododecyl)‐2‐hydroxypropyl]azanium</v>
      </c>
      <c r="U6513" s="18" t="str">
        <f t="shared" si="305"/>
        <v>DTXSID201036711</v>
      </c>
    </row>
    <row r="6514" spans="1:21" x14ac:dyDescent="0.2">
      <c r="A6514" s="23" t="s">
        <v>53557</v>
      </c>
      <c r="B6514" s="16" t="s">
        <v>53558</v>
      </c>
      <c r="C6514" s="16" t="s">
        <v>53559</v>
      </c>
      <c r="D6514" s="16" t="s">
        <v>53560</v>
      </c>
      <c r="E6514" s="16" t="s">
        <v>53558</v>
      </c>
      <c r="F6514" s="16" t="s">
        <v>53561</v>
      </c>
      <c r="G6514" s="16" t="s">
        <v>53562</v>
      </c>
      <c r="H6514" s="16" t="s">
        <v>31321</v>
      </c>
      <c r="I6514" s="17" t="s">
        <v>31322</v>
      </c>
      <c r="J6514" s="17" t="s">
        <v>31323</v>
      </c>
      <c r="K6514" s="17">
        <v>16</v>
      </c>
      <c r="M6514" s="17">
        <v>27</v>
      </c>
      <c r="O6514" s="17">
        <v>1</v>
      </c>
      <c r="P6514" s="17" t="s">
        <v>46</v>
      </c>
      <c r="Q6514" s="18"/>
      <c r="S6514" s="22" t="str">
        <f t="shared" si="303"/>
        <v>2252-78-0</v>
      </c>
      <c r="T6514" s="18" t="str">
        <f t="shared" si="304"/>
        <v>1-Bromo-1,1,2,3,3,3-hexafluoropropane</v>
      </c>
      <c r="U6514" s="18" t="str">
        <f t="shared" si="305"/>
        <v>DTXSID90862891</v>
      </c>
    </row>
    <row r="6515" spans="1:21" ht="60" x14ac:dyDescent="0.2">
      <c r="A6515" s="23" t="s">
        <v>53563</v>
      </c>
      <c r="B6515" s="16" t="s">
        <v>53564</v>
      </c>
      <c r="C6515" s="16" t="s">
        <v>53565</v>
      </c>
      <c r="D6515" s="16" t="s">
        <v>53566</v>
      </c>
      <c r="E6515" s="16" t="s">
        <v>53567</v>
      </c>
      <c r="F6515" s="16" t="s">
        <v>53568</v>
      </c>
      <c r="G6515" s="16" t="s">
        <v>53569</v>
      </c>
      <c r="H6515" s="16" t="s">
        <v>53570</v>
      </c>
      <c r="I6515" s="17" t="s">
        <v>53571</v>
      </c>
      <c r="J6515" s="17" t="s">
        <v>53572</v>
      </c>
      <c r="K6515" s="17">
        <v>15</v>
      </c>
      <c r="M6515" s="17">
        <v>4</v>
      </c>
      <c r="O6515" s="17">
        <v>5</v>
      </c>
      <c r="P6515" s="17" t="s">
        <v>46</v>
      </c>
      <c r="Q6515" s="18"/>
      <c r="S6515" s="22" t="str">
        <f t="shared" si="303"/>
        <v>258341-99-0</v>
      </c>
      <c r="T6515" s="18" t="str">
        <f t="shared" si="304"/>
        <v>Diphenyl(2,4,6-trimethylphenyl)sulfonium perfluoro-1-octanesulfonate</v>
      </c>
      <c r="U6515" s="18" t="str">
        <f t="shared" si="305"/>
        <v>DTXSID00893373</v>
      </c>
    </row>
    <row r="6516" spans="1:21" ht="90" x14ac:dyDescent="0.2">
      <c r="A6516" s="23" t="s">
        <v>53573</v>
      </c>
      <c r="B6516" s="16" t="s">
        <v>53574</v>
      </c>
      <c r="C6516" s="16" t="s">
        <v>53575</v>
      </c>
      <c r="D6516" s="16" t="s">
        <v>53576</v>
      </c>
      <c r="E6516" s="16" t="s">
        <v>53574</v>
      </c>
      <c r="F6516" s="16" t="s">
        <v>53577</v>
      </c>
      <c r="G6516" s="16" t="s">
        <v>53578</v>
      </c>
      <c r="H6516" s="16" t="s">
        <v>53579</v>
      </c>
      <c r="I6516" s="17" t="s">
        <v>53580</v>
      </c>
      <c r="J6516" s="17" t="s">
        <v>53581</v>
      </c>
      <c r="K6516" s="17">
        <v>15</v>
      </c>
      <c r="M6516" s="17">
        <v>2</v>
      </c>
      <c r="O6516" s="17">
        <v>5</v>
      </c>
      <c r="P6516" s="17" t="s">
        <v>46</v>
      </c>
      <c r="Q6516" s="18"/>
      <c r="S6516" s="22" t="str">
        <f t="shared" si="303"/>
        <v>114221-79-3</v>
      </c>
      <c r="T6516" s="18" t="str">
        <f t="shared" si="304"/>
        <v>1,1,1,2,2,3,3,4,4,5,5,6,6,7,7,8,8,9,9,10,10,11,11,12,12,35,35,36,36,37,37,38,38,39,39,40,40,41,41,42,42,43,43,44,44,45,45,46,46,46-Pentacontafluorohexatetracontane</v>
      </c>
      <c r="U6516" s="18" t="str">
        <f t="shared" si="305"/>
        <v>DTXSID30895582</v>
      </c>
    </row>
    <row r="6517" spans="1:21" ht="30" x14ac:dyDescent="0.2">
      <c r="A6517" s="23" t="s">
        <v>53582</v>
      </c>
      <c r="B6517" s="16" t="s">
        <v>53583</v>
      </c>
      <c r="C6517" s="16" t="s">
        <v>53584</v>
      </c>
      <c r="D6517" s="16" t="s">
        <v>53585</v>
      </c>
      <c r="E6517" s="16" t="s">
        <v>53583</v>
      </c>
      <c r="F6517" s="16" t="s">
        <v>53586</v>
      </c>
      <c r="G6517" s="16" t="s">
        <v>53587</v>
      </c>
      <c r="H6517" s="16" t="s">
        <v>53588</v>
      </c>
      <c r="I6517" s="17" t="s">
        <v>53589</v>
      </c>
      <c r="J6517" s="17" t="s">
        <v>53590</v>
      </c>
      <c r="K6517" s="17">
        <v>5</v>
      </c>
      <c r="O6517" s="17">
        <v>5</v>
      </c>
      <c r="P6517" s="17" t="s">
        <v>46</v>
      </c>
      <c r="Q6517" s="18"/>
      <c r="S6517" s="22" t="str">
        <f t="shared" si="303"/>
        <v>60935-07-1</v>
      </c>
      <c r="T6517" s="18" t="str">
        <f t="shared" si="304"/>
        <v>[4,4,4-Trifluoro-3-(trifluoromethyl)but-2-en-1-ylidene]propanedinitrile</v>
      </c>
      <c r="U6517" s="18" t="str">
        <f t="shared" si="305"/>
        <v>DTXSID90512006</v>
      </c>
    </row>
    <row r="6518" spans="1:21" ht="45" x14ac:dyDescent="0.2">
      <c r="A6518" s="23" t="s">
        <v>53591</v>
      </c>
      <c r="B6518" s="16" t="s">
        <v>53592</v>
      </c>
      <c r="C6518" s="16" t="s">
        <v>53593</v>
      </c>
      <c r="D6518" s="16" t="s">
        <v>53594</v>
      </c>
      <c r="E6518" s="16" t="s">
        <v>53595</v>
      </c>
      <c r="F6518" s="16" t="s">
        <v>53596</v>
      </c>
      <c r="G6518" s="16" t="s">
        <v>53597</v>
      </c>
      <c r="H6518" s="16" t="s">
        <v>8090</v>
      </c>
      <c r="I6518" s="17" t="s">
        <v>8091</v>
      </c>
      <c r="J6518" s="17" t="s">
        <v>8092</v>
      </c>
      <c r="K6518" s="17">
        <v>37</v>
      </c>
      <c r="M6518" s="17">
        <v>18</v>
      </c>
      <c r="O6518" s="17">
        <v>1</v>
      </c>
      <c r="P6518" s="17" t="s">
        <v>46</v>
      </c>
      <c r="Q6518" s="18"/>
      <c r="S6518" s="22" t="str">
        <f t="shared" si="303"/>
        <v>4149-60-4</v>
      </c>
      <c r="T6518" s="18" t="str">
        <f t="shared" si="304"/>
        <v>Ammonium perfluorononanoate</v>
      </c>
      <c r="U6518" s="18" t="str">
        <f t="shared" si="305"/>
        <v>DTXSID20880205</v>
      </c>
    </row>
    <row r="6519" spans="1:21" ht="45" x14ac:dyDescent="0.2">
      <c r="A6519" s="23" t="s">
        <v>53598</v>
      </c>
      <c r="B6519" s="16" t="s">
        <v>53599</v>
      </c>
      <c r="C6519" s="16" t="s">
        <v>53600</v>
      </c>
      <c r="D6519" s="16" t="s">
        <v>53601</v>
      </c>
      <c r="E6519" s="16" t="s">
        <v>53602</v>
      </c>
      <c r="F6519" s="16" t="s">
        <v>53603</v>
      </c>
      <c r="G6519" s="16" t="s">
        <v>53604</v>
      </c>
      <c r="H6519" s="16" t="s">
        <v>53605</v>
      </c>
      <c r="I6519" s="17" t="s">
        <v>53606</v>
      </c>
      <c r="J6519" s="17" t="s">
        <v>53607</v>
      </c>
      <c r="K6519" s="17">
        <v>27</v>
      </c>
      <c r="M6519" s="17">
        <v>12</v>
      </c>
      <c r="O6519" s="17">
        <v>1</v>
      </c>
      <c r="P6519" s="17" t="s">
        <v>46</v>
      </c>
      <c r="Q6519" s="18"/>
      <c r="S6519" s="22" t="str">
        <f t="shared" si="303"/>
        <v>71463-81-5</v>
      </c>
      <c r="T6519" s="18" t="str">
        <f t="shared" si="304"/>
        <v>Phosphonic acid, (3-(ethyl((pentadecafluoroheptyl)sulfonyl)amino)propyl)-, diethyl ester</v>
      </c>
      <c r="U6519" s="18" t="str">
        <f t="shared" si="305"/>
        <v>DTXSID0072356</v>
      </c>
    </row>
    <row r="6520" spans="1:21" ht="45" x14ac:dyDescent="0.2">
      <c r="A6520" s="23" t="s">
        <v>53608</v>
      </c>
      <c r="B6520" s="16" t="s">
        <v>53609</v>
      </c>
      <c r="C6520" s="16" t="s">
        <v>53610</v>
      </c>
      <c r="D6520" s="16" t="s">
        <v>53611</v>
      </c>
      <c r="F6520" s="16" t="s">
        <v>53612</v>
      </c>
      <c r="G6520" s="16" t="s">
        <v>53613</v>
      </c>
      <c r="H6520" s="16" t="s">
        <v>53614</v>
      </c>
      <c r="I6520" s="17" t="s">
        <v>53615</v>
      </c>
      <c r="J6520" s="17" t="s">
        <v>53616</v>
      </c>
      <c r="K6520" s="17">
        <v>3</v>
      </c>
      <c r="O6520" s="17">
        <v>2</v>
      </c>
      <c r="P6520" s="17" t="s">
        <v>46</v>
      </c>
      <c r="Q6520" s="18"/>
      <c r="S6520" s="22" t="str">
        <f t="shared" si="303"/>
        <v>864069-40-9</v>
      </c>
      <c r="T6520" s="18" t="str">
        <f t="shared" si="304"/>
        <v>Sodium 2-hydroxy-3-[[(perfluorobutyl)sulfonyl](propyl)amino]propanesulfonate</v>
      </c>
      <c r="U6520" s="18" t="str">
        <f t="shared" si="305"/>
        <v>DTXSID201033824</v>
      </c>
    </row>
    <row r="6521" spans="1:21" ht="30" x14ac:dyDescent="0.2">
      <c r="A6521" s="23" t="s">
        <v>53617</v>
      </c>
      <c r="B6521" s="16" t="s">
        <v>53618</v>
      </c>
      <c r="C6521" s="16" t="s">
        <v>53619</v>
      </c>
      <c r="D6521" s="16" t="s">
        <v>53620</v>
      </c>
      <c r="E6521" s="16" t="s">
        <v>53618</v>
      </c>
      <c r="F6521" s="16" t="s">
        <v>53621</v>
      </c>
      <c r="G6521" s="16" t="s">
        <v>53622</v>
      </c>
      <c r="H6521" s="16" t="s">
        <v>52621</v>
      </c>
      <c r="I6521" s="17" t="s">
        <v>52622</v>
      </c>
      <c r="J6521" s="17" t="s">
        <v>52623</v>
      </c>
      <c r="K6521" s="17">
        <v>11</v>
      </c>
      <c r="M6521" s="17">
        <v>17</v>
      </c>
      <c r="O6521" s="17">
        <v>5</v>
      </c>
      <c r="P6521" s="17" t="s">
        <v>46</v>
      </c>
      <c r="Q6521" s="18"/>
      <c r="S6521" s="22" t="str">
        <f t="shared" si="303"/>
        <v>356-62-7</v>
      </c>
      <c r="T6521" s="18" t="str">
        <f t="shared" si="304"/>
        <v>1,1,1,2,2,3,3-Heptafluoro-3-(heptafluoropropoxy)propane</v>
      </c>
      <c r="U6521" s="18" t="str">
        <f t="shared" si="305"/>
        <v>DTXSID40956976</v>
      </c>
    </row>
    <row r="6522" spans="1:21" ht="60" x14ac:dyDescent="0.2">
      <c r="A6522" s="23" t="s">
        <v>53623</v>
      </c>
      <c r="B6522" s="16" t="s">
        <v>53624</v>
      </c>
      <c r="C6522" s="16" t="s">
        <v>53625</v>
      </c>
      <c r="G6522" s="16" t="s">
        <v>245</v>
      </c>
      <c r="J6522" s="17" t="s">
        <v>46</v>
      </c>
      <c r="K6522" s="17">
        <v>17</v>
      </c>
      <c r="O6522" s="17">
        <v>5</v>
      </c>
      <c r="P6522" s="17" t="s">
        <v>46</v>
      </c>
      <c r="Q6522" s="18"/>
      <c r="S6522" s="22" t="str">
        <f t="shared" si="303"/>
        <v>73019-28-0</v>
      </c>
      <c r="T6522" s="18" t="str">
        <f t="shared" si="304"/>
        <v>2-Propenoic acid, 2-[[(heptadecafluorooctyl)sulfonyl]propylamino]ethyl ester, polymer with .alpha.-(2-methyl-1-oxo-2-propenyl)-.omega.-methoxypoly(oxy-1,2-ethanediyl)</v>
      </c>
      <c r="U6522" s="18" t="str">
        <f t="shared" si="305"/>
        <v>DTXSID20882805</v>
      </c>
    </row>
    <row r="6523" spans="1:21" ht="45" x14ac:dyDescent="0.2">
      <c r="A6523" s="23" t="s">
        <v>53626</v>
      </c>
      <c r="B6523" s="16" t="s">
        <v>53627</v>
      </c>
      <c r="C6523" s="16" t="s">
        <v>53628</v>
      </c>
      <c r="D6523" s="16" t="s">
        <v>53629</v>
      </c>
      <c r="F6523" s="16" t="s">
        <v>53630</v>
      </c>
      <c r="G6523" s="16" t="s">
        <v>53631</v>
      </c>
      <c r="H6523" s="16" t="s">
        <v>53632</v>
      </c>
      <c r="I6523" s="17" t="s">
        <v>53633</v>
      </c>
      <c r="J6523" s="17" t="s">
        <v>53634</v>
      </c>
      <c r="K6523" s="17">
        <v>3</v>
      </c>
      <c r="O6523" s="17">
        <v>2</v>
      </c>
      <c r="P6523" s="17" t="s">
        <v>46</v>
      </c>
      <c r="Q6523" s="18"/>
      <c r="S6523" s="22" t="str">
        <f t="shared" si="303"/>
        <v>NOCAS_1036645</v>
      </c>
      <c r="T6523" s="18" t="str">
        <f t="shared" si="304"/>
        <v>1‐(Dimethylamino)‐3-(perfluorooctyl)‐2‐(hydroxymethoxy)propan‐3‐yl formate</v>
      </c>
      <c r="U6523" s="18" t="str">
        <f t="shared" si="305"/>
        <v>DTXSID301036645</v>
      </c>
    </row>
    <row r="6524" spans="1:21" ht="45" x14ac:dyDescent="0.2">
      <c r="A6524" s="23" t="s">
        <v>53635</v>
      </c>
      <c r="B6524" s="16" t="s">
        <v>53636</v>
      </c>
      <c r="C6524" s="16" t="s">
        <v>53637</v>
      </c>
      <c r="D6524" s="16" t="s">
        <v>53638</v>
      </c>
      <c r="E6524" s="16" t="s">
        <v>53639</v>
      </c>
      <c r="F6524" s="16" t="s">
        <v>53640</v>
      </c>
      <c r="G6524" s="16" t="s">
        <v>53641</v>
      </c>
      <c r="H6524" s="16" t="s">
        <v>53642</v>
      </c>
      <c r="I6524" s="17" t="s">
        <v>53643</v>
      </c>
      <c r="J6524" s="17" t="s">
        <v>53644</v>
      </c>
      <c r="K6524" s="17">
        <v>8</v>
      </c>
      <c r="M6524" s="17">
        <v>10</v>
      </c>
      <c r="P6524" s="17" t="s">
        <v>46</v>
      </c>
      <c r="Q6524" s="18"/>
      <c r="S6524" s="22" t="str">
        <f t="shared" si="303"/>
        <v>1534-91-4</v>
      </c>
      <c r="T6524" s="18" t="str">
        <f t="shared" si="304"/>
        <v>3,5,7,8-tetrachloro-2,2,3,4,4,5,6,6,7,8,8-undecafluorooctanoic acid- aniline(1:1)</v>
      </c>
      <c r="U6524" s="18" t="str">
        <f t="shared" si="305"/>
        <v>DTXSID30296676</v>
      </c>
    </row>
    <row r="6525" spans="1:21" ht="45" x14ac:dyDescent="0.2">
      <c r="A6525" s="23" t="s">
        <v>53645</v>
      </c>
      <c r="B6525" s="16" t="s">
        <v>53646</v>
      </c>
      <c r="C6525" s="16" t="s">
        <v>53647</v>
      </c>
      <c r="D6525" s="16" t="s">
        <v>53648</v>
      </c>
      <c r="E6525" s="16" t="s">
        <v>53646</v>
      </c>
      <c r="F6525" s="16" t="s">
        <v>53649</v>
      </c>
      <c r="G6525" s="16" t="s">
        <v>53650</v>
      </c>
      <c r="H6525" s="16" t="s">
        <v>53651</v>
      </c>
      <c r="I6525" s="17" t="s">
        <v>53652</v>
      </c>
      <c r="J6525" s="17" t="s">
        <v>53653</v>
      </c>
      <c r="K6525" s="17">
        <v>8</v>
      </c>
      <c r="M6525" s="17">
        <v>4</v>
      </c>
      <c r="O6525" s="17">
        <v>5</v>
      </c>
      <c r="P6525" s="17" t="s">
        <v>46</v>
      </c>
      <c r="Q6525" s="18"/>
      <c r="S6525" s="22" t="str">
        <f t="shared" si="303"/>
        <v>92942-81-9</v>
      </c>
      <c r="T6525" s="18" t="str">
        <f t="shared" si="304"/>
        <v>1,2,2,3,3,4,4a,5,5,6,6,7,7,8-Tetradecafluoro-4-(trifluoromethyl)-1,2,3,4,4a,5,6,7-octahydroquinoline</v>
      </c>
      <c r="U6525" s="18" t="str">
        <f t="shared" si="305"/>
        <v>DTXSID10758323</v>
      </c>
    </row>
    <row r="6526" spans="1:21" ht="45" x14ac:dyDescent="0.2">
      <c r="A6526" s="23" t="s">
        <v>53654</v>
      </c>
      <c r="B6526" s="16" t="s">
        <v>53655</v>
      </c>
      <c r="C6526" s="16" t="s">
        <v>53656</v>
      </c>
      <c r="D6526" s="16" t="s">
        <v>53657</v>
      </c>
      <c r="E6526" s="16" t="s">
        <v>53658</v>
      </c>
      <c r="F6526" s="16" t="s">
        <v>53659</v>
      </c>
      <c r="G6526" s="16" t="s">
        <v>53660</v>
      </c>
      <c r="H6526" s="16" t="s">
        <v>272</v>
      </c>
      <c r="I6526" s="17" t="s">
        <v>273</v>
      </c>
      <c r="J6526" s="17" t="s">
        <v>274</v>
      </c>
      <c r="K6526" s="17">
        <v>15</v>
      </c>
      <c r="M6526" s="17">
        <v>3</v>
      </c>
      <c r="O6526" s="17">
        <v>2</v>
      </c>
      <c r="P6526" s="17" t="s">
        <v>46</v>
      </c>
      <c r="Q6526" s="18"/>
      <c r="S6526" s="22" t="str">
        <f t="shared" si="303"/>
        <v>1882109-70-7</v>
      </c>
      <c r="T6526" s="18" t="str">
        <f t="shared" si="304"/>
        <v>Perfluoro-2,2,4-trimethylpentanoic acid</v>
      </c>
      <c r="U6526" s="18" t="str">
        <f t="shared" si="305"/>
        <v>DTXSID40896580</v>
      </c>
    </row>
    <row r="6527" spans="1:21" x14ac:dyDescent="0.2">
      <c r="A6527" s="23" t="s">
        <v>53661</v>
      </c>
      <c r="B6527" s="16" t="s">
        <v>53662</v>
      </c>
      <c r="C6527" s="16" t="s">
        <v>53663</v>
      </c>
      <c r="G6527" s="16" t="s">
        <v>245</v>
      </c>
      <c r="J6527" s="17" t="s">
        <v>46</v>
      </c>
      <c r="K6527" s="17">
        <v>12</v>
      </c>
      <c r="O6527" s="17">
        <v>5</v>
      </c>
      <c r="P6527" s="17" t="s">
        <v>46</v>
      </c>
      <c r="Q6527" s="18"/>
      <c r="S6527" s="22" t="str">
        <f t="shared" si="303"/>
        <v>28497-93-0</v>
      </c>
      <c r="T6527" s="18" t="str">
        <f t="shared" si="304"/>
        <v>Vinyl chloride-1,1,5-Trihydroperfluoroamyl acrylate copolymer</v>
      </c>
      <c r="U6527" s="18" t="str">
        <f t="shared" si="305"/>
        <v>DTXSID30881965</v>
      </c>
    </row>
    <row r="6528" spans="1:21" ht="30" x14ac:dyDescent="0.2">
      <c r="A6528" s="23" t="s">
        <v>53664</v>
      </c>
      <c r="B6528" s="16" t="s">
        <v>53665</v>
      </c>
      <c r="C6528" s="16" t="s">
        <v>53666</v>
      </c>
      <c r="D6528" s="16" t="s">
        <v>53667</v>
      </c>
      <c r="F6528" s="16" t="s">
        <v>53668</v>
      </c>
      <c r="G6528" s="16" t="s">
        <v>53669</v>
      </c>
      <c r="H6528" s="16" t="s">
        <v>53670</v>
      </c>
      <c r="I6528" s="17" t="s">
        <v>53671</v>
      </c>
      <c r="J6528" s="17" t="s">
        <v>53672</v>
      </c>
      <c r="K6528" s="17">
        <v>3</v>
      </c>
      <c r="O6528" s="17">
        <v>2</v>
      </c>
      <c r="P6528" s="17" t="s">
        <v>46</v>
      </c>
      <c r="Q6528" s="18"/>
      <c r="S6528" s="22" t="str">
        <f t="shared" si="303"/>
        <v>103321-11-5</v>
      </c>
      <c r="T6528" s="18" t="str">
        <f t="shared" si="304"/>
        <v>Bis(perfluoroethyl)phosphinic acid</v>
      </c>
      <c r="U6528" s="18" t="str">
        <f t="shared" si="305"/>
        <v>DTXSID801032436</v>
      </c>
    </row>
    <row r="6529" spans="1:21" ht="45" x14ac:dyDescent="0.2">
      <c r="A6529" s="23" t="s">
        <v>53673</v>
      </c>
      <c r="B6529" s="16" t="s">
        <v>53674</v>
      </c>
      <c r="C6529" s="16" t="s">
        <v>53675</v>
      </c>
      <c r="D6529" s="16" t="s">
        <v>53676</v>
      </c>
      <c r="E6529" s="16" t="s">
        <v>53677</v>
      </c>
      <c r="F6529" s="16" t="s">
        <v>53678</v>
      </c>
      <c r="G6529" s="16" t="s">
        <v>53679</v>
      </c>
      <c r="H6529" s="16" t="s">
        <v>21692</v>
      </c>
      <c r="I6529" s="17" t="s">
        <v>21693</v>
      </c>
      <c r="J6529" s="17" t="s">
        <v>21694</v>
      </c>
      <c r="K6529" s="17">
        <v>27</v>
      </c>
      <c r="L6529" s="17">
        <v>1</v>
      </c>
      <c r="M6529" s="17">
        <v>27</v>
      </c>
      <c r="O6529" s="17">
        <v>2</v>
      </c>
      <c r="P6529" s="17" t="s">
        <v>46</v>
      </c>
      <c r="Q6529" s="18"/>
      <c r="S6529" s="22" t="str">
        <f t="shared" si="303"/>
        <v>3021-63-4</v>
      </c>
      <c r="T6529" s="18" t="str">
        <f t="shared" si="304"/>
        <v>Perfluoro-2,7-dimethyloctane</v>
      </c>
      <c r="U6529" s="18" t="str">
        <f t="shared" si="305"/>
        <v>DTXSID00184314</v>
      </c>
    </row>
    <row r="6530" spans="1:21" ht="45" x14ac:dyDescent="0.2">
      <c r="A6530" s="23" t="s">
        <v>53680</v>
      </c>
      <c r="B6530" s="16" t="s">
        <v>53681</v>
      </c>
      <c r="C6530" s="16" t="s">
        <v>53682</v>
      </c>
      <c r="D6530" s="16" t="s">
        <v>53683</v>
      </c>
      <c r="E6530" s="16" t="s">
        <v>53684</v>
      </c>
      <c r="F6530" s="16" t="s">
        <v>53685</v>
      </c>
      <c r="G6530" s="16" t="s">
        <v>53686</v>
      </c>
      <c r="H6530" s="16" t="s">
        <v>53687</v>
      </c>
      <c r="I6530" s="17" t="s">
        <v>53688</v>
      </c>
      <c r="J6530" s="17" t="s">
        <v>53689</v>
      </c>
      <c r="K6530" s="17">
        <v>7</v>
      </c>
      <c r="M6530" s="17">
        <v>18</v>
      </c>
      <c r="O6530" s="17">
        <v>5</v>
      </c>
      <c r="P6530" s="17" t="s">
        <v>46</v>
      </c>
      <c r="Q6530" s="18"/>
      <c r="S6530" s="22" t="str">
        <f t="shared" si="303"/>
        <v>232587-49-4</v>
      </c>
      <c r="T6530" s="18" t="str">
        <f t="shared" si="304"/>
        <v>4-chloro-3-(1,1,2,2,3,3,4,4,5,5,6,6,7,7,8,8,8-heptadecafluorooctyl)-5-methyl-1H-pyrazole</v>
      </c>
      <c r="U6530" s="18" t="str">
        <f t="shared" si="305"/>
        <v>DTXSID90371498</v>
      </c>
    </row>
    <row r="6531" spans="1:21" ht="30" x14ac:dyDescent="0.2">
      <c r="A6531" s="23" t="s">
        <v>53690</v>
      </c>
      <c r="B6531" s="16" t="s">
        <v>53691</v>
      </c>
      <c r="C6531" s="16" t="s">
        <v>53692</v>
      </c>
      <c r="D6531" s="16" t="s">
        <v>53693</v>
      </c>
      <c r="E6531" s="16" t="s">
        <v>53694</v>
      </c>
      <c r="F6531" s="16" t="s">
        <v>53695</v>
      </c>
      <c r="G6531" s="16" t="s">
        <v>53696</v>
      </c>
      <c r="H6531" s="16" t="s">
        <v>53697</v>
      </c>
      <c r="I6531" s="17" t="s">
        <v>53698</v>
      </c>
      <c r="J6531" s="17" t="s">
        <v>53699</v>
      </c>
      <c r="K6531" s="17">
        <v>7</v>
      </c>
      <c r="M6531" s="17">
        <v>11</v>
      </c>
      <c r="O6531" s="17">
        <v>2</v>
      </c>
      <c r="P6531" s="17" t="s">
        <v>46</v>
      </c>
      <c r="Q6531" s="18"/>
      <c r="S6531" s="22" t="str">
        <f t="shared" si="303"/>
        <v>115044-87-6</v>
      </c>
      <c r="T6531" s="18" t="str">
        <f t="shared" si="304"/>
        <v>2-(2,2,3,3-Tetrafluoropropoxy)-1,3,2-dioxaphospholidine</v>
      </c>
      <c r="U6531" s="18" t="str">
        <f t="shared" si="305"/>
        <v>DTXSID90150947</v>
      </c>
    </row>
    <row r="6532" spans="1:21" ht="60" x14ac:dyDescent="0.2">
      <c r="A6532" s="23" t="s">
        <v>53700</v>
      </c>
      <c r="B6532" s="16" t="s">
        <v>53701</v>
      </c>
      <c r="C6532" s="16" t="s">
        <v>53702</v>
      </c>
      <c r="D6532" s="16" t="s">
        <v>53703</v>
      </c>
      <c r="F6532" s="16" t="s">
        <v>53704</v>
      </c>
      <c r="G6532" s="16" t="s">
        <v>53705</v>
      </c>
      <c r="H6532" s="16" t="s">
        <v>53706</v>
      </c>
      <c r="I6532" s="17" t="s">
        <v>53707</v>
      </c>
      <c r="J6532" s="17" t="s">
        <v>53708</v>
      </c>
      <c r="K6532" s="17">
        <v>4</v>
      </c>
      <c r="O6532" s="17">
        <v>2</v>
      </c>
      <c r="P6532" s="17" t="s">
        <v>46</v>
      </c>
      <c r="Q6532" s="18"/>
      <c r="S6532" s="22" t="str">
        <f t="shared" si="303"/>
        <v>NOCAS_1034757</v>
      </c>
      <c r="T6532" s="18" t="str">
        <f t="shared" si="304"/>
        <v>N-[3-(Dimethylamino)propyl]-perfluorotridecane-1-sulfonamide</v>
      </c>
      <c r="U6532" s="18" t="str">
        <f t="shared" si="305"/>
        <v>DTXSID001034757</v>
      </c>
    </row>
    <row r="6533" spans="1:21" ht="30" x14ac:dyDescent="0.2">
      <c r="A6533" s="23" t="s">
        <v>53709</v>
      </c>
      <c r="B6533" s="16" t="s">
        <v>53710</v>
      </c>
      <c r="C6533" s="16" t="s">
        <v>53711</v>
      </c>
      <c r="D6533" s="16" t="s">
        <v>53712</v>
      </c>
      <c r="E6533" s="16" t="s">
        <v>53713</v>
      </c>
      <c r="F6533" s="16" t="s">
        <v>53714</v>
      </c>
      <c r="G6533" s="16" t="s">
        <v>53715</v>
      </c>
      <c r="H6533" s="16" t="s">
        <v>53716</v>
      </c>
      <c r="I6533" s="17" t="s">
        <v>53717</v>
      </c>
      <c r="J6533" s="17" t="s">
        <v>53718</v>
      </c>
      <c r="K6533" s="17">
        <v>25</v>
      </c>
      <c r="M6533" s="17">
        <v>37</v>
      </c>
      <c r="O6533" s="17">
        <v>2</v>
      </c>
      <c r="P6533" s="17" t="s">
        <v>46</v>
      </c>
      <c r="Q6533" s="18"/>
      <c r="S6533" s="22" t="str">
        <f t="shared" si="303"/>
        <v>336-06-1</v>
      </c>
      <c r="T6533" s="18" t="str">
        <f t="shared" si="304"/>
        <v>Perfluoroadipoyl chloride</v>
      </c>
      <c r="U6533" s="18" t="str">
        <f t="shared" si="305"/>
        <v>DTXSID10379719</v>
      </c>
    </row>
    <row r="6534" spans="1:21" ht="30" x14ac:dyDescent="0.2">
      <c r="A6534" s="23" t="s">
        <v>53719</v>
      </c>
      <c r="B6534" s="16" t="s">
        <v>53720</v>
      </c>
      <c r="C6534" s="16" t="s">
        <v>53721</v>
      </c>
      <c r="D6534" s="16" t="s">
        <v>53722</v>
      </c>
      <c r="F6534" s="16" t="s">
        <v>53723</v>
      </c>
      <c r="G6534" s="16" t="s">
        <v>53724</v>
      </c>
      <c r="H6534" s="16" t="s">
        <v>50726</v>
      </c>
      <c r="I6534" s="17" t="s">
        <v>50727</v>
      </c>
      <c r="J6534" s="17" t="s">
        <v>50728</v>
      </c>
      <c r="K6534" s="17">
        <v>3</v>
      </c>
      <c r="O6534" s="17">
        <v>2</v>
      </c>
      <c r="P6534" s="17" t="s">
        <v>46</v>
      </c>
      <c r="Q6534" s="18"/>
      <c r="S6534" s="22" t="str">
        <f t="shared" ref="S6534:S6597" si="306">C6534</f>
        <v>308-27-0</v>
      </c>
      <c r="T6534" s="18" t="str">
        <f t="shared" ref="T6534:T6597" si="307">B6534</f>
        <v>2,2,3,3,4,4,5,5,5-Nonafluoro-1-phenylpentan-1-one</v>
      </c>
      <c r="U6534" s="18" t="str">
        <f t="shared" ref="U6534:U6597" si="308">A6534</f>
        <v>DTXSID001022348</v>
      </c>
    </row>
    <row r="6535" spans="1:21" ht="45" x14ac:dyDescent="0.2">
      <c r="A6535" s="23" t="s">
        <v>53725</v>
      </c>
      <c r="B6535" s="16" t="s">
        <v>53726</v>
      </c>
      <c r="C6535" s="16" t="s">
        <v>53727</v>
      </c>
      <c r="G6535" s="16" t="s">
        <v>245</v>
      </c>
      <c r="J6535" s="17" t="s">
        <v>46</v>
      </c>
      <c r="K6535" s="17">
        <v>13</v>
      </c>
      <c r="O6535" s="17">
        <v>5</v>
      </c>
      <c r="P6535" s="17" t="s">
        <v>46</v>
      </c>
      <c r="Q6535" s="18"/>
      <c r="S6535" s="22" t="str">
        <f t="shared" si="306"/>
        <v>221455-71-6</v>
      </c>
      <c r="T6535" s="18" t="str">
        <f t="shared" si="307"/>
        <v>2-Butenedioic acid (2Z)-, bis(2-ethylhexyl) ester, polymers with N-(hydroxymethyl)-2-propenamide,.gamma.-.omega.-perfluoro-C8-20-alkyl acrylate and vinyl chloride</v>
      </c>
      <c r="U6535" s="18" t="str">
        <f t="shared" si="308"/>
        <v>DTXSID30882816</v>
      </c>
    </row>
    <row r="6536" spans="1:21" ht="45" x14ac:dyDescent="0.2">
      <c r="A6536" s="23" t="s">
        <v>53728</v>
      </c>
      <c r="B6536" s="16" t="s">
        <v>53729</v>
      </c>
      <c r="C6536" s="16" t="s">
        <v>53730</v>
      </c>
      <c r="D6536" s="16" t="s">
        <v>53731</v>
      </c>
      <c r="E6536" s="16" t="s">
        <v>53732</v>
      </c>
      <c r="F6536" s="16" t="s">
        <v>53733</v>
      </c>
      <c r="G6536" s="16" t="s">
        <v>53734</v>
      </c>
      <c r="H6536" s="16" t="s">
        <v>53735</v>
      </c>
      <c r="I6536" s="17" t="s">
        <v>53736</v>
      </c>
      <c r="J6536" s="17" t="s">
        <v>53737</v>
      </c>
      <c r="K6536" s="17">
        <v>16</v>
      </c>
      <c r="M6536" s="17">
        <v>3</v>
      </c>
      <c r="O6536" s="17">
        <v>2</v>
      </c>
      <c r="P6536" s="17" t="s">
        <v>46</v>
      </c>
      <c r="Q6536" s="18"/>
      <c r="S6536" s="22" t="str">
        <f t="shared" si="306"/>
        <v>116177-54-9</v>
      </c>
      <c r="T6536" s="18" t="str">
        <f t="shared" si="307"/>
        <v>1-(Perfluorodecyl)hexane</v>
      </c>
      <c r="U6536" s="18" t="str">
        <f t="shared" si="308"/>
        <v>DTXSID70895288</v>
      </c>
    </row>
    <row r="6537" spans="1:21" ht="30" x14ac:dyDescent="0.2">
      <c r="A6537" s="23" t="s">
        <v>53738</v>
      </c>
      <c r="B6537" s="16" t="s">
        <v>53739</v>
      </c>
      <c r="C6537" s="16" t="s">
        <v>53740</v>
      </c>
      <c r="D6537" s="16" t="s">
        <v>53741</v>
      </c>
      <c r="E6537" s="16" t="s">
        <v>53739</v>
      </c>
      <c r="F6537" s="16" t="s">
        <v>53742</v>
      </c>
      <c r="G6537" s="16" t="s">
        <v>53743</v>
      </c>
      <c r="H6537" s="16" t="s">
        <v>27200</v>
      </c>
      <c r="I6537" s="17" t="s">
        <v>27201</v>
      </c>
      <c r="J6537" s="17" t="s">
        <v>27202</v>
      </c>
      <c r="K6537" s="17">
        <v>7</v>
      </c>
      <c r="M6537" s="17">
        <v>7</v>
      </c>
      <c r="O6537" s="17">
        <v>4</v>
      </c>
      <c r="P6537" s="17" t="s">
        <v>46</v>
      </c>
      <c r="Q6537" s="18"/>
      <c r="S6537" s="22" t="str">
        <f t="shared" si="306"/>
        <v>99903-42-1</v>
      </c>
      <c r="T6537" s="18" t="str">
        <f t="shared" si="307"/>
        <v>4,4-Diethoxy-1,1,1-trifluoro-2-(trifluoromethyl)but-2-ene</v>
      </c>
      <c r="U6537" s="18" t="str">
        <f t="shared" si="308"/>
        <v>DTXSID60244342</v>
      </c>
    </row>
    <row r="6538" spans="1:21" ht="60" x14ac:dyDescent="0.2">
      <c r="A6538" s="23" t="s">
        <v>53744</v>
      </c>
      <c r="B6538" s="16" t="s">
        <v>53745</v>
      </c>
      <c r="C6538" s="16" t="s">
        <v>53746</v>
      </c>
      <c r="D6538" s="16" t="s">
        <v>53747</v>
      </c>
      <c r="E6538" s="16" t="s">
        <v>53748</v>
      </c>
      <c r="F6538" s="16" t="s">
        <v>53749</v>
      </c>
      <c r="G6538" s="16" t="s">
        <v>53750</v>
      </c>
      <c r="H6538" s="16" t="s">
        <v>19147</v>
      </c>
      <c r="I6538" s="17" t="s">
        <v>19148</v>
      </c>
      <c r="J6538" s="17" t="s">
        <v>19149</v>
      </c>
      <c r="K6538" s="17">
        <v>23</v>
      </c>
      <c r="M6538" s="17">
        <v>42</v>
      </c>
      <c r="O6538" s="17">
        <v>2</v>
      </c>
      <c r="P6538" s="17" t="s">
        <v>46</v>
      </c>
      <c r="Q6538" s="18"/>
      <c r="S6538" s="22" t="str">
        <f t="shared" si="306"/>
        <v>51249-67-3</v>
      </c>
      <c r="T6538" s="18" t="str">
        <f t="shared" si="307"/>
        <v>trans-1,2-Bis(perfluorohexyl)ethylene</v>
      </c>
      <c r="U6538" s="18" t="str">
        <f t="shared" si="308"/>
        <v>DTXSID40880444</v>
      </c>
    </row>
    <row r="6539" spans="1:21" ht="45" x14ac:dyDescent="0.2">
      <c r="A6539" s="23" t="s">
        <v>53751</v>
      </c>
      <c r="B6539" s="16" t="s">
        <v>53752</v>
      </c>
      <c r="C6539" s="16" t="s">
        <v>53753</v>
      </c>
      <c r="D6539" s="16" t="s">
        <v>53754</v>
      </c>
      <c r="E6539" s="16" t="s">
        <v>53755</v>
      </c>
      <c r="F6539" s="16" t="s">
        <v>53756</v>
      </c>
      <c r="G6539" s="16" t="s">
        <v>53757</v>
      </c>
      <c r="H6539" s="16" t="s">
        <v>53758</v>
      </c>
      <c r="I6539" s="17" t="s">
        <v>53759</v>
      </c>
      <c r="J6539" s="17" t="s">
        <v>53760</v>
      </c>
      <c r="K6539" s="17">
        <v>15</v>
      </c>
      <c r="M6539" s="17">
        <v>24</v>
      </c>
      <c r="O6539" s="17">
        <v>5</v>
      </c>
      <c r="P6539" s="17" t="s">
        <v>46</v>
      </c>
      <c r="Q6539" s="18"/>
      <c r="S6539" s="22" t="str">
        <f t="shared" si="306"/>
        <v>133310-72-2</v>
      </c>
      <c r="T6539" s="18" t="str">
        <f t="shared" si="307"/>
        <v>1-(Perfluoro-n-octyl)tetradecane</v>
      </c>
      <c r="U6539" s="18" t="str">
        <f t="shared" si="308"/>
        <v>DTXSID20402082</v>
      </c>
    </row>
    <row r="6540" spans="1:21" ht="60" x14ac:dyDescent="0.2">
      <c r="A6540" s="23" t="s">
        <v>53761</v>
      </c>
      <c r="B6540" s="16" t="s">
        <v>53762</v>
      </c>
      <c r="C6540" s="16" t="s">
        <v>53763</v>
      </c>
      <c r="D6540" s="16" t="s">
        <v>53764</v>
      </c>
      <c r="E6540" s="16" t="s">
        <v>53765</v>
      </c>
      <c r="F6540" s="16" t="s">
        <v>53766</v>
      </c>
      <c r="G6540" s="16" t="s">
        <v>53767</v>
      </c>
      <c r="H6540" s="16" t="s">
        <v>53768</v>
      </c>
      <c r="I6540" s="17" t="s">
        <v>53769</v>
      </c>
      <c r="J6540" s="17" t="s">
        <v>53770</v>
      </c>
      <c r="K6540" s="17">
        <v>20</v>
      </c>
      <c r="M6540" s="17">
        <v>7</v>
      </c>
      <c r="O6540" s="17">
        <v>1</v>
      </c>
      <c r="P6540" s="17" t="s">
        <v>46</v>
      </c>
      <c r="Q6540" s="18"/>
      <c r="S6540" s="22" t="str">
        <f t="shared" si="306"/>
        <v>57475-95-3</v>
      </c>
      <c r="T6540" s="18" t="str">
        <f t="shared" si="307"/>
        <v>Perfluoroheptadecanoic acid</v>
      </c>
      <c r="U6540" s="18" t="str">
        <f t="shared" si="308"/>
        <v>DTXSID60896623</v>
      </c>
    </row>
    <row r="6541" spans="1:21" ht="45" x14ac:dyDescent="0.2">
      <c r="A6541" s="23" t="s">
        <v>53771</v>
      </c>
      <c r="B6541" s="16" t="s">
        <v>53772</v>
      </c>
      <c r="C6541" s="16" t="s">
        <v>53773</v>
      </c>
      <c r="D6541" s="16" t="s">
        <v>53774</v>
      </c>
      <c r="F6541" s="16" t="s">
        <v>53775</v>
      </c>
      <c r="G6541" s="16" t="s">
        <v>53776</v>
      </c>
      <c r="H6541" s="16" t="s">
        <v>53777</v>
      </c>
      <c r="I6541" s="17" t="s">
        <v>53778</v>
      </c>
      <c r="J6541" s="17" t="s">
        <v>53779</v>
      </c>
      <c r="K6541" s="17">
        <v>3</v>
      </c>
      <c r="O6541" s="17">
        <v>1</v>
      </c>
      <c r="P6541" s="17" t="s">
        <v>46</v>
      </c>
      <c r="Q6541" s="18"/>
      <c r="S6541" s="22" t="str">
        <f t="shared" si="306"/>
        <v>NOCAS_1027655</v>
      </c>
      <c r="T6541" s="18" t="str">
        <f t="shared" si="307"/>
        <v>5,5,6,6,7,7,8,8,9,9,10,10,11,11,12,12,12-Heptadecafluoro-4-oxododecyl prop-2-enoate</v>
      </c>
      <c r="U6541" s="18" t="str">
        <f t="shared" si="308"/>
        <v>DTXSID001027655</v>
      </c>
    </row>
    <row r="6542" spans="1:21" ht="30" x14ac:dyDescent="0.2">
      <c r="A6542" s="23" t="s">
        <v>53780</v>
      </c>
      <c r="B6542" s="16" t="s">
        <v>53781</v>
      </c>
      <c r="C6542" s="16" t="s">
        <v>53782</v>
      </c>
      <c r="D6542" s="16" t="s">
        <v>53783</v>
      </c>
      <c r="E6542" s="16" t="s">
        <v>53784</v>
      </c>
      <c r="F6542" s="16" t="s">
        <v>53785</v>
      </c>
      <c r="G6542" s="16" t="s">
        <v>53786</v>
      </c>
      <c r="H6542" s="16" t="s">
        <v>53787</v>
      </c>
      <c r="I6542" s="17" t="s">
        <v>53788</v>
      </c>
      <c r="J6542" s="17" t="s">
        <v>53789</v>
      </c>
      <c r="K6542" s="17">
        <v>8</v>
      </c>
      <c r="M6542" s="17">
        <v>22</v>
      </c>
      <c r="O6542" s="17">
        <v>1</v>
      </c>
      <c r="P6542" s="17" t="s">
        <v>46</v>
      </c>
      <c r="Q6542" s="18"/>
      <c r="S6542" s="22" t="str">
        <f t="shared" si="306"/>
        <v>1736-47-6</v>
      </c>
      <c r="T6542" s="18" t="str">
        <f t="shared" si="307"/>
        <v>Perfluoroindane</v>
      </c>
      <c r="U6542" s="18" t="str">
        <f t="shared" si="308"/>
        <v>DTXSID10430859</v>
      </c>
    </row>
    <row r="6543" spans="1:21" ht="30" x14ac:dyDescent="0.2">
      <c r="A6543" s="23" t="s">
        <v>53790</v>
      </c>
      <c r="B6543" s="16" t="s">
        <v>53791</v>
      </c>
      <c r="C6543" s="16" t="s">
        <v>53792</v>
      </c>
      <c r="D6543" s="16" t="s">
        <v>53793</v>
      </c>
      <c r="F6543" s="16" t="s">
        <v>53794</v>
      </c>
      <c r="G6543" s="16" t="s">
        <v>53795</v>
      </c>
      <c r="H6543" s="16" t="s">
        <v>53796</v>
      </c>
      <c r="I6543" s="17" t="s">
        <v>53797</v>
      </c>
      <c r="J6543" s="17" t="s">
        <v>53798</v>
      </c>
      <c r="K6543" s="17">
        <v>3</v>
      </c>
      <c r="O6543" s="17">
        <v>2</v>
      </c>
      <c r="P6543" s="17" t="s">
        <v>46</v>
      </c>
      <c r="Q6543" s="18"/>
      <c r="S6543" s="22" t="str">
        <f t="shared" si="306"/>
        <v>687997-50-8</v>
      </c>
      <c r="T6543" s="18" t="str">
        <f t="shared" si="307"/>
        <v>2,2,3,3,4,4,4-Heptafluorobutane-1-sulfonic acid</v>
      </c>
      <c r="U6543" s="18" t="str">
        <f t="shared" si="308"/>
        <v>DTXSID701026727</v>
      </c>
    </row>
    <row r="6544" spans="1:21" ht="45" x14ac:dyDescent="0.2">
      <c r="A6544" s="23" t="s">
        <v>53799</v>
      </c>
      <c r="B6544" s="16" t="s">
        <v>53800</v>
      </c>
      <c r="C6544" s="16" t="s">
        <v>53801</v>
      </c>
      <c r="D6544" s="16" t="s">
        <v>53802</v>
      </c>
      <c r="F6544" s="16" t="s">
        <v>53803</v>
      </c>
      <c r="G6544" s="16" t="s">
        <v>53804</v>
      </c>
      <c r="H6544" s="16" t="s">
        <v>18666</v>
      </c>
      <c r="I6544" s="17" t="s">
        <v>18667</v>
      </c>
      <c r="J6544" s="17" t="s">
        <v>18668</v>
      </c>
      <c r="K6544" s="17">
        <v>4</v>
      </c>
      <c r="O6544" s="17">
        <v>2</v>
      </c>
      <c r="P6544" s="17" t="s">
        <v>46</v>
      </c>
      <c r="Q6544" s="18"/>
      <c r="S6544" s="22" t="str">
        <f t="shared" si="306"/>
        <v>NOCAS_1032283</v>
      </c>
      <c r="T6544" s="18" t="str">
        <f t="shared" si="307"/>
        <v>(E)-Perfluorodec-8-ene-1-sulfonic acid</v>
      </c>
      <c r="U6544" s="18" t="str">
        <f t="shared" si="308"/>
        <v>DTXSID701032283</v>
      </c>
    </row>
    <row r="6545" spans="1:21" ht="45" x14ac:dyDescent="0.2">
      <c r="A6545" s="23" t="s">
        <v>53805</v>
      </c>
      <c r="B6545" s="16" t="s">
        <v>53806</v>
      </c>
      <c r="C6545" s="16" t="s">
        <v>53807</v>
      </c>
      <c r="G6545" s="16" t="s">
        <v>245</v>
      </c>
      <c r="J6545" s="17" t="s">
        <v>46</v>
      </c>
      <c r="K6545" s="17">
        <v>17</v>
      </c>
      <c r="O6545" s="17">
        <v>5</v>
      </c>
      <c r="P6545" s="17" t="s">
        <v>46</v>
      </c>
      <c r="Q6545" s="18"/>
      <c r="S6545" s="22" t="str">
        <f t="shared" si="306"/>
        <v>70815-05-3</v>
      </c>
      <c r="T6545" s="18" t="str">
        <f t="shared" si="307"/>
        <v>Ethanesulfinic acid, 2-[1-[difluoro[(trifluoroethenyl)oxy]methyl]-1,2,2,2-tetrafluoroethoxy]-1,1,2,2-tetrafluoro-, polymer with tetrafluoroethene</v>
      </c>
      <c r="U6545" s="18" t="str">
        <f t="shared" si="308"/>
        <v>DTXSID80882881</v>
      </c>
    </row>
    <row r="6546" spans="1:21" ht="45" x14ac:dyDescent="0.2">
      <c r="A6546" s="23" t="s">
        <v>53808</v>
      </c>
      <c r="B6546" s="16" t="s">
        <v>53809</v>
      </c>
      <c r="C6546" s="16" t="s">
        <v>53810</v>
      </c>
      <c r="D6546" s="16" t="s">
        <v>53811</v>
      </c>
      <c r="F6546" s="16" t="s">
        <v>53812</v>
      </c>
      <c r="G6546" s="16" t="s">
        <v>53813</v>
      </c>
      <c r="H6546" s="16" t="s">
        <v>53814</v>
      </c>
      <c r="I6546" s="17" t="s">
        <v>53815</v>
      </c>
      <c r="J6546" s="17" t="s">
        <v>53816</v>
      </c>
      <c r="K6546" s="17">
        <v>6</v>
      </c>
      <c r="O6546" s="17">
        <v>2</v>
      </c>
      <c r="P6546" s="17" t="s">
        <v>46</v>
      </c>
      <c r="Q6546" s="18"/>
      <c r="S6546" s="22" t="str">
        <f t="shared" si="306"/>
        <v>920979-28-8</v>
      </c>
      <c r="T6546" s="18" t="str">
        <f t="shared" si="307"/>
        <v>Perfluoro-2,5-di(propan-2-yl)oxolan-2-ol ethyl ether</v>
      </c>
      <c r="U6546" s="18" t="str">
        <f t="shared" si="308"/>
        <v>DTXSID301027292</v>
      </c>
    </row>
    <row r="6547" spans="1:21" ht="30" x14ac:dyDescent="0.2">
      <c r="A6547" s="23" t="s">
        <v>53817</v>
      </c>
      <c r="B6547" s="16" t="s">
        <v>53818</v>
      </c>
      <c r="C6547" s="16" t="s">
        <v>53819</v>
      </c>
      <c r="G6547" s="16" t="s">
        <v>245</v>
      </c>
      <c r="J6547" s="17" t="s">
        <v>46</v>
      </c>
      <c r="K6547" s="17">
        <v>3</v>
      </c>
      <c r="O6547" s="17">
        <v>5</v>
      </c>
      <c r="P6547" s="17" t="s">
        <v>46</v>
      </c>
      <c r="Q6547" s="18"/>
      <c r="S6547" s="22" t="str">
        <f t="shared" si="306"/>
        <v>52701-06-1</v>
      </c>
      <c r="T6547" s="18" t="str">
        <f t="shared" si="307"/>
        <v>Poly(oxy-1,2-ethanediyl), α-[2-[[(1,1,2,2,3,3,4,4,5,5,6,6,7,7,8,8,8-heptadecafluorooctyl)sulfonyl]methylamino]ethyl]-ω-hydroxy-</v>
      </c>
      <c r="U6547" s="18" t="str">
        <f t="shared" si="308"/>
        <v>DTXSID501042957</v>
      </c>
    </row>
    <row r="6548" spans="1:21" x14ac:dyDescent="0.2">
      <c r="A6548" s="23" t="s">
        <v>53820</v>
      </c>
      <c r="B6548" s="16" t="s">
        <v>53821</v>
      </c>
      <c r="C6548" s="16" t="s">
        <v>53822</v>
      </c>
      <c r="D6548" s="16" t="s">
        <v>53823</v>
      </c>
      <c r="E6548" s="16" t="s">
        <v>53821</v>
      </c>
      <c r="F6548" s="16" t="s">
        <v>53824</v>
      </c>
      <c r="G6548" s="16" t="s">
        <v>53825</v>
      </c>
      <c r="H6548" s="16" t="s">
        <v>46834</v>
      </c>
      <c r="I6548" s="17" t="s">
        <v>46835</v>
      </c>
      <c r="J6548" s="17" t="s">
        <v>46836</v>
      </c>
      <c r="K6548" s="17">
        <v>8</v>
      </c>
      <c r="M6548" s="17">
        <v>33</v>
      </c>
      <c r="O6548" s="17">
        <v>5</v>
      </c>
      <c r="P6548" s="17" t="s">
        <v>46</v>
      </c>
      <c r="Q6548" s="18"/>
      <c r="S6548" s="22" t="str">
        <f t="shared" si="306"/>
        <v>56860-83-4</v>
      </c>
      <c r="T6548" s="18" t="str">
        <f t="shared" si="307"/>
        <v>1,1,1,2,3,3-Hexafluoro-3-(trichloromethoxy)propane</v>
      </c>
      <c r="U6548" s="18" t="str">
        <f t="shared" si="308"/>
        <v>DTXSID60380850</v>
      </c>
    </row>
    <row r="6549" spans="1:21" ht="30" x14ac:dyDescent="0.2">
      <c r="A6549" s="23" t="s">
        <v>53826</v>
      </c>
      <c r="B6549" s="16" t="s">
        <v>53827</v>
      </c>
      <c r="C6549" s="16" t="s">
        <v>53828</v>
      </c>
      <c r="D6549" s="16" t="s">
        <v>53829</v>
      </c>
      <c r="E6549" s="16" t="s">
        <v>53830</v>
      </c>
      <c r="F6549" s="16" t="s">
        <v>53831</v>
      </c>
      <c r="G6549" s="16" t="s">
        <v>53832</v>
      </c>
      <c r="H6549" s="16" t="s">
        <v>11018</v>
      </c>
      <c r="I6549" s="17" t="s">
        <v>11019</v>
      </c>
      <c r="J6549" s="17" t="s">
        <v>11020</v>
      </c>
      <c r="K6549" s="17">
        <v>6</v>
      </c>
      <c r="M6549" s="17">
        <v>2</v>
      </c>
      <c r="O6549" s="17">
        <v>5</v>
      </c>
      <c r="P6549" s="17" t="s">
        <v>46</v>
      </c>
      <c r="Q6549" s="18"/>
      <c r="S6549" s="22" t="str">
        <f t="shared" si="306"/>
        <v>15899-28-2</v>
      </c>
      <c r="T6549" s="18" t="str">
        <f t="shared" si="307"/>
        <v>2,2,3,3,4,5,5,5-octafluoro-4-(trifluoromethyl)pentanoic acid</v>
      </c>
      <c r="U6549" s="18" t="str">
        <f t="shared" si="308"/>
        <v>DTXSID201015478</v>
      </c>
    </row>
    <row r="6550" spans="1:21" ht="60" x14ac:dyDescent="0.2">
      <c r="A6550" s="23" t="s">
        <v>53833</v>
      </c>
      <c r="B6550" s="16" t="s">
        <v>53834</v>
      </c>
      <c r="C6550" s="16" t="s">
        <v>53835</v>
      </c>
      <c r="D6550" s="16" t="s">
        <v>53836</v>
      </c>
      <c r="E6550" s="16" t="s">
        <v>53837</v>
      </c>
      <c r="F6550" s="16" t="s">
        <v>53838</v>
      </c>
      <c r="G6550" s="16" t="s">
        <v>53839</v>
      </c>
      <c r="H6550" s="16" t="s">
        <v>53840</v>
      </c>
      <c r="I6550" s="17" t="s">
        <v>53841</v>
      </c>
      <c r="J6550" s="17" t="s">
        <v>53842</v>
      </c>
      <c r="K6550" s="17">
        <v>9</v>
      </c>
      <c r="M6550" s="17">
        <v>6</v>
      </c>
      <c r="O6550" s="17">
        <v>1</v>
      </c>
      <c r="P6550" s="17" t="s">
        <v>46</v>
      </c>
      <c r="Q6550" s="18"/>
      <c r="S6550" s="22" t="str">
        <f t="shared" si="306"/>
        <v>865756-92-9</v>
      </c>
      <c r="T6550" s="18" t="str">
        <f t="shared" si="307"/>
        <v>Perfluoroheptadecanesulfonic acid</v>
      </c>
      <c r="U6550" s="18" t="str">
        <f t="shared" si="308"/>
        <v>DTXSID801009910</v>
      </c>
    </row>
    <row r="6551" spans="1:21" ht="45" x14ac:dyDescent="0.2">
      <c r="A6551" s="23" t="s">
        <v>53843</v>
      </c>
      <c r="B6551" s="16" t="s">
        <v>53844</v>
      </c>
      <c r="C6551" s="16" t="s">
        <v>53845</v>
      </c>
      <c r="D6551" s="16" t="s">
        <v>53846</v>
      </c>
      <c r="E6551" s="16" t="s">
        <v>53844</v>
      </c>
      <c r="F6551" s="16" t="s">
        <v>53847</v>
      </c>
      <c r="G6551" s="16" t="s">
        <v>53848</v>
      </c>
      <c r="H6551" s="16" t="s">
        <v>4047</v>
      </c>
      <c r="I6551" s="17" t="s">
        <v>4048</v>
      </c>
      <c r="J6551" s="17" t="s">
        <v>4049</v>
      </c>
      <c r="K6551" s="17">
        <v>13</v>
      </c>
      <c r="M6551" s="17">
        <v>10</v>
      </c>
      <c r="O6551" s="17">
        <v>5</v>
      </c>
      <c r="P6551" s="17" t="s">
        <v>46</v>
      </c>
      <c r="Q6551" s="18"/>
      <c r="S6551" s="22" t="str">
        <f t="shared" si="306"/>
        <v>58621-72-0</v>
      </c>
      <c r="T6551" s="18" t="str">
        <f t="shared" si="307"/>
        <v>(2E)-1,1,1,2,4,4,5,5,5-Nonafluoro-3-(1,1,1,2,3,3,3-heptafluoropropan-2-yl)pent-2-ene</v>
      </c>
      <c r="U6551" s="18" t="str">
        <f t="shared" si="308"/>
        <v>DTXSID80896327</v>
      </c>
    </row>
    <row r="6552" spans="1:21" ht="45" x14ac:dyDescent="0.2">
      <c r="A6552" s="23" t="s">
        <v>53849</v>
      </c>
      <c r="B6552" s="16" t="s">
        <v>53850</v>
      </c>
      <c r="C6552" s="16" t="s">
        <v>53851</v>
      </c>
      <c r="G6552" s="16" t="s">
        <v>245</v>
      </c>
      <c r="J6552" s="17" t="s">
        <v>46</v>
      </c>
      <c r="K6552" s="17">
        <v>9</v>
      </c>
      <c r="O6552" s="17">
        <v>5</v>
      </c>
      <c r="P6552" s="17" t="s">
        <v>46</v>
      </c>
      <c r="Q6552" s="18"/>
      <c r="S6552" s="22" t="str">
        <f t="shared" si="306"/>
        <v>220713-37-1</v>
      </c>
      <c r="T6552" s="18" t="str">
        <f t="shared" si="307"/>
        <v>2-Propenoic acid, 2-methyl-, 2-aziridinyl ester, polymer with α-fluoro-ω-[2-[(1-oxo-2-propenyl)oxy]ethyl]poly(difluoromethylene) and phenylmethyl 2-methyl-2-propenoate (9CI)</v>
      </c>
      <c r="U6552" s="18" t="str">
        <f t="shared" si="308"/>
        <v>DTXSID40897633</v>
      </c>
    </row>
    <row r="6553" spans="1:21" ht="30" x14ac:dyDescent="0.2">
      <c r="A6553" s="23" t="s">
        <v>53852</v>
      </c>
      <c r="B6553" s="16" t="s">
        <v>53853</v>
      </c>
      <c r="C6553" s="16" t="s">
        <v>53854</v>
      </c>
      <c r="D6553" s="16" t="s">
        <v>53855</v>
      </c>
      <c r="E6553" s="16" t="s">
        <v>53856</v>
      </c>
      <c r="F6553" s="16" t="s">
        <v>53857</v>
      </c>
      <c r="G6553" s="16" t="s">
        <v>53858</v>
      </c>
      <c r="H6553" s="16" t="s">
        <v>1265</v>
      </c>
      <c r="I6553" s="17" t="s">
        <v>1266</v>
      </c>
      <c r="J6553" s="17" t="s">
        <v>1267</v>
      </c>
      <c r="K6553" s="17">
        <v>25</v>
      </c>
      <c r="M6553" s="17">
        <v>42</v>
      </c>
      <c r="O6553" s="17">
        <v>1</v>
      </c>
      <c r="P6553" s="17" t="s">
        <v>46</v>
      </c>
      <c r="Q6553" s="18"/>
      <c r="S6553" s="22" t="str">
        <f t="shared" si="306"/>
        <v>13038-26-1</v>
      </c>
      <c r="T6553" s="18" t="str">
        <f t="shared" si="307"/>
        <v>Methyl perfluoropentanoate</v>
      </c>
      <c r="U6553" s="18" t="str">
        <f t="shared" si="308"/>
        <v>DTXSID10335698</v>
      </c>
    </row>
    <row r="6554" spans="1:21" ht="45" x14ac:dyDescent="0.2">
      <c r="A6554" s="23" t="s">
        <v>53859</v>
      </c>
      <c r="B6554" s="16" t="s">
        <v>53860</v>
      </c>
      <c r="C6554" s="16" t="s">
        <v>53861</v>
      </c>
      <c r="G6554" s="16" t="s">
        <v>245</v>
      </c>
      <c r="J6554" s="17" t="s">
        <v>46</v>
      </c>
      <c r="K6554" s="17">
        <v>28</v>
      </c>
      <c r="N6554" s="17">
        <v>1</v>
      </c>
      <c r="O6554" s="17">
        <v>1</v>
      </c>
      <c r="P6554" s="17" t="s">
        <v>46</v>
      </c>
      <c r="Q6554" s="18"/>
      <c r="S6554" s="22" t="str">
        <f t="shared" si="306"/>
        <v>74398-72-4</v>
      </c>
      <c r="T6554" s="18" t="str">
        <f t="shared" si="307"/>
        <v>1-Butene, 4-bromo-3,3,4,4-tetrafluoro-, polymer with 1,1-difluoroethene, 1,1,2,3,3,3-hexafluoro-1-propene and tetrafluoroethene</v>
      </c>
      <c r="U6554" s="18" t="str">
        <f t="shared" si="308"/>
        <v>DTXSID90880974</v>
      </c>
    </row>
    <row r="6555" spans="1:21" ht="75" x14ac:dyDescent="0.2">
      <c r="A6555" s="23" t="s">
        <v>53862</v>
      </c>
      <c r="B6555" s="16" t="s">
        <v>53863</v>
      </c>
      <c r="C6555" s="16" t="s">
        <v>53864</v>
      </c>
      <c r="D6555" s="16" t="s">
        <v>53865</v>
      </c>
      <c r="E6555" s="16" t="s">
        <v>53863</v>
      </c>
      <c r="F6555" s="16" t="s">
        <v>53866</v>
      </c>
      <c r="G6555" s="16" t="s">
        <v>53867</v>
      </c>
      <c r="H6555" s="16" t="s">
        <v>53868</v>
      </c>
      <c r="I6555" s="17" t="s">
        <v>53869</v>
      </c>
      <c r="J6555" s="17" t="s">
        <v>53870</v>
      </c>
      <c r="K6555" s="17">
        <v>15</v>
      </c>
      <c r="M6555" s="17">
        <v>2</v>
      </c>
      <c r="O6555" s="17">
        <v>5</v>
      </c>
      <c r="P6555" s="17" t="s">
        <v>46</v>
      </c>
      <c r="Q6555" s="18"/>
      <c r="S6555" s="22" t="str">
        <f t="shared" si="306"/>
        <v>1254971-75-9</v>
      </c>
      <c r="T6555" s="18" t="str">
        <f t="shared" si="307"/>
        <v>1,1,1,2,2,3,3,4,4,5,5,6,6,7,7,8,8,14,14,15,15,16,16,17,17,18,18,19,19,20,20,21,21,21-Tetratriacontafluoro-10,12-diiodohenicosane</v>
      </c>
      <c r="U6555" s="18" t="str">
        <f t="shared" si="308"/>
        <v>DTXSID80895552</v>
      </c>
    </row>
    <row r="6556" spans="1:21" ht="30" x14ac:dyDescent="0.2">
      <c r="A6556" s="23" t="s">
        <v>53871</v>
      </c>
      <c r="B6556" s="16" t="s">
        <v>53872</v>
      </c>
      <c r="C6556" s="16" t="s">
        <v>53873</v>
      </c>
      <c r="D6556" s="16" t="s">
        <v>53874</v>
      </c>
      <c r="F6556" s="16" t="s">
        <v>53875</v>
      </c>
      <c r="G6556" s="16" t="s">
        <v>53876</v>
      </c>
      <c r="H6556" s="16" t="s">
        <v>48507</v>
      </c>
      <c r="I6556" s="17" t="s">
        <v>48508</v>
      </c>
      <c r="J6556" s="17" t="s">
        <v>48509</v>
      </c>
      <c r="K6556" s="17">
        <v>3</v>
      </c>
      <c r="O6556" s="17">
        <v>2</v>
      </c>
      <c r="P6556" s="17" t="s">
        <v>46</v>
      </c>
      <c r="Q6556" s="18"/>
      <c r="S6556" s="22" t="str">
        <f t="shared" si="306"/>
        <v>NOCAS_1035200</v>
      </c>
      <c r="T6556" s="18" t="str">
        <f t="shared" si="307"/>
        <v>(E)-Perfluorobut-2-ene-1-sulfonic acid</v>
      </c>
      <c r="U6556" s="18" t="str">
        <f t="shared" si="308"/>
        <v>DTXSID001035200</v>
      </c>
    </row>
    <row r="6557" spans="1:21" ht="30" x14ac:dyDescent="0.2">
      <c r="A6557" s="23" t="s">
        <v>53877</v>
      </c>
      <c r="B6557" s="16" t="s">
        <v>53878</v>
      </c>
      <c r="C6557" s="16" t="s">
        <v>53879</v>
      </c>
      <c r="D6557" s="16" t="s">
        <v>53880</v>
      </c>
      <c r="E6557" s="16" t="s">
        <v>53878</v>
      </c>
      <c r="F6557" s="16" t="s">
        <v>53881</v>
      </c>
      <c r="G6557" s="16" t="s">
        <v>53882</v>
      </c>
      <c r="H6557" s="16" t="s">
        <v>48526</v>
      </c>
      <c r="I6557" s="17" t="s">
        <v>48527</v>
      </c>
      <c r="J6557" s="17" t="s">
        <v>48528</v>
      </c>
      <c r="K6557" s="17">
        <v>8</v>
      </c>
      <c r="M6557" s="17">
        <v>6</v>
      </c>
      <c r="O6557" s="17">
        <v>5</v>
      </c>
      <c r="P6557" s="17" t="s">
        <v>46</v>
      </c>
      <c r="Q6557" s="18"/>
      <c r="S6557" s="22" t="str">
        <f t="shared" si="306"/>
        <v>866396-85-2</v>
      </c>
      <c r="T6557" s="18" t="str">
        <f t="shared" si="307"/>
        <v>3-(1,1,2,2,3,3,4,4,4-Nonafluorobutane-1-sulfonyl)propyl prop-2-enoate</v>
      </c>
      <c r="U6557" s="18" t="str">
        <f t="shared" si="308"/>
        <v>DTXSID60833295</v>
      </c>
    </row>
    <row r="6558" spans="1:21" ht="45" x14ac:dyDescent="0.2">
      <c r="A6558" s="23" t="s">
        <v>53883</v>
      </c>
      <c r="B6558" s="16" t="s">
        <v>53884</v>
      </c>
      <c r="C6558" s="16" t="s">
        <v>53885</v>
      </c>
      <c r="D6558" s="16" t="s">
        <v>53886</v>
      </c>
      <c r="E6558" s="16" t="s">
        <v>53884</v>
      </c>
      <c r="F6558" s="16" t="s">
        <v>53887</v>
      </c>
      <c r="G6558" s="16" t="s">
        <v>53888</v>
      </c>
      <c r="H6558" s="16" t="s">
        <v>53889</v>
      </c>
      <c r="I6558" s="17" t="s">
        <v>53890</v>
      </c>
      <c r="J6558" s="17" t="s">
        <v>53891</v>
      </c>
      <c r="K6558" s="17">
        <v>15</v>
      </c>
      <c r="M6558" s="17">
        <v>16</v>
      </c>
      <c r="O6558" s="17">
        <v>5</v>
      </c>
      <c r="P6558" s="17" t="s">
        <v>46</v>
      </c>
      <c r="Q6558" s="18"/>
      <c r="S6558" s="22" t="str">
        <f t="shared" si="306"/>
        <v>194427-39-9</v>
      </c>
      <c r="T6558" s="18" t="str">
        <f t="shared" si="307"/>
        <v>3,3,4,4,5,5,6,6,7,7,8,8,9,9,10,10,11,12,12,12-Icosafluoro-11-(trifluoromethyl)dodecan-1-ol</v>
      </c>
      <c r="U6558" s="18" t="str">
        <f t="shared" si="308"/>
        <v>DTXSID30896337</v>
      </c>
    </row>
    <row r="6559" spans="1:21" ht="30" x14ac:dyDescent="0.2">
      <c r="A6559" s="23" t="s">
        <v>53892</v>
      </c>
      <c r="B6559" s="16" t="s">
        <v>53893</v>
      </c>
      <c r="C6559" s="16" t="s">
        <v>53894</v>
      </c>
      <c r="D6559" s="16" t="s">
        <v>53895</v>
      </c>
      <c r="E6559" s="16" t="s">
        <v>53893</v>
      </c>
      <c r="F6559" s="16" t="s">
        <v>53896</v>
      </c>
      <c r="G6559" s="16" t="s">
        <v>53897</v>
      </c>
      <c r="H6559" s="16" t="s">
        <v>39315</v>
      </c>
      <c r="I6559" s="17" t="s">
        <v>39316</v>
      </c>
      <c r="J6559" s="17" t="s">
        <v>39317</v>
      </c>
      <c r="K6559" s="17">
        <v>7</v>
      </c>
      <c r="M6559" s="17">
        <v>4</v>
      </c>
      <c r="O6559" s="17">
        <v>5</v>
      </c>
      <c r="P6559" s="17" t="s">
        <v>46</v>
      </c>
      <c r="Q6559" s="18"/>
      <c r="S6559" s="22" t="str">
        <f t="shared" si="306"/>
        <v>89185-51-3</v>
      </c>
      <c r="T6559" s="18" t="str">
        <f t="shared" si="307"/>
        <v>(1,1,1,2,3,3,4,5,5,5-Decafluoropentan-2-yl)benzene</v>
      </c>
      <c r="U6559" s="18" t="str">
        <f t="shared" si="308"/>
        <v>DTXSID80528358</v>
      </c>
    </row>
    <row r="6560" spans="1:21" ht="45" x14ac:dyDescent="0.2">
      <c r="A6560" s="23" t="s">
        <v>53898</v>
      </c>
      <c r="B6560" s="16" t="s">
        <v>53899</v>
      </c>
      <c r="C6560" s="16" t="s">
        <v>53900</v>
      </c>
      <c r="D6560" s="16" t="s">
        <v>53901</v>
      </c>
      <c r="E6560" s="16" t="s">
        <v>53899</v>
      </c>
      <c r="F6560" s="16" t="s">
        <v>53902</v>
      </c>
      <c r="G6560" s="16" t="s">
        <v>53903</v>
      </c>
      <c r="H6560" s="16" t="s">
        <v>48247</v>
      </c>
      <c r="I6560" s="17" t="s">
        <v>48248</v>
      </c>
      <c r="J6560" s="17" t="s">
        <v>48249</v>
      </c>
      <c r="K6560" s="17">
        <v>18</v>
      </c>
      <c r="M6560" s="17">
        <v>30</v>
      </c>
      <c r="P6560" s="17" t="s">
        <v>46</v>
      </c>
      <c r="Q6560" s="18"/>
      <c r="S6560" s="22" t="str">
        <f t="shared" si="306"/>
        <v>232587-50-7</v>
      </c>
      <c r="T6560" s="18" t="str">
        <f t="shared" si="307"/>
        <v>2,2,3,4,4,5,5,6,6,7,8,8,8-Tridecafluoro-3,7-bis(trifluoromethyl)octan-1-ol</v>
      </c>
      <c r="U6560" s="18" t="str">
        <f t="shared" si="308"/>
        <v>DTXSID10379810</v>
      </c>
    </row>
    <row r="6561" spans="1:21" ht="30" x14ac:dyDescent="0.2">
      <c r="A6561" s="23" t="s">
        <v>53904</v>
      </c>
      <c r="B6561" s="16" t="s">
        <v>53905</v>
      </c>
      <c r="C6561" s="16" t="s">
        <v>53906</v>
      </c>
      <c r="D6561" s="16" t="s">
        <v>53907</v>
      </c>
      <c r="E6561" s="16" t="s">
        <v>53905</v>
      </c>
      <c r="F6561" s="16" t="s">
        <v>53908</v>
      </c>
      <c r="G6561" s="16" t="s">
        <v>53909</v>
      </c>
      <c r="H6561" s="16" t="s">
        <v>53910</v>
      </c>
      <c r="I6561" s="17" t="s">
        <v>53911</v>
      </c>
      <c r="J6561" s="17" t="s">
        <v>53912</v>
      </c>
      <c r="K6561" s="17">
        <v>5</v>
      </c>
      <c r="O6561" s="17">
        <v>5</v>
      </c>
      <c r="P6561" s="17" t="s">
        <v>46</v>
      </c>
      <c r="Q6561" s="18"/>
      <c r="S6561" s="22" t="str">
        <f t="shared" si="306"/>
        <v>52786-52-4</v>
      </c>
      <c r="T6561" s="18" t="str">
        <f t="shared" si="307"/>
        <v>4-Chloro-N-(1,1,1,3,3,3-hexafluoropropan-2-ylidene)benzamide</v>
      </c>
      <c r="U6561" s="18" t="str">
        <f t="shared" si="308"/>
        <v>DTXSID50495482</v>
      </c>
    </row>
    <row r="6562" spans="1:21" x14ac:dyDescent="0.2">
      <c r="A6562" s="23" t="s">
        <v>53913</v>
      </c>
      <c r="B6562" s="16" t="s">
        <v>53914</v>
      </c>
      <c r="C6562" s="16" t="s">
        <v>53915</v>
      </c>
      <c r="D6562" s="16" t="s">
        <v>53916</v>
      </c>
      <c r="E6562" s="16" t="s">
        <v>53914</v>
      </c>
      <c r="F6562" s="16" t="s">
        <v>53917</v>
      </c>
      <c r="G6562" s="16" t="s">
        <v>53918</v>
      </c>
      <c r="H6562" s="16" t="s">
        <v>16221</v>
      </c>
      <c r="I6562" s="17" t="s">
        <v>16222</v>
      </c>
      <c r="J6562" s="17" t="s">
        <v>16223</v>
      </c>
      <c r="K6562" s="17">
        <v>26</v>
      </c>
      <c r="M6562" s="17">
        <v>28</v>
      </c>
      <c r="O6562" s="17">
        <v>1</v>
      </c>
      <c r="P6562" s="17" t="s">
        <v>46</v>
      </c>
      <c r="Q6562" s="18"/>
      <c r="S6562" s="22" t="str">
        <f t="shared" si="306"/>
        <v>422-48-0</v>
      </c>
      <c r="T6562" s="18" t="str">
        <f t="shared" si="307"/>
        <v>2,3-Dichloro-1,1,1,2,3-pentafluoropropane</v>
      </c>
      <c r="U6562" s="18" t="str">
        <f t="shared" si="308"/>
        <v>DTXSID1042025</v>
      </c>
    </row>
    <row r="6563" spans="1:21" ht="30" x14ac:dyDescent="0.2">
      <c r="A6563" s="23" t="s">
        <v>53919</v>
      </c>
      <c r="B6563" s="16" t="s">
        <v>53920</v>
      </c>
      <c r="C6563" s="16" t="s">
        <v>53921</v>
      </c>
      <c r="D6563" s="16" t="s">
        <v>53922</v>
      </c>
      <c r="F6563" s="16" t="s">
        <v>53923</v>
      </c>
      <c r="G6563" s="16" t="s">
        <v>53924</v>
      </c>
      <c r="H6563" s="16" t="s">
        <v>53925</v>
      </c>
      <c r="I6563" s="17" t="s">
        <v>53926</v>
      </c>
      <c r="J6563" s="17" t="s">
        <v>53927</v>
      </c>
      <c r="K6563" s="17">
        <v>3</v>
      </c>
      <c r="O6563" s="17">
        <v>2</v>
      </c>
      <c r="P6563" s="17" t="s">
        <v>46</v>
      </c>
      <c r="Q6563" s="18"/>
      <c r="S6563" s="22" t="str">
        <f t="shared" si="306"/>
        <v>NOCAS_1036478</v>
      </c>
      <c r="T6563" s="18" t="str">
        <f t="shared" si="307"/>
        <v>2‐Hydroxy‐3‐[(4,4,5,5,6,6,7,7,7‐nonafluoroheptanoyl)sulfanyl]‐3‐oxopropanoic acid</v>
      </c>
      <c r="U6563" s="18" t="str">
        <f t="shared" si="308"/>
        <v>DTXSID201036478</v>
      </c>
    </row>
    <row r="6564" spans="1:21" ht="30" x14ac:dyDescent="0.2">
      <c r="A6564" s="23" t="s">
        <v>53928</v>
      </c>
      <c r="B6564" s="16" t="s">
        <v>53929</v>
      </c>
      <c r="C6564" s="16" t="s">
        <v>53930</v>
      </c>
      <c r="D6564" s="16" t="s">
        <v>53931</v>
      </c>
      <c r="E6564" s="16" t="s">
        <v>53932</v>
      </c>
      <c r="F6564" s="16" t="s">
        <v>53933</v>
      </c>
      <c r="G6564" s="16" t="s">
        <v>53934</v>
      </c>
      <c r="H6564" s="16" t="s">
        <v>53935</v>
      </c>
      <c r="I6564" s="17" t="s">
        <v>53936</v>
      </c>
      <c r="J6564" s="17" t="s">
        <v>53937</v>
      </c>
      <c r="K6564" s="17">
        <v>9</v>
      </c>
      <c r="M6564" s="17">
        <v>6</v>
      </c>
      <c r="O6564" s="17">
        <v>1</v>
      </c>
      <c r="P6564" s="17" t="s">
        <v>46</v>
      </c>
      <c r="Q6564" s="18"/>
      <c r="S6564" s="22" t="str">
        <f t="shared" si="306"/>
        <v>65064-78-0</v>
      </c>
      <c r="T6564" s="18" t="str">
        <f t="shared" si="307"/>
        <v>1,1,1,2,3,3-Hexafluoro-3-(2,2,3,3-tetrafluoropropoxy)propane</v>
      </c>
      <c r="U6564" s="18" t="str">
        <f t="shared" si="308"/>
        <v>DTXSID50215384</v>
      </c>
    </row>
    <row r="6565" spans="1:21" ht="30" x14ac:dyDescent="0.2">
      <c r="A6565" s="23" t="s">
        <v>53938</v>
      </c>
      <c r="B6565" s="16" t="s">
        <v>53939</v>
      </c>
      <c r="C6565" s="16" t="s">
        <v>53940</v>
      </c>
      <c r="D6565" s="16" t="s">
        <v>53941</v>
      </c>
      <c r="E6565" s="16" t="s">
        <v>53939</v>
      </c>
      <c r="F6565" s="16" t="s">
        <v>53942</v>
      </c>
      <c r="G6565" s="16" t="s">
        <v>53943</v>
      </c>
      <c r="H6565" s="16" t="s">
        <v>53944</v>
      </c>
      <c r="I6565" s="17" t="s">
        <v>53945</v>
      </c>
      <c r="J6565" s="17" t="s">
        <v>53946</v>
      </c>
      <c r="K6565" s="17">
        <v>13</v>
      </c>
      <c r="M6565" s="17">
        <v>18</v>
      </c>
      <c r="O6565" s="17">
        <v>2</v>
      </c>
      <c r="P6565" s="17" t="s">
        <v>46</v>
      </c>
      <c r="Q6565" s="18"/>
      <c r="S6565" s="22" t="str">
        <f t="shared" si="306"/>
        <v>82947-63-5</v>
      </c>
      <c r="T6565" s="18" t="str">
        <f t="shared" si="307"/>
        <v>3,3-Bis(trifluoromethyl)bicyclo[2.2.1]heptane-2,2-dicarbonitrile</v>
      </c>
      <c r="U6565" s="18" t="str">
        <f t="shared" si="308"/>
        <v>DTXSID501003018</v>
      </c>
    </row>
    <row r="6566" spans="1:21" ht="30" x14ac:dyDescent="0.2">
      <c r="A6566" s="23" t="s">
        <v>53947</v>
      </c>
      <c r="B6566" s="16" t="s">
        <v>53948</v>
      </c>
      <c r="C6566" s="16" t="s">
        <v>53949</v>
      </c>
      <c r="D6566" s="16" t="s">
        <v>53950</v>
      </c>
      <c r="E6566" s="16" t="s">
        <v>53951</v>
      </c>
      <c r="F6566" s="16" t="s">
        <v>53952</v>
      </c>
      <c r="G6566" s="16" t="s">
        <v>53953</v>
      </c>
      <c r="H6566" s="16" t="s">
        <v>53954</v>
      </c>
      <c r="I6566" s="17" t="s">
        <v>53955</v>
      </c>
      <c r="J6566" s="17" t="s">
        <v>53956</v>
      </c>
      <c r="K6566" s="17">
        <v>7</v>
      </c>
      <c r="M6566" s="17">
        <v>16</v>
      </c>
      <c r="O6566" s="17">
        <v>4</v>
      </c>
      <c r="P6566" s="17" t="s">
        <v>46</v>
      </c>
      <c r="Q6566" s="18"/>
      <c r="S6566" s="22" t="str">
        <f t="shared" si="306"/>
        <v>100482-56-2</v>
      </c>
      <c r="T6566" s="18" t="str">
        <f t="shared" si="307"/>
        <v>2-Buten-1-one, 1-(9-anthryl)-4,4,4-trifluoro-3-trifluoromethyl-</v>
      </c>
      <c r="U6566" s="18" t="str">
        <f t="shared" si="308"/>
        <v>DTXSID80143328</v>
      </c>
    </row>
    <row r="6567" spans="1:21" ht="30" x14ac:dyDescent="0.2">
      <c r="A6567" s="23" t="s">
        <v>53957</v>
      </c>
      <c r="B6567" s="16" t="s">
        <v>53958</v>
      </c>
      <c r="C6567" s="16" t="s">
        <v>53959</v>
      </c>
      <c r="D6567" s="16" t="s">
        <v>53960</v>
      </c>
      <c r="E6567" s="16" t="s">
        <v>53958</v>
      </c>
      <c r="F6567" s="16" t="s">
        <v>53961</v>
      </c>
      <c r="G6567" s="16" t="s">
        <v>53962</v>
      </c>
      <c r="H6567" s="16" t="s">
        <v>53963</v>
      </c>
      <c r="I6567" s="17" t="s">
        <v>53964</v>
      </c>
      <c r="J6567" s="17" t="s">
        <v>53965</v>
      </c>
      <c r="K6567" s="17">
        <v>11</v>
      </c>
      <c r="M6567" s="17">
        <v>21</v>
      </c>
      <c r="O6567" s="17">
        <v>1</v>
      </c>
      <c r="P6567" s="17" t="s">
        <v>46</v>
      </c>
      <c r="Q6567" s="18"/>
      <c r="S6567" s="22" t="str">
        <f t="shared" si="306"/>
        <v>32728-27-1</v>
      </c>
      <c r="T6567" s="18" t="str">
        <f t="shared" si="307"/>
        <v>(1,1,1,3,3,3-Hexafluoropropane-2,2-diyl)di(4,1-phenylene) dicyanate</v>
      </c>
      <c r="U6567" s="18" t="str">
        <f t="shared" si="308"/>
        <v>DTXSID90933015</v>
      </c>
    </row>
    <row r="6568" spans="1:21" ht="60" x14ac:dyDescent="0.2">
      <c r="A6568" s="23" t="s">
        <v>53966</v>
      </c>
      <c r="B6568" s="16" t="s">
        <v>53967</v>
      </c>
      <c r="C6568" s="16" t="s">
        <v>53968</v>
      </c>
      <c r="D6568" s="16" t="s">
        <v>53969</v>
      </c>
      <c r="F6568" s="16" t="s">
        <v>53970</v>
      </c>
      <c r="G6568" s="16" t="s">
        <v>53971</v>
      </c>
      <c r="H6568" s="16" t="s">
        <v>53972</v>
      </c>
      <c r="I6568" s="17" t="s">
        <v>53973</v>
      </c>
      <c r="J6568" s="17" t="s">
        <v>53974</v>
      </c>
      <c r="K6568" s="17">
        <v>3</v>
      </c>
      <c r="O6568" s="17">
        <v>2</v>
      </c>
      <c r="P6568" s="17" t="s">
        <v>46</v>
      </c>
      <c r="Q6568" s="18"/>
      <c r="S6568" s="22" t="str">
        <f t="shared" si="306"/>
        <v>NOCAS_1035331</v>
      </c>
      <c r="T6568" s="18" t="str">
        <f t="shared" si="307"/>
        <v>3-{[4-(Dimethylamino)-1-hydroxy-2-butanyl][(heptadecafluorooctyl)sulfonyl]amino}-1-propanesulfonic acid</v>
      </c>
      <c r="U6568" s="18" t="str">
        <f t="shared" si="308"/>
        <v>DTXSID001035331</v>
      </c>
    </row>
    <row r="6569" spans="1:21" ht="45" x14ac:dyDescent="0.2">
      <c r="A6569" s="23" t="s">
        <v>53975</v>
      </c>
      <c r="B6569" s="16" t="s">
        <v>53976</v>
      </c>
      <c r="C6569" s="16" t="s">
        <v>53977</v>
      </c>
      <c r="D6569" s="16" t="s">
        <v>53978</v>
      </c>
      <c r="E6569" s="16" t="s">
        <v>53979</v>
      </c>
      <c r="F6569" s="16" t="s">
        <v>53980</v>
      </c>
      <c r="G6569" s="16" t="s">
        <v>53981</v>
      </c>
      <c r="H6569" s="16" t="s">
        <v>53982</v>
      </c>
      <c r="I6569" s="17" t="s">
        <v>53983</v>
      </c>
      <c r="J6569" s="17" t="s">
        <v>53984</v>
      </c>
      <c r="K6569" s="17">
        <v>11</v>
      </c>
      <c r="M6569" s="17">
        <v>2</v>
      </c>
      <c r="O6569" s="17">
        <v>1</v>
      </c>
      <c r="P6569" s="17" t="s">
        <v>46</v>
      </c>
      <c r="Q6569" s="18"/>
      <c r="S6569" s="22" t="str">
        <f t="shared" si="306"/>
        <v>862374-87-6</v>
      </c>
      <c r="T6569" s="18" t="str">
        <f t="shared" si="307"/>
        <v>Perfluorotridecanoate</v>
      </c>
      <c r="U6569" s="18" t="str">
        <f t="shared" si="308"/>
        <v>DTXSID20892489</v>
      </c>
    </row>
    <row r="6570" spans="1:21" ht="45" x14ac:dyDescent="0.2">
      <c r="A6570" s="23" t="s">
        <v>53985</v>
      </c>
      <c r="B6570" s="16" t="s">
        <v>53986</v>
      </c>
      <c r="C6570" s="16" t="s">
        <v>53987</v>
      </c>
      <c r="D6570" s="16" t="s">
        <v>53988</v>
      </c>
      <c r="E6570" s="16" t="s">
        <v>53986</v>
      </c>
      <c r="F6570" s="16" t="s">
        <v>53989</v>
      </c>
      <c r="G6570" s="16" t="s">
        <v>53990</v>
      </c>
      <c r="H6570" s="16" t="s">
        <v>53991</v>
      </c>
      <c r="I6570" s="17" t="s">
        <v>53992</v>
      </c>
      <c r="J6570" s="17" t="s">
        <v>53993</v>
      </c>
      <c r="K6570" s="17">
        <v>18</v>
      </c>
      <c r="M6570" s="17">
        <v>13</v>
      </c>
      <c r="O6570" s="17">
        <v>5</v>
      </c>
      <c r="P6570" s="17" t="s">
        <v>46</v>
      </c>
      <c r="Q6570" s="18"/>
      <c r="S6570" s="22" t="str">
        <f t="shared" si="306"/>
        <v>38550-46-8</v>
      </c>
      <c r="T6570" s="18" t="str">
        <f t="shared" si="307"/>
        <v>4,4,5,5,6,6,7,7,8,8,9,9,10,10,11,11,12,12,13,13,13-Henicosafluoro-2-iodotridecan-1-ol</v>
      </c>
      <c r="U6570" s="18" t="str">
        <f t="shared" si="308"/>
        <v>DTXSID30895507</v>
      </c>
    </row>
    <row r="6571" spans="1:21" x14ac:dyDescent="0.2">
      <c r="A6571" s="23" t="s">
        <v>53994</v>
      </c>
      <c r="B6571" s="16" t="s">
        <v>53995</v>
      </c>
      <c r="C6571" s="16" t="s">
        <v>53996</v>
      </c>
      <c r="D6571" s="16" t="s">
        <v>53997</v>
      </c>
      <c r="E6571" s="16" t="s">
        <v>53995</v>
      </c>
      <c r="F6571" s="16" t="s">
        <v>53998</v>
      </c>
      <c r="G6571" s="16" t="s">
        <v>53999</v>
      </c>
      <c r="H6571" s="16" t="s">
        <v>54000</v>
      </c>
      <c r="I6571" s="17" t="s">
        <v>54001</v>
      </c>
      <c r="J6571" s="17" t="s">
        <v>54002</v>
      </c>
      <c r="K6571" s="17">
        <v>7</v>
      </c>
      <c r="M6571" s="17">
        <v>2</v>
      </c>
      <c r="O6571" s="17">
        <v>5</v>
      </c>
      <c r="P6571" s="17" t="s">
        <v>46</v>
      </c>
      <c r="Q6571" s="18"/>
      <c r="S6571" s="22" t="str">
        <f t="shared" si="306"/>
        <v>81233-12-7</v>
      </c>
      <c r="T6571" s="18" t="str">
        <f t="shared" si="307"/>
        <v>Difluoro(1,1,2,2-tetrafluoro-2-iodoethoxy)acetic acid</v>
      </c>
      <c r="U6571" s="18" t="str">
        <f t="shared" si="308"/>
        <v>DTXSID10521317</v>
      </c>
    </row>
    <row r="6572" spans="1:21" ht="30" x14ac:dyDescent="0.2">
      <c r="A6572" s="23" t="s">
        <v>54003</v>
      </c>
      <c r="B6572" s="16" t="s">
        <v>54004</v>
      </c>
      <c r="C6572" s="16" t="s">
        <v>54005</v>
      </c>
      <c r="D6572" s="16" t="s">
        <v>54006</v>
      </c>
      <c r="E6572" s="16" t="s">
        <v>54004</v>
      </c>
      <c r="F6572" s="16" t="s">
        <v>54007</v>
      </c>
      <c r="G6572" s="16" t="s">
        <v>54008</v>
      </c>
      <c r="H6572" s="16" t="s">
        <v>54009</v>
      </c>
      <c r="I6572" s="17" t="s">
        <v>54010</v>
      </c>
      <c r="J6572" s="17" t="s">
        <v>54011</v>
      </c>
      <c r="K6572" s="17">
        <v>7</v>
      </c>
      <c r="M6572" s="17">
        <v>3</v>
      </c>
      <c r="O6572" s="17">
        <v>5</v>
      </c>
      <c r="P6572" s="17" t="s">
        <v>46</v>
      </c>
      <c r="Q6572" s="18"/>
      <c r="S6572" s="22" t="str">
        <f t="shared" si="306"/>
        <v>87911-17-9</v>
      </c>
      <c r="T6572" s="18" t="str">
        <f t="shared" si="307"/>
        <v>4-Bromo-2,3,3,4,5,5,6,6-octafluoro-1-(trifluoromethyl)cyclohex-1-ene</v>
      </c>
      <c r="U6572" s="18" t="str">
        <f t="shared" si="308"/>
        <v>DTXSID20519220</v>
      </c>
    </row>
    <row r="6573" spans="1:21" ht="30" x14ac:dyDescent="0.2">
      <c r="A6573" s="23" t="s">
        <v>54012</v>
      </c>
      <c r="B6573" s="16" t="s">
        <v>54013</v>
      </c>
      <c r="C6573" s="16" t="s">
        <v>54014</v>
      </c>
      <c r="D6573" s="16" t="s">
        <v>54015</v>
      </c>
      <c r="E6573" s="16" t="s">
        <v>54013</v>
      </c>
      <c r="F6573" s="16" t="s">
        <v>54016</v>
      </c>
      <c r="G6573" s="16" t="s">
        <v>54017</v>
      </c>
      <c r="H6573" s="16" t="s">
        <v>54018</v>
      </c>
      <c r="I6573" s="17" t="s">
        <v>54019</v>
      </c>
      <c r="J6573" s="17" t="s">
        <v>54020</v>
      </c>
      <c r="K6573" s="17">
        <v>10</v>
      </c>
      <c r="M6573" s="17">
        <v>8</v>
      </c>
      <c r="O6573" s="17">
        <v>5</v>
      </c>
      <c r="P6573" s="17" t="s">
        <v>46</v>
      </c>
      <c r="Q6573" s="18"/>
      <c r="S6573" s="22" t="str">
        <f t="shared" si="306"/>
        <v>144194-03-6</v>
      </c>
      <c r="T6573" s="18" t="str">
        <f t="shared" si="307"/>
        <v>2,2,3,3-Tetrafluorospiro[3.5]nonan-1-one</v>
      </c>
      <c r="U6573" s="18" t="str">
        <f t="shared" si="308"/>
        <v>DTXSID30932269</v>
      </c>
    </row>
    <row r="6574" spans="1:21" ht="45" x14ac:dyDescent="0.2">
      <c r="A6574" s="23" t="s">
        <v>54021</v>
      </c>
      <c r="B6574" s="16" t="s">
        <v>54022</v>
      </c>
      <c r="C6574" s="16" t="s">
        <v>54023</v>
      </c>
      <c r="D6574" s="16" t="s">
        <v>54024</v>
      </c>
      <c r="F6574" s="16" t="s">
        <v>54025</v>
      </c>
      <c r="G6574" s="16" t="s">
        <v>54026</v>
      </c>
      <c r="H6574" s="16" t="s">
        <v>54027</v>
      </c>
      <c r="I6574" s="17" t="s">
        <v>54028</v>
      </c>
      <c r="J6574" s="17" t="s">
        <v>54029</v>
      </c>
      <c r="K6574" s="17">
        <v>3</v>
      </c>
      <c r="O6574" s="17">
        <v>2</v>
      </c>
      <c r="P6574" s="17" t="s">
        <v>46</v>
      </c>
      <c r="Q6574" s="18"/>
      <c r="S6574" s="22" t="str">
        <f t="shared" si="306"/>
        <v>NOCAS_1036773</v>
      </c>
      <c r="T6574" s="18" t="str">
        <f t="shared" si="307"/>
        <v>(2‐Carboxyethyl)dimethyl[3-(perfluorooctyl)‐2‐hydroxypropyl]azanium</v>
      </c>
      <c r="U6574" s="18" t="str">
        <f t="shared" si="308"/>
        <v>DTXSID201036773</v>
      </c>
    </row>
    <row r="6575" spans="1:21" ht="30" x14ac:dyDescent="0.2">
      <c r="A6575" s="23" t="s">
        <v>54030</v>
      </c>
      <c r="B6575" s="16" t="s">
        <v>54031</v>
      </c>
      <c r="C6575" s="16" t="s">
        <v>54032</v>
      </c>
      <c r="D6575" s="16" t="s">
        <v>54033</v>
      </c>
      <c r="E6575" s="16" t="s">
        <v>54034</v>
      </c>
      <c r="F6575" s="16" t="s">
        <v>54035</v>
      </c>
      <c r="G6575" s="16" t="s">
        <v>54036</v>
      </c>
      <c r="H6575" s="16" t="s">
        <v>35488</v>
      </c>
      <c r="I6575" s="17" t="s">
        <v>35489</v>
      </c>
      <c r="J6575" s="17" t="s">
        <v>35490</v>
      </c>
      <c r="K6575" s="17">
        <v>11</v>
      </c>
      <c r="M6575" s="17">
        <v>57</v>
      </c>
      <c r="O6575" s="17">
        <v>4</v>
      </c>
      <c r="P6575" s="17" t="s">
        <v>46</v>
      </c>
      <c r="Q6575" s="18"/>
      <c r="S6575" s="22" t="str">
        <f t="shared" si="306"/>
        <v>1513-60-6</v>
      </c>
      <c r="T6575" s="18" t="str">
        <f t="shared" si="307"/>
        <v>Ethyl 4,4,4-trifluoro-3-(trifluoromethyl)crotonate</v>
      </c>
      <c r="U6575" s="18" t="str">
        <f t="shared" si="308"/>
        <v>DTXSID60164753</v>
      </c>
    </row>
    <row r="6576" spans="1:21" ht="45" x14ac:dyDescent="0.2">
      <c r="A6576" s="23" t="s">
        <v>54037</v>
      </c>
      <c r="B6576" s="16" t="s">
        <v>54038</v>
      </c>
      <c r="C6576" s="16" t="s">
        <v>54039</v>
      </c>
      <c r="G6576" s="16" t="s">
        <v>245</v>
      </c>
      <c r="J6576" s="17" t="s">
        <v>46</v>
      </c>
      <c r="K6576" s="17">
        <v>18</v>
      </c>
      <c r="O6576" s="17">
        <v>5</v>
      </c>
      <c r="P6576" s="17" t="s">
        <v>46</v>
      </c>
      <c r="Q6576" s="18"/>
      <c r="S6576" s="22" t="str">
        <f t="shared" si="306"/>
        <v>65530-58-7</v>
      </c>
      <c r="T6576" s="18" t="str">
        <f t="shared" si="307"/>
        <v>Poly(difluoromethylene), .alpha.-fluoro-.omega.-(2-hydroxyethyl)-, ester with 2,15-bis(carboxymethyl)-4,13-dioxo-3,14-dioxa-5,12-diazahexadecane-1,2,15,16-tetracarboxylic acid (6:1)</v>
      </c>
      <c r="U6576" s="18" t="str">
        <f t="shared" si="308"/>
        <v>DTXSID40882761</v>
      </c>
    </row>
    <row r="6577" spans="1:21" ht="75" x14ac:dyDescent="0.2">
      <c r="A6577" s="23" t="s">
        <v>54040</v>
      </c>
      <c r="B6577" s="16" t="s">
        <v>54041</v>
      </c>
      <c r="C6577" s="16" t="s">
        <v>54042</v>
      </c>
      <c r="D6577" s="16" t="s">
        <v>54043</v>
      </c>
      <c r="E6577" s="16" t="s">
        <v>54044</v>
      </c>
      <c r="F6577" s="16" t="s">
        <v>54045</v>
      </c>
      <c r="G6577" s="16" t="s">
        <v>54046</v>
      </c>
      <c r="H6577" s="16" t="s">
        <v>54047</v>
      </c>
      <c r="I6577" s="17" t="s">
        <v>54048</v>
      </c>
      <c r="J6577" s="17" t="s">
        <v>54049</v>
      </c>
      <c r="K6577" s="17">
        <v>23</v>
      </c>
      <c r="M6577" s="17">
        <v>10</v>
      </c>
      <c r="O6577" s="17">
        <v>1</v>
      </c>
      <c r="P6577" s="17" t="s">
        <v>46</v>
      </c>
      <c r="Q6577" s="18"/>
      <c r="S6577" s="22" t="str">
        <f t="shared" si="306"/>
        <v>68298-73-7</v>
      </c>
      <c r="T6577" s="18" t="str">
        <f t="shared" si="307"/>
        <v>2-((((5-(((2-(Ethyl((pentadecafluoroheptyl)sulphonyl)amino)ethoxy)carbonyl)amino)-2-methylphenyl)amino)carbonyl)oxy)propyl methacrylate</v>
      </c>
      <c r="U6577" s="18" t="str">
        <f t="shared" si="308"/>
        <v>DTXSID40880601</v>
      </c>
    </row>
    <row r="6578" spans="1:21" ht="30" x14ac:dyDescent="0.2">
      <c r="A6578" s="23" t="s">
        <v>54050</v>
      </c>
      <c r="B6578" s="16" t="s">
        <v>54051</v>
      </c>
      <c r="C6578" s="16" t="s">
        <v>54052</v>
      </c>
      <c r="G6578" s="16" t="s">
        <v>245</v>
      </c>
      <c r="J6578" s="17" t="s">
        <v>46</v>
      </c>
      <c r="K6578" s="17">
        <v>23</v>
      </c>
      <c r="O6578" s="17">
        <v>5</v>
      </c>
      <c r="P6578" s="17" t="s">
        <v>46</v>
      </c>
      <c r="Q6578" s="18"/>
      <c r="S6578" s="22" t="str">
        <f t="shared" si="306"/>
        <v>220207-10-3</v>
      </c>
      <c r="T6578" s="18" t="str">
        <f t="shared" si="307"/>
        <v>1-Octadecanamine, reaction products with Et esters of reduced polymd. oxidized tetrafluoroethylene</v>
      </c>
      <c r="U6578" s="18" t="str">
        <f t="shared" si="308"/>
        <v>DTXSID60881832</v>
      </c>
    </row>
    <row r="6579" spans="1:21" ht="45" x14ac:dyDescent="0.2">
      <c r="A6579" s="23" t="s">
        <v>54053</v>
      </c>
      <c r="B6579" s="16" t="s">
        <v>54054</v>
      </c>
      <c r="C6579" s="16" t="s">
        <v>54055</v>
      </c>
      <c r="D6579" s="16" t="s">
        <v>54056</v>
      </c>
      <c r="F6579" s="16" t="s">
        <v>54057</v>
      </c>
      <c r="G6579" s="16" t="s">
        <v>54058</v>
      </c>
      <c r="H6579" s="16" t="s">
        <v>54059</v>
      </c>
      <c r="I6579" s="17" t="s">
        <v>54060</v>
      </c>
      <c r="J6579" s="17" t="s">
        <v>54061</v>
      </c>
      <c r="K6579" s="17">
        <v>4</v>
      </c>
      <c r="O6579" s="17">
        <v>1</v>
      </c>
      <c r="P6579" s="17" t="s">
        <v>46</v>
      </c>
      <c r="Q6579" s="18"/>
      <c r="S6579" s="22" t="str">
        <f t="shared" si="306"/>
        <v>2089109-97-5</v>
      </c>
      <c r="T6579" s="18" t="str">
        <f t="shared" si="307"/>
        <v>4-(Dimethylamino)-2-{[(perfluoropentyl)sulfonyl]amino}butanoic acid</v>
      </c>
      <c r="U6579" s="18" t="str">
        <f t="shared" si="308"/>
        <v>DTXSID701034689</v>
      </c>
    </row>
    <row r="6580" spans="1:21" ht="45" x14ac:dyDescent="0.2">
      <c r="A6580" s="23" t="s">
        <v>54062</v>
      </c>
      <c r="B6580" s="16" t="s">
        <v>54063</v>
      </c>
      <c r="C6580" s="16" t="s">
        <v>54064</v>
      </c>
      <c r="D6580" s="16" t="s">
        <v>54065</v>
      </c>
      <c r="E6580" s="16" t="s">
        <v>54066</v>
      </c>
      <c r="F6580" s="16" t="s">
        <v>54067</v>
      </c>
      <c r="G6580" s="16" t="s">
        <v>54068</v>
      </c>
      <c r="H6580" s="16" t="s">
        <v>54069</v>
      </c>
      <c r="I6580" s="17" t="s">
        <v>54070</v>
      </c>
      <c r="J6580" s="17" t="s">
        <v>54071</v>
      </c>
      <c r="K6580" s="17">
        <v>32</v>
      </c>
      <c r="M6580" s="17">
        <v>35</v>
      </c>
      <c r="P6580" s="17" t="s">
        <v>46</v>
      </c>
      <c r="Q6580" s="18"/>
      <c r="S6580" s="22" t="str">
        <f t="shared" si="306"/>
        <v>15577-26-1</v>
      </c>
      <c r="T6580" s="18" t="str">
        <f t="shared" si="307"/>
        <v>3,3,4,4,5,5,6,6,7,7,8,8,9,10,10,10-Hexadecafluoro-9-(trifluoromethyl)decyl acrylate</v>
      </c>
      <c r="U6580" s="18" t="str">
        <f t="shared" si="308"/>
        <v>DTXSID00880223</v>
      </c>
    </row>
    <row r="6581" spans="1:21" ht="75" x14ac:dyDescent="0.2">
      <c r="A6581" s="23" t="s">
        <v>54072</v>
      </c>
      <c r="B6581" s="16" t="s">
        <v>54073</v>
      </c>
      <c r="C6581" s="16" t="s">
        <v>54074</v>
      </c>
      <c r="D6581" s="16" t="s">
        <v>54075</v>
      </c>
      <c r="E6581" s="16" t="s">
        <v>54073</v>
      </c>
      <c r="F6581" s="16" t="s">
        <v>54076</v>
      </c>
      <c r="G6581" s="16" t="s">
        <v>54077</v>
      </c>
      <c r="H6581" s="16" t="s">
        <v>54078</v>
      </c>
      <c r="I6581" s="17" t="s">
        <v>54079</v>
      </c>
      <c r="J6581" s="17" t="s">
        <v>54080</v>
      </c>
      <c r="K6581" s="17">
        <v>15</v>
      </c>
      <c r="M6581" s="17">
        <v>6</v>
      </c>
      <c r="O6581" s="17">
        <v>5</v>
      </c>
      <c r="P6581" s="17" t="s">
        <v>46</v>
      </c>
      <c r="S6581" s="22" t="str">
        <f t="shared" si="306"/>
        <v>784189-62-4</v>
      </c>
      <c r="T6581" s="18" t="str">
        <f t="shared" si="307"/>
        <v>1,1,1,2,2,3,3,4,4,5,5,6,6,7,7,8,8,9,9,10,10,18,18,19,19,20,20,21,21,22,22,23,23,24,24,25,25,26,26,27,27,27-Dotetracontafluoro-12,16-diiodoheptacosane</v>
      </c>
      <c r="U6581" s="18" t="str">
        <f t="shared" si="308"/>
        <v>DTXSID30895587</v>
      </c>
    </row>
    <row r="6582" spans="1:21" ht="150" x14ac:dyDescent="0.2">
      <c r="A6582" s="23" t="s">
        <v>54081</v>
      </c>
      <c r="B6582" s="16" t="s">
        <v>54082</v>
      </c>
      <c r="C6582" s="16" t="s">
        <v>54083</v>
      </c>
      <c r="D6582" s="16" t="s">
        <v>54084</v>
      </c>
      <c r="F6582" s="16" t="s">
        <v>54085</v>
      </c>
      <c r="G6582" s="16" t="s">
        <v>54086</v>
      </c>
      <c r="H6582" s="16" t="s">
        <v>54087</v>
      </c>
      <c r="I6582" s="17" t="s">
        <v>54088</v>
      </c>
      <c r="J6582" s="17" t="s">
        <v>54089</v>
      </c>
      <c r="K6582" s="17">
        <v>3</v>
      </c>
      <c r="O6582" s="17">
        <v>2</v>
      </c>
      <c r="P6582" s="17" t="s">
        <v>46</v>
      </c>
      <c r="S6582" s="22" t="str">
        <f t="shared" si="306"/>
        <v>500776-89-6</v>
      </c>
      <c r="T6582" s="18" t="str">
        <f t="shared" si="307"/>
        <v>P,P-Bis(perfluoro-7-methyloctyl) phosphinothioic acid erbium(3+) salt (3:1)</v>
      </c>
      <c r="U6582" s="18" t="str">
        <f t="shared" si="308"/>
        <v>DTXSID301032998</v>
      </c>
    </row>
    <row r="6583" spans="1:21" ht="30" x14ac:dyDescent="0.2">
      <c r="A6583" s="23" t="s">
        <v>54090</v>
      </c>
      <c r="B6583" s="16" t="s">
        <v>54091</v>
      </c>
      <c r="C6583" s="16" t="s">
        <v>54092</v>
      </c>
      <c r="D6583" s="16" t="s">
        <v>54093</v>
      </c>
      <c r="E6583" s="16" t="s">
        <v>54091</v>
      </c>
      <c r="F6583" s="16" t="s">
        <v>54094</v>
      </c>
      <c r="G6583" s="16" t="s">
        <v>54095</v>
      </c>
      <c r="H6583" s="16" t="s">
        <v>54096</v>
      </c>
      <c r="I6583" s="17" t="s">
        <v>54097</v>
      </c>
      <c r="J6583" s="17" t="s">
        <v>54098</v>
      </c>
      <c r="K6583" s="17">
        <v>8</v>
      </c>
      <c r="M6583" s="17">
        <v>12</v>
      </c>
      <c r="O6583" s="17">
        <v>5</v>
      </c>
      <c r="P6583" s="17" t="s">
        <v>46</v>
      </c>
      <c r="S6583" s="22" t="str">
        <f t="shared" si="306"/>
        <v>680-09-1</v>
      </c>
      <c r="T6583" s="18" t="str">
        <f t="shared" si="307"/>
        <v>Ethyl 2-acetyl-4,4,4-trifluoro-3-hydroxy-3-(trifluoromethyl)butanoate</v>
      </c>
      <c r="U6583" s="18" t="str">
        <f t="shared" si="308"/>
        <v>DTXSID50987418</v>
      </c>
    </row>
    <row r="6584" spans="1:21" ht="60" x14ac:dyDescent="0.2">
      <c r="A6584" s="23" t="s">
        <v>54099</v>
      </c>
      <c r="B6584" s="16" t="s">
        <v>54100</v>
      </c>
      <c r="C6584" s="16" t="s">
        <v>54101</v>
      </c>
      <c r="D6584" s="16" t="s">
        <v>54102</v>
      </c>
      <c r="E6584" s="16" t="s">
        <v>54100</v>
      </c>
      <c r="F6584" s="16" t="s">
        <v>54103</v>
      </c>
      <c r="G6584" s="16" t="s">
        <v>54104</v>
      </c>
      <c r="H6584" s="16" t="s">
        <v>54105</v>
      </c>
      <c r="I6584" s="17" t="s">
        <v>54106</v>
      </c>
      <c r="J6584" s="17" t="s">
        <v>54107</v>
      </c>
      <c r="K6584" s="17">
        <v>8</v>
      </c>
      <c r="M6584" s="17">
        <v>3</v>
      </c>
      <c r="O6584" s="17">
        <v>5</v>
      </c>
      <c r="P6584" s="17" t="s">
        <v>46</v>
      </c>
      <c r="S6584" s="22" t="str">
        <f t="shared" si="306"/>
        <v>96325-98-3</v>
      </c>
      <c r="T6584" s="18" t="str">
        <f t="shared" si="307"/>
        <v>Tetrakis(3,3,4,4,5,5,6,6,7,7,8,8,8-tridecafluorooctyl)stannane</v>
      </c>
      <c r="U6584" s="18" t="str">
        <f t="shared" si="308"/>
        <v>DTXSID10538788</v>
      </c>
    </row>
    <row r="6585" spans="1:21" ht="30" x14ac:dyDescent="0.2">
      <c r="A6585" s="23" t="s">
        <v>54108</v>
      </c>
      <c r="B6585" s="16" t="s">
        <v>54109</v>
      </c>
      <c r="C6585" s="16" t="s">
        <v>54110</v>
      </c>
      <c r="D6585" s="16" t="s">
        <v>54111</v>
      </c>
      <c r="E6585" s="16" t="s">
        <v>54112</v>
      </c>
      <c r="F6585" s="16" t="s">
        <v>54113</v>
      </c>
      <c r="G6585" s="16" t="s">
        <v>54114</v>
      </c>
      <c r="H6585" s="16" t="s">
        <v>54115</v>
      </c>
      <c r="I6585" s="17" t="s">
        <v>54116</v>
      </c>
      <c r="J6585" s="17" t="s">
        <v>54117</v>
      </c>
      <c r="K6585" s="17">
        <v>133</v>
      </c>
      <c r="L6585" s="17">
        <v>7</v>
      </c>
      <c r="M6585" s="17">
        <v>89</v>
      </c>
      <c r="O6585" s="17">
        <v>1</v>
      </c>
      <c r="P6585" s="17" t="s">
        <v>54118</v>
      </c>
      <c r="Q6585" s="17" t="s">
        <v>19328</v>
      </c>
      <c r="S6585" s="22" t="str">
        <f t="shared" si="306"/>
        <v>29420-49-3</v>
      </c>
      <c r="T6585" s="18" t="str">
        <f t="shared" si="307"/>
        <v>Potassium perfluorobutanesulfonate</v>
      </c>
      <c r="U6585" s="18" t="str">
        <f t="shared" si="308"/>
        <v>DTXSID3037707</v>
      </c>
    </row>
    <row r="6586" spans="1:21" ht="30" x14ac:dyDescent="0.2">
      <c r="A6586" s="23" t="s">
        <v>54119</v>
      </c>
      <c r="B6586" s="16" t="s">
        <v>54120</v>
      </c>
      <c r="C6586" s="16" t="s">
        <v>54121</v>
      </c>
      <c r="D6586" s="16" t="s">
        <v>54122</v>
      </c>
      <c r="E6586" s="16" t="s">
        <v>54120</v>
      </c>
      <c r="F6586" s="16" t="s">
        <v>54123</v>
      </c>
      <c r="G6586" s="16" t="s">
        <v>54124</v>
      </c>
      <c r="H6586" s="16" t="s">
        <v>54125</v>
      </c>
      <c r="I6586" s="17" t="s">
        <v>54126</v>
      </c>
      <c r="J6586" s="17" t="s">
        <v>54127</v>
      </c>
      <c r="K6586" s="17">
        <v>8</v>
      </c>
      <c r="M6586" s="17">
        <v>9</v>
      </c>
      <c r="O6586" s="17">
        <v>5</v>
      </c>
      <c r="P6586" s="17" t="s">
        <v>46</v>
      </c>
      <c r="S6586" s="22" t="str">
        <f t="shared" si="306"/>
        <v>16198-60-0</v>
      </c>
      <c r="T6586" s="18" t="str">
        <f t="shared" si="307"/>
        <v>5,5,5,5',5',5'-Hexafluoroleucine--hydrogen chloride (1/1)</v>
      </c>
      <c r="U6586" s="18" t="str">
        <f t="shared" si="308"/>
        <v>DTXSID70936620</v>
      </c>
    </row>
    <row r="6587" spans="1:21" ht="30" x14ac:dyDescent="0.2">
      <c r="A6587" s="23" t="s">
        <v>54128</v>
      </c>
      <c r="B6587" s="16" t="s">
        <v>54129</v>
      </c>
      <c r="C6587" s="16" t="s">
        <v>54130</v>
      </c>
      <c r="D6587" s="16" t="s">
        <v>54131</v>
      </c>
      <c r="E6587" s="16" t="s">
        <v>54132</v>
      </c>
      <c r="F6587" s="16" t="s">
        <v>54133</v>
      </c>
      <c r="G6587" s="16" t="s">
        <v>54134</v>
      </c>
      <c r="H6587" s="16" t="s">
        <v>11590</v>
      </c>
      <c r="I6587" s="17" t="s">
        <v>11591</v>
      </c>
      <c r="J6587" s="17" t="s">
        <v>11592</v>
      </c>
      <c r="K6587" s="17">
        <v>9</v>
      </c>
      <c r="M6587" s="17">
        <v>17</v>
      </c>
      <c r="P6587" s="17" t="s">
        <v>46</v>
      </c>
      <c r="S6587" s="22" t="str">
        <f t="shared" si="306"/>
        <v>6304-28-5</v>
      </c>
      <c r="T6587" s="18" t="str">
        <f t="shared" si="307"/>
        <v>1,1,1,2,2,3,3-heptafluoro-8-methylnonane-4,6-dione</v>
      </c>
      <c r="U6587" s="18" t="str">
        <f t="shared" si="308"/>
        <v>DTXSID50285683</v>
      </c>
    </row>
    <row r="6588" spans="1:21" ht="45" x14ac:dyDescent="0.2">
      <c r="A6588" s="23" t="s">
        <v>54135</v>
      </c>
      <c r="B6588" s="16" t="s">
        <v>54136</v>
      </c>
      <c r="C6588" s="16" t="s">
        <v>54137</v>
      </c>
      <c r="D6588" s="16" t="s">
        <v>54138</v>
      </c>
      <c r="F6588" s="16" t="s">
        <v>54139</v>
      </c>
      <c r="G6588" s="16" t="s">
        <v>54140</v>
      </c>
      <c r="H6588" s="16" t="s">
        <v>54141</v>
      </c>
      <c r="I6588" s="17" t="s">
        <v>54142</v>
      </c>
      <c r="J6588" s="17" t="s">
        <v>54143</v>
      </c>
      <c r="K6588" s="17">
        <v>3</v>
      </c>
      <c r="O6588" s="17">
        <v>2</v>
      </c>
      <c r="P6588" s="17" t="s">
        <v>46</v>
      </c>
      <c r="S6588" s="22" t="str">
        <f t="shared" si="306"/>
        <v>60872-01-7</v>
      </c>
      <c r="T6588" s="18" t="str">
        <f t="shared" si="307"/>
        <v>Sodium perfluorododecanoate</v>
      </c>
      <c r="U6588" s="18" t="str">
        <f t="shared" si="308"/>
        <v>DTXSID101033271</v>
      </c>
    </row>
    <row r="6589" spans="1:21" ht="45" x14ac:dyDescent="0.2">
      <c r="A6589" s="23" t="s">
        <v>54144</v>
      </c>
      <c r="B6589" s="16" t="s">
        <v>54145</v>
      </c>
      <c r="C6589" s="16" t="s">
        <v>54146</v>
      </c>
      <c r="D6589" s="16" t="s">
        <v>54147</v>
      </c>
      <c r="F6589" s="16" t="s">
        <v>54148</v>
      </c>
      <c r="G6589" s="16" t="s">
        <v>54149</v>
      </c>
      <c r="H6589" s="16" t="s">
        <v>54150</v>
      </c>
      <c r="I6589" s="17" t="s">
        <v>54151</v>
      </c>
      <c r="J6589" s="17" t="s">
        <v>54152</v>
      </c>
      <c r="K6589" s="17">
        <v>3</v>
      </c>
      <c r="O6589" s="17">
        <v>2</v>
      </c>
      <c r="P6589" s="17" t="s">
        <v>46</v>
      </c>
      <c r="S6589" s="22" t="str">
        <f t="shared" si="306"/>
        <v>156048-37-2</v>
      </c>
      <c r="T6589" s="18" t="str">
        <f t="shared" si="307"/>
        <v>1-Methyl-(2-(perfluorohexyl)ethyl)silanediol</v>
      </c>
      <c r="U6589" s="18" t="str">
        <f t="shared" si="308"/>
        <v>DTXSID901032889</v>
      </c>
    </row>
    <row r="6590" spans="1:21" ht="45" x14ac:dyDescent="0.2">
      <c r="A6590" s="23" t="s">
        <v>54153</v>
      </c>
      <c r="B6590" s="16" t="s">
        <v>54154</v>
      </c>
      <c r="C6590" s="16" t="s">
        <v>54155</v>
      </c>
      <c r="D6590" s="16" t="s">
        <v>54156</v>
      </c>
      <c r="E6590" s="16" t="s">
        <v>54157</v>
      </c>
      <c r="F6590" s="16" t="s">
        <v>54158</v>
      </c>
      <c r="G6590" s="16" t="s">
        <v>54159</v>
      </c>
      <c r="H6590" s="16" t="s">
        <v>54160</v>
      </c>
      <c r="I6590" s="17" t="s">
        <v>54161</v>
      </c>
      <c r="J6590" s="17" t="s">
        <v>54162</v>
      </c>
      <c r="K6590" s="17">
        <v>15</v>
      </c>
      <c r="M6590" s="17">
        <v>3</v>
      </c>
      <c r="O6590" s="17">
        <v>1</v>
      </c>
      <c r="P6590" s="17" t="s">
        <v>46</v>
      </c>
      <c r="S6590" s="22" t="str">
        <f t="shared" si="306"/>
        <v>753025-21-7</v>
      </c>
      <c r="T6590" s="18" t="str">
        <f t="shared" si="307"/>
        <v>Trichloro[4-(perfluorooctyl)phenyl]silane</v>
      </c>
      <c r="U6590" s="18" t="str">
        <f t="shared" si="308"/>
        <v>DTXSID90703694</v>
      </c>
    </row>
    <row r="6591" spans="1:21" ht="30" x14ac:dyDescent="0.2">
      <c r="A6591" s="23" t="s">
        <v>54163</v>
      </c>
      <c r="B6591" s="16" t="s">
        <v>54164</v>
      </c>
      <c r="C6591" s="16" t="s">
        <v>54165</v>
      </c>
      <c r="D6591" s="16" t="s">
        <v>54166</v>
      </c>
      <c r="E6591" s="16" t="s">
        <v>54167</v>
      </c>
      <c r="F6591" s="16" t="s">
        <v>54168</v>
      </c>
      <c r="G6591" s="16" t="s">
        <v>54169</v>
      </c>
      <c r="H6591" s="16" t="s">
        <v>54170</v>
      </c>
      <c r="I6591" s="17" t="s">
        <v>54171</v>
      </c>
      <c r="J6591" s="17" t="s">
        <v>54172</v>
      </c>
      <c r="K6591" s="17">
        <v>9</v>
      </c>
      <c r="M6591" s="17">
        <v>11</v>
      </c>
      <c r="O6591" s="17">
        <v>5</v>
      </c>
      <c r="P6591" s="17" t="s">
        <v>46</v>
      </c>
      <c r="S6591" s="22" t="str">
        <f t="shared" si="306"/>
        <v>4314-46-9</v>
      </c>
      <c r="T6591" s="18" t="str">
        <f t="shared" si="307"/>
        <v>3,5-bis(heptafluoropropyl)-1,2,4-oxadiazole</v>
      </c>
      <c r="U6591" s="18" t="str">
        <f t="shared" si="308"/>
        <v>DTXSID10290773</v>
      </c>
    </row>
    <row r="6592" spans="1:21" ht="30" x14ac:dyDescent="0.2">
      <c r="A6592" s="23" t="s">
        <v>54173</v>
      </c>
      <c r="B6592" s="16" t="s">
        <v>54174</v>
      </c>
      <c r="C6592" s="16" t="s">
        <v>54175</v>
      </c>
      <c r="D6592" s="16" t="s">
        <v>54176</v>
      </c>
      <c r="E6592" s="16" t="s">
        <v>54174</v>
      </c>
      <c r="F6592" s="16" t="s">
        <v>54177</v>
      </c>
      <c r="G6592" s="16" t="s">
        <v>54178</v>
      </c>
      <c r="H6592" s="16" t="s">
        <v>54179</v>
      </c>
      <c r="I6592" s="17" t="s">
        <v>54180</v>
      </c>
      <c r="J6592" s="17" t="s">
        <v>54181</v>
      </c>
      <c r="K6592" s="17">
        <v>5</v>
      </c>
      <c r="M6592" s="17">
        <v>4</v>
      </c>
      <c r="O6592" s="17">
        <v>5</v>
      </c>
      <c r="P6592" s="17" t="s">
        <v>46</v>
      </c>
      <c r="S6592" s="22" t="str">
        <f t="shared" si="306"/>
        <v>184362-57-0</v>
      </c>
      <c r="T6592" s="18" t="str">
        <f t="shared" si="307"/>
        <v>3,3,4,5,5,6,7,8,9-Nonafluoro-2,3,4,5-tetrahydro-1-benzoxepine</v>
      </c>
      <c r="U6592" s="18" t="str">
        <f t="shared" si="308"/>
        <v>DTXSID60570875</v>
      </c>
    </row>
    <row r="6593" spans="1:21" ht="45" x14ac:dyDescent="0.2">
      <c r="A6593" s="23" t="s">
        <v>54182</v>
      </c>
      <c r="B6593" s="16" t="s">
        <v>54183</v>
      </c>
      <c r="C6593" s="16" t="s">
        <v>54184</v>
      </c>
      <c r="D6593" s="16" t="s">
        <v>54185</v>
      </c>
      <c r="E6593" s="16" t="s">
        <v>54186</v>
      </c>
      <c r="F6593" s="16" t="s">
        <v>54187</v>
      </c>
      <c r="G6593" s="16" t="s">
        <v>54188</v>
      </c>
      <c r="H6593" s="16" t="s">
        <v>17431</v>
      </c>
      <c r="I6593" s="17" t="s">
        <v>17432</v>
      </c>
      <c r="J6593" s="17" t="s">
        <v>17433</v>
      </c>
      <c r="K6593" s="17">
        <v>3</v>
      </c>
      <c r="O6593" s="17">
        <v>1</v>
      </c>
      <c r="P6593" s="17" t="s">
        <v>46</v>
      </c>
      <c r="S6593" s="22" t="str">
        <f t="shared" si="306"/>
        <v>NOCAS_1020675</v>
      </c>
      <c r="T6593" s="18" t="str">
        <f t="shared" si="307"/>
        <v>4-((1,1,2,2,3,3,4,5,6,6,7,7,8,8,9,9,9-Heptadecafluoro-4-nonen-1-yl)oxy)benzoic acid</v>
      </c>
      <c r="U6593" s="18" t="str">
        <f t="shared" si="308"/>
        <v>DTXSID401020675</v>
      </c>
    </row>
    <row r="6594" spans="1:21" ht="45" x14ac:dyDescent="0.2">
      <c r="A6594" s="23" t="s">
        <v>54189</v>
      </c>
      <c r="B6594" s="16" t="s">
        <v>54190</v>
      </c>
      <c r="C6594" s="16" t="s">
        <v>54191</v>
      </c>
      <c r="D6594" s="16" t="s">
        <v>54192</v>
      </c>
      <c r="E6594" s="16" t="s">
        <v>54193</v>
      </c>
      <c r="F6594" s="16" t="s">
        <v>54194</v>
      </c>
      <c r="G6594" s="16" t="s">
        <v>54195</v>
      </c>
      <c r="H6594" s="16" t="s">
        <v>54196</v>
      </c>
      <c r="I6594" s="17" t="s">
        <v>54197</v>
      </c>
      <c r="J6594" s="17" t="s">
        <v>54198</v>
      </c>
      <c r="K6594" s="17">
        <v>47</v>
      </c>
      <c r="L6594" s="17">
        <v>41</v>
      </c>
      <c r="M6594" s="17">
        <v>40</v>
      </c>
      <c r="O6594" s="17">
        <v>2</v>
      </c>
      <c r="P6594" s="17" t="s">
        <v>46</v>
      </c>
      <c r="S6594" s="22" t="str">
        <f t="shared" si="306"/>
        <v>2923-26-4</v>
      </c>
      <c r="T6594" s="18" t="str">
        <f t="shared" si="307"/>
        <v>Sodium perfluorohexanoate</v>
      </c>
      <c r="U6594" s="18" t="str">
        <f t="shared" si="308"/>
        <v>DTXSID3052856</v>
      </c>
    </row>
    <row r="6595" spans="1:21" ht="30" x14ac:dyDescent="0.2">
      <c r="A6595" s="23" t="s">
        <v>54199</v>
      </c>
      <c r="B6595" s="16" t="s">
        <v>54200</v>
      </c>
      <c r="C6595" s="16" t="s">
        <v>54201</v>
      </c>
      <c r="D6595" s="16" t="s">
        <v>54202</v>
      </c>
      <c r="E6595" s="16" t="s">
        <v>54203</v>
      </c>
      <c r="F6595" s="16" t="s">
        <v>54204</v>
      </c>
      <c r="G6595" s="16" t="s">
        <v>54205</v>
      </c>
      <c r="H6595" s="16" t="s">
        <v>54206</v>
      </c>
      <c r="I6595" s="17" t="s">
        <v>54207</v>
      </c>
      <c r="J6595" s="17" t="s">
        <v>54208</v>
      </c>
      <c r="K6595" s="17">
        <v>5</v>
      </c>
      <c r="M6595" s="17">
        <v>6</v>
      </c>
      <c r="O6595" s="17">
        <v>2</v>
      </c>
      <c r="P6595" s="17" t="s">
        <v>46</v>
      </c>
      <c r="S6595" s="22" t="str">
        <f t="shared" si="306"/>
        <v>25352-92-5</v>
      </c>
      <c r="T6595" s="18" t="str">
        <f t="shared" si="307"/>
        <v>Perfluoro-2-propyl 2H-perfluoro-1-propyl ether</v>
      </c>
      <c r="U6595" s="18" t="str">
        <f t="shared" si="308"/>
        <v>DTXSID30479967</v>
      </c>
    </row>
    <row r="6596" spans="1:21" ht="30" x14ac:dyDescent="0.2">
      <c r="A6596" s="23" t="s">
        <v>54209</v>
      </c>
      <c r="B6596" s="16" t="s">
        <v>54210</v>
      </c>
      <c r="C6596" s="16" t="s">
        <v>54211</v>
      </c>
      <c r="D6596" s="16" t="s">
        <v>54212</v>
      </c>
      <c r="F6596" s="16" t="s">
        <v>54213</v>
      </c>
      <c r="G6596" s="16" t="s">
        <v>54214</v>
      </c>
      <c r="H6596" s="16" t="s">
        <v>1038</v>
      </c>
      <c r="I6596" s="17" t="s">
        <v>1039</v>
      </c>
      <c r="J6596" s="17" t="s">
        <v>1040</v>
      </c>
      <c r="K6596" s="17">
        <v>4</v>
      </c>
      <c r="O6596" s="17">
        <v>2</v>
      </c>
      <c r="P6596" s="17" t="s">
        <v>46</v>
      </c>
      <c r="S6596" s="22" t="str">
        <f t="shared" si="306"/>
        <v>NOCAS_1026865</v>
      </c>
      <c r="T6596" s="18" t="str">
        <f t="shared" si="307"/>
        <v>2,3-Difluoro-2-(1,2,2,2-tetrafluoro-1-trifluoromethyl-ethyl)-3-trifluoromethyl-oxirane</v>
      </c>
      <c r="U6596" s="18" t="str">
        <f t="shared" si="308"/>
        <v>DTXSID201026865</v>
      </c>
    </row>
    <row r="6597" spans="1:21" ht="45" x14ac:dyDescent="0.2">
      <c r="A6597" s="23" t="s">
        <v>54215</v>
      </c>
      <c r="B6597" s="16" t="s">
        <v>54216</v>
      </c>
      <c r="C6597" s="16" t="s">
        <v>54217</v>
      </c>
      <c r="D6597" s="16" t="s">
        <v>54218</v>
      </c>
      <c r="F6597" s="16" t="s">
        <v>54219</v>
      </c>
      <c r="G6597" s="16" t="s">
        <v>54220</v>
      </c>
      <c r="H6597" s="16" t="s">
        <v>54221</v>
      </c>
      <c r="I6597" s="17" t="s">
        <v>54222</v>
      </c>
      <c r="J6597" s="17" t="s">
        <v>54223</v>
      </c>
      <c r="K6597" s="17">
        <v>5</v>
      </c>
      <c r="O6597" s="17">
        <v>1</v>
      </c>
      <c r="P6597" s="17" t="s">
        <v>46</v>
      </c>
      <c r="Q6597" s="18"/>
      <c r="S6597" s="22" t="str">
        <f t="shared" si="306"/>
        <v>1198296-49-9</v>
      </c>
      <c r="T6597" s="18" t="str">
        <f t="shared" si="307"/>
        <v>Phosphonic acid, P -[3,4,4,4-tetrafluoro-3-[1,1,2,3,3,3-hexafluoro-2-(1,1,2,2,3,3,3-heptafluoropropoxy)propoxy]butyl]-, diethyl ester</v>
      </c>
      <c r="U6597" s="18" t="str">
        <f t="shared" si="308"/>
        <v>DTXSID801023776</v>
      </c>
    </row>
    <row r="6598" spans="1:21" x14ac:dyDescent="0.2">
      <c r="A6598" s="23" t="s">
        <v>54224</v>
      </c>
      <c r="B6598" s="16" t="s">
        <v>54225</v>
      </c>
      <c r="C6598" s="16" t="s">
        <v>54226</v>
      </c>
      <c r="D6598" s="16" t="s">
        <v>54227</v>
      </c>
      <c r="E6598" s="16" t="s">
        <v>54228</v>
      </c>
      <c r="F6598" s="16" t="s">
        <v>54229</v>
      </c>
      <c r="G6598" s="16" t="s">
        <v>54230</v>
      </c>
      <c r="H6598" s="16" t="s">
        <v>12001</v>
      </c>
      <c r="I6598" s="17" t="s">
        <v>12002</v>
      </c>
      <c r="J6598" s="17" t="s">
        <v>12003</v>
      </c>
      <c r="K6598" s="17">
        <v>20</v>
      </c>
      <c r="M6598" s="17">
        <v>56</v>
      </c>
      <c r="O6598" s="17">
        <v>1</v>
      </c>
      <c r="P6598" s="17" t="s">
        <v>46</v>
      </c>
      <c r="Q6598" s="18"/>
      <c r="S6598" s="22" t="str">
        <f t="shared" ref="S6598:S6661" si="309">C6598</f>
        <v>360-54-3</v>
      </c>
      <c r="T6598" s="18" t="str">
        <f t="shared" ref="T6598:T6661" si="310">B6598</f>
        <v>Methyl 3,3,3-trifluoro-2-(trifluoromethyl)propionate</v>
      </c>
      <c r="U6598" s="18" t="str">
        <f t="shared" ref="U6598:U6661" si="311">A6598</f>
        <v>DTXSID0073168</v>
      </c>
    </row>
    <row r="6599" spans="1:21" ht="30" x14ac:dyDescent="0.2">
      <c r="A6599" s="23" t="s">
        <v>54231</v>
      </c>
      <c r="B6599" s="16" t="s">
        <v>54232</v>
      </c>
      <c r="C6599" s="16" t="s">
        <v>54233</v>
      </c>
      <c r="D6599" s="16" t="s">
        <v>54234</v>
      </c>
      <c r="F6599" s="16" t="s">
        <v>54235</v>
      </c>
      <c r="G6599" s="16" t="s">
        <v>54236</v>
      </c>
      <c r="H6599" s="16" t="s">
        <v>25673</v>
      </c>
      <c r="I6599" s="17" t="s">
        <v>25674</v>
      </c>
      <c r="J6599" s="17" t="s">
        <v>25675</v>
      </c>
      <c r="K6599" s="17">
        <v>4</v>
      </c>
      <c r="M6599" s="17">
        <v>6</v>
      </c>
      <c r="O6599" s="17">
        <v>1</v>
      </c>
      <c r="P6599" s="17" t="s">
        <v>46</v>
      </c>
      <c r="Q6599" s="18"/>
      <c r="S6599" s="22" t="str">
        <f t="shared" si="309"/>
        <v>83168-65-4</v>
      </c>
      <c r="T6599" s="18" t="str">
        <f t="shared" si="310"/>
        <v>(2Z,4Z)-Perfluoro-2,4-hexadiene</v>
      </c>
      <c r="U6599" s="18" t="str">
        <f t="shared" si="311"/>
        <v>DTXSID001021590</v>
      </c>
    </row>
    <row r="6600" spans="1:21" ht="30" x14ac:dyDescent="0.2">
      <c r="A6600" s="23" t="s">
        <v>54237</v>
      </c>
      <c r="B6600" s="16" t="s">
        <v>54238</v>
      </c>
      <c r="C6600" s="16" t="s">
        <v>54239</v>
      </c>
      <c r="D6600" s="16" t="s">
        <v>54240</v>
      </c>
      <c r="E6600" s="16" t="s">
        <v>54238</v>
      </c>
      <c r="F6600" s="16" t="s">
        <v>54241</v>
      </c>
      <c r="G6600" s="16" t="s">
        <v>54242</v>
      </c>
      <c r="H6600" s="16" t="s">
        <v>54243</v>
      </c>
      <c r="I6600" s="17" t="s">
        <v>54244</v>
      </c>
      <c r="J6600" s="17" t="s">
        <v>54245</v>
      </c>
      <c r="K6600" s="17">
        <v>7</v>
      </c>
      <c r="M6600" s="17">
        <v>12</v>
      </c>
      <c r="O6600" s="17">
        <v>5</v>
      </c>
      <c r="P6600" s="17" t="s">
        <v>46</v>
      </c>
      <c r="Q6600" s="18"/>
      <c r="S6600" s="22" t="str">
        <f t="shared" si="309"/>
        <v>25857-80-1</v>
      </c>
      <c r="T6600" s="18" t="str">
        <f t="shared" si="310"/>
        <v>2,4,4-Trifluoro-2-(trifluoromethyl)-2H,4H-1,3-benzodioxine</v>
      </c>
      <c r="U6600" s="18" t="str">
        <f t="shared" si="311"/>
        <v>DTXSID80661330</v>
      </c>
    </row>
    <row r="6601" spans="1:21" ht="30" x14ac:dyDescent="0.2">
      <c r="A6601" s="23" t="s">
        <v>54246</v>
      </c>
      <c r="B6601" s="16" t="s">
        <v>54247</v>
      </c>
      <c r="C6601" s="16" t="s">
        <v>54248</v>
      </c>
      <c r="D6601" s="16" t="s">
        <v>54249</v>
      </c>
      <c r="E6601" s="16" t="s">
        <v>54247</v>
      </c>
      <c r="F6601" s="16" t="s">
        <v>54250</v>
      </c>
      <c r="G6601" s="16" t="s">
        <v>54251</v>
      </c>
      <c r="H6601" s="16" t="s">
        <v>54252</v>
      </c>
      <c r="I6601" s="17" t="s">
        <v>54253</v>
      </c>
      <c r="J6601" s="17" t="s">
        <v>54254</v>
      </c>
      <c r="K6601" s="17">
        <v>15</v>
      </c>
      <c r="M6601" s="17">
        <v>5</v>
      </c>
      <c r="O6601" s="17">
        <v>5</v>
      </c>
      <c r="P6601" s="17" t="s">
        <v>46</v>
      </c>
      <c r="Q6601" s="18"/>
      <c r="S6601" s="22" t="str">
        <f t="shared" si="309"/>
        <v>1516879-68-7</v>
      </c>
      <c r="T6601" s="18" t="str">
        <f t="shared" si="310"/>
        <v>1,1,1,2,2,3,3,4,4,5,5-Undecafluoro-6-[(prop-2-en-1-yl)oxy]hexane</v>
      </c>
      <c r="U6601" s="18" t="str">
        <f t="shared" si="311"/>
        <v>DTXSID70895546</v>
      </c>
    </row>
    <row r="6602" spans="1:21" ht="30" x14ac:dyDescent="0.2">
      <c r="A6602" s="23" t="s">
        <v>54255</v>
      </c>
      <c r="B6602" s="16" t="s">
        <v>54256</v>
      </c>
      <c r="C6602" s="16" t="s">
        <v>54257</v>
      </c>
      <c r="D6602" s="16" t="s">
        <v>54258</v>
      </c>
      <c r="E6602" s="16" t="s">
        <v>54259</v>
      </c>
      <c r="F6602" s="16" t="s">
        <v>54260</v>
      </c>
      <c r="G6602" s="16" t="s">
        <v>54261</v>
      </c>
      <c r="H6602" s="16" t="s">
        <v>54262</v>
      </c>
      <c r="I6602" s="17" t="s">
        <v>54263</v>
      </c>
      <c r="J6602" s="17" t="s">
        <v>54264</v>
      </c>
      <c r="K6602" s="17">
        <v>14</v>
      </c>
      <c r="M6602" s="17">
        <v>2</v>
      </c>
      <c r="O6602" s="17">
        <v>2</v>
      </c>
      <c r="P6602" s="17" t="s">
        <v>46</v>
      </c>
      <c r="Q6602" s="18"/>
      <c r="S6602" s="22" t="str">
        <f t="shared" si="309"/>
        <v>165663-65-0</v>
      </c>
      <c r="T6602" s="18" t="str">
        <f t="shared" si="310"/>
        <v>N-Allylperfluoro-2-propoxypropanamide</v>
      </c>
      <c r="U6602" s="18" t="str">
        <f t="shared" si="311"/>
        <v>DTXSID10897524</v>
      </c>
    </row>
    <row r="6603" spans="1:21" ht="45" x14ac:dyDescent="0.2">
      <c r="A6603" s="23" t="s">
        <v>54265</v>
      </c>
      <c r="B6603" s="16" t="s">
        <v>54266</v>
      </c>
      <c r="C6603" s="16" t="s">
        <v>54267</v>
      </c>
      <c r="D6603" s="16" t="s">
        <v>54268</v>
      </c>
      <c r="F6603" s="16" t="s">
        <v>54269</v>
      </c>
      <c r="G6603" s="16" t="s">
        <v>54270</v>
      </c>
      <c r="H6603" s="16" t="s">
        <v>24267</v>
      </c>
      <c r="I6603" s="17" t="s">
        <v>24268</v>
      </c>
      <c r="J6603" s="17" t="s">
        <v>24269</v>
      </c>
      <c r="K6603" s="17">
        <v>4</v>
      </c>
      <c r="O6603" s="17">
        <v>2</v>
      </c>
      <c r="P6603" s="17" t="s">
        <v>46</v>
      </c>
      <c r="Q6603" s="18"/>
      <c r="S6603" s="22" t="str">
        <f t="shared" si="309"/>
        <v>NOCAS_1034840</v>
      </c>
      <c r="T6603" s="18" t="str">
        <f t="shared" si="310"/>
        <v>Perfluoro-3-butylcyclopentane-1-sulfonic acid</v>
      </c>
      <c r="U6603" s="18" t="str">
        <f t="shared" si="311"/>
        <v>DTXSID001034840</v>
      </c>
    </row>
    <row r="6604" spans="1:21" ht="30" x14ac:dyDescent="0.2">
      <c r="A6604" s="23" t="s">
        <v>54271</v>
      </c>
      <c r="B6604" s="16" t="s">
        <v>54272</v>
      </c>
      <c r="C6604" s="16" t="s">
        <v>54273</v>
      </c>
      <c r="D6604" s="16" t="s">
        <v>54274</v>
      </c>
      <c r="E6604" s="16" t="s">
        <v>54272</v>
      </c>
      <c r="F6604" s="16" t="s">
        <v>54275</v>
      </c>
      <c r="G6604" s="16" t="s">
        <v>54276</v>
      </c>
      <c r="H6604" s="16" t="s">
        <v>54277</v>
      </c>
      <c r="I6604" s="17" t="s">
        <v>14633</v>
      </c>
      <c r="J6604" s="17" t="s">
        <v>54278</v>
      </c>
      <c r="K6604" s="17">
        <v>8</v>
      </c>
      <c r="M6604" s="17">
        <v>3</v>
      </c>
      <c r="O6604" s="17">
        <v>5</v>
      </c>
      <c r="P6604" s="17" t="s">
        <v>46</v>
      </c>
      <c r="Q6604" s="18"/>
      <c r="S6604" s="22" t="str">
        <f t="shared" si="309"/>
        <v>522634-15-7</v>
      </c>
      <c r="T6604" s="18" t="str">
        <f t="shared" si="310"/>
        <v>6-[(3,3,4,4,5,5,6,6,6-Nonafluorohexyl)sulfanyl]hexanoic acid</v>
      </c>
      <c r="U6604" s="18" t="str">
        <f t="shared" si="311"/>
        <v>DTXSID50851029</v>
      </c>
    </row>
    <row r="6605" spans="1:21" ht="75" x14ac:dyDescent="0.2">
      <c r="A6605" s="23" t="s">
        <v>54279</v>
      </c>
      <c r="B6605" s="16" t="s">
        <v>54280</v>
      </c>
      <c r="C6605" s="16" t="s">
        <v>54281</v>
      </c>
      <c r="D6605" s="16" t="s">
        <v>54282</v>
      </c>
      <c r="F6605" s="16" t="s">
        <v>54283</v>
      </c>
      <c r="G6605" s="16" t="s">
        <v>54284</v>
      </c>
      <c r="H6605" s="16" t="s">
        <v>54285</v>
      </c>
      <c r="I6605" s="17" t="s">
        <v>54286</v>
      </c>
      <c r="J6605" s="17" t="s">
        <v>54287</v>
      </c>
      <c r="K6605" s="17">
        <v>5</v>
      </c>
      <c r="O6605" s="17">
        <v>5</v>
      </c>
      <c r="P6605" s="17" t="s">
        <v>46</v>
      </c>
      <c r="Q6605" s="18"/>
      <c r="S6605" s="22" t="str">
        <f t="shared" si="309"/>
        <v>548470-06-0</v>
      </c>
      <c r="T6605" s="18" t="str">
        <f t="shared" si="310"/>
        <v>Cyclohexanecarboxamide, N,N'-[4-(phenylazo)-1,3-phenylene]bis[1,2,2,3,3,4,4,5,5,6,6-undecafluoro- (9CI)</v>
      </c>
      <c r="U6605" s="18" t="str">
        <f t="shared" si="311"/>
        <v>DTXSID501041016</v>
      </c>
    </row>
    <row r="6606" spans="1:21" ht="60" x14ac:dyDescent="0.2">
      <c r="A6606" s="23" t="s">
        <v>54288</v>
      </c>
      <c r="B6606" s="16" t="s">
        <v>54289</v>
      </c>
      <c r="C6606" s="16" t="s">
        <v>54290</v>
      </c>
      <c r="G6606" s="16" t="s">
        <v>245</v>
      </c>
      <c r="J6606" s="17" t="s">
        <v>46</v>
      </c>
      <c r="K6606" s="17">
        <v>17</v>
      </c>
      <c r="O6606" s="17">
        <v>5</v>
      </c>
      <c r="P6606" s="17" t="s">
        <v>46</v>
      </c>
      <c r="Q6606" s="18"/>
      <c r="S6606" s="22" t="str">
        <f t="shared" si="309"/>
        <v>306976-25-0</v>
      </c>
      <c r="T6606" s="18" t="str">
        <f t="shared" si="310"/>
        <v>1-Hexadecanaminium, N,N-dimethyl-N-[2-[(2-methyl-1-oxo-2-propenyl)oxy]ethyl], bromide, polymers with Bu acrylate, Bu methacrylate and 2-[methyl[(perfluoro-C4-8-alkyl)sulfonyl]amino]ethyl acrylate</v>
      </c>
      <c r="U6606" s="18" t="str">
        <f t="shared" si="311"/>
        <v>DTXSID00882727</v>
      </c>
    </row>
    <row r="6607" spans="1:21" ht="30" x14ac:dyDescent="0.2">
      <c r="A6607" s="23" t="s">
        <v>54291</v>
      </c>
      <c r="B6607" s="16" t="s">
        <v>54292</v>
      </c>
      <c r="C6607" s="16" t="s">
        <v>54293</v>
      </c>
      <c r="D6607" s="16" t="s">
        <v>54294</v>
      </c>
      <c r="E6607" s="16" t="s">
        <v>54292</v>
      </c>
      <c r="F6607" s="16" t="s">
        <v>54295</v>
      </c>
      <c r="G6607" s="16" t="s">
        <v>54296</v>
      </c>
      <c r="H6607" s="16" t="s">
        <v>1708</v>
      </c>
      <c r="I6607" s="17" t="s">
        <v>1709</v>
      </c>
      <c r="J6607" s="17" t="s">
        <v>1710</v>
      </c>
      <c r="K6607" s="17">
        <v>18</v>
      </c>
      <c r="M6607" s="17">
        <v>21</v>
      </c>
      <c r="P6607" s="17" t="s">
        <v>46</v>
      </c>
      <c r="Q6607" s="18"/>
      <c r="S6607" s="22" t="str">
        <f t="shared" si="309"/>
        <v>29723-29-3</v>
      </c>
      <c r="T6607" s="18" t="str">
        <f t="shared" si="310"/>
        <v>2,2,3,3,4,4,4-Heptafluoro-N-(2-phenylethyl)butanamide</v>
      </c>
      <c r="U6607" s="18" t="str">
        <f t="shared" si="311"/>
        <v>DTXSID30340966</v>
      </c>
    </row>
    <row r="6608" spans="1:21" ht="60" x14ac:dyDescent="0.2">
      <c r="A6608" s="23" t="s">
        <v>54297</v>
      </c>
      <c r="B6608" s="16" t="s">
        <v>54298</v>
      </c>
      <c r="C6608" s="16" t="s">
        <v>54299</v>
      </c>
      <c r="D6608" s="16" t="s">
        <v>54300</v>
      </c>
      <c r="F6608" s="16" t="s">
        <v>54301</v>
      </c>
      <c r="G6608" s="16" t="s">
        <v>54302</v>
      </c>
      <c r="H6608" s="16" t="s">
        <v>1653</v>
      </c>
      <c r="I6608" s="17" t="s">
        <v>1654</v>
      </c>
      <c r="J6608" s="17" t="s">
        <v>1655</v>
      </c>
      <c r="K6608" s="17">
        <v>4</v>
      </c>
      <c r="O6608" s="17">
        <v>2</v>
      </c>
      <c r="P6608" s="17" t="s">
        <v>46</v>
      </c>
      <c r="Q6608" s="18"/>
      <c r="S6608" s="22" t="str">
        <f t="shared" si="309"/>
        <v>NOCAS_1034698</v>
      </c>
      <c r="T6608" s="18" t="str">
        <f t="shared" si="310"/>
        <v>10:2 Fluorotelomer sulfonamido propyl methyl amino acetic acid</v>
      </c>
      <c r="U6608" s="18" t="str">
        <f t="shared" si="311"/>
        <v>DTXSID601034698</v>
      </c>
    </row>
    <row r="6609" spans="1:21" ht="30" x14ac:dyDescent="0.2">
      <c r="A6609" s="23" t="s">
        <v>54303</v>
      </c>
      <c r="B6609" s="16" t="s">
        <v>54304</v>
      </c>
      <c r="C6609" s="16" t="s">
        <v>54305</v>
      </c>
      <c r="D6609" s="16" t="s">
        <v>54306</v>
      </c>
      <c r="E6609" s="16" t="s">
        <v>54307</v>
      </c>
      <c r="F6609" s="16" t="s">
        <v>54308</v>
      </c>
      <c r="G6609" s="16" t="s">
        <v>54309</v>
      </c>
      <c r="H6609" s="16" t="s">
        <v>54310</v>
      </c>
      <c r="I6609" s="17" t="s">
        <v>54311</v>
      </c>
      <c r="J6609" s="17" t="s">
        <v>54312</v>
      </c>
      <c r="K6609" s="17">
        <v>11</v>
      </c>
      <c r="M6609" s="17">
        <v>31</v>
      </c>
      <c r="O6609" s="17">
        <v>5</v>
      </c>
      <c r="P6609" s="17" t="s">
        <v>46</v>
      </c>
      <c r="Q6609" s="18"/>
      <c r="S6609" s="22" t="str">
        <f t="shared" si="309"/>
        <v>83192-87-4</v>
      </c>
      <c r="T6609" s="18" t="str">
        <f t="shared" si="310"/>
        <v>3,3,4,4,5,5,6,6-Octafluoro-1,8-octanediol</v>
      </c>
      <c r="U6609" s="18" t="str">
        <f t="shared" si="311"/>
        <v>DTXSID20336479</v>
      </c>
    </row>
    <row r="6610" spans="1:21" ht="75" x14ac:dyDescent="0.2">
      <c r="A6610" s="23" t="s">
        <v>54313</v>
      </c>
      <c r="B6610" s="16" t="s">
        <v>54314</v>
      </c>
      <c r="C6610" s="16" t="s">
        <v>54315</v>
      </c>
      <c r="D6610" s="16" t="s">
        <v>54316</v>
      </c>
      <c r="F6610" s="16" t="s">
        <v>54317</v>
      </c>
      <c r="G6610" s="16" t="s">
        <v>54318</v>
      </c>
      <c r="H6610" s="16" t="s">
        <v>54319</v>
      </c>
      <c r="I6610" s="17" t="s">
        <v>54320</v>
      </c>
      <c r="J6610" s="17" t="s">
        <v>54321</v>
      </c>
      <c r="K6610" s="17">
        <v>3</v>
      </c>
      <c r="O6610" s="17">
        <v>1</v>
      </c>
      <c r="P6610" s="17" t="s">
        <v>46</v>
      </c>
      <c r="Q6610" s="18"/>
      <c r="S6610" s="22" t="str">
        <f t="shared" si="309"/>
        <v>57216-74-7</v>
      </c>
      <c r="T6610" s="18" t="str">
        <f t="shared" si="310"/>
        <v>2,3-Bis(2-perfluorooctylethylthio)butane-1,4-diol</v>
      </c>
      <c r="U6610" s="18" t="str">
        <f t="shared" si="311"/>
        <v>DTXSID001022186</v>
      </c>
    </row>
    <row r="6611" spans="1:21" x14ac:dyDescent="0.2">
      <c r="A6611" s="23" t="s">
        <v>54322</v>
      </c>
      <c r="B6611" s="16" t="s">
        <v>54323</v>
      </c>
      <c r="C6611" s="16" t="s">
        <v>54324</v>
      </c>
      <c r="D6611" s="16" t="s">
        <v>54325</v>
      </c>
      <c r="E6611" s="16" t="s">
        <v>54323</v>
      </c>
      <c r="F6611" s="16" t="s">
        <v>54326</v>
      </c>
      <c r="G6611" s="16" t="s">
        <v>54327</v>
      </c>
      <c r="H6611" s="16" t="s">
        <v>22838</v>
      </c>
      <c r="I6611" s="17" t="s">
        <v>22839</v>
      </c>
      <c r="J6611" s="17" t="s">
        <v>22840</v>
      </c>
      <c r="K6611" s="17">
        <v>37</v>
      </c>
      <c r="M6611" s="17">
        <v>32</v>
      </c>
      <c r="P6611" s="17" t="s">
        <v>46</v>
      </c>
      <c r="Q6611" s="18"/>
      <c r="S6611" s="22" t="str">
        <f t="shared" si="309"/>
        <v>376-77-2</v>
      </c>
      <c r="T6611" s="18" t="str">
        <f t="shared" si="310"/>
        <v>Decafluorocyclopentane</v>
      </c>
      <c r="U6611" s="18" t="str">
        <f t="shared" si="311"/>
        <v>DTXSID10191039</v>
      </c>
    </row>
    <row r="6612" spans="1:21" ht="45" x14ac:dyDescent="0.2">
      <c r="A6612" s="23" t="s">
        <v>54328</v>
      </c>
      <c r="B6612" s="16" t="s">
        <v>54329</v>
      </c>
      <c r="C6612" s="16" t="s">
        <v>54330</v>
      </c>
      <c r="F6612" s="16" t="s">
        <v>54331</v>
      </c>
      <c r="G6612" s="16" t="s">
        <v>245</v>
      </c>
      <c r="J6612" s="17" t="s">
        <v>46</v>
      </c>
      <c r="K6612" s="17">
        <v>5</v>
      </c>
      <c r="O6612" s="17">
        <v>2</v>
      </c>
      <c r="P6612" s="17" t="s">
        <v>46</v>
      </c>
      <c r="Q6612" s="18"/>
      <c r="S6612" s="22" t="str">
        <f t="shared" si="309"/>
        <v>NOCAS_893894</v>
      </c>
      <c r="T6612" s="18" t="str">
        <f t="shared" si="310"/>
        <v>Perfluoroalkyl (linear) carboxylate esters</v>
      </c>
      <c r="U6612" s="18" t="str">
        <f t="shared" si="311"/>
        <v>DTXSID60893894</v>
      </c>
    </row>
    <row r="6613" spans="1:21" ht="45" x14ac:dyDescent="0.2">
      <c r="A6613" s="23" t="s">
        <v>54332</v>
      </c>
      <c r="B6613" s="16" t="s">
        <v>54333</v>
      </c>
      <c r="C6613" s="16" t="s">
        <v>54334</v>
      </c>
      <c r="D6613" s="16" t="s">
        <v>54335</v>
      </c>
      <c r="E6613" s="16" t="s">
        <v>54336</v>
      </c>
      <c r="F6613" s="16" t="s">
        <v>54337</v>
      </c>
      <c r="G6613" s="16" t="s">
        <v>54338</v>
      </c>
      <c r="H6613" s="16" t="s">
        <v>54339</v>
      </c>
      <c r="I6613" s="17" t="s">
        <v>54340</v>
      </c>
      <c r="J6613" s="17" t="s">
        <v>54341</v>
      </c>
      <c r="K6613" s="17">
        <v>21</v>
      </c>
      <c r="M6613" s="17">
        <v>29</v>
      </c>
      <c r="O6613" s="17">
        <v>1</v>
      </c>
      <c r="P6613" s="17" t="s">
        <v>46</v>
      </c>
      <c r="Q6613" s="18"/>
      <c r="S6613" s="22" t="str">
        <f t="shared" si="309"/>
        <v>400626-83-7</v>
      </c>
      <c r="T6613" s="18" t="str">
        <f t="shared" si="310"/>
        <v>Perfluoro(1,3-dipropoxycyclohexane)</v>
      </c>
      <c r="U6613" s="18" t="str">
        <f t="shared" si="311"/>
        <v>DTXSID70379811</v>
      </c>
    </row>
    <row r="6614" spans="1:21" ht="45" x14ac:dyDescent="0.2">
      <c r="A6614" s="23" t="s">
        <v>54342</v>
      </c>
      <c r="B6614" s="16" t="s">
        <v>54343</v>
      </c>
      <c r="C6614" s="16" t="s">
        <v>54344</v>
      </c>
      <c r="D6614" s="16" t="s">
        <v>54345</v>
      </c>
      <c r="F6614" s="16" t="s">
        <v>54346</v>
      </c>
      <c r="G6614" s="16" t="s">
        <v>54347</v>
      </c>
      <c r="H6614" s="16" t="s">
        <v>54348</v>
      </c>
      <c r="I6614" s="17" t="s">
        <v>54349</v>
      </c>
      <c r="J6614" s="17" t="s">
        <v>54350</v>
      </c>
      <c r="K6614" s="17">
        <v>3</v>
      </c>
      <c r="O6614" s="17">
        <v>2</v>
      </c>
      <c r="P6614" s="17" t="s">
        <v>46</v>
      </c>
      <c r="Q6614" s="18"/>
      <c r="S6614" s="22" t="str">
        <f t="shared" si="309"/>
        <v>NOCAS_1035508</v>
      </c>
      <c r="T6614" s="18" t="str">
        <f t="shared" si="310"/>
        <v>N-Ethyl-3-{ethyl[(perfluorohexyl)sulfonyl]amino}-N,N-dimethyl-1-propanaminium</v>
      </c>
      <c r="U6614" s="18" t="str">
        <f t="shared" si="311"/>
        <v>DTXSID101035508</v>
      </c>
    </row>
    <row r="6615" spans="1:21" ht="45" x14ac:dyDescent="0.2">
      <c r="A6615" s="23" t="s">
        <v>54351</v>
      </c>
      <c r="B6615" s="16" t="s">
        <v>54352</v>
      </c>
      <c r="C6615" s="16" t="s">
        <v>54353</v>
      </c>
      <c r="D6615" s="16" t="s">
        <v>54354</v>
      </c>
      <c r="F6615" s="16" t="s">
        <v>54355</v>
      </c>
      <c r="G6615" s="16" t="s">
        <v>54356</v>
      </c>
      <c r="H6615" s="16" t="s">
        <v>54357</v>
      </c>
      <c r="I6615" s="17" t="s">
        <v>54358</v>
      </c>
      <c r="J6615" s="17" t="s">
        <v>54359</v>
      </c>
      <c r="K6615" s="17">
        <v>3</v>
      </c>
      <c r="O6615" s="17">
        <v>2</v>
      </c>
      <c r="P6615" s="17" t="s">
        <v>46</v>
      </c>
      <c r="Q6615" s="18"/>
      <c r="S6615" s="22" t="str">
        <f t="shared" si="309"/>
        <v>NOCAS_1036086</v>
      </c>
      <c r="T6615" s="18" t="str">
        <f t="shared" si="310"/>
        <v>3‐[2-(Perfluorooctyl)ethylsulfanyl]‐3‐hydroxypropanoic acid</v>
      </c>
      <c r="U6615" s="18" t="str">
        <f t="shared" si="311"/>
        <v>DTXSID401036086</v>
      </c>
    </row>
    <row r="6616" spans="1:21" ht="45" x14ac:dyDescent="0.2">
      <c r="A6616" s="23" t="s">
        <v>54360</v>
      </c>
      <c r="B6616" s="16" t="s">
        <v>54361</v>
      </c>
      <c r="C6616" s="16" t="s">
        <v>54362</v>
      </c>
      <c r="D6616" s="16" t="s">
        <v>54363</v>
      </c>
      <c r="F6616" s="16" t="s">
        <v>54364</v>
      </c>
      <c r="G6616" s="16" t="s">
        <v>54365</v>
      </c>
      <c r="H6616" s="16" t="s">
        <v>54366</v>
      </c>
      <c r="I6616" s="17" t="s">
        <v>54367</v>
      </c>
      <c r="J6616" s="17" t="s">
        <v>54368</v>
      </c>
      <c r="K6616" s="17">
        <v>4</v>
      </c>
      <c r="O6616" s="17">
        <v>2</v>
      </c>
      <c r="P6616" s="17" t="s">
        <v>46</v>
      </c>
      <c r="Q6616" s="18"/>
      <c r="S6616" s="22" t="str">
        <f t="shared" si="309"/>
        <v>NOCAS_1035001</v>
      </c>
      <c r="T6616" s="18" t="str">
        <f t="shared" si="310"/>
        <v>3-(Dimethyl{3-[(pentafluoroethanesulfonyl)amino]propyl}azaniumyl)propane-1-sulfonate</v>
      </c>
      <c r="U6616" s="18" t="str">
        <f t="shared" si="311"/>
        <v>DTXSID701035001</v>
      </c>
    </row>
    <row r="6617" spans="1:21" ht="30" x14ac:dyDescent="0.2">
      <c r="A6617" s="23" t="s">
        <v>54369</v>
      </c>
      <c r="B6617" s="16" t="s">
        <v>54370</v>
      </c>
      <c r="C6617" s="16" t="s">
        <v>54371</v>
      </c>
      <c r="D6617" s="16" t="s">
        <v>54372</v>
      </c>
      <c r="E6617" s="16" t="s">
        <v>54370</v>
      </c>
      <c r="F6617" s="16" t="s">
        <v>54373</v>
      </c>
      <c r="G6617" s="16" t="s">
        <v>54374</v>
      </c>
      <c r="H6617" s="16" t="s">
        <v>31643</v>
      </c>
      <c r="I6617" s="17" t="s">
        <v>31644</v>
      </c>
      <c r="J6617" s="17" t="s">
        <v>31645</v>
      </c>
      <c r="K6617" s="17">
        <v>8</v>
      </c>
      <c r="M6617" s="17">
        <v>2</v>
      </c>
      <c r="O6617" s="17">
        <v>5</v>
      </c>
      <c r="P6617" s="17" t="s">
        <v>46</v>
      </c>
      <c r="Q6617" s="18"/>
      <c r="S6617" s="22" t="str">
        <f t="shared" si="309"/>
        <v>70887-85-3</v>
      </c>
      <c r="T6617" s="18" t="str">
        <f t="shared" si="310"/>
        <v>Methyl 3,3,4,4,5,5,6,6,7,7,8,8,8-tridecafluorooctanoate</v>
      </c>
      <c r="U6617" s="18" t="str">
        <f t="shared" si="311"/>
        <v>DTXSID30573459</v>
      </c>
    </row>
    <row r="6618" spans="1:21" ht="45" x14ac:dyDescent="0.2">
      <c r="A6618" s="23" t="s">
        <v>54375</v>
      </c>
      <c r="B6618" s="16" t="s">
        <v>54376</v>
      </c>
      <c r="C6618" s="16" t="s">
        <v>54377</v>
      </c>
      <c r="D6618" s="16" t="s">
        <v>54378</v>
      </c>
      <c r="F6618" s="16" t="s">
        <v>54379</v>
      </c>
      <c r="G6618" s="16" t="s">
        <v>54380</v>
      </c>
      <c r="H6618" s="16" t="s">
        <v>54381</v>
      </c>
      <c r="I6618" s="17" t="s">
        <v>54382</v>
      </c>
      <c r="J6618" s="17" t="s">
        <v>54383</v>
      </c>
      <c r="K6618" s="17">
        <v>3</v>
      </c>
      <c r="O6618" s="17">
        <v>2</v>
      </c>
      <c r="P6618" s="17" t="s">
        <v>46</v>
      </c>
      <c r="Q6618" s="18"/>
      <c r="S6618" s="22" t="str">
        <f t="shared" si="309"/>
        <v>80234-00-0</v>
      </c>
      <c r="T6618" s="18" t="str">
        <f t="shared" si="310"/>
        <v>1-(Dimethylamino)-3-(perfluorododecyl)propan-2-ol</v>
      </c>
      <c r="U6618" s="18" t="str">
        <f t="shared" si="311"/>
        <v>DTXSID201036692</v>
      </c>
    </row>
    <row r="6619" spans="1:21" ht="30" x14ac:dyDescent="0.2">
      <c r="A6619" s="23" t="s">
        <v>54384</v>
      </c>
      <c r="B6619" s="16" t="s">
        <v>54385</v>
      </c>
      <c r="C6619" s="16" t="s">
        <v>54386</v>
      </c>
      <c r="D6619" s="16" t="s">
        <v>54387</v>
      </c>
      <c r="E6619" s="16" t="s">
        <v>54385</v>
      </c>
      <c r="F6619" s="16" t="s">
        <v>54388</v>
      </c>
      <c r="G6619" s="16" t="s">
        <v>54389</v>
      </c>
      <c r="H6619" s="16" t="s">
        <v>54390</v>
      </c>
      <c r="I6619" s="17" t="s">
        <v>54391</v>
      </c>
      <c r="J6619" s="17" t="s">
        <v>54392</v>
      </c>
      <c r="K6619" s="17">
        <v>5</v>
      </c>
      <c r="M6619" s="17">
        <v>12</v>
      </c>
      <c r="O6619" s="17">
        <v>5</v>
      </c>
      <c r="P6619" s="17" t="s">
        <v>46</v>
      </c>
      <c r="Q6619" s="18"/>
      <c r="S6619" s="22" t="str">
        <f t="shared" si="309"/>
        <v>87014-39-9</v>
      </c>
      <c r="T6619" s="18" t="str">
        <f t="shared" si="310"/>
        <v>4-(2,2,3,3-Tetrafluoropropoxy)benzonitrile</v>
      </c>
      <c r="U6619" s="18" t="str">
        <f t="shared" si="311"/>
        <v>DTXSID30651887</v>
      </c>
    </row>
    <row r="6620" spans="1:21" ht="30" x14ac:dyDescent="0.2">
      <c r="A6620" s="23" t="s">
        <v>54393</v>
      </c>
      <c r="B6620" s="16" t="s">
        <v>54394</v>
      </c>
      <c r="C6620" s="16" t="s">
        <v>54395</v>
      </c>
      <c r="D6620" s="16" t="s">
        <v>54396</v>
      </c>
      <c r="E6620" s="16" t="s">
        <v>54394</v>
      </c>
      <c r="F6620" s="16" t="s">
        <v>54397</v>
      </c>
      <c r="G6620" s="16" t="s">
        <v>54398</v>
      </c>
      <c r="H6620" s="16" t="s">
        <v>38614</v>
      </c>
      <c r="I6620" s="17" t="s">
        <v>38615</v>
      </c>
      <c r="J6620" s="17" t="s">
        <v>38616</v>
      </c>
      <c r="K6620" s="17">
        <v>7</v>
      </c>
      <c r="M6620" s="17">
        <v>3</v>
      </c>
      <c r="O6620" s="17">
        <v>5</v>
      </c>
      <c r="P6620" s="17" t="s">
        <v>46</v>
      </c>
      <c r="Q6620" s="18"/>
      <c r="S6620" s="22" t="str">
        <f t="shared" si="309"/>
        <v>112783-42-3</v>
      </c>
      <c r="T6620" s="18" t="str">
        <f t="shared" si="310"/>
        <v>2-[(1,2,3,3,4,4,4-Heptafluorobut-1-en-1-yl)sulfanyl]ethan-1-ol</v>
      </c>
      <c r="U6620" s="18" t="str">
        <f t="shared" si="311"/>
        <v>DTXSID50764549</v>
      </c>
    </row>
    <row r="6621" spans="1:21" x14ac:dyDescent="0.2">
      <c r="A6621" s="23" t="s">
        <v>54399</v>
      </c>
      <c r="B6621" s="16" t="s">
        <v>54400</v>
      </c>
      <c r="C6621" s="16" t="s">
        <v>54401</v>
      </c>
      <c r="D6621" s="16" t="s">
        <v>54402</v>
      </c>
      <c r="E6621" s="16" t="s">
        <v>54400</v>
      </c>
      <c r="F6621" s="16" t="s">
        <v>54403</v>
      </c>
      <c r="G6621" s="16" t="s">
        <v>54404</v>
      </c>
      <c r="H6621" s="16" t="s">
        <v>6066</v>
      </c>
      <c r="I6621" s="17" t="s">
        <v>6067</v>
      </c>
      <c r="J6621" s="17" t="s">
        <v>6068</v>
      </c>
      <c r="K6621" s="17">
        <v>5</v>
      </c>
      <c r="M6621" s="17">
        <v>12</v>
      </c>
      <c r="O6621" s="17">
        <v>5</v>
      </c>
      <c r="P6621" s="17" t="s">
        <v>46</v>
      </c>
      <c r="Q6621" s="18"/>
      <c r="S6621" s="22" t="str">
        <f t="shared" si="309"/>
        <v>382-20-7</v>
      </c>
      <c r="T6621" s="18" t="str">
        <f t="shared" si="310"/>
        <v>2-(Difluoromethyl)-1,1,1,3,3,3-hexafluoropropane</v>
      </c>
      <c r="U6621" s="18" t="str">
        <f t="shared" si="311"/>
        <v>DTXSID10567457</v>
      </c>
    </row>
    <row r="6622" spans="1:21" x14ac:dyDescent="0.2">
      <c r="A6622" s="23" t="s">
        <v>54405</v>
      </c>
      <c r="B6622" s="16" t="s">
        <v>54406</v>
      </c>
      <c r="C6622" s="16" t="s">
        <v>54407</v>
      </c>
      <c r="D6622" s="16" t="s">
        <v>54408</v>
      </c>
      <c r="E6622" s="16" t="s">
        <v>54406</v>
      </c>
      <c r="F6622" s="16" t="s">
        <v>54409</v>
      </c>
      <c r="G6622" s="16" t="s">
        <v>54410</v>
      </c>
      <c r="H6622" s="16" t="s">
        <v>31714</v>
      </c>
      <c r="I6622" s="17" t="s">
        <v>31715</v>
      </c>
      <c r="J6622" s="17" t="s">
        <v>31716</v>
      </c>
      <c r="K6622" s="17">
        <v>5</v>
      </c>
      <c r="M6622" s="17">
        <v>8</v>
      </c>
      <c r="O6622" s="17">
        <v>5</v>
      </c>
      <c r="P6622" s="17" t="s">
        <v>46</v>
      </c>
      <c r="Q6622" s="18"/>
      <c r="S6622" s="22" t="str">
        <f t="shared" si="309"/>
        <v>89129-67-9</v>
      </c>
      <c r="T6622" s="18" t="str">
        <f t="shared" si="310"/>
        <v>Methyl 4,4,5,5-tetrafluoro-3-oxopentanoate</v>
      </c>
      <c r="U6622" s="18" t="str">
        <f t="shared" si="311"/>
        <v>DTXSID40525025</v>
      </c>
    </row>
    <row r="6623" spans="1:21" ht="30" x14ac:dyDescent="0.2">
      <c r="A6623" s="23" t="s">
        <v>54411</v>
      </c>
      <c r="B6623" s="16" t="s">
        <v>54412</v>
      </c>
      <c r="C6623" s="16" t="s">
        <v>54413</v>
      </c>
      <c r="D6623" s="16" t="s">
        <v>54414</v>
      </c>
      <c r="E6623" s="16" t="s">
        <v>54412</v>
      </c>
      <c r="F6623" s="16" t="s">
        <v>54415</v>
      </c>
      <c r="G6623" s="16" t="s">
        <v>54416</v>
      </c>
      <c r="H6623" s="16" t="s">
        <v>54417</v>
      </c>
      <c r="I6623" s="17" t="s">
        <v>54418</v>
      </c>
      <c r="J6623" s="17" t="s">
        <v>54419</v>
      </c>
      <c r="K6623" s="17">
        <v>5</v>
      </c>
      <c r="M6623" s="17">
        <v>6</v>
      </c>
      <c r="O6623" s="17">
        <v>5</v>
      </c>
      <c r="P6623" s="17" t="s">
        <v>46</v>
      </c>
      <c r="Q6623" s="18"/>
      <c r="S6623" s="22" t="str">
        <f t="shared" si="309"/>
        <v>61547-45-3</v>
      </c>
      <c r="T6623" s="18" t="str">
        <f t="shared" si="310"/>
        <v>(Pyridin-3-yl)[4-(1,2,2,2-tetrafluoroethoxy)phenyl]methanone</v>
      </c>
      <c r="U6623" s="18" t="str">
        <f t="shared" si="311"/>
        <v>DTXSID20720713</v>
      </c>
    </row>
    <row r="6624" spans="1:21" ht="30" x14ac:dyDescent="0.2">
      <c r="A6624" s="23" t="s">
        <v>54420</v>
      </c>
      <c r="B6624" s="16" t="s">
        <v>54421</v>
      </c>
      <c r="C6624" s="16" t="s">
        <v>54422</v>
      </c>
      <c r="D6624" s="16" t="s">
        <v>54423</v>
      </c>
      <c r="F6624" s="16" t="s">
        <v>54424</v>
      </c>
      <c r="G6624" s="16" t="s">
        <v>54425</v>
      </c>
      <c r="H6624" s="16" t="s">
        <v>54426</v>
      </c>
      <c r="I6624" s="17" t="s">
        <v>54427</v>
      </c>
      <c r="J6624" s="17" t="s">
        <v>54428</v>
      </c>
      <c r="K6624" s="17">
        <v>3</v>
      </c>
      <c r="O6624" s="17">
        <v>2</v>
      </c>
      <c r="P6624" s="17" t="s">
        <v>46</v>
      </c>
      <c r="Q6624" s="18"/>
      <c r="S6624" s="22" t="str">
        <f t="shared" si="309"/>
        <v>NOCAS_1027008</v>
      </c>
      <c r="T6624" s="18" t="str">
        <f t="shared" si="310"/>
        <v>N-Methyl-3-(4,4,5,5,5-pentafluoropentylsulfinyl)propan-1-amine</v>
      </c>
      <c r="U6624" s="18" t="str">
        <f t="shared" si="311"/>
        <v>DTXSID101027008</v>
      </c>
    </row>
    <row r="6625" spans="1:21" ht="60" x14ac:dyDescent="0.2">
      <c r="A6625" s="23" t="s">
        <v>54429</v>
      </c>
      <c r="B6625" s="16" t="s">
        <v>54430</v>
      </c>
      <c r="C6625" s="16" t="s">
        <v>54431</v>
      </c>
      <c r="D6625" s="16" t="s">
        <v>54432</v>
      </c>
      <c r="F6625" s="16" t="s">
        <v>54433</v>
      </c>
      <c r="G6625" s="16" t="s">
        <v>54434</v>
      </c>
      <c r="H6625" s="16" t="s">
        <v>54435</v>
      </c>
      <c r="I6625" s="17" t="s">
        <v>54436</v>
      </c>
      <c r="J6625" s="17" t="s">
        <v>54437</v>
      </c>
      <c r="K6625" s="17">
        <v>3</v>
      </c>
      <c r="O6625" s="17">
        <v>2</v>
      </c>
      <c r="P6625" s="17" t="s">
        <v>46</v>
      </c>
      <c r="Q6625" s="18"/>
      <c r="S6625" s="22" t="str">
        <f t="shared" si="309"/>
        <v>61119-61-7</v>
      </c>
      <c r="T6625" s="18" t="str">
        <f t="shared" si="310"/>
        <v>Sodium 1-[(2,2,3,3,4,4,5,5,6,6,7,7-dodecafluoroheptyl)oxy]-3-(2,2,3,3-tetrafluoropropoxy)-2-propanol 2-sulfate</v>
      </c>
      <c r="U6625" s="18" t="str">
        <f t="shared" si="311"/>
        <v>DTXSID501033285</v>
      </c>
    </row>
    <row r="6626" spans="1:21" ht="45" x14ac:dyDescent="0.2">
      <c r="A6626" s="23" t="s">
        <v>54438</v>
      </c>
      <c r="B6626" s="16" t="s">
        <v>54439</v>
      </c>
      <c r="C6626" s="16" t="s">
        <v>54440</v>
      </c>
      <c r="D6626" s="16" t="s">
        <v>54441</v>
      </c>
      <c r="E6626" s="16" t="s">
        <v>54442</v>
      </c>
      <c r="F6626" s="16" t="s">
        <v>54443</v>
      </c>
      <c r="G6626" s="16" t="s">
        <v>54444</v>
      </c>
      <c r="H6626" s="16" t="s">
        <v>54445</v>
      </c>
      <c r="I6626" s="17" t="s">
        <v>54446</v>
      </c>
      <c r="J6626" s="17" t="s">
        <v>54447</v>
      </c>
      <c r="K6626" s="17">
        <v>6</v>
      </c>
      <c r="M6626" s="17">
        <v>7</v>
      </c>
      <c r="O6626" s="17">
        <v>2</v>
      </c>
      <c r="P6626" s="17" t="s">
        <v>46</v>
      </c>
      <c r="Q6626" s="18"/>
      <c r="S6626" s="22" t="str">
        <f t="shared" si="309"/>
        <v>23542-72-5</v>
      </c>
      <c r="T6626" s="18" t="str">
        <f t="shared" si="310"/>
        <v>Octakis(trifluoromethyl)-1,4,6,9-tetraoxa-5lambda4-telluraspiro[4.4]nonane</v>
      </c>
      <c r="U6626" s="18" t="str">
        <f t="shared" si="311"/>
        <v>DTXSID00320558</v>
      </c>
    </row>
    <row r="6627" spans="1:21" ht="30" x14ac:dyDescent="0.2">
      <c r="A6627" s="23" t="s">
        <v>54448</v>
      </c>
      <c r="B6627" s="16" t="s">
        <v>54449</v>
      </c>
      <c r="C6627" s="16" t="s">
        <v>54450</v>
      </c>
      <c r="D6627" s="16" t="s">
        <v>54451</v>
      </c>
      <c r="E6627" s="16" t="s">
        <v>54452</v>
      </c>
      <c r="F6627" s="16" t="s">
        <v>54453</v>
      </c>
      <c r="G6627" s="16" t="s">
        <v>54454</v>
      </c>
      <c r="H6627" s="16" t="s">
        <v>54455</v>
      </c>
      <c r="I6627" s="17" t="s">
        <v>54456</v>
      </c>
      <c r="J6627" s="17" t="s">
        <v>54457</v>
      </c>
      <c r="K6627" s="17">
        <v>23</v>
      </c>
      <c r="M6627" s="17">
        <v>10</v>
      </c>
      <c r="P6627" s="17" t="s">
        <v>46</v>
      </c>
      <c r="Q6627" s="18"/>
      <c r="S6627" s="22" t="str">
        <f t="shared" si="309"/>
        <v>40002-62-8</v>
      </c>
      <c r="T6627" s="18" t="str">
        <f t="shared" si="310"/>
        <v>6,6,7,7,8,8,8-Heptafluoro-2-methylocta-3,5-dione</v>
      </c>
      <c r="U6627" s="18" t="str">
        <f t="shared" si="311"/>
        <v>DTXSID60193068</v>
      </c>
    </row>
    <row r="6628" spans="1:21" ht="45" x14ac:dyDescent="0.2">
      <c r="A6628" s="23" t="s">
        <v>54458</v>
      </c>
      <c r="B6628" s="16" t="s">
        <v>54459</v>
      </c>
      <c r="C6628" s="16" t="s">
        <v>54460</v>
      </c>
      <c r="G6628" s="16" t="s">
        <v>245</v>
      </c>
      <c r="J6628" s="17" t="s">
        <v>46</v>
      </c>
      <c r="K6628" s="17">
        <v>17</v>
      </c>
      <c r="O6628" s="17">
        <v>5</v>
      </c>
      <c r="P6628" s="17" t="s">
        <v>46</v>
      </c>
      <c r="Q6628" s="18"/>
      <c r="S6628" s="22" t="str">
        <f t="shared" si="309"/>
        <v>306975-84-8</v>
      </c>
      <c r="T6628" s="18" t="str">
        <f t="shared" si="310"/>
        <v>Poly(oxy-1,2-ethanediyl), .alpha.-hydro-.omega.-hydroxy-, polymer with 1,6-diisocyanatohexane, N-(2-hydroxyethyl)-N-methyl perfluoro C4-8-alkane sulfonamide-blocked</v>
      </c>
      <c r="U6628" s="18" t="str">
        <f t="shared" si="311"/>
        <v>DTXSID60882809</v>
      </c>
    </row>
    <row r="6629" spans="1:21" ht="30" x14ac:dyDescent="0.2">
      <c r="A6629" s="23" t="s">
        <v>54461</v>
      </c>
      <c r="B6629" s="16" t="s">
        <v>54462</v>
      </c>
      <c r="C6629" s="16" t="s">
        <v>54463</v>
      </c>
      <c r="D6629" s="16" t="s">
        <v>54464</v>
      </c>
      <c r="F6629" s="16" t="s">
        <v>54465</v>
      </c>
      <c r="G6629" s="16" t="s">
        <v>54466</v>
      </c>
      <c r="H6629" s="16" t="s">
        <v>17014</v>
      </c>
      <c r="I6629" s="17" t="s">
        <v>17015</v>
      </c>
      <c r="J6629" s="17" t="s">
        <v>17016</v>
      </c>
      <c r="K6629" s="17">
        <v>3</v>
      </c>
      <c r="O6629" s="17">
        <v>1</v>
      </c>
      <c r="P6629" s="17" t="s">
        <v>46</v>
      </c>
      <c r="Q6629" s="18"/>
      <c r="S6629" s="22" t="str">
        <f t="shared" si="309"/>
        <v>36158-86-8</v>
      </c>
      <c r="T6629" s="18" t="str">
        <f t="shared" si="310"/>
        <v>Perfluoro-5-methylindan</v>
      </c>
      <c r="U6629" s="18" t="str">
        <f t="shared" si="311"/>
        <v>DTXSID201027625</v>
      </c>
    </row>
    <row r="6630" spans="1:21" ht="45" x14ac:dyDescent="0.2">
      <c r="A6630" s="23" t="s">
        <v>54467</v>
      </c>
      <c r="B6630" s="16" t="s">
        <v>54468</v>
      </c>
      <c r="C6630" s="16" t="s">
        <v>54469</v>
      </c>
      <c r="D6630" s="16" t="s">
        <v>54470</v>
      </c>
      <c r="E6630" s="16" t="s">
        <v>54471</v>
      </c>
      <c r="F6630" s="16" t="s">
        <v>54472</v>
      </c>
      <c r="G6630" s="16" t="s">
        <v>54473</v>
      </c>
      <c r="H6630" s="16" t="s">
        <v>54474</v>
      </c>
      <c r="I6630" s="17" t="s">
        <v>54475</v>
      </c>
      <c r="J6630" s="17" t="s">
        <v>54476</v>
      </c>
      <c r="K6630" s="17">
        <v>11</v>
      </c>
      <c r="M6630" s="17">
        <v>4</v>
      </c>
      <c r="O6630" s="17">
        <v>1</v>
      </c>
      <c r="P6630" s="17" t="s">
        <v>46</v>
      </c>
      <c r="Q6630" s="18"/>
      <c r="S6630" s="22" t="str">
        <f t="shared" si="309"/>
        <v>45305-66-6</v>
      </c>
      <c r="T6630" s="18" t="str">
        <f t="shared" si="310"/>
        <v>Perfluorooctaneamido ammonium</v>
      </c>
      <c r="U6630" s="18" t="str">
        <f t="shared" si="311"/>
        <v>DTXSID10892574</v>
      </c>
    </row>
    <row r="6631" spans="1:21" ht="45" x14ac:dyDescent="0.2">
      <c r="A6631" s="23" t="s">
        <v>54477</v>
      </c>
      <c r="B6631" s="16" t="s">
        <v>54478</v>
      </c>
      <c r="C6631" s="16" t="s">
        <v>54479</v>
      </c>
      <c r="G6631" s="16" t="s">
        <v>245</v>
      </c>
      <c r="J6631" s="17" t="s">
        <v>46</v>
      </c>
      <c r="K6631" s="17">
        <v>13</v>
      </c>
      <c r="O6631" s="17">
        <v>5</v>
      </c>
      <c r="P6631" s="17" t="s">
        <v>46</v>
      </c>
      <c r="Q6631" s="18"/>
      <c r="S6631" s="22" t="str">
        <f t="shared" si="309"/>
        <v>185630-90-4</v>
      </c>
      <c r="T6631" s="18" t="str">
        <f t="shared" si="310"/>
        <v>9-Octadecenoic acid (Z-)-, reaction products with N-ethyl-1,1,2,2,3,3,4,4,5,5,6,6,7,7,8,8,8-heptadecafluoro-N-(2-hydroxyethyl)-1-octanesulfonamide</v>
      </c>
      <c r="U6631" s="18" t="str">
        <f t="shared" si="311"/>
        <v>DTXSID90882877</v>
      </c>
    </row>
    <row r="6632" spans="1:21" ht="45" x14ac:dyDescent="0.2">
      <c r="A6632" s="23" t="s">
        <v>54480</v>
      </c>
      <c r="B6632" s="16" t="s">
        <v>54481</v>
      </c>
      <c r="C6632" s="16" t="s">
        <v>54482</v>
      </c>
      <c r="D6632" s="16" t="s">
        <v>54483</v>
      </c>
      <c r="E6632" s="16" t="s">
        <v>54481</v>
      </c>
      <c r="F6632" s="16" t="s">
        <v>54484</v>
      </c>
      <c r="G6632" s="16" t="s">
        <v>54485</v>
      </c>
      <c r="H6632" s="16" t="s">
        <v>9728</v>
      </c>
      <c r="I6632" s="17" t="s">
        <v>9729</v>
      </c>
      <c r="J6632" s="17" t="s">
        <v>9730</v>
      </c>
      <c r="K6632" s="17">
        <v>8</v>
      </c>
      <c r="M6632" s="17">
        <v>7</v>
      </c>
      <c r="O6632" s="17">
        <v>5</v>
      </c>
      <c r="P6632" s="17" t="s">
        <v>46</v>
      </c>
      <c r="Q6632" s="18"/>
      <c r="S6632" s="22" t="str">
        <f t="shared" si="309"/>
        <v>70616-99-8</v>
      </c>
      <c r="T6632" s="18" t="str">
        <f t="shared" si="310"/>
        <v>3,3,4,4,5,5,6,6,7,7,8,8,9,9,10,10,10-Heptadecafluorodecan-2-ol</v>
      </c>
      <c r="U6632" s="18" t="str">
        <f t="shared" si="311"/>
        <v>DTXSID30552709</v>
      </c>
    </row>
    <row r="6633" spans="1:21" x14ac:dyDescent="0.2">
      <c r="A6633" s="23" t="s">
        <v>54486</v>
      </c>
      <c r="B6633" s="16" t="s">
        <v>54487</v>
      </c>
      <c r="C6633" s="16" t="s">
        <v>54488</v>
      </c>
      <c r="D6633" s="16" t="s">
        <v>54489</v>
      </c>
      <c r="E6633" s="16" t="s">
        <v>54487</v>
      </c>
      <c r="F6633" s="16" t="s">
        <v>54490</v>
      </c>
      <c r="G6633" s="16" t="s">
        <v>54491</v>
      </c>
      <c r="H6633" s="16" t="s">
        <v>54492</v>
      </c>
      <c r="I6633" s="17" t="s">
        <v>54493</v>
      </c>
      <c r="J6633" s="17" t="s">
        <v>54494</v>
      </c>
      <c r="K6633" s="17">
        <v>7</v>
      </c>
      <c r="O6633" s="17">
        <v>5</v>
      </c>
      <c r="P6633" s="17" t="s">
        <v>46</v>
      </c>
      <c r="Q6633" s="18"/>
      <c r="S6633" s="22" t="str">
        <f t="shared" si="309"/>
        <v>81850-46-6</v>
      </c>
      <c r="T6633" s="18" t="str">
        <f t="shared" si="310"/>
        <v>4,4,5,5,5-Pentafluoropent-2-ynenitrile</v>
      </c>
      <c r="U6633" s="18" t="str">
        <f t="shared" si="311"/>
        <v>DTXSID70511931</v>
      </c>
    </row>
    <row r="6634" spans="1:21" ht="30" x14ac:dyDescent="0.2">
      <c r="A6634" s="23" t="s">
        <v>54495</v>
      </c>
      <c r="B6634" s="16" t="s">
        <v>54496</v>
      </c>
      <c r="C6634" s="16" t="s">
        <v>54497</v>
      </c>
      <c r="D6634" s="16" t="s">
        <v>54498</v>
      </c>
      <c r="E6634" s="16" t="s">
        <v>54496</v>
      </c>
      <c r="F6634" s="16" t="s">
        <v>54499</v>
      </c>
      <c r="G6634" s="16" t="s">
        <v>54500</v>
      </c>
      <c r="H6634" s="16" t="s">
        <v>54501</v>
      </c>
      <c r="I6634" s="17" t="s">
        <v>54502</v>
      </c>
      <c r="J6634" s="17" t="s">
        <v>54503</v>
      </c>
      <c r="K6634" s="17">
        <v>6</v>
      </c>
      <c r="M6634" s="17">
        <v>13</v>
      </c>
      <c r="O6634" s="17">
        <v>5</v>
      </c>
      <c r="P6634" s="17" t="s">
        <v>46</v>
      </c>
      <c r="Q6634" s="18"/>
      <c r="S6634" s="22" t="str">
        <f t="shared" si="309"/>
        <v>37178-69-1</v>
      </c>
      <c r="T6634" s="18" t="str">
        <f t="shared" si="310"/>
        <v>Ethyl 4-(1,1,2,2-tetrafluoroethoxy)benzoate</v>
      </c>
      <c r="U6634" s="18" t="str">
        <f t="shared" si="311"/>
        <v>DTXSID80476087</v>
      </c>
    </row>
    <row r="6635" spans="1:21" ht="45" x14ac:dyDescent="0.2">
      <c r="A6635" s="23" t="s">
        <v>54504</v>
      </c>
      <c r="B6635" s="16" t="s">
        <v>54505</v>
      </c>
      <c r="C6635" s="16" t="s">
        <v>54506</v>
      </c>
      <c r="D6635" s="16" t="s">
        <v>54507</v>
      </c>
      <c r="E6635" s="16" t="s">
        <v>54505</v>
      </c>
      <c r="F6635" s="16" t="s">
        <v>54508</v>
      </c>
      <c r="G6635" s="16" t="s">
        <v>54509</v>
      </c>
      <c r="H6635" s="16" t="s">
        <v>54510</v>
      </c>
      <c r="I6635" s="17" t="s">
        <v>54511</v>
      </c>
      <c r="J6635" s="17" t="s">
        <v>54512</v>
      </c>
      <c r="K6635" s="17">
        <v>15</v>
      </c>
      <c r="M6635" s="17">
        <v>18</v>
      </c>
      <c r="O6635" s="17">
        <v>5</v>
      </c>
      <c r="P6635" s="17" t="s">
        <v>46</v>
      </c>
      <c r="Q6635" s="18"/>
      <c r="S6635" s="22" t="str">
        <f t="shared" si="309"/>
        <v>545359-89-5</v>
      </c>
      <c r="T6635" s="18" t="str">
        <f t="shared" si="310"/>
        <v>Ethyl 5-(2,2,3,3,4,4,4-heptafluorobutanamido)-1-phenyl-1H-pyrazole-4-carboxylate</v>
      </c>
      <c r="U6635" s="18" t="str">
        <f t="shared" si="311"/>
        <v>DTXSID60896289</v>
      </c>
    </row>
    <row r="6636" spans="1:21" ht="45" x14ac:dyDescent="0.2">
      <c r="A6636" s="23" t="s">
        <v>54513</v>
      </c>
      <c r="B6636" s="16" t="s">
        <v>54514</v>
      </c>
      <c r="C6636" s="16" t="s">
        <v>54515</v>
      </c>
      <c r="D6636" s="16" t="s">
        <v>54516</v>
      </c>
      <c r="E6636" s="16" t="s">
        <v>54514</v>
      </c>
      <c r="F6636" s="16" t="s">
        <v>54517</v>
      </c>
      <c r="G6636" s="16" t="s">
        <v>54518</v>
      </c>
      <c r="H6636" s="16" t="s">
        <v>54519</v>
      </c>
      <c r="I6636" s="17" t="s">
        <v>54520</v>
      </c>
      <c r="J6636" s="17" t="s">
        <v>54521</v>
      </c>
      <c r="K6636" s="17">
        <v>15</v>
      </c>
      <c r="M6636" s="17">
        <v>3</v>
      </c>
      <c r="O6636" s="17">
        <v>5</v>
      </c>
      <c r="P6636" s="17" t="s">
        <v>46</v>
      </c>
      <c r="Q6636" s="18"/>
      <c r="S6636" s="22" t="str">
        <f t="shared" si="309"/>
        <v>1257261-93-0</v>
      </c>
      <c r="T6636" s="18" t="str">
        <f t="shared" si="310"/>
        <v>1,1,1,2,2,3,3,4,4,5,5,6,6,7,7,8,8-Heptadecafluoro-10-iodoicosane</v>
      </c>
      <c r="U6636" s="18" t="str">
        <f t="shared" si="311"/>
        <v>DTXSID70895400</v>
      </c>
    </row>
    <row r="6637" spans="1:21" ht="30" x14ac:dyDescent="0.2">
      <c r="A6637" s="23" t="s">
        <v>54522</v>
      </c>
      <c r="B6637" s="16" t="s">
        <v>54523</v>
      </c>
      <c r="C6637" s="16" t="s">
        <v>54524</v>
      </c>
      <c r="D6637" s="16" t="s">
        <v>54525</v>
      </c>
      <c r="E6637" s="16" t="s">
        <v>54526</v>
      </c>
      <c r="F6637" s="16" t="s">
        <v>54527</v>
      </c>
      <c r="G6637" s="16" t="s">
        <v>54528</v>
      </c>
      <c r="H6637" s="16" t="s">
        <v>54529</v>
      </c>
      <c r="I6637" s="17" t="s">
        <v>54530</v>
      </c>
      <c r="J6637" s="17" t="s">
        <v>54531</v>
      </c>
      <c r="K6637" s="17">
        <v>20</v>
      </c>
      <c r="M6637" s="17">
        <v>76</v>
      </c>
      <c r="O6637" s="17">
        <v>1</v>
      </c>
      <c r="P6637" s="17" t="s">
        <v>46</v>
      </c>
      <c r="Q6637" s="18"/>
      <c r="S6637" s="22" t="str">
        <f t="shared" si="309"/>
        <v>1171-47-7</v>
      </c>
      <c r="T6637" s="18" t="str">
        <f t="shared" si="310"/>
        <v>4,4'-[2,2,2-Trifluoro-1-(trifluoromethyl)ethylidene]bis-benzoic acid</v>
      </c>
      <c r="U6637" s="18" t="str">
        <f t="shared" si="311"/>
        <v>DTXSID1061576</v>
      </c>
    </row>
    <row r="6638" spans="1:21" ht="45" x14ac:dyDescent="0.2">
      <c r="A6638" s="23" t="s">
        <v>54532</v>
      </c>
      <c r="B6638" s="16" t="s">
        <v>54533</v>
      </c>
      <c r="C6638" s="16" t="s">
        <v>54534</v>
      </c>
      <c r="D6638" s="16" t="s">
        <v>54535</v>
      </c>
      <c r="E6638" s="16" t="s">
        <v>54533</v>
      </c>
      <c r="F6638" s="16" t="s">
        <v>54536</v>
      </c>
      <c r="G6638" s="16" t="s">
        <v>54537</v>
      </c>
      <c r="H6638" s="16" t="s">
        <v>54538</v>
      </c>
      <c r="I6638" s="17" t="s">
        <v>54539</v>
      </c>
      <c r="J6638" s="17" t="s">
        <v>54540</v>
      </c>
      <c r="K6638" s="17">
        <v>13</v>
      </c>
      <c r="M6638" s="17">
        <v>2</v>
      </c>
      <c r="O6638" s="17">
        <v>5</v>
      </c>
      <c r="P6638" s="17" t="s">
        <v>46</v>
      </c>
      <c r="Q6638" s="18"/>
      <c r="S6638" s="22" t="str">
        <f t="shared" si="309"/>
        <v>96426-90-3</v>
      </c>
      <c r="T6638" s="18" t="str">
        <f t="shared" si="310"/>
        <v>Sodium {[2-(dimethylamino)ethyl](1,1,2,2,3,3,4,4,5,5,6,6,7,7,8,8,8-heptadecafluorooctane-1-sulfonyl)amino}acetate</v>
      </c>
      <c r="U6638" s="18" t="str">
        <f t="shared" si="311"/>
        <v>DTXSID50896733</v>
      </c>
    </row>
    <row r="6639" spans="1:21" ht="60" x14ac:dyDescent="0.2">
      <c r="A6639" s="23" t="s">
        <v>54541</v>
      </c>
      <c r="B6639" s="16" t="s">
        <v>54542</v>
      </c>
      <c r="C6639" s="16" t="s">
        <v>54543</v>
      </c>
      <c r="D6639" s="16" t="s">
        <v>54544</v>
      </c>
      <c r="E6639" s="16" t="s">
        <v>54545</v>
      </c>
      <c r="F6639" s="16" t="s">
        <v>54546</v>
      </c>
      <c r="G6639" s="16" t="s">
        <v>54547</v>
      </c>
      <c r="H6639" s="16" t="s">
        <v>54548</v>
      </c>
      <c r="I6639" s="17" t="s">
        <v>54549</v>
      </c>
      <c r="J6639" s="17" t="s">
        <v>54550</v>
      </c>
      <c r="K6639" s="17">
        <v>11</v>
      </c>
      <c r="M6639" s="17">
        <v>1</v>
      </c>
      <c r="O6639" s="17">
        <v>5</v>
      </c>
      <c r="P6639" s="17" t="s">
        <v>46</v>
      </c>
      <c r="Q6639" s="18"/>
      <c r="S6639" s="22" t="str">
        <f t="shared" si="309"/>
        <v>220426-92-6</v>
      </c>
      <c r="T6639" s="18" t="str">
        <f t="shared" si="310"/>
        <v>3,3'-Diamino-N,N'-[perfluoropropane-2,2-diylbis(6-hydroxy-3,1-phenylene)]dibenzamide</v>
      </c>
      <c r="U6639" s="18" t="str">
        <f t="shared" si="311"/>
        <v>DTXSID10893369</v>
      </c>
    </row>
    <row r="6640" spans="1:21" ht="30" x14ac:dyDescent="0.2">
      <c r="A6640" s="23" t="s">
        <v>54551</v>
      </c>
      <c r="B6640" s="16" t="s">
        <v>54552</v>
      </c>
      <c r="C6640" s="16" t="s">
        <v>54553</v>
      </c>
      <c r="D6640" s="16" t="s">
        <v>54554</v>
      </c>
      <c r="E6640" s="16" t="s">
        <v>54552</v>
      </c>
      <c r="F6640" s="16" t="s">
        <v>54555</v>
      </c>
      <c r="G6640" s="16" t="s">
        <v>54556</v>
      </c>
      <c r="H6640" s="16" t="s">
        <v>54557</v>
      </c>
      <c r="I6640" s="17" t="s">
        <v>54558</v>
      </c>
      <c r="J6640" s="17" t="s">
        <v>54559</v>
      </c>
      <c r="K6640" s="17">
        <v>23</v>
      </c>
      <c r="M6640" s="17">
        <v>13</v>
      </c>
      <c r="O6640" s="17">
        <v>1</v>
      </c>
      <c r="P6640" s="17" t="s">
        <v>46</v>
      </c>
      <c r="Q6640" s="18"/>
      <c r="S6640" s="22" t="str">
        <f t="shared" si="309"/>
        <v>84041-66-7</v>
      </c>
      <c r="T6640" s="18" t="str">
        <f t="shared" si="310"/>
        <v>2,2,3,5,6-Pentafluoro-5-(pentafluoroethoxy)-3,6-bis(trifluoromethyl)-1,4-dioxane</v>
      </c>
      <c r="U6640" s="18" t="str">
        <f t="shared" si="311"/>
        <v>DTXSID50880995</v>
      </c>
    </row>
    <row r="6641" spans="1:21" ht="45" x14ac:dyDescent="0.2">
      <c r="A6641" s="23" t="s">
        <v>54560</v>
      </c>
      <c r="B6641" s="16" t="s">
        <v>54561</v>
      </c>
      <c r="C6641" s="16" t="s">
        <v>54562</v>
      </c>
      <c r="G6641" s="16" t="s">
        <v>245</v>
      </c>
      <c r="J6641" s="17" t="s">
        <v>46</v>
      </c>
      <c r="K6641" s="17">
        <v>22</v>
      </c>
      <c r="O6641" s="17">
        <v>5</v>
      </c>
      <c r="P6641" s="17" t="s">
        <v>46</v>
      </c>
      <c r="Q6641" s="18"/>
      <c r="S6641" s="22" t="str">
        <f t="shared" si="309"/>
        <v>68784-73-6</v>
      </c>
      <c r="T6641" s="18" t="str">
        <f t="shared" si="310"/>
        <v>2-Propenoic acid, 2-methyl-, 2-[methyl[(.gamma.-.omega.-perfluoro-C8-14-alkyl)sulfonyl]amino]ethyl esters, reaction products with polyethylene glycol bis(mercaptoacetate)</v>
      </c>
      <c r="U6641" s="18" t="str">
        <f t="shared" si="311"/>
        <v>DTXSID20882789</v>
      </c>
    </row>
    <row r="6642" spans="1:21" x14ac:dyDescent="0.2">
      <c r="A6642" s="23" t="s">
        <v>54563</v>
      </c>
      <c r="B6642" s="16" t="s">
        <v>54564</v>
      </c>
      <c r="C6642" s="16" t="s">
        <v>54565</v>
      </c>
      <c r="D6642" s="16" t="s">
        <v>54566</v>
      </c>
      <c r="E6642" s="16" t="s">
        <v>54564</v>
      </c>
      <c r="F6642" s="16" t="s">
        <v>54567</v>
      </c>
      <c r="G6642" s="16" t="s">
        <v>54568</v>
      </c>
      <c r="H6642" s="16" t="s">
        <v>54569</v>
      </c>
      <c r="I6642" s="17" t="s">
        <v>54570</v>
      </c>
      <c r="J6642" s="17" t="s">
        <v>54571</v>
      </c>
      <c r="K6642" s="17">
        <v>5</v>
      </c>
      <c r="M6642" s="17">
        <v>11</v>
      </c>
      <c r="O6642" s="17">
        <v>5</v>
      </c>
      <c r="P6642" s="17" t="s">
        <v>46</v>
      </c>
      <c r="Q6642" s="18"/>
      <c r="S6642" s="22" t="str">
        <f t="shared" si="309"/>
        <v>2546-63-6</v>
      </c>
      <c r="T6642" s="18" t="str">
        <f t="shared" si="310"/>
        <v>4,4,4-Trifluoro-3-hydroxy-3-(trifluoromethyl)butanenitrile</v>
      </c>
      <c r="U6642" s="18" t="str">
        <f t="shared" si="311"/>
        <v>DTXSID70781854</v>
      </c>
    </row>
    <row r="6643" spans="1:21" ht="30" x14ac:dyDescent="0.2">
      <c r="A6643" s="23" t="s">
        <v>54572</v>
      </c>
      <c r="B6643" s="16" t="s">
        <v>54573</v>
      </c>
      <c r="C6643" s="16" t="s">
        <v>54574</v>
      </c>
      <c r="D6643" s="16" t="s">
        <v>54575</v>
      </c>
      <c r="E6643" s="16" t="s">
        <v>54573</v>
      </c>
      <c r="F6643" s="16" t="s">
        <v>54576</v>
      </c>
      <c r="G6643" s="16" t="s">
        <v>54577</v>
      </c>
      <c r="H6643" s="16" t="s">
        <v>54578</v>
      </c>
      <c r="I6643" s="17" t="s">
        <v>54579</v>
      </c>
      <c r="J6643" s="17" t="s">
        <v>54580</v>
      </c>
      <c r="K6643" s="17">
        <v>8</v>
      </c>
      <c r="M6643" s="17">
        <v>4</v>
      </c>
      <c r="O6643" s="17">
        <v>5</v>
      </c>
      <c r="P6643" s="17" t="s">
        <v>46</v>
      </c>
      <c r="Q6643" s="18"/>
      <c r="S6643" s="22" t="str">
        <f t="shared" si="309"/>
        <v>138224-54-1</v>
      </c>
      <c r="T6643" s="18" t="str">
        <f t="shared" si="310"/>
        <v>Ethyl [(2,2,3,3,4,4,5,5-octafluoropentyl)oxy]acetate</v>
      </c>
      <c r="U6643" s="18" t="str">
        <f t="shared" si="311"/>
        <v>DTXSID80768818</v>
      </c>
    </row>
    <row r="6644" spans="1:21" ht="30" x14ac:dyDescent="0.2">
      <c r="A6644" s="23" t="s">
        <v>54581</v>
      </c>
      <c r="B6644" s="16" t="s">
        <v>54582</v>
      </c>
      <c r="C6644" s="16" t="s">
        <v>54583</v>
      </c>
      <c r="D6644" s="16" t="s">
        <v>54584</v>
      </c>
      <c r="E6644" s="16" t="s">
        <v>54582</v>
      </c>
      <c r="F6644" s="16" t="s">
        <v>54585</v>
      </c>
      <c r="G6644" s="16" t="s">
        <v>54586</v>
      </c>
      <c r="H6644" s="16" t="s">
        <v>54587</v>
      </c>
      <c r="I6644" s="17" t="s">
        <v>54588</v>
      </c>
      <c r="J6644" s="17" t="s">
        <v>54589</v>
      </c>
      <c r="K6644" s="17">
        <v>14</v>
      </c>
      <c r="M6644" s="17">
        <v>3</v>
      </c>
      <c r="O6644" s="17">
        <v>5</v>
      </c>
      <c r="P6644" s="17" t="s">
        <v>46</v>
      </c>
      <c r="Q6644" s="18"/>
      <c r="S6644" s="22" t="str">
        <f t="shared" si="309"/>
        <v>55181-17-4</v>
      </c>
      <c r="T6644" s="18" t="str">
        <f t="shared" si="310"/>
        <v>3,5,6-Trifluoro-4-(1,1,1,2,3,3,3-heptafluoropropan-2-yl)pyridin-2-amine</v>
      </c>
      <c r="U6644" s="18" t="str">
        <f t="shared" si="311"/>
        <v>DTXSID30896392</v>
      </c>
    </row>
    <row r="6645" spans="1:21" ht="45" x14ac:dyDescent="0.2">
      <c r="A6645" s="23" t="s">
        <v>54590</v>
      </c>
      <c r="B6645" s="16" t="s">
        <v>54591</v>
      </c>
      <c r="C6645" s="16" t="s">
        <v>54592</v>
      </c>
      <c r="D6645" s="16" t="s">
        <v>54593</v>
      </c>
      <c r="F6645" s="16" t="s">
        <v>54594</v>
      </c>
      <c r="G6645" s="16" t="s">
        <v>54595</v>
      </c>
      <c r="H6645" s="16" t="s">
        <v>54596</v>
      </c>
      <c r="I6645" s="17" t="s">
        <v>54597</v>
      </c>
      <c r="J6645" s="17" t="s">
        <v>54598</v>
      </c>
      <c r="K6645" s="17">
        <v>3</v>
      </c>
      <c r="O6645" s="17">
        <v>2</v>
      </c>
      <c r="P6645" s="17" t="s">
        <v>46</v>
      </c>
      <c r="Q6645" s="18"/>
      <c r="S6645" s="22" t="str">
        <f t="shared" si="309"/>
        <v>864069-43-2</v>
      </c>
      <c r="T6645" s="18" t="str">
        <f t="shared" si="310"/>
        <v>Lithium 3-[butyl[(perfluorobutyl)sulfonyl]amino]propanesulfonate</v>
      </c>
      <c r="U6645" s="18" t="str">
        <f t="shared" si="311"/>
        <v>DTXSID401033832</v>
      </c>
    </row>
    <row r="6646" spans="1:21" ht="45" x14ac:dyDescent="0.2">
      <c r="A6646" s="23" t="s">
        <v>54599</v>
      </c>
      <c r="B6646" s="16" t="s">
        <v>54600</v>
      </c>
      <c r="C6646" s="16" t="s">
        <v>54601</v>
      </c>
      <c r="D6646" s="16" t="s">
        <v>54602</v>
      </c>
      <c r="E6646" s="16" t="s">
        <v>54603</v>
      </c>
      <c r="F6646" s="16" t="s">
        <v>54604</v>
      </c>
      <c r="G6646" s="16" t="s">
        <v>54605</v>
      </c>
      <c r="H6646" s="16" t="s">
        <v>54606</v>
      </c>
      <c r="I6646" s="17" t="s">
        <v>54607</v>
      </c>
      <c r="J6646" s="17" t="s">
        <v>54608</v>
      </c>
      <c r="K6646" s="17">
        <v>12</v>
      </c>
      <c r="M6646" s="17">
        <v>3</v>
      </c>
      <c r="O6646" s="17">
        <v>1</v>
      </c>
      <c r="P6646" s="17" t="s">
        <v>46</v>
      </c>
      <c r="Q6646" s="18"/>
      <c r="S6646" s="22" t="str">
        <f t="shared" si="309"/>
        <v>376-23-8</v>
      </c>
      <c r="T6646" s="18" t="str">
        <f t="shared" si="310"/>
        <v>N-Dimethyl ammonio propyl-perfluorooctane amide</v>
      </c>
      <c r="U6646" s="18" t="str">
        <f t="shared" si="311"/>
        <v>DTXSID90892572</v>
      </c>
    </row>
    <row r="6647" spans="1:21" ht="30" x14ac:dyDescent="0.2">
      <c r="A6647" s="23" t="s">
        <v>54609</v>
      </c>
      <c r="B6647" s="16" t="s">
        <v>54610</v>
      </c>
      <c r="C6647" s="16" t="s">
        <v>54611</v>
      </c>
      <c r="D6647" s="16" t="s">
        <v>54612</v>
      </c>
      <c r="E6647" s="16" t="s">
        <v>54610</v>
      </c>
      <c r="F6647" s="16" t="s">
        <v>54613</v>
      </c>
      <c r="G6647" s="16" t="s">
        <v>54614</v>
      </c>
      <c r="H6647" s="16" t="s">
        <v>54615</v>
      </c>
      <c r="I6647" s="17" t="s">
        <v>54616</v>
      </c>
      <c r="J6647" s="17" t="s">
        <v>54617</v>
      </c>
      <c r="K6647" s="17">
        <v>7</v>
      </c>
      <c r="M6647" s="17">
        <v>3</v>
      </c>
      <c r="O6647" s="17">
        <v>5</v>
      </c>
      <c r="P6647" s="17" t="s">
        <v>46</v>
      </c>
      <c r="Q6647" s="18"/>
      <c r="S6647" s="22" t="str">
        <f t="shared" si="309"/>
        <v>88639-63-8</v>
      </c>
      <c r="T6647" s="18" t="str">
        <f t="shared" si="310"/>
        <v>5-Bromo-3,5-dichloro-2,2,3,4,4,5-hexafluoropentanoyl chloride</v>
      </c>
      <c r="U6647" s="18" t="str">
        <f t="shared" si="311"/>
        <v>DTXSID30749258</v>
      </c>
    </row>
    <row r="6648" spans="1:21" x14ac:dyDescent="0.2">
      <c r="A6648" s="23" t="s">
        <v>54618</v>
      </c>
      <c r="B6648" s="16" t="s">
        <v>54619</v>
      </c>
      <c r="C6648" s="16" t="s">
        <v>54620</v>
      </c>
      <c r="D6648" s="16" t="s">
        <v>54621</v>
      </c>
      <c r="E6648" s="16" t="s">
        <v>54619</v>
      </c>
      <c r="F6648" s="16" t="s">
        <v>54622</v>
      </c>
      <c r="G6648" s="16" t="s">
        <v>54623</v>
      </c>
      <c r="H6648" s="16" t="s">
        <v>46825</v>
      </c>
      <c r="I6648" s="17" t="s">
        <v>46826</v>
      </c>
      <c r="J6648" s="17" t="s">
        <v>46827</v>
      </c>
      <c r="K6648" s="17">
        <v>5</v>
      </c>
      <c r="M6648" s="17">
        <v>9</v>
      </c>
      <c r="O6648" s="17">
        <v>5</v>
      </c>
      <c r="P6648" s="17" t="s">
        <v>46</v>
      </c>
      <c r="Q6648" s="18"/>
      <c r="S6648" s="22" t="str">
        <f t="shared" si="309"/>
        <v>6065-84-5</v>
      </c>
      <c r="T6648" s="18" t="str">
        <f t="shared" si="310"/>
        <v>2,3,3,3-Tetrafluoropropanoyl fluoride</v>
      </c>
      <c r="U6648" s="18" t="str">
        <f t="shared" si="311"/>
        <v>DTXSID20536674</v>
      </c>
    </row>
    <row r="6649" spans="1:21" ht="45" x14ac:dyDescent="0.2">
      <c r="A6649" s="23" t="s">
        <v>54624</v>
      </c>
      <c r="B6649" s="16" t="s">
        <v>54625</v>
      </c>
      <c r="C6649" s="16" t="s">
        <v>54626</v>
      </c>
      <c r="D6649" s="16" t="s">
        <v>54627</v>
      </c>
      <c r="E6649" s="16" t="s">
        <v>54628</v>
      </c>
      <c r="F6649" s="16" t="s">
        <v>54629</v>
      </c>
      <c r="G6649" s="16" t="s">
        <v>54630</v>
      </c>
      <c r="H6649" s="16" t="s">
        <v>54631</v>
      </c>
      <c r="I6649" s="17" t="s">
        <v>54632</v>
      </c>
      <c r="J6649" s="17" t="s">
        <v>54633</v>
      </c>
      <c r="K6649" s="17">
        <v>8</v>
      </c>
      <c r="M6649" s="17">
        <v>1</v>
      </c>
      <c r="O6649" s="17">
        <v>1</v>
      </c>
      <c r="P6649" s="17" t="s">
        <v>46</v>
      </c>
      <c r="Q6649" s="18"/>
      <c r="S6649" s="22" t="str">
        <f t="shared" si="309"/>
        <v>NOCAS_920532</v>
      </c>
      <c r="T6649" s="18" t="str">
        <f t="shared" si="310"/>
        <v>1-Acetyl-6-(1,1,1,2,3,3,3-heptafluoro-2-propanyl)-3-{[(2,6-14C2)-3-pyridinylmethyl]amino}-3,4-dihydro-2(1H)-quinazolinone</v>
      </c>
      <c r="U6649" s="18" t="str">
        <f t="shared" si="311"/>
        <v>DTXSID00920532</v>
      </c>
    </row>
    <row r="6650" spans="1:21" ht="105" x14ac:dyDescent="0.2">
      <c r="A6650" s="23" t="s">
        <v>54634</v>
      </c>
      <c r="B6650" s="16" t="s">
        <v>54635</v>
      </c>
      <c r="C6650" s="16" t="s">
        <v>54636</v>
      </c>
      <c r="D6650" s="16" t="s">
        <v>54637</v>
      </c>
      <c r="E6650" s="16" t="s">
        <v>54638</v>
      </c>
      <c r="F6650" s="16" t="s">
        <v>54639</v>
      </c>
      <c r="G6650" s="16" t="s">
        <v>54640</v>
      </c>
      <c r="H6650" s="16" t="s">
        <v>24842</v>
      </c>
      <c r="I6650" s="17" t="s">
        <v>24843</v>
      </c>
      <c r="J6650" s="17" t="s">
        <v>24844</v>
      </c>
      <c r="K6650" s="17">
        <v>12</v>
      </c>
      <c r="O6650" s="17">
        <v>2</v>
      </c>
      <c r="P6650" s="17" t="s">
        <v>46</v>
      </c>
      <c r="Q6650" s="18"/>
      <c r="S6650" s="22" t="str">
        <f t="shared" si="309"/>
        <v>104267-74-5</v>
      </c>
      <c r="T6650" s="18" t="str">
        <f t="shared" si="310"/>
        <v>Carbamic acid, [3-[[[2-[[(heptadecafluorooctyl)sulfonyl]methylamino]ethoxy]carbonyl]amino]-4-methylphenyl]-, 2-[[(heptadecafluorooctyl)sulfonyl]propylamino]ethyl ester</v>
      </c>
      <c r="U6650" s="18" t="str">
        <f t="shared" si="311"/>
        <v>DTXSID50882797</v>
      </c>
    </row>
    <row r="6651" spans="1:21" ht="45" x14ac:dyDescent="0.2">
      <c r="A6651" s="23" t="s">
        <v>54641</v>
      </c>
      <c r="B6651" s="16" t="s">
        <v>54642</v>
      </c>
      <c r="C6651" s="16" t="s">
        <v>54643</v>
      </c>
      <c r="D6651" s="16" t="s">
        <v>54644</v>
      </c>
      <c r="E6651" s="16" t="s">
        <v>54645</v>
      </c>
      <c r="F6651" s="16" t="s">
        <v>54646</v>
      </c>
      <c r="G6651" s="16" t="s">
        <v>54647</v>
      </c>
      <c r="H6651" s="16" t="s">
        <v>54648</v>
      </c>
      <c r="I6651" s="17" t="s">
        <v>54649</v>
      </c>
      <c r="J6651" s="17" t="s">
        <v>54650</v>
      </c>
      <c r="K6651" s="17">
        <v>38</v>
      </c>
      <c r="M6651" s="17">
        <v>7</v>
      </c>
      <c r="O6651" s="17">
        <v>1</v>
      </c>
      <c r="P6651" s="17" t="s">
        <v>46</v>
      </c>
      <c r="Q6651" s="18"/>
      <c r="S6651" s="22" t="str">
        <f t="shared" si="309"/>
        <v>6130-43-4</v>
      </c>
      <c r="T6651" s="18" t="str">
        <f t="shared" si="310"/>
        <v>Ammonium perfluoroheptanoate</v>
      </c>
      <c r="U6651" s="18" t="str">
        <f t="shared" si="311"/>
        <v>DTXSID60880209</v>
      </c>
    </row>
    <row r="6652" spans="1:21" ht="30" x14ac:dyDescent="0.2">
      <c r="A6652" s="23" t="s">
        <v>54651</v>
      </c>
      <c r="B6652" s="16" t="s">
        <v>54652</v>
      </c>
      <c r="C6652" s="16" t="s">
        <v>54653</v>
      </c>
      <c r="D6652" s="16" t="s">
        <v>54654</v>
      </c>
      <c r="E6652" s="16" t="s">
        <v>54652</v>
      </c>
      <c r="F6652" s="16" t="s">
        <v>54655</v>
      </c>
      <c r="G6652" s="16" t="s">
        <v>54656</v>
      </c>
      <c r="H6652" s="16" t="s">
        <v>54657</v>
      </c>
      <c r="I6652" s="17" t="s">
        <v>54658</v>
      </c>
      <c r="J6652" s="17" t="s">
        <v>54659</v>
      </c>
      <c r="K6652" s="17">
        <v>7</v>
      </c>
      <c r="M6652" s="17">
        <v>16</v>
      </c>
      <c r="O6652" s="17">
        <v>5</v>
      </c>
      <c r="P6652" s="17" t="s">
        <v>46</v>
      </c>
      <c r="Q6652" s="18"/>
      <c r="S6652" s="22" t="str">
        <f t="shared" si="309"/>
        <v>101931-59-3</v>
      </c>
      <c r="T6652" s="18" t="str">
        <f t="shared" si="310"/>
        <v>1,1,1-Trifluoro-4-(4-methylphenyl)-2-(trifluoromethyl)pentane-2,4-diol</v>
      </c>
      <c r="U6652" s="18" t="str">
        <f t="shared" si="311"/>
        <v>DTXSID10906847</v>
      </c>
    </row>
    <row r="6653" spans="1:21" ht="45" x14ac:dyDescent="0.2">
      <c r="A6653" s="23" t="s">
        <v>54660</v>
      </c>
      <c r="B6653" s="16" t="s">
        <v>54661</v>
      </c>
      <c r="C6653" s="16" t="s">
        <v>54662</v>
      </c>
      <c r="D6653" s="16" t="s">
        <v>54663</v>
      </c>
      <c r="E6653" s="16" t="s">
        <v>54661</v>
      </c>
      <c r="F6653" s="16" t="s">
        <v>54664</v>
      </c>
      <c r="G6653" s="16" t="s">
        <v>54665</v>
      </c>
      <c r="H6653" s="16" t="s">
        <v>54666</v>
      </c>
      <c r="I6653" s="17" t="s">
        <v>54667</v>
      </c>
      <c r="J6653" s="17" t="s">
        <v>54668</v>
      </c>
      <c r="K6653" s="17">
        <v>8</v>
      </c>
      <c r="M6653" s="17">
        <v>3</v>
      </c>
      <c r="O6653" s="17">
        <v>5</v>
      </c>
      <c r="P6653" s="17" t="s">
        <v>46</v>
      </c>
      <c r="Q6653" s="18"/>
      <c r="S6653" s="22" t="str">
        <f t="shared" si="309"/>
        <v>89863-64-9</v>
      </c>
      <c r="T6653" s="18" t="str">
        <f t="shared" si="310"/>
        <v>3-[1-(Furan-2-yl)-2-(1,1,2,2,3,3,4,4,5,5,6,6,6-tridecafluorohexane-1-sulfonyl)ethyl]pentane-2,4-dione</v>
      </c>
      <c r="U6653" s="18" t="str">
        <f t="shared" si="311"/>
        <v>DTXSID40529609</v>
      </c>
    </row>
    <row r="6654" spans="1:21" ht="30" x14ac:dyDescent="0.2">
      <c r="A6654" s="23" t="s">
        <v>54669</v>
      </c>
      <c r="B6654" s="16" t="s">
        <v>54670</v>
      </c>
      <c r="C6654" s="16" t="s">
        <v>54671</v>
      </c>
      <c r="D6654" s="16" t="s">
        <v>54672</v>
      </c>
      <c r="E6654" s="16" t="s">
        <v>54670</v>
      </c>
      <c r="F6654" s="16" t="s">
        <v>54673</v>
      </c>
      <c r="G6654" s="16" t="s">
        <v>54674</v>
      </c>
      <c r="H6654" s="16" t="s">
        <v>54675</v>
      </c>
      <c r="I6654" s="17" t="s">
        <v>54676</v>
      </c>
      <c r="J6654" s="17" t="s">
        <v>54677</v>
      </c>
      <c r="K6654" s="17">
        <v>7</v>
      </c>
      <c r="M6654" s="17">
        <v>5</v>
      </c>
      <c r="O6654" s="17">
        <v>5</v>
      </c>
      <c r="P6654" s="17" t="s">
        <v>46</v>
      </c>
      <c r="Q6654" s="18"/>
      <c r="S6654" s="22" t="str">
        <f t="shared" si="309"/>
        <v>92519-33-0</v>
      </c>
      <c r="T6654" s="18" t="str">
        <f t="shared" si="310"/>
        <v>2,2,3,3-Tetrafluoro-3-(methanesulfonyl)propanoic anhydride</v>
      </c>
      <c r="U6654" s="18" t="str">
        <f t="shared" si="311"/>
        <v>DTXSID70709770</v>
      </c>
    </row>
    <row r="6655" spans="1:21" ht="45" x14ac:dyDescent="0.2">
      <c r="A6655" s="23" t="s">
        <v>54678</v>
      </c>
      <c r="B6655" s="16" t="s">
        <v>54679</v>
      </c>
      <c r="C6655" s="16" t="s">
        <v>54680</v>
      </c>
      <c r="D6655" s="16" t="s">
        <v>54681</v>
      </c>
      <c r="F6655" s="16" t="s">
        <v>54682</v>
      </c>
      <c r="G6655" s="16" t="s">
        <v>54683</v>
      </c>
      <c r="H6655" s="16" t="s">
        <v>54684</v>
      </c>
      <c r="I6655" s="17" t="s">
        <v>54685</v>
      </c>
      <c r="J6655" s="17" t="s">
        <v>54686</v>
      </c>
      <c r="K6655" s="17">
        <v>3</v>
      </c>
      <c r="O6655" s="17">
        <v>2</v>
      </c>
      <c r="P6655" s="17" t="s">
        <v>46</v>
      </c>
      <c r="Q6655" s="18"/>
      <c r="S6655" s="22" t="str">
        <f t="shared" si="309"/>
        <v>NOCAS_1036370</v>
      </c>
      <c r="T6655" s="18" t="str">
        <f t="shared" si="310"/>
        <v>2‐[Dimethyl(3-(perfluorooctyl)propyl)azaniumyl]acetate</v>
      </c>
      <c r="U6655" s="18" t="str">
        <f t="shared" si="311"/>
        <v>DTXSID101036370</v>
      </c>
    </row>
    <row r="6656" spans="1:21" ht="60" x14ac:dyDescent="0.2">
      <c r="A6656" s="23" t="s">
        <v>54687</v>
      </c>
      <c r="B6656" s="16" t="s">
        <v>54688</v>
      </c>
      <c r="C6656" s="16" t="s">
        <v>54689</v>
      </c>
      <c r="D6656" s="16" t="s">
        <v>54690</v>
      </c>
      <c r="E6656" s="16" t="s">
        <v>54691</v>
      </c>
      <c r="F6656" s="16" t="s">
        <v>54692</v>
      </c>
      <c r="G6656" s="16" t="s">
        <v>54693</v>
      </c>
      <c r="H6656" s="16" t="s">
        <v>54694</v>
      </c>
      <c r="I6656" s="17" t="s">
        <v>54695</v>
      </c>
      <c r="J6656" s="17" t="s">
        <v>54696</v>
      </c>
      <c r="K6656" s="17">
        <v>12</v>
      </c>
      <c r="M6656" s="17">
        <v>18</v>
      </c>
      <c r="P6656" s="17" t="s">
        <v>46</v>
      </c>
      <c r="Q6656" s="18"/>
      <c r="S6656" s="22" t="str">
        <f t="shared" si="309"/>
        <v>134051-90-4</v>
      </c>
      <c r="T6656" s="18" t="str">
        <f t="shared" si="310"/>
        <v>(2-(F-Octyl)ethyl) dimorpholinophosphoramidate</v>
      </c>
      <c r="U6656" s="18" t="str">
        <f t="shared" si="311"/>
        <v>DTXSID60158475</v>
      </c>
    </row>
    <row r="6657" spans="1:21" ht="45" x14ac:dyDescent="0.2">
      <c r="A6657" s="23" t="s">
        <v>54697</v>
      </c>
      <c r="B6657" s="16" t="s">
        <v>54698</v>
      </c>
      <c r="C6657" s="16" t="s">
        <v>54699</v>
      </c>
      <c r="D6657" s="16" t="s">
        <v>54700</v>
      </c>
      <c r="F6657" s="16" t="s">
        <v>54701</v>
      </c>
      <c r="G6657" s="16" t="s">
        <v>54702</v>
      </c>
      <c r="H6657" s="16" t="s">
        <v>54703</v>
      </c>
      <c r="I6657" s="17" t="s">
        <v>54704</v>
      </c>
      <c r="J6657" s="17" t="s">
        <v>54705</v>
      </c>
      <c r="K6657" s="17">
        <v>3</v>
      </c>
      <c r="O6657" s="17">
        <v>2</v>
      </c>
      <c r="P6657" s="17" t="s">
        <v>46</v>
      </c>
      <c r="Q6657" s="18"/>
      <c r="S6657" s="22" t="str">
        <f t="shared" si="309"/>
        <v>NOCAS_1036183</v>
      </c>
      <c r="T6657" s="18" t="str">
        <f t="shared" si="310"/>
        <v>3-(2-(Perfluorodecyl)ethylsulfanyl)propanoic acid</v>
      </c>
      <c r="U6657" s="18" t="str">
        <f t="shared" si="311"/>
        <v>DTXSID801036183</v>
      </c>
    </row>
    <row r="6658" spans="1:21" ht="45" x14ac:dyDescent="0.2">
      <c r="A6658" s="23" t="s">
        <v>54706</v>
      </c>
      <c r="B6658" s="16" t="s">
        <v>54707</v>
      </c>
      <c r="C6658" s="16" t="s">
        <v>54708</v>
      </c>
      <c r="D6658" s="16" t="s">
        <v>54709</v>
      </c>
      <c r="F6658" s="16" t="s">
        <v>54710</v>
      </c>
      <c r="G6658" s="16" t="s">
        <v>54711</v>
      </c>
      <c r="H6658" s="16" t="s">
        <v>54712</v>
      </c>
      <c r="I6658" s="17" t="s">
        <v>54713</v>
      </c>
      <c r="J6658" s="17" t="s">
        <v>54714</v>
      </c>
      <c r="K6658" s="17">
        <v>3</v>
      </c>
      <c r="O6658" s="17">
        <v>2</v>
      </c>
      <c r="P6658" s="17" t="s">
        <v>46</v>
      </c>
      <c r="Q6658" s="18"/>
      <c r="S6658" s="22" t="str">
        <f t="shared" si="309"/>
        <v>NOCAS_1035329</v>
      </c>
      <c r="T6658" s="18" t="str">
        <f t="shared" si="310"/>
        <v>3-{[4-(Dimethylamino)-1-hydroxy-2-butanyl][(tridecafluorohexyl)sulfonyl]amino}-1-propanesulfonic acid</v>
      </c>
      <c r="U6658" s="18" t="str">
        <f t="shared" si="311"/>
        <v>DTXSID001035329</v>
      </c>
    </row>
    <row r="6659" spans="1:21" ht="45" x14ac:dyDescent="0.2">
      <c r="A6659" s="23" t="s">
        <v>54715</v>
      </c>
      <c r="B6659" s="16" t="s">
        <v>54716</v>
      </c>
      <c r="C6659" s="16" t="s">
        <v>54717</v>
      </c>
      <c r="D6659" s="16" t="s">
        <v>54718</v>
      </c>
      <c r="F6659" s="16" t="s">
        <v>54719</v>
      </c>
      <c r="G6659" s="16" t="s">
        <v>54720</v>
      </c>
      <c r="H6659" s="16" t="s">
        <v>54721</v>
      </c>
      <c r="I6659" s="17" t="s">
        <v>54722</v>
      </c>
      <c r="J6659" s="17" t="s">
        <v>54723</v>
      </c>
      <c r="K6659" s="17">
        <v>3</v>
      </c>
      <c r="O6659" s="17">
        <v>2</v>
      </c>
      <c r="P6659" s="17" t="s">
        <v>46</v>
      </c>
      <c r="Q6659" s="18"/>
      <c r="S6659" s="22" t="str">
        <f t="shared" si="309"/>
        <v>NOCAS_1036868</v>
      </c>
      <c r="T6659" s="18" t="str">
        <f t="shared" si="310"/>
        <v>1-Chloro-perfluoroundecane-1-sulfonic acid</v>
      </c>
      <c r="U6659" s="18" t="str">
        <f t="shared" si="311"/>
        <v>DTXSID601036868</v>
      </c>
    </row>
    <row r="6660" spans="1:21" ht="45" x14ac:dyDescent="0.2">
      <c r="A6660" s="23" t="s">
        <v>54724</v>
      </c>
      <c r="B6660" s="16" t="s">
        <v>54725</v>
      </c>
      <c r="C6660" s="16" t="s">
        <v>54726</v>
      </c>
      <c r="D6660" s="16" t="s">
        <v>54727</v>
      </c>
      <c r="E6660" s="16" t="s">
        <v>54725</v>
      </c>
      <c r="F6660" s="16" t="s">
        <v>54728</v>
      </c>
      <c r="G6660" s="16" t="s">
        <v>54729</v>
      </c>
      <c r="H6660" s="16" t="s">
        <v>54730</v>
      </c>
      <c r="I6660" s="17" t="s">
        <v>54731</v>
      </c>
      <c r="J6660" s="17" t="s">
        <v>54732</v>
      </c>
      <c r="K6660" s="17">
        <v>7</v>
      </c>
      <c r="M6660" s="17">
        <v>8</v>
      </c>
      <c r="O6660" s="17">
        <v>5</v>
      </c>
      <c r="P6660" s="17" t="s">
        <v>46</v>
      </c>
      <c r="Q6660" s="18"/>
      <c r="S6660" s="22" t="str">
        <f t="shared" si="309"/>
        <v>100342-02-7</v>
      </c>
      <c r="T6660" s="18" t="str">
        <f t="shared" si="310"/>
        <v>N-[{[2,3-Dichloro-4-(1,1,2,2-tetrafluoroethanesulfinyl)phenyl]imino}(hydroxy)methyl]-2,6-difluorobenzene-1-carboximidic acid</v>
      </c>
      <c r="U6660" s="18" t="str">
        <f t="shared" si="311"/>
        <v>DTXSID90905414</v>
      </c>
    </row>
    <row r="6661" spans="1:21" ht="30" x14ac:dyDescent="0.2">
      <c r="A6661" s="23" t="s">
        <v>54733</v>
      </c>
      <c r="B6661" s="16" t="s">
        <v>54734</v>
      </c>
      <c r="C6661" s="16" t="s">
        <v>54735</v>
      </c>
      <c r="D6661" s="16" t="s">
        <v>54736</v>
      </c>
      <c r="E6661" s="16" t="s">
        <v>54734</v>
      </c>
      <c r="F6661" s="16" t="s">
        <v>54737</v>
      </c>
      <c r="G6661" s="16" t="s">
        <v>54738</v>
      </c>
      <c r="H6661" s="16" t="s">
        <v>54739</v>
      </c>
      <c r="I6661" s="17" t="s">
        <v>54740</v>
      </c>
      <c r="J6661" s="17" t="s">
        <v>54741</v>
      </c>
      <c r="K6661" s="17">
        <v>15</v>
      </c>
      <c r="M6661" s="17">
        <v>4</v>
      </c>
      <c r="O6661" s="17">
        <v>5</v>
      </c>
      <c r="P6661" s="17" t="s">
        <v>46</v>
      </c>
      <c r="Q6661" s="18"/>
      <c r="S6661" s="22" t="str">
        <f t="shared" si="309"/>
        <v>85963-79-7</v>
      </c>
      <c r="T6661" s="18" t="str">
        <f t="shared" si="310"/>
        <v>Nonafluorobutane-1-sulfonoperoxoic acid</v>
      </c>
      <c r="U6661" s="18" t="str">
        <f t="shared" si="311"/>
        <v>DTXSID50896697</v>
      </c>
    </row>
    <row r="6662" spans="1:21" ht="45" x14ac:dyDescent="0.2">
      <c r="A6662" s="23" t="s">
        <v>54742</v>
      </c>
      <c r="B6662" s="16" t="s">
        <v>54743</v>
      </c>
      <c r="C6662" s="16" t="s">
        <v>54744</v>
      </c>
      <c r="D6662" s="16" t="s">
        <v>54745</v>
      </c>
      <c r="F6662" s="16" t="s">
        <v>54746</v>
      </c>
      <c r="G6662" s="16" t="s">
        <v>54747</v>
      </c>
      <c r="H6662" s="16" t="s">
        <v>54748</v>
      </c>
      <c r="I6662" s="17" t="s">
        <v>54749</v>
      </c>
      <c r="J6662" s="17" t="s">
        <v>54750</v>
      </c>
      <c r="K6662" s="17">
        <v>3</v>
      </c>
      <c r="O6662" s="17">
        <v>2</v>
      </c>
      <c r="P6662" s="17" t="s">
        <v>46</v>
      </c>
      <c r="Q6662" s="18"/>
      <c r="S6662" s="22" t="str">
        <f t="shared" ref="S6662:S6725" si="312">C6662</f>
        <v>160823-57-4</v>
      </c>
      <c r="T6662" s="18" t="str">
        <f t="shared" ref="T6662:T6725" si="313">B6662</f>
        <v>Pentadecafluoroadamantan-1-ol</v>
      </c>
      <c r="U6662" s="18" t="str">
        <f t="shared" ref="U6662:U6725" si="314">A6662</f>
        <v>DTXSID901027064</v>
      </c>
    </row>
    <row r="6663" spans="1:21" ht="30" x14ac:dyDescent="0.2">
      <c r="A6663" s="23" t="s">
        <v>54751</v>
      </c>
      <c r="B6663" s="16" t="s">
        <v>54752</v>
      </c>
      <c r="C6663" s="16" t="s">
        <v>54753</v>
      </c>
      <c r="D6663" s="16" t="s">
        <v>54754</v>
      </c>
      <c r="E6663" s="16" t="s">
        <v>54752</v>
      </c>
      <c r="F6663" s="16" t="s">
        <v>54755</v>
      </c>
      <c r="G6663" s="16" t="s">
        <v>54756</v>
      </c>
      <c r="H6663" s="16" t="s">
        <v>1611</v>
      </c>
      <c r="I6663" s="17" t="s">
        <v>1612</v>
      </c>
      <c r="J6663" s="17" t="s">
        <v>1613</v>
      </c>
      <c r="K6663" s="17">
        <v>14</v>
      </c>
      <c r="O6663" s="17">
        <v>5</v>
      </c>
      <c r="P6663" s="17" t="s">
        <v>46</v>
      </c>
      <c r="Q6663" s="18"/>
      <c r="S6663" s="22" t="str">
        <f t="shared" si="312"/>
        <v>1526-49-4</v>
      </c>
      <c r="T6663" s="18" t="str">
        <f t="shared" si="313"/>
        <v>Ethyl 2,3,3,3-tetrafluoro-2-(trifluoromethyl)propanoate</v>
      </c>
      <c r="U6663" s="18" t="str">
        <f t="shared" si="314"/>
        <v>DTXSID10508547</v>
      </c>
    </row>
    <row r="6664" spans="1:21" ht="30" x14ac:dyDescent="0.2">
      <c r="A6664" s="23" t="s">
        <v>54757</v>
      </c>
      <c r="B6664" s="16" t="s">
        <v>54758</v>
      </c>
      <c r="C6664" s="16" t="s">
        <v>54759</v>
      </c>
      <c r="D6664" s="16" t="s">
        <v>54760</v>
      </c>
      <c r="E6664" s="16" t="s">
        <v>54761</v>
      </c>
      <c r="F6664" s="16" t="s">
        <v>54762</v>
      </c>
      <c r="G6664" s="16" t="s">
        <v>53219</v>
      </c>
      <c r="H6664" s="16" t="s">
        <v>4047</v>
      </c>
      <c r="I6664" s="17" t="s">
        <v>4048</v>
      </c>
      <c r="J6664" s="17" t="s">
        <v>4049</v>
      </c>
      <c r="K6664" s="17">
        <v>21</v>
      </c>
      <c r="L6664" s="17">
        <v>4</v>
      </c>
      <c r="M6664" s="17">
        <v>33</v>
      </c>
      <c r="P6664" s="17" t="s">
        <v>46</v>
      </c>
      <c r="Q6664" s="18"/>
      <c r="S6664" s="22" t="str">
        <f t="shared" si="312"/>
        <v>335-21-7</v>
      </c>
      <c r="T6664" s="18" t="str">
        <f t="shared" si="313"/>
        <v>Perfluoroethylcyclohexane</v>
      </c>
      <c r="U6664" s="18" t="str">
        <f t="shared" si="314"/>
        <v>DTXSID20187140</v>
      </c>
    </row>
    <row r="6665" spans="1:21" ht="60" x14ac:dyDescent="0.2">
      <c r="A6665" s="23" t="s">
        <v>54763</v>
      </c>
      <c r="B6665" s="16" t="s">
        <v>54764</v>
      </c>
      <c r="C6665" s="16" t="s">
        <v>54765</v>
      </c>
      <c r="D6665" s="16" t="s">
        <v>54766</v>
      </c>
      <c r="F6665" s="16" t="s">
        <v>54767</v>
      </c>
      <c r="G6665" s="16" t="s">
        <v>54768</v>
      </c>
      <c r="H6665" s="16" t="s">
        <v>54769</v>
      </c>
      <c r="I6665" s="17" t="s">
        <v>54770</v>
      </c>
      <c r="J6665" s="17" t="s">
        <v>54771</v>
      </c>
      <c r="K6665" s="17">
        <v>3</v>
      </c>
      <c r="O6665" s="17">
        <v>2</v>
      </c>
      <c r="P6665" s="17" t="s">
        <v>46</v>
      </c>
      <c r="Q6665" s="18"/>
      <c r="S6665" s="22" t="str">
        <f t="shared" si="312"/>
        <v>153968-03-7</v>
      </c>
      <c r="T6665" s="18" t="str">
        <f t="shared" si="313"/>
        <v>N,N,N-Triethyl-3-[[(perfluorooctyl)sulfonyl]amino]-1-propanaminium sulfate (1:1)</v>
      </c>
      <c r="U6665" s="18" t="str">
        <f t="shared" si="314"/>
        <v>DTXSID901032853</v>
      </c>
    </row>
    <row r="6666" spans="1:21" ht="45" x14ac:dyDescent="0.2">
      <c r="A6666" s="23" t="s">
        <v>54772</v>
      </c>
      <c r="B6666" s="16" t="s">
        <v>54773</v>
      </c>
      <c r="C6666" s="16" t="s">
        <v>54774</v>
      </c>
      <c r="D6666" s="16" t="s">
        <v>54775</v>
      </c>
      <c r="E6666" s="16" t="s">
        <v>54773</v>
      </c>
      <c r="F6666" s="16" t="s">
        <v>54776</v>
      </c>
      <c r="G6666" s="16" t="s">
        <v>54777</v>
      </c>
      <c r="H6666" s="16" t="s">
        <v>25370</v>
      </c>
      <c r="I6666" s="17" t="s">
        <v>25371</v>
      </c>
      <c r="J6666" s="17" t="s">
        <v>25372</v>
      </c>
      <c r="K6666" s="17">
        <v>15</v>
      </c>
      <c r="M6666" s="17">
        <v>19</v>
      </c>
      <c r="O6666" s="17">
        <v>5</v>
      </c>
      <c r="P6666" s="17" t="s">
        <v>46</v>
      </c>
      <c r="Q6666" s="18"/>
      <c r="S6666" s="22" t="str">
        <f t="shared" si="312"/>
        <v>203201-14-3</v>
      </c>
      <c r="T6666" s="18" t="str">
        <f t="shared" si="313"/>
        <v>5,5,6,6,7,7,8,8,9,9,10,10,11,11,12,12,12-Heptadecafluorododecane-2,4-dione</v>
      </c>
      <c r="U6666" s="18" t="str">
        <f t="shared" si="314"/>
        <v>DTXSID20895672</v>
      </c>
    </row>
    <row r="6667" spans="1:21" ht="30" x14ac:dyDescent="0.2">
      <c r="A6667" s="23" t="s">
        <v>54778</v>
      </c>
      <c r="B6667" s="16" t="s">
        <v>54779</v>
      </c>
      <c r="C6667" s="16" t="s">
        <v>54780</v>
      </c>
      <c r="D6667" s="16" t="s">
        <v>54781</v>
      </c>
      <c r="E6667" s="16" t="s">
        <v>54782</v>
      </c>
      <c r="F6667" s="16" t="s">
        <v>54783</v>
      </c>
      <c r="G6667" s="16" t="s">
        <v>54784</v>
      </c>
      <c r="H6667" s="16" t="s">
        <v>29676</v>
      </c>
      <c r="I6667" s="17" t="s">
        <v>29677</v>
      </c>
      <c r="J6667" s="17" t="s">
        <v>29678</v>
      </c>
      <c r="K6667" s="17">
        <v>13</v>
      </c>
      <c r="M6667" s="17">
        <v>7</v>
      </c>
      <c r="O6667" s="17">
        <v>5</v>
      </c>
      <c r="P6667" s="17" t="s">
        <v>46</v>
      </c>
      <c r="Q6667" s="18"/>
      <c r="S6667" s="22" t="str">
        <f t="shared" si="312"/>
        <v>114810-51-4</v>
      </c>
      <c r="T6667" s="18" t="str">
        <f t="shared" si="313"/>
        <v>4-(1H,1H-Perfluoropropyl)-1,3-dioxolan-2-one</v>
      </c>
      <c r="U6667" s="18" t="str">
        <f t="shared" si="314"/>
        <v>DTXSID30893321</v>
      </c>
    </row>
    <row r="6668" spans="1:21" ht="30" x14ac:dyDescent="0.2">
      <c r="A6668" s="23" t="s">
        <v>54785</v>
      </c>
      <c r="B6668" s="16" t="s">
        <v>54786</v>
      </c>
      <c r="C6668" s="16" t="s">
        <v>54787</v>
      </c>
      <c r="D6668" s="16" t="s">
        <v>54788</v>
      </c>
      <c r="E6668" s="16" t="s">
        <v>54789</v>
      </c>
      <c r="F6668" s="16" t="s">
        <v>54790</v>
      </c>
      <c r="G6668" s="16" t="s">
        <v>54791</v>
      </c>
      <c r="H6668" s="16" t="s">
        <v>54792</v>
      </c>
      <c r="I6668" s="17" t="s">
        <v>54793</v>
      </c>
      <c r="J6668" s="17" t="s">
        <v>54794</v>
      </c>
      <c r="K6668" s="17">
        <v>12</v>
      </c>
      <c r="M6668" s="17">
        <v>49</v>
      </c>
      <c r="O6668" s="17">
        <v>4</v>
      </c>
      <c r="P6668" s="17" t="s">
        <v>46</v>
      </c>
      <c r="Q6668" s="18"/>
      <c r="S6668" s="22" t="str">
        <f t="shared" si="312"/>
        <v>61988-37-2</v>
      </c>
      <c r="T6668" s="18" t="str">
        <f t="shared" si="313"/>
        <v>1,3-Benzenediamine, 4-(1,1,2,2-tetrafluoroethoxy)-</v>
      </c>
      <c r="U6668" s="18" t="str">
        <f t="shared" si="314"/>
        <v>DTXSID90211022</v>
      </c>
    </row>
    <row r="6669" spans="1:21" ht="45" x14ac:dyDescent="0.2">
      <c r="A6669" s="23" t="s">
        <v>54795</v>
      </c>
      <c r="B6669" s="16" t="s">
        <v>54796</v>
      </c>
      <c r="C6669" s="16" t="s">
        <v>54797</v>
      </c>
      <c r="D6669" s="16" t="s">
        <v>54798</v>
      </c>
      <c r="E6669" s="16" t="s">
        <v>54796</v>
      </c>
      <c r="F6669" s="16" t="s">
        <v>54799</v>
      </c>
      <c r="G6669" s="16" t="s">
        <v>54800</v>
      </c>
      <c r="H6669" s="16" t="s">
        <v>4536</v>
      </c>
      <c r="I6669" s="17" t="s">
        <v>4537</v>
      </c>
      <c r="J6669" s="17" t="s">
        <v>4538</v>
      </c>
      <c r="K6669" s="17">
        <v>19</v>
      </c>
      <c r="M6669" s="17">
        <v>4</v>
      </c>
      <c r="O6669" s="17">
        <v>5</v>
      </c>
      <c r="P6669" s="17" t="s">
        <v>46</v>
      </c>
      <c r="Q6669" s="18"/>
      <c r="S6669" s="22" t="str">
        <f t="shared" si="312"/>
        <v>86714-23-0</v>
      </c>
      <c r="T6669" s="18" t="str">
        <f t="shared" si="313"/>
        <v>1,1,1,2,2,3,3,5,6,6,6-Undecafluoro-4,4,5-tris(trifluoromethyl)hexane</v>
      </c>
      <c r="U6669" s="18" t="str">
        <f t="shared" si="314"/>
        <v>DTXSID80826669</v>
      </c>
    </row>
    <row r="6670" spans="1:21" ht="45" x14ac:dyDescent="0.2">
      <c r="A6670" s="23" t="s">
        <v>54801</v>
      </c>
      <c r="B6670" s="16" t="s">
        <v>54802</v>
      </c>
      <c r="C6670" s="16" t="s">
        <v>54803</v>
      </c>
      <c r="G6670" s="16" t="s">
        <v>245</v>
      </c>
      <c r="J6670" s="17" t="s">
        <v>46</v>
      </c>
      <c r="K6670" s="17">
        <v>17</v>
      </c>
      <c r="O6670" s="17">
        <v>2</v>
      </c>
      <c r="P6670" s="17" t="s">
        <v>46</v>
      </c>
      <c r="Q6670" s="18"/>
      <c r="S6670" s="22" t="str">
        <f t="shared" si="312"/>
        <v>67939-34-8</v>
      </c>
      <c r="T6670" s="18" t="str">
        <f t="shared" si="313"/>
        <v>2-Propenoic acid, 2-methyl-, 2-[ethyl[(nonafluorobutyl)sulfonyl]amino]ethyl ester, polymer with octadecyl 2-propenoate and 2-propenoic acid</v>
      </c>
      <c r="U6670" s="18" t="str">
        <f t="shared" si="314"/>
        <v>DTXSID30880574</v>
      </c>
    </row>
    <row r="6671" spans="1:21" x14ac:dyDescent="0.2">
      <c r="A6671" s="23" t="s">
        <v>54804</v>
      </c>
      <c r="B6671" s="16" t="s">
        <v>54805</v>
      </c>
      <c r="C6671" s="16" t="s">
        <v>54806</v>
      </c>
      <c r="D6671" s="16" t="s">
        <v>54807</v>
      </c>
      <c r="E6671" s="16" t="s">
        <v>54805</v>
      </c>
      <c r="F6671" s="16" t="s">
        <v>54808</v>
      </c>
      <c r="G6671" s="16" t="s">
        <v>54809</v>
      </c>
      <c r="H6671" s="16" t="s">
        <v>54810</v>
      </c>
      <c r="I6671" s="17" t="s">
        <v>54811</v>
      </c>
      <c r="J6671" s="17" t="s">
        <v>54812</v>
      </c>
      <c r="K6671" s="17">
        <v>7</v>
      </c>
      <c r="M6671" s="17">
        <v>2</v>
      </c>
      <c r="O6671" s="17">
        <v>5</v>
      </c>
      <c r="P6671" s="17" t="s">
        <v>46</v>
      </c>
      <c r="Q6671" s="18"/>
      <c r="S6671" s="22" t="str">
        <f t="shared" si="312"/>
        <v>83865-23-0</v>
      </c>
      <c r="T6671" s="18" t="str">
        <f t="shared" si="313"/>
        <v>(2,2-Dichloro-1,1,2-trifluoroethoxy)(difluoro)acetyl fluoride</v>
      </c>
      <c r="U6671" s="18" t="str">
        <f t="shared" si="314"/>
        <v>DTXSID90574563</v>
      </c>
    </row>
    <row r="6672" spans="1:21" ht="30" x14ac:dyDescent="0.2">
      <c r="A6672" s="23" t="s">
        <v>54813</v>
      </c>
      <c r="B6672" s="16" t="s">
        <v>54814</v>
      </c>
      <c r="C6672" s="16" t="s">
        <v>54815</v>
      </c>
      <c r="D6672" s="16" t="s">
        <v>54816</v>
      </c>
      <c r="E6672" s="16" t="s">
        <v>54814</v>
      </c>
      <c r="F6672" s="16" t="s">
        <v>54817</v>
      </c>
      <c r="G6672" s="16" t="s">
        <v>54818</v>
      </c>
      <c r="H6672" s="16" t="s">
        <v>8597</v>
      </c>
      <c r="I6672" s="17" t="s">
        <v>8598</v>
      </c>
      <c r="J6672" s="17" t="s">
        <v>8599</v>
      </c>
      <c r="K6672" s="17">
        <v>5</v>
      </c>
      <c r="M6672" s="17">
        <v>2</v>
      </c>
      <c r="O6672" s="17">
        <v>5</v>
      </c>
      <c r="P6672" s="17" t="s">
        <v>46</v>
      </c>
      <c r="Q6672" s="18"/>
      <c r="S6672" s="22" t="str">
        <f t="shared" si="312"/>
        <v>29338-35-0</v>
      </c>
      <c r="T6672" s="18" t="str">
        <f t="shared" si="313"/>
        <v>Acetic acid--3,3,4,5,5,5-hexafluoropentan-2-ol (1/1)</v>
      </c>
      <c r="U6672" s="18" t="str">
        <f t="shared" si="314"/>
        <v>DTXSID40703386</v>
      </c>
    </row>
    <row r="6673" spans="1:21" ht="30" x14ac:dyDescent="0.2">
      <c r="A6673" s="23" t="s">
        <v>54819</v>
      </c>
      <c r="B6673" s="16" t="s">
        <v>54820</v>
      </c>
      <c r="C6673" s="16" t="s">
        <v>54821</v>
      </c>
      <c r="D6673" s="16" t="s">
        <v>54822</v>
      </c>
      <c r="F6673" s="16" t="s">
        <v>54823</v>
      </c>
      <c r="G6673" s="16" t="s">
        <v>54824</v>
      </c>
      <c r="H6673" s="16" t="s">
        <v>54825</v>
      </c>
      <c r="I6673" s="17" t="s">
        <v>54826</v>
      </c>
      <c r="J6673" s="17" t="s">
        <v>54827</v>
      </c>
      <c r="K6673" s="17">
        <v>3</v>
      </c>
      <c r="O6673" s="17">
        <v>2</v>
      </c>
      <c r="P6673" s="17" t="s">
        <v>46</v>
      </c>
      <c r="Q6673" s="18"/>
      <c r="S6673" s="22" t="str">
        <f t="shared" si="312"/>
        <v>NOCAS_1027095</v>
      </c>
      <c r="T6673" s="18" t="str">
        <f t="shared" si="313"/>
        <v>2-Chloro-1,1,3,3,4,4,5,6,6,7,8,8,8-tridecafluorooct-1-ene</v>
      </c>
      <c r="U6673" s="18" t="str">
        <f t="shared" si="314"/>
        <v>DTXSID401027095</v>
      </c>
    </row>
    <row r="6674" spans="1:21" ht="45" x14ac:dyDescent="0.2">
      <c r="A6674" s="23" t="s">
        <v>54828</v>
      </c>
      <c r="B6674" s="16" t="s">
        <v>54829</v>
      </c>
      <c r="C6674" s="16" t="s">
        <v>54830</v>
      </c>
      <c r="D6674" s="16" t="s">
        <v>54831</v>
      </c>
      <c r="E6674" s="16" t="s">
        <v>54832</v>
      </c>
      <c r="F6674" s="16" t="s">
        <v>54833</v>
      </c>
      <c r="G6674" s="16" t="s">
        <v>54834</v>
      </c>
      <c r="H6674" s="16" t="s">
        <v>7332</v>
      </c>
      <c r="I6674" s="17" t="s">
        <v>7333</v>
      </c>
      <c r="J6674" s="17" t="s">
        <v>7334</v>
      </c>
      <c r="K6674" s="17">
        <v>19</v>
      </c>
      <c r="M6674" s="17">
        <v>2</v>
      </c>
      <c r="O6674" s="17">
        <v>2</v>
      </c>
      <c r="P6674" s="17" t="s">
        <v>46</v>
      </c>
      <c r="Q6674" s="18"/>
      <c r="S6674" s="22" t="str">
        <f t="shared" si="312"/>
        <v>127003-77-4</v>
      </c>
      <c r="T6674" s="18" t="str">
        <f t="shared" si="313"/>
        <v>Perfluoro(5,6,9,12-tetramethyl-4,7,10,13-tetraoxahexadecane)</v>
      </c>
      <c r="U6674" s="18" t="str">
        <f t="shared" si="314"/>
        <v>DTXSID80896620</v>
      </c>
    </row>
    <row r="6675" spans="1:21" x14ac:dyDescent="0.2">
      <c r="A6675" s="23" t="s">
        <v>54835</v>
      </c>
      <c r="B6675" s="16" t="s">
        <v>54836</v>
      </c>
      <c r="C6675" s="16" t="s">
        <v>54837</v>
      </c>
      <c r="D6675" s="16" t="s">
        <v>54838</v>
      </c>
      <c r="E6675" s="16" t="s">
        <v>54839</v>
      </c>
      <c r="F6675" s="16" t="s">
        <v>54840</v>
      </c>
      <c r="G6675" s="16" t="s">
        <v>54841</v>
      </c>
      <c r="H6675" s="16" t="s">
        <v>54842</v>
      </c>
      <c r="I6675" s="17" t="s">
        <v>54843</v>
      </c>
      <c r="J6675" s="17" t="s">
        <v>54844</v>
      </c>
      <c r="K6675" s="17">
        <v>7</v>
      </c>
      <c r="M6675" s="17">
        <v>13</v>
      </c>
      <c r="O6675" s="17">
        <v>4</v>
      </c>
      <c r="P6675" s="17" t="s">
        <v>46</v>
      </c>
      <c r="Q6675" s="18"/>
      <c r="S6675" s="22" t="str">
        <f t="shared" si="312"/>
        <v>7445-60-5</v>
      </c>
      <c r="T6675" s="18" t="str">
        <f t="shared" si="313"/>
        <v>Bis(trifluoromethyl)thioketene</v>
      </c>
      <c r="U6675" s="18" t="str">
        <f t="shared" si="314"/>
        <v>DTXSID10225464</v>
      </c>
    </row>
    <row r="6676" spans="1:21" ht="30" x14ac:dyDescent="0.2">
      <c r="A6676" s="23" t="s">
        <v>54845</v>
      </c>
      <c r="B6676" s="16" t="s">
        <v>54846</v>
      </c>
      <c r="C6676" s="16" t="s">
        <v>54847</v>
      </c>
      <c r="D6676" s="16" t="s">
        <v>54848</v>
      </c>
      <c r="E6676" s="16" t="s">
        <v>54849</v>
      </c>
      <c r="F6676" s="16" t="s">
        <v>54850</v>
      </c>
      <c r="G6676" s="16" t="s">
        <v>54851</v>
      </c>
      <c r="H6676" s="16" t="s">
        <v>54852</v>
      </c>
      <c r="I6676" s="17" t="s">
        <v>54853</v>
      </c>
      <c r="J6676" s="17" t="s">
        <v>54854</v>
      </c>
      <c r="K6676" s="17">
        <v>14</v>
      </c>
      <c r="M6676" s="17">
        <v>7</v>
      </c>
      <c r="O6676" s="17">
        <v>2</v>
      </c>
      <c r="P6676" s="17" t="s">
        <v>46</v>
      </c>
      <c r="Q6676" s="18"/>
      <c r="S6676" s="22" t="str">
        <f t="shared" si="312"/>
        <v>143813-70-1</v>
      </c>
      <c r="T6676" s="18" t="str">
        <f t="shared" si="313"/>
        <v>Perfluoro-2-butyl-3-propyloxaziridine</v>
      </c>
      <c r="U6676" s="18" t="str">
        <f t="shared" si="314"/>
        <v>DTXSID40897097</v>
      </c>
    </row>
    <row r="6677" spans="1:21" ht="45" x14ac:dyDescent="0.2">
      <c r="A6677" s="23" t="s">
        <v>54855</v>
      </c>
      <c r="B6677" s="16" t="s">
        <v>54856</v>
      </c>
      <c r="C6677" s="16" t="s">
        <v>54857</v>
      </c>
      <c r="D6677" s="16" t="s">
        <v>54858</v>
      </c>
      <c r="F6677" s="16" t="s">
        <v>54859</v>
      </c>
      <c r="G6677" s="16" t="s">
        <v>54860</v>
      </c>
      <c r="H6677" s="16" t="s">
        <v>54861</v>
      </c>
      <c r="I6677" s="17" t="s">
        <v>54862</v>
      </c>
      <c r="J6677" s="17" t="s">
        <v>54863</v>
      </c>
      <c r="K6677" s="17">
        <v>3</v>
      </c>
      <c r="O6677" s="17">
        <v>2</v>
      </c>
      <c r="P6677" s="17" t="s">
        <v>46</v>
      </c>
      <c r="S6677" s="22" t="str">
        <f t="shared" si="312"/>
        <v>1428745-70-3</v>
      </c>
      <c r="T6677" s="18" t="str">
        <f t="shared" si="313"/>
        <v>N,N,N-Trimethyl-3-[(perfluoro-1-oxoheptyl)amino]-1-propanaminium iodide</v>
      </c>
      <c r="U6677" s="18" t="str">
        <f t="shared" si="314"/>
        <v>DTXSID501032744</v>
      </c>
    </row>
    <row r="6678" spans="1:21" ht="45" x14ac:dyDescent="0.2">
      <c r="A6678" s="23" t="s">
        <v>54864</v>
      </c>
      <c r="B6678" s="16" t="s">
        <v>54865</v>
      </c>
      <c r="C6678" s="16" t="s">
        <v>54866</v>
      </c>
      <c r="G6678" s="16" t="s">
        <v>245</v>
      </c>
      <c r="J6678" s="17" t="s">
        <v>46</v>
      </c>
      <c r="K6678" s="17">
        <v>17</v>
      </c>
      <c r="O6678" s="17">
        <v>5</v>
      </c>
      <c r="P6678" s="17" t="s">
        <v>46</v>
      </c>
      <c r="S6678" s="22" t="str">
        <f t="shared" si="312"/>
        <v>68988-55-6</v>
      </c>
      <c r="T6678" s="18" t="str">
        <f t="shared" si="313"/>
        <v>2-Propenoic acid, 2-methyl-, C7-18-alkyl esters, polymer with 2-[methyl[(.gamma.-.omega.-perfluoro-C8-14-alkyl)sulfonyl]amino]ethyl 2-methyl-2-propenoate</v>
      </c>
      <c r="U6678" s="18" t="str">
        <f t="shared" si="314"/>
        <v>DTXSID60882849</v>
      </c>
    </row>
    <row r="6679" spans="1:21" ht="30" x14ac:dyDescent="0.2">
      <c r="A6679" s="23" t="s">
        <v>54867</v>
      </c>
      <c r="B6679" s="16" t="s">
        <v>54868</v>
      </c>
      <c r="C6679" s="16" t="s">
        <v>54869</v>
      </c>
      <c r="D6679" s="16" t="s">
        <v>54870</v>
      </c>
      <c r="F6679" s="16" t="s">
        <v>54871</v>
      </c>
      <c r="G6679" s="16" t="s">
        <v>54872</v>
      </c>
      <c r="H6679" s="16" t="s">
        <v>54873</v>
      </c>
      <c r="I6679" s="17" t="s">
        <v>54874</v>
      </c>
      <c r="J6679" s="17" t="s">
        <v>54875</v>
      </c>
      <c r="K6679" s="17">
        <v>3</v>
      </c>
      <c r="O6679" s="17">
        <v>2</v>
      </c>
      <c r="P6679" s="17" t="s">
        <v>46</v>
      </c>
      <c r="S6679" s="22" t="str">
        <f t="shared" si="312"/>
        <v>1936554-56-1</v>
      </c>
      <c r="T6679" s="18" t="str">
        <f t="shared" si="313"/>
        <v>2-(Pentafluoroethyl)pyrimidin-5-amine</v>
      </c>
      <c r="U6679" s="18" t="str">
        <f t="shared" si="314"/>
        <v>DTXSID701022951</v>
      </c>
    </row>
    <row r="6680" spans="1:21" ht="60" x14ac:dyDescent="0.2">
      <c r="A6680" s="23" t="s">
        <v>54876</v>
      </c>
      <c r="B6680" s="16" t="s">
        <v>54877</v>
      </c>
      <c r="C6680" s="16" t="s">
        <v>54878</v>
      </c>
      <c r="D6680" s="16" t="s">
        <v>54879</v>
      </c>
      <c r="E6680" s="16" t="s">
        <v>54880</v>
      </c>
      <c r="F6680" s="16" t="s">
        <v>54881</v>
      </c>
      <c r="G6680" s="16" t="s">
        <v>54882</v>
      </c>
      <c r="H6680" s="16" t="s">
        <v>54883</v>
      </c>
      <c r="I6680" s="17" t="s">
        <v>54884</v>
      </c>
      <c r="J6680" s="17" t="s">
        <v>54885</v>
      </c>
      <c r="K6680" s="17">
        <v>13</v>
      </c>
      <c r="M6680" s="17">
        <v>2</v>
      </c>
      <c r="O6680" s="17">
        <v>2</v>
      </c>
      <c r="P6680" s="17" t="s">
        <v>46</v>
      </c>
      <c r="S6680" s="22" t="str">
        <f t="shared" si="312"/>
        <v>63225-59-2</v>
      </c>
      <c r="T6680" s="18" t="str">
        <f t="shared" si="313"/>
        <v>1H,1H,2H,2H-Perfluorotetradecanol sulfate ammonium salt</v>
      </c>
      <c r="U6680" s="18" t="str">
        <f t="shared" si="314"/>
        <v>DTXSID20897550</v>
      </c>
    </row>
    <row r="6681" spans="1:21" ht="45" x14ac:dyDescent="0.2">
      <c r="A6681" s="23" t="s">
        <v>54886</v>
      </c>
      <c r="B6681" s="16" t="s">
        <v>54887</v>
      </c>
      <c r="C6681" s="16" t="s">
        <v>54888</v>
      </c>
      <c r="D6681" s="16" t="s">
        <v>54889</v>
      </c>
      <c r="E6681" s="16" t="s">
        <v>54890</v>
      </c>
      <c r="F6681" s="16" t="s">
        <v>54891</v>
      </c>
      <c r="G6681" s="16" t="s">
        <v>54892</v>
      </c>
      <c r="H6681" s="16" t="s">
        <v>54893</v>
      </c>
      <c r="I6681" s="17" t="s">
        <v>54894</v>
      </c>
      <c r="J6681" s="17" t="s">
        <v>54895</v>
      </c>
      <c r="K6681" s="17">
        <v>8</v>
      </c>
      <c r="M6681" s="17">
        <v>1</v>
      </c>
      <c r="O6681" s="17">
        <v>1</v>
      </c>
      <c r="P6681" s="17" t="s">
        <v>46</v>
      </c>
      <c r="S6681" s="22" t="str">
        <f t="shared" si="312"/>
        <v>130771-95-8</v>
      </c>
      <c r="T6681" s="18" t="str">
        <f t="shared" si="313"/>
        <v>Sodium 1H,1H,2H,2H-perfluorodecylphosphate</v>
      </c>
      <c r="U6681" s="18" t="str">
        <f t="shared" si="314"/>
        <v>DTXSID90892991</v>
      </c>
    </row>
    <row r="6682" spans="1:21" ht="45" x14ac:dyDescent="0.2">
      <c r="A6682" s="23" t="s">
        <v>54896</v>
      </c>
      <c r="B6682" s="16" t="s">
        <v>54897</v>
      </c>
      <c r="C6682" s="16" t="s">
        <v>54898</v>
      </c>
      <c r="D6682" s="16" t="s">
        <v>54899</v>
      </c>
      <c r="E6682" s="16" t="s">
        <v>54900</v>
      </c>
      <c r="F6682" s="16" t="s">
        <v>54901</v>
      </c>
      <c r="G6682" s="16" t="s">
        <v>54902</v>
      </c>
      <c r="H6682" s="16" t="s">
        <v>54903</v>
      </c>
      <c r="I6682" s="17" t="s">
        <v>54904</v>
      </c>
      <c r="J6682" s="17" t="s">
        <v>54905</v>
      </c>
      <c r="K6682" s="17">
        <v>10</v>
      </c>
      <c r="M6682" s="17">
        <v>6</v>
      </c>
      <c r="O6682" s="17">
        <v>1</v>
      </c>
      <c r="P6682" s="17" t="s">
        <v>46</v>
      </c>
      <c r="S6682" s="22" t="str">
        <f t="shared" si="312"/>
        <v>87988-63-4</v>
      </c>
      <c r="T6682" s="18" t="str">
        <f t="shared" si="313"/>
        <v>N-Ethyl-heptadecafluoro-N-2-propynyl-1-octanesulfonamide</v>
      </c>
      <c r="U6682" s="18" t="str">
        <f t="shared" si="314"/>
        <v>DTXSID50236731</v>
      </c>
    </row>
    <row r="6683" spans="1:21" ht="45" x14ac:dyDescent="0.2">
      <c r="A6683" s="23" t="s">
        <v>54906</v>
      </c>
      <c r="B6683" s="16" t="s">
        <v>54907</v>
      </c>
      <c r="C6683" s="16" t="s">
        <v>54908</v>
      </c>
      <c r="D6683" s="16" t="s">
        <v>54909</v>
      </c>
      <c r="E6683" s="16" t="s">
        <v>54910</v>
      </c>
      <c r="F6683" s="16" t="s">
        <v>54911</v>
      </c>
      <c r="G6683" s="16" t="s">
        <v>54912</v>
      </c>
      <c r="H6683" s="16" t="s">
        <v>44897</v>
      </c>
      <c r="I6683" s="17" t="s">
        <v>44898</v>
      </c>
      <c r="J6683" s="17" t="s">
        <v>44899</v>
      </c>
      <c r="K6683" s="17">
        <v>14</v>
      </c>
      <c r="M6683" s="17">
        <v>12</v>
      </c>
      <c r="O6683" s="17">
        <v>1</v>
      </c>
      <c r="P6683" s="17" t="s">
        <v>46</v>
      </c>
      <c r="S6683" s="22" t="str">
        <f t="shared" si="312"/>
        <v>103833-18-7</v>
      </c>
      <c r="T6683" s="18" t="str">
        <f t="shared" si="313"/>
        <v>alpha-Cyano-3-phenoxybenzyl 2,2-dimethyl-3-[3-oxo-3-[2,2,2-trifluoro-1-(trifluoromethyl)ethoxy]-1-propenyl]cyclopropanecarboxylate</v>
      </c>
      <c r="U6683" s="18" t="str">
        <f t="shared" si="314"/>
        <v>DTXSID50861163</v>
      </c>
    </row>
    <row r="6684" spans="1:21" ht="75" x14ac:dyDescent="0.2">
      <c r="A6684" s="23" t="s">
        <v>54913</v>
      </c>
      <c r="B6684" s="16" t="s">
        <v>54914</v>
      </c>
      <c r="C6684" s="16" t="s">
        <v>54915</v>
      </c>
      <c r="F6684" s="16" t="s">
        <v>54916</v>
      </c>
      <c r="G6684" s="16" t="s">
        <v>54917</v>
      </c>
      <c r="H6684" s="16" t="s">
        <v>54918</v>
      </c>
      <c r="J6684" s="17" t="s">
        <v>46</v>
      </c>
      <c r="K6684" s="17">
        <v>13</v>
      </c>
      <c r="O6684" s="17">
        <v>1</v>
      </c>
      <c r="P6684" s="17" t="s">
        <v>46</v>
      </c>
      <c r="S6684" s="22" t="str">
        <f t="shared" si="312"/>
        <v>160709-28-4</v>
      </c>
      <c r="T6684" s="18" t="str">
        <f t="shared" si="313"/>
        <v>Di[2-perfluoroalkyl(C3-18)-1-methylethyl]phthalate</v>
      </c>
      <c r="U6684" s="18" t="str">
        <f t="shared" si="314"/>
        <v>DTXSID40881991</v>
      </c>
    </row>
    <row r="6685" spans="1:21" x14ac:dyDescent="0.2">
      <c r="A6685" s="23" t="s">
        <v>54919</v>
      </c>
      <c r="B6685" s="16" t="s">
        <v>54920</v>
      </c>
      <c r="C6685" s="16" t="s">
        <v>54921</v>
      </c>
      <c r="D6685" s="16" t="s">
        <v>54922</v>
      </c>
      <c r="E6685" s="16" t="s">
        <v>54923</v>
      </c>
      <c r="F6685" s="16" t="s">
        <v>54924</v>
      </c>
      <c r="G6685" s="16" t="s">
        <v>54925</v>
      </c>
      <c r="H6685" s="16" t="s">
        <v>54926</v>
      </c>
      <c r="I6685" s="17" t="s">
        <v>54927</v>
      </c>
      <c r="J6685" s="17" t="s">
        <v>54928</v>
      </c>
      <c r="K6685" s="17">
        <v>22</v>
      </c>
      <c r="M6685" s="17">
        <v>22</v>
      </c>
      <c r="O6685" s="17">
        <v>1</v>
      </c>
      <c r="P6685" s="17" t="s">
        <v>46</v>
      </c>
      <c r="S6685" s="22" t="str">
        <f t="shared" si="312"/>
        <v>358-21-4</v>
      </c>
      <c r="T6685" s="18" t="str">
        <f t="shared" si="313"/>
        <v>Perfluoroethyl ether</v>
      </c>
      <c r="U6685" s="18" t="str">
        <f t="shared" si="314"/>
        <v>DTXSID20189326</v>
      </c>
    </row>
    <row r="6686" spans="1:21" ht="30" x14ac:dyDescent="0.2">
      <c r="A6686" s="23" t="s">
        <v>54929</v>
      </c>
      <c r="B6686" s="16" t="s">
        <v>54930</v>
      </c>
      <c r="C6686" s="16" t="s">
        <v>54931</v>
      </c>
      <c r="D6686" s="16" t="s">
        <v>54932</v>
      </c>
      <c r="E6686" s="16" t="s">
        <v>54933</v>
      </c>
      <c r="F6686" s="16" t="s">
        <v>54934</v>
      </c>
      <c r="G6686" s="16" t="s">
        <v>54935</v>
      </c>
      <c r="H6686" s="16" t="s">
        <v>4047</v>
      </c>
      <c r="I6686" s="17" t="s">
        <v>4048</v>
      </c>
      <c r="J6686" s="17" t="s">
        <v>4049</v>
      </c>
      <c r="K6686" s="17">
        <v>15</v>
      </c>
      <c r="M6686" s="17">
        <v>15</v>
      </c>
      <c r="O6686" s="17">
        <v>1</v>
      </c>
      <c r="P6686" s="17" t="s">
        <v>46</v>
      </c>
      <c r="S6686" s="22" t="str">
        <f t="shared" si="312"/>
        <v>65500-50-7</v>
      </c>
      <c r="T6686" s="18" t="str">
        <f t="shared" si="313"/>
        <v>Perfluoro-2-octene</v>
      </c>
      <c r="U6686" s="18" t="str">
        <f t="shared" si="314"/>
        <v>DTXSID50895382</v>
      </c>
    </row>
    <row r="6687" spans="1:21" ht="30" x14ac:dyDescent="0.2">
      <c r="A6687" s="23" t="s">
        <v>54936</v>
      </c>
      <c r="B6687" s="16" t="s">
        <v>54937</v>
      </c>
      <c r="C6687" s="16" t="s">
        <v>54938</v>
      </c>
      <c r="D6687" s="16" t="s">
        <v>54939</v>
      </c>
      <c r="E6687" s="16" t="s">
        <v>54937</v>
      </c>
      <c r="F6687" s="16" t="s">
        <v>54940</v>
      </c>
      <c r="G6687" s="16" t="s">
        <v>54941</v>
      </c>
      <c r="H6687" s="16" t="s">
        <v>28901</v>
      </c>
      <c r="I6687" s="17" t="s">
        <v>28902</v>
      </c>
      <c r="J6687" s="17" t="s">
        <v>28903</v>
      </c>
      <c r="K6687" s="17">
        <v>24</v>
      </c>
      <c r="M6687" s="17">
        <v>49</v>
      </c>
      <c r="O6687" s="17">
        <v>5</v>
      </c>
      <c r="P6687" s="17" t="s">
        <v>46</v>
      </c>
      <c r="S6687" s="22" t="str">
        <f t="shared" si="312"/>
        <v>122193-68-4</v>
      </c>
      <c r="T6687" s="18" t="str">
        <f t="shared" si="313"/>
        <v>2-{[(3,3,4,4,5,5,6,6,7,7,8,8,8-Tridecafluorooctyl)oxy]methyl}oxirane</v>
      </c>
      <c r="U6687" s="18" t="str">
        <f t="shared" si="314"/>
        <v>DTXSID40336476</v>
      </c>
    </row>
    <row r="6688" spans="1:21" ht="45" x14ac:dyDescent="0.2">
      <c r="A6688" s="23" t="s">
        <v>54942</v>
      </c>
      <c r="B6688" s="16" t="s">
        <v>54943</v>
      </c>
      <c r="C6688" s="16" t="s">
        <v>54944</v>
      </c>
      <c r="D6688" s="16" t="s">
        <v>54945</v>
      </c>
      <c r="E6688" s="16" t="s">
        <v>54946</v>
      </c>
      <c r="F6688" s="16" t="s">
        <v>54947</v>
      </c>
      <c r="G6688" s="16" t="s">
        <v>54948</v>
      </c>
      <c r="H6688" s="16" t="s">
        <v>33020</v>
      </c>
      <c r="I6688" s="17" t="s">
        <v>33021</v>
      </c>
      <c r="J6688" s="17" t="s">
        <v>33022</v>
      </c>
      <c r="K6688" s="17">
        <v>8</v>
      </c>
      <c r="M6688" s="17">
        <v>10</v>
      </c>
      <c r="O6688" s="17">
        <v>5</v>
      </c>
      <c r="P6688" s="17" t="s">
        <v>46</v>
      </c>
      <c r="S6688" s="22" t="str">
        <f t="shared" si="312"/>
        <v>89807-93-2</v>
      </c>
      <c r="T6688" s="18" t="str">
        <f t="shared" si="313"/>
        <v>2-Octanol, 3,3,4,4,5,5,6,6,7,7,8,8,8-tridecafluoro-1-(2-propenylamino)-</v>
      </c>
      <c r="U6688" s="18" t="str">
        <f t="shared" si="314"/>
        <v>DTXSID40326539</v>
      </c>
    </row>
    <row r="6689" spans="1:21" ht="45" x14ac:dyDescent="0.2">
      <c r="A6689" s="23" t="s">
        <v>54949</v>
      </c>
      <c r="B6689" s="16" t="s">
        <v>54950</v>
      </c>
      <c r="C6689" s="16" t="s">
        <v>54951</v>
      </c>
      <c r="D6689" s="16" t="s">
        <v>54952</v>
      </c>
      <c r="E6689" s="16" t="s">
        <v>54953</v>
      </c>
      <c r="F6689" s="16" t="s">
        <v>54954</v>
      </c>
      <c r="G6689" s="16" t="s">
        <v>54955</v>
      </c>
      <c r="H6689" s="16" t="s">
        <v>25241</v>
      </c>
      <c r="I6689" s="17" t="s">
        <v>25242</v>
      </c>
      <c r="J6689" s="17" t="s">
        <v>25243</v>
      </c>
      <c r="K6689" s="17">
        <v>20</v>
      </c>
      <c r="M6689" s="17">
        <v>53</v>
      </c>
      <c r="O6689" s="17">
        <v>5</v>
      </c>
      <c r="P6689" s="17" t="s">
        <v>46</v>
      </c>
      <c r="S6689" s="22" t="str">
        <f t="shared" si="312"/>
        <v>51502-45-5</v>
      </c>
      <c r="T6689" s="18" t="str">
        <f t="shared" si="313"/>
        <v>Methyl Perfluorononanoate</v>
      </c>
      <c r="U6689" s="18" t="str">
        <f t="shared" si="314"/>
        <v>DTXSID40379560</v>
      </c>
    </row>
    <row r="6690" spans="1:21" ht="30" x14ac:dyDescent="0.2">
      <c r="A6690" s="23" t="s">
        <v>54956</v>
      </c>
      <c r="B6690" s="16" t="s">
        <v>54957</v>
      </c>
      <c r="C6690" s="16" t="s">
        <v>54958</v>
      </c>
      <c r="D6690" s="16" t="s">
        <v>54959</v>
      </c>
      <c r="E6690" s="16" t="s">
        <v>54957</v>
      </c>
      <c r="F6690" s="16" t="s">
        <v>54960</v>
      </c>
      <c r="G6690" s="16" t="s">
        <v>54961</v>
      </c>
      <c r="H6690" s="16" t="s">
        <v>52256</v>
      </c>
      <c r="I6690" s="17" t="s">
        <v>52257</v>
      </c>
      <c r="J6690" s="17" t="s">
        <v>52258</v>
      </c>
      <c r="K6690" s="17">
        <v>14</v>
      </c>
      <c r="M6690" s="17">
        <v>8</v>
      </c>
      <c r="O6690" s="17">
        <v>5</v>
      </c>
      <c r="P6690" s="17" t="s">
        <v>46</v>
      </c>
      <c r="S6690" s="22" t="str">
        <f t="shared" si="312"/>
        <v>2396-19-2</v>
      </c>
      <c r="T6690" s="18" t="str">
        <f t="shared" si="313"/>
        <v>4-(1,1,1,2,3,3,3-Heptafluoropropan-2-yl)-N,N-dimethylaniline</v>
      </c>
      <c r="U6690" s="18" t="str">
        <f t="shared" si="314"/>
        <v>DTXSID90896333</v>
      </c>
    </row>
    <row r="6691" spans="1:21" x14ac:dyDescent="0.2">
      <c r="A6691" s="23" t="s">
        <v>54962</v>
      </c>
      <c r="B6691" s="16" t="s">
        <v>54963</v>
      </c>
      <c r="C6691" s="16" t="s">
        <v>54964</v>
      </c>
      <c r="D6691" s="16" t="s">
        <v>54965</v>
      </c>
      <c r="E6691" s="16" t="s">
        <v>54966</v>
      </c>
      <c r="F6691" s="16" t="s">
        <v>54967</v>
      </c>
      <c r="G6691" s="16" t="s">
        <v>54968</v>
      </c>
      <c r="H6691" s="16" t="s">
        <v>54969</v>
      </c>
      <c r="I6691" s="17" t="s">
        <v>54970</v>
      </c>
      <c r="J6691" s="17" t="s">
        <v>54971</v>
      </c>
      <c r="K6691" s="17">
        <v>17</v>
      </c>
      <c r="M6691" s="17">
        <v>12</v>
      </c>
      <c r="O6691" s="17">
        <v>2</v>
      </c>
      <c r="P6691" s="17" t="s">
        <v>46</v>
      </c>
      <c r="S6691" s="22" t="str">
        <f t="shared" si="312"/>
        <v>41006-41-1</v>
      </c>
      <c r="T6691" s="18" t="str">
        <f t="shared" si="313"/>
        <v>Perfluorobutanesulfinyl chloride</v>
      </c>
      <c r="U6691" s="18" t="str">
        <f t="shared" si="314"/>
        <v>DTXSID00896965</v>
      </c>
    </row>
    <row r="6692" spans="1:21" ht="45" x14ac:dyDescent="0.2">
      <c r="A6692" s="23" t="s">
        <v>54972</v>
      </c>
      <c r="B6692" s="16" t="s">
        <v>54973</v>
      </c>
      <c r="C6692" s="16" t="s">
        <v>54974</v>
      </c>
      <c r="D6692" s="16" t="s">
        <v>54975</v>
      </c>
      <c r="E6692" s="16" t="s">
        <v>54976</v>
      </c>
      <c r="F6692" s="16" t="s">
        <v>54977</v>
      </c>
      <c r="G6692" s="16" t="s">
        <v>54978</v>
      </c>
      <c r="H6692" s="16" t="s">
        <v>18440</v>
      </c>
      <c r="I6692" s="17" t="s">
        <v>18441</v>
      </c>
      <c r="J6692" s="17" t="s">
        <v>18442</v>
      </c>
      <c r="K6692" s="17">
        <v>152</v>
      </c>
      <c r="L6692" s="17">
        <v>1179</v>
      </c>
      <c r="M6692" s="17">
        <v>90</v>
      </c>
      <c r="O6692" s="17">
        <v>1</v>
      </c>
      <c r="P6692" s="17" t="s">
        <v>54979</v>
      </c>
      <c r="Q6692" s="17" t="s">
        <v>54980</v>
      </c>
      <c r="S6692" s="22" t="str">
        <f t="shared" si="312"/>
        <v>754-91-6</v>
      </c>
      <c r="T6692" s="18" t="str">
        <f t="shared" si="313"/>
        <v>Perfluorooctanesulfonamide</v>
      </c>
      <c r="U6692" s="18" t="str">
        <f t="shared" si="314"/>
        <v>DTXSID3038939</v>
      </c>
    </row>
    <row r="6693" spans="1:21" ht="45" x14ac:dyDescent="0.2">
      <c r="A6693" s="23" t="s">
        <v>54981</v>
      </c>
      <c r="B6693" s="16" t="s">
        <v>54982</v>
      </c>
      <c r="C6693" s="16" t="s">
        <v>54983</v>
      </c>
      <c r="D6693" s="16" t="s">
        <v>54984</v>
      </c>
      <c r="E6693" s="16" t="s">
        <v>54985</v>
      </c>
      <c r="F6693" s="16" t="s">
        <v>54986</v>
      </c>
      <c r="G6693" s="16" t="s">
        <v>54987</v>
      </c>
      <c r="H6693" s="16" t="s">
        <v>54988</v>
      </c>
      <c r="I6693" s="17" t="s">
        <v>54989</v>
      </c>
      <c r="J6693" s="17" t="s">
        <v>54990</v>
      </c>
      <c r="K6693" s="17">
        <v>22</v>
      </c>
      <c r="M6693" s="17">
        <v>8</v>
      </c>
      <c r="O6693" s="17">
        <v>2</v>
      </c>
      <c r="P6693" s="17" t="s">
        <v>46</v>
      </c>
      <c r="Q6693" s="18"/>
      <c r="S6693" s="22" t="str">
        <f t="shared" si="312"/>
        <v>70281-93-5</v>
      </c>
      <c r="T6693" s="18" t="str">
        <f t="shared" si="313"/>
        <v>Potassium N-((heptadecafluorooctyl)sulphonyl)-N-methylglycinate</v>
      </c>
      <c r="U6693" s="18" t="str">
        <f t="shared" si="314"/>
        <v>DTXSID70220516</v>
      </c>
    </row>
    <row r="6694" spans="1:21" ht="45" x14ac:dyDescent="0.2">
      <c r="A6694" s="23" t="s">
        <v>54991</v>
      </c>
      <c r="B6694" s="16" t="s">
        <v>54992</v>
      </c>
      <c r="C6694" s="16" t="s">
        <v>54993</v>
      </c>
      <c r="D6694" s="16" t="s">
        <v>54994</v>
      </c>
      <c r="E6694" s="16" t="s">
        <v>54995</v>
      </c>
      <c r="F6694" s="16" t="s">
        <v>54996</v>
      </c>
      <c r="G6694" s="16" t="s">
        <v>54997</v>
      </c>
      <c r="H6694" s="16" t="s">
        <v>54998</v>
      </c>
      <c r="I6694" s="17" t="s">
        <v>54999</v>
      </c>
      <c r="J6694" s="17" t="s">
        <v>55000</v>
      </c>
      <c r="K6694" s="17">
        <v>8</v>
      </c>
      <c r="M6694" s="17">
        <v>4</v>
      </c>
      <c r="O6694" s="17">
        <v>5</v>
      </c>
      <c r="P6694" s="17" t="s">
        <v>46</v>
      </c>
      <c r="Q6694" s="18"/>
      <c r="S6694" s="22" t="str">
        <f t="shared" si="312"/>
        <v>32848-20-7</v>
      </c>
      <c r="T6694" s="18" t="str">
        <f t="shared" si="313"/>
        <v>1-Butanesulfonic acid, 1,1,2,2,3,3,4,4,4-nonafluoro-, 3-pyridinyl ester</v>
      </c>
      <c r="U6694" s="18" t="str">
        <f t="shared" si="314"/>
        <v>DTXSID80478889</v>
      </c>
    </row>
    <row r="6695" spans="1:21" ht="30" x14ac:dyDescent="0.2">
      <c r="A6695" s="23" t="s">
        <v>55001</v>
      </c>
      <c r="B6695" s="16" t="s">
        <v>55002</v>
      </c>
      <c r="C6695" s="16" t="s">
        <v>55003</v>
      </c>
      <c r="D6695" s="16" t="s">
        <v>55004</v>
      </c>
      <c r="E6695" s="16" t="s">
        <v>55005</v>
      </c>
      <c r="F6695" s="16" t="s">
        <v>55006</v>
      </c>
      <c r="G6695" s="16" t="s">
        <v>55007</v>
      </c>
      <c r="H6695" s="16" t="s">
        <v>21615</v>
      </c>
      <c r="I6695" s="17" t="s">
        <v>21616</v>
      </c>
      <c r="J6695" s="17" t="s">
        <v>21617</v>
      </c>
      <c r="K6695" s="17">
        <v>23</v>
      </c>
      <c r="M6695" s="17">
        <v>18</v>
      </c>
      <c r="P6695" s="17" t="s">
        <v>46</v>
      </c>
      <c r="Q6695" s="18"/>
      <c r="S6695" s="22" t="str">
        <f t="shared" si="312"/>
        <v>378-03-0</v>
      </c>
      <c r="T6695" s="18" t="str">
        <f t="shared" si="313"/>
        <v>2,2,3,3-Tetrafluoro-3-(heptafluoropropoxy)propionic acid</v>
      </c>
      <c r="U6695" s="18" t="str">
        <f t="shared" si="314"/>
        <v>DTXSID20191242</v>
      </c>
    </row>
    <row r="6696" spans="1:21" ht="60" x14ac:dyDescent="0.2">
      <c r="A6696" s="23" t="s">
        <v>55008</v>
      </c>
      <c r="B6696" s="16" t="s">
        <v>55009</v>
      </c>
      <c r="C6696" s="16" t="s">
        <v>55010</v>
      </c>
      <c r="D6696" s="16" t="s">
        <v>55011</v>
      </c>
      <c r="E6696" s="16" t="s">
        <v>55012</v>
      </c>
      <c r="F6696" s="16" t="s">
        <v>55013</v>
      </c>
      <c r="G6696" s="16" t="s">
        <v>55014</v>
      </c>
      <c r="H6696" s="16" t="s">
        <v>55015</v>
      </c>
      <c r="I6696" s="17" t="s">
        <v>55016</v>
      </c>
      <c r="J6696" s="17" t="s">
        <v>55017</v>
      </c>
      <c r="K6696" s="17">
        <v>7</v>
      </c>
      <c r="M6696" s="17">
        <v>1</v>
      </c>
      <c r="O6696" s="17">
        <v>1</v>
      </c>
      <c r="P6696" s="17" t="s">
        <v>46</v>
      </c>
      <c r="Q6696" s="18"/>
      <c r="S6696" s="22" t="str">
        <f t="shared" si="312"/>
        <v>66997-77-1</v>
      </c>
      <c r="T6696" s="18" t="str">
        <f t="shared" si="313"/>
        <v>3-O-Pentafluoropropionyl cholesterol</v>
      </c>
      <c r="U6696" s="18" t="str">
        <f t="shared" si="314"/>
        <v>DTXSID801016993</v>
      </c>
    </row>
    <row r="6697" spans="1:21" x14ac:dyDescent="0.2">
      <c r="A6697" s="23" t="s">
        <v>55018</v>
      </c>
      <c r="B6697" s="16" t="s">
        <v>55019</v>
      </c>
      <c r="C6697" s="16" t="s">
        <v>55020</v>
      </c>
      <c r="D6697" s="16" t="s">
        <v>55021</v>
      </c>
      <c r="E6697" s="16" t="s">
        <v>55019</v>
      </c>
      <c r="F6697" s="16" t="s">
        <v>55022</v>
      </c>
      <c r="G6697" s="16" t="s">
        <v>55023</v>
      </c>
      <c r="H6697" s="16" t="s">
        <v>44639</v>
      </c>
      <c r="I6697" s="17" t="s">
        <v>44640</v>
      </c>
      <c r="J6697" s="17" t="s">
        <v>44641</v>
      </c>
      <c r="K6697" s="17">
        <v>5</v>
      </c>
      <c r="O6697" s="17">
        <v>5</v>
      </c>
      <c r="P6697" s="17" t="s">
        <v>46</v>
      </c>
      <c r="Q6697" s="18"/>
      <c r="S6697" s="22" t="str">
        <f t="shared" si="312"/>
        <v>344324-87-4</v>
      </c>
      <c r="T6697" s="18" t="str">
        <f t="shared" si="313"/>
        <v>2,2,3,3-Tetrafluorocyclopropane-1-carboxylic acid</v>
      </c>
      <c r="U6697" s="18" t="str">
        <f t="shared" si="314"/>
        <v>DTXSID00503405</v>
      </c>
    </row>
    <row r="6698" spans="1:21" x14ac:dyDescent="0.2">
      <c r="A6698" s="23" t="s">
        <v>55024</v>
      </c>
      <c r="B6698" s="16" t="s">
        <v>55025</v>
      </c>
      <c r="C6698" s="16" t="s">
        <v>55026</v>
      </c>
      <c r="G6698" s="16" t="s">
        <v>245</v>
      </c>
      <c r="J6698" s="17" t="s">
        <v>46</v>
      </c>
      <c r="K6698" s="17">
        <v>17</v>
      </c>
      <c r="O6698" s="17">
        <v>5</v>
      </c>
      <c r="P6698" s="17" t="s">
        <v>46</v>
      </c>
      <c r="Q6698" s="18"/>
      <c r="S6698" s="22" t="str">
        <f t="shared" si="312"/>
        <v>68526-97-6</v>
      </c>
      <c r="T6698" s="18" t="str">
        <f t="shared" si="313"/>
        <v>Alcohols, C3-12, .beta.-.omega.-perfluoro-.omega.-hydro, sodium salts</v>
      </c>
      <c r="U6698" s="18" t="str">
        <f t="shared" si="314"/>
        <v>DTXSID00881937</v>
      </c>
    </row>
    <row r="6699" spans="1:21" ht="45" x14ac:dyDescent="0.2">
      <c r="A6699" s="23" t="s">
        <v>55027</v>
      </c>
      <c r="B6699" s="16" t="s">
        <v>55028</v>
      </c>
      <c r="C6699" s="16" t="s">
        <v>55029</v>
      </c>
      <c r="D6699" s="16" t="s">
        <v>55030</v>
      </c>
      <c r="E6699" s="16" t="s">
        <v>55031</v>
      </c>
      <c r="F6699" s="16" t="s">
        <v>55032</v>
      </c>
      <c r="G6699" s="16" t="s">
        <v>55033</v>
      </c>
      <c r="H6699" s="16" t="s">
        <v>55034</v>
      </c>
      <c r="I6699" s="17" t="s">
        <v>55035</v>
      </c>
      <c r="J6699" s="17" t="s">
        <v>55036</v>
      </c>
      <c r="K6699" s="17">
        <v>10</v>
      </c>
      <c r="M6699" s="17">
        <v>9</v>
      </c>
      <c r="O6699" s="17">
        <v>2</v>
      </c>
      <c r="P6699" s="17" t="s">
        <v>46</v>
      </c>
      <c r="Q6699" s="18"/>
      <c r="S6699" s="22" t="str">
        <f t="shared" si="312"/>
        <v>145441-31-2</v>
      </c>
      <c r="T6699" s="18" t="str">
        <f t="shared" si="313"/>
        <v>2-[Dimethyl(3,3,4,4,5,5,6,6,7,7,8,8,8-tridecafluorooctyl)azaniumyl]acetate</v>
      </c>
      <c r="U6699" s="18" t="str">
        <f t="shared" si="314"/>
        <v>DTXSID30163036</v>
      </c>
    </row>
    <row r="6700" spans="1:21" ht="30" x14ac:dyDescent="0.2">
      <c r="A6700" s="23" t="s">
        <v>55037</v>
      </c>
      <c r="B6700" s="16" t="s">
        <v>55038</v>
      </c>
      <c r="C6700" s="16" t="s">
        <v>55039</v>
      </c>
      <c r="D6700" s="16" t="s">
        <v>55040</v>
      </c>
      <c r="E6700" s="16" t="s">
        <v>55038</v>
      </c>
      <c r="F6700" s="16" t="s">
        <v>55041</v>
      </c>
      <c r="G6700" s="16" t="s">
        <v>55042</v>
      </c>
      <c r="H6700" s="16" t="s">
        <v>55043</v>
      </c>
      <c r="I6700" s="17" t="s">
        <v>55044</v>
      </c>
      <c r="J6700" s="17" t="s">
        <v>55045</v>
      </c>
      <c r="K6700" s="17">
        <v>8</v>
      </c>
      <c r="M6700" s="17">
        <v>3</v>
      </c>
      <c r="O6700" s="17">
        <v>5</v>
      </c>
      <c r="P6700" s="17" t="s">
        <v>46</v>
      </c>
      <c r="Q6700" s="18"/>
      <c r="S6700" s="22" t="str">
        <f t="shared" si="312"/>
        <v>17667-12-8</v>
      </c>
      <c r="T6700" s="18" t="str">
        <f t="shared" si="313"/>
        <v>(1,1,2,2,3,3,4,4-Octafluoro-4-iodobutyl)benzene</v>
      </c>
      <c r="U6700" s="18" t="str">
        <f t="shared" si="314"/>
        <v>DTXSID40575181</v>
      </c>
    </row>
    <row r="6701" spans="1:21" ht="45" x14ac:dyDescent="0.2">
      <c r="A6701" s="23" t="s">
        <v>55046</v>
      </c>
      <c r="B6701" s="16" t="s">
        <v>55047</v>
      </c>
      <c r="C6701" s="16" t="s">
        <v>55048</v>
      </c>
      <c r="D6701" s="16" t="s">
        <v>55049</v>
      </c>
      <c r="F6701" s="16" t="s">
        <v>55050</v>
      </c>
      <c r="G6701" s="16" t="s">
        <v>55051</v>
      </c>
      <c r="H6701" s="16" t="s">
        <v>55052</v>
      </c>
      <c r="I6701" s="17" t="s">
        <v>55053</v>
      </c>
      <c r="J6701" s="17" t="s">
        <v>55054</v>
      </c>
      <c r="K6701" s="17">
        <v>3</v>
      </c>
      <c r="O6701" s="17">
        <v>2</v>
      </c>
      <c r="P6701" s="17" t="s">
        <v>46</v>
      </c>
      <c r="Q6701" s="18"/>
      <c r="S6701" s="22" t="str">
        <f t="shared" si="312"/>
        <v>183238-50-8</v>
      </c>
      <c r="T6701" s="18" t="str">
        <f t="shared" si="313"/>
        <v>Perfluoro-2-[1-[(1,2-dichloroethoxy)methyl]ethoxy]ethanesulfonic acid potassium</v>
      </c>
      <c r="U6701" s="18" t="str">
        <f t="shared" si="314"/>
        <v>DTXSID801033046</v>
      </c>
    </row>
    <row r="6702" spans="1:21" ht="30" x14ac:dyDescent="0.2">
      <c r="A6702" s="23" t="s">
        <v>55055</v>
      </c>
      <c r="B6702" s="16" t="s">
        <v>55056</v>
      </c>
      <c r="C6702" s="16" t="s">
        <v>55057</v>
      </c>
      <c r="D6702" s="16" t="s">
        <v>55058</v>
      </c>
      <c r="E6702" s="16" t="s">
        <v>55059</v>
      </c>
      <c r="F6702" s="16" t="s">
        <v>55060</v>
      </c>
      <c r="G6702" s="16" t="s">
        <v>55061</v>
      </c>
      <c r="H6702" s="16" t="s">
        <v>27466</v>
      </c>
      <c r="I6702" s="17" t="s">
        <v>27467</v>
      </c>
      <c r="J6702" s="17" t="s">
        <v>27468</v>
      </c>
      <c r="K6702" s="17">
        <v>14</v>
      </c>
      <c r="M6702" s="17">
        <v>4</v>
      </c>
      <c r="O6702" s="17">
        <v>5</v>
      </c>
      <c r="P6702" s="17" t="s">
        <v>46</v>
      </c>
      <c r="Q6702" s="18"/>
      <c r="S6702" s="22" t="str">
        <f t="shared" si="312"/>
        <v>2263-70-9</v>
      </c>
      <c r="T6702" s="18" t="str">
        <f t="shared" si="313"/>
        <v>5,5,6,6,7,7,7-Heptafluoroheptan-3-amine--hydrogen chloride (1/1)</v>
      </c>
      <c r="U6702" s="18" t="str">
        <f t="shared" si="314"/>
        <v>DTXSID50637845</v>
      </c>
    </row>
    <row r="6703" spans="1:21" ht="30" x14ac:dyDescent="0.2">
      <c r="A6703" s="23" t="s">
        <v>55062</v>
      </c>
      <c r="B6703" s="16" t="s">
        <v>55063</v>
      </c>
      <c r="C6703" s="16" t="s">
        <v>55064</v>
      </c>
      <c r="D6703" s="16" t="s">
        <v>55065</v>
      </c>
      <c r="E6703" s="16" t="s">
        <v>55063</v>
      </c>
      <c r="F6703" s="16" t="s">
        <v>55066</v>
      </c>
      <c r="G6703" s="16" t="s">
        <v>55067</v>
      </c>
      <c r="H6703" s="16" t="s">
        <v>55068</v>
      </c>
      <c r="I6703" s="17" t="s">
        <v>55069</v>
      </c>
      <c r="J6703" s="17" t="s">
        <v>55070</v>
      </c>
      <c r="K6703" s="17">
        <v>8</v>
      </c>
      <c r="M6703" s="17">
        <v>42</v>
      </c>
      <c r="O6703" s="17">
        <v>5</v>
      </c>
      <c r="P6703" s="17" t="s">
        <v>46</v>
      </c>
      <c r="Q6703" s="18"/>
      <c r="S6703" s="22" t="str">
        <f t="shared" si="312"/>
        <v>791-22-0</v>
      </c>
      <c r="T6703" s="18" t="str">
        <f t="shared" si="313"/>
        <v>2,2'-(2,2,3,3,4,4,5,5-Octafluorohexane-1,6-diyl)bis(oxirane)</v>
      </c>
      <c r="U6703" s="18" t="str">
        <f t="shared" si="314"/>
        <v>DTXSID40371089</v>
      </c>
    </row>
    <row r="6704" spans="1:21" ht="75" x14ac:dyDescent="0.2">
      <c r="A6704" s="23" t="s">
        <v>55071</v>
      </c>
      <c r="B6704" s="16" t="s">
        <v>55072</v>
      </c>
      <c r="C6704" s="16" t="s">
        <v>55073</v>
      </c>
      <c r="D6704" s="16" t="s">
        <v>55074</v>
      </c>
      <c r="E6704" s="16" t="s">
        <v>55075</v>
      </c>
      <c r="F6704" s="16" t="s">
        <v>55076</v>
      </c>
      <c r="G6704" s="16" t="s">
        <v>55077</v>
      </c>
      <c r="H6704" s="16" t="s">
        <v>55078</v>
      </c>
      <c r="I6704" s="17" t="s">
        <v>55079</v>
      </c>
      <c r="J6704" s="17" t="s">
        <v>55080</v>
      </c>
      <c r="K6704" s="17">
        <v>8</v>
      </c>
      <c r="M6704" s="17">
        <v>2</v>
      </c>
      <c r="O6704" s="17">
        <v>5</v>
      </c>
      <c r="P6704" s="17" t="s">
        <v>46</v>
      </c>
      <c r="Q6704" s="18"/>
      <c r="S6704" s="22" t="str">
        <f t="shared" si="312"/>
        <v>55987-23-0</v>
      </c>
      <c r="T6704" s="18" t="str">
        <f t="shared" si="313"/>
        <v>1,3-Bis[(1,2,3,3,4,4,5,5,6,6,7,7,8,8,9,9,9-heptadecafluoronon-1-en-1-yl)oxy]benzene</v>
      </c>
      <c r="U6704" s="18" t="str">
        <f t="shared" si="314"/>
        <v>DTXSID30850393</v>
      </c>
    </row>
    <row r="6705" spans="1:21" ht="60" x14ac:dyDescent="0.2">
      <c r="A6705" s="23" t="s">
        <v>55081</v>
      </c>
      <c r="B6705" s="16" t="s">
        <v>55082</v>
      </c>
      <c r="C6705" s="16" t="s">
        <v>55083</v>
      </c>
      <c r="D6705" s="16" t="s">
        <v>55084</v>
      </c>
      <c r="E6705" s="16" t="s">
        <v>55082</v>
      </c>
      <c r="F6705" s="16" t="s">
        <v>55085</v>
      </c>
      <c r="G6705" s="16" t="s">
        <v>55086</v>
      </c>
      <c r="H6705" s="16" t="s">
        <v>55087</v>
      </c>
      <c r="I6705" s="17" t="s">
        <v>55088</v>
      </c>
      <c r="J6705" s="17" t="s">
        <v>55089</v>
      </c>
      <c r="K6705" s="17">
        <v>7</v>
      </c>
      <c r="M6705" s="17">
        <v>2</v>
      </c>
      <c r="O6705" s="17">
        <v>5</v>
      </c>
      <c r="P6705" s="17" t="s">
        <v>46</v>
      </c>
      <c r="Q6705" s="18"/>
      <c r="S6705" s="22" t="str">
        <f t="shared" si="312"/>
        <v>821806-48-8</v>
      </c>
      <c r="T6705" s="18" t="str">
        <f t="shared" si="313"/>
        <v>2-{[(8,8,9,9,10,10,11,11,12,12,13,13,14,14,15,15,15-Heptadecafluoro-2,2-dimethylpentadecan-5-yl)oxy]carbonyl}hydrazine-1-carboxylate</v>
      </c>
      <c r="U6705" s="18" t="str">
        <f t="shared" si="314"/>
        <v>DTXSID80838883</v>
      </c>
    </row>
    <row r="6706" spans="1:21" ht="45" x14ac:dyDescent="0.2">
      <c r="A6706" s="23" t="s">
        <v>55090</v>
      </c>
      <c r="B6706" s="16" t="s">
        <v>55091</v>
      </c>
      <c r="C6706" s="16" t="s">
        <v>55092</v>
      </c>
      <c r="D6706" s="16" t="s">
        <v>55093</v>
      </c>
      <c r="F6706" s="16" t="s">
        <v>55094</v>
      </c>
      <c r="G6706" s="16" t="s">
        <v>55095</v>
      </c>
      <c r="H6706" s="16" t="s">
        <v>55096</v>
      </c>
      <c r="I6706" s="17" t="s">
        <v>55097</v>
      </c>
      <c r="J6706" s="17" t="s">
        <v>55098</v>
      </c>
      <c r="K6706" s="17">
        <v>3</v>
      </c>
      <c r="O6706" s="17">
        <v>2</v>
      </c>
      <c r="P6706" s="17" t="s">
        <v>46</v>
      </c>
      <c r="Q6706" s="18"/>
      <c r="S6706" s="22" t="str">
        <f t="shared" si="312"/>
        <v>NOCAS_1035075</v>
      </c>
      <c r="T6706" s="18" t="str">
        <f t="shared" si="313"/>
        <v>3-(Dimethyl{3-[methyl(perfluoropropanesulfonyl)amino]propyl}azaniumyl)propane-1-sulfonate</v>
      </c>
      <c r="U6706" s="18" t="str">
        <f t="shared" si="314"/>
        <v>DTXSID701035075</v>
      </c>
    </row>
    <row r="6707" spans="1:21" ht="30" x14ac:dyDescent="0.2">
      <c r="A6707" s="23" t="s">
        <v>55099</v>
      </c>
      <c r="B6707" s="16" t="s">
        <v>55100</v>
      </c>
      <c r="C6707" s="16" t="s">
        <v>55101</v>
      </c>
      <c r="D6707" s="16" t="s">
        <v>55102</v>
      </c>
      <c r="E6707" s="16" t="s">
        <v>55103</v>
      </c>
      <c r="F6707" s="16" t="s">
        <v>55104</v>
      </c>
      <c r="G6707" s="16" t="s">
        <v>55105</v>
      </c>
      <c r="H6707" s="16" t="s">
        <v>55106</v>
      </c>
      <c r="I6707" s="17" t="s">
        <v>55107</v>
      </c>
      <c r="J6707" s="17" t="s">
        <v>55108</v>
      </c>
      <c r="K6707" s="17">
        <v>9</v>
      </c>
      <c r="M6707" s="17">
        <v>19</v>
      </c>
      <c r="O6707" s="17">
        <v>5</v>
      </c>
      <c r="P6707" s="17" t="s">
        <v>46</v>
      </c>
      <c r="Q6707" s="18"/>
      <c r="S6707" s="22" t="str">
        <f t="shared" si="312"/>
        <v>5575-36-0</v>
      </c>
      <c r="T6707" s="18" t="str">
        <f t="shared" si="313"/>
        <v>2-chloro-N-(2-ethylphenyl)-2,3,3,3-tetrafluoropropanamide</v>
      </c>
      <c r="U6707" s="18" t="str">
        <f t="shared" si="314"/>
        <v>DTXSID70386146</v>
      </c>
    </row>
    <row r="6708" spans="1:21" ht="30" x14ac:dyDescent="0.2">
      <c r="A6708" s="23" t="s">
        <v>55109</v>
      </c>
      <c r="B6708" s="16" t="s">
        <v>55110</v>
      </c>
      <c r="C6708" s="16" t="s">
        <v>55111</v>
      </c>
      <c r="D6708" s="16" t="s">
        <v>55112</v>
      </c>
      <c r="F6708" s="16" t="s">
        <v>55113</v>
      </c>
      <c r="G6708" s="16" t="s">
        <v>55114</v>
      </c>
      <c r="H6708" s="16" t="s">
        <v>55115</v>
      </c>
      <c r="I6708" s="17" t="s">
        <v>55116</v>
      </c>
      <c r="J6708" s="17" t="s">
        <v>55117</v>
      </c>
      <c r="K6708" s="17">
        <v>4</v>
      </c>
      <c r="O6708" s="17">
        <v>2</v>
      </c>
      <c r="P6708" s="17" t="s">
        <v>46</v>
      </c>
      <c r="Q6708" s="18"/>
      <c r="S6708" s="22" t="str">
        <f t="shared" si="312"/>
        <v>NOCAS_1034773</v>
      </c>
      <c r="T6708" s="18" t="str">
        <f t="shared" si="313"/>
        <v>N,N-Dimethyl-N-{2-oxo-2-[(propan-2-yl)oxy]ethyl}-3-(perfluoropropanamido)propan-1-aminium</v>
      </c>
      <c r="U6708" s="18" t="str">
        <f t="shared" si="314"/>
        <v>DTXSID401034773</v>
      </c>
    </row>
    <row r="6709" spans="1:21" ht="30" x14ac:dyDescent="0.2">
      <c r="A6709" s="23" t="s">
        <v>55118</v>
      </c>
      <c r="B6709" s="16" t="s">
        <v>55119</v>
      </c>
      <c r="C6709" s="16" t="s">
        <v>55120</v>
      </c>
      <c r="D6709" s="16" t="s">
        <v>55121</v>
      </c>
      <c r="E6709" s="16" t="s">
        <v>55119</v>
      </c>
      <c r="F6709" s="16" t="s">
        <v>55122</v>
      </c>
      <c r="G6709" s="16" t="s">
        <v>55123</v>
      </c>
      <c r="H6709" s="16" t="s">
        <v>22989</v>
      </c>
      <c r="I6709" s="17" t="s">
        <v>22990</v>
      </c>
      <c r="J6709" s="17" t="s">
        <v>22991</v>
      </c>
      <c r="K6709" s="17">
        <v>15</v>
      </c>
      <c r="M6709" s="17">
        <v>7</v>
      </c>
      <c r="O6709" s="17">
        <v>5</v>
      </c>
      <c r="P6709" s="17" t="s">
        <v>46</v>
      </c>
      <c r="Q6709" s="18"/>
      <c r="S6709" s="22" t="str">
        <f t="shared" si="312"/>
        <v>158018-93-0</v>
      </c>
      <c r="T6709" s="18" t="str">
        <f t="shared" si="313"/>
        <v>N-Ethyl-2,2,3,3,4,4,5,5,5-nonafluoropentanamide</v>
      </c>
      <c r="U6709" s="18" t="str">
        <f t="shared" si="314"/>
        <v>DTXSID00895938</v>
      </c>
    </row>
    <row r="6710" spans="1:21" ht="30" x14ac:dyDescent="0.2">
      <c r="A6710" s="23" t="s">
        <v>55124</v>
      </c>
      <c r="B6710" s="16" t="s">
        <v>55125</v>
      </c>
      <c r="C6710" s="16" t="s">
        <v>55126</v>
      </c>
      <c r="D6710" s="16" t="s">
        <v>55127</v>
      </c>
      <c r="E6710" s="16" t="s">
        <v>55125</v>
      </c>
      <c r="F6710" s="16" t="s">
        <v>55128</v>
      </c>
      <c r="G6710" s="16" t="s">
        <v>55129</v>
      </c>
      <c r="H6710" s="16" t="s">
        <v>9159</v>
      </c>
      <c r="I6710" s="17" t="s">
        <v>9160</v>
      </c>
      <c r="J6710" s="17" t="s">
        <v>9161</v>
      </c>
      <c r="K6710" s="17">
        <v>6</v>
      </c>
      <c r="M6710" s="17">
        <v>4</v>
      </c>
      <c r="O6710" s="17">
        <v>5</v>
      </c>
      <c r="P6710" s="17" t="s">
        <v>46</v>
      </c>
      <c r="Q6710" s="18"/>
      <c r="S6710" s="22" t="str">
        <f t="shared" si="312"/>
        <v>16202-98-5</v>
      </c>
      <c r="T6710" s="18" t="str">
        <f t="shared" si="313"/>
        <v>(3Z)-1,1,1,7,7,7-Hexafluoro-2,6-bis(trifluoromethyl)hept-3-ene-2,6-diol</v>
      </c>
      <c r="U6710" s="18" t="str">
        <f t="shared" si="314"/>
        <v>DTXSID00712515</v>
      </c>
    </row>
    <row r="6711" spans="1:21" ht="30" x14ac:dyDescent="0.2">
      <c r="A6711" s="23" t="s">
        <v>55130</v>
      </c>
      <c r="B6711" s="16" t="s">
        <v>55131</v>
      </c>
      <c r="C6711" s="16" t="s">
        <v>55132</v>
      </c>
      <c r="D6711" s="16" t="s">
        <v>55133</v>
      </c>
      <c r="E6711" s="16" t="s">
        <v>55134</v>
      </c>
      <c r="F6711" s="16" t="s">
        <v>55135</v>
      </c>
      <c r="G6711" s="16" t="s">
        <v>55136</v>
      </c>
      <c r="H6711" s="16" t="s">
        <v>55137</v>
      </c>
      <c r="I6711" s="17" t="s">
        <v>55138</v>
      </c>
      <c r="J6711" s="17" t="s">
        <v>55139</v>
      </c>
      <c r="K6711" s="17">
        <v>14</v>
      </c>
      <c r="M6711" s="17">
        <v>3</v>
      </c>
      <c r="O6711" s="17">
        <v>2</v>
      </c>
      <c r="P6711" s="17" t="s">
        <v>46</v>
      </c>
      <c r="Q6711" s="18"/>
      <c r="S6711" s="22" t="str">
        <f t="shared" si="312"/>
        <v>1421133-01-8</v>
      </c>
      <c r="T6711" s="18" t="str">
        <f t="shared" si="313"/>
        <v>N-[(4-Bromophenyl)(perfluorobutyl)oxido-λ4-sulfanylidene]-1,1,1-trifluoromethanesulfonamide</v>
      </c>
      <c r="U6711" s="18" t="str">
        <f t="shared" si="314"/>
        <v>DTXSID90897249</v>
      </c>
    </row>
    <row r="6712" spans="1:21" ht="30" x14ac:dyDescent="0.2">
      <c r="A6712" s="23" t="s">
        <v>55140</v>
      </c>
      <c r="B6712" s="16" t="s">
        <v>55141</v>
      </c>
      <c r="C6712" s="16" t="s">
        <v>55142</v>
      </c>
      <c r="D6712" s="16" t="s">
        <v>55143</v>
      </c>
      <c r="E6712" s="16" t="s">
        <v>55144</v>
      </c>
      <c r="F6712" s="16" t="s">
        <v>55145</v>
      </c>
      <c r="G6712" s="16" t="s">
        <v>55146</v>
      </c>
      <c r="H6712" s="16" t="s">
        <v>55147</v>
      </c>
      <c r="I6712" s="17" t="s">
        <v>55148</v>
      </c>
      <c r="J6712" s="17" t="s">
        <v>55149</v>
      </c>
      <c r="K6712" s="17">
        <v>8</v>
      </c>
      <c r="M6712" s="17">
        <v>9</v>
      </c>
      <c r="O6712" s="17">
        <v>5</v>
      </c>
      <c r="P6712" s="17" t="s">
        <v>46</v>
      </c>
      <c r="Q6712" s="18"/>
      <c r="S6712" s="22" t="str">
        <f t="shared" si="312"/>
        <v>719-21-1</v>
      </c>
      <c r="T6712" s="18" t="str">
        <f t="shared" si="313"/>
        <v>2-amino-5-fluoro-6-(pentafluoroethyl)pyrimidin-4(1h)-one</v>
      </c>
      <c r="U6712" s="18" t="str">
        <f t="shared" si="314"/>
        <v>DTXSID00283715</v>
      </c>
    </row>
    <row r="6713" spans="1:21" ht="30" x14ac:dyDescent="0.2">
      <c r="A6713" s="23" t="s">
        <v>55150</v>
      </c>
      <c r="B6713" s="16" t="s">
        <v>55151</v>
      </c>
      <c r="C6713" s="16" t="s">
        <v>55152</v>
      </c>
      <c r="D6713" s="16" t="s">
        <v>55153</v>
      </c>
      <c r="E6713" s="16" t="s">
        <v>55154</v>
      </c>
      <c r="F6713" s="16" t="s">
        <v>55155</v>
      </c>
      <c r="G6713" s="16" t="s">
        <v>55156</v>
      </c>
      <c r="H6713" s="16" t="s">
        <v>14739</v>
      </c>
      <c r="I6713" s="17" t="s">
        <v>14740</v>
      </c>
      <c r="J6713" s="17" t="s">
        <v>14741</v>
      </c>
      <c r="K6713" s="17">
        <v>15</v>
      </c>
      <c r="M6713" s="17">
        <v>4</v>
      </c>
      <c r="O6713" s="17">
        <v>1</v>
      </c>
      <c r="P6713" s="17" t="s">
        <v>46</v>
      </c>
      <c r="Q6713" s="18"/>
      <c r="S6713" s="22" t="str">
        <f t="shared" si="312"/>
        <v>188838-46-2</v>
      </c>
      <c r="T6713" s="18" t="str">
        <f t="shared" si="313"/>
        <v>6-Amino-1,1,1,2,2,3,3-heptafluoro-7,7-dimethyl-5-octen-4-one</v>
      </c>
      <c r="U6713" s="18" t="str">
        <f t="shared" si="314"/>
        <v>DTXSID20774317</v>
      </c>
    </row>
    <row r="6714" spans="1:21" ht="45" x14ac:dyDescent="0.2">
      <c r="A6714" s="23" t="s">
        <v>55157</v>
      </c>
      <c r="B6714" s="16" t="s">
        <v>55158</v>
      </c>
      <c r="C6714" s="16" t="s">
        <v>55159</v>
      </c>
      <c r="D6714" s="16" t="s">
        <v>55160</v>
      </c>
      <c r="E6714" s="16" t="s">
        <v>55161</v>
      </c>
      <c r="F6714" s="16" t="s">
        <v>55162</v>
      </c>
      <c r="G6714" s="16" t="s">
        <v>55163</v>
      </c>
      <c r="H6714" s="16" t="s">
        <v>55164</v>
      </c>
      <c r="I6714" s="17" t="s">
        <v>55165</v>
      </c>
      <c r="J6714" s="17" t="s">
        <v>55166</v>
      </c>
      <c r="K6714" s="17">
        <v>29</v>
      </c>
      <c r="M6714" s="17">
        <v>41</v>
      </c>
      <c r="O6714" s="17">
        <v>1</v>
      </c>
      <c r="P6714" s="17" t="s">
        <v>46</v>
      </c>
      <c r="Q6714" s="18"/>
      <c r="S6714" s="22" t="str">
        <f t="shared" si="312"/>
        <v>34761-47-2</v>
      </c>
      <c r="T6714" s="18" t="str">
        <f t="shared" si="313"/>
        <v>Perfluoro-2,5,8,11-tetramethyl-3,6,9,12-tetraoxapentadecanoyl fluoride</v>
      </c>
      <c r="U6714" s="18" t="str">
        <f t="shared" si="314"/>
        <v>DTXSID20880402</v>
      </c>
    </row>
    <row r="6715" spans="1:21" x14ac:dyDescent="0.2">
      <c r="A6715" s="23" t="s">
        <v>55167</v>
      </c>
      <c r="B6715" s="16" t="s">
        <v>55168</v>
      </c>
      <c r="C6715" s="16" t="s">
        <v>55169</v>
      </c>
      <c r="D6715" s="16" t="s">
        <v>55170</v>
      </c>
      <c r="E6715" s="16" t="s">
        <v>55171</v>
      </c>
      <c r="F6715" s="16" t="s">
        <v>55172</v>
      </c>
      <c r="G6715" s="16" t="s">
        <v>55173</v>
      </c>
      <c r="H6715" s="16" t="s">
        <v>7963</v>
      </c>
      <c r="I6715" s="17" t="s">
        <v>7964</v>
      </c>
      <c r="J6715" s="17" t="s">
        <v>7965</v>
      </c>
      <c r="K6715" s="17">
        <v>25</v>
      </c>
      <c r="M6715" s="17">
        <v>32</v>
      </c>
      <c r="P6715" s="17" t="s">
        <v>46</v>
      </c>
      <c r="Q6715" s="18"/>
      <c r="S6715" s="22" t="str">
        <f t="shared" si="312"/>
        <v>4459-18-1</v>
      </c>
      <c r="T6715" s="18" t="str">
        <f t="shared" si="313"/>
        <v>Iodononafluoro-t-butane</v>
      </c>
      <c r="U6715" s="18" t="str">
        <f t="shared" si="314"/>
        <v>DTXSID00196230</v>
      </c>
    </row>
    <row r="6716" spans="1:21" ht="30" x14ac:dyDescent="0.2">
      <c r="A6716" s="23" t="s">
        <v>55174</v>
      </c>
      <c r="B6716" s="16" t="s">
        <v>55175</v>
      </c>
      <c r="C6716" s="16" t="s">
        <v>55176</v>
      </c>
      <c r="D6716" s="16" t="s">
        <v>55177</v>
      </c>
      <c r="E6716" s="16" t="s">
        <v>55175</v>
      </c>
      <c r="F6716" s="16" t="s">
        <v>55178</v>
      </c>
      <c r="G6716" s="16" t="s">
        <v>55179</v>
      </c>
      <c r="H6716" s="16" t="s">
        <v>10613</v>
      </c>
      <c r="I6716" s="17" t="s">
        <v>10614</v>
      </c>
      <c r="J6716" s="17" t="s">
        <v>10615</v>
      </c>
      <c r="K6716" s="17">
        <v>16</v>
      </c>
      <c r="M6716" s="17">
        <v>14</v>
      </c>
      <c r="O6716" s="17">
        <v>5</v>
      </c>
      <c r="P6716" s="17" t="s">
        <v>46</v>
      </c>
      <c r="Q6716" s="18"/>
      <c r="S6716" s="22" t="str">
        <f t="shared" si="312"/>
        <v>1193010-01-3</v>
      </c>
      <c r="T6716" s="18" t="str">
        <f t="shared" si="313"/>
        <v>1,1,1,2,2,3,3,4,4,5,5,6,6-Tridecafluoro-8-propoxyoctane</v>
      </c>
      <c r="U6716" s="18" t="str">
        <f t="shared" si="314"/>
        <v>DTXSID50659229</v>
      </c>
    </row>
    <row r="6717" spans="1:21" ht="45" x14ac:dyDescent="0.2">
      <c r="A6717" s="23" t="s">
        <v>55180</v>
      </c>
      <c r="B6717" s="16" t="s">
        <v>55181</v>
      </c>
      <c r="C6717" s="16" t="s">
        <v>55182</v>
      </c>
      <c r="D6717" s="16" t="s">
        <v>55183</v>
      </c>
      <c r="E6717" s="16" t="s">
        <v>55181</v>
      </c>
      <c r="F6717" s="16" t="s">
        <v>55184</v>
      </c>
      <c r="G6717" s="16" t="s">
        <v>55185</v>
      </c>
      <c r="H6717" s="16" t="s">
        <v>55186</v>
      </c>
      <c r="I6717" s="17" t="s">
        <v>55187</v>
      </c>
      <c r="J6717" s="17" t="s">
        <v>55188</v>
      </c>
      <c r="K6717" s="17">
        <v>15</v>
      </c>
      <c r="M6717" s="17">
        <v>3</v>
      </c>
      <c r="O6717" s="17">
        <v>5</v>
      </c>
      <c r="P6717" s="17" t="s">
        <v>46</v>
      </c>
      <c r="Q6717" s="18"/>
      <c r="S6717" s="22" t="str">
        <f t="shared" si="312"/>
        <v>58510-75-1</v>
      </c>
      <c r="T6717" s="18" t="str">
        <f t="shared" si="313"/>
        <v>2-(1,1,2,2,3,3,4,4,4-Nonafluorobutane-1-sulfonyl)-1-phenylethan-1-one</v>
      </c>
      <c r="U6717" s="18" t="str">
        <f t="shared" si="314"/>
        <v>DTXSID60852340</v>
      </c>
    </row>
    <row r="6718" spans="1:21" x14ac:dyDescent="0.2">
      <c r="A6718" s="23" t="s">
        <v>55189</v>
      </c>
      <c r="B6718" s="16" t="s">
        <v>55190</v>
      </c>
      <c r="C6718" s="16" t="s">
        <v>55191</v>
      </c>
      <c r="D6718" s="16" t="s">
        <v>55192</v>
      </c>
      <c r="E6718" s="16" t="s">
        <v>55190</v>
      </c>
      <c r="F6718" s="16" t="s">
        <v>55193</v>
      </c>
      <c r="G6718" s="16" t="s">
        <v>55194</v>
      </c>
      <c r="H6718" s="16" t="s">
        <v>55195</v>
      </c>
      <c r="I6718" s="17" t="s">
        <v>55196</v>
      </c>
      <c r="J6718" s="17" t="s">
        <v>55197</v>
      </c>
      <c r="K6718" s="17">
        <v>7</v>
      </c>
      <c r="M6718" s="17">
        <v>2</v>
      </c>
      <c r="O6718" s="17">
        <v>5</v>
      </c>
      <c r="P6718" s="17" t="s">
        <v>46</v>
      </c>
      <c r="Q6718" s="18"/>
      <c r="S6718" s="22" t="str">
        <f t="shared" si="312"/>
        <v>566912-89-8</v>
      </c>
      <c r="T6718" s="18" t="str">
        <f t="shared" si="313"/>
        <v>3,4,4,5,5-Pentafluoro-1,5-diiodopent-2-ene</v>
      </c>
      <c r="U6718" s="18" t="str">
        <f t="shared" si="314"/>
        <v>DTXSID40850203</v>
      </c>
    </row>
    <row r="6719" spans="1:21" ht="30" x14ac:dyDescent="0.2">
      <c r="A6719" s="23" t="s">
        <v>55198</v>
      </c>
      <c r="B6719" s="16" t="s">
        <v>55199</v>
      </c>
      <c r="C6719" s="16" t="s">
        <v>55200</v>
      </c>
      <c r="D6719" s="16" t="s">
        <v>55201</v>
      </c>
      <c r="E6719" s="16" t="s">
        <v>55199</v>
      </c>
      <c r="F6719" s="16" t="s">
        <v>55202</v>
      </c>
      <c r="G6719" s="16" t="s">
        <v>55203</v>
      </c>
      <c r="H6719" s="16" t="s">
        <v>29743</v>
      </c>
      <c r="I6719" s="17" t="s">
        <v>29744</v>
      </c>
      <c r="J6719" s="17" t="s">
        <v>29745</v>
      </c>
      <c r="K6719" s="17">
        <v>17</v>
      </c>
      <c r="M6719" s="17">
        <v>9</v>
      </c>
      <c r="O6719" s="17">
        <v>5</v>
      </c>
      <c r="P6719" s="17" t="s">
        <v>46</v>
      </c>
      <c r="Q6719" s="18"/>
      <c r="S6719" s="22" t="str">
        <f t="shared" si="312"/>
        <v>120219-46-7</v>
      </c>
      <c r="T6719" s="18" t="str">
        <f t="shared" si="313"/>
        <v>N,N-Dibutyl-2,2,3,3,4,4,4-heptafluorobutanamide</v>
      </c>
      <c r="U6719" s="18" t="str">
        <f t="shared" si="314"/>
        <v>DTXSID40895715</v>
      </c>
    </row>
    <row r="6720" spans="1:21" ht="60" x14ac:dyDescent="0.2">
      <c r="A6720" s="23" t="s">
        <v>55204</v>
      </c>
      <c r="B6720" s="16" t="s">
        <v>55205</v>
      </c>
      <c r="C6720" s="16" t="s">
        <v>55206</v>
      </c>
      <c r="D6720" s="16" t="s">
        <v>55207</v>
      </c>
      <c r="F6720" s="16" t="s">
        <v>55208</v>
      </c>
      <c r="G6720" s="16" t="s">
        <v>55209</v>
      </c>
      <c r="H6720" s="16" t="s">
        <v>30303</v>
      </c>
      <c r="I6720" s="17" t="s">
        <v>30304</v>
      </c>
      <c r="J6720" s="17" t="s">
        <v>30305</v>
      </c>
      <c r="K6720" s="17">
        <v>3</v>
      </c>
      <c r="O6720" s="17">
        <v>2</v>
      </c>
      <c r="P6720" s="17" t="s">
        <v>46</v>
      </c>
      <c r="Q6720" s="18"/>
      <c r="S6720" s="22" t="str">
        <f t="shared" si="312"/>
        <v>1578186-50-1</v>
      </c>
      <c r="T6720" s="18" t="str">
        <f t="shared" si="313"/>
        <v>(Perfluorohexyl)ethyl (perfluorodecyl)ethyl hydrogen phosphate</v>
      </c>
      <c r="U6720" s="18" t="str">
        <f t="shared" si="314"/>
        <v>DTXSID601032923</v>
      </c>
    </row>
    <row r="6721" spans="1:21" ht="30" x14ac:dyDescent="0.2">
      <c r="A6721" s="23" t="s">
        <v>55210</v>
      </c>
      <c r="B6721" s="16" t="s">
        <v>55211</v>
      </c>
      <c r="C6721" s="16" t="s">
        <v>55212</v>
      </c>
      <c r="D6721" s="16" t="s">
        <v>55213</v>
      </c>
      <c r="E6721" s="16" t="s">
        <v>55211</v>
      </c>
      <c r="F6721" s="16" t="s">
        <v>55214</v>
      </c>
      <c r="G6721" s="16" t="s">
        <v>55215</v>
      </c>
      <c r="H6721" s="16" t="s">
        <v>55216</v>
      </c>
      <c r="I6721" s="17" t="s">
        <v>55217</v>
      </c>
      <c r="J6721" s="17" t="s">
        <v>55218</v>
      </c>
      <c r="K6721" s="17">
        <v>7</v>
      </c>
      <c r="M6721" s="17">
        <v>4</v>
      </c>
      <c r="O6721" s="17">
        <v>5</v>
      </c>
      <c r="P6721" s="17" t="s">
        <v>46</v>
      </c>
      <c r="Q6721" s="18"/>
      <c r="S6721" s="22" t="str">
        <f t="shared" si="312"/>
        <v>61547-73-7</v>
      </c>
      <c r="T6721" s="18" t="str">
        <f t="shared" si="313"/>
        <v>1,1'-(1,1,2,2-Tetrafluoroethane-1,2-diyl)bis(2-bromobenzene)</v>
      </c>
      <c r="U6721" s="18" t="str">
        <f t="shared" si="314"/>
        <v>DTXSID40816405</v>
      </c>
    </row>
    <row r="6722" spans="1:21" ht="30" x14ac:dyDescent="0.2">
      <c r="A6722" s="23" t="s">
        <v>55219</v>
      </c>
      <c r="B6722" s="16" t="s">
        <v>55220</v>
      </c>
      <c r="C6722" s="16" t="s">
        <v>55221</v>
      </c>
      <c r="G6722" s="16" t="s">
        <v>245</v>
      </c>
      <c r="J6722" s="17" t="s">
        <v>46</v>
      </c>
      <c r="K6722" s="17">
        <v>25</v>
      </c>
      <c r="O6722" s="17">
        <v>2</v>
      </c>
      <c r="P6722" s="17" t="s">
        <v>46</v>
      </c>
      <c r="Q6722" s="18"/>
      <c r="S6722" s="22" t="str">
        <f t="shared" si="312"/>
        <v>101316-90-9</v>
      </c>
      <c r="T6722" s="18" t="str">
        <f t="shared" si="313"/>
        <v>Ethene, tetrafluoro-, oxidized, polymd., reduced, Me esters, reduced, acrylates</v>
      </c>
      <c r="U6722" s="18" t="str">
        <f t="shared" si="314"/>
        <v>DTXSID90105770</v>
      </c>
    </row>
    <row r="6723" spans="1:21" ht="30" x14ac:dyDescent="0.2">
      <c r="A6723" s="23" t="s">
        <v>55222</v>
      </c>
      <c r="B6723" s="16" t="s">
        <v>55223</v>
      </c>
      <c r="C6723" s="16" t="s">
        <v>55224</v>
      </c>
      <c r="D6723" s="16" t="s">
        <v>55225</v>
      </c>
      <c r="E6723" s="16" t="s">
        <v>55226</v>
      </c>
      <c r="F6723" s="16" t="s">
        <v>55227</v>
      </c>
      <c r="G6723" s="16" t="s">
        <v>55228</v>
      </c>
      <c r="H6723" s="16" t="s">
        <v>55229</v>
      </c>
      <c r="I6723" s="17" t="s">
        <v>55230</v>
      </c>
      <c r="J6723" s="17" t="s">
        <v>55231</v>
      </c>
      <c r="K6723" s="17">
        <v>6</v>
      </c>
      <c r="M6723" s="17">
        <v>4</v>
      </c>
      <c r="O6723" s="17">
        <v>5</v>
      </c>
      <c r="P6723" s="17" t="s">
        <v>46</v>
      </c>
      <c r="Q6723" s="18"/>
      <c r="S6723" s="22" t="str">
        <f t="shared" si="312"/>
        <v>88552-05-0</v>
      </c>
      <c r="T6723" s="18" t="str">
        <f t="shared" si="313"/>
        <v>4-Hepten-3-one, 1,1,2,2-tetrafluoro-5-mercapto-</v>
      </c>
      <c r="U6723" s="18" t="str">
        <f t="shared" si="314"/>
        <v>DTXSID00276400</v>
      </c>
    </row>
    <row r="6724" spans="1:21" ht="45" x14ac:dyDescent="0.2">
      <c r="A6724" s="23" t="s">
        <v>55232</v>
      </c>
      <c r="B6724" s="16" t="s">
        <v>55233</v>
      </c>
      <c r="C6724" s="16" t="s">
        <v>55234</v>
      </c>
      <c r="D6724" s="16" t="s">
        <v>55235</v>
      </c>
      <c r="E6724" s="16" t="s">
        <v>55233</v>
      </c>
      <c r="F6724" s="16" t="s">
        <v>55236</v>
      </c>
      <c r="G6724" s="16" t="s">
        <v>55237</v>
      </c>
      <c r="H6724" s="16" t="s">
        <v>55238</v>
      </c>
      <c r="I6724" s="17" t="s">
        <v>55239</v>
      </c>
      <c r="J6724" s="17" t="s">
        <v>55240</v>
      </c>
      <c r="K6724" s="17">
        <v>8</v>
      </c>
      <c r="M6724" s="17">
        <v>7</v>
      </c>
      <c r="O6724" s="17">
        <v>5</v>
      </c>
      <c r="P6724" s="17" t="s">
        <v>46</v>
      </c>
      <c r="Q6724" s="18"/>
      <c r="S6724" s="22" t="str">
        <f t="shared" si="312"/>
        <v>800382-22-3</v>
      </c>
      <c r="T6724" s="18" t="str">
        <f t="shared" si="313"/>
        <v>3,3,4,4,5,5,6,6,7,7,8,8-Dodecafluorooctan-1-ol</v>
      </c>
      <c r="U6724" s="18" t="str">
        <f t="shared" si="314"/>
        <v>DTXSID40607395</v>
      </c>
    </row>
    <row r="6725" spans="1:21" ht="45" x14ac:dyDescent="0.2">
      <c r="A6725" s="23" t="s">
        <v>55241</v>
      </c>
      <c r="B6725" s="16" t="s">
        <v>55242</v>
      </c>
      <c r="C6725" s="16" t="s">
        <v>55243</v>
      </c>
      <c r="D6725" s="16" t="s">
        <v>55244</v>
      </c>
      <c r="E6725" s="16" t="s">
        <v>55245</v>
      </c>
      <c r="F6725" s="16" t="s">
        <v>55246</v>
      </c>
      <c r="G6725" s="16" t="s">
        <v>55247</v>
      </c>
      <c r="H6725" s="16" t="s">
        <v>11897</v>
      </c>
      <c r="I6725" s="17" t="s">
        <v>11898</v>
      </c>
      <c r="J6725" s="17" t="s">
        <v>11899</v>
      </c>
      <c r="K6725" s="17">
        <v>5</v>
      </c>
      <c r="M6725" s="17">
        <v>3</v>
      </c>
      <c r="O6725" s="17">
        <v>4</v>
      </c>
      <c r="P6725" s="17" t="s">
        <v>46</v>
      </c>
      <c r="Q6725" s="18"/>
      <c r="S6725" s="22" t="str">
        <f t="shared" si="312"/>
        <v>NOCAS_1019146</v>
      </c>
      <c r="T6725" s="18" t="str">
        <f t="shared" si="313"/>
        <v>1,1,2,2,3,3,4,5,5,6,6,7,7,7-tetradecafluoro-4-(trifluoromethyl)heptane-1-sulfonic acid</v>
      </c>
      <c r="U6725" s="18" t="str">
        <f t="shared" si="314"/>
        <v>DTXSID101019146</v>
      </c>
    </row>
    <row r="6726" spans="1:21" x14ac:dyDescent="0.2">
      <c r="A6726" s="23" t="s">
        <v>55248</v>
      </c>
      <c r="B6726" s="16" t="s">
        <v>55249</v>
      </c>
      <c r="C6726" s="16" t="s">
        <v>55250</v>
      </c>
      <c r="D6726" s="16" t="s">
        <v>55251</v>
      </c>
      <c r="E6726" s="16" t="s">
        <v>55249</v>
      </c>
      <c r="F6726" s="16" t="s">
        <v>55252</v>
      </c>
      <c r="G6726" s="16" t="s">
        <v>55253</v>
      </c>
      <c r="H6726" s="16" t="s">
        <v>55254</v>
      </c>
      <c r="I6726" s="17" t="s">
        <v>55255</v>
      </c>
      <c r="J6726" s="17" t="s">
        <v>55256</v>
      </c>
      <c r="K6726" s="17">
        <v>8</v>
      </c>
      <c r="O6726" s="17">
        <v>5</v>
      </c>
      <c r="P6726" s="17" t="s">
        <v>46</v>
      </c>
      <c r="Q6726" s="18"/>
      <c r="S6726" s="22" t="str">
        <f t="shared" ref="S6726:S6789" si="315">C6726</f>
        <v>19614-62-1</v>
      </c>
      <c r="T6726" s="18" t="str">
        <f t="shared" ref="T6726:T6789" si="316">B6726</f>
        <v>1-Chloro-3,3,4,4,5,5,6,6-octafluoro-2-iodocyclohex-1-ene</v>
      </c>
      <c r="U6726" s="18" t="str">
        <f t="shared" ref="U6726:U6789" si="317">A6726</f>
        <v>DTXSID30506121</v>
      </c>
    </row>
    <row r="6727" spans="1:21" ht="30" x14ac:dyDescent="0.2">
      <c r="A6727" s="23" t="s">
        <v>55257</v>
      </c>
      <c r="B6727" s="16" t="s">
        <v>55258</v>
      </c>
      <c r="C6727" s="16" t="s">
        <v>55259</v>
      </c>
      <c r="D6727" s="16" t="s">
        <v>55260</v>
      </c>
      <c r="F6727" s="16" t="s">
        <v>55261</v>
      </c>
      <c r="G6727" s="16" t="s">
        <v>55262</v>
      </c>
      <c r="H6727" s="16" t="s">
        <v>21615</v>
      </c>
      <c r="I6727" s="17" t="s">
        <v>21616</v>
      </c>
      <c r="J6727" s="17" t="s">
        <v>21617</v>
      </c>
      <c r="K6727" s="17">
        <v>5</v>
      </c>
      <c r="O6727" s="17">
        <v>1</v>
      </c>
      <c r="P6727" s="17" t="s">
        <v>46</v>
      </c>
      <c r="Q6727" s="18"/>
      <c r="S6727" s="22" t="str">
        <f t="shared" si="315"/>
        <v>75579-39-4</v>
      </c>
      <c r="T6727" s="18" t="str">
        <f t="shared" si="316"/>
        <v>(+)-Perfluoro(2-propoxypropionic) acid</v>
      </c>
      <c r="U6727" s="18" t="str">
        <f t="shared" si="317"/>
        <v>DTXSID5040839</v>
      </c>
    </row>
    <row r="6728" spans="1:21" ht="30" x14ac:dyDescent="0.2">
      <c r="A6728" s="23" t="s">
        <v>55263</v>
      </c>
      <c r="B6728" s="16" t="s">
        <v>55264</v>
      </c>
      <c r="C6728" s="16" t="s">
        <v>55265</v>
      </c>
      <c r="D6728" s="16" t="s">
        <v>55266</v>
      </c>
      <c r="E6728" s="16" t="s">
        <v>55267</v>
      </c>
      <c r="F6728" s="16" t="s">
        <v>55268</v>
      </c>
      <c r="G6728" s="16" t="s">
        <v>55269</v>
      </c>
      <c r="H6728" s="16" t="s">
        <v>55270</v>
      </c>
      <c r="I6728" s="17" t="s">
        <v>55271</v>
      </c>
      <c r="J6728" s="17" t="s">
        <v>55272</v>
      </c>
      <c r="K6728" s="17">
        <v>10</v>
      </c>
      <c r="M6728" s="17">
        <v>13</v>
      </c>
      <c r="O6728" s="17">
        <v>4</v>
      </c>
      <c r="P6728" s="17" t="s">
        <v>46</v>
      </c>
      <c r="Q6728" s="18"/>
      <c r="S6728" s="22" t="str">
        <f t="shared" si="315"/>
        <v>97805-06-6</v>
      </c>
      <c r="T6728" s="18" t="str">
        <f t="shared" si="316"/>
        <v>Acetophenone, alpha-(1-chloro-2,2,3,3,4,4-hexafluorocyclobutyl)-</v>
      </c>
      <c r="U6728" s="18" t="str">
        <f t="shared" si="317"/>
        <v>DTXSID40243257</v>
      </c>
    </row>
    <row r="6729" spans="1:21" ht="75" x14ac:dyDescent="0.2">
      <c r="A6729" s="23" t="s">
        <v>55273</v>
      </c>
      <c r="B6729" s="16" t="s">
        <v>55274</v>
      </c>
      <c r="C6729" s="16" t="s">
        <v>55275</v>
      </c>
      <c r="D6729" s="16" t="s">
        <v>55276</v>
      </c>
      <c r="E6729" s="16" t="s">
        <v>55277</v>
      </c>
      <c r="F6729" s="16" t="s">
        <v>55278</v>
      </c>
      <c r="G6729" s="16" t="s">
        <v>55279</v>
      </c>
      <c r="H6729" s="16" t="s">
        <v>55280</v>
      </c>
      <c r="I6729" s="17" t="s">
        <v>55281</v>
      </c>
      <c r="J6729" s="17" t="s">
        <v>55282</v>
      </c>
      <c r="K6729" s="17">
        <v>22</v>
      </c>
      <c r="M6729" s="17">
        <v>3</v>
      </c>
      <c r="O6729" s="17">
        <v>1</v>
      </c>
      <c r="P6729" s="17" t="s">
        <v>46</v>
      </c>
      <c r="Q6729" s="18"/>
      <c r="S6729" s="22" t="str">
        <f t="shared" si="315"/>
        <v>70900-34-4</v>
      </c>
      <c r="T6729" s="18" t="str">
        <f t="shared" si="316"/>
        <v>2-(((5-(((4-(((Heptadecafluorooctyl)sulfonyl)(methyl)amino)butoxy)carbonyl)amino)-2-methylphenyl)carbamoyl)oxy)propyl methacrylate</v>
      </c>
      <c r="U6729" s="18" t="str">
        <f t="shared" si="317"/>
        <v>DTXSID10893283</v>
      </c>
    </row>
    <row r="6730" spans="1:21" ht="45" x14ac:dyDescent="0.2">
      <c r="A6730" s="23" t="s">
        <v>55283</v>
      </c>
      <c r="B6730" s="16" t="s">
        <v>55284</v>
      </c>
      <c r="C6730" s="16" t="s">
        <v>55285</v>
      </c>
      <c r="D6730" s="16" t="s">
        <v>55286</v>
      </c>
      <c r="F6730" s="16" t="s">
        <v>55287</v>
      </c>
      <c r="G6730" s="16" t="s">
        <v>55288</v>
      </c>
      <c r="H6730" s="16" t="s">
        <v>55289</v>
      </c>
      <c r="I6730" s="17" t="s">
        <v>55290</v>
      </c>
      <c r="J6730" s="17" t="s">
        <v>55291</v>
      </c>
      <c r="K6730" s="17">
        <v>3</v>
      </c>
      <c r="O6730" s="17">
        <v>1</v>
      </c>
      <c r="P6730" s="17" t="s">
        <v>46</v>
      </c>
      <c r="Q6730" s="18"/>
      <c r="S6730" s="22" t="str">
        <f t="shared" si="315"/>
        <v>2089108-98-3</v>
      </c>
      <c r="T6730" s="18" t="str">
        <f t="shared" si="316"/>
        <v>3-[[(Perfluoropropyl)sulfonyl](2-hydroxyethyl)amino]-N-(2-hydroxyethyl)-N,N-dimethyl-1-propanaminium</v>
      </c>
      <c r="U6730" s="18" t="str">
        <f t="shared" si="317"/>
        <v>DTXSID401032527</v>
      </c>
    </row>
    <row r="6731" spans="1:21" ht="30" x14ac:dyDescent="0.2">
      <c r="A6731" s="23" t="s">
        <v>55292</v>
      </c>
      <c r="B6731" s="16" t="s">
        <v>55293</v>
      </c>
      <c r="C6731" s="16" t="s">
        <v>55294</v>
      </c>
      <c r="D6731" s="16" t="s">
        <v>55295</v>
      </c>
      <c r="E6731" s="16" t="s">
        <v>55296</v>
      </c>
      <c r="F6731" s="16" t="s">
        <v>55297</v>
      </c>
      <c r="G6731" s="16" t="s">
        <v>55298</v>
      </c>
      <c r="H6731" s="16" t="s">
        <v>55299</v>
      </c>
      <c r="I6731" s="17" t="s">
        <v>55300</v>
      </c>
      <c r="J6731" s="17" t="s">
        <v>55301</v>
      </c>
      <c r="K6731" s="17">
        <v>15</v>
      </c>
      <c r="M6731" s="17">
        <v>2</v>
      </c>
      <c r="O6731" s="17">
        <v>5</v>
      </c>
      <c r="P6731" s="17" t="s">
        <v>46</v>
      </c>
      <c r="Q6731" s="18"/>
      <c r="S6731" s="22" t="str">
        <f t="shared" si="315"/>
        <v>1023972-12-4</v>
      </c>
      <c r="T6731" s="18" t="str">
        <f t="shared" si="316"/>
        <v>1-(Dimethylamino)-3-(perfluorobutyl)propan-2-ol</v>
      </c>
      <c r="U6731" s="18" t="str">
        <f t="shared" si="317"/>
        <v>DTXSID80895597</v>
      </c>
    </row>
    <row r="6732" spans="1:21" ht="60" x14ac:dyDescent="0.2">
      <c r="A6732" s="23" t="s">
        <v>55302</v>
      </c>
      <c r="B6732" s="16" t="s">
        <v>55303</v>
      </c>
      <c r="C6732" s="16" t="s">
        <v>55304</v>
      </c>
      <c r="D6732" s="16" t="s">
        <v>55305</v>
      </c>
      <c r="E6732" s="16" t="s">
        <v>55306</v>
      </c>
      <c r="F6732" s="16" t="s">
        <v>55307</v>
      </c>
      <c r="G6732" s="16" t="s">
        <v>55308</v>
      </c>
      <c r="H6732" s="16" t="s">
        <v>55309</v>
      </c>
      <c r="I6732" s="17" t="s">
        <v>55310</v>
      </c>
      <c r="J6732" s="17" t="s">
        <v>55311</v>
      </c>
      <c r="K6732" s="17">
        <v>21</v>
      </c>
      <c r="M6732" s="17">
        <v>8</v>
      </c>
      <c r="O6732" s="17">
        <v>5</v>
      </c>
      <c r="P6732" s="17" t="s">
        <v>46</v>
      </c>
      <c r="Q6732" s="18"/>
      <c r="S6732" s="22" t="str">
        <f t="shared" si="315"/>
        <v>143356-32-5</v>
      </c>
      <c r="T6732" s="18" t="str">
        <f t="shared" si="316"/>
        <v>Perfluoro-N,N,N',N'-tetrakis(heptafluoropropyl)-1,6-hexanediamine</v>
      </c>
      <c r="U6732" s="18" t="str">
        <f t="shared" si="317"/>
        <v>DTXSID50893348</v>
      </c>
    </row>
    <row r="6733" spans="1:21" ht="30" x14ac:dyDescent="0.2">
      <c r="A6733" s="23" t="s">
        <v>55312</v>
      </c>
      <c r="B6733" s="16" t="s">
        <v>55313</v>
      </c>
      <c r="C6733" s="16" t="s">
        <v>55314</v>
      </c>
      <c r="D6733" s="16" t="s">
        <v>55315</v>
      </c>
      <c r="E6733" s="16" t="s">
        <v>55313</v>
      </c>
      <c r="F6733" s="16" t="s">
        <v>55316</v>
      </c>
      <c r="G6733" s="16" t="s">
        <v>55317</v>
      </c>
      <c r="H6733" s="16" t="s">
        <v>55318</v>
      </c>
      <c r="I6733" s="17" t="s">
        <v>55319</v>
      </c>
      <c r="J6733" s="17" t="s">
        <v>55320</v>
      </c>
      <c r="K6733" s="17">
        <v>15</v>
      </c>
      <c r="O6733" s="17">
        <v>5</v>
      </c>
      <c r="P6733" s="17" t="s">
        <v>46</v>
      </c>
      <c r="Q6733" s="18"/>
      <c r="S6733" s="22" t="str">
        <f t="shared" si="315"/>
        <v>72848-57-8</v>
      </c>
      <c r="T6733" s="18" t="str">
        <f t="shared" si="316"/>
        <v>2,3,3,3-Tetrafluoro-2-(heptafluoropropoxy)propanoyl chloride</v>
      </c>
      <c r="U6733" s="18" t="str">
        <f t="shared" si="317"/>
        <v>DTXSID10382167</v>
      </c>
    </row>
    <row r="6734" spans="1:21" ht="45" x14ac:dyDescent="0.2">
      <c r="A6734" s="23" t="s">
        <v>55321</v>
      </c>
      <c r="B6734" s="16" t="s">
        <v>55322</v>
      </c>
      <c r="C6734" s="16" t="s">
        <v>55323</v>
      </c>
      <c r="G6734" s="16" t="s">
        <v>245</v>
      </c>
      <c r="J6734" s="17" t="s">
        <v>46</v>
      </c>
      <c r="K6734" s="17">
        <v>5</v>
      </c>
      <c r="O6734" s="17">
        <v>1</v>
      </c>
      <c r="P6734" s="17" t="s">
        <v>46</v>
      </c>
      <c r="Q6734" s="18"/>
      <c r="S6734" s="22" t="str">
        <f t="shared" si="315"/>
        <v>1664368-38-0</v>
      </c>
      <c r="T6734" s="18" t="str">
        <f t="shared" si="316"/>
        <v>Ethene, 1,1,2,2-tetrafluoro-, oxidized, polymd., reduced, Me esters, reduced, 2,3-dihydroxypropyl 2-hydroxy-3-(4-methoxyphenoxy) propyl ethers</v>
      </c>
      <c r="U6734" s="18" t="str">
        <f t="shared" si="317"/>
        <v>DTXSID501023565</v>
      </c>
    </row>
    <row r="6735" spans="1:21" x14ac:dyDescent="0.2">
      <c r="A6735" s="23" t="s">
        <v>55324</v>
      </c>
      <c r="B6735" s="16" t="s">
        <v>55325</v>
      </c>
      <c r="C6735" s="16" t="s">
        <v>55326</v>
      </c>
      <c r="D6735" s="16" t="s">
        <v>55327</v>
      </c>
      <c r="E6735" s="16" t="s">
        <v>55325</v>
      </c>
      <c r="F6735" s="16" t="s">
        <v>55328</v>
      </c>
      <c r="G6735" s="16" t="s">
        <v>55329</v>
      </c>
      <c r="H6735" s="16" t="s">
        <v>6066</v>
      </c>
      <c r="I6735" s="17" t="s">
        <v>6067</v>
      </c>
      <c r="J6735" s="17" t="s">
        <v>6068</v>
      </c>
      <c r="K6735" s="17">
        <v>17</v>
      </c>
      <c r="M6735" s="17">
        <v>50</v>
      </c>
      <c r="O6735" s="17">
        <v>3</v>
      </c>
      <c r="P6735" s="17" t="s">
        <v>46</v>
      </c>
      <c r="Q6735" s="18"/>
      <c r="S6735" s="22" t="str">
        <f t="shared" si="315"/>
        <v>662-35-1</v>
      </c>
      <c r="T6735" s="18" t="str">
        <f t="shared" si="316"/>
        <v>1,1,1,2,2,3,3,4-Octafluorobutane</v>
      </c>
      <c r="U6735" s="18" t="str">
        <f t="shared" si="317"/>
        <v>DTXSID10894957</v>
      </c>
    </row>
    <row r="6736" spans="1:21" x14ac:dyDescent="0.2">
      <c r="A6736" s="23" t="s">
        <v>55330</v>
      </c>
      <c r="B6736" s="16" t="s">
        <v>55331</v>
      </c>
      <c r="C6736" s="16" t="s">
        <v>55332</v>
      </c>
      <c r="G6736" s="16" t="s">
        <v>245</v>
      </c>
      <c r="J6736" s="17" t="s">
        <v>46</v>
      </c>
      <c r="K6736" s="17">
        <v>12</v>
      </c>
      <c r="O6736" s="17">
        <v>5</v>
      </c>
      <c r="P6736" s="17" t="s">
        <v>46</v>
      </c>
      <c r="Q6736" s="18"/>
      <c r="S6736" s="22" t="str">
        <f t="shared" si="315"/>
        <v>112310-55-1</v>
      </c>
      <c r="T6736" s="18" t="str">
        <f t="shared" si="316"/>
        <v>112310-55-1 (name too long)</v>
      </c>
      <c r="U6736" s="18" t="str">
        <f t="shared" si="317"/>
        <v>DTXSID80882624</v>
      </c>
    </row>
    <row r="6737" spans="1:21" ht="75" x14ac:dyDescent="0.2">
      <c r="A6737" s="23" t="s">
        <v>55333</v>
      </c>
      <c r="B6737" s="16" t="s">
        <v>55334</v>
      </c>
      <c r="C6737" s="16" t="s">
        <v>55335</v>
      </c>
      <c r="D6737" s="16" t="s">
        <v>55336</v>
      </c>
      <c r="F6737" s="16" t="s">
        <v>55337</v>
      </c>
      <c r="G6737" s="16" t="s">
        <v>55338</v>
      </c>
      <c r="H6737" s="16" t="s">
        <v>55339</v>
      </c>
      <c r="I6737" s="17" t="s">
        <v>55340</v>
      </c>
      <c r="J6737" s="17" t="s">
        <v>55341</v>
      </c>
      <c r="K6737" s="17">
        <v>3</v>
      </c>
      <c r="O6737" s="17">
        <v>2</v>
      </c>
      <c r="P6737" s="17" t="s">
        <v>46</v>
      </c>
      <c r="Q6737" s="18"/>
      <c r="S6737" s="22" t="str">
        <f t="shared" si="315"/>
        <v>51667-62-0</v>
      </c>
      <c r="T6737" s="18" t="str">
        <f t="shared" si="316"/>
        <v>Perfluorodecane sulfonic anhydride</v>
      </c>
      <c r="U6737" s="18" t="str">
        <f t="shared" si="317"/>
        <v>DTXSID801033008</v>
      </c>
    </row>
    <row r="6738" spans="1:21" ht="30" x14ac:dyDescent="0.2">
      <c r="A6738" s="23" t="s">
        <v>55342</v>
      </c>
      <c r="B6738" s="16" t="s">
        <v>55343</v>
      </c>
      <c r="C6738" s="16" t="s">
        <v>55344</v>
      </c>
      <c r="D6738" s="16" t="s">
        <v>55345</v>
      </c>
      <c r="E6738" s="16" t="s">
        <v>55343</v>
      </c>
      <c r="F6738" s="16" t="s">
        <v>55346</v>
      </c>
      <c r="G6738" s="16" t="s">
        <v>55347</v>
      </c>
      <c r="H6738" s="16" t="s">
        <v>1181</v>
      </c>
      <c r="I6738" s="17" t="s">
        <v>1182</v>
      </c>
      <c r="J6738" s="17" t="s">
        <v>1183</v>
      </c>
      <c r="K6738" s="17">
        <v>7</v>
      </c>
      <c r="O6738" s="17">
        <v>5</v>
      </c>
      <c r="P6738" s="17" t="s">
        <v>46</v>
      </c>
      <c r="Q6738" s="18"/>
      <c r="S6738" s="22" t="str">
        <f t="shared" si="315"/>
        <v>54376-59-9</v>
      </c>
      <c r="T6738" s="18" t="str">
        <f t="shared" si="316"/>
        <v>1,1,4,4,5,5,5-Heptafluoro-2-(trifluoromethyl)pent-1-en-3-one</v>
      </c>
      <c r="U6738" s="18" t="str">
        <f t="shared" si="317"/>
        <v>DTXSID40505882</v>
      </c>
    </row>
    <row r="6739" spans="1:21" x14ac:dyDescent="0.2">
      <c r="A6739" s="23" t="s">
        <v>55348</v>
      </c>
      <c r="B6739" s="16" t="s">
        <v>55349</v>
      </c>
      <c r="C6739" s="16" t="s">
        <v>55350</v>
      </c>
      <c r="D6739" s="16" t="s">
        <v>55351</v>
      </c>
      <c r="F6739" s="16" t="s">
        <v>55352</v>
      </c>
      <c r="G6739" s="16" t="s">
        <v>55353</v>
      </c>
      <c r="H6739" s="16" t="s">
        <v>12035</v>
      </c>
      <c r="I6739" s="17" t="s">
        <v>12036</v>
      </c>
      <c r="J6739" s="17" t="s">
        <v>12037</v>
      </c>
      <c r="K6739" s="17">
        <v>4</v>
      </c>
      <c r="O6739" s="17">
        <v>1</v>
      </c>
      <c r="P6739" s="17" t="s">
        <v>46</v>
      </c>
      <c r="Q6739" s="18"/>
      <c r="S6739" s="22" t="str">
        <f t="shared" si="315"/>
        <v>3934-26-7</v>
      </c>
      <c r="T6739" s="18" t="str">
        <f t="shared" si="316"/>
        <v>(1R,2S)-1,2-Dichloro-1,2,3,3,4,4-hexafluorocyclobutane</v>
      </c>
      <c r="U6739" s="18" t="str">
        <f t="shared" si="317"/>
        <v>DTXSID001037349</v>
      </c>
    </row>
    <row r="6740" spans="1:21" ht="45" x14ac:dyDescent="0.2">
      <c r="A6740" s="23" t="s">
        <v>55354</v>
      </c>
      <c r="B6740" s="16" t="s">
        <v>55355</v>
      </c>
      <c r="C6740" s="16" t="s">
        <v>55356</v>
      </c>
      <c r="D6740" s="16" t="s">
        <v>55357</v>
      </c>
      <c r="E6740" s="16" t="s">
        <v>55358</v>
      </c>
      <c r="F6740" s="16" t="s">
        <v>55359</v>
      </c>
      <c r="G6740" s="16" t="s">
        <v>55360</v>
      </c>
      <c r="H6740" s="16" t="s">
        <v>55361</v>
      </c>
      <c r="I6740" s="17" t="s">
        <v>55362</v>
      </c>
      <c r="J6740" s="17" t="s">
        <v>55363</v>
      </c>
      <c r="K6740" s="17">
        <v>8</v>
      </c>
      <c r="M6740" s="17">
        <v>2</v>
      </c>
      <c r="O6740" s="17">
        <v>1</v>
      </c>
      <c r="P6740" s="17" t="s">
        <v>46</v>
      </c>
      <c r="Q6740" s="18"/>
      <c r="S6740" s="22" t="str">
        <f t="shared" si="315"/>
        <v>193021-67-9</v>
      </c>
      <c r="T6740" s="18" t="str">
        <f t="shared" si="316"/>
        <v>Perfluoroheptane amido amine oxide</v>
      </c>
      <c r="U6740" s="18" t="str">
        <f t="shared" si="317"/>
        <v>DTXSID80892945</v>
      </c>
    </row>
    <row r="6741" spans="1:21" ht="60" x14ac:dyDescent="0.2">
      <c r="A6741" s="23" t="s">
        <v>55364</v>
      </c>
      <c r="B6741" s="16" t="s">
        <v>55365</v>
      </c>
      <c r="C6741" s="16" t="s">
        <v>55366</v>
      </c>
      <c r="D6741" s="16" t="s">
        <v>55367</v>
      </c>
      <c r="E6741" s="16" t="s">
        <v>55368</v>
      </c>
      <c r="F6741" s="16" t="s">
        <v>55369</v>
      </c>
      <c r="G6741" s="16" t="s">
        <v>55370</v>
      </c>
      <c r="H6741" s="16" t="s">
        <v>55371</v>
      </c>
      <c r="I6741" s="17" t="s">
        <v>55372</v>
      </c>
      <c r="J6741" s="17" t="s">
        <v>55373</v>
      </c>
      <c r="K6741" s="17">
        <v>25</v>
      </c>
      <c r="M6741" s="17">
        <v>7</v>
      </c>
      <c r="O6741" s="17">
        <v>1</v>
      </c>
      <c r="P6741" s="17" t="s">
        <v>46</v>
      </c>
      <c r="Q6741" s="18"/>
      <c r="S6741" s="22" t="str">
        <f t="shared" si="315"/>
        <v>74256-15-8</v>
      </c>
      <c r="T6741" s="18" t="str">
        <f t="shared" si="316"/>
        <v>(Perfluoro-11-methyldodecyl)ethyl methacrylate</v>
      </c>
      <c r="U6741" s="18" t="str">
        <f t="shared" si="317"/>
        <v>DTXSID40880969</v>
      </c>
    </row>
    <row r="6742" spans="1:21" x14ac:dyDescent="0.2">
      <c r="A6742" s="23" t="s">
        <v>55374</v>
      </c>
      <c r="B6742" s="16" t="s">
        <v>55375</v>
      </c>
      <c r="C6742" s="16" t="s">
        <v>55376</v>
      </c>
      <c r="D6742" s="16" t="s">
        <v>55377</v>
      </c>
      <c r="E6742" s="16" t="s">
        <v>55375</v>
      </c>
      <c r="F6742" s="16" t="s">
        <v>55378</v>
      </c>
      <c r="G6742" s="16" t="s">
        <v>55379</v>
      </c>
      <c r="H6742" s="16" t="s">
        <v>41541</v>
      </c>
      <c r="I6742" s="17" t="s">
        <v>41542</v>
      </c>
      <c r="J6742" s="17" t="s">
        <v>41543</v>
      </c>
      <c r="K6742" s="17">
        <v>23</v>
      </c>
      <c r="M6742" s="17">
        <v>67</v>
      </c>
      <c r="O6742" s="17">
        <v>1</v>
      </c>
      <c r="P6742" s="17" t="s">
        <v>46</v>
      </c>
      <c r="Q6742" s="18"/>
      <c r="S6742" s="22" t="str">
        <f t="shared" si="315"/>
        <v>350-57-2</v>
      </c>
      <c r="T6742" s="18" t="str">
        <f t="shared" si="316"/>
        <v>(1,1,2,2-Tetrafluoroethoxy)benzene</v>
      </c>
      <c r="U6742" s="18" t="str">
        <f t="shared" si="317"/>
        <v>DTXSID00188534</v>
      </c>
    </row>
    <row r="6743" spans="1:21" ht="30" x14ac:dyDescent="0.2">
      <c r="A6743" s="23" t="s">
        <v>55380</v>
      </c>
      <c r="B6743" s="16" t="s">
        <v>55381</v>
      </c>
      <c r="C6743" s="16" t="s">
        <v>55382</v>
      </c>
      <c r="G6743" s="16" t="s">
        <v>245</v>
      </c>
      <c r="J6743" s="17" t="s">
        <v>46</v>
      </c>
      <c r="K6743" s="17">
        <v>17</v>
      </c>
      <c r="O6743" s="17">
        <v>5</v>
      </c>
      <c r="P6743" s="17" t="s">
        <v>46</v>
      </c>
      <c r="Q6743" s="18"/>
      <c r="S6743" s="22" t="str">
        <f t="shared" si="315"/>
        <v>72987-44-1</v>
      </c>
      <c r="T6743" s="18" t="str">
        <f t="shared" si="316"/>
        <v>Poly(difluoromethylene), .alpha.-hydro-.omega.-[(phosphonooxy)methyl]-</v>
      </c>
      <c r="U6743" s="18" t="str">
        <f t="shared" si="317"/>
        <v>DTXSID60881933</v>
      </c>
    </row>
    <row r="6744" spans="1:21" ht="45" x14ac:dyDescent="0.2">
      <c r="A6744" s="23" t="s">
        <v>55383</v>
      </c>
      <c r="B6744" s="16" t="s">
        <v>55384</v>
      </c>
      <c r="C6744" s="16" t="s">
        <v>55385</v>
      </c>
      <c r="D6744" s="16" t="s">
        <v>55386</v>
      </c>
      <c r="E6744" s="16" t="s">
        <v>55384</v>
      </c>
      <c r="F6744" s="16" t="s">
        <v>55387</v>
      </c>
      <c r="G6744" s="16" t="s">
        <v>55388</v>
      </c>
      <c r="H6744" s="16" t="s">
        <v>55389</v>
      </c>
      <c r="I6744" s="17" t="s">
        <v>55390</v>
      </c>
      <c r="J6744" s="17" t="s">
        <v>55391</v>
      </c>
      <c r="K6744" s="17">
        <v>15</v>
      </c>
      <c r="M6744" s="17">
        <v>3</v>
      </c>
      <c r="O6744" s="17">
        <v>5</v>
      </c>
      <c r="P6744" s="17" t="s">
        <v>46</v>
      </c>
      <c r="Q6744" s="18"/>
      <c r="S6744" s="22" t="str">
        <f t="shared" si="315"/>
        <v>25431-48-5</v>
      </c>
      <c r="T6744" s="18" t="str">
        <f t="shared" si="316"/>
        <v>1,1,1,2,2,3,3,4,4,5,5,6,6,7,7-Pentadecafluoro-9-iodododecane</v>
      </c>
      <c r="U6744" s="18" t="str">
        <f t="shared" si="317"/>
        <v>DTXSID20895258</v>
      </c>
    </row>
    <row r="6745" spans="1:21" ht="45" x14ac:dyDescent="0.2">
      <c r="A6745" s="23" t="s">
        <v>55392</v>
      </c>
      <c r="B6745" s="16" t="s">
        <v>55393</v>
      </c>
      <c r="C6745" s="16" t="s">
        <v>55394</v>
      </c>
      <c r="D6745" s="16" t="s">
        <v>55395</v>
      </c>
      <c r="F6745" s="16" t="s">
        <v>55396</v>
      </c>
      <c r="G6745" s="16" t="s">
        <v>55397</v>
      </c>
      <c r="H6745" s="16" t="s">
        <v>55398</v>
      </c>
      <c r="I6745" s="17" t="s">
        <v>55399</v>
      </c>
      <c r="J6745" s="17" t="s">
        <v>55400</v>
      </c>
      <c r="K6745" s="17">
        <v>3</v>
      </c>
      <c r="O6745" s="17">
        <v>1</v>
      </c>
      <c r="P6745" s="17" t="s">
        <v>46</v>
      </c>
      <c r="Q6745" s="18"/>
      <c r="S6745" s="22" t="str">
        <f t="shared" si="315"/>
        <v>54785-06-7</v>
      </c>
      <c r="T6745" s="18" t="str">
        <f t="shared" si="316"/>
        <v>Ethylammonium perfluoro-6-(trifluoromethyl)heptanoate</v>
      </c>
      <c r="U6745" s="18" t="str">
        <f t="shared" si="317"/>
        <v>DTXSID101026498</v>
      </c>
    </row>
    <row r="6746" spans="1:21" ht="45" x14ac:dyDescent="0.2">
      <c r="A6746" s="23" t="s">
        <v>55401</v>
      </c>
      <c r="B6746" s="16" t="s">
        <v>55402</v>
      </c>
      <c r="C6746" s="16" t="s">
        <v>55403</v>
      </c>
      <c r="D6746" s="16" t="s">
        <v>55404</v>
      </c>
      <c r="F6746" s="16" t="s">
        <v>55405</v>
      </c>
      <c r="G6746" s="16" t="s">
        <v>55406</v>
      </c>
      <c r="H6746" s="16" t="s">
        <v>55407</v>
      </c>
      <c r="I6746" s="17" t="s">
        <v>55408</v>
      </c>
      <c r="J6746" s="17" t="s">
        <v>55409</v>
      </c>
      <c r="K6746" s="17">
        <v>4</v>
      </c>
      <c r="O6746" s="17">
        <v>1</v>
      </c>
      <c r="P6746" s="17" t="s">
        <v>46</v>
      </c>
      <c r="Q6746" s="18"/>
      <c r="S6746" s="22" t="str">
        <f t="shared" si="315"/>
        <v>2089110-02-9</v>
      </c>
      <c r="T6746" s="18" t="str">
        <f t="shared" si="316"/>
        <v>1-Hydroxy-7:2 fluorotelomer sulfonic acid</v>
      </c>
      <c r="U6746" s="18" t="str">
        <f t="shared" si="317"/>
        <v>DTXSID701034534</v>
      </c>
    </row>
    <row r="6747" spans="1:21" ht="45" x14ac:dyDescent="0.2">
      <c r="A6747" s="23" t="s">
        <v>55410</v>
      </c>
      <c r="B6747" s="16" t="s">
        <v>55411</v>
      </c>
      <c r="C6747" s="16" t="s">
        <v>55412</v>
      </c>
      <c r="D6747" s="16" t="s">
        <v>55413</v>
      </c>
      <c r="E6747" s="16" t="s">
        <v>55411</v>
      </c>
      <c r="F6747" s="16" t="s">
        <v>55414</v>
      </c>
      <c r="G6747" s="16" t="s">
        <v>55415</v>
      </c>
      <c r="H6747" s="16" t="s">
        <v>55416</v>
      </c>
      <c r="I6747" s="17" t="s">
        <v>55417</v>
      </c>
      <c r="J6747" s="17" t="s">
        <v>55418</v>
      </c>
      <c r="K6747" s="17">
        <v>15</v>
      </c>
      <c r="M6747" s="17">
        <v>7</v>
      </c>
      <c r="O6747" s="17">
        <v>5</v>
      </c>
      <c r="P6747" s="17" t="s">
        <v>46</v>
      </c>
      <c r="Q6747" s="18"/>
      <c r="S6747" s="22" t="str">
        <f t="shared" si="315"/>
        <v>51249-63-9</v>
      </c>
      <c r="T6747" s="18" t="str">
        <f t="shared" si="316"/>
        <v>9,10-Dibromo-1,1,1,2,2,3,3,4,4,5,5,6,6,7,7,8,8-heptadecafluorodecane</v>
      </c>
      <c r="U6747" s="18" t="str">
        <f t="shared" si="317"/>
        <v>DTXSID20895278</v>
      </c>
    </row>
    <row r="6748" spans="1:21" ht="45" x14ac:dyDescent="0.2">
      <c r="A6748" s="23" t="s">
        <v>55419</v>
      </c>
      <c r="B6748" s="16" t="s">
        <v>55420</v>
      </c>
      <c r="C6748" s="16" t="s">
        <v>55421</v>
      </c>
      <c r="D6748" s="16" t="s">
        <v>55422</v>
      </c>
      <c r="F6748" s="16" t="s">
        <v>55423</v>
      </c>
      <c r="G6748" s="16" t="s">
        <v>55424</v>
      </c>
      <c r="H6748" s="16" t="s">
        <v>55425</v>
      </c>
      <c r="I6748" s="17" t="s">
        <v>52746</v>
      </c>
      <c r="J6748" s="17" t="s">
        <v>55426</v>
      </c>
      <c r="K6748" s="17">
        <v>3</v>
      </c>
      <c r="O6748" s="17">
        <v>2</v>
      </c>
      <c r="P6748" s="17" t="s">
        <v>46</v>
      </c>
      <c r="Q6748" s="18"/>
      <c r="S6748" s="22" t="str">
        <f t="shared" si="315"/>
        <v>NOCAS_1035106</v>
      </c>
      <c r="T6748" s="18" t="str">
        <f t="shared" si="316"/>
        <v>Sodium 4-[(1,2,3,3,4,4,5,5,6,6,7,7,8,8,9,9,10,10,10-nonadecafluoro-1-decen-1-yl)oxy]benzenesulfonate</v>
      </c>
      <c r="U6748" s="18" t="str">
        <f t="shared" si="317"/>
        <v>DTXSID701035106</v>
      </c>
    </row>
    <row r="6749" spans="1:21" ht="30" x14ac:dyDescent="0.2">
      <c r="A6749" s="23" t="s">
        <v>55427</v>
      </c>
      <c r="B6749" s="16" t="s">
        <v>55428</v>
      </c>
      <c r="C6749" s="16" t="s">
        <v>55429</v>
      </c>
      <c r="G6749" s="16" t="s">
        <v>245</v>
      </c>
      <c r="J6749" s="17" t="s">
        <v>46</v>
      </c>
      <c r="K6749" s="17">
        <v>18</v>
      </c>
      <c r="O6749" s="17">
        <v>5</v>
      </c>
      <c r="P6749" s="17" t="s">
        <v>46</v>
      </c>
      <c r="Q6749" s="18"/>
      <c r="S6749" s="22" t="str">
        <f t="shared" si="315"/>
        <v>65530-57-6</v>
      </c>
      <c r="T6749" s="18" t="str">
        <f t="shared" si="316"/>
        <v>Poly(difluoromethylene), .alpha.-fluoro-.omega.-[2-[[2-(trimethylammonio)ethyl]thio]ethyl]-, methyl sulfate</v>
      </c>
      <c r="U6749" s="18" t="str">
        <f t="shared" si="317"/>
        <v>DTXSID40883056</v>
      </c>
    </row>
    <row r="6750" spans="1:21" ht="45" x14ac:dyDescent="0.2">
      <c r="A6750" s="23" t="s">
        <v>55430</v>
      </c>
      <c r="B6750" s="16" t="s">
        <v>55431</v>
      </c>
      <c r="C6750" s="16" t="s">
        <v>55432</v>
      </c>
      <c r="D6750" s="16" t="s">
        <v>55433</v>
      </c>
      <c r="E6750" s="16" t="s">
        <v>55434</v>
      </c>
      <c r="F6750" s="16" t="s">
        <v>55435</v>
      </c>
      <c r="G6750" s="16" t="s">
        <v>55436</v>
      </c>
      <c r="H6750" s="16" t="s">
        <v>55437</v>
      </c>
      <c r="I6750" s="17" t="s">
        <v>55438</v>
      </c>
      <c r="J6750" s="17" t="s">
        <v>55439</v>
      </c>
      <c r="K6750" s="17">
        <v>15</v>
      </c>
      <c r="M6750" s="17">
        <v>21</v>
      </c>
      <c r="O6750" s="17">
        <v>5</v>
      </c>
      <c r="P6750" s="17" t="s">
        <v>46</v>
      </c>
      <c r="Q6750" s="18"/>
      <c r="S6750" s="22" t="str">
        <f t="shared" si="315"/>
        <v>54640-64-1</v>
      </c>
      <c r="T6750" s="18" t="str">
        <f t="shared" si="316"/>
        <v>Ethenyl perfluorononanoate</v>
      </c>
      <c r="U6750" s="18" t="str">
        <f t="shared" si="317"/>
        <v>DTXSID10895929</v>
      </c>
    </row>
    <row r="6751" spans="1:21" ht="30" x14ac:dyDescent="0.2">
      <c r="A6751" s="23" t="s">
        <v>55440</v>
      </c>
      <c r="B6751" s="16" t="s">
        <v>55441</v>
      </c>
      <c r="C6751" s="16" t="s">
        <v>55442</v>
      </c>
      <c r="D6751" s="16" t="s">
        <v>55443</v>
      </c>
      <c r="E6751" s="16" t="s">
        <v>55444</v>
      </c>
      <c r="F6751" s="16" t="s">
        <v>55445</v>
      </c>
      <c r="G6751" s="16" t="s">
        <v>55446</v>
      </c>
      <c r="H6751" s="16" t="s">
        <v>1611</v>
      </c>
      <c r="I6751" s="17" t="s">
        <v>1612</v>
      </c>
      <c r="J6751" s="17" t="s">
        <v>1613</v>
      </c>
      <c r="K6751" s="17">
        <v>39</v>
      </c>
      <c r="M6751" s="17">
        <v>55</v>
      </c>
      <c r="O6751" s="17">
        <v>1</v>
      </c>
      <c r="P6751" s="17" t="s">
        <v>46</v>
      </c>
      <c r="Q6751" s="18"/>
      <c r="S6751" s="22" t="str">
        <f t="shared" si="315"/>
        <v>356-02-5</v>
      </c>
      <c r="T6751" s="18" t="str">
        <f t="shared" si="316"/>
        <v>3:3 Fluorotelomer carboxylic acid</v>
      </c>
      <c r="U6751" s="18" t="str">
        <f t="shared" si="317"/>
        <v>DTXSID00379268</v>
      </c>
    </row>
    <row r="6752" spans="1:21" ht="45" x14ac:dyDescent="0.2">
      <c r="A6752" s="23" t="s">
        <v>55447</v>
      </c>
      <c r="B6752" s="16" t="s">
        <v>55448</v>
      </c>
      <c r="C6752" s="16" t="s">
        <v>55449</v>
      </c>
      <c r="D6752" s="16" t="s">
        <v>55450</v>
      </c>
      <c r="E6752" s="16" t="s">
        <v>55451</v>
      </c>
      <c r="F6752" s="16" t="s">
        <v>55452</v>
      </c>
      <c r="G6752" s="16" t="s">
        <v>55453</v>
      </c>
      <c r="H6752" s="16" t="s">
        <v>38503</v>
      </c>
      <c r="I6752" s="17" t="s">
        <v>38504</v>
      </c>
      <c r="J6752" s="17" t="s">
        <v>38505</v>
      </c>
      <c r="K6752" s="17">
        <v>16</v>
      </c>
      <c r="M6752" s="17">
        <v>11</v>
      </c>
      <c r="O6752" s="17">
        <v>5</v>
      </c>
      <c r="P6752" s="17" t="s">
        <v>46</v>
      </c>
      <c r="Q6752" s="18"/>
      <c r="S6752" s="22" t="str">
        <f t="shared" si="315"/>
        <v>99156-01-1</v>
      </c>
      <c r="T6752" s="18" t="str">
        <f t="shared" si="316"/>
        <v>Propyl perfluorononanoate</v>
      </c>
      <c r="U6752" s="18" t="str">
        <f t="shared" si="317"/>
        <v>DTXSID10895762</v>
      </c>
    </row>
    <row r="6753" spans="1:21" x14ac:dyDescent="0.2">
      <c r="A6753" s="23" t="s">
        <v>55454</v>
      </c>
      <c r="B6753" s="16" t="s">
        <v>55455</v>
      </c>
      <c r="C6753" s="16" t="s">
        <v>55456</v>
      </c>
      <c r="G6753" s="16" t="s">
        <v>245</v>
      </c>
      <c r="J6753" s="17" t="s">
        <v>46</v>
      </c>
      <c r="K6753" s="17">
        <v>17</v>
      </c>
      <c r="O6753" s="17">
        <v>1</v>
      </c>
      <c r="P6753" s="17" t="s">
        <v>46</v>
      </c>
      <c r="Q6753" s="18"/>
      <c r="S6753" s="22" t="str">
        <f t="shared" si="315"/>
        <v>72869-27-3</v>
      </c>
      <c r="T6753" s="18" t="str">
        <f t="shared" si="316"/>
        <v>72869-27-3 (name too long)</v>
      </c>
      <c r="U6753" s="18" t="str">
        <f t="shared" si="317"/>
        <v>DTXSID20882608</v>
      </c>
    </row>
    <row r="6754" spans="1:21" ht="30" x14ac:dyDescent="0.2">
      <c r="A6754" s="23" t="s">
        <v>55457</v>
      </c>
      <c r="B6754" s="16" t="s">
        <v>55458</v>
      </c>
      <c r="C6754" s="16" t="s">
        <v>55459</v>
      </c>
      <c r="D6754" s="16" t="s">
        <v>55460</v>
      </c>
      <c r="E6754" s="16" t="s">
        <v>55461</v>
      </c>
      <c r="F6754" s="16" t="s">
        <v>55462</v>
      </c>
      <c r="G6754" s="16" t="s">
        <v>55463</v>
      </c>
      <c r="H6754" s="16" t="s">
        <v>55464</v>
      </c>
      <c r="I6754" s="17" t="s">
        <v>55465</v>
      </c>
      <c r="J6754" s="17" t="s">
        <v>55466</v>
      </c>
      <c r="K6754" s="17">
        <v>20</v>
      </c>
      <c r="M6754" s="17">
        <v>33</v>
      </c>
      <c r="O6754" s="17">
        <v>5</v>
      </c>
      <c r="P6754" s="17" t="s">
        <v>46</v>
      </c>
      <c r="Q6754" s="18"/>
      <c r="S6754" s="22" t="str">
        <f t="shared" si="315"/>
        <v>317817-24-6</v>
      </c>
      <c r="T6754" s="18" t="str">
        <f t="shared" si="316"/>
        <v>1h,1h-perfluoro-3,6,9-trioxatridecan-1-ol</v>
      </c>
      <c r="U6754" s="18" t="str">
        <f t="shared" si="317"/>
        <v>DTXSID20381045</v>
      </c>
    </row>
    <row r="6755" spans="1:21" ht="30" x14ac:dyDescent="0.2">
      <c r="A6755" s="23" t="s">
        <v>55467</v>
      </c>
      <c r="B6755" s="16" t="s">
        <v>55468</v>
      </c>
      <c r="C6755" s="16" t="s">
        <v>55469</v>
      </c>
      <c r="D6755" s="16" t="s">
        <v>55470</v>
      </c>
      <c r="E6755" s="16" t="s">
        <v>55468</v>
      </c>
      <c r="F6755" s="16" t="s">
        <v>55471</v>
      </c>
      <c r="G6755" s="16" t="s">
        <v>55472</v>
      </c>
      <c r="H6755" s="16" t="s">
        <v>53787</v>
      </c>
      <c r="I6755" s="17" t="s">
        <v>53788</v>
      </c>
      <c r="J6755" s="17" t="s">
        <v>53789</v>
      </c>
      <c r="K6755" s="17">
        <v>3</v>
      </c>
      <c r="O6755" s="17">
        <v>5</v>
      </c>
      <c r="P6755" s="17" t="s">
        <v>46</v>
      </c>
      <c r="Q6755" s="18"/>
      <c r="S6755" s="22" t="str">
        <f t="shared" si="315"/>
        <v>37600-07-0</v>
      </c>
      <c r="T6755" s="18" t="str">
        <f t="shared" si="316"/>
        <v>1,2,3,4,5-Pentafluoro-6-(1,2,3,3,3-pentafluoroprop-1-en-1-yl)benzene</v>
      </c>
      <c r="U6755" s="18" t="str">
        <f t="shared" si="317"/>
        <v>DTXSID20784476</v>
      </c>
    </row>
    <row r="6756" spans="1:21" ht="30" x14ac:dyDescent="0.2">
      <c r="A6756" s="23" t="s">
        <v>55473</v>
      </c>
      <c r="B6756" s="16" t="s">
        <v>55474</v>
      </c>
      <c r="C6756" s="16" t="s">
        <v>55475</v>
      </c>
      <c r="D6756" s="16" t="s">
        <v>55476</v>
      </c>
      <c r="E6756" s="16" t="s">
        <v>55474</v>
      </c>
      <c r="F6756" s="16" t="s">
        <v>55477</v>
      </c>
      <c r="G6756" s="16" t="s">
        <v>55478</v>
      </c>
      <c r="H6756" s="16" t="s">
        <v>55479</v>
      </c>
      <c r="I6756" s="17" t="s">
        <v>55480</v>
      </c>
      <c r="J6756" s="17" t="s">
        <v>55481</v>
      </c>
      <c r="K6756" s="17">
        <v>8</v>
      </c>
      <c r="M6756" s="17">
        <v>3</v>
      </c>
      <c r="O6756" s="17">
        <v>5</v>
      </c>
      <c r="P6756" s="17" t="s">
        <v>46</v>
      </c>
      <c r="Q6756" s="18"/>
      <c r="S6756" s="22" t="str">
        <f t="shared" si="315"/>
        <v>188711-29-7</v>
      </c>
      <c r="T6756" s="18" t="str">
        <f t="shared" si="316"/>
        <v>Benzyl 2,2,3,3,4,4-hexafluoro-4-iodobutanoate</v>
      </c>
      <c r="U6756" s="18" t="str">
        <f t="shared" si="317"/>
        <v>DTXSID10774386</v>
      </c>
    </row>
    <row r="6757" spans="1:21" ht="45" x14ac:dyDescent="0.2">
      <c r="A6757" s="23" t="s">
        <v>55482</v>
      </c>
      <c r="B6757" s="16" t="s">
        <v>55483</v>
      </c>
      <c r="C6757" s="16" t="s">
        <v>55484</v>
      </c>
      <c r="D6757" s="16" t="s">
        <v>55485</v>
      </c>
      <c r="E6757" s="16" t="s">
        <v>55486</v>
      </c>
      <c r="F6757" s="16" t="s">
        <v>55487</v>
      </c>
      <c r="G6757" s="16" t="s">
        <v>55488</v>
      </c>
      <c r="H6757" s="16" t="s">
        <v>8366</v>
      </c>
      <c r="I6757" s="17" t="s">
        <v>8367</v>
      </c>
      <c r="J6757" s="17" t="s">
        <v>8368</v>
      </c>
      <c r="K6757" s="17">
        <v>14</v>
      </c>
      <c r="M6757" s="17">
        <v>22</v>
      </c>
      <c r="O6757" s="17">
        <v>5</v>
      </c>
      <c r="P6757" s="17" t="s">
        <v>46</v>
      </c>
      <c r="Q6757" s="18"/>
      <c r="S6757" s="22" t="str">
        <f t="shared" si="315"/>
        <v>16083-62-8</v>
      </c>
      <c r="T6757" s="18" t="str">
        <f t="shared" si="316"/>
        <v>4,4,5,5,6,6,7,7,8,9,9,9-dodecafluoro-2-iodo-8-(trifluoromethyl)nonan-1-ol</v>
      </c>
      <c r="U6757" s="18" t="str">
        <f t="shared" si="317"/>
        <v>DTXSID20379907</v>
      </c>
    </row>
    <row r="6758" spans="1:21" ht="30" x14ac:dyDescent="0.2">
      <c r="A6758" s="23" t="s">
        <v>55489</v>
      </c>
      <c r="B6758" s="16" t="s">
        <v>55490</v>
      </c>
      <c r="C6758" s="16" t="s">
        <v>55491</v>
      </c>
      <c r="D6758" s="16" t="s">
        <v>55492</v>
      </c>
      <c r="E6758" s="16" t="s">
        <v>55490</v>
      </c>
      <c r="F6758" s="16" t="s">
        <v>55493</v>
      </c>
      <c r="G6758" s="16" t="s">
        <v>55494</v>
      </c>
      <c r="H6758" s="16" t="s">
        <v>55495</v>
      </c>
      <c r="I6758" s="17" t="s">
        <v>55496</v>
      </c>
      <c r="J6758" s="17" t="s">
        <v>55497</v>
      </c>
      <c r="K6758" s="17">
        <v>9</v>
      </c>
      <c r="M6758" s="17">
        <v>11</v>
      </c>
      <c r="O6758" s="17">
        <v>5</v>
      </c>
      <c r="P6758" s="17" t="s">
        <v>46</v>
      </c>
      <c r="Q6758" s="18"/>
      <c r="S6758" s="22" t="str">
        <f t="shared" si="315"/>
        <v>144193-99-7</v>
      </c>
      <c r="T6758" s="18" t="str">
        <f t="shared" si="316"/>
        <v>1-Ethoxy-2,2,3,3-tetrafluoro-4,4-dimethylcyclobutan-1-ol</v>
      </c>
      <c r="U6758" s="18" t="str">
        <f t="shared" si="317"/>
        <v>DTXSID10932267</v>
      </c>
    </row>
    <row r="6759" spans="1:21" ht="30" x14ac:dyDescent="0.2">
      <c r="A6759" s="23" t="s">
        <v>55498</v>
      </c>
      <c r="B6759" s="16" t="s">
        <v>55499</v>
      </c>
      <c r="C6759" s="16" t="s">
        <v>55500</v>
      </c>
      <c r="D6759" s="16" t="s">
        <v>55501</v>
      </c>
      <c r="E6759" s="16" t="s">
        <v>55502</v>
      </c>
      <c r="F6759" s="16" t="s">
        <v>55503</v>
      </c>
      <c r="G6759" s="16" t="s">
        <v>55504</v>
      </c>
      <c r="H6759" s="16" t="s">
        <v>712</v>
      </c>
      <c r="I6759" s="17" t="s">
        <v>713</v>
      </c>
      <c r="J6759" s="17" t="s">
        <v>714</v>
      </c>
      <c r="K6759" s="17">
        <v>13</v>
      </c>
      <c r="M6759" s="17">
        <v>6</v>
      </c>
      <c r="O6759" s="17">
        <v>2</v>
      </c>
      <c r="P6759" s="17" t="s">
        <v>46</v>
      </c>
      <c r="Q6759" s="18"/>
      <c r="S6759" s="22" t="str">
        <f t="shared" si="315"/>
        <v>1006614-95-4</v>
      </c>
      <c r="T6759" s="18" t="str">
        <f t="shared" si="316"/>
        <v>(2R,3S)-1,1,1,2,3,4,4,5,5,5-Decafluoropentane</v>
      </c>
      <c r="U6759" s="18" t="str">
        <f t="shared" si="317"/>
        <v>DTXSID50881346</v>
      </c>
    </row>
    <row r="6760" spans="1:21" ht="30" x14ac:dyDescent="0.2">
      <c r="A6760" s="23" t="s">
        <v>55505</v>
      </c>
      <c r="B6760" s="16" t="s">
        <v>55506</v>
      </c>
      <c r="C6760" s="16" t="s">
        <v>55507</v>
      </c>
      <c r="D6760" s="16" t="s">
        <v>55508</v>
      </c>
      <c r="F6760" s="16" t="s">
        <v>55509</v>
      </c>
      <c r="G6760" s="16" t="s">
        <v>55510</v>
      </c>
      <c r="H6760" s="16" t="s">
        <v>46086</v>
      </c>
      <c r="I6760" s="17" t="s">
        <v>46087</v>
      </c>
      <c r="J6760" s="17" t="s">
        <v>46088</v>
      </c>
      <c r="K6760" s="17">
        <v>3</v>
      </c>
      <c r="O6760" s="17">
        <v>1</v>
      </c>
      <c r="P6760" s="17" t="s">
        <v>46</v>
      </c>
      <c r="Q6760" s="18"/>
      <c r="S6760" s="22" t="str">
        <f t="shared" si="315"/>
        <v>NOCAS_1027678</v>
      </c>
      <c r="T6760" s="18" t="str">
        <f t="shared" si="316"/>
        <v>(Perfluoropropyl)methyl 3-chlorobut-3-enoate</v>
      </c>
      <c r="U6760" s="18" t="str">
        <f t="shared" si="317"/>
        <v>DTXSID301027678</v>
      </c>
    </row>
    <row r="6761" spans="1:21" ht="30" x14ac:dyDescent="0.2">
      <c r="A6761" s="23" t="s">
        <v>55511</v>
      </c>
      <c r="B6761" s="16" t="s">
        <v>55512</v>
      </c>
      <c r="C6761" s="16" t="s">
        <v>55513</v>
      </c>
      <c r="D6761" s="16" t="s">
        <v>55514</v>
      </c>
      <c r="E6761" s="16" t="s">
        <v>55512</v>
      </c>
      <c r="F6761" s="16" t="s">
        <v>55515</v>
      </c>
      <c r="G6761" s="16" t="s">
        <v>55516</v>
      </c>
      <c r="H6761" s="16" t="s">
        <v>55517</v>
      </c>
      <c r="I6761" s="17" t="s">
        <v>55518</v>
      </c>
      <c r="J6761" s="17" t="s">
        <v>55519</v>
      </c>
      <c r="K6761" s="17">
        <v>12</v>
      </c>
      <c r="M6761" s="17">
        <v>12</v>
      </c>
      <c r="O6761" s="17">
        <v>4</v>
      </c>
      <c r="P6761" s="17" t="s">
        <v>46</v>
      </c>
      <c r="Q6761" s="18"/>
      <c r="S6761" s="22" t="str">
        <f t="shared" si="315"/>
        <v>98640-41-6</v>
      </c>
      <c r="T6761" s="18" t="str">
        <f t="shared" si="316"/>
        <v>S-(1,1,2,2,3,3-Hexafluoropropyl)-L-cysteine</v>
      </c>
      <c r="U6761" s="18" t="str">
        <f t="shared" si="317"/>
        <v>DTXSID30243746</v>
      </c>
    </row>
    <row r="6762" spans="1:21" ht="30" x14ac:dyDescent="0.2">
      <c r="A6762" s="23" t="s">
        <v>55520</v>
      </c>
      <c r="B6762" s="16" t="s">
        <v>55521</v>
      </c>
      <c r="C6762" s="16" t="s">
        <v>55522</v>
      </c>
      <c r="D6762" s="16" t="s">
        <v>55523</v>
      </c>
      <c r="E6762" s="16" t="s">
        <v>55524</v>
      </c>
      <c r="F6762" s="16" t="s">
        <v>55525</v>
      </c>
      <c r="G6762" s="16" t="s">
        <v>55526</v>
      </c>
      <c r="H6762" s="16" t="s">
        <v>55527</v>
      </c>
      <c r="I6762" s="17" t="s">
        <v>55528</v>
      </c>
      <c r="J6762" s="17" t="s">
        <v>55529</v>
      </c>
      <c r="K6762" s="17">
        <v>28</v>
      </c>
      <c r="M6762" s="17">
        <v>18</v>
      </c>
      <c r="O6762" s="17">
        <v>1</v>
      </c>
      <c r="P6762" s="17" t="s">
        <v>46</v>
      </c>
      <c r="Q6762" s="18"/>
      <c r="S6762" s="22" t="str">
        <f t="shared" si="315"/>
        <v>375-63-3</v>
      </c>
      <c r="T6762" s="18" t="str">
        <f t="shared" si="316"/>
        <v>Trichloro(1,1,2,2,3,3,4,4-octafluorobutyl)-silane</v>
      </c>
      <c r="U6762" s="18" t="str">
        <f t="shared" si="317"/>
        <v>DTXSID90880136</v>
      </c>
    </row>
    <row r="6763" spans="1:21" ht="45" x14ac:dyDescent="0.2">
      <c r="A6763" s="23" t="s">
        <v>55530</v>
      </c>
      <c r="B6763" s="16" t="s">
        <v>55531</v>
      </c>
      <c r="C6763" s="16" t="s">
        <v>55532</v>
      </c>
      <c r="D6763" s="16" t="s">
        <v>55533</v>
      </c>
      <c r="E6763" s="16" t="s">
        <v>55531</v>
      </c>
      <c r="F6763" s="16" t="s">
        <v>55534</v>
      </c>
      <c r="G6763" s="16" t="s">
        <v>55535</v>
      </c>
      <c r="H6763" s="16" t="s">
        <v>55536</v>
      </c>
      <c r="I6763" s="17" t="s">
        <v>55537</v>
      </c>
      <c r="J6763" s="17" t="s">
        <v>55538</v>
      </c>
      <c r="K6763" s="17">
        <v>8</v>
      </c>
      <c r="M6763" s="17">
        <v>8</v>
      </c>
      <c r="O6763" s="17">
        <v>5</v>
      </c>
      <c r="P6763" s="17" t="s">
        <v>46</v>
      </c>
      <c r="Q6763" s="18"/>
      <c r="S6763" s="22" t="str">
        <f t="shared" si="315"/>
        <v>80556-03-2</v>
      </c>
      <c r="T6763" s="18" t="str">
        <f t="shared" si="316"/>
        <v>1,4-Bis[(2,2,3,3,4,4,5,5-octafluoropentyl)oxy]-1,4-dioxobutane-2-sulfonic acid</v>
      </c>
      <c r="U6763" s="18" t="str">
        <f t="shared" si="317"/>
        <v>DTXSID50549378</v>
      </c>
    </row>
    <row r="6764" spans="1:21" x14ac:dyDescent="0.2">
      <c r="A6764" s="23" t="s">
        <v>55539</v>
      </c>
      <c r="B6764" s="16" t="s">
        <v>55540</v>
      </c>
      <c r="C6764" s="16" t="s">
        <v>55541</v>
      </c>
      <c r="D6764" s="16" t="s">
        <v>55542</v>
      </c>
      <c r="E6764" s="16" t="s">
        <v>55540</v>
      </c>
      <c r="F6764" s="16" t="s">
        <v>55543</v>
      </c>
      <c r="G6764" s="16" t="s">
        <v>55544</v>
      </c>
      <c r="H6764" s="16" t="s">
        <v>55545</v>
      </c>
      <c r="I6764" s="17" t="s">
        <v>55546</v>
      </c>
      <c r="J6764" s="17" t="s">
        <v>55547</v>
      </c>
      <c r="K6764" s="17">
        <v>7</v>
      </c>
      <c r="O6764" s="17">
        <v>5</v>
      </c>
      <c r="P6764" s="17" t="s">
        <v>46</v>
      </c>
      <c r="Q6764" s="18"/>
      <c r="S6764" s="22" t="str">
        <f t="shared" si="315"/>
        <v>14671-64-8</v>
      </c>
      <c r="T6764" s="18" t="str">
        <f t="shared" si="316"/>
        <v>1,2-Dichloro-1,1,2,3,3,4,4-heptafluorobutane</v>
      </c>
      <c r="U6764" s="18" t="str">
        <f t="shared" si="317"/>
        <v>DTXSID50503132</v>
      </c>
    </row>
    <row r="6765" spans="1:21" ht="30" x14ac:dyDescent="0.2">
      <c r="A6765" s="23" t="s">
        <v>55548</v>
      </c>
      <c r="B6765" s="16" t="s">
        <v>55549</v>
      </c>
      <c r="C6765" s="16" t="s">
        <v>55550</v>
      </c>
      <c r="D6765" s="16" t="s">
        <v>55551</v>
      </c>
      <c r="F6765" s="16" t="s">
        <v>55552</v>
      </c>
      <c r="G6765" s="16" t="s">
        <v>55553</v>
      </c>
      <c r="H6765" s="16" t="s">
        <v>55554</v>
      </c>
      <c r="I6765" s="17" t="s">
        <v>55555</v>
      </c>
      <c r="J6765" s="17" t="s">
        <v>55556</v>
      </c>
      <c r="K6765" s="17">
        <v>3</v>
      </c>
      <c r="O6765" s="17">
        <v>2</v>
      </c>
      <c r="P6765" s="17" t="s">
        <v>46</v>
      </c>
      <c r="Q6765" s="18"/>
      <c r="S6765" s="22" t="str">
        <f t="shared" si="315"/>
        <v>NOCAS_1026799</v>
      </c>
      <c r="T6765" s="18" t="str">
        <f t="shared" si="316"/>
        <v>1,1,1,2,2,3,3,4,4-Nonafluoro-4-(methyldisulfanyl)butane</v>
      </c>
      <c r="U6765" s="18" t="str">
        <f t="shared" si="317"/>
        <v>DTXSID301026799</v>
      </c>
    </row>
    <row r="6766" spans="1:21" ht="45" x14ac:dyDescent="0.2">
      <c r="A6766" s="23" t="s">
        <v>55557</v>
      </c>
      <c r="B6766" s="16" t="s">
        <v>55558</v>
      </c>
      <c r="C6766" s="16" t="s">
        <v>55559</v>
      </c>
      <c r="D6766" s="16" t="s">
        <v>55560</v>
      </c>
      <c r="E6766" s="16" t="s">
        <v>55561</v>
      </c>
      <c r="F6766" s="16" t="s">
        <v>55562</v>
      </c>
      <c r="G6766" s="16" t="s">
        <v>55563</v>
      </c>
      <c r="H6766" s="16" t="s">
        <v>7785</v>
      </c>
      <c r="I6766" s="17" t="s">
        <v>7786</v>
      </c>
      <c r="J6766" s="17" t="s">
        <v>7787</v>
      </c>
      <c r="K6766" s="17">
        <v>30</v>
      </c>
      <c r="M6766" s="17">
        <v>15</v>
      </c>
      <c r="O6766" s="17">
        <v>1</v>
      </c>
      <c r="P6766" s="17" t="s">
        <v>46</v>
      </c>
      <c r="Q6766" s="18"/>
      <c r="S6766" s="22" t="str">
        <f t="shared" si="315"/>
        <v>68239-74-7</v>
      </c>
      <c r="T6766" s="18" t="str">
        <f t="shared" si="316"/>
        <v>Tridecafluoro-N-(4-hydroxybutyl)-N-methylhexanesulphonamide</v>
      </c>
      <c r="U6766" s="18" t="str">
        <f t="shared" si="317"/>
        <v>DTXSID5071333</v>
      </c>
    </row>
    <row r="6767" spans="1:21" ht="30" x14ac:dyDescent="0.2">
      <c r="A6767" s="23" t="s">
        <v>55564</v>
      </c>
      <c r="B6767" s="16" t="s">
        <v>55565</v>
      </c>
      <c r="C6767" s="16" t="s">
        <v>55566</v>
      </c>
      <c r="D6767" s="16" t="s">
        <v>55567</v>
      </c>
      <c r="E6767" s="16" t="s">
        <v>55565</v>
      </c>
      <c r="F6767" s="16" t="s">
        <v>55568</v>
      </c>
      <c r="G6767" s="16" t="s">
        <v>55569</v>
      </c>
      <c r="H6767" s="16" t="s">
        <v>55570</v>
      </c>
      <c r="I6767" s="17" t="s">
        <v>55571</v>
      </c>
      <c r="J6767" s="17" t="s">
        <v>55572</v>
      </c>
      <c r="K6767" s="17">
        <v>7</v>
      </c>
      <c r="M6767" s="17">
        <v>2</v>
      </c>
      <c r="O6767" s="17">
        <v>5</v>
      </c>
      <c r="P6767" s="17" t="s">
        <v>46</v>
      </c>
      <c r="Q6767" s="18"/>
      <c r="S6767" s="22" t="str">
        <f t="shared" si="315"/>
        <v>61527-28-4</v>
      </c>
      <c r="T6767" s="18" t="str">
        <f t="shared" si="316"/>
        <v>Dichloro(2-chloro-1,1,2,2-tetrafluoroethyl)difluoro-lambda~5~-phosphane</v>
      </c>
      <c r="U6767" s="18" t="str">
        <f t="shared" si="317"/>
        <v>DTXSID70816610</v>
      </c>
    </row>
    <row r="6768" spans="1:21" ht="60" x14ac:dyDescent="0.2">
      <c r="A6768" s="23" t="s">
        <v>55573</v>
      </c>
      <c r="B6768" s="16" t="s">
        <v>55574</v>
      </c>
      <c r="C6768" s="16" t="s">
        <v>55575</v>
      </c>
      <c r="G6768" s="16" t="s">
        <v>245</v>
      </c>
      <c r="J6768" s="17" t="s">
        <v>46</v>
      </c>
      <c r="K6768" s="17">
        <v>12</v>
      </c>
      <c r="O6768" s="17">
        <v>5</v>
      </c>
      <c r="P6768" s="17" t="s">
        <v>46</v>
      </c>
      <c r="Q6768" s="18"/>
      <c r="S6768" s="22" t="str">
        <f t="shared" si="315"/>
        <v>113150-11-1</v>
      </c>
      <c r="T6768" s="18" t="str">
        <f t="shared" si="316"/>
        <v>2-Propeonic acid, 3,3,4,4,5,5,6,6,7,7,8,8,9,9,10,10,10-Heptadecafluorodecyl-, polymer with 2-methyl-2[( 1oxo2propenyl)amino]-1-propanesulfonic acid and 2,2,2-trifluoroethyl-2-propenoate</v>
      </c>
      <c r="U6768" s="18" t="str">
        <f t="shared" si="317"/>
        <v>DTXSID40882746</v>
      </c>
    </row>
    <row r="6769" spans="1:21" ht="30" x14ac:dyDescent="0.2">
      <c r="A6769" s="23" t="s">
        <v>55576</v>
      </c>
      <c r="B6769" s="16" t="s">
        <v>55577</v>
      </c>
      <c r="C6769" s="16" t="s">
        <v>55578</v>
      </c>
      <c r="D6769" s="16" t="s">
        <v>55579</v>
      </c>
      <c r="E6769" s="16" t="s">
        <v>55577</v>
      </c>
      <c r="F6769" s="16" t="s">
        <v>55580</v>
      </c>
      <c r="G6769" s="16" t="s">
        <v>55581</v>
      </c>
      <c r="H6769" s="16" t="s">
        <v>35190</v>
      </c>
      <c r="I6769" s="17" t="s">
        <v>35191</v>
      </c>
      <c r="J6769" s="17" t="s">
        <v>35192</v>
      </c>
      <c r="K6769" s="17">
        <v>15</v>
      </c>
      <c r="M6769" s="17">
        <v>12</v>
      </c>
      <c r="O6769" s="17">
        <v>5</v>
      </c>
      <c r="P6769" s="17" t="s">
        <v>46</v>
      </c>
      <c r="Q6769" s="18"/>
      <c r="S6769" s="22" t="str">
        <f t="shared" si="315"/>
        <v>142706-74-9</v>
      </c>
      <c r="T6769" s="18" t="str">
        <f t="shared" si="316"/>
        <v>4-(2,2,3,3,4,4,4-Heptafluorobutoxy)aniline</v>
      </c>
      <c r="U6769" s="18" t="str">
        <f t="shared" si="317"/>
        <v>DTXSID50895721</v>
      </c>
    </row>
    <row r="6770" spans="1:21" ht="30" x14ac:dyDescent="0.2">
      <c r="A6770" s="23" t="s">
        <v>55582</v>
      </c>
      <c r="B6770" s="16" t="s">
        <v>55583</v>
      </c>
      <c r="C6770" s="16" t="s">
        <v>55584</v>
      </c>
      <c r="D6770" s="16" t="s">
        <v>55585</v>
      </c>
      <c r="E6770" s="16" t="s">
        <v>55586</v>
      </c>
      <c r="F6770" s="16" t="s">
        <v>55587</v>
      </c>
      <c r="G6770" s="16" t="s">
        <v>55588</v>
      </c>
      <c r="H6770" s="16" t="s">
        <v>55589</v>
      </c>
      <c r="I6770" s="17" t="s">
        <v>55590</v>
      </c>
      <c r="J6770" s="17" t="s">
        <v>55591</v>
      </c>
      <c r="K6770" s="17">
        <v>6</v>
      </c>
      <c r="M6770" s="17">
        <v>15</v>
      </c>
      <c r="O6770" s="17">
        <v>2</v>
      </c>
      <c r="P6770" s="17" t="s">
        <v>46</v>
      </c>
      <c r="Q6770" s="18"/>
      <c r="S6770" s="22" t="str">
        <f t="shared" si="315"/>
        <v>54841-08-6</v>
      </c>
      <c r="T6770" s="18" t="str">
        <f t="shared" si="316"/>
        <v>1,1,1,6,6,6-Hexafluoro-2,5-bis(trifluoromethyl)-2,5-hexanediol</v>
      </c>
      <c r="U6770" s="18" t="str">
        <f t="shared" si="317"/>
        <v>DTXSID40318878</v>
      </c>
    </row>
    <row r="6771" spans="1:21" ht="45" x14ac:dyDescent="0.2">
      <c r="A6771" s="23" t="s">
        <v>55592</v>
      </c>
      <c r="B6771" s="16" t="s">
        <v>55593</v>
      </c>
      <c r="C6771" s="16" t="s">
        <v>55594</v>
      </c>
      <c r="D6771" s="16" t="s">
        <v>55595</v>
      </c>
      <c r="F6771" s="16" t="s">
        <v>55596</v>
      </c>
      <c r="G6771" s="16" t="s">
        <v>55597</v>
      </c>
      <c r="H6771" s="16" t="s">
        <v>55598</v>
      </c>
      <c r="I6771" s="17" t="s">
        <v>55599</v>
      </c>
      <c r="J6771" s="17" t="s">
        <v>55600</v>
      </c>
      <c r="K6771" s="17">
        <v>3</v>
      </c>
      <c r="O6771" s="17">
        <v>2</v>
      </c>
      <c r="P6771" s="17" t="s">
        <v>46</v>
      </c>
      <c r="Q6771" s="18"/>
      <c r="S6771" s="22" t="str">
        <f t="shared" si="315"/>
        <v>NOCAS_1036333</v>
      </c>
      <c r="T6771" s="18" t="str">
        <f t="shared" si="316"/>
        <v>3-Fluoro-3-(Perfluorononyl)prop‐2‐ene‐1‐sulfonic acid</v>
      </c>
      <c r="U6771" s="18" t="str">
        <f t="shared" si="317"/>
        <v>DTXSID801036333</v>
      </c>
    </row>
    <row r="6772" spans="1:21" ht="30" x14ac:dyDescent="0.2">
      <c r="A6772" s="23" t="s">
        <v>55601</v>
      </c>
      <c r="B6772" s="16" t="s">
        <v>55602</v>
      </c>
      <c r="C6772" s="16" t="s">
        <v>55603</v>
      </c>
      <c r="D6772" s="16" t="s">
        <v>55604</v>
      </c>
      <c r="E6772" s="16" t="s">
        <v>55602</v>
      </c>
      <c r="F6772" s="16" t="s">
        <v>55605</v>
      </c>
      <c r="G6772" s="16" t="s">
        <v>55606</v>
      </c>
      <c r="H6772" s="16" t="s">
        <v>55607</v>
      </c>
      <c r="I6772" s="17" t="s">
        <v>55608</v>
      </c>
      <c r="J6772" s="17" t="s">
        <v>55609</v>
      </c>
      <c r="K6772" s="17">
        <v>7</v>
      </c>
      <c r="M6772" s="17">
        <v>7</v>
      </c>
      <c r="O6772" s="17">
        <v>5</v>
      </c>
      <c r="P6772" s="17" t="s">
        <v>46</v>
      </c>
      <c r="Q6772" s="18"/>
      <c r="S6772" s="22" t="str">
        <f t="shared" si="315"/>
        <v>106036-82-2</v>
      </c>
      <c r="T6772" s="18" t="str">
        <f t="shared" si="316"/>
        <v>N-Methyl-2-[2-methyl-3,3-bis(trifluoromethyl)diaziridin-1-yl]ethan-1-amine--hydrogen chloride (1/1)</v>
      </c>
      <c r="U6772" s="18" t="str">
        <f t="shared" si="317"/>
        <v>DTXSID90909876</v>
      </c>
    </row>
    <row r="6773" spans="1:21" x14ac:dyDescent="0.2">
      <c r="A6773" s="23" t="s">
        <v>55610</v>
      </c>
      <c r="B6773" s="16" t="s">
        <v>55611</v>
      </c>
      <c r="C6773" s="16" t="s">
        <v>55612</v>
      </c>
      <c r="D6773" s="16" t="s">
        <v>55613</v>
      </c>
      <c r="E6773" s="16" t="s">
        <v>55614</v>
      </c>
      <c r="F6773" s="16" t="s">
        <v>55615</v>
      </c>
      <c r="G6773" s="16" t="s">
        <v>55616</v>
      </c>
      <c r="H6773" s="16" t="s">
        <v>9518</v>
      </c>
      <c r="I6773" s="17" t="s">
        <v>9519</v>
      </c>
      <c r="J6773" s="17" t="s">
        <v>9520</v>
      </c>
      <c r="K6773" s="17">
        <v>5</v>
      </c>
      <c r="M6773" s="17">
        <v>11</v>
      </c>
      <c r="O6773" s="17">
        <v>2</v>
      </c>
      <c r="P6773" s="17" t="s">
        <v>46</v>
      </c>
      <c r="Q6773" s="18"/>
      <c r="S6773" s="22" t="str">
        <f t="shared" si="315"/>
        <v>89444-43-9</v>
      </c>
      <c r="T6773" s="18" t="str">
        <f t="shared" si="316"/>
        <v>2,2-Bis(trifluoromethyl)-1,3-dioxole</v>
      </c>
      <c r="U6773" s="18" t="str">
        <f t="shared" si="317"/>
        <v>DTXSID80431176</v>
      </c>
    </row>
    <row r="6774" spans="1:21" x14ac:dyDescent="0.2">
      <c r="A6774" s="23" t="s">
        <v>55617</v>
      </c>
      <c r="B6774" s="16" t="s">
        <v>55618</v>
      </c>
      <c r="C6774" s="16" t="s">
        <v>55619</v>
      </c>
      <c r="G6774" s="16" t="s">
        <v>245</v>
      </c>
      <c r="J6774" s="17" t="s">
        <v>46</v>
      </c>
      <c r="K6774" s="17">
        <v>33</v>
      </c>
      <c r="O6774" s="17">
        <v>2</v>
      </c>
      <c r="P6774" s="17" t="s">
        <v>46</v>
      </c>
      <c r="Q6774" s="18"/>
      <c r="S6774" s="22" t="str">
        <f t="shared" si="315"/>
        <v>88645-29-8</v>
      </c>
      <c r="T6774" s="18" t="str">
        <f t="shared" si="316"/>
        <v>Ethene, tetrafluoro-, oxidized, polymd., reduced, Me esters, reduced</v>
      </c>
      <c r="U6774" s="18" t="str">
        <f t="shared" si="317"/>
        <v>DTXSID90105336</v>
      </c>
    </row>
    <row r="6775" spans="1:21" ht="45" x14ac:dyDescent="0.2">
      <c r="A6775" s="23" t="s">
        <v>55620</v>
      </c>
      <c r="B6775" s="16" t="s">
        <v>55621</v>
      </c>
      <c r="C6775" s="16" t="s">
        <v>55622</v>
      </c>
      <c r="D6775" s="16" t="s">
        <v>55623</v>
      </c>
      <c r="E6775" s="16" t="s">
        <v>55621</v>
      </c>
      <c r="F6775" s="16" t="s">
        <v>55624</v>
      </c>
      <c r="G6775" s="16" t="s">
        <v>55625</v>
      </c>
      <c r="H6775" s="16" t="s">
        <v>48072</v>
      </c>
      <c r="I6775" s="17" t="s">
        <v>48073</v>
      </c>
      <c r="J6775" s="17" t="s">
        <v>48074</v>
      </c>
      <c r="K6775" s="17">
        <v>15</v>
      </c>
      <c r="M6775" s="17">
        <v>4</v>
      </c>
      <c r="O6775" s="17">
        <v>5</v>
      </c>
      <c r="P6775" s="17" t="s">
        <v>46</v>
      </c>
      <c r="Q6775" s="18"/>
      <c r="S6775" s="22" t="str">
        <f t="shared" si="315"/>
        <v>1180131-16-1</v>
      </c>
      <c r="T6775" s="18" t="str">
        <f t="shared" si="316"/>
        <v>(2S)-2-(Nonafluorobutyl)octan-1-ol</v>
      </c>
      <c r="U6775" s="18" t="str">
        <f t="shared" si="317"/>
        <v>DTXSID70895324</v>
      </c>
    </row>
    <row r="6776" spans="1:21" ht="30" x14ac:dyDescent="0.2">
      <c r="A6776" s="23" t="s">
        <v>55626</v>
      </c>
      <c r="B6776" s="16" t="s">
        <v>55627</v>
      </c>
      <c r="C6776" s="16" t="s">
        <v>55628</v>
      </c>
      <c r="D6776" s="16" t="s">
        <v>55629</v>
      </c>
      <c r="E6776" s="16" t="s">
        <v>55627</v>
      </c>
      <c r="F6776" s="16" t="s">
        <v>55630</v>
      </c>
      <c r="G6776" s="16" t="s">
        <v>55631</v>
      </c>
      <c r="H6776" s="16" t="s">
        <v>55632</v>
      </c>
      <c r="I6776" s="17" t="s">
        <v>55633</v>
      </c>
      <c r="J6776" s="17" t="s">
        <v>55634</v>
      </c>
      <c r="K6776" s="17">
        <v>15</v>
      </c>
      <c r="M6776" s="17">
        <v>4</v>
      </c>
      <c r="O6776" s="17">
        <v>5</v>
      </c>
      <c r="P6776" s="17" t="s">
        <v>46</v>
      </c>
      <c r="Q6776" s="18"/>
      <c r="S6776" s="22" t="str">
        <f t="shared" si="315"/>
        <v>2802-65-5</v>
      </c>
      <c r="T6776" s="18" t="str">
        <f t="shared" si="316"/>
        <v>Ethyl 3-(butylamino)-4,4,5,5,6,6,6-heptafluorohexanoate</v>
      </c>
      <c r="U6776" s="18" t="str">
        <f t="shared" si="317"/>
        <v>DTXSID10895964</v>
      </c>
    </row>
    <row r="6777" spans="1:21" ht="45" x14ac:dyDescent="0.2">
      <c r="A6777" s="23" t="s">
        <v>55635</v>
      </c>
      <c r="B6777" s="16" t="s">
        <v>55636</v>
      </c>
      <c r="C6777" s="16" t="s">
        <v>55637</v>
      </c>
      <c r="D6777" s="16" t="s">
        <v>55638</v>
      </c>
      <c r="E6777" s="16" t="s">
        <v>55636</v>
      </c>
      <c r="F6777" s="16" t="s">
        <v>55639</v>
      </c>
      <c r="G6777" s="16" t="s">
        <v>55640</v>
      </c>
      <c r="H6777" s="16" t="s">
        <v>55641</v>
      </c>
      <c r="I6777" s="17" t="s">
        <v>55642</v>
      </c>
      <c r="J6777" s="17" t="s">
        <v>55643</v>
      </c>
      <c r="K6777" s="17">
        <v>15</v>
      </c>
      <c r="M6777" s="17">
        <v>8</v>
      </c>
      <c r="O6777" s="17">
        <v>5</v>
      </c>
      <c r="P6777" s="17" t="s">
        <v>46</v>
      </c>
      <c r="Q6777" s="18"/>
      <c r="S6777" s="22" t="str">
        <f t="shared" si="315"/>
        <v>93454-73-0</v>
      </c>
      <c r="T6777" s="18" t="str">
        <f t="shared" si="316"/>
        <v>1,1,1,2,2,3,3,4,4,5,5,6,6,7,7,8,8,9,9,10,10,11,11,12,12-Pentacosafluorohexacosane</v>
      </c>
      <c r="U6777" s="18" t="str">
        <f t="shared" si="317"/>
        <v>DTXSID40895432</v>
      </c>
    </row>
    <row r="6778" spans="1:21" x14ac:dyDescent="0.2">
      <c r="A6778" s="23" t="s">
        <v>55644</v>
      </c>
      <c r="B6778" s="16" t="s">
        <v>55645</v>
      </c>
      <c r="C6778" s="16" t="s">
        <v>55646</v>
      </c>
      <c r="D6778" s="16" t="s">
        <v>55647</v>
      </c>
      <c r="E6778" s="16" t="s">
        <v>55648</v>
      </c>
      <c r="F6778" s="16" t="s">
        <v>55649</v>
      </c>
      <c r="G6778" s="16" t="s">
        <v>55650</v>
      </c>
      <c r="H6778" s="16" t="s">
        <v>55651</v>
      </c>
      <c r="I6778" s="17" t="s">
        <v>55652</v>
      </c>
      <c r="J6778" s="17" t="s">
        <v>55653</v>
      </c>
      <c r="K6778" s="17">
        <v>8</v>
      </c>
      <c r="M6778" s="17">
        <v>29</v>
      </c>
      <c r="O6778" s="17">
        <v>5</v>
      </c>
      <c r="P6778" s="17" t="s">
        <v>46</v>
      </c>
      <c r="Q6778" s="18"/>
      <c r="S6778" s="22" t="str">
        <f t="shared" si="315"/>
        <v>3761-95-3</v>
      </c>
      <c r="T6778" s="18" t="str">
        <f t="shared" si="316"/>
        <v>1-chloro-3,3,4,4,5,5-hexafluorocyclopentene</v>
      </c>
      <c r="U6778" s="18" t="str">
        <f t="shared" si="317"/>
        <v>DTXSID10348102</v>
      </c>
    </row>
    <row r="6779" spans="1:21" ht="30" x14ac:dyDescent="0.2">
      <c r="A6779" s="23" t="s">
        <v>55654</v>
      </c>
      <c r="B6779" s="16" t="s">
        <v>55655</v>
      </c>
      <c r="C6779" s="16" t="s">
        <v>55656</v>
      </c>
      <c r="G6779" s="16" t="s">
        <v>245</v>
      </c>
      <c r="J6779" s="17" t="s">
        <v>46</v>
      </c>
      <c r="K6779" s="17">
        <v>16</v>
      </c>
      <c r="O6779" s="17">
        <v>4</v>
      </c>
      <c r="P6779" s="17" t="s">
        <v>46</v>
      </c>
      <c r="Q6779" s="18"/>
      <c r="S6779" s="22" t="str">
        <f t="shared" si="315"/>
        <v>31214-91-2</v>
      </c>
      <c r="T6779" s="18" t="str">
        <f t="shared" si="316"/>
        <v>2-Propenoic acid, 3,3,4,4,5,5,6,6,7,7,8,8,9,10,10,10-hexadecafluoro-9-(trifluoromethyl)decyl ester, homopolymer</v>
      </c>
      <c r="U6779" s="18" t="str">
        <f t="shared" si="317"/>
        <v>DTXSID40880429</v>
      </c>
    </row>
    <row r="6780" spans="1:21" ht="30" x14ac:dyDescent="0.2">
      <c r="A6780" s="23" t="s">
        <v>55657</v>
      </c>
      <c r="B6780" s="16" t="s">
        <v>55658</v>
      </c>
      <c r="C6780" s="16" t="s">
        <v>55659</v>
      </c>
      <c r="D6780" s="16" t="s">
        <v>55660</v>
      </c>
      <c r="E6780" s="16" t="s">
        <v>55661</v>
      </c>
      <c r="F6780" s="16" t="s">
        <v>55662</v>
      </c>
      <c r="G6780" s="16" t="s">
        <v>55663</v>
      </c>
      <c r="H6780" s="16" t="s">
        <v>55664</v>
      </c>
      <c r="I6780" s="17" t="s">
        <v>39878</v>
      </c>
      <c r="J6780" s="17" t="s">
        <v>55665</v>
      </c>
      <c r="K6780" s="17">
        <v>9</v>
      </c>
      <c r="M6780" s="17">
        <v>10</v>
      </c>
      <c r="O6780" s="17">
        <v>5</v>
      </c>
      <c r="P6780" s="17" t="s">
        <v>46</v>
      </c>
      <c r="Q6780" s="18"/>
      <c r="S6780" s="22" t="str">
        <f t="shared" si="315"/>
        <v>41605-52-1</v>
      </c>
      <c r="T6780" s="18" t="str">
        <f t="shared" si="316"/>
        <v>(4-chlorophenyl) 1,1,2,2,3,3,4,4,4-nonafluorobutane-1-sulfonate</v>
      </c>
      <c r="U6780" s="18" t="str">
        <f t="shared" si="317"/>
        <v>DTXSID60330476</v>
      </c>
    </row>
    <row r="6781" spans="1:21" ht="45" x14ac:dyDescent="0.2">
      <c r="A6781" s="23" t="s">
        <v>55666</v>
      </c>
      <c r="B6781" s="16" t="s">
        <v>55667</v>
      </c>
      <c r="C6781" s="16" t="s">
        <v>55668</v>
      </c>
      <c r="D6781" s="16" t="s">
        <v>55669</v>
      </c>
      <c r="E6781" s="16" t="s">
        <v>55667</v>
      </c>
      <c r="F6781" s="16" t="s">
        <v>55670</v>
      </c>
      <c r="G6781" s="16" t="s">
        <v>55671</v>
      </c>
      <c r="H6781" s="16" t="s">
        <v>5191</v>
      </c>
      <c r="I6781" s="17" t="s">
        <v>5192</v>
      </c>
      <c r="J6781" s="17" t="s">
        <v>5193</v>
      </c>
      <c r="K6781" s="17">
        <v>9</v>
      </c>
      <c r="M6781" s="17">
        <v>1</v>
      </c>
      <c r="O6781" s="17">
        <v>1</v>
      </c>
      <c r="P6781" s="17" t="s">
        <v>46</v>
      </c>
      <c r="Q6781" s="18"/>
      <c r="S6781" s="22" t="str">
        <f t="shared" si="315"/>
        <v>374-58-3</v>
      </c>
      <c r="T6781" s="18" t="str">
        <f t="shared" si="316"/>
        <v>1,2,2,3,3,4,5,5,6-Nonafluoro-4,6-bis(trifluoromethyl)cyclohexane-1-sulfonic acid</v>
      </c>
      <c r="U6781" s="18" t="str">
        <f t="shared" si="317"/>
        <v>DTXSID60867515</v>
      </c>
    </row>
    <row r="6782" spans="1:21" ht="45" x14ac:dyDescent="0.2">
      <c r="A6782" s="23" t="s">
        <v>55672</v>
      </c>
      <c r="B6782" s="16" t="s">
        <v>55673</v>
      </c>
      <c r="C6782" s="16" t="s">
        <v>55674</v>
      </c>
      <c r="D6782" s="16" t="s">
        <v>55675</v>
      </c>
      <c r="F6782" s="16" t="s">
        <v>55676</v>
      </c>
      <c r="G6782" s="16" t="s">
        <v>55677</v>
      </c>
      <c r="H6782" s="16" t="s">
        <v>55678</v>
      </c>
      <c r="I6782" s="17" t="s">
        <v>55679</v>
      </c>
      <c r="J6782" s="17" t="s">
        <v>55680</v>
      </c>
      <c r="K6782" s="17">
        <v>3</v>
      </c>
      <c r="O6782" s="17">
        <v>2</v>
      </c>
      <c r="P6782" s="17" t="s">
        <v>46</v>
      </c>
      <c r="Q6782" s="18"/>
      <c r="S6782" s="22" t="str">
        <f t="shared" si="315"/>
        <v>NOCAS_1035806</v>
      </c>
      <c r="T6782" s="18" t="str">
        <f t="shared" si="316"/>
        <v>{3‐[2‐ (2-(Perfluorodecyl)ethylsulfinyl)acetamido]propyl}trimethylazanium</v>
      </c>
      <c r="U6782" s="18" t="str">
        <f t="shared" si="317"/>
        <v>DTXSID201035806</v>
      </c>
    </row>
    <row r="6783" spans="1:21" ht="75" x14ac:dyDescent="0.2">
      <c r="A6783" s="23" t="s">
        <v>55681</v>
      </c>
      <c r="B6783" s="16" t="s">
        <v>55682</v>
      </c>
      <c r="C6783" s="16" t="s">
        <v>55683</v>
      </c>
      <c r="D6783" s="16" t="s">
        <v>55684</v>
      </c>
      <c r="E6783" s="16" t="s">
        <v>55682</v>
      </c>
      <c r="F6783" s="16" t="s">
        <v>55685</v>
      </c>
      <c r="G6783" s="16" t="s">
        <v>55686</v>
      </c>
      <c r="H6783" s="16" t="s">
        <v>55687</v>
      </c>
      <c r="I6783" s="17" t="s">
        <v>55688</v>
      </c>
      <c r="J6783" s="17" t="s">
        <v>55689</v>
      </c>
      <c r="K6783" s="17">
        <v>11</v>
      </c>
      <c r="L6783" s="17">
        <v>3</v>
      </c>
      <c r="M6783" s="17">
        <v>8</v>
      </c>
      <c r="O6783" s="17">
        <v>2</v>
      </c>
      <c r="P6783" s="17" t="s">
        <v>46</v>
      </c>
      <c r="Q6783" s="18"/>
      <c r="S6783" s="22" t="str">
        <f t="shared" si="315"/>
        <v>163660-59-1</v>
      </c>
      <c r="T6783" s="18" t="str">
        <f t="shared" si="316"/>
        <v>N-[4-(Morpholine-4-carbonyl)benzoyl]valyl-N-(5,5,6,6,6-pentafluoro-2-methyl-4-oxohexan-3-yl)prolinamide</v>
      </c>
      <c r="U6783" s="18" t="str">
        <f t="shared" si="317"/>
        <v>DTXSID90869986</v>
      </c>
    </row>
    <row r="6784" spans="1:21" ht="30" x14ac:dyDescent="0.2">
      <c r="A6784" s="23" t="s">
        <v>55690</v>
      </c>
      <c r="B6784" s="16" t="s">
        <v>55691</v>
      </c>
      <c r="C6784" s="16" t="s">
        <v>55692</v>
      </c>
      <c r="D6784" s="16" t="s">
        <v>55693</v>
      </c>
      <c r="E6784" s="16" t="s">
        <v>55694</v>
      </c>
      <c r="F6784" s="16" t="s">
        <v>55695</v>
      </c>
      <c r="G6784" s="16" t="s">
        <v>55696</v>
      </c>
      <c r="H6784" s="16" t="s">
        <v>55697</v>
      </c>
      <c r="I6784" s="17" t="s">
        <v>55698</v>
      </c>
      <c r="J6784" s="17" t="s">
        <v>55699</v>
      </c>
      <c r="K6784" s="17">
        <v>14</v>
      </c>
      <c r="M6784" s="17">
        <v>11</v>
      </c>
      <c r="O6784" s="17">
        <v>2</v>
      </c>
      <c r="P6784" s="17" t="s">
        <v>46</v>
      </c>
      <c r="Q6784" s="18"/>
      <c r="S6784" s="22" t="str">
        <f t="shared" si="315"/>
        <v>159355-62-1</v>
      </c>
      <c r="T6784" s="18" t="str">
        <f t="shared" si="316"/>
        <v>1H-Pyrrol-2-yl(perfluoropropyl)methanol</v>
      </c>
      <c r="U6784" s="18" t="str">
        <f t="shared" si="317"/>
        <v>DTXSID40897012</v>
      </c>
    </row>
    <row r="6785" spans="1:21" ht="30" x14ac:dyDescent="0.2">
      <c r="A6785" s="23" t="s">
        <v>55700</v>
      </c>
      <c r="B6785" s="16" t="s">
        <v>55701</v>
      </c>
      <c r="C6785" s="16" t="s">
        <v>55702</v>
      </c>
      <c r="D6785" s="16" t="s">
        <v>55703</v>
      </c>
      <c r="E6785" s="16" t="s">
        <v>55704</v>
      </c>
      <c r="F6785" s="16" t="s">
        <v>55705</v>
      </c>
      <c r="G6785" s="16" t="s">
        <v>55706</v>
      </c>
      <c r="H6785" s="16" t="s">
        <v>55707</v>
      </c>
      <c r="I6785" s="17" t="s">
        <v>55708</v>
      </c>
      <c r="J6785" s="17" t="s">
        <v>55709</v>
      </c>
      <c r="K6785" s="17">
        <v>7</v>
      </c>
      <c r="O6785" s="17">
        <v>2</v>
      </c>
      <c r="P6785" s="17" t="s">
        <v>46</v>
      </c>
      <c r="Q6785" s="18"/>
      <c r="S6785" s="22" t="str">
        <f t="shared" si="315"/>
        <v>73605-98-8</v>
      </c>
      <c r="T6785" s="18" t="str">
        <f t="shared" si="316"/>
        <v>5-Chloroperfluoro-3-oxapentanesulfonyl fluoride</v>
      </c>
      <c r="U6785" s="18" t="str">
        <f t="shared" si="317"/>
        <v>DTXSID50574564</v>
      </c>
    </row>
    <row r="6786" spans="1:21" ht="60" x14ac:dyDescent="0.2">
      <c r="A6786" s="23" t="s">
        <v>55710</v>
      </c>
      <c r="B6786" s="16" t="s">
        <v>55711</v>
      </c>
      <c r="C6786" s="16" t="s">
        <v>55712</v>
      </c>
      <c r="D6786" s="16" t="s">
        <v>55713</v>
      </c>
      <c r="E6786" s="16" t="s">
        <v>55711</v>
      </c>
      <c r="F6786" s="16" t="s">
        <v>55714</v>
      </c>
      <c r="G6786" s="16" t="s">
        <v>55715</v>
      </c>
      <c r="H6786" s="16" t="s">
        <v>55716</v>
      </c>
      <c r="I6786" s="17" t="s">
        <v>55717</v>
      </c>
      <c r="J6786" s="17" t="s">
        <v>55718</v>
      </c>
      <c r="K6786" s="17">
        <v>8</v>
      </c>
      <c r="O6786" s="17">
        <v>5</v>
      </c>
      <c r="P6786" s="17" t="s">
        <v>46</v>
      </c>
      <c r="Q6786" s="18"/>
      <c r="S6786" s="22" t="str">
        <f t="shared" si="315"/>
        <v>55847-13-7</v>
      </c>
      <c r="T6786" s="18" t="str">
        <f t="shared" si="316"/>
        <v>1~1~,1~2~,1~2~,1~3~,1~3~,1~4~,1~4~,2~3~,2~3~,2~4~,2~4~,3~1~,3~2~,3~2~,3~3~,3~3~,3~4~,3~4~-Octadecafluoro[1~1~,2~1~:2~2~,3~1~-tercyclobutan]-2~1~-ene</v>
      </c>
      <c r="U6786" s="18" t="str">
        <f t="shared" si="317"/>
        <v>DTXSID80501348</v>
      </c>
    </row>
    <row r="6787" spans="1:21" ht="30" x14ac:dyDescent="0.2">
      <c r="A6787" s="23" t="s">
        <v>55719</v>
      </c>
      <c r="B6787" s="16" t="s">
        <v>55720</v>
      </c>
      <c r="C6787" s="16" t="s">
        <v>55721</v>
      </c>
      <c r="D6787" s="16" t="s">
        <v>55722</v>
      </c>
      <c r="E6787" s="16" t="s">
        <v>55720</v>
      </c>
      <c r="F6787" s="16" t="s">
        <v>55723</v>
      </c>
      <c r="G6787" s="16" t="s">
        <v>55724</v>
      </c>
      <c r="H6787" s="16" t="s">
        <v>55725</v>
      </c>
      <c r="I6787" s="17" t="s">
        <v>55726</v>
      </c>
      <c r="J6787" s="17" t="s">
        <v>55727</v>
      </c>
      <c r="K6787" s="17">
        <v>7</v>
      </c>
      <c r="M6787" s="17">
        <v>2</v>
      </c>
      <c r="O6787" s="17">
        <v>5</v>
      </c>
      <c r="P6787" s="17" t="s">
        <v>46</v>
      </c>
      <c r="Q6787" s="18"/>
      <c r="S6787" s="22" t="str">
        <f t="shared" si="315"/>
        <v>77705-90-9</v>
      </c>
      <c r="T6787" s="18" t="str">
        <f t="shared" si="316"/>
        <v>3-(Ethanesulfonyl)-2,2,3,3-tetrafluoropropanoyl fluoride</v>
      </c>
      <c r="U6787" s="18" t="str">
        <f t="shared" si="317"/>
        <v>DTXSID90543517</v>
      </c>
    </row>
    <row r="6788" spans="1:21" ht="30" x14ac:dyDescent="0.2">
      <c r="A6788" s="23" t="s">
        <v>55728</v>
      </c>
      <c r="B6788" s="16" t="s">
        <v>55729</v>
      </c>
      <c r="C6788" s="16" t="s">
        <v>55730</v>
      </c>
      <c r="D6788" s="16" t="s">
        <v>55731</v>
      </c>
      <c r="E6788" s="16" t="s">
        <v>55729</v>
      </c>
      <c r="F6788" s="16" t="s">
        <v>55732</v>
      </c>
      <c r="G6788" s="16" t="s">
        <v>55733</v>
      </c>
      <c r="H6788" s="16" t="s">
        <v>55734</v>
      </c>
      <c r="I6788" s="17" t="s">
        <v>55735</v>
      </c>
      <c r="J6788" s="17" t="s">
        <v>55736</v>
      </c>
      <c r="K6788" s="17">
        <v>8</v>
      </c>
      <c r="M6788" s="17">
        <v>11</v>
      </c>
      <c r="O6788" s="17">
        <v>5</v>
      </c>
      <c r="P6788" s="17" t="s">
        <v>46</v>
      </c>
      <c r="Q6788" s="18"/>
      <c r="S6788" s="22" t="str">
        <f t="shared" si="315"/>
        <v>679-25-4</v>
      </c>
      <c r="T6788" s="18" t="str">
        <f t="shared" si="316"/>
        <v>2,2,3,3,3-Pentafluoro-N-(2,2,3,3,3-pentafluoropropanimidoyl)propanimidamide</v>
      </c>
      <c r="U6788" s="18" t="str">
        <f t="shared" si="317"/>
        <v>DTXSID00987261</v>
      </c>
    </row>
    <row r="6789" spans="1:21" ht="45" x14ac:dyDescent="0.2">
      <c r="A6789" s="23" t="s">
        <v>55737</v>
      </c>
      <c r="B6789" s="16" t="s">
        <v>55738</v>
      </c>
      <c r="C6789" s="16" t="s">
        <v>55739</v>
      </c>
      <c r="D6789" s="16" t="s">
        <v>55740</v>
      </c>
      <c r="F6789" s="16" t="s">
        <v>55741</v>
      </c>
      <c r="G6789" s="16" t="s">
        <v>55742</v>
      </c>
      <c r="H6789" s="16" t="s">
        <v>55743</v>
      </c>
      <c r="I6789" s="17" t="s">
        <v>55744</v>
      </c>
      <c r="J6789" s="17" t="s">
        <v>55745</v>
      </c>
      <c r="K6789" s="17">
        <v>4</v>
      </c>
      <c r="O6789" s="17">
        <v>2</v>
      </c>
      <c r="P6789" s="17" t="s">
        <v>46</v>
      </c>
      <c r="S6789" s="22" t="str">
        <f t="shared" si="315"/>
        <v>NOCAS_1034815</v>
      </c>
      <c r="T6789" s="18" t="str">
        <f t="shared" si="316"/>
        <v>Perfluorododecane-1-sulfinic acid</v>
      </c>
      <c r="U6789" s="18" t="str">
        <f t="shared" si="317"/>
        <v>DTXSID701034815</v>
      </c>
    </row>
    <row r="6790" spans="1:21" x14ac:dyDescent="0.2">
      <c r="A6790" s="23" t="s">
        <v>55746</v>
      </c>
      <c r="B6790" s="16" t="s">
        <v>55747</v>
      </c>
      <c r="C6790" s="16" t="s">
        <v>55748</v>
      </c>
      <c r="D6790" s="16" t="s">
        <v>55749</v>
      </c>
      <c r="E6790" s="16" t="s">
        <v>55747</v>
      </c>
      <c r="F6790" s="16" t="s">
        <v>55750</v>
      </c>
      <c r="G6790" s="16" t="s">
        <v>55751</v>
      </c>
      <c r="H6790" s="16" t="s">
        <v>45986</v>
      </c>
      <c r="I6790" s="17" t="s">
        <v>45987</v>
      </c>
      <c r="J6790" s="17" t="s">
        <v>45988</v>
      </c>
      <c r="K6790" s="17">
        <v>15</v>
      </c>
      <c r="M6790" s="17">
        <v>44</v>
      </c>
      <c r="O6790" s="17">
        <v>2</v>
      </c>
      <c r="P6790" s="17" t="s">
        <v>46</v>
      </c>
      <c r="S6790" s="22" t="str">
        <f t="shared" ref="S6790:S6853" si="318">C6790</f>
        <v>2356-62-9</v>
      </c>
      <c r="T6790" s="18" t="str">
        <f t="shared" ref="T6790:T6853" si="319">B6790</f>
        <v>1,1,1,2-Tetrafluoro-2-(trifluoromethoxy)ethane</v>
      </c>
      <c r="U6790" s="18" t="str">
        <f t="shared" ref="U6790:U6853" si="320">A6790</f>
        <v>DTXSID40946332</v>
      </c>
    </row>
    <row r="6791" spans="1:21" ht="45" x14ac:dyDescent="0.2">
      <c r="A6791" s="23" t="s">
        <v>55752</v>
      </c>
      <c r="B6791" s="16" t="s">
        <v>55753</v>
      </c>
      <c r="C6791" s="16" t="s">
        <v>55754</v>
      </c>
      <c r="D6791" s="16" t="s">
        <v>55755</v>
      </c>
      <c r="F6791" s="16" t="s">
        <v>55756</v>
      </c>
      <c r="G6791" s="16" t="s">
        <v>55757</v>
      </c>
      <c r="H6791" s="16" t="s">
        <v>53814</v>
      </c>
      <c r="I6791" s="17" t="s">
        <v>53815</v>
      </c>
      <c r="J6791" s="17" t="s">
        <v>53816</v>
      </c>
      <c r="K6791" s="17">
        <v>3</v>
      </c>
      <c r="O6791" s="17">
        <v>2</v>
      </c>
      <c r="P6791" s="17" t="s">
        <v>46</v>
      </c>
      <c r="S6791" s="22" t="str">
        <f t="shared" si="318"/>
        <v>NOCAS_1036385</v>
      </c>
      <c r="T6791" s="18" t="str">
        <f t="shared" si="319"/>
        <v>3-(Perfluorononyl)propanoic acid</v>
      </c>
      <c r="U6791" s="18" t="str">
        <f t="shared" si="320"/>
        <v>DTXSID201036385</v>
      </c>
    </row>
    <row r="6792" spans="1:21" ht="60" x14ac:dyDescent="0.2">
      <c r="A6792" s="23" t="s">
        <v>55758</v>
      </c>
      <c r="B6792" s="16" t="s">
        <v>55759</v>
      </c>
      <c r="C6792" s="16" t="s">
        <v>55760</v>
      </c>
      <c r="G6792" s="16" t="s">
        <v>245</v>
      </c>
      <c r="J6792" s="17" t="s">
        <v>46</v>
      </c>
      <c r="K6792" s="17">
        <v>13</v>
      </c>
      <c r="O6792" s="17">
        <v>5</v>
      </c>
      <c r="P6792" s="17" t="s">
        <v>46</v>
      </c>
      <c r="S6792" s="22" t="str">
        <f t="shared" si="318"/>
        <v>1158951-86-0</v>
      </c>
      <c r="T6792" s="18" t="str">
        <f t="shared" si="319"/>
        <v>2-Propenoic acid, 2-methyl-, polymer with 2-hydroxyethyl 2-methyl-2-propenoate, α-(1-oxo-2-propen-1-yl)-ω-hydroxypoly(oxy-1,2-ethanediyl) and 3,3,4,4,5,5,6,6,7,7,8,8,8-tridecafluorooctyl 2-propenoate, sodium salt</v>
      </c>
      <c r="U6792" s="18" t="str">
        <f t="shared" si="320"/>
        <v>DTXSID20897611</v>
      </c>
    </row>
    <row r="6793" spans="1:21" x14ac:dyDescent="0.2">
      <c r="A6793" s="23" t="s">
        <v>55761</v>
      </c>
      <c r="B6793" s="16" t="s">
        <v>55762</v>
      </c>
      <c r="C6793" s="16" t="s">
        <v>55763</v>
      </c>
      <c r="D6793" s="16" t="s">
        <v>55764</v>
      </c>
      <c r="E6793" s="16" t="s">
        <v>55765</v>
      </c>
      <c r="F6793" s="16" t="s">
        <v>55766</v>
      </c>
      <c r="G6793" s="16" t="s">
        <v>55767</v>
      </c>
      <c r="H6793" s="16" t="s">
        <v>3243</v>
      </c>
      <c r="I6793" s="17" t="s">
        <v>3244</v>
      </c>
      <c r="J6793" s="17" t="s">
        <v>3245</v>
      </c>
      <c r="K6793" s="17">
        <v>7</v>
      </c>
      <c r="M6793" s="17">
        <v>9</v>
      </c>
      <c r="O6793" s="17">
        <v>5</v>
      </c>
      <c r="P6793" s="17" t="s">
        <v>46</v>
      </c>
      <c r="S6793" s="22" t="str">
        <f t="shared" si="318"/>
        <v>4777-13-3</v>
      </c>
      <c r="T6793" s="18" t="str">
        <f t="shared" si="319"/>
        <v>2H-1,4-Oxazine, 2,2,3,3,5,6,6-heptafluoro-3,6-dihydro-</v>
      </c>
      <c r="U6793" s="18" t="str">
        <f t="shared" si="320"/>
        <v>DTXSID60456605</v>
      </c>
    </row>
    <row r="6794" spans="1:21" ht="75" x14ac:dyDescent="0.2">
      <c r="A6794" s="23" t="s">
        <v>55768</v>
      </c>
      <c r="B6794" s="16" t="s">
        <v>55769</v>
      </c>
      <c r="C6794" s="16" t="s">
        <v>55770</v>
      </c>
      <c r="D6794" s="16" t="s">
        <v>55771</v>
      </c>
      <c r="E6794" s="16" t="s">
        <v>55772</v>
      </c>
      <c r="F6794" s="16" t="s">
        <v>55773</v>
      </c>
      <c r="G6794" s="16" t="s">
        <v>55774</v>
      </c>
      <c r="H6794" s="16" t="s">
        <v>55775</v>
      </c>
      <c r="I6794" s="17" t="s">
        <v>55776</v>
      </c>
      <c r="J6794" s="17" t="s">
        <v>55777</v>
      </c>
      <c r="K6794" s="17">
        <v>15</v>
      </c>
      <c r="M6794" s="17">
        <v>26</v>
      </c>
      <c r="O6794" s="17">
        <v>5</v>
      </c>
      <c r="P6794" s="17" t="s">
        <v>46</v>
      </c>
      <c r="S6794" s="22" t="str">
        <f t="shared" si="318"/>
        <v>39847-41-1</v>
      </c>
      <c r="T6794" s="18" t="str">
        <f t="shared" si="319"/>
        <v>Bis(Perfluorooctylsulfonyl)amine</v>
      </c>
      <c r="U6794" s="18" t="str">
        <f t="shared" si="320"/>
        <v>DTXSID90461500</v>
      </c>
    </row>
    <row r="6795" spans="1:21" x14ac:dyDescent="0.2">
      <c r="A6795" s="23" t="s">
        <v>55778</v>
      </c>
      <c r="B6795" s="16" t="s">
        <v>55779</v>
      </c>
      <c r="C6795" s="16" t="s">
        <v>55780</v>
      </c>
      <c r="D6795" s="16" t="s">
        <v>55781</v>
      </c>
      <c r="F6795" s="16" t="s">
        <v>55782</v>
      </c>
      <c r="G6795" s="16" t="s">
        <v>55783</v>
      </c>
      <c r="H6795" s="16" t="s">
        <v>55784</v>
      </c>
      <c r="I6795" s="17" t="s">
        <v>55785</v>
      </c>
      <c r="J6795" s="17" t="s">
        <v>55786</v>
      </c>
      <c r="K6795" s="17">
        <v>3</v>
      </c>
      <c r="O6795" s="17">
        <v>2</v>
      </c>
      <c r="P6795" s="17" t="s">
        <v>46</v>
      </c>
      <c r="S6795" s="22" t="str">
        <f t="shared" si="318"/>
        <v>1866059-82-6</v>
      </c>
      <c r="T6795" s="18" t="str">
        <f t="shared" si="319"/>
        <v>1,1,2,2-Tetrafluoro-3-(methylsulfonyl)propane</v>
      </c>
      <c r="U6795" s="18" t="str">
        <f t="shared" si="320"/>
        <v>DTXSID401022940</v>
      </c>
    </row>
    <row r="6796" spans="1:21" ht="30" x14ac:dyDescent="0.2">
      <c r="A6796" s="23" t="s">
        <v>55787</v>
      </c>
      <c r="B6796" s="16" t="s">
        <v>55788</v>
      </c>
      <c r="C6796" s="16" t="s">
        <v>55789</v>
      </c>
      <c r="D6796" s="16" t="s">
        <v>55790</v>
      </c>
      <c r="E6796" s="16" t="s">
        <v>55788</v>
      </c>
      <c r="F6796" s="16" t="s">
        <v>55791</v>
      </c>
      <c r="G6796" s="16" t="s">
        <v>55792</v>
      </c>
      <c r="H6796" s="16" t="s">
        <v>3477</v>
      </c>
      <c r="I6796" s="17" t="s">
        <v>3478</v>
      </c>
      <c r="J6796" s="17" t="s">
        <v>3479</v>
      </c>
      <c r="K6796" s="17">
        <v>16</v>
      </c>
      <c r="M6796" s="17">
        <v>20</v>
      </c>
      <c r="O6796" s="17">
        <v>5</v>
      </c>
      <c r="P6796" s="17" t="s">
        <v>46</v>
      </c>
      <c r="S6796" s="22" t="str">
        <f t="shared" si="318"/>
        <v>595-26-6</v>
      </c>
      <c r="T6796" s="18" t="str">
        <f t="shared" si="319"/>
        <v>4,4,5,5,6,6,6-Heptafluoro-1-(furan-2-yl)hexane-1,3-dione</v>
      </c>
      <c r="U6796" s="18" t="str">
        <f t="shared" si="320"/>
        <v>DTXSID90278736</v>
      </c>
    </row>
    <row r="6797" spans="1:21" ht="60" x14ac:dyDescent="0.2">
      <c r="A6797" s="23" t="s">
        <v>55793</v>
      </c>
      <c r="B6797" s="16" t="s">
        <v>55794</v>
      </c>
      <c r="C6797" s="16" t="s">
        <v>55795</v>
      </c>
      <c r="D6797" s="16" t="s">
        <v>55796</v>
      </c>
      <c r="E6797" s="16" t="s">
        <v>55794</v>
      </c>
      <c r="F6797" s="16" t="s">
        <v>55797</v>
      </c>
      <c r="G6797" s="16" t="s">
        <v>55798</v>
      </c>
      <c r="H6797" s="16" t="s">
        <v>55799</v>
      </c>
      <c r="I6797" s="17" t="s">
        <v>55800</v>
      </c>
      <c r="J6797" s="17" t="s">
        <v>55801</v>
      </c>
      <c r="K6797" s="17">
        <v>15</v>
      </c>
      <c r="M6797" s="17">
        <v>3</v>
      </c>
      <c r="O6797" s="17">
        <v>5</v>
      </c>
      <c r="P6797" s="17" t="s">
        <v>46</v>
      </c>
      <c r="S6797" s="22" t="str">
        <f t="shared" si="318"/>
        <v>144862-40-8</v>
      </c>
      <c r="T6797" s="18" t="str">
        <f t="shared" si="319"/>
        <v>5-[1,2,2,2-Tetrafluoro-1-(heptafluoropropoxy)ethyl]uridine</v>
      </c>
      <c r="U6797" s="18" t="str">
        <f t="shared" si="320"/>
        <v>DTXSID90896752</v>
      </c>
    </row>
    <row r="6798" spans="1:21" ht="45" x14ac:dyDescent="0.2">
      <c r="A6798" s="23" t="s">
        <v>55802</v>
      </c>
      <c r="B6798" s="16" t="s">
        <v>55803</v>
      </c>
      <c r="C6798" s="16" t="s">
        <v>55804</v>
      </c>
      <c r="D6798" s="16" t="s">
        <v>55805</v>
      </c>
      <c r="E6798" s="16" t="s">
        <v>55806</v>
      </c>
      <c r="F6798" s="16" t="s">
        <v>55807</v>
      </c>
      <c r="G6798" s="16" t="s">
        <v>55808</v>
      </c>
      <c r="H6798" s="16" t="s">
        <v>55809</v>
      </c>
      <c r="I6798" s="17" t="s">
        <v>55810</v>
      </c>
      <c r="J6798" s="17" t="s">
        <v>55811</v>
      </c>
      <c r="K6798" s="17">
        <v>32</v>
      </c>
      <c r="M6798" s="17">
        <v>46</v>
      </c>
      <c r="O6798" s="17">
        <v>1</v>
      </c>
      <c r="P6798" s="17" t="s">
        <v>46</v>
      </c>
      <c r="S6798" s="22" t="str">
        <f t="shared" si="318"/>
        <v>423-56-3</v>
      </c>
      <c r="T6798" s="18" t="str">
        <f t="shared" si="319"/>
        <v>8:1 Fluorotelomer alcohol</v>
      </c>
      <c r="U6798" s="18" t="str">
        <f t="shared" si="320"/>
        <v>DTXSID80336475</v>
      </c>
    </row>
    <row r="6799" spans="1:21" x14ac:dyDescent="0.2">
      <c r="A6799" s="23" t="s">
        <v>55812</v>
      </c>
      <c r="B6799" s="16" t="s">
        <v>55813</v>
      </c>
      <c r="C6799" s="16" t="s">
        <v>55814</v>
      </c>
      <c r="D6799" s="16" t="s">
        <v>55815</v>
      </c>
      <c r="E6799" s="16" t="s">
        <v>55813</v>
      </c>
      <c r="F6799" s="16" t="s">
        <v>55816</v>
      </c>
      <c r="G6799" s="16" t="s">
        <v>55817</v>
      </c>
      <c r="H6799" s="16" t="s">
        <v>55818</v>
      </c>
      <c r="I6799" s="17" t="s">
        <v>55819</v>
      </c>
      <c r="J6799" s="17" t="s">
        <v>55820</v>
      </c>
      <c r="K6799" s="17">
        <v>20</v>
      </c>
      <c r="M6799" s="17">
        <v>47</v>
      </c>
      <c r="P6799" s="17" t="s">
        <v>46</v>
      </c>
      <c r="S6799" s="22" t="str">
        <f t="shared" si="318"/>
        <v>336-50-5</v>
      </c>
      <c r="T6799" s="18" t="str">
        <f t="shared" si="319"/>
        <v>1,1,2,2-Tetrachloro-3,3,4,4-tetrafluorocyclobutane</v>
      </c>
      <c r="U6799" s="18" t="str">
        <f t="shared" si="320"/>
        <v>DTXSID90187298</v>
      </c>
    </row>
    <row r="6800" spans="1:21" ht="45" x14ac:dyDescent="0.2">
      <c r="A6800" s="23" t="s">
        <v>55821</v>
      </c>
      <c r="B6800" s="16" t="s">
        <v>55822</v>
      </c>
      <c r="C6800" s="16" t="s">
        <v>55823</v>
      </c>
      <c r="D6800" s="16" t="s">
        <v>55824</v>
      </c>
      <c r="E6800" s="16" t="s">
        <v>55822</v>
      </c>
      <c r="F6800" s="16" t="s">
        <v>55825</v>
      </c>
      <c r="G6800" s="16" t="s">
        <v>55826</v>
      </c>
      <c r="H6800" s="16" t="s">
        <v>33020</v>
      </c>
      <c r="I6800" s="17" t="s">
        <v>33021</v>
      </c>
      <c r="J6800" s="17" t="s">
        <v>33022</v>
      </c>
      <c r="K6800" s="17">
        <v>15</v>
      </c>
      <c r="M6800" s="17">
        <v>12</v>
      </c>
      <c r="O6800" s="17">
        <v>5</v>
      </c>
      <c r="P6800" s="17" t="s">
        <v>46</v>
      </c>
      <c r="S6800" s="22" t="str">
        <f t="shared" si="318"/>
        <v>570420-18-7</v>
      </c>
      <c r="T6800" s="18" t="str">
        <f t="shared" si="319"/>
        <v>N-Butyl-2,2,3,3,4,4,5,5,6,6,7,7,7-tridecafluoroheptanamide</v>
      </c>
      <c r="U6800" s="18" t="str">
        <f t="shared" si="320"/>
        <v>DTXSID10896012</v>
      </c>
    </row>
    <row r="6801" spans="1:21" ht="30" x14ac:dyDescent="0.2">
      <c r="A6801" s="23" t="s">
        <v>55827</v>
      </c>
      <c r="B6801" s="16" t="s">
        <v>55828</v>
      </c>
      <c r="C6801" s="16" t="s">
        <v>55829</v>
      </c>
      <c r="D6801" s="16" t="s">
        <v>55830</v>
      </c>
      <c r="E6801" s="16" t="s">
        <v>55828</v>
      </c>
      <c r="F6801" s="16" t="s">
        <v>55831</v>
      </c>
      <c r="G6801" s="16" t="s">
        <v>55832</v>
      </c>
      <c r="H6801" s="16" t="s">
        <v>55833</v>
      </c>
      <c r="I6801" s="17" t="s">
        <v>55834</v>
      </c>
      <c r="J6801" s="17" t="s">
        <v>55835</v>
      </c>
      <c r="K6801" s="17">
        <v>5</v>
      </c>
      <c r="M6801" s="17">
        <v>3</v>
      </c>
      <c r="O6801" s="17">
        <v>5</v>
      </c>
      <c r="P6801" s="17" t="s">
        <v>46</v>
      </c>
      <c r="S6801" s="22" t="str">
        <f t="shared" si="318"/>
        <v>88489-77-4</v>
      </c>
      <c r="T6801" s="18" t="str">
        <f t="shared" si="319"/>
        <v>3-{[1,1,1,3,3,3-Hexafluoro-2-(trifluoromethyl)propan-2-yl]sulfanyl}benzoic acid</v>
      </c>
      <c r="U6801" s="18" t="str">
        <f t="shared" si="320"/>
        <v>DTXSID70575058</v>
      </c>
    </row>
    <row r="6802" spans="1:21" ht="45" x14ac:dyDescent="0.2">
      <c r="A6802" s="23" t="s">
        <v>55836</v>
      </c>
      <c r="B6802" s="16" t="s">
        <v>55837</v>
      </c>
      <c r="C6802" s="16" t="s">
        <v>55838</v>
      </c>
      <c r="D6802" s="16" t="s">
        <v>55839</v>
      </c>
      <c r="F6802" s="16" t="s">
        <v>55840</v>
      </c>
      <c r="G6802" s="16" t="s">
        <v>55841</v>
      </c>
      <c r="H6802" s="16" t="s">
        <v>55842</v>
      </c>
      <c r="I6802" s="17" t="s">
        <v>55843</v>
      </c>
      <c r="J6802" s="17" t="s">
        <v>55844</v>
      </c>
      <c r="K6802" s="17">
        <v>4</v>
      </c>
      <c r="O6802" s="17">
        <v>1</v>
      </c>
      <c r="P6802" s="17" t="s">
        <v>46</v>
      </c>
      <c r="S6802" s="22" t="str">
        <f t="shared" si="318"/>
        <v>2089109-83-9</v>
      </c>
      <c r="T6802" s="18" t="str">
        <f t="shared" si="319"/>
        <v>N-(3-{(Carboxymethyl)[(perfluoropropyl)sulfonyl]amino}propyl)-2-hydroxy-N,N-dimethyl-3-sulfo-1-propanaminium</v>
      </c>
      <c r="U6802" s="18" t="str">
        <f t="shared" si="320"/>
        <v>DTXSID401022114</v>
      </c>
    </row>
    <row r="6803" spans="1:21" ht="30" x14ac:dyDescent="0.2">
      <c r="A6803" s="23" t="s">
        <v>55845</v>
      </c>
      <c r="B6803" s="16" t="s">
        <v>55846</v>
      </c>
      <c r="C6803" s="16" t="s">
        <v>55847</v>
      </c>
      <c r="D6803" s="16" t="s">
        <v>55848</v>
      </c>
      <c r="E6803" s="16" t="s">
        <v>55849</v>
      </c>
      <c r="F6803" s="16" t="s">
        <v>55850</v>
      </c>
      <c r="G6803" s="16" t="s">
        <v>55851</v>
      </c>
      <c r="H6803" s="16" t="s">
        <v>55852</v>
      </c>
      <c r="I6803" s="17" t="s">
        <v>55853</v>
      </c>
      <c r="J6803" s="17" t="s">
        <v>55854</v>
      </c>
      <c r="K6803" s="17">
        <v>123</v>
      </c>
      <c r="L6803" s="17">
        <v>17</v>
      </c>
      <c r="M6803" s="17">
        <v>141</v>
      </c>
      <c r="N6803" s="17">
        <v>7</v>
      </c>
      <c r="O6803" s="17">
        <v>1</v>
      </c>
      <c r="P6803" s="17" t="s">
        <v>55855</v>
      </c>
      <c r="Q6803" s="17" t="s">
        <v>55856</v>
      </c>
      <c r="S6803" s="22" t="str">
        <f t="shared" si="318"/>
        <v>1478-61-1</v>
      </c>
      <c r="T6803" s="18" t="str">
        <f t="shared" si="319"/>
        <v>Bisphenol AF</v>
      </c>
      <c r="U6803" s="18" t="str">
        <f t="shared" si="320"/>
        <v>DTXSID7037717</v>
      </c>
    </row>
    <row r="6804" spans="1:21" ht="75" x14ac:dyDescent="0.2">
      <c r="A6804" s="23" t="s">
        <v>55857</v>
      </c>
      <c r="B6804" s="16" t="s">
        <v>55858</v>
      </c>
      <c r="C6804" s="16" t="s">
        <v>55859</v>
      </c>
      <c r="D6804" s="16" t="s">
        <v>55860</v>
      </c>
      <c r="E6804" s="16" t="s">
        <v>55861</v>
      </c>
      <c r="F6804" s="16" t="s">
        <v>55862</v>
      </c>
      <c r="G6804" s="16" t="s">
        <v>55863</v>
      </c>
      <c r="H6804" s="16" t="s">
        <v>30148</v>
      </c>
      <c r="I6804" s="17" t="s">
        <v>30149</v>
      </c>
      <c r="J6804" s="17" t="s">
        <v>30150</v>
      </c>
      <c r="K6804" s="17">
        <v>15</v>
      </c>
      <c r="O6804" s="17">
        <v>2</v>
      </c>
      <c r="P6804" s="17" t="s">
        <v>46</v>
      </c>
      <c r="S6804" s="22" t="str">
        <f t="shared" si="318"/>
        <v>438237-77-5</v>
      </c>
      <c r="T6804" s="18" t="str">
        <f t="shared" si="319"/>
        <v>3-[((Perfluorooctyl)ethyl)sulfonyl]amino-N,N,N-trimethyl-1-propanaminium 4-methylbenzenesulfonate</v>
      </c>
      <c r="U6804" s="18" t="str">
        <f t="shared" si="320"/>
        <v>DTXSID40882827</v>
      </c>
    </row>
    <row r="6805" spans="1:21" ht="30" x14ac:dyDescent="0.2">
      <c r="A6805" s="23" t="s">
        <v>55864</v>
      </c>
      <c r="B6805" s="16" t="s">
        <v>55865</v>
      </c>
      <c r="C6805" s="16" t="s">
        <v>55866</v>
      </c>
      <c r="D6805" s="16" t="s">
        <v>55867</v>
      </c>
      <c r="E6805" s="16" t="s">
        <v>55868</v>
      </c>
      <c r="F6805" s="16" t="s">
        <v>55869</v>
      </c>
      <c r="G6805" s="16" t="s">
        <v>55870</v>
      </c>
      <c r="H6805" s="16" t="s">
        <v>55871</v>
      </c>
      <c r="I6805" s="17" t="s">
        <v>55872</v>
      </c>
      <c r="J6805" s="17" t="s">
        <v>55873</v>
      </c>
      <c r="K6805" s="17">
        <v>23</v>
      </c>
      <c r="M6805" s="17">
        <v>33</v>
      </c>
      <c r="O6805" s="17">
        <v>1</v>
      </c>
      <c r="P6805" s="17" t="s">
        <v>46</v>
      </c>
      <c r="Q6805" s="18"/>
      <c r="S6805" s="22" t="str">
        <f t="shared" si="318"/>
        <v>84246-29-7</v>
      </c>
      <c r="T6805" s="18" t="str">
        <f t="shared" si="319"/>
        <v>Cyclohexafluoropropane-1,3-bis(sulfonyl)imide</v>
      </c>
      <c r="U6805" s="18" t="str">
        <f t="shared" si="320"/>
        <v>DTXSID30458858</v>
      </c>
    </row>
    <row r="6806" spans="1:21" ht="30" x14ac:dyDescent="0.2">
      <c r="A6806" s="23" t="s">
        <v>55874</v>
      </c>
      <c r="B6806" s="16" t="s">
        <v>55875</v>
      </c>
      <c r="C6806" s="16" t="s">
        <v>55876</v>
      </c>
      <c r="D6806" s="16" t="s">
        <v>55877</v>
      </c>
      <c r="E6806" s="16" t="s">
        <v>55875</v>
      </c>
      <c r="F6806" s="16" t="s">
        <v>55878</v>
      </c>
      <c r="G6806" s="16" t="s">
        <v>55879</v>
      </c>
      <c r="H6806" s="16" t="s">
        <v>55880</v>
      </c>
      <c r="I6806" s="17" t="s">
        <v>55881</v>
      </c>
      <c r="J6806" s="17" t="s">
        <v>55882</v>
      </c>
      <c r="K6806" s="17">
        <v>5</v>
      </c>
      <c r="M6806" s="17">
        <v>2</v>
      </c>
      <c r="O6806" s="17">
        <v>5</v>
      </c>
      <c r="P6806" s="17" t="s">
        <v>46</v>
      </c>
      <c r="Q6806" s="18"/>
      <c r="S6806" s="22" t="str">
        <f t="shared" si="318"/>
        <v>880646-52-6</v>
      </c>
      <c r="T6806" s="18" t="str">
        <f t="shared" si="319"/>
        <v>1-Methyl-3-(1,1,2,2-tetrafluoroethyl)-1,3-dihydro-2H-imidazole-2-thione</v>
      </c>
      <c r="U6806" s="18" t="str">
        <f t="shared" si="320"/>
        <v>DTXSID20825999</v>
      </c>
    </row>
    <row r="6807" spans="1:21" ht="30" x14ac:dyDescent="0.2">
      <c r="A6807" s="23" t="s">
        <v>55883</v>
      </c>
      <c r="B6807" s="16" t="s">
        <v>55884</v>
      </c>
      <c r="C6807" s="16" t="s">
        <v>55885</v>
      </c>
      <c r="D6807" s="16" t="s">
        <v>55886</v>
      </c>
      <c r="E6807" s="16" t="s">
        <v>55884</v>
      </c>
      <c r="F6807" s="16" t="s">
        <v>55887</v>
      </c>
      <c r="G6807" s="16" t="s">
        <v>55888</v>
      </c>
      <c r="H6807" s="16" t="s">
        <v>55889</v>
      </c>
      <c r="I6807" s="17" t="s">
        <v>55890</v>
      </c>
      <c r="J6807" s="17" t="s">
        <v>55891</v>
      </c>
      <c r="K6807" s="17">
        <v>7</v>
      </c>
      <c r="M6807" s="17">
        <v>9</v>
      </c>
      <c r="O6807" s="17">
        <v>2</v>
      </c>
      <c r="P6807" s="17" t="s">
        <v>46</v>
      </c>
      <c r="Q6807" s="18"/>
      <c r="S6807" s="22" t="str">
        <f t="shared" si="318"/>
        <v>677353-90-1</v>
      </c>
      <c r="T6807" s="18" t="str">
        <f t="shared" si="319"/>
        <v>2-Bromo-2,3,3,3-tetrafluoro-N-methoxy-N-methylpropanamide</v>
      </c>
      <c r="U6807" s="18" t="str">
        <f t="shared" si="320"/>
        <v>DTXSID30465522</v>
      </c>
    </row>
    <row r="6808" spans="1:21" ht="60" x14ac:dyDescent="0.2">
      <c r="A6808" s="23" t="s">
        <v>55892</v>
      </c>
      <c r="B6808" s="16" t="s">
        <v>55893</v>
      </c>
      <c r="C6808" s="16" t="s">
        <v>55894</v>
      </c>
      <c r="D6808" s="16" t="s">
        <v>55895</v>
      </c>
      <c r="E6808" s="16" t="s">
        <v>55896</v>
      </c>
      <c r="F6808" s="16" t="s">
        <v>55897</v>
      </c>
      <c r="G6808" s="16" t="s">
        <v>55898</v>
      </c>
      <c r="H6808" s="16" t="s">
        <v>55899</v>
      </c>
      <c r="I6808" s="17" t="s">
        <v>55900</v>
      </c>
      <c r="J6808" s="17" t="s">
        <v>55901</v>
      </c>
      <c r="K6808" s="17">
        <v>19</v>
      </c>
      <c r="M6808" s="17">
        <v>28</v>
      </c>
      <c r="O6808" s="17">
        <v>2</v>
      </c>
      <c r="P6808" s="17" t="s">
        <v>46</v>
      </c>
      <c r="Q6808" s="18"/>
      <c r="S6808" s="22" t="str">
        <f t="shared" si="318"/>
        <v>58943-98-9</v>
      </c>
      <c r="T6808" s="18" t="str">
        <f t="shared" si="319"/>
        <v>Hexakis(1H,1H,3H-tetrafluoropropoxy)phosphazene</v>
      </c>
      <c r="U6808" s="18" t="str">
        <f t="shared" si="320"/>
        <v>DTXSID90880494</v>
      </c>
    </row>
    <row r="6809" spans="1:21" x14ac:dyDescent="0.2">
      <c r="A6809" s="23" t="s">
        <v>55902</v>
      </c>
      <c r="B6809" s="16" t="s">
        <v>55903</v>
      </c>
      <c r="C6809" s="16" t="s">
        <v>55904</v>
      </c>
      <c r="D6809" s="16" t="s">
        <v>55905</v>
      </c>
      <c r="F6809" s="16" t="s">
        <v>55906</v>
      </c>
      <c r="G6809" s="16" t="s">
        <v>55907</v>
      </c>
      <c r="H6809" s="16" t="s">
        <v>528</v>
      </c>
      <c r="I6809" s="17" t="s">
        <v>529</v>
      </c>
      <c r="J6809" s="17" t="s">
        <v>530</v>
      </c>
      <c r="K6809" s="17">
        <v>4</v>
      </c>
      <c r="O6809" s="17">
        <v>2</v>
      </c>
      <c r="P6809" s="17" t="s">
        <v>46</v>
      </c>
      <c r="Q6809" s="18"/>
      <c r="S6809" s="22" t="str">
        <f t="shared" si="318"/>
        <v>172103-16-1</v>
      </c>
      <c r="T6809" s="18" t="str">
        <f t="shared" si="319"/>
        <v>2-[Chloro(difluoro)methoxy]-1,1,1,2-tetrafluoroethane</v>
      </c>
      <c r="U6809" s="18" t="str">
        <f t="shared" si="320"/>
        <v>DTXSID901037108</v>
      </c>
    </row>
    <row r="6810" spans="1:21" ht="30" x14ac:dyDescent="0.2">
      <c r="A6810" s="23" t="s">
        <v>55908</v>
      </c>
      <c r="B6810" s="16" t="s">
        <v>55909</v>
      </c>
      <c r="C6810" s="16" t="s">
        <v>55910</v>
      </c>
      <c r="D6810" s="16" t="s">
        <v>55911</v>
      </c>
      <c r="F6810" s="16" t="s">
        <v>55912</v>
      </c>
      <c r="G6810" s="16" t="s">
        <v>55913</v>
      </c>
      <c r="H6810" s="16" t="s">
        <v>55914</v>
      </c>
      <c r="I6810" s="17" t="s">
        <v>55915</v>
      </c>
      <c r="J6810" s="17" t="s">
        <v>55916</v>
      </c>
      <c r="K6810" s="17">
        <v>3</v>
      </c>
      <c r="O6810" s="17">
        <v>2</v>
      </c>
      <c r="P6810" s="17" t="s">
        <v>46</v>
      </c>
      <c r="Q6810" s="18"/>
      <c r="S6810" s="22" t="str">
        <f t="shared" si="318"/>
        <v>NOCAS_1027097</v>
      </c>
      <c r="T6810" s="18" t="str">
        <f t="shared" si="319"/>
        <v>1,1,1,2,2,3,3-Heptafluoro-3-(2,2,2-trifluoroethylsulfonyl)propane</v>
      </c>
      <c r="U6810" s="18" t="str">
        <f t="shared" si="320"/>
        <v>DTXSID801027097</v>
      </c>
    </row>
    <row r="6811" spans="1:21" x14ac:dyDescent="0.2">
      <c r="A6811" s="23" t="s">
        <v>55917</v>
      </c>
      <c r="B6811" s="16" t="s">
        <v>55918</v>
      </c>
      <c r="C6811" s="16" t="s">
        <v>55919</v>
      </c>
      <c r="D6811" s="16" t="s">
        <v>55920</v>
      </c>
      <c r="E6811" s="16" t="s">
        <v>55918</v>
      </c>
      <c r="F6811" s="16" t="s">
        <v>55921</v>
      </c>
      <c r="G6811" s="16" t="s">
        <v>55922</v>
      </c>
      <c r="H6811" s="16" t="s">
        <v>5903</v>
      </c>
      <c r="I6811" s="17" t="s">
        <v>5904</v>
      </c>
      <c r="J6811" s="17" t="s">
        <v>5905</v>
      </c>
      <c r="K6811" s="17">
        <v>7</v>
      </c>
      <c r="M6811" s="17">
        <v>2</v>
      </c>
      <c r="O6811" s="17">
        <v>5</v>
      </c>
      <c r="P6811" s="17" t="s">
        <v>46</v>
      </c>
      <c r="Q6811" s="18"/>
      <c r="S6811" s="22" t="str">
        <f t="shared" si="318"/>
        <v>206436-41-1</v>
      </c>
      <c r="T6811" s="18" t="str">
        <f t="shared" si="319"/>
        <v>Pentafluoroethyl pentafluoropropanoate</v>
      </c>
      <c r="U6811" s="18" t="str">
        <f t="shared" si="320"/>
        <v>DTXSID20782452</v>
      </c>
    </row>
    <row r="6812" spans="1:21" ht="30" x14ac:dyDescent="0.2">
      <c r="A6812" s="23" t="s">
        <v>55923</v>
      </c>
      <c r="B6812" s="16" t="s">
        <v>55924</v>
      </c>
      <c r="C6812" s="16" t="s">
        <v>55925</v>
      </c>
      <c r="D6812" s="16" t="s">
        <v>55926</v>
      </c>
      <c r="E6812" s="16" t="s">
        <v>55927</v>
      </c>
      <c r="F6812" s="16" t="s">
        <v>55928</v>
      </c>
      <c r="G6812" s="16" t="s">
        <v>55929</v>
      </c>
      <c r="H6812" s="16" t="s">
        <v>55930</v>
      </c>
      <c r="I6812" s="17" t="s">
        <v>55931</v>
      </c>
      <c r="J6812" s="17" t="s">
        <v>55932</v>
      </c>
      <c r="K6812" s="17">
        <v>15</v>
      </c>
      <c r="M6812" s="17">
        <v>1</v>
      </c>
      <c r="O6812" s="17">
        <v>1</v>
      </c>
      <c r="P6812" s="17" t="s">
        <v>46</v>
      </c>
      <c r="Q6812" s="18"/>
      <c r="S6812" s="22" t="str">
        <f t="shared" si="318"/>
        <v>90292-33-4</v>
      </c>
      <c r="T6812" s="18" t="str">
        <f t="shared" si="319"/>
        <v>(4Z)-1,1,1,2,2,3,3,4-Octafluoro-7,7-dimethyl-4-octene</v>
      </c>
      <c r="U6812" s="18" t="str">
        <f t="shared" si="320"/>
        <v>DTXSID10848036</v>
      </c>
    </row>
    <row r="6813" spans="1:21" ht="60" x14ac:dyDescent="0.2">
      <c r="A6813" s="23" t="s">
        <v>55933</v>
      </c>
      <c r="B6813" s="16" t="s">
        <v>55934</v>
      </c>
      <c r="C6813" s="16" t="s">
        <v>55935</v>
      </c>
      <c r="D6813" s="16" t="s">
        <v>55936</v>
      </c>
      <c r="E6813" s="16" t="s">
        <v>55937</v>
      </c>
      <c r="F6813" s="16" t="s">
        <v>55938</v>
      </c>
      <c r="G6813" s="16" t="s">
        <v>55939</v>
      </c>
      <c r="H6813" s="16" t="s">
        <v>55940</v>
      </c>
      <c r="I6813" s="17" t="s">
        <v>55941</v>
      </c>
      <c r="J6813" s="17" t="s">
        <v>55942</v>
      </c>
      <c r="K6813" s="17">
        <v>35</v>
      </c>
      <c r="M6813" s="17">
        <v>6</v>
      </c>
      <c r="O6813" s="17">
        <v>1</v>
      </c>
      <c r="P6813" s="17" t="s">
        <v>46</v>
      </c>
      <c r="Q6813" s="18"/>
      <c r="S6813" s="22" t="str">
        <f t="shared" si="318"/>
        <v>75768-65-9</v>
      </c>
      <c r="T6813" s="18" t="str">
        <f t="shared" si="319"/>
        <v>Benzyltriphenylphosphanium 4‐[1,1,1,3,3,3‐ hexafluoro‐2‐(4‐hydroxyphenyl)propan‐2‐yl]benzen‐1‐olate</v>
      </c>
      <c r="U6813" s="18" t="str">
        <f t="shared" si="320"/>
        <v>DTXSID70888498</v>
      </c>
    </row>
    <row r="6814" spans="1:21" ht="45" x14ac:dyDescent="0.2">
      <c r="A6814" s="23" t="s">
        <v>55943</v>
      </c>
      <c r="B6814" s="16" t="s">
        <v>55944</v>
      </c>
      <c r="C6814" s="16" t="s">
        <v>55945</v>
      </c>
      <c r="G6814" s="16" t="s">
        <v>245</v>
      </c>
      <c r="J6814" s="17" t="s">
        <v>46</v>
      </c>
      <c r="K6814" s="17">
        <v>13</v>
      </c>
      <c r="O6814" s="17">
        <v>5</v>
      </c>
      <c r="P6814" s="17" t="s">
        <v>46</v>
      </c>
      <c r="Q6814" s="18"/>
      <c r="S6814" s="22" t="str">
        <f t="shared" si="318"/>
        <v>332076-28-5</v>
      </c>
      <c r="T6814" s="18" t="str">
        <f t="shared" si="319"/>
        <v>2-Oxepanone, homopolymer, decyl perfluoro-C8-14-alkyl esters, reaction products with 1H-imidazole-1-propanamine, polyethylene-polypropylene glycol and TDI homopolymer</v>
      </c>
      <c r="U6814" s="18" t="str">
        <f t="shared" si="320"/>
        <v>DTXSID60882804</v>
      </c>
    </row>
    <row r="6815" spans="1:21" ht="30" x14ac:dyDescent="0.2">
      <c r="A6815" s="23" t="s">
        <v>55946</v>
      </c>
      <c r="B6815" s="16" t="s">
        <v>55947</v>
      </c>
      <c r="C6815" s="16" t="s">
        <v>55948</v>
      </c>
      <c r="F6815" s="16" t="s">
        <v>55949</v>
      </c>
      <c r="G6815" s="16" t="s">
        <v>30815</v>
      </c>
      <c r="H6815" s="16" t="s">
        <v>55950</v>
      </c>
      <c r="J6815" s="17" t="s">
        <v>46</v>
      </c>
      <c r="K6815" s="17">
        <v>31</v>
      </c>
      <c r="M6815" s="17">
        <v>2</v>
      </c>
      <c r="O6815" s="17">
        <v>1</v>
      </c>
      <c r="P6815" s="17" t="s">
        <v>46</v>
      </c>
      <c r="Q6815" s="18"/>
      <c r="S6815" s="22" t="str">
        <f t="shared" si="318"/>
        <v>97553-95-2</v>
      </c>
      <c r="T6815" s="18" t="str">
        <f t="shared" si="319"/>
        <v>Thiocyanic acid, .gamma.-.omega.-perfluoro-C4-20-alkyl esters</v>
      </c>
      <c r="U6815" s="18" t="str">
        <f t="shared" si="320"/>
        <v>DTXSID90881966</v>
      </c>
    </row>
    <row r="6816" spans="1:21" ht="30" x14ac:dyDescent="0.2">
      <c r="A6816" s="23" t="s">
        <v>55951</v>
      </c>
      <c r="B6816" s="16" t="s">
        <v>55952</v>
      </c>
      <c r="C6816" s="16" t="s">
        <v>55953</v>
      </c>
      <c r="D6816" s="16" t="s">
        <v>55954</v>
      </c>
      <c r="E6816" s="16" t="s">
        <v>55952</v>
      </c>
      <c r="F6816" s="16" t="s">
        <v>55955</v>
      </c>
      <c r="G6816" s="16" t="s">
        <v>55956</v>
      </c>
      <c r="H6816" s="16" t="s">
        <v>12458</v>
      </c>
      <c r="I6816" s="17" t="s">
        <v>12459</v>
      </c>
      <c r="J6816" s="17" t="s">
        <v>12460</v>
      </c>
      <c r="K6816" s="17">
        <v>5</v>
      </c>
      <c r="M6816" s="17">
        <v>4</v>
      </c>
      <c r="O6816" s="17">
        <v>5</v>
      </c>
      <c r="P6816" s="17" t="s">
        <v>46</v>
      </c>
      <c r="Q6816" s="18"/>
      <c r="S6816" s="22" t="str">
        <f t="shared" si="318"/>
        <v>922141-42-2</v>
      </c>
      <c r="T6816" s="18" t="str">
        <f t="shared" si="319"/>
        <v>1-Methyl-3-(2,2,3,3-tetrafluorocyclopropyl)benzene</v>
      </c>
      <c r="U6816" s="18" t="str">
        <f t="shared" si="320"/>
        <v>DTXSID30840850</v>
      </c>
    </row>
    <row r="6817" spans="1:21" ht="60" x14ac:dyDescent="0.2">
      <c r="A6817" s="23" t="s">
        <v>55957</v>
      </c>
      <c r="B6817" s="16" t="s">
        <v>55958</v>
      </c>
      <c r="C6817" s="16" t="s">
        <v>55959</v>
      </c>
      <c r="D6817" s="16" t="s">
        <v>55960</v>
      </c>
      <c r="F6817" s="16" t="s">
        <v>55961</v>
      </c>
      <c r="G6817" s="16" t="s">
        <v>55962</v>
      </c>
      <c r="H6817" s="16" t="s">
        <v>55963</v>
      </c>
      <c r="I6817" s="17" t="s">
        <v>55964</v>
      </c>
      <c r="J6817" s="17" t="s">
        <v>55965</v>
      </c>
      <c r="K6817" s="17">
        <v>3</v>
      </c>
      <c r="O6817" s="17">
        <v>2</v>
      </c>
      <c r="P6817" s="17" t="s">
        <v>46</v>
      </c>
      <c r="Q6817" s="18"/>
      <c r="S6817" s="22" t="str">
        <f t="shared" si="318"/>
        <v>NOCAS_1036877</v>
      </c>
      <c r="T6817" s="18" t="str">
        <f t="shared" si="319"/>
        <v>1-Chloro-perfluorotetradecane-1-sulfonic acid</v>
      </c>
      <c r="U6817" s="18" t="str">
        <f t="shared" si="320"/>
        <v>DTXSID501036877</v>
      </c>
    </row>
    <row r="6818" spans="1:21" ht="30" x14ac:dyDescent="0.2">
      <c r="A6818" s="23" t="s">
        <v>55966</v>
      </c>
      <c r="B6818" s="16" t="s">
        <v>55967</v>
      </c>
      <c r="C6818" s="16" t="s">
        <v>55968</v>
      </c>
      <c r="D6818" s="16" t="s">
        <v>55969</v>
      </c>
      <c r="E6818" s="16" t="s">
        <v>55967</v>
      </c>
      <c r="F6818" s="16" t="s">
        <v>55970</v>
      </c>
      <c r="G6818" s="16" t="s">
        <v>55971</v>
      </c>
      <c r="H6818" s="16" t="s">
        <v>55972</v>
      </c>
      <c r="I6818" s="17" t="s">
        <v>55973</v>
      </c>
      <c r="J6818" s="17" t="s">
        <v>55974</v>
      </c>
      <c r="K6818" s="17">
        <v>14</v>
      </c>
      <c r="M6818" s="17">
        <v>4</v>
      </c>
      <c r="O6818" s="17">
        <v>5</v>
      </c>
      <c r="P6818" s="17" t="s">
        <v>46</v>
      </c>
      <c r="Q6818" s="18"/>
      <c r="S6818" s="22" t="str">
        <f t="shared" si="318"/>
        <v>93822-96-9</v>
      </c>
      <c r="T6818" s="18" t="str">
        <f t="shared" si="319"/>
        <v>1,1,1,2,4,4,5,5-Octafluoro-5-iodo-2-(trifluoromethyl)pentan-3-one</v>
      </c>
      <c r="U6818" s="18" t="str">
        <f t="shared" si="320"/>
        <v>DTXSID00758852</v>
      </c>
    </row>
    <row r="6819" spans="1:21" x14ac:dyDescent="0.2">
      <c r="A6819" s="23" t="s">
        <v>55975</v>
      </c>
      <c r="B6819" s="16" t="s">
        <v>55976</v>
      </c>
      <c r="C6819" s="16" t="s">
        <v>55977</v>
      </c>
      <c r="D6819" s="16" t="s">
        <v>55978</v>
      </c>
      <c r="E6819" s="16" t="s">
        <v>55976</v>
      </c>
      <c r="F6819" s="16" t="s">
        <v>55979</v>
      </c>
      <c r="G6819" s="16" t="s">
        <v>55980</v>
      </c>
      <c r="H6819" s="16" t="s">
        <v>55981</v>
      </c>
      <c r="I6819" s="17" t="s">
        <v>55982</v>
      </c>
      <c r="J6819" s="17" t="s">
        <v>55983</v>
      </c>
      <c r="K6819" s="17">
        <v>8</v>
      </c>
      <c r="M6819" s="17">
        <v>11</v>
      </c>
      <c r="O6819" s="17">
        <v>2</v>
      </c>
      <c r="P6819" s="17" t="s">
        <v>46</v>
      </c>
      <c r="Q6819" s="18"/>
      <c r="S6819" s="22" t="str">
        <f t="shared" si="318"/>
        <v>1542-26-3</v>
      </c>
      <c r="T6819" s="18" t="str">
        <f t="shared" si="319"/>
        <v>Methyl pentafluoropropane(dithioate)</v>
      </c>
      <c r="U6819" s="18" t="str">
        <f t="shared" si="320"/>
        <v>DTXSID60290783</v>
      </c>
    </row>
    <row r="6820" spans="1:21" ht="45" x14ac:dyDescent="0.2">
      <c r="A6820" s="23" t="s">
        <v>55984</v>
      </c>
      <c r="B6820" s="16" t="s">
        <v>55985</v>
      </c>
      <c r="C6820" s="16" t="s">
        <v>55986</v>
      </c>
      <c r="D6820" s="16" t="s">
        <v>55987</v>
      </c>
      <c r="E6820" s="16" t="s">
        <v>55988</v>
      </c>
      <c r="F6820" s="16" t="s">
        <v>55989</v>
      </c>
      <c r="G6820" s="16" t="s">
        <v>55990</v>
      </c>
      <c r="H6820" s="16" t="s">
        <v>55991</v>
      </c>
      <c r="I6820" s="17" t="s">
        <v>55992</v>
      </c>
      <c r="J6820" s="17" t="s">
        <v>55993</v>
      </c>
      <c r="K6820" s="17">
        <v>32</v>
      </c>
      <c r="M6820" s="17">
        <v>13</v>
      </c>
      <c r="O6820" s="17">
        <v>1</v>
      </c>
      <c r="P6820" s="17" t="s">
        <v>46</v>
      </c>
      <c r="Q6820" s="18"/>
      <c r="S6820" s="22" t="str">
        <f t="shared" si="318"/>
        <v>67584-48-9</v>
      </c>
      <c r="T6820" s="18" t="str">
        <f t="shared" si="319"/>
        <v>N-Allyltridecafluorohexanesulphonamide</v>
      </c>
      <c r="U6820" s="18" t="str">
        <f t="shared" si="320"/>
        <v>DTXSID2070500</v>
      </c>
    </row>
    <row r="6821" spans="1:21" ht="45" x14ac:dyDescent="0.2">
      <c r="A6821" s="23" t="s">
        <v>55994</v>
      </c>
      <c r="B6821" s="16" t="s">
        <v>55995</v>
      </c>
      <c r="C6821" s="16" t="s">
        <v>55996</v>
      </c>
      <c r="D6821" s="16" t="s">
        <v>55997</v>
      </c>
      <c r="E6821" s="16" t="s">
        <v>55995</v>
      </c>
      <c r="F6821" s="16" t="s">
        <v>55998</v>
      </c>
      <c r="G6821" s="16" t="s">
        <v>55999</v>
      </c>
      <c r="H6821" s="16" t="s">
        <v>56000</v>
      </c>
      <c r="I6821" s="17" t="s">
        <v>56001</v>
      </c>
      <c r="J6821" s="17" t="s">
        <v>56002</v>
      </c>
      <c r="K6821" s="17">
        <v>15</v>
      </c>
      <c r="M6821" s="17">
        <v>4</v>
      </c>
      <c r="O6821" s="17">
        <v>5</v>
      </c>
      <c r="P6821" s="17" t="s">
        <v>46</v>
      </c>
      <c r="Q6821" s="18"/>
      <c r="S6821" s="22" t="str">
        <f t="shared" si="318"/>
        <v>1401315-53-4</v>
      </c>
      <c r="T6821" s="18" t="str">
        <f t="shared" si="319"/>
        <v>Ethyl 3,3,4,4,5,5,6,6,7,7,8,8,9,9,10,10,10-heptadecafluoro-2,2-dihydroxydecanoate</v>
      </c>
      <c r="U6821" s="18" t="str">
        <f t="shared" si="320"/>
        <v>DTXSID00895978</v>
      </c>
    </row>
    <row r="6822" spans="1:21" ht="45" x14ac:dyDescent="0.2">
      <c r="A6822" s="23" t="s">
        <v>56003</v>
      </c>
      <c r="B6822" s="16" t="s">
        <v>56004</v>
      </c>
      <c r="C6822" s="16" t="s">
        <v>56005</v>
      </c>
      <c r="D6822" s="16" t="s">
        <v>56006</v>
      </c>
      <c r="E6822" s="16" t="s">
        <v>56007</v>
      </c>
      <c r="F6822" s="16" t="s">
        <v>56008</v>
      </c>
      <c r="G6822" s="16" t="s">
        <v>56009</v>
      </c>
      <c r="H6822" s="16" t="s">
        <v>56010</v>
      </c>
      <c r="I6822" s="17" t="s">
        <v>56011</v>
      </c>
      <c r="J6822" s="17" t="s">
        <v>56012</v>
      </c>
      <c r="K6822" s="17">
        <v>17</v>
      </c>
      <c r="M6822" s="17">
        <v>17</v>
      </c>
      <c r="O6822" s="17">
        <v>1</v>
      </c>
      <c r="P6822" s="17" t="s">
        <v>46</v>
      </c>
      <c r="Q6822" s="18"/>
      <c r="S6822" s="22" t="str">
        <f t="shared" si="318"/>
        <v>69125-80-0</v>
      </c>
      <c r="T6822" s="18" t="str">
        <f t="shared" si="319"/>
        <v>1-(Perfluorohexyl)hexane</v>
      </c>
      <c r="U6822" s="18" t="str">
        <f t="shared" si="320"/>
        <v>DTXSID10895207</v>
      </c>
    </row>
    <row r="6823" spans="1:21" ht="30" x14ac:dyDescent="0.2">
      <c r="A6823" s="23" t="s">
        <v>56013</v>
      </c>
      <c r="B6823" s="16" t="s">
        <v>56014</v>
      </c>
      <c r="C6823" s="16" t="s">
        <v>56015</v>
      </c>
      <c r="D6823" s="16" t="s">
        <v>56016</v>
      </c>
      <c r="E6823" s="16" t="s">
        <v>56014</v>
      </c>
      <c r="F6823" s="16" t="s">
        <v>56017</v>
      </c>
      <c r="G6823" s="16" t="s">
        <v>56018</v>
      </c>
      <c r="H6823" s="16" t="s">
        <v>2994</v>
      </c>
      <c r="I6823" s="17" t="s">
        <v>2995</v>
      </c>
      <c r="J6823" s="17" t="s">
        <v>2996</v>
      </c>
      <c r="K6823" s="17">
        <v>7</v>
      </c>
      <c r="O6823" s="17">
        <v>5</v>
      </c>
      <c r="P6823" s="17" t="s">
        <v>46</v>
      </c>
      <c r="Q6823" s="18"/>
      <c r="S6823" s="22" t="str">
        <f t="shared" si="318"/>
        <v>52514-15-5</v>
      </c>
      <c r="T6823" s="18" t="str">
        <f t="shared" si="319"/>
        <v>1-Chloro-1,2,2,3,3,4,5,6,7-nonafluoro-2,3-dihydro-1H-indene</v>
      </c>
      <c r="U6823" s="18" t="str">
        <f t="shared" si="320"/>
        <v>DTXSID30507375</v>
      </c>
    </row>
    <row r="6824" spans="1:21" ht="45" x14ac:dyDescent="0.2">
      <c r="A6824" s="23" t="s">
        <v>56019</v>
      </c>
      <c r="B6824" s="16" t="s">
        <v>56020</v>
      </c>
      <c r="C6824" s="16" t="s">
        <v>56021</v>
      </c>
      <c r="D6824" s="16" t="s">
        <v>56022</v>
      </c>
      <c r="E6824" s="16" t="s">
        <v>56020</v>
      </c>
      <c r="F6824" s="16" t="s">
        <v>56023</v>
      </c>
      <c r="G6824" s="16" t="s">
        <v>56024</v>
      </c>
      <c r="H6824" s="16" t="s">
        <v>56025</v>
      </c>
      <c r="I6824" s="17" t="s">
        <v>56026</v>
      </c>
      <c r="J6824" s="17" t="s">
        <v>56027</v>
      </c>
      <c r="K6824" s="17">
        <v>7</v>
      </c>
      <c r="M6824" s="17">
        <v>6</v>
      </c>
      <c r="P6824" s="17" t="s">
        <v>46</v>
      </c>
      <c r="Q6824" s="18"/>
      <c r="S6824" s="22" t="str">
        <f t="shared" si="318"/>
        <v>654-58-0</v>
      </c>
      <c r="T6824" s="18" t="str">
        <f t="shared" si="319"/>
        <v>4-Amino-6-(pentafluoroethyl)benzene-1,3-disulfonamide</v>
      </c>
      <c r="U6824" s="18" t="str">
        <f t="shared" si="320"/>
        <v>DTXSID90614675</v>
      </c>
    </row>
    <row r="6825" spans="1:21" ht="30" x14ac:dyDescent="0.2">
      <c r="A6825" s="23" t="s">
        <v>56028</v>
      </c>
      <c r="B6825" s="16" t="s">
        <v>56029</v>
      </c>
      <c r="C6825" s="16" t="s">
        <v>56030</v>
      </c>
      <c r="D6825" s="16" t="s">
        <v>56031</v>
      </c>
      <c r="E6825" s="16" t="s">
        <v>56029</v>
      </c>
      <c r="F6825" s="16" t="s">
        <v>56032</v>
      </c>
      <c r="G6825" s="16" t="s">
        <v>56033</v>
      </c>
      <c r="H6825" s="16" t="s">
        <v>56034</v>
      </c>
      <c r="I6825" s="17" t="s">
        <v>56035</v>
      </c>
      <c r="J6825" s="17" t="s">
        <v>56036</v>
      </c>
      <c r="K6825" s="17">
        <v>7</v>
      </c>
      <c r="M6825" s="17">
        <v>7</v>
      </c>
      <c r="P6825" s="17" t="s">
        <v>46</v>
      </c>
      <c r="Q6825" s="18"/>
      <c r="S6825" s="22" t="str">
        <f t="shared" si="318"/>
        <v>95388-86-6</v>
      </c>
      <c r="T6825" s="18" t="str">
        <f t="shared" si="319"/>
        <v>2,2-Dimethyl-4,4,6-tris(trifluoromethyl)-1,5,6-triazabicyclo[3.1.0]hexane</v>
      </c>
      <c r="U6825" s="18" t="str">
        <f t="shared" si="320"/>
        <v>DTXSID10915015</v>
      </c>
    </row>
    <row r="6826" spans="1:21" x14ac:dyDescent="0.2">
      <c r="A6826" s="23" t="s">
        <v>56037</v>
      </c>
      <c r="B6826" s="16" t="s">
        <v>56038</v>
      </c>
      <c r="C6826" s="16" t="s">
        <v>56039</v>
      </c>
      <c r="D6826" s="16" t="s">
        <v>56040</v>
      </c>
      <c r="E6826" s="16" t="s">
        <v>56038</v>
      </c>
      <c r="F6826" s="16" t="s">
        <v>56041</v>
      </c>
      <c r="G6826" s="16" t="s">
        <v>56042</v>
      </c>
      <c r="H6826" s="16" t="s">
        <v>19989</v>
      </c>
      <c r="I6826" s="17" t="s">
        <v>19990</v>
      </c>
      <c r="J6826" s="17" t="s">
        <v>19991</v>
      </c>
      <c r="K6826" s="17">
        <v>8</v>
      </c>
      <c r="P6826" s="17" t="s">
        <v>46</v>
      </c>
      <c r="Q6826" s="18"/>
      <c r="S6826" s="22" t="str">
        <f t="shared" si="318"/>
        <v>74728-96-4</v>
      </c>
      <c r="T6826" s="18" t="str">
        <f t="shared" si="319"/>
        <v>Decafluorohexane-2,3-dione</v>
      </c>
      <c r="U6826" s="18" t="str">
        <f t="shared" si="320"/>
        <v>DTXSID60502833</v>
      </c>
    </row>
    <row r="6827" spans="1:21" ht="30" x14ac:dyDescent="0.2">
      <c r="A6827" s="23" t="s">
        <v>56043</v>
      </c>
      <c r="B6827" s="16" t="s">
        <v>56044</v>
      </c>
      <c r="C6827" s="16" t="s">
        <v>56045</v>
      </c>
      <c r="D6827" s="16" t="s">
        <v>56046</v>
      </c>
      <c r="E6827" s="16" t="s">
        <v>56044</v>
      </c>
      <c r="F6827" s="16" t="s">
        <v>56047</v>
      </c>
      <c r="G6827" s="16" t="s">
        <v>56048</v>
      </c>
      <c r="H6827" s="16" t="s">
        <v>56049</v>
      </c>
      <c r="I6827" s="17" t="s">
        <v>56050</v>
      </c>
      <c r="J6827" s="17" t="s">
        <v>56051</v>
      </c>
      <c r="K6827" s="17">
        <v>15</v>
      </c>
      <c r="M6827" s="17">
        <v>10</v>
      </c>
      <c r="O6827" s="17">
        <v>5</v>
      </c>
      <c r="P6827" s="17" t="s">
        <v>46</v>
      </c>
      <c r="Q6827" s="18"/>
      <c r="S6827" s="22" t="str">
        <f t="shared" si="318"/>
        <v>106877-15-0</v>
      </c>
      <c r="T6827" s="18" t="str">
        <f t="shared" si="319"/>
        <v>4-(Tridecafluorohexyl)phenol</v>
      </c>
      <c r="U6827" s="18" t="str">
        <f t="shared" si="320"/>
        <v>DTXSID90895664</v>
      </c>
    </row>
    <row r="6828" spans="1:21" ht="30" x14ac:dyDescent="0.2">
      <c r="A6828" s="23" t="s">
        <v>56052</v>
      </c>
      <c r="B6828" s="16" t="s">
        <v>56053</v>
      </c>
      <c r="C6828" s="16" t="s">
        <v>56054</v>
      </c>
      <c r="D6828" s="16" t="s">
        <v>56055</v>
      </c>
      <c r="E6828" s="16" t="s">
        <v>56053</v>
      </c>
      <c r="F6828" s="16" t="s">
        <v>56056</v>
      </c>
      <c r="G6828" s="16" t="s">
        <v>56057</v>
      </c>
      <c r="H6828" s="16" t="s">
        <v>56058</v>
      </c>
      <c r="I6828" s="17" t="s">
        <v>56059</v>
      </c>
      <c r="J6828" s="17" t="s">
        <v>56060</v>
      </c>
      <c r="K6828" s="17">
        <v>7</v>
      </c>
      <c r="O6828" s="17">
        <v>5</v>
      </c>
      <c r="P6828" s="17" t="s">
        <v>46</v>
      </c>
      <c r="Q6828" s="18"/>
      <c r="S6828" s="22" t="str">
        <f t="shared" si="318"/>
        <v>79150-79-1</v>
      </c>
      <c r="T6828" s="18" t="str">
        <f t="shared" si="319"/>
        <v>4-Bromo-1,3,3,4,5,5,6,6-octafluoro-2-nitrocyclohex-1-ene</v>
      </c>
      <c r="U6828" s="18" t="str">
        <f t="shared" si="320"/>
        <v>DTXSID40507265</v>
      </c>
    </row>
    <row r="6829" spans="1:21" ht="30" x14ac:dyDescent="0.2">
      <c r="A6829" s="23" t="s">
        <v>56061</v>
      </c>
      <c r="B6829" s="16" t="s">
        <v>56062</v>
      </c>
      <c r="C6829" s="16" t="s">
        <v>56063</v>
      </c>
      <c r="D6829" s="16" t="s">
        <v>56064</v>
      </c>
      <c r="E6829" s="16" t="s">
        <v>56065</v>
      </c>
      <c r="F6829" s="16" t="s">
        <v>56066</v>
      </c>
      <c r="G6829" s="16" t="s">
        <v>56067</v>
      </c>
      <c r="H6829" s="16" t="s">
        <v>17592</v>
      </c>
      <c r="I6829" s="17" t="s">
        <v>17593</v>
      </c>
      <c r="J6829" s="17" t="s">
        <v>17594</v>
      </c>
      <c r="K6829" s="17">
        <v>15</v>
      </c>
      <c r="M6829" s="17">
        <v>14</v>
      </c>
      <c r="O6829" s="17">
        <v>2</v>
      </c>
      <c r="P6829" s="17" t="s">
        <v>46</v>
      </c>
      <c r="Q6829" s="18"/>
      <c r="S6829" s="22" t="str">
        <f t="shared" si="318"/>
        <v>4192-05-6</v>
      </c>
      <c r="T6829" s="18" t="str">
        <f t="shared" si="319"/>
        <v>1-Methylethyl perfluorobutanimidoate</v>
      </c>
      <c r="U6829" s="18" t="str">
        <f t="shared" si="320"/>
        <v>DTXSID80896988</v>
      </c>
    </row>
    <row r="6830" spans="1:21" ht="30" x14ac:dyDescent="0.2">
      <c r="A6830" s="23" t="s">
        <v>56068</v>
      </c>
      <c r="B6830" s="16" t="s">
        <v>56069</v>
      </c>
      <c r="C6830" s="16" t="s">
        <v>56070</v>
      </c>
      <c r="D6830" s="16" t="s">
        <v>56071</v>
      </c>
      <c r="E6830" s="16" t="s">
        <v>56069</v>
      </c>
      <c r="F6830" s="16" t="s">
        <v>56072</v>
      </c>
      <c r="G6830" s="16" t="s">
        <v>56073</v>
      </c>
      <c r="H6830" s="16" t="s">
        <v>12573</v>
      </c>
      <c r="I6830" s="17" t="s">
        <v>12574</v>
      </c>
      <c r="J6830" s="17" t="s">
        <v>12575</v>
      </c>
      <c r="K6830" s="17">
        <v>27</v>
      </c>
      <c r="M6830" s="17">
        <v>31</v>
      </c>
      <c r="P6830" s="17" t="s">
        <v>46</v>
      </c>
      <c r="Q6830" s="18"/>
      <c r="S6830" s="22" t="str">
        <f t="shared" si="318"/>
        <v>359-71-7</v>
      </c>
      <c r="T6830" s="18" t="str">
        <f t="shared" si="319"/>
        <v>2,2,3,3,4,4,5,5,6,6-Decafluoro-1-(trifluoromethyl)piperidine</v>
      </c>
      <c r="U6830" s="18" t="str">
        <f t="shared" si="320"/>
        <v>DTXSID00189465</v>
      </c>
    </row>
    <row r="6831" spans="1:21" ht="30" x14ac:dyDescent="0.2">
      <c r="A6831" s="23" t="s">
        <v>56074</v>
      </c>
      <c r="B6831" s="16" t="s">
        <v>56075</v>
      </c>
      <c r="C6831" s="16" t="s">
        <v>56076</v>
      </c>
      <c r="G6831" s="16" t="s">
        <v>245</v>
      </c>
      <c r="J6831" s="17" t="s">
        <v>46</v>
      </c>
      <c r="K6831" s="17">
        <v>18</v>
      </c>
      <c r="O6831" s="17">
        <v>5</v>
      </c>
      <c r="P6831" s="17" t="s">
        <v>46</v>
      </c>
      <c r="Q6831" s="18"/>
      <c r="S6831" s="22" t="str">
        <f t="shared" si="318"/>
        <v>70776-76-0</v>
      </c>
      <c r="T6831" s="18" t="str">
        <f t="shared" si="319"/>
        <v>Acetic acid, [1-[difluoro[(trifluoroethenyl)oxy]methyl]-1,2,2,2-tetrafluoroethoxy]difluoro-, polymer with tetrafluoroethene</v>
      </c>
      <c r="U6831" s="18" t="str">
        <f t="shared" si="320"/>
        <v>DTXSID50882974</v>
      </c>
    </row>
    <row r="6832" spans="1:21" ht="45" x14ac:dyDescent="0.2">
      <c r="A6832" s="23" t="s">
        <v>56077</v>
      </c>
      <c r="B6832" s="16" t="s">
        <v>56078</v>
      </c>
      <c r="C6832" s="16" t="s">
        <v>56079</v>
      </c>
      <c r="G6832" s="16" t="s">
        <v>245</v>
      </c>
      <c r="J6832" s="17" t="s">
        <v>46</v>
      </c>
      <c r="K6832" s="17">
        <v>17</v>
      </c>
      <c r="O6832" s="17">
        <v>1</v>
      </c>
      <c r="P6832" s="17" t="s">
        <v>46</v>
      </c>
      <c r="Q6832" s="18"/>
      <c r="S6832" s="22" t="str">
        <f t="shared" si="318"/>
        <v>67906-74-5</v>
      </c>
      <c r="T6832" s="18" t="str">
        <f t="shared" si="319"/>
        <v>2-Propenoic acid, 2-methyl-, 2-[ethyl[(undecafluoropentyl)sulfonyl]amino]ethyl ester, polymer with octadecyl 2-propenoate and 2-propenoic acid</v>
      </c>
      <c r="U6832" s="18" t="str">
        <f t="shared" si="320"/>
        <v>DTXSID50880571</v>
      </c>
    </row>
    <row r="6833" spans="1:21" x14ac:dyDescent="0.2">
      <c r="A6833" s="23" t="s">
        <v>56080</v>
      </c>
      <c r="B6833" s="16" t="s">
        <v>56081</v>
      </c>
      <c r="C6833" s="16" t="s">
        <v>56082</v>
      </c>
      <c r="D6833" s="16" t="s">
        <v>56083</v>
      </c>
      <c r="E6833" s="16" t="s">
        <v>56081</v>
      </c>
      <c r="F6833" s="16" t="s">
        <v>56084</v>
      </c>
      <c r="G6833" s="16" t="s">
        <v>56085</v>
      </c>
      <c r="H6833" s="16" t="s">
        <v>56086</v>
      </c>
      <c r="I6833" s="17" t="s">
        <v>56087</v>
      </c>
      <c r="J6833" s="17" t="s">
        <v>56088</v>
      </c>
      <c r="K6833" s="17">
        <v>17</v>
      </c>
      <c r="M6833" s="17">
        <v>9</v>
      </c>
      <c r="O6833" s="17">
        <v>5</v>
      </c>
      <c r="P6833" s="17" t="s">
        <v>46</v>
      </c>
      <c r="Q6833" s="18"/>
      <c r="S6833" s="22" t="str">
        <f t="shared" si="318"/>
        <v>108156-21-4</v>
      </c>
      <c r="T6833" s="18" t="str">
        <f t="shared" si="319"/>
        <v>2,2,3,3,4,4,4-Heptafluorobutyl carbonochloridate</v>
      </c>
      <c r="U6833" s="18" t="str">
        <f t="shared" si="320"/>
        <v>DTXSID00895493</v>
      </c>
    </row>
    <row r="6834" spans="1:21" ht="60" x14ac:dyDescent="0.2">
      <c r="A6834" s="23" t="s">
        <v>56089</v>
      </c>
      <c r="B6834" s="16" t="s">
        <v>56090</v>
      </c>
      <c r="C6834" s="16" t="s">
        <v>56091</v>
      </c>
      <c r="D6834" s="16" t="s">
        <v>56092</v>
      </c>
      <c r="E6834" s="16" t="s">
        <v>56093</v>
      </c>
      <c r="F6834" s="16" t="s">
        <v>56094</v>
      </c>
      <c r="G6834" s="16" t="s">
        <v>56095</v>
      </c>
      <c r="H6834" s="16" t="s">
        <v>56096</v>
      </c>
      <c r="I6834" s="17" t="s">
        <v>56097</v>
      </c>
      <c r="J6834" s="17" t="s">
        <v>56098</v>
      </c>
      <c r="K6834" s="17">
        <v>30</v>
      </c>
      <c r="M6834" s="17">
        <v>10</v>
      </c>
      <c r="O6834" s="17">
        <v>1</v>
      </c>
      <c r="P6834" s="17" t="s">
        <v>46</v>
      </c>
      <c r="Q6834" s="18"/>
      <c r="S6834" s="22" t="str">
        <f t="shared" si="318"/>
        <v>72785-08-1</v>
      </c>
      <c r="T6834" s="18" t="str">
        <f t="shared" si="319"/>
        <v>((3-(Dimethylamino)propyl)((heptadecafluorooctyl)sulfonyl)amino)-1-Propanesulfonic acid</v>
      </c>
      <c r="U6834" s="18" t="str">
        <f t="shared" si="320"/>
        <v>DTXSID2072594</v>
      </c>
    </row>
    <row r="6835" spans="1:21" ht="30" x14ac:dyDescent="0.2">
      <c r="A6835" s="23" t="s">
        <v>56099</v>
      </c>
      <c r="B6835" s="16" t="s">
        <v>56100</v>
      </c>
      <c r="C6835" s="16" t="s">
        <v>56101</v>
      </c>
      <c r="D6835" s="16" t="s">
        <v>56102</v>
      </c>
      <c r="E6835" s="16" t="s">
        <v>56100</v>
      </c>
      <c r="F6835" s="16" t="s">
        <v>56103</v>
      </c>
      <c r="G6835" s="16" t="s">
        <v>56104</v>
      </c>
      <c r="H6835" s="16" t="s">
        <v>9975</v>
      </c>
      <c r="I6835" s="17" t="s">
        <v>9976</v>
      </c>
      <c r="J6835" s="17" t="s">
        <v>9977</v>
      </c>
      <c r="K6835" s="17">
        <v>15</v>
      </c>
      <c r="M6835" s="17">
        <v>11</v>
      </c>
      <c r="O6835" s="17">
        <v>5</v>
      </c>
      <c r="P6835" s="17" t="s">
        <v>46</v>
      </c>
      <c r="Q6835" s="18"/>
      <c r="S6835" s="22" t="str">
        <f t="shared" si="318"/>
        <v>168632-11-9</v>
      </c>
      <c r="T6835" s="18" t="str">
        <f t="shared" si="319"/>
        <v>2,2,3,3,4,4,5,5,6,6,6-Undecafluorohexyl trifluoromethanesulfonate</v>
      </c>
      <c r="U6835" s="18" t="str">
        <f t="shared" si="320"/>
        <v>DTXSID50895923</v>
      </c>
    </row>
    <row r="6836" spans="1:21" ht="30" x14ac:dyDescent="0.2">
      <c r="A6836" s="23" t="s">
        <v>56105</v>
      </c>
      <c r="B6836" s="16" t="s">
        <v>56106</v>
      </c>
      <c r="C6836" s="16" t="s">
        <v>56107</v>
      </c>
      <c r="D6836" s="16" t="s">
        <v>56108</v>
      </c>
      <c r="E6836" s="16" t="s">
        <v>56109</v>
      </c>
      <c r="F6836" s="16" t="s">
        <v>56110</v>
      </c>
      <c r="G6836" s="16" t="s">
        <v>56111</v>
      </c>
      <c r="H6836" s="16" t="s">
        <v>26625</v>
      </c>
      <c r="I6836" s="17" t="s">
        <v>26626</v>
      </c>
      <c r="J6836" s="17" t="s">
        <v>26627</v>
      </c>
      <c r="K6836" s="17">
        <v>16</v>
      </c>
      <c r="M6836" s="17">
        <v>37</v>
      </c>
      <c r="O6836" s="17">
        <v>5</v>
      </c>
      <c r="P6836" s="17" t="s">
        <v>46</v>
      </c>
      <c r="Q6836" s="18"/>
      <c r="S6836" s="22" t="str">
        <f t="shared" si="318"/>
        <v>107650-06-6</v>
      </c>
      <c r="T6836" s="18" t="str">
        <f t="shared" si="319"/>
        <v>4,4,5,5,6,6,7,7,8,8,9,9,9-tridecafluorononane-1,2-diol</v>
      </c>
      <c r="U6836" s="18" t="str">
        <f t="shared" si="320"/>
        <v>DTXSID10338588</v>
      </c>
    </row>
    <row r="6837" spans="1:21" ht="30" x14ac:dyDescent="0.2">
      <c r="A6837" s="23" t="s">
        <v>56112</v>
      </c>
      <c r="B6837" s="16" t="s">
        <v>56113</v>
      </c>
      <c r="C6837" s="16" t="s">
        <v>56114</v>
      </c>
      <c r="D6837" s="16" t="s">
        <v>56115</v>
      </c>
      <c r="E6837" s="16" t="s">
        <v>56116</v>
      </c>
      <c r="F6837" s="16" t="s">
        <v>56117</v>
      </c>
      <c r="G6837" s="16" t="s">
        <v>56118</v>
      </c>
      <c r="H6837" s="16" t="s">
        <v>712</v>
      </c>
      <c r="I6837" s="17" t="s">
        <v>713</v>
      </c>
      <c r="J6837" s="17" t="s">
        <v>714</v>
      </c>
      <c r="K6837" s="17">
        <v>13</v>
      </c>
      <c r="M6837" s="17">
        <v>6</v>
      </c>
      <c r="O6837" s="17">
        <v>2</v>
      </c>
      <c r="P6837" s="17" t="s">
        <v>46</v>
      </c>
      <c r="Q6837" s="18"/>
      <c r="S6837" s="22" t="str">
        <f t="shared" si="318"/>
        <v>1006614-98-7</v>
      </c>
      <c r="T6837" s="18" t="str">
        <f t="shared" si="319"/>
        <v>(2R,3R)-1,1,1,2,3,4,4,5,5,5-Decafluoropentane</v>
      </c>
      <c r="U6837" s="18" t="str">
        <f t="shared" si="320"/>
        <v>DTXSID30881349</v>
      </c>
    </row>
    <row r="6838" spans="1:21" ht="45" x14ac:dyDescent="0.2">
      <c r="A6838" s="23" t="s">
        <v>56119</v>
      </c>
      <c r="B6838" s="16" t="s">
        <v>56120</v>
      </c>
      <c r="C6838" s="16" t="s">
        <v>56121</v>
      </c>
      <c r="D6838" s="16" t="s">
        <v>56122</v>
      </c>
      <c r="E6838" s="16" t="s">
        <v>56123</v>
      </c>
      <c r="F6838" s="16" t="s">
        <v>56124</v>
      </c>
      <c r="G6838" s="16" t="s">
        <v>56125</v>
      </c>
      <c r="H6838" s="16" t="s">
        <v>56126</v>
      </c>
      <c r="I6838" s="17" t="s">
        <v>56127</v>
      </c>
      <c r="J6838" s="17" t="s">
        <v>56128</v>
      </c>
      <c r="K6838" s="17">
        <v>52</v>
      </c>
      <c r="M6838" s="17">
        <v>16</v>
      </c>
      <c r="O6838" s="17">
        <v>1</v>
      </c>
      <c r="P6838" s="17" t="s">
        <v>46</v>
      </c>
      <c r="Q6838" s="18"/>
      <c r="S6838" s="22" t="str">
        <f t="shared" si="318"/>
        <v>68555-76-0</v>
      </c>
      <c r="T6838" s="18" t="str">
        <f t="shared" si="319"/>
        <v>Pentadecafluoro-N-(2-hydroxyethyl)-N-methyl-1-heptanesulfonamide</v>
      </c>
      <c r="U6838" s="18" t="str">
        <f t="shared" si="320"/>
        <v>DTXSID6071665</v>
      </c>
    </row>
    <row r="6839" spans="1:21" ht="45" x14ac:dyDescent="0.2">
      <c r="A6839" s="23" t="s">
        <v>56129</v>
      </c>
      <c r="B6839" s="16" t="s">
        <v>56130</v>
      </c>
      <c r="C6839" s="16" t="s">
        <v>56131</v>
      </c>
      <c r="D6839" s="16" t="s">
        <v>56132</v>
      </c>
      <c r="F6839" s="16" t="s">
        <v>56133</v>
      </c>
      <c r="G6839" s="16" t="s">
        <v>56134</v>
      </c>
      <c r="H6839" s="16" t="s">
        <v>56135</v>
      </c>
      <c r="I6839" s="17" t="s">
        <v>56136</v>
      </c>
      <c r="J6839" s="17" t="s">
        <v>56137</v>
      </c>
      <c r="K6839" s="17">
        <v>3</v>
      </c>
      <c r="O6839" s="17">
        <v>2</v>
      </c>
      <c r="P6839" s="17" t="s">
        <v>46</v>
      </c>
      <c r="Q6839" s="18"/>
      <c r="S6839" s="22" t="str">
        <f t="shared" si="318"/>
        <v>NOCAS_1035813</v>
      </c>
      <c r="T6839" s="18" t="str">
        <f t="shared" si="319"/>
        <v>Perfluoro-12-(pentafluoro-lambda6-sulfanyl)dodecanoic acid</v>
      </c>
      <c r="U6839" s="18" t="str">
        <f t="shared" si="320"/>
        <v>DTXSID701035813</v>
      </c>
    </row>
    <row r="6840" spans="1:21" ht="75" x14ac:dyDescent="0.2">
      <c r="A6840" s="23" t="s">
        <v>56138</v>
      </c>
      <c r="B6840" s="16" t="s">
        <v>56139</v>
      </c>
      <c r="C6840" s="16" t="s">
        <v>56140</v>
      </c>
      <c r="D6840" s="16" t="s">
        <v>56141</v>
      </c>
      <c r="F6840" s="16" t="s">
        <v>56142</v>
      </c>
      <c r="G6840" s="16" t="s">
        <v>56143</v>
      </c>
      <c r="H6840" s="16" t="s">
        <v>56144</v>
      </c>
      <c r="I6840" s="17" t="s">
        <v>56145</v>
      </c>
      <c r="J6840" s="17" t="s">
        <v>56146</v>
      </c>
      <c r="K6840" s="17">
        <v>4</v>
      </c>
      <c r="O6840" s="17">
        <v>2</v>
      </c>
      <c r="P6840" s="17" t="s">
        <v>46</v>
      </c>
      <c r="Q6840" s="18"/>
      <c r="S6840" s="22" t="str">
        <f t="shared" si="318"/>
        <v>NOCAS_1032313</v>
      </c>
      <c r="T6840" s="18" t="str">
        <f t="shared" si="319"/>
        <v>10:2 fluorotelomer sulfinyl propanamido dimethyl ethyl sulfonate</v>
      </c>
      <c r="U6840" s="18" t="str">
        <f t="shared" si="320"/>
        <v>DTXSID001032313</v>
      </c>
    </row>
    <row r="6841" spans="1:21" ht="45" x14ac:dyDescent="0.2">
      <c r="A6841" s="23" t="s">
        <v>56147</v>
      </c>
      <c r="B6841" s="16" t="s">
        <v>56148</v>
      </c>
      <c r="C6841" s="16" t="s">
        <v>56149</v>
      </c>
      <c r="D6841" s="16" t="s">
        <v>56150</v>
      </c>
      <c r="F6841" s="16" t="s">
        <v>56151</v>
      </c>
      <c r="G6841" s="16" t="s">
        <v>56152</v>
      </c>
      <c r="H6841" s="16" t="s">
        <v>56153</v>
      </c>
      <c r="I6841" s="17" t="s">
        <v>56154</v>
      </c>
      <c r="J6841" s="17" t="s">
        <v>56155</v>
      </c>
      <c r="K6841" s="17">
        <v>3</v>
      </c>
      <c r="O6841" s="17">
        <v>2</v>
      </c>
      <c r="P6841" s="17" t="s">
        <v>46</v>
      </c>
      <c r="Q6841" s="18"/>
      <c r="S6841" s="22" t="str">
        <f t="shared" si="318"/>
        <v>107978-57-4</v>
      </c>
      <c r="T6841" s="18" t="str">
        <f t="shared" si="319"/>
        <v>Ethoxydimethyl((perfluorohexyl)ethyl)silane</v>
      </c>
      <c r="U6841" s="18" t="str">
        <f t="shared" si="320"/>
        <v>DTXSID301032429</v>
      </c>
    </row>
    <row r="6842" spans="1:21" x14ac:dyDescent="0.2">
      <c r="A6842" s="23" t="s">
        <v>56156</v>
      </c>
      <c r="B6842" s="16" t="s">
        <v>56157</v>
      </c>
      <c r="C6842" s="16" t="s">
        <v>56158</v>
      </c>
      <c r="D6842" s="16" t="s">
        <v>56159</v>
      </c>
      <c r="E6842" s="16" t="s">
        <v>56157</v>
      </c>
      <c r="F6842" s="16" t="s">
        <v>56160</v>
      </c>
      <c r="G6842" s="16" t="s">
        <v>56161</v>
      </c>
      <c r="H6842" s="16" t="s">
        <v>14831</v>
      </c>
      <c r="I6842" s="17" t="s">
        <v>14832</v>
      </c>
      <c r="J6842" s="17" t="s">
        <v>14833</v>
      </c>
      <c r="K6842" s="17">
        <v>15</v>
      </c>
      <c r="M6842" s="17">
        <v>10</v>
      </c>
      <c r="O6842" s="17">
        <v>5</v>
      </c>
      <c r="P6842" s="17" t="s">
        <v>46</v>
      </c>
      <c r="Q6842" s="18"/>
      <c r="S6842" s="22" t="str">
        <f t="shared" si="318"/>
        <v>50428-19-8</v>
      </c>
      <c r="T6842" s="18" t="str">
        <f t="shared" si="319"/>
        <v>4-(Difluoromethoxy)-1,1,1,2,2,3,3-heptafluorobutane</v>
      </c>
      <c r="U6842" s="18" t="str">
        <f t="shared" si="320"/>
        <v>DTXSID60895217</v>
      </c>
    </row>
    <row r="6843" spans="1:21" ht="30" x14ac:dyDescent="0.2">
      <c r="A6843" s="23" t="s">
        <v>56162</v>
      </c>
      <c r="B6843" s="16" t="s">
        <v>56163</v>
      </c>
      <c r="C6843" s="16" t="s">
        <v>56164</v>
      </c>
      <c r="D6843" s="16" t="s">
        <v>56165</v>
      </c>
      <c r="E6843" s="16" t="s">
        <v>56166</v>
      </c>
      <c r="F6843" s="16" t="s">
        <v>56167</v>
      </c>
      <c r="G6843" s="16" t="s">
        <v>56168</v>
      </c>
      <c r="H6843" s="16" t="s">
        <v>23907</v>
      </c>
      <c r="I6843" s="17" t="s">
        <v>23908</v>
      </c>
      <c r="J6843" s="17" t="s">
        <v>23909</v>
      </c>
      <c r="K6843" s="17">
        <v>24</v>
      </c>
      <c r="M6843" s="17">
        <v>68</v>
      </c>
      <c r="O6843" s="17">
        <v>1</v>
      </c>
      <c r="P6843" s="17" t="s">
        <v>46</v>
      </c>
      <c r="Q6843" s="18"/>
      <c r="S6843" s="22" t="str">
        <f t="shared" si="318"/>
        <v>831-75-4</v>
      </c>
      <c r="T6843" s="18" t="str">
        <f t="shared" si="319"/>
        <v>3-(1,1,2,2-Tetrafluoroethoxy)-benzenamine</v>
      </c>
      <c r="U6843" s="18" t="str">
        <f t="shared" si="320"/>
        <v>DTXSID7061196</v>
      </c>
    </row>
    <row r="6844" spans="1:21" x14ac:dyDescent="0.2">
      <c r="A6844" s="23" t="s">
        <v>56169</v>
      </c>
      <c r="B6844" s="16" t="s">
        <v>56170</v>
      </c>
      <c r="C6844" s="16" t="s">
        <v>56171</v>
      </c>
      <c r="D6844" s="16" t="s">
        <v>56172</v>
      </c>
      <c r="E6844" s="16" t="s">
        <v>56173</v>
      </c>
      <c r="F6844" s="16" t="s">
        <v>56174</v>
      </c>
      <c r="G6844" s="16" t="s">
        <v>56175</v>
      </c>
      <c r="H6844" s="16" t="s">
        <v>12539</v>
      </c>
      <c r="I6844" s="17" t="s">
        <v>12540</v>
      </c>
      <c r="J6844" s="17" t="s">
        <v>12541</v>
      </c>
      <c r="K6844" s="17">
        <v>7</v>
      </c>
      <c r="M6844" s="17">
        <v>36</v>
      </c>
      <c r="O6844" s="17">
        <v>5</v>
      </c>
      <c r="P6844" s="17" t="s">
        <v>46</v>
      </c>
      <c r="Q6844" s="18"/>
      <c r="S6844" s="22" t="str">
        <f t="shared" si="318"/>
        <v>399-92-8</v>
      </c>
      <c r="T6844" s="18" t="str">
        <f t="shared" si="319"/>
        <v>ethyl 2,3,3,3-tetrafluoropropanoate</v>
      </c>
      <c r="U6844" s="18" t="str">
        <f t="shared" si="320"/>
        <v>DTXSID40334513</v>
      </c>
    </row>
    <row r="6845" spans="1:21" ht="45" x14ac:dyDescent="0.2">
      <c r="A6845" s="23" t="s">
        <v>56176</v>
      </c>
      <c r="B6845" s="16" t="s">
        <v>56177</v>
      </c>
      <c r="C6845" s="16" t="s">
        <v>56178</v>
      </c>
      <c r="D6845" s="16" t="s">
        <v>56179</v>
      </c>
      <c r="E6845" s="16" t="s">
        <v>56177</v>
      </c>
      <c r="F6845" s="16" t="s">
        <v>56180</v>
      </c>
      <c r="G6845" s="16" t="s">
        <v>56181</v>
      </c>
      <c r="H6845" s="16" t="s">
        <v>56182</v>
      </c>
      <c r="I6845" s="17" t="s">
        <v>56183</v>
      </c>
      <c r="J6845" s="17" t="s">
        <v>56184</v>
      </c>
      <c r="K6845" s="17">
        <v>10</v>
      </c>
      <c r="M6845" s="17">
        <v>65</v>
      </c>
      <c r="O6845" s="17">
        <v>5</v>
      </c>
      <c r="P6845" s="17" t="s">
        <v>46</v>
      </c>
      <c r="Q6845" s="18"/>
      <c r="S6845" s="22" t="str">
        <f t="shared" si="318"/>
        <v>116325-74-7</v>
      </c>
      <c r="T6845" s="18" t="str">
        <f t="shared" si="319"/>
        <v>3,3'-(1,1,1,3,3,3-Hexafluoropropane-2,2-diyl)bis(6-methylaniline)</v>
      </c>
      <c r="U6845" s="18" t="str">
        <f t="shared" si="320"/>
        <v>DTXSID30922009</v>
      </c>
    </row>
    <row r="6846" spans="1:21" ht="30" x14ac:dyDescent="0.2">
      <c r="A6846" s="23" t="s">
        <v>56185</v>
      </c>
      <c r="B6846" s="16" t="s">
        <v>56186</v>
      </c>
      <c r="C6846" s="16" t="s">
        <v>56187</v>
      </c>
      <c r="D6846" s="16" t="s">
        <v>56188</v>
      </c>
      <c r="F6846" s="16" t="s">
        <v>56189</v>
      </c>
      <c r="G6846" s="16" t="s">
        <v>56190</v>
      </c>
      <c r="H6846" s="16" t="s">
        <v>54739</v>
      </c>
      <c r="I6846" s="17" t="s">
        <v>54740</v>
      </c>
      <c r="J6846" s="17" t="s">
        <v>54741</v>
      </c>
      <c r="K6846" s="17">
        <v>4</v>
      </c>
      <c r="O6846" s="17">
        <v>2</v>
      </c>
      <c r="P6846" s="17" t="s">
        <v>46</v>
      </c>
      <c r="Q6846" s="18"/>
      <c r="S6846" s="22" t="str">
        <f t="shared" si="318"/>
        <v>NOCAS_1034837</v>
      </c>
      <c r="T6846" s="18" t="str">
        <f t="shared" si="319"/>
        <v>Perfluorobutyl hydrogen sulfate</v>
      </c>
      <c r="U6846" s="18" t="str">
        <f t="shared" si="320"/>
        <v>DTXSID301034837</v>
      </c>
    </row>
    <row r="6847" spans="1:21" ht="45" x14ac:dyDescent="0.2">
      <c r="A6847" s="23" t="s">
        <v>56191</v>
      </c>
      <c r="B6847" s="16" t="s">
        <v>56192</v>
      </c>
      <c r="C6847" s="16" t="s">
        <v>56193</v>
      </c>
      <c r="D6847" s="16" t="s">
        <v>56194</v>
      </c>
      <c r="E6847" s="16" t="s">
        <v>56195</v>
      </c>
      <c r="F6847" s="16" t="s">
        <v>56196</v>
      </c>
      <c r="G6847" s="16" t="s">
        <v>56197</v>
      </c>
      <c r="H6847" s="16" t="s">
        <v>56198</v>
      </c>
      <c r="I6847" s="17" t="s">
        <v>56199</v>
      </c>
      <c r="J6847" s="17" t="s">
        <v>56200</v>
      </c>
      <c r="K6847" s="17">
        <v>15</v>
      </c>
      <c r="M6847" s="17">
        <v>24</v>
      </c>
      <c r="O6847" s="17">
        <v>1</v>
      </c>
      <c r="P6847" s="17" t="s">
        <v>46</v>
      </c>
      <c r="Q6847" s="18"/>
      <c r="S6847" s="22" t="str">
        <f t="shared" si="318"/>
        <v>16083-75-3</v>
      </c>
      <c r="T6847" s="18" t="str">
        <f t="shared" si="319"/>
        <v>4,4,5,5,6,6,7,7,8,9,9,9-Dodecafluoro-2-hydroxy-8-(trifluoromethyl)nonyl acrylate</v>
      </c>
      <c r="U6847" s="18" t="str">
        <f t="shared" si="320"/>
        <v>DTXSID80703062</v>
      </c>
    </row>
    <row r="6848" spans="1:21" x14ac:dyDescent="0.2">
      <c r="A6848" s="23" t="s">
        <v>56201</v>
      </c>
      <c r="B6848" s="16" t="s">
        <v>56202</v>
      </c>
      <c r="C6848" s="16" t="s">
        <v>56203</v>
      </c>
      <c r="D6848" s="16" t="s">
        <v>56204</v>
      </c>
      <c r="F6848" s="16" t="s">
        <v>56205</v>
      </c>
      <c r="G6848" s="16" t="s">
        <v>56206</v>
      </c>
      <c r="H6848" s="16" t="s">
        <v>56207</v>
      </c>
      <c r="I6848" s="17" t="s">
        <v>56208</v>
      </c>
      <c r="J6848" s="17" t="s">
        <v>56209</v>
      </c>
      <c r="K6848" s="17">
        <v>3</v>
      </c>
      <c r="O6848" s="17">
        <v>1</v>
      </c>
      <c r="P6848" s="17" t="s">
        <v>46</v>
      </c>
      <c r="Q6848" s="18"/>
      <c r="S6848" s="22" t="str">
        <f t="shared" si="318"/>
        <v>127223-44-3</v>
      </c>
      <c r="T6848" s="18" t="str">
        <f t="shared" si="319"/>
        <v>Nonafluorobutylphosphonous difluoride</v>
      </c>
      <c r="U6848" s="18" t="str">
        <f t="shared" si="320"/>
        <v>DTXSID001026990</v>
      </c>
    </row>
    <row r="6849" spans="1:21" ht="30" x14ac:dyDescent="0.2">
      <c r="A6849" s="23" t="s">
        <v>56210</v>
      </c>
      <c r="B6849" s="16" t="s">
        <v>56211</v>
      </c>
      <c r="C6849" s="16" t="s">
        <v>56212</v>
      </c>
      <c r="D6849" s="16" t="s">
        <v>56213</v>
      </c>
      <c r="E6849" s="16" t="s">
        <v>56211</v>
      </c>
      <c r="F6849" s="16" t="s">
        <v>56214</v>
      </c>
      <c r="G6849" s="16" t="s">
        <v>56215</v>
      </c>
      <c r="H6849" s="16" t="s">
        <v>56216</v>
      </c>
      <c r="I6849" s="17" t="s">
        <v>56217</v>
      </c>
      <c r="J6849" s="17" t="s">
        <v>56218</v>
      </c>
      <c r="K6849" s="17">
        <v>8</v>
      </c>
      <c r="O6849" s="17">
        <v>5</v>
      </c>
      <c r="P6849" s="17" t="s">
        <v>46</v>
      </c>
      <c r="Q6849" s="18"/>
      <c r="S6849" s="22" t="str">
        <f t="shared" si="318"/>
        <v>84933-49-3</v>
      </c>
      <c r="T6849" s="18" t="str">
        <f t="shared" si="319"/>
        <v>1,2,2,3,3,4,4,5,5,6,7,7-Dodecafluorohept-6-ene-1-sulfonyl fluoride</v>
      </c>
      <c r="U6849" s="18" t="str">
        <f t="shared" si="320"/>
        <v>DTXSID30511174</v>
      </c>
    </row>
    <row r="6850" spans="1:21" ht="45" x14ac:dyDescent="0.2">
      <c r="A6850" s="23" t="s">
        <v>56219</v>
      </c>
      <c r="B6850" s="16" t="s">
        <v>56220</v>
      </c>
      <c r="C6850" s="16" t="s">
        <v>56221</v>
      </c>
      <c r="D6850" s="16" t="s">
        <v>56222</v>
      </c>
      <c r="E6850" s="16" t="s">
        <v>56223</v>
      </c>
      <c r="F6850" s="16" t="s">
        <v>56224</v>
      </c>
      <c r="G6850" s="16" t="s">
        <v>23871</v>
      </c>
      <c r="H6850" s="16" t="s">
        <v>56225</v>
      </c>
      <c r="I6850" s="17" t="s">
        <v>56226</v>
      </c>
      <c r="J6850" s="17" t="s">
        <v>56227</v>
      </c>
      <c r="K6850" s="17">
        <v>13</v>
      </c>
      <c r="M6850" s="17">
        <v>2</v>
      </c>
      <c r="O6850" s="17">
        <v>2</v>
      </c>
      <c r="P6850" s="17" t="s">
        <v>46</v>
      </c>
      <c r="Q6850" s="18"/>
      <c r="S6850" s="22" t="str">
        <f t="shared" si="318"/>
        <v>63225-56-9</v>
      </c>
      <c r="T6850" s="18" t="str">
        <f t="shared" si="319"/>
        <v>1H,1H,2H,2H-Perfluorooctanol sulfate ammonium salt</v>
      </c>
      <c r="U6850" s="18" t="str">
        <f t="shared" si="320"/>
        <v>DTXSID00897553</v>
      </c>
    </row>
    <row r="6851" spans="1:21" ht="60" x14ac:dyDescent="0.2">
      <c r="A6851" s="23" t="s">
        <v>56228</v>
      </c>
      <c r="B6851" s="16" t="s">
        <v>56229</v>
      </c>
      <c r="C6851" s="16" t="s">
        <v>56230</v>
      </c>
      <c r="D6851" s="16" t="s">
        <v>56231</v>
      </c>
      <c r="F6851" s="16" t="s">
        <v>56232</v>
      </c>
      <c r="G6851" s="16" t="s">
        <v>56233</v>
      </c>
      <c r="H6851" s="16" t="s">
        <v>56234</v>
      </c>
      <c r="I6851" s="17" t="s">
        <v>56235</v>
      </c>
      <c r="J6851" s="17" t="s">
        <v>56236</v>
      </c>
      <c r="K6851" s="17">
        <v>3</v>
      </c>
      <c r="O6851" s="17">
        <v>2</v>
      </c>
      <c r="P6851" s="17" t="s">
        <v>46</v>
      </c>
      <c r="Q6851" s="18"/>
      <c r="S6851" s="22" t="str">
        <f t="shared" si="318"/>
        <v>77864-04-1</v>
      </c>
      <c r="T6851" s="18" t="str">
        <f t="shared" si="319"/>
        <v>1‐(Carboxylatomethyl)‐1‐(2‐hydroxyethyl)‐4‐[3‐(perfluorodecanamido)propyl]piperazin‐1‐ium</v>
      </c>
      <c r="U6851" s="18" t="str">
        <f t="shared" si="320"/>
        <v>DTXSID101033619</v>
      </c>
    </row>
    <row r="6852" spans="1:21" ht="45" x14ac:dyDescent="0.2">
      <c r="A6852" s="23" t="s">
        <v>56237</v>
      </c>
      <c r="B6852" s="16" t="s">
        <v>56238</v>
      </c>
      <c r="C6852" s="16" t="s">
        <v>56239</v>
      </c>
      <c r="D6852" s="16" t="s">
        <v>56240</v>
      </c>
      <c r="E6852" s="16" t="s">
        <v>56241</v>
      </c>
      <c r="F6852" s="16" t="s">
        <v>56242</v>
      </c>
      <c r="G6852" s="16" t="s">
        <v>56243</v>
      </c>
      <c r="H6852" s="16" t="s">
        <v>56244</v>
      </c>
      <c r="I6852" s="17" t="s">
        <v>56245</v>
      </c>
      <c r="J6852" s="17" t="s">
        <v>56246</v>
      </c>
      <c r="K6852" s="17">
        <v>41</v>
      </c>
      <c r="M6852" s="17">
        <v>78</v>
      </c>
      <c r="O6852" s="17">
        <v>1</v>
      </c>
      <c r="P6852" s="17" t="s">
        <v>46</v>
      </c>
      <c r="Q6852" s="18"/>
      <c r="S6852" s="22" t="str">
        <f t="shared" si="318"/>
        <v>101947-16-4</v>
      </c>
      <c r="T6852" s="18" t="str">
        <f t="shared" si="319"/>
        <v>1H,1H,2H,2H-Perfluorodecyltriethoxysilane</v>
      </c>
      <c r="U6852" s="18" t="str">
        <f t="shared" si="320"/>
        <v>DTXSID40144396</v>
      </c>
    </row>
    <row r="6853" spans="1:21" ht="75" x14ac:dyDescent="0.2">
      <c r="A6853" s="23" t="s">
        <v>56247</v>
      </c>
      <c r="B6853" s="16" t="s">
        <v>56248</v>
      </c>
      <c r="C6853" s="16" t="s">
        <v>56249</v>
      </c>
      <c r="D6853" s="16" t="s">
        <v>56250</v>
      </c>
      <c r="E6853" s="16" t="s">
        <v>56251</v>
      </c>
      <c r="F6853" s="16" t="s">
        <v>56252</v>
      </c>
      <c r="G6853" s="16" t="s">
        <v>56253</v>
      </c>
      <c r="H6853" s="16" t="s">
        <v>56254</v>
      </c>
      <c r="I6853" s="17" t="s">
        <v>56255</v>
      </c>
      <c r="J6853" s="17" t="s">
        <v>56256</v>
      </c>
      <c r="K6853" s="17">
        <v>30</v>
      </c>
      <c r="M6853" s="17">
        <v>12</v>
      </c>
      <c r="O6853" s="17">
        <v>1</v>
      </c>
      <c r="P6853" s="17" t="s">
        <v>46</v>
      </c>
      <c r="Q6853" s="18"/>
      <c r="S6853" s="22" t="str">
        <f t="shared" si="318"/>
        <v>67939-92-8</v>
      </c>
      <c r="T6853" s="18" t="str">
        <f t="shared" si="319"/>
        <v>N,N'-(Phosphinicobis(oxyethylene))bis(N-ethyltridecafluorohexanesulphonamide)</v>
      </c>
      <c r="U6853" s="18" t="str">
        <f t="shared" si="320"/>
        <v>DTXSID3070886</v>
      </c>
    </row>
    <row r="6854" spans="1:21" ht="45" x14ac:dyDescent="0.2">
      <c r="A6854" s="23" t="s">
        <v>56257</v>
      </c>
      <c r="B6854" s="16" t="s">
        <v>56258</v>
      </c>
      <c r="C6854" s="16" t="s">
        <v>56259</v>
      </c>
      <c r="D6854" s="16" t="s">
        <v>56260</v>
      </c>
      <c r="F6854" s="16" t="s">
        <v>56261</v>
      </c>
      <c r="G6854" s="16" t="s">
        <v>56262</v>
      </c>
      <c r="H6854" s="16" t="s">
        <v>56263</v>
      </c>
      <c r="I6854" s="17" t="s">
        <v>56264</v>
      </c>
      <c r="J6854" s="17" t="s">
        <v>56265</v>
      </c>
      <c r="K6854" s="17">
        <v>3</v>
      </c>
      <c r="O6854" s="17">
        <v>2</v>
      </c>
      <c r="P6854" s="17" t="s">
        <v>46</v>
      </c>
      <c r="Q6854" s="18"/>
      <c r="S6854" s="22" t="str">
        <f t="shared" ref="S6854:S6917" si="321">C6854</f>
        <v>NOCAS_1035418</v>
      </c>
      <c r="T6854" s="18" t="str">
        <f t="shared" ref="T6854:T6917" si="322">B6854</f>
        <v>N-Carboxymethyl-N,N-dimethyl-2-(perfluorohexyl)-2-fluoroethan-1-aminium</v>
      </c>
      <c r="U6854" s="18" t="str">
        <f t="shared" ref="U6854:U6917" si="323">A6854</f>
        <v>DTXSID201035418</v>
      </c>
    </row>
    <row r="6855" spans="1:21" ht="45" x14ac:dyDescent="0.2">
      <c r="A6855" s="23" t="s">
        <v>56266</v>
      </c>
      <c r="B6855" s="16" t="s">
        <v>56267</v>
      </c>
      <c r="C6855" s="16" t="s">
        <v>56268</v>
      </c>
      <c r="D6855" s="16" t="s">
        <v>56269</v>
      </c>
      <c r="F6855" s="16" t="s">
        <v>56270</v>
      </c>
      <c r="G6855" s="16" t="s">
        <v>56271</v>
      </c>
      <c r="H6855" s="16" t="s">
        <v>56272</v>
      </c>
      <c r="I6855" s="17" t="s">
        <v>56273</v>
      </c>
      <c r="J6855" s="17" t="s">
        <v>56274</v>
      </c>
      <c r="K6855" s="17">
        <v>3</v>
      </c>
      <c r="O6855" s="17">
        <v>2</v>
      </c>
      <c r="P6855" s="17" t="s">
        <v>46</v>
      </c>
      <c r="Q6855" s="18"/>
      <c r="S6855" s="22" t="str">
        <f t="shared" si="321"/>
        <v>NOCAS_1036543</v>
      </c>
      <c r="T6855" s="18" t="str">
        <f t="shared" si="322"/>
        <v>2‐Hydroxy‐3‐[[3-(perfluorooctyl)propanoyl]sulfanyl]propanoic acid</v>
      </c>
      <c r="U6855" s="18" t="str">
        <f t="shared" si="323"/>
        <v>DTXSID401036543</v>
      </c>
    </row>
    <row r="6856" spans="1:21" ht="45" x14ac:dyDescent="0.2">
      <c r="A6856" s="23" t="s">
        <v>56275</v>
      </c>
      <c r="B6856" s="16" t="s">
        <v>56276</v>
      </c>
      <c r="C6856" s="16" t="s">
        <v>56277</v>
      </c>
      <c r="D6856" s="16" t="s">
        <v>56278</v>
      </c>
      <c r="E6856" s="16" t="s">
        <v>56279</v>
      </c>
      <c r="F6856" s="16" t="s">
        <v>56280</v>
      </c>
      <c r="G6856" s="16" t="s">
        <v>56281</v>
      </c>
      <c r="H6856" s="16" t="s">
        <v>15109</v>
      </c>
      <c r="I6856" s="17" t="s">
        <v>15110</v>
      </c>
      <c r="J6856" s="17" t="s">
        <v>15111</v>
      </c>
      <c r="K6856" s="17">
        <v>12</v>
      </c>
      <c r="M6856" s="17">
        <v>7</v>
      </c>
      <c r="O6856" s="17">
        <v>1</v>
      </c>
      <c r="P6856" s="17" t="s">
        <v>46</v>
      </c>
      <c r="Q6856" s="18"/>
      <c r="S6856" s="22" t="str">
        <f t="shared" si="321"/>
        <v>574715-86-9</v>
      </c>
      <c r="T6856" s="18" t="str">
        <f t="shared" si="322"/>
        <v>10-Chloro-perfluorodecanoic acid</v>
      </c>
      <c r="U6856" s="18" t="str">
        <f t="shared" si="323"/>
        <v>DTXSID70892616</v>
      </c>
    </row>
    <row r="6857" spans="1:21" ht="30" x14ac:dyDescent="0.2">
      <c r="A6857" s="23" t="s">
        <v>56282</v>
      </c>
      <c r="B6857" s="16" t="s">
        <v>56283</v>
      </c>
      <c r="C6857" s="16" t="s">
        <v>56284</v>
      </c>
      <c r="G6857" s="16" t="s">
        <v>245</v>
      </c>
      <c r="J6857" s="17" t="s">
        <v>46</v>
      </c>
      <c r="K6857" s="17">
        <v>13</v>
      </c>
      <c r="O6857" s="17">
        <v>5</v>
      </c>
      <c r="P6857" s="17" t="s">
        <v>46</v>
      </c>
      <c r="Q6857" s="18"/>
      <c r="S6857" s="22" t="str">
        <f t="shared" si="321"/>
        <v>1648540-20-8</v>
      </c>
      <c r="T6857" s="18" t="str">
        <f t="shared" si="322"/>
        <v>2-Propenoic acid, 2-(methylamino)ethyl ester, N-[(perfluoro-C4-8-alkyl)sulfonyl] derivs., polymers with propene</v>
      </c>
      <c r="U6857" s="18" t="str">
        <f t="shared" si="323"/>
        <v>DTXSID20897691</v>
      </c>
    </row>
    <row r="6858" spans="1:21" x14ac:dyDescent="0.2">
      <c r="A6858" s="23" t="s">
        <v>56285</v>
      </c>
      <c r="B6858" s="16" t="s">
        <v>56286</v>
      </c>
      <c r="C6858" s="16" t="s">
        <v>56287</v>
      </c>
      <c r="D6858" s="16" t="s">
        <v>56288</v>
      </c>
      <c r="E6858" s="16" t="s">
        <v>56289</v>
      </c>
      <c r="F6858" s="16" t="s">
        <v>56290</v>
      </c>
      <c r="G6858" s="16" t="s">
        <v>56291</v>
      </c>
      <c r="H6858" s="16" t="s">
        <v>56292</v>
      </c>
      <c r="I6858" s="17" t="s">
        <v>56293</v>
      </c>
      <c r="J6858" s="17" t="s">
        <v>56294</v>
      </c>
      <c r="K6858" s="17">
        <v>11</v>
      </c>
      <c r="M6858" s="17">
        <v>8</v>
      </c>
      <c r="O6858" s="17">
        <v>2</v>
      </c>
      <c r="P6858" s="17" t="s">
        <v>46</v>
      </c>
      <c r="Q6858" s="18"/>
      <c r="S6858" s="22" t="str">
        <f t="shared" si="321"/>
        <v>147703-39-7</v>
      </c>
      <c r="T6858" s="18" t="str">
        <f t="shared" si="322"/>
        <v>Pentafluoroethylperoxy</v>
      </c>
      <c r="U6858" s="18" t="str">
        <f t="shared" si="323"/>
        <v>DTXSID0074130</v>
      </c>
    </row>
    <row r="6859" spans="1:21" x14ac:dyDescent="0.2">
      <c r="A6859" s="23" t="s">
        <v>56295</v>
      </c>
      <c r="B6859" s="16" t="s">
        <v>56296</v>
      </c>
      <c r="C6859" s="16" t="s">
        <v>56297</v>
      </c>
      <c r="D6859" s="16" t="s">
        <v>56298</v>
      </c>
      <c r="E6859" s="16" t="s">
        <v>56299</v>
      </c>
      <c r="F6859" s="16" t="s">
        <v>56300</v>
      </c>
      <c r="G6859" s="16" t="s">
        <v>56301</v>
      </c>
      <c r="H6859" s="16" t="s">
        <v>20803</v>
      </c>
      <c r="I6859" s="17" t="s">
        <v>20804</v>
      </c>
      <c r="J6859" s="17" t="s">
        <v>20805</v>
      </c>
      <c r="K6859" s="17">
        <v>11</v>
      </c>
      <c r="O6859" s="17">
        <v>2</v>
      </c>
      <c r="P6859" s="17" t="s">
        <v>46</v>
      </c>
      <c r="Q6859" s="18"/>
      <c r="S6859" s="22" t="str">
        <f t="shared" si="321"/>
        <v>60598-17-6</v>
      </c>
      <c r="T6859" s="18" t="str">
        <f t="shared" si="322"/>
        <v>1,1,2,2-tetrafluoro-3-methoxypropane</v>
      </c>
      <c r="U6859" s="18" t="str">
        <f t="shared" si="323"/>
        <v>DTXSID20382592</v>
      </c>
    </row>
    <row r="6860" spans="1:21" ht="45" x14ac:dyDescent="0.2">
      <c r="A6860" s="23" t="s">
        <v>56302</v>
      </c>
      <c r="B6860" s="16" t="s">
        <v>56303</v>
      </c>
      <c r="C6860" s="16" t="s">
        <v>56304</v>
      </c>
      <c r="D6860" s="16" t="s">
        <v>56305</v>
      </c>
      <c r="E6860" s="16" t="s">
        <v>56303</v>
      </c>
      <c r="F6860" s="16" t="s">
        <v>56306</v>
      </c>
      <c r="G6860" s="16" t="s">
        <v>56307</v>
      </c>
      <c r="H6860" s="16" t="s">
        <v>56308</v>
      </c>
      <c r="I6860" s="17" t="s">
        <v>56309</v>
      </c>
      <c r="J6860" s="17" t="s">
        <v>56310</v>
      </c>
      <c r="K6860" s="17">
        <v>8</v>
      </c>
      <c r="M6860" s="17">
        <v>2</v>
      </c>
      <c r="O6860" s="17">
        <v>5</v>
      </c>
      <c r="P6860" s="17" t="s">
        <v>46</v>
      </c>
      <c r="Q6860" s="18"/>
      <c r="S6860" s="22" t="str">
        <f t="shared" si="321"/>
        <v>868850-24-2</v>
      </c>
      <c r="T6860" s="18" t="str">
        <f t="shared" si="322"/>
        <v>1-Butyl-3-methyl-2,3-dihydro-1H-imidazol-1-ium 2,2,3,3,4,4,5,5-octafluoropentyl sulfate</v>
      </c>
      <c r="U6860" s="18" t="str">
        <f t="shared" si="323"/>
        <v>DTXSID80826629</v>
      </c>
    </row>
    <row r="6861" spans="1:21" ht="45" x14ac:dyDescent="0.2">
      <c r="A6861" s="23" t="s">
        <v>56311</v>
      </c>
      <c r="B6861" s="16" t="s">
        <v>56312</v>
      </c>
      <c r="C6861" s="16" t="s">
        <v>56313</v>
      </c>
      <c r="D6861" s="16" t="s">
        <v>56314</v>
      </c>
      <c r="E6861" s="16" t="s">
        <v>56315</v>
      </c>
      <c r="F6861" s="16" t="s">
        <v>56316</v>
      </c>
      <c r="G6861" s="16" t="s">
        <v>56317</v>
      </c>
      <c r="H6861" s="16" t="s">
        <v>56318</v>
      </c>
      <c r="I6861" s="17" t="s">
        <v>56319</v>
      </c>
      <c r="J6861" s="17" t="s">
        <v>56320</v>
      </c>
      <c r="K6861" s="17">
        <v>20</v>
      </c>
      <c r="M6861" s="17">
        <v>2</v>
      </c>
      <c r="O6861" s="17">
        <v>5</v>
      </c>
      <c r="P6861" s="17" t="s">
        <v>46</v>
      </c>
      <c r="Q6861" s="18"/>
      <c r="S6861" s="22" t="str">
        <f t="shared" si="321"/>
        <v>133881-46-6</v>
      </c>
      <c r="T6861" s="18" t="str">
        <f t="shared" si="322"/>
        <v>Heptane, 1,1,1,2,2,3,3,4,4,5,5,6,6,7,7-pentadecafluoro-7-(trifluoromethoxy)-</v>
      </c>
      <c r="U6861" s="18" t="str">
        <f t="shared" si="323"/>
        <v>DTXSID50881341</v>
      </c>
    </row>
    <row r="6862" spans="1:21" ht="60" x14ac:dyDescent="0.2">
      <c r="A6862" s="23" t="s">
        <v>56321</v>
      </c>
      <c r="B6862" s="16" t="s">
        <v>56322</v>
      </c>
      <c r="C6862" s="16" t="s">
        <v>56323</v>
      </c>
      <c r="D6862" s="16" t="s">
        <v>56324</v>
      </c>
      <c r="F6862" s="16" t="s">
        <v>56325</v>
      </c>
      <c r="G6862" s="16" t="s">
        <v>56326</v>
      </c>
      <c r="H6862" s="16" t="s">
        <v>56327</v>
      </c>
      <c r="I6862" s="17" t="s">
        <v>56328</v>
      </c>
      <c r="J6862" s="17" t="s">
        <v>56329</v>
      </c>
      <c r="K6862" s="17">
        <v>3</v>
      </c>
      <c r="O6862" s="17">
        <v>2</v>
      </c>
      <c r="P6862" s="17" t="s">
        <v>46</v>
      </c>
      <c r="Q6862" s="18"/>
      <c r="S6862" s="22" t="str">
        <f t="shared" si="321"/>
        <v>160819-50-1</v>
      </c>
      <c r="T6862" s="18" t="str">
        <f t="shared" si="322"/>
        <v>1-[(2-Dodecylhexadecyl)oxy]-3-[(perfluorooctyl)ethylthio]-2-propanol</v>
      </c>
      <c r="U6862" s="18" t="str">
        <f t="shared" si="323"/>
        <v>DTXSID501032944</v>
      </c>
    </row>
    <row r="6863" spans="1:21" ht="30" x14ac:dyDescent="0.2">
      <c r="A6863" s="23" t="s">
        <v>56330</v>
      </c>
      <c r="B6863" s="16" t="s">
        <v>56331</v>
      </c>
      <c r="C6863" s="16" t="s">
        <v>56332</v>
      </c>
      <c r="D6863" s="16" t="s">
        <v>56333</v>
      </c>
      <c r="E6863" s="16" t="s">
        <v>56331</v>
      </c>
      <c r="F6863" s="16" t="s">
        <v>56334</v>
      </c>
      <c r="G6863" s="16" t="s">
        <v>56335</v>
      </c>
      <c r="H6863" s="16" t="s">
        <v>56336</v>
      </c>
      <c r="I6863" s="17" t="s">
        <v>56337</v>
      </c>
      <c r="J6863" s="17" t="s">
        <v>56338</v>
      </c>
      <c r="K6863" s="17">
        <v>15</v>
      </c>
      <c r="M6863" s="17">
        <v>4</v>
      </c>
      <c r="O6863" s="17">
        <v>5</v>
      </c>
      <c r="P6863" s="17" t="s">
        <v>46</v>
      </c>
      <c r="Q6863" s="18"/>
      <c r="S6863" s="22" t="str">
        <f t="shared" si="321"/>
        <v>93416-26-3</v>
      </c>
      <c r="T6863" s="18" t="str">
        <f t="shared" si="322"/>
        <v>6-Methyl-2-(undecafluoropentyl)-1,3-benzoxazole</v>
      </c>
      <c r="U6863" s="18" t="str">
        <f t="shared" si="323"/>
        <v>DTXSID20758652</v>
      </c>
    </row>
    <row r="6864" spans="1:21" x14ac:dyDescent="0.2">
      <c r="A6864" s="23" t="s">
        <v>56339</v>
      </c>
      <c r="B6864" s="16" t="s">
        <v>56340</v>
      </c>
      <c r="C6864" s="16" t="s">
        <v>56341</v>
      </c>
      <c r="D6864" s="16" t="s">
        <v>56342</v>
      </c>
      <c r="E6864" s="16" t="s">
        <v>56340</v>
      </c>
      <c r="F6864" s="16" t="s">
        <v>56343</v>
      </c>
      <c r="G6864" s="16" t="s">
        <v>56344</v>
      </c>
      <c r="H6864" s="16" t="s">
        <v>643</v>
      </c>
      <c r="I6864" s="17" t="s">
        <v>644</v>
      </c>
      <c r="J6864" s="17" t="s">
        <v>645</v>
      </c>
      <c r="K6864" s="17">
        <v>11</v>
      </c>
      <c r="M6864" s="17">
        <v>16</v>
      </c>
      <c r="O6864" s="17">
        <v>5</v>
      </c>
      <c r="P6864" s="17" t="s">
        <v>46</v>
      </c>
      <c r="Q6864" s="18"/>
      <c r="S6864" s="22" t="str">
        <f t="shared" si="321"/>
        <v>22137-14-0</v>
      </c>
      <c r="T6864" s="18" t="str">
        <f t="shared" si="322"/>
        <v>2-Ethoxy-1,1,1,2,3,3,3-heptafluoropropane</v>
      </c>
      <c r="U6864" s="18" t="str">
        <f t="shared" si="323"/>
        <v>DTXSID90944787</v>
      </c>
    </row>
    <row r="6865" spans="1:21" ht="30" x14ac:dyDescent="0.2">
      <c r="A6865" s="23" t="s">
        <v>56345</v>
      </c>
      <c r="B6865" s="16" t="s">
        <v>56346</v>
      </c>
      <c r="C6865" s="16" t="s">
        <v>56347</v>
      </c>
      <c r="D6865" s="16" t="s">
        <v>56348</v>
      </c>
      <c r="E6865" s="16" t="s">
        <v>56346</v>
      </c>
      <c r="F6865" s="16" t="s">
        <v>56349</v>
      </c>
      <c r="G6865" s="16" t="s">
        <v>56350</v>
      </c>
      <c r="H6865" s="16" t="s">
        <v>56351</v>
      </c>
      <c r="I6865" s="17" t="s">
        <v>56352</v>
      </c>
      <c r="J6865" s="17" t="s">
        <v>56353</v>
      </c>
      <c r="K6865" s="17">
        <v>14</v>
      </c>
      <c r="M6865" s="17">
        <v>4</v>
      </c>
      <c r="O6865" s="17">
        <v>5</v>
      </c>
      <c r="P6865" s="17" t="s">
        <v>46</v>
      </c>
      <c r="Q6865" s="18"/>
      <c r="S6865" s="22" t="str">
        <f t="shared" si="321"/>
        <v>1433216-51-3</v>
      </c>
      <c r="T6865" s="18" t="str">
        <f t="shared" si="322"/>
        <v>5-(1,1,1,2,3,3,3-Heptafluoropropan-2-yl)-1,3-dihydro-2H-benzimidazol-2-one</v>
      </c>
      <c r="U6865" s="18" t="str">
        <f t="shared" si="323"/>
        <v>DTXSID80896382</v>
      </c>
    </row>
    <row r="6866" spans="1:21" x14ac:dyDescent="0.2">
      <c r="A6866" s="23" t="s">
        <v>56354</v>
      </c>
      <c r="B6866" s="16" t="s">
        <v>56355</v>
      </c>
      <c r="C6866" s="16" t="s">
        <v>56356</v>
      </c>
      <c r="D6866" s="16" t="s">
        <v>56357</v>
      </c>
      <c r="E6866" s="16" t="s">
        <v>56358</v>
      </c>
      <c r="F6866" s="16" t="s">
        <v>56359</v>
      </c>
      <c r="G6866" s="16" t="s">
        <v>56360</v>
      </c>
      <c r="H6866" s="16" t="s">
        <v>56361</v>
      </c>
      <c r="I6866" s="17" t="s">
        <v>56362</v>
      </c>
      <c r="J6866" s="17" t="s">
        <v>56363</v>
      </c>
      <c r="K6866" s="17">
        <v>7</v>
      </c>
      <c r="M6866" s="17">
        <v>32</v>
      </c>
      <c r="O6866" s="17">
        <v>5</v>
      </c>
      <c r="P6866" s="17" t="s">
        <v>46</v>
      </c>
      <c r="Q6866" s="18"/>
      <c r="S6866" s="22" t="str">
        <f t="shared" si="321"/>
        <v>41874-81-1</v>
      </c>
      <c r="T6866" s="18" t="str">
        <f t="shared" si="322"/>
        <v>2-bromo-2,3,3,3-tetrafluoropropanoyl bromide</v>
      </c>
      <c r="U6866" s="18" t="str">
        <f t="shared" si="323"/>
        <v>DTXSID80371321</v>
      </c>
    </row>
    <row r="6867" spans="1:21" ht="60" x14ac:dyDescent="0.2">
      <c r="A6867" s="23" t="s">
        <v>56364</v>
      </c>
      <c r="B6867" s="16" t="s">
        <v>56365</v>
      </c>
      <c r="C6867" s="16" t="s">
        <v>56366</v>
      </c>
      <c r="D6867" s="16" t="s">
        <v>56367</v>
      </c>
      <c r="E6867" s="16" t="s">
        <v>56368</v>
      </c>
      <c r="F6867" s="16" t="s">
        <v>56369</v>
      </c>
      <c r="G6867" s="16" t="s">
        <v>56370</v>
      </c>
      <c r="H6867" s="16" t="s">
        <v>56371</v>
      </c>
      <c r="I6867" s="17" t="s">
        <v>56372</v>
      </c>
      <c r="J6867" s="17" t="s">
        <v>56373</v>
      </c>
      <c r="K6867" s="17">
        <v>13</v>
      </c>
      <c r="M6867" s="17">
        <v>17</v>
      </c>
      <c r="O6867" s="17">
        <v>5</v>
      </c>
      <c r="P6867" s="17" t="s">
        <v>46</v>
      </c>
      <c r="Q6867" s="18"/>
      <c r="S6867" s="22" t="str">
        <f t="shared" si="321"/>
        <v>857285-80-4</v>
      </c>
      <c r="T6867" s="18" t="str">
        <f t="shared" si="322"/>
        <v>[4-(2-tert-Butoxy-2-oxoethoxy)phenyl](diphenyl)sulfanium nonafluorobutane-1-sulfonate</v>
      </c>
      <c r="U6867" s="18" t="str">
        <f t="shared" si="323"/>
        <v>DTXSID90622114</v>
      </c>
    </row>
    <row r="6868" spans="1:21" x14ac:dyDescent="0.2">
      <c r="A6868" s="23" t="s">
        <v>56374</v>
      </c>
      <c r="B6868" s="16" t="s">
        <v>56375</v>
      </c>
      <c r="C6868" s="16" t="s">
        <v>56376</v>
      </c>
      <c r="G6868" s="16" t="s">
        <v>245</v>
      </c>
      <c r="J6868" s="17" t="s">
        <v>46</v>
      </c>
      <c r="K6868" s="17">
        <v>26</v>
      </c>
      <c r="O6868" s="17">
        <v>5</v>
      </c>
      <c r="P6868" s="17" t="s">
        <v>46</v>
      </c>
      <c r="Q6868" s="18"/>
      <c r="S6868" s="22" t="str">
        <f t="shared" si="321"/>
        <v>56467-05-1</v>
      </c>
      <c r="T6868" s="18" t="str">
        <f t="shared" si="322"/>
        <v>Poly(oxy-1,2-ethanediyl), α-(tridecafluorohexyl)-ω-hydroxy-</v>
      </c>
      <c r="U6868" s="18" t="str">
        <f t="shared" si="323"/>
        <v>DTXSID60897716</v>
      </c>
    </row>
    <row r="6869" spans="1:21" ht="60" x14ac:dyDescent="0.2">
      <c r="A6869" s="23" t="s">
        <v>56377</v>
      </c>
      <c r="B6869" s="16" t="s">
        <v>56378</v>
      </c>
      <c r="C6869" s="16" t="s">
        <v>56379</v>
      </c>
      <c r="D6869" s="16" t="s">
        <v>56380</v>
      </c>
      <c r="E6869" s="16" t="s">
        <v>56381</v>
      </c>
      <c r="F6869" s="16" t="s">
        <v>56382</v>
      </c>
      <c r="G6869" s="16" t="s">
        <v>56383</v>
      </c>
      <c r="H6869" s="16" t="s">
        <v>56384</v>
      </c>
      <c r="I6869" s="17" t="s">
        <v>56385</v>
      </c>
      <c r="J6869" s="17" t="s">
        <v>56386</v>
      </c>
      <c r="K6869" s="17">
        <v>25</v>
      </c>
      <c r="M6869" s="17">
        <v>8</v>
      </c>
      <c r="P6869" s="17" t="s">
        <v>46</v>
      </c>
      <c r="Q6869" s="18"/>
      <c r="S6869" s="22" t="str">
        <f t="shared" si="321"/>
        <v>94200-57-4</v>
      </c>
      <c r="T6869" s="18" t="str">
        <f t="shared" si="322"/>
        <v>((Perfluoro-11-methyldodecyl)ethyl) dihydrogen phosphate</v>
      </c>
      <c r="U6869" s="18" t="str">
        <f t="shared" si="323"/>
        <v>DTXSID60240985</v>
      </c>
    </row>
    <row r="6870" spans="1:21" ht="30" x14ac:dyDescent="0.2">
      <c r="A6870" s="23" t="s">
        <v>56387</v>
      </c>
      <c r="B6870" s="16" t="s">
        <v>56388</v>
      </c>
      <c r="C6870" s="16" t="s">
        <v>56389</v>
      </c>
      <c r="D6870" s="16" t="s">
        <v>56390</v>
      </c>
      <c r="E6870" s="16" t="s">
        <v>56388</v>
      </c>
      <c r="F6870" s="16" t="s">
        <v>56391</v>
      </c>
      <c r="G6870" s="16" t="s">
        <v>56392</v>
      </c>
      <c r="H6870" s="16" t="s">
        <v>56393</v>
      </c>
      <c r="I6870" s="17" t="s">
        <v>56394</v>
      </c>
      <c r="J6870" s="17" t="s">
        <v>56395</v>
      </c>
      <c r="K6870" s="17">
        <v>14</v>
      </c>
      <c r="M6870" s="17">
        <v>5</v>
      </c>
      <c r="O6870" s="17">
        <v>5</v>
      </c>
      <c r="P6870" s="17" t="s">
        <v>46</v>
      </c>
      <c r="Q6870" s="18"/>
      <c r="S6870" s="22" t="str">
        <f t="shared" si="321"/>
        <v>1692915-43-7</v>
      </c>
      <c r="T6870" s="18" t="str">
        <f t="shared" si="322"/>
        <v>4-[5-(Heptafluoropropyl)-1H-1,2,4-triazol-3-yl]aniline</v>
      </c>
      <c r="U6870" s="18" t="str">
        <f t="shared" si="323"/>
        <v>DTXSID20896104</v>
      </c>
    </row>
    <row r="6871" spans="1:21" ht="30" x14ac:dyDescent="0.2">
      <c r="A6871" s="23" t="s">
        <v>56396</v>
      </c>
      <c r="B6871" s="16" t="s">
        <v>56397</v>
      </c>
      <c r="C6871" s="16" t="s">
        <v>56398</v>
      </c>
      <c r="D6871" s="16" t="s">
        <v>56399</v>
      </c>
      <c r="E6871" s="16" t="s">
        <v>56397</v>
      </c>
      <c r="F6871" s="16" t="s">
        <v>56400</v>
      </c>
      <c r="G6871" s="16" t="s">
        <v>56401</v>
      </c>
      <c r="H6871" s="16" t="s">
        <v>56402</v>
      </c>
      <c r="I6871" s="17" t="s">
        <v>56403</v>
      </c>
      <c r="J6871" s="17" t="s">
        <v>56404</v>
      </c>
      <c r="K6871" s="17">
        <v>7</v>
      </c>
      <c r="M6871" s="17">
        <v>3</v>
      </c>
      <c r="O6871" s="17">
        <v>5</v>
      </c>
      <c r="P6871" s="17" t="s">
        <v>46</v>
      </c>
      <c r="Q6871" s="18"/>
      <c r="S6871" s="22" t="str">
        <f t="shared" si="321"/>
        <v>138597-07-6</v>
      </c>
      <c r="T6871" s="18" t="str">
        <f t="shared" si="322"/>
        <v>[2-Chloro-4-(pentafluoroethyl)phenyl](4-fluorophenyl)methanone</v>
      </c>
      <c r="U6871" s="18" t="str">
        <f t="shared" si="323"/>
        <v>DTXSID20769086</v>
      </c>
    </row>
    <row r="6872" spans="1:21" ht="45" x14ac:dyDescent="0.2">
      <c r="A6872" s="23" t="s">
        <v>56405</v>
      </c>
      <c r="B6872" s="16" t="s">
        <v>56406</v>
      </c>
      <c r="C6872" s="16" t="s">
        <v>56407</v>
      </c>
      <c r="D6872" s="16" t="s">
        <v>56408</v>
      </c>
      <c r="F6872" s="16" t="s">
        <v>56409</v>
      </c>
      <c r="G6872" s="16" t="s">
        <v>56410</v>
      </c>
      <c r="H6872" s="16" t="s">
        <v>56411</v>
      </c>
      <c r="I6872" s="17" t="s">
        <v>56412</v>
      </c>
      <c r="J6872" s="17" t="s">
        <v>56413</v>
      </c>
      <c r="K6872" s="17">
        <v>11</v>
      </c>
      <c r="M6872" s="17">
        <v>2</v>
      </c>
      <c r="O6872" s="17">
        <v>2</v>
      </c>
      <c r="P6872" s="17" t="s">
        <v>46</v>
      </c>
      <c r="Q6872" s="18"/>
      <c r="S6872" s="22" t="str">
        <f t="shared" si="321"/>
        <v>143457-82-3</v>
      </c>
      <c r="T6872" s="18" t="str">
        <f t="shared" si="322"/>
        <v>barium (4Z)-1,1,1,2,2,3,3-heptafluoro-7,7-dimethyl-6-oxooct-4-en-4-olate—water (1/2/1)</v>
      </c>
      <c r="U6872" s="18" t="str">
        <f t="shared" si="323"/>
        <v>DTXSID10896971</v>
      </c>
    </row>
    <row r="6873" spans="1:21" ht="30" x14ac:dyDescent="0.2">
      <c r="A6873" s="23" t="s">
        <v>56414</v>
      </c>
      <c r="B6873" s="16" t="s">
        <v>56415</v>
      </c>
      <c r="C6873" s="16" t="s">
        <v>56416</v>
      </c>
      <c r="G6873" s="16" t="s">
        <v>245</v>
      </c>
      <c r="J6873" s="17" t="s">
        <v>46</v>
      </c>
      <c r="K6873" s="17">
        <v>12</v>
      </c>
      <c r="O6873" s="17">
        <v>5</v>
      </c>
      <c r="P6873" s="17" t="s">
        <v>46</v>
      </c>
      <c r="Q6873" s="18"/>
      <c r="S6873" s="22" t="str">
        <f t="shared" si="321"/>
        <v>105060-59-1</v>
      </c>
      <c r="T6873" s="18" t="str">
        <f t="shared" si="322"/>
        <v>Poly[oxy(1,1,2,2,3,3-hexafluoro-1,3-propanediyl)], .alpha.-(1,1,2,2,3,3,3-heptafluoropropyl)-.omega.-(1,1,2,2,2-pentafluoroethoxy)-  (n=1-60)</v>
      </c>
      <c r="U6873" s="18" t="str">
        <f t="shared" si="323"/>
        <v>DTXSID10882894</v>
      </c>
    </row>
    <row r="6874" spans="1:21" ht="45" x14ac:dyDescent="0.2">
      <c r="A6874" s="23" t="s">
        <v>56417</v>
      </c>
      <c r="B6874" s="16" t="s">
        <v>56418</v>
      </c>
      <c r="C6874" s="16" t="s">
        <v>56419</v>
      </c>
      <c r="D6874" s="16" t="s">
        <v>56420</v>
      </c>
      <c r="E6874" s="16" t="s">
        <v>56421</v>
      </c>
      <c r="F6874" s="16" t="s">
        <v>56422</v>
      </c>
      <c r="G6874" s="16" t="s">
        <v>56423</v>
      </c>
      <c r="H6874" s="16" t="s">
        <v>56424</v>
      </c>
      <c r="I6874" s="17" t="s">
        <v>56425</v>
      </c>
      <c r="J6874" s="17" t="s">
        <v>56426</v>
      </c>
      <c r="K6874" s="17">
        <v>15</v>
      </c>
      <c r="M6874" s="17">
        <v>15</v>
      </c>
      <c r="O6874" s="17">
        <v>1</v>
      </c>
      <c r="P6874" s="17" t="s">
        <v>46</v>
      </c>
      <c r="Q6874" s="18"/>
      <c r="S6874" s="22" t="str">
        <f t="shared" si="321"/>
        <v>1207727-04-5</v>
      </c>
      <c r="T6874" s="18" t="str">
        <f t="shared" si="322"/>
        <v>Broflanilide</v>
      </c>
      <c r="U6874" s="18" t="str">
        <f t="shared" si="323"/>
        <v>DTXSID50894815</v>
      </c>
    </row>
    <row r="6875" spans="1:21" ht="45" x14ac:dyDescent="0.2">
      <c r="A6875" s="23" t="s">
        <v>56427</v>
      </c>
      <c r="B6875" s="16" t="s">
        <v>56428</v>
      </c>
      <c r="C6875" s="16" t="s">
        <v>56429</v>
      </c>
      <c r="D6875" s="16" t="s">
        <v>56430</v>
      </c>
      <c r="F6875" s="16" t="s">
        <v>56431</v>
      </c>
      <c r="G6875" s="16" t="s">
        <v>56432</v>
      </c>
      <c r="H6875" s="16" t="s">
        <v>56433</v>
      </c>
      <c r="I6875" s="17" t="s">
        <v>56434</v>
      </c>
      <c r="J6875" s="17" t="s">
        <v>56435</v>
      </c>
      <c r="K6875" s="17">
        <v>3</v>
      </c>
      <c r="O6875" s="17">
        <v>2</v>
      </c>
      <c r="P6875" s="17" t="s">
        <v>46</v>
      </c>
      <c r="Q6875" s="18"/>
      <c r="S6875" s="22" t="str">
        <f t="shared" si="321"/>
        <v>608300-73-8</v>
      </c>
      <c r="T6875" s="18" t="str">
        <f t="shared" si="322"/>
        <v>Methoxy (3,3,4,4,5,5,6,6,7,7,7-undecafluoroheptyl) bis(3,3,3-trifluoropropyl) silane</v>
      </c>
      <c r="U6875" s="18" t="str">
        <f t="shared" si="323"/>
        <v>DTXSID801033258</v>
      </c>
    </row>
    <row r="6876" spans="1:21" ht="45" x14ac:dyDescent="0.2">
      <c r="A6876" s="23" t="s">
        <v>56436</v>
      </c>
      <c r="B6876" s="16" t="s">
        <v>56437</v>
      </c>
      <c r="C6876" s="16" t="s">
        <v>56438</v>
      </c>
      <c r="D6876" s="16" t="s">
        <v>56439</v>
      </c>
      <c r="E6876" s="16" t="s">
        <v>56440</v>
      </c>
      <c r="F6876" s="16" t="s">
        <v>56441</v>
      </c>
      <c r="G6876" s="16" t="s">
        <v>56442</v>
      </c>
      <c r="H6876" s="16" t="s">
        <v>56443</v>
      </c>
      <c r="I6876" s="17" t="s">
        <v>56444</v>
      </c>
      <c r="J6876" s="17" t="s">
        <v>56445</v>
      </c>
      <c r="K6876" s="17">
        <v>15</v>
      </c>
      <c r="M6876" s="17">
        <v>5</v>
      </c>
      <c r="O6876" s="17">
        <v>1</v>
      </c>
      <c r="P6876" s="17" t="s">
        <v>46</v>
      </c>
      <c r="Q6876" s="18"/>
      <c r="S6876" s="22" t="str">
        <f t="shared" si="321"/>
        <v>871311-25-0</v>
      </c>
      <c r="T6876" s="18" t="str">
        <f t="shared" si="322"/>
        <v>1-Heptadecylperfluorooctane</v>
      </c>
      <c r="U6876" s="18" t="str">
        <f t="shared" si="323"/>
        <v>DTXSID30826513</v>
      </c>
    </row>
    <row r="6877" spans="1:21" ht="30" x14ac:dyDescent="0.2">
      <c r="A6877" s="23" t="s">
        <v>56446</v>
      </c>
      <c r="B6877" s="16" t="s">
        <v>56447</v>
      </c>
      <c r="C6877" s="16" t="s">
        <v>56448</v>
      </c>
      <c r="D6877" s="16" t="s">
        <v>56449</v>
      </c>
      <c r="E6877" s="16" t="s">
        <v>56450</v>
      </c>
      <c r="F6877" s="16" t="s">
        <v>56451</v>
      </c>
      <c r="G6877" s="16" t="s">
        <v>56452</v>
      </c>
      <c r="H6877" s="16" t="s">
        <v>56453</v>
      </c>
      <c r="I6877" s="17" t="s">
        <v>56454</v>
      </c>
      <c r="J6877" s="17" t="s">
        <v>56455</v>
      </c>
      <c r="K6877" s="17">
        <v>9</v>
      </c>
      <c r="M6877" s="17">
        <v>40</v>
      </c>
      <c r="O6877" s="17">
        <v>5</v>
      </c>
      <c r="P6877" s="17" t="s">
        <v>46</v>
      </c>
      <c r="Q6877" s="18"/>
      <c r="S6877" s="22" t="str">
        <f t="shared" si="321"/>
        <v>161981-34-6</v>
      </c>
      <c r="T6877" s="18" t="str">
        <f t="shared" si="322"/>
        <v>7,7,8,8,8-pentafluorooctan-1-ol</v>
      </c>
      <c r="U6877" s="18" t="str">
        <f t="shared" si="323"/>
        <v>DTXSID30379751</v>
      </c>
    </row>
    <row r="6878" spans="1:21" ht="60" x14ac:dyDescent="0.2">
      <c r="A6878" s="23" t="s">
        <v>56456</v>
      </c>
      <c r="B6878" s="16" t="s">
        <v>56457</v>
      </c>
      <c r="C6878" s="16" t="s">
        <v>56458</v>
      </c>
      <c r="D6878" s="16" t="s">
        <v>56459</v>
      </c>
      <c r="F6878" s="16" t="s">
        <v>56460</v>
      </c>
      <c r="G6878" s="16" t="s">
        <v>56461</v>
      </c>
      <c r="H6878" s="16" t="s">
        <v>56462</v>
      </c>
      <c r="I6878" s="17" t="s">
        <v>56463</v>
      </c>
      <c r="J6878" s="17" t="s">
        <v>56464</v>
      </c>
      <c r="K6878" s="17">
        <v>3</v>
      </c>
      <c r="O6878" s="17">
        <v>2</v>
      </c>
      <c r="P6878" s="17" t="s">
        <v>46</v>
      </c>
      <c r="Q6878" s="18"/>
      <c r="S6878" s="22" t="str">
        <f t="shared" si="321"/>
        <v>NOCAS_1035849</v>
      </c>
      <c r="T6878" s="18" t="str">
        <f t="shared" si="322"/>
        <v>[2‐Hydroxy‐3‐(2-(perfluorododecyl)ethylsulfinyl)propyl]trimethylazanium</v>
      </c>
      <c r="U6878" s="18" t="str">
        <f t="shared" si="323"/>
        <v>DTXSID701035849</v>
      </c>
    </row>
    <row r="6879" spans="1:21" ht="30" x14ac:dyDescent="0.2">
      <c r="A6879" s="23" t="s">
        <v>56465</v>
      </c>
      <c r="B6879" s="16" t="s">
        <v>56466</v>
      </c>
      <c r="C6879" s="16" t="s">
        <v>56467</v>
      </c>
      <c r="D6879" s="16" t="s">
        <v>56468</v>
      </c>
      <c r="E6879" s="16" t="s">
        <v>56469</v>
      </c>
      <c r="F6879" s="16" t="s">
        <v>56470</v>
      </c>
      <c r="G6879" s="16" t="s">
        <v>56471</v>
      </c>
      <c r="H6879" s="16" t="s">
        <v>46459</v>
      </c>
      <c r="I6879" s="17" t="s">
        <v>46460</v>
      </c>
      <c r="J6879" s="17" t="s">
        <v>46461</v>
      </c>
      <c r="K6879" s="17">
        <v>23</v>
      </c>
      <c r="M6879" s="17">
        <v>15</v>
      </c>
      <c r="P6879" s="17" t="s">
        <v>46</v>
      </c>
      <c r="Q6879" s="18"/>
      <c r="S6879" s="22" t="str">
        <f t="shared" si="321"/>
        <v>61097-79-8</v>
      </c>
      <c r="T6879" s="18" t="str">
        <f t="shared" si="322"/>
        <v>2,2,3,5,6-Pentafluoro-3,6-bis(trifluoromethyl)-5-((trifluorovinyl)oxy)-1,4-dioxane</v>
      </c>
      <c r="U6879" s="18" t="str">
        <f t="shared" si="323"/>
        <v>DTXSID30880514</v>
      </c>
    </row>
    <row r="6880" spans="1:21" ht="45" x14ac:dyDescent="0.2">
      <c r="A6880" s="23" t="s">
        <v>56472</v>
      </c>
      <c r="B6880" s="16" t="s">
        <v>56473</v>
      </c>
      <c r="C6880" s="16" t="s">
        <v>56474</v>
      </c>
      <c r="D6880" s="16" t="s">
        <v>56475</v>
      </c>
      <c r="E6880" s="16" t="s">
        <v>56476</v>
      </c>
      <c r="F6880" s="16" t="s">
        <v>56477</v>
      </c>
      <c r="G6880" s="16" t="s">
        <v>56478</v>
      </c>
      <c r="H6880" s="16" t="s">
        <v>50591</v>
      </c>
      <c r="I6880" s="17" t="s">
        <v>50592</v>
      </c>
      <c r="J6880" s="17" t="s">
        <v>50593</v>
      </c>
      <c r="K6880" s="17">
        <v>16</v>
      </c>
      <c r="M6880" s="17">
        <v>2</v>
      </c>
      <c r="O6880" s="17">
        <v>1</v>
      </c>
      <c r="P6880" s="17" t="s">
        <v>46</v>
      </c>
      <c r="Q6880" s="18"/>
      <c r="S6880" s="22" t="str">
        <f t="shared" si="321"/>
        <v>754-87-0</v>
      </c>
      <c r="T6880" s="18" t="str">
        <f t="shared" si="322"/>
        <v>2,4,6,8,9-Pentachloroperfluorononanoic acid</v>
      </c>
      <c r="U6880" s="18" t="str">
        <f t="shared" si="323"/>
        <v>DTXSID20880164</v>
      </c>
    </row>
    <row r="6881" spans="1:21" ht="45" x14ac:dyDescent="0.2">
      <c r="A6881" s="23" t="s">
        <v>56479</v>
      </c>
      <c r="B6881" s="16" t="s">
        <v>56480</v>
      </c>
      <c r="C6881" s="16" t="s">
        <v>56481</v>
      </c>
      <c r="G6881" s="16" t="s">
        <v>245</v>
      </c>
      <c r="J6881" s="17" t="s">
        <v>46</v>
      </c>
      <c r="K6881" s="17">
        <v>3</v>
      </c>
      <c r="O6881" s="17">
        <v>5</v>
      </c>
      <c r="P6881" s="17" t="s">
        <v>46</v>
      </c>
      <c r="Q6881" s="18"/>
      <c r="S6881" s="22" t="str">
        <f t="shared" si="321"/>
        <v>910114-98-6</v>
      </c>
      <c r="T6881" s="18" t="str">
        <f t="shared" si="322"/>
        <v>2-Propenoic acid, 4,4,5,5,6,6,7,7,7-nonafluoro-2-hydroxyheptyl ester, polymer with 2-methyl-2-[(1-oxo-2-propen-1-yl)amino]-1-propanesulfonic acid</v>
      </c>
      <c r="U6881" s="18" t="str">
        <f t="shared" si="323"/>
        <v>DTXSID101042943</v>
      </c>
    </row>
    <row r="6882" spans="1:21" ht="60" x14ac:dyDescent="0.2">
      <c r="A6882" s="23" t="s">
        <v>56482</v>
      </c>
      <c r="B6882" s="16" t="s">
        <v>56483</v>
      </c>
      <c r="C6882" s="16" t="s">
        <v>56484</v>
      </c>
      <c r="G6882" s="16" t="s">
        <v>245</v>
      </c>
      <c r="J6882" s="17" t="s">
        <v>46</v>
      </c>
      <c r="K6882" s="17">
        <v>11</v>
      </c>
      <c r="O6882" s="17">
        <v>5</v>
      </c>
      <c r="P6882" s="17" t="s">
        <v>46</v>
      </c>
      <c r="Q6882" s="18"/>
      <c r="S6882" s="22" t="str">
        <f t="shared" si="321"/>
        <v>938155-33-0</v>
      </c>
      <c r="T6882" s="18" t="str">
        <f t="shared" si="322"/>
        <v>Ethenyl benzoate polymer with 2-butenoic acid, ethenyl 2,2-dimethylpropanoate, 4-(ethenyloxy)-1-butanol, 2-methyl-1-propene and 1,1,2,2-tetrafluoroethene, dihydrogen 1,2,4-benzenetricarboxylate, compd. with N,N-diethylethanamine</v>
      </c>
      <c r="U6882" s="18" t="str">
        <f t="shared" si="323"/>
        <v>DTXSID90882670</v>
      </c>
    </row>
    <row r="6883" spans="1:21" ht="45" x14ac:dyDescent="0.2">
      <c r="A6883" s="23" t="s">
        <v>56485</v>
      </c>
      <c r="B6883" s="16" t="s">
        <v>56486</v>
      </c>
      <c r="C6883" s="16" t="s">
        <v>56487</v>
      </c>
      <c r="D6883" s="16" t="s">
        <v>56488</v>
      </c>
      <c r="F6883" s="16" t="s">
        <v>56489</v>
      </c>
      <c r="G6883" s="16" t="s">
        <v>56490</v>
      </c>
      <c r="H6883" s="16" t="s">
        <v>56491</v>
      </c>
      <c r="I6883" s="17" t="s">
        <v>56492</v>
      </c>
      <c r="J6883" s="17" t="s">
        <v>56493</v>
      </c>
      <c r="K6883" s="17">
        <v>3</v>
      </c>
      <c r="O6883" s="17">
        <v>2</v>
      </c>
      <c r="P6883" s="17" t="s">
        <v>46</v>
      </c>
      <c r="Q6883" s="18"/>
      <c r="S6883" s="22" t="str">
        <f t="shared" si="321"/>
        <v>NOCAS_1035742</v>
      </c>
      <c r="T6883" s="18" t="str">
        <f t="shared" si="322"/>
        <v>2-(Perfluorooctyl)ethane sulfinic acid</v>
      </c>
      <c r="U6883" s="18" t="str">
        <f t="shared" si="323"/>
        <v>DTXSID301035742</v>
      </c>
    </row>
    <row r="6884" spans="1:21" ht="45" x14ac:dyDescent="0.2">
      <c r="A6884" s="23" t="s">
        <v>56494</v>
      </c>
      <c r="B6884" s="16" t="s">
        <v>56495</v>
      </c>
      <c r="C6884" s="16" t="s">
        <v>56496</v>
      </c>
      <c r="D6884" s="16" t="s">
        <v>56497</v>
      </c>
      <c r="F6884" s="16" t="s">
        <v>56498</v>
      </c>
      <c r="G6884" s="16" t="s">
        <v>56499</v>
      </c>
      <c r="H6884" s="16" t="s">
        <v>56500</v>
      </c>
      <c r="I6884" s="17" t="s">
        <v>56501</v>
      </c>
      <c r="J6884" s="17" t="s">
        <v>56502</v>
      </c>
      <c r="K6884" s="17">
        <v>4</v>
      </c>
      <c r="O6884" s="17">
        <v>2</v>
      </c>
      <c r="P6884" s="17" t="s">
        <v>46</v>
      </c>
      <c r="Q6884" s="18"/>
      <c r="S6884" s="22" t="str">
        <f t="shared" si="321"/>
        <v>NOCAS_1034970</v>
      </c>
      <c r="T6884" s="18" t="str">
        <f t="shared" si="322"/>
        <v>3-Chloro-perfluorotridecanoic acid</v>
      </c>
      <c r="U6884" s="18" t="str">
        <f t="shared" si="323"/>
        <v>DTXSID301034970</v>
      </c>
    </row>
    <row r="6885" spans="1:21" x14ac:dyDescent="0.2">
      <c r="A6885" s="23" t="s">
        <v>56503</v>
      </c>
      <c r="B6885" s="16" t="s">
        <v>56504</v>
      </c>
      <c r="C6885" s="16" t="s">
        <v>56505</v>
      </c>
      <c r="G6885" s="16" t="s">
        <v>245</v>
      </c>
      <c r="J6885" s="17" t="s">
        <v>46</v>
      </c>
      <c r="K6885" s="17">
        <v>9</v>
      </c>
      <c r="O6885" s="17">
        <v>1</v>
      </c>
      <c r="P6885" s="17" t="s">
        <v>46</v>
      </c>
      <c r="Q6885" s="18"/>
      <c r="S6885" s="22" t="str">
        <f t="shared" si="321"/>
        <v>28016-01-5</v>
      </c>
      <c r="T6885" s="18" t="str">
        <f t="shared" si="322"/>
        <v>Tetrafluorobenzene</v>
      </c>
      <c r="U6885" s="18" t="str">
        <f t="shared" si="323"/>
        <v>DTXSID301016631</v>
      </c>
    </row>
    <row r="6886" spans="1:21" ht="30" x14ac:dyDescent="0.2">
      <c r="A6886" s="23" t="s">
        <v>56506</v>
      </c>
      <c r="B6886" s="16" t="s">
        <v>56507</v>
      </c>
      <c r="C6886" s="16" t="s">
        <v>56508</v>
      </c>
      <c r="D6886" s="16" t="s">
        <v>56509</v>
      </c>
      <c r="E6886" s="16" t="s">
        <v>56507</v>
      </c>
      <c r="F6886" s="16" t="s">
        <v>56510</v>
      </c>
      <c r="G6886" s="16" t="s">
        <v>56511</v>
      </c>
      <c r="H6886" s="16" t="s">
        <v>24623</v>
      </c>
      <c r="I6886" s="17" t="s">
        <v>24624</v>
      </c>
      <c r="J6886" s="17" t="s">
        <v>24625</v>
      </c>
      <c r="K6886" s="17">
        <v>12</v>
      </c>
      <c r="M6886" s="17">
        <v>18</v>
      </c>
      <c r="O6886" s="17">
        <v>5</v>
      </c>
      <c r="P6886" s="17" t="s">
        <v>46</v>
      </c>
      <c r="Q6886" s="18"/>
      <c r="S6886" s="22" t="str">
        <f t="shared" si="321"/>
        <v>1006627-74-2</v>
      </c>
      <c r="T6886" s="18" t="str">
        <f t="shared" si="322"/>
        <v>(2Z)-4,5,5,5-Tetrafluoro-2-iodo-4-(trifluoromethyl)pent-2-en-1-ol</v>
      </c>
      <c r="U6886" s="18" t="str">
        <f t="shared" si="323"/>
        <v>DTXSID20896321</v>
      </c>
    </row>
    <row r="6887" spans="1:21" ht="30" x14ac:dyDescent="0.2">
      <c r="A6887" s="23" t="s">
        <v>56512</v>
      </c>
      <c r="B6887" s="16" t="s">
        <v>56513</v>
      </c>
      <c r="C6887" s="16" t="s">
        <v>56514</v>
      </c>
      <c r="G6887" s="16" t="s">
        <v>245</v>
      </c>
      <c r="J6887" s="17" t="s">
        <v>46</v>
      </c>
      <c r="K6887" s="17">
        <v>3</v>
      </c>
      <c r="O6887" s="17">
        <v>5</v>
      </c>
      <c r="P6887" s="17" t="s">
        <v>46</v>
      </c>
      <c r="Q6887" s="18"/>
      <c r="S6887" s="22" t="str">
        <f t="shared" si="321"/>
        <v>94797-81-6</v>
      </c>
      <c r="T6887" s="18" t="str">
        <f t="shared" si="322"/>
        <v>Poly(oxy-1,2-ethanediyl), α-(2,2,3,3,4,4,5,5,6,6,7,7,8,8,9,9,10,10,10-nonadecafluoro-1-oxodecyl)-ω-methoxy-</v>
      </c>
      <c r="U6887" s="18" t="str">
        <f t="shared" si="323"/>
        <v>DTXSID801042982</v>
      </c>
    </row>
    <row r="6888" spans="1:21" ht="45" x14ac:dyDescent="0.2">
      <c r="A6888" s="23" t="s">
        <v>56515</v>
      </c>
      <c r="B6888" s="16" t="s">
        <v>56516</v>
      </c>
      <c r="C6888" s="16" t="s">
        <v>56517</v>
      </c>
      <c r="D6888" s="16" t="s">
        <v>56518</v>
      </c>
      <c r="F6888" s="16" t="s">
        <v>56519</v>
      </c>
      <c r="G6888" s="16" t="s">
        <v>56520</v>
      </c>
      <c r="H6888" s="16" t="s">
        <v>56521</v>
      </c>
      <c r="I6888" s="17" t="s">
        <v>56522</v>
      </c>
      <c r="J6888" s="17" t="s">
        <v>56523</v>
      </c>
      <c r="K6888" s="17">
        <v>3</v>
      </c>
      <c r="O6888" s="17">
        <v>1</v>
      </c>
      <c r="P6888" s="17" t="s">
        <v>46</v>
      </c>
      <c r="Q6888" s="18"/>
      <c r="S6888" s="22" t="str">
        <f t="shared" si="321"/>
        <v>61481-04-7</v>
      </c>
      <c r="T6888" s="18" t="str">
        <f t="shared" si="322"/>
        <v>{Ethyl[(perfluorodecyl)sulfonyl]amino}acetic acid</v>
      </c>
      <c r="U6888" s="18" t="str">
        <f t="shared" si="323"/>
        <v>DTXSID901033287</v>
      </c>
    </row>
    <row r="6889" spans="1:21" ht="30" x14ac:dyDescent="0.2">
      <c r="A6889" s="23" t="s">
        <v>56524</v>
      </c>
      <c r="B6889" s="16" t="s">
        <v>56525</v>
      </c>
      <c r="C6889" s="16" t="s">
        <v>56526</v>
      </c>
      <c r="G6889" s="16" t="s">
        <v>245</v>
      </c>
      <c r="J6889" s="17" t="s">
        <v>46</v>
      </c>
      <c r="K6889" s="17">
        <v>11</v>
      </c>
      <c r="O6889" s="17">
        <v>5</v>
      </c>
      <c r="P6889" s="17" t="s">
        <v>46</v>
      </c>
      <c r="Q6889" s="18"/>
      <c r="S6889" s="22" t="str">
        <f t="shared" si="321"/>
        <v>120895-92-3</v>
      </c>
      <c r="T6889" s="18" t="str">
        <f t="shared" si="322"/>
        <v>Poly[oxy(1,1,2,2,3,3-hexafluoro-1,3-propanediyl)], .alpha.-(2-carboxy-1,1,2,2-tetrafluoroethyl)-.omega.-(1,1,2,2,3,3,3-heptafluoropropoxy)-</v>
      </c>
      <c r="U6889" s="18" t="str">
        <f t="shared" si="323"/>
        <v>DTXSID80882907</v>
      </c>
    </row>
    <row r="6890" spans="1:21" ht="30" x14ac:dyDescent="0.2">
      <c r="A6890" s="23" t="s">
        <v>56527</v>
      </c>
      <c r="B6890" s="16" t="s">
        <v>56528</v>
      </c>
      <c r="C6890" s="16" t="s">
        <v>56529</v>
      </c>
      <c r="D6890" s="16" t="s">
        <v>56530</v>
      </c>
      <c r="E6890" s="16" t="s">
        <v>56531</v>
      </c>
      <c r="F6890" s="16" t="s">
        <v>56532</v>
      </c>
      <c r="G6890" s="16" t="s">
        <v>56533</v>
      </c>
      <c r="H6890" s="16" t="s">
        <v>56534</v>
      </c>
      <c r="I6890" s="17" t="s">
        <v>56535</v>
      </c>
      <c r="J6890" s="17" t="s">
        <v>56536</v>
      </c>
      <c r="K6890" s="17">
        <v>19</v>
      </c>
      <c r="M6890" s="17">
        <v>7</v>
      </c>
      <c r="P6890" s="17" t="s">
        <v>46</v>
      </c>
      <c r="Q6890" s="18"/>
      <c r="S6890" s="22" t="str">
        <f t="shared" si="321"/>
        <v>369371-42-6</v>
      </c>
      <c r="T6890" s="18" t="str">
        <f t="shared" si="322"/>
        <v>1,2-Dichloro(perfluoro-1-(ethoxymethoxy)ethane)</v>
      </c>
      <c r="U6890" s="18" t="str">
        <f t="shared" si="323"/>
        <v>DTXSID10893384</v>
      </c>
    </row>
    <row r="6891" spans="1:21" ht="45" x14ac:dyDescent="0.2">
      <c r="A6891" s="23" t="s">
        <v>56537</v>
      </c>
      <c r="B6891" s="16" t="s">
        <v>56538</v>
      </c>
      <c r="C6891" s="16" t="s">
        <v>56539</v>
      </c>
      <c r="F6891" s="16" t="s">
        <v>56540</v>
      </c>
      <c r="G6891" s="16" t="s">
        <v>56541</v>
      </c>
      <c r="H6891" s="16" t="s">
        <v>56542</v>
      </c>
      <c r="J6891" s="17" t="s">
        <v>46</v>
      </c>
      <c r="K6891" s="17">
        <v>31</v>
      </c>
      <c r="M6891" s="17">
        <v>6</v>
      </c>
      <c r="O6891" s="17">
        <v>1</v>
      </c>
      <c r="P6891" s="17" t="s">
        <v>46</v>
      </c>
      <c r="Q6891" s="18"/>
      <c r="S6891" s="22" t="str">
        <f t="shared" si="321"/>
        <v>238420-68-3</v>
      </c>
      <c r="T6891" s="18" t="str">
        <f t="shared" si="322"/>
        <v>Propanedioic acid, mono(.gamma.-.omega.-perfluoro-C8-12-alkyl) derivs., di-Me esters</v>
      </c>
      <c r="U6891" s="18" t="str">
        <f t="shared" si="323"/>
        <v>DTXSID20881893</v>
      </c>
    </row>
    <row r="6892" spans="1:21" ht="30" x14ac:dyDescent="0.2">
      <c r="A6892" s="23" t="s">
        <v>56543</v>
      </c>
      <c r="B6892" s="16" t="s">
        <v>56544</v>
      </c>
      <c r="C6892" s="16" t="s">
        <v>56545</v>
      </c>
      <c r="G6892" s="16" t="s">
        <v>245</v>
      </c>
      <c r="J6892" s="17" t="s">
        <v>46</v>
      </c>
      <c r="K6892" s="17">
        <v>17</v>
      </c>
      <c r="O6892" s="17">
        <v>3</v>
      </c>
      <c r="P6892" s="17" t="s">
        <v>46</v>
      </c>
      <c r="Q6892" s="18"/>
      <c r="S6892" s="22" t="str">
        <f t="shared" si="321"/>
        <v>64155-70-0</v>
      </c>
      <c r="T6892" s="18" t="str">
        <f t="shared" si="322"/>
        <v>1-Propene, 1,1,2,3,3,3-hexafluoro-, polymer with 1-chloro-1,2,2-trifluoroethene and 1,1,2,2-tetrafluoroethene</v>
      </c>
      <c r="U6892" s="18" t="str">
        <f t="shared" si="323"/>
        <v>DTXSID2095312</v>
      </c>
    </row>
    <row r="6893" spans="1:21" ht="30" x14ac:dyDescent="0.2">
      <c r="A6893" s="23" t="s">
        <v>56546</v>
      </c>
      <c r="B6893" s="16" t="s">
        <v>56547</v>
      </c>
      <c r="C6893" s="16" t="s">
        <v>56548</v>
      </c>
      <c r="D6893" s="16" t="s">
        <v>56549</v>
      </c>
      <c r="F6893" s="16" t="s">
        <v>56550</v>
      </c>
      <c r="G6893" s="16" t="s">
        <v>56551</v>
      </c>
      <c r="H6893" s="16" t="s">
        <v>56552</v>
      </c>
      <c r="I6893" s="17" t="s">
        <v>56553</v>
      </c>
      <c r="J6893" s="17" t="s">
        <v>56554</v>
      </c>
      <c r="K6893" s="17">
        <v>4</v>
      </c>
      <c r="O6893" s="17">
        <v>2</v>
      </c>
      <c r="P6893" s="17" t="s">
        <v>46</v>
      </c>
      <c r="Q6893" s="18"/>
      <c r="S6893" s="22" t="str">
        <f t="shared" si="321"/>
        <v>NOCAS_1034606</v>
      </c>
      <c r="T6893" s="18" t="str">
        <f t="shared" si="322"/>
        <v>2:2 Fluorotelomer betaine</v>
      </c>
      <c r="U6893" s="18" t="str">
        <f t="shared" si="323"/>
        <v>DTXSID801034606</v>
      </c>
    </row>
    <row r="6894" spans="1:21" ht="30" x14ac:dyDescent="0.2">
      <c r="A6894" s="23" t="s">
        <v>56555</v>
      </c>
      <c r="B6894" s="16" t="s">
        <v>56556</v>
      </c>
      <c r="C6894" s="16" t="s">
        <v>56557</v>
      </c>
      <c r="D6894" s="16" t="s">
        <v>56558</v>
      </c>
      <c r="E6894" s="16" t="s">
        <v>56556</v>
      </c>
      <c r="F6894" s="16" t="s">
        <v>56559</v>
      </c>
      <c r="G6894" s="16" t="s">
        <v>56560</v>
      </c>
      <c r="H6894" s="16" t="s">
        <v>56561</v>
      </c>
      <c r="I6894" s="17" t="s">
        <v>56562</v>
      </c>
      <c r="J6894" s="17" t="s">
        <v>56563</v>
      </c>
      <c r="K6894" s="17">
        <v>15</v>
      </c>
      <c r="M6894" s="17">
        <v>3</v>
      </c>
      <c r="O6894" s="17">
        <v>5</v>
      </c>
      <c r="P6894" s="17" t="s">
        <v>46</v>
      </c>
      <c r="Q6894" s="18"/>
      <c r="S6894" s="22" t="str">
        <f t="shared" si="321"/>
        <v>133310-70-0</v>
      </c>
      <c r="T6894" s="18" t="str">
        <f t="shared" si="322"/>
        <v>1,1,1,2,2,3,3,4,4-Nonafluorodocosane</v>
      </c>
      <c r="U6894" s="18" t="str">
        <f t="shared" si="323"/>
        <v>DTXSID60895232</v>
      </c>
    </row>
    <row r="6895" spans="1:21" ht="45" x14ac:dyDescent="0.2">
      <c r="A6895" s="23" t="s">
        <v>56564</v>
      </c>
      <c r="B6895" s="16" t="s">
        <v>56565</v>
      </c>
      <c r="C6895" s="16" t="s">
        <v>56566</v>
      </c>
      <c r="D6895" s="16" t="s">
        <v>56567</v>
      </c>
      <c r="E6895" s="16" t="s">
        <v>56568</v>
      </c>
      <c r="F6895" s="16" t="s">
        <v>56569</v>
      </c>
      <c r="G6895" s="16" t="s">
        <v>56570</v>
      </c>
      <c r="H6895" s="16" t="s">
        <v>56571</v>
      </c>
      <c r="I6895" s="17" t="s">
        <v>56572</v>
      </c>
      <c r="J6895" s="17" t="s">
        <v>56573</v>
      </c>
      <c r="K6895" s="17">
        <v>6</v>
      </c>
      <c r="M6895" s="17">
        <v>5</v>
      </c>
      <c r="O6895" s="17">
        <v>2</v>
      </c>
      <c r="P6895" s="17" t="s">
        <v>46</v>
      </c>
      <c r="Q6895" s="18"/>
      <c r="S6895" s="22" t="str">
        <f t="shared" si="321"/>
        <v>70225-23-9</v>
      </c>
      <c r="T6895" s="18" t="str">
        <f t="shared" si="322"/>
        <v>3-(Perfluoropentanesulfonamido)-N,N,N-trimethylpropan-1-aminium</v>
      </c>
      <c r="U6895" s="18" t="str">
        <f t="shared" si="323"/>
        <v>DTXSID10867782</v>
      </c>
    </row>
    <row r="6896" spans="1:21" x14ac:dyDescent="0.2">
      <c r="A6896" s="23" t="s">
        <v>56574</v>
      </c>
      <c r="B6896" s="16" t="s">
        <v>56575</v>
      </c>
      <c r="C6896" s="16" t="s">
        <v>56576</v>
      </c>
      <c r="D6896" s="16" t="s">
        <v>56577</v>
      </c>
      <c r="E6896" s="16" t="s">
        <v>56575</v>
      </c>
      <c r="F6896" s="16" t="s">
        <v>56578</v>
      </c>
      <c r="G6896" s="16" t="s">
        <v>56579</v>
      </c>
      <c r="H6896" s="16" t="s">
        <v>3392</v>
      </c>
      <c r="I6896" s="17" t="s">
        <v>3393</v>
      </c>
      <c r="J6896" s="17" t="s">
        <v>3394</v>
      </c>
      <c r="K6896" s="17">
        <v>8</v>
      </c>
      <c r="O6896" s="17">
        <v>5</v>
      </c>
      <c r="P6896" s="17" t="s">
        <v>46</v>
      </c>
      <c r="Q6896" s="18"/>
      <c r="S6896" s="22" t="str">
        <f t="shared" si="321"/>
        <v>662-98-6</v>
      </c>
      <c r="T6896" s="18" t="str">
        <f t="shared" si="322"/>
        <v>Heptafluoropropyl sulfurofluoridate</v>
      </c>
      <c r="U6896" s="18" t="str">
        <f t="shared" si="323"/>
        <v>DTXSID30503574</v>
      </c>
    </row>
    <row r="6897" spans="1:21" ht="45" x14ac:dyDescent="0.2">
      <c r="A6897" s="23" t="s">
        <v>56580</v>
      </c>
      <c r="B6897" s="16" t="s">
        <v>56581</v>
      </c>
      <c r="C6897" s="16" t="s">
        <v>56582</v>
      </c>
      <c r="D6897" s="16" t="s">
        <v>56583</v>
      </c>
      <c r="E6897" s="16" t="s">
        <v>56581</v>
      </c>
      <c r="F6897" s="16" t="s">
        <v>56584</v>
      </c>
      <c r="G6897" s="16" t="s">
        <v>56585</v>
      </c>
      <c r="H6897" s="16" t="s">
        <v>56586</v>
      </c>
      <c r="I6897" s="17" t="s">
        <v>56587</v>
      </c>
      <c r="J6897" s="17" t="s">
        <v>56588</v>
      </c>
      <c r="K6897" s="17">
        <v>8</v>
      </c>
      <c r="M6897" s="17">
        <v>4</v>
      </c>
      <c r="O6897" s="17">
        <v>5</v>
      </c>
      <c r="P6897" s="17" t="s">
        <v>46</v>
      </c>
      <c r="Q6897" s="18"/>
      <c r="S6897" s="22" t="str">
        <f t="shared" si="321"/>
        <v>64130-99-0</v>
      </c>
      <c r="T6897" s="18" t="str">
        <f t="shared" si="322"/>
        <v>1,1,2,2,3,3,4,4,5,5,6,6,7,7,10,10,10-Heptadecafluorodecyl 2-methylprop-2-enoate</v>
      </c>
      <c r="U6897" s="18" t="str">
        <f t="shared" si="323"/>
        <v>DTXSID10794887</v>
      </c>
    </row>
    <row r="6898" spans="1:21" ht="30" x14ac:dyDescent="0.2">
      <c r="A6898" s="23" t="s">
        <v>56589</v>
      </c>
      <c r="B6898" s="16" t="s">
        <v>56590</v>
      </c>
      <c r="C6898" s="16" t="s">
        <v>56591</v>
      </c>
      <c r="D6898" s="16" t="s">
        <v>56592</v>
      </c>
      <c r="E6898" s="16" t="s">
        <v>56590</v>
      </c>
      <c r="F6898" s="16" t="s">
        <v>56593</v>
      </c>
      <c r="G6898" s="16" t="s">
        <v>56594</v>
      </c>
      <c r="H6898" s="16" t="s">
        <v>56595</v>
      </c>
      <c r="I6898" s="17" t="s">
        <v>56596</v>
      </c>
      <c r="J6898" s="17" t="s">
        <v>56597</v>
      </c>
      <c r="K6898" s="17">
        <v>5</v>
      </c>
      <c r="M6898" s="17">
        <v>12</v>
      </c>
      <c r="P6898" s="17" t="s">
        <v>46</v>
      </c>
      <c r="Q6898" s="18"/>
      <c r="S6898" s="22" t="str">
        <f t="shared" si="321"/>
        <v>175838-51-4</v>
      </c>
      <c r="T6898" s="18" t="str">
        <f t="shared" si="322"/>
        <v>4-(1,1,2,3,3,3-Hexafluoropropoxy)-1,1'-biphenyl</v>
      </c>
      <c r="U6898" s="18" t="str">
        <f t="shared" si="323"/>
        <v>DTXSID30570928</v>
      </c>
    </row>
    <row r="6899" spans="1:21" ht="30" x14ac:dyDescent="0.2">
      <c r="A6899" s="23" t="s">
        <v>56598</v>
      </c>
      <c r="B6899" s="16" t="s">
        <v>56599</v>
      </c>
      <c r="C6899" s="16" t="s">
        <v>56600</v>
      </c>
      <c r="D6899" s="16" t="s">
        <v>56601</v>
      </c>
      <c r="E6899" s="16" t="s">
        <v>56599</v>
      </c>
      <c r="F6899" s="16" t="s">
        <v>56602</v>
      </c>
      <c r="G6899" s="16" t="s">
        <v>56603</v>
      </c>
      <c r="H6899" s="16" t="s">
        <v>56604</v>
      </c>
      <c r="I6899" s="17" t="s">
        <v>56605</v>
      </c>
      <c r="J6899" s="17" t="s">
        <v>56606</v>
      </c>
      <c r="K6899" s="17">
        <v>15</v>
      </c>
      <c r="M6899" s="17">
        <v>14</v>
      </c>
      <c r="O6899" s="17">
        <v>5</v>
      </c>
      <c r="P6899" s="17" t="s">
        <v>46</v>
      </c>
      <c r="Q6899" s="18"/>
      <c r="S6899" s="22" t="str">
        <f t="shared" si="321"/>
        <v>860454-18-8</v>
      </c>
      <c r="T6899" s="18" t="str">
        <f t="shared" si="322"/>
        <v>N-[6-(Heptafluoropropyl)-2-oxo-2H-pyran-3-yl]benzamide</v>
      </c>
      <c r="U6899" s="18" t="str">
        <f t="shared" si="323"/>
        <v>DTXSID30896271</v>
      </c>
    </row>
    <row r="6900" spans="1:21" ht="45" x14ac:dyDescent="0.2">
      <c r="A6900" s="23" t="s">
        <v>56607</v>
      </c>
      <c r="B6900" s="16" t="s">
        <v>56608</v>
      </c>
      <c r="C6900" s="16" t="s">
        <v>56609</v>
      </c>
      <c r="D6900" s="16" t="s">
        <v>56610</v>
      </c>
      <c r="F6900" s="16" t="s">
        <v>56611</v>
      </c>
      <c r="G6900" s="16" t="s">
        <v>56612</v>
      </c>
      <c r="H6900" s="16" t="s">
        <v>56613</v>
      </c>
      <c r="I6900" s="17" t="s">
        <v>56614</v>
      </c>
      <c r="J6900" s="17" t="s">
        <v>56615</v>
      </c>
      <c r="K6900" s="17">
        <v>3</v>
      </c>
      <c r="O6900" s="17">
        <v>2</v>
      </c>
      <c r="P6900" s="17" t="s">
        <v>46</v>
      </c>
      <c r="Q6900" s="18"/>
      <c r="S6900" s="22" t="str">
        <f t="shared" si="321"/>
        <v>187480-48-4</v>
      </c>
      <c r="T6900" s="18" t="str">
        <f t="shared" si="322"/>
        <v>(5-Difluoromethylperfluoro-1-pentyl)methanesulfinic acid sodium</v>
      </c>
      <c r="U6900" s="18" t="str">
        <f t="shared" si="323"/>
        <v>DTXSID701033067</v>
      </c>
    </row>
    <row r="6901" spans="1:21" ht="45" x14ac:dyDescent="0.2">
      <c r="A6901" s="23" t="s">
        <v>56616</v>
      </c>
      <c r="B6901" s="16" t="s">
        <v>56617</v>
      </c>
      <c r="C6901" s="16" t="s">
        <v>56618</v>
      </c>
      <c r="D6901" s="16" t="s">
        <v>56619</v>
      </c>
      <c r="E6901" s="16" t="s">
        <v>56617</v>
      </c>
      <c r="F6901" s="16" t="s">
        <v>56620</v>
      </c>
      <c r="G6901" s="16" t="s">
        <v>56621</v>
      </c>
      <c r="H6901" s="16" t="s">
        <v>56622</v>
      </c>
      <c r="I6901" s="17" t="s">
        <v>56623</v>
      </c>
      <c r="J6901" s="17" t="s">
        <v>56624</v>
      </c>
      <c r="K6901" s="17">
        <v>8</v>
      </c>
      <c r="M6901" s="17">
        <v>2</v>
      </c>
      <c r="O6901" s="17">
        <v>5</v>
      </c>
      <c r="P6901" s="17" t="s">
        <v>46</v>
      </c>
      <c r="Q6901" s="18"/>
      <c r="S6901" s="22" t="str">
        <f t="shared" si="321"/>
        <v>74701-19-2</v>
      </c>
      <c r="T6901" s="18" t="str">
        <f t="shared" si="322"/>
        <v>4-Cyanophenyl 4-(tridecafluorohexyl)benzoate</v>
      </c>
      <c r="U6901" s="18" t="str">
        <f t="shared" si="323"/>
        <v>DTXSID20824806</v>
      </c>
    </row>
    <row r="6902" spans="1:21" ht="30" x14ac:dyDescent="0.2">
      <c r="A6902" s="23" t="s">
        <v>56625</v>
      </c>
      <c r="B6902" s="16" t="s">
        <v>56626</v>
      </c>
      <c r="C6902" s="16" t="s">
        <v>56627</v>
      </c>
      <c r="D6902" s="16" t="s">
        <v>56628</v>
      </c>
      <c r="E6902" s="16" t="s">
        <v>56629</v>
      </c>
      <c r="F6902" s="16" t="s">
        <v>56630</v>
      </c>
      <c r="G6902" s="16" t="s">
        <v>56631</v>
      </c>
      <c r="H6902" s="16" t="s">
        <v>56632</v>
      </c>
      <c r="I6902" s="17" t="s">
        <v>56633</v>
      </c>
      <c r="J6902" s="17" t="s">
        <v>56634</v>
      </c>
      <c r="K6902" s="17">
        <v>9</v>
      </c>
      <c r="M6902" s="17">
        <v>8</v>
      </c>
      <c r="O6902" s="17">
        <v>5</v>
      </c>
      <c r="P6902" s="17" t="s">
        <v>46</v>
      </c>
      <c r="Q6902" s="18"/>
      <c r="S6902" s="22" t="str">
        <f t="shared" si="321"/>
        <v>754-62-1</v>
      </c>
      <c r="T6902" s="18" t="str">
        <f t="shared" si="322"/>
        <v>Disulfide, bis[1,2,2,2-tetrafluoro-1-(trifluoromethyl)ethyl]</v>
      </c>
      <c r="U6902" s="18" t="str">
        <f t="shared" si="323"/>
        <v>DTXSID10338341</v>
      </c>
    </row>
    <row r="6903" spans="1:21" ht="45" x14ac:dyDescent="0.2">
      <c r="A6903" s="23" t="s">
        <v>56635</v>
      </c>
      <c r="B6903" s="16" t="s">
        <v>56636</v>
      </c>
      <c r="C6903" s="16" t="s">
        <v>56637</v>
      </c>
      <c r="G6903" s="16" t="s">
        <v>245</v>
      </c>
      <c r="J6903" s="17" t="s">
        <v>46</v>
      </c>
      <c r="K6903" s="17">
        <v>9</v>
      </c>
      <c r="O6903" s="17">
        <v>5</v>
      </c>
      <c r="P6903" s="17" t="s">
        <v>46</v>
      </c>
      <c r="Q6903" s="18"/>
      <c r="S6903" s="22" t="str">
        <f t="shared" si="321"/>
        <v>428842-38-0</v>
      </c>
      <c r="T6903" s="18" t="str">
        <f t="shared" si="322"/>
        <v>Hexane, 1,6-diisocyanato-, homopolymer, α-fluoro-ω-(hydroxyethyl)poly(difluoromethylene)- and Me Et ketone oxime- and polyethylene glycol mono-Me ether-blocked</v>
      </c>
      <c r="U6903" s="18" t="str">
        <f t="shared" si="323"/>
        <v>DTXSID50897644</v>
      </c>
    </row>
    <row r="6904" spans="1:21" ht="45" x14ac:dyDescent="0.2">
      <c r="A6904" s="23" t="s">
        <v>56638</v>
      </c>
      <c r="B6904" s="16" t="s">
        <v>56639</v>
      </c>
      <c r="C6904" s="16" t="s">
        <v>56640</v>
      </c>
      <c r="D6904" s="16" t="s">
        <v>56641</v>
      </c>
      <c r="E6904" s="16" t="s">
        <v>56642</v>
      </c>
      <c r="F6904" s="16" t="s">
        <v>56643</v>
      </c>
      <c r="G6904" s="16" t="s">
        <v>56644</v>
      </c>
      <c r="H6904" s="16" t="s">
        <v>272</v>
      </c>
      <c r="I6904" s="17" t="s">
        <v>273</v>
      </c>
      <c r="J6904" s="17" t="s">
        <v>274</v>
      </c>
      <c r="K6904" s="17">
        <v>15</v>
      </c>
      <c r="M6904" s="17">
        <v>2</v>
      </c>
      <c r="O6904" s="17">
        <v>2</v>
      </c>
      <c r="P6904" s="17" t="s">
        <v>46</v>
      </c>
      <c r="Q6904" s="18"/>
      <c r="S6904" s="22" t="str">
        <f t="shared" si="321"/>
        <v>1882109-75-2</v>
      </c>
      <c r="T6904" s="18" t="str">
        <f t="shared" si="322"/>
        <v>Perfluoro-3,4,4-trimethylpentanoic acid</v>
      </c>
      <c r="U6904" s="18" t="str">
        <f t="shared" si="323"/>
        <v>DTXSID40896585</v>
      </c>
    </row>
    <row r="6905" spans="1:21" ht="45" x14ac:dyDescent="0.2">
      <c r="A6905" s="23" t="s">
        <v>56645</v>
      </c>
      <c r="B6905" s="16" t="s">
        <v>56646</v>
      </c>
      <c r="C6905" s="16" t="s">
        <v>56647</v>
      </c>
      <c r="D6905" s="16" t="s">
        <v>56648</v>
      </c>
      <c r="E6905" s="16" t="s">
        <v>56646</v>
      </c>
      <c r="F6905" s="16" t="s">
        <v>56649</v>
      </c>
      <c r="G6905" s="16" t="s">
        <v>56650</v>
      </c>
      <c r="H6905" s="16" t="s">
        <v>56651</v>
      </c>
      <c r="I6905" s="17" t="s">
        <v>56652</v>
      </c>
      <c r="J6905" s="17" t="s">
        <v>56653</v>
      </c>
      <c r="K6905" s="17">
        <v>7</v>
      </c>
      <c r="M6905" s="17">
        <v>8</v>
      </c>
      <c r="O6905" s="17">
        <v>5</v>
      </c>
      <c r="P6905" s="17" t="s">
        <v>46</v>
      </c>
      <c r="Q6905" s="18"/>
      <c r="S6905" s="22" t="str">
        <f t="shared" si="321"/>
        <v>102584-03-2</v>
      </c>
      <c r="T6905" s="18" t="str">
        <f t="shared" si="322"/>
        <v>1-[7,7,7-Trifluoro-6-hydroxy-4-oxo-6-(trifluoromethyl)heptyl]pyridin-1-ium chloride</v>
      </c>
      <c r="U6905" s="18" t="str">
        <f t="shared" si="323"/>
        <v>DTXSID80907785</v>
      </c>
    </row>
    <row r="6906" spans="1:21" x14ac:dyDescent="0.2">
      <c r="A6906" s="23" t="s">
        <v>56654</v>
      </c>
      <c r="B6906" s="16" t="s">
        <v>56655</v>
      </c>
      <c r="C6906" s="16" t="s">
        <v>56656</v>
      </c>
      <c r="D6906" s="16" t="s">
        <v>56657</v>
      </c>
      <c r="E6906" s="16" t="s">
        <v>56655</v>
      </c>
      <c r="F6906" s="16" t="s">
        <v>56658</v>
      </c>
      <c r="G6906" s="16" t="s">
        <v>56659</v>
      </c>
      <c r="H6906" s="16" t="s">
        <v>10162</v>
      </c>
      <c r="I6906" s="17" t="s">
        <v>10163</v>
      </c>
      <c r="J6906" s="17" t="s">
        <v>10164</v>
      </c>
      <c r="K6906" s="17">
        <v>13</v>
      </c>
      <c r="M6906" s="17">
        <v>17</v>
      </c>
      <c r="O6906" s="17">
        <v>1</v>
      </c>
      <c r="P6906" s="17" t="s">
        <v>46</v>
      </c>
      <c r="Q6906" s="18"/>
      <c r="S6906" s="22" t="str">
        <f t="shared" si="321"/>
        <v>58705-93-4</v>
      </c>
      <c r="T6906" s="18" t="str">
        <f t="shared" si="322"/>
        <v>1,1,1,2,3,3-Hexafluoro-4-methoxybutane</v>
      </c>
      <c r="U6906" s="18" t="str">
        <f t="shared" si="323"/>
        <v>DTXSID00871439</v>
      </c>
    </row>
    <row r="6907" spans="1:21" ht="45" x14ac:dyDescent="0.2">
      <c r="A6907" s="23" t="s">
        <v>56660</v>
      </c>
      <c r="B6907" s="16" t="s">
        <v>56661</v>
      </c>
      <c r="C6907" s="16" t="s">
        <v>56662</v>
      </c>
      <c r="D6907" s="16" t="s">
        <v>56663</v>
      </c>
      <c r="F6907" s="16" t="s">
        <v>56664</v>
      </c>
      <c r="G6907" s="16" t="s">
        <v>56665</v>
      </c>
      <c r="H6907" s="16" t="s">
        <v>23398</v>
      </c>
      <c r="I6907" s="17" t="s">
        <v>23399</v>
      </c>
      <c r="J6907" s="17" t="s">
        <v>23400</v>
      </c>
      <c r="K6907" s="17">
        <v>3</v>
      </c>
      <c r="O6907" s="17">
        <v>2</v>
      </c>
      <c r="P6907" s="17" t="s">
        <v>46</v>
      </c>
      <c r="Q6907" s="18"/>
      <c r="S6907" s="22" t="str">
        <f t="shared" si="321"/>
        <v>NOCAS_1035855</v>
      </c>
      <c r="T6907" s="18" t="str">
        <f t="shared" si="322"/>
        <v>3‐(2-(Perfluorodecyl)ethanesulfinyl)propanoic acid</v>
      </c>
      <c r="U6907" s="18" t="str">
        <f t="shared" si="323"/>
        <v>DTXSID501035855</v>
      </c>
    </row>
    <row r="6908" spans="1:21" ht="30" x14ac:dyDescent="0.2">
      <c r="A6908" s="23" t="s">
        <v>56666</v>
      </c>
      <c r="B6908" s="16" t="s">
        <v>56667</v>
      </c>
      <c r="C6908" s="16" t="s">
        <v>56668</v>
      </c>
      <c r="D6908" s="16" t="s">
        <v>56669</v>
      </c>
      <c r="E6908" s="16" t="s">
        <v>56667</v>
      </c>
      <c r="F6908" s="16" t="s">
        <v>56670</v>
      </c>
      <c r="G6908" s="16" t="s">
        <v>56671</v>
      </c>
      <c r="H6908" s="16" t="s">
        <v>56672</v>
      </c>
      <c r="I6908" s="17" t="s">
        <v>56673</v>
      </c>
      <c r="J6908" s="17" t="s">
        <v>56674</v>
      </c>
      <c r="K6908" s="17">
        <v>15</v>
      </c>
      <c r="M6908" s="17">
        <v>4</v>
      </c>
      <c r="O6908" s="17">
        <v>5</v>
      </c>
      <c r="P6908" s="17" t="s">
        <v>46</v>
      </c>
      <c r="Q6908" s="18"/>
      <c r="S6908" s="22" t="str">
        <f t="shared" si="321"/>
        <v>40678-17-9</v>
      </c>
      <c r="T6908" s="18" t="str">
        <f t="shared" si="322"/>
        <v>3,3,4,4,5,5,6,6,6-Nonafluorohexyl carbonochloridate</v>
      </c>
      <c r="U6908" s="18" t="str">
        <f t="shared" si="323"/>
        <v>DTXSID70895627</v>
      </c>
    </row>
    <row r="6909" spans="1:21" ht="30" x14ac:dyDescent="0.2">
      <c r="A6909" s="23" t="s">
        <v>56675</v>
      </c>
      <c r="B6909" s="16" t="s">
        <v>56676</v>
      </c>
      <c r="C6909" s="16" t="s">
        <v>56677</v>
      </c>
      <c r="D6909" s="16" t="s">
        <v>56678</v>
      </c>
      <c r="E6909" s="16" t="s">
        <v>56676</v>
      </c>
      <c r="F6909" s="16" t="s">
        <v>56679</v>
      </c>
      <c r="G6909" s="16" t="s">
        <v>56680</v>
      </c>
      <c r="H6909" s="16" t="s">
        <v>56681</v>
      </c>
      <c r="I6909" s="17" t="s">
        <v>56682</v>
      </c>
      <c r="J6909" s="17" t="s">
        <v>56683</v>
      </c>
      <c r="K6909" s="17">
        <v>5</v>
      </c>
      <c r="O6909" s="17">
        <v>5</v>
      </c>
      <c r="P6909" s="17" t="s">
        <v>46</v>
      </c>
      <c r="Q6909" s="18"/>
      <c r="S6909" s="22" t="str">
        <f t="shared" si="321"/>
        <v>61206-61-9</v>
      </c>
      <c r="T6909" s="18" t="str">
        <f t="shared" si="322"/>
        <v>4,4-Difluoro-1-phenyl-4-(trifluoromethoxy)butane-1,3-dione</v>
      </c>
      <c r="U6909" s="18" t="str">
        <f t="shared" si="323"/>
        <v>DTXSID10509059</v>
      </c>
    </row>
    <row r="6910" spans="1:21" ht="45" x14ac:dyDescent="0.2">
      <c r="A6910" s="23" t="s">
        <v>56684</v>
      </c>
      <c r="B6910" s="16" t="s">
        <v>56685</v>
      </c>
      <c r="C6910" s="16" t="s">
        <v>56686</v>
      </c>
      <c r="D6910" s="16" t="s">
        <v>56687</v>
      </c>
      <c r="E6910" s="16" t="s">
        <v>56688</v>
      </c>
      <c r="F6910" s="16" t="s">
        <v>56689</v>
      </c>
      <c r="G6910" s="16" t="s">
        <v>56690</v>
      </c>
      <c r="H6910" s="16" t="s">
        <v>56691</v>
      </c>
      <c r="I6910" s="17" t="s">
        <v>56692</v>
      </c>
      <c r="J6910" s="17" t="s">
        <v>56693</v>
      </c>
      <c r="K6910" s="17">
        <v>42</v>
      </c>
      <c r="M6910" s="17">
        <v>70</v>
      </c>
      <c r="O6910" s="17">
        <v>1</v>
      </c>
      <c r="P6910" s="17" t="s">
        <v>46</v>
      </c>
      <c r="Q6910" s="18"/>
      <c r="S6910" s="22" t="str">
        <f t="shared" si="321"/>
        <v>85857-16-5</v>
      </c>
      <c r="T6910" s="18" t="str">
        <f t="shared" si="322"/>
        <v>Trimethoxy((perfluorohexyl)ethyl)silane</v>
      </c>
      <c r="U6910" s="18" t="str">
        <f t="shared" si="323"/>
        <v>DTXSID80235136</v>
      </c>
    </row>
    <row r="6911" spans="1:21" x14ac:dyDescent="0.2">
      <c r="A6911" s="23" t="s">
        <v>56694</v>
      </c>
      <c r="B6911" s="16" t="s">
        <v>56695</v>
      </c>
      <c r="C6911" s="16" t="s">
        <v>56696</v>
      </c>
      <c r="D6911" s="16" t="s">
        <v>56697</v>
      </c>
      <c r="E6911" s="16" t="s">
        <v>56698</v>
      </c>
      <c r="F6911" s="16" t="s">
        <v>56699</v>
      </c>
      <c r="G6911" s="16" t="s">
        <v>56700</v>
      </c>
      <c r="H6911" s="16" t="s">
        <v>56701</v>
      </c>
      <c r="I6911" s="17" t="s">
        <v>56702</v>
      </c>
      <c r="J6911" s="17" t="s">
        <v>56703</v>
      </c>
      <c r="K6911" s="17">
        <v>66</v>
      </c>
      <c r="L6911" s="17">
        <v>1</v>
      </c>
      <c r="M6911" s="17">
        <v>71</v>
      </c>
      <c r="N6911" s="17">
        <v>1</v>
      </c>
      <c r="O6911" s="17">
        <v>1</v>
      </c>
      <c r="P6911" s="17" t="s">
        <v>46</v>
      </c>
      <c r="Q6911" s="18"/>
      <c r="S6911" s="22" t="str">
        <f t="shared" si="321"/>
        <v>754-34-7</v>
      </c>
      <c r="T6911" s="18" t="str">
        <f t="shared" si="322"/>
        <v>Heptafluoropropyl iodide</v>
      </c>
      <c r="U6911" s="18" t="str">
        <f t="shared" si="323"/>
        <v>DTXSID1061073</v>
      </c>
    </row>
    <row r="6912" spans="1:21" x14ac:dyDescent="0.2">
      <c r="A6912" s="23" t="s">
        <v>56704</v>
      </c>
      <c r="B6912" s="16" t="s">
        <v>56705</v>
      </c>
      <c r="C6912" s="16" t="s">
        <v>56706</v>
      </c>
      <c r="D6912" s="16" t="s">
        <v>56707</v>
      </c>
      <c r="E6912" s="16" t="s">
        <v>56705</v>
      </c>
      <c r="F6912" s="16" t="s">
        <v>56708</v>
      </c>
      <c r="G6912" s="16" t="s">
        <v>56709</v>
      </c>
      <c r="H6912" s="16" t="s">
        <v>43679</v>
      </c>
      <c r="I6912" s="17" t="s">
        <v>43680</v>
      </c>
      <c r="J6912" s="17" t="s">
        <v>43681</v>
      </c>
      <c r="K6912" s="17">
        <v>22</v>
      </c>
      <c r="M6912" s="17">
        <v>50</v>
      </c>
      <c r="P6912" s="17" t="s">
        <v>46</v>
      </c>
      <c r="Q6912" s="18"/>
      <c r="S6912" s="22" t="str">
        <f t="shared" si="321"/>
        <v>355-08-8</v>
      </c>
      <c r="T6912" s="18" t="str">
        <f t="shared" si="322"/>
        <v>3,3,4,4,5,5,5-Heptafluoropent-1-ene</v>
      </c>
      <c r="U6912" s="18" t="str">
        <f t="shared" si="323"/>
        <v>DTXSID40895154</v>
      </c>
    </row>
    <row r="6913" spans="1:21" ht="45" x14ac:dyDescent="0.2">
      <c r="A6913" s="23" t="s">
        <v>56710</v>
      </c>
      <c r="B6913" s="16" t="s">
        <v>56711</v>
      </c>
      <c r="C6913" s="16" t="s">
        <v>56712</v>
      </c>
      <c r="D6913" s="16" t="s">
        <v>56713</v>
      </c>
      <c r="E6913" s="16" t="s">
        <v>56714</v>
      </c>
      <c r="F6913" s="16" t="s">
        <v>56715</v>
      </c>
      <c r="G6913" s="16" t="s">
        <v>56716</v>
      </c>
      <c r="H6913" s="16" t="s">
        <v>272</v>
      </c>
      <c r="I6913" s="17" t="s">
        <v>273</v>
      </c>
      <c r="J6913" s="17" t="s">
        <v>274</v>
      </c>
      <c r="K6913" s="17">
        <v>18</v>
      </c>
      <c r="M6913" s="17">
        <v>5</v>
      </c>
      <c r="O6913" s="17">
        <v>2</v>
      </c>
      <c r="P6913" s="17" t="s">
        <v>46</v>
      </c>
      <c r="Q6913" s="18"/>
      <c r="S6913" s="22" t="str">
        <f t="shared" si="321"/>
        <v>705240-04-6</v>
      </c>
      <c r="T6913" s="18" t="str">
        <f t="shared" si="322"/>
        <v>Perfluoro-3-methylheptanoic acid</v>
      </c>
      <c r="U6913" s="18" t="str">
        <f t="shared" si="323"/>
        <v>DTXSID90896595</v>
      </c>
    </row>
    <row r="6914" spans="1:21" ht="60" x14ac:dyDescent="0.2">
      <c r="A6914" s="23" t="s">
        <v>56717</v>
      </c>
      <c r="B6914" s="16" t="s">
        <v>56718</v>
      </c>
      <c r="C6914" s="16" t="s">
        <v>56719</v>
      </c>
      <c r="D6914" s="16" t="s">
        <v>56720</v>
      </c>
      <c r="E6914" s="16" t="s">
        <v>56721</v>
      </c>
      <c r="F6914" s="16" t="s">
        <v>56722</v>
      </c>
      <c r="G6914" s="16" t="s">
        <v>56723</v>
      </c>
      <c r="H6914" s="16" t="s">
        <v>56724</v>
      </c>
      <c r="I6914" s="17" t="s">
        <v>56725</v>
      </c>
      <c r="J6914" s="17" t="s">
        <v>56726</v>
      </c>
      <c r="K6914" s="17">
        <v>35</v>
      </c>
      <c r="M6914" s="17">
        <v>2</v>
      </c>
      <c r="O6914" s="17">
        <v>1</v>
      </c>
      <c r="P6914" s="17" t="s">
        <v>46</v>
      </c>
      <c r="Q6914" s="18"/>
      <c r="S6914" s="22" t="str">
        <f t="shared" si="321"/>
        <v>332350-93-3</v>
      </c>
      <c r="T6914" s="18" t="str">
        <f t="shared" si="322"/>
        <v>Phosphonium, triphenyl(phenylmethyl)-, salt with 1,1,2,2,3,3,4,4,4-nonafluoro-N-methyl-1-butanesulfonamide (1:1)</v>
      </c>
      <c r="U6914" s="18" t="str">
        <f t="shared" si="323"/>
        <v>DTXSID10883028</v>
      </c>
    </row>
    <row r="6915" spans="1:21" ht="45" x14ac:dyDescent="0.2">
      <c r="A6915" s="23" t="s">
        <v>56727</v>
      </c>
      <c r="B6915" s="16" t="s">
        <v>56728</v>
      </c>
      <c r="C6915" s="16" t="s">
        <v>56729</v>
      </c>
      <c r="D6915" s="16" t="s">
        <v>56730</v>
      </c>
      <c r="E6915" s="16" t="s">
        <v>56728</v>
      </c>
      <c r="F6915" s="16" t="s">
        <v>56731</v>
      </c>
      <c r="G6915" s="16" t="s">
        <v>56732</v>
      </c>
      <c r="H6915" s="16" t="s">
        <v>56733</v>
      </c>
      <c r="I6915" s="17" t="s">
        <v>56734</v>
      </c>
      <c r="J6915" s="17" t="s">
        <v>56735</v>
      </c>
      <c r="K6915" s="17">
        <v>5</v>
      </c>
      <c r="M6915" s="17">
        <v>28</v>
      </c>
      <c r="O6915" s="17">
        <v>5</v>
      </c>
      <c r="P6915" s="17" t="s">
        <v>46</v>
      </c>
      <c r="Q6915" s="18"/>
      <c r="S6915" s="22" t="str">
        <f t="shared" si="321"/>
        <v>108050-42-6</v>
      </c>
      <c r="T6915" s="18" t="str">
        <f t="shared" si="322"/>
        <v>(1,1,1,3,3,3-Hexafluoropropane-2,2-diyl)di(4,1-phenylene) bis(2-methylprop-2-enoate)</v>
      </c>
      <c r="U6915" s="18" t="str">
        <f t="shared" si="323"/>
        <v>DTXSID00379329</v>
      </c>
    </row>
    <row r="6916" spans="1:21" ht="30" x14ac:dyDescent="0.2">
      <c r="A6916" s="23" t="s">
        <v>56736</v>
      </c>
      <c r="B6916" s="16" t="s">
        <v>56737</v>
      </c>
      <c r="C6916" s="16" t="s">
        <v>56738</v>
      </c>
      <c r="D6916" s="16" t="s">
        <v>56739</v>
      </c>
      <c r="F6916" s="16" t="s">
        <v>56740</v>
      </c>
      <c r="G6916" s="16" t="s">
        <v>56741</v>
      </c>
      <c r="H6916" s="16" t="s">
        <v>56153</v>
      </c>
      <c r="I6916" s="17" t="s">
        <v>56154</v>
      </c>
      <c r="J6916" s="17" t="s">
        <v>56155</v>
      </c>
      <c r="K6916" s="17">
        <v>3</v>
      </c>
      <c r="O6916" s="17">
        <v>2</v>
      </c>
      <c r="P6916" s="17" t="s">
        <v>46</v>
      </c>
      <c r="Q6916" s="18"/>
      <c r="S6916" s="22" t="str">
        <f t="shared" si="321"/>
        <v>608300-52-3</v>
      </c>
      <c r="T6916" s="18" t="str">
        <f t="shared" si="322"/>
        <v>(3,3,4,4,5,5,5-Heptafluoropentyl) methoxybis(3,3,3-trifluoropropyl) silane</v>
      </c>
      <c r="U6916" s="18" t="str">
        <f t="shared" si="323"/>
        <v>DTXSID001033254</v>
      </c>
    </row>
    <row r="6917" spans="1:21" ht="45" x14ac:dyDescent="0.2">
      <c r="A6917" s="23" t="s">
        <v>56742</v>
      </c>
      <c r="B6917" s="16" t="s">
        <v>56743</v>
      </c>
      <c r="C6917" s="16" t="s">
        <v>56744</v>
      </c>
      <c r="D6917" s="16" t="s">
        <v>56745</v>
      </c>
      <c r="E6917" s="16" t="s">
        <v>56743</v>
      </c>
      <c r="F6917" s="16" t="s">
        <v>56746</v>
      </c>
      <c r="G6917" s="16" t="s">
        <v>56747</v>
      </c>
      <c r="H6917" s="16" t="s">
        <v>56748</v>
      </c>
      <c r="I6917" s="17" t="s">
        <v>56749</v>
      </c>
      <c r="J6917" s="17" t="s">
        <v>56750</v>
      </c>
      <c r="K6917" s="17">
        <v>36</v>
      </c>
      <c r="M6917" s="17">
        <v>14</v>
      </c>
      <c r="O6917" s="17">
        <v>1</v>
      </c>
      <c r="P6917" s="17" t="s">
        <v>46</v>
      </c>
      <c r="Q6917" s="18"/>
      <c r="S6917" s="22" t="str">
        <f t="shared" si="321"/>
        <v>52299-25-9</v>
      </c>
      <c r="T6917" s="18" t="str">
        <f t="shared" si="322"/>
        <v>Bis(nonafluorobutyl)phosphinic acid</v>
      </c>
      <c r="U6917" s="18" t="str">
        <f t="shared" si="323"/>
        <v>DTXSID60556851</v>
      </c>
    </row>
    <row r="6918" spans="1:21" ht="30" x14ac:dyDescent="0.2">
      <c r="A6918" s="23" t="s">
        <v>56751</v>
      </c>
      <c r="B6918" s="16" t="s">
        <v>56752</v>
      </c>
      <c r="C6918" s="16" t="s">
        <v>56753</v>
      </c>
      <c r="D6918" s="16" t="s">
        <v>56754</v>
      </c>
      <c r="E6918" s="16" t="s">
        <v>56752</v>
      </c>
      <c r="F6918" s="16" t="s">
        <v>56755</v>
      </c>
      <c r="G6918" s="16" t="s">
        <v>56756</v>
      </c>
      <c r="H6918" s="16" t="s">
        <v>2885</v>
      </c>
      <c r="I6918" s="17" t="s">
        <v>2886</v>
      </c>
      <c r="J6918" s="17" t="s">
        <v>2887</v>
      </c>
      <c r="K6918" s="17">
        <v>10</v>
      </c>
      <c r="M6918" s="17">
        <v>2</v>
      </c>
      <c r="O6918" s="17">
        <v>2</v>
      </c>
      <c r="P6918" s="17" t="s">
        <v>46</v>
      </c>
      <c r="Q6918" s="18"/>
      <c r="S6918" s="22" t="str">
        <f t="shared" ref="S6918:S6981" si="324">C6918</f>
        <v>40723-77-1</v>
      </c>
      <c r="T6918" s="18" t="str">
        <f t="shared" ref="T6918:T6981" si="325">B6918</f>
        <v>1,1,1,2,2,5,6,6,9,9,10,10,10-Tridecafluorodec-4-ene</v>
      </c>
      <c r="U6918" s="18" t="str">
        <f t="shared" ref="U6918:U6981" si="326">A6918</f>
        <v>DTXSID20339369</v>
      </c>
    </row>
    <row r="6919" spans="1:21" ht="30" x14ac:dyDescent="0.2">
      <c r="A6919" s="23" t="s">
        <v>56757</v>
      </c>
      <c r="B6919" s="16" t="s">
        <v>56758</v>
      </c>
      <c r="C6919" s="16" t="s">
        <v>56759</v>
      </c>
      <c r="G6919" s="16" t="s">
        <v>245</v>
      </c>
      <c r="J6919" s="17" t="s">
        <v>46</v>
      </c>
      <c r="K6919" s="17">
        <v>13</v>
      </c>
      <c r="O6919" s="17">
        <v>5</v>
      </c>
      <c r="P6919" s="17" t="s">
        <v>46</v>
      </c>
      <c r="Q6919" s="18"/>
      <c r="S6919" s="22" t="str">
        <f t="shared" si="324"/>
        <v>182700-81-8</v>
      </c>
      <c r="T6919" s="18" t="str">
        <f t="shared" si="325"/>
        <v>2-Propenoic acid, C1-20-alkyl esters, polymers with .alpha.-fluoro-.omega.-[2-[(1-oxo-2-propenyl)oxy]ethyl]poly(difluoromethylene)</v>
      </c>
      <c r="U6919" s="18" t="str">
        <f t="shared" si="326"/>
        <v>DTXSID00882944</v>
      </c>
    </row>
    <row r="6920" spans="1:21" x14ac:dyDescent="0.2">
      <c r="A6920" s="23" t="s">
        <v>56760</v>
      </c>
      <c r="B6920" s="16" t="s">
        <v>56761</v>
      </c>
      <c r="C6920" s="16" t="s">
        <v>56762</v>
      </c>
      <c r="D6920" s="16" t="s">
        <v>56763</v>
      </c>
      <c r="F6920" s="16" t="s">
        <v>56764</v>
      </c>
      <c r="G6920" s="16" t="s">
        <v>56765</v>
      </c>
      <c r="H6920" s="16" t="s">
        <v>56766</v>
      </c>
      <c r="I6920" s="17" t="s">
        <v>56767</v>
      </c>
      <c r="J6920" s="17" t="s">
        <v>56768</v>
      </c>
      <c r="K6920" s="17">
        <v>6</v>
      </c>
      <c r="O6920" s="17">
        <v>2</v>
      </c>
      <c r="P6920" s="17" t="s">
        <v>46</v>
      </c>
      <c r="Q6920" s="18"/>
      <c r="S6920" s="22" t="str">
        <f t="shared" si="324"/>
        <v>661-83-6</v>
      </c>
      <c r="T6920" s="18" t="str">
        <f t="shared" si="325"/>
        <v>3-Bromo-3-chloro-1,1,1,2,2-pentafluoropropane</v>
      </c>
      <c r="U6920" s="18" t="str">
        <f t="shared" si="326"/>
        <v>DTXSID501023315</v>
      </c>
    </row>
    <row r="6921" spans="1:21" ht="30" x14ac:dyDescent="0.2">
      <c r="A6921" s="23" t="s">
        <v>56769</v>
      </c>
      <c r="B6921" s="16" t="s">
        <v>56770</v>
      </c>
      <c r="C6921" s="16" t="s">
        <v>56771</v>
      </c>
      <c r="D6921" s="16" t="s">
        <v>56772</v>
      </c>
      <c r="F6921" s="16" t="s">
        <v>56773</v>
      </c>
      <c r="G6921" s="16" t="s">
        <v>56774</v>
      </c>
      <c r="H6921" s="16" t="s">
        <v>56775</v>
      </c>
      <c r="I6921" s="17" t="s">
        <v>56776</v>
      </c>
      <c r="J6921" s="17" t="s">
        <v>56777</v>
      </c>
      <c r="K6921" s="17">
        <v>4</v>
      </c>
      <c r="O6921" s="17">
        <v>2</v>
      </c>
      <c r="P6921" s="17" t="s">
        <v>46</v>
      </c>
      <c r="Q6921" s="18"/>
      <c r="S6921" s="22" t="str">
        <f t="shared" si="324"/>
        <v>122499-17-6</v>
      </c>
      <c r="T6921" s="18" t="str">
        <f t="shared" si="325"/>
        <v>Perfluoro(2-propoxypropanoate)</v>
      </c>
      <c r="U6921" s="18" t="str">
        <f t="shared" si="326"/>
        <v>DTXSID701028880</v>
      </c>
    </row>
    <row r="6922" spans="1:21" ht="45" x14ac:dyDescent="0.2">
      <c r="A6922" s="23" t="s">
        <v>56778</v>
      </c>
      <c r="B6922" s="16" t="s">
        <v>56779</v>
      </c>
      <c r="C6922" s="16" t="s">
        <v>56780</v>
      </c>
      <c r="D6922" s="16" t="s">
        <v>56781</v>
      </c>
      <c r="F6922" s="16" t="s">
        <v>56782</v>
      </c>
      <c r="G6922" s="16" t="s">
        <v>56783</v>
      </c>
      <c r="H6922" s="16" t="s">
        <v>56784</v>
      </c>
      <c r="I6922" s="17" t="s">
        <v>56785</v>
      </c>
      <c r="J6922" s="17" t="s">
        <v>56786</v>
      </c>
      <c r="K6922" s="17">
        <v>3</v>
      </c>
      <c r="O6922" s="17">
        <v>2</v>
      </c>
      <c r="P6922" s="17" t="s">
        <v>46</v>
      </c>
      <c r="Q6922" s="18"/>
      <c r="S6922" s="22" t="str">
        <f t="shared" si="324"/>
        <v>NOCAS_1026819</v>
      </c>
      <c r="T6922" s="18" t="str">
        <f t="shared" si="325"/>
        <v>1,1,2,2,3,3,4,7,7,7‐Decafluoroheptane‐1‐sulfonate</v>
      </c>
      <c r="U6922" s="18" t="str">
        <f t="shared" si="326"/>
        <v>DTXSID001026819</v>
      </c>
    </row>
    <row r="6923" spans="1:21" ht="30" x14ac:dyDescent="0.2">
      <c r="A6923" s="23" t="s">
        <v>56787</v>
      </c>
      <c r="B6923" s="16" t="s">
        <v>56788</v>
      </c>
      <c r="C6923" s="16" t="s">
        <v>56789</v>
      </c>
      <c r="D6923" s="16" t="s">
        <v>56790</v>
      </c>
      <c r="E6923" s="16" t="s">
        <v>56791</v>
      </c>
      <c r="F6923" s="16" t="s">
        <v>56792</v>
      </c>
      <c r="G6923" s="16" t="s">
        <v>56793</v>
      </c>
      <c r="H6923" s="16" t="s">
        <v>6325</v>
      </c>
      <c r="I6923" s="17" t="s">
        <v>6326</v>
      </c>
      <c r="J6923" s="17" t="s">
        <v>6327</v>
      </c>
      <c r="K6923" s="17">
        <v>27</v>
      </c>
      <c r="M6923" s="17">
        <v>8</v>
      </c>
      <c r="O6923" s="17">
        <v>4</v>
      </c>
      <c r="P6923" s="17" t="s">
        <v>46</v>
      </c>
      <c r="Q6923" s="18"/>
      <c r="S6923" s="22" t="str">
        <f t="shared" si="324"/>
        <v>17165-55-8</v>
      </c>
      <c r="T6923" s="18" t="str">
        <f t="shared" si="325"/>
        <v>Allyl heptafluorobutyrate</v>
      </c>
      <c r="U6923" s="18" t="str">
        <f t="shared" si="326"/>
        <v>DTXSID40880227</v>
      </c>
    </row>
    <row r="6924" spans="1:21" ht="30" x14ac:dyDescent="0.2">
      <c r="A6924" s="23" t="s">
        <v>56794</v>
      </c>
      <c r="B6924" s="16" t="s">
        <v>56795</v>
      </c>
      <c r="C6924" s="16" t="s">
        <v>56796</v>
      </c>
      <c r="G6924" s="16" t="s">
        <v>245</v>
      </c>
      <c r="J6924" s="17" t="s">
        <v>46</v>
      </c>
      <c r="K6924" s="17">
        <v>24</v>
      </c>
      <c r="O6924" s="17">
        <v>2</v>
      </c>
      <c r="P6924" s="17" t="s">
        <v>46</v>
      </c>
      <c r="Q6924" s="18"/>
      <c r="S6924" s="22" t="str">
        <f t="shared" si="324"/>
        <v>52032-20-9</v>
      </c>
      <c r="T6924" s="18" t="str">
        <f t="shared" si="325"/>
        <v>Poly(oxy-1,2-ethanediyl), .alpha.-[[[(perfluorooctyl)sulfonyl]methylamino]carbonyl]-.omega.-butoxy-</v>
      </c>
      <c r="U6924" s="18" t="str">
        <f t="shared" si="326"/>
        <v>DTXSID60897539</v>
      </c>
    </row>
    <row r="6925" spans="1:21" ht="30" x14ac:dyDescent="0.2">
      <c r="A6925" s="23" t="s">
        <v>56797</v>
      </c>
      <c r="B6925" s="16" t="s">
        <v>56798</v>
      </c>
      <c r="C6925" s="16" t="s">
        <v>56799</v>
      </c>
      <c r="D6925" s="16" t="s">
        <v>56800</v>
      </c>
      <c r="E6925" s="16" t="s">
        <v>56798</v>
      </c>
      <c r="F6925" s="16" t="s">
        <v>56801</v>
      </c>
      <c r="G6925" s="16" t="s">
        <v>56802</v>
      </c>
      <c r="H6925" s="16" t="s">
        <v>56803</v>
      </c>
      <c r="I6925" s="17" t="s">
        <v>56804</v>
      </c>
      <c r="J6925" s="17" t="s">
        <v>56805</v>
      </c>
      <c r="K6925" s="17">
        <v>8</v>
      </c>
      <c r="O6925" s="17">
        <v>5</v>
      </c>
      <c r="P6925" s="17" t="s">
        <v>46</v>
      </c>
      <c r="Q6925" s="18"/>
      <c r="S6925" s="22" t="str">
        <f t="shared" si="324"/>
        <v>62038-10-2</v>
      </c>
      <c r="T6925" s="18" t="str">
        <f t="shared" si="325"/>
        <v>2,3,3,3-Tetrafluoro-2-(heptafluoropropoxy)propanimidamide</v>
      </c>
      <c r="U6925" s="18" t="str">
        <f t="shared" si="326"/>
        <v>DTXSID70504161</v>
      </c>
    </row>
    <row r="6926" spans="1:21" ht="30" x14ac:dyDescent="0.2">
      <c r="A6926" s="23" t="s">
        <v>56806</v>
      </c>
      <c r="B6926" s="16" t="s">
        <v>56807</v>
      </c>
      <c r="C6926" s="16" t="s">
        <v>56808</v>
      </c>
      <c r="D6926" s="16" t="s">
        <v>56809</v>
      </c>
      <c r="F6926" s="16" t="s">
        <v>56810</v>
      </c>
      <c r="G6926" s="16" t="s">
        <v>56811</v>
      </c>
      <c r="H6926" s="16" t="s">
        <v>39124</v>
      </c>
      <c r="I6926" s="17" t="s">
        <v>39125</v>
      </c>
      <c r="J6926" s="17" t="s">
        <v>39126</v>
      </c>
      <c r="K6926" s="17">
        <v>3</v>
      </c>
      <c r="O6926" s="17">
        <v>2</v>
      </c>
      <c r="P6926" s="17" t="s">
        <v>46</v>
      </c>
      <c r="Q6926" s="18"/>
      <c r="S6926" s="22" t="str">
        <f t="shared" si="324"/>
        <v>919005-15-5</v>
      </c>
      <c r="T6926" s="18" t="str">
        <f t="shared" si="325"/>
        <v>3-[Perfluoro-2-[(methoxy)methoxy]-ethoxy]-2,2,3-trifluoropropanoic acid</v>
      </c>
      <c r="U6926" s="18" t="str">
        <f t="shared" si="326"/>
        <v>DTXSID501034245</v>
      </c>
    </row>
    <row r="6927" spans="1:21" x14ac:dyDescent="0.2">
      <c r="A6927" s="23" t="s">
        <v>56812</v>
      </c>
      <c r="B6927" s="16" t="s">
        <v>56813</v>
      </c>
      <c r="C6927" s="16" t="s">
        <v>56814</v>
      </c>
      <c r="D6927" s="16" t="s">
        <v>56815</v>
      </c>
      <c r="E6927" s="16" t="s">
        <v>56816</v>
      </c>
      <c r="F6927" s="16" t="s">
        <v>56817</v>
      </c>
      <c r="G6927" s="16" t="s">
        <v>56818</v>
      </c>
      <c r="H6927" s="16" t="s">
        <v>5866</v>
      </c>
      <c r="I6927" s="17" t="s">
        <v>5867</v>
      </c>
      <c r="J6927" s="17" t="s">
        <v>5868</v>
      </c>
      <c r="K6927" s="17">
        <v>23</v>
      </c>
      <c r="M6927" s="17">
        <v>40</v>
      </c>
      <c r="O6927" s="17">
        <v>1</v>
      </c>
      <c r="P6927" s="17" t="s">
        <v>46</v>
      </c>
      <c r="Q6927" s="18"/>
      <c r="S6927" s="22" t="str">
        <f t="shared" si="324"/>
        <v>1691-17-4</v>
      </c>
      <c r="T6927" s="18" t="str">
        <f t="shared" si="325"/>
        <v>bis(Difluoromethyl) ether</v>
      </c>
      <c r="U6927" s="18" t="str">
        <f t="shared" si="326"/>
        <v>DTXSID2073271</v>
      </c>
    </row>
    <row r="6928" spans="1:21" ht="45" x14ac:dyDescent="0.2">
      <c r="A6928" s="23" t="s">
        <v>56819</v>
      </c>
      <c r="B6928" s="16" t="s">
        <v>56820</v>
      </c>
      <c r="C6928" s="16" t="s">
        <v>56821</v>
      </c>
      <c r="D6928" s="16" t="s">
        <v>56822</v>
      </c>
      <c r="E6928" s="16" t="s">
        <v>56820</v>
      </c>
      <c r="F6928" s="16" t="s">
        <v>56823</v>
      </c>
      <c r="G6928" s="16" t="s">
        <v>56824</v>
      </c>
      <c r="H6928" s="16" t="s">
        <v>56825</v>
      </c>
      <c r="I6928" s="17" t="s">
        <v>56826</v>
      </c>
      <c r="J6928" s="17" t="s">
        <v>56827</v>
      </c>
      <c r="K6928" s="17">
        <v>15</v>
      </c>
      <c r="M6928" s="17">
        <v>7</v>
      </c>
      <c r="O6928" s="17">
        <v>5</v>
      </c>
      <c r="P6928" s="17" t="s">
        <v>46</v>
      </c>
      <c r="Q6928" s="18"/>
      <c r="S6928" s="22" t="str">
        <f t="shared" si="324"/>
        <v>33496-54-7</v>
      </c>
      <c r="T6928" s="18" t="str">
        <f t="shared" si="325"/>
        <v>2,2,3,3,4,4,5,5,6,6,7,7,8,8,9,9,9-Heptadecafluoro-N-pentylnonanamide</v>
      </c>
      <c r="U6928" s="18" t="str">
        <f t="shared" si="326"/>
        <v>DTXSID20896043</v>
      </c>
    </row>
    <row r="6929" spans="1:21" ht="30" x14ac:dyDescent="0.2">
      <c r="A6929" s="23" t="s">
        <v>56828</v>
      </c>
      <c r="B6929" s="16" t="s">
        <v>56829</v>
      </c>
      <c r="C6929" s="16" t="s">
        <v>56830</v>
      </c>
      <c r="D6929" s="16" t="s">
        <v>56831</v>
      </c>
      <c r="E6929" s="16" t="s">
        <v>56829</v>
      </c>
      <c r="F6929" s="16" t="s">
        <v>56832</v>
      </c>
      <c r="G6929" s="16" t="s">
        <v>56833</v>
      </c>
      <c r="H6929" s="16" t="s">
        <v>27094</v>
      </c>
      <c r="I6929" s="17" t="s">
        <v>27095</v>
      </c>
      <c r="J6929" s="17" t="s">
        <v>27096</v>
      </c>
      <c r="K6929" s="17">
        <v>13</v>
      </c>
      <c r="M6929" s="17">
        <v>5</v>
      </c>
      <c r="O6929" s="17">
        <v>5</v>
      </c>
      <c r="P6929" s="17" t="s">
        <v>46</v>
      </c>
      <c r="Q6929" s="18"/>
      <c r="S6929" s="22" t="str">
        <f t="shared" si="324"/>
        <v>168332-72-7</v>
      </c>
      <c r="T6929" s="18" t="str">
        <f t="shared" si="325"/>
        <v>(1Z)-1,2,3,3,4,4,5,5,6,6,6-Undecafluorohex-1-ene</v>
      </c>
      <c r="U6929" s="18" t="str">
        <f t="shared" si="326"/>
        <v>DTXSID40896661</v>
      </c>
    </row>
    <row r="6930" spans="1:21" ht="45" x14ac:dyDescent="0.2">
      <c r="A6930" s="23" t="s">
        <v>56834</v>
      </c>
      <c r="B6930" s="16" t="s">
        <v>56835</v>
      </c>
      <c r="C6930" s="16" t="s">
        <v>56836</v>
      </c>
      <c r="D6930" s="16" t="s">
        <v>56837</v>
      </c>
      <c r="F6930" s="16" t="s">
        <v>56838</v>
      </c>
      <c r="G6930" s="16" t="s">
        <v>56839</v>
      </c>
      <c r="H6930" s="16" t="s">
        <v>56840</v>
      </c>
      <c r="I6930" s="17" t="s">
        <v>56841</v>
      </c>
      <c r="J6930" s="17" t="s">
        <v>56842</v>
      </c>
      <c r="K6930" s="17">
        <v>3</v>
      </c>
      <c r="O6930" s="17">
        <v>2</v>
      </c>
      <c r="P6930" s="17" t="s">
        <v>46</v>
      </c>
      <c r="Q6930" s="18"/>
      <c r="S6930" s="22" t="str">
        <f t="shared" si="324"/>
        <v>89148-23-2</v>
      </c>
      <c r="T6930" s="18" t="str">
        <f t="shared" si="325"/>
        <v>N-(2-Carboxylatoethyl)-3-[(perfluoro-1-oxobutyl)amino]-N,N-dimethyl-1-propanaminium</v>
      </c>
      <c r="U6930" s="18" t="str">
        <f t="shared" si="326"/>
        <v>DTXSID901034035</v>
      </c>
    </row>
    <row r="6931" spans="1:21" ht="60" x14ac:dyDescent="0.2">
      <c r="A6931" s="23" t="s">
        <v>56843</v>
      </c>
      <c r="B6931" s="16" t="s">
        <v>56844</v>
      </c>
      <c r="C6931" s="16" t="s">
        <v>56845</v>
      </c>
      <c r="G6931" s="16" t="s">
        <v>245</v>
      </c>
      <c r="J6931" s="17" t="s">
        <v>46</v>
      </c>
      <c r="K6931" s="17">
        <v>13</v>
      </c>
      <c r="O6931" s="17">
        <v>5</v>
      </c>
      <c r="P6931" s="17" t="s">
        <v>46</v>
      </c>
      <c r="Q6931" s="18"/>
      <c r="S6931" s="22" t="str">
        <f t="shared" si="324"/>
        <v>644965-83-3</v>
      </c>
      <c r="T6931" s="18" t="str">
        <f t="shared" si="325"/>
        <v>1,3-Butanediol, polymer with 1,3-diisocyanatomethylbenzene and 2-ethyl-2-(hydroxy-methyl)-1,3-propanediol, 3,3,4,4,5,5,6,6,7,7,8,8,9,9,10,10,10-heptadecafluoro-1-decanol- and Me Et ketoneoxime-blocked</v>
      </c>
      <c r="U6931" s="18" t="str">
        <f t="shared" si="326"/>
        <v>DTXSID70882719</v>
      </c>
    </row>
    <row r="6932" spans="1:21" x14ac:dyDescent="0.2">
      <c r="A6932" s="23" t="s">
        <v>56846</v>
      </c>
      <c r="B6932" s="16" t="s">
        <v>56847</v>
      </c>
      <c r="C6932" s="16" t="s">
        <v>56848</v>
      </c>
      <c r="G6932" s="16" t="s">
        <v>245</v>
      </c>
      <c r="J6932" s="17" t="s">
        <v>46</v>
      </c>
      <c r="K6932" s="17">
        <v>14</v>
      </c>
      <c r="O6932" s="17">
        <v>1</v>
      </c>
      <c r="P6932" s="17" t="s">
        <v>46</v>
      </c>
      <c r="Q6932" s="18"/>
      <c r="S6932" s="22" t="str">
        <f t="shared" si="324"/>
        <v>84029-56-1</v>
      </c>
      <c r="T6932" s="18" t="str">
        <f t="shared" si="325"/>
        <v>Nonene, 1,​1'-​[1,​5-​pentanediylbis(oxy)​]​bis[heptadecafluoro</v>
      </c>
      <c r="U6932" s="18" t="str">
        <f t="shared" si="326"/>
        <v>DTXSID70880992</v>
      </c>
    </row>
    <row r="6933" spans="1:21" x14ac:dyDescent="0.2">
      <c r="A6933" s="23" t="s">
        <v>56849</v>
      </c>
      <c r="B6933" s="16" t="s">
        <v>56850</v>
      </c>
      <c r="C6933" s="16" t="s">
        <v>56851</v>
      </c>
      <c r="D6933" s="16" t="s">
        <v>56852</v>
      </c>
      <c r="F6933" s="16" t="s">
        <v>56853</v>
      </c>
      <c r="G6933" s="16" t="s">
        <v>56854</v>
      </c>
      <c r="H6933" s="16" t="s">
        <v>56855</v>
      </c>
      <c r="I6933" s="17" t="s">
        <v>56856</v>
      </c>
      <c r="J6933" s="17" t="s">
        <v>56857</v>
      </c>
      <c r="K6933" s="17">
        <v>3</v>
      </c>
      <c r="O6933" s="17">
        <v>2</v>
      </c>
      <c r="P6933" s="17" t="s">
        <v>46</v>
      </c>
      <c r="Q6933" s="18"/>
      <c r="S6933" s="22" t="str">
        <f t="shared" si="324"/>
        <v>1824049-08-2</v>
      </c>
      <c r="T6933" s="18" t="str">
        <f t="shared" si="325"/>
        <v>4-(Pentafluoroethyl)-1,3-thiazol</v>
      </c>
      <c r="U6933" s="18" t="str">
        <f t="shared" si="326"/>
        <v>DTXSID301022335</v>
      </c>
    </row>
    <row r="6934" spans="1:21" ht="75" x14ac:dyDescent="0.2">
      <c r="A6934" s="23" t="s">
        <v>56858</v>
      </c>
      <c r="B6934" s="16" t="s">
        <v>56859</v>
      </c>
      <c r="C6934" s="16" t="s">
        <v>56860</v>
      </c>
      <c r="D6934" s="16" t="s">
        <v>56861</v>
      </c>
      <c r="E6934" s="16" t="s">
        <v>56859</v>
      </c>
      <c r="F6934" s="16" t="s">
        <v>56862</v>
      </c>
      <c r="G6934" s="16" t="s">
        <v>56863</v>
      </c>
      <c r="H6934" s="16" t="s">
        <v>56864</v>
      </c>
      <c r="I6934" s="17" t="s">
        <v>56865</v>
      </c>
      <c r="J6934" s="17" t="s">
        <v>56866</v>
      </c>
      <c r="K6934" s="17">
        <v>20</v>
      </c>
      <c r="M6934" s="17">
        <v>19</v>
      </c>
      <c r="O6934" s="17">
        <v>5</v>
      </c>
      <c r="P6934" s="17" t="s">
        <v>46</v>
      </c>
      <c r="Q6934" s="18"/>
      <c r="S6934" s="22" t="str">
        <f t="shared" si="324"/>
        <v>916770-15-5</v>
      </c>
      <c r="T6934" s="18" t="str">
        <f t="shared" si="325"/>
        <v>2-Chloro-4,6-bis[(4,4,5,5,6,6,7,7,8,8,9,9,9-tridecafluorononyl)oxy]-1,3,5-triazine</v>
      </c>
      <c r="U6934" s="18" t="str">
        <f t="shared" si="326"/>
        <v>DTXSID20584837</v>
      </c>
    </row>
    <row r="6935" spans="1:21" ht="45" x14ac:dyDescent="0.2">
      <c r="A6935" s="23" t="s">
        <v>56867</v>
      </c>
      <c r="B6935" s="16" t="s">
        <v>56868</v>
      </c>
      <c r="C6935" s="16" t="s">
        <v>56869</v>
      </c>
      <c r="D6935" s="16" t="s">
        <v>56870</v>
      </c>
      <c r="E6935" s="16" t="s">
        <v>56871</v>
      </c>
      <c r="F6935" s="16" t="s">
        <v>56872</v>
      </c>
      <c r="G6935" s="16" t="s">
        <v>56873</v>
      </c>
      <c r="H6935" s="16" t="s">
        <v>56874</v>
      </c>
      <c r="I6935" s="17" t="s">
        <v>56875</v>
      </c>
      <c r="J6935" s="17" t="s">
        <v>56876</v>
      </c>
      <c r="K6935" s="17">
        <v>7</v>
      </c>
      <c r="M6935" s="17">
        <v>9</v>
      </c>
      <c r="O6935" s="17">
        <v>4</v>
      </c>
      <c r="P6935" s="17" t="s">
        <v>46</v>
      </c>
      <c r="Q6935" s="18"/>
      <c r="S6935" s="22" t="str">
        <f t="shared" si="324"/>
        <v>145430-07-5</v>
      </c>
      <c r="T6935" s="18" t="str">
        <f t="shared" si="325"/>
        <v>Carbamic acid, (1-(diphenylphosphinyl)-2,2,2-trifluoro-1-(trifluoromethyl)ethyl)-, butyl ester</v>
      </c>
      <c r="U6935" s="18" t="str">
        <f t="shared" si="326"/>
        <v>DTXSID30163016</v>
      </c>
    </row>
    <row r="6936" spans="1:21" ht="30" x14ac:dyDescent="0.2">
      <c r="A6936" s="23" t="s">
        <v>56877</v>
      </c>
      <c r="B6936" s="16" t="s">
        <v>56878</v>
      </c>
      <c r="C6936" s="16" t="s">
        <v>56879</v>
      </c>
      <c r="D6936" s="16" t="s">
        <v>56880</v>
      </c>
      <c r="E6936" s="16" t="s">
        <v>56878</v>
      </c>
      <c r="F6936" s="16" t="s">
        <v>56881</v>
      </c>
      <c r="G6936" s="16" t="s">
        <v>56882</v>
      </c>
      <c r="H6936" s="16" t="s">
        <v>28014</v>
      </c>
      <c r="I6936" s="17" t="s">
        <v>28015</v>
      </c>
      <c r="J6936" s="17" t="s">
        <v>28016</v>
      </c>
      <c r="K6936" s="17">
        <v>7</v>
      </c>
      <c r="M6936" s="17">
        <v>12</v>
      </c>
      <c r="O6936" s="17">
        <v>5</v>
      </c>
      <c r="P6936" s="17" t="s">
        <v>46</v>
      </c>
      <c r="Q6936" s="18"/>
      <c r="S6936" s="22" t="str">
        <f t="shared" si="324"/>
        <v>100700-42-3</v>
      </c>
      <c r="T6936" s="18" t="str">
        <f t="shared" si="325"/>
        <v>2-Chloro-4,4,4-trifluoro-3-hydroxy-1-phenyl-3-(trifluoromethyl)butan-1-one</v>
      </c>
      <c r="U6936" s="18" t="str">
        <f t="shared" si="326"/>
        <v>DTXSID90905696</v>
      </c>
    </row>
    <row r="6937" spans="1:21" ht="45" x14ac:dyDescent="0.2">
      <c r="A6937" s="23" t="s">
        <v>56883</v>
      </c>
      <c r="B6937" s="16" t="s">
        <v>56884</v>
      </c>
      <c r="C6937" s="16" t="s">
        <v>56885</v>
      </c>
      <c r="D6937" s="16" t="s">
        <v>56886</v>
      </c>
      <c r="E6937" s="16" t="s">
        <v>56887</v>
      </c>
      <c r="F6937" s="16" t="s">
        <v>56888</v>
      </c>
      <c r="G6937" s="16" t="s">
        <v>56889</v>
      </c>
      <c r="H6937" s="16" t="s">
        <v>50736</v>
      </c>
      <c r="I6937" s="17" t="s">
        <v>50737</v>
      </c>
      <c r="J6937" s="17" t="s">
        <v>50738</v>
      </c>
      <c r="K6937" s="17">
        <v>14</v>
      </c>
      <c r="M6937" s="17">
        <v>2</v>
      </c>
      <c r="O6937" s="17">
        <v>2</v>
      </c>
      <c r="P6937" s="17" t="s">
        <v>46</v>
      </c>
      <c r="Q6937" s="18"/>
      <c r="S6937" s="22" t="str">
        <f t="shared" si="324"/>
        <v>88435-87-4</v>
      </c>
      <c r="T6937" s="18" t="str">
        <f t="shared" si="325"/>
        <v>N-(Perfluorobutanoyl)glutamic acid 1-ethyl ester</v>
      </c>
      <c r="U6937" s="18" t="str">
        <f t="shared" si="326"/>
        <v>DTXSID00897154</v>
      </c>
    </row>
    <row r="6938" spans="1:21" ht="30" x14ac:dyDescent="0.2">
      <c r="A6938" s="23" t="s">
        <v>56890</v>
      </c>
      <c r="B6938" s="16" t="s">
        <v>56891</v>
      </c>
      <c r="C6938" s="16" t="s">
        <v>56892</v>
      </c>
      <c r="D6938" s="16" t="s">
        <v>56893</v>
      </c>
      <c r="E6938" s="16" t="s">
        <v>56891</v>
      </c>
      <c r="F6938" s="16" t="s">
        <v>56894</v>
      </c>
      <c r="G6938" s="16" t="s">
        <v>56895</v>
      </c>
      <c r="H6938" s="16" t="s">
        <v>26017</v>
      </c>
      <c r="I6938" s="17" t="s">
        <v>26018</v>
      </c>
      <c r="J6938" s="17" t="s">
        <v>26019</v>
      </c>
      <c r="K6938" s="17">
        <v>8</v>
      </c>
      <c r="M6938" s="17">
        <v>7</v>
      </c>
      <c r="O6938" s="17">
        <v>5</v>
      </c>
      <c r="P6938" s="17" t="s">
        <v>46</v>
      </c>
      <c r="Q6938" s="18"/>
      <c r="S6938" s="22" t="str">
        <f t="shared" si="324"/>
        <v>52835-17-3</v>
      </c>
      <c r="T6938" s="18" t="str">
        <f t="shared" si="325"/>
        <v>2-(Tridecafluorohexyl)oxirane</v>
      </c>
      <c r="U6938" s="18" t="str">
        <f t="shared" si="326"/>
        <v>DTXSID60526670</v>
      </c>
    </row>
    <row r="6939" spans="1:21" ht="30" x14ac:dyDescent="0.2">
      <c r="A6939" s="23" t="s">
        <v>56896</v>
      </c>
      <c r="B6939" s="16" t="s">
        <v>56897</v>
      </c>
      <c r="C6939" s="16" t="s">
        <v>56898</v>
      </c>
      <c r="D6939" s="16" t="s">
        <v>56899</v>
      </c>
      <c r="E6939" s="16" t="s">
        <v>56897</v>
      </c>
      <c r="F6939" s="16" t="s">
        <v>56900</v>
      </c>
      <c r="G6939" s="16" t="s">
        <v>56901</v>
      </c>
      <c r="H6939" s="16" t="s">
        <v>5590</v>
      </c>
      <c r="I6939" s="17" t="s">
        <v>5591</v>
      </c>
      <c r="J6939" s="17" t="s">
        <v>5592</v>
      </c>
      <c r="K6939" s="17">
        <v>14</v>
      </c>
      <c r="M6939" s="17">
        <v>5</v>
      </c>
      <c r="O6939" s="17">
        <v>5</v>
      </c>
      <c r="P6939" s="17" t="s">
        <v>46</v>
      </c>
      <c r="Q6939" s="18"/>
      <c r="S6939" s="22" t="str">
        <f t="shared" si="324"/>
        <v>1137162-24-3</v>
      </c>
      <c r="T6939" s="18" t="str">
        <f t="shared" si="325"/>
        <v>[4-(1,1,1,2,3,3,3-Heptafluoropropan-2-yl)phenyl]methanol</v>
      </c>
      <c r="U6939" s="18" t="str">
        <f t="shared" si="326"/>
        <v>DTXSID80896322</v>
      </c>
    </row>
    <row r="6940" spans="1:21" ht="60" x14ac:dyDescent="0.2">
      <c r="A6940" s="23" t="s">
        <v>56902</v>
      </c>
      <c r="B6940" s="16" t="s">
        <v>56903</v>
      </c>
      <c r="C6940" s="16" t="s">
        <v>56904</v>
      </c>
      <c r="D6940" s="16" t="s">
        <v>56905</v>
      </c>
      <c r="E6940" s="16" t="s">
        <v>56906</v>
      </c>
      <c r="F6940" s="16" t="s">
        <v>56907</v>
      </c>
      <c r="G6940" s="16" t="s">
        <v>56908</v>
      </c>
      <c r="H6940" s="16" t="s">
        <v>56909</v>
      </c>
      <c r="I6940" s="17" t="s">
        <v>56910</v>
      </c>
      <c r="J6940" s="17" t="s">
        <v>56911</v>
      </c>
      <c r="K6940" s="17">
        <v>8</v>
      </c>
      <c r="M6940" s="17">
        <v>1</v>
      </c>
      <c r="O6940" s="17">
        <v>1</v>
      </c>
      <c r="P6940" s="17" t="s">
        <v>46</v>
      </c>
      <c r="Q6940" s="18"/>
      <c r="S6940" s="22" t="str">
        <f t="shared" si="324"/>
        <v>1980063-56-6</v>
      </c>
      <c r="T6940" s="18" t="str">
        <f t="shared" si="325"/>
        <v>1-Icosylperfluoroheptane</v>
      </c>
      <c r="U6940" s="18" t="str">
        <f t="shared" si="326"/>
        <v>DTXSID50881381</v>
      </c>
    </row>
    <row r="6941" spans="1:21" x14ac:dyDescent="0.2">
      <c r="A6941" s="23" t="s">
        <v>56912</v>
      </c>
      <c r="B6941" s="16" t="s">
        <v>56913</v>
      </c>
      <c r="C6941" s="16" t="s">
        <v>56914</v>
      </c>
      <c r="D6941" s="16" t="s">
        <v>56915</v>
      </c>
      <c r="E6941" s="16" t="s">
        <v>56916</v>
      </c>
      <c r="F6941" s="16" t="s">
        <v>56917</v>
      </c>
      <c r="G6941" s="16" t="s">
        <v>56918</v>
      </c>
      <c r="H6941" s="16" t="s">
        <v>56919</v>
      </c>
      <c r="I6941" s="17" t="s">
        <v>56920</v>
      </c>
      <c r="J6941" s="17" t="s">
        <v>56921</v>
      </c>
      <c r="K6941" s="17">
        <v>5</v>
      </c>
      <c r="M6941" s="17">
        <v>12</v>
      </c>
      <c r="O6941" s="17">
        <v>5</v>
      </c>
      <c r="P6941" s="17" t="s">
        <v>46</v>
      </c>
      <c r="Q6941" s="18"/>
      <c r="S6941" s="22" t="str">
        <f t="shared" si="324"/>
        <v>110920-07-5</v>
      </c>
      <c r="T6941" s="18" t="str">
        <f t="shared" si="325"/>
        <v>Chlorosulfurous acid, 2,2,3,3-tetrafluoropropyl ester</v>
      </c>
      <c r="U6941" s="18" t="str">
        <f t="shared" si="326"/>
        <v>DTXSID20467252</v>
      </c>
    </row>
    <row r="6942" spans="1:21" ht="45" x14ac:dyDescent="0.2">
      <c r="A6942" s="23" t="s">
        <v>56922</v>
      </c>
      <c r="B6942" s="16" t="s">
        <v>56923</v>
      </c>
      <c r="C6942" s="16" t="s">
        <v>56924</v>
      </c>
      <c r="D6942" s="16" t="s">
        <v>56925</v>
      </c>
      <c r="F6942" s="16" t="s">
        <v>56926</v>
      </c>
      <c r="G6942" s="16" t="s">
        <v>56927</v>
      </c>
      <c r="H6942" s="16" t="s">
        <v>56928</v>
      </c>
      <c r="I6942" s="17" t="s">
        <v>50503</v>
      </c>
      <c r="J6942" s="17" t="s">
        <v>56929</v>
      </c>
      <c r="K6942" s="17">
        <v>3</v>
      </c>
      <c r="O6942" s="17">
        <v>2</v>
      </c>
      <c r="P6942" s="17" t="s">
        <v>46</v>
      </c>
      <c r="Q6942" s="18"/>
      <c r="S6942" s="22" t="str">
        <f t="shared" si="324"/>
        <v>NOCAS_1026912</v>
      </c>
      <c r="T6942" s="18" t="str">
        <f t="shared" si="325"/>
        <v>4‐Ethyl‐1,2,2,3,3,4,5,5,6,6‐decafluorocyclohexane‐1‐sulfonate</v>
      </c>
      <c r="U6942" s="18" t="str">
        <f t="shared" si="326"/>
        <v>DTXSID601026912</v>
      </c>
    </row>
    <row r="6943" spans="1:21" ht="60" x14ac:dyDescent="0.2">
      <c r="A6943" s="23" t="s">
        <v>56930</v>
      </c>
      <c r="B6943" s="16" t="s">
        <v>56931</v>
      </c>
      <c r="C6943" s="16" t="s">
        <v>56932</v>
      </c>
      <c r="D6943" s="16" t="s">
        <v>56933</v>
      </c>
      <c r="E6943" s="16" t="s">
        <v>56934</v>
      </c>
      <c r="F6943" s="16" t="s">
        <v>56935</v>
      </c>
      <c r="G6943" s="16" t="s">
        <v>56936</v>
      </c>
      <c r="H6943" s="16" t="s">
        <v>56937</v>
      </c>
      <c r="I6943" s="17" t="s">
        <v>56938</v>
      </c>
      <c r="J6943" s="17" t="s">
        <v>56939</v>
      </c>
      <c r="K6943" s="17">
        <v>58</v>
      </c>
      <c r="L6943" s="17">
        <v>1</v>
      </c>
      <c r="M6943" s="17">
        <v>61</v>
      </c>
      <c r="O6943" s="17">
        <v>1</v>
      </c>
      <c r="P6943" s="17" t="s">
        <v>46</v>
      </c>
      <c r="Q6943" s="18"/>
      <c r="S6943" s="22" t="str">
        <f t="shared" si="324"/>
        <v>338-84-1</v>
      </c>
      <c r="T6943" s="18" t="str">
        <f t="shared" si="325"/>
        <v>Fluorocarbon FC 70</v>
      </c>
      <c r="U6943" s="18" t="str">
        <f t="shared" si="326"/>
        <v>DTXSID4059835</v>
      </c>
    </row>
    <row r="6944" spans="1:21" ht="45" x14ac:dyDescent="0.2">
      <c r="A6944" s="23" t="s">
        <v>56940</v>
      </c>
      <c r="B6944" s="16" t="s">
        <v>56941</v>
      </c>
      <c r="C6944" s="16" t="s">
        <v>56942</v>
      </c>
      <c r="G6944" s="16" t="s">
        <v>245</v>
      </c>
      <c r="J6944" s="17" t="s">
        <v>46</v>
      </c>
      <c r="K6944" s="17">
        <v>5</v>
      </c>
      <c r="O6944" s="17">
        <v>1</v>
      </c>
      <c r="P6944" s="17" t="s">
        <v>46</v>
      </c>
      <c r="Q6944" s="18"/>
      <c r="S6944" s="22" t="str">
        <f t="shared" si="324"/>
        <v>220864-25-5</v>
      </c>
      <c r="T6944" s="18" t="str">
        <f t="shared" si="325"/>
        <v>Poly[oxy[trifluoro(trifluoromethyl)-1,2-ethanediyl]], α-(1,1,2,2,3,3,3-heptafluoropropyl)-ω-[1,2,2,2-tetrafluoro-1-[[[3-(trimethoxysilyl)propyl]amino]carbonyl]ethoxy]-</v>
      </c>
      <c r="U6944" s="18" t="str">
        <f t="shared" si="326"/>
        <v>DTXSID801023514</v>
      </c>
    </row>
    <row r="6945" spans="1:21" x14ac:dyDescent="0.2">
      <c r="A6945" s="23" t="s">
        <v>56943</v>
      </c>
      <c r="B6945" s="16" t="s">
        <v>56944</v>
      </c>
      <c r="C6945" s="16" t="s">
        <v>56945</v>
      </c>
      <c r="D6945" s="16" t="s">
        <v>56946</v>
      </c>
      <c r="E6945" s="16" t="s">
        <v>56944</v>
      </c>
      <c r="F6945" s="16" t="s">
        <v>56947</v>
      </c>
      <c r="G6945" s="16" t="s">
        <v>56948</v>
      </c>
      <c r="H6945" s="16" t="s">
        <v>39423</v>
      </c>
      <c r="I6945" s="17" t="s">
        <v>39424</v>
      </c>
      <c r="J6945" s="17" t="s">
        <v>39425</v>
      </c>
      <c r="K6945" s="17">
        <v>14</v>
      </c>
      <c r="M6945" s="17">
        <v>7</v>
      </c>
      <c r="O6945" s="17">
        <v>5</v>
      </c>
      <c r="P6945" s="17" t="s">
        <v>46</v>
      </c>
      <c r="Q6945" s="18"/>
      <c r="S6945" s="22" t="str">
        <f t="shared" si="324"/>
        <v>662-20-4</v>
      </c>
      <c r="T6945" s="18" t="str">
        <f t="shared" si="325"/>
        <v>2,3,3,3-Tetrafluoro-2-(trifluoromethyl)propanamide</v>
      </c>
      <c r="U6945" s="18" t="str">
        <f t="shared" si="326"/>
        <v>DTXSID00896309</v>
      </c>
    </row>
    <row r="6946" spans="1:21" ht="30" x14ac:dyDescent="0.2">
      <c r="A6946" s="23" t="s">
        <v>56949</v>
      </c>
      <c r="B6946" s="16" t="s">
        <v>56950</v>
      </c>
      <c r="C6946" s="16" t="s">
        <v>56951</v>
      </c>
      <c r="D6946" s="16" t="s">
        <v>56952</v>
      </c>
      <c r="E6946" s="16" t="s">
        <v>56950</v>
      </c>
      <c r="F6946" s="16" t="s">
        <v>56953</v>
      </c>
      <c r="G6946" s="16" t="s">
        <v>56954</v>
      </c>
      <c r="H6946" s="16" t="s">
        <v>56955</v>
      </c>
      <c r="I6946" s="17" t="s">
        <v>56956</v>
      </c>
      <c r="J6946" s="17" t="s">
        <v>56957</v>
      </c>
      <c r="K6946" s="17">
        <v>10</v>
      </c>
      <c r="M6946" s="17">
        <v>56</v>
      </c>
      <c r="P6946" s="17" t="s">
        <v>46</v>
      </c>
      <c r="Q6946" s="18"/>
      <c r="S6946" s="22" t="str">
        <f t="shared" si="324"/>
        <v>377-37-7</v>
      </c>
      <c r="T6946" s="18" t="str">
        <f t="shared" si="325"/>
        <v>2,2,3,3-Tetrafluorobutanediimidic acid</v>
      </c>
      <c r="U6946" s="18" t="str">
        <f t="shared" si="326"/>
        <v>DTXSID40958738</v>
      </c>
    </row>
    <row r="6947" spans="1:21" ht="30" x14ac:dyDescent="0.2">
      <c r="A6947" s="23" t="s">
        <v>56958</v>
      </c>
      <c r="B6947" s="16" t="s">
        <v>56959</v>
      </c>
      <c r="C6947" s="16" t="s">
        <v>56960</v>
      </c>
      <c r="D6947" s="16" t="s">
        <v>56961</v>
      </c>
      <c r="E6947" s="16" t="s">
        <v>56959</v>
      </c>
      <c r="F6947" s="16" t="s">
        <v>56962</v>
      </c>
      <c r="G6947" s="16" t="s">
        <v>56963</v>
      </c>
      <c r="H6947" s="16" t="s">
        <v>56964</v>
      </c>
      <c r="I6947" s="17" t="s">
        <v>21348</v>
      </c>
      <c r="J6947" s="17" t="s">
        <v>56965</v>
      </c>
      <c r="K6947" s="17">
        <v>5</v>
      </c>
      <c r="M6947" s="17">
        <v>2</v>
      </c>
      <c r="O6947" s="17">
        <v>5</v>
      </c>
      <c r="P6947" s="17" t="s">
        <v>46</v>
      </c>
      <c r="Q6947" s="18"/>
      <c r="S6947" s="22" t="str">
        <f t="shared" si="324"/>
        <v>64660-92-0</v>
      </c>
      <c r="T6947" s="18" t="str">
        <f t="shared" si="325"/>
        <v>Phosphoric acid--3,3,3-trifluoro-2-(trifluoromethyl)propan-1-ol (1/3)</v>
      </c>
      <c r="U6947" s="18" t="str">
        <f t="shared" si="326"/>
        <v>DTXSID00794432</v>
      </c>
    </row>
    <row r="6948" spans="1:21" x14ac:dyDescent="0.2">
      <c r="A6948" s="23" t="s">
        <v>56966</v>
      </c>
      <c r="B6948" s="16" t="s">
        <v>56967</v>
      </c>
      <c r="C6948" s="16" t="s">
        <v>56968</v>
      </c>
      <c r="D6948" s="16" t="s">
        <v>56969</v>
      </c>
      <c r="E6948" s="16" t="s">
        <v>56970</v>
      </c>
      <c r="F6948" s="16" t="s">
        <v>56971</v>
      </c>
      <c r="G6948" s="16" t="s">
        <v>56972</v>
      </c>
      <c r="H6948" s="16" t="s">
        <v>5316</v>
      </c>
      <c r="I6948" s="17" t="s">
        <v>5317</v>
      </c>
      <c r="J6948" s="17" t="s">
        <v>5318</v>
      </c>
      <c r="K6948" s="17">
        <v>14</v>
      </c>
      <c r="M6948" s="17">
        <v>5</v>
      </c>
      <c r="O6948" s="17">
        <v>5</v>
      </c>
      <c r="P6948" s="17" t="s">
        <v>46</v>
      </c>
      <c r="Q6948" s="18"/>
      <c r="S6948" s="22" t="str">
        <f t="shared" si="324"/>
        <v>376-97-6</v>
      </c>
      <c r="T6948" s="18" t="str">
        <f t="shared" si="325"/>
        <v>3,3,4,4,5,5,5-Heptafluoro-1-iodo-1-pentene</v>
      </c>
      <c r="U6948" s="18" t="str">
        <f t="shared" si="326"/>
        <v>DTXSID00346051</v>
      </c>
    </row>
    <row r="6949" spans="1:21" ht="45" x14ac:dyDescent="0.2">
      <c r="A6949" s="23" t="s">
        <v>56973</v>
      </c>
      <c r="B6949" s="16" t="s">
        <v>56974</v>
      </c>
      <c r="C6949" s="16" t="s">
        <v>56975</v>
      </c>
      <c r="D6949" s="16" t="s">
        <v>56976</v>
      </c>
      <c r="F6949" s="16" t="s">
        <v>56977</v>
      </c>
      <c r="G6949" s="16" t="s">
        <v>56978</v>
      </c>
      <c r="H6949" s="16" t="s">
        <v>56979</v>
      </c>
      <c r="I6949" s="17" t="s">
        <v>56980</v>
      </c>
      <c r="J6949" s="17" t="s">
        <v>56981</v>
      </c>
      <c r="K6949" s="17">
        <v>3</v>
      </c>
      <c r="O6949" s="17">
        <v>2</v>
      </c>
      <c r="P6949" s="17" t="s">
        <v>46</v>
      </c>
      <c r="Q6949" s="18"/>
      <c r="S6949" s="22" t="str">
        <f t="shared" si="324"/>
        <v>NOCAS_1027099</v>
      </c>
      <c r="T6949" s="18" t="str">
        <f t="shared" si="325"/>
        <v>5-Chloro-2-(heptafluoropropyl)-6-[4-(trifluoromethyl)phenyl]-1H-1,3-benzodiazole</v>
      </c>
      <c r="U6949" s="18" t="str">
        <f t="shared" si="326"/>
        <v>DTXSID201027099</v>
      </c>
    </row>
    <row r="6950" spans="1:21" x14ac:dyDescent="0.2">
      <c r="A6950" s="23" t="s">
        <v>56982</v>
      </c>
      <c r="B6950" s="16" t="s">
        <v>56983</v>
      </c>
      <c r="C6950" s="16" t="s">
        <v>56984</v>
      </c>
      <c r="D6950" s="16" t="s">
        <v>56985</v>
      </c>
      <c r="E6950" s="16" t="s">
        <v>56986</v>
      </c>
      <c r="F6950" s="16" t="s">
        <v>56987</v>
      </c>
      <c r="G6950" s="16" t="s">
        <v>56988</v>
      </c>
      <c r="H6950" s="16" t="s">
        <v>56989</v>
      </c>
      <c r="I6950" s="17" t="s">
        <v>56990</v>
      </c>
      <c r="J6950" s="17" t="s">
        <v>56991</v>
      </c>
      <c r="K6950" s="17">
        <v>7</v>
      </c>
      <c r="M6950" s="17">
        <v>27</v>
      </c>
      <c r="O6950" s="17">
        <v>5</v>
      </c>
      <c r="P6950" s="17" t="s">
        <v>46</v>
      </c>
      <c r="Q6950" s="18"/>
      <c r="S6950" s="22" t="str">
        <f t="shared" si="324"/>
        <v>124311-10-0</v>
      </c>
      <c r="T6950" s="18" t="str">
        <f t="shared" si="325"/>
        <v>1,3-dibromo-1,4-dichloro-1,2,2,3,4,4-hexafluorobutane</v>
      </c>
      <c r="U6950" s="18" t="str">
        <f t="shared" si="326"/>
        <v>DTXSID30378800</v>
      </c>
    </row>
    <row r="6951" spans="1:21" ht="30" x14ac:dyDescent="0.2">
      <c r="A6951" s="23" t="s">
        <v>56992</v>
      </c>
      <c r="B6951" s="16" t="s">
        <v>56993</v>
      </c>
      <c r="C6951" s="16" t="s">
        <v>56994</v>
      </c>
      <c r="D6951" s="16" t="s">
        <v>56995</v>
      </c>
      <c r="E6951" s="16" t="s">
        <v>56996</v>
      </c>
      <c r="F6951" s="16" t="s">
        <v>56997</v>
      </c>
      <c r="G6951" s="16" t="s">
        <v>56998</v>
      </c>
      <c r="H6951" s="16" t="s">
        <v>31459</v>
      </c>
      <c r="I6951" s="17" t="s">
        <v>31460</v>
      </c>
      <c r="J6951" s="17" t="s">
        <v>31461</v>
      </c>
      <c r="K6951" s="17">
        <v>9</v>
      </c>
      <c r="O6951" s="17">
        <v>5</v>
      </c>
      <c r="P6951" s="17" t="s">
        <v>46</v>
      </c>
      <c r="Q6951" s="18"/>
      <c r="S6951" s="22" t="str">
        <f t="shared" si="324"/>
        <v>87744-08-9</v>
      </c>
      <c r="T6951" s="18" t="str">
        <f t="shared" si="325"/>
        <v>Perfluoro(3-methoxy-2-oxabicyclo[3.3.0]octane)</v>
      </c>
      <c r="U6951" s="18" t="str">
        <f t="shared" si="326"/>
        <v>DTXSID70338640</v>
      </c>
    </row>
    <row r="6952" spans="1:21" ht="45" x14ac:dyDescent="0.2">
      <c r="A6952" s="23" t="s">
        <v>56999</v>
      </c>
      <c r="B6952" s="16" t="s">
        <v>57000</v>
      </c>
      <c r="C6952" s="16" t="s">
        <v>57001</v>
      </c>
      <c r="D6952" s="16" t="s">
        <v>57002</v>
      </c>
      <c r="F6952" s="16" t="s">
        <v>57003</v>
      </c>
      <c r="G6952" s="16" t="s">
        <v>57004</v>
      </c>
      <c r="H6952" s="16" t="s">
        <v>57005</v>
      </c>
      <c r="I6952" s="17" t="s">
        <v>57006</v>
      </c>
      <c r="J6952" s="17" t="s">
        <v>57007</v>
      </c>
      <c r="K6952" s="17">
        <v>4</v>
      </c>
      <c r="O6952" s="17">
        <v>2</v>
      </c>
      <c r="P6952" s="17" t="s">
        <v>46</v>
      </c>
      <c r="Q6952" s="18"/>
      <c r="S6952" s="22" t="str">
        <f t="shared" si="324"/>
        <v>861642-40-2</v>
      </c>
      <c r="T6952" s="18" t="str">
        <f t="shared" si="325"/>
        <v>12:2 Fluorotelomer sulfonamido propyl dimethyl amine</v>
      </c>
      <c r="U6952" s="18" t="str">
        <f t="shared" si="326"/>
        <v>DTXSID201033731</v>
      </c>
    </row>
    <row r="6953" spans="1:21" ht="30" x14ac:dyDescent="0.2">
      <c r="A6953" s="23" t="s">
        <v>57008</v>
      </c>
      <c r="B6953" s="16" t="s">
        <v>57009</v>
      </c>
      <c r="C6953" s="16" t="s">
        <v>57010</v>
      </c>
      <c r="D6953" s="16" t="s">
        <v>57011</v>
      </c>
      <c r="E6953" s="16" t="s">
        <v>57009</v>
      </c>
      <c r="F6953" s="16" t="s">
        <v>57012</v>
      </c>
      <c r="G6953" s="16" t="s">
        <v>57013</v>
      </c>
      <c r="H6953" s="16" t="s">
        <v>57014</v>
      </c>
      <c r="I6953" s="17" t="s">
        <v>57015</v>
      </c>
      <c r="J6953" s="17" t="s">
        <v>57016</v>
      </c>
      <c r="K6953" s="17">
        <v>7</v>
      </c>
      <c r="M6953" s="17">
        <v>15</v>
      </c>
      <c r="O6953" s="17">
        <v>5</v>
      </c>
      <c r="P6953" s="17" t="s">
        <v>46</v>
      </c>
      <c r="Q6953" s="18"/>
      <c r="S6953" s="22" t="str">
        <f t="shared" si="324"/>
        <v>100482-44-8</v>
      </c>
      <c r="T6953" s="18" t="str">
        <f t="shared" si="325"/>
        <v>4-Chloro-1,1,1-trifluoro-4-(3-nitrophenyl)-2-(trifluoromethyl)butan-2-ol</v>
      </c>
      <c r="U6953" s="18" t="str">
        <f t="shared" si="326"/>
        <v>DTXSID10905532</v>
      </c>
    </row>
    <row r="6954" spans="1:21" ht="45" x14ac:dyDescent="0.2">
      <c r="A6954" s="23" t="s">
        <v>57017</v>
      </c>
      <c r="B6954" s="16" t="s">
        <v>57018</v>
      </c>
      <c r="C6954" s="16" t="s">
        <v>57019</v>
      </c>
      <c r="D6954" s="16" t="s">
        <v>57020</v>
      </c>
      <c r="E6954" s="16" t="s">
        <v>57021</v>
      </c>
      <c r="F6954" s="16" t="s">
        <v>57022</v>
      </c>
      <c r="G6954" s="16" t="s">
        <v>57023</v>
      </c>
      <c r="H6954" s="16" t="s">
        <v>57024</v>
      </c>
      <c r="I6954" s="17" t="s">
        <v>57025</v>
      </c>
      <c r="J6954" s="17" t="s">
        <v>57026</v>
      </c>
      <c r="K6954" s="17">
        <v>16</v>
      </c>
      <c r="M6954" s="17">
        <v>14</v>
      </c>
      <c r="O6954" s="17">
        <v>2</v>
      </c>
      <c r="P6954" s="17" t="s">
        <v>46</v>
      </c>
      <c r="Q6954" s="18"/>
      <c r="S6954" s="22" t="str">
        <f t="shared" si="324"/>
        <v>524726-48-5</v>
      </c>
      <c r="T6954" s="18" t="str">
        <f t="shared" si="325"/>
        <v>N,N'-1,3-Phenylenebis(perfluorobutanamide)</v>
      </c>
      <c r="U6954" s="18" t="str">
        <f t="shared" si="326"/>
        <v>DTXSID90897067</v>
      </c>
    </row>
    <row r="6955" spans="1:21" ht="45" x14ac:dyDescent="0.2">
      <c r="A6955" s="23" t="s">
        <v>57027</v>
      </c>
      <c r="B6955" s="16" t="s">
        <v>57028</v>
      </c>
      <c r="C6955" s="16" t="s">
        <v>57029</v>
      </c>
      <c r="D6955" s="16" t="s">
        <v>57030</v>
      </c>
      <c r="F6955" s="16" t="s">
        <v>57031</v>
      </c>
      <c r="G6955" s="16" t="s">
        <v>57032</v>
      </c>
      <c r="H6955" s="16" t="s">
        <v>57033</v>
      </c>
      <c r="I6955" s="17" t="s">
        <v>57034</v>
      </c>
      <c r="J6955" s="17" t="s">
        <v>57035</v>
      </c>
      <c r="K6955" s="17">
        <v>3</v>
      </c>
      <c r="O6955" s="17">
        <v>2</v>
      </c>
      <c r="P6955" s="17" t="s">
        <v>46</v>
      </c>
      <c r="Q6955" s="18"/>
      <c r="S6955" s="22" t="str">
        <f t="shared" si="324"/>
        <v>1765-83-9</v>
      </c>
      <c r="T6955" s="18" t="str">
        <f t="shared" si="325"/>
        <v>9-Difluoromethyl(perfluoro-1-nonyl)methyl hydrogen phosphate ammonium</v>
      </c>
      <c r="U6955" s="18" t="str">
        <f t="shared" si="326"/>
        <v>DTXSID401033018</v>
      </c>
    </row>
    <row r="6956" spans="1:21" ht="45" x14ac:dyDescent="0.2">
      <c r="A6956" s="23" t="s">
        <v>57036</v>
      </c>
      <c r="B6956" s="16" t="s">
        <v>57037</v>
      </c>
      <c r="C6956" s="16" t="s">
        <v>57038</v>
      </c>
      <c r="D6956" s="16" t="s">
        <v>57039</v>
      </c>
      <c r="E6956" s="16" t="s">
        <v>57040</v>
      </c>
      <c r="F6956" s="16" t="s">
        <v>57041</v>
      </c>
      <c r="G6956" s="16" t="s">
        <v>57042</v>
      </c>
      <c r="H6956" s="16" t="s">
        <v>57043</v>
      </c>
      <c r="I6956" s="17" t="s">
        <v>57044</v>
      </c>
      <c r="J6956" s="17" t="s">
        <v>57045</v>
      </c>
      <c r="K6956" s="17">
        <v>7</v>
      </c>
      <c r="M6956" s="17">
        <v>29</v>
      </c>
      <c r="O6956" s="17">
        <v>5</v>
      </c>
      <c r="P6956" s="17" t="s">
        <v>46</v>
      </c>
      <c r="Q6956" s="18"/>
      <c r="S6956" s="22" t="str">
        <f t="shared" si="324"/>
        <v>864-23-3</v>
      </c>
      <c r="T6956" s="18" t="str">
        <f t="shared" si="325"/>
        <v>1H,1H,9H-Perfluorononyl p-toluenesulfonate</v>
      </c>
      <c r="U6956" s="18" t="str">
        <f t="shared" si="326"/>
        <v>DTXSID10379936</v>
      </c>
    </row>
    <row r="6957" spans="1:21" x14ac:dyDescent="0.2">
      <c r="A6957" s="23" t="s">
        <v>57046</v>
      </c>
      <c r="B6957" s="16" t="s">
        <v>57047</v>
      </c>
      <c r="C6957" s="16" t="s">
        <v>57048</v>
      </c>
      <c r="G6957" s="16" t="s">
        <v>245</v>
      </c>
      <c r="J6957" s="17" t="s">
        <v>46</v>
      </c>
      <c r="K6957" s="17">
        <v>15</v>
      </c>
      <c r="O6957" s="17">
        <v>5</v>
      </c>
      <c r="P6957" s="17" t="s">
        <v>46</v>
      </c>
      <c r="Q6957" s="18"/>
      <c r="S6957" s="22" t="str">
        <f t="shared" si="324"/>
        <v>1017237-78-3</v>
      </c>
      <c r="T6957" s="18" t="str">
        <f t="shared" si="325"/>
        <v>1017237-78-3 (name too long)</v>
      </c>
      <c r="U6957" s="18" t="str">
        <f t="shared" si="326"/>
        <v>DTXSID10882612</v>
      </c>
    </row>
    <row r="6958" spans="1:21" ht="30" x14ac:dyDescent="0.2">
      <c r="A6958" s="23" t="s">
        <v>57049</v>
      </c>
      <c r="B6958" s="16" t="s">
        <v>57050</v>
      </c>
      <c r="C6958" s="16" t="s">
        <v>57051</v>
      </c>
      <c r="D6958" s="16" t="s">
        <v>57052</v>
      </c>
      <c r="E6958" s="16" t="s">
        <v>57050</v>
      </c>
      <c r="F6958" s="16" t="s">
        <v>57053</v>
      </c>
      <c r="G6958" s="16" t="s">
        <v>57054</v>
      </c>
      <c r="H6958" s="16" t="s">
        <v>57055</v>
      </c>
      <c r="I6958" s="17" t="s">
        <v>57056</v>
      </c>
      <c r="J6958" s="17" t="s">
        <v>57057</v>
      </c>
      <c r="K6958" s="17">
        <v>5</v>
      </c>
      <c r="M6958" s="17">
        <v>3</v>
      </c>
      <c r="O6958" s="17">
        <v>5</v>
      </c>
      <c r="P6958" s="17" t="s">
        <v>46</v>
      </c>
      <c r="Q6958" s="18"/>
      <c r="S6958" s="22" t="str">
        <f t="shared" si="324"/>
        <v>88055-21-4</v>
      </c>
      <c r="T6958" s="18" t="str">
        <f t="shared" si="325"/>
        <v>Bis(2,2,3,3-tetrafluoropropyl) ethanedioate</v>
      </c>
      <c r="U6958" s="18" t="str">
        <f t="shared" si="326"/>
        <v>DTXSID70544244</v>
      </c>
    </row>
    <row r="6959" spans="1:21" ht="60" x14ac:dyDescent="0.2">
      <c r="A6959" s="23" t="s">
        <v>57058</v>
      </c>
      <c r="B6959" s="16" t="s">
        <v>57059</v>
      </c>
      <c r="C6959" s="16" t="s">
        <v>57060</v>
      </c>
      <c r="D6959" s="16" t="s">
        <v>57061</v>
      </c>
      <c r="F6959" s="16" t="s">
        <v>57062</v>
      </c>
      <c r="G6959" s="16" t="s">
        <v>57063</v>
      </c>
      <c r="H6959" s="16" t="s">
        <v>57064</v>
      </c>
      <c r="I6959" s="17" t="s">
        <v>57065</v>
      </c>
      <c r="J6959" s="17" t="s">
        <v>57066</v>
      </c>
      <c r="K6959" s="17">
        <v>4</v>
      </c>
      <c r="O6959" s="17">
        <v>2</v>
      </c>
      <c r="P6959" s="17" t="s">
        <v>46</v>
      </c>
      <c r="Q6959" s="18"/>
      <c r="S6959" s="22" t="str">
        <f t="shared" si="324"/>
        <v>NOCAS_1034924</v>
      </c>
      <c r="T6959" s="18" t="str">
        <f t="shared" si="325"/>
        <v>2-Hydroxy-N,N-dimethyl-3-sulfo-N-[3-[[(perfluorooctyl)sulfonyl]amino]propyl]-1-propanaminium</v>
      </c>
      <c r="U6959" s="18" t="str">
        <f t="shared" si="326"/>
        <v>DTXSID101034924</v>
      </c>
    </row>
    <row r="6960" spans="1:21" ht="30" x14ac:dyDescent="0.2">
      <c r="A6960" s="23" t="s">
        <v>57067</v>
      </c>
      <c r="B6960" s="16" t="s">
        <v>57068</v>
      </c>
      <c r="C6960" s="16" t="s">
        <v>57069</v>
      </c>
      <c r="D6960" s="16" t="s">
        <v>57070</v>
      </c>
      <c r="E6960" s="16" t="s">
        <v>57068</v>
      </c>
      <c r="F6960" s="16" t="s">
        <v>57071</v>
      </c>
      <c r="G6960" s="16" t="s">
        <v>57072</v>
      </c>
      <c r="H6960" s="16" t="s">
        <v>57073</v>
      </c>
      <c r="I6960" s="17" t="s">
        <v>57074</v>
      </c>
      <c r="J6960" s="17" t="s">
        <v>57075</v>
      </c>
      <c r="K6960" s="17">
        <v>15</v>
      </c>
      <c r="M6960" s="17">
        <v>3</v>
      </c>
      <c r="O6960" s="17">
        <v>5</v>
      </c>
      <c r="P6960" s="17" t="s">
        <v>46</v>
      </c>
      <c r="Q6960" s="18"/>
      <c r="S6960" s="22" t="str">
        <f t="shared" si="324"/>
        <v>40735-33-9</v>
      </c>
      <c r="T6960" s="18" t="str">
        <f t="shared" si="325"/>
        <v>1,1,1,2,2,3,3,4,4-Nonafluoro-6-iodoundecane</v>
      </c>
      <c r="U6960" s="18" t="str">
        <f t="shared" si="326"/>
        <v>DTXSID60895196</v>
      </c>
    </row>
    <row r="6961" spans="1:21" ht="30" x14ac:dyDescent="0.2">
      <c r="A6961" s="23" t="s">
        <v>57076</v>
      </c>
      <c r="B6961" s="16" t="s">
        <v>57077</v>
      </c>
      <c r="C6961" s="16" t="s">
        <v>57078</v>
      </c>
      <c r="D6961" s="16" t="s">
        <v>57079</v>
      </c>
      <c r="F6961" s="16" t="s">
        <v>57080</v>
      </c>
      <c r="G6961" s="16" t="s">
        <v>57081</v>
      </c>
      <c r="H6961" s="16" t="s">
        <v>17104</v>
      </c>
      <c r="I6961" s="17" t="s">
        <v>17105</v>
      </c>
      <c r="J6961" s="17" t="s">
        <v>17106</v>
      </c>
      <c r="K6961" s="17">
        <v>5</v>
      </c>
      <c r="O6961" s="17">
        <v>1</v>
      </c>
      <c r="P6961" s="17" t="s">
        <v>46</v>
      </c>
      <c r="Q6961" s="18"/>
      <c r="S6961" s="22" t="str">
        <f t="shared" si="324"/>
        <v>13071-65-3</v>
      </c>
      <c r="T6961" s="18" t="str">
        <f t="shared" si="325"/>
        <v>Perfluoro-2-[2-(2-ethoxy)ethoxy]acetyl fluoride</v>
      </c>
      <c r="U6961" s="18" t="str">
        <f t="shared" si="326"/>
        <v>DTXSID301023626</v>
      </c>
    </row>
    <row r="6962" spans="1:21" ht="30" x14ac:dyDescent="0.2">
      <c r="A6962" s="23" t="s">
        <v>57082</v>
      </c>
      <c r="B6962" s="16" t="s">
        <v>57083</v>
      </c>
      <c r="C6962" s="16" t="s">
        <v>57084</v>
      </c>
      <c r="D6962" s="16" t="s">
        <v>57085</v>
      </c>
      <c r="E6962" s="16" t="s">
        <v>57086</v>
      </c>
      <c r="F6962" s="16" t="s">
        <v>57087</v>
      </c>
      <c r="G6962" s="16" t="s">
        <v>57088</v>
      </c>
      <c r="H6962" s="16" t="s">
        <v>57089</v>
      </c>
      <c r="I6962" s="17" t="s">
        <v>57090</v>
      </c>
      <c r="J6962" s="17" t="s">
        <v>57091</v>
      </c>
      <c r="K6962" s="17">
        <v>12</v>
      </c>
      <c r="M6962" s="17">
        <v>1</v>
      </c>
      <c r="O6962" s="17">
        <v>1</v>
      </c>
      <c r="P6962" s="17" t="s">
        <v>46</v>
      </c>
      <c r="Q6962" s="18"/>
      <c r="S6962" s="22" t="str">
        <f t="shared" si="324"/>
        <v>2250081-67-3</v>
      </c>
      <c r="T6962" s="18" t="str">
        <f t="shared" si="325"/>
        <v>Sodium 4,8-dioxa-3H-perfluorononanoate</v>
      </c>
      <c r="U6962" s="18" t="str">
        <f t="shared" si="326"/>
        <v>DTXSID50892452</v>
      </c>
    </row>
    <row r="6963" spans="1:21" ht="30" x14ac:dyDescent="0.2">
      <c r="A6963" s="23" t="s">
        <v>57092</v>
      </c>
      <c r="B6963" s="16" t="s">
        <v>57093</v>
      </c>
      <c r="C6963" s="16" t="s">
        <v>57094</v>
      </c>
      <c r="D6963" s="16" t="s">
        <v>57095</v>
      </c>
      <c r="F6963" s="16" t="s">
        <v>57096</v>
      </c>
      <c r="G6963" s="16" t="s">
        <v>57097</v>
      </c>
      <c r="H6963" s="16" t="s">
        <v>14497</v>
      </c>
      <c r="I6963" s="17" t="s">
        <v>14498</v>
      </c>
      <c r="J6963" s="17" t="s">
        <v>14499</v>
      </c>
      <c r="K6963" s="17">
        <v>3</v>
      </c>
      <c r="O6963" s="17">
        <v>2</v>
      </c>
      <c r="P6963" s="17" t="s">
        <v>46</v>
      </c>
      <c r="Q6963" s="18"/>
      <c r="S6963" s="22" t="str">
        <f t="shared" si="324"/>
        <v>121903-59-1</v>
      </c>
      <c r="T6963" s="18" t="str">
        <f t="shared" si="325"/>
        <v>2-Fluoro-1-methyl-4-(1,1,2,2,2-pentafluoroethyl)benzene</v>
      </c>
      <c r="U6963" s="18" t="str">
        <f t="shared" si="326"/>
        <v>DTXSID301022642</v>
      </c>
    </row>
    <row r="6964" spans="1:21" ht="30" x14ac:dyDescent="0.2">
      <c r="A6964" s="23" t="s">
        <v>57098</v>
      </c>
      <c r="B6964" s="16" t="s">
        <v>57099</v>
      </c>
      <c r="C6964" s="16" t="s">
        <v>57100</v>
      </c>
      <c r="D6964" s="16" t="s">
        <v>57101</v>
      </c>
      <c r="E6964" s="16" t="s">
        <v>57099</v>
      </c>
      <c r="F6964" s="16" t="s">
        <v>57102</v>
      </c>
      <c r="G6964" s="16" t="s">
        <v>57103</v>
      </c>
      <c r="H6964" s="16" t="s">
        <v>57104</v>
      </c>
      <c r="I6964" s="17" t="s">
        <v>57105</v>
      </c>
      <c r="J6964" s="17" t="s">
        <v>57106</v>
      </c>
      <c r="K6964" s="17">
        <v>8</v>
      </c>
      <c r="M6964" s="17">
        <v>17</v>
      </c>
      <c r="O6964" s="17">
        <v>5</v>
      </c>
      <c r="P6964" s="17" t="s">
        <v>46</v>
      </c>
      <c r="Q6964" s="18"/>
      <c r="S6964" s="22" t="str">
        <f t="shared" si="324"/>
        <v>63979-48-6</v>
      </c>
      <c r="T6964" s="18" t="str">
        <f t="shared" si="325"/>
        <v>5,5,5-Trifluoro-3-hydroxy-4-(trifluoromethyl)pentanoic acid</v>
      </c>
      <c r="U6964" s="18" t="str">
        <f t="shared" si="326"/>
        <v>DTXSID40981541</v>
      </c>
    </row>
    <row r="6965" spans="1:21" ht="45" x14ac:dyDescent="0.2">
      <c r="A6965" s="23" t="s">
        <v>57107</v>
      </c>
      <c r="B6965" s="16" t="s">
        <v>57108</v>
      </c>
      <c r="C6965" s="16" t="s">
        <v>57109</v>
      </c>
      <c r="D6965" s="16" t="s">
        <v>57110</v>
      </c>
      <c r="E6965" s="16" t="s">
        <v>57108</v>
      </c>
      <c r="F6965" s="16" t="s">
        <v>57111</v>
      </c>
      <c r="G6965" s="16" t="s">
        <v>57112</v>
      </c>
      <c r="H6965" s="16" t="s">
        <v>57113</v>
      </c>
      <c r="I6965" s="17" t="s">
        <v>57114</v>
      </c>
      <c r="J6965" s="17" t="s">
        <v>57115</v>
      </c>
      <c r="K6965" s="17">
        <v>6</v>
      </c>
      <c r="O6965" s="17">
        <v>5</v>
      </c>
      <c r="P6965" s="17" t="s">
        <v>46</v>
      </c>
      <c r="Q6965" s="18"/>
      <c r="S6965" s="22" t="str">
        <f t="shared" si="324"/>
        <v>54657-46-4</v>
      </c>
      <c r="T6965" s="18" t="str">
        <f t="shared" si="325"/>
        <v>Iron(6+) cyclopenta-1,3-diene-1,2,3,4,5-pentaide 4,4-dimethyl-5,5-bis(trifluoromethyl)oxolan-3-ide--carbon monooxide (1/1/1/2)</v>
      </c>
      <c r="U6965" s="18" t="str">
        <f t="shared" si="326"/>
        <v>DTXSID10715916</v>
      </c>
    </row>
    <row r="6966" spans="1:21" ht="75" x14ac:dyDescent="0.2">
      <c r="A6966" s="23" t="s">
        <v>57116</v>
      </c>
      <c r="B6966" s="16" t="s">
        <v>57117</v>
      </c>
      <c r="C6966" s="16" t="s">
        <v>57118</v>
      </c>
      <c r="D6966" s="16" t="s">
        <v>57119</v>
      </c>
      <c r="F6966" s="16" t="s">
        <v>57120</v>
      </c>
      <c r="G6966" s="16" t="s">
        <v>57121</v>
      </c>
      <c r="H6966" s="16" t="s">
        <v>57122</v>
      </c>
      <c r="I6966" s="17" t="s">
        <v>57123</v>
      </c>
      <c r="J6966" s="17" t="s">
        <v>57124</v>
      </c>
      <c r="K6966" s="17">
        <v>3</v>
      </c>
      <c r="O6966" s="17">
        <v>2</v>
      </c>
      <c r="P6966" s="17" t="s">
        <v>46</v>
      </c>
      <c r="Q6966" s="18"/>
      <c r="S6966" s="22" t="str">
        <f t="shared" si="324"/>
        <v>1513863-99-4</v>
      </c>
      <c r="T6966" s="18" t="str">
        <f t="shared" si="325"/>
        <v>N-(Carboxymethyl)-3-[[2-[(perfluorotetradecyl)ethylthio]acetyl]amino]-N,N-dimethyl-1-propanaminium</v>
      </c>
      <c r="U6966" s="18" t="str">
        <f t="shared" si="326"/>
        <v>DTXSID401032808</v>
      </c>
    </row>
    <row r="6967" spans="1:21" ht="45" x14ac:dyDescent="0.2">
      <c r="A6967" s="23" t="s">
        <v>57125</v>
      </c>
      <c r="B6967" s="16" t="s">
        <v>57126</v>
      </c>
      <c r="C6967" s="16" t="s">
        <v>57127</v>
      </c>
      <c r="D6967" s="16" t="s">
        <v>57128</v>
      </c>
      <c r="E6967" s="16" t="s">
        <v>57126</v>
      </c>
      <c r="F6967" s="16" t="s">
        <v>57129</v>
      </c>
      <c r="G6967" s="16" t="s">
        <v>57130</v>
      </c>
      <c r="H6967" s="16" t="s">
        <v>57131</v>
      </c>
      <c r="I6967" s="17" t="s">
        <v>57132</v>
      </c>
      <c r="J6967" s="17" t="s">
        <v>57133</v>
      </c>
      <c r="K6967" s="17">
        <v>8</v>
      </c>
      <c r="M6967" s="17">
        <v>5</v>
      </c>
      <c r="O6967" s="17">
        <v>5</v>
      </c>
      <c r="P6967" s="17" t="s">
        <v>46</v>
      </c>
      <c r="Q6967" s="18"/>
      <c r="S6967" s="22" t="str">
        <f t="shared" si="324"/>
        <v>112806-31-2</v>
      </c>
      <c r="T6967" s="18" t="str">
        <f t="shared" si="325"/>
        <v>1,1,2,2,3,3,4,4,5,5,6,6,7,7,8,8-Hexadecafluoro-9-methoxynonane</v>
      </c>
      <c r="U6967" s="18" t="str">
        <f t="shared" si="326"/>
        <v>DTXSID70764561</v>
      </c>
    </row>
    <row r="6968" spans="1:21" ht="30" x14ac:dyDescent="0.2">
      <c r="A6968" s="23" t="s">
        <v>57134</v>
      </c>
      <c r="B6968" s="16" t="s">
        <v>57135</v>
      </c>
      <c r="C6968" s="16" t="s">
        <v>57136</v>
      </c>
      <c r="D6968" s="16" t="s">
        <v>57137</v>
      </c>
      <c r="E6968" s="16" t="s">
        <v>57135</v>
      </c>
      <c r="F6968" s="16" t="s">
        <v>57138</v>
      </c>
      <c r="G6968" s="16" t="s">
        <v>57139</v>
      </c>
      <c r="H6968" s="16" t="s">
        <v>1038</v>
      </c>
      <c r="I6968" s="17" t="s">
        <v>1039</v>
      </c>
      <c r="J6968" s="17" t="s">
        <v>1040</v>
      </c>
      <c r="K6968" s="17">
        <v>7</v>
      </c>
      <c r="M6968" s="17">
        <v>3</v>
      </c>
      <c r="O6968" s="17">
        <v>5</v>
      </c>
      <c r="P6968" s="17" t="s">
        <v>46</v>
      </c>
      <c r="Q6968" s="18"/>
      <c r="S6968" s="22" t="str">
        <f t="shared" si="324"/>
        <v>61340-71-4</v>
      </c>
      <c r="T6968" s="18" t="str">
        <f t="shared" si="325"/>
        <v>2,2,3,3,4,5-Hexafluoro-4,5-bis(trifluoromethyl)oxolane</v>
      </c>
      <c r="U6968" s="18" t="str">
        <f t="shared" si="326"/>
        <v>DTXSID70818331</v>
      </c>
    </row>
    <row r="6969" spans="1:21" ht="45" x14ac:dyDescent="0.2">
      <c r="A6969" s="23" t="s">
        <v>57140</v>
      </c>
      <c r="B6969" s="16" t="s">
        <v>57141</v>
      </c>
      <c r="C6969" s="16" t="s">
        <v>57142</v>
      </c>
      <c r="D6969" s="16" t="s">
        <v>57143</v>
      </c>
      <c r="F6969" s="16" t="s">
        <v>57144</v>
      </c>
      <c r="G6969" s="16" t="s">
        <v>57145</v>
      </c>
      <c r="H6969" s="16" t="s">
        <v>34939</v>
      </c>
      <c r="I6969" s="17" t="s">
        <v>34940</v>
      </c>
      <c r="J6969" s="17" t="s">
        <v>34941</v>
      </c>
      <c r="K6969" s="17">
        <v>3</v>
      </c>
      <c r="O6969" s="17">
        <v>1</v>
      </c>
      <c r="P6969" s="17" t="s">
        <v>46</v>
      </c>
      <c r="Q6969" s="18"/>
      <c r="S6969" s="22" t="str">
        <f t="shared" si="324"/>
        <v>2280049-22-9</v>
      </c>
      <c r="T6969" s="18" t="str">
        <f t="shared" si="325"/>
        <v>1,2,2,3,4,4,5,6,6,7,8,8,9,9-Tetradecafluoro-10,10-bis(trifluoromethyl)tricyclo[3.3.1.13,7]decane</v>
      </c>
      <c r="U6969" s="18" t="str">
        <f t="shared" si="326"/>
        <v>DTXSID601027653</v>
      </c>
    </row>
    <row r="6970" spans="1:21" ht="30" x14ac:dyDescent="0.2">
      <c r="A6970" s="23" t="s">
        <v>57146</v>
      </c>
      <c r="B6970" s="16" t="s">
        <v>57147</v>
      </c>
      <c r="C6970" s="16" t="s">
        <v>57148</v>
      </c>
      <c r="D6970" s="16" t="s">
        <v>57149</v>
      </c>
      <c r="F6970" s="16" t="s">
        <v>57150</v>
      </c>
      <c r="G6970" s="16" t="s">
        <v>57151</v>
      </c>
      <c r="H6970" s="16" t="s">
        <v>57152</v>
      </c>
      <c r="I6970" s="17" t="s">
        <v>57153</v>
      </c>
      <c r="J6970" s="17" t="s">
        <v>57154</v>
      </c>
      <c r="K6970" s="17">
        <v>3</v>
      </c>
      <c r="O6970" s="17">
        <v>2</v>
      </c>
      <c r="P6970" s="17" t="s">
        <v>46</v>
      </c>
      <c r="Q6970" s="18"/>
      <c r="S6970" s="22" t="str">
        <f t="shared" si="324"/>
        <v>1365808-06-5</v>
      </c>
      <c r="T6970" s="18" t="str">
        <f t="shared" si="325"/>
        <v>3-(2-Iodoethyl)-4-(2,2,3,3,4,4,5,5,6,6,7,7,7-tridecafluoroheptyl)pyrrolidine-1-carbonitrile</v>
      </c>
      <c r="U6970" s="18" t="str">
        <f t="shared" si="326"/>
        <v>DTXSID801023176</v>
      </c>
    </row>
    <row r="6971" spans="1:21" x14ac:dyDescent="0.2">
      <c r="A6971" s="23" t="s">
        <v>57155</v>
      </c>
      <c r="B6971" s="16" t="s">
        <v>57156</v>
      </c>
      <c r="C6971" s="16" t="s">
        <v>57157</v>
      </c>
      <c r="G6971" s="16" t="s">
        <v>245</v>
      </c>
      <c r="J6971" s="17" t="s">
        <v>46</v>
      </c>
      <c r="K6971" s="17">
        <v>17</v>
      </c>
      <c r="O6971" s="17">
        <v>2</v>
      </c>
      <c r="P6971" s="17" t="s">
        <v>46</v>
      </c>
      <c r="Q6971" s="18"/>
      <c r="S6971" s="22" t="str">
        <f t="shared" si="324"/>
        <v>93894-67-8</v>
      </c>
      <c r="T6971" s="18" t="str">
        <f t="shared" si="325"/>
        <v>Isooctanesulfonic acid, heptadecafluoro-, lithium salt</v>
      </c>
      <c r="U6971" s="18" t="str">
        <f t="shared" si="326"/>
        <v>DTXSID30881122</v>
      </c>
    </row>
    <row r="6972" spans="1:21" ht="75" x14ac:dyDescent="0.2">
      <c r="A6972" s="23" t="s">
        <v>57158</v>
      </c>
      <c r="B6972" s="16" t="s">
        <v>57159</v>
      </c>
      <c r="C6972" s="16" t="s">
        <v>57160</v>
      </c>
      <c r="D6972" s="16" t="s">
        <v>57161</v>
      </c>
      <c r="F6972" s="16" t="s">
        <v>57162</v>
      </c>
      <c r="G6972" s="16" t="s">
        <v>57163</v>
      </c>
      <c r="H6972" s="16" t="s">
        <v>57164</v>
      </c>
      <c r="I6972" s="17" t="s">
        <v>57165</v>
      </c>
      <c r="J6972" s="17" t="s">
        <v>57166</v>
      </c>
      <c r="K6972" s="17">
        <v>3</v>
      </c>
      <c r="O6972" s="17">
        <v>2</v>
      </c>
      <c r="P6972" s="17" t="s">
        <v>46</v>
      </c>
      <c r="Q6972" s="18"/>
      <c r="S6972" s="22" t="str">
        <f t="shared" si="324"/>
        <v>NOCAS_1036360</v>
      </c>
      <c r="T6972" s="18" t="str">
        <f t="shared" si="325"/>
        <v>2‐{[3‐(Acetyloxy)‐1,5‐dihydroxy‐4‐(perfluorododecyl)pentan‐2‐yl]dimethylazaniumyl}acetate</v>
      </c>
      <c r="U6972" s="18" t="str">
        <f t="shared" si="326"/>
        <v>DTXSID501036360</v>
      </c>
    </row>
    <row r="6973" spans="1:21" ht="30" x14ac:dyDescent="0.2">
      <c r="A6973" s="23" t="s">
        <v>57167</v>
      </c>
      <c r="B6973" s="16" t="s">
        <v>57168</v>
      </c>
      <c r="C6973" s="16" t="s">
        <v>57169</v>
      </c>
      <c r="D6973" s="16" t="s">
        <v>57170</v>
      </c>
      <c r="E6973" s="16" t="s">
        <v>57171</v>
      </c>
      <c r="F6973" s="16" t="s">
        <v>57172</v>
      </c>
      <c r="G6973" s="16" t="s">
        <v>57173</v>
      </c>
      <c r="H6973" s="16" t="s">
        <v>14026</v>
      </c>
      <c r="I6973" s="17" t="s">
        <v>14027</v>
      </c>
      <c r="J6973" s="17" t="s">
        <v>14028</v>
      </c>
      <c r="K6973" s="17">
        <v>19</v>
      </c>
      <c r="M6973" s="17">
        <v>24</v>
      </c>
      <c r="O6973" s="17">
        <v>5</v>
      </c>
      <c r="P6973" s="17" t="s">
        <v>46</v>
      </c>
      <c r="Q6973" s="18"/>
      <c r="S6973" s="22" t="str">
        <f t="shared" si="324"/>
        <v>261503-44-0</v>
      </c>
      <c r="T6973" s="18" t="str">
        <f t="shared" si="325"/>
        <v>1H-Perfluoro-3,3-bis(trifluoromethyl)hexyne</v>
      </c>
      <c r="U6973" s="18" t="str">
        <f t="shared" si="326"/>
        <v>DTXSID60893374</v>
      </c>
    </row>
    <row r="6974" spans="1:21" ht="30" x14ac:dyDescent="0.2">
      <c r="A6974" s="23" t="s">
        <v>57174</v>
      </c>
      <c r="B6974" s="16" t="s">
        <v>57175</v>
      </c>
      <c r="C6974" s="16" t="s">
        <v>57176</v>
      </c>
      <c r="G6974" s="16" t="s">
        <v>245</v>
      </c>
      <c r="J6974" s="17" t="s">
        <v>46</v>
      </c>
      <c r="K6974" s="17">
        <v>16</v>
      </c>
      <c r="O6974" s="17">
        <v>5</v>
      </c>
      <c r="P6974" s="17" t="s">
        <v>46</v>
      </c>
      <c r="Q6974" s="18"/>
      <c r="S6974" s="22" t="str">
        <f t="shared" si="324"/>
        <v>617711-03-2</v>
      </c>
      <c r="T6974" s="18" t="str">
        <f t="shared" si="325"/>
        <v>Benzene, methyl-, reaction products with sulfur chloride (S2Cl2), hexafluorophosphates(1-)</v>
      </c>
      <c r="U6974" s="18" t="str">
        <f t="shared" si="326"/>
        <v>DTXSID101012021</v>
      </c>
    </row>
    <row r="6975" spans="1:21" ht="30" x14ac:dyDescent="0.2">
      <c r="A6975" s="23" t="s">
        <v>57177</v>
      </c>
      <c r="B6975" s="16" t="s">
        <v>57178</v>
      </c>
      <c r="C6975" s="16" t="s">
        <v>57179</v>
      </c>
      <c r="D6975" s="16" t="s">
        <v>57180</v>
      </c>
      <c r="E6975" s="16" t="s">
        <v>57181</v>
      </c>
      <c r="F6975" s="16" t="s">
        <v>57182</v>
      </c>
      <c r="G6975" s="16" t="s">
        <v>57183</v>
      </c>
      <c r="H6975" s="16" t="s">
        <v>2354</v>
      </c>
      <c r="I6975" s="17" t="s">
        <v>2355</v>
      </c>
      <c r="J6975" s="17" t="s">
        <v>2356</v>
      </c>
      <c r="K6975" s="17">
        <v>7</v>
      </c>
      <c r="M6975" s="17">
        <v>25</v>
      </c>
      <c r="O6975" s="17">
        <v>5</v>
      </c>
      <c r="P6975" s="17" t="s">
        <v>46</v>
      </c>
      <c r="Q6975" s="18"/>
      <c r="S6975" s="22" t="str">
        <f t="shared" si="324"/>
        <v>41185-76-6</v>
      </c>
      <c r="T6975" s="18" t="str">
        <f t="shared" si="325"/>
        <v>6-methyl-2-(1,2,2,2-tetrafluoroethyl)-1H-benzimidazole</v>
      </c>
      <c r="U6975" s="18" t="str">
        <f t="shared" si="326"/>
        <v>DTXSID10385214</v>
      </c>
    </row>
    <row r="6976" spans="1:21" ht="45" x14ac:dyDescent="0.2">
      <c r="A6976" s="23" t="s">
        <v>57184</v>
      </c>
      <c r="B6976" s="16" t="s">
        <v>57185</v>
      </c>
      <c r="C6976" s="16" t="s">
        <v>57186</v>
      </c>
      <c r="D6976" s="16" t="s">
        <v>57187</v>
      </c>
      <c r="E6976" s="16" t="s">
        <v>57188</v>
      </c>
      <c r="F6976" s="16" t="s">
        <v>57189</v>
      </c>
      <c r="G6976" s="16" t="s">
        <v>57190</v>
      </c>
      <c r="H6976" s="16" t="s">
        <v>48653</v>
      </c>
      <c r="I6976" s="17" t="s">
        <v>48654</v>
      </c>
      <c r="J6976" s="17" t="s">
        <v>48655</v>
      </c>
      <c r="K6976" s="17">
        <v>18</v>
      </c>
      <c r="L6976" s="17">
        <v>1</v>
      </c>
      <c r="M6976" s="17">
        <v>29</v>
      </c>
      <c r="P6976" s="17" t="s">
        <v>46</v>
      </c>
      <c r="Q6976" s="18"/>
      <c r="S6976" s="22" t="str">
        <f t="shared" si="324"/>
        <v>69064-33-1</v>
      </c>
      <c r="T6976" s="18" t="str">
        <f t="shared" si="325"/>
        <v>Tricyclo[3.3.1.13,7]decane, hexadecafluoro-</v>
      </c>
      <c r="U6976" s="18" t="str">
        <f t="shared" si="326"/>
        <v>DTXSID5073612</v>
      </c>
    </row>
    <row r="6977" spans="1:21" x14ac:dyDescent="0.2">
      <c r="A6977" s="23" t="s">
        <v>57191</v>
      </c>
      <c r="B6977" s="16" t="s">
        <v>57192</v>
      </c>
      <c r="C6977" s="16" t="s">
        <v>57193</v>
      </c>
      <c r="D6977" s="16" t="s">
        <v>57194</v>
      </c>
      <c r="E6977" s="16" t="s">
        <v>57192</v>
      </c>
      <c r="F6977" s="16" t="s">
        <v>57195</v>
      </c>
      <c r="G6977" s="16" t="s">
        <v>57196</v>
      </c>
      <c r="H6977" s="16" t="s">
        <v>1816</v>
      </c>
      <c r="I6977" s="17" t="s">
        <v>1817</v>
      </c>
      <c r="J6977" s="17" t="s">
        <v>1818</v>
      </c>
      <c r="K6977" s="17">
        <v>5</v>
      </c>
      <c r="M6977" s="17">
        <v>8</v>
      </c>
      <c r="O6977" s="17">
        <v>5</v>
      </c>
      <c r="P6977" s="17" t="s">
        <v>46</v>
      </c>
      <c r="Q6977" s="18"/>
      <c r="S6977" s="22" t="str">
        <f t="shared" si="324"/>
        <v>56885-26-8</v>
      </c>
      <c r="T6977" s="18" t="str">
        <f t="shared" si="325"/>
        <v>2-(Chloromethoxy)-1,1,1,2-tetrafluoroethane</v>
      </c>
      <c r="U6977" s="18" t="str">
        <f t="shared" si="326"/>
        <v>DTXSID70707110</v>
      </c>
    </row>
    <row r="6978" spans="1:21" ht="60" x14ac:dyDescent="0.2">
      <c r="A6978" s="23" t="s">
        <v>57197</v>
      </c>
      <c r="B6978" s="16" t="s">
        <v>57198</v>
      </c>
      <c r="C6978" s="16" t="s">
        <v>57199</v>
      </c>
      <c r="D6978" s="16" t="s">
        <v>57200</v>
      </c>
      <c r="E6978" s="16" t="s">
        <v>57201</v>
      </c>
      <c r="F6978" s="16" t="s">
        <v>57202</v>
      </c>
      <c r="G6978" s="16" t="s">
        <v>57203</v>
      </c>
      <c r="H6978" s="16" t="s">
        <v>57204</v>
      </c>
      <c r="I6978" s="17" t="s">
        <v>57205</v>
      </c>
      <c r="J6978" s="17" t="s">
        <v>57206</v>
      </c>
      <c r="K6978" s="17">
        <v>26</v>
      </c>
      <c r="M6978" s="17">
        <v>35</v>
      </c>
      <c r="O6978" s="17">
        <v>1</v>
      </c>
      <c r="P6978" s="17" t="s">
        <v>46</v>
      </c>
      <c r="Q6978" s="18"/>
      <c r="S6978" s="22" t="str">
        <f t="shared" si="324"/>
        <v>13252-15-8</v>
      </c>
      <c r="T6978" s="18" t="str">
        <f t="shared" si="325"/>
        <v>Perfluoro-2,5,8,11,14-pentamethyl-3,6,9,12,15-pentaoxaoctadecanoyl fluoride</v>
      </c>
      <c r="U6978" s="18" t="str">
        <f t="shared" si="326"/>
        <v>DTXSID30880216</v>
      </c>
    </row>
    <row r="6979" spans="1:21" ht="30" x14ac:dyDescent="0.2">
      <c r="A6979" s="23" t="s">
        <v>57207</v>
      </c>
      <c r="B6979" s="16" t="s">
        <v>57208</v>
      </c>
      <c r="C6979" s="16" t="s">
        <v>57209</v>
      </c>
      <c r="D6979" s="16" t="s">
        <v>57210</v>
      </c>
      <c r="E6979" s="16" t="s">
        <v>57211</v>
      </c>
      <c r="F6979" s="16" t="s">
        <v>57212</v>
      </c>
      <c r="G6979" s="16" t="s">
        <v>57213</v>
      </c>
      <c r="H6979" s="16" t="s">
        <v>57214</v>
      </c>
      <c r="I6979" s="17" t="s">
        <v>57215</v>
      </c>
      <c r="J6979" s="17" t="s">
        <v>57216</v>
      </c>
      <c r="K6979" s="17">
        <v>13</v>
      </c>
      <c r="M6979" s="17">
        <v>10</v>
      </c>
      <c r="O6979" s="17">
        <v>1</v>
      </c>
      <c r="P6979" s="17" t="s">
        <v>46</v>
      </c>
      <c r="Q6979" s="18"/>
      <c r="S6979" s="22" t="str">
        <f t="shared" si="324"/>
        <v>42566-65-4</v>
      </c>
      <c r="T6979" s="18" t="str">
        <f t="shared" si="325"/>
        <v>Perfluoro-3-methoxypropanoic anhydride</v>
      </c>
      <c r="U6979" s="18" t="str">
        <f t="shared" si="326"/>
        <v>DTXSID60897579</v>
      </c>
    </row>
    <row r="6980" spans="1:21" ht="30" x14ac:dyDescent="0.2">
      <c r="A6980" s="23" t="s">
        <v>57217</v>
      </c>
      <c r="B6980" s="16" t="s">
        <v>57218</v>
      </c>
      <c r="C6980" s="16" t="s">
        <v>57219</v>
      </c>
      <c r="D6980" s="16" t="s">
        <v>57220</v>
      </c>
      <c r="F6980" s="16" t="s">
        <v>57221</v>
      </c>
      <c r="G6980" s="16" t="s">
        <v>57222</v>
      </c>
      <c r="H6980" s="16" t="s">
        <v>57223</v>
      </c>
      <c r="I6980" s="17" t="s">
        <v>57224</v>
      </c>
      <c r="J6980" s="17" t="s">
        <v>57225</v>
      </c>
      <c r="K6980" s="17">
        <v>3</v>
      </c>
      <c r="O6980" s="17">
        <v>2</v>
      </c>
      <c r="P6980" s="17" t="s">
        <v>46</v>
      </c>
      <c r="Q6980" s="18"/>
      <c r="S6980" s="22" t="str">
        <f t="shared" si="324"/>
        <v>1816290-25-1</v>
      </c>
      <c r="T6980" s="18" t="str">
        <f t="shared" si="325"/>
        <v>5-(Pentafluoroethyl)pyrimidine-2-carbonitrile</v>
      </c>
      <c r="U6980" s="18" t="str">
        <f t="shared" si="326"/>
        <v>DTXSID801023207</v>
      </c>
    </row>
    <row r="6981" spans="1:21" ht="45" x14ac:dyDescent="0.2">
      <c r="A6981" s="23" t="s">
        <v>57226</v>
      </c>
      <c r="B6981" s="16" t="s">
        <v>57227</v>
      </c>
      <c r="C6981" s="16" t="s">
        <v>57228</v>
      </c>
      <c r="D6981" s="16" t="s">
        <v>57229</v>
      </c>
      <c r="E6981" s="16" t="s">
        <v>57230</v>
      </c>
      <c r="F6981" s="16" t="s">
        <v>57231</v>
      </c>
      <c r="G6981" s="16" t="s">
        <v>57232</v>
      </c>
      <c r="H6981" s="16" t="s">
        <v>11906</v>
      </c>
      <c r="I6981" s="17" t="s">
        <v>11907</v>
      </c>
      <c r="J6981" s="17" t="s">
        <v>11908</v>
      </c>
      <c r="K6981" s="17">
        <v>14</v>
      </c>
      <c r="M6981" s="17">
        <v>12</v>
      </c>
      <c r="O6981" s="17">
        <v>5</v>
      </c>
      <c r="P6981" s="17" t="s">
        <v>46</v>
      </c>
      <c r="Q6981" s="18"/>
      <c r="S6981" s="22" t="str">
        <f t="shared" si="324"/>
        <v>134638-94-1</v>
      </c>
      <c r="T6981" s="18" t="str">
        <f t="shared" si="325"/>
        <v>Propyl perfluoroheptanoate</v>
      </c>
      <c r="U6981" s="18" t="str">
        <f t="shared" si="326"/>
        <v>DTXSID60335704</v>
      </c>
    </row>
    <row r="6982" spans="1:21" ht="60" x14ac:dyDescent="0.2">
      <c r="A6982" s="23" t="s">
        <v>57233</v>
      </c>
      <c r="B6982" s="16" t="s">
        <v>57234</v>
      </c>
      <c r="C6982" s="16" t="s">
        <v>57235</v>
      </c>
      <c r="D6982" s="16" t="s">
        <v>57236</v>
      </c>
      <c r="F6982" s="16" t="s">
        <v>57237</v>
      </c>
      <c r="G6982" s="16" t="s">
        <v>57238</v>
      </c>
      <c r="H6982" s="16" t="s">
        <v>57239</v>
      </c>
      <c r="I6982" s="17" t="s">
        <v>57240</v>
      </c>
      <c r="J6982" s="17" t="s">
        <v>57241</v>
      </c>
      <c r="K6982" s="17">
        <v>3</v>
      </c>
      <c r="O6982" s="17">
        <v>2</v>
      </c>
      <c r="P6982" s="17" t="s">
        <v>46</v>
      </c>
      <c r="Q6982" s="18"/>
      <c r="S6982" s="22" t="str">
        <f t="shared" ref="S6982:S7045" si="327">C6982</f>
        <v>108026-36-4</v>
      </c>
      <c r="T6982" s="18" t="str">
        <f t="shared" ref="T6982:T7045" si="328">B6982</f>
        <v>8-(Perfluorotetradecyl)-3,6-dioxaoctanol</v>
      </c>
      <c r="U6982" s="18" t="str">
        <f t="shared" ref="U6982:U7045" si="329">A6982</f>
        <v>DTXSID601032428</v>
      </c>
    </row>
    <row r="6983" spans="1:21" ht="30" x14ac:dyDescent="0.2">
      <c r="A6983" s="23" t="s">
        <v>57242</v>
      </c>
      <c r="B6983" s="16" t="s">
        <v>57243</v>
      </c>
      <c r="C6983" s="16" t="s">
        <v>57244</v>
      </c>
      <c r="D6983" s="16" t="s">
        <v>57245</v>
      </c>
      <c r="F6983" s="16" t="s">
        <v>57246</v>
      </c>
      <c r="G6983" s="16" t="s">
        <v>57247</v>
      </c>
      <c r="H6983" s="16" t="s">
        <v>57248</v>
      </c>
      <c r="I6983" s="17" t="s">
        <v>57249</v>
      </c>
      <c r="J6983" s="17" t="s">
        <v>57250</v>
      </c>
      <c r="K6983" s="17">
        <v>4</v>
      </c>
      <c r="O6983" s="17">
        <v>2</v>
      </c>
      <c r="P6983" s="17" t="s">
        <v>46</v>
      </c>
      <c r="Q6983" s="18"/>
      <c r="S6983" s="22" t="str">
        <f t="shared" si="327"/>
        <v>NOCAS_1034791</v>
      </c>
      <c r="T6983" s="18" t="str">
        <f t="shared" si="328"/>
        <v>[(Perfluoropropane-1-sulfonyl)(methyl)amino]acetic acid</v>
      </c>
      <c r="U6983" s="18" t="str">
        <f t="shared" si="329"/>
        <v>DTXSID201034791</v>
      </c>
    </row>
    <row r="6984" spans="1:21" ht="30" x14ac:dyDescent="0.2">
      <c r="A6984" s="23" t="s">
        <v>57251</v>
      </c>
      <c r="B6984" s="16" t="s">
        <v>57252</v>
      </c>
      <c r="C6984" s="16" t="s">
        <v>57253</v>
      </c>
      <c r="D6984" s="16" t="s">
        <v>57254</v>
      </c>
      <c r="F6984" s="16" t="s">
        <v>57255</v>
      </c>
      <c r="G6984" s="16" t="s">
        <v>57256</v>
      </c>
      <c r="H6984" s="16" t="s">
        <v>26304</v>
      </c>
      <c r="I6984" s="17" t="s">
        <v>26305</v>
      </c>
      <c r="J6984" s="17" t="s">
        <v>26306</v>
      </c>
      <c r="K6984" s="17">
        <v>3</v>
      </c>
      <c r="O6984" s="17">
        <v>2</v>
      </c>
      <c r="P6984" s="17" t="s">
        <v>46</v>
      </c>
      <c r="Q6984" s="18"/>
      <c r="S6984" s="22" t="str">
        <f t="shared" si="327"/>
        <v>NOCAS_1026992</v>
      </c>
      <c r="T6984" s="18" t="str">
        <f t="shared" si="328"/>
        <v>1,1,1,5,5,6,6,7,7,8,8,8-Dodecafluoro-2,2-bis(trifluoromethyl)oct-3-ene</v>
      </c>
      <c r="U6984" s="18" t="str">
        <f t="shared" si="329"/>
        <v>DTXSID401026992</v>
      </c>
    </row>
    <row r="6985" spans="1:21" ht="60" x14ac:dyDescent="0.2">
      <c r="A6985" s="23" t="s">
        <v>57257</v>
      </c>
      <c r="B6985" s="16" t="s">
        <v>57258</v>
      </c>
      <c r="C6985" s="16" t="s">
        <v>57259</v>
      </c>
      <c r="D6985" s="16" t="s">
        <v>57260</v>
      </c>
      <c r="F6985" s="16" t="s">
        <v>57261</v>
      </c>
      <c r="G6985" s="16" t="s">
        <v>57262</v>
      </c>
      <c r="H6985" s="16" t="s">
        <v>57263</v>
      </c>
      <c r="I6985" s="17" t="s">
        <v>57264</v>
      </c>
      <c r="J6985" s="17" t="s">
        <v>57265</v>
      </c>
      <c r="K6985" s="17">
        <v>3</v>
      </c>
      <c r="O6985" s="17">
        <v>2</v>
      </c>
      <c r="P6985" s="17" t="s">
        <v>46</v>
      </c>
      <c r="Q6985" s="18"/>
      <c r="S6985" s="22" t="str">
        <f t="shared" si="327"/>
        <v>NOCAS_1026929</v>
      </c>
      <c r="T6985" s="18" t="str">
        <f t="shared" si="328"/>
        <v>2-[4-[2,2-Difluoro-2-[1,1,2,2-tetrafluoro-2-(1,1,2,2,3,3,4,4,4-nonafluorobutoxy)ethoxy]ethoxy]phenyl]-5-octoxypyrimidine</v>
      </c>
      <c r="U6985" s="18" t="str">
        <f t="shared" si="329"/>
        <v>DTXSID101026929</v>
      </c>
    </row>
    <row r="6986" spans="1:21" ht="30" x14ac:dyDescent="0.2">
      <c r="A6986" s="23" t="s">
        <v>57266</v>
      </c>
      <c r="B6986" s="16" t="s">
        <v>57267</v>
      </c>
      <c r="C6986" s="16" t="s">
        <v>57268</v>
      </c>
      <c r="D6986" s="16" t="s">
        <v>57269</v>
      </c>
      <c r="E6986" s="16" t="s">
        <v>57267</v>
      </c>
      <c r="F6986" s="16" t="s">
        <v>57270</v>
      </c>
      <c r="G6986" s="16" t="s">
        <v>57271</v>
      </c>
      <c r="H6986" s="16" t="s">
        <v>57272</v>
      </c>
      <c r="I6986" s="17" t="s">
        <v>57273</v>
      </c>
      <c r="J6986" s="17" t="s">
        <v>57274</v>
      </c>
      <c r="K6986" s="17">
        <v>15</v>
      </c>
      <c r="M6986" s="17">
        <v>7</v>
      </c>
      <c r="O6986" s="17">
        <v>5</v>
      </c>
      <c r="P6986" s="17" t="s">
        <v>46</v>
      </c>
      <c r="Q6986" s="18"/>
      <c r="S6986" s="22" t="str">
        <f t="shared" si="327"/>
        <v>77146-66-8</v>
      </c>
      <c r="T6986" s="18" t="str">
        <f t="shared" si="328"/>
        <v>2,2,3,3,4,4,4-Heptafluoro-N'-phenylbutanehydrazide</v>
      </c>
      <c r="U6986" s="18" t="str">
        <f t="shared" si="329"/>
        <v>DTXSID80896049</v>
      </c>
    </row>
    <row r="6987" spans="1:21" ht="30" x14ac:dyDescent="0.2">
      <c r="A6987" s="23" t="s">
        <v>57275</v>
      </c>
      <c r="B6987" s="16" t="s">
        <v>57276</v>
      </c>
      <c r="C6987" s="16" t="s">
        <v>57277</v>
      </c>
      <c r="G6987" s="16" t="s">
        <v>245</v>
      </c>
      <c r="J6987" s="17" t="s">
        <v>46</v>
      </c>
      <c r="K6987" s="17">
        <v>3</v>
      </c>
      <c r="O6987" s="17">
        <v>5</v>
      </c>
      <c r="P6987" s="17" t="s">
        <v>46</v>
      </c>
      <c r="Q6987" s="18"/>
      <c r="S6987" s="22" t="str">
        <f t="shared" si="327"/>
        <v>94817-10-4</v>
      </c>
      <c r="T6987" s="18" t="str">
        <f t="shared" si="328"/>
        <v>Poly(oxy-1,2-ethanediyl), α-(4,4,5,5,6,6,7,7,8,8,9,9,10, 10,11,11,12,12,12-nonadecafluoro-2-hydroxydodecyl)-ω-(3-hydroxypropoxy)-</v>
      </c>
      <c r="U6987" s="18" t="str">
        <f t="shared" si="329"/>
        <v>DTXSID801042956</v>
      </c>
    </row>
    <row r="6988" spans="1:21" x14ac:dyDescent="0.2">
      <c r="A6988" s="23" t="s">
        <v>57278</v>
      </c>
      <c r="B6988" s="16" t="s">
        <v>57279</v>
      </c>
      <c r="C6988" s="16" t="s">
        <v>57280</v>
      </c>
      <c r="D6988" s="16" t="s">
        <v>57281</v>
      </c>
      <c r="E6988" s="16" t="s">
        <v>57279</v>
      </c>
      <c r="F6988" s="16" t="s">
        <v>57282</v>
      </c>
      <c r="G6988" s="16" t="s">
        <v>57283</v>
      </c>
      <c r="H6988" s="16" t="s">
        <v>57284</v>
      </c>
      <c r="I6988" s="17" t="s">
        <v>57285</v>
      </c>
      <c r="J6988" s="17" t="s">
        <v>57286</v>
      </c>
      <c r="K6988" s="17">
        <v>7</v>
      </c>
      <c r="M6988" s="17">
        <v>5</v>
      </c>
      <c r="O6988" s="17">
        <v>5</v>
      </c>
      <c r="P6988" s="17" t="s">
        <v>46</v>
      </c>
      <c r="Q6988" s="18"/>
      <c r="S6988" s="22" t="str">
        <f t="shared" si="327"/>
        <v>756-00-3</v>
      </c>
      <c r="T6988" s="18" t="str">
        <f t="shared" si="328"/>
        <v>Bis(pentafluoroethyl)diazene</v>
      </c>
      <c r="U6988" s="18" t="str">
        <f t="shared" si="329"/>
        <v>DTXSID30631326</v>
      </c>
    </row>
    <row r="6989" spans="1:21" x14ac:dyDescent="0.2">
      <c r="A6989" s="23" t="s">
        <v>57287</v>
      </c>
      <c r="B6989" s="16" t="s">
        <v>57288</v>
      </c>
      <c r="C6989" s="16" t="s">
        <v>57289</v>
      </c>
      <c r="D6989" s="16" t="s">
        <v>57290</v>
      </c>
      <c r="F6989" s="16" t="s">
        <v>57291</v>
      </c>
      <c r="G6989" s="16" t="s">
        <v>57292</v>
      </c>
      <c r="H6989" s="16" t="s">
        <v>54926</v>
      </c>
      <c r="I6989" s="17" t="s">
        <v>54927</v>
      </c>
      <c r="J6989" s="17" t="s">
        <v>54928</v>
      </c>
      <c r="K6989" s="17">
        <v>3</v>
      </c>
      <c r="O6989" s="17">
        <v>1</v>
      </c>
      <c r="P6989" s="17" t="s">
        <v>46</v>
      </c>
      <c r="Q6989" s="18"/>
      <c r="S6989" s="22" t="str">
        <f t="shared" si="327"/>
        <v>60901-74-8</v>
      </c>
      <c r="T6989" s="18" t="str">
        <f t="shared" si="328"/>
        <v>2-(Trifluoromethoxy)perfluoropropane</v>
      </c>
      <c r="U6989" s="18" t="str">
        <f t="shared" si="329"/>
        <v>DTXSID201027506</v>
      </c>
    </row>
    <row r="6990" spans="1:21" ht="45" x14ac:dyDescent="0.2">
      <c r="A6990" s="23" t="s">
        <v>57293</v>
      </c>
      <c r="B6990" s="16" t="s">
        <v>57294</v>
      </c>
      <c r="C6990" s="16" t="s">
        <v>57295</v>
      </c>
      <c r="D6990" s="16" t="s">
        <v>57296</v>
      </c>
      <c r="E6990" s="16" t="s">
        <v>57297</v>
      </c>
      <c r="F6990" s="16" t="s">
        <v>57298</v>
      </c>
      <c r="G6990" s="16" t="s">
        <v>57299</v>
      </c>
      <c r="H6990" s="16" t="s">
        <v>48965</v>
      </c>
      <c r="I6990" s="17" t="s">
        <v>48966</v>
      </c>
      <c r="J6990" s="17" t="s">
        <v>48967</v>
      </c>
      <c r="K6990" s="17">
        <v>10</v>
      </c>
      <c r="M6990" s="17">
        <v>6</v>
      </c>
      <c r="O6990" s="17">
        <v>2</v>
      </c>
      <c r="P6990" s="17" t="s">
        <v>46</v>
      </c>
      <c r="Q6990" s="18"/>
      <c r="S6990" s="22" t="str">
        <f t="shared" si="327"/>
        <v>630402-22-1</v>
      </c>
      <c r="T6990" s="18" t="str">
        <f t="shared" si="328"/>
        <v>Sodium perfluoropentanesulfonate</v>
      </c>
      <c r="U6990" s="18" t="str">
        <f t="shared" si="329"/>
        <v>DTXSID50893449</v>
      </c>
    </row>
    <row r="6991" spans="1:21" ht="45" x14ac:dyDescent="0.2">
      <c r="A6991" s="23" t="s">
        <v>57300</v>
      </c>
      <c r="B6991" s="16" t="s">
        <v>57301</v>
      </c>
      <c r="C6991" s="16" t="s">
        <v>57302</v>
      </c>
      <c r="D6991" s="16" t="s">
        <v>57303</v>
      </c>
      <c r="E6991" s="16" t="s">
        <v>57304</v>
      </c>
      <c r="F6991" s="16" t="s">
        <v>57305</v>
      </c>
      <c r="G6991" s="16" t="s">
        <v>57306</v>
      </c>
      <c r="H6991" s="16" t="s">
        <v>57307</v>
      </c>
      <c r="I6991" s="17" t="s">
        <v>57308</v>
      </c>
      <c r="J6991" s="17" t="s">
        <v>57309</v>
      </c>
      <c r="K6991" s="17">
        <v>33</v>
      </c>
      <c r="M6991" s="17">
        <v>15</v>
      </c>
      <c r="O6991" s="17">
        <v>1</v>
      </c>
      <c r="P6991" s="17" t="s">
        <v>46</v>
      </c>
      <c r="Q6991" s="18"/>
      <c r="S6991" s="22" t="str">
        <f t="shared" si="327"/>
        <v>15899-29-3</v>
      </c>
      <c r="T6991" s="18" t="str">
        <f t="shared" si="328"/>
        <v>Perfluoro-5-(trifluoromethyl)hexanoic acid</v>
      </c>
      <c r="U6991" s="18" t="str">
        <f t="shared" si="329"/>
        <v>DTXSID7065968</v>
      </c>
    </row>
    <row r="6992" spans="1:21" ht="30" x14ac:dyDescent="0.2">
      <c r="A6992" s="23" t="s">
        <v>57310</v>
      </c>
      <c r="B6992" s="16" t="s">
        <v>57311</v>
      </c>
      <c r="C6992" s="16" t="s">
        <v>57312</v>
      </c>
      <c r="D6992" s="16" t="s">
        <v>57313</v>
      </c>
      <c r="E6992" s="16" t="s">
        <v>57311</v>
      </c>
      <c r="F6992" s="16" t="s">
        <v>57314</v>
      </c>
      <c r="G6992" s="16" t="s">
        <v>57315</v>
      </c>
      <c r="H6992" s="16" t="s">
        <v>40235</v>
      </c>
      <c r="I6992" s="17" t="s">
        <v>40236</v>
      </c>
      <c r="J6992" s="17" t="s">
        <v>40237</v>
      </c>
      <c r="K6992" s="17">
        <v>15</v>
      </c>
      <c r="M6992" s="17">
        <v>7</v>
      </c>
      <c r="O6992" s="17">
        <v>5</v>
      </c>
      <c r="P6992" s="17" t="s">
        <v>46</v>
      </c>
      <c r="Q6992" s="18"/>
      <c r="S6992" s="22" t="str">
        <f t="shared" si="327"/>
        <v>755-88-4</v>
      </c>
      <c r="T6992" s="18" t="str">
        <f t="shared" si="328"/>
        <v>2,2,3,3,4,4,4-Heptafluorobutyl methanesulfonate</v>
      </c>
      <c r="U6992" s="18" t="str">
        <f t="shared" si="329"/>
        <v>DTXSID30895522</v>
      </c>
    </row>
    <row r="6993" spans="1:21" ht="45" x14ac:dyDescent="0.2">
      <c r="A6993" s="23" t="s">
        <v>57316</v>
      </c>
      <c r="B6993" s="16" t="s">
        <v>57317</v>
      </c>
      <c r="C6993" s="16" t="s">
        <v>57318</v>
      </c>
      <c r="G6993" s="16" t="s">
        <v>245</v>
      </c>
      <c r="J6993" s="17" t="s">
        <v>46</v>
      </c>
      <c r="K6993" s="17">
        <v>13</v>
      </c>
      <c r="O6993" s="17">
        <v>5</v>
      </c>
      <c r="P6993" s="17" t="s">
        <v>46</v>
      </c>
      <c r="Q6993" s="18"/>
      <c r="S6993" s="22" t="str">
        <f t="shared" si="327"/>
        <v>509086-57-1</v>
      </c>
      <c r="T6993" s="18" t="str">
        <f t="shared" si="328"/>
        <v>Reaction product of potassium acrylate with 1-perfluoro[n-alkyl(C6,8,10,12,14,16,18)]-2-iodoethane, it consists predominantly of 1,1,1,2,2,3,3,4,4,5,5,6,6,7,7,8,8-heptadecafluorodecyl acrylate</v>
      </c>
      <c r="U6993" s="18" t="str">
        <f t="shared" si="329"/>
        <v>DTXSID10882733</v>
      </c>
    </row>
    <row r="6994" spans="1:21" ht="30" x14ac:dyDescent="0.2">
      <c r="A6994" s="23" t="s">
        <v>57319</v>
      </c>
      <c r="B6994" s="16" t="s">
        <v>57320</v>
      </c>
      <c r="C6994" s="16" t="s">
        <v>57321</v>
      </c>
      <c r="D6994" s="16" t="s">
        <v>57322</v>
      </c>
      <c r="F6994" s="16" t="s">
        <v>57323</v>
      </c>
      <c r="G6994" s="16" t="s">
        <v>57324</v>
      </c>
      <c r="H6994" s="16" t="s">
        <v>22980</v>
      </c>
      <c r="I6994" s="17" t="s">
        <v>22981</v>
      </c>
      <c r="J6994" s="17" t="s">
        <v>22982</v>
      </c>
      <c r="K6994" s="17">
        <v>3</v>
      </c>
      <c r="O6994" s="17">
        <v>2</v>
      </c>
      <c r="P6994" s="17" t="s">
        <v>46</v>
      </c>
      <c r="Q6994" s="18"/>
      <c r="S6994" s="22" t="str">
        <f t="shared" si="327"/>
        <v>NOCAS_1026821</v>
      </c>
      <c r="T6994" s="18" t="str">
        <f t="shared" si="328"/>
        <v>1,1,1,2,3,3,4,4-Octafluoro-4-propoxy-2-(trifluoromethyl)butane</v>
      </c>
      <c r="U6994" s="18" t="str">
        <f t="shared" si="329"/>
        <v>DTXSID001026821</v>
      </c>
    </row>
    <row r="6995" spans="1:21" ht="90" x14ac:dyDescent="0.2">
      <c r="A6995" s="23" t="s">
        <v>57325</v>
      </c>
      <c r="B6995" s="16" t="s">
        <v>57326</v>
      </c>
      <c r="C6995" s="16" t="s">
        <v>57327</v>
      </c>
      <c r="D6995" s="16" t="s">
        <v>57328</v>
      </c>
      <c r="E6995" s="16" t="s">
        <v>57326</v>
      </c>
      <c r="F6995" s="16" t="s">
        <v>57329</v>
      </c>
      <c r="G6995" s="16" t="s">
        <v>57330</v>
      </c>
      <c r="H6995" s="16" t="s">
        <v>57331</v>
      </c>
      <c r="I6995" s="17" t="s">
        <v>57332</v>
      </c>
      <c r="J6995" s="17" t="s">
        <v>57333</v>
      </c>
      <c r="K6995" s="17">
        <v>15</v>
      </c>
      <c r="M6995" s="17">
        <v>2</v>
      </c>
      <c r="O6995" s="17">
        <v>5</v>
      </c>
      <c r="P6995" s="17" t="s">
        <v>46</v>
      </c>
      <c r="Q6995" s="18"/>
      <c r="S6995" s="22" t="str">
        <f t="shared" si="327"/>
        <v>100550-10-5</v>
      </c>
      <c r="T6995" s="18" t="str">
        <f t="shared" si="328"/>
        <v>1,1,1,2,2,3,3,4,4,5,5,6,6,7,7,8,8,9,9,10,10,11,11,12,12,23,23,24,24,25,25,26,26,27,27,28,28,29,29,30,30,31,31,32,32,33,33,34,34,34-Pentacontafluorotetratriacontane</v>
      </c>
      <c r="U6995" s="18" t="str">
        <f t="shared" si="329"/>
        <v>DTXSID00895534</v>
      </c>
    </row>
    <row r="6996" spans="1:21" ht="30" x14ac:dyDescent="0.2">
      <c r="A6996" s="23" t="s">
        <v>57334</v>
      </c>
      <c r="B6996" s="16" t="s">
        <v>57335</v>
      </c>
      <c r="C6996" s="16" t="s">
        <v>57336</v>
      </c>
      <c r="D6996" s="16" t="s">
        <v>57337</v>
      </c>
      <c r="E6996" s="16" t="s">
        <v>57338</v>
      </c>
      <c r="F6996" s="16" t="s">
        <v>57339</v>
      </c>
      <c r="G6996" s="16" t="s">
        <v>57340</v>
      </c>
      <c r="H6996" s="16" t="s">
        <v>57341</v>
      </c>
      <c r="I6996" s="17" t="s">
        <v>57342</v>
      </c>
      <c r="J6996" s="17" t="s">
        <v>57343</v>
      </c>
      <c r="K6996" s="17">
        <v>6</v>
      </c>
      <c r="M6996" s="17">
        <v>8</v>
      </c>
      <c r="O6996" s="17">
        <v>5</v>
      </c>
      <c r="P6996" s="17" t="s">
        <v>46</v>
      </c>
      <c r="Q6996" s="18"/>
      <c r="S6996" s="22" t="str">
        <f t="shared" si="327"/>
        <v>76220-89-8</v>
      </c>
      <c r="T6996" s="18" t="str">
        <f t="shared" si="328"/>
        <v>8-bromo-2,2,6-trimethyl-4,4-bis(trifluoromethyl)-1H-3,1-benzoxazine</v>
      </c>
      <c r="U6996" s="18" t="str">
        <f t="shared" si="329"/>
        <v>DTXSID80317229</v>
      </c>
    </row>
    <row r="6997" spans="1:21" ht="45" x14ac:dyDescent="0.2">
      <c r="A6997" s="23" t="s">
        <v>57344</v>
      </c>
      <c r="B6997" s="16" t="s">
        <v>57345</v>
      </c>
      <c r="C6997" s="16" t="s">
        <v>57346</v>
      </c>
      <c r="G6997" s="16" t="s">
        <v>245</v>
      </c>
      <c r="J6997" s="17" t="s">
        <v>46</v>
      </c>
      <c r="K6997" s="17">
        <v>5</v>
      </c>
      <c r="O6997" s="17">
        <v>1</v>
      </c>
      <c r="P6997" s="17" t="s">
        <v>46</v>
      </c>
      <c r="Q6997" s="18"/>
      <c r="S6997" s="22" t="str">
        <f t="shared" si="327"/>
        <v>1644456-24-5</v>
      </c>
      <c r="T6997" s="18" t="str">
        <f t="shared" si="328"/>
        <v>Magnesium, chloro-2-propen-1-yl-, reaction products with 3-bromo-1-propene, Me esters of fluorinated reduced polymd. oxidized tetrafluoroethylene and trimethoxysilane</v>
      </c>
      <c r="U6997" s="18" t="str">
        <f t="shared" si="329"/>
        <v>DTXSID901023567</v>
      </c>
    </row>
    <row r="6998" spans="1:21" ht="75" x14ac:dyDescent="0.2">
      <c r="A6998" s="23" t="s">
        <v>57347</v>
      </c>
      <c r="B6998" s="16" t="s">
        <v>57348</v>
      </c>
      <c r="C6998" s="16" t="s">
        <v>57349</v>
      </c>
      <c r="D6998" s="16" t="s">
        <v>57350</v>
      </c>
      <c r="F6998" s="16" t="s">
        <v>57351</v>
      </c>
      <c r="G6998" s="16" t="s">
        <v>57352</v>
      </c>
      <c r="H6998" s="16" t="s">
        <v>57353</v>
      </c>
      <c r="I6998" s="17" t="s">
        <v>57354</v>
      </c>
      <c r="J6998" s="17" t="s">
        <v>57355</v>
      </c>
      <c r="K6998" s="17">
        <v>4</v>
      </c>
      <c r="O6998" s="17">
        <v>2</v>
      </c>
      <c r="P6998" s="17" t="s">
        <v>46</v>
      </c>
      <c r="Q6998" s="18"/>
      <c r="S6998" s="22" t="str">
        <f t="shared" si="327"/>
        <v>NOCAS_1034925</v>
      </c>
      <c r="T6998" s="18" t="str">
        <f t="shared" si="328"/>
        <v>2-Hydroxy-N,N-dimethyl-N-{3-[(perfluorodecanesulfonyl)amino]propyl}-3-sulfopropan-1-aminium</v>
      </c>
      <c r="U6998" s="18" t="str">
        <f t="shared" si="329"/>
        <v>DTXSID801034925</v>
      </c>
    </row>
    <row r="6999" spans="1:21" ht="30" x14ac:dyDescent="0.2">
      <c r="A6999" s="23" t="s">
        <v>57356</v>
      </c>
      <c r="B6999" s="16" t="s">
        <v>57357</v>
      </c>
      <c r="C6999" s="16" t="s">
        <v>57358</v>
      </c>
      <c r="D6999" s="16" t="s">
        <v>57359</v>
      </c>
      <c r="E6999" s="16" t="s">
        <v>57357</v>
      </c>
      <c r="F6999" s="16" t="s">
        <v>57360</v>
      </c>
      <c r="G6999" s="16" t="s">
        <v>57361</v>
      </c>
      <c r="H6999" s="16" t="s">
        <v>57362</v>
      </c>
      <c r="I6999" s="17" t="s">
        <v>57363</v>
      </c>
      <c r="J6999" s="17" t="s">
        <v>57364</v>
      </c>
      <c r="K6999" s="17">
        <v>8</v>
      </c>
      <c r="M6999" s="17">
        <v>3</v>
      </c>
      <c r="O6999" s="17">
        <v>5</v>
      </c>
      <c r="P6999" s="17" t="s">
        <v>46</v>
      </c>
      <c r="Q6999" s="18"/>
      <c r="S6999" s="22" t="str">
        <f t="shared" si="327"/>
        <v>89516-72-3</v>
      </c>
      <c r="T6999" s="18" t="str">
        <f t="shared" si="328"/>
        <v>6-Azido-2,2,3,3,4,4,5,5-octafluoro-2,3,4,5-tetrahydropyridine</v>
      </c>
      <c r="U6999" s="18" t="str">
        <f t="shared" si="329"/>
        <v>DTXSID80526672</v>
      </c>
    </row>
    <row r="7000" spans="1:21" x14ac:dyDescent="0.2">
      <c r="A7000" s="23" t="s">
        <v>57365</v>
      </c>
      <c r="B7000" s="16" t="s">
        <v>57366</v>
      </c>
      <c r="C7000" s="16" t="s">
        <v>57367</v>
      </c>
      <c r="G7000" s="16" t="s">
        <v>245</v>
      </c>
      <c r="J7000" s="17" t="s">
        <v>46</v>
      </c>
      <c r="K7000" s="17">
        <v>12</v>
      </c>
      <c r="O7000" s="17">
        <v>5</v>
      </c>
      <c r="P7000" s="17" t="s">
        <v>46</v>
      </c>
      <c r="Q7000" s="18"/>
      <c r="S7000" s="22" t="str">
        <f t="shared" si="327"/>
        <v>32802-40-7</v>
      </c>
      <c r="T7000" s="18" t="str">
        <f t="shared" si="328"/>
        <v>Vinyl fluoride-Vinylidene fluoride-Tetrafluoroethylene copolymer</v>
      </c>
      <c r="U7000" s="18" t="str">
        <f t="shared" si="329"/>
        <v>DTXSID40881951</v>
      </c>
    </row>
    <row r="7001" spans="1:21" ht="30" x14ac:dyDescent="0.2">
      <c r="A7001" s="23" t="s">
        <v>57368</v>
      </c>
      <c r="B7001" s="16" t="s">
        <v>57369</v>
      </c>
      <c r="C7001" s="16" t="s">
        <v>57370</v>
      </c>
      <c r="D7001" s="16" t="s">
        <v>57371</v>
      </c>
      <c r="E7001" s="16" t="s">
        <v>57372</v>
      </c>
      <c r="F7001" s="16" t="s">
        <v>57373</v>
      </c>
      <c r="G7001" s="16" t="s">
        <v>57374</v>
      </c>
      <c r="H7001" s="16" t="s">
        <v>57375</v>
      </c>
      <c r="I7001" s="17" t="s">
        <v>57376</v>
      </c>
      <c r="J7001" s="17" t="s">
        <v>57377</v>
      </c>
      <c r="K7001" s="17">
        <v>6</v>
      </c>
      <c r="M7001" s="17">
        <v>9</v>
      </c>
      <c r="O7001" s="17">
        <v>5</v>
      </c>
      <c r="P7001" s="17" t="s">
        <v>46</v>
      </c>
      <c r="Q7001" s="18"/>
      <c r="S7001" s="22" t="str">
        <f t="shared" si="327"/>
        <v>63780-80-3</v>
      </c>
      <c r="T7001" s="18" t="str">
        <f t="shared" si="328"/>
        <v>ethyl 2-[2-(1,1,1,3,3,3-hexafluoro-2-hydroxypropan-2-yl)-4-methylphenyl]sulfanylacetate</v>
      </c>
      <c r="U7001" s="18" t="str">
        <f t="shared" si="329"/>
        <v>DTXSID00313107</v>
      </c>
    </row>
    <row r="7002" spans="1:21" ht="45" x14ac:dyDescent="0.2">
      <c r="A7002" s="23" t="s">
        <v>57378</v>
      </c>
      <c r="B7002" s="16" t="s">
        <v>57379</v>
      </c>
      <c r="C7002" s="16" t="s">
        <v>57380</v>
      </c>
      <c r="D7002" s="16" t="s">
        <v>57381</v>
      </c>
      <c r="F7002" s="16" t="s">
        <v>57382</v>
      </c>
      <c r="G7002" s="16" t="s">
        <v>57383</v>
      </c>
      <c r="H7002" s="16" t="s">
        <v>57384</v>
      </c>
      <c r="I7002" s="17" t="s">
        <v>57385</v>
      </c>
      <c r="J7002" s="17" t="s">
        <v>57386</v>
      </c>
      <c r="K7002" s="17">
        <v>3</v>
      </c>
      <c r="O7002" s="17">
        <v>2</v>
      </c>
      <c r="P7002" s="17" t="s">
        <v>46</v>
      </c>
      <c r="Q7002" s="18"/>
      <c r="S7002" s="22" t="str">
        <f t="shared" si="327"/>
        <v>NOCAS_1035073</v>
      </c>
      <c r="T7002" s="18" t="str">
        <f t="shared" si="328"/>
        <v>{(Carboxymethyl)[(perfluorooctyl)sulfonyl]amino}-3-betaine</v>
      </c>
      <c r="U7002" s="18" t="str">
        <f t="shared" si="329"/>
        <v>DTXSID301035073</v>
      </c>
    </row>
    <row r="7003" spans="1:21" ht="30" x14ac:dyDescent="0.2">
      <c r="A7003" s="23" t="s">
        <v>57387</v>
      </c>
      <c r="B7003" s="16" t="s">
        <v>57388</v>
      </c>
      <c r="C7003" s="16" t="s">
        <v>57389</v>
      </c>
      <c r="G7003" s="16" t="s">
        <v>245</v>
      </c>
      <c r="J7003" s="17" t="s">
        <v>46</v>
      </c>
      <c r="K7003" s="17">
        <v>27</v>
      </c>
      <c r="N7003" s="17">
        <v>1</v>
      </c>
      <c r="O7003" s="17">
        <v>5</v>
      </c>
      <c r="P7003" s="17" t="s">
        <v>46</v>
      </c>
      <c r="Q7003" s="18"/>
      <c r="S7003" s="22" t="str">
        <f t="shared" si="327"/>
        <v>68298-79-3</v>
      </c>
      <c r="T7003" s="18" t="str">
        <f t="shared" si="328"/>
        <v>Poly(oxy-1,2-ethanediyl), .alpha.-[2-[ethyl[(nonafluorobutyl)sulfonyl]amino]ethyl]-.omega.-hydroxy-</v>
      </c>
      <c r="U7003" s="18" t="str">
        <f t="shared" si="329"/>
        <v>DTXSID30881829</v>
      </c>
    </row>
    <row r="7004" spans="1:21" ht="30" x14ac:dyDescent="0.2">
      <c r="A7004" s="23" t="s">
        <v>57390</v>
      </c>
      <c r="B7004" s="16" t="s">
        <v>57391</v>
      </c>
      <c r="C7004" s="16" t="s">
        <v>57392</v>
      </c>
      <c r="D7004" s="16" t="s">
        <v>57393</v>
      </c>
      <c r="E7004" s="16" t="s">
        <v>57394</v>
      </c>
      <c r="F7004" s="16" t="s">
        <v>57395</v>
      </c>
      <c r="G7004" s="16" t="s">
        <v>57396</v>
      </c>
      <c r="H7004" s="16" t="s">
        <v>57397</v>
      </c>
      <c r="I7004" s="17" t="s">
        <v>57398</v>
      </c>
      <c r="J7004" s="17" t="s">
        <v>57399</v>
      </c>
      <c r="K7004" s="17">
        <v>10</v>
      </c>
      <c r="M7004" s="17">
        <v>8</v>
      </c>
      <c r="O7004" s="17">
        <v>5</v>
      </c>
      <c r="P7004" s="17" t="s">
        <v>46</v>
      </c>
      <c r="Q7004" s="18"/>
      <c r="S7004" s="22" t="str">
        <f t="shared" si="327"/>
        <v>608299-03-2</v>
      </c>
      <c r="T7004" s="18" t="str">
        <f t="shared" si="328"/>
        <v>Methoxy(dimethyl)(3,3,4,4,5,5,6,6,6-nonafluorohexyl)silane</v>
      </c>
      <c r="U7004" s="18" t="str">
        <f t="shared" si="329"/>
        <v>DTXSID60730992</v>
      </c>
    </row>
    <row r="7005" spans="1:21" ht="45" x14ac:dyDescent="0.2">
      <c r="A7005" s="23" t="s">
        <v>57400</v>
      </c>
      <c r="B7005" s="16" t="s">
        <v>57401</v>
      </c>
      <c r="C7005" s="16" t="s">
        <v>57402</v>
      </c>
      <c r="G7005" s="16" t="s">
        <v>245</v>
      </c>
      <c r="J7005" s="17" t="s">
        <v>46</v>
      </c>
      <c r="K7005" s="17">
        <v>5</v>
      </c>
      <c r="O7005" s="17">
        <v>1</v>
      </c>
      <c r="P7005" s="17" t="s">
        <v>46</v>
      </c>
      <c r="Q7005" s="18"/>
      <c r="S7005" s="22" t="str">
        <f t="shared" si="327"/>
        <v>933999-90-7</v>
      </c>
      <c r="T7005" s="18" t="str">
        <f t="shared" si="328"/>
        <v>Ethene, 1,1,2,2-tetrafluoro-, oxidized, polymd., reduced, Me esters, reduced, 2,3-dihydroxypropyl ethers, N -[2-[(2-methyl-1-oxo-2- propen-1-yl)oxy]ethyl]carbamates</v>
      </c>
      <c r="U7005" s="18" t="str">
        <f t="shared" si="329"/>
        <v>DTXSID901023543</v>
      </c>
    </row>
    <row r="7006" spans="1:21" x14ac:dyDescent="0.2">
      <c r="A7006" s="23" t="s">
        <v>57403</v>
      </c>
      <c r="B7006" s="16" t="s">
        <v>57404</v>
      </c>
      <c r="C7006" s="16" t="s">
        <v>57405</v>
      </c>
      <c r="D7006" s="16" t="s">
        <v>57406</v>
      </c>
      <c r="E7006" s="16" t="s">
        <v>57404</v>
      </c>
      <c r="F7006" s="16" t="s">
        <v>57407</v>
      </c>
      <c r="G7006" s="16" t="s">
        <v>57408</v>
      </c>
      <c r="H7006" s="16" t="s">
        <v>22838</v>
      </c>
      <c r="I7006" s="17" t="s">
        <v>22839</v>
      </c>
      <c r="J7006" s="17" t="s">
        <v>22840</v>
      </c>
      <c r="K7006" s="17">
        <v>23</v>
      </c>
      <c r="M7006" s="17">
        <v>22</v>
      </c>
      <c r="P7006" s="17" t="s">
        <v>46</v>
      </c>
      <c r="Q7006" s="18"/>
      <c r="S7006" s="22" t="str">
        <f t="shared" si="327"/>
        <v>21581-82-8</v>
      </c>
      <c r="T7006" s="18" t="str">
        <f t="shared" si="328"/>
        <v>1,1,2,3,4,4,4-Heptafluoro-3-(trifluoromethyl)but-1-ene</v>
      </c>
      <c r="U7006" s="18" t="str">
        <f t="shared" si="329"/>
        <v>DTXSID60175945</v>
      </c>
    </row>
    <row r="7007" spans="1:21" ht="45" x14ac:dyDescent="0.2">
      <c r="A7007" s="23" t="s">
        <v>57409</v>
      </c>
      <c r="B7007" s="16" t="s">
        <v>57410</v>
      </c>
      <c r="C7007" s="16" t="s">
        <v>57411</v>
      </c>
      <c r="D7007" s="16" t="s">
        <v>57412</v>
      </c>
      <c r="E7007" s="16" t="s">
        <v>57413</v>
      </c>
      <c r="F7007" s="16" t="s">
        <v>57414</v>
      </c>
      <c r="G7007" s="16" t="s">
        <v>57415</v>
      </c>
      <c r="H7007" s="16" t="s">
        <v>57416</v>
      </c>
      <c r="I7007" s="17" t="s">
        <v>57417</v>
      </c>
      <c r="J7007" s="17" t="s">
        <v>57418</v>
      </c>
      <c r="K7007" s="17">
        <v>17</v>
      </c>
      <c r="M7007" s="17">
        <v>7</v>
      </c>
      <c r="O7007" s="17">
        <v>5</v>
      </c>
      <c r="P7007" s="17" t="s">
        <v>46</v>
      </c>
      <c r="Q7007" s="18"/>
      <c r="S7007" s="22" t="str">
        <f t="shared" si="327"/>
        <v>94403-04-0</v>
      </c>
      <c r="T7007" s="18" t="str">
        <f t="shared" si="328"/>
        <v>1,6-bis(trimethoxysilanylethyl)perfluorohexane</v>
      </c>
      <c r="U7007" s="18" t="str">
        <f t="shared" si="329"/>
        <v>DTXSID90893302</v>
      </c>
    </row>
    <row r="7008" spans="1:21" ht="45" x14ac:dyDescent="0.2">
      <c r="A7008" s="23" t="s">
        <v>57419</v>
      </c>
      <c r="B7008" s="16" t="s">
        <v>57420</v>
      </c>
      <c r="C7008" s="16" t="s">
        <v>57421</v>
      </c>
      <c r="D7008" s="16" t="s">
        <v>57422</v>
      </c>
      <c r="E7008" s="16" t="s">
        <v>57420</v>
      </c>
      <c r="F7008" s="16" t="s">
        <v>57423</v>
      </c>
      <c r="G7008" s="16" t="s">
        <v>57424</v>
      </c>
      <c r="H7008" s="16" t="s">
        <v>19241</v>
      </c>
      <c r="I7008" s="17" t="s">
        <v>19242</v>
      </c>
      <c r="J7008" s="17" t="s">
        <v>19243</v>
      </c>
      <c r="K7008" s="17">
        <v>8</v>
      </c>
      <c r="M7008" s="17">
        <v>5</v>
      </c>
      <c r="O7008" s="17">
        <v>5</v>
      </c>
      <c r="P7008" s="17" t="s">
        <v>46</v>
      </c>
      <c r="Q7008" s="18"/>
      <c r="S7008" s="22" t="str">
        <f t="shared" si="327"/>
        <v>89608-43-5</v>
      </c>
      <c r="T7008" s="18" t="str">
        <f t="shared" si="328"/>
        <v>1,1,1,2,2,3,3,4,4,5,5,6,6,7,7,8,8,10-Octadecafluoro-10-iododecane</v>
      </c>
      <c r="U7008" s="18" t="str">
        <f t="shared" si="329"/>
        <v>DTXSID50622170</v>
      </c>
    </row>
    <row r="7009" spans="1:21" x14ac:dyDescent="0.2">
      <c r="A7009" s="23" t="s">
        <v>57425</v>
      </c>
      <c r="B7009" s="16" t="s">
        <v>57426</v>
      </c>
      <c r="C7009" s="16" t="s">
        <v>57427</v>
      </c>
      <c r="D7009" s="16" t="s">
        <v>57428</v>
      </c>
      <c r="E7009" s="16" t="s">
        <v>57429</v>
      </c>
      <c r="F7009" s="16" t="s">
        <v>57430</v>
      </c>
      <c r="G7009" s="16" t="s">
        <v>57431</v>
      </c>
      <c r="H7009" s="16" t="s">
        <v>57432</v>
      </c>
      <c r="I7009" s="17" t="s">
        <v>57433</v>
      </c>
      <c r="J7009" s="17" t="s">
        <v>57434</v>
      </c>
      <c r="K7009" s="17">
        <v>33</v>
      </c>
      <c r="M7009" s="17">
        <v>28</v>
      </c>
      <c r="O7009" s="17">
        <v>1</v>
      </c>
      <c r="P7009" s="17" t="s">
        <v>46</v>
      </c>
      <c r="Q7009" s="18"/>
      <c r="S7009" s="22" t="str">
        <f t="shared" si="327"/>
        <v>1892-03-1</v>
      </c>
      <c r="T7009" s="18" t="str">
        <f t="shared" si="328"/>
        <v>1,3,3,4,4,5,5-Heptafluoro-Cyclopentene</v>
      </c>
      <c r="U7009" s="18" t="str">
        <f t="shared" si="329"/>
        <v>DTXSID3074654</v>
      </c>
    </row>
    <row r="7010" spans="1:21" ht="60" x14ac:dyDescent="0.2">
      <c r="A7010" s="23" t="s">
        <v>57435</v>
      </c>
      <c r="B7010" s="16" t="s">
        <v>57436</v>
      </c>
      <c r="C7010" s="16" t="s">
        <v>57437</v>
      </c>
      <c r="D7010" s="16" t="s">
        <v>57438</v>
      </c>
      <c r="E7010" s="16" t="s">
        <v>57439</v>
      </c>
      <c r="F7010" s="16" t="s">
        <v>57440</v>
      </c>
      <c r="G7010" s="16" t="s">
        <v>57441</v>
      </c>
      <c r="H7010" s="16" t="s">
        <v>48319</v>
      </c>
      <c r="I7010" s="17" t="s">
        <v>48320</v>
      </c>
      <c r="J7010" s="17" t="s">
        <v>48321</v>
      </c>
      <c r="K7010" s="17">
        <v>25</v>
      </c>
      <c r="M7010" s="17">
        <v>7</v>
      </c>
      <c r="O7010" s="17">
        <v>2</v>
      </c>
      <c r="P7010" s="17" t="s">
        <v>46</v>
      </c>
      <c r="Q7010" s="18"/>
      <c r="S7010" s="22" t="str">
        <f t="shared" si="327"/>
        <v>141074-63-7</v>
      </c>
      <c r="T7010" s="18" t="str">
        <f t="shared" si="328"/>
        <v>Perfluoropentadecanoic acid</v>
      </c>
      <c r="U7010" s="18" t="str">
        <f t="shared" si="329"/>
        <v>DTXSID30893341</v>
      </c>
    </row>
    <row r="7011" spans="1:21" ht="45" x14ac:dyDescent="0.2">
      <c r="A7011" s="23" t="s">
        <v>57442</v>
      </c>
      <c r="B7011" s="16" t="s">
        <v>57443</v>
      </c>
      <c r="C7011" s="16" t="s">
        <v>57444</v>
      </c>
      <c r="D7011" s="16" t="s">
        <v>57445</v>
      </c>
      <c r="F7011" s="16" t="s">
        <v>57446</v>
      </c>
      <c r="G7011" s="16" t="s">
        <v>57447</v>
      </c>
      <c r="H7011" s="16" t="s">
        <v>57448</v>
      </c>
      <c r="I7011" s="17" t="s">
        <v>57449</v>
      </c>
      <c r="J7011" s="17" t="s">
        <v>57450</v>
      </c>
      <c r="K7011" s="17">
        <v>3</v>
      </c>
      <c r="O7011" s="17">
        <v>2</v>
      </c>
      <c r="P7011" s="17" t="s">
        <v>46</v>
      </c>
      <c r="Q7011" s="18"/>
      <c r="S7011" s="22" t="str">
        <f t="shared" si="327"/>
        <v>91707-61-8</v>
      </c>
      <c r="T7011" s="18" t="str">
        <f t="shared" si="328"/>
        <v>N,N,N-Trimethyl-5-[(perfluoro-1-oxooctyl)amino]pentanaminium iodide</v>
      </c>
      <c r="U7011" s="18" t="str">
        <f t="shared" si="329"/>
        <v>DTXSID701034108</v>
      </c>
    </row>
    <row r="7012" spans="1:21" x14ac:dyDescent="0.2">
      <c r="A7012" s="23" t="s">
        <v>57451</v>
      </c>
      <c r="B7012" s="16" t="s">
        <v>57452</v>
      </c>
      <c r="C7012" s="16" t="s">
        <v>57453</v>
      </c>
      <c r="D7012" s="16" t="s">
        <v>57454</v>
      </c>
      <c r="E7012" s="16" t="s">
        <v>57452</v>
      </c>
      <c r="F7012" s="16" t="s">
        <v>57455</v>
      </c>
      <c r="G7012" s="16" t="s">
        <v>57456</v>
      </c>
      <c r="H7012" s="16" t="s">
        <v>57457</v>
      </c>
      <c r="I7012" s="17" t="s">
        <v>57458</v>
      </c>
      <c r="J7012" s="17" t="s">
        <v>57459</v>
      </c>
      <c r="K7012" s="17">
        <v>14</v>
      </c>
      <c r="M7012" s="17">
        <v>6</v>
      </c>
      <c r="O7012" s="17">
        <v>5</v>
      </c>
      <c r="P7012" s="17" t="s">
        <v>46</v>
      </c>
      <c r="Q7012" s="18"/>
      <c r="S7012" s="22" t="str">
        <f t="shared" si="327"/>
        <v>182243-54-5</v>
      </c>
      <c r="T7012" s="18" t="str">
        <f t="shared" si="328"/>
        <v>2,3,3,3-Tetrafluoro-2-(trifluoromethyl)propan-1-amine</v>
      </c>
      <c r="U7012" s="18" t="str">
        <f t="shared" si="329"/>
        <v>DTXSID10896294</v>
      </c>
    </row>
    <row r="7013" spans="1:21" ht="45" x14ac:dyDescent="0.2">
      <c r="A7013" s="23" t="s">
        <v>57460</v>
      </c>
      <c r="B7013" s="16" t="s">
        <v>57461</v>
      </c>
      <c r="C7013" s="16" t="s">
        <v>57462</v>
      </c>
      <c r="D7013" s="16" t="s">
        <v>57463</v>
      </c>
      <c r="E7013" s="16" t="s">
        <v>57464</v>
      </c>
      <c r="F7013" s="16" t="s">
        <v>57465</v>
      </c>
      <c r="G7013" s="16" t="s">
        <v>57466</v>
      </c>
      <c r="H7013" s="16" t="s">
        <v>57467</v>
      </c>
      <c r="I7013" s="17" t="s">
        <v>57468</v>
      </c>
      <c r="J7013" s="17" t="s">
        <v>57469</v>
      </c>
      <c r="K7013" s="17">
        <v>9</v>
      </c>
      <c r="M7013" s="17">
        <v>6</v>
      </c>
      <c r="O7013" s="17">
        <v>2</v>
      </c>
      <c r="P7013" s="17" t="s">
        <v>46</v>
      </c>
      <c r="Q7013" s="18"/>
      <c r="S7013" s="22" t="str">
        <f t="shared" si="327"/>
        <v>89685-57-4</v>
      </c>
      <c r="T7013" s="18" t="str">
        <f t="shared" si="328"/>
        <v>N-Ethylperfluorooctanamide</v>
      </c>
      <c r="U7013" s="18" t="str">
        <f t="shared" si="329"/>
        <v>DTXSID10754941</v>
      </c>
    </row>
    <row r="7014" spans="1:21" ht="45" x14ac:dyDescent="0.2">
      <c r="A7014" s="23" t="s">
        <v>57470</v>
      </c>
      <c r="B7014" s="16" t="s">
        <v>57471</v>
      </c>
      <c r="C7014" s="16" t="s">
        <v>57472</v>
      </c>
      <c r="D7014" s="16" t="s">
        <v>57473</v>
      </c>
      <c r="E7014" s="16" t="s">
        <v>57471</v>
      </c>
      <c r="F7014" s="16" t="s">
        <v>57474</v>
      </c>
      <c r="G7014" s="16" t="s">
        <v>57475</v>
      </c>
      <c r="H7014" s="16" t="s">
        <v>57476</v>
      </c>
      <c r="I7014" s="17" t="s">
        <v>57477</v>
      </c>
      <c r="J7014" s="17" t="s">
        <v>57478</v>
      </c>
      <c r="K7014" s="17">
        <v>14</v>
      </c>
      <c r="M7014" s="17">
        <v>5</v>
      </c>
      <c r="O7014" s="17">
        <v>5</v>
      </c>
      <c r="P7014" s="17" t="s">
        <v>46</v>
      </c>
      <c r="Q7014" s="18"/>
      <c r="S7014" s="22" t="str">
        <f t="shared" si="327"/>
        <v>1346175-94-7</v>
      </c>
      <c r="T7014" s="18" t="str">
        <f t="shared" si="328"/>
        <v>2,4-Bis[3,4,4,4-tetrafluoro-3-(trifluoromethyl)butyl]-1lambda~6~,3lambda~6~-dithietane-1,1,3,3-tetrone</v>
      </c>
      <c r="U7014" s="18" t="str">
        <f t="shared" si="329"/>
        <v>DTXSID40896388</v>
      </c>
    </row>
    <row r="7015" spans="1:21" ht="45" x14ac:dyDescent="0.2">
      <c r="A7015" s="23" t="s">
        <v>57479</v>
      </c>
      <c r="B7015" s="16" t="s">
        <v>57480</v>
      </c>
      <c r="C7015" s="16" t="s">
        <v>57481</v>
      </c>
      <c r="D7015" s="16" t="s">
        <v>57482</v>
      </c>
      <c r="E7015" s="16" t="s">
        <v>57483</v>
      </c>
      <c r="F7015" s="16" t="s">
        <v>57484</v>
      </c>
      <c r="G7015" s="16" t="s">
        <v>57485</v>
      </c>
      <c r="H7015" s="16" t="s">
        <v>57486</v>
      </c>
      <c r="I7015" s="17" t="s">
        <v>57487</v>
      </c>
      <c r="J7015" s="17" t="s">
        <v>57488</v>
      </c>
      <c r="K7015" s="17">
        <v>8</v>
      </c>
      <c r="M7015" s="17">
        <v>8</v>
      </c>
      <c r="O7015" s="17">
        <v>4</v>
      </c>
      <c r="P7015" s="17" t="s">
        <v>46</v>
      </c>
      <c r="Q7015" s="18"/>
      <c r="S7015" s="22" t="str">
        <f t="shared" si="327"/>
        <v>100341-71-7</v>
      </c>
      <c r="T7015" s="18" t="str">
        <f t="shared" si="328"/>
        <v>N-((2,3-Dimethyl-4-(1,1,2,2-tetrafluoroethylsulfonyl)phenyl)carbamoyl)-2,6-difluorobenzamide</v>
      </c>
      <c r="U7015" s="18" t="str">
        <f t="shared" si="329"/>
        <v>DTXSID70143190</v>
      </c>
    </row>
    <row r="7016" spans="1:21" x14ac:dyDescent="0.2">
      <c r="A7016" s="23" t="s">
        <v>57489</v>
      </c>
      <c r="B7016" s="16" t="s">
        <v>57490</v>
      </c>
      <c r="C7016" s="16" t="s">
        <v>57491</v>
      </c>
      <c r="D7016" s="16" t="s">
        <v>57492</v>
      </c>
      <c r="F7016" s="16" t="s">
        <v>57493</v>
      </c>
      <c r="G7016" s="16" t="s">
        <v>57494</v>
      </c>
      <c r="H7016" s="16" t="s">
        <v>57495</v>
      </c>
      <c r="I7016" s="17" t="s">
        <v>57496</v>
      </c>
      <c r="J7016" s="17" t="s">
        <v>57497</v>
      </c>
      <c r="K7016" s="17">
        <v>3</v>
      </c>
      <c r="O7016" s="17">
        <v>2</v>
      </c>
      <c r="P7016" s="17" t="s">
        <v>46</v>
      </c>
      <c r="Q7016" s="18"/>
      <c r="S7016" s="22" t="str">
        <f t="shared" si="327"/>
        <v>NOCAS_1026836</v>
      </c>
      <c r="T7016" s="18" t="str">
        <f t="shared" si="328"/>
        <v>1,1,1,2,2,3,3,4,5,5,5-Undecafluoropentane</v>
      </c>
      <c r="U7016" s="18" t="str">
        <f t="shared" si="329"/>
        <v>DTXSID101026836</v>
      </c>
    </row>
    <row r="7017" spans="1:21" ht="30" x14ac:dyDescent="0.2">
      <c r="A7017" s="23" t="s">
        <v>57498</v>
      </c>
      <c r="B7017" s="16" t="s">
        <v>57499</v>
      </c>
      <c r="C7017" s="16" t="s">
        <v>57500</v>
      </c>
      <c r="D7017" s="16" t="s">
        <v>57501</v>
      </c>
      <c r="E7017" s="16" t="s">
        <v>57502</v>
      </c>
      <c r="F7017" s="16" t="s">
        <v>57503</v>
      </c>
      <c r="G7017" s="16" t="s">
        <v>57504</v>
      </c>
      <c r="H7017" s="16" t="s">
        <v>57505</v>
      </c>
      <c r="I7017" s="17" t="s">
        <v>57506</v>
      </c>
      <c r="J7017" s="17" t="s">
        <v>57507</v>
      </c>
      <c r="K7017" s="17">
        <v>5</v>
      </c>
      <c r="M7017" s="17">
        <v>33</v>
      </c>
      <c r="O7017" s="17">
        <v>5</v>
      </c>
      <c r="P7017" s="17" t="s">
        <v>46</v>
      </c>
      <c r="Q7017" s="18"/>
      <c r="S7017" s="22" t="str">
        <f t="shared" si="327"/>
        <v>65797-85-5</v>
      </c>
      <c r="T7017" s="18" t="str">
        <f t="shared" si="328"/>
        <v>2-(4-Ethylamino-phenyl)-1,1,1,3,3,3-hexafluoro-propan-2-ol</v>
      </c>
      <c r="U7017" s="18" t="str">
        <f t="shared" si="329"/>
        <v>DTXSID00470300</v>
      </c>
    </row>
    <row r="7018" spans="1:21" ht="75" x14ac:dyDescent="0.2">
      <c r="A7018" s="23" t="s">
        <v>57508</v>
      </c>
      <c r="B7018" s="16" t="s">
        <v>57509</v>
      </c>
      <c r="C7018" s="16" t="s">
        <v>57510</v>
      </c>
      <c r="D7018" s="16" t="s">
        <v>57511</v>
      </c>
      <c r="E7018" s="16" t="s">
        <v>57512</v>
      </c>
      <c r="F7018" s="16" t="s">
        <v>57513</v>
      </c>
      <c r="G7018" s="16" t="s">
        <v>57514</v>
      </c>
      <c r="H7018" s="16" t="s">
        <v>57515</v>
      </c>
      <c r="I7018" s="17" t="s">
        <v>57516</v>
      </c>
      <c r="J7018" s="17" t="s">
        <v>57517</v>
      </c>
      <c r="K7018" s="17">
        <v>14</v>
      </c>
      <c r="M7018" s="17">
        <v>7</v>
      </c>
      <c r="O7018" s="17">
        <v>2</v>
      </c>
      <c r="P7018" s="17" t="s">
        <v>46</v>
      </c>
      <c r="Q7018" s="18"/>
      <c r="S7018" s="22" t="str">
        <f t="shared" si="327"/>
        <v>204922-38-3</v>
      </c>
      <c r="T7018" s="18" t="str">
        <f t="shared" si="328"/>
        <v>N,N'-bis(Perfluorononanoyl)1,12-dodecandiamine</v>
      </c>
      <c r="U7018" s="18" t="str">
        <f t="shared" si="329"/>
        <v>DTXSID80897152</v>
      </c>
    </row>
    <row r="7019" spans="1:21" ht="60" x14ac:dyDescent="0.2">
      <c r="A7019" s="23" t="s">
        <v>57518</v>
      </c>
      <c r="B7019" s="16" t="s">
        <v>57519</v>
      </c>
      <c r="C7019" s="16" t="s">
        <v>57520</v>
      </c>
      <c r="D7019" s="16" t="s">
        <v>57521</v>
      </c>
      <c r="E7019" s="16" t="s">
        <v>57519</v>
      </c>
      <c r="F7019" s="16" t="s">
        <v>57522</v>
      </c>
      <c r="G7019" s="16" t="s">
        <v>57523</v>
      </c>
      <c r="H7019" s="16" t="s">
        <v>57524</v>
      </c>
      <c r="I7019" s="17" t="s">
        <v>57525</v>
      </c>
      <c r="J7019" s="17" t="s">
        <v>57526</v>
      </c>
      <c r="K7019" s="17">
        <v>14</v>
      </c>
      <c r="M7019" s="17">
        <v>2</v>
      </c>
      <c r="O7019" s="17">
        <v>5</v>
      </c>
      <c r="P7019" s="17" t="s">
        <v>46</v>
      </c>
      <c r="Q7019" s="18"/>
      <c r="S7019" s="22" t="str">
        <f t="shared" si="327"/>
        <v>862130-66-3</v>
      </c>
      <c r="T7019" s="18" t="str">
        <f t="shared" si="328"/>
        <v>2,4-Difluoro-N-(3-{[4-(1,1,1,2,3,3,3-heptafluoropropan-2-yl)-2,6-dimethylphenyl]carbamoyl}phenyl)benzamide</v>
      </c>
      <c r="U7019" s="18" t="str">
        <f t="shared" si="329"/>
        <v>DTXSID10896451</v>
      </c>
    </row>
    <row r="7020" spans="1:21" ht="45" x14ac:dyDescent="0.2">
      <c r="A7020" s="23" t="s">
        <v>57527</v>
      </c>
      <c r="B7020" s="16" t="s">
        <v>57528</v>
      </c>
      <c r="C7020" s="16" t="s">
        <v>57529</v>
      </c>
      <c r="D7020" s="16" t="s">
        <v>57530</v>
      </c>
      <c r="E7020" s="16" t="s">
        <v>57528</v>
      </c>
      <c r="F7020" s="16" t="s">
        <v>57531</v>
      </c>
      <c r="G7020" s="16" t="s">
        <v>57532</v>
      </c>
      <c r="H7020" s="16" t="s">
        <v>57533</v>
      </c>
      <c r="I7020" s="17" t="s">
        <v>57534</v>
      </c>
      <c r="J7020" s="17" t="s">
        <v>57535</v>
      </c>
      <c r="K7020" s="17">
        <v>15</v>
      </c>
      <c r="M7020" s="17">
        <v>8</v>
      </c>
      <c r="O7020" s="17">
        <v>5</v>
      </c>
      <c r="P7020" s="17" t="s">
        <v>46</v>
      </c>
      <c r="Q7020" s="18"/>
      <c r="S7020" s="22" t="str">
        <f t="shared" si="327"/>
        <v>6104-17-2</v>
      </c>
      <c r="T7020" s="18" t="str">
        <f t="shared" si="328"/>
        <v>2,2,3,3,4,4,5,5,6,6,7,7,8,8,9,9,9-Heptadecafluoro-N-(2-hydroxyethyl)nonanamide</v>
      </c>
      <c r="U7020" s="18" t="str">
        <f t="shared" si="329"/>
        <v>DTXSID80896089</v>
      </c>
    </row>
    <row r="7021" spans="1:21" ht="30" x14ac:dyDescent="0.2">
      <c r="A7021" s="23" t="s">
        <v>57536</v>
      </c>
      <c r="B7021" s="16" t="s">
        <v>57537</v>
      </c>
      <c r="C7021" s="16" t="s">
        <v>57538</v>
      </c>
      <c r="D7021" s="16" t="s">
        <v>57539</v>
      </c>
      <c r="E7021" s="16" t="s">
        <v>57537</v>
      </c>
      <c r="F7021" s="16" t="s">
        <v>57540</v>
      </c>
      <c r="G7021" s="16" t="s">
        <v>57541</v>
      </c>
      <c r="H7021" s="16" t="s">
        <v>57542</v>
      </c>
      <c r="I7021" s="17" t="s">
        <v>57543</v>
      </c>
      <c r="J7021" s="17" t="s">
        <v>57544</v>
      </c>
      <c r="K7021" s="17">
        <v>16</v>
      </c>
      <c r="M7021" s="17">
        <v>54</v>
      </c>
      <c r="P7021" s="17" t="s">
        <v>46</v>
      </c>
      <c r="Q7021" s="18"/>
      <c r="S7021" s="22" t="str">
        <f t="shared" si="327"/>
        <v>16063-80-2</v>
      </c>
      <c r="T7021" s="18" t="str">
        <f t="shared" si="328"/>
        <v>4,4,4,4',4',4'-Hexafluorovaline</v>
      </c>
      <c r="U7021" s="18" t="str">
        <f t="shared" si="329"/>
        <v>DTXSID80936353</v>
      </c>
    </row>
    <row r="7022" spans="1:21" ht="30" x14ac:dyDescent="0.2">
      <c r="A7022" s="23" t="s">
        <v>57545</v>
      </c>
      <c r="B7022" s="16" t="s">
        <v>57546</v>
      </c>
      <c r="C7022" s="16" t="s">
        <v>57547</v>
      </c>
      <c r="D7022" s="16" t="s">
        <v>57548</v>
      </c>
      <c r="E7022" s="16" t="s">
        <v>57546</v>
      </c>
      <c r="F7022" s="16" t="s">
        <v>57549</v>
      </c>
      <c r="G7022" s="16" t="s">
        <v>57550</v>
      </c>
      <c r="H7022" s="16" t="s">
        <v>57551</v>
      </c>
      <c r="I7022" s="17" t="s">
        <v>57552</v>
      </c>
      <c r="J7022" s="17" t="s">
        <v>57553</v>
      </c>
      <c r="K7022" s="17">
        <v>15</v>
      </c>
      <c r="M7022" s="17">
        <v>11</v>
      </c>
      <c r="O7022" s="17">
        <v>5</v>
      </c>
      <c r="P7022" s="17" t="s">
        <v>46</v>
      </c>
      <c r="Q7022" s="18"/>
      <c r="S7022" s="22" t="str">
        <f t="shared" si="327"/>
        <v>106877-28-5</v>
      </c>
      <c r="T7022" s="18" t="str">
        <f t="shared" si="328"/>
        <v>2-(Nonafluorobutyl)aniline</v>
      </c>
      <c r="U7022" s="18" t="str">
        <f t="shared" si="329"/>
        <v>DTXSID80895633</v>
      </c>
    </row>
    <row r="7023" spans="1:21" ht="45" x14ac:dyDescent="0.2">
      <c r="A7023" s="23" t="s">
        <v>57554</v>
      </c>
      <c r="B7023" s="16" t="s">
        <v>57555</v>
      </c>
      <c r="C7023" s="16" t="s">
        <v>57556</v>
      </c>
      <c r="D7023" s="16" t="s">
        <v>57557</v>
      </c>
      <c r="E7023" s="16" t="s">
        <v>57558</v>
      </c>
      <c r="F7023" s="16" t="s">
        <v>57559</v>
      </c>
      <c r="G7023" s="16" t="s">
        <v>57560</v>
      </c>
      <c r="H7023" s="16" t="s">
        <v>2220</v>
      </c>
      <c r="I7023" s="17" t="s">
        <v>2221</v>
      </c>
      <c r="J7023" s="17" t="s">
        <v>2222</v>
      </c>
      <c r="K7023" s="17">
        <v>19</v>
      </c>
      <c r="M7023" s="17">
        <v>7</v>
      </c>
      <c r="O7023" s="17">
        <v>2</v>
      </c>
      <c r="P7023" s="17" t="s">
        <v>46</v>
      </c>
      <c r="Q7023" s="18"/>
      <c r="S7023" s="22" t="str">
        <f t="shared" si="327"/>
        <v>354-97-2</v>
      </c>
      <c r="T7023" s="18" t="str">
        <f t="shared" si="328"/>
        <v>Perfluoro-2-methyl-3-ethylpentane</v>
      </c>
      <c r="U7023" s="18" t="str">
        <f t="shared" si="329"/>
        <v>DTXSID80880120</v>
      </c>
    </row>
    <row r="7024" spans="1:21" ht="45" x14ac:dyDescent="0.2">
      <c r="A7024" s="23" t="s">
        <v>57561</v>
      </c>
      <c r="B7024" s="16" t="s">
        <v>57562</v>
      </c>
      <c r="C7024" s="16" t="s">
        <v>57563</v>
      </c>
      <c r="D7024" s="16" t="s">
        <v>57564</v>
      </c>
      <c r="E7024" s="16" t="s">
        <v>57562</v>
      </c>
      <c r="F7024" s="16" t="s">
        <v>57565</v>
      </c>
      <c r="G7024" s="16" t="s">
        <v>57566</v>
      </c>
      <c r="H7024" s="16" t="s">
        <v>57567</v>
      </c>
      <c r="I7024" s="17" t="s">
        <v>57568</v>
      </c>
      <c r="J7024" s="17" t="s">
        <v>57569</v>
      </c>
      <c r="K7024" s="17">
        <v>15</v>
      </c>
      <c r="M7024" s="17">
        <v>5</v>
      </c>
      <c r="O7024" s="17">
        <v>5</v>
      </c>
      <c r="P7024" s="17" t="s">
        <v>46</v>
      </c>
      <c r="Q7024" s="18"/>
      <c r="S7024" s="22" t="str">
        <f t="shared" si="327"/>
        <v>93345-48-3</v>
      </c>
      <c r="T7024" s="18" t="str">
        <f t="shared" si="328"/>
        <v>10-(Ethenesulfonyl)-1,1,1,2,2,3,3,4,4,5,5,6,6,7,7,8,8-heptadecafluorodecane</v>
      </c>
      <c r="U7024" s="18" t="str">
        <f t="shared" si="329"/>
        <v>DTXSID90895947</v>
      </c>
    </row>
    <row r="7025" spans="1:21" x14ac:dyDescent="0.2">
      <c r="A7025" s="23" t="s">
        <v>57570</v>
      </c>
      <c r="B7025" s="16" t="s">
        <v>57571</v>
      </c>
      <c r="C7025" s="16" t="s">
        <v>57572</v>
      </c>
      <c r="D7025" s="16" t="s">
        <v>57573</v>
      </c>
      <c r="E7025" s="16" t="s">
        <v>57574</v>
      </c>
      <c r="F7025" s="16" t="s">
        <v>57575</v>
      </c>
      <c r="G7025" s="16" t="s">
        <v>57576</v>
      </c>
      <c r="H7025" s="16" t="s">
        <v>1690</v>
      </c>
      <c r="I7025" s="17" t="s">
        <v>1691</v>
      </c>
      <c r="J7025" s="17" t="s">
        <v>1692</v>
      </c>
      <c r="K7025" s="17">
        <v>7</v>
      </c>
      <c r="M7025" s="17">
        <v>12</v>
      </c>
      <c r="O7025" s="17">
        <v>2</v>
      </c>
      <c r="P7025" s="17" t="s">
        <v>46</v>
      </c>
      <c r="Q7025" s="18"/>
      <c r="S7025" s="22" t="str">
        <f t="shared" si="327"/>
        <v>77545-05-2</v>
      </c>
      <c r="T7025" s="18" t="str">
        <f t="shared" si="328"/>
        <v>Perfluoro-3-(fluorosulfonyl)propanoyl fluoride</v>
      </c>
      <c r="U7025" s="18" t="str">
        <f t="shared" si="329"/>
        <v>DTXSID30543096</v>
      </c>
    </row>
    <row r="7026" spans="1:21" ht="30" x14ac:dyDescent="0.2">
      <c r="A7026" s="23" t="s">
        <v>57577</v>
      </c>
      <c r="B7026" s="16" t="s">
        <v>57578</v>
      </c>
      <c r="C7026" s="16" t="s">
        <v>57579</v>
      </c>
      <c r="D7026" s="16" t="s">
        <v>57580</v>
      </c>
      <c r="F7026" s="16" t="s">
        <v>57581</v>
      </c>
      <c r="G7026" s="16" t="s">
        <v>57582</v>
      </c>
      <c r="H7026" s="16" t="s">
        <v>31112</v>
      </c>
      <c r="I7026" s="17" t="s">
        <v>31113</v>
      </c>
      <c r="J7026" s="17" t="s">
        <v>31114</v>
      </c>
      <c r="K7026" s="17">
        <v>3</v>
      </c>
      <c r="O7026" s="17">
        <v>2</v>
      </c>
      <c r="P7026" s="17" t="s">
        <v>46</v>
      </c>
      <c r="Q7026" s="18"/>
      <c r="S7026" s="22" t="str">
        <f t="shared" si="327"/>
        <v>NOCAS_1035645</v>
      </c>
      <c r="T7026" s="18" t="str">
        <f t="shared" si="328"/>
        <v>2‐Chloro‐perfluorohexanoic  acid</v>
      </c>
      <c r="U7026" s="18" t="str">
        <f t="shared" si="329"/>
        <v>DTXSID901035645</v>
      </c>
    </row>
    <row r="7027" spans="1:21" x14ac:dyDescent="0.2">
      <c r="A7027" s="23" t="s">
        <v>57583</v>
      </c>
      <c r="B7027" s="16" t="s">
        <v>57584</v>
      </c>
      <c r="C7027" s="16" t="s">
        <v>57585</v>
      </c>
      <c r="D7027" s="16" t="s">
        <v>57586</v>
      </c>
      <c r="E7027" s="16" t="s">
        <v>57587</v>
      </c>
      <c r="F7027" s="16" t="s">
        <v>57588</v>
      </c>
      <c r="G7027" s="16" t="s">
        <v>57589</v>
      </c>
      <c r="H7027" s="16" t="s">
        <v>57590</v>
      </c>
      <c r="I7027" s="17" t="s">
        <v>57591</v>
      </c>
      <c r="J7027" s="17" t="s">
        <v>57592</v>
      </c>
      <c r="K7027" s="17">
        <v>23</v>
      </c>
      <c r="M7027" s="17">
        <v>12</v>
      </c>
      <c r="O7027" s="17">
        <v>1</v>
      </c>
      <c r="P7027" s="17" t="s">
        <v>46</v>
      </c>
      <c r="Q7027" s="18"/>
      <c r="S7027" s="22" t="str">
        <f t="shared" si="327"/>
        <v>312-81-2</v>
      </c>
      <c r="T7027" s="18" t="str">
        <f t="shared" si="328"/>
        <v>1,1,2,2-Tetrafluoro-3-(trimethylsilyl)-cyclobutane</v>
      </c>
      <c r="U7027" s="18" t="str">
        <f t="shared" si="329"/>
        <v>DTXSID90880116</v>
      </c>
    </row>
    <row r="7028" spans="1:21" ht="30" x14ac:dyDescent="0.2">
      <c r="A7028" s="23" t="s">
        <v>57593</v>
      </c>
      <c r="B7028" s="16" t="s">
        <v>57594</v>
      </c>
      <c r="C7028" s="16" t="s">
        <v>57595</v>
      </c>
      <c r="D7028" s="16" t="s">
        <v>57596</v>
      </c>
      <c r="E7028" s="16" t="s">
        <v>57597</v>
      </c>
      <c r="F7028" s="16" t="s">
        <v>57598</v>
      </c>
      <c r="G7028" s="16" t="s">
        <v>57599</v>
      </c>
      <c r="H7028" s="16" t="s">
        <v>1274</v>
      </c>
      <c r="I7028" s="17" t="s">
        <v>1275</v>
      </c>
      <c r="J7028" s="17" t="s">
        <v>1276</v>
      </c>
      <c r="K7028" s="17">
        <v>57</v>
      </c>
      <c r="M7028" s="17">
        <v>70</v>
      </c>
      <c r="O7028" s="17">
        <v>1</v>
      </c>
      <c r="P7028" s="17" t="s">
        <v>46</v>
      </c>
      <c r="Q7028" s="18"/>
      <c r="S7028" s="22" t="str">
        <f t="shared" si="327"/>
        <v>355-93-1</v>
      </c>
      <c r="T7028" s="18" t="str">
        <f t="shared" si="328"/>
        <v>1H,1H,5H-Perfluoropentyl methacrylate</v>
      </c>
      <c r="U7028" s="18" t="str">
        <f t="shared" si="329"/>
        <v>DTXSID90880131</v>
      </c>
    </row>
    <row r="7029" spans="1:21" ht="45" x14ac:dyDescent="0.2">
      <c r="A7029" s="23" t="s">
        <v>57600</v>
      </c>
      <c r="B7029" s="16" t="s">
        <v>57601</v>
      </c>
      <c r="C7029" s="16" t="s">
        <v>57602</v>
      </c>
      <c r="D7029" s="16" t="s">
        <v>57603</v>
      </c>
      <c r="F7029" s="16" t="s">
        <v>57604</v>
      </c>
      <c r="G7029" s="16" t="s">
        <v>57605</v>
      </c>
      <c r="H7029" s="16" t="s">
        <v>57606</v>
      </c>
      <c r="I7029" s="17" t="s">
        <v>57607</v>
      </c>
      <c r="J7029" s="17" t="s">
        <v>57608</v>
      </c>
      <c r="K7029" s="17">
        <v>4</v>
      </c>
      <c r="O7029" s="17">
        <v>2</v>
      </c>
      <c r="P7029" s="17" t="s">
        <v>46</v>
      </c>
      <c r="Q7029" s="18"/>
      <c r="S7029" s="22" t="str">
        <f t="shared" si="327"/>
        <v>NOCAS_1034928</v>
      </c>
      <c r="T7029" s="18" t="str">
        <f t="shared" si="328"/>
        <v>2-Hydroxy-N-(3-{(2-hydroxy-3-sulfopropyl)[(perfluoroethyl)sulfonyl]amino}propyl)-N,N-dimethyl-3-sulfo-1-propanaminium</v>
      </c>
      <c r="U7029" s="18" t="str">
        <f t="shared" si="329"/>
        <v>DTXSID901034928</v>
      </c>
    </row>
    <row r="7030" spans="1:21" ht="30" x14ac:dyDescent="0.2">
      <c r="A7030" s="23" t="s">
        <v>57609</v>
      </c>
      <c r="B7030" s="16" t="s">
        <v>57610</v>
      </c>
      <c r="C7030" s="16" t="s">
        <v>57611</v>
      </c>
      <c r="D7030" s="16" t="s">
        <v>57612</v>
      </c>
      <c r="E7030" s="16" t="s">
        <v>57613</v>
      </c>
      <c r="F7030" s="16" t="s">
        <v>57614</v>
      </c>
      <c r="G7030" s="16" t="s">
        <v>57615</v>
      </c>
      <c r="H7030" s="16" t="s">
        <v>57616</v>
      </c>
      <c r="I7030" s="17" t="s">
        <v>57617</v>
      </c>
      <c r="J7030" s="17" t="s">
        <v>57618</v>
      </c>
      <c r="K7030" s="17">
        <v>21</v>
      </c>
      <c r="M7030" s="17">
        <v>6</v>
      </c>
      <c r="O7030" s="17">
        <v>1</v>
      </c>
      <c r="P7030" s="17" t="s">
        <v>46</v>
      </c>
      <c r="Q7030" s="18"/>
      <c r="S7030" s="22" t="str">
        <f t="shared" si="327"/>
        <v>144728-59-6</v>
      </c>
      <c r="T7030" s="18" t="str">
        <f t="shared" si="328"/>
        <v>4,5-Dichloroperfluoro-3-oxapentanesulfonyl fluoride</v>
      </c>
      <c r="U7030" s="18" t="str">
        <f t="shared" si="329"/>
        <v>DTXSID10893349</v>
      </c>
    </row>
    <row r="7031" spans="1:21" ht="60" x14ac:dyDescent="0.2">
      <c r="A7031" s="23" t="s">
        <v>57619</v>
      </c>
      <c r="B7031" s="16" t="s">
        <v>57620</v>
      </c>
      <c r="C7031" s="16" t="s">
        <v>57621</v>
      </c>
      <c r="D7031" s="16" t="s">
        <v>57622</v>
      </c>
      <c r="E7031" s="16" t="s">
        <v>57623</v>
      </c>
      <c r="F7031" s="16" t="s">
        <v>57624</v>
      </c>
      <c r="G7031" s="16" t="s">
        <v>57625</v>
      </c>
      <c r="H7031" s="16" t="s">
        <v>57626</v>
      </c>
      <c r="I7031" s="17" t="s">
        <v>57627</v>
      </c>
      <c r="J7031" s="17" t="s">
        <v>57628</v>
      </c>
      <c r="K7031" s="17">
        <v>13</v>
      </c>
      <c r="M7031" s="17">
        <v>6</v>
      </c>
      <c r="O7031" s="17">
        <v>1</v>
      </c>
      <c r="P7031" s="17" t="s">
        <v>46</v>
      </c>
      <c r="Q7031" s="18"/>
      <c r="S7031" s="22" t="str">
        <f t="shared" si="327"/>
        <v>793624-88-1</v>
      </c>
      <c r="T7031" s="18" t="str">
        <f t="shared" si="328"/>
        <v>3-{[3-(Dimethylamino)propyl][(heptadecafluorooctyl)sulfonyl]amino}-2-hydroxy-1-propanesulfonic acid</v>
      </c>
      <c r="U7031" s="18" t="str">
        <f t="shared" si="329"/>
        <v>DTXSID10867560</v>
      </c>
    </row>
    <row r="7032" spans="1:21" ht="30" x14ac:dyDescent="0.2">
      <c r="A7032" s="23" t="s">
        <v>57629</v>
      </c>
      <c r="B7032" s="16" t="s">
        <v>57630</v>
      </c>
      <c r="C7032" s="16" t="s">
        <v>57631</v>
      </c>
      <c r="D7032" s="16" t="s">
        <v>57632</v>
      </c>
      <c r="F7032" s="16" t="s">
        <v>57633</v>
      </c>
      <c r="G7032" s="16" t="s">
        <v>57634</v>
      </c>
      <c r="H7032" s="16" t="s">
        <v>57635</v>
      </c>
      <c r="I7032" s="17" t="s">
        <v>57636</v>
      </c>
      <c r="J7032" s="17" t="s">
        <v>57637</v>
      </c>
      <c r="K7032" s="17">
        <v>3</v>
      </c>
      <c r="O7032" s="17">
        <v>2</v>
      </c>
      <c r="P7032" s="17" t="s">
        <v>46</v>
      </c>
      <c r="Q7032" s="18"/>
      <c r="S7032" s="22" t="str">
        <f t="shared" si="327"/>
        <v>1835251-86-9</v>
      </c>
      <c r="T7032" s="18" t="str">
        <f t="shared" si="328"/>
        <v>1,6-Bis(perfluoroethyl)hexane</v>
      </c>
      <c r="U7032" s="18" t="str">
        <f t="shared" si="329"/>
        <v>DTXSID601033052</v>
      </c>
    </row>
    <row r="7033" spans="1:21" ht="30" x14ac:dyDescent="0.2">
      <c r="A7033" s="23" t="s">
        <v>57638</v>
      </c>
      <c r="B7033" s="16" t="s">
        <v>57639</v>
      </c>
      <c r="C7033" s="16" t="s">
        <v>57640</v>
      </c>
      <c r="D7033" s="16" t="s">
        <v>57641</v>
      </c>
      <c r="F7033" s="16" t="s">
        <v>57642</v>
      </c>
      <c r="G7033" s="16" t="s">
        <v>57643</v>
      </c>
      <c r="H7033" s="16" t="s">
        <v>57644</v>
      </c>
      <c r="I7033" s="17" t="s">
        <v>57645</v>
      </c>
      <c r="J7033" s="17" t="s">
        <v>57646</v>
      </c>
      <c r="K7033" s="17">
        <v>4</v>
      </c>
      <c r="O7033" s="17">
        <v>2</v>
      </c>
      <c r="P7033" s="17" t="s">
        <v>46</v>
      </c>
      <c r="Q7033" s="18"/>
      <c r="S7033" s="22" t="str">
        <f t="shared" si="327"/>
        <v>NOCAS_1034621</v>
      </c>
      <c r="T7033" s="18" t="str">
        <f t="shared" si="328"/>
        <v>3-(Perfluoropropyl)-2-oxopropanesulfonic acid</v>
      </c>
      <c r="U7033" s="18" t="str">
        <f t="shared" si="329"/>
        <v>DTXSID501034621</v>
      </c>
    </row>
    <row r="7034" spans="1:21" ht="30" x14ac:dyDescent="0.2">
      <c r="A7034" s="23" t="s">
        <v>57647</v>
      </c>
      <c r="B7034" s="16" t="s">
        <v>57648</v>
      </c>
      <c r="C7034" s="16" t="s">
        <v>57649</v>
      </c>
      <c r="D7034" s="16" t="s">
        <v>57650</v>
      </c>
      <c r="E7034" s="16" t="s">
        <v>57651</v>
      </c>
      <c r="F7034" s="16" t="s">
        <v>57652</v>
      </c>
      <c r="G7034" s="16" t="s">
        <v>57653</v>
      </c>
      <c r="H7034" s="16" t="s">
        <v>10755</v>
      </c>
      <c r="I7034" s="17" t="s">
        <v>10756</v>
      </c>
      <c r="J7034" s="17" t="s">
        <v>10757</v>
      </c>
      <c r="K7034" s="17">
        <v>9</v>
      </c>
      <c r="M7034" s="17">
        <v>11</v>
      </c>
      <c r="O7034" s="17">
        <v>5</v>
      </c>
      <c r="P7034" s="17" t="s">
        <v>46</v>
      </c>
      <c r="Q7034" s="18"/>
      <c r="S7034" s="22" t="str">
        <f t="shared" si="327"/>
        <v>356-31-0</v>
      </c>
      <c r="T7034" s="18" t="str">
        <f t="shared" si="328"/>
        <v>4,4,5,5,6,6,6-heptafluoro-3-hydroxyhexanoic acid</v>
      </c>
      <c r="U7034" s="18" t="str">
        <f t="shared" si="329"/>
        <v>DTXSID90301790</v>
      </c>
    </row>
    <row r="7035" spans="1:21" ht="30" x14ac:dyDescent="0.2">
      <c r="A7035" s="23" t="s">
        <v>57654</v>
      </c>
      <c r="B7035" s="16" t="s">
        <v>57655</v>
      </c>
      <c r="C7035" s="16" t="s">
        <v>57656</v>
      </c>
      <c r="D7035" s="16" t="s">
        <v>57657</v>
      </c>
      <c r="E7035" s="16" t="s">
        <v>57658</v>
      </c>
      <c r="F7035" s="16" t="s">
        <v>57659</v>
      </c>
      <c r="G7035" s="16" t="s">
        <v>57660</v>
      </c>
      <c r="H7035" s="16" t="s">
        <v>16194</v>
      </c>
      <c r="I7035" s="17" t="s">
        <v>16195</v>
      </c>
      <c r="J7035" s="17" t="s">
        <v>16196</v>
      </c>
      <c r="K7035" s="17">
        <v>25</v>
      </c>
      <c r="M7035" s="17">
        <v>36</v>
      </c>
      <c r="O7035" s="17">
        <v>2</v>
      </c>
      <c r="P7035" s="17" t="s">
        <v>46</v>
      </c>
      <c r="Q7035" s="18"/>
      <c r="S7035" s="22" t="str">
        <f t="shared" si="327"/>
        <v>1765-92-0</v>
      </c>
      <c r="T7035" s="18" t="str">
        <f t="shared" si="328"/>
        <v>1H,1H-Heptafluorobutyl epoxide</v>
      </c>
      <c r="U7035" s="18" t="str">
        <f t="shared" si="329"/>
        <v>DTXSID10379254</v>
      </c>
    </row>
    <row r="7036" spans="1:21" x14ac:dyDescent="0.2">
      <c r="A7036" s="23" t="s">
        <v>57661</v>
      </c>
      <c r="B7036" s="16" t="s">
        <v>57662</v>
      </c>
      <c r="C7036" s="16" t="s">
        <v>57663</v>
      </c>
      <c r="D7036" s="16" t="s">
        <v>57664</v>
      </c>
      <c r="E7036" s="16" t="s">
        <v>57665</v>
      </c>
      <c r="F7036" s="16" t="s">
        <v>57666</v>
      </c>
      <c r="G7036" s="16" t="s">
        <v>57667</v>
      </c>
      <c r="H7036" s="16" t="s">
        <v>57668</v>
      </c>
      <c r="I7036" s="17" t="s">
        <v>57669</v>
      </c>
      <c r="J7036" s="17" t="s">
        <v>57670</v>
      </c>
      <c r="K7036" s="17">
        <v>26</v>
      </c>
      <c r="M7036" s="17">
        <v>19</v>
      </c>
      <c r="O7036" s="17">
        <v>1</v>
      </c>
      <c r="P7036" s="17" t="s">
        <v>46</v>
      </c>
      <c r="Q7036" s="18"/>
      <c r="S7036" s="22" t="str">
        <f t="shared" si="327"/>
        <v>376-89-6</v>
      </c>
      <c r="T7036" s="18" t="str">
        <f t="shared" si="328"/>
        <v>Perfluoroglutaronitrile</v>
      </c>
      <c r="U7036" s="18" t="str">
        <f t="shared" si="329"/>
        <v>DTXSID20191040</v>
      </c>
    </row>
    <row r="7037" spans="1:21" ht="45" x14ac:dyDescent="0.2">
      <c r="A7037" s="23" t="s">
        <v>57671</v>
      </c>
      <c r="B7037" s="16" t="s">
        <v>57672</v>
      </c>
      <c r="C7037" s="16" t="s">
        <v>57673</v>
      </c>
      <c r="D7037" s="16" t="s">
        <v>57674</v>
      </c>
      <c r="E7037" s="16" t="s">
        <v>57672</v>
      </c>
      <c r="F7037" s="16" t="s">
        <v>57675</v>
      </c>
      <c r="G7037" s="16" t="s">
        <v>57676</v>
      </c>
      <c r="H7037" s="16" t="s">
        <v>57677</v>
      </c>
      <c r="I7037" s="17" t="s">
        <v>57678</v>
      </c>
      <c r="J7037" s="17" t="s">
        <v>57679</v>
      </c>
      <c r="K7037" s="17">
        <v>18</v>
      </c>
      <c r="M7037" s="17">
        <v>4</v>
      </c>
      <c r="O7037" s="17">
        <v>5</v>
      </c>
      <c r="P7037" s="17" t="s">
        <v>46</v>
      </c>
      <c r="Q7037" s="18"/>
      <c r="S7037" s="22" t="str">
        <f t="shared" si="327"/>
        <v>2192-60-1</v>
      </c>
      <c r="T7037" s="18" t="str">
        <f t="shared" si="328"/>
        <v>17-Oxoestra-1,3,5(10)-trien-3-yl heptafluorobutanoate</v>
      </c>
      <c r="U7037" s="18" t="str">
        <f t="shared" si="329"/>
        <v>DTXSID90896732</v>
      </c>
    </row>
    <row r="7038" spans="1:21" ht="30" x14ac:dyDescent="0.2">
      <c r="A7038" s="23" t="s">
        <v>57680</v>
      </c>
      <c r="B7038" s="16" t="s">
        <v>57681</v>
      </c>
      <c r="C7038" s="16" t="s">
        <v>57682</v>
      </c>
      <c r="D7038" s="16" t="s">
        <v>57683</v>
      </c>
      <c r="E7038" s="16" t="s">
        <v>57684</v>
      </c>
      <c r="F7038" s="16" t="s">
        <v>57685</v>
      </c>
      <c r="G7038" s="16" t="s">
        <v>57686</v>
      </c>
      <c r="H7038" s="16" t="s">
        <v>57687</v>
      </c>
      <c r="I7038" s="17" t="s">
        <v>57688</v>
      </c>
      <c r="J7038" s="17" t="s">
        <v>57689</v>
      </c>
      <c r="K7038" s="17">
        <v>8</v>
      </c>
      <c r="M7038" s="17">
        <v>10</v>
      </c>
      <c r="O7038" s="17">
        <v>2</v>
      </c>
      <c r="P7038" s="17" t="s">
        <v>46</v>
      </c>
      <c r="Q7038" s="18"/>
      <c r="S7038" s="22" t="str">
        <f t="shared" si="327"/>
        <v>83071-25-4</v>
      </c>
      <c r="T7038" s="18" t="str">
        <f t="shared" si="328"/>
        <v>Perfluoro-4-(fluorosulfonyl)butanoic acid</v>
      </c>
      <c r="U7038" s="18" t="str">
        <f t="shared" si="329"/>
        <v>DTXSID40546710</v>
      </c>
    </row>
    <row r="7039" spans="1:21" ht="30" x14ac:dyDescent="0.2">
      <c r="A7039" s="23" t="s">
        <v>57690</v>
      </c>
      <c r="B7039" s="16" t="s">
        <v>57691</v>
      </c>
      <c r="C7039" s="16" t="s">
        <v>57692</v>
      </c>
      <c r="D7039" s="16" t="s">
        <v>57693</v>
      </c>
      <c r="F7039" s="16" t="s">
        <v>57694</v>
      </c>
      <c r="G7039" s="16" t="s">
        <v>57695</v>
      </c>
      <c r="H7039" s="16" t="s">
        <v>21197</v>
      </c>
      <c r="I7039" s="17" t="s">
        <v>21198</v>
      </c>
      <c r="J7039" s="17" t="s">
        <v>21199</v>
      </c>
      <c r="K7039" s="17">
        <v>3</v>
      </c>
      <c r="O7039" s="17">
        <v>2</v>
      </c>
      <c r="P7039" s="17" t="s">
        <v>46</v>
      </c>
      <c r="Q7039" s="18"/>
      <c r="S7039" s="22" t="str">
        <f t="shared" si="327"/>
        <v>77529-58-9</v>
      </c>
      <c r="T7039" s="18" t="str">
        <f t="shared" si="328"/>
        <v>Butyl ethyl(heptafluoropropyl)phosphinate</v>
      </c>
      <c r="U7039" s="18" t="str">
        <f t="shared" si="329"/>
        <v>DTXSID601023320</v>
      </c>
    </row>
    <row r="7040" spans="1:21" ht="30" x14ac:dyDescent="0.2">
      <c r="A7040" s="23" t="s">
        <v>57696</v>
      </c>
      <c r="B7040" s="16" t="s">
        <v>57697</v>
      </c>
      <c r="C7040" s="16" t="s">
        <v>57698</v>
      </c>
      <c r="D7040" s="16" t="s">
        <v>57699</v>
      </c>
      <c r="E7040" s="16" t="s">
        <v>57697</v>
      </c>
      <c r="F7040" s="16" t="s">
        <v>57700</v>
      </c>
      <c r="G7040" s="16" t="s">
        <v>57701</v>
      </c>
      <c r="H7040" s="16" t="s">
        <v>57702</v>
      </c>
      <c r="I7040" s="17" t="s">
        <v>57703</v>
      </c>
      <c r="J7040" s="17" t="s">
        <v>57704</v>
      </c>
      <c r="K7040" s="17">
        <v>8</v>
      </c>
      <c r="M7040" s="17">
        <v>3</v>
      </c>
      <c r="O7040" s="17">
        <v>5</v>
      </c>
      <c r="P7040" s="17" t="s">
        <v>46</v>
      </c>
      <c r="Q7040" s="18"/>
      <c r="S7040" s="22" t="str">
        <f t="shared" si="327"/>
        <v>62281-31-6</v>
      </c>
      <c r="T7040" s="18" t="str">
        <f t="shared" si="328"/>
        <v>Trimethyl(1,1,2,2,3,3,4,4-octafluorobutyl)silane</v>
      </c>
      <c r="U7040" s="18" t="str">
        <f t="shared" si="329"/>
        <v>DTXSID10631405</v>
      </c>
    </row>
    <row r="7041" spans="1:21" ht="30" x14ac:dyDescent="0.2">
      <c r="A7041" s="23" t="s">
        <v>57705</v>
      </c>
      <c r="B7041" s="16" t="s">
        <v>57706</v>
      </c>
      <c r="C7041" s="16" t="s">
        <v>57707</v>
      </c>
      <c r="D7041" s="16" t="s">
        <v>57708</v>
      </c>
      <c r="E7041" s="16" t="s">
        <v>57709</v>
      </c>
      <c r="F7041" s="16" t="s">
        <v>57710</v>
      </c>
      <c r="G7041" s="16" t="s">
        <v>57711</v>
      </c>
      <c r="H7041" s="16" t="s">
        <v>30962</v>
      </c>
      <c r="I7041" s="17" t="s">
        <v>30963</v>
      </c>
      <c r="J7041" s="17" t="s">
        <v>30964</v>
      </c>
      <c r="K7041" s="17">
        <v>7</v>
      </c>
      <c r="M7041" s="17">
        <v>24</v>
      </c>
      <c r="O7041" s="17">
        <v>5</v>
      </c>
      <c r="P7041" s="17" t="s">
        <v>46</v>
      </c>
      <c r="Q7041" s="18"/>
      <c r="S7041" s="22" t="str">
        <f t="shared" si="327"/>
        <v>60702-00-3</v>
      </c>
      <c r="T7041" s="18" t="str">
        <f t="shared" si="328"/>
        <v>2-(1,1,2,2,2-pentafluoroethoxy)phenol</v>
      </c>
      <c r="U7041" s="18" t="str">
        <f t="shared" si="329"/>
        <v>DTXSID20381666</v>
      </c>
    </row>
    <row r="7042" spans="1:21" ht="45" x14ac:dyDescent="0.2">
      <c r="A7042" s="23" t="s">
        <v>57712</v>
      </c>
      <c r="B7042" s="16" t="s">
        <v>57713</v>
      </c>
      <c r="C7042" s="16" t="s">
        <v>57714</v>
      </c>
      <c r="D7042" s="16" t="s">
        <v>57715</v>
      </c>
      <c r="E7042" s="16" t="s">
        <v>57713</v>
      </c>
      <c r="F7042" s="16" t="s">
        <v>57716</v>
      </c>
      <c r="G7042" s="16" t="s">
        <v>57717</v>
      </c>
      <c r="H7042" s="16" t="s">
        <v>57718</v>
      </c>
      <c r="I7042" s="17" t="s">
        <v>57719</v>
      </c>
      <c r="J7042" s="17" t="s">
        <v>57720</v>
      </c>
      <c r="K7042" s="17">
        <v>18</v>
      </c>
      <c r="M7042" s="17">
        <v>7</v>
      </c>
      <c r="O7042" s="17">
        <v>5</v>
      </c>
      <c r="P7042" s="17" t="s">
        <v>46</v>
      </c>
      <c r="Q7042" s="18"/>
      <c r="S7042" s="22" t="str">
        <f t="shared" si="327"/>
        <v>185911-29-9</v>
      </c>
      <c r="T7042" s="18" t="str">
        <f t="shared" si="328"/>
        <v>(3,3,4,4,5,5,6,6,7,7,8,8,8-Tridecafluorooctyl)silanetriol</v>
      </c>
      <c r="U7042" s="18" t="str">
        <f t="shared" si="329"/>
        <v>DTXSID10896673</v>
      </c>
    </row>
    <row r="7043" spans="1:21" ht="30" x14ac:dyDescent="0.2">
      <c r="A7043" s="23" t="s">
        <v>57721</v>
      </c>
      <c r="B7043" s="16" t="s">
        <v>57722</v>
      </c>
      <c r="C7043" s="16" t="s">
        <v>57723</v>
      </c>
      <c r="D7043" s="16" t="s">
        <v>57724</v>
      </c>
      <c r="E7043" s="16" t="s">
        <v>57722</v>
      </c>
      <c r="F7043" s="16" t="s">
        <v>57725</v>
      </c>
      <c r="G7043" s="16" t="s">
        <v>57726</v>
      </c>
      <c r="H7043" s="16" t="s">
        <v>14739</v>
      </c>
      <c r="I7043" s="17" t="s">
        <v>14740</v>
      </c>
      <c r="J7043" s="17" t="s">
        <v>14741</v>
      </c>
      <c r="K7043" s="17">
        <v>13</v>
      </c>
      <c r="M7043" s="17">
        <v>9</v>
      </c>
      <c r="O7043" s="17">
        <v>5</v>
      </c>
      <c r="P7043" s="17" t="s">
        <v>46</v>
      </c>
      <c r="Q7043" s="18"/>
      <c r="S7043" s="22" t="str">
        <f t="shared" si="327"/>
        <v>88951-19-3</v>
      </c>
      <c r="T7043" s="18" t="str">
        <f t="shared" si="328"/>
        <v>(1r,4r)-4-(Heptafluoropropyl)cyclohexane-1-carboxamide</v>
      </c>
      <c r="U7043" s="18" t="str">
        <f t="shared" si="329"/>
        <v>DTXSID80896706</v>
      </c>
    </row>
    <row r="7044" spans="1:21" ht="30" x14ac:dyDescent="0.2">
      <c r="A7044" s="23" t="s">
        <v>57727</v>
      </c>
      <c r="B7044" s="16" t="s">
        <v>57728</v>
      </c>
      <c r="C7044" s="16" t="s">
        <v>57729</v>
      </c>
      <c r="D7044" s="16" t="s">
        <v>57730</v>
      </c>
      <c r="F7044" s="16" t="s">
        <v>57731</v>
      </c>
      <c r="G7044" s="16" t="s">
        <v>57732</v>
      </c>
      <c r="H7044" s="16" t="s">
        <v>57733</v>
      </c>
      <c r="I7044" s="17" t="s">
        <v>57734</v>
      </c>
      <c r="J7044" s="17" t="s">
        <v>57735</v>
      </c>
      <c r="K7044" s="17">
        <v>3</v>
      </c>
      <c r="O7044" s="17">
        <v>2</v>
      </c>
      <c r="P7044" s="17" t="s">
        <v>46</v>
      </c>
      <c r="Q7044" s="18"/>
      <c r="S7044" s="22" t="str">
        <f t="shared" si="327"/>
        <v>NOCAS_1035851</v>
      </c>
      <c r="T7044" s="18" t="str">
        <f t="shared" si="328"/>
        <v>3‐(3,3,4,4,4‐Pentafluorobutanesulfinyl)propanoic  acid</v>
      </c>
      <c r="U7044" s="18" t="str">
        <f t="shared" si="329"/>
        <v>DTXSID701035851</v>
      </c>
    </row>
    <row r="7045" spans="1:21" ht="30" x14ac:dyDescent="0.2">
      <c r="A7045" s="23" t="s">
        <v>57736</v>
      </c>
      <c r="B7045" s="16" t="s">
        <v>57737</v>
      </c>
      <c r="C7045" s="16" t="s">
        <v>57738</v>
      </c>
      <c r="D7045" s="16" t="s">
        <v>57739</v>
      </c>
      <c r="E7045" s="16" t="s">
        <v>57737</v>
      </c>
      <c r="F7045" s="16" t="s">
        <v>57740</v>
      </c>
      <c r="G7045" s="16" t="s">
        <v>57741</v>
      </c>
      <c r="H7045" s="16" t="s">
        <v>57742</v>
      </c>
      <c r="I7045" s="17" t="s">
        <v>57743</v>
      </c>
      <c r="J7045" s="17" t="s">
        <v>57744</v>
      </c>
      <c r="K7045" s="17">
        <v>7</v>
      </c>
      <c r="M7045" s="17">
        <v>43</v>
      </c>
      <c r="O7045" s="17">
        <v>5</v>
      </c>
      <c r="P7045" s="17" t="s">
        <v>46</v>
      </c>
      <c r="Q7045" s="18"/>
      <c r="S7045" s="22" t="str">
        <f t="shared" si="327"/>
        <v>4100-99-6</v>
      </c>
      <c r="T7045" s="18" t="str">
        <f t="shared" si="328"/>
        <v>1,1'-(1,1,2,2-Tetrafluoroethane-1,2-diyl)bis(4-fluorobenzene)</v>
      </c>
      <c r="U7045" s="18" t="str">
        <f t="shared" si="329"/>
        <v>DTXSID30457720</v>
      </c>
    </row>
    <row r="7046" spans="1:21" x14ac:dyDescent="0.2">
      <c r="A7046" s="23" t="s">
        <v>57745</v>
      </c>
      <c r="B7046" s="16" t="s">
        <v>57746</v>
      </c>
      <c r="C7046" s="16" t="s">
        <v>57747</v>
      </c>
      <c r="D7046" s="16" t="s">
        <v>57748</v>
      </c>
      <c r="E7046" s="16" t="s">
        <v>57746</v>
      </c>
      <c r="F7046" s="16" t="s">
        <v>57749</v>
      </c>
      <c r="G7046" s="16" t="s">
        <v>57750</v>
      </c>
      <c r="H7046" s="16" t="s">
        <v>51378</v>
      </c>
      <c r="I7046" s="17" t="s">
        <v>51379</v>
      </c>
      <c r="J7046" s="17" t="s">
        <v>51380</v>
      </c>
      <c r="K7046" s="17">
        <v>9</v>
      </c>
      <c r="M7046" s="17">
        <v>10</v>
      </c>
      <c r="O7046" s="17">
        <v>5</v>
      </c>
      <c r="P7046" s="17" t="s">
        <v>46</v>
      </c>
      <c r="Q7046" s="18"/>
      <c r="S7046" s="22" t="str">
        <f t="shared" ref="S7046:S7109" si="330">C7046</f>
        <v>710-70-3</v>
      </c>
      <c r="T7046" s="18" t="str">
        <f t="shared" ref="T7046:T7109" si="331">B7046</f>
        <v>1,2,2,3,3,4,4,5-Octafluoro-6-oxabicyclo[3.1.0]hexane</v>
      </c>
      <c r="U7046" s="18" t="str">
        <f t="shared" ref="U7046:U7109" si="332">A7046</f>
        <v>DTXSID70554560</v>
      </c>
    </row>
    <row r="7047" spans="1:21" ht="60" x14ac:dyDescent="0.2">
      <c r="A7047" s="23" t="s">
        <v>57751</v>
      </c>
      <c r="B7047" s="16" t="s">
        <v>57752</v>
      </c>
      <c r="C7047" s="16" t="s">
        <v>57753</v>
      </c>
      <c r="G7047" s="16" t="s">
        <v>245</v>
      </c>
      <c r="J7047" s="17" t="s">
        <v>46</v>
      </c>
      <c r="K7047" s="17">
        <v>12</v>
      </c>
      <c r="O7047" s="17">
        <v>5</v>
      </c>
      <c r="P7047" s="17" t="s">
        <v>46</v>
      </c>
      <c r="Q7047" s="18"/>
      <c r="S7047" s="22" t="str">
        <f t="shared" si="330"/>
        <v>110570-91-7</v>
      </c>
      <c r="T7047" s="18" t="str">
        <f t="shared" si="331"/>
        <v>2-Propenoic acid, 2-[[3-[(heptadecafluorooctyl)sulfonyl]propyl]amino]ethyl ester polymer with .alpha.-(2-methyl-1-oxo-2-propenyl)-.omega.-hydroxypoly(oxy-1,2-ethanediyl)</v>
      </c>
      <c r="U7047" s="18" t="str">
        <f t="shared" si="332"/>
        <v>DTXSID90882791</v>
      </c>
    </row>
    <row r="7048" spans="1:21" ht="90" x14ac:dyDescent="0.2">
      <c r="A7048" s="23" t="s">
        <v>57754</v>
      </c>
      <c r="B7048" s="16" t="s">
        <v>57755</v>
      </c>
      <c r="C7048" s="16" t="s">
        <v>57756</v>
      </c>
      <c r="D7048" s="16" t="s">
        <v>57757</v>
      </c>
      <c r="E7048" s="16" t="s">
        <v>57758</v>
      </c>
      <c r="F7048" s="16" t="s">
        <v>57759</v>
      </c>
      <c r="G7048" s="16" t="s">
        <v>57760</v>
      </c>
      <c r="H7048" s="16" t="s">
        <v>57761</v>
      </c>
      <c r="I7048" s="17" t="s">
        <v>57762</v>
      </c>
      <c r="J7048" s="17" t="s">
        <v>57763</v>
      </c>
      <c r="K7048" s="17">
        <v>14</v>
      </c>
      <c r="M7048" s="17">
        <v>3</v>
      </c>
      <c r="O7048" s="17">
        <v>1</v>
      </c>
      <c r="P7048" s="17" t="s">
        <v>46</v>
      </c>
      <c r="Q7048" s="18"/>
      <c r="S7048" s="22" t="str">
        <f t="shared" si="330"/>
        <v>352538-84-2</v>
      </c>
      <c r="T7048" s="18" t="str">
        <f t="shared" si="331"/>
        <v>Tricyclo[7.3.3.15,11]heptasiloxane-3,7-diol, 1,3,5,7,9,11,14-heptacyclopentyl-14-[[dimethyl(3,3,4,4,5,5,6,6,7,7,8,8,8-tridecafluorooctyl)silyl]oxy]-</v>
      </c>
      <c r="U7048" s="18" t="str">
        <f t="shared" si="332"/>
        <v>DTXSID60897150</v>
      </c>
    </row>
    <row r="7049" spans="1:21" ht="30" x14ac:dyDescent="0.2">
      <c r="A7049" s="23" t="s">
        <v>57764</v>
      </c>
      <c r="B7049" s="16" t="s">
        <v>57765</v>
      </c>
      <c r="C7049" s="16" t="s">
        <v>57766</v>
      </c>
      <c r="D7049" s="16" t="s">
        <v>57767</v>
      </c>
      <c r="E7049" s="16" t="s">
        <v>57768</v>
      </c>
      <c r="F7049" s="16" t="s">
        <v>57769</v>
      </c>
      <c r="G7049" s="16" t="s">
        <v>57770</v>
      </c>
      <c r="H7049" s="16" t="s">
        <v>57771</v>
      </c>
      <c r="I7049" s="17" t="s">
        <v>21859</v>
      </c>
      <c r="J7049" s="17" t="s">
        <v>57772</v>
      </c>
      <c r="K7049" s="17">
        <v>18</v>
      </c>
      <c r="O7049" s="17">
        <v>5</v>
      </c>
      <c r="P7049" s="17" t="s">
        <v>46</v>
      </c>
      <c r="Q7049" s="18"/>
      <c r="S7049" s="22" t="str">
        <f t="shared" si="330"/>
        <v>131651-65-5</v>
      </c>
      <c r="T7049" s="18" t="str">
        <f t="shared" si="331"/>
        <v>Lithium perfluorobutanesulfonate</v>
      </c>
      <c r="U7049" s="18" t="str">
        <f t="shared" si="332"/>
        <v>DTXSID30635586</v>
      </c>
    </row>
    <row r="7050" spans="1:21" ht="30" x14ac:dyDescent="0.2">
      <c r="A7050" s="23" t="s">
        <v>57773</v>
      </c>
      <c r="B7050" s="16" t="s">
        <v>57774</v>
      </c>
      <c r="C7050" s="16" t="s">
        <v>57775</v>
      </c>
      <c r="D7050" s="16" t="s">
        <v>57776</v>
      </c>
      <c r="E7050" s="16" t="s">
        <v>57777</v>
      </c>
      <c r="F7050" s="16" t="s">
        <v>57778</v>
      </c>
      <c r="G7050" s="16" t="s">
        <v>57779</v>
      </c>
      <c r="H7050" s="16" t="s">
        <v>57780</v>
      </c>
      <c r="I7050" s="17" t="s">
        <v>57781</v>
      </c>
      <c r="J7050" s="17" t="s">
        <v>57782</v>
      </c>
      <c r="K7050" s="17">
        <v>15</v>
      </c>
      <c r="M7050" s="17">
        <v>29</v>
      </c>
      <c r="O7050" s="17">
        <v>5</v>
      </c>
      <c r="P7050" s="17" t="s">
        <v>46</v>
      </c>
      <c r="Q7050" s="18"/>
      <c r="S7050" s="22" t="str">
        <f t="shared" si="330"/>
        <v>335-50-2</v>
      </c>
      <c r="T7050" s="18" t="str">
        <f t="shared" si="331"/>
        <v>1-Iodo-1H,1H-perfluorohexane</v>
      </c>
      <c r="U7050" s="18" t="str">
        <f t="shared" si="332"/>
        <v>DTXSID80382053</v>
      </c>
    </row>
    <row r="7051" spans="1:21" ht="60" x14ac:dyDescent="0.2">
      <c r="A7051" s="23" t="s">
        <v>57783</v>
      </c>
      <c r="B7051" s="16" t="s">
        <v>57784</v>
      </c>
      <c r="C7051" s="16" t="s">
        <v>57785</v>
      </c>
      <c r="D7051" s="16" t="s">
        <v>57786</v>
      </c>
      <c r="E7051" s="16" t="s">
        <v>57787</v>
      </c>
      <c r="F7051" s="16" t="s">
        <v>57788</v>
      </c>
      <c r="G7051" s="16" t="s">
        <v>57789</v>
      </c>
      <c r="H7051" s="16" t="s">
        <v>57790</v>
      </c>
      <c r="I7051" s="17" t="s">
        <v>57791</v>
      </c>
      <c r="J7051" s="17" t="s">
        <v>57792</v>
      </c>
      <c r="K7051" s="17">
        <v>9</v>
      </c>
      <c r="M7051" s="17">
        <v>5</v>
      </c>
      <c r="O7051" s="17">
        <v>2</v>
      </c>
      <c r="P7051" s="17" t="s">
        <v>46</v>
      </c>
      <c r="Q7051" s="18"/>
      <c r="S7051" s="22" t="str">
        <f t="shared" si="330"/>
        <v>NOCAS_1009912</v>
      </c>
      <c r="T7051" s="18" t="str">
        <f t="shared" si="331"/>
        <v>Perfluorononadecanesulfonic acid</v>
      </c>
      <c r="U7051" s="18" t="str">
        <f t="shared" si="332"/>
        <v>DTXSID201009912</v>
      </c>
    </row>
    <row r="7052" spans="1:21" ht="45" x14ac:dyDescent="0.2">
      <c r="A7052" s="23" t="s">
        <v>57793</v>
      </c>
      <c r="B7052" s="16" t="s">
        <v>57794</v>
      </c>
      <c r="C7052" s="16" t="s">
        <v>57795</v>
      </c>
      <c r="D7052" s="16" t="s">
        <v>57796</v>
      </c>
      <c r="E7052" s="16" t="s">
        <v>57797</v>
      </c>
      <c r="F7052" s="16" t="s">
        <v>57798</v>
      </c>
      <c r="G7052" s="16" t="s">
        <v>57799</v>
      </c>
      <c r="H7052" s="16" t="s">
        <v>57800</v>
      </c>
      <c r="I7052" s="17" t="s">
        <v>6057</v>
      </c>
      <c r="J7052" s="17" t="s">
        <v>57801</v>
      </c>
      <c r="K7052" s="17">
        <v>10</v>
      </c>
      <c r="M7052" s="17">
        <v>12</v>
      </c>
      <c r="O7052" s="17">
        <v>5</v>
      </c>
      <c r="P7052" s="17" t="s">
        <v>46</v>
      </c>
      <c r="Q7052" s="18"/>
      <c r="S7052" s="22" t="str">
        <f t="shared" si="330"/>
        <v>87988-73-6</v>
      </c>
      <c r="T7052" s="18" t="str">
        <f t="shared" si="331"/>
        <v>octafluorobutane-1,4-disulfonamide</v>
      </c>
      <c r="U7052" s="18" t="str">
        <f t="shared" si="332"/>
        <v>DTXSID70469766</v>
      </c>
    </row>
    <row r="7053" spans="1:21" ht="45" x14ac:dyDescent="0.2">
      <c r="A7053" s="23" t="s">
        <v>57802</v>
      </c>
      <c r="B7053" s="16" t="s">
        <v>57803</v>
      </c>
      <c r="C7053" s="16" t="s">
        <v>57804</v>
      </c>
      <c r="G7053" s="16" t="s">
        <v>245</v>
      </c>
      <c r="J7053" s="17" t="s">
        <v>46</v>
      </c>
      <c r="K7053" s="17">
        <v>17</v>
      </c>
      <c r="O7053" s="17">
        <v>5</v>
      </c>
      <c r="P7053" s="17" t="s">
        <v>46</v>
      </c>
      <c r="Q7053" s="18"/>
      <c r="S7053" s="22" t="str">
        <f t="shared" si="330"/>
        <v>68988-54-5</v>
      </c>
      <c r="T7053" s="18" t="str">
        <f t="shared" si="331"/>
        <v>2-Propenoic acid, 2-methyl-, C7-8-alkyl esters, polymer with 2-[methyl[(.gamma.-.omega.-perfluoro-C8-14-alkyl)sulfonyl]amino]ethyl 2-methyl-2-propenoate</v>
      </c>
      <c r="U7053" s="18" t="str">
        <f t="shared" si="332"/>
        <v>DTXSID10882854</v>
      </c>
    </row>
    <row r="7054" spans="1:21" ht="45" x14ac:dyDescent="0.2">
      <c r="A7054" s="23" t="s">
        <v>57805</v>
      </c>
      <c r="B7054" s="16" t="s">
        <v>57806</v>
      </c>
      <c r="C7054" s="16" t="s">
        <v>57807</v>
      </c>
      <c r="D7054" s="16" t="s">
        <v>57808</v>
      </c>
      <c r="F7054" s="16" t="s">
        <v>57809</v>
      </c>
      <c r="G7054" s="16" t="s">
        <v>57810</v>
      </c>
      <c r="H7054" s="16" t="s">
        <v>57811</v>
      </c>
      <c r="I7054" s="17" t="s">
        <v>57812</v>
      </c>
      <c r="J7054" s="17" t="s">
        <v>57813</v>
      </c>
      <c r="K7054" s="17">
        <v>4</v>
      </c>
      <c r="O7054" s="17">
        <v>2</v>
      </c>
      <c r="P7054" s="17" t="s">
        <v>46</v>
      </c>
      <c r="Q7054" s="18"/>
      <c r="S7054" s="22" t="str">
        <f t="shared" si="330"/>
        <v>2089109-29-3</v>
      </c>
      <c r="T7054" s="18" t="str">
        <f t="shared" si="331"/>
        <v>(Carboxylatomethyl)dimethyl[(tridecafluorohexyl)butyl]azanium</v>
      </c>
      <c r="U7054" s="18" t="str">
        <f t="shared" si="332"/>
        <v>DTXSID401032591</v>
      </c>
    </row>
    <row r="7055" spans="1:21" ht="30" x14ac:dyDescent="0.2">
      <c r="A7055" s="23" t="s">
        <v>57814</v>
      </c>
      <c r="B7055" s="16" t="s">
        <v>57815</v>
      </c>
      <c r="C7055" s="16" t="s">
        <v>57816</v>
      </c>
      <c r="D7055" s="16" t="s">
        <v>57817</v>
      </c>
      <c r="E7055" s="16" t="s">
        <v>57818</v>
      </c>
      <c r="F7055" s="16" t="s">
        <v>57819</v>
      </c>
      <c r="G7055" s="16" t="s">
        <v>57820</v>
      </c>
      <c r="H7055" s="16" t="s">
        <v>57821</v>
      </c>
      <c r="I7055" s="17" t="s">
        <v>57822</v>
      </c>
      <c r="J7055" s="17" t="s">
        <v>57823</v>
      </c>
      <c r="K7055" s="17">
        <v>12</v>
      </c>
      <c r="O7055" s="17">
        <v>2</v>
      </c>
      <c r="P7055" s="17" t="s">
        <v>46</v>
      </c>
      <c r="Q7055" s="18"/>
      <c r="S7055" s="22" t="str">
        <f t="shared" si="330"/>
        <v>647-44-9</v>
      </c>
      <c r="T7055" s="18" t="str">
        <f t="shared" si="331"/>
        <v>7H-Perfluoroheptanal</v>
      </c>
      <c r="U7055" s="18" t="str">
        <f t="shared" si="332"/>
        <v>DTXSID60337465</v>
      </c>
    </row>
    <row r="7056" spans="1:21" ht="45" x14ac:dyDescent="0.2">
      <c r="A7056" s="23" t="s">
        <v>57824</v>
      </c>
      <c r="B7056" s="16" t="s">
        <v>57825</v>
      </c>
      <c r="C7056" s="16" t="s">
        <v>57826</v>
      </c>
      <c r="D7056" s="16" t="s">
        <v>57827</v>
      </c>
      <c r="E7056" s="16" t="s">
        <v>57828</v>
      </c>
      <c r="F7056" s="16" t="s">
        <v>57829</v>
      </c>
      <c r="G7056" s="16" t="s">
        <v>57830</v>
      </c>
      <c r="H7056" s="16" t="s">
        <v>57831</v>
      </c>
      <c r="I7056" s="17" t="s">
        <v>57832</v>
      </c>
      <c r="J7056" s="17" t="s">
        <v>57833</v>
      </c>
      <c r="K7056" s="17">
        <v>7</v>
      </c>
      <c r="M7056" s="17">
        <v>1</v>
      </c>
      <c r="O7056" s="17">
        <v>1</v>
      </c>
      <c r="P7056" s="17" t="s">
        <v>46</v>
      </c>
      <c r="Q7056" s="18"/>
      <c r="S7056" s="22" t="str">
        <f t="shared" si="330"/>
        <v>1696259-75-2</v>
      </c>
      <c r="T7056" s="18" t="str">
        <f t="shared" si="331"/>
        <v>12-H-Perfluorododecanoate</v>
      </c>
      <c r="U7056" s="18" t="str">
        <f t="shared" si="332"/>
        <v>DTXSID20892924</v>
      </c>
    </row>
    <row r="7057" spans="1:21" ht="45" x14ac:dyDescent="0.2">
      <c r="A7057" s="23" t="s">
        <v>57834</v>
      </c>
      <c r="B7057" s="16" t="s">
        <v>57835</v>
      </c>
      <c r="C7057" s="16" t="s">
        <v>57836</v>
      </c>
      <c r="D7057" s="16" t="s">
        <v>57837</v>
      </c>
      <c r="E7057" s="16" t="s">
        <v>57838</v>
      </c>
      <c r="F7057" s="16" t="s">
        <v>57839</v>
      </c>
      <c r="G7057" s="16" t="s">
        <v>57840</v>
      </c>
      <c r="H7057" s="16" t="s">
        <v>57841</v>
      </c>
      <c r="I7057" s="17" t="s">
        <v>57842</v>
      </c>
      <c r="J7057" s="17" t="s">
        <v>57843</v>
      </c>
      <c r="K7057" s="17">
        <v>8</v>
      </c>
      <c r="M7057" s="17">
        <v>2</v>
      </c>
      <c r="O7057" s="17">
        <v>1</v>
      </c>
      <c r="P7057" s="17" t="s">
        <v>46</v>
      </c>
      <c r="Q7057" s="18"/>
      <c r="S7057" s="22" t="str">
        <f t="shared" si="330"/>
        <v>852157-01-8</v>
      </c>
      <c r="T7057" s="18" t="str">
        <f t="shared" si="331"/>
        <v>Perfluoro-6-carboxyl-5-oxaheptanesulfonic acid</v>
      </c>
      <c r="U7057" s="18" t="str">
        <f t="shared" si="332"/>
        <v>DTXSID30904749</v>
      </c>
    </row>
    <row r="7058" spans="1:21" ht="30" x14ac:dyDescent="0.2">
      <c r="A7058" s="23" t="s">
        <v>57844</v>
      </c>
      <c r="B7058" s="16" t="s">
        <v>57845</v>
      </c>
      <c r="C7058" s="16" t="s">
        <v>57846</v>
      </c>
      <c r="D7058" s="16" t="s">
        <v>57847</v>
      </c>
      <c r="E7058" s="16" t="s">
        <v>57848</v>
      </c>
      <c r="F7058" s="16" t="s">
        <v>57849</v>
      </c>
      <c r="G7058" s="16" t="s">
        <v>57850</v>
      </c>
      <c r="H7058" s="16" t="s">
        <v>26304</v>
      </c>
      <c r="I7058" s="17" t="s">
        <v>26305</v>
      </c>
      <c r="J7058" s="17" t="s">
        <v>26306</v>
      </c>
      <c r="K7058" s="17">
        <v>20</v>
      </c>
      <c r="M7058" s="17">
        <v>19</v>
      </c>
      <c r="O7058" s="17">
        <v>1</v>
      </c>
      <c r="P7058" s="17" t="s">
        <v>46</v>
      </c>
      <c r="Q7058" s="18"/>
      <c r="S7058" s="22" t="str">
        <f t="shared" si="330"/>
        <v>84551-43-9</v>
      </c>
      <c r="T7058" s="18" t="str">
        <f t="shared" si="331"/>
        <v>1,2-Bis(perfluorobutyl)ethene</v>
      </c>
      <c r="U7058" s="18" t="str">
        <f t="shared" si="332"/>
        <v>DTXSID10895409</v>
      </c>
    </row>
    <row r="7059" spans="1:21" ht="60" x14ac:dyDescent="0.2">
      <c r="A7059" s="23" t="s">
        <v>57851</v>
      </c>
      <c r="B7059" s="16" t="s">
        <v>57852</v>
      </c>
      <c r="C7059" s="16" t="s">
        <v>57853</v>
      </c>
      <c r="D7059" s="16" t="s">
        <v>57854</v>
      </c>
      <c r="E7059" s="16" t="s">
        <v>57855</v>
      </c>
      <c r="F7059" s="16" t="s">
        <v>57856</v>
      </c>
      <c r="G7059" s="16" t="s">
        <v>57857</v>
      </c>
      <c r="H7059" s="16" t="s">
        <v>57858</v>
      </c>
      <c r="I7059" s="17" t="s">
        <v>57859</v>
      </c>
      <c r="J7059" s="17" t="s">
        <v>57860</v>
      </c>
      <c r="K7059" s="17">
        <v>7</v>
      </c>
      <c r="M7059" s="17">
        <v>1</v>
      </c>
      <c r="O7059" s="17">
        <v>2</v>
      </c>
      <c r="P7059" s="17" t="s">
        <v>46</v>
      </c>
      <c r="Q7059" s="18"/>
      <c r="S7059" s="22" t="str">
        <f t="shared" si="330"/>
        <v>NOCAS_894140</v>
      </c>
      <c r="T7059" s="18" t="str">
        <f t="shared" si="331"/>
        <v>6:2 Fluorotelomer sulfonyl amido sulfonate</v>
      </c>
      <c r="U7059" s="18" t="str">
        <f t="shared" si="332"/>
        <v>DTXSID20894140</v>
      </c>
    </row>
    <row r="7060" spans="1:21" ht="30" x14ac:dyDescent="0.2">
      <c r="A7060" s="23" t="s">
        <v>57861</v>
      </c>
      <c r="B7060" s="16" t="s">
        <v>57862</v>
      </c>
      <c r="C7060" s="16" t="s">
        <v>57863</v>
      </c>
      <c r="D7060" s="16" t="s">
        <v>57864</v>
      </c>
      <c r="E7060" s="16" t="s">
        <v>57862</v>
      </c>
      <c r="F7060" s="16" t="s">
        <v>57865</v>
      </c>
      <c r="G7060" s="16" t="s">
        <v>57866</v>
      </c>
      <c r="H7060" s="16" t="s">
        <v>57867</v>
      </c>
      <c r="I7060" s="17" t="s">
        <v>57868</v>
      </c>
      <c r="J7060" s="17" t="s">
        <v>57869</v>
      </c>
      <c r="K7060" s="17">
        <v>7</v>
      </c>
      <c r="M7060" s="17">
        <v>2</v>
      </c>
      <c r="O7060" s="17">
        <v>1</v>
      </c>
      <c r="P7060" s="17" t="s">
        <v>46</v>
      </c>
      <c r="Q7060" s="18"/>
      <c r="S7060" s="22" t="str">
        <f t="shared" si="330"/>
        <v>2127366-90-7</v>
      </c>
      <c r="T7060" s="18" t="str">
        <f t="shared" si="331"/>
        <v>2,2,3-Trifluoro-3-[1,1,2,2,3,3-hexafluoro-3-(trifluoromethoxy)propoxy]propanoate</v>
      </c>
      <c r="U7060" s="18" t="str">
        <f t="shared" si="332"/>
        <v>DTXSID80893154</v>
      </c>
    </row>
    <row r="7061" spans="1:21" ht="30" x14ac:dyDescent="0.2">
      <c r="A7061" s="23" t="s">
        <v>57870</v>
      </c>
      <c r="B7061" s="16" t="s">
        <v>57871</v>
      </c>
      <c r="C7061" s="16" t="s">
        <v>57872</v>
      </c>
      <c r="D7061" s="16" t="s">
        <v>57873</v>
      </c>
      <c r="F7061" s="16" t="s">
        <v>57874</v>
      </c>
      <c r="G7061" s="16" t="s">
        <v>57875</v>
      </c>
      <c r="H7061" s="16" t="s">
        <v>57876</v>
      </c>
      <c r="I7061" s="17" t="s">
        <v>57877</v>
      </c>
      <c r="J7061" s="17" t="s">
        <v>57878</v>
      </c>
      <c r="K7061" s="17">
        <v>5</v>
      </c>
      <c r="O7061" s="17">
        <v>1</v>
      </c>
      <c r="P7061" s="17" t="s">
        <v>46</v>
      </c>
      <c r="Q7061" s="18"/>
      <c r="S7061" s="22" t="str">
        <f t="shared" si="330"/>
        <v>106394-04-1</v>
      </c>
      <c r="T7061" s="18" t="str">
        <f t="shared" si="331"/>
        <v>Propanoic acid, 2,3,3,3-tetrafluoro-2-(1,1,2,2-tetrafluoro-3-iodopropoxy)-, sodium salt</v>
      </c>
      <c r="U7061" s="18" t="str">
        <f t="shared" si="332"/>
        <v>DTXSID001023677</v>
      </c>
    </row>
    <row r="7062" spans="1:21" ht="30" x14ac:dyDescent="0.2">
      <c r="A7062" s="23" t="s">
        <v>57879</v>
      </c>
      <c r="B7062" s="16" t="s">
        <v>57880</v>
      </c>
      <c r="C7062" s="16" t="s">
        <v>57881</v>
      </c>
      <c r="D7062" s="16" t="s">
        <v>57882</v>
      </c>
      <c r="E7062" s="16" t="s">
        <v>57880</v>
      </c>
      <c r="F7062" s="16" t="s">
        <v>57883</v>
      </c>
      <c r="G7062" s="16" t="s">
        <v>57884</v>
      </c>
      <c r="H7062" s="16" t="s">
        <v>57885</v>
      </c>
      <c r="I7062" s="17" t="s">
        <v>57886</v>
      </c>
      <c r="J7062" s="17" t="s">
        <v>57887</v>
      </c>
      <c r="K7062" s="17">
        <v>7</v>
      </c>
      <c r="O7062" s="17">
        <v>5</v>
      </c>
      <c r="P7062" s="17" t="s">
        <v>46</v>
      </c>
      <c r="Q7062" s="18"/>
      <c r="S7062" s="22" t="str">
        <f t="shared" si="330"/>
        <v>710-74-7</v>
      </c>
      <c r="T7062" s="18" t="str">
        <f t="shared" si="331"/>
        <v>3-(Pentafluoroethyl)aniline</v>
      </c>
      <c r="U7062" s="18" t="str">
        <f t="shared" si="332"/>
        <v>DTXSID20631330</v>
      </c>
    </row>
    <row r="7063" spans="1:21" ht="30" x14ac:dyDescent="0.2">
      <c r="A7063" s="23" t="s">
        <v>57888</v>
      </c>
      <c r="B7063" s="16" t="s">
        <v>57889</v>
      </c>
      <c r="C7063" s="16" t="s">
        <v>57890</v>
      </c>
      <c r="D7063" s="16" t="s">
        <v>57891</v>
      </c>
      <c r="F7063" s="16" t="s">
        <v>57892</v>
      </c>
      <c r="G7063" s="16" t="s">
        <v>57893</v>
      </c>
      <c r="H7063" s="16" t="s">
        <v>50152</v>
      </c>
      <c r="I7063" s="17" t="s">
        <v>50153</v>
      </c>
      <c r="J7063" s="17" t="s">
        <v>50154</v>
      </c>
      <c r="K7063" s="17">
        <v>3</v>
      </c>
      <c r="O7063" s="17">
        <v>2</v>
      </c>
      <c r="P7063" s="17" t="s">
        <v>46</v>
      </c>
      <c r="Q7063" s="18"/>
      <c r="S7063" s="22" t="str">
        <f t="shared" si="330"/>
        <v>NOCAS_1035584</v>
      </c>
      <c r="T7063" s="18" t="str">
        <f t="shared" si="331"/>
        <v>N‐[3‐(dimethylamino)propyl]‐perfluoroethane‐1‐sulfonamide</v>
      </c>
      <c r="U7063" s="18" t="str">
        <f t="shared" si="332"/>
        <v>DTXSID101035584</v>
      </c>
    </row>
    <row r="7064" spans="1:21" ht="60" x14ac:dyDescent="0.2">
      <c r="A7064" s="23" t="s">
        <v>57894</v>
      </c>
      <c r="B7064" s="16" t="s">
        <v>57895</v>
      </c>
      <c r="C7064" s="16" t="s">
        <v>57896</v>
      </c>
      <c r="D7064" s="16" t="s">
        <v>57897</v>
      </c>
      <c r="E7064" s="16" t="s">
        <v>57898</v>
      </c>
      <c r="F7064" s="16" t="s">
        <v>57899</v>
      </c>
      <c r="G7064" s="16" t="s">
        <v>57900</v>
      </c>
      <c r="H7064" s="16" t="s">
        <v>57901</v>
      </c>
      <c r="I7064" s="17" t="s">
        <v>57902</v>
      </c>
      <c r="J7064" s="17" t="s">
        <v>57903</v>
      </c>
      <c r="K7064" s="17">
        <v>14</v>
      </c>
      <c r="M7064" s="17">
        <v>1</v>
      </c>
      <c r="O7064" s="17">
        <v>2</v>
      </c>
      <c r="P7064" s="17" t="s">
        <v>46</v>
      </c>
      <c r="Q7064" s="18"/>
      <c r="S7064" s="22" t="str">
        <f t="shared" si="330"/>
        <v>263756-45-2</v>
      </c>
      <c r="T7064" s="18" t="str">
        <f t="shared" si="331"/>
        <v>1-(2-Iodoethyl)perfluoroeicosane</v>
      </c>
      <c r="U7064" s="18" t="str">
        <f t="shared" si="332"/>
        <v>DTXSID00882888</v>
      </c>
    </row>
    <row r="7065" spans="1:21" ht="45" x14ac:dyDescent="0.2">
      <c r="A7065" s="23" t="s">
        <v>57904</v>
      </c>
      <c r="B7065" s="16" t="s">
        <v>57905</v>
      </c>
      <c r="C7065" s="16" t="s">
        <v>57906</v>
      </c>
      <c r="D7065" s="16" t="s">
        <v>57907</v>
      </c>
      <c r="E7065" s="16" t="s">
        <v>57905</v>
      </c>
      <c r="F7065" s="16" t="s">
        <v>57908</v>
      </c>
      <c r="G7065" s="16" t="s">
        <v>57909</v>
      </c>
      <c r="H7065" s="16" t="s">
        <v>57910</v>
      </c>
      <c r="I7065" s="17" t="s">
        <v>57911</v>
      </c>
      <c r="J7065" s="17" t="s">
        <v>57912</v>
      </c>
      <c r="K7065" s="17">
        <v>8</v>
      </c>
      <c r="M7065" s="17">
        <v>8</v>
      </c>
      <c r="O7065" s="17">
        <v>5</v>
      </c>
      <c r="P7065" s="17" t="s">
        <v>46</v>
      </c>
      <c r="Q7065" s="18"/>
      <c r="S7065" s="22" t="str">
        <f t="shared" si="330"/>
        <v>70126-67-9</v>
      </c>
      <c r="T7065" s="18" t="str">
        <f t="shared" si="331"/>
        <v>2-Amino-1-[3,4,5-tris(1,1,2,2-tetrafluoroethoxy)phenyl]ethan-1-ol--hydrogen chloride (1/1)</v>
      </c>
      <c r="U7065" s="18" t="str">
        <f t="shared" si="332"/>
        <v>DTXSID80990359</v>
      </c>
    </row>
    <row r="7066" spans="1:21" ht="30" x14ac:dyDescent="0.2">
      <c r="A7066" s="23" t="s">
        <v>57913</v>
      </c>
      <c r="B7066" s="16" t="s">
        <v>57914</v>
      </c>
      <c r="C7066" s="16" t="s">
        <v>57915</v>
      </c>
      <c r="D7066" s="16" t="s">
        <v>57916</v>
      </c>
      <c r="E7066" s="16" t="s">
        <v>57914</v>
      </c>
      <c r="F7066" s="16" t="s">
        <v>57917</v>
      </c>
      <c r="G7066" s="16" t="s">
        <v>57918</v>
      </c>
      <c r="H7066" s="16" t="s">
        <v>57919</v>
      </c>
      <c r="I7066" s="17" t="s">
        <v>57920</v>
      </c>
      <c r="J7066" s="17" t="s">
        <v>57921</v>
      </c>
      <c r="K7066" s="17">
        <v>15</v>
      </c>
      <c r="M7066" s="17">
        <v>3</v>
      </c>
      <c r="O7066" s="17">
        <v>5</v>
      </c>
      <c r="P7066" s="17" t="s">
        <v>46</v>
      </c>
      <c r="Q7066" s="18"/>
      <c r="S7066" s="22" t="str">
        <f t="shared" si="330"/>
        <v>1161941-02-1</v>
      </c>
      <c r="T7066" s="18" t="str">
        <f t="shared" si="331"/>
        <v>6-Methoxyquinolin-4-yl nonafluorobutane-1-sulfonate</v>
      </c>
      <c r="U7066" s="18" t="str">
        <f t="shared" si="332"/>
        <v>DTXSID60896224</v>
      </c>
    </row>
    <row r="7067" spans="1:21" ht="45" x14ac:dyDescent="0.2">
      <c r="A7067" s="23" t="s">
        <v>57922</v>
      </c>
      <c r="B7067" s="16" t="s">
        <v>57923</v>
      </c>
      <c r="C7067" s="16" t="s">
        <v>57924</v>
      </c>
      <c r="D7067" s="16" t="s">
        <v>57925</v>
      </c>
      <c r="E7067" s="16" t="s">
        <v>57926</v>
      </c>
      <c r="F7067" s="16" t="s">
        <v>57927</v>
      </c>
      <c r="G7067" s="16" t="s">
        <v>57928</v>
      </c>
      <c r="H7067" s="16" t="s">
        <v>57929</v>
      </c>
      <c r="I7067" s="17" t="s">
        <v>57930</v>
      </c>
      <c r="J7067" s="17" t="s">
        <v>57931</v>
      </c>
      <c r="K7067" s="17">
        <v>36</v>
      </c>
      <c r="M7067" s="17">
        <v>11</v>
      </c>
      <c r="O7067" s="17">
        <v>1</v>
      </c>
      <c r="P7067" s="17" t="s">
        <v>46</v>
      </c>
      <c r="Q7067" s="18"/>
      <c r="S7067" s="22" t="str">
        <f t="shared" si="330"/>
        <v>68555-81-7</v>
      </c>
      <c r="T7067" s="18" t="str">
        <f t="shared" si="331"/>
        <v>Trimethyl-3-(((pentadecafluoroheptyl)sulphonyl)amino)propylammonium chloride</v>
      </c>
      <c r="U7067" s="18" t="str">
        <f t="shared" si="332"/>
        <v>DTXSID30880615</v>
      </c>
    </row>
    <row r="7068" spans="1:21" ht="30" x14ac:dyDescent="0.2">
      <c r="A7068" s="23" t="s">
        <v>57932</v>
      </c>
      <c r="B7068" s="16" t="s">
        <v>57933</v>
      </c>
      <c r="C7068" s="16" t="s">
        <v>57934</v>
      </c>
      <c r="D7068" s="16" t="s">
        <v>57935</v>
      </c>
      <c r="E7068" s="16" t="s">
        <v>57936</v>
      </c>
      <c r="F7068" s="16" t="s">
        <v>57937</v>
      </c>
      <c r="G7068" s="16" t="s">
        <v>57938</v>
      </c>
      <c r="H7068" s="16" t="s">
        <v>3373</v>
      </c>
      <c r="I7068" s="17" t="s">
        <v>3374</v>
      </c>
      <c r="J7068" s="17" t="s">
        <v>3375</v>
      </c>
      <c r="K7068" s="17">
        <v>23</v>
      </c>
      <c r="M7068" s="17">
        <v>15</v>
      </c>
      <c r="O7068" s="17">
        <v>1</v>
      </c>
      <c r="P7068" s="17" t="s">
        <v>46</v>
      </c>
      <c r="Q7068" s="18"/>
      <c r="S7068" s="22" t="str">
        <f t="shared" si="330"/>
        <v>85720-78-1</v>
      </c>
      <c r="T7068" s="18" t="str">
        <f t="shared" si="331"/>
        <v>1-(Perfluoro-1-methylethyl)-2-trifluoromethyl-1,2-difluoroethane</v>
      </c>
      <c r="U7068" s="18" t="str">
        <f t="shared" si="332"/>
        <v>DTXSID20881010</v>
      </c>
    </row>
    <row r="7069" spans="1:21" ht="30" x14ac:dyDescent="0.2">
      <c r="A7069" s="23" t="s">
        <v>57939</v>
      </c>
      <c r="B7069" s="16" t="s">
        <v>57940</v>
      </c>
      <c r="C7069" s="16" t="s">
        <v>57941</v>
      </c>
      <c r="D7069" s="16" t="s">
        <v>57942</v>
      </c>
      <c r="E7069" s="16" t="s">
        <v>57940</v>
      </c>
      <c r="F7069" s="16" t="s">
        <v>57943</v>
      </c>
      <c r="G7069" s="16" t="s">
        <v>57944</v>
      </c>
      <c r="H7069" s="16" t="s">
        <v>57945</v>
      </c>
      <c r="I7069" s="17" t="s">
        <v>57946</v>
      </c>
      <c r="J7069" s="17" t="s">
        <v>57947</v>
      </c>
      <c r="K7069" s="17">
        <v>7</v>
      </c>
      <c r="M7069" s="17">
        <v>10</v>
      </c>
      <c r="O7069" s="17">
        <v>5</v>
      </c>
      <c r="P7069" s="17" t="s">
        <v>46</v>
      </c>
      <c r="Q7069" s="18"/>
      <c r="S7069" s="22" t="str">
        <f t="shared" si="330"/>
        <v>112960-63-1</v>
      </c>
      <c r="T7069" s="18" t="str">
        <f t="shared" si="331"/>
        <v>6-Methoxy-5-(pentafluoroethyl)naphthalene-1-carbonitrile</v>
      </c>
      <c r="U7069" s="18" t="str">
        <f t="shared" si="332"/>
        <v>DTXSID80553322</v>
      </c>
    </row>
    <row r="7070" spans="1:21" ht="45" x14ac:dyDescent="0.2">
      <c r="A7070" s="23" t="s">
        <v>57948</v>
      </c>
      <c r="B7070" s="16" t="s">
        <v>57949</v>
      </c>
      <c r="C7070" s="16" t="s">
        <v>57950</v>
      </c>
      <c r="D7070" s="16" t="s">
        <v>57951</v>
      </c>
      <c r="F7070" s="16" t="s">
        <v>57952</v>
      </c>
      <c r="G7070" s="16" t="s">
        <v>57953</v>
      </c>
      <c r="H7070" s="16" t="s">
        <v>55398</v>
      </c>
      <c r="I7070" s="17" t="s">
        <v>55399</v>
      </c>
      <c r="J7070" s="17" t="s">
        <v>55400</v>
      </c>
      <c r="K7070" s="17">
        <v>3</v>
      </c>
      <c r="O7070" s="17">
        <v>1</v>
      </c>
      <c r="P7070" s="17" t="s">
        <v>46</v>
      </c>
      <c r="Q7070" s="18"/>
      <c r="S7070" s="22" t="str">
        <f t="shared" si="330"/>
        <v>1376936-03-6</v>
      </c>
      <c r="T7070" s="18" t="str">
        <f t="shared" si="331"/>
        <v>Octanoic acid, 2,2,3,3,4,4,5,5,6,6,7,7,8,8,8-pentadecafluoro-, compd. with ethanamine (1:1)</v>
      </c>
      <c r="U7070" s="18" t="str">
        <f t="shared" si="332"/>
        <v>DTXSID001023158</v>
      </c>
    </row>
    <row r="7071" spans="1:21" x14ac:dyDescent="0.2">
      <c r="A7071" s="23" t="s">
        <v>57954</v>
      </c>
      <c r="B7071" s="16" t="s">
        <v>57955</v>
      </c>
      <c r="C7071" s="16" t="s">
        <v>57956</v>
      </c>
      <c r="D7071" s="16" t="s">
        <v>57957</v>
      </c>
      <c r="E7071" s="16" t="s">
        <v>57955</v>
      </c>
      <c r="F7071" s="16" t="s">
        <v>57958</v>
      </c>
      <c r="G7071" s="16" t="s">
        <v>57959</v>
      </c>
      <c r="H7071" s="16" t="s">
        <v>16841</v>
      </c>
      <c r="I7071" s="17" t="s">
        <v>16842</v>
      </c>
      <c r="J7071" s="17" t="s">
        <v>16843</v>
      </c>
      <c r="K7071" s="17">
        <v>8</v>
      </c>
      <c r="M7071" s="17">
        <v>3</v>
      </c>
      <c r="O7071" s="17">
        <v>5</v>
      </c>
      <c r="P7071" s="17" t="s">
        <v>46</v>
      </c>
      <c r="Q7071" s="18"/>
      <c r="S7071" s="22" t="str">
        <f t="shared" si="330"/>
        <v>62999-25-1</v>
      </c>
      <c r="T7071" s="18" t="str">
        <f t="shared" si="331"/>
        <v>2,2,3,3,4,4,5,5-Octafluoro-5-iodopentanoyl fluoride</v>
      </c>
      <c r="U7071" s="18" t="str">
        <f t="shared" si="332"/>
        <v>DTXSID20605516</v>
      </c>
    </row>
    <row r="7072" spans="1:21" ht="45" x14ac:dyDescent="0.2">
      <c r="A7072" s="23" t="s">
        <v>57960</v>
      </c>
      <c r="B7072" s="16" t="s">
        <v>57961</v>
      </c>
      <c r="C7072" s="16" t="s">
        <v>57962</v>
      </c>
      <c r="D7072" s="16" t="s">
        <v>57963</v>
      </c>
      <c r="E7072" s="16" t="s">
        <v>57964</v>
      </c>
      <c r="F7072" s="16" t="s">
        <v>57965</v>
      </c>
      <c r="G7072" s="16" t="s">
        <v>57966</v>
      </c>
      <c r="H7072" s="16" t="s">
        <v>57967</v>
      </c>
      <c r="I7072" s="17" t="s">
        <v>57968</v>
      </c>
      <c r="J7072" s="17" t="s">
        <v>57969</v>
      </c>
      <c r="K7072" s="17">
        <v>12</v>
      </c>
      <c r="M7072" s="17">
        <v>16</v>
      </c>
      <c r="O7072" s="17">
        <v>2</v>
      </c>
      <c r="P7072" s="17" t="s">
        <v>46</v>
      </c>
      <c r="Q7072" s="18"/>
      <c r="S7072" s="22" t="str">
        <f t="shared" si="330"/>
        <v>115784-92-4</v>
      </c>
      <c r="T7072" s="18" t="str">
        <f t="shared" si="331"/>
        <v>1-Methylethyl 2-chloro-4-fluoro-5-(2-methoxy-6-oxo-4-(pentafluoroethyl)-1(6H)-pyrimidinyl)benzoate</v>
      </c>
      <c r="U7072" s="18" t="str">
        <f t="shared" si="332"/>
        <v>DTXSID50151192</v>
      </c>
    </row>
    <row r="7073" spans="1:21" ht="45" x14ac:dyDescent="0.2">
      <c r="A7073" s="23" t="s">
        <v>57970</v>
      </c>
      <c r="B7073" s="16" t="s">
        <v>57971</v>
      </c>
      <c r="C7073" s="16" t="s">
        <v>57972</v>
      </c>
      <c r="D7073" s="16" t="s">
        <v>57973</v>
      </c>
      <c r="E7073" s="16" t="s">
        <v>57971</v>
      </c>
      <c r="F7073" s="16" t="s">
        <v>57974</v>
      </c>
      <c r="G7073" s="16" t="s">
        <v>57975</v>
      </c>
      <c r="H7073" s="16" t="s">
        <v>57976</v>
      </c>
      <c r="I7073" s="17" t="s">
        <v>57977</v>
      </c>
      <c r="J7073" s="17" t="s">
        <v>57978</v>
      </c>
      <c r="K7073" s="17">
        <v>15</v>
      </c>
      <c r="M7073" s="17">
        <v>8</v>
      </c>
      <c r="O7073" s="17">
        <v>5</v>
      </c>
      <c r="P7073" s="17" t="s">
        <v>46</v>
      </c>
      <c r="Q7073" s="18"/>
      <c r="S7073" s="22" t="str">
        <f t="shared" si="330"/>
        <v>922421-40-7</v>
      </c>
      <c r="T7073" s="18" t="str">
        <f t="shared" si="331"/>
        <v>5-(4-tert-Butylphenyl)-N-(2,2,3,3,4,4,4-heptafluorobutyl)-1,2-oxazole-3-carboxamide</v>
      </c>
      <c r="U7073" s="18" t="str">
        <f t="shared" si="332"/>
        <v>DTXSID70896275</v>
      </c>
    </row>
    <row r="7074" spans="1:21" ht="30" x14ac:dyDescent="0.2">
      <c r="A7074" s="23" t="s">
        <v>57979</v>
      </c>
      <c r="B7074" s="16" t="s">
        <v>57980</v>
      </c>
      <c r="C7074" s="16" t="s">
        <v>57981</v>
      </c>
      <c r="G7074" s="16" t="s">
        <v>245</v>
      </c>
      <c r="J7074" s="17" t="s">
        <v>46</v>
      </c>
      <c r="K7074" s="17">
        <v>13</v>
      </c>
      <c r="O7074" s="17">
        <v>5</v>
      </c>
      <c r="P7074" s="17" t="s">
        <v>46</v>
      </c>
      <c r="Q7074" s="18"/>
      <c r="S7074" s="22" t="str">
        <f t="shared" si="330"/>
        <v>207574-77-4</v>
      </c>
      <c r="T7074" s="18" t="str">
        <f t="shared" si="331"/>
        <v>(1-Propanamine, 2-(trimethoxysilyl)-, reaction products with reduced methanol-peroxidized poly(tetrafluoroethylene)</v>
      </c>
      <c r="U7074" s="18" t="str">
        <f t="shared" si="332"/>
        <v>DTXSID80883010</v>
      </c>
    </row>
    <row r="7075" spans="1:21" x14ac:dyDescent="0.2">
      <c r="A7075" s="23" t="s">
        <v>57982</v>
      </c>
      <c r="B7075" s="16" t="s">
        <v>57983</v>
      </c>
      <c r="C7075" s="16" t="s">
        <v>57984</v>
      </c>
      <c r="G7075" s="16" t="s">
        <v>245</v>
      </c>
      <c r="J7075" s="17" t="s">
        <v>46</v>
      </c>
      <c r="K7075" s="17">
        <v>10</v>
      </c>
      <c r="O7075" s="17">
        <v>1</v>
      </c>
      <c r="P7075" s="17" t="s">
        <v>46</v>
      </c>
      <c r="Q7075" s="18"/>
      <c r="S7075" s="22" t="str">
        <f t="shared" si="330"/>
        <v>54471-59-9</v>
      </c>
      <c r="T7075" s="18" t="str">
        <f t="shared" si="331"/>
        <v>Perfluoro(dimethyldecalin)</v>
      </c>
      <c r="U7075" s="18" t="str">
        <f t="shared" si="332"/>
        <v>DTXSID60593589</v>
      </c>
    </row>
    <row r="7076" spans="1:21" ht="30" x14ac:dyDescent="0.2">
      <c r="A7076" s="23" t="s">
        <v>57985</v>
      </c>
      <c r="B7076" s="16" t="s">
        <v>57986</v>
      </c>
      <c r="C7076" s="16" t="s">
        <v>57987</v>
      </c>
      <c r="D7076" s="16" t="s">
        <v>57988</v>
      </c>
      <c r="E7076" s="16" t="s">
        <v>57986</v>
      </c>
      <c r="F7076" s="16" t="s">
        <v>57989</v>
      </c>
      <c r="G7076" s="16" t="s">
        <v>57990</v>
      </c>
      <c r="H7076" s="16" t="s">
        <v>14544</v>
      </c>
      <c r="I7076" s="17" t="s">
        <v>14545</v>
      </c>
      <c r="J7076" s="17" t="s">
        <v>14546</v>
      </c>
      <c r="K7076" s="17">
        <v>15</v>
      </c>
      <c r="M7076" s="17">
        <v>5</v>
      </c>
      <c r="O7076" s="17">
        <v>5</v>
      </c>
      <c r="P7076" s="17" t="s">
        <v>46</v>
      </c>
      <c r="Q7076" s="18"/>
      <c r="S7076" s="22" t="str">
        <f t="shared" si="330"/>
        <v>1401315-55-6</v>
      </c>
      <c r="T7076" s="18" t="str">
        <f t="shared" si="331"/>
        <v>2-(Tridecafluorohexyl)-5,6-dihydro-2H-pyran-2-ol</v>
      </c>
      <c r="U7076" s="18" t="str">
        <f t="shared" si="332"/>
        <v>DTXSID20896109</v>
      </c>
    </row>
    <row r="7077" spans="1:21" ht="75" x14ac:dyDescent="0.2">
      <c r="A7077" s="23" t="s">
        <v>57991</v>
      </c>
      <c r="B7077" s="16" t="s">
        <v>57992</v>
      </c>
      <c r="C7077" s="16" t="s">
        <v>57993</v>
      </c>
      <c r="D7077" s="16" t="s">
        <v>57994</v>
      </c>
      <c r="E7077" s="16" t="s">
        <v>57995</v>
      </c>
      <c r="F7077" s="16" t="s">
        <v>57996</v>
      </c>
      <c r="G7077" s="16" t="s">
        <v>57997</v>
      </c>
      <c r="H7077" s="16" t="s">
        <v>57998</v>
      </c>
      <c r="I7077" s="17" t="s">
        <v>57999</v>
      </c>
      <c r="J7077" s="17" t="s">
        <v>58000</v>
      </c>
      <c r="K7077" s="17">
        <v>19</v>
      </c>
      <c r="M7077" s="17">
        <v>3</v>
      </c>
      <c r="O7077" s="17">
        <v>1</v>
      </c>
      <c r="P7077" s="17" t="s">
        <v>46</v>
      </c>
      <c r="Q7077" s="18"/>
      <c r="S7077" s="22" t="str">
        <f t="shared" si="330"/>
        <v>214334-16-4</v>
      </c>
      <c r="T7077" s="18" t="str">
        <f t="shared" si="331"/>
        <v>1,2-bis(2-Octyldodecyl) 3-((perfluoropentyl)ethyl) 2-hydroxy-1,2,3-propanetricarboxylate</v>
      </c>
      <c r="U7077" s="18" t="str">
        <f t="shared" si="332"/>
        <v>DTXSID00882989</v>
      </c>
    </row>
    <row r="7078" spans="1:21" ht="30" x14ac:dyDescent="0.2">
      <c r="A7078" s="23" t="s">
        <v>58001</v>
      </c>
      <c r="B7078" s="16" t="s">
        <v>58002</v>
      </c>
      <c r="C7078" s="16" t="s">
        <v>58003</v>
      </c>
      <c r="D7078" s="16" t="s">
        <v>58004</v>
      </c>
      <c r="E7078" s="16" t="s">
        <v>58002</v>
      </c>
      <c r="F7078" s="16" t="s">
        <v>58005</v>
      </c>
      <c r="G7078" s="16" t="s">
        <v>58006</v>
      </c>
      <c r="H7078" s="16" t="s">
        <v>58007</v>
      </c>
      <c r="I7078" s="17" t="s">
        <v>58008</v>
      </c>
      <c r="J7078" s="17" t="s">
        <v>58009</v>
      </c>
      <c r="K7078" s="17">
        <v>14</v>
      </c>
      <c r="M7078" s="17">
        <v>22</v>
      </c>
      <c r="P7078" s="17" t="s">
        <v>46</v>
      </c>
      <c r="Q7078" s="18"/>
      <c r="S7078" s="22" t="str">
        <f t="shared" si="330"/>
        <v>119403-58-6</v>
      </c>
      <c r="T7078" s="18" t="str">
        <f t="shared" si="331"/>
        <v>Ethyl 3-methyl-5-(nonafluorobutyl)-1H-pyrazole-4-carboxylate</v>
      </c>
      <c r="U7078" s="18" t="str">
        <f t="shared" si="332"/>
        <v>DTXSID80896241</v>
      </c>
    </row>
    <row r="7079" spans="1:21" ht="60" x14ac:dyDescent="0.2">
      <c r="A7079" s="23" t="s">
        <v>58010</v>
      </c>
      <c r="B7079" s="16" t="s">
        <v>58011</v>
      </c>
      <c r="C7079" s="16" t="s">
        <v>58012</v>
      </c>
      <c r="D7079" s="16" t="s">
        <v>58013</v>
      </c>
      <c r="F7079" s="16" t="s">
        <v>58014</v>
      </c>
      <c r="G7079" s="16" t="s">
        <v>58015</v>
      </c>
      <c r="H7079" s="16" t="s">
        <v>58016</v>
      </c>
      <c r="I7079" s="17" t="s">
        <v>58017</v>
      </c>
      <c r="J7079" s="17" t="s">
        <v>58018</v>
      </c>
      <c r="K7079" s="17">
        <v>4</v>
      </c>
      <c r="O7079" s="17">
        <v>2</v>
      </c>
      <c r="P7079" s="17" t="s">
        <v>46</v>
      </c>
      <c r="Q7079" s="18"/>
      <c r="S7079" s="22" t="str">
        <f t="shared" si="330"/>
        <v>NOCAS_1034853</v>
      </c>
      <c r="T7079" s="18" t="str">
        <f t="shared" si="331"/>
        <v>3-[Dimethyl(3-{[(perfluoroundecyl)sulfonyl]amino}propyl)ammonio]propanoate</v>
      </c>
      <c r="U7079" s="18" t="str">
        <f t="shared" si="332"/>
        <v>DTXSID701034853</v>
      </c>
    </row>
    <row r="7080" spans="1:21" ht="30" x14ac:dyDescent="0.2">
      <c r="A7080" s="23" t="s">
        <v>58019</v>
      </c>
      <c r="B7080" s="16" t="s">
        <v>58020</v>
      </c>
      <c r="C7080" s="16" t="s">
        <v>58021</v>
      </c>
      <c r="D7080" s="16" t="s">
        <v>58022</v>
      </c>
      <c r="E7080" s="16" t="s">
        <v>58023</v>
      </c>
      <c r="F7080" s="16" t="s">
        <v>58024</v>
      </c>
      <c r="G7080" s="16" t="s">
        <v>58025</v>
      </c>
      <c r="H7080" s="16" t="s">
        <v>58026</v>
      </c>
      <c r="I7080" s="17" t="s">
        <v>58027</v>
      </c>
      <c r="J7080" s="17" t="s">
        <v>58028</v>
      </c>
      <c r="K7080" s="17">
        <v>16</v>
      </c>
      <c r="M7080" s="17">
        <v>5</v>
      </c>
      <c r="O7080" s="17">
        <v>1</v>
      </c>
      <c r="P7080" s="17" t="s">
        <v>46</v>
      </c>
      <c r="Q7080" s="18"/>
      <c r="S7080" s="22" t="str">
        <f t="shared" si="330"/>
        <v>414911-30-1</v>
      </c>
      <c r="T7080" s="18" t="str">
        <f t="shared" si="331"/>
        <v>4:2 Fluorotelomer sulfonate</v>
      </c>
      <c r="U7080" s="18" t="str">
        <f t="shared" si="332"/>
        <v>DTXSID90891565</v>
      </c>
    </row>
    <row r="7081" spans="1:21" ht="30" x14ac:dyDescent="0.2">
      <c r="A7081" s="23" t="s">
        <v>58029</v>
      </c>
      <c r="B7081" s="16" t="s">
        <v>58030</v>
      </c>
      <c r="C7081" s="16" t="s">
        <v>58031</v>
      </c>
      <c r="G7081" s="16" t="s">
        <v>245</v>
      </c>
      <c r="J7081" s="17" t="s">
        <v>46</v>
      </c>
      <c r="K7081" s="17">
        <v>11</v>
      </c>
      <c r="O7081" s="17">
        <v>5</v>
      </c>
      <c r="P7081" s="17" t="s">
        <v>46</v>
      </c>
      <c r="Q7081" s="18"/>
      <c r="S7081" s="22" t="str">
        <f t="shared" si="330"/>
        <v>161308-16-3</v>
      </c>
      <c r="T7081" s="18" t="str">
        <f t="shared" si="331"/>
        <v>1-Propene, 1,1,2,3,3,3-hexafluoro-, oxidized, polymd., reduced, reaction products with ammonia</v>
      </c>
      <c r="U7081" s="18" t="str">
        <f t="shared" si="332"/>
        <v>DTXSID10897706</v>
      </c>
    </row>
    <row r="7082" spans="1:21" ht="45" x14ac:dyDescent="0.2">
      <c r="A7082" s="23" t="s">
        <v>58032</v>
      </c>
      <c r="B7082" s="16" t="s">
        <v>58033</v>
      </c>
      <c r="C7082" s="16" t="s">
        <v>58034</v>
      </c>
      <c r="D7082" s="16" t="s">
        <v>58035</v>
      </c>
      <c r="F7082" s="16" t="s">
        <v>58036</v>
      </c>
      <c r="G7082" s="16" t="s">
        <v>58037</v>
      </c>
      <c r="H7082" s="16" t="s">
        <v>58038</v>
      </c>
      <c r="I7082" s="17" t="s">
        <v>58039</v>
      </c>
      <c r="J7082" s="17" t="s">
        <v>58040</v>
      </c>
      <c r="K7082" s="17">
        <v>3</v>
      </c>
      <c r="O7082" s="17">
        <v>2</v>
      </c>
      <c r="P7082" s="17" t="s">
        <v>46</v>
      </c>
      <c r="Q7082" s="18"/>
      <c r="S7082" s="22" t="str">
        <f t="shared" si="330"/>
        <v>NOCAS_1026871</v>
      </c>
      <c r="T7082" s="18" t="str">
        <f t="shared" si="331"/>
        <v>4-Fluoro-N-[4-(1,1,1,2,3,3,3-heptafluoropropan-2-yl)-2,6-dimethylphenyl]-3-nitrobenzamide</v>
      </c>
      <c r="U7082" s="18" t="str">
        <f t="shared" si="332"/>
        <v>DTXSID001026871</v>
      </c>
    </row>
    <row r="7083" spans="1:21" ht="45" x14ac:dyDescent="0.2">
      <c r="A7083" s="23" t="s">
        <v>58041</v>
      </c>
      <c r="B7083" s="16" t="s">
        <v>58042</v>
      </c>
      <c r="C7083" s="16" t="s">
        <v>58043</v>
      </c>
      <c r="D7083" s="16" t="s">
        <v>58044</v>
      </c>
      <c r="F7083" s="16" t="s">
        <v>58045</v>
      </c>
      <c r="G7083" s="16" t="s">
        <v>58046</v>
      </c>
      <c r="H7083" s="16" t="s">
        <v>58047</v>
      </c>
      <c r="I7083" s="17" t="s">
        <v>44359</v>
      </c>
      <c r="J7083" s="17" t="s">
        <v>58048</v>
      </c>
      <c r="K7083" s="17">
        <v>3</v>
      </c>
      <c r="O7083" s="17">
        <v>2</v>
      </c>
      <c r="P7083" s="17" t="s">
        <v>46</v>
      </c>
      <c r="Q7083" s="18"/>
      <c r="S7083" s="22" t="str">
        <f t="shared" si="330"/>
        <v>NOCAS_1035048</v>
      </c>
      <c r="T7083" s="18" t="str">
        <f t="shared" si="331"/>
        <v>(E)-5-((Perfluoropent-1-enyl)fluoromethyl)perfluoropentane-1-sulfonic acid</v>
      </c>
      <c r="U7083" s="18" t="str">
        <f t="shared" si="332"/>
        <v>DTXSID001035048</v>
      </c>
    </row>
    <row r="7084" spans="1:21" ht="30" x14ac:dyDescent="0.2">
      <c r="A7084" s="23" t="s">
        <v>58049</v>
      </c>
      <c r="B7084" s="16" t="s">
        <v>58050</v>
      </c>
      <c r="C7084" s="16" t="s">
        <v>58051</v>
      </c>
      <c r="D7084" s="16" t="s">
        <v>58052</v>
      </c>
      <c r="E7084" s="16" t="s">
        <v>58053</v>
      </c>
      <c r="F7084" s="16" t="s">
        <v>58054</v>
      </c>
      <c r="G7084" s="16" t="s">
        <v>58055</v>
      </c>
      <c r="H7084" s="16" t="s">
        <v>50726</v>
      </c>
      <c r="I7084" s="17" t="s">
        <v>50727</v>
      </c>
      <c r="J7084" s="17" t="s">
        <v>50728</v>
      </c>
      <c r="K7084" s="17">
        <v>15</v>
      </c>
      <c r="M7084" s="17">
        <v>2</v>
      </c>
      <c r="O7084" s="17">
        <v>1</v>
      </c>
      <c r="P7084" s="17" t="s">
        <v>46</v>
      </c>
      <c r="Q7084" s="18"/>
      <c r="S7084" s="22" t="str">
        <f t="shared" si="330"/>
        <v>854992-57-7</v>
      </c>
      <c r="T7084" s="18" t="str">
        <f t="shared" si="331"/>
        <v>[(1Z)-1,2-Difluoro-2-(1,1,2,2,3,3,3-heptafluoropropoxy)ethenyl]benzene</v>
      </c>
      <c r="U7084" s="18" t="str">
        <f t="shared" si="332"/>
        <v>DTXSID10833689</v>
      </c>
    </row>
    <row r="7085" spans="1:21" ht="30" x14ac:dyDescent="0.2">
      <c r="A7085" s="23" t="s">
        <v>58056</v>
      </c>
      <c r="B7085" s="16" t="s">
        <v>58057</v>
      </c>
      <c r="C7085" s="16" t="s">
        <v>58058</v>
      </c>
      <c r="D7085" s="16" t="s">
        <v>58059</v>
      </c>
      <c r="E7085" s="16" t="s">
        <v>58060</v>
      </c>
      <c r="F7085" s="16" t="s">
        <v>58061</v>
      </c>
      <c r="G7085" s="16" t="s">
        <v>58062</v>
      </c>
      <c r="H7085" s="16" t="s">
        <v>26372</v>
      </c>
      <c r="I7085" s="17" t="s">
        <v>26373</v>
      </c>
      <c r="J7085" s="17" t="s">
        <v>26374</v>
      </c>
      <c r="K7085" s="17">
        <v>15</v>
      </c>
      <c r="M7085" s="17">
        <v>7</v>
      </c>
      <c r="O7085" s="17">
        <v>1</v>
      </c>
      <c r="P7085" s="17" t="s">
        <v>46</v>
      </c>
      <c r="Q7085" s="18"/>
      <c r="S7085" s="22" t="str">
        <f t="shared" si="330"/>
        <v>267239-61-2</v>
      </c>
      <c r="T7085" s="18" t="str">
        <f t="shared" si="331"/>
        <v>Perfluoro-2-ethoxypropanoic acid</v>
      </c>
      <c r="U7085" s="18" t="str">
        <f t="shared" si="332"/>
        <v>DTXSID60896486</v>
      </c>
    </row>
    <row r="7086" spans="1:21" ht="30" x14ac:dyDescent="0.2">
      <c r="A7086" s="23" t="s">
        <v>58063</v>
      </c>
      <c r="B7086" s="16" t="s">
        <v>58064</v>
      </c>
      <c r="C7086" s="16" t="s">
        <v>58065</v>
      </c>
      <c r="D7086" s="16" t="s">
        <v>58066</v>
      </c>
      <c r="F7086" s="16" t="s">
        <v>58067</v>
      </c>
      <c r="G7086" s="16" t="s">
        <v>58068</v>
      </c>
      <c r="H7086" s="16" t="s">
        <v>58069</v>
      </c>
      <c r="I7086" s="17" t="s">
        <v>58070</v>
      </c>
      <c r="J7086" s="17" t="s">
        <v>58071</v>
      </c>
      <c r="K7086" s="17">
        <v>3</v>
      </c>
      <c r="O7086" s="17">
        <v>2</v>
      </c>
      <c r="P7086" s="17" t="s">
        <v>46</v>
      </c>
      <c r="Q7086" s="18"/>
      <c r="S7086" s="22" t="str">
        <f t="shared" si="330"/>
        <v>NOCAS_1036428</v>
      </c>
      <c r="T7086" s="18" t="str">
        <f t="shared" si="331"/>
        <v>4,4,5,5,6,6,6‐Heptafluorohexane‐1‐sulfonic acid</v>
      </c>
      <c r="U7086" s="18" t="str">
        <f t="shared" si="332"/>
        <v>DTXSID201036428</v>
      </c>
    </row>
    <row r="7087" spans="1:21" ht="45" x14ac:dyDescent="0.2">
      <c r="A7087" s="23" t="s">
        <v>58072</v>
      </c>
      <c r="B7087" s="16" t="s">
        <v>58073</v>
      </c>
      <c r="C7087" s="16" t="s">
        <v>58074</v>
      </c>
      <c r="D7087" s="16" t="s">
        <v>58075</v>
      </c>
      <c r="E7087" s="16" t="s">
        <v>58073</v>
      </c>
      <c r="F7087" s="16" t="s">
        <v>58076</v>
      </c>
      <c r="G7087" s="16" t="s">
        <v>58077</v>
      </c>
      <c r="H7087" s="16" t="s">
        <v>58078</v>
      </c>
      <c r="I7087" s="17" t="s">
        <v>54667</v>
      </c>
      <c r="J7087" s="17" t="s">
        <v>58079</v>
      </c>
      <c r="K7087" s="17">
        <v>8</v>
      </c>
      <c r="M7087" s="17">
        <v>4</v>
      </c>
      <c r="O7087" s="17">
        <v>5</v>
      </c>
      <c r="P7087" s="17" t="s">
        <v>46</v>
      </c>
      <c r="Q7087" s="18"/>
      <c r="S7087" s="22" t="str">
        <f t="shared" si="330"/>
        <v>98046-77-6</v>
      </c>
      <c r="T7087" s="18" t="str">
        <f t="shared" si="331"/>
        <v>3-(Trimethoxysilyl)propyl pentadecafluorooctanoate</v>
      </c>
      <c r="U7087" s="18" t="str">
        <f t="shared" si="332"/>
        <v>DTXSID20567807</v>
      </c>
    </row>
    <row r="7088" spans="1:21" ht="30" x14ac:dyDescent="0.2">
      <c r="A7088" s="23" t="s">
        <v>58080</v>
      </c>
      <c r="B7088" s="16" t="s">
        <v>58081</v>
      </c>
      <c r="C7088" s="16" t="s">
        <v>58082</v>
      </c>
      <c r="D7088" s="16" t="s">
        <v>58083</v>
      </c>
      <c r="E7088" s="16" t="s">
        <v>58081</v>
      </c>
      <c r="F7088" s="16" t="s">
        <v>58084</v>
      </c>
      <c r="G7088" s="16" t="s">
        <v>58085</v>
      </c>
      <c r="H7088" s="16" t="s">
        <v>58086</v>
      </c>
      <c r="I7088" s="17" t="s">
        <v>58087</v>
      </c>
      <c r="J7088" s="17" t="s">
        <v>58088</v>
      </c>
      <c r="K7088" s="17">
        <v>7</v>
      </c>
      <c r="M7088" s="17">
        <v>2</v>
      </c>
      <c r="O7088" s="17">
        <v>5</v>
      </c>
      <c r="P7088" s="17" t="s">
        <v>46</v>
      </c>
      <c r="Q7088" s="18"/>
      <c r="S7088" s="22" t="str">
        <f t="shared" si="330"/>
        <v>41485-24-9</v>
      </c>
      <c r="T7088" s="18" t="str">
        <f t="shared" si="331"/>
        <v>1-(2-Nitropropan-2-yl)-4-(1,1,2,2-tetrafluoro-2-phenylethyl)benzene</v>
      </c>
      <c r="U7088" s="18" t="str">
        <f t="shared" si="332"/>
        <v>DTXSID80785606</v>
      </c>
    </row>
    <row r="7089" spans="1:21" ht="30" x14ac:dyDescent="0.2">
      <c r="A7089" s="23" t="s">
        <v>58089</v>
      </c>
      <c r="B7089" s="16" t="s">
        <v>58090</v>
      </c>
      <c r="C7089" s="16" t="s">
        <v>58091</v>
      </c>
      <c r="D7089" s="16" t="s">
        <v>58092</v>
      </c>
      <c r="E7089" s="16" t="s">
        <v>58090</v>
      </c>
      <c r="F7089" s="16" t="s">
        <v>58093</v>
      </c>
      <c r="G7089" s="16" t="s">
        <v>58094</v>
      </c>
      <c r="H7089" s="16" t="s">
        <v>58095</v>
      </c>
      <c r="I7089" s="17" t="s">
        <v>58096</v>
      </c>
      <c r="J7089" s="17" t="s">
        <v>58097</v>
      </c>
      <c r="K7089" s="17">
        <v>8</v>
      </c>
      <c r="M7089" s="17">
        <v>3</v>
      </c>
      <c r="O7089" s="17">
        <v>5</v>
      </c>
      <c r="P7089" s="17" t="s">
        <v>46</v>
      </c>
      <c r="Q7089" s="18"/>
      <c r="S7089" s="22" t="str">
        <f t="shared" si="330"/>
        <v>141700-49-4</v>
      </c>
      <c r="T7089" s="18" t="str">
        <f t="shared" si="331"/>
        <v>1,1-Dichloro-2,2,3,3,4,4,5,5-octafluoro-1-(propylsulfanyl)pentane</v>
      </c>
      <c r="U7089" s="18" t="str">
        <f t="shared" si="332"/>
        <v>DTXSID20579920</v>
      </c>
    </row>
    <row r="7090" spans="1:21" ht="60" x14ac:dyDescent="0.2">
      <c r="A7090" s="23" t="s">
        <v>58098</v>
      </c>
      <c r="B7090" s="16" t="s">
        <v>58099</v>
      </c>
      <c r="C7090" s="16" t="s">
        <v>58100</v>
      </c>
      <c r="D7090" s="16" t="s">
        <v>58101</v>
      </c>
      <c r="F7090" s="16" t="s">
        <v>58102</v>
      </c>
      <c r="G7090" s="16" t="s">
        <v>58103</v>
      </c>
      <c r="H7090" s="16" t="s">
        <v>58104</v>
      </c>
      <c r="I7090" s="17" t="s">
        <v>58105</v>
      </c>
      <c r="J7090" s="17" t="s">
        <v>58106</v>
      </c>
      <c r="K7090" s="17">
        <v>3</v>
      </c>
      <c r="O7090" s="17">
        <v>1</v>
      </c>
      <c r="P7090" s="17" t="s">
        <v>46</v>
      </c>
      <c r="Q7090" s="18"/>
      <c r="S7090" s="22" t="str">
        <f t="shared" si="330"/>
        <v>NOCAS_1027672</v>
      </c>
      <c r="T7090" s="18" t="str">
        <f t="shared" si="331"/>
        <v>2-(Methyl{perfluoro-2-[2,6-bis(ethyl)morpholin-4-yl]ethanesulfonyl}amino)ethyl prop-2-enoate</v>
      </c>
      <c r="U7090" s="18" t="str">
        <f t="shared" si="332"/>
        <v>DTXSID101027672</v>
      </c>
    </row>
    <row r="7091" spans="1:21" ht="30" x14ac:dyDescent="0.2">
      <c r="A7091" s="23" t="s">
        <v>58107</v>
      </c>
      <c r="B7091" s="16" t="s">
        <v>58108</v>
      </c>
      <c r="C7091" s="16" t="s">
        <v>58109</v>
      </c>
      <c r="D7091" s="16" t="s">
        <v>58110</v>
      </c>
      <c r="E7091" s="16" t="s">
        <v>58111</v>
      </c>
      <c r="F7091" s="16" t="s">
        <v>58112</v>
      </c>
      <c r="G7091" s="16" t="s">
        <v>58113</v>
      </c>
      <c r="H7091" s="16" t="s">
        <v>26650</v>
      </c>
      <c r="I7091" s="17" t="s">
        <v>26651</v>
      </c>
      <c r="J7091" s="17" t="s">
        <v>26652</v>
      </c>
      <c r="K7091" s="17">
        <v>6</v>
      </c>
      <c r="M7091" s="17">
        <v>18</v>
      </c>
      <c r="O7091" s="17">
        <v>2</v>
      </c>
      <c r="P7091" s="17" t="s">
        <v>46</v>
      </c>
      <c r="Q7091" s="18"/>
      <c r="S7091" s="22" t="str">
        <f t="shared" si="330"/>
        <v>5486-63-5</v>
      </c>
      <c r="T7091" s="18" t="str">
        <f t="shared" si="331"/>
        <v>2-Hydroxy-2-(1,1,2,2-tetrafluoroethyl)-2,3-dihydro-4H-benzo[h]chromen-4-one</v>
      </c>
      <c r="U7091" s="18" t="str">
        <f t="shared" si="332"/>
        <v>DTXSID30385933</v>
      </c>
    </row>
    <row r="7092" spans="1:21" ht="45" x14ac:dyDescent="0.2">
      <c r="A7092" s="23" t="s">
        <v>58114</v>
      </c>
      <c r="B7092" s="16" t="s">
        <v>58115</v>
      </c>
      <c r="C7092" s="16" t="s">
        <v>58116</v>
      </c>
      <c r="D7092" s="16" t="s">
        <v>58117</v>
      </c>
      <c r="F7092" s="16" t="s">
        <v>58118</v>
      </c>
      <c r="G7092" s="16" t="s">
        <v>58119</v>
      </c>
      <c r="H7092" s="16" t="s">
        <v>58120</v>
      </c>
      <c r="I7092" s="17" t="s">
        <v>58121</v>
      </c>
      <c r="J7092" s="17" t="s">
        <v>58122</v>
      </c>
      <c r="K7092" s="17">
        <v>4</v>
      </c>
      <c r="O7092" s="17">
        <v>2</v>
      </c>
      <c r="P7092" s="17" t="s">
        <v>46</v>
      </c>
      <c r="Q7092" s="18"/>
      <c r="S7092" s="22" t="str">
        <f t="shared" si="330"/>
        <v>NOCAS_1034973</v>
      </c>
      <c r="T7092" s="18" t="str">
        <f t="shared" si="331"/>
        <v>3-Chloro-perfluorotetradecanoic acid</v>
      </c>
      <c r="U7092" s="18" t="str">
        <f t="shared" si="332"/>
        <v>DTXSID401034973</v>
      </c>
    </row>
    <row r="7093" spans="1:21" ht="75" x14ac:dyDescent="0.2">
      <c r="A7093" s="23" t="s">
        <v>58123</v>
      </c>
      <c r="B7093" s="16" t="s">
        <v>58124</v>
      </c>
      <c r="C7093" s="16" t="s">
        <v>58125</v>
      </c>
      <c r="F7093" s="16" t="s">
        <v>58126</v>
      </c>
      <c r="G7093" s="16" t="s">
        <v>58127</v>
      </c>
      <c r="H7093" s="16" t="s">
        <v>58128</v>
      </c>
      <c r="J7093" s="17" t="s">
        <v>46</v>
      </c>
      <c r="K7093" s="17">
        <v>15</v>
      </c>
      <c r="M7093" s="17">
        <v>18</v>
      </c>
      <c r="O7093" s="17">
        <v>2</v>
      </c>
      <c r="P7093" s="17" t="s">
        <v>46</v>
      </c>
      <c r="S7093" s="22" t="str">
        <f t="shared" si="330"/>
        <v>85681-64-7</v>
      </c>
      <c r="T7093" s="18" t="str">
        <f t="shared" si="331"/>
        <v>2-Propenoic acid, perfluoro-C8-16-alkyl esters</v>
      </c>
      <c r="U7093" s="18" t="str">
        <f t="shared" si="332"/>
        <v>DTXSID20881292</v>
      </c>
    </row>
    <row r="7094" spans="1:21" ht="45" x14ac:dyDescent="0.2">
      <c r="A7094" s="23" t="s">
        <v>58129</v>
      </c>
      <c r="B7094" s="16" t="s">
        <v>58130</v>
      </c>
      <c r="C7094" s="16" t="s">
        <v>58131</v>
      </c>
      <c r="D7094" s="16" t="s">
        <v>58132</v>
      </c>
      <c r="E7094" s="16" t="s">
        <v>58133</v>
      </c>
      <c r="F7094" s="16" t="s">
        <v>58134</v>
      </c>
      <c r="G7094" s="16" t="s">
        <v>58135</v>
      </c>
      <c r="H7094" s="16" t="s">
        <v>58136</v>
      </c>
      <c r="I7094" s="17" t="s">
        <v>58137</v>
      </c>
      <c r="J7094" s="17" t="s">
        <v>58138</v>
      </c>
      <c r="K7094" s="17">
        <v>8</v>
      </c>
      <c r="M7094" s="17">
        <v>13</v>
      </c>
      <c r="O7094" s="17">
        <v>4</v>
      </c>
      <c r="P7094" s="17" t="s">
        <v>46</v>
      </c>
      <c r="S7094" s="22" t="str">
        <f t="shared" si="330"/>
        <v>100279-18-3</v>
      </c>
      <c r="T7094" s="18" t="str">
        <f t="shared" si="331"/>
        <v>N-((2,5-Dichloro-4-(1,1,2,2-tetrafluoroethylsulfanyl)phenyl)carbamoyl)-2,6-difluorobenzamide</v>
      </c>
      <c r="U7094" s="18" t="str">
        <f t="shared" si="332"/>
        <v>DTXSID20143089</v>
      </c>
    </row>
    <row r="7095" spans="1:21" ht="45" x14ac:dyDescent="0.2">
      <c r="A7095" s="23" t="s">
        <v>58139</v>
      </c>
      <c r="B7095" s="16" t="s">
        <v>58140</v>
      </c>
      <c r="C7095" s="16" t="s">
        <v>58141</v>
      </c>
      <c r="D7095" s="16" t="s">
        <v>58142</v>
      </c>
      <c r="F7095" s="16" t="s">
        <v>58143</v>
      </c>
      <c r="G7095" s="16" t="s">
        <v>58144</v>
      </c>
      <c r="H7095" s="16" t="s">
        <v>58145</v>
      </c>
      <c r="I7095" s="17" t="s">
        <v>58146</v>
      </c>
      <c r="J7095" s="17" t="s">
        <v>58147</v>
      </c>
      <c r="K7095" s="17">
        <v>3</v>
      </c>
      <c r="O7095" s="17">
        <v>2</v>
      </c>
      <c r="P7095" s="17" t="s">
        <v>46</v>
      </c>
      <c r="S7095" s="22" t="str">
        <f t="shared" si="330"/>
        <v>121500-31-0</v>
      </c>
      <c r="T7095" s="18" t="str">
        <f t="shared" si="331"/>
        <v>3-[(Perfluorooctyl)ethyloxy]-1,2-propanediol</v>
      </c>
      <c r="U7095" s="18" t="str">
        <f t="shared" si="332"/>
        <v>DTXSID401032496</v>
      </c>
    </row>
    <row r="7096" spans="1:21" ht="60" x14ac:dyDescent="0.2">
      <c r="A7096" s="23" t="s">
        <v>58148</v>
      </c>
      <c r="B7096" s="16" t="s">
        <v>58149</v>
      </c>
      <c r="C7096" s="16" t="s">
        <v>58150</v>
      </c>
      <c r="D7096" s="16" t="s">
        <v>58151</v>
      </c>
      <c r="F7096" s="16" t="s">
        <v>58152</v>
      </c>
      <c r="G7096" s="16" t="s">
        <v>58153</v>
      </c>
      <c r="H7096" s="16" t="s">
        <v>58154</v>
      </c>
      <c r="I7096" s="17" t="s">
        <v>58155</v>
      </c>
      <c r="J7096" s="17" t="s">
        <v>58156</v>
      </c>
      <c r="K7096" s="17">
        <v>3</v>
      </c>
      <c r="O7096" s="17">
        <v>2</v>
      </c>
      <c r="P7096" s="17" t="s">
        <v>46</v>
      </c>
      <c r="S7096" s="22" t="str">
        <f t="shared" si="330"/>
        <v>NOCAS_1036779</v>
      </c>
      <c r="T7096" s="18" t="str">
        <f t="shared" si="331"/>
        <v>(2‐Carboxyethyl)dimethyl[3-(perfluorododecyl)‐2‐hydroxypropyl]azanium</v>
      </c>
      <c r="U7096" s="18" t="str">
        <f t="shared" si="332"/>
        <v>DTXSID401036779</v>
      </c>
    </row>
    <row r="7097" spans="1:21" ht="30" x14ac:dyDescent="0.2">
      <c r="A7097" s="23" t="s">
        <v>58157</v>
      </c>
      <c r="B7097" s="16" t="s">
        <v>58158</v>
      </c>
      <c r="C7097" s="16" t="s">
        <v>58159</v>
      </c>
      <c r="D7097" s="16" t="s">
        <v>58160</v>
      </c>
      <c r="E7097" s="16" t="s">
        <v>58158</v>
      </c>
      <c r="F7097" s="16" t="s">
        <v>58161</v>
      </c>
      <c r="G7097" s="16" t="s">
        <v>58162</v>
      </c>
      <c r="H7097" s="16" t="s">
        <v>47802</v>
      </c>
      <c r="I7097" s="17" t="s">
        <v>47803</v>
      </c>
      <c r="J7097" s="17" t="s">
        <v>47804</v>
      </c>
      <c r="K7097" s="17">
        <v>15</v>
      </c>
      <c r="M7097" s="17">
        <v>6</v>
      </c>
      <c r="O7097" s="17">
        <v>5</v>
      </c>
      <c r="P7097" s="17" t="s">
        <v>46</v>
      </c>
      <c r="S7097" s="22" t="str">
        <f t="shared" si="330"/>
        <v>169289-67-2</v>
      </c>
      <c r="T7097" s="18" t="str">
        <f t="shared" si="331"/>
        <v>2-[(2,2,3,3,4,4,5,5,6,6,6-Undecafluorohexyl)oxy]ethan-1-ol</v>
      </c>
      <c r="U7097" s="18" t="str">
        <f t="shared" si="332"/>
        <v>DTXSID50895524</v>
      </c>
    </row>
    <row r="7098" spans="1:21" ht="45" x14ac:dyDescent="0.2">
      <c r="A7098" s="23" t="s">
        <v>58163</v>
      </c>
      <c r="B7098" s="16" t="s">
        <v>58164</v>
      </c>
      <c r="C7098" s="16" t="s">
        <v>58165</v>
      </c>
      <c r="D7098" s="16" t="s">
        <v>58166</v>
      </c>
      <c r="E7098" s="16" t="s">
        <v>58167</v>
      </c>
      <c r="F7098" s="16" t="s">
        <v>58168</v>
      </c>
      <c r="G7098" s="16" t="s">
        <v>58169</v>
      </c>
      <c r="H7098" s="16" t="s">
        <v>7171</v>
      </c>
      <c r="I7098" s="17" t="s">
        <v>7172</v>
      </c>
      <c r="J7098" s="17" t="s">
        <v>7173</v>
      </c>
      <c r="K7098" s="17">
        <v>8</v>
      </c>
      <c r="M7098" s="17">
        <v>7</v>
      </c>
      <c r="O7098" s="17">
        <v>5</v>
      </c>
      <c r="P7098" s="17" t="s">
        <v>46</v>
      </c>
      <c r="S7098" s="22" t="str">
        <f t="shared" si="330"/>
        <v>21733-14-2</v>
      </c>
      <c r="T7098" s="18" t="str">
        <f t="shared" si="331"/>
        <v>1,2,4-Oxadiazole, 5-(pentadecafluoroheptyl)-3-phenyl-</v>
      </c>
      <c r="U7098" s="18" t="str">
        <f t="shared" si="332"/>
        <v>DTXSID80458207</v>
      </c>
    </row>
    <row r="7099" spans="1:21" ht="30" x14ac:dyDescent="0.2">
      <c r="A7099" s="23" t="s">
        <v>58170</v>
      </c>
      <c r="B7099" s="16" t="s">
        <v>58171</v>
      </c>
      <c r="C7099" s="16" t="s">
        <v>58172</v>
      </c>
      <c r="D7099" s="16" t="s">
        <v>58173</v>
      </c>
      <c r="E7099" s="16" t="s">
        <v>58174</v>
      </c>
      <c r="F7099" s="16" t="s">
        <v>58175</v>
      </c>
      <c r="G7099" s="16" t="s">
        <v>58176</v>
      </c>
      <c r="H7099" s="16" t="s">
        <v>55725</v>
      </c>
      <c r="I7099" s="17" t="s">
        <v>55726</v>
      </c>
      <c r="J7099" s="17" t="s">
        <v>55727</v>
      </c>
      <c r="K7099" s="17">
        <v>22</v>
      </c>
      <c r="M7099" s="17">
        <v>41</v>
      </c>
      <c r="O7099" s="17">
        <v>2</v>
      </c>
      <c r="P7099" s="17" t="s">
        <v>46</v>
      </c>
      <c r="S7099" s="22" t="str">
        <f t="shared" si="330"/>
        <v>73606-13-0</v>
      </c>
      <c r="T7099" s="18" t="str">
        <f t="shared" si="331"/>
        <v>2-Allyloxyperfluoroethanesulfonyl fluoride</v>
      </c>
      <c r="U7099" s="18" t="str">
        <f t="shared" si="332"/>
        <v>DTXSID40381986</v>
      </c>
    </row>
    <row r="7100" spans="1:21" ht="45" x14ac:dyDescent="0.2">
      <c r="A7100" s="23" t="s">
        <v>58177</v>
      </c>
      <c r="B7100" s="16" t="s">
        <v>58178</v>
      </c>
      <c r="C7100" s="16" t="s">
        <v>58179</v>
      </c>
      <c r="D7100" s="16" t="s">
        <v>58180</v>
      </c>
      <c r="F7100" s="16" t="s">
        <v>58181</v>
      </c>
      <c r="G7100" s="16" t="s">
        <v>58182</v>
      </c>
      <c r="H7100" s="16" t="s">
        <v>556</v>
      </c>
      <c r="I7100" s="17" t="s">
        <v>557</v>
      </c>
      <c r="J7100" s="17" t="s">
        <v>558</v>
      </c>
      <c r="K7100" s="17">
        <v>3</v>
      </c>
      <c r="O7100" s="17">
        <v>2</v>
      </c>
      <c r="P7100" s="17" t="s">
        <v>46</v>
      </c>
      <c r="S7100" s="22" t="str">
        <f t="shared" si="330"/>
        <v>NOCAS_1027555</v>
      </c>
      <c r="T7100" s="18" t="str">
        <f t="shared" si="331"/>
        <v>cis-Perfluoro-1-methyl-2-ethylcyclohexane</v>
      </c>
      <c r="U7100" s="18" t="str">
        <f t="shared" si="332"/>
        <v>DTXSID501027555</v>
      </c>
    </row>
    <row r="7101" spans="1:21" ht="30" x14ac:dyDescent="0.2">
      <c r="A7101" s="23" t="s">
        <v>58183</v>
      </c>
      <c r="B7101" s="16" t="s">
        <v>58184</v>
      </c>
      <c r="C7101" s="16" t="s">
        <v>58185</v>
      </c>
      <c r="D7101" s="16" t="s">
        <v>58186</v>
      </c>
      <c r="E7101" s="16" t="s">
        <v>58184</v>
      </c>
      <c r="F7101" s="16" t="s">
        <v>58187</v>
      </c>
      <c r="G7101" s="16" t="s">
        <v>58188</v>
      </c>
      <c r="H7101" s="16" t="s">
        <v>58189</v>
      </c>
      <c r="I7101" s="17" t="s">
        <v>58190</v>
      </c>
      <c r="J7101" s="17" t="s">
        <v>58191</v>
      </c>
      <c r="K7101" s="17">
        <v>7</v>
      </c>
      <c r="M7101" s="17">
        <v>9</v>
      </c>
      <c r="O7101" s="17">
        <v>5</v>
      </c>
      <c r="P7101" s="17" t="s">
        <v>46</v>
      </c>
      <c r="S7101" s="22" t="str">
        <f t="shared" si="330"/>
        <v>101931-56-0</v>
      </c>
      <c r="T7101" s="18" t="str">
        <f t="shared" si="331"/>
        <v>5-Chloro-1,1,1-trifluoro-2-(trifluoromethyl)pentane-2,4-diol</v>
      </c>
      <c r="U7101" s="18" t="str">
        <f t="shared" si="332"/>
        <v>DTXSID90906845</v>
      </c>
    </row>
    <row r="7102" spans="1:21" ht="30" x14ac:dyDescent="0.2">
      <c r="A7102" s="23" t="s">
        <v>58192</v>
      </c>
      <c r="B7102" s="16" t="s">
        <v>58193</v>
      </c>
      <c r="C7102" s="16" t="s">
        <v>58194</v>
      </c>
      <c r="D7102" s="16" t="s">
        <v>58195</v>
      </c>
      <c r="F7102" s="16" t="s">
        <v>58196</v>
      </c>
      <c r="G7102" s="16" t="s">
        <v>58197</v>
      </c>
      <c r="H7102" s="16" t="s">
        <v>3122</v>
      </c>
      <c r="I7102" s="17" t="s">
        <v>3123</v>
      </c>
      <c r="J7102" s="17" t="s">
        <v>3124</v>
      </c>
      <c r="K7102" s="17">
        <v>3</v>
      </c>
      <c r="O7102" s="17">
        <v>2</v>
      </c>
      <c r="P7102" s="17" t="s">
        <v>46</v>
      </c>
      <c r="S7102" s="22" t="str">
        <f t="shared" si="330"/>
        <v>NOCAS_1026774</v>
      </c>
      <c r="T7102" s="18" t="str">
        <f t="shared" si="331"/>
        <v>4,4,5,5,6,6,6-Heptafluorohexan-3-yl acetate</v>
      </c>
      <c r="U7102" s="18" t="str">
        <f t="shared" si="332"/>
        <v>DTXSID601026774</v>
      </c>
    </row>
    <row r="7103" spans="1:21" ht="30" x14ac:dyDescent="0.2">
      <c r="A7103" s="23" t="s">
        <v>58198</v>
      </c>
      <c r="B7103" s="16" t="s">
        <v>58199</v>
      </c>
      <c r="C7103" s="16" t="s">
        <v>58200</v>
      </c>
      <c r="D7103" s="16" t="s">
        <v>58201</v>
      </c>
      <c r="E7103" s="16" t="s">
        <v>58199</v>
      </c>
      <c r="F7103" s="16" t="s">
        <v>58202</v>
      </c>
      <c r="G7103" s="16" t="s">
        <v>58203</v>
      </c>
      <c r="H7103" s="16" t="s">
        <v>58204</v>
      </c>
      <c r="I7103" s="17" t="s">
        <v>58205</v>
      </c>
      <c r="J7103" s="17" t="s">
        <v>58206</v>
      </c>
      <c r="K7103" s="17">
        <v>7</v>
      </c>
      <c r="M7103" s="17">
        <v>3</v>
      </c>
      <c r="O7103" s="17">
        <v>5</v>
      </c>
      <c r="P7103" s="17" t="s">
        <v>46</v>
      </c>
      <c r="S7103" s="22" t="str">
        <f t="shared" si="330"/>
        <v>79339-01-8</v>
      </c>
      <c r="T7103" s="18" t="str">
        <f t="shared" si="331"/>
        <v>Bis[(2,2,3,3,4,4,5,5-octafluoropentyl)oxy](oxo)phosphanium</v>
      </c>
      <c r="U7103" s="18" t="str">
        <f t="shared" si="332"/>
        <v>DTXSID70566123</v>
      </c>
    </row>
    <row r="7104" spans="1:21" ht="45" x14ac:dyDescent="0.2">
      <c r="A7104" s="23" t="s">
        <v>58207</v>
      </c>
      <c r="B7104" s="16" t="s">
        <v>58208</v>
      </c>
      <c r="C7104" s="16" t="s">
        <v>58209</v>
      </c>
      <c r="D7104" s="16" t="s">
        <v>58210</v>
      </c>
      <c r="F7104" s="16" t="s">
        <v>58211</v>
      </c>
      <c r="G7104" s="16" t="s">
        <v>58212</v>
      </c>
      <c r="H7104" s="16" t="s">
        <v>970</v>
      </c>
      <c r="I7104" s="17" t="s">
        <v>971</v>
      </c>
      <c r="J7104" s="17" t="s">
        <v>972</v>
      </c>
      <c r="K7104" s="17">
        <v>3</v>
      </c>
      <c r="O7104" s="17">
        <v>2</v>
      </c>
      <c r="P7104" s="17" t="s">
        <v>46</v>
      </c>
      <c r="S7104" s="22" t="str">
        <f t="shared" si="330"/>
        <v>2089109-41-9</v>
      </c>
      <c r="T7104" s="18" t="str">
        <f t="shared" si="331"/>
        <v>Perfluoro-4-hexene-1-sulfonic acid</v>
      </c>
      <c r="U7104" s="18" t="str">
        <f t="shared" si="332"/>
        <v>DTXSID101032592</v>
      </c>
    </row>
    <row r="7105" spans="1:21" ht="30" x14ac:dyDescent="0.2">
      <c r="A7105" s="23" t="s">
        <v>58213</v>
      </c>
      <c r="B7105" s="16" t="s">
        <v>58214</v>
      </c>
      <c r="C7105" s="16" t="s">
        <v>58215</v>
      </c>
      <c r="F7105" s="16" t="s">
        <v>58216</v>
      </c>
      <c r="G7105" s="16" t="s">
        <v>4892</v>
      </c>
      <c r="H7105" s="16" t="s">
        <v>58217</v>
      </c>
      <c r="J7105" s="17" t="s">
        <v>46</v>
      </c>
      <c r="K7105" s="17">
        <v>19</v>
      </c>
      <c r="M7105" s="17">
        <v>18</v>
      </c>
      <c r="O7105" s="17">
        <v>2</v>
      </c>
      <c r="P7105" s="17" t="s">
        <v>46</v>
      </c>
      <c r="S7105" s="22" t="str">
        <f t="shared" si="330"/>
        <v>68140-19-2</v>
      </c>
      <c r="T7105" s="18" t="str">
        <f t="shared" si="331"/>
        <v>1,1,2,2-Tetrahydroperfluoroalkyl (C4-20) mercaptan</v>
      </c>
      <c r="U7105" s="18" t="str">
        <f t="shared" si="332"/>
        <v>DTXSID60881857</v>
      </c>
    </row>
    <row r="7106" spans="1:21" x14ac:dyDescent="0.2">
      <c r="A7106" s="23" t="s">
        <v>58218</v>
      </c>
      <c r="B7106" s="16" t="s">
        <v>58219</v>
      </c>
      <c r="C7106" s="16" t="s">
        <v>58220</v>
      </c>
      <c r="D7106" s="16" t="s">
        <v>58221</v>
      </c>
      <c r="E7106" s="16" t="s">
        <v>58222</v>
      </c>
      <c r="F7106" s="16" t="s">
        <v>58223</v>
      </c>
      <c r="G7106" s="16" t="s">
        <v>58224</v>
      </c>
      <c r="H7106" s="16" t="s">
        <v>58225</v>
      </c>
      <c r="I7106" s="17" t="s">
        <v>58226</v>
      </c>
      <c r="J7106" s="17" t="s">
        <v>58227</v>
      </c>
      <c r="K7106" s="17">
        <v>7</v>
      </c>
      <c r="M7106" s="17">
        <v>26</v>
      </c>
      <c r="O7106" s="17">
        <v>5</v>
      </c>
      <c r="P7106" s="17" t="s">
        <v>46</v>
      </c>
      <c r="S7106" s="22" t="str">
        <f t="shared" si="330"/>
        <v>161958-58-3</v>
      </c>
      <c r="T7106" s="18" t="str">
        <f t="shared" si="331"/>
        <v>2,4-dibromo-3,3,4,4-tetrafluorobut-1-ene</v>
      </c>
      <c r="U7106" s="18" t="str">
        <f t="shared" si="332"/>
        <v>DTXSID00371606</v>
      </c>
    </row>
    <row r="7107" spans="1:21" ht="45" x14ac:dyDescent="0.2">
      <c r="A7107" s="23" t="s">
        <v>58228</v>
      </c>
      <c r="B7107" s="16" t="s">
        <v>58229</v>
      </c>
      <c r="C7107" s="16" t="s">
        <v>58230</v>
      </c>
      <c r="D7107" s="16" t="s">
        <v>58231</v>
      </c>
      <c r="E7107" s="16" t="s">
        <v>58232</v>
      </c>
      <c r="F7107" s="16" t="s">
        <v>58233</v>
      </c>
      <c r="G7107" s="16" t="s">
        <v>58234</v>
      </c>
      <c r="H7107" s="16" t="s">
        <v>422</v>
      </c>
      <c r="I7107" s="17" t="s">
        <v>423</v>
      </c>
      <c r="J7107" s="17" t="s">
        <v>424</v>
      </c>
      <c r="K7107" s="17">
        <v>200</v>
      </c>
      <c r="L7107" s="17">
        <v>16</v>
      </c>
      <c r="M7107" s="17">
        <v>94</v>
      </c>
      <c r="O7107" s="17">
        <v>1</v>
      </c>
      <c r="P7107" s="17" t="s">
        <v>58235</v>
      </c>
      <c r="Q7107" s="17" t="s">
        <v>58236</v>
      </c>
      <c r="S7107" s="22" t="str">
        <f t="shared" si="330"/>
        <v>375-95-1</v>
      </c>
      <c r="T7107" s="18" t="str">
        <f t="shared" si="331"/>
        <v>Perfluorononanoic acid</v>
      </c>
      <c r="U7107" s="18" t="str">
        <f t="shared" si="332"/>
        <v>DTXSID8031863</v>
      </c>
    </row>
    <row r="7108" spans="1:21" x14ac:dyDescent="0.2">
      <c r="A7108" s="23" t="s">
        <v>58237</v>
      </c>
      <c r="B7108" s="16" t="s">
        <v>58238</v>
      </c>
      <c r="C7108" s="16" t="s">
        <v>58239</v>
      </c>
      <c r="D7108" s="16" t="s">
        <v>58240</v>
      </c>
      <c r="E7108" s="16" t="s">
        <v>58238</v>
      </c>
      <c r="F7108" s="16" t="s">
        <v>58241</v>
      </c>
      <c r="G7108" s="16" t="s">
        <v>58242</v>
      </c>
      <c r="H7108" s="16" t="s">
        <v>51991</v>
      </c>
      <c r="I7108" s="17" t="s">
        <v>51992</v>
      </c>
      <c r="J7108" s="17" t="s">
        <v>51993</v>
      </c>
      <c r="K7108" s="17">
        <v>13</v>
      </c>
      <c r="M7108" s="17">
        <v>34</v>
      </c>
      <c r="O7108" s="17">
        <v>1</v>
      </c>
      <c r="P7108" s="17" t="s">
        <v>46</v>
      </c>
      <c r="S7108" s="22" t="str">
        <f t="shared" si="330"/>
        <v>422-02-6</v>
      </c>
      <c r="T7108" s="18" t="str">
        <f t="shared" si="331"/>
        <v>3-Chloro-1,1,1,2,2-pentafluoropropane</v>
      </c>
      <c r="U7108" s="18" t="str">
        <f t="shared" si="332"/>
        <v>DTXSID5073905</v>
      </c>
    </row>
    <row r="7109" spans="1:21" ht="30" x14ac:dyDescent="0.2">
      <c r="A7109" s="23" t="s">
        <v>58243</v>
      </c>
      <c r="B7109" s="16" t="s">
        <v>58244</v>
      </c>
      <c r="C7109" s="16" t="s">
        <v>58245</v>
      </c>
      <c r="D7109" s="16" t="s">
        <v>58246</v>
      </c>
      <c r="E7109" s="16" t="s">
        <v>58244</v>
      </c>
      <c r="F7109" s="16" t="s">
        <v>58247</v>
      </c>
      <c r="G7109" s="16" t="s">
        <v>58248</v>
      </c>
      <c r="H7109" s="16" t="s">
        <v>58249</v>
      </c>
      <c r="I7109" s="17" t="s">
        <v>58250</v>
      </c>
      <c r="J7109" s="17" t="s">
        <v>58251</v>
      </c>
      <c r="K7109" s="17">
        <v>7</v>
      </c>
      <c r="M7109" s="17">
        <v>4</v>
      </c>
      <c r="O7109" s="17">
        <v>5</v>
      </c>
      <c r="P7109" s="17" t="s">
        <v>46</v>
      </c>
      <c r="S7109" s="22" t="str">
        <f t="shared" si="330"/>
        <v>72370-89-9</v>
      </c>
      <c r="T7109" s="18" t="str">
        <f t="shared" si="331"/>
        <v>(1R)-1-(4-Ethoxyphenyl)-2,2,3,3-tetrafluorocyclobutane-1-carboxylic acid</v>
      </c>
      <c r="U7109" s="18" t="str">
        <f t="shared" si="332"/>
        <v>DTXSID30531175</v>
      </c>
    </row>
    <row r="7110" spans="1:21" ht="30" x14ac:dyDescent="0.2">
      <c r="A7110" s="23" t="s">
        <v>58252</v>
      </c>
      <c r="B7110" s="16" t="s">
        <v>58253</v>
      </c>
      <c r="C7110" s="16" t="s">
        <v>58254</v>
      </c>
      <c r="D7110" s="16" t="s">
        <v>58255</v>
      </c>
      <c r="E7110" s="16" t="s">
        <v>58253</v>
      </c>
      <c r="F7110" s="16" t="s">
        <v>58256</v>
      </c>
      <c r="G7110" s="16" t="s">
        <v>58257</v>
      </c>
      <c r="H7110" s="16" t="s">
        <v>58258</v>
      </c>
      <c r="I7110" s="17" t="s">
        <v>58259</v>
      </c>
      <c r="J7110" s="17" t="s">
        <v>58260</v>
      </c>
      <c r="K7110" s="17">
        <v>20</v>
      </c>
      <c r="M7110" s="17">
        <v>5</v>
      </c>
      <c r="O7110" s="17">
        <v>5</v>
      </c>
      <c r="P7110" s="17" t="s">
        <v>46</v>
      </c>
      <c r="S7110" s="22" t="str">
        <f t="shared" ref="S7110:S7173" si="333">C7110</f>
        <v>7098-02-4</v>
      </c>
      <c r="T7110" s="18" t="str">
        <f t="shared" ref="T7110:T7173" si="334">B7110</f>
        <v>1,1,2,2,3,3,4,4,5,5,6,6,7,7-Tetradecafluoroheptan-1-ol</v>
      </c>
      <c r="U7110" s="18" t="str">
        <f t="shared" ref="U7110:U7173" si="335">A7110</f>
        <v>DTXSID00825593</v>
      </c>
    </row>
    <row r="7111" spans="1:21" ht="45" x14ac:dyDescent="0.2">
      <c r="A7111" s="23" t="s">
        <v>58261</v>
      </c>
      <c r="B7111" s="16" t="s">
        <v>58262</v>
      </c>
      <c r="C7111" s="16" t="s">
        <v>58263</v>
      </c>
      <c r="D7111" s="16" t="s">
        <v>58264</v>
      </c>
      <c r="E7111" s="16" t="s">
        <v>58262</v>
      </c>
      <c r="F7111" s="16" t="s">
        <v>58265</v>
      </c>
      <c r="G7111" s="16" t="s">
        <v>58266</v>
      </c>
      <c r="H7111" s="16" t="s">
        <v>58267</v>
      </c>
      <c r="I7111" s="17" t="s">
        <v>58268</v>
      </c>
      <c r="J7111" s="17" t="s">
        <v>58269</v>
      </c>
      <c r="K7111" s="17">
        <v>15</v>
      </c>
      <c r="M7111" s="17">
        <v>4</v>
      </c>
      <c r="O7111" s="17">
        <v>5</v>
      </c>
      <c r="P7111" s="17" t="s">
        <v>46</v>
      </c>
      <c r="S7111" s="22" t="str">
        <f t="shared" si="333"/>
        <v>1456900-48-3</v>
      </c>
      <c r="T7111" s="18" t="str">
        <f t="shared" si="334"/>
        <v>N-Cyclooctyl-1,1,2,2,3,3,4,4,4-nonafluorobutane-1-sulfonamide</v>
      </c>
      <c r="U7111" s="18" t="str">
        <f t="shared" si="335"/>
        <v>DTXSID20896169</v>
      </c>
    </row>
    <row r="7112" spans="1:21" ht="45" x14ac:dyDescent="0.2">
      <c r="A7112" s="23" t="s">
        <v>58270</v>
      </c>
      <c r="B7112" s="16" t="s">
        <v>58271</v>
      </c>
      <c r="C7112" s="16" t="s">
        <v>58272</v>
      </c>
      <c r="D7112" s="16" t="s">
        <v>58273</v>
      </c>
      <c r="E7112" s="16" t="s">
        <v>58271</v>
      </c>
      <c r="F7112" s="16" t="s">
        <v>58274</v>
      </c>
      <c r="G7112" s="16" t="s">
        <v>58275</v>
      </c>
      <c r="H7112" s="16" t="s">
        <v>58276</v>
      </c>
      <c r="I7112" s="17" t="s">
        <v>58277</v>
      </c>
      <c r="J7112" s="17" t="s">
        <v>58278</v>
      </c>
      <c r="K7112" s="17">
        <v>15</v>
      </c>
      <c r="M7112" s="17">
        <v>14</v>
      </c>
      <c r="P7112" s="17" t="s">
        <v>46</v>
      </c>
      <c r="S7112" s="22" t="str">
        <f t="shared" si="333"/>
        <v>33496-55-8</v>
      </c>
      <c r="T7112" s="18" t="str">
        <f t="shared" si="334"/>
        <v>2,2,3,3,4,4,5,5,6,6,7,7,8,8,9,9,9-Heptadecafluoro-N-octylnonanamide</v>
      </c>
      <c r="U7112" s="18" t="str">
        <f t="shared" si="335"/>
        <v>DTXSID20896063</v>
      </c>
    </row>
    <row r="7113" spans="1:21" ht="60" x14ac:dyDescent="0.2">
      <c r="A7113" s="23" t="s">
        <v>58279</v>
      </c>
      <c r="B7113" s="16" t="s">
        <v>58280</v>
      </c>
      <c r="C7113" s="16" t="s">
        <v>58281</v>
      </c>
      <c r="D7113" s="16" t="s">
        <v>58282</v>
      </c>
      <c r="E7113" s="16" t="s">
        <v>58283</v>
      </c>
      <c r="F7113" s="16" t="s">
        <v>58284</v>
      </c>
      <c r="G7113" s="16" t="s">
        <v>58285</v>
      </c>
      <c r="H7113" s="16" t="s">
        <v>58286</v>
      </c>
      <c r="I7113" s="17" t="s">
        <v>58287</v>
      </c>
      <c r="J7113" s="17" t="s">
        <v>58288</v>
      </c>
      <c r="K7113" s="17">
        <v>14</v>
      </c>
      <c r="M7113" s="17">
        <v>2</v>
      </c>
      <c r="O7113" s="17">
        <v>2</v>
      </c>
      <c r="P7113" s="17" t="s">
        <v>46</v>
      </c>
      <c r="S7113" s="22" t="str">
        <f t="shared" si="333"/>
        <v>17978-76-6</v>
      </c>
      <c r="T7113" s="18" t="str">
        <f t="shared" si="334"/>
        <v>Neodymium (3+) Tris[(Z)-6,6,7,7,8,8,8-heptafluoro-5-hydroxy-2,2-dimethyloct-4-en-3-one]</v>
      </c>
      <c r="U7113" s="18" t="str">
        <f t="shared" si="335"/>
        <v>DTXSID60897296</v>
      </c>
    </row>
    <row r="7114" spans="1:21" x14ac:dyDescent="0.2">
      <c r="A7114" s="23" t="s">
        <v>58289</v>
      </c>
      <c r="B7114" s="16" t="s">
        <v>58290</v>
      </c>
      <c r="C7114" s="16" t="s">
        <v>58291</v>
      </c>
      <c r="D7114" s="16" t="s">
        <v>58292</v>
      </c>
      <c r="E7114" s="16" t="s">
        <v>58293</v>
      </c>
      <c r="F7114" s="16" t="s">
        <v>58294</v>
      </c>
      <c r="G7114" s="16" t="s">
        <v>58295</v>
      </c>
      <c r="H7114" s="16" t="s">
        <v>17137</v>
      </c>
      <c r="I7114" s="17" t="s">
        <v>17138</v>
      </c>
      <c r="J7114" s="17" t="s">
        <v>17139</v>
      </c>
      <c r="K7114" s="17">
        <v>7</v>
      </c>
      <c r="M7114" s="17">
        <v>41</v>
      </c>
      <c r="P7114" s="17" t="s">
        <v>46</v>
      </c>
      <c r="S7114" s="22" t="str">
        <f t="shared" si="333"/>
        <v>235106-10-2</v>
      </c>
      <c r="T7114" s="18" t="str">
        <f t="shared" si="334"/>
        <v>2-chloro-3,4,4,4-tetrafluoro-3-(trifluoromethyl)but-1-ene</v>
      </c>
      <c r="U7114" s="18" t="str">
        <f t="shared" si="335"/>
        <v>DTXSID30371513</v>
      </c>
    </row>
    <row r="7115" spans="1:21" ht="75" x14ac:dyDescent="0.2">
      <c r="A7115" s="23" t="s">
        <v>58296</v>
      </c>
      <c r="B7115" s="16" t="s">
        <v>58297</v>
      </c>
      <c r="C7115" s="16" t="s">
        <v>58298</v>
      </c>
      <c r="D7115" s="16" t="s">
        <v>58299</v>
      </c>
      <c r="E7115" s="16" t="s">
        <v>58300</v>
      </c>
      <c r="F7115" s="16" t="s">
        <v>58301</v>
      </c>
      <c r="G7115" s="16" t="s">
        <v>58302</v>
      </c>
      <c r="H7115" s="16" t="s">
        <v>58303</v>
      </c>
      <c r="I7115" s="17" t="s">
        <v>58304</v>
      </c>
      <c r="J7115" s="17" t="s">
        <v>58305</v>
      </c>
      <c r="K7115" s="17">
        <v>12</v>
      </c>
      <c r="M7115" s="17">
        <v>4</v>
      </c>
      <c r="O7115" s="17">
        <v>2</v>
      </c>
      <c r="P7115" s="17" t="s">
        <v>46</v>
      </c>
      <c r="S7115" s="22" t="str">
        <f t="shared" si="333"/>
        <v>123613-18-3</v>
      </c>
      <c r="T7115" s="18" t="str">
        <f t="shared" si="334"/>
        <v>(3β,5α)-Cholestan-3-ol 2,3,3,4,4,5,5,6,6,7,7,8,8,8-tetradecafluorooctanoate</v>
      </c>
      <c r="U7115" s="18" t="str">
        <f t="shared" si="335"/>
        <v>DTXSID90897486</v>
      </c>
    </row>
    <row r="7116" spans="1:21" ht="30" x14ac:dyDescent="0.2">
      <c r="A7116" s="23" t="s">
        <v>58306</v>
      </c>
      <c r="B7116" s="16" t="s">
        <v>58307</v>
      </c>
      <c r="C7116" s="16" t="s">
        <v>58308</v>
      </c>
      <c r="D7116" s="16" t="s">
        <v>58309</v>
      </c>
      <c r="E7116" s="16" t="s">
        <v>58310</v>
      </c>
      <c r="F7116" s="16" t="s">
        <v>58311</v>
      </c>
      <c r="G7116" s="16" t="s">
        <v>58312</v>
      </c>
      <c r="H7116" s="16" t="s">
        <v>58313</v>
      </c>
      <c r="I7116" s="17" t="s">
        <v>58314</v>
      </c>
      <c r="J7116" s="17" t="s">
        <v>58315</v>
      </c>
      <c r="K7116" s="17">
        <v>7</v>
      </c>
      <c r="M7116" s="17">
        <v>24</v>
      </c>
      <c r="O7116" s="17">
        <v>5</v>
      </c>
      <c r="P7116" s="17" t="s">
        <v>46</v>
      </c>
      <c r="S7116" s="22" t="str">
        <f t="shared" si="333"/>
        <v>74938-83-3</v>
      </c>
      <c r="T7116" s="18" t="str">
        <f t="shared" si="334"/>
        <v>BIS-AF-Sodium salt</v>
      </c>
      <c r="U7116" s="18" t="str">
        <f t="shared" si="335"/>
        <v>DTXSID00421938</v>
      </c>
    </row>
    <row r="7117" spans="1:21" ht="45" x14ac:dyDescent="0.2">
      <c r="A7117" s="23" t="s">
        <v>58316</v>
      </c>
      <c r="B7117" s="16" t="s">
        <v>58317</v>
      </c>
      <c r="C7117" s="16" t="s">
        <v>58318</v>
      </c>
      <c r="D7117" s="16" t="s">
        <v>58319</v>
      </c>
      <c r="E7117" s="16" t="s">
        <v>58320</v>
      </c>
      <c r="F7117" s="16" t="s">
        <v>58321</v>
      </c>
      <c r="G7117" s="16" t="s">
        <v>58322</v>
      </c>
      <c r="H7117" s="16" t="s">
        <v>58323</v>
      </c>
      <c r="I7117" s="17" t="s">
        <v>58324</v>
      </c>
      <c r="J7117" s="17" t="s">
        <v>58325</v>
      </c>
      <c r="K7117" s="17">
        <v>16</v>
      </c>
      <c r="M7117" s="17">
        <v>38</v>
      </c>
      <c r="O7117" s="17">
        <v>2</v>
      </c>
      <c r="P7117" s="17" t="s">
        <v>46</v>
      </c>
      <c r="S7117" s="22" t="str">
        <f t="shared" si="333"/>
        <v>138472-76-1</v>
      </c>
      <c r="T7117" s="18" t="str">
        <f t="shared" si="334"/>
        <v>1-(Perfluoro-n-octyl)decane</v>
      </c>
      <c r="U7117" s="18" t="str">
        <f t="shared" si="335"/>
        <v>DTXSID90381976</v>
      </c>
    </row>
    <row r="7118" spans="1:21" ht="30" x14ac:dyDescent="0.2">
      <c r="A7118" s="23" t="s">
        <v>58326</v>
      </c>
      <c r="B7118" s="16" t="s">
        <v>58327</v>
      </c>
      <c r="C7118" s="16" t="s">
        <v>58328</v>
      </c>
      <c r="D7118" s="16" t="s">
        <v>58329</v>
      </c>
      <c r="F7118" s="16" t="s">
        <v>58330</v>
      </c>
      <c r="G7118" s="16" t="s">
        <v>58331</v>
      </c>
      <c r="H7118" s="16" t="s">
        <v>58332</v>
      </c>
      <c r="I7118" s="17" t="s">
        <v>58333</v>
      </c>
      <c r="J7118" s="17" t="s">
        <v>58334</v>
      </c>
      <c r="K7118" s="17">
        <v>5</v>
      </c>
      <c r="O7118" s="17">
        <v>1</v>
      </c>
      <c r="P7118" s="17" t="s">
        <v>46</v>
      </c>
      <c r="S7118" s="22" t="str">
        <f t="shared" si="333"/>
        <v>174082-80-5</v>
      </c>
      <c r="T7118" s="18" t="str">
        <f t="shared" si="334"/>
        <v>2,3,3,3-Tetrafluoro-2-[(1,1,2-trifluoro-2-propenyl)oxy]-propanoate</v>
      </c>
      <c r="U7118" s="18" t="str">
        <f t="shared" si="335"/>
        <v>DTXSID501023589</v>
      </c>
    </row>
    <row r="7119" spans="1:21" ht="45" x14ac:dyDescent="0.2">
      <c r="A7119" s="23" t="s">
        <v>58335</v>
      </c>
      <c r="B7119" s="16" t="s">
        <v>58336</v>
      </c>
      <c r="C7119" s="16" t="s">
        <v>58337</v>
      </c>
      <c r="G7119" s="16" t="s">
        <v>245</v>
      </c>
      <c r="J7119" s="17" t="s">
        <v>46</v>
      </c>
      <c r="K7119" s="17">
        <v>11</v>
      </c>
      <c r="O7119" s="17">
        <v>5</v>
      </c>
      <c r="P7119" s="17" t="s">
        <v>46</v>
      </c>
      <c r="S7119" s="22" t="str">
        <f t="shared" si="333"/>
        <v>1620402-95-0</v>
      </c>
      <c r="T7119" s="18" t="str">
        <f t="shared" si="334"/>
        <v>Copolymer of octadecyl acrylate, 2,4,6-tris(allyloxy)triazine, 2-(3,5-dimethylpyrazole-1-carboxamido)ethyl methacrylate, 3,3,4,4,5,5,6,6,7,7,8,8,8-tridecafluorooctyl methacrylate</v>
      </c>
      <c r="U7119" s="18" t="str">
        <f t="shared" si="335"/>
        <v>DTXSID80882765</v>
      </c>
    </row>
    <row r="7120" spans="1:21" x14ac:dyDescent="0.2">
      <c r="A7120" s="23" t="s">
        <v>58338</v>
      </c>
      <c r="B7120" s="16" t="s">
        <v>58339</v>
      </c>
      <c r="C7120" s="16" t="s">
        <v>58340</v>
      </c>
      <c r="G7120" s="16" t="s">
        <v>245</v>
      </c>
      <c r="J7120" s="17" t="s">
        <v>46</v>
      </c>
      <c r="K7120" s="17">
        <v>13</v>
      </c>
      <c r="O7120" s="17">
        <v>5</v>
      </c>
      <c r="P7120" s="17" t="s">
        <v>46</v>
      </c>
      <c r="S7120" s="22" t="str">
        <f t="shared" si="333"/>
        <v>213188-00-2</v>
      </c>
      <c r="T7120" s="18" t="str">
        <f t="shared" si="334"/>
        <v>Butyl acrylate modified ethylene and chlorotrifluoroethylene, polymer</v>
      </c>
      <c r="U7120" s="18" t="str">
        <f t="shared" si="335"/>
        <v>DTXSID80881935</v>
      </c>
    </row>
    <row r="7121" spans="1:21" ht="60" x14ac:dyDescent="0.2">
      <c r="A7121" s="23" t="s">
        <v>58341</v>
      </c>
      <c r="B7121" s="16" t="s">
        <v>58342</v>
      </c>
      <c r="C7121" s="16" t="s">
        <v>58343</v>
      </c>
      <c r="D7121" s="16" t="s">
        <v>58344</v>
      </c>
      <c r="E7121" s="16" t="s">
        <v>58345</v>
      </c>
      <c r="F7121" s="16" t="s">
        <v>58346</v>
      </c>
      <c r="G7121" s="16" t="s">
        <v>58347</v>
      </c>
      <c r="H7121" s="16" t="s">
        <v>58348</v>
      </c>
      <c r="I7121" s="17" t="s">
        <v>58349</v>
      </c>
      <c r="J7121" s="17" t="s">
        <v>58350</v>
      </c>
      <c r="K7121" s="17">
        <v>56</v>
      </c>
      <c r="M7121" s="17">
        <v>21</v>
      </c>
      <c r="O7121" s="17">
        <v>1</v>
      </c>
      <c r="P7121" s="17" t="s">
        <v>46</v>
      </c>
      <c r="S7121" s="22" t="str">
        <f t="shared" si="333"/>
        <v>34362-49-7</v>
      </c>
      <c r="T7121" s="18" t="str">
        <f t="shared" si="334"/>
        <v>1,1,2,2-Tetrahydroperfluorohexadecyl acrylate</v>
      </c>
      <c r="U7121" s="18" t="str">
        <f t="shared" si="335"/>
        <v>DTXSID6067836</v>
      </c>
    </row>
    <row r="7122" spans="1:21" ht="45" x14ac:dyDescent="0.2">
      <c r="A7122" s="23" t="s">
        <v>58351</v>
      </c>
      <c r="B7122" s="16" t="s">
        <v>58352</v>
      </c>
      <c r="C7122" s="16" t="s">
        <v>58353</v>
      </c>
      <c r="D7122" s="16" t="s">
        <v>58354</v>
      </c>
      <c r="F7122" s="16" t="s">
        <v>58355</v>
      </c>
      <c r="G7122" s="16" t="s">
        <v>58356</v>
      </c>
      <c r="H7122" s="16" t="s">
        <v>58357</v>
      </c>
      <c r="I7122" s="17" t="s">
        <v>58358</v>
      </c>
      <c r="J7122" s="17" t="s">
        <v>58359</v>
      </c>
      <c r="K7122" s="17">
        <v>3</v>
      </c>
      <c r="O7122" s="17">
        <v>2</v>
      </c>
      <c r="P7122" s="17" t="s">
        <v>46</v>
      </c>
      <c r="S7122" s="22" t="str">
        <f t="shared" si="333"/>
        <v>NOCAS_1026923</v>
      </c>
      <c r="T7122" s="18" t="str">
        <f t="shared" si="334"/>
        <v>4‐Oxo‐4‐[(4,4,5,5,6,6,7,7,8,8,9,9,9‐tridecafluoro‐2‐ methylnonan‐3‐yl)oxy]but‐2‐enoate</v>
      </c>
      <c r="U7122" s="18" t="str">
        <f t="shared" si="335"/>
        <v>DTXSID901026923</v>
      </c>
    </row>
    <row r="7123" spans="1:21" ht="45" x14ac:dyDescent="0.2">
      <c r="A7123" s="23" t="s">
        <v>58360</v>
      </c>
      <c r="B7123" s="16" t="s">
        <v>58361</v>
      </c>
      <c r="C7123" s="16" t="s">
        <v>58362</v>
      </c>
      <c r="D7123" s="16" t="s">
        <v>58363</v>
      </c>
      <c r="E7123" s="16" t="s">
        <v>58364</v>
      </c>
      <c r="F7123" s="16" t="s">
        <v>58365</v>
      </c>
      <c r="G7123" s="16" t="s">
        <v>58366</v>
      </c>
      <c r="H7123" s="16" t="s">
        <v>9938</v>
      </c>
      <c r="I7123" s="17" t="s">
        <v>9939</v>
      </c>
      <c r="J7123" s="17" t="s">
        <v>9940</v>
      </c>
      <c r="K7123" s="17">
        <v>106</v>
      </c>
      <c r="L7123" s="17">
        <v>284</v>
      </c>
      <c r="M7123" s="17">
        <v>146</v>
      </c>
      <c r="N7123" s="17">
        <v>1</v>
      </c>
      <c r="O7123" s="17">
        <v>1</v>
      </c>
      <c r="P7123" s="17" t="s">
        <v>58367</v>
      </c>
      <c r="Q7123" s="17" t="s">
        <v>2037</v>
      </c>
      <c r="S7123" s="22" t="str">
        <f t="shared" si="333"/>
        <v>306-94-5</v>
      </c>
      <c r="T7123" s="18" t="str">
        <f t="shared" si="334"/>
        <v>Perflunafene</v>
      </c>
      <c r="U7123" s="18" t="str">
        <f t="shared" si="335"/>
        <v>DTXSID0046511</v>
      </c>
    </row>
    <row r="7124" spans="1:21" ht="30" x14ac:dyDescent="0.2">
      <c r="A7124" s="23" t="s">
        <v>58368</v>
      </c>
      <c r="B7124" s="16" t="s">
        <v>58369</v>
      </c>
      <c r="C7124" s="16" t="s">
        <v>58370</v>
      </c>
      <c r="D7124" s="16" t="s">
        <v>58371</v>
      </c>
      <c r="F7124" s="16" t="s">
        <v>58372</v>
      </c>
      <c r="G7124" s="16" t="s">
        <v>58373</v>
      </c>
      <c r="H7124" s="16" t="s">
        <v>58374</v>
      </c>
      <c r="I7124" s="17" t="s">
        <v>58375</v>
      </c>
      <c r="J7124" s="17" t="s">
        <v>58376</v>
      </c>
      <c r="K7124" s="17">
        <v>3</v>
      </c>
      <c r="O7124" s="17">
        <v>2</v>
      </c>
      <c r="P7124" s="17" t="s">
        <v>46</v>
      </c>
      <c r="S7124" s="22" t="str">
        <f t="shared" si="333"/>
        <v>608296-40-8</v>
      </c>
      <c r="T7124" s="18" t="str">
        <f t="shared" si="334"/>
        <v>Chloro(3,3,4,4,5,5,5-heptafluoropentyl)propyl(3,3,3-trifluoropropyl)silane</v>
      </c>
      <c r="U7124" s="18" t="str">
        <f t="shared" si="335"/>
        <v>DTXSID201033105</v>
      </c>
    </row>
    <row r="7125" spans="1:21" ht="60" x14ac:dyDescent="0.2">
      <c r="A7125" s="23" t="s">
        <v>58377</v>
      </c>
      <c r="B7125" s="16" t="s">
        <v>58378</v>
      </c>
      <c r="C7125" s="16" t="s">
        <v>58379</v>
      </c>
      <c r="D7125" s="16" t="s">
        <v>58380</v>
      </c>
      <c r="F7125" s="16" t="s">
        <v>58381</v>
      </c>
      <c r="G7125" s="16" t="s">
        <v>58382</v>
      </c>
      <c r="H7125" s="16" t="s">
        <v>58383</v>
      </c>
      <c r="I7125" s="17" t="s">
        <v>58384</v>
      </c>
      <c r="J7125" s="17" t="s">
        <v>58385</v>
      </c>
      <c r="K7125" s="17">
        <v>3</v>
      </c>
      <c r="O7125" s="17">
        <v>2</v>
      </c>
      <c r="P7125" s="17" t="s">
        <v>46</v>
      </c>
      <c r="Q7125" s="18"/>
      <c r="S7125" s="22" t="str">
        <f t="shared" si="333"/>
        <v>NOCAS_1035528</v>
      </c>
      <c r="T7125" s="18" t="str">
        <f t="shared" si="334"/>
        <v>{Ethyl[(perfluorododecyl)sulfonyl]amino}acetic acid</v>
      </c>
      <c r="U7125" s="18" t="str">
        <f t="shared" si="335"/>
        <v>DTXSID301035528</v>
      </c>
    </row>
    <row r="7126" spans="1:21" ht="30" x14ac:dyDescent="0.2">
      <c r="A7126" s="23" t="s">
        <v>58386</v>
      </c>
      <c r="B7126" s="16" t="s">
        <v>58387</v>
      </c>
      <c r="C7126" s="16" t="s">
        <v>58388</v>
      </c>
      <c r="D7126" s="16" t="s">
        <v>58389</v>
      </c>
      <c r="E7126" s="16" t="s">
        <v>58390</v>
      </c>
      <c r="F7126" s="16" t="s">
        <v>58391</v>
      </c>
      <c r="G7126" s="16" t="s">
        <v>58392</v>
      </c>
      <c r="H7126" s="16" t="s">
        <v>58393</v>
      </c>
      <c r="I7126" s="17" t="s">
        <v>58394</v>
      </c>
      <c r="J7126" s="17" t="s">
        <v>58395</v>
      </c>
      <c r="K7126" s="17">
        <v>12</v>
      </c>
      <c r="L7126" s="17">
        <v>5</v>
      </c>
      <c r="M7126" s="17">
        <v>15</v>
      </c>
      <c r="O7126" s="17">
        <v>5</v>
      </c>
      <c r="P7126" s="17" t="s">
        <v>46</v>
      </c>
      <c r="Q7126" s="18"/>
      <c r="S7126" s="22" t="str">
        <f t="shared" si="333"/>
        <v>651331-92-9</v>
      </c>
      <c r="T7126" s="18" t="str">
        <f t="shared" si="334"/>
        <v>2-hydroxy-4-(2,2,3,3,3-pentafluoropropoxy)benzoic Acid</v>
      </c>
      <c r="U7126" s="18" t="str">
        <f t="shared" si="335"/>
        <v>DTXSID00430848</v>
      </c>
    </row>
    <row r="7127" spans="1:21" ht="30" x14ac:dyDescent="0.2">
      <c r="A7127" s="23" t="s">
        <v>58396</v>
      </c>
      <c r="B7127" s="16" t="s">
        <v>58397</v>
      </c>
      <c r="C7127" s="16" t="s">
        <v>58398</v>
      </c>
      <c r="D7127" s="16" t="s">
        <v>58399</v>
      </c>
      <c r="E7127" s="16" t="s">
        <v>58397</v>
      </c>
      <c r="F7127" s="16" t="s">
        <v>58400</v>
      </c>
      <c r="G7127" s="16" t="s">
        <v>58401</v>
      </c>
      <c r="H7127" s="16" t="s">
        <v>58402</v>
      </c>
      <c r="I7127" s="17" t="s">
        <v>58403</v>
      </c>
      <c r="J7127" s="17" t="s">
        <v>58404</v>
      </c>
      <c r="K7127" s="17">
        <v>5</v>
      </c>
      <c r="M7127" s="17">
        <v>3</v>
      </c>
      <c r="O7127" s="17">
        <v>5</v>
      </c>
      <c r="P7127" s="17" t="s">
        <v>46</v>
      </c>
      <c r="Q7127" s="18"/>
      <c r="S7127" s="22" t="str">
        <f t="shared" si="333"/>
        <v>72063-49-1</v>
      </c>
      <c r="T7127" s="18" t="str">
        <f t="shared" si="334"/>
        <v>5-Methyl-5-(2,2,3,3-tetrafluoropropoxy)hex-1-en-3-yne</v>
      </c>
      <c r="U7127" s="18" t="str">
        <f t="shared" si="335"/>
        <v>DTXSID60517503</v>
      </c>
    </row>
    <row r="7128" spans="1:21" ht="30" x14ac:dyDescent="0.2">
      <c r="A7128" s="23" t="s">
        <v>58405</v>
      </c>
      <c r="B7128" s="16" t="s">
        <v>58406</v>
      </c>
      <c r="C7128" s="16" t="s">
        <v>58407</v>
      </c>
      <c r="D7128" s="16" t="s">
        <v>58408</v>
      </c>
      <c r="E7128" s="16" t="s">
        <v>58406</v>
      </c>
      <c r="F7128" s="16" t="s">
        <v>58409</v>
      </c>
      <c r="G7128" s="16" t="s">
        <v>58410</v>
      </c>
      <c r="H7128" s="16" t="s">
        <v>24706</v>
      </c>
      <c r="I7128" s="17" t="s">
        <v>24707</v>
      </c>
      <c r="J7128" s="17" t="s">
        <v>24708</v>
      </c>
      <c r="K7128" s="17">
        <v>15</v>
      </c>
      <c r="M7128" s="17">
        <v>11</v>
      </c>
      <c r="O7128" s="17">
        <v>5</v>
      </c>
      <c r="P7128" s="17" t="s">
        <v>46</v>
      </c>
      <c r="Q7128" s="18"/>
      <c r="S7128" s="22" t="str">
        <f t="shared" si="333"/>
        <v>647-91-6</v>
      </c>
      <c r="T7128" s="18" t="str">
        <f t="shared" si="334"/>
        <v>1,1,1,2,2,3,3-Heptafluoro-4-(2,2,3,3,4,4,4-heptafluorobutoxy)butane</v>
      </c>
      <c r="U7128" s="18" t="str">
        <f t="shared" si="335"/>
        <v>DTXSID00895413</v>
      </c>
    </row>
    <row r="7129" spans="1:21" ht="30" x14ac:dyDescent="0.2">
      <c r="A7129" s="23" t="s">
        <v>58411</v>
      </c>
      <c r="B7129" s="16" t="s">
        <v>58412</v>
      </c>
      <c r="C7129" s="16" t="s">
        <v>58413</v>
      </c>
      <c r="D7129" s="16" t="s">
        <v>58414</v>
      </c>
      <c r="E7129" s="16" t="s">
        <v>58412</v>
      </c>
      <c r="F7129" s="16" t="s">
        <v>58415</v>
      </c>
      <c r="G7129" s="16" t="s">
        <v>58416</v>
      </c>
      <c r="H7129" s="16" t="s">
        <v>58417</v>
      </c>
      <c r="I7129" s="17" t="s">
        <v>58418</v>
      </c>
      <c r="J7129" s="17" t="s">
        <v>58419</v>
      </c>
      <c r="K7129" s="17">
        <v>8</v>
      </c>
      <c r="M7129" s="17">
        <v>7</v>
      </c>
      <c r="O7129" s="17">
        <v>5</v>
      </c>
      <c r="P7129" s="17" t="s">
        <v>46</v>
      </c>
      <c r="Q7129" s="18"/>
      <c r="S7129" s="22" t="str">
        <f t="shared" si="333"/>
        <v>129051-17-8</v>
      </c>
      <c r="T7129" s="18" t="str">
        <f t="shared" si="334"/>
        <v>(Heptafluoropropyl)(trimethoxy)silane</v>
      </c>
      <c r="U7129" s="18" t="str">
        <f t="shared" si="335"/>
        <v>DTXSID20626887</v>
      </c>
    </row>
    <row r="7130" spans="1:21" ht="30" x14ac:dyDescent="0.2">
      <c r="A7130" s="23" t="s">
        <v>58420</v>
      </c>
      <c r="B7130" s="16" t="s">
        <v>58421</v>
      </c>
      <c r="C7130" s="16" t="s">
        <v>58422</v>
      </c>
      <c r="G7130" s="16" t="s">
        <v>245</v>
      </c>
      <c r="J7130" s="17" t="s">
        <v>46</v>
      </c>
      <c r="K7130" s="17">
        <v>14</v>
      </c>
      <c r="O7130" s="17">
        <v>2</v>
      </c>
      <c r="P7130" s="17" t="s">
        <v>46</v>
      </c>
      <c r="Q7130" s="18"/>
      <c r="S7130" s="22" t="str">
        <f t="shared" si="333"/>
        <v>92332-26-8</v>
      </c>
      <c r="T7130" s="18" t="str">
        <f t="shared" si="334"/>
        <v>Phosphoric acid, mono(gamma-mu-perfluoro-C8-14-alkyl) esters, compds. with diethanolamine</v>
      </c>
      <c r="U7130" s="18" t="str">
        <f t="shared" si="335"/>
        <v>DTXSID50881326</v>
      </c>
    </row>
    <row r="7131" spans="1:21" ht="45" x14ac:dyDescent="0.2">
      <c r="A7131" s="23" t="s">
        <v>58423</v>
      </c>
      <c r="B7131" s="16" t="s">
        <v>58424</v>
      </c>
      <c r="C7131" s="16" t="s">
        <v>58425</v>
      </c>
      <c r="D7131" s="16" t="s">
        <v>58426</v>
      </c>
      <c r="E7131" s="16" t="s">
        <v>58427</v>
      </c>
      <c r="F7131" s="16" t="s">
        <v>58428</v>
      </c>
      <c r="G7131" s="16" t="s">
        <v>58429</v>
      </c>
      <c r="H7131" s="16" t="s">
        <v>58430</v>
      </c>
      <c r="I7131" s="17" t="s">
        <v>58431</v>
      </c>
      <c r="J7131" s="17" t="s">
        <v>58432</v>
      </c>
      <c r="K7131" s="17">
        <v>5</v>
      </c>
      <c r="O7131" s="17">
        <v>5</v>
      </c>
      <c r="P7131" s="17" t="s">
        <v>46</v>
      </c>
      <c r="Q7131" s="18"/>
      <c r="S7131" s="22" t="str">
        <f t="shared" si="333"/>
        <v>NOCAS_1015807</v>
      </c>
      <c r="T7131" s="18" t="str">
        <f t="shared" si="334"/>
        <v>12-Chloroperfluoro-4,6,8-trimethyl-3,5,7,9-tetraoxadodecanoic acid</v>
      </c>
      <c r="U7131" s="18" t="str">
        <f t="shared" si="335"/>
        <v>DTXSID301015807</v>
      </c>
    </row>
    <row r="7132" spans="1:21" ht="30" x14ac:dyDescent="0.2">
      <c r="A7132" s="23" t="s">
        <v>58433</v>
      </c>
      <c r="B7132" s="16" t="s">
        <v>58434</v>
      </c>
      <c r="C7132" s="16" t="s">
        <v>58435</v>
      </c>
      <c r="D7132" s="16" t="s">
        <v>58436</v>
      </c>
      <c r="E7132" s="16" t="s">
        <v>58434</v>
      </c>
      <c r="F7132" s="16" t="s">
        <v>58437</v>
      </c>
      <c r="G7132" s="16" t="s">
        <v>58438</v>
      </c>
      <c r="H7132" s="16" t="s">
        <v>43110</v>
      </c>
      <c r="I7132" s="17" t="s">
        <v>43111</v>
      </c>
      <c r="J7132" s="17" t="s">
        <v>43112</v>
      </c>
      <c r="K7132" s="17">
        <v>7</v>
      </c>
      <c r="M7132" s="17">
        <v>3</v>
      </c>
      <c r="O7132" s="17">
        <v>5</v>
      </c>
      <c r="P7132" s="17" t="s">
        <v>46</v>
      </c>
      <c r="Q7132" s="18"/>
      <c r="S7132" s="22" t="str">
        <f t="shared" si="333"/>
        <v>89176-01-2</v>
      </c>
      <c r="T7132" s="18" t="str">
        <f t="shared" si="334"/>
        <v>1,1,1,2,2-Pentafluorooct-4-en-3-one</v>
      </c>
      <c r="U7132" s="18" t="str">
        <f t="shared" si="335"/>
        <v>DTXSID00752173</v>
      </c>
    </row>
    <row r="7133" spans="1:21" ht="45" x14ac:dyDescent="0.2">
      <c r="A7133" s="23" t="s">
        <v>58439</v>
      </c>
      <c r="B7133" s="16" t="s">
        <v>58440</v>
      </c>
      <c r="C7133" s="16" t="s">
        <v>58441</v>
      </c>
      <c r="D7133" s="16" t="s">
        <v>58442</v>
      </c>
      <c r="E7133" s="16" t="s">
        <v>58443</v>
      </c>
      <c r="F7133" s="16" t="s">
        <v>58444</v>
      </c>
      <c r="G7133" s="16" t="s">
        <v>58445</v>
      </c>
      <c r="H7133" s="16" t="s">
        <v>58446</v>
      </c>
      <c r="I7133" s="17" t="s">
        <v>58447</v>
      </c>
      <c r="J7133" s="17" t="s">
        <v>58448</v>
      </c>
      <c r="K7133" s="17">
        <v>21</v>
      </c>
      <c r="M7133" s="17">
        <v>9</v>
      </c>
      <c r="O7133" s="17">
        <v>1</v>
      </c>
      <c r="P7133" s="17" t="s">
        <v>46</v>
      </c>
      <c r="Q7133" s="18"/>
      <c r="S7133" s="22" t="str">
        <f t="shared" si="333"/>
        <v>92071-84-6</v>
      </c>
      <c r="T7133" s="18" t="str">
        <f t="shared" si="334"/>
        <v>((Perfluorooctyl)-2-hydroxypropyl)trimethylammonium iodide</v>
      </c>
      <c r="U7133" s="18" t="str">
        <f t="shared" si="335"/>
        <v>DTXSID70881323</v>
      </c>
    </row>
    <row r="7134" spans="1:21" x14ac:dyDescent="0.2">
      <c r="A7134" s="23" t="s">
        <v>58449</v>
      </c>
      <c r="B7134" s="16" t="s">
        <v>58450</v>
      </c>
      <c r="C7134" s="16" t="s">
        <v>58451</v>
      </c>
      <c r="G7134" s="16" t="s">
        <v>245</v>
      </c>
      <c r="J7134" s="17" t="s">
        <v>46</v>
      </c>
      <c r="K7134" s="17">
        <v>12</v>
      </c>
      <c r="O7134" s="17">
        <v>5</v>
      </c>
      <c r="P7134" s="17" t="s">
        <v>46</v>
      </c>
      <c r="Q7134" s="18"/>
      <c r="S7134" s="22" t="str">
        <f t="shared" si="333"/>
        <v>160476-36-8</v>
      </c>
      <c r="T7134" s="18" t="str">
        <f t="shared" si="334"/>
        <v>Chloroethylene-vinylformic acid-perfluoroalkyl(ethyl) copolymer</v>
      </c>
      <c r="U7134" s="18" t="str">
        <f t="shared" si="335"/>
        <v>DTXSID40881956</v>
      </c>
    </row>
    <row r="7135" spans="1:21" ht="30" x14ac:dyDescent="0.2">
      <c r="A7135" s="23" t="s">
        <v>58452</v>
      </c>
      <c r="B7135" s="16" t="s">
        <v>58453</v>
      </c>
      <c r="C7135" s="16" t="s">
        <v>58454</v>
      </c>
      <c r="D7135" s="16" t="s">
        <v>58455</v>
      </c>
      <c r="E7135" s="16" t="s">
        <v>58453</v>
      </c>
      <c r="F7135" s="16" t="s">
        <v>58456</v>
      </c>
      <c r="G7135" s="16" t="s">
        <v>58457</v>
      </c>
      <c r="H7135" s="16" t="s">
        <v>55833</v>
      </c>
      <c r="I7135" s="17" t="s">
        <v>55834</v>
      </c>
      <c r="J7135" s="17" t="s">
        <v>55835</v>
      </c>
      <c r="K7135" s="17">
        <v>5</v>
      </c>
      <c r="O7135" s="17">
        <v>5</v>
      </c>
      <c r="P7135" s="17" t="s">
        <v>46</v>
      </c>
      <c r="Q7135" s="18"/>
      <c r="S7135" s="22" t="str">
        <f t="shared" si="333"/>
        <v>88489-78-5</v>
      </c>
      <c r="T7135" s="18" t="str">
        <f t="shared" si="334"/>
        <v>4-{[1,1,1,3,3,3-Hexafluoro-2-(trifluoromethyl)propan-2-yl]sulfanyl}benzoic acid</v>
      </c>
      <c r="U7135" s="18" t="str">
        <f t="shared" si="335"/>
        <v>DTXSID10575057</v>
      </c>
    </row>
    <row r="7136" spans="1:21" ht="60" x14ac:dyDescent="0.2">
      <c r="A7136" s="23" t="s">
        <v>58458</v>
      </c>
      <c r="B7136" s="16" t="s">
        <v>58459</v>
      </c>
      <c r="C7136" s="16" t="s">
        <v>58460</v>
      </c>
      <c r="G7136" s="16" t="s">
        <v>245</v>
      </c>
      <c r="J7136" s="17" t="s">
        <v>46</v>
      </c>
      <c r="K7136" s="17">
        <v>9</v>
      </c>
      <c r="O7136" s="17">
        <v>5</v>
      </c>
      <c r="P7136" s="17" t="s">
        <v>46</v>
      </c>
      <c r="Q7136" s="18"/>
      <c r="S7136" s="22" t="str">
        <f t="shared" si="333"/>
        <v>1407491-30-8</v>
      </c>
      <c r="T7136" s="18" t="str">
        <f t="shared" si="334"/>
        <v>Siloxanes and Silicones, 3-aminopropyl Me, di-Me, Me 3-mercaptopropyl, polymers with stearyl acrylate, 3,3,4,4,5,5,6,6,7,7,8,8,8-tridecafluorooctyl methacrylate, rel-(1R,2R,4R)-1,7,7-trimethylbicyclo[2.2.1]hept-2-yl methacrylate and vinyl chloride</v>
      </c>
      <c r="U7136" s="18" t="str">
        <f t="shared" si="335"/>
        <v>DTXSID70897606</v>
      </c>
    </row>
    <row r="7137" spans="1:21" ht="45" x14ac:dyDescent="0.2">
      <c r="A7137" s="23" t="s">
        <v>58461</v>
      </c>
      <c r="B7137" s="16" t="s">
        <v>58462</v>
      </c>
      <c r="C7137" s="16" t="s">
        <v>58463</v>
      </c>
      <c r="G7137" s="16" t="s">
        <v>245</v>
      </c>
      <c r="J7137" s="17" t="s">
        <v>46</v>
      </c>
      <c r="K7137" s="17">
        <v>13</v>
      </c>
      <c r="O7137" s="17">
        <v>5</v>
      </c>
      <c r="P7137" s="17" t="s">
        <v>46</v>
      </c>
      <c r="Q7137" s="18"/>
      <c r="S7137" s="22" t="str">
        <f t="shared" si="333"/>
        <v>104242-01-5</v>
      </c>
      <c r="T7137" s="18" t="str">
        <f t="shared" si="334"/>
        <v>2-Propenoic acid, 2-methyl-, 3,3,4,4,5,5,6,6,7,7,8,8,9,9,10,10,10-heptadecafluorodecyl ester, polymer with octadecyl-2-methyl-2-propenoate</v>
      </c>
      <c r="U7137" s="18" t="str">
        <f t="shared" si="335"/>
        <v>DTXSID10882910</v>
      </c>
    </row>
    <row r="7138" spans="1:21" ht="45" x14ac:dyDescent="0.2">
      <c r="A7138" s="23" t="s">
        <v>58464</v>
      </c>
      <c r="B7138" s="16" t="s">
        <v>58465</v>
      </c>
      <c r="C7138" s="16" t="s">
        <v>58466</v>
      </c>
      <c r="D7138" s="16" t="s">
        <v>58467</v>
      </c>
      <c r="F7138" s="16" t="s">
        <v>58468</v>
      </c>
      <c r="G7138" s="16" t="s">
        <v>58469</v>
      </c>
      <c r="H7138" s="16" t="s">
        <v>58470</v>
      </c>
      <c r="I7138" s="17" t="s">
        <v>22903</v>
      </c>
      <c r="J7138" s="17" t="s">
        <v>58471</v>
      </c>
      <c r="K7138" s="17">
        <v>3</v>
      </c>
      <c r="M7138" s="17">
        <v>1</v>
      </c>
      <c r="O7138" s="17">
        <v>1</v>
      </c>
      <c r="P7138" s="17" t="s">
        <v>46</v>
      </c>
      <c r="Q7138" s="18"/>
      <c r="S7138" s="22" t="str">
        <f t="shared" si="333"/>
        <v>2089109-14-6</v>
      </c>
      <c r="T7138" s="18" t="str">
        <f t="shared" si="334"/>
        <v>3-[(2-Carboxyethyl)[(perfluoropropyl)sulfonyl]amino]-N,N,N-trimethylpropanaminium</v>
      </c>
      <c r="U7138" s="18" t="str">
        <f t="shared" si="335"/>
        <v>DTXSID701022020</v>
      </c>
    </row>
    <row r="7139" spans="1:21" ht="75" x14ac:dyDescent="0.2">
      <c r="A7139" s="23" t="s">
        <v>58472</v>
      </c>
      <c r="B7139" s="16" t="s">
        <v>58473</v>
      </c>
      <c r="C7139" s="16" t="s">
        <v>58474</v>
      </c>
      <c r="D7139" s="16" t="s">
        <v>58475</v>
      </c>
      <c r="F7139" s="16" t="s">
        <v>58476</v>
      </c>
      <c r="G7139" s="16" t="s">
        <v>58477</v>
      </c>
      <c r="H7139" s="16" t="s">
        <v>58478</v>
      </c>
      <c r="I7139" s="17" t="s">
        <v>58479</v>
      </c>
      <c r="J7139" s="17" t="s">
        <v>58480</v>
      </c>
      <c r="K7139" s="17">
        <v>3</v>
      </c>
      <c r="O7139" s="17">
        <v>2</v>
      </c>
      <c r="P7139" s="17" t="s">
        <v>46</v>
      </c>
      <c r="Q7139" s="18"/>
      <c r="S7139" s="22" t="str">
        <f t="shared" si="333"/>
        <v>1702283-75-7</v>
      </c>
      <c r="T7139" s="18" t="str">
        <f t="shared" si="334"/>
        <v>Lithium bis(perfluoroheptanesulfonyl)imide</v>
      </c>
      <c r="U7139" s="18" t="str">
        <f t="shared" si="335"/>
        <v>DTXSID201032995</v>
      </c>
    </row>
    <row r="7140" spans="1:21" ht="30" x14ac:dyDescent="0.2">
      <c r="A7140" s="23" t="s">
        <v>58481</v>
      </c>
      <c r="B7140" s="16" t="s">
        <v>58482</v>
      </c>
      <c r="C7140" s="16" t="s">
        <v>58483</v>
      </c>
      <c r="D7140" s="16" t="s">
        <v>58484</v>
      </c>
      <c r="E7140" s="16" t="s">
        <v>58482</v>
      </c>
      <c r="F7140" s="16" t="s">
        <v>58485</v>
      </c>
      <c r="G7140" s="16" t="s">
        <v>58486</v>
      </c>
      <c r="H7140" s="16" t="s">
        <v>58487</v>
      </c>
      <c r="I7140" s="17" t="s">
        <v>58488</v>
      </c>
      <c r="J7140" s="17" t="s">
        <v>58489</v>
      </c>
      <c r="K7140" s="17">
        <v>17</v>
      </c>
      <c r="M7140" s="17">
        <v>16</v>
      </c>
      <c r="O7140" s="17">
        <v>2</v>
      </c>
      <c r="P7140" s="17" t="s">
        <v>46</v>
      </c>
      <c r="Q7140" s="18"/>
      <c r="S7140" s="22" t="str">
        <f t="shared" si="333"/>
        <v>4314-49-2</v>
      </c>
      <c r="T7140" s="18" t="str">
        <f t="shared" si="334"/>
        <v>3-(Heptafluoropropyl)-1,2,4-oxadiazol-5(2H)-one</v>
      </c>
      <c r="U7140" s="18" t="str">
        <f t="shared" si="335"/>
        <v>DTXSID10293289</v>
      </c>
    </row>
    <row r="7141" spans="1:21" ht="45" x14ac:dyDescent="0.2">
      <c r="A7141" s="23" t="s">
        <v>58490</v>
      </c>
      <c r="B7141" s="16" t="s">
        <v>58491</v>
      </c>
      <c r="C7141" s="16" t="s">
        <v>58492</v>
      </c>
      <c r="D7141" s="16" t="s">
        <v>58493</v>
      </c>
      <c r="E7141" s="16" t="s">
        <v>58494</v>
      </c>
      <c r="F7141" s="16" t="s">
        <v>58495</v>
      </c>
      <c r="G7141" s="16" t="s">
        <v>58496</v>
      </c>
      <c r="H7141" s="16" t="s">
        <v>58497</v>
      </c>
      <c r="I7141" s="17" t="s">
        <v>58498</v>
      </c>
      <c r="J7141" s="17" t="s">
        <v>58499</v>
      </c>
      <c r="K7141" s="17">
        <v>18</v>
      </c>
      <c r="M7141" s="17">
        <v>3</v>
      </c>
      <c r="O7141" s="17">
        <v>5</v>
      </c>
      <c r="P7141" s="17" t="s">
        <v>46</v>
      </c>
      <c r="Q7141" s="18"/>
      <c r="S7141" s="22" t="str">
        <f t="shared" si="333"/>
        <v>87988-69-0</v>
      </c>
      <c r="T7141" s="18" t="str">
        <f t="shared" si="334"/>
        <v>N-Ethyl-N-[(heptadecafluorooctyl)sulfonyl]glycine methyl ester</v>
      </c>
      <c r="U7141" s="18" t="str">
        <f t="shared" si="335"/>
        <v>DTXSID20893299</v>
      </c>
    </row>
    <row r="7142" spans="1:21" ht="30" x14ac:dyDescent="0.2">
      <c r="A7142" s="23" t="s">
        <v>58500</v>
      </c>
      <c r="B7142" s="16" t="s">
        <v>58501</v>
      </c>
      <c r="C7142" s="16" t="s">
        <v>58502</v>
      </c>
      <c r="D7142" s="16" t="s">
        <v>58503</v>
      </c>
      <c r="E7142" s="16" t="s">
        <v>58504</v>
      </c>
      <c r="F7142" s="16" t="s">
        <v>58505</v>
      </c>
      <c r="G7142" s="16" t="s">
        <v>58506</v>
      </c>
      <c r="H7142" s="16" t="s">
        <v>58507</v>
      </c>
      <c r="I7142" s="17" t="s">
        <v>58508</v>
      </c>
      <c r="J7142" s="17" t="s">
        <v>58509</v>
      </c>
      <c r="K7142" s="17">
        <v>7</v>
      </c>
      <c r="M7142" s="17">
        <v>12</v>
      </c>
      <c r="O7142" s="17">
        <v>2</v>
      </c>
      <c r="P7142" s="17" t="s">
        <v>46</v>
      </c>
      <c r="Q7142" s="18"/>
      <c r="S7142" s="22" t="str">
        <f t="shared" si="333"/>
        <v>35443-96-0</v>
      </c>
      <c r="T7142" s="18" t="str">
        <f t="shared" si="334"/>
        <v>4,4,4-Trifluoro-3-(trifluoromethyl)-3',4',5'-trimethoxycrotonophenone</v>
      </c>
      <c r="U7142" s="18" t="str">
        <f t="shared" si="335"/>
        <v>DTXSID80188936</v>
      </c>
    </row>
    <row r="7143" spans="1:21" ht="30" x14ac:dyDescent="0.2">
      <c r="A7143" s="23" t="s">
        <v>58510</v>
      </c>
      <c r="B7143" s="16" t="s">
        <v>58511</v>
      </c>
      <c r="C7143" s="16" t="s">
        <v>58512</v>
      </c>
      <c r="D7143" s="16" t="s">
        <v>58513</v>
      </c>
      <c r="F7143" s="16" t="s">
        <v>58514</v>
      </c>
      <c r="G7143" s="16" t="s">
        <v>58515</v>
      </c>
      <c r="H7143" s="16" t="s">
        <v>1265</v>
      </c>
      <c r="I7143" s="17" t="s">
        <v>1266</v>
      </c>
      <c r="J7143" s="17" t="s">
        <v>1267</v>
      </c>
      <c r="K7143" s="17">
        <v>5</v>
      </c>
      <c r="O7143" s="17">
        <v>2</v>
      </c>
      <c r="P7143" s="17" t="s">
        <v>46</v>
      </c>
      <c r="Q7143" s="18"/>
      <c r="S7143" s="22" t="str">
        <f t="shared" si="333"/>
        <v>209597-28-4</v>
      </c>
      <c r="T7143" s="18" t="str">
        <f t="shared" si="334"/>
        <v>Perfluorobutyl acetate</v>
      </c>
      <c r="U7143" s="18" t="str">
        <f t="shared" si="335"/>
        <v>DTXSID701027256</v>
      </c>
    </row>
    <row r="7144" spans="1:21" ht="45" x14ac:dyDescent="0.2">
      <c r="A7144" s="23" t="s">
        <v>58516</v>
      </c>
      <c r="B7144" s="16" t="s">
        <v>58517</v>
      </c>
      <c r="C7144" s="16" t="s">
        <v>58518</v>
      </c>
      <c r="D7144" s="16" t="s">
        <v>58519</v>
      </c>
      <c r="E7144" s="16" t="s">
        <v>58520</v>
      </c>
      <c r="F7144" s="16" t="s">
        <v>58521</v>
      </c>
      <c r="G7144" s="16" t="s">
        <v>58522</v>
      </c>
      <c r="H7144" s="16" t="s">
        <v>58523</v>
      </c>
      <c r="I7144" s="17" t="s">
        <v>58524</v>
      </c>
      <c r="J7144" s="17" t="s">
        <v>58525</v>
      </c>
      <c r="K7144" s="17">
        <v>17</v>
      </c>
      <c r="M7144" s="17">
        <v>2</v>
      </c>
      <c r="O7144" s="17">
        <v>5</v>
      </c>
      <c r="P7144" s="17" t="s">
        <v>46</v>
      </c>
      <c r="Q7144" s="18"/>
      <c r="S7144" s="22" t="str">
        <f t="shared" si="333"/>
        <v>484023-82-7</v>
      </c>
      <c r="T7144" s="18" t="str">
        <f t="shared" si="334"/>
        <v>2-Hydroxy-3-[(2-hydroxyethyl)[(nonafluorobutyl)sulfonyl]amino]propanesulfonic acid monoammonium salt</v>
      </c>
      <c r="U7144" s="18" t="str">
        <f t="shared" si="335"/>
        <v>DTXSID60893399</v>
      </c>
    </row>
    <row r="7145" spans="1:21" ht="45" x14ac:dyDescent="0.2">
      <c r="A7145" s="23" t="s">
        <v>58526</v>
      </c>
      <c r="B7145" s="16" t="s">
        <v>58527</v>
      </c>
      <c r="C7145" s="16" t="s">
        <v>58528</v>
      </c>
      <c r="D7145" s="16" t="s">
        <v>58529</v>
      </c>
      <c r="E7145" s="16" t="s">
        <v>58530</v>
      </c>
      <c r="F7145" s="16" t="s">
        <v>58531</v>
      </c>
      <c r="G7145" s="16" t="s">
        <v>58532</v>
      </c>
      <c r="H7145" s="16" t="s">
        <v>58533</v>
      </c>
      <c r="I7145" s="17" t="s">
        <v>58534</v>
      </c>
      <c r="J7145" s="17" t="s">
        <v>58535</v>
      </c>
      <c r="K7145" s="17">
        <v>5</v>
      </c>
      <c r="O7145" s="17">
        <v>1</v>
      </c>
      <c r="P7145" s="17" t="s">
        <v>46</v>
      </c>
      <c r="Q7145" s="18"/>
      <c r="S7145" s="22" t="str">
        <f t="shared" si="333"/>
        <v>76752-70-0</v>
      </c>
      <c r="T7145" s="18" t="str">
        <f t="shared" si="334"/>
        <v>Perfluorooctanesulfonamide potassium salt (1:1)</v>
      </c>
      <c r="U7145" s="18" t="str">
        <f t="shared" si="335"/>
        <v>DTXSID901016253</v>
      </c>
    </row>
    <row r="7146" spans="1:21" ht="60" x14ac:dyDescent="0.2">
      <c r="A7146" s="23" t="s">
        <v>58536</v>
      </c>
      <c r="B7146" s="16" t="s">
        <v>58537</v>
      </c>
      <c r="C7146" s="16" t="s">
        <v>58538</v>
      </c>
      <c r="D7146" s="16" t="s">
        <v>58539</v>
      </c>
      <c r="F7146" s="16" t="s">
        <v>58540</v>
      </c>
      <c r="G7146" s="16" t="s">
        <v>58541</v>
      </c>
      <c r="H7146" s="16" t="s">
        <v>58542</v>
      </c>
      <c r="I7146" s="17" t="s">
        <v>58543</v>
      </c>
      <c r="J7146" s="17" t="s">
        <v>58544</v>
      </c>
      <c r="K7146" s="17">
        <v>3</v>
      </c>
      <c r="O7146" s="17">
        <v>2</v>
      </c>
      <c r="P7146" s="17" t="s">
        <v>46</v>
      </c>
      <c r="Q7146" s="18"/>
      <c r="S7146" s="22" t="str">
        <f t="shared" si="333"/>
        <v>298703-33-0</v>
      </c>
      <c r="T7146" s="18" t="str">
        <f t="shared" si="334"/>
        <v>4-[(6-Methoxy-3-pyridazinyl)sulfamoyl]anilinium heptadecafluorononanoate</v>
      </c>
      <c r="U7146" s="18" t="str">
        <f t="shared" si="335"/>
        <v>DTXSID301023014</v>
      </c>
    </row>
    <row r="7147" spans="1:21" ht="30" x14ac:dyDescent="0.2">
      <c r="A7147" s="23" t="s">
        <v>58545</v>
      </c>
      <c r="B7147" s="16" t="s">
        <v>58546</v>
      </c>
      <c r="C7147" s="16" t="s">
        <v>58547</v>
      </c>
      <c r="D7147" s="16" t="s">
        <v>58548</v>
      </c>
      <c r="E7147" s="16" t="s">
        <v>58546</v>
      </c>
      <c r="F7147" s="16" t="s">
        <v>58549</v>
      </c>
      <c r="G7147" s="16" t="s">
        <v>58550</v>
      </c>
      <c r="H7147" s="16" t="s">
        <v>58551</v>
      </c>
      <c r="I7147" s="17" t="s">
        <v>58552</v>
      </c>
      <c r="J7147" s="17" t="s">
        <v>58553</v>
      </c>
      <c r="K7147" s="17">
        <v>8</v>
      </c>
      <c r="M7147" s="17">
        <v>2</v>
      </c>
      <c r="O7147" s="17">
        <v>5</v>
      </c>
      <c r="P7147" s="17" t="s">
        <v>46</v>
      </c>
      <c r="Q7147" s="18"/>
      <c r="S7147" s="22" t="str">
        <f t="shared" si="333"/>
        <v>921193-83-1</v>
      </c>
      <c r="T7147" s="18" t="str">
        <f t="shared" si="334"/>
        <v>N-(3,3,4,4,5,5,5-Heptafluoropent-1-en-2-yl)cyclohexanamine</v>
      </c>
      <c r="U7147" s="18" t="str">
        <f t="shared" si="335"/>
        <v>DTXSID80841478</v>
      </c>
    </row>
    <row r="7148" spans="1:21" ht="45" x14ac:dyDescent="0.2">
      <c r="A7148" s="23" t="s">
        <v>58554</v>
      </c>
      <c r="B7148" s="16" t="s">
        <v>58555</v>
      </c>
      <c r="C7148" s="16" t="s">
        <v>58556</v>
      </c>
      <c r="D7148" s="16" t="s">
        <v>58557</v>
      </c>
      <c r="E7148" s="16" t="s">
        <v>58558</v>
      </c>
      <c r="F7148" s="16" t="s">
        <v>58559</v>
      </c>
      <c r="G7148" s="16" t="s">
        <v>58560</v>
      </c>
      <c r="H7148" s="16" t="s">
        <v>58561</v>
      </c>
      <c r="I7148" s="17" t="s">
        <v>58562</v>
      </c>
      <c r="J7148" s="17" t="s">
        <v>58563</v>
      </c>
      <c r="K7148" s="17">
        <v>24</v>
      </c>
      <c r="M7148" s="17">
        <v>11</v>
      </c>
      <c r="O7148" s="17">
        <v>1</v>
      </c>
      <c r="P7148" s="17" t="s">
        <v>46</v>
      </c>
      <c r="Q7148" s="18"/>
      <c r="S7148" s="22" t="str">
        <f t="shared" si="333"/>
        <v>94158-61-9</v>
      </c>
      <c r="T7148" s="18" t="str">
        <f t="shared" si="334"/>
        <v>1-(2-(2-Butoxyethoxy)ethoxy)3-(perfluorooctyl)propan-2-ol</v>
      </c>
      <c r="U7148" s="18" t="str">
        <f t="shared" si="335"/>
        <v>DTXSID20881136</v>
      </c>
    </row>
    <row r="7149" spans="1:21" ht="45" x14ac:dyDescent="0.2">
      <c r="A7149" s="23" t="s">
        <v>58564</v>
      </c>
      <c r="B7149" s="16" t="s">
        <v>58565</v>
      </c>
      <c r="C7149" s="16" t="s">
        <v>58566</v>
      </c>
      <c r="D7149" s="16" t="s">
        <v>58567</v>
      </c>
      <c r="F7149" s="16" t="s">
        <v>58568</v>
      </c>
      <c r="G7149" s="16" t="s">
        <v>58569</v>
      </c>
      <c r="H7149" s="16" t="s">
        <v>58570</v>
      </c>
      <c r="I7149" s="17" t="s">
        <v>58571</v>
      </c>
      <c r="J7149" s="17" t="s">
        <v>58572</v>
      </c>
      <c r="K7149" s="17">
        <v>3</v>
      </c>
      <c r="O7149" s="17">
        <v>2</v>
      </c>
      <c r="P7149" s="17" t="s">
        <v>46</v>
      </c>
      <c r="Q7149" s="18"/>
      <c r="S7149" s="22" t="str">
        <f t="shared" si="333"/>
        <v>121912-24-1</v>
      </c>
      <c r="T7149" s="18" t="str">
        <f t="shared" si="334"/>
        <v>5-(Perfluoroheptyl)pentanamine hydrochloride (1:1)</v>
      </c>
      <c r="U7149" s="18" t="str">
        <f t="shared" si="335"/>
        <v>DTXSID001032501</v>
      </c>
    </row>
    <row r="7150" spans="1:21" ht="30" x14ac:dyDescent="0.2">
      <c r="A7150" s="23" t="s">
        <v>58573</v>
      </c>
      <c r="B7150" s="16" t="s">
        <v>58574</v>
      </c>
      <c r="C7150" s="16" t="s">
        <v>58575</v>
      </c>
      <c r="D7150" s="16" t="s">
        <v>58576</v>
      </c>
      <c r="E7150" s="16" t="s">
        <v>58574</v>
      </c>
      <c r="F7150" s="16" t="s">
        <v>58577</v>
      </c>
      <c r="G7150" s="16" t="s">
        <v>58578</v>
      </c>
      <c r="H7150" s="16" t="s">
        <v>58579</v>
      </c>
      <c r="I7150" s="17" t="s">
        <v>58580</v>
      </c>
      <c r="J7150" s="17" t="s">
        <v>58581</v>
      </c>
      <c r="K7150" s="17">
        <v>7</v>
      </c>
      <c r="M7150" s="17">
        <v>2</v>
      </c>
      <c r="O7150" s="17">
        <v>5</v>
      </c>
      <c r="P7150" s="17" t="s">
        <v>46</v>
      </c>
      <c r="Q7150" s="18"/>
      <c r="S7150" s="22" t="str">
        <f t="shared" si="333"/>
        <v>61547-70-4</v>
      </c>
      <c r="T7150" s="18" t="str">
        <f t="shared" si="334"/>
        <v>N-{1-[2-(1,1,2,2-Tetrafluoro-2-phenylethyl)phenyl]ethylidene}hydroxylamine</v>
      </c>
      <c r="U7150" s="18" t="str">
        <f t="shared" si="335"/>
        <v>DTXSID60816407</v>
      </c>
    </row>
    <row r="7151" spans="1:21" ht="30" x14ac:dyDescent="0.2">
      <c r="A7151" s="23" t="s">
        <v>58582</v>
      </c>
      <c r="B7151" s="16" t="s">
        <v>58583</v>
      </c>
      <c r="C7151" s="16" t="s">
        <v>58584</v>
      </c>
      <c r="G7151" s="16" t="s">
        <v>245</v>
      </c>
      <c r="J7151" s="17" t="s">
        <v>46</v>
      </c>
      <c r="K7151" s="17">
        <v>11</v>
      </c>
      <c r="O7151" s="17">
        <v>5</v>
      </c>
      <c r="P7151" s="17" t="s">
        <v>46</v>
      </c>
      <c r="Q7151" s="18"/>
      <c r="S7151" s="22" t="str">
        <f t="shared" si="333"/>
        <v>129154-21-8</v>
      </c>
      <c r="T7151" s="18" t="str">
        <f t="shared" si="334"/>
        <v>Poly[oxy(1,1,2,2,3,3,4,4-octafluoro-1,4-butanediyl)], .alpha.-(heptafluoropropyl)-.omega.-(heptafluoropropoxy)-</v>
      </c>
      <c r="U7151" s="18" t="str">
        <f t="shared" si="335"/>
        <v>DTXSID60883033</v>
      </c>
    </row>
    <row r="7152" spans="1:21" x14ac:dyDescent="0.2">
      <c r="A7152" s="23" t="s">
        <v>58585</v>
      </c>
      <c r="B7152" s="16" t="s">
        <v>58586</v>
      </c>
      <c r="C7152" s="16" t="s">
        <v>58587</v>
      </c>
      <c r="D7152" s="16" t="s">
        <v>58588</v>
      </c>
      <c r="E7152" s="16" t="s">
        <v>58586</v>
      </c>
      <c r="F7152" s="16" t="s">
        <v>58589</v>
      </c>
      <c r="G7152" s="16" t="s">
        <v>58590</v>
      </c>
      <c r="H7152" s="16" t="s">
        <v>10628</v>
      </c>
      <c r="I7152" s="17" t="s">
        <v>10629</v>
      </c>
      <c r="J7152" s="17" t="s">
        <v>10630</v>
      </c>
      <c r="K7152" s="17">
        <v>8</v>
      </c>
      <c r="O7152" s="17">
        <v>5</v>
      </c>
      <c r="P7152" s="17" t="s">
        <v>46</v>
      </c>
      <c r="Q7152" s="18"/>
      <c r="S7152" s="22" t="str">
        <f t="shared" si="333"/>
        <v>678-73-9</v>
      </c>
      <c r="T7152" s="18" t="str">
        <f t="shared" si="334"/>
        <v>1,1,2,2,3,3,4,4,5-Nonafluoropentane</v>
      </c>
      <c r="U7152" s="18" t="str">
        <f t="shared" si="335"/>
        <v>DTXSID80507663</v>
      </c>
    </row>
    <row r="7153" spans="1:21" ht="30" x14ac:dyDescent="0.2">
      <c r="A7153" s="23" t="s">
        <v>58591</v>
      </c>
      <c r="B7153" s="16" t="s">
        <v>58592</v>
      </c>
      <c r="C7153" s="16" t="s">
        <v>58593</v>
      </c>
      <c r="D7153" s="16" t="s">
        <v>58594</v>
      </c>
      <c r="E7153" s="16" t="s">
        <v>58595</v>
      </c>
      <c r="F7153" s="16" t="s">
        <v>58596</v>
      </c>
      <c r="G7153" s="16" t="s">
        <v>58597</v>
      </c>
      <c r="H7153" s="16" t="s">
        <v>32075</v>
      </c>
      <c r="I7153" s="17" t="s">
        <v>32076</v>
      </c>
      <c r="J7153" s="17" t="s">
        <v>32077</v>
      </c>
      <c r="K7153" s="17">
        <v>25</v>
      </c>
      <c r="M7153" s="17">
        <v>17</v>
      </c>
      <c r="O7153" s="17">
        <v>1</v>
      </c>
      <c r="P7153" s="17" t="s">
        <v>46</v>
      </c>
      <c r="Q7153" s="18"/>
      <c r="S7153" s="22" t="str">
        <f t="shared" si="333"/>
        <v>560-02-1</v>
      </c>
      <c r="T7153" s="18" t="str">
        <f t="shared" si="334"/>
        <v>N-(Phenylmethyl)perfluorobutanamide</v>
      </c>
      <c r="U7153" s="18" t="str">
        <f t="shared" si="335"/>
        <v>DTXSID80880160</v>
      </c>
    </row>
    <row r="7154" spans="1:21" x14ac:dyDescent="0.2">
      <c r="A7154" s="23" t="s">
        <v>58598</v>
      </c>
      <c r="B7154" s="16" t="s">
        <v>58599</v>
      </c>
      <c r="C7154" s="16" t="s">
        <v>58600</v>
      </c>
      <c r="D7154" s="16" t="s">
        <v>58601</v>
      </c>
      <c r="E7154" s="16" t="s">
        <v>58599</v>
      </c>
      <c r="F7154" s="16" t="s">
        <v>58602</v>
      </c>
      <c r="G7154" s="16" t="s">
        <v>58603</v>
      </c>
      <c r="H7154" s="16" t="s">
        <v>796</v>
      </c>
      <c r="I7154" s="17" t="s">
        <v>797</v>
      </c>
      <c r="J7154" s="17" t="s">
        <v>798</v>
      </c>
      <c r="K7154" s="17">
        <v>5</v>
      </c>
      <c r="M7154" s="17">
        <v>15</v>
      </c>
      <c r="O7154" s="17">
        <v>2</v>
      </c>
      <c r="P7154" s="17" t="s">
        <v>46</v>
      </c>
      <c r="Q7154" s="18"/>
      <c r="S7154" s="22" t="str">
        <f t="shared" si="333"/>
        <v>84011-00-7</v>
      </c>
      <c r="T7154" s="18" t="str">
        <f t="shared" si="334"/>
        <v>1,1,2-Trifluoro-1-(trifluoromethoxy)ethane</v>
      </c>
      <c r="U7154" s="18" t="str">
        <f t="shared" si="335"/>
        <v>DTXSID60395803</v>
      </c>
    </row>
    <row r="7155" spans="1:21" ht="45" x14ac:dyDescent="0.2">
      <c r="A7155" s="23" t="s">
        <v>58604</v>
      </c>
      <c r="B7155" s="16" t="s">
        <v>58605</v>
      </c>
      <c r="C7155" s="16" t="s">
        <v>58606</v>
      </c>
      <c r="D7155" s="16" t="s">
        <v>58607</v>
      </c>
      <c r="E7155" s="16" t="s">
        <v>58605</v>
      </c>
      <c r="F7155" s="16" t="s">
        <v>58608</v>
      </c>
      <c r="G7155" s="16" t="s">
        <v>58609</v>
      </c>
      <c r="H7155" s="16" t="s">
        <v>58610</v>
      </c>
      <c r="I7155" s="17" t="s">
        <v>58611</v>
      </c>
      <c r="J7155" s="17" t="s">
        <v>58612</v>
      </c>
      <c r="K7155" s="17">
        <v>8</v>
      </c>
      <c r="O7155" s="17">
        <v>5</v>
      </c>
      <c r="P7155" s="17" t="s">
        <v>46</v>
      </c>
      <c r="Q7155" s="18"/>
      <c r="S7155" s="22" t="str">
        <f t="shared" si="333"/>
        <v>77759-04-7</v>
      </c>
      <c r="T7155" s="18" t="str">
        <f t="shared" si="334"/>
        <v>[(Heptadecafluorooctyl)sulfanyl]acetic acid</v>
      </c>
      <c r="U7155" s="18" t="str">
        <f t="shared" si="335"/>
        <v>DTXSID30512404</v>
      </c>
    </row>
    <row r="7156" spans="1:21" ht="45" x14ac:dyDescent="0.2">
      <c r="A7156" s="23" t="s">
        <v>58613</v>
      </c>
      <c r="B7156" s="16" t="s">
        <v>58614</v>
      </c>
      <c r="C7156" s="16" t="s">
        <v>58615</v>
      </c>
      <c r="D7156" s="16" t="s">
        <v>58616</v>
      </c>
      <c r="E7156" s="16" t="s">
        <v>58614</v>
      </c>
      <c r="F7156" s="16" t="s">
        <v>58617</v>
      </c>
      <c r="G7156" s="16" t="s">
        <v>58618</v>
      </c>
      <c r="H7156" s="16" t="s">
        <v>6334</v>
      </c>
      <c r="I7156" s="17" t="s">
        <v>6335</v>
      </c>
      <c r="J7156" s="17" t="s">
        <v>6336</v>
      </c>
      <c r="K7156" s="17">
        <v>8</v>
      </c>
      <c r="M7156" s="17">
        <v>2</v>
      </c>
      <c r="O7156" s="17">
        <v>5</v>
      </c>
      <c r="P7156" s="17" t="s">
        <v>46</v>
      </c>
      <c r="Q7156" s="18"/>
      <c r="S7156" s="22" t="str">
        <f t="shared" si="333"/>
        <v>62789-53-1</v>
      </c>
      <c r="T7156" s="18" t="str">
        <f t="shared" si="334"/>
        <v>1,2,2,3,3,4,4,5,5,6,6,7,7,8,8-Pentadecafluorocyclooctan-1-ol</v>
      </c>
      <c r="U7156" s="18" t="str">
        <f t="shared" si="335"/>
        <v>DTXSID00805092</v>
      </c>
    </row>
    <row r="7157" spans="1:21" ht="30" x14ac:dyDescent="0.2">
      <c r="A7157" s="23" t="s">
        <v>58619</v>
      </c>
      <c r="B7157" s="16" t="s">
        <v>58620</v>
      </c>
      <c r="C7157" s="16" t="s">
        <v>58621</v>
      </c>
      <c r="D7157" s="16" t="s">
        <v>58622</v>
      </c>
      <c r="E7157" s="16" t="s">
        <v>58623</v>
      </c>
      <c r="F7157" s="16" t="s">
        <v>58624</v>
      </c>
      <c r="G7157" s="16" t="s">
        <v>58625</v>
      </c>
      <c r="H7157" s="16" t="s">
        <v>58626</v>
      </c>
      <c r="I7157" s="17" t="s">
        <v>58627</v>
      </c>
      <c r="J7157" s="17" t="s">
        <v>58628</v>
      </c>
      <c r="K7157" s="17">
        <v>11</v>
      </c>
      <c r="M7157" s="17">
        <v>18</v>
      </c>
      <c r="O7157" s="17">
        <v>1</v>
      </c>
      <c r="P7157" s="17" t="s">
        <v>46</v>
      </c>
      <c r="Q7157" s="18"/>
      <c r="S7157" s="22" t="str">
        <f t="shared" si="333"/>
        <v>354-80-3</v>
      </c>
      <c r="T7157" s="18" t="str">
        <f t="shared" si="334"/>
        <v>Heptafluoroethanamine</v>
      </c>
      <c r="U7157" s="18" t="str">
        <f t="shared" si="335"/>
        <v>DTXSID10276370</v>
      </c>
    </row>
    <row r="7158" spans="1:21" ht="45" x14ac:dyDescent="0.2">
      <c r="A7158" s="23" t="s">
        <v>58629</v>
      </c>
      <c r="B7158" s="16" t="s">
        <v>58630</v>
      </c>
      <c r="C7158" s="16" t="s">
        <v>58631</v>
      </c>
      <c r="D7158" s="16" t="s">
        <v>58632</v>
      </c>
      <c r="E7158" s="16" t="s">
        <v>58630</v>
      </c>
      <c r="F7158" s="16" t="s">
        <v>58633</v>
      </c>
      <c r="G7158" s="16" t="s">
        <v>58634</v>
      </c>
      <c r="H7158" s="16" t="s">
        <v>58635</v>
      </c>
      <c r="I7158" s="17" t="s">
        <v>58636</v>
      </c>
      <c r="J7158" s="17" t="s">
        <v>58637</v>
      </c>
      <c r="K7158" s="17">
        <v>15</v>
      </c>
      <c r="M7158" s="17">
        <v>8</v>
      </c>
      <c r="O7158" s="17">
        <v>5</v>
      </c>
      <c r="P7158" s="17" t="s">
        <v>46</v>
      </c>
      <c r="Q7158" s="18"/>
      <c r="S7158" s="22" t="str">
        <f t="shared" si="333"/>
        <v>73602-46-7</v>
      </c>
      <c r="T7158" s="18" t="str">
        <f t="shared" si="334"/>
        <v>N-Cyclohexyl-2,2,3,3,4,4,5,5,6,6,7,7,8,8,9,9,9-heptadecafluorononanamide</v>
      </c>
      <c r="U7158" s="18" t="str">
        <f t="shared" si="335"/>
        <v>DTXSID00896167</v>
      </c>
    </row>
    <row r="7159" spans="1:21" ht="45" x14ac:dyDescent="0.2">
      <c r="A7159" s="23" t="s">
        <v>58638</v>
      </c>
      <c r="B7159" s="16" t="s">
        <v>58639</v>
      </c>
      <c r="C7159" s="16" t="s">
        <v>58640</v>
      </c>
      <c r="D7159" s="16" t="s">
        <v>58641</v>
      </c>
      <c r="F7159" s="16" t="s">
        <v>58642</v>
      </c>
      <c r="G7159" s="16" t="s">
        <v>58643</v>
      </c>
      <c r="H7159" s="16" t="s">
        <v>10901</v>
      </c>
      <c r="I7159" s="17" t="s">
        <v>10902</v>
      </c>
      <c r="J7159" s="17" t="s">
        <v>10903</v>
      </c>
      <c r="K7159" s="17">
        <v>4</v>
      </c>
      <c r="O7159" s="17">
        <v>2</v>
      </c>
      <c r="P7159" s="17" t="s">
        <v>46</v>
      </c>
      <c r="Q7159" s="18"/>
      <c r="S7159" s="22" t="str">
        <f t="shared" si="333"/>
        <v>NOCAS_1034878</v>
      </c>
      <c r="T7159" s="18" t="str">
        <f t="shared" si="334"/>
        <v>3-[(3-{Ethyl[(perfluorohexyl)sulfonyl]amino}propyl)(dimethyl)azaniumyl]propanoate</v>
      </c>
      <c r="U7159" s="18" t="str">
        <f t="shared" si="335"/>
        <v>DTXSID401034878</v>
      </c>
    </row>
    <row r="7160" spans="1:21" ht="30" x14ac:dyDescent="0.2">
      <c r="A7160" s="23" t="s">
        <v>58644</v>
      </c>
      <c r="B7160" s="16" t="s">
        <v>58645</v>
      </c>
      <c r="C7160" s="16" t="s">
        <v>58646</v>
      </c>
      <c r="D7160" s="16" t="s">
        <v>58647</v>
      </c>
      <c r="E7160" s="16" t="s">
        <v>58648</v>
      </c>
      <c r="F7160" s="16" t="s">
        <v>58649</v>
      </c>
      <c r="G7160" s="16" t="s">
        <v>58650</v>
      </c>
      <c r="H7160" s="16" t="s">
        <v>58651</v>
      </c>
      <c r="I7160" s="17" t="s">
        <v>58652</v>
      </c>
      <c r="J7160" s="17" t="s">
        <v>58653</v>
      </c>
      <c r="K7160" s="17">
        <v>36</v>
      </c>
      <c r="M7160" s="17">
        <v>22</v>
      </c>
      <c r="O7160" s="17">
        <v>1</v>
      </c>
      <c r="P7160" s="17" t="s">
        <v>46</v>
      </c>
      <c r="Q7160" s="18"/>
      <c r="S7160" s="22" t="str">
        <f t="shared" si="333"/>
        <v>27954-37-6</v>
      </c>
      <c r="T7160" s="18" t="str">
        <f t="shared" si="334"/>
        <v>Tetrafluron</v>
      </c>
      <c r="U7160" s="18" t="str">
        <f t="shared" si="335"/>
        <v>DTXSID4042460</v>
      </c>
    </row>
    <row r="7161" spans="1:21" ht="45" x14ac:dyDescent="0.2">
      <c r="A7161" s="23" t="s">
        <v>58654</v>
      </c>
      <c r="B7161" s="16" t="s">
        <v>58655</v>
      </c>
      <c r="C7161" s="16" t="s">
        <v>58656</v>
      </c>
      <c r="D7161" s="16" t="s">
        <v>58657</v>
      </c>
      <c r="E7161" s="16" t="s">
        <v>58655</v>
      </c>
      <c r="F7161" s="16" t="s">
        <v>58658</v>
      </c>
      <c r="G7161" s="16" t="s">
        <v>58659</v>
      </c>
      <c r="H7161" s="16" t="s">
        <v>58660</v>
      </c>
      <c r="I7161" s="17" t="s">
        <v>58661</v>
      </c>
      <c r="J7161" s="17" t="s">
        <v>58662</v>
      </c>
      <c r="K7161" s="17">
        <v>12</v>
      </c>
      <c r="M7161" s="17">
        <v>6</v>
      </c>
      <c r="O7161" s="17">
        <v>5</v>
      </c>
      <c r="P7161" s="17" t="s">
        <v>46</v>
      </c>
      <c r="Q7161" s="18"/>
      <c r="S7161" s="22" t="str">
        <f t="shared" si="333"/>
        <v>1262446-13-8</v>
      </c>
      <c r="T7161" s="18" t="str">
        <f t="shared" si="334"/>
        <v>Potassium 3,3,4,4,5,5,6,6,7,7,8,8,9,9,10,10,10-heptadecafluorodecyl sulfate</v>
      </c>
      <c r="U7161" s="18" t="str">
        <f t="shared" si="335"/>
        <v>DTXSID60858140</v>
      </c>
    </row>
    <row r="7162" spans="1:21" ht="30" x14ac:dyDescent="0.2">
      <c r="A7162" s="23" t="s">
        <v>58663</v>
      </c>
      <c r="B7162" s="16" t="s">
        <v>58664</v>
      </c>
      <c r="C7162" s="16" t="s">
        <v>58665</v>
      </c>
      <c r="D7162" s="16" t="s">
        <v>58666</v>
      </c>
      <c r="E7162" s="16" t="s">
        <v>58664</v>
      </c>
      <c r="F7162" s="16" t="s">
        <v>58667</v>
      </c>
      <c r="G7162" s="16" t="s">
        <v>58668</v>
      </c>
      <c r="H7162" s="16" t="s">
        <v>58669</v>
      </c>
      <c r="I7162" s="17" t="s">
        <v>58670</v>
      </c>
      <c r="J7162" s="17" t="s">
        <v>58671</v>
      </c>
      <c r="K7162" s="17">
        <v>15</v>
      </c>
      <c r="M7162" s="17">
        <v>7</v>
      </c>
      <c r="O7162" s="17">
        <v>5</v>
      </c>
      <c r="P7162" s="17" t="s">
        <v>46</v>
      </c>
      <c r="Q7162" s="18"/>
      <c r="S7162" s="22" t="str">
        <f t="shared" si="333"/>
        <v>13835-88-6</v>
      </c>
      <c r="T7162" s="18" t="str">
        <f t="shared" si="334"/>
        <v>4-(Nonafluorobutyl)benzoic acid</v>
      </c>
      <c r="U7162" s="18" t="str">
        <f t="shared" si="335"/>
        <v>DTXSID40611518</v>
      </c>
    </row>
    <row r="7163" spans="1:21" ht="45" x14ac:dyDescent="0.2">
      <c r="A7163" s="23" t="s">
        <v>58672</v>
      </c>
      <c r="B7163" s="16" t="s">
        <v>58673</v>
      </c>
      <c r="C7163" s="16" t="s">
        <v>58674</v>
      </c>
      <c r="G7163" s="16" t="s">
        <v>245</v>
      </c>
      <c r="J7163" s="17" t="s">
        <v>46</v>
      </c>
      <c r="K7163" s="17">
        <v>13</v>
      </c>
      <c r="O7163" s="17">
        <v>5</v>
      </c>
      <c r="P7163" s="17" t="s">
        <v>46</v>
      </c>
      <c r="Q7163" s="18"/>
      <c r="S7163" s="22" t="str">
        <f t="shared" si="333"/>
        <v>594864-11-6</v>
      </c>
      <c r="T7163" s="18" t="str">
        <f t="shared" si="334"/>
        <v>2-Propenoic acid, butyl ester, polymer with 2[butyl[(heptadecafluorooctyl) sulfonyl]amino]ethyl 2-propenoate and 2-methylpropyl 2-propenoate</v>
      </c>
      <c r="U7163" s="18" t="str">
        <f t="shared" si="335"/>
        <v>DTXSID00882904</v>
      </c>
    </row>
    <row r="7164" spans="1:21" ht="30" x14ac:dyDescent="0.2">
      <c r="A7164" s="23" t="s">
        <v>58675</v>
      </c>
      <c r="B7164" s="16" t="s">
        <v>58676</v>
      </c>
      <c r="C7164" s="16" t="s">
        <v>58677</v>
      </c>
      <c r="D7164" s="16" t="s">
        <v>58678</v>
      </c>
      <c r="E7164" s="16" t="s">
        <v>58679</v>
      </c>
      <c r="F7164" s="16" t="s">
        <v>58680</v>
      </c>
      <c r="G7164" s="16" t="s">
        <v>58681</v>
      </c>
      <c r="H7164" s="16" t="s">
        <v>58682</v>
      </c>
      <c r="I7164" s="17" t="s">
        <v>58683</v>
      </c>
      <c r="J7164" s="17" t="s">
        <v>58684</v>
      </c>
      <c r="K7164" s="17">
        <v>9</v>
      </c>
      <c r="M7164" s="17">
        <v>12</v>
      </c>
      <c r="O7164" s="17">
        <v>5</v>
      </c>
      <c r="P7164" s="17" t="s">
        <v>46</v>
      </c>
      <c r="Q7164" s="18"/>
      <c r="S7164" s="22" t="str">
        <f t="shared" si="333"/>
        <v>582-74-1</v>
      </c>
      <c r="T7164" s="18" t="str">
        <f t="shared" si="334"/>
        <v>4,4,5,5,6,6,6-heptafluoro-1-(5-methylthiophen-2-yl)hexane-1,3-dione</v>
      </c>
      <c r="U7164" s="18" t="str">
        <f t="shared" si="335"/>
        <v>DTXSID70292117</v>
      </c>
    </row>
    <row r="7165" spans="1:21" ht="60" x14ac:dyDescent="0.2">
      <c r="A7165" s="23" t="s">
        <v>58685</v>
      </c>
      <c r="B7165" s="16" t="s">
        <v>58686</v>
      </c>
      <c r="C7165" s="16" t="s">
        <v>58687</v>
      </c>
      <c r="D7165" s="16" t="s">
        <v>58688</v>
      </c>
      <c r="E7165" s="16" t="s">
        <v>58689</v>
      </c>
      <c r="F7165" s="16" t="s">
        <v>58690</v>
      </c>
      <c r="G7165" s="16" t="s">
        <v>58691</v>
      </c>
      <c r="H7165" s="16" t="s">
        <v>58692</v>
      </c>
      <c r="I7165" s="17" t="s">
        <v>58693</v>
      </c>
      <c r="J7165" s="17" t="s">
        <v>58694</v>
      </c>
      <c r="K7165" s="17">
        <v>34</v>
      </c>
      <c r="M7165" s="17">
        <v>7</v>
      </c>
      <c r="P7165" s="17" t="s">
        <v>46</v>
      </c>
      <c r="Q7165" s="18"/>
      <c r="S7165" s="22" t="str">
        <f t="shared" si="333"/>
        <v>371771-07-2</v>
      </c>
      <c r="T7165" s="18" t="str">
        <f t="shared" si="334"/>
        <v>N-(2-Methylsulfinyl-1,1-dimethyl-ethyl)-N'-{2-methyl-4-[perfluoroisopropyl]phenyl}phthalamide</v>
      </c>
      <c r="U7165" s="18" t="str">
        <f t="shared" si="335"/>
        <v>DTXSID90893387</v>
      </c>
    </row>
    <row r="7166" spans="1:21" ht="30" x14ac:dyDescent="0.2">
      <c r="A7166" s="23" t="s">
        <v>58695</v>
      </c>
      <c r="B7166" s="16" t="s">
        <v>58696</v>
      </c>
      <c r="C7166" s="16" t="s">
        <v>58697</v>
      </c>
      <c r="D7166" s="16" t="s">
        <v>58698</v>
      </c>
      <c r="E7166" s="16" t="s">
        <v>58699</v>
      </c>
      <c r="F7166" s="16" t="s">
        <v>58700</v>
      </c>
      <c r="G7166" s="16" t="s">
        <v>58701</v>
      </c>
      <c r="H7166" s="16" t="s">
        <v>54170</v>
      </c>
      <c r="I7166" s="17" t="s">
        <v>54171</v>
      </c>
      <c r="J7166" s="17" t="s">
        <v>54172</v>
      </c>
      <c r="K7166" s="17">
        <v>9</v>
      </c>
      <c r="M7166" s="17">
        <v>16</v>
      </c>
      <c r="O7166" s="17">
        <v>5</v>
      </c>
      <c r="P7166" s="17" t="s">
        <v>46</v>
      </c>
      <c r="Q7166" s="18"/>
      <c r="S7166" s="22" t="str">
        <f t="shared" si="333"/>
        <v>647-79-0</v>
      </c>
      <c r="T7166" s="18" t="str">
        <f t="shared" si="334"/>
        <v>2,5-bis(heptafluoropropyl)-1,3,4-oxadiazole</v>
      </c>
      <c r="U7166" s="18" t="str">
        <f t="shared" si="335"/>
        <v>DTXSID10290778</v>
      </c>
    </row>
    <row r="7167" spans="1:21" ht="45" x14ac:dyDescent="0.2">
      <c r="A7167" s="23" t="s">
        <v>58702</v>
      </c>
      <c r="B7167" s="16" t="s">
        <v>58703</v>
      </c>
      <c r="C7167" s="16" t="s">
        <v>58704</v>
      </c>
      <c r="D7167" s="16" t="s">
        <v>58705</v>
      </c>
      <c r="E7167" s="16" t="s">
        <v>58703</v>
      </c>
      <c r="F7167" s="16" t="s">
        <v>58706</v>
      </c>
      <c r="G7167" s="16" t="s">
        <v>58707</v>
      </c>
      <c r="H7167" s="16" t="s">
        <v>58708</v>
      </c>
      <c r="I7167" s="17" t="s">
        <v>58709</v>
      </c>
      <c r="J7167" s="17" t="s">
        <v>58710</v>
      </c>
      <c r="K7167" s="17">
        <v>7</v>
      </c>
      <c r="M7167" s="17">
        <v>20</v>
      </c>
      <c r="O7167" s="17">
        <v>5</v>
      </c>
      <c r="P7167" s="17" t="s">
        <v>46</v>
      </c>
      <c r="Q7167" s="18"/>
      <c r="S7167" s="22" t="str">
        <f t="shared" si="333"/>
        <v>294651-51-7</v>
      </c>
      <c r="T7167" s="18" t="str">
        <f t="shared" si="334"/>
        <v>3,3,3-Trifluoro-N-(4-nitrophenyl)-2-(trifluoromethyl)propanamide</v>
      </c>
      <c r="U7167" s="18" t="str">
        <f t="shared" si="335"/>
        <v>DTXSID00338355</v>
      </c>
    </row>
    <row r="7168" spans="1:21" x14ac:dyDescent="0.2">
      <c r="A7168" s="23" t="s">
        <v>58711</v>
      </c>
      <c r="B7168" s="16" t="s">
        <v>58712</v>
      </c>
      <c r="C7168" s="16" t="s">
        <v>58713</v>
      </c>
      <c r="G7168" s="16" t="s">
        <v>245</v>
      </c>
      <c r="J7168" s="17" t="s">
        <v>46</v>
      </c>
      <c r="K7168" s="17">
        <v>30</v>
      </c>
      <c r="O7168" s="17">
        <v>1</v>
      </c>
      <c r="P7168" s="17" t="s">
        <v>46</v>
      </c>
      <c r="Q7168" s="18"/>
      <c r="S7168" s="22" t="str">
        <f t="shared" si="333"/>
        <v>68227-96-3</v>
      </c>
      <c r="T7168" s="18" t="str">
        <f t="shared" si="334"/>
        <v>68227-96-3 (name too long)</v>
      </c>
      <c r="U7168" s="18" t="str">
        <f t="shared" si="335"/>
        <v>DTXSID00882565</v>
      </c>
    </row>
    <row r="7169" spans="1:21" ht="60" x14ac:dyDescent="0.2">
      <c r="A7169" s="23" t="s">
        <v>58714</v>
      </c>
      <c r="B7169" s="16" t="s">
        <v>58715</v>
      </c>
      <c r="C7169" s="16" t="s">
        <v>58716</v>
      </c>
      <c r="D7169" s="16" t="s">
        <v>58717</v>
      </c>
      <c r="F7169" s="16" t="s">
        <v>58718</v>
      </c>
      <c r="G7169" s="16" t="s">
        <v>58719</v>
      </c>
      <c r="H7169" s="16" t="s">
        <v>58720</v>
      </c>
      <c r="I7169" s="17" t="s">
        <v>58721</v>
      </c>
      <c r="J7169" s="17" t="s">
        <v>58722</v>
      </c>
      <c r="K7169" s="17">
        <v>3</v>
      </c>
      <c r="O7169" s="17">
        <v>2</v>
      </c>
      <c r="P7169" s="17" t="s">
        <v>46</v>
      </c>
      <c r="Q7169" s="18"/>
      <c r="S7169" s="22" t="str">
        <f t="shared" si="333"/>
        <v>NOCAS_1035089</v>
      </c>
      <c r="T7169" s="18" t="str">
        <f t="shared" si="334"/>
        <v>3-(Dimethyl{3-[methyl(perfluorododecanesulfonyl)amino]propyl}azaniumyl)propane-1-sulfonate</v>
      </c>
      <c r="U7169" s="18" t="str">
        <f t="shared" si="335"/>
        <v>DTXSID101035089</v>
      </c>
    </row>
    <row r="7170" spans="1:21" ht="45" x14ac:dyDescent="0.2">
      <c r="A7170" s="23" t="s">
        <v>58723</v>
      </c>
      <c r="B7170" s="16" t="s">
        <v>58724</v>
      </c>
      <c r="C7170" s="16" t="s">
        <v>58725</v>
      </c>
      <c r="D7170" s="16" t="s">
        <v>58726</v>
      </c>
      <c r="F7170" s="16" t="s">
        <v>58727</v>
      </c>
      <c r="G7170" s="16" t="s">
        <v>58728</v>
      </c>
      <c r="H7170" s="16" t="s">
        <v>58729</v>
      </c>
      <c r="I7170" s="17" t="s">
        <v>58730</v>
      </c>
      <c r="J7170" s="17" t="s">
        <v>58731</v>
      </c>
      <c r="K7170" s="17">
        <v>4</v>
      </c>
      <c r="O7170" s="17">
        <v>2</v>
      </c>
      <c r="P7170" s="17" t="s">
        <v>46</v>
      </c>
      <c r="Q7170" s="18"/>
      <c r="S7170" s="22" t="str">
        <f t="shared" si="333"/>
        <v>1513863-86-9</v>
      </c>
      <c r="T7170" s="18" t="str">
        <f t="shared" si="334"/>
        <v>3-[(Perfluoro-1-oxoundecyl)amino]-N,N-dimethyl-N-[2-(1-methylethoxy)-2-oxoethyl]-1-propanaminium</v>
      </c>
      <c r="U7170" s="18" t="str">
        <f t="shared" si="335"/>
        <v>DTXSID201032795</v>
      </c>
    </row>
    <row r="7171" spans="1:21" ht="45" x14ac:dyDescent="0.2">
      <c r="A7171" s="23" t="s">
        <v>58732</v>
      </c>
      <c r="B7171" s="16" t="s">
        <v>58733</v>
      </c>
      <c r="C7171" s="16" t="s">
        <v>58734</v>
      </c>
      <c r="D7171" s="16" t="s">
        <v>58735</v>
      </c>
      <c r="E7171" s="16" t="s">
        <v>58736</v>
      </c>
      <c r="F7171" s="16" t="s">
        <v>58737</v>
      </c>
      <c r="G7171" s="16" t="s">
        <v>58738</v>
      </c>
      <c r="H7171" s="16" t="s">
        <v>58739</v>
      </c>
      <c r="I7171" s="17" t="s">
        <v>58740</v>
      </c>
      <c r="J7171" s="17" t="s">
        <v>58741</v>
      </c>
      <c r="K7171" s="17">
        <v>10</v>
      </c>
      <c r="M7171" s="17">
        <v>6</v>
      </c>
      <c r="O7171" s="17">
        <v>1</v>
      </c>
      <c r="P7171" s="17" t="s">
        <v>46</v>
      </c>
      <c r="Q7171" s="18"/>
      <c r="S7171" s="22" t="str">
        <f t="shared" si="333"/>
        <v>100221-82-7</v>
      </c>
      <c r="T7171" s="18" t="str">
        <f t="shared" si="334"/>
        <v>1-[(Heptadecafluorooctyl)sulfonyl]-1H-azepine</v>
      </c>
      <c r="U7171" s="18" t="str">
        <f t="shared" si="335"/>
        <v>DTXSID90143031</v>
      </c>
    </row>
    <row r="7172" spans="1:21" ht="30" x14ac:dyDescent="0.2">
      <c r="A7172" s="23" t="s">
        <v>58742</v>
      </c>
      <c r="B7172" s="16" t="s">
        <v>58743</v>
      </c>
      <c r="C7172" s="16" t="s">
        <v>58744</v>
      </c>
      <c r="D7172" s="16" t="s">
        <v>58745</v>
      </c>
      <c r="F7172" s="16" t="s">
        <v>58746</v>
      </c>
      <c r="G7172" s="16" t="s">
        <v>58747</v>
      </c>
      <c r="H7172" s="16" t="s">
        <v>58748</v>
      </c>
      <c r="I7172" s="17" t="s">
        <v>58749</v>
      </c>
      <c r="J7172" s="17" t="s">
        <v>58750</v>
      </c>
      <c r="K7172" s="17">
        <v>3</v>
      </c>
      <c r="O7172" s="17">
        <v>2</v>
      </c>
      <c r="P7172" s="17" t="s">
        <v>46</v>
      </c>
      <c r="Q7172" s="18"/>
      <c r="S7172" s="22" t="str">
        <f t="shared" si="333"/>
        <v>1816287-43-0</v>
      </c>
      <c r="T7172" s="18" t="str">
        <f t="shared" si="334"/>
        <v>2,6-Dichloro-3-(pentafluoroethyl)pyridine</v>
      </c>
      <c r="U7172" s="18" t="str">
        <f t="shared" si="335"/>
        <v>DTXSID601022934</v>
      </c>
    </row>
    <row r="7173" spans="1:21" ht="45" x14ac:dyDescent="0.2">
      <c r="A7173" s="23" t="s">
        <v>58751</v>
      </c>
      <c r="B7173" s="16" t="s">
        <v>58752</v>
      </c>
      <c r="C7173" s="16" t="s">
        <v>58753</v>
      </c>
      <c r="G7173" s="16" t="s">
        <v>245</v>
      </c>
      <c r="J7173" s="17" t="s">
        <v>46</v>
      </c>
      <c r="K7173" s="17">
        <v>3</v>
      </c>
      <c r="O7173" s="17">
        <v>5</v>
      </c>
      <c r="P7173" s="17" t="s">
        <v>46</v>
      </c>
      <c r="Q7173" s="18"/>
      <c r="S7173" s="22" t="str">
        <f t="shared" si="333"/>
        <v>1040208-71-6</v>
      </c>
      <c r="T7173" s="18" t="str">
        <f t="shared" si="334"/>
        <v>2-Propenoic acid, 2-methyl-, docosyl ester, polymer with 2-[methyl[(1,1,2,2,3,3,4,4,4-nonafluorobutyl)sulfonyl]amino]ethyl 2-propenoate</v>
      </c>
      <c r="U7173" s="18" t="str">
        <f t="shared" si="335"/>
        <v>DTXSID601042950</v>
      </c>
    </row>
    <row r="7174" spans="1:21" ht="45" x14ac:dyDescent="0.2">
      <c r="A7174" s="23" t="s">
        <v>58754</v>
      </c>
      <c r="B7174" s="16" t="s">
        <v>58755</v>
      </c>
      <c r="C7174" s="16" t="s">
        <v>58756</v>
      </c>
      <c r="D7174" s="16" t="s">
        <v>58757</v>
      </c>
      <c r="E7174" s="16" t="s">
        <v>58758</v>
      </c>
      <c r="F7174" s="16" t="s">
        <v>58759</v>
      </c>
      <c r="G7174" s="16" t="s">
        <v>58760</v>
      </c>
      <c r="H7174" s="16" t="s">
        <v>58761</v>
      </c>
      <c r="I7174" s="17" t="s">
        <v>58762</v>
      </c>
      <c r="J7174" s="17" t="s">
        <v>58763</v>
      </c>
      <c r="K7174" s="17">
        <v>7</v>
      </c>
      <c r="M7174" s="17">
        <v>12</v>
      </c>
      <c r="O7174" s="17">
        <v>4</v>
      </c>
      <c r="P7174" s="17" t="s">
        <v>46</v>
      </c>
      <c r="Q7174" s="18"/>
      <c r="S7174" s="22" t="str">
        <f t="shared" ref="S7174:S7237" si="336">C7174</f>
        <v>102367-00-0</v>
      </c>
      <c r="T7174" s="18" t="str">
        <f t="shared" ref="T7174:T7237" si="337">B7174</f>
        <v>2,5-Pyrrolediethanol, 1-methyl-alpha,alpha,alpha',alpha'-tetrakis(trifluoromethyl)-</v>
      </c>
      <c r="U7174" s="18" t="str">
        <f t="shared" ref="U7174:U7237" si="338">A7174</f>
        <v>DTXSID50144948</v>
      </c>
    </row>
    <row r="7175" spans="1:21" ht="45" x14ac:dyDescent="0.2">
      <c r="A7175" s="23" t="s">
        <v>58764</v>
      </c>
      <c r="B7175" s="16" t="s">
        <v>58765</v>
      </c>
      <c r="C7175" s="16" t="s">
        <v>58766</v>
      </c>
      <c r="D7175" s="16" t="s">
        <v>58767</v>
      </c>
      <c r="F7175" s="16" t="s">
        <v>58768</v>
      </c>
      <c r="G7175" s="16" t="s">
        <v>58769</v>
      </c>
      <c r="H7175" s="16" t="s">
        <v>58770</v>
      </c>
      <c r="I7175" s="17" t="s">
        <v>58771</v>
      </c>
      <c r="J7175" s="17" t="s">
        <v>58772</v>
      </c>
      <c r="K7175" s="17">
        <v>4</v>
      </c>
      <c r="O7175" s="17">
        <v>2</v>
      </c>
      <c r="P7175" s="17" t="s">
        <v>46</v>
      </c>
      <c r="Q7175" s="18"/>
      <c r="S7175" s="22" t="str">
        <f t="shared" si="336"/>
        <v>NOCAS_1034769</v>
      </c>
      <c r="T7175" s="18" t="str">
        <f t="shared" si="337"/>
        <v>N,N-Dimethyl-N-{2-oxo-2-[(propan-2-yl)oxy]ethyl}-3-(perfluorohexanamido)propan-1-aminium</v>
      </c>
      <c r="U7175" s="18" t="str">
        <f t="shared" si="338"/>
        <v>DTXSID001034769</v>
      </c>
    </row>
    <row r="7176" spans="1:21" ht="45" x14ac:dyDescent="0.2">
      <c r="A7176" s="23" t="s">
        <v>58773</v>
      </c>
      <c r="B7176" s="16" t="s">
        <v>58774</v>
      </c>
      <c r="C7176" s="16" t="s">
        <v>58775</v>
      </c>
      <c r="D7176" s="16" t="s">
        <v>58776</v>
      </c>
      <c r="F7176" s="16" t="s">
        <v>58777</v>
      </c>
      <c r="G7176" s="16" t="s">
        <v>58778</v>
      </c>
      <c r="H7176" s="16" t="s">
        <v>58779</v>
      </c>
      <c r="I7176" s="17" t="s">
        <v>58780</v>
      </c>
      <c r="J7176" s="17" t="s">
        <v>58781</v>
      </c>
      <c r="K7176" s="17">
        <v>3</v>
      </c>
      <c r="O7176" s="17">
        <v>2</v>
      </c>
      <c r="P7176" s="17" t="s">
        <v>46</v>
      </c>
      <c r="Q7176" s="18"/>
      <c r="S7176" s="22" t="str">
        <f t="shared" si="336"/>
        <v>NOCAS_1035309</v>
      </c>
      <c r="T7176" s="18" t="str">
        <f t="shared" si="337"/>
        <v>2,2-Dichloro-perfluoro-1-undecanesulfonic acid</v>
      </c>
      <c r="U7176" s="18" t="str">
        <f t="shared" si="338"/>
        <v>DTXSID801035309</v>
      </c>
    </row>
    <row r="7177" spans="1:21" ht="30" x14ac:dyDescent="0.2">
      <c r="A7177" s="23" t="s">
        <v>58782</v>
      </c>
      <c r="B7177" s="16" t="s">
        <v>58783</v>
      </c>
      <c r="C7177" s="16" t="s">
        <v>58784</v>
      </c>
      <c r="D7177" s="16" t="s">
        <v>58785</v>
      </c>
      <c r="E7177" s="16" t="s">
        <v>58783</v>
      </c>
      <c r="F7177" s="16" t="s">
        <v>58786</v>
      </c>
      <c r="G7177" s="16" t="s">
        <v>58787</v>
      </c>
      <c r="H7177" s="16" t="s">
        <v>58788</v>
      </c>
      <c r="I7177" s="17" t="s">
        <v>58789</v>
      </c>
      <c r="J7177" s="17" t="s">
        <v>58790</v>
      </c>
      <c r="K7177" s="17">
        <v>15</v>
      </c>
      <c r="M7177" s="17">
        <v>13</v>
      </c>
      <c r="O7177" s="17">
        <v>5</v>
      </c>
      <c r="P7177" s="17" t="s">
        <v>46</v>
      </c>
      <c r="Q7177" s="18"/>
      <c r="S7177" s="22" t="str">
        <f t="shared" si="336"/>
        <v>89621-93-2</v>
      </c>
      <c r="T7177" s="18" t="str">
        <f t="shared" si="337"/>
        <v>5,5,6,6,7,7,7-Heptafluoro-3-iodoheptan-1-ol</v>
      </c>
      <c r="U7177" s="18" t="str">
        <f t="shared" si="338"/>
        <v>DTXSID60546555</v>
      </c>
    </row>
    <row r="7178" spans="1:21" ht="30" x14ac:dyDescent="0.2">
      <c r="A7178" s="23" t="s">
        <v>58791</v>
      </c>
      <c r="B7178" s="16" t="s">
        <v>58792</v>
      </c>
      <c r="C7178" s="16" t="s">
        <v>58793</v>
      </c>
      <c r="D7178" s="16" t="s">
        <v>58794</v>
      </c>
      <c r="E7178" s="16" t="s">
        <v>58795</v>
      </c>
      <c r="F7178" s="16" t="s">
        <v>58796</v>
      </c>
      <c r="G7178" s="16" t="s">
        <v>58797</v>
      </c>
      <c r="H7178" s="16" t="s">
        <v>11906</v>
      </c>
      <c r="I7178" s="17" t="s">
        <v>11907</v>
      </c>
      <c r="J7178" s="17" t="s">
        <v>11908</v>
      </c>
      <c r="K7178" s="17">
        <v>15</v>
      </c>
      <c r="O7178" s="17">
        <v>2</v>
      </c>
      <c r="P7178" s="17" t="s">
        <v>46</v>
      </c>
      <c r="Q7178" s="18"/>
      <c r="S7178" s="22" t="str">
        <f t="shared" si="336"/>
        <v>110260-75-8</v>
      </c>
      <c r="T7178" s="18" t="str">
        <f t="shared" si="337"/>
        <v>Methyl 3-(perfluorohexyl)propanoate</v>
      </c>
      <c r="U7178" s="18" t="str">
        <f t="shared" si="338"/>
        <v>DTXSID00551769</v>
      </c>
    </row>
    <row r="7179" spans="1:21" ht="30" x14ac:dyDescent="0.2">
      <c r="A7179" s="23" t="s">
        <v>58798</v>
      </c>
      <c r="B7179" s="16" t="s">
        <v>58799</v>
      </c>
      <c r="C7179" s="16" t="s">
        <v>58800</v>
      </c>
      <c r="F7179" s="16" t="s">
        <v>58801</v>
      </c>
      <c r="G7179" s="16" t="s">
        <v>2675</v>
      </c>
      <c r="H7179" s="16" t="s">
        <v>58802</v>
      </c>
      <c r="J7179" s="17" t="s">
        <v>46</v>
      </c>
      <c r="K7179" s="17">
        <v>30</v>
      </c>
      <c r="M7179" s="17">
        <v>76</v>
      </c>
      <c r="O7179" s="17">
        <v>2</v>
      </c>
      <c r="P7179" s="17" t="s">
        <v>46</v>
      </c>
      <c r="Q7179" s="18"/>
      <c r="S7179" s="22" t="str">
        <f t="shared" si="336"/>
        <v>85631-54-5</v>
      </c>
      <c r="T7179" s="18" t="str">
        <f t="shared" si="337"/>
        <v>Perfluoroalkylethyl acrylates (C6-C14)</v>
      </c>
      <c r="U7179" s="18" t="str">
        <f t="shared" si="338"/>
        <v>DTXSID60881291</v>
      </c>
    </row>
    <row r="7180" spans="1:21" ht="45" x14ac:dyDescent="0.2">
      <c r="A7180" s="23" t="s">
        <v>58803</v>
      </c>
      <c r="B7180" s="16" t="s">
        <v>58804</v>
      </c>
      <c r="C7180" s="16" t="s">
        <v>58805</v>
      </c>
      <c r="D7180" s="16" t="s">
        <v>58806</v>
      </c>
      <c r="F7180" s="16" t="s">
        <v>58807</v>
      </c>
      <c r="G7180" s="16" t="s">
        <v>58808</v>
      </c>
      <c r="H7180" s="16" t="s">
        <v>58809</v>
      </c>
      <c r="I7180" s="17" t="s">
        <v>58810</v>
      </c>
      <c r="J7180" s="17" t="s">
        <v>58811</v>
      </c>
      <c r="K7180" s="17">
        <v>5</v>
      </c>
      <c r="O7180" s="17">
        <v>1</v>
      </c>
      <c r="P7180" s="17" t="s">
        <v>46</v>
      </c>
      <c r="Q7180" s="18"/>
      <c r="S7180" s="22" t="str">
        <f t="shared" si="336"/>
        <v>125034-27-7</v>
      </c>
      <c r="T7180" s="18" t="str">
        <f t="shared" si="337"/>
        <v>3-[2,3,3,3-Tetrafluoro-2-[1,1,2,3,3,3-hexafluoro-2-(1,1,2,2,3,3,3-heptafluoropropoxy)propoxy]propoxy]-1-propene</v>
      </c>
      <c r="U7180" s="18" t="str">
        <f t="shared" si="338"/>
        <v>DTXSID901023717</v>
      </c>
    </row>
    <row r="7181" spans="1:21" ht="30" x14ac:dyDescent="0.2">
      <c r="A7181" s="23" t="s">
        <v>58812</v>
      </c>
      <c r="B7181" s="16" t="s">
        <v>58813</v>
      </c>
      <c r="C7181" s="16" t="s">
        <v>58814</v>
      </c>
      <c r="D7181" s="16" t="s">
        <v>58815</v>
      </c>
      <c r="E7181" s="16" t="s">
        <v>58813</v>
      </c>
      <c r="F7181" s="16" t="s">
        <v>58816</v>
      </c>
      <c r="G7181" s="16" t="s">
        <v>58817</v>
      </c>
      <c r="H7181" s="16" t="s">
        <v>58818</v>
      </c>
      <c r="I7181" s="17" t="s">
        <v>58819</v>
      </c>
      <c r="J7181" s="17" t="s">
        <v>58820</v>
      </c>
      <c r="K7181" s="17">
        <v>8</v>
      </c>
      <c r="M7181" s="17">
        <v>5</v>
      </c>
      <c r="O7181" s="17">
        <v>5</v>
      </c>
      <c r="P7181" s="17" t="s">
        <v>46</v>
      </c>
      <c r="Q7181" s="18"/>
      <c r="S7181" s="22" t="str">
        <f t="shared" si="336"/>
        <v>866208-89-1</v>
      </c>
      <c r="T7181" s="18" t="str">
        <f t="shared" si="337"/>
        <v>2-[(3,3,4,4,5,5,6,6,6-Nonafluorohexyl)sulfanyl]ethyl prop-2-enoate</v>
      </c>
      <c r="U7181" s="18" t="str">
        <f t="shared" si="338"/>
        <v>DTXSID00833310</v>
      </c>
    </row>
    <row r="7182" spans="1:21" ht="45" x14ac:dyDescent="0.2">
      <c r="A7182" s="23" t="s">
        <v>58821</v>
      </c>
      <c r="B7182" s="16" t="s">
        <v>58822</v>
      </c>
      <c r="C7182" s="16" t="s">
        <v>58823</v>
      </c>
      <c r="D7182" s="16" t="s">
        <v>58824</v>
      </c>
      <c r="F7182" s="16" t="s">
        <v>58825</v>
      </c>
      <c r="G7182" s="16" t="s">
        <v>58826</v>
      </c>
      <c r="H7182" s="16" t="s">
        <v>58827</v>
      </c>
      <c r="I7182" s="17" t="s">
        <v>58828</v>
      </c>
      <c r="J7182" s="17" t="s">
        <v>58829</v>
      </c>
      <c r="K7182" s="17">
        <v>3</v>
      </c>
      <c r="O7182" s="17">
        <v>2</v>
      </c>
      <c r="P7182" s="17" t="s">
        <v>46</v>
      </c>
      <c r="Q7182" s="18"/>
      <c r="S7182" s="22" t="str">
        <f t="shared" si="336"/>
        <v>NOCAS_1026974</v>
      </c>
      <c r="T7182" s="18" t="str">
        <f t="shared" si="337"/>
        <v>2-[Decyl(1,1,2,2,3,3,4,4,5,5,6,6,7,7,8,8,8-heptadecafluorooctylsulfonyl)amino]acetic acid</v>
      </c>
      <c r="U7182" s="18" t="str">
        <f t="shared" si="338"/>
        <v>DTXSID601026974</v>
      </c>
    </row>
    <row r="7183" spans="1:21" ht="90" x14ac:dyDescent="0.2">
      <c r="A7183" s="23" t="s">
        <v>58830</v>
      </c>
      <c r="B7183" s="16" t="s">
        <v>58831</v>
      </c>
      <c r="C7183" s="16" t="s">
        <v>58832</v>
      </c>
      <c r="D7183" s="16" t="s">
        <v>58833</v>
      </c>
      <c r="E7183" s="16" t="s">
        <v>58831</v>
      </c>
      <c r="F7183" s="16" t="s">
        <v>58834</v>
      </c>
      <c r="G7183" s="16" t="s">
        <v>58835</v>
      </c>
      <c r="H7183" s="16" t="s">
        <v>58836</v>
      </c>
      <c r="I7183" s="17" t="s">
        <v>58837</v>
      </c>
      <c r="J7183" s="17" t="s">
        <v>58838</v>
      </c>
      <c r="K7183" s="17">
        <v>15</v>
      </c>
      <c r="M7183" s="17">
        <v>2</v>
      </c>
      <c r="O7183" s="17">
        <v>5</v>
      </c>
      <c r="P7183" s="17" t="s">
        <v>46</v>
      </c>
      <c r="Q7183" s="18"/>
      <c r="S7183" s="22" t="str">
        <f t="shared" si="336"/>
        <v>114221-78-2</v>
      </c>
      <c r="T7183" s="18" t="str">
        <f t="shared" si="337"/>
        <v>1,1,1,2,2,3,3,4,4,5,5,6,6,7,7,8,8,9,9,10,10,11,11,12,12,33,33,34,34,35,35,36,36,37,37,38,38,39,39,40,40,41,41,42,42,43,43,44,44,44-Pentacontafluorotetratetracontane</v>
      </c>
      <c r="U7183" s="18" t="str">
        <f t="shared" si="338"/>
        <v>DTXSID70895581</v>
      </c>
    </row>
    <row r="7184" spans="1:21" ht="45" x14ac:dyDescent="0.2">
      <c r="A7184" s="23" t="s">
        <v>58839</v>
      </c>
      <c r="B7184" s="16" t="s">
        <v>58840</v>
      </c>
      <c r="C7184" s="16" t="s">
        <v>58841</v>
      </c>
      <c r="D7184" s="16" t="s">
        <v>58842</v>
      </c>
      <c r="E7184" s="16" t="s">
        <v>58843</v>
      </c>
      <c r="F7184" s="16" t="s">
        <v>58844</v>
      </c>
      <c r="G7184" s="16" t="s">
        <v>58845</v>
      </c>
      <c r="H7184" s="16" t="s">
        <v>58846</v>
      </c>
      <c r="I7184" s="17" t="s">
        <v>58847</v>
      </c>
      <c r="J7184" s="17" t="s">
        <v>58848</v>
      </c>
      <c r="K7184" s="17">
        <v>29</v>
      </c>
      <c r="M7184" s="17">
        <v>28</v>
      </c>
      <c r="P7184" s="17" t="s">
        <v>46</v>
      </c>
      <c r="Q7184" s="18"/>
      <c r="S7184" s="22" t="str">
        <f t="shared" si="336"/>
        <v>24407-09-8</v>
      </c>
      <c r="T7184" s="18" t="str">
        <f t="shared" si="337"/>
        <v>3-(Perfluoro-7-methyloctyl)-2-hydroxypropyl acrylate</v>
      </c>
      <c r="U7184" s="18" t="str">
        <f t="shared" si="338"/>
        <v>DTXSID10880234</v>
      </c>
    </row>
    <row r="7185" spans="1:21" ht="75" x14ac:dyDescent="0.2">
      <c r="A7185" s="23" t="s">
        <v>58849</v>
      </c>
      <c r="B7185" s="16" t="s">
        <v>58850</v>
      </c>
      <c r="C7185" s="16" t="s">
        <v>58851</v>
      </c>
      <c r="D7185" s="16" t="s">
        <v>58852</v>
      </c>
      <c r="E7185" s="16" t="s">
        <v>58853</v>
      </c>
      <c r="F7185" s="16" t="s">
        <v>58854</v>
      </c>
      <c r="G7185" s="16" t="s">
        <v>58855</v>
      </c>
      <c r="H7185" s="16" t="s">
        <v>58856</v>
      </c>
      <c r="I7185" s="17" t="s">
        <v>58857</v>
      </c>
      <c r="J7185" s="17" t="s">
        <v>58858</v>
      </c>
      <c r="K7185" s="17">
        <v>9</v>
      </c>
      <c r="M7185" s="17">
        <v>12</v>
      </c>
      <c r="O7185" s="17">
        <v>5</v>
      </c>
      <c r="P7185" s="17" t="s">
        <v>46</v>
      </c>
      <c r="Q7185" s="18"/>
      <c r="S7185" s="22" t="str">
        <f t="shared" si="336"/>
        <v>1543-55-1</v>
      </c>
      <c r="T7185" s="18" t="str">
        <f t="shared" si="337"/>
        <v>1,3-bis(2,2,3,3,4,4,5,5,6,6,7,7,8,8,8-pentadecafluorooctyl)urea</v>
      </c>
      <c r="U7185" s="18" t="str">
        <f t="shared" si="338"/>
        <v>DTXSID90298797</v>
      </c>
    </row>
    <row r="7186" spans="1:21" ht="30" x14ac:dyDescent="0.2">
      <c r="A7186" s="23" t="s">
        <v>58859</v>
      </c>
      <c r="B7186" s="16" t="s">
        <v>58860</v>
      </c>
      <c r="C7186" s="16" t="s">
        <v>58861</v>
      </c>
      <c r="D7186" s="16" t="s">
        <v>58862</v>
      </c>
      <c r="E7186" s="16" t="s">
        <v>58860</v>
      </c>
      <c r="F7186" s="16" t="s">
        <v>58863</v>
      </c>
      <c r="G7186" s="16" t="s">
        <v>58864</v>
      </c>
      <c r="H7186" s="16" t="s">
        <v>1038</v>
      </c>
      <c r="I7186" s="17" t="s">
        <v>1039</v>
      </c>
      <c r="J7186" s="17" t="s">
        <v>1040</v>
      </c>
      <c r="K7186" s="17">
        <v>8</v>
      </c>
      <c r="O7186" s="17">
        <v>5</v>
      </c>
      <c r="P7186" s="17" t="s">
        <v>46</v>
      </c>
      <c r="Q7186" s="18"/>
      <c r="S7186" s="22" t="str">
        <f t="shared" si="336"/>
        <v>71917-16-3</v>
      </c>
      <c r="T7186" s="18" t="str">
        <f t="shared" si="337"/>
        <v>2,3-Difluoro-2-(heptafluoropropyl)-3-(trifluoromethyl)oxirane</v>
      </c>
      <c r="U7186" s="18" t="str">
        <f t="shared" si="338"/>
        <v>DTXSID60501189</v>
      </c>
    </row>
    <row r="7187" spans="1:21" x14ac:dyDescent="0.2">
      <c r="A7187" s="23" t="s">
        <v>58865</v>
      </c>
      <c r="B7187" s="16" t="s">
        <v>58866</v>
      </c>
      <c r="C7187" s="16" t="s">
        <v>58867</v>
      </c>
      <c r="D7187" s="16" t="s">
        <v>58868</v>
      </c>
      <c r="E7187" s="16" t="s">
        <v>58866</v>
      </c>
      <c r="F7187" s="16" t="s">
        <v>58869</v>
      </c>
      <c r="G7187" s="16" t="s">
        <v>58870</v>
      </c>
      <c r="H7187" s="16" t="s">
        <v>13651</v>
      </c>
      <c r="I7187" s="17" t="s">
        <v>13652</v>
      </c>
      <c r="J7187" s="17" t="s">
        <v>13653</v>
      </c>
      <c r="K7187" s="17">
        <v>7</v>
      </c>
      <c r="M7187" s="17">
        <v>3</v>
      </c>
      <c r="O7187" s="17">
        <v>5</v>
      </c>
      <c r="P7187" s="17" t="s">
        <v>46</v>
      </c>
      <c r="Q7187" s="18"/>
      <c r="S7187" s="22" t="str">
        <f t="shared" si="336"/>
        <v>595543-28-5</v>
      </c>
      <c r="T7187" s="18" t="str">
        <f t="shared" si="337"/>
        <v>1,1,1,2-Tetrafluoro-2,2-dimethoxyethane</v>
      </c>
      <c r="U7187" s="18" t="str">
        <f t="shared" si="338"/>
        <v>DTXSID80787120</v>
      </c>
    </row>
    <row r="7188" spans="1:21" ht="45" x14ac:dyDescent="0.2">
      <c r="A7188" s="23" t="s">
        <v>58871</v>
      </c>
      <c r="B7188" s="16" t="s">
        <v>58872</v>
      </c>
      <c r="C7188" s="16" t="s">
        <v>58873</v>
      </c>
      <c r="D7188" s="16" t="s">
        <v>58874</v>
      </c>
      <c r="F7188" s="16" t="s">
        <v>58875</v>
      </c>
      <c r="G7188" s="16" t="s">
        <v>58876</v>
      </c>
      <c r="H7188" s="16" t="s">
        <v>21010</v>
      </c>
      <c r="I7188" s="17" t="s">
        <v>21011</v>
      </c>
      <c r="J7188" s="17" t="s">
        <v>21012</v>
      </c>
      <c r="K7188" s="17">
        <v>3</v>
      </c>
      <c r="O7188" s="17">
        <v>2</v>
      </c>
      <c r="P7188" s="17" t="s">
        <v>46</v>
      </c>
      <c r="Q7188" s="18"/>
      <c r="S7188" s="22" t="str">
        <f t="shared" si="336"/>
        <v>NOCAS_1035285</v>
      </c>
      <c r="T7188" s="18" t="str">
        <f t="shared" si="337"/>
        <v>2H-Perfluorotridecanoic acid</v>
      </c>
      <c r="U7188" s="18" t="str">
        <f t="shared" si="338"/>
        <v>DTXSID301035285</v>
      </c>
    </row>
    <row r="7189" spans="1:21" ht="60" x14ac:dyDescent="0.2">
      <c r="A7189" s="23" t="s">
        <v>58877</v>
      </c>
      <c r="B7189" s="16" t="s">
        <v>58878</v>
      </c>
      <c r="C7189" s="16" t="s">
        <v>58879</v>
      </c>
      <c r="D7189" s="16" t="s">
        <v>58880</v>
      </c>
      <c r="F7189" s="16" t="s">
        <v>58881</v>
      </c>
      <c r="G7189" s="16" t="s">
        <v>58882</v>
      </c>
      <c r="H7189" s="16" t="s">
        <v>58883</v>
      </c>
      <c r="I7189" s="17" t="s">
        <v>58884</v>
      </c>
      <c r="J7189" s="17" t="s">
        <v>58885</v>
      </c>
      <c r="K7189" s="17">
        <v>4</v>
      </c>
      <c r="O7189" s="17">
        <v>2</v>
      </c>
      <c r="P7189" s="17" t="s">
        <v>46</v>
      </c>
      <c r="Q7189" s="18"/>
      <c r="S7189" s="22" t="str">
        <f t="shared" si="336"/>
        <v>59785-42-1</v>
      </c>
      <c r="T7189" s="18" t="str">
        <f t="shared" si="337"/>
        <v>Bis(2,2,3,3,3-pentafluoropropanoic acid)4-[(R)-2-[methyl(2,2,3,3,3-pentafluoro-1-oxopropyl)amino]-1-(2,2,3,3,3-pentafluoro-1-oxopropoxy)ethyl]-1,2-phenylene ester</v>
      </c>
      <c r="U7189" s="18" t="str">
        <f t="shared" si="338"/>
        <v>DTXSID801023233</v>
      </c>
    </row>
    <row r="7190" spans="1:21" ht="75" x14ac:dyDescent="0.2">
      <c r="A7190" s="23" t="s">
        <v>58886</v>
      </c>
      <c r="B7190" s="16" t="s">
        <v>58887</v>
      </c>
      <c r="C7190" s="16" t="s">
        <v>58888</v>
      </c>
      <c r="D7190" s="16" t="s">
        <v>58889</v>
      </c>
      <c r="E7190" s="16" t="s">
        <v>58887</v>
      </c>
      <c r="F7190" s="16" t="s">
        <v>58890</v>
      </c>
      <c r="G7190" s="16" t="s">
        <v>58891</v>
      </c>
      <c r="H7190" s="16" t="s">
        <v>58892</v>
      </c>
      <c r="I7190" s="17" t="s">
        <v>58893</v>
      </c>
      <c r="J7190" s="17" t="s">
        <v>58894</v>
      </c>
      <c r="K7190" s="17">
        <v>8</v>
      </c>
      <c r="M7190" s="17">
        <v>2</v>
      </c>
      <c r="O7190" s="17">
        <v>5</v>
      </c>
      <c r="P7190" s="17" t="s">
        <v>46</v>
      </c>
      <c r="Q7190" s="18"/>
      <c r="S7190" s="22" t="str">
        <f t="shared" si="336"/>
        <v>874161-77-0</v>
      </c>
      <c r="T7190" s="18" t="str">
        <f t="shared" si="337"/>
        <v>[3,5-Bis(tridecafluorohexyl)phenyl](diphenyl)phosphane</v>
      </c>
      <c r="U7190" s="18" t="str">
        <f t="shared" si="338"/>
        <v>DTXSID80832427</v>
      </c>
    </row>
    <row r="7191" spans="1:21" ht="60" x14ac:dyDescent="0.2">
      <c r="A7191" s="23" t="s">
        <v>58895</v>
      </c>
      <c r="B7191" s="16" t="s">
        <v>58896</v>
      </c>
      <c r="C7191" s="16" t="s">
        <v>58897</v>
      </c>
      <c r="G7191" s="16" t="s">
        <v>245</v>
      </c>
      <c r="J7191" s="17" t="s">
        <v>46</v>
      </c>
      <c r="K7191" s="17">
        <v>11</v>
      </c>
      <c r="O7191" s="17">
        <v>5</v>
      </c>
      <c r="P7191" s="17" t="s">
        <v>46</v>
      </c>
      <c r="Q7191" s="18"/>
      <c r="S7191" s="22" t="str">
        <f t="shared" si="336"/>
        <v>1557087-30-5</v>
      </c>
      <c r="T7191" s="18" t="str">
        <f t="shared" si="337"/>
        <v>Acrylates/Perfluorohexylethyl methacrylate Copolymer is a copolymer of perfluorohexylethyl methacrylate, and one or more monomers consisting of acrylic acid, methoacrylic acid, or one of their simple esters</v>
      </c>
      <c r="U7191" s="18" t="str">
        <f t="shared" si="338"/>
        <v>DTXSID40882706</v>
      </c>
    </row>
    <row r="7192" spans="1:21" x14ac:dyDescent="0.2">
      <c r="A7192" s="23" t="s">
        <v>58898</v>
      </c>
      <c r="B7192" s="16" t="s">
        <v>58899</v>
      </c>
      <c r="C7192" s="16" t="s">
        <v>58900</v>
      </c>
      <c r="D7192" s="16" t="s">
        <v>58901</v>
      </c>
      <c r="E7192" s="16" t="s">
        <v>58902</v>
      </c>
      <c r="F7192" s="16" t="s">
        <v>58903</v>
      </c>
      <c r="G7192" s="16" t="s">
        <v>58904</v>
      </c>
      <c r="H7192" s="16" t="s">
        <v>58905</v>
      </c>
      <c r="I7192" s="17" t="s">
        <v>58906</v>
      </c>
      <c r="J7192" s="17" t="s">
        <v>58907</v>
      </c>
      <c r="K7192" s="17">
        <v>9</v>
      </c>
      <c r="M7192" s="17">
        <v>38</v>
      </c>
      <c r="O7192" s="17">
        <v>1</v>
      </c>
      <c r="P7192" s="17" t="s">
        <v>46</v>
      </c>
      <c r="Q7192" s="18"/>
      <c r="S7192" s="22" t="str">
        <f t="shared" si="336"/>
        <v>1113-69-5</v>
      </c>
      <c r="T7192" s="18" t="str">
        <f t="shared" si="337"/>
        <v>[2,2,2-Trifluoro-1-(trifluoromethyl)ethylidene]propanedinitrile</v>
      </c>
      <c r="U7192" s="18" t="str">
        <f t="shared" si="338"/>
        <v>DTXSID0073249</v>
      </c>
    </row>
    <row r="7193" spans="1:21" ht="30" x14ac:dyDescent="0.2">
      <c r="A7193" s="23" t="s">
        <v>58908</v>
      </c>
      <c r="B7193" s="16" t="s">
        <v>58909</v>
      </c>
      <c r="C7193" s="16" t="s">
        <v>58910</v>
      </c>
      <c r="D7193" s="16" t="s">
        <v>58911</v>
      </c>
      <c r="E7193" s="16" t="s">
        <v>58909</v>
      </c>
      <c r="F7193" s="16" t="s">
        <v>58912</v>
      </c>
      <c r="G7193" s="16" t="s">
        <v>58913</v>
      </c>
      <c r="H7193" s="16" t="s">
        <v>32075</v>
      </c>
      <c r="I7193" s="17" t="s">
        <v>32076</v>
      </c>
      <c r="J7193" s="17" t="s">
        <v>32077</v>
      </c>
      <c r="K7193" s="17">
        <v>16</v>
      </c>
      <c r="M7193" s="17">
        <v>14</v>
      </c>
      <c r="O7193" s="17">
        <v>5</v>
      </c>
      <c r="P7193" s="17" t="s">
        <v>46</v>
      </c>
      <c r="Q7193" s="18"/>
      <c r="S7193" s="22" t="str">
        <f t="shared" si="336"/>
        <v>199530-73-9</v>
      </c>
      <c r="T7193" s="18" t="str">
        <f t="shared" si="337"/>
        <v>N-[4-(Heptafluoropropyl)phenyl]acetamide</v>
      </c>
      <c r="U7193" s="18" t="str">
        <f t="shared" si="338"/>
        <v>DTXSID30895946</v>
      </c>
    </row>
    <row r="7194" spans="1:21" ht="30" x14ac:dyDescent="0.2">
      <c r="A7194" s="23" t="s">
        <v>58914</v>
      </c>
      <c r="B7194" s="16" t="s">
        <v>58915</v>
      </c>
      <c r="C7194" s="16" t="s">
        <v>58916</v>
      </c>
      <c r="D7194" s="16" t="s">
        <v>58917</v>
      </c>
      <c r="E7194" s="16" t="s">
        <v>58915</v>
      </c>
      <c r="F7194" s="16" t="s">
        <v>58918</v>
      </c>
      <c r="G7194" s="16" t="s">
        <v>58919</v>
      </c>
      <c r="H7194" s="16" t="s">
        <v>12339</v>
      </c>
      <c r="I7194" s="17" t="s">
        <v>12340</v>
      </c>
      <c r="J7194" s="17" t="s">
        <v>12341</v>
      </c>
      <c r="K7194" s="17">
        <v>9</v>
      </c>
      <c r="M7194" s="17">
        <v>4</v>
      </c>
      <c r="O7194" s="17">
        <v>1</v>
      </c>
      <c r="P7194" s="17" t="s">
        <v>46</v>
      </c>
      <c r="Q7194" s="18"/>
      <c r="S7194" s="22" t="str">
        <f t="shared" si="336"/>
        <v>2479-73-4</v>
      </c>
      <c r="T7194" s="18" t="str">
        <f t="shared" si="337"/>
        <v>2,3,3,3-Tetrafluoro-2-[1,1,2,3,3,3-hexafluoro-2-(trifluoromethoxy)propoxy]propanoic acid</v>
      </c>
      <c r="U7194" s="18" t="str">
        <f t="shared" si="338"/>
        <v>DTXSID501015827</v>
      </c>
    </row>
    <row r="7195" spans="1:21" ht="75" x14ac:dyDescent="0.2">
      <c r="A7195" s="23" t="s">
        <v>58920</v>
      </c>
      <c r="B7195" s="16" t="s">
        <v>58921</v>
      </c>
      <c r="C7195" s="16" t="s">
        <v>58922</v>
      </c>
      <c r="D7195" s="16" t="s">
        <v>58923</v>
      </c>
      <c r="F7195" s="16" t="s">
        <v>58924</v>
      </c>
      <c r="G7195" s="16" t="s">
        <v>58925</v>
      </c>
      <c r="H7195" s="16" t="s">
        <v>58926</v>
      </c>
      <c r="I7195" s="17" t="s">
        <v>58927</v>
      </c>
      <c r="J7195" s="17" t="s">
        <v>58928</v>
      </c>
      <c r="K7195" s="17">
        <v>4</v>
      </c>
      <c r="O7195" s="17">
        <v>2</v>
      </c>
      <c r="P7195" s="17" t="s">
        <v>46</v>
      </c>
      <c r="Q7195" s="18"/>
      <c r="S7195" s="22" t="str">
        <f t="shared" si="336"/>
        <v>278598-47-3</v>
      </c>
      <c r="T7195" s="18" t="str">
        <f t="shared" si="337"/>
        <v>14:2 Fluorotelomer sulfonamido propyl betaine</v>
      </c>
      <c r="U7195" s="18" t="str">
        <f t="shared" si="338"/>
        <v>DTXSID501032663</v>
      </c>
    </row>
    <row r="7196" spans="1:21" ht="45" x14ac:dyDescent="0.2">
      <c r="A7196" s="23" t="s">
        <v>58929</v>
      </c>
      <c r="B7196" s="16" t="s">
        <v>58930</v>
      </c>
      <c r="C7196" s="16" t="s">
        <v>58931</v>
      </c>
      <c r="D7196" s="16" t="s">
        <v>58932</v>
      </c>
      <c r="E7196" s="16" t="s">
        <v>58930</v>
      </c>
      <c r="F7196" s="16" t="s">
        <v>58933</v>
      </c>
      <c r="G7196" s="16" t="s">
        <v>58934</v>
      </c>
      <c r="H7196" s="16" t="s">
        <v>58935</v>
      </c>
      <c r="I7196" s="17" t="s">
        <v>58936</v>
      </c>
      <c r="J7196" s="17" t="s">
        <v>58937</v>
      </c>
      <c r="K7196" s="17">
        <v>15</v>
      </c>
      <c r="M7196" s="17">
        <v>15</v>
      </c>
      <c r="O7196" s="17">
        <v>5</v>
      </c>
      <c r="P7196" s="17" t="s">
        <v>46</v>
      </c>
      <c r="Q7196" s="18"/>
      <c r="S7196" s="22" t="str">
        <f t="shared" si="336"/>
        <v>1512-02-3</v>
      </c>
      <c r="T7196" s="18" t="str">
        <f t="shared" si="337"/>
        <v>12,12,13,13,14,14,15,15,16,16,17,17,18,18,19,19,19-Heptadecafluorononadecan-1-ol</v>
      </c>
      <c r="U7196" s="18" t="str">
        <f t="shared" si="338"/>
        <v>DTXSID90895467</v>
      </c>
    </row>
    <row r="7197" spans="1:21" ht="60" x14ac:dyDescent="0.2">
      <c r="A7197" s="23" t="s">
        <v>58938</v>
      </c>
      <c r="B7197" s="16" t="s">
        <v>58939</v>
      </c>
      <c r="C7197" s="16" t="s">
        <v>58940</v>
      </c>
      <c r="G7197" s="16" t="s">
        <v>245</v>
      </c>
      <c r="J7197" s="17" t="s">
        <v>46</v>
      </c>
      <c r="K7197" s="17">
        <v>13</v>
      </c>
      <c r="O7197" s="17">
        <v>5</v>
      </c>
      <c r="P7197" s="17" t="s">
        <v>46</v>
      </c>
      <c r="Q7197" s="18"/>
      <c r="S7197" s="22" t="str">
        <f t="shared" si="336"/>
        <v>304012-61-1</v>
      </c>
      <c r="T7197" s="18" t="str">
        <f t="shared" si="337"/>
        <v>2-Propenoic acid, 2-methyl-, polymers with 2-ethylhexyl methacrylate,N-(hydroxymethyl)-2-propenamide and 2-[methyl[(.gamma.-.omega.-perfluoro- C8-14-alkyl)sulfonyl]amino]ethyl acrylate</v>
      </c>
      <c r="U7197" s="18" t="str">
        <f t="shared" si="338"/>
        <v>DTXSID50882752</v>
      </c>
    </row>
    <row r="7198" spans="1:21" ht="45" x14ac:dyDescent="0.2">
      <c r="A7198" s="23" t="s">
        <v>58941</v>
      </c>
      <c r="B7198" s="16" t="s">
        <v>58942</v>
      </c>
      <c r="C7198" s="16" t="s">
        <v>58943</v>
      </c>
      <c r="D7198" s="16" t="s">
        <v>58944</v>
      </c>
      <c r="E7198" s="16" t="s">
        <v>58945</v>
      </c>
      <c r="F7198" s="16" t="s">
        <v>58946</v>
      </c>
      <c r="G7198" s="16" t="s">
        <v>58947</v>
      </c>
      <c r="H7198" s="16" t="s">
        <v>58948</v>
      </c>
      <c r="I7198" s="17" t="s">
        <v>58949</v>
      </c>
      <c r="J7198" s="17" t="s">
        <v>58950</v>
      </c>
      <c r="K7198" s="17">
        <v>17</v>
      </c>
      <c r="M7198" s="17">
        <v>3</v>
      </c>
      <c r="O7198" s="17">
        <v>5</v>
      </c>
      <c r="P7198" s="17" t="s">
        <v>46</v>
      </c>
      <c r="Q7198" s="18"/>
      <c r="S7198" s="22" t="str">
        <f t="shared" si="336"/>
        <v>476304-39-9</v>
      </c>
      <c r="T7198" s="18" t="str">
        <f t="shared" si="337"/>
        <v>3-[(3,3,4,4,5,5,6,6,7,7,8,8,9,9,10,10,10-Heptadecafluorodecyl)thio]-2-methylpropanoic acid lithium salt</v>
      </c>
      <c r="U7198" s="18" t="str">
        <f t="shared" si="338"/>
        <v>DTXSID40893397</v>
      </c>
    </row>
    <row r="7199" spans="1:21" x14ac:dyDescent="0.2">
      <c r="A7199" s="23" t="s">
        <v>58951</v>
      </c>
      <c r="B7199" s="16" t="s">
        <v>58952</v>
      </c>
      <c r="C7199" s="16" t="s">
        <v>58953</v>
      </c>
      <c r="D7199" s="16" t="s">
        <v>58954</v>
      </c>
      <c r="E7199" s="16" t="s">
        <v>58952</v>
      </c>
      <c r="F7199" s="16" t="s">
        <v>58955</v>
      </c>
      <c r="G7199" s="16" t="s">
        <v>58956</v>
      </c>
      <c r="H7199" s="16" t="s">
        <v>44999</v>
      </c>
      <c r="I7199" s="17" t="s">
        <v>45000</v>
      </c>
      <c r="J7199" s="17" t="s">
        <v>45001</v>
      </c>
      <c r="K7199" s="17">
        <v>5</v>
      </c>
      <c r="M7199" s="17">
        <v>6</v>
      </c>
      <c r="O7199" s="17">
        <v>5</v>
      </c>
      <c r="P7199" s="17" t="s">
        <v>46</v>
      </c>
      <c r="Q7199" s="18"/>
      <c r="S7199" s="22" t="str">
        <f t="shared" si="336"/>
        <v>428-68-2</v>
      </c>
      <c r="T7199" s="18" t="str">
        <f t="shared" si="337"/>
        <v>1,1,1,4,4,4-Hexafluoro-2-iodo-2-(trifluoromethyl)butane</v>
      </c>
      <c r="U7199" s="18" t="str">
        <f t="shared" si="338"/>
        <v>DTXSID40681079</v>
      </c>
    </row>
    <row r="7200" spans="1:21" ht="60" x14ac:dyDescent="0.2">
      <c r="A7200" s="23" t="s">
        <v>58957</v>
      </c>
      <c r="B7200" s="16" t="s">
        <v>58958</v>
      </c>
      <c r="C7200" s="16" t="s">
        <v>58959</v>
      </c>
      <c r="D7200" s="16" t="s">
        <v>58960</v>
      </c>
      <c r="E7200" s="16" t="s">
        <v>58958</v>
      </c>
      <c r="F7200" s="16" t="s">
        <v>58961</v>
      </c>
      <c r="G7200" s="16" t="s">
        <v>58962</v>
      </c>
      <c r="H7200" s="16" t="s">
        <v>58963</v>
      </c>
      <c r="I7200" s="17" t="s">
        <v>58964</v>
      </c>
      <c r="J7200" s="17" t="s">
        <v>58965</v>
      </c>
      <c r="K7200" s="17">
        <v>15</v>
      </c>
      <c r="M7200" s="17">
        <v>2</v>
      </c>
      <c r="O7200" s="17">
        <v>5</v>
      </c>
      <c r="P7200" s="17" t="s">
        <v>46</v>
      </c>
      <c r="Q7200" s="18"/>
      <c r="S7200" s="22" t="str">
        <f t="shared" si="336"/>
        <v>132405-54-0</v>
      </c>
      <c r="T7200" s="18" t="str">
        <f t="shared" si="337"/>
        <v>2,2,3,3,4,4,5,5,6,6,7,7,8,8,9,9,10,10,11,11,12,12,13,13,14,14,15,15,16,16,17,17,18,18,19,19,20,20,21,21,21-Hentetracontafluorohenicosyl 2-methylprop-2-enoate</v>
      </c>
      <c r="U7200" s="18" t="str">
        <f t="shared" si="338"/>
        <v>DTXSID80896605</v>
      </c>
    </row>
    <row r="7201" spans="1:21" ht="30" x14ac:dyDescent="0.2">
      <c r="A7201" s="23" t="s">
        <v>58966</v>
      </c>
      <c r="B7201" s="16" t="s">
        <v>58967</v>
      </c>
      <c r="C7201" s="16" t="s">
        <v>58968</v>
      </c>
      <c r="D7201" s="16" t="s">
        <v>58969</v>
      </c>
      <c r="E7201" s="16" t="s">
        <v>58967</v>
      </c>
      <c r="F7201" s="16" t="s">
        <v>58970</v>
      </c>
      <c r="G7201" s="16" t="s">
        <v>58971</v>
      </c>
      <c r="H7201" s="16" t="s">
        <v>12458</v>
      </c>
      <c r="I7201" s="17" t="s">
        <v>12459</v>
      </c>
      <c r="J7201" s="17" t="s">
        <v>12460</v>
      </c>
      <c r="K7201" s="17">
        <v>7</v>
      </c>
      <c r="M7201" s="17">
        <v>3</v>
      </c>
      <c r="O7201" s="17">
        <v>5</v>
      </c>
      <c r="P7201" s="17" t="s">
        <v>46</v>
      </c>
      <c r="Q7201" s="18"/>
      <c r="S7201" s="22" t="str">
        <f t="shared" si="336"/>
        <v>922141-59-1</v>
      </c>
      <c r="T7201" s="18" t="str">
        <f t="shared" si="337"/>
        <v>1,1,2,2-Tetrafluoro-6-methyl-2,3-dihydro-1H-indene</v>
      </c>
      <c r="U7201" s="18" t="str">
        <f t="shared" si="338"/>
        <v>DTXSID10840838</v>
      </c>
    </row>
    <row r="7202" spans="1:21" ht="30" x14ac:dyDescent="0.2">
      <c r="A7202" s="23" t="s">
        <v>58972</v>
      </c>
      <c r="B7202" s="16" t="s">
        <v>58973</v>
      </c>
      <c r="C7202" s="16" t="s">
        <v>58974</v>
      </c>
      <c r="D7202" s="16" t="s">
        <v>58975</v>
      </c>
      <c r="F7202" s="16" t="s">
        <v>58976</v>
      </c>
      <c r="G7202" s="16" t="s">
        <v>58977</v>
      </c>
      <c r="H7202" s="16" t="s">
        <v>58978</v>
      </c>
      <c r="I7202" s="17" t="s">
        <v>58979</v>
      </c>
      <c r="J7202" s="17" t="s">
        <v>58980</v>
      </c>
      <c r="K7202" s="17">
        <v>5</v>
      </c>
      <c r="O7202" s="17">
        <v>2</v>
      </c>
      <c r="P7202" s="17" t="s">
        <v>46</v>
      </c>
      <c r="Q7202" s="18"/>
      <c r="S7202" s="22" t="str">
        <f t="shared" si="336"/>
        <v>173350-37-3</v>
      </c>
      <c r="T7202" s="18" t="str">
        <f t="shared" si="337"/>
        <v>1H,12H-Perfluoro-2,5,8,11-tetraoxadodecane</v>
      </c>
      <c r="U7202" s="18" t="str">
        <f t="shared" si="338"/>
        <v>DTXSID501027250</v>
      </c>
    </row>
    <row r="7203" spans="1:21" ht="45" x14ac:dyDescent="0.2">
      <c r="A7203" s="23" t="s">
        <v>58981</v>
      </c>
      <c r="B7203" s="16" t="s">
        <v>58982</v>
      </c>
      <c r="C7203" s="16" t="s">
        <v>58983</v>
      </c>
      <c r="D7203" s="16" t="s">
        <v>58984</v>
      </c>
      <c r="F7203" s="16" t="s">
        <v>58985</v>
      </c>
      <c r="G7203" s="16" t="s">
        <v>58986</v>
      </c>
      <c r="H7203" s="16" t="s">
        <v>20542</v>
      </c>
      <c r="I7203" s="17" t="s">
        <v>20543</v>
      </c>
      <c r="J7203" s="17" t="s">
        <v>20544</v>
      </c>
      <c r="K7203" s="17">
        <v>3</v>
      </c>
      <c r="O7203" s="17">
        <v>2</v>
      </c>
      <c r="P7203" s="17" t="s">
        <v>46</v>
      </c>
      <c r="Q7203" s="18"/>
      <c r="S7203" s="22" t="str">
        <f t="shared" si="336"/>
        <v>NOCAS_1026741</v>
      </c>
      <c r="T7203" s="18" t="str">
        <f t="shared" si="337"/>
        <v>1,1,2,2,3,3,4,4,5,5,6,6,7,7,12,12,12-Heptadecafluorododecylbenzene</v>
      </c>
      <c r="U7203" s="18" t="str">
        <f t="shared" si="338"/>
        <v>DTXSID701026741</v>
      </c>
    </row>
    <row r="7204" spans="1:21" ht="60" x14ac:dyDescent="0.2">
      <c r="A7204" s="23" t="s">
        <v>58987</v>
      </c>
      <c r="B7204" s="16" t="s">
        <v>58988</v>
      </c>
      <c r="C7204" s="16" t="s">
        <v>58989</v>
      </c>
      <c r="G7204" s="16" t="s">
        <v>245</v>
      </c>
      <c r="J7204" s="17" t="s">
        <v>46</v>
      </c>
      <c r="K7204" s="17">
        <v>11</v>
      </c>
      <c r="O7204" s="17">
        <v>5</v>
      </c>
      <c r="P7204" s="17" t="s">
        <v>46</v>
      </c>
      <c r="Q7204" s="18"/>
      <c r="S7204" s="22" t="str">
        <f t="shared" si="336"/>
        <v>509072-42-8</v>
      </c>
      <c r="T7204" s="18" t="str">
        <f t="shared" si="337"/>
        <v>Copolymer of methyl perfluoro-3-(1-methyl-2-vinyloxyethoxy)propanoate and perfluoroethene (having 1,000 or more of number average molecular weight also insoluble in water, fat-soluble solvent, universally applicable solvent, acid and alkali)</v>
      </c>
      <c r="U7204" s="18" t="str">
        <f t="shared" si="338"/>
        <v>DTXSID40882660</v>
      </c>
    </row>
    <row r="7205" spans="1:21" ht="30" x14ac:dyDescent="0.2">
      <c r="A7205" s="23" t="s">
        <v>58990</v>
      </c>
      <c r="B7205" s="16" t="s">
        <v>58991</v>
      </c>
      <c r="C7205" s="16" t="s">
        <v>58992</v>
      </c>
      <c r="D7205" s="16" t="s">
        <v>58993</v>
      </c>
      <c r="E7205" s="16" t="s">
        <v>58991</v>
      </c>
      <c r="F7205" s="16" t="s">
        <v>58994</v>
      </c>
      <c r="G7205" s="16" t="s">
        <v>58995</v>
      </c>
      <c r="H7205" s="16" t="s">
        <v>28180</v>
      </c>
      <c r="I7205" s="17" t="s">
        <v>28181</v>
      </c>
      <c r="J7205" s="17" t="s">
        <v>28182</v>
      </c>
      <c r="K7205" s="17">
        <v>7</v>
      </c>
      <c r="M7205" s="17">
        <v>7</v>
      </c>
      <c r="O7205" s="17">
        <v>5</v>
      </c>
      <c r="P7205" s="17" t="s">
        <v>46</v>
      </c>
      <c r="Q7205" s="18"/>
      <c r="S7205" s="22" t="str">
        <f t="shared" si="336"/>
        <v>90278-01-6</v>
      </c>
      <c r="T7205" s="18" t="str">
        <f t="shared" si="337"/>
        <v>1,1,1,2,2,5,5,5-Octafluoro-4-(trifluoromethyl)pentane</v>
      </c>
      <c r="U7205" s="18" t="str">
        <f t="shared" si="338"/>
        <v>DTXSID90578647</v>
      </c>
    </row>
    <row r="7206" spans="1:21" ht="30" x14ac:dyDescent="0.2">
      <c r="A7206" s="23" t="s">
        <v>58996</v>
      </c>
      <c r="B7206" s="16" t="s">
        <v>58997</v>
      </c>
      <c r="C7206" s="16" t="s">
        <v>58998</v>
      </c>
      <c r="D7206" s="16" t="s">
        <v>58999</v>
      </c>
      <c r="E7206" s="16" t="s">
        <v>59000</v>
      </c>
      <c r="F7206" s="16" t="s">
        <v>59001</v>
      </c>
      <c r="G7206" s="16" t="s">
        <v>59002</v>
      </c>
      <c r="H7206" s="16" t="s">
        <v>59003</v>
      </c>
      <c r="I7206" s="17" t="s">
        <v>59004</v>
      </c>
      <c r="J7206" s="17" t="s">
        <v>59005</v>
      </c>
      <c r="K7206" s="17">
        <v>9</v>
      </c>
      <c r="M7206" s="17">
        <v>11</v>
      </c>
      <c r="O7206" s="17">
        <v>5</v>
      </c>
      <c r="P7206" s="17" t="s">
        <v>46</v>
      </c>
      <c r="Q7206" s="18"/>
      <c r="S7206" s="22" t="str">
        <f t="shared" si="336"/>
        <v>7401-42-5</v>
      </c>
      <c r="T7206" s="18" t="str">
        <f t="shared" si="337"/>
        <v>5,5'-(1,1,2,2,3,3-hexafluoropropane-1,3-diyl)bis(2h-tetrazole)</v>
      </c>
      <c r="U7206" s="18" t="str">
        <f t="shared" si="338"/>
        <v>DTXSID70290779</v>
      </c>
    </row>
    <row r="7207" spans="1:21" ht="30" x14ac:dyDescent="0.2">
      <c r="A7207" s="23" t="s">
        <v>59006</v>
      </c>
      <c r="B7207" s="16" t="s">
        <v>59007</v>
      </c>
      <c r="C7207" s="16" t="s">
        <v>59008</v>
      </c>
      <c r="D7207" s="16" t="s">
        <v>59009</v>
      </c>
      <c r="F7207" s="16" t="s">
        <v>59010</v>
      </c>
      <c r="G7207" s="16" t="s">
        <v>59011</v>
      </c>
      <c r="H7207" s="16" t="s">
        <v>59012</v>
      </c>
      <c r="I7207" s="17" t="s">
        <v>59013</v>
      </c>
      <c r="J7207" s="17" t="s">
        <v>59014</v>
      </c>
      <c r="K7207" s="17">
        <v>3</v>
      </c>
      <c r="O7207" s="17">
        <v>2</v>
      </c>
      <c r="P7207" s="17" t="s">
        <v>46</v>
      </c>
      <c r="Q7207" s="18"/>
      <c r="S7207" s="22" t="str">
        <f t="shared" si="336"/>
        <v>NOCAS_1036456</v>
      </c>
      <c r="T7207" s="18" t="str">
        <f t="shared" si="337"/>
        <v>4,4,5,5,5‐Pentafluoro‐1‐[(2‐hydroxyacetyl)sulfanyl]pentan‐1‐one</v>
      </c>
      <c r="U7207" s="18" t="str">
        <f t="shared" si="338"/>
        <v>DTXSID601036456</v>
      </c>
    </row>
    <row r="7208" spans="1:21" ht="30" x14ac:dyDescent="0.2">
      <c r="A7208" s="23" t="s">
        <v>59015</v>
      </c>
      <c r="B7208" s="16" t="s">
        <v>59016</v>
      </c>
      <c r="C7208" s="16" t="s">
        <v>59017</v>
      </c>
      <c r="D7208" s="16" t="s">
        <v>59018</v>
      </c>
      <c r="E7208" s="16" t="s">
        <v>59016</v>
      </c>
      <c r="F7208" s="16" t="s">
        <v>59019</v>
      </c>
      <c r="G7208" s="16" t="s">
        <v>59020</v>
      </c>
      <c r="H7208" s="16" t="s">
        <v>59021</v>
      </c>
      <c r="I7208" s="17" t="s">
        <v>59022</v>
      </c>
      <c r="J7208" s="17" t="s">
        <v>59023</v>
      </c>
      <c r="K7208" s="17">
        <v>10</v>
      </c>
      <c r="M7208" s="17">
        <v>9</v>
      </c>
      <c r="O7208" s="17">
        <v>5</v>
      </c>
      <c r="P7208" s="17" t="s">
        <v>46</v>
      </c>
      <c r="Q7208" s="18"/>
      <c r="S7208" s="22" t="str">
        <f t="shared" si="336"/>
        <v>31462-62-1</v>
      </c>
      <c r="T7208" s="18" t="str">
        <f t="shared" si="337"/>
        <v>1,2,3,4,5,5,6,6-Octafluorobicyclo[2.2.2]oct-2-ene</v>
      </c>
      <c r="U7208" s="18" t="str">
        <f t="shared" si="338"/>
        <v>DTXSID60343824</v>
      </c>
    </row>
    <row r="7209" spans="1:21" ht="30" x14ac:dyDescent="0.2">
      <c r="A7209" s="23" t="s">
        <v>59024</v>
      </c>
      <c r="B7209" s="16" t="s">
        <v>59025</v>
      </c>
      <c r="C7209" s="16" t="s">
        <v>59026</v>
      </c>
      <c r="D7209" s="16" t="s">
        <v>59027</v>
      </c>
      <c r="E7209" s="16" t="s">
        <v>59025</v>
      </c>
      <c r="F7209" s="16" t="s">
        <v>59028</v>
      </c>
      <c r="G7209" s="16" t="s">
        <v>59029</v>
      </c>
      <c r="H7209" s="16" t="s">
        <v>59030</v>
      </c>
      <c r="I7209" s="17" t="s">
        <v>59031</v>
      </c>
      <c r="J7209" s="17" t="s">
        <v>59032</v>
      </c>
      <c r="K7209" s="17">
        <v>7</v>
      </c>
      <c r="M7209" s="17">
        <v>2</v>
      </c>
      <c r="O7209" s="17">
        <v>5</v>
      </c>
      <c r="P7209" s="17" t="s">
        <v>46</v>
      </c>
      <c r="Q7209" s="18"/>
      <c r="S7209" s="22" t="str">
        <f t="shared" si="336"/>
        <v>35040-02-9</v>
      </c>
      <c r="T7209" s="18" t="str">
        <f t="shared" si="337"/>
        <v>4,4-Dimethyl-3-oxo-2-[2-(2,2,3,3-tetrafluoro-2,3-dihydro-1,4-benzodioxin-6-yl)hydrazinylidene]pentanenitrile</v>
      </c>
      <c r="U7209" s="18" t="str">
        <f t="shared" si="338"/>
        <v>DTXSID30721812</v>
      </c>
    </row>
    <row r="7210" spans="1:21" ht="30" x14ac:dyDescent="0.2">
      <c r="A7210" s="23" t="s">
        <v>59033</v>
      </c>
      <c r="B7210" s="16" t="s">
        <v>59034</v>
      </c>
      <c r="C7210" s="16" t="s">
        <v>59035</v>
      </c>
      <c r="D7210" s="16" t="s">
        <v>59036</v>
      </c>
      <c r="E7210" s="16" t="s">
        <v>59034</v>
      </c>
      <c r="F7210" s="16" t="s">
        <v>59037</v>
      </c>
      <c r="G7210" s="16" t="s">
        <v>59038</v>
      </c>
      <c r="H7210" s="16" t="s">
        <v>59039</v>
      </c>
      <c r="I7210" s="17" t="s">
        <v>59040</v>
      </c>
      <c r="J7210" s="17" t="s">
        <v>59041</v>
      </c>
      <c r="K7210" s="17">
        <v>15</v>
      </c>
      <c r="M7210" s="17">
        <v>12</v>
      </c>
      <c r="O7210" s="17">
        <v>5</v>
      </c>
      <c r="P7210" s="17" t="s">
        <v>46</v>
      </c>
      <c r="Q7210" s="18"/>
      <c r="S7210" s="22" t="str">
        <f t="shared" si="336"/>
        <v>142010-49-9</v>
      </c>
      <c r="T7210" s="18" t="str">
        <f t="shared" si="337"/>
        <v>1,1,1,2,2,3,3,4,4,5,5,6,6-Tridecafluoro-8-isocyanatooctane</v>
      </c>
      <c r="U7210" s="18" t="str">
        <f t="shared" si="338"/>
        <v>DTXSID40895639</v>
      </c>
    </row>
    <row r="7211" spans="1:21" ht="60" x14ac:dyDescent="0.2">
      <c r="A7211" s="23" t="s">
        <v>59042</v>
      </c>
      <c r="B7211" s="16" t="s">
        <v>59043</v>
      </c>
      <c r="C7211" s="16" t="s">
        <v>59044</v>
      </c>
      <c r="D7211" s="16" t="s">
        <v>59045</v>
      </c>
      <c r="F7211" s="16" t="s">
        <v>59046</v>
      </c>
      <c r="G7211" s="16" t="s">
        <v>59047</v>
      </c>
      <c r="H7211" s="16" t="s">
        <v>59048</v>
      </c>
      <c r="I7211" s="17" t="s">
        <v>59049</v>
      </c>
      <c r="J7211" s="17" t="s">
        <v>59050</v>
      </c>
      <c r="K7211" s="17">
        <v>3</v>
      </c>
      <c r="O7211" s="17">
        <v>2</v>
      </c>
      <c r="P7211" s="17" t="s">
        <v>46</v>
      </c>
      <c r="Q7211" s="18"/>
      <c r="S7211" s="22" t="str">
        <f t="shared" si="336"/>
        <v>NOCAS_1026715</v>
      </c>
      <c r="T7211" s="18" t="str">
        <f t="shared" si="337"/>
        <v>(2R)-3-[3-[3-(Difluoromethoxy)phenoxy]-N-[[3-(1,1,2,2,3,3,3-heptafluoropropyl)phenyl]methyl]anilino]-1,1,1-trifluoropropan-2-ol</v>
      </c>
      <c r="U7211" s="18" t="str">
        <f t="shared" si="338"/>
        <v>DTXSID701026715</v>
      </c>
    </row>
    <row r="7212" spans="1:21" ht="45" x14ac:dyDescent="0.2">
      <c r="A7212" s="23" t="s">
        <v>59051</v>
      </c>
      <c r="B7212" s="16" t="s">
        <v>59052</v>
      </c>
      <c r="C7212" s="16" t="s">
        <v>59053</v>
      </c>
      <c r="D7212" s="16" t="s">
        <v>59054</v>
      </c>
      <c r="F7212" s="16" t="s">
        <v>59055</v>
      </c>
      <c r="G7212" s="16" t="s">
        <v>59056</v>
      </c>
      <c r="H7212" s="16" t="s">
        <v>59057</v>
      </c>
      <c r="I7212" s="17" t="s">
        <v>59058</v>
      </c>
      <c r="J7212" s="17" t="s">
        <v>59059</v>
      </c>
      <c r="K7212" s="17">
        <v>3</v>
      </c>
      <c r="O7212" s="17">
        <v>1</v>
      </c>
      <c r="P7212" s="17" t="s">
        <v>46</v>
      </c>
      <c r="Q7212" s="18"/>
      <c r="S7212" s="22" t="str">
        <f t="shared" si="336"/>
        <v>51604-85-4</v>
      </c>
      <c r="T7212" s="18" t="str">
        <f t="shared" si="337"/>
        <v>Potassium perfluorodecanoate</v>
      </c>
      <c r="U7212" s="18" t="str">
        <f t="shared" si="338"/>
        <v>DTXSID001027667</v>
      </c>
    </row>
    <row r="7213" spans="1:21" ht="30" x14ac:dyDescent="0.2">
      <c r="A7213" s="23" t="s">
        <v>59060</v>
      </c>
      <c r="B7213" s="16" t="s">
        <v>59061</v>
      </c>
      <c r="C7213" s="16" t="s">
        <v>59062</v>
      </c>
      <c r="D7213" s="16" t="s">
        <v>59063</v>
      </c>
      <c r="E7213" s="16" t="s">
        <v>59064</v>
      </c>
      <c r="F7213" s="16" t="s">
        <v>59065</v>
      </c>
      <c r="G7213" s="16" t="s">
        <v>59066</v>
      </c>
      <c r="H7213" s="16" t="s">
        <v>27508</v>
      </c>
      <c r="I7213" s="17" t="s">
        <v>27509</v>
      </c>
      <c r="J7213" s="17" t="s">
        <v>27510</v>
      </c>
      <c r="K7213" s="17">
        <v>17</v>
      </c>
      <c r="M7213" s="17">
        <v>26</v>
      </c>
      <c r="O7213" s="17">
        <v>1</v>
      </c>
      <c r="P7213" s="17" t="s">
        <v>46</v>
      </c>
      <c r="Q7213" s="18"/>
      <c r="S7213" s="22" t="str">
        <f t="shared" si="336"/>
        <v>103229-89-6</v>
      </c>
      <c r="T7213" s="18" t="str">
        <f t="shared" si="337"/>
        <v>3-(Perfluoroisopropyl)-(2E)-difluoropropenoic acid</v>
      </c>
      <c r="U7213" s="18" t="str">
        <f t="shared" si="338"/>
        <v>DTXSID50397558</v>
      </c>
    </row>
    <row r="7214" spans="1:21" ht="30" x14ac:dyDescent="0.2">
      <c r="A7214" s="23" t="s">
        <v>59067</v>
      </c>
      <c r="B7214" s="16" t="s">
        <v>59068</v>
      </c>
      <c r="C7214" s="16" t="s">
        <v>59069</v>
      </c>
      <c r="D7214" s="16" t="s">
        <v>59070</v>
      </c>
      <c r="E7214" s="16" t="s">
        <v>59071</v>
      </c>
      <c r="F7214" s="16" t="s">
        <v>59072</v>
      </c>
      <c r="G7214" s="16" t="s">
        <v>59073</v>
      </c>
      <c r="H7214" s="16" t="s">
        <v>816</v>
      </c>
      <c r="I7214" s="17" t="s">
        <v>817</v>
      </c>
      <c r="J7214" s="17" t="s">
        <v>818</v>
      </c>
      <c r="K7214" s="17">
        <v>32</v>
      </c>
      <c r="M7214" s="17">
        <v>35</v>
      </c>
      <c r="O7214" s="17">
        <v>1</v>
      </c>
      <c r="P7214" s="17" t="s">
        <v>46</v>
      </c>
      <c r="Q7214" s="18"/>
      <c r="S7214" s="22" t="str">
        <f t="shared" si="336"/>
        <v>355-41-9</v>
      </c>
      <c r="T7214" s="18" t="str">
        <f t="shared" si="337"/>
        <v>Perfluorohexylchloride</v>
      </c>
      <c r="U7214" s="18" t="str">
        <f t="shared" si="338"/>
        <v>DTXSID80188996</v>
      </c>
    </row>
    <row r="7215" spans="1:21" ht="45" x14ac:dyDescent="0.2">
      <c r="A7215" s="23" t="s">
        <v>59074</v>
      </c>
      <c r="B7215" s="16" t="s">
        <v>59075</v>
      </c>
      <c r="C7215" s="16" t="s">
        <v>59076</v>
      </c>
      <c r="D7215" s="16" t="s">
        <v>59077</v>
      </c>
      <c r="E7215" s="16" t="s">
        <v>59075</v>
      </c>
      <c r="F7215" s="16" t="s">
        <v>59078</v>
      </c>
      <c r="G7215" s="16" t="s">
        <v>59079</v>
      </c>
      <c r="H7215" s="16" t="s">
        <v>59080</v>
      </c>
      <c r="I7215" s="17" t="s">
        <v>59081</v>
      </c>
      <c r="J7215" s="17" t="s">
        <v>59082</v>
      </c>
      <c r="K7215" s="17">
        <v>15</v>
      </c>
      <c r="M7215" s="17">
        <v>9</v>
      </c>
      <c r="O7215" s="17">
        <v>5</v>
      </c>
      <c r="P7215" s="17" t="s">
        <v>46</v>
      </c>
      <c r="Q7215" s="18"/>
      <c r="S7215" s="22" t="str">
        <f t="shared" si="336"/>
        <v>37696-86-9</v>
      </c>
      <c r="T7215" s="18" t="str">
        <f t="shared" si="337"/>
        <v>N-Dodecyl-2,2,3,3,4,4,5,5,6,6,7,7,8,8,8-pentadecafluorooctanamide</v>
      </c>
      <c r="U7215" s="18" t="str">
        <f t="shared" si="338"/>
        <v>DTXSID00896066</v>
      </c>
    </row>
    <row r="7216" spans="1:21" ht="60" x14ac:dyDescent="0.2">
      <c r="A7216" s="23" t="s">
        <v>59083</v>
      </c>
      <c r="B7216" s="16" t="s">
        <v>59084</v>
      </c>
      <c r="C7216" s="16" t="s">
        <v>59085</v>
      </c>
      <c r="D7216" s="16" t="s">
        <v>59086</v>
      </c>
      <c r="E7216" s="16" t="s">
        <v>59087</v>
      </c>
      <c r="F7216" s="16" t="s">
        <v>59088</v>
      </c>
      <c r="G7216" s="16" t="s">
        <v>59089</v>
      </c>
      <c r="H7216" s="16" t="s">
        <v>59090</v>
      </c>
      <c r="I7216" s="17" t="s">
        <v>59091</v>
      </c>
      <c r="J7216" s="17" t="s">
        <v>59092</v>
      </c>
      <c r="K7216" s="17">
        <v>23</v>
      </c>
      <c r="M7216" s="17">
        <v>7</v>
      </c>
      <c r="O7216" s="17">
        <v>1</v>
      </c>
      <c r="P7216" s="17" t="s">
        <v>46</v>
      </c>
      <c r="Q7216" s="18"/>
      <c r="S7216" s="22" t="str">
        <f t="shared" si="336"/>
        <v>93776-13-7</v>
      </c>
      <c r="T7216" s="18" t="str">
        <f t="shared" si="337"/>
        <v>(2-Carboxylatoethyl)-3-((perfluorodecyl)-2-hydroxypropyl)aminopropyldimethylammonium</v>
      </c>
      <c r="U7216" s="18" t="str">
        <f t="shared" si="338"/>
        <v>DTXSID10881029</v>
      </c>
    </row>
    <row r="7217" spans="1:21" ht="75" x14ac:dyDescent="0.2">
      <c r="A7217" s="23" t="s">
        <v>59093</v>
      </c>
      <c r="B7217" s="16" t="s">
        <v>59094</v>
      </c>
      <c r="C7217" s="16" t="s">
        <v>59095</v>
      </c>
      <c r="D7217" s="16" t="s">
        <v>59096</v>
      </c>
      <c r="E7217" s="16" t="s">
        <v>59094</v>
      </c>
      <c r="F7217" s="16" t="s">
        <v>59097</v>
      </c>
      <c r="G7217" s="16" t="s">
        <v>59098</v>
      </c>
      <c r="H7217" s="16" t="s">
        <v>59099</v>
      </c>
      <c r="I7217" s="17" t="s">
        <v>59100</v>
      </c>
      <c r="J7217" s="17" t="s">
        <v>59101</v>
      </c>
      <c r="K7217" s="17">
        <v>6</v>
      </c>
      <c r="M7217" s="17">
        <v>4</v>
      </c>
      <c r="O7217" s="17">
        <v>5</v>
      </c>
      <c r="P7217" s="17" t="s">
        <v>46</v>
      </c>
      <c r="Q7217" s="18"/>
      <c r="S7217" s="22" t="str">
        <f t="shared" si="336"/>
        <v>126691-33-6</v>
      </c>
      <c r="T7217" s="18" t="str">
        <f t="shared" si="337"/>
        <v>5,5'-Carbonyldi(2-benzofuran-1,3-dione)--4,4'-{(1,1,1,3,3,3-hexafluoropropane-2,2-diyl)bis[(4,1-phenylene)oxy]}dianiline (1/1)</v>
      </c>
      <c r="U7217" s="18" t="str">
        <f t="shared" si="338"/>
        <v>DTXSID10925679</v>
      </c>
    </row>
    <row r="7218" spans="1:21" ht="30" x14ac:dyDescent="0.2">
      <c r="A7218" s="23" t="s">
        <v>59102</v>
      </c>
      <c r="B7218" s="16" t="s">
        <v>59103</v>
      </c>
      <c r="C7218" s="16" t="s">
        <v>59104</v>
      </c>
      <c r="D7218" s="16" t="s">
        <v>59105</v>
      </c>
      <c r="E7218" s="16" t="s">
        <v>59106</v>
      </c>
      <c r="F7218" s="16" t="s">
        <v>59107</v>
      </c>
      <c r="G7218" s="16" t="s">
        <v>59108</v>
      </c>
      <c r="H7218" s="16" t="s">
        <v>59109</v>
      </c>
      <c r="I7218" s="17" t="s">
        <v>59110</v>
      </c>
      <c r="J7218" s="17" t="s">
        <v>59111</v>
      </c>
      <c r="K7218" s="17">
        <v>7</v>
      </c>
      <c r="M7218" s="17">
        <v>23</v>
      </c>
      <c r="O7218" s="17">
        <v>5</v>
      </c>
      <c r="P7218" s="17" t="s">
        <v>46</v>
      </c>
      <c r="Q7218" s="18"/>
      <c r="S7218" s="22" t="str">
        <f t="shared" si="336"/>
        <v>89995-29-9</v>
      </c>
      <c r="T7218" s="18" t="str">
        <f t="shared" si="337"/>
        <v>2(1H)-Quinoxalinone, 3-(1,1,2,2,3,3,4,4-octafluorobutyl)-</v>
      </c>
      <c r="U7218" s="18" t="str">
        <f t="shared" si="338"/>
        <v>DTXSID60367525</v>
      </c>
    </row>
    <row r="7219" spans="1:21" ht="45" x14ac:dyDescent="0.2">
      <c r="A7219" s="23" t="s">
        <v>59112</v>
      </c>
      <c r="B7219" s="16" t="s">
        <v>59113</v>
      </c>
      <c r="C7219" s="16" t="s">
        <v>59114</v>
      </c>
      <c r="D7219" s="16" t="s">
        <v>59115</v>
      </c>
      <c r="E7219" s="16" t="s">
        <v>59116</v>
      </c>
      <c r="F7219" s="16" t="s">
        <v>59117</v>
      </c>
      <c r="G7219" s="16" t="s">
        <v>59118</v>
      </c>
      <c r="H7219" s="16" t="s">
        <v>59119</v>
      </c>
      <c r="I7219" s="17" t="s">
        <v>59120</v>
      </c>
      <c r="J7219" s="17" t="s">
        <v>59121</v>
      </c>
      <c r="K7219" s="17">
        <v>29</v>
      </c>
      <c r="L7219" s="17">
        <v>2</v>
      </c>
      <c r="M7219" s="17">
        <v>28</v>
      </c>
      <c r="O7219" s="17">
        <v>2</v>
      </c>
      <c r="P7219" s="17" t="s">
        <v>46</v>
      </c>
      <c r="Q7219" s="18"/>
      <c r="S7219" s="22" t="str">
        <f t="shared" si="336"/>
        <v>73980-71-9</v>
      </c>
      <c r="T7219" s="18" t="str">
        <f t="shared" si="337"/>
        <v>N-Methyl-bis-heptafluorobutyramide</v>
      </c>
      <c r="U7219" s="18" t="str">
        <f t="shared" si="338"/>
        <v>DTXSID00344572</v>
      </c>
    </row>
    <row r="7220" spans="1:21" ht="30" x14ac:dyDescent="0.2">
      <c r="A7220" s="23" t="s">
        <v>59122</v>
      </c>
      <c r="B7220" s="16" t="s">
        <v>59123</v>
      </c>
      <c r="C7220" s="16" t="s">
        <v>59124</v>
      </c>
      <c r="D7220" s="16" t="s">
        <v>59125</v>
      </c>
      <c r="E7220" s="16" t="s">
        <v>59123</v>
      </c>
      <c r="F7220" s="16" t="s">
        <v>59126</v>
      </c>
      <c r="G7220" s="16" t="s">
        <v>59127</v>
      </c>
      <c r="H7220" s="16" t="s">
        <v>59128</v>
      </c>
      <c r="I7220" s="17" t="s">
        <v>59129</v>
      </c>
      <c r="J7220" s="17" t="s">
        <v>59130</v>
      </c>
      <c r="K7220" s="17">
        <v>10</v>
      </c>
      <c r="M7220" s="17">
        <v>24</v>
      </c>
      <c r="O7220" s="17">
        <v>5</v>
      </c>
      <c r="P7220" s="17" t="s">
        <v>46</v>
      </c>
      <c r="Q7220" s="18"/>
      <c r="S7220" s="22" t="str">
        <f t="shared" si="336"/>
        <v>781-97-5</v>
      </c>
      <c r="T7220" s="18" t="str">
        <f t="shared" si="337"/>
        <v>1-(4-Chlorophenyl)-2,2,3,3,3-pentafluoropropan-1-one</v>
      </c>
      <c r="U7220" s="18" t="str">
        <f t="shared" si="338"/>
        <v>DTXSID10374047</v>
      </c>
    </row>
    <row r="7221" spans="1:21" x14ac:dyDescent="0.2">
      <c r="A7221" s="23" t="s">
        <v>59131</v>
      </c>
      <c r="B7221" s="16" t="s">
        <v>59132</v>
      </c>
      <c r="C7221" s="16" t="s">
        <v>59133</v>
      </c>
      <c r="D7221" s="16" t="s">
        <v>59134</v>
      </c>
      <c r="E7221" s="16" t="s">
        <v>59135</v>
      </c>
      <c r="F7221" s="16" t="s">
        <v>59136</v>
      </c>
      <c r="G7221" s="16" t="s">
        <v>59137</v>
      </c>
      <c r="H7221" s="16" t="s">
        <v>59138</v>
      </c>
      <c r="I7221" s="17" t="s">
        <v>59139</v>
      </c>
      <c r="J7221" s="17" t="s">
        <v>59140</v>
      </c>
      <c r="K7221" s="17">
        <v>9</v>
      </c>
      <c r="M7221" s="17">
        <v>9</v>
      </c>
      <c r="O7221" s="17">
        <v>5</v>
      </c>
      <c r="P7221" s="17" t="s">
        <v>46</v>
      </c>
      <c r="Q7221" s="18"/>
      <c r="S7221" s="22" t="str">
        <f t="shared" si="336"/>
        <v>33619-80-6</v>
      </c>
      <c r="T7221" s="18" t="str">
        <f t="shared" si="337"/>
        <v>2,2,3,3,4,4-hexafluoro-1,5-diiodopentane</v>
      </c>
      <c r="U7221" s="18" t="str">
        <f t="shared" si="338"/>
        <v>DTXSID30297204</v>
      </c>
    </row>
    <row r="7222" spans="1:21" ht="30" x14ac:dyDescent="0.2">
      <c r="A7222" s="23" t="s">
        <v>59141</v>
      </c>
      <c r="B7222" s="16" t="s">
        <v>59142</v>
      </c>
      <c r="C7222" s="16" t="s">
        <v>59143</v>
      </c>
      <c r="D7222" s="16" t="s">
        <v>59144</v>
      </c>
      <c r="E7222" s="16" t="s">
        <v>59145</v>
      </c>
      <c r="F7222" s="16" t="s">
        <v>59146</v>
      </c>
      <c r="G7222" s="16" t="s">
        <v>59147</v>
      </c>
      <c r="H7222" s="16" t="s">
        <v>1945</v>
      </c>
      <c r="I7222" s="17" t="s">
        <v>1946</v>
      </c>
      <c r="J7222" s="17" t="s">
        <v>1947</v>
      </c>
      <c r="K7222" s="17">
        <v>23</v>
      </c>
      <c r="M7222" s="17">
        <v>5</v>
      </c>
      <c r="O7222" s="17">
        <v>1</v>
      </c>
      <c r="P7222" s="17" t="s">
        <v>46</v>
      </c>
      <c r="Q7222" s="18"/>
      <c r="S7222" s="22" t="str">
        <f t="shared" si="336"/>
        <v>449177-94-0</v>
      </c>
      <c r="T7222" s="18" t="str">
        <f t="shared" si="337"/>
        <v>3-Methyl-3-[(2,2,3,3,3-pentafluoropropoxy)methyl]-oxetane</v>
      </c>
      <c r="U7222" s="18" t="str">
        <f t="shared" si="338"/>
        <v>DTXSID40889179</v>
      </c>
    </row>
    <row r="7223" spans="1:21" ht="75" x14ac:dyDescent="0.2">
      <c r="A7223" s="23" t="s">
        <v>59148</v>
      </c>
      <c r="B7223" s="16" t="s">
        <v>59149</v>
      </c>
      <c r="C7223" s="16" t="s">
        <v>59150</v>
      </c>
      <c r="D7223" s="16" t="s">
        <v>59151</v>
      </c>
      <c r="F7223" s="16" t="s">
        <v>59152</v>
      </c>
      <c r="G7223" s="16" t="s">
        <v>59153</v>
      </c>
      <c r="H7223" s="16" t="s">
        <v>59154</v>
      </c>
      <c r="I7223" s="17" t="s">
        <v>59155</v>
      </c>
      <c r="J7223" s="17" t="s">
        <v>59156</v>
      </c>
      <c r="K7223" s="17">
        <v>3</v>
      </c>
      <c r="O7223" s="17">
        <v>2</v>
      </c>
      <c r="P7223" s="17" t="s">
        <v>46</v>
      </c>
      <c r="Q7223" s="18"/>
      <c r="S7223" s="22" t="str">
        <f t="shared" si="336"/>
        <v>154380-28-6</v>
      </c>
      <c r="T7223" s="18" t="str">
        <f t="shared" si="337"/>
        <v>12-[2-[2-(2-Methoxyethoxy)ethoxy]ethoxy]-12-[3-[(perfluoroheptyl)methoxy]propyl]-2,5,8,11,13,16,19,22-octaoxa-12-silatricosane</v>
      </c>
      <c r="U7223" s="18" t="str">
        <f t="shared" si="338"/>
        <v>DTXSID901032865</v>
      </c>
    </row>
    <row r="7224" spans="1:21" ht="30" x14ac:dyDescent="0.2">
      <c r="A7224" s="23" t="s">
        <v>59157</v>
      </c>
      <c r="B7224" s="16" t="s">
        <v>59158</v>
      </c>
      <c r="C7224" s="16" t="s">
        <v>59159</v>
      </c>
      <c r="D7224" s="16" t="s">
        <v>59160</v>
      </c>
      <c r="E7224" s="16" t="s">
        <v>59158</v>
      </c>
      <c r="F7224" s="16" t="s">
        <v>59161</v>
      </c>
      <c r="G7224" s="16" t="s">
        <v>59162</v>
      </c>
      <c r="H7224" s="16" t="s">
        <v>59163</v>
      </c>
      <c r="I7224" s="17" t="s">
        <v>59164</v>
      </c>
      <c r="J7224" s="17" t="s">
        <v>59165</v>
      </c>
      <c r="K7224" s="17">
        <v>15</v>
      </c>
      <c r="M7224" s="17">
        <v>9</v>
      </c>
      <c r="O7224" s="17">
        <v>5</v>
      </c>
      <c r="P7224" s="17" t="s">
        <v>46</v>
      </c>
      <c r="Q7224" s="18"/>
      <c r="S7224" s="22" t="str">
        <f t="shared" si="336"/>
        <v>123068-23-5</v>
      </c>
      <c r="T7224" s="18" t="str">
        <f t="shared" si="337"/>
        <v>4-(Nonafluorobutyl)phenol</v>
      </c>
      <c r="U7224" s="18" t="str">
        <f t="shared" si="338"/>
        <v>DTXSID80598677</v>
      </c>
    </row>
    <row r="7225" spans="1:21" ht="45" x14ac:dyDescent="0.2">
      <c r="A7225" s="23" t="s">
        <v>59166</v>
      </c>
      <c r="B7225" s="16" t="s">
        <v>59167</v>
      </c>
      <c r="C7225" s="16" t="s">
        <v>59168</v>
      </c>
      <c r="D7225" s="16" t="s">
        <v>59169</v>
      </c>
      <c r="F7225" s="16" t="s">
        <v>59170</v>
      </c>
      <c r="G7225" s="16" t="s">
        <v>59171</v>
      </c>
      <c r="H7225" s="16" t="s">
        <v>59172</v>
      </c>
      <c r="I7225" s="17" t="s">
        <v>59173</v>
      </c>
      <c r="J7225" s="17" t="s">
        <v>59174</v>
      </c>
      <c r="K7225" s="17">
        <v>3</v>
      </c>
      <c r="O7225" s="17">
        <v>2</v>
      </c>
      <c r="P7225" s="17" t="s">
        <v>46</v>
      </c>
      <c r="Q7225" s="18"/>
      <c r="S7225" s="22" t="str">
        <f t="shared" si="336"/>
        <v>NOCAS_1035327</v>
      </c>
      <c r="T7225" s="18" t="str">
        <f t="shared" si="337"/>
        <v>3-{[4-(Dimethylamino)-1-hydroxy-2-butanyl][(heptafluoropropyl)sulfonyl]amino}-1-propanesulfonic acid</v>
      </c>
      <c r="U7225" s="18" t="str">
        <f t="shared" si="338"/>
        <v>DTXSID601035327</v>
      </c>
    </row>
    <row r="7226" spans="1:21" x14ac:dyDescent="0.2">
      <c r="A7226" s="23" t="s">
        <v>59175</v>
      </c>
      <c r="B7226" s="16" t="s">
        <v>59176</v>
      </c>
      <c r="C7226" s="16" t="s">
        <v>59177</v>
      </c>
      <c r="D7226" s="16" t="s">
        <v>59178</v>
      </c>
      <c r="E7226" s="16" t="s">
        <v>59176</v>
      </c>
      <c r="F7226" s="16" t="s">
        <v>59179</v>
      </c>
      <c r="G7226" s="16" t="s">
        <v>59180</v>
      </c>
      <c r="H7226" s="16" t="s">
        <v>59181</v>
      </c>
      <c r="I7226" s="17" t="s">
        <v>59182</v>
      </c>
      <c r="J7226" s="17" t="s">
        <v>59183</v>
      </c>
      <c r="K7226" s="17">
        <v>15</v>
      </c>
      <c r="M7226" s="17">
        <v>23</v>
      </c>
      <c r="O7226" s="17">
        <v>2</v>
      </c>
      <c r="P7226" s="17" t="s">
        <v>46</v>
      </c>
      <c r="Q7226" s="18"/>
      <c r="S7226" s="22" t="str">
        <f t="shared" si="336"/>
        <v>755-95-3</v>
      </c>
      <c r="T7226" s="18" t="str">
        <f t="shared" si="337"/>
        <v>1,1,2,2-Tetrafluoro-1,4-diiodobutane</v>
      </c>
      <c r="U7226" s="18" t="str">
        <f t="shared" si="338"/>
        <v>DTXSID1073232</v>
      </c>
    </row>
    <row r="7227" spans="1:21" x14ac:dyDescent="0.2">
      <c r="A7227" s="23" t="s">
        <v>59184</v>
      </c>
      <c r="B7227" s="16" t="s">
        <v>59185</v>
      </c>
      <c r="C7227" s="16" t="s">
        <v>59186</v>
      </c>
      <c r="D7227" s="16" t="s">
        <v>59187</v>
      </c>
      <c r="E7227" s="16" t="s">
        <v>59185</v>
      </c>
      <c r="F7227" s="16" t="s">
        <v>59188</v>
      </c>
      <c r="G7227" s="16" t="s">
        <v>59189</v>
      </c>
      <c r="H7227" s="16" t="s">
        <v>17412</v>
      </c>
      <c r="I7227" s="17" t="s">
        <v>17413</v>
      </c>
      <c r="J7227" s="17" t="s">
        <v>17414</v>
      </c>
      <c r="K7227" s="17">
        <v>15</v>
      </c>
      <c r="M7227" s="17">
        <v>19</v>
      </c>
      <c r="O7227" s="17">
        <v>5</v>
      </c>
      <c r="P7227" s="17" t="s">
        <v>46</v>
      </c>
      <c r="Q7227" s="18"/>
      <c r="S7227" s="22" t="str">
        <f t="shared" si="336"/>
        <v>159623-35-5</v>
      </c>
      <c r="T7227" s="18" t="str">
        <f t="shared" si="337"/>
        <v>Nonafluoropentanoyl bromide</v>
      </c>
      <c r="U7227" s="18" t="str">
        <f t="shared" si="338"/>
        <v>DTXSID70895349</v>
      </c>
    </row>
    <row r="7228" spans="1:21" ht="45" x14ac:dyDescent="0.2">
      <c r="A7228" s="23" t="s">
        <v>59190</v>
      </c>
      <c r="B7228" s="16" t="s">
        <v>59191</v>
      </c>
      <c r="C7228" s="16" t="s">
        <v>59192</v>
      </c>
      <c r="G7228" s="16" t="s">
        <v>245</v>
      </c>
      <c r="J7228" s="17" t="s">
        <v>46</v>
      </c>
      <c r="K7228" s="17">
        <v>12</v>
      </c>
      <c r="O7228" s="17">
        <v>5</v>
      </c>
      <c r="P7228" s="17" t="s">
        <v>46</v>
      </c>
      <c r="Q7228" s="18"/>
      <c r="S7228" s="22" t="str">
        <f t="shared" si="336"/>
        <v>150409-18-0</v>
      </c>
      <c r="T7228" s="18" t="str">
        <f t="shared" si="337"/>
        <v>2-Propenoic acid, 2-methyl-, 2-(dimethylamino)ethyl ester, polymers with acrylonitrile, .gamma.-.omega.-perfluoro-C8-14-alkyl acrylate, polyethylene glycol monomethacrylate and styrene</v>
      </c>
      <c r="U7228" s="18" t="str">
        <f t="shared" si="338"/>
        <v>DTXSID30882750</v>
      </c>
    </row>
    <row r="7229" spans="1:21" ht="60" x14ac:dyDescent="0.2">
      <c r="A7229" s="23" t="s">
        <v>59193</v>
      </c>
      <c r="B7229" s="16" t="s">
        <v>59194</v>
      </c>
      <c r="C7229" s="16" t="s">
        <v>59195</v>
      </c>
      <c r="D7229" s="16" t="s">
        <v>59196</v>
      </c>
      <c r="E7229" s="16" t="s">
        <v>59194</v>
      </c>
      <c r="F7229" s="16" t="s">
        <v>59197</v>
      </c>
      <c r="G7229" s="16" t="s">
        <v>59198</v>
      </c>
      <c r="H7229" s="16" t="s">
        <v>59199</v>
      </c>
      <c r="I7229" s="17" t="s">
        <v>59200</v>
      </c>
      <c r="J7229" s="17" t="s">
        <v>59201</v>
      </c>
      <c r="K7229" s="17">
        <v>7</v>
      </c>
      <c r="M7229" s="17">
        <v>5</v>
      </c>
      <c r="O7229" s="17">
        <v>5</v>
      </c>
      <c r="P7229" s="17" t="s">
        <v>46</v>
      </c>
      <c r="Q7229" s="18"/>
      <c r="S7229" s="22" t="str">
        <f t="shared" si="336"/>
        <v>51344-02-6</v>
      </c>
      <c r="T7229" s="18" t="str">
        <f t="shared" si="337"/>
        <v>Hexatriacontafluorotetracosahydrocoronene</v>
      </c>
      <c r="U7229" s="18" t="str">
        <f t="shared" si="338"/>
        <v>DTXSID70597457</v>
      </c>
    </row>
    <row r="7230" spans="1:21" ht="30" x14ac:dyDescent="0.2">
      <c r="A7230" s="23" t="s">
        <v>59202</v>
      </c>
      <c r="B7230" s="16" t="s">
        <v>59203</v>
      </c>
      <c r="C7230" s="16" t="s">
        <v>59204</v>
      </c>
      <c r="D7230" s="16" t="s">
        <v>59205</v>
      </c>
      <c r="E7230" s="16" t="s">
        <v>59206</v>
      </c>
      <c r="F7230" s="16" t="s">
        <v>59207</v>
      </c>
      <c r="G7230" s="16" t="s">
        <v>59208</v>
      </c>
      <c r="H7230" s="16" t="s">
        <v>59209</v>
      </c>
      <c r="I7230" s="17" t="s">
        <v>59210</v>
      </c>
      <c r="J7230" s="17" t="s">
        <v>59211</v>
      </c>
      <c r="K7230" s="17">
        <v>8</v>
      </c>
      <c r="M7230" s="17">
        <v>10</v>
      </c>
      <c r="O7230" s="17">
        <v>5</v>
      </c>
      <c r="P7230" s="17" t="s">
        <v>46</v>
      </c>
      <c r="Q7230" s="18"/>
      <c r="S7230" s="22" t="str">
        <f t="shared" si="336"/>
        <v>17886-82-7</v>
      </c>
      <c r="T7230" s="18" t="str">
        <f t="shared" si="337"/>
        <v>1-fluoro-1,3-bis(1,1,1,2,3,3,3-heptafluoropropan-2-yl)thiazirene</v>
      </c>
      <c r="U7230" s="18" t="str">
        <f t="shared" si="338"/>
        <v>DTXSID20297511</v>
      </c>
    </row>
    <row r="7231" spans="1:21" ht="30" x14ac:dyDescent="0.2">
      <c r="A7231" s="23" t="s">
        <v>59212</v>
      </c>
      <c r="B7231" s="16" t="s">
        <v>59213</v>
      </c>
      <c r="C7231" s="16" t="s">
        <v>59214</v>
      </c>
      <c r="D7231" s="16" t="s">
        <v>59215</v>
      </c>
      <c r="E7231" s="16" t="s">
        <v>59213</v>
      </c>
      <c r="F7231" s="16" t="s">
        <v>59216</v>
      </c>
      <c r="G7231" s="16" t="s">
        <v>59217</v>
      </c>
      <c r="H7231" s="16" t="s">
        <v>59218</v>
      </c>
      <c r="I7231" s="17" t="s">
        <v>59219</v>
      </c>
      <c r="J7231" s="17" t="s">
        <v>59220</v>
      </c>
      <c r="K7231" s="17">
        <v>7</v>
      </c>
      <c r="M7231" s="17">
        <v>2</v>
      </c>
      <c r="O7231" s="17">
        <v>5</v>
      </c>
      <c r="P7231" s="17" t="s">
        <v>46</v>
      </c>
      <c r="Q7231" s="18"/>
      <c r="S7231" s="22" t="str">
        <f t="shared" si="336"/>
        <v>876171-27-6</v>
      </c>
      <c r="T7231" s="18" t="str">
        <f t="shared" si="337"/>
        <v>Trimethyl[(2,2,3,3,3-pentafluoropropanoyl)oxy]stannane</v>
      </c>
      <c r="U7231" s="18" t="str">
        <f t="shared" si="338"/>
        <v>DTXSID80826346</v>
      </c>
    </row>
    <row r="7232" spans="1:21" ht="30" x14ac:dyDescent="0.2">
      <c r="A7232" s="23" t="s">
        <v>59221</v>
      </c>
      <c r="B7232" s="16" t="s">
        <v>59222</v>
      </c>
      <c r="C7232" s="16" t="s">
        <v>59223</v>
      </c>
      <c r="D7232" s="16" t="s">
        <v>59224</v>
      </c>
      <c r="F7232" s="16" t="s">
        <v>59225</v>
      </c>
      <c r="G7232" s="16" t="s">
        <v>59226</v>
      </c>
      <c r="H7232" s="16" t="s">
        <v>59227</v>
      </c>
      <c r="I7232" s="17" t="s">
        <v>59228</v>
      </c>
      <c r="J7232" s="17" t="s">
        <v>59229</v>
      </c>
      <c r="K7232" s="17">
        <v>3</v>
      </c>
      <c r="O7232" s="17">
        <v>2</v>
      </c>
      <c r="P7232" s="17" t="s">
        <v>46</v>
      </c>
      <c r="Q7232" s="18"/>
      <c r="S7232" s="22" t="str">
        <f t="shared" si="336"/>
        <v>919005-46-2</v>
      </c>
      <c r="T7232" s="18" t="str">
        <f t="shared" si="337"/>
        <v>2-[Perfluoro-3-(propoxy)propoxy]acetic acid</v>
      </c>
      <c r="U7232" s="18" t="str">
        <f t="shared" si="338"/>
        <v>DTXSID001034238</v>
      </c>
    </row>
    <row r="7233" spans="1:21" ht="45" x14ac:dyDescent="0.2">
      <c r="A7233" s="23" t="s">
        <v>59230</v>
      </c>
      <c r="B7233" s="16" t="s">
        <v>59231</v>
      </c>
      <c r="C7233" s="16" t="s">
        <v>59232</v>
      </c>
      <c r="D7233" s="16" t="s">
        <v>59233</v>
      </c>
      <c r="F7233" s="16" t="s">
        <v>59234</v>
      </c>
      <c r="G7233" s="16" t="s">
        <v>59235</v>
      </c>
      <c r="H7233" s="16" t="s">
        <v>59236</v>
      </c>
      <c r="I7233" s="17" t="s">
        <v>59237</v>
      </c>
      <c r="J7233" s="17" t="s">
        <v>59238</v>
      </c>
      <c r="K7233" s="17">
        <v>3</v>
      </c>
      <c r="O7233" s="17">
        <v>1</v>
      </c>
      <c r="P7233" s="17" t="s">
        <v>46</v>
      </c>
      <c r="Q7233" s="18"/>
      <c r="S7233" s="22" t="str">
        <f t="shared" si="336"/>
        <v>606967-06-0</v>
      </c>
      <c r="T7233" s="18" t="str">
        <f t="shared" si="337"/>
        <v>3-[Hexyl[(perfluorobutyl)sulfonyl]amino]-2-hydroxypropanesulfonic acid ammonium salt (1:1)</v>
      </c>
      <c r="U7233" s="18" t="str">
        <f t="shared" si="338"/>
        <v>DTXSID901033087</v>
      </c>
    </row>
    <row r="7234" spans="1:21" ht="45" x14ac:dyDescent="0.2">
      <c r="A7234" s="23" t="s">
        <v>59239</v>
      </c>
      <c r="B7234" s="16" t="s">
        <v>59240</v>
      </c>
      <c r="C7234" s="16" t="s">
        <v>59241</v>
      </c>
      <c r="D7234" s="16" t="s">
        <v>59242</v>
      </c>
      <c r="F7234" s="16" t="s">
        <v>59243</v>
      </c>
      <c r="G7234" s="16" t="s">
        <v>59244</v>
      </c>
      <c r="H7234" s="16" t="s">
        <v>970</v>
      </c>
      <c r="I7234" s="17" t="s">
        <v>971</v>
      </c>
      <c r="J7234" s="17" t="s">
        <v>972</v>
      </c>
      <c r="K7234" s="17">
        <v>4</v>
      </c>
      <c r="O7234" s="17">
        <v>2</v>
      </c>
      <c r="P7234" s="17" t="s">
        <v>46</v>
      </c>
      <c r="Q7234" s="18"/>
      <c r="S7234" s="22" t="str">
        <f t="shared" si="336"/>
        <v>NOCAS_1032286</v>
      </c>
      <c r="T7234" s="18" t="str">
        <f t="shared" si="337"/>
        <v>(E)-Perfluorohex-4-ene-1-sulfonic acid</v>
      </c>
      <c r="U7234" s="18" t="str">
        <f t="shared" si="338"/>
        <v>DTXSID801032286</v>
      </c>
    </row>
    <row r="7235" spans="1:21" ht="45" x14ac:dyDescent="0.2">
      <c r="A7235" s="23" t="s">
        <v>59245</v>
      </c>
      <c r="B7235" s="16" t="s">
        <v>59246</v>
      </c>
      <c r="C7235" s="16" t="s">
        <v>59247</v>
      </c>
      <c r="D7235" s="16" t="s">
        <v>59248</v>
      </c>
      <c r="E7235" s="16" t="s">
        <v>59246</v>
      </c>
      <c r="F7235" s="16" t="s">
        <v>59249</v>
      </c>
      <c r="G7235" s="16" t="s">
        <v>59250</v>
      </c>
      <c r="H7235" s="16" t="s">
        <v>59251</v>
      </c>
      <c r="I7235" s="17" t="s">
        <v>59252</v>
      </c>
      <c r="J7235" s="17" t="s">
        <v>59253</v>
      </c>
      <c r="K7235" s="17">
        <v>15</v>
      </c>
      <c r="M7235" s="17">
        <v>3</v>
      </c>
      <c r="O7235" s="17">
        <v>5</v>
      </c>
      <c r="P7235" s="17" t="s">
        <v>46</v>
      </c>
      <c r="Q7235" s="18"/>
      <c r="S7235" s="22" t="str">
        <f t="shared" si="336"/>
        <v>1234571-87-9</v>
      </c>
      <c r="T7235" s="18" t="str">
        <f t="shared" si="337"/>
        <v>N,N'-(3,4-Dioxocyclobut-1-ene-1,2-diyl)bis(1,1,2,2,3,3,4,4,4-nonafluorobutane-1-sulfonamide)</v>
      </c>
      <c r="U7235" s="18" t="str">
        <f t="shared" si="338"/>
        <v>DTXSID20896285</v>
      </c>
    </row>
    <row r="7236" spans="1:21" ht="30" x14ac:dyDescent="0.2">
      <c r="A7236" s="23" t="s">
        <v>59254</v>
      </c>
      <c r="B7236" s="16" t="s">
        <v>59255</v>
      </c>
      <c r="C7236" s="16" t="s">
        <v>59256</v>
      </c>
      <c r="D7236" s="16" t="s">
        <v>59257</v>
      </c>
      <c r="F7236" s="16" t="s">
        <v>59258</v>
      </c>
      <c r="G7236" s="16" t="s">
        <v>59259</v>
      </c>
      <c r="H7236" s="16" t="s">
        <v>59260</v>
      </c>
      <c r="I7236" s="17" t="s">
        <v>59261</v>
      </c>
      <c r="J7236" s="17" t="s">
        <v>59262</v>
      </c>
      <c r="K7236" s="17">
        <v>3</v>
      </c>
      <c r="O7236" s="17">
        <v>1</v>
      </c>
      <c r="P7236" s="17" t="s">
        <v>46</v>
      </c>
      <c r="Q7236" s="18"/>
      <c r="S7236" s="22" t="str">
        <f t="shared" si="336"/>
        <v>945953-14-0</v>
      </c>
      <c r="T7236" s="18" t="str">
        <f t="shared" si="337"/>
        <v>Ammonium 2:2 fluorotelomer-1-sulfonate</v>
      </c>
      <c r="U7236" s="18" t="str">
        <f t="shared" si="338"/>
        <v>DTXSID101034481</v>
      </c>
    </row>
    <row r="7237" spans="1:21" x14ac:dyDescent="0.2">
      <c r="A7237" s="23" t="s">
        <v>59263</v>
      </c>
      <c r="B7237" s="16" t="s">
        <v>59264</v>
      </c>
      <c r="C7237" s="16" t="s">
        <v>59265</v>
      </c>
      <c r="D7237" s="16" t="s">
        <v>59266</v>
      </c>
      <c r="E7237" s="16" t="s">
        <v>59267</v>
      </c>
      <c r="F7237" s="16" t="s">
        <v>59268</v>
      </c>
      <c r="G7237" s="16" t="s">
        <v>59269</v>
      </c>
      <c r="H7237" s="16" t="s">
        <v>10774</v>
      </c>
      <c r="I7237" s="17" t="s">
        <v>10775</v>
      </c>
      <c r="J7237" s="17" t="s">
        <v>10776</v>
      </c>
      <c r="K7237" s="17">
        <v>23</v>
      </c>
      <c r="M7237" s="17">
        <v>55</v>
      </c>
      <c r="O7237" s="17">
        <v>1</v>
      </c>
      <c r="P7237" s="17" t="s">
        <v>46</v>
      </c>
      <c r="Q7237" s="18"/>
      <c r="S7237" s="22" t="str">
        <f t="shared" si="336"/>
        <v>680-05-7</v>
      </c>
      <c r="T7237" s="18" t="str">
        <f t="shared" si="337"/>
        <v>Methyl tetrafluoro-2-(trifluoromethyl)propionate</v>
      </c>
      <c r="U7237" s="18" t="str">
        <f t="shared" si="338"/>
        <v>DTXSID50379576</v>
      </c>
    </row>
    <row r="7238" spans="1:21" ht="30" x14ac:dyDescent="0.2">
      <c r="A7238" s="23" t="s">
        <v>59270</v>
      </c>
      <c r="B7238" s="16" t="s">
        <v>59271</v>
      </c>
      <c r="C7238" s="16" t="s">
        <v>59272</v>
      </c>
      <c r="F7238" s="16" t="s">
        <v>59273</v>
      </c>
      <c r="G7238" s="16" t="s">
        <v>245</v>
      </c>
      <c r="J7238" s="17" t="s">
        <v>46</v>
      </c>
      <c r="K7238" s="17">
        <v>5</v>
      </c>
      <c r="M7238" s="17">
        <v>56</v>
      </c>
      <c r="O7238" s="17">
        <v>2</v>
      </c>
      <c r="P7238" s="17" t="s">
        <v>46</v>
      </c>
      <c r="Q7238" s="18"/>
      <c r="S7238" s="22" t="str">
        <f t="shared" ref="S7238:S7301" si="339">C7238</f>
        <v>NOCAS_893887</v>
      </c>
      <c r="T7238" s="18" t="str">
        <f t="shared" ref="T7238:T7301" si="340">B7238</f>
        <v>Perfluoroalkyl symmetric diamides</v>
      </c>
      <c r="U7238" s="18" t="str">
        <f t="shared" ref="U7238:U7301" si="341">A7238</f>
        <v>DTXSID90893887</v>
      </c>
    </row>
    <row r="7239" spans="1:21" ht="30" x14ac:dyDescent="0.2">
      <c r="A7239" s="23" t="s">
        <v>59274</v>
      </c>
      <c r="B7239" s="16" t="s">
        <v>59275</v>
      </c>
      <c r="C7239" s="16" t="s">
        <v>59276</v>
      </c>
      <c r="D7239" s="16" t="s">
        <v>59277</v>
      </c>
      <c r="E7239" s="16" t="s">
        <v>59275</v>
      </c>
      <c r="F7239" s="16" t="s">
        <v>59278</v>
      </c>
      <c r="G7239" s="16" t="s">
        <v>59279</v>
      </c>
      <c r="H7239" s="16" t="s">
        <v>35488</v>
      </c>
      <c r="I7239" s="17" t="s">
        <v>35489</v>
      </c>
      <c r="J7239" s="17" t="s">
        <v>35490</v>
      </c>
      <c r="K7239" s="17">
        <v>8</v>
      </c>
      <c r="M7239" s="17">
        <v>7</v>
      </c>
      <c r="O7239" s="17">
        <v>5</v>
      </c>
      <c r="P7239" s="17" t="s">
        <v>46</v>
      </c>
      <c r="Q7239" s="18"/>
      <c r="S7239" s="22" t="str">
        <f t="shared" si="339"/>
        <v>135771-94-7</v>
      </c>
      <c r="T7239" s="18" t="str">
        <f t="shared" si="340"/>
        <v>1,1,1,2,3,3-Hexafluoropropan-2-yl but-2-enoate</v>
      </c>
      <c r="U7239" s="18" t="str">
        <f t="shared" si="341"/>
        <v>DTXSID00696427</v>
      </c>
    </row>
    <row r="7240" spans="1:21" ht="45" x14ac:dyDescent="0.2">
      <c r="A7240" s="23" t="s">
        <v>59280</v>
      </c>
      <c r="B7240" s="16" t="s">
        <v>59281</v>
      </c>
      <c r="C7240" s="16" t="s">
        <v>59282</v>
      </c>
      <c r="D7240" s="16" t="s">
        <v>59283</v>
      </c>
      <c r="E7240" s="16" t="s">
        <v>59284</v>
      </c>
      <c r="F7240" s="16" t="s">
        <v>59285</v>
      </c>
      <c r="G7240" s="16" t="s">
        <v>59286</v>
      </c>
      <c r="H7240" s="16" t="s">
        <v>48893</v>
      </c>
      <c r="I7240" s="17" t="s">
        <v>48894</v>
      </c>
      <c r="J7240" s="17" t="s">
        <v>48895</v>
      </c>
      <c r="K7240" s="17">
        <v>32</v>
      </c>
      <c r="M7240" s="17">
        <v>13</v>
      </c>
      <c r="O7240" s="17">
        <v>1</v>
      </c>
      <c r="P7240" s="17" t="s">
        <v>46</v>
      </c>
      <c r="Q7240" s="18"/>
      <c r="S7240" s="22" t="str">
        <f t="shared" si="339"/>
        <v>67906-38-1</v>
      </c>
      <c r="T7240" s="18" t="str">
        <f t="shared" si="340"/>
        <v>4-[Methyl[(pentadecafluoroheptyl)sulfonyl]amino]butyl methacrylate</v>
      </c>
      <c r="U7240" s="18" t="str">
        <f t="shared" si="341"/>
        <v>DTXSID9070826</v>
      </c>
    </row>
    <row r="7241" spans="1:21" ht="45" x14ac:dyDescent="0.2">
      <c r="A7241" s="23" t="s">
        <v>59287</v>
      </c>
      <c r="B7241" s="16" t="s">
        <v>59288</v>
      </c>
      <c r="C7241" s="16" t="s">
        <v>59289</v>
      </c>
      <c r="G7241" s="16" t="s">
        <v>245</v>
      </c>
      <c r="J7241" s="17" t="s">
        <v>46</v>
      </c>
      <c r="K7241" s="17">
        <v>3</v>
      </c>
      <c r="O7241" s="17">
        <v>5</v>
      </c>
      <c r="P7241" s="17" t="s">
        <v>46</v>
      </c>
      <c r="Q7241" s="18"/>
      <c r="S7241" s="22" t="str">
        <f t="shared" si="339"/>
        <v>425664-43-3</v>
      </c>
      <c r="T7241" s="18" t="str">
        <f t="shared" si="340"/>
        <v>2-Propenoic acid, 2-methyl-, dodecyl ester, polymer with 2-[methyl[(1,1,2,2,3,3,4,4,4-nonafluorobutyl)sulfonyl]amino]ethyl 2-propenoate</v>
      </c>
      <c r="U7241" s="18" t="str">
        <f t="shared" si="341"/>
        <v>DTXSID301042951</v>
      </c>
    </row>
    <row r="7242" spans="1:21" ht="30" x14ac:dyDescent="0.2">
      <c r="A7242" s="23" t="s">
        <v>59290</v>
      </c>
      <c r="B7242" s="16" t="s">
        <v>59291</v>
      </c>
      <c r="C7242" s="16" t="s">
        <v>59292</v>
      </c>
      <c r="D7242" s="16" t="s">
        <v>59293</v>
      </c>
      <c r="E7242" s="16" t="s">
        <v>59294</v>
      </c>
      <c r="F7242" s="16" t="s">
        <v>59295</v>
      </c>
      <c r="G7242" s="16" t="s">
        <v>59296</v>
      </c>
      <c r="H7242" s="16" t="s">
        <v>59297</v>
      </c>
      <c r="I7242" s="17" t="s">
        <v>59298</v>
      </c>
      <c r="J7242" s="17" t="s">
        <v>59299</v>
      </c>
      <c r="K7242" s="17">
        <v>17</v>
      </c>
      <c r="M7242" s="17">
        <v>9</v>
      </c>
      <c r="O7242" s="17">
        <v>5</v>
      </c>
      <c r="P7242" s="17" t="s">
        <v>46</v>
      </c>
      <c r="Q7242" s="18"/>
      <c r="S7242" s="22" t="str">
        <f t="shared" si="339"/>
        <v>2994-16-3</v>
      </c>
      <c r="T7242" s="18" t="str">
        <f t="shared" si="340"/>
        <v>1-Heptafluorobutyryloxydecane</v>
      </c>
      <c r="U7242" s="18" t="str">
        <f t="shared" si="341"/>
        <v>DTXSID10336882</v>
      </c>
    </row>
    <row r="7243" spans="1:21" ht="45" x14ac:dyDescent="0.2">
      <c r="A7243" s="23" t="s">
        <v>59300</v>
      </c>
      <c r="B7243" s="16" t="s">
        <v>59301</v>
      </c>
      <c r="C7243" s="16" t="s">
        <v>59302</v>
      </c>
      <c r="D7243" s="16" t="s">
        <v>59303</v>
      </c>
      <c r="F7243" s="16" t="s">
        <v>59304</v>
      </c>
      <c r="G7243" s="16" t="s">
        <v>59305</v>
      </c>
      <c r="H7243" s="16" t="s">
        <v>59306</v>
      </c>
      <c r="I7243" s="17" t="s">
        <v>59307</v>
      </c>
      <c r="J7243" s="17" t="s">
        <v>59308</v>
      </c>
      <c r="K7243" s="17">
        <v>3</v>
      </c>
      <c r="O7243" s="17">
        <v>2</v>
      </c>
      <c r="P7243" s="17" t="s">
        <v>46</v>
      </c>
      <c r="Q7243" s="18"/>
      <c r="S7243" s="22" t="str">
        <f t="shared" si="339"/>
        <v>549549-24-8</v>
      </c>
      <c r="T7243" s="18" t="str">
        <f t="shared" si="340"/>
        <v>2‐(5,5,7,7,8,8,10,10,11,11,13,13,14,14,15,15,16,16,16‐Nonadecafluoro‐2‐oxo‐3,6,9,12‐tetraoxa‐1‐azahexadecan‐1‐yl)ethyl 2‐methylprop‐2‐enoate</v>
      </c>
      <c r="U7243" s="18" t="str">
        <f t="shared" si="341"/>
        <v>DTXSID101033045</v>
      </c>
    </row>
    <row r="7244" spans="1:21" ht="60" x14ac:dyDescent="0.2">
      <c r="A7244" s="23" t="s">
        <v>59309</v>
      </c>
      <c r="B7244" s="16" t="s">
        <v>59310</v>
      </c>
      <c r="C7244" s="16" t="s">
        <v>59311</v>
      </c>
      <c r="D7244" s="16" t="s">
        <v>59312</v>
      </c>
      <c r="F7244" s="16" t="s">
        <v>59313</v>
      </c>
      <c r="G7244" s="16" t="s">
        <v>59314</v>
      </c>
      <c r="H7244" s="16" t="s">
        <v>59315</v>
      </c>
      <c r="I7244" s="17" t="s">
        <v>59316</v>
      </c>
      <c r="J7244" s="17" t="s">
        <v>59317</v>
      </c>
      <c r="K7244" s="17">
        <v>3</v>
      </c>
      <c r="O7244" s="17">
        <v>2</v>
      </c>
      <c r="P7244" s="17" t="s">
        <v>46</v>
      </c>
      <c r="Q7244" s="18"/>
      <c r="S7244" s="22" t="str">
        <f t="shared" si="339"/>
        <v>148026-37-3</v>
      </c>
      <c r="T7244" s="18" t="str">
        <f t="shared" si="340"/>
        <v>N-(2-Hydroxyethyl)-N,N-dimethyl-3-[(2-hydroxy-3-sulfopropyl)[(perfluorohexyl)sulfonyl]amino]-1-propanaminium chloride sodium (1:1:1)</v>
      </c>
      <c r="U7244" s="18" t="str">
        <f t="shared" si="341"/>
        <v>DTXSID201032771</v>
      </c>
    </row>
    <row r="7245" spans="1:21" ht="30" x14ac:dyDescent="0.2">
      <c r="A7245" s="23" t="s">
        <v>59318</v>
      </c>
      <c r="B7245" s="16" t="s">
        <v>59319</v>
      </c>
      <c r="C7245" s="16" t="s">
        <v>59320</v>
      </c>
      <c r="D7245" s="16" t="s">
        <v>59321</v>
      </c>
      <c r="F7245" s="16" t="s">
        <v>59322</v>
      </c>
      <c r="G7245" s="16" t="s">
        <v>59323</v>
      </c>
      <c r="H7245" s="16" t="s">
        <v>59324</v>
      </c>
      <c r="I7245" s="17" t="s">
        <v>59325</v>
      </c>
      <c r="J7245" s="17" t="s">
        <v>59326</v>
      </c>
      <c r="K7245" s="17">
        <v>3</v>
      </c>
      <c r="O7245" s="17">
        <v>1</v>
      </c>
      <c r="P7245" s="17" t="s">
        <v>46</v>
      </c>
      <c r="Q7245" s="18"/>
      <c r="S7245" s="22" t="str">
        <f t="shared" si="339"/>
        <v>2416366-19-1</v>
      </c>
      <c r="T7245" s="18" t="str">
        <f t="shared" si="340"/>
        <v>Fluoro[perfluoro-2-(perfluoro-2-sulfoethoxy)propoxy]acetic acid</v>
      </c>
      <c r="U7245" s="18" t="str">
        <f t="shared" si="341"/>
        <v>DTXSID701024721</v>
      </c>
    </row>
    <row r="7246" spans="1:21" ht="45" x14ac:dyDescent="0.2">
      <c r="A7246" s="23" t="s">
        <v>59327</v>
      </c>
      <c r="B7246" s="16" t="s">
        <v>59328</v>
      </c>
      <c r="C7246" s="16" t="s">
        <v>59329</v>
      </c>
      <c r="D7246" s="16" t="s">
        <v>59330</v>
      </c>
      <c r="E7246" s="16" t="s">
        <v>59331</v>
      </c>
      <c r="F7246" s="16" t="s">
        <v>59332</v>
      </c>
      <c r="G7246" s="16" t="s">
        <v>59333</v>
      </c>
      <c r="H7246" s="16" t="s">
        <v>59334</v>
      </c>
      <c r="I7246" s="17" t="s">
        <v>59335</v>
      </c>
      <c r="J7246" s="17" t="s">
        <v>59336</v>
      </c>
      <c r="K7246" s="17">
        <v>15</v>
      </c>
      <c r="M7246" s="17">
        <v>6</v>
      </c>
      <c r="O7246" s="17">
        <v>1</v>
      </c>
      <c r="P7246" s="17" t="s">
        <v>46</v>
      </c>
      <c r="Q7246" s="18"/>
      <c r="S7246" s="22" t="str">
        <f t="shared" si="339"/>
        <v>67103-04-2</v>
      </c>
      <c r="T7246" s="18" t="str">
        <f t="shared" si="340"/>
        <v>1-(Perfluorooctyl)propene</v>
      </c>
      <c r="U7246" s="18" t="str">
        <f t="shared" si="341"/>
        <v>DTXSID60709981</v>
      </c>
    </row>
    <row r="7247" spans="1:21" ht="45" x14ac:dyDescent="0.2">
      <c r="A7247" s="23" t="s">
        <v>59337</v>
      </c>
      <c r="B7247" s="16" t="s">
        <v>59338</v>
      </c>
      <c r="C7247" s="16" t="s">
        <v>59339</v>
      </c>
      <c r="D7247" s="16" t="s">
        <v>59340</v>
      </c>
      <c r="F7247" s="16" t="s">
        <v>59341</v>
      </c>
      <c r="G7247" s="16" t="s">
        <v>59342</v>
      </c>
      <c r="H7247" s="16" t="s">
        <v>59343</v>
      </c>
      <c r="I7247" s="17" t="s">
        <v>59344</v>
      </c>
      <c r="J7247" s="17" t="s">
        <v>59345</v>
      </c>
      <c r="K7247" s="17">
        <v>4</v>
      </c>
      <c r="O7247" s="17">
        <v>2</v>
      </c>
      <c r="P7247" s="17" t="s">
        <v>46</v>
      </c>
      <c r="Q7247" s="18"/>
      <c r="S7247" s="22" t="str">
        <f t="shared" si="339"/>
        <v>NOCAS_1034862</v>
      </c>
      <c r="T7247" s="18" t="str">
        <f t="shared" si="340"/>
        <v>3-[(3-{(2-Carboxyethyl)[(perfluoroethyl)sulfonyl]amino}propyl)(dimethyl)ammonio]propanoate</v>
      </c>
      <c r="U7247" s="18" t="str">
        <f t="shared" si="341"/>
        <v>DTXSID601034862</v>
      </c>
    </row>
    <row r="7248" spans="1:21" ht="60" x14ac:dyDescent="0.2">
      <c r="A7248" s="23" t="s">
        <v>59346</v>
      </c>
      <c r="B7248" s="16" t="s">
        <v>59347</v>
      </c>
      <c r="C7248" s="16" t="s">
        <v>59348</v>
      </c>
      <c r="D7248" s="16" t="s">
        <v>59349</v>
      </c>
      <c r="E7248" s="16" t="s">
        <v>59350</v>
      </c>
      <c r="F7248" s="16" t="s">
        <v>59351</v>
      </c>
      <c r="G7248" s="16" t="s">
        <v>59352</v>
      </c>
      <c r="H7248" s="16" t="s">
        <v>59353</v>
      </c>
      <c r="I7248" s="17" t="s">
        <v>59354</v>
      </c>
      <c r="J7248" s="17" t="s">
        <v>59355</v>
      </c>
      <c r="K7248" s="17">
        <v>11</v>
      </c>
      <c r="M7248" s="17">
        <v>2</v>
      </c>
      <c r="O7248" s="17">
        <v>1</v>
      </c>
      <c r="P7248" s="17" t="s">
        <v>46</v>
      </c>
      <c r="Q7248" s="18"/>
      <c r="S7248" s="22" t="str">
        <f t="shared" si="339"/>
        <v>1911606-13-7</v>
      </c>
      <c r="T7248" s="18" t="str">
        <f t="shared" si="340"/>
        <v>2-​Methyl-​2-​[[1-​oxo-​3-​[(3,​3,​4,​4,​5,​5,​6,​6,​7,​7,​8,​8,​8-​tridecafluorooctyl)​sulfonyl]​propyl]​amino]​propanesulfonic acid</v>
      </c>
      <c r="U7248" s="18" t="str">
        <f t="shared" si="341"/>
        <v>DTXSID90894132</v>
      </c>
    </row>
    <row r="7249" spans="1:21" ht="60" x14ac:dyDescent="0.2">
      <c r="A7249" s="23" t="s">
        <v>59356</v>
      </c>
      <c r="B7249" s="16" t="s">
        <v>59357</v>
      </c>
      <c r="C7249" s="16" t="s">
        <v>59358</v>
      </c>
      <c r="D7249" s="16" t="s">
        <v>59359</v>
      </c>
      <c r="F7249" s="16" t="s">
        <v>59360</v>
      </c>
      <c r="G7249" s="16" t="s">
        <v>59361</v>
      </c>
      <c r="H7249" s="16" t="s">
        <v>59362</v>
      </c>
      <c r="I7249" s="17" t="s">
        <v>59363</v>
      </c>
      <c r="J7249" s="17" t="s">
        <v>59364</v>
      </c>
      <c r="K7249" s="17">
        <v>3</v>
      </c>
      <c r="O7249" s="17">
        <v>2</v>
      </c>
      <c r="P7249" s="17" t="s">
        <v>46</v>
      </c>
      <c r="Q7249" s="18"/>
      <c r="S7249" s="22" t="str">
        <f t="shared" si="339"/>
        <v>NOCAS_1035480</v>
      </c>
      <c r="T7249" s="18" t="str">
        <f t="shared" si="340"/>
        <v>N-(2,3-Dihydroxypropyl)-4-hydroxy-N,N-dimethyl-3-{[(perfluoroundecyl)sulfonyl]amino}-1-butanaminium</v>
      </c>
      <c r="U7249" s="18" t="str">
        <f t="shared" si="341"/>
        <v>DTXSID801035480</v>
      </c>
    </row>
    <row r="7250" spans="1:21" ht="45" x14ac:dyDescent="0.2">
      <c r="A7250" s="23" t="s">
        <v>59365</v>
      </c>
      <c r="B7250" s="16" t="s">
        <v>59366</v>
      </c>
      <c r="C7250" s="16" t="s">
        <v>59367</v>
      </c>
      <c r="G7250" s="16" t="s">
        <v>245</v>
      </c>
      <c r="J7250" s="17" t="s">
        <v>46</v>
      </c>
      <c r="K7250" s="17">
        <v>18</v>
      </c>
      <c r="O7250" s="17">
        <v>5</v>
      </c>
      <c r="P7250" s="17" t="s">
        <v>46</v>
      </c>
      <c r="Q7250" s="18"/>
      <c r="S7250" s="22" t="str">
        <f t="shared" si="339"/>
        <v>68805-70-9</v>
      </c>
      <c r="T7250" s="18" t="str">
        <f t="shared" si="340"/>
        <v>Acetic acid, [1-[difluoro[(trifluoroethenyl)oxy]methyl]-1,2,2,2-tetrafluoroethoxy]difluoro-, potassium salt, polymer with tetrafluoroethene</v>
      </c>
      <c r="U7250" s="18" t="str">
        <f t="shared" si="341"/>
        <v>DTXSID00882909</v>
      </c>
    </row>
    <row r="7251" spans="1:21" ht="45" x14ac:dyDescent="0.2">
      <c r="A7251" s="23" t="s">
        <v>59368</v>
      </c>
      <c r="B7251" s="16" t="s">
        <v>59369</v>
      </c>
      <c r="C7251" s="16" t="s">
        <v>59370</v>
      </c>
      <c r="D7251" s="16" t="s">
        <v>59371</v>
      </c>
      <c r="F7251" s="16" t="s">
        <v>59372</v>
      </c>
      <c r="G7251" s="16" t="s">
        <v>59373</v>
      </c>
      <c r="H7251" s="16" t="s">
        <v>59374</v>
      </c>
      <c r="I7251" s="17" t="s">
        <v>59375</v>
      </c>
      <c r="J7251" s="17" t="s">
        <v>59376</v>
      </c>
      <c r="K7251" s="17">
        <v>3</v>
      </c>
      <c r="O7251" s="17">
        <v>2</v>
      </c>
      <c r="P7251" s="17" t="s">
        <v>46</v>
      </c>
      <c r="Q7251" s="18"/>
      <c r="S7251" s="22" t="str">
        <f t="shared" si="339"/>
        <v>200636-89-1</v>
      </c>
      <c r="T7251" s="18" t="str">
        <f t="shared" si="340"/>
        <v>N-[3-(Dimethylamino)propyl]perfluoro-4-(methoxy)cyclohexanecarboxamide N-oxide</v>
      </c>
      <c r="U7251" s="18" t="str">
        <f t="shared" si="341"/>
        <v>DTXSID401033137</v>
      </c>
    </row>
    <row r="7252" spans="1:21" ht="75" x14ac:dyDescent="0.2">
      <c r="A7252" s="23" t="s">
        <v>59377</v>
      </c>
      <c r="B7252" s="16" t="s">
        <v>59378</v>
      </c>
      <c r="C7252" s="16" t="s">
        <v>59379</v>
      </c>
      <c r="D7252" s="16" t="s">
        <v>59380</v>
      </c>
      <c r="E7252" s="16" t="s">
        <v>59381</v>
      </c>
      <c r="F7252" s="16" t="s">
        <v>59382</v>
      </c>
      <c r="G7252" s="16" t="s">
        <v>59383</v>
      </c>
      <c r="H7252" s="16" t="s">
        <v>59384</v>
      </c>
      <c r="I7252" s="17" t="s">
        <v>59385</v>
      </c>
      <c r="J7252" s="17" t="s">
        <v>59386</v>
      </c>
      <c r="K7252" s="17">
        <v>8</v>
      </c>
      <c r="M7252" s="17">
        <v>9</v>
      </c>
      <c r="O7252" s="17">
        <v>2</v>
      </c>
      <c r="P7252" s="17" t="s">
        <v>46</v>
      </c>
      <c r="Q7252" s="18"/>
      <c r="S7252" s="22" t="str">
        <f t="shared" si="339"/>
        <v>234449-42-4</v>
      </c>
      <c r="T7252" s="18" t="str">
        <f t="shared" si="340"/>
        <v>Bis[4-(tridecafluorohexyl)phenyl] diselenide</v>
      </c>
      <c r="U7252" s="18" t="str">
        <f t="shared" si="341"/>
        <v>DTXSID70449467</v>
      </c>
    </row>
    <row r="7253" spans="1:21" ht="30" x14ac:dyDescent="0.2">
      <c r="A7253" s="23" t="s">
        <v>59387</v>
      </c>
      <c r="B7253" s="16" t="s">
        <v>59388</v>
      </c>
      <c r="C7253" s="16" t="s">
        <v>59389</v>
      </c>
      <c r="D7253" s="16" t="s">
        <v>59390</v>
      </c>
      <c r="E7253" s="16" t="s">
        <v>59391</v>
      </c>
      <c r="F7253" s="16" t="s">
        <v>59392</v>
      </c>
      <c r="G7253" s="16" t="s">
        <v>59393</v>
      </c>
      <c r="H7253" s="16" t="s">
        <v>59394</v>
      </c>
      <c r="I7253" s="17" t="s">
        <v>59395</v>
      </c>
      <c r="J7253" s="17" t="s">
        <v>59396</v>
      </c>
      <c r="K7253" s="17">
        <v>9</v>
      </c>
      <c r="M7253" s="17">
        <v>5</v>
      </c>
      <c r="O7253" s="17">
        <v>5</v>
      </c>
      <c r="P7253" s="17" t="s">
        <v>46</v>
      </c>
      <c r="S7253" s="22" t="str">
        <f t="shared" si="339"/>
        <v>6162-95-4</v>
      </c>
      <c r="T7253" s="18" t="str">
        <f t="shared" si="340"/>
        <v>N-[(5-bromo-2-propan-2-yloxyphenyl)methylideneamino]-2,2,3,3,4,4,4-heptafluorobutanamide</v>
      </c>
      <c r="U7253" s="18" t="str">
        <f t="shared" si="341"/>
        <v>DTXSID80411958</v>
      </c>
    </row>
    <row r="7254" spans="1:21" ht="30" x14ac:dyDescent="0.2">
      <c r="A7254" s="23" t="s">
        <v>59397</v>
      </c>
      <c r="B7254" s="16" t="s">
        <v>59398</v>
      </c>
      <c r="C7254" s="16" t="s">
        <v>59399</v>
      </c>
      <c r="D7254" s="16" t="s">
        <v>59400</v>
      </c>
      <c r="E7254" s="16" t="s">
        <v>59398</v>
      </c>
      <c r="F7254" s="16" t="s">
        <v>59401</v>
      </c>
      <c r="G7254" s="16" t="s">
        <v>59402</v>
      </c>
      <c r="H7254" s="16" t="s">
        <v>59403</v>
      </c>
      <c r="I7254" s="17" t="s">
        <v>59404</v>
      </c>
      <c r="J7254" s="17" t="s">
        <v>59405</v>
      </c>
      <c r="K7254" s="17">
        <v>5</v>
      </c>
      <c r="M7254" s="17">
        <v>3</v>
      </c>
      <c r="O7254" s="17">
        <v>5</v>
      </c>
      <c r="P7254" s="17" t="s">
        <v>46</v>
      </c>
      <c r="S7254" s="22" t="str">
        <f t="shared" si="339"/>
        <v>114309-91-0</v>
      </c>
      <c r="T7254" s="18" t="str">
        <f t="shared" si="340"/>
        <v>N~1~,N~1~,N~2~-Trimethyl-N~2~-(2,2,3,3-tetrafluoropropyl)ethane-1,2-diamine</v>
      </c>
      <c r="U7254" s="18" t="str">
        <f t="shared" si="341"/>
        <v>DTXSID50550641</v>
      </c>
    </row>
    <row r="7255" spans="1:21" ht="30" x14ac:dyDescent="0.2">
      <c r="A7255" s="23" t="s">
        <v>59406</v>
      </c>
      <c r="B7255" s="16" t="s">
        <v>59407</v>
      </c>
      <c r="C7255" s="16" t="s">
        <v>59408</v>
      </c>
      <c r="D7255" s="16" t="s">
        <v>59409</v>
      </c>
      <c r="E7255" s="16" t="s">
        <v>59410</v>
      </c>
      <c r="F7255" s="16" t="s">
        <v>59411</v>
      </c>
      <c r="G7255" s="16" t="s">
        <v>59412</v>
      </c>
      <c r="H7255" s="16" t="s">
        <v>59413</v>
      </c>
      <c r="I7255" s="17" t="s">
        <v>59414</v>
      </c>
      <c r="J7255" s="17" t="s">
        <v>59415</v>
      </c>
      <c r="K7255" s="17">
        <v>32</v>
      </c>
      <c r="M7255" s="17">
        <v>44</v>
      </c>
      <c r="O7255" s="17">
        <v>2</v>
      </c>
      <c r="P7255" s="17" t="s">
        <v>46</v>
      </c>
      <c r="S7255" s="22" t="str">
        <f t="shared" si="339"/>
        <v>147492-57-7</v>
      </c>
      <c r="T7255" s="18" t="str">
        <f t="shared" si="340"/>
        <v>1H,1H-Perfluoro-3,6,9-trioxadecan-1-ol</v>
      </c>
      <c r="U7255" s="18" t="str">
        <f t="shared" si="341"/>
        <v>DTXSID40380797</v>
      </c>
    </row>
    <row r="7256" spans="1:21" ht="30" x14ac:dyDescent="0.2">
      <c r="A7256" s="23" t="s">
        <v>59416</v>
      </c>
      <c r="B7256" s="16" t="s">
        <v>59417</v>
      </c>
      <c r="C7256" s="16" t="s">
        <v>59418</v>
      </c>
      <c r="F7256" s="16" t="s">
        <v>59419</v>
      </c>
      <c r="G7256" s="16" t="s">
        <v>1096</v>
      </c>
      <c r="H7256" s="16" t="s">
        <v>59420</v>
      </c>
      <c r="J7256" s="17" t="s">
        <v>46</v>
      </c>
      <c r="K7256" s="17">
        <v>28</v>
      </c>
      <c r="M7256" s="17">
        <v>81</v>
      </c>
      <c r="O7256" s="17">
        <v>1</v>
      </c>
      <c r="P7256" s="17" t="s">
        <v>46</v>
      </c>
      <c r="S7256" s="22" t="str">
        <f t="shared" si="339"/>
        <v>85995-91-1</v>
      </c>
      <c r="T7256" s="18" t="str">
        <f t="shared" si="340"/>
        <v>Alkyl iodides, C8-14, gamma-omega-perfluoro</v>
      </c>
      <c r="U7256" s="18" t="str">
        <f t="shared" si="341"/>
        <v>DTXSID40881294</v>
      </c>
    </row>
    <row r="7257" spans="1:21" ht="30" x14ac:dyDescent="0.2">
      <c r="A7257" s="23" t="s">
        <v>59421</v>
      </c>
      <c r="B7257" s="16" t="s">
        <v>59422</v>
      </c>
      <c r="C7257" s="16" t="s">
        <v>59423</v>
      </c>
      <c r="D7257" s="16" t="s">
        <v>59424</v>
      </c>
      <c r="F7257" s="16" t="s">
        <v>59425</v>
      </c>
      <c r="G7257" s="16" t="s">
        <v>59426</v>
      </c>
      <c r="H7257" s="16" t="s">
        <v>449</v>
      </c>
      <c r="I7257" s="17" t="s">
        <v>450</v>
      </c>
      <c r="J7257" s="17" t="s">
        <v>451</v>
      </c>
      <c r="K7257" s="17">
        <v>3</v>
      </c>
      <c r="O7257" s="17">
        <v>2</v>
      </c>
      <c r="P7257" s="17" t="s">
        <v>46</v>
      </c>
      <c r="S7257" s="22" t="str">
        <f t="shared" si="339"/>
        <v>NOCAS_1035127</v>
      </c>
      <c r="T7257" s="18" t="str">
        <f t="shared" si="340"/>
        <v>(E)-Perfluoro-2-but-2-eneoxyacetic acid</v>
      </c>
      <c r="U7257" s="18" t="str">
        <f t="shared" si="341"/>
        <v>DTXSID601035127</v>
      </c>
    </row>
    <row r="7258" spans="1:21" ht="45" x14ac:dyDescent="0.2">
      <c r="A7258" s="23" t="s">
        <v>59427</v>
      </c>
      <c r="B7258" s="16" t="s">
        <v>59428</v>
      </c>
      <c r="C7258" s="16" t="s">
        <v>59429</v>
      </c>
      <c r="F7258" s="16" t="s">
        <v>59430</v>
      </c>
      <c r="G7258" s="16" t="s">
        <v>59431</v>
      </c>
      <c r="H7258" s="16" t="s">
        <v>59432</v>
      </c>
      <c r="J7258" s="17" t="s">
        <v>46</v>
      </c>
      <c r="K7258" s="17">
        <v>3</v>
      </c>
      <c r="O7258" s="17">
        <v>2</v>
      </c>
      <c r="P7258" s="17" t="s">
        <v>46</v>
      </c>
      <c r="S7258" s="22" t="str">
        <f t="shared" si="339"/>
        <v>NOCAS_1024680</v>
      </c>
      <c r="T7258" s="18" t="str">
        <f t="shared" si="340"/>
        <v>Bis(perfluoroalkyl) (linear) phosphinic acids</v>
      </c>
      <c r="U7258" s="18" t="str">
        <f t="shared" si="341"/>
        <v>DTXSID101024680</v>
      </c>
    </row>
    <row r="7259" spans="1:21" x14ac:dyDescent="0.2">
      <c r="A7259" s="23" t="s">
        <v>59433</v>
      </c>
      <c r="B7259" s="16" t="s">
        <v>59434</v>
      </c>
      <c r="C7259" s="16" t="s">
        <v>59435</v>
      </c>
      <c r="D7259" s="16" t="s">
        <v>59436</v>
      </c>
      <c r="E7259" s="16" t="s">
        <v>59434</v>
      </c>
      <c r="F7259" s="16" t="s">
        <v>59437</v>
      </c>
      <c r="G7259" s="16" t="s">
        <v>59438</v>
      </c>
      <c r="H7259" s="16" t="s">
        <v>50082</v>
      </c>
      <c r="I7259" s="17" t="s">
        <v>50083</v>
      </c>
      <c r="J7259" s="17" t="s">
        <v>50084</v>
      </c>
      <c r="K7259" s="17">
        <v>7</v>
      </c>
      <c r="M7259" s="17">
        <v>10</v>
      </c>
      <c r="O7259" s="17">
        <v>4</v>
      </c>
      <c r="P7259" s="17" t="s">
        <v>46</v>
      </c>
      <c r="S7259" s="22" t="str">
        <f t="shared" si="339"/>
        <v>151771-09-4</v>
      </c>
      <c r="T7259" s="18" t="str">
        <f t="shared" si="340"/>
        <v>3-Chloro-1,1,1,2-tetrafluoropropane</v>
      </c>
      <c r="U7259" s="18" t="str">
        <f t="shared" si="341"/>
        <v>DTXSID201019268</v>
      </c>
    </row>
    <row r="7260" spans="1:21" ht="30" x14ac:dyDescent="0.2">
      <c r="A7260" s="23" t="s">
        <v>59439</v>
      </c>
      <c r="B7260" s="16" t="s">
        <v>59440</v>
      </c>
      <c r="C7260" s="16" t="s">
        <v>59441</v>
      </c>
      <c r="D7260" s="16" t="s">
        <v>59442</v>
      </c>
      <c r="E7260" s="16" t="s">
        <v>59440</v>
      </c>
      <c r="F7260" s="16" t="s">
        <v>59443</v>
      </c>
      <c r="G7260" s="16" t="s">
        <v>59444</v>
      </c>
      <c r="H7260" s="16" t="s">
        <v>59445</v>
      </c>
      <c r="I7260" s="17" t="s">
        <v>59446</v>
      </c>
      <c r="J7260" s="17" t="s">
        <v>59447</v>
      </c>
      <c r="K7260" s="17">
        <v>5</v>
      </c>
      <c r="O7260" s="17">
        <v>5</v>
      </c>
      <c r="P7260" s="17" t="s">
        <v>46</v>
      </c>
      <c r="S7260" s="22" t="str">
        <f t="shared" si="339"/>
        <v>78650-56-3</v>
      </c>
      <c r="T7260" s="18" t="str">
        <f t="shared" si="340"/>
        <v>2,2,3,3-Tetrafluoro-N-(2,2,3,3-tetrafluoropropyl)propan-1-amine</v>
      </c>
      <c r="U7260" s="18" t="str">
        <f t="shared" si="341"/>
        <v>DTXSID40507240</v>
      </c>
    </row>
    <row r="7261" spans="1:21" ht="45" x14ac:dyDescent="0.2">
      <c r="A7261" s="23" t="s">
        <v>59448</v>
      </c>
      <c r="B7261" s="16" t="s">
        <v>59449</v>
      </c>
      <c r="C7261" s="16" t="s">
        <v>59450</v>
      </c>
      <c r="D7261" s="16" t="s">
        <v>59451</v>
      </c>
      <c r="E7261" s="16" t="s">
        <v>59452</v>
      </c>
      <c r="F7261" s="16" t="s">
        <v>59453</v>
      </c>
      <c r="G7261" s="16" t="s">
        <v>59454</v>
      </c>
      <c r="H7261" s="16" t="s">
        <v>59455</v>
      </c>
      <c r="I7261" s="17" t="s">
        <v>59456</v>
      </c>
      <c r="J7261" s="17" t="s">
        <v>59457</v>
      </c>
      <c r="K7261" s="17">
        <v>88</v>
      </c>
      <c r="L7261" s="17">
        <v>551</v>
      </c>
      <c r="M7261" s="17">
        <v>96</v>
      </c>
      <c r="O7261" s="17">
        <v>1</v>
      </c>
      <c r="P7261" s="17" t="s">
        <v>19327</v>
      </c>
      <c r="Q7261" s="17" t="s">
        <v>19328</v>
      </c>
      <c r="S7261" s="22" t="str">
        <f t="shared" si="339"/>
        <v>423-55-2</v>
      </c>
      <c r="T7261" s="18" t="str">
        <f t="shared" si="340"/>
        <v>1-Bromoheptadecafluorooctane</v>
      </c>
      <c r="U7261" s="18" t="str">
        <f t="shared" si="341"/>
        <v>DTXSID5046560</v>
      </c>
    </row>
    <row r="7262" spans="1:21" x14ac:dyDescent="0.2">
      <c r="A7262" s="23" t="s">
        <v>59458</v>
      </c>
      <c r="B7262" s="16" t="s">
        <v>59459</v>
      </c>
      <c r="C7262" s="16" t="s">
        <v>59460</v>
      </c>
      <c r="D7262" s="16" t="s">
        <v>59461</v>
      </c>
      <c r="E7262" s="16" t="s">
        <v>59462</v>
      </c>
      <c r="F7262" s="16" t="s">
        <v>59463</v>
      </c>
      <c r="G7262" s="16" t="s">
        <v>59464</v>
      </c>
      <c r="H7262" s="16" t="s">
        <v>59465</v>
      </c>
      <c r="I7262" s="17" t="s">
        <v>59466</v>
      </c>
      <c r="J7262" s="17" t="s">
        <v>59467</v>
      </c>
      <c r="K7262" s="17">
        <v>57</v>
      </c>
      <c r="M7262" s="17">
        <v>64</v>
      </c>
      <c r="O7262" s="17">
        <v>1</v>
      </c>
      <c r="P7262" s="17" t="s">
        <v>46</v>
      </c>
      <c r="S7262" s="22" t="str">
        <f t="shared" si="339"/>
        <v>375-50-8</v>
      </c>
      <c r="T7262" s="18" t="str">
        <f t="shared" si="340"/>
        <v>Perfluoro-1,4-diiodobutane</v>
      </c>
      <c r="U7262" s="18" t="str">
        <f t="shared" si="341"/>
        <v>DTXSID30190948</v>
      </c>
    </row>
    <row r="7263" spans="1:21" ht="75" x14ac:dyDescent="0.2">
      <c r="A7263" s="23" t="s">
        <v>59468</v>
      </c>
      <c r="B7263" s="16" t="s">
        <v>59469</v>
      </c>
      <c r="C7263" s="16" t="s">
        <v>59470</v>
      </c>
      <c r="D7263" s="16" t="s">
        <v>59471</v>
      </c>
      <c r="F7263" s="16" t="s">
        <v>59472</v>
      </c>
      <c r="G7263" s="16" t="s">
        <v>59473</v>
      </c>
      <c r="H7263" s="16" t="s">
        <v>59474</v>
      </c>
      <c r="I7263" s="17" t="s">
        <v>59475</v>
      </c>
      <c r="J7263" s="17" t="s">
        <v>59476</v>
      </c>
      <c r="K7263" s="17">
        <v>3</v>
      </c>
      <c r="O7263" s="17">
        <v>2</v>
      </c>
      <c r="P7263" s="17" t="s">
        <v>46</v>
      </c>
      <c r="S7263" s="22" t="str">
        <f t="shared" si="339"/>
        <v>166441-49-2</v>
      </c>
      <c r="T7263" s="18" t="str">
        <f t="shared" si="340"/>
        <v>18-(Perfluorooctyl)-17-methyl-5,8,11,14-tetraoxa-18-thia-17-azaoctadecane-1-sulfonate 18,18-dioxide sodium</v>
      </c>
      <c r="U7263" s="18" t="str">
        <f t="shared" si="341"/>
        <v>DTXSID501032982</v>
      </c>
    </row>
    <row r="7264" spans="1:21" ht="45" x14ac:dyDescent="0.2">
      <c r="A7264" s="23" t="s">
        <v>59477</v>
      </c>
      <c r="B7264" s="16" t="s">
        <v>59478</v>
      </c>
      <c r="C7264" s="16" t="s">
        <v>59479</v>
      </c>
      <c r="D7264" s="16" t="s">
        <v>59480</v>
      </c>
      <c r="E7264" s="16" t="s">
        <v>59481</v>
      </c>
      <c r="F7264" s="16" t="s">
        <v>59482</v>
      </c>
      <c r="G7264" s="16" t="s">
        <v>59483</v>
      </c>
      <c r="H7264" s="16" t="s">
        <v>59484</v>
      </c>
      <c r="I7264" s="17" t="s">
        <v>59485</v>
      </c>
      <c r="J7264" s="17" t="s">
        <v>59486</v>
      </c>
      <c r="K7264" s="17">
        <v>27</v>
      </c>
      <c r="M7264" s="17">
        <v>14</v>
      </c>
      <c r="P7264" s="17" t="s">
        <v>46</v>
      </c>
      <c r="S7264" s="22" t="str">
        <f t="shared" si="339"/>
        <v>94231-58-0</v>
      </c>
      <c r="T7264" s="18" t="str">
        <f t="shared" si="340"/>
        <v>1,1,2,2,3,3,4,4,5,5,6,6,7,7,8,8,9,9,10,10-Icosafluoro-11-(vinyloxy)undecane</v>
      </c>
      <c r="U7264" s="18" t="str">
        <f t="shared" si="341"/>
        <v>DTXSID70241125</v>
      </c>
    </row>
    <row r="7265" spans="1:21" ht="60" x14ac:dyDescent="0.2">
      <c r="A7265" s="23" t="s">
        <v>59487</v>
      </c>
      <c r="B7265" s="16" t="s">
        <v>59488</v>
      </c>
      <c r="C7265" s="16" t="s">
        <v>59489</v>
      </c>
      <c r="D7265" s="16" t="s">
        <v>59490</v>
      </c>
      <c r="F7265" s="16" t="s">
        <v>59491</v>
      </c>
      <c r="G7265" s="16" t="s">
        <v>59492</v>
      </c>
      <c r="H7265" s="16" t="s">
        <v>6106</v>
      </c>
      <c r="I7265" s="17" t="s">
        <v>6107</v>
      </c>
      <c r="J7265" s="17" t="s">
        <v>6108</v>
      </c>
      <c r="K7265" s="17">
        <v>3</v>
      </c>
      <c r="O7265" s="17">
        <v>2</v>
      </c>
      <c r="P7265" s="17" t="s">
        <v>46</v>
      </c>
      <c r="S7265" s="22" t="str">
        <f t="shared" si="339"/>
        <v>NOCAS_1026788</v>
      </c>
      <c r="T7265" s="18" t="str">
        <f t="shared" si="340"/>
        <v>1,1,1,2,2,3,3,4,4,5,5,6,6-Tridecafluoro-9-[tri(propan-2-yloxy)methyl]heptadecane</v>
      </c>
      <c r="U7265" s="18" t="str">
        <f t="shared" si="341"/>
        <v>DTXSID001026788</v>
      </c>
    </row>
    <row r="7266" spans="1:21" ht="30" x14ac:dyDescent="0.2">
      <c r="A7266" s="23" t="s">
        <v>59493</v>
      </c>
      <c r="B7266" s="16" t="s">
        <v>59494</v>
      </c>
      <c r="C7266" s="16" t="s">
        <v>59495</v>
      </c>
      <c r="D7266" s="16" t="s">
        <v>59496</v>
      </c>
      <c r="E7266" s="16" t="s">
        <v>59494</v>
      </c>
      <c r="F7266" s="16" t="s">
        <v>59497</v>
      </c>
      <c r="G7266" s="16" t="s">
        <v>59498</v>
      </c>
      <c r="H7266" s="16" t="s">
        <v>59499</v>
      </c>
      <c r="I7266" s="17" t="s">
        <v>59500</v>
      </c>
      <c r="J7266" s="17" t="s">
        <v>59501</v>
      </c>
      <c r="K7266" s="17">
        <v>5</v>
      </c>
      <c r="M7266" s="17">
        <v>8</v>
      </c>
      <c r="O7266" s="17">
        <v>5</v>
      </c>
      <c r="P7266" s="17" t="s">
        <v>46</v>
      </c>
      <c r="S7266" s="22" t="str">
        <f t="shared" si="339"/>
        <v>150582-54-0</v>
      </c>
      <c r="T7266" s="18" t="str">
        <f t="shared" si="340"/>
        <v>4-(Hydroxymethyl)-2,2-bis(trifluoromethyl)-1,3-oxazolidin-5-one</v>
      </c>
      <c r="U7266" s="18" t="str">
        <f t="shared" si="341"/>
        <v>DTXSID30699209</v>
      </c>
    </row>
    <row r="7267" spans="1:21" ht="30" x14ac:dyDescent="0.2">
      <c r="A7267" s="23" t="s">
        <v>59502</v>
      </c>
      <c r="B7267" s="16" t="s">
        <v>59503</v>
      </c>
      <c r="C7267" s="16" t="s">
        <v>59504</v>
      </c>
      <c r="D7267" s="16" t="s">
        <v>59505</v>
      </c>
      <c r="E7267" s="16" t="s">
        <v>59506</v>
      </c>
      <c r="F7267" s="16" t="s">
        <v>59507</v>
      </c>
      <c r="G7267" s="16" t="s">
        <v>59508</v>
      </c>
      <c r="H7267" s="16" t="s">
        <v>9060</v>
      </c>
      <c r="I7267" s="17" t="s">
        <v>9061</v>
      </c>
      <c r="J7267" s="17" t="s">
        <v>9062</v>
      </c>
      <c r="K7267" s="17">
        <v>15</v>
      </c>
      <c r="M7267" s="17">
        <v>8</v>
      </c>
      <c r="O7267" s="17">
        <v>5</v>
      </c>
      <c r="P7267" s="17" t="s">
        <v>46</v>
      </c>
      <c r="S7267" s="22" t="str">
        <f t="shared" si="339"/>
        <v>464-35-7</v>
      </c>
      <c r="T7267" s="18" t="str">
        <f t="shared" si="340"/>
        <v>Ethenyl perfluorohexanoate</v>
      </c>
      <c r="U7267" s="18" t="str">
        <f t="shared" si="341"/>
        <v>DTXSID40895679</v>
      </c>
    </row>
    <row r="7268" spans="1:21" ht="45" x14ac:dyDescent="0.2">
      <c r="A7268" s="23" t="s">
        <v>59509</v>
      </c>
      <c r="B7268" s="16" t="s">
        <v>59510</v>
      </c>
      <c r="C7268" s="16" t="s">
        <v>59511</v>
      </c>
      <c r="D7268" s="16" t="s">
        <v>59512</v>
      </c>
      <c r="E7268" s="16" t="s">
        <v>59513</v>
      </c>
      <c r="F7268" s="16" t="s">
        <v>59514</v>
      </c>
      <c r="G7268" s="16" t="s">
        <v>59515</v>
      </c>
      <c r="H7268" s="16" t="s">
        <v>59516</v>
      </c>
      <c r="I7268" s="17" t="s">
        <v>59517</v>
      </c>
      <c r="J7268" s="17" t="s">
        <v>59518</v>
      </c>
      <c r="K7268" s="17">
        <v>8</v>
      </c>
      <c r="M7268" s="17">
        <v>2</v>
      </c>
      <c r="O7268" s="17">
        <v>5</v>
      </c>
      <c r="P7268" s="17" t="s">
        <v>46</v>
      </c>
      <c r="S7268" s="22" t="str">
        <f t="shared" si="339"/>
        <v>771491-82-8</v>
      </c>
      <c r="T7268" s="18" t="str">
        <f t="shared" si="340"/>
        <v>1-[4'-(4-Chloro-1,1,2,2,3,3,4,4-octafluorobutane-1-sulfonyl)-5'-methyl[2',3'-dihydro[2,3'-bifuran]]-2'-yl]ethan-1-one</v>
      </c>
      <c r="U7268" s="18" t="str">
        <f t="shared" si="341"/>
        <v>DTXSID10702568</v>
      </c>
    </row>
    <row r="7269" spans="1:21" x14ac:dyDescent="0.2">
      <c r="A7269" s="23" t="s">
        <v>59519</v>
      </c>
      <c r="B7269" s="16" t="s">
        <v>59520</v>
      </c>
      <c r="C7269" s="16" t="s">
        <v>59521</v>
      </c>
      <c r="D7269" s="16" t="s">
        <v>59522</v>
      </c>
      <c r="E7269" s="16" t="s">
        <v>59523</v>
      </c>
      <c r="F7269" s="16" t="s">
        <v>59524</v>
      </c>
      <c r="G7269" s="16" t="s">
        <v>59525</v>
      </c>
      <c r="H7269" s="16" t="s">
        <v>39705</v>
      </c>
      <c r="I7269" s="17" t="s">
        <v>39706</v>
      </c>
      <c r="J7269" s="17" t="s">
        <v>39707</v>
      </c>
      <c r="K7269" s="17">
        <v>5</v>
      </c>
      <c r="M7269" s="17">
        <v>15</v>
      </c>
      <c r="O7269" s="17">
        <v>5</v>
      </c>
      <c r="P7269" s="17" t="s">
        <v>46</v>
      </c>
      <c r="Q7269" s="18"/>
      <c r="S7269" s="22" t="str">
        <f t="shared" si="339"/>
        <v>1730-22-9</v>
      </c>
      <c r="T7269" s="18" t="str">
        <f t="shared" si="340"/>
        <v>4,5,6,6,6-pentafluorohexa-1,4-diene</v>
      </c>
      <c r="U7269" s="18" t="str">
        <f t="shared" si="341"/>
        <v>DTXSID60409313</v>
      </c>
    </row>
    <row r="7270" spans="1:21" ht="45" x14ac:dyDescent="0.2">
      <c r="A7270" s="23" t="s">
        <v>59526</v>
      </c>
      <c r="B7270" s="16" t="s">
        <v>59527</v>
      </c>
      <c r="C7270" s="16" t="s">
        <v>59528</v>
      </c>
      <c r="D7270" s="16" t="s">
        <v>59529</v>
      </c>
      <c r="F7270" s="16" t="s">
        <v>59530</v>
      </c>
      <c r="G7270" s="16" t="s">
        <v>59531</v>
      </c>
      <c r="H7270" s="16" t="s">
        <v>59532</v>
      </c>
      <c r="I7270" s="17" t="s">
        <v>59533</v>
      </c>
      <c r="J7270" s="17" t="s">
        <v>59534</v>
      </c>
      <c r="K7270" s="17">
        <v>3</v>
      </c>
      <c r="O7270" s="17">
        <v>1</v>
      </c>
      <c r="P7270" s="17" t="s">
        <v>46</v>
      </c>
      <c r="Q7270" s="18"/>
      <c r="S7270" s="22" t="str">
        <f t="shared" si="339"/>
        <v>NOCAS_1027684</v>
      </c>
      <c r="T7270" s="18" t="str">
        <f t="shared" si="340"/>
        <v>2-[Bis(perfluoropentanoyl)amino]ethyl 2-methylprop-2-enoate</v>
      </c>
      <c r="U7270" s="18" t="str">
        <f t="shared" si="341"/>
        <v>DTXSID101027684</v>
      </c>
    </row>
    <row r="7271" spans="1:21" ht="60" x14ac:dyDescent="0.2">
      <c r="A7271" s="23" t="s">
        <v>59535</v>
      </c>
      <c r="B7271" s="16" t="s">
        <v>59536</v>
      </c>
      <c r="C7271" s="16" t="s">
        <v>59537</v>
      </c>
      <c r="D7271" s="16" t="s">
        <v>59538</v>
      </c>
      <c r="F7271" s="16" t="s">
        <v>59539</v>
      </c>
      <c r="G7271" s="16" t="s">
        <v>59540</v>
      </c>
      <c r="H7271" s="16" t="s">
        <v>59541</v>
      </c>
      <c r="I7271" s="17" t="s">
        <v>31634</v>
      </c>
      <c r="J7271" s="17" t="s">
        <v>59542</v>
      </c>
      <c r="K7271" s="17">
        <v>3</v>
      </c>
      <c r="O7271" s="17">
        <v>2</v>
      </c>
      <c r="P7271" s="17" t="s">
        <v>46</v>
      </c>
      <c r="Q7271" s="18"/>
      <c r="S7271" s="22" t="str">
        <f t="shared" si="339"/>
        <v>167162-25-6</v>
      </c>
      <c r="T7271" s="18" t="str">
        <f t="shared" si="340"/>
        <v>1-[[(Perfluorooctyl)sulfonyl]amino]-N,N,N-trimethylmethanaminium benzenesulfonate (1:1)</v>
      </c>
      <c r="U7271" s="18" t="str">
        <f t="shared" si="341"/>
        <v>DTXSID601032985</v>
      </c>
    </row>
    <row r="7272" spans="1:21" ht="45" x14ac:dyDescent="0.2">
      <c r="A7272" s="23" t="s">
        <v>59543</v>
      </c>
      <c r="B7272" s="16" t="s">
        <v>59544</v>
      </c>
      <c r="C7272" s="16" t="s">
        <v>59545</v>
      </c>
      <c r="D7272" s="16" t="s">
        <v>59546</v>
      </c>
      <c r="F7272" s="16" t="s">
        <v>59547</v>
      </c>
      <c r="G7272" s="16" t="s">
        <v>59548</v>
      </c>
      <c r="H7272" s="16" t="s">
        <v>10366</v>
      </c>
      <c r="I7272" s="17" t="s">
        <v>10367</v>
      </c>
      <c r="J7272" s="17" t="s">
        <v>10368</v>
      </c>
      <c r="K7272" s="17">
        <v>4</v>
      </c>
      <c r="O7272" s="17">
        <v>2</v>
      </c>
      <c r="P7272" s="17" t="s">
        <v>46</v>
      </c>
      <c r="Q7272" s="18"/>
      <c r="S7272" s="22" t="str">
        <f t="shared" si="339"/>
        <v>NOCAS_1034607</v>
      </c>
      <c r="T7272" s="18" t="str">
        <f t="shared" si="340"/>
        <v>13:2 Fluorotelomer carboxylic acid</v>
      </c>
      <c r="U7272" s="18" t="str">
        <f t="shared" si="341"/>
        <v>DTXSID501034607</v>
      </c>
    </row>
    <row r="7273" spans="1:21" ht="105" x14ac:dyDescent="0.2">
      <c r="A7273" s="23" t="s">
        <v>59549</v>
      </c>
      <c r="B7273" s="16" t="s">
        <v>59550</v>
      </c>
      <c r="C7273" s="16" t="s">
        <v>59551</v>
      </c>
      <c r="D7273" s="16" t="s">
        <v>59552</v>
      </c>
      <c r="F7273" s="16" t="s">
        <v>59553</v>
      </c>
      <c r="G7273" s="16" t="s">
        <v>59554</v>
      </c>
      <c r="H7273" s="16" t="s">
        <v>59555</v>
      </c>
      <c r="I7273" s="17" t="s">
        <v>59556</v>
      </c>
      <c r="J7273" s="17" t="s">
        <v>59557</v>
      </c>
      <c r="K7273" s="17">
        <v>3</v>
      </c>
      <c r="O7273" s="17">
        <v>2</v>
      </c>
      <c r="P7273" s="17" t="s">
        <v>46</v>
      </c>
      <c r="Q7273" s="18"/>
      <c r="S7273" s="22" t="str">
        <f t="shared" si="339"/>
        <v>500776-73-8</v>
      </c>
      <c r="T7273" s="18" t="str">
        <f t="shared" si="340"/>
        <v>Bis(perfluorohexyl) phosphinic acid erbium(3+) salt</v>
      </c>
      <c r="U7273" s="18" t="str">
        <f t="shared" si="341"/>
        <v>DTXSID601032961</v>
      </c>
    </row>
    <row r="7274" spans="1:21" ht="30" x14ac:dyDescent="0.2">
      <c r="A7274" s="23" t="s">
        <v>59558</v>
      </c>
      <c r="B7274" s="16" t="s">
        <v>59559</v>
      </c>
      <c r="C7274" s="16" t="s">
        <v>59560</v>
      </c>
      <c r="D7274" s="16" t="s">
        <v>59561</v>
      </c>
      <c r="E7274" s="16" t="s">
        <v>59562</v>
      </c>
      <c r="F7274" s="16" t="s">
        <v>59563</v>
      </c>
      <c r="G7274" s="16" t="s">
        <v>59564</v>
      </c>
      <c r="H7274" s="16" t="s">
        <v>6126</v>
      </c>
      <c r="I7274" s="17" t="s">
        <v>6127</v>
      </c>
      <c r="J7274" s="17" t="s">
        <v>6128</v>
      </c>
      <c r="K7274" s="17">
        <v>20</v>
      </c>
      <c r="M7274" s="17">
        <v>5</v>
      </c>
      <c r="O7274" s="17">
        <v>2</v>
      </c>
      <c r="P7274" s="17" t="s">
        <v>46</v>
      </c>
      <c r="Q7274" s="18"/>
      <c r="S7274" s="22" t="str">
        <f t="shared" si="339"/>
        <v>1600-71-1</v>
      </c>
      <c r="T7274" s="18" t="str">
        <f t="shared" si="340"/>
        <v>Perfluoro(N-iso-propylmorpholine)</v>
      </c>
      <c r="U7274" s="18" t="str">
        <f t="shared" si="341"/>
        <v>DTXSID60880168</v>
      </c>
    </row>
    <row r="7275" spans="1:21" ht="30" x14ac:dyDescent="0.2">
      <c r="A7275" s="23" t="s">
        <v>59565</v>
      </c>
      <c r="B7275" s="16" t="s">
        <v>59566</v>
      </c>
      <c r="C7275" s="16" t="s">
        <v>59567</v>
      </c>
      <c r="D7275" s="16" t="s">
        <v>59568</v>
      </c>
      <c r="E7275" s="16" t="s">
        <v>59566</v>
      </c>
      <c r="F7275" s="16" t="s">
        <v>59569</v>
      </c>
      <c r="G7275" s="16" t="s">
        <v>59570</v>
      </c>
      <c r="H7275" s="16" t="s">
        <v>59571</v>
      </c>
      <c r="I7275" s="17" t="s">
        <v>59572</v>
      </c>
      <c r="J7275" s="17" t="s">
        <v>59573</v>
      </c>
      <c r="K7275" s="17">
        <v>7</v>
      </c>
      <c r="M7275" s="17">
        <v>3</v>
      </c>
      <c r="O7275" s="17">
        <v>5</v>
      </c>
      <c r="P7275" s="17" t="s">
        <v>46</v>
      </c>
      <c r="Q7275" s="18"/>
      <c r="S7275" s="22" t="str">
        <f t="shared" si="339"/>
        <v>59935-60-3</v>
      </c>
      <c r="T7275" s="18" t="str">
        <f t="shared" si="340"/>
        <v>1-Nitro-3-[1,1,2,2-tetrafluoro-2-(trifluoromethoxy)ethoxy]benzene</v>
      </c>
      <c r="U7275" s="18" t="str">
        <f t="shared" si="341"/>
        <v>DTXSID60787002</v>
      </c>
    </row>
    <row r="7276" spans="1:21" ht="30" x14ac:dyDescent="0.2">
      <c r="A7276" s="23" t="s">
        <v>59574</v>
      </c>
      <c r="B7276" s="16" t="s">
        <v>59575</v>
      </c>
      <c r="C7276" s="16" t="s">
        <v>59576</v>
      </c>
      <c r="D7276" s="16" t="s">
        <v>59577</v>
      </c>
      <c r="E7276" s="16" t="s">
        <v>59575</v>
      </c>
      <c r="F7276" s="16" t="s">
        <v>59578</v>
      </c>
      <c r="G7276" s="16" t="s">
        <v>59579</v>
      </c>
      <c r="H7276" s="16" t="s">
        <v>59580</v>
      </c>
      <c r="I7276" s="17" t="s">
        <v>59581</v>
      </c>
      <c r="J7276" s="17" t="s">
        <v>59582</v>
      </c>
      <c r="K7276" s="17">
        <v>8</v>
      </c>
      <c r="M7276" s="17">
        <v>4</v>
      </c>
      <c r="O7276" s="17">
        <v>5</v>
      </c>
      <c r="P7276" s="17" t="s">
        <v>46</v>
      </c>
      <c r="Q7276" s="18"/>
      <c r="S7276" s="22" t="str">
        <f t="shared" si="339"/>
        <v>89608-30-0</v>
      </c>
      <c r="T7276" s="18" t="str">
        <f t="shared" si="340"/>
        <v>(4,4,5,5,6,6,6-Heptafluoro-2-iodohex-2-en-1-yl)(trimethyl)silane</v>
      </c>
      <c r="U7276" s="18" t="str">
        <f t="shared" si="341"/>
        <v>DTXSID60707689</v>
      </c>
    </row>
    <row r="7277" spans="1:21" ht="45" x14ac:dyDescent="0.2">
      <c r="A7277" s="23" t="s">
        <v>59583</v>
      </c>
      <c r="B7277" s="16" t="s">
        <v>59584</v>
      </c>
      <c r="C7277" s="16" t="s">
        <v>59585</v>
      </c>
      <c r="D7277" s="16" t="s">
        <v>59586</v>
      </c>
      <c r="F7277" s="16" t="s">
        <v>59587</v>
      </c>
      <c r="G7277" s="16" t="s">
        <v>59588</v>
      </c>
      <c r="H7277" s="16" t="s">
        <v>59589</v>
      </c>
      <c r="I7277" s="17" t="s">
        <v>59590</v>
      </c>
      <c r="J7277" s="17" t="s">
        <v>59591</v>
      </c>
      <c r="K7277" s="17">
        <v>4</v>
      </c>
      <c r="O7277" s="17">
        <v>2</v>
      </c>
      <c r="P7277" s="17" t="s">
        <v>46</v>
      </c>
      <c r="Q7277" s="18"/>
      <c r="S7277" s="22" t="str">
        <f t="shared" si="339"/>
        <v>NOCAS_1034808</v>
      </c>
      <c r="T7277" s="18" t="str">
        <f t="shared" si="340"/>
        <v>[(Perfluorohexanoyl)amino]-3-betaine</v>
      </c>
      <c r="U7277" s="18" t="str">
        <f t="shared" si="341"/>
        <v>DTXSID201034808</v>
      </c>
    </row>
    <row r="7278" spans="1:21" ht="45" x14ac:dyDescent="0.2">
      <c r="A7278" s="23" t="s">
        <v>59592</v>
      </c>
      <c r="B7278" s="16" t="s">
        <v>59593</v>
      </c>
      <c r="C7278" s="16" t="s">
        <v>59594</v>
      </c>
      <c r="G7278" s="16" t="s">
        <v>245</v>
      </c>
      <c r="J7278" s="17" t="s">
        <v>46</v>
      </c>
      <c r="K7278" s="17">
        <v>13</v>
      </c>
      <c r="O7278" s="17">
        <v>5</v>
      </c>
      <c r="P7278" s="17" t="s">
        <v>46</v>
      </c>
      <c r="Q7278" s="18"/>
      <c r="S7278" s="22" t="str">
        <f t="shared" si="339"/>
        <v>459415-06-6</v>
      </c>
      <c r="T7278" s="18" t="str">
        <f t="shared" si="340"/>
        <v>2-Propenoic acid, 2-methyl-, 2-methylpropyl ester, polymer with butyl 2-propenoate and 2,5-furandione, .gamma.-.omega.-perfluoro-C8-14-alkyl esters, tert-Bu benzenecarboperoxoate-initiated</v>
      </c>
      <c r="U7278" s="18" t="str">
        <f t="shared" si="341"/>
        <v>DTXSID10882738</v>
      </c>
    </row>
    <row r="7279" spans="1:21" ht="45" x14ac:dyDescent="0.2">
      <c r="A7279" s="23" t="s">
        <v>59595</v>
      </c>
      <c r="B7279" s="16" t="s">
        <v>59596</v>
      </c>
      <c r="C7279" s="16" t="s">
        <v>59597</v>
      </c>
      <c r="D7279" s="16" t="s">
        <v>59598</v>
      </c>
      <c r="E7279" s="16" t="s">
        <v>59596</v>
      </c>
      <c r="F7279" s="16" t="s">
        <v>59599</v>
      </c>
      <c r="G7279" s="16" t="s">
        <v>59600</v>
      </c>
      <c r="H7279" s="16" t="s">
        <v>59601</v>
      </c>
      <c r="I7279" s="17" t="s">
        <v>59602</v>
      </c>
      <c r="J7279" s="17" t="s">
        <v>59603</v>
      </c>
      <c r="K7279" s="17">
        <v>15</v>
      </c>
      <c r="M7279" s="17">
        <v>3</v>
      </c>
      <c r="O7279" s="17">
        <v>5</v>
      </c>
      <c r="P7279" s="17" t="s">
        <v>46</v>
      </c>
      <c r="Q7279" s="18"/>
      <c r="S7279" s="22" t="str">
        <f t="shared" si="339"/>
        <v>1270180-02-3</v>
      </c>
      <c r="T7279" s="18" t="str">
        <f t="shared" si="340"/>
        <v>3,3,4,4,5,5,6,6,7,7,8,8,9,9,10,10,11,11,12,12,13,13,13-Tricosafluorotridec-1-ene</v>
      </c>
      <c r="U7279" s="18" t="str">
        <f t="shared" si="341"/>
        <v>DTXSID40895376</v>
      </c>
    </row>
    <row r="7280" spans="1:21" ht="30" x14ac:dyDescent="0.2">
      <c r="A7280" s="23" t="s">
        <v>59604</v>
      </c>
      <c r="B7280" s="16" t="s">
        <v>59605</v>
      </c>
      <c r="C7280" s="16" t="s">
        <v>59606</v>
      </c>
      <c r="D7280" s="16" t="s">
        <v>59607</v>
      </c>
      <c r="E7280" s="16" t="s">
        <v>59605</v>
      </c>
      <c r="F7280" s="16" t="s">
        <v>59608</v>
      </c>
      <c r="G7280" s="16" t="s">
        <v>59609</v>
      </c>
      <c r="H7280" s="16" t="s">
        <v>9975</v>
      </c>
      <c r="I7280" s="17" t="s">
        <v>9976</v>
      </c>
      <c r="J7280" s="17" t="s">
        <v>9977</v>
      </c>
      <c r="K7280" s="17">
        <v>15</v>
      </c>
      <c r="M7280" s="17">
        <v>10</v>
      </c>
      <c r="O7280" s="17">
        <v>5</v>
      </c>
      <c r="P7280" s="17" t="s">
        <v>46</v>
      </c>
      <c r="Q7280" s="18"/>
      <c r="S7280" s="22" t="str">
        <f t="shared" si="339"/>
        <v>893556-35-9</v>
      </c>
      <c r="T7280" s="18" t="str">
        <f t="shared" si="340"/>
        <v>2,2,3,3,3-Pentafluoropropyl nonafluorobutane-1-sulfonate</v>
      </c>
      <c r="U7280" s="18" t="str">
        <f t="shared" si="341"/>
        <v>DTXSID80895759</v>
      </c>
    </row>
    <row r="7281" spans="1:21" ht="30" x14ac:dyDescent="0.2">
      <c r="A7281" s="23" t="s">
        <v>59610</v>
      </c>
      <c r="B7281" s="16" t="s">
        <v>59611</v>
      </c>
      <c r="C7281" s="16" t="s">
        <v>59612</v>
      </c>
      <c r="D7281" s="16" t="s">
        <v>59613</v>
      </c>
      <c r="E7281" s="16" t="s">
        <v>59611</v>
      </c>
      <c r="F7281" s="16" t="s">
        <v>59614</v>
      </c>
      <c r="G7281" s="16" t="s">
        <v>59615</v>
      </c>
      <c r="H7281" s="16" t="s">
        <v>59616</v>
      </c>
      <c r="I7281" s="17" t="s">
        <v>59617</v>
      </c>
      <c r="J7281" s="17" t="s">
        <v>59618</v>
      </c>
      <c r="K7281" s="17">
        <v>8</v>
      </c>
      <c r="M7281" s="17">
        <v>5</v>
      </c>
      <c r="O7281" s="17">
        <v>5</v>
      </c>
      <c r="P7281" s="17" t="s">
        <v>46</v>
      </c>
      <c r="Q7281" s="18"/>
      <c r="S7281" s="22" t="str">
        <f t="shared" si="339"/>
        <v>94718-25-9</v>
      </c>
      <c r="T7281" s="18" t="str">
        <f t="shared" si="340"/>
        <v>2,2,3,3,5,5,6,6-Octafluoro-4-(nonafluorocyclopentyl)morpholine</v>
      </c>
      <c r="U7281" s="18" t="str">
        <f t="shared" si="341"/>
        <v>DTXSID80556914</v>
      </c>
    </row>
    <row r="7282" spans="1:21" ht="45" x14ac:dyDescent="0.2">
      <c r="A7282" s="23" t="s">
        <v>59619</v>
      </c>
      <c r="B7282" s="16" t="s">
        <v>59620</v>
      </c>
      <c r="C7282" s="16" t="s">
        <v>59621</v>
      </c>
      <c r="D7282" s="16" t="s">
        <v>59622</v>
      </c>
      <c r="F7282" s="16" t="s">
        <v>59623</v>
      </c>
      <c r="G7282" s="16" t="s">
        <v>59624</v>
      </c>
      <c r="H7282" s="16" t="s">
        <v>59625</v>
      </c>
      <c r="I7282" s="17" t="s">
        <v>59626</v>
      </c>
      <c r="J7282" s="17" t="s">
        <v>59627</v>
      </c>
      <c r="K7282" s="17">
        <v>6</v>
      </c>
      <c r="O7282" s="17">
        <v>2</v>
      </c>
      <c r="P7282" s="17" t="s">
        <v>46</v>
      </c>
      <c r="Q7282" s="18"/>
      <c r="S7282" s="22" t="str">
        <f t="shared" si="339"/>
        <v>1000859-51-7</v>
      </c>
      <c r="T7282" s="18" t="str">
        <f t="shared" si="340"/>
        <v>A-988056</v>
      </c>
      <c r="U7282" s="18" t="str">
        <f t="shared" si="341"/>
        <v>DTXSID701022244</v>
      </c>
    </row>
    <row r="7283" spans="1:21" ht="30" x14ac:dyDescent="0.2">
      <c r="A7283" s="23" t="s">
        <v>59628</v>
      </c>
      <c r="B7283" s="16" t="s">
        <v>59629</v>
      </c>
      <c r="C7283" s="16" t="s">
        <v>59630</v>
      </c>
      <c r="D7283" s="16" t="s">
        <v>59631</v>
      </c>
      <c r="E7283" s="16" t="s">
        <v>59632</v>
      </c>
      <c r="F7283" s="16" t="s">
        <v>59633</v>
      </c>
      <c r="G7283" s="16" t="s">
        <v>59634</v>
      </c>
      <c r="H7283" s="16" t="s">
        <v>59635</v>
      </c>
      <c r="I7283" s="17" t="s">
        <v>59636</v>
      </c>
      <c r="J7283" s="17" t="s">
        <v>59637</v>
      </c>
      <c r="K7283" s="17">
        <v>6</v>
      </c>
      <c r="M7283" s="17">
        <v>11</v>
      </c>
      <c r="O7283" s="17">
        <v>5</v>
      </c>
      <c r="P7283" s="17" t="s">
        <v>46</v>
      </c>
      <c r="Q7283" s="18"/>
      <c r="S7283" s="22" t="str">
        <f t="shared" si="339"/>
        <v>35474-71-6</v>
      </c>
      <c r="T7283" s="18" t="str">
        <f t="shared" si="340"/>
        <v>2-(1,1,1,3,3,3-hexafluoropropan-2-ylidene)-3,4-dihydronaphthalen-1(2h)-one</v>
      </c>
      <c r="U7283" s="18" t="str">
        <f t="shared" si="341"/>
        <v>DTXSID40303789</v>
      </c>
    </row>
    <row r="7284" spans="1:21" ht="45" x14ac:dyDescent="0.2">
      <c r="A7284" s="23" t="s">
        <v>59638</v>
      </c>
      <c r="B7284" s="16" t="s">
        <v>59639</v>
      </c>
      <c r="C7284" s="16" t="s">
        <v>59640</v>
      </c>
      <c r="D7284" s="16" t="s">
        <v>59641</v>
      </c>
      <c r="E7284" s="16" t="s">
        <v>59639</v>
      </c>
      <c r="F7284" s="16" t="s">
        <v>59642</v>
      </c>
      <c r="G7284" s="16" t="s">
        <v>59643</v>
      </c>
      <c r="H7284" s="16" t="s">
        <v>59644</v>
      </c>
      <c r="I7284" s="17" t="s">
        <v>59645</v>
      </c>
      <c r="J7284" s="17" t="s">
        <v>59646</v>
      </c>
      <c r="K7284" s="17">
        <v>15</v>
      </c>
      <c r="M7284" s="17">
        <v>4</v>
      </c>
      <c r="O7284" s="17">
        <v>5</v>
      </c>
      <c r="P7284" s="17" t="s">
        <v>46</v>
      </c>
      <c r="Q7284" s="18"/>
      <c r="S7284" s="22" t="str">
        <f t="shared" si="339"/>
        <v>207122-00-7</v>
      </c>
      <c r="T7284" s="18" t="str">
        <f t="shared" si="340"/>
        <v>1,1,1,2,2,3,3,4,4,5,5,6,6-Tridecafluoro-8-iodohexadecane</v>
      </c>
      <c r="U7284" s="18" t="str">
        <f t="shared" si="341"/>
        <v>DTXSID70895304</v>
      </c>
    </row>
    <row r="7285" spans="1:21" ht="30" x14ac:dyDescent="0.2">
      <c r="A7285" s="23" t="s">
        <v>59647</v>
      </c>
      <c r="B7285" s="16" t="s">
        <v>59648</v>
      </c>
      <c r="C7285" s="16" t="s">
        <v>59649</v>
      </c>
      <c r="D7285" s="16" t="s">
        <v>59650</v>
      </c>
      <c r="E7285" s="16" t="s">
        <v>59648</v>
      </c>
      <c r="F7285" s="16" t="s">
        <v>59651</v>
      </c>
      <c r="G7285" s="16" t="s">
        <v>59652</v>
      </c>
      <c r="H7285" s="16" t="s">
        <v>59653</v>
      </c>
      <c r="I7285" s="17" t="s">
        <v>50131</v>
      </c>
      <c r="J7285" s="17" t="s">
        <v>59654</v>
      </c>
      <c r="K7285" s="17">
        <v>8</v>
      </c>
      <c r="O7285" s="17">
        <v>5</v>
      </c>
      <c r="P7285" s="17" t="s">
        <v>46</v>
      </c>
      <c r="Q7285" s="18"/>
      <c r="S7285" s="22" t="str">
        <f t="shared" si="339"/>
        <v>152192-93-3</v>
      </c>
      <c r="T7285" s="18" t="str">
        <f t="shared" si="340"/>
        <v>4,4,5,5,6,6-Hexafluoro-2-phenyl-1lambda~6~,3lambda~6~-dithiane-1,1,3,3-tetrone</v>
      </c>
      <c r="U7285" s="18" t="str">
        <f t="shared" si="341"/>
        <v>DTXSID60569865</v>
      </c>
    </row>
    <row r="7286" spans="1:21" ht="45" x14ac:dyDescent="0.2">
      <c r="A7286" s="23" t="s">
        <v>59655</v>
      </c>
      <c r="B7286" s="16" t="s">
        <v>59656</v>
      </c>
      <c r="C7286" s="16" t="s">
        <v>59657</v>
      </c>
      <c r="D7286" s="16" t="s">
        <v>59658</v>
      </c>
      <c r="F7286" s="16" t="s">
        <v>59659</v>
      </c>
      <c r="G7286" s="16" t="s">
        <v>59660</v>
      </c>
      <c r="H7286" s="16" t="s">
        <v>59661</v>
      </c>
      <c r="I7286" s="17" t="s">
        <v>59662</v>
      </c>
      <c r="J7286" s="17" t="s">
        <v>59663</v>
      </c>
      <c r="K7286" s="17">
        <v>5</v>
      </c>
      <c r="O7286" s="17">
        <v>2</v>
      </c>
      <c r="P7286" s="17" t="s">
        <v>46</v>
      </c>
      <c r="Q7286" s="18"/>
      <c r="S7286" s="22" t="str">
        <f t="shared" si="339"/>
        <v>79840-60-1</v>
      </c>
      <c r="T7286" s="18" t="str">
        <f t="shared" si="340"/>
        <v>2-(Perfluorododecyl)ethane-1-thiol</v>
      </c>
      <c r="U7286" s="18" t="str">
        <f t="shared" si="341"/>
        <v>DTXSID001034745</v>
      </c>
    </row>
    <row r="7287" spans="1:21" ht="30" x14ac:dyDescent="0.2">
      <c r="A7287" s="23" t="s">
        <v>59664</v>
      </c>
      <c r="B7287" s="16" t="s">
        <v>59665</v>
      </c>
      <c r="C7287" s="16" t="s">
        <v>59666</v>
      </c>
      <c r="D7287" s="16" t="s">
        <v>59667</v>
      </c>
      <c r="E7287" s="16" t="s">
        <v>59668</v>
      </c>
      <c r="F7287" s="16" t="s">
        <v>59669</v>
      </c>
      <c r="G7287" s="16" t="s">
        <v>59670</v>
      </c>
      <c r="H7287" s="16" t="s">
        <v>59671</v>
      </c>
      <c r="I7287" s="17" t="s">
        <v>59672</v>
      </c>
      <c r="J7287" s="17" t="s">
        <v>59673</v>
      </c>
      <c r="K7287" s="17">
        <v>8</v>
      </c>
      <c r="M7287" s="17">
        <v>12</v>
      </c>
      <c r="O7287" s="17">
        <v>4</v>
      </c>
      <c r="P7287" s="17" t="s">
        <v>46</v>
      </c>
      <c r="Q7287" s="18"/>
      <c r="S7287" s="22" t="str">
        <f t="shared" si="339"/>
        <v>773-23-9</v>
      </c>
      <c r="T7287" s="18" t="str">
        <f t="shared" si="340"/>
        <v>1-Aziridinemethanol, alpha,alpha-bis(trifluoromethyl)-</v>
      </c>
      <c r="U7287" s="18" t="str">
        <f t="shared" si="341"/>
        <v>DTXSID30228018</v>
      </c>
    </row>
    <row r="7288" spans="1:21" ht="45" x14ac:dyDescent="0.2">
      <c r="A7288" s="23" t="s">
        <v>59674</v>
      </c>
      <c r="B7288" s="16" t="s">
        <v>59675</v>
      </c>
      <c r="C7288" s="16" t="s">
        <v>59676</v>
      </c>
      <c r="D7288" s="16" t="s">
        <v>59677</v>
      </c>
      <c r="F7288" s="16" t="s">
        <v>59678</v>
      </c>
      <c r="G7288" s="16" t="s">
        <v>59679</v>
      </c>
      <c r="H7288" s="16" t="s">
        <v>59680</v>
      </c>
      <c r="I7288" s="17" t="s">
        <v>59681</v>
      </c>
      <c r="J7288" s="17" t="s">
        <v>59682</v>
      </c>
      <c r="K7288" s="17">
        <v>3</v>
      </c>
      <c r="O7288" s="17">
        <v>2</v>
      </c>
      <c r="P7288" s="17" t="s">
        <v>46</v>
      </c>
      <c r="Q7288" s="18"/>
      <c r="S7288" s="22" t="str">
        <f t="shared" si="339"/>
        <v>NOCAS_1036866</v>
      </c>
      <c r="T7288" s="18" t="str">
        <f t="shared" si="340"/>
        <v>1-Chloro-perfluorononane-1-sulfonic acid</v>
      </c>
      <c r="U7288" s="18" t="str">
        <f t="shared" si="341"/>
        <v>DTXSID201036866</v>
      </c>
    </row>
    <row r="7289" spans="1:21" ht="60" x14ac:dyDescent="0.2">
      <c r="A7289" s="23" t="s">
        <v>59683</v>
      </c>
      <c r="B7289" s="16" t="s">
        <v>59684</v>
      </c>
      <c r="C7289" s="16" t="s">
        <v>59685</v>
      </c>
      <c r="D7289" s="16" t="s">
        <v>59686</v>
      </c>
      <c r="F7289" s="16" t="s">
        <v>59687</v>
      </c>
      <c r="G7289" s="16" t="s">
        <v>59688</v>
      </c>
      <c r="H7289" s="16" t="s">
        <v>59689</v>
      </c>
      <c r="I7289" s="17" t="s">
        <v>59690</v>
      </c>
      <c r="J7289" s="17" t="s">
        <v>59691</v>
      </c>
      <c r="K7289" s="17">
        <v>3</v>
      </c>
      <c r="O7289" s="17">
        <v>2</v>
      </c>
      <c r="P7289" s="17" t="s">
        <v>46</v>
      </c>
      <c r="Q7289" s="18"/>
      <c r="S7289" s="22" t="str">
        <f t="shared" si="339"/>
        <v>83903-90-6</v>
      </c>
      <c r="T7289" s="18" t="str">
        <f t="shared" si="340"/>
        <v>5‐[N‐(4‐Carboxybutyl)perfluorooctanesulfonamido]pentanoic acid</v>
      </c>
      <c r="U7289" s="18" t="str">
        <f t="shared" si="341"/>
        <v>DTXSID801033703</v>
      </c>
    </row>
    <row r="7290" spans="1:21" x14ac:dyDescent="0.2">
      <c r="A7290" s="23" t="s">
        <v>59692</v>
      </c>
      <c r="B7290" s="16" t="s">
        <v>59693</v>
      </c>
      <c r="C7290" s="16" t="s">
        <v>59694</v>
      </c>
      <c r="G7290" s="16" t="s">
        <v>245</v>
      </c>
      <c r="J7290" s="17" t="s">
        <v>46</v>
      </c>
      <c r="K7290" s="17">
        <v>18</v>
      </c>
      <c r="O7290" s="17">
        <v>3</v>
      </c>
      <c r="P7290" s="17" t="s">
        <v>46</v>
      </c>
      <c r="Q7290" s="18"/>
      <c r="S7290" s="22" t="str">
        <f t="shared" si="339"/>
        <v>26591-06-0</v>
      </c>
      <c r="T7290" s="18" t="str">
        <f t="shared" si="340"/>
        <v>Oxirane, 2,2,3,3-tetrafluoro-, homopolymer</v>
      </c>
      <c r="U7290" s="18" t="str">
        <f t="shared" si="341"/>
        <v>DTXSID4094297</v>
      </c>
    </row>
    <row r="7291" spans="1:21" ht="60" x14ac:dyDescent="0.2">
      <c r="A7291" s="23" t="s">
        <v>59695</v>
      </c>
      <c r="B7291" s="16" t="s">
        <v>59696</v>
      </c>
      <c r="C7291" s="16" t="s">
        <v>59697</v>
      </c>
      <c r="D7291" s="16" t="s">
        <v>59698</v>
      </c>
      <c r="E7291" s="16" t="s">
        <v>59699</v>
      </c>
      <c r="F7291" s="16" t="s">
        <v>59700</v>
      </c>
      <c r="G7291" s="16" t="s">
        <v>59701</v>
      </c>
      <c r="H7291" s="16" t="s">
        <v>59702</v>
      </c>
      <c r="I7291" s="17" t="s">
        <v>59703</v>
      </c>
      <c r="J7291" s="17" t="s">
        <v>59704</v>
      </c>
      <c r="K7291" s="17">
        <v>23</v>
      </c>
      <c r="M7291" s="17">
        <v>10</v>
      </c>
      <c r="O7291" s="17">
        <v>1</v>
      </c>
      <c r="P7291" s="17" t="s">
        <v>46</v>
      </c>
      <c r="Q7291" s="18"/>
      <c r="S7291" s="22" t="str">
        <f t="shared" si="339"/>
        <v>94158-68-6</v>
      </c>
      <c r="T7291" s="18" t="str">
        <f t="shared" si="340"/>
        <v>((Perfluorohexadecyl)methyl)oxirane</v>
      </c>
      <c r="U7291" s="18" t="str">
        <f t="shared" si="341"/>
        <v>DTXSID10881140</v>
      </c>
    </row>
    <row r="7292" spans="1:21" ht="45" x14ac:dyDescent="0.2">
      <c r="A7292" s="23" t="s">
        <v>59705</v>
      </c>
      <c r="B7292" s="16" t="s">
        <v>59706</v>
      </c>
      <c r="C7292" s="16" t="s">
        <v>59707</v>
      </c>
      <c r="D7292" s="16" t="s">
        <v>59708</v>
      </c>
      <c r="F7292" s="16" t="s">
        <v>59709</v>
      </c>
      <c r="G7292" s="16" t="s">
        <v>59710</v>
      </c>
      <c r="H7292" s="16" t="s">
        <v>59711</v>
      </c>
      <c r="I7292" s="17" t="s">
        <v>59712</v>
      </c>
      <c r="J7292" s="17" t="s">
        <v>59713</v>
      </c>
      <c r="K7292" s="17">
        <v>3</v>
      </c>
      <c r="O7292" s="17">
        <v>2</v>
      </c>
      <c r="P7292" s="17" t="s">
        <v>46</v>
      </c>
      <c r="Q7292" s="18"/>
      <c r="S7292" s="22" t="str">
        <f t="shared" si="339"/>
        <v>NOCAS_1035027</v>
      </c>
      <c r="T7292" s="18" t="str">
        <f t="shared" si="340"/>
        <v>3-[{3-[(Carboxymethyl)(perfluoropropanesulfonyl)amino]propyl}(dimethyl)azaniumyl]propane-1-sulfonate</v>
      </c>
      <c r="U7292" s="18" t="str">
        <f t="shared" si="341"/>
        <v>DTXSID101035027</v>
      </c>
    </row>
    <row r="7293" spans="1:21" ht="45" x14ac:dyDescent="0.2">
      <c r="A7293" s="23" t="s">
        <v>59714</v>
      </c>
      <c r="B7293" s="16" t="s">
        <v>59715</v>
      </c>
      <c r="C7293" s="16" t="s">
        <v>59716</v>
      </c>
      <c r="D7293" s="16" t="s">
        <v>59717</v>
      </c>
      <c r="E7293" s="16" t="s">
        <v>59715</v>
      </c>
      <c r="F7293" s="16" t="s">
        <v>59718</v>
      </c>
      <c r="G7293" s="16" t="s">
        <v>59719</v>
      </c>
      <c r="H7293" s="16" t="s">
        <v>2525</v>
      </c>
      <c r="I7293" s="17" t="s">
        <v>2526</v>
      </c>
      <c r="J7293" s="17" t="s">
        <v>2527</v>
      </c>
      <c r="K7293" s="17">
        <v>8</v>
      </c>
      <c r="M7293" s="17">
        <v>3</v>
      </c>
      <c r="O7293" s="17">
        <v>5</v>
      </c>
      <c r="P7293" s="17" t="s">
        <v>46</v>
      </c>
      <c r="Q7293" s="18"/>
      <c r="S7293" s="22" t="str">
        <f t="shared" si="339"/>
        <v>599-06-4</v>
      </c>
      <c r="T7293" s="18" t="str">
        <f t="shared" si="340"/>
        <v>2,2,3,3,4,4,5,5,6,6-Decafluoro-1-(heptafluoropropyl)piperidine</v>
      </c>
      <c r="U7293" s="18" t="str">
        <f t="shared" si="341"/>
        <v>DTXSID40851497</v>
      </c>
    </row>
    <row r="7294" spans="1:21" ht="75" x14ac:dyDescent="0.2">
      <c r="A7294" s="23" t="s">
        <v>59720</v>
      </c>
      <c r="B7294" s="16" t="s">
        <v>59721</v>
      </c>
      <c r="C7294" s="16" t="s">
        <v>59722</v>
      </c>
      <c r="F7294" s="16" t="s">
        <v>59723</v>
      </c>
      <c r="G7294" s="16" t="s">
        <v>59724</v>
      </c>
      <c r="H7294" s="16" t="s">
        <v>59725</v>
      </c>
      <c r="J7294" s="17" t="s">
        <v>46</v>
      </c>
      <c r="K7294" s="17">
        <v>18</v>
      </c>
      <c r="O7294" s="17">
        <v>2</v>
      </c>
      <c r="P7294" s="17" t="s">
        <v>46</v>
      </c>
      <c r="Q7294" s="18"/>
      <c r="S7294" s="22" t="str">
        <f t="shared" si="339"/>
        <v>71608-40-7</v>
      </c>
      <c r="T7294" s="18" t="str">
        <f t="shared" si="340"/>
        <v>Acetic acid, bis[(.gamma.-.omega.-perfluoro-C8-20-alkyl)thio] derivs., sodium salts</v>
      </c>
      <c r="U7294" s="18" t="str">
        <f t="shared" si="341"/>
        <v>DTXSID20881898</v>
      </c>
    </row>
    <row r="7295" spans="1:21" ht="45" x14ac:dyDescent="0.2">
      <c r="A7295" s="23" t="s">
        <v>59726</v>
      </c>
      <c r="B7295" s="16" t="s">
        <v>59727</v>
      </c>
      <c r="C7295" s="16" t="s">
        <v>59728</v>
      </c>
      <c r="D7295" s="16" t="s">
        <v>59729</v>
      </c>
      <c r="F7295" s="16" t="s">
        <v>59730</v>
      </c>
      <c r="G7295" s="16" t="s">
        <v>59731</v>
      </c>
      <c r="H7295" s="16" t="s">
        <v>59732</v>
      </c>
      <c r="I7295" s="17" t="s">
        <v>59733</v>
      </c>
      <c r="J7295" s="17" t="s">
        <v>59734</v>
      </c>
      <c r="K7295" s="17">
        <v>3</v>
      </c>
      <c r="O7295" s="17">
        <v>2</v>
      </c>
      <c r="P7295" s="17" t="s">
        <v>46</v>
      </c>
      <c r="Q7295" s="18"/>
      <c r="S7295" s="22" t="str">
        <f t="shared" si="339"/>
        <v>NOCAS_1027086</v>
      </c>
      <c r="T7295" s="18" t="str">
        <f t="shared" si="340"/>
        <v>4-(1,1,2,2,3,3,4,4,5,5,6,6,7,7,8,8,9,9,10,10,11,11,12,12,13,13,13-Heptacosafluorotridecyl)phenol</v>
      </c>
      <c r="U7295" s="18" t="str">
        <f t="shared" si="341"/>
        <v>DTXSID501027086</v>
      </c>
    </row>
    <row r="7296" spans="1:21" ht="45" x14ac:dyDescent="0.2">
      <c r="A7296" s="23" t="s">
        <v>59735</v>
      </c>
      <c r="B7296" s="16" t="s">
        <v>59736</v>
      </c>
      <c r="C7296" s="16" t="s">
        <v>59737</v>
      </c>
      <c r="G7296" s="16" t="s">
        <v>245</v>
      </c>
      <c r="J7296" s="17" t="s">
        <v>46</v>
      </c>
      <c r="K7296" s="17">
        <v>3</v>
      </c>
      <c r="O7296" s="17">
        <v>5</v>
      </c>
      <c r="P7296" s="17" t="s">
        <v>46</v>
      </c>
      <c r="Q7296" s="18"/>
      <c r="S7296" s="22" t="str">
        <f t="shared" si="339"/>
        <v>349118-39-4</v>
      </c>
      <c r="T7296" s="18" t="str">
        <f t="shared" si="340"/>
        <v>Ethene, tetrafluoro-, polymer with 1,1-difluoroethene and 1-[1-[difluoro[(trifluoroethenyl)oxy]methyl]-1,2,2,2-tetrafluoroethoxy]-1,1,2,2,3,3,3-heptafluoropropane</v>
      </c>
      <c r="U7296" s="18" t="str">
        <f t="shared" si="341"/>
        <v>DTXSID101042931</v>
      </c>
    </row>
    <row r="7297" spans="1:21" ht="30" x14ac:dyDescent="0.2">
      <c r="A7297" s="23" t="s">
        <v>59738</v>
      </c>
      <c r="B7297" s="16" t="s">
        <v>59739</v>
      </c>
      <c r="C7297" s="16" t="s">
        <v>59740</v>
      </c>
      <c r="D7297" s="16" t="s">
        <v>59741</v>
      </c>
      <c r="E7297" s="16" t="s">
        <v>59742</v>
      </c>
      <c r="F7297" s="16" t="s">
        <v>59743</v>
      </c>
      <c r="G7297" s="16" t="s">
        <v>59744</v>
      </c>
      <c r="H7297" s="16" t="s">
        <v>59745</v>
      </c>
      <c r="I7297" s="17" t="s">
        <v>59746</v>
      </c>
      <c r="J7297" s="17" t="s">
        <v>59747</v>
      </c>
      <c r="K7297" s="17">
        <v>9</v>
      </c>
      <c r="M7297" s="17">
        <v>9</v>
      </c>
      <c r="O7297" s="17">
        <v>2</v>
      </c>
      <c r="P7297" s="17" t="s">
        <v>46</v>
      </c>
      <c r="Q7297" s="18"/>
      <c r="S7297" s="22" t="str">
        <f t="shared" si="339"/>
        <v>105882-88-0</v>
      </c>
      <c r="T7297" s="18" t="str">
        <f t="shared" si="340"/>
        <v>N,N-Dichloro-N',N',1,1,2,2-hexafluoro-1,2-ethanediamine</v>
      </c>
      <c r="U7297" s="18" t="str">
        <f t="shared" si="341"/>
        <v>DTXSID40338637</v>
      </c>
    </row>
    <row r="7298" spans="1:21" ht="45" x14ac:dyDescent="0.2">
      <c r="A7298" s="23" t="s">
        <v>59748</v>
      </c>
      <c r="B7298" s="16" t="s">
        <v>59749</v>
      </c>
      <c r="C7298" s="16" t="s">
        <v>59750</v>
      </c>
      <c r="D7298" s="16" t="s">
        <v>59751</v>
      </c>
      <c r="E7298" s="16" t="s">
        <v>59749</v>
      </c>
      <c r="F7298" s="16" t="s">
        <v>59752</v>
      </c>
      <c r="G7298" s="16" t="s">
        <v>59753</v>
      </c>
      <c r="H7298" s="16" t="s">
        <v>40640</v>
      </c>
      <c r="I7298" s="17" t="s">
        <v>40641</v>
      </c>
      <c r="J7298" s="17" t="s">
        <v>40642</v>
      </c>
      <c r="K7298" s="17">
        <v>16</v>
      </c>
      <c r="M7298" s="17">
        <v>9</v>
      </c>
      <c r="O7298" s="17">
        <v>5</v>
      </c>
      <c r="P7298" s="17" t="s">
        <v>46</v>
      </c>
      <c r="Q7298" s="18"/>
      <c r="S7298" s="22" t="str">
        <f t="shared" si="339"/>
        <v>81769-51-9</v>
      </c>
      <c r="T7298" s="18" t="str">
        <f t="shared" si="340"/>
        <v>2-(Henicosafluorodecyl)-1H-imidazole</v>
      </c>
      <c r="U7298" s="18" t="str">
        <f t="shared" si="341"/>
        <v>DTXSID60895954</v>
      </c>
    </row>
    <row r="7299" spans="1:21" ht="30" x14ac:dyDescent="0.2">
      <c r="A7299" s="23" t="s">
        <v>59754</v>
      </c>
      <c r="B7299" s="16" t="s">
        <v>59755</v>
      </c>
      <c r="C7299" s="16" t="s">
        <v>59756</v>
      </c>
      <c r="D7299" s="16" t="s">
        <v>59757</v>
      </c>
      <c r="E7299" s="16" t="s">
        <v>59755</v>
      </c>
      <c r="F7299" s="16" t="s">
        <v>59758</v>
      </c>
      <c r="G7299" s="16" t="s">
        <v>59759</v>
      </c>
      <c r="H7299" s="16" t="s">
        <v>17525</v>
      </c>
      <c r="I7299" s="17" t="s">
        <v>17526</v>
      </c>
      <c r="J7299" s="17" t="s">
        <v>17527</v>
      </c>
      <c r="K7299" s="17">
        <v>10</v>
      </c>
      <c r="M7299" s="17">
        <v>9</v>
      </c>
      <c r="O7299" s="17">
        <v>5</v>
      </c>
      <c r="P7299" s="17" t="s">
        <v>46</v>
      </c>
      <c r="Q7299" s="18"/>
      <c r="S7299" s="22" t="str">
        <f t="shared" si="339"/>
        <v>36301-47-0</v>
      </c>
      <c r="T7299" s="18" t="str">
        <f t="shared" si="340"/>
        <v>5,5,6,6,7,7,8,8-Octafluoro-1,3-dioxonane</v>
      </c>
      <c r="U7299" s="18" t="str">
        <f t="shared" si="341"/>
        <v>DTXSID60338331</v>
      </c>
    </row>
    <row r="7300" spans="1:21" ht="30" x14ac:dyDescent="0.2">
      <c r="A7300" s="23" t="s">
        <v>59760</v>
      </c>
      <c r="B7300" s="16" t="s">
        <v>59761</v>
      </c>
      <c r="C7300" s="16" t="s">
        <v>59762</v>
      </c>
      <c r="D7300" s="16" t="s">
        <v>59763</v>
      </c>
      <c r="E7300" s="16" t="s">
        <v>59764</v>
      </c>
      <c r="F7300" s="16" t="s">
        <v>59765</v>
      </c>
      <c r="G7300" s="16" t="s">
        <v>59766</v>
      </c>
      <c r="H7300" s="16" t="s">
        <v>510</v>
      </c>
      <c r="I7300" s="17" t="s">
        <v>511</v>
      </c>
      <c r="J7300" s="17" t="s">
        <v>512</v>
      </c>
      <c r="K7300" s="17">
        <v>15</v>
      </c>
      <c r="M7300" s="17">
        <v>8</v>
      </c>
      <c r="O7300" s="17">
        <v>1</v>
      </c>
      <c r="P7300" s="17" t="s">
        <v>46</v>
      </c>
      <c r="Q7300" s="18"/>
      <c r="S7300" s="22" t="str">
        <f t="shared" si="339"/>
        <v>1582-32-7</v>
      </c>
      <c r="T7300" s="18" t="str">
        <f t="shared" si="340"/>
        <v>2-Perfluoroheptene</v>
      </c>
      <c r="U7300" s="18" t="str">
        <f t="shared" si="341"/>
        <v>DTXSID10694136</v>
      </c>
    </row>
    <row r="7301" spans="1:21" ht="30" x14ac:dyDescent="0.2">
      <c r="A7301" s="23" t="s">
        <v>59767</v>
      </c>
      <c r="B7301" s="16" t="s">
        <v>59768</v>
      </c>
      <c r="C7301" s="16" t="s">
        <v>59769</v>
      </c>
      <c r="D7301" s="16" t="s">
        <v>59770</v>
      </c>
      <c r="F7301" s="16" t="s">
        <v>59771</v>
      </c>
      <c r="G7301" s="16" t="s">
        <v>59772</v>
      </c>
      <c r="H7301" s="16" t="s">
        <v>1611</v>
      </c>
      <c r="I7301" s="17" t="s">
        <v>1612</v>
      </c>
      <c r="J7301" s="17" t="s">
        <v>1613</v>
      </c>
      <c r="K7301" s="17">
        <v>5</v>
      </c>
      <c r="O7301" s="17">
        <v>1</v>
      </c>
      <c r="P7301" s="17" t="s">
        <v>46</v>
      </c>
      <c r="Q7301" s="18"/>
      <c r="S7301" s="22" t="str">
        <f t="shared" si="339"/>
        <v>174082-81-6</v>
      </c>
      <c r="T7301" s="18" t="str">
        <f t="shared" si="340"/>
        <v>2,3,3,3-Tetrafluoro-2-[(1,1,2-trifluoro-2-propen-1-yl)oxy]-1-propanol</v>
      </c>
      <c r="U7301" s="18" t="str">
        <f t="shared" si="341"/>
        <v>DTXSID801023590</v>
      </c>
    </row>
    <row r="7302" spans="1:21" x14ac:dyDescent="0.2">
      <c r="A7302" s="23" t="s">
        <v>59773</v>
      </c>
      <c r="B7302" s="16" t="s">
        <v>59774</v>
      </c>
      <c r="C7302" s="16" t="s">
        <v>59775</v>
      </c>
      <c r="D7302" s="16" t="s">
        <v>59776</v>
      </c>
      <c r="E7302" s="16" t="s">
        <v>59777</v>
      </c>
      <c r="F7302" s="16" t="s">
        <v>59778</v>
      </c>
      <c r="G7302" s="16" t="s">
        <v>59779</v>
      </c>
      <c r="H7302" s="16" t="s">
        <v>712</v>
      </c>
      <c r="I7302" s="17" t="s">
        <v>713</v>
      </c>
      <c r="J7302" s="17" t="s">
        <v>714</v>
      </c>
      <c r="K7302" s="17">
        <v>80</v>
      </c>
      <c r="M7302" s="17">
        <v>61</v>
      </c>
      <c r="N7302" s="17">
        <v>79</v>
      </c>
      <c r="O7302" s="17">
        <v>1</v>
      </c>
      <c r="P7302" s="17" t="s">
        <v>46</v>
      </c>
      <c r="Q7302" s="18"/>
      <c r="S7302" s="22" t="str">
        <f t="shared" ref="S7302:S7365" si="342">C7302</f>
        <v>138495-42-8</v>
      </c>
      <c r="T7302" s="18" t="str">
        <f t="shared" ref="T7302:T7365" si="343">B7302</f>
        <v>2H,3H-Decafluoropentane</v>
      </c>
      <c r="U7302" s="18" t="str">
        <f t="shared" ref="U7302:U7365" si="344">A7302</f>
        <v>DTXSID30869884</v>
      </c>
    </row>
    <row r="7303" spans="1:21" ht="60" x14ac:dyDescent="0.2">
      <c r="A7303" s="23" t="s">
        <v>59780</v>
      </c>
      <c r="B7303" s="16" t="s">
        <v>59781</v>
      </c>
      <c r="C7303" s="16" t="s">
        <v>59782</v>
      </c>
      <c r="D7303" s="16" t="s">
        <v>59783</v>
      </c>
      <c r="E7303" s="16" t="s">
        <v>59781</v>
      </c>
      <c r="F7303" s="16" t="s">
        <v>59784</v>
      </c>
      <c r="G7303" s="16" t="s">
        <v>59785</v>
      </c>
      <c r="H7303" s="16" t="s">
        <v>59786</v>
      </c>
      <c r="I7303" s="17" t="s">
        <v>59787</v>
      </c>
      <c r="J7303" s="17" t="s">
        <v>59788</v>
      </c>
      <c r="K7303" s="17">
        <v>8</v>
      </c>
      <c r="M7303" s="17">
        <v>3</v>
      </c>
      <c r="O7303" s="17">
        <v>5</v>
      </c>
      <c r="P7303" s="17" t="s">
        <v>46</v>
      </c>
      <c r="Q7303" s="18"/>
      <c r="S7303" s="22" t="str">
        <f t="shared" si="342"/>
        <v>1555-24-4</v>
      </c>
      <c r="T7303" s="18" t="str">
        <f t="shared" si="343"/>
        <v>2,5-Bis(pentadecafluoroheptyl)-1,3,4-oxadiazole</v>
      </c>
      <c r="U7303" s="18" t="str">
        <f t="shared" si="344"/>
        <v>DTXSID90776848</v>
      </c>
    </row>
    <row r="7304" spans="1:21" ht="45" x14ac:dyDescent="0.2">
      <c r="A7304" s="23" t="s">
        <v>59789</v>
      </c>
      <c r="B7304" s="16" t="s">
        <v>59790</v>
      </c>
      <c r="C7304" s="16" t="s">
        <v>59791</v>
      </c>
      <c r="D7304" s="16" t="s">
        <v>59792</v>
      </c>
      <c r="E7304" s="16" t="s">
        <v>59793</v>
      </c>
      <c r="F7304" s="16" t="s">
        <v>59794</v>
      </c>
      <c r="G7304" s="16" t="s">
        <v>59795</v>
      </c>
      <c r="H7304" s="16" t="s">
        <v>59796</v>
      </c>
      <c r="I7304" s="17" t="s">
        <v>59797</v>
      </c>
      <c r="J7304" s="17" t="s">
        <v>59798</v>
      </c>
      <c r="K7304" s="17">
        <v>15</v>
      </c>
      <c r="M7304" s="17">
        <v>2</v>
      </c>
      <c r="O7304" s="17">
        <v>1</v>
      </c>
      <c r="P7304" s="17" t="s">
        <v>46</v>
      </c>
      <c r="Q7304" s="18"/>
      <c r="S7304" s="22" t="str">
        <f t="shared" si="342"/>
        <v>1244062-18-7</v>
      </c>
      <c r="T7304" s="18" t="str">
        <f t="shared" si="343"/>
        <v>1-(Perfluorodecanyl)hexadec-1-ene</v>
      </c>
      <c r="U7304" s="18" t="str">
        <f t="shared" si="344"/>
        <v>DTXSID00895574</v>
      </c>
    </row>
    <row r="7305" spans="1:21" ht="45" x14ac:dyDescent="0.2">
      <c r="A7305" s="23" t="s">
        <v>59799</v>
      </c>
      <c r="B7305" s="16" t="s">
        <v>59800</v>
      </c>
      <c r="C7305" s="16" t="s">
        <v>59801</v>
      </c>
      <c r="D7305" s="16" t="s">
        <v>59802</v>
      </c>
      <c r="F7305" s="16" t="s">
        <v>59803</v>
      </c>
      <c r="G7305" s="16" t="s">
        <v>59804</v>
      </c>
      <c r="H7305" s="16" t="s">
        <v>59805</v>
      </c>
      <c r="I7305" s="17" t="s">
        <v>59806</v>
      </c>
      <c r="J7305" s="17" t="s">
        <v>59807</v>
      </c>
      <c r="K7305" s="17">
        <v>3</v>
      </c>
      <c r="O7305" s="17">
        <v>2</v>
      </c>
      <c r="P7305" s="17" t="s">
        <v>46</v>
      </c>
      <c r="Q7305" s="18"/>
      <c r="S7305" s="22" t="str">
        <f t="shared" si="342"/>
        <v>NOCAS_1035160</v>
      </c>
      <c r="T7305" s="18" t="str">
        <f t="shared" si="343"/>
        <v>3-[[(Perfluorodecyl)sulfonyl]amino]-N,N,N-trimethyl-1-propanaminium</v>
      </c>
      <c r="U7305" s="18" t="str">
        <f t="shared" si="344"/>
        <v>DTXSID101035160</v>
      </c>
    </row>
    <row r="7306" spans="1:21" ht="30" x14ac:dyDescent="0.2">
      <c r="A7306" s="23" t="s">
        <v>59808</v>
      </c>
      <c r="B7306" s="16" t="s">
        <v>59809</v>
      </c>
      <c r="C7306" s="16" t="s">
        <v>59810</v>
      </c>
      <c r="G7306" s="16" t="s">
        <v>245</v>
      </c>
      <c r="J7306" s="17" t="s">
        <v>46</v>
      </c>
      <c r="K7306" s="17">
        <v>12</v>
      </c>
      <c r="O7306" s="17">
        <v>5</v>
      </c>
      <c r="P7306" s="17" t="s">
        <v>46</v>
      </c>
      <c r="Q7306" s="18"/>
      <c r="S7306" s="22" t="str">
        <f t="shared" si="342"/>
        <v>59006-66-5</v>
      </c>
      <c r="T7306" s="18" t="str">
        <f t="shared" si="343"/>
        <v>2-Propenoic acid, esters, 2-methyl-, 2,2,3,3,4,4,5,5,5-nonafluoropentyl ester, homopolymer</v>
      </c>
      <c r="U7306" s="18" t="str">
        <f t="shared" si="344"/>
        <v>DTXSID00881871</v>
      </c>
    </row>
    <row r="7307" spans="1:21" ht="60" x14ac:dyDescent="0.2">
      <c r="A7307" s="23" t="s">
        <v>59811</v>
      </c>
      <c r="B7307" s="16" t="s">
        <v>59812</v>
      </c>
      <c r="C7307" s="16" t="s">
        <v>59813</v>
      </c>
      <c r="D7307" s="16" t="s">
        <v>59814</v>
      </c>
      <c r="E7307" s="16" t="s">
        <v>59815</v>
      </c>
      <c r="F7307" s="16" t="s">
        <v>59816</v>
      </c>
      <c r="G7307" s="16" t="s">
        <v>59817</v>
      </c>
      <c r="H7307" s="16" t="s">
        <v>59818</v>
      </c>
      <c r="I7307" s="17" t="s">
        <v>59819</v>
      </c>
      <c r="J7307" s="17" t="s">
        <v>59820</v>
      </c>
      <c r="K7307" s="17">
        <v>68</v>
      </c>
      <c r="M7307" s="17">
        <v>36</v>
      </c>
      <c r="O7307" s="17">
        <v>1</v>
      </c>
      <c r="P7307" s="17" t="s">
        <v>46</v>
      </c>
      <c r="Q7307" s="18"/>
      <c r="S7307" s="22" t="str">
        <f t="shared" si="342"/>
        <v>67905-19-5</v>
      </c>
      <c r="T7307" s="18" t="str">
        <f t="shared" si="343"/>
        <v>Perfluorohexadecanoic acid</v>
      </c>
      <c r="U7307" s="18" t="str">
        <f t="shared" si="344"/>
        <v>DTXSID1070800</v>
      </c>
    </row>
    <row r="7308" spans="1:21" ht="30" x14ac:dyDescent="0.2">
      <c r="A7308" s="23" t="s">
        <v>59821</v>
      </c>
      <c r="B7308" s="16" t="s">
        <v>59822</v>
      </c>
      <c r="C7308" s="16" t="s">
        <v>59823</v>
      </c>
      <c r="D7308" s="16" t="s">
        <v>59824</v>
      </c>
      <c r="E7308" s="16" t="s">
        <v>59825</v>
      </c>
      <c r="F7308" s="16" t="s">
        <v>59826</v>
      </c>
      <c r="G7308" s="16" t="s">
        <v>59827</v>
      </c>
      <c r="H7308" s="16" t="s">
        <v>4098</v>
      </c>
      <c r="I7308" s="17" t="s">
        <v>4099</v>
      </c>
      <c r="J7308" s="17" t="s">
        <v>4100</v>
      </c>
      <c r="K7308" s="17">
        <v>21</v>
      </c>
      <c r="M7308" s="17">
        <v>48</v>
      </c>
      <c r="O7308" s="17">
        <v>1</v>
      </c>
      <c r="P7308" s="17" t="s">
        <v>46</v>
      </c>
      <c r="Q7308" s="18"/>
      <c r="S7308" s="22" t="str">
        <f t="shared" si="342"/>
        <v>360-53-2</v>
      </c>
      <c r="T7308" s="18" t="str">
        <f t="shared" si="343"/>
        <v>1,3,3,3-Tetrafluoro-1-methoxy-2-(trifluoromethyl)-1-propene</v>
      </c>
      <c r="U7308" s="18" t="str">
        <f t="shared" si="344"/>
        <v>DTXSID5073167</v>
      </c>
    </row>
    <row r="7309" spans="1:21" ht="45" x14ac:dyDescent="0.2">
      <c r="A7309" s="23" t="s">
        <v>59828</v>
      </c>
      <c r="B7309" s="16" t="s">
        <v>59829</v>
      </c>
      <c r="C7309" s="16" t="s">
        <v>59830</v>
      </c>
      <c r="F7309" s="16" t="s">
        <v>59831</v>
      </c>
      <c r="G7309" s="16" t="s">
        <v>245</v>
      </c>
      <c r="J7309" s="17" t="s">
        <v>46</v>
      </c>
      <c r="K7309" s="17">
        <v>5</v>
      </c>
      <c r="O7309" s="17">
        <v>2</v>
      </c>
      <c r="P7309" s="17" t="s">
        <v>46</v>
      </c>
      <c r="Q7309" s="18"/>
      <c r="S7309" s="22" t="str">
        <f t="shared" si="342"/>
        <v>NOCAS_893885</v>
      </c>
      <c r="T7309" s="18" t="str">
        <f t="shared" si="343"/>
        <v>Perfluoroalkyl (linear) amides (secondary)</v>
      </c>
      <c r="U7309" s="18" t="str">
        <f t="shared" si="344"/>
        <v>DTXSID70893885</v>
      </c>
    </row>
    <row r="7310" spans="1:21" ht="45" x14ac:dyDescent="0.2">
      <c r="A7310" s="23" t="s">
        <v>59832</v>
      </c>
      <c r="B7310" s="16" t="s">
        <v>59833</v>
      </c>
      <c r="C7310" s="16" t="s">
        <v>59834</v>
      </c>
      <c r="D7310" s="16" t="s">
        <v>59835</v>
      </c>
      <c r="E7310" s="16" t="s">
        <v>59836</v>
      </c>
      <c r="F7310" s="16" t="s">
        <v>59837</v>
      </c>
      <c r="G7310" s="16" t="s">
        <v>59838</v>
      </c>
      <c r="H7310" s="16" t="s">
        <v>23664</v>
      </c>
      <c r="I7310" s="17" t="s">
        <v>23665</v>
      </c>
      <c r="J7310" s="17" t="s">
        <v>23666</v>
      </c>
      <c r="K7310" s="17">
        <v>22</v>
      </c>
      <c r="M7310" s="17">
        <v>4</v>
      </c>
      <c r="O7310" s="17">
        <v>1</v>
      </c>
      <c r="P7310" s="17" t="s">
        <v>46</v>
      </c>
      <c r="Q7310" s="18"/>
      <c r="S7310" s="22" t="str">
        <f t="shared" si="342"/>
        <v>71463-74-6</v>
      </c>
      <c r="T7310" s="18" t="str">
        <f t="shared" si="343"/>
        <v>Piperidinium perfluorooctanesulfonate</v>
      </c>
      <c r="U7310" s="18" t="str">
        <f t="shared" si="344"/>
        <v>DTXSID0072352</v>
      </c>
    </row>
    <row r="7311" spans="1:21" ht="30" x14ac:dyDescent="0.2">
      <c r="A7311" s="23" t="s">
        <v>59839</v>
      </c>
      <c r="B7311" s="16" t="s">
        <v>59840</v>
      </c>
      <c r="C7311" s="16" t="s">
        <v>59841</v>
      </c>
      <c r="D7311" s="16" t="s">
        <v>59842</v>
      </c>
      <c r="F7311" s="16" t="s">
        <v>59843</v>
      </c>
      <c r="G7311" s="16" t="s">
        <v>59844</v>
      </c>
      <c r="H7311" s="16" t="s">
        <v>59845</v>
      </c>
      <c r="I7311" s="17" t="s">
        <v>59846</v>
      </c>
      <c r="J7311" s="17" t="s">
        <v>59847</v>
      </c>
      <c r="K7311" s="17">
        <v>3</v>
      </c>
      <c r="O7311" s="17">
        <v>2</v>
      </c>
      <c r="P7311" s="17" t="s">
        <v>46</v>
      </c>
      <c r="Q7311" s="18"/>
      <c r="S7311" s="22" t="str">
        <f t="shared" si="342"/>
        <v>NOCAS_1027038</v>
      </c>
      <c r="T7311" s="18" t="str">
        <f t="shared" si="343"/>
        <v>Bis(perfluoroethyl)fluorophosphate</v>
      </c>
      <c r="U7311" s="18" t="str">
        <f t="shared" si="344"/>
        <v>DTXSID901027038</v>
      </c>
    </row>
    <row r="7312" spans="1:21" ht="60" x14ac:dyDescent="0.2">
      <c r="A7312" s="23" t="s">
        <v>59848</v>
      </c>
      <c r="B7312" s="16" t="s">
        <v>59849</v>
      </c>
      <c r="C7312" s="16" t="s">
        <v>59850</v>
      </c>
      <c r="D7312" s="16" t="s">
        <v>59851</v>
      </c>
      <c r="F7312" s="16" t="s">
        <v>59852</v>
      </c>
      <c r="G7312" s="16" t="s">
        <v>59853</v>
      </c>
      <c r="H7312" s="16" t="s">
        <v>59854</v>
      </c>
      <c r="I7312" s="17" t="s">
        <v>59855</v>
      </c>
      <c r="J7312" s="17" t="s">
        <v>59856</v>
      </c>
      <c r="K7312" s="17">
        <v>4</v>
      </c>
      <c r="O7312" s="17">
        <v>2</v>
      </c>
      <c r="P7312" s="17" t="s">
        <v>46</v>
      </c>
      <c r="Q7312" s="18"/>
      <c r="S7312" s="22" t="str">
        <f t="shared" si="342"/>
        <v>NOCAS_1034930</v>
      </c>
      <c r="T7312" s="18" t="str">
        <f t="shared" si="343"/>
        <v>2-Hydroxy-N-(3-{(2-hydroxy-3-sulfopropyl)[(perfluoropropyl)sulfonyl]amino}propyl)-N,N-dimethyl-3-sulfo-1-propanaminium</v>
      </c>
      <c r="U7312" s="18" t="str">
        <f t="shared" si="344"/>
        <v>DTXSID901034930</v>
      </c>
    </row>
    <row r="7313" spans="1:21" ht="45" x14ac:dyDescent="0.2">
      <c r="A7313" s="23" t="s">
        <v>59857</v>
      </c>
      <c r="B7313" s="16" t="s">
        <v>59858</v>
      </c>
      <c r="C7313" s="16" t="s">
        <v>59859</v>
      </c>
      <c r="D7313" s="16" t="s">
        <v>59860</v>
      </c>
      <c r="E7313" s="16" t="s">
        <v>59858</v>
      </c>
      <c r="F7313" s="16" t="s">
        <v>59861</v>
      </c>
      <c r="G7313" s="16" t="s">
        <v>59862</v>
      </c>
      <c r="H7313" s="16" t="s">
        <v>34939</v>
      </c>
      <c r="I7313" s="17" t="s">
        <v>34940</v>
      </c>
      <c r="J7313" s="17" t="s">
        <v>34941</v>
      </c>
      <c r="K7313" s="17">
        <v>11</v>
      </c>
      <c r="M7313" s="17">
        <v>13</v>
      </c>
      <c r="O7313" s="17">
        <v>5</v>
      </c>
      <c r="P7313" s="17" t="s">
        <v>46</v>
      </c>
      <c r="Q7313" s="18"/>
      <c r="S7313" s="22" t="str">
        <f t="shared" si="342"/>
        <v>307-07-3</v>
      </c>
      <c r="T7313" s="18" t="str">
        <f t="shared" si="343"/>
        <v>Icosafluorododecahydroacenaphthylene</v>
      </c>
      <c r="U7313" s="18" t="str">
        <f t="shared" si="344"/>
        <v>DTXSID30952942</v>
      </c>
    </row>
    <row r="7314" spans="1:21" x14ac:dyDescent="0.2">
      <c r="A7314" s="23" t="s">
        <v>59863</v>
      </c>
      <c r="B7314" s="16" t="s">
        <v>59864</v>
      </c>
      <c r="C7314" s="16" t="s">
        <v>59865</v>
      </c>
      <c r="G7314" s="16" t="s">
        <v>245</v>
      </c>
      <c r="J7314" s="17" t="s">
        <v>46</v>
      </c>
      <c r="K7314" s="17">
        <v>13</v>
      </c>
      <c r="O7314" s="17">
        <v>5</v>
      </c>
      <c r="P7314" s="17" t="s">
        <v>46</v>
      </c>
      <c r="Q7314" s="18"/>
      <c r="S7314" s="22" t="str">
        <f t="shared" si="342"/>
        <v>113114-19-5</v>
      </c>
      <c r="T7314" s="18" t="str">
        <f t="shared" si="343"/>
        <v>Oxetane, 2,2,3,3-tetrafluoro-, homopolymer, fluorinated</v>
      </c>
      <c r="U7314" s="18" t="str">
        <f t="shared" si="344"/>
        <v>DTXSID90881981</v>
      </c>
    </row>
    <row r="7315" spans="1:21" ht="30" x14ac:dyDescent="0.2">
      <c r="A7315" s="23" t="s">
        <v>59866</v>
      </c>
      <c r="B7315" s="16" t="s">
        <v>59867</v>
      </c>
      <c r="C7315" s="16" t="s">
        <v>59868</v>
      </c>
      <c r="D7315" s="16" t="s">
        <v>59869</v>
      </c>
      <c r="E7315" s="16" t="s">
        <v>59867</v>
      </c>
      <c r="F7315" s="16" t="s">
        <v>59870</v>
      </c>
      <c r="G7315" s="16" t="s">
        <v>59871</v>
      </c>
      <c r="H7315" s="16" t="s">
        <v>8409</v>
      </c>
      <c r="I7315" s="17" t="s">
        <v>8410</v>
      </c>
      <c r="J7315" s="17" t="s">
        <v>8411</v>
      </c>
      <c r="K7315" s="17">
        <v>8</v>
      </c>
      <c r="O7315" s="17">
        <v>5</v>
      </c>
      <c r="P7315" s="17" t="s">
        <v>46</v>
      </c>
      <c r="Q7315" s="18"/>
      <c r="S7315" s="22" t="str">
        <f t="shared" si="342"/>
        <v>45168-50-1</v>
      </c>
      <c r="T7315" s="18" t="str">
        <f t="shared" si="343"/>
        <v>2,2,3,3,4,4-Hexafluorobutyl 2-methylprop-2-enoate</v>
      </c>
      <c r="U7315" s="18" t="str">
        <f t="shared" si="344"/>
        <v>DTXSID80620063</v>
      </c>
    </row>
    <row r="7316" spans="1:21" ht="30" x14ac:dyDescent="0.2">
      <c r="A7316" s="23" t="s">
        <v>59872</v>
      </c>
      <c r="B7316" s="16" t="s">
        <v>59873</v>
      </c>
      <c r="C7316" s="16" t="s">
        <v>59874</v>
      </c>
      <c r="D7316" s="16" t="s">
        <v>59875</v>
      </c>
      <c r="F7316" s="16" t="s">
        <v>59876</v>
      </c>
      <c r="G7316" s="16" t="s">
        <v>59877</v>
      </c>
      <c r="H7316" s="16" t="s">
        <v>11828</v>
      </c>
      <c r="I7316" s="17" t="s">
        <v>11829</v>
      </c>
      <c r="J7316" s="17" t="s">
        <v>11830</v>
      </c>
      <c r="K7316" s="17">
        <v>3</v>
      </c>
      <c r="O7316" s="17">
        <v>2</v>
      </c>
      <c r="P7316" s="17" t="s">
        <v>46</v>
      </c>
      <c r="Q7316" s="18"/>
      <c r="S7316" s="22" t="str">
        <f t="shared" si="342"/>
        <v>2690-05-3</v>
      </c>
      <c r="T7316" s="18" t="str">
        <f t="shared" si="343"/>
        <v>1,1,1,2,2,3,4,4,5,5,5-Undecafluoro-3-(1,1,2,2,2-pentafluoroethyl)pentane</v>
      </c>
      <c r="U7316" s="18" t="str">
        <f t="shared" si="344"/>
        <v>DTXSID201022582</v>
      </c>
    </row>
    <row r="7317" spans="1:21" ht="45" x14ac:dyDescent="0.2">
      <c r="A7317" s="23" t="s">
        <v>59878</v>
      </c>
      <c r="B7317" s="16" t="s">
        <v>59879</v>
      </c>
      <c r="C7317" s="16" t="s">
        <v>59880</v>
      </c>
      <c r="D7317" s="16" t="s">
        <v>59881</v>
      </c>
      <c r="E7317" s="16" t="s">
        <v>59879</v>
      </c>
      <c r="F7317" s="16" t="s">
        <v>59882</v>
      </c>
      <c r="G7317" s="16" t="s">
        <v>59883</v>
      </c>
      <c r="H7317" s="16" t="s">
        <v>59884</v>
      </c>
      <c r="I7317" s="17" t="s">
        <v>59885</v>
      </c>
      <c r="J7317" s="17" t="s">
        <v>59886</v>
      </c>
      <c r="K7317" s="17">
        <v>9</v>
      </c>
      <c r="M7317" s="17">
        <v>7</v>
      </c>
      <c r="O7317" s="17">
        <v>5</v>
      </c>
      <c r="P7317" s="17" t="s">
        <v>46</v>
      </c>
      <c r="Q7317" s="18"/>
      <c r="S7317" s="22" t="str">
        <f t="shared" si="342"/>
        <v>6395-49-9</v>
      </c>
      <c r="T7317" s="18" t="str">
        <f t="shared" si="343"/>
        <v>N-Cyclopropyl-2,2,3,3,4,4,5,5,6,6,7,7-dodecafluoroheptanamide</v>
      </c>
      <c r="U7317" s="18" t="str">
        <f t="shared" si="344"/>
        <v>DTXSID40389028</v>
      </c>
    </row>
    <row r="7318" spans="1:21" x14ac:dyDescent="0.2">
      <c r="A7318" s="23" t="s">
        <v>59887</v>
      </c>
      <c r="B7318" s="16" t="s">
        <v>59888</v>
      </c>
      <c r="C7318" s="16" t="s">
        <v>59889</v>
      </c>
      <c r="D7318" s="16" t="s">
        <v>59890</v>
      </c>
      <c r="F7318" s="16" t="s">
        <v>59891</v>
      </c>
      <c r="G7318" s="16" t="s">
        <v>59892</v>
      </c>
      <c r="H7318" s="16" t="s">
        <v>59893</v>
      </c>
      <c r="I7318" s="17" t="s">
        <v>59894</v>
      </c>
      <c r="J7318" s="17" t="s">
        <v>59895</v>
      </c>
      <c r="K7318" s="17">
        <v>3</v>
      </c>
      <c r="O7318" s="17">
        <v>1</v>
      </c>
      <c r="P7318" s="17" t="s">
        <v>46</v>
      </c>
      <c r="Q7318" s="18"/>
      <c r="S7318" s="22" t="str">
        <f t="shared" si="342"/>
        <v>1033556-26-1</v>
      </c>
      <c r="T7318" s="18" t="str">
        <f t="shared" si="343"/>
        <v>3,3,4,4,4-Pentafluorobutyl</v>
      </c>
      <c r="U7318" s="18" t="str">
        <f t="shared" si="344"/>
        <v>DTXSID001026671</v>
      </c>
    </row>
    <row r="7319" spans="1:21" ht="30" x14ac:dyDescent="0.2">
      <c r="A7319" s="23" t="s">
        <v>59896</v>
      </c>
      <c r="B7319" s="16" t="s">
        <v>59897</v>
      </c>
      <c r="C7319" s="16" t="s">
        <v>59898</v>
      </c>
      <c r="D7319" s="16" t="s">
        <v>59899</v>
      </c>
      <c r="E7319" s="16" t="s">
        <v>59897</v>
      </c>
      <c r="F7319" s="16" t="s">
        <v>59900</v>
      </c>
      <c r="G7319" s="16" t="s">
        <v>59901</v>
      </c>
      <c r="H7319" s="16" t="s">
        <v>59902</v>
      </c>
      <c r="I7319" s="17" t="s">
        <v>59903</v>
      </c>
      <c r="J7319" s="17" t="s">
        <v>59904</v>
      </c>
      <c r="K7319" s="17">
        <v>7</v>
      </c>
      <c r="M7319" s="17">
        <v>3</v>
      </c>
      <c r="O7319" s="17">
        <v>5</v>
      </c>
      <c r="P7319" s="17" t="s">
        <v>46</v>
      </c>
      <c r="Q7319" s="18"/>
      <c r="S7319" s="22" t="str">
        <f t="shared" si="342"/>
        <v>88388-84-5</v>
      </c>
      <c r="T7319" s="18" t="str">
        <f t="shared" si="343"/>
        <v>2,2,3,3-Tetrafluoro-3-(pentafluorophenoxy)propanoic acid</v>
      </c>
      <c r="U7319" s="18" t="str">
        <f t="shared" si="344"/>
        <v>DTXSID40524775</v>
      </c>
    </row>
    <row r="7320" spans="1:21" ht="45" x14ac:dyDescent="0.2">
      <c r="A7320" s="23" t="s">
        <v>59905</v>
      </c>
      <c r="B7320" s="16" t="s">
        <v>59906</v>
      </c>
      <c r="C7320" s="16" t="s">
        <v>59907</v>
      </c>
      <c r="D7320" s="16" t="s">
        <v>59908</v>
      </c>
      <c r="E7320" s="16" t="s">
        <v>59909</v>
      </c>
      <c r="F7320" s="16" t="s">
        <v>59910</v>
      </c>
      <c r="G7320" s="16" t="s">
        <v>59911</v>
      </c>
      <c r="H7320" s="16" t="s">
        <v>59912</v>
      </c>
      <c r="I7320" s="17" t="s">
        <v>59913</v>
      </c>
      <c r="J7320" s="17" t="s">
        <v>59914</v>
      </c>
      <c r="K7320" s="17">
        <v>24</v>
      </c>
      <c r="M7320" s="17">
        <v>8</v>
      </c>
      <c r="O7320" s="17">
        <v>1</v>
      </c>
      <c r="P7320" s="17" t="s">
        <v>46</v>
      </c>
      <c r="Q7320" s="18"/>
      <c r="S7320" s="22" t="str">
        <f t="shared" si="342"/>
        <v>82382-12-5</v>
      </c>
      <c r="T7320" s="18" t="str">
        <f t="shared" si="343"/>
        <v>Sodium perfluorohexanesulfonate</v>
      </c>
      <c r="U7320" s="18" t="str">
        <f t="shared" si="344"/>
        <v>DTXSID90892476</v>
      </c>
    </row>
    <row r="7321" spans="1:21" ht="30" x14ac:dyDescent="0.2">
      <c r="A7321" s="23" t="s">
        <v>59915</v>
      </c>
      <c r="B7321" s="16" t="s">
        <v>59916</v>
      </c>
      <c r="C7321" s="16" t="s">
        <v>59917</v>
      </c>
      <c r="D7321" s="16" t="s">
        <v>59918</v>
      </c>
      <c r="F7321" s="16" t="s">
        <v>59919</v>
      </c>
      <c r="G7321" s="16" t="s">
        <v>59920</v>
      </c>
      <c r="H7321" s="16" t="s">
        <v>59921</v>
      </c>
      <c r="I7321" s="17" t="s">
        <v>59922</v>
      </c>
      <c r="J7321" s="17" t="s">
        <v>59923</v>
      </c>
      <c r="K7321" s="17">
        <v>3</v>
      </c>
      <c r="O7321" s="17">
        <v>2</v>
      </c>
      <c r="P7321" s="17" t="s">
        <v>46</v>
      </c>
      <c r="Q7321" s="18"/>
      <c r="S7321" s="22" t="str">
        <f t="shared" si="342"/>
        <v>89586-09-4</v>
      </c>
      <c r="T7321" s="18" t="str">
        <f t="shared" si="343"/>
        <v>2,2,3,3-Tetrafluoro-6-nitro-2,3-dihydro-1,4-benzodioxine</v>
      </c>
      <c r="U7321" s="18" t="str">
        <f t="shared" si="344"/>
        <v>DTXSID101023056</v>
      </c>
    </row>
    <row r="7322" spans="1:21" ht="30" x14ac:dyDescent="0.2">
      <c r="A7322" s="23" t="s">
        <v>59924</v>
      </c>
      <c r="B7322" s="16" t="s">
        <v>59925</v>
      </c>
      <c r="C7322" s="16" t="s">
        <v>59926</v>
      </c>
      <c r="D7322" s="16" t="s">
        <v>59927</v>
      </c>
      <c r="E7322" s="16" t="s">
        <v>59928</v>
      </c>
      <c r="F7322" s="16" t="s">
        <v>59929</v>
      </c>
      <c r="G7322" s="16" t="s">
        <v>59930</v>
      </c>
      <c r="H7322" s="16" t="s">
        <v>59931</v>
      </c>
      <c r="I7322" s="17" t="s">
        <v>59932</v>
      </c>
      <c r="J7322" s="17" t="s">
        <v>59933</v>
      </c>
      <c r="K7322" s="17">
        <v>9</v>
      </c>
      <c r="M7322" s="17">
        <v>8</v>
      </c>
      <c r="O7322" s="17">
        <v>2</v>
      </c>
      <c r="P7322" s="17" t="s">
        <v>46</v>
      </c>
      <c r="Q7322" s="18"/>
      <c r="S7322" s="22" t="str">
        <f t="shared" si="342"/>
        <v>49771-65-5</v>
      </c>
      <c r="T7322" s="18" t="str">
        <f t="shared" si="343"/>
        <v>Bis(2-chloro-3,3,4,4,5,5-hexafluoro-1-cyclopenten-1-yl)mercury</v>
      </c>
      <c r="U7322" s="18" t="str">
        <f t="shared" si="344"/>
        <v>DTXSID10329451</v>
      </c>
    </row>
    <row r="7323" spans="1:21" ht="30" x14ac:dyDescent="0.2">
      <c r="A7323" s="23" t="s">
        <v>59934</v>
      </c>
      <c r="B7323" s="16" t="s">
        <v>59935</v>
      </c>
      <c r="C7323" s="16" t="s">
        <v>59936</v>
      </c>
      <c r="D7323" s="16" t="s">
        <v>59937</v>
      </c>
      <c r="E7323" s="16" t="s">
        <v>59935</v>
      </c>
      <c r="F7323" s="16" t="s">
        <v>59938</v>
      </c>
      <c r="G7323" s="16" t="s">
        <v>59939</v>
      </c>
      <c r="H7323" s="16" t="s">
        <v>49406</v>
      </c>
      <c r="I7323" s="17" t="s">
        <v>49407</v>
      </c>
      <c r="J7323" s="17" t="s">
        <v>49408</v>
      </c>
      <c r="K7323" s="17">
        <v>8</v>
      </c>
      <c r="O7323" s="17">
        <v>5</v>
      </c>
      <c r="P7323" s="17" t="s">
        <v>46</v>
      </c>
      <c r="Q7323" s="18"/>
      <c r="S7323" s="22" t="str">
        <f t="shared" si="342"/>
        <v>914201-17-5</v>
      </c>
      <c r="T7323" s="18" t="str">
        <f t="shared" si="343"/>
        <v>4-Ethyl-2-(heptafluoropropyl)pyrimidine-5-carboxylic acid</v>
      </c>
      <c r="U7323" s="18" t="str">
        <f t="shared" si="344"/>
        <v>DTXSID70628472</v>
      </c>
    </row>
    <row r="7324" spans="1:21" ht="30" x14ac:dyDescent="0.2">
      <c r="A7324" s="23" t="s">
        <v>59940</v>
      </c>
      <c r="B7324" s="16" t="s">
        <v>59941</v>
      </c>
      <c r="C7324" s="16" t="s">
        <v>59942</v>
      </c>
      <c r="D7324" s="16" t="s">
        <v>59943</v>
      </c>
      <c r="E7324" s="16" t="s">
        <v>59941</v>
      </c>
      <c r="F7324" s="16" t="s">
        <v>59944</v>
      </c>
      <c r="G7324" s="16" t="s">
        <v>59945</v>
      </c>
      <c r="H7324" s="16" t="s">
        <v>30561</v>
      </c>
      <c r="I7324" s="17" t="s">
        <v>30562</v>
      </c>
      <c r="J7324" s="17" t="s">
        <v>30563</v>
      </c>
      <c r="K7324" s="17">
        <v>14</v>
      </c>
      <c r="M7324" s="17">
        <v>27</v>
      </c>
      <c r="O7324" s="17">
        <v>5</v>
      </c>
      <c r="P7324" s="17" t="s">
        <v>46</v>
      </c>
      <c r="Q7324" s="18"/>
      <c r="S7324" s="22" t="str">
        <f t="shared" si="342"/>
        <v>4316-00-1</v>
      </c>
      <c r="T7324" s="18" t="str">
        <f t="shared" si="343"/>
        <v>1-(1,1,1,2,3,3,3-Heptafluoropropan-2-yl)-2-iodocyclohexane</v>
      </c>
      <c r="U7324" s="18" t="str">
        <f t="shared" si="344"/>
        <v>DTXSID10379274</v>
      </c>
    </row>
    <row r="7325" spans="1:21" ht="30" x14ac:dyDescent="0.2">
      <c r="A7325" s="23" t="s">
        <v>59946</v>
      </c>
      <c r="B7325" s="16" t="s">
        <v>59947</v>
      </c>
      <c r="C7325" s="16" t="s">
        <v>59948</v>
      </c>
      <c r="G7325" s="16" t="s">
        <v>245</v>
      </c>
      <c r="J7325" s="17" t="s">
        <v>46</v>
      </c>
      <c r="K7325" s="17">
        <v>17</v>
      </c>
      <c r="O7325" s="17">
        <v>3</v>
      </c>
      <c r="P7325" s="17" t="s">
        <v>46</v>
      </c>
      <c r="Q7325" s="18"/>
      <c r="S7325" s="22" t="str">
        <f t="shared" si="342"/>
        <v>74499-69-7</v>
      </c>
      <c r="T7325" s="18" t="str">
        <f t="shared" si="343"/>
        <v>1-Propene, 1,1,2,3,3,3-hexafluoro-, polymer with ethene, 1,1,2,2-tetrafluoroethene and 3-(1,1,2,2-tetrafluoroethoxy)-1-propene</v>
      </c>
      <c r="U7325" s="18" t="str">
        <f t="shared" si="344"/>
        <v>DTXSID80104893</v>
      </c>
    </row>
    <row r="7326" spans="1:21" ht="45" x14ac:dyDescent="0.2">
      <c r="A7326" s="23" t="s">
        <v>59949</v>
      </c>
      <c r="B7326" s="16" t="s">
        <v>59950</v>
      </c>
      <c r="C7326" s="16" t="s">
        <v>59951</v>
      </c>
      <c r="D7326" s="16" t="s">
        <v>59952</v>
      </c>
      <c r="E7326" s="16" t="s">
        <v>59953</v>
      </c>
      <c r="F7326" s="16" t="s">
        <v>59954</v>
      </c>
      <c r="G7326" s="16" t="s">
        <v>59955</v>
      </c>
      <c r="H7326" s="16" t="s">
        <v>59956</v>
      </c>
      <c r="I7326" s="17" t="s">
        <v>59957</v>
      </c>
      <c r="J7326" s="17" t="s">
        <v>59958</v>
      </c>
      <c r="K7326" s="17">
        <v>26</v>
      </c>
      <c r="M7326" s="17">
        <v>11</v>
      </c>
      <c r="O7326" s="17">
        <v>1</v>
      </c>
      <c r="P7326" s="17" t="s">
        <v>46</v>
      </c>
      <c r="Q7326" s="18"/>
      <c r="S7326" s="22" t="str">
        <f t="shared" si="342"/>
        <v>73772-34-6</v>
      </c>
      <c r="T7326" s="18" t="str">
        <f t="shared" si="343"/>
        <v>N-[3-Dimethylaminopropyl]-N-2-[2-(2-hydroxyethoxy)ethoxy]ethylperfluorohexanesulfonamide</v>
      </c>
      <c r="U7326" s="18" t="str">
        <f t="shared" si="344"/>
        <v>DTXSID5072773</v>
      </c>
    </row>
    <row r="7327" spans="1:21" ht="60" x14ac:dyDescent="0.2">
      <c r="A7327" s="23" t="s">
        <v>59959</v>
      </c>
      <c r="B7327" s="16" t="s">
        <v>59960</v>
      </c>
      <c r="C7327" s="16" t="s">
        <v>59961</v>
      </c>
      <c r="D7327" s="16" t="s">
        <v>59962</v>
      </c>
      <c r="E7327" s="16" t="s">
        <v>59963</v>
      </c>
      <c r="F7327" s="16" t="s">
        <v>59964</v>
      </c>
      <c r="G7327" s="16" t="s">
        <v>59965</v>
      </c>
      <c r="H7327" s="16" t="s">
        <v>59966</v>
      </c>
      <c r="I7327" s="17" t="s">
        <v>59967</v>
      </c>
      <c r="J7327" s="17" t="s">
        <v>59968</v>
      </c>
      <c r="K7327" s="17">
        <v>17</v>
      </c>
      <c r="M7327" s="17">
        <v>23</v>
      </c>
      <c r="O7327" s="17">
        <v>5</v>
      </c>
      <c r="P7327" s="17" t="s">
        <v>46</v>
      </c>
      <c r="Q7327" s="18"/>
      <c r="S7327" s="22" t="str">
        <f t="shared" si="342"/>
        <v>242142-82-1</v>
      </c>
      <c r="T7327" s="18" t="str">
        <f t="shared" si="343"/>
        <v>1h,1h-perfluorooctadecan-1-ol</v>
      </c>
      <c r="U7327" s="18" t="str">
        <f t="shared" si="344"/>
        <v>DTXSID30379938</v>
      </c>
    </row>
    <row r="7328" spans="1:21" ht="45" x14ac:dyDescent="0.2">
      <c r="A7328" s="23" t="s">
        <v>59969</v>
      </c>
      <c r="B7328" s="16" t="s">
        <v>59970</v>
      </c>
      <c r="C7328" s="16" t="s">
        <v>59971</v>
      </c>
      <c r="D7328" s="16" t="s">
        <v>59972</v>
      </c>
      <c r="E7328" s="16" t="s">
        <v>59970</v>
      </c>
      <c r="F7328" s="16" t="s">
        <v>59973</v>
      </c>
      <c r="G7328" s="16" t="s">
        <v>59974</v>
      </c>
      <c r="H7328" s="16" t="s">
        <v>59975</v>
      </c>
      <c r="I7328" s="17" t="s">
        <v>59976</v>
      </c>
      <c r="J7328" s="17" t="s">
        <v>59977</v>
      </c>
      <c r="K7328" s="17">
        <v>7</v>
      </c>
      <c r="M7328" s="17">
        <v>7</v>
      </c>
      <c r="O7328" s="17">
        <v>5</v>
      </c>
      <c r="P7328" s="17" t="s">
        <v>46</v>
      </c>
      <c r="Q7328" s="18"/>
      <c r="S7328" s="22" t="str">
        <f t="shared" si="342"/>
        <v>65601-40-3</v>
      </c>
      <c r="T7328" s="18" t="str">
        <f t="shared" si="343"/>
        <v>2,2,4,4-Tetrachloro-6,6-bis(2,2,3,3-tetrafluoropropoxy)-1,3,5,2lambda~5~,4lambda~5~,6lambda~5~-triazatriphosphinine</v>
      </c>
      <c r="U7328" s="18" t="str">
        <f t="shared" si="344"/>
        <v>DTXSID20984176</v>
      </c>
    </row>
    <row r="7329" spans="1:21" ht="45" x14ac:dyDescent="0.2">
      <c r="A7329" s="23" t="s">
        <v>59978</v>
      </c>
      <c r="B7329" s="16" t="s">
        <v>59979</v>
      </c>
      <c r="C7329" s="16" t="s">
        <v>59980</v>
      </c>
      <c r="D7329" s="16" t="s">
        <v>59981</v>
      </c>
      <c r="E7329" s="16" t="s">
        <v>59982</v>
      </c>
      <c r="F7329" s="16" t="s">
        <v>59983</v>
      </c>
      <c r="G7329" s="16" t="s">
        <v>59984</v>
      </c>
      <c r="H7329" s="16" t="s">
        <v>59985</v>
      </c>
      <c r="I7329" s="17" t="s">
        <v>30332</v>
      </c>
      <c r="J7329" s="17" t="s">
        <v>59986</v>
      </c>
      <c r="K7329" s="17">
        <v>10</v>
      </c>
      <c r="M7329" s="17">
        <v>9</v>
      </c>
      <c r="O7329" s="17">
        <v>1</v>
      </c>
      <c r="P7329" s="17" t="s">
        <v>46</v>
      </c>
      <c r="Q7329" s="18"/>
      <c r="S7329" s="22" t="str">
        <f t="shared" si="342"/>
        <v>75457-12-4</v>
      </c>
      <c r="T7329" s="18" t="str">
        <f t="shared" si="343"/>
        <v>N-Dodecyl-heptadecafluoro-1-octanesulfonamide</v>
      </c>
      <c r="U7329" s="18" t="str">
        <f t="shared" si="344"/>
        <v>DTXSID40226388</v>
      </c>
    </row>
    <row r="7330" spans="1:21" ht="30" x14ac:dyDescent="0.2">
      <c r="A7330" s="23" t="s">
        <v>59987</v>
      </c>
      <c r="B7330" s="16" t="s">
        <v>59988</v>
      </c>
      <c r="C7330" s="16" t="s">
        <v>59989</v>
      </c>
      <c r="D7330" s="16" t="s">
        <v>59990</v>
      </c>
      <c r="E7330" s="16" t="s">
        <v>59991</v>
      </c>
      <c r="F7330" s="16" t="s">
        <v>59992</v>
      </c>
      <c r="G7330" s="16" t="s">
        <v>59993</v>
      </c>
      <c r="H7330" s="16" t="s">
        <v>59994</v>
      </c>
      <c r="I7330" s="17" t="s">
        <v>59995</v>
      </c>
      <c r="J7330" s="17" t="s">
        <v>59996</v>
      </c>
      <c r="K7330" s="17">
        <v>8</v>
      </c>
      <c r="O7330" s="17">
        <v>5</v>
      </c>
      <c r="P7330" s="17" t="s">
        <v>46</v>
      </c>
      <c r="Q7330" s="18"/>
      <c r="S7330" s="22" t="str">
        <f t="shared" si="342"/>
        <v>540738-37-2</v>
      </c>
      <c r="T7330" s="18" t="str">
        <f t="shared" si="343"/>
        <v>1-(2,2,3,3-Tetrafluoro-2,3-dihydro-1,4-benzodioxin-6-yl)ethan-1-one</v>
      </c>
      <c r="U7330" s="18" t="str">
        <f t="shared" si="344"/>
        <v>DTXSID80626202</v>
      </c>
    </row>
    <row r="7331" spans="1:21" ht="60" x14ac:dyDescent="0.2">
      <c r="A7331" s="23" t="s">
        <v>59997</v>
      </c>
      <c r="B7331" s="16" t="s">
        <v>59998</v>
      </c>
      <c r="C7331" s="16" t="s">
        <v>59999</v>
      </c>
      <c r="D7331" s="16" t="s">
        <v>60000</v>
      </c>
      <c r="F7331" s="16" t="s">
        <v>60001</v>
      </c>
      <c r="G7331" s="16" t="s">
        <v>60002</v>
      </c>
      <c r="H7331" s="16" t="s">
        <v>60003</v>
      </c>
      <c r="I7331" s="17" t="s">
        <v>60004</v>
      </c>
      <c r="J7331" s="17" t="s">
        <v>60005</v>
      </c>
      <c r="K7331" s="17">
        <v>4</v>
      </c>
      <c r="O7331" s="17">
        <v>2</v>
      </c>
      <c r="P7331" s="17" t="s">
        <v>46</v>
      </c>
      <c r="Q7331" s="18"/>
      <c r="S7331" s="22" t="str">
        <f t="shared" si="342"/>
        <v>NOCAS_1034871</v>
      </c>
      <c r="T7331" s="18" t="str">
        <f t="shared" si="343"/>
        <v>3-[(3-{(2-Carboxyethyl)[(perfluorododecyl)sulfonyl]amino}propyl)(dimethyl)azaniumyl]propanoate</v>
      </c>
      <c r="U7331" s="18" t="str">
        <f t="shared" si="344"/>
        <v>DTXSID501034871</v>
      </c>
    </row>
    <row r="7332" spans="1:21" ht="30" x14ac:dyDescent="0.2">
      <c r="A7332" s="23" t="s">
        <v>60006</v>
      </c>
      <c r="B7332" s="16" t="s">
        <v>60007</v>
      </c>
      <c r="C7332" s="16" t="s">
        <v>60008</v>
      </c>
      <c r="D7332" s="16" t="s">
        <v>60009</v>
      </c>
      <c r="E7332" s="16" t="s">
        <v>60007</v>
      </c>
      <c r="F7332" s="16" t="s">
        <v>60010</v>
      </c>
      <c r="G7332" s="16" t="s">
        <v>60011</v>
      </c>
      <c r="H7332" s="16" t="s">
        <v>9891</v>
      </c>
      <c r="I7332" s="17" t="s">
        <v>9892</v>
      </c>
      <c r="J7332" s="17" t="s">
        <v>9893</v>
      </c>
      <c r="K7332" s="17">
        <v>15</v>
      </c>
      <c r="M7332" s="17">
        <v>8</v>
      </c>
      <c r="O7332" s="17">
        <v>5</v>
      </c>
      <c r="P7332" s="17" t="s">
        <v>46</v>
      </c>
      <c r="Q7332" s="18"/>
      <c r="S7332" s="22" t="str">
        <f t="shared" si="342"/>
        <v>175607-87-1</v>
      </c>
      <c r="T7332" s="18" t="str">
        <f t="shared" si="343"/>
        <v>2-(2,2,3,3,4,4,4-Heptafluorobutyl)-1,3-dioxolane</v>
      </c>
      <c r="U7332" s="18" t="str">
        <f t="shared" si="344"/>
        <v>DTXSID90895528</v>
      </c>
    </row>
    <row r="7333" spans="1:21" ht="45" x14ac:dyDescent="0.2">
      <c r="A7333" s="23" t="s">
        <v>60012</v>
      </c>
      <c r="B7333" s="16" t="s">
        <v>60013</v>
      </c>
      <c r="C7333" s="16" t="s">
        <v>60014</v>
      </c>
      <c r="D7333" s="16" t="s">
        <v>60015</v>
      </c>
      <c r="E7333" s="16" t="s">
        <v>60016</v>
      </c>
      <c r="F7333" s="16" t="s">
        <v>60017</v>
      </c>
      <c r="G7333" s="16" t="s">
        <v>60018</v>
      </c>
      <c r="H7333" s="16" t="s">
        <v>272</v>
      </c>
      <c r="I7333" s="17" t="s">
        <v>273</v>
      </c>
      <c r="J7333" s="17" t="s">
        <v>274</v>
      </c>
      <c r="K7333" s="17">
        <v>16</v>
      </c>
      <c r="M7333" s="17">
        <v>2</v>
      </c>
      <c r="O7333" s="17">
        <v>2</v>
      </c>
      <c r="P7333" s="17" t="s">
        <v>46</v>
      </c>
      <c r="Q7333" s="18"/>
      <c r="S7333" s="22" t="str">
        <f t="shared" si="342"/>
        <v>1882109-76-3</v>
      </c>
      <c r="T7333" s="18" t="str">
        <f t="shared" si="343"/>
        <v>Perfluoro-2-(propan-2-yl)pentanoic acid</v>
      </c>
      <c r="U7333" s="18" t="str">
        <f t="shared" si="344"/>
        <v>DTXSID00896586</v>
      </c>
    </row>
    <row r="7334" spans="1:21" ht="45" x14ac:dyDescent="0.2">
      <c r="A7334" s="23" t="s">
        <v>60019</v>
      </c>
      <c r="B7334" s="16" t="s">
        <v>60020</v>
      </c>
      <c r="C7334" s="16" t="s">
        <v>60021</v>
      </c>
      <c r="D7334" s="16" t="s">
        <v>60022</v>
      </c>
      <c r="F7334" s="16" t="s">
        <v>60023</v>
      </c>
      <c r="G7334" s="16" t="s">
        <v>60024</v>
      </c>
      <c r="H7334" s="16" t="s">
        <v>60025</v>
      </c>
      <c r="I7334" s="17" t="s">
        <v>60026</v>
      </c>
      <c r="J7334" s="17" t="s">
        <v>60027</v>
      </c>
      <c r="K7334" s="17">
        <v>4</v>
      </c>
      <c r="O7334" s="17">
        <v>2</v>
      </c>
      <c r="P7334" s="17" t="s">
        <v>46</v>
      </c>
      <c r="Q7334" s="18"/>
      <c r="S7334" s="22" t="str">
        <f t="shared" si="342"/>
        <v>200636-64-2</v>
      </c>
      <c r="T7334" s="18" t="str">
        <f t="shared" si="343"/>
        <v>3-[(Perfluorodecane-1-sulfonyl)amino]-N,N-dimethylpropan-1-amine N-oxide</v>
      </c>
      <c r="U7334" s="18" t="str">
        <f t="shared" si="344"/>
        <v>DTXSID801033103</v>
      </c>
    </row>
    <row r="7335" spans="1:21" ht="45" x14ac:dyDescent="0.2">
      <c r="A7335" s="23" t="s">
        <v>60028</v>
      </c>
      <c r="B7335" s="16" t="s">
        <v>60029</v>
      </c>
      <c r="C7335" s="16" t="s">
        <v>60030</v>
      </c>
      <c r="D7335" s="16" t="s">
        <v>60031</v>
      </c>
      <c r="E7335" s="16" t="s">
        <v>60029</v>
      </c>
      <c r="F7335" s="16" t="s">
        <v>60032</v>
      </c>
      <c r="G7335" s="16" t="s">
        <v>60033</v>
      </c>
      <c r="H7335" s="16" t="s">
        <v>60034</v>
      </c>
      <c r="I7335" s="17" t="s">
        <v>60035</v>
      </c>
      <c r="J7335" s="17" t="s">
        <v>60036</v>
      </c>
      <c r="K7335" s="17">
        <v>15</v>
      </c>
      <c r="M7335" s="17">
        <v>3</v>
      </c>
      <c r="O7335" s="17">
        <v>5</v>
      </c>
      <c r="P7335" s="17" t="s">
        <v>46</v>
      </c>
      <c r="Q7335" s="18"/>
      <c r="S7335" s="22" t="str">
        <f t="shared" si="342"/>
        <v>1463426-93-8</v>
      </c>
      <c r="T7335" s="18" t="str">
        <f t="shared" si="343"/>
        <v>4-Hydroxyphenyl nonafluorobutane-1-sulfonate</v>
      </c>
      <c r="U7335" s="18" t="str">
        <f t="shared" si="344"/>
        <v>DTXSID50896076</v>
      </c>
    </row>
    <row r="7336" spans="1:21" ht="30" x14ac:dyDescent="0.2">
      <c r="A7336" s="23" t="s">
        <v>60037</v>
      </c>
      <c r="B7336" s="16" t="s">
        <v>60038</v>
      </c>
      <c r="C7336" s="16" t="s">
        <v>60039</v>
      </c>
      <c r="D7336" s="16" t="s">
        <v>60040</v>
      </c>
      <c r="E7336" s="16" t="s">
        <v>60038</v>
      </c>
      <c r="F7336" s="16" t="s">
        <v>60041</v>
      </c>
      <c r="G7336" s="16" t="s">
        <v>60042</v>
      </c>
      <c r="H7336" s="16" t="s">
        <v>31481</v>
      </c>
      <c r="I7336" s="17" t="s">
        <v>31482</v>
      </c>
      <c r="J7336" s="17" t="s">
        <v>31483</v>
      </c>
      <c r="K7336" s="17">
        <v>15</v>
      </c>
      <c r="M7336" s="17">
        <v>14</v>
      </c>
      <c r="O7336" s="17">
        <v>5</v>
      </c>
      <c r="P7336" s="17" t="s">
        <v>46</v>
      </c>
      <c r="Q7336" s="18"/>
      <c r="S7336" s="22" t="str">
        <f t="shared" si="342"/>
        <v>60839-98-7</v>
      </c>
      <c r="T7336" s="18" t="str">
        <f t="shared" si="343"/>
        <v>2,2,3,3,4,4,4-Heptafluoro-N-(pentafluorophenyl)butanamide</v>
      </c>
      <c r="U7336" s="18" t="str">
        <f t="shared" si="344"/>
        <v>DTXSID40896161</v>
      </c>
    </row>
    <row r="7337" spans="1:21" ht="45" x14ac:dyDescent="0.2">
      <c r="A7337" s="23" t="s">
        <v>60043</v>
      </c>
      <c r="B7337" s="16" t="s">
        <v>60044</v>
      </c>
      <c r="C7337" s="16" t="s">
        <v>60045</v>
      </c>
      <c r="D7337" s="16" t="s">
        <v>60046</v>
      </c>
      <c r="F7337" s="16" t="s">
        <v>60047</v>
      </c>
      <c r="G7337" s="16" t="s">
        <v>60048</v>
      </c>
      <c r="H7337" s="16" t="s">
        <v>60049</v>
      </c>
      <c r="I7337" s="17" t="s">
        <v>60050</v>
      </c>
      <c r="J7337" s="17" t="s">
        <v>60051</v>
      </c>
      <c r="K7337" s="17">
        <v>3</v>
      </c>
      <c r="O7337" s="17">
        <v>2</v>
      </c>
      <c r="P7337" s="17" t="s">
        <v>46</v>
      </c>
      <c r="Q7337" s="18"/>
      <c r="S7337" s="22" t="str">
        <f t="shared" si="342"/>
        <v>80233-98-3</v>
      </c>
      <c r="T7337" s="18" t="str">
        <f t="shared" si="343"/>
        <v>1-(Dimethylamino)-3-(perfluorohexyl)propan-2-ol</v>
      </c>
      <c r="U7337" s="18" t="str">
        <f t="shared" si="344"/>
        <v>DTXSID101036687</v>
      </c>
    </row>
    <row r="7338" spans="1:21" ht="30" x14ac:dyDescent="0.2">
      <c r="A7338" s="23" t="s">
        <v>60052</v>
      </c>
      <c r="B7338" s="16" t="s">
        <v>60053</v>
      </c>
      <c r="C7338" s="16" t="s">
        <v>60054</v>
      </c>
      <c r="D7338" s="16" t="s">
        <v>60055</v>
      </c>
      <c r="F7338" s="16" t="s">
        <v>60056</v>
      </c>
      <c r="G7338" s="16" t="s">
        <v>60057</v>
      </c>
      <c r="H7338" s="16" t="s">
        <v>25339</v>
      </c>
      <c r="I7338" s="17" t="s">
        <v>25340</v>
      </c>
      <c r="J7338" s="17" t="s">
        <v>25341</v>
      </c>
      <c r="K7338" s="17">
        <v>3</v>
      </c>
      <c r="O7338" s="17">
        <v>2</v>
      </c>
      <c r="P7338" s="17" t="s">
        <v>46</v>
      </c>
      <c r="Q7338" s="18"/>
      <c r="S7338" s="22" t="str">
        <f t="shared" si="342"/>
        <v>1423231-12-2</v>
      </c>
      <c r="T7338" s="18" t="str">
        <f t="shared" si="343"/>
        <v>2,2-Difluoro-2-[1,1,2,2-tetrafluoro-2-[1,1,2,3,3,3-hexafluoro-2-(trifluoromethyl)propoxy]ethoxy]ethanol</v>
      </c>
      <c r="U7338" s="18" t="str">
        <f t="shared" si="344"/>
        <v>DTXSID901026959</v>
      </c>
    </row>
    <row r="7339" spans="1:21" x14ac:dyDescent="0.2">
      <c r="A7339" s="23" t="s">
        <v>60058</v>
      </c>
      <c r="B7339" s="16" t="s">
        <v>60059</v>
      </c>
      <c r="C7339" s="16" t="s">
        <v>60060</v>
      </c>
      <c r="D7339" s="16" t="s">
        <v>60061</v>
      </c>
      <c r="E7339" s="16" t="s">
        <v>60059</v>
      </c>
      <c r="F7339" s="16" t="s">
        <v>60062</v>
      </c>
      <c r="G7339" s="16" t="s">
        <v>60063</v>
      </c>
      <c r="H7339" s="16" t="s">
        <v>21275</v>
      </c>
      <c r="I7339" s="17" t="s">
        <v>21276</v>
      </c>
      <c r="J7339" s="17" t="s">
        <v>21277</v>
      </c>
      <c r="K7339" s="17">
        <v>15</v>
      </c>
      <c r="M7339" s="17">
        <v>6</v>
      </c>
      <c r="O7339" s="17">
        <v>5</v>
      </c>
      <c r="P7339" s="17" t="s">
        <v>46</v>
      </c>
      <c r="Q7339" s="18"/>
      <c r="S7339" s="22" t="str">
        <f t="shared" si="342"/>
        <v>1000509-29-4</v>
      </c>
      <c r="T7339" s="18" t="str">
        <f t="shared" si="343"/>
        <v>3,3,4,4,5,5,5-Heptafluoropentan-1-amine</v>
      </c>
      <c r="U7339" s="18" t="str">
        <f t="shared" si="344"/>
        <v>DTXSID80895178</v>
      </c>
    </row>
    <row r="7340" spans="1:21" ht="30" x14ac:dyDescent="0.2">
      <c r="A7340" s="23" t="s">
        <v>60064</v>
      </c>
      <c r="B7340" s="16" t="s">
        <v>60065</v>
      </c>
      <c r="C7340" s="16" t="s">
        <v>60066</v>
      </c>
      <c r="D7340" s="16" t="s">
        <v>60067</v>
      </c>
      <c r="E7340" s="16" t="s">
        <v>60068</v>
      </c>
      <c r="F7340" s="16" t="s">
        <v>60069</v>
      </c>
      <c r="G7340" s="16" t="s">
        <v>60070</v>
      </c>
      <c r="H7340" s="16" t="s">
        <v>60071</v>
      </c>
      <c r="I7340" s="17" t="s">
        <v>60072</v>
      </c>
      <c r="J7340" s="17" t="s">
        <v>60073</v>
      </c>
      <c r="K7340" s="17">
        <v>12</v>
      </c>
      <c r="M7340" s="17">
        <v>1</v>
      </c>
      <c r="O7340" s="17">
        <v>2</v>
      </c>
      <c r="P7340" s="17" t="s">
        <v>46</v>
      </c>
      <c r="Q7340" s="18"/>
      <c r="S7340" s="22" t="str">
        <f t="shared" si="342"/>
        <v>165951-18-8</v>
      </c>
      <c r="T7340" s="18" t="str">
        <f t="shared" si="343"/>
        <v>Triethylaminium perfluoro-2-propoxypropanoate</v>
      </c>
      <c r="U7340" s="18" t="str">
        <f t="shared" si="344"/>
        <v>DTXSID30897521</v>
      </c>
    </row>
    <row r="7341" spans="1:21" x14ac:dyDescent="0.2">
      <c r="A7341" s="23" t="s">
        <v>60074</v>
      </c>
      <c r="B7341" s="16" t="s">
        <v>60075</v>
      </c>
      <c r="C7341" s="16" t="s">
        <v>60076</v>
      </c>
      <c r="D7341" s="16" t="s">
        <v>60077</v>
      </c>
      <c r="E7341" s="16" t="s">
        <v>60075</v>
      </c>
      <c r="F7341" s="16" t="s">
        <v>60078</v>
      </c>
      <c r="G7341" s="16" t="s">
        <v>60079</v>
      </c>
      <c r="H7341" s="16" t="s">
        <v>13114</v>
      </c>
      <c r="I7341" s="17" t="s">
        <v>13115</v>
      </c>
      <c r="J7341" s="17" t="s">
        <v>13116</v>
      </c>
      <c r="K7341" s="17">
        <v>8</v>
      </c>
      <c r="M7341" s="17">
        <v>2</v>
      </c>
      <c r="O7341" s="17">
        <v>5</v>
      </c>
      <c r="P7341" s="17" t="s">
        <v>46</v>
      </c>
      <c r="Q7341" s="18"/>
      <c r="S7341" s="22" t="str">
        <f t="shared" si="342"/>
        <v>90015-83-1</v>
      </c>
      <c r="T7341" s="18" t="str">
        <f t="shared" si="343"/>
        <v>1,1,2,2,3,3,4-Heptafluoro-4-iodobutane</v>
      </c>
      <c r="U7341" s="18" t="str">
        <f t="shared" si="344"/>
        <v>DTXSID00625237</v>
      </c>
    </row>
    <row r="7342" spans="1:21" ht="30" x14ac:dyDescent="0.2">
      <c r="A7342" s="23" t="s">
        <v>60080</v>
      </c>
      <c r="B7342" s="16" t="s">
        <v>60081</v>
      </c>
      <c r="C7342" s="16" t="s">
        <v>60082</v>
      </c>
      <c r="D7342" s="16" t="s">
        <v>60083</v>
      </c>
      <c r="E7342" s="16" t="s">
        <v>60084</v>
      </c>
      <c r="F7342" s="16" t="s">
        <v>60085</v>
      </c>
      <c r="G7342" s="16" t="s">
        <v>60086</v>
      </c>
      <c r="H7342" s="16" t="s">
        <v>60087</v>
      </c>
      <c r="I7342" s="17" t="s">
        <v>60088</v>
      </c>
      <c r="J7342" s="17" t="s">
        <v>60089</v>
      </c>
      <c r="K7342" s="17">
        <v>8</v>
      </c>
      <c r="M7342" s="17">
        <v>6</v>
      </c>
      <c r="O7342" s="17">
        <v>5</v>
      </c>
      <c r="P7342" s="17" t="s">
        <v>46</v>
      </c>
      <c r="Q7342" s="18"/>
      <c r="S7342" s="22" t="str">
        <f t="shared" si="342"/>
        <v>538345-75-4</v>
      </c>
      <c r="T7342" s="18" t="str">
        <f t="shared" si="343"/>
        <v>Heptane, 6,7-dichloro-1,1,2,2,3,3,4,4,5,5,6-undecafluoro-</v>
      </c>
      <c r="U7342" s="18" t="str">
        <f t="shared" si="344"/>
        <v>DTXSID90453223</v>
      </c>
    </row>
    <row r="7343" spans="1:21" ht="30" x14ac:dyDescent="0.2">
      <c r="A7343" s="23" t="s">
        <v>60090</v>
      </c>
      <c r="B7343" s="16" t="s">
        <v>60091</v>
      </c>
      <c r="C7343" s="16" t="s">
        <v>60092</v>
      </c>
      <c r="D7343" s="16" t="s">
        <v>60093</v>
      </c>
      <c r="E7343" s="16" t="s">
        <v>60094</v>
      </c>
      <c r="F7343" s="16" t="s">
        <v>60095</v>
      </c>
      <c r="G7343" s="16" t="s">
        <v>60096</v>
      </c>
      <c r="H7343" s="16" t="s">
        <v>5535</v>
      </c>
      <c r="I7343" s="17" t="s">
        <v>5536</v>
      </c>
      <c r="J7343" s="17" t="s">
        <v>5537</v>
      </c>
      <c r="K7343" s="17">
        <v>5</v>
      </c>
      <c r="M7343" s="17">
        <v>12</v>
      </c>
      <c r="O7343" s="17">
        <v>5</v>
      </c>
      <c r="P7343" s="17" t="s">
        <v>46</v>
      </c>
      <c r="Q7343" s="18"/>
      <c r="S7343" s="22" t="str">
        <f t="shared" si="342"/>
        <v>59857-66-8</v>
      </c>
      <c r="T7343" s="18" t="str">
        <f t="shared" si="343"/>
        <v>1,1,2,2-tetrafluoro-6,6-dimethylheptane-3,5-dione</v>
      </c>
      <c r="U7343" s="18" t="str">
        <f t="shared" si="344"/>
        <v>DTXSID20377943</v>
      </c>
    </row>
    <row r="7344" spans="1:21" x14ac:dyDescent="0.2">
      <c r="A7344" s="23" t="s">
        <v>60097</v>
      </c>
      <c r="B7344" s="16" t="s">
        <v>60098</v>
      </c>
      <c r="C7344" s="16" t="s">
        <v>60099</v>
      </c>
      <c r="G7344" s="16" t="s">
        <v>245</v>
      </c>
      <c r="J7344" s="17" t="s">
        <v>46</v>
      </c>
      <c r="K7344" s="17">
        <v>3</v>
      </c>
      <c r="O7344" s="17">
        <v>1</v>
      </c>
      <c r="P7344" s="17" t="s">
        <v>46</v>
      </c>
      <c r="Q7344" s="18"/>
      <c r="S7344" s="22" t="str">
        <f t="shared" si="342"/>
        <v>84029-55-0</v>
      </c>
      <c r="T7344" s="18" t="str">
        <f t="shared" si="343"/>
        <v>Nonane, 1,​1'-​[1,​5-​pentanediylbis(oxy)​]​bis[heptadecafluoro-</v>
      </c>
      <c r="U7344" s="18" t="str">
        <f t="shared" si="344"/>
        <v>DTXSID30881001</v>
      </c>
    </row>
    <row r="7345" spans="1:21" ht="45" x14ac:dyDescent="0.2">
      <c r="A7345" s="23" t="s">
        <v>60100</v>
      </c>
      <c r="B7345" s="16" t="s">
        <v>60101</v>
      </c>
      <c r="C7345" s="16" t="s">
        <v>60102</v>
      </c>
      <c r="D7345" s="16" t="s">
        <v>60103</v>
      </c>
      <c r="E7345" s="16" t="s">
        <v>60101</v>
      </c>
      <c r="F7345" s="16" t="s">
        <v>60104</v>
      </c>
      <c r="G7345" s="16" t="s">
        <v>60105</v>
      </c>
      <c r="H7345" s="16" t="s">
        <v>60106</v>
      </c>
      <c r="I7345" s="17" t="s">
        <v>60107</v>
      </c>
      <c r="J7345" s="17" t="s">
        <v>60108</v>
      </c>
      <c r="K7345" s="17">
        <v>16</v>
      </c>
      <c r="M7345" s="17">
        <v>2</v>
      </c>
      <c r="O7345" s="17">
        <v>5</v>
      </c>
      <c r="P7345" s="17" t="s">
        <v>46</v>
      </c>
      <c r="Q7345" s="18"/>
      <c r="S7345" s="22" t="str">
        <f t="shared" si="342"/>
        <v>1835255-25-8</v>
      </c>
      <c r="T7345" s="18" t="str">
        <f t="shared" si="343"/>
        <v>1,1,1,2,2,3,3,4,4,5,5,12,12,13,13,14,14,15,15,16,16,16-Docosafluorohexadecane</v>
      </c>
      <c r="U7345" s="18" t="str">
        <f t="shared" si="344"/>
        <v>DTXSID50895327</v>
      </c>
    </row>
    <row r="7346" spans="1:21" x14ac:dyDescent="0.2">
      <c r="A7346" s="23" t="s">
        <v>60109</v>
      </c>
      <c r="B7346" s="16" t="s">
        <v>60110</v>
      </c>
      <c r="C7346" s="16" t="s">
        <v>60111</v>
      </c>
      <c r="D7346" s="16" t="s">
        <v>60112</v>
      </c>
      <c r="E7346" s="16" t="s">
        <v>60110</v>
      </c>
      <c r="F7346" s="16" t="s">
        <v>60113</v>
      </c>
      <c r="G7346" s="16" t="s">
        <v>60114</v>
      </c>
      <c r="H7346" s="16" t="s">
        <v>60115</v>
      </c>
      <c r="I7346" s="17" t="s">
        <v>60116</v>
      </c>
      <c r="J7346" s="17" t="s">
        <v>60117</v>
      </c>
      <c r="K7346" s="17">
        <v>7</v>
      </c>
      <c r="M7346" s="17">
        <v>2</v>
      </c>
      <c r="O7346" s="17">
        <v>5</v>
      </c>
      <c r="P7346" s="17" t="s">
        <v>46</v>
      </c>
      <c r="Q7346" s="18"/>
      <c r="S7346" s="22" t="str">
        <f t="shared" si="342"/>
        <v>919515-73-4</v>
      </c>
      <c r="T7346" s="18" t="str">
        <f t="shared" si="343"/>
        <v>2,3,3,4,4,4-Hexafluorobut-1-ene-1,1-dithiol</v>
      </c>
      <c r="U7346" s="18" t="str">
        <f t="shared" si="344"/>
        <v>DTXSID00843777</v>
      </c>
    </row>
    <row r="7347" spans="1:21" ht="30" x14ac:dyDescent="0.2">
      <c r="A7347" s="23" t="s">
        <v>60118</v>
      </c>
      <c r="B7347" s="16" t="s">
        <v>60119</v>
      </c>
      <c r="C7347" s="16" t="s">
        <v>60120</v>
      </c>
      <c r="D7347" s="16" t="s">
        <v>60121</v>
      </c>
      <c r="E7347" s="16" t="s">
        <v>60122</v>
      </c>
      <c r="F7347" s="16" t="s">
        <v>60123</v>
      </c>
      <c r="G7347" s="16" t="s">
        <v>60124</v>
      </c>
      <c r="H7347" s="16" t="s">
        <v>60125</v>
      </c>
      <c r="I7347" s="17" t="s">
        <v>60126</v>
      </c>
      <c r="J7347" s="17" t="s">
        <v>60127</v>
      </c>
      <c r="K7347" s="17">
        <v>32</v>
      </c>
      <c r="M7347" s="17">
        <v>17</v>
      </c>
      <c r="O7347" s="17">
        <v>1</v>
      </c>
      <c r="P7347" s="17" t="s">
        <v>46</v>
      </c>
      <c r="Q7347" s="18"/>
      <c r="S7347" s="22" t="str">
        <f t="shared" si="342"/>
        <v>812-94-2</v>
      </c>
      <c r="T7347" s="18" t="str">
        <f t="shared" si="343"/>
        <v>1,1,2,2,3,3,4,4,4-Nonafluoro-N-(4-hydroxybutyl)-N-methylbutane-1-sulphonamide</v>
      </c>
      <c r="U7347" s="18" t="str">
        <f t="shared" si="344"/>
        <v>DTXSID2061147</v>
      </c>
    </row>
    <row r="7348" spans="1:21" ht="30" x14ac:dyDescent="0.2">
      <c r="A7348" s="23" t="s">
        <v>60128</v>
      </c>
      <c r="B7348" s="16" t="s">
        <v>60129</v>
      </c>
      <c r="C7348" s="16" t="s">
        <v>60130</v>
      </c>
      <c r="D7348" s="16" t="s">
        <v>60131</v>
      </c>
      <c r="E7348" s="16" t="s">
        <v>60129</v>
      </c>
      <c r="F7348" s="16" t="s">
        <v>60132</v>
      </c>
      <c r="G7348" s="16" t="s">
        <v>60133</v>
      </c>
      <c r="H7348" s="16" t="s">
        <v>60134</v>
      </c>
      <c r="I7348" s="17" t="s">
        <v>60135</v>
      </c>
      <c r="J7348" s="17" t="s">
        <v>60136</v>
      </c>
      <c r="K7348" s="17">
        <v>7</v>
      </c>
      <c r="M7348" s="17">
        <v>8</v>
      </c>
      <c r="O7348" s="17">
        <v>5</v>
      </c>
      <c r="P7348" s="17" t="s">
        <v>46</v>
      </c>
      <c r="Q7348" s="18"/>
      <c r="S7348" s="22" t="str">
        <f t="shared" si="342"/>
        <v>101832-50-2</v>
      </c>
      <c r="T7348" s="18" t="str">
        <f t="shared" si="343"/>
        <v>3-(1,1,1,3,3,3-Hexafluoropropan-2-ylidene)bicyclo[2.2.1]heptan-2-ol</v>
      </c>
      <c r="U7348" s="18" t="str">
        <f t="shared" si="344"/>
        <v>DTXSID10906701</v>
      </c>
    </row>
    <row r="7349" spans="1:21" x14ac:dyDescent="0.2">
      <c r="A7349" s="23" t="s">
        <v>60137</v>
      </c>
      <c r="B7349" s="16" t="s">
        <v>60138</v>
      </c>
      <c r="C7349" s="16" t="s">
        <v>60139</v>
      </c>
      <c r="D7349" s="16" t="s">
        <v>60140</v>
      </c>
      <c r="E7349" s="16" t="s">
        <v>60141</v>
      </c>
      <c r="F7349" s="16" t="s">
        <v>60142</v>
      </c>
      <c r="G7349" s="16" t="s">
        <v>60143</v>
      </c>
      <c r="H7349" s="16" t="s">
        <v>60144</v>
      </c>
      <c r="I7349" s="17" t="s">
        <v>60145</v>
      </c>
      <c r="J7349" s="17" t="s">
        <v>60146</v>
      </c>
      <c r="K7349" s="17">
        <v>8</v>
      </c>
      <c r="M7349" s="17">
        <v>13</v>
      </c>
      <c r="O7349" s="17">
        <v>5</v>
      </c>
      <c r="P7349" s="17" t="s">
        <v>46</v>
      </c>
      <c r="Q7349" s="18"/>
      <c r="S7349" s="22" t="str">
        <f t="shared" si="342"/>
        <v>666-32-0</v>
      </c>
      <c r="T7349" s="18" t="str">
        <f t="shared" si="343"/>
        <v>1-Bromo-2,3,3,3-tetrafluoropropene</v>
      </c>
      <c r="U7349" s="18" t="str">
        <f t="shared" si="344"/>
        <v>DTXSID20381040</v>
      </c>
    </row>
    <row r="7350" spans="1:21" ht="30" x14ac:dyDescent="0.2">
      <c r="A7350" s="23" t="s">
        <v>60147</v>
      </c>
      <c r="B7350" s="16" t="s">
        <v>60148</v>
      </c>
      <c r="C7350" s="16" t="s">
        <v>60149</v>
      </c>
      <c r="D7350" s="16" t="s">
        <v>60150</v>
      </c>
      <c r="F7350" s="16" t="s">
        <v>60151</v>
      </c>
      <c r="G7350" s="16" t="s">
        <v>60152</v>
      </c>
      <c r="H7350" s="16" t="s">
        <v>60153</v>
      </c>
      <c r="I7350" s="17" t="s">
        <v>4938</v>
      </c>
      <c r="J7350" s="17" t="s">
        <v>60154</v>
      </c>
      <c r="K7350" s="17">
        <v>3</v>
      </c>
      <c r="O7350" s="17">
        <v>2</v>
      </c>
      <c r="P7350" s="17" t="s">
        <v>46</v>
      </c>
      <c r="Q7350" s="18"/>
      <c r="S7350" s="22" t="str">
        <f t="shared" si="342"/>
        <v>187480-45-1</v>
      </c>
      <c r="T7350" s="18" t="str">
        <f t="shared" si="343"/>
        <v>Perfluoro-1-butanesulfinic acid ammonium</v>
      </c>
      <c r="U7350" s="18" t="str">
        <f t="shared" si="344"/>
        <v>DTXSID001033066</v>
      </c>
    </row>
    <row r="7351" spans="1:21" ht="30" x14ac:dyDescent="0.2">
      <c r="A7351" s="23" t="s">
        <v>60155</v>
      </c>
      <c r="B7351" s="16" t="s">
        <v>60156</v>
      </c>
      <c r="C7351" s="16" t="s">
        <v>60157</v>
      </c>
      <c r="D7351" s="16" t="s">
        <v>60158</v>
      </c>
      <c r="E7351" s="16" t="s">
        <v>60159</v>
      </c>
      <c r="F7351" s="16" t="s">
        <v>60160</v>
      </c>
      <c r="G7351" s="16" t="s">
        <v>60161</v>
      </c>
      <c r="H7351" s="16" t="s">
        <v>60162</v>
      </c>
      <c r="I7351" s="17" t="s">
        <v>60163</v>
      </c>
      <c r="J7351" s="17" t="s">
        <v>60164</v>
      </c>
      <c r="K7351" s="17">
        <v>9</v>
      </c>
      <c r="M7351" s="17">
        <v>13</v>
      </c>
      <c r="O7351" s="17">
        <v>5</v>
      </c>
      <c r="P7351" s="17" t="s">
        <v>46</v>
      </c>
      <c r="Q7351" s="18"/>
      <c r="S7351" s="22" t="str">
        <f t="shared" si="342"/>
        <v>559-54-6</v>
      </c>
      <c r="T7351" s="18" t="str">
        <f t="shared" si="343"/>
        <v>2,2,3,3,4,4,4-heptafluoro-1,1-diphenylbutan-1-ol</v>
      </c>
      <c r="U7351" s="18" t="str">
        <f t="shared" si="344"/>
        <v>DTXSID00285794</v>
      </c>
    </row>
    <row r="7352" spans="1:21" ht="30" x14ac:dyDescent="0.2">
      <c r="A7352" s="23" t="s">
        <v>60165</v>
      </c>
      <c r="B7352" s="16" t="s">
        <v>60166</v>
      </c>
      <c r="C7352" s="16" t="s">
        <v>60167</v>
      </c>
      <c r="D7352" s="16" t="s">
        <v>60168</v>
      </c>
      <c r="E7352" s="16" t="s">
        <v>60169</v>
      </c>
      <c r="F7352" s="16" t="s">
        <v>60170</v>
      </c>
      <c r="G7352" s="16" t="s">
        <v>60171</v>
      </c>
      <c r="H7352" s="16" t="s">
        <v>60172</v>
      </c>
      <c r="I7352" s="17" t="s">
        <v>60173</v>
      </c>
      <c r="J7352" s="17" t="s">
        <v>60174</v>
      </c>
      <c r="K7352" s="17">
        <v>30</v>
      </c>
      <c r="L7352" s="17">
        <v>13</v>
      </c>
      <c r="M7352" s="17">
        <v>38</v>
      </c>
      <c r="O7352" s="17">
        <v>2</v>
      </c>
      <c r="P7352" s="17" t="s">
        <v>46</v>
      </c>
      <c r="Q7352" s="18"/>
      <c r="S7352" s="22" t="str">
        <f t="shared" si="342"/>
        <v>97571-69-2</v>
      </c>
      <c r="T7352" s="18" t="str">
        <f t="shared" si="343"/>
        <v>Perfluoro-15-crown-5-ether</v>
      </c>
      <c r="U7352" s="18" t="str">
        <f t="shared" si="344"/>
        <v>DTXSID10379779</v>
      </c>
    </row>
    <row r="7353" spans="1:21" ht="45" x14ac:dyDescent="0.2">
      <c r="A7353" s="23" t="s">
        <v>60175</v>
      </c>
      <c r="B7353" s="16" t="s">
        <v>60176</v>
      </c>
      <c r="C7353" s="16" t="s">
        <v>60177</v>
      </c>
      <c r="G7353" s="16" t="s">
        <v>245</v>
      </c>
      <c r="J7353" s="17" t="s">
        <v>46</v>
      </c>
      <c r="K7353" s="17">
        <v>5</v>
      </c>
      <c r="O7353" s="17">
        <v>1</v>
      </c>
      <c r="P7353" s="17" t="s">
        <v>46</v>
      </c>
      <c r="Q7353" s="18"/>
      <c r="S7353" s="22" t="str">
        <f t="shared" si="342"/>
        <v>709666-21-7</v>
      </c>
      <c r="T7353" s="18" t="str">
        <f t="shared" si="343"/>
        <v>Hexanenitrile, 2,2,3,3,4,4,5,5,6,6-decafluoro-6-[(trifluoroethenyl)oxy]-, polymer with 1,1,1,2,2,3,3-heptafluoro-3-[(trifluoroethenyl)oxy] propane and tetrafluoroethene, graft</v>
      </c>
      <c r="U7353" s="18" t="str">
        <f t="shared" si="344"/>
        <v>DTXSID601023570</v>
      </c>
    </row>
    <row r="7354" spans="1:21" ht="45" x14ac:dyDescent="0.2">
      <c r="A7354" s="23" t="s">
        <v>60178</v>
      </c>
      <c r="B7354" s="16" t="s">
        <v>60179</v>
      </c>
      <c r="C7354" s="16" t="s">
        <v>60180</v>
      </c>
      <c r="D7354" s="16" t="s">
        <v>60181</v>
      </c>
      <c r="F7354" s="16" t="s">
        <v>60182</v>
      </c>
      <c r="G7354" s="16" t="s">
        <v>60183</v>
      </c>
      <c r="H7354" s="16" t="s">
        <v>60184</v>
      </c>
      <c r="I7354" s="17" t="s">
        <v>60185</v>
      </c>
      <c r="J7354" s="17" t="s">
        <v>60186</v>
      </c>
      <c r="K7354" s="17">
        <v>4</v>
      </c>
      <c r="O7354" s="17">
        <v>2</v>
      </c>
      <c r="P7354" s="17" t="s">
        <v>46</v>
      </c>
      <c r="Q7354" s="18"/>
      <c r="S7354" s="22" t="str">
        <f t="shared" si="342"/>
        <v>NOCAS_1035007</v>
      </c>
      <c r="T7354" s="18" t="str">
        <f t="shared" si="343"/>
        <v>{[(Perfluoroundecyl)sulfonyl]amino}-3-betaine</v>
      </c>
      <c r="U7354" s="18" t="str">
        <f t="shared" si="344"/>
        <v>DTXSID901035007</v>
      </c>
    </row>
    <row r="7355" spans="1:21" ht="60" x14ac:dyDescent="0.2">
      <c r="A7355" s="23" t="s">
        <v>60187</v>
      </c>
      <c r="B7355" s="16" t="s">
        <v>60188</v>
      </c>
      <c r="C7355" s="16" t="s">
        <v>60189</v>
      </c>
      <c r="D7355" s="16" t="s">
        <v>60190</v>
      </c>
      <c r="E7355" s="16" t="s">
        <v>60188</v>
      </c>
      <c r="F7355" s="16" t="s">
        <v>60191</v>
      </c>
      <c r="G7355" s="16" t="s">
        <v>60192</v>
      </c>
      <c r="H7355" s="16" t="s">
        <v>60193</v>
      </c>
      <c r="I7355" s="17" t="s">
        <v>60194</v>
      </c>
      <c r="J7355" s="17" t="s">
        <v>60195</v>
      </c>
      <c r="K7355" s="17">
        <v>15</v>
      </c>
      <c r="M7355" s="17">
        <v>3</v>
      </c>
      <c r="O7355" s="17">
        <v>5</v>
      </c>
      <c r="P7355" s="17" t="s">
        <v>46</v>
      </c>
      <c r="Q7355" s="18"/>
      <c r="S7355" s="22" t="str">
        <f t="shared" si="342"/>
        <v>766529-12-8</v>
      </c>
      <c r="T7355" s="18" t="str">
        <f t="shared" si="343"/>
        <v>1,1,1,2,2,3,3,4,4,5,5,6,6,7,7,8,8,9,9,10,10-Henicosafluorotriacontane</v>
      </c>
      <c r="U7355" s="18" t="str">
        <f t="shared" si="344"/>
        <v>DTXSID40895437</v>
      </c>
    </row>
    <row r="7356" spans="1:21" ht="30" x14ac:dyDescent="0.2">
      <c r="A7356" s="23" t="s">
        <v>60196</v>
      </c>
      <c r="B7356" s="16" t="s">
        <v>60197</v>
      </c>
      <c r="C7356" s="16" t="s">
        <v>60198</v>
      </c>
      <c r="D7356" s="16" t="s">
        <v>60199</v>
      </c>
      <c r="E7356" s="16" t="s">
        <v>60197</v>
      </c>
      <c r="F7356" s="16" t="s">
        <v>60200</v>
      </c>
      <c r="G7356" s="16" t="s">
        <v>60201</v>
      </c>
      <c r="H7356" s="16" t="s">
        <v>60202</v>
      </c>
      <c r="I7356" s="17" t="s">
        <v>7539</v>
      </c>
      <c r="J7356" s="17" t="s">
        <v>60203</v>
      </c>
      <c r="K7356" s="17">
        <v>15</v>
      </c>
      <c r="M7356" s="17">
        <v>5</v>
      </c>
      <c r="O7356" s="17">
        <v>5</v>
      </c>
      <c r="P7356" s="17" t="s">
        <v>46</v>
      </c>
      <c r="Q7356" s="18"/>
      <c r="S7356" s="22" t="str">
        <f t="shared" si="342"/>
        <v>89965-72-0</v>
      </c>
      <c r="T7356" s="18" t="str">
        <f t="shared" si="343"/>
        <v>4,4,5,5,6,6,6-Heptafluoro-1-phenylhex-2-yn-1-one</v>
      </c>
      <c r="U7356" s="18" t="str">
        <f t="shared" si="344"/>
        <v>DTXSID30520382</v>
      </c>
    </row>
    <row r="7357" spans="1:21" ht="30" x14ac:dyDescent="0.2">
      <c r="A7357" s="23" t="s">
        <v>60204</v>
      </c>
      <c r="B7357" s="16" t="s">
        <v>60205</v>
      </c>
      <c r="C7357" s="16" t="s">
        <v>60206</v>
      </c>
      <c r="D7357" s="16" t="s">
        <v>60207</v>
      </c>
      <c r="E7357" s="16" t="s">
        <v>60208</v>
      </c>
      <c r="F7357" s="16" t="s">
        <v>60209</v>
      </c>
      <c r="G7357" s="16" t="s">
        <v>60210</v>
      </c>
      <c r="H7357" s="16" t="s">
        <v>1038</v>
      </c>
      <c r="I7357" s="17" t="s">
        <v>1039</v>
      </c>
      <c r="J7357" s="17" t="s">
        <v>1040</v>
      </c>
      <c r="K7357" s="17">
        <v>70</v>
      </c>
      <c r="M7357" s="17">
        <v>63</v>
      </c>
      <c r="O7357" s="17">
        <v>1</v>
      </c>
      <c r="P7357" s="17" t="s">
        <v>46</v>
      </c>
      <c r="Q7357" s="18"/>
      <c r="S7357" s="22" t="str">
        <f t="shared" si="342"/>
        <v>756-13-8</v>
      </c>
      <c r="T7357" s="18" t="str">
        <f t="shared" si="343"/>
        <v>Perfluoro-2-methyl-3-pentanone</v>
      </c>
      <c r="U7357" s="18" t="str">
        <f t="shared" si="344"/>
        <v>DTXSID4074932</v>
      </c>
    </row>
    <row r="7358" spans="1:21" ht="45" x14ac:dyDescent="0.2">
      <c r="A7358" s="23" t="s">
        <v>60211</v>
      </c>
      <c r="B7358" s="16" t="s">
        <v>60212</v>
      </c>
      <c r="C7358" s="16" t="s">
        <v>60213</v>
      </c>
      <c r="D7358" s="16" t="s">
        <v>60214</v>
      </c>
      <c r="E7358" s="16" t="s">
        <v>60215</v>
      </c>
      <c r="F7358" s="16" t="s">
        <v>60216</v>
      </c>
      <c r="G7358" s="16" t="s">
        <v>60217</v>
      </c>
      <c r="H7358" s="16" t="s">
        <v>60218</v>
      </c>
      <c r="I7358" s="17" t="s">
        <v>60219</v>
      </c>
      <c r="J7358" s="17" t="s">
        <v>60220</v>
      </c>
      <c r="K7358" s="17">
        <v>16</v>
      </c>
      <c r="M7358" s="17">
        <v>2</v>
      </c>
      <c r="O7358" s="17">
        <v>1</v>
      </c>
      <c r="P7358" s="17" t="s">
        <v>46</v>
      </c>
      <c r="Q7358" s="18"/>
      <c r="S7358" s="22" t="str">
        <f t="shared" si="342"/>
        <v>1651215-28-9</v>
      </c>
      <c r="T7358" s="18" t="str">
        <f t="shared" si="343"/>
        <v>5-(Perfluoromethoxy)perfluoropentane sulfonic acid</v>
      </c>
      <c r="U7358" s="18" t="str">
        <f t="shared" si="344"/>
        <v>DTXSID30881086</v>
      </c>
    </row>
    <row r="7359" spans="1:21" ht="30" x14ac:dyDescent="0.2">
      <c r="A7359" s="23" t="s">
        <v>60221</v>
      </c>
      <c r="B7359" s="16" t="s">
        <v>60222</v>
      </c>
      <c r="C7359" s="16" t="s">
        <v>60223</v>
      </c>
      <c r="D7359" s="16" t="s">
        <v>60224</v>
      </c>
      <c r="E7359" s="16" t="s">
        <v>60222</v>
      </c>
      <c r="F7359" s="16" t="s">
        <v>60225</v>
      </c>
      <c r="G7359" s="16" t="s">
        <v>60226</v>
      </c>
      <c r="H7359" s="16" t="s">
        <v>55238</v>
      </c>
      <c r="I7359" s="17" t="s">
        <v>55239</v>
      </c>
      <c r="J7359" s="17" t="s">
        <v>55240</v>
      </c>
      <c r="K7359" s="17">
        <v>26</v>
      </c>
      <c r="M7359" s="17">
        <v>10</v>
      </c>
      <c r="O7359" s="17">
        <v>1</v>
      </c>
      <c r="P7359" s="17" t="s">
        <v>46</v>
      </c>
      <c r="Q7359" s="18"/>
      <c r="S7359" s="22" t="str">
        <f t="shared" si="342"/>
        <v>870778-34-0</v>
      </c>
      <c r="T7359" s="18" t="str">
        <f t="shared" si="343"/>
        <v>1,1,1,2,3,3-Hexafluoro-4-(1,1,2,3,3,3-hexafluoropropoxy)pentane</v>
      </c>
      <c r="U7359" s="18" t="str">
        <f t="shared" si="344"/>
        <v>DTXSID10889222</v>
      </c>
    </row>
    <row r="7360" spans="1:21" ht="30" x14ac:dyDescent="0.2">
      <c r="A7360" s="23" t="s">
        <v>60227</v>
      </c>
      <c r="B7360" s="16" t="s">
        <v>60228</v>
      </c>
      <c r="C7360" s="16" t="s">
        <v>60229</v>
      </c>
      <c r="D7360" s="16" t="s">
        <v>60230</v>
      </c>
      <c r="E7360" s="16" t="s">
        <v>60228</v>
      </c>
      <c r="F7360" s="16" t="s">
        <v>60231</v>
      </c>
      <c r="G7360" s="16" t="s">
        <v>60232</v>
      </c>
      <c r="H7360" s="16" t="s">
        <v>60233</v>
      </c>
      <c r="I7360" s="17" t="s">
        <v>60234</v>
      </c>
      <c r="J7360" s="17" t="s">
        <v>60235</v>
      </c>
      <c r="K7360" s="17">
        <v>9</v>
      </c>
      <c r="M7360" s="17">
        <v>4</v>
      </c>
      <c r="O7360" s="17">
        <v>5</v>
      </c>
      <c r="P7360" s="17" t="s">
        <v>46</v>
      </c>
      <c r="Q7360" s="18"/>
      <c r="S7360" s="22" t="str">
        <f t="shared" si="342"/>
        <v>89071-46-5</v>
      </c>
      <c r="T7360" s="18" t="str">
        <f t="shared" si="343"/>
        <v>Pentachlorophenyl heptafluorobutanoate</v>
      </c>
      <c r="U7360" s="18" t="str">
        <f t="shared" si="344"/>
        <v>DTXSID40751660</v>
      </c>
    </row>
    <row r="7361" spans="1:21" x14ac:dyDescent="0.2">
      <c r="A7361" s="23" t="s">
        <v>60236</v>
      </c>
      <c r="B7361" s="16" t="s">
        <v>60237</v>
      </c>
      <c r="C7361" s="16" t="s">
        <v>60238</v>
      </c>
      <c r="D7361" s="16" t="s">
        <v>60239</v>
      </c>
      <c r="E7361" s="16" t="s">
        <v>60237</v>
      </c>
      <c r="F7361" s="16" t="s">
        <v>60240</v>
      </c>
      <c r="G7361" s="16" t="s">
        <v>60241</v>
      </c>
      <c r="H7361" s="16" t="s">
        <v>12850</v>
      </c>
      <c r="I7361" s="17" t="s">
        <v>12851</v>
      </c>
      <c r="J7361" s="17" t="s">
        <v>12852</v>
      </c>
      <c r="K7361" s="17">
        <v>5</v>
      </c>
      <c r="M7361" s="17">
        <v>17</v>
      </c>
      <c r="O7361" s="17">
        <v>5</v>
      </c>
      <c r="P7361" s="17" t="s">
        <v>46</v>
      </c>
      <c r="Q7361" s="18"/>
      <c r="S7361" s="22" t="str">
        <f t="shared" si="342"/>
        <v>150771-44-1</v>
      </c>
      <c r="T7361" s="18" t="str">
        <f t="shared" si="343"/>
        <v>3-[(1,1,1,3,3,3-Hexafluoropropan-2-yl)oxy]prop-1-ene</v>
      </c>
      <c r="U7361" s="18" t="str">
        <f t="shared" si="344"/>
        <v>DTXSID00613735</v>
      </c>
    </row>
    <row r="7362" spans="1:21" ht="45" x14ac:dyDescent="0.2">
      <c r="A7362" s="23" t="s">
        <v>60242</v>
      </c>
      <c r="B7362" s="16" t="s">
        <v>60243</v>
      </c>
      <c r="C7362" s="16" t="s">
        <v>60244</v>
      </c>
      <c r="D7362" s="16" t="s">
        <v>60245</v>
      </c>
      <c r="F7362" s="16" t="s">
        <v>60246</v>
      </c>
      <c r="G7362" s="16" t="s">
        <v>60247</v>
      </c>
      <c r="H7362" s="16" t="s">
        <v>1653</v>
      </c>
      <c r="I7362" s="17" t="s">
        <v>1654</v>
      </c>
      <c r="J7362" s="17" t="s">
        <v>1655</v>
      </c>
      <c r="K7362" s="17">
        <v>4</v>
      </c>
      <c r="O7362" s="17">
        <v>2</v>
      </c>
      <c r="P7362" s="17" t="s">
        <v>46</v>
      </c>
      <c r="Q7362" s="18"/>
      <c r="S7362" s="22" t="str">
        <f t="shared" si="342"/>
        <v>NOCAS_1034852</v>
      </c>
      <c r="T7362" s="18" t="str">
        <f t="shared" si="343"/>
        <v>3-[(3-{[(Perfluorodecyl)sulfonyl]amino}propyl)(dimethyl)ammonio]propanoate</v>
      </c>
      <c r="U7362" s="18" t="str">
        <f t="shared" si="344"/>
        <v>DTXSID001034852</v>
      </c>
    </row>
    <row r="7363" spans="1:21" ht="30" x14ac:dyDescent="0.2">
      <c r="A7363" s="23" t="s">
        <v>60248</v>
      </c>
      <c r="B7363" s="16" t="s">
        <v>60249</v>
      </c>
      <c r="C7363" s="16" t="s">
        <v>60250</v>
      </c>
      <c r="D7363" s="16" t="s">
        <v>60251</v>
      </c>
      <c r="E7363" s="16" t="s">
        <v>60249</v>
      </c>
      <c r="F7363" s="16" t="s">
        <v>60252</v>
      </c>
      <c r="G7363" s="16" t="s">
        <v>60253</v>
      </c>
      <c r="H7363" s="16" t="s">
        <v>60254</v>
      </c>
      <c r="I7363" s="17" t="s">
        <v>60255</v>
      </c>
      <c r="J7363" s="17" t="s">
        <v>60256</v>
      </c>
      <c r="K7363" s="17">
        <v>5</v>
      </c>
      <c r="O7363" s="17">
        <v>5</v>
      </c>
      <c r="P7363" s="17" t="s">
        <v>46</v>
      </c>
      <c r="Q7363" s="18"/>
      <c r="S7363" s="22" t="str">
        <f t="shared" si="342"/>
        <v>70311-64-7</v>
      </c>
      <c r="T7363" s="18" t="str">
        <f t="shared" si="343"/>
        <v>2-Chloro-4,4,5,5-tetrakis(trifluoromethyl)-1,3,2-dioxaphospholane</v>
      </c>
      <c r="U7363" s="18" t="str">
        <f t="shared" si="344"/>
        <v>DTXSID30500386</v>
      </c>
    </row>
    <row r="7364" spans="1:21" x14ac:dyDescent="0.2">
      <c r="A7364" s="23" t="s">
        <v>60257</v>
      </c>
      <c r="B7364" s="16" t="s">
        <v>60258</v>
      </c>
      <c r="C7364" s="16" t="s">
        <v>60259</v>
      </c>
      <c r="G7364" s="16" t="s">
        <v>245</v>
      </c>
      <c r="J7364" s="17" t="s">
        <v>46</v>
      </c>
      <c r="K7364" s="17">
        <v>11</v>
      </c>
      <c r="O7364" s="17">
        <v>5</v>
      </c>
      <c r="P7364" s="17" t="s">
        <v>46</v>
      </c>
      <c r="Q7364" s="18"/>
      <c r="S7364" s="22" t="str">
        <f t="shared" si="342"/>
        <v>154590-04-2</v>
      </c>
      <c r="T7364" s="18" t="str">
        <f t="shared" si="343"/>
        <v>Copolymer of 1,1-difluoroethene, ethene and hexafluoropropene</v>
      </c>
      <c r="U7364" s="18" t="str">
        <f t="shared" si="344"/>
        <v>DTXSID70881964</v>
      </c>
    </row>
    <row r="7365" spans="1:21" x14ac:dyDescent="0.2">
      <c r="A7365" s="23" t="s">
        <v>60260</v>
      </c>
      <c r="B7365" s="16" t="s">
        <v>60261</v>
      </c>
      <c r="C7365" s="16" t="s">
        <v>60262</v>
      </c>
      <c r="D7365" s="16" t="s">
        <v>60263</v>
      </c>
      <c r="E7365" s="16" t="s">
        <v>60261</v>
      </c>
      <c r="F7365" s="16" t="s">
        <v>60264</v>
      </c>
      <c r="G7365" s="16" t="s">
        <v>60265</v>
      </c>
      <c r="H7365" s="16" t="s">
        <v>60266</v>
      </c>
      <c r="I7365" s="17" t="s">
        <v>60267</v>
      </c>
      <c r="J7365" s="17" t="s">
        <v>60268</v>
      </c>
      <c r="K7365" s="17">
        <v>7</v>
      </c>
      <c r="O7365" s="17">
        <v>5</v>
      </c>
      <c r="P7365" s="17" t="s">
        <v>46</v>
      </c>
      <c r="Q7365" s="18"/>
      <c r="S7365" s="22" t="str">
        <f t="shared" si="342"/>
        <v>6123-61-1</v>
      </c>
      <c r="T7365" s="18" t="str">
        <f t="shared" si="343"/>
        <v>1,1,1,2,2-Pentafluoro-2-[(pentafluoroethyl)selanyl]ethane</v>
      </c>
      <c r="U7365" s="18" t="str">
        <f t="shared" si="344"/>
        <v>DTXSID90631327</v>
      </c>
    </row>
    <row r="7366" spans="1:21" ht="45" x14ac:dyDescent="0.2">
      <c r="A7366" s="23" t="s">
        <v>60269</v>
      </c>
      <c r="B7366" s="16" t="s">
        <v>60270</v>
      </c>
      <c r="C7366" s="16" t="s">
        <v>60271</v>
      </c>
      <c r="D7366" s="16" t="s">
        <v>60272</v>
      </c>
      <c r="F7366" s="16" t="s">
        <v>60273</v>
      </c>
      <c r="G7366" s="16" t="s">
        <v>60274</v>
      </c>
      <c r="H7366" s="16" t="s">
        <v>60275</v>
      </c>
      <c r="I7366" s="17" t="s">
        <v>60276</v>
      </c>
      <c r="J7366" s="17" t="s">
        <v>60277</v>
      </c>
      <c r="K7366" s="17">
        <v>3</v>
      </c>
      <c r="O7366" s="17">
        <v>2</v>
      </c>
      <c r="P7366" s="17" t="s">
        <v>46</v>
      </c>
      <c r="Q7366" s="18"/>
      <c r="S7366" s="22" t="str">
        <f t="shared" ref="S7366:S7429" si="345">C7366</f>
        <v>864069-41-0</v>
      </c>
      <c r="T7366" s="18" t="str">
        <f t="shared" ref="T7366:T7429" si="346">B7366</f>
        <v>Lithium 3-[ethyl[(perfluorobutyl)sulfonyl]amino]propanesulfonate</v>
      </c>
      <c r="U7366" s="18" t="str">
        <f t="shared" ref="U7366:U7429" si="347">A7366</f>
        <v>DTXSID601033826</v>
      </c>
    </row>
    <row r="7367" spans="1:21" ht="45" x14ac:dyDescent="0.2">
      <c r="A7367" s="23" t="s">
        <v>60278</v>
      </c>
      <c r="B7367" s="16" t="s">
        <v>60279</v>
      </c>
      <c r="C7367" s="16" t="s">
        <v>60280</v>
      </c>
      <c r="D7367" s="16" t="s">
        <v>60281</v>
      </c>
      <c r="F7367" s="16" t="s">
        <v>60282</v>
      </c>
      <c r="G7367" s="16" t="s">
        <v>60283</v>
      </c>
      <c r="H7367" s="16" t="s">
        <v>60284</v>
      </c>
      <c r="I7367" s="17" t="s">
        <v>60285</v>
      </c>
      <c r="J7367" s="17" t="s">
        <v>60286</v>
      </c>
      <c r="K7367" s="17">
        <v>4</v>
      </c>
      <c r="O7367" s="17">
        <v>2</v>
      </c>
      <c r="P7367" s="17" t="s">
        <v>46</v>
      </c>
      <c r="Q7367" s="18"/>
      <c r="S7367" s="22" t="str">
        <f t="shared" si="345"/>
        <v>NOCAS_1034762</v>
      </c>
      <c r="T7367" s="18" t="str">
        <f t="shared" si="346"/>
        <v>3-{[3-(Dimethylamino)propyl][(perfluorononyl)sulfonyl]amino}propanoic acid</v>
      </c>
      <c r="U7367" s="18" t="str">
        <f t="shared" si="347"/>
        <v>DTXSID101034762</v>
      </c>
    </row>
    <row r="7368" spans="1:21" ht="45" x14ac:dyDescent="0.2">
      <c r="A7368" s="23" t="s">
        <v>60287</v>
      </c>
      <c r="B7368" s="16" t="s">
        <v>60288</v>
      </c>
      <c r="C7368" s="16" t="s">
        <v>60289</v>
      </c>
      <c r="D7368" s="16" t="s">
        <v>60290</v>
      </c>
      <c r="E7368" s="16" t="s">
        <v>60291</v>
      </c>
      <c r="F7368" s="16" t="s">
        <v>60292</v>
      </c>
      <c r="G7368" s="16" t="s">
        <v>60293</v>
      </c>
      <c r="H7368" s="16" t="s">
        <v>33881</v>
      </c>
      <c r="I7368" s="17" t="s">
        <v>33882</v>
      </c>
      <c r="J7368" s="17" t="s">
        <v>33883</v>
      </c>
      <c r="K7368" s="17">
        <v>20</v>
      </c>
      <c r="M7368" s="17">
        <v>4</v>
      </c>
      <c r="O7368" s="17">
        <v>5</v>
      </c>
      <c r="P7368" s="17" t="s">
        <v>46</v>
      </c>
      <c r="Q7368" s="18"/>
      <c r="S7368" s="22" t="str">
        <f t="shared" si="345"/>
        <v>103188-55-2</v>
      </c>
      <c r="T7368" s="18" t="str">
        <f t="shared" si="346"/>
        <v>Perfluoro-2,9-dimethyldecane</v>
      </c>
      <c r="U7368" s="18" t="str">
        <f t="shared" si="347"/>
        <v>DTXSID20893310</v>
      </c>
    </row>
    <row r="7369" spans="1:21" ht="30" x14ac:dyDescent="0.2">
      <c r="A7369" s="23" t="s">
        <v>60294</v>
      </c>
      <c r="B7369" s="16" t="s">
        <v>60295</v>
      </c>
      <c r="C7369" s="16" t="s">
        <v>60296</v>
      </c>
      <c r="D7369" s="16" t="s">
        <v>60297</v>
      </c>
      <c r="E7369" s="16" t="s">
        <v>60298</v>
      </c>
      <c r="F7369" s="16" t="s">
        <v>60299</v>
      </c>
      <c r="G7369" s="16" t="s">
        <v>60300</v>
      </c>
      <c r="H7369" s="16" t="s">
        <v>4047</v>
      </c>
      <c r="I7369" s="17" t="s">
        <v>4048</v>
      </c>
      <c r="J7369" s="17" t="s">
        <v>4049</v>
      </c>
      <c r="K7369" s="17">
        <v>84</v>
      </c>
      <c r="M7369" s="17">
        <v>60</v>
      </c>
      <c r="O7369" s="17">
        <v>1</v>
      </c>
      <c r="P7369" s="17" t="s">
        <v>46</v>
      </c>
      <c r="Q7369" s="18"/>
      <c r="S7369" s="22" t="str">
        <f t="shared" si="345"/>
        <v>335-27-3</v>
      </c>
      <c r="T7369" s="18" t="str">
        <f t="shared" si="346"/>
        <v>Perfluoro-1,3-dimethylcyclohexane</v>
      </c>
      <c r="U7369" s="18" t="str">
        <f t="shared" si="347"/>
        <v>DTXSID0036926</v>
      </c>
    </row>
    <row r="7370" spans="1:21" ht="45" x14ac:dyDescent="0.2">
      <c r="A7370" s="23" t="s">
        <v>60301</v>
      </c>
      <c r="B7370" s="16" t="s">
        <v>60302</v>
      </c>
      <c r="C7370" s="16" t="s">
        <v>60303</v>
      </c>
      <c r="D7370" s="16" t="s">
        <v>60304</v>
      </c>
      <c r="E7370" s="16" t="s">
        <v>60302</v>
      </c>
      <c r="F7370" s="16" t="s">
        <v>60305</v>
      </c>
      <c r="G7370" s="16" t="s">
        <v>60306</v>
      </c>
      <c r="H7370" s="16" t="s">
        <v>60307</v>
      </c>
      <c r="I7370" s="17" t="s">
        <v>60308</v>
      </c>
      <c r="J7370" s="17" t="s">
        <v>60309</v>
      </c>
      <c r="K7370" s="17">
        <v>8</v>
      </c>
      <c r="M7370" s="17">
        <v>2</v>
      </c>
      <c r="O7370" s="17">
        <v>5</v>
      </c>
      <c r="P7370" s="17" t="s">
        <v>46</v>
      </c>
      <c r="Q7370" s="18"/>
      <c r="S7370" s="22" t="str">
        <f t="shared" si="345"/>
        <v>57670-47-0</v>
      </c>
      <c r="T7370" s="18" t="str">
        <f t="shared" si="346"/>
        <v>{2-[Ethyl(1,1,2,2,3,3,4,4,5,5,6,6,7,7,8,8,8-heptadecafluorooctane-1-sulfonyl)amino]ethyl}phosphonic acid</v>
      </c>
      <c r="U7370" s="18" t="str">
        <f t="shared" si="347"/>
        <v>DTXSID50849941</v>
      </c>
    </row>
    <row r="7371" spans="1:21" ht="30" x14ac:dyDescent="0.2">
      <c r="A7371" s="23" t="s">
        <v>60310</v>
      </c>
      <c r="B7371" s="16" t="s">
        <v>60311</v>
      </c>
      <c r="C7371" s="16" t="s">
        <v>60312</v>
      </c>
      <c r="D7371" s="16" t="s">
        <v>60313</v>
      </c>
      <c r="E7371" s="16" t="s">
        <v>60311</v>
      </c>
      <c r="F7371" s="16" t="s">
        <v>60314</v>
      </c>
      <c r="G7371" s="16" t="s">
        <v>60315</v>
      </c>
      <c r="H7371" s="16" t="s">
        <v>30873</v>
      </c>
      <c r="I7371" s="17" t="s">
        <v>30874</v>
      </c>
      <c r="J7371" s="17" t="s">
        <v>30875</v>
      </c>
      <c r="K7371" s="17">
        <v>15</v>
      </c>
      <c r="M7371" s="17">
        <v>3</v>
      </c>
      <c r="O7371" s="17">
        <v>5</v>
      </c>
      <c r="P7371" s="17" t="s">
        <v>46</v>
      </c>
      <c r="Q7371" s="18"/>
      <c r="S7371" s="22" t="str">
        <f t="shared" si="345"/>
        <v>183873-56-5</v>
      </c>
      <c r="T7371" s="18" t="str">
        <f t="shared" si="346"/>
        <v>3-Methylbutyl 2,3,3,3-tetrafluoro-2-(heptafluoropropoxy)propanoate</v>
      </c>
      <c r="U7371" s="18" t="str">
        <f t="shared" si="347"/>
        <v>DTXSID90896510</v>
      </c>
    </row>
    <row r="7372" spans="1:21" ht="45" x14ac:dyDescent="0.2">
      <c r="A7372" s="23" t="s">
        <v>60316</v>
      </c>
      <c r="B7372" s="16" t="s">
        <v>60317</v>
      </c>
      <c r="C7372" s="16" t="s">
        <v>60318</v>
      </c>
      <c r="D7372" s="16" t="s">
        <v>60319</v>
      </c>
      <c r="F7372" s="16" t="s">
        <v>60320</v>
      </c>
      <c r="G7372" s="16" t="s">
        <v>60321</v>
      </c>
      <c r="H7372" s="16" t="s">
        <v>60322</v>
      </c>
      <c r="I7372" s="17" t="s">
        <v>60323</v>
      </c>
      <c r="J7372" s="17" t="s">
        <v>60324</v>
      </c>
      <c r="K7372" s="17">
        <v>3</v>
      </c>
      <c r="O7372" s="17">
        <v>2</v>
      </c>
      <c r="P7372" s="17" t="s">
        <v>46</v>
      </c>
      <c r="Q7372" s="18"/>
      <c r="S7372" s="22" t="str">
        <f t="shared" si="345"/>
        <v>NOCAS_1035191</v>
      </c>
      <c r="T7372" s="18" t="str">
        <f t="shared" si="346"/>
        <v>N,N,N-Trimethyl-3-[methyl(perfluoroheptanesulfonyl)amino]propan-1-aminium</v>
      </c>
      <c r="U7372" s="18" t="str">
        <f t="shared" si="347"/>
        <v>DTXSID601035191</v>
      </c>
    </row>
    <row r="7373" spans="1:21" ht="60" x14ac:dyDescent="0.2">
      <c r="A7373" s="23" t="s">
        <v>60325</v>
      </c>
      <c r="B7373" s="16" t="s">
        <v>60326</v>
      </c>
      <c r="C7373" s="16" t="s">
        <v>60327</v>
      </c>
      <c r="G7373" s="16" t="s">
        <v>245</v>
      </c>
      <c r="J7373" s="17" t="s">
        <v>46</v>
      </c>
      <c r="K7373" s="17">
        <v>11</v>
      </c>
      <c r="O7373" s="17">
        <v>1</v>
      </c>
      <c r="P7373" s="17" t="s">
        <v>46</v>
      </c>
      <c r="Q7373" s="18"/>
      <c r="S7373" s="22" t="str">
        <f t="shared" si="345"/>
        <v>863408-20-2</v>
      </c>
      <c r="T7373" s="18" t="str">
        <f t="shared" si="346"/>
        <v>2-Propenoic acid, 2-methyl-, 1,2-ethanediylbis(oxy-2,1-ethanediyl) ester, polymer with 2-(diethylamino)ethyl 2-methyl-2-propenoate, 2-hydroxyethyl 2-methyl-2-propenoate and 3,3,4,4,5,5,6,6,7,7,8,8,8-tridecafluorooctyl 2-methyl-2-propenoate, acetate</v>
      </c>
      <c r="U7373" s="18" t="str">
        <f t="shared" si="347"/>
        <v>DTXSID60897599</v>
      </c>
    </row>
    <row r="7374" spans="1:21" ht="45" x14ac:dyDescent="0.2">
      <c r="A7374" s="23" t="s">
        <v>60328</v>
      </c>
      <c r="B7374" s="16" t="s">
        <v>60329</v>
      </c>
      <c r="C7374" s="16" t="s">
        <v>60330</v>
      </c>
      <c r="D7374" s="16" t="s">
        <v>60331</v>
      </c>
      <c r="E7374" s="16" t="s">
        <v>60329</v>
      </c>
      <c r="F7374" s="16" t="s">
        <v>60332</v>
      </c>
      <c r="G7374" s="16" t="s">
        <v>60333</v>
      </c>
      <c r="H7374" s="16" t="s">
        <v>60334</v>
      </c>
      <c r="I7374" s="17" t="s">
        <v>60335</v>
      </c>
      <c r="J7374" s="17" t="s">
        <v>60336</v>
      </c>
      <c r="K7374" s="17">
        <v>8</v>
      </c>
      <c r="M7374" s="17">
        <v>2</v>
      </c>
      <c r="O7374" s="17">
        <v>5</v>
      </c>
      <c r="P7374" s="17" t="s">
        <v>46</v>
      </c>
      <c r="Q7374" s="18"/>
      <c r="S7374" s="22" t="str">
        <f t="shared" si="345"/>
        <v>67490-96-4</v>
      </c>
      <c r="T7374" s="18" t="str">
        <f t="shared" si="346"/>
        <v>N,N-Diethyl-3,4,4,5,5,6,6,7,7,8,8,8-dodecafluorooct-2-en-1-amine</v>
      </c>
      <c r="U7374" s="18" t="str">
        <f t="shared" si="347"/>
        <v>DTXSID20791261</v>
      </c>
    </row>
    <row r="7375" spans="1:21" ht="45" x14ac:dyDescent="0.2">
      <c r="A7375" s="23" t="s">
        <v>60337</v>
      </c>
      <c r="B7375" s="16" t="s">
        <v>60338</v>
      </c>
      <c r="C7375" s="16" t="s">
        <v>60339</v>
      </c>
      <c r="D7375" s="16" t="s">
        <v>60340</v>
      </c>
      <c r="E7375" s="16" t="s">
        <v>60338</v>
      </c>
      <c r="F7375" s="16" t="s">
        <v>60341</v>
      </c>
      <c r="G7375" s="16" t="s">
        <v>60342</v>
      </c>
      <c r="H7375" s="16" t="s">
        <v>60343</v>
      </c>
      <c r="I7375" s="17" t="s">
        <v>60344</v>
      </c>
      <c r="J7375" s="17" t="s">
        <v>60345</v>
      </c>
      <c r="K7375" s="17">
        <v>10</v>
      </c>
      <c r="M7375" s="17">
        <v>4</v>
      </c>
      <c r="O7375" s="17">
        <v>5</v>
      </c>
      <c r="P7375" s="17" t="s">
        <v>46</v>
      </c>
      <c r="Q7375" s="18"/>
      <c r="S7375" s="22" t="str">
        <f t="shared" si="345"/>
        <v>75743-21-4</v>
      </c>
      <c r="T7375" s="18" t="str">
        <f t="shared" si="346"/>
        <v>3-Methylbutyl N-(2,2,3,3,4,4,4-heptafluorobutanoyl)-L-leucinate</v>
      </c>
      <c r="U7375" s="18" t="str">
        <f t="shared" si="347"/>
        <v>DTXSID40703705</v>
      </c>
    </row>
    <row r="7376" spans="1:21" ht="30" x14ac:dyDescent="0.2">
      <c r="A7376" s="23" t="s">
        <v>60346</v>
      </c>
      <c r="B7376" s="16" t="s">
        <v>60347</v>
      </c>
      <c r="C7376" s="16" t="s">
        <v>60348</v>
      </c>
      <c r="D7376" s="16" t="s">
        <v>60349</v>
      </c>
      <c r="F7376" s="16" t="s">
        <v>60350</v>
      </c>
      <c r="G7376" s="16" t="s">
        <v>60351</v>
      </c>
      <c r="H7376" s="16" t="s">
        <v>60352</v>
      </c>
      <c r="I7376" s="17" t="s">
        <v>60353</v>
      </c>
      <c r="J7376" s="17" t="s">
        <v>60354</v>
      </c>
      <c r="K7376" s="17">
        <v>3</v>
      </c>
      <c r="O7376" s="17">
        <v>2</v>
      </c>
      <c r="P7376" s="17" t="s">
        <v>46</v>
      </c>
      <c r="Q7376" s="18"/>
      <c r="S7376" s="22" t="str">
        <f t="shared" si="345"/>
        <v>919005-41-7</v>
      </c>
      <c r="T7376" s="18" t="str">
        <f t="shared" si="346"/>
        <v>2-[Perfluoro-[3-(methoxy)propoxy]ethoxy]acetic acid</v>
      </c>
      <c r="U7376" s="18" t="str">
        <f t="shared" si="347"/>
        <v>DTXSID101034229</v>
      </c>
    </row>
    <row r="7377" spans="1:21" ht="45" x14ac:dyDescent="0.2">
      <c r="A7377" s="23" t="s">
        <v>60355</v>
      </c>
      <c r="B7377" s="16" t="s">
        <v>60356</v>
      </c>
      <c r="C7377" s="16" t="s">
        <v>60357</v>
      </c>
      <c r="D7377" s="16" t="s">
        <v>60358</v>
      </c>
      <c r="E7377" s="16" t="s">
        <v>60356</v>
      </c>
      <c r="F7377" s="16" t="s">
        <v>60359</v>
      </c>
      <c r="G7377" s="16" t="s">
        <v>60360</v>
      </c>
      <c r="H7377" s="16" t="s">
        <v>60361</v>
      </c>
      <c r="I7377" s="17" t="s">
        <v>60362</v>
      </c>
      <c r="J7377" s="17" t="s">
        <v>60363</v>
      </c>
      <c r="K7377" s="17">
        <v>8</v>
      </c>
      <c r="M7377" s="17">
        <v>8</v>
      </c>
      <c r="O7377" s="17">
        <v>5</v>
      </c>
      <c r="P7377" s="17" t="s">
        <v>46</v>
      </c>
      <c r="Q7377" s="18"/>
      <c r="S7377" s="22" t="str">
        <f t="shared" si="345"/>
        <v>228569-93-5</v>
      </c>
      <c r="T7377" s="18" t="str">
        <f t="shared" si="346"/>
        <v>4,4,5,5,6,6,7,7,8,8,9,9,9-Tridecafluoro-N-methylnonan-1-amine</v>
      </c>
      <c r="U7377" s="18" t="str">
        <f t="shared" si="347"/>
        <v>DTXSID70634492</v>
      </c>
    </row>
    <row r="7378" spans="1:21" ht="45" x14ac:dyDescent="0.2">
      <c r="A7378" s="23" t="s">
        <v>60364</v>
      </c>
      <c r="B7378" s="16" t="s">
        <v>60365</v>
      </c>
      <c r="C7378" s="16" t="s">
        <v>60366</v>
      </c>
      <c r="G7378" s="16" t="s">
        <v>245</v>
      </c>
      <c r="J7378" s="17" t="s">
        <v>46</v>
      </c>
      <c r="K7378" s="17">
        <v>11</v>
      </c>
      <c r="O7378" s="17">
        <v>5</v>
      </c>
      <c r="P7378" s="17" t="s">
        <v>46</v>
      </c>
      <c r="Q7378" s="18"/>
      <c r="S7378" s="22" t="str">
        <f t="shared" si="345"/>
        <v>162567-73-9</v>
      </c>
      <c r="T7378" s="18" t="str">
        <f t="shared" si="346"/>
        <v>Phosphoric trichloride, reaction products with ethylene oxide, morpholine and reduced methanol-reduced polymd. oxidized 1,1,2,3,3,3-hexafluoro-1-propene reaction product</v>
      </c>
      <c r="U7378" s="18" t="str">
        <f t="shared" si="347"/>
        <v>DTXSID40897638</v>
      </c>
    </row>
    <row r="7379" spans="1:21" ht="30" x14ac:dyDescent="0.2">
      <c r="A7379" s="23" t="s">
        <v>60367</v>
      </c>
      <c r="B7379" s="16" t="s">
        <v>60368</v>
      </c>
      <c r="C7379" s="16" t="s">
        <v>60369</v>
      </c>
      <c r="D7379" s="16" t="s">
        <v>60370</v>
      </c>
      <c r="E7379" s="16" t="s">
        <v>60371</v>
      </c>
      <c r="F7379" s="16" t="s">
        <v>60372</v>
      </c>
      <c r="G7379" s="16" t="s">
        <v>60373</v>
      </c>
      <c r="H7379" s="16" t="s">
        <v>11332</v>
      </c>
      <c r="I7379" s="17" t="s">
        <v>11333</v>
      </c>
      <c r="J7379" s="17" t="s">
        <v>11334</v>
      </c>
      <c r="K7379" s="17">
        <v>10</v>
      </c>
      <c r="M7379" s="17">
        <v>16</v>
      </c>
      <c r="O7379" s="17">
        <v>2</v>
      </c>
      <c r="P7379" s="17" t="s">
        <v>46</v>
      </c>
      <c r="Q7379" s="18"/>
      <c r="S7379" s="22" t="str">
        <f t="shared" si="345"/>
        <v>2356-01-6</v>
      </c>
      <c r="T7379" s="18" t="str">
        <f t="shared" si="346"/>
        <v>1-(2,2,2-Trifluoroethoxy)nonafluorocyclohexene</v>
      </c>
      <c r="U7379" s="18" t="str">
        <f t="shared" si="347"/>
        <v>DTXSID00178152</v>
      </c>
    </row>
    <row r="7380" spans="1:21" ht="30" x14ac:dyDescent="0.2">
      <c r="A7380" s="23" t="s">
        <v>60374</v>
      </c>
      <c r="B7380" s="16" t="s">
        <v>60375</v>
      </c>
      <c r="C7380" s="16" t="s">
        <v>60376</v>
      </c>
      <c r="D7380" s="16" t="s">
        <v>60377</v>
      </c>
      <c r="F7380" s="16" t="s">
        <v>60378</v>
      </c>
      <c r="G7380" s="16" t="s">
        <v>60379</v>
      </c>
      <c r="H7380" s="16" t="s">
        <v>60380</v>
      </c>
      <c r="I7380" s="17" t="s">
        <v>60381</v>
      </c>
      <c r="J7380" s="17" t="s">
        <v>60382</v>
      </c>
      <c r="K7380" s="17">
        <v>3</v>
      </c>
      <c r="O7380" s="17">
        <v>2</v>
      </c>
      <c r="P7380" s="17" t="s">
        <v>46</v>
      </c>
      <c r="Q7380" s="18"/>
      <c r="S7380" s="22" t="str">
        <f t="shared" si="345"/>
        <v>919005-23-5</v>
      </c>
      <c r="T7380" s="18" t="str">
        <f t="shared" si="346"/>
        <v>2,3,3,5,5,6,6,8,8,10,10,12,12,14,14,14-Hexadecafluoro-4,7,9,11,13-pentaoxatetradecanoic acid</v>
      </c>
      <c r="U7380" s="18" t="str">
        <f t="shared" si="347"/>
        <v>DTXSID801034175</v>
      </c>
    </row>
    <row r="7381" spans="1:21" ht="45" x14ac:dyDescent="0.2">
      <c r="A7381" s="23" t="s">
        <v>60383</v>
      </c>
      <c r="B7381" s="16" t="s">
        <v>60384</v>
      </c>
      <c r="C7381" s="16" t="s">
        <v>60385</v>
      </c>
      <c r="D7381" s="16" t="s">
        <v>60386</v>
      </c>
      <c r="E7381" s="16" t="s">
        <v>60384</v>
      </c>
      <c r="F7381" s="16" t="s">
        <v>60387</v>
      </c>
      <c r="G7381" s="16" t="s">
        <v>60388</v>
      </c>
      <c r="H7381" s="16" t="s">
        <v>60389</v>
      </c>
      <c r="I7381" s="17" t="s">
        <v>60390</v>
      </c>
      <c r="J7381" s="17" t="s">
        <v>60391</v>
      </c>
      <c r="K7381" s="17">
        <v>13</v>
      </c>
      <c r="M7381" s="17">
        <v>5</v>
      </c>
      <c r="O7381" s="17">
        <v>5</v>
      </c>
      <c r="P7381" s="17" t="s">
        <v>46</v>
      </c>
      <c r="Q7381" s="18"/>
      <c r="S7381" s="22" t="str">
        <f t="shared" si="345"/>
        <v>124472-66-8</v>
      </c>
      <c r="T7381" s="18" t="str">
        <f t="shared" si="346"/>
        <v>N,N-Dibutyl-N-methylbutan-1-aminium nonafluorobutane-1-sulfonate</v>
      </c>
      <c r="U7381" s="18" t="str">
        <f t="shared" si="347"/>
        <v>DTXSID00895610</v>
      </c>
    </row>
    <row r="7382" spans="1:21" ht="30" x14ac:dyDescent="0.2">
      <c r="A7382" s="23" t="s">
        <v>60392</v>
      </c>
      <c r="B7382" s="16" t="s">
        <v>60393</v>
      </c>
      <c r="C7382" s="16" t="s">
        <v>60394</v>
      </c>
      <c r="D7382" s="16" t="s">
        <v>60395</v>
      </c>
      <c r="E7382" s="16" t="s">
        <v>60393</v>
      </c>
      <c r="F7382" s="16" t="s">
        <v>60396</v>
      </c>
      <c r="G7382" s="16" t="s">
        <v>60397</v>
      </c>
      <c r="H7382" s="16" t="s">
        <v>21051</v>
      </c>
      <c r="I7382" s="17" t="s">
        <v>21052</v>
      </c>
      <c r="J7382" s="17" t="s">
        <v>21053</v>
      </c>
      <c r="K7382" s="17">
        <v>7</v>
      </c>
      <c r="M7382" s="17">
        <v>3</v>
      </c>
      <c r="O7382" s="17">
        <v>5</v>
      </c>
      <c r="P7382" s="17" t="s">
        <v>46</v>
      </c>
      <c r="Q7382" s="18"/>
      <c r="S7382" s="22" t="str">
        <f t="shared" si="345"/>
        <v>426-06-2</v>
      </c>
      <c r="T7382" s="18" t="str">
        <f t="shared" si="346"/>
        <v>1,1,2,3,4,5,6-Heptafluoro-2,4-bis(trifluoromethyl)cyclohexane</v>
      </c>
      <c r="U7382" s="18" t="str">
        <f t="shared" si="347"/>
        <v>DTXSID60785482</v>
      </c>
    </row>
    <row r="7383" spans="1:21" ht="240" x14ac:dyDescent="0.2">
      <c r="A7383" s="23" t="s">
        <v>60398</v>
      </c>
      <c r="B7383" s="16" t="s">
        <v>60399</v>
      </c>
      <c r="C7383" s="16" t="s">
        <v>60400</v>
      </c>
      <c r="D7383" s="16" t="s">
        <v>60401</v>
      </c>
      <c r="E7383" s="16" t="s">
        <v>60399</v>
      </c>
      <c r="F7383" s="16" t="s">
        <v>60402</v>
      </c>
      <c r="G7383" s="16" t="s">
        <v>60403</v>
      </c>
      <c r="H7383" s="16" t="s">
        <v>60404</v>
      </c>
      <c r="I7383" s="17" t="s">
        <v>60405</v>
      </c>
      <c r="J7383" s="17" t="s">
        <v>60406</v>
      </c>
      <c r="K7383" s="17">
        <v>14</v>
      </c>
      <c r="M7383" s="17">
        <v>4</v>
      </c>
      <c r="O7383" s="17">
        <v>5</v>
      </c>
      <c r="P7383" s="17" t="s">
        <v>46</v>
      </c>
      <c r="Q7383" s="18"/>
      <c r="S7383" s="22" t="str">
        <f t="shared" si="345"/>
        <v>956790-67-3</v>
      </c>
      <c r="T7383" s="18" t="str">
        <f t="shared" si="346"/>
        <v>5,10,15,20-Tetrakis{2,3,5,6-tetrafluoro-4-[(3,3,4,4,5,5,6,6,7,7,8,8,9,9,10,10,11,11,12,12,12-henicosafluorododecyl)sulfanyl]phenyl}porphyrin</v>
      </c>
      <c r="U7383" s="18" t="str">
        <f t="shared" si="347"/>
        <v>DTXSID30896291</v>
      </c>
    </row>
    <row r="7384" spans="1:21" ht="45" x14ac:dyDescent="0.2">
      <c r="A7384" s="23" t="s">
        <v>60407</v>
      </c>
      <c r="B7384" s="16" t="s">
        <v>60408</v>
      </c>
      <c r="C7384" s="16" t="s">
        <v>60409</v>
      </c>
      <c r="D7384" s="16" t="s">
        <v>60410</v>
      </c>
      <c r="E7384" s="16" t="s">
        <v>60411</v>
      </c>
      <c r="F7384" s="16" t="s">
        <v>60412</v>
      </c>
      <c r="G7384" s="16" t="s">
        <v>60413</v>
      </c>
      <c r="H7384" s="16" t="s">
        <v>11897</v>
      </c>
      <c r="I7384" s="17" t="s">
        <v>11898</v>
      </c>
      <c r="J7384" s="17" t="s">
        <v>11899</v>
      </c>
      <c r="K7384" s="17">
        <v>6</v>
      </c>
      <c r="M7384" s="17">
        <v>8</v>
      </c>
      <c r="O7384" s="17">
        <v>1</v>
      </c>
      <c r="P7384" s="17" t="s">
        <v>46</v>
      </c>
      <c r="Q7384" s="18"/>
      <c r="S7384" s="22" t="str">
        <f t="shared" si="345"/>
        <v>255831-20-0</v>
      </c>
      <c r="T7384" s="18" t="str">
        <f t="shared" si="346"/>
        <v>Perfluoro-6-methylheptanesulfonic acid</v>
      </c>
      <c r="U7384" s="18" t="str">
        <f t="shared" si="347"/>
        <v>DTXSID701019144</v>
      </c>
    </row>
    <row r="7385" spans="1:21" ht="30" x14ac:dyDescent="0.2">
      <c r="A7385" s="23" t="s">
        <v>60414</v>
      </c>
      <c r="B7385" s="16" t="s">
        <v>60415</v>
      </c>
      <c r="C7385" s="16" t="s">
        <v>60416</v>
      </c>
      <c r="D7385" s="16" t="s">
        <v>60417</v>
      </c>
      <c r="E7385" s="16" t="s">
        <v>60415</v>
      </c>
      <c r="F7385" s="16" t="s">
        <v>60418</v>
      </c>
      <c r="G7385" s="16" t="s">
        <v>60419</v>
      </c>
      <c r="H7385" s="16" t="s">
        <v>11828</v>
      </c>
      <c r="I7385" s="17" t="s">
        <v>11829</v>
      </c>
      <c r="J7385" s="17" t="s">
        <v>11830</v>
      </c>
      <c r="K7385" s="17">
        <v>8</v>
      </c>
      <c r="M7385" s="17">
        <v>9</v>
      </c>
      <c r="O7385" s="17">
        <v>1</v>
      </c>
      <c r="P7385" s="17" t="s">
        <v>46</v>
      </c>
      <c r="Q7385" s="18"/>
      <c r="S7385" s="22" t="str">
        <f t="shared" si="345"/>
        <v>36610-38-5</v>
      </c>
      <c r="T7385" s="18" t="str">
        <f t="shared" si="346"/>
        <v>1,1,1,2,2,3,3,4,4,5,6,6,6-Tridecafluoro-5-(trifluoromethyl)hexane</v>
      </c>
      <c r="U7385" s="18" t="str">
        <f t="shared" si="347"/>
        <v>DTXSID70465985</v>
      </c>
    </row>
    <row r="7386" spans="1:21" ht="60" x14ac:dyDescent="0.2">
      <c r="A7386" s="23" t="s">
        <v>60420</v>
      </c>
      <c r="B7386" s="16" t="s">
        <v>60421</v>
      </c>
      <c r="C7386" s="16" t="s">
        <v>60422</v>
      </c>
      <c r="D7386" s="16" t="s">
        <v>60423</v>
      </c>
      <c r="F7386" s="16" t="s">
        <v>60424</v>
      </c>
      <c r="G7386" s="16" t="s">
        <v>60425</v>
      </c>
      <c r="H7386" s="16" t="s">
        <v>60426</v>
      </c>
      <c r="I7386" s="17" t="s">
        <v>60427</v>
      </c>
      <c r="J7386" s="17" t="s">
        <v>60428</v>
      </c>
      <c r="K7386" s="17">
        <v>3</v>
      </c>
      <c r="O7386" s="17">
        <v>2</v>
      </c>
      <c r="P7386" s="17" t="s">
        <v>46</v>
      </c>
      <c r="Q7386" s="18"/>
      <c r="S7386" s="22" t="str">
        <f t="shared" si="345"/>
        <v>NOCAS_1035955</v>
      </c>
      <c r="T7386" s="18" t="str">
        <f t="shared" si="346"/>
        <v>5‐({[(2-(Perfluorotetradecyl)ethyl)sulfanyl]carbonyl}amino)pentanoic acid</v>
      </c>
      <c r="U7386" s="18" t="str">
        <f t="shared" si="347"/>
        <v>DTXSID001035955</v>
      </c>
    </row>
    <row r="7387" spans="1:21" ht="30" x14ac:dyDescent="0.2">
      <c r="A7387" s="23" t="s">
        <v>60429</v>
      </c>
      <c r="B7387" s="16" t="s">
        <v>60430</v>
      </c>
      <c r="C7387" s="16" t="s">
        <v>60431</v>
      </c>
      <c r="D7387" s="16" t="s">
        <v>60432</v>
      </c>
      <c r="E7387" s="16" t="s">
        <v>60430</v>
      </c>
      <c r="F7387" s="16" t="s">
        <v>60433</v>
      </c>
      <c r="G7387" s="16" t="s">
        <v>60434</v>
      </c>
      <c r="H7387" s="16" t="s">
        <v>60435</v>
      </c>
      <c r="I7387" s="17" t="s">
        <v>60436</v>
      </c>
      <c r="J7387" s="17" t="s">
        <v>60437</v>
      </c>
      <c r="K7387" s="17">
        <v>5</v>
      </c>
      <c r="M7387" s="17">
        <v>2</v>
      </c>
      <c r="O7387" s="17">
        <v>5</v>
      </c>
      <c r="P7387" s="17" t="s">
        <v>46</v>
      </c>
      <c r="Q7387" s="18"/>
      <c r="S7387" s="22" t="str">
        <f t="shared" si="345"/>
        <v>62378-57-8</v>
      </c>
      <c r="T7387" s="18" t="str">
        <f t="shared" si="346"/>
        <v>3-Ethoxy-3-pentyl-5,5-bis(trifluoromethyl)-1,2-dithiolane</v>
      </c>
      <c r="U7387" s="18" t="str">
        <f t="shared" si="347"/>
        <v>DTXSID40809175</v>
      </c>
    </row>
    <row r="7388" spans="1:21" ht="45" x14ac:dyDescent="0.2">
      <c r="A7388" s="23" t="s">
        <v>60438</v>
      </c>
      <c r="B7388" s="16" t="s">
        <v>60439</v>
      </c>
      <c r="C7388" s="16" t="s">
        <v>60440</v>
      </c>
      <c r="D7388" s="16" t="s">
        <v>60441</v>
      </c>
      <c r="E7388" s="16" t="s">
        <v>60439</v>
      </c>
      <c r="F7388" s="16" t="s">
        <v>60442</v>
      </c>
      <c r="G7388" s="16" t="s">
        <v>60443</v>
      </c>
      <c r="H7388" s="16" t="s">
        <v>60444</v>
      </c>
      <c r="I7388" s="17" t="s">
        <v>60445</v>
      </c>
      <c r="J7388" s="17" t="s">
        <v>60446</v>
      </c>
      <c r="K7388" s="17">
        <v>16</v>
      </c>
      <c r="M7388" s="17">
        <v>9</v>
      </c>
      <c r="O7388" s="17">
        <v>5</v>
      </c>
      <c r="P7388" s="17" t="s">
        <v>46</v>
      </c>
      <c r="Q7388" s="18"/>
      <c r="S7388" s="22" t="str">
        <f t="shared" si="345"/>
        <v>63369-94-8</v>
      </c>
      <c r="T7388" s="18" t="str">
        <f t="shared" si="346"/>
        <v>[(1,1,2,2,3,3,4,4,4-Nonafluorobutane-1-sulfonyl)ethynyl]benzene</v>
      </c>
      <c r="U7388" s="18" t="str">
        <f t="shared" si="347"/>
        <v>DTXSID80313488</v>
      </c>
    </row>
    <row r="7389" spans="1:21" ht="45" x14ac:dyDescent="0.2">
      <c r="A7389" s="23" t="s">
        <v>60447</v>
      </c>
      <c r="B7389" s="16" t="s">
        <v>60448</v>
      </c>
      <c r="C7389" s="16" t="s">
        <v>60449</v>
      </c>
      <c r="D7389" s="16" t="s">
        <v>60450</v>
      </c>
      <c r="E7389" s="16" t="s">
        <v>60451</v>
      </c>
      <c r="F7389" s="16" t="s">
        <v>60452</v>
      </c>
      <c r="G7389" s="16" t="s">
        <v>60453</v>
      </c>
      <c r="H7389" s="16" t="s">
        <v>6671</v>
      </c>
      <c r="I7389" s="17" t="s">
        <v>6672</v>
      </c>
      <c r="J7389" s="17" t="s">
        <v>6673</v>
      </c>
      <c r="K7389" s="17">
        <v>18</v>
      </c>
      <c r="M7389" s="17">
        <v>3</v>
      </c>
      <c r="O7389" s="17">
        <v>4</v>
      </c>
      <c r="P7389" s="17" t="s">
        <v>46</v>
      </c>
      <c r="Q7389" s="18"/>
      <c r="S7389" s="22" t="str">
        <f t="shared" si="345"/>
        <v>41674-07-1</v>
      </c>
      <c r="T7389" s="18" t="str">
        <f t="shared" si="346"/>
        <v>Sodium 2-[(perfluorooctyl)oxy]benzene-1-sulfonate</v>
      </c>
      <c r="U7389" s="18" t="str">
        <f t="shared" si="347"/>
        <v>DTXSID80880443</v>
      </c>
    </row>
    <row r="7390" spans="1:21" ht="45" x14ac:dyDescent="0.2">
      <c r="A7390" s="23" t="s">
        <v>60454</v>
      </c>
      <c r="B7390" s="16" t="s">
        <v>60455</v>
      </c>
      <c r="C7390" s="16" t="s">
        <v>60456</v>
      </c>
      <c r="D7390" s="16" t="s">
        <v>60457</v>
      </c>
      <c r="E7390" s="16" t="s">
        <v>60458</v>
      </c>
      <c r="F7390" s="16" t="s">
        <v>60459</v>
      </c>
      <c r="G7390" s="16" t="s">
        <v>60460</v>
      </c>
      <c r="H7390" s="16" t="s">
        <v>3566</v>
      </c>
      <c r="I7390" s="17" t="s">
        <v>3567</v>
      </c>
      <c r="J7390" s="17" t="s">
        <v>3568</v>
      </c>
      <c r="K7390" s="17">
        <v>7</v>
      </c>
      <c r="M7390" s="17">
        <v>8</v>
      </c>
      <c r="O7390" s="17">
        <v>5</v>
      </c>
      <c r="P7390" s="17" t="s">
        <v>46</v>
      </c>
      <c r="Q7390" s="18"/>
      <c r="S7390" s="22" t="str">
        <f t="shared" si="345"/>
        <v>97142-48-8</v>
      </c>
      <c r="T7390" s="18" t="str">
        <f t="shared" si="346"/>
        <v>Hexyl perfluoroheptanoate</v>
      </c>
      <c r="U7390" s="18" t="str">
        <f t="shared" si="347"/>
        <v>DTXSID40335702</v>
      </c>
    </row>
    <row r="7391" spans="1:21" ht="45" x14ac:dyDescent="0.2">
      <c r="A7391" s="23" t="s">
        <v>60461</v>
      </c>
      <c r="B7391" s="16" t="s">
        <v>60462</v>
      </c>
      <c r="C7391" s="16" t="s">
        <v>60463</v>
      </c>
      <c r="D7391" s="16" t="s">
        <v>60464</v>
      </c>
      <c r="F7391" s="16" t="s">
        <v>60465</v>
      </c>
      <c r="G7391" s="16" t="s">
        <v>60466</v>
      </c>
      <c r="H7391" s="16" t="s">
        <v>60467</v>
      </c>
      <c r="I7391" s="17" t="s">
        <v>60468</v>
      </c>
      <c r="J7391" s="17" t="s">
        <v>60469</v>
      </c>
      <c r="K7391" s="17">
        <v>3</v>
      </c>
      <c r="O7391" s="17">
        <v>2</v>
      </c>
      <c r="P7391" s="17" t="s">
        <v>46</v>
      </c>
      <c r="Q7391" s="18"/>
      <c r="S7391" s="22" t="str">
        <f t="shared" si="345"/>
        <v>NOCAS_1026873</v>
      </c>
      <c r="T7391" s="18" t="str">
        <f t="shared" si="346"/>
        <v>2-(2,4-Difluorophenyl)-1,1-difluoro-1-[5-[4-(2,2,3,3,3-pentafluoropropoxy)phenyl]pyridin-2-yl]-3-(tetrazol-1-yl)propan-2-ol</v>
      </c>
      <c r="U7391" s="18" t="str">
        <f t="shared" si="347"/>
        <v>DTXSID401026873</v>
      </c>
    </row>
    <row r="7392" spans="1:21" ht="45" x14ac:dyDescent="0.2">
      <c r="A7392" s="23" t="s">
        <v>60470</v>
      </c>
      <c r="B7392" s="16" t="s">
        <v>60471</v>
      </c>
      <c r="C7392" s="16" t="s">
        <v>60472</v>
      </c>
      <c r="D7392" s="16" t="s">
        <v>60473</v>
      </c>
      <c r="E7392" s="16" t="s">
        <v>60474</v>
      </c>
      <c r="F7392" s="16" t="s">
        <v>60475</v>
      </c>
      <c r="G7392" s="16" t="s">
        <v>60476</v>
      </c>
      <c r="H7392" s="16" t="s">
        <v>60477</v>
      </c>
      <c r="I7392" s="17" t="s">
        <v>60478</v>
      </c>
      <c r="J7392" s="17" t="s">
        <v>60479</v>
      </c>
      <c r="K7392" s="17">
        <v>14</v>
      </c>
      <c r="M7392" s="17">
        <v>2</v>
      </c>
      <c r="O7392" s="17">
        <v>2</v>
      </c>
      <c r="P7392" s="17" t="s">
        <v>46</v>
      </c>
      <c r="Q7392" s="18"/>
      <c r="S7392" s="22" t="str">
        <f t="shared" si="345"/>
        <v>1363391-48-3</v>
      </c>
      <c r="T7392" s="18" t="str">
        <f t="shared" si="346"/>
        <v>4,5-Dihydro-2-phenyl-α-((perfluorohexyl)ethyloxy)methyl-1H-Imidazole-1-ethanol</v>
      </c>
      <c r="U7392" s="18" t="str">
        <f t="shared" si="347"/>
        <v>DTXSID80897475</v>
      </c>
    </row>
    <row r="7393" spans="1:21" ht="30" x14ac:dyDescent="0.2">
      <c r="A7393" s="23" t="s">
        <v>60480</v>
      </c>
      <c r="B7393" s="16" t="s">
        <v>60481</v>
      </c>
      <c r="C7393" s="16" t="s">
        <v>60482</v>
      </c>
      <c r="G7393" s="16" t="s">
        <v>245</v>
      </c>
      <c r="J7393" s="17" t="s">
        <v>46</v>
      </c>
      <c r="K7393" s="17">
        <v>11</v>
      </c>
      <c r="O7393" s="17">
        <v>5</v>
      </c>
      <c r="P7393" s="17" t="s">
        <v>46</v>
      </c>
      <c r="Q7393" s="18"/>
      <c r="S7393" s="22" t="str">
        <f t="shared" si="345"/>
        <v>500218-22-4</v>
      </c>
      <c r="T7393" s="18" t="str">
        <f t="shared" si="346"/>
        <v>Siloxanes and Silicones, di-Me, 3-hydroxypropyl Me, Me 11-oxo-11-[(.gamma.-.omega.-perfluoroalkyl)oxy]undecyl, ethoxylated</v>
      </c>
      <c r="U7393" s="18" t="str">
        <f t="shared" si="347"/>
        <v>DTXSID90882978</v>
      </c>
    </row>
    <row r="7394" spans="1:21" ht="45" x14ac:dyDescent="0.2">
      <c r="A7394" s="23" t="s">
        <v>60483</v>
      </c>
      <c r="B7394" s="16" t="s">
        <v>60484</v>
      </c>
      <c r="C7394" s="16" t="s">
        <v>60485</v>
      </c>
      <c r="D7394" s="16" t="s">
        <v>60486</v>
      </c>
      <c r="E7394" s="16" t="s">
        <v>60484</v>
      </c>
      <c r="F7394" s="16" t="s">
        <v>60487</v>
      </c>
      <c r="G7394" s="16" t="s">
        <v>60488</v>
      </c>
      <c r="H7394" s="16" t="s">
        <v>60489</v>
      </c>
      <c r="I7394" s="17" t="s">
        <v>60490</v>
      </c>
      <c r="J7394" s="17" t="s">
        <v>60491</v>
      </c>
      <c r="K7394" s="17">
        <v>8</v>
      </c>
      <c r="M7394" s="17">
        <v>2</v>
      </c>
      <c r="O7394" s="17">
        <v>5</v>
      </c>
      <c r="P7394" s="17" t="s">
        <v>46</v>
      </c>
      <c r="Q7394" s="18"/>
      <c r="S7394" s="22" t="str">
        <f t="shared" si="345"/>
        <v>649572-74-7</v>
      </c>
      <c r="T7394" s="18" t="str">
        <f t="shared" si="346"/>
        <v>Triphenyl(3,3,4,4,5,5,6,6,7,7,8,8,8-tridecafluorooctyl)stannane</v>
      </c>
      <c r="U7394" s="18" t="str">
        <f t="shared" si="347"/>
        <v>DTXSID30800414</v>
      </c>
    </row>
    <row r="7395" spans="1:21" ht="30" x14ac:dyDescent="0.2">
      <c r="A7395" s="23" t="s">
        <v>60492</v>
      </c>
      <c r="B7395" s="16" t="s">
        <v>60493</v>
      </c>
      <c r="C7395" s="16" t="s">
        <v>60494</v>
      </c>
      <c r="D7395" s="16" t="s">
        <v>60495</v>
      </c>
      <c r="E7395" s="16" t="s">
        <v>60496</v>
      </c>
      <c r="F7395" s="16" t="s">
        <v>60497</v>
      </c>
      <c r="G7395" s="16" t="s">
        <v>60498</v>
      </c>
      <c r="H7395" s="16" t="s">
        <v>60499</v>
      </c>
      <c r="I7395" s="17" t="s">
        <v>21651</v>
      </c>
      <c r="J7395" s="17" t="s">
        <v>60500</v>
      </c>
      <c r="K7395" s="17">
        <v>7</v>
      </c>
      <c r="M7395" s="17">
        <v>4</v>
      </c>
      <c r="O7395" s="17">
        <v>2</v>
      </c>
      <c r="P7395" s="17" t="s">
        <v>46</v>
      </c>
      <c r="Q7395" s="18"/>
      <c r="S7395" s="22" t="str">
        <f t="shared" si="345"/>
        <v>731-21-5</v>
      </c>
      <c r="T7395" s="18" t="str">
        <f t="shared" si="346"/>
        <v>Dichlorophenyl(3-(1,1,2,2-tetrafluoroethoxy)propyl)silane</v>
      </c>
      <c r="U7395" s="18" t="str">
        <f t="shared" si="347"/>
        <v>DTXSID20223370</v>
      </c>
    </row>
    <row r="7396" spans="1:21" ht="30" x14ac:dyDescent="0.2">
      <c r="A7396" s="23" t="s">
        <v>60501</v>
      </c>
      <c r="B7396" s="16" t="s">
        <v>60502</v>
      </c>
      <c r="C7396" s="16" t="s">
        <v>60503</v>
      </c>
      <c r="D7396" s="16" t="s">
        <v>60504</v>
      </c>
      <c r="E7396" s="16" t="s">
        <v>60502</v>
      </c>
      <c r="F7396" s="16" t="s">
        <v>60505</v>
      </c>
      <c r="G7396" s="16" t="s">
        <v>60506</v>
      </c>
      <c r="H7396" s="16" t="s">
        <v>60507</v>
      </c>
      <c r="I7396" s="17" t="s">
        <v>60508</v>
      </c>
      <c r="J7396" s="17" t="s">
        <v>60509</v>
      </c>
      <c r="K7396" s="17">
        <v>15</v>
      </c>
      <c r="M7396" s="17">
        <v>14</v>
      </c>
      <c r="P7396" s="17" t="s">
        <v>46</v>
      </c>
      <c r="Q7396" s="18"/>
      <c r="S7396" s="22" t="str">
        <f t="shared" si="345"/>
        <v>85720-82-7</v>
      </c>
      <c r="T7396" s="18" t="str">
        <f t="shared" si="346"/>
        <v>1-(2-Bromo-1,1,2,2-tetrafluoroethoxy)-1,2-dichloro-1,2,2-trifluoroethane</v>
      </c>
      <c r="U7396" s="18" t="str">
        <f t="shared" si="347"/>
        <v>DTXSID501006317</v>
      </c>
    </row>
    <row r="7397" spans="1:21" ht="45" x14ac:dyDescent="0.2">
      <c r="A7397" s="23" t="s">
        <v>60510</v>
      </c>
      <c r="B7397" s="16" t="s">
        <v>60511</v>
      </c>
      <c r="C7397" s="16" t="s">
        <v>60512</v>
      </c>
      <c r="D7397" s="16" t="s">
        <v>60513</v>
      </c>
      <c r="E7397" s="16" t="s">
        <v>60514</v>
      </c>
      <c r="F7397" s="16" t="s">
        <v>60515</v>
      </c>
      <c r="G7397" s="16" t="s">
        <v>60516</v>
      </c>
      <c r="H7397" s="16" t="s">
        <v>60517</v>
      </c>
      <c r="I7397" s="17" t="s">
        <v>60518</v>
      </c>
      <c r="J7397" s="17" t="s">
        <v>60519</v>
      </c>
      <c r="K7397" s="17">
        <v>52</v>
      </c>
      <c r="M7397" s="17">
        <v>18</v>
      </c>
      <c r="O7397" s="17">
        <v>1</v>
      </c>
      <c r="P7397" s="17" t="s">
        <v>46</v>
      </c>
      <c r="Q7397" s="18"/>
      <c r="S7397" s="22" t="str">
        <f t="shared" si="345"/>
        <v>68555-75-9</v>
      </c>
      <c r="T7397" s="18" t="str">
        <f t="shared" si="346"/>
        <v>Tridecafluoro-N-(2-hydroxyethyl)-N-methyl-1-hexanesulfonamide</v>
      </c>
      <c r="U7397" s="18" t="str">
        <f t="shared" si="347"/>
        <v>DTXSID1071664</v>
      </c>
    </row>
    <row r="7398" spans="1:21" ht="45" x14ac:dyDescent="0.2">
      <c r="A7398" s="23" t="s">
        <v>60520</v>
      </c>
      <c r="B7398" s="16" t="s">
        <v>60521</v>
      </c>
      <c r="C7398" s="16" t="s">
        <v>60522</v>
      </c>
      <c r="D7398" s="16" t="s">
        <v>60523</v>
      </c>
      <c r="E7398" s="16" t="s">
        <v>60524</v>
      </c>
      <c r="F7398" s="16" t="s">
        <v>60525</v>
      </c>
      <c r="G7398" s="16" t="s">
        <v>60526</v>
      </c>
      <c r="H7398" s="16" t="s">
        <v>58136</v>
      </c>
      <c r="I7398" s="17" t="s">
        <v>58137</v>
      </c>
      <c r="J7398" s="17" t="s">
        <v>58138</v>
      </c>
      <c r="K7398" s="17">
        <v>8</v>
      </c>
      <c r="M7398" s="17">
        <v>8</v>
      </c>
      <c r="O7398" s="17">
        <v>4</v>
      </c>
      <c r="P7398" s="17" t="s">
        <v>46</v>
      </c>
      <c r="Q7398" s="18"/>
      <c r="S7398" s="22" t="str">
        <f t="shared" si="345"/>
        <v>100279-22-9</v>
      </c>
      <c r="T7398" s="18" t="str">
        <f t="shared" si="346"/>
        <v>N-((2,3-Dichloro-4-(1,1,2,2-tetrafluoroethylsulfanyl)phenyl)carbamoyl)-2,6-difluorobenzamide</v>
      </c>
      <c r="U7398" s="18" t="str">
        <f t="shared" si="347"/>
        <v>DTXSID30143090</v>
      </c>
    </row>
    <row r="7399" spans="1:21" ht="45" x14ac:dyDescent="0.2">
      <c r="A7399" s="23" t="s">
        <v>60527</v>
      </c>
      <c r="B7399" s="16" t="s">
        <v>60528</v>
      </c>
      <c r="C7399" s="16" t="s">
        <v>60529</v>
      </c>
      <c r="D7399" s="16" t="s">
        <v>60530</v>
      </c>
      <c r="F7399" s="16" t="s">
        <v>60531</v>
      </c>
      <c r="G7399" s="16" t="s">
        <v>60532</v>
      </c>
      <c r="H7399" s="16" t="s">
        <v>60533</v>
      </c>
      <c r="I7399" s="17" t="s">
        <v>60534</v>
      </c>
      <c r="J7399" s="17" t="s">
        <v>60535</v>
      </c>
      <c r="K7399" s="17">
        <v>3</v>
      </c>
      <c r="O7399" s="17">
        <v>1</v>
      </c>
      <c r="P7399" s="17" t="s">
        <v>46</v>
      </c>
      <c r="Q7399" s="18"/>
      <c r="S7399" s="22" t="str">
        <f t="shared" si="345"/>
        <v>53269-76-4</v>
      </c>
      <c r="T7399" s="18" t="str">
        <f t="shared" si="346"/>
        <v>2-Decanol, 1-[bis(2-hydroxyethyl)amino]-3,3,4,4,5,5,6,6,7,7,8,8,9,9,10,10,10-heptadecafluoro-</v>
      </c>
      <c r="U7399" s="18" t="str">
        <f t="shared" si="347"/>
        <v>DTXSID701023404</v>
      </c>
    </row>
    <row r="7400" spans="1:21" ht="30" x14ac:dyDescent="0.2">
      <c r="A7400" s="23" t="s">
        <v>60536</v>
      </c>
      <c r="B7400" s="16" t="s">
        <v>60537</v>
      </c>
      <c r="C7400" s="16" t="s">
        <v>60538</v>
      </c>
      <c r="D7400" s="16" t="s">
        <v>60539</v>
      </c>
      <c r="E7400" s="16" t="s">
        <v>60537</v>
      </c>
      <c r="F7400" s="16" t="s">
        <v>60540</v>
      </c>
      <c r="G7400" s="16" t="s">
        <v>60541</v>
      </c>
      <c r="H7400" s="16" t="s">
        <v>60542</v>
      </c>
      <c r="I7400" s="17" t="s">
        <v>10816</v>
      </c>
      <c r="J7400" s="17" t="s">
        <v>60543</v>
      </c>
      <c r="K7400" s="17">
        <v>15</v>
      </c>
      <c r="M7400" s="17">
        <v>5</v>
      </c>
      <c r="O7400" s="17">
        <v>5</v>
      </c>
      <c r="P7400" s="17" t="s">
        <v>46</v>
      </c>
      <c r="Q7400" s="18"/>
      <c r="S7400" s="22" t="str">
        <f t="shared" si="345"/>
        <v>84224-48-6</v>
      </c>
      <c r="T7400" s="18" t="str">
        <f t="shared" si="346"/>
        <v>2-Methylprop-1-en-1-yl nonafluorobutane-1-sulfonate</v>
      </c>
      <c r="U7400" s="18" t="str">
        <f t="shared" si="347"/>
        <v>DTXSID20895930</v>
      </c>
    </row>
    <row r="7401" spans="1:21" ht="60" x14ac:dyDescent="0.2">
      <c r="A7401" s="23" t="s">
        <v>60544</v>
      </c>
      <c r="B7401" s="16" t="s">
        <v>60545</v>
      </c>
      <c r="C7401" s="16" t="s">
        <v>60546</v>
      </c>
      <c r="D7401" s="16" t="s">
        <v>60547</v>
      </c>
      <c r="F7401" s="16" t="s">
        <v>60548</v>
      </c>
      <c r="G7401" s="16" t="s">
        <v>60549</v>
      </c>
      <c r="H7401" s="16" t="s">
        <v>60550</v>
      </c>
      <c r="I7401" s="17" t="s">
        <v>60551</v>
      </c>
      <c r="J7401" s="17" t="s">
        <v>60552</v>
      </c>
      <c r="K7401" s="17">
        <v>3</v>
      </c>
      <c r="O7401" s="17">
        <v>2</v>
      </c>
      <c r="P7401" s="17" t="s">
        <v>46</v>
      </c>
      <c r="Q7401" s="18"/>
      <c r="S7401" s="22" t="str">
        <f t="shared" si="345"/>
        <v>NOCAS_1035243</v>
      </c>
      <c r="T7401" s="18" t="str">
        <f t="shared" si="346"/>
        <v>{(2-Carboxyethyl)[(perfluoroundecyl)sulfonyl]amino}-3-betaine</v>
      </c>
      <c r="U7401" s="18" t="str">
        <f t="shared" si="347"/>
        <v>DTXSID501035243</v>
      </c>
    </row>
    <row r="7402" spans="1:21" x14ac:dyDescent="0.2">
      <c r="A7402" s="23" t="s">
        <v>60553</v>
      </c>
      <c r="B7402" s="16" t="s">
        <v>60554</v>
      </c>
      <c r="C7402" s="16" t="s">
        <v>60555</v>
      </c>
      <c r="F7402" s="16" t="s">
        <v>60556</v>
      </c>
      <c r="G7402" s="16" t="s">
        <v>245</v>
      </c>
      <c r="J7402" s="17" t="s">
        <v>46</v>
      </c>
      <c r="K7402" s="17">
        <v>5</v>
      </c>
      <c r="M7402" s="17">
        <v>2</v>
      </c>
      <c r="O7402" s="17">
        <v>2</v>
      </c>
      <c r="P7402" s="17" t="s">
        <v>46</v>
      </c>
      <c r="Q7402" s="18"/>
      <c r="S7402" s="22" t="str">
        <f t="shared" si="345"/>
        <v>NOCAS_892977</v>
      </c>
      <c r="T7402" s="18" t="str">
        <f t="shared" si="346"/>
        <v>Perfluoroalkyl sulfonamido amines</v>
      </c>
      <c r="U7402" s="18" t="str">
        <f t="shared" si="347"/>
        <v>DTXSID50892977</v>
      </c>
    </row>
    <row r="7403" spans="1:21" ht="45" x14ac:dyDescent="0.2">
      <c r="A7403" s="23" t="s">
        <v>60557</v>
      </c>
      <c r="B7403" s="16" t="s">
        <v>60558</v>
      </c>
      <c r="C7403" s="16" t="s">
        <v>60559</v>
      </c>
      <c r="D7403" s="16" t="s">
        <v>60560</v>
      </c>
      <c r="F7403" s="16" t="s">
        <v>60561</v>
      </c>
      <c r="G7403" s="16" t="s">
        <v>60562</v>
      </c>
      <c r="H7403" s="16" t="s">
        <v>33382</v>
      </c>
      <c r="I7403" s="17" t="s">
        <v>33383</v>
      </c>
      <c r="J7403" s="17" t="s">
        <v>33384</v>
      </c>
      <c r="K7403" s="17">
        <v>4</v>
      </c>
      <c r="O7403" s="17">
        <v>2</v>
      </c>
      <c r="P7403" s="17" t="s">
        <v>46</v>
      </c>
      <c r="Q7403" s="18"/>
      <c r="S7403" s="22" t="str">
        <f t="shared" si="345"/>
        <v>NOCAS_1034896</v>
      </c>
      <c r="T7403" s="18" t="str">
        <f t="shared" si="346"/>
        <v>Perfluoro-4-ethylcyclopentane-1-carboxylic acid</v>
      </c>
      <c r="U7403" s="18" t="str">
        <f t="shared" si="347"/>
        <v>DTXSID201034896</v>
      </c>
    </row>
    <row r="7404" spans="1:21" ht="75" x14ac:dyDescent="0.2">
      <c r="A7404" s="23" t="s">
        <v>60563</v>
      </c>
      <c r="B7404" s="16" t="s">
        <v>60564</v>
      </c>
      <c r="C7404" s="16" t="s">
        <v>60565</v>
      </c>
      <c r="D7404" s="16" t="s">
        <v>60566</v>
      </c>
      <c r="F7404" s="16" t="s">
        <v>60567</v>
      </c>
      <c r="G7404" s="16" t="s">
        <v>60568</v>
      </c>
      <c r="H7404" s="16" t="s">
        <v>60569</v>
      </c>
      <c r="I7404" s="17" t="s">
        <v>60570</v>
      </c>
      <c r="J7404" s="17" t="s">
        <v>60571</v>
      </c>
      <c r="K7404" s="17">
        <v>4</v>
      </c>
      <c r="O7404" s="17">
        <v>2</v>
      </c>
      <c r="P7404" s="17" t="s">
        <v>46</v>
      </c>
      <c r="Q7404" s="18"/>
      <c r="S7404" s="22" t="str">
        <f t="shared" si="345"/>
        <v>NOCAS_1034963</v>
      </c>
      <c r="T7404" s="18" t="str">
        <f t="shared" si="346"/>
        <v>N-(2-Hydroxyethyl)-N-methyl-3-[(perfluorododecanesulfonyl)amino]-N-(3-sulfopropyl)propan-1-aminium</v>
      </c>
      <c r="U7404" s="18" t="str">
        <f t="shared" si="347"/>
        <v>DTXSID801034963</v>
      </c>
    </row>
    <row r="7405" spans="1:21" x14ac:dyDescent="0.2">
      <c r="A7405" s="23" t="s">
        <v>60572</v>
      </c>
      <c r="B7405" s="16" t="s">
        <v>60573</v>
      </c>
      <c r="C7405" s="16" t="s">
        <v>60574</v>
      </c>
      <c r="D7405" s="16" t="s">
        <v>60575</v>
      </c>
      <c r="E7405" s="16" t="s">
        <v>60573</v>
      </c>
      <c r="F7405" s="16" t="s">
        <v>60576</v>
      </c>
      <c r="G7405" s="16" t="s">
        <v>60577</v>
      </c>
      <c r="H7405" s="16" t="s">
        <v>29441</v>
      </c>
      <c r="I7405" s="17" t="s">
        <v>29442</v>
      </c>
      <c r="J7405" s="17" t="s">
        <v>29443</v>
      </c>
      <c r="K7405" s="17">
        <v>7</v>
      </c>
      <c r="O7405" s="17">
        <v>2</v>
      </c>
      <c r="P7405" s="17" t="s">
        <v>46</v>
      </c>
      <c r="Q7405" s="18"/>
      <c r="S7405" s="22" t="str">
        <f t="shared" si="345"/>
        <v>67230-15-3</v>
      </c>
      <c r="T7405" s="18" t="str">
        <f t="shared" si="346"/>
        <v>1,1,2,2-Tetrafluoro-3-(pentafluoroethyl)cyclobutane</v>
      </c>
      <c r="U7405" s="18" t="str">
        <f t="shared" si="347"/>
        <v>DTXSID20476021</v>
      </c>
    </row>
    <row r="7406" spans="1:21" ht="45" x14ac:dyDescent="0.2">
      <c r="A7406" s="23" t="s">
        <v>60578</v>
      </c>
      <c r="B7406" s="16" t="s">
        <v>60579</v>
      </c>
      <c r="C7406" s="16" t="s">
        <v>60580</v>
      </c>
      <c r="D7406" s="16" t="s">
        <v>60581</v>
      </c>
      <c r="F7406" s="16" t="s">
        <v>60582</v>
      </c>
      <c r="G7406" s="16" t="s">
        <v>60583</v>
      </c>
      <c r="H7406" s="16" t="s">
        <v>22865</v>
      </c>
      <c r="I7406" s="17" t="s">
        <v>22866</v>
      </c>
      <c r="J7406" s="17" t="s">
        <v>22867</v>
      </c>
      <c r="K7406" s="17">
        <v>10</v>
      </c>
      <c r="M7406" s="17">
        <v>6</v>
      </c>
      <c r="O7406" s="17">
        <v>2</v>
      </c>
      <c r="P7406" s="17" t="s">
        <v>46</v>
      </c>
      <c r="Q7406" s="18"/>
      <c r="S7406" s="22" t="str">
        <f t="shared" si="345"/>
        <v>135798-15-1</v>
      </c>
      <c r="T7406" s="18" t="str">
        <f t="shared" si="346"/>
        <v>Silicon(4+) 2,2',2''-nitrilotriethanolate 3,3,4,4,5,5,6,6,6-nonafluoro-1-iodohexan-1-ide (1:1:1)</v>
      </c>
      <c r="U7406" s="18" t="str">
        <f t="shared" si="347"/>
        <v>DTXSID40159526</v>
      </c>
    </row>
    <row r="7407" spans="1:21" ht="45" x14ac:dyDescent="0.2">
      <c r="A7407" s="23" t="s">
        <v>60584</v>
      </c>
      <c r="B7407" s="16" t="s">
        <v>60585</v>
      </c>
      <c r="C7407" s="16" t="s">
        <v>60586</v>
      </c>
      <c r="D7407" s="16" t="s">
        <v>60587</v>
      </c>
      <c r="F7407" s="16" t="s">
        <v>60588</v>
      </c>
      <c r="G7407" s="16" t="s">
        <v>60589</v>
      </c>
      <c r="H7407" s="16" t="s">
        <v>970</v>
      </c>
      <c r="I7407" s="17" t="s">
        <v>971</v>
      </c>
      <c r="J7407" s="17" t="s">
        <v>972</v>
      </c>
      <c r="K7407" s="17">
        <v>4</v>
      </c>
      <c r="O7407" s="17">
        <v>2</v>
      </c>
      <c r="P7407" s="17" t="s">
        <v>46</v>
      </c>
      <c r="Q7407" s="18"/>
      <c r="S7407" s="22" t="str">
        <f t="shared" si="345"/>
        <v>NOCAS_1034843</v>
      </c>
      <c r="T7407" s="18" t="str">
        <f t="shared" si="346"/>
        <v>Perfluoro-3-methylcyclopentane-1-sulfonic acid</v>
      </c>
      <c r="U7407" s="18" t="str">
        <f t="shared" si="347"/>
        <v>DTXSID101034843</v>
      </c>
    </row>
    <row r="7408" spans="1:21" ht="75" x14ac:dyDescent="0.2">
      <c r="A7408" s="23" t="s">
        <v>60590</v>
      </c>
      <c r="B7408" s="16" t="s">
        <v>60591</v>
      </c>
      <c r="C7408" s="16" t="s">
        <v>60592</v>
      </c>
      <c r="D7408" s="16" t="s">
        <v>60593</v>
      </c>
      <c r="E7408" s="16" t="s">
        <v>60591</v>
      </c>
      <c r="F7408" s="16" t="s">
        <v>60594</v>
      </c>
      <c r="G7408" s="16" t="s">
        <v>60595</v>
      </c>
      <c r="H7408" s="16" t="s">
        <v>60596</v>
      </c>
      <c r="I7408" s="17" t="s">
        <v>60597</v>
      </c>
      <c r="J7408" s="17" t="s">
        <v>60598</v>
      </c>
      <c r="K7408" s="17">
        <v>14</v>
      </c>
      <c r="M7408" s="17">
        <v>2</v>
      </c>
      <c r="O7408" s="17">
        <v>5</v>
      </c>
      <c r="P7408" s="17" t="s">
        <v>46</v>
      </c>
      <c r="Q7408" s="18"/>
      <c r="S7408" s="22" t="str">
        <f t="shared" si="345"/>
        <v>51249-70-8</v>
      </c>
      <c r="T7408" s="18" t="str">
        <f t="shared" si="346"/>
        <v>(9E)-1,1,1,2,2,3,3,4,4,5,5,6,6,7,7,8,8,11,11,12,12,13,13,14,14,15,15,16,16,17,17,18,18,18-Tetratriacontafluorooctadec-9-ene</v>
      </c>
      <c r="U7408" s="18" t="str">
        <f t="shared" si="347"/>
        <v>DTXSID50896692</v>
      </c>
    </row>
    <row r="7409" spans="1:21" x14ac:dyDescent="0.2">
      <c r="A7409" s="23" t="s">
        <v>60599</v>
      </c>
      <c r="B7409" s="16" t="s">
        <v>60600</v>
      </c>
      <c r="C7409" s="16" t="s">
        <v>60601</v>
      </c>
      <c r="G7409" s="16" t="s">
        <v>245</v>
      </c>
      <c r="J7409" s="17" t="s">
        <v>46</v>
      </c>
      <c r="K7409" s="17">
        <v>6</v>
      </c>
      <c r="O7409" s="17">
        <v>4</v>
      </c>
      <c r="P7409" s="17" t="s">
        <v>46</v>
      </c>
      <c r="Q7409" s="18"/>
      <c r="S7409" s="22" t="str">
        <f t="shared" si="345"/>
        <v>134190-50-4</v>
      </c>
      <c r="T7409" s="18" t="str">
        <f t="shared" si="346"/>
        <v>Chlorotetrafluoropropane</v>
      </c>
      <c r="U7409" s="18" t="str">
        <f t="shared" si="347"/>
        <v>DTXSID601019258</v>
      </c>
    </row>
    <row r="7410" spans="1:21" ht="30" x14ac:dyDescent="0.2">
      <c r="A7410" s="23" t="s">
        <v>60602</v>
      </c>
      <c r="B7410" s="16" t="s">
        <v>60603</v>
      </c>
      <c r="C7410" s="16" t="s">
        <v>60604</v>
      </c>
      <c r="D7410" s="16" t="s">
        <v>60605</v>
      </c>
      <c r="F7410" s="16" t="s">
        <v>60606</v>
      </c>
      <c r="G7410" s="16" t="s">
        <v>60607</v>
      </c>
      <c r="H7410" s="16" t="s">
        <v>60608</v>
      </c>
      <c r="I7410" s="17" t="s">
        <v>60609</v>
      </c>
      <c r="J7410" s="17" t="s">
        <v>60610</v>
      </c>
      <c r="K7410" s="17">
        <v>4</v>
      </c>
      <c r="O7410" s="17">
        <v>2</v>
      </c>
      <c r="P7410" s="17" t="s">
        <v>46</v>
      </c>
      <c r="Q7410" s="18"/>
      <c r="S7410" s="22" t="str">
        <f t="shared" si="345"/>
        <v>2089108-65-4</v>
      </c>
      <c r="T7410" s="18" t="str">
        <f t="shared" si="346"/>
        <v>N,N-Dimethyl-N-(3-sulfopropyl)-3-[[(perfluoropropyl)sulfonyl]amino]-1-propanaminium</v>
      </c>
      <c r="U7410" s="18" t="str">
        <f t="shared" si="347"/>
        <v>DTXSID801032343</v>
      </c>
    </row>
    <row r="7411" spans="1:21" ht="30" x14ac:dyDescent="0.2">
      <c r="A7411" s="23" t="s">
        <v>60611</v>
      </c>
      <c r="B7411" s="16" t="s">
        <v>60612</v>
      </c>
      <c r="C7411" s="16" t="s">
        <v>60613</v>
      </c>
      <c r="D7411" s="16" t="s">
        <v>60614</v>
      </c>
      <c r="E7411" s="16" t="s">
        <v>60615</v>
      </c>
      <c r="F7411" s="16" t="s">
        <v>60616</v>
      </c>
      <c r="G7411" s="16" t="s">
        <v>60617</v>
      </c>
      <c r="H7411" s="16" t="s">
        <v>60618</v>
      </c>
      <c r="I7411" s="17" t="s">
        <v>60619</v>
      </c>
      <c r="J7411" s="17" t="s">
        <v>60620</v>
      </c>
      <c r="K7411" s="17">
        <v>7</v>
      </c>
      <c r="M7411" s="17">
        <v>26</v>
      </c>
      <c r="O7411" s="17">
        <v>5</v>
      </c>
      <c r="P7411" s="17" t="s">
        <v>46</v>
      </c>
      <c r="Q7411" s="18"/>
      <c r="S7411" s="22" t="str">
        <f t="shared" si="345"/>
        <v>252947-01-6</v>
      </c>
      <c r="T7411" s="18" t="str">
        <f t="shared" si="346"/>
        <v>4,4,5,5,5-pentafluoropentyl methanesulfonate</v>
      </c>
      <c r="U7411" s="18" t="str">
        <f t="shared" si="347"/>
        <v>DTXSID90475884</v>
      </c>
    </row>
    <row r="7412" spans="1:21" x14ac:dyDescent="0.2">
      <c r="A7412" s="23" t="s">
        <v>60621</v>
      </c>
      <c r="B7412" s="16" t="s">
        <v>60622</v>
      </c>
      <c r="C7412" s="16" t="s">
        <v>60623</v>
      </c>
      <c r="D7412" s="16" t="s">
        <v>60624</v>
      </c>
      <c r="E7412" s="16" t="s">
        <v>60625</v>
      </c>
      <c r="F7412" s="16" t="s">
        <v>60626</v>
      </c>
      <c r="G7412" s="16" t="s">
        <v>60627</v>
      </c>
      <c r="H7412" s="16" t="s">
        <v>60628</v>
      </c>
      <c r="I7412" s="17" t="s">
        <v>60629</v>
      </c>
      <c r="J7412" s="17" t="s">
        <v>60630</v>
      </c>
      <c r="K7412" s="17">
        <v>24</v>
      </c>
      <c r="M7412" s="17">
        <v>70</v>
      </c>
      <c r="O7412" s="17">
        <v>1</v>
      </c>
      <c r="P7412" s="17" t="s">
        <v>46</v>
      </c>
      <c r="Q7412" s="18"/>
      <c r="S7412" s="22" t="str">
        <f t="shared" si="345"/>
        <v>1550-50-1</v>
      </c>
      <c r="T7412" s="18" t="str">
        <f t="shared" si="346"/>
        <v>N,N-dimethyl-2H-perfluoroethanamine</v>
      </c>
      <c r="U7412" s="18" t="str">
        <f t="shared" si="347"/>
        <v>DTXSID00620545</v>
      </c>
    </row>
    <row r="7413" spans="1:21" ht="45" x14ac:dyDescent="0.2">
      <c r="A7413" s="23" t="s">
        <v>60631</v>
      </c>
      <c r="B7413" s="16" t="s">
        <v>60632</v>
      </c>
      <c r="C7413" s="16" t="s">
        <v>60633</v>
      </c>
      <c r="D7413" s="16" t="s">
        <v>60634</v>
      </c>
      <c r="E7413" s="16" t="s">
        <v>60635</v>
      </c>
      <c r="F7413" s="16" t="s">
        <v>60636</v>
      </c>
      <c r="G7413" s="16" t="s">
        <v>60637</v>
      </c>
      <c r="H7413" s="16" t="s">
        <v>60638</v>
      </c>
      <c r="I7413" s="17" t="s">
        <v>60639</v>
      </c>
      <c r="J7413" s="17" t="s">
        <v>60640</v>
      </c>
      <c r="K7413" s="17">
        <v>17</v>
      </c>
      <c r="M7413" s="17">
        <v>13</v>
      </c>
      <c r="O7413" s="17">
        <v>2</v>
      </c>
      <c r="P7413" s="17" t="s">
        <v>46</v>
      </c>
      <c r="Q7413" s="18"/>
      <c r="S7413" s="22" t="str">
        <f t="shared" si="345"/>
        <v>948014-40-2</v>
      </c>
      <c r="T7413" s="18" t="str">
        <f t="shared" si="346"/>
        <v>Perfluoro(3,3'-(piperazine-1,4-diyl)dipropanoic acid)</v>
      </c>
      <c r="U7413" s="18" t="str">
        <f t="shared" si="347"/>
        <v>DTXSID40663113</v>
      </c>
    </row>
    <row r="7414" spans="1:21" ht="30" x14ac:dyDescent="0.2">
      <c r="A7414" s="23" t="s">
        <v>60641</v>
      </c>
      <c r="B7414" s="16" t="s">
        <v>60642</v>
      </c>
      <c r="C7414" s="16" t="s">
        <v>60643</v>
      </c>
      <c r="D7414" s="16" t="s">
        <v>60644</v>
      </c>
      <c r="E7414" s="16" t="s">
        <v>60642</v>
      </c>
      <c r="F7414" s="16" t="s">
        <v>60645</v>
      </c>
      <c r="G7414" s="16" t="s">
        <v>60646</v>
      </c>
      <c r="H7414" s="16" t="s">
        <v>58682</v>
      </c>
      <c r="I7414" s="17" t="s">
        <v>58683</v>
      </c>
      <c r="J7414" s="17" t="s">
        <v>58684</v>
      </c>
      <c r="K7414" s="17">
        <v>8</v>
      </c>
      <c r="O7414" s="17">
        <v>5</v>
      </c>
      <c r="P7414" s="17" t="s">
        <v>46</v>
      </c>
      <c r="Q7414" s="18"/>
      <c r="S7414" s="22" t="str">
        <f t="shared" si="345"/>
        <v>85260-50-0</v>
      </c>
      <c r="T7414" s="18" t="str">
        <f t="shared" si="346"/>
        <v>Methyl 4-[(heptafluoropropyl)sulfanyl]benzoate</v>
      </c>
      <c r="U7414" s="18" t="str">
        <f t="shared" si="347"/>
        <v>DTXSID10510281</v>
      </c>
    </row>
    <row r="7415" spans="1:21" ht="45" x14ac:dyDescent="0.2">
      <c r="A7415" s="23" t="s">
        <v>60647</v>
      </c>
      <c r="B7415" s="16" t="s">
        <v>60648</v>
      </c>
      <c r="C7415" s="16" t="s">
        <v>60649</v>
      </c>
      <c r="D7415" s="16" t="s">
        <v>60650</v>
      </c>
      <c r="F7415" s="16" t="s">
        <v>60651</v>
      </c>
      <c r="G7415" s="16" t="s">
        <v>60652</v>
      </c>
      <c r="H7415" s="16" t="s">
        <v>60653</v>
      </c>
      <c r="I7415" s="17" t="s">
        <v>60654</v>
      </c>
      <c r="J7415" s="17" t="s">
        <v>60655</v>
      </c>
      <c r="K7415" s="17">
        <v>3</v>
      </c>
      <c r="O7415" s="17">
        <v>2</v>
      </c>
      <c r="P7415" s="17" t="s">
        <v>46</v>
      </c>
      <c r="Q7415" s="18"/>
      <c r="S7415" s="22" t="str">
        <f t="shared" si="345"/>
        <v>200636-77-7</v>
      </c>
      <c r="T7415" s="18" t="str">
        <f t="shared" si="346"/>
        <v>N-[3-(Dimethylamino)propyl]-perfluoro-5-(cyclohexyl)cyclopentanecarboxamide N-oxide</v>
      </c>
      <c r="U7415" s="18" t="str">
        <f t="shared" si="347"/>
        <v>DTXSID801033139</v>
      </c>
    </row>
    <row r="7416" spans="1:21" ht="45" x14ac:dyDescent="0.2">
      <c r="A7416" s="23" t="s">
        <v>60656</v>
      </c>
      <c r="B7416" s="16" t="s">
        <v>60657</v>
      </c>
      <c r="C7416" s="16" t="s">
        <v>60658</v>
      </c>
      <c r="G7416" s="16" t="s">
        <v>245</v>
      </c>
      <c r="J7416" s="17" t="s">
        <v>46</v>
      </c>
      <c r="K7416" s="17">
        <v>11</v>
      </c>
      <c r="O7416" s="17">
        <v>5</v>
      </c>
      <c r="P7416" s="17" t="s">
        <v>46</v>
      </c>
      <c r="Q7416" s="18"/>
      <c r="S7416" s="22" t="str">
        <f t="shared" si="345"/>
        <v>1793072-86-2</v>
      </c>
      <c r="T7416" s="18" t="str">
        <f t="shared" si="346"/>
        <v>2-Propenoic acid, 2-methyl-, 2-hydroxyethyl ester, polymer with hexadecyl 2-propenoate, octadecyl 2-propenoate and 3,3,4,4,5,5,6,6,7,7,8,8,8-tridecafluorooctyl 2-methyl-2-propenoate</v>
      </c>
      <c r="U7416" s="18" t="str">
        <f t="shared" si="347"/>
        <v>DTXSID50882757</v>
      </c>
    </row>
    <row r="7417" spans="1:21" ht="30" x14ac:dyDescent="0.2">
      <c r="A7417" s="23" t="s">
        <v>60659</v>
      </c>
      <c r="B7417" s="16" t="s">
        <v>60660</v>
      </c>
      <c r="C7417" s="16" t="s">
        <v>60661</v>
      </c>
      <c r="D7417" s="16" t="s">
        <v>60662</v>
      </c>
      <c r="F7417" s="16" t="s">
        <v>60663</v>
      </c>
      <c r="G7417" s="16" t="s">
        <v>60664</v>
      </c>
      <c r="H7417" s="16" t="s">
        <v>60665</v>
      </c>
      <c r="I7417" s="17" t="s">
        <v>60666</v>
      </c>
      <c r="J7417" s="17" t="s">
        <v>60667</v>
      </c>
      <c r="K7417" s="17">
        <v>3</v>
      </c>
      <c r="O7417" s="17">
        <v>2</v>
      </c>
      <c r="P7417" s="17" t="s">
        <v>46</v>
      </c>
      <c r="Q7417" s="18"/>
      <c r="S7417" s="22" t="str">
        <f t="shared" si="345"/>
        <v>608300-17-0</v>
      </c>
      <c r="T7417" s="18" t="str">
        <f t="shared" si="346"/>
        <v>Methoxy(3,3,4,4,5,5,6,6,6-nonafluorohexyl)propyl(3,3,3-trifluoropropyl)silane</v>
      </c>
      <c r="U7417" s="18" t="str">
        <f t="shared" si="347"/>
        <v>DTXSID601033133</v>
      </c>
    </row>
    <row r="7418" spans="1:21" ht="30" x14ac:dyDescent="0.2">
      <c r="A7418" s="23" t="s">
        <v>60668</v>
      </c>
      <c r="B7418" s="16" t="s">
        <v>60669</v>
      </c>
      <c r="C7418" s="16" t="s">
        <v>60670</v>
      </c>
      <c r="D7418" s="16" t="s">
        <v>60671</v>
      </c>
      <c r="E7418" s="16" t="s">
        <v>60669</v>
      </c>
      <c r="F7418" s="16" t="s">
        <v>60672</v>
      </c>
      <c r="G7418" s="16" t="s">
        <v>60673</v>
      </c>
      <c r="H7418" s="16" t="s">
        <v>60674</v>
      </c>
      <c r="I7418" s="17" t="s">
        <v>60675</v>
      </c>
      <c r="J7418" s="17" t="s">
        <v>60676</v>
      </c>
      <c r="K7418" s="17">
        <v>14</v>
      </c>
      <c r="M7418" s="17">
        <v>34</v>
      </c>
      <c r="O7418" s="17">
        <v>5</v>
      </c>
      <c r="P7418" s="17" t="s">
        <v>46</v>
      </c>
      <c r="Q7418" s="18"/>
      <c r="S7418" s="22" t="str">
        <f t="shared" si="345"/>
        <v>36915-03-4</v>
      </c>
      <c r="T7418" s="18" t="str">
        <f t="shared" si="346"/>
        <v>4,4,5,5,6,6,7,7,7-Nonafluoro-2-hydroxyheptyl 2-methylprop-2-enoate</v>
      </c>
      <c r="U7418" s="18" t="str">
        <f t="shared" si="347"/>
        <v>DTXSID50381270</v>
      </c>
    </row>
    <row r="7419" spans="1:21" ht="30" x14ac:dyDescent="0.2">
      <c r="A7419" s="23" t="s">
        <v>60677</v>
      </c>
      <c r="B7419" s="16" t="s">
        <v>60678</v>
      </c>
      <c r="C7419" s="16" t="s">
        <v>60679</v>
      </c>
      <c r="D7419" s="16" t="s">
        <v>60680</v>
      </c>
      <c r="E7419" s="16" t="s">
        <v>60681</v>
      </c>
      <c r="F7419" s="16" t="s">
        <v>60682</v>
      </c>
      <c r="G7419" s="16" t="s">
        <v>60683</v>
      </c>
      <c r="H7419" s="16" t="s">
        <v>60684</v>
      </c>
      <c r="I7419" s="17" t="s">
        <v>60685</v>
      </c>
      <c r="J7419" s="17" t="s">
        <v>60686</v>
      </c>
      <c r="K7419" s="17">
        <v>5</v>
      </c>
      <c r="M7419" s="17">
        <v>3</v>
      </c>
      <c r="O7419" s="17">
        <v>1</v>
      </c>
      <c r="P7419" s="17" t="s">
        <v>46</v>
      </c>
      <c r="Q7419" s="18"/>
      <c r="S7419" s="22" t="str">
        <f t="shared" si="345"/>
        <v>21703-45-7</v>
      </c>
      <c r="T7419" s="18" t="str">
        <f t="shared" si="346"/>
        <v>1,1,1,3,3,5,5,7,7-Nonafluoro-2,4,6-trioxaoctan-8-oyl fluoride</v>
      </c>
      <c r="U7419" s="18" t="str">
        <f t="shared" si="347"/>
        <v>DTXSID90920501</v>
      </c>
    </row>
    <row r="7420" spans="1:21" ht="45" x14ac:dyDescent="0.2">
      <c r="A7420" s="23" t="s">
        <v>60687</v>
      </c>
      <c r="B7420" s="16" t="s">
        <v>60688</v>
      </c>
      <c r="C7420" s="16" t="s">
        <v>60689</v>
      </c>
      <c r="D7420" s="16" t="s">
        <v>60690</v>
      </c>
      <c r="E7420" s="16" t="s">
        <v>60688</v>
      </c>
      <c r="F7420" s="16" t="s">
        <v>60691</v>
      </c>
      <c r="G7420" s="16" t="s">
        <v>60692</v>
      </c>
      <c r="H7420" s="16" t="s">
        <v>60693</v>
      </c>
      <c r="I7420" s="17" t="s">
        <v>60694</v>
      </c>
      <c r="J7420" s="17" t="s">
        <v>60695</v>
      </c>
      <c r="K7420" s="17">
        <v>9</v>
      </c>
      <c r="M7420" s="17">
        <v>4</v>
      </c>
      <c r="O7420" s="17">
        <v>5</v>
      </c>
      <c r="P7420" s="17" t="s">
        <v>46</v>
      </c>
      <c r="Q7420" s="18"/>
      <c r="S7420" s="22" t="str">
        <f t="shared" si="345"/>
        <v>129246-68-0</v>
      </c>
      <c r="T7420" s="18" t="str">
        <f t="shared" si="346"/>
        <v>1,2,3,4-Tetrafluoro-5-(1,1,1,2,4,4,5,5,5-nonafluoropent-2-en-3-yl)-6-(trifluoromethyl)benzene</v>
      </c>
      <c r="U7420" s="18" t="str">
        <f t="shared" si="347"/>
        <v>DTXSID00338673</v>
      </c>
    </row>
    <row r="7421" spans="1:21" ht="45" x14ac:dyDescent="0.2">
      <c r="A7421" s="23" t="s">
        <v>60696</v>
      </c>
      <c r="B7421" s="16" t="s">
        <v>60697</v>
      </c>
      <c r="C7421" s="16" t="s">
        <v>60698</v>
      </c>
      <c r="D7421" s="16" t="s">
        <v>60699</v>
      </c>
      <c r="F7421" s="16" t="s">
        <v>60700</v>
      </c>
      <c r="G7421" s="16" t="s">
        <v>60701</v>
      </c>
      <c r="H7421" s="16" t="s">
        <v>60702</v>
      </c>
      <c r="I7421" s="17" t="s">
        <v>60703</v>
      </c>
      <c r="J7421" s="17" t="s">
        <v>60704</v>
      </c>
      <c r="K7421" s="17">
        <v>3</v>
      </c>
      <c r="O7421" s="17">
        <v>2</v>
      </c>
      <c r="P7421" s="17" t="s">
        <v>46</v>
      </c>
      <c r="Q7421" s="18"/>
      <c r="S7421" s="22" t="str">
        <f t="shared" si="345"/>
        <v>NOCAS_1035236</v>
      </c>
      <c r="T7421" s="18" t="str">
        <f t="shared" si="346"/>
        <v>6:1 Fluorotelomer amino ethyl trimethyl ammonium</v>
      </c>
      <c r="U7421" s="18" t="str">
        <f t="shared" si="347"/>
        <v>DTXSID001035236</v>
      </c>
    </row>
    <row r="7422" spans="1:21" ht="30" x14ac:dyDescent="0.2">
      <c r="A7422" s="23" t="s">
        <v>60705</v>
      </c>
      <c r="B7422" s="16" t="s">
        <v>60706</v>
      </c>
      <c r="C7422" s="16" t="s">
        <v>60707</v>
      </c>
      <c r="D7422" s="16" t="s">
        <v>60708</v>
      </c>
      <c r="E7422" s="16" t="s">
        <v>60706</v>
      </c>
      <c r="F7422" s="16" t="s">
        <v>60709</v>
      </c>
      <c r="G7422" s="16" t="s">
        <v>60710</v>
      </c>
      <c r="H7422" s="16" t="s">
        <v>4047</v>
      </c>
      <c r="I7422" s="17" t="s">
        <v>4048</v>
      </c>
      <c r="J7422" s="17" t="s">
        <v>4049</v>
      </c>
      <c r="K7422" s="17">
        <v>8</v>
      </c>
      <c r="M7422" s="17">
        <v>4</v>
      </c>
      <c r="O7422" s="17">
        <v>5</v>
      </c>
      <c r="P7422" s="17" t="s">
        <v>46</v>
      </c>
      <c r="Q7422" s="18"/>
      <c r="S7422" s="22" t="str">
        <f t="shared" si="345"/>
        <v>35844-81-6</v>
      </c>
      <c r="T7422" s="18" t="str">
        <f t="shared" si="346"/>
        <v>1,1,1,2,2,3,3,4,5,6,6,7,7,8,8,8-Hexadecafluorooct-4-ene</v>
      </c>
      <c r="U7422" s="18" t="str">
        <f t="shared" si="347"/>
        <v>DTXSID10706485</v>
      </c>
    </row>
    <row r="7423" spans="1:21" ht="75" x14ac:dyDescent="0.2">
      <c r="A7423" s="23" t="s">
        <v>60711</v>
      </c>
      <c r="B7423" s="16" t="s">
        <v>60712</v>
      </c>
      <c r="C7423" s="16" t="s">
        <v>60713</v>
      </c>
      <c r="F7423" s="16" t="s">
        <v>60714</v>
      </c>
      <c r="G7423" s="16" t="s">
        <v>60715</v>
      </c>
      <c r="H7423" s="16" t="s">
        <v>60716</v>
      </c>
      <c r="J7423" s="17" t="s">
        <v>46</v>
      </c>
      <c r="K7423" s="17">
        <v>33</v>
      </c>
      <c r="N7423" s="17">
        <v>1</v>
      </c>
      <c r="O7423" s="17">
        <v>1</v>
      </c>
      <c r="P7423" s="17" t="s">
        <v>46</v>
      </c>
      <c r="Q7423" s="18"/>
      <c r="S7423" s="22" t="str">
        <f t="shared" si="345"/>
        <v>68298-81-7</v>
      </c>
      <c r="T7423" s="18" t="str">
        <f t="shared" si="346"/>
        <v>alpha-(2-(Ethyl((pentadecafluoroheptyl)sulfonyl)amino)ethyl)-omega-hydroxy poly(oxy-1,2-ethanediyl)</v>
      </c>
      <c r="U7423" s="18" t="str">
        <f t="shared" si="347"/>
        <v>DTXSID60882940</v>
      </c>
    </row>
    <row r="7424" spans="1:21" ht="30" x14ac:dyDescent="0.2">
      <c r="A7424" s="23" t="s">
        <v>60717</v>
      </c>
      <c r="B7424" s="16" t="s">
        <v>60718</v>
      </c>
      <c r="C7424" s="16" t="s">
        <v>60719</v>
      </c>
      <c r="D7424" s="16" t="s">
        <v>60720</v>
      </c>
      <c r="E7424" s="16" t="s">
        <v>60718</v>
      </c>
      <c r="F7424" s="16" t="s">
        <v>60721</v>
      </c>
      <c r="G7424" s="16" t="s">
        <v>60722</v>
      </c>
      <c r="H7424" s="16" t="s">
        <v>4850</v>
      </c>
      <c r="I7424" s="17" t="s">
        <v>4851</v>
      </c>
      <c r="J7424" s="17" t="s">
        <v>4852</v>
      </c>
      <c r="K7424" s="17">
        <v>8</v>
      </c>
      <c r="O7424" s="17">
        <v>5</v>
      </c>
      <c r="P7424" s="17" t="s">
        <v>46</v>
      </c>
      <c r="Q7424" s="18"/>
      <c r="S7424" s="22" t="str">
        <f t="shared" si="345"/>
        <v>68252-06-2</v>
      </c>
      <c r="T7424" s="18" t="str">
        <f t="shared" si="346"/>
        <v>1',2,2',2',3,3,3',3',4,4,4',4'-Dodecafluoro[1,1'-bi(cyclobutan)]-1-ene</v>
      </c>
      <c r="U7424" s="18" t="str">
        <f t="shared" si="347"/>
        <v>DTXSID40501349</v>
      </c>
    </row>
    <row r="7425" spans="1:21" ht="45" x14ac:dyDescent="0.2">
      <c r="A7425" s="23" t="s">
        <v>60723</v>
      </c>
      <c r="B7425" s="16" t="s">
        <v>60724</v>
      </c>
      <c r="C7425" s="16" t="s">
        <v>60725</v>
      </c>
      <c r="D7425" s="16" t="s">
        <v>60726</v>
      </c>
      <c r="E7425" s="16" t="s">
        <v>60727</v>
      </c>
      <c r="F7425" s="16" t="s">
        <v>60728</v>
      </c>
      <c r="G7425" s="16" t="s">
        <v>60729</v>
      </c>
      <c r="H7425" s="16" t="s">
        <v>1547</v>
      </c>
      <c r="I7425" s="17" t="s">
        <v>1548</v>
      </c>
      <c r="J7425" s="17" t="s">
        <v>1549</v>
      </c>
      <c r="K7425" s="17">
        <v>32</v>
      </c>
      <c r="M7425" s="17">
        <v>29</v>
      </c>
      <c r="O7425" s="17">
        <v>1</v>
      </c>
      <c r="P7425" s="17" t="s">
        <v>46</v>
      </c>
      <c r="Q7425" s="18"/>
      <c r="S7425" s="22" t="str">
        <f t="shared" si="345"/>
        <v>374-60-7</v>
      </c>
      <c r="T7425" s="18" t="str">
        <f t="shared" si="346"/>
        <v>Perfluorobutylcyclohexane</v>
      </c>
      <c r="U7425" s="18" t="str">
        <f t="shared" si="347"/>
        <v>DTXSID40190838</v>
      </c>
    </row>
    <row r="7426" spans="1:21" ht="45" x14ac:dyDescent="0.2">
      <c r="A7426" s="23" t="s">
        <v>60730</v>
      </c>
      <c r="B7426" s="16" t="s">
        <v>60731</v>
      </c>
      <c r="C7426" s="16" t="s">
        <v>60732</v>
      </c>
      <c r="D7426" s="16" t="s">
        <v>60733</v>
      </c>
      <c r="E7426" s="16" t="s">
        <v>60734</v>
      </c>
      <c r="F7426" s="16" t="s">
        <v>60735</v>
      </c>
      <c r="G7426" s="16" t="s">
        <v>60736</v>
      </c>
      <c r="H7426" s="16" t="s">
        <v>57024</v>
      </c>
      <c r="I7426" s="17" t="s">
        <v>57025</v>
      </c>
      <c r="J7426" s="17" t="s">
        <v>57026</v>
      </c>
      <c r="K7426" s="17">
        <v>15</v>
      </c>
      <c r="M7426" s="17">
        <v>7</v>
      </c>
      <c r="O7426" s="17">
        <v>2</v>
      </c>
      <c r="P7426" s="17" t="s">
        <v>46</v>
      </c>
      <c r="Q7426" s="18"/>
      <c r="S7426" s="22" t="str">
        <f t="shared" si="345"/>
        <v>524726-49-6</v>
      </c>
      <c r="T7426" s="18" t="str">
        <f t="shared" si="346"/>
        <v>N,N'-1,4-Phenylenebis(perfluorobutanamide)</v>
      </c>
      <c r="U7426" s="18" t="str">
        <f t="shared" si="347"/>
        <v>DTXSID80897172</v>
      </c>
    </row>
    <row r="7427" spans="1:21" ht="30" x14ac:dyDescent="0.2">
      <c r="A7427" s="23" t="s">
        <v>60737</v>
      </c>
      <c r="B7427" s="16" t="s">
        <v>60738</v>
      </c>
      <c r="C7427" s="16" t="s">
        <v>60739</v>
      </c>
      <c r="D7427" s="16" t="s">
        <v>60740</v>
      </c>
      <c r="E7427" s="16" t="s">
        <v>60741</v>
      </c>
      <c r="F7427" s="16" t="s">
        <v>60742</v>
      </c>
      <c r="G7427" s="16" t="s">
        <v>60743</v>
      </c>
      <c r="H7427" s="16" t="s">
        <v>60744</v>
      </c>
      <c r="I7427" s="17" t="s">
        <v>60745</v>
      </c>
      <c r="J7427" s="17" t="s">
        <v>60746</v>
      </c>
      <c r="K7427" s="17">
        <v>27</v>
      </c>
      <c r="M7427" s="17">
        <v>60</v>
      </c>
      <c r="P7427" s="17" t="s">
        <v>46</v>
      </c>
      <c r="Q7427" s="18"/>
      <c r="S7427" s="22" t="str">
        <f t="shared" si="345"/>
        <v>71735-32-5</v>
      </c>
      <c r="T7427" s="18" t="str">
        <f t="shared" si="346"/>
        <v>1-(2,2,3,3,3-Pentafluoro-1-oxopropyl)-1H-imidazole</v>
      </c>
      <c r="U7427" s="18" t="str">
        <f t="shared" si="347"/>
        <v>DTXSID40221959</v>
      </c>
    </row>
    <row r="7428" spans="1:21" ht="60" x14ac:dyDescent="0.2">
      <c r="A7428" s="23" t="s">
        <v>60747</v>
      </c>
      <c r="B7428" s="16" t="s">
        <v>60748</v>
      </c>
      <c r="C7428" s="16" t="s">
        <v>60749</v>
      </c>
      <c r="D7428" s="16" t="s">
        <v>60750</v>
      </c>
      <c r="E7428" s="16" t="s">
        <v>60751</v>
      </c>
      <c r="F7428" s="16" t="s">
        <v>60752</v>
      </c>
      <c r="G7428" s="16" t="s">
        <v>60753</v>
      </c>
      <c r="H7428" s="16" t="s">
        <v>60754</v>
      </c>
      <c r="I7428" s="17" t="s">
        <v>60755</v>
      </c>
      <c r="J7428" s="17" t="s">
        <v>60756</v>
      </c>
      <c r="K7428" s="17">
        <v>20</v>
      </c>
      <c r="M7428" s="17">
        <v>2</v>
      </c>
      <c r="O7428" s="17">
        <v>4</v>
      </c>
      <c r="P7428" s="17" t="s">
        <v>46</v>
      </c>
      <c r="Q7428" s="18"/>
      <c r="S7428" s="22" t="str">
        <f t="shared" si="345"/>
        <v>5102-53-4</v>
      </c>
      <c r="T7428" s="18" t="str">
        <f t="shared" si="346"/>
        <v>Perfluorotetradecanedioic acid dihydrazide</v>
      </c>
      <c r="U7428" s="18" t="str">
        <f t="shared" si="347"/>
        <v>DTXSID40880207</v>
      </c>
    </row>
    <row r="7429" spans="1:21" ht="60" x14ac:dyDescent="0.2">
      <c r="A7429" s="23" t="s">
        <v>60757</v>
      </c>
      <c r="B7429" s="16" t="s">
        <v>60758</v>
      </c>
      <c r="C7429" s="16" t="s">
        <v>60759</v>
      </c>
      <c r="D7429" s="16" t="s">
        <v>60760</v>
      </c>
      <c r="E7429" s="16" t="s">
        <v>60761</v>
      </c>
      <c r="F7429" s="16" t="s">
        <v>60762</v>
      </c>
      <c r="G7429" s="16" t="s">
        <v>60763</v>
      </c>
      <c r="H7429" s="16" t="s">
        <v>60764</v>
      </c>
      <c r="I7429" s="17" t="s">
        <v>60765</v>
      </c>
      <c r="J7429" s="17" t="s">
        <v>60766</v>
      </c>
      <c r="K7429" s="17">
        <v>14</v>
      </c>
      <c r="M7429" s="17">
        <v>13</v>
      </c>
      <c r="O7429" s="17">
        <v>2</v>
      </c>
      <c r="P7429" s="17" t="s">
        <v>46</v>
      </c>
      <c r="Q7429" s="18"/>
      <c r="S7429" s="22" t="str">
        <f t="shared" si="345"/>
        <v>119403-53-1</v>
      </c>
      <c r="T7429" s="18" t="str">
        <f t="shared" si="346"/>
        <v>N,N'-bis(Perfluoropentanoyl)1,2-ethanediamine</v>
      </c>
      <c r="U7429" s="18" t="str">
        <f t="shared" si="347"/>
        <v>DTXSID60897034</v>
      </c>
    </row>
    <row r="7430" spans="1:21" ht="30" x14ac:dyDescent="0.2">
      <c r="A7430" s="23" t="s">
        <v>60767</v>
      </c>
      <c r="B7430" s="16" t="s">
        <v>60768</v>
      </c>
      <c r="C7430" s="16" t="s">
        <v>60769</v>
      </c>
      <c r="D7430" s="16" t="s">
        <v>60770</v>
      </c>
      <c r="E7430" s="16" t="s">
        <v>60768</v>
      </c>
      <c r="F7430" s="16" t="s">
        <v>60771</v>
      </c>
      <c r="G7430" s="16" t="s">
        <v>60772</v>
      </c>
      <c r="H7430" s="16" t="s">
        <v>60773</v>
      </c>
      <c r="I7430" s="17" t="s">
        <v>60774</v>
      </c>
      <c r="J7430" s="17" t="s">
        <v>60775</v>
      </c>
      <c r="K7430" s="17">
        <v>5</v>
      </c>
      <c r="M7430" s="17">
        <v>3</v>
      </c>
      <c r="O7430" s="17">
        <v>5</v>
      </c>
      <c r="P7430" s="17" t="s">
        <v>46</v>
      </c>
      <c r="Q7430" s="18"/>
      <c r="S7430" s="22" t="str">
        <f t="shared" ref="S7430:S7493" si="348">C7430</f>
        <v>651769-26-5</v>
      </c>
      <c r="T7430" s="18" t="str">
        <f t="shared" ref="T7430:T7493" si="349">B7430</f>
        <v>2,2,3,3-Tetrafluoropropyl 4-(2H-tetrazol-5-yl)benzoate</v>
      </c>
      <c r="U7430" s="18" t="str">
        <f t="shared" ref="U7430:U7493" si="350">A7430</f>
        <v>DTXSID00799265</v>
      </c>
    </row>
    <row r="7431" spans="1:21" x14ac:dyDescent="0.2">
      <c r="A7431" s="23" t="s">
        <v>60776</v>
      </c>
      <c r="B7431" s="16" t="s">
        <v>60777</v>
      </c>
      <c r="C7431" s="16" t="s">
        <v>60778</v>
      </c>
      <c r="D7431" s="16" t="s">
        <v>60779</v>
      </c>
      <c r="E7431" s="16" t="s">
        <v>60777</v>
      </c>
      <c r="F7431" s="16" t="s">
        <v>60780</v>
      </c>
      <c r="G7431" s="16" t="s">
        <v>60781</v>
      </c>
      <c r="H7431" s="16" t="s">
        <v>60782</v>
      </c>
      <c r="I7431" s="17" t="s">
        <v>60783</v>
      </c>
      <c r="J7431" s="17" t="s">
        <v>60784</v>
      </c>
      <c r="K7431" s="17">
        <v>5</v>
      </c>
      <c r="M7431" s="17">
        <v>24</v>
      </c>
      <c r="O7431" s="17">
        <v>5</v>
      </c>
      <c r="P7431" s="17" t="s">
        <v>46</v>
      </c>
      <c r="Q7431" s="18"/>
      <c r="S7431" s="22" t="str">
        <f t="shared" si="348"/>
        <v>863323-03-9</v>
      </c>
      <c r="T7431" s="18" t="str">
        <f t="shared" si="349"/>
        <v>1-Iodo-4-(1,1,2,2-tetrafluoroethoxy)benzene</v>
      </c>
      <c r="U7431" s="18" t="str">
        <f t="shared" si="350"/>
        <v>DTXSID70650430</v>
      </c>
    </row>
    <row r="7432" spans="1:21" ht="45" x14ac:dyDescent="0.2">
      <c r="A7432" s="23" t="s">
        <v>60785</v>
      </c>
      <c r="B7432" s="16" t="s">
        <v>60786</v>
      </c>
      <c r="C7432" s="16" t="s">
        <v>60787</v>
      </c>
      <c r="D7432" s="16" t="s">
        <v>60788</v>
      </c>
      <c r="F7432" s="16" t="s">
        <v>60789</v>
      </c>
      <c r="G7432" s="16" t="s">
        <v>60790</v>
      </c>
      <c r="H7432" s="16" t="s">
        <v>60791</v>
      </c>
      <c r="I7432" s="17" t="s">
        <v>60792</v>
      </c>
      <c r="J7432" s="17" t="s">
        <v>60793</v>
      </c>
      <c r="K7432" s="17">
        <v>4</v>
      </c>
      <c r="O7432" s="17">
        <v>2</v>
      </c>
      <c r="P7432" s="17" t="s">
        <v>46</v>
      </c>
      <c r="Q7432" s="18"/>
      <c r="S7432" s="22" t="str">
        <f t="shared" si="348"/>
        <v>508172-07-4</v>
      </c>
      <c r="T7432" s="18" t="str">
        <f t="shared" si="349"/>
        <v>[(Perfluoropentanoyl)amino]-3-betaine</v>
      </c>
      <c r="U7432" s="18" t="str">
        <f t="shared" si="350"/>
        <v>DTXSID501034807</v>
      </c>
    </row>
    <row r="7433" spans="1:21" ht="45" x14ac:dyDescent="0.2">
      <c r="A7433" s="23" t="s">
        <v>60794</v>
      </c>
      <c r="B7433" s="16" t="s">
        <v>60795</v>
      </c>
      <c r="C7433" s="16" t="s">
        <v>60796</v>
      </c>
      <c r="D7433" s="16" t="s">
        <v>60797</v>
      </c>
      <c r="E7433" s="16" t="s">
        <v>60798</v>
      </c>
      <c r="F7433" s="16" t="s">
        <v>60799</v>
      </c>
      <c r="G7433" s="16" t="s">
        <v>60800</v>
      </c>
      <c r="H7433" s="16" t="s">
        <v>12813</v>
      </c>
      <c r="I7433" s="17" t="s">
        <v>12814</v>
      </c>
      <c r="J7433" s="17" t="s">
        <v>12815</v>
      </c>
      <c r="K7433" s="17">
        <v>31</v>
      </c>
      <c r="M7433" s="17">
        <v>13</v>
      </c>
      <c r="O7433" s="17">
        <v>1</v>
      </c>
      <c r="P7433" s="17" t="s">
        <v>46</v>
      </c>
      <c r="Q7433" s="18"/>
      <c r="S7433" s="22" t="str">
        <f t="shared" si="348"/>
        <v>15720-98-6</v>
      </c>
      <c r="T7433" s="18" t="str">
        <f t="shared" si="349"/>
        <v>Perfluoro-9-methyldecanoyl fluoride</v>
      </c>
      <c r="U7433" s="18" t="str">
        <f t="shared" si="350"/>
        <v>DTXSID5065930</v>
      </c>
    </row>
    <row r="7434" spans="1:21" ht="60" x14ac:dyDescent="0.2">
      <c r="A7434" s="23" t="s">
        <v>60801</v>
      </c>
      <c r="B7434" s="16" t="s">
        <v>60802</v>
      </c>
      <c r="C7434" s="16" t="s">
        <v>60803</v>
      </c>
      <c r="D7434" s="16" t="s">
        <v>60804</v>
      </c>
      <c r="E7434" s="16" t="s">
        <v>60805</v>
      </c>
      <c r="F7434" s="16" t="s">
        <v>60806</v>
      </c>
      <c r="G7434" s="16" t="s">
        <v>60807</v>
      </c>
      <c r="H7434" s="16" t="s">
        <v>60808</v>
      </c>
      <c r="I7434" s="17" t="s">
        <v>60809</v>
      </c>
      <c r="J7434" s="17" t="s">
        <v>60810</v>
      </c>
      <c r="K7434" s="17">
        <v>14</v>
      </c>
      <c r="M7434" s="17">
        <v>10</v>
      </c>
      <c r="O7434" s="17">
        <v>5</v>
      </c>
      <c r="P7434" s="17" t="s">
        <v>46</v>
      </c>
      <c r="Q7434" s="18"/>
      <c r="S7434" s="22" t="str">
        <f t="shared" si="348"/>
        <v>480438-48-0</v>
      </c>
      <c r="T7434" s="18" t="str">
        <f t="shared" si="349"/>
        <v>[3,4,6-triacetyloxy-5-(1,1,2,2,3,3,4,4,4-nonafluorobutylsulfonyloxy)oxan-2-yl]methyl Acetate</v>
      </c>
      <c r="U7434" s="18" t="str">
        <f t="shared" si="350"/>
        <v>DTXSID80401536</v>
      </c>
    </row>
    <row r="7435" spans="1:21" x14ac:dyDescent="0.2">
      <c r="A7435" s="23" t="s">
        <v>60811</v>
      </c>
      <c r="B7435" s="16" t="s">
        <v>60812</v>
      </c>
      <c r="C7435" s="16" t="s">
        <v>60813</v>
      </c>
      <c r="D7435" s="16" t="s">
        <v>60814</v>
      </c>
      <c r="E7435" s="16" t="s">
        <v>60812</v>
      </c>
      <c r="F7435" s="16" t="s">
        <v>60815</v>
      </c>
      <c r="G7435" s="16" t="s">
        <v>60816</v>
      </c>
      <c r="H7435" s="16" t="s">
        <v>22255</v>
      </c>
      <c r="I7435" s="17" t="s">
        <v>22256</v>
      </c>
      <c r="J7435" s="17" t="s">
        <v>22257</v>
      </c>
      <c r="K7435" s="17">
        <v>7</v>
      </c>
      <c r="M7435" s="17">
        <v>12</v>
      </c>
      <c r="P7435" s="17" t="s">
        <v>46</v>
      </c>
      <c r="Q7435" s="18"/>
      <c r="S7435" s="22" t="str">
        <f t="shared" si="348"/>
        <v>156783-97-0</v>
      </c>
      <c r="T7435" s="18" t="str">
        <f t="shared" si="349"/>
        <v>Methyl 2,2,3,3,3-pentafluoropropyl carbonate</v>
      </c>
      <c r="U7435" s="18" t="str">
        <f t="shared" si="350"/>
        <v>DTXSID50592642</v>
      </c>
    </row>
    <row r="7436" spans="1:21" ht="30" x14ac:dyDescent="0.2">
      <c r="A7436" s="23" t="s">
        <v>60817</v>
      </c>
      <c r="B7436" s="16" t="s">
        <v>60818</v>
      </c>
      <c r="C7436" s="16" t="s">
        <v>60819</v>
      </c>
      <c r="D7436" s="16" t="s">
        <v>60820</v>
      </c>
      <c r="F7436" s="16" t="s">
        <v>60821</v>
      </c>
      <c r="G7436" s="16" t="s">
        <v>60822</v>
      </c>
      <c r="H7436" s="16" t="s">
        <v>10755</v>
      </c>
      <c r="I7436" s="17" t="s">
        <v>10756</v>
      </c>
      <c r="J7436" s="17" t="s">
        <v>10757</v>
      </c>
      <c r="K7436" s="17">
        <v>3</v>
      </c>
      <c r="O7436" s="17">
        <v>2</v>
      </c>
      <c r="P7436" s="17" t="s">
        <v>46</v>
      </c>
      <c r="Q7436" s="18"/>
      <c r="S7436" s="22" t="str">
        <f t="shared" si="348"/>
        <v>NOCAS_1028703</v>
      </c>
      <c r="T7436" s="18" t="str">
        <f t="shared" si="349"/>
        <v>2-(Heptafluoropropoxy)propanoic acid</v>
      </c>
      <c r="U7436" s="18" t="str">
        <f t="shared" si="350"/>
        <v>DTXSID501028703</v>
      </c>
    </row>
    <row r="7437" spans="1:21" x14ac:dyDescent="0.2">
      <c r="A7437" s="23" t="s">
        <v>60823</v>
      </c>
      <c r="B7437" s="16" t="s">
        <v>60824</v>
      </c>
      <c r="C7437" s="16" t="s">
        <v>60825</v>
      </c>
      <c r="D7437" s="16" t="s">
        <v>60826</v>
      </c>
      <c r="E7437" s="16" t="s">
        <v>60824</v>
      </c>
      <c r="F7437" s="16" t="s">
        <v>60827</v>
      </c>
      <c r="G7437" s="16" t="s">
        <v>60828</v>
      </c>
      <c r="H7437" s="16" t="s">
        <v>11844</v>
      </c>
      <c r="I7437" s="17" t="s">
        <v>11845</v>
      </c>
      <c r="J7437" s="17" t="s">
        <v>11846</v>
      </c>
      <c r="K7437" s="17">
        <v>5</v>
      </c>
      <c r="M7437" s="17">
        <v>14</v>
      </c>
      <c r="O7437" s="17">
        <v>2</v>
      </c>
      <c r="P7437" s="17" t="s">
        <v>46</v>
      </c>
      <c r="Q7437" s="18"/>
      <c r="S7437" s="22" t="str">
        <f t="shared" si="348"/>
        <v>24849-02-3</v>
      </c>
      <c r="T7437" s="18" t="str">
        <f t="shared" si="349"/>
        <v>Hexafluoro-2,5-dihydrofuran</v>
      </c>
      <c r="U7437" s="18" t="str">
        <f t="shared" si="350"/>
        <v>DTXSID60464321</v>
      </c>
    </row>
    <row r="7438" spans="1:21" x14ac:dyDescent="0.2">
      <c r="A7438" s="23" t="s">
        <v>60829</v>
      </c>
      <c r="B7438" s="16" t="s">
        <v>60830</v>
      </c>
      <c r="C7438" s="16" t="s">
        <v>60831</v>
      </c>
      <c r="D7438" s="16" t="s">
        <v>60832</v>
      </c>
      <c r="E7438" s="16" t="s">
        <v>60830</v>
      </c>
      <c r="F7438" s="16" t="s">
        <v>60833</v>
      </c>
      <c r="G7438" s="16" t="s">
        <v>60834</v>
      </c>
      <c r="H7438" s="16" t="s">
        <v>21275</v>
      </c>
      <c r="I7438" s="17" t="s">
        <v>21276</v>
      </c>
      <c r="J7438" s="17" t="s">
        <v>21277</v>
      </c>
      <c r="K7438" s="17">
        <v>15</v>
      </c>
      <c r="M7438" s="17">
        <v>5</v>
      </c>
      <c r="O7438" s="17">
        <v>5</v>
      </c>
      <c r="P7438" s="17" t="s">
        <v>46</v>
      </c>
      <c r="Q7438" s="18"/>
      <c r="S7438" s="22" t="str">
        <f t="shared" si="348"/>
        <v>1446355-42-5</v>
      </c>
      <c r="T7438" s="18" t="str">
        <f t="shared" si="349"/>
        <v>3,3,4,4,5,5,5-Heptafluoropentan-2-amine</v>
      </c>
      <c r="U7438" s="18" t="str">
        <f t="shared" si="350"/>
        <v>DTXSID10895186</v>
      </c>
    </row>
    <row r="7439" spans="1:21" x14ac:dyDescent="0.2">
      <c r="A7439" s="23" t="s">
        <v>60835</v>
      </c>
      <c r="B7439" s="16" t="s">
        <v>60836</v>
      </c>
      <c r="C7439" s="16" t="s">
        <v>60837</v>
      </c>
      <c r="D7439" s="16" t="s">
        <v>60838</v>
      </c>
      <c r="E7439" s="16" t="s">
        <v>60839</v>
      </c>
      <c r="F7439" s="16" t="s">
        <v>60840</v>
      </c>
      <c r="G7439" s="16" t="s">
        <v>60841</v>
      </c>
      <c r="H7439" s="16" t="s">
        <v>60842</v>
      </c>
      <c r="I7439" s="17" t="s">
        <v>60843</v>
      </c>
      <c r="J7439" s="17" t="s">
        <v>60844</v>
      </c>
      <c r="K7439" s="17">
        <v>37</v>
      </c>
      <c r="L7439" s="17">
        <v>2</v>
      </c>
      <c r="M7439" s="17">
        <v>55</v>
      </c>
      <c r="O7439" s="17">
        <v>1</v>
      </c>
      <c r="P7439" s="17" t="s">
        <v>46</v>
      </c>
      <c r="Q7439" s="18"/>
      <c r="S7439" s="22" t="str">
        <f t="shared" si="348"/>
        <v>354-65-4</v>
      </c>
      <c r="T7439" s="18" t="str">
        <f t="shared" si="349"/>
        <v>1,2-Diiodotetrafluoroethane</v>
      </c>
      <c r="U7439" s="18" t="str">
        <f t="shared" si="350"/>
        <v>DTXSID5073165</v>
      </c>
    </row>
    <row r="7440" spans="1:21" ht="30" x14ac:dyDescent="0.2">
      <c r="A7440" s="23" t="s">
        <v>60845</v>
      </c>
      <c r="B7440" s="16" t="s">
        <v>60846</v>
      </c>
      <c r="C7440" s="16" t="s">
        <v>60847</v>
      </c>
      <c r="D7440" s="16" t="s">
        <v>60848</v>
      </c>
      <c r="E7440" s="16" t="s">
        <v>60846</v>
      </c>
      <c r="F7440" s="16" t="s">
        <v>60849</v>
      </c>
      <c r="G7440" s="16" t="s">
        <v>60850</v>
      </c>
      <c r="H7440" s="16" t="s">
        <v>60851</v>
      </c>
      <c r="I7440" s="17" t="s">
        <v>60852</v>
      </c>
      <c r="J7440" s="17" t="s">
        <v>60853</v>
      </c>
      <c r="K7440" s="17">
        <v>15</v>
      </c>
      <c r="M7440" s="17">
        <v>3</v>
      </c>
      <c r="O7440" s="17">
        <v>5</v>
      </c>
      <c r="P7440" s="17" t="s">
        <v>46</v>
      </c>
      <c r="Q7440" s="18"/>
      <c r="S7440" s="22" t="str">
        <f t="shared" si="348"/>
        <v>1384278-50-5</v>
      </c>
      <c r="T7440" s="18" t="str">
        <f t="shared" si="349"/>
        <v>2,2,3,3,4,4,4-Heptafluorobutyl 1,2,3-benzothiadiazole-7-carboxylate</v>
      </c>
      <c r="U7440" s="18" t="str">
        <f t="shared" si="350"/>
        <v>DTXSID90896212</v>
      </c>
    </row>
    <row r="7441" spans="1:21" ht="45" x14ac:dyDescent="0.2">
      <c r="A7441" s="23" t="s">
        <v>60854</v>
      </c>
      <c r="B7441" s="16" t="s">
        <v>60855</v>
      </c>
      <c r="C7441" s="16" t="s">
        <v>60856</v>
      </c>
      <c r="G7441" s="16" t="s">
        <v>245</v>
      </c>
      <c r="J7441" s="17" t="s">
        <v>46</v>
      </c>
      <c r="K7441" s="17">
        <v>10</v>
      </c>
      <c r="O7441" s="17">
        <v>5</v>
      </c>
      <c r="P7441" s="17" t="s">
        <v>46</v>
      </c>
      <c r="Q7441" s="18"/>
      <c r="S7441" s="22" t="str">
        <f t="shared" si="348"/>
        <v>333784-46-6</v>
      </c>
      <c r="T7441" s="18" t="str">
        <f t="shared" si="349"/>
        <v>2-Propenoic acid, 2-methyl-, 2-ethylhexyl ester, polymers with maleic anhydride, 2-[[(2-mercaptoethoxy)carbonyl]amino]ethyl methacrylate, γ-ω-perfluoro-C8-16-alkyl acrylate and stearyl methacrylate</v>
      </c>
      <c r="U7441" s="18" t="str">
        <f t="shared" si="350"/>
        <v>DTXSID00897619</v>
      </c>
    </row>
    <row r="7442" spans="1:21" x14ac:dyDescent="0.2">
      <c r="A7442" s="23" t="s">
        <v>60857</v>
      </c>
      <c r="B7442" s="16" t="s">
        <v>60858</v>
      </c>
      <c r="C7442" s="16" t="s">
        <v>60859</v>
      </c>
      <c r="D7442" s="16" t="s">
        <v>60860</v>
      </c>
      <c r="E7442" s="16" t="s">
        <v>60858</v>
      </c>
      <c r="F7442" s="16" t="s">
        <v>60861</v>
      </c>
      <c r="G7442" s="16" t="s">
        <v>60862</v>
      </c>
      <c r="H7442" s="16" t="s">
        <v>50984</v>
      </c>
      <c r="I7442" s="17" t="s">
        <v>50985</v>
      </c>
      <c r="J7442" s="17" t="s">
        <v>50986</v>
      </c>
      <c r="K7442" s="17">
        <v>5</v>
      </c>
      <c r="M7442" s="17">
        <v>5</v>
      </c>
      <c r="O7442" s="17">
        <v>5</v>
      </c>
      <c r="P7442" s="17" t="s">
        <v>46</v>
      </c>
      <c r="Q7442" s="18"/>
      <c r="S7442" s="22" t="str">
        <f t="shared" si="348"/>
        <v>32308-82-0</v>
      </c>
      <c r="T7442" s="18" t="str">
        <f t="shared" si="349"/>
        <v>1,1,1,3,3,3-Hexafluoro-2-(trifluoromethyl)propane-2-thiol</v>
      </c>
      <c r="U7442" s="18" t="str">
        <f t="shared" si="350"/>
        <v>DTXSID80578353</v>
      </c>
    </row>
    <row r="7443" spans="1:21" ht="60" x14ac:dyDescent="0.2">
      <c r="A7443" s="23" t="s">
        <v>60863</v>
      </c>
      <c r="B7443" s="16" t="s">
        <v>60864</v>
      </c>
      <c r="C7443" s="16" t="s">
        <v>60865</v>
      </c>
      <c r="D7443" s="16" t="s">
        <v>60866</v>
      </c>
      <c r="E7443" s="16" t="s">
        <v>60867</v>
      </c>
      <c r="F7443" s="16" t="s">
        <v>60868</v>
      </c>
      <c r="G7443" s="16" t="s">
        <v>60869</v>
      </c>
      <c r="H7443" s="16" t="s">
        <v>60870</v>
      </c>
      <c r="I7443" s="17" t="s">
        <v>60871</v>
      </c>
      <c r="J7443" s="17" t="s">
        <v>60872</v>
      </c>
      <c r="K7443" s="17">
        <v>21</v>
      </c>
      <c r="M7443" s="17">
        <v>5</v>
      </c>
      <c r="O7443" s="17">
        <v>1</v>
      </c>
      <c r="P7443" s="17" t="s">
        <v>46</v>
      </c>
      <c r="Q7443" s="18"/>
      <c r="S7443" s="22" t="str">
        <f t="shared" si="348"/>
        <v>93857-48-8</v>
      </c>
      <c r="T7443" s="18" t="str">
        <f t="shared" si="349"/>
        <v>16:2 Fluorotelomer phosphate</v>
      </c>
      <c r="U7443" s="18" t="str">
        <f t="shared" si="350"/>
        <v>DTXSID00881073</v>
      </c>
    </row>
    <row r="7444" spans="1:21" ht="30" x14ac:dyDescent="0.2">
      <c r="A7444" s="23" t="s">
        <v>60873</v>
      </c>
      <c r="B7444" s="16" t="s">
        <v>60874</v>
      </c>
      <c r="C7444" s="16" t="s">
        <v>60875</v>
      </c>
      <c r="D7444" s="16" t="s">
        <v>60876</v>
      </c>
      <c r="E7444" s="16" t="s">
        <v>60874</v>
      </c>
      <c r="F7444" s="16" t="s">
        <v>60877</v>
      </c>
      <c r="G7444" s="16" t="s">
        <v>60878</v>
      </c>
      <c r="H7444" s="16" t="s">
        <v>60879</v>
      </c>
      <c r="I7444" s="17" t="s">
        <v>60880</v>
      </c>
      <c r="J7444" s="17" t="s">
        <v>60881</v>
      </c>
      <c r="K7444" s="17">
        <v>5</v>
      </c>
      <c r="M7444" s="17">
        <v>11</v>
      </c>
      <c r="P7444" s="17" t="s">
        <v>46</v>
      </c>
      <c r="Q7444" s="18"/>
      <c r="S7444" s="22" t="str">
        <f t="shared" si="348"/>
        <v>885276-63-1</v>
      </c>
      <c r="T7444" s="18" t="str">
        <f t="shared" si="349"/>
        <v>2,4-Dibromo-1,1,1,4,4-pentafluoro-2-(trifluoromethyl)butane</v>
      </c>
      <c r="U7444" s="18" t="str">
        <f t="shared" si="350"/>
        <v>DTXSID80660106</v>
      </c>
    </row>
    <row r="7445" spans="1:21" ht="90" x14ac:dyDescent="0.2">
      <c r="A7445" s="23" t="s">
        <v>60882</v>
      </c>
      <c r="B7445" s="16" t="s">
        <v>60883</v>
      </c>
      <c r="C7445" s="16" t="s">
        <v>60884</v>
      </c>
      <c r="D7445" s="16" t="s">
        <v>60885</v>
      </c>
      <c r="E7445" s="16" t="s">
        <v>60886</v>
      </c>
      <c r="F7445" s="16" t="s">
        <v>60887</v>
      </c>
      <c r="G7445" s="16" t="s">
        <v>60888</v>
      </c>
      <c r="H7445" s="16" t="s">
        <v>60889</v>
      </c>
      <c r="I7445" s="17" t="s">
        <v>60890</v>
      </c>
      <c r="J7445" s="17" t="s">
        <v>60891</v>
      </c>
      <c r="K7445" s="17">
        <v>25</v>
      </c>
      <c r="M7445" s="17">
        <v>7</v>
      </c>
      <c r="P7445" s="17" t="s">
        <v>46</v>
      </c>
      <c r="Q7445" s="18"/>
      <c r="S7445" s="22" t="str">
        <f t="shared" si="348"/>
        <v>94237-13-5</v>
      </c>
      <c r="T7445" s="18" t="str">
        <f t="shared" si="349"/>
        <v>Tris(2,2,2-tris((acryloyloxy)methyl)ethoxy)((perfluorohexyl)ethyl)silane</v>
      </c>
      <c r="U7445" s="18" t="str">
        <f t="shared" si="350"/>
        <v>DTXSID60241210</v>
      </c>
    </row>
    <row r="7446" spans="1:21" ht="30" x14ac:dyDescent="0.2">
      <c r="A7446" s="23" t="s">
        <v>60892</v>
      </c>
      <c r="B7446" s="16" t="s">
        <v>60893</v>
      </c>
      <c r="C7446" s="16" t="s">
        <v>60894</v>
      </c>
      <c r="D7446" s="16" t="s">
        <v>60895</v>
      </c>
      <c r="E7446" s="16" t="s">
        <v>60893</v>
      </c>
      <c r="F7446" s="16" t="s">
        <v>60896</v>
      </c>
      <c r="G7446" s="16" t="s">
        <v>60897</v>
      </c>
      <c r="H7446" s="16" t="s">
        <v>60898</v>
      </c>
      <c r="I7446" s="17" t="s">
        <v>60899</v>
      </c>
      <c r="J7446" s="17" t="s">
        <v>60900</v>
      </c>
      <c r="K7446" s="17">
        <v>8</v>
      </c>
      <c r="M7446" s="17">
        <v>2</v>
      </c>
      <c r="O7446" s="17">
        <v>5</v>
      </c>
      <c r="P7446" s="17" t="s">
        <v>46</v>
      </c>
      <c r="Q7446" s="18"/>
      <c r="S7446" s="22" t="str">
        <f t="shared" si="348"/>
        <v>59872-89-8</v>
      </c>
      <c r="T7446" s="18" t="str">
        <f t="shared" si="349"/>
        <v>3-(4-Chlorophenyl)-6-(heptafluoropropyl)-1,4-dihydro-1,2,4,5-tetrazine</v>
      </c>
      <c r="U7446" s="18" t="str">
        <f t="shared" si="350"/>
        <v>DTXSID60787022</v>
      </c>
    </row>
    <row r="7447" spans="1:21" ht="30" x14ac:dyDescent="0.2">
      <c r="A7447" s="23" t="s">
        <v>60901</v>
      </c>
      <c r="B7447" s="16" t="s">
        <v>60902</v>
      </c>
      <c r="C7447" s="16" t="s">
        <v>60903</v>
      </c>
      <c r="D7447" s="16" t="s">
        <v>60904</v>
      </c>
      <c r="F7447" s="16" t="s">
        <v>60905</v>
      </c>
      <c r="G7447" s="16" t="s">
        <v>60906</v>
      </c>
      <c r="H7447" s="16" t="s">
        <v>27508</v>
      </c>
      <c r="I7447" s="17" t="s">
        <v>27509</v>
      </c>
      <c r="J7447" s="17" t="s">
        <v>27510</v>
      </c>
      <c r="K7447" s="17">
        <v>4</v>
      </c>
      <c r="O7447" s="17">
        <v>2</v>
      </c>
      <c r="P7447" s="17" t="s">
        <v>46</v>
      </c>
      <c r="Q7447" s="18"/>
      <c r="S7447" s="22" t="str">
        <f t="shared" si="348"/>
        <v>NOCAS_1034899</v>
      </c>
      <c r="T7447" s="18" t="str">
        <f t="shared" si="349"/>
        <v>Perfluorocyclopentane-1-carboxylic acid</v>
      </c>
      <c r="U7447" s="18" t="str">
        <f t="shared" si="350"/>
        <v>DTXSID301034899</v>
      </c>
    </row>
    <row r="7448" spans="1:21" x14ac:dyDescent="0.2">
      <c r="A7448" s="23" t="s">
        <v>60907</v>
      </c>
      <c r="B7448" s="16" t="s">
        <v>60908</v>
      </c>
      <c r="C7448" s="16" t="s">
        <v>60909</v>
      </c>
      <c r="D7448" s="16" t="s">
        <v>60910</v>
      </c>
      <c r="E7448" s="16" t="s">
        <v>60908</v>
      </c>
      <c r="F7448" s="16" t="s">
        <v>60911</v>
      </c>
      <c r="G7448" s="16" t="s">
        <v>60912</v>
      </c>
      <c r="H7448" s="16" t="s">
        <v>31179</v>
      </c>
      <c r="I7448" s="17" t="s">
        <v>31180</v>
      </c>
      <c r="J7448" s="17" t="s">
        <v>31181</v>
      </c>
      <c r="K7448" s="17">
        <v>24</v>
      </c>
      <c r="M7448" s="17">
        <v>28</v>
      </c>
      <c r="O7448" s="17">
        <v>1</v>
      </c>
      <c r="P7448" s="17" t="s">
        <v>46</v>
      </c>
      <c r="Q7448" s="18"/>
      <c r="S7448" s="22" t="str">
        <f t="shared" si="348"/>
        <v>694-17-7</v>
      </c>
      <c r="T7448" s="18" t="str">
        <f t="shared" si="349"/>
        <v>Tetrafluorooxirane</v>
      </c>
      <c r="U7448" s="18" t="str">
        <f t="shared" si="350"/>
        <v>DTXSID7073228</v>
      </c>
    </row>
    <row r="7449" spans="1:21" ht="45" x14ac:dyDescent="0.2">
      <c r="A7449" s="23" t="s">
        <v>60913</v>
      </c>
      <c r="B7449" s="16" t="s">
        <v>60914</v>
      </c>
      <c r="C7449" s="16" t="s">
        <v>60915</v>
      </c>
      <c r="D7449" s="16" t="s">
        <v>60916</v>
      </c>
      <c r="E7449" s="16" t="s">
        <v>60917</v>
      </c>
      <c r="F7449" s="16" t="s">
        <v>60918</v>
      </c>
      <c r="G7449" s="16" t="s">
        <v>60919</v>
      </c>
      <c r="H7449" s="16" t="s">
        <v>60920</v>
      </c>
      <c r="I7449" s="17" t="s">
        <v>60921</v>
      </c>
      <c r="J7449" s="17" t="s">
        <v>60922</v>
      </c>
      <c r="K7449" s="17">
        <v>8</v>
      </c>
      <c r="M7449" s="17">
        <v>1</v>
      </c>
      <c r="O7449" s="17">
        <v>1</v>
      </c>
      <c r="P7449" s="17" t="s">
        <v>46</v>
      </c>
      <c r="Q7449" s="18"/>
      <c r="S7449" s="22" t="str">
        <f t="shared" si="348"/>
        <v>1513864-25-9</v>
      </c>
      <c r="T7449" s="18" t="str">
        <f t="shared" si="349"/>
        <v>3-((3-((2-Carboxylatoethyl)(dimethyl)azaniumyl)propyl)((nonafluorobutyl)sulfonyl)amino)propanoate</v>
      </c>
      <c r="U7449" s="18" t="str">
        <f t="shared" si="350"/>
        <v>DTXSID80892965</v>
      </c>
    </row>
    <row r="7450" spans="1:21" ht="45" x14ac:dyDescent="0.2">
      <c r="A7450" s="23" t="s">
        <v>60923</v>
      </c>
      <c r="B7450" s="16" t="s">
        <v>60924</v>
      </c>
      <c r="C7450" s="16" t="s">
        <v>60925</v>
      </c>
      <c r="D7450" s="16" t="s">
        <v>60926</v>
      </c>
      <c r="F7450" s="16" t="s">
        <v>60927</v>
      </c>
      <c r="G7450" s="16" t="s">
        <v>60928</v>
      </c>
      <c r="H7450" s="16" t="s">
        <v>60929</v>
      </c>
      <c r="I7450" s="17" t="s">
        <v>60930</v>
      </c>
      <c r="J7450" s="17" t="s">
        <v>60931</v>
      </c>
      <c r="K7450" s="17">
        <v>3</v>
      </c>
      <c r="O7450" s="17">
        <v>2</v>
      </c>
      <c r="P7450" s="17" t="s">
        <v>46</v>
      </c>
      <c r="Q7450" s="18"/>
      <c r="S7450" s="22" t="str">
        <f t="shared" si="348"/>
        <v>NOCAS_1026886</v>
      </c>
      <c r="T7450" s="18" t="str">
        <f t="shared" si="349"/>
        <v>4-[Ethyl(1,1,2,2,3,3,4,4,5,5,6,6,7,7,8,8,8-heptadecafluorooctylsulfonyl)amino]-2-methylidenebutanoate</v>
      </c>
      <c r="U7450" s="18" t="str">
        <f t="shared" si="350"/>
        <v>DTXSID101026886</v>
      </c>
    </row>
    <row r="7451" spans="1:21" ht="30" x14ac:dyDescent="0.2">
      <c r="A7451" s="23" t="s">
        <v>60932</v>
      </c>
      <c r="B7451" s="16" t="s">
        <v>60933</v>
      </c>
      <c r="C7451" s="16" t="s">
        <v>60934</v>
      </c>
      <c r="D7451" s="16" t="s">
        <v>60935</v>
      </c>
      <c r="E7451" s="16" t="s">
        <v>60936</v>
      </c>
      <c r="F7451" s="16" t="s">
        <v>60937</v>
      </c>
      <c r="G7451" s="16" t="s">
        <v>60938</v>
      </c>
      <c r="H7451" s="16" t="s">
        <v>46718</v>
      </c>
      <c r="I7451" s="17" t="s">
        <v>46719</v>
      </c>
      <c r="J7451" s="17" t="s">
        <v>46720</v>
      </c>
      <c r="K7451" s="17">
        <v>16</v>
      </c>
      <c r="M7451" s="17">
        <v>3</v>
      </c>
      <c r="O7451" s="17">
        <v>1</v>
      </c>
      <c r="P7451" s="17" t="s">
        <v>46</v>
      </c>
      <c r="Q7451" s="18"/>
      <c r="S7451" s="22" t="str">
        <f t="shared" si="348"/>
        <v>261761-01-7</v>
      </c>
      <c r="T7451" s="18" t="str">
        <f t="shared" si="349"/>
        <v>4,4,5,5,6,6,7,7,8,8,9,9,9-Tridecafluoro-2-iodo-2-nonen-1-ol</v>
      </c>
      <c r="U7451" s="18" t="str">
        <f t="shared" si="350"/>
        <v>DTXSID70895586</v>
      </c>
    </row>
    <row r="7452" spans="1:21" ht="30" x14ac:dyDescent="0.2">
      <c r="A7452" s="23" t="s">
        <v>60939</v>
      </c>
      <c r="B7452" s="16" t="s">
        <v>60940</v>
      </c>
      <c r="C7452" s="16" t="s">
        <v>60941</v>
      </c>
      <c r="D7452" s="16" t="s">
        <v>60942</v>
      </c>
      <c r="E7452" s="16" t="s">
        <v>60940</v>
      </c>
      <c r="F7452" s="16" t="s">
        <v>60943</v>
      </c>
      <c r="G7452" s="16" t="s">
        <v>60944</v>
      </c>
      <c r="H7452" s="16" t="s">
        <v>14831</v>
      </c>
      <c r="I7452" s="17" t="s">
        <v>14832</v>
      </c>
      <c r="J7452" s="17" t="s">
        <v>14833</v>
      </c>
      <c r="K7452" s="17">
        <v>14</v>
      </c>
      <c r="M7452" s="17">
        <v>4</v>
      </c>
      <c r="O7452" s="17">
        <v>5</v>
      </c>
      <c r="P7452" s="17" t="s">
        <v>46</v>
      </c>
      <c r="Q7452" s="18"/>
      <c r="S7452" s="22" t="str">
        <f t="shared" si="348"/>
        <v>782390-93-6</v>
      </c>
      <c r="T7452" s="18" t="str">
        <f t="shared" si="349"/>
        <v>2,2,3,4,4,4-Hexafluoro-3-(trifluoromethyl)butan-1-ol</v>
      </c>
      <c r="U7452" s="18" t="str">
        <f t="shared" si="350"/>
        <v>DTXSID40896303</v>
      </c>
    </row>
    <row r="7453" spans="1:21" ht="60" x14ac:dyDescent="0.2">
      <c r="A7453" s="23" t="s">
        <v>60945</v>
      </c>
      <c r="B7453" s="16" t="s">
        <v>60946</v>
      </c>
      <c r="C7453" s="16" t="s">
        <v>60947</v>
      </c>
      <c r="D7453" s="16" t="s">
        <v>60948</v>
      </c>
      <c r="E7453" s="16" t="s">
        <v>60949</v>
      </c>
      <c r="F7453" s="16" t="s">
        <v>60950</v>
      </c>
      <c r="G7453" s="16" t="s">
        <v>60951</v>
      </c>
      <c r="H7453" s="16" t="s">
        <v>60952</v>
      </c>
      <c r="I7453" s="17" t="s">
        <v>60953</v>
      </c>
      <c r="J7453" s="17" t="s">
        <v>60954</v>
      </c>
      <c r="K7453" s="17">
        <v>20</v>
      </c>
      <c r="M7453" s="17">
        <v>16</v>
      </c>
      <c r="O7453" s="17">
        <v>5</v>
      </c>
      <c r="P7453" s="17" t="s">
        <v>46</v>
      </c>
      <c r="Q7453" s="18"/>
      <c r="S7453" s="22" t="str">
        <f t="shared" si="348"/>
        <v>865758-36-7</v>
      </c>
      <c r="T7453" s="18" t="str">
        <f t="shared" si="349"/>
        <v>1,1-Di-(4-methoxyphenyl)-1-[4-(1H,1H,2H,2H-perfluorodecyl)phenyl]methyl chloride</v>
      </c>
      <c r="U7453" s="18" t="str">
        <f t="shared" si="350"/>
        <v>DTXSID00468500</v>
      </c>
    </row>
    <row r="7454" spans="1:21" ht="45" x14ac:dyDescent="0.2">
      <c r="A7454" s="23" t="s">
        <v>60955</v>
      </c>
      <c r="B7454" s="16" t="s">
        <v>60956</v>
      </c>
      <c r="C7454" s="16" t="s">
        <v>60957</v>
      </c>
      <c r="D7454" s="16" t="s">
        <v>60958</v>
      </c>
      <c r="E7454" s="16" t="s">
        <v>60956</v>
      </c>
      <c r="F7454" s="16" t="s">
        <v>60959</v>
      </c>
      <c r="G7454" s="16" t="s">
        <v>60960</v>
      </c>
      <c r="H7454" s="16" t="s">
        <v>60961</v>
      </c>
      <c r="I7454" s="17" t="s">
        <v>60962</v>
      </c>
      <c r="J7454" s="17" t="s">
        <v>60963</v>
      </c>
      <c r="K7454" s="17">
        <v>8</v>
      </c>
      <c r="M7454" s="17">
        <v>5</v>
      </c>
      <c r="O7454" s="17">
        <v>5</v>
      </c>
      <c r="P7454" s="17" t="s">
        <v>46</v>
      </c>
      <c r="Q7454" s="18"/>
      <c r="S7454" s="22" t="str">
        <f t="shared" si="348"/>
        <v>71356-37-1</v>
      </c>
      <c r="T7454" s="18" t="str">
        <f t="shared" si="349"/>
        <v>Propan-2-yl nonadecafluorodecanoate</v>
      </c>
      <c r="U7454" s="18" t="str">
        <f t="shared" si="350"/>
        <v>DTXSID40823270</v>
      </c>
    </row>
    <row r="7455" spans="1:21" ht="45" x14ac:dyDescent="0.2">
      <c r="A7455" s="23" t="s">
        <v>60964</v>
      </c>
      <c r="B7455" s="16" t="s">
        <v>60965</v>
      </c>
      <c r="C7455" s="16" t="s">
        <v>60966</v>
      </c>
      <c r="D7455" s="16" t="s">
        <v>60967</v>
      </c>
      <c r="F7455" s="16" t="s">
        <v>60968</v>
      </c>
      <c r="G7455" s="16" t="s">
        <v>60969</v>
      </c>
      <c r="H7455" s="16" t="s">
        <v>60970</v>
      </c>
      <c r="I7455" s="17" t="s">
        <v>60971</v>
      </c>
      <c r="J7455" s="17" t="s">
        <v>60972</v>
      </c>
      <c r="K7455" s="17">
        <v>3</v>
      </c>
      <c r="O7455" s="17">
        <v>2</v>
      </c>
      <c r="P7455" s="17" t="s">
        <v>46</v>
      </c>
      <c r="Q7455" s="18"/>
      <c r="S7455" s="22" t="str">
        <f t="shared" si="348"/>
        <v>NOCAS_1036632</v>
      </c>
      <c r="T7455" s="18" t="str">
        <f t="shared" si="349"/>
        <v>Dimethyl[3-(perfluorooctyl)‐2‐(formyloxy)propyl](2‐oxoethyl)azanium</v>
      </c>
      <c r="U7455" s="18" t="str">
        <f t="shared" si="350"/>
        <v>DTXSID601036632</v>
      </c>
    </row>
    <row r="7456" spans="1:21" x14ac:dyDescent="0.2">
      <c r="A7456" s="23" t="s">
        <v>60973</v>
      </c>
      <c r="B7456" s="16" t="s">
        <v>60974</v>
      </c>
      <c r="C7456" s="16" t="s">
        <v>60975</v>
      </c>
      <c r="D7456" s="16" t="s">
        <v>60976</v>
      </c>
      <c r="E7456" s="16" t="s">
        <v>60977</v>
      </c>
      <c r="F7456" s="16" t="s">
        <v>60978</v>
      </c>
      <c r="G7456" s="16" t="s">
        <v>60979</v>
      </c>
      <c r="H7456" s="16" t="s">
        <v>11253</v>
      </c>
      <c r="I7456" s="17" t="s">
        <v>11254</v>
      </c>
      <c r="J7456" s="17" t="s">
        <v>11255</v>
      </c>
      <c r="K7456" s="17">
        <v>41</v>
      </c>
      <c r="M7456" s="17">
        <v>80</v>
      </c>
      <c r="O7456" s="17">
        <v>1</v>
      </c>
      <c r="P7456" s="17" t="s">
        <v>46</v>
      </c>
      <c r="Q7456" s="18"/>
      <c r="S7456" s="22" t="str">
        <f t="shared" si="348"/>
        <v>382-31-0</v>
      </c>
      <c r="T7456" s="18" t="str">
        <f t="shared" si="349"/>
        <v>1H,1H,3H-Perfluorobutanol</v>
      </c>
      <c r="U7456" s="18" t="str">
        <f t="shared" si="350"/>
        <v>DTXSID00870523</v>
      </c>
    </row>
    <row r="7457" spans="1:21" ht="30" x14ac:dyDescent="0.2">
      <c r="A7457" s="23" t="s">
        <v>60980</v>
      </c>
      <c r="B7457" s="16" t="s">
        <v>60981</v>
      </c>
      <c r="C7457" s="16" t="s">
        <v>60982</v>
      </c>
      <c r="D7457" s="16" t="s">
        <v>60983</v>
      </c>
      <c r="F7457" s="16" t="s">
        <v>60984</v>
      </c>
      <c r="G7457" s="16" t="s">
        <v>60985</v>
      </c>
      <c r="H7457" s="16" t="s">
        <v>29133</v>
      </c>
      <c r="I7457" s="17" t="s">
        <v>29134</v>
      </c>
      <c r="J7457" s="17" t="s">
        <v>29135</v>
      </c>
      <c r="K7457" s="17">
        <v>3</v>
      </c>
      <c r="O7457" s="17">
        <v>2</v>
      </c>
      <c r="P7457" s="17" t="s">
        <v>46</v>
      </c>
      <c r="Q7457" s="18"/>
      <c r="S7457" s="22" t="str">
        <f t="shared" si="348"/>
        <v>919005-37-1</v>
      </c>
      <c r="T7457" s="18" t="str">
        <f t="shared" si="349"/>
        <v>2-[1,1,2,3,3-Pentafluoro-3-(1,1,2,2,3,3,3-heptafluoropropoxy)propoxy]acetic acid</v>
      </c>
      <c r="U7457" s="18" t="str">
        <f t="shared" si="350"/>
        <v>DTXSID701034227</v>
      </c>
    </row>
    <row r="7458" spans="1:21" x14ac:dyDescent="0.2">
      <c r="A7458" s="23" t="s">
        <v>60986</v>
      </c>
      <c r="B7458" s="16" t="s">
        <v>60987</v>
      </c>
      <c r="C7458" s="16" t="s">
        <v>60988</v>
      </c>
      <c r="G7458" s="16" t="s">
        <v>245</v>
      </c>
      <c r="J7458" s="17" t="s">
        <v>46</v>
      </c>
      <c r="K7458" s="17">
        <v>18</v>
      </c>
      <c r="O7458" s="17">
        <v>5</v>
      </c>
      <c r="P7458" s="17" t="s">
        <v>46</v>
      </c>
      <c r="Q7458" s="18"/>
      <c r="S7458" s="22" t="str">
        <f t="shared" si="348"/>
        <v>68555-90-8</v>
      </c>
      <c r="T7458" s="18" t="str">
        <f t="shared" si="349"/>
        <v>68555-90-8 (name too long)</v>
      </c>
      <c r="U7458" s="18" t="str">
        <f t="shared" si="350"/>
        <v>DTXSID90882594</v>
      </c>
    </row>
    <row r="7459" spans="1:21" ht="30" x14ac:dyDescent="0.2">
      <c r="A7459" s="23" t="s">
        <v>60989</v>
      </c>
      <c r="B7459" s="16" t="s">
        <v>60990</v>
      </c>
      <c r="C7459" s="16" t="s">
        <v>60991</v>
      </c>
      <c r="D7459" s="16" t="s">
        <v>60992</v>
      </c>
      <c r="E7459" s="16" t="s">
        <v>60990</v>
      </c>
      <c r="F7459" s="16" t="s">
        <v>60993</v>
      </c>
      <c r="G7459" s="16" t="s">
        <v>60994</v>
      </c>
      <c r="H7459" s="16" t="s">
        <v>7351</v>
      </c>
      <c r="I7459" s="17" t="s">
        <v>7352</v>
      </c>
      <c r="J7459" s="17" t="s">
        <v>7353</v>
      </c>
      <c r="K7459" s="17">
        <v>16</v>
      </c>
      <c r="M7459" s="17">
        <v>11</v>
      </c>
      <c r="O7459" s="17">
        <v>5</v>
      </c>
      <c r="P7459" s="17" t="s">
        <v>46</v>
      </c>
      <c r="Q7459" s="18"/>
      <c r="S7459" s="22" t="str">
        <f t="shared" si="348"/>
        <v>153910-98-6</v>
      </c>
      <c r="T7459" s="18" t="str">
        <f t="shared" si="349"/>
        <v>1-Methoxy-4-(nonafluorobutyl)benzene</v>
      </c>
      <c r="U7459" s="18" t="str">
        <f t="shared" si="350"/>
        <v>DTXSID50895620</v>
      </c>
    </row>
    <row r="7460" spans="1:21" ht="30" x14ac:dyDescent="0.2">
      <c r="A7460" s="23" t="s">
        <v>60995</v>
      </c>
      <c r="B7460" s="16" t="s">
        <v>60996</v>
      </c>
      <c r="C7460" s="16" t="s">
        <v>60997</v>
      </c>
      <c r="G7460" s="16" t="s">
        <v>245</v>
      </c>
      <c r="J7460" s="17" t="s">
        <v>46</v>
      </c>
      <c r="K7460" s="17">
        <v>12</v>
      </c>
      <c r="O7460" s="17">
        <v>5</v>
      </c>
      <c r="P7460" s="17" t="s">
        <v>46</v>
      </c>
      <c r="Q7460" s="18"/>
      <c r="S7460" s="22" t="str">
        <f t="shared" si="348"/>
        <v>65530-81-6</v>
      </c>
      <c r="T7460" s="18" t="str">
        <f t="shared" si="349"/>
        <v>Poly(difluoromethylene), .alpha.-(2,2-dichloro-1,1,2-trifluoroethyl)-.omega.-hydro-</v>
      </c>
      <c r="U7460" s="18" t="str">
        <f t="shared" si="350"/>
        <v>DTXSID60881897</v>
      </c>
    </row>
    <row r="7461" spans="1:21" ht="60" x14ac:dyDescent="0.2">
      <c r="A7461" s="23" t="s">
        <v>60998</v>
      </c>
      <c r="B7461" s="16" t="s">
        <v>60999</v>
      </c>
      <c r="C7461" s="16" t="s">
        <v>61000</v>
      </c>
      <c r="G7461" s="16" t="s">
        <v>245</v>
      </c>
      <c r="J7461" s="17" t="s">
        <v>46</v>
      </c>
      <c r="K7461" s="17">
        <v>32</v>
      </c>
      <c r="O7461" s="17">
        <v>1</v>
      </c>
      <c r="P7461" s="17" t="s">
        <v>46</v>
      </c>
      <c r="Q7461" s="18"/>
      <c r="S7461" s="22" t="str">
        <f t="shared" si="348"/>
        <v>68515-62-8</v>
      </c>
      <c r="T7461" s="18" t="str">
        <f t="shared" si="349"/>
        <v>1,4-Benzenedicarboxylic acid, esters, dimethyl ester, reaction products with bis(2-hydroxyethyl) terephthalate, ethylene glycol, .alpha.-fluoro-.omega.-(2-hydroxyethyl)poly(difluoromethylene), hexakis(methoxymethyl)melamine and polyethylene glycol</v>
      </c>
      <c r="U7461" s="18" t="str">
        <f t="shared" si="350"/>
        <v>DTXSID30882654</v>
      </c>
    </row>
    <row r="7462" spans="1:21" ht="45" x14ac:dyDescent="0.2">
      <c r="A7462" s="23" t="s">
        <v>61001</v>
      </c>
      <c r="B7462" s="16" t="s">
        <v>61002</v>
      </c>
      <c r="C7462" s="16" t="s">
        <v>61003</v>
      </c>
      <c r="D7462" s="16" t="s">
        <v>61004</v>
      </c>
      <c r="E7462" s="16" t="s">
        <v>61005</v>
      </c>
      <c r="F7462" s="16" t="s">
        <v>61006</v>
      </c>
      <c r="G7462" s="16" t="s">
        <v>61007</v>
      </c>
      <c r="H7462" s="16" t="s">
        <v>61008</v>
      </c>
      <c r="I7462" s="17" t="s">
        <v>61009</v>
      </c>
      <c r="J7462" s="17" t="s">
        <v>61010</v>
      </c>
      <c r="K7462" s="17">
        <v>18</v>
      </c>
      <c r="M7462" s="17">
        <v>17</v>
      </c>
      <c r="P7462" s="17" t="s">
        <v>46</v>
      </c>
      <c r="Q7462" s="18"/>
      <c r="S7462" s="22" t="str">
        <f t="shared" si="348"/>
        <v>1544-19-0</v>
      </c>
      <c r="T7462" s="18" t="str">
        <f t="shared" si="349"/>
        <v>1,1'-Isopropylidenebis(4-(1,1,2,2-tetrafluoroethoxy)benzene)</v>
      </c>
      <c r="U7462" s="18" t="str">
        <f t="shared" si="350"/>
        <v>DTXSID20165620</v>
      </c>
    </row>
    <row r="7463" spans="1:21" ht="45" x14ac:dyDescent="0.2">
      <c r="A7463" s="23" t="s">
        <v>61011</v>
      </c>
      <c r="B7463" s="16" t="s">
        <v>61012</v>
      </c>
      <c r="C7463" s="16" t="s">
        <v>61013</v>
      </c>
      <c r="D7463" s="16" t="s">
        <v>61014</v>
      </c>
      <c r="E7463" s="16" t="s">
        <v>61012</v>
      </c>
      <c r="F7463" s="16" t="s">
        <v>61015</v>
      </c>
      <c r="G7463" s="16" t="s">
        <v>61016</v>
      </c>
      <c r="H7463" s="16" t="s">
        <v>61017</v>
      </c>
      <c r="I7463" s="17" t="s">
        <v>61018</v>
      </c>
      <c r="J7463" s="17" t="s">
        <v>61019</v>
      </c>
      <c r="K7463" s="17">
        <v>8</v>
      </c>
      <c r="M7463" s="17">
        <v>9</v>
      </c>
      <c r="O7463" s="17">
        <v>5</v>
      </c>
      <c r="P7463" s="17" t="s">
        <v>46</v>
      </c>
      <c r="Q7463" s="18"/>
      <c r="S7463" s="22" t="str">
        <f t="shared" si="348"/>
        <v>172155-05-4</v>
      </c>
      <c r="T7463" s="18" t="str">
        <f t="shared" si="349"/>
        <v>1,2,2,3,3,4,4,4a,5,5,6,6,7,7,8,8,8a-Heptadecafluorodecahydronaphthalene-1-carboxylic acid</v>
      </c>
      <c r="U7463" s="18" t="str">
        <f t="shared" si="350"/>
        <v>DTXSID00598553</v>
      </c>
    </row>
    <row r="7464" spans="1:21" ht="30" x14ac:dyDescent="0.2">
      <c r="A7464" s="23" t="s">
        <v>61020</v>
      </c>
      <c r="B7464" s="16" t="s">
        <v>61021</v>
      </c>
      <c r="C7464" s="16" t="s">
        <v>61022</v>
      </c>
      <c r="D7464" s="16" t="s">
        <v>61023</v>
      </c>
      <c r="E7464" s="16" t="s">
        <v>61024</v>
      </c>
      <c r="F7464" s="16" t="s">
        <v>61025</v>
      </c>
      <c r="G7464" s="16" t="s">
        <v>61026</v>
      </c>
      <c r="H7464" s="16" t="s">
        <v>3283</v>
      </c>
      <c r="I7464" s="17" t="s">
        <v>3284</v>
      </c>
      <c r="J7464" s="17" t="s">
        <v>3285</v>
      </c>
      <c r="K7464" s="17">
        <v>15</v>
      </c>
      <c r="O7464" s="17">
        <v>5</v>
      </c>
      <c r="P7464" s="17" t="s">
        <v>46</v>
      </c>
      <c r="Q7464" s="18"/>
      <c r="S7464" s="22" t="str">
        <f t="shared" si="348"/>
        <v>61324-30-9</v>
      </c>
      <c r="T7464" s="18" t="str">
        <f t="shared" si="349"/>
        <v>Phenol, 2-amino-4-(heptafluoropropyl)-</v>
      </c>
      <c r="U7464" s="18" t="str">
        <f t="shared" si="350"/>
        <v>DTXSID20485239</v>
      </c>
    </row>
    <row r="7465" spans="1:21" ht="30" x14ac:dyDescent="0.2">
      <c r="A7465" s="23" t="s">
        <v>61027</v>
      </c>
      <c r="B7465" s="16" t="s">
        <v>61028</v>
      </c>
      <c r="C7465" s="16" t="s">
        <v>61029</v>
      </c>
      <c r="G7465" s="16" t="s">
        <v>245</v>
      </c>
      <c r="J7465" s="17" t="s">
        <v>46</v>
      </c>
      <c r="K7465" s="17">
        <v>13</v>
      </c>
      <c r="O7465" s="17">
        <v>5</v>
      </c>
      <c r="P7465" s="17" t="s">
        <v>46</v>
      </c>
      <c r="Q7465" s="18"/>
      <c r="S7465" s="22" t="str">
        <f t="shared" si="348"/>
        <v>1648534-82-0</v>
      </c>
      <c r="T7465" s="18" t="str">
        <f t="shared" si="349"/>
        <v>2-Propenoic acid, polymers with lauryl acrylate and 2-[methyl[(perfluoro-C4-8-alkyl)sulfonyl]amino]ethyl acrylate</v>
      </c>
      <c r="U7465" s="18" t="str">
        <f t="shared" si="350"/>
        <v>DTXSID90897688</v>
      </c>
    </row>
    <row r="7466" spans="1:21" ht="30" x14ac:dyDescent="0.2">
      <c r="A7466" s="23" t="s">
        <v>61030</v>
      </c>
      <c r="B7466" s="16" t="s">
        <v>61031</v>
      </c>
      <c r="C7466" s="16" t="s">
        <v>61032</v>
      </c>
      <c r="D7466" s="16" t="s">
        <v>61033</v>
      </c>
      <c r="F7466" s="16" t="s">
        <v>61034</v>
      </c>
      <c r="G7466" s="16" t="s">
        <v>61035</v>
      </c>
      <c r="H7466" s="16" t="s">
        <v>61036</v>
      </c>
      <c r="I7466" s="17" t="s">
        <v>61037</v>
      </c>
      <c r="J7466" s="17" t="s">
        <v>61038</v>
      </c>
      <c r="K7466" s="17">
        <v>3</v>
      </c>
      <c r="O7466" s="17">
        <v>2</v>
      </c>
      <c r="P7466" s="17" t="s">
        <v>46</v>
      </c>
      <c r="Q7466" s="18"/>
      <c r="S7466" s="22" t="str">
        <f t="shared" si="348"/>
        <v>461-10-9</v>
      </c>
      <c r="T7466" s="18" t="str">
        <f t="shared" si="349"/>
        <v>2,2,3,3-Tetrafluoropropanol dihydrogen phosphate</v>
      </c>
      <c r="U7466" s="18" t="str">
        <f t="shared" si="350"/>
        <v>DTXSID301032936</v>
      </c>
    </row>
    <row r="7467" spans="1:21" ht="30" x14ac:dyDescent="0.2">
      <c r="A7467" s="23" t="s">
        <v>61039</v>
      </c>
      <c r="B7467" s="16" t="s">
        <v>61040</v>
      </c>
      <c r="C7467" s="16" t="s">
        <v>61041</v>
      </c>
      <c r="D7467" s="16" t="s">
        <v>61042</v>
      </c>
      <c r="E7467" s="16" t="s">
        <v>61040</v>
      </c>
      <c r="F7467" s="16" t="s">
        <v>61043</v>
      </c>
      <c r="G7467" s="16" t="s">
        <v>61044</v>
      </c>
      <c r="H7467" s="16" t="s">
        <v>61045</v>
      </c>
      <c r="I7467" s="17" t="s">
        <v>61046</v>
      </c>
      <c r="J7467" s="17" t="s">
        <v>61047</v>
      </c>
      <c r="K7467" s="17">
        <v>7</v>
      </c>
      <c r="O7467" s="17">
        <v>5</v>
      </c>
      <c r="P7467" s="17" t="s">
        <v>46</v>
      </c>
      <c r="Q7467" s="18"/>
      <c r="S7467" s="22" t="str">
        <f t="shared" si="348"/>
        <v>77758-95-3</v>
      </c>
      <c r="T7467" s="18" t="str">
        <f t="shared" si="349"/>
        <v>2-[(Pentafluoroethyl)sulfanyl]propanoic acid</v>
      </c>
      <c r="U7467" s="18" t="str">
        <f t="shared" si="350"/>
        <v>DTXSID90512405</v>
      </c>
    </row>
    <row r="7468" spans="1:21" x14ac:dyDescent="0.2">
      <c r="A7468" s="23" t="s">
        <v>61048</v>
      </c>
      <c r="B7468" s="16" t="s">
        <v>61049</v>
      </c>
      <c r="C7468" s="16" t="s">
        <v>61050</v>
      </c>
      <c r="D7468" s="16" t="s">
        <v>61051</v>
      </c>
      <c r="E7468" s="16" t="s">
        <v>61052</v>
      </c>
      <c r="F7468" s="16" t="s">
        <v>61053</v>
      </c>
      <c r="G7468" s="16" t="s">
        <v>61054</v>
      </c>
      <c r="H7468" s="16" t="s">
        <v>2256</v>
      </c>
      <c r="I7468" s="17" t="s">
        <v>2257</v>
      </c>
      <c r="J7468" s="17" t="s">
        <v>2258</v>
      </c>
      <c r="K7468" s="17">
        <v>26</v>
      </c>
      <c r="L7468" s="17">
        <v>1</v>
      </c>
      <c r="M7468" s="17">
        <v>40</v>
      </c>
      <c r="O7468" s="17">
        <v>2</v>
      </c>
      <c r="P7468" s="17" t="s">
        <v>46</v>
      </c>
      <c r="Q7468" s="18"/>
      <c r="S7468" s="22" t="str">
        <f t="shared" si="348"/>
        <v>56860-81-2</v>
      </c>
      <c r="T7468" s="18" t="str">
        <f t="shared" si="349"/>
        <v>Difluoromethyl 1H,1H-perfluoropropyl ether</v>
      </c>
      <c r="U7468" s="18" t="str">
        <f t="shared" si="350"/>
        <v>DTXSID0074059</v>
      </c>
    </row>
    <row r="7469" spans="1:21" ht="30" x14ac:dyDescent="0.2">
      <c r="A7469" s="23" t="s">
        <v>61055</v>
      </c>
      <c r="B7469" s="16" t="s">
        <v>61056</v>
      </c>
      <c r="C7469" s="16" t="s">
        <v>61057</v>
      </c>
      <c r="D7469" s="16" t="s">
        <v>61058</v>
      </c>
      <c r="E7469" s="16" t="s">
        <v>61056</v>
      </c>
      <c r="F7469" s="16" t="s">
        <v>61059</v>
      </c>
      <c r="G7469" s="16" t="s">
        <v>61060</v>
      </c>
      <c r="H7469" s="16" t="s">
        <v>17490</v>
      </c>
      <c r="I7469" s="17" t="s">
        <v>17491</v>
      </c>
      <c r="J7469" s="17" t="s">
        <v>17492</v>
      </c>
      <c r="K7469" s="17">
        <v>5</v>
      </c>
      <c r="M7469" s="17">
        <v>3</v>
      </c>
      <c r="O7469" s="17">
        <v>5</v>
      </c>
      <c r="P7469" s="17" t="s">
        <v>46</v>
      </c>
      <c r="Q7469" s="18"/>
      <c r="S7469" s="22" t="str">
        <f t="shared" si="348"/>
        <v>62116-52-3</v>
      </c>
      <c r="T7469" s="18" t="str">
        <f t="shared" si="349"/>
        <v>Ethyl 3,5,5,5-tetrafluoro-4-(trifluoromethyl)pent-2-enoate</v>
      </c>
      <c r="U7469" s="18" t="str">
        <f t="shared" si="350"/>
        <v>DTXSID60811755</v>
      </c>
    </row>
    <row r="7470" spans="1:21" ht="45" x14ac:dyDescent="0.2">
      <c r="A7470" s="23" t="s">
        <v>61061</v>
      </c>
      <c r="B7470" s="16" t="s">
        <v>61062</v>
      </c>
      <c r="C7470" s="16" t="s">
        <v>61063</v>
      </c>
      <c r="D7470" s="16" t="s">
        <v>61064</v>
      </c>
      <c r="F7470" s="16" t="s">
        <v>61065</v>
      </c>
      <c r="G7470" s="16" t="s">
        <v>61066</v>
      </c>
      <c r="H7470" s="16" t="s">
        <v>61067</v>
      </c>
      <c r="I7470" s="17" t="s">
        <v>61068</v>
      </c>
      <c r="J7470" s="17" t="s">
        <v>61069</v>
      </c>
      <c r="K7470" s="17">
        <v>3</v>
      </c>
      <c r="O7470" s="17">
        <v>2</v>
      </c>
      <c r="P7470" s="17" t="s">
        <v>46</v>
      </c>
      <c r="Q7470" s="18"/>
      <c r="S7470" s="22" t="str">
        <f t="shared" si="348"/>
        <v>NOCAS_1036817</v>
      </c>
      <c r="T7470" s="18" t="str">
        <f t="shared" si="349"/>
        <v>2‐[Dimethyl[3-(perfluorohexyl)‐2‐hydroxypropyl]azaniumyl]acetate</v>
      </c>
      <c r="U7470" s="18" t="str">
        <f t="shared" si="350"/>
        <v>DTXSID901036817</v>
      </c>
    </row>
    <row r="7471" spans="1:21" ht="30" x14ac:dyDescent="0.2">
      <c r="A7471" s="23" t="s">
        <v>61070</v>
      </c>
      <c r="B7471" s="16" t="s">
        <v>61071</v>
      </c>
      <c r="C7471" s="16" t="s">
        <v>61072</v>
      </c>
      <c r="D7471" s="16" t="s">
        <v>61073</v>
      </c>
      <c r="E7471" s="16" t="s">
        <v>61071</v>
      </c>
      <c r="F7471" s="16" t="s">
        <v>61074</v>
      </c>
      <c r="G7471" s="16" t="s">
        <v>61075</v>
      </c>
      <c r="H7471" s="16" t="s">
        <v>61076</v>
      </c>
      <c r="I7471" s="17" t="s">
        <v>61077</v>
      </c>
      <c r="J7471" s="17" t="s">
        <v>61078</v>
      </c>
      <c r="K7471" s="17">
        <v>8</v>
      </c>
      <c r="M7471" s="17">
        <v>8</v>
      </c>
      <c r="O7471" s="17">
        <v>5</v>
      </c>
      <c r="P7471" s="17" t="s">
        <v>46</v>
      </c>
      <c r="Q7471" s="18"/>
      <c r="S7471" s="22" t="str">
        <f t="shared" si="348"/>
        <v>89807-84-1</v>
      </c>
      <c r="T7471" s="18" t="str">
        <f t="shared" si="349"/>
        <v>2-Bromo-3,3,4,4,5,5,6,6,6-nonafluorohexan-1-ol</v>
      </c>
      <c r="U7471" s="18" t="str">
        <f t="shared" si="350"/>
        <v>DTXSID90526668</v>
      </c>
    </row>
    <row r="7472" spans="1:21" ht="75" x14ac:dyDescent="0.2">
      <c r="A7472" s="23" t="s">
        <v>61079</v>
      </c>
      <c r="B7472" s="16" t="s">
        <v>61080</v>
      </c>
      <c r="C7472" s="16" t="s">
        <v>61081</v>
      </c>
      <c r="D7472" s="16" t="s">
        <v>61082</v>
      </c>
      <c r="F7472" s="16" t="s">
        <v>61083</v>
      </c>
      <c r="G7472" s="16" t="s">
        <v>61084</v>
      </c>
      <c r="H7472" s="16" t="s">
        <v>61085</v>
      </c>
      <c r="I7472" s="17" t="s">
        <v>61086</v>
      </c>
      <c r="J7472" s="17" t="s">
        <v>61087</v>
      </c>
      <c r="K7472" s="17">
        <v>3</v>
      </c>
      <c r="O7472" s="17">
        <v>2</v>
      </c>
      <c r="P7472" s="17" t="s">
        <v>46</v>
      </c>
      <c r="Q7472" s="18"/>
      <c r="S7472" s="22" t="str">
        <f t="shared" si="348"/>
        <v>2089108-82-5</v>
      </c>
      <c r="T7472" s="18" t="str">
        <f t="shared" si="349"/>
        <v>N,N-Dimethyl-N-(3-sulfopropyl)-3-[(3-sulfopropyl)[(perfluorooctyl)sulfonyl]amino]-1-propanaminium</v>
      </c>
      <c r="U7472" s="18" t="str">
        <f t="shared" si="350"/>
        <v>DTXSID201032488</v>
      </c>
    </row>
    <row r="7473" spans="1:21" x14ac:dyDescent="0.2">
      <c r="A7473" s="23" t="s">
        <v>61088</v>
      </c>
      <c r="B7473" s="16" t="s">
        <v>61089</v>
      </c>
      <c r="C7473" s="16" t="s">
        <v>61090</v>
      </c>
      <c r="D7473" s="16" t="s">
        <v>61091</v>
      </c>
      <c r="E7473" s="16" t="s">
        <v>61089</v>
      </c>
      <c r="F7473" s="16" t="s">
        <v>61092</v>
      </c>
      <c r="G7473" s="16" t="s">
        <v>61093</v>
      </c>
      <c r="H7473" s="16" t="s">
        <v>37129</v>
      </c>
      <c r="I7473" s="17" t="s">
        <v>37130</v>
      </c>
      <c r="J7473" s="17" t="s">
        <v>37131</v>
      </c>
      <c r="K7473" s="17">
        <v>12</v>
      </c>
      <c r="M7473" s="17">
        <v>5</v>
      </c>
      <c r="O7473" s="17">
        <v>5</v>
      </c>
      <c r="P7473" s="17" t="s">
        <v>46</v>
      </c>
      <c r="Q7473" s="18"/>
      <c r="S7473" s="22" t="str">
        <f t="shared" si="348"/>
        <v>1620992-19-9</v>
      </c>
      <c r="T7473" s="18" t="str">
        <f t="shared" si="349"/>
        <v>(1Z)-1,2,3,3,3-Pentafluoro-1-(trifluoromethoxy)prop-1-ene</v>
      </c>
      <c r="U7473" s="18" t="str">
        <f t="shared" si="350"/>
        <v>DTXSID70896477</v>
      </c>
    </row>
    <row r="7474" spans="1:21" ht="30" x14ac:dyDescent="0.2">
      <c r="A7474" s="23" t="s">
        <v>61094</v>
      </c>
      <c r="B7474" s="16" t="s">
        <v>61095</v>
      </c>
      <c r="C7474" s="16" t="s">
        <v>61096</v>
      </c>
      <c r="D7474" s="16" t="s">
        <v>61097</v>
      </c>
      <c r="E7474" s="16" t="s">
        <v>61095</v>
      </c>
      <c r="F7474" s="16" t="s">
        <v>61098</v>
      </c>
      <c r="G7474" s="16" t="s">
        <v>61099</v>
      </c>
      <c r="H7474" s="16" t="s">
        <v>21035</v>
      </c>
      <c r="I7474" s="17" t="s">
        <v>21036</v>
      </c>
      <c r="J7474" s="17" t="s">
        <v>21037</v>
      </c>
      <c r="K7474" s="17">
        <v>7</v>
      </c>
      <c r="M7474" s="17">
        <v>5</v>
      </c>
      <c r="O7474" s="17">
        <v>5</v>
      </c>
      <c r="P7474" s="17" t="s">
        <v>46</v>
      </c>
      <c r="Q7474" s="18"/>
      <c r="S7474" s="22" t="str">
        <f t="shared" si="348"/>
        <v>88562-40-7</v>
      </c>
      <c r="T7474" s="18" t="str">
        <f t="shared" si="349"/>
        <v>1,1,1,2,5,6,6,6-Octafluoro-2,5-bis(trifluoromethyl)hex-3-ene</v>
      </c>
      <c r="U7474" s="18" t="str">
        <f t="shared" si="350"/>
        <v>DTXSID80748832</v>
      </c>
    </row>
    <row r="7475" spans="1:21" ht="45" x14ac:dyDescent="0.2">
      <c r="A7475" s="23" t="s">
        <v>61100</v>
      </c>
      <c r="B7475" s="16" t="s">
        <v>61101</v>
      </c>
      <c r="C7475" s="16" t="s">
        <v>61102</v>
      </c>
      <c r="D7475" s="16" t="s">
        <v>61103</v>
      </c>
      <c r="E7475" s="16" t="s">
        <v>61104</v>
      </c>
      <c r="F7475" s="16" t="s">
        <v>61105</v>
      </c>
      <c r="G7475" s="16" t="s">
        <v>61106</v>
      </c>
      <c r="H7475" s="16" t="s">
        <v>61107</v>
      </c>
      <c r="I7475" s="17" t="s">
        <v>61108</v>
      </c>
      <c r="J7475" s="17" t="s">
        <v>61109</v>
      </c>
      <c r="K7475" s="17">
        <v>21</v>
      </c>
      <c r="M7475" s="17">
        <v>10</v>
      </c>
      <c r="P7475" s="17" t="s">
        <v>46</v>
      </c>
      <c r="Q7475" s="18"/>
      <c r="S7475" s="22" t="str">
        <f t="shared" si="348"/>
        <v>3658-57-9</v>
      </c>
      <c r="T7475" s="18" t="str">
        <f t="shared" si="349"/>
        <v>Ammonium 8-chlorohexadecafluoro-7-methyloctanoate</v>
      </c>
      <c r="U7475" s="18" t="str">
        <f t="shared" si="350"/>
        <v>DTXSID30880195</v>
      </c>
    </row>
    <row r="7476" spans="1:21" ht="30" x14ac:dyDescent="0.2">
      <c r="A7476" s="23" t="s">
        <v>61110</v>
      </c>
      <c r="B7476" s="16" t="s">
        <v>61111</v>
      </c>
      <c r="C7476" s="16" t="s">
        <v>61112</v>
      </c>
      <c r="D7476" s="16" t="s">
        <v>61113</v>
      </c>
      <c r="E7476" s="16" t="s">
        <v>61111</v>
      </c>
      <c r="F7476" s="16" t="s">
        <v>61114</v>
      </c>
      <c r="G7476" s="16" t="s">
        <v>61115</v>
      </c>
      <c r="H7476" s="16" t="s">
        <v>61116</v>
      </c>
      <c r="I7476" s="17" t="s">
        <v>61117</v>
      </c>
      <c r="J7476" s="17" t="s">
        <v>61118</v>
      </c>
      <c r="K7476" s="17">
        <v>10</v>
      </c>
      <c r="M7476" s="17">
        <v>41</v>
      </c>
      <c r="O7476" s="17">
        <v>5</v>
      </c>
      <c r="P7476" s="17" t="s">
        <v>46</v>
      </c>
      <c r="Q7476" s="18"/>
      <c r="S7476" s="22" t="str">
        <f t="shared" si="348"/>
        <v>66470-81-3</v>
      </c>
      <c r="T7476" s="18" t="str">
        <f t="shared" si="349"/>
        <v>Tris(1,1,1,3,3,3-hexafluoropropan-2-yl) phosphite</v>
      </c>
      <c r="U7476" s="18" t="str">
        <f t="shared" si="350"/>
        <v>DTXSID20318694</v>
      </c>
    </row>
    <row r="7477" spans="1:21" ht="30" x14ac:dyDescent="0.2">
      <c r="A7477" s="23" t="s">
        <v>61119</v>
      </c>
      <c r="B7477" s="16" t="s">
        <v>61120</v>
      </c>
      <c r="C7477" s="16" t="s">
        <v>61121</v>
      </c>
      <c r="G7477" s="16" t="s">
        <v>245</v>
      </c>
      <c r="J7477" s="17" t="s">
        <v>46</v>
      </c>
      <c r="K7477" s="17">
        <v>14</v>
      </c>
      <c r="O7477" s="17">
        <v>2</v>
      </c>
      <c r="P7477" s="17" t="s">
        <v>46</v>
      </c>
      <c r="Q7477" s="18"/>
      <c r="S7477" s="22" t="str">
        <f t="shared" si="348"/>
        <v>91081-09-3</v>
      </c>
      <c r="T7477" s="18" t="str">
        <f t="shared" si="349"/>
        <v>Quaternary ammonium compounds, (hydroxyethyl)dimethyl(gamma-mu-perfluoro-2-C8-14-alkenyl), chlorides</v>
      </c>
      <c r="U7477" s="18" t="str">
        <f t="shared" si="350"/>
        <v>DTXSID00881316</v>
      </c>
    </row>
    <row r="7478" spans="1:21" ht="30" x14ac:dyDescent="0.2">
      <c r="A7478" s="23" t="s">
        <v>61122</v>
      </c>
      <c r="B7478" s="16" t="s">
        <v>61123</v>
      </c>
      <c r="C7478" s="16" t="s">
        <v>61124</v>
      </c>
      <c r="G7478" s="16" t="s">
        <v>245</v>
      </c>
      <c r="J7478" s="17" t="s">
        <v>46</v>
      </c>
      <c r="K7478" s="17">
        <v>13</v>
      </c>
      <c r="O7478" s="17">
        <v>5</v>
      </c>
      <c r="P7478" s="17" t="s">
        <v>46</v>
      </c>
      <c r="Q7478" s="18"/>
      <c r="S7478" s="22" t="str">
        <f t="shared" si="348"/>
        <v>178233-67-5</v>
      </c>
      <c r="T7478" s="18" t="str">
        <f t="shared" si="349"/>
        <v>2-Propenoic acid, esters, C12-14-alkyl esters, polymers with Bu (1-oxo-2-propenyl)carbamate and δ-.omega.-perfluoro-C6-12-alkyl acrylate</v>
      </c>
      <c r="U7478" s="18" t="str">
        <f t="shared" si="350"/>
        <v>DTXSID50882919</v>
      </c>
    </row>
    <row r="7479" spans="1:21" ht="45" x14ac:dyDescent="0.2">
      <c r="A7479" s="23" t="s">
        <v>61125</v>
      </c>
      <c r="B7479" s="16" t="s">
        <v>61126</v>
      </c>
      <c r="C7479" s="16" t="s">
        <v>61127</v>
      </c>
      <c r="D7479" s="16" t="s">
        <v>61128</v>
      </c>
      <c r="F7479" s="16" t="s">
        <v>61129</v>
      </c>
      <c r="G7479" s="16" t="s">
        <v>61130</v>
      </c>
      <c r="H7479" s="16" t="s">
        <v>61131</v>
      </c>
      <c r="I7479" s="17" t="s">
        <v>61132</v>
      </c>
      <c r="J7479" s="17" t="s">
        <v>61133</v>
      </c>
      <c r="K7479" s="17">
        <v>3</v>
      </c>
      <c r="O7479" s="17">
        <v>2</v>
      </c>
      <c r="P7479" s="17" t="s">
        <v>46</v>
      </c>
      <c r="Q7479" s="18"/>
      <c r="S7479" s="22" t="str">
        <f t="shared" si="348"/>
        <v>NOCAS_1035076</v>
      </c>
      <c r="T7479" s="18" t="str">
        <f t="shared" si="349"/>
        <v>3-(Dimethyl{3-[methyl(perfluorobutanesulfonyl)amino]propyl}azaniumyl)propane-1-sulfonate</v>
      </c>
      <c r="U7479" s="18" t="str">
        <f t="shared" si="350"/>
        <v>DTXSID401035076</v>
      </c>
    </row>
    <row r="7480" spans="1:21" ht="60" x14ac:dyDescent="0.2">
      <c r="A7480" s="23" t="s">
        <v>61134</v>
      </c>
      <c r="B7480" s="16" t="s">
        <v>61135</v>
      </c>
      <c r="C7480" s="16" t="s">
        <v>61136</v>
      </c>
      <c r="D7480" s="16" t="s">
        <v>61137</v>
      </c>
      <c r="F7480" s="16" t="s">
        <v>61138</v>
      </c>
      <c r="G7480" s="16" t="s">
        <v>61139</v>
      </c>
      <c r="H7480" s="16" t="s">
        <v>61140</v>
      </c>
      <c r="I7480" s="17" t="s">
        <v>61141</v>
      </c>
      <c r="J7480" s="17" t="s">
        <v>61142</v>
      </c>
      <c r="K7480" s="17">
        <v>3</v>
      </c>
      <c r="O7480" s="17">
        <v>2</v>
      </c>
      <c r="P7480" s="17" t="s">
        <v>46</v>
      </c>
      <c r="Q7480" s="18"/>
      <c r="S7480" s="22" t="str">
        <f t="shared" si="348"/>
        <v>83952-10-7</v>
      </c>
      <c r="T7480" s="18" t="str">
        <f t="shared" si="349"/>
        <v>N-(29-Hydroxy-3,6,9,12,15,18,21,24,27-nonaoxanonacos-1-yl)perfluorononanamide</v>
      </c>
      <c r="U7480" s="18" t="str">
        <f t="shared" si="350"/>
        <v>DTXSID901033706</v>
      </c>
    </row>
    <row r="7481" spans="1:21" ht="30" x14ac:dyDescent="0.2">
      <c r="A7481" s="23" t="s">
        <v>61143</v>
      </c>
      <c r="B7481" s="16" t="s">
        <v>61144</v>
      </c>
      <c r="C7481" s="16" t="s">
        <v>61145</v>
      </c>
      <c r="D7481" s="16" t="s">
        <v>61146</v>
      </c>
      <c r="E7481" s="16" t="s">
        <v>61144</v>
      </c>
      <c r="F7481" s="16" t="s">
        <v>61147</v>
      </c>
      <c r="G7481" s="16" t="s">
        <v>61148</v>
      </c>
      <c r="H7481" s="16" t="s">
        <v>61149</v>
      </c>
      <c r="I7481" s="17" t="s">
        <v>61150</v>
      </c>
      <c r="J7481" s="17" t="s">
        <v>61151</v>
      </c>
      <c r="K7481" s="17">
        <v>5</v>
      </c>
      <c r="M7481" s="17">
        <v>2</v>
      </c>
      <c r="O7481" s="17">
        <v>5</v>
      </c>
      <c r="P7481" s="17" t="s">
        <v>46</v>
      </c>
      <c r="Q7481" s="18"/>
      <c r="S7481" s="22" t="str">
        <f t="shared" si="348"/>
        <v>41309-98-2</v>
      </c>
      <c r="T7481" s="18" t="str">
        <f t="shared" si="349"/>
        <v>3,3,3-Trifluoro-2-(trifluoromethyl)-2-[(trimethylsilyl)oxy]propanenitrile</v>
      </c>
      <c r="U7481" s="18" t="str">
        <f t="shared" si="350"/>
        <v>DTXSID80535441</v>
      </c>
    </row>
    <row r="7482" spans="1:21" ht="45" x14ac:dyDescent="0.2">
      <c r="A7482" s="23" t="s">
        <v>61152</v>
      </c>
      <c r="B7482" s="16" t="s">
        <v>61153</v>
      </c>
      <c r="C7482" s="16" t="s">
        <v>61154</v>
      </c>
      <c r="D7482" s="16" t="s">
        <v>61155</v>
      </c>
      <c r="E7482" s="16" t="s">
        <v>61153</v>
      </c>
      <c r="F7482" s="16" t="s">
        <v>61156</v>
      </c>
      <c r="G7482" s="16" t="s">
        <v>61157</v>
      </c>
      <c r="H7482" s="16" t="s">
        <v>45848</v>
      </c>
      <c r="I7482" s="17" t="s">
        <v>45849</v>
      </c>
      <c r="J7482" s="17" t="s">
        <v>45850</v>
      </c>
      <c r="K7482" s="17">
        <v>8</v>
      </c>
      <c r="M7482" s="17">
        <v>4</v>
      </c>
      <c r="O7482" s="17">
        <v>5</v>
      </c>
      <c r="P7482" s="17" t="s">
        <v>46</v>
      </c>
      <c r="Q7482" s="18"/>
      <c r="S7482" s="22" t="str">
        <f t="shared" si="348"/>
        <v>104554-44-1</v>
      </c>
      <c r="T7482" s="18" t="str">
        <f t="shared" si="349"/>
        <v>4-[3,3,4,4,5,5,5-Heptafluoro-2,2-bis(trifluoromethyl)pentyl]benzonitrile</v>
      </c>
      <c r="U7482" s="18" t="str">
        <f t="shared" si="350"/>
        <v>DTXSID60549521</v>
      </c>
    </row>
    <row r="7483" spans="1:21" ht="45" x14ac:dyDescent="0.2">
      <c r="A7483" s="23" t="s">
        <v>61158</v>
      </c>
      <c r="B7483" s="16" t="s">
        <v>61159</v>
      </c>
      <c r="C7483" s="16" t="s">
        <v>61160</v>
      </c>
      <c r="D7483" s="16" t="s">
        <v>61161</v>
      </c>
      <c r="F7483" s="16" t="s">
        <v>61162</v>
      </c>
      <c r="G7483" s="16" t="s">
        <v>61163</v>
      </c>
      <c r="H7483" s="16" t="s">
        <v>61164</v>
      </c>
      <c r="I7483" s="17" t="s">
        <v>61165</v>
      </c>
      <c r="J7483" s="17" t="s">
        <v>61166</v>
      </c>
      <c r="K7483" s="17">
        <v>3</v>
      </c>
      <c r="O7483" s="17">
        <v>2</v>
      </c>
      <c r="P7483" s="17" t="s">
        <v>46</v>
      </c>
      <c r="Q7483" s="18"/>
      <c r="S7483" s="22" t="str">
        <f t="shared" si="348"/>
        <v>NOCAS_1026780</v>
      </c>
      <c r="T7483" s="18" t="str">
        <f t="shared" si="349"/>
        <v>1-Butyl-3-[2-(tridecafluorohexyl)ethyl]-1H-imidazole-3-ium</v>
      </c>
      <c r="U7483" s="18" t="str">
        <f t="shared" si="350"/>
        <v>DTXSID401026780</v>
      </c>
    </row>
    <row r="7484" spans="1:21" ht="45" x14ac:dyDescent="0.2">
      <c r="A7484" s="23" t="s">
        <v>61167</v>
      </c>
      <c r="B7484" s="16" t="s">
        <v>61168</v>
      </c>
      <c r="C7484" s="16" t="s">
        <v>61169</v>
      </c>
      <c r="D7484" s="16" t="s">
        <v>61170</v>
      </c>
      <c r="E7484" s="16" t="s">
        <v>61171</v>
      </c>
      <c r="F7484" s="16" t="s">
        <v>61172</v>
      </c>
      <c r="G7484" s="16" t="s">
        <v>61173</v>
      </c>
      <c r="H7484" s="16" t="s">
        <v>53814</v>
      </c>
      <c r="I7484" s="17" t="s">
        <v>53815</v>
      </c>
      <c r="J7484" s="17" t="s">
        <v>53816</v>
      </c>
      <c r="K7484" s="17">
        <v>5</v>
      </c>
      <c r="M7484" s="17">
        <v>2</v>
      </c>
      <c r="O7484" s="17">
        <v>1</v>
      </c>
      <c r="P7484" s="17" t="s">
        <v>46</v>
      </c>
      <c r="Q7484" s="18"/>
      <c r="S7484" s="22" t="str">
        <f t="shared" si="348"/>
        <v>33304-55-1</v>
      </c>
      <c r="T7484" s="18" t="str">
        <f t="shared" si="349"/>
        <v>Ethyl perfluorodecanoate</v>
      </c>
      <c r="U7484" s="18" t="str">
        <f t="shared" si="350"/>
        <v>DTXSID501019231</v>
      </c>
    </row>
    <row r="7485" spans="1:21" ht="30" x14ac:dyDescent="0.2">
      <c r="A7485" s="23" t="s">
        <v>61174</v>
      </c>
      <c r="B7485" s="16" t="s">
        <v>61175</v>
      </c>
      <c r="C7485" s="16" t="s">
        <v>61176</v>
      </c>
      <c r="D7485" s="16" t="s">
        <v>61177</v>
      </c>
      <c r="E7485" s="16" t="s">
        <v>61175</v>
      </c>
      <c r="F7485" s="16" t="s">
        <v>61178</v>
      </c>
      <c r="G7485" s="16" t="s">
        <v>61179</v>
      </c>
      <c r="H7485" s="16" t="s">
        <v>12080</v>
      </c>
      <c r="I7485" s="17" t="s">
        <v>12081</v>
      </c>
      <c r="J7485" s="17" t="s">
        <v>12082</v>
      </c>
      <c r="K7485" s="17">
        <v>5</v>
      </c>
      <c r="M7485" s="17">
        <v>3</v>
      </c>
      <c r="O7485" s="17">
        <v>5</v>
      </c>
      <c r="P7485" s="17" t="s">
        <v>46</v>
      </c>
      <c r="Q7485" s="18"/>
      <c r="S7485" s="22" t="str">
        <f t="shared" si="348"/>
        <v>922141-44-4</v>
      </c>
      <c r="T7485" s="18" t="str">
        <f t="shared" si="349"/>
        <v>1-Methoxy-3-(2,2,3,3-tetrafluorocyclopropyl)benzene</v>
      </c>
      <c r="U7485" s="18" t="str">
        <f t="shared" si="350"/>
        <v>DTXSID60840848</v>
      </c>
    </row>
    <row r="7486" spans="1:21" ht="75" x14ac:dyDescent="0.2">
      <c r="A7486" s="23" t="s">
        <v>61180</v>
      </c>
      <c r="B7486" s="16" t="s">
        <v>61181</v>
      </c>
      <c r="C7486" s="16" t="s">
        <v>61182</v>
      </c>
      <c r="D7486" s="16" t="s">
        <v>61183</v>
      </c>
      <c r="F7486" s="16" t="s">
        <v>61184</v>
      </c>
      <c r="G7486" s="16" t="s">
        <v>61185</v>
      </c>
      <c r="H7486" s="16" t="s">
        <v>61186</v>
      </c>
      <c r="I7486" s="17" t="s">
        <v>61187</v>
      </c>
      <c r="J7486" s="17" t="s">
        <v>61188</v>
      </c>
      <c r="K7486" s="17">
        <v>4</v>
      </c>
      <c r="O7486" s="17">
        <v>2</v>
      </c>
      <c r="P7486" s="17" t="s">
        <v>46</v>
      </c>
      <c r="Q7486" s="18"/>
      <c r="S7486" s="22" t="str">
        <f t="shared" si="348"/>
        <v>NOCAS_1034949</v>
      </c>
      <c r="T7486" s="18" t="str">
        <f t="shared" si="349"/>
        <v>2-Hydroxy-N-(3-{(2-hydroxy-3-sulfopropyl)[(perfluorododecyl)sulfonyl]amino}propyl)-N,N-dimethyl-3-sulfo-1-propanaminium</v>
      </c>
      <c r="U7486" s="18" t="str">
        <f t="shared" si="350"/>
        <v>DTXSID801034949</v>
      </c>
    </row>
    <row r="7487" spans="1:21" ht="45" x14ac:dyDescent="0.2">
      <c r="A7487" s="23" t="s">
        <v>61189</v>
      </c>
      <c r="B7487" s="16" t="s">
        <v>61190</v>
      </c>
      <c r="C7487" s="16" t="s">
        <v>61191</v>
      </c>
      <c r="D7487" s="16" t="s">
        <v>61192</v>
      </c>
      <c r="F7487" s="16" t="s">
        <v>61193</v>
      </c>
      <c r="G7487" s="16" t="s">
        <v>61194</v>
      </c>
      <c r="H7487" s="16" t="s">
        <v>19932</v>
      </c>
      <c r="I7487" s="17" t="s">
        <v>19933</v>
      </c>
      <c r="J7487" s="17" t="s">
        <v>19934</v>
      </c>
      <c r="K7487" s="17">
        <v>3</v>
      </c>
      <c r="O7487" s="17">
        <v>2</v>
      </c>
      <c r="P7487" s="17" t="s">
        <v>46</v>
      </c>
      <c r="Q7487" s="18"/>
      <c r="S7487" s="22" t="str">
        <f t="shared" si="348"/>
        <v>NOCAS_1026820</v>
      </c>
      <c r="T7487" s="18" t="str">
        <f t="shared" si="349"/>
        <v>1,1,1,4,5,5,5-Heptafluoro-3-(1,1,1,2,3,3,3-heptafluoropropan-2-yl)-2-methyl-4-(trifluoromethyl)pent-2-ene</v>
      </c>
      <c r="U7487" s="18" t="str">
        <f t="shared" si="350"/>
        <v>DTXSID301026820</v>
      </c>
    </row>
    <row r="7488" spans="1:21" ht="30" x14ac:dyDescent="0.2">
      <c r="A7488" s="23" t="s">
        <v>61195</v>
      </c>
      <c r="B7488" s="16" t="s">
        <v>61196</v>
      </c>
      <c r="C7488" s="16" t="s">
        <v>61197</v>
      </c>
      <c r="D7488" s="16" t="s">
        <v>61198</v>
      </c>
      <c r="F7488" s="16" t="s">
        <v>61199</v>
      </c>
      <c r="G7488" s="16" t="s">
        <v>61200</v>
      </c>
      <c r="H7488" s="16" t="s">
        <v>61201</v>
      </c>
      <c r="I7488" s="17" t="s">
        <v>61202</v>
      </c>
      <c r="J7488" s="17" t="s">
        <v>61203</v>
      </c>
      <c r="K7488" s="17">
        <v>3</v>
      </c>
      <c r="O7488" s="17">
        <v>2</v>
      </c>
      <c r="P7488" s="17" t="s">
        <v>46</v>
      </c>
      <c r="Q7488" s="18"/>
      <c r="S7488" s="22" t="str">
        <f t="shared" si="348"/>
        <v>69125-77-5</v>
      </c>
      <c r="T7488" s="18" t="str">
        <f t="shared" si="349"/>
        <v>1-(Perfluoroethyl)decane</v>
      </c>
      <c r="U7488" s="18" t="str">
        <f t="shared" si="350"/>
        <v>DTXSID001033492</v>
      </c>
    </row>
    <row r="7489" spans="1:21" ht="30" x14ac:dyDescent="0.2">
      <c r="A7489" s="23" t="s">
        <v>61204</v>
      </c>
      <c r="B7489" s="16" t="s">
        <v>61205</v>
      </c>
      <c r="C7489" s="16" t="s">
        <v>61206</v>
      </c>
      <c r="D7489" s="16" t="s">
        <v>61207</v>
      </c>
      <c r="E7489" s="16" t="s">
        <v>61205</v>
      </c>
      <c r="F7489" s="16" t="s">
        <v>61208</v>
      </c>
      <c r="G7489" s="16" t="s">
        <v>61209</v>
      </c>
      <c r="H7489" s="16" t="s">
        <v>4919</v>
      </c>
      <c r="I7489" s="17" t="s">
        <v>4920</v>
      </c>
      <c r="J7489" s="17" t="s">
        <v>4921</v>
      </c>
      <c r="K7489" s="17">
        <v>15</v>
      </c>
      <c r="M7489" s="17">
        <v>16</v>
      </c>
      <c r="O7489" s="17">
        <v>5</v>
      </c>
      <c r="P7489" s="17" t="s">
        <v>46</v>
      </c>
      <c r="Q7489" s="18"/>
      <c r="S7489" s="22" t="str">
        <f t="shared" si="348"/>
        <v>181214-74-4</v>
      </c>
      <c r="T7489" s="18" t="str">
        <f t="shared" si="349"/>
        <v>1,1,1,2,2,3,3,4,4,5,5-Undecafluoro-5-methoxypentane</v>
      </c>
      <c r="U7489" s="18" t="str">
        <f t="shared" si="350"/>
        <v>DTXSID40895412</v>
      </c>
    </row>
    <row r="7490" spans="1:21" ht="30" x14ac:dyDescent="0.2">
      <c r="A7490" s="23" t="s">
        <v>61210</v>
      </c>
      <c r="B7490" s="16" t="s">
        <v>61211</v>
      </c>
      <c r="C7490" s="16" t="s">
        <v>61212</v>
      </c>
      <c r="D7490" s="16" t="s">
        <v>61213</v>
      </c>
      <c r="E7490" s="16" t="s">
        <v>61214</v>
      </c>
      <c r="F7490" s="16" t="s">
        <v>61215</v>
      </c>
      <c r="G7490" s="16" t="s">
        <v>61216</v>
      </c>
      <c r="H7490" s="16" t="s">
        <v>61217</v>
      </c>
      <c r="I7490" s="17" t="s">
        <v>61218</v>
      </c>
      <c r="J7490" s="17" t="s">
        <v>61219</v>
      </c>
      <c r="K7490" s="17">
        <v>16</v>
      </c>
      <c r="M7490" s="17">
        <v>13</v>
      </c>
      <c r="P7490" s="17" t="s">
        <v>46</v>
      </c>
      <c r="Q7490" s="18"/>
      <c r="S7490" s="22" t="str">
        <f t="shared" si="348"/>
        <v>34642-43-8</v>
      </c>
      <c r="T7490" s="18" t="str">
        <f t="shared" si="349"/>
        <v>Perfluorobutane-1-sulfinic acid</v>
      </c>
      <c r="U7490" s="18" t="str">
        <f t="shared" si="350"/>
        <v>DTXSID00895519</v>
      </c>
    </row>
    <row r="7491" spans="1:21" ht="30" x14ac:dyDescent="0.2">
      <c r="A7491" s="23" t="s">
        <v>61220</v>
      </c>
      <c r="B7491" s="16" t="s">
        <v>61221</v>
      </c>
      <c r="C7491" s="16" t="s">
        <v>61222</v>
      </c>
      <c r="D7491" s="16" t="s">
        <v>61223</v>
      </c>
      <c r="E7491" s="16" t="s">
        <v>61224</v>
      </c>
      <c r="F7491" s="16" t="s">
        <v>61225</v>
      </c>
      <c r="G7491" s="16" t="s">
        <v>61226</v>
      </c>
      <c r="H7491" s="16" t="s">
        <v>53796</v>
      </c>
      <c r="I7491" s="17" t="s">
        <v>53797</v>
      </c>
      <c r="J7491" s="17" t="s">
        <v>53798</v>
      </c>
      <c r="K7491" s="17">
        <v>20</v>
      </c>
      <c r="M7491" s="17">
        <v>41</v>
      </c>
      <c r="O7491" s="17">
        <v>2</v>
      </c>
      <c r="P7491" s="17" t="s">
        <v>46</v>
      </c>
      <c r="Q7491" s="18"/>
      <c r="S7491" s="22" t="str">
        <f t="shared" si="348"/>
        <v>6401-02-1</v>
      </c>
      <c r="T7491" s="18" t="str">
        <f t="shared" si="349"/>
        <v>1H,1H,3H-Perfluoropropyl triflate</v>
      </c>
      <c r="U7491" s="18" t="str">
        <f t="shared" si="350"/>
        <v>DTXSID20396477</v>
      </c>
    </row>
    <row r="7492" spans="1:21" ht="30" x14ac:dyDescent="0.2">
      <c r="A7492" s="23" t="s">
        <v>61227</v>
      </c>
      <c r="B7492" s="16" t="s">
        <v>61228</v>
      </c>
      <c r="C7492" s="16" t="s">
        <v>61229</v>
      </c>
      <c r="D7492" s="16" t="s">
        <v>61230</v>
      </c>
      <c r="E7492" s="16" t="s">
        <v>61231</v>
      </c>
      <c r="F7492" s="16" t="s">
        <v>61232</v>
      </c>
      <c r="G7492" s="16" t="s">
        <v>61233</v>
      </c>
      <c r="H7492" s="16" t="s">
        <v>61234</v>
      </c>
      <c r="I7492" s="17" t="s">
        <v>61235</v>
      </c>
      <c r="J7492" s="17" t="s">
        <v>61236</v>
      </c>
      <c r="K7492" s="17">
        <v>26</v>
      </c>
      <c r="M7492" s="17">
        <v>41</v>
      </c>
      <c r="O7492" s="17">
        <v>2</v>
      </c>
      <c r="P7492" s="17" t="s">
        <v>46</v>
      </c>
      <c r="Q7492" s="18"/>
      <c r="S7492" s="22" t="str">
        <f t="shared" si="348"/>
        <v>14548-74-4</v>
      </c>
      <c r="T7492" s="18" t="str">
        <f t="shared" si="349"/>
        <v>Perfluoro(2-(2-propoxypropoxy)-1H,1H-propan-1-ol)</v>
      </c>
      <c r="U7492" s="18" t="str">
        <f t="shared" si="350"/>
        <v>DTXSID80371164</v>
      </c>
    </row>
    <row r="7493" spans="1:21" ht="30" x14ac:dyDescent="0.2">
      <c r="A7493" s="23" t="s">
        <v>61237</v>
      </c>
      <c r="B7493" s="16" t="s">
        <v>61238</v>
      </c>
      <c r="C7493" s="16" t="s">
        <v>61239</v>
      </c>
      <c r="D7493" s="16" t="s">
        <v>61240</v>
      </c>
      <c r="E7493" s="16" t="s">
        <v>61241</v>
      </c>
      <c r="F7493" s="16" t="s">
        <v>61242</v>
      </c>
      <c r="G7493" s="16" t="s">
        <v>61243</v>
      </c>
      <c r="H7493" s="16" t="s">
        <v>11828</v>
      </c>
      <c r="I7493" s="17" t="s">
        <v>11829</v>
      </c>
      <c r="J7493" s="17" t="s">
        <v>11830</v>
      </c>
      <c r="K7493" s="17">
        <v>18</v>
      </c>
      <c r="M7493" s="17">
        <v>6</v>
      </c>
      <c r="O7493" s="17">
        <v>1</v>
      </c>
      <c r="P7493" s="17" t="s">
        <v>46</v>
      </c>
      <c r="Q7493" s="18"/>
      <c r="S7493" s="22" t="str">
        <f t="shared" si="348"/>
        <v>335-14-8</v>
      </c>
      <c r="T7493" s="18" t="str">
        <f t="shared" si="349"/>
        <v>Perfluoro-2,3-dimethylpentane</v>
      </c>
      <c r="U7493" s="18" t="str">
        <f t="shared" si="350"/>
        <v>DTXSID10880118</v>
      </c>
    </row>
    <row r="7494" spans="1:21" ht="45" x14ac:dyDescent="0.2">
      <c r="A7494" s="23" t="s">
        <v>61244</v>
      </c>
      <c r="B7494" s="16" t="s">
        <v>61245</v>
      </c>
      <c r="C7494" s="16" t="s">
        <v>61246</v>
      </c>
      <c r="D7494" s="16" t="s">
        <v>61247</v>
      </c>
      <c r="F7494" s="16" t="s">
        <v>61248</v>
      </c>
      <c r="G7494" s="16" t="s">
        <v>61249</v>
      </c>
      <c r="H7494" s="16" t="s">
        <v>61250</v>
      </c>
      <c r="I7494" s="17" t="s">
        <v>61251</v>
      </c>
      <c r="J7494" s="17" t="s">
        <v>61252</v>
      </c>
      <c r="K7494" s="17">
        <v>3</v>
      </c>
      <c r="O7494" s="17">
        <v>2</v>
      </c>
      <c r="P7494" s="17" t="s">
        <v>46</v>
      </c>
      <c r="Q7494" s="18"/>
      <c r="S7494" s="22" t="str">
        <f t="shared" ref="S7494:S7557" si="351">C7494</f>
        <v>4288-72-6</v>
      </c>
      <c r="T7494" s="18" t="str">
        <f t="shared" ref="T7494:T7557" si="352">B7494</f>
        <v>Ammonium perfluorotridecanoate</v>
      </c>
      <c r="U7494" s="18" t="str">
        <f t="shared" ref="U7494:U7557" si="353">A7494</f>
        <v>DTXSID801032917</v>
      </c>
    </row>
    <row r="7495" spans="1:21" ht="30" x14ac:dyDescent="0.2">
      <c r="A7495" s="23" t="s">
        <v>61253</v>
      </c>
      <c r="B7495" s="16" t="s">
        <v>61254</v>
      </c>
      <c r="C7495" s="16" t="s">
        <v>61255</v>
      </c>
      <c r="D7495" s="16" t="s">
        <v>61256</v>
      </c>
      <c r="E7495" s="16" t="s">
        <v>61257</v>
      </c>
      <c r="F7495" s="16" t="s">
        <v>61258</v>
      </c>
      <c r="G7495" s="16" t="s">
        <v>61259</v>
      </c>
      <c r="H7495" s="16" t="s">
        <v>61260</v>
      </c>
      <c r="I7495" s="17" t="s">
        <v>61261</v>
      </c>
      <c r="J7495" s="17" t="s">
        <v>61262</v>
      </c>
      <c r="K7495" s="17">
        <v>14</v>
      </c>
      <c r="M7495" s="17">
        <v>5</v>
      </c>
      <c r="O7495" s="17">
        <v>2</v>
      </c>
      <c r="P7495" s="17" t="s">
        <v>46</v>
      </c>
      <c r="Q7495" s="18"/>
      <c r="S7495" s="22" t="str">
        <f t="shared" si="351"/>
        <v>1228786-78-4</v>
      </c>
      <c r="T7495" s="18" t="str">
        <f t="shared" si="352"/>
        <v>(Perfluorobutyl)-4-bromophenylmethanol</v>
      </c>
      <c r="U7495" s="18" t="str">
        <f t="shared" si="353"/>
        <v>DTXSID30897006</v>
      </c>
    </row>
    <row r="7496" spans="1:21" ht="30" x14ac:dyDescent="0.2">
      <c r="A7496" s="23" t="s">
        <v>61263</v>
      </c>
      <c r="B7496" s="16" t="s">
        <v>61264</v>
      </c>
      <c r="C7496" s="16" t="s">
        <v>61265</v>
      </c>
      <c r="D7496" s="16" t="s">
        <v>61266</v>
      </c>
      <c r="E7496" s="16" t="s">
        <v>61264</v>
      </c>
      <c r="F7496" s="16" t="s">
        <v>61267</v>
      </c>
      <c r="G7496" s="16" t="s">
        <v>61268</v>
      </c>
      <c r="H7496" s="16" t="s">
        <v>61269</v>
      </c>
      <c r="I7496" s="17" t="s">
        <v>61270</v>
      </c>
      <c r="J7496" s="17" t="s">
        <v>61271</v>
      </c>
      <c r="K7496" s="17">
        <v>7</v>
      </c>
      <c r="O7496" s="17">
        <v>5</v>
      </c>
      <c r="P7496" s="17" t="s">
        <v>46</v>
      </c>
      <c r="Q7496" s="18"/>
      <c r="S7496" s="22" t="str">
        <f t="shared" si="351"/>
        <v>627528-39-6</v>
      </c>
      <c r="T7496" s="18" t="str">
        <f t="shared" si="352"/>
        <v>2-(2-Bromo-1,1,2,2-tetrafluoroethyl)bicyclo[2.2.1]heptane</v>
      </c>
      <c r="U7496" s="18" t="str">
        <f t="shared" si="353"/>
        <v>DTXSID70625365</v>
      </c>
    </row>
    <row r="7497" spans="1:21" ht="45" x14ac:dyDescent="0.2">
      <c r="A7497" s="23" t="s">
        <v>61272</v>
      </c>
      <c r="B7497" s="16" t="s">
        <v>61273</v>
      </c>
      <c r="C7497" s="16" t="s">
        <v>61274</v>
      </c>
      <c r="D7497" s="16" t="s">
        <v>61275</v>
      </c>
      <c r="E7497" s="16" t="s">
        <v>61276</v>
      </c>
      <c r="F7497" s="16" t="s">
        <v>61277</v>
      </c>
      <c r="G7497" s="16" t="s">
        <v>61278</v>
      </c>
      <c r="H7497" s="16" t="s">
        <v>7557</v>
      </c>
      <c r="I7497" s="17" t="s">
        <v>7558</v>
      </c>
      <c r="J7497" s="17" t="s">
        <v>7559</v>
      </c>
      <c r="K7497" s="17">
        <v>17</v>
      </c>
      <c r="M7497" s="17">
        <v>2</v>
      </c>
      <c r="O7497" s="17">
        <v>1</v>
      </c>
      <c r="P7497" s="17" t="s">
        <v>46</v>
      </c>
      <c r="Q7497" s="18"/>
      <c r="S7497" s="22" t="str">
        <f t="shared" si="351"/>
        <v>96288-56-1</v>
      </c>
      <c r="T7497" s="18" t="str">
        <f t="shared" si="352"/>
        <v>Perfluoro-2,2,9,9-tetramethyldeca-3,7-diene</v>
      </c>
      <c r="U7497" s="18" t="str">
        <f t="shared" si="353"/>
        <v>DTXSID10893304</v>
      </c>
    </row>
    <row r="7498" spans="1:21" ht="45" x14ac:dyDescent="0.2">
      <c r="A7498" s="23" t="s">
        <v>61279</v>
      </c>
      <c r="B7498" s="16" t="s">
        <v>61280</v>
      </c>
      <c r="C7498" s="16" t="s">
        <v>61281</v>
      </c>
      <c r="D7498" s="16" t="s">
        <v>61282</v>
      </c>
      <c r="F7498" s="16" t="s">
        <v>61283</v>
      </c>
      <c r="G7498" s="16" t="s">
        <v>61284</v>
      </c>
      <c r="H7498" s="16" t="s">
        <v>61285</v>
      </c>
      <c r="I7498" s="17" t="s">
        <v>61286</v>
      </c>
      <c r="J7498" s="17" t="s">
        <v>61287</v>
      </c>
      <c r="K7498" s="17">
        <v>4</v>
      </c>
      <c r="O7498" s="17">
        <v>2</v>
      </c>
      <c r="P7498" s="17" t="s">
        <v>46</v>
      </c>
      <c r="Q7498" s="18"/>
      <c r="S7498" s="22" t="str">
        <f t="shared" si="351"/>
        <v>NOCAS_1034964</v>
      </c>
      <c r="T7498" s="18" t="str">
        <f t="shared" si="352"/>
        <v>N-(3-{(Carboxymethyl)[(perfluoroethyl)sulfonyl]amino}propyl)-2-hydroxy-N,N-dimethyl-3-sulfo-1-propanaminium</v>
      </c>
      <c r="U7498" s="18" t="str">
        <f t="shared" si="353"/>
        <v>DTXSID501034964</v>
      </c>
    </row>
    <row r="7499" spans="1:21" ht="30" x14ac:dyDescent="0.2">
      <c r="A7499" s="23" t="s">
        <v>61288</v>
      </c>
      <c r="B7499" s="16" t="s">
        <v>61289</v>
      </c>
      <c r="C7499" s="16" t="s">
        <v>61290</v>
      </c>
      <c r="G7499" s="16" t="s">
        <v>245</v>
      </c>
      <c r="J7499" s="17" t="s">
        <v>46</v>
      </c>
      <c r="K7499" s="17">
        <v>17</v>
      </c>
      <c r="O7499" s="17">
        <v>5</v>
      </c>
      <c r="P7499" s="17" t="s">
        <v>46</v>
      </c>
      <c r="Q7499" s="18"/>
      <c r="S7499" s="22" t="str">
        <f t="shared" si="351"/>
        <v>71608-45-2</v>
      </c>
      <c r="T7499" s="18" t="str">
        <f t="shared" si="352"/>
        <v>Chromium, 4,4-bis[(.gamma.-.omega.-perfluoro-C8-20-alkyl)thio]pentanoate chloro hydroxy complexes</v>
      </c>
      <c r="U7499" s="18" t="str">
        <f t="shared" si="353"/>
        <v>DTXSID50881846</v>
      </c>
    </row>
    <row r="7500" spans="1:21" ht="45" x14ac:dyDescent="0.2">
      <c r="A7500" s="23" t="s">
        <v>61291</v>
      </c>
      <c r="B7500" s="16" t="s">
        <v>61292</v>
      </c>
      <c r="C7500" s="16" t="s">
        <v>61293</v>
      </c>
      <c r="G7500" s="16" t="s">
        <v>245</v>
      </c>
      <c r="J7500" s="17" t="s">
        <v>46</v>
      </c>
      <c r="K7500" s="17">
        <v>11</v>
      </c>
      <c r="O7500" s="17">
        <v>5</v>
      </c>
      <c r="P7500" s="17" t="s">
        <v>46</v>
      </c>
      <c r="Q7500" s="18"/>
      <c r="S7500" s="22" t="str">
        <f t="shared" si="351"/>
        <v>1187311-64-3</v>
      </c>
      <c r="T7500" s="18" t="str">
        <f t="shared" si="352"/>
        <v>Copolymer of octadecyl acrylate / chloroethene / docosyl acrylate / 3,3,4,4,5,5,6,6,7,7,8,8,8-tridecafluorooctyl methacrylate / N-(hydroxymethyl)acrylamide</v>
      </c>
      <c r="U7500" s="18" t="str">
        <f t="shared" si="353"/>
        <v>DTXSID30882836</v>
      </c>
    </row>
    <row r="7501" spans="1:21" ht="45" x14ac:dyDescent="0.2">
      <c r="A7501" s="23" t="s">
        <v>61294</v>
      </c>
      <c r="B7501" s="16" t="s">
        <v>61295</v>
      </c>
      <c r="C7501" s="16" t="s">
        <v>61296</v>
      </c>
      <c r="D7501" s="16" t="s">
        <v>61297</v>
      </c>
      <c r="F7501" s="16" t="s">
        <v>61298</v>
      </c>
      <c r="G7501" s="16" t="s">
        <v>61299</v>
      </c>
      <c r="H7501" s="16" t="s">
        <v>61300</v>
      </c>
      <c r="I7501" s="17" t="s">
        <v>61301</v>
      </c>
      <c r="J7501" s="17" t="s">
        <v>61302</v>
      </c>
      <c r="K7501" s="17">
        <v>3</v>
      </c>
      <c r="O7501" s="17">
        <v>2</v>
      </c>
      <c r="P7501" s="17" t="s">
        <v>46</v>
      </c>
      <c r="Q7501" s="18"/>
      <c r="S7501" s="22" t="str">
        <f t="shared" si="351"/>
        <v>1308677-07-7</v>
      </c>
      <c r="T7501" s="18" t="str">
        <f t="shared" si="352"/>
        <v>Benzyl 8-[(4-cyanophenyl)amino]-2,2,3,3,4,4,5,5,6,6,7,7-dodecafluoro-8-oxooctanoate</v>
      </c>
      <c r="U7501" s="18" t="str">
        <f t="shared" si="353"/>
        <v>DTXSID201022251</v>
      </c>
    </row>
    <row r="7502" spans="1:21" ht="45" x14ac:dyDescent="0.2">
      <c r="A7502" s="23" t="s">
        <v>61303</v>
      </c>
      <c r="B7502" s="16" t="s">
        <v>61304</v>
      </c>
      <c r="C7502" s="16" t="s">
        <v>61305</v>
      </c>
      <c r="D7502" s="16" t="s">
        <v>61306</v>
      </c>
      <c r="E7502" s="16" t="s">
        <v>61304</v>
      </c>
      <c r="F7502" s="16" t="s">
        <v>61307</v>
      </c>
      <c r="G7502" s="16" t="s">
        <v>61308</v>
      </c>
      <c r="H7502" s="16" t="s">
        <v>61309</v>
      </c>
      <c r="I7502" s="17" t="s">
        <v>61310</v>
      </c>
      <c r="J7502" s="17" t="s">
        <v>61311</v>
      </c>
      <c r="K7502" s="17">
        <v>5</v>
      </c>
      <c r="O7502" s="17">
        <v>5</v>
      </c>
      <c r="P7502" s="17" t="s">
        <v>46</v>
      </c>
      <c r="Q7502" s="18"/>
      <c r="S7502" s="22" t="str">
        <f t="shared" si="351"/>
        <v>65093-93-8</v>
      </c>
      <c r="T7502" s="18" t="str">
        <f t="shared" si="352"/>
        <v>5,5-Dimethoxy-2-phenyl-4,4-bis(trifluoromethyl)-4,5-dihydro-1,3-thiazole</v>
      </c>
      <c r="U7502" s="18" t="str">
        <f t="shared" si="353"/>
        <v>DTXSID20494801</v>
      </c>
    </row>
    <row r="7503" spans="1:21" ht="30" x14ac:dyDescent="0.2">
      <c r="A7503" s="23" t="s">
        <v>61312</v>
      </c>
      <c r="B7503" s="16" t="s">
        <v>61313</v>
      </c>
      <c r="C7503" s="16" t="s">
        <v>61314</v>
      </c>
      <c r="D7503" s="16" t="s">
        <v>61315</v>
      </c>
      <c r="E7503" s="16" t="s">
        <v>61316</v>
      </c>
      <c r="F7503" s="16" t="s">
        <v>61317</v>
      </c>
      <c r="G7503" s="16" t="s">
        <v>61318</v>
      </c>
      <c r="H7503" s="16" t="s">
        <v>30561</v>
      </c>
      <c r="I7503" s="17" t="s">
        <v>30562</v>
      </c>
      <c r="J7503" s="17" t="s">
        <v>30563</v>
      </c>
      <c r="K7503" s="17">
        <v>14</v>
      </c>
      <c r="M7503" s="17">
        <v>26</v>
      </c>
      <c r="P7503" s="17" t="s">
        <v>46</v>
      </c>
      <c r="Q7503" s="18"/>
      <c r="S7503" s="22" t="str">
        <f t="shared" si="351"/>
        <v>2728-75-8</v>
      </c>
      <c r="T7503" s="18" t="str">
        <f t="shared" si="352"/>
        <v>1-(heptafluoropropyl)-2-iodocyclohexane</v>
      </c>
      <c r="U7503" s="18" t="str">
        <f t="shared" si="353"/>
        <v>DTXSID40379287</v>
      </c>
    </row>
    <row r="7504" spans="1:21" x14ac:dyDescent="0.2">
      <c r="A7504" s="23" t="s">
        <v>61319</v>
      </c>
      <c r="B7504" s="16" t="s">
        <v>61320</v>
      </c>
      <c r="C7504" s="16" t="s">
        <v>61321</v>
      </c>
      <c r="D7504" s="16" t="s">
        <v>61322</v>
      </c>
      <c r="E7504" s="16" t="s">
        <v>61323</v>
      </c>
      <c r="F7504" s="16" t="s">
        <v>61324</v>
      </c>
      <c r="G7504" s="16" t="s">
        <v>61325</v>
      </c>
      <c r="H7504" s="16" t="s">
        <v>3026</v>
      </c>
      <c r="I7504" s="17" t="s">
        <v>3027</v>
      </c>
      <c r="J7504" s="17" t="s">
        <v>3028</v>
      </c>
      <c r="K7504" s="17">
        <v>8</v>
      </c>
      <c r="M7504" s="17">
        <v>18</v>
      </c>
      <c r="O7504" s="17">
        <v>5</v>
      </c>
      <c r="P7504" s="17" t="s">
        <v>46</v>
      </c>
      <c r="Q7504" s="18"/>
      <c r="S7504" s="22" t="str">
        <f t="shared" si="351"/>
        <v>139064-01-0</v>
      </c>
      <c r="T7504" s="18" t="str">
        <f t="shared" si="352"/>
        <v>Octafluorocyclopentane</v>
      </c>
      <c r="U7504" s="18" t="str">
        <f t="shared" si="353"/>
        <v>DTXSID20461619</v>
      </c>
    </row>
    <row r="7505" spans="1:21" ht="30" x14ac:dyDescent="0.2">
      <c r="A7505" s="23" t="s">
        <v>61326</v>
      </c>
      <c r="B7505" s="16" t="s">
        <v>61327</v>
      </c>
      <c r="C7505" s="16" t="s">
        <v>61328</v>
      </c>
      <c r="D7505" s="16" t="s">
        <v>61329</v>
      </c>
      <c r="E7505" s="16" t="s">
        <v>61330</v>
      </c>
      <c r="F7505" s="16" t="s">
        <v>61331</v>
      </c>
      <c r="G7505" s="16" t="s">
        <v>61332</v>
      </c>
      <c r="H7505" s="16" t="s">
        <v>6269</v>
      </c>
      <c r="I7505" s="17" t="s">
        <v>6270</v>
      </c>
      <c r="J7505" s="17" t="s">
        <v>6271</v>
      </c>
      <c r="K7505" s="17">
        <v>7</v>
      </c>
      <c r="M7505" s="17">
        <v>16</v>
      </c>
      <c r="O7505" s="17">
        <v>4</v>
      </c>
      <c r="P7505" s="17" t="s">
        <v>46</v>
      </c>
      <c r="Q7505" s="18"/>
      <c r="S7505" s="22" t="str">
        <f t="shared" si="351"/>
        <v>102129-09-9</v>
      </c>
      <c r="T7505" s="18" t="str">
        <f t="shared" si="352"/>
        <v>4H-Pyran-4-one, 5,6-dihydro-6,6-bis(trifluoromethyl)-2-methyl-</v>
      </c>
      <c r="U7505" s="18" t="str">
        <f t="shared" si="353"/>
        <v>DTXSID90144669</v>
      </c>
    </row>
    <row r="7506" spans="1:21" x14ac:dyDescent="0.2">
      <c r="A7506" s="23" t="s">
        <v>61333</v>
      </c>
      <c r="B7506" s="16" t="s">
        <v>61334</v>
      </c>
      <c r="C7506" s="16" t="s">
        <v>61335</v>
      </c>
      <c r="D7506" s="16" t="s">
        <v>61336</v>
      </c>
      <c r="E7506" s="16" t="s">
        <v>61334</v>
      </c>
      <c r="F7506" s="16" t="s">
        <v>61337</v>
      </c>
      <c r="G7506" s="16" t="s">
        <v>61338</v>
      </c>
      <c r="H7506" s="16" t="s">
        <v>8816</v>
      </c>
      <c r="I7506" s="17" t="s">
        <v>8817</v>
      </c>
      <c r="J7506" s="17" t="s">
        <v>8818</v>
      </c>
      <c r="K7506" s="17">
        <v>7</v>
      </c>
      <c r="M7506" s="17">
        <v>17</v>
      </c>
      <c r="O7506" s="17">
        <v>1</v>
      </c>
      <c r="P7506" s="17" t="s">
        <v>46</v>
      </c>
      <c r="Q7506" s="18"/>
      <c r="S7506" s="22" t="str">
        <f t="shared" si="351"/>
        <v>10186-64-8</v>
      </c>
      <c r="T7506" s="18" t="str">
        <f t="shared" si="352"/>
        <v>2,3,3,3-Tetrafluoro-2-methoxypropanoic acid</v>
      </c>
      <c r="U7506" s="18" t="str">
        <f t="shared" si="353"/>
        <v>DTXSID80455357</v>
      </c>
    </row>
    <row r="7507" spans="1:21" ht="45" x14ac:dyDescent="0.2">
      <c r="A7507" s="23" t="s">
        <v>61339</v>
      </c>
      <c r="B7507" s="16" t="s">
        <v>61340</v>
      </c>
      <c r="C7507" s="16" t="s">
        <v>61341</v>
      </c>
      <c r="D7507" s="16" t="s">
        <v>61342</v>
      </c>
      <c r="F7507" s="16" t="s">
        <v>61343</v>
      </c>
      <c r="G7507" s="16" t="s">
        <v>61344</v>
      </c>
      <c r="H7507" s="16" t="s">
        <v>61345</v>
      </c>
      <c r="I7507" s="17" t="s">
        <v>10038</v>
      </c>
      <c r="J7507" s="17" t="s">
        <v>61346</v>
      </c>
      <c r="K7507" s="17">
        <v>3</v>
      </c>
      <c r="O7507" s="17">
        <v>2</v>
      </c>
      <c r="P7507" s="17" t="s">
        <v>46</v>
      </c>
      <c r="Q7507" s="18"/>
      <c r="S7507" s="22" t="str">
        <f t="shared" si="351"/>
        <v>NOCAS_1035177</v>
      </c>
      <c r="T7507" s="18" t="str">
        <f t="shared" si="352"/>
        <v>3-{(Perfluorononanesulfonyl)[3-(trimethylazaniumyl)propyl]amino}propanoate</v>
      </c>
      <c r="U7507" s="18" t="str">
        <f t="shared" si="353"/>
        <v>DTXSID601035177</v>
      </c>
    </row>
    <row r="7508" spans="1:21" ht="30" x14ac:dyDescent="0.2">
      <c r="A7508" s="23" t="s">
        <v>61347</v>
      </c>
      <c r="B7508" s="16" t="s">
        <v>61348</v>
      </c>
      <c r="C7508" s="16" t="s">
        <v>61349</v>
      </c>
      <c r="D7508" s="16" t="s">
        <v>61350</v>
      </c>
      <c r="E7508" s="16" t="s">
        <v>61348</v>
      </c>
      <c r="F7508" s="16" t="s">
        <v>61351</v>
      </c>
      <c r="G7508" s="16" t="s">
        <v>61352</v>
      </c>
      <c r="H7508" s="16" t="s">
        <v>30293</v>
      </c>
      <c r="I7508" s="17" t="s">
        <v>30294</v>
      </c>
      <c r="J7508" s="17" t="s">
        <v>30295</v>
      </c>
      <c r="K7508" s="17">
        <v>15</v>
      </c>
      <c r="P7508" s="17" t="s">
        <v>46</v>
      </c>
      <c r="Q7508" s="18"/>
      <c r="S7508" s="22" t="str">
        <f t="shared" si="351"/>
        <v>89129-70-4</v>
      </c>
      <c r="T7508" s="18" t="str">
        <f t="shared" si="352"/>
        <v>Methyl 4,4,5,5,6,6,7,7,7-nonafluoro-3-oxoheptanoate</v>
      </c>
      <c r="U7508" s="18" t="str">
        <f t="shared" si="353"/>
        <v>DTXSID60525027</v>
      </c>
    </row>
    <row r="7509" spans="1:21" ht="45" x14ac:dyDescent="0.2">
      <c r="A7509" s="23" t="s">
        <v>61353</v>
      </c>
      <c r="B7509" s="16" t="s">
        <v>61354</v>
      </c>
      <c r="C7509" s="16" t="s">
        <v>61355</v>
      </c>
      <c r="D7509" s="16" t="s">
        <v>61356</v>
      </c>
      <c r="F7509" s="16" t="s">
        <v>61357</v>
      </c>
      <c r="G7509" s="16" t="s">
        <v>61358</v>
      </c>
      <c r="H7509" s="16" t="s">
        <v>61359</v>
      </c>
      <c r="I7509" s="17" t="s">
        <v>61360</v>
      </c>
      <c r="J7509" s="17" t="s">
        <v>61361</v>
      </c>
      <c r="K7509" s="17">
        <v>3</v>
      </c>
      <c r="O7509" s="17">
        <v>2</v>
      </c>
      <c r="P7509" s="17" t="s">
        <v>46</v>
      </c>
      <c r="Q7509" s="18"/>
      <c r="S7509" s="22" t="str">
        <f t="shared" si="351"/>
        <v>NOCAS_1036442</v>
      </c>
      <c r="T7509" s="18" t="str">
        <f t="shared" si="352"/>
        <v>3-(Perfluorooctyl)propane‐1‐sulfonic acid</v>
      </c>
      <c r="U7509" s="18" t="str">
        <f t="shared" si="353"/>
        <v>DTXSID201036442</v>
      </c>
    </row>
    <row r="7510" spans="1:21" x14ac:dyDescent="0.2">
      <c r="A7510" s="23" t="s">
        <v>61362</v>
      </c>
      <c r="B7510" s="16" t="s">
        <v>61363</v>
      </c>
      <c r="C7510" s="16" t="s">
        <v>61364</v>
      </c>
      <c r="G7510" s="16" t="s">
        <v>245</v>
      </c>
      <c r="J7510" s="17" t="s">
        <v>46</v>
      </c>
      <c r="K7510" s="17">
        <v>12</v>
      </c>
      <c r="O7510" s="17">
        <v>5</v>
      </c>
      <c r="P7510" s="17" t="s">
        <v>46</v>
      </c>
      <c r="Q7510" s="18"/>
      <c r="S7510" s="22" t="str">
        <f t="shared" si="351"/>
        <v>882878-48-0</v>
      </c>
      <c r="T7510" s="18" t="str">
        <f t="shared" si="352"/>
        <v>Siloxanes and Silicones, di-Me, Me 3,3,4,4,5,5,6,6,6-nonafluorohexyl-</v>
      </c>
      <c r="U7510" s="18" t="str">
        <f t="shared" si="353"/>
        <v>DTXSID20881939</v>
      </c>
    </row>
    <row r="7511" spans="1:21" ht="60" x14ac:dyDescent="0.2">
      <c r="A7511" s="23" t="s">
        <v>61365</v>
      </c>
      <c r="B7511" s="16" t="s">
        <v>61366</v>
      </c>
      <c r="C7511" s="16" t="s">
        <v>61367</v>
      </c>
      <c r="D7511" s="16" t="s">
        <v>61368</v>
      </c>
      <c r="E7511" s="16" t="s">
        <v>61366</v>
      </c>
      <c r="F7511" s="16" t="s">
        <v>61369</v>
      </c>
      <c r="G7511" s="16" t="s">
        <v>61370</v>
      </c>
      <c r="H7511" s="16" t="s">
        <v>61371</v>
      </c>
      <c r="I7511" s="17" t="s">
        <v>61372</v>
      </c>
      <c r="J7511" s="17" t="s">
        <v>61373</v>
      </c>
      <c r="K7511" s="17">
        <v>15</v>
      </c>
      <c r="M7511" s="17">
        <v>3</v>
      </c>
      <c r="O7511" s="17">
        <v>5</v>
      </c>
      <c r="P7511" s="17" t="s">
        <v>46</v>
      </c>
      <c r="Q7511" s="18"/>
      <c r="S7511" s="22" t="str">
        <f t="shared" si="351"/>
        <v>853928-88-8</v>
      </c>
      <c r="T7511" s="18" t="str">
        <f t="shared" si="352"/>
        <v>4-[(4,4,5,5,6,6,7,7,8,8,9,9,10,10,11,11,11-Heptadecafluoroundecyl)oxy]-5-methoxy-2-nitrobenzaldehyde</v>
      </c>
      <c r="U7511" s="18" t="str">
        <f t="shared" si="353"/>
        <v>DTXSID10896234</v>
      </c>
    </row>
    <row r="7512" spans="1:21" ht="60" x14ac:dyDescent="0.2">
      <c r="A7512" s="23" t="s">
        <v>61374</v>
      </c>
      <c r="B7512" s="16" t="s">
        <v>61375</v>
      </c>
      <c r="C7512" s="16" t="s">
        <v>61376</v>
      </c>
      <c r="D7512" s="16" t="s">
        <v>61377</v>
      </c>
      <c r="E7512" s="16" t="s">
        <v>61378</v>
      </c>
      <c r="F7512" s="16" t="s">
        <v>61379</v>
      </c>
      <c r="G7512" s="16" t="s">
        <v>61380</v>
      </c>
      <c r="H7512" s="16" t="s">
        <v>61381</v>
      </c>
      <c r="I7512" s="17" t="s">
        <v>61382</v>
      </c>
      <c r="J7512" s="17" t="s">
        <v>61383</v>
      </c>
      <c r="K7512" s="17">
        <v>26</v>
      </c>
      <c r="M7512" s="17">
        <v>11</v>
      </c>
      <c r="O7512" s="17">
        <v>1</v>
      </c>
      <c r="P7512" s="17" t="s">
        <v>46</v>
      </c>
      <c r="Q7512" s="18"/>
      <c r="S7512" s="22" t="str">
        <f t="shared" si="351"/>
        <v>94200-54-1</v>
      </c>
      <c r="T7512" s="18" t="str">
        <f t="shared" si="352"/>
        <v>14:2 Fluorotelomer dihydrogen phosphate</v>
      </c>
      <c r="U7512" s="18" t="str">
        <f t="shared" si="353"/>
        <v>DTXSID80240982</v>
      </c>
    </row>
    <row r="7513" spans="1:21" ht="75" x14ac:dyDescent="0.2">
      <c r="A7513" s="23" t="s">
        <v>61384</v>
      </c>
      <c r="B7513" s="16" t="s">
        <v>61385</v>
      </c>
      <c r="C7513" s="16" t="s">
        <v>61386</v>
      </c>
      <c r="D7513" s="16" t="s">
        <v>61387</v>
      </c>
      <c r="E7513" s="16" t="s">
        <v>61385</v>
      </c>
      <c r="F7513" s="16" t="s">
        <v>61388</v>
      </c>
      <c r="G7513" s="16" t="s">
        <v>61389</v>
      </c>
      <c r="H7513" s="16" t="s">
        <v>61390</v>
      </c>
      <c r="I7513" s="17" t="s">
        <v>61391</v>
      </c>
      <c r="J7513" s="17" t="s">
        <v>61392</v>
      </c>
      <c r="K7513" s="17">
        <v>8</v>
      </c>
      <c r="M7513" s="17">
        <v>2</v>
      </c>
      <c r="O7513" s="17">
        <v>5</v>
      </c>
      <c r="P7513" s="17" t="s">
        <v>46</v>
      </c>
      <c r="Q7513" s="18"/>
      <c r="S7513" s="22" t="str">
        <f t="shared" si="351"/>
        <v>76069-15-3</v>
      </c>
      <c r="T7513" s="18" t="str">
        <f t="shared" si="352"/>
        <v>2,5-Bis[(nonadecafluorononyl)oxy]benzene-1-sulfonic acid</v>
      </c>
      <c r="U7513" s="18" t="str">
        <f t="shared" si="353"/>
        <v>DTXSID90822874</v>
      </c>
    </row>
    <row r="7514" spans="1:21" ht="45" x14ac:dyDescent="0.2">
      <c r="A7514" s="23" t="s">
        <v>61393</v>
      </c>
      <c r="B7514" s="16" t="s">
        <v>61394</v>
      </c>
      <c r="C7514" s="16" t="s">
        <v>61395</v>
      </c>
      <c r="D7514" s="16" t="s">
        <v>61396</v>
      </c>
      <c r="F7514" s="16" t="s">
        <v>61397</v>
      </c>
      <c r="G7514" s="16" t="s">
        <v>61398</v>
      </c>
      <c r="H7514" s="16" t="s">
        <v>61399</v>
      </c>
      <c r="I7514" s="17" t="s">
        <v>61400</v>
      </c>
      <c r="J7514" s="17" t="s">
        <v>61401</v>
      </c>
      <c r="K7514" s="17">
        <v>3</v>
      </c>
      <c r="O7514" s="17">
        <v>2</v>
      </c>
      <c r="P7514" s="17" t="s">
        <v>46</v>
      </c>
      <c r="Q7514" s="18"/>
      <c r="S7514" s="22" t="str">
        <f t="shared" si="351"/>
        <v>171417-91-7</v>
      </c>
      <c r="T7514" s="18" t="str">
        <f t="shared" si="352"/>
        <v>2-[(Perfluorobutane-1-sulfonyl)oxy]-1H-benzo[de]isoquinoline-1,3(2H)-dione</v>
      </c>
      <c r="U7514" s="18" t="str">
        <f t="shared" si="353"/>
        <v>DTXSID901032996</v>
      </c>
    </row>
    <row r="7515" spans="1:21" ht="30" x14ac:dyDescent="0.2">
      <c r="A7515" s="23" t="s">
        <v>61402</v>
      </c>
      <c r="B7515" s="16" t="s">
        <v>61403</v>
      </c>
      <c r="C7515" s="16" t="s">
        <v>61404</v>
      </c>
      <c r="D7515" s="16" t="s">
        <v>61405</v>
      </c>
      <c r="E7515" s="16" t="s">
        <v>61403</v>
      </c>
      <c r="F7515" s="16" t="s">
        <v>61406</v>
      </c>
      <c r="G7515" s="16" t="s">
        <v>61407</v>
      </c>
      <c r="H7515" s="16" t="s">
        <v>5446</v>
      </c>
      <c r="I7515" s="17" t="s">
        <v>5447</v>
      </c>
      <c r="J7515" s="17" t="s">
        <v>5448</v>
      </c>
      <c r="K7515" s="17">
        <v>13</v>
      </c>
      <c r="M7515" s="17">
        <v>2</v>
      </c>
      <c r="O7515" s="17">
        <v>5</v>
      </c>
      <c r="P7515" s="17" t="s">
        <v>46</v>
      </c>
      <c r="Q7515" s="18"/>
      <c r="S7515" s="22" t="str">
        <f t="shared" si="351"/>
        <v>81790-00-3</v>
      </c>
      <c r="T7515" s="18" t="str">
        <f t="shared" si="352"/>
        <v>2-(1,1,1,2,3,3,3-Heptafluoropropan-2-yl)-1H-imidazole</v>
      </c>
      <c r="U7515" s="18" t="str">
        <f t="shared" si="353"/>
        <v>DTXSID00896329</v>
      </c>
    </row>
    <row r="7516" spans="1:21" ht="45" x14ac:dyDescent="0.2">
      <c r="A7516" s="23" t="s">
        <v>61408</v>
      </c>
      <c r="B7516" s="16" t="s">
        <v>61409</v>
      </c>
      <c r="C7516" s="16" t="s">
        <v>61410</v>
      </c>
      <c r="D7516" s="16" t="s">
        <v>61411</v>
      </c>
      <c r="F7516" s="16" t="s">
        <v>61412</v>
      </c>
      <c r="G7516" s="16" t="s">
        <v>61413</v>
      </c>
      <c r="H7516" s="16" t="s">
        <v>61414</v>
      </c>
      <c r="I7516" s="17" t="s">
        <v>61415</v>
      </c>
      <c r="J7516" s="17" t="s">
        <v>61416</v>
      </c>
      <c r="K7516" s="17">
        <v>3</v>
      </c>
      <c r="O7516" s="17">
        <v>2</v>
      </c>
      <c r="P7516" s="17" t="s">
        <v>46</v>
      </c>
      <c r="Q7516" s="18"/>
      <c r="S7516" s="22" t="str">
        <f t="shared" si="351"/>
        <v>23281-45-0</v>
      </c>
      <c r="T7516" s="18" t="str">
        <f t="shared" si="352"/>
        <v>Perfluoro-1,8-bis[(propan-2-yl)oxy]octane</v>
      </c>
      <c r="U7516" s="18" t="str">
        <f t="shared" si="353"/>
        <v>DTXSID701022337</v>
      </c>
    </row>
    <row r="7517" spans="1:21" ht="30" x14ac:dyDescent="0.2">
      <c r="A7517" s="23" t="s">
        <v>61417</v>
      </c>
      <c r="B7517" s="16" t="s">
        <v>61418</v>
      </c>
      <c r="C7517" s="16" t="s">
        <v>61419</v>
      </c>
      <c r="D7517" s="16" t="s">
        <v>61420</v>
      </c>
      <c r="E7517" s="16" t="s">
        <v>61421</v>
      </c>
      <c r="F7517" s="16" t="s">
        <v>61422</v>
      </c>
      <c r="G7517" s="16" t="s">
        <v>61423</v>
      </c>
      <c r="H7517" s="16" t="s">
        <v>61424</v>
      </c>
      <c r="I7517" s="17" t="s">
        <v>61425</v>
      </c>
      <c r="J7517" s="17" t="s">
        <v>61426</v>
      </c>
      <c r="K7517" s="17">
        <v>7</v>
      </c>
      <c r="M7517" s="17">
        <v>25</v>
      </c>
      <c r="O7517" s="17">
        <v>1</v>
      </c>
      <c r="P7517" s="17" t="s">
        <v>46</v>
      </c>
      <c r="Q7517" s="18"/>
      <c r="S7517" s="22" t="str">
        <f t="shared" si="351"/>
        <v>791-50-4</v>
      </c>
      <c r="T7517" s="18" t="str">
        <f t="shared" si="352"/>
        <v>2,2,4,4-Tetra(trifluoromethyl)-1,3-dithiacyclobutane</v>
      </c>
      <c r="U7517" s="18" t="str">
        <f t="shared" si="353"/>
        <v>DTXSID00229537</v>
      </c>
    </row>
    <row r="7518" spans="1:21" ht="30" x14ac:dyDescent="0.2">
      <c r="A7518" s="23" t="s">
        <v>61427</v>
      </c>
      <c r="B7518" s="16" t="s">
        <v>61428</v>
      </c>
      <c r="C7518" s="16" t="s">
        <v>61429</v>
      </c>
      <c r="D7518" s="16" t="s">
        <v>61430</v>
      </c>
      <c r="F7518" s="16" t="s">
        <v>61431</v>
      </c>
      <c r="G7518" s="16" t="s">
        <v>61432</v>
      </c>
      <c r="H7518" s="16" t="s">
        <v>61433</v>
      </c>
      <c r="I7518" s="17" t="s">
        <v>61434</v>
      </c>
      <c r="J7518" s="17" t="s">
        <v>61435</v>
      </c>
      <c r="K7518" s="17">
        <v>3</v>
      </c>
      <c r="O7518" s="17">
        <v>2</v>
      </c>
      <c r="P7518" s="17" t="s">
        <v>46</v>
      </c>
      <c r="Q7518" s="18"/>
      <c r="S7518" s="22" t="str">
        <f t="shared" si="351"/>
        <v>608299-82-7</v>
      </c>
      <c r="T7518" s="18" t="str">
        <f t="shared" si="352"/>
        <v>Methoxydipropyl(3,3,4,4,5,5,6,6,7,7,7-undecafluoroheptyl)silane</v>
      </c>
      <c r="U7518" s="18" t="str">
        <f t="shared" si="353"/>
        <v>DTXSID201033129</v>
      </c>
    </row>
    <row r="7519" spans="1:21" ht="30" x14ac:dyDescent="0.2">
      <c r="A7519" s="23" t="s">
        <v>61436</v>
      </c>
      <c r="B7519" s="16" t="s">
        <v>61437</v>
      </c>
      <c r="C7519" s="16" t="s">
        <v>61438</v>
      </c>
      <c r="D7519" s="16" t="s">
        <v>61439</v>
      </c>
      <c r="E7519" s="16" t="s">
        <v>61440</v>
      </c>
      <c r="F7519" s="16" t="s">
        <v>61441</v>
      </c>
      <c r="G7519" s="16" t="s">
        <v>61442</v>
      </c>
      <c r="H7519" s="16" t="s">
        <v>35488</v>
      </c>
      <c r="I7519" s="17" t="s">
        <v>35489</v>
      </c>
      <c r="J7519" s="17" t="s">
        <v>35490</v>
      </c>
      <c r="K7519" s="17">
        <v>34</v>
      </c>
      <c r="M7519" s="17">
        <v>70</v>
      </c>
      <c r="P7519" s="17" t="s">
        <v>46</v>
      </c>
      <c r="Q7519" s="18"/>
      <c r="S7519" s="22" t="str">
        <f t="shared" si="351"/>
        <v>3063-94-3</v>
      </c>
      <c r="T7519" s="18" t="str">
        <f t="shared" si="352"/>
        <v>2-Propenoic acid, 2-methyl-, 2,2,2-trifluoro-1-(trifluoromethyl)ethyl ester</v>
      </c>
      <c r="U7519" s="18" t="str">
        <f t="shared" si="353"/>
        <v>DTXSID50883729</v>
      </c>
    </row>
    <row r="7520" spans="1:21" ht="30" x14ac:dyDescent="0.2">
      <c r="A7520" s="23" t="s">
        <v>61443</v>
      </c>
      <c r="B7520" s="16" t="s">
        <v>61444</v>
      </c>
      <c r="C7520" s="16" t="s">
        <v>61445</v>
      </c>
      <c r="D7520" s="16" t="s">
        <v>61446</v>
      </c>
      <c r="E7520" s="16" t="s">
        <v>61444</v>
      </c>
      <c r="F7520" s="16" t="s">
        <v>61447</v>
      </c>
      <c r="G7520" s="16" t="s">
        <v>61448</v>
      </c>
      <c r="H7520" s="16" t="s">
        <v>61449</v>
      </c>
      <c r="I7520" s="17" t="s">
        <v>61450</v>
      </c>
      <c r="J7520" s="17" t="s">
        <v>61451</v>
      </c>
      <c r="K7520" s="17">
        <v>15</v>
      </c>
      <c r="M7520" s="17">
        <v>5</v>
      </c>
      <c r="O7520" s="17">
        <v>5</v>
      </c>
      <c r="P7520" s="17" t="s">
        <v>46</v>
      </c>
      <c r="Q7520" s="18"/>
      <c r="S7520" s="22" t="str">
        <f t="shared" si="351"/>
        <v>1366341-52-7</v>
      </c>
      <c r="T7520" s="18" t="str">
        <f t="shared" si="352"/>
        <v>(4S)-4-Benzyl-2-(heptafluoropropyl)-4,5-dihydro-1,3-oxazole</v>
      </c>
      <c r="U7520" s="18" t="str">
        <f t="shared" si="353"/>
        <v>DTXSID80896160</v>
      </c>
    </row>
    <row r="7521" spans="1:21" ht="60" x14ac:dyDescent="0.2">
      <c r="A7521" s="23" t="s">
        <v>61452</v>
      </c>
      <c r="B7521" s="16" t="s">
        <v>61453</v>
      </c>
      <c r="C7521" s="16" t="s">
        <v>61454</v>
      </c>
      <c r="D7521" s="16" t="s">
        <v>61455</v>
      </c>
      <c r="F7521" s="16" t="s">
        <v>61456</v>
      </c>
      <c r="G7521" s="16" t="s">
        <v>61457</v>
      </c>
      <c r="H7521" s="16" t="s">
        <v>61458</v>
      </c>
      <c r="I7521" s="17" t="s">
        <v>61459</v>
      </c>
      <c r="J7521" s="17" t="s">
        <v>61460</v>
      </c>
      <c r="K7521" s="17">
        <v>4</v>
      </c>
      <c r="O7521" s="17">
        <v>2</v>
      </c>
      <c r="P7521" s="17" t="s">
        <v>46</v>
      </c>
      <c r="Q7521" s="18"/>
      <c r="S7521" s="22" t="str">
        <f t="shared" si="351"/>
        <v>NOCAS_1034712</v>
      </c>
      <c r="T7521" s="18" t="str">
        <f t="shared" si="352"/>
        <v>14:2 Fluorotelomer sulfonamido propyl methyl amine</v>
      </c>
      <c r="U7521" s="18" t="str">
        <f t="shared" si="353"/>
        <v>DTXSID101034712</v>
      </c>
    </row>
    <row r="7522" spans="1:21" ht="45" x14ac:dyDescent="0.2">
      <c r="A7522" s="23" t="s">
        <v>61461</v>
      </c>
      <c r="B7522" s="16" t="s">
        <v>61462</v>
      </c>
      <c r="C7522" s="16" t="s">
        <v>61463</v>
      </c>
      <c r="D7522" s="16" t="s">
        <v>61464</v>
      </c>
      <c r="E7522" s="16" t="s">
        <v>61465</v>
      </c>
      <c r="F7522" s="16" t="s">
        <v>61466</v>
      </c>
      <c r="G7522" s="16" t="s">
        <v>61467</v>
      </c>
      <c r="H7522" s="16" t="s">
        <v>16492</v>
      </c>
      <c r="I7522" s="17" t="s">
        <v>16493</v>
      </c>
      <c r="J7522" s="17" t="s">
        <v>16494</v>
      </c>
      <c r="K7522" s="17">
        <v>3</v>
      </c>
      <c r="O7522" s="17">
        <v>1</v>
      </c>
      <c r="P7522" s="17" t="s">
        <v>46</v>
      </c>
      <c r="Q7522" s="18"/>
      <c r="S7522" s="22" t="str">
        <f t="shared" si="351"/>
        <v>2233599-90-9</v>
      </c>
      <c r="T7522" s="18" t="str">
        <f t="shared" si="352"/>
        <v>2-((((Tridecafluorohexyl)sulfonyl)methyl)amino)ethyl methacrylate</v>
      </c>
      <c r="U7522" s="18" t="str">
        <f t="shared" si="353"/>
        <v>DTXSID501020678</v>
      </c>
    </row>
    <row r="7523" spans="1:21" ht="60" x14ac:dyDescent="0.2">
      <c r="A7523" s="23" t="s">
        <v>61468</v>
      </c>
      <c r="B7523" s="16" t="s">
        <v>61469</v>
      </c>
      <c r="C7523" s="16" t="s">
        <v>61470</v>
      </c>
      <c r="D7523" s="16" t="s">
        <v>61471</v>
      </c>
      <c r="E7523" s="16" t="s">
        <v>61469</v>
      </c>
      <c r="F7523" s="16" t="s">
        <v>61472</v>
      </c>
      <c r="G7523" s="16" t="s">
        <v>61473</v>
      </c>
      <c r="H7523" s="16" t="s">
        <v>61474</v>
      </c>
      <c r="I7523" s="17" t="s">
        <v>61475</v>
      </c>
      <c r="J7523" s="17" t="s">
        <v>61476</v>
      </c>
      <c r="K7523" s="17">
        <v>14</v>
      </c>
      <c r="M7523" s="17">
        <v>6</v>
      </c>
      <c r="O7523" s="17">
        <v>5</v>
      </c>
      <c r="P7523" s="17" t="s">
        <v>46</v>
      </c>
      <c r="Q7523" s="18"/>
      <c r="S7523" s="22" t="str">
        <f t="shared" si="351"/>
        <v>240121-57-7</v>
      </c>
      <c r="T7523" s="18" t="str">
        <f t="shared" si="352"/>
        <v>7,7,8,8,9,9,10,10,11,11,12,12,12-Tridecafluoro-1-(1H-naphtho[2,3-d]imidazol-2-yl)dodecan-6-one</v>
      </c>
      <c r="U7523" s="18" t="str">
        <f t="shared" si="353"/>
        <v>DTXSID50896197</v>
      </c>
    </row>
    <row r="7524" spans="1:21" ht="45" x14ac:dyDescent="0.2">
      <c r="A7524" s="23" t="s">
        <v>61477</v>
      </c>
      <c r="B7524" s="16" t="s">
        <v>61478</v>
      </c>
      <c r="C7524" s="16" t="s">
        <v>61479</v>
      </c>
      <c r="D7524" s="16" t="s">
        <v>61480</v>
      </c>
      <c r="E7524" s="16" t="s">
        <v>61478</v>
      </c>
      <c r="F7524" s="16" t="s">
        <v>61481</v>
      </c>
      <c r="G7524" s="16" t="s">
        <v>61482</v>
      </c>
      <c r="H7524" s="16" t="s">
        <v>61483</v>
      </c>
      <c r="I7524" s="17" t="s">
        <v>61484</v>
      </c>
      <c r="J7524" s="17" t="s">
        <v>61485</v>
      </c>
      <c r="K7524" s="17">
        <v>15</v>
      </c>
      <c r="M7524" s="17">
        <v>15</v>
      </c>
      <c r="O7524" s="17">
        <v>5</v>
      </c>
      <c r="P7524" s="17" t="s">
        <v>46</v>
      </c>
      <c r="Q7524" s="18"/>
      <c r="S7524" s="22" t="str">
        <f t="shared" si="351"/>
        <v>98010-21-0</v>
      </c>
      <c r="T7524" s="18" t="str">
        <f t="shared" si="352"/>
        <v>2,2,3,3,4,4,4-Heptafluoro-1-phenylbutyl diphenyl phosphate</v>
      </c>
      <c r="U7524" s="18" t="str">
        <f t="shared" si="353"/>
        <v>DTXSID80896125</v>
      </c>
    </row>
    <row r="7525" spans="1:21" ht="30" x14ac:dyDescent="0.2">
      <c r="A7525" s="23" t="s">
        <v>61486</v>
      </c>
      <c r="B7525" s="16" t="s">
        <v>61487</v>
      </c>
      <c r="C7525" s="16" t="s">
        <v>61488</v>
      </c>
      <c r="D7525" s="16" t="s">
        <v>61489</v>
      </c>
      <c r="E7525" s="16" t="s">
        <v>61487</v>
      </c>
      <c r="F7525" s="16" t="s">
        <v>61490</v>
      </c>
      <c r="G7525" s="16" t="s">
        <v>61491</v>
      </c>
      <c r="H7525" s="16" t="s">
        <v>61492</v>
      </c>
      <c r="I7525" s="17" t="s">
        <v>61493</v>
      </c>
      <c r="J7525" s="17" t="s">
        <v>61494</v>
      </c>
      <c r="K7525" s="17">
        <v>15</v>
      </c>
      <c r="M7525" s="17">
        <v>2</v>
      </c>
      <c r="O7525" s="17">
        <v>5</v>
      </c>
      <c r="P7525" s="17" t="s">
        <v>46</v>
      </c>
      <c r="Q7525" s="18"/>
      <c r="S7525" s="22" t="str">
        <f t="shared" si="351"/>
        <v>94720-20-4</v>
      </c>
      <c r="T7525" s="18" t="str">
        <f t="shared" si="352"/>
        <v>2,2,3,3,4,4,4-Heptafluoro-N-(2-oxo-2,3-dihydropyrimidin-4-yl)butanamide</v>
      </c>
      <c r="U7525" s="18" t="str">
        <f t="shared" si="353"/>
        <v>DTXSID70896159</v>
      </c>
    </row>
    <row r="7526" spans="1:21" ht="30" x14ac:dyDescent="0.2">
      <c r="A7526" s="23" t="s">
        <v>61495</v>
      </c>
      <c r="B7526" s="16" t="s">
        <v>61496</v>
      </c>
      <c r="C7526" s="16" t="s">
        <v>61497</v>
      </c>
      <c r="D7526" s="16" t="s">
        <v>61498</v>
      </c>
      <c r="E7526" s="16" t="s">
        <v>61496</v>
      </c>
      <c r="F7526" s="16" t="s">
        <v>61499</v>
      </c>
      <c r="G7526" s="16" t="s">
        <v>61500</v>
      </c>
      <c r="H7526" s="16" t="s">
        <v>2417</v>
      </c>
      <c r="I7526" s="17" t="s">
        <v>2418</v>
      </c>
      <c r="J7526" s="17" t="s">
        <v>2419</v>
      </c>
      <c r="K7526" s="17">
        <v>35</v>
      </c>
      <c r="M7526" s="17">
        <v>46</v>
      </c>
      <c r="O7526" s="17">
        <v>1</v>
      </c>
      <c r="P7526" s="17" t="s">
        <v>46</v>
      </c>
      <c r="Q7526" s="18"/>
      <c r="S7526" s="22" t="str">
        <f t="shared" si="351"/>
        <v>382-26-3</v>
      </c>
      <c r="T7526" s="18" t="str">
        <f t="shared" si="352"/>
        <v>1,1,1,3,3-Pentafluoro-3-methoxy-2-(trifluoromethyl)propane</v>
      </c>
      <c r="U7526" s="18" t="str">
        <f t="shared" si="353"/>
        <v>DTXSID40880146</v>
      </c>
    </row>
    <row r="7527" spans="1:21" ht="45" x14ac:dyDescent="0.2">
      <c r="A7527" s="23" t="s">
        <v>61501</v>
      </c>
      <c r="B7527" s="16" t="s">
        <v>61502</v>
      </c>
      <c r="C7527" s="16" t="s">
        <v>61503</v>
      </c>
      <c r="G7527" s="16" t="s">
        <v>245</v>
      </c>
      <c r="J7527" s="17" t="s">
        <v>46</v>
      </c>
      <c r="K7527" s="17">
        <v>13</v>
      </c>
      <c r="O7527" s="17">
        <v>5</v>
      </c>
      <c r="P7527" s="17" t="s">
        <v>46</v>
      </c>
      <c r="Q7527" s="18"/>
      <c r="S7527" s="22" t="str">
        <f t="shared" si="351"/>
        <v>1206450-09-0</v>
      </c>
      <c r="T7527" s="18" t="str">
        <f t="shared" si="352"/>
        <v>2-Propenoic acid, esters, 2-methyl-, 2-hydroxyethyl ester, polymer with 1-ethenyl-2-pyrrolidinone, 2-propenoic acid and 3,3,4,4,5,5,6,6,7,7,8,8,8-tridecafluorooctyl 2-propenoate</v>
      </c>
      <c r="U7527" s="18" t="str">
        <f t="shared" si="353"/>
        <v>DTXSID30882770</v>
      </c>
    </row>
    <row r="7528" spans="1:21" ht="30" x14ac:dyDescent="0.2">
      <c r="A7528" s="23" t="s">
        <v>61504</v>
      </c>
      <c r="B7528" s="16" t="s">
        <v>61505</v>
      </c>
      <c r="C7528" s="16" t="s">
        <v>61506</v>
      </c>
      <c r="D7528" s="16" t="s">
        <v>61507</v>
      </c>
      <c r="F7528" s="16" t="s">
        <v>61508</v>
      </c>
      <c r="G7528" s="16" t="s">
        <v>61509</v>
      </c>
      <c r="H7528" s="16" t="s">
        <v>61510</v>
      </c>
      <c r="I7528" s="17" t="s">
        <v>61511</v>
      </c>
      <c r="J7528" s="17" t="s">
        <v>61512</v>
      </c>
      <c r="K7528" s="17">
        <v>5</v>
      </c>
      <c r="O7528" s="17">
        <v>1</v>
      </c>
      <c r="P7528" s="17" t="s">
        <v>46</v>
      </c>
      <c r="Q7528" s="18"/>
      <c r="S7528" s="22" t="str">
        <f t="shared" si="351"/>
        <v>283593-02-2</v>
      </c>
      <c r="T7528" s="18" t="str">
        <f t="shared" si="352"/>
        <v>Perfluoro-6-(1,2-dibromoethoxy)hexanenitrile</v>
      </c>
      <c r="U7528" s="18" t="str">
        <f t="shared" si="353"/>
        <v>DTXSID401023724</v>
      </c>
    </row>
    <row r="7529" spans="1:21" ht="45" x14ac:dyDescent="0.2">
      <c r="A7529" s="23" t="s">
        <v>61513</v>
      </c>
      <c r="B7529" s="16" t="s">
        <v>61514</v>
      </c>
      <c r="C7529" s="16" t="s">
        <v>61515</v>
      </c>
      <c r="D7529" s="16" t="s">
        <v>61516</v>
      </c>
      <c r="E7529" s="16" t="s">
        <v>61514</v>
      </c>
      <c r="F7529" s="16" t="s">
        <v>61517</v>
      </c>
      <c r="G7529" s="16" t="s">
        <v>61518</v>
      </c>
      <c r="H7529" s="16" t="s">
        <v>556</v>
      </c>
      <c r="I7529" s="17" t="s">
        <v>557</v>
      </c>
      <c r="J7529" s="17" t="s">
        <v>558</v>
      </c>
      <c r="K7529" s="17">
        <v>21</v>
      </c>
      <c r="M7529" s="17">
        <v>20</v>
      </c>
      <c r="O7529" s="17">
        <v>5</v>
      </c>
      <c r="P7529" s="17" t="s">
        <v>46</v>
      </c>
      <c r="Q7529" s="18"/>
      <c r="S7529" s="22" t="str">
        <f t="shared" si="351"/>
        <v>423-02-9</v>
      </c>
      <c r="T7529" s="18" t="str">
        <f t="shared" si="352"/>
        <v>Undecafluoro(1,1,1,2,3,3,3-heptafluoropropan-2-yl)cyclohexane</v>
      </c>
      <c r="U7529" s="18" t="str">
        <f t="shared" si="353"/>
        <v>DTXSID60436109</v>
      </c>
    </row>
    <row r="7530" spans="1:21" ht="30" x14ac:dyDescent="0.2">
      <c r="A7530" s="23" t="s">
        <v>61519</v>
      </c>
      <c r="B7530" s="16" t="s">
        <v>61520</v>
      </c>
      <c r="C7530" s="16" t="s">
        <v>61521</v>
      </c>
      <c r="D7530" s="16" t="s">
        <v>61522</v>
      </c>
      <c r="F7530" s="16" t="s">
        <v>61523</v>
      </c>
      <c r="G7530" s="16" t="s">
        <v>61524</v>
      </c>
      <c r="H7530" s="16" t="s">
        <v>19291</v>
      </c>
      <c r="I7530" s="17" t="s">
        <v>19292</v>
      </c>
      <c r="J7530" s="17" t="s">
        <v>19293</v>
      </c>
      <c r="K7530" s="17">
        <v>7</v>
      </c>
      <c r="O7530" s="17">
        <v>2</v>
      </c>
      <c r="P7530" s="17" t="s">
        <v>46</v>
      </c>
      <c r="Q7530" s="18"/>
      <c r="S7530" s="22" t="str">
        <f t="shared" si="351"/>
        <v>90275-06-2</v>
      </c>
      <c r="T7530" s="18" t="str">
        <f t="shared" si="352"/>
        <v>Bis[2-(trifluoromethoxy)-2,3,3,3-tetrafluoropropionyl] peroxide</v>
      </c>
      <c r="U7530" s="18" t="str">
        <f t="shared" si="353"/>
        <v>DTXSID20528473</v>
      </c>
    </row>
    <row r="7531" spans="1:21" ht="45" x14ac:dyDescent="0.2">
      <c r="A7531" s="23" t="s">
        <v>61525</v>
      </c>
      <c r="B7531" s="16" t="s">
        <v>61526</v>
      </c>
      <c r="C7531" s="16" t="s">
        <v>61527</v>
      </c>
      <c r="D7531" s="16" t="s">
        <v>61528</v>
      </c>
      <c r="F7531" s="16" t="s">
        <v>61529</v>
      </c>
      <c r="G7531" s="16" t="s">
        <v>61530</v>
      </c>
      <c r="H7531" s="16" t="s">
        <v>61531</v>
      </c>
      <c r="I7531" s="17" t="s">
        <v>61532</v>
      </c>
      <c r="J7531" s="17" t="s">
        <v>61533</v>
      </c>
      <c r="K7531" s="17">
        <v>18</v>
      </c>
      <c r="M7531" s="17">
        <v>8</v>
      </c>
      <c r="O7531" s="17">
        <v>2</v>
      </c>
      <c r="P7531" s="17" t="s">
        <v>46</v>
      </c>
      <c r="Q7531" s="18"/>
      <c r="S7531" s="22" t="str">
        <f t="shared" si="351"/>
        <v>28285-49-6</v>
      </c>
      <c r="T7531" s="18" t="str">
        <f t="shared" si="352"/>
        <v>Bis(3,5,6-trichloro-2,2,3,4,4,5,6,6-octafluoro-1-oxohexyl)peroxide</v>
      </c>
      <c r="U7531" s="18" t="str">
        <f t="shared" si="353"/>
        <v>DTXSID20881318</v>
      </c>
    </row>
    <row r="7532" spans="1:21" ht="45" x14ac:dyDescent="0.2">
      <c r="A7532" s="23" t="s">
        <v>61534</v>
      </c>
      <c r="B7532" s="16" t="s">
        <v>61535</v>
      </c>
      <c r="C7532" s="16" t="s">
        <v>61536</v>
      </c>
      <c r="D7532" s="16" t="s">
        <v>61537</v>
      </c>
      <c r="E7532" s="16" t="s">
        <v>61538</v>
      </c>
      <c r="F7532" s="16" t="s">
        <v>61539</v>
      </c>
      <c r="G7532" s="16" t="s">
        <v>61540</v>
      </c>
      <c r="H7532" s="16" t="s">
        <v>61541</v>
      </c>
      <c r="I7532" s="17" t="s">
        <v>61542</v>
      </c>
      <c r="J7532" s="17" t="s">
        <v>61543</v>
      </c>
      <c r="K7532" s="17">
        <v>11</v>
      </c>
      <c r="M7532" s="17">
        <v>2</v>
      </c>
      <c r="O7532" s="17">
        <v>1</v>
      </c>
      <c r="P7532" s="17" t="s">
        <v>46</v>
      </c>
      <c r="Q7532" s="18"/>
      <c r="S7532" s="22" t="str">
        <f t="shared" si="351"/>
        <v>1513864-19-1</v>
      </c>
      <c r="T7532" s="18" t="str">
        <f t="shared" si="352"/>
        <v>8:2 Fluorotelomer sulfoxide hydroxyammonium</v>
      </c>
      <c r="U7532" s="18" t="str">
        <f t="shared" si="353"/>
        <v>DTXSID10892594</v>
      </c>
    </row>
    <row r="7533" spans="1:21" x14ac:dyDescent="0.2">
      <c r="A7533" s="23" t="s">
        <v>61544</v>
      </c>
      <c r="B7533" s="16" t="s">
        <v>61545</v>
      </c>
      <c r="C7533" s="16" t="s">
        <v>61546</v>
      </c>
      <c r="G7533" s="16" t="s">
        <v>245</v>
      </c>
      <c r="J7533" s="17" t="s">
        <v>46</v>
      </c>
      <c r="K7533" s="17">
        <v>30</v>
      </c>
      <c r="N7533" s="17">
        <v>7</v>
      </c>
      <c r="O7533" s="17">
        <v>3</v>
      </c>
      <c r="P7533" s="17" t="s">
        <v>46</v>
      </c>
      <c r="Q7533" s="18"/>
      <c r="S7533" s="22" t="str">
        <f t="shared" si="351"/>
        <v>69991-61-3</v>
      </c>
      <c r="T7533" s="18" t="str">
        <f t="shared" si="352"/>
        <v>Ethene, 1,1,2,2-tetrafluoro-, oxidized, polymd.</v>
      </c>
      <c r="U7533" s="18" t="str">
        <f t="shared" si="353"/>
        <v>DTXSID30103159</v>
      </c>
    </row>
    <row r="7534" spans="1:21" ht="30" x14ac:dyDescent="0.2">
      <c r="A7534" s="23" t="s">
        <v>61547</v>
      </c>
      <c r="B7534" s="16" t="s">
        <v>61548</v>
      </c>
      <c r="C7534" s="16" t="s">
        <v>61549</v>
      </c>
      <c r="D7534" s="16" t="s">
        <v>61550</v>
      </c>
      <c r="E7534" s="16" t="s">
        <v>61551</v>
      </c>
      <c r="F7534" s="16" t="s">
        <v>61552</v>
      </c>
      <c r="G7534" s="16" t="s">
        <v>61553</v>
      </c>
      <c r="H7534" s="16" t="s">
        <v>2492</v>
      </c>
      <c r="I7534" s="17" t="s">
        <v>2493</v>
      </c>
      <c r="J7534" s="17" t="s">
        <v>2494</v>
      </c>
      <c r="K7534" s="17">
        <v>30</v>
      </c>
      <c r="M7534" s="17">
        <v>54</v>
      </c>
      <c r="O7534" s="17">
        <v>1</v>
      </c>
      <c r="P7534" s="17" t="s">
        <v>46</v>
      </c>
      <c r="Q7534" s="18"/>
      <c r="S7534" s="22" t="str">
        <f t="shared" si="351"/>
        <v>424-18-0</v>
      </c>
      <c r="T7534" s="18" t="str">
        <f t="shared" si="352"/>
        <v>Methyl perfluorohexanoate</v>
      </c>
      <c r="U7534" s="18" t="str">
        <f t="shared" si="353"/>
        <v>DTXSID20335700</v>
      </c>
    </row>
    <row r="7535" spans="1:21" ht="45" x14ac:dyDescent="0.2">
      <c r="A7535" s="23" t="s">
        <v>61554</v>
      </c>
      <c r="B7535" s="16" t="s">
        <v>61555</v>
      </c>
      <c r="C7535" s="16" t="s">
        <v>61556</v>
      </c>
      <c r="D7535" s="16" t="s">
        <v>61557</v>
      </c>
      <c r="E7535" s="16" t="s">
        <v>61558</v>
      </c>
      <c r="F7535" s="16" t="s">
        <v>61559</v>
      </c>
      <c r="G7535" s="16" t="s">
        <v>61560</v>
      </c>
      <c r="H7535" s="16" t="s">
        <v>61561</v>
      </c>
      <c r="I7535" s="17" t="s">
        <v>61562</v>
      </c>
      <c r="J7535" s="17" t="s">
        <v>61563</v>
      </c>
      <c r="K7535" s="17">
        <v>13</v>
      </c>
      <c r="M7535" s="17">
        <v>3</v>
      </c>
      <c r="O7535" s="17">
        <v>2</v>
      </c>
      <c r="P7535" s="17" t="s">
        <v>46</v>
      </c>
      <c r="Q7535" s="18"/>
      <c r="S7535" s="22" t="str">
        <f t="shared" si="351"/>
        <v>4234-23-5</v>
      </c>
      <c r="T7535" s="18" t="str">
        <f t="shared" si="352"/>
        <v>Ammonium perfluoroundecanoate</v>
      </c>
      <c r="U7535" s="18" t="str">
        <f t="shared" si="353"/>
        <v>DTXSID20897176</v>
      </c>
    </row>
    <row r="7536" spans="1:21" ht="45" x14ac:dyDescent="0.2">
      <c r="A7536" s="23" t="s">
        <v>61564</v>
      </c>
      <c r="B7536" s="16" t="s">
        <v>61565</v>
      </c>
      <c r="C7536" s="16" t="s">
        <v>61566</v>
      </c>
      <c r="D7536" s="16" t="s">
        <v>61567</v>
      </c>
      <c r="E7536" s="16" t="s">
        <v>61568</v>
      </c>
      <c r="F7536" s="16" t="s">
        <v>61569</v>
      </c>
      <c r="G7536" s="16" t="s">
        <v>61570</v>
      </c>
      <c r="H7536" s="16" t="s">
        <v>40650</v>
      </c>
      <c r="I7536" s="17" t="s">
        <v>40651</v>
      </c>
      <c r="J7536" s="17" t="s">
        <v>40652</v>
      </c>
      <c r="K7536" s="17">
        <v>33</v>
      </c>
      <c r="M7536" s="17">
        <v>15</v>
      </c>
      <c r="O7536" s="17">
        <v>1</v>
      </c>
      <c r="P7536" s="17" t="s">
        <v>46</v>
      </c>
      <c r="Q7536" s="18"/>
      <c r="S7536" s="22" t="str">
        <f t="shared" si="351"/>
        <v>67906-70-1</v>
      </c>
      <c r="T7536" s="18" t="str">
        <f t="shared" si="352"/>
        <v>2-(Ethyl((tridecafluorohexyl)sulphonyl)amino)ethyl methacrylate</v>
      </c>
      <c r="U7536" s="18" t="str">
        <f t="shared" si="353"/>
        <v>DTXSID8070839</v>
      </c>
    </row>
    <row r="7537" spans="1:21" ht="45" x14ac:dyDescent="0.2">
      <c r="A7537" s="23" t="s">
        <v>61571</v>
      </c>
      <c r="B7537" s="16" t="s">
        <v>61572</v>
      </c>
      <c r="C7537" s="16" t="s">
        <v>61573</v>
      </c>
      <c r="G7537" s="16" t="s">
        <v>245</v>
      </c>
      <c r="J7537" s="17" t="s">
        <v>46</v>
      </c>
      <c r="K7537" s="17">
        <v>35</v>
      </c>
      <c r="O7537" s="17">
        <v>1</v>
      </c>
      <c r="P7537" s="17" t="s">
        <v>46</v>
      </c>
      <c r="Q7537" s="18"/>
      <c r="S7537" s="22" t="str">
        <f t="shared" si="351"/>
        <v>143372-54-7</v>
      </c>
      <c r="T7537" s="18" t="str">
        <f t="shared" si="352"/>
        <v>Siloxanes and Silicones, (3,3,4,4,5,5,6,6,7,7,8,8,9,9,10,10,10-heptadecafluorodecyl)oxy Me, hydroxy Me, Me octyl, ethers with polyethylene glycol mono-Me ether</v>
      </c>
      <c r="U7537" s="18" t="str">
        <f t="shared" si="353"/>
        <v>DTXSID70106588</v>
      </c>
    </row>
    <row r="7538" spans="1:21" x14ac:dyDescent="0.2">
      <c r="A7538" s="23" t="s">
        <v>61574</v>
      </c>
      <c r="B7538" s="16" t="s">
        <v>61575</v>
      </c>
      <c r="C7538" s="16" t="s">
        <v>61576</v>
      </c>
      <c r="D7538" s="16" t="s">
        <v>61577</v>
      </c>
      <c r="E7538" s="16" t="s">
        <v>61575</v>
      </c>
      <c r="F7538" s="16" t="s">
        <v>61578</v>
      </c>
      <c r="G7538" s="16" t="s">
        <v>61579</v>
      </c>
      <c r="H7538" s="16" t="s">
        <v>61580</v>
      </c>
      <c r="I7538" s="17" t="s">
        <v>61581</v>
      </c>
      <c r="J7538" s="17" t="s">
        <v>61582</v>
      </c>
      <c r="K7538" s="17">
        <v>7</v>
      </c>
      <c r="O7538" s="17">
        <v>5</v>
      </c>
      <c r="P7538" s="17" t="s">
        <v>46</v>
      </c>
      <c r="Q7538" s="18"/>
      <c r="S7538" s="22" t="str">
        <f t="shared" si="351"/>
        <v>87851-94-3</v>
      </c>
      <c r="T7538" s="18" t="str">
        <f t="shared" si="352"/>
        <v>2-[(3,3,4,4,4-Pentafluorobutyl)sulfanyl]ethan-1-ol</v>
      </c>
      <c r="U7538" s="18" t="str">
        <f t="shared" si="353"/>
        <v>DTXSID10551316</v>
      </c>
    </row>
    <row r="7539" spans="1:21" ht="45" x14ac:dyDescent="0.2">
      <c r="A7539" s="23" t="s">
        <v>61583</v>
      </c>
      <c r="B7539" s="16" t="s">
        <v>61584</v>
      </c>
      <c r="C7539" s="16" t="s">
        <v>61585</v>
      </c>
      <c r="D7539" s="16" t="s">
        <v>61586</v>
      </c>
      <c r="E7539" s="16" t="s">
        <v>61587</v>
      </c>
      <c r="F7539" s="16" t="s">
        <v>61588</v>
      </c>
      <c r="G7539" s="16" t="s">
        <v>61589</v>
      </c>
      <c r="H7539" s="16" t="s">
        <v>11897</v>
      </c>
      <c r="I7539" s="17" t="s">
        <v>11898</v>
      </c>
      <c r="J7539" s="17" t="s">
        <v>11899</v>
      </c>
      <c r="K7539" s="17">
        <v>5</v>
      </c>
      <c r="M7539" s="17">
        <v>3</v>
      </c>
      <c r="O7539" s="17">
        <v>4</v>
      </c>
      <c r="P7539" s="17" t="s">
        <v>46</v>
      </c>
      <c r="Q7539" s="18"/>
      <c r="S7539" s="22" t="str">
        <f t="shared" si="351"/>
        <v>NOCAS_1019148</v>
      </c>
      <c r="T7539" s="18" t="str">
        <f t="shared" si="352"/>
        <v>1,1,2,3,3,4,4,5,5,6,6,7,7,7-tetradecafluoro-2-(trifluoromethyl)heptane-1-sulfonic acid</v>
      </c>
      <c r="U7539" s="18" t="str">
        <f t="shared" si="353"/>
        <v>DTXSID501019148</v>
      </c>
    </row>
    <row r="7540" spans="1:21" ht="60" x14ac:dyDescent="0.2">
      <c r="A7540" s="23" t="s">
        <v>61590</v>
      </c>
      <c r="B7540" s="16" t="s">
        <v>61591</v>
      </c>
      <c r="C7540" s="16" t="s">
        <v>61592</v>
      </c>
      <c r="D7540" s="16" t="s">
        <v>61593</v>
      </c>
      <c r="E7540" s="16" t="s">
        <v>61591</v>
      </c>
      <c r="F7540" s="16" t="s">
        <v>61594</v>
      </c>
      <c r="G7540" s="16" t="s">
        <v>61595</v>
      </c>
      <c r="H7540" s="16" t="s">
        <v>61596</v>
      </c>
      <c r="I7540" s="17" t="s">
        <v>61597</v>
      </c>
      <c r="J7540" s="17" t="s">
        <v>61598</v>
      </c>
      <c r="K7540" s="17">
        <v>10</v>
      </c>
      <c r="M7540" s="17">
        <v>8</v>
      </c>
      <c r="O7540" s="17">
        <v>5</v>
      </c>
      <c r="P7540" s="17" t="s">
        <v>46</v>
      </c>
      <c r="Q7540" s="18"/>
      <c r="S7540" s="22" t="str">
        <f t="shared" si="351"/>
        <v>142674-34-8</v>
      </c>
      <c r="T7540" s="18" t="str">
        <f t="shared" si="352"/>
        <v>3-[(6,6,7,7,8,8,9,9,10,10,11,11,11-Tridecafluoroundecanoyl)oxy]-4-(trimethylazaniumyl)butanoate</v>
      </c>
      <c r="U7540" s="18" t="str">
        <f t="shared" si="353"/>
        <v>DTXSID40931581</v>
      </c>
    </row>
    <row r="7541" spans="1:21" ht="30" x14ac:dyDescent="0.2">
      <c r="A7541" s="23" t="s">
        <v>61599</v>
      </c>
      <c r="B7541" s="16" t="s">
        <v>61600</v>
      </c>
      <c r="C7541" s="16" t="s">
        <v>61601</v>
      </c>
      <c r="D7541" s="16" t="s">
        <v>61602</v>
      </c>
      <c r="E7541" s="16" t="s">
        <v>61600</v>
      </c>
      <c r="F7541" s="16" t="s">
        <v>61603</v>
      </c>
      <c r="G7541" s="16" t="s">
        <v>61604</v>
      </c>
      <c r="H7541" s="16" t="s">
        <v>14632</v>
      </c>
      <c r="I7541" s="17" t="s">
        <v>14633</v>
      </c>
      <c r="J7541" s="17" t="s">
        <v>14634</v>
      </c>
      <c r="K7541" s="17">
        <v>14</v>
      </c>
      <c r="M7541" s="17">
        <v>2</v>
      </c>
      <c r="O7541" s="17">
        <v>5</v>
      </c>
      <c r="P7541" s="17" t="s">
        <v>46</v>
      </c>
      <c r="Q7541" s="18"/>
      <c r="S7541" s="22" t="str">
        <f t="shared" si="351"/>
        <v>1355554-27-6</v>
      </c>
      <c r="T7541" s="18" t="str">
        <f t="shared" si="352"/>
        <v>4-(1,1,1,2,3,3,3-Heptafluoropropan-2-yl)-2-methyl-3-(propane-2-sulfinyl)benzoic acid</v>
      </c>
      <c r="U7541" s="18" t="str">
        <f t="shared" si="353"/>
        <v>DTXSID90896419</v>
      </c>
    </row>
    <row r="7542" spans="1:21" ht="75" x14ac:dyDescent="0.2">
      <c r="A7542" s="23" t="s">
        <v>61605</v>
      </c>
      <c r="B7542" s="16" t="s">
        <v>61606</v>
      </c>
      <c r="C7542" s="16" t="s">
        <v>61607</v>
      </c>
      <c r="D7542" s="16" t="s">
        <v>61608</v>
      </c>
      <c r="E7542" s="16" t="s">
        <v>61609</v>
      </c>
      <c r="F7542" s="16" t="s">
        <v>61610</v>
      </c>
      <c r="G7542" s="16" t="s">
        <v>61611</v>
      </c>
      <c r="H7542" s="16" t="s">
        <v>61612</v>
      </c>
      <c r="I7542" s="17" t="s">
        <v>61613</v>
      </c>
      <c r="J7542" s="17" t="s">
        <v>61614</v>
      </c>
      <c r="K7542" s="17">
        <v>14</v>
      </c>
      <c r="M7542" s="17">
        <v>21</v>
      </c>
      <c r="P7542" s="17" t="s">
        <v>46</v>
      </c>
      <c r="Q7542" s="18"/>
      <c r="S7542" s="22" t="str">
        <f t="shared" si="351"/>
        <v>238742-84-2</v>
      </c>
      <c r="T7542" s="18" t="str">
        <f t="shared" si="352"/>
        <v>Bis[2-iodo-3-(perfluorooctyl)propyl] adipate</v>
      </c>
      <c r="U7542" s="18" t="str">
        <f t="shared" si="353"/>
        <v>DTXSID50371095</v>
      </c>
    </row>
    <row r="7543" spans="1:21" x14ac:dyDescent="0.2">
      <c r="A7543" s="23" t="s">
        <v>61615</v>
      </c>
      <c r="B7543" s="16" t="s">
        <v>61616</v>
      </c>
      <c r="C7543" s="16" t="s">
        <v>61617</v>
      </c>
      <c r="D7543" s="16" t="s">
        <v>61618</v>
      </c>
      <c r="E7543" s="16" t="s">
        <v>61616</v>
      </c>
      <c r="F7543" s="16" t="s">
        <v>61619</v>
      </c>
      <c r="G7543" s="16" t="s">
        <v>61620</v>
      </c>
      <c r="H7543" s="16" t="s">
        <v>61621</v>
      </c>
      <c r="I7543" s="17" t="s">
        <v>61622</v>
      </c>
      <c r="J7543" s="17" t="s">
        <v>61623</v>
      </c>
      <c r="K7543" s="17">
        <v>7</v>
      </c>
      <c r="M7543" s="17">
        <v>22</v>
      </c>
      <c r="O7543" s="17">
        <v>5</v>
      </c>
      <c r="P7543" s="17" t="s">
        <v>46</v>
      </c>
      <c r="Q7543" s="18"/>
      <c r="S7543" s="22" t="str">
        <f t="shared" si="351"/>
        <v>17426-84-5</v>
      </c>
      <c r="T7543" s="18" t="str">
        <f t="shared" si="352"/>
        <v>(Pentafluoroethyl)phosphonous dichloride</v>
      </c>
      <c r="U7543" s="18" t="str">
        <f t="shared" si="353"/>
        <v>DTXSID50374187</v>
      </c>
    </row>
    <row r="7544" spans="1:21" ht="30" x14ac:dyDescent="0.2">
      <c r="A7544" s="23" t="s">
        <v>61624</v>
      </c>
      <c r="B7544" s="16" t="s">
        <v>61625</v>
      </c>
      <c r="C7544" s="16" t="s">
        <v>61626</v>
      </c>
      <c r="D7544" s="16" t="s">
        <v>61627</v>
      </c>
      <c r="E7544" s="16" t="s">
        <v>61625</v>
      </c>
      <c r="F7544" s="16" t="s">
        <v>61628</v>
      </c>
      <c r="G7544" s="16" t="s">
        <v>61629</v>
      </c>
      <c r="H7544" s="16" t="s">
        <v>51444</v>
      </c>
      <c r="I7544" s="17" t="s">
        <v>51445</v>
      </c>
      <c r="J7544" s="17" t="s">
        <v>51446</v>
      </c>
      <c r="K7544" s="17">
        <v>7</v>
      </c>
      <c r="O7544" s="17">
        <v>5</v>
      </c>
      <c r="P7544" s="17" t="s">
        <v>46</v>
      </c>
      <c r="Q7544" s="18"/>
      <c r="S7544" s="22" t="str">
        <f t="shared" si="351"/>
        <v>61637-91-0</v>
      </c>
      <c r="T7544" s="18" t="str">
        <f t="shared" si="352"/>
        <v>1,1,1,2,2,5,5,5-Octafluoro-4-(trifluoromethyl)pentan-3-one</v>
      </c>
      <c r="U7544" s="18" t="str">
        <f t="shared" si="353"/>
        <v>DTXSID80501505</v>
      </c>
    </row>
    <row r="7545" spans="1:21" x14ac:dyDescent="0.2">
      <c r="A7545" s="23" t="s">
        <v>61630</v>
      </c>
      <c r="B7545" s="16" t="s">
        <v>61631</v>
      </c>
      <c r="C7545" s="16" t="s">
        <v>61632</v>
      </c>
      <c r="G7545" s="16" t="s">
        <v>245</v>
      </c>
      <c r="J7545" s="17" t="s">
        <v>46</v>
      </c>
      <c r="K7545" s="17">
        <v>21</v>
      </c>
      <c r="O7545" s="17">
        <v>1</v>
      </c>
      <c r="P7545" s="17" t="s">
        <v>46</v>
      </c>
      <c r="Q7545" s="18"/>
      <c r="S7545" s="22" t="str">
        <f t="shared" si="351"/>
        <v>59493-82-2</v>
      </c>
      <c r="T7545" s="18" t="str">
        <f t="shared" si="352"/>
        <v>p-Perfluorohexenyloxybenzenesulfonyl chloride</v>
      </c>
      <c r="U7545" s="18" t="str">
        <f t="shared" si="353"/>
        <v>DTXSID70880497</v>
      </c>
    </row>
    <row r="7546" spans="1:21" ht="45" x14ac:dyDescent="0.2">
      <c r="A7546" s="23" t="s">
        <v>61633</v>
      </c>
      <c r="B7546" s="16" t="s">
        <v>61634</v>
      </c>
      <c r="C7546" s="16" t="s">
        <v>61635</v>
      </c>
      <c r="D7546" s="16" t="s">
        <v>61636</v>
      </c>
      <c r="E7546" s="16" t="s">
        <v>61637</v>
      </c>
      <c r="F7546" s="16" t="s">
        <v>61638</v>
      </c>
      <c r="G7546" s="16" t="s">
        <v>61639</v>
      </c>
      <c r="H7546" s="16" t="s">
        <v>37069</v>
      </c>
      <c r="I7546" s="17" t="s">
        <v>37070</v>
      </c>
      <c r="J7546" s="17" t="s">
        <v>37071</v>
      </c>
      <c r="K7546" s="17">
        <v>32</v>
      </c>
      <c r="M7546" s="17">
        <v>23</v>
      </c>
      <c r="O7546" s="17">
        <v>1</v>
      </c>
      <c r="P7546" s="17" t="s">
        <v>46</v>
      </c>
      <c r="Q7546" s="18"/>
      <c r="S7546" s="22" t="str">
        <f t="shared" si="351"/>
        <v>677-93-0</v>
      </c>
      <c r="T7546" s="18" t="str">
        <f t="shared" si="352"/>
        <v>Icosafluoro-10-iodo-2-(trifluoromethyl)decane</v>
      </c>
      <c r="U7546" s="18" t="str">
        <f t="shared" si="353"/>
        <v>DTXSID5060984</v>
      </c>
    </row>
    <row r="7547" spans="1:21" ht="45" x14ac:dyDescent="0.2">
      <c r="A7547" s="23" t="s">
        <v>61640</v>
      </c>
      <c r="B7547" s="16" t="s">
        <v>61641</v>
      </c>
      <c r="C7547" s="16" t="s">
        <v>61642</v>
      </c>
      <c r="D7547" s="16" t="s">
        <v>61643</v>
      </c>
      <c r="E7547" s="16" t="s">
        <v>61644</v>
      </c>
      <c r="F7547" s="16" t="s">
        <v>61645</v>
      </c>
      <c r="G7547" s="16" t="s">
        <v>61646</v>
      </c>
      <c r="H7547" s="16" t="s">
        <v>61647</v>
      </c>
      <c r="I7547" s="17" t="s">
        <v>61648</v>
      </c>
      <c r="J7547" s="17" t="s">
        <v>61649</v>
      </c>
      <c r="K7547" s="17">
        <v>7</v>
      </c>
      <c r="M7547" s="17">
        <v>19</v>
      </c>
      <c r="O7547" s="17">
        <v>5</v>
      </c>
      <c r="P7547" s="17" t="s">
        <v>46</v>
      </c>
      <c r="Q7547" s="18"/>
      <c r="S7547" s="22" t="str">
        <f t="shared" si="351"/>
        <v>70091-69-9</v>
      </c>
      <c r="T7547" s="18" t="str">
        <f t="shared" si="352"/>
        <v>3,3,3',3'-Tetrakis(trifluoromethyl)-1,1'-spirobi[2,1-benzoxasilole]</v>
      </c>
      <c r="U7547" s="18" t="str">
        <f t="shared" si="353"/>
        <v>DTXSID40320552</v>
      </c>
    </row>
    <row r="7548" spans="1:21" ht="30" x14ac:dyDescent="0.2">
      <c r="A7548" s="23" t="s">
        <v>61650</v>
      </c>
      <c r="B7548" s="16" t="s">
        <v>61651</v>
      </c>
      <c r="C7548" s="16" t="s">
        <v>61652</v>
      </c>
      <c r="D7548" s="16" t="s">
        <v>61653</v>
      </c>
      <c r="E7548" s="16" t="s">
        <v>61651</v>
      </c>
      <c r="F7548" s="16" t="s">
        <v>61654</v>
      </c>
      <c r="G7548" s="16" t="s">
        <v>61655</v>
      </c>
      <c r="H7548" s="16" t="s">
        <v>40855</v>
      </c>
      <c r="I7548" s="17" t="s">
        <v>40856</v>
      </c>
      <c r="J7548" s="17" t="s">
        <v>40857</v>
      </c>
      <c r="K7548" s="17">
        <v>15</v>
      </c>
      <c r="M7548" s="17">
        <v>30</v>
      </c>
      <c r="P7548" s="17" t="s">
        <v>46</v>
      </c>
      <c r="Q7548" s="18"/>
      <c r="S7548" s="22" t="str">
        <f t="shared" si="351"/>
        <v>128454-91-1</v>
      </c>
      <c r="T7548" s="18" t="str">
        <f t="shared" si="352"/>
        <v>6-Bromo-1,1,1,2,2,3,3-heptafluoro-4,4-bis(trifluoromethyl)hexane</v>
      </c>
      <c r="U7548" s="18" t="str">
        <f t="shared" si="353"/>
        <v>DTXSID40371286</v>
      </c>
    </row>
    <row r="7549" spans="1:21" ht="30" x14ac:dyDescent="0.2">
      <c r="A7549" s="23" t="s">
        <v>61656</v>
      </c>
      <c r="B7549" s="16" t="s">
        <v>61657</v>
      </c>
      <c r="C7549" s="16" t="s">
        <v>61658</v>
      </c>
      <c r="D7549" s="16" t="s">
        <v>61659</v>
      </c>
      <c r="E7549" s="16" t="s">
        <v>61657</v>
      </c>
      <c r="F7549" s="16" t="s">
        <v>61660</v>
      </c>
      <c r="G7549" s="16" t="s">
        <v>61661</v>
      </c>
      <c r="H7549" s="16" t="s">
        <v>61662</v>
      </c>
      <c r="I7549" s="17" t="s">
        <v>61663</v>
      </c>
      <c r="J7549" s="17" t="s">
        <v>61664</v>
      </c>
      <c r="K7549" s="17">
        <v>23</v>
      </c>
      <c r="M7549" s="17">
        <v>2</v>
      </c>
      <c r="P7549" s="17" t="s">
        <v>46</v>
      </c>
      <c r="Q7549" s="18"/>
      <c r="S7549" s="22" t="str">
        <f t="shared" si="351"/>
        <v>36097-07-1</v>
      </c>
      <c r="T7549" s="18" t="str">
        <f t="shared" si="352"/>
        <v>4-[(3,3,4,4,5,5,6,6,7,7,8,8,8-Tridecafluorooctyl)sulfanyl]butane-1-thiol</v>
      </c>
      <c r="U7549" s="18" t="str">
        <f t="shared" si="353"/>
        <v>DTXSID30896610</v>
      </c>
    </row>
    <row r="7550" spans="1:21" ht="30" x14ac:dyDescent="0.2">
      <c r="A7550" s="23" t="s">
        <v>61665</v>
      </c>
      <c r="B7550" s="16" t="s">
        <v>61666</v>
      </c>
      <c r="C7550" s="16" t="s">
        <v>61667</v>
      </c>
      <c r="D7550" s="16" t="s">
        <v>61668</v>
      </c>
      <c r="E7550" s="16" t="s">
        <v>61666</v>
      </c>
      <c r="F7550" s="16" t="s">
        <v>61669</v>
      </c>
      <c r="G7550" s="16" t="s">
        <v>61670</v>
      </c>
      <c r="H7550" s="16" t="s">
        <v>61671</v>
      </c>
      <c r="I7550" s="17" t="s">
        <v>61672</v>
      </c>
      <c r="J7550" s="17" t="s">
        <v>61673</v>
      </c>
      <c r="K7550" s="17">
        <v>18</v>
      </c>
      <c r="M7550" s="17">
        <v>35</v>
      </c>
      <c r="O7550" s="17">
        <v>5</v>
      </c>
      <c r="P7550" s="17" t="s">
        <v>46</v>
      </c>
      <c r="Q7550" s="18"/>
      <c r="S7550" s="22" t="str">
        <f t="shared" si="351"/>
        <v>98573-25-2</v>
      </c>
      <c r="T7550" s="18" t="str">
        <f t="shared" si="352"/>
        <v>4,4,5,5,6,6,7,7,7-Nonafluoro-2-hydroxyheptyl prop-2-enoate</v>
      </c>
      <c r="U7550" s="18" t="str">
        <f t="shared" si="353"/>
        <v>DTXSID60379704</v>
      </c>
    </row>
    <row r="7551" spans="1:21" ht="75" x14ac:dyDescent="0.2">
      <c r="A7551" s="23" t="s">
        <v>61674</v>
      </c>
      <c r="B7551" s="16" t="s">
        <v>61675</v>
      </c>
      <c r="C7551" s="16" t="s">
        <v>61676</v>
      </c>
      <c r="D7551" s="16" t="s">
        <v>61677</v>
      </c>
      <c r="F7551" s="16" t="s">
        <v>61678</v>
      </c>
      <c r="G7551" s="16" t="s">
        <v>61679</v>
      </c>
      <c r="H7551" s="16" t="s">
        <v>61680</v>
      </c>
      <c r="I7551" s="17" t="s">
        <v>61681</v>
      </c>
      <c r="J7551" s="17" t="s">
        <v>61682</v>
      </c>
      <c r="K7551" s="17">
        <v>3</v>
      </c>
      <c r="O7551" s="17">
        <v>2</v>
      </c>
      <c r="P7551" s="17" t="s">
        <v>46</v>
      </c>
      <c r="Q7551" s="18"/>
      <c r="S7551" s="22" t="str">
        <f t="shared" si="351"/>
        <v>62880-98-2</v>
      </c>
      <c r="T7551" s="18" t="str">
        <f t="shared" si="352"/>
        <v>Sodium 2-[[3-[(perfluorodecyl)ethylthio]-1-oxopropyl]amino]-2-methyl-1-propanesulfonate</v>
      </c>
      <c r="U7551" s="18" t="str">
        <f t="shared" si="353"/>
        <v>DTXSID601033345</v>
      </c>
    </row>
    <row r="7552" spans="1:21" ht="45" x14ac:dyDescent="0.2">
      <c r="A7552" s="23" t="s">
        <v>61683</v>
      </c>
      <c r="B7552" s="16" t="s">
        <v>61684</v>
      </c>
      <c r="C7552" s="16" t="s">
        <v>61685</v>
      </c>
      <c r="D7552" s="16" t="s">
        <v>61686</v>
      </c>
      <c r="F7552" s="16" t="s">
        <v>61687</v>
      </c>
      <c r="G7552" s="16" t="s">
        <v>61688</v>
      </c>
      <c r="H7552" s="16" t="s">
        <v>61689</v>
      </c>
      <c r="I7552" s="17" t="s">
        <v>61690</v>
      </c>
      <c r="J7552" s="17" t="s">
        <v>61691</v>
      </c>
      <c r="K7552" s="17">
        <v>3</v>
      </c>
      <c r="O7552" s="17">
        <v>2</v>
      </c>
      <c r="P7552" s="17" t="s">
        <v>46</v>
      </c>
      <c r="Q7552" s="18"/>
      <c r="S7552" s="22" t="str">
        <f t="shared" si="351"/>
        <v>NOCAS_1035375</v>
      </c>
      <c r="T7552" s="18" t="str">
        <f t="shared" si="352"/>
        <v>3‐Chloro‐perfluorooctanoic acid</v>
      </c>
      <c r="U7552" s="18" t="str">
        <f t="shared" si="353"/>
        <v>DTXSID201035375</v>
      </c>
    </row>
    <row r="7553" spans="1:21" ht="30" x14ac:dyDescent="0.2">
      <c r="A7553" s="23" t="s">
        <v>61692</v>
      </c>
      <c r="B7553" s="16" t="s">
        <v>61693</v>
      </c>
      <c r="C7553" s="16" t="s">
        <v>61694</v>
      </c>
      <c r="D7553" s="16" t="s">
        <v>61695</v>
      </c>
      <c r="E7553" s="16" t="s">
        <v>61693</v>
      </c>
      <c r="F7553" s="16" t="s">
        <v>61696</v>
      </c>
      <c r="G7553" s="16" t="s">
        <v>61697</v>
      </c>
      <c r="H7553" s="16" t="s">
        <v>61698</v>
      </c>
      <c r="I7553" s="17" t="s">
        <v>9528</v>
      </c>
      <c r="J7553" s="17" t="s">
        <v>61699</v>
      </c>
      <c r="K7553" s="17">
        <v>8</v>
      </c>
      <c r="M7553" s="17">
        <v>17</v>
      </c>
      <c r="O7553" s="17">
        <v>5</v>
      </c>
      <c r="P7553" s="17" t="s">
        <v>46</v>
      </c>
      <c r="Q7553" s="18"/>
      <c r="S7553" s="22" t="str">
        <f t="shared" si="351"/>
        <v>65538-03-6</v>
      </c>
      <c r="T7553" s="18" t="str">
        <f t="shared" si="352"/>
        <v>1-Chloro-4-[(heptafluoropropyl)sulfanyl]benzene</v>
      </c>
      <c r="U7553" s="18" t="str">
        <f t="shared" si="353"/>
        <v>DTXSID70450634</v>
      </c>
    </row>
    <row r="7554" spans="1:21" ht="30" x14ac:dyDescent="0.2">
      <c r="A7554" s="23" t="s">
        <v>61700</v>
      </c>
      <c r="B7554" s="16" t="s">
        <v>61701</v>
      </c>
      <c r="C7554" s="16" t="s">
        <v>61702</v>
      </c>
      <c r="D7554" s="16" t="s">
        <v>61703</v>
      </c>
      <c r="E7554" s="16" t="s">
        <v>61704</v>
      </c>
      <c r="F7554" s="16" t="s">
        <v>61705</v>
      </c>
      <c r="G7554" s="16" t="s">
        <v>61706</v>
      </c>
      <c r="H7554" s="16" t="s">
        <v>61707</v>
      </c>
      <c r="I7554" s="17" t="s">
        <v>61708</v>
      </c>
      <c r="J7554" s="17" t="s">
        <v>61709</v>
      </c>
      <c r="K7554" s="17">
        <v>6</v>
      </c>
      <c r="M7554" s="17">
        <v>12</v>
      </c>
      <c r="O7554" s="17">
        <v>5</v>
      </c>
      <c r="P7554" s="17" t="s">
        <v>46</v>
      </c>
      <c r="Q7554" s="18"/>
      <c r="S7554" s="22" t="str">
        <f t="shared" si="351"/>
        <v>35443-94-8</v>
      </c>
      <c r="T7554" s="18" t="str">
        <f t="shared" si="352"/>
        <v>4,4,4-trifluoro-1-(2-methoxyphenyl)-3-(trifluoromethyl)but-2-en-1-one</v>
      </c>
      <c r="U7554" s="18" t="str">
        <f t="shared" si="353"/>
        <v>DTXSID50303699</v>
      </c>
    </row>
    <row r="7555" spans="1:21" ht="45" x14ac:dyDescent="0.2">
      <c r="A7555" s="23" t="s">
        <v>61710</v>
      </c>
      <c r="B7555" s="16" t="s">
        <v>61711</v>
      </c>
      <c r="C7555" s="16" t="s">
        <v>61712</v>
      </c>
      <c r="D7555" s="16" t="s">
        <v>61713</v>
      </c>
      <c r="E7555" s="16" t="s">
        <v>61711</v>
      </c>
      <c r="F7555" s="16" t="s">
        <v>61714</v>
      </c>
      <c r="G7555" s="16" t="s">
        <v>61715</v>
      </c>
      <c r="H7555" s="16" t="s">
        <v>61716</v>
      </c>
      <c r="I7555" s="17" t="s">
        <v>61717</v>
      </c>
      <c r="J7555" s="17" t="s">
        <v>61718</v>
      </c>
      <c r="K7555" s="17">
        <v>15</v>
      </c>
      <c r="M7555" s="17">
        <v>2</v>
      </c>
      <c r="O7555" s="17">
        <v>5</v>
      </c>
      <c r="P7555" s="17" t="s">
        <v>46</v>
      </c>
      <c r="Q7555" s="18"/>
      <c r="S7555" s="22" t="str">
        <f t="shared" si="351"/>
        <v>4314-38-9</v>
      </c>
      <c r="T7555" s="18" t="str">
        <f t="shared" si="352"/>
        <v>2,2,3,3,4,4,5,5,6,6,7,7,8,8,8-Pentadecafluoro-N-hydroxyoctanimidamide</v>
      </c>
      <c r="U7555" s="18" t="str">
        <f t="shared" si="353"/>
        <v>DTXSID10895742</v>
      </c>
    </row>
    <row r="7556" spans="1:21" ht="45" x14ac:dyDescent="0.2">
      <c r="A7556" s="23" t="s">
        <v>61719</v>
      </c>
      <c r="B7556" s="16" t="s">
        <v>61720</v>
      </c>
      <c r="C7556" s="16" t="s">
        <v>61721</v>
      </c>
      <c r="D7556" s="16" t="s">
        <v>61722</v>
      </c>
      <c r="E7556" s="16" t="s">
        <v>61723</v>
      </c>
      <c r="F7556" s="16" t="s">
        <v>61724</v>
      </c>
      <c r="G7556" s="16" t="s">
        <v>61725</v>
      </c>
      <c r="H7556" s="16" t="s">
        <v>61726</v>
      </c>
      <c r="I7556" s="17" t="s">
        <v>61727</v>
      </c>
      <c r="J7556" s="17" t="s">
        <v>61728</v>
      </c>
      <c r="K7556" s="17">
        <v>15</v>
      </c>
      <c r="M7556" s="17">
        <v>30</v>
      </c>
      <c r="O7556" s="17">
        <v>5</v>
      </c>
      <c r="P7556" s="17" t="s">
        <v>46</v>
      </c>
      <c r="Q7556" s="18"/>
      <c r="S7556" s="22" t="str">
        <f t="shared" si="351"/>
        <v>90499-30-2</v>
      </c>
      <c r="T7556" s="18" t="str">
        <f t="shared" si="352"/>
        <v>1-(Perfluoro-n-hexyl)dodecane</v>
      </c>
      <c r="U7556" s="18" t="str">
        <f t="shared" si="353"/>
        <v>DTXSID80381980</v>
      </c>
    </row>
    <row r="7557" spans="1:21" x14ac:dyDescent="0.2">
      <c r="A7557" s="23" t="s">
        <v>61729</v>
      </c>
      <c r="B7557" s="16" t="s">
        <v>61730</v>
      </c>
      <c r="C7557" s="16" t="s">
        <v>61731</v>
      </c>
      <c r="D7557" s="16" t="s">
        <v>61732</v>
      </c>
      <c r="E7557" s="16" t="s">
        <v>61733</v>
      </c>
      <c r="F7557" s="16" t="s">
        <v>61734</v>
      </c>
      <c r="G7557" s="16" t="s">
        <v>61735</v>
      </c>
      <c r="H7557" s="16" t="s">
        <v>61736</v>
      </c>
      <c r="I7557" s="17" t="s">
        <v>61737</v>
      </c>
      <c r="J7557" s="17" t="s">
        <v>61738</v>
      </c>
      <c r="K7557" s="17">
        <v>48</v>
      </c>
      <c r="M7557" s="17">
        <v>35</v>
      </c>
      <c r="O7557" s="17">
        <v>1</v>
      </c>
      <c r="P7557" s="17" t="s">
        <v>46</v>
      </c>
      <c r="Q7557" s="18"/>
      <c r="S7557" s="22" t="str">
        <f t="shared" si="351"/>
        <v>22898-01-7</v>
      </c>
      <c r="T7557" s="18" t="str">
        <f t="shared" si="352"/>
        <v>Sodium 2,2,3,3-tetrafluoropropionate</v>
      </c>
      <c r="U7557" s="18" t="str">
        <f t="shared" si="353"/>
        <v>DTXSID9066837</v>
      </c>
    </row>
    <row r="7558" spans="1:21" ht="45" x14ac:dyDescent="0.2">
      <c r="A7558" s="23" t="s">
        <v>61739</v>
      </c>
      <c r="B7558" s="16" t="s">
        <v>61740</v>
      </c>
      <c r="C7558" s="16" t="s">
        <v>61741</v>
      </c>
      <c r="D7558" s="16" t="s">
        <v>61742</v>
      </c>
      <c r="F7558" s="16" t="s">
        <v>61743</v>
      </c>
      <c r="G7558" s="16" t="s">
        <v>61744</v>
      </c>
      <c r="H7558" s="16" t="s">
        <v>61745</v>
      </c>
      <c r="I7558" s="17" t="s">
        <v>61746</v>
      </c>
      <c r="J7558" s="17" t="s">
        <v>61747</v>
      </c>
      <c r="K7558" s="17">
        <v>3</v>
      </c>
      <c r="O7558" s="17">
        <v>2</v>
      </c>
      <c r="P7558" s="17" t="s">
        <v>46</v>
      </c>
      <c r="Q7558" s="18"/>
      <c r="S7558" s="22" t="str">
        <f t="shared" ref="S7558:S7621" si="354">C7558</f>
        <v>NOCAS_1026731</v>
      </c>
      <c r="T7558" s="18" t="str">
        <f t="shared" ref="T7558:T7621" si="355">B7558</f>
        <v>[3,3,4,4,5,6,6,6-Octafluoro-2-hydroxy-2-methyl-5-(trifluoromethyl)hexyl] 2-methylprop-2-enoate</v>
      </c>
      <c r="U7558" s="18" t="str">
        <f t="shared" ref="U7558:U7621" si="356">A7558</f>
        <v>DTXSID101026731</v>
      </c>
    </row>
    <row r="7559" spans="1:21" ht="45" x14ac:dyDescent="0.2">
      <c r="A7559" s="23" t="s">
        <v>61748</v>
      </c>
      <c r="B7559" s="16" t="s">
        <v>61749</v>
      </c>
      <c r="C7559" s="16" t="s">
        <v>61750</v>
      </c>
      <c r="D7559" s="16" t="s">
        <v>61751</v>
      </c>
      <c r="E7559" s="16" t="s">
        <v>61749</v>
      </c>
      <c r="F7559" s="16" t="s">
        <v>61752</v>
      </c>
      <c r="G7559" s="16" t="s">
        <v>61753</v>
      </c>
      <c r="H7559" s="16" t="s">
        <v>61754</v>
      </c>
      <c r="I7559" s="17" t="s">
        <v>61755</v>
      </c>
      <c r="J7559" s="17" t="s">
        <v>61756</v>
      </c>
      <c r="K7559" s="17">
        <v>15</v>
      </c>
      <c r="M7559" s="17">
        <v>5</v>
      </c>
      <c r="O7559" s="17">
        <v>5</v>
      </c>
      <c r="P7559" s="17" t="s">
        <v>46</v>
      </c>
      <c r="Q7559" s="18"/>
      <c r="S7559" s="22" t="str">
        <f t="shared" si="354"/>
        <v>169331-74-2</v>
      </c>
      <c r="T7559" s="18" t="str">
        <f t="shared" si="355"/>
        <v>1,1,1,2,2,3,3,4,4,5,5,6,6,7,7-Pentadecafluorotridecane</v>
      </c>
      <c r="U7559" s="18" t="str">
        <f t="shared" si="356"/>
        <v>DTXSID80895234</v>
      </c>
    </row>
    <row r="7560" spans="1:21" x14ac:dyDescent="0.2">
      <c r="A7560" s="23" t="s">
        <v>61757</v>
      </c>
      <c r="B7560" s="16" t="s">
        <v>61758</v>
      </c>
      <c r="C7560" s="16" t="s">
        <v>61759</v>
      </c>
      <c r="D7560" s="16" t="s">
        <v>61760</v>
      </c>
      <c r="E7560" s="16" t="s">
        <v>61758</v>
      </c>
      <c r="F7560" s="16" t="s">
        <v>61761</v>
      </c>
      <c r="G7560" s="16" t="s">
        <v>61762</v>
      </c>
      <c r="H7560" s="16" t="s">
        <v>61763</v>
      </c>
      <c r="I7560" s="17" t="s">
        <v>61764</v>
      </c>
      <c r="J7560" s="17" t="s">
        <v>61765</v>
      </c>
      <c r="K7560" s="17">
        <v>7</v>
      </c>
      <c r="M7560" s="17">
        <v>12</v>
      </c>
      <c r="O7560" s="17">
        <v>5</v>
      </c>
      <c r="P7560" s="17" t="s">
        <v>46</v>
      </c>
      <c r="Q7560" s="18"/>
      <c r="S7560" s="22" t="str">
        <f t="shared" si="354"/>
        <v>91324-95-7</v>
      </c>
      <c r="T7560" s="18" t="str">
        <f t="shared" si="355"/>
        <v>2-(Pentafluoroethoxy)ethan-1-ol</v>
      </c>
      <c r="U7560" s="18" t="str">
        <f t="shared" si="356"/>
        <v>DTXSID20757140</v>
      </c>
    </row>
    <row r="7561" spans="1:21" ht="60" x14ac:dyDescent="0.2">
      <c r="A7561" s="23" t="s">
        <v>61766</v>
      </c>
      <c r="B7561" s="16" t="s">
        <v>61767</v>
      </c>
      <c r="C7561" s="16" t="s">
        <v>61768</v>
      </c>
      <c r="D7561" s="16" t="s">
        <v>61769</v>
      </c>
      <c r="E7561" s="16" t="s">
        <v>61770</v>
      </c>
      <c r="F7561" s="16" t="s">
        <v>61771</v>
      </c>
      <c r="G7561" s="16" t="s">
        <v>61772</v>
      </c>
      <c r="H7561" s="16" t="s">
        <v>61773</v>
      </c>
      <c r="I7561" s="17" t="s">
        <v>61774</v>
      </c>
      <c r="J7561" s="17" t="s">
        <v>61775</v>
      </c>
      <c r="K7561" s="17">
        <v>19</v>
      </c>
      <c r="M7561" s="17">
        <v>6</v>
      </c>
      <c r="O7561" s="17">
        <v>1</v>
      </c>
      <c r="P7561" s="17" t="s">
        <v>46</v>
      </c>
      <c r="Q7561" s="18"/>
      <c r="S7561" s="22" t="str">
        <f t="shared" si="354"/>
        <v>94200-48-3</v>
      </c>
      <c r="T7561" s="18" t="str">
        <f t="shared" si="355"/>
        <v>Diammonium 3-(perfluorotetradecyl)-2-hydroxypropyl dihydrogen phosphate</v>
      </c>
      <c r="U7561" s="18" t="str">
        <f t="shared" si="356"/>
        <v>DTXSID60881175</v>
      </c>
    </row>
    <row r="7562" spans="1:21" ht="30" x14ac:dyDescent="0.2">
      <c r="A7562" s="23" t="s">
        <v>61776</v>
      </c>
      <c r="B7562" s="16" t="s">
        <v>61777</v>
      </c>
      <c r="C7562" s="16" t="s">
        <v>61778</v>
      </c>
      <c r="D7562" s="16" t="s">
        <v>61779</v>
      </c>
      <c r="E7562" s="16" t="s">
        <v>61780</v>
      </c>
      <c r="F7562" s="16" t="s">
        <v>61781</v>
      </c>
      <c r="G7562" s="16" t="s">
        <v>61782</v>
      </c>
      <c r="H7562" s="16" t="s">
        <v>5354</v>
      </c>
      <c r="I7562" s="17" t="s">
        <v>5355</v>
      </c>
      <c r="J7562" s="17" t="s">
        <v>5356</v>
      </c>
      <c r="K7562" s="17">
        <v>12</v>
      </c>
      <c r="M7562" s="17">
        <v>21</v>
      </c>
      <c r="P7562" s="17" t="s">
        <v>46</v>
      </c>
      <c r="Q7562" s="18"/>
      <c r="S7562" s="22" t="str">
        <f t="shared" si="354"/>
        <v>758-48-5</v>
      </c>
      <c r="T7562" s="18" t="str">
        <f t="shared" si="355"/>
        <v>Perfluoromethyldiethylamine</v>
      </c>
      <c r="U7562" s="18" t="str">
        <f t="shared" si="356"/>
        <v>DTXSID10226714</v>
      </c>
    </row>
    <row r="7563" spans="1:21" x14ac:dyDescent="0.2">
      <c r="A7563" s="23" t="s">
        <v>61783</v>
      </c>
      <c r="B7563" s="16" t="s">
        <v>61784</v>
      </c>
      <c r="C7563" s="16" t="s">
        <v>61785</v>
      </c>
      <c r="D7563" s="16" t="s">
        <v>61786</v>
      </c>
      <c r="E7563" s="16" t="s">
        <v>61784</v>
      </c>
      <c r="F7563" s="16" t="s">
        <v>61787</v>
      </c>
      <c r="G7563" s="16" t="s">
        <v>61788</v>
      </c>
      <c r="H7563" s="16" t="s">
        <v>61789</v>
      </c>
      <c r="I7563" s="17" t="s">
        <v>61790</v>
      </c>
      <c r="J7563" s="17" t="s">
        <v>61791</v>
      </c>
      <c r="K7563" s="17">
        <v>5</v>
      </c>
      <c r="M7563" s="17">
        <v>3</v>
      </c>
      <c r="O7563" s="17">
        <v>5</v>
      </c>
      <c r="P7563" s="17" t="s">
        <v>46</v>
      </c>
      <c r="Q7563" s="18"/>
      <c r="S7563" s="22" t="str">
        <f t="shared" si="354"/>
        <v>2967-10-4</v>
      </c>
      <c r="T7563" s="18" t="str">
        <f t="shared" si="355"/>
        <v>1,1,1,2-Tetrafluoro-2-nitroethane</v>
      </c>
      <c r="U7563" s="18" t="str">
        <f t="shared" si="356"/>
        <v>DTXSID00537669</v>
      </c>
    </row>
    <row r="7564" spans="1:21" x14ac:dyDescent="0.2">
      <c r="A7564" s="23" t="s">
        <v>61792</v>
      </c>
      <c r="B7564" s="16" t="s">
        <v>61793</v>
      </c>
      <c r="C7564" s="16" t="s">
        <v>61794</v>
      </c>
      <c r="D7564" s="16" t="s">
        <v>61795</v>
      </c>
      <c r="E7564" s="16" t="s">
        <v>61796</v>
      </c>
      <c r="F7564" s="16" t="s">
        <v>61797</v>
      </c>
      <c r="G7564" s="16" t="s">
        <v>61798</v>
      </c>
      <c r="H7564" s="16" t="s">
        <v>45948</v>
      </c>
      <c r="I7564" s="17" t="s">
        <v>45949</v>
      </c>
      <c r="J7564" s="17" t="s">
        <v>45950</v>
      </c>
      <c r="K7564" s="17">
        <v>82</v>
      </c>
      <c r="M7564" s="17">
        <v>70</v>
      </c>
      <c r="O7564" s="17">
        <v>1</v>
      </c>
      <c r="P7564" s="17" t="s">
        <v>46</v>
      </c>
      <c r="Q7564" s="18"/>
      <c r="S7564" s="22" t="str">
        <f t="shared" si="354"/>
        <v>374-07-2</v>
      </c>
      <c r="T7564" s="18" t="str">
        <f t="shared" si="355"/>
        <v>1,1-Dichlorotetrafluoroethane</v>
      </c>
      <c r="U7564" s="18" t="str">
        <f t="shared" si="356"/>
        <v>DTXSID9027150</v>
      </c>
    </row>
    <row r="7565" spans="1:21" ht="45" x14ac:dyDescent="0.2">
      <c r="A7565" s="23" t="s">
        <v>61799</v>
      </c>
      <c r="B7565" s="16" t="s">
        <v>61800</v>
      </c>
      <c r="C7565" s="16" t="s">
        <v>61801</v>
      </c>
      <c r="D7565" s="16" t="s">
        <v>61802</v>
      </c>
      <c r="E7565" s="16" t="s">
        <v>61803</v>
      </c>
      <c r="F7565" s="16" t="s">
        <v>61804</v>
      </c>
      <c r="G7565" s="16" t="s">
        <v>61805</v>
      </c>
      <c r="H7565" s="16" t="s">
        <v>61806</v>
      </c>
      <c r="I7565" s="17" t="s">
        <v>61807</v>
      </c>
      <c r="J7565" s="17" t="s">
        <v>61808</v>
      </c>
      <c r="K7565" s="17">
        <v>51</v>
      </c>
      <c r="M7565" s="17">
        <v>14</v>
      </c>
      <c r="N7565" s="17">
        <v>1</v>
      </c>
      <c r="O7565" s="17">
        <v>1</v>
      </c>
      <c r="P7565" s="17" t="s">
        <v>46</v>
      </c>
      <c r="Q7565" s="18"/>
      <c r="S7565" s="22" t="str">
        <f t="shared" si="354"/>
        <v>67906-42-7</v>
      </c>
      <c r="T7565" s="18" t="str">
        <f t="shared" si="355"/>
        <v>Ammonium perfluorodecanesulfonate</v>
      </c>
      <c r="U7565" s="18" t="str">
        <f t="shared" si="356"/>
        <v>DTXSID3070830</v>
      </c>
    </row>
    <row r="7566" spans="1:21" ht="45" x14ac:dyDescent="0.2">
      <c r="A7566" s="23" t="s">
        <v>61809</v>
      </c>
      <c r="B7566" s="16" t="s">
        <v>61810</v>
      </c>
      <c r="C7566" s="16" t="s">
        <v>61811</v>
      </c>
      <c r="D7566" s="16" t="s">
        <v>61812</v>
      </c>
      <c r="E7566" s="16" t="s">
        <v>61810</v>
      </c>
      <c r="F7566" s="16" t="s">
        <v>61813</v>
      </c>
      <c r="G7566" s="16" t="s">
        <v>61814</v>
      </c>
      <c r="H7566" s="16" t="s">
        <v>38045</v>
      </c>
      <c r="I7566" s="17" t="s">
        <v>38046</v>
      </c>
      <c r="J7566" s="17" t="s">
        <v>38047</v>
      </c>
      <c r="K7566" s="17">
        <v>8</v>
      </c>
      <c r="O7566" s="17">
        <v>5</v>
      </c>
      <c r="P7566" s="17" t="s">
        <v>46</v>
      </c>
      <c r="Q7566" s="18"/>
      <c r="S7566" s="22" t="str">
        <f t="shared" si="354"/>
        <v>80308-98-1</v>
      </c>
      <c r="T7566" s="18" t="str">
        <f t="shared" si="355"/>
        <v>Sulfuryl difluoride--undecafluoro(pentafluoroethyl)cyclohexane (1/1)</v>
      </c>
      <c r="U7566" s="18" t="str">
        <f t="shared" si="356"/>
        <v>DTXSID50703832</v>
      </c>
    </row>
    <row r="7567" spans="1:21" ht="30" x14ac:dyDescent="0.2">
      <c r="A7567" s="23" t="s">
        <v>61815</v>
      </c>
      <c r="B7567" s="16" t="s">
        <v>61816</v>
      </c>
      <c r="C7567" s="16" t="s">
        <v>61817</v>
      </c>
      <c r="D7567" s="16" t="s">
        <v>61818</v>
      </c>
      <c r="E7567" s="16" t="s">
        <v>61819</v>
      </c>
      <c r="F7567" s="16" t="s">
        <v>61820</v>
      </c>
      <c r="G7567" s="16" t="s">
        <v>61821</v>
      </c>
      <c r="H7567" s="16" t="s">
        <v>56402</v>
      </c>
      <c r="I7567" s="17" t="s">
        <v>56403</v>
      </c>
      <c r="J7567" s="17" t="s">
        <v>56404</v>
      </c>
      <c r="K7567" s="17">
        <v>6</v>
      </c>
      <c r="M7567" s="17">
        <v>13</v>
      </c>
      <c r="O7567" s="17">
        <v>5</v>
      </c>
      <c r="P7567" s="17" t="s">
        <v>46</v>
      </c>
      <c r="Q7567" s="18"/>
      <c r="S7567" s="22" t="str">
        <f t="shared" si="354"/>
        <v>35554-25-7</v>
      </c>
      <c r="T7567" s="18" t="str">
        <f t="shared" si="355"/>
        <v>1-(4-chloronaphthalen-1-yl)-4,4,4-trifluoro-3-(trifluoromethyl)but-2-en-1-one</v>
      </c>
      <c r="U7567" s="18" t="str">
        <f t="shared" si="356"/>
        <v>DTXSID10303796</v>
      </c>
    </row>
    <row r="7568" spans="1:21" ht="30" x14ac:dyDescent="0.2">
      <c r="A7568" s="23" t="s">
        <v>61822</v>
      </c>
      <c r="B7568" s="16" t="s">
        <v>61823</v>
      </c>
      <c r="C7568" s="16" t="s">
        <v>61824</v>
      </c>
      <c r="D7568" s="16" t="s">
        <v>61825</v>
      </c>
      <c r="E7568" s="16" t="s">
        <v>61823</v>
      </c>
      <c r="F7568" s="16" t="s">
        <v>61826</v>
      </c>
      <c r="G7568" s="16" t="s">
        <v>61827</v>
      </c>
      <c r="H7568" s="16" t="s">
        <v>61828</v>
      </c>
      <c r="I7568" s="17" t="s">
        <v>61829</v>
      </c>
      <c r="J7568" s="17" t="s">
        <v>61830</v>
      </c>
      <c r="K7568" s="17">
        <v>15</v>
      </c>
      <c r="M7568" s="17">
        <v>4</v>
      </c>
      <c r="O7568" s="17">
        <v>5</v>
      </c>
      <c r="P7568" s="17" t="s">
        <v>46</v>
      </c>
      <c r="Q7568" s="18"/>
      <c r="S7568" s="22" t="str">
        <f t="shared" si="354"/>
        <v>94718-24-8</v>
      </c>
      <c r="T7568" s="18" t="str">
        <f t="shared" si="355"/>
        <v>2,2,3,3,4,4,5,5-Octafluoro-1-(undecafluoropentyl)pyrrolidine</v>
      </c>
      <c r="U7568" s="18" t="str">
        <f t="shared" si="356"/>
        <v>DTXSID60558532</v>
      </c>
    </row>
    <row r="7569" spans="1:21" ht="45" x14ac:dyDescent="0.2">
      <c r="A7569" s="23" t="s">
        <v>61831</v>
      </c>
      <c r="B7569" s="16" t="s">
        <v>61832</v>
      </c>
      <c r="C7569" s="16" t="s">
        <v>61833</v>
      </c>
      <c r="D7569" s="16" t="s">
        <v>61834</v>
      </c>
      <c r="F7569" s="16" t="s">
        <v>61835</v>
      </c>
      <c r="G7569" s="16" t="s">
        <v>61836</v>
      </c>
      <c r="H7569" s="16" t="s">
        <v>61837</v>
      </c>
      <c r="I7569" s="17" t="s">
        <v>61838</v>
      </c>
      <c r="J7569" s="17" t="s">
        <v>61839</v>
      </c>
      <c r="K7569" s="17">
        <v>3</v>
      </c>
      <c r="O7569" s="17">
        <v>2</v>
      </c>
      <c r="P7569" s="17" t="s">
        <v>46</v>
      </c>
      <c r="Q7569" s="18"/>
      <c r="S7569" s="22" t="str">
        <f t="shared" si="354"/>
        <v>NOCAS_1026828</v>
      </c>
      <c r="T7569" s="18" t="str">
        <f t="shared" si="355"/>
        <v>2,2,3,3,4,4,5,5,6,6,7,7,8,8,9,9,10-Heptadecafluoropentadecanoic acid</v>
      </c>
      <c r="U7569" s="18" t="str">
        <f t="shared" si="356"/>
        <v>DTXSID901026828</v>
      </c>
    </row>
    <row r="7570" spans="1:21" ht="30" x14ac:dyDescent="0.2">
      <c r="A7570" s="23" t="s">
        <v>61840</v>
      </c>
      <c r="B7570" s="16" t="s">
        <v>61841</v>
      </c>
      <c r="C7570" s="16" t="s">
        <v>61842</v>
      </c>
      <c r="D7570" s="16" t="s">
        <v>61843</v>
      </c>
      <c r="E7570" s="16" t="s">
        <v>61841</v>
      </c>
      <c r="F7570" s="16" t="s">
        <v>61844</v>
      </c>
      <c r="G7570" s="16" t="s">
        <v>61845</v>
      </c>
      <c r="H7570" s="16" t="s">
        <v>10517</v>
      </c>
      <c r="I7570" s="17" t="s">
        <v>10518</v>
      </c>
      <c r="J7570" s="17" t="s">
        <v>10519</v>
      </c>
      <c r="K7570" s="17">
        <v>14</v>
      </c>
      <c r="M7570" s="17">
        <v>3</v>
      </c>
      <c r="O7570" s="17">
        <v>5</v>
      </c>
      <c r="P7570" s="17" t="s">
        <v>46</v>
      </c>
      <c r="Q7570" s="18"/>
      <c r="S7570" s="22" t="str">
        <f t="shared" si="354"/>
        <v>1355554-70-9</v>
      </c>
      <c r="T7570" s="18" t="str">
        <f t="shared" si="355"/>
        <v>2-Ethyl-4-(1,1,1,2,3,3,3-heptafluoropropan-2-yl)-3-[(propan-2-yl)sulfanyl]benzoic acid</v>
      </c>
      <c r="U7570" s="18" t="str">
        <f t="shared" si="356"/>
        <v>DTXSID50896399</v>
      </c>
    </row>
    <row r="7571" spans="1:21" ht="45" x14ac:dyDescent="0.2">
      <c r="A7571" s="23" t="s">
        <v>61846</v>
      </c>
      <c r="B7571" s="16" t="s">
        <v>61847</v>
      </c>
      <c r="C7571" s="16" t="s">
        <v>61848</v>
      </c>
      <c r="D7571" s="16" t="s">
        <v>61849</v>
      </c>
      <c r="E7571" s="16" t="s">
        <v>61847</v>
      </c>
      <c r="F7571" s="16" t="s">
        <v>61850</v>
      </c>
      <c r="G7571" s="16" t="s">
        <v>61851</v>
      </c>
      <c r="H7571" s="16" t="s">
        <v>61852</v>
      </c>
      <c r="I7571" s="17" t="s">
        <v>61853</v>
      </c>
      <c r="J7571" s="17" t="s">
        <v>61854</v>
      </c>
      <c r="K7571" s="17">
        <v>15</v>
      </c>
      <c r="M7571" s="17">
        <v>2</v>
      </c>
      <c r="O7571" s="17">
        <v>5</v>
      </c>
      <c r="P7571" s="17" t="s">
        <v>46</v>
      </c>
      <c r="Q7571" s="18"/>
      <c r="S7571" s="22" t="str">
        <f t="shared" si="354"/>
        <v>53638-13-4</v>
      </c>
      <c r="T7571" s="18" t="str">
        <f t="shared" si="355"/>
        <v>1,1,1,2,2,3,3,4,4,5,5,6,6,7,7,8,8,11,11,12,12,13,13,14,14,14-Hexacosafluoro-9-iodotetradecane</v>
      </c>
      <c r="U7571" s="18" t="str">
        <f t="shared" si="356"/>
        <v>DTXSID90895402</v>
      </c>
    </row>
    <row r="7572" spans="1:21" ht="30" x14ac:dyDescent="0.2">
      <c r="A7572" s="23" t="s">
        <v>61855</v>
      </c>
      <c r="B7572" s="16" t="s">
        <v>61856</v>
      </c>
      <c r="C7572" s="16" t="s">
        <v>61857</v>
      </c>
      <c r="D7572" s="16" t="s">
        <v>61858</v>
      </c>
      <c r="E7572" s="16" t="s">
        <v>61859</v>
      </c>
      <c r="F7572" s="16" t="s">
        <v>61860</v>
      </c>
      <c r="G7572" s="16" t="s">
        <v>61861</v>
      </c>
      <c r="H7572" s="16" t="s">
        <v>38440</v>
      </c>
      <c r="I7572" s="17" t="s">
        <v>38441</v>
      </c>
      <c r="J7572" s="17" t="s">
        <v>38442</v>
      </c>
      <c r="K7572" s="17">
        <v>16</v>
      </c>
      <c r="O7572" s="17">
        <v>5</v>
      </c>
      <c r="P7572" s="17" t="s">
        <v>46</v>
      </c>
      <c r="Q7572" s="18"/>
      <c r="S7572" s="22" t="str">
        <f t="shared" si="354"/>
        <v>115347-68-7</v>
      </c>
      <c r="T7572" s="18" t="str">
        <f t="shared" si="355"/>
        <v>1,1,1,2,2,3,3-heptafluoro-6-iodo-4,4-bis(trifluoromethyl)hexane</v>
      </c>
      <c r="U7572" s="18" t="str">
        <f t="shared" si="356"/>
        <v>DTXSID70379250</v>
      </c>
    </row>
    <row r="7573" spans="1:21" ht="75" x14ac:dyDescent="0.2">
      <c r="A7573" s="23" t="s">
        <v>61862</v>
      </c>
      <c r="B7573" s="16" t="s">
        <v>61863</v>
      </c>
      <c r="C7573" s="16" t="s">
        <v>61864</v>
      </c>
      <c r="D7573" s="16" t="s">
        <v>61865</v>
      </c>
      <c r="E7573" s="16" t="s">
        <v>61866</v>
      </c>
      <c r="F7573" s="16" t="s">
        <v>61867</v>
      </c>
      <c r="G7573" s="16" t="s">
        <v>61868</v>
      </c>
      <c r="H7573" s="16" t="s">
        <v>20750</v>
      </c>
      <c r="I7573" s="17" t="s">
        <v>20751</v>
      </c>
      <c r="J7573" s="17" t="s">
        <v>20752</v>
      </c>
      <c r="K7573" s="17">
        <v>5</v>
      </c>
      <c r="M7573" s="17">
        <v>4</v>
      </c>
      <c r="O7573" s="17">
        <v>4</v>
      </c>
      <c r="P7573" s="17" t="s">
        <v>46</v>
      </c>
      <c r="Q7573" s="18"/>
      <c r="S7573" s="22" t="str">
        <f t="shared" si="354"/>
        <v>NOCAS_1019120</v>
      </c>
      <c r="T7573" s="18" t="str">
        <f t="shared" si="355"/>
        <v>1,1,1,3,3,3-hexafluoropropan-2-yl (3a,5b,6a,20R)-3,6-bis[(trifluoroacetyl)oxy]cholan-24-oate</v>
      </c>
      <c r="U7573" s="18" t="str">
        <f t="shared" si="356"/>
        <v>DTXSID701019120</v>
      </c>
    </row>
    <row r="7574" spans="1:21" ht="45" x14ac:dyDescent="0.2">
      <c r="A7574" s="23" t="s">
        <v>61869</v>
      </c>
      <c r="B7574" s="16" t="s">
        <v>61870</v>
      </c>
      <c r="C7574" s="16" t="s">
        <v>61871</v>
      </c>
      <c r="D7574" s="16" t="s">
        <v>61872</v>
      </c>
      <c r="F7574" s="16" t="s">
        <v>61873</v>
      </c>
      <c r="G7574" s="16" t="s">
        <v>61874</v>
      </c>
      <c r="H7574" s="16" t="s">
        <v>61875</v>
      </c>
      <c r="I7574" s="17" t="s">
        <v>61876</v>
      </c>
      <c r="J7574" s="17" t="s">
        <v>61877</v>
      </c>
      <c r="K7574" s="17">
        <v>3</v>
      </c>
      <c r="O7574" s="17">
        <v>1</v>
      </c>
      <c r="P7574" s="17" t="s">
        <v>46</v>
      </c>
      <c r="Q7574" s="18"/>
      <c r="S7574" s="22" t="str">
        <f t="shared" si="354"/>
        <v>2089109-04-4</v>
      </c>
      <c r="T7574" s="18" t="str">
        <f t="shared" si="355"/>
        <v>2-Hydroxy-N-(2-hydroxyethyl)-N,N-dimethyl-3-{[(perfluorobutyl)sulfonyl]amino}-1-propanaminium</v>
      </c>
      <c r="U7574" s="18" t="str">
        <f t="shared" si="356"/>
        <v>DTXSID001032537</v>
      </c>
    </row>
    <row r="7575" spans="1:21" ht="45" x14ac:dyDescent="0.2">
      <c r="A7575" s="23" t="s">
        <v>61878</v>
      </c>
      <c r="B7575" s="16" t="s">
        <v>61879</v>
      </c>
      <c r="C7575" s="16" t="s">
        <v>61880</v>
      </c>
      <c r="D7575" s="16" t="s">
        <v>61881</v>
      </c>
      <c r="E7575" s="16" t="s">
        <v>61882</v>
      </c>
      <c r="F7575" s="16" t="s">
        <v>61883</v>
      </c>
      <c r="G7575" s="16" t="s">
        <v>61884</v>
      </c>
      <c r="H7575" s="16" t="s">
        <v>61885</v>
      </c>
      <c r="I7575" s="17" t="s">
        <v>61886</v>
      </c>
      <c r="J7575" s="17" t="s">
        <v>61887</v>
      </c>
      <c r="K7575" s="17">
        <v>15</v>
      </c>
      <c r="M7575" s="17">
        <v>3</v>
      </c>
      <c r="O7575" s="17">
        <v>1</v>
      </c>
      <c r="P7575" s="17" t="s">
        <v>46</v>
      </c>
      <c r="Q7575" s="18"/>
      <c r="S7575" s="22" t="str">
        <f t="shared" si="354"/>
        <v>52717-05-2</v>
      </c>
      <c r="T7575" s="18" t="str">
        <f t="shared" si="355"/>
        <v>7,7,8,8,9,9,10,10,11,11,12,12,13,13,13-Pentadecafluoro-5-tridecene</v>
      </c>
      <c r="U7575" s="18" t="str">
        <f t="shared" si="356"/>
        <v>DTXSID90895422</v>
      </c>
    </row>
    <row r="7576" spans="1:21" ht="60" x14ac:dyDescent="0.2">
      <c r="A7576" s="23" t="s">
        <v>61888</v>
      </c>
      <c r="B7576" s="16" t="s">
        <v>61889</v>
      </c>
      <c r="C7576" s="16" t="s">
        <v>61890</v>
      </c>
      <c r="D7576" s="16" t="s">
        <v>61891</v>
      </c>
      <c r="F7576" s="16" t="s">
        <v>61892</v>
      </c>
      <c r="G7576" s="16" t="s">
        <v>61893</v>
      </c>
      <c r="H7576" s="16" t="s">
        <v>61894</v>
      </c>
      <c r="I7576" s="17" t="s">
        <v>61895</v>
      </c>
      <c r="J7576" s="17" t="s">
        <v>61896</v>
      </c>
      <c r="K7576" s="17">
        <v>4</v>
      </c>
      <c r="O7576" s="17">
        <v>2</v>
      </c>
      <c r="P7576" s="17" t="s">
        <v>46</v>
      </c>
      <c r="Q7576" s="18"/>
      <c r="S7576" s="22" t="str">
        <f t="shared" si="354"/>
        <v>2089108-73-4</v>
      </c>
      <c r="T7576" s="18" t="str">
        <f t="shared" si="355"/>
        <v>2-Hydroxy-N,N-dimethyl-3-sulfo-N-[3-[[(perfluorohexyl)sulfonyl]amino]propyl]-1-propanaminium</v>
      </c>
      <c r="U7576" s="18" t="str">
        <f t="shared" si="356"/>
        <v>DTXSID301032467</v>
      </c>
    </row>
    <row r="7577" spans="1:21" x14ac:dyDescent="0.2">
      <c r="A7577" s="23" t="s">
        <v>61897</v>
      </c>
      <c r="B7577" s="16" t="s">
        <v>61898</v>
      </c>
      <c r="C7577" s="16" t="s">
        <v>61899</v>
      </c>
      <c r="D7577" s="16" t="s">
        <v>61900</v>
      </c>
      <c r="E7577" s="16" t="s">
        <v>61898</v>
      </c>
      <c r="F7577" s="16" t="s">
        <v>61901</v>
      </c>
      <c r="G7577" s="16" t="s">
        <v>61902</v>
      </c>
      <c r="H7577" s="16" t="s">
        <v>61903</v>
      </c>
      <c r="I7577" s="17" t="s">
        <v>61904</v>
      </c>
      <c r="J7577" s="17" t="s">
        <v>61905</v>
      </c>
      <c r="K7577" s="17">
        <v>7</v>
      </c>
      <c r="O7577" s="17">
        <v>5</v>
      </c>
      <c r="P7577" s="17" t="s">
        <v>46</v>
      </c>
      <c r="Q7577" s="18"/>
      <c r="S7577" s="22" t="str">
        <f t="shared" si="354"/>
        <v>378-11-0</v>
      </c>
      <c r="T7577" s="18" t="str">
        <f t="shared" si="355"/>
        <v>1,1,2,2-Tetrafluoro-1,2-bis(trifluoromethoxy)ethane</v>
      </c>
      <c r="U7577" s="18" t="str">
        <f t="shared" si="356"/>
        <v>DTXSID80542615</v>
      </c>
    </row>
    <row r="7578" spans="1:21" ht="45" x14ac:dyDescent="0.2">
      <c r="A7578" s="23" t="s">
        <v>61906</v>
      </c>
      <c r="B7578" s="16" t="s">
        <v>61907</v>
      </c>
      <c r="C7578" s="16" t="s">
        <v>61908</v>
      </c>
      <c r="D7578" s="16" t="s">
        <v>61909</v>
      </c>
      <c r="E7578" s="16" t="s">
        <v>61907</v>
      </c>
      <c r="F7578" s="16" t="s">
        <v>61910</v>
      </c>
      <c r="G7578" s="16" t="s">
        <v>61911</v>
      </c>
      <c r="H7578" s="16" t="s">
        <v>15824</v>
      </c>
      <c r="I7578" s="17" t="s">
        <v>15825</v>
      </c>
      <c r="J7578" s="17" t="s">
        <v>15826</v>
      </c>
      <c r="K7578" s="17">
        <v>14</v>
      </c>
      <c r="M7578" s="17">
        <v>12</v>
      </c>
      <c r="O7578" s="17">
        <v>5</v>
      </c>
      <c r="P7578" s="17" t="s">
        <v>46</v>
      </c>
      <c r="Q7578" s="18"/>
      <c r="S7578" s="22" t="str">
        <f t="shared" si="354"/>
        <v>148626-04-4</v>
      </c>
      <c r="T7578" s="18" t="str">
        <f t="shared" si="355"/>
        <v>(3E)-5,5,6,6,7,7,8,8,9,9,10,10,10-Tridecafluorodeca-1,3-diene</v>
      </c>
      <c r="U7578" s="18" t="str">
        <f t="shared" si="356"/>
        <v>DTXSID50896672</v>
      </c>
    </row>
    <row r="7579" spans="1:21" x14ac:dyDescent="0.2">
      <c r="A7579" s="23" t="s">
        <v>61912</v>
      </c>
      <c r="B7579" s="16" t="s">
        <v>61913</v>
      </c>
      <c r="C7579" s="16" t="s">
        <v>61914</v>
      </c>
      <c r="G7579" s="16" t="s">
        <v>245</v>
      </c>
      <c r="J7579" s="17" t="s">
        <v>46</v>
      </c>
      <c r="K7579" s="17">
        <v>12</v>
      </c>
      <c r="O7579" s="17">
        <v>1</v>
      </c>
      <c r="P7579" s="17" t="s">
        <v>46</v>
      </c>
      <c r="Q7579" s="18"/>
      <c r="S7579" s="22" t="str">
        <f t="shared" si="354"/>
        <v>112328-98-0</v>
      </c>
      <c r="T7579" s="18" t="str">
        <f t="shared" si="355"/>
        <v>112328-98-0 (name too long)</v>
      </c>
      <c r="U7579" s="18" t="str">
        <f t="shared" si="356"/>
        <v>DTXSID40882625</v>
      </c>
    </row>
    <row r="7580" spans="1:21" ht="60" x14ac:dyDescent="0.2">
      <c r="A7580" s="23" t="s">
        <v>61915</v>
      </c>
      <c r="B7580" s="16" t="s">
        <v>61916</v>
      </c>
      <c r="C7580" s="16" t="s">
        <v>61917</v>
      </c>
      <c r="D7580" s="16" t="s">
        <v>61918</v>
      </c>
      <c r="F7580" s="16" t="s">
        <v>61919</v>
      </c>
      <c r="G7580" s="16" t="s">
        <v>61920</v>
      </c>
      <c r="H7580" s="16" t="s">
        <v>61921</v>
      </c>
      <c r="I7580" s="17" t="s">
        <v>61922</v>
      </c>
      <c r="J7580" s="17" t="s">
        <v>61923</v>
      </c>
      <c r="K7580" s="17">
        <v>3</v>
      </c>
      <c r="O7580" s="17">
        <v>2</v>
      </c>
      <c r="P7580" s="17" t="s">
        <v>46</v>
      </c>
      <c r="Q7580" s="18"/>
      <c r="S7580" s="22" t="str">
        <f t="shared" si="354"/>
        <v>14513-26-9</v>
      </c>
      <c r="T7580" s="18" t="str">
        <f t="shared" si="355"/>
        <v>N-[3-[[(Perfluorooctyl)sulfonyl]amino]propyl]-N,N-dimethyl-1-decanaminium bromide (1:1)</v>
      </c>
      <c r="U7580" s="18" t="str">
        <f t="shared" si="356"/>
        <v>DTXSID801032874</v>
      </c>
    </row>
    <row r="7581" spans="1:21" x14ac:dyDescent="0.2">
      <c r="A7581" s="23" t="s">
        <v>61924</v>
      </c>
      <c r="B7581" s="16" t="s">
        <v>61925</v>
      </c>
      <c r="C7581" s="16" t="s">
        <v>61926</v>
      </c>
      <c r="D7581" s="16" t="s">
        <v>61927</v>
      </c>
      <c r="E7581" s="16" t="s">
        <v>61928</v>
      </c>
      <c r="F7581" s="16" t="s">
        <v>61929</v>
      </c>
      <c r="G7581" s="16" t="s">
        <v>61930</v>
      </c>
      <c r="H7581" s="16" t="s">
        <v>7307</v>
      </c>
      <c r="I7581" s="17" t="s">
        <v>7308</v>
      </c>
      <c r="J7581" s="17" t="s">
        <v>7309</v>
      </c>
      <c r="K7581" s="17">
        <v>20</v>
      </c>
      <c r="M7581" s="17">
        <v>67</v>
      </c>
      <c r="O7581" s="17">
        <v>2</v>
      </c>
      <c r="P7581" s="17" t="s">
        <v>46</v>
      </c>
      <c r="Q7581" s="18"/>
      <c r="S7581" s="22" t="str">
        <f t="shared" si="354"/>
        <v>564-10-3</v>
      </c>
      <c r="T7581" s="18" t="str">
        <f t="shared" si="355"/>
        <v>2H-Perfluoroisobutyric acid</v>
      </c>
      <c r="U7581" s="18" t="str">
        <f t="shared" si="356"/>
        <v>DTXSID10327679</v>
      </c>
    </row>
    <row r="7582" spans="1:21" ht="45" x14ac:dyDescent="0.2">
      <c r="A7582" s="23" t="s">
        <v>61931</v>
      </c>
      <c r="B7582" s="16" t="s">
        <v>61932</v>
      </c>
      <c r="C7582" s="16" t="s">
        <v>61933</v>
      </c>
      <c r="D7582" s="16" t="s">
        <v>61934</v>
      </c>
      <c r="E7582" s="16" t="s">
        <v>61935</v>
      </c>
      <c r="F7582" s="16" t="s">
        <v>61936</v>
      </c>
      <c r="G7582" s="16" t="s">
        <v>61937</v>
      </c>
      <c r="H7582" s="16" t="s">
        <v>61938</v>
      </c>
      <c r="I7582" s="17" t="s">
        <v>61939</v>
      </c>
      <c r="J7582" s="17" t="s">
        <v>61940</v>
      </c>
      <c r="K7582" s="17">
        <v>16</v>
      </c>
      <c r="M7582" s="17">
        <v>8</v>
      </c>
      <c r="O7582" s="17">
        <v>2</v>
      </c>
      <c r="P7582" s="17" t="s">
        <v>46</v>
      </c>
      <c r="Q7582" s="18"/>
      <c r="S7582" s="22" t="str">
        <f t="shared" si="354"/>
        <v>182130-12-7</v>
      </c>
      <c r="T7582" s="18" t="str">
        <f t="shared" si="355"/>
        <v>1-(Perfluorooctyl)butane</v>
      </c>
      <c r="U7582" s="18" t="str">
        <f t="shared" si="356"/>
        <v>DTXSID40895230</v>
      </c>
    </row>
    <row r="7583" spans="1:21" ht="75" x14ac:dyDescent="0.2">
      <c r="A7583" s="23" t="s">
        <v>61941</v>
      </c>
      <c r="B7583" s="16" t="s">
        <v>61942</v>
      </c>
      <c r="C7583" s="16" t="s">
        <v>61943</v>
      </c>
      <c r="D7583" s="16" t="s">
        <v>61944</v>
      </c>
      <c r="F7583" s="16" t="s">
        <v>61945</v>
      </c>
      <c r="G7583" s="16" t="s">
        <v>61946</v>
      </c>
      <c r="H7583" s="16" t="s">
        <v>61947</v>
      </c>
      <c r="I7583" s="17" t="s">
        <v>61948</v>
      </c>
      <c r="J7583" s="17" t="s">
        <v>61949</v>
      </c>
      <c r="K7583" s="17">
        <v>5</v>
      </c>
      <c r="O7583" s="17">
        <v>5</v>
      </c>
      <c r="P7583" s="17" t="s">
        <v>46</v>
      </c>
      <c r="Q7583" s="18"/>
      <c r="S7583" s="22" t="str">
        <f t="shared" si="354"/>
        <v>547727-86-6</v>
      </c>
      <c r="T7583" s="18" t="str">
        <f t="shared" si="355"/>
        <v>Pentanamide, N,N'-[4-(phenylazo)-1,3-phenylene]bis[2,2,3,3,4,4,5,5,5-nonafluoro- (9CI)</v>
      </c>
      <c r="U7583" s="18" t="str">
        <f t="shared" si="356"/>
        <v>DTXSID901037641</v>
      </c>
    </row>
    <row r="7584" spans="1:21" ht="45" x14ac:dyDescent="0.2">
      <c r="A7584" s="23" t="s">
        <v>61950</v>
      </c>
      <c r="B7584" s="16" t="s">
        <v>61951</v>
      </c>
      <c r="C7584" s="16" t="s">
        <v>61952</v>
      </c>
      <c r="D7584" s="16" t="s">
        <v>61953</v>
      </c>
      <c r="E7584" s="16" t="s">
        <v>61954</v>
      </c>
      <c r="F7584" s="16" t="s">
        <v>61955</v>
      </c>
      <c r="G7584" s="16" t="s">
        <v>61956</v>
      </c>
      <c r="H7584" s="16" t="s">
        <v>61957</v>
      </c>
      <c r="I7584" s="17" t="s">
        <v>61958</v>
      </c>
      <c r="J7584" s="17" t="s">
        <v>61959</v>
      </c>
      <c r="K7584" s="17">
        <v>16</v>
      </c>
      <c r="M7584" s="17">
        <v>6</v>
      </c>
      <c r="O7584" s="17">
        <v>2</v>
      </c>
      <c r="P7584" s="17" t="s">
        <v>46</v>
      </c>
      <c r="Q7584" s="18"/>
      <c r="S7584" s="22" t="str">
        <f t="shared" si="354"/>
        <v>1835250-47-9</v>
      </c>
      <c r="T7584" s="18" t="str">
        <f t="shared" si="355"/>
        <v>1-(Perfluorooctyl)pentane</v>
      </c>
      <c r="U7584" s="18" t="str">
        <f t="shared" si="356"/>
        <v>DTXSID50895246</v>
      </c>
    </row>
    <row r="7585" spans="1:21" ht="60" x14ac:dyDescent="0.2">
      <c r="A7585" s="23" t="s">
        <v>61960</v>
      </c>
      <c r="B7585" s="16" t="s">
        <v>61961</v>
      </c>
      <c r="C7585" s="16" t="s">
        <v>61962</v>
      </c>
      <c r="D7585" s="16" t="s">
        <v>61963</v>
      </c>
      <c r="E7585" s="16" t="s">
        <v>61964</v>
      </c>
      <c r="F7585" s="16" t="s">
        <v>61965</v>
      </c>
      <c r="G7585" s="16" t="s">
        <v>61966</v>
      </c>
      <c r="H7585" s="16" t="s">
        <v>61967</v>
      </c>
      <c r="I7585" s="17" t="s">
        <v>61968</v>
      </c>
      <c r="J7585" s="17" t="s">
        <v>61969</v>
      </c>
      <c r="K7585" s="17">
        <v>21</v>
      </c>
      <c r="M7585" s="17">
        <v>2</v>
      </c>
      <c r="O7585" s="17">
        <v>1</v>
      </c>
      <c r="P7585" s="17" t="s">
        <v>46</v>
      </c>
      <c r="Q7585" s="18"/>
      <c r="S7585" s="22" t="str">
        <f t="shared" si="354"/>
        <v>93776-14-8</v>
      </c>
      <c r="T7585" s="18" t="str">
        <f t="shared" si="355"/>
        <v>(2-Carboxyethyl)-3-((perfluorooctyl)-2-hydroxypropyl)aminopropyldimethylammonium hydroxide</v>
      </c>
      <c r="U7585" s="18" t="str">
        <f t="shared" si="356"/>
        <v>DTXSID20881030</v>
      </c>
    </row>
    <row r="7586" spans="1:21" ht="30" x14ac:dyDescent="0.2">
      <c r="A7586" s="23" t="s">
        <v>61970</v>
      </c>
      <c r="B7586" s="16" t="s">
        <v>61971</v>
      </c>
      <c r="C7586" s="16" t="s">
        <v>61972</v>
      </c>
      <c r="F7586" s="16" t="s">
        <v>61973</v>
      </c>
      <c r="G7586" s="16" t="s">
        <v>61974</v>
      </c>
      <c r="H7586" s="16" t="s">
        <v>61975</v>
      </c>
      <c r="J7586" s="17" t="s">
        <v>46</v>
      </c>
      <c r="K7586" s="17">
        <v>39</v>
      </c>
      <c r="O7586" s="17">
        <v>1</v>
      </c>
      <c r="P7586" s="17" t="s">
        <v>46</v>
      </c>
      <c r="Q7586" s="18"/>
      <c r="S7586" s="22" t="str">
        <f t="shared" si="354"/>
        <v>65530-72-5</v>
      </c>
      <c r="T7586" s="18" t="str">
        <f t="shared" si="355"/>
        <v>Poly(difluoromethylene), .alpha.-fluoro-.omega.-[2-(phosphonooxy)ethyl]-, diammonium salt</v>
      </c>
      <c r="U7586" s="18" t="str">
        <f t="shared" si="356"/>
        <v>DTXSID00881876</v>
      </c>
    </row>
    <row r="7587" spans="1:21" ht="45" x14ac:dyDescent="0.2">
      <c r="A7587" s="23" t="s">
        <v>61976</v>
      </c>
      <c r="B7587" s="16" t="s">
        <v>61977</v>
      </c>
      <c r="C7587" s="16" t="s">
        <v>61978</v>
      </c>
      <c r="D7587" s="16" t="s">
        <v>61979</v>
      </c>
      <c r="E7587" s="16" t="s">
        <v>61980</v>
      </c>
      <c r="F7587" s="16" t="s">
        <v>61981</v>
      </c>
      <c r="G7587" s="16" t="s">
        <v>61982</v>
      </c>
      <c r="H7587" s="16" t="s">
        <v>52192</v>
      </c>
      <c r="I7587" s="17" t="s">
        <v>52193</v>
      </c>
      <c r="J7587" s="17" t="s">
        <v>52194</v>
      </c>
      <c r="K7587" s="17">
        <v>8</v>
      </c>
      <c r="M7587" s="17">
        <v>10</v>
      </c>
      <c r="O7587" s="17">
        <v>4</v>
      </c>
      <c r="P7587" s="17" t="s">
        <v>46</v>
      </c>
      <c r="Q7587" s="18"/>
      <c r="S7587" s="22" t="str">
        <f t="shared" si="354"/>
        <v>100341-25-1</v>
      </c>
      <c r="T7587" s="18" t="str">
        <f t="shared" si="355"/>
        <v>N-((3-Chloro-4-(1,1,2,2-tetrafluoroethylsulfonyl)phenyl)carbamoyl)-2,6-difluorobenzamide</v>
      </c>
      <c r="U7587" s="18" t="str">
        <f t="shared" si="356"/>
        <v>DTXSID60143184</v>
      </c>
    </row>
    <row r="7588" spans="1:21" x14ac:dyDescent="0.2">
      <c r="A7588" s="23" t="s">
        <v>61983</v>
      </c>
      <c r="B7588" s="16" t="s">
        <v>61984</v>
      </c>
      <c r="C7588" s="16" t="s">
        <v>61985</v>
      </c>
      <c r="D7588" s="16" t="s">
        <v>61986</v>
      </c>
      <c r="E7588" s="16" t="s">
        <v>61984</v>
      </c>
      <c r="F7588" s="16" t="s">
        <v>61987</v>
      </c>
      <c r="G7588" s="16" t="s">
        <v>61988</v>
      </c>
      <c r="H7588" s="16" t="s">
        <v>29300</v>
      </c>
      <c r="I7588" s="17" t="s">
        <v>29301</v>
      </c>
      <c r="J7588" s="17" t="s">
        <v>29302</v>
      </c>
      <c r="K7588" s="17">
        <v>8</v>
      </c>
      <c r="O7588" s="17">
        <v>5</v>
      </c>
      <c r="P7588" s="17" t="s">
        <v>46</v>
      </c>
      <c r="Q7588" s="18"/>
      <c r="S7588" s="22" t="str">
        <f t="shared" si="354"/>
        <v>702-35-2</v>
      </c>
      <c r="T7588" s="18" t="str">
        <f t="shared" si="355"/>
        <v>3,3,4,4,5,5-Hexafluorooxolan-2-one</v>
      </c>
      <c r="U7588" s="18" t="str">
        <f t="shared" si="356"/>
        <v>DTXSID90502609</v>
      </c>
    </row>
    <row r="7589" spans="1:21" ht="60" x14ac:dyDescent="0.2">
      <c r="A7589" s="23" t="s">
        <v>61989</v>
      </c>
      <c r="B7589" s="16" t="s">
        <v>61990</v>
      </c>
      <c r="C7589" s="16" t="s">
        <v>61991</v>
      </c>
      <c r="D7589" s="16" t="s">
        <v>61992</v>
      </c>
      <c r="E7589" s="16" t="s">
        <v>61993</v>
      </c>
      <c r="F7589" s="16" t="s">
        <v>61994</v>
      </c>
      <c r="G7589" s="16" t="s">
        <v>61995</v>
      </c>
      <c r="H7589" s="16" t="s">
        <v>5201</v>
      </c>
      <c r="I7589" s="17" t="s">
        <v>5202</v>
      </c>
      <c r="J7589" s="17" t="s">
        <v>5203</v>
      </c>
      <c r="K7589" s="17">
        <v>24</v>
      </c>
      <c r="M7589" s="17">
        <v>11</v>
      </c>
      <c r="O7589" s="17">
        <v>1</v>
      </c>
      <c r="P7589" s="17" t="s">
        <v>46</v>
      </c>
      <c r="S7589" s="22" t="str">
        <f t="shared" si="354"/>
        <v>72494-14-5</v>
      </c>
      <c r="T7589" s="18" t="str">
        <f t="shared" si="355"/>
        <v>2-(2,4-Di-tert-pentylphenoxy)-3'-hydroxy-4'-[(5H-perfluorovaleryl)amino]hexananilide</v>
      </c>
      <c r="U7589" s="18" t="str">
        <f t="shared" si="356"/>
        <v>DTXSID30880958</v>
      </c>
    </row>
    <row r="7590" spans="1:21" ht="30" x14ac:dyDescent="0.2">
      <c r="A7590" s="23" t="s">
        <v>61996</v>
      </c>
      <c r="B7590" s="16" t="s">
        <v>61997</v>
      </c>
      <c r="C7590" s="16" t="s">
        <v>61998</v>
      </c>
      <c r="D7590" s="16" t="s">
        <v>61999</v>
      </c>
      <c r="E7590" s="16" t="s">
        <v>61997</v>
      </c>
      <c r="F7590" s="16" t="s">
        <v>62000</v>
      </c>
      <c r="G7590" s="16" t="s">
        <v>62001</v>
      </c>
      <c r="H7590" s="16" t="s">
        <v>7180</v>
      </c>
      <c r="I7590" s="17" t="s">
        <v>7181</v>
      </c>
      <c r="J7590" s="17" t="s">
        <v>7182</v>
      </c>
      <c r="K7590" s="17">
        <v>16</v>
      </c>
      <c r="M7590" s="17">
        <v>9</v>
      </c>
      <c r="O7590" s="17">
        <v>5</v>
      </c>
      <c r="P7590" s="17" t="s">
        <v>46</v>
      </c>
      <c r="S7590" s="22" t="str">
        <f t="shared" si="354"/>
        <v>793-36-2</v>
      </c>
      <c r="T7590" s="18" t="str">
        <f t="shared" si="355"/>
        <v>2,2,3,3,4,4,4-Heptafluoro-N-(4-methoxyphenyl)butanamide</v>
      </c>
      <c r="U7590" s="18" t="str">
        <f t="shared" si="356"/>
        <v>DTXSID30896099</v>
      </c>
    </row>
    <row r="7591" spans="1:21" ht="30" x14ac:dyDescent="0.2">
      <c r="A7591" s="23" t="s">
        <v>62002</v>
      </c>
      <c r="B7591" s="16" t="s">
        <v>62003</v>
      </c>
      <c r="C7591" s="16" t="s">
        <v>62004</v>
      </c>
      <c r="D7591" s="16" t="s">
        <v>62005</v>
      </c>
      <c r="E7591" s="16" t="s">
        <v>62003</v>
      </c>
      <c r="F7591" s="16" t="s">
        <v>62006</v>
      </c>
      <c r="G7591" s="16" t="s">
        <v>62007</v>
      </c>
      <c r="H7591" s="16" t="s">
        <v>62008</v>
      </c>
      <c r="I7591" s="17" t="s">
        <v>62009</v>
      </c>
      <c r="J7591" s="17" t="s">
        <v>62010</v>
      </c>
      <c r="K7591" s="17">
        <v>15</v>
      </c>
      <c r="M7591" s="17">
        <v>8</v>
      </c>
      <c r="O7591" s="17">
        <v>5</v>
      </c>
      <c r="P7591" s="17" t="s">
        <v>46</v>
      </c>
      <c r="S7591" s="22" t="str">
        <f t="shared" si="354"/>
        <v>1206684-15-2</v>
      </c>
      <c r="T7591" s="18" t="str">
        <f t="shared" si="355"/>
        <v>2,2,3,3,4,4,4-Heptafluoro-1-(morpholin-4-yl)butane-1-thione</v>
      </c>
      <c r="U7591" s="18" t="str">
        <f t="shared" si="356"/>
        <v>DTXSID60896082</v>
      </c>
    </row>
    <row r="7592" spans="1:21" ht="30" x14ac:dyDescent="0.2">
      <c r="A7592" s="23" t="s">
        <v>62011</v>
      </c>
      <c r="B7592" s="16" t="s">
        <v>62012</v>
      </c>
      <c r="C7592" s="16" t="s">
        <v>62013</v>
      </c>
      <c r="D7592" s="16" t="s">
        <v>62014</v>
      </c>
      <c r="E7592" s="16" t="s">
        <v>62012</v>
      </c>
      <c r="F7592" s="16" t="s">
        <v>62015</v>
      </c>
      <c r="G7592" s="16" t="s">
        <v>62016</v>
      </c>
      <c r="H7592" s="16" t="s">
        <v>62017</v>
      </c>
      <c r="I7592" s="17" t="s">
        <v>62018</v>
      </c>
      <c r="J7592" s="17" t="s">
        <v>62019</v>
      </c>
      <c r="K7592" s="17">
        <v>7</v>
      </c>
      <c r="M7592" s="17">
        <v>3</v>
      </c>
      <c r="O7592" s="17">
        <v>5</v>
      </c>
      <c r="P7592" s="17" t="s">
        <v>46</v>
      </c>
      <c r="S7592" s="22" t="str">
        <f t="shared" si="354"/>
        <v>89185-53-5</v>
      </c>
      <c r="T7592" s="18" t="str">
        <f t="shared" si="355"/>
        <v>1,1'-(2,2,3,4,4,4-Hexafluorobutane-1,3-diyl)dibenzene</v>
      </c>
      <c r="U7592" s="18" t="str">
        <f t="shared" si="356"/>
        <v>DTXSID60528356</v>
      </c>
    </row>
    <row r="7593" spans="1:21" x14ac:dyDescent="0.2">
      <c r="A7593" s="23" t="s">
        <v>62020</v>
      </c>
      <c r="B7593" s="16" t="s">
        <v>62021</v>
      </c>
      <c r="C7593" s="16" t="s">
        <v>62022</v>
      </c>
      <c r="D7593" s="16" t="s">
        <v>62023</v>
      </c>
      <c r="E7593" s="16" t="s">
        <v>62024</v>
      </c>
      <c r="F7593" s="16" t="s">
        <v>62025</v>
      </c>
      <c r="G7593" s="16" t="s">
        <v>62026</v>
      </c>
      <c r="H7593" s="16" t="s">
        <v>62027</v>
      </c>
      <c r="I7593" s="17" t="s">
        <v>62028</v>
      </c>
      <c r="J7593" s="17" t="s">
        <v>62029</v>
      </c>
      <c r="K7593" s="17">
        <v>14</v>
      </c>
      <c r="M7593" s="17">
        <v>11</v>
      </c>
      <c r="P7593" s="17" t="s">
        <v>46</v>
      </c>
      <c r="S7593" s="22" t="str">
        <f t="shared" si="354"/>
        <v>1428-27-9</v>
      </c>
      <c r="T7593" s="18" t="str">
        <f t="shared" si="355"/>
        <v>Ammonium 2,2,3,3-tetrafluoropropionate</v>
      </c>
      <c r="U7593" s="18" t="str">
        <f t="shared" si="356"/>
        <v>DTXSID30162185</v>
      </c>
    </row>
    <row r="7594" spans="1:21" ht="30" x14ac:dyDescent="0.2">
      <c r="A7594" s="23" t="s">
        <v>62030</v>
      </c>
      <c r="B7594" s="16" t="s">
        <v>62031</v>
      </c>
      <c r="C7594" s="16" t="s">
        <v>62032</v>
      </c>
      <c r="D7594" s="16" t="s">
        <v>62033</v>
      </c>
      <c r="F7594" s="16" t="s">
        <v>62034</v>
      </c>
      <c r="G7594" s="16" t="s">
        <v>62035</v>
      </c>
      <c r="H7594" s="16" t="s">
        <v>12887</v>
      </c>
      <c r="I7594" s="17" t="s">
        <v>12888</v>
      </c>
      <c r="J7594" s="17" t="s">
        <v>12889</v>
      </c>
      <c r="K7594" s="17">
        <v>14</v>
      </c>
      <c r="M7594" s="17">
        <v>6</v>
      </c>
      <c r="O7594" s="17">
        <v>5</v>
      </c>
      <c r="P7594" s="17" t="s">
        <v>46</v>
      </c>
      <c r="S7594" s="22" t="str">
        <f t="shared" si="354"/>
        <v>111632-55-4</v>
      </c>
      <c r="T7594" s="18" t="str">
        <f t="shared" si="355"/>
        <v>Bis[2,3,3,3-tetrafluoro-1-oxo-2-(trifluoromethyl)propyl] peroxide</v>
      </c>
      <c r="U7594" s="18" t="str">
        <f t="shared" si="356"/>
        <v>DTXSID70763554</v>
      </c>
    </row>
    <row r="7595" spans="1:21" ht="45" x14ac:dyDescent="0.2">
      <c r="A7595" s="23" t="s">
        <v>62036</v>
      </c>
      <c r="B7595" s="16" t="s">
        <v>62037</v>
      </c>
      <c r="C7595" s="16" t="s">
        <v>62038</v>
      </c>
      <c r="D7595" s="16" t="s">
        <v>62039</v>
      </c>
      <c r="F7595" s="16" t="s">
        <v>62040</v>
      </c>
      <c r="G7595" s="16" t="s">
        <v>62041</v>
      </c>
      <c r="H7595" s="16" t="s">
        <v>62042</v>
      </c>
      <c r="I7595" s="17" t="s">
        <v>62043</v>
      </c>
      <c r="J7595" s="17" t="s">
        <v>62044</v>
      </c>
      <c r="K7595" s="17">
        <v>3</v>
      </c>
      <c r="O7595" s="17">
        <v>2</v>
      </c>
      <c r="P7595" s="17" t="s">
        <v>46</v>
      </c>
      <c r="S7595" s="22" t="str">
        <f t="shared" si="354"/>
        <v>NOCAS_1026822</v>
      </c>
      <c r="T7595" s="18" t="str">
        <f t="shared" si="355"/>
        <v>1,1,2,2,3,3,4,4,5,5,6,6,7,7,8,8,12,12,12‐Nonadecafluorododecane‐1‐sulfonate</v>
      </c>
      <c r="U7595" s="18" t="str">
        <f t="shared" si="356"/>
        <v>DTXSID701026822</v>
      </c>
    </row>
    <row r="7596" spans="1:21" ht="45" x14ac:dyDescent="0.2">
      <c r="A7596" s="23" t="s">
        <v>62045</v>
      </c>
      <c r="B7596" s="16" t="s">
        <v>62046</v>
      </c>
      <c r="C7596" s="16" t="s">
        <v>62047</v>
      </c>
      <c r="G7596" s="16" t="s">
        <v>245</v>
      </c>
      <c r="J7596" s="17" t="s">
        <v>46</v>
      </c>
      <c r="K7596" s="17">
        <v>27</v>
      </c>
      <c r="O7596" s="17">
        <v>5</v>
      </c>
      <c r="P7596" s="17" t="s">
        <v>46</v>
      </c>
      <c r="S7596" s="22" t="str">
        <f t="shared" si="354"/>
        <v>1269217-82-4</v>
      </c>
      <c r="T7596" s="18" t="str">
        <f t="shared" si="355"/>
        <v>Thieno[3,4-b]thiophene, homopolymer, 2-[1-[difluoro[(1,2,2-trifluoroethenyl)oxy]methyl]-1,2,2,2-tetrafluoroethoxy]-1,1,2,2-tetrafluoroethanesulfonic acid-tetrafluoroethylene polymer-doped</v>
      </c>
      <c r="U7596" s="18" t="str">
        <f t="shared" si="356"/>
        <v>DTXSID80882740</v>
      </c>
    </row>
    <row r="7597" spans="1:21" ht="45" x14ac:dyDescent="0.2">
      <c r="A7597" s="23" t="s">
        <v>62048</v>
      </c>
      <c r="B7597" s="16" t="s">
        <v>62049</v>
      </c>
      <c r="C7597" s="16" t="s">
        <v>62050</v>
      </c>
      <c r="D7597" s="16" t="s">
        <v>62051</v>
      </c>
      <c r="F7597" s="16" t="s">
        <v>62052</v>
      </c>
      <c r="G7597" s="16" t="s">
        <v>62053</v>
      </c>
      <c r="H7597" s="16" t="s">
        <v>62054</v>
      </c>
      <c r="I7597" s="17" t="s">
        <v>62055</v>
      </c>
      <c r="J7597" s="17" t="s">
        <v>62056</v>
      </c>
      <c r="K7597" s="17">
        <v>3</v>
      </c>
      <c r="O7597" s="17">
        <v>2</v>
      </c>
      <c r="P7597" s="17" t="s">
        <v>46</v>
      </c>
      <c r="S7597" s="22" t="str">
        <f t="shared" si="354"/>
        <v>105198-07-0</v>
      </c>
      <c r="T7597" s="18" t="str">
        <f t="shared" si="355"/>
        <v>Perfluoro-1,6-hexanedisulfinic acid, sodium salt (1:2)</v>
      </c>
      <c r="U7597" s="18" t="str">
        <f t="shared" si="356"/>
        <v>DTXSID301032431</v>
      </c>
    </row>
    <row r="7598" spans="1:21" ht="45" x14ac:dyDescent="0.2">
      <c r="A7598" s="23" t="s">
        <v>62057</v>
      </c>
      <c r="B7598" s="16" t="s">
        <v>62058</v>
      </c>
      <c r="C7598" s="16" t="s">
        <v>62059</v>
      </c>
      <c r="D7598" s="16" t="s">
        <v>62060</v>
      </c>
      <c r="F7598" s="16" t="s">
        <v>62061</v>
      </c>
      <c r="G7598" s="16" t="s">
        <v>62062</v>
      </c>
      <c r="H7598" s="16" t="s">
        <v>62063</v>
      </c>
      <c r="I7598" s="17" t="s">
        <v>62064</v>
      </c>
      <c r="J7598" s="17" t="s">
        <v>62065</v>
      </c>
      <c r="K7598" s="17">
        <v>3</v>
      </c>
      <c r="O7598" s="17">
        <v>2</v>
      </c>
      <c r="P7598" s="17" t="s">
        <v>46</v>
      </c>
      <c r="S7598" s="22" t="str">
        <f t="shared" si="354"/>
        <v>NOCAS_1026914</v>
      </c>
      <c r="T7598" s="18" t="str">
        <f t="shared" si="355"/>
        <v>4-Bromo-5-(1,2,3,3,4,4,5,5,6,6,6-undecafluorohex-1-enoxy)phthalic acid</v>
      </c>
      <c r="U7598" s="18" t="str">
        <f t="shared" si="356"/>
        <v>DTXSID001026914</v>
      </c>
    </row>
    <row r="7599" spans="1:21" ht="45" x14ac:dyDescent="0.2">
      <c r="A7599" s="23" t="s">
        <v>62066</v>
      </c>
      <c r="B7599" s="16" t="s">
        <v>62067</v>
      </c>
      <c r="C7599" s="16" t="s">
        <v>62068</v>
      </c>
      <c r="D7599" s="16" t="s">
        <v>62069</v>
      </c>
      <c r="E7599" s="16" t="s">
        <v>62067</v>
      </c>
      <c r="F7599" s="16" t="s">
        <v>62070</v>
      </c>
      <c r="G7599" s="16" t="s">
        <v>62071</v>
      </c>
      <c r="H7599" s="16" t="s">
        <v>1547</v>
      </c>
      <c r="I7599" s="17" t="s">
        <v>1548</v>
      </c>
      <c r="J7599" s="17" t="s">
        <v>1549</v>
      </c>
      <c r="K7599" s="17">
        <v>13</v>
      </c>
      <c r="L7599" s="17">
        <v>1</v>
      </c>
      <c r="M7599" s="17">
        <v>9</v>
      </c>
      <c r="O7599" s="17">
        <v>5</v>
      </c>
      <c r="P7599" s="17" t="s">
        <v>46</v>
      </c>
      <c r="S7599" s="22" t="str">
        <f t="shared" si="354"/>
        <v>74903-98-3</v>
      </c>
      <c r="T7599" s="18" t="str">
        <f t="shared" si="355"/>
        <v>1,1,2,2,3,3,4,4-Octafluoro-5,5,6,6-tetrakis(trifluoromethyl)cyclohexane</v>
      </c>
      <c r="U7599" s="18" t="str">
        <f t="shared" si="356"/>
        <v>DTXSID10703075</v>
      </c>
    </row>
    <row r="7600" spans="1:21" ht="30" x14ac:dyDescent="0.2">
      <c r="A7600" s="23" t="s">
        <v>62072</v>
      </c>
      <c r="B7600" s="16" t="s">
        <v>62073</v>
      </c>
      <c r="C7600" s="16" t="s">
        <v>62074</v>
      </c>
      <c r="D7600" s="16" t="s">
        <v>62075</v>
      </c>
      <c r="E7600" s="16" t="s">
        <v>62076</v>
      </c>
      <c r="F7600" s="16" t="s">
        <v>62077</v>
      </c>
      <c r="G7600" s="16" t="s">
        <v>62078</v>
      </c>
      <c r="H7600" s="16" t="s">
        <v>62079</v>
      </c>
      <c r="I7600" s="17" t="s">
        <v>62080</v>
      </c>
      <c r="J7600" s="17" t="s">
        <v>62081</v>
      </c>
      <c r="K7600" s="17">
        <v>16</v>
      </c>
      <c r="M7600" s="17">
        <v>11</v>
      </c>
      <c r="O7600" s="17">
        <v>5</v>
      </c>
      <c r="P7600" s="17" t="s">
        <v>46</v>
      </c>
      <c r="S7600" s="22" t="str">
        <f t="shared" si="354"/>
        <v>356056-13-8</v>
      </c>
      <c r="T7600" s="18" t="str">
        <f t="shared" si="355"/>
        <v>(3,3,4,4,5,5,6,6,6-Nonafluorohexyl)di(propan-2-yl)silane</v>
      </c>
      <c r="U7600" s="18" t="str">
        <f t="shared" si="356"/>
        <v>DTXSID00583424</v>
      </c>
    </row>
    <row r="7601" spans="1:21" ht="45" x14ac:dyDescent="0.2">
      <c r="A7601" s="23" t="s">
        <v>62082</v>
      </c>
      <c r="B7601" s="16" t="s">
        <v>62083</v>
      </c>
      <c r="C7601" s="16" t="s">
        <v>62084</v>
      </c>
      <c r="D7601" s="16" t="s">
        <v>62085</v>
      </c>
      <c r="E7601" s="16" t="s">
        <v>62086</v>
      </c>
      <c r="F7601" s="16" t="s">
        <v>62087</v>
      </c>
      <c r="G7601" s="16" t="s">
        <v>62088</v>
      </c>
      <c r="H7601" s="16" t="s">
        <v>62089</v>
      </c>
      <c r="I7601" s="17" t="s">
        <v>62090</v>
      </c>
      <c r="J7601" s="17" t="s">
        <v>62091</v>
      </c>
      <c r="K7601" s="17">
        <v>38</v>
      </c>
      <c r="M7601" s="17">
        <v>22</v>
      </c>
      <c r="O7601" s="17">
        <v>1</v>
      </c>
      <c r="P7601" s="17" t="s">
        <v>46</v>
      </c>
      <c r="S7601" s="22" t="str">
        <f t="shared" si="354"/>
        <v>335-93-3</v>
      </c>
      <c r="T7601" s="18" t="str">
        <f t="shared" si="355"/>
        <v>Silver(I) perfluorooctanoate</v>
      </c>
      <c r="U7601" s="18" t="str">
        <f t="shared" si="356"/>
        <v>DTXSID00880127</v>
      </c>
    </row>
    <row r="7602" spans="1:21" ht="45" x14ac:dyDescent="0.2">
      <c r="A7602" s="23" t="s">
        <v>62092</v>
      </c>
      <c r="B7602" s="16" t="s">
        <v>62093</v>
      </c>
      <c r="C7602" s="16" t="s">
        <v>62094</v>
      </c>
      <c r="D7602" s="16" t="s">
        <v>62095</v>
      </c>
      <c r="E7602" s="16" t="s">
        <v>62096</v>
      </c>
      <c r="F7602" s="16" t="s">
        <v>62097</v>
      </c>
      <c r="G7602" s="16" t="s">
        <v>62098</v>
      </c>
      <c r="H7602" s="16" t="s">
        <v>62099</v>
      </c>
      <c r="I7602" s="17" t="s">
        <v>62100</v>
      </c>
      <c r="J7602" s="17" t="s">
        <v>62101</v>
      </c>
      <c r="K7602" s="17">
        <v>42</v>
      </c>
      <c r="M7602" s="17">
        <v>18</v>
      </c>
      <c r="O7602" s="17">
        <v>1</v>
      </c>
      <c r="P7602" s="17" t="s">
        <v>46</v>
      </c>
      <c r="S7602" s="22" t="str">
        <f t="shared" si="354"/>
        <v>3107-18-4</v>
      </c>
      <c r="T7602" s="18" t="str">
        <f t="shared" si="355"/>
        <v>Potassium perfluorocyclohexyl sulfonate</v>
      </c>
      <c r="U7602" s="18" t="str">
        <f t="shared" si="356"/>
        <v>DTXSID5062847</v>
      </c>
    </row>
    <row r="7603" spans="1:21" ht="45" x14ac:dyDescent="0.2">
      <c r="A7603" s="23" t="s">
        <v>62102</v>
      </c>
      <c r="B7603" s="16" t="s">
        <v>62103</v>
      </c>
      <c r="C7603" s="16" t="s">
        <v>62104</v>
      </c>
      <c r="D7603" s="16" t="s">
        <v>62105</v>
      </c>
      <c r="F7603" s="16" t="s">
        <v>62106</v>
      </c>
      <c r="G7603" s="16" t="s">
        <v>62107</v>
      </c>
      <c r="H7603" s="16" t="s">
        <v>62108</v>
      </c>
      <c r="I7603" s="17" t="s">
        <v>62109</v>
      </c>
      <c r="J7603" s="17" t="s">
        <v>62110</v>
      </c>
      <c r="K7603" s="17">
        <v>3</v>
      </c>
      <c r="O7603" s="17">
        <v>2</v>
      </c>
      <c r="P7603" s="17" t="s">
        <v>46</v>
      </c>
      <c r="S7603" s="22" t="str">
        <f t="shared" si="354"/>
        <v>NOCAS_1036540</v>
      </c>
      <c r="T7603" s="18" t="str">
        <f t="shared" si="355"/>
        <v>2‐Hydroxy‐3‐[[3-(perfluoropentyl)propanoyl]sulfanyl]propanoic acid</v>
      </c>
      <c r="U7603" s="18" t="str">
        <f t="shared" si="356"/>
        <v>DTXSID301036540</v>
      </c>
    </row>
    <row r="7604" spans="1:21" ht="60" x14ac:dyDescent="0.2">
      <c r="A7604" s="23" t="s">
        <v>62111</v>
      </c>
      <c r="B7604" s="16" t="s">
        <v>62112</v>
      </c>
      <c r="C7604" s="16" t="s">
        <v>62113</v>
      </c>
      <c r="D7604" s="16" t="s">
        <v>62114</v>
      </c>
      <c r="E7604" s="16" t="s">
        <v>62115</v>
      </c>
      <c r="F7604" s="16" t="s">
        <v>62116</v>
      </c>
      <c r="G7604" s="16" t="s">
        <v>62117</v>
      </c>
      <c r="H7604" s="16" t="s">
        <v>16453</v>
      </c>
      <c r="I7604" s="17" t="s">
        <v>16454</v>
      </c>
      <c r="J7604" s="17" t="s">
        <v>16455</v>
      </c>
      <c r="K7604" s="17">
        <v>117</v>
      </c>
      <c r="L7604" s="17">
        <v>1965</v>
      </c>
      <c r="M7604" s="17">
        <v>150</v>
      </c>
      <c r="O7604" s="17">
        <v>1</v>
      </c>
      <c r="P7604" s="17" t="s">
        <v>62118</v>
      </c>
      <c r="Q7604" s="17" t="s">
        <v>62119</v>
      </c>
      <c r="S7604" s="22" t="str">
        <f t="shared" si="354"/>
        <v>129453-61-8</v>
      </c>
      <c r="T7604" s="18" t="str">
        <f t="shared" si="355"/>
        <v>Fulvestrant</v>
      </c>
      <c r="U7604" s="18" t="str">
        <f t="shared" si="356"/>
        <v>DTXSID4022369</v>
      </c>
    </row>
    <row r="7605" spans="1:21" x14ac:dyDescent="0.2">
      <c r="A7605" s="23" t="s">
        <v>62120</v>
      </c>
      <c r="B7605" s="16" t="s">
        <v>62121</v>
      </c>
      <c r="C7605" s="16" t="s">
        <v>62122</v>
      </c>
      <c r="G7605" s="16" t="s">
        <v>245</v>
      </c>
      <c r="J7605" s="17" t="s">
        <v>46</v>
      </c>
      <c r="K7605" s="17">
        <v>12</v>
      </c>
      <c r="O7605" s="17">
        <v>5</v>
      </c>
      <c r="P7605" s="17" t="s">
        <v>46</v>
      </c>
      <c r="Q7605" s="18"/>
      <c r="S7605" s="22" t="str">
        <f t="shared" si="354"/>
        <v>25120-58-5</v>
      </c>
      <c r="T7605" s="18" t="str">
        <f t="shared" si="355"/>
        <v>Vinyl fluoride-Hexafluoropropylene copolymer</v>
      </c>
      <c r="U7605" s="18" t="str">
        <f t="shared" si="356"/>
        <v>DTXSID50880374</v>
      </c>
    </row>
    <row r="7606" spans="1:21" x14ac:dyDescent="0.2">
      <c r="A7606" s="23" t="s">
        <v>62123</v>
      </c>
      <c r="B7606" s="16" t="s">
        <v>62124</v>
      </c>
      <c r="C7606" s="16" t="s">
        <v>62125</v>
      </c>
      <c r="D7606" s="16" t="s">
        <v>62126</v>
      </c>
      <c r="E7606" s="16" t="s">
        <v>62127</v>
      </c>
      <c r="F7606" s="16" t="s">
        <v>62128</v>
      </c>
      <c r="G7606" s="16" t="s">
        <v>62129</v>
      </c>
      <c r="H7606" s="16" t="s">
        <v>63</v>
      </c>
      <c r="I7606" s="17" t="s">
        <v>64</v>
      </c>
      <c r="J7606" s="17" t="s">
        <v>65</v>
      </c>
      <c r="K7606" s="17">
        <v>78</v>
      </c>
      <c r="M7606" s="17">
        <v>65</v>
      </c>
      <c r="O7606" s="17">
        <v>1</v>
      </c>
      <c r="P7606" s="17" t="s">
        <v>46</v>
      </c>
      <c r="Q7606" s="18"/>
      <c r="S7606" s="22" t="str">
        <f t="shared" si="354"/>
        <v>1623-05-8</v>
      </c>
      <c r="T7606" s="18" t="str">
        <f t="shared" si="355"/>
        <v>Perfluoropropyl trifluorovinyl ether</v>
      </c>
      <c r="U7606" s="18" t="str">
        <f t="shared" si="356"/>
        <v>DTXSID0061826</v>
      </c>
    </row>
    <row r="7607" spans="1:21" ht="30" x14ac:dyDescent="0.2">
      <c r="A7607" s="23" t="s">
        <v>62130</v>
      </c>
      <c r="B7607" s="16" t="s">
        <v>62131</v>
      </c>
      <c r="C7607" s="16" t="s">
        <v>62132</v>
      </c>
      <c r="D7607" s="16" t="s">
        <v>62133</v>
      </c>
      <c r="E7607" s="16" t="s">
        <v>62131</v>
      </c>
      <c r="F7607" s="16" t="s">
        <v>62134</v>
      </c>
      <c r="G7607" s="16" t="s">
        <v>62135</v>
      </c>
      <c r="H7607" s="16" t="s">
        <v>32985</v>
      </c>
      <c r="I7607" s="17" t="s">
        <v>32986</v>
      </c>
      <c r="J7607" s="17" t="s">
        <v>32987</v>
      </c>
      <c r="K7607" s="17">
        <v>14</v>
      </c>
      <c r="M7607" s="17">
        <v>6</v>
      </c>
      <c r="O7607" s="17">
        <v>5</v>
      </c>
      <c r="P7607" s="17" t="s">
        <v>46</v>
      </c>
      <c r="Q7607" s="18"/>
      <c r="S7607" s="22" t="str">
        <f t="shared" si="354"/>
        <v>83227-62-7</v>
      </c>
      <c r="T7607" s="18" t="str">
        <f t="shared" si="355"/>
        <v>(2E)-1,1,1,4,4,5,5,6,6,6-Decafluorohex-2-ene</v>
      </c>
      <c r="U7607" s="18" t="str">
        <f t="shared" si="356"/>
        <v>DTXSID80896660</v>
      </c>
    </row>
    <row r="7608" spans="1:21" ht="45" x14ac:dyDescent="0.2">
      <c r="A7608" s="23" t="s">
        <v>62136</v>
      </c>
      <c r="B7608" s="16" t="s">
        <v>62137</v>
      </c>
      <c r="C7608" s="16" t="s">
        <v>62138</v>
      </c>
      <c r="D7608" s="16" t="s">
        <v>62139</v>
      </c>
      <c r="E7608" s="16" t="s">
        <v>62137</v>
      </c>
      <c r="F7608" s="16" t="s">
        <v>62140</v>
      </c>
      <c r="G7608" s="16" t="s">
        <v>62141</v>
      </c>
      <c r="H7608" s="16" t="s">
        <v>62142</v>
      </c>
      <c r="I7608" s="17" t="s">
        <v>62143</v>
      </c>
      <c r="J7608" s="17" t="s">
        <v>62144</v>
      </c>
      <c r="K7608" s="17">
        <v>8</v>
      </c>
      <c r="M7608" s="17">
        <v>3</v>
      </c>
      <c r="O7608" s="17">
        <v>5</v>
      </c>
      <c r="P7608" s="17" t="s">
        <v>46</v>
      </c>
      <c r="Q7608" s="18"/>
      <c r="S7608" s="22" t="str">
        <f t="shared" si="354"/>
        <v>147395-06-0</v>
      </c>
      <c r="T7608" s="18" t="str">
        <f t="shared" si="355"/>
        <v>4-[(3,3,4,4,5,5,6,6,7,7,8,8,8-Tridecafluorooctyl)oxy]aniline</v>
      </c>
      <c r="U7608" s="18" t="str">
        <f t="shared" si="356"/>
        <v>DTXSID90772305</v>
      </c>
    </row>
    <row r="7609" spans="1:21" ht="30" x14ac:dyDescent="0.2">
      <c r="A7609" s="23" t="s">
        <v>62145</v>
      </c>
      <c r="B7609" s="16" t="s">
        <v>62146</v>
      </c>
      <c r="C7609" s="16" t="s">
        <v>62147</v>
      </c>
      <c r="D7609" s="16" t="s">
        <v>62148</v>
      </c>
      <c r="E7609" s="16" t="s">
        <v>62149</v>
      </c>
      <c r="F7609" s="16" t="s">
        <v>62150</v>
      </c>
      <c r="G7609" s="16" t="s">
        <v>62151</v>
      </c>
      <c r="H7609" s="16" t="s">
        <v>12173</v>
      </c>
      <c r="I7609" s="17" t="s">
        <v>12174</v>
      </c>
      <c r="J7609" s="17" t="s">
        <v>12175</v>
      </c>
      <c r="K7609" s="17">
        <v>5</v>
      </c>
      <c r="M7609" s="17">
        <v>30</v>
      </c>
      <c r="O7609" s="17">
        <v>5</v>
      </c>
      <c r="P7609" s="17" t="s">
        <v>46</v>
      </c>
      <c r="Q7609" s="18"/>
      <c r="S7609" s="22" t="str">
        <f t="shared" si="354"/>
        <v>53005-42-8</v>
      </c>
      <c r="T7609" s="18" t="str">
        <f t="shared" si="355"/>
        <v>2-(1,1,2,3,3,3-hexafluoropropyl)oxolane</v>
      </c>
      <c r="U7609" s="18" t="str">
        <f t="shared" si="356"/>
        <v>DTXSID60379345</v>
      </c>
    </row>
    <row r="7610" spans="1:21" ht="45" x14ac:dyDescent="0.2">
      <c r="A7610" s="23" t="s">
        <v>62152</v>
      </c>
      <c r="B7610" s="16" t="s">
        <v>62153</v>
      </c>
      <c r="C7610" s="16" t="s">
        <v>62154</v>
      </c>
      <c r="D7610" s="16" t="s">
        <v>62155</v>
      </c>
      <c r="E7610" s="16" t="s">
        <v>62156</v>
      </c>
      <c r="F7610" s="16" t="s">
        <v>62157</v>
      </c>
      <c r="G7610" s="16" t="s">
        <v>62158</v>
      </c>
      <c r="H7610" s="16" t="s">
        <v>11897</v>
      </c>
      <c r="I7610" s="17" t="s">
        <v>11898</v>
      </c>
      <c r="J7610" s="17" t="s">
        <v>11899</v>
      </c>
      <c r="K7610" s="17">
        <v>5</v>
      </c>
      <c r="M7610" s="17">
        <v>3</v>
      </c>
      <c r="O7610" s="17">
        <v>2</v>
      </c>
      <c r="P7610" s="17" t="s">
        <v>46</v>
      </c>
      <c r="Q7610" s="18"/>
      <c r="S7610" s="22" t="str">
        <f t="shared" si="354"/>
        <v>NOCAS_1019147</v>
      </c>
      <c r="T7610" s="18" t="str">
        <f t="shared" si="355"/>
        <v>Perfluoro-3-(trifluoromethyl)heptane-1-sulfonic acid</v>
      </c>
      <c r="U7610" s="18" t="str">
        <f t="shared" si="356"/>
        <v>DTXSID801019147</v>
      </c>
    </row>
    <row r="7611" spans="1:21" ht="30" x14ac:dyDescent="0.2">
      <c r="A7611" s="23" t="s">
        <v>62159</v>
      </c>
      <c r="B7611" s="16" t="s">
        <v>62160</v>
      </c>
      <c r="C7611" s="16" t="s">
        <v>62161</v>
      </c>
      <c r="D7611" s="16" t="s">
        <v>62162</v>
      </c>
      <c r="F7611" s="16" t="s">
        <v>62163</v>
      </c>
      <c r="G7611" s="16" t="s">
        <v>62164</v>
      </c>
      <c r="H7611" s="16" t="s">
        <v>62165</v>
      </c>
      <c r="I7611" s="17" t="s">
        <v>62166</v>
      </c>
      <c r="J7611" s="17" t="s">
        <v>62167</v>
      </c>
      <c r="K7611" s="17">
        <v>3</v>
      </c>
      <c r="O7611" s="17">
        <v>2</v>
      </c>
      <c r="P7611" s="17" t="s">
        <v>46</v>
      </c>
      <c r="Q7611" s="18"/>
      <c r="S7611" s="22" t="str">
        <f t="shared" si="354"/>
        <v>NOCAS_1035531</v>
      </c>
      <c r="T7611" s="18" t="str">
        <f t="shared" si="355"/>
        <v>2-Hydroxy-N-(2-hydroxyethyl)-N,N-dimethyl-3-{[(perfluoroethyl)sulfonyl]amino}-1-propanaminium</v>
      </c>
      <c r="U7611" s="18" t="str">
        <f t="shared" si="356"/>
        <v>DTXSID001035531</v>
      </c>
    </row>
    <row r="7612" spans="1:21" x14ac:dyDescent="0.2">
      <c r="A7612" s="23" t="s">
        <v>62168</v>
      </c>
      <c r="B7612" s="16" t="s">
        <v>62169</v>
      </c>
      <c r="C7612" s="16" t="s">
        <v>62170</v>
      </c>
      <c r="D7612" s="16" t="s">
        <v>62171</v>
      </c>
      <c r="E7612" s="16" t="s">
        <v>62169</v>
      </c>
      <c r="F7612" s="16" t="s">
        <v>62172</v>
      </c>
      <c r="G7612" s="16" t="s">
        <v>62173</v>
      </c>
      <c r="H7612" s="16" t="s">
        <v>2017</v>
      </c>
      <c r="I7612" s="17" t="s">
        <v>2018</v>
      </c>
      <c r="J7612" s="17" t="s">
        <v>2019</v>
      </c>
      <c r="K7612" s="17">
        <v>8</v>
      </c>
      <c r="M7612" s="17">
        <v>4</v>
      </c>
      <c r="O7612" s="17">
        <v>5</v>
      </c>
      <c r="P7612" s="17" t="s">
        <v>46</v>
      </c>
      <c r="Q7612" s="18"/>
      <c r="S7612" s="22" t="str">
        <f t="shared" si="354"/>
        <v>75180-13-1</v>
      </c>
      <c r="T7612" s="18" t="str">
        <f t="shared" si="355"/>
        <v>1,2,3,3,4,4,5,5,5-Nonafluoropent-1-ene</v>
      </c>
      <c r="U7612" s="18" t="str">
        <f t="shared" si="356"/>
        <v>DTXSID70705873</v>
      </c>
    </row>
    <row r="7613" spans="1:21" ht="60" x14ac:dyDescent="0.2">
      <c r="A7613" s="23" t="s">
        <v>62174</v>
      </c>
      <c r="B7613" s="16" t="s">
        <v>62175</v>
      </c>
      <c r="C7613" s="16" t="s">
        <v>62176</v>
      </c>
      <c r="D7613" s="16" t="s">
        <v>62177</v>
      </c>
      <c r="E7613" s="16" t="s">
        <v>62175</v>
      </c>
      <c r="F7613" s="16" t="s">
        <v>62178</v>
      </c>
      <c r="G7613" s="16" t="s">
        <v>62179</v>
      </c>
      <c r="H7613" s="16" t="s">
        <v>57524</v>
      </c>
      <c r="I7613" s="17" t="s">
        <v>57525</v>
      </c>
      <c r="J7613" s="17" t="s">
        <v>57526</v>
      </c>
      <c r="K7613" s="17">
        <v>14</v>
      </c>
      <c r="M7613" s="17">
        <v>2</v>
      </c>
      <c r="O7613" s="17">
        <v>5</v>
      </c>
      <c r="P7613" s="17" t="s">
        <v>46</v>
      </c>
      <c r="Q7613" s="18"/>
      <c r="S7613" s="22" t="str">
        <f t="shared" si="354"/>
        <v>862130-67-4</v>
      </c>
      <c r="T7613" s="18" t="str">
        <f t="shared" si="355"/>
        <v>2,5-Difluoro-N-(3-{[4-(1,1,1,2,3,3,3-heptafluoropropan-2-yl)-2,6-dimethylphenyl]carbamoyl}phenyl)benzamide</v>
      </c>
      <c r="U7613" s="18" t="str">
        <f t="shared" si="356"/>
        <v>DTXSID50896455</v>
      </c>
    </row>
    <row r="7614" spans="1:21" ht="45" x14ac:dyDescent="0.2">
      <c r="A7614" s="23" t="s">
        <v>62180</v>
      </c>
      <c r="B7614" s="16" t="s">
        <v>62181</v>
      </c>
      <c r="C7614" s="16" t="s">
        <v>62182</v>
      </c>
      <c r="D7614" s="16" t="s">
        <v>62183</v>
      </c>
      <c r="E7614" s="16" t="s">
        <v>62181</v>
      </c>
      <c r="F7614" s="16" t="s">
        <v>62184</v>
      </c>
      <c r="G7614" s="16" t="s">
        <v>62185</v>
      </c>
      <c r="H7614" s="16" t="s">
        <v>62186</v>
      </c>
      <c r="I7614" s="17" t="s">
        <v>62187</v>
      </c>
      <c r="J7614" s="17" t="s">
        <v>62188</v>
      </c>
      <c r="K7614" s="17">
        <v>15</v>
      </c>
      <c r="M7614" s="17">
        <v>15</v>
      </c>
      <c r="O7614" s="17">
        <v>2</v>
      </c>
      <c r="P7614" s="17" t="s">
        <v>46</v>
      </c>
      <c r="Q7614" s="18"/>
      <c r="S7614" s="22" t="str">
        <f t="shared" si="354"/>
        <v>87405-83-2</v>
      </c>
      <c r="T7614" s="18" t="str">
        <f t="shared" si="355"/>
        <v>(Heptadecafluorooctyl)benzene</v>
      </c>
      <c r="U7614" s="18" t="str">
        <f t="shared" si="356"/>
        <v>DTXSID40447056</v>
      </c>
    </row>
    <row r="7615" spans="1:21" ht="45" x14ac:dyDescent="0.2">
      <c r="A7615" s="23" t="s">
        <v>62189</v>
      </c>
      <c r="B7615" s="16" t="s">
        <v>62190</v>
      </c>
      <c r="C7615" s="16" t="s">
        <v>62191</v>
      </c>
      <c r="D7615" s="16" t="s">
        <v>62192</v>
      </c>
      <c r="E7615" s="16" t="s">
        <v>62193</v>
      </c>
      <c r="F7615" s="16" t="s">
        <v>62194</v>
      </c>
      <c r="G7615" s="16" t="s">
        <v>62195</v>
      </c>
      <c r="H7615" s="16" t="s">
        <v>62196</v>
      </c>
      <c r="I7615" s="17" t="s">
        <v>62197</v>
      </c>
      <c r="J7615" s="17" t="s">
        <v>62198</v>
      </c>
      <c r="K7615" s="17">
        <v>18</v>
      </c>
      <c r="M7615" s="17">
        <v>2</v>
      </c>
      <c r="O7615" s="17">
        <v>2</v>
      </c>
      <c r="P7615" s="17" t="s">
        <v>46</v>
      </c>
      <c r="Q7615" s="18"/>
      <c r="S7615" s="22" t="str">
        <f t="shared" si="354"/>
        <v>59587-39-2</v>
      </c>
      <c r="T7615" s="18" t="str">
        <f t="shared" si="355"/>
        <v>6:2 Fluorotelomer sulfonate ammonium salt</v>
      </c>
      <c r="U7615" s="18" t="str">
        <f t="shared" si="356"/>
        <v>DTXSID10880512</v>
      </c>
    </row>
    <row r="7616" spans="1:21" ht="30" x14ac:dyDescent="0.2">
      <c r="A7616" s="23" t="s">
        <v>62199</v>
      </c>
      <c r="B7616" s="16" t="s">
        <v>62200</v>
      </c>
      <c r="C7616" s="16" t="s">
        <v>62201</v>
      </c>
      <c r="D7616" s="16" t="s">
        <v>62202</v>
      </c>
      <c r="E7616" s="16" t="s">
        <v>62203</v>
      </c>
      <c r="F7616" s="16" t="s">
        <v>62204</v>
      </c>
      <c r="G7616" s="16" t="s">
        <v>62205</v>
      </c>
      <c r="H7616" s="16" t="s">
        <v>62206</v>
      </c>
      <c r="I7616" s="17" t="s">
        <v>62207</v>
      </c>
      <c r="J7616" s="17" t="s">
        <v>62208</v>
      </c>
      <c r="K7616" s="17">
        <v>31</v>
      </c>
      <c r="M7616" s="17">
        <v>18</v>
      </c>
      <c r="O7616" s="17">
        <v>1</v>
      </c>
      <c r="P7616" s="17" t="s">
        <v>46</v>
      </c>
      <c r="Q7616" s="18"/>
      <c r="S7616" s="22" t="str">
        <f t="shared" si="354"/>
        <v>40630-65-7</v>
      </c>
      <c r="T7616" s="18" t="str">
        <f t="shared" si="355"/>
        <v>N-Allylperfluorobutanesulfonamide</v>
      </c>
      <c r="U7616" s="18" t="str">
        <f t="shared" si="356"/>
        <v>DTXSID9068243</v>
      </c>
    </row>
    <row r="7617" spans="1:21" x14ac:dyDescent="0.2">
      <c r="A7617" s="23" t="s">
        <v>62209</v>
      </c>
      <c r="B7617" s="16" t="s">
        <v>62210</v>
      </c>
      <c r="C7617" s="16" t="s">
        <v>62211</v>
      </c>
      <c r="G7617" s="16" t="s">
        <v>245</v>
      </c>
      <c r="J7617" s="17" t="s">
        <v>46</v>
      </c>
      <c r="K7617" s="17">
        <v>12</v>
      </c>
      <c r="O7617" s="17">
        <v>5</v>
      </c>
      <c r="P7617" s="17" t="s">
        <v>46</v>
      </c>
      <c r="Q7617" s="18"/>
      <c r="S7617" s="22" t="str">
        <f t="shared" si="354"/>
        <v>134042-87-8</v>
      </c>
      <c r="T7617" s="18" t="str">
        <f t="shared" si="355"/>
        <v>2-Propenoic acid, 2-methyl-, heptafluoropropyl ester, homopolymer</v>
      </c>
      <c r="U7617" s="18" t="str">
        <f t="shared" si="356"/>
        <v>DTXSID50881947</v>
      </c>
    </row>
    <row r="7618" spans="1:21" ht="30" x14ac:dyDescent="0.2">
      <c r="A7618" s="23" t="s">
        <v>62212</v>
      </c>
      <c r="B7618" s="16" t="s">
        <v>62213</v>
      </c>
      <c r="C7618" s="16" t="s">
        <v>62214</v>
      </c>
      <c r="D7618" s="16" t="s">
        <v>62215</v>
      </c>
      <c r="E7618" s="16" t="s">
        <v>62213</v>
      </c>
      <c r="F7618" s="16" t="s">
        <v>62216</v>
      </c>
      <c r="G7618" s="16" t="s">
        <v>62217</v>
      </c>
      <c r="H7618" s="16" t="s">
        <v>1038</v>
      </c>
      <c r="I7618" s="17" t="s">
        <v>1039</v>
      </c>
      <c r="J7618" s="17" t="s">
        <v>1040</v>
      </c>
      <c r="K7618" s="17">
        <v>26</v>
      </c>
      <c r="M7618" s="17">
        <v>13</v>
      </c>
      <c r="O7618" s="17">
        <v>2</v>
      </c>
      <c r="P7618" s="17" t="s">
        <v>46</v>
      </c>
      <c r="Q7618" s="18"/>
      <c r="S7618" s="22" t="str">
        <f t="shared" si="354"/>
        <v>788-41-0</v>
      </c>
      <c r="T7618" s="18" t="str">
        <f t="shared" si="355"/>
        <v>Dodecafluorooxepane</v>
      </c>
      <c r="U7618" s="18" t="str">
        <f t="shared" si="356"/>
        <v>DTXSID30277501</v>
      </c>
    </row>
    <row r="7619" spans="1:21" x14ac:dyDescent="0.2">
      <c r="A7619" s="23" t="s">
        <v>62218</v>
      </c>
      <c r="B7619" s="16" t="s">
        <v>62219</v>
      </c>
      <c r="C7619" s="16" t="s">
        <v>62220</v>
      </c>
      <c r="D7619" s="16" t="s">
        <v>62221</v>
      </c>
      <c r="F7619" s="16" t="s">
        <v>62222</v>
      </c>
      <c r="G7619" s="16" t="s">
        <v>62223</v>
      </c>
      <c r="H7619" s="16" t="s">
        <v>528</v>
      </c>
      <c r="I7619" s="17" t="s">
        <v>529</v>
      </c>
      <c r="J7619" s="17" t="s">
        <v>530</v>
      </c>
      <c r="K7619" s="17">
        <v>4</v>
      </c>
      <c r="O7619" s="17">
        <v>2</v>
      </c>
      <c r="P7619" s="17" t="s">
        <v>46</v>
      </c>
      <c r="Q7619" s="18"/>
      <c r="S7619" s="22" t="str">
        <f t="shared" si="354"/>
        <v>32778-12-4</v>
      </c>
      <c r="T7619" s="18" t="str">
        <f t="shared" si="355"/>
        <v>1-Chloro-2-(difluoromethoxy)-1,1,2,2-tetrafluoroethane</v>
      </c>
      <c r="U7619" s="18" t="str">
        <f t="shared" si="356"/>
        <v>DTXSID301037312</v>
      </c>
    </row>
    <row r="7620" spans="1:21" ht="30" x14ac:dyDescent="0.2">
      <c r="A7620" s="23" t="s">
        <v>62224</v>
      </c>
      <c r="B7620" s="16" t="s">
        <v>62225</v>
      </c>
      <c r="C7620" s="16" t="s">
        <v>62226</v>
      </c>
      <c r="D7620" s="16" t="s">
        <v>62227</v>
      </c>
      <c r="E7620" s="16" t="s">
        <v>62225</v>
      </c>
      <c r="F7620" s="16" t="s">
        <v>62228</v>
      </c>
      <c r="G7620" s="16" t="s">
        <v>62229</v>
      </c>
      <c r="H7620" s="16" t="s">
        <v>62230</v>
      </c>
      <c r="I7620" s="17" t="s">
        <v>62231</v>
      </c>
      <c r="J7620" s="17" t="s">
        <v>62232</v>
      </c>
      <c r="K7620" s="17">
        <v>7</v>
      </c>
      <c r="M7620" s="17">
        <v>7</v>
      </c>
      <c r="O7620" s="17">
        <v>5</v>
      </c>
      <c r="P7620" s="17" t="s">
        <v>46</v>
      </c>
      <c r="Q7620" s="18"/>
      <c r="S7620" s="22" t="str">
        <f t="shared" si="354"/>
        <v>89040-78-8</v>
      </c>
      <c r="T7620" s="18" t="str">
        <f t="shared" si="355"/>
        <v>2-{[(2,2,3,3,3-Pentafluoro-1-phenylpropylidene)amino]oxy}acetamide</v>
      </c>
      <c r="U7620" s="18" t="str">
        <f t="shared" si="356"/>
        <v>DTXSID10708742</v>
      </c>
    </row>
    <row r="7621" spans="1:21" ht="30" x14ac:dyDescent="0.2">
      <c r="A7621" s="23" t="s">
        <v>62233</v>
      </c>
      <c r="B7621" s="16" t="s">
        <v>62234</v>
      </c>
      <c r="C7621" s="16" t="s">
        <v>62235</v>
      </c>
      <c r="D7621" s="16" t="s">
        <v>62236</v>
      </c>
      <c r="F7621" s="16" t="s">
        <v>62237</v>
      </c>
      <c r="G7621" s="16" t="s">
        <v>62238</v>
      </c>
      <c r="H7621" s="16" t="s">
        <v>62239</v>
      </c>
      <c r="I7621" s="17" t="s">
        <v>62240</v>
      </c>
      <c r="J7621" s="17" t="s">
        <v>62241</v>
      </c>
      <c r="K7621" s="17">
        <v>3</v>
      </c>
      <c r="O7621" s="17">
        <v>2</v>
      </c>
      <c r="P7621" s="17" t="s">
        <v>46</v>
      </c>
      <c r="Q7621" s="18"/>
      <c r="S7621" s="22" t="str">
        <f t="shared" si="354"/>
        <v>NOCAS_1035776</v>
      </c>
      <c r="T7621" s="18" t="str">
        <f t="shared" si="355"/>
        <v>Perfluoro-5-(pentafluoro-lambda6-sulfanyl)pentanoic acid</v>
      </c>
      <c r="U7621" s="18" t="str">
        <f t="shared" si="356"/>
        <v>DTXSID901035776</v>
      </c>
    </row>
    <row r="7622" spans="1:21" ht="30" x14ac:dyDescent="0.2">
      <c r="A7622" s="23" t="s">
        <v>62242</v>
      </c>
      <c r="B7622" s="16" t="s">
        <v>62243</v>
      </c>
      <c r="C7622" s="16" t="s">
        <v>62244</v>
      </c>
      <c r="D7622" s="16" t="s">
        <v>62245</v>
      </c>
      <c r="E7622" s="16" t="s">
        <v>62243</v>
      </c>
      <c r="F7622" s="16" t="s">
        <v>62246</v>
      </c>
      <c r="G7622" s="16" t="s">
        <v>62247</v>
      </c>
      <c r="H7622" s="16" t="s">
        <v>62248</v>
      </c>
      <c r="I7622" s="17" t="s">
        <v>62249</v>
      </c>
      <c r="J7622" s="17" t="s">
        <v>62250</v>
      </c>
      <c r="K7622" s="17">
        <v>16</v>
      </c>
      <c r="M7622" s="17">
        <v>8</v>
      </c>
      <c r="O7622" s="17">
        <v>5</v>
      </c>
      <c r="P7622" s="17" t="s">
        <v>46</v>
      </c>
      <c r="Q7622" s="18"/>
      <c r="S7622" s="22" t="str">
        <f t="shared" ref="S7622:S7685" si="357">C7622</f>
        <v>679-53-8</v>
      </c>
      <c r="T7622" s="18" t="str">
        <f t="shared" ref="T7622:T7685" si="358">B7622</f>
        <v>4-(2-Chloroethoxy)-1,1,1,2,2,3,3-heptafluorobutane</v>
      </c>
      <c r="U7622" s="18" t="str">
        <f t="shared" ref="U7622:U7685" si="359">A7622</f>
        <v>DTXSID70895243</v>
      </c>
    </row>
    <row r="7623" spans="1:21" ht="45" x14ac:dyDescent="0.2">
      <c r="A7623" s="23" t="s">
        <v>62251</v>
      </c>
      <c r="B7623" s="16" t="s">
        <v>62252</v>
      </c>
      <c r="C7623" s="16" t="s">
        <v>62253</v>
      </c>
      <c r="D7623" s="16" t="s">
        <v>62254</v>
      </c>
      <c r="E7623" s="16" t="s">
        <v>62255</v>
      </c>
      <c r="F7623" s="16" t="s">
        <v>62256</v>
      </c>
      <c r="G7623" s="16" t="s">
        <v>62257</v>
      </c>
      <c r="H7623" s="16" t="s">
        <v>41002</v>
      </c>
      <c r="I7623" s="17" t="s">
        <v>41003</v>
      </c>
      <c r="J7623" s="17" t="s">
        <v>41004</v>
      </c>
      <c r="K7623" s="17">
        <v>13</v>
      </c>
      <c r="M7623" s="17">
        <v>4</v>
      </c>
      <c r="O7623" s="17">
        <v>1</v>
      </c>
      <c r="P7623" s="17" t="s">
        <v>46</v>
      </c>
      <c r="Q7623" s="18"/>
      <c r="S7623" s="22" t="str">
        <f t="shared" si="357"/>
        <v>235772-91-5</v>
      </c>
      <c r="T7623" s="18" t="str">
        <f t="shared" si="358"/>
        <v>1,1,1,2,4,5,6,7,7,7-Decafluoro-2,6-bis(trifluoromethyl)-4-hepten-3-one</v>
      </c>
      <c r="U7623" s="18" t="str">
        <f t="shared" si="359"/>
        <v>DTXSID00896364</v>
      </c>
    </row>
    <row r="7624" spans="1:21" ht="75" x14ac:dyDescent="0.2">
      <c r="A7624" s="23" t="s">
        <v>62258</v>
      </c>
      <c r="B7624" s="16" t="s">
        <v>62259</v>
      </c>
      <c r="C7624" s="16" t="s">
        <v>62260</v>
      </c>
      <c r="D7624" s="16" t="s">
        <v>62261</v>
      </c>
      <c r="E7624" s="16" t="s">
        <v>62259</v>
      </c>
      <c r="F7624" s="16" t="s">
        <v>62262</v>
      </c>
      <c r="G7624" s="16" t="s">
        <v>62263</v>
      </c>
      <c r="H7624" s="16" t="s">
        <v>62264</v>
      </c>
      <c r="I7624" s="17" t="s">
        <v>62265</v>
      </c>
      <c r="J7624" s="17" t="s">
        <v>62266</v>
      </c>
      <c r="K7624" s="17">
        <v>15</v>
      </c>
      <c r="M7624" s="17">
        <v>2</v>
      </c>
      <c r="O7624" s="17">
        <v>5</v>
      </c>
      <c r="P7624" s="17" t="s">
        <v>46</v>
      </c>
      <c r="Q7624" s="18"/>
      <c r="S7624" s="22" t="str">
        <f t="shared" si="357"/>
        <v>53638-12-3</v>
      </c>
      <c r="T7624" s="18" t="str">
        <f t="shared" si="358"/>
        <v>1,1,1,2,2,3,3,4,4,5,5,6,6,7,7,8,8,11,11,12,12,13,13,14,14,15,15,16,16,17,17,18,18,18-Tetratriacontafluoro-9-iodooctadecane</v>
      </c>
      <c r="U7624" s="18" t="str">
        <f t="shared" si="359"/>
        <v>DTXSID70895501</v>
      </c>
    </row>
    <row r="7625" spans="1:21" ht="45" x14ac:dyDescent="0.2">
      <c r="A7625" s="23" t="s">
        <v>62267</v>
      </c>
      <c r="B7625" s="16" t="s">
        <v>62268</v>
      </c>
      <c r="C7625" s="16" t="s">
        <v>62269</v>
      </c>
      <c r="D7625" s="16" t="s">
        <v>62270</v>
      </c>
      <c r="E7625" s="16" t="s">
        <v>62271</v>
      </c>
      <c r="F7625" s="16" t="s">
        <v>62272</v>
      </c>
      <c r="G7625" s="16" t="s">
        <v>62273</v>
      </c>
      <c r="H7625" s="16" t="s">
        <v>62274</v>
      </c>
      <c r="I7625" s="17" t="s">
        <v>62275</v>
      </c>
      <c r="J7625" s="17" t="s">
        <v>62276</v>
      </c>
      <c r="K7625" s="17">
        <v>15</v>
      </c>
      <c r="M7625" s="17">
        <v>2</v>
      </c>
      <c r="O7625" s="17">
        <v>1</v>
      </c>
      <c r="P7625" s="17" t="s">
        <v>46</v>
      </c>
      <c r="Q7625" s="18"/>
      <c r="S7625" s="22" t="str">
        <f t="shared" si="357"/>
        <v>100508-28-9</v>
      </c>
      <c r="T7625" s="18" t="str">
        <f t="shared" si="358"/>
        <v>1,1,1,2,2,3,3,4,4,7,7,8,8,9,9,10,10,11,11,11-Eicosafluoro-5-undecene</v>
      </c>
      <c r="U7625" s="18" t="str">
        <f t="shared" si="359"/>
        <v>DTXSID70895460</v>
      </c>
    </row>
    <row r="7626" spans="1:21" ht="105" x14ac:dyDescent="0.2">
      <c r="A7626" s="23" t="s">
        <v>62277</v>
      </c>
      <c r="B7626" s="16" t="s">
        <v>62278</v>
      </c>
      <c r="C7626" s="16" t="s">
        <v>62279</v>
      </c>
      <c r="D7626" s="16" t="s">
        <v>62280</v>
      </c>
      <c r="E7626" s="16" t="s">
        <v>62281</v>
      </c>
      <c r="F7626" s="16" t="s">
        <v>62282</v>
      </c>
      <c r="G7626" s="16" t="s">
        <v>62283</v>
      </c>
      <c r="H7626" s="16" t="s">
        <v>62284</v>
      </c>
      <c r="I7626" s="17" t="s">
        <v>62285</v>
      </c>
      <c r="J7626" s="17" t="s">
        <v>62286</v>
      </c>
      <c r="K7626" s="17">
        <v>23</v>
      </c>
      <c r="M7626" s="17">
        <v>8</v>
      </c>
      <c r="O7626" s="17">
        <v>1</v>
      </c>
      <c r="P7626" s="17" t="s">
        <v>46</v>
      </c>
      <c r="Q7626" s="18"/>
      <c r="S7626" s="22" t="str">
        <f t="shared" si="357"/>
        <v>93857-54-6</v>
      </c>
      <c r="T7626" s="18" t="str">
        <f t="shared" si="358"/>
        <v>Bis((perfluorohexadecyl)ethyl) hydrogen phosphate</v>
      </c>
      <c r="U7626" s="18" t="str">
        <f t="shared" si="359"/>
        <v>DTXSID40881113</v>
      </c>
    </row>
    <row r="7627" spans="1:21" ht="30" x14ac:dyDescent="0.2">
      <c r="A7627" s="23" t="s">
        <v>62287</v>
      </c>
      <c r="B7627" s="16" t="s">
        <v>62288</v>
      </c>
      <c r="C7627" s="16" t="s">
        <v>62289</v>
      </c>
      <c r="D7627" s="16" t="s">
        <v>62290</v>
      </c>
      <c r="E7627" s="16" t="s">
        <v>62288</v>
      </c>
      <c r="F7627" s="16" t="s">
        <v>62291</v>
      </c>
      <c r="G7627" s="16" t="s">
        <v>62292</v>
      </c>
      <c r="H7627" s="16" t="s">
        <v>62293</v>
      </c>
      <c r="I7627" s="17" t="s">
        <v>62294</v>
      </c>
      <c r="J7627" s="17" t="s">
        <v>62295</v>
      </c>
      <c r="K7627" s="17">
        <v>15</v>
      </c>
      <c r="M7627" s="17">
        <v>3</v>
      </c>
      <c r="O7627" s="17">
        <v>5</v>
      </c>
      <c r="P7627" s="17" t="s">
        <v>46</v>
      </c>
      <c r="Q7627" s="18"/>
      <c r="S7627" s="22" t="str">
        <f t="shared" si="357"/>
        <v>377-64-0</v>
      </c>
      <c r="T7627" s="18" t="str">
        <f t="shared" si="358"/>
        <v>Ethyl 4,4,5,5,6,6,6-heptafluoro-3-sulfanylhexanoate</v>
      </c>
      <c r="U7627" s="18" t="str">
        <f t="shared" si="359"/>
        <v>DTXSID70895647</v>
      </c>
    </row>
    <row r="7628" spans="1:21" ht="45" x14ac:dyDescent="0.2">
      <c r="A7628" s="23" t="s">
        <v>62296</v>
      </c>
      <c r="B7628" s="16" t="s">
        <v>62297</v>
      </c>
      <c r="C7628" s="16" t="s">
        <v>62298</v>
      </c>
      <c r="D7628" s="16" t="s">
        <v>62299</v>
      </c>
      <c r="E7628" s="16" t="s">
        <v>62300</v>
      </c>
      <c r="F7628" s="16" t="s">
        <v>62301</v>
      </c>
      <c r="G7628" s="16" t="s">
        <v>62302</v>
      </c>
      <c r="H7628" s="16" t="s">
        <v>62303</v>
      </c>
      <c r="I7628" s="17" t="s">
        <v>62304</v>
      </c>
      <c r="J7628" s="17" t="s">
        <v>62305</v>
      </c>
      <c r="K7628" s="17">
        <v>17</v>
      </c>
      <c r="L7628" s="17">
        <v>2</v>
      </c>
      <c r="M7628" s="17">
        <v>21</v>
      </c>
      <c r="P7628" s="17" t="s">
        <v>46</v>
      </c>
      <c r="Q7628" s="18"/>
      <c r="S7628" s="22" t="str">
        <f t="shared" si="357"/>
        <v>60096-00-6</v>
      </c>
      <c r="T7628" s="18" t="str">
        <f t="shared" si="358"/>
        <v>Tricyclo[3.3.1.13,7]decane, 1,2,2,3,4,4,5,6,6,8,8,9,9,10,10-pentadecafluoro-7-(trifluoromethyl)-</v>
      </c>
      <c r="U7628" s="18" t="str">
        <f t="shared" si="359"/>
        <v>DTXSID1073577</v>
      </c>
    </row>
    <row r="7629" spans="1:21" ht="30" x14ac:dyDescent="0.2">
      <c r="A7629" s="23" t="s">
        <v>62306</v>
      </c>
      <c r="B7629" s="16" t="s">
        <v>62307</v>
      </c>
      <c r="C7629" s="16" t="s">
        <v>62308</v>
      </c>
      <c r="G7629" s="16" t="s">
        <v>245</v>
      </c>
      <c r="J7629" s="17" t="s">
        <v>46</v>
      </c>
      <c r="K7629" s="17">
        <v>17</v>
      </c>
      <c r="O7629" s="17">
        <v>5</v>
      </c>
      <c r="P7629" s="17" t="s">
        <v>46</v>
      </c>
      <c r="Q7629" s="18"/>
      <c r="S7629" s="22" t="str">
        <f t="shared" si="357"/>
        <v>148240-81-7</v>
      </c>
      <c r="T7629" s="18" t="str">
        <f t="shared" si="358"/>
        <v>Fatty acids, C18-unsatd., trimers, 2-[methyl[(perfluoropentyl)sulfonyl]amino]ethyl esters</v>
      </c>
      <c r="U7629" s="18" t="str">
        <f t="shared" si="359"/>
        <v>DTXSID60883013</v>
      </c>
    </row>
    <row r="7630" spans="1:21" ht="60" x14ac:dyDescent="0.2">
      <c r="A7630" s="23" t="s">
        <v>62309</v>
      </c>
      <c r="B7630" s="16" t="s">
        <v>62310</v>
      </c>
      <c r="C7630" s="16" t="s">
        <v>62311</v>
      </c>
      <c r="D7630" s="16" t="s">
        <v>62312</v>
      </c>
      <c r="E7630" s="16" t="s">
        <v>62313</v>
      </c>
      <c r="F7630" s="16" t="s">
        <v>62314</v>
      </c>
      <c r="G7630" s="16" t="s">
        <v>62315</v>
      </c>
      <c r="H7630" s="16" t="s">
        <v>62316</v>
      </c>
      <c r="I7630" s="17" t="s">
        <v>62317</v>
      </c>
      <c r="J7630" s="17" t="s">
        <v>62318</v>
      </c>
      <c r="K7630" s="17">
        <v>8</v>
      </c>
      <c r="M7630" s="17">
        <v>15</v>
      </c>
      <c r="O7630" s="17">
        <v>4</v>
      </c>
      <c r="P7630" s="17" t="s">
        <v>46</v>
      </c>
      <c r="Q7630" s="18"/>
      <c r="S7630" s="22" t="str">
        <f t="shared" si="357"/>
        <v>101913-85-3</v>
      </c>
      <c r="T7630" s="18" t="str">
        <f t="shared" si="358"/>
        <v>4-Heptanone, 2,6-bis(trifluoromethyl)-2,6-dihydroxy-1,1,1,7,7,7-hexafluoro-, azine</v>
      </c>
      <c r="U7630" s="18" t="str">
        <f t="shared" si="359"/>
        <v>DTXSID40144336</v>
      </c>
    </row>
    <row r="7631" spans="1:21" ht="30" x14ac:dyDescent="0.2">
      <c r="A7631" s="23" t="s">
        <v>62319</v>
      </c>
      <c r="B7631" s="16" t="s">
        <v>62320</v>
      </c>
      <c r="C7631" s="16" t="s">
        <v>62321</v>
      </c>
      <c r="D7631" s="16" t="s">
        <v>62322</v>
      </c>
      <c r="F7631" s="16" t="s">
        <v>62323</v>
      </c>
      <c r="G7631" s="16" t="s">
        <v>62324</v>
      </c>
      <c r="H7631" s="16" t="s">
        <v>6287</v>
      </c>
      <c r="I7631" s="17" t="s">
        <v>6288</v>
      </c>
      <c r="J7631" s="17" t="s">
        <v>6289</v>
      </c>
      <c r="K7631" s="17">
        <v>3</v>
      </c>
      <c r="O7631" s="17">
        <v>1</v>
      </c>
      <c r="P7631" s="17" t="s">
        <v>46</v>
      </c>
      <c r="Q7631" s="18"/>
      <c r="S7631" s="22" t="str">
        <f t="shared" si="357"/>
        <v>2089109-40-8</v>
      </c>
      <c r="T7631" s="18" t="str">
        <f t="shared" si="358"/>
        <v>Perfluoro-3-pentenesulfonic acid</v>
      </c>
      <c r="U7631" s="18" t="str">
        <f t="shared" si="359"/>
        <v>DTXSID701022018</v>
      </c>
    </row>
    <row r="7632" spans="1:21" ht="45" x14ac:dyDescent="0.2">
      <c r="A7632" s="23" t="s">
        <v>62325</v>
      </c>
      <c r="B7632" s="16" t="s">
        <v>62326</v>
      </c>
      <c r="C7632" s="16" t="s">
        <v>62327</v>
      </c>
      <c r="D7632" s="16" t="s">
        <v>62328</v>
      </c>
      <c r="E7632" s="16" t="s">
        <v>62326</v>
      </c>
      <c r="F7632" s="16" t="s">
        <v>62329</v>
      </c>
      <c r="G7632" s="16" t="s">
        <v>62330</v>
      </c>
      <c r="H7632" s="16" t="s">
        <v>62331</v>
      </c>
      <c r="I7632" s="17" t="s">
        <v>62332</v>
      </c>
      <c r="J7632" s="17" t="s">
        <v>62333</v>
      </c>
      <c r="K7632" s="17">
        <v>15</v>
      </c>
      <c r="M7632" s="17">
        <v>13</v>
      </c>
      <c r="O7632" s="17">
        <v>5</v>
      </c>
      <c r="P7632" s="17" t="s">
        <v>46</v>
      </c>
      <c r="Q7632" s="18"/>
      <c r="S7632" s="22" t="str">
        <f t="shared" si="357"/>
        <v>87405-74-1</v>
      </c>
      <c r="T7632" s="18" t="str">
        <f t="shared" si="358"/>
        <v>1,1,1,2,6,7,7,7-Octafluoro-2,6-bis(heptafluoropropoxy)heptane-3,5-dione</v>
      </c>
      <c r="U7632" s="18" t="str">
        <f t="shared" si="359"/>
        <v>DTXSID90896530</v>
      </c>
    </row>
    <row r="7633" spans="1:21" ht="30" x14ac:dyDescent="0.2">
      <c r="A7633" s="23" t="s">
        <v>62334</v>
      </c>
      <c r="B7633" s="16" t="s">
        <v>62335</v>
      </c>
      <c r="C7633" s="16" t="s">
        <v>62336</v>
      </c>
      <c r="D7633" s="16" t="s">
        <v>62337</v>
      </c>
      <c r="E7633" s="16" t="s">
        <v>62338</v>
      </c>
      <c r="F7633" s="16" t="s">
        <v>62339</v>
      </c>
      <c r="G7633" s="16" t="s">
        <v>62340</v>
      </c>
      <c r="H7633" s="16" t="s">
        <v>21615</v>
      </c>
      <c r="I7633" s="17" t="s">
        <v>21616</v>
      </c>
      <c r="J7633" s="17" t="s">
        <v>21617</v>
      </c>
      <c r="K7633" s="17">
        <v>89</v>
      </c>
      <c r="M7633" s="17">
        <v>53</v>
      </c>
      <c r="O7633" s="17">
        <v>1</v>
      </c>
      <c r="P7633" s="17" t="s">
        <v>46</v>
      </c>
      <c r="Q7633" s="18"/>
      <c r="S7633" s="22" t="str">
        <f t="shared" si="357"/>
        <v>13252-13-6</v>
      </c>
      <c r="T7633" s="18" t="str">
        <f t="shared" si="358"/>
        <v>Perfluoro-2-methyl-3-oxahexanoic acid</v>
      </c>
      <c r="U7633" s="18" t="str">
        <f t="shared" si="359"/>
        <v>DTXSID70880215</v>
      </c>
    </row>
    <row r="7634" spans="1:21" ht="45" x14ac:dyDescent="0.2">
      <c r="A7634" s="23" t="s">
        <v>62341</v>
      </c>
      <c r="B7634" s="16" t="s">
        <v>62342</v>
      </c>
      <c r="C7634" s="16" t="s">
        <v>62343</v>
      </c>
      <c r="D7634" s="16" t="s">
        <v>62344</v>
      </c>
      <c r="F7634" s="16" t="s">
        <v>62345</v>
      </c>
      <c r="G7634" s="16" t="s">
        <v>62346</v>
      </c>
      <c r="H7634" s="16" t="s">
        <v>62347</v>
      </c>
      <c r="I7634" s="17" t="s">
        <v>62348</v>
      </c>
      <c r="J7634" s="17" t="s">
        <v>62349</v>
      </c>
      <c r="K7634" s="17">
        <v>3</v>
      </c>
      <c r="O7634" s="17">
        <v>2</v>
      </c>
      <c r="P7634" s="17" t="s">
        <v>46</v>
      </c>
      <c r="Q7634" s="18"/>
      <c r="S7634" s="22" t="str">
        <f t="shared" si="357"/>
        <v>85520-95-2</v>
      </c>
      <c r="T7634" s="18" t="str">
        <f t="shared" si="358"/>
        <v>N-Methyl-N-[3-[(perfluorohexylsulfonyl)amino]propyl]acetamide</v>
      </c>
      <c r="U7634" s="18" t="str">
        <f t="shared" si="359"/>
        <v>DTXSID501033728</v>
      </c>
    </row>
    <row r="7635" spans="1:21" ht="60" x14ac:dyDescent="0.2">
      <c r="A7635" s="23" t="s">
        <v>62350</v>
      </c>
      <c r="B7635" s="16" t="s">
        <v>62351</v>
      </c>
      <c r="C7635" s="16" t="s">
        <v>62352</v>
      </c>
      <c r="D7635" s="16" t="s">
        <v>62353</v>
      </c>
      <c r="F7635" s="16" t="s">
        <v>62354</v>
      </c>
      <c r="G7635" s="16" t="s">
        <v>62355</v>
      </c>
      <c r="H7635" s="16" t="s">
        <v>62356</v>
      </c>
      <c r="I7635" s="17" t="s">
        <v>62357</v>
      </c>
      <c r="J7635" s="17" t="s">
        <v>62358</v>
      </c>
      <c r="K7635" s="17">
        <v>4</v>
      </c>
      <c r="O7635" s="17">
        <v>2</v>
      </c>
      <c r="P7635" s="17" t="s">
        <v>46</v>
      </c>
      <c r="Q7635" s="18"/>
      <c r="S7635" s="22" t="str">
        <f t="shared" si="357"/>
        <v>1377603-17-2</v>
      </c>
      <c r="T7635" s="18" t="str">
        <f t="shared" si="358"/>
        <v>2-(Perfluorotetradecyl)ethylsulfonic acid</v>
      </c>
      <c r="U7635" s="18" t="str">
        <f t="shared" si="359"/>
        <v>DTXSID501032649</v>
      </c>
    </row>
    <row r="7636" spans="1:21" ht="30" x14ac:dyDescent="0.2">
      <c r="A7636" s="23" t="s">
        <v>62359</v>
      </c>
      <c r="B7636" s="16" t="s">
        <v>62360</v>
      </c>
      <c r="C7636" s="16" t="s">
        <v>62361</v>
      </c>
      <c r="D7636" s="16" t="s">
        <v>62362</v>
      </c>
      <c r="E7636" s="16" t="s">
        <v>62360</v>
      </c>
      <c r="F7636" s="16" t="s">
        <v>62363</v>
      </c>
      <c r="G7636" s="16" t="s">
        <v>62364</v>
      </c>
      <c r="H7636" s="16" t="s">
        <v>62365</v>
      </c>
      <c r="I7636" s="17" t="s">
        <v>62366</v>
      </c>
      <c r="J7636" s="17" t="s">
        <v>62367</v>
      </c>
      <c r="K7636" s="17">
        <v>15</v>
      </c>
      <c r="M7636" s="17">
        <v>10</v>
      </c>
      <c r="O7636" s="17">
        <v>5</v>
      </c>
      <c r="P7636" s="17" t="s">
        <v>46</v>
      </c>
      <c r="Q7636" s="18"/>
      <c r="S7636" s="22" t="str">
        <f t="shared" si="357"/>
        <v>152718-74-6</v>
      </c>
      <c r="T7636" s="18" t="str">
        <f t="shared" si="358"/>
        <v>Trimethylsilyl 2,3,3,3-tetrafluoro-2-(heptafluoropropoxy)propanoate</v>
      </c>
      <c r="U7636" s="18" t="str">
        <f t="shared" si="359"/>
        <v>DTXSID60896749</v>
      </c>
    </row>
    <row r="7637" spans="1:21" ht="45" x14ac:dyDescent="0.2">
      <c r="A7637" s="23" t="s">
        <v>62368</v>
      </c>
      <c r="B7637" s="16" t="s">
        <v>62369</v>
      </c>
      <c r="C7637" s="16" t="s">
        <v>62370</v>
      </c>
      <c r="D7637" s="16" t="s">
        <v>62371</v>
      </c>
      <c r="E7637" s="16" t="s">
        <v>62372</v>
      </c>
      <c r="F7637" s="16" t="s">
        <v>62373</v>
      </c>
      <c r="G7637" s="16" t="s">
        <v>62374</v>
      </c>
      <c r="H7637" s="16" t="s">
        <v>62375</v>
      </c>
      <c r="I7637" s="17" t="s">
        <v>62376</v>
      </c>
      <c r="J7637" s="17" t="s">
        <v>62377</v>
      </c>
      <c r="K7637" s="17">
        <v>26</v>
      </c>
      <c r="M7637" s="17">
        <v>8</v>
      </c>
      <c r="O7637" s="17">
        <v>1</v>
      </c>
      <c r="P7637" s="17" t="s">
        <v>46</v>
      </c>
      <c r="Q7637" s="18"/>
      <c r="S7637" s="22" t="str">
        <f t="shared" si="357"/>
        <v>68156-00-3</v>
      </c>
      <c r="T7637" s="18" t="str">
        <f t="shared" si="358"/>
        <v>2,2,3,3,4,4,5,5,6-Nonafluoro-1,6-bis(trifluoromethyl)cyclohexanesulfonyl fluoride</v>
      </c>
      <c r="U7637" s="18" t="str">
        <f t="shared" si="359"/>
        <v>DTXSID20880583</v>
      </c>
    </row>
    <row r="7638" spans="1:21" ht="30" x14ac:dyDescent="0.2">
      <c r="A7638" s="23" t="s">
        <v>62378</v>
      </c>
      <c r="B7638" s="16" t="s">
        <v>62379</v>
      </c>
      <c r="C7638" s="16" t="s">
        <v>62380</v>
      </c>
      <c r="D7638" s="16" t="s">
        <v>62381</v>
      </c>
      <c r="E7638" s="16" t="s">
        <v>62379</v>
      </c>
      <c r="F7638" s="16" t="s">
        <v>62382</v>
      </c>
      <c r="G7638" s="16" t="s">
        <v>62383</v>
      </c>
      <c r="H7638" s="16" t="s">
        <v>62384</v>
      </c>
      <c r="I7638" s="17" t="s">
        <v>62385</v>
      </c>
      <c r="J7638" s="17" t="s">
        <v>62386</v>
      </c>
      <c r="K7638" s="17">
        <v>5</v>
      </c>
      <c r="M7638" s="17">
        <v>3</v>
      </c>
      <c r="O7638" s="17">
        <v>5</v>
      </c>
      <c r="P7638" s="17" t="s">
        <v>46</v>
      </c>
      <c r="Q7638" s="18"/>
      <c r="S7638" s="22" t="str">
        <f t="shared" si="357"/>
        <v>89752-27-2</v>
      </c>
      <c r="T7638" s="18" t="str">
        <f t="shared" si="358"/>
        <v>N,N,4-Triethyl-2-(1,2,2,2-tetrafluoroethyl)-1,3-dioxolan-2-amine</v>
      </c>
      <c r="U7638" s="18" t="str">
        <f t="shared" si="359"/>
        <v>DTXSID80519721</v>
      </c>
    </row>
    <row r="7639" spans="1:21" x14ac:dyDescent="0.2">
      <c r="A7639" s="23" t="s">
        <v>62387</v>
      </c>
      <c r="B7639" s="16" t="s">
        <v>62388</v>
      </c>
      <c r="C7639" s="16" t="s">
        <v>62389</v>
      </c>
      <c r="G7639" s="16" t="s">
        <v>245</v>
      </c>
      <c r="J7639" s="17" t="s">
        <v>46</v>
      </c>
      <c r="K7639" s="17">
        <v>5</v>
      </c>
      <c r="O7639" s="17">
        <v>1</v>
      </c>
      <c r="P7639" s="17" t="s">
        <v>46</v>
      </c>
      <c r="Q7639" s="18"/>
      <c r="S7639" s="22" t="str">
        <f t="shared" si="357"/>
        <v>1380516-78-8</v>
      </c>
      <c r="T7639" s="18" t="str">
        <f t="shared" si="358"/>
        <v>1380516-78-8 (Name too long)</v>
      </c>
      <c r="U7639" s="18" t="str">
        <f t="shared" si="359"/>
        <v>DTXSID001023534</v>
      </c>
    </row>
    <row r="7640" spans="1:21" x14ac:dyDescent="0.2">
      <c r="A7640" s="23" t="s">
        <v>62390</v>
      </c>
      <c r="B7640" s="16" t="s">
        <v>62391</v>
      </c>
      <c r="C7640" s="16" t="s">
        <v>62392</v>
      </c>
      <c r="D7640" s="16" t="s">
        <v>62393</v>
      </c>
      <c r="E7640" s="16" t="s">
        <v>62394</v>
      </c>
      <c r="F7640" s="16" t="s">
        <v>62395</v>
      </c>
      <c r="G7640" s="16" t="s">
        <v>62396</v>
      </c>
      <c r="H7640" s="16" t="s">
        <v>62397</v>
      </c>
      <c r="I7640" s="17" t="s">
        <v>62398</v>
      </c>
      <c r="J7640" s="17" t="s">
        <v>62399</v>
      </c>
      <c r="K7640" s="17">
        <v>9</v>
      </c>
      <c r="M7640" s="17">
        <v>37</v>
      </c>
      <c r="O7640" s="17">
        <v>5</v>
      </c>
      <c r="P7640" s="17" t="s">
        <v>46</v>
      </c>
      <c r="Q7640" s="18"/>
      <c r="S7640" s="22" t="str">
        <f t="shared" si="357"/>
        <v>377-40-2</v>
      </c>
      <c r="T7640" s="18" t="str">
        <f t="shared" si="358"/>
        <v>1,2-Dibromohexafluorocyclobutane</v>
      </c>
      <c r="U7640" s="18" t="str">
        <f t="shared" si="359"/>
        <v>DTXSID90371594</v>
      </c>
    </row>
    <row r="7641" spans="1:21" ht="75" x14ac:dyDescent="0.2">
      <c r="A7641" s="23" t="s">
        <v>62400</v>
      </c>
      <c r="B7641" s="16" t="s">
        <v>62401</v>
      </c>
      <c r="C7641" s="16" t="s">
        <v>62402</v>
      </c>
      <c r="D7641" s="16" t="s">
        <v>62403</v>
      </c>
      <c r="E7641" s="16" t="s">
        <v>62404</v>
      </c>
      <c r="F7641" s="16" t="s">
        <v>62405</v>
      </c>
      <c r="G7641" s="16" t="s">
        <v>62406</v>
      </c>
      <c r="H7641" s="16" t="s">
        <v>62407</v>
      </c>
      <c r="I7641" s="17" t="s">
        <v>62408</v>
      </c>
      <c r="J7641" s="17" t="s">
        <v>62409</v>
      </c>
      <c r="K7641" s="17">
        <v>25</v>
      </c>
      <c r="M7641" s="17">
        <v>11</v>
      </c>
      <c r="O7641" s="17">
        <v>1</v>
      </c>
      <c r="P7641" s="17" t="s">
        <v>46</v>
      </c>
      <c r="Q7641" s="18"/>
      <c r="S7641" s="22" t="str">
        <f t="shared" si="357"/>
        <v>70900-38-8</v>
      </c>
      <c r="T7641" s="18" t="str">
        <f t="shared" si="358"/>
        <v>2-(((2-Methyl-5-(((4-(methyl((nonafluorobutyl)sulfonyl)amino)butoxy)carbonyl)amino)phenyl)carbamoyl)oxy)propyl methacrylate</v>
      </c>
      <c r="U7641" s="18" t="str">
        <f t="shared" si="359"/>
        <v>DTXSID80893290</v>
      </c>
    </row>
    <row r="7642" spans="1:21" ht="30" x14ac:dyDescent="0.2">
      <c r="A7642" s="23" t="s">
        <v>62410</v>
      </c>
      <c r="B7642" s="16" t="s">
        <v>62411</v>
      </c>
      <c r="C7642" s="16" t="s">
        <v>62412</v>
      </c>
      <c r="D7642" s="16" t="s">
        <v>62413</v>
      </c>
      <c r="E7642" s="16" t="s">
        <v>62411</v>
      </c>
      <c r="F7642" s="16" t="s">
        <v>62414</v>
      </c>
      <c r="G7642" s="16" t="s">
        <v>62415</v>
      </c>
      <c r="H7642" s="16" t="s">
        <v>13230</v>
      </c>
      <c r="I7642" s="17" t="s">
        <v>13231</v>
      </c>
      <c r="J7642" s="17" t="s">
        <v>13232</v>
      </c>
      <c r="K7642" s="17">
        <v>15</v>
      </c>
      <c r="M7642" s="17">
        <v>4</v>
      </c>
      <c r="O7642" s="17">
        <v>5</v>
      </c>
      <c r="P7642" s="17" t="s">
        <v>46</v>
      </c>
      <c r="Q7642" s="18"/>
      <c r="S7642" s="22" t="str">
        <f t="shared" si="357"/>
        <v>1608112-36-2</v>
      </c>
      <c r="T7642" s="18" t="str">
        <f t="shared" si="358"/>
        <v>2-(Nonafluorobutyl)-1-benzofuran</v>
      </c>
      <c r="U7642" s="18" t="str">
        <f t="shared" si="359"/>
        <v>DTXSID00895998</v>
      </c>
    </row>
    <row r="7643" spans="1:21" ht="45" x14ac:dyDescent="0.2">
      <c r="A7643" s="23" t="s">
        <v>62416</v>
      </c>
      <c r="B7643" s="16" t="s">
        <v>62417</v>
      </c>
      <c r="C7643" s="16" t="s">
        <v>62418</v>
      </c>
      <c r="D7643" s="16" t="s">
        <v>62419</v>
      </c>
      <c r="E7643" s="16" t="s">
        <v>62420</v>
      </c>
      <c r="F7643" s="16" t="s">
        <v>62421</v>
      </c>
      <c r="G7643" s="16" t="s">
        <v>62422</v>
      </c>
      <c r="H7643" s="16" t="s">
        <v>51208</v>
      </c>
      <c r="I7643" s="17" t="s">
        <v>51209</v>
      </c>
      <c r="J7643" s="17" t="s">
        <v>51210</v>
      </c>
      <c r="K7643" s="17">
        <v>9</v>
      </c>
      <c r="M7643" s="17">
        <v>5</v>
      </c>
      <c r="O7643" s="17">
        <v>1</v>
      </c>
      <c r="P7643" s="17" t="s">
        <v>46</v>
      </c>
      <c r="Q7643" s="18"/>
      <c r="S7643" s="22" t="str">
        <f t="shared" si="357"/>
        <v>29766-00-5</v>
      </c>
      <c r="T7643" s="18" t="str">
        <f t="shared" si="358"/>
        <v>8:2 Fluorotelomer sulfonamide</v>
      </c>
      <c r="U7643" s="18" t="str">
        <f t="shared" si="359"/>
        <v>DTXSID90892613</v>
      </c>
    </row>
    <row r="7644" spans="1:21" ht="30" x14ac:dyDescent="0.2">
      <c r="A7644" s="23" t="s">
        <v>62423</v>
      </c>
      <c r="B7644" s="16" t="s">
        <v>62424</v>
      </c>
      <c r="C7644" s="16" t="s">
        <v>62425</v>
      </c>
      <c r="D7644" s="16" t="s">
        <v>62426</v>
      </c>
      <c r="E7644" s="16" t="s">
        <v>62427</v>
      </c>
      <c r="F7644" s="16" t="s">
        <v>62428</v>
      </c>
      <c r="G7644" s="16" t="s">
        <v>62429</v>
      </c>
      <c r="H7644" s="16" t="s">
        <v>62430</v>
      </c>
      <c r="I7644" s="17" t="s">
        <v>62431</v>
      </c>
      <c r="J7644" s="17" t="s">
        <v>62432</v>
      </c>
      <c r="K7644" s="17">
        <v>32</v>
      </c>
      <c r="M7644" s="17">
        <v>17</v>
      </c>
      <c r="O7644" s="17">
        <v>1</v>
      </c>
      <c r="P7644" s="17" t="s">
        <v>46</v>
      </c>
      <c r="Q7644" s="18"/>
      <c r="S7644" s="22" t="str">
        <f t="shared" si="357"/>
        <v>355-03-3</v>
      </c>
      <c r="T7644" s="18" t="str">
        <f t="shared" si="358"/>
        <v>Undecafluorocyclohexanesulphonyl fluoride</v>
      </c>
      <c r="U7644" s="18" t="str">
        <f t="shared" si="359"/>
        <v>DTXSID0059875</v>
      </c>
    </row>
    <row r="7645" spans="1:21" ht="45" x14ac:dyDescent="0.2">
      <c r="A7645" s="23" t="s">
        <v>62433</v>
      </c>
      <c r="B7645" s="16" t="s">
        <v>62434</v>
      </c>
      <c r="C7645" s="16" t="s">
        <v>62435</v>
      </c>
      <c r="D7645" s="16" t="s">
        <v>62436</v>
      </c>
      <c r="E7645" s="16" t="s">
        <v>62434</v>
      </c>
      <c r="F7645" s="16" t="s">
        <v>62437</v>
      </c>
      <c r="G7645" s="16" t="s">
        <v>62438</v>
      </c>
      <c r="H7645" s="16" t="s">
        <v>44327</v>
      </c>
      <c r="I7645" s="17" t="s">
        <v>44328</v>
      </c>
      <c r="J7645" s="17" t="s">
        <v>44329</v>
      </c>
      <c r="K7645" s="17">
        <v>7</v>
      </c>
      <c r="M7645" s="17">
        <v>6</v>
      </c>
      <c r="O7645" s="17">
        <v>5</v>
      </c>
      <c r="P7645" s="17" t="s">
        <v>46</v>
      </c>
      <c r="Q7645" s="18"/>
      <c r="S7645" s="22" t="str">
        <f t="shared" si="357"/>
        <v>73309-73-6</v>
      </c>
      <c r="T7645" s="18" t="str">
        <f t="shared" si="358"/>
        <v>1,1,1,2,3,3,4,4-Octafluoro-4-[1,1,2,2,3,4,4,4-octafluoro-3-(trifluoromethyl)butoxy]-2-(trifluoromethyl)butane</v>
      </c>
      <c r="U7645" s="18" t="str">
        <f t="shared" si="359"/>
        <v>DTXSID80543288</v>
      </c>
    </row>
    <row r="7646" spans="1:21" ht="60" x14ac:dyDescent="0.2">
      <c r="A7646" s="23" t="s">
        <v>62439</v>
      </c>
      <c r="B7646" s="16" t="s">
        <v>62440</v>
      </c>
      <c r="C7646" s="16" t="s">
        <v>62441</v>
      </c>
      <c r="D7646" s="16" t="s">
        <v>62442</v>
      </c>
      <c r="F7646" s="16" t="s">
        <v>62443</v>
      </c>
      <c r="G7646" s="16" t="s">
        <v>62444</v>
      </c>
      <c r="H7646" s="16" t="s">
        <v>62445</v>
      </c>
      <c r="I7646" s="17" t="s">
        <v>62446</v>
      </c>
      <c r="J7646" s="17" t="s">
        <v>62447</v>
      </c>
      <c r="K7646" s="17">
        <v>3</v>
      </c>
      <c r="O7646" s="17">
        <v>2</v>
      </c>
      <c r="P7646" s="17" t="s">
        <v>46</v>
      </c>
      <c r="Q7646" s="18"/>
      <c r="S7646" s="22" t="str">
        <f t="shared" si="357"/>
        <v>NOCAS_1036001</v>
      </c>
      <c r="T7646" s="18" t="str">
        <f t="shared" si="358"/>
        <v>N‐[3‐(Dimethylamino)propyl]‐2‐[(perfluorotetradecyl)ethylthio]acetamide</v>
      </c>
      <c r="U7646" s="18" t="str">
        <f t="shared" si="359"/>
        <v>DTXSID101036001</v>
      </c>
    </row>
    <row r="7647" spans="1:21" ht="45" x14ac:dyDescent="0.2">
      <c r="A7647" s="23" t="s">
        <v>62448</v>
      </c>
      <c r="B7647" s="16" t="s">
        <v>62449</v>
      </c>
      <c r="C7647" s="16" t="s">
        <v>62450</v>
      </c>
      <c r="D7647" s="16" t="s">
        <v>62451</v>
      </c>
      <c r="E7647" s="16" t="s">
        <v>62452</v>
      </c>
      <c r="F7647" s="16" t="s">
        <v>62453</v>
      </c>
      <c r="G7647" s="16" t="s">
        <v>62454</v>
      </c>
      <c r="H7647" s="16" t="s">
        <v>14102</v>
      </c>
      <c r="I7647" s="17" t="s">
        <v>14103</v>
      </c>
      <c r="J7647" s="17" t="s">
        <v>14104</v>
      </c>
      <c r="K7647" s="17">
        <v>58</v>
      </c>
      <c r="M7647" s="17">
        <v>50</v>
      </c>
      <c r="O7647" s="17">
        <v>1</v>
      </c>
      <c r="P7647" s="17" t="s">
        <v>46</v>
      </c>
      <c r="Q7647" s="18"/>
      <c r="S7647" s="22" t="str">
        <f t="shared" si="357"/>
        <v>307-98-2</v>
      </c>
      <c r="T7647" s="18" t="str">
        <f t="shared" si="358"/>
        <v>1H,1H-Perfluorooctyl acrylate</v>
      </c>
      <c r="U7647" s="18" t="str">
        <f t="shared" si="359"/>
        <v>DTXSID5059799</v>
      </c>
    </row>
    <row r="7648" spans="1:21" x14ac:dyDescent="0.2">
      <c r="A7648" s="23" t="s">
        <v>62455</v>
      </c>
      <c r="B7648" s="16" t="s">
        <v>62456</v>
      </c>
      <c r="C7648" s="16" t="s">
        <v>62457</v>
      </c>
      <c r="D7648" s="16" t="s">
        <v>62458</v>
      </c>
      <c r="E7648" s="16" t="s">
        <v>62459</v>
      </c>
      <c r="F7648" s="16" t="s">
        <v>62460</v>
      </c>
      <c r="G7648" s="16" t="s">
        <v>62461</v>
      </c>
      <c r="H7648" s="16" t="s">
        <v>27711</v>
      </c>
      <c r="I7648" s="17" t="s">
        <v>27712</v>
      </c>
      <c r="J7648" s="17" t="s">
        <v>27713</v>
      </c>
      <c r="K7648" s="17">
        <v>7</v>
      </c>
      <c r="M7648" s="17">
        <v>6</v>
      </c>
      <c r="O7648" s="17">
        <v>5</v>
      </c>
      <c r="P7648" s="17" t="s">
        <v>46</v>
      </c>
      <c r="Q7648" s="18"/>
      <c r="S7648" s="22" t="str">
        <f t="shared" si="357"/>
        <v>2546-54-5</v>
      </c>
      <c r="T7648" s="18" t="str">
        <f t="shared" si="358"/>
        <v>3-[Bromo(difluoro)methyl]-3,4,4,4-tetrafluorobut-1-ene</v>
      </c>
      <c r="U7648" s="18" t="str">
        <f t="shared" si="359"/>
        <v>DTXSID90593173</v>
      </c>
    </row>
    <row r="7649" spans="1:21" ht="30" x14ac:dyDescent="0.2">
      <c r="A7649" s="23" t="s">
        <v>62462</v>
      </c>
      <c r="B7649" s="16" t="s">
        <v>62463</v>
      </c>
      <c r="C7649" s="16" t="s">
        <v>62464</v>
      </c>
      <c r="D7649" s="16" t="s">
        <v>62465</v>
      </c>
      <c r="E7649" s="16" t="s">
        <v>62463</v>
      </c>
      <c r="F7649" s="16" t="s">
        <v>62466</v>
      </c>
      <c r="G7649" s="16" t="s">
        <v>62467</v>
      </c>
      <c r="H7649" s="16" t="s">
        <v>15834</v>
      </c>
      <c r="I7649" s="17" t="s">
        <v>15835</v>
      </c>
      <c r="J7649" s="17" t="s">
        <v>15836</v>
      </c>
      <c r="K7649" s="17">
        <v>8</v>
      </c>
      <c r="M7649" s="17">
        <v>5</v>
      </c>
      <c r="O7649" s="17">
        <v>5</v>
      </c>
      <c r="P7649" s="17" t="s">
        <v>46</v>
      </c>
      <c r="Q7649" s="18"/>
      <c r="S7649" s="22" t="str">
        <f t="shared" si="357"/>
        <v>91528-57-3</v>
      </c>
      <c r="T7649" s="18" t="str">
        <f t="shared" si="358"/>
        <v>1,1,2,2,3,3,6,6,6-Nonafluorohexyl prop-2-enoate</v>
      </c>
      <c r="U7649" s="18" t="str">
        <f t="shared" si="359"/>
        <v>DTXSID80757262</v>
      </c>
    </row>
    <row r="7650" spans="1:21" ht="30" x14ac:dyDescent="0.2">
      <c r="A7650" s="23" t="s">
        <v>62468</v>
      </c>
      <c r="B7650" s="16" t="s">
        <v>62469</v>
      </c>
      <c r="C7650" s="16" t="s">
        <v>62470</v>
      </c>
      <c r="D7650" s="16" t="s">
        <v>62471</v>
      </c>
      <c r="E7650" s="16" t="s">
        <v>62472</v>
      </c>
      <c r="F7650" s="16" t="s">
        <v>62473</v>
      </c>
      <c r="G7650" s="16" t="s">
        <v>62474</v>
      </c>
      <c r="H7650" s="16" t="s">
        <v>62475</v>
      </c>
      <c r="I7650" s="17" t="s">
        <v>62476</v>
      </c>
      <c r="J7650" s="17" t="s">
        <v>62477</v>
      </c>
      <c r="K7650" s="17">
        <v>14</v>
      </c>
      <c r="M7650" s="17">
        <v>19</v>
      </c>
      <c r="P7650" s="17" t="s">
        <v>46</v>
      </c>
      <c r="Q7650" s="18"/>
      <c r="S7650" s="22" t="str">
        <f t="shared" si="357"/>
        <v>756-76-3</v>
      </c>
      <c r="T7650" s="18" t="str">
        <f t="shared" si="358"/>
        <v>Trichloro(3-(1,1,2,2-tetrafluoroethoxy)propyl)silane</v>
      </c>
      <c r="U7650" s="18" t="str">
        <f t="shared" si="359"/>
        <v>DTXSID00226506</v>
      </c>
    </row>
    <row r="7651" spans="1:21" x14ac:dyDescent="0.2">
      <c r="A7651" s="23" t="s">
        <v>62478</v>
      </c>
      <c r="B7651" s="16" t="s">
        <v>62479</v>
      </c>
      <c r="C7651" s="16" t="s">
        <v>62480</v>
      </c>
      <c r="D7651" s="16" t="s">
        <v>62481</v>
      </c>
      <c r="E7651" s="16" t="s">
        <v>62479</v>
      </c>
      <c r="F7651" s="16" t="s">
        <v>62482</v>
      </c>
      <c r="G7651" s="16" t="s">
        <v>62483</v>
      </c>
      <c r="H7651" s="16" t="s">
        <v>15731</v>
      </c>
      <c r="I7651" s="17" t="s">
        <v>15732</v>
      </c>
      <c r="J7651" s="17" t="s">
        <v>15733</v>
      </c>
      <c r="K7651" s="17">
        <v>5</v>
      </c>
      <c r="O7651" s="17">
        <v>5</v>
      </c>
      <c r="P7651" s="17" t="s">
        <v>46</v>
      </c>
      <c r="Q7651" s="18"/>
      <c r="S7651" s="22" t="str">
        <f t="shared" si="357"/>
        <v>684-23-1</v>
      </c>
      <c r="T7651" s="18" t="str">
        <f t="shared" si="358"/>
        <v>2-Diazo-1,1,1,3,3,3-hexafluoropropane</v>
      </c>
      <c r="U7651" s="18" t="str">
        <f t="shared" si="359"/>
        <v>DTXSID90503131</v>
      </c>
    </row>
    <row r="7652" spans="1:21" ht="60" x14ac:dyDescent="0.2">
      <c r="A7652" s="23" t="s">
        <v>62484</v>
      </c>
      <c r="B7652" s="16" t="s">
        <v>62485</v>
      </c>
      <c r="C7652" s="16" t="s">
        <v>62486</v>
      </c>
      <c r="D7652" s="16" t="s">
        <v>62487</v>
      </c>
      <c r="F7652" s="16" t="s">
        <v>62488</v>
      </c>
      <c r="G7652" s="16" t="s">
        <v>62489</v>
      </c>
      <c r="H7652" s="16" t="s">
        <v>62490</v>
      </c>
      <c r="I7652" s="17" t="s">
        <v>62491</v>
      </c>
      <c r="J7652" s="17" t="s">
        <v>62492</v>
      </c>
      <c r="K7652" s="17">
        <v>3</v>
      </c>
      <c r="O7652" s="17">
        <v>2</v>
      </c>
      <c r="P7652" s="17" t="s">
        <v>46</v>
      </c>
      <c r="Q7652" s="18"/>
      <c r="S7652" s="22" t="str">
        <f t="shared" si="357"/>
        <v>NOCAS_1036901</v>
      </c>
      <c r="T7652" s="18" t="str">
        <f t="shared" si="358"/>
        <v>2‐(N‐Methyl-perfluoroundecanesulfonamido)acetic acid</v>
      </c>
      <c r="U7652" s="18" t="str">
        <f t="shared" si="359"/>
        <v>DTXSID601036901</v>
      </c>
    </row>
    <row r="7653" spans="1:21" ht="45" x14ac:dyDescent="0.2">
      <c r="A7653" s="23" t="s">
        <v>62493</v>
      </c>
      <c r="B7653" s="16" t="s">
        <v>62494</v>
      </c>
      <c r="C7653" s="16" t="s">
        <v>62495</v>
      </c>
      <c r="D7653" s="16" t="s">
        <v>62496</v>
      </c>
      <c r="F7653" s="16" t="s">
        <v>62497</v>
      </c>
      <c r="G7653" s="16" t="s">
        <v>62498</v>
      </c>
      <c r="H7653" s="16" t="s">
        <v>62499</v>
      </c>
      <c r="I7653" s="17" t="s">
        <v>62500</v>
      </c>
      <c r="J7653" s="17" t="s">
        <v>62501</v>
      </c>
      <c r="K7653" s="17">
        <v>3</v>
      </c>
      <c r="O7653" s="17">
        <v>1</v>
      </c>
      <c r="P7653" s="17" t="s">
        <v>46</v>
      </c>
      <c r="Q7653" s="18"/>
      <c r="S7653" s="22" t="str">
        <f t="shared" si="357"/>
        <v>722450-66-0</v>
      </c>
      <c r="T7653" s="18" t="str">
        <f t="shared" si="358"/>
        <v>(OC-6-21)-(4-Carboxylato-1,1,2,2,3,3,4,4-octafluorobutyl)pentafluoro-sulfate(1-)</v>
      </c>
      <c r="U7653" s="18" t="str">
        <f t="shared" si="359"/>
        <v>DTXSID501035774</v>
      </c>
    </row>
    <row r="7654" spans="1:21" ht="45" x14ac:dyDescent="0.2">
      <c r="A7654" s="23" t="s">
        <v>62502</v>
      </c>
      <c r="B7654" s="16" t="s">
        <v>62503</v>
      </c>
      <c r="C7654" s="16" t="s">
        <v>62504</v>
      </c>
      <c r="D7654" s="16" t="s">
        <v>62505</v>
      </c>
      <c r="E7654" s="16" t="s">
        <v>62506</v>
      </c>
      <c r="F7654" s="16" t="s">
        <v>62507</v>
      </c>
      <c r="G7654" s="16" t="s">
        <v>62508</v>
      </c>
      <c r="H7654" s="16" t="s">
        <v>62509</v>
      </c>
      <c r="I7654" s="17" t="s">
        <v>62510</v>
      </c>
      <c r="J7654" s="17" t="s">
        <v>62511</v>
      </c>
      <c r="K7654" s="17">
        <v>21</v>
      </c>
      <c r="M7654" s="17">
        <v>5</v>
      </c>
      <c r="O7654" s="17">
        <v>1</v>
      </c>
      <c r="P7654" s="17" t="s">
        <v>46</v>
      </c>
      <c r="Q7654" s="18"/>
      <c r="S7654" s="22" t="str">
        <f t="shared" si="357"/>
        <v>93857-50-2</v>
      </c>
      <c r="T7654" s="18" t="str">
        <f t="shared" si="358"/>
        <v>Diammonium (perfluoro-9-methyldecyl)ethyl phosphate</v>
      </c>
      <c r="U7654" s="18" t="str">
        <f t="shared" si="359"/>
        <v>DTXSID40881077</v>
      </c>
    </row>
    <row r="7655" spans="1:21" x14ac:dyDescent="0.2">
      <c r="A7655" s="23" t="s">
        <v>62512</v>
      </c>
      <c r="B7655" s="16" t="s">
        <v>62513</v>
      </c>
      <c r="C7655" s="16" t="s">
        <v>62514</v>
      </c>
      <c r="D7655" s="16" t="s">
        <v>62515</v>
      </c>
      <c r="E7655" s="16" t="s">
        <v>62513</v>
      </c>
      <c r="F7655" s="16" t="s">
        <v>62516</v>
      </c>
      <c r="G7655" s="16" t="s">
        <v>62517</v>
      </c>
      <c r="H7655" s="16" t="s">
        <v>62518</v>
      </c>
      <c r="I7655" s="17" t="s">
        <v>62519</v>
      </c>
      <c r="J7655" s="17" t="s">
        <v>62520</v>
      </c>
      <c r="K7655" s="17">
        <v>9</v>
      </c>
      <c r="M7655" s="17">
        <v>11</v>
      </c>
      <c r="O7655" s="17">
        <v>5</v>
      </c>
      <c r="P7655" s="17" t="s">
        <v>46</v>
      </c>
      <c r="Q7655" s="18"/>
      <c r="S7655" s="22" t="str">
        <f t="shared" si="357"/>
        <v>105311-66-8</v>
      </c>
      <c r="T7655" s="18" t="str">
        <f t="shared" si="358"/>
        <v>1,2,3,3,4-Pentafluoro-4-(trifluoromethyl)cyclobut-1-ene</v>
      </c>
      <c r="U7655" s="18" t="str">
        <f t="shared" si="359"/>
        <v>DTXSID10909434</v>
      </c>
    </row>
    <row r="7656" spans="1:21" ht="45" x14ac:dyDescent="0.2">
      <c r="A7656" s="23" t="s">
        <v>62521</v>
      </c>
      <c r="B7656" s="16" t="s">
        <v>62522</v>
      </c>
      <c r="C7656" s="16" t="s">
        <v>62523</v>
      </c>
      <c r="D7656" s="16" t="s">
        <v>62524</v>
      </c>
      <c r="E7656" s="16" t="s">
        <v>62525</v>
      </c>
      <c r="F7656" s="16" t="s">
        <v>62526</v>
      </c>
      <c r="G7656" s="16" t="s">
        <v>62527</v>
      </c>
      <c r="H7656" s="16" t="s">
        <v>62528</v>
      </c>
      <c r="I7656" s="17" t="s">
        <v>62529</v>
      </c>
      <c r="J7656" s="17" t="s">
        <v>62530</v>
      </c>
      <c r="K7656" s="17">
        <v>14</v>
      </c>
      <c r="M7656" s="17">
        <v>14</v>
      </c>
      <c r="O7656" s="17">
        <v>2</v>
      </c>
      <c r="P7656" s="17" t="s">
        <v>46</v>
      </c>
      <c r="Q7656" s="18"/>
      <c r="S7656" s="22" t="str">
        <f t="shared" si="357"/>
        <v>755-53-3</v>
      </c>
      <c r="T7656" s="18" t="str">
        <f t="shared" si="358"/>
        <v>tris((Perfluoropropyl)methyl) borate</v>
      </c>
      <c r="U7656" s="18" t="str">
        <f t="shared" si="359"/>
        <v>DTXSID20896967</v>
      </c>
    </row>
    <row r="7657" spans="1:21" ht="60" x14ac:dyDescent="0.2">
      <c r="A7657" s="23" t="s">
        <v>62531</v>
      </c>
      <c r="B7657" s="16" t="s">
        <v>62532</v>
      </c>
      <c r="C7657" s="16" t="s">
        <v>62533</v>
      </c>
      <c r="F7657" s="16" t="s">
        <v>62534</v>
      </c>
      <c r="G7657" s="16" t="s">
        <v>62535</v>
      </c>
      <c r="H7657" s="16" t="s">
        <v>62536</v>
      </c>
      <c r="J7657" s="17" t="s">
        <v>46</v>
      </c>
      <c r="K7657" s="17">
        <v>33</v>
      </c>
      <c r="N7657" s="17">
        <v>1</v>
      </c>
      <c r="O7657" s="17">
        <v>1</v>
      </c>
      <c r="P7657" s="17" t="s">
        <v>46</v>
      </c>
      <c r="Q7657" s="18"/>
      <c r="S7657" s="22" t="str">
        <f t="shared" si="357"/>
        <v>68298-80-6</v>
      </c>
      <c r="T7657" s="18" t="str">
        <f t="shared" si="358"/>
        <v>Poly(oxy-1,2-ethanediyl), .alpha.-[2-[ethyl[(perfluoropentyl)sulfonyl]amino]ethyl]-.omega.-hydroxy-</v>
      </c>
      <c r="U7657" s="18" t="str">
        <f t="shared" si="359"/>
        <v>DTXSID90883081</v>
      </c>
    </row>
    <row r="7658" spans="1:21" x14ac:dyDescent="0.2">
      <c r="A7658" s="23" t="s">
        <v>62537</v>
      </c>
      <c r="B7658" s="16" t="s">
        <v>62538</v>
      </c>
      <c r="C7658" s="16" t="s">
        <v>62539</v>
      </c>
      <c r="D7658" s="16" t="s">
        <v>62540</v>
      </c>
      <c r="E7658" s="16" t="s">
        <v>62541</v>
      </c>
      <c r="F7658" s="16" t="s">
        <v>62542</v>
      </c>
      <c r="G7658" s="16" t="s">
        <v>62543</v>
      </c>
      <c r="H7658" s="16" t="s">
        <v>49295</v>
      </c>
      <c r="I7658" s="17" t="s">
        <v>49296</v>
      </c>
      <c r="J7658" s="17" t="s">
        <v>49297</v>
      </c>
      <c r="K7658" s="17">
        <v>7</v>
      </c>
      <c r="M7658" s="17">
        <v>33</v>
      </c>
      <c r="O7658" s="17">
        <v>5</v>
      </c>
      <c r="P7658" s="17" t="s">
        <v>46</v>
      </c>
      <c r="Q7658" s="18"/>
      <c r="S7658" s="22" t="str">
        <f t="shared" si="357"/>
        <v>356-40-1</v>
      </c>
      <c r="T7658" s="18" t="str">
        <f t="shared" si="358"/>
        <v>5,5,6,6,6-pentafluorohexane-2,4-dione</v>
      </c>
      <c r="U7658" s="18" t="str">
        <f t="shared" si="359"/>
        <v>DTXSID20377822</v>
      </c>
    </row>
    <row r="7659" spans="1:21" ht="30" x14ac:dyDescent="0.2">
      <c r="A7659" s="23" t="s">
        <v>62544</v>
      </c>
      <c r="B7659" s="16" t="s">
        <v>62545</v>
      </c>
      <c r="C7659" s="16" t="s">
        <v>62546</v>
      </c>
      <c r="G7659" s="16" t="s">
        <v>245</v>
      </c>
      <c r="J7659" s="17" t="s">
        <v>46</v>
      </c>
      <c r="K7659" s="17">
        <v>13</v>
      </c>
      <c r="O7659" s="17">
        <v>5</v>
      </c>
      <c r="P7659" s="17" t="s">
        <v>46</v>
      </c>
      <c r="Q7659" s="18"/>
      <c r="S7659" s="22" t="str">
        <f t="shared" si="357"/>
        <v>160965-19-5</v>
      </c>
      <c r="T7659" s="18" t="str">
        <f t="shared" si="358"/>
        <v>Siloxanes and Silicones, hydrogen .gamma.-.omega.-perfluoro-C6-10-alkyl</v>
      </c>
      <c r="U7659" s="18" t="str">
        <f t="shared" si="359"/>
        <v>DTXSID10881928</v>
      </c>
    </row>
    <row r="7660" spans="1:21" ht="30" x14ac:dyDescent="0.2">
      <c r="A7660" s="23" t="s">
        <v>62547</v>
      </c>
      <c r="B7660" s="16" t="s">
        <v>62548</v>
      </c>
      <c r="C7660" s="16" t="s">
        <v>62549</v>
      </c>
      <c r="D7660" s="16" t="s">
        <v>62550</v>
      </c>
      <c r="E7660" s="16" t="s">
        <v>62548</v>
      </c>
      <c r="F7660" s="16" t="s">
        <v>62551</v>
      </c>
      <c r="G7660" s="16" t="s">
        <v>62552</v>
      </c>
      <c r="H7660" s="16" t="s">
        <v>62553</v>
      </c>
      <c r="I7660" s="17" t="s">
        <v>46866</v>
      </c>
      <c r="J7660" s="17" t="s">
        <v>62554</v>
      </c>
      <c r="K7660" s="17">
        <v>15</v>
      </c>
      <c r="M7660" s="17">
        <v>4</v>
      </c>
      <c r="O7660" s="17">
        <v>5</v>
      </c>
      <c r="P7660" s="17" t="s">
        <v>46</v>
      </c>
      <c r="Q7660" s="18"/>
      <c r="S7660" s="22" t="str">
        <f t="shared" si="357"/>
        <v>188534-35-2</v>
      </c>
      <c r="T7660" s="18" t="str">
        <f t="shared" si="358"/>
        <v>2,2,3,3,4,4,5,5,6,6,6-Undecafluorohexyl methanesulfonate</v>
      </c>
      <c r="U7660" s="18" t="str">
        <f t="shared" si="359"/>
        <v>DTXSID60895696</v>
      </c>
    </row>
    <row r="7661" spans="1:21" ht="45" x14ac:dyDescent="0.2">
      <c r="A7661" s="23" t="s">
        <v>62555</v>
      </c>
      <c r="B7661" s="16" t="s">
        <v>62556</v>
      </c>
      <c r="C7661" s="16" t="s">
        <v>62557</v>
      </c>
      <c r="F7661" s="16" t="s">
        <v>62558</v>
      </c>
      <c r="G7661" s="16" t="s">
        <v>27412</v>
      </c>
      <c r="H7661" s="16" t="s">
        <v>62559</v>
      </c>
      <c r="J7661" s="17" t="s">
        <v>46</v>
      </c>
      <c r="K7661" s="17">
        <v>3</v>
      </c>
      <c r="O7661" s="17">
        <v>2</v>
      </c>
      <c r="P7661" s="17" t="s">
        <v>46</v>
      </c>
      <c r="Q7661" s="18"/>
      <c r="S7661" s="22" t="str">
        <f t="shared" si="357"/>
        <v>NOCAS_1024687</v>
      </c>
      <c r="T7661" s="18" t="str">
        <f t="shared" si="358"/>
        <v>Perfluoroalkylether (linear) carboxylic acids</v>
      </c>
      <c r="U7661" s="18" t="str">
        <f t="shared" si="359"/>
        <v>DTXSID001024687</v>
      </c>
    </row>
    <row r="7662" spans="1:21" ht="30" x14ac:dyDescent="0.2">
      <c r="A7662" s="23" t="s">
        <v>62560</v>
      </c>
      <c r="B7662" s="16" t="s">
        <v>62561</v>
      </c>
      <c r="C7662" s="16" t="s">
        <v>62562</v>
      </c>
      <c r="D7662" s="16" t="s">
        <v>62563</v>
      </c>
      <c r="E7662" s="16" t="s">
        <v>62561</v>
      </c>
      <c r="F7662" s="16" t="s">
        <v>62564</v>
      </c>
      <c r="G7662" s="16" t="s">
        <v>62565</v>
      </c>
      <c r="H7662" s="16" t="s">
        <v>62566</v>
      </c>
      <c r="I7662" s="17" t="s">
        <v>62567</v>
      </c>
      <c r="J7662" s="17" t="s">
        <v>62568</v>
      </c>
      <c r="K7662" s="17">
        <v>8</v>
      </c>
      <c r="M7662" s="17">
        <v>3</v>
      </c>
      <c r="O7662" s="17">
        <v>5</v>
      </c>
      <c r="P7662" s="17" t="s">
        <v>46</v>
      </c>
      <c r="Q7662" s="18"/>
      <c r="S7662" s="22" t="str">
        <f t="shared" si="357"/>
        <v>496949-61-2</v>
      </c>
      <c r="T7662" s="18" t="str">
        <f t="shared" si="358"/>
        <v>1,1,2,2,3,3,4,4,4-Nonafluoro-N-[2-methyl-1-(pyrrolidin-1-yl)propylidene]butane-1-sulfonamide</v>
      </c>
      <c r="U7662" s="18" t="str">
        <f t="shared" si="359"/>
        <v>DTXSID20786152</v>
      </c>
    </row>
    <row r="7663" spans="1:21" ht="60" x14ac:dyDescent="0.2">
      <c r="A7663" s="23" t="s">
        <v>62569</v>
      </c>
      <c r="B7663" s="16" t="s">
        <v>62570</v>
      </c>
      <c r="C7663" s="16" t="s">
        <v>62571</v>
      </c>
      <c r="D7663" s="16" t="s">
        <v>62572</v>
      </c>
      <c r="F7663" s="16" t="s">
        <v>62573</v>
      </c>
      <c r="G7663" s="16" t="s">
        <v>62574</v>
      </c>
      <c r="H7663" s="16" t="s">
        <v>62575</v>
      </c>
      <c r="I7663" s="17" t="s">
        <v>62576</v>
      </c>
      <c r="J7663" s="17" t="s">
        <v>62577</v>
      </c>
      <c r="K7663" s="17">
        <v>3</v>
      </c>
      <c r="O7663" s="17">
        <v>2</v>
      </c>
      <c r="P7663" s="17" t="s">
        <v>46</v>
      </c>
      <c r="Q7663" s="18"/>
      <c r="S7663" s="22" t="str">
        <f t="shared" si="357"/>
        <v>NOCAS_1036634</v>
      </c>
      <c r="T7663" s="18" t="str">
        <f t="shared" si="358"/>
        <v>Dimethyl[3-(perfluorododecyl)‐2‐(formyloxy)propyl](2‐oxoethyl)azanium</v>
      </c>
      <c r="U7663" s="18" t="str">
        <f t="shared" si="359"/>
        <v>DTXSID001036634</v>
      </c>
    </row>
    <row r="7664" spans="1:21" ht="30" x14ac:dyDescent="0.2">
      <c r="A7664" s="23" t="s">
        <v>62578</v>
      </c>
      <c r="B7664" s="16" t="s">
        <v>62579</v>
      </c>
      <c r="C7664" s="16" t="s">
        <v>62580</v>
      </c>
      <c r="D7664" s="16" t="s">
        <v>62581</v>
      </c>
      <c r="F7664" s="16" t="s">
        <v>62582</v>
      </c>
      <c r="G7664" s="16" t="s">
        <v>62583</v>
      </c>
      <c r="H7664" s="16" t="s">
        <v>62584</v>
      </c>
      <c r="I7664" s="17" t="s">
        <v>62585</v>
      </c>
      <c r="J7664" s="17" t="s">
        <v>62586</v>
      </c>
      <c r="K7664" s="17">
        <v>3</v>
      </c>
      <c r="O7664" s="17">
        <v>2</v>
      </c>
      <c r="P7664" s="17" t="s">
        <v>46</v>
      </c>
      <c r="Q7664" s="18"/>
      <c r="S7664" s="22" t="str">
        <f t="shared" si="357"/>
        <v>937602-82-9</v>
      </c>
      <c r="T7664" s="18" t="str">
        <f t="shared" si="358"/>
        <v>1-(2,2,3,3-Tetrafluoropropyl)-1H-1,2,4-triazol-3-amine</v>
      </c>
      <c r="U7664" s="18" t="str">
        <f t="shared" si="359"/>
        <v>DTXSID901023250</v>
      </c>
    </row>
    <row r="7665" spans="1:21" ht="30" x14ac:dyDescent="0.2">
      <c r="A7665" s="23" t="s">
        <v>62587</v>
      </c>
      <c r="B7665" s="16" t="s">
        <v>62588</v>
      </c>
      <c r="C7665" s="16" t="s">
        <v>62589</v>
      </c>
      <c r="D7665" s="16" t="s">
        <v>62590</v>
      </c>
      <c r="E7665" s="16" t="s">
        <v>62588</v>
      </c>
      <c r="F7665" s="16" t="s">
        <v>62591</v>
      </c>
      <c r="G7665" s="16" t="s">
        <v>62592</v>
      </c>
      <c r="H7665" s="16" t="s">
        <v>62593</v>
      </c>
      <c r="I7665" s="17" t="s">
        <v>62594</v>
      </c>
      <c r="J7665" s="17" t="s">
        <v>62595</v>
      </c>
      <c r="K7665" s="17">
        <v>16</v>
      </c>
      <c r="M7665" s="17">
        <v>2</v>
      </c>
      <c r="O7665" s="17">
        <v>5</v>
      </c>
      <c r="P7665" s="17" t="s">
        <v>46</v>
      </c>
      <c r="Q7665" s="18"/>
      <c r="S7665" s="22" t="str">
        <f t="shared" si="357"/>
        <v>69125-82-2</v>
      </c>
      <c r="T7665" s="18" t="str">
        <f t="shared" si="358"/>
        <v>1,1,1,2,2,3,3,10,10,11,11,12,12,12-Tetradecafluorododecane</v>
      </c>
      <c r="U7665" s="18" t="str">
        <f t="shared" si="359"/>
        <v>DTXSID80895219</v>
      </c>
    </row>
    <row r="7666" spans="1:21" ht="45" x14ac:dyDescent="0.2">
      <c r="A7666" s="23" t="s">
        <v>62596</v>
      </c>
      <c r="B7666" s="16" t="s">
        <v>62597</v>
      </c>
      <c r="C7666" s="16" t="s">
        <v>62598</v>
      </c>
      <c r="F7666" s="16" t="s">
        <v>62599</v>
      </c>
      <c r="G7666" s="16" t="s">
        <v>62600</v>
      </c>
      <c r="H7666" s="16" t="s">
        <v>62601</v>
      </c>
      <c r="J7666" s="17" t="s">
        <v>46</v>
      </c>
      <c r="K7666" s="17">
        <v>15</v>
      </c>
      <c r="M7666" s="17">
        <v>3</v>
      </c>
      <c r="O7666" s="17">
        <v>2</v>
      </c>
      <c r="P7666" s="17" t="s">
        <v>46</v>
      </c>
      <c r="Q7666" s="18"/>
      <c r="S7666" s="22" t="str">
        <f t="shared" si="357"/>
        <v>101940-12-9</v>
      </c>
      <c r="T7666" s="18" t="str">
        <f t="shared" si="358"/>
        <v>Sulfuric acid, mono(.gamma.-.omega.-perfluoro-C8-14-alkyl) esters, ammonium salts</v>
      </c>
      <c r="U7666" s="18" t="str">
        <f t="shared" si="359"/>
        <v>DTXSID10881903</v>
      </c>
    </row>
    <row r="7667" spans="1:21" x14ac:dyDescent="0.2">
      <c r="A7667" s="23" t="s">
        <v>62602</v>
      </c>
      <c r="B7667" s="16" t="s">
        <v>62603</v>
      </c>
      <c r="C7667" s="16" t="s">
        <v>62604</v>
      </c>
      <c r="D7667" s="16" t="s">
        <v>62605</v>
      </c>
      <c r="E7667" s="16" t="s">
        <v>62606</v>
      </c>
      <c r="F7667" s="16" t="s">
        <v>62607</v>
      </c>
      <c r="G7667" s="16" t="s">
        <v>62608</v>
      </c>
      <c r="H7667" s="16" t="s">
        <v>643</v>
      </c>
      <c r="I7667" s="17" t="s">
        <v>644</v>
      </c>
      <c r="J7667" s="17" t="s">
        <v>645</v>
      </c>
      <c r="K7667" s="17">
        <v>18</v>
      </c>
      <c r="M7667" s="17">
        <v>38</v>
      </c>
      <c r="O7667" s="17">
        <v>2</v>
      </c>
      <c r="P7667" s="17" t="s">
        <v>46</v>
      </c>
      <c r="Q7667" s="18"/>
      <c r="S7667" s="22" t="str">
        <f t="shared" si="357"/>
        <v>90999-87-4</v>
      </c>
      <c r="T7667" s="18" t="str">
        <f t="shared" si="358"/>
        <v>2(Perfluoro-2-propyl)ethanol</v>
      </c>
      <c r="U7667" s="18" t="str">
        <f t="shared" si="359"/>
        <v>DTXSID00382171</v>
      </c>
    </row>
    <row r="7668" spans="1:21" ht="30" x14ac:dyDescent="0.2">
      <c r="A7668" s="23" t="s">
        <v>62609</v>
      </c>
      <c r="B7668" s="16" t="s">
        <v>62610</v>
      </c>
      <c r="C7668" s="16" t="s">
        <v>62611</v>
      </c>
      <c r="G7668" s="16" t="s">
        <v>245</v>
      </c>
      <c r="J7668" s="17" t="s">
        <v>46</v>
      </c>
      <c r="K7668" s="17">
        <v>11</v>
      </c>
      <c r="O7668" s="17">
        <v>5</v>
      </c>
      <c r="P7668" s="17" t="s">
        <v>46</v>
      </c>
      <c r="Q7668" s="18"/>
      <c r="S7668" s="22" t="str">
        <f t="shared" si="357"/>
        <v>179765-14-1</v>
      </c>
      <c r="T7668" s="18" t="str">
        <f t="shared" si="358"/>
        <v>Copolymer of 1,1-difluoroethene, perfluoroethene, 1,1,2,2-tetrafluoro-3-iodopropoxyperfluoroethene and perfluoro(methoxyethene)</v>
      </c>
      <c r="U7668" s="18" t="str">
        <f t="shared" si="359"/>
        <v>DTXSID50882959</v>
      </c>
    </row>
    <row r="7669" spans="1:21" ht="45" x14ac:dyDescent="0.2">
      <c r="A7669" s="23" t="s">
        <v>62612</v>
      </c>
      <c r="B7669" s="16" t="s">
        <v>62613</v>
      </c>
      <c r="C7669" s="16" t="s">
        <v>62614</v>
      </c>
      <c r="D7669" s="16" t="s">
        <v>62615</v>
      </c>
      <c r="E7669" s="16" t="s">
        <v>62616</v>
      </c>
      <c r="F7669" s="16" t="s">
        <v>62617</v>
      </c>
      <c r="G7669" s="16" t="s">
        <v>62618</v>
      </c>
      <c r="H7669" s="16" t="s">
        <v>62619</v>
      </c>
      <c r="I7669" s="17" t="s">
        <v>62620</v>
      </c>
      <c r="J7669" s="17" t="s">
        <v>62621</v>
      </c>
      <c r="K7669" s="17">
        <v>28</v>
      </c>
      <c r="M7669" s="17">
        <v>15</v>
      </c>
      <c r="P7669" s="17" t="s">
        <v>46</v>
      </c>
      <c r="Q7669" s="18"/>
      <c r="S7669" s="22" t="str">
        <f t="shared" si="357"/>
        <v>94231-57-9</v>
      </c>
      <c r="T7669" s="18" t="str">
        <f t="shared" si="358"/>
        <v>2,2,3,3,4,4,5,5,6,6,7,7,8,8,9,9,10,10,11,11,11-Henicosafluoroundecyl acrylate</v>
      </c>
      <c r="U7669" s="18" t="str">
        <f t="shared" si="359"/>
        <v>DTXSID10241124</v>
      </c>
    </row>
    <row r="7670" spans="1:21" ht="45" x14ac:dyDescent="0.2">
      <c r="A7670" s="23" t="s">
        <v>62622</v>
      </c>
      <c r="B7670" s="16" t="s">
        <v>62623</v>
      </c>
      <c r="C7670" s="16" t="s">
        <v>62624</v>
      </c>
      <c r="G7670" s="16" t="s">
        <v>245</v>
      </c>
      <c r="J7670" s="17" t="s">
        <v>46</v>
      </c>
      <c r="K7670" s="17">
        <v>17</v>
      </c>
      <c r="O7670" s="17">
        <v>5</v>
      </c>
      <c r="P7670" s="17" t="s">
        <v>46</v>
      </c>
      <c r="Q7670" s="18"/>
      <c r="S7670" s="22" t="str">
        <f t="shared" si="357"/>
        <v>68877-38-3</v>
      </c>
      <c r="T7670" s="18" t="str">
        <f t="shared" si="358"/>
        <v>Poly(oxy-1,2-ethanediyl), .alpha.-[1,4,4,5,5,5-hexafluoro-1,2,3-tris(trifluoromethyl)-2-pentenyl]-.omega.-[[1,4,4,5,5,5-hexafluoro-1,2,3-tris(trifluoromethyl)-2-pentenyl]oxy]-</v>
      </c>
      <c r="U7670" s="18" t="str">
        <f t="shared" si="359"/>
        <v>DTXSID70882774</v>
      </c>
    </row>
    <row r="7671" spans="1:21" x14ac:dyDescent="0.2">
      <c r="A7671" s="23" t="s">
        <v>62625</v>
      </c>
      <c r="B7671" s="16" t="s">
        <v>62626</v>
      </c>
      <c r="C7671" s="16" t="s">
        <v>62627</v>
      </c>
      <c r="D7671" s="16" t="s">
        <v>62628</v>
      </c>
      <c r="E7671" s="16" t="s">
        <v>62626</v>
      </c>
      <c r="F7671" s="16" t="s">
        <v>62629</v>
      </c>
      <c r="G7671" s="16" t="s">
        <v>62630</v>
      </c>
      <c r="H7671" s="16" t="s">
        <v>62631</v>
      </c>
      <c r="I7671" s="17" t="s">
        <v>62632</v>
      </c>
      <c r="J7671" s="17" t="s">
        <v>62633</v>
      </c>
      <c r="K7671" s="17">
        <v>7</v>
      </c>
      <c r="M7671" s="17">
        <v>10</v>
      </c>
      <c r="O7671" s="17">
        <v>5</v>
      </c>
      <c r="P7671" s="17" t="s">
        <v>46</v>
      </c>
      <c r="Q7671" s="18"/>
      <c r="S7671" s="22" t="str">
        <f t="shared" si="357"/>
        <v>77705-91-0</v>
      </c>
      <c r="T7671" s="18" t="str">
        <f t="shared" si="358"/>
        <v>Methyl 2,2,3,3-tetrafluoro-3-(methylsulfanyl)propanoate</v>
      </c>
      <c r="U7671" s="18" t="str">
        <f t="shared" si="359"/>
        <v>DTXSID70536982</v>
      </c>
    </row>
    <row r="7672" spans="1:21" x14ac:dyDescent="0.2">
      <c r="A7672" s="23" t="s">
        <v>62634</v>
      </c>
      <c r="B7672" s="16" t="s">
        <v>62635</v>
      </c>
      <c r="C7672" s="16" t="s">
        <v>62636</v>
      </c>
      <c r="D7672" s="16" t="s">
        <v>62637</v>
      </c>
      <c r="E7672" s="16" t="s">
        <v>62635</v>
      </c>
      <c r="F7672" s="16" t="s">
        <v>62638</v>
      </c>
      <c r="G7672" s="16" t="s">
        <v>62639</v>
      </c>
      <c r="H7672" s="16" t="s">
        <v>62640</v>
      </c>
      <c r="I7672" s="17" t="s">
        <v>62641</v>
      </c>
      <c r="J7672" s="17" t="s">
        <v>62642</v>
      </c>
      <c r="K7672" s="17">
        <v>5</v>
      </c>
      <c r="M7672" s="17">
        <v>2</v>
      </c>
      <c r="O7672" s="17">
        <v>5</v>
      </c>
      <c r="P7672" s="17" t="s">
        <v>46</v>
      </c>
      <c r="Q7672" s="18"/>
      <c r="S7672" s="22" t="str">
        <f t="shared" si="357"/>
        <v>57915-70-5</v>
      </c>
      <c r="T7672" s="18" t="str">
        <f t="shared" si="358"/>
        <v>(1,1,2,3,3,3-Hexafluoropropyl)cyclopropane</v>
      </c>
      <c r="U7672" s="18" t="str">
        <f t="shared" si="359"/>
        <v>DTXSID60852704</v>
      </c>
    </row>
    <row r="7673" spans="1:21" ht="45" x14ac:dyDescent="0.2">
      <c r="A7673" s="23" t="s">
        <v>62643</v>
      </c>
      <c r="B7673" s="16" t="s">
        <v>62644</v>
      </c>
      <c r="C7673" s="16" t="s">
        <v>62645</v>
      </c>
      <c r="D7673" s="16" t="s">
        <v>62646</v>
      </c>
      <c r="F7673" s="16" t="s">
        <v>62647</v>
      </c>
      <c r="G7673" s="16" t="s">
        <v>62648</v>
      </c>
      <c r="H7673" s="16" t="s">
        <v>62649</v>
      </c>
      <c r="I7673" s="17" t="s">
        <v>62650</v>
      </c>
      <c r="J7673" s="17" t="s">
        <v>62651</v>
      </c>
      <c r="K7673" s="17">
        <v>3</v>
      </c>
      <c r="O7673" s="17">
        <v>1</v>
      </c>
      <c r="P7673" s="17" t="s">
        <v>46</v>
      </c>
      <c r="Q7673" s="18"/>
      <c r="S7673" s="22" t="str">
        <f t="shared" si="357"/>
        <v>83952-11-8</v>
      </c>
      <c r="T7673" s="18" t="str">
        <f t="shared" si="358"/>
        <v>6-[(Perfluoro-1-oxoundecyl)amino]hexanoic acid, ammonium salt (1:1)</v>
      </c>
      <c r="U7673" s="18" t="str">
        <f t="shared" si="359"/>
        <v>DTXSID701027668</v>
      </c>
    </row>
    <row r="7674" spans="1:21" ht="45" x14ac:dyDescent="0.2">
      <c r="A7674" s="23" t="s">
        <v>62652</v>
      </c>
      <c r="B7674" s="16" t="s">
        <v>62653</v>
      </c>
      <c r="C7674" s="16" t="s">
        <v>62654</v>
      </c>
      <c r="D7674" s="16" t="s">
        <v>62655</v>
      </c>
      <c r="E7674" s="16" t="s">
        <v>62653</v>
      </c>
      <c r="F7674" s="16" t="s">
        <v>62656</v>
      </c>
      <c r="G7674" s="16" t="s">
        <v>62657</v>
      </c>
      <c r="H7674" s="16" t="s">
        <v>62658</v>
      </c>
      <c r="I7674" s="17" t="s">
        <v>62659</v>
      </c>
      <c r="J7674" s="17" t="s">
        <v>62660</v>
      </c>
      <c r="K7674" s="17">
        <v>8</v>
      </c>
      <c r="M7674" s="17">
        <v>17</v>
      </c>
      <c r="O7674" s="17">
        <v>5</v>
      </c>
      <c r="P7674" s="17" t="s">
        <v>46</v>
      </c>
      <c r="Q7674" s="18"/>
      <c r="S7674" s="22" t="str">
        <f t="shared" si="357"/>
        <v>58191-47-2</v>
      </c>
      <c r="T7674" s="18" t="str">
        <f t="shared" si="358"/>
        <v>2,2,3,3,4,4,5,5-Octafluorohexane-1,6-diyl bis(4-methylbenzene-1-sulfonate)</v>
      </c>
      <c r="U7674" s="18" t="str">
        <f t="shared" si="359"/>
        <v>DTXSID60382096</v>
      </c>
    </row>
    <row r="7675" spans="1:21" ht="45" x14ac:dyDescent="0.2">
      <c r="A7675" s="23" t="s">
        <v>62661</v>
      </c>
      <c r="B7675" s="16" t="s">
        <v>62662</v>
      </c>
      <c r="C7675" s="16" t="s">
        <v>62663</v>
      </c>
      <c r="D7675" s="16" t="s">
        <v>62664</v>
      </c>
      <c r="F7675" s="16" t="s">
        <v>62665</v>
      </c>
      <c r="G7675" s="16" t="s">
        <v>62666</v>
      </c>
      <c r="H7675" s="16" t="s">
        <v>62667</v>
      </c>
      <c r="I7675" s="17" t="s">
        <v>62668</v>
      </c>
      <c r="J7675" s="17" t="s">
        <v>62669</v>
      </c>
      <c r="K7675" s="17">
        <v>3</v>
      </c>
      <c r="O7675" s="17">
        <v>2</v>
      </c>
      <c r="P7675" s="17" t="s">
        <v>46</v>
      </c>
      <c r="Q7675" s="18"/>
      <c r="S7675" s="22" t="str">
        <f t="shared" si="357"/>
        <v>608295-89-2</v>
      </c>
      <c r="T7675" s="18" t="str">
        <f t="shared" si="358"/>
        <v>Chlorodiethyl(3,3,4,4,5,5,6,6,7,7,8,8,8-tridecafluorooctyl)silane</v>
      </c>
      <c r="U7675" s="18" t="str">
        <f t="shared" si="359"/>
        <v>DTXSID401033094</v>
      </c>
    </row>
    <row r="7676" spans="1:21" ht="30" x14ac:dyDescent="0.2">
      <c r="A7676" s="23" t="s">
        <v>62670</v>
      </c>
      <c r="B7676" s="16" t="s">
        <v>62671</v>
      </c>
      <c r="C7676" s="16" t="s">
        <v>62672</v>
      </c>
      <c r="D7676" s="16" t="s">
        <v>62673</v>
      </c>
      <c r="E7676" s="16" t="s">
        <v>62671</v>
      </c>
      <c r="F7676" s="16" t="s">
        <v>62674</v>
      </c>
      <c r="G7676" s="16" t="s">
        <v>62675</v>
      </c>
      <c r="H7676" s="16" t="s">
        <v>62676</v>
      </c>
      <c r="I7676" s="17" t="s">
        <v>62677</v>
      </c>
      <c r="J7676" s="17" t="s">
        <v>62678</v>
      </c>
      <c r="K7676" s="17">
        <v>15</v>
      </c>
      <c r="M7676" s="17">
        <v>7</v>
      </c>
      <c r="O7676" s="17">
        <v>5</v>
      </c>
      <c r="P7676" s="17" t="s">
        <v>46</v>
      </c>
      <c r="Q7676" s="18"/>
      <c r="S7676" s="22" t="str">
        <f t="shared" si="357"/>
        <v>54336-56-0</v>
      </c>
      <c r="T7676" s="18" t="str">
        <f t="shared" si="358"/>
        <v>2-[2-(2,2,3,3,4,4,4-Heptafluorobutoxy)ethoxy]ethan-1-ol</v>
      </c>
      <c r="U7676" s="18" t="str">
        <f t="shared" si="359"/>
        <v>DTXSID80895335</v>
      </c>
    </row>
    <row r="7677" spans="1:21" x14ac:dyDescent="0.2">
      <c r="A7677" s="23" t="s">
        <v>62679</v>
      </c>
      <c r="B7677" s="16" t="s">
        <v>62680</v>
      </c>
      <c r="C7677" s="16" t="s">
        <v>62681</v>
      </c>
      <c r="D7677" s="16" t="s">
        <v>62682</v>
      </c>
      <c r="E7677" s="16" t="s">
        <v>62683</v>
      </c>
      <c r="F7677" s="16" t="s">
        <v>62684</v>
      </c>
      <c r="G7677" s="16" t="s">
        <v>62685</v>
      </c>
      <c r="H7677" s="16" t="s">
        <v>45986</v>
      </c>
      <c r="I7677" s="17" t="s">
        <v>45987</v>
      </c>
      <c r="J7677" s="17" t="s">
        <v>45988</v>
      </c>
      <c r="K7677" s="17">
        <v>11</v>
      </c>
      <c r="M7677" s="17">
        <v>13</v>
      </c>
      <c r="O7677" s="17">
        <v>2</v>
      </c>
      <c r="P7677" s="17" t="s">
        <v>46</v>
      </c>
      <c r="Q7677" s="18"/>
      <c r="S7677" s="22" t="str">
        <f t="shared" si="357"/>
        <v>72301-80-5</v>
      </c>
      <c r="T7677" s="18" t="str">
        <f t="shared" si="358"/>
        <v>Perfluoropropanol</v>
      </c>
      <c r="U7677" s="18" t="str">
        <f t="shared" si="359"/>
        <v>DTXSID60374714</v>
      </c>
    </row>
    <row r="7678" spans="1:21" ht="30" x14ac:dyDescent="0.2">
      <c r="A7678" s="23" t="s">
        <v>62686</v>
      </c>
      <c r="B7678" s="16" t="s">
        <v>62687</v>
      </c>
      <c r="C7678" s="16" t="s">
        <v>62688</v>
      </c>
      <c r="D7678" s="16" t="s">
        <v>62689</v>
      </c>
      <c r="E7678" s="16" t="s">
        <v>62687</v>
      </c>
      <c r="F7678" s="16" t="s">
        <v>62690</v>
      </c>
      <c r="G7678" s="16" t="s">
        <v>62691</v>
      </c>
      <c r="H7678" s="16" t="s">
        <v>16326</v>
      </c>
      <c r="I7678" s="17" t="s">
        <v>16327</v>
      </c>
      <c r="J7678" s="17" t="s">
        <v>16328</v>
      </c>
      <c r="K7678" s="17">
        <v>15</v>
      </c>
      <c r="M7678" s="17">
        <v>4</v>
      </c>
      <c r="O7678" s="17">
        <v>5</v>
      </c>
      <c r="P7678" s="17" t="s">
        <v>46</v>
      </c>
      <c r="Q7678" s="18"/>
      <c r="S7678" s="22" t="str">
        <f t="shared" si="357"/>
        <v>78689-20-0</v>
      </c>
      <c r="T7678" s="18" t="str">
        <f t="shared" si="358"/>
        <v>3,3,4,4,5,5,6,6,6-Nonafluorohexyl formate</v>
      </c>
      <c r="U7678" s="18" t="str">
        <f t="shared" si="359"/>
        <v>DTXSID30895502</v>
      </c>
    </row>
    <row r="7679" spans="1:21" ht="45" x14ac:dyDescent="0.2">
      <c r="A7679" s="23" t="s">
        <v>62692</v>
      </c>
      <c r="B7679" s="16" t="s">
        <v>62693</v>
      </c>
      <c r="C7679" s="16" t="s">
        <v>62694</v>
      </c>
      <c r="D7679" s="16" t="s">
        <v>62695</v>
      </c>
      <c r="E7679" s="16" t="s">
        <v>62693</v>
      </c>
      <c r="F7679" s="16" t="s">
        <v>62696</v>
      </c>
      <c r="G7679" s="16" t="s">
        <v>62697</v>
      </c>
      <c r="H7679" s="16" t="s">
        <v>62698</v>
      </c>
      <c r="I7679" s="17" t="s">
        <v>62699</v>
      </c>
      <c r="J7679" s="17" t="s">
        <v>62700</v>
      </c>
      <c r="K7679" s="17">
        <v>16</v>
      </c>
      <c r="M7679" s="17">
        <v>2</v>
      </c>
      <c r="O7679" s="17">
        <v>2</v>
      </c>
      <c r="P7679" s="17" t="s">
        <v>46</v>
      </c>
      <c r="Q7679" s="18"/>
      <c r="S7679" s="22" t="str">
        <f t="shared" si="357"/>
        <v>53281-37-1</v>
      </c>
      <c r="T7679" s="18" t="str">
        <f t="shared" si="358"/>
        <v>3,5,7,9,11,11-Hexachloro-2,2,3,4,4,5,6,6,7,8,8,9,10,10,11-pentadecafluoroundecanoic acid</v>
      </c>
      <c r="U7679" s="18" t="str">
        <f t="shared" si="359"/>
        <v>DTXSID00881356</v>
      </c>
    </row>
    <row r="7680" spans="1:21" x14ac:dyDescent="0.2">
      <c r="A7680" s="23" t="s">
        <v>62701</v>
      </c>
      <c r="B7680" s="16" t="s">
        <v>62702</v>
      </c>
      <c r="C7680" s="16" t="s">
        <v>62703</v>
      </c>
      <c r="D7680" s="16" t="s">
        <v>62704</v>
      </c>
      <c r="E7680" s="16" t="s">
        <v>62702</v>
      </c>
      <c r="F7680" s="16" t="s">
        <v>62705</v>
      </c>
      <c r="G7680" s="16" t="s">
        <v>62706</v>
      </c>
      <c r="H7680" s="16" t="s">
        <v>62707</v>
      </c>
      <c r="I7680" s="17" t="s">
        <v>62708</v>
      </c>
      <c r="J7680" s="17" t="s">
        <v>62709</v>
      </c>
      <c r="K7680" s="17">
        <v>7</v>
      </c>
      <c r="M7680" s="17">
        <v>2</v>
      </c>
      <c r="O7680" s="17">
        <v>5</v>
      </c>
      <c r="P7680" s="17" t="s">
        <v>46</v>
      </c>
      <c r="Q7680" s="18"/>
      <c r="S7680" s="22" t="str">
        <f t="shared" si="357"/>
        <v>62656-65-9</v>
      </c>
      <c r="T7680" s="18" t="str">
        <f t="shared" si="358"/>
        <v>[(1,1,1,2,3,3,3-Heptafluoropropan-2-yl)oxy]acetonitrile</v>
      </c>
      <c r="U7680" s="18" t="str">
        <f t="shared" si="359"/>
        <v>DTXSID20806400</v>
      </c>
    </row>
    <row r="7681" spans="1:21" ht="75" x14ac:dyDescent="0.2">
      <c r="A7681" s="23" t="s">
        <v>62710</v>
      </c>
      <c r="B7681" s="16" t="s">
        <v>62711</v>
      </c>
      <c r="C7681" s="16" t="s">
        <v>62712</v>
      </c>
      <c r="D7681" s="16" t="s">
        <v>62713</v>
      </c>
      <c r="E7681" s="16" t="s">
        <v>62714</v>
      </c>
      <c r="F7681" s="16" t="s">
        <v>62715</v>
      </c>
      <c r="G7681" s="16" t="s">
        <v>62716</v>
      </c>
      <c r="H7681" s="16" t="s">
        <v>62717</v>
      </c>
      <c r="I7681" s="17" t="s">
        <v>62718</v>
      </c>
      <c r="J7681" s="17" t="s">
        <v>62719</v>
      </c>
      <c r="K7681" s="17">
        <v>7</v>
      </c>
      <c r="M7681" s="17">
        <v>1</v>
      </c>
      <c r="O7681" s="17">
        <v>1</v>
      </c>
      <c r="P7681" s="17" t="s">
        <v>46</v>
      </c>
      <c r="Q7681" s="18"/>
      <c r="S7681" s="22" t="str">
        <f t="shared" si="357"/>
        <v>NOCAS_893007</v>
      </c>
      <c r="T7681" s="18" t="str">
        <f t="shared" si="358"/>
        <v>Sodium bis(1H, 1H, 2H, 2H-[1,2-13C2]perfluorodecyl) phosphate</v>
      </c>
      <c r="U7681" s="18" t="str">
        <f t="shared" si="359"/>
        <v>DTXSID70893007</v>
      </c>
    </row>
    <row r="7682" spans="1:21" x14ac:dyDescent="0.2">
      <c r="A7682" s="23" t="s">
        <v>62720</v>
      </c>
      <c r="B7682" s="16" t="s">
        <v>62721</v>
      </c>
      <c r="C7682" s="16" t="s">
        <v>62722</v>
      </c>
      <c r="D7682" s="16" t="s">
        <v>62723</v>
      </c>
      <c r="E7682" s="16" t="s">
        <v>62721</v>
      </c>
      <c r="F7682" s="16" t="s">
        <v>62724</v>
      </c>
      <c r="G7682" s="16" t="s">
        <v>62725</v>
      </c>
      <c r="H7682" s="16" t="s">
        <v>62726</v>
      </c>
      <c r="I7682" s="17" t="s">
        <v>62727</v>
      </c>
      <c r="J7682" s="17" t="s">
        <v>62728</v>
      </c>
      <c r="K7682" s="17">
        <v>7</v>
      </c>
      <c r="M7682" s="17">
        <v>2</v>
      </c>
      <c r="O7682" s="17">
        <v>5</v>
      </c>
      <c r="P7682" s="17" t="s">
        <v>46</v>
      </c>
      <c r="Q7682" s="18"/>
      <c r="S7682" s="22" t="str">
        <f t="shared" si="357"/>
        <v>51684-79-8</v>
      </c>
      <c r="T7682" s="18" t="str">
        <f t="shared" si="358"/>
        <v>Bis(pentafluoroethyl)triselane</v>
      </c>
      <c r="U7682" s="18" t="str">
        <f t="shared" si="359"/>
        <v>DTXSID00789409</v>
      </c>
    </row>
    <row r="7683" spans="1:21" ht="30" x14ac:dyDescent="0.2">
      <c r="A7683" s="23" t="s">
        <v>62729</v>
      </c>
      <c r="B7683" s="16" t="s">
        <v>62730</v>
      </c>
      <c r="C7683" s="16" t="s">
        <v>62731</v>
      </c>
      <c r="D7683" s="16" t="s">
        <v>62732</v>
      </c>
      <c r="E7683" s="16" t="s">
        <v>62733</v>
      </c>
      <c r="F7683" s="16" t="s">
        <v>62734</v>
      </c>
      <c r="G7683" s="16" t="s">
        <v>62735</v>
      </c>
      <c r="H7683" s="16" t="s">
        <v>62736</v>
      </c>
      <c r="I7683" s="17" t="s">
        <v>62737</v>
      </c>
      <c r="J7683" s="17" t="s">
        <v>62738</v>
      </c>
      <c r="K7683" s="17">
        <v>23</v>
      </c>
      <c r="M7683" s="17">
        <v>41</v>
      </c>
      <c r="O7683" s="17">
        <v>1</v>
      </c>
      <c r="P7683" s="17" t="s">
        <v>46</v>
      </c>
      <c r="Q7683" s="18"/>
      <c r="S7683" s="22" t="str">
        <f t="shared" si="357"/>
        <v>85877-79-8</v>
      </c>
      <c r="T7683" s="18" t="str">
        <f t="shared" si="358"/>
        <v>((Perfluorobutyl)ethyl)trimethoxysilane</v>
      </c>
      <c r="U7683" s="18" t="str">
        <f t="shared" si="359"/>
        <v>DTXSID10576342</v>
      </c>
    </row>
    <row r="7684" spans="1:21" ht="30" x14ac:dyDescent="0.2">
      <c r="A7684" s="23" t="s">
        <v>62739</v>
      </c>
      <c r="B7684" s="16" t="s">
        <v>62740</v>
      </c>
      <c r="C7684" s="16" t="s">
        <v>62741</v>
      </c>
      <c r="D7684" s="16" t="s">
        <v>62742</v>
      </c>
      <c r="E7684" s="16" t="s">
        <v>62740</v>
      </c>
      <c r="F7684" s="16" t="s">
        <v>62743</v>
      </c>
      <c r="G7684" s="16" t="s">
        <v>62744</v>
      </c>
      <c r="H7684" s="16" t="s">
        <v>62745</v>
      </c>
      <c r="I7684" s="17" t="s">
        <v>62746</v>
      </c>
      <c r="J7684" s="17" t="s">
        <v>62747</v>
      </c>
      <c r="K7684" s="17">
        <v>8</v>
      </c>
      <c r="M7684" s="17">
        <v>2</v>
      </c>
      <c r="O7684" s="17">
        <v>5</v>
      </c>
      <c r="P7684" s="17" t="s">
        <v>46</v>
      </c>
      <c r="Q7684" s="18"/>
      <c r="S7684" s="22" t="str">
        <f t="shared" si="357"/>
        <v>651733-01-6</v>
      </c>
      <c r="T7684" s="18" t="str">
        <f t="shared" si="358"/>
        <v>7-Chloro-1,1,1,2,2,3,3,4,4,5,5,6,7-tridecafluoro-6-methoxyheptane</v>
      </c>
      <c r="U7684" s="18" t="str">
        <f t="shared" si="359"/>
        <v>DTXSID70799318</v>
      </c>
    </row>
    <row r="7685" spans="1:21" ht="45" x14ac:dyDescent="0.2">
      <c r="A7685" s="23" t="s">
        <v>62748</v>
      </c>
      <c r="B7685" s="16" t="s">
        <v>62749</v>
      </c>
      <c r="C7685" s="16" t="s">
        <v>62750</v>
      </c>
      <c r="D7685" s="16" t="s">
        <v>62751</v>
      </c>
      <c r="F7685" s="16" t="s">
        <v>62752</v>
      </c>
      <c r="G7685" s="16" t="s">
        <v>62753</v>
      </c>
      <c r="H7685" s="16" t="s">
        <v>62754</v>
      </c>
      <c r="I7685" s="17" t="s">
        <v>62755</v>
      </c>
      <c r="J7685" s="17" t="s">
        <v>62756</v>
      </c>
      <c r="K7685" s="17">
        <v>3</v>
      </c>
      <c r="O7685" s="17">
        <v>2</v>
      </c>
      <c r="P7685" s="17" t="s">
        <v>46</v>
      </c>
      <c r="Q7685" s="18"/>
      <c r="S7685" s="22" t="str">
        <f t="shared" si="357"/>
        <v>639827-04-6</v>
      </c>
      <c r="T7685" s="18" t="str">
        <f t="shared" si="358"/>
        <v>3,6-Dihydro-1,3,6-trioxo[1]benzothiopyrano[2,3-e]isoindol-2-yl perfluorobutanesulfonate</v>
      </c>
      <c r="U7685" s="18" t="str">
        <f t="shared" si="359"/>
        <v>DTXSID201033381</v>
      </c>
    </row>
    <row r="7686" spans="1:21" ht="45" x14ac:dyDescent="0.2">
      <c r="A7686" s="23" t="s">
        <v>62757</v>
      </c>
      <c r="B7686" s="16" t="s">
        <v>62758</v>
      </c>
      <c r="C7686" s="16" t="s">
        <v>62759</v>
      </c>
      <c r="D7686" s="16" t="s">
        <v>62760</v>
      </c>
      <c r="F7686" s="16" t="s">
        <v>62761</v>
      </c>
      <c r="G7686" s="16" t="s">
        <v>62762</v>
      </c>
      <c r="H7686" s="16" t="s">
        <v>62763</v>
      </c>
      <c r="I7686" s="17" t="s">
        <v>62764</v>
      </c>
      <c r="J7686" s="17" t="s">
        <v>62765</v>
      </c>
      <c r="K7686" s="17">
        <v>3</v>
      </c>
      <c r="O7686" s="17">
        <v>2</v>
      </c>
      <c r="P7686" s="17" t="s">
        <v>46</v>
      </c>
      <c r="Q7686" s="18"/>
      <c r="S7686" s="22" t="str">
        <f t="shared" ref="S7686:S7749" si="360">C7686</f>
        <v>608300-34-1</v>
      </c>
      <c r="T7686" s="18" t="str">
        <f t="shared" ref="T7686:T7749" si="361">B7686</f>
        <v>Methoxy (propyl) (3,3,4,4,5,5,6,6,7,7,8,8,8-tridecafluorooctyl) (3,3,3-trifluoropropyl)silane</v>
      </c>
      <c r="U7686" s="18" t="str">
        <f t="shared" ref="U7686:U7749" si="362">A7686</f>
        <v>DTXSID601033252</v>
      </c>
    </row>
    <row r="7687" spans="1:21" ht="45" x14ac:dyDescent="0.2">
      <c r="A7687" s="23" t="s">
        <v>62766</v>
      </c>
      <c r="B7687" s="16" t="s">
        <v>62767</v>
      </c>
      <c r="C7687" s="16" t="s">
        <v>62768</v>
      </c>
      <c r="D7687" s="16" t="s">
        <v>62769</v>
      </c>
      <c r="E7687" s="16" t="s">
        <v>62767</v>
      </c>
      <c r="F7687" s="16" t="s">
        <v>62770</v>
      </c>
      <c r="G7687" s="16" t="s">
        <v>62771</v>
      </c>
      <c r="H7687" s="16" t="s">
        <v>62772</v>
      </c>
      <c r="I7687" s="17" t="s">
        <v>62773</v>
      </c>
      <c r="J7687" s="17" t="s">
        <v>62774</v>
      </c>
      <c r="K7687" s="17">
        <v>5</v>
      </c>
      <c r="M7687" s="17">
        <v>4</v>
      </c>
      <c r="O7687" s="17">
        <v>5</v>
      </c>
      <c r="P7687" s="17" t="s">
        <v>46</v>
      </c>
      <c r="Q7687" s="18"/>
      <c r="S7687" s="22" t="str">
        <f t="shared" si="360"/>
        <v>106119-57-7</v>
      </c>
      <c r="T7687" s="18" t="str">
        <f t="shared" si="361"/>
        <v>1-Ethyl-2,4,4-tris(trifluoromethyl)-1,4-dihydroquinazoline</v>
      </c>
      <c r="U7687" s="18" t="str">
        <f t="shared" si="362"/>
        <v>DTXSID90543734</v>
      </c>
    </row>
    <row r="7688" spans="1:21" ht="45" x14ac:dyDescent="0.2">
      <c r="A7688" s="23" t="s">
        <v>62775</v>
      </c>
      <c r="B7688" s="16" t="s">
        <v>62776</v>
      </c>
      <c r="C7688" s="16" t="s">
        <v>62777</v>
      </c>
      <c r="D7688" s="16" t="s">
        <v>62778</v>
      </c>
      <c r="E7688" s="16" t="s">
        <v>62776</v>
      </c>
      <c r="F7688" s="16" t="s">
        <v>62779</v>
      </c>
      <c r="G7688" s="16" t="s">
        <v>62780</v>
      </c>
      <c r="H7688" s="16" t="s">
        <v>62781</v>
      </c>
      <c r="I7688" s="17" t="s">
        <v>62782</v>
      </c>
      <c r="J7688" s="17" t="s">
        <v>62783</v>
      </c>
      <c r="K7688" s="17">
        <v>9</v>
      </c>
      <c r="M7688" s="17">
        <v>18</v>
      </c>
      <c r="O7688" s="17">
        <v>5</v>
      </c>
      <c r="P7688" s="17" t="s">
        <v>46</v>
      </c>
      <c r="Q7688" s="18"/>
      <c r="S7688" s="22" t="str">
        <f t="shared" si="360"/>
        <v>97963-96-7</v>
      </c>
      <c r="T7688" s="18" t="str">
        <f t="shared" si="361"/>
        <v>2-[(4-Methoxypyridin-2-yl)methanesulfinyl]-6-(1,1,2,2-tetrafluoroethoxy)-1H-benzimidazole</v>
      </c>
      <c r="U7688" s="18" t="str">
        <f t="shared" si="362"/>
        <v>DTXSID40913524</v>
      </c>
    </row>
    <row r="7689" spans="1:21" ht="30" x14ac:dyDescent="0.2">
      <c r="A7689" s="23" t="s">
        <v>62784</v>
      </c>
      <c r="B7689" s="16" t="s">
        <v>62785</v>
      </c>
      <c r="C7689" s="16" t="s">
        <v>62786</v>
      </c>
      <c r="D7689" s="16" t="s">
        <v>62787</v>
      </c>
      <c r="E7689" s="16" t="s">
        <v>62788</v>
      </c>
      <c r="F7689" s="16" t="s">
        <v>62789</v>
      </c>
      <c r="G7689" s="16" t="s">
        <v>62790</v>
      </c>
      <c r="H7689" s="16" t="s">
        <v>4919</v>
      </c>
      <c r="I7689" s="17" t="s">
        <v>4920</v>
      </c>
      <c r="J7689" s="17" t="s">
        <v>4921</v>
      </c>
      <c r="K7689" s="17">
        <v>31</v>
      </c>
      <c r="M7689" s="17">
        <v>47</v>
      </c>
      <c r="O7689" s="17">
        <v>1</v>
      </c>
      <c r="P7689" s="17" t="s">
        <v>46</v>
      </c>
      <c r="Q7689" s="18"/>
      <c r="S7689" s="22" t="str">
        <f t="shared" si="360"/>
        <v>423-46-1</v>
      </c>
      <c r="T7689" s="18" t="str">
        <f t="shared" si="361"/>
        <v>5:1 Fluorotelomer alcohol</v>
      </c>
      <c r="U7689" s="18" t="str">
        <f t="shared" si="362"/>
        <v>DTXSID00382070</v>
      </c>
    </row>
    <row r="7690" spans="1:21" ht="45" x14ac:dyDescent="0.2">
      <c r="A7690" s="23" t="s">
        <v>62791</v>
      </c>
      <c r="B7690" s="16" t="s">
        <v>62792</v>
      </c>
      <c r="C7690" s="16" t="s">
        <v>62793</v>
      </c>
      <c r="G7690" s="16" t="s">
        <v>245</v>
      </c>
      <c r="J7690" s="17" t="s">
        <v>46</v>
      </c>
      <c r="K7690" s="17">
        <v>13</v>
      </c>
      <c r="O7690" s="17">
        <v>5</v>
      </c>
      <c r="P7690" s="17" t="s">
        <v>46</v>
      </c>
      <c r="Q7690" s="18"/>
      <c r="S7690" s="22" t="str">
        <f t="shared" si="360"/>
        <v>152521-12-5</v>
      </c>
      <c r="T7690" s="18" t="str">
        <f t="shared" si="361"/>
        <v>2-Butenedioic acid (2Z)-, bis(2-ethylhexyl) ester, polymer withchloroethene and .alpha.-fluoro-.omega.-[2-[(1-oxo-2-propenyl)oxy]ethyl]poly(difluoromethylene)</v>
      </c>
      <c r="U7690" s="18" t="str">
        <f t="shared" si="362"/>
        <v>DTXSID20882825</v>
      </c>
    </row>
    <row r="7691" spans="1:21" ht="30" x14ac:dyDescent="0.2">
      <c r="A7691" s="23" t="s">
        <v>62794</v>
      </c>
      <c r="B7691" s="16" t="s">
        <v>62795</v>
      </c>
      <c r="C7691" s="16" t="s">
        <v>62796</v>
      </c>
      <c r="D7691" s="16" t="s">
        <v>62797</v>
      </c>
      <c r="F7691" s="16" t="s">
        <v>62798</v>
      </c>
      <c r="G7691" s="16" t="s">
        <v>62799</v>
      </c>
      <c r="H7691" s="16" t="s">
        <v>62800</v>
      </c>
      <c r="I7691" s="17" t="s">
        <v>62801</v>
      </c>
      <c r="J7691" s="17" t="s">
        <v>62802</v>
      </c>
      <c r="K7691" s="17">
        <v>5</v>
      </c>
      <c r="M7691" s="17">
        <v>2</v>
      </c>
      <c r="O7691" s="17">
        <v>2</v>
      </c>
      <c r="P7691" s="17" t="s">
        <v>46</v>
      </c>
      <c r="Q7691" s="18"/>
      <c r="S7691" s="22" t="str">
        <f t="shared" si="360"/>
        <v>36525-64-1</v>
      </c>
      <c r="T7691" s="18" t="str">
        <f t="shared" si="361"/>
        <v>(Perfluoroethylene)bis((perfluoromethyl)aminyl) dioxide</v>
      </c>
      <c r="U7691" s="18" t="str">
        <f t="shared" si="362"/>
        <v>DTXSID001021471</v>
      </c>
    </row>
    <row r="7692" spans="1:21" ht="30" x14ac:dyDescent="0.2">
      <c r="A7692" s="23" t="s">
        <v>62803</v>
      </c>
      <c r="B7692" s="16" t="s">
        <v>62804</v>
      </c>
      <c r="C7692" s="16" t="s">
        <v>62805</v>
      </c>
      <c r="D7692" s="16" t="s">
        <v>62806</v>
      </c>
      <c r="F7692" s="16" t="s">
        <v>62807</v>
      </c>
      <c r="G7692" s="16" t="s">
        <v>62808</v>
      </c>
      <c r="H7692" s="16" t="s">
        <v>17714</v>
      </c>
      <c r="I7692" s="17" t="s">
        <v>17715</v>
      </c>
      <c r="J7692" s="17" t="s">
        <v>17716</v>
      </c>
      <c r="K7692" s="17">
        <v>3</v>
      </c>
      <c r="O7692" s="17">
        <v>2</v>
      </c>
      <c r="P7692" s="17" t="s">
        <v>46</v>
      </c>
      <c r="Q7692" s="18"/>
      <c r="S7692" s="22" t="str">
        <f t="shared" si="360"/>
        <v>NOCAS_1026753</v>
      </c>
      <c r="T7692" s="18" t="str">
        <f t="shared" si="361"/>
        <v>1,1,1,2,2,3,4,5,5,5-Decafluoro-3-propoxy-4-(trifluoromethyl)pentane</v>
      </c>
      <c r="U7692" s="18" t="str">
        <f t="shared" si="362"/>
        <v>DTXSID701026753</v>
      </c>
    </row>
    <row r="7693" spans="1:21" ht="90" x14ac:dyDescent="0.2">
      <c r="A7693" s="23" t="s">
        <v>62809</v>
      </c>
      <c r="B7693" s="16" t="s">
        <v>62810</v>
      </c>
      <c r="C7693" s="16" t="s">
        <v>62811</v>
      </c>
      <c r="D7693" s="16" t="s">
        <v>62812</v>
      </c>
      <c r="E7693" s="16" t="s">
        <v>62813</v>
      </c>
      <c r="F7693" s="16" t="s">
        <v>62814</v>
      </c>
      <c r="G7693" s="16" t="s">
        <v>62815</v>
      </c>
      <c r="H7693" s="16" t="s">
        <v>62816</v>
      </c>
      <c r="I7693" s="17" t="s">
        <v>62817</v>
      </c>
      <c r="J7693" s="17" t="s">
        <v>62818</v>
      </c>
      <c r="K7693" s="17">
        <v>21</v>
      </c>
      <c r="M7693" s="17">
        <v>10</v>
      </c>
      <c r="P7693" s="17" t="s">
        <v>46</v>
      </c>
      <c r="Q7693" s="18"/>
      <c r="S7693" s="22" t="str">
        <f t="shared" si="360"/>
        <v>93776-22-8</v>
      </c>
      <c r="T7693" s="18" t="str">
        <f t="shared" si="361"/>
        <v>Ammonium bis(2-(perfluorododecyl)ethyl) phosphate</v>
      </c>
      <c r="U7693" s="18" t="str">
        <f t="shared" si="362"/>
        <v>DTXSID00239595</v>
      </c>
    </row>
    <row r="7694" spans="1:21" ht="30" x14ac:dyDescent="0.2">
      <c r="A7694" s="23" t="s">
        <v>62819</v>
      </c>
      <c r="B7694" s="16" t="s">
        <v>62820</v>
      </c>
      <c r="C7694" s="16" t="s">
        <v>62821</v>
      </c>
      <c r="D7694" s="16" t="s">
        <v>62822</v>
      </c>
      <c r="E7694" s="16" t="s">
        <v>62820</v>
      </c>
      <c r="F7694" s="16" t="s">
        <v>62823</v>
      </c>
      <c r="G7694" s="16" t="s">
        <v>62824</v>
      </c>
      <c r="H7694" s="16" t="s">
        <v>21916</v>
      </c>
      <c r="I7694" s="17" t="s">
        <v>21917</v>
      </c>
      <c r="J7694" s="17" t="s">
        <v>21918</v>
      </c>
      <c r="K7694" s="17">
        <v>15</v>
      </c>
      <c r="M7694" s="17">
        <v>3</v>
      </c>
      <c r="O7694" s="17">
        <v>5</v>
      </c>
      <c r="P7694" s="17" t="s">
        <v>46</v>
      </c>
      <c r="Q7694" s="18"/>
      <c r="S7694" s="22" t="str">
        <f t="shared" si="360"/>
        <v>174778-59-7</v>
      </c>
      <c r="T7694" s="18" t="str">
        <f t="shared" si="361"/>
        <v>N-[3-Borono-4-(heptafluoropropyl)phenyl]glycinamide</v>
      </c>
      <c r="U7694" s="18" t="str">
        <f t="shared" si="362"/>
        <v>DTXSID20896725</v>
      </c>
    </row>
    <row r="7695" spans="1:21" ht="30" x14ac:dyDescent="0.2">
      <c r="A7695" s="23" t="s">
        <v>62825</v>
      </c>
      <c r="B7695" s="16" t="s">
        <v>62826</v>
      </c>
      <c r="C7695" s="16" t="s">
        <v>62827</v>
      </c>
      <c r="D7695" s="16" t="s">
        <v>62828</v>
      </c>
      <c r="F7695" s="16" t="s">
        <v>62829</v>
      </c>
      <c r="G7695" s="16" t="s">
        <v>62830</v>
      </c>
      <c r="H7695" s="16" t="s">
        <v>62831</v>
      </c>
      <c r="I7695" s="17" t="s">
        <v>62832</v>
      </c>
      <c r="J7695" s="17" t="s">
        <v>62833</v>
      </c>
      <c r="K7695" s="17">
        <v>11</v>
      </c>
      <c r="M7695" s="17">
        <v>2</v>
      </c>
      <c r="O7695" s="17">
        <v>2</v>
      </c>
      <c r="P7695" s="17" t="s">
        <v>46</v>
      </c>
      <c r="Q7695" s="18"/>
      <c r="S7695" s="22" t="str">
        <f t="shared" si="360"/>
        <v>125009-58-7</v>
      </c>
      <c r="T7695" s="18" t="str">
        <f t="shared" si="361"/>
        <v>5-(Perfluoropropyl)-2,2-dimethyl-3,5-pentanedione strontium(2+) (2:1)</v>
      </c>
      <c r="U7695" s="18" t="str">
        <f t="shared" si="362"/>
        <v>DTXSID50896970</v>
      </c>
    </row>
    <row r="7696" spans="1:21" ht="45" x14ac:dyDescent="0.2">
      <c r="A7696" s="23" t="s">
        <v>62834</v>
      </c>
      <c r="B7696" s="16" t="s">
        <v>62835</v>
      </c>
      <c r="C7696" s="16" t="s">
        <v>62836</v>
      </c>
      <c r="D7696" s="16" t="s">
        <v>62837</v>
      </c>
      <c r="E7696" s="16" t="s">
        <v>62835</v>
      </c>
      <c r="F7696" s="16" t="s">
        <v>62838</v>
      </c>
      <c r="G7696" s="16" t="s">
        <v>62839</v>
      </c>
      <c r="H7696" s="16" t="s">
        <v>62840</v>
      </c>
      <c r="I7696" s="17" t="s">
        <v>62841</v>
      </c>
      <c r="J7696" s="17" t="s">
        <v>62842</v>
      </c>
      <c r="K7696" s="17">
        <v>15</v>
      </c>
      <c r="M7696" s="17">
        <v>8</v>
      </c>
      <c r="O7696" s="17">
        <v>5</v>
      </c>
      <c r="P7696" s="17" t="s">
        <v>46</v>
      </c>
      <c r="Q7696" s="18"/>
      <c r="S7696" s="22" t="str">
        <f t="shared" si="360"/>
        <v>188034-84-6</v>
      </c>
      <c r="T7696" s="18" t="str">
        <f t="shared" si="361"/>
        <v>4-[(3,3,4,4,5,5,6,6,7,7,8,8,9,9,10,10,10-Heptadecafluorodecyl)oxy]benzoic acid</v>
      </c>
      <c r="U7696" s="18" t="str">
        <f t="shared" si="362"/>
        <v>DTXSID00896041</v>
      </c>
    </row>
    <row r="7697" spans="1:21" ht="45" x14ac:dyDescent="0.2">
      <c r="A7697" s="23" t="s">
        <v>62843</v>
      </c>
      <c r="B7697" s="16" t="s">
        <v>62844</v>
      </c>
      <c r="C7697" s="16" t="s">
        <v>62845</v>
      </c>
      <c r="D7697" s="16" t="s">
        <v>62846</v>
      </c>
      <c r="F7697" s="16" t="s">
        <v>62847</v>
      </c>
      <c r="G7697" s="16" t="s">
        <v>62848</v>
      </c>
      <c r="H7697" s="16" t="s">
        <v>62849</v>
      </c>
      <c r="I7697" s="17" t="s">
        <v>62850</v>
      </c>
      <c r="J7697" s="17" t="s">
        <v>62851</v>
      </c>
      <c r="K7697" s="17">
        <v>3</v>
      </c>
      <c r="O7697" s="17">
        <v>2</v>
      </c>
      <c r="P7697" s="17" t="s">
        <v>46</v>
      </c>
      <c r="Q7697" s="18"/>
      <c r="S7697" s="22" t="str">
        <f t="shared" si="360"/>
        <v>NOCAS_1035624</v>
      </c>
      <c r="T7697" s="18" t="str">
        <f t="shared" si="361"/>
        <v>2-Hydroxy-3-({3-[(2-hydroxyethyl)(dimethyl)azaniumyl]propyl}[(perfluoroethyl)sulfonyl]amino)-1-propanesulfonate</v>
      </c>
      <c r="U7697" s="18" t="str">
        <f t="shared" si="362"/>
        <v>DTXSID001035624</v>
      </c>
    </row>
    <row r="7698" spans="1:21" x14ac:dyDescent="0.2">
      <c r="A7698" s="23" t="s">
        <v>62852</v>
      </c>
      <c r="B7698" s="16" t="s">
        <v>62853</v>
      </c>
      <c r="C7698" s="16" t="s">
        <v>62854</v>
      </c>
      <c r="D7698" s="16" t="s">
        <v>62855</v>
      </c>
      <c r="E7698" s="16" t="s">
        <v>62853</v>
      </c>
      <c r="F7698" s="16" t="s">
        <v>62856</v>
      </c>
      <c r="G7698" s="16" t="s">
        <v>62857</v>
      </c>
      <c r="H7698" s="16" t="s">
        <v>62858</v>
      </c>
      <c r="I7698" s="17" t="s">
        <v>62859</v>
      </c>
      <c r="J7698" s="17" t="s">
        <v>62860</v>
      </c>
      <c r="K7698" s="17">
        <v>7</v>
      </c>
      <c r="M7698" s="17">
        <v>4</v>
      </c>
      <c r="O7698" s="17">
        <v>5</v>
      </c>
      <c r="P7698" s="17" t="s">
        <v>46</v>
      </c>
      <c r="Q7698" s="18"/>
      <c r="S7698" s="22" t="str">
        <f t="shared" si="360"/>
        <v>61146-84-7</v>
      </c>
      <c r="T7698" s="18" t="str">
        <f t="shared" si="361"/>
        <v>1,1,1,2,2,3-Hexachloro-3,4,4,4-tetrafluorobutane</v>
      </c>
      <c r="U7698" s="18" t="str">
        <f t="shared" si="362"/>
        <v>DTXSID40706872</v>
      </c>
    </row>
    <row r="7699" spans="1:21" ht="30" x14ac:dyDescent="0.2">
      <c r="A7699" s="23" t="s">
        <v>62861</v>
      </c>
      <c r="B7699" s="16" t="s">
        <v>62862</v>
      </c>
      <c r="C7699" s="16" t="s">
        <v>62863</v>
      </c>
      <c r="D7699" s="16" t="s">
        <v>62864</v>
      </c>
      <c r="E7699" s="16" t="s">
        <v>62862</v>
      </c>
      <c r="F7699" s="16" t="s">
        <v>62865</v>
      </c>
      <c r="G7699" s="16" t="s">
        <v>62866</v>
      </c>
      <c r="H7699" s="16" t="s">
        <v>5706</v>
      </c>
      <c r="I7699" s="17" t="s">
        <v>5707</v>
      </c>
      <c r="J7699" s="17" t="s">
        <v>5708</v>
      </c>
      <c r="K7699" s="17">
        <v>8</v>
      </c>
      <c r="O7699" s="17">
        <v>5</v>
      </c>
      <c r="P7699" s="17" t="s">
        <v>46</v>
      </c>
      <c r="Q7699" s="18"/>
      <c r="S7699" s="22" t="str">
        <f t="shared" si="360"/>
        <v>79865-60-4</v>
      </c>
      <c r="T7699" s="18" t="str">
        <f t="shared" si="361"/>
        <v>3-[(Heptafluoropropyl)sulfanyl]benzoic acid</v>
      </c>
      <c r="U7699" s="18" t="str">
        <f t="shared" si="362"/>
        <v>DTXSID70507233</v>
      </c>
    </row>
    <row r="7700" spans="1:21" ht="30" x14ac:dyDescent="0.2">
      <c r="A7700" s="23" t="s">
        <v>62867</v>
      </c>
      <c r="B7700" s="16" t="s">
        <v>62868</v>
      </c>
      <c r="C7700" s="16" t="s">
        <v>62869</v>
      </c>
      <c r="D7700" s="16" t="s">
        <v>62870</v>
      </c>
      <c r="E7700" s="16" t="s">
        <v>62868</v>
      </c>
      <c r="F7700" s="16" t="s">
        <v>62871</v>
      </c>
      <c r="G7700" s="16" t="s">
        <v>62872</v>
      </c>
      <c r="H7700" s="16" t="s">
        <v>62873</v>
      </c>
      <c r="I7700" s="17" t="s">
        <v>62874</v>
      </c>
      <c r="J7700" s="17" t="s">
        <v>62875</v>
      </c>
      <c r="K7700" s="17">
        <v>15</v>
      </c>
      <c r="M7700" s="17">
        <v>3</v>
      </c>
      <c r="O7700" s="17">
        <v>5</v>
      </c>
      <c r="P7700" s="17" t="s">
        <v>46</v>
      </c>
      <c r="Q7700" s="18"/>
      <c r="S7700" s="22" t="str">
        <f t="shared" si="360"/>
        <v>1453469-60-7</v>
      </c>
      <c r="T7700" s="18" t="str">
        <f t="shared" si="361"/>
        <v>2-Iodo-4-(tridecafluorohexyl)thiophene</v>
      </c>
      <c r="U7700" s="18" t="str">
        <f t="shared" si="362"/>
        <v>DTXSID90896010</v>
      </c>
    </row>
    <row r="7701" spans="1:21" ht="30" x14ac:dyDescent="0.2">
      <c r="A7701" s="23" t="s">
        <v>62876</v>
      </c>
      <c r="B7701" s="16" t="s">
        <v>62877</v>
      </c>
      <c r="C7701" s="16" t="s">
        <v>62878</v>
      </c>
      <c r="D7701" s="16" t="s">
        <v>62879</v>
      </c>
      <c r="E7701" s="16" t="s">
        <v>62880</v>
      </c>
      <c r="F7701" s="16" t="s">
        <v>62881</v>
      </c>
      <c r="G7701" s="16" t="s">
        <v>62882</v>
      </c>
      <c r="H7701" s="16" t="s">
        <v>538</v>
      </c>
      <c r="I7701" s="17" t="s">
        <v>539</v>
      </c>
      <c r="J7701" s="17" t="s">
        <v>540</v>
      </c>
      <c r="K7701" s="17">
        <v>6</v>
      </c>
      <c r="M7701" s="17">
        <v>12</v>
      </c>
      <c r="O7701" s="17">
        <v>5</v>
      </c>
      <c r="P7701" s="17" t="s">
        <v>46</v>
      </c>
      <c r="Q7701" s="18"/>
      <c r="S7701" s="22" t="str">
        <f t="shared" si="360"/>
        <v>35444-12-3</v>
      </c>
      <c r="T7701" s="18" t="str">
        <f t="shared" si="361"/>
        <v>4,4,4-trifluoro-2-methyl-1-phenyl-3-(trifluoromethyl)but-2-en-1-one</v>
      </c>
      <c r="U7701" s="18" t="str">
        <f t="shared" si="362"/>
        <v>DTXSID60303701</v>
      </c>
    </row>
    <row r="7702" spans="1:21" x14ac:dyDescent="0.2">
      <c r="A7702" s="23" t="s">
        <v>62883</v>
      </c>
      <c r="B7702" s="16" t="s">
        <v>62884</v>
      </c>
      <c r="C7702" s="16" t="s">
        <v>62885</v>
      </c>
      <c r="D7702" s="16" t="s">
        <v>62886</v>
      </c>
      <c r="E7702" s="16" t="s">
        <v>62884</v>
      </c>
      <c r="F7702" s="16" t="s">
        <v>62887</v>
      </c>
      <c r="G7702" s="16" t="s">
        <v>62888</v>
      </c>
      <c r="H7702" s="16" t="s">
        <v>62889</v>
      </c>
      <c r="I7702" s="17" t="s">
        <v>62890</v>
      </c>
      <c r="J7702" s="17" t="s">
        <v>62891</v>
      </c>
      <c r="K7702" s="17">
        <v>6</v>
      </c>
      <c r="M7702" s="17">
        <v>3</v>
      </c>
      <c r="O7702" s="17">
        <v>5</v>
      </c>
      <c r="P7702" s="17" t="s">
        <v>46</v>
      </c>
      <c r="Q7702" s="18"/>
      <c r="S7702" s="22" t="str">
        <f t="shared" si="360"/>
        <v>22407-25-6</v>
      </c>
      <c r="T7702" s="18" t="str">
        <f t="shared" si="361"/>
        <v>Silver(1+) 1,1,1,2,3,3,3-heptafluoropropan-2-ide</v>
      </c>
      <c r="U7702" s="18" t="str">
        <f t="shared" si="362"/>
        <v>DTXSID50631424</v>
      </c>
    </row>
    <row r="7703" spans="1:21" ht="60" x14ac:dyDescent="0.2">
      <c r="A7703" s="23" t="s">
        <v>62892</v>
      </c>
      <c r="B7703" s="16" t="s">
        <v>62893</v>
      </c>
      <c r="C7703" s="16" t="s">
        <v>62894</v>
      </c>
      <c r="D7703" s="16" t="s">
        <v>62895</v>
      </c>
      <c r="F7703" s="16" t="s">
        <v>62896</v>
      </c>
      <c r="G7703" s="16" t="s">
        <v>62897</v>
      </c>
      <c r="H7703" s="16" t="s">
        <v>62898</v>
      </c>
      <c r="I7703" s="17" t="s">
        <v>62899</v>
      </c>
      <c r="J7703" s="17" t="s">
        <v>62900</v>
      </c>
      <c r="K7703" s="17">
        <v>4</v>
      </c>
      <c r="O7703" s="17">
        <v>2</v>
      </c>
      <c r="P7703" s="17" t="s">
        <v>46</v>
      </c>
      <c r="Q7703" s="18"/>
      <c r="S7703" s="22" t="str">
        <f t="shared" si="360"/>
        <v>NOCAS_1034743</v>
      </c>
      <c r="T7703" s="18" t="str">
        <f t="shared" si="361"/>
        <v>14:2 Fluorotelomer sulfonamido propyl dimethyl amine</v>
      </c>
      <c r="U7703" s="18" t="str">
        <f t="shared" si="362"/>
        <v>DTXSID601034743</v>
      </c>
    </row>
    <row r="7704" spans="1:21" ht="30" x14ac:dyDescent="0.2">
      <c r="A7704" s="23" t="s">
        <v>62901</v>
      </c>
      <c r="B7704" s="16" t="s">
        <v>62902</v>
      </c>
      <c r="C7704" s="16" t="s">
        <v>62903</v>
      </c>
      <c r="G7704" s="16" t="s">
        <v>245</v>
      </c>
      <c r="J7704" s="17" t="s">
        <v>46</v>
      </c>
      <c r="K7704" s="17">
        <v>12</v>
      </c>
      <c r="O7704" s="17">
        <v>5</v>
      </c>
      <c r="P7704" s="17" t="s">
        <v>46</v>
      </c>
      <c r="Q7704" s="18"/>
      <c r="S7704" s="22" t="str">
        <f t="shared" si="360"/>
        <v>283164-62-5</v>
      </c>
      <c r="T7704" s="18" t="str">
        <f t="shared" si="361"/>
        <v>Acetic acid ethenyl ester, polymer with ethene, 3,3,4,4,5,5,6,6,6-nonafluoro-1-hexene and 1,1,2,2-tetrafluoroethene</v>
      </c>
      <c r="U7704" s="18" t="str">
        <f t="shared" si="362"/>
        <v>DTXSID40883011</v>
      </c>
    </row>
    <row r="7705" spans="1:21" ht="60" x14ac:dyDescent="0.2">
      <c r="A7705" s="23" t="s">
        <v>62904</v>
      </c>
      <c r="B7705" s="16" t="s">
        <v>62905</v>
      </c>
      <c r="C7705" s="16" t="s">
        <v>62906</v>
      </c>
      <c r="D7705" s="16" t="s">
        <v>62907</v>
      </c>
      <c r="F7705" s="16" t="s">
        <v>62908</v>
      </c>
      <c r="G7705" s="16" t="s">
        <v>62909</v>
      </c>
      <c r="H7705" s="16" t="s">
        <v>62910</v>
      </c>
      <c r="I7705" s="17" t="s">
        <v>62911</v>
      </c>
      <c r="J7705" s="17" t="s">
        <v>62912</v>
      </c>
      <c r="K7705" s="17">
        <v>3</v>
      </c>
      <c r="O7705" s="17">
        <v>2</v>
      </c>
      <c r="P7705" s="17" t="s">
        <v>46</v>
      </c>
      <c r="Q7705" s="18"/>
      <c r="S7705" s="22" t="str">
        <f t="shared" si="360"/>
        <v>653573-81-0</v>
      </c>
      <c r="T7705" s="18" t="str">
        <f t="shared" si="361"/>
        <v>2‐(5,5,7,7,8,8,10,10,11,11,13,13,14,14,16,16,17,17,18,18,19,19,19‐Tricosafluoro‐2‐oxo‐3,6,9,12,15‐pentaoxa‐1‐azanonadecan‐1‐yl)ethyl 2‐methylprop‐2‐enoate</v>
      </c>
      <c r="U7705" s="18" t="str">
        <f t="shared" si="362"/>
        <v>DTXSID601033395</v>
      </c>
    </row>
    <row r="7706" spans="1:21" x14ac:dyDescent="0.2">
      <c r="A7706" s="23" t="s">
        <v>62913</v>
      </c>
      <c r="B7706" s="16" t="s">
        <v>62914</v>
      </c>
      <c r="C7706" s="16" t="s">
        <v>62915</v>
      </c>
      <c r="D7706" s="16" t="s">
        <v>62916</v>
      </c>
      <c r="F7706" s="16" t="s">
        <v>62917</v>
      </c>
      <c r="G7706" s="16" t="s">
        <v>62918</v>
      </c>
      <c r="H7706" s="16" t="s">
        <v>62919</v>
      </c>
      <c r="I7706" s="17" t="s">
        <v>62920</v>
      </c>
      <c r="J7706" s="17" t="s">
        <v>62921</v>
      </c>
      <c r="K7706" s="17">
        <v>3</v>
      </c>
      <c r="O7706" s="17">
        <v>2</v>
      </c>
      <c r="P7706" s="17" t="s">
        <v>46</v>
      </c>
      <c r="Q7706" s="18"/>
      <c r="S7706" s="22" t="str">
        <f t="shared" si="360"/>
        <v>813-87-6</v>
      </c>
      <c r="T7706" s="18" t="str">
        <f t="shared" si="361"/>
        <v>2,2,3,3-Tetrafluoro-N,N-dimethylpropan-1-amine</v>
      </c>
      <c r="U7706" s="18" t="str">
        <f t="shared" si="362"/>
        <v>DTXSID101023244</v>
      </c>
    </row>
    <row r="7707" spans="1:21" ht="45" x14ac:dyDescent="0.2">
      <c r="A7707" s="23" t="s">
        <v>62922</v>
      </c>
      <c r="B7707" s="16" t="s">
        <v>62923</v>
      </c>
      <c r="C7707" s="16" t="s">
        <v>62924</v>
      </c>
      <c r="D7707" s="16" t="s">
        <v>62925</v>
      </c>
      <c r="F7707" s="16" t="s">
        <v>62926</v>
      </c>
      <c r="G7707" s="16" t="s">
        <v>62927</v>
      </c>
      <c r="H7707" s="16" t="s">
        <v>48764</v>
      </c>
      <c r="I7707" s="17" t="s">
        <v>48765</v>
      </c>
      <c r="J7707" s="17" t="s">
        <v>48766</v>
      </c>
      <c r="K7707" s="17">
        <v>3</v>
      </c>
      <c r="O7707" s="17">
        <v>2</v>
      </c>
      <c r="P7707" s="17" t="s">
        <v>46</v>
      </c>
      <c r="Q7707" s="18"/>
      <c r="S7707" s="22" t="str">
        <f t="shared" si="360"/>
        <v>NOCAS_1035226</v>
      </c>
      <c r="T7707" s="18" t="str">
        <f t="shared" si="361"/>
        <v>2H-Perfluoroheptanoic acid</v>
      </c>
      <c r="U7707" s="18" t="str">
        <f t="shared" si="362"/>
        <v>DTXSID401035226</v>
      </c>
    </row>
    <row r="7708" spans="1:21" ht="30" x14ac:dyDescent="0.2">
      <c r="A7708" s="23" t="s">
        <v>62928</v>
      </c>
      <c r="B7708" s="16" t="s">
        <v>62929</v>
      </c>
      <c r="C7708" s="16" t="s">
        <v>62930</v>
      </c>
      <c r="D7708" s="16" t="s">
        <v>62931</v>
      </c>
      <c r="F7708" s="16" t="s">
        <v>62932</v>
      </c>
      <c r="G7708" s="16" t="s">
        <v>62933</v>
      </c>
      <c r="H7708" s="16" t="s">
        <v>62934</v>
      </c>
      <c r="I7708" s="17" t="s">
        <v>62935</v>
      </c>
      <c r="J7708" s="17" t="s">
        <v>62936</v>
      </c>
      <c r="K7708" s="17">
        <v>3</v>
      </c>
      <c r="O7708" s="17">
        <v>2</v>
      </c>
      <c r="P7708" s="17" t="s">
        <v>46</v>
      </c>
      <c r="Q7708" s="18"/>
      <c r="S7708" s="22" t="str">
        <f t="shared" si="360"/>
        <v>NOCAS_1026848</v>
      </c>
      <c r="T7708" s="18" t="str">
        <f t="shared" si="361"/>
        <v>(Perfluoropropoxy)(prop‐1‐enyl)silane</v>
      </c>
      <c r="U7708" s="18" t="str">
        <f t="shared" si="362"/>
        <v>DTXSID101026848</v>
      </c>
    </row>
    <row r="7709" spans="1:21" ht="45" x14ac:dyDescent="0.2">
      <c r="A7709" s="23" t="s">
        <v>62937</v>
      </c>
      <c r="B7709" s="16" t="s">
        <v>62938</v>
      </c>
      <c r="C7709" s="16" t="s">
        <v>62939</v>
      </c>
      <c r="D7709" s="16" t="s">
        <v>62940</v>
      </c>
      <c r="E7709" s="16" t="s">
        <v>62938</v>
      </c>
      <c r="F7709" s="16" t="s">
        <v>62941</v>
      </c>
      <c r="G7709" s="16" t="s">
        <v>62942</v>
      </c>
      <c r="H7709" s="16" t="s">
        <v>62943</v>
      </c>
      <c r="I7709" s="17" t="s">
        <v>62944</v>
      </c>
      <c r="J7709" s="17" t="s">
        <v>62945</v>
      </c>
      <c r="K7709" s="17">
        <v>15</v>
      </c>
      <c r="M7709" s="17">
        <v>8</v>
      </c>
      <c r="O7709" s="17">
        <v>5</v>
      </c>
      <c r="P7709" s="17" t="s">
        <v>46</v>
      </c>
      <c r="Q7709" s="18"/>
      <c r="S7709" s="22" t="str">
        <f t="shared" si="360"/>
        <v>67118-49-4</v>
      </c>
      <c r="T7709" s="18" t="str">
        <f t="shared" si="361"/>
        <v>1,5-Dideoxy-1,1,1,5,5,5-hexafluoro-2,4-di-C-fluoro-2,4-bis-O-(heptafluoropropyl)pent-3-ulose</v>
      </c>
      <c r="U7709" s="18" t="str">
        <f t="shared" si="362"/>
        <v>DTXSID30628059</v>
      </c>
    </row>
    <row r="7710" spans="1:21" ht="45" x14ac:dyDescent="0.2">
      <c r="A7710" s="23" t="s">
        <v>62946</v>
      </c>
      <c r="B7710" s="16" t="s">
        <v>62947</v>
      </c>
      <c r="C7710" s="16" t="s">
        <v>62948</v>
      </c>
      <c r="D7710" s="16" t="s">
        <v>62949</v>
      </c>
      <c r="E7710" s="16" t="s">
        <v>62950</v>
      </c>
      <c r="F7710" s="16" t="s">
        <v>62951</v>
      </c>
      <c r="G7710" s="16" t="s">
        <v>62952</v>
      </c>
      <c r="H7710" s="16" t="s">
        <v>62953</v>
      </c>
      <c r="I7710" s="17" t="s">
        <v>62954</v>
      </c>
      <c r="J7710" s="17" t="s">
        <v>62955</v>
      </c>
      <c r="K7710" s="17">
        <v>23</v>
      </c>
      <c r="M7710" s="17">
        <v>3</v>
      </c>
      <c r="O7710" s="17">
        <v>1</v>
      </c>
      <c r="P7710" s="17" t="s">
        <v>46</v>
      </c>
      <c r="Q7710" s="18"/>
      <c r="S7710" s="22" t="str">
        <f t="shared" si="360"/>
        <v>30295-51-3</v>
      </c>
      <c r="T7710" s="18" t="str">
        <f t="shared" si="361"/>
        <v>[3-(Heptadecafluorooctylsulfonylamino)propyl]dimethylamine N-oxide</v>
      </c>
      <c r="U7710" s="18" t="str">
        <f t="shared" si="362"/>
        <v>DTXSID30700460</v>
      </c>
    </row>
    <row r="7711" spans="1:21" ht="30" x14ac:dyDescent="0.2">
      <c r="A7711" s="23" t="s">
        <v>62956</v>
      </c>
      <c r="B7711" s="16" t="s">
        <v>62957</v>
      </c>
      <c r="C7711" s="16" t="s">
        <v>62958</v>
      </c>
      <c r="D7711" s="16" t="s">
        <v>62959</v>
      </c>
      <c r="F7711" s="16" t="s">
        <v>62960</v>
      </c>
      <c r="G7711" s="16" t="s">
        <v>62961</v>
      </c>
      <c r="H7711" s="16" t="s">
        <v>26270</v>
      </c>
      <c r="I7711" s="17" t="s">
        <v>26271</v>
      </c>
      <c r="J7711" s="17" t="s">
        <v>26272</v>
      </c>
      <c r="K7711" s="17">
        <v>3</v>
      </c>
      <c r="O7711" s="17">
        <v>2</v>
      </c>
      <c r="P7711" s="17" t="s">
        <v>46</v>
      </c>
      <c r="Q7711" s="18"/>
      <c r="S7711" s="22" t="str">
        <f t="shared" si="360"/>
        <v>919005-03-1</v>
      </c>
      <c r="T7711" s="18" t="str">
        <f t="shared" si="361"/>
        <v>2-Fluoro-2-[1,1,2,2,3,3-hexafluoro-3-(1,1,2,2,3,3,3-heptafluoropropoxy)propoxy]acetic acid</v>
      </c>
      <c r="U7711" s="18" t="str">
        <f t="shared" si="362"/>
        <v>DTXSID701034146</v>
      </c>
    </row>
    <row r="7712" spans="1:21" ht="30" x14ac:dyDescent="0.2">
      <c r="A7712" s="23" t="s">
        <v>62962</v>
      </c>
      <c r="B7712" s="16" t="s">
        <v>62963</v>
      </c>
      <c r="C7712" s="16" t="s">
        <v>62964</v>
      </c>
      <c r="D7712" s="16" t="s">
        <v>62965</v>
      </c>
      <c r="E7712" s="16" t="s">
        <v>62963</v>
      </c>
      <c r="F7712" s="16" t="s">
        <v>62966</v>
      </c>
      <c r="G7712" s="16" t="s">
        <v>62967</v>
      </c>
      <c r="H7712" s="16" t="s">
        <v>32985</v>
      </c>
      <c r="I7712" s="17" t="s">
        <v>32986</v>
      </c>
      <c r="J7712" s="17" t="s">
        <v>32987</v>
      </c>
      <c r="K7712" s="17">
        <v>3</v>
      </c>
      <c r="M7712" s="17">
        <v>4</v>
      </c>
      <c r="O7712" s="17">
        <v>1</v>
      </c>
      <c r="P7712" s="17" t="s">
        <v>46</v>
      </c>
      <c r="Q7712" s="18"/>
      <c r="S7712" s="22" t="str">
        <f t="shared" si="360"/>
        <v>2691-98-7</v>
      </c>
      <c r="T7712" s="18" t="str">
        <f t="shared" si="361"/>
        <v>1,1,2,2,3,3,4,5,5,6-Decafluorocyclohexane</v>
      </c>
      <c r="U7712" s="18" t="str">
        <f t="shared" si="362"/>
        <v>DTXSID901020301</v>
      </c>
    </row>
    <row r="7713" spans="1:21" ht="75" x14ac:dyDescent="0.2">
      <c r="A7713" s="23" t="s">
        <v>62968</v>
      </c>
      <c r="B7713" s="16" t="s">
        <v>62969</v>
      </c>
      <c r="C7713" s="16" t="s">
        <v>62970</v>
      </c>
      <c r="D7713" s="16" t="s">
        <v>62971</v>
      </c>
      <c r="F7713" s="16" t="s">
        <v>62972</v>
      </c>
      <c r="G7713" s="16" t="s">
        <v>62973</v>
      </c>
      <c r="H7713" s="16" t="s">
        <v>62974</v>
      </c>
      <c r="I7713" s="17" t="s">
        <v>62975</v>
      </c>
      <c r="J7713" s="17" t="s">
        <v>62976</v>
      </c>
      <c r="K7713" s="17">
        <v>3</v>
      </c>
      <c r="O7713" s="17">
        <v>2</v>
      </c>
      <c r="P7713" s="17" t="s">
        <v>46</v>
      </c>
      <c r="Q7713" s="18"/>
      <c r="S7713" s="22" t="str">
        <f t="shared" si="360"/>
        <v>NOCAS_1035094</v>
      </c>
      <c r="T7713" s="18" t="str">
        <f t="shared" si="361"/>
        <v>N,N-Dimethyl-3-{[(perfluoroundecyl)sulfonyl](3-sulfopropyl)amino}-N-(3-sulfopropyl)-1-propanaminium</v>
      </c>
      <c r="U7713" s="18" t="str">
        <f t="shared" si="362"/>
        <v>DTXSID201035094</v>
      </c>
    </row>
    <row r="7714" spans="1:21" ht="75" x14ac:dyDescent="0.2">
      <c r="A7714" s="23" t="s">
        <v>62977</v>
      </c>
      <c r="B7714" s="16" t="s">
        <v>62978</v>
      </c>
      <c r="C7714" s="16" t="s">
        <v>62979</v>
      </c>
      <c r="D7714" s="16" t="s">
        <v>62980</v>
      </c>
      <c r="E7714" s="16" t="s">
        <v>62981</v>
      </c>
      <c r="F7714" s="16" t="s">
        <v>62982</v>
      </c>
      <c r="G7714" s="16" t="s">
        <v>62983</v>
      </c>
      <c r="H7714" s="16" t="s">
        <v>62984</v>
      </c>
      <c r="I7714" s="17" t="s">
        <v>62985</v>
      </c>
      <c r="J7714" s="17" t="s">
        <v>62986</v>
      </c>
      <c r="K7714" s="17">
        <v>24</v>
      </c>
      <c r="M7714" s="17">
        <v>4</v>
      </c>
      <c r="O7714" s="17">
        <v>2</v>
      </c>
      <c r="P7714" s="17" t="s">
        <v>46</v>
      </c>
      <c r="Q7714" s="18"/>
      <c r="S7714" s="22" t="str">
        <f t="shared" si="360"/>
        <v>93776-02-4</v>
      </c>
      <c r="T7714" s="18" t="str">
        <f t="shared" si="361"/>
        <v>1,1'-(Oxybis(propyleneoxy))bis(3-(perfluorooctyl)propan-2-ol)</v>
      </c>
      <c r="U7714" s="18" t="str">
        <f t="shared" si="362"/>
        <v>DTXSID60881019</v>
      </c>
    </row>
    <row r="7715" spans="1:21" ht="30" x14ac:dyDescent="0.2">
      <c r="A7715" s="23" t="s">
        <v>62987</v>
      </c>
      <c r="B7715" s="16" t="s">
        <v>62988</v>
      </c>
      <c r="C7715" s="16" t="s">
        <v>62989</v>
      </c>
      <c r="D7715" s="16" t="s">
        <v>62990</v>
      </c>
      <c r="F7715" s="16" t="s">
        <v>62991</v>
      </c>
      <c r="G7715" s="16" t="s">
        <v>62992</v>
      </c>
      <c r="H7715" s="16" t="s">
        <v>62993</v>
      </c>
      <c r="I7715" s="17" t="s">
        <v>62994</v>
      </c>
      <c r="J7715" s="17" t="s">
        <v>62995</v>
      </c>
      <c r="K7715" s="17">
        <v>3</v>
      </c>
      <c r="O7715" s="17">
        <v>2</v>
      </c>
      <c r="P7715" s="17" t="s">
        <v>46</v>
      </c>
      <c r="Q7715" s="18"/>
      <c r="S7715" s="22" t="str">
        <f t="shared" si="360"/>
        <v>NOCAS_1036015</v>
      </c>
      <c r="T7715" s="18" t="str">
        <f t="shared" si="361"/>
        <v>Trimethyl(3‐{2‐[(perfluorobutyl)ethylthio]acetamido}propyl)azanium</v>
      </c>
      <c r="U7715" s="18" t="str">
        <f t="shared" si="362"/>
        <v>DTXSID501036015</v>
      </c>
    </row>
    <row r="7716" spans="1:21" ht="30" x14ac:dyDescent="0.2">
      <c r="A7716" s="23" t="s">
        <v>62996</v>
      </c>
      <c r="B7716" s="16" t="s">
        <v>62997</v>
      </c>
      <c r="C7716" s="16" t="s">
        <v>62998</v>
      </c>
      <c r="D7716" s="16" t="s">
        <v>62999</v>
      </c>
      <c r="E7716" s="16" t="s">
        <v>62997</v>
      </c>
      <c r="F7716" s="16" t="s">
        <v>63000</v>
      </c>
      <c r="G7716" s="16" t="s">
        <v>63001</v>
      </c>
      <c r="H7716" s="16" t="s">
        <v>47365</v>
      </c>
      <c r="I7716" s="17" t="s">
        <v>47366</v>
      </c>
      <c r="J7716" s="17" t="s">
        <v>47367</v>
      </c>
      <c r="K7716" s="17">
        <v>8</v>
      </c>
      <c r="M7716" s="17">
        <v>2</v>
      </c>
      <c r="O7716" s="17">
        <v>5</v>
      </c>
      <c r="P7716" s="17" t="s">
        <v>46</v>
      </c>
      <c r="Q7716" s="18"/>
      <c r="S7716" s="22" t="str">
        <f t="shared" si="360"/>
        <v>849798-42-1</v>
      </c>
      <c r="T7716" s="18" t="str">
        <f t="shared" si="361"/>
        <v>4,4,5,5,6,6,6-Heptafluoro-1-hydroxy-1-(naphthalen-2-yl)hex-1-en-3-one</v>
      </c>
      <c r="U7716" s="18" t="str">
        <f t="shared" si="362"/>
        <v>DTXSID70827185</v>
      </c>
    </row>
    <row r="7717" spans="1:21" ht="45" x14ac:dyDescent="0.2">
      <c r="A7717" s="23" t="s">
        <v>63002</v>
      </c>
      <c r="B7717" s="16" t="s">
        <v>63003</v>
      </c>
      <c r="C7717" s="16" t="s">
        <v>63004</v>
      </c>
      <c r="D7717" s="16" t="s">
        <v>63005</v>
      </c>
      <c r="F7717" s="16" t="s">
        <v>63006</v>
      </c>
      <c r="G7717" s="16" t="s">
        <v>63007</v>
      </c>
      <c r="H7717" s="16" t="s">
        <v>63008</v>
      </c>
      <c r="I7717" s="17" t="s">
        <v>63009</v>
      </c>
      <c r="J7717" s="17" t="s">
        <v>63010</v>
      </c>
      <c r="K7717" s="17">
        <v>5</v>
      </c>
      <c r="M7717" s="17">
        <v>6</v>
      </c>
      <c r="O7717" s="17">
        <v>4</v>
      </c>
      <c r="P7717" s="17" t="s">
        <v>46</v>
      </c>
      <c r="Q7717" s="18"/>
      <c r="S7717" s="22" t="str">
        <f t="shared" si="360"/>
        <v>17125-60-9</v>
      </c>
      <c r="T7717" s="18" t="str">
        <f t="shared" si="361"/>
        <v>Cesium perfluorooctanoate</v>
      </c>
      <c r="U7717" s="18" t="str">
        <f t="shared" si="362"/>
        <v>DTXSID501021921</v>
      </c>
    </row>
    <row r="7718" spans="1:21" ht="30" x14ac:dyDescent="0.2">
      <c r="A7718" s="23" t="s">
        <v>63011</v>
      </c>
      <c r="B7718" s="16" t="s">
        <v>63012</v>
      </c>
      <c r="C7718" s="16" t="s">
        <v>63013</v>
      </c>
      <c r="D7718" s="16" t="s">
        <v>63014</v>
      </c>
      <c r="E7718" s="16" t="s">
        <v>63012</v>
      </c>
      <c r="F7718" s="16" t="s">
        <v>63015</v>
      </c>
      <c r="G7718" s="16" t="s">
        <v>63016</v>
      </c>
      <c r="H7718" s="16" t="s">
        <v>34700</v>
      </c>
      <c r="I7718" s="17" t="s">
        <v>34701</v>
      </c>
      <c r="J7718" s="17" t="s">
        <v>34702</v>
      </c>
      <c r="K7718" s="17">
        <v>15</v>
      </c>
      <c r="M7718" s="17">
        <v>10</v>
      </c>
      <c r="O7718" s="17">
        <v>5</v>
      </c>
      <c r="P7718" s="17" t="s">
        <v>46</v>
      </c>
      <c r="Q7718" s="18"/>
      <c r="S7718" s="22" t="str">
        <f t="shared" si="360"/>
        <v>156294-55-2</v>
      </c>
      <c r="T7718" s="18" t="str">
        <f t="shared" si="361"/>
        <v>3-[(2,2,3,3,4,4,4-Heptafluorobutoxy)methyl]-3-methyloxetane</v>
      </c>
      <c r="U7718" s="18" t="str">
        <f t="shared" si="362"/>
        <v>DTXSID00621512</v>
      </c>
    </row>
    <row r="7719" spans="1:21" ht="30" x14ac:dyDescent="0.2">
      <c r="A7719" s="23" t="s">
        <v>63017</v>
      </c>
      <c r="B7719" s="16" t="s">
        <v>63018</v>
      </c>
      <c r="C7719" s="16" t="s">
        <v>63019</v>
      </c>
      <c r="D7719" s="16" t="s">
        <v>63020</v>
      </c>
      <c r="E7719" s="16" t="s">
        <v>63018</v>
      </c>
      <c r="F7719" s="16" t="s">
        <v>63021</v>
      </c>
      <c r="G7719" s="16" t="s">
        <v>63022</v>
      </c>
      <c r="H7719" s="16" t="s">
        <v>63023</v>
      </c>
      <c r="I7719" s="17" t="s">
        <v>63024</v>
      </c>
      <c r="J7719" s="17" t="s">
        <v>63025</v>
      </c>
      <c r="K7719" s="17">
        <v>15</v>
      </c>
      <c r="M7719" s="17">
        <v>2</v>
      </c>
      <c r="O7719" s="17">
        <v>5</v>
      </c>
      <c r="P7719" s="17" t="s">
        <v>46</v>
      </c>
      <c r="Q7719" s="18"/>
      <c r="S7719" s="22" t="str">
        <f t="shared" si="360"/>
        <v>32848-21-8</v>
      </c>
      <c r="T7719" s="18" t="str">
        <f t="shared" si="361"/>
        <v>2,4-Dichlorophenyl nonafluorobutane-1-sulfonate</v>
      </c>
      <c r="U7719" s="18" t="str">
        <f t="shared" si="362"/>
        <v>DTXSID80896145</v>
      </c>
    </row>
    <row r="7720" spans="1:21" ht="45" x14ac:dyDescent="0.2">
      <c r="A7720" s="23" t="s">
        <v>63026</v>
      </c>
      <c r="B7720" s="16" t="s">
        <v>63027</v>
      </c>
      <c r="C7720" s="16" t="s">
        <v>63028</v>
      </c>
      <c r="D7720" s="16" t="s">
        <v>63029</v>
      </c>
      <c r="F7720" s="16" t="s">
        <v>63030</v>
      </c>
      <c r="G7720" s="16" t="s">
        <v>63031</v>
      </c>
      <c r="H7720" s="16" t="s">
        <v>63032</v>
      </c>
      <c r="I7720" s="17" t="s">
        <v>63033</v>
      </c>
      <c r="J7720" s="17" t="s">
        <v>63034</v>
      </c>
      <c r="K7720" s="17">
        <v>3</v>
      </c>
      <c r="O7720" s="17">
        <v>1</v>
      </c>
      <c r="P7720" s="17" t="s">
        <v>46</v>
      </c>
      <c r="Q7720" s="18"/>
      <c r="S7720" s="22" t="str">
        <f t="shared" si="360"/>
        <v>NOCAS_1027659</v>
      </c>
      <c r="T7720" s="18" t="str">
        <f t="shared" si="361"/>
        <v>2-[Ethyl(perfluorooctanoyl)amino]ethyl 2-methylprop-2-enoate</v>
      </c>
      <c r="U7720" s="18" t="str">
        <f t="shared" si="362"/>
        <v>DTXSID801027659</v>
      </c>
    </row>
    <row r="7721" spans="1:21" ht="45" x14ac:dyDescent="0.2">
      <c r="A7721" s="23" t="s">
        <v>63035</v>
      </c>
      <c r="B7721" s="16" t="s">
        <v>63036</v>
      </c>
      <c r="C7721" s="16" t="s">
        <v>63037</v>
      </c>
      <c r="D7721" s="16" t="s">
        <v>63038</v>
      </c>
      <c r="F7721" s="16" t="s">
        <v>63039</v>
      </c>
      <c r="G7721" s="16" t="s">
        <v>63040</v>
      </c>
      <c r="H7721" s="16" t="s">
        <v>63041</v>
      </c>
      <c r="I7721" s="17" t="s">
        <v>63042</v>
      </c>
      <c r="J7721" s="17" t="s">
        <v>63043</v>
      </c>
      <c r="K7721" s="17">
        <v>3</v>
      </c>
      <c r="O7721" s="17">
        <v>2</v>
      </c>
      <c r="P7721" s="17" t="s">
        <v>46</v>
      </c>
      <c r="Q7721" s="18"/>
      <c r="S7721" s="22" t="str">
        <f t="shared" si="360"/>
        <v>NOCAS_1035902</v>
      </c>
      <c r="T7721" s="18" t="str">
        <f t="shared" si="361"/>
        <v>3‐(2-(Perfluorododecyl)ethanesulfonyl)propanoic acid</v>
      </c>
      <c r="U7721" s="18" t="str">
        <f t="shared" si="362"/>
        <v>DTXSID901035902</v>
      </c>
    </row>
    <row r="7722" spans="1:21" ht="30" x14ac:dyDescent="0.2">
      <c r="A7722" s="23" t="s">
        <v>63044</v>
      </c>
      <c r="B7722" s="16" t="s">
        <v>63045</v>
      </c>
      <c r="C7722" s="16" t="s">
        <v>63046</v>
      </c>
      <c r="D7722" s="16" t="s">
        <v>63047</v>
      </c>
      <c r="E7722" s="16" t="s">
        <v>63048</v>
      </c>
      <c r="F7722" s="16" t="s">
        <v>63049</v>
      </c>
      <c r="G7722" s="16" t="s">
        <v>63050</v>
      </c>
      <c r="H7722" s="16" t="s">
        <v>63051</v>
      </c>
      <c r="I7722" s="17" t="s">
        <v>63052</v>
      </c>
      <c r="J7722" s="17" t="s">
        <v>63053</v>
      </c>
      <c r="K7722" s="17">
        <v>18</v>
      </c>
      <c r="M7722" s="17">
        <v>33</v>
      </c>
      <c r="O7722" s="17">
        <v>5</v>
      </c>
      <c r="P7722" s="17" t="s">
        <v>46</v>
      </c>
      <c r="Q7722" s="18"/>
      <c r="S7722" s="22" t="str">
        <f t="shared" si="360"/>
        <v>62038-08-8</v>
      </c>
      <c r="T7722" s="18" t="str">
        <f t="shared" si="361"/>
        <v>Perfluoroheptanenitrile</v>
      </c>
      <c r="U7722" s="18" t="str">
        <f t="shared" si="362"/>
        <v>DTXSID20382153</v>
      </c>
    </row>
    <row r="7723" spans="1:21" ht="30" x14ac:dyDescent="0.2">
      <c r="A7723" s="23" t="s">
        <v>63054</v>
      </c>
      <c r="B7723" s="16" t="s">
        <v>63055</v>
      </c>
      <c r="C7723" s="16" t="s">
        <v>63056</v>
      </c>
      <c r="D7723" s="16" t="s">
        <v>63057</v>
      </c>
      <c r="F7723" s="16" t="s">
        <v>63058</v>
      </c>
      <c r="G7723" s="16" t="s">
        <v>63059</v>
      </c>
      <c r="H7723" s="16" t="s">
        <v>63060</v>
      </c>
      <c r="I7723" s="17" t="s">
        <v>63061</v>
      </c>
      <c r="J7723" s="17" t="s">
        <v>63062</v>
      </c>
      <c r="K7723" s="17">
        <v>3</v>
      </c>
      <c r="O7723" s="17">
        <v>2</v>
      </c>
      <c r="P7723" s="17" t="s">
        <v>46</v>
      </c>
      <c r="Q7723" s="18"/>
      <c r="S7723" s="22" t="str">
        <f t="shared" si="360"/>
        <v>NOCAS_1026684</v>
      </c>
      <c r="T7723" s="18" t="str">
        <f t="shared" si="361"/>
        <v>1-(1,1,2,2,2-Pentafluoroethylsulfonyl)butane</v>
      </c>
      <c r="U7723" s="18" t="str">
        <f t="shared" si="362"/>
        <v>DTXSID701026684</v>
      </c>
    </row>
    <row r="7724" spans="1:21" x14ac:dyDescent="0.2">
      <c r="A7724" s="23" t="s">
        <v>63063</v>
      </c>
      <c r="B7724" s="16" t="s">
        <v>63064</v>
      </c>
      <c r="C7724" s="16" t="s">
        <v>63065</v>
      </c>
      <c r="G7724" s="16" t="s">
        <v>245</v>
      </c>
      <c r="J7724" s="17" t="s">
        <v>46</v>
      </c>
      <c r="K7724" s="17">
        <v>14</v>
      </c>
      <c r="O7724" s="17">
        <v>2</v>
      </c>
      <c r="P7724" s="17" t="s">
        <v>46</v>
      </c>
      <c r="Q7724" s="18"/>
      <c r="S7724" s="22" t="str">
        <f t="shared" si="360"/>
        <v>90268-45-4</v>
      </c>
      <c r="T7724" s="18" t="str">
        <f t="shared" si="361"/>
        <v>Butanesulfonyl fluoride, nonafluoro-, branched</v>
      </c>
      <c r="U7724" s="18" t="str">
        <f t="shared" si="362"/>
        <v>DTXSID20881297</v>
      </c>
    </row>
    <row r="7725" spans="1:21" x14ac:dyDescent="0.2">
      <c r="A7725" s="23" t="s">
        <v>63066</v>
      </c>
      <c r="B7725" s="16" t="s">
        <v>63067</v>
      </c>
      <c r="C7725" s="16" t="s">
        <v>63068</v>
      </c>
      <c r="D7725" s="16" t="s">
        <v>63069</v>
      </c>
      <c r="E7725" s="16" t="s">
        <v>63067</v>
      </c>
      <c r="F7725" s="16" t="s">
        <v>63070</v>
      </c>
      <c r="G7725" s="16" t="s">
        <v>63071</v>
      </c>
      <c r="H7725" s="16" t="s">
        <v>9988</v>
      </c>
      <c r="I7725" s="17" t="s">
        <v>9989</v>
      </c>
      <c r="J7725" s="17" t="s">
        <v>9990</v>
      </c>
      <c r="K7725" s="17">
        <v>5</v>
      </c>
      <c r="M7725" s="17">
        <v>30</v>
      </c>
      <c r="P7725" s="17" t="s">
        <v>46</v>
      </c>
      <c r="Q7725" s="18"/>
      <c r="S7725" s="22" t="str">
        <f t="shared" si="360"/>
        <v>887268-36-2</v>
      </c>
      <c r="T7725" s="18" t="str">
        <f t="shared" si="361"/>
        <v>1-Fluoro-4-(1,1,2,2-tetrafluoroethoxy)benzene</v>
      </c>
      <c r="U7725" s="18" t="str">
        <f t="shared" si="362"/>
        <v>DTXSID80560490</v>
      </c>
    </row>
    <row r="7726" spans="1:21" ht="30" x14ac:dyDescent="0.2">
      <c r="A7726" s="23" t="s">
        <v>63072</v>
      </c>
      <c r="B7726" s="16" t="s">
        <v>63073</v>
      </c>
      <c r="C7726" s="16" t="s">
        <v>63074</v>
      </c>
      <c r="D7726" s="16" t="s">
        <v>63075</v>
      </c>
      <c r="E7726" s="16" t="s">
        <v>63073</v>
      </c>
      <c r="F7726" s="16" t="s">
        <v>63076</v>
      </c>
      <c r="G7726" s="16" t="s">
        <v>63077</v>
      </c>
      <c r="H7726" s="16" t="s">
        <v>28764</v>
      </c>
      <c r="I7726" s="17" t="s">
        <v>28765</v>
      </c>
      <c r="J7726" s="17" t="s">
        <v>28766</v>
      </c>
      <c r="K7726" s="17">
        <v>7</v>
      </c>
      <c r="M7726" s="17">
        <v>4</v>
      </c>
      <c r="O7726" s="17">
        <v>5</v>
      </c>
      <c r="P7726" s="17" t="s">
        <v>46</v>
      </c>
      <c r="Q7726" s="18"/>
      <c r="S7726" s="22" t="str">
        <f t="shared" si="360"/>
        <v>112147-50-9</v>
      </c>
      <c r="T7726" s="18" t="str">
        <f t="shared" si="361"/>
        <v>2-Chloro-2,3,3,3-tetrafluoropropyl 2-methylprop-2-enoate</v>
      </c>
      <c r="U7726" s="18" t="str">
        <f t="shared" si="362"/>
        <v>DTXSID70763993</v>
      </c>
    </row>
    <row r="7727" spans="1:21" ht="45" x14ac:dyDescent="0.2">
      <c r="A7727" s="23" t="s">
        <v>63078</v>
      </c>
      <c r="B7727" s="16" t="s">
        <v>63079</v>
      </c>
      <c r="C7727" s="16" t="s">
        <v>63080</v>
      </c>
      <c r="D7727" s="16" t="s">
        <v>63081</v>
      </c>
      <c r="E7727" s="16" t="s">
        <v>63082</v>
      </c>
      <c r="F7727" s="16" t="s">
        <v>63083</v>
      </c>
      <c r="G7727" s="16" t="s">
        <v>63084</v>
      </c>
      <c r="H7727" s="16" t="s">
        <v>63085</v>
      </c>
      <c r="I7727" s="17" t="s">
        <v>63086</v>
      </c>
      <c r="J7727" s="17" t="s">
        <v>63087</v>
      </c>
      <c r="K7727" s="17">
        <v>16</v>
      </c>
      <c r="M7727" s="17">
        <v>10</v>
      </c>
      <c r="O7727" s="17">
        <v>2</v>
      </c>
      <c r="P7727" s="17" t="s">
        <v>46</v>
      </c>
      <c r="Q7727" s="18"/>
      <c r="S7727" s="22" t="str">
        <f t="shared" si="360"/>
        <v>1835250-28-6</v>
      </c>
      <c r="T7727" s="18" t="str">
        <f t="shared" si="361"/>
        <v>1-(Perfluorooctyl)propane</v>
      </c>
      <c r="U7727" s="18" t="str">
        <f t="shared" si="362"/>
        <v>DTXSID30895229</v>
      </c>
    </row>
    <row r="7728" spans="1:21" ht="45" x14ac:dyDescent="0.2">
      <c r="A7728" s="23" t="s">
        <v>63088</v>
      </c>
      <c r="B7728" s="16" t="s">
        <v>63089</v>
      </c>
      <c r="C7728" s="16" t="s">
        <v>63090</v>
      </c>
      <c r="D7728" s="16" t="s">
        <v>63091</v>
      </c>
      <c r="F7728" s="16" t="s">
        <v>63092</v>
      </c>
      <c r="G7728" s="16" t="s">
        <v>63093</v>
      </c>
      <c r="H7728" s="16" t="s">
        <v>1547</v>
      </c>
      <c r="I7728" s="17" t="s">
        <v>1548</v>
      </c>
      <c r="J7728" s="17" t="s">
        <v>1549</v>
      </c>
      <c r="K7728" s="17">
        <v>3</v>
      </c>
      <c r="O7728" s="17">
        <v>1</v>
      </c>
      <c r="P7728" s="17" t="s">
        <v>46</v>
      </c>
      <c r="Q7728" s="18"/>
      <c r="S7728" s="22" t="str">
        <f t="shared" si="360"/>
        <v>335-23-9</v>
      </c>
      <c r="T7728" s="18" t="str">
        <f t="shared" si="361"/>
        <v>Perfluoro-1,3-diethylcyclohexane</v>
      </c>
      <c r="U7728" s="18" t="str">
        <f t="shared" si="362"/>
        <v>DTXSID101032811</v>
      </c>
    </row>
    <row r="7729" spans="1:21" ht="45" x14ac:dyDescent="0.2">
      <c r="A7729" s="23" t="s">
        <v>63094</v>
      </c>
      <c r="B7729" s="16" t="s">
        <v>63095</v>
      </c>
      <c r="C7729" s="16" t="s">
        <v>63096</v>
      </c>
      <c r="D7729" s="16" t="s">
        <v>63097</v>
      </c>
      <c r="E7729" s="16" t="s">
        <v>63095</v>
      </c>
      <c r="F7729" s="16" t="s">
        <v>63098</v>
      </c>
      <c r="G7729" s="16" t="s">
        <v>63099</v>
      </c>
      <c r="H7729" s="16" t="s">
        <v>63100</v>
      </c>
      <c r="I7729" s="17" t="s">
        <v>63101</v>
      </c>
      <c r="J7729" s="17" t="s">
        <v>63102</v>
      </c>
      <c r="K7729" s="17">
        <v>15</v>
      </c>
      <c r="M7729" s="17">
        <v>41</v>
      </c>
      <c r="O7729" s="17">
        <v>5</v>
      </c>
      <c r="P7729" s="17" t="s">
        <v>46</v>
      </c>
      <c r="Q7729" s="18"/>
      <c r="S7729" s="22" t="str">
        <f t="shared" si="360"/>
        <v>21652-57-3</v>
      </c>
      <c r="T7729" s="18" t="str">
        <f t="shared" si="361"/>
        <v>10-Bromo-1,1,1,2,2,3,3,4,4,5,5,6,6,7,7,8,8-heptadecafluorodecane</v>
      </c>
      <c r="U7729" s="18" t="str">
        <f t="shared" si="362"/>
        <v>DTXSID30382003</v>
      </c>
    </row>
    <row r="7730" spans="1:21" ht="45" x14ac:dyDescent="0.2">
      <c r="A7730" s="23" t="s">
        <v>63103</v>
      </c>
      <c r="B7730" s="16" t="s">
        <v>63104</v>
      </c>
      <c r="C7730" s="16" t="s">
        <v>63105</v>
      </c>
      <c r="D7730" s="16" t="s">
        <v>63106</v>
      </c>
      <c r="F7730" s="16" t="s">
        <v>63107</v>
      </c>
      <c r="G7730" s="16" t="s">
        <v>63108</v>
      </c>
      <c r="H7730" s="16" t="s">
        <v>63109</v>
      </c>
      <c r="I7730" s="17" t="s">
        <v>63110</v>
      </c>
      <c r="J7730" s="17" t="s">
        <v>63111</v>
      </c>
      <c r="K7730" s="17">
        <v>3</v>
      </c>
      <c r="O7730" s="17">
        <v>2</v>
      </c>
      <c r="P7730" s="17" t="s">
        <v>46</v>
      </c>
      <c r="Q7730" s="18"/>
      <c r="S7730" s="22" t="str">
        <f t="shared" si="360"/>
        <v>NOCAS_1036884</v>
      </c>
      <c r="T7730" s="18" t="str">
        <f t="shared" si="361"/>
        <v>11-Hydrido-perfluorododecane-1-sulfonic acid</v>
      </c>
      <c r="U7730" s="18" t="str">
        <f t="shared" si="362"/>
        <v>DTXSID001036884</v>
      </c>
    </row>
    <row r="7731" spans="1:21" ht="45" x14ac:dyDescent="0.2">
      <c r="A7731" s="23" t="s">
        <v>63112</v>
      </c>
      <c r="B7731" s="16" t="s">
        <v>63113</v>
      </c>
      <c r="C7731" s="16" t="s">
        <v>63114</v>
      </c>
      <c r="D7731" s="16" t="s">
        <v>63115</v>
      </c>
      <c r="F7731" s="16" t="s">
        <v>63116</v>
      </c>
      <c r="G7731" s="16" t="s">
        <v>63117</v>
      </c>
      <c r="H7731" s="16" t="s">
        <v>63118</v>
      </c>
      <c r="I7731" s="17" t="s">
        <v>63119</v>
      </c>
      <c r="J7731" s="17" t="s">
        <v>63120</v>
      </c>
      <c r="K7731" s="17">
        <v>3</v>
      </c>
      <c r="O7731" s="17">
        <v>2</v>
      </c>
      <c r="P7731" s="17" t="s">
        <v>46</v>
      </c>
      <c r="Q7731" s="18"/>
      <c r="S7731" s="22" t="str">
        <f t="shared" si="360"/>
        <v>NOCAS_1026729</v>
      </c>
      <c r="T7731" s="18" t="str">
        <f t="shared" si="361"/>
        <v>(2R)-1,1,1-Trifluoro-3-[N-[[3-(1,1,2,2,3,3,3-heptafluoropropyl)phenyl]methyl]-3-[3-(trifluoromethoxy)phenoxy]anilino]propan-2-ol</v>
      </c>
      <c r="U7731" s="18" t="str">
        <f t="shared" si="362"/>
        <v>DTXSID101026729</v>
      </c>
    </row>
    <row r="7732" spans="1:21" x14ac:dyDescent="0.2">
      <c r="A7732" s="23" t="s">
        <v>63121</v>
      </c>
      <c r="B7732" s="16" t="s">
        <v>63122</v>
      </c>
      <c r="C7732" s="16" t="s">
        <v>63123</v>
      </c>
      <c r="D7732" s="16" t="s">
        <v>63124</v>
      </c>
      <c r="E7732" s="16" t="s">
        <v>63122</v>
      </c>
      <c r="F7732" s="16" t="s">
        <v>63125</v>
      </c>
      <c r="G7732" s="16" t="s">
        <v>63126</v>
      </c>
      <c r="H7732" s="16" t="s">
        <v>27347</v>
      </c>
      <c r="I7732" s="17" t="s">
        <v>27348</v>
      </c>
      <c r="J7732" s="17" t="s">
        <v>27349</v>
      </c>
      <c r="K7732" s="17">
        <v>7</v>
      </c>
      <c r="M7732" s="17">
        <v>6</v>
      </c>
      <c r="O7732" s="17">
        <v>5</v>
      </c>
      <c r="P7732" s="17" t="s">
        <v>46</v>
      </c>
      <c r="Q7732" s="18"/>
      <c r="S7732" s="22" t="str">
        <f t="shared" si="360"/>
        <v>64081-04-5</v>
      </c>
      <c r="T7732" s="18" t="str">
        <f t="shared" si="361"/>
        <v>1,1,3,4,4,4-Hexafluoro-3-(trifluoromethyl)butan-2-one</v>
      </c>
      <c r="U7732" s="18" t="str">
        <f t="shared" si="362"/>
        <v>DTXSID90607284</v>
      </c>
    </row>
    <row r="7733" spans="1:21" ht="30" x14ac:dyDescent="0.2">
      <c r="A7733" s="23" t="s">
        <v>63127</v>
      </c>
      <c r="B7733" s="16" t="s">
        <v>63128</v>
      </c>
      <c r="C7733" s="16" t="s">
        <v>63129</v>
      </c>
      <c r="D7733" s="16" t="s">
        <v>63130</v>
      </c>
      <c r="E7733" s="16" t="s">
        <v>63128</v>
      </c>
      <c r="F7733" s="16" t="s">
        <v>63131</v>
      </c>
      <c r="G7733" s="16" t="s">
        <v>63132</v>
      </c>
      <c r="H7733" s="16" t="s">
        <v>510</v>
      </c>
      <c r="I7733" s="17" t="s">
        <v>511</v>
      </c>
      <c r="J7733" s="17" t="s">
        <v>512</v>
      </c>
      <c r="K7733" s="17">
        <v>10</v>
      </c>
      <c r="O7733" s="17">
        <v>2</v>
      </c>
      <c r="P7733" s="17" t="s">
        <v>46</v>
      </c>
      <c r="Q7733" s="18"/>
      <c r="S7733" s="22" t="str">
        <f t="shared" si="360"/>
        <v>355-59-9</v>
      </c>
      <c r="T7733" s="18" t="str">
        <f t="shared" si="361"/>
        <v>Tetradecafluorocycloheptane</v>
      </c>
      <c r="U7733" s="18" t="str">
        <f t="shared" si="362"/>
        <v>DTXSID10436078</v>
      </c>
    </row>
    <row r="7734" spans="1:21" x14ac:dyDescent="0.2">
      <c r="A7734" s="23" t="s">
        <v>63133</v>
      </c>
      <c r="B7734" s="16" t="s">
        <v>63134</v>
      </c>
      <c r="C7734" s="16" t="s">
        <v>63135</v>
      </c>
      <c r="D7734" s="16" t="s">
        <v>63136</v>
      </c>
      <c r="E7734" s="16" t="s">
        <v>63137</v>
      </c>
      <c r="F7734" s="16" t="s">
        <v>63138</v>
      </c>
      <c r="G7734" s="16" t="s">
        <v>63139</v>
      </c>
      <c r="H7734" s="16" t="s">
        <v>63140</v>
      </c>
      <c r="I7734" s="17" t="s">
        <v>63141</v>
      </c>
      <c r="J7734" s="17" t="s">
        <v>63142</v>
      </c>
      <c r="K7734" s="17">
        <v>20</v>
      </c>
      <c r="M7734" s="17">
        <v>16</v>
      </c>
      <c r="P7734" s="17" t="s">
        <v>46</v>
      </c>
      <c r="Q7734" s="18"/>
      <c r="S7734" s="22" t="str">
        <f t="shared" si="360"/>
        <v>85567-23-3</v>
      </c>
      <c r="T7734" s="18" t="str">
        <f t="shared" si="361"/>
        <v>1-Ethoxy-2-(1,1,2,2-tetrafluoroethoxy)ethane</v>
      </c>
      <c r="U7734" s="18" t="str">
        <f t="shared" si="362"/>
        <v>DTXSID00234762</v>
      </c>
    </row>
    <row r="7735" spans="1:21" ht="30" x14ac:dyDescent="0.2">
      <c r="A7735" s="23" t="s">
        <v>63143</v>
      </c>
      <c r="B7735" s="16" t="s">
        <v>63144</v>
      </c>
      <c r="C7735" s="16" t="s">
        <v>63145</v>
      </c>
      <c r="D7735" s="16" t="s">
        <v>63146</v>
      </c>
      <c r="E7735" s="16" t="s">
        <v>63147</v>
      </c>
      <c r="F7735" s="16" t="s">
        <v>63148</v>
      </c>
      <c r="G7735" s="16" t="s">
        <v>63149</v>
      </c>
      <c r="H7735" s="16" t="s">
        <v>6136</v>
      </c>
      <c r="I7735" s="17" t="s">
        <v>6137</v>
      </c>
      <c r="J7735" s="17" t="s">
        <v>6138</v>
      </c>
      <c r="K7735" s="17">
        <v>15</v>
      </c>
      <c r="M7735" s="17">
        <v>4</v>
      </c>
      <c r="O7735" s="17">
        <v>1</v>
      </c>
      <c r="P7735" s="17" t="s">
        <v>46</v>
      </c>
      <c r="Q7735" s="18"/>
      <c r="S7735" s="22" t="str">
        <f t="shared" si="360"/>
        <v>88022-46-2</v>
      </c>
      <c r="T7735" s="18" t="str">
        <f t="shared" si="361"/>
        <v>Methyl 2,3,4,4,5,5,6,6,6-nonafluoro-2-hexenoate</v>
      </c>
      <c r="U7735" s="18" t="str">
        <f t="shared" si="362"/>
        <v>DTXSID60830981</v>
      </c>
    </row>
    <row r="7736" spans="1:21" ht="60" x14ac:dyDescent="0.2">
      <c r="A7736" s="23" t="s">
        <v>63150</v>
      </c>
      <c r="B7736" s="16" t="s">
        <v>63151</v>
      </c>
      <c r="C7736" s="16" t="s">
        <v>63152</v>
      </c>
      <c r="D7736" s="16" t="s">
        <v>63153</v>
      </c>
      <c r="E7736" s="16" t="s">
        <v>63151</v>
      </c>
      <c r="F7736" s="16" t="s">
        <v>63154</v>
      </c>
      <c r="G7736" s="16" t="s">
        <v>63155</v>
      </c>
      <c r="H7736" s="16" t="s">
        <v>63156</v>
      </c>
      <c r="I7736" s="17" t="s">
        <v>63157</v>
      </c>
      <c r="J7736" s="17" t="s">
        <v>63158</v>
      </c>
      <c r="K7736" s="17">
        <v>9</v>
      </c>
      <c r="M7736" s="17">
        <v>1</v>
      </c>
      <c r="O7736" s="17">
        <v>5</v>
      </c>
      <c r="P7736" s="17" t="s">
        <v>46</v>
      </c>
      <c r="Q7736" s="18"/>
      <c r="S7736" s="22" t="str">
        <f t="shared" si="360"/>
        <v>NOCAS_892731</v>
      </c>
      <c r="T7736" s="18" t="str">
        <f t="shared" si="361"/>
        <v>Heptacosafluorotetradecan(~2~H)oic acid</v>
      </c>
      <c r="U7736" s="18" t="str">
        <f t="shared" si="362"/>
        <v>DTXSID10892731</v>
      </c>
    </row>
    <row r="7737" spans="1:21" ht="60" x14ac:dyDescent="0.2">
      <c r="A7737" s="23" t="s">
        <v>63159</v>
      </c>
      <c r="B7737" s="16" t="s">
        <v>63160</v>
      </c>
      <c r="C7737" s="16" t="s">
        <v>63161</v>
      </c>
      <c r="D7737" s="16" t="s">
        <v>63162</v>
      </c>
      <c r="F7737" s="16" t="s">
        <v>63163</v>
      </c>
      <c r="G7737" s="16" t="s">
        <v>63164</v>
      </c>
      <c r="H7737" s="16" t="s">
        <v>63165</v>
      </c>
      <c r="I7737" s="17" t="s">
        <v>63166</v>
      </c>
      <c r="J7737" s="17" t="s">
        <v>63167</v>
      </c>
      <c r="K7737" s="17">
        <v>3</v>
      </c>
      <c r="O7737" s="17">
        <v>2</v>
      </c>
      <c r="P7737" s="17" t="s">
        <v>46</v>
      </c>
      <c r="Q7737" s="18"/>
      <c r="S7737" s="22" t="str">
        <f t="shared" si="360"/>
        <v>NOCAS_1026996</v>
      </c>
      <c r="T7737" s="18" t="str">
        <f t="shared" si="361"/>
        <v>4-(1,1,2,2,3,3,4,4,5,5,6,6,7,7,8,8,9,9,10,10,11,11,12,12,13,13,14,14,15,15,15-Hentriacontafluoropentadecoxy)phenol</v>
      </c>
      <c r="U7737" s="18" t="str">
        <f t="shared" si="362"/>
        <v>DTXSID201026996</v>
      </c>
    </row>
    <row r="7738" spans="1:21" ht="30" x14ac:dyDescent="0.2">
      <c r="A7738" s="23" t="s">
        <v>63168</v>
      </c>
      <c r="B7738" s="16" t="s">
        <v>63169</v>
      </c>
      <c r="C7738" s="16" t="s">
        <v>63170</v>
      </c>
      <c r="D7738" s="16" t="s">
        <v>63171</v>
      </c>
      <c r="E7738" s="16" t="s">
        <v>63169</v>
      </c>
      <c r="F7738" s="16" t="s">
        <v>63172</v>
      </c>
      <c r="G7738" s="16" t="s">
        <v>63173</v>
      </c>
      <c r="H7738" s="16" t="s">
        <v>63174</v>
      </c>
      <c r="I7738" s="17" t="s">
        <v>63175</v>
      </c>
      <c r="J7738" s="17" t="s">
        <v>63176</v>
      </c>
      <c r="K7738" s="17">
        <v>9</v>
      </c>
      <c r="M7738" s="17">
        <v>10</v>
      </c>
      <c r="O7738" s="17">
        <v>5</v>
      </c>
      <c r="P7738" s="17" t="s">
        <v>46</v>
      </c>
      <c r="Q7738" s="18"/>
      <c r="S7738" s="22" t="str">
        <f t="shared" si="360"/>
        <v>142689-10-9</v>
      </c>
      <c r="T7738" s="18" t="str">
        <f t="shared" si="361"/>
        <v>5-Chloro-6,8-dihydroxy-3-(pentafluoroethyl)-3,4-dihydro-1H-2-benzopyran-7-carboxylic acid</v>
      </c>
      <c r="U7738" s="18" t="str">
        <f t="shared" si="362"/>
        <v>DTXSID90931596</v>
      </c>
    </row>
    <row r="7739" spans="1:21" ht="45" x14ac:dyDescent="0.2">
      <c r="A7739" s="23" t="s">
        <v>63177</v>
      </c>
      <c r="B7739" s="16" t="s">
        <v>63178</v>
      </c>
      <c r="C7739" s="16" t="s">
        <v>63179</v>
      </c>
      <c r="D7739" s="16" t="s">
        <v>63180</v>
      </c>
      <c r="E7739" s="16" t="s">
        <v>63178</v>
      </c>
      <c r="F7739" s="16" t="s">
        <v>63181</v>
      </c>
      <c r="G7739" s="16" t="s">
        <v>63182</v>
      </c>
      <c r="H7739" s="16" t="s">
        <v>63183</v>
      </c>
      <c r="I7739" s="17" t="s">
        <v>63184</v>
      </c>
      <c r="J7739" s="17" t="s">
        <v>63185</v>
      </c>
      <c r="K7739" s="17">
        <v>8</v>
      </c>
      <c r="M7739" s="17">
        <v>2</v>
      </c>
      <c r="O7739" s="17">
        <v>5</v>
      </c>
      <c r="P7739" s="17" t="s">
        <v>46</v>
      </c>
      <c r="Q7739" s="18"/>
      <c r="S7739" s="22" t="str">
        <f t="shared" si="360"/>
        <v>162082-63-5</v>
      </c>
      <c r="T7739" s="18" t="str">
        <f t="shared" si="361"/>
        <v>4-Methylbenzene-1-sulfonic acid--5,5,6,6,7,7,8,8,8-nonafluorooctan-1-ol (1/1)</v>
      </c>
      <c r="U7739" s="18" t="str">
        <f t="shared" si="362"/>
        <v>DTXSID60776335</v>
      </c>
    </row>
    <row r="7740" spans="1:21" x14ac:dyDescent="0.2">
      <c r="A7740" s="23" t="s">
        <v>63186</v>
      </c>
      <c r="B7740" s="16" t="s">
        <v>63187</v>
      </c>
      <c r="C7740" s="16" t="s">
        <v>63188</v>
      </c>
      <c r="D7740" s="16" t="s">
        <v>63189</v>
      </c>
      <c r="F7740" s="16" t="s">
        <v>63190</v>
      </c>
      <c r="G7740" s="16" t="s">
        <v>63191</v>
      </c>
      <c r="H7740" s="16" t="s">
        <v>63192</v>
      </c>
      <c r="I7740" s="17" t="s">
        <v>63193</v>
      </c>
      <c r="J7740" s="17" t="s">
        <v>63194</v>
      </c>
      <c r="K7740" s="17">
        <v>5</v>
      </c>
      <c r="O7740" s="17">
        <v>2</v>
      </c>
      <c r="P7740" s="17" t="s">
        <v>46</v>
      </c>
      <c r="Q7740" s="18"/>
      <c r="S7740" s="22" t="str">
        <f t="shared" si="360"/>
        <v>239437-47-9</v>
      </c>
      <c r="T7740" s="18" t="str">
        <f t="shared" si="361"/>
        <v>3,3,4,4,4‐Pentafluorobutanal</v>
      </c>
      <c r="U7740" s="18" t="str">
        <f t="shared" si="362"/>
        <v>DTXSID601032654</v>
      </c>
    </row>
    <row r="7741" spans="1:21" ht="30" x14ac:dyDescent="0.2">
      <c r="A7741" s="23" t="s">
        <v>63195</v>
      </c>
      <c r="B7741" s="16" t="s">
        <v>63196</v>
      </c>
      <c r="C7741" s="16" t="s">
        <v>63197</v>
      </c>
      <c r="D7741" s="16" t="s">
        <v>63198</v>
      </c>
      <c r="F7741" s="16" t="s">
        <v>63199</v>
      </c>
      <c r="G7741" s="16" t="s">
        <v>63200</v>
      </c>
      <c r="H7741" s="16" t="s">
        <v>63201</v>
      </c>
      <c r="I7741" s="17" t="s">
        <v>63202</v>
      </c>
      <c r="J7741" s="17" t="s">
        <v>63203</v>
      </c>
      <c r="K7741" s="17">
        <v>4</v>
      </c>
      <c r="O7741" s="17">
        <v>2</v>
      </c>
      <c r="P7741" s="17" t="s">
        <v>46</v>
      </c>
      <c r="Q7741" s="18"/>
      <c r="S7741" s="22" t="str">
        <f t="shared" si="360"/>
        <v>2089109-08-8</v>
      </c>
      <c r="T7741" s="18" t="str">
        <f t="shared" si="361"/>
        <v>N-(2-Hydroxyethyl)-N,N-dimethyl-3-[[(perfluoropropyl)sulfonyl]amino]-1-propanaminium</v>
      </c>
      <c r="U7741" s="18" t="str">
        <f t="shared" si="362"/>
        <v>DTXSID501032544</v>
      </c>
    </row>
    <row r="7742" spans="1:21" ht="30" x14ac:dyDescent="0.2">
      <c r="A7742" s="23" t="s">
        <v>63204</v>
      </c>
      <c r="B7742" s="16" t="s">
        <v>63205</v>
      </c>
      <c r="C7742" s="16" t="s">
        <v>63206</v>
      </c>
      <c r="D7742" s="16" t="s">
        <v>63207</v>
      </c>
      <c r="E7742" s="16" t="s">
        <v>63205</v>
      </c>
      <c r="F7742" s="16" t="s">
        <v>63208</v>
      </c>
      <c r="G7742" s="16" t="s">
        <v>63209</v>
      </c>
      <c r="H7742" s="16" t="s">
        <v>63210</v>
      </c>
      <c r="I7742" s="17" t="s">
        <v>63211</v>
      </c>
      <c r="J7742" s="17" t="s">
        <v>63212</v>
      </c>
      <c r="K7742" s="17">
        <v>8</v>
      </c>
      <c r="M7742" s="17">
        <v>10</v>
      </c>
      <c r="O7742" s="17">
        <v>5</v>
      </c>
      <c r="P7742" s="17" t="s">
        <v>46</v>
      </c>
      <c r="Q7742" s="18"/>
      <c r="S7742" s="22" t="str">
        <f t="shared" si="360"/>
        <v>736-45-8</v>
      </c>
      <c r="T7742" s="18" t="str">
        <f t="shared" si="361"/>
        <v>N-[(4-Chlorophenyl)carbamoyl]-2,2,3,3,3-pentafluoropropanamide</v>
      </c>
      <c r="U7742" s="18" t="str">
        <f t="shared" si="362"/>
        <v>DTXSID00314654</v>
      </c>
    </row>
    <row r="7743" spans="1:21" ht="45" x14ac:dyDescent="0.2">
      <c r="A7743" s="23" t="s">
        <v>63213</v>
      </c>
      <c r="B7743" s="16" t="s">
        <v>63214</v>
      </c>
      <c r="C7743" s="16" t="s">
        <v>63215</v>
      </c>
      <c r="D7743" s="16" t="s">
        <v>63216</v>
      </c>
      <c r="F7743" s="16" t="s">
        <v>63217</v>
      </c>
      <c r="G7743" s="16" t="s">
        <v>63218</v>
      </c>
      <c r="H7743" s="16" t="s">
        <v>63219</v>
      </c>
      <c r="I7743" s="17" t="s">
        <v>63220</v>
      </c>
      <c r="J7743" s="17" t="s">
        <v>63221</v>
      </c>
      <c r="K7743" s="17">
        <v>3</v>
      </c>
      <c r="O7743" s="17">
        <v>2</v>
      </c>
      <c r="P7743" s="17" t="s">
        <v>46</v>
      </c>
      <c r="Q7743" s="18"/>
      <c r="S7743" s="22" t="str">
        <f t="shared" si="360"/>
        <v>1383434-28-3</v>
      </c>
      <c r="T7743" s="18" t="str">
        <f t="shared" si="361"/>
        <v>Ammonium perfluoro-2-[(6-chlorohexyl)oxy]ethane-1-sulfonate</v>
      </c>
      <c r="U7743" s="18" t="str">
        <f t="shared" si="362"/>
        <v>DTXSID101032661</v>
      </c>
    </row>
    <row r="7744" spans="1:21" ht="45" x14ac:dyDescent="0.2">
      <c r="A7744" s="23" t="s">
        <v>63222</v>
      </c>
      <c r="B7744" s="16" t="s">
        <v>63223</v>
      </c>
      <c r="C7744" s="16" t="s">
        <v>63224</v>
      </c>
      <c r="D7744" s="16" t="s">
        <v>63225</v>
      </c>
      <c r="E7744" s="16" t="s">
        <v>63226</v>
      </c>
      <c r="F7744" s="16" t="s">
        <v>63227</v>
      </c>
      <c r="G7744" s="16" t="s">
        <v>63228</v>
      </c>
      <c r="H7744" s="16" t="s">
        <v>63229</v>
      </c>
      <c r="I7744" s="17" t="s">
        <v>63230</v>
      </c>
      <c r="J7744" s="17" t="s">
        <v>63231</v>
      </c>
      <c r="K7744" s="17">
        <v>17</v>
      </c>
      <c r="M7744" s="17">
        <v>2</v>
      </c>
      <c r="O7744" s="17">
        <v>1</v>
      </c>
      <c r="P7744" s="17" t="s">
        <v>46</v>
      </c>
      <c r="Q7744" s="18"/>
      <c r="S7744" s="22" t="str">
        <f t="shared" si="360"/>
        <v>130114-31-7</v>
      </c>
      <c r="T7744" s="18" t="str">
        <f t="shared" si="361"/>
        <v>[(Perfluoroheptanoyl)amino]-3-betaine</v>
      </c>
      <c r="U7744" s="18" t="str">
        <f t="shared" si="362"/>
        <v>DTXSID60892948</v>
      </c>
    </row>
    <row r="7745" spans="1:21" ht="45" x14ac:dyDescent="0.2">
      <c r="A7745" s="23" t="s">
        <v>63232</v>
      </c>
      <c r="B7745" s="16" t="s">
        <v>63233</v>
      </c>
      <c r="C7745" s="16" t="s">
        <v>63234</v>
      </c>
      <c r="D7745" s="16" t="s">
        <v>63235</v>
      </c>
      <c r="F7745" s="16" t="s">
        <v>63236</v>
      </c>
      <c r="G7745" s="16" t="s">
        <v>63237</v>
      </c>
      <c r="H7745" s="16" t="s">
        <v>63238</v>
      </c>
      <c r="I7745" s="17" t="s">
        <v>63239</v>
      </c>
      <c r="J7745" s="17" t="s">
        <v>63240</v>
      </c>
      <c r="K7745" s="17">
        <v>3</v>
      </c>
      <c r="O7745" s="17">
        <v>2</v>
      </c>
      <c r="P7745" s="17" t="s">
        <v>46</v>
      </c>
      <c r="Q7745" s="18"/>
      <c r="S7745" s="22" t="str">
        <f t="shared" si="360"/>
        <v>NOCAS_1035371</v>
      </c>
      <c r="T7745" s="18" t="str">
        <f t="shared" si="361"/>
        <v>N-Ethyl-N,N-dimethyl-(10-(difluoromethyl)perfluorodecyl)methan-1-aminium</v>
      </c>
      <c r="U7745" s="18" t="str">
        <f t="shared" si="362"/>
        <v>DTXSID401035371</v>
      </c>
    </row>
    <row r="7746" spans="1:21" ht="30" x14ac:dyDescent="0.2">
      <c r="A7746" s="23" t="s">
        <v>63241</v>
      </c>
      <c r="B7746" s="16" t="s">
        <v>63242</v>
      </c>
      <c r="C7746" s="16" t="s">
        <v>63243</v>
      </c>
      <c r="D7746" s="16" t="s">
        <v>63244</v>
      </c>
      <c r="E7746" s="16" t="s">
        <v>63242</v>
      </c>
      <c r="F7746" s="16" t="s">
        <v>63245</v>
      </c>
      <c r="G7746" s="16" t="s">
        <v>63246</v>
      </c>
      <c r="H7746" s="16" t="s">
        <v>63247</v>
      </c>
      <c r="I7746" s="17" t="s">
        <v>63248</v>
      </c>
      <c r="J7746" s="17" t="s">
        <v>63249</v>
      </c>
      <c r="K7746" s="17">
        <v>6</v>
      </c>
      <c r="O7746" s="17">
        <v>5</v>
      </c>
      <c r="P7746" s="17" t="s">
        <v>46</v>
      </c>
      <c r="Q7746" s="18"/>
      <c r="S7746" s="22" t="str">
        <f t="shared" si="360"/>
        <v>88964-96-9</v>
      </c>
      <c r="T7746" s="18" t="str">
        <f t="shared" si="361"/>
        <v>1,1'-(1,1,1,3,3,3-Hexafluoropropane-2,2-diyl)bis(4-chlorobenzene)</v>
      </c>
      <c r="U7746" s="18" t="str">
        <f t="shared" si="362"/>
        <v>DTXSID20621650</v>
      </c>
    </row>
    <row r="7747" spans="1:21" ht="30" x14ac:dyDescent="0.2">
      <c r="A7747" s="23" t="s">
        <v>63250</v>
      </c>
      <c r="B7747" s="16" t="s">
        <v>63251</v>
      </c>
      <c r="C7747" s="16" t="s">
        <v>63252</v>
      </c>
      <c r="D7747" s="16" t="s">
        <v>63253</v>
      </c>
      <c r="E7747" s="16" t="s">
        <v>63251</v>
      </c>
      <c r="F7747" s="16" t="s">
        <v>63254</v>
      </c>
      <c r="G7747" s="16" t="s">
        <v>63255</v>
      </c>
      <c r="H7747" s="16" t="s">
        <v>63256</v>
      </c>
      <c r="I7747" s="17" t="s">
        <v>63257</v>
      </c>
      <c r="J7747" s="17" t="s">
        <v>63258</v>
      </c>
      <c r="K7747" s="17">
        <v>7</v>
      </c>
      <c r="M7747" s="17">
        <v>5</v>
      </c>
      <c r="O7747" s="17">
        <v>5</v>
      </c>
      <c r="P7747" s="17" t="s">
        <v>46</v>
      </c>
      <c r="Q7747" s="18"/>
      <c r="S7747" s="22" t="str">
        <f t="shared" si="360"/>
        <v>193758-80-4</v>
      </c>
      <c r="T7747" s="18" t="str">
        <f t="shared" si="361"/>
        <v>4-Bromo-3,3,4,4-tetrafluorobutyl prop-2-enoate</v>
      </c>
      <c r="U7747" s="18" t="str">
        <f t="shared" si="362"/>
        <v>DTXSID80773144</v>
      </c>
    </row>
    <row r="7748" spans="1:21" x14ac:dyDescent="0.2">
      <c r="A7748" s="23" t="s">
        <v>63259</v>
      </c>
      <c r="B7748" s="16" t="s">
        <v>63260</v>
      </c>
      <c r="C7748" s="16" t="s">
        <v>63261</v>
      </c>
      <c r="D7748" s="16" t="s">
        <v>63262</v>
      </c>
      <c r="E7748" s="16" t="s">
        <v>63260</v>
      </c>
      <c r="F7748" s="16" t="s">
        <v>63263</v>
      </c>
      <c r="G7748" s="16" t="s">
        <v>63264</v>
      </c>
      <c r="H7748" s="16" t="s">
        <v>8579</v>
      </c>
      <c r="I7748" s="17" t="s">
        <v>8580</v>
      </c>
      <c r="J7748" s="17" t="s">
        <v>8581</v>
      </c>
      <c r="K7748" s="17">
        <v>8</v>
      </c>
      <c r="M7748" s="17">
        <v>10</v>
      </c>
      <c r="O7748" s="17">
        <v>5</v>
      </c>
      <c r="P7748" s="17" t="s">
        <v>46</v>
      </c>
      <c r="Q7748" s="18"/>
      <c r="S7748" s="22" t="str">
        <f t="shared" si="360"/>
        <v>917951-59-8</v>
      </c>
      <c r="T7748" s="18" t="str">
        <f t="shared" si="361"/>
        <v>2,3,3,3-Tetrafluoro-2-methylpropanoic acid</v>
      </c>
      <c r="U7748" s="18" t="str">
        <f t="shared" si="362"/>
        <v>DTXSID70695664</v>
      </c>
    </row>
    <row r="7749" spans="1:21" ht="45" x14ac:dyDescent="0.2">
      <c r="A7749" s="23" t="s">
        <v>63265</v>
      </c>
      <c r="B7749" s="16" t="s">
        <v>63266</v>
      </c>
      <c r="C7749" s="16" t="s">
        <v>63267</v>
      </c>
      <c r="D7749" s="16" t="s">
        <v>63268</v>
      </c>
      <c r="E7749" s="16" t="s">
        <v>63269</v>
      </c>
      <c r="F7749" s="16" t="s">
        <v>63270</v>
      </c>
      <c r="G7749" s="16" t="s">
        <v>63271</v>
      </c>
      <c r="H7749" s="16" t="s">
        <v>63272</v>
      </c>
      <c r="I7749" s="17" t="s">
        <v>63273</v>
      </c>
      <c r="J7749" s="17" t="s">
        <v>63274</v>
      </c>
      <c r="K7749" s="17">
        <v>29</v>
      </c>
      <c r="M7749" s="17">
        <v>14</v>
      </c>
      <c r="O7749" s="17">
        <v>1</v>
      </c>
      <c r="P7749" s="17" t="s">
        <v>46</v>
      </c>
      <c r="Q7749" s="18"/>
      <c r="S7749" s="22" t="str">
        <f t="shared" si="360"/>
        <v>68239-75-8</v>
      </c>
      <c r="T7749" s="18" t="str">
        <f t="shared" si="361"/>
        <v>N-Ethyl-1,1,2,2,3,3,4,4,5,5,6,6,7,7,7-pentadecafluoro-N-(3-(trimethoxysilyl)propyl)heptane-1-sulphonamide</v>
      </c>
      <c r="U7749" s="18" t="str">
        <f t="shared" si="362"/>
        <v>DTXSID0071334</v>
      </c>
    </row>
    <row r="7750" spans="1:21" ht="45" x14ac:dyDescent="0.2">
      <c r="A7750" s="23" t="s">
        <v>63275</v>
      </c>
      <c r="B7750" s="16" t="s">
        <v>63276</v>
      </c>
      <c r="C7750" s="16" t="s">
        <v>63277</v>
      </c>
      <c r="D7750" s="16" t="s">
        <v>63278</v>
      </c>
      <c r="F7750" s="16" t="s">
        <v>63279</v>
      </c>
      <c r="G7750" s="16" t="s">
        <v>63280</v>
      </c>
      <c r="H7750" s="16" t="s">
        <v>63281</v>
      </c>
      <c r="I7750" s="17" t="s">
        <v>63282</v>
      </c>
      <c r="J7750" s="17" t="s">
        <v>63283</v>
      </c>
      <c r="K7750" s="17">
        <v>5</v>
      </c>
      <c r="O7750" s="17">
        <v>5</v>
      </c>
      <c r="P7750" s="17" t="s">
        <v>46</v>
      </c>
      <c r="Q7750" s="18"/>
      <c r="S7750" s="22" t="str">
        <f t="shared" ref="S7750:S7813" si="363">C7750</f>
        <v>549499-54-9</v>
      </c>
      <c r="T7750" s="18" t="str">
        <f t="shared" ref="T7750:T7813" si="364">B7750</f>
        <v>Pentanamide, 2,2,3,3,4,4,5,5,5-nonafluoro-N-[4-(2-phenyldiazenyl)phenyl]-</v>
      </c>
      <c r="U7750" s="18" t="str">
        <f t="shared" ref="U7750:U7813" si="365">A7750</f>
        <v>DTXSID001038173</v>
      </c>
    </row>
    <row r="7751" spans="1:21" ht="45" x14ac:dyDescent="0.2">
      <c r="A7751" s="23" t="s">
        <v>63284</v>
      </c>
      <c r="B7751" s="16" t="s">
        <v>63285</v>
      </c>
      <c r="C7751" s="16" t="s">
        <v>63286</v>
      </c>
      <c r="D7751" s="16" t="s">
        <v>63287</v>
      </c>
      <c r="E7751" s="16" t="s">
        <v>63288</v>
      </c>
      <c r="F7751" s="16" t="s">
        <v>63289</v>
      </c>
      <c r="G7751" s="16" t="s">
        <v>63290</v>
      </c>
      <c r="H7751" s="16" t="s">
        <v>63291</v>
      </c>
      <c r="I7751" s="17" t="s">
        <v>63292</v>
      </c>
      <c r="J7751" s="17" t="s">
        <v>63293</v>
      </c>
      <c r="K7751" s="17">
        <v>14</v>
      </c>
      <c r="M7751" s="17">
        <v>9</v>
      </c>
      <c r="O7751" s="17">
        <v>2</v>
      </c>
      <c r="P7751" s="17" t="s">
        <v>46</v>
      </c>
      <c r="Q7751" s="18"/>
      <c r="S7751" s="22" t="str">
        <f t="shared" si="363"/>
        <v>133964-60-0</v>
      </c>
      <c r="T7751" s="18" t="str">
        <f t="shared" si="364"/>
        <v>(1R-trans)-N,N'-1,2-Cyclohexanediylbis(perfluorobutanamide)</v>
      </c>
      <c r="U7751" s="18" t="str">
        <f t="shared" si="365"/>
        <v>DTXSID60897256</v>
      </c>
    </row>
    <row r="7752" spans="1:21" ht="45" x14ac:dyDescent="0.2">
      <c r="A7752" s="23" t="s">
        <v>63294</v>
      </c>
      <c r="B7752" s="16" t="s">
        <v>63295</v>
      </c>
      <c r="C7752" s="16" t="s">
        <v>63296</v>
      </c>
      <c r="D7752" s="16" t="s">
        <v>63297</v>
      </c>
      <c r="E7752" s="16" t="s">
        <v>63298</v>
      </c>
      <c r="F7752" s="16" t="s">
        <v>63299</v>
      </c>
      <c r="G7752" s="16" t="s">
        <v>63300</v>
      </c>
      <c r="H7752" s="16" t="s">
        <v>63301</v>
      </c>
      <c r="I7752" s="17" t="s">
        <v>54475</v>
      </c>
      <c r="J7752" s="17" t="s">
        <v>63302</v>
      </c>
      <c r="K7752" s="17">
        <v>32</v>
      </c>
      <c r="M7752" s="17">
        <v>12</v>
      </c>
      <c r="O7752" s="17">
        <v>1</v>
      </c>
      <c r="P7752" s="17" t="s">
        <v>46</v>
      </c>
      <c r="Q7752" s="18"/>
      <c r="S7752" s="22" t="str">
        <f t="shared" si="363"/>
        <v>68957-53-9</v>
      </c>
      <c r="T7752" s="18" t="str">
        <f t="shared" si="364"/>
        <v>Ethyl N-ethyl-N-((tridecafluorohexyl)sulfonyl)glycinate</v>
      </c>
      <c r="U7752" s="18" t="str">
        <f t="shared" si="365"/>
        <v>DTXSID6071902</v>
      </c>
    </row>
    <row r="7753" spans="1:21" ht="30" x14ac:dyDescent="0.2">
      <c r="A7753" s="23" t="s">
        <v>63303</v>
      </c>
      <c r="B7753" s="16" t="s">
        <v>63304</v>
      </c>
      <c r="C7753" s="16" t="s">
        <v>63305</v>
      </c>
      <c r="D7753" s="16" t="s">
        <v>63306</v>
      </c>
      <c r="E7753" s="16" t="s">
        <v>63304</v>
      </c>
      <c r="F7753" s="16" t="s">
        <v>63307</v>
      </c>
      <c r="G7753" s="16" t="s">
        <v>63308</v>
      </c>
      <c r="H7753" s="16" t="s">
        <v>36866</v>
      </c>
      <c r="I7753" s="17" t="s">
        <v>36867</v>
      </c>
      <c r="J7753" s="17" t="s">
        <v>36868</v>
      </c>
      <c r="K7753" s="17">
        <v>7</v>
      </c>
      <c r="M7753" s="17">
        <v>4</v>
      </c>
      <c r="O7753" s="17">
        <v>5</v>
      </c>
      <c r="P7753" s="17" t="s">
        <v>46</v>
      </c>
      <c r="Q7753" s="18"/>
      <c r="S7753" s="22" t="str">
        <f t="shared" si="363"/>
        <v>88953-14-4</v>
      </c>
      <c r="T7753" s="18" t="str">
        <f t="shared" si="364"/>
        <v>2-Bromo-1,1,2,3,3,4,5,6,7-nonafluoro-2,3-dihydro-1H-indene</v>
      </c>
      <c r="U7753" s="18" t="str">
        <f t="shared" si="365"/>
        <v>DTXSID00525021</v>
      </c>
    </row>
    <row r="7754" spans="1:21" x14ac:dyDescent="0.2">
      <c r="A7754" s="23" t="s">
        <v>63309</v>
      </c>
      <c r="B7754" s="16" t="s">
        <v>63310</v>
      </c>
      <c r="C7754" s="16" t="s">
        <v>63311</v>
      </c>
      <c r="D7754" s="16" t="s">
        <v>63312</v>
      </c>
      <c r="E7754" s="16" t="s">
        <v>63313</v>
      </c>
      <c r="F7754" s="16" t="s">
        <v>63314</v>
      </c>
      <c r="G7754" s="16" t="s">
        <v>63315</v>
      </c>
      <c r="H7754" s="16" t="s">
        <v>9195</v>
      </c>
      <c r="I7754" s="17" t="s">
        <v>9196</v>
      </c>
      <c r="J7754" s="17" t="s">
        <v>9197</v>
      </c>
      <c r="K7754" s="17">
        <v>8</v>
      </c>
      <c r="M7754" s="17">
        <v>24</v>
      </c>
      <c r="O7754" s="17">
        <v>5</v>
      </c>
      <c r="P7754" s="17" t="s">
        <v>46</v>
      </c>
      <c r="Q7754" s="18"/>
      <c r="S7754" s="22" t="str">
        <f t="shared" si="363"/>
        <v>357-28-8</v>
      </c>
      <c r="T7754" s="18" t="str">
        <f t="shared" si="364"/>
        <v>1,1,1,2,2-PENTAFLUORO-4-METHYL-PENTAN-3-ONE</v>
      </c>
      <c r="U7754" s="18" t="str">
        <f t="shared" si="365"/>
        <v>DTXSID80285757</v>
      </c>
    </row>
    <row r="7755" spans="1:21" x14ac:dyDescent="0.2">
      <c r="A7755" s="23" t="s">
        <v>63316</v>
      </c>
      <c r="B7755" s="16" t="s">
        <v>63317</v>
      </c>
      <c r="C7755" s="16" t="s">
        <v>63318</v>
      </c>
      <c r="G7755" s="16" t="s">
        <v>245</v>
      </c>
      <c r="J7755" s="17" t="s">
        <v>46</v>
      </c>
      <c r="K7755" s="17">
        <v>13</v>
      </c>
      <c r="O7755" s="17">
        <v>5</v>
      </c>
      <c r="P7755" s="17" t="s">
        <v>46</v>
      </c>
      <c r="Q7755" s="18"/>
      <c r="S7755" s="22" t="str">
        <f t="shared" si="363"/>
        <v>287391-07-5</v>
      </c>
      <c r="T7755" s="18" t="str">
        <f t="shared" si="364"/>
        <v>2-Perfluorooctyl ethyl acrylate homopolymer</v>
      </c>
      <c r="U7755" s="18" t="str">
        <f t="shared" si="365"/>
        <v>DTXSID20882007</v>
      </c>
    </row>
    <row r="7756" spans="1:21" ht="45" x14ac:dyDescent="0.2">
      <c r="A7756" s="23" t="s">
        <v>63319</v>
      </c>
      <c r="B7756" s="16" t="s">
        <v>63320</v>
      </c>
      <c r="C7756" s="16" t="s">
        <v>63321</v>
      </c>
      <c r="D7756" s="16" t="s">
        <v>63322</v>
      </c>
      <c r="E7756" s="16" t="s">
        <v>63323</v>
      </c>
      <c r="F7756" s="16" t="s">
        <v>63324</v>
      </c>
      <c r="G7756" s="16" t="s">
        <v>63325</v>
      </c>
      <c r="H7756" s="16" t="s">
        <v>63326</v>
      </c>
      <c r="I7756" s="17" t="s">
        <v>63327</v>
      </c>
      <c r="J7756" s="17" t="s">
        <v>63328</v>
      </c>
      <c r="K7756" s="17">
        <v>32</v>
      </c>
      <c r="M7756" s="17">
        <v>15</v>
      </c>
      <c r="O7756" s="17">
        <v>1</v>
      </c>
      <c r="P7756" s="17" t="s">
        <v>46</v>
      </c>
      <c r="Q7756" s="18"/>
      <c r="S7756" s="22" t="str">
        <f t="shared" si="363"/>
        <v>3248-63-3</v>
      </c>
      <c r="T7756" s="18" t="str">
        <f t="shared" si="364"/>
        <v>Octacosafluoro-14-iodo-2-(trifluoromethyl)tetradecane</v>
      </c>
      <c r="U7756" s="18" t="str">
        <f t="shared" si="365"/>
        <v>DTXSID9062934</v>
      </c>
    </row>
    <row r="7757" spans="1:21" x14ac:dyDescent="0.2">
      <c r="A7757" s="23" t="s">
        <v>63329</v>
      </c>
      <c r="B7757" s="16" t="s">
        <v>63330</v>
      </c>
      <c r="C7757" s="16" t="s">
        <v>63331</v>
      </c>
      <c r="G7757" s="16" t="s">
        <v>245</v>
      </c>
      <c r="J7757" s="17" t="s">
        <v>46</v>
      </c>
      <c r="K7757" s="17">
        <v>17</v>
      </c>
      <c r="O7757" s="17">
        <v>1</v>
      </c>
      <c r="P7757" s="17" t="s">
        <v>46</v>
      </c>
      <c r="Q7757" s="18"/>
      <c r="S7757" s="22" t="str">
        <f t="shared" si="363"/>
        <v>210432-72-7</v>
      </c>
      <c r="T7757" s="18" t="str">
        <f t="shared" si="364"/>
        <v>Alkenes, C8-14 .alpha., .gamma.-.omega.-perfluoro</v>
      </c>
      <c r="U7757" s="18" t="str">
        <f t="shared" si="365"/>
        <v>DTXSID80881995</v>
      </c>
    </row>
    <row r="7758" spans="1:21" ht="90" x14ac:dyDescent="0.2">
      <c r="A7758" s="23" t="s">
        <v>63332</v>
      </c>
      <c r="B7758" s="16" t="s">
        <v>63333</v>
      </c>
      <c r="C7758" s="16" t="s">
        <v>63334</v>
      </c>
      <c r="D7758" s="16" t="s">
        <v>63335</v>
      </c>
      <c r="E7758" s="16" t="s">
        <v>63336</v>
      </c>
      <c r="F7758" s="16" t="s">
        <v>63337</v>
      </c>
      <c r="G7758" s="16" t="s">
        <v>63338</v>
      </c>
      <c r="H7758" s="16" t="s">
        <v>63339</v>
      </c>
      <c r="I7758" s="17" t="s">
        <v>63340</v>
      </c>
      <c r="J7758" s="17" t="s">
        <v>63341</v>
      </c>
      <c r="K7758" s="17">
        <v>17</v>
      </c>
      <c r="M7758" s="17">
        <v>14</v>
      </c>
      <c r="O7758" s="17">
        <v>5</v>
      </c>
      <c r="P7758" s="17" t="s">
        <v>46</v>
      </c>
      <c r="Q7758" s="18"/>
      <c r="S7758" s="22" t="str">
        <f t="shared" si="363"/>
        <v>892154-91-5</v>
      </c>
      <c r="T7758" s="18" t="str">
        <f t="shared" si="364"/>
        <v>Bis[4-(1H,1H,2H,2H-perfluorodecyl)phenyl]phenylphosphine</v>
      </c>
      <c r="U7758" s="18" t="str">
        <f t="shared" si="365"/>
        <v>DTXSID60475159</v>
      </c>
    </row>
    <row r="7759" spans="1:21" ht="45" x14ac:dyDescent="0.2">
      <c r="A7759" s="23" t="s">
        <v>63342</v>
      </c>
      <c r="B7759" s="16" t="s">
        <v>63343</v>
      </c>
      <c r="C7759" s="16" t="s">
        <v>63344</v>
      </c>
      <c r="D7759" s="16" t="s">
        <v>63345</v>
      </c>
      <c r="E7759" s="16" t="s">
        <v>63343</v>
      </c>
      <c r="F7759" s="16" t="s">
        <v>63346</v>
      </c>
      <c r="G7759" s="16" t="s">
        <v>63347</v>
      </c>
      <c r="H7759" s="16" t="s">
        <v>63348</v>
      </c>
      <c r="I7759" s="17" t="s">
        <v>63349</v>
      </c>
      <c r="J7759" s="17" t="s">
        <v>63350</v>
      </c>
      <c r="K7759" s="17">
        <v>15</v>
      </c>
      <c r="M7759" s="17">
        <v>5</v>
      </c>
      <c r="O7759" s="17">
        <v>5</v>
      </c>
      <c r="P7759" s="17" t="s">
        <v>46</v>
      </c>
      <c r="Q7759" s="18"/>
      <c r="S7759" s="22" t="str">
        <f t="shared" si="363"/>
        <v>54387-09-6</v>
      </c>
      <c r="T7759" s="18" t="str">
        <f t="shared" si="364"/>
        <v>1,2,3,4,5-Pentafluoro-6-(heptadecafluorooctyl)benzene</v>
      </c>
      <c r="U7759" s="18" t="str">
        <f t="shared" si="365"/>
        <v>DTXSID60850649</v>
      </c>
    </row>
    <row r="7760" spans="1:21" x14ac:dyDescent="0.2">
      <c r="A7760" s="23" t="s">
        <v>63351</v>
      </c>
      <c r="B7760" s="16" t="s">
        <v>63352</v>
      </c>
      <c r="C7760" s="16" t="s">
        <v>63353</v>
      </c>
      <c r="D7760" s="16" t="s">
        <v>63354</v>
      </c>
      <c r="E7760" s="16" t="s">
        <v>63352</v>
      </c>
      <c r="F7760" s="16" t="s">
        <v>63355</v>
      </c>
      <c r="G7760" s="16" t="s">
        <v>63356</v>
      </c>
      <c r="H7760" s="16" t="s">
        <v>42930</v>
      </c>
      <c r="I7760" s="17" t="s">
        <v>42931</v>
      </c>
      <c r="J7760" s="17" t="s">
        <v>42932</v>
      </c>
      <c r="K7760" s="17">
        <v>7</v>
      </c>
      <c r="O7760" s="17">
        <v>5</v>
      </c>
      <c r="P7760" s="17" t="s">
        <v>46</v>
      </c>
      <c r="Q7760" s="18"/>
      <c r="S7760" s="22" t="str">
        <f t="shared" si="363"/>
        <v>91095-98-6</v>
      </c>
      <c r="T7760" s="18" t="str">
        <f t="shared" si="364"/>
        <v>2,2,3,3-Tetrafluoro-3-iodopropanoyl fluoride</v>
      </c>
      <c r="U7760" s="18" t="str">
        <f t="shared" si="365"/>
        <v>DTXSID10569815</v>
      </c>
    </row>
    <row r="7761" spans="1:21" ht="60" x14ac:dyDescent="0.2">
      <c r="A7761" s="23" t="s">
        <v>63357</v>
      </c>
      <c r="B7761" s="16" t="s">
        <v>63358</v>
      </c>
      <c r="C7761" s="16" t="s">
        <v>63359</v>
      </c>
      <c r="D7761" s="16" t="s">
        <v>63360</v>
      </c>
      <c r="F7761" s="16" t="s">
        <v>63361</v>
      </c>
      <c r="G7761" s="16" t="s">
        <v>63362</v>
      </c>
      <c r="H7761" s="16" t="s">
        <v>63363</v>
      </c>
      <c r="I7761" s="17" t="s">
        <v>63364</v>
      </c>
      <c r="J7761" s="17" t="s">
        <v>63365</v>
      </c>
      <c r="K7761" s="17">
        <v>3</v>
      </c>
      <c r="O7761" s="17">
        <v>2</v>
      </c>
      <c r="P7761" s="17" t="s">
        <v>46</v>
      </c>
      <c r="Q7761" s="18"/>
      <c r="S7761" s="22" t="str">
        <f t="shared" si="363"/>
        <v>1513864-15-7</v>
      </c>
      <c r="T7761" s="18" t="str">
        <f t="shared" si="364"/>
        <v>15:1:2 Fluorotelomer betaine</v>
      </c>
      <c r="U7761" s="18" t="str">
        <f t="shared" si="365"/>
        <v>DTXSID301032829</v>
      </c>
    </row>
    <row r="7762" spans="1:21" ht="30" x14ac:dyDescent="0.2">
      <c r="A7762" s="23" t="s">
        <v>63366</v>
      </c>
      <c r="B7762" s="16" t="s">
        <v>63367</v>
      </c>
      <c r="C7762" s="16" t="s">
        <v>63368</v>
      </c>
      <c r="D7762" s="16" t="s">
        <v>63369</v>
      </c>
      <c r="E7762" s="16" t="s">
        <v>63370</v>
      </c>
      <c r="F7762" s="16" t="s">
        <v>63371</v>
      </c>
      <c r="G7762" s="16" t="s">
        <v>63372</v>
      </c>
      <c r="H7762" s="16" t="s">
        <v>63373</v>
      </c>
      <c r="I7762" s="17" t="s">
        <v>63374</v>
      </c>
      <c r="J7762" s="17" t="s">
        <v>63375</v>
      </c>
      <c r="K7762" s="17">
        <v>54</v>
      </c>
      <c r="M7762" s="17">
        <v>67</v>
      </c>
      <c r="O7762" s="17">
        <v>1</v>
      </c>
      <c r="P7762" s="17" t="s">
        <v>46</v>
      </c>
      <c r="Q7762" s="18"/>
      <c r="S7762" s="22" t="str">
        <f t="shared" si="363"/>
        <v>376-73-8</v>
      </c>
      <c r="T7762" s="18" t="str">
        <f t="shared" si="364"/>
        <v>Perfluoropentanedioic acid</v>
      </c>
      <c r="U7762" s="18" t="str">
        <f t="shared" si="365"/>
        <v>DTXSID8059926</v>
      </c>
    </row>
    <row r="7763" spans="1:21" ht="30" x14ac:dyDescent="0.2">
      <c r="A7763" s="23" t="s">
        <v>63376</v>
      </c>
      <c r="B7763" s="16" t="s">
        <v>63377</v>
      </c>
      <c r="C7763" s="16" t="s">
        <v>63378</v>
      </c>
      <c r="D7763" s="16" t="s">
        <v>63379</v>
      </c>
      <c r="E7763" s="16" t="s">
        <v>63380</v>
      </c>
      <c r="F7763" s="16" t="s">
        <v>63381</v>
      </c>
      <c r="G7763" s="16" t="s">
        <v>63382</v>
      </c>
      <c r="H7763" s="16" t="s">
        <v>25021</v>
      </c>
      <c r="I7763" s="17" t="s">
        <v>25022</v>
      </c>
      <c r="J7763" s="17" t="s">
        <v>25023</v>
      </c>
      <c r="K7763" s="17">
        <v>7</v>
      </c>
      <c r="M7763" s="17">
        <v>25</v>
      </c>
      <c r="P7763" s="17" t="s">
        <v>46</v>
      </c>
      <c r="Q7763" s="18"/>
      <c r="S7763" s="22" t="str">
        <f t="shared" si="363"/>
        <v>5927-65-1</v>
      </c>
      <c r="T7763" s="18" t="str">
        <f t="shared" si="364"/>
        <v>2,2,3,3,4,4,5,5,6,6,7,7-dodecafluoroheptanoyl Fluoride</v>
      </c>
      <c r="U7763" s="18" t="str">
        <f t="shared" si="365"/>
        <v>DTXSID70379831</v>
      </c>
    </row>
    <row r="7764" spans="1:21" ht="30" x14ac:dyDescent="0.2">
      <c r="A7764" s="23" t="s">
        <v>63383</v>
      </c>
      <c r="B7764" s="16" t="s">
        <v>63384</v>
      </c>
      <c r="C7764" s="16" t="s">
        <v>63385</v>
      </c>
      <c r="D7764" s="16" t="s">
        <v>63386</v>
      </c>
      <c r="E7764" s="16" t="s">
        <v>63384</v>
      </c>
      <c r="F7764" s="16" t="s">
        <v>63387</v>
      </c>
      <c r="G7764" s="16" t="s">
        <v>63388</v>
      </c>
      <c r="H7764" s="16" t="s">
        <v>3797</v>
      </c>
      <c r="I7764" s="17" t="s">
        <v>3798</v>
      </c>
      <c r="J7764" s="17" t="s">
        <v>3799</v>
      </c>
      <c r="K7764" s="17">
        <v>5</v>
      </c>
      <c r="M7764" s="17">
        <v>3</v>
      </c>
      <c r="O7764" s="17">
        <v>5</v>
      </c>
      <c r="P7764" s="17" t="s">
        <v>46</v>
      </c>
      <c r="Q7764" s="18"/>
      <c r="S7764" s="22" t="str">
        <f t="shared" si="363"/>
        <v>648-62-4</v>
      </c>
      <c r="T7764" s="18" t="str">
        <f t="shared" si="364"/>
        <v>Ethyl 2-bromo-3,3,3-trifluoro-2-(trifluoromethyl)propanoate</v>
      </c>
      <c r="U7764" s="18" t="str">
        <f t="shared" si="365"/>
        <v>DTXSID50533616</v>
      </c>
    </row>
    <row r="7765" spans="1:21" ht="60" x14ac:dyDescent="0.2">
      <c r="A7765" s="23" t="s">
        <v>63389</v>
      </c>
      <c r="B7765" s="16" t="s">
        <v>63390</v>
      </c>
      <c r="C7765" s="16" t="s">
        <v>63391</v>
      </c>
      <c r="D7765" s="16" t="s">
        <v>63392</v>
      </c>
      <c r="F7765" s="16" t="s">
        <v>63393</v>
      </c>
      <c r="G7765" s="16" t="s">
        <v>63394</v>
      </c>
      <c r="H7765" s="16" t="s">
        <v>18020</v>
      </c>
      <c r="I7765" s="17" t="s">
        <v>18021</v>
      </c>
      <c r="J7765" s="17" t="s">
        <v>18022</v>
      </c>
      <c r="K7765" s="17">
        <v>4</v>
      </c>
      <c r="O7765" s="17">
        <v>2</v>
      </c>
      <c r="P7765" s="17" t="s">
        <v>46</v>
      </c>
      <c r="Q7765" s="18"/>
      <c r="S7765" s="22" t="str">
        <f t="shared" si="363"/>
        <v>NOCAS_1032276</v>
      </c>
      <c r="T7765" s="18" t="str">
        <f t="shared" si="364"/>
        <v>(E)-Perfluorotridec-11-ene-1-sulfonic acid</v>
      </c>
      <c r="U7765" s="18" t="str">
        <f t="shared" si="365"/>
        <v>DTXSID201032276</v>
      </c>
    </row>
    <row r="7766" spans="1:21" ht="45" x14ac:dyDescent="0.2">
      <c r="A7766" s="23" t="s">
        <v>63395</v>
      </c>
      <c r="B7766" s="16" t="s">
        <v>63396</v>
      </c>
      <c r="C7766" s="16" t="s">
        <v>63397</v>
      </c>
      <c r="D7766" s="16" t="s">
        <v>63398</v>
      </c>
      <c r="E7766" s="16" t="s">
        <v>63399</v>
      </c>
      <c r="F7766" s="16" t="s">
        <v>63400</v>
      </c>
      <c r="G7766" s="16" t="s">
        <v>63401</v>
      </c>
      <c r="H7766" s="16" t="s">
        <v>63402</v>
      </c>
      <c r="I7766" s="17" t="s">
        <v>63403</v>
      </c>
      <c r="J7766" s="17" t="s">
        <v>63404</v>
      </c>
      <c r="K7766" s="17">
        <v>54</v>
      </c>
      <c r="M7766" s="17">
        <v>66</v>
      </c>
      <c r="O7766" s="17">
        <v>1</v>
      </c>
      <c r="P7766" s="17" t="s">
        <v>46</v>
      </c>
      <c r="Q7766" s="18"/>
      <c r="S7766" s="22" t="str">
        <f t="shared" si="363"/>
        <v>83048-65-1</v>
      </c>
      <c r="T7766" s="18" t="str">
        <f t="shared" si="364"/>
        <v>1H,1H,2H,2H-Perfluorodecyltrimethoxysilane</v>
      </c>
      <c r="U7766" s="18" t="str">
        <f t="shared" si="365"/>
        <v>DTXSID7072884</v>
      </c>
    </row>
    <row r="7767" spans="1:21" ht="30" x14ac:dyDescent="0.2">
      <c r="A7767" s="23" t="s">
        <v>63405</v>
      </c>
      <c r="B7767" s="16" t="s">
        <v>63406</v>
      </c>
      <c r="C7767" s="16" t="s">
        <v>63407</v>
      </c>
      <c r="D7767" s="16" t="s">
        <v>63408</v>
      </c>
      <c r="E7767" s="16" t="s">
        <v>63406</v>
      </c>
      <c r="F7767" s="16" t="s">
        <v>63409</v>
      </c>
      <c r="G7767" s="16" t="s">
        <v>63410</v>
      </c>
      <c r="H7767" s="16" t="s">
        <v>63411</v>
      </c>
      <c r="I7767" s="17" t="s">
        <v>63412</v>
      </c>
      <c r="J7767" s="17" t="s">
        <v>63413</v>
      </c>
      <c r="K7767" s="17">
        <v>7</v>
      </c>
      <c r="M7767" s="17">
        <v>9</v>
      </c>
      <c r="O7767" s="17">
        <v>2</v>
      </c>
      <c r="P7767" s="17" t="s">
        <v>46</v>
      </c>
      <c r="Q7767" s="18"/>
      <c r="S7767" s="22" t="str">
        <f t="shared" si="363"/>
        <v>847685-12-5</v>
      </c>
      <c r="T7767" s="18" t="str">
        <f t="shared" si="364"/>
        <v>4,4,5-Trifluoro-2,5-bis(trifluoromethyl)-1,3-dioxolane-2-carboxylic acid</v>
      </c>
      <c r="U7767" s="18" t="str">
        <f t="shared" si="365"/>
        <v>DTXSID60470543</v>
      </c>
    </row>
    <row r="7768" spans="1:21" ht="30" x14ac:dyDescent="0.2">
      <c r="A7768" s="23" t="s">
        <v>63414</v>
      </c>
      <c r="B7768" s="16" t="s">
        <v>63415</v>
      </c>
      <c r="C7768" s="16" t="s">
        <v>63416</v>
      </c>
      <c r="D7768" s="16" t="s">
        <v>63417</v>
      </c>
      <c r="F7768" s="16" t="s">
        <v>63418</v>
      </c>
      <c r="G7768" s="16" t="s">
        <v>63419</v>
      </c>
      <c r="H7768" s="16" t="s">
        <v>2769</v>
      </c>
      <c r="I7768" s="17" t="s">
        <v>2770</v>
      </c>
      <c r="J7768" s="17" t="s">
        <v>2771</v>
      </c>
      <c r="K7768" s="17">
        <v>5</v>
      </c>
      <c r="O7768" s="17">
        <v>1</v>
      </c>
      <c r="P7768" s="17" t="s">
        <v>46</v>
      </c>
      <c r="Q7768" s="18"/>
      <c r="S7768" s="22" t="str">
        <f t="shared" si="363"/>
        <v>1428-40-6</v>
      </c>
      <c r="T7768" s="18" t="str">
        <f t="shared" si="364"/>
        <v>3,3′-Oxybis[2,2,3,3-tetrafluoropropanoyl fluoride]</v>
      </c>
      <c r="U7768" s="18" t="str">
        <f t="shared" si="365"/>
        <v>DTXSID601023782</v>
      </c>
    </row>
    <row r="7769" spans="1:21" ht="45" x14ac:dyDescent="0.2">
      <c r="A7769" s="23" t="s">
        <v>63420</v>
      </c>
      <c r="B7769" s="16" t="s">
        <v>63421</v>
      </c>
      <c r="C7769" s="16" t="s">
        <v>63422</v>
      </c>
      <c r="D7769" s="16" t="s">
        <v>63423</v>
      </c>
      <c r="E7769" s="16" t="s">
        <v>63421</v>
      </c>
      <c r="F7769" s="16" t="s">
        <v>63424</v>
      </c>
      <c r="G7769" s="16" t="s">
        <v>63425</v>
      </c>
      <c r="H7769" s="16" t="s">
        <v>38503</v>
      </c>
      <c r="I7769" s="17" t="s">
        <v>38504</v>
      </c>
      <c r="J7769" s="17" t="s">
        <v>38505</v>
      </c>
      <c r="K7769" s="17">
        <v>15</v>
      </c>
      <c r="O7769" s="17">
        <v>5</v>
      </c>
      <c r="P7769" s="17" t="s">
        <v>46</v>
      </c>
      <c r="Q7769" s="18"/>
      <c r="S7769" s="22" t="str">
        <f t="shared" si="363"/>
        <v>70910-41-7</v>
      </c>
      <c r="T7769" s="18" t="str">
        <f t="shared" si="364"/>
        <v>Propan-2-yl heptadecafluorononanoate</v>
      </c>
      <c r="U7769" s="18" t="str">
        <f t="shared" si="365"/>
        <v>DTXSID20701380</v>
      </c>
    </row>
    <row r="7770" spans="1:21" ht="30" x14ac:dyDescent="0.2">
      <c r="A7770" s="23" t="s">
        <v>63426</v>
      </c>
      <c r="B7770" s="16" t="s">
        <v>63427</v>
      </c>
      <c r="C7770" s="16" t="s">
        <v>63428</v>
      </c>
      <c r="D7770" s="16" t="s">
        <v>63429</v>
      </c>
      <c r="E7770" s="16" t="s">
        <v>63427</v>
      </c>
      <c r="F7770" s="16" t="s">
        <v>63430</v>
      </c>
      <c r="G7770" s="16" t="s">
        <v>63431</v>
      </c>
      <c r="H7770" s="16" t="s">
        <v>3234</v>
      </c>
      <c r="I7770" s="17" t="s">
        <v>3235</v>
      </c>
      <c r="J7770" s="17" t="s">
        <v>3236</v>
      </c>
      <c r="K7770" s="17">
        <v>7</v>
      </c>
      <c r="M7770" s="17">
        <v>2</v>
      </c>
      <c r="O7770" s="17">
        <v>5</v>
      </c>
      <c r="P7770" s="17" t="s">
        <v>46</v>
      </c>
      <c r="Q7770" s="18"/>
      <c r="S7770" s="22" t="str">
        <f t="shared" si="363"/>
        <v>88239-67-2</v>
      </c>
      <c r="T7770" s="18" t="str">
        <f t="shared" si="364"/>
        <v>1,1,2,2-Tetrafluoro-2-(1,1,2,2-tetrafluoroethoxy)ethane-1-sulfinic acid</v>
      </c>
      <c r="U7770" s="18" t="str">
        <f t="shared" si="365"/>
        <v>DTXSID50515851</v>
      </c>
    </row>
    <row r="7771" spans="1:21" ht="30" x14ac:dyDescent="0.2">
      <c r="A7771" s="23" t="s">
        <v>63432</v>
      </c>
      <c r="B7771" s="16" t="s">
        <v>63433</v>
      </c>
      <c r="C7771" s="16" t="s">
        <v>63434</v>
      </c>
      <c r="D7771" s="16" t="s">
        <v>63435</v>
      </c>
      <c r="E7771" s="16" t="s">
        <v>63433</v>
      </c>
      <c r="F7771" s="16" t="s">
        <v>63436</v>
      </c>
      <c r="G7771" s="16" t="s">
        <v>63437</v>
      </c>
      <c r="H7771" s="16" t="s">
        <v>11760</v>
      </c>
      <c r="I7771" s="17" t="s">
        <v>11761</v>
      </c>
      <c r="J7771" s="17" t="s">
        <v>11762</v>
      </c>
      <c r="K7771" s="17">
        <v>7</v>
      </c>
      <c r="M7771" s="17">
        <v>42</v>
      </c>
      <c r="P7771" s="17" t="s">
        <v>46</v>
      </c>
      <c r="Q7771" s="18"/>
      <c r="S7771" s="22" t="str">
        <f t="shared" si="363"/>
        <v>3637-31-8</v>
      </c>
      <c r="T7771" s="18" t="str">
        <f t="shared" si="364"/>
        <v>4,4,5,5,5-Pentafluoropentanoic acid</v>
      </c>
      <c r="U7771" s="18" t="str">
        <f t="shared" si="365"/>
        <v>DTXSID70633884</v>
      </c>
    </row>
    <row r="7772" spans="1:21" ht="45" x14ac:dyDescent="0.2">
      <c r="A7772" s="23" t="s">
        <v>63438</v>
      </c>
      <c r="B7772" s="16" t="s">
        <v>63439</v>
      </c>
      <c r="C7772" s="16" t="s">
        <v>63440</v>
      </c>
      <c r="D7772" s="16" t="s">
        <v>63441</v>
      </c>
      <c r="E7772" s="16" t="s">
        <v>63439</v>
      </c>
      <c r="F7772" s="16" t="s">
        <v>63442</v>
      </c>
      <c r="G7772" s="16" t="s">
        <v>63443</v>
      </c>
      <c r="H7772" s="16" t="s">
        <v>2335</v>
      </c>
      <c r="I7772" s="17" t="s">
        <v>2336</v>
      </c>
      <c r="J7772" s="17" t="s">
        <v>2337</v>
      </c>
      <c r="K7772" s="17">
        <v>5</v>
      </c>
      <c r="M7772" s="17">
        <v>5</v>
      </c>
      <c r="O7772" s="17">
        <v>5</v>
      </c>
      <c r="P7772" s="17" t="s">
        <v>46</v>
      </c>
      <c r="Q7772" s="18"/>
      <c r="S7772" s="22" t="str">
        <f t="shared" si="363"/>
        <v>60108-43-2</v>
      </c>
      <c r="T7772" s="18" t="str">
        <f t="shared" si="364"/>
        <v>N-(2,2,3,3-Tetrafluoropropanoyl)-L-isoleucine</v>
      </c>
      <c r="U7772" s="18" t="str">
        <f t="shared" si="365"/>
        <v>DTXSID20822362</v>
      </c>
    </row>
    <row r="7773" spans="1:21" ht="45" x14ac:dyDescent="0.2">
      <c r="A7773" s="23" t="s">
        <v>63444</v>
      </c>
      <c r="B7773" s="16" t="s">
        <v>63445</v>
      </c>
      <c r="C7773" s="16" t="s">
        <v>63446</v>
      </c>
      <c r="D7773" s="16" t="s">
        <v>63447</v>
      </c>
      <c r="E7773" s="16" t="s">
        <v>63448</v>
      </c>
      <c r="F7773" s="16" t="s">
        <v>63449</v>
      </c>
      <c r="G7773" s="16" t="s">
        <v>63450</v>
      </c>
      <c r="H7773" s="16" t="s">
        <v>15541</v>
      </c>
      <c r="I7773" s="17" t="s">
        <v>15542</v>
      </c>
      <c r="J7773" s="17" t="s">
        <v>15543</v>
      </c>
      <c r="K7773" s="17">
        <v>12</v>
      </c>
      <c r="M7773" s="17">
        <v>43</v>
      </c>
      <c r="O7773" s="17">
        <v>5</v>
      </c>
      <c r="P7773" s="17" t="s">
        <v>46</v>
      </c>
      <c r="Q7773" s="18"/>
      <c r="S7773" s="22" t="str">
        <f t="shared" si="363"/>
        <v>4590-24-3</v>
      </c>
      <c r="T7773" s="18" t="str">
        <f t="shared" si="364"/>
        <v>Dimethyl perfluorodecanedioate</v>
      </c>
      <c r="U7773" s="18" t="str">
        <f t="shared" si="365"/>
        <v>DTXSID30371851</v>
      </c>
    </row>
    <row r="7774" spans="1:21" ht="30" x14ac:dyDescent="0.2">
      <c r="A7774" s="23" t="s">
        <v>63451</v>
      </c>
      <c r="B7774" s="16" t="s">
        <v>63452</v>
      </c>
      <c r="C7774" s="16" t="s">
        <v>63453</v>
      </c>
      <c r="D7774" s="16" t="s">
        <v>63454</v>
      </c>
      <c r="E7774" s="16" t="s">
        <v>63452</v>
      </c>
      <c r="F7774" s="16" t="s">
        <v>63455</v>
      </c>
      <c r="G7774" s="16" t="s">
        <v>63456</v>
      </c>
      <c r="H7774" s="16" t="s">
        <v>1611</v>
      </c>
      <c r="I7774" s="17" t="s">
        <v>1612</v>
      </c>
      <c r="J7774" s="17" t="s">
        <v>1613</v>
      </c>
      <c r="K7774" s="17">
        <v>16</v>
      </c>
      <c r="M7774" s="17">
        <v>32</v>
      </c>
      <c r="O7774" s="17">
        <v>5</v>
      </c>
      <c r="P7774" s="17" t="s">
        <v>46</v>
      </c>
      <c r="Q7774" s="18"/>
      <c r="S7774" s="22" t="str">
        <f t="shared" si="363"/>
        <v>356-06-9</v>
      </c>
      <c r="T7774" s="18" t="str">
        <f t="shared" si="364"/>
        <v>2,2,3,3,4,4,4-Heptafluorobutyl acetate</v>
      </c>
      <c r="U7774" s="18" t="str">
        <f t="shared" si="365"/>
        <v>DTXSID00895473</v>
      </c>
    </row>
    <row r="7775" spans="1:21" x14ac:dyDescent="0.2">
      <c r="A7775" s="23" t="s">
        <v>63457</v>
      </c>
      <c r="B7775" s="16" t="s">
        <v>63458</v>
      </c>
      <c r="C7775" s="16" t="s">
        <v>63459</v>
      </c>
      <c r="D7775" s="16" t="s">
        <v>63460</v>
      </c>
      <c r="E7775" s="16" t="s">
        <v>63461</v>
      </c>
      <c r="F7775" s="16" t="s">
        <v>63462</v>
      </c>
      <c r="G7775" s="16" t="s">
        <v>63463</v>
      </c>
      <c r="H7775" s="16" t="s">
        <v>63140</v>
      </c>
      <c r="I7775" s="17" t="s">
        <v>63141</v>
      </c>
      <c r="J7775" s="17" t="s">
        <v>63142</v>
      </c>
      <c r="K7775" s="17">
        <v>7</v>
      </c>
      <c r="O7775" s="17">
        <v>5</v>
      </c>
      <c r="P7775" s="17" t="s">
        <v>46</v>
      </c>
      <c r="Q7775" s="18"/>
      <c r="S7775" s="22" t="str">
        <f t="shared" si="363"/>
        <v>429674-57-7</v>
      </c>
      <c r="T7775" s="18" t="str">
        <f t="shared" si="364"/>
        <v>Ethane, 1,2-diethoxy-1,1,2,2-tetrafluoro-</v>
      </c>
      <c r="U7775" s="18" t="str">
        <f t="shared" si="365"/>
        <v>DTXSID20475519</v>
      </c>
    </row>
    <row r="7776" spans="1:21" ht="45" x14ac:dyDescent="0.2">
      <c r="A7776" s="23" t="s">
        <v>63464</v>
      </c>
      <c r="B7776" s="16" t="s">
        <v>63465</v>
      </c>
      <c r="C7776" s="16" t="s">
        <v>63466</v>
      </c>
      <c r="D7776" s="16" t="s">
        <v>63467</v>
      </c>
      <c r="E7776" s="16" t="s">
        <v>63468</v>
      </c>
      <c r="F7776" s="16" t="s">
        <v>63469</v>
      </c>
      <c r="G7776" s="16" t="s">
        <v>63470</v>
      </c>
      <c r="H7776" s="16" t="s">
        <v>63471</v>
      </c>
      <c r="I7776" s="17" t="s">
        <v>63472</v>
      </c>
      <c r="J7776" s="17" t="s">
        <v>63473</v>
      </c>
      <c r="K7776" s="17">
        <v>8</v>
      </c>
      <c r="M7776" s="17">
        <v>8</v>
      </c>
      <c r="O7776" s="17">
        <v>2</v>
      </c>
      <c r="P7776" s="17" t="s">
        <v>46</v>
      </c>
      <c r="Q7776" s="18"/>
      <c r="S7776" s="22" t="str">
        <f t="shared" si="363"/>
        <v>115781-18-5</v>
      </c>
      <c r="T7776" s="18" t="str">
        <f t="shared" si="364"/>
        <v>((Perfluorooctyl)ethyl)silanetriol</v>
      </c>
      <c r="U7776" s="18" t="str">
        <f t="shared" si="365"/>
        <v>DTXSID60597784</v>
      </c>
    </row>
    <row r="7777" spans="1:21" ht="30" x14ac:dyDescent="0.2">
      <c r="A7777" s="23" t="s">
        <v>63474</v>
      </c>
      <c r="B7777" s="16" t="s">
        <v>63475</v>
      </c>
      <c r="C7777" s="16" t="s">
        <v>63476</v>
      </c>
      <c r="D7777" s="16" t="s">
        <v>63477</v>
      </c>
      <c r="E7777" s="16" t="s">
        <v>63475</v>
      </c>
      <c r="F7777" s="16" t="s">
        <v>63478</v>
      </c>
      <c r="G7777" s="16" t="s">
        <v>63479</v>
      </c>
      <c r="H7777" s="16" t="s">
        <v>5059</v>
      </c>
      <c r="I7777" s="17" t="s">
        <v>5060</v>
      </c>
      <c r="J7777" s="17" t="s">
        <v>5061</v>
      </c>
      <c r="K7777" s="17">
        <v>14</v>
      </c>
      <c r="M7777" s="17">
        <v>7</v>
      </c>
      <c r="O7777" s="17">
        <v>5</v>
      </c>
      <c r="P7777" s="17" t="s">
        <v>46</v>
      </c>
      <c r="Q7777" s="18"/>
      <c r="S7777" s="22" t="str">
        <f t="shared" si="363"/>
        <v>922523-99-7</v>
      </c>
      <c r="T7777" s="18" t="str">
        <f t="shared" si="364"/>
        <v>1,1,1,2,7,7,7-Heptafluoro-6-iodo-2,4-bis(trifluoromethyl)heptane</v>
      </c>
      <c r="U7777" s="18" t="str">
        <f t="shared" si="365"/>
        <v>DTXSID70730605</v>
      </c>
    </row>
    <row r="7778" spans="1:21" ht="90" x14ac:dyDescent="0.2">
      <c r="A7778" s="23" t="s">
        <v>63480</v>
      </c>
      <c r="B7778" s="16" t="s">
        <v>63481</v>
      </c>
      <c r="C7778" s="16" t="s">
        <v>63482</v>
      </c>
      <c r="D7778" s="16" t="s">
        <v>63483</v>
      </c>
      <c r="E7778" s="16" t="s">
        <v>63484</v>
      </c>
      <c r="F7778" s="16" t="s">
        <v>63485</v>
      </c>
      <c r="G7778" s="16" t="s">
        <v>63486</v>
      </c>
      <c r="H7778" s="16" t="s">
        <v>7395</v>
      </c>
      <c r="I7778" s="17" t="s">
        <v>7396</v>
      </c>
      <c r="J7778" s="17" t="s">
        <v>7397</v>
      </c>
      <c r="K7778" s="17">
        <v>7</v>
      </c>
      <c r="M7778" s="17">
        <v>10</v>
      </c>
      <c r="O7778" s="17">
        <v>5</v>
      </c>
      <c r="P7778" s="17" t="s">
        <v>46</v>
      </c>
      <c r="Q7778" s="18"/>
      <c r="S7778" s="22" t="str">
        <f t="shared" si="363"/>
        <v>261506-27-8</v>
      </c>
      <c r="T7778" s="18" t="str">
        <f t="shared" si="364"/>
        <v>Fulvestrant 3-|A-D-Glucuronide</v>
      </c>
      <c r="U7778" s="18" t="str">
        <f t="shared" si="365"/>
        <v>DTXSID70454112</v>
      </c>
    </row>
    <row r="7779" spans="1:21" x14ac:dyDescent="0.2">
      <c r="A7779" s="23" t="s">
        <v>63487</v>
      </c>
      <c r="B7779" s="16" t="s">
        <v>63488</v>
      </c>
      <c r="C7779" s="16" t="s">
        <v>63489</v>
      </c>
      <c r="D7779" s="16" t="s">
        <v>63490</v>
      </c>
      <c r="E7779" s="16" t="s">
        <v>63491</v>
      </c>
      <c r="F7779" s="16" t="s">
        <v>63492</v>
      </c>
      <c r="G7779" s="16" t="s">
        <v>63493</v>
      </c>
      <c r="H7779" s="16" t="s">
        <v>14831</v>
      </c>
      <c r="I7779" s="17" t="s">
        <v>14832</v>
      </c>
      <c r="J7779" s="17" t="s">
        <v>14833</v>
      </c>
      <c r="K7779" s="17">
        <v>14</v>
      </c>
      <c r="M7779" s="17">
        <v>46</v>
      </c>
      <c r="O7779" s="17">
        <v>1</v>
      </c>
      <c r="P7779" s="17" t="s">
        <v>46</v>
      </c>
      <c r="Q7779" s="18"/>
      <c r="S7779" s="22" t="str">
        <f t="shared" si="363"/>
        <v>993-95-3</v>
      </c>
      <c r="T7779" s="18" t="str">
        <f t="shared" si="364"/>
        <v>(2H-Perfluoropropyl)(1H,1H-perfluoroethyl)ether</v>
      </c>
      <c r="U7779" s="18" t="str">
        <f t="shared" si="365"/>
        <v>DTXSID20379346</v>
      </c>
    </row>
    <row r="7780" spans="1:21" ht="30" x14ac:dyDescent="0.2">
      <c r="A7780" s="23" t="s">
        <v>63494</v>
      </c>
      <c r="B7780" s="16" t="s">
        <v>63495</v>
      </c>
      <c r="C7780" s="16" t="s">
        <v>63496</v>
      </c>
      <c r="D7780" s="16" t="s">
        <v>63497</v>
      </c>
      <c r="F7780" s="16" t="s">
        <v>63498</v>
      </c>
      <c r="G7780" s="16" t="s">
        <v>63499</v>
      </c>
      <c r="H7780" s="16" t="s">
        <v>29018</v>
      </c>
      <c r="I7780" s="17" t="s">
        <v>29019</v>
      </c>
      <c r="J7780" s="17" t="s">
        <v>29020</v>
      </c>
      <c r="K7780" s="17">
        <v>4</v>
      </c>
      <c r="O7780" s="17">
        <v>2</v>
      </c>
      <c r="P7780" s="17" t="s">
        <v>46</v>
      </c>
      <c r="Q7780" s="18"/>
      <c r="S7780" s="22" t="str">
        <f t="shared" si="363"/>
        <v>NOCAS_1034724</v>
      </c>
      <c r="T7780" s="18" t="str">
        <f t="shared" si="364"/>
        <v>6:2 Fluorotelomer sulfonamido propyl amine</v>
      </c>
      <c r="U7780" s="18" t="str">
        <f t="shared" si="365"/>
        <v>DTXSID101034724</v>
      </c>
    </row>
    <row r="7781" spans="1:21" ht="75" x14ac:dyDescent="0.2">
      <c r="A7781" s="23" t="s">
        <v>63500</v>
      </c>
      <c r="B7781" s="16" t="s">
        <v>63501</v>
      </c>
      <c r="C7781" s="16" t="s">
        <v>63502</v>
      </c>
      <c r="D7781" s="16" t="s">
        <v>63503</v>
      </c>
      <c r="F7781" s="16" t="s">
        <v>63504</v>
      </c>
      <c r="G7781" s="16" t="s">
        <v>63505</v>
      </c>
      <c r="H7781" s="16" t="s">
        <v>63506</v>
      </c>
      <c r="I7781" s="17" t="s">
        <v>63507</v>
      </c>
      <c r="J7781" s="17" t="s">
        <v>63508</v>
      </c>
      <c r="K7781" s="17">
        <v>4</v>
      </c>
      <c r="O7781" s="17">
        <v>2</v>
      </c>
      <c r="P7781" s="17" t="s">
        <v>46</v>
      </c>
      <c r="Q7781" s="18"/>
      <c r="S7781" s="22" t="str">
        <f t="shared" si="363"/>
        <v>NOCAS_1035015</v>
      </c>
      <c r="T7781" s="18" t="str">
        <f t="shared" si="364"/>
        <v>3-[{3-[(Carboxymethyl)(perfluoroundecanesulfonyl)amino]propyl}(dimethyl)azaniumyl]propane-1-sulfonate</v>
      </c>
      <c r="U7781" s="18" t="str">
        <f t="shared" si="365"/>
        <v>DTXSID101035015</v>
      </c>
    </row>
    <row r="7782" spans="1:21" ht="45" x14ac:dyDescent="0.2">
      <c r="A7782" s="23" t="s">
        <v>63509</v>
      </c>
      <c r="B7782" s="16" t="s">
        <v>63510</v>
      </c>
      <c r="C7782" s="16" t="s">
        <v>63511</v>
      </c>
      <c r="D7782" s="16" t="s">
        <v>63512</v>
      </c>
      <c r="E7782" s="16" t="s">
        <v>63513</v>
      </c>
      <c r="F7782" s="16" t="s">
        <v>63514</v>
      </c>
      <c r="G7782" s="16" t="s">
        <v>63515</v>
      </c>
      <c r="H7782" s="16" t="s">
        <v>63516</v>
      </c>
      <c r="I7782" s="17" t="s">
        <v>63517</v>
      </c>
      <c r="J7782" s="17" t="s">
        <v>63518</v>
      </c>
      <c r="K7782" s="17">
        <v>16</v>
      </c>
      <c r="M7782" s="17">
        <v>13</v>
      </c>
      <c r="O7782" s="17">
        <v>5</v>
      </c>
      <c r="P7782" s="17" t="s">
        <v>46</v>
      </c>
      <c r="Q7782" s="18"/>
      <c r="S7782" s="22" t="str">
        <f t="shared" si="363"/>
        <v>194999-82-1</v>
      </c>
      <c r="T7782" s="18" t="str">
        <f t="shared" si="364"/>
        <v>Diphenyliodanium nonafluorobutane-1-sulfonate</v>
      </c>
      <c r="U7782" s="18" t="str">
        <f t="shared" si="365"/>
        <v>DTXSID70584185</v>
      </c>
    </row>
    <row r="7783" spans="1:21" ht="45" x14ac:dyDescent="0.2">
      <c r="A7783" s="23" t="s">
        <v>63519</v>
      </c>
      <c r="B7783" s="16" t="s">
        <v>63520</v>
      </c>
      <c r="C7783" s="16" t="s">
        <v>63521</v>
      </c>
      <c r="D7783" s="16" t="s">
        <v>63522</v>
      </c>
      <c r="E7783" s="16" t="s">
        <v>63523</v>
      </c>
      <c r="F7783" s="16" t="s">
        <v>63524</v>
      </c>
      <c r="G7783" s="16" t="s">
        <v>63525</v>
      </c>
      <c r="H7783" s="16" t="s">
        <v>63526</v>
      </c>
      <c r="I7783" s="17" t="s">
        <v>63527</v>
      </c>
      <c r="J7783" s="17" t="s">
        <v>63528</v>
      </c>
      <c r="K7783" s="17">
        <v>8</v>
      </c>
      <c r="M7783" s="17">
        <v>8</v>
      </c>
      <c r="O7783" s="17">
        <v>2</v>
      </c>
      <c r="P7783" s="17" t="s">
        <v>46</v>
      </c>
      <c r="Q7783" s="18"/>
      <c r="S7783" s="22" t="str">
        <f t="shared" si="363"/>
        <v>70126-64-6</v>
      </c>
      <c r="T7783" s="18" t="str">
        <f t="shared" si="364"/>
        <v>3,4,5-Tris(1,1,2,2-tetrafluoroethoxy)benzeneethanamine, hydrochloride</v>
      </c>
      <c r="U7783" s="18" t="str">
        <f t="shared" si="365"/>
        <v>DTXSID00220408</v>
      </c>
    </row>
    <row r="7784" spans="1:21" ht="45" x14ac:dyDescent="0.2">
      <c r="A7784" s="23" t="s">
        <v>63529</v>
      </c>
      <c r="B7784" s="16" t="s">
        <v>63530</v>
      </c>
      <c r="C7784" s="16" t="s">
        <v>63531</v>
      </c>
      <c r="D7784" s="16" t="s">
        <v>63532</v>
      </c>
      <c r="E7784" s="16" t="s">
        <v>63533</v>
      </c>
      <c r="F7784" s="16" t="s">
        <v>63534</v>
      </c>
      <c r="G7784" s="16" t="s">
        <v>63535</v>
      </c>
      <c r="H7784" s="16" t="s">
        <v>63536</v>
      </c>
      <c r="I7784" s="17" t="s">
        <v>63537</v>
      </c>
      <c r="J7784" s="17" t="s">
        <v>63538</v>
      </c>
      <c r="K7784" s="17">
        <v>12</v>
      </c>
      <c r="M7784" s="17">
        <v>2</v>
      </c>
      <c r="O7784" s="17">
        <v>1</v>
      </c>
      <c r="P7784" s="17" t="s">
        <v>46</v>
      </c>
      <c r="Q7784" s="18"/>
      <c r="S7784" s="22" t="str">
        <f t="shared" si="363"/>
        <v>92678-96-1</v>
      </c>
      <c r="T7784" s="18" t="str">
        <f t="shared" si="364"/>
        <v>N,N-Diethylethanaminium ((perfluorooctyl)ethyl)phosphonate (1:1)</v>
      </c>
      <c r="U7784" s="18" t="str">
        <f t="shared" si="365"/>
        <v>DTXSID30896993</v>
      </c>
    </row>
    <row r="7785" spans="1:21" ht="30" x14ac:dyDescent="0.2">
      <c r="A7785" s="23" t="s">
        <v>63539</v>
      </c>
      <c r="B7785" s="16" t="s">
        <v>63540</v>
      </c>
      <c r="C7785" s="16" t="s">
        <v>63541</v>
      </c>
      <c r="D7785" s="16" t="s">
        <v>63542</v>
      </c>
      <c r="F7785" s="16" t="s">
        <v>63543</v>
      </c>
      <c r="G7785" s="16" t="s">
        <v>63544</v>
      </c>
      <c r="H7785" s="16" t="s">
        <v>63545</v>
      </c>
      <c r="I7785" s="17" t="s">
        <v>63546</v>
      </c>
      <c r="J7785" s="17" t="s">
        <v>63547</v>
      </c>
      <c r="K7785" s="17">
        <v>3</v>
      </c>
      <c r="O7785" s="17">
        <v>2</v>
      </c>
      <c r="P7785" s="17" t="s">
        <v>46</v>
      </c>
      <c r="Q7785" s="18"/>
      <c r="S7785" s="22" t="str">
        <f t="shared" si="363"/>
        <v>NOCAS_1026987</v>
      </c>
      <c r="T7785" s="18" t="str">
        <f t="shared" si="364"/>
        <v>2-Bromo-6-ethyl-4-(1,1,1,2,3,3,3-heptafluoropropan-2-yl)aniline</v>
      </c>
      <c r="U7785" s="18" t="str">
        <f t="shared" si="365"/>
        <v>DTXSID301026987</v>
      </c>
    </row>
    <row r="7786" spans="1:21" ht="30" x14ac:dyDescent="0.2">
      <c r="A7786" s="23" t="s">
        <v>63548</v>
      </c>
      <c r="B7786" s="16" t="s">
        <v>63549</v>
      </c>
      <c r="C7786" s="16" t="s">
        <v>63550</v>
      </c>
      <c r="D7786" s="16" t="s">
        <v>63551</v>
      </c>
      <c r="E7786" s="16" t="s">
        <v>63552</v>
      </c>
      <c r="F7786" s="16" t="s">
        <v>63553</v>
      </c>
      <c r="G7786" s="16" t="s">
        <v>63554</v>
      </c>
      <c r="H7786" s="16" t="s">
        <v>63555</v>
      </c>
      <c r="I7786" s="17" t="s">
        <v>63556</v>
      </c>
      <c r="J7786" s="17" t="s">
        <v>63557</v>
      </c>
      <c r="K7786" s="17">
        <v>10</v>
      </c>
      <c r="M7786" s="17">
        <v>3</v>
      </c>
      <c r="O7786" s="17">
        <v>2</v>
      </c>
      <c r="P7786" s="17" t="s">
        <v>46</v>
      </c>
      <c r="Q7786" s="18"/>
      <c r="S7786" s="22" t="str">
        <f t="shared" si="363"/>
        <v>23141-80-2</v>
      </c>
      <c r="T7786" s="18" t="str">
        <f t="shared" si="364"/>
        <v>Fluethiazide</v>
      </c>
      <c r="U7786" s="18" t="str">
        <f t="shared" si="365"/>
        <v>DTXSID60879653</v>
      </c>
    </row>
    <row r="7787" spans="1:21" ht="30" x14ac:dyDescent="0.2">
      <c r="A7787" s="23" t="s">
        <v>63558</v>
      </c>
      <c r="B7787" s="16" t="s">
        <v>63559</v>
      </c>
      <c r="C7787" s="16" t="s">
        <v>63560</v>
      </c>
      <c r="D7787" s="16" t="s">
        <v>63561</v>
      </c>
      <c r="F7787" s="16" t="s">
        <v>63562</v>
      </c>
      <c r="G7787" s="16" t="s">
        <v>63563</v>
      </c>
      <c r="H7787" s="16" t="s">
        <v>63564</v>
      </c>
      <c r="I7787" s="17" t="s">
        <v>63565</v>
      </c>
      <c r="J7787" s="17" t="s">
        <v>63566</v>
      </c>
      <c r="K7787" s="17">
        <v>3</v>
      </c>
      <c r="O7787" s="17">
        <v>2</v>
      </c>
      <c r="P7787" s="17" t="s">
        <v>46</v>
      </c>
      <c r="Q7787" s="18"/>
      <c r="S7787" s="22" t="str">
        <f t="shared" si="363"/>
        <v>919005-35-9</v>
      </c>
      <c r="T7787" s="18" t="str">
        <f t="shared" si="364"/>
        <v>2-[1,1,2-Trifluoro-2-[1,1,2,2-tetrafluoro-2-(1,1,2,2,3,3,3-heptafluoropropoxy)ethoxy]ethoxy]acetic acid</v>
      </c>
      <c r="U7787" s="18" t="str">
        <f t="shared" si="365"/>
        <v>DTXSID001034214</v>
      </c>
    </row>
    <row r="7788" spans="1:21" ht="45" x14ac:dyDescent="0.2">
      <c r="A7788" s="23" t="s">
        <v>63567</v>
      </c>
      <c r="B7788" s="16" t="s">
        <v>63568</v>
      </c>
      <c r="C7788" s="16" t="s">
        <v>63569</v>
      </c>
      <c r="D7788" s="16" t="s">
        <v>63570</v>
      </c>
      <c r="E7788" s="16" t="s">
        <v>63571</v>
      </c>
      <c r="F7788" s="16" t="s">
        <v>63572</v>
      </c>
      <c r="G7788" s="16" t="s">
        <v>63573</v>
      </c>
      <c r="H7788" s="16" t="s">
        <v>63574</v>
      </c>
      <c r="I7788" s="17" t="s">
        <v>63575</v>
      </c>
      <c r="J7788" s="17" t="s">
        <v>63576</v>
      </c>
      <c r="K7788" s="17">
        <v>7</v>
      </c>
      <c r="M7788" s="17">
        <v>2</v>
      </c>
      <c r="O7788" s="17">
        <v>5</v>
      </c>
      <c r="P7788" s="17" t="s">
        <v>46</v>
      </c>
      <c r="Q7788" s="18"/>
      <c r="S7788" s="22" t="str">
        <f t="shared" si="363"/>
        <v>83609-26-1</v>
      </c>
      <c r="T7788" s="18" t="str">
        <f t="shared" si="364"/>
        <v>(4-Fluorophenyl)(heptadecafluorooctyl)iodanium</v>
      </c>
      <c r="U7788" s="18" t="str">
        <f t="shared" si="365"/>
        <v>DTXSID70599057</v>
      </c>
    </row>
    <row r="7789" spans="1:21" ht="45" x14ac:dyDescent="0.2">
      <c r="A7789" s="23" t="s">
        <v>63577</v>
      </c>
      <c r="B7789" s="16" t="s">
        <v>63578</v>
      </c>
      <c r="C7789" s="16" t="s">
        <v>63579</v>
      </c>
      <c r="G7789" s="16" t="s">
        <v>245</v>
      </c>
      <c r="J7789" s="17" t="s">
        <v>46</v>
      </c>
      <c r="K7789" s="17">
        <v>3</v>
      </c>
      <c r="O7789" s="17">
        <v>5</v>
      </c>
      <c r="P7789" s="17" t="s">
        <v>46</v>
      </c>
      <c r="Q7789" s="18"/>
      <c r="S7789" s="22" t="str">
        <f t="shared" si="363"/>
        <v>27119-23-9</v>
      </c>
      <c r="T7789" s="18" t="str">
        <f t="shared" si="364"/>
        <v>2-Propenoic acid, 2-[[(1,1,2,2,3,3,4,4,5,5,6,6,7,7,8, 8,8-heptadecafluorooctyl)sulfonyl]methylamino] ethyl ester, homopolymer</v>
      </c>
      <c r="U7789" s="18" t="str">
        <f t="shared" si="365"/>
        <v>DTXSID901042961</v>
      </c>
    </row>
    <row r="7790" spans="1:21" ht="45" x14ac:dyDescent="0.2">
      <c r="A7790" s="23" t="s">
        <v>63580</v>
      </c>
      <c r="B7790" s="16" t="s">
        <v>63581</v>
      </c>
      <c r="C7790" s="16" t="s">
        <v>63582</v>
      </c>
      <c r="D7790" s="16" t="s">
        <v>63583</v>
      </c>
      <c r="F7790" s="16" t="s">
        <v>63584</v>
      </c>
      <c r="G7790" s="16" t="s">
        <v>63585</v>
      </c>
      <c r="H7790" s="16" t="s">
        <v>63586</v>
      </c>
      <c r="I7790" s="17" t="s">
        <v>63587</v>
      </c>
      <c r="J7790" s="17" t="s">
        <v>63588</v>
      </c>
      <c r="K7790" s="17">
        <v>3</v>
      </c>
      <c r="O7790" s="17">
        <v>2</v>
      </c>
      <c r="P7790" s="17" t="s">
        <v>46</v>
      </c>
      <c r="Q7790" s="18"/>
      <c r="S7790" s="22" t="str">
        <f t="shared" si="363"/>
        <v>NOCAS_1035476</v>
      </c>
      <c r="T7790" s="18" t="str">
        <f t="shared" si="364"/>
        <v>N-(2,3-Dihydroxypropyl)-4-hydroxy-N,N-dimethyl-3-{[(perfluoroheptyl)sulfonyl]amino}-1-butanaminium</v>
      </c>
      <c r="U7790" s="18" t="str">
        <f t="shared" si="365"/>
        <v>DTXSID401035476</v>
      </c>
    </row>
    <row r="7791" spans="1:21" ht="30" x14ac:dyDescent="0.2">
      <c r="A7791" s="23" t="s">
        <v>63589</v>
      </c>
      <c r="B7791" s="16" t="s">
        <v>63590</v>
      </c>
      <c r="C7791" s="16" t="s">
        <v>63591</v>
      </c>
      <c r="G7791" s="16" t="s">
        <v>245</v>
      </c>
      <c r="J7791" s="17" t="s">
        <v>46</v>
      </c>
      <c r="K7791" s="17">
        <v>13</v>
      </c>
      <c r="O7791" s="17">
        <v>5</v>
      </c>
      <c r="P7791" s="17" t="s">
        <v>46</v>
      </c>
      <c r="Q7791" s="18"/>
      <c r="S7791" s="22" t="str">
        <f t="shared" si="363"/>
        <v>161075-39-4</v>
      </c>
      <c r="T7791" s="18" t="str">
        <f t="shared" si="364"/>
        <v>Alcohols, C12-26-secondary, .gamma.-.omega.-perfluoro, ethoxylated  (2-Perfluoroalkyl(C9-23)-1-methylethyl polyoxyethylene ether)</v>
      </c>
      <c r="U7791" s="18" t="str">
        <f t="shared" si="365"/>
        <v>DTXSID00882949</v>
      </c>
    </row>
    <row r="7792" spans="1:21" ht="30" x14ac:dyDescent="0.2">
      <c r="A7792" s="23" t="s">
        <v>63592</v>
      </c>
      <c r="B7792" s="16" t="s">
        <v>63593</v>
      </c>
      <c r="C7792" s="16" t="s">
        <v>63594</v>
      </c>
      <c r="D7792" s="16" t="s">
        <v>63595</v>
      </c>
      <c r="E7792" s="16" t="s">
        <v>63596</v>
      </c>
      <c r="F7792" s="16" t="s">
        <v>63597</v>
      </c>
      <c r="G7792" s="16" t="s">
        <v>63598</v>
      </c>
      <c r="H7792" s="16" t="s">
        <v>23220</v>
      </c>
      <c r="I7792" s="17" t="s">
        <v>23221</v>
      </c>
      <c r="J7792" s="17" t="s">
        <v>23222</v>
      </c>
      <c r="K7792" s="17">
        <v>8</v>
      </c>
      <c r="M7792" s="17">
        <v>41</v>
      </c>
      <c r="O7792" s="17">
        <v>5</v>
      </c>
      <c r="P7792" s="17" t="s">
        <v>46</v>
      </c>
      <c r="Q7792" s="18"/>
      <c r="S7792" s="22" t="str">
        <f t="shared" si="363"/>
        <v>4063-48-3</v>
      </c>
      <c r="T7792" s="18" t="str">
        <f t="shared" si="364"/>
        <v>1,2-bis(1,1,2,2-tetrafluoroethoxy)benzene</v>
      </c>
      <c r="U7792" s="18" t="str">
        <f t="shared" si="365"/>
        <v>DTXSID20382097</v>
      </c>
    </row>
    <row r="7793" spans="1:21" ht="60" x14ac:dyDescent="0.2">
      <c r="A7793" s="23" t="s">
        <v>63599</v>
      </c>
      <c r="B7793" s="16" t="s">
        <v>63600</v>
      </c>
      <c r="C7793" s="16" t="s">
        <v>63601</v>
      </c>
      <c r="D7793" s="16" t="s">
        <v>63602</v>
      </c>
      <c r="F7793" s="16" t="s">
        <v>63603</v>
      </c>
      <c r="G7793" s="16" t="s">
        <v>63604</v>
      </c>
      <c r="H7793" s="16" t="s">
        <v>63605</v>
      </c>
      <c r="I7793" s="17" t="s">
        <v>63606</v>
      </c>
      <c r="J7793" s="17" t="s">
        <v>63607</v>
      </c>
      <c r="K7793" s="17">
        <v>3</v>
      </c>
      <c r="O7793" s="17">
        <v>2</v>
      </c>
      <c r="P7793" s="17" t="s">
        <v>46</v>
      </c>
      <c r="Q7793" s="18"/>
      <c r="S7793" s="22" t="str">
        <f t="shared" si="363"/>
        <v>NOCAS_1026730</v>
      </c>
      <c r="T7793" s="18" t="str">
        <f t="shared" si="364"/>
        <v>3-Benzamido-2-fluoro-N-[4-(1,1,1,2,3,3,3-heptafluoropropan-2-yl)-2,6-dimethylphenyl]benzamide</v>
      </c>
      <c r="U7793" s="18" t="str">
        <f t="shared" si="365"/>
        <v>DTXSID401026730</v>
      </c>
    </row>
    <row r="7794" spans="1:21" ht="30" x14ac:dyDescent="0.2">
      <c r="A7794" s="23" t="s">
        <v>63608</v>
      </c>
      <c r="B7794" s="16" t="s">
        <v>63609</v>
      </c>
      <c r="C7794" s="16" t="s">
        <v>63610</v>
      </c>
      <c r="D7794" s="16" t="s">
        <v>63611</v>
      </c>
      <c r="E7794" s="16" t="s">
        <v>63609</v>
      </c>
      <c r="F7794" s="16" t="s">
        <v>63612</v>
      </c>
      <c r="G7794" s="16" t="s">
        <v>63613</v>
      </c>
      <c r="H7794" s="16" t="s">
        <v>42029</v>
      </c>
      <c r="I7794" s="17" t="s">
        <v>42030</v>
      </c>
      <c r="J7794" s="17" t="s">
        <v>42031</v>
      </c>
      <c r="K7794" s="17">
        <v>5</v>
      </c>
      <c r="M7794" s="17">
        <v>22</v>
      </c>
      <c r="O7794" s="17">
        <v>5</v>
      </c>
      <c r="P7794" s="17" t="s">
        <v>46</v>
      </c>
      <c r="Q7794" s="18"/>
      <c r="S7794" s="22" t="str">
        <f t="shared" si="363"/>
        <v>5634-47-9</v>
      </c>
      <c r="T7794" s="18" t="str">
        <f t="shared" si="364"/>
        <v>5,5,5-Trifluoro-4,4-bis(trifluoromethyl)pentanenitrile</v>
      </c>
      <c r="U7794" s="18" t="str">
        <f t="shared" si="365"/>
        <v>DTXSID10378287</v>
      </c>
    </row>
    <row r="7795" spans="1:21" x14ac:dyDescent="0.2">
      <c r="A7795" s="23" t="s">
        <v>63614</v>
      </c>
      <c r="B7795" s="16" t="s">
        <v>63615</v>
      </c>
      <c r="C7795" s="16" t="s">
        <v>63616</v>
      </c>
      <c r="D7795" s="16" t="s">
        <v>63617</v>
      </c>
      <c r="E7795" s="16" t="s">
        <v>63618</v>
      </c>
      <c r="F7795" s="16" t="s">
        <v>63619</v>
      </c>
      <c r="G7795" s="16" t="s">
        <v>63620</v>
      </c>
      <c r="H7795" s="16" t="s">
        <v>643</v>
      </c>
      <c r="I7795" s="17" t="s">
        <v>644</v>
      </c>
      <c r="J7795" s="17" t="s">
        <v>645</v>
      </c>
      <c r="K7795" s="17">
        <v>24</v>
      </c>
      <c r="M7795" s="17">
        <v>42</v>
      </c>
      <c r="O7795" s="17">
        <v>1</v>
      </c>
      <c r="P7795" s="17" t="s">
        <v>46</v>
      </c>
      <c r="Q7795" s="18"/>
      <c r="S7795" s="22" t="str">
        <f t="shared" si="363"/>
        <v>755-40-8</v>
      </c>
      <c r="T7795" s="18" t="str">
        <f t="shared" si="364"/>
        <v>3:2 Fluorotelomer alcohol</v>
      </c>
      <c r="U7795" s="18" t="str">
        <f t="shared" si="365"/>
        <v>DTXSID50382141</v>
      </c>
    </row>
    <row r="7796" spans="1:21" ht="30" x14ac:dyDescent="0.2">
      <c r="A7796" s="23" t="s">
        <v>63621</v>
      </c>
      <c r="B7796" s="16" t="s">
        <v>63622</v>
      </c>
      <c r="C7796" s="16" t="s">
        <v>63623</v>
      </c>
      <c r="D7796" s="16" t="s">
        <v>63624</v>
      </c>
      <c r="E7796" s="16" t="s">
        <v>63625</v>
      </c>
      <c r="F7796" s="16" t="s">
        <v>63626</v>
      </c>
      <c r="G7796" s="16" t="s">
        <v>63627</v>
      </c>
      <c r="H7796" s="16" t="s">
        <v>63628</v>
      </c>
      <c r="I7796" s="17" t="s">
        <v>63629</v>
      </c>
      <c r="J7796" s="17" t="s">
        <v>63630</v>
      </c>
      <c r="K7796" s="17">
        <v>7</v>
      </c>
      <c r="M7796" s="17">
        <v>17</v>
      </c>
      <c r="O7796" s="17">
        <v>5</v>
      </c>
      <c r="P7796" s="17" t="s">
        <v>46</v>
      </c>
      <c r="Q7796" s="18"/>
      <c r="S7796" s="22" t="str">
        <f t="shared" si="363"/>
        <v>243139-56-2</v>
      </c>
      <c r="T7796" s="18" t="str">
        <f t="shared" si="364"/>
        <v>1,1,1,2-tetrafluoro-4-iodo-2-(trifluoromethoxy)pentane</v>
      </c>
      <c r="U7796" s="18" t="str">
        <f t="shared" si="365"/>
        <v>DTXSID80380251</v>
      </c>
    </row>
    <row r="7797" spans="1:21" x14ac:dyDescent="0.2">
      <c r="A7797" s="23" t="s">
        <v>63631</v>
      </c>
      <c r="B7797" s="16" t="s">
        <v>63632</v>
      </c>
      <c r="C7797" s="16" t="s">
        <v>63633</v>
      </c>
      <c r="D7797" s="16" t="s">
        <v>63634</v>
      </c>
      <c r="E7797" s="16" t="s">
        <v>63632</v>
      </c>
      <c r="F7797" s="16" t="s">
        <v>63635</v>
      </c>
      <c r="G7797" s="16" t="s">
        <v>63636</v>
      </c>
      <c r="H7797" s="16" t="s">
        <v>63637</v>
      </c>
      <c r="I7797" s="17" t="s">
        <v>63638</v>
      </c>
      <c r="J7797" s="17" t="s">
        <v>63639</v>
      </c>
      <c r="K7797" s="17">
        <v>7</v>
      </c>
      <c r="M7797" s="17">
        <v>2</v>
      </c>
      <c r="O7797" s="17">
        <v>5</v>
      </c>
      <c r="P7797" s="17" t="s">
        <v>46</v>
      </c>
      <c r="Q7797" s="18"/>
      <c r="S7797" s="22" t="str">
        <f t="shared" si="363"/>
        <v>45846-68-2</v>
      </c>
      <c r="T7797" s="18" t="str">
        <f t="shared" si="364"/>
        <v>N-(2,2,3,3,4-Pentafluorocyclobutylidene)hydroxylamine</v>
      </c>
      <c r="U7797" s="18" t="str">
        <f t="shared" si="365"/>
        <v>DTXSID70786581</v>
      </c>
    </row>
    <row r="7798" spans="1:21" x14ac:dyDescent="0.2">
      <c r="A7798" s="23" t="s">
        <v>63640</v>
      </c>
      <c r="B7798" s="16" t="s">
        <v>63641</v>
      </c>
      <c r="C7798" s="16" t="s">
        <v>63642</v>
      </c>
      <c r="D7798" s="16" t="s">
        <v>63643</v>
      </c>
      <c r="F7798" s="16" t="s">
        <v>63644</v>
      </c>
      <c r="G7798" s="16" t="s">
        <v>63645</v>
      </c>
      <c r="H7798" s="16" t="s">
        <v>63646</v>
      </c>
      <c r="I7798" s="17" t="s">
        <v>63647</v>
      </c>
      <c r="J7798" s="17" t="s">
        <v>63648</v>
      </c>
      <c r="K7798" s="17">
        <v>3</v>
      </c>
      <c r="O7798" s="17">
        <v>2</v>
      </c>
      <c r="P7798" s="17" t="s">
        <v>46</v>
      </c>
      <c r="Q7798" s="18"/>
      <c r="S7798" s="22" t="str">
        <f t="shared" si="363"/>
        <v>1365808-65-6</v>
      </c>
      <c r="T7798" s="18" t="str">
        <f t="shared" si="364"/>
        <v>3-(2,2,3,3,3-Pentafluoropropoxy)propanenitrile</v>
      </c>
      <c r="U7798" s="18" t="str">
        <f t="shared" si="365"/>
        <v>DTXSID501023177</v>
      </c>
    </row>
    <row r="7799" spans="1:21" ht="30" x14ac:dyDescent="0.2">
      <c r="A7799" s="23" t="s">
        <v>63649</v>
      </c>
      <c r="B7799" s="16" t="s">
        <v>63650</v>
      </c>
      <c r="C7799" s="16" t="s">
        <v>63651</v>
      </c>
      <c r="D7799" s="16" t="s">
        <v>63652</v>
      </c>
      <c r="E7799" s="16" t="s">
        <v>63653</v>
      </c>
      <c r="F7799" s="16" t="s">
        <v>63654</v>
      </c>
      <c r="G7799" s="16" t="s">
        <v>63655</v>
      </c>
      <c r="H7799" s="16" t="s">
        <v>46459</v>
      </c>
      <c r="I7799" s="17" t="s">
        <v>46460</v>
      </c>
      <c r="J7799" s="17" t="s">
        <v>46461</v>
      </c>
      <c r="K7799" s="17">
        <v>69</v>
      </c>
      <c r="L7799" s="17">
        <v>56</v>
      </c>
      <c r="M7799" s="17">
        <v>109</v>
      </c>
      <c r="N7799" s="17">
        <v>2</v>
      </c>
      <c r="O7799" s="17">
        <v>1</v>
      </c>
      <c r="P7799" s="17" t="s">
        <v>46</v>
      </c>
      <c r="Q7799" s="18"/>
      <c r="S7799" s="22" t="str">
        <f t="shared" si="363"/>
        <v>336-59-4</v>
      </c>
      <c r="T7799" s="18" t="str">
        <f t="shared" si="364"/>
        <v>Perfluorobutanoic anhydride</v>
      </c>
      <c r="U7799" s="18" t="str">
        <f t="shared" si="365"/>
        <v>DTXSID10861881</v>
      </c>
    </row>
    <row r="7800" spans="1:21" ht="30" x14ac:dyDescent="0.2">
      <c r="A7800" s="23" t="s">
        <v>63656</v>
      </c>
      <c r="B7800" s="16" t="s">
        <v>63657</v>
      </c>
      <c r="C7800" s="16" t="s">
        <v>63658</v>
      </c>
      <c r="D7800" s="16" t="s">
        <v>63659</v>
      </c>
      <c r="E7800" s="16" t="s">
        <v>63660</v>
      </c>
      <c r="F7800" s="16" t="s">
        <v>63661</v>
      </c>
      <c r="G7800" s="16" t="s">
        <v>63662</v>
      </c>
      <c r="H7800" s="16" t="s">
        <v>63663</v>
      </c>
      <c r="I7800" s="17" t="s">
        <v>63664</v>
      </c>
      <c r="J7800" s="17" t="s">
        <v>63665</v>
      </c>
      <c r="K7800" s="17">
        <v>6</v>
      </c>
      <c r="M7800" s="17">
        <v>13</v>
      </c>
      <c r="O7800" s="17">
        <v>5</v>
      </c>
      <c r="P7800" s="17" t="s">
        <v>46</v>
      </c>
      <c r="Q7800" s="18"/>
      <c r="S7800" s="22" t="str">
        <f t="shared" si="363"/>
        <v>35554-24-6</v>
      </c>
      <c r="T7800" s="18" t="str">
        <f t="shared" si="364"/>
        <v>1-(2,5-dimethoxyphenyl)-4,4,4-trifluoro-3-(trifluoromethyl)but-2-en-1-one</v>
      </c>
      <c r="U7800" s="18" t="str">
        <f t="shared" si="365"/>
        <v>DTXSID70303691</v>
      </c>
    </row>
    <row r="7801" spans="1:21" ht="60" x14ac:dyDescent="0.2">
      <c r="A7801" s="23" t="s">
        <v>63666</v>
      </c>
      <c r="B7801" s="16" t="s">
        <v>63667</v>
      </c>
      <c r="C7801" s="16" t="s">
        <v>63668</v>
      </c>
      <c r="D7801" s="16" t="s">
        <v>63669</v>
      </c>
      <c r="E7801" s="16" t="s">
        <v>63670</v>
      </c>
      <c r="F7801" s="16" t="s">
        <v>63671</v>
      </c>
      <c r="G7801" s="16" t="s">
        <v>63672</v>
      </c>
      <c r="H7801" s="16" t="s">
        <v>63673</v>
      </c>
      <c r="I7801" s="17" t="s">
        <v>63674</v>
      </c>
      <c r="J7801" s="17" t="s">
        <v>63675</v>
      </c>
      <c r="K7801" s="17">
        <v>17</v>
      </c>
      <c r="M7801" s="17">
        <v>3</v>
      </c>
      <c r="O7801" s="17">
        <v>5</v>
      </c>
      <c r="P7801" s="17" t="s">
        <v>46</v>
      </c>
      <c r="Q7801" s="18"/>
      <c r="S7801" s="22" t="str">
        <f t="shared" si="363"/>
        <v>172398-80-0</v>
      </c>
      <c r="T7801" s="18" t="str">
        <f t="shared" si="364"/>
        <v>4-Heptadecafluorooctanesulfonamidobenzenesulfonic acid sodium salt</v>
      </c>
      <c r="U7801" s="18" t="str">
        <f t="shared" si="365"/>
        <v>DTXSID30881344</v>
      </c>
    </row>
    <row r="7802" spans="1:21" ht="105" x14ac:dyDescent="0.2">
      <c r="A7802" s="23" t="s">
        <v>63676</v>
      </c>
      <c r="B7802" s="16" t="s">
        <v>63677</v>
      </c>
      <c r="C7802" s="16" t="s">
        <v>63678</v>
      </c>
      <c r="D7802" s="16" t="s">
        <v>63679</v>
      </c>
      <c r="F7802" s="16" t="s">
        <v>63680</v>
      </c>
      <c r="G7802" s="16" t="s">
        <v>63681</v>
      </c>
      <c r="H7802" s="16" t="s">
        <v>63682</v>
      </c>
      <c r="I7802" s="17" t="s">
        <v>63683</v>
      </c>
      <c r="J7802" s="17" t="s">
        <v>63684</v>
      </c>
      <c r="K7802" s="17">
        <v>6</v>
      </c>
      <c r="M7802" s="17">
        <v>2</v>
      </c>
      <c r="O7802" s="17">
        <v>1</v>
      </c>
      <c r="P7802" s="17" t="s">
        <v>46</v>
      </c>
      <c r="Q7802" s="18"/>
      <c r="S7802" s="22" t="str">
        <f t="shared" si="363"/>
        <v>172916-26-6</v>
      </c>
      <c r="T7802" s="18" t="str">
        <f t="shared" si="364"/>
        <v>D-Galactose 6-(sodium 1,7-di-(perfluorooctyl)-3-heptyl phosphate)</v>
      </c>
      <c r="U7802" s="18" t="str">
        <f t="shared" si="365"/>
        <v>DTXSID901021642</v>
      </c>
    </row>
    <row r="7803" spans="1:21" x14ac:dyDescent="0.2">
      <c r="A7803" s="23" t="s">
        <v>63685</v>
      </c>
      <c r="B7803" s="16" t="s">
        <v>63686</v>
      </c>
      <c r="C7803" s="16" t="s">
        <v>63687</v>
      </c>
      <c r="D7803" s="16" t="s">
        <v>63688</v>
      </c>
      <c r="E7803" s="16" t="s">
        <v>63686</v>
      </c>
      <c r="F7803" s="16" t="s">
        <v>63689</v>
      </c>
      <c r="G7803" s="16" t="s">
        <v>63690</v>
      </c>
      <c r="H7803" s="16" t="s">
        <v>57885</v>
      </c>
      <c r="I7803" s="17" t="s">
        <v>57886</v>
      </c>
      <c r="J7803" s="17" t="s">
        <v>57887</v>
      </c>
      <c r="K7803" s="17">
        <v>7</v>
      </c>
      <c r="M7803" s="17">
        <v>4</v>
      </c>
      <c r="O7803" s="17">
        <v>5</v>
      </c>
      <c r="P7803" s="17" t="s">
        <v>46</v>
      </c>
      <c r="Q7803" s="18"/>
      <c r="S7803" s="22" t="str">
        <f t="shared" si="363"/>
        <v>61881-21-8</v>
      </c>
      <c r="T7803" s="18" t="str">
        <f t="shared" si="364"/>
        <v>N-(Pentafluoroethyl)aniline</v>
      </c>
      <c r="U7803" s="18" t="str">
        <f t="shared" si="365"/>
        <v>DTXSID30813327</v>
      </c>
    </row>
    <row r="7804" spans="1:21" x14ac:dyDescent="0.2">
      <c r="A7804" s="23" t="s">
        <v>63691</v>
      </c>
      <c r="B7804" s="16" t="s">
        <v>63692</v>
      </c>
      <c r="C7804" s="16" t="s">
        <v>63693</v>
      </c>
      <c r="D7804" s="16" t="s">
        <v>63694</v>
      </c>
      <c r="E7804" s="16" t="s">
        <v>63695</v>
      </c>
      <c r="F7804" s="16" t="s">
        <v>63696</v>
      </c>
      <c r="G7804" s="16" t="s">
        <v>63697</v>
      </c>
      <c r="H7804" s="16" t="s">
        <v>4020</v>
      </c>
      <c r="I7804" s="17" t="s">
        <v>4021</v>
      </c>
      <c r="J7804" s="17" t="s">
        <v>4022</v>
      </c>
      <c r="K7804" s="17">
        <v>42</v>
      </c>
      <c r="M7804" s="17">
        <v>46</v>
      </c>
      <c r="N7804" s="17">
        <v>1</v>
      </c>
      <c r="O7804" s="17">
        <v>1</v>
      </c>
      <c r="P7804" s="17" t="s">
        <v>46</v>
      </c>
      <c r="Q7804" s="18"/>
      <c r="S7804" s="22" t="str">
        <f t="shared" si="363"/>
        <v>2994-71-0</v>
      </c>
      <c r="T7804" s="18" t="str">
        <f t="shared" si="364"/>
        <v>Perfluoro-1,2-dimethylcyclobutane</v>
      </c>
      <c r="U7804" s="18" t="str">
        <f t="shared" si="365"/>
        <v>DTXSID20880189</v>
      </c>
    </row>
    <row r="7805" spans="1:21" x14ac:dyDescent="0.2">
      <c r="A7805" s="23" t="s">
        <v>63698</v>
      </c>
      <c r="B7805" s="16" t="s">
        <v>63699</v>
      </c>
      <c r="C7805" s="16" t="s">
        <v>63700</v>
      </c>
      <c r="D7805" s="16" t="s">
        <v>63701</v>
      </c>
      <c r="E7805" s="16" t="s">
        <v>63702</v>
      </c>
      <c r="F7805" s="16" t="s">
        <v>63703</v>
      </c>
      <c r="G7805" s="16" t="s">
        <v>63704</v>
      </c>
      <c r="H7805" s="16" t="s">
        <v>27347</v>
      </c>
      <c r="I7805" s="17" t="s">
        <v>27348</v>
      </c>
      <c r="J7805" s="17" t="s">
        <v>27349</v>
      </c>
      <c r="K7805" s="17">
        <v>8</v>
      </c>
      <c r="O7805" s="17">
        <v>5</v>
      </c>
      <c r="P7805" s="17" t="s">
        <v>46</v>
      </c>
      <c r="Q7805" s="18"/>
      <c r="S7805" s="22" t="str">
        <f t="shared" si="363"/>
        <v>65601-69-6</v>
      </c>
      <c r="T7805" s="18" t="str">
        <f t="shared" si="364"/>
        <v>2,2,3,3,4,4,5,5,6-Nonafluorooxane</v>
      </c>
      <c r="U7805" s="18" t="str">
        <f t="shared" si="365"/>
        <v>DTXSID30620694</v>
      </c>
    </row>
    <row r="7806" spans="1:21" ht="30" x14ac:dyDescent="0.2">
      <c r="A7806" s="23" t="s">
        <v>63705</v>
      </c>
      <c r="B7806" s="16" t="s">
        <v>63706</v>
      </c>
      <c r="C7806" s="16" t="s">
        <v>63707</v>
      </c>
      <c r="D7806" s="16" t="s">
        <v>63708</v>
      </c>
      <c r="E7806" s="16" t="s">
        <v>63709</v>
      </c>
      <c r="F7806" s="16" t="s">
        <v>63710</v>
      </c>
      <c r="G7806" s="16" t="s">
        <v>63711</v>
      </c>
      <c r="H7806" s="16" t="s">
        <v>63712</v>
      </c>
      <c r="I7806" s="17" t="s">
        <v>63713</v>
      </c>
      <c r="J7806" s="17" t="s">
        <v>63714</v>
      </c>
      <c r="K7806" s="17">
        <v>34</v>
      </c>
      <c r="M7806" s="17">
        <v>8</v>
      </c>
      <c r="O7806" s="17">
        <v>1</v>
      </c>
      <c r="P7806" s="17" t="s">
        <v>46</v>
      </c>
      <c r="Q7806" s="18"/>
      <c r="S7806" s="22" t="str">
        <f t="shared" si="363"/>
        <v>475678-78-5</v>
      </c>
      <c r="T7806" s="18" t="str">
        <f t="shared" si="364"/>
        <v>3-Methyl-3-[[(3,3,4,4,5,5,6,6,6-nonafluorohexyl)oxy]methyl]-oxetane</v>
      </c>
      <c r="U7806" s="18" t="str">
        <f t="shared" si="365"/>
        <v>DTXSID30889183</v>
      </c>
    </row>
    <row r="7807" spans="1:21" ht="30" x14ac:dyDescent="0.2">
      <c r="A7807" s="23" t="s">
        <v>63715</v>
      </c>
      <c r="B7807" s="16" t="s">
        <v>63716</v>
      </c>
      <c r="C7807" s="16" t="s">
        <v>63717</v>
      </c>
      <c r="G7807" s="16" t="s">
        <v>245</v>
      </c>
      <c r="J7807" s="17" t="s">
        <v>46</v>
      </c>
      <c r="K7807" s="17">
        <v>14</v>
      </c>
      <c r="O7807" s="17">
        <v>2</v>
      </c>
      <c r="P7807" s="17" t="s">
        <v>46</v>
      </c>
      <c r="Q7807" s="18"/>
      <c r="S7807" s="22" t="str">
        <f t="shared" si="363"/>
        <v>94095-37-1</v>
      </c>
      <c r="T7807" s="18" t="str">
        <f t="shared" si="364"/>
        <v>Pentanoic acid, 4,4-bis((gamma-mu-perfluoro-C6-12-alkyl)thio) derivs., compds. with diethanolamine</v>
      </c>
      <c r="U7807" s="18" t="str">
        <f t="shared" si="365"/>
        <v>DTXSID60881135</v>
      </c>
    </row>
    <row r="7808" spans="1:21" ht="30" x14ac:dyDescent="0.2">
      <c r="A7808" s="23" t="s">
        <v>63718</v>
      </c>
      <c r="B7808" s="16" t="s">
        <v>63719</v>
      </c>
      <c r="C7808" s="16" t="s">
        <v>63720</v>
      </c>
      <c r="D7808" s="16" t="s">
        <v>63721</v>
      </c>
      <c r="E7808" s="16" t="s">
        <v>63719</v>
      </c>
      <c r="F7808" s="16" t="s">
        <v>63722</v>
      </c>
      <c r="G7808" s="16" t="s">
        <v>63723</v>
      </c>
      <c r="H7808" s="16" t="s">
        <v>3842</v>
      </c>
      <c r="I7808" s="17" t="s">
        <v>3843</v>
      </c>
      <c r="J7808" s="17" t="s">
        <v>3844</v>
      </c>
      <c r="K7808" s="17">
        <v>15</v>
      </c>
      <c r="M7808" s="17">
        <v>13</v>
      </c>
      <c r="P7808" s="17" t="s">
        <v>46</v>
      </c>
      <c r="Q7808" s="18"/>
      <c r="S7808" s="22" t="str">
        <f t="shared" si="363"/>
        <v>376-56-7</v>
      </c>
      <c r="T7808" s="18" t="str">
        <f t="shared" si="364"/>
        <v>2,2,3,3,4,4,5,5,6,6,6-Undecafluorohexyl prop-2-enoate</v>
      </c>
      <c r="U7808" s="18" t="str">
        <f t="shared" si="365"/>
        <v>DTXSID50895701</v>
      </c>
    </row>
    <row r="7809" spans="1:21" x14ac:dyDescent="0.2">
      <c r="A7809" s="23" t="s">
        <v>63724</v>
      </c>
      <c r="B7809" s="16" t="s">
        <v>63725</v>
      </c>
      <c r="C7809" s="16" t="s">
        <v>63726</v>
      </c>
      <c r="D7809" s="16" t="s">
        <v>63727</v>
      </c>
      <c r="E7809" s="16" t="s">
        <v>63728</v>
      </c>
      <c r="F7809" s="16" t="s">
        <v>63729</v>
      </c>
      <c r="G7809" s="16" t="s">
        <v>63730</v>
      </c>
      <c r="H7809" s="16" t="s">
        <v>4098</v>
      </c>
      <c r="I7809" s="17" t="s">
        <v>4099</v>
      </c>
      <c r="J7809" s="17" t="s">
        <v>4100</v>
      </c>
      <c r="K7809" s="17">
        <v>15</v>
      </c>
      <c r="M7809" s="17">
        <v>30</v>
      </c>
      <c r="O7809" s="17">
        <v>5</v>
      </c>
      <c r="P7809" s="17" t="s">
        <v>46</v>
      </c>
      <c r="Q7809" s="18"/>
      <c r="S7809" s="22" t="str">
        <f t="shared" si="363"/>
        <v>126015-32-5</v>
      </c>
      <c r="T7809" s="18" t="str">
        <f t="shared" si="364"/>
        <v>3,3,4,4,5,5,5-heptafluoropentanal</v>
      </c>
      <c r="U7809" s="18" t="str">
        <f t="shared" si="365"/>
        <v>DTXSID90382140</v>
      </c>
    </row>
    <row r="7810" spans="1:21" ht="45" x14ac:dyDescent="0.2">
      <c r="A7810" s="23" t="s">
        <v>63731</v>
      </c>
      <c r="B7810" s="16" t="s">
        <v>63732</v>
      </c>
      <c r="C7810" s="16" t="s">
        <v>63733</v>
      </c>
      <c r="F7810" s="16" t="s">
        <v>63734</v>
      </c>
      <c r="G7810" s="16" t="s">
        <v>63735</v>
      </c>
      <c r="H7810" s="16" t="s">
        <v>63736</v>
      </c>
      <c r="J7810" s="17" t="s">
        <v>46</v>
      </c>
      <c r="K7810" s="17">
        <v>33</v>
      </c>
      <c r="N7810" s="17">
        <v>1</v>
      </c>
      <c r="O7810" s="17">
        <v>1</v>
      </c>
      <c r="P7810" s="17" t="s">
        <v>46</v>
      </c>
      <c r="Q7810" s="18"/>
      <c r="S7810" s="22" t="str">
        <f t="shared" si="363"/>
        <v>65530-62-3</v>
      </c>
      <c r="T7810" s="18" t="str">
        <f t="shared" si="364"/>
        <v>Poly(difluoromethylene), .alpha.,.alpha.′-[phosphinicobis(oxy-2,1-ethanediyl)]bis[.omega.-fluoro-</v>
      </c>
      <c r="U7810" s="18" t="str">
        <f t="shared" si="365"/>
        <v>DTXSID70881843</v>
      </c>
    </row>
    <row r="7811" spans="1:21" x14ac:dyDescent="0.2">
      <c r="A7811" s="23" t="s">
        <v>63737</v>
      </c>
      <c r="B7811" s="16" t="s">
        <v>63738</v>
      </c>
      <c r="C7811" s="16" t="s">
        <v>63739</v>
      </c>
      <c r="D7811" s="16" t="s">
        <v>63740</v>
      </c>
      <c r="E7811" s="16" t="s">
        <v>63738</v>
      </c>
      <c r="F7811" s="16" t="s">
        <v>63741</v>
      </c>
      <c r="G7811" s="16" t="s">
        <v>63742</v>
      </c>
      <c r="H7811" s="16" t="s">
        <v>39997</v>
      </c>
      <c r="I7811" s="17" t="s">
        <v>39998</v>
      </c>
      <c r="J7811" s="17" t="s">
        <v>39999</v>
      </c>
      <c r="K7811" s="17">
        <v>7</v>
      </c>
      <c r="M7811" s="17">
        <v>9</v>
      </c>
      <c r="O7811" s="17">
        <v>2</v>
      </c>
      <c r="P7811" s="17" t="s">
        <v>46</v>
      </c>
      <c r="Q7811" s="18"/>
      <c r="S7811" s="22" t="str">
        <f t="shared" si="363"/>
        <v>30952-31-9</v>
      </c>
      <c r="T7811" s="18" t="str">
        <f t="shared" si="364"/>
        <v>Pentafluoroethyl trifluoroacetate</v>
      </c>
      <c r="U7811" s="18" t="str">
        <f t="shared" si="365"/>
        <v>DTXSID20455093</v>
      </c>
    </row>
    <row r="7812" spans="1:21" ht="30" x14ac:dyDescent="0.2">
      <c r="A7812" s="23" t="s">
        <v>63743</v>
      </c>
      <c r="B7812" s="16" t="s">
        <v>63744</v>
      </c>
      <c r="C7812" s="16" t="s">
        <v>63745</v>
      </c>
      <c r="D7812" s="16" t="s">
        <v>63746</v>
      </c>
      <c r="E7812" s="16" t="s">
        <v>63747</v>
      </c>
      <c r="F7812" s="16" t="s">
        <v>63748</v>
      </c>
      <c r="G7812" s="16" t="s">
        <v>63749</v>
      </c>
      <c r="H7812" s="16" t="s">
        <v>63750</v>
      </c>
      <c r="I7812" s="17" t="s">
        <v>63751</v>
      </c>
      <c r="J7812" s="17" t="s">
        <v>63752</v>
      </c>
      <c r="K7812" s="17">
        <v>18</v>
      </c>
      <c r="M7812" s="17">
        <v>7</v>
      </c>
      <c r="O7812" s="17">
        <v>5</v>
      </c>
      <c r="P7812" s="17" t="s">
        <v>46</v>
      </c>
      <c r="Q7812" s="18"/>
      <c r="S7812" s="22" t="str">
        <f t="shared" si="363"/>
        <v>701909-41-3</v>
      </c>
      <c r="T7812" s="18" t="str">
        <f t="shared" si="364"/>
        <v>2-Chloro-2-propenoic acid 3,3,4,4,5,5,6,6,6-nonafluorohexyl ester</v>
      </c>
      <c r="U7812" s="18" t="str">
        <f t="shared" si="365"/>
        <v>DTXSID10893405</v>
      </c>
    </row>
    <row r="7813" spans="1:21" ht="30" x14ac:dyDescent="0.2">
      <c r="A7813" s="23" t="s">
        <v>63753</v>
      </c>
      <c r="B7813" s="16" t="s">
        <v>63754</v>
      </c>
      <c r="C7813" s="16" t="s">
        <v>63755</v>
      </c>
      <c r="D7813" s="16" t="s">
        <v>63756</v>
      </c>
      <c r="E7813" s="16" t="s">
        <v>63754</v>
      </c>
      <c r="F7813" s="16" t="s">
        <v>63757</v>
      </c>
      <c r="G7813" s="16" t="s">
        <v>63758</v>
      </c>
      <c r="H7813" s="16" t="s">
        <v>1200</v>
      </c>
      <c r="I7813" s="17" t="s">
        <v>1201</v>
      </c>
      <c r="J7813" s="17" t="s">
        <v>1202</v>
      </c>
      <c r="K7813" s="17">
        <v>7</v>
      </c>
      <c r="M7813" s="17">
        <v>12</v>
      </c>
      <c r="O7813" s="17">
        <v>5</v>
      </c>
      <c r="P7813" s="17" t="s">
        <v>46</v>
      </c>
      <c r="Q7813" s="18"/>
      <c r="S7813" s="22" t="str">
        <f t="shared" si="363"/>
        <v>101952-35-6</v>
      </c>
      <c r="T7813" s="18" t="str">
        <f t="shared" si="364"/>
        <v>1,1,1,7,7,7-Hexafluoro-6-hydroxy-4-oxo-2,6-bis(trifluoromethyl)heptan-2-yl acetate</v>
      </c>
      <c r="U7813" s="18" t="str">
        <f t="shared" si="365"/>
        <v>DTXSID00906891</v>
      </c>
    </row>
    <row r="7814" spans="1:21" ht="75" x14ac:dyDescent="0.2">
      <c r="A7814" s="23" t="s">
        <v>63759</v>
      </c>
      <c r="B7814" s="16" t="s">
        <v>63760</v>
      </c>
      <c r="C7814" s="16" t="s">
        <v>63761</v>
      </c>
      <c r="D7814" s="16" t="s">
        <v>63762</v>
      </c>
      <c r="E7814" s="16" t="s">
        <v>63763</v>
      </c>
      <c r="F7814" s="16" t="s">
        <v>63764</v>
      </c>
      <c r="G7814" s="16" t="s">
        <v>63765</v>
      </c>
      <c r="H7814" s="16" t="s">
        <v>63766</v>
      </c>
      <c r="I7814" s="17" t="s">
        <v>63767</v>
      </c>
      <c r="J7814" s="17" t="s">
        <v>63768</v>
      </c>
      <c r="K7814" s="17">
        <v>24</v>
      </c>
      <c r="M7814" s="17">
        <v>13</v>
      </c>
      <c r="O7814" s="17">
        <v>2</v>
      </c>
      <c r="P7814" s="17" t="s">
        <v>46</v>
      </c>
      <c r="Q7814" s="18"/>
      <c r="S7814" s="22" t="str">
        <f t="shared" ref="S7814:S7877" si="366">C7814</f>
        <v>70248-52-1</v>
      </c>
      <c r="T7814" s="18" t="str">
        <f t="shared" ref="T7814:T7877" si="367">B7814</f>
        <v>Bis(trimethyl-3-(((tridecafluorohexyl)sulphonyl)amino)propylammonium) sulphate</v>
      </c>
      <c r="U7814" s="18" t="str">
        <f t="shared" ref="U7814:U7877" si="368">A7814</f>
        <v>DTXSID5072060</v>
      </c>
    </row>
    <row r="7815" spans="1:21" ht="45" x14ac:dyDescent="0.2">
      <c r="A7815" s="23" t="s">
        <v>63769</v>
      </c>
      <c r="B7815" s="16" t="s">
        <v>63770</v>
      </c>
      <c r="C7815" s="16" t="s">
        <v>63771</v>
      </c>
      <c r="D7815" s="16" t="s">
        <v>63772</v>
      </c>
      <c r="E7815" s="16" t="s">
        <v>63773</v>
      </c>
      <c r="F7815" s="16" t="s">
        <v>63774</v>
      </c>
      <c r="G7815" s="16" t="s">
        <v>63775</v>
      </c>
      <c r="H7815" s="16" t="s">
        <v>63776</v>
      </c>
      <c r="I7815" s="17" t="s">
        <v>63777</v>
      </c>
      <c r="J7815" s="17" t="s">
        <v>63778</v>
      </c>
      <c r="K7815" s="17">
        <v>9</v>
      </c>
      <c r="M7815" s="17">
        <v>8</v>
      </c>
      <c r="O7815" s="17">
        <v>5</v>
      </c>
      <c r="P7815" s="17" t="s">
        <v>46</v>
      </c>
      <c r="Q7815" s="18"/>
      <c r="S7815" s="22" t="str">
        <f t="shared" si="366"/>
        <v>985-60-4</v>
      </c>
      <c r="T7815" s="18" t="str">
        <f t="shared" si="367"/>
        <v>1-phenylpiperazine; 2,2,3,3,4,4,5,5,6,6,6-undecafluorohexanoic acid</v>
      </c>
      <c r="U7815" s="18" t="str">
        <f t="shared" si="368"/>
        <v>DTXSID20293634</v>
      </c>
    </row>
    <row r="7816" spans="1:21" ht="45" x14ac:dyDescent="0.2">
      <c r="A7816" s="23" t="s">
        <v>63779</v>
      </c>
      <c r="B7816" s="16" t="s">
        <v>63780</v>
      </c>
      <c r="C7816" s="16" t="s">
        <v>63781</v>
      </c>
      <c r="D7816" s="16" t="s">
        <v>63782</v>
      </c>
      <c r="F7816" s="16" t="s">
        <v>63783</v>
      </c>
      <c r="G7816" s="16" t="s">
        <v>63784</v>
      </c>
      <c r="H7816" s="16" t="s">
        <v>63785</v>
      </c>
      <c r="I7816" s="17" t="s">
        <v>63786</v>
      </c>
      <c r="J7816" s="17" t="s">
        <v>63787</v>
      </c>
      <c r="K7816" s="17">
        <v>4</v>
      </c>
      <c r="O7816" s="17">
        <v>2</v>
      </c>
      <c r="P7816" s="17" t="s">
        <v>46</v>
      </c>
      <c r="Q7816" s="18"/>
      <c r="S7816" s="22" t="str">
        <f t="shared" si="366"/>
        <v>NOCAS_1034818</v>
      </c>
      <c r="T7816" s="18" t="str">
        <f t="shared" si="367"/>
        <v>Perfluorononane-1-sulfinic acid</v>
      </c>
      <c r="U7816" s="18" t="str">
        <f t="shared" si="368"/>
        <v>DTXSID801034818</v>
      </c>
    </row>
    <row r="7817" spans="1:21" ht="45" x14ac:dyDescent="0.2">
      <c r="A7817" s="23" t="s">
        <v>63788</v>
      </c>
      <c r="B7817" s="16" t="s">
        <v>63789</v>
      </c>
      <c r="C7817" s="16" t="s">
        <v>63790</v>
      </c>
      <c r="D7817" s="16" t="s">
        <v>63791</v>
      </c>
      <c r="F7817" s="16" t="s">
        <v>63792</v>
      </c>
      <c r="G7817" s="16" t="s">
        <v>63793</v>
      </c>
      <c r="H7817" s="16" t="s">
        <v>5097</v>
      </c>
      <c r="I7817" s="17" t="s">
        <v>5098</v>
      </c>
      <c r="J7817" s="17" t="s">
        <v>5099</v>
      </c>
      <c r="K7817" s="17">
        <v>3</v>
      </c>
      <c r="O7817" s="17">
        <v>2</v>
      </c>
      <c r="P7817" s="17" t="s">
        <v>46</v>
      </c>
      <c r="Q7817" s="18"/>
      <c r="S7817" s="22" t="str">
        <f t="shared" si="366"/>
        <v>2089109-42-0</v>
      </c>
      <c r="T7817" s="18" t="str">
        <f t="shared" si="367"/>
        <v>Perfluoro-5-heptene-1-sulfonic acid</v>
      </c>
      <c r="U7817" s="18" t="str">
        <f t="shared" si="368"/>
        <v>DTXSID801032593</v>
      </c>
    </row>
    <row r="7818" spans="1:21" ht="30" x14ac:dyDescent="0.2">
      <c r="A7818" s="23" t="s">
        <v>63794</v>
      </c>
      <c r="B7818" s="16" t="s">
        <v>63795</v>
      </c>
      <c r="C7818" s="16" t="s">
        <v>63796</v>
      </c>
      <c r="G7818" s="16" t="s">
        <v>245</v>
      </c>
      <c r="J7818" s="17" t="s">
        <v>46</v>
      </c>
      <c r="K7818" s="17">
        <v>3</v>
      </c>
      <c r="O7818" s="17">
        <v>5</v>
      </c>
      <c r="P7818" s="17" t="s">
        <v>46</v>
      </c>
      <c r="Q7818" s="18"/>
      <c r="S7818" s="22" t="str">
        <f t="shared" si="366"/>
        <v>98973-10-5</v>
      </c>
      <c r="T7818" s="18" t="str">
        <f t="shared" si="367"/>
        <v>Propane, 1-[1-[difluoro[(1,2,2-trifluoroethenyl) oxy]methyl]-1,2,2,2-tetrafluoroethoxy]-1,1,2,2,3,3,3-heptafluoro-, homopolymer</v>
      </c>
      <c r="U7818" s="18" t="str">
        <f t="shared" si="368"/>
        <v>DTXSID901042959</v>
      </c>
    </row>
    <row r="7819" spans="1:21" ht="30" x14ac:dyDescent="0.2">
      <c r="A7819" s="23" t="s">
        <v>63797</v>
      </c>
      <c r="B7819" s="16" t="s">
        <v>63798</v>
      </c>
      <c r="C7819" s="16" t="s">
        <v>63799</v>
      </c>
      <c r="D7819" s="16" t="s">
        <v>63800</v>
      </c>
      <c r="E7819" s="16" t="s">
        <v>63798</v>
      </c>
      <c r="F7819" s="16" t="s">
        <v>63801</v>
      </c>
      <c r="G7819" s="16" t="s">
        <v>63802</v>
      </c>
      <c r="H7819" s="16" t="s">
        <v>27094</v>
      </c>
      <c r="I7819" s="17" t="s">
        <v>27095</v>
      </c>
      <c r="J7819" s="17" t="s">
        <v>27096</v>
      </c>
      <c r="K7819" s="17">
        <v>40</v>
      </c>
      <c r="M7819" s="17">
        <v>32</v>
      </c>
      <c r="O7819" s="17">
        <v>1</v>
      </c>
      <c r="P7819" s="17" t="s">
        <v>46</v>
      </c>
      <c r="Q7819" s="18"/>
      <c r="S7819" s="22" t="str">
        <f t="shared" si="366"/>
        <v>308-24-7</v>
      </c>
      <c r="T7819" s="18" t="str">
        <f t="shared" si="367"/>
        <v>Undecafluorocyclohexane</v>
      </c>
      <c r="U7819" s="18" t="str">
        <f t="shared" si="368"/>
        <v>DTXSID8075384</v>
      </c>
    </row>
    <row r="7820" spans="1:21" ht="30" x14ac:dyDescent="0.2">
      <c r="A7820" s="23" t="s">
        <v>63803</v>
      </c>
      <c r="B7820" s="16" t="s">
        <v>63804</v>
      </c>
      <c r="C7820" s="16" t="s">
        <v>63805</v>
      </c>
      <c r="D7820" s="16" t="s">
        <v>63806</v>
      </c>
      <c r="E7820" s="16" t="s">
        <v>63804</v>
      </c>
      <c r="F7820" s="16" t="s">
        <v>63807</v>
      </c>
      <c r="G7820" s="16" t="s">
        <v>63808</v>
      </c>
      <c r="H7820" s="16" t="s">
        <v>54792</v>
      </c>
      <c r="I7820" s="17" t="s">
        <v>54793</v>
      </c>
      <c r="J7820" s="17" t="s">
        <v>54794</v>
      </c>
      <c r="K7820" s="17">
        <v>5</v>
      </c>
      <c r="M7820" s="17">
        <v>5</v>
      </c>
      <c r="O7820" s="17">
        <v>5</v>
      </c>
      <c r="P7820" s="17" t="s">
        <v>46</v>
      </c>
      <c r="Q7820" s="18"/>
      <c r="S7820" s="22" t="str">
        <f t="shared" si="366"/>
        <v>62270-21-7</v>
      </c>
      <c r="T7820" s="18" t="str">
        <f t="shared" si="367"/>
        <v>[3-(1,1,2,2-Tetrafluoroethoxy)phenyl]hydrazine</v>
      </c>
      <c r="U7820" s="18" t="str">
        <f t="shared" si="368"/>
        <v>DTXSID70606119</v>
      </c>
    </row>
    <row r="7821" spans="1:21" ht="45" x14ac:dyDescent="0.2">
      <c r="A7821" s="23" t="s">
        <v>63809</v>
      </c>
      <c r="B7821" s="16" t="s">
        <v>63810</v>
      </c>
      <c r="C7821" s="16" t="s">
        <v>63811</v>
      </c>
      <c r="D7821" s="16" t="s">
        <v>63812</v>
      </c>
      <c r="E7821" s="16" t="s">
        <v>63813</v>
      </c>
      <c r="F7821" s="16" t="s">
        <v>63814</v>
      </c>
      <c r="G7821" s="16" t="s">
        <v>63815</v>
      </c>
      <c r="H7821" s="16" t="s">
        <v>63816</v>
      </c>
      <c r="I7821" s="17" t="s">
        <v>63817</v>
      </c>
      <c r="J7821" s="17" t="s">
        <v>63818</v>
      </c>
      <c r="K7821" s="17">
        <v>7</v>
      </c>
      <c r="M7821" s="17">
        <v>9</v>
      </c>
      <c r="O7821" s="17">
        <v>4</v>
      </c>
      <c r="P7821" s="17" t="s">
        <v>46</v>
      </c>
      <c r="Q7821" s="18"/>
      <c r="S7821" s="22" t="str">
        <f t="shared" si="366"/>
        <v>145430-03-1</v>
      </c>
      <c r="T7821" s="18" t="str">
        <f t="shared" si="367"/>
        <v>Carbamic acid, (1-(diethoxyphosphinyl)-2,2,2-trifluoro-1-(trifluoromethyl)ethyl)-, phenylmethyl ester</v>
      </c>
      <c r="U7821" s="18" t="str">
        <f t="shared" si="368"/>
        <v>DTXSID50163013</v>
      </c>
    </row>
    <row r="7822" spans="1:21" ht="30" x14ac:dyDescent="0.2">
      <c r="A7822" s="23" t="s">
        <v>63819</v>
      </c>
      <c r="B7822" s="16" t="s">
        <v>63820</v>
      </c>
      <c r="C7822" s="16" t="s">
        <v>63821</v>
      </c>
      <c r="D7822" s="16" t="s">
        <v>63822</v>
      </c>
      <c r="E7822" s="16" t="s">
        <v>63820</v>
      </c>
      <c r="F7822" s="16" t="s">
        <v>63823</v>
      </c>
      <c r="G7822" s="16" t="s">
        <v>63824</v>
      </c>
      <c r="H7822" s="16" t="s">
        <v>14776</v>
      </c>
      <c r="I7822" s="17" t="s">
        <v>14777</v>
      </c>
      <c r="J7822" s="17" t="s">
        <v>14778</v>
      </c>
      <c r="K7822" s="17">
        <v>33</v>
      </c>
      <c r="M7822" s="17">
        <v>21</v>
      </c>
      <c r="P7822" s="17" t="s">
        <v>46</v>
      </c>
      <c r="Q7822" s="18"/>
      <c r="S7822" s="22" t="str">
        <f t="shared" si="366"/>
        <v>865-71-4</v>
      </c>
      <c r="T7822" s="18" t="str">
        <f t="shared" si="367"/>
        <v>1,1,1,2,2,3,4,4,5,5,5-Undecafluoro-3-(trifluoromethyl)pentane</v>
      </c>
      <c r="U7822" s="18" t="str">
        <f t="shared" si="368"/>
        <v>DTXSID50235603</v>
      </c>
    </row>
    <row r="7823" spans="1:21" x14ac:dyDescent="0.2">
      <c r="A7823" s="23" t="s">
        <v>63825</v>
      </c>
      <c r="B7823" s="16" t="s">
        <v>63826</v>
      </c>
      <c r="C7823" s="16" t="s">
        <v>63827</v>
      </c>
      <c r="D7823" s="16" t="s">
        <v>63828</v>
      </c>
      <c r="E7823" s="16" t="s">
        <v>63829</v>
      </c>
      <c r="F7823" s="16" t="s">
        <v>63830</v>
      </c>
      <c r="G7823" s="16" t="s">
        <v>63831</v>
      </c>
      <c r="H7823" s="16" t="s">
        <v>43220</v>
      </c>
      <c r="I7823" s="17" t="s">
        <v>43221</v>
      </c>
      <c r="J7823" s="17" t="s">
        <v>43222</v>
      </c>
      <c r="K7823" s="17">
        <v>11</v>
      </c>
      <c r="M7823" s="17">
        <v>2</v>
      </c>
      <c r="O7823" s="17">
        <v>1</v>
      </c>
      <c r="P7823" s="17" t="s">
        <v>46</v>
      </c>
      <c r="Q7823" s="18"/>
      <c r="S7823" s="22" t="str">
        <f t="shared" si="366"/>
        <v>313064-40-3</v>
      </c>
      <c r="T7823" s="18" t="str">
        <f t="shared" si="367"/>
        <v>Pentafluoroethyl formate</v>
      </c>
      <c r="U7823" s="18" t="str">
        <f t="shared" si="368"/>
        <v>DTXSID40785006</v>
      </c>
    </row>
    <row r="7824" spans="1:21" ht="45" x14ac:dyDescent="0.2">
      <c r="A7824" s="23" t="s">
        <v>63832</v>
      </c>
      <c r="B7824" s="16" t="s">
        <v>63833</v>
      </c>
      <c r="C7824" s="16" t="s">
        <v>63834</v>
      </c>
      <c r="D7824" s="16" t="s">
        <v>63835</v>
      </c>
      <c r="E7824" s="16" t="s">
        <v>63836</v>
      </c>
      <c r="F7824" s="16" t="s">
        <v>63837</v>
      </c>
      <c r="G7824" s="16" t="s">
        <v>63838</v>
      </c>
      <c r="H7824" s="16" t="s">
        <v>272</v>
      </c>
      <c r="I7824" s="17" t="s">
        <v>273</v>
      </c>
      <c r="J7824" s="17" t="s">
        <v>274</v>
      </c>
      <c r="K7824" s="17">
        <v>15</v>
      </c>
      <c r="M7824" s="17">
        <v>2</v>
      </c>
      <c r="O7824" s="17">
        <v>2</v>
      </c>
      <c r="P7824" s="17" t="s">
        <v>46</v>
      </c>
      <c r="Q7824" s="18"/>
      <c r="S7824" s="22" t="str">
        <f t="shared" si="366"/>
        <v>1882109-71-8</v>
      </c>
      <c r="T7824" s="18" t="str">
        <f t="shared" si="367"/>
        <v>Perfluoro-2,3,3-trimethylpentanoic acid</v>
      </c>
      <c r="U7824" s="18" t="str">
        <f t="shared" si="368"/>
        <v>DTXSID00896581</v>
      </c>
    </row>
    <row r="7825" spans="1:21" ht="45" x14ac:dyDescent="0.2">
      <c r="A7825" s="23" t="s">
        <v>63839</v>
      </c>
      <c r="B7825" s="16" t="s">
        <v>63840</v>
      </c>
      <c r="C7825" s="16" t="s">
        <v>63841</v>
      </c>
      <c r="D7825" s="16" t="s">
        <v>63842</v>
      </c>
      <c r="E7825" s="16" t="s">
        <v>63840</v>
      </c>
      <c r="F7825" s="16" t="s">
        <v>63843</v>
      </c>
      <c r="G7825" s="16" t="s">
        <v>63844</v>
      </c>
      <c r="H7825" s="16" t="s">
        <v>63845</v>
      </c>
      <c r="I7825" s="17" t="s">
        <v>63846</v>
      </c>
      <c r="J7825" s="17" t="s">
        <v>63847</v>
      </c>
      <c r="K7825" s="17">
        <v>8</v>
      </c>
      <c r="O7825" s="17">
        <v>5</v>
      </c>
      <c r="P7825" s="17" t="s">
        <v>46</v>
      </c>
      <c r="Q7825" s="18"/>
      <c r="S7825" s="22" t="str">
        <f t="shared" si="366"/>
        <v>121591-26-2</v>
      </c>
      <c r="T7825" s="18" t="str">
        <f t="shared" si="367"/>
        <v>Methyl difluoro[(heptadecafluorooctyl)oxy]acetate</v>
      </c>
      <c r="U7825" s="18" t="str">
        <f t="shared" si="368"/>
        <v>DTXSID30557350</v>
      </c>
    </row>
    <row r="7826" spans="1:21" ht="75" x14ac:dyDescent="0.2">
      <c r="A7826" s="23" t="s">
        <v>63848</v>
      </c>
      <c r="B7826" s="16" t="s">
        <v>63849</v>
      </c>
      <c r="C7826" s="16" t="s">
        <v>63850</v>
      </c>
      <c r="D7826" s="16" t="s">
        <v>63851</v>
      </c>
      <c r="E7826" s="16" t="s">
        <v>63852</v>
      </c>
      <c r="F7826" s="16" t="s">
        <v>63853</v>
      </c>
      <c r="G7826" s="16" t="s">
        <v>63854</v>
      </c>
      <c r="H7826" s="16" t="s">
        <v>63855</v>
      </c>
      <c r="I7826" s="17" t="s">
        <v>63856</v>
      </c>
      <c r="J7826" s="17" t="s">
        <v>63857</v>
      </c>
      <c r="K7826" s="17">
        <v>17</v>
      </c>
      <c r="M7826" s="17">
        <v>2</v>
      </c>
      <c r="O7826" s="17">
        <v>1</v>
      </c>
      <c r="P7826" s="17" t="s">
        <v>46</v>
      </c>
      <c r="Q7826" s="18"/>
      <c r="S7826" s="22" t="str">
        <f t="shared" si="366"/>
        <v>170004-70-3</v>
      </c>
      <c r="T7826" s="18" t="str">
        <f t="shared" si="367"/>
        <v>Bis(3-(perfluorooctyl)-2-hydroxypropyl) hydrogen phosphate</v>
      </c>
      <c r="U7826" s="18" t="str">
        <f t="shared" si="368"/>
        <v>DTXSID40893554</v>
      </c>
    </row>
    <row r="7827" spans="1:21" ht="45" x14ac:dyDescent="0.2">
      <c r="A7827" s="23" t="s">
        <v>63858</v>
      </c>
      <c r="B7827" s="16" t="s">
        <v>63859</v>
      </c>
      <c r="C7827" s="16" t="s">
        <v>63860</v>
      </c>
      <c r="D7827" s="16" t="s">
        <v>63861</v>
      </c>
      <c r="E7827" s="16" t="s">
        <v>63859</v>
      </c>
      <c r="F7827" s="16" t="s">
        <v>63862</v>
      </c>
      <c r="G7827" s="16" t="s">
        <v>63863</v>
      </c>
      <c r="H7827" s="16" t="s">
        <v>63864</v>
      </c>
      <c r="I7827" s="17" t="s">
        <v>63865</v>
      </c>
      <c r="J7827" s="17" t="s">
        <v>63866</v>
      </c>
      <c r="K7827" s="17">
        <v>6</v>
      </c>
      <c r="O7827" s="17">
        <v>5</v>
      </c>
      <c r="P7827" s="17" t="s">
        <v>46</v>
      </c>
      <c r="Q7827" s="18"/>
      <c r="S7827" s="22" t="str">
        <f t="shared" si="366"/>
        <v>5226-23-3</v>
      </c>
      <c r="T7827" s="18" t="str">
        <f t="shared" si="367"/>
        <v>Propan-2-yl [1,1,1,3,3,3-hexafluoro-2-(4-sulfamoylanilino)propan-2-yl]carbamate</v>
      </c>
      <c r="U7827" s="18" t="str">
        <f t="shared" si="368"/>
        <v>DTXSID40365463</v>
      </c>
    </row>
    <row r="7828" spans="1:21" ht="45" x14ac:dyDescent="0.2">
      <c r="A7828" s="23" t="s">
        <v>63867</v>
      </c>
      <c r="B7828" s="16" t="s">
        <v>63868</v>
      </c>
      <c r="C7828" s="16" t="s">
        <v>63869</v>
      </c>
      <c r="D7828" s="16" t="s">
        <v>63870</v>
      </c>
      <c r="F7828" s="16" t="s">
        <v>63871</v>
      </c>
      <c r="G7828" s="16" t="s">
        <v>63872</v>
      </c>
      <c r="H7828" s="16" t="s">
        <v>26502</v>
      </c>
      <c r="I7828" s="17" t="s">
        <v>26503</v>
      </c>
      <c r="J7828" s="17" t="s">
        <v>26504</v>
      </c>
      <c r="K7828" s="17">
        <v>4</v>
      </c>
      <c r="O7828" s="17">
        <v>2</v>
      </c>
      <c r="P7828" s="17" t="s">
        <v>46</v>
      </c>
      <c r="Q7828" s="18"/>
      <c r="S7828" s="22" t="str">
        <f t="shared" si="366"/>
        <v>173441-56-0</v>
      </c>
      <c r="T7828" s="18" t="str">
        <f t="shared" si="367"/>
        <v>(2Z)‐4,4,5,5,6,6,7,7,8,8,9,9,10,10,10‐Pentadecafluorodec‐2‐enoic acid</v>
      </c>
      <c r="U7828" s="18" t="str">
        <f t="shared" si="368"/>
        <v>DTXSID001026588</v>
      </c>
    </row>
    <row r="7829" spans="1:21" ht="30" x14ac:dyDescent="0.2">
      <c r="A7829" s="23" t="s">
        <v>63873</v>
      </c>
      <c r="B7829" s="16" t="s">
        <v>63874</v>
      </c>
      <c r="C7829" s="16" t="s">
        <v>63875</v>
      </c>
      <c r="D7829" s="16" t="s">
        <v>63876</v>
      </c>
      <c r="E7829" s="16" t="s">
        <v>63874</v>
      </c>
      <c r="F7829" s="16" t="s">
        <v>63877</v>
      </c>
      <c r="G7829" s="16" t="s">
        <v>63878</v>
      </c>
      <c r="H7829" s="16" t="s">
        <v>20533</v>
      </c>
      <c r="I7829" s="17" t="s">
        <v>20534</v>
      </c>
      <c r="J7829" s="17" t="s">
        <v>20535</v>
      </c>
      <c r="K7829" s="17">
        <v>15</v>
      </c>
      <c r="M7829" s="17">
        <v>9</v>
      </c>
      <c r="O7829" s="17">
        <v>2</v>
      </c>
      <c r="P7829" s="17" t="s">
        <v>46</v>
      </c>
      <c r="Q7829" s="18"/>
      <c r="S7829" s="22" t="str">
        <f t="shared" si="366"/>
        <v>181059-73-4</v>
      </c>
      <c r="T7829" s="18" t="str">
        <f t="shared" si="367"/>
        <v>4-(Heptafluoropropyl)quinoline</v>
      </c>
      <c r="U7829" s="18" t="str">
        <f t="shared" si="368"/>
        <v>DTXSID50448190</v>
      </c>
    </row>
    <row r="7830" spans="1:21" ht="30" x14ac:dyDescent="0.2">
      <c r="A7830" s="23" t="s">
        <v>63879</v>
      </c>
      <c r="B7830" s="16" t="s">
        <v>63880</v>
      </c>
      <c r="C7830" s="16" t="s">
        <v>63881</v>
      </c>
      <c r="D7830" s="16" t="s">
        <v>63882</v>
      </c>
      <c r="E7830" s="16" t="s">
        <v>63883</v>
      </c>
      <c r="F7830" s="16" t="s">
        <v>63884</v>
      </c>
      <c r="G7830" s="16" t="s">
        <v>63885</v>
      </c>
      <c r="H7830" s="16" t="s">
        <v>4020</v>
      </c>
      <c r="I7830" s="17" t="s">
        <v>4021</v>
      </c>
      <c r="J7830" s="17" t="s">
        <v>4022</v>
      </c>
      <c r="K7830" s="17">
        <v>32</v>
      </c>
      <c r="M7830" s="17">
        <v>56</v>
      </c>
      <c r="O7830" s="17">
        <v>1</v>
      </c>
      <c r="P7830" s="17" t="s">
        <v>46</v>
      </c>
      <c r="Q7830" s="18"/>
      <c r="S7830" s="22" t="str">
        <f t="shared" si="366"/>
        <v>3709-71-5</v>
      </c>
      <c r="T7830" s="18" t="str">
        <f t="shared" si="367"/>
        <v>(E)-Perfluoro(4-methyl-2-pentene)</v>
      </c>
      <c r="U7830" s="18" t="str">
        <f t="shared" si="368"/>
        <v>DTXSID70880159</v>
      </c>
    </row>
    <row r="7831" spans="1:21" ht="105" x14ac:dyDescent="0.2">
      <c r="A7831" s="23" t="s">
        <v>63886</v>
      </c>
      <c r="B7831" s="16" t="s">
        <v>63887</v>
      </c>
      <c r="C7831" s="16" t="s">
        <v>63888</v>
      </c>
      <c r="D7831" s="16" t="s">
        <v>63889</v>
      </c>
      <c r="F7831" s="16" t="s">
        <v>63890</v>
      </c>
      <c r="G7831" s="16" t="s">
        <v>63891</v>
      </c>
      <c r="H7831" s="16" t="s">
        <v>63892</v>
      </c>
      <c r="I7831" s="17" t="s">
        <v>63893</v>
      </c>
      <c r="J7831" s="17" t="s">
        <v>63894</v>
      </c>
      <c r="K7831" s="17">
        <v>3</v>
      </c>
      <c r="O7831" s="17">
        <v>1</v>
      </c>
      <c r="P7831" s="17" t="s">
        <v>46</v>
      </c>
      <c r="Q7831" s="18"/>
      <c r="S7831" s="22" t="str">
        <f t="shared" si="366"/>
        <v>747387-21-9</v>
      </c>
      <c r="T7831" s="18" t="str">
        <f t="shared" si="367"/>
        <v>D-Galactose 6-(1,7-di-(perfluorooctyl)-3-heptyl hydrogen phosphate)</v>
      </c>
      <c r="U7831" s="18" t="str">
        <f t="shared" si="368"/>
        <v>DTXSID201021639</v>
      </c>
    </row>
    <row r="7832" spans="1:21" ht="45" x14ac:dyDescent="0.2">
      <c r="A7832" s="23" t="s">
        <v>63895</v>
      </c>
      <c r="B7832" s="16" t="s">
        <v>63896</v>
      </c>
      <c r="C7832" s="16" t="s">
        <v>63897</v>
      </c>
      <c r="D7832" s="16" t="s">
        <v>63898</v>
      </c>
      <c r="E7832" s="16" t="s">
        <v>63896</v>
      </c>
      <c r="F7832" s="16" t="s">
        <v>63899</v>
      </c>
      <c r="G7832" s="16" t="s">
        <v>63900</v>
      </c>
      <c r="H7832" s="16" t="s">
        <v>63901</v>
      </c>
      <c r="I7832" s="17" t="s">
        <v>63902</v>
      </c>
      <c r="J7832" s="17" t="s">
        <v>63903</v>
      </c>
      <c r="K7832" s="17">
        <v>8</v>
      </c>
      <c r="M7832" s="17">
        <v>4</v>
      </c>
      <c r="O7832" s="17">
        <v>5</v>
      </c>
      <c r="P7832" s="17" t="s">
        <v>46</v>
      </c>
      <c r="Q7832" s="18"/>
      <c r="S7832" s="22" t="str">
        <f t="shared" si="366"/>
        <v>147395-05-9</v>
      </c>
      <c r="T7832" s="18" t="str">
        <f t="shared" si="367"/>
        <v>1-Nitro-4-[(3,3,4,4,5,5,6,6,7,7,8,8,8-tridecafluorooctyl)oxy]benzene</v>
      </c>
      <c r="U7832" s="18" t="str">
        <f t="shared" si="368"/>
        <v>DTXSID30772304</v>
      </c>
    </row>
    <row r="7833" spans="1:21" ht="45" x14ac:dyDescent="0.2">
      <c r="A7833" s="23" t="s">
        <v>63904</v>
      </c>
      <c r="B7833" s="16" t="s">
        <v>63905</v>
      </c>
      <c r="C7833" s="16" t="s">
        <v>63906</v>
      </c>
      <c r="D7833" s="16" t="s">
        <v>63907</v>
      </c>
      <c r="E7833" s="16" t="s">
        <v>63908</v>
      </c>
      <c r="F7833" s="16" t="s">
        <v>63909</v>
      </c>
      <c r="G7833" s="16" t="s">
        <v>63910</v>
      </c>
      <c r="H7833" s="16" t="s">
        <v>63911</v>
      </c>
      <c r="I7833" s="17" t="s">
        <v>63912</v>
      </c>
      <c r="J7833" s="17" t="s">
        <v>63913</v>
      </c>
      <c r="K7833" s="17">
        <v>27</v>
      </c>
      <c r="M7833" s="17">
        <v>9</v>
      </c>
      <c r="O7833" s="17">
        <v>1</v>
      </c>
      <c r="P7833" s="17" t="s">
        <v>46</v>
      </c>
      <c r="Q7833" s="18"/>
      <c r="S7833" s="22" t="str">
        <f t="shared" si="366"/>
        <v>94159-80-5</v>
      </c>
      <c r="T7833" s="18" t="str">
        <f t="shared" si="367"/>
        <v>1-((3-(Dimethylamino)propyl)amino)-(3-(perfluorodecyl))propan-2-ol</v>
      </c>
      <c r="U7833" s="18" t="str">
        <f t="shared" si="368"/>
        <v>DTXSID20881151</v>
      </c>
    </row>
    <row r="7834" spans="1:21" ht="45" x14ac:dyDescent="0.2">
      <c r="A7834" s="23" t="s">
        <v>63914</v>
      </c>
      <c r="B7834" s="16" t="s">
        <v>63915</v>
      </c>
      <c r="C7834" s="16" t="s">
        <v>63916</v>
      </c>
      <c r="D7834" s="16" t="s">
        <v>63917</v>
      </c>
      <c r="E7834" s="16" t="s">
        <v>63918</v>
      </c>
      <c r="F7834" s="16" t="s">
        <v>63919</v>
      </c>
      <c r="G7834" s="16" t="s">
        <v>63920</v>
      </c>
      <c r="H7834" s="16" t="s">
        <v>22733</v>
      </c>
      <c r="I7834" s="17" t="s">
        <v>22734</v>
      </c>
      <c r="J7834" s="17" t="s">
        <v>22735</v>
      </c>
      <c r="K7834" s="17">
        <v>11</v>
      </c>
      <c r="M7834" s="17">
        <v>14</v>
      </c>
      <c r="O7834" s="17">
        <v>4</v>
      </c>
      <c r="P7834" s="17" t="s">
        <v>46</v>
      </c>
      <c r="Q7834" s="18"/>
      <c r="S7834" s="22" t="str">
        <f t="shared" si="366"/>
        <v>161094-76-4</v>
      </c>
      <c r="T7834" s="18" t="str">
        <f t="shared" si="367"/>
        <v>8:2 fluorotelomer unsaturated carboxylic acid</v>
      </c>
      <c r="U7834" s="18" t="str">
        <f t="shared" si="368"/>
        <v>DTXSID001019143</v>
      </c>
    </row>
    <row r="7835" spans="1:21" ht="45" x14ac:dyDescent="0.2">
      <c r="A7835" s="23" t="s">
        <v>63921</v>
      </c>
      <c r="B7835" s="16" t="s">
        <v>63922</v>
      </c>
      <c r="C7835" s="16" t="s">
        <v>63923</v>
      </c>
      <c r="D7835" s="16" t="s">
        <v>63924</v>
      </c>
      <c r="E7835" s="16" t="s">
        <v>63922</v>
      </c>
      <c r="F7835" s="16" t="s">
        <v>63925</v>
      </c>
      <c r="G7835" s="16" t="s">
        <v>63926</v>
      </c>
      <c r="H7835" s="16" t="s">
        <v>63927</v>
      </c>
      <c r="I7835" s="17" t="s">
        <v>63928</v>
      </c>
      <c r="J7835" s="17" t="s">
        <v>63929</v>
      </c>
      <c r="K7835" s="17">
        <v>15</v>
      </c>
      <c r="M7835" s="17">
        <v>6</v>
      </c>
      <c r="O7835" s="17">
        <v>5</v>
      </c>
      <c r="P7835" s="17" t="s">
        <v>46</v>
      </c>
      <c r="Q7835" s="18"/>
      <c r="S7835" s="22" t="str">
        <f t="shared" si="366"/>
        <v>384828-83-5</v>
      </c>
      <c r="T7835" s="18" t="str">
        <f t="shared" si="367"/>
        <v>1,3-Bis[(3,3,4,4,5,5,6,6,6-nonafluorohexyl)oxy]propan-2-ol</v>
      </c>
      <c r="U7835" s="18" t="str">
        <f t="shared" si="368"/>
        <v>DTXSID40895730</v>
      </c>
    </row>
    <row r="7836" spans="1:21" ht="45" x14ac:dyDescent="0.2">
      <c r="A7836" s="23" t="s">
        <v>63930</v>
      </c>
      <c r="B7836" s="16" t="s">
        <v>63931</v>
      </c>
      <c r="C7836" s="16" t="s">
        <v>63932</v>
      </c>
      <c r="D7836" s="16" t="s">
        <v>63933</v>
      </c>
      <c r="F7836" s="16" t="s">
        <v>63934</v>
      </c>
      <c r="G7836" s="16" t="s">
        <v>63935</v>
      </c>
      <c r="H7836" s="16" t="s">
        <v>63936</v>
      </c>
      <c r="I7836" s="17" t="s">
        <v>63937</v>
      </c>
      <c r="J7836" s="17" t="s">
        <v>63938</v>
      </c>
      <c r="K7836" s="17">
        <v>3</v>
      </c>
      <c r="O7836" s="17">
        <v>2</v>
      </c>
      <c r="P7836" s="17" t="s">
        <v>46</v>
      </c>
      <c r="Q7836" s="18"/>
      <c r="S7836" s="22" t="str">
        <f t="shared" si="366"/>
        <v>470677-20-4</v>
      </c>
      <c r="T7836" s="18" t="str">
        <f t="shared" si="367"/>
        <v>2,2,3,3,4,4,5,5,6,6,7,7,7-Tridecafluoro-N'-[(E)-(4-nitrophenyl)methylene]heptanehydrazide</v>
      </c>
      <c r="U7836" s="18" t="str">
        <f t="shared" si="368"/>
        <v>DTXSID201022356</v>
      </c>
    </row>
    <row r="7837" spans="1:21" ht="45" x14ac:dyDescent="0.2">
      <c r="A7837" s="23" t="s">
        <v>63939</v>
      </c>
      <c r="B7837" s="16" t="s">
        <v>63940</v>
      </c>
      <c r="C7837" s="16" t="s">
        <v>63941</v>
      </c>
      <c r="D7837" s="16" t="s">
        <v>63942</v>
      </c>
      <c r="F7837" s="16" t="s">
        <v>63943</v>
      </c>
      <c r="G7837" s="16" t="s">
        <v>63944</v>
      </c>
      <c r="H7837" s="16" t="s">
        <v>15006</v>
      </c>
      <c r="I7837" s="17" t="s">
        <v>15007</v>
      </c>
      <c r="J7837" s="17" t="s">
        <v>15008</v>
      </c>
      <c r="K7837" s="17">
        <v>4</v>
      </c>
      <c r="O7837" s="17">
        <v>1</v>
      </c>
      <c r="P7837" s="17" t="s">
        <v>46</v>
      </c>
      <c r="Q7837" s="18"/>
      <c r="S7837" s="22" t="str">
        <f t="shared" si="366"/>
        <v>73469-65-5</v>
      </c>
      <c r="T7837" s="18" t="str">
        <f t="shared" si="367"/>
        <v>3-[(3-{[(Perfluorooctyl)sulfonyl]amino}propyl)(dimethyl)azaniumyl]propanoate</v>
      </c>
      <c r="U7837" s="18" t="str">
        <f t="shared" si="368"/>
        <v>DTXSID401033537</v>
      </c>
    </row>
    <row r="7838" spans="1:21" ht="45" x14ac:dyDescent="0.2">
      <c r="A7838" s="23" t="s">
        <v>63945</v>
      </c>
      <c r="B7838" s="16" t="s">
        <v>63946</v>
      </c>
      <c r="C7838" s="16" t="s">
        <v>63947</v>
      </c>
      <c r="D7838" s="16" t="s">
        <v>63948</v>
      </c>
      <c r="F7838" s="16" t="s">
        <v>63949</v>
      </c>
      <c r="G7838" s="16" t="s">
        <v>63950</v>
      </c>
      <c r="H7838" s="16" t="s">
        <v>63951</v>
      </c>
      <c r="I7838" s="17" t="s">
        <v>63952</v>
      </c>
      <c r="J7838" s="17" t="s">
        <v>63953</v>
      </c>
      <c r="K7838" s="17">
        <v>3</v>
      </c>
      <c r="O7838" s="17">
        <v>2</v>
      </c>
      <c r="P7838" s="17" t="s">
        <v>46</v>
      </c>
      <c r="Q7838" s="18"/>
      <c r="S7838" s="22" t="str">
        <f t="shared" si="366"/>
        <v>NOCAS_1033161</v>
      </c>
      <c r="T7838" s="18" t="str">
        <f t="shared" si="367"/>
        <v>2-(Perfluorononyl)-N,N-dimethyl-1-ethanamine N-oxide</v>
      </c>
      <c r="U7838" s="18" t="str">
        <f t="shared" si="368"/>
        <v>DTXSID001033161</v>
      </c>
    </row>
    <row r="7839" spans="1:21" ht="45" x14ac:dyDescent="0.2">
      <c r="A7839" s="23" t="s">
        <v>63954</v>
      </c>
      <c r="B7839" s="16" t="s">
        <v>63955</v>
      </c>
      <c r="C7839" s="16" t="s">
        <v>63956</v>
      </c>
      <c r="D7839" s="16" t="s">
        <v>63957</v>
      </c>
      <c r="E7839" s="16" t="s">
        <v>63958</v>
      </c>
      <c r="F7839" s="16" t="s">
        <v>63959</v>
      </c>
      <c r="G7839" s="16" t="s">
        <v>63960</v>
      </c>
      <c r="H7839" s="16" t="s">
        <v>63961</v>
      </c>
      <c r="I7839" s="17" t="s">
        <v>63962</v>
      </c>
      <c r="J7839" s="17" t="s">
        <v>63963</v>
      </c>
      <c r="K7839" s="17">
        <v>14</v>
      </c>
      <c r="M7839" s="17">
        <v>2</v>
      </c>
      <c r="O7839" s="17">
        <v>1</v>
      </c>
      <c r="P7839" s="17" t="s">
        <v>46</v>
      </c>
      <c r="Q7839" s="18"/>
      <c r="S7839" s="22" t="str">
        <f t="shared" si="366"/>
        <v>165461-74-5</v>
      </c>
      <c r="T7839" s="18" t="str">
        <f t="shared" si="367"/>
        <v>(6,6,7,7,8,8,8-Heptafluoro-2,2-dimethyl-3,5-octanedionato-κappaO3,κappaO5)(triethylphosphine)silver</v>
      </c>
      <c r="U7839" s="18" t="str">
        <f t="shared" si="368"/>
        <v>DTXSID70897045</v>
      </c>
    </row>
    <row r="7840" spans="1:21" ht="60" x14ac:dyDescent="0.2">
      <c r="A7840" s="23" t="s">
        <v>63964</v>
      </c>
      <c r="B7840" s="16" t="s">
        <v>63965</v>
      </c>
      <c r="C7840" s="16" t="s">
        <v>63966</v>
      </c>
      <c r="D7840" s="16" t="s">
        <v>63967</v>
      </c>
      <c r="E7840" s="16" t="s">
        <v>63968</v>
      </c>
      <c r="F7840" s="16" t="s">
        <v>63969</v>
      </c>
      <c r="G7840" s="16" t="s">
        <v>63970</v>
      </c>
      <c r="H7840" s="16" t="s">
        <v>63971</v>
      </c>
      <c r="I7840" s="17" t="s">
        <v>63972</v>
      </c>
      <c r="J7840" s="17" t="s">
        <v>63973</v>
      </c>
      <c r="K7840" s="17">
        <v>26</v>
      </c>
      <c r="M7840" s="17">
        <v>8</v>
      </c>
      <c r="O7840" s="17">
        <v>1</v>
      </c>
      <c r="P7840" s="17" t="s">
        <v>46</v>
      </c>
      <c r="Q7840" s="18"/>
      <c r="S7840" s="22" t="str">
        <f t="shared" si="366"/>
        <v>39186-68-0</v>
      </c>
      <c r="T7840" s="18" t="str">
        <f t="shared" si="367"/>
        <v>N-[2-Carboxylatoethyl)-N,N-bis(2-hydroxyethyl)-3-[(perfluoro-1-oxooctyl)amino]-1-propanaminium</v>
      </c>
      <c r="U7840" s="18" t="str">
        <f t="shared" si="368"/>
        <v>DTXSID70192426</v>
      </c>
    </row>
    <row r="7841" spans="1:21" ht="30" x14ac:dyDescent="0.2">
      <c r="A7841" s="23" t="s">
        <v>63974</v>
      </c>
      <c r="B7841" s="16" t="s">
        <v>63975</v>
      </c>
      <c r="C7841" s="16" t="s">
        <v>63976</v>
      </c>
      <c r="D7841" s="16" t="s">
        <v>63977</v>
      </c>
      <c r="F7841" s="16" t="s">
        <v>63978</v>
      </c>
      <c r="G7841" s="16" t="s">
        <v>63979</v>
      </c>
      <c r="H7841" s="16" t="s">
        <v>63980</v>
      </c>
      <c r="I7841" s="17" t="s">
        <v>63981</v>
      </c>
      <c r="J7841" s="17" t="s">
        <v>63982</v>
      </c>
      <c r="K7841" s="17">
        <v>3</v>
      </c>
      <c r="O7841" s="17">
        <v>2</v>
      </c>
      <c r="P7841" s="17" t="s">
        <v>46</v>
      </c>
      <c r="Q7841" s="18"/>
      <c r="S7841" s="22" t="str">
        <f t="shared" si="366"/>
        <v>NOCAS_1036815</v>
      </c>
      <c r="T7841" s="18" t="str">
        <f t="shared" si="367"/>
        <v>2‐[Dimethyl(4,4,5,5,5‐pentafluoro‐2‐hydroxypentyl)azaniumyl]acetate</v>
      </c>
      <c r="U7841" s="18" t="str">
        <f t="shared" si="368"/>
        <v>DTXSID501036815</v>
      </c>
    </row>
    <row r="7842" spans="1:21" x14ac:dyDescent="0.2">
      <c r="A7842" s="23" t="s">
        <v>63983</v>
      </c>
      <c r="B7842" s="16" t="s">
        <v>63984</v>
      </c>
      <c r="C7842" s="16" t="s">
        <v>63985</v>
      </c>
      <c r="D7842" s="16" t="s">
        <v>63986</v>
      </c>
      <c r="F7842" s="16" t="s">
        <v>63987</v>
      </c>
      <c r="G7842" s="16" t="s">
        <v>63988</v>
      </c>
      <c r="H7842" s="16" t="s">
        <v>2256</v>
      </c>
      <c r="I7842" s="17" t="s">
        <v>2257</v>
      </c>
      <c r="J7842" s="17" t="s">
        <v>2258</v>
      </c>
      <c r="K7842" s="17">
        <v>5</v>
      </c>
      <c r="O7842" s="17">
        <v>1</v>
      </c>
      <c r="P7842" s="17" t="s">
        <v>46</v>
      </c>
      <c r="Q7842" s="18"/>
      <c r="S7842" s="22" t="str">
        <f t="shared" si="366"/>
        <v>171182-95-9</v>
      </c>
      <c r="T7842" s="18" t="str">
        <f t="shared" si="367"/>
        <v>(2,2-Difluoroethoxy)pentafluoroethane</v>
      </c>
      <c r="U7842" s="18" t="str">
        <f t="shared" si="368"/>
        <v>DTXSID501027248</v>
      </c>
    </row>
    <row r="7843" spans="1:21" ht="45" x14ac:dyDescent="0.2">
      <c r="A7843" s="23" t="s">
        <v>63989</v>
      </c>
      <c r="B7843" s="16" t="s">
        <v>63990</v>
      </c>
      <c r="C7843" s="16" t="s">
        <v>63991</v>
      </c>
      <c r="D7843" s="16" t="s">
        <v>63992</v>
      </c>
      <c r="E7843" s="16" t="s">
        <v>63990</v>
      </c>
      <c r="F7843" s="16" t="s">
        <v>63993</v>
      </c>
      <c r="G7843" s="16" t="s">
        <v>63994</v>
      </c>
      <c r="H7843" s="16" t="s">
        <v>31888</v>
      </c>
      <c r="I7843" s="17" t="s">
        <v>31889</v>
      </c>
      <c r="J7843" s="17" t="s">
        <v>31890</v>
      </c>
      <c r="K7843" s="17">
        <v>15</v>
      </c>
      <c r="M7843" s="17">
        <v>11</v>
      </c>
      <c r="O7843" s="17">
        <v>5</v>
      </c>
      <c r="P7843" s="17" t="s">
        <v>46</v>
      </c>
      <c r="Q7843" s="18"/>
      <c r="S7843" s="22" t="str">
        <f t="shared" si="366"/>
        <v>163114-33-8</v>
      </c>
      <c r="T7843" s="18" t="str">
        <f t="shared" si="367"/>
        <v>[4-(Heptadecafluorooctyl)phenyl]methanol</v>
      </c>
      <c r="U7843" s="18" t="str">
        <f t="shared" si="368"/>
        <v>DTXSID30724661</v>
      </c>
    </row>
    <row r="7844" spans="1:21" ht="45" x14ac:dyDescent="0.2">
      <c r="A7844" s="23" t="s">
        <v>63995</v>
      </c>
      <c r="B7844" s="16" t="s">
        <v>63996</v>
      </c>
      <c r="C7844" s="16" t="s">
        <v>63997</v>
      </c>
      <c r="D7844" s="16" t="s">
        <v>63998</v>
      </c>
      <c r="F7844" s="16" t="s">
        <v>63999</v>
      </c>
      <c r="G7844" s="16" t="s">
        <v>64000</v>
      </c>
      <c r="H7844" s="16" t="s">
        <v>64001</v>
      </c>
      <c r="I7844" s="17" t="s">
        <v>64002</v>
      </c>
      <c r="J7844" s="17" t="s">
        <v>64003</v>
      </c>
      <c r="K7844" s="17">
        <v>3</v>
      </c>
      <c r="O7844" s="17">
        <v>2</v>
      </c>
      <c r="P7844" s="17" t="s">
        <v>46</v>
      </c>
      <c r="Q7844" s="18"/>
      <c r="S7844" s="22" t="str">
        <f t="shared" si="366"/>
        <v>75860-09-2</v>
      </c>
      <c r="T7844" s="18" t="str">
        <f t="shared" si="367"/>
        <v>3,4,5-Tris(1,1,2,3,3,3-hexafluoropropoxy)benzoic acid</v>
      </c>
      <c r="U7844" s="18" t="str">
        <f t="shared" si="368"/>
        <v>DTXSID501033566</v>
      </c>
    </row>
    <row r="7845" spans="1:21" ht="45" x14ac:dyDescent="0.2">
      <c r="A7845" s="23" t="s">
        <v>64004</v>
      </c>
      <c r="B7845" s="16" t="s">
        <v>64005</v>
      </c>
      <c r="C7845" s="16" t="s">
        <v>64006</v>
      </c>
      <c r="D7845" s="16" t="s">
        <v>64007</v>
      </c>
      <c r="E7845" s="16" t="s">
        <v>64008</v>
      </c>
      <c r="F7845" s="16" t="s">
        <v>64009</v>
      </c>
      <c r="G7845" s="16" t="s">
        <v>64010</v>
      </c>
      <c r="H7845" s="16" t="s">
        <v>272</v>
      </c>
      <c r="I7845" s="17" t="s">
        <v>273</v>
      </c>
      <c r="J7845" s="17" t="s">
        <v>274</v>
      </c>
      <c r="K7845" s="17">
        <v>15</v>
      </c>
      <c r="M7845" s="17">
        <v>2</v>
      </c>
      <c r="O7845" s="17">
        <v>2</v>
      </c>
      <c r="P7845" s="17" t="s">
        <v>46</v>
      </c>
      <c r="Q7845" s="18"/>
      <c r="S7845" s="22" t="str">
        <f t="shared" si="366"/>
        <v>1882109-79-6</v>
      </c>
      <c r="T7845" s="18" t="str">
        <f t="shared" si="367"/>
        <v>Perfluoro-4-ethylhexanoic acid</v>
      </c>
      <c r="U7845" s="18" t="str">
        <f t="shared" si="368"/>
        <v>DTXSID80896589</v>
      </c>
    </row>
    <row r="7846" spans="1:21" x14ac:dyDescent="0.2">
      <c r="A7846" s="23" t="s">
        <v>64011</v>
      </c>
      <c r="B7846" s="16" t="s">
        <v>64012</v>
      </c>
      <c r="C7846" s="16" t="s">
        <v>64013</v>
      </c>
      <c r="G7846" s="16" t="s">
        <v>245</v>
      </c>
      <c r="J7846" s="17" t="s">
        <v>46</v>
      </c>
      <c r="K7846" s="17">
        <v>5</v>
      </c>
      <c r="O7846" s="17">
        <v>1</v>
      </c>
      <c r="P7846" s="17" t="s">
        <v>46</v>
      </c>
      <c r="Q7846" s="18"/>
      <c r="S7846" s="22" t="str">
        <f t="shared" si="366"/>
        <v>52627-33-5</v>
      </c>
      <c r="T7846" s="18" t="str">
        <f t="shared" si="367"/>
        <v>Ethylcellulose perfluorobutyrate</v>
      </c>
      <c r="U7846" s="18" t="str">
        <f t="shared" si="368"/>
        <v>DTXSID101021200</v>
      </c>
    </row>
    <row r="7847" spans="1:21" ht="60" x14ac:dyDescent="0.2">
      <c r="A7847" s="23" t="s">
        <v>64014</v>
      </c>
      <c r="B7847" s="16" t="s">
        <v>64015</v>
      </c>
      <c r="C7847" s="16" t="s">
        <v>64016</v>
      </c>
      <c r="D7847" s="16" t="s">
        <v>64017</v>
      </c>
      <c r="E7847" s="16" t="s">
        <v>64018</v>
      </c>
      <c r="F7847" s="16" t="s">
        <v>64019</v>
      </c>
      <c r="G7847" s="16" t="s">
        <v>64020</v>
      </c>
      <c r="H7847" s="16" t="s">
        <v>64021</v>
      </c>
      <c r="I7847" s="17" t="s">
        <v>64022</v>
      </c>
      <c r="J7847" s="17" t="s">
        <v>64023</v>
      </c>
      <c r="K7847" s="17">
        <v>23</v>
      </c>
      <c r="M7847" s="17">
        <v>5</v>
      </c>
      <c r="O7847" s="17">
        <v>1</v>
      </c>
      <c r="P7847" s="17" t="s">
        <v>46</v>
      </c>
      <c r="Q7847" s="18"/>
      <c r="S7847" s="22" t="str">
        <f t="shared" si="366"/>
        <v>94200-55-2</v>
      </c>
      <c r="T7847" s="18" t="str">
        <f t="shared" si="367"/>
        <v>16:2 Fluorotelomer dihydrogen phosphate</v>
      </c>
      <c r="U7847" s="18" t="str">
        <f t="shared" si="368"/>
        <v>DTXSID40240983</v>
      </c>
    </row>
    <row r="7848" spans="1:21" x14ac:dyDescent="0.2">
      <c r="A7848" s="23" t="s">
        <v>64024</v>
      </c>
      <c r="B7848" s="16" t="s">
        <v>64025</v>
      </c>
      <c r="C7848" s="16" t="s">
        <v>64026</v>
      </c>
      <c r="D7848" s="16" t="s">
        <v>64027</v>
      </c>
      <c r="E7848" s="16" t="s">
        <v>64025</v>
      </c>
      <c r="F7848" s="16" t="s">
        <v>64028</v>
      </c>
      <c r="G7848" s="16" t="s">
        <v>64029</v>
      </c>
      <c r="H7848" s="16" t="s">
        <v>63</v>
      </c>
      <c r="I7848" s="17" t="s">
        <v>64</v>
      </c>
      <c r="J7848" s="17" t="s">
        <v>65</v>
      </c>
      <c r="K7848" s="17">
        <v>7</v>
      </c>
      <c r="M7848" s="17">
        <v>7</v>
      </c>
      <c r="O7848" s="17">
        <v>5</v>
      </c>
      <c r="P7848" s="17" t="s">
        <v>46</v>
      </c>
      <c r="Q7848" s="18"/>
      <c r="S7848" s="22" t="str">
        <f t="shared" si="366"/>
        <v>754-49-4</v>
      </c>
      <c r="T7848" s="18" t="str">
        <f t="shared" si="367"/>
        <v>2,3,3,4,4,4-Hexafluoro-2-(trifluoromethyl)butanoyl fluoride</v>
      </c>
      <c r="U7848" s="18" t="str">
        <f t="shared" si="368"/>
        <v>DTXSID50631323</v>
      </c>
    </row>
    <row r="7849" spans="1:21" ht="45" x14ac:dyDescent="0.2">
      <c r="A7849" s="23" t="s">
        <v>64030</v>
      </c>
      <c r="B7849" s="16" t="s">
        <v>64031</v>
      </c>
      <c r="C7849" s="16" t="s">
        <v>64032</v>
      </c>
      <c r="D7849" s="16" t="s">
        <v>64033</v>
      </c>
      <c r="E7849" s="16" t="s">
        <v>64031</v>
      </c>
      <c r="F7849" s="16" t="s">
        <v>64034</v>
      </c>
      <c r="G7849" s="16" t="s">
        <v>64035</v>
      </c>
      <c r="H7849" s="16" t="s">
        <v>64036</v>
      </c>
      <c r="I7849" s="17" t="s">
        <v>64037</v>
      </c>
      <c r="J7849" s="17" t="s">
        <v>64038</v>
      </c>
      <c r="K7849" s="17">
        <v>16</v>
      </c>
      <c r="M7849" s="17">
        <v>8</v>
      </c>
      <c r="O7849" s="17">
        <v>5</v>
      </c>
      <c r="P7849" s="17" t="s">
        <v>46</v>
      </c>
      <c r="Q7849" s="18"/>
      <c r="S7849" s="22" t="str">
        <f t="shared" si="366"/>
        <v>1033630-69-1</v>
      </c>
      <c r="T7849" s="18" t="str">
        <f t="shared" si="367"/>
        <v>2'-Deoxy-5-(heptafluoropropyl)uridine</v>
      </c>
      <c r="U7849" s="18" t="str">
        <f t="shared" si="368"/>
        <v>DTXSID80896286</v>
      </c>
    </row>
    <row r="7850" spans="1:21" ht="30" x14ac:dyDescent="0.2">
      <c r="A7850" s="23" t="s">
        <v>64039</v>
      </c>
      <c r="B7850" s="16" t="s">
        <v>64040</v>
      </c>
      <c r="C7850" s="16" t="s">
        <v>64041</v>
      </c>
      <c r="D7850" s="16" t="s">
        <v>64042</v>
      </c>
      <c r="E7850" s="16" t="s">
        <v>64043</v>
      </c>
      <c r="F7850" s="16" t="s">
        <v>64044</v>
      </c>
      <c r="G7850" s="16" t="s">
        <v>64045</v>
      </c>
      <c r="H7850" s="16" t="s">
        <v>59671</v>
      </c>
      <c r="I7850" s="17" t="s">
        <v>59672</v>
      </c>
      <c r="J7850" s="17" t="s">
        <v>59673</v>
      </c>
      <c r="K7850" s="17">
        <v>5</v>
      </c>
      <c r="O7850" s="17">
        <v>2</v>
      </c>
      <c r="P7850" s="17" t="s">
        <v>46</v>
      </c>
      <c r="Q7850" s="18"/>
      <c r="S7850" s="22" t="str">
        <f t="shared" si="366"/>
        <v>65261-02-1</v>
      </c>
      <c r="T7850" s="18" t="str">
        <f t="shared" si="367"/>
        <v>N-(1,1,1,3,3,3-Hexafluoro-2-propanyl)acetamide</v>
      </c>
      <c r="U7850" s="18" t="str">
        <f t="shared" si="368"/>
        <v>DTXSID30456596</v>
      </c>
    </row>
    <row r="7851" spans="1:21" ht="30" x14ac:dyDescent="0.2">
      <c r="A7851" s="23" t="s">
        <v>64046</v>
      </c>
      <c r="B7851" s="16" t="s">
        <v>64047</v>
      </c>
      <c r="C7851" s="16" t="s">
        <v>64048</v>
      </c>
      <c r="D7851" s="16" t="s">
        <v>64049</v>
      </c>
      <c r="E7851" s="16" t="s">
        <v>64047</v>
      </c>
      <c r="F7851" s="16" t="s">
        <v>64050</v>
      </c>
      <c r="G7851" s="16" t="s">
        <v>64051</v>
      </c>
      <c r="H7851" s="16" t="s">
        <v>64052</v>
      </c>
      <c r="I7851" s="17" t="s">
        <v>64053</v>
      </c>
      <c r="J7851" s="17" t="s">
        <v>64054</v>
      </c>
      <c r="K7851" s="17">
        <v>17</v>
      </c>
      <c r="M7851" s="17">
        <v>10</v>
      </c>
      <c r="O7851" s="17">
        <v>5</v>
      </c>
      <c r="P7851" s="17" t="s">
        <v>46</v>
      </c>
      <c r="Q7851" s="18"/>
      <c r="S7851" s="22" t="str">
        <f t="shared" si="366"/>
        <v>120219-44-5</v>
      </c>
      <c r="T7851" s="18" t="str">
        <f t="shared" si="367"/>
        <v>N-Decyl-2,2,3,3,4,4,4-heptafluorobutanamide</v>
      </c>
      <c r="U7851" s="18" t="str">
        <f t="shared" si="368"/>
        <v>DTXSID20895955</v>
      </c>
    </row>
    <row r="7852" spans="1:21" ht="60" x14ac:dyDescent="0.2">
      <c r="A7852" s="23" t="s">
        <v>64055</v>
      </c>
      <c r="B7852" s="16" t="s">
        <v>64056</v>
      </c>
      <c r="C7852" s="16" t="s">
        <v>64057</v>
      </c>
      <c r="D7852" s="16" t="s">
        <v>64058</v>
      </c>
      <c r="E7852" s="16" t="s">
        <v>64056</v>
      </c>
      <c r="F7852" s="16" t="s">
        <v>64059</v>
      </c>
      <c r="G7852" s="16" t="s">
        <v>64060</v>
      </c>
      <c r="H7852" s="16" t="s">
        <v>64061</v>
      </c>
      <c r="I7852" s="17" t="s">
        <v>64062</v>
      </c>
      <c r="J7852" s="17" t="s">
        <v>64063</v>
      </c>
      <c r="K7852" s="17">
        <v>11</v>
      </c>
      <c r="M7852" s="17">
        <v>1</v>
      </c>
      <c r="O7852" s="17">
        <v>5</v>
      </c>
      <c r="P7852" s="17" t="s">
        <v>46</v>
      </c>
      <c r="Q7852" s="18"/>
      <c r="S7852" s="22" t="str">
        <f t="shared" si="366"/>
        <v>84166-38-1</v>
      </c>
      <c r="T7852" s="18" t="str">
        <f t="shared" si="367"/>
        <v>N-{3-[Diethyl(methyl)azaniumyl]propyl}-2,3,3,3-tetrafluoro-2-[1,1,2,3,3,3-hexafluoro-2-(heptafluoropropoxy)propoxy]propanimidate--hydrogen iodide (1/1)</v>
      </c>
      <c r="U7852" s="18" t="str">
        <f t="shared" si="368"/>
        <v>DTXSID201004429</v>
      </c>
    </row>
    <row r="7853" spans="1:21" ht="45" x14ac:dyDescent="0.2">
      <c r="A7853" s="23" t="s">
        <v>64064</v>
      </c>
      <c r="B7853" s="16" t="s">
        <v>64065</v>
      </c>
      <c r="C7853" s="16" t="s">
        <v>64066</v>
      </c>
      <c r="D7853" s="16" t="s">
        <v>64067</v>
      </c>
      <c r="E7853" s="16" t="s">
        <v>64065</v>
      </c>
      <c r="F7853" s="16" t="s">
        <v>64068</v>
      </c>
      <c r="G7853" s="16" t="s">
        <v>64069</v>
      </c>
      <c r="H7853" s="16" t="s">
        <v>43173</v>
      </c>
      <c r="I7853" s="17" t="s">
        <v>43174</v>
      </c>
      <c r="J7853" s="17" t="s">
        <v>43175</v>
      </c>
      <c r="K7853" s="17">
        <v>15</v>
      </c>
      <c r="M7853" s="17">
        <v>25</v>
      </c>
      <c r="O7853" s="17">
        <v>5</v>
      </c>
      <c r="P7853" s="17" t="s">
        <v>46</v>
      </c>
      <c r="Q7853" s="18"/>
      <c r="S7853" s="22" t="str">
        <f t="shared" si="366"/>
        <v>96146-12-2</v>
      </c>
      <c r="T7853" s="18" t="str">
        <f t="shared" si="367"/>
        <v>4-(Nonafluorobutyl)-1,3-dihydro-2H-1,5-benzodiazepin-2-one</v>
      </c>
      <c r="U7853" s="18" t="str">
        <f t="shared" si="368"/>
        <v>DTXSID80896206</v>
      </c>
    </row>
    <row r="7854" spans="1:21" ht="45" x14ac:dyDescent="0.2">
      <c r="A7854" s="23" t="s">
        <v>64070</v>
      </c>
      <c r="B7854" s="16" t="s">
        <v>64071</v>
      </c>
      <c r="C7854" s="16" t="s">
        <v>64072</v>
      </c>
      <c r="D7854" s="16" t="s">
        <v>64073</v>
      </c>
      <c r="E7854" s="16" t="s">
        <v>64071</v>
      </c>
      <c r="F7854" s="16" t="s">
        <v>64074</v>
      </c>
      <c r="G7854" s="16" t="s">
        <v>64075</v>
      </c>
      <c r="H7854" s="16" t="s">
        <v>21115</v>
      </c>
      <c r="I7854" s="17" t="s">
        <v>21116</v>
      </c>
      <c r="J7854" s="17" t="s">
        <v>21117</v>
      </c>
      <c r="K7854" s="17">
        <v>14</v>
      </c>
      <c r="M7854" s="17">
        <v>15</v>
      </c>
      <c r="O7854" s="17">
        <v>5</v>
      </c>
      <c r="P7854" s="17" t="s">
        <v>46</v>
      </c>
      <c r="Q7854" s="18"/>
      <c r="S7854" s="22" t="str">
        <f t="shared" si="366"/>
        <v>103697-21-8</v>
      </c>
      <c r="T7854" s="18" t="str">
        <f t="shared" si="367"/>
        <v>2-(1,1,1,2,3,3,3-Heptafluoropropan-2-yl)-2-(pentafluoroethyl)-3,3-bis(trifluoromethyl)oxirane</v>
      </c>
      <c r="U7854" s="18" t="str">
        <f t="shared" si="368"/>
        <v>DTXSID10896375</v>
      </c>
    </row>
    <row r="7855" spans="1:21" ht="30" x14ac:dyDescent="0.2">
      <c r="A7855" s="23" t="s">
        <v>64076</v>
      </c>
      <c r="B7855" s="16" t="s">
        <v>64077</v>
      </c>
      <c r="C7855" s="16" t="s">
        <v>64078</v>
      </c>
      <c r="G7855" s="16" t="s">
        <v>245</v>
      </c>
      <c r="J7855" s="17" t="s">
        <v>46</v>
      </c>
      <c r="K7855" s="17">
        <v>17</v>
      </c>
      <c r="O7855" s="17">
        <v>3</v>
      </c>
      <c r="P7855" s="17" t="s">
        <v>46</v>
      </c>
      <c r="Q7855" s="18"/>
      <c r="S7855" s="22" t="str">
        <f t="shared" si="366"/>
        <v>80879-54-5</v>
      </c>
      <c r="T7855" s="18" t="str">
        <f t="shared" si="367"/>
        <v>1,3-Dioxolane, 2-(difluoromethylene)-4,4,5-trifluoro-5-(trifluoromethyl)-, polymer with 1,1-difluoroethene</v>
      </c>
      <c r="U7855" s="18" t="str">
        <f t="shared" si="368"/>
        <v>DTXSID70105117</v>
      </c>
    </row>
    <row r="7856" spans="1:21" x14ac:dyDescent="0.2">
      <c r="A7856" s="23" t="s">
        <v>64079</v>
      </c>
      <c r="B7856" s="16" t="s">
        <v>64080</v>
      </c>
      <c r="C7856" s="16" t="s">
        <v>64081</v>
      </c>
      <c r="D7856" s="16" t="s">
        <v>64082</v>
      </c>
      <c r="E7856" s="16" t="s">
        <v>64080</v>
      </c>
      <c r="F7856" s="16" t="s">
        <v>64083</v>
      </c>
      <c r="G7856" s="16" t="s">
        <v>64084</v>
      </c>
      <c r="H7856" s="16" t="s">
        <v>64085</v>
      </c>
      <c r="I7856" s="17" t="s">
        <v>64086</v>
      </c>
      <c r="J7856" s="17" t="s">
        <v>64087</v>
      </c>
      <c r="K7856" s="17">
        <v>5</v>
      </c>
      <c r="M7856" s="17">
        <v>24</v>
      </c>
      <c r="O7856" s="17">
        <v>5</v>
      </c>
      <c r="P7856" s="17" t="s">
        <v>46</v>
      </c>
      <c r="Q7856" s="18"/>
      <c r="S7856" s="22" t="str">
        <f t="shared" si="366"/>
        <v>56424-23-8</v>
      </c>
      <c r="T7856" s="18" t="str">
        <f t="shared" si="367"/>
        <v>(1,2,2,2-Tetrafluoroethyl)benzene</v>
      </c>
      <c r="U7856" s="18" t="str">
        <f t="shared" si="368"/>
        <v>DTXSID20528357</v>
      </c>
    </row>
    <row r="7857" spans="1:21" ht="60" x14ac:dyDescent="0.2">
      <c r="A7857" s="23" t="s">
        <v>64088</v>
      </c>
      <c r="B7857" s="16" t="s">
        <v>64089</v>
      </c>
      <c r="C7857" s="16" t="s">
        <v>64090</v>
      </c>
      <c r="D7857" s="16" t="s">
        <v>64091</v>
      </c>
      <c r="E7857" s="16" t="s">
        <v>64089</v>
      </c>
      <c r="F7857" s="16" t="s">
        <v>64092</v>
      </c>
      <c r="G7857" s="16" t="s">
        <v>64093</v>
      </c>
      <c r="H7857" s="16" t="s">
        <v>64094</v>
      </c>
      <c r="I7857" s="17" t="s">
        <v>64095</v>
      </c>
      <c r="J7857" s="17" t="s">
        <v>64096</v>
      </c>
      <c r="K7857" s="17">
        <v>10</v>
      </c>
      <c r="M7857" s="17">
        <v>8</v>
      </c>
      <c r="O7857" s="17">
        <v>5</v>
      </c>
      <c r="P7857" s="17" t="s">
        <v>46</v>
      </c>
      <c r="Q7857" s="18"/>
      <c r="S7857" s="22" t="str">
        <f t="shared" si="366"/>
        <v>142674-38-2</v>
      </c>
      <c r="T7857" s="18" t="str">
        <f t="shared" si="367"/>
        <v>3-[(12,12,13,13,14,14,15,15,16,16,17,17,17-Tridecafluoroheptadecanoyl)oxy]-4-(trimethylazaniumyl)butanoate</v>
      </c>
      <c r="U7857" s="18" t="str">
        <f t="shared" si="368"/>
        <v>DTXSID80931585</v>
      </c>
    </row>
    <row r="7858" spans="1:21" ht="30" x14ac:dyDescent="0.2">
      <c r="A7858" s="23" t="s">
        <v>64097</v>
      </c>
      <c r="B7858" s="16" t="s">
        <v>64098</v>
      </c>
      <c r="C7858" s="16" t="s">
        <v>64099</v>
      </c>
      <c r="D7858" s="16" t="s">
        <v>64100</v>
      </c>
      <c r="E7858" s="16" t="s">
        <v>64098</v>
      </c>
      <c r="F7858" s="16" t="s">
        <v>64101</v>
      </c>
      <c r="G7858" s="16" t="s">
        <v>64102</v>
      </c>
      <c r="H7858" s="16" t="s">
        <v>64103</v>
      </c>
      <c r="I7858" s="17" t="s">
        <v>64104</v>
      </c>
      <c r="J7858" s="17" t="s">
        <v>64105</v>
      </c>
      <c r="K7858" s="17">
        <v>8</v>
      </c>
      <c r="M7858" s="17">
        <v>5</v>
      </c>
      <c r="O7858" s="17">
        <v>5</v>
      </c>
      <c r="P7858" s="17" t="s">
        <v>46</v>
      </c>
      <c r="Q7858" s="18"/>
      <c r="S7858" s="22" t="str">
        <f t="shared" si="366"/>
        <v>76298-23-2</v>
      </c>
      <c r="T7858" s="18" t="str">
        <f t="shared" si="367"/>
        <v>2-Butyl-2,3,3,4,4,5,5-heptafluorooxolane</v>
      </c>
      <c r="U7858" s="18" t="str">
        <f t="shared" si="368"/>
        <v>DTXSID90580361</v>
      </c>
    </row>
    <row r="7859" spans="1:21" ht="30" x14ac:dyDescent="0.2">
      <c r="A7859" s="23" t="s">
        <v>64106</v>
      </c>
      <c r="B7859" s="16" t="s">
        <v>64107</v>
      </c>
      <c r="C7859" s="16" t="s">
        <v>64108</v>
      </c>
      <c r="G7859" s="16" t="s">
        <v>245</v>
      </c>
      <c r="J7859" s="17" t="s">
        <v>46</v>
      </c>
      <c r="K7859" s="17">
        <v>3</v>
      </c>
      <c r="O7859" s="17">
        <v>5</v>
      </c>
      <c r="P7859" s="17" t="s">
        <v>46</v>
      </c>
      <c r="Q7859" s="18"/>
      <c r="S7859" s="22" t="str">
        <f t="shared" si="366"/>
        <v>26246-67-3</v>
      </c>
      <c r="T7859" s="18" t="str">
        <f t="shared" si="367"/>
        <v>2-Propenoic acid, 2,2,3,3,4,4,5,5,6,6,7,7-dodecafluoroheptyl ester, homopolymer</v>
      </c>
      <c r="U7859" s="18" t="str">
        <f t="shared" si="368"/>
        <v>DTXSID701043006</v>
      </c>
    </row>
    <row r="7860" spans="1:21" ht="60" x14ac:dyDescent="0.2">
      <c r="A7860" s="23" t="s">
        <v>64109</v>
      </c>
      <c r="B7860" s="16" t="s">
        <v>64110</v>
      </c>
      <c r="C7860" s="16" t="s">
        <v>64111</v>
      </c>
      <c r="D7860" s="16" t="s">
        <v>64112</v>
      </c>
      <c r="F7860" s="16" t="s">
        <v>64113</v>
      </c>
      <c r="G7860" s="16" t="s">
        <v>64114</v>
      </c>
      <c r="H7860" s="16" t="s">
        <v>8850</v>
      </c>
      <c r="I7860" s="17" t="s">
        <v>8851</v>
      </c>
      <c r="J7860" s="17" t="s">
        <v>8852</v>
      </c>
      <c r="K7860" s="17">
        <v>3</v>
      </c>
      <c r="O7860" s="17">
        <v>1</v>
      </c>
      <c r="P7860" s="17" t="s">
        <v>46</v>
      </c>
      <c r="Q7860" s="18"/>
      <c r="S7860" s="22" t="str">
        <f t="shared" si="366"/>
        <v>2103241-09-2</v>
      </c>
      <c r="T7860" s="18" t="str">
        <f t="shared" si="367"/>
        <v>3-(Dimethyl(3-(((tridecafluorohexyl)sulfonyl)amino)propyl)azaniumyl)-2-hydroxypropane-1-sulfonate</v>
      </c>
      <c r="U7860" s="18" t="str">
        <f t="shared" si="368"/>
        <v>DTXSID001026526</v>
      </c>
    </row>
    <row r="7861" spans="1:21" ht="30" x14ac:dyDescent="0.2">
      <c r="A7861" s="23" t="s">
        <v>64115</v>
      </c>
      <c r="B7861" s="16" t="s">
        <v>64116</v>
      </c>
      <c r="C7861" s="16" t="s">
        <v>64117</v>
      </c>
      <c r="D7861" s="16" t="s">
        <v>64118</v>
      </c>
      <c r="E7861" s="16" t="s">
        <v>64119</v>
      </c>
      <c r="F7861" s="16" t="s">
        <v>64120</v>
      </c>
      <c r="G7861" s="16" t="s">
        <v>64121</v>
      </c>
      <c r="H7861" s="16" t="s">
        <v>64122</v>
      </c>
      <c r="I7861" s="17" t="s">
        <v>64123</v>
      </c>
      <c r="J7861" s="17" t="s">
        <v>64124</v>
      </c>
      <c r="K7861" s="17">
        <v>33</v>
      </c>
      <c r="M7861" s="17">
        <v>57</v>
      </c>
      <c r="O7861" s="17">
        <v>1</v>
      </c>
      <c r="P7861" s="17" t="s">
        <v>46</v>
      </c>
      <c r="Q7861" s="18"/>
      <c r="S7861" s="22" t="str">
        <f t="shared" si="366"/>
        <v>375-83-7</v>
      </c>
      <c r="T7861" s="18" t="str">
        <f t="shared" si="367"/>
        <v>1-Hydroperfluoroheptane</v>
      </c>
      <c r="U7861" s="18" t="str">
        <f t="shared" si="368"/>
        <v>DTXSID80871634</v>
      </c>
    </row>
    <row r="7862" spans="1:21" x14ac:dyDescent="0.2">
      <c r="A7862" s="23" t="s">
        <v>64125</v>
      </c>
      <c r="B7862" s="16" t="s">
        <v>64126</v>
      </c>
      <c r="C7862" s="16" t="s">
        <v>64127</v>
      </c>
      <c r="D7862" s="16" t="s">
        <v>64128</v>
      </c>
      <c r="E7862" s="16" t="s">
        <v>64126</v>
      </c>
      <c r="F7862" s="16" t="s">
        <v>64129</v>
      </c>
      <c r="G7862" s="16" t="s">
        <v>64130</v>
      </c>
      <c r="H7862" s="16" t="s">
        <v>4098</v>
      </c>
      <c r="I7862" s="17" t="s">
        <v>4099</v>
      </c>
      <c r="J7862" s="17" t="s">
        <v>4100</v>
      </c>
      <c r="K7862" s="17">
        <v>7</v>
      </c>
      <c r="O7862" s="17">
        <v>5</v>
      </c>
      <c r="P7862" s="17" t="s">
        <v>46</v>
      </c>
      <c r="Q7862" s="18"/>
      <c r="S7862" s="22" t="str">
        <f t="shared" si="366"/>
        <v>80553-01-1</v>
      </c>
      <c r="T7862" s="18" t="str">
        <f t="shared" si="367"/>
        <v>3,4,4,4-Tetrafluoro-3-(trifluoromethyl)butan-2-one</v>
      </c>
      <c r="U7862" s="18" t="str">
        <f t="shared" si="368"/>
        <v>DTXSID40508474</v>
      </c>
    </row>
    <row r="7863" spans="1:21" ht="45" x14ac:dyDescent="0.2">
      <c r="A7863" s="23" t="s">
        <v>64131</v>
      </c>
      <c r="B7863" s="16" t="s">
        <v>64132</v>
      </c>
      <c r="C7863" s="16" t="s">
        <v>64133</v>
      </c>
      <c r="D7863" s="16" t="s">
        <v>64134</v>
      </c>
      <c r="F7863" s="16" t="s">
        <v>64135</v>
      </c>
      <c r="G7863" s="16" t="s">
        <v>64136</v>
      </c>
      <c r="H7863" s="16" t="s">
        <v>64137</v>
      </c>
      <c r="I7863" s="17" t="s">
        <v>64138</v>
      </c>
      <c r="J7863" s="17" t="s">
        <v>64139</v>
      </c>
      <c r="K7863" s="17">
        <v>4</v>
      </c>
      <c r="O7863" s="17">
        <v>2</v>
      </c>
      <c r="P7863" s="17" t="s">
        <v>46</v>
      </c>
      <c r="Q7863" s="18"/>
      <c r="S7863" s="22" t="str">
        <f t="shared" si="366"/>
        <v>NOCAS_1034578</v>
      </c>
      <c r="T7863" s="18" t="str">
        <f t="shared" si="367"/>
        <v>8:2 Fluorotelomer dimethyl ethyl betaine</v>
      </c>
      <c r="U7863" s="18" t="str">
        <f t="shared" si="368"/>
        <v>DTXSID901034578</v>
      </c>
    </row>
    <row r="7864" spans="1:21" x14ac:dyDescent="0.2">
      <c r="A7864" s="23" t="s">
        <v>64140</v>
      </c>
      <c r="B7864" s="16" t="s">
        <v>64141</v>
      </c>
      <c r="C7864" s="16" t="s">
        <v>64142</v>
      </c>
      <c r="D7864" s="16" t="s">
        <v>64143</v>
      </c>
      <c r="E7864" s="16" t="s">
        <v>64144</v>
      </c>
      <c r="F7864" s="16" t="s">
        <v>64145</v>
      </c>
      <c r="G7864" s="16" t="s">
        <v>64146</v>
      </c>
      <c r="H7864" s="16" t="s">
        <v>49971</v>
      </c>
      <c r="I7864" s="17" t="s">
        <v>49972</v>
      </c>
      <c r="J7864" s="17" t="s">
        <v>49973</v>
      </c>
      <c r="K7864" s="17">
        <v>9</v>
      </c>
      <c r="M7864" s="17">
        <v>36</v>
      </c>
      <c r="O7864" s="17">
        <v>5</v>
      </c>
      <c r="P7864" s="17" t="s">
        <v>46</v>
      </c>
      <c r="Q7864" s="18"/>
      <c r="S7864" s="22" t="str">
        <f t="shared" si="366"/>
        <v>6066-45-1</v>
      </c>
      <c r="T7864" s="18" t="str">
        <f t="shared" si="367"/>
        <v>2-bromo-2,3,3,3-tetrafluoropropanoyl chloride</v>
      </c>
      <c r="U7864" s="18" t="str">
        <f t="shared" si="368"/>
        <v>DTXSID00371323</v>
      </c>
    </row>
    <row r="7865" spans="1:21" ht="45" x14ac:dyDescent="0.2">
      <c r="A7865" s="23" t="s">
        <v>64147</v>
      </c>
      <c r="B7865" s="16" t="s">
        <v>64148</v>
      </c>
      <c r="C7865" s="16" t="s">
        <v>64149</v>
      </c>
      <c r="D7865" s="16" t="s">
        <v>64150</v>
      </c>
      <c r="F7865" s="16" t="s">
        <v>64151</v>
      </c>
      <c r="G7865" s="16" t="s">
        <v>64152</v>
      </c>
      <c r="H7865" s="16" t="s">
        <v>64153</v>
      </c>
      <c r="I7865" s="17" t="s">
        <v>63527</v>
      </c>
      <c r="J7865" s="17" t="s">
        <v>64154</v>
      </c>
      <c r="K7865" s="17">
        <v>3</v>
      </c>
      <c r="O7865" s="17">
        <v>1</v>
      </c>
      <c r="P7865" s="17" t="s">
        <v>46</v>
      </c>
      <c r="Q7865" s="18"/>
      <c r="S7865" s="22" t="str">
        <f t="shared" si="366"/>
        <v>2387732-05-8</v>
      </c>
      <c r="T7865" s="18" t="str">
        <f t="shared" si="367"/>
        <v>1-Hexanesulfonamide, N-(3-chloro-2-hydroxypropyl)-1,1,2,2,3,3,4,4,5,5,6,6,6-tridecafluoro-N-methyl-</v>
      </c>
      <c r="U7865" s="18" t="str">
        <f t="shared" si="368"/>
        <v>DTXSID701023242</v>
      </c>
    </row>
    <row r="7866" spans="1:21" ht="30" x14ac:dyDescent="0.2">
      <c r="A7866" s="23" t="s">
        <v>64155</v>
      </c>
      <c r="B7866" s="16" t="s">
        <v>64156</v>
      </c>
      <c r="C7866" s="16" t="s">
        <v>64157</v>
      </c>
      <c r="D7866" s="16" t="s">
        <v>64158</v>
      </c>
      <c r="E7866" s="16" t="s">
        <v>64156</v>
      </c>
      <c r="F7866" s="16" t="s">
        <v>64159</v>
      </c>
      <c r="G7866" s="16" t="s">
        <v>64160</v>
      </c>
      <c r="H7866" s="16" t="s">
        <v>64161</v>
      </c>
      <c r="I7866" s="17" t="s">
        <v>64162</v>
      </c>
      <c r="J7866" s="17" t="s">
        <v>64163</v>
      </c>
      <c r="K7866" s="17">
        <v>5</v>
      </c>
      <c r="M7866" s="17">
        <v>4</v>
      </c>
      <c r="O7866" s="17">
        <v>5</v>
      </c>
      <c r="P7866" s="17" t="s">
        <v>46</v>
      </c>
      <c r="Q7866" s="18"/>
      <c r="S7866" s="22" t="str">
        <f t="shared" si="366"/>
        <v>55757-42-1</v>
      </c>
      <c r="T7866" s="18" t="str">
        <f t="shared" si="367"/>
        <v>1,1,1,4,4-Pentafluoro-4-(1,1,4,4,4-pentafluorobutoxy)butane</v>
      </c>
      <c r="U7866" s="18" t="str">
        <f t="shared" si="368"/>
        <v>DTXSID50850431</v>
      </c>
    </row>
    <row r="7867" spans="1:21" ht="60" x14ac:dyDescent="0.2">
      <c r="A7867" s="23" t="s">
        <v>64164</v>
      </c>
      <c r="B7867" s="16" t="s">
        <v>64165</v>
      </c>
      <c r="C7867" s="16" t="s">
        <v>64166</v>
      </c>
      <c r="D7867" s="16" t="s">
        <v>64167</v>
      </c>
      <c r="F7867" s="16" t="s">
        <v>64168</v>
      </c>
      <c r="G7867" s="16" t="s">
        <v>64169</v>
      </c>
      <c r="H7867" s="16" t="s">
        <v>64170</v>
      </c>
      <c r="I7867" s="17" t="s">
        <v>64171</v>
      </c>
      <c r="J7867" s="17" t="s">
        <v>64172</v>
      </c>
      <c r="K7867" s="17">
        <v>3</v>
      </c>
      <c r="O7867" s="17">
        <v>2</v>
      </c>
      <c r="P7867" s="17" t="s">
        <v>46</v>
      </c>
      <c r="Q7867" s="18"/>
      <c r="S7867" s="22" t="str">
        <f t="shared" si="366"/>
        <v>NOCAS_1036820</v>
      </c>
      <c r="T7867" s="18" t="str">
        <f t="shared" si="367"/>
        <v>2‐[Dimethyl[3-(perfluorododecyl)‐2‐hydroxypropyl]azaniumyl]acetate</v>
      </c>
      <c r="U7867" s="18" t="str">
        <f t="shared" si="368"/>
        <v>DTXSID601036820</v>
      </c>
    </row>
    <row r="7868" spans="1:21" x14ac:dyDescent="0.2">
      <c r="A7868" s="23" t="s">
        <v>64173</v>
      </c>
      <c r="B7868" s="16" t="s">
        <v>64174</v>
      </c>
      <c r="C7868" s="16" t="s">
        <v>64175</v>
      </c>
      <c r="G7868" s="16" t="s">
        <v>245</v>
      </c>
      <c r="J7868" s="17" t="s">
        <v>46</v>
      </c>
      <c r="K7868" s="17">
        <v>13</v>
      </c>
      <c r="O7868" s="17">
        <v>5</v>
      </c>
      <c r="P7868" s="17" t="s">
        <v>46</v>
      </c>
      <c r="Q7868" s="18"/>
      <c r="S7868" s="22" t="str">
        <f t="shared" si="366"/>
        <v>380843-06-1</v>
      </c>
      <c r="T7868" s="18" t="str">
        <f t="shared" si="367"/>
        <v>380843-06-1 (name too long)</v>
      </c>
      <c r="U7868" s="18" t="str">
        <f t="shared" si="368"/>
        <v>DTXSID00882641</v>
      </c>
    </row>
    <row r="7869" spans="1:21" ht="45" x14ac:dyDescent="0.2">
      <c r="A7869" s="23" t="s">
        <v>64176</v>
      </c>
      <c r="B7869" s="16" t="s">
        <v>64177</v>
      </c>
      <c r="C7869" s="16" t="s">
        <v>64178</v>
      </c>
      <c r="D7869" s="16" t="s">
        <v>64179</v>
      </c>
      <c r="E7869" s="16" t="s">
        <v>64177</v>
      </c>
      <c r="F7869" s="16" t="s">
        <v>64180</v>
      </c>
      <c r="G7869" s="16" t="s">
        <v>64181</v>
      </c>
      <c r="H7869" s="16" t="s">
        <v>21777</v>
      </c>
      <c r="I7869" s="17" t="s">
        <v>21778</v>
      </c>
      <c r="J7869" s="17" t="s">
        <v>21779</v>
      </c>
      <c r="K7869" s="17">
        <v>14</v>
      </c>
      <c r="M7869" s="17">
        <v>3</v>
      </c>
      <c r="O7869" s="17">
        <v>5</v>
      </c>
      <c r="P7869" s="17" t="s">
        <v>46</v>
      </c>
      <c r="Q7869" s="18"/>
      <c r="S7869" s="22" t="str">
        <f t="shared" si="366"/>
        <v>1355555-19-9</v>
      </c>
      <c r="T7869" s="18" t="str">
        <f t="shared" si="367"/>
        <v>3-(Butane-1-sulfonyl)-2-ethyl-4-(1,1,1,2,3,3,3-heptafluoropropan-2-yl)benzoic acid</v>
      </c>
      <c r="U7869" s="18" t="str">
        <f t="shared" si="368"/>
        <v>DTXSID40896449</v>
      </c>
    </row>
    <row r="7870" spans="1:21" ht="60" x14ac:dyDescent="0.2">
      <c r="A7870" s="23" t="s">
        <v>64182</v>
      </c>
      <c r="B7870" s="16" t="s">
        <v>64183</v>
      </c>
      <c r="C7870" s="16" t="s">
        <v>64184</v>
      </c>
      <c r="D7870" s="16" t="s">
        <v>64185</v>
      </c>
      <c r="F7870" s="16" t="s">
        <v>64186</v>
      </c>
      <c r="G7870" s="16" t="s">
        <v>64187</v>
      </c>
      <c r="H7870" s="16" t="s">
        <v>17778</v>
      </c>
      <c r="I7870" s="17" t="s">
        <v>17779</v>
      </c>
      <c r="J7870" s="17" t="s">
        <v>17780</v>
      </c>
      <c r="K7870" s="17">
        <v>3</v>
      </c>
      <c r="O7870" s="17">
        <v>2</v>
      </c>
      <c r="P7870" s="17" t="s">
        <v>46</v>
      </c>
      <c r="Q7870" s="18"/>
      <c r="S7870" s="22" t="str">
        <f t="shared" si="366"/>
        <v>NOCAS_1035648</v>
      </c>
      <c r="T7870" s="18" t="str">
        <f t="shared" si="367"/>
        <v>12:2 fluorotelomer sulfonamide</v>
      </c>
      <c r="U7870" s="18" t="str">
        <f t="shared" si="368"/>
        <v>DTXSID001035648</v>
      </c>
    </row>
    <row r="7871" spans="1:21" ht="30" x14ac:dyDescent="0.2">
      <c r="A7871" s="23" t="s">
        <v>64188</v>
      </c>
      <c r="B7871" s="16" t="s">
        <v>64189</v>
      </c>
      <c r="C7871" s="16" t="s">
        <v>64190</v>
      </c>
      <c r="D7871" s="16" t="s">
        <v>64191</v>
      </c>
      <c r="E7871" s="16" t="s">
        <v>64192</v>
      </c>
      <c r="F7871" s="16" t="s">
        <v>64193</v>
      </c>
      <c r="G7871" s="16" t="s">
        <v>64194</v>
      </c>
      <c r="H7871" s="16" t="s">
        <v>21819</v>
      </c>
      <c r="I7871" s="17" t="s">
        <v>21820</v>
      </c>
      <c r="J7871" s="17" t="s">
        <v>21821</v>
      </c>
      <c r="K7871" s="17">
        <v>7</v>
      </c>
      <c r="M7871" s="17">
        <v>17</v>
      </c>
      <c r="O7871" s="17">
        <v>2</v>
      </c>
      <c r="P7871" s="17" t="s">
        <v>46</v>
      </c>
      <c r="Q7871" s="18"/>
      <c r="S7871" s="22" t="str">
        <f t="shared" si="366"/>
        <v>13222-45-2</v>
      </c>
      <c r="T7871" s="18" t="str">
        <f t="shared" si="367"/>
        <v>1,1,1,5,5,5-Hexafluoro-2,4-bis(trifluoromethyl)-2,3-pentadiene</v>
      </c>
      <c r="U7871" s="18" t="str">
        <f t="shared" si="368"/>
        <v>DTXSID80157440</v>
      </c>
    </row>
    <row r="7872" spans="1:21" ht="30" x14ac:dyDescent="0.2">
      <c r="A7872" s="23" t="s">
        <v>64195</v>
      </c>
      <c r="B7872" s="16" t="s">
        <v>64196</v>
      </c>
      <c r="C7872" s="16" t="s">
        <v>64197</v>
      </c>
      <c r="D7872" s="16" t="s">
        <v>64198</v>
      </c>
      <c r="E7872" s="16" t="s">
        <v>64199</v>
      </c>
      <c r="F7872" s="16" t="s">
        <v>64200</v>
      </c>
      <c r="G7872" s="16" t="s">
        <v>64201</v>
      </c>
      <c r="H7872" s="16" t="s">
        <v>64202</v>
      </c>
      <c r="I7872" s="17" t="s">
        <v>64203</v>
      </c>
      <c r="J7872" s="17" t="s">
        <v>64204</v>
      </c>
      <c r="K7872" s="17">
        <v>7</v>
      </c>
      <c r="M7872" s="17">
        <v>1</v>
      </c>
      <c r="O7872" s="17">
        <v>2</v>
      </c>
      <c r="P7872" s="17" t="s">
        <v>46</v>
      </c>
      <c r="Q7872" s="18"/>
      <c r="S7872" s="22" t="str">
        <f t="shared" si="366"/>
        <v>NOCAS_894135</v>
      </c>
      <c r="T7872" s="18" t="str">
        <f t="shared" si="367"/>
        <v>2-(Perfluorohexyl)ethanethiolate</v>
      </c>
      <c r="U7872" s="18" t="str">
        <f t="shared" si="368"/>
        <v>DTXSID70894135</v>
      </c>
    </row>
    <row r="7873" spans="1:21" ht="45" x14ac:dyDescent="0.2">
      <c r="A7873" s="23" t="s">
        <v>64205</v>
      </c>
      <c r="B7873" s="16" t="s">
        <v>64206</v>
      </c>
      <c r="C7873" s="16" t="s">
        <v>64207</v>
      </c>
      <c r="D7873" s="16" t="s">
        <v>64208</v>
      </c>
      <c r="E7873" s="16" t="s">
        <v>64206</v>
      </c>
      <c r="F7873" s="16" t="s">
        <v>64209</v>
      </c>
      <c r="G7873" s="16" t="s">
        <v>64210</v>
      </c>
      <c r="H7873" s="16" t="s">
        <v>10803</v>
      </c>
      <c r="I7873" s="17" t="s">
        <v>10804</v>
      </c>
      <c r="J7873" s="17" t="s">
        <v>10805</v>
      </c>
      <c r="K7873" s="17">
        <v>15</v>
      </c>
      <c r="M7873" s="17">
        <v>13</v>
      </c>
      <c r="O7873" s="17">
        <v>5</v>
      </c>
      <c r="P7873" s="17" t="s">
        <v>46</v>
      </c>
      <c r="Q7873" s="18"/>
      <c r="S7873" s="22" t="str">
        <f t="shared" si="366"/>
        <v>169213-95-0</v>
      </c>
      <c r="T7873" s="18" t="str">
        <f t="shared" si="367"/>
        <v>3-(Heptadecafluorooctyl)oxan-2-ol</v>
      </c>
      <c r="U7873" s="18" t="str">
        <f t="shared" si="368"/>
        <v>DTXSID00896046</v>
      </c>
    </row>
    <row r="7874" spans="1:21" ht="30" x14ac:dyDescent="0.2">
      <c r="A7874" s="23" t="s">
        <v>64211</v>
      </c>
      <c r="B7874" s="16" t="s">
        <v>64212</v>
      </c>
      <c r="C7874" s="16" t="s">
        <v>64213</v>
      </c>
      <c r="D7874" s="16" t="s">
        <v>64214</v>
      </c>
      <c r="E7874" s="16" t="s">
        <v>64212</v>
      </c>
      <c r="F7874" s="16" t="s">
        <v>64215</v>
      </c>
      <c r="G7874" s="16" t="s">
        <v>64216</v>
      </c>
      <c r="H7874" s="16" t="s">
        <v>64217</v>
      </c>
      <c r="I7874" s="17" t="s">
        <v>64218</v>
      </c>
      <c r="J7874" s="17" t="s">
        <v>64219</v>
      </c>
      <c r="K7874" s="17">
        <v>16</v>
      </c>
      <c r="M7874" s="17">
        <v>14</v>
      </c>
      <c r="O7874" s="17">
        <v>2</v>
      </c>
      <c r="P7874" s="17" t="s">
        <v>46</v>
      </c>
      <c r="Q7874" s="18"/>
      <c r="S7874" s="22" t="str">
        <f t="shared" si="366"/>
        <v>424-55-5</v>
      </c>
      <c r="T7874" s="18" t="str">
        <f t="shared" si="367"/>
        <v>3-[(Carboxymethyl)sulfanyl]-4,4,5,5,6,6,6-heptafluorohexanoic acid</v>
      </c>
      <c r="U7874" s="18" t="str">
        <f t="shared" si="368"/>
        <v>DTXSID50301791</v>
      </c>
    </row>
    <row r="7875" spans="1:21" ht="60" x14ac:dyDescent="0.2">
      <c r="A7875" s="23" t="s">
        <v>64220</v>
      </c>
      <c r="B7875" s="16" t="s">
        <v>64221</v>
      </c>
      <c r="C7875" s="16" t="s">
        <v>64222</v>
      </c>
      <c r="D7875" s="16" t="s">
        <v>64223</v>
      </c>
      <c r="F7875" s="16" t="s">
        <v>64224</v>
      </c>
      <c r="G7875" s="16" t="s">
        <v>64225</v>
      </c>
      <c r="H7875" s="16" t="s">
        <v>57626</v>
      </c>
      <c r="I7875" s="17" t="s">
        <v>57627</v>
      </c>
      <c r="J7875" s="17" t="s">
        <v>57628</v>
      </c>
      <c r="K7875" s="17">
        <v>3</v>
      </c>
      <c r="O7875" s="17">
        <v>2</v>
      </c>
      <c r="P7875" s="17" t="s">
        <v>46</v>
      </c>
      <c r="Q7875" s="18"/>
      <c r="S7875" s="22" t="str">
        <f t="shared" si="366"/>
        <v>133082-79-8</v>
      </c>
      <c r="T7875" s="18" t="str">
        <f t="shared" si="367"/>
        <v>2-Hydroxy-N,N-dimethyl-3-sulfo-N-[3-[[(perfluorooctyl)sulfonyl]amino]propyl]-1-propanaminium inner salt</v>
      </c>
      <c r="U7875" s="18" t="str">
        <f t="shared" si="368"/>
        <v>DTXSID801032612</v>
      </c>
    </row>
    <row r="7876" spans="1:21" x14ac:dyDescent="0.2">
      <c r="A7876" s="23" t="s">
        <v>64226</v>
      </c>
      <c r="B7876" s="16" t="s">
        <v>64227</v>
      </c>
      <c r="C7876" s="16" t="s">
        <v>64228</v>
      </c>
      <c r="D7876" s="16" t="s">
        <v>64229</v>
      </c>
      <c r="E7876" s="16" t="s">
        <v>64227</v>
      </c>
      <c r="F7876" s="16" t="s">
        <v>64230</v>
      </c>
      <c r="G7876" s="16" t="s">
        <v>64231</v>
      </c>
      <c r="H7876" s="16" t="s">
        <v>29300</v>
      </c>
      <c r="I7876" s="17" t="s">
        <v>29301</v>
      </c>
      <c r="J7876" s="17" t="s">
        <v>29302</v>
      </c>
      <c r="K7876" s="17">
        <v>7</v>
      </c>
      <c r="M7876" s="17">
        <v>10</v>
      </c>
      <c r="O7876" s="17">
        <v>5</v>
      </c>
      <c r="P7876" s="17" t="s">
        <v>46</v>
      </c>
      <c r="Q7876" s="18"/>
      <c r="S7876" s="22" t="str">
        <f t="shared" si="366"/>
        <v>56625-38-8</v>
      </c>
      <c r="T7876" s="18" t="str">
        <f t="shared" si="367"/>
        <v>2,2,3,3,5,6-Hexafluoro-2,3-dihydro-1,4-dioxine</v>
      </c>
      <c r="U7876" s="18" t="str">
        <f t="shared" si="368"/>
        <v>DTXSID60565302</v>
      </c>
    </row>
    <row r="7877" spans="1:21" ht="45" x14ac:dyDescent="0.2">
      <c r="A7877" s="23" t="s">
        <v>64232</v>
      </c>
      <c r="B7877" s="16" t="s">
        <v>64233</v>
      </c>
      <c r="C7877" s="16" t="s">
        <v>64234</v>
      </c>
      <c r="D7877" s="16" t="s">
        <v>64235</v>
      </c>
      <c r="F7877" s="16" t="s">
        <v>64236</v>
      </c>
      <c r="G7877" s="16" t="s">
        <v>64237</v>
      </c>
      <c r="H7877" s="16" t="s">
        <v>64238</v>
      </c>
      <c r="I7877" s="17" t="s">
        <v>64239</v>
      </c>
      <c r="J7877" s="17" t="s">
        <v>64240</v>
      </c>
      <c r="K7877" s="17">
        <v>3</v>
      </c>
      <c r="O7877" s="17">
        <v>2</v>
      </c>
      <c r="P7877" s="17" t="s">
        <v>46</v>
      </c>
      <c r="Q7877" s="18"/>
      <c r="S7877" s="22" t="str">
        <f t="shared" si="366"/>
        <v>1233879-48-5</v>
      </c>
      <c r="T7877" s="18" t="str">
        <f t="shared" si="367"/>
        <v>beta-Alanine, N-[3-(methylamino)propyl]-, 2,2,3,3,4,4,5,5-octafluoro-6-[(1-oxo-2-propen-1-yl)oxy]hexyl ester</v>
      </c>
      <c r="U7877" s="18" t="str">
        <f t="shared" si="368"/>
        <v>DTXSID201032557</v>
      </c>
    </row>
    <row r="7878" spans="1:21" ht="60" x14ac:dyDescent="0.2">
      <c r="A7878" s="23" t="s">
        <v>64241</v>
      </c>
      <c r="B7878" s="16" t="s">
        <v>64242</v>
      </c>
      <c r="C7878" s="16" t="s">
        <v>64243</v>
      </c>
      <c r="D7878" s="16" t="s">
        <v>64244</v>
      </c>
      <c r="F7878" s="16" t="s">
        <v>64245</v>
      </c>
      <c r="G7878" s="16" t="s">
        <v>64246</v>
      </c>
      <c r="H7878" s="16" t="s">
        <v>64247</v>
      </c>
      <c r="I7878" s="17" t="s">
        <v>64248</v>
      </c>
      <c r="J7878" s="17" t="s">
        <v>64249</v>
      </c>
      <c r="K7878" s="17">
        <v>3</v>
      </c>
      <c r="O7878" s="17">
        <v>2</v>
      </c>
      <c r="P7878" s="17" t="s">
        <v>46</v>
      </c>
      <c r="Q7878" s="18"/>
      <c r="S7878" s="22" t="str">
        <f t="shared" ref="S7878:S7941" si="369">C7878</f>
        <v>67304-22-7</v>
      </c>
      <c r="T7878" s="18" t="str">
        <f t="shared" ref="T7878:T7941" si="370">B7878</f>
        <v>3‐[Diethyl(3,4,4,5,5,6,6,7,7,8,8,9,9,10,10,10‐hexadecafluorodec‐2‐en‐1‐yl)azaniumyl]‐2,2‐dimethylpropyl phosphonate</v>
      </c>
      <c r="U7878" s="18" t="str">
        <f t="shared" ref="U7878:U7941" si="371">A7878</f>
        <v>DTXSID501033473</v>
      </c>
    </row>
    <row r="7879" spans="1:21" ht="45" x14ac:dyDescent="0.2">
      <c r="A7879" s="23" t="s">
        <v>64250</v>
      </c>
      <c r="B7879" s="16" t="s">
        <v>64251</v>
      </c>
      <c r="C7879" s="16" t="s">
        <v>64252</v>
      </c>
      <c r="D7879" s="16" t="s">
        <v>64253</v>
      </c>
      <c r="E7879" s="16" t="s">
        <v>64254</v>
      </c>
      <c r="F7879" s="16" t="s">
        <v>64255</v>
      </c>
      <c r="G7879" s="16" t="s">
        <v>64256</v>
      </c>
      <c r="H7879" s="16" t="s">
        <v>64257</v>
      </c>
      <c r="I7879" s="17" t="s">
        <v>64258</v>
      </c>
      <c r="J7879" s="17" t="s">
        <v>64259</v>
      </c>
      <c r="K7879" s="17">
        <v>19</v>
      </c>
      <c r="M7879" s="17">
        <v>12</v>
      </c>
      <c r="O7879" s="17">
        <v>5</v>
      </c>
      <c r="P7879" s="17" t="s">
        <v>46</v>
      </c>
      <c r="Q7879" s="18"/>
      <c r="S7879" s="22" t="str">
        <f t="shared" si="369"/>
        <v>825635-46-9</v>
      </c>
      <c r="T7879" s="18" t="str">
        <f t="shared" si="370"/>
        <v>1-[[[[4-(2-(Perfluorobutyl)-1-ethyl)phenyl]methoxy]carbonyl]oxy]-2,5-pyrrolidinedione</v>
      </c>
      <c r="U7879" s="18" t="str">
        <f t="shared" si="371"/>
        <v>DTXSID30893407</v>
      </c>
    </row>
    <row r="7880" spans="1:21" ht="30" x14ac:dyDescent="0.2">
      <c r="A7880" s="23" t="s">
        <v>64260</v>
      </c>
      <c r="B7880" s="16" t="s">
        <v>64261</v>
      </c>
      <c r="C7880" s="16" t="s">
        <v>64262</v>
      </c>
      <c r="G7880" s="16" t="s">
        <v>245</v>
      </c>
      <c r="J7880" s="17" t="s">
        <v>46</v>
      </c>
      <c r="K7880" s="17">
        <v>40</v>
      </c>
      <c r="N7880" s="17">
        <v>1</v>
      </c>
      <c r="O7880" s="17">
        <v>1</v>
      </c>
      <c r="P7880" s="17" t="s">
        <v>46</v>
      </c>
      <c r="Q7880" s="18"/>
      <c r="S7880" s="22" t="str">
        <f t="shared" si="369"/>
        <v>31175-20-9</v>
      </c>
      <c r="T7880" s="18" t="str">
        <f t="shared" si="370"/>
        <v>Perfluoro-3,6-dioxa-4-methyl-7-octenesulfonic acid-tetrafluoroethylene polymer</v>
      </c>
      <c r="U7880" s="18" t="str">
        <f t="shared" si="371"/>
        <v>DTXSID90897643</v>
      </c>
    </row>
    <row r="7881" spans="1:21" ht="45" x14ac:dyDescent="0.2">
      <c r="A7881" s="23" t="s">
        <v>64263</v>
      </c>
      <c r="B7881" s="16" t="s">
        <v>64264</v>
      </c>
      <c r="C7881" s="16" t="s">
        <v>64265</v>
      </c>
      <c r="D7881" s="16" t="s">
        <v>64266</v>
      </c>
      <c r="F7881" s="16" t="s">
        <v>64267</v>
      </c>
      <c r="G7881" s="16" t="s">
        <v>64268</v>
      </c>
      <c r="H7881" s="16" t="s">
        <v>64269</v>
      </c>
      <c r="I7881" s="17" t="s">
        <v>64270</v>
      </c>
      <c r="J7881" s="17" t="s">
        <v>64271</v>
      </c>
      <c r="K7881" s="17">
        <v>3</v>
      </c>
      <c r="O7881" s="17">
        <v>2</v>
      </c>
      <c r="P7881" s="17" t="s">
        <v>46</v>
      </c>
      <c r="Q7881" s="18"/>
      <c r="S7881" s="22" t="str">
        <f t="shared" si="369"/>
        <v>NOCAS_1032282</v>
      </c>
      <c r="T7881" s="18" t="str">
        <f t="shared" si="370"/>
        <v>(E)-Perfluoroundec-9-ene-1-sulfonic acid</v>
      </c>
      <c r="U7881" s="18" t="str">
        <f t="shared" si="371"/>
        <v>DTXSID001032282</v>
      </c>
    </row>
    <row r="7882" spans="1:21" ht="45" x14ac:dyDescent="0.2">
      <c r="A7882" s="23" t="s">
        <v>64272</v>
      </c>
      <c r="B7882" s="16" t="s">
        <v>64273</v>
      </c>
      <c r="C7882" s="16" t="s">
        <v>64274</v>
      </c>
      <c r="D7882" s="16" t="s">
        <v>64275</v>
      </c>
      <c r="F7882" s="16" t="s">
        <v>64276</v>
      </c>
      <c r="G7882" s="16" t="s">
        <v>64277</v>
      </c>
      <c r="H7882" s="16" t="s">
        <v>64278</v>
      </c>
      <c r="I7882" s="17" t="s">
        <v>64279</v>
      </c>
      <c r="J7882" s="17" t="s">
        <v>64280</v>
      </c>
      <c r="K7882" s="17">
        <v>3</v>
      </c>
      <c r="O7882" s="17">
        <v>1</v>
      </c>
      <c r="P7882" s="17" t="s">
        <v>46</v>
      </c>
      <c r="Q7882" s="18"/>
      <c r="S7882" s="22" t="str">
        <f t="shared" si="369"/>
        <v>1513864-17-9</v>
      </c>
      <c r="T7882" s="18" t="str">
        <f t="shared" si="370"/>
        <v>[3-(2-(Perfluorodecyl)ethylsulfanyl)-2-hydroxypropyl]-trimethylazanium</v>
      </c>
      <c r="U7882" s="18" t="str">
        <f t="shared" si="371"/>
        <v>DTXSID601036094</v>
      </c>
    </row>
    <row r="7883" spans="1:21" ht="60" x14ac:dyDescent="0.2">
      <c r="A7883" s="23" t="s">
        <v>64281</v>
      </c>
      <c r="B7883" s="16" t="s">
        <v>64282</v>
      </c>
      <c r="C7883" s="16" t="s">
        <v>64283</v>
      </c>
      <c r="D7883" s="16" t="s">
        <v>64284</v>
      </c>
      <c r="F7883" s="16" t="s">
        <v>64285</v>
      </c>
      <c r="G7883" s="16" t="s">
        <v>64286</v>
      </c>
      <c r="H7883" s="16" t="s">
        <v>64287</v>
      </c>
      <c r="I7883" s="17" t="s">
        <v>64288</v>
      </c>
      <c r="J7883" s="17" t="s">
        <v>64289</v>
      </c>
      <c r="K7883" s="17">
        <v>3</v>
      </c>
      <c r="O7883" s="17">
        <v>2</v>
      </c>
      <c r="P7883" s="17" t="s">
        <v>46</v>
      </c>
      <c r="Q7883" s="18"/>
      <c r="S7883" s="22" t="str">
        <f t="shared" si="369"/>
        <v>38006-65-4</v>
      </c>
      <c r="T7883" s="18" t="str">
        <f t="shared" si="370"/>
        <v>N-Ethyl-N-[2-[[2-[[2-[(3,4,5,6-tetrahydro-4,6-dioxo-1,3,5-triazin-2-yl)amino]ethyl]amino]ethyl]amino]ethyl]perfluorooctanesulfonamide</v>
      </c>
      <c r="U7883" s="18" t="str">
        <f t="shared" si="371"/>
        <v>DTXSID401032872</v>
      </c>
    </row>
    <row r="7884" spans="1:21" ht="30" x14ac:dyDescent="0.2">
      <c r="A7884" s="23" t="s">
        <v>64290</v>
      </c>
      <c r="B7884" s="16" t="s">
        <v>64291</v>
      </c>
      <c r="C7884" s="16" t="s">
        <v>64292</v>
      </c>
      <c r="D7884" s="16" t="s">
        <v>64293</v>
      </c>
      <c r="E7884" s="16" t="s">
        <v>64294</v>
      </c>
      <c r="F7884" s="16" t="s">
        <v>64295</v>
      </c>
      <c r="G7884" s="16" t="s">
        <v>64296</v>
      </c>
      <c r="H7884" s="16" t="s">
        <v>64297</v>
      </c>
      <c r="I7884" s="17" t="s">
        <v>64298</v>
      </c>
      <c r="J7884" s="17" t="s">
        <v>64299</v>
      </c>
      <c r="K7884" s="17">
        <v>26</v>
      </c>
      <c r="M7884" s="17">
        <v>27</v>
      </c>
      <c r="O7884" s="17">
        <v>1</v>
      </c>
      <c r="P7884" s="17" t="s">
        <v>46</v>
      </c>
      <c r="Q7884" s="18"/>
      <c r="S7884" s="22" t="str">
        <f t="shared" si="369"/>
        <v>356-26-3</v>
      </c>
      <c r="T7884" s="18" t="str">
        <f t="shared" si="370"/>
        <v>Heptafluorobutyraldehyde ethyl hemiacetal</v>
      </c>
      <c r="U7884" s="18" t="str">
        <f t="shared" si="371"/>
        <v>DTXSID00883370</v>
      </c>
    </row>
    <row r="7885" spans="1:21" ht="30" x14ac:dyDescent="0.2">
      <c r="A7885" s="23" t="s">
        <v>64300</v>
      </c>
      <c r="B7885" s="16" t="s">
        <v>64301</v>
      </c>
      <c r="C7885" s="16" t="s">
        <v>64302</v>
      </c>
      <c r="D7885" s="16" t="s">
        <v>64303</v>
      </c>
      <c r="E7885" s="16" t="s">
        <v>64304</v>
      </c>
      <c r="F7885" s="16" t="s">
        <v>64305</v>
      </c>
      <c r="G7885" s="16" t="s">
        <v>64306</v>
      </c>
      <c r="H7885" s="16" t="s">
        <v>64307</v>
      </c>
      <c r="I7885" s="17" t="s">
        <v>64308</v>
      </c>
      <c r="J7885" s="17" t="s">
        <v>64309</v>
      </c>
      <c r="K7885" s="17">
        <v>6</v>
      </c>
      <c r="M7885" s="17">
        <v>8</v>
      </c>
      <c r="O7885" s="17">
        <v>5</v>
      </c>
      <c r="P7885" s="17" t="s">
        <v>46</v>
      </c>
      <c r="Q7885" s="18"/>
      <c r="S7885" s="22" t="str">
        <f t="shared" si="369"/>
        <v>25056-12-6</v>
      </c>
      <c r="T7885" s="18" t="str">
        <f t="shared" si="370"/>
        <v>2-[[1,1,1,3,3,3-hexafluoro-2-[3-(trifluoromethyl)phenyl]propan-2-yl]oxymethyl]oxirane</v>
      </c>
      <c r="U7885" s="18" t="str">
        <f t="shared" si="371"/>
        <v>DTXSID60316972</v>
      </c>
    </row>
    <row r="7886" spans="1:21" ht="60" x14ac:dyDescent="0.2">
      <c r="A7886" s="23" t="s">
        <v>64310</v>
      </c>
      <c r="B7886" s="16" t="s">
        <v>64311</v>
      </c>
      <c r="C7886" s="16" t="s">
        <v>64312</v>
      </c>
      <c r="D7886" s="16" t="s">
        <v>64313</v>
      </c>
      <c r="E7886" s="16" t="s">
        <v>64314</v>
      </c>
      <c r="F7886" s="16" t="s">
        <v>64315</v>
      </c>
      <c r="G7886" s="16" t="s">
        <v>64316</v>
      </c>
      <c r="H7886" s="16" t="s">
        <v>64317</v>
      </c>
      <c r="I7886" s="17" t="s">
        <v>64318</v>
      </c>
      <c r="J7886" s="17" t="s">
        <v>64319</v>
      </c>
      <c r="K7886" s="17">
        <v>36</v>
      </c>
      <c r="M7886" s="17">
        <v>11</v>
      </c>
      <c r="O7886" s="17">
        <v>2</v>
      </c>
      <c r="P7886" s="17" t="s">
        <v>46</v>
      </c>
      <c r="Q7886" s="18"/>
      <c r="S7886" s="22" t="str">
        <f t="shared" si="369"/>
        <v>94133-90-1</v>
      </c>
      <c r="T7886" s="18" t="str">
        <f t="shared" si="370"/>
        <v>Sodium 3-[[3-(dimethylamino)propyl][(perfluorooctyl)sulfonyl]amino]-2-hydroxypropanesulfonate</v>
      </c>
      <c r="U7886" s="18" t="str">
        <f t="shared" si="371"/>
        <v>DTXSID9041285</v>
      </c>
    </row>
    <row r="7887" spans="1:21" ht="45" x14ac:dyDescent="0.2">
      <c r="A7887" s="23" t="s">
        <v>64320</v>
      </c>
      <c r="B7887" s="16" t="s">
        <v>64321</v>
      </c>
      <c r="C7887" s="16" t="s">
        <v>64322</v>
      </c>
      <c r="D7887" s="16" t="s">
        <v>64323</v>
      </c>
      <c r="E7887" s="16" t="s">
        <v>64321</v>
      </c>
      <c r="F7887" s="16" t="s">
        <v>64324</v>
      </c>
      <c r="G7887" s="16" t="s">
        <v>64325</v>
      </c>
      <c r="H7887" s="16" t="s">
        <v>64326</v>
      </c>
      <c r="I7887" s="17" t="s">
        <v>64327</v>
      </c>
      <c r="J7887" s="17" t="s">
        <v>64328</v>
      </c>
      <c r="K7887" s="17">
        <v>15</v>
      </c>
      <c r="M7887" s="17">
        <v>9</v>
      </c>
      <c r="O7887" s="17">
        <v>5</v>
      </c>
      <c r="P7887" s="17" t="s">
        <v>46</v>
      </c>
      <c r="Q7887" s="18"/>
      <c r="S7887" s="22" t="str">
        <f t="shared" si="369"/>
        <v>240497-26-1</v>
      </c>
      <c r="T7887" s="18" t="str">
        <f t="shared" si="370"/>
        <v>Tris(3,3,4,4,5,5,6,6,6-nonafluorohexyl)stannane</v>
      </c>
      <c r="U7887" s="18" t="str">
        <f t="shared" si="371"/>
        <v>DTXSID20583360</v>
      </c>
    </row>
    <row r="7888" spans="1:21" x14ac:dyDescent="0.2">
      <c r="A7888" s="23" t="s">
        <v>64329</v>
      </c>
      <c r="B7888" s="16" t="s">
        <v>64330</v>
      </c>
      <c r="C7888" s="16" t="s">
        <v>64331</v>
      </c>
      <c r="D7888" s="16" t="s">
        <v>64332</v>
      </c>
      <c r="E7888" s="16" t="s">
        <v>64333</v>
      </c>
      <c r="F7888" s="16" t="s">
        <v>64334</v>
      </c>
      <c r="G7888" s="16" t="s">
        <v>64335</v>
      </c>
      <c r="H7888" s="16" t="s">
        <v>64336</v>
      </c>
      <c r="I7888" s="17" t="s">
        <v>64337</v>
      </c>
      <c r="J7888" s="17" t="s">
        <v>64338</v>
      </c>
      <c r="K7888" s="17">
        <v>8</v>
      </c>
      <c r="O7888" s="17">
        <v>5</v>
      </c>
      <c r="P7888" s="17" t="s">
        <v>46</v>
      </c>
      <c r="Q7888" s="18"/>
      <c r="S7888" s="22" t="str">
        <f t="shared" si="369"/>
        <v>99930-55-9</v>
      </c>
      <c r="T7888" s="18" t="str">
        <f t="shared" si="370"/>
        <v>1-Hexene, 6-chloro-3,3,4,4,5,5,6,6-octafluoro-</v>
      </c>
      <c r="U7888" s="18" t="str">
        <f t="shared" si="371"/>
        <v>DTXSID30448517</v>
      </c>
    </row>
    <row r="7889" spans="1:21" ht="45" x14ac:dyDescent="0.2">
      <c r="A7889" s="23" t="s">
        <v>64339</v>
      </c>
      <c r="B7889" s="16" t="s">
        <v>64340</v>
      </c>
      <c r="C7889" s="16" t="s">
        <v>64341</v>
      </c>
      <c r="D7889" s="16" t="s">
        <v>64342</v>
      </c>
      <c r="F7889" s="16" t="s">
        <v>64343</v>
      </c>
      <c r="G7889" s="16" t="s">
        <v>64344</v>
      </c>
      <c r="H7889" s="16" t="s">
        <v>58497</v>
      </c>
      <c r="I7889" s="17" t="s">
        <v>58498</v>
      </c>
      <c r="J7889" s="17" t="s">
        <v>58499</v>
      </c>
      <c r="K7889" s="17">
        <v>15</v>
      </c>
      <c r="M7889" s="17">
        <v>2</v>
      </c>
      <c r="O7889" s="17">
        <v>2</v>
      </c>
      <c r="P7889" s="17" t="s">
        <v>46</v>
      </c>
      <c r="Q7889" s="18"/>
      <c r="S7889" s="22" t="str">
        <f t="shared" si="369"/>
        <v>66551-19-7</v>
      </c>
      <c r="T7889" s="18" t="str">
        <f t="shared" si="370"/>
        <v>N-[(Heptadecafluorooctyl)sulfonyl]-N-propylglycine</v>
      </c>
      <c r="U7889" s="18" t="str">
        <f t="shared" si="371"/>
        <v>DTXSID40881310</v>
      </c>
    </row>
    <row r="7890" spans="1:21" ht="30" x14ac:dyDescent="0.2">
      <c r="A7890" s="23" t="s">
        <v>64345</v>
      </c>
      <c r="B7890" s="16" t="s">
        <v>64346</v>
      </c>
      <c r="C7890" s="16" t="s">
        <v>64347</v>
      </c>
      <c r="D7890" s="16" t="s">
        <v>64348</v>
      </c>
      <c r="E7890" s="16" t="s">
        <v>64349</v>
      </c>
      <c r="F7890" s="16" t="s">
        <v>64350</v>
      </c>
      <c r="G7890" s="16" t="s">
        <v>64351</v>
      </c>
      <c r="H7890" s="16" t="s">
        <v>64352</v>
      </c>
      <c r="I7890" s="17" t="s">
        <v>64353</v>
      </c>
      <c r="J7890" s="17" t="s">
        <v>64354</v>
      </c>
      <c r="K7890" s="17">
        <v>7</v>
      </c>
      <c r="M7890" s="17">
        <v>16</v>
      </c>
      <c r="O7890" s="17">
        <v>5</v>
      </c>
      <c r="P7890" s="17" t="s">
        <v>46</v>
      </c>
      <c r="Q7890" s="18"/>
      <c r="S7890" s="22" t="str">
        <f t="shared" si="369"/>
        <v>433719-69-8</v>
      </c>
      <c r="T7890" s="18" t="str">
        <f t="shared" si="370"/>
        <v>4-[1,1,2,2-tetrafluoro-2-(4-hydroxyphenyl)ethyl]phenol</v>
      </c>
      <c r="U7890" s="18" t="str">
        <f t="shared" si="371"/>
        <v>DTXSID10463849</v>
      </c>
    </row>
    <row r="7891" spans="1:21" ht="45" x14ac:dyDescent="0.2">
      <c r="A7891" s="23" t="s">
        <v>64355</v>
      </c>
      <c r="B7891" s="16" t="s">
        <v>64356</v>
      </c>
      <c r="C7891" s="16" t="s">
        <v>64357</v>
      </c>
      <c r="D7891" s="16" t="s">
        <v>64358</v>
      </c>
      <c r="E7891" s="16" t="s">
        <v>64359</v>
      </c>
      <c r="F7891" s="16" t="s">
        <v>64360</v>
      </c>
      <c r="G7891" s="16" t="s">
        <v>64361</v>
      </c>
      <c r="H7891" s="16" t="s">
        <v>64362</v>
      </c>
      <c r="I7891" s="17" t="s">
        <v>64363</v>
      </c>
      <c r="J7891" s="17" t="s">
        <v>64364</v>
      </c>
      <c r="K7891" s="17">
        <v>5</v>
      </c>
      <c r="O7891" s="17">
        <v>5</v>
      </c>
      <c r="P7891" s="17" t="s">
        <v>46</v>
      </c>
      <c r="Q7891" s="18"/>
      <c r="S7891" s="22" t="str">
        <f t="shared" si="369"/>
        <v>NOCAS_1015805</v>
      </c>
      <c r="T7891" s="18" t="str">
        <f t="shared" si="370"/>
        <v>10-Chloroperfluoro-4,6-dimethyl-3,5,7-trioxadecanoic acid</v>
      </c>
      <c r="U7891" s="18" t="str">
        <f t="shared" si="371"/>
        <v>DTXSID901015805</v>
      </c>
    </row>
    <row r="7892" spans="1:21" ht="45" x14ac:dyDescent="0.2">
      <c r="A7892" s="23" t="s">
        <v>64365</v>
      </c>
      <c r="B7892" s="16" t="s">
        <v>64366</v>
      </c>
      <c r="C7892" s="16" t="s">
        <v>64367</v>
      </c>
      <c r="G7892" s="16" t="s">
        <v>245</v>
      </c>
      <c r="J7892" s="17" t="s">
        <v>46</v>
      </c>
      <c r="K7892" s="17">
        <v>17</v>
      </c>
      <c r="O7892" s="17">
        <v>5</v>
      </c>
      <c r="P7892" s="17" t="s">
        <v>46</v>
      </c>
      <c r="Q7892" s="18"/>
      <c r="S7892" s="22" t="str">
        <f t="shared" si="369"/>
        <v>71230-79-0</v>
      </c>
      <c r="T7892" s="18" t="str">
        <f t="shared" si="370"/>
        <v>Poly(difluoromethylene), .alpha.,.alpha.',.alpha.''-[1,2,4-benzenetriyltris[carbonyloxy(2-iodo-3,1-propanediyl)]]tris[.omega.-fluoro-</v>
      </c>
      <c r="U7892" s="18" t="str">
        <f t="shared" si="371"/>
        <v>DTXSID30882932</v>
      </c>
    </row>
    <row r="7893" spans="1:21" x14ac:dyDescent="0.2">
      <c r="A7893" s="23" t="s">
        <v>64368</v>
      </c>
      <c r="B7893" s="16" t="s">
        <v>64369</v>
      </c>
      <c r="C7893" s="16" t="s">
        <v>64370</v>
      </c>
      <c r="D7893" s="16" t="s">
        <v>64371</v>
      </c>
      <c r="E7893" s="16" t="s">
        <v>64369</v>
      </c>
      <c r="F7893" s="16" t="s">
        <v>64372</v>
      </c>
      <c r="G7893" s="16" t="s">
        <v>64373</v>
      </c>
      <c r="H7893" s="16" t="s">
        <v>64374</v>
      </c>
      <c r="I7893" s="17" t="s">
        <v>64375</v>
      </c>
      <c r="J7893" s="17" t="s">
        <v>64376</v>
      </c>
      <c r="K7893" s="17">
        <v>7</v>
      </c>
      <c r="M7893" s="17">
        <v>8</v>
      </c>
      <c r="O7893" s="17">
        <v>5</v>
      </c>
      <c r="P7893" s="17" t="s">
        <v>46</v>
      </c>
      <c r="Q7893" s="18"/>
      <c r="S7893" s="22" t="str">
        <f t="shared" si="369"/>
        <v>52196-63-1</v>
      </c>
      <c r="T7893" s="18" t="str">
        <f t="shared" si="370"/>
        <v>2,3,4,5,7,7,8,8-Octafluorobicyclo[4.2.0]octa-1,3,5-triene</v>
      </c>
      <c r="U7893" s="18" t="str">
        <f t="shared" si="371"/>
        <v>DTXSID90534329</v>
      </c>
    </row>
    <row r="7894" spans="1:21" ht="45" x14ac:dyDescent="0.2">
      <c r="A7894" s="23" t="s">
        <v>64377</v>
      </c>
      <c r="B7894" s="16" t="s">
        <v>64378</v>
      </c>
      <c r="C7894" s="16" t="s">
        <v>64379</v>
      </c>
      <c r="D7894" s="16" t="s">
        <v>64380</v>
      </c>
      <c r="F7894" s="16" t="s">
        <v>64381</v>
      </c>
      <c r="G7894" s="16" t="s">
        <v>64382</v>
      </c>
      <c r="H7894" s="16" t="s">
        <v>64383</v>
      </c>
      <c r="I7894" s="17" t="s">
        <v>64384</v>
      </c>
      <c r="J7894" s="17" t="s">
        <v>64385</v>
      </c>
      <c r="K7894" s="17">
        <v>3</v>
      </c>
      <c r="O7894" s="17">
        <v>1</v>
      </c>
      <c r="P7894" s="17" t="s">
        <v>46</v>
      </c>
      <c r="Q7894" s="18"/>
      <c r="S7894" s="22" t="str">
        <f t="shared" si="369"/>
        <v>112972-61-9</v>
      </c>
      <c r="T7894" s="18" t="str">
        <f t="shared" si="370"/>
        <v>2-Hydroxy-3-({3-[(2-hydroxyethyl)(dimethyl)azaniumyl]propyl}[(perfluorohexyl)sulfonyl]amino)-1-propanesulfonate</v>
      </c>
      <c r="U7894" s="18" t="str">
        <f t="shared" si="371"/>
        <v>DTXSID701032421</v>
      </c>
    </row>
    <row r="7895" spans="1:21" ht="45" x14ac:dyDescent="0.2">
      <c r="A7895" s="23" t="s">
        <v>64386</v>
      </c>
      <c r="B7895" s="16" t="s">
        <v>64387</v>
      </c>
      <c r="C7895" s="16" t="s">
        <v>64388</v>
      </c>
      <c r="D7895" s="16" t="s">
        <v>64389</v>
      </c>
      <c r="E7895" s="16" t="s">
        <v>64390</v>
      </c>
      <c r="F7895" s="16" t="s">
        <v>64391</v>
      </c>
      <c r="G7895" s="16" t="s">
        <v>64392</v>
      </c>
      <c r="H7895" s="16" t="s">
        <v>23319</v>
      </c>
      <c r="I7895" s="17" t="s">
        <v>23320</v>
      </c>
      <c r="J7895" s="17" t="s">
        <v>23321</v>
      </c>
      <c r="K7895" s="17">
        <v>10</v>
      </c>
      <c r="M7895" s="17">
        <v>10</v>
      </c>
      <c r="O7895" s="17">
        <v>1</v>
      </c>
      <c r="P7895" s="17" t="s">
        <v>46</v>
      </c>
      <c r="Q7895" s="18"/>
      <c r="S7895" s="22" t="str">
        <f t="shared" si="369"/>
        <v>87988-64-5</v>
      </c>
      <c r="T7895" s="18" t="str">
        <f t="shared" si="370"/>
        <v>Heptadecafluoro-N-(1-methylethyl)-1-octanesulfonamide</v>
      </c>
      <c r="U7895" s="18" t="str">
        <f t="shared" si="371"/>
        <v>DTXSID10236732</v>
      </c>
    </row>
    <row r="7896" spans="1:21" ht="45" x14ac:dyDescent="0.2">
      <c r="A7896" s="23" t="s">
        <v>64393</v>
      </c>
      <c r="B7896" s="16" t="s">
        <v>64394</v>
      </c>
      <c r="C7896" s="16" t="s">
        <v>64395</v>
      </c>
      <c r="G7896" s="16" t="s">
        <v>245</v>
      </c>
      <c r="J7896" s="17" t="s">
        <v>46</v>
      </c>
      <c r="K7896" s="17">
        <v>13</v>
      </c>
      <c r="O7896" s="17">
        <v>5</v>
      </c>
      <c r="P7896" s="17" t="s">
        <v>46</v>
      </c>
      <c r="Q7896" s="18"/>
      <c r="S7896" s="22" t="str">
        <f t="shared" si="369"/>
        <v>182700-84-1</v>
      </c>
      <c r="T7896" s="18" t="str">
        <f t="shared" si="370"/>
        <v>2-Propenoic acid, C1-20-alkyl esters, polymers with .alpha.-fluoro-.omega.-[2-[(1-oxo-2-propenyl)oxy]ethyl]poly(difluoromethylene) and polyethylene-polypropylene glycol monoacrylate</v>
      </c>
      <c r="U7896" s="18" t="str">
        <f t="shared" si="371"/>
        <v>DTXSID70882759</v>
      </c>
    </row>
    <row r="7897" spans="1:21" x14ac:dyDescent="0.2">
      <c r="A7897" s="23" t="s">
        <v>64396</v>
      </c>
      <c r="B7897" s="16" t="s">
        <v>64397</v>
      </c>
      <c r="C7897" s="16" t="s">
        <v>64398</v>
      </c>
      <c r="D7897" s="16" t="s">
        <v>64399</v>
      </c>
      <c r="F7897" s="16" t="s">
        <v>64400</v>
      </c>
      <c r="G7897" s="16" t="s">
        <v>64401</v>
      </c>
      <c r="H7897" s="16" t="s">
        <v>64402</v>
      </c>
      <c r="I7897" s="17" t="s">
        <v>64403</v>
      </c>
      <c r="J7897" s="17" t="s">
        <v>64404</v>
      </c>
      <c r="K7897" s="17">
        <v>3</v>
      </c>
      <c r="O7897" s="17">
        <v>2</v>
      </c>
      <c r="P7897" s="17" t="s">
        <v>46</v>
      </c>
      <c r="Q7897" s="18"/>
      <c r="S7897" s="22" t="str">
        <f t="shared" si="369"/>
        <v>234758-56-6</v>
      </c>
      <c r="T7897" s="18" t="str">
        <f t="shared" si="370"/>
        <v>2‐Chloro‐2,3,3,4,4,4‐hexafluorobutanoic acid</v>
      </c>
      <c r="U7897" s="18" t="str">
        <f t="shared" si="371"/>
        <v>DTXSID901036881</v>
      </c>
    </row>
    <row r="7898" spans="1:21" ht="45" x14ac:dyDescent="0.2">
      <c r="A7898" s="23" t="s">
        <v>64405</v>
      </c>
      <c r="B7898" s="16" t="s">
        <v>64406</v>
      </c>
      <c r="C7898" s="16" t="s">
        <v>64407</v>
      </c>
      <c r="D7898" s="16" t="s">
        <v>64408</v>
      </c>
      <c r="E7898" s="16" t="s">
        <v>64409</v>
      </c>
      <c r="F7898" s="16" t="s">
        <v>64410</v>
      </c>
      <c r="G7898" s="16" t="s">
        <v>64411</v>
      </c>
      <c r="H7898" s="16" t="s">
        <v>53001</v>
      </c>
      <c r="I7898" s="17" t="s">
        <v>53002</v>
      </c>
      <c r="J7898" s="17" t="s">
        <v>53003</v>
      </c>
      <c r="K7898" s="17">
        <v>8</v>
      </c>
      <c r="M7898" s="17">
        <v>4</v>
      </c>
      <c r="O7898" s="17">
        <v>1</v>
      </c>
      <c r="P7898" s="17" t="s">
        <v>46</v>
      </c>
      <c r="Q7898" s="18"/>
      <c r="S7898" s="22" t="str">
        <f t="shared" si="369"/>
        <v>90851-71-1</v>
      </c>
      <c r="T7898" s="18" t="str">
        <f t="shared" si="370"/>
        <v>8:2 Fluorotelomer sulfonamido N-monomethyl amine</v>
      </c>
      <c r="U7898" s="18" t="str">
        <f t="shared" si="371"/>
        <v>DTXSID10892610</v>
      </c>
    </row>
    <row r="7899" spans="1:21" ht="45" x14ac:dyDescent="0.2">
      <c r="A7899" s="23" t="s">
        <v>64412</v>
      </c>
      <c r="B7899" s="16" t="s">
        <v>64413</v>
      </c>
      <c r="C7899" s="16" t="s">
        <v>64414</v>
      </c>
      <c r="D7899" s="16" t="s">
        <v>64415</v>
      </c>
      <c r="E7899" s="16" t="s">
        <v>64416</v>
      </c>
      <c r="F7899" s="16" t="s">
        <v>64417</v>
      </c>
      <c r="G7899" s="16" t="s">
        <v>64418</v>
      </c>
      <c r="H7899" s="16" t="s">
        <v>15006</v>
      </c>
      <c r="I7899" s="17" t="s">
        <v>15007</v>
      </c>
      <c r="J7899" s="17" t="s">
        <v>15008</v>
      </c>
      <c r="K7899" s="17">
        <v>12</v>
      </c>
      <c r="M7899" s="17">
        <v>2</v>
      </c>
      <c r="O7899" s="17">
        <v>1</v>
      </c>
      <c r="P7899" s="17" t="s">
        <v>46</v>
      </c>
      <c r="Q7899" s="18"/>
      <c r="S7899" s="22" t="str">
        <f t="shared" si="369"/>
        <v>1432486-92-4</v>
      </c>
      <c r="T7899" s="18" t="str">
        <f t="shared" si="370"/>
        <v>N-[3-(Dimethylamino)propyl]-N-[(heptadecafluorooctyl)sulfonyl]-beta-alanine</v>
      </c>
      <c r="U7899" s="18" t="str">
        <f t="shared" si="371"/>
        <v>DTXSID30892551</v>
      </c>
    </row>
    <row r="7900" spans="1:21" ht="30" x14ac:dyDescent="0.2">
      <c r="A7900" s="23" t="s">
        <v>64419</v>
      </c>
      <c r="B7900" s="16" t="s">
        <v>64420</v>
      </c>
      <c r="C7900" s="16" t="s">
        <v>64421</v>
      </c>
      <c r="D7900" s="16" t="s">
        <v>64422</v>
      </c>
      <c r="E7900" s="16" t="s">
        <v>64420</v>
      </c>
      <c r="F7900" s="16" t="s">
        <v>64423</v>
      </c>
      <c r="G7900" s="16" t="s">
        <v>64424</v>
      </c>
      <c r="H7900" s="16" t="s">
        <v>64425</v>
      </c>
      <c r="I7900" s="17" t="s">
        <v>64426</v>
      </c>
      <c r="J7900" s="17" t="s">
        <v>64427</v>
      </c>
      <c r="K7900" s="17">
        <v>15</v>
      </c>
      <c r="M7900" s="17">
        <v>4</v>
      </c>
      <c r="O7900" s="17">
        <v>5</v>
      </c>
      <c r="P7900" s="17" t="s">
        <v>46</v>
      </c>
      <c r="Q7900" s="18"/>
      <c r="S7900" s="22" t="str">
        <f t="shared" si="369"/>
        <v>1190430-20-6</v>
      </c>
      <c r="T7900" s="18" t="str">
        <f t="shared" si="370"/>
        <v>1,1,1,2,2,3,3-Heptafluoroundecane</v>
      </c>
      <c r="U7900" s="18" t="str">
        <f t="shared" si="371"/>
        <v>DTXSID90895164</v>
      </c>
    </row>
    <row r="7901" spans="1:21" ht="45" x14ac:dyDescent="0.2">
      <c r="A7901" s="23" t="s">
        <v>64428</v>
      </c>
      <c r="B7901" s="16" t="s">
        <v>64429</v>
      </c>
      <c r="C7901" s="16" t="s">
        <v>64430</v>
      </c>
      <c r="D7901" s="16" t="s">
        <v>64431</v>
      </c>
      <c r="E7901" s="16" t="s">
        <v>64429</v>
      </c>
      <c r="F7901" s="16" t="s">
        <v>64432</v>
      </c>
      <c r="G7901" s="16" t="s">
        <v>64433</v>
      </c>
      <c r="H7901" s="16" t="s">
        <v>53357</v>
      </c>
      <c r="I7901" s="17" t="s">
        <v>53358</v>
      </c>
      <c r="J7901" s="17" t="s">
        <v>53359</v>
      </c>
      <c r="K7901" s="17">
        <v>15</v>
      </c>
      <c r="M7901" s="17">
        <v>7</v>
      </c>
      <c r="O7901" s="17">
        <v>5</v>
      </c>
      <c r="P7901" s="17" t="s">
        <v>46</v>
      </c>
      <c r="Q7901" s="18"/>
      <c r="S7901" s="22" t="str">
        <f t="shared" si="369"/>
        <v>73782-58-8</v>
      </c>
      <c r="T7901" s="18" t="str">
        <f t="shared" si="370"/>
        <v>4-[(2,2,3,3,4,4,5,5,6,6,7,7,8,8,8-Pentadecafluorooctyl)amino]benzoic acid</v>
      </c>
      <c r="U7901" s="18" t="str">
        <f t="shared" si="371"/>
        <v>DTXSID80896069</v>
      </c>
    </row>
    <row r="7902" spans="1:21" ht="45" x14ac:dyDescent="0.2">
      <c r="A7902" s="23" t="s">
        <v>64434</v>
      </c>
      <c r="B7902" s="16" t="s">
        <v>64435</v>
      </c>
      <c r="C7902" s="16" t="s">
        <v>64436</v>
      </c>
      <c r="D7902" s="16" t="s">
        <v>64437</v>
      </c>
      <c r="E7902" s="16" t="s">
        <v>64435</v>
      </c>
      <c r="F7902" s="16" t="s">
        <v>64438</v>
      </c>
      <c r="G7902" s="16" t="s">
        <v>64439</v>
      </c>
      <c r="H7902" s="16" t="s">
        <v>64440</v>
      </c>
      <c r="I7902" s="17" t="s">
        <v>64441</v>
      </c>
      <c r="J7902" s="17" t="s">
        <v>64442</v>
      </c>
      <c r="K7902" s="17">
        <v>7</v>
      </c>
      <c r="M7902" s="17">
        <v>5</v>
      </c>
      <c r="O7902" s="17">
        <v>5</v>
      </c>
      <c r="P7902" s="17" t="s">
        <v>46</v>
      </c>
      <c r="Q7902" s="18"/>
      <c r="S7902" s="22" t="str">
        <f t="shared" si="369"/>
        <v>51750-43-7</v>
      </c>
      <c r="T7902" s="18" t="str">
        <f t="shared" si="370"/>
        <v>5,7-Bis(pentafluoroethyl)-1,8-naphthyridin-2-amine</v>
      </c>
      <c r="U7902" s="18" t="str">
        <f t="shared" si="371"/>
        <v>DTXSID90613683</v>
      </c>
    </row>
    <row r="7903" spans="1:21" ht="75" x14ac:dyDescent="0.2">
      <c r="A7903" s="23" t="s">
        <v>64443</v>
      </c>
      <c r="B7903" s="16" t="s">
        <v>64444</v>
      </c>
      <c r="C7903" s="16" t="s">
        <v>64445</v>
      </c>
      <c r="D7903" s="16" t="s">
        <v>64446</v>
      </c>
      <c r="E7903" s="16" t="s">
        <v>64447</v>
      </c>
      <c r="F7903" s="16" t="s">
        <v>64448</v>
      </c>
      <c r="G7903" s="16" t="s">
        <v>64449</v>
      </c>
      <c r="H7903" s="16" t="s">
        <v>64450</v>
      </c>
      <c r="I7903" s="17" t="s">
        <v>64451</v>
      </c>
      <c r="J7903" s="17" t="s">
        <v>64452</v>
      </c>
      <c r="K7903" s="17">
        <v>7</v>
      </c>
      <c r="M7903" s="17">
        <v>4</v>
      </c>
      <c r="O7903" s="17">
        <v>1</v>
      </c>
      <c r="P7903" s="17" t="s">
        <v>46</v>
      </c>
      <c r="Q7903" s="18"/>
      <c r="S7903" s="22" t="str">
        <f t="shared" si="369"/>
        <v>667465-18-1</v>
      </c>
      <c r="T7903" s="18" t="str">
        <f t="shared" si="370"/>
        <v>Bis(3,3,4,4,5,5,6,6,7,7,8,8,8-tridecafluorooctyl) phosphate ion(1-)</v>
      </c>
      <c r="U7903" s="18" t="str">
        <f t="shared" si="371"/>
        <v>DTXSID70873425</v>
      </c>
    </row>
    <row r="7904" spans="1:21" ht="45" x14ac:dyDescent="0.2">
      <c r="A7904" s="23" t="s">
        <v>64453</v>
      </c>
      <c r="B7904" s="16" t="s">
        <v>64454</v>
      </c>
      <c r="C7904" s="16" t="s">
        <v>64455</v>
      </c>
      <c r="D7904" s="16" t="s">
        <v>64456</v>
      </c>
      <c r="F7904" s="16" t="s">
        <v>64457</v>
      </c>
      <c r="G7904" s="16" t="s">
        <v>64458</v>
      </c>
      <c r="H7904" s="16" t="s">
        <v>64459</v>
      </c>
      <c r="I7904" s="17" t="s">
        <v>64460</v>
      </c>
      <c r="J7904" s="17" t="s">
        <v>64461</v>
      </c>
      <c r="K7904" s="17">
        <v>5</v>
      </c>
      <c r="O7904" s="17">
        <v>1</v>
      </c>
      <c r="P7904" s="17" t="s">
        <v>46</v>
      </c>
      <c r="Q7904" s="18"/>
      <c r="S7904" s="22" t="str">
        <f t="shared" si="369"/>
        <v>347872-22-4</v>
      </c>
      <c r="T7904" s="18" t="str">
        <f t="shared" si="370"/>
        <v>(Perfluorobutyl) sulfonamido acetic acid</v>
      </c>
      <c r="U7904" s="18" t="str">
        <f t="shared" si="371"/>
        <v>DTXSID301026501</v>
      </c>
    </row>
    <row r="7905" spans="1:21" ht="30" x14ac:dyDescent="0.2">
      <c r="A7905" s="23" t="s">
        <v>64462</v>
      </c>
      <c r="B7905" s="16" t="s">
        <v>64463</v>
      </c>
      <c r="C7905" s="16" t="s">
        <v>64464</v>
      </c>
      <c r="D7905" s="16" t="s">
        <v>64465</v>
      </c>
      <c r="E7905" s="16" t="s">
        <v>64466</v>
      </c>
      <c r="F7905" s="16" t="s">
        <v>64467</v>
      </c>
      <c r="G7905" s="16" t="s">
        <v>64468</v>
      </c>
      <c r="H7905" s="16" t="s">
        <v>18308</v>
      </c>
      <c r="I7905" s="17" t="s">
        <v>18309</v>
      </c>
      <c r="J7905" s="17" t="s">
        <v>18310</v>
      </c>
      <c r="K7905" s="17">
        <v>10</v>
      </c>
      <c r="M7905" s="17">
        <v>16</v>
      </c>
      <c r="O7905" s="17">
        <v>5</v>
      </c>
      <c r="P7905" s="17" t="s">
        <v>46</v>
      </c>
      <c r="Q7905" s="18"/>
      <c r="S7905" s="22" t="str">
        <f t="shared" si="369"/>
        <v>81769-52-0</v>
      </c>
      <c r="T7905" s="18" t="str">
        <f t="shared" si="370"/>
        <v>1H-Imidazole, 4-(pentafluoroethyl)-</v>
      </c>
      <c r="U7905" s="18" t="str">
        <f t="shared" si="371"/>
        <v>DTXSID80341822</v>
      </c>
    </row>
    <row r="7906" spans="1:21" ht="30" x14ac:dyDescent="0.2">
      <c r="A7906" s="23" t="s">
        <v>64469</v>
      </c>
      <c r="B7906" s="16" t="s">
        <v>64470</v>
      </c>
      <c r="C7906" s="16" t="s">
        <v>64471</v>
      </c>
      <c r="G7906" s="16" t="s">
        <v>245</v>
      </c>
      <c r="J7906" s="17" t="s">
        <v>46</v>
      </c>
      <c r="K7906" s="17">
        <v>17</v>
      </c>
      <c r="O7906" s="17">
        <v>5</v>
      </c>
      <c r="P7906" s="17" t="s">
        <v>46</v>
      </c>
      <c r="Q7906" s="18"/>
      <c r="S7906" s="22" t="str">
        <f t="shared" si="369"/>
        <v>65530-55-4</v>
      </c>
      <c r="T7906" s="18" t="str">
        <f t="shared" si="370"/>
        <v>Poly(difluoromethylene), .alpha.-[2-[[2-(dimethylamino)ethyl]thio]ethyl]-.omega.-fluoro-</v>
      </c>
      <c r="U7906" s="18" t="str">
        <f t="shared" si="371"/>
        <v>DTXSID10881882</v>
      </c>
    </row>
    <row r="7907" spans="1:21" ht="45" x14ac:dyDescent="0.2">
      <c r="A7907" s="23" t="s">
        <v>64472</v>
      </c>
      <c r="B7907" s="16" t="s">
        <v>64473</v>
      </c>
      <c r="C7907" s="16" t="s">
        <v>64474</v>
      </c>
      <c r="D7907" s="16" t="s">
        <v>64475</v>
      </c>
      <c r="E7907" s="16" t="s">
        <v>64473</v>
      </c>
      <c r="F7907" s="16" t="s">
        <v>64476</v>
      </c>
      <c r="G7907" s="16" t="s">
        <v>64477</v>
      </c>
      <c r="H7907" s="16" t="s">
        <v>64478</v>
      </c>
      <c r="I7907" s="17" t="s">
        <v>64479</v>
      </c>
      <c r="J7907" s="17" t="s">
        <v>64480</v>
      </c>
      <c r="K7907" s="17">
        <v>6</v>
      </c>
      <c r="M7907" s="17">
        <v>1</v>
      </c>
      <c r="O7907" s="17">
        <v>1</v>
      </c>
      <c r="P7907" s="17" t="s">
        <v>46</v>
      </c>
      <c r="Q7907" s="18"/>
      <c r="S7907" s="22" t="str">
        <f t="shared" si="369"/>
        <v>2196242-85-8</v>
      </c>
      <c r="T7907" s="18" t="str">
        <f t="shared" si="370"/>
        <v>2-[(5-Chloro-1,1,2,2,3,3,4,4,5,5-decafluoropentyl)oxy]-1,1,2,2-tetrafluoroethane-1-sulfonic acid</v>
      </c>
      <c r="U7907" s="18" t="str">
        <f t="shared" si="371"/>
        <v>DTXSID201015597</v>
      </c>
    </row>
    <row r="7908" spans="1:21" ht="45" x14ac:dyDescent="0.2">
      <c r="A7908" s="23" t="s">
        <v>64481</v>
      </c>
      <c r="B7908" s="16" t="s">
        <v>64482</v>
      </c>
      <c r="C7908" s="16" t="s">
        <v>64483</v>
      </c>
      <c r="D7908" s="16" t="s">
        <v>64484</v>
      </c>
      <c r="E7908" s="16" t="s">
        <v>64485</v>
      </c>
      <c r="F7908" s="16" t="s">
        <v>64486</v>
      </c>
      <c r="G7908" s="16" t="s">
        <v>64487</v>
      </c>
      <c r="H7908" s="16" t="s">
        <v>16041</v>
      </c>
      <c r="I7908" s="17" t="s">
        <v>16042</v>
      </c>
      <c r="J7908" s="17" t="s">
        <v>16043</v>
      </c>
      <c r="K7908" s="17">
        <v>26</v>
      </c>
      <c r="M7908" s="17">
        <v>11</v>
      </c>
      <c r="P7908" s="17" t="s">
        <v>46</v>
      </c>
      <c r="Q7908" s="18"/>
      <c r="S7908" s="22" t="str">
        <f t="shared" si="369"/>
        <v>54009-73-3</v>
      </c>
      <c r="T7908" s="18" t="str">
        <f t="shared" si="370"/>
        <v>(Perfluoro-7-methyloctyl)-2-hydroxypropyl dihydrogen phosphate</v>
      </c>
      <c r="U7908" s="18" t="str">
        <f t="shared" si="371"/>
        <v>DTXSID20880462</v>
      </c>
    </row>
    <row r="7909" spans="1:21" ht="60" x14ac:dyDescent="0.2">
      <c r="A7909" s="23" t="s">
        <v>64488</v>
      </c>
      <c r="B7909" s="16" t="s">
        <v>64489</v>
      </c>
      <c r="C7909" s="16" t="s">
        <v>64490</v>
      </c>
      <c r="D7909" s="16" t="s">
        <v>64491</v>
      </c>
      <c r="F7909" s="16" t="s">
        <v>64492</v>
      </c>
      <c r="G7909" s="16" t="s">
        <v>64493</v>
      </c>
      <c r="H7909" s="16" t="s">
        <v>64494</v>
      </c>
      <c r="I7909" s="17" t="s">
        <v>64495</v>
      </c>
      <c r="J7909" s="17" t="s">
        <v>64496</v>
      </c>
      <c r="K7909" s="17">
        <v>3</v>
      </c>
      <c r="O7909" s="17">
        <v>2</v>
      </c>
      <c r="P7909" s="17" t="s">
        <v>46</v>
      </c>
      <c r="Q7909" s="18"/>
      <c r="S7909" s="22" t="str">
        <f t="shared" si="369"/>
        <v>NOCAS_1035850</v>
      </c>
      <c r="T7909" s="18" t="str">
        <f t="shared" si="370"/>
        <v>[2‐Hydroxy‐3‐ (2-(perfluorotetradecyl)ethylsulfinyl)propyl]trimethylazanium</v>
      </c>
      <c r="U7909" s="18" t="str">
        <f t="shared" si="371"/>
        <v>DTXSID001035850</v>
      </c>
    </row>
    <row r="7910" spans="1:21" ht="30" x14ac:dyDescent="0.2">
      <c r="A7910" s="23" t="s">
        <v>64497</v>
      </c>
      <c r="B7910" s="16" t="s">
        <v>64498</v>
      </c>
      <c r="C7910" s="16" t="s">
        <v>64499</v>
      </c>
      <c r="D7910" s="16" t="s">
        <v>64500</v>
      </c>
      <c r="E7910" s="16" t="s">
        <v>64501</v>
      </c>
      <c r="F7910" s="16" t="s">
        <v>64502</v>
      </c>
      <c r="G7910" s="16" t="s">
        <v>64503</v>
      </c>
      <c r="H7910" s="16" t="s">
        <v>20043</v>
      </c>
      <c r="I7910" s="17" t="s">
        <v>20044</v>
      </c>
      <c r="J7910" s="17" t="s">
        <v>20045</v>
      </c>
      <c r="K7910" s="17">
        <v>8</v>
      </c>
      <c r="M7910" s="17">
        <v>16</v>
      </c>
      <c r="O7910" s="17">
        <v>5</v>
      </c>
      <c r="P7910" s="17" t="s">
        <v>46</v>
      </c>
      <c r="Q7910" s="18"/>
      <c r="S7910" s="22" t="str">
        <f t="shared" si="369"/>
        <v>80793-18-6</v>
      </c>
      <c r="T7910" s="18" t="str">
        <f t="shared" si="370"/>
        <v>4,4,5,5,6,6,7,7,8,8,9,9,9-tridecafluoro-1-nonene</v>
      </c>
      <c r="U7910" s="18" t="str">
        <f t="shared" si="371"/>
        <v>DTXSID90455222</v>
      </c>
    </row>
    <row r="7911" spans="1:21" ht="60" x14ac:dyDescent="0.2">
      <c r="A7911" s="23" t="s">
        <v>64504</v>
      </c>
      <c r="B7911" s="16" t="s">
        <v>64505</v>
      </c>
      <c r="C7911" s="16" t="s">
        <v>64506</v>
      </c>
      <c r="D7911" s="16" t="s">
        <v>64507</v>
      </c>
      <c r="E7911" s="16" t="s">
        <v>64508</v>
      </c>
      <c r="F7911" s="16" t="s">
        <v>64509</v>
      </c>
      <c r="G7911" s="16" t="s">
        <v>64510</v>
      </c>
      <c r="H7911" s="16" t="s">
        <v>64511</v>
      </c>
      <c r="I7911" s="17" t="s">
        <v>64512</v>
      </c>
      <c r="J7911" s="17" t="s">
        <v>64513</v>
      </c>
      <c r="K7911" s="17">
        <v>7</v>
      </c>
      <c r="M7911" s="17">
        <v>1</v>
      </c>
      <c r="O7911" s="17">
        <v>1</v>
      </c>
      <c r="P7911" s="17" t="s">
        <v>46</v>
      </c>
      <c r="Q7911" s="18"/>
      <c r="S7911" s="22" t="str">
        <f t="shared" si="369"/>
        <v>1696259-82-1</v>
      </c>
      <c r="T7911" s="18" t="str">
        <f t="shared" si="370"/>
        <v>15-H-Perfluoropentadecanoate</v>
      </c>
      <c r="U7911" s="18" t="str">
        <f t="shared" si="371"/>
        <v>DTXSID10892938</v>
      </c>
    </row>
    <row r="7912" spans="1:21" x14ac:dyDescent="0.2">
      <c r="A7912" s="23" t="s">
        <v>64514</v>
      </c>
      <c r="B7912" s="16" t="s">
        <v>64515</v>
      </c>
      <c r="C7912" s="16" t="s">
        <v>64516</v>
      </c>
      <c r="G7912" s="16" t="s">
        <v>245</v>
      </c>
      <c r="J7912" s="17" t="s">
        <v>46</v>
      </c>
      <c r="K7912" s="17">
        <v>17</v>
      </c>
      <c r="O7912" s="17">
        <v>5</v>
      </c>
      <c r="P7912" s="17" t="s">
        <v>46</v>
      </c>
      <c r="Q7912" s="18"/>
      <c r="S7912" s="22" t="str">
        <f t="shared" si="369"/>
        <v>306975-56-4</v>
      </c>
      <c r="T7912" s="18" t="str">
        <f t="shared" si="370"/>
        <v>306975-56-4 (name too long)</v>
      </c>
      <c r="U7912" s="18" t="str">
        <f t="shared" si="371"/>
        <v>DTXSID60882586</v>
      </c>
    </row>
    <row r="7913" spans="1:21" ht="30" x14ac:dyDescent="0.2">
      <c r="A7913" s="23" t="s">
        <v>64517</v>
      </c>
      <c r="B7913" s="16" t="s">
        <v>64518</v>
      </c>
      <c r="C7913" s="16" t="s">
        <v>64519</v>
      </c>
      <c r="D7913" s="16" t="s">
        <v>64520</v>
      </c>
      <c r="E7913" s="16" t="s">
        <v>64518</v>
      </c>
      <c r="F7913" s="16" t="s">
        <v>64521</v>
      </c>
      <c r="G7913" s="16" t="s">
        <v>64522</v>
      </c>
      <c r="H7913" s="16" t="s">
        <v>64523</v>
      </c>
      <c r="I7913" s="17" t="s">
        <v>64524</v>
      </c>
      <c r="J7913" s="17" t="s">
        <v>64525</v>
      </c>
      <c r="K7913" s="17">
        <v>5</v>
      </c>
      <c r="M7913" s="17">
        <v>2</v>
      </c>
      <c r="O7913" s="17">
        <v>5</v>
      </c>
      <c r="P7913" s="17" t="s">
        <v>46</v>
      </c>
      <c r="Q7913" s="18"/>
      <c r="S7913" s="22" t="str">
        <f t="shared" si="369"/>
        <v>62378-48-7</v>
      </c>
      <c r="T7913" s="18" t="str">
        <f t="shared" si="370"/>
        <v>5-Methoxy-3,3-bis(trifluoromethyl)-1,2-dithiolane</v>
      </c>
      <c r="U7913" s="18" t="str">
        <f t="shared" si="371"/>
        <v>DTXSID90809180</v>
      </c>
    </row>
    <row r="7914" spans="1:21" x14ac:dyDescent="0.2">
      <c r="A7914" s="23" t="s">
        <v>64526</v>
      </c>
      <c r="B7914" s="16" t="s">
        <v>64527</v>
      </c>
      <c r="C7914" s="16" t="s">
        <v>64528</v>
      </c>
      <c r="G7914" s="16" t="s">
        <v>245</v>
      </c>
      <c r="J7914" s="17" t="s">
        <v>46</v>
      </c>
      <c r="K7914" s="17">
        <v>14</v>
      </c>
      <c r="O7914" s="17">
        <v>5</v>
      </c>
      <c r="P7914" s="17" t="s">
        <v>46</v>
      </c>
      <c r="Q7914" s="18"/>
      <c r="S7914" s="22" t="str">
        <f t="shared" si="369"/>
        <v>321318-71-2</v>
      </c>
      <c r="T7914" s="18" t="str">
        <f t="shared" si="370"/>
        <v>321318-71-2 (name too long)</v>
      </c>
      <c r="U7914" s="18" t="str">
        <f t="shared" si="371"/>
        <v>DTXSID70882638</v>
      </c>
    </row>
    <row r="7915" spans="1:21" x14ac:dyDescent="0.2">
      <c r="A7915" s="23" t="s">
        <v>64529</v>
      </c>
      <c r="B7915" s="16" t="s">
        <v>64530</v>
      </c>
      <c r="C7915" s="16" t="s">
        <v>64531</v>
      </c>
      <c r="D7915" s="16" t="s">
        <v>64532</v>
      </c>
      <c r="E7915" s="16" t="s">
        <v>64533</v>
      </c>
      <c r="F7915" s="16" t="s">
        <v>64534</v>
      </c>
      <c r="G7915" s="16" t="s">
        <v>64535</v>
      </c>
      <c r="H7915" s="16" t="s">
        <v>64536</v>
      </c>
      <c r="I7915" s="17" t="s">
        <v>64537</v>
      </c>
      <c r="J7915" s="17" t="s">
        <v>64538</v>
      </c>
      <c r="K7915" s="17">
        <v>11</v>
      </c>
      <c r="M7915" s="17">
        <v>47</v>
      </c>
      <c r="O7915" s="17">
        <v>5</v>
      </c>
      <c r="P7915" s="17" t="s">
        <v>46</v>
      </c>
      <c r="Q7915" s="18"/>
      <c r="S7915" s="22" t="str">
        <f t="shared" si="369"/>
        <v>92737-01-4</v>
      </c>
      <c r="T7915" s="18" t="str">
        <f t="shared" si="370"/>
        <v>1-bromo-3,3,4,4,4-pentafluorobutan-2-one</v>
      </c>
      <c r="U7915" s="18" t="str">
        <f t="shared" si="371"/>
        <v>DTXSID40371302</v>
      </c>
    </row>
    <row r="7916" spans="1:21" ht="60" x14ac:dyDescent="0.2">
      <c r="A7916" s="23" t="s">
        <v>64539</v>
      </c>
      <c r="B7916" s="16" t="s">
        <v>64540</v>
      </c>
      <c r="C7916" s="16" t="s">
        <v>64541</v>
      </c>
      <c r="D7916" s="16" t="s">
        <v>64542</v>
      </c>
      <c r="F7916" s="16" t="s">
        <v>64543</v>
      </c>
      <c r="G7916" s="16" t="s">
        <v>64544</v>
      </c>
      <c r="H7916" s="16" t="s">
        <v>64545</v>
      </c>
      <c r="I7916" s="17" t="s">
        <v>64546</v>
      </c>
      <c r="J7916" s="17" t="s">
        <v>64547</v>
      </c>
      <c r="K7916" s="17">
        <v>3</v>
      </c>
      <c r="O7916" s="17">
        <v>2</v>
      </c>
      <c r="P7916" s="17" t="s">
        <v>46</v>
      </c>
      <c r="Q7916" s="18"/>
      <c r="S7916" s="22" t="str">
        <f t="shared" si="369"/>
        <v>NOCAS_1035937</v>
      </c>
      <c r="T7916" s="18" t="str">
        <f t="shared" si="370"/>
        <v>6‐({[(Perfluorotetradecyl)ethylthio]carbonyl}amino)hexanal</v>
      </c>
      <c r="U7916" s="18" t="str">
        <f t="shared" si="371"/>
        <v>DTXSID201035937</v>
      </c>
    </row>
    <row r="7917" spans="1:21" ht="45" x14ac:dyDescent="0.2">
      <c r="A7917" s="23" t="s">
        <v>64548</v>
      </c>
      <c r="B7917" s="16" t="s">
        <v>64549</v>
      </c>
      <c r="C7917" s="16" t="s">
        <v>64550</v>
      </c>
      <c r="D7917" s="16" t="s">
        <v>64551</v>
      </c>
      <c r="E7917" s="16" t="s">
        <v>64549</v>
      </c>
      <c r="F7917" s="16" t="s">
        <v>64552</v>
      </c>
      <c r="G7917" s="16" t="s">
        <v>64553</v>
      </c>
      <c r="H7917" s="16" t="s">
        <v>36653</v>
      </c>
      <c r="I7917" s="17" t="s">
        <v>36654</v>
      </c>
      <c r="J7917" s="17" t="s">
        <v>36655</v>
      </c>
      <c r="K7917" s="17">
        <v>19</v>
      </c>
      <c r="M7917" s="17">
        <v>28</v>
      </c>
      <c r="O7917" s="17">
        <v>5</v>
      </c>
      <c r="P7917" s="17" t="s">
        <v>46</v>
      </c>
      <c r="Q7917" s="18"/>
      <c r="S7917" s="22" t="str">
        <f t="shared" si="369"/>
        <v>50836-65-2</v>
      </c>
      <c r="T7917" s="18" t="str">
        <f t="shared" si="370"/>
        <v>3,3,4,4,5,5,6,6,7,8,8,8-Dodecafluoro-7-(trifluoromethyl)octyl prop-2-enoate</v>
      </c>
      <c r="U7917" s="18" t="str">
        <f t="shared" si="371"/>
        <v>DTXSID50379899</v>
      </c>
    </row>
    <row r="7918" spans="1:21" ht="30" x14ac:dyDescent="0.2">
      <c r="A7918" s="23" t="s">
        <v>64554</v>
      </c>
      <c r="B7918" s="16" t="s">
        <v>64555</v>
      </c>
      <c r="C7918" s="16" t="s">
        <v>64556</v>
      </c>
      <c r="F7918" s="16" t="s">
        <v>64557</v>
      </c>
      <c r="G7918" s="16" t="s">
        <v>64558</v>
      </c>
      <c r="H7918" s="16" t="s">
        <v>64559</v>
      </c>
      <c r="J7918" s="17" t="s">
        <v>46</v>
      </c>
      <c r="K7918" s="17">
        <v>18</v>
      </c>
      <c r="M7918" s="17">
        <v>140</v>
      </c>
      <c r="O7918" s="17">
        <v>1</v>
      </c>
      <c r="P7918" s="17" t="s">
        <v>46</v>
      </c>
      <c r="Q7918" s="18"/>
      <c r="S7918" s="22" t="str">
        <f t="shared" si="369"/>
        <v>91032-01-8</v>
      </c>
      <c r="T7918" s="18" t="str">
        <f t="shared" si="370"/>
        <v>Fatty acids, C7-19, perfluoro</v>
      </c>
      <c r="U7918" s="18" t="str">
        <f t="shared" si="371"/>
        <v>DTXSID00881311</v>
      </c>
    </row>
    <row r="7919" spans="1:21" ht="45" x14ac:dyDescent="0.2">
      <c r="A7919" s="23" t="s">
        <v>64560</v>
      </c>
      <c r="B7919" s="16" t="s">
        <v>64561</v>
      </c>
      <c r="C7919" s="16" t="s">
        <v>64562</v>
      </c>
      <c r="D7919" s="16" t="s">
        <v>64563</v>
      </c>
      <c r="E7919" s="16" t="s">
        <v>64561</v>
      </c>
      <c r="F7919" s="16" t="s">
        <v>64564</v>
      </c>
      <c r="G7919" s="16" t="s">
        <v>64565</v>
      </c>
      <c r="H7919" s="16" t="s">
        <v>64566</v>
      </c>
      <c r="I7919" s="17" t="s">
        <v>64567</v>
      </c>
      <c r="J7919" s="17" t="s">
        <v>64568</v>
      </c>
      <c r="K7919" s="17">
        <v>8</v>
      </c>
      <c r="O7919" s="17">
        <v>5</v>
      </c>
      <c r="P7919" s="17" t="s">
        <v>46</v>
      </c>
      <c r="Q7919" s="18"/>
      <c r="S7919" s="22" t="str">
        <f t="shared" si="369"/>
        <v>125426-34-8</v>
      </c>
      <c r="T7919" s="18" t="str">
        <f t="shared" si="370"/>
        <v>6-Bromo-1,1,1,2,2,3,3-heptafluoro-4,4-bis(trifluoromethyl)decane</v>
      </c>
      <c r="U7919" s="18" t="str">
        <f t="shared" si="371"/>
        <v>DTXSID60560453</v>
      </c>
    </row>
    <row r="7920" spans="1:21" ht="60" x14ac:dyDescent="0.2">
      <c r="A7920" s="23" t="s">
        <v>64569</v>
      </c>
      <c r="B7920" s="16" t="s">
        <v>64570</v>
      </c>
      <c r="C7920" s="16" t="s">
        <v>64571</v>
      </c>
      <c r="D7920" s="16" t="s">
        <v>64572</v>
      </c>
      <c r="F7920" s="16" t="s">
        <v>64573</v>
      </c>
      <c r="G7920" s="16" t="s">
        <v>64574</v>
      </c>
      <c r="H7920" s="16" t="s">
        <v>64575</v>
      </c>
      <c r="I7920" s="17" t="s">
        <v>64576</v>
      </c>
      <c r="J7920" s="17" t="s">
        <v>64577</v>
      </c>
      <c r="K7920" s="17">
        <v>4</v>
      </c>
      <c r="O7920" s="17">
        <v>2</v>
      </c>
      <c r="P7920" s="17" t="s">
        <v>46</v>
      </c>
      <c r="Q7920" s="18"/>
      <c r="S7920" s="22" t="str">
        <f t="shared" si="369"/>
        <v>NOCAS_1034709</v>
      </c>
      <c r="T7920" s="18" t="str">
        <f t="shared" si="370"/>
        <v>4-(Dimethylamino)-2-{[(perfluorododecyl)sulfonyl]amino}butanoic acid</v>
      </c>
      <c r="U7920" s="18" t="str">
        <f t="shared" si="371"/>
        <v>DTXSID401034709</v>
      </c>
    </row>
    <row r="7921" spans="1:21" ht="45" x14ac:dyDescent="0.2">
      <c r="A7921" s="23" t="s">
        <v>64578</v>
      </c>
      <c r="B7921" s="16" t="s">
        <v>64579</v>
      </c>
      <c r="C7921" s="16" t="s">
        <v>64580</v>
      </c>
      <c r="D7921" s="16" t="s">
        <v>64581</v>
      </c>
      <c r="F7921" s="16" t="s">
        <v>64582</v>
      </c>
      <c r="G7921" s="16" t="s">
        <v>64583</v>
      </c>
      <c r="H7921" s="16" t="s">
        <v>9773</v>
      </c>
      <c r="I7921" s="17" t="s">
        <v>9774</v>
      </c>
      <c r="J7921" s="17" t="s">
        <v>9775</v>
      </c>
      <c r="K7921" s="17">
        <v>3</v>
      </c>
      <c r="O7921" s="17">
        <v>2</v>
      </c>
      <c r="P7921" s="17" t="s">
        <v>46</v>
      </c>
      <c r="Q7921" s="18"/>
      <c r="S7921" s="22" t="str">
        <f t="shared" si="369"/>
        <v>NOCAS_1035103</v>
      </c>
      <c r="T7921" s="18" t="str">
        <f t="shared" si="370"/>
        <v>4-{[(1E)-1,2,3,3,4,4,5,5,6,6,7,7,8,8,9,9,10,10,10-Nonadecafluoro-1-decen-1-yl]oxy}benzenesulfonic acid</v>
      </c>
      <c r="U7921" s="18" t="str">
        <f t="shared" si="371"/>
        <v>DTXSID601035103</v>
      </c>
    </row>
    <row r="7922" spans="1:21" ht="45" x14ac:dyDescent="0.2">
      <c r="A7922" s="23" t="s">
        <v>64584</v>
      </c>
      <c r="B7922" s="16" t="s">
        <v>64585</v>
      </c>
      <c r="C7922" s="16" t="s">
        <v>64586</v>
      </c>
      <c r="G7922" s="16" t="s">
        <v>245</v>
      </c>
      <c r="J7922" s="17" t="s">
        <v>46</v>
      </c>
      <c r="K7922" s="17">
        <v>17</v>
      </c>
      <c r="O7922" s="17">
        <v>5</v>
      </c>
      <c r="P7922" s="17" t="s">
        <v>46</v>
      </c>
      <c r="Q7922" s="18"/>
      <c r="S7922" s="22" t="str">
        <f t="shared" si="369"/>
        <v>70892-42-1</v>
      </c>
      <c r="T7922" s="18" t="str">
        <f t="shared" si="370"/>
        <v>Poly(difluoromethylene), .alpha.-[2-[(2-carboxyethyl)thio]ethyl]-.omega.-fluoro-, reaction products with chromium chloride hydroxide (CrCl2(OH)) (1:2)</v>
      </c>
      <c r="U7922" s="18" t="str">
        <f t="shared" si="371"/>
        <v>DTXSID60882864</v>
      </c>
    </row>
    <row r="7923" spans="1:21" ht="30" x14ac:dyDescent="0.2">
      <c r="A7923" s="23" t="s">
        <v>64587</v>
      </c>
      <c r="B7923" s="16" t="s">
        <v>64588</v>
      </c>
      <c r="C7923" s="16" t="s">
        <v>64589</v>
      </c>
      <c r="D7923" s="16" t="s">
        <v>64590</v>
      </c>
      <c r="E7923" s="16" t="s">
        <v>64591</v>
      </c>
      <c r="F7923" s="16" t="s">
        <v>64592</v>
      </c>
      <c r="G7923" s="16" t="s">
        <v>64593</v>
      </c>
      <c r="H7923" s="16" t="s">
        <v>64594</v>
      </c>
      <c r="I7923" s="17" t="s">
        <v>64595</v>
      </c>
      <c r="J7923" s="17" t="s">
        <v>64596</v>
      </c>
      <c r="K7923" s="17">
        <v>11</v>
      </c>
      <c r="M7923" s="17">
        <v>3</v>
      </c>
      <c r="O7923" s="17">
        <v>2</v>
      </c>
      <c r="P7923" s="17" t="s">
        <v>46</v>
      </c>
      <c r="Q7923" s="18"/>
      <c r="S7923" s="22" t="str">
        <f t="shared" si="369"/>
        <v>80616-59-7</v>
      </c>
      <c r="T7923" s="18" t="str">
        <f t="shared" si="370"/>
        <v>N-(5-Amino-1H-1,2,4-triazole-3-yl)-2,2,3,3,4,4,4-heptafluorobutanamide</v>
      </c>
      <c r="U7923" s="18" t="str">
        <f t="shared" si="371"/>
        <v>DTXSID60878863</v>
      </c>
    </row>
    <row r="7924" spans="1:21" ht="30" x14ac:dyDescent="0.2">
      <c r="A7924" s="23" t="s">
        <v>64597</v>
      </c>
      <c r="B7924" s="16" t="s">
        <v>64598</v>
      </c>
      <c r="C7924" s="16" t="s">
        <v>64599</v>
      </c>
      <c r="D7924" s="16" t="s">
        <v>64600</v>
      </c>
      <c r="E7924" s="16" t="s">
        <v>64598</v>
      </c>
      <c r="F7924" s="16" t="s">
        <v>64601</v>
      </c>
      <c r="G7924" s="16" t="s">
        <v>64602</v>
      </c>
      <c r="H7924" s="16" t="s">
        <v>9891</v>
      </c>
      <c r="I7924" s="17" t="s">
        <v>9892</v>
      </c>
      <c r="J7924" s="17" t="s">
        <v>9893</v>
      </c>
      <c r="K7924" s="17">
        <v>15</v>
      </c>
      <c r="M7924" s="17">
        <v>14</v>
      </c>
      <c r="O7924" s="17">
        <v>5</v>
      </c>
      <c r="P7924" s="17" t="s">
        <v>46</v>
      </c>
      <c r="Q7924" s="18"/>
      <c r="S7924" s="22" t="str">
        <f t="shared" si="369"/>
        <v>2070-60-2</v>
      </c>
      <c r="T7924" s="18" t="str">
        <f t="shared" si="370"/>
        <v>Methyl 4,4,5,5,6,6,6-heptafluorohexanoate</v>
      </c>
      <c r="U7924" s="18" t="str">
        <f t="shared" si="371"/>
        <v>DTXSID40895391</v>
      </c>
    </row>
    <row r="7925" spans="1:21" ht="60" x14ac:dyDescent="0.2">
      <c r="A7925" s="23" t="s">
        <v>64603</v>
      </c>
      <c r="B7925" s="16" t="s">
        <v>64604</v>
      </c>
      <c r="C7925" s="16" t="s">
        <v>64605</v>
      </c>
      <c r="D7925" s="16" t="s">
        <v>64606</v>
      </c>
      <c r="E7925" s="16" t="s">
        <v>64604</v>
      </c>
      <c r="F7925" s="16" t="s">
        <v>64607</v>
      </c>
      <c r="G7925" s="16" t="s">
        <v>64608</v>
      </c>
      <c r="H7925" s="16" t="s">
        <v>64609</v>
      </c>
      <c r="I7925" s="17" t="s">
        <v>64610</v>
      </c>
      <c r="J7925" s="17" t="s">
        <v>64611</v>
      </c>
      <c r="K7925" s="17">
        <v>15</v>
      </c>
      <c r="M7925" s="17">
        <v>2</v>
      </c>
      <c r="O7925" s="17">
        <v>5</v>
      </c>
      <c r="P7925" s="17" t="s">
        <v>46</v>
      </c>
      <c r="Q7925" s="18"/>
      <c r="S7925" s="22" t="str">
        <f t="shared" si="369"/>
        <v>38506-78-4</v>
      </c>
      <c r="T7925" s="18" t="str">
        <f t="shared" si="370"/>
        <v>3,4,6-Trichloro-2-(2-chloro-4,4,5,5,6,6,7,7,8,8,9,9,10,10,11,11,11-heptadecafluoroundecyl)phenyl acetate</v>
      </c>
      <c r="U7925" s="18" t="str">
        <f t="shared" si="371"/>
        <v>DTXSID80896226</v>
      </c>
    </row>
    <row r="7926" spans="1:21" ht="30" x14ac:dyDescent="0.2">
      <c r="A7926" s="23" t="s">
        <v>64612</v>
      </c>
      <c r="B7926" s="16" t="s">
        <v>64613</v>
      </c>
      <c r="C7926" s="16" t="s">
        <v>64614</v>
      </c>
      <c r="D7926" s="16" t="s">
        <v>64615</v>
      </c>
      <c r="E7926" s="16" t="s">
        <v>64613</v>
      </c>
      <c r="F7926" s="16" t="s">
        <v>64616</v>
      </c>
      <c r="G7926" s="16" t="s">
        <v>64617</v>
      </c>
      <c r="H7926" s="16" t="s">
        <v>32258</v>
      </c>
      <c r="I7926" s="17" t="s">
        <v>32259</v>
      </c>
      <c r="J7926" s="17" t="s">
        <v>32260</v>
      </c>
      <c r="K7926" s="17">
        <v>8</v>
      </c>
      <c r="M7926" s="17">
        <v>2</v>
      </c>
      <c r="P7926" s="17" t="s">
        <v>46</v>
      </c>
      <c r="Q7926" s="18"/>
      <c r="S7926" s="22" t="str">
        <f t="shared" si="369"/>
        <v>90177-97-2</v>
      </c>
      <c r="T7926" s="18" t="str">
        <f t="shared" si="370"/>
        <v>2,2,4,4,5,5,6,6,7,7,9,9-Dodecafluorodecane-1,10-diol</v>
      </c>
      <c r="U7926" s="18" t="str">
        <f t="shared" si="371"/>
        <v>DTXSID10848511</v>
      </c>
    </row>
    <row r="7927" spans="1:21" ht="45" x14ac:dyDescent="0.2">
      <c r="A7927" s="23" t="s">
        <v>64618</v>
      </c>
      <c r="B7927" s="16" t="s">
        <v>64619</v>
      </c>
      <c r="C7927" s="16" t="s">
        <v>64620</v>
      </c>
      <c r="D7927" s="16" t="s">
        <v>64621</v>
      </c>
      <c r="E7927" s="16" t="s">
        <v>64622</v>
      </c>
      <c r="F7927" s="16" t="s">
        <v>64623</v>
      </c>
      <c r="G7927" s="16" t="s">
        <v>64624</v>
      </c>
      <c r="H7927" s="16" t="s">
        <v>64625</v>
      </c>
      <c r="I7927" s="17" t="s">
        <v>64626</v>
      </c>
      <c r="J7927" s="17" t="s">
        <v>64627</v>
      </c>
      <c r="K7927" s="17">
        <v>15</v>
      </c>
      <c r="M7927" s="17">
        <v>1</v>
      </c>
      <c r="O7927" s="17">
        <v>1</v>
      </c>
      <c r="P7927" s="17" t="s">
        <v>46</v>
      </c>
      <c r="Q7927" s="18"/>
      <c r="S7927" s="22" t="str">
        <f t="shared" si="369"/>
        <v>90292-29-8</v>
      </c>
      <c r="T7927" s="18" t="str">
        <f t="shared" si="370"/>
        <v>(4Z)-2-Butyl-5,6,6,7,7,8,8,8-octafluoro-4-octenoic acid</v>
      </c>
      <c r="U7927" s="18" t="str">
        <f t="shared" si="371"/>
        <v>DTXSID90848039</v>
      </c>
    </row>
    <row r="7928" spans="1:21" ht="60" x14ac:dyDescent="0.2">
      <c r="A7928" s="23" t="s">
        <v>64628</v>
      </c>
      <c r="B7928" s="16" t="s">
        <v>64629</v>
      </c>
      <c r="C7928" s="16" t="s">
        <v>64630</v>
      </c>
      <c r="D7928" s="16" t="s">
        <v>64631</v>
      </c>
      <c r="E7928" s="16" t="s">
        <v>64632</v>
      </c>
      <c r="F7928" s="16" t="s">
        <v>64633</v>
      </c>
      <c r="G7928" s="16" t="s">
        <v>64634</v>
      </c>
      <c r="H7928" s="16" t="s">
        <v>64635</v>
      </c>
      <c r="I7928" s="17" t="s">
        <v>64636</v>
      </c>
      <c r="J7928" s="17" t="s">
        <v>64637</v>
      </c>
      <c r="K7928" s="17">
        <v>22</v>
      </c>
      <c r="M7928" s="17">
        <v>4</v>
      </c>
      <c r="O7928" s="17">
        <v>1</v>
      </c>
      <c r="P7928" s="17" t="s">
        <v>46</v>
      </c>
      <c r="Q7928" s="18"/>
      <c r="S7928" s="22" t="str">
        <f t="shared" si="369"/>
        <v>93819-97-7</v>
      </c>
      <c r="T7928" s="18" t="str">
        <f t="shared" si="370"/>
        <v>N,N-Bis(2-hydroxyethyl)-4-[[4,4,5,5,5-pentafluoro-3-(1,1,2,2,2-pentafluoroethyl)-1,2,3-tris(trifluoromethyl)-1-penten-1-yl]oxy]benzenesulfonamide</v>
      </c>
      <c r="U7928" s="18" t="str">
        <f t="shared" si="371"/>
        <v>DTXSID10881064</v>
      </c>
    </row>
    <row r="7929" spans="1:21" ht="30" x14ac:dyDescent="0.2">
      <c r="A7929" s="23" t="s">
        <v>64638</v>
      </c>
      <c r="B7929" s="16" t="s">
        <v>64639</v>
      </c>
      <c r="C7929" s="16" t="s">
        <v>64640</v>
      </c>
      <c r="D7929" s="16" t="s">
        <v>64641</v>
      </c>
      <c r="E7929" s="16" t="s">
        <v>64639</v>
      </c>
      <c r="F7929" s="16" t="s">
        <v>64642</v>
      </c>
      <c r="G7929" s="16" t="s">
        <v>64643</v>
      </c>
      <c r="H7929" s="16" t="s">
        <v>47154</v>
      </c>
      <c r="I7929" s="17" t="s">
        <v>47155</v>
      </c>
      <c r="J7929" s="17" t="s">
        <v>47156</v>
      </c>
      <c r="K7929" s="17">
        <v>7</v>
      </c>
      <c r="M7929" s="17">
        <v>10</v>
      </c>
      <c r="O7929" s="17">
        <v>5</v>
      </c>
      <c r="P7929" s="17" t="s">
        <v>46</v>
      </c>
      <c r="Q7929" s="18"/>
      <c r="S7929" s="22" t="str">
        <f t="shared" si="369"/>
        <v>630414-87-8</v>
      </c>
      <c r="T7929" s="18" t="str">
        <f t="shared" si="370"/>
        <v>5,5,5-Trifluoro-4-(trifluoromethyl)pentane-1,4-diol</v>
      </c>
      <c r="U7929" s="18" t="str">
        <f t="shared" si="371"/>
        <v>DTXSID60619596</v>
      </c>
    </row>
    <row r="7930" spans="1:21" x14ac:dyDescent="0.2">
      <c r="A7930" s="23" t="s">
        <v>64644</v>
      </c>
      <c r="B7930" s="16" t="s">
        <v>64645</v>
      </c>
      <c r="C7930" s="16" t="s">
        <v>64646</v>
      </c>
      <c r="D7930" s="16" t="s">
        <v>64647</v>
      </c>
      <c r="E7930" s="16" t="s">
        <v>64645</v>
      </c>
      <c r="F7930" s="16" t="s">
        <v>64648</v>
      </c>
      <c r="G7930" s="16" t="s">
        <v>64649</v>
      </c>
      <c r="H7930" s="16" t="s">
        <v>12393</v>
      </c>
      <c r="I7930" s="17" t="s">
        <v>12394</v>
      </c>
      <c r="J7930" s="17" t="s">
        <v>12395</v>
      </c>
      <c r="K7930" s="17">
        <v>7</v>
      </c>
      <c r="O7930" s="17">
        <v>5</v>
      </c>
      <c r="P7930" s="17" t="s">
        <v>46</v>
      </c>
      <c r="Q7930" s="18"/>
      <c r="S7930" s="22" t="str">
        <f t="shared" si="369"/>
        <v>50838-67-0</v>
      </c>
      <c r="T7930" s="18" t="str">
        <f t="shared" si="370"/>
        <v>2-(2-Chloro-1,1,2,2-tetrafluoroethyl)-2,3,3-trifluorooxirane</v>
      </c>
      <c r="U7930" s="18" t="str">
        <f t="shared" si="371"/>
        <v>DTXSID40500731</v>
      </c>
    </row>
    <row r="7931" spans="1:21" ht="30" x14ac:dyDescent="0.2">
      <c r="A7931" s="23" t="s">
        <v>64650</v>
      </c>
      <c r="B7931" s="16" t="s">
        <v>64651</v>
      </c>
      <c r="C7931" s="16" t="s">
        <v>64652</v>
      </c>
      <c r="D7931" s="16" t="s">
        <v>64653</v>
      </c>
      <c r="E7931" s="16" t="s">
        <v>64654</v>
      </c>
      <c r="F7931" s="16" t="s">
        <v>64655</v>
      </c>
      <c r="G7931" s="16" t="s">
        <v>64656</v>
      </c>
      <c r="H7931" s="16" t="s">
        <v>21051</v>
      </c>
      <c r="I7931" s="17" t="s">
        <v>21052</v>
      </c>
      <c r="J7931" s="17" t="s">
        <v>21053</v>
      </c>
      <c r="K7931" s="17">
        <v>69</v>
      </c>
      <c r="M7931" s="17">
        <v>77</v>
      </c>
      <c r="O7931" s="17">
        <v>1</v>
      </c>
      <c r="P7931" s="17" t="s">
        <v>46</v>
      </c>
      <c r="Q7931" s="18"/>
      <c r="S7931" s="22" t="str">
        <f t="shared" si="369"/>
        <v>25291-17-2</v>
      </c>
      <c r="T7931" s="18" t="str">
        <f t="shared" si="370"/>
        <v>(Perfluorohexyl)ethylene</v>
      </c>
      <c r="U7931" s="18" t="str">
        <f t="shared" si="371"/>
        <v>DTXSID8067076</v>
      </c>
    </row>
    <row r="7932" spans="1:21" ht="30" x14ac:dyDescent="0.2">
      <c r="A7932" s="23" t="s">
        <v>64657</v>
      </c>
      <c r="B7932" s="16" t="s">
        <v>64658</v>
      </c>
      <c r="C7932" s="16" t="s">
        <v>64659</v>
      </c>
      <c r="D7932" s="16" t="s">
        <v>64660</v>
      </c>
      <c r="E7932" s="16" t="s">
        <v>64658</v>
      </c>
      <c r="F7932" s="16" t="s">
        <v>64661</v>
      </c>
      <c r="G7932" s="16" t="s">
        <v>64662</v>
      </c>
      <c r="H7932" s="16" t="s">
        <v>64663</v>
      </c>
      <c r="I7932" s="17" t="s">
        <v>64664</v>
      </c>
      <c r="J7932" s="17" t="s">
        <v>64665</v>
      </c>
      <c r="K7932" s="17">
        <v>15</v>
      </c>
      <c r="M7932" s="17">
        <v>9</v>
      </c>
      <c r="O7932" s="17">
        <v>5</v>
      </c>
      <c r="P7932" s="17" t="s">
        <v>46</v>
      </c>
      <c r="Q7932" s="18"/>
      <c r="S7932" s="22" t="str">
        <f t="shared" si="369"/>
        <v>129560-95-8</v>
      </c>
      <c r="T7932" s="18" t="str">
        <f t="shared" si="370"/>
        <v>4-(2,2,3,3,4,4,4-Heptafluorobutoxy)phenol</v>
      </c>
      <c r="U7932" s="18" t="str">
        <f t="shared" si="371"/>
        <v>DTXSID10895661</v>
      </c>
    </row>
    <row r="7933" spans="1:21" ht="45" x14ac:dyDescent="0.2">
      <c r="A7933" s="23" t="s">
        <v>64666</v>
      </c>
      <c r="B7933" s="16" t="s">
        <v>64667</v>
      </c>
      <c r="C7933" s="16" t="s">
        <v>64668</v>
      </c>
      <c r="D7933" s="16" t="s">
        <v>64669</v>
      </c>
      <c r="F7933" s="16" t="s">
        <v>64670</v>
      </c>
      <c r="G7933" s="16" t="s">
        <v>64671</v>
      </c>
      <c r="H7933" s="16" t="s">
        <v>64672</v>
      </c>
      <c r="I7933" s="17" t="s">
        <v>64673</v>
      </c>
      <c r="J7933" s="17" t="s">
        <v>64674</v>
      </c>
      <c r="K7933" s="17">
        <v>3</v>
      </c>
      <c r="O7933" s="17">
        <v>2</v>
      </c>
      <c r="P7933" s="17" t="s">
        <v>46</v>
      </c>
      <c r="Q7933" s="18"/>
      <c r="S7933" s="22" t="str">
        <f t="shared" si="369"/>
        <v>NOCAS_1035906</v>
      </c>
      <c r="T7933" s="18" t="str">
        <f t="shared" si="370"/>
        <v>2‐Methyl‐2‐[3‐(3,3,4,4,4‐pentafluorobutanesulfonyl)propanamido]propane‐1‐sulfonic acid</v>
      </c>
      <c r="U7933" s="18" t="str">
        <f t="shared" si="371"/>
        <v>DTXSID701035906</v>
      </c>
    </row>
    <row r="7934" spans="1:21" ht="30" x14ac:dyDescent="0.2">
      <c r="A7934" s="23" t="s">
        <v>64675</v>
      </c>
      <c r="B7934" s="16" t="s">
        <v>64676</v>
      </c>
      <c r="C7934" s="16" t="s">
        <v>64677</v>
      </c>
      <c r="D7934" s="16" t="s">
        <v>64678</v>
      </c>
      <c r="E7934" s="16" t="s">
        <v>64676</v>
      </c>
      <c r="F7934" s="16" t="s">
        <v>64679</v>
      </c>
      <c r="G7934" s="16" t="s">
        <v>64680</v>
      </c>
      <c r="H7934" s="16" t="s">
        <v>5279</v>
      </c>
      <c r="I7934" s="17" t="s">
        <v>5280</v>
      </c>
      <c r="J7934" s="17" t="s">
        <v>5281</v>
      </c>
      <c r="K7934" s="17">
        <v>7</v>
      </c>
      <c r="M7934" s="17">
        <v>6</v>
      </c>
      <c r="O7934" s="17">
        <v>5</v>
      </c>
      <c r="P7934" s="17" t="s">
        <v>46</v>
      </c>
      <c r="Q7934" s="18"/>
      <c r="S7934" s="22" t="str">
        <f t="shared" si="369"/>
        <v>4934-61-6</v>
      </c>
      <c r="T7934" s="18" t="str">
        <f t="shared" si="370"/>
        <v>1,2,2,3,3,5,5,6,6,7,7-Undecafluorobicyclo[2.2.1]heptane</v>
      </c>
      <c r="U7934" s="18" t="str">
        <f t="shared" si="371"/>
        <v>DTXSID30619341</v>
      </c>
    </row>
    <row r="7935" spans="1:21" x14ac:dyDescent="0.2">
      <c r="A7935" s="23" t="s">
        <v>64681</v>
      </c>
      <c r="B7935" s="16" t="s">
        <v>64682</v>
      </c>
      <c r="C7935" s="16" t="s">
        <v>64683</v>
      </c>
      <c r="D7935" s="16" t="s">
        <v>64684</v>
      </c>
      <c r="E7935" s="16" t="s">
        <v>64682</v>
      </c>
      <c r="F7935" s="16" t="s">
        <v>64685</v>
      </c>
      <c r="G7935" s="16" t="s">
        <v>64686</v>
      </c>
      <c r="H7935" s="16" t="s">
        <v>64687</v>
      </c>
      <c r="I7935" s="17" t="s">
        <v>64688</v>
      </c>
      <c r="J7935" s="17" t="s">
        <v>64689</v>
      </c>
      <c r="K7935" s="17">
        <v>7</v>
      </c>
      <c r="O7935" s="17">
        <v>5</v>
      </c>
      <c r="P7935" s="17" t="s">
        <v>46</v>
      </c>
      <c r="Q7935" s="18"/>
      <c r="S7935" s="22" t="str">
        <f t="shared" si="369"/>
        <v>94083-43-9</v>
      </c>
      <c r="T7935" s="18" t="str">
        <f t="shared" si="370"/>
        <v>3-Chloro-3,4,4,4-tetrafluoro-2-methylbutan-2-ol</v>
      </c>
      <c r="U7935" s="18" t="str">
        <f t="shared" si="371"/>
        <v>DTXSID20536932</v>
      </c>
    </row>
    <row r="7936" spans="1:21" ht="30" x14ac:dyDescent="0.2">
      <c r="A7936" s="23" t="s">
        <v>64690</v>
      </c>
      <c r="B7936" s="16" t="s">
        <v>64691</v>
      </c>
      <c r="C7936" s="16" t="s">
        <v>64692</v>
      </c>
      <c r="D7936" s="16" t="s">
        <v>64693</v>
      </c>
      <c r="F7936" s="16" t="s">
        <v>64694</v>
      </c>
      <c r="G7936" s="16" t="s">
        <v>64695</v>
      </c>
      <c r="H7936" s="16" t="s">
        <v>12327</v>
      </c>
      <c r="I7936" s="17" t="s">
        <v>12328</v>
      </c>
      <c r="J7936" s="17" t="s">
        <v>12329</v>
      </c>
      <c r="K7936" s="17">
        <v>3</v>
      </c>
      <c r="O7936" s="17">
        <v>2</v>
      </c>
      <c r="P7936" s="17" t="s">
        <v>46</v>
      </c>
      <c r="Q7936" s="18"/>
      <c r="S7936" s="22" t="str">
        <f t="shared" si="369"/>
        <v>156700-94-6</v>
      </c>
      <c r="T7936" s="18" t="str">
        <f t="shared" si="370"/>
        <v>(2S)-2,3,3,3-Tetrafluoro-2-methoxypropanamide</v>
      </c>
      <c r="U7936" s="18" t="str">
        <f t="shared" si="371"/>
        <v>DTXSID501022836</v>
      </c>
    </row>
    <row r="7937" spans="1:21" ht="45" x14ac:dyDescent="0.2">
      <c r="A7937" s="23" t="s">
        <v>64696</v>
      </c>
      <c r="B7937" s="16" t="s">
        <v>64697</v>
      </c>
      <c r="C7937" s="16" t="s">
        <v>64698</v>
      </c>
      <c r="D7937" s="16" t="s">
        <v>64699</v>
      </c>
      <c r="F7937" s="16" t="s">
        <v>64700</v>
      </c>
      <c r="G7937" s="16" t="s">
        <v>64701</v>
      </c>
      <c r="H7937" s="16" t="s">
        <v>64702</v>
      </c>
      <c r="I7937" s="17" t="s">
        <v>64703</v>
      </c>
      <c r="J7937" s="17" t="s">
        <v>64704</v>
      </c>
      <c r="K7937" s="17">
        <v>3</v>
      </c>
      <c r="O7937" s="17">
        <v>2</v>
      </c>
      <c r="P7937" s="17" t="s">
        <v>46</v>
      </c>
      <c r="Q7937" s="18"/>
      <c r="S7937" s="22" t="str">
        <f t="shared" si="369"/>
        <v>NOCAS_1027066</v>
      </c>
      <c r="T7937" s="18" t="str">
        <f t="shared" si="370"/>
        <v>2-[2-[(E)-2-[4-(2,2,3,3,3-Pentafluoropropoxy)phenyl]ethenyl]-3H-benzimidazol-5-yl]benzenesulfonamide</v>
      </c>
      <c r="U7937" s="18" t="str">
        <f t="shared" si="371"/>
        <v>DTXSID301027066</v>
      </c>
    </row>
    <row r="7938" spans="1:21" x14ac:dyDescent="0.2">
      <c r="A7938" s="23" t="s">
        <v>64705</v>
      </c>
      <c r="B7938" s="16" t="s">
        <v>64706</v>
      </c>
      <c r="C7938" s="16" t="s">
        <v>64707</v>
      </c>
      <c r="G7938" s="16" t="s">
        <v>245</v>
      </c>
      <c r="J7938" s="17" t="s">
        <v>46</v>
      </c>
      <c r="K7938" s="17">
        <v>34</v>
      </c>
      <c r="O7938" s="17">
        <v>1</v>
      </c>
      <c r="P7938" s="17" t="s">
        <v>46</v>
      </c>
      <c r="Q7938" s="18"/>
      <c r="S7938" s="22" t="str">
        <f t="shared" si="369"/>
        <v>68298-62-4</v>
      </c>
      <c r="T7938" s="18" t="str">
        <f t="shared" si="370"/>
        <v>68298-62-4 (name too long)</v>
      </c>
      <c r="U7938" s="18" t="str">
        <f t="shared" si="371"/>
        <v>DTXSID70882618</v>
      </c>
    </row>
    <row r="7939" spans="1:21" x14ac:dyDescent="0.2">
      <c r="A7939" s="23" t="s">
        <v>64708</v>
      </c>
      <c r="B7939" s="16" t="s">
        <v>64709</v>
      </c>
      <c r="C7939" s="16" t="s">
        <v>64710</v>
      </c>
      <c r="D7939" s="16" t="s">
        <v>64711</v>
      </c>
      <c r="E7939" s="16" t="s">
        <v>64709</v>
      </c>
      <c r="F7939" s="16" t="s">
        <v>64712</v>
      </c>
      <c r="G7939" s="16" t="s">
        <v>64713</v>
      </c>
      <c r="H7939" s="16" t="s">
        <v>64714</v>
      </c>
      <c r="I7939" s="17" t="s">
        <v>64715</v>
      </c>
      <c r="J7939" s="17" t="s">
        <v>64716</v>
      </c>
      <c r="K7939" s="17">
        <v>7</v>
      </c>
      <c r="O7939" s="17">
        <v>5</v>
      </c>
      <c r="P7939" s="17" t="s">
        <v>46</v>
      </c>
      <c r="Q7939" s="18"/>
      <c r="S7939" s="22" t="str">
        <f t="shared" si="369"/>
        <v>74359-16-3</v>
      </c>
      <c r="T7939" s="18" t="str">
        <f t="shared" si="370"/>
        <v>2,2,3,3,3-Pentafluoropropyl 2-chloroprop-2-enoate</v>
      </c>
      <c r="U7939" s="18" t="str">
        <f t="shared" si="371"/>
        <v>DTXSID80516538</v>
      </c>
    </row>
    <row r="7940" spans="1:21" ht="30" x14ac:dyDescent="0.2">
      <c r="A7940" s="23" t="s">
        <v>64717</v>
      </c>
      <c r="B7940" s="16" t="s">
        <v>64718</v>
      </c>
      <c r="C7940" s="16" t="s">
        <v>64719</v>
      </c>
      <c r="D7940" s="16" t="s">
        <v>64720</v>
      </c>
      <c r="E7940" s="16" t="s">
        <v>64718</v>
      </c>
      <c r="F7940" s="16" t="s">
        <v>64721</v>
      </c>
      <c r="G7940" s="16" t="s">
        <v>64722</v>
      </c>
      <c r="H7940" s="16" t="s">
        <v>64723</v>
      </c>
      <c r="I7940" s="17" t="s">
        <v>64724</v>
      </c>
      <c r="J7940" s="17" t="s">
        <v>64725</v>
      </c>
      <c r="K7940" s="17">
        <v>14</v>
      </c>
      <c r="M7940" s="17">
        <v>4</v>
      </c>
      <c r="O7940" s="17">
        <v>5</v>
      </c>
      <c r="P7940" s="17" t="s">
        <v>46</v>
      </c>
      <c r="Q7940" s="18"/>
      <c r="S7940" s="22" t="str">
        <f t="shared" si="369"/>
        <v>95842-02-7</v>
      </c>
      <c r="T7940" s="18" t="str">
        <f t="shared" si="370"/>
        <v>1,1,1,2,3,3-Hexafluoro-2,3-bis(trifluoromethoxy)propane</v>
      </c>
      <c r="U7940" s="18" t="str">
        <f t="shared" si="371"/>
        <v>DTXSID70759755</v>
      </c>
    </row>
    <row r="7941" spans="1:21" ht="45" x14ac:dyDescent="0.2">
      <c r="A7941" s="23" t="s">
        <v>64726</v>
      </c>
      <c r="B7941" s="16" t="s">
        <v>64727</v>
      </c>
      <c r="C7941" s="16" t="s">
        <v>64728</v>
      </c>
      <c r="D7941" s="16" t="s">
        <v>64729</v>
      </c>
      <c r="F7941" s="16" t="s">
        <v>64730</v>
      </c>
      <c r="G7941" s="16" t="s">
        <v>64731</v>
      </c>
      <c r="H7941" s="16" t="s">
        <v>64732</v>
      </c>
      <c r="I7941" s="17" t="s">
        <v>64733</v>
      </c>
      <c r="J7941" s="17" t="s">
        <v>64734</v>
      </c>
      <c r="K7941" s="17">
        <v>3</v>
      </c>
      <c r="O7941" s="17">
        <v>1</v>
      </c>
      <c r="P7941" s="17" t="s">
        <v>46</v>
      </c>
      <c r="Q7941" s="18"/>
      <c r="S7941" s="22" t="str">
        <f t="shared" si="369"/>
        <v>2089108-86-9</v>
      </c>
      <c r="T7941" s="18" t="str">
        <f t="shared" si="370"/>
        <v>N-(2,3-Dihydroxypropyl)-4-hydroxy-N,N-dimethyl-3-{[(perfluorohexyl)sulfonyl]amino}-1-butanaminium</v>
      </c>
      <c r="U7941" s="18" t="str">
        <f t="shared" si="371"/>
        <v>DTXSID701032495</v>
      </c>
    </row>
    <row r="7942" spans="1:21" ht="45" x14ac:dyDescent="0.2">
      <c r="A7942" s="23" t="s">
        <v>64735</v>
      </c>
      <c r="B7942" s="16" t="s">
        <v>64736</v>
      </c>
      <c r="C7942" s="16" t="s">
        <v>64737</v>
      </c>
      <c r="D7942" s="16" t="s">
        <v>64738</v>
      </c>
      <c r="E7942" s="16" t="s">
        <v>64739</v>
      </c>
      <c r="F7942" s="16" t="s">
        <v>64740</v>
      </c>
      <c r="G7942" s="16" t="s">
        <v>64741</v>
      </c>
      <c r="H7942" s="16" t="s">
        <v>64742</v>
      </c>
      <c r="I7942" s="17" t="s">
        <v>64743</v>
      </c>
      <c r="J7942" s="17" t="s">
        <v>64744</v>
      </c>
      <c r="K7942" s="17">
        <v>8</v>
      </c>
      <c r="M7942" s="17">
        <v>1</v>
      </c>
      <c r="O7942" s="17">
        <v>1</v>
      </c>
      <c r="P7942" s="17" t="s">
        <v>46</v>
      </c>
      <c r="Q7942" s="18"/>
      <c r="S7942" s="22" t="str">
        <f t="shared" ref="S7942:S8005" si="372">C7942</f>
        <v>441296-91-9</v>
      </c>
      <c r="T7942" s="18" t="str">
        <f t="shared" ref="T7942:T8005" si="373">B7942</f>
        <v>Perfluoroundecanesulfonate</v>
      </c>
      <c r="U7942" s="18" t="str">
        <f t="shared" ref="U7942:U8005" si="374">A7942</f>
        <v>DTXSID40904578</v>
      </c>
    </row>
    <row r="7943" spans="1:21" ht="45" x14ac:dyDescent="0.2">
      <c r="A7943" s="23" t="s">
        <v>64745</v>
      </c>
      <c r="B7943" s="16" t="s">
        <v>64746</v>
      </c>
      <c r="C7943" s="16" t="s">
        <v>64747</v>
      </c>
      <c r="D7943" s="16" t="s">
        <v>64748</v>
      </c>
      <c r="E7943" s="16" t="s">
        <v>64746</v>
      </c>
      <c r="F7943" s="16" t="s">
        <v>64749</v>
      </c>
      <c r="G7943" s="16" t="s">
        <v>64750</v>
      </c>
      <c r="H7943" s="16" t="s">
        <v>64751</v>
      </c>
      <c r="I7943" s="17" t="s">
        <v>64752</v>
      </c>
      <c r="J7943" s="17" t="s">
        <v>64753</v>
      </c>
      <c r="K7943" s="17">
        <v>15</v>
      </c>
      <c r="M7943" s="17">
        <v>2</v>
      </c>
      <c r="O7943" s="17">
        <v>5</v>
      </c>
      <c r="P7943" s="17" t="s">
        <v>46</v>
      </c>
      <c r="Q7943" s="18"/>
      <c r="S7943" s="22" t="str">
        <f t="shared" si="372"/>
        <v>70627-97-3</v>
      </c>
      <c r="T7943" s="18" t="str">
        <f t="shared" si="373"/>
        <v>2,3,3,3-Tetrafluoro-2-[1,1,2,3,3,3-hexafluoro-2-(heptafluoropropoxy)propoxy]-1-(pentafluorophenyl)propan-1-one</v>
      </c>
      <c r="U7943" s="18" t="str">
        <f t="shared" si="374"/>
        <v>DTXSID30896554</v>
      </c>
    </row>
    <row r="7944" spans="1:21" ht="45" x14ac:dyDescent="0.2">
      <c r="A7944" s="23" t="s">
        <v>64754</v>
      </c>
      <c r="B7944" s="16" t="s">
        <v>64755</v>
      </c>
      <c r="C7944" s="16" t="s">
        <v>64756</v>
      </c>
      <c r="D7944" s="16" t="s">
        <v>64757</v>
      </c>
      <c r="E7944" s="16" t="s">
        <v>64758</v>
      </c>
      <c r="F7944" s="16" t="s">
        <v>64759</v>
      </c>
      <c r="G7944" s="16" t="s">
        <v>64760</v>
      </c>
      <c r="H7944" s="16" t="s">
        <v>64761</v>
      </c>
      <c r="I7944" s="17" t="s">
        <v>64762</v>
      </c>
      <c r="J7944" s="17" t="s">
        <v>64763</v>
      </c>
      <c r="K7944" s="17">
        <v>18</v>
      </c>
      <c r="M7944" s="17">
        <v>13</v>
      </c>
      <c r="O7944" s="17">
        <v>5</v>
      </c>
      <c r="P7944" s="17" t="s">
        <v>46</v>
      </c>
      <c r="Q7944" s="18"/>
      <c r="S7944" s="22" t="str">
        <f t="shared" si="372"/>
        <v>192212-66-1</v>
      </c>
      <c r="T7944" s="18" t="str">
        <f t="shared" si="373"/>
        <v>Allyltris(3,3,4,4,5,5,6,6,7,7,8,8,8-tridecafluorooctyl)stannane</v>
      </c>
      <c r="U7944" s="18" t="str">
        <f t="shared" si="374"/>
        <v>DTXSID40440946</v>
      </c>
    </row>
    <row r="7945" spans="1:21" x14ac:dyDescent="0.2">
      <c r="A7945" s="23" t="s">
        <v>64764</v>
      </c>
      <c r="B7945" s="16" t="s">
        <v>64765</v>
      </c>
      <c r="C7945" s="16" t="s">
        <v>64766</v>
      </c>
      <c r="G7945" s="16" t="s">
        <v>245</v>
      </c>
      <c r="J7945" s="17" t="s">
        <v>46</v>
      </c>
      <c r="K7945" s="17">
        <v>23</v>
      </c>
      <c r="O7945" s="17">
        <v>5</v>
      </c>
      <c r="P7945" s="17" t="s">
        <v>46</v>
      </c>
      <c r="Q7945" s="18"/>
      <c r="S7945" s="22" t="str">
        <f t="shared" si="372"/>
        <v>68867-62-9</v>
      </c>
      <c r="T7945" s="18" t="str">
        <f t="shared" si="373"/>
        <v>68867-62-9 (name too long)</v>
      </c>
      <c r="U7945" s="18" t="str">
        <f t="shared" si="374"/>
        <v>DTXSID30882573</v>
      </c>
    </row>
    <row r="7946" spans="1:21" ht="30" x14ac:dyDescent="0.2">
      <c r="A7946" s="23" t="s">
        <v>64767</v>
      </c>
      <c r="B7946" s="16" t="s">
        <v>64768</v>
      </c>
      <c r="C7946" s="16" t="s">
        <v>64769</v>
      </c>
      <c r="D7946" s="16" t="s">
        <v>64770</v>
      </c>
      <c r="E7946" s="16" t="s">
        <v>64768</v>
      </c>
      <c r="F7946" s="16" t="s">
        <v>64771</v>
      </c>
      <c r="G7946" s="16" t="s">
        <v>64772</v>
      </c>
      <c r="H7946" s="16" t="s">
        <v>64773</v>
      </c>
      <c r="I7946" s="17" t="s">
        <v>64774</v>
      </c>
      <c r="J7946" s="17" t="s">
        <v>64775</v>
      </c>
      <c r="K7946" s="17">
        <v>5</v>
      </c>
      <c r="M7946" s="17">
        <v>8</v>
      </c>
      <c r="O7946" s="17">
        <v>5</v>
      </c>
      <c r="P7946" s="17" t="s">
        <v>46</v>
      </c>
      <c r="Q7946" s="18"/>
      <c r="S7946" s="22" t="str">
        <f t="shared" si="372"/>
        <v>823197-44-0</v>
      </c>
      <c r="T7946" s="18" t="str">
        <f t="shared" si="373"/>
        <v>1-[4-(1,1,2,2-Tetrafluoroethoxy)phenyl]piperazine</v>
      </c>
      <c r="U7946" s="18" t="str">
        <f t="shared" si="374"/>
        <v>DTXSID70711277</v>
      </c>
    </row>
    <row r="7947" spans="1:21" x14ac:dyDescent="0.2">
      <c r="A7947" s="23" t="s">
        <v>64776</v>
      </c>
      <c r="B7947" s="16" t="s">
        <v>64777</v>
      </c>
      <c r="C7947" s="16" t="s">
        <v>64778</v>
      </c>
      <c r="D7947" s="16" t="s">
        <v>64779</v>
      </c>
      <c r="E7947" s="16" t="s">
        <v>64780</v>
      </c>
      <c r="F7947" s="16" t="s">
        <v>64781</v>
      </c>
      <c r="G7947" s="16" t="s">
        <v>64782</v>
      </c>
      <c r="H7947" s="16" t="s">
        <v>53184</v>
      </c>
      <c r="I7947" s="17" t="s">
        <v>53185</v>
      </c>
      <c r="J7947" s="17" t="s">
        <v>53186</v>
      </c>
      <c r="K7947" s="17">
        <v>11</v>
      </c>
      <c r="M7947" s="17">
        <v>14</v>
      </c>
      <c r="O7947" s="17">
        <v>2</v>
      </c>
      <c r="P7947" s="17" t="s">
        <v>46</v>
      </c>
      <c r="Q7947" s="18"/>
      <c r="S7947" s="22" t="str">
        <f t="shared" si="372"/>
        <v>14930-22-4</v>
      </c>
      <c r="T7947" s="18" t="str">
        <f t="shared" si="373"/>
        <v>bis(Perfluoroethyl)sulfone</v>
      </c>
      <c r="U7947" s="18" t="str">
        <f t="shared" si="374"/>
        <v>DTXSID7075187</v>
      </c>
    </row>
    <row r="7948" spans="1:21" ht="30" x14ac:dyDescent="0.2">
      <c r="A7948" s="23" t="s">
        <v>64783</v>
      </c>
      <c r="B7948" s="16" t="s">
        <v>64784</v>
      </c>
      <c r="C7948" s="16" t="s">
        <v>64785</v>
      </c>
      <c r="D7948" s="16" t="s">
        <v>64786</v>
      </c>
      <c r="E7948" s="16" t="s">
        <v>64784</v>
      </c>
      <c r="F7948" s="16" t="s">
        <v>64787</v>
      </c>
      <c r="G7948" s="16" t="s">
        <v>64788</v>
      </c>
      <c r="H7948" s="16" t="s">
        <v>652</v>
      </c>
      <c r="I7948" s="17" t="s">
        <v>653</v>
      </c>
      <c r="J7948" s="17" t="s">
        <v>654</v>
      </c>
      <c r="K7948" s="17">
        <v>8</v>
      </c>
      <c r="M7948" s="17">
        <v>3</v>
      </c>
      <c r="O7948" s="17">
        <v>5</v>
      </c>
      <c r="P7948" s="17" t="s">
        <v>46</v>
      </c>
      <c r="Q7948" s="18"/>
      <c r="S7948" s="22" t="str">
        <f t="shared" si="372"/>
        <v>919005-52-0</v>
      </c>
      <c r="T7948" s="18" t="str">
        <f t="shared" si="373"/>
        <v>2,2,3,3,4,4-Hexafluoro-4-(1,2,2,2-tetrafluoroethoxy)butanoic acid</v>
      </c>
      <c r="U7948" s="18" t="str">
        <f t="shared" si="374"/>
        <v>DTXSID70844610</v>
      </c>
    </row>
    <row r="7949" spans="1:21" x14ac:dyDescent="0.2">
      <c r="A7949" s="23" t="s">
        <v>64789</v>
      </c>
      <c r="B7949" s="16" t="s">
        <v>64790</v>
      </c>
      <c r="C7949" s="16" t="s">
        <v>64791</v>
      </c>
      <c r="D7949" s="16" t="s">
        <v>64792</v>
      </c>
      <c r="E7949" s="16" t="s">
        <v>64790</v>
      </c>
      <c r="F7949" s="16" t="s">
        <v>64793</v>
      </c>
      <c r="G7949" s="16" t="s">
        <v>64794</v>
      </c>
      <c r="H7949" s="16" t="s">
        <v>16249</v>
      </c>
      <c r="I7949" s="17" t="s">
        <v>16250</v>
      </c>
      <c r="J7949" s="17" t="s">
        <v>16251</v>
      </c>
      <c r="K7949" s="17">
        <v>11</v>
      </c>
      <c r="M7949" s="17">
        <v>12</v>
      </c>
      <c r="O7949" s="17">
        <v>2</v>
      </c>
      <c r="P7949" s="17" t="s">
        <v>46</v>
      </c>
      <c r="Q7949" s="18"/>
      <c r="S7949" s="22" t="str">
        <f t="shared" si="372"/>
        <v>360-46-3</v>
      </c>
      <c r="T7949" s="18" t="str">
        <f t="shared" si="373"/>
        <v>3,3,4,4-Tetrafluoro-2-(pentafluoroethyl)-1,2-oxazetidine</v>
      </c>
      <c r="U7949" s="18" t="str">
        <f t="shared" si="374"/>
        <v>DTXSID8073899</v>
      </c>
    </row>
    <row r="7950" spans="1:21" ht="60" x14ac:dyDescent="0.2">
      <c r="A7950" s="23" t="s">
        <v>64795</v>
      </c>
      <c r="B7950" s="16" t="s">
        <v>64796</v>
      </c>
      <c r="C7950" s="16" t="s">
        <v>64797</v>
      </c>
      <c r="D7950" s="16" t="s">
        <v>64798</v>
      </c>
      <c r="E7950" s="16" t="s">
        <v>64799</v>
      </c>
      <c r="F7950" s="16" t="s">
        <v>64800</v>
      </c>
      <c r="G7950" s="16" t="s">
        <v>64801</v>
      </c>
      <c r="H7950" s="16" t="s">
        <v>64802</v>
      </c>
      <c r="I7950" s="17" t="s">
        <v>64803</v>
      </c>
      <c r="J7950" s="17" t="s">
        <v>64804</v>
      </c>
      <c r="K7950" s="17">
        <v>23</v>
      </c>
      <c r="M7950" s="17">
        <v>31</v>
      </c>
      <c r="O7950" s="17">
        <v>1</v>
      </c>
      <c r="P7950" s="17" t="s">
        <v>46</v>
      </c>
      <c r="Q7950" s="18"/>
      <c r="S7950" s="22" t="str">
        <f t="shared" si="372"/>
        <v>13140-24-4</v>
      </c>
      <c r="T7950" s="18" t="str">
        <f t="shared" si="373"/>
        <v>Perfluoro-2,5,8,11,14,17-hexamethyl-3,6,9,12,15,18-hexaoxaheneicosanoyl fluoride</v>
      </c>
      <c r="U7950" s="18" t="str">
        <f t="shared" si="374"/>
        <v>DTXSID00884509</v>
      </c>
    </row>
    <row r="7951" spans="1:21" ht="45" x14ac:dyDescent="0.2">
      <c r="A7951" s="23" t="s">
        <v>64805</v>
      </c>
      <c r="B7951" s="16" t="s">
        <v>64806</v>
      </c>
      <c r="C7951" s="16" t="s">
        <v>64807</v>
      </c>
      <c r="D7951" s="16" t="s">
        <v>64808</v>
      </c>
      <c r="E7951" s="16" t="s">
        <v>64809</v>
      </c>
      <c r="F7951" s="16" t="s">
        <v>64810</v>
      </c>
      <c r="G7951" s="16" t="s">
        <v>64811</v>
      </c>
      <c r="H7951" s="16" t="s">
        <v>64812</v>
      </c>
      <c r="I7951" s="17" t="s">
        <v>64813</v>
      </c>
      <c r="J7951" s="17" t="s">
        <v>64814</v>
      </c>
      <c r="K7951" s="17">
        <v>16</v>
      </c>
      <c r="M7951" s="17">
        <v>38</v>
      </c>
      <c r="O7951" s="17">
        <v>2</v>
      </c>
      <c r="P7951" s="17" t="s">
        <v>46</v>
      </c>
      <c r="Q7951" s="18"/>
      <c r="S7951" s="22" t="str">
        <f t="shared" si="372"/>
        <v>2358-22-7</v>
      </c>
      <c r="T7951" s="18" t="str">
        <f t="shared" si="373"/>
        <v>Perfluoroheptanamide</v>
      </c>
      <c r="U7951" s="18" t="str">
        <f t="shared" si="374"/>
        <v>DTXSID20377827</v>
      </c>
    </row>
    <row r="7952" spans="1:21" ht="30" x14ac:dyDescent="0.2">
      <c r="A7952" s="23" t="s">
        <v>64815</v>
      </c>
      <c r="B7952" s="16" t="s">
        <v>64816</v>
      </c>
      <c r="C7952" s="16" t="s">
        <v>64817</v>
      </c>
      <c r="D7952" s="16" t="s">
        <v>64818</v>
      </c>
      <c r="E7952" s="16" t="s">
        <v>64816</v>
      </c>
      <c r="F7952" s="16" t="s">
        <v>64819</v>
      </c>
      <c r="G7952" s="16" t="s">
        <v>64820</v>
      </c>
      <c r="H7952" s="16" t="s">
        <v>64821</v>
      </c>
      <c r="I7952" s="17" t="s">
        <v>64822</v>
      </c>
      <c r="J7952" s="17" t="s">
        <v>64823</v>
      </c>
      <c r="K7952" s="17">
        <v>14</v>
      </c>
      <c r="M7952" s="17">
        <v>8</v>
      </c>
      <c r="O7952" s="17">
        <v>5</v>
      </c>
      <c r="P7952" s="17" t="s">
        <v>46</v>
      </c>
      <c r="Q7952" s="18"/>
      <c r="S7952" s="22" t="str">
        <f t="shared" si="372"/>
        <v>159752-92-8</v>
      </c>
      <c r="T7952" s="18" t="str">
        <f t="shared" si="373"/>
        <v>1,2,3,4,5-Pentafluoro-6-(pentafluoroethoxy)benzene</v>
      </c>
      <c r="U7952" s="18" t="str">
        <f t="shared" si="374"/>
        <v>DTXSID40896489</v>
      </c>
    </row>
    <row r="7953" spans="1:21" x14ac:dyDescent="0.2">
      <c r="A7953" s="23" t="s">
        <v>64824</v>
      </c>
      <c r="B7953" s="16" t="s">
        <v>64825</v>
      </c>
      <c r="C7953" s="16" t="s">
        <v>64826</v>
      </c>
      <c r="D7953" s="16" t="s">
        <v>64827</v>
      </c>
      <c r="F7953" s="16" t="s">
        <v>64828</v>
      </c>
      <c r="G7953" s="16" t="s">
        <v>64829</v>
      </c>
      <c r="H7953" s="16" t="s">
        <v>64830</v>
      </c>
      <c r="I7953" s="17" t="s">
        <v>64831</v>
      </c>
      <c r="J7953" s="17" t="s">
        <v>64832</v>
      </c>
      <c r="K7953" s="17">
        <v>3</v>
      </c>
      <c r="O7953" s="17">
        <v>2</v>
      </c>
      <c r="P7953" s="17" t="s">
        <v>46</v>
      </c>
      <c r="Q7953" s="18"/>
      <c r="S7953" s="22" t="str">
        <f t="shared" si="372"/>
        <v>NOCAS_1026978</v>
      </c>
      <c r="T7953" s="18" t="str">
        <f t="shared" si="373"/>
        <v>1,1,1,2-Tetrafluoro-3-methyl-2-(trifluoromethyl)butane</v>
      </c>
      <c r="U7953" s="18" t="str">
        <f t="shared" si="374"/>
        <v>DTXSID401026978</v>
      </c>
    </row>
    <row r="7954" spans="1:21" ht="60" x14ac:dyDescent="0.2">
      <c r="A7954" s="23" t="s">
        <v>64833</v>
      </c>
      <c r="B7954" s="16" t="s">
        <v>64834</v>
      </c>
      <c r="C7954" s="16" t="s">
        <v>64835</v>
      </c>
      <c r="D7954" s="16" t="s">
        <v>64836</v>
      </c>
      <c r="F7954" s="16" t="s">
        <v>64837</v>
      </c>
      <c r="G7954" s="16" t="s">
        <v>64838</v>
      </c>
      <c r="H7954" s="16" t="s">
        <v>64839</v>
      </c>
      <c r="I7954" s="17" t="s">
        <v>64840</v>
      </c>
      <c r="J7954" s="17" t="s">
        <v>64841</v>
      </c>
      <c r="K7954" s="17">
        <v>4</v>
      </c>
      <c r="O7954" s="17">
        <v>2</v>
      </c>
      <c r="P7954" s="17" t="s">
        <v>46</v>
      </c>
      <c r="Q7954" s="18"/>
      <c r="S7954" s="22" t="str">
        <f t="shared" si="372"/>
        <v>NOCAS_1034649</v>
      </c>
      <c r="T7954" s="18" t="str">
        <f t="shared" si="373"/>
        <v>1-Hydroxy-18:2 fluorotelomer sulfonic acid</v>
      </c>
      <c r="U7954" s="18" t="str">
        <f t="shared" si="374"/>
        <v>DTXSID301034649</v>
      </c>
    </row>
    <row r="7955" spans="1:21" ht="30" x14ac:dyDescent="0.2">
      <c r="A7955" s="23" t="s">
        <v>64842</v>
      </c>
      <c r="B7955" s="16" t="s">
        <v>64843</v>
      </c>
      <c r="C7955" s="16" t="s">
        <v>64844</v>
      </c>
      <c r="D7955" s="16" t="s">
        <v>64845</v>
      </c>
      <c r="E7955" s="16" t="s">
        <v>64843</v>
      </c>
      <c r="F7955" s="16" t="s">
        <v>64846</v>
      </c>
      <c r="G7955" s="16" t="s">
        <v>64847</v>
      </c>
      <c r="H7955" s="16" t="s">
        <v>60202</v>
      </c>
      <c r="I7955" s="17" t="s">
        <v>7539</v>
      </c>
      <c r="J7955" s="17" t="s">
        <v>60203</v>
      </c>
      <c r="K7955" s="17">
        <v>15</v>
      </c>
      <c r="M7955" s="17">
        <v>7</v>
      </c>
      <c r="O7955" s="17">
        <v>5</v>
      </c>
      <c r="P7955" s="17" t="s">
        <v>46</v>
      </c>
      <c r="Q7955" s="18"/>
      <c r="S7955" s="22" t="str">
        <f t="shared" si="372"/>
        <v>67036-08-2</v>
      </c>
      <c r="T7955" s="18" t="str">
        <f t="shared" si="373"/>
        <v>4,4,5,5,6,6,6-Heptafluoro-1-phenylhex-1-yn-3-one</v>
      </c>
      <c r="U7955" s="18" t="str">
        <f t="shared" si="374"/>
        <v>DTXSID10520385</v>
      </c>
    </row>
    <row r="7956" spans="1:21" ht="45" x14ac:dyDescent="0.2">
      <c r="A7956" s="23" t="s">
        <v>64848</v>
      </c>
      <c r="B7956" s="16" t="s">
        <v>64849</v>
      </c>
      <c r="C7956" s="16" t="s">
        <v>64850</v>
      </c>
      <c r="G7956" s="16" t="s">
        <v>245</v>
      </c>
      <c r="J7956" s="17" t="s">
        <v>46</v>
      </c>
      <c r="K7956" s="17">
        <v>13</v>
      </c>
      <c r="O7956" s="17">
        <v>5</v>
      </c>
      <c r="P7956" s="17" t="s">
        <v>46</v>
      </c>
      <c r="Q7956" s="18"/>
      <c r="S7956" s="22" t="str">
        <f t="shared" si="372"/>
        <v>332076-34-3</v>
      </c>
      <c r="T7956" s="18" t="str">
        <f t="shared" si="373"/>
        <v>2-Oxepanone, homopolymer, decyl perfluoro-C8-14-alkyl esters, reaction products with 1H-imidazole-1-propanamine, polyethylene glycol and TDI homopolymer</v>
      </c>
      <c r="U7956" s="18" t="str">
        <f t="shared" si="374"/>
        <v>DTXSID90882852</v>
      </c>
    </row>
    <row r="7957" spans="1:21" ht="30" x14ac:dyDescent="0.2">
      <c r="A7957" s="23" t="s">
        <v>64851</v>
      </c>
      <c r="B7957" s="16" t="s">
        <v>64852</v>
      </c>
      <c r="C7957" s="16" t="s">
        <v>64853</v>
      </c>
      <c r="D7957" s="16" t="s">
        <v>64854</v>
      </c>
      <c r="E7957" s="16" t="s">
        <v>64855</v>
      </c>
      <c r="F7957" s="16" t="s">
        <v>64856</v>
      </c>
      <c r="G7957" s="16" t="s">
        <v>64857</v>
      </c>
      <c r="H7957" s="16" t="s">
        <v>64858</v>
      </c>
      <c r="I7957" s="17" t="s">
        <v>64859</v>
      </c>
      <c r="J7957" s="17" t="s">
        <v>64860</v>
      </c>
      <c r="K7957" s="17">
        <v>10</v>
      </c>
      <c r="M7957" s="17">
        <v>20</v>
      </c>
      <c r="O7957" s="17">
        <v>5</v>
      </c>
      <c r="P7957" s="17" t="s">
        <v>46</v>
      </c>
      <c r="Q7957" s="18"/>
      <c r="S7957" s="22" t="str">
        <f t="shared" si="372"/>
        <v>396716-51-1</v>
      </c>
      <c r="T7957" s="18" t="str">
        <f t="shared" si="373"/>
        <v>1,2-dibromo-1,2,3,3,3-pentafluoro-1-(2,2,3,3-tetrafluoropropoxy)propane</v>
      </c>
      <c r="U7957" s="18" t="str">
        <f t="shared" si="374"/>
        <v>DTXSID00381048</v>
      </c>
    </row>
    <row r="7958" spans="1:21" ht="30" x14ac:dyDescent="0.2">
      <c r="A7958" s="23" t="s">
        <v>64861</v>
      </c>
      <c r="B7958" s="16" t="s">
        <v>64862</v>
      </c>
      <c r="C7958" s="16" t="s">
        <v>64863</v>
      </c>
      <c r="D7958" s="16" t="s">
        <v>64864</v>
      </c>
      <c r="E7958" s="16" t="s">
        <v>64862</v>
      </c>
      <c r="F7958" s="16" t="s">
        <v>64865</v>
      </c>
      <c r="G7958" s="16" t="s">
        <v>64866</v>
      </c>
      <c r="H7958" s="16" t="s">
        <v>64867</v>
      </c>
      <c r="I7958" s="17" t="s">
        <v>64868</v>
      </c>
      <c r="J7958" s="17" t="s">
        <v>64869</v>
      </c>
      <c r="K7958" s="17">
        <v>7</v>
      </c>
      <c r="M7958" s="17">
        <v>3</v>
      </c>
      <c r="O7958" s="17">
        <v>5</v>
      </c>
      <c r="P7958" s="17" t="s">
        <v>46</v>
      </c>
      <c r="Q7958" s="18"/>
      <c r="S7958" s="22" t="str">
        <f t="shared" si="372"/>
        <v>1813-40-7</v>
      </c>
      <c r="T7958" s="18" t="str">
        <f t="shared" si="373"/>
        <v>Decafluoro-1,2-dihydroacenaphthylene</v>
      </c>
      <c r="U7958" s="18" t="str">
        <f t="shared" si="374"/>
        <v>DTXSID20775566</v>
      </c>
    </row>
    <row r="7959" spans="1:21" ht="45" x14ac:dyDescent="0.2">
      <c r="A7959" s="23" t="s">
        <v>64870</v>
      </c>
      <c r="B7959" s="16" t="s">
        <v>64871</v>
      </c>
      <c r="C7959" s="16" t="s">
        <v>64872</v>
      </c>
      <c r="D7959" s="16" t="s">
        <v>64873</v>
      </c>
      <c r="F7959" s="16" t="s">
        <v>64874</v>
      </c>
      <c r="G7959" s="16" t="s">
        <v>64875</v>
      </c>
      <c r="H7959" s="16" t="s">
        <v>64876</v>
      </c>
      <c r="I7959" s="17" t="s">
        <v>64877</v>
      </c>
      <c r="J7959" s="17" t="s">
        <v>64878</v>
      </c>
      <c r="K7959" s="17">
        <v>3</v>
      </c>
      <c r="O7959" s="17">
        <v>2</v>
      </c>
      <c r="P7959" s="17" t="s">
        <v>46</v>
      </c>
      <c r="Q7959" s="18"/>
      <c r="S7959" s="22" t="str">
        <f t="shared" si="372"/>
        <v>123088-71-1</v>
      </c>
      <c r="T7959" s="18" t="str">
        <f t="shared" si="373"/>
        <v>N-(Carboxymethyl)-4-(perfluoro[(3-(2-propyl)-4-methylpent-2-en-2-yl)oxy])-N,N-dimethylanilinium sodium</v>
      </c>
      <c r="U7959" s="18" t="str">
        <f t="shared" si="374"/>
        <v>DTXSID801032579</v>
      </c>
    </row>
    <row r="7960" spans="1:21" ht="45" x14ac:dyDescent="0.2">
      <c r="A7960" s="23" t="s">
        <v>64879</v>
      </c>
      <c r="B7960" s="16" t="s">
        <v>64880</v>
      </c>
      <c r="C7960" s="16" t="s">
        <v>64881</v>
      </c>
      <c r="D7960" s="16" t="s">
        <v>64882</v>
      </c>
      <c r="E7960" s="16" t="s">
        <v>64880</v>
      </c>
      <c r="F7960" s="16" t="s">
        <v>64883</v>
      </c>
      <c r="G7960" s="16" t="s">
        <v>64884</v>
      </c>
      <c r="H7960" s="16" t="s">
        <v>64885</v>
      </c>
      <c r="I7960" s="17" t="s">
        <v>64886</v>
      </c>
      <c r="J7960" s="17" t="s">
        <v>64887</v>
      </c>
      <c r="K7960" s="17">
        <v>8</v>
      </c>
      <c r="M7960" s="17">
        <v>4</v>
      </c>
      <c r="O7960" s="17">
        <v>5</v>
      </c>
      <c r="P7960" s="17" t="s">
        <v>46</v>
      </c>
      <c r="Q7960" s="18"/>
      <c r="S7960" s="22" t="str">
        <f t="shared" si="372"/>
        <v>59655-42-4</v>
      </c>
      <c r="T7960" s="18" t="str">
        <f t="shared" si="373"/>
        <v>1-(Chloromethyl)-4-[(1,2,3,3,4,4,5,5,6,6,7,7,8,8,9,9,9-heptadecafluoronon-1-en-1-yl)oxy]benzene</v>
      </c>
      <c r="U7960" s="18" t="str">
        <f t="shared" si="374"/>
        <v>DTXSID50705679</v>
      </c>
    </row>
    <row r="7961" spans="1:21" ht="60" x14ac:dyDescent="0.2">
      <c r="A7961" s="23" t="s">
        <v>64888</v>
      </c>
      <c r="B7961" s="16" t="s">
        <v>64889</v>
      </c>
      <c r="C7961" s="16" t="s">
        <v>64890</v>
      </c>
      <c r="D7961" s="16" t="s">
        <v>64891</v>
      </c>
      <c r="F7961" s="16" t="s">
        <v>64892</v>
      </c>
      <c r="G7961" s="16" t="s">
        <v>64893</v>
      </c>
      <c r="H7961" s="16" t="s">
        <v>64894</v>
      </c>
      <c r="I7961" s="17" t="s">
        <v>64895</v>
      </c>
      <c r="J7961" s="17" t="s">
        <v>64896</v>
      </c>
      <c r="K7961" s="17">
        <v>4</v>
      </c>
      <c r="O7961" s="17">
        <v>2</v>
      </c>
      <c r="P7961" s="17" t="s">
        <v>46</v>
      </c>
      <c r="Q7961" s="18"/>
      <c r="S7961" s="22" t="str">
        <f t="shared" si="372"/>
        <v>NOCAS_1034966</v>
      </c>
      <c r="T7961" s="18" t="str">
        <f t="shared" si="373"/>
        <v>N-(3-{(Carboxymethyl)[(perfluorobutyl)sulfonyl]amino}propyl)-2-hydroxy-N,N-dimethyl-3-sulfo-1-propanaminium</v>
      </c>
      <c r="U7961" s="18" t="str">
        <f t="shared" si="374"/>
        <v>DTXSID901034966</v>
      </c>
    </row>
    <row r="7962" spans="1:21" ht="45" x14ac:dyDescent="0.2">
      <c r="A7962" s="23" t="s">
        <v>64897</v>
      </c>
      <c r="B7962" s="16" t="s">
        <v>64898</v>
      </c>
      <c r="C7962" s="16" t="s">
        <v>64899</v>
      </c>
      <c r="D7962" s="16" t="s">
        <v>64900</v>
      </c>
      <c r="E7962" s="16" t="s">
        <v>64901</v>
      </c>
      <c r="F7962" s="16" t="s">
        <v>64902</v>
      </c>
      <c r="G7962" s="16" t="s">
        <v>64903</v>
      </c>
      <c r="H7962" s="16" t="s">
        <v>64904</v>
      </c>
      <c r="I7962" s="17" t="s">
        <v>64905</v>
      </c>
      <c r="J7962" s="17" t="s">
        <v>64906</v>
      </c>
      <c r="K7962" s="17">
        <v>8</v>
      </c>
      <c r="M7962" s="17">
        <v>2</v>
      </c>
      <c r="P7962" s="17" t="s">
        <v>46</v>
      </c>
      <c r="Q7962" s="18"/>
      <c r="S7962" s="22" t="str">
        <f t="shared" si="372"/>
        <v>667873-26-9</v>
      </c>
      <c r="T7962" s="18" t="str">
        <f t="shared" si="373"/>
        <v>1H-1,2,4-Triazole, 3-(heptadecafluorooctyl)-5-methyl-</v>
      </c>
      <c r="U7962" s="18" t="str">
        <f t="shared" si="374"/>
        <v>DTXSID50477844</v>
      </c>
    </row>
    <row r="7963" spans="1:21" ht="90" x14ac:dyDescent="0.2">
      <c r="A7963" s="23" t="s">
        <v>64907</v>
      </c>
      <c r="B7963" s="16" t="s">
        <v>64908</v>
      </c>
      <c r="C7963" s="16" t="s">
        <v>64909</v>
      </c>
      <c r="D7963" s="16" t="s">
        <v>64910</v>
      </c>
      <c r="E7963" s="16" t="s">
        <v>64911</v>
      </c>
      <c r="F7963" s="16" t="s">
        <v>64912</v>
      </c>
      <c r="G7963" s="16" t="s">
        <v>64913</v>
      </c>
      <c r="H7963" s="16" t="s">
        <v>64914</v>
      </c>
      <c r="I7963" s="17" t="s">
        <v>64915</v>
      </c>
      <c r="J7963" s="17" t="s">
        <v>64916</v>
      </c>
      <c r="K7963" s="17">
        <v>9</v>
      </c>
      <c r="O7963" s="17">
        <v>5</v>
      </c>
      <c r="P7963" s="17" t="s">
        <v>46</v>
      </c>
      <c r="Q7963" s="18"/>
      <c r="S7963" s="22" t="str">
        <f t="shared" si="372"/>
        <v>7229-93-8</v>
      </c>
      <c r="T7963" s="18" t="str">
        <f t="shared" si="373"/>
        <v>copper(2+) 4-(8-cyclohexyl-4,4,5,5,6,6-hexafluoro-9a,9b-dimethyl-5,6,9a,9b-tetrahydro-4H-indeno[5,4-b:6,7-b']bisthiophen-2-yl)piperidin-1-ide—1,1,1,5,5,5-hexafluoropentane-2,4-diol (1/2/2)</v>
      </c>
      <c r="U7963" s="18" t="str">
        <f t="shared" si="374"/>
        <v>DTXSID10412978</v>
      </c>
    </row>
    <row r="7964" spans="1:21" ht="30" x14ac:dyDescent="0.2">
      <c r="A7964" s="23" t="s">
        <v>64917</v>
      </c>
      <c r="B7964" s="16" t="s">
        <v>64918</v>
      </c>
      <c r="C7964" s="16" t="s">
        <v>64919</v>
      </c>
      <c r="D7964" s="16" t="s">
        <v>64920</v>
      </c>
      <c r="E7964" s="16" t="s">
        <v>64918</v>
      </c>
      <c r="F7964" s="16" t="s">
        <v>64921</v>
      </c>
      <c r="G7964" s="16" t="s">
        <v>64922</v>
      </c>
      <c r="H7964" s="16" t="s">
        <v>64923</v>
      </c>
      <c r="I7964" s="17" t="s">
        <v>64924</v>
      </c>
      <c r="J7964" s="17" t="s">
        <v>64925</v>
      </c>
      <c r="K7964" s="17">
        <v>15</v>
      </c>
      <c r="M7964" s="17">
        <v>7</v>
      </c>
      <c r="O7964" s="17">
        <v>5</v>
      </c>
      <c r="P7964" s="17" t="s">
        <v>46</v>
      </c>
      <c r="Q7964" s="18"/>
      <c r="S7964" s="22" t="str">
        <f t="shared" si="372"/>
        <v>172701-28-9</v>
      </c>
      <c r="T7964" s="18" t="str">
        <f t="shared" si="373"/>
        <v>9,9,10,10,11,11,12,12,12-Nonafluoro-7-iodododecan-1-ol</v>
      </c>
      <c r="U7964" s="18" t="str">
        <f t="shared" si="374"/>
        <v>DTXSID00895271</v>
      </c>
    </row>
    <row r="7965" spans="1:21" ht="30" x14ac:dyDescent="0.2">
      <c r="A7965" s="23" t="s">
        <v>64926</v>
      </c>
      <c r="B7965" s="16" t="s">
        <v>64927</v>
      </c>
      <c r="C7965" s="16" t="s">
        <v>64928</v>
      </c>
      <c r="D7965" s="16" t="s">
        <v>64929</v>
      </c>
      <c r="E7965" s="16" t="s">
        <v>64930</v>
      </c>
      <c r="F7965" s="16" t="s">
        <v>64931</v>
      </c>
      <c r="G7965" s="16" t="s">
        <v>64932</v>
      </c>
      <c r="H7965" s="16" t="s">
        <v>64933</v>
      </c>
      <c r="I7965" s="17" t="s">
        <v>64934</v>
      </c>
      <c r="J7965" s="17" t="s">
        <v>64935</v>
      </c>
      <c r="K7965" s="17">
        <v>10</v>
      </c>
      <c r="M7965" s="17">
        <v>8</v>
      </c>
      <c r="O7965" s="17">
        <v>2</v>
      </c>
      <c r="P7965" s="17" t="s">
        <v>46</v>
      </c>
      <c r="Q7965" s="18"/>
      <c r="S7965" s="22" t="str">
        <f t="shared" si="372"/>
        <v>33021-47-5</v>
      </c>
      <c r="T7965" s="18" t="str">
        <f t="shared" si="373"/>
        <v>1,1,2,2,3,3,4,4,5,5,6,6,7,7,8,8,9,9-Octadecafluoro-2,3,4,5,6,7,8,9-octahydro-1H-trindene</v>
      </c>
      <c r="U7965" s="18" t="str">
        <f t="shared" si="374"/>
        <v>DTXSID70186668</v>
      </c>
    </row>
    <row r="7966" spans="1:21" ht="45" x14ac:dyDescent="0.2">
      <c r="A7966" s="23" t="s">
        <v>64936</v>
      </c>
      <c r="B7966" s="16" t="s">
        <v>64937</v>
      </c>
      <c r="C7966" s="16" t="s">
        <v>64938</v>
      </c>
      <c r="D7966" s="16" t="s">
        <v>64939</v>
      </c>
      <c r="E7966" s="16" t="s">
        <v>64937</v>
      </c>
      <c r="F7966" s="16" t="s">
        <v>64940</v>
      </c>
      <c r="G7966" s="16" t="s">
        <v>64941</v>
      </c>
      <c r="H7966" s="16" t="s">
        <v>64942</v>
      </c>
      <c r="I7966" s="17" t="s">
        <v>64943</v>
      </c>
      <c r="J7966" s="17" t="s">
        <v>64944</v>
      </c>
      <c r="K7966" s="17">
        <v>15</v>
      </c>
      <c r="M7966" s="17">
        <v>4</v>
      </c>
      <c r="O7966" s="17">
        <v>5</v>
      </c>
      <c r="P7966" s="17" t="s">
        <v>46</v>
      </c>
      <c r="Q7966" s="18"/>
      <c r="S7966" s="22" t="str">
        <f t="shared" si="372"/>
        <v>90499-31-3</v>
      </c>
      <c r="T7966" s="18" t="str">
        <f t="shared" si="373"/>
        <v>1,1,1,2,2,3,3,4,4,5,5,6,6,7,7,8,8,9,9,10,10,11,11,12,12-Pentacosafluoroicosane</v>
      </c>
      <c r="U7966" s="18" t="str">
        <f t="shared" si="374"/>
        <v>DTXSID10895383</v>
      </c>
    </row>
    <row r="7967" spans="1:21" ht="60" x14ac:dyDescent="0.2">
      <c r="A7967" s="23" t="s">
        <v>64945</v>
      </c>
      <c r="B7967" s="16" t="s">
        <v>64946</v>
      </c>
      <c r="C7967" s="16" t="s">
        <v>64947</v>
      </c>
      <c r="F7967" s="16" t="s">
        <v>64948</v>
      </c>
      <c r="G7967" s="16" t="s">
        <v>245</v>
      </c>
      <c r="H7967" s="16" t="s">
        <v>64949</v>
      </c>
      <c r="J7967" s="17" t="s">
        <v>46</v>
      </c>
      <c r="K7967" s="17">
        <v>5</v>
      </c>
      <c r="O7967" s="17">
        <v>2</v>
      </c>
      <c r="P7967" s="17" t="s">
        <v>46</v>
      </c>
      <c r="Q7967" s="18"/>
      <c r="S7967" s="22" t="str">
        <f t="shared" si="372"/>
        <v>NOCAS_896782</v>
      </c>
      <c r="T7967" s="18" t="str">
        <f t="shared" si="373"/>
        <v>Polyfluoroalkyl (linear) carboxylate esters (-CHF2)</v>
      </c>
      <c r="U7967" s="18" t="str">
        <f t="shared" si="374"/>
        <v>DTXSID40896782</v>
      </c>
    </row>
    <row r="7968" spans="1:21" x14ac:dyDescent="0.2">
      <c r="A7968" s="23" t="s">
        <v>64950</v>
      </c>
      <c r="B7968" s="16" t="s">
        <v>64951</v>
      </c>
      <c r="C7968" s="16" t="s">
        <v>64952</v>
      </c>
      <c r="D7968" s="16" t="s">
        <v>64953</v>
      </c>
      <c r="E7968" s="16" t="s">
        <v>64951</v>
      </c>
      <c r="F7968" s="16" t="s">
        <v>64954</v>
      </c>
      <c r="G7968" s="16" t="s">
        <v>64955</v>
      </c>
      <c r="H7968" s="16" t="s">
        <v>40818</v>
      </c>
      <c r="I7968" s="17" t="s">
        <v>40819</v>
      </c>
      <c r="J7968" s="17" t="s">
        <v>40820</v>
      </c>
      <c r="K7968" s="17">
        <v>16</v>
      </c>
      <c r="O7968" s="17">
        <v>5</v>
      </c>
      <c r="P7968" s="17" t="s">
        <v>46</v>
      </c>
      <c r="Q7968" s="18"/>
      <c r="S7968" s="22" t="str">
        <f t="shared" si="372"/>
        <v>1561-52-0</v>
      </c>
      <c r="T7968" s="18" t="str">
        <f t="shared" si="373"/>
        <v>1,1,2,2-Tetrafluoro-1-iodo-2-(trifluoromethoxy)ethane</v>
      </c>
      <c r="U7968" s="18" t="str">
        <f t="shared" si="374"/>
        <v>DTXSID10382142</v>
      </c>
    </row>
    <row r="7969" spans="1:21" ht="45" x14ac:dyDescent="0.2">
      <c r="A7969" s="23" t="s">
        <v>64956</v>
      </c>
      <c r="B7969" s="16" t="s">
        <v>64957</v>
      </c>
      <c r="C7969" s="16" t="s">
        <v>64958</v>
      </c>
      <c r="D7969" s="16" t="s">
        <v>64959</v>
      </c>
      <c r="E7969" s="16" t="s">
        <v>64960</v>
      </c>
      <c r="F7969" s="16" t="s">
        <v>64961</v>
      </c>
      <c r="G7969" s="16" t="s">
        <v>64962</v>
      </c>
      <c r="H7969" s="16" t="s">
        <v>4581</v>
      </c>
      <c r="I7969" s="17" t="s">
        <v>4582</v>
      </c>
      <c r="J7969" s="17" t="s">
        <v>4583</v>
      </c>
      <c r="K7969" s="17">
        <v>32</v>
      </c>
      <c r="M7969" s="17">
        <v>19</v>
      </c>
      <c r="O7969" s="17">
        <v>1</v>
      </c>
      <c r="P7969" s="17" t="s">
        <v>46</v>
      </c>
      <c r="Q7969" s="18"/>
      <c r="S7969" s="22" t="str">
        <f t="shared" si="372"/>
        <v>423-86-9</v>
      </c>
      <c r="T7969" s="18" t="str">
        <f t="shared" si="373"/>
        <v>N-Allylheptadecafluorooctanesulphonamide</v>
      </c>
      <c r="U7969" s="18" t="str">
        <f t="shared" si="374"/>
        <v>DTXSID8059976</v>
      </c>
    </row>
    <row r="7970" spans="1:21" ht="45" x14ac:dyDescent="0.2">
      <c r="A7970" s="23" t="s">
        <v>64963</v>
      </c>
      <c r="B7970" s="16" t="s">
        <v>64964</v>
      </c>
      <c r="C7970" s="16" t="s">
        <v>64965</v>
      </c>
      <c r="D7970" s="16" t="s">
        <v>64966</v>
      </c>
      <c r="E7970" s="16" t="s">
        <v>64967</v>
      </c>
      <c r="F7970" s="16" t="s">
        <v>64968</v>
      </c>
      <c r="G7970" s="16" t="s">
        <v>64969</v>
      </c>
      <c r="H7970" s="16" t="s">
        <v>64970</v>
      </c>
      <c r="I7970" s="17" t="s">
        <v>64971</v>
      </c>
      <c r="J7970" s="17" t="s">
        <v>64972</v>
      </c>
      <c r="K7970" s="17">
        <v>9</v>
      </c>
      <c r="M7970" s="17">
        <v>11</v>
      </c>
      <c r="O7970" s="17">
        <v>5</v>
      </c>
      <c r="P7970" s="17" t="s">
        <v>46</v>
      </c>
      <c r="Q7970" s="18"/>
      <c r="S7970" s="22" t="str">
        <f t="shared" si="372"/>
        <v>41161-76-6</v>
      </c>
      <c r="T7970" s="18" t="str">
        <f t="shared" si="373"/>
        <v>1,2-bis[di(propan-2-yloxy)phosphoryl]-3,3,4,4,5,5-hexafluorocyclopentene</v>
      </c>
      <c r="U7970" s="18" t="str">
        <f t="shared" si="374"/>
        <v>DTXSID90298459</v>
      </c>
    </row>
    <row r="7971" spans="1:21" ht="30" x14ac:dyDescent="0.2">
      <c r="A7971" s="23" t="s">
        <v>64973</v>
      </c>
      <c r="B7971" s="16" t="s">
        <v>64974</v>
      </c>
      <c r="C7971" s="16" t="s">
        <v>64975</v>
      </c>
      <c r="D7971" s="16" t="s">
        <v>64976</v>
      </c>
      <c r="F7971" s="16" t="s">
        <v>64977</v>
      </c>
      <c r="G7971" s="16" t="s">
        <v>64978</v>
      </c>
      <c r="H7971" s="16" t="s">
        <v>54243</v>
      </c>
      <c r="I7971" s="17" t="s">
        <v>54244</v>
      </c>
      <c r="J7971" s="17" t="s">
        <v>54245</v>
      </c>
      <c r="K7971" s="17">
        <v>3</v>
      </c>
      <c r="O7971" s="17">
        <v>2</v>
      </c>
      <c r="P7971" s="17" t="s">
        <v>46</v>
      </c>
      <c r="Q7971" s="18"/>
      <c r="S7971" s="22" t="str">
        <f t="shared" si="372"/>
        <v>1355157-51-5</v>
      </c>
      <c r="T7971" s="18" t="str">
        <f t="shared" si="373"/>
        <v>3-Fluoro-4-(pentafluoroethyl)benzoic acid</v>
      </c>
      <c r="U7971" s="18" t="str">
        <f t="shared" si="374"/>
        <v>DTXSID101023175</v>
      </c>
    </row>
    <row r="7972" spans="1:21" ht="60" x14ac:dyDescent="0.2">
      <c r="A7972" s="23" t="s">
        <v>64979</v>
      </c>
      <c r="B7972" s="16" t="s">
        <v>64980</v>
      </c>
      <c r="C7972" s="16" t="s">
        <v>64981</v>
      </c>
      <c r="D7972" s="16" t="s">
        <v>64982</v>
      </c>
      <c r="E7972" s="16" t="s">
        <v>64983</v>
      </c>
      <c r="F7972" s="16" t="s">
        <v>64984</v>
      </c>
      <c r="G7972" s="16" t="s">
        <v>64985</v>
      </c>
      <c r="H7972" s="16" t="s">
        <v>64986</v>
      </c>
      <c r="I7972" s="17" t="s">
        <v>64987</v>
      </c>
      <c r="J7972" s="17" t="s">
        <v>64988</v>
      </c>
      <c r="K7972" s="17">
        <v>12</v>
      </c>
      <c r="M7972" s="17">
        <v>2</v>
      </c>
      <c r="O7972" s="17">
        <v>1</v>
      </c>
      <c r="P7972" s="17" t="s">
        <v>46</v>
      </c>
      <c r="Q7972" s="18"/>
      <c r="S7972" s="22" t="str">
        <f t="shared" si="372"/>
        <v>1513864-10-2</v>
      </c>
      <c r="T7972" s="18" t="str">
        <f t="shared" si="373"/>
        <v>6:2 Fluorotelomer sulfinyl amido sulfonic acid</v>
      </c>
      <c r="U7972" s="18" t="str">
        <f t="shared" si="374"/>
        <v>DTXSID90892592</v>
      </c>
    </row>
    <row r="7973" spans="1:21" ht="60" x14ac:dyDescent="0.2">
      <c r="A7973" s="23" t="s">
        <v>64989</v>
      </c>
      <c r="B7973" s="16" t="s">
        <v>64990</v>
      </c>
      <c r="C7973" s="16" t="s">
        <v>64991</v>
      </c>
      <c r="D7973" s="16" t="s">
        <v>64992</v>
      </c>
      <c r="F7973" s="16" t="s">
        <v>64993</v>
      </c>
      <c r="G7973" s="16" t="s">
        <v>64994</v>
      </c>
      <c r="H7973" s="16" t="s">
        <v>64995</v>
      </c>
      <c r="I7973" s="17" t="s">
        <v>64996</v>
      </c>
      <c r="J7973" s="17" t="s">
        <v>64997</v>
      </c>
      <c r="K7973" s="17">
        <v>3</v>
      </c>
      <c r="O7973" s="17">
        <v>2</v>
      </c>
      <c r="P7973" s="17" t="s">
        <v>46</v>
      </c>
      <c r="Q7973" s="18"/>
      <c r="S7973" s="22" t="str">
        <f t="shared" si="372"/>
        <v>NOCAS_1036840</v>
      </c>
      <c r="T7973" s="18" t="str">
        <f t="shared" si="373"/>
        <v>2‐[Dimethyl(4-fluoro-4-(perfluoropentadecyl)‐2‐hydroxybut‐3‐en‐1‐yl)azaniumyl]acetate</v>
      </c>
      <c r="U7973" s="18" t="str">
        <f t="shared" si="374"/>
        <v>DTXSID801036840</v>
      </c>
    </row>
    <row r="7974" spans="1:21" ht="30" x14ac:dyDescent="0.2">
      <c r="A7974" s="23" t="s">
        <v>64998</v>
      </c>
      <c r="B7974" s="16" t="s">
        <v>64999</v>
      </c>
      <c r="C7974" s="16" t="s">
        <v>65000</v>
      </c>
      <c r="D7974" s="16" t="s">
        <v>65001</v>
      </c>
      <c r="E7974" s="16" t="s">
        <v>64999</v>
      </c>
      <c r="F7974" s="16" t="s">
        <v>65002</v>
      </c>
      <c r="G7974" s="16" t="s">
        <v>65003</v>
      </c>
      <c r="H7974" s="16" t="s">
        <v>65004</v>
      </c>
      <c r="I7974" s="17" t="s">
        <v>65005</v>
      </c>
      <c r="J7974" s="17" t="s">
        <v>65006</v>
      </c>
      <c r="K7974" s="17">
        <v>18</v>
      </c>
      <c r="M7974" s="17">
        <v>10</v>
      </c>
      <c r="O7974" s="17">
        <v>5</v>
      </c>
      <c r="P7974" s="17" t="s">
        <v>46</v>
      </c>
      <c r="Q7974" s="18"/>
      <c r="S7974" s="22" t="str">
        <f t="shared" si="372"/>
        <v>154478-86-1</v>
      </c>
      <c r="T7974" s="18" t="str">
        <f t="shared" si="373"/>
        <v>1,1,1,2,2,3,3,4,4,5,5,6,6-Tridecafluorodecane</v>
      </c>
      <c r="U7974" s="18" t="str">
        <f t="shared" si="374"/>
        <v>DTXSID70611905</v>
      </c>
    </row>
    <row r="7975" spans="1:21" ht="30" x14ac:dyDescent="0.2">
      <c r="A7975" s="23" t="s">
        <v>65007</v>
      </c>
      <c r="B7975" s="16" t="s">
        <v>65008</v>
      </c>
      <c r="C7975" s="16" t="s">
        <v>65009</v>
      </c>
      <c r="D7975" s="16" t="s">
        <v>65010</v>
      </c>
      <c r="E7975" s="16" t="s">
        <v>65011</v>
      </c>
      <c r="F7975" s="16" t="s">
        <v>65012</v>
      </c>
      <c r="G7975" s="16" t="s">
        <v>65013</v>
      </c>
      <c r="H7975" s="16" t="s">
        <v>4440</v>
      </c>
      <c r="I7975" s="17" t="s">
        <v>4441</v>
      </c>
      <c r="J7975" s="17" t="s">
        <v>4442</v>
      </c>
      <c r="K7975" s="17">
        <v>12</v>
      </c>
      <c r="M7975" s="17">
        <v>24</v>
      </c>
      <c r="O7975" s="17">
        <v>1</v>
      </c>
      <c r="P7975" s="17" t="s">
        <v>46</v>
      </c>
      <c r="Q7975" s="18"/>
      <c r="S7975" s="22" t="str">
        <f t="shared" si="372"/>
        <v>66443-79-6</v>
      </c>
      <c r="T7975" s="18" t="str">
        <f t="shared" si="373"/>
        <v>5-Chloro-perfluoropentanoic acid</v>
      </c>
      <c r="U7975" s="18" t="str">
        <f t="shared" si="374"/>
        <v>DTXSID90892916</v>
      </c>
    </row>
    <row r="7976" spans="1:21" ht="45" x14ac:dyDescent="0.2">
      <c r="A7976" s="23" t="s">
        <v>65014</v>
      </c>
      <c r="B7976" s="16" t="s">
        <v>65015</v>
      </c>
      <c r="C7976" s="16" t="s">
        <v>65016</v>
      </c>
      <c r="G7976" s="16" t="s">
        <v>245</v>
      </c>
      <c r="J7976" s="17" t="s">
        <v>46</v>
      </c>
      <c r="K7976" s="17">
        <v>13</v>
      </c>
      <c r="O7976" s="17">
        <v>5</v>
      </c>
      <c r="P7976" s="17" t="s">
        <v>46</v>
      </c>
      <c r="Q7976" s="18"/>
      <c r="S7976" s="22" t="str">
        <f t="shared" si="372"/>
        <v>350672-19-4</v>
      </c>
      <c r="T7976" s="18" t="str">
        <f t="shared" si="373"/>
        <v>2-Propenoic acid, polymer with butyl-2-propenoate, 2-propenoic acid, 2-hydroxyethyl ester and 3,3,4,4,5,5,6,6,7,7,8,8,8-tridecafluorooctyl-2-propenoate</v>
      </c>
      <c r="U7976" s="18" t="str">
        <f t="shared" si="374"/>
        <v>DTXSID50882858</v>
      </c>
    </row>
    <row r="7977" spans="1:21" ht="30" x14ac:dyDescent="0.2">
      <c r="A7977" s="23" t="s">
        <v>65017</v>
      </c>
      <c r="B7977" s="16" t="s">
        <v>65018</v>
      </c>
      <c r="C7977" s="16" t="s">
        <v>65019</v>
      </c>
      <c r="D7977" s="16" t="s">
        <v>65020</v>
      </c>
      <c r="E7977" s="16" t="s">
        <v>65018</v>
      </c>
      <c r="F7977" s="16" t="s">
        <v>65021</v>
      </c>
      <c r="G7977" s="16" t="s">
        <v>65022</v>
      </c>
      <c r="H7977" s="16" t="s">
        <v>65023</v>
      </c>
      <c r="I7977" s="17" t="s">
        <v>65024</v>
      </c>
      <c r="J7977" s="17" t="s">
        <v>65025</v>
      </c>
      <c r="K7977" s="17">
        <v>14</v>
      </c>
      <c r="M7977" s="17">
        <v>6</v>
      </c>
      <c r="O7977" s="17">
        <v>5</v>
      </c>
      <c r="P7977" s="17" t="s">
        <v>46</v>
      </c>
      <c r="Q7977" s="18"/>
      <c r="S7977" s="22" t="str">
        <f t="shared" si="372"/>
        <v>929211-36-9</v>
      </c>
      <c r="T7977" s="18" t="str">
        <f t="shared" si="373"/>
        <v>2-(1,1,1,2,3,3,3-Heptafluoropropan-2-yl)pyridine-4-carbonitrile</v>
      </c>
      <c r="U7977" s="18" t="str">
        <f t="shared" si="374"/>
        <v>DTXSID40896363</v>
      </c>
    </row>
    <row r="7978" spans="1:21" x14ac:dyDescent="0.2">
      <c r="A7978" s="23" t="s">
        <v>65026</v>
      </c>
      <c r="B7978" s="16" t="s">
        <v>65027</v>
      </c>
      <c r="C7978" s="16" t="s">
        <v>65028</v>
      </c>
      <c r="D7978" s="16" t="s">
        <v>65029</v>
      </c>
      <c r="E7978" s="16" t="s">
        <v>65030</v>
      </c>
      <c r="F7978" s="16" t="s">
        <v>65031</v>
      </c>
      <c r="G7978" s="16" t="s">
        <v>65032</v>
      </c>
      <c r="H7978" s="16" t="s">
        <v>19884</v>
      </c>
      <c r="I7978" s="17" t="s">
        <v>19885</v>
      </c>
      <c r="J7978" s="17" t="s">
        <v>19886</v>
      </c>
      <c r="K7978" s="17">
        <v>16</v>
      </c>
      <c r="M7978" s="17">
        <v>37</v>
      </c>
      <c r="P7978" s="17" t="s">
        <v>46</v>
      </c>
      <c r="Q7978" s="18"/>
      <c r="S7978" s="22" t="str">
        <f t="shared" si="372"/>
        <v>354-53-0</v>
      </c>
      <c r="T7978" s="18" t="str">
        <f t="shared" si="373"/>
        <v>Ethane, 1-bromo-2-chloro-1,1,2,2-tetrafluoro-</v>
      </c>
      <c r="U7978" s="18" t="str">
        <f t="shared" si="374"/>
        <v>DTXSID30188880</v>
      </c>
    </row>
    <row r="7979" spans="1:21" ht="45" x14ac:dyDescent="0.2">
      <c r="A7979" s="23" t="s">
        <v>65033</v>
      </c>
      <c r="B7979" s="16" t="s">
        <v>65034</v>
      </c>
      <c r="C7979" s="16" t="s">
        <v>65035</v>
      </c>
      <c r="D7979" s="16" t="s">
        <v>65036</v>
      </c>
      <c r="E7979" s="16" t="s">
        <v>65034</v>
      </c>
      <c r="F7979" s="16" t="s">
        <v>65037</v>
      </c>
      <c r="G7979" s="16" t="s">
        <v>65038</v>
      </c>
      <c r="H7979" s="16" t="s">
        <v>65039</v>
      </c>
      <c r="I7979" s="17" t="s">
        <v>65040</v>
      </c>
      <c r="J7979" s="17" t="s">
        <v>65041</v>
      </c>
      <c r="K7979" s="17">
        <v>8</v>
      </c>
      <c r="M7979" s="17">
        <v>3</v>
      </c>
      <c r="O7979" s="17">
        <v>5</v>
      </c>
      <c r="P7979" s="17" t="s">
        <v>46</v>
      </c>
      <c r="Q7979" s="18"/>
      <c r="S7979" s="22" t="str">
        <f t="shared" si="372"/>
        <v>143906-91-6</v>
      </c>
      <c r="T7979" s="18" t="str">
        <f t="shared" si="373"/>
        <v>4-[(1,2,3,3,4,4,5,5,6,6,7,7,8,8,9,9,9-Heptadecafluoronon-1-en-1-yl)oxy]-N-(prop-2-en-1-yl)benzamide</v>
      </c>
      <c r="U7979" s="18" t="str">
        <f t="shared" si="374"/>
        <v>DTXSID20771664</v>
      </c>
    </row>
    <row r="7980" spans="1:21" ht="75" x14ac:dyDescent="0.2">
      <c r="A7980" s="23" t="s">
        <v>65042</v>
      </c>
      <c r="B7980" s="16" t="s">
        <v>65043</v>
      </c>
      <c r="C7980" s="16" t="s">
        <v>65044</v>
      </c>
      <c r="D7980" s="16" t="s">
        <v>65045</v>
      </c>
      <c r="E7980" s="16" t="s">
        <v>65046</v>
      </c>
      <c r="F7980" s="16" t="s">
        <v>65047</v>
      </c>
      <c r="G7980" s="16" t="s">
        <v>65048</v>
      </c>
      <c r="H7980" s="16" t="s">
        <v>65049</v>
      </c>
      <c r="I7980" s="17" t="s">
        <v>65050</v>
      </c>
      <c r="J7980" s="17" t="s">
        <v>65051</v>
      </c>
      <c r="K7980" s="17">
        <v>13</v>
      </c>
      <c r="M7980" s="17">
        <v>1</v>
      </c>
      <c r="O7980" s="17">
        <v>1</v>
      </c>
      <c r="P7980" s="17" t="s">
        <v>46</v>
      </c>
      <c r="Q7980" s="18"/>
      <c r="S7980" s="22" t="str">
        <f t="shared" si="372"/>
        <v>95215-99-9</v>
      </c>
      <c r="T7980" s="18" t="str">
        <f t="shared" si="373"/>
        <v>2,2-Diazido-2,2-dihydro-4,6-bis(pentadecafluoroheptyl)1,3,5,2-triazaphosphorine</v>
      </c>
      <c r="U7980" s="18" t="str">
        <f t="shared" si="374"/>
        <v>DTXSID20897095</v>
      </c>
    </row>
    <row r="7981" spans="1:21" ht="30" x14ac:dyDescent="0.2">
      <c r="A7981" s="23" t="s">
        <v>65052</v>
      </c>
      <c r="B7981" s="16" t="s">
        <v>65053</v>
      </c>
      <c r="C7981" s="16" t="s">
        <v>65054</v>
      </c>
      <c r="D7981" s="16" t="s">
        <v>65055</v>
      </c>
      <c r="E7981" s="16" t="s">
        <v>65053</v>
      </c>
      <c r="F7981" s="16" t="s">
        <v>65056</v>
      </c>
      <c r="G7981" s="16" t="s">
        <v>65057</v>
      </c>
      <c r="H7981" s="16" t="s">
        <v>65058</v>
      </c>
      <c r="I7981" s="17" t="s">
        <v>65059</v>
      </c>
      <c r="J7981" s="17" t="s">
        <v>65060</v>
      </c>
      <c r="K7981" s="17">
        <v>5</v>
      </c>
      <c r="O7981" s="17">
        <v>5</v>
      </c>
      <c r="P7981" s="17" t="s">
        <v>46</v>
      </c>
      <c r="Q7981" s="18"/>
      <c r="S7981" s="22" t="str">
        <f t="shared" si="372"/>
        <v>89101-64-4</v>
      </c>
      <c r="T7981" s="18" t="str">
        <f t="shared" si="373"/>
        <v>3-[(Triethylsilyl)oxy]-4,4-bis(trifluoromethyl)cyclobut-2-en-1-one</v>
      </c>
      <c r="U7981" s="18" t="str">
        <f t="shared" si="374"/>
        <v>DTXSID00523385</v>
      </c>
    </row>
    <row r="7982" spans="1:21" ht="60" x14ac:dyDescent="0.2">
      <c r="A7982" s="23" t="s">
        <v>65061</v>
      </c>
      <c r="B7982" s="16" t="s">
        <v>65062</v>
      </c>
      <c r="C7982" s="16" t="s">
        <v>65063</v>
      </c>
      <c r="D7982" s="16" t="s">
        <v>65064</v>
      </c>
      <c r="F7982" s="16" t="s">
        <v>65065</v>
      </c>
      <c r="G7982" s="16" t="s">
        <v>65066</v>
      </c>
      <c r="H7982" s="16" t="s">
        <v>65067</v>
      </c>
      <c r="I7982" s="17" t="s">
        <v>65068</v>
      </c>
      <c r="J7982" s="17" t="s">
        <v>65069</v>
      </c>
      <c r="K7982" s="17">
        <v>4</v>
      </c>
      <c r="O7982" s="17">
        <v>1</v>
      </c>
      <c r="P7982" s="17" t="s">
        <v>46</v>
      </c>
      <c r="Q7982" s="18"/>
      <c r="S7982" s="22" t="str">
        <f t="shared" si="372"/>
        <v>NOCAS_1028082</v>
      </c>
      <c r="T7982" s="18" t="str">
        <f t="shared" si="373"/>
        <v>Perfluoro[1,2,3,4,5,6,7-13C7]undecanoic acid</v>
      </c>
      <c r="U7982" s="18" t="str">
        <f t="shared" si="374"/>
        <v>DTXSID101028082</v>
      </c>
    </row>
    <row r="7983" spans="1:21" ht="45" x14ac:dyDescent="0.2">
      <c r="A7983" s="23" t="s">
        <v>65070</v>
      </c>
      <c r="B7983" s="16" t="s">
        <v>65071</v>
      </c>
      <c r="C7983" s="16" t="s">
        <v>65072</v>
      </c>
      <c r="D7983" s="16" t="s">
        <v>65073</v>
      </c>
      <c r="E7983" s="16" t="s">
        <v>65071</v>
      </c>
      <c r="F7983" s="16" t="s">
        <v>65074</v>
      </c>
      <c r="G7983" s="16" t="s">
        <v>65075</v>
      </c>
      <c r="H7983" s="16" t="s">
        <v>65076</v>
      </c>
      <c r="I7983" s="17" t="s">
        <v>65077</v>
      </c>
      <c r="J7983" s="17" t="s">
        <v>65078</v>
      </c>
      <c r="K7983" s="17">
        <v>15</v>
      </c>
      <c r="M7983" s="17">
        <v>13</v>
      </c>
      <c r="O7983" s="17">
        <v>5</v>
      </c>
      <c r="P7983" s="17" t="s">
        <v>46</v>
      </c>
      <c r="Q7983" s="18"/>
      <c r="S7983" s="22" t="str">
        <f t="shared" si="372"/>
        <v>176702-75-3</v>
      </c>
      <c r="T7983" s="18" t="str">
        <f t="shared" si="373"/>
        <v>2,3,3,3-Tetrafluoro-2-[1,1,2,3,3,3-hexafluoro-2-(heptafluoropropoxy)propoxy]-1-(piperidin-1-yl)propan-1-one</v>
      </c>
      <c r="U7983" s="18" t="str">
        <f t="shared" si="374"/>
        <v>DTXSID50896556</v>
      </c>
    </row>
    <row r="7984" spans="1:21" ht="60" x14ac:dyDescent="0.2">
      <c r="A7984" s="23" t="s">
        <v>65079</v>
      </c>
      <c r="B7984" s="16" t="s">
        <v>65080</v>
      </c>
      <c r="C7984" s="16" t="s">
        <v>65081</v>
      </c>
      <c r="D7984" s="16" t="s">
        <v>65082</v>
      </c>
      <c r="F7984" s="16" t="s">
        <v>65083</v>
      </c>
      <c r="G7984" s="16" t="s">
        <v>65084</v>
      </c>
      <c r="H7984" s="16" t="s">
        <v>65085</v>
      </c>
      <c r="I7984" s="17" t="s">
        <v>65086</v>
      </c>
      <c r="J7984" s="17" t="s">
        <v>65087</v>
      </c>
      <c r="K7984" s="17">
        <v>3</v>
      </c>
      <c r="O7984" s="17">
        <v>1</v>
      </c>
      <c r="P7984" s="17" t="s">
        <v>46</v>
      </c>
      <c r="Q7984" s="18"/>
      <c r="S7984" s="22" t="str">
        <f t="shared" si="372"/>
        <v>NOCAS_1033158</v>
      </c>
      <c r="T7984" s="18" t="str">
        <f t="shared" si="373"/>
        <v>Perfluorohenicosanoic acid</v>
      </c>
      <c r="U7984" s="18" t="str">
        <f t="shared" si="374"/>
        <v>DTXSID301033158</v>
      </c>
    </row>
    <row r="7985" spans="1:21" ht="30" x14ac:dyDescent="0.2">
      <c r="A7985" s="23" t="s">
        <v>65088</v>
      </c>
      <c r="B7985" s="16" t="s">
        <v>65089</v>
      </c>
      <c r="C7985" s="16" t="s">
        <v>65090</v>
      </c>
      <c r="D7985" s="16" t="s">
        <v>65091</v>
      </c>
      <c r="E7985" s="16" t="s">
        <v>65092</v>
      </c>
      <c r="F7985" s="16" t="s">
        <v>65093</v>
      </c>
      <c r="G7985" s="16" t="s">
        <v>65094</v>
      </c>
      <c r="H7985" s="16" t="s">
        <v>38016</v>
      </c>
      <c r="I7985" s="17" t="s">
        <v>38017</v>
      </c>
      <c r="J7985" s="17" t="s">
        <v>38018</v>
      </c>
      <c r="K7985" s="17">
        <v>5</v>
      </c>
      <c r="M7985" s="17">
        <v>35</v>
      </c>
      <c r="O7985" s="17">
        <v>5</v>
      </c>
      <c r="P7985" s="17" t="s">
        <v>46</v>
      </c>
      <c r="Q7985" s="18"/>
      <c r="S7985" s="22" t="str">
        <f t="shared" si="372"/>
        <v>88553-88-2</v>
      </c>
      <c r="T7985" s="18" t="str">
        <f t="shared" si="373"/>
        <v>2-(1,1,2,2-tetrafluoroethoxy)phenol</v>
      </c>
      <c r="U7985" s="18" t="str">
        <f t="shared" si="374"/>
        <v>DTXSID70381035</v>
      </c>
    </row>
    <row r="7986" spans="1:21" ht="60" x14ac:dyDescent="0.2">
      <c r="A7986" s="23" t="s">
        <v>65095</v>
      </c>
      <c r="B7986" s="16" t="s">
        <v>65096</v>
      </c>
      <c r="C7986" s="16" t="s">
        <v>65097</v>
      </c>
      <c r="D7986" s="16" t="s">
        <v>65098</v>
      </c>
      <c r="E7986" s="16" t="s">
        <v>65099</v>
      </c>
      <c r="F7986" s="16" t="s">
        <v>65100</v>
      </c>
      <c r="G7986" s="16" t="s">
        <v>65101</v>
      </c>
      <c r="H7986" s="16" t="s">
        <v>65102</v>
      </c>
      <c r="I7986" s="17" t="s">
        <v>65103</v>
      </c>
      <c r="J7986" s="17" t="s">
        <v>65104</v>
      </c>
      <c r="K7986" s="17">
        <v>9</v>
      </c>
      <c r="M7986" s="17">
        <v>2</v>
      </c>
      <c r="O7986" s="17">
        <v>2</v>
      </c>
      <c r="P7986" s="17" t="s">
        <v>46</v>
      </c>
      <c r="Q7986" s="18"/>
      <c r="S7986" s="22" t="str">
        <f t="shared" si="372"/>
        <v>1221256-46-7</v>
      </c>
      <c r="T7986" s="18" t="str">
        <f t="shared" si="373"/>
        <v>(7.alpha.,17β)-3-methoxy-7-[9-[(4,4,5,5,5-pentafluoropentyl)sulfinyl]nonyl]estra-1,3,5(10)-trien-17-ol</v>
      </c>
      <c r="U7986" s="18" t="str">
        <f t="shared" si="374"/>
        <v>DTXSID80883075</v>
      </c>
    </row>
    <row r="7987" spans="1:21" ht="30" x14ac:dyDescent="0.2">
      <c r="A7987" s="23" t="s">
        <v>65105</v>
      </c>
      <c r="B7987" s="16" t="s">
        <v>65106</v>
      </c>
      <c r="C7987" s="16" t="s">
        <v>65107</v>
      </c>
      <c r="D7987" s="16" t="s">
        <v>65108</v>
      </c>
      <c r="F7987" s="16" t="s">
        <v>65109</v>
      </c>
      <c r="G7987" s="16" t="s">
        <v>65110</v>
      </c>
      <c r="H7987" s="16" t="s">
        <v>65111</v>
      </c>
      <c r="I7987" s="17" t="s">
        <v>65112</v>
      </c>
      <c r="J7987" s="17" t="s">
        <v>65113</v>
      </c>
      <c r="K7987" s="17">
        <v>4</v>
      </c>
      <c r="O7987" s="17">
        <v>2</v>
      </c>
      <c r="P7987" s="17" t="s">
        <v>46</v>
      </c>
      <c r="Q7987" s="18"/>
      <c r="S7987" s="22" t="str">
        <f t="shared" si="372"/>
        <v>NOCAS_1035185</v>
      </c>
      <c r="T7987" s="18" t="str">
        <f t="shared" si="373"/>
        <v>N,N,N-Trimethyl-3-[methyl(perfluoroethanesulfonyl)amino]propan-1-aminium</v>
      </c>
      <c r="U7987" s="18" t="str">
        <f t="shared" si="374"/>
        <v>DTXSID801035185</v>
      </c>
    </row>
    <row r="7988" spans="1:21" ht="60" x14ac:dyDescent="0.2">
      <c r="A7988" s="23" t="s">
        <v>65114</v>
      </c>
      <c r="B7988" s="16" t="s">
        <v>65115</v>
      </c>
      <c r="C7988" s="16" t="s">
        <v>65116</v>
      </c>
      <c r="D7988" s="16" t="s">
        <v>65117</v>
      </c>
      <c r="E7988" s="16" t="s">
        <v>65118</v>
      </c>
      <c r="F7988" s="16" t="s">
        <v>65119</v>
      </c>
      <c r="G7988" s="16" t="s">
        <v>65120</v>
      </c>
      <c r="H7988" s="16" t="s">
        <v>65121</v>
      </c>
      <c r="I7988" s="17" t="s">
        <v>65122</v>
      </c>
      <c r="J7988" s="17" t="s">
        <v>65123</v>
      </c>
      <c r="K7988" s="17">
        <v>6</v>
      </c>
      <c r="O7988" s="17">
        <v>1</v>
      </c>
      <c r="P7988" s="17" t="s">
        <v>46</v>
      </c>
      <c r="Q7988" s="18"/>
      <c r="S7988" s="22" t="str">
        <f t="shared" si="372"/>
        <v>594-99-0</v>
      </c>
      <c r="T7988" s="18" t="str">
        <f t="shared" si="373"/>
        <v>1,1,2,2,3,3,4,4,5,5,6,6,7,7,8,8,8-Heptadecafluoro-N-(26-hydroxy-3,6,9,12,15,18,21,24-octaoxahexacos-1-yl)-N-methyl-1-octanesulfonamide</v>
      </c>
      <c r="U7988" s="18" t="str">
        <f t="shared" si="374"/>
        <v>DTXSID401019638</v>
      </c>
    </row>
    <row r="7989" spans="1:21" x14ac:dyDescent="0.2">
      <c r="A7989" s="23" t="s">
        <v>65124</v>
      </c>
      <c r="B7989" s="16" t="s">
        <v>65125</v>
      </c>
      <c r="C7989" s="16" t="s">
        <v>65126</v>
      </c>
      <c r="D7989" s="16" t="s">
        <v>65127</v>
      </c>
      <c r="F7989" s="16" t="s">
        <v>65128</v>
      </c>
      <c r="G7989" s="16" t="s">
        <v>65129</v>
      </c>
      <c r="H7989" s="16" t="s">
        <v>11253</v>
      </c>
      <c r="I7989" s="17" t="s">
        <v>11254</v>
      </c>
      <c r="J7989" s="17" t="s">
        <v>11255</v>
      </c>
      <c r="K7989" s="17">
        <v>5</v>
      </c>
      <c r="O7989" s="17">
        <v>1</v>
      </c>
      <c r="P7989" s="17" t="s">
        <v>46</v>
      </c>
      <c r="Q7989" s="18"/>
      <c r="S7989" s="22" t="str">
        <f t="shared" si="372"/>
        <v>50807-77-7</v>
      </c>
      <c r="T7989" s="18" t="str">
        <f t="shared" si="373"/>
        <v>2,2-Difluoroethyl 1,1,2,2-tetrafluoroethyl ether</v>
      </c>
      <c r="U7989" s="18" t="str">
        <f t="shared" si="374"/>
        <v>DTXSID701027301</v>
      </c>
    </row>
    <row r="7990" spans="1:21" ht="45" x14ac:dyDescent="0.2">
      <c r="A7990" s="23" t="s">
        <v>65130</v>
      </c>
      <c r="B7990" s="16" t="s">
        <v>65131</v>
      </c>
      <c r="C7990" s="16" t="s">
        <v>65132</v>
      </c>
      <c r="D7990" s="16" t="s">
        <v>65133</v>
      </c>
      <c r="E7990" s="16" t="s">
        <v>65131</v>
      </c>
      <c r="F7990" s="16" t="s">
        <v>65134</v>
      </c>
      <c r="G7990" s="16" t="s">
        <v>65135</v>
      </c>
      <c r="H7990" s="16" t="s">
        <v>29805</v>
      </c>
      <c r="I7990" s="17" t="s">
        <v>29806</v>
      </c>
      <c r="J7990" s="17" t="s">
        <v>29807</v>
      </c>
      <c r="K7990" s="17">
        <v>15</v>
      </c>
      <c r="M7990" s="17">
        <v>7</v>
      </c>
      <c r="O7990" s="17">
        <v>5</v>
      </c>
      <c r="P7990" s="17" t="s">
        <v>46</v>
      </c>
      <c r="Q7990" s="18"/>
      <c r="S7990" s="22" t="str">
        <f t="shared" si="372"/>
        <v>119285-89-1</v>
      </c>
      <c r="T7990" s="18" t="str">
        <f t="shared" si="373"/>
        <v>2-[3,3,4,4,5,5,5-Heptafluoro-2,2-bis(trifluoromethyl)pentyl]oxirane</v>
      </c>
      <c r="U7990" s="18" t="str">
        <f t="shared" si="374"/>
        <v>DTXSID50895645</v>
      </c>
    </row>
    <row r="7991" spans="1:21" ht="75" x14ac:dyDescent="0.2">
      <c r="A7991" s="23" t="s">
        <v>65136</v>
      </c>
      <c r="B7991" s="16" t="s">
        <v>65137</v>
      </c>
      <c r="C7991" s="16" t="s">
        <v>65138</v>
      </c>
      <c r="D7991" s="16" t="s">
        <v>65139</v>
      </c>
      <c r="F7991" s="16" t="s">
        <v>65140</v>
      </c>
      <c r="G7991" s="16" t="s">
        <v>65141</v>
      </c>
      <c r="H7991" s="16" t="s">
        <v>65142</v>
      </c>
      <c r="I7991" s="17" t="s">
        <v>65143</v>
      </c>
      <c r="J7991" s="17" t="s">
        <v>65144</v>
      </c>
      <c r="K7991" s="17">
        <v>3</v>
      </c>
      <c r="O7991" s="17">
        <v>2</v>
      </c>
      <c r="P7991" s="17" t="s">
        <v>46</v>
      </c>
      <c r="Q7991" s="18"/>
      <c r="S7991" s="22" t="str">
        <f t="shared" si="372"/>
        <v>118337-75-0</v>
      </c>
      <c r="T7991" s="18" t="str">
        <f t="shared" si="373"/>
        <v>N,N′-[Phosphinicobis(oxy-2,1-ethanediyl)]bis[N-ethyl-perfluoro-1-hexanesulfonamide] ammonium salt</v>
      </c>
      <c r="U7991" s="18" t="str">
        <f t="shared" si="374"/>
        <v>DTXSID001032468</v>
      </c>
    </row>
    <row r="7992" spans="1:21" ht="30" x14ac:dyDescent="0.2">
      <c r="A7992" s="23" t="s">
        <v>65145</v>
      </c>
      <c r="B7992" s="16" t="s">
        <v>65146</v>
      </c>
      <c r="C7992" s="16" t="s">
        <v>65147</v>
      </c>
      <c r="D7992" s="16" t="s">
        <v>65148</v>
      </c>
      <c r="E7992" s="16" t="s">
        <v>65146</v>
      </c>
      <c r="F7992" s="16" t="s">
        <v>65149</v>
      </c>
      <c r="G7992" s="16" t="s">
        <v>65150</v>
      </c>
      <c r="H7992" s="16" t="s">
        <v>49662</v>
      </c>
      <c r="I7992" s="17" t="s">
        <v>49663</v>
      </c>
      <c r="J7992" s="17" t="s">
        <v>49664</v>
      </c>
      <c r="K7992" s="17">
        <v>5</v>
      </c>
      <c r="M7992" s="17">
        <v>6</v>
      </c>
      <c r="O7992" s="17">
        <v>5</v>
      </c>
      <c r="P7992" s="17" t="s">
        <v>46</v>
      </c>
      <c r="Q7992" s="18"/>
      <c r="S7992" s="22" t="str">
        <f t="shared" si="372"/>
        <v>919005-38-2</v>
      </c>
      <c r="T7992" s="18" t="str">
        <f t="shared" si="373"/>
        <v>(1,1,2,3,3,3-Hexafluoropropoxy)acetic acid</v>
      </c>
      <c r="U7992" s="18" t="str">
        <f t="shared" si="374"/>
        <v>DTXSID70729231</v>
      </c>
    </row>
    <row r="7993" spans="1:21" ht="30" x14ac:dyDescent="0.2">
      <c r="A7993" s="23" t="s">
        <v>65151</v>
      </c>
      <c r="B7993" s="16" t="s">
        <v>65152</v>
      </c>
      <c r="C7993" s="16" t="s">
        <v>65153</v>
      </c>
      <c r="D7993" s="16" t="s">
        <v>65154</v>
      </c>
      <c r="E7993" s="16" t="s">
        <v>65152</v>
      </c>
      <c r="F7993" s="16" t="s">
        <v>65155</v>
      </c>
      <c r="G7993" s="16" t="s">
        <v>65156</v>
      </c>
      <c r="H7993" s="16" t="s">
        <v>65157</v>
      </c>
      <c r="I7993" s="17" t="s">
        <v>65158</v>
      </c>
      <c r="J7993" s="17" t="s">
        <v>65159</v>
      </c>
      <c r="K7993" s="17">
        <v>5</v>
      </c>
      <c r="M7993" s="17">
        <v>3</v>
      </c>
      <c r="O7993" s="17">
        <v>5</v>
      </c>
      <c r="P7993" s="17" t="s">
        <v>46</v>
      </c>
      <c r="Q7993" s="18"/>
      <c r="S7993" s="22" t="str">
        <f t="shared" si="372"/>
        <v>89807-71-6</v>
      </c>
      <c r="T7993" s="18" t="str">
        <f t="shared" si="373"/>
        <v>3-{3-[3-(1,1,2,2-Tetrafluoroethoxy)phenyl]propyl}aniline</v>
      </c>
      <c r="U7993" s="18" t="str">
        <f t="shared" si="374"/>
        <v>DTXSID60553825</v>
      </c>
    </row>
    <row r="7994" spans="1:21" ht="45" x14ac:dyDescent="0.2">
      <c r="A7994" s="23" t="s">
        <v>65160</v>
      </c>
      <c r="B7994" s="16" t="s">
        <v>65161</v>
      </c>
      <c r="C7994" s="16" t="s">
        <v>65162</v>
      </c>
      <c r="D7994" s="16" t="s">
        <v>65163</v>
      </c>
      <c r="F7994" s="16" t="s">
        <v>65164</v>
      </c>
      <c r="G7994" s="16" t="s">
        <v>65165</v>
      </c>
      <c r="H7994" s="16" t="s">
        <v>65166</v>
      </c>
      <c r="I7994" s="17" t="s">
        <v>65167</v>
      </c>
      <c r="J7994" s="17" t="s">
        <v>65168</v>
      </c>
      <c r="K7994" s="17">
        <v>3</v>
      </c>
      <c r="O7994" s="17">
        <v>2</v>
      </c>
      <c r="P7994" s="17" t="s">
        <v>46</v>
      </c>
      <c r="Q7994" s="18"/>
      <c r="S7994" s="22" t="str">
        <f t="shared" si="372"/>
        <v>927408-18-2</v>
      </c>
      <c r="T7994" s="18" t="str">
        <f t="shared" si="373"/>
        <v>4-[(Perfluoro-1-ethyl-2-methyl-1-propen-1-yl)oxy]benzoic acid sodium salt</v>
      </c>
      <c r="U7994" s="18" t="str">
        <f t="shared" si="374"/>
        <v>DTXSID701034253</v>
      </c>
    </row>
    <row r="7995" spans="1:21" ht="30" x14ac:dyDescent="0.2">
      <c r="A7995" s="23" t="s">
        <v>65169</v>
      </c>
      <c r="B7995" s="16" t="s">
        <v>65170</v>
      </c>
      <c r="C7995" s="16" t="s">
        <v>65171</v>
      </c>
      <c r="D7995" s="16" t="s">
        <v>65172</v>
      </c>
      <c r="E7995" s="16" t="s">
        <v>65173</v>
      </c>
      <c r="F7995" s="16" t="s">
        <v>65174</v>
      </c>
      <c r="G7995" s="16" t="s">
        <v>65175</v>
      </c>
      <c r="H7995" s="16" t="s">
        <v>65176</v>
      </c>
      <c r="I7995" s="17" t="s">
        <v>65177</v>
      </c>
      <c r="J7995" s="17" t="s">
        <v>65178</v>
      </c>
      <c r="K7995" s="17">
        <v>15</v>
      </c>
      <c r="M7995" s="17">
        <v>13</v>
      </c>
      <c r="O7995" s="17">
        <v>2</v>
      </c>
      <c r="P7995" s="17" t="s">
        <v>46</v>
      </c>
      <c r="Q7995" s="18"/>
      <c r="S7995" s="22" t="str">
        <f t="shared" si="372"/>
        <v>1184850-50-7</v>
      </c>
      <c r="T7995" s="18" t="str">
        <f t="shared" si="373"/>
        <v>B-(4-(Perfluoro-1-methylethyl)phenyl)boronic acid</v>
      </c>
      <c r="U7995" s="18" t="str">
        <f t="shared" si="374"/>
        <v>DTXSID80897490</v>
      </c>
    </row>
    <row r="7996" spans="1:21" ht="30" x14ac:dyDescent="0.2">
      <c r="A7996" s="23" t="s">
        <v>65179</v>
      </c>
      <c r="B7996" s="16" t="s">
        <v>65180</v>
      </c>
      <c r="C7996" s="16" t="s">
        <v>65181</v>
      </c>
      <c r="D7996" s="16" t="s">
        <v>65182</v>
      </c>
      <c r="E7996" s="16" t="s">
        <v>65180</v>
      </c>
      <c r="F7996" s="16" t="s">
        <v>65183</v>
      </c>
      <c r="G7996" s="16" t="s">
        <v>65184</v>
      </c>
      <c r="H7996" s="16" t="s">
        <v>65185</v>
      </c>
      <c r="I7996" s="17" t="s">
        <v>65186</v>
      </c>
      <c r="J7996" s="17" t="s">
        <v>65187</v>
      </c>
      <c r="K7996" s="17">
        <v>7</v>
      </c>
      <c r="M7996" s="17">
        <v>34</v>
      </c>
      <c r="O7996" s="17">
        <v>5</v>
      </c>
      <c r="P7996" s="17" t="s">
        <v>46</v>
      </c>
      <c r="Q7996" s="18"/>
      <c r="S7996" s="22" t="str">
        <f t="shared" si="372"/>
        <v>53173-72-1</v>
      </c>
      <c r="T7996" s="18" t="str">
        <f t="shared" si="373"/>
        <v>2,2'-(5-Iodo-1,3-phenylene)bis(hexafluoropropan-2-ol)</v>
      </c>
      <c r="U7996" s="18" t="str">
        <f t="shared" si="374"/>
        <v>DTXSID20372251</v>
      </c>
    </row>
    <row r="7997" spans="1:21" ht="30" x14ac:dyDescent="0.2">
      <c r="A7997" s="23" t="s">
        <v>65188</v>
      </c>
      <c r="B7997" s="16" t="s">
        <v>65189</v>
      </c>
      <c r="C7997" s="16" t="s">
        <v>65190</v>
      </c>
      <c r="D7997" s="16" t="s">
        <v>65191</v>
      </c>
      <c r="E7997" s="16" t="s">
        <v>65192</v>
      </c>
      <c r="F7997" s="16" t="s">
        <v>65193</v>
      </c>
      <c r="G7997" s="16" t="s">
        <v>65194</v>
      </c>
      <c r="H7997" s="16" t="s">
        <v>65195</v>
      </c>
      <c r="I7997" s="17" t="s">
        <v>65196</v>
      </c>
      <c r="J7997" s="17" t="s">
        <v>65197</v>
      </c>
      <c r="K7997" s="17">
        <v>16</v>
      </c>
      <c r="M7997" s="17">
        <v>32</v>
      </c>
      <c r="O7997" s="17">
        <v>5</v>
      </c>
      <c r="P7997" s="17" t="s">
        <v>46</v>
      </c>
      <c r="Q7997" s="18"/>
      <c r="S7997" s="22" t="str">
        <f t="shared" si="372"/>
        <v>755-48-6</v>
      </c>
      <c r="T7997" s="18" t="str">
        <f t="shared" si="373"/>
        <v>1,1,1,2,2,3,3-heptafluoro-5-iodononane</v>
      </c>
      <c r="U7997" s="18" t="str">
        <f t="shared" si="374"/>
        <v>DTXSID90404578</v>
      </c>
    </row>
    <row r="7998" spans="1:21" x14ac:dyDescent="0.2">
      <c r="A7998" s="23" t="s">
        <v>65198</v>
      </c>
      <c r="B7998" s="16" t="s">
        <v>65199</v>
      </c>
      <c r="C7998" s="16" t="s">
        <v>65200</v>
      </c>
      <c r="D7998" s="16" t="s">
        <v>65201</v>
      </c>
      <c r="E7998" s="16" t="s">
        <v>65202</v>
      </c>
      <c r="F7998" s="16" t="s">
        <v>65203</v>
      </c>
      <c r="G7998" s="16" t="s">
        <v>65204</v>
      </c>
      <c r="H7998" s="16" t="s">
        <v>29753</v>
      </c>
      <c r="I7998" s="17" t="s">
        <v>29754</v>
      </c>
      <c r="J7998" s="17" t="s">
        <v>29755</v>
      </c>
      <c r="K7998" s="17">
        <v>19</v>
      </c>
      <c r="M7998" s="17">
        <v>32</v>
      </c>
      <c r="O7998" s="17">
        <v>2</v>
      </c>
      <c r="P7998" s="17" t="s">
        <v>46</v>
      </c>
      <c r="Q7998" s="18"/>
      <c r="S7998" s="22" t="str">
        <f t="shared" si="372"/>
        <v>29819-73-6</v>
      </c>
      <c r="T7998" s="18" t="str">
        <f t="shared" si="373"/>
        <v>3-(Perfluoroisopropyl)propanol</v>
      </c>
      <c r="U7998" s="18" t="str">
        <f t="shared" si="374"/>
        <v>DTXSID40337443</v>
      </c>
    </row>
    <row r="7999" spans="1:21" ht="45" x14ac:dyDescent="0.2">
      <c r="A7999" s="23" t="s">
        <v>65205</v>
      </c>
      <c r="B7999" s="16" t="s">
        <v>65206</v>
      </c>
      <c r="C7999" s="16" t="s">
        <v>65207</v>
      </c>
      <c r="D7999" s="16" t="s">
        <v>65208</v>
      </c>
      <c r="E7999" s="16" t="s">
        <v>65206</v>
      </c>
      <c r="F7999" s="16" t="s">
        <v>65209</v>
      </c>
      <c r="G7999" s="16" t="s">
        <v>65210</v>
      </c>
      <c r="H7999" s="16" t="s">
        <v>65211</v>
      </c>
      <c r="I7999" s="17" t="s">
        <v>65212</v>
      </c>
      <c r="J7999" s="17" t="s">
        <v>65213</v>
      </c>
      <c r="K7999" s="17">
        <v>15</v>
      </c>
      <c r="M7999" s="17">
        <v>2</v>
      </c>
      <c r="O7999" s="17">
        <v>5</v>
      </c>
      <c r="P7999" s="17" t="s">
        <v>46</v>
      </c>
      <c r="Q7999" s="18"/>
      <c r="S7999" s="22" t="str">
        <f t="shared" si="372"/>
        <v>777931-73-4</v>
      </c>
      <c r="T7999" s="18" t="str">
        <f t="shared" si="373"/>
        <v>1,1,1,2,2,3,3,4,4,5,5,6,6,9,9,10,10,11,11,11-Icosafluoroundecane</v>
      </c>
      <c r="U7999" s="18" t="str">
        <f t="shared" si="374"/>
        <v>DTXSID80895259</v>
      </c>
    </row>
    <row r="8000" spans="1:21" ht="30" x14ac:dyDescent="0.2">
      <c r="A8000" s="23" t="s">
        <v>65214</v>
      </c>
      <c r="B8000" s="16" t="s">
        <v>65215</v>
      </c>
      <c r="C8000" s="16" t="s">
        <v>65216</v>
      </c>
      <c r="D8000" s="16" t="s">
        <v>65217</v>
      </c>
      <c r="E8000" s="16" t="s">
        <v>65215</v>
      </c>
      <c r="F8000" s="16" t="s">
        <v>65218</v>
      </c>
      <c r="G8000" s="16" t="s">
        <v>65219</v>
      </c>
      <c r="H8000" s="16" t="s">
        <v>65220</v>
      </c>
      <c r="I8000" s="17" t="s">
        <v>55881</v>
      </c>
      <c r="J8000" s="17" t="s">
        <v>65221</v>
      </c>
      <c r="K8000" s="17">
        <v>5</v>
      </c>
      <c r="M8000" s="17">
        <v>5</v>
      </c>
      <c r="O8000" s="17">
        <v>5</v>
      </c>
      <c r="P8000" s="17" t="s">
        <v>46</v>
      </c>
      <c r="Q8000" s="18"/>
      <c r="S8000" s="22" t="str">
        <f t="shared" si="372"/>
        <v>144203-97-4</v>
      </c>
      <c r="T8000" s="18" t="str">
        <f t="shared" si="373"/>
        <v>3-(2,2,3,3-Tetrafluoropropoxy)thiophene</v>
      </c>
      <c r="U8000" s="18" t="str">
        <f t="shared" si="374"/>
        <v>DTXSID00771849</v>
      </c>
    </row>
    <row r="8001" spans="1:21" ht="30" x14ac:dyDescent="0.2">
      <c r="A8001" s="23" t="s">
        <v>65222</v>
      </c>
      <c r="B8001" s="16" t="s">
        <v>65223</v>
      </c>
      <c r="C8001" s="16" t="s">
        <v>65224</v>
      </c>
      <c r="D8001" s="16" t="s">
        <v>65225</v>
      </c>
      <c r="E8001" s="16" t="s">
        <v>65223</v>
      </c>
      <c r="F8001" s="16" t="s">
        <v>65226</v>
      </c>
      <c r="G8001" s="16" t="s">
        <v>65227</v>
      </c>
      <c r="H8001" s="16" t="s">
        <v>65228</v>
      </c>
      <c r="I8001" s="17" t="s">
        <v>65229</v>
      </c>
      <c r="J8001" s="17" t="s">
        <v>65230</v>
      </c>
      <c r="K8001" s="17">
        <v>8</v>
      </c>
      <c r="O8001" s="17">
        <v>5</v>
      </c>
      <c r="P8001" s="17" t="s">
        <v>46</v>
      </c>
      <c r="Q8001" s="18"/>
      <c r="S8001" s="22" t="str">
        <f t="shared" si="372"/>
        <v>74067-15-5</v>
      </c>
      <c r="T8001" s="18" t="str">
        <f t="shared" si="373"/>
        <v>Methyl 3,3,4,4,5,5,6,6-octafluoro-2-oxohexanoate</v>
      </c>
      <c r="U8001" s="18" t="str">
        <f t="shared" si="374"/>
        <v>DTXSID70510388</v>
      </c>
    </row>
    <row r="8002" spans="1:21" x14ac:dyDescent="0.2">
      <c r="A8002" s="23" t="s">
        <v>65231</v>
      </c>
      <c r="B8002" s="16" t="s">
        <v>65232</v>
      </c>
      <c r="C8002" s="16" t="s">
        <v>65233</v>
      </c>
      <c r="D8002" s="16" t="s">
        <v>65234</v>
      </c>
      <c r="E8002" s="16" t="s">
        <v>65235</v>
      </c>
      <c r="F8002" s="16" t="s">
        <v>65236</v>
      </c>
      <c r="G8002" s="16" t="s">
        <v>65237</v>
      </c>
      <c r="H8002" s="16" t="s">
        <v>50082</v>
      </c>
      <c r="I8002" s="17" t="s">
        <v>50083</v>
      </c>
      <c r="J8002" s="17" t="s">
        <v>50084</v>
      </c>
      <c r="K8002" s="17">
        <v>26</v>
      </c>
      <c r="M8002" s="17">
        <v>20</v>
      </c>
      <c r="O8002" s="17">
        <v>1</v>
      </c>
      <c r="P8002" s="17" t="s">
        <v>46</v>
      </c>
      <c r="Q8002" s="18"/>
      <c r="S8002" s="22" t="str">
        <f t="shared" si="372"/>
        <v>421-73-8</v>
      </c>
      <c r="T8002" s="18" t="str">
        <f t="shared" si="373"/>
        <v>1,1,1,2-Tetrafluoro-2-chloropropane</v>
      </c>
      <c r="U8002" s="18" t="str">
        <f t="shared" si="374"/>
        <v>DTXSID70893542</v>
      </c>
    </row>
    <row r="8003" spans="1:21" ht="30" x14ac:dyDescent="0.2">
      <c r="A8003" s="23" t="s">
        <v>65238</v>
      </c>
      <c r="B8003" s="16" t="s">
        <v>65239</v>
      </c>
      <c r="C8003" s="16" t="s">
        <v>65240</v>
      </c>
      <c r="D8003" s="16" t="s">
        <v>65241</v>
      </c>
      <c r="E8003" s="16" t="s">
        <v>65242</v>
      </c>
      <c r="F8003" s="16" t="s">
        <v>65243</v>
      </c>
      <c r="G8003" s="16" t="s">
        <v>65244</v>
      </c>
      <c r="H8003" s="16" t="s">
        <v>14235</v>
      </c>
      <c r="I8003" s="17" t="s">
        <v>14236</v>
      </c>
      <c r="J8003" s="17" t="s">
        <v>14237</v>
      </c>
      <c r="K8003" s="17">
        <v>15</v>
      </c>
      <c r="M8003" s="17">
        <v>12</v>
      </c>
      <c r="O8003" s="17">
        <v>5</v>
      </c>
      <c r="P8003" s="17" t="s">
        <v>46</v>
      </c>
      <c r="Q8003" s="18"/>
      <c r="S8003" s="22" t="str">
        <f t="shared" si="372"/>
        <v>147274-18-8</v>
      </c>
      <c r="T8003" s="18" t="str">
        <f t="shared" si="373"/>
        <v>1,2-Decanediol, 5,5,6,6,7,7,8,8,9,9,10,10,10-tridecafluoro-</v>
      </c>
      <c r="U8003" s="18" t="str">
        <f t="shared" si="374"/>
        <v>DTXSID10437924</v>
      </c>
    </row>
    <row r="8004" spans="1:21" x14ac:dyDescent="0.2">
      <c r="A8004" s="23" t="s">
        <v>65245</v>
      </c>
      <c r="B8004" s="16" t="s">
        <v>65246</v>
      </c>
      <c r="C8004" s="16" t="s">
        <v>65247</v>
      </c>
      <c r="D8004" s="16" t="s">
        <v>65248</v>
      </c>
      <c r="E8004" s="16" t="s">
        <v>65249</v>
      </c>
      <c r="F8004" s="16" t="s">
        <v>65250</v>
      </c>
      <c r="G8004" s="16" t="s">
        <v>65251</v>
      </c>
      <c r="H8004" s="16" t="s">
        <v>65252</v>
      </c>
      <c r="I8004" s="17" t="s">
        <v>65253</v>
      </c>
      <c r="J8004" s="17" t="s">
        <v>65254</v>
      </c>
      <c r="K8004" s="17">
        <v>28</v>
      </c>
      <c r="M8004" s="17">
        <v>52</v>
      </c>
      <c r="O8004" s="17">
        <v>2</v>
      </c>
      <c r="P8004" s="17" t="s">
        <v>46</v>
      </c>
      <c r="Q8004" s="18"/>
      <c r="S8004" s="22" t="str">
        <f t="shared" si="372"/>
        <v>375-48-4</v>
      </c>
      <c r="T8004" s="18" t="str">
        <f t="shared" si="373"/>
        <v>1-Bromoperfluorobutane</v>
      </c>
      <c r="U8004" s="18" t="str">
        <f t="shared" si="374"/>
        <v>DTXSID30338641</v>
      </c>
    </row>
    <row r="8005" spans="1:21" ht="60" x14ac:dyDescent="0.2">
      <c r="A8005" s="23" t="s">
        <v>65255</v>
      </c>
      <c r="B8005" s="16" t="s">
        <v>65256</v>
      </c>
      <c r="C8005" s="16" t="s">
        <v>65257</v>
      </c>
      <c r="D8005" s="16" t="s">
        <v>65258</v>
      </c>
      <c r="E8005" s="16" t="s">
        <v>65259</v>
      </c>
      <c r="F8005" s="16" t="s">
        <v>65260</v>
      </c>
      <c r="G8005" s="16" t="s">
        <v>65261</v>
      </c>
      <c r="H8005" s="16" t="s">
        <v>65262</v>
      </c>
      <c r="I8005" s="17" t="s">
        <v>65263</v>
      </c>
      <c r="J8005" s="17" t="s">
        <v>65264</v>
      </c>
      <c r="K8005" s="17">
        <v>24</v>
      </c>
      <c r="M8005" s="17">
        <v>6</v>
      </c>
      <c r="O8005" s="17">
        <v>2</v>
      </c>
      <c r="P8005" s="17" t="s">
        <v>46</v>
      </c>
      <c r="Q8005" s="18"/>
      <c r="S8005" s="22" t="str">
        <f t="shared" si="372"/>
        <v>94094-26-5</v>
      </c>
      <c r="T8005" s="18" t="str">
        <f t="shared" si="373"/>
        <v>Tetradecanoic acid, 1,1'-(methyl(3,3,4,4,5,5,6,6,6-nonafluorohexyl)silylene) ester</v>
      </c>
      <c r="U8005" s="18" t="str">
        <f t="shared" si="374"/>
        <v>DTXSID00881134</v>
      </c>
    </row>
    <row r="8006" spans="1:21" ht="45" x14ac:dyDescent="0.2">
      <c r="A8006" s="23" t="s">
        <v>65265</v>
      </c>
      <c r="B8006" s="16" t="s">
        <v>65266</v>
      </c>
      <c r="C8006" s="16" t="s">
        <v>65267</v>
      </c>
      <c r="D8006" s="16" t="s">
        <v>65268</v>
      </c>
      <c r="F8006" s="16" t="s">
        <v>65269</v>
      </c>
      <c r="G8006" s="16" t="s">
        <v>65270</v>
      </c>
      <c r="H8006" s="16" t="s">
        <v>65271</v>
      </c>
      <c r="I8006" s="17" t="s">
        <v>65272</v>
      </c>
      <c r="J8006" s="17" t="s">
        <v>65273</v>
      </c>
      <c r="K8006" s="17">
        <v>3</v>
      </c>
      <c r="O8006" s="17">
        <v>2</v>
      </c>
      <c r="P8006" s="17" t="s">
        <v>46</v>
      </c>
      <c r="Q8006" s="18"/>
      <c r="S8006" s="22" t="str">
        <f t="shared" ref="S8006:S8069" si="375">C8006</f>
        <v>80475-33-8</v>
      </c>
      <c r="T8006" s="18" t="str">
        <f t="shared" ref="T8006:T8069" si="376">B8006</f>
        <v>N-[3-(N,N-Dimethyl-N-oxidoamino)propyl]-2-(perfluorooctyl)ethanesulfonamide</v>
      </c>
      <c r="U8006" s="18" t="str">
        <f t="shared" ref="U8006:U8069" si="377">A8006</f>
        <v>DTXSID301033677</v>
      </c>
    </row>
    <row r="8007" spans="1:21" ht="30" x14ac:dyDescent="0.2">
      <c r="A8007" s="23" t="s">
        <v>65274</v>
      </c>
      <c r="B8007" s="16" t="s">
        <v>65275</v>
      </c>
      <c r="C8007" s="16" t="s">
        <v>65276</v>
      </c>
      <c r="D8007" s="16" t="s">
        <v>65277</v>
      </c>
      <c r="F8007" s="16" t="s">
        <v>65278</v>
      </c>
      <c r="G8007" s="16" t="s">
        <v>65279</v>
      </c>
      <c r="H8007" s="16" t="s">
        <v>31995</v>
      </c>
      <c r="I8007" s="17" t="s">
        <v>31996</v>
      </c>
      <c r="J8007" s="17" t="s">
        <v>31997</v>
      </c>
      <c r="K8007" s="17">
        <v>3</v>
      </c>
      <c r="O8007" s="17">
        <v>2</v>
      </c>
      <c r="P8007" s="17" t="s">
        <v>46</v>
      </c>
      <c r="Q8007" s="18"/>
      <c r="S8007" s="22" t="str">
        <f t="shared" si="375"/>
        <v>919005-01-9</v>
      </c>
      <c r="T8007" s="18" t="str">
        <f t="shared" si="376"/>
        <v>2-Fluoro-2-[1,1,2,2,3,3-hexafluoro-3-(trifluoromethoxy)propoxy]acetic acid</v>
      </c>
      <c r="U8007" s="18" t="str">
        <f t="shared" si="377"/>
        <v>DTXSID901034142</v>
      </c>
    </row>
    <row r="8008" spans="1:21" ht="30" x14ac:dyDescent="0.2">
      <c r="A8008" s="23" t="s">
        <v>65280</v>
      </c>
      <c r="B8008" s="16" t="s">
        <v>65281</v>
      </c>
      <c r="C8008" s="16" t="s">
        <v>65282</v>
      </c>
      <c r="D8008" s="16" t="s">
        <v>65283</v>
      </c>
      <c r="E8008" s="16" t="s">
        <v>65284</v>
      </c>
      <c r="F8008" s="16" t="s">
        <v>65285</v>
      </c>
      <c r="G8008" s="16" t="s">
        <v>65286</v>
      </c>
      <c r="H8008" s="16" t="s">
        <v>65287</v>
      </c>
      <c r="I8008" s="17" t="s">
        <v>65288</v>
      </c>
      <c r="J8008" s="17" t="s">
        <v>65289</v>
      </c>
      <c r="K8008" s="17">
        <v>20</v>
      </c>
      <c r="M8008" s="17">
        <v>28</v>
      </c>
      <c r="O8008" s="17">
        <v>2</v>
      </c>
      <c r="P8008" s="17" t="s">
        <v>46</v>
      </c>
      <c r="Q8008" s="18"/>
      <c r="S8008" s="22" t="str">
        <f t="shared" si="375"/>
        <v>39187-41-2</v>
      </c>
      <c r="T8008" s="18" t="str">
        <f t="shared" si="376"/>
        <v>Methyl perfluoro-3,6-dioxaheptanoate</v>
      </c>
      <c r="U8008" s="18" t="str">
        <f t="shared" si="377"/>
        <v>DTXSID40377687</v>
      </c>
    </row>
    <row r="8009" spans="1:21" ht="30" x14ac:dyDescent="0.2">
      <c r="A8009" s="23" t="s">
        <v>65290</v>
      </c>
      <c r="B8009" s="16" t="s">
        <v>65291</v>
      </c>
      <c r="C8009" s="16" t="s">
        <v>65292</v>
      </c>
      <c r="D8009" s="16" t="s">
        <v>65293</v>
      </c>
      <c r="F8009" s="16" t="s">
        <v>65294</v>
      </c>
      <c r="G8009" s="16" t="s">
        <v>65295</v>
      </c>
      <c r="H8009" s="16" t="s">
        <v>65296</v>
      </c>
      <c r="I8009" s="17" t="s">
        <v>65297</v>
      </c>
      <c r="J8009" s="17" t="s">
        <v>65298</v>
      </c>
      <c r="K8009" s="17">
        <v>3</v>
      </c>
      <c r="O8009" s="17">
        <v>1</v>
      </c>
      <c r="P8009" s="17" t="s">
        <v>46</v>
      </c>
      <c r="Q8009" s="18"/>
      <c r="S8009" s="22" t="str">
        <f t="shared" si="375"/>
        <v>676525-95-4</v>
      </c>
      <c r="T8009" s="18" t="str">
        <f t="shared" si="376"/>
        <v>3,3,4,4,4-Pentafluorobutyl trifluoromethanesulfonate</v>
      </c>
      <c r="U8009" s="18" t="str">
        <f t="shared" si="377"/>
        <v>DTXSID501026921</v>
      </c>
    </row>
    <row r="8010" spans="1:21" ht="30" x14ac:dyDescent="0.2">
      <c r="A8010" s="23" t="s">
        <v>65299</v>
      </c>
      <c r="B8010" s="16" t="s">
        <v>65300</v>
      </c>
      <c r="C8010" s="16" t="s">
        <v>65301</v>
      </c>
      <c r="D8010" s="16" t="s">
        <v>65302</v>
      </c>
      <c r="E8010" s="16" t="s">
        <v>65303</v>
      </c>
      <c r="F8010" s="16" t="s">
        <v>65304</v>
      </c>
      <c r="G8010" s="16" t="s">
        <v>65305</v>
      </c>
      <c r="H8010" s="16" t="s">
        <v>65306</v>
      </c>
      <c r="I8010" s="17" t="s">
        <v>65307</v>
      </c>
      <c r="J8010" s="17" t="s">
        <v>65308</v>
      </c>
      <c r="K8010" s="17">
        <v>5</v>
      </c>
      <c r="M8010" s="17">
        <v>24</v>
      </c>
      <c r="O8010" s="17">
        <v>5</v>
      </c>
      <c r="P8010" s="17" t="s">
        <v>46</v>
      </c>
      <c r="Q8010" s="18"/>
      <c r="S8010" s="22" t="str">
        <f t="shared" si="375"/>
        <v>121190-46-3</v>
      </c>
      <c r="T8010" s="18" t="str">
        <f t="shared" si="376"/>
        <v>4-(2,2,3,3-tetrafluoropropoxy)benzene-1,2-dicarbonitrile</v>
      </c>
      <c r="U8010" s="18" t="str">
        <f t="shared" si="377"/>
        <v>DTXSID10400698</v>
      </c>
    </row>
    <row r="8011" spans="1:21" ht="30" x14ac:dyDescent="0.2">
      <c r="A8011" s="23" t="s">
        <v>65309</v>
      </c>
      <c r="B8011" s="16" t="s">
        <v>65310</v>
      </c>
      <c r="C8011" s="16" t="s">
        <v>65311</v>
      </c>
      <c r="D8011" s="16" t="s">
        <v>65312</v>
      </c>
      <c r="E8011" s="16" t="s">
        <v>65313</v>
      </c>
      <c r="F8011" s="16" t="s">
        <v>65314</v>
      </c>
      <c r="G8011" s="16" t="s">
        <v>65315</v>
      </c>
      <c r="H8011" s="16" t="s">
        <v>38016</v>
      </c>
      <c r="I8011" s="17" t="s">
        <v>38017</v>
      </c>
      <c r="J8011" s="17" t="s">
        <v>38018</v>
      </c>
      <c r="K8011" s="17">
        <v>5</v>
      </c>
      <c r="M8011" s="17">
        <v>24</v>
      </c>
      <c r="O8011" s="17">
        <v>5</v>
      </c>
      <c r="P8011" s="17" t="s">
        <v>46</v>
      </c>
      <c r="Q8011" s="18"/>
      <c r="S8011" s="22" t="str">
        <f t="shared" si="375"/>
        <v>85578-29-6</v>
      </c>
      <c r="T8011" s="18" t="str">
        <f t="shared" si="376"/>
        <v>4-(1,1,2,2-tetrafluoroethoxy)phenol</v>
      </c>
      <c r="U8011" s="18" t="str">
        <f t="shared" si="377"/>
        <v>DTXSID30381036</v>
      </c>
    </row>
    <row r="8012" spans="1:21" ht="30" x14ac:dyDescent="0.2">
      <c r="A8012" s="23" t="s">
        <v>65316</v>
      </c>
      <c r="B8012" s="16" t="s">
        <v>65317</v>
      </c>
      <c r="C8012" s="16" t="s">
        <v>65318</v>
      </c>
      <c r="D8012" s="16" t="s">
        <v>65319</v>
      </c>
      <c r="E8012" s="16" t="s">
        <v>65320</v>
      </c>
      <c r="F8012" s="16" t="s">
        <v>65321</v>
      </c>
      <c r="G8012" s="16" t="s">
        <v>65322</v>
      </c>
      <c r="H8012" s="16" t="s">
        <v>65323</v>
      </c>
      <c r="I8012" s="17" t="s">
        <v>65324</v>
      </c>
      <c r="J8012" s="17" t="s">
        <v>65325</v>
      </c>
      <c r="K8012" s="17">
        <v>7</v>
      </c>
      <c r="O8012" s="17">
        <v>5</v>
      </c>
      <c r="P8012" s="17" t="s">
        <v>46</v>
      </c>
      <c r="Q8012" s="18"/>
      <c r="S8012" s="22" t="str">
        <f t="shared" si="375"/>
        <v>89995-28-8</v>
      </c>
      <c r="T8012" s="18" t="str">
        <f t="shared" si="376"/>
        <v>2(1H)-Quinoxalinone, 3-(pentafluoroethyl)-</v>
      </c>
      <c r="U8012" s="18" t="str">
        <f t="shared" si="377"/>
        <v>DTXSID70385371</v>
      </c>
    </row>
    <row r="8013" spans="1:21" ht="30" x14ac:dyDescent="0.2">
      <c r="A8013" s="23" t="s">
        <v>65326</v>
      </c>
      <c r="B8013" s="16" t="s">
        <v>65327</v>
      </c>
      <c r="C8013" s="16" t="s">
        <v>65328</v>
      </c>
      <c r="D8013" s="16" t="s">
        <v>65329</v>
      </c>
      <c r="E8013" s="16" t="s">
        <v>65327</v>
      </c>
      <c r="F8013" s="16" t="s">
        <v>65330</v>
      </c>
      <c r="G8013" s="16" t="s">
        <v>65331</v>
      </c>
      <c r="H8013" s="16" t="s">
        <v>65332</v>
      </c>
      <c r="I8013" s="17" t="s">
        <v>65333</v>
      </c>
      <c r="J8013" s="17" t="s">
        <v>65334</v>
      </c>
      <c r="K8013" s="17">
        <v>8</v>
      </c>
      <c r="M8013" s="17">
        <v>3</v>
      </c>
      <c r="O8013" s="17">
        <v>5</v>
      </c>
      <c r="P8013" s="17" t="s">
        <v>46</v>
      </c>
      <c r="Q8013" s="18"/>
      <c r="S8013" s="22" t="str">
        <f t="shared" si="375"/>
        <v>89608-39-9</v>
      </c>
      <c r="T8013" s="18" t="str">
        <f t="shared" si="376"/>
        <v>6,6-Diethoxy-1,1,1,2,2,3,3-heptafluoro-5-iodohexane</v>
      </c>
      <c r="U8013" s="18" t="str">
        <f t="shared" si="377"/>
        <v>DTXSID60567048</v>
      </c>
    </row>
    <row r="8014" spans="1:21" ht="30" x14ac:dyDescent="0.2">
      <c r="A8014" s="23" t="s">
        <v>65335</v>
      </c>
      <c r="B8014" s="16" t="s">
        <v>65336</v>
      </c>
      <c r="C8014" s="16" t="s">
        <v>65337</v>
      </c>
      <c r="D8014" s="16" t="s">
        <v>65338</v>
      </c>
      <c r="E8014" s="16" t="s">
        <v>65336</v>
      </c>
      <c r="F8014" s="16" t="s">
        <v>65339</v>
      </c>
      <c r="G8014" s="16" t="s">
        <v>65340</v>
      </c>
      <c r="H8014" s="16" t="s">
        <v>65341</v>
      </c>
      <c r="I8014" s="17" t="s">
        <v>65342</v>
      </c>
      <c r="J8014" s="17" t="s">
        <v>65343</v>
      </c>
      <c r="K8014" s="17">
        <v>8</v>
      </c>
      <c r="M8014" s="17">
        <v>7</v>
      </c>
      <c r="O8014" s="17">
        <v>5</v>
      </c>
      <c r="P8014" s="17" t="s">
        <v>46</v>
      </c>
      <c r="Q8014" s="18"/>
      <c r="S8014" s="22" t="str">
        <f t="shared" si="375"/>
        <v>678-50-2</v>
      </c>
      <c r="T8014" s="18" t="str">
        <f t="shared" si="376"/>
        <v>1,1,2,2,3,3,4,4,5,5,6,6-Dodecafluoro-7-[(prop-2-en-1-yl)oxy]heptane</v>
      </c>
      <c r="U8014" s="18" t="str">
        <f t="shared" si="377"/>
        <v>DTXSID00552276</v>
      </c>
    </row>
    <row r="8015" spans="1:21" ht="30" x14ac:dyDescent="0.2">
      <c r="A8015" s="23" t="s">
        <v>65344</v>
      </c>
      <c r="B8015" s="16" t="s">
        <v>65345</v>
      </c>
      <c r="C8015" s="16" t="s">
        <v>65346</v>
      </c>
      <c r="D8015" s="16" t="s">
        <v>65347</v>
      </c>
      <c r="E8015" s="16" t="s">
        <v>65345</v>
      </c>
      <c r="F8015" s="16" t="s">
        <v>65348</v>
      </c>
      <c r="G8015" s="16" t="s">
        <v>65349</v>
      </c>
      <c r="H8015" s="16" t="s">
        <v>65350</v>
      </c>
      <c r="I8015" s="17" t="s">
        <v>65351</v>
      </c>
      <c r="J8015" s="17" t="s">
        <v>65352</v>
      </c>
      <c r="K8015" s="17">
        <v>7</v>
      </c>
      <c r="M8015" s="17">
        <v>5</v>
      </c>
      <c r="O8015" s="17">
        <v>5</v>
      </c>
      <c r="P8015" s="17" t="s">
        <v>46</v>
      </c>
      <c r="Q8015" s="18"/>
      <c r="S8015" s="22" t="str">
        <f t="shared" si="375"/>
        <v>67544-90-5</v>
      </c>
      <c r="T8015" s="18" t="str">
        <f t="shared" si="376"/>
        <v>1,1,4,4,5,5,5-Heptafluoro-2-methoxy-3-(trifluoromethyl)pent-1-ene</v>
      </c>
      <c r="U8015" s="18" t="str">
        <f t="shared" si="377"/>
        <v>DTXSID90631382</v>
      </c>
    </row>
    <row r="8016" spans="1:21" ht="30" x14ac:dyDescent="0.2">
      <c r="A8016" s="23" t="s">
        <v>65353</v>
      </c>
      <c r="B8016" s="16" t="s">
        <v>65354</v>
      </c>
      <c r="C8016" s="16" t="s">
        <v>65355</v>
      </c>
      <c r="D8016" s="16" t="s">
        <v>65356</v>
      </c>
      <c r="E8016" s="16" t="s">
        <v>65354</v>
      </c>
      <c r="F8016" s="16" t="s">
        <v>65357</v>
      </c>
      <c r="G8016" s="16" t="s">
        <v>65358</v>
      </c>
      <c r="H8016" s="16" t="s">
        <v>65359</v>
      </c>
      <c r="I8016" s="17" t="s">
        <v>65360</v>
      </c>
      <c r="J8016" s="17" t="s">
        <v>65361</v>
      </c>
      <c r="K8016" s="17">
        <v>15</v>
      </c>
      <c r="M8016" s="17">
        <v>19</v>
      </c>
      <c r="O8016" s="17">
        <v>5</v>
      </c>
      <c r="P8016" s="17" t="s">
        <v>46</v>
      </c>
      <c r="Q8016" s="18"/>
      <c r="S8016" s="22" t="str">
        <f t="shared" si="375"/>
        <v>145663-05-4</v>
      </c>
      <c r="T8016" s="18" t="str">
        <f t="shared" si="376"/>
        <v>5-(Heptafluoropropyl)-6-methylpyrimidine-2,4(1H,3H)-dione</v>
      </c>
      <c r="U8016" s="18" t="str">
        <f t="shared" si="377"/>
        <v>DTXSID00896122</v>
      </c>
    </row>
    <row r="8017" spans="1:21" x14ac:dyDescent="0.2">
      <c r="A8017" s="23" t="s">
        <v>65362</v>
      </c>
      <c r="B8017" s="16" t="s">
        <v>65363</v>
      </c>
      <c r="C8017" s="16" t="s">
        <v>65364</v>
      </c>
      <c r="D8017" s="16" t="s">
        <v>65365</v>
      </c>
      <c r="E8017" s="16" t="s">
        <v>65363</v>
      </c>
      <c r="F8017" s="16" t="s">
        <v>65366</v>
      </c>
      <c r="G8017" s="16" t="s">
        <v>65367</v>
      </c>
      <c r="H8017" s="16" t="s">
        <v>65368</v>
      </c>
      <c r="I8017" s="17" t="s">
        <v>65369</v>
      </c>
      <c r="J8017" s="17" t="s">
        <v>65370</v>
      </c>
      <c r="K8017" s="17">
        <v>8</v>
      </c>
      <c r="M8017" s="17">
        <v>13</v>
      </c>
      <c r="O8017" s="17">
        <v>2</v>
      </c>
      <c r="P8017" s="17" t="s">
        <v>46</v>
      </c>
      <c r="Q8017" s="18"/>
      <c r="S8017" s="22" t="str">
        <f t="shared" si="375"/>
        <v>1737-48-0</v>
      </c>
      <c r="T8017" s="18" t="str">
        <f t="shared" si="376"/>
        <v>(Pentafluoroethyl)cyclohexane</v>
      </c>
      <c r="U8017" s="18" t="str">
        <f t="shared" si="377"/>
        <v>DTXSID10468874</v>
      </c>
    </row>
    <row r="8018" spans="1:21" ht="30" x14ac:dyDescent="0.2">
      <c r="A8018" s="23" t="s">
        <v>65371</v>
      </c>
      <c r="B8018" s="16" t="s">
        <v>65372</v>
      </c>
      <c r="C8018" s="16" t="s">
        <v>65373</v>
      </c>
      <c r="D8018" s="16" t="s">
        <v>65374</v>
      </c>
      <c r="E8018" s="16" t="s">
        <v>65375</v>
      </c>
      <c r="F8018" s="16" t="s">
        <v>65376</v>
      </c>
      <c r="G8018" s="16" t="s">
        <v>65377</v>
      </c>
      <c r="H8018" s="16" t="s">
        <v>65378</v>
      </c>
      <c r="I8018" s="17" t="s">
        <v>65379</v>
      </c>
      <c r="J8018" s="17" t="s">
        <v>65380</v>
      </c>
      <c r="K8018" s="17">
        <v>5</v>
      </c>
      <c r="M8018" s="17">
        <v>6</v>
      </c>
      <c r="O8018" s="17">
        <v>2</v>
      </c>
      <c r="P8018" s="17" t="s">
        <v>46</v>
      </c>
      <c r="Q8018" s="18"/>
      <c r="S8018" s="22" t="str">
        <f t="shared" si="375"/>
        <v>40024-22-4</v>
      </c>
      <c r="T8018" s="18" t="str">
        <f t="shared" si="376"/>
        <v>4-Methyl-N-[2,2,2-trifluoro-1-(trifluoromethyl)ethylidene]benzamide</v>
      </c>
      <c r="U8018" s="18" t="str">
        <f t="shared" si="377"/>
        <v>DTXSID30451864</v>
      </c>
    </row>
    <row r="8019" spans="1:21" ht="30" x14ac:dyDescent="0.2">
      <c r="A8019" s="23" t="s">
        <v>65381</v>
      </c>
      <c r="B8019" s="16" t="s">
        <v>65382</v>
      </c>
      <c r="C8019" s="16" t="s">
        <v>65383</v>
      </c>
      <c r="D8019" s="16" t="s">
        <v>65384</v>
      </c>
      <c r="E8019" s="16" t="s">
        <v>65382</v>
      </c>
      <c r="F8019" s="16" t="s">
        <v>65385</v>
      </c>
      <c r="G8019" s="16" t="s">
        <v>65386</v>
      </c>
      <c r="H8019" s="16" t="s">
        <v>65387</v>
      </c>
      <c r="I8019" s="17" t="s">
        <v>14624</v>
      </c>
      <c r="J8019" s="17" t="s">
        <v>65388</v>
      </c>
      <c r="K8019" s="17">
        <v>5</v>
      </c>
      <c r="M8019" s="17">
        <v>2</v>
      </c>
      <c r="O8019" s="17">
        <v>5</v>
      </c>
      <c r="P8019" s="17" t="s">
        <v>46</v>
      </c>
      <c r="Q8019" s="18"/>
      <c r="S8019" s="22" t="str">
        <f t="shared" si="375"/>
        <v>563-10-0</v>
      </c>
      <c r="T8019" s="18" t="str">
        <f t="shared" si="376"/>
        <v>Phosphoric acid--2,2,3,3-tetrafluoropropan-1-ol (1/3)</v>
      </c>
      <c r="U8019" s="18" t="str">
        <f t="shared" si="377"/>
        <v>DTXSID10853504</v>
      </c>
    </row>
    <row r="8020" spans="1:21" ht="30" x14ac:dyDescent="0.2">
      <c r="A8020" s="23" t="s">
        <v>65389</v>
      </c>
      <c r="B8020" s="16" t="s">
        <v>65390</v>
      </c>
      <c r="C8020" s="16" t="s">
        <v>65391</v>
      </c>
      <c r="D8020" s="16" t="s">
        <v>65392</v>
      </c>
      <c r="E8020" s="16" t="s">
        <v>65390</v>
      </c>
      <c r="F8020" s="16" t="s">
        <v>65393</v>
      </c>
      <c r="G8020" s="16" t="s">
        <v>65394</v>
      </c>
      <c r="H8020" s="16" t="s">
        <v>56058</v>
      </c>
      <c r="I8020" s="17" t="s">
        <v>56059</v>
      </c>
      <c r="J8020" s="17" t="s">
        <v>56060</v>
      </c>
      <c r="K8020" s="17">
        <v>7</v>
      </c>
      <c r="O8020" s="17">
        <v>5</v>
      </c>
      <c r="P8020" s="17" t="s">
        <v>46</v>
      </c>
      <c r="Q8020" s="18"/>
      <c r="S8020" s="22" t="str">
        <f t="shared" si="375"/>
        <v>79150-80-4</v>
      </c>
      <c r="T8020" s="18" t="str">
        <f t="shared" si="376"/>
        <v>4-Bromo-2,3,3,4,5,5,6,6-octafluoro-1-nitrocyclohex-1-ene</v>
      </c>
      <c r="U8020" s="18" t="str">
        <f t="shared" si="377"/>
        <v>DTXSID80507264</v>
      </c>
    </row>
    <row r="8021" spans="1:21" x14ac:dyDescent="0.2">
      <c r="A8021" s="23" t="s">
        <v>65395</v>
      </c>
      <c r="B8021" s="16" t="s">
        <v>65396</v>
      </c>
      <c r="C8021" s="16" t="s">
        <v>65397</v>
      </c>
      <c r="D8021" s="16" t="s">
        <v>65398</v>
      </c>
      <c r="E8021" s="16" t="s">
        <v>65399</v>
      </c>
      <c r="F8021" s="16" t="s">
        <v>65400</v>
      </c>
      <c r="G8021" s="16" t="s">
        <v>65401</v>
      </c>
      <c r="H8021" s="16" t="s">
        <v>4020</v>
      </c>
      <c r="I8021" s="17" t="s">
        <v>4021</v>
      </c>
      <c r="J8021" s="17" t="s">
        <v>4022</v>
      </c>
      <c r="K8021" s="17">
        <v>27</v>
      </c>
      <c r="M8021" s="17">
        <v>31</v>
      </c>
      <c r="N8021" s="17">
        <v>1</v>
      </c>
      <c r="O8021" s="17">
        <v>1</v>
      </c>
      <c r="P8021" s="17" t="s">
        <v>46</v>
      </c>
      <c r="Q8021" s="18"/>
      <c r="S8021" s="22" t="str">
        <f t="shared" si="375"/>
        <v>13221-71-1</v>
      </c>
      <c r="T8021" s="18" t="str">
        <f t="shared" si="376"/>
        <v>Hexafluoro-1,3-bis(trifluoromethyl)cyclobutane</v>
      </c>
      <c r="U8021" s="18" t="str">
        <f t="shared" si="377"/>
        <v>DTXSID8065379</v>
      </c>
    </row>
    <row r="8022" spans="1:21" ht="45" x14ac:dyDescent="0.2">
      <c r="A8022" s="23" t="s">
        <v>65402</v>
      </c>
      <c r="B8022" s="16" t="s">
        <v>65403</v>
      </c>
      <c r="C8022" s="16" t="s">
        <v>65404</v>
      </c>
      <c r="D8022" s="16" t="s">
        <v>65405</v>
      </c>
      <c r="F8022" s="16" t="s">
        <v>65406</v>
      </c>
      <c r="G8022" s="16" t="s">
        <v>65407</v>
      </c>
      <c r="H8022" s="16" t="s">
        <v>65408</v>
      </c>
      <c r="I8022" s="17" t="s">
        <v>65409</v>
      </c>
      <c r="J8022" s="17" t="s">
        <v>65410</v>
      </c>
      <c r="K8022" s="17">
        <v>3</v>
      </c>
      <c r="O8022" s="17">
        <v>2</v>
      </c>
      <c r="P8022" s="17" t="s">
        <v>46</v>
      </c>
      <c r="Q8022" s="18"/>
      <c r="S8022" s="22" t="str">
        <f t="shared" si="375"/>
        <v>NOCAS_1026849</v>
      </c>
      <c r="T8022" s="18" t="str">
        <f t="shared" si="376"/>
        <v>1,1,1,2,2,3,3,4,4,5,5,6,6,7,7,8,8-Heptadecafluoro-10-triaminosilyldecane</v>
      </c>
      <c r="U8022" s="18" t="str">
        <f t="shared" si="377"/>
        <v>DTXSID801026849</v>
      </c>
    </row>
    <row r="8023" spans="1:21" ht="45" x14ac:dyDescent="0.2">
      <c r="A8023" s="23" t="s">
        <v>65411</v>
      </c>
      <c r="B8023" s="16" t="s">
        <v>65412</v>
      </c>
      <c r="C8023" s="16" t="s">
        <v>65413</v>
      </c>
      <c r="D8023" s="16" t="s">
        <v>65414</v>
      </c>
      <c r="F8023" s="16" t="s">
        <v>65415</v>
      </c>
      <c r="G8023" s="16" t="s">
        <v>65416</v>
      </c>
      <c r="H8023" s="16" t="s">
        <v>65417</v>
      </c>
      <c r="I8023" s="17" t="s">
        <v>65418</v>
      </c>
      <c r="J8023" s="17" t="s">
        <v>65419</v>
      </c>
      <c r="K8023" s="17">
        <v>3</v>
      </c>
      <c r="O8023" s="17">
        <v>2</v>
      </c>
      <c r="P8023" s="17" t="s">
        <v>46</v>
      </c>
      <c r="Q8023" s="18"/>
      <c r="S8023" s="22" t="str">
        <f t="shared" si="375"/>
        <v>NOCAS_1035195</v>
      </c>
      <c r="T8023" s="18" t="str">
        <f t="shared" si="376"/>
        <v>N,N,N-Trimethyl-3-[methyl(perfluorononanesulfonyl)amino]propan-1-aminium</v>
      </c>
      <c r="U8023" s="18" t="str">
        <f t="shared" si="377"/>
        <v>DTXSID401035195</v>
      </c>
    </row>
    <row r="8024" spans="1:21" ht="30" x14ac:dyDescent="0.2">
      <c r="A8024" s="23" t="s">
        <v>65420</v>
      </c>
      <c r="B8024" s="16" t="s">
        <v>65421</v>
      </c>
      <c r="C8024" s="16" t="s">
        <v>65422</v>
      </c>
      <c r="D8024" s="16" t="s">
        <v>65423</v>
      </c>
      <c r="E8024" s="16" t="s">
        <v>65421</v>
      </c>
      <c r="F8024" s="16" t="s">
        <v>65424</v>
      </c>
      <c r="G8024" s="16" t="s">
        <v>65425</v>
      </c>
      <c r="H8024" s="16" t="s">
        <v>45738</v>
      </c>
      <c r="I8024" s="17" t="s">
        <v>45739</v>
      </c>
      <c r="J8024" s="17" t="s">
        <v>45740</v>
      </c>
      <c r="K8024" s="17">
        <v>5</v>
      </c>
      <c r="O8024" s="17">
        <v>5</v>
      </c>
      <c r="P8024" s="17" t="s">
        <v>46</v>
      </c>
      <c r="Q8024" s="18"/>
      <c r="S8024" s="22" t="str">
        <f t="shared" si="375"/>
        <v>646-87-7</v>
      </c>
      <c r="T8024" s="18" t="str">
        <f t="shared" si="376"/>
        <v>Dimethyl (1,1,1,3,3,3-hexafluoro-2-methylpropan-2-yl)phosphonate</v>
      </c>
      <c r="U8024" s="18" t="str">
        <f t="shared" si="377"/>
        <v>DTXSID40509082</v>
      </c>
    </row>
    <row r="8025" spans="1:21" ht="45" x14ac:dyDescent="0.2">
      <c r="A8025" s="23" t="s">
        <v>65426</v>
      </c>
      <c r="B8025" s="16" t="s">
        <v>65427</v>
      </c>
      <c r="C8025" s="16" t="s">
        <v>65428</v>
      </c>
      <c r="D8025" s="16" t="s">
        <v>65429</v>
      </c>
      <c r="E8025" s="16" t="s">
        <v>65430</v>
      </c>
      <c r="F8025" s="16" t="s">
        <v>65431</v>
      </c>
      <c r="G8025" s="16" t="s">
        <v>65432</v>
      </c>
      <c r="H8025" s="16" t="s">
        <v>65433</v>
      </c>
      <c r="I8025" s="17" t="s">
        <v>65434</v>
      </c>
      <c r="J8025" s="17" t="s">
        <v>65435</v>
      </c>
      <c r="K8025" s="17">
        <v>9</v>
      </c>
      <c r="M8025" s="17">
        <v>11</v>
      </c>
      <c r="O8025" s="17">
        <v>5</v>
      </c>
      <c r="P8025" s="17" t="s">
        <v>46</v>
      </c>
      <c r="Q8025" s="18"/>
      <c r="S8025" s="22" t="str">
        <f t="shared" si="375"/>
        <v>23068-06-6</v>
      </c>
      <c r="T8025" s="18" t="str">
        <f t="shared" si="376"/>
        <v>9-diethoxyphosphoryl-1,1,1,2,2,3,3,4,4,5,5,6,6,7,7-pentadecafluoro-9-iodononane</v>
      </c>
      <c r="U8025" s="18" t="str">
        <f t="shared" si="377"/>
        <v>DTXSID50298798</v>
      </c>
    </row>
    <row r="8026" spans="1:21" ht="30" x14ac:dyDescent="0.2">
      <c r="A8026" s="23" t="s">
        <v>65436</v>
      </c>
      <c r="B8026" s="16" t="s">
        <v>65437</v>
      </c>
      <c r="C8026" s="16" t="s">
        <v>65438</v>
      </c>
      <c r="D8026" s="16" t="s">
        <v>65439</v>
      </c>
      <c r="E8026" s="16" t="s">
        <v>65437</v>
      </c>
      <c r="F8026" s="16" t="s">
        <v>65440</v>
      </c>
      <c r="G8026" s="16" t="s">
        <v>65441</v>
      </c>
      <c r="H8026" s="16" t="s">
        <v>65442</v>
      </c>
      <c r="I8026" s="17" t="s">
        <v>65443</v>
      </c>
      <c r="J8026" s="17" t="s">
        <v>65444</v>
      </c>
      <c r="K8026" s="17">
        <v>7</v>
      </c>
      <c r="M8026" s="17">
        <v>6</v>
      </c>
      <c r="O8026" s="17">
        <v>5</v>
      </c>
      <c r="P8026" s="17" t="s">
        <v>46</v>
      </c>
      <c r="Q8026" s="18"/>
      <c r="S8026" s="22" t="str">
        <f t="shared" si="375"/>
        <v>736154-66-8</v>
      </c>
      <c r="T8026" s="18" t="str">
        <f t="shared" si="376"/>
        <v>Triethoxy(3,3,4,4,4-pentafluorobutyl)silane</v>
      </c>
      <c r="U8026" s="18" t="str">
        <f t="shared" si="377"/>
        <v>DTXSID90601520</v>
      </c>
    </row>
    <row r="8027" spans="1:21" x14ac:dyDescent="0.2">
      <c r="A8027" s="23" t="s">
        <v>65445</v>
      </c>
      <c r="B8027" s="16" t="s">
        <v>65446</v>
      </c>
      <c r="C8027" s="16" t="s">
        <v>65447</v>
      </c>
      <c r="G8027" s="16" t="s">
        <v>245</v>
      </c>
      <c r="J8027" s="17" t="s">
        <v>46</v>
      </c>
      <c r="K8027" s="17">
        <v>2</v>
      </c>
      <c r="O8027" s="17">
        <v>1</v>
      </c>
      <c r="P8027" s="17" t="s">
        <v>46</v>
      </c>
      <c r="Q8027" s="18"/>
      <c r="S8027" s="22" t="str">
        <f t="shared" si="375"/>
        <v>NOCAS_1025320</v>
      </c>
      <c r="T8027" s="18" t="str">
        <f t="shared" si="376"/>
        <v>2-Propeonic acid, perfluoro-C6-14-alkylethyl esters, C8 rich</v>
      </c>
      <c r="U8027" s="18" t="str">
        <f t="shared" si="377"/>
        <v>DTXSID401025320</v>
      </c>
    </row>
    <row r="8028" spans="1:21" x14ac:dyDescent="0.2">
      <c r="A8028" s="23" t="s">
        <v>65448</v>
      </c>
      <c r="B8028" s="16" t="s">
        <v>65449</v>
      </c>
      <c r="C8028" s="16" t="s">
        <v>65450</v>
      </c>
      <c r="D8028" s="16" t="s">
        <v>65451</v>
      </c>
      <c r="E8028" s="16" t="s">
        <v>65452</v>
      </c>
      <c r="F8028" s="16" t="s">
        <v>65453</v>
      </c>
      <c r="G8028" s="16" t="s">
        <v>65454</v>
      </c>
      <c r="H8028" s="16" t="s">
        <v>33727</v>
      </c>
      <c r="I8028" s="17" t="s">
        <v>33728</v>
      </c>
      <c r="J8028" s="17" t="s">
        <v>33729</v>
      </c>
      <c r="K8028" s="17">
        <v>35</v>
      </c>
      <c r="M8028" s="17">
        <v>72</v>
      </c>
      <c r="O8028" s="17">
        <v>1</v>
      </c>
      <c r="P8028" s="17" t="s">
        <v>46</v>
      </c>
      <c r="Q8028" s="18"/>
      <c r="S8028" s="22" t="str">
        <f t="shared" si="375"/>
        <v>422-03-7</v>
      </c>
      <c r="T8028" s="18" t="str">
        <f t="shared" si="376"/>
        <v>1H,1H-Perfluoropropylamine</v>
      </c>
      <c r="U8028" s="18" t="str">
        <f t="shared" si="377"/>
        <v>DTXSID00195026</v>
      </c>
    </row>
    <row r="8029" spans="1:21" ht="30" x14ac:dyDescent="0.2">
      <c r="A8029" s="23" t="s">
        <v>65455</v>
      </c>
      <c r="B8029" s="16" t="s">
        <v>65456</v>
      </c>
      <c r="C8029" s="16" t="s">
        <v>65457</v>
      </c>
      <c r="D8029" s="16" t="s">
        <v>65458</v>
      </c>
      <c r="E8029" s="16" t="s">
        <v>65459</v>
      </c>
      <c r="F8029" s="16" t="s">
        <v>65460</v>
      </c>
      <c r="G8029" s="16" t="s">
        <v>65461</v>
      </c>
      <c r="H8029" s="16" t="s">
        <v>65462</v>
      </c>
      <c r="I8029" s="17" t="s">
        <v>65463</v>
      </c>
      <c r="J8029" s="17" t="s">
        <v>65464</v>
      </c>
      <c r="K8029" s="17">
        <v>26</v>
      </c>
      <c r="M8029" s="17">
        <v>30</v>
      </c>
      <c r="O8029" s="17">
        <v>2</v>
      </c>
      <c r="P8029" s="17" t="s">
        <v>46</v>
      </c>
      <c r="Q8029" s="18"/>
      <c r="S8029" s="22" t="str">
        <f t="shared" si="375"/>
        <v>65195-44-0</v>
      </c>
      <c r="T8029" s="18" t="str">
        <f t="shared" si="376"/>
        <v>2-(Perfluoro-3-methylbutyl)ethyl methacrylate</v>
      </c>
      <c r="U8029" s="18" t="str">
        <f t="shared" si="377"/>
        <v>DTXSID50379879</v>
      </c>
    </row>
    <row r="8030" spans="1:21" ht="30" x14ac:dyDescent="0.2">
      <c r="A8030" s="23" t="s">
        <v>65465</v>
      </c>
      <c r="B8030" s="16" t="s">
        <v>65466</v>
      </c>
      <c r="C8030" s="16" t="s">
        <v>65467</v>
      </c>
      <c r="D8030" s="16" t="s">
        <v>65468</v>
      </c>
      <c r="E8030" s="16" t="s">
        <v>65469</v>
      </c>
      <c r="F8030" s="16" t="s">
        <v>65470</v>
      </c>
      <c r="G8030" s="16" t="s">
        <v>65471</v>
      </c>
      <c r="H8030" s="16" t="s">
        <v>65472</v>
      </c>
      <c r="I8030" s="17" t="s">
        <v>65473</v>
      </c>
      <c r="J8030" s="17" t="s">
        <v>65474</v>
      </c>
      <c r="K8030" s="17">
        <v>6</v>
      </c>
      <c r="M8030" s="17">
        <v>11</v>
      </c>
      <c r="O8030" s="17">
        <v>5</v>
      </c>
      <c r="P8030" s="17" t="s">
        <v>46</v>
      </c>
      <c r="Q8030" s="18"/>
      <c r="S8030" s="22" t="str">
        <f t="shared" si="375"/>
        <v>36417-26-2</v>
      </c>
      <c r="T8030" s="18" t="str">
        <f t="shared" si="376"/>
        <v>4-hydroxy-3-[4,4,4-trifluoro-3-(trifluoromethyl)but-2-en-1-yl]naphthalene-1,2-dione</v>
      </c>
      <c r="U8030" s="18" t="str">
        <f t="shared" si="377"/>
        <v>DTXSID80298605</v>
      </c>
    </row>
    <row r="8031" spans="1:21" ht="45" x14ac:dyDescent="0.2">
      <c r="A8031" s="23" t="s">
        <v>65475</v>
      </c>
      <c r="B8031" s="16" t="s">
        <v>65476</v>
      </c>
      <c r="C8031" s="16" t="s">
        <v>65477</v>
      </c>
      <c r="D8031" s="16" t="s">
        <v>65478</v>
      </c>
      <c r="F8031" s="16" t="s">
        <v>65479</v>
      </c>
      <c r="G8031" s="16" t="s">
        <v>65480</v>
      </c>
      <c r="H8031" s="16" t="s">
        <v>17850</v>
      </c>
      <c r="I8031" s="17" t="s">
        <v>17851</v>
      </c>
      <c r="J8031" s="17" t="s">
        <v>17852</v>
      </c>
      <c r="K8031" s="17">
        <v>4</v>
      </c>
      <c r="O8031" s="17">
        <v>2</v>
      </c>
      <c r="P8031" s="17" t="s">
        <v>46</v>
      </c>
      <c r="Q8031" s="18"/>
      <c r="S8031" s="22" t="str">
        <f t="shared" si="375"/>
        <v>2089109-56-6</v>
      </c>
      <c r="T8031" s="18" t="str">
        <f t="shared" si="376"/>
        <v>5H-Perfluorohexanesulfonic acid</v>
      </c>
      <c r="U8031" s="18" t="str">
        <f t="shared" si="377"/>
        <v>DTXSID101032330</v>
      </c>
    </row>
    <row r="8032" spans="1:21" ht="45" x14ac:dyDescent="0.2">
      <c r="A8032" s="23" t="s">
        <v>65481</v>
      </c>
      <c r="B8032" s="16" t="s">
        <v>65482</v>
      </c>
      <c r="C8032" s="16" t="s">
        <v>65483</v>
      </c>
      <c r="D8032" s="16" t="s">
        <v>65484</v>
      </c>
      <c r="F8032" s="16" t="s">
        <v>65485</v>
      </c>
      <c r="G8032" s="16" t="s">
        <v>65486</v>
      </c>
      <c r="H8032" s="16" t="s">
        <v>65487</v>
      </c>
      <c r="I8032" s="17" t="s">
        <v>65488</v>
      </c>
      <c r="J8032" s="17" t="s">
        <v>65489</v>
      </c>
      <c r="K8032" s="17">
        <v>3</v>
      </c>
      <c r="O8032" s="17">
        <v>2</v>
      </c>
      <c r="P8032" s="17" t="s">
        <v>46</v>
      </c>
      <c r="Q8032" s="18"/>
      <c r="S8032" s="22" t="str">
        <f t="shared" si="375"/>
        <v>118675-72-2</v>
      </c>
      <c r="T8032" s="18" t="str">
        <f t="shared" si="376"/>
        <v>N,N-Bis(2,3-dihydroxypropyl)-perfluoroheptanamide</v>
      </c>
      <c r="U8032" s="18" t="str">
        <f t="shared" si="377"/>
        <v>DTXSID101032485</v>
      </c>
    </row>
    <row r="8033" spans="1:21" ht="30" x14ac:dyDescent="0.2">
      <c r="A8033" s="23" t="s">
        <v>65490</v>
      </c>
      <c r="B8033" s="16" t="s">
        <v>65491</v>
      </c>
      <c r="C8033" s="16" t="s">
        <v>65492</v>
      </c>
      <c r="D8033" s="16" t="s">
        <v>65493</v>
      </c>
      <c r="E8033" s="16" t="s">
        <v>65491</v>
      </c>
      <c r="F8033" s="16" t="s">
        <v>65494</v>
      </c>
      <c r="G8033" s="16" t="s">
        <v>65495</v>
      </c>
      <c r="H8033" s="16" t="s">
        <v>65496</v>
      </c>
      <c r="I8033" s="17" t="s">
        <v>65497</v>
      </c>
      <c r="J8033" s="17" t="s">
        <v>65498</v>
      </c>
      <c r="K8033" s="17">
        <v>5</v>
      </c>
      <c r="M8033" s="17">
        <v>3</v>
      </c>
      <c r="O8033" s="17">
        <v>5</v>
      </c>
      <c r="P8033" s="17" t="s">
        <v>46</v>
      </c>
      <c r="Q8033" s="18"/>
      <c r="S8033" s="22" t="str">
        <f t="shared" si="375"/>
        <v>13049-92-8</v>
      </c>
      <c r="T8033" s="18" t="str">
        <f t="shared" si="376"/>
        <v>3,3,3-Trifluoro-2-(trifluoromethyl)propanoic anhydride</v>
      </c>
      <c r="U8033" s="18" t="str">
        <f t="shared" si="377"/>
        <v>DTXSID70777196</v>
      </c>
    </row>
    <row r="8034" spans="1:21" ht="30" x14ac:dyDescent="0.2">
      <c r="A8034" s="23" t="s">
        <v>65499</v>
      </c>
      <c r="B8034" s="16" t="s">
        <v>65500</v>
      </c>
      <c r="C8034" s="16" t="s">
        <v>65501</v>
      </c>
      <c r="G8034" s="16" t="s">
        <v>245</v>
      </c>
      <c r="J8034" s="17" t="s">
        <v>46</v>
      </c>
      <c r="K8034" s="17">
        <v>9</v>
      </c>
      <c r="O8034" s="17">
        <v>5</v>
      </c>
      <c r="P8034" s="17" t="s">
        <v>46</v>
      </c>
      <c r="Q8034" s="18"/>
      <c r="S8034" s="22" t="str">
        <f t="shared" si="375"/>
        <v>254889-79-7</v>
      </c>
      <c r="T8034" s="18" t="str">
        <f t="shared" si="376"/>
        <v>Methanol, reaction products with 1,6-diisocyanatohexane, ethylene, ethylene oxide, iodoethane and tetrafluoroethylene</v>
      </c>
      <c r="U8034" s="18" t="str">
        <f t="shared" si="377"/>
        <v>DTXSID50897684</v>
      </c>
    </row>
    <row r="8035" spans="1:21" ht="45" x14ac:dyDescent="0.2">
      <c r="A8035" s="23" t="s">
        <v>65502</v>
      </c>
      <c r="B8035" s="16" t="s">
        <v>65503</v>
      </c>
      <c r="C8035" s="16" t="s">
        <v>65504</v>
      </c>
      <c r="D8035" s="16" t="s">
        <v>65505</v>
      </c>
      <c r="E8035" s="16" t="s">
        <v>65506</v>
      </c>
      <c r="F8035" s="16" t="s">
        <v>65507</v>
      </c>
      <c r="G8035" s="16" t="s">
        <v>65508</v>
      </c>
      <c r="H8035" s="16" t="s">
        <v>65509</v>
      </c>
      <c r="I8035" s="17" t="s">
        <v>65510</v>
      </c>
      <c r="J8035" s="17" t="s">
        <v>65511</v>
      </c>
      <c r="K8035" s="17">
        <v>15</v>
      </c>
      <c r="M8035" s="17">
        <v>46</v>
      </c>
      <c r="O8035" s="17">
        <v>5</v>
      </c>
      <c r="P8035" s="17" t="s">
        <v>46</v>
      </c>
      <c r="Q8035" s="18"/>
      <c r="S8035" s="22" t="str">
        <f t="shared" si="375"/>
        <v>30670-30-5</v>
      </c>
      <c r="T8035" s="18" t="str">
        <f t="shared" si="376"/>
        <v>1H,1H,2H,2H-Perfluorodecylamine</v>
      </c>
      <c r="U8035" s="18" t="str">
        <f t="shared" si="377"/>
        <v>DTXSID80382593</v>
      </c>
    </row>
    <row r="8036" spans="1:21" ht="30" x14ac:dyDescent="0.2">
      <c r="A8036" s="23" t="s">
        <v>65512</v>
      </c>
      <c r="B8036" s="16" t="s">
        <v>65513</v>
      </c>
      <c r="C8036" s="16" t="s">
        <v>65514</v>
      </c>
      <c r="D8036" s="16" t="s">
        <v>65515</v>
      </c>
      <c r="E8036" s="16" t="s">
        <v>65513</v>
      </c>
      <c r="F8036" s="16" t="s">
        <v>65516</v>
      </c>
      <c r="G8036" s="16" t="s">
        <v>65517</v>
      </c>
      <c r="H8036" s="16" t="s">
        <v>3204</v>
      </c>
      <c r="I8036" s="17" t="s">
        <v>3205</v>
      </c>
      <c r="J8036" s="17" t="s">
        <v>3206</v>
      </c>
      <c r="K8036" s="17">
        <v>15</v>
      </c>
      <c r="M8036" s="17">
        <v>4</v>
      </c>
      <c r="O8036" s="17">
        <v>5</v>
      </c>
      <c r="P8036" s="17" t="s">
        <v>46</v>
      </c>
      <c r="Q8036" s="18"/>
      <c r="S8036" s="22" t="str">
        <f t="shared" si="375"/>
        <v>197963-86-3</v>
      </c>
      <c r="T8036" s="18" t="str">
        <f t="shared" si="376"/>
        <v>6-(1,1-Difluoroethoxy)-1,1,1,2,2,3,3,4,4,5,5-undecafluorohexane</v>
      </c>
      <c r="U8036" s="18" t="str">
        <f t="shared" si="377"/>
        <v>DTXSID10895565</v>
      </c>
    </row>
    <row r="8037" spans="1:21" ht="45" x14ac:dyDescent="0.2">
      <c r="A8037" s="23" t="s">
        <v>65518</v>
      </c>
      <c r="B8037" s="16" t="s">
        <v>65519</v>
      </c>
      <c r="C8037" s="16" t="s">
        <v>65520</v>
      </c>
      <c r="D8037" s="16" t="s">
        <v>65521</v>
      </c>
      <c r="E8037" s="16" t="s">
        <v>65519</v>
      </c>
      <c r="F8037" s="16" t="s">
        <v>65522</v>
      </c>
      <c r="G8037" s="16" t="s">
        <v>65523</v>
      </c>
      <c r="H8037" s="16" t="s">
        <v>65524</v>
      </c>
      <c r="I8037" s="17" t="s">
        <v>65525</v>
      </c>
      <c r="J8037" s="17" t="s">
        <v>65526</v>
      </c>
      <c r="K8037" s="17">
        <v>8</v>
      </c>
      <c r="M8037" s="17">
        <v>10</v>
      </c>
      <c r="O8037" s="17">
        <v>5</v>
      </c>
      <c r="P8037" s="17" t="s">
        <v>46</v>
      </c>
      <c r="Q8037" s="18"/>
      <c r="S8037" s="22" t="str">
        <f t="shared" si="375"/>
        <v>87925-98-2</v>
      </c>
      <c r="T8037" s="18" t="str">
        <f t="shared" si="376"/>
        <v>2,2,3,3,4,4,5,5,6,6,7,7-Dodecafluoroheptyl butanoate</v>
      </c>
      <c r="U8037" s="18" t="str">
        <f t="shared" si="377"/>
        <v>DTXSID10522804</v>
      </c>
    </row>
    <row r="8038" spans="1:21" ht="45" x14ac:dyDescent="0.2">
      <c r="A8038" s="23" t="s">
        <v>65527</v>
      </c>
      <c r="B8038" s="16" t="s">
        <v>65528</v>
      </c>
      <c r="C8038" s="16" t="s">
        <v>65529</v>
      </c>
      <c r="D8038" s="16" t="s">
        <v>65530</v>
      </c>
      <c r="F8038" s="16" t="s">
        <v>65531</v>
      </c>
      <c r="G8038" s="16" t="s">
        <v>65532</v>
      </c>
      <c r="H8038" s="16" t="s">
        <v>65533</v>
      </c>
      <c r="I8038" s="17" t="s">
        <v>65534</v>
      </c>
      <c r="J8038" s="17" t="s">
        <v>65535</v>
      </c>
      <c r="K8038" s="17">
        <v>4</v>
      </c>
      <c r="O8038" s="17">
        <v>2</v>
      </c>
      <c r="P8038" s="17" t="s">
        <v>46</v>
      </c>
      <c r="Q8038" s="18"/>
      <c r="S8038" s="22" t="str">
        <f t="shared" si="375"/>
        <v>NOCAS_1034876</v>
      </c>
      <c r="T8038" s="18" t="str">
        <f t="shared" si="376"/>
        <v>3-[(3-{Ethyl[(perfluorobutyl)sulfonyl]amino}propyl)(dimethyl)azaniumyl]propanoate</v>
      </c>
      <c r="U8038" s="18" t="str">
        <f t="shared" si="377"/>
        <v>DTXSID001034876</v>
      </c>
    </row>
    <row r="8039" spans="1:21" ht="30" x14ac:dyDescent="0.2">
      <c r="A8039" s="23" t="s">
        <v>65536</v>
      </c>
      <c r="B8039" s="16" t="s">
        <v>65537</v>
      </c>
      <c r="C8039" s="16" t="s">
        <v>65538</v>
      </c>
      <c r="D8039" s="16" t="s">
        <v>65539</v>
      </c>
      <c r="E8039" s="16" t="s">
        <v>65537</v>
      </c>
      <c r="F8039" s="16" t="s">
        <v>65540</v>
      </c>
      <c r="G8039" s="16" t="s">
        <v>65541</v>
      </c>
      <c r="H8039" s="16" t="s">
        <v>65542</v>
      </c>
      <c r="I8039" s="17" t="s">
        <v>65543</v>
      </c>
      <c r="J8039" s="17" t="s">
        <v>65544</v>
      </c>
      <c r="K8039" s="17">
        <v>10</v>
      </c>
      <c r="M8039" s="17">
        <v>6</v>
      </c>
      <c r="O8039" s="17">
        <v>5</v>
      </c>
      <c r="P8039" s="17" t="s">
        <v>46</v>
      </c>
      <c r="Q8039" s="18"/>
      <c r="S8039" s="22" t="str">
        <f t="shared" si="375"/>
        <v>150097-92-0</v>
      </c>
      <c r="T8039" s="18" t="str">
        <f t="shared" si="376"/>
        <v>Methyl 5-(pentafluoroethyl)-2-propyl-1H-imidazole-4-carboxylate</v>
      </c>
      <c r="U8039" s="18" t="str">
        <f t="shared" si="377"/>
        <v>DTXSID80451435</v>
      </c>
    </row>
    <row r="8040" spans="1:21" x14ac:dyDescent="0.2">
      <c r="A8040" s="23" t="s">
        <v>65545</v>
      </c>
      <c r="B8040" s="16" t="s">
        <v>65546</v>
      </c>
      <c r="C8040" s="16" t="s">
        <v>65547</v>
      </c>
      <c r="D8040" s="16" t="s">
        <v>65548</v>
      </c>
      <c r="E8040" s="16" t="s">
        <v>65549</v>
      </c>
      <c r="F8040" s="16" t="s">
        <v>65550</v>
      </c>
      <c r="G8040" s="16" t="s">
        <v>65551</v>
      </c>
      <c r="H8040" s="16" t="s">
        <v>17515</v>
      </c>
      <c r="I8040" s="17" t="s">
        <v>17516</v>
      </c>
      <c r="J8040" s="17" t="s">
        <v>17517</v>
      </c>
      <c r="K8040" s="17">
        <v>13</v>
      </c>
      <c r="L8040" s="17">
        <v>2</v>
      </c>
      <c r="M8040" s="17">
        <v>18</v>
      </c>
      <c r="O8040" s="17">
        <v>4</v>
      </c>
      <c r="P8040" s="17" t="s">
        <v>46</v>
      </c>
      <c r="Q8040" s="18"/>
      <c r="S8040" s="22" t="str">
        <f t="shared" si="375"/>
        <v>75780-06-2</v>
      </c>
      <c r="T8040" s="18" t="str">
        <f t="shared" si="376"/>
        <v>2-Difluoromethoxy-2,2-difluoroacetic acid</v>
      </c>
      <c r="U8040" s="18" t="str">
        <f t="shared" si="377"/>
        <v>DTXSID20226684</v>
      </c>
    </row>
    <row r="8041" spans="1:21" ht="30" x14ac:dyDescent="0.2">
      <c r="A8041" s="23" t="s">
        <v>65552</v>
      </c>
      <c r="B8041" s="16" t="s">
        <v>65553</v>
      </c>
      <c r="C8041" s="16" t="s">
        <v>65554</v>
      </c>
      <c r="D8041" s="16" t="s">
        <v>65555</v>
      </c>
      <c r="E8041" s="16" t="s">
        <v>65553</v>
      </c>
      <c r="F8041" s="16" t="s">
        <v>65556</v>
      </c>
      <c r="G8041" s="16" t="s">
        <v>65557</v>
      </c>
      <c r="H8041" s="16" t="s">
        <v>65558</v>
      </c>
      <c r="I8041" s="17" t="s">
        <v>65559</v>
      </c>
      <c r="J8041" s="17" t="s">
        <v>65560</v>
      </c>
      <c r="K8041" s="17">
        <v>5</v>
      </c>
      <c r="O8041" s="17">
        <v>5</v>
      </c>
      <c r="P8041" s="17" t="s">
        <v>46</v>
      </c>
      <c r="Q8041" s="18"/>
      <c r="S8041" s="22" t="str">
        <f t="shared" si="375"/>
        <v>91461-54-0</v>
      </c>
      <c r="T8041" s="18" t="str">
        <f t="shared" si="376"/>
        <v>1-(2,2,3,3-Tetrafluoropropyl)piperidine</v>
      </c>
      <c r="U8041" s="18" t="str">
        <f t="shared" si="377"/>
        <v>DTXSID20502334</v>
      </c>
    </row>
    <row r="8042" spans="1:21" ht="45" x14ac:dyDescent="0.2">
      <c r="A8042" s="23" t="s">
        <v>65561</v>
      </c>
      <c r="B8042" s="16" t="s">
        <v>65562</v>
      </c>
      <c r="C8042" s="16" t="s">
        <v>65563</v>
      </c>
      <c r="D8042" s="16" t="s">
        <v>65564</v>
      </c>
      <c r="E8042" s="16" t="s">
        <v>65565</v>
      </c>
      <c r="F8042" s="16" t="s">
        <v>65566</v>
      </c>
      <c r="G8042" s="16" t="s">
        <v>65567</v>
      </c>
      <c r="H8042" s="16" t="s">
        <v>65568</v>
      </c>
      <c r="I8042" s="17" t="s">
        <v>65569</v>
      </c>
      <c r="J8042" s="17" t="s">
        <v>65570</v>
      </c>
      <c r="K8042" s="17">
        <v>12</v>
      </c>
      <c r="M8042" s="17">
        <v>2</v>
      </c>
      <c r="O8042" s="17">
        <v>1</v>
      </c>
      <c r="P8042" s="17" t="s">
        <v>46</v>
      </c>
      <c r="Q8042" s="18"/>
      <c r="S8042" s="22" t="str">
        <f t="shared" si="375"/>
        <v>30295-53-5</v>
      </c>
      <c r="T8042" s="18" t="str">
        <f t="shared" si="376"/>
        <v>Perfluorooctaneamido amine oxide</v>
      </c>
      <c r="U8042" s="18" t="str">
        <f t="shared" si="377"/>
        <v>DTXSID30892571</v>
      </c>
    </row>
    <row r="8043" spans="1:21" ht="30" x14ac:dyDescent="0.2">
      <c r="A8043" s="23" t="s">
        <v>65571</v>
      </c>
      <c r="B8043" s="16" t="s">
        <v>65572</v>
      </c>
      <c r="C8043" s="16" t="s">
        <v>65573</v>
      </c>
      <c r="D8043" s="16" t="s">
        <v>65574</v>
      </c>
      <c r="E8043" s="16" t="s">
        <v>65572</v>
      </c>
      <c r="F8043" s="16" t="s">
        <v>65575</v>
      </c>
      <c r="G8043" s="16" t="s">
        <v>65576</v>
      </c>
      <c r="H8043" s="16" t="s">
        <v>65577</v>
      </c>
      <c r="I8043" s="17" t="s">
        <v>65578</v>
      </c>
      <c r="J8043" s="17" t="s">
        <v>65579</v>
      </c>
      <c r="K8043" s="17">
        <v>16</v>
      </c>
      <c r="M8043" s="17">
        <v>34</v>
      </c>
      <c r="P8043" s="17" t="s">
        <v>46</v>
      </c>
      <c r="Q8043" s="18"/>
      <c r="S8043" s="22" t="str">
        <f t="shared" si="375"/>
        <v>2796-08-9</v>
      </c>
      <c r="T8043" s="18" t="str">
        <f t="shared" si="376"/>
        <v>2-(1,1,2,2-Tetrafluoroethoxy)naphthalene</v>
      </c>
      <c r="U8043" s="18" t="str">
        <f t="shared" si="377"/>
        <v>DTXSID70182241</v>
      </c>
    </row>
    <row r="8044" spans="1:21" ht="45" x14ac:dyDescent="0.2">
      <c r="A8044" s="23" t="s">
        <v>65580</v>
      </c>
      <c r="B8044" s="16" t="s">
        <v>65581</v>
      </c>
      <c r="C8044" s="16" t="s">
        <v>65582</v>
      </c>
      <c r="D8044" s="16" t="s">
        <v>65583</v>
      </c>
      <c r="E8044" s="16" t="s">
        <v>65581</v>
      </c>
      <c r="F8044" s="16" t="s">
        <v>65584</v>
      </c>
      <c r="G8044" s="16" t="s">
        <v>65585</v>
      </c>
      <c r="H8044" s="16" t="s">
        <v>65586</v>
      </c>
      <c r="I8044" s="17" t="s">
        <v>65587</v>
      </c>
      <c r="J8044" s="17" t="s">
        <v>65588</v>
      </c>
      <c r="K8044" s="17">
        <v>15</v>
      </c>
      <c r="M8044" s="17">
        <v>4</v>
      </c>
      <c r="O8044" s="17">
        <v>5</v>
      </c>
      <c r="P8044" s="17" t="s">
        <v>46</v>
      </c>
      <c r="Q8044" s="18"/>
      <c r="S8044" s="22" t="str">
        <f t="shared" si="375"/>
        <v>919489-99-9</v>
      </c>
      <c r="T8044" s="18" t="str">
        <f t="shared" si="376"/>
        <v>3-(Pentadecafluoroheptyl)-5-(pentafluorophenyl)-1,2,4-oxadiazole</v>
      </c>
      <c r="U8044" s="18" t="str">
        <f t="shared" si="377"/>
        <v>DTXSID60896264</v>
      </c>
    </row>
    <row r="8045" spans="1:21" ht="60" x14ac:dyDescent="0.2">
      <c r="A8045" s="23" t="s">
        <v>65589</v>
      </c>
      <c r="B8045" s="16" t="s">
        <v>65590</v>
      </c>
      <c r="C8045" s="16" t="s">
        <v>65591</v>
      </c>
      <c r="G8045" s="16" t="s">
        <v>245</v>
      </c>
      <c r="J8045" s="17" t="s">
        <v>46</v>
      </c>
      <c r="K8045" s="17">
        <v>13</v>
      </c>
      <c r="O8045" s="17">
        <v>5</v>
      </c>
      <c r="P8045" s="17" t="s">
        <v>46</v>
      </c>
      <c r="Q8045" s="18"/>
      <c r="S8045" s="22" t="str">
        <f t="shared" si="375"/>
        <v>503621-81-6</v>
      </c>
      <c r="T8045" s="18" t="str">
        <f t="shared" si="376"/>
        <v>2-Propenoic acid, 3,3,4,4,5,5,6,6,7,7,8,8,9,9,10,10,10-heptadecafluorodecyl ester, polymer with .alpha.-(2-methyl-1-oxo-2-propenyl)-.omega.-hydroxypoly[oxy(methyl-1,2-ethandiyl)], tert- Bu 2-ethylhexaneperoxoate-initiated</v>
      </c>
      <c r="U8045" s="18" t="str">
        <f t="shared" si="377"/>
        <v>DTXSID10882677</v>
      </c>
    </row>
    <row r="8046" spans="1:21" ht="45" x14ac:dyDescent="0.2">
      <c r="A8046" s="23" t="s">
        <v>65592</v>
      </c>
      <c r="B8046" s="16" t="s">
        <v>65593</v>
      </c>
      <c r="C8046" s="16" t="s">
        <v>65594</v>
      </c>
      <c r="D8046" s="16" t="s">
        <v>65595</v>
      </c>
      <c r="E8046" s="16" t="s">
        <v>65593</v>
      </c>
      <c r="F8046" s="16" t="s">
        <v>65596</v>
      </c>
      <c r="G8046" s="16" t="s">
        <v>65597</v>
      </c>
      <c r="H8046" s="16" t="s">
        <v>65598</v>
      </c>
      <c r="I8046" s="17" t="s">
        <v>65599</v>
      </c>
      <c r="J8046" s="17" t="s">
        <v>65600</v>
      </c>
      <c r="K8046" s="17">
        <v>6</v>
      </c>
      <c r="M8046" s="17">
        <v>12</v>
      </c>
      <c r="O8046" s="17">
        <v>5</v>
      </c>
      <c r="P8046" s="17" t="s">
        <v>46</v>
      </c>
      <c r="Q8046" s="18"/>
      <c r="S8046" s="22" t="str">
        <f t="shared" si="375"/>
        <v>74702-99-1</v>
      </c>
      <c r="T8046" s="18" t="str">
        <f t="shared" si="376"/>
        <v>2-Chloro-N-{[4-(1,1,1,3,3,3-hexafluoro-2-hydroxypropan-2-yl)phenyl]carbamoyl}benzamide</v>
      </c>
      <c r="U8046" s="18" t="str">
        <f t="shared" si="377"/>
        <v>DTXSID60319463</v>
      </c>
    </row>
    <row r="8047" spans="1:21" ht="30" x14ac:dyDescent="0.2">
      <c r="A8047" s="23" t="s">
        <v>65601</v>
      </c>
      <c r="B8047" s="16" t="s">
        <v>65602</v>
      </c>
      <c r="C8047" s="16" t="s">
        <v>65603</v>
      </c>
      <c r="D8047" s="16" t="s">
        <v>65604</v>
      </c>
      <c r="E8047" s="16" t="s">
        <v>65602</v>
      </c>
      <c r="F8047" s="16" t="s">
        <v>65605</v>
      </c>
      <c r="G8047" s="16" t="s">
        <v>65606</v>
      </c>
      <c r="H8047" s="16" t="s">
        <v>65607</v>
      </c>
      <c r="I8047" s="17" t="s">
        <v>65608</v>
      </c>
      <c r="J8047" s="17" t="s">
        <v>65609</v>
      </c>
      <c r="K8047" s="17">
        <v>17</v>
      </c>
      <c r="M8047" s="17">
        <v>14</v>
      </c>
      <c r="O8047" s="17">
        <v>5</v>
      </c>
      <c r="P8047" s="17" t="s">
        <v>46</v>
      </c>
      <c r="Q8047" s="18"/>
      <c r="S8047" s="22" t="str">
        <f t="shared" si="375"/>
        <v>153339-13-0</v>
      </c>
      <c r="T8047" s="18" t="str">
        <f t="shared" si="376"/>
        <v>N-[3-(Dimethylamino)propyl]-2,2,3,3,4,4,5,5,5-nonafluoropentanamide</v>
      </c>
      <c r="U8047" s="18" t="str">
        <f t="shared" si="377"/>
        <v>DTXSID50896016</v>
      </c>
    </row>
    <row r="8048" spans="1:21" ht="45" x14ac:dyDescent="0.2">
      <c r="A8048" s="23" t="s">
        <v>65610</v>
      </c>
      <c r="B8048" s="16" t="s">
        <v>65611</v>
      </c>
      <c r="C8048" s="16" t="s">
        <v>65612</v>
      </c>
      <c r="D8048" s="16" t="s">
        <v>65613</v>
      </c>
      <c r="F8048" s="16" t="s">
        <v>65614</v>
      </c>
      <c r="G8048" s="16" t="s">
        <v>65615</v>
      </c>
      <c r="H8048" s="16" t="s">
        <v>65616</v>
      </c>
      <c r="I8048" s="17" t="s">
        <v>65617</v>
      </c>
      <c r="J8048" s="17" t="s">
        <v>65618</v>
      </c>
      <c r="K8048" s="17">
        <v>3</v>
      </c>
      <c r="O8048" s="17">
        <v>2</v>
      </c>
      <c r="P8048" s="17" t="s">
        <v>46</v>
      </c>
      <c r="Q8048" s="18"/>
      <c r="S8048" s="22" t="str">
        <f t="shared" si="375"/>
        <v>167162-28-9</v>
      </c>
      <c r="T8048" s="18" t="str">
        <f t="shared" si="376"/>
        <v>2-[3-[[(Perfluorooctyl)sulfonyl]amino]propoxy]-N,N,N-trimethylethanaminium chloride</v>
      </c>
      <c r="U8048" s="18" t="str">
        <f t="shared" si="377"/>
        <v>DTXSID401032989</v>
      </c>
    </row>
    <row r="8049" spans="1:21" ht="45" x14ac:dyDescent="0.2">
      <c r="A8049" s="23" t="s">
        <v>65619</v>
      </c>
      <c r="B8049" s="16" t="s">
        <v>65620</v>
      </c>
      <c r="C8049" s="16" t="s">
        <v>65621</v>
      </c>
      <c r="D8049" s="16" t="s">
        <v>65622</v>
      </c>
      <c r="E8049" s="16" t="s">
        <v>65623</v>
      </c>
      <c r="F8049" s="16" t="s">
        <v>65624</v>
      </c>
      <c r="G8049" s="16" t="s">
        <v>65625</v>
      </c>
      <c r="H8049" s="16" t="s">
        <v>65626</v>
      </c>
      <c r="I8049" s="17" t="s">
        <v>65627</v>
      </c>
      <c r="J8049" s="17" t="s">
        <v>65628</v>
      </c>
      <c r="K8049" s="17">
        <v>25</v>
      </c>
      <c r="M8049" s="17">
        <v>11</v>
      </c>
      <c r="O8049" s="17">
        <v>2</v>
      </c>
      <c r="P8049" s="17" t="s">
        <v>46</v>
      </c>
      <c r="Q8049" s="18"/>
      <c r="S8049" s="22" t="str">
        <f t="shared" si="375"/>
        <v>68555-70-4</v>
      </c>
      <c r="T8049" s="18" t="str">
        <f t="shared" si="376"/>
        <v>Sodium N-ethyl-N-((tridecafluorohexyl)sulphonyl)glycinate</v>
      </c>
      <c r="U8049" s="18" t="str">
        <f t="shared" si="377"/>
        <v>DTXSID2071659</v>
      </c>
    </row>
    <row r="8050" spans="1:21" ht="45" x14ac:dyDescent="0.2">
      <c r="A8050" s="23" t="s">
        <v>65629</v>
      </c>
      <c r="B8050" s="16" t="s">
        <v>65630</v>
      </c>
      <c r="C8050" s="16" t="s">
        <v>65631</v>
      </c>
      <c r="D8050" s="16" t="s">
        <v>65632</v>
      </c>
      <c r="E8050" s="16" t="s">
        <v>65630</v>
      </c>
      <c r="F8050" s="16" t="s">
        <v>65633</v>
      </c>
      <c r="G8050" s="16" t="s">
        <v>65634</v>
      </c>
      <c r="H8050" s="16" t="s">
        <v>65635</v>
      </c>
      <c r="I8050" s="17" t="s">
        <v>65636</v>
      </c>
      <c r="J8050" s="17" t="s">
        <v>65637</v>
      </c>
      <c r="K8050" s="17">
        <v>15</v>
      </c>
      <c r="M8050" s="17">
        <v>3</v>
      </c>
      <c r="O8050" s="17">
        <v>5</v>
      </c>
      <c r="P8050" s="17" t="s">
        <v>46</v>
      </c>
      <c r="Q8050" s="18"/>
      <c r="S8050" s="22" t="str">
        <f t="shared" si="375"/>
        <v>13105-46-9</v>
      </c>
      <c r="T8050" s="18" t="str">
        <f t="shared" si="376"/>
        <v>1,1,1,2,2,3,3,4,4,13,13,14,14,15,15,16,16,16-Octadecafluoro-6,11-diiodohexadecane</v>
      </c>
      <c r="U8050" s="18" t="str">
        <f t="shared" si="377"/>
        <v>DTXSID40895417</v>
      </c>
    </row>
    <row r="8051" spans="1:21" ht="90" x14ac:dyDescent="0.2">
      <c r="A8051" s="23" t="s">
        <v>65638</v>
      </c>
      <c r="B8051" s="16" t="s">
        <v>65639</v>
      </c>
      <c r="C8051" s="16" t="s">
        <v>65640</v>
      </c>
      <c r="F8051" s="16" t="s">
        <v>65641</v>
      </c>
      <c r="G8051" s="16" t="s">
        <v>65642</v>
      </c>
      <c r="H8051" s="16" t="s">
        <v>65643</v>
      </c>
      <c r="J8051" s="17" t="s">
        <v>46</v>
      </c>
      <c r="K8051" s="17">
        <v>3</v>
      </c>
      <c r="O8051" s="17">
        <v>1</v>
      </c>
      <c r="P8051" s="17" t="s">
        <v>46</v>
      </c>
      <c r="Q8051" s="18"/>
      <c r="S8051" s="22" t="str">
        <f t="shared" si="375"/>
        <v>74049-08-4</v>
      </c>
      <c r="T8051" s="18" t="str">
        <f t="shared" si="376"/>
        <v>Poly[2-(perfluorooctyl)ethyl acrylate]</v>
      </c>
      <c r="U8051" s="18" t="str">
        <f t="shared" si="377"/>
        <v>DTXSID001029613</v>
      </c>
    </row>
    <row r="8052" spans="1:21" ht="30" x14ac:dyDescent="0.2">
      <c r="A8052" s="23" t="s">
        <v>65644</v>
      </c>
      <c r="B8052" s="16" t="s">
        <v>65645</v>
      </c>
      <c r="C8052" s="16" t="s">
        <v>65646</v>
      </c>
      <c r="D8052" s="16" t="s">
        <v>65647</v>
      </c>
      <c r="E8052" s="16" t="s">
        <v>65645</v>
      </c>
      <c r="F8052" s="16" t="s">
        <v>65648</v>
      </c>
      <c r="G8052" s="16" t="s">
        <v>65649</v>
      </c>
      <c r="H8052" s="16" t="s">
        <v>17714</v>
      </c>
      <c r="I8052" s="17" t="s">
        <v>17715</v>
      </c>
      <c r="J8052" s="17" t="s">
        <v>17716</v>
      </c>
      <c r="K8052" s="17">
        <v>15</v>
      </c>
      <c r="M8052" s="17">
        <v>18</v>
      </c>
      <c r="O8052" s="17">
        <v>5</v>
      </c>
      <c r="P8052" s="17" t="s">
        <v>46</v>
      </c>
      <c r="Q8052" s="18"/>
      <c r="S8052" s="22" t="str">
        <f t="shared" si="375"/>
        <v>110254-90-5</v>
      </c>
      <c r="T8052" s="18" t="str">
        <f t="shared" si="376"/>
        <v>5,5,6,6,7,7,7-Heptafluoro-4,4-bis(trifluoromethyl)heptan-1-ol</v>
      </c>
      <c r="U8052" s="18" t="str">
        <f t="shared" si="377"/>
        <v>DTXSID40545622</v>
      </c>
    </row>
    <row r="8053" spans="1:21" ht="45" x14ac:dyDescent="0.2">
      <c r="A8053" s="23" t="s">
        <v>65650</v>
      </c>
      <c r="B8053" s="16" t="s">
        <v>65651</v>
      </c>
      <c r="C8053" s="16" t="s">
        <v>65652</v>
      </c>
      <c r="D8053" s="16" t="s">
        <v>65653</v>
      </c>
      <c r="F8053" s="16" t="s">
        <v>65654</v>
      </c>
      <c r="G8053" s="16" t="s">
        <v>65655</v>
      </c>
      <c r="H8053" s="16" t="s">
        <v>65656</v>
      </c>
      <c r="I8053" s="17" t="s">
        <v>65657</v>
      </c>
      <c r="J8053" s="17" t="s">
        <v>65658</v>
      </c>
      <c r="K8053" s="17">
        <v>5</v>
      </c>
      <c r="O8053" s="17">
        <v>1</v>
      </c>
      <c r="P8053" s="17" t="s">
        <v>46</v>
      </c>
      <c r="Q8053" s="18"/>
      <c r="S8053" s="22" t="str">
        <f t="shared" si="375"/>
        <v>646029-85-8</v>
      </c>
      <c r="T8053" s="18" t="str">
        <f t="shared" si="376"/>
        <v>(Perfluoro(1-[2-(2-propoxypropoxy)propoxy]-ethyl))(1-ethylphosphoric acid)</v>
      </c>
      <c r="U8053" s="18" t="str">
        <f t="shared" si="377"/>
        <v>DTXSID501023741</v>
      </c>
    </row>
    <row r="8054" spans="1:21" ht="45" x14ac:dyDescent="0.2">
      <c r="A8054" s="23" t="s">
        <v>65659</v>
      </c>
      <c r="B8054" s="16" t="s">
        <v>65660</v>
      </c>
      <c r="C8054" s="16" t="s">
        <v>65661</v>
      </c>
      <c r="D8054" s="16" t="s">
        <v>65662</v>
      </c>
      <c r="E8054" s="16" t="s">
        <v>65660</v>
      </c>
      <c r="F8054" s="16" t="s">
        <v>65663</v>
      </c>
      <c r="G8054" s="16" t="s">
        <v>65664</v>
      </c>
      <c r="H8054" s="16" t="s">
        <v>65665</v>
      </c>
      <c r="I8054" s="17" t="s">
        <v>65666</v>
      </c>
      <c r="J8054" s="17" t="s">
        <v>65667</v>
      </c>
      <c r="K8054" s="17">
        <v>8</v>
      </c>
      <c r="M8054" s="17">
        <v>3</v>
      </c>
      <c r="O8054" s="17">
        <v>5</v>
      </c>
      <c r="P8054" s="17" t="s">
        <v>46</v>
      </c>
      <c r="Q8054" s="18"/>
      <c r="S8054" s="22" t="str">
        <f t="shared" si="375"/>
        <v>183873-58-7</v>
      </c>
      <c r="T8054" s="18" t="str">
        <f t="shared" si="376"/>
        <v>Decyl 2,3,3,3-tetrafluoro-2-(heptafluoropropoxy)propanoate</v>
      </c>
      <c r="U8054" s="18" t="str">
        <f t="shared" si="377"/>
        <v>DTXSID70570760</v>
      </c>
    </row>
    <row r="8055" spans="1:21" ht="150" x14ac:dyDescent="0.2">
      <c r="A8055" s="23" t="s">
        <v>65668</v>
      </c>
      <c r="B8055" s="16" t="s">
        <v>65669</v>
      </c>
      <c r="C8055" s="16" t="s">
        <v>65670</v>
      </c>
      <c r="D8055" s="16" t="s">
        <v>65671</v>
      </c>
      <c r="F8055" s="16" t="s">
        <v>65672</v>
      </c>
      <c r="G8055" s="16" t="s">
        <v>65673</v>
      </c>
      <c r="H8055" s="16" t="s">
        <v>65674</v>
      </c>
      <c r="I8055" s="17" t="s">
        <v>65675</v>
      </c>
      <c r="J8055" s="17" t="s">
        <v>65676</v>
      </c>
      <c r="K8055" s="17">
        <v>3</v>
      </c>
      <c r="O8055" s="17">
        <v>2</v>
      </c>
      <c r="P8055" s="17" t="s">
        <v>46</v>
      </c>
      <c r="Q8055" s="18"/>
      <c r="S8055" s="22" t="str">
        <f t="shared" si="375"/>
        <v>500776-87-4</v>
      </c>
      <c r="T8055" s="18" t="str">
        <f t="shared" si="376"/>
        <v>P,P-Bis(perfluoro-7-methyloctyl) phosphinic acid erbium(3+) salt (3:1)</v>
      </c>
      <c r="U8055" s="18" t="str">
        <f t="shared" si="377"/>
        <v>DTXSID801032993</v>
      </c>
    </row>
    <row r="8056" spans="1:21" ht="75" x14ac:dyDescent="0.2">
      <c r="A8056" s="23" t="s">
        <v>65677</v>
      </c>
      <c r="B8056" s="16" t="s">
        <v>65678</v>
      </c>
      <c r="C8056" s="16" t="s">
        <v>65679</v>
      </c>
      <c r="D8056" s="16" t="s">
        <v>65680</v>
      </c>
      <c r="E8056" s="16" t="s">
        <v>65681</v>
      </c>
      <c r="F8056" s="16" t="s">
        <v>65682</v>
      </c>
      <c r="G8056" s="16" t="s">
        <v>65683</v>
      </c>
      <c r="H8056" s="16" t="s">
        <v>47875</v>
      </c>
      <c r="I8056" s="17" t="s">
        <v>47876</v>
      </c>
      <c r="J8056" s="17" t="s">
        <v>47877</v>
      </c>
      <c r="K8056" s="17">
        <v>12</v>
      </c>
      <c r="M8056" s="17">
        <v>3</v>
      </c>
      <c r="O8056" s="17">
        <v>1</v>
      </c>
      <c r="P8056" s="17" t="s">
        <v>46</v>
      </c>
      <c r="Q8056" s="18"/>
      <c r="S8056" s="22" t="str">
        <f t="shared" si="375"/>
        <v>1383438-90-1</v>
      </c>
      <c r="T8056" s="18" t="str">
        <f t="shared" si="376"/>
        <v>10:2 Fluorotelomer thioether amido amine carboxylic acid</v>
      </c>
      <c r="U8056" s="18" t="str">
        <f t="shared" si="377"/>
        <v>DTXSID60892589</v>
      </c>
    </row>
    <row r="8057" spans="1:21" ht="30" x14ac:dyDescent="0.2">
      <c r="A8057" s="23" t="s">
        <v>65684</v>
      </c>
      <c r="B8057" s="16" t="s">
        <v>65685</v>
      </c>
      <c r="C8057" s="16" t="s">
        <v>65686</v>
      </c>
      <c r="D8057" s="16" t="s">
        <v>65687</v>
      </c>
      <c r="E8057" s="16" t="s">
        <v>65688</v>
      </c>
      <c r="F8057" s="16" t="s">
        <v>65689</v>
      </c>
      <c r="G8057" s="16" t="s">
        <v>65690</v>
      </c>
      <c r="H8057" s="16" t="s">
        <v>20456</v>
      </c>
      <c r="I8057" s="17" t="s">
        <v>20457</v>
      </c>
      <c r="J8057" s="17" t="s">
        <v>20458</v>
      </c>
      <c r="K8057" s="17">
        <v>36</v>
      </c>
      <c r="M8057" s="17">
        <v>91</v>
      </c>
      <c r="O8057" s="17">
        <v>1</v>
      </c>
      <c r="P8057" s="17" t="s">
        <v>46</v>
      </c>
      <c r="Q8057" s="18"/>
      <c r="S8057" s="22" t="str">
        <f t="shared" si="375"/>
        <v>718-64-9</v>
      </c>
      <c r="T8057" s="18" t="str">
        <f t="shared" si="376"/>
        <v>alpha,alpha-Bis(trifluoromethyl)benzyl alcohol</v>
      </c>
      <c r="U8057" s="18" t="str">
        <f t="shared" si="377"/>
        <v>DTXSID3061051</v>
      </c>
    </row>
    <row r="8058" spans="1:21" ht="45" x14ac:dyDescent="0.2">
      <c r="A8058" s="23" t="s">
        <v>65691</v>
      </c>
      <c r="B8058" s="16" t="s">
        <v>65692</v>
      </c>
      <c r="C8058" s="16" t="s">
        <v>65693</v>
      </c>
      <c r="D8058" s="16" t="s">
        <v>65694</v>
      </c>
      <c r="E8058" s="16" t="s">
        <v>65692</v>
      </c>
      <c r="F8058" s="16" t="s">
        <v>65695</v>
      </c>
      <c r="G8058" s="16" t="s">
        <v>65696</v>
      </c>
      <c r="H8058" s="16" t="s">
        <v>57307</v>
      </c>
      <c r="I8058" s="17" t="s">
        <v>57308</v>
      </c>
      <c r="J8058" s="17" t="s">
        <v>57309</v>
      </c>
      <c r="K8058" s="17">
        <v>7</v>
      </c>
      <c r="M8058" s="17">
        <v>2</v>
      </c>
      <c r="P8058" s="17" t="s">
        <v>46</v>
      </c>
      <c r="Q8058" s="18"/>
      <c r="S8058" s="22" t="str">
        <f t="shared" si="375"/>
        <v>558473-70-4</v>
      </c>
      <c r="T8058" s="18" t="str">
        <f t="shared" si="376"/>
        <v>2,2,4,4,5,5,5-Heptafluoro-3,3-bis(trifluoromethyl)pentanoic acid</v>
      </c>
      <c r="U8058" s="18" t="str">
        <f t="shared" si="377"/>
        <v>DTXSID80850409</v>
      </c>
    </row>
    <row r="8059" spans="1:21" ht="105" x14ac:dyDescent="0.2">
      <c r="A8059" s="23" t="s">
        <v>65697</v>
      </c>
      <c r="B8059" s="16" t="s">
        <v>65698</v>
      </c>
      <c r="C8059" s="16" t="s">
        <v>65699</v>
      </c>
      <c r="D8059" s="16" t="s">
        <v>65700</v>
      </c>
      <c r="F8059" s="16" t="s">
        <v>65701</v>
      </c>
      <c r="G8059" s="16" t="s">
        <v>65702</v>
      </c>
      <c r="H8059" s="16" t="s">
        <v>65703</v>
      </c>
      <c r="I8059" s="17" t="s">
        <v>65704</v>
      </c>
      <c r="J8059" s="17" t="s">
        <v>65705</v>
      </c>
      <c r="K8059" s="17">
        <v>3</v>
      </c>
      <c r="O8059" s="17">
        <v>2</v>
      </c>
      <c r="P8059" s="17" t="s">
        <v>46</v>
      </c>
      <c r="Q8059" s="18"/>
      <c r="S8059" s="22" t="str">
        <f t="shared" si="375"/>
        <v>500776-72-7</v>
      </c>
      <c r="T8059" s="18" t="str">
        <f t="shared" si="376"/>
        <v>Bis(perfluorohexyl) phosphinic acid ytterbium(3+) salt</v>
      </c>
      <c r="U8059" s="18" t="str">
        <f t="shared" si="377"/>
        <v>DTXSID601032959</v>
      </c>
    </row>
    <row r="8060" spans="1:21" ht="30" x14ac:dyDescent="0.2">
      <c r="A8060" s="23" t="s">
        <v>65706</v>
      </c>
      <c r="B8060" s="16" t="s">
        <v>65707</v>
      </c>
      <c r="C8060" s="16" t="s">
        <v>65708</v>
      </c>
      <c r="G8060" s="16" t="s">
        <v>245</v>
      </c>
      <c r="J8060" s="17" t="s">
        <v>46</v>
      </c>
      <c r="K8060" s="17">
        <v>17</v>
      </c>
      <c r="O8060" s="17">
        <v>5</v>
      </c>
      <c r="P8060" s="17" t="s">
        <v>46</v>
      </c>
      <c r="Q8060" s="18"/>
      <c r="S8060" s="22" t="str">
        <f t="shared" si="375"/>
        <v>105656-63-1</v>
      </c>
      <c r="T8060" s="18" t="str">
        <f t="shared" si="376"/>
        <v>1-Butene, 4-bromo-3,3,4,4-tetrafluoro-, polymer with ethene, 1,1,2,2-tetrafluoroethene and 1,1,2-trifluoro-2-(trifluoromethoxy)ethene</v>
      </c>
      <c r="U8060" s="18" t="str">
        <f t="shared" si="377"/>
        <v>DTXSID10882930</v>
      </c>
    </row>
    <row r="8061" spans="1:21" x14ac:dyDescent="0.2">
      <c r="A8061" s="23" t="s">
        <v>65709</v>
      </c>
      <c r="B8061" s="16" t="s">
        <v>65710</v>
      </c>
      <c r="C8061" s="16" t="s">
        <v>65711</v>
      </c>
      <c r="D8061" s="16" t="s">
        <v>65712</v>
      </c>
      <c r="E8061" s="16" t="s">
        <v>65713</v>
      </c>
      <c r="F8061" s="16" t="s">
        <v>65714</v>
      </c>
      <c r="G8061" s="16" t="s">
        <v>65715</v>
      </c>
      <c r="H8061" s="16" t="s">
        <v>4183</v>
      </c>
      <c r="I8061" s="17" t="s">
        <v>4184</v>
      </c>
      <c r="J8061" s="17" t="s">
        <v>4185</v>
      </c>
      <c r="K8061" s="17">
        <v>23</v>
      </c>
      <c r="M8061" s="17">
        <v>60</v>
      </c>
      <c r="O8061" s="17">
        <v>2</v>
      </c>
      <c r="P8061" s="17" t="s">
        <v>46</v>
      </c>
      <c r="Q8061" s="18"/>
      <c r="S8061" s="22" t="str">
        <f t="shared" si="375"/>
        <v>1513-88-8</v>
      </c>
      <c r="T8061" s="18" t="str">
        <f t="shared" si="376"/>
        <v>3:2 Fluorotelomer iodide</v>
      </c>
      <c r="U8061" s="18" t="str">
        <f t="shared" si="377"/>
        <v>DTXSID60880148</v>
      </c>
    </row>
    <row r="8062" spans="1:21" ht="30" x14ac:dyDescent="0.2">
      <c r="A8062" s="23" t="s">
        <v>65716</v>
      </c>
      <c r="B8062" s="16" t="s">
        <v>65717</v>
      </c>
      <c r="C8062" s="16" t="s">
        <v>65718</v>
      </c>
      <c r="G8062" s="16" t="s">
        <v>245</v>
      </c>
      <c r="J8062" s="17" t="s">
        <v>46</v>
      </c>
      <c r="K8062" s="17">
        <v>27</v>
      </c>
      <c r="O8062" s="17">
        <v>1</v>
      </c>
      <c r="P8062" s="17" t="s">
        <v>46</v>
      </c>
      <c r="Q8062" s="18"/>
      <c r="S8062" s="22" t="str">
        <f t="shared" si="375"/>
        <v>71608-61-2</v>
      </c>
      <c r="T8062" s="18" t="str">
        <f t="shared" si="376"/>
        <v>4,4-Bis[(.gamma.-.omega.-perfluoro-C8-20-alkyl)thio]pentanoic acid  derivs. compds. with diethanolamine</v>
      </c>
      <c r="U8062" s="18" t="str">
        <f t="shared" si="377"/>
        <v>DTXSID50883062</v>
      </c>
    </row>
    <row r="8063" spans="1:21" ht="30" x14ac:dyDescent="0.2">
      <c r="A8063" s="23" t="s">
        <v>65719</v>
      </c>
      <c r="B8063" s="16" t="s">
        <v>65720</v>
      </c>
      <c r="C8063" s="16" t="s">
        <v>65721</v>
      </c>
      <c r="D8063" s="16" t="s">
        <v>65722</v>
      </c>
      <c r="E8063" s="16" t="s">
        <v>65723</v>
      </c>
      <c r="F8063" s="16" t="s">
        <v>65724</v>
      </c>
      <c r="G8063" s="16" t="s">
        <v>65725</v>
      </c>
      <c r="H8063" s="16" t="s">
        <v>65726</v>
      </c>
      <c r="I8063" s="17" t="s">
        <v>65727</v>
      </c>
      <c r="J8063" s="17" t="s">
        <v>65728</v>
      </c>
      <c r="K8063" s="17">
        <v>5</v>
      </c>
      <c r="M8063" s="17">
        <v>9</v>
      </c>
      <c r="O8063" s="17">
        <v>5</v>
      </c>
      <c r="P8063" s="17" t="s">
        <v>46</v>
      </c>
      <c r="Q8063" s="18"/>
      <c r="S8063" s="22" t="str">
        <f t="shared" si="375"/>
        <v>137073-23-5</v>
      </c>
      <c r="T8063" s="18" t="str">
        <f t="shared" si="376"/>
        <v>4H-1,3,2-Benzodioxaphosphorin-4-one, 2-(2,2,3,3-tetrafluoropropoxy)-</v>
      </c>
      <c r="U8063" s="18" t="str">
        <f t="shared" si="377"/>
        <v>DTXSID90448558</v>
      </c>
    </row>
    <row r="8064" spans="1:21" ht="30" x14ac:dyDescent="0.2">
      <c r="A8064" s="23" t="s">
        <v>65729</v>
      </c>
      <c r="B8064" s="16" t="s">
        <v>65730</v>
      </c>
      <c r="C8064" s="16" t="s">
        <v>65731</v>
      </c>
      <c r="D8064" s="16" t="s">
        <v>65732</v>
      </c>
      <c r="F8064" s="16" t="s">
        <v>65733</v>
      </c>
      <c r="G8064" s="16" t="s">
        <v>65734</v>
      </c>
      <c r="H8064" s="16" t="s">
        <v>65735</v>
      </c>
      <c r="I8064" s="17" t="s">
        <v>65736</v>
      </c>
      <c r="J8064" s="17" t="s">
        <v>65737</v>
      </c>
      <c r="K8064" s="17">
        <v>3</v>
      </c>
      <c r="O8064" s="17">
        <v>2</v>
      </c>
      <c r="P8064" s="17" t="s">
        <v>46</v>
      </c>
      <c r="Q8064" s="18"/>
      <c r="S8064" s="22" t="str">
        <f t="shared" si="375"/>
        <v>648-51-1</v>
      </c>
      <c r="T8064" s="18" t="str">
        <f t="shared" si="376"/>
        <v>Chlorodimethyl(3,3,4,4,4-pentafluorobutyl)silane</v>
      </c>
      <c r="U8064" s="18" t="str">
        <f t="shared" si="377"/>
        <v>DTXSID701033386</v>
      </c>
    </row>
    <row r="8065" spans="1:21" ht="45" x14ac:dyDescent="0.2">
      <c r="A8065" s="23" t="s">
        <v>65738</v>
      </c>
      <c r="B8065" s="16" t="s">
        <v>65739</v>
      </c>
      <c r="C8065" s="16" t="s">
        <v>65740</v>
      </c>
      <c r="D8065" s="16" t="s">
        <v>65741</v>
      </c>
      <c r="E8065" s="16" t="s">
        <v>65742</v>
      </c>
      <c r="F8065" s="16" t="s">
        <v>65743</v>
      </c>
      <c r="G8065" s="16" t="s">
        <v>65744</v>
      </c>
      <c r="H8065" s="16" t="s">
        <v>65745</v>
      </c>
      <c r="I8065" s="17" t="s">
        <v>65746</v>
      </c>
      <c r="J8065" s="17" t="s">
        <v>65747</v>
      </c>
      <c r="K8065" s="17">
        <v>7</v>
      </c>
      <c r="M8065" s="17">
        <v>20</v>
      </c>
      <c r="P8065" s="17" t="s">
        <v>46</v>
      </c>
      <c r="Q8065" s="18"/>
      <c r="S8065" s="22" t="str">
        <f t="shared" si="375"/>
        <v>243659-12-3</v>
      </c>
      <c r="T8065" s="18" t="str">
        <f t="shared" si="376"/>
        <v>3-(heptadecafluorooctyl)-5-methyl-1H-pyrazole</v>
      </c>
      <c r="U8065" s="18" t="str">
        <f t="shared" si="377"/>
        <v>DTXSID20379987</v>
      </c>
    </row>
    <row r="8066" spans="1:21" ht="30" x14ac:dyDescent="0.2">
      <c r="A8066" s="23" t="s">
        <v>65748</v>
      </c>
      <c r="B8066" s="16" t="s">
        <v>65749</v>
      </c>
      <c r="C8066" s="16" t="s">
        <v>65750</v>
      </c>
      <c r="D8066" s="16" t="s">
        <v>65751</v>
      </c>
      <c r="E8066" s="16" t="s">
        <v>65749</v>
      </c>
      <c r="F8066" s="16" t="s">
        <v>65752</v>
      </c>
      <c r="G8066" s="16" t="s">
        <v>65753</v>
      </c>
      <c r="H8066" s="16" t="s">
        <v>65754</v>
      </c>
      <c r="I8066" s="17" t="s">
        <v>65755</v>
      </c>
      <c r="J8066" s="17" t="s">
        <v>65756</v>
      </c>
      <c r="K8066" s="17">
        <v>10</v>
      </c>
      <c r="M8066" s="17">
        <v>31</v>
      </c>
      <c r="O8066" s="17">
        <v>5</v>
      </c>
      <c r="P8066" s="17" t="s">
        <v>46</v>
      </c>
      <c r="Q8066" s="18"/>
      <c r="S8066" s="22" t="str">
        <f t="shared" si="375"/>
        <v>355-40-8</v>
      </c>
      <c r="T8066" s="18" t="str">
        <f t="shared" si="376"/>
        <v>1,6-Dichloro-1,1,2,2,3,3,4,4,5,5,6,6-dodecafluorohexane</v>
      </c>
      <c r="U8066" s="18" t="str">
        <f t="shared" si="377"/>
        <v>DTXSID90371650</v>
      </c>
    </row>
    <row r="8067" spans="1:21" ht="30" x14ac:dyDescent="0.2">
      <c r="A8067" s="23" t="s">
        <v>65757</v>
      </c>
      <c r="B8067" s="16" t="s">
        <v>65758</v>
      </c>
      <c r="C8067" s="16" t="s">
        <v>65759</v>
      </c>
      <c r="D8067" s="16" t="s">
        <v>65760</v>
      </c>
      <c r="E8067" s="16" t="s">
        <v>65758</v>
      </c>
      <c r="F8067" s="16" t="s">
        <v>65761</v>
      </c>
      <c r="G8067" s="16" t="s">
        <v>65762</v>
      </c>
      <c r="H8067" s="16" t="s">
        <v>65763</v>
      </c>
      <c r="I8067" s="17" t="s">
        <v>65764</v>
      </c>
      <c r="J8067" s="17" t="s">
        <v>65765</v>
      </c>
      <c r="K8067" s="17">
        <v>16</v>
      </c>
      <c r="M8067" s="17">
        <v>3</v>
      </c>
      <c r="O8067" s="17">
        <v>5</v>
      </c>
      <c r="P8067" s="17" t="s">
        <v>46</v>
      </c>
      <c r="Q8067" s="18"/>
      <c r="S8067" s="22" t="str">
        <f t="shared" si="375"/>
        <v>214196-02-8</v>
      </c>
      <c r="T8067" s="18" t="str">
        <f t="shared" si="376"/>
        <v>1,1,1,2,2,3,3,4,4-Nonafluorotetradecane</v>
      </c>
      <c r="U8067" s="18" t="str">
        <f t="shared" si="377"/>
        <v>DTXSID20895192</v>
      </c>
    </row>
    <row r="8068" spans="1:21" ht="60" x14ac:dyDescent="0.2">
      <c r="A8068" s="23" t="s">
        <v>65766</v>
      </c>
      <c r="B8068" s="16" t="s">
        <v>65767</v>
      </c>
      <c r="C8068" s="16" t="s">
        <v>65768</v>
      </c>
      <c r="D8068" s="16" t="s">
        <v>65769</v>
      </c>
      <c r="E8068" s="16" t="s">
        <v>65770</v>
      </c>
      <c r="F8068" s="16" t="s">
        <v>65771</v>
      </c>
      <c r="G8068" s="16" t="s">
        <v>65772</v>
      </c>
      <c r="H8068" s="16" t="s">
        <v>65773</v>
      </c>
      <c r="I8068" s="17" t="s">
        <v>65774</v>
      </c>
      <c r="J8068" s="17" t="s">
        <v>65775</v>
      </c>
      <c r="K8068" s="17">
        <v>5</v>
      </c>
      <c r="M8068" s="17">
        <v>1</v>
      </c>
      <c r="O8068" s="17">
        <v>4</v>
      </c>
      <c r="P8068" s="17" t="s">
        <v>46</v>
      </c>
      <c r="Q8068" s="18"/>
      <c r="S8068" s="22" t="str">
        <f t="shared" si="375"/>
        <v>NOCAS_1019126</v>
      </c>
      <c r="T8068" s="18" t="str">
        <f t="shared" si="376"/>
        <v>(3b,8x,9x,14x,17x)-cholest-5-en-3-yl heptafluorobutanoate</v>
      </c>
      <c r="U8068" s="18" t="str">
        <f t="shared" si="377"/>
        <v>DTXSID901019126</v>
      </c>
    </row>
    <row r="8069" spans="1:21" ht="45" x14ac:dyDescent="0.2">
      <c r="A8069" s="23" t="s">
        <v>65776</v>
      </c>
      <c r="B8069" s="16" t="s">
        <v>65777</v>
      </c>
      <c r="C8069" s="16" t="s">
        <v>65778</v>
      </c>
      <c r="D8069" s="16" t="s">
        <v>65779</v>
      </c>
      <c r="F8069" s="16" t="s">
        <v>65780</v>
      </c>
      <c r="G8069" s="16" t="s">
        <v>65781</v>
      </c>
      <c r="H8069" s="16" t="s">
        <v>65782</v>
      </c>
      <c r="I8069" s="17" t="s">
        <v>65783</v>
      </c>
      <c r="J8069" s="17" t="s">
        <v>65784</v>
      </c>
      <c r="K8069" s="17">
        <v>4</v>
      </c>
      <c r="O8069" s="17">
        <v>2</v>
      </c>
      <c r="P8069" s="17" t="s">
        <v>46</v>
      </c>
      <c r="Q8069" s="18"/>
      <c r="S8069" s="22" t="str">
        <f t="shared" si="375"/>
        <v>NOCAS_1034784</v>
      </c>
      <c r="T8069" s="18" t="str">
        <f t="shared" si="376"/>
        <v>N-Methyl perfluoro-1-decane sulfonamide</v>
      </c>
      <c r="U8069" s="18" t="str">
        <f t="shared" si="377"/>
        <v>DTXSID701034784</v>
      </c>
    </row>
    <row r="8070" spans="1:21" ht="30" x14ac:dyDescent="0.2">
      <c r="A8070" s="23" t="s">
        <v>65785</v>
      </c>
      <c r="B8070" s="16" t="s">
        <v>65786</v>
      </c>
      <c r="C8070" s="16" t="s">
        <v>65787</v>
      </c>
      <c r="D8070" s="16" t="s">
        <v>65788</v>
      </c>
      <c r="F8070" s="16" t="s">
        <v>65789</v>
      </c>
      <c r="G8070" s="16" t="s">
        <v>65790</v>
      </c>
      <c r="H8070" s="16" t="s">
        <v>17807</v>
      </c>
      <c r="I8070" s="17" t="s">
        <v>17808</v>
      </c>
      <c r="J8070" s="17" t="s">
        <v>17809</v>
      </c>
      <c r="K8070" s="17">
        <v>3</v>
      </c>
      <c r="O8070" s="17">
        <v>2</v>
      </c>
      <c r="P8070" s="17" t="s">
        <v>46</v>
      </c>
      <c r="Q8070" s="18"/>
      <c r="S8070" s="22" t="str">
        <f t="shared" ref="S8070:S8133" si="378">C8070</f>
        <v>158118-02-6</v>
      </c>
      <c r="T8070" s="18" t="str">
        <f t="shared" ref="T8070:T8133" si="379">B8070</f>
        <v>(Perfluorohexyl)methane</v>
      </c>
      <c r="U8070" s="18" t="str">
        <f t="shared" ref="U8070:U8133" si="380">A8070</f>
        <v>DTXSID701032926</v>
      </c>
    </row>
    <row r="8071" spans="1:21" ht="45" x14ac:dyDescent="0.2">
      <c r="A8071" s="23" t="s">
        <v>65791</v>
      </c>
      <c r="B8071" s="16" t="s">
        <v>65792</v>
      </c>
      <c r="C8071" s="16" t="s">
        <v>65793</v>
      </c>
      <c r="D8071" s="16" t="s">
        <v>65794</v>
      </c>
      <c r="F8071" s="16" t="s">
        <v>65795</v>
      </c>
      <c r="G8071" s="16" t="s">
        <v>65796</v>
      </c>
      <c r="H8071" s="16" t="s">
        <v>56198</v>
      </c>
      <c r="I8071" s="17" t="s">
        <v>56199</v>
      </c>
      <c r="J8071" s="17" t="s">
        <v>56200</v>
      </c>
      <c r="K8071" s="17">
        <v>3</v>
      </c>
      <c r="O8071" s="17">
        <v>2</v>
      </c>
      <c r="P8071" s="17" t="s">
        <v>46</v>
      </c>
      <c r="Q8071" s="18"/>
      <c r="S8071" s="22" t="str">
        <f t="shared" si="378"/>
        <v>NOCAS_1026985</v>
      </c>
      <c r="T8071" s="18" t="str">
        <f t="shared" si="379"/>
        <v>[3,3,4,4,5,5,6,6,7,8,8,8-Dodecafluoro-2-hydroxy-2-methyl-7-(trifluoromethyl)octyl] prop-2-enoate</v>
      </c>
      <c r="U8071" s="18" t="str">
        <f t="shared" si="380"/>
        <v>DTXSID901026985</v>
      </c>
    </row>
    <row r="8072" spans="1:21" ht="45" x14ac:dyDescent="0.2">
      <c r="A8072" s="23" t="s">
        <v>65797</v>
      </c>
      <c r="B8072" s="16" t="s">
        <v>65798</v>
      </c>
      <c r="C8072" s="16" t="s">
        <v>65799</v>
      </c>
      <c r="D8072" s="16" t="s">
        <v>65800</v>
      </c>
      <c r="E8072" s="16" t="s">
        <v>65801</v>
      </c>
      <c r="F8072" s="16" t="s">
        <v>65802</v>
      </c>
      <c r="G8072" s="16" t="s">
        <v>65803</v>
      </c>
      <c r="H8072" s="16" t="s">
        <v>65804</v>
      </c>
      <c r="I8072" s="17" t="s">
        <v>65805</v>
      </c>
      <c r="J8072" s="17" t="s">
        <v>65806</v>
      </c>
      <c r="K8072" s="17">
        <v>59</v>
      </c>
      <c r="M8072" s="17">
        <v>35</v>
      </c>
      <c r="O8072" s="17">
        <v>1</v>
      </c>
      <c r="P8072" s="17" t="s">
        <v>46</v>
      </c>
      <c r="Q8072" s="18"/>
      <c r="S8072" s="22" t="str">
        <f t="shared" si="378"/>
        <v>119126-15-7</v>
      </c>
      <c r="T8072" s="18" t="str">
        <f t="shared" si="379"/>
        <v>Flupoxam</v>
      </c>
      <c r="U8072" s="18" t="str">
        <f t="shared" si="380"/>
        <v>DTXSID7057943</v>
      </c>
    </row>
    <row r="8073" spans="1:21" ht="45" x14ac:dyDescent="0.2">
      <c r="A8073" s="23" t="s">
        <v>65807</v>
      </c>
      <c r="B8073" s="16" t="s">
        <v>65808</v>
      </c>
      <c r="C8073" s="16" t="s">
        <v>65809</v>
      </c>
      <c r="D8073" s="16" t="s">
        <v>65810</v>
      </c>
      <c r="E8073" s="16" t="s">
        <v>65811</v>
      </c>
      <c r="F8073" s="16" t="s">
        <v>65812</v>
      </c>
      <c r="G8073" s="16" t="s">
        <v>65813</v>
      </c>
      <c r="H8073" s="16" t="s">
        <v>65814</v>
      </c>
      <c r="I8073" s="17" t="s">
        <v>65815</v>
      </c>
      <c r="J8073" s="17" t="s">
        <v>65816</v>
      </c>
      <c r="K8073" s="17">
        <v>7</v>
      </c>
      <c r="M8073" s="17">
        <v>1</v>
      </c>
      <c r="O8073" s="17">
        <v>1</v>
      </c>
      <c r="P8073" s="17" t="s">
        <v>46</v>
      </c>
      <c r="Q8073" s="18"/>
      <c r="S8073" s="22" t="str">
        <f t="shared" si="378"/>
        <v>1696260-07-7</v>
      </c>
      <c r="T8073" s="18" t="str">
        <f t="shared" si="379"/>
        <v>11-Chloro-perfluoroundecanoate</v>
      </c>
      <c r="U8073" s="18" t="str">
        <f t="shared" si="380"/>
        <v>DTXSID70892919</v>
      </c>
    </row>
    <row r="8074" spans="1:21" ht="30" x14ac:dyDescent="0.2">
      <c r="A8074" s="23" t="s">
        <v>65817</v>
      </c>
      <c r="B8074" s="16" t="s">
        <v>65818</v>
      </c>
      <c r="C8074" s="16" t="s">
        <v>65819</v>
      </c>
      <c r="D8074" s="16" t="s">
        <v>65820</v>
      </c>
      <c r="E8074" s="16" t="s">
        <v>65821</v>
      </c>
      <c r="F8074" s="16" t="s">
        <v>65822</v>
      </c>
      <c r="G8074" s="16" t="s">
        <v>65823</v>
      </c>
      <c r="H8074" s="16" t="s">
        <v>65824</v>
      </c>
      <c r="I8074" s="17" t="s">
        <v>65825</v>
      </c>
      <c r="J8074" s="17" t="s">
        <v>65826</v>
      </c>
      <c r="K8074" s="17">
        <v>8</v>
      </c>
      <c r="M8074" s="17">
        <v>8</v>
      </c>
      <c r="O8074" s="17">
        <v>2</v>
      </c>
      <c r="P8074" s="17" t="s">
        <v>46</v>
      </c>
      <c r="Q8074" s="18"/>
      <c r="S8074" s="22" t="str">
        <f t="shared" si="378"/>
        <v>70126-63-5</v>
      </c>
      <c r="T8074" s="18" t="str">
        <f t="shared" si="379"/>
        <v>3,5-Bis(1,1,2,2-tetrafluoroethoxy)benzeneethanamine, hydrochloride</v>
      </c>
      <c r="U8074" s="18" t="str">
        <f t="shared" si="380"/>
        <v>DTXSID40220407</v>
      </c>
    </row>
    <row r="8075" spans="1:21" ht="30" x14ac:dyDescent="0.2">
      <c r="A8075" s="23" t="s">
        <v>65827</v>
      </c>
      <c r="B8075" s="16" t="s">
        <v>65828</v>
      </c>
      <c r="C8075" s="16" t="s">
        <v>65829</v>
      </c>
      <c r="D8075" s="16" t="s">
        <v>65830</v>
      </c>
      <c r="E8075" s="16" t="s">
        <v>65828</v>
      </c>
      <c r="F8075" s="16" t="s">
        <v>65831</v>
      </c>
      <c r="G8075" s="16" t="s">
        <v>65832</v>
      </c>
      <c r="H8075" s="16" t="s">
        <v>65833</v>
      </c>
      <c r="I8075" s="17" t="s">
        <v>60852</v>
      </c>
      <c r="J8075" s="17" t="s">
        <v>65834</v>
      </c>
      <c r="K8075" s="17">
        <v>7</v>
      </c>
      <c r="O8075" s="17">
        <v>5</v>
      </c>
      <c r="P8075" s="17" t="s">
        <v>46</v>
      </c>
      <c r="Q8075" s="18"/>
      <c r="S8075" s="22" t="str">
        <f t="shared" si="378"/>
        <v>87985-86-2</v>
      </c>
      <c r="T8075" s="18" t="str">
        <f t="shared" si="379"/>
        <v>4,5-Bis(pentafluoroethyl)-1,2,3,4,5-trithiadiazolidine</v>
      </c>
      <c r="U8075" s="18" t="str">
        <f t="shared" si="380"/>
        <v>DTXSID00531243</v>
      </c>
    </row>
    <row r="8076" spans="1:21" ht="30" x14ac:dyDescent="0.2">
      <c r="A8076" s="23" t="s">
        <v>65835</v>
      </c>
      <c r="B8076" s="16" t="s">
        <v>65836</v>
      </c>
      <c r="C8076" s="16" t="s">
        <v>65837</v>
      </c>
      <c r="D8076" s="16" t="s">
        <v>65838</v>
      </c>
      <c r="E8076" s="16" t="s">
        <v>65839</v>
      </c>
      <c r="F8076" s="16" t="s">
        <v>65840</v>
      </c>
      <c r="G8076" s="16" t="s">
        <v>65841</v>
      </c>
      <c r="H8076" s="16" t="s">
        <v>65842</v>
      </c>
      <c r="I8076" s="17" t="s">
        <v>23767</v>
      </c>
      <c r="J8076" s="17" t="s">
        <v>65843</v>
      </c>
      <c r="K8076" s="17">
        <v>6</v>
      </c>
      <c r="M8076" s="17">
        <v>13</v>
      </c>
      <c r="O8076" s="17">
        <v>2</v>
      </c>
      <c r="P8076" s="17" t="s">
        <v>46</v>
      </c>
      <c r="Q8076" s="18"/>
      <c r="S8076" s="22" t="str">
        <f t="shared" si="378"/>
        <v>6002-58-0</v>
      </c>
      <c r="T8076" s="18" t="str">
        <f t="shared" si="379"/>
        <v>2-Tert-butyl-5-hydroxy-2-methyl-5-(1,1,2,2-tetrafluoroethyl)oxolan-3-one</v>
      </c>
      <c r="U8076" s="18" t="str">
        <f t="shared" si="380"/>
        <v>DTXSID00387085</v>
      </c>
    </row>
    <row r="8077" spans="1:21" ht="60" x14ac:dyDescent="0.2">
      <c r="A8077" s="23" t="s">
        <v>65844</v>
      </c>
      <c r="B8077" s="16" t="s">
        <v>65845</v>
      </c>
      <c r="C8077" s="16" t="s">
        <v>65846</v>
      </c>
      <c r="D8077" s="16" t="s">
        <v>65847</v>
      </c>
      <c r="F8077" s="16" t="s">
        <v>65848</v>
      </c>
      <c r="G8077" s="16" t="s">
        <v>65849</v>
      </c>
      <c r="H8077" s="16" t="s">
        <v>65850</v>
      </c>
      <c r="I8077" s="17" t="s">
        <v>65851</v>
      </c>
      <c r="J8077" s="17" t="s">
        <v>65852</v>
      </c>
      <c r="K8077" s="17">
        <v>3</v>
      </c>
      <c r="O8077" s="17">
        <v>2</v>
      </c>
      <c r="P8077" s="17" t="s">
        <v>46</v>
      </c>
      <c r="Q8077" s="18"/>
      <c r="S8077" s="22" t="str">
        <f t="shared" si="378"/>
        <v>NOCAS_1035591</v>
      </c>
      <c r="T8077" s="18" t="str">
        <f t="shared" si="379"/>
        <v>N-(2-Hydroxyethyl)-N,N-dimethyl-3-{[(perfluorododecyl)sulfonyl]amino}-1-propanaminium</v>
      </c>
      <c r="U8077" s="18" t="str">
        <f t="shared" si="380"/>
        <v>DTXSID601035591</v>
      </c>
    </row>
    <row r="8078" spans="1:21" ht="30" x14ac:dyDescent="0.2">
      <c r="A8078" s="23" t="s">
        <v>65853</v>
      </c>
      <c r="B8078" s="16" t="s">
        <v>65854</v>
      </c>
      <c r="C8078" s="16" t="s">
        <v>65855</v>
      </c>
      <c r="D8078" s="16" t="s">
        <v>65856</v>
      </c>
      <c r="E8078" s="16" t="s">
        <v>65857</v>
      </c>
      <c r="F8078" s="16" t="s">
        <v>65858</v>
      </c>
      <c r="G8078" s="16" t="s">
        <v>65859</v>
      </c>
      <c r="H8078" s="16" t="s">
        <v>65860</v>
      </c>
      <c r="I8078" s="17" t="s">
        <v>65861</v>
      </c>
      <c r="J8078" s="17" t="s">
        <v>65862</v>
      </c>
      <c r="K8078" s="17">
        <v>7</v>
      </c>
      <c r="M8078" s="17">
        <v>9</v>
      </c>
      <c r="O8078" s="17">
        <v>2</v>
      </c>
      <c r="P8078" s="17" t="s">
        <v>46</v>
      </c>
      <c r="Q8078" s="18"/>
      <c r="S8078" s="22" t="str">
        <f t="shared" si="378"/>
        <v>35444-03-2</v>
      </c>
      <c r="T8078" s="18" t="str">
        <f t="shared" si="379"/>
        <v>3'-Fluoro-4'-methoxy-4,4,4-trifluoro-3-trifluoromethyl-crotonophenone</v>
      </c>
      <c r="U8078" s="18" t="str">
        <f t="shared" si="380"/>
        <v>DTXSID60188939</v>
      </c>
    </row>
    <row r="8079" spans="1:21" x14ac:dyDescent="0.2">
      <c r="A8079" s="23" t="s">
        <v>65863</v>
      </c>
      <c r="B8079" s="16" t="s">
        <v>65864</v>
      </c>
      <c r="C8079" s="16" t="s">
        <v>65865</v>
      </c>
      <c r="D8079" s="16" t="s">
        <v>65866</v>
      </c>
      <c r="E8079" s="16" t="s">
        <v>65864</v>
      </c>
      <c r="F8079" s="16" t="s">
        <v>65867</v>
      </c>
      <c r="G8079" s="16" t="s">
        <v>65868</v>
      </c>
      <c r="H8079" s="16" t="s">
        <v>65869</v>
      </c>
      <c r="I8079" s="17" t="s">
        <v>65870</v>
      </c>
      <c r="J8079" s="17" t="s">
        <v>65871</v>
      </c>
      <c r="K8079" s="17">
        <v>7</v>
      </c>
      <c r="M8079" s="17">
        <v>2</v>
      </c>
      <c r="O8079" s="17">
        <v>5</v>
      </c>
      <c r="P8079" s="17" t="s">
        <v>46</v>
      </c>
      <c r="Q8079" s="18"/>
      <c r="S8079" s="22" t="str">
        <f t="shared" si="378"/>
        <v>2261-27-0</v>
      </c>
      <c r="T8079" s="18" t="str">
        <f t="shared" si="379"/>
        <v>1-Chloro-1,2,2,2-tetrafluoro-1-nitroethane</v>
      </c>
      <c r="U8079" s="18" t="str">
        <f t="shared" si="380"/>
        <v>DTXSID10537670</v>
      </c>
    </row>
    <row r="8080" spans="1:21" ht="30" x14ac:dyDescent="0.2">
      <c r="A8080" s="23" t="s">
        <v>65872</v>
      </c>
      <c r="B8080" s="16" t="s">
        <v>65873</v>
      </c>
      <c r="C8080" s="16" t="s">
        <v>65874</v>
      </c>
      <c r="D8080" s="16" t="s">
        <v>65875</v>
      </c>
      <c r="E8080" s="16" t="s">
        <v>65873</v>
      </c>
      <c r="F8080" s="16" t="s">
        <v>65876</v>
      </c>
      <c r="G8080" s="16" t="s">
        <v>65877</v>
      </c>
      <c r="H8080" s="16" t="s">
        <v>65878</v>
      </c>
      <c r="I8080" s="17" t="s">
        <v>65879</v>
      </c>
      <c r="J8080" s="17" t="s">
        <v>65880</v>
      </c>
      <c r="K8080" s="17">
        <v>8</v>
      </c>
      <c r="M8080" s="17">
        <v>7</v>
      </c>
      <c r="O8080" s="17">
        <v>5</v>
      </c>
      <c r="P8080" s="17" t="s">
        <v>46</v>
      </c>
      <c r="Q8080" s="18"/>
      <c r="S8080" s="22" t="str">
        <f t="shared" si="378"/>
        <v>91847-53-9</v>
      </c>
      <c r="T8080" s="18" t="str">
        <f t="shared" si="379"/>
        <v>Diethyl 2,2,3,3,4,4,5,5-octafluoropentyl phosphate</v>
      </c>
      <c r="U8080" s="18" t="str">
        <f t="shared" si="380"/>
        <v>DTXSID20531068</v>
      </c>
    </row>
    <row r="8081" spans="1:21" ht="30" x14ac:dyDescent="0.2">
      <c r="A8081" s="23" t="s">
        <v>65881</v>
      </c>
      <c r="B8081" s="16" t="s">
        <v>65882</v>
      </c>
      <c r="C8081" s="16" t="s">
        <v>65883</v>
      </c>
      <c r="G8081" s="16" t="s">
        <v>245</v>
      </c>
      <c r="J8081" s="17" t="s">
        <v>46</v>
      </c>
      <c r="K8081" s="17">
        <v>6</v>
      </c>
      <c r="O8081" s="17">
        <v>1</v>
      </c>
      <c r="P8081" s="17" t="s">
        <v>46</v>
      </c>
      <c r="Q8081" s="18"/>
      <c r="S8081" s="22" t="str">
        <f t="shared" si="378"/>
        <v>1260733-08-1</v>
      </c>
      <c r="T8081" s="18" t="str">
        <f t="shared" si="379"/>
        <v>Ethanol, 2,2′-[oxybis(2,1-ethanediyloxy)]bis-, ethers with ethoxylated reduced Me esters of reduced polymd. oxidized tetrafluoroethylene</v>
      </c>
      <c r="U8081" s="18" t="str">
        <f t="shared" si="380"/>
        <v>DTXSID301023557</v>
      </c>
    </row>
    <row r="8082" spans="1:21" ht="30" x14ac:dyDescent="0.2">
      <c r="A8082" s="23" t="s">
        <v>65884</v>
      </c>
      <c r="B8082" s="16" t="s">
        <v>65885</v>
      </c>
      <c r="C8082" s="16" t="s">
        <v>65886</v>
      </c>
      <c r="D8082" s="16" t="s">
        <v>65887</v>
      </c>
      <c r="E8082" s="16" t="s">
        <v>65885</v>
      </c>
      <c r="F8082" s="16" t="s">
        <v>65888</v>
      </c>
      <c r="G8082" s="16" t="s">
        <v>65889</v>
      </c>
      <c r="H8082" s="16" t="s">
        <v>51444</v>
      </c>
      <c r="I8082" s="17" t="s">
        <v>51445</v>
      </c>
      <c r="J8082" s="17" t="s">
        <v>51446</v>
      </c>
      <c r="K8082" s="17">
        <v>8</v>
      </c>
      <c r="M8082" s="17">
        <v>2</v>
      </c>
      <c r="O8082" s="17">
        <v>5</v>
      </c>
      <c r="P8082" s="17" t="s">
        <v>46</v>
      </c>
      <c r="Q8082" s="18"/>
      <c r="S8082" s="22" t="str">
        <f t="shared" si="378"/>
        <v>42287-75-2</v>
      </c>
      <c r="T8082" s="18" t="str">
        <f t="shared" si="379"/>
        <v>1,1,1,3,3,4,4,5,5,6,6-Undecafluorohexan-2-one</v>
      </c>
      <c r="U8082" s="18" t="str">
        <f t="shared" si="380"/>
        <v>DTXSID10533617</v>
      </c>
    </row>
    <row r="8083" spans="1:21" ht="30" x14ac:dyDescent="0.2">
      <c r="A8083" s="23" t="s">
        <v>65890</v>
      </c>
      <c r="B8083" s="16" t="s">
        <v>65891</v>
      </c>
      <c r="C8083" s="16" t="s">
        <v>65892</v>
      </c>
      <c r="D8083" s="16" t="s">
        <v>65893</v>
      </c>
      <c r="F8083" s="16" t="s">
        <v>65894</v>
      </c>
      <c r="G8083" s="16" t="s">
        <v>65895</v>
      </c>
      <c r="H8083" s="16" t="s">
        <v>12887</v>
      </c>
      <c r="I8083" s="17" t="s">
        <v>12888</v>
      </c>
      <c r="J8083" s="17" t="s">
        <v>12889</v>
      </c>
      <c r="K8083" s="17">
        <v>15</v>
      </c>
      <c r="M8083" s="17">
        <v>14</v>
      </c>
      <c r="O8083" s="17">
        <v>5</v>
      </c>
      <c r="P8083" s="17" t="s">
        <v>46</v>
      </c>
      <c r="Q8083" s="18"/>
      <c r="S8083" s="22" t="str">
        <f t="shared" si="378"/>
        <v>336-64-1</v>
      </c>
      <c r="T8083" s="18" t="str">
        <f t="shared" si="379"/>
        <v>Bis(perfluorobutyryl)peroxide</v>
      </c>
      <c r="U8083" s="18" t="str">
        <f t="shared" si="380"/>
        <v>DTXSID50452833</v>
      </c>
    </row>
    <row r="8084" spans="1:21" ht="45" x14ac:dyDescent="0.2">
      <c r="A8084" s="23" t="s">
        <v>65896</v>
      </c>
      <c r="B8084" s="16" t="s">
        <v>65897</v>
      </c>
      <c r="C8084" s="16" t="s">
        <v>65898</v>
      </c>
      <c r="D8084" s="16" t="s">
        <v>65899</v>
      </c>
      <c r="E8084" s="16" t="s">
        <v>65897</v>
      </c>
      <c r="F8084" s="16" t="s">
        <v>65900</v>
      </c>
      <c r="G8084" s="16" t="s">
        <v>65901</v>
      </c>
      <c r="H8084" s="16" t="s">
        <v>41002</v>
      </c>
      <c r="I8084" s="17" t="s">
        <v>41003</v>
      </c>
      <c r="J8084" s="17" t="s">
        <v>41004</v>
      </c>
      <c r="K8084" s="17">
        <v>8</v>
      </c>
      <c r="M8084" s="17">
        <v>2</v>
      </c>
      <c r="O8084" s="17">
        <v>5</v>
      </c>
      <c r="P8084" s="17" t="s">
        <v>46</v>
      </c>
      <c r="Q8084" s="18"/>
      <c r="S8084" s="22" t="str">
        <f t="shared" si="378"/>
        <v>72942-63-3</v>
      </c>
      <c r="T8084" s="18" t="str">
        <f t="shared" si="379"/>
        <v>2,2,3,3,4,4,4a,5,5,6,6,7,7,8,8,8a-Hexadecafluorooctahydro-2H-1-benzopyran</v>
      </c>
      <c r="U8084" s="18" t="str">
        <f t="shared" si="380"/>
        <v>DTXSID20823157</v>
      </c>
    </row>
    <row r="8085" spans="1:21" ht="45" x14ac:dyDescent="0.2">
      <c r="A8085" s="23" t="s">
        <v>65902</v>
      </c>
      <c r="B8085" s="16" t="s">
        <v>65903</v>
      </c>
      <c r="C8085" s="16" t="s">
        <v>65904</v>
      </c>
      <c r="D8085" s="16" t="s">
        <v>65905</v>
      </c>
      <c r="F8085" s="16" t="s">
        <v>65906</v>
      </c>
      <c r="G8085" s="16" t="s">
        <v>65907</v>
      </c>
      <c r="H8085" s="16" t="s">
        <v>65908</v>
      </c>
      <c r="I8085" s="17" t="s">
        <v>65909</v>
      </c>
      <c r="J8085" s="17" t="s">
        <v>65910</v>
      </c>
      <c r="K8085" s="17">
        <v>3</v>
      </c>
      <c r="O8085" s="17">
        <v>2</v>
      </c>
      <c r="P8085" s="17" t="s">
        <v>46</v>
      </c>
      <c r="Q8085" s="18"/>
      <c r="S8085" s="22" t="str">
        <f t="shared" si="378"/>
        <v>NOCAS_1036541</v>
      </c>
      <c r="T8085" s="18" t="str">
        <f t="shared" si="379"/>
        <v>2‐Hydroxy‐3‐[[3-(perfluorohexyl)propanoyl]sulfanyl]propanoic acid</v>
      </c>
      <c r="U8085" s="18" t="str">
        <f t="shared" si="380"/>
        <v>DTXSID001036541</v>
      </c>
    </row>
    <row r="8086" spans="1:21" ht="30" x14ac:dyDescent="0.2">
      <c r="A8086" s="23" t="s">
        <v>65911</v>
      </c>
      <c r="B8086" s="16" t="s">
        <v>65912</v>
      </c>
      <c r="C8086" s="16" t="s">
        <v>65913</v>
      </c>
      <c r="D8086" s="16" t="s">
        <v>65914</v>
      </c>
      <c r="E8086" s="16" t="s">
        <v>65912</v>
      </c>
      <c r="F8086" s="16" t="s">
        <v>65915</v>
      </c>
      <c r="G8086" s="16" t="s">
        <v>65916</v>
      </c>
      <c r="H8086" s="16" t="s">
        <v>65917</v>
      </c>
      <c r="I8086" s="17" t="s">
        <v>65918</v>
      </c>
      <c r="J8086" s="17" t="s">
        <v>65919</v>
      </c>
      <c r="K8086" s="17">
        <v>7</v>
      </c>
      <c r="M8086" s="17">
        <v>3</v>
      </c>
      <c r="O8086" s="17">
        <v>5</v>
      </c>
      <c r="P8086" s="17" t="s">
        <v>46</v>
      </c>
      <c r="Q8086" s="18"/>
      <c r="S8086" s="22" t="str">
        <f t="shared" si="378"/>
        <v>89972-15-6</v>
      </c>
      <c r="T8086" s="18" t="str">
        <f t="shared" si="379"/>
        <v>3,3,4,4,4-Pentafluoro-2-hydrazinyl-2-hydroxybutanehydrazide</v>
      </c>
      <c r="U8086" s="18" t="str">
        <f t="shared" si="380"/>
        <v>DTXSID80524734</v>
      </c>
    </row>
    <row r="8087" spans="1:21" x14ac:dyDescent="0.2">
      <c r="A8087" s="23" t="s">
        <v>65920</v>
      </c>
      <c r="B8087" s="16" t="s">
        <v>65921</v>
      </c>
      <c r="C8087" s="16" t="s">
        <v>65922</v>
      </c>
      <c r="D8087" s="16" t="s">
        <v>65923</v>
      </c>
      <c r="E8087" s="16" t="s">
        <v>65921</v>
      </c>
      <c r="F8087" s="16" t="s">
        <v>65924</v>
      </c>
      <c r="G8087" s="16" t="s">
        <v>65925</v>
      </c>
      <c r="H8087" s="16" t="s">
        <v>20803</v>
      </c>
      <c r="I8087" s="17" t="s">
        <v>20804</v>
      </c>
      <c r="J8087" s="17" t="s">
        <v>20805</v>
      </c>
      <c r="K8087" s="17">
        <v>5</v>
      </c>
      <c r="M8087" s="17">
        <v>13</v>
      </c>
      <c r="P8087" s="17" t="s">
        <v>46</v>
      </c>
      <c r="Q8087" s="18"/>
      <c r="S8087" s="22" t="str">
        <f t="shared" si="378"/>
        <v>50285-06-8</v>
      </c>
      <c r="T8087" s="18" t="str">
        <f t="shared" si="379"/>
        <v>2-Ethoxy-1,1,1,2-tetrafluoroethane</v>
      </c>
      <c r="U8087" s="18" t="str">
        <f t="shared" si="380"/>
        <v>DTXSID60623279</v>
      </c>
    </row>
    <row r="8088" spans="1:21" ht="45" x14ac:dyDescent="0.2">
      <c r="A8088" s="23" t="s">
        <v>65926</v>
      </c>
      <c r="B8088" s="16" t="s">
        <v>65927</v>
      </c>
      <c r="C8088" s="16" t="s">
        <v>65928</v>
      </c>
      <c r="D8088" s="16" t="s">
        <v>65929</v>
      </c>
      <c r="E8088" s="16" t="s">
        <v>65930</v>
      </c>
      <c r="F8088" s="16" t="s">
        <v>65931</v>
      </c>
      <c r="G8088" s="16" t="s">
        <v>65932</v>
      </c>
      <c r="H8088" s="16" t="s">
        <v>272</v>
      </c>
      <c r="I8088" s="17" t="s">
        <v>273</v>
      </c>
      <c r="J8088" s="17" t="s">
        <v>274</v>
      </c>
      <c r="K8088" s="17">
        <v>15</v>
      </c>
      <c r="M8088" s="17">
        <v>2</v>
      </c>
      <c r="O8088" s="17">
        <v>2</v>
      </c>
      <c r="P8088" s="17" t="s">
        <v>46</v>
      </c>
      <c r="Q8088" s="18"/>
      <c r="S8088" s="22" t="str">
        <f t="shared" si="378"/>
        <v>1882109-66-1</v>
      </c>
      <c r="T8088" s="18" t="str">
        <f t="shared" si="379"/>
        <v>Perfluoro-3-ethyl-2-methylpentanoic acid</v>
      </c>
      <c r="U8088" s="18" t="str">
        <f t="shared" si="380"/>
        <v>DTXSID50896576</v>
      </c>
    </row>
    <row r="8089" spans="1:21" ht="30" x14ac:dyDescent="0.2">
      <c r="A8089" s="23" t="s">
        <v>65933</v>
      </c>
      <c r="B8089" s="16" t="s">
        <v>65934</v>
      </c>
      <c r="C8089" s="16" t="s">
        <v>65935</v>
      </c>
      <c r="D8089" s="16" t="s">
        <v>65936</v>
      </c>
      <c r="E8089" s="16" t="s">
        <v>65934</v>
      </c>
      <c r="F8089" s="16" t="s">
        <v>65937</v>
      </c>
      <c r="G8089" s="16" t="s">
        <v>65938</v>
      </c>
      <c r="H8089" s="16" t="s">
        <v>65939</v>
      </c>
      <c r="I8089" s="17" t="s">
        <v>65940</v>
      </c>
      <c r="J8089" s="17" t="s">
        <v>65941</v>
      </c>
      <c r="K8089" s="17">
        <v>7</v>
      </c>
      <c r="M8089" s="17">
        <v>13</v>
      </c>
      <c r="O8089" s="17">
        <v>5</v>
      </c>
      <c r="P8089" s="17" t="s">
        <v>46</v>
      </c>
      <c r="Q8089" s="18"/>
      <c r="S8089" s="22" t="str">
        <f t="shared" si="378"/>
        <v>853064-87-6</v>
      </c>
      <c r="T8089" s="18" t="str">
        <f t="shared" si="379"/>
        <v>5,5,5-Trifluoro-4-hydroxy-2-methyl-4-(trifluoromethyl)pentyl 2-methylprop-2-enoate</v>
      </c>
      <c r="U8089" s="18" t="str">
        <f t="shared" si="380"/>
        <v>DTXSID40593825</v>
      </c>
    </row>
    <row r="8090" spans="1:21" ht="30" x14ac:dyDescent="0.2">
      <c r="A8090" s="23" t="s">
        <v>65942</v>
      </c>
      <c r="B8090" s="16" t="s">
        <v>65943</v>
      </c>
      <c r="C8090" s="16" t="s">
        <v>65944</v>
      </c>
      <c r="D8090" s="16" t="s">
        <v>65945</v>
      </c>
      <c r="E8090" s="16" t="s">
        <v>65943</v>
      </c>
      <c r="F8090" s="16" t="s">
        <v>65946</v>
      </c>
      <c r="G8090" s="16" t="s">
        <v>65947</v>
      </c>
      <c r="H8090" s="16" t="s">
        <v>3787</v>
      </c>
      <c r="I8090" s="17" t="s">
        <v>3788</v>
      </c>
      <c r="J8090" s="17" t="s">
        <v>3789</v>
      </c>
      <c r="K8090" s="17">
        <v>7</v>
      </c>
      <c r="M8090" s="17">
        <v>4</v>
      </c>
      <c r="O8090" s="17">
        <v>5</v>
      </c>
      <c r="P8090" s="17" t="s">
        <v>46</v>
      </c>
      <c r="Q8090" s="18"/>
      <c r="S8090" s="22" t="str">
        <f t="shared" si="378"/>
        <v>51410-37-8</v>
      </c>
      <c r="T8090" s="18" t="str">
        <f t="shared" si="379"/>
        <v>1-Chloro-1,1,2,2-tetrafluoro-2-(1,2,2,2-tetrafluoroethoxy)ethane</v>
      </c>
      <c r="U8090" s="18" t="str">
        <f t="shared" si="380"/>
        <v>DTXSID20605076</v>
      </c>
    </row>
    <row r="8091" spans="1:21" ht="60" x14ac:dyDescent="0.2">
      <c r="A8091" s="23" t="s">
        <v>65948</v>
      </c>
      <c r="B8091" s="16" t="s">
        <v>65949</v>
      </c>
      <c r="C8091" s="16" t="s">
        <v>65950</v>
      </c>
      <c r="D8091" s="16" t="s">
        <v>65951</v>
      </c>
      <c r="F8091" s="16" t="s">
        <v>65952</v>
      </c>
      <c r="G8091" s="16" t="s">
        <v>65953</v>
      </c>
      <c r="H8091" s="16" t="s">
        <v>65954</v>
      </c>
      <c r="I8091" s="17" t="s">
        <v>65955</v>
      </c>
      <c r="J8091" s="17" t="s">
        <v>65956</v>
      </c>
      <c r="K8091" s="17">
        <v>3</v>
      </c>
      <c r="O8091" s="17">
        <v>2</v>
      </c>
      <c r="P8091" s="17" t="s">
        <v>46</v>
      </c>
      <c r="Q8091" s="18"/>
      <c r="S8091" s="22" t="str">
        <f t="shared" si="378"/>
        <v>53410-45-0</v>
      </c>
      <c r="T8091" s="18" t="str">
        <f t="shared" si="379"/>
        <v>30,30,31,31,31-Pentafluoro-29-(1,1,2,2,2-pentafluoroethyl)-27,28,29-tris(trifluoromethyl)-2,5,8,11,14,17,20,23,26-nonaoxahentriacont-27-ene</v>
      </c>
      <c r="U8091" s="18" t="str">
        <f t="shared" si="380"/>
        <v>DTXSID001033016</v>
      </c>
    </row>
    <row r="8092" spans="1:21" ht="30" x14ac:dyDescent="0.2">
      <c r="A8092" s="23" t="s">
        <v>65957</v>
      </c>
      <c r="B8092" s="16" t="s">
        <v>65958</v>
      </c>
      <c r="C8092" s="16" t="s">
        <v>65959</v>
      </c>
      <c r="D8092" s="16" t="s">
        <v>65960</v>
      </c>
      <c r="E8092" s="16" t="s">
        <v>65958</v>
      </c>
      <c r="F8092" s="16" t="s">
        <v>65961</v>
      </c>
      <c r="G8092" s="16" t="s">
        <v>65962</v>
      </c>
      <c r="H8092" s="16" t="s">
        <v>3283</v>
      </c>
      <c r="I8092" s="17" t="s">
        <v>3284</v>
      </c>
      <c r="J8092" s="17" t="s">
        <v>3285</v>
      </c>
      <c r="K8092" s="17">
        <v>14</v>
      </c>
      <c r="M8092" s="17">
        <v>2</v>
      </c>
      <c r="O8092" s="17">
        <v>5</v>
      </c>
      <c r="P8092" s="17" t="s">
        <v>46</v>
      </c>
      <c r="Q8092" s="18"/>
      <c r="S8092" s="22" t="str">
        <f t="shared" si="378"/>
        <v>123825-55-8</v>
      </c>
      <c r="T8092" s="18" t="str">
        <f t="shared" si="379"/>
        <v>3-(Heptafluoropropyl)-5-methyl-1H-pyrrole-2-carbaldehyde</v>
      </c>
      <c r="U8092" s="18" t="str">
        <f t="shared" si="380"/>
        <v>DTXSID50896091</v>
      </c>
    </row>
    <row r="8093" spans="1:21" ht="30" x14ac:dyDescent="0.2">
      <c r="A8093" s="23" t="s">
        <v>65963</v>
      </c>
      <c r="B8093" s="16" t="s">
        <v>65964</v>
      </c>
      <c r="C8093" s="16" t="s">
        <v>65965</v>
      </c>
      <c r="D8093" s="16" t="s">
        <v>65966</v>
      </c>
      <c r="F8093" s="16" t="s">
        <v>65967</v>
      </c>
      <c r="G8093" s="16" t="s">
        <v>65968</v>
      </c>
      <c r="H8093" s="16" t="s">
        <v>65969</v>
      </c>
      <c r="I8093" s="17" t="s">
        <v>65970</v>
      </c>
      <c r="J8093" s="17" t="s">
        <v>65971</v>
      </c>
      <c r="K8093" s="17">
        <v>3</v>
      </c>
      <c r="O8093" s="17">
        <v>2</v>
      </c>
      <c r="P8093" s="17" t="s">
        <v>46</v>
      </c>
      <c r="Q8093" s="18"/>
      <c r="S8093" s="22" t="str">
        <f t="shared" si="378"/>
        <v>608300-04-5</v>
      </c>
      <c r="T8093" s="18" t="str">
        <f t="shared" si="379"/>
        <v>Methoxy(3,3,4,4,4-pentafluorobutyl)propyl(3,3,3-trifluoropropyl)silane</v>
      </c>
      <c r="U8093" s="18" t="str">
        <f t="shared" si="380"/>
        <v>DTXSID201033131</v>
      </c>
    </row>
    <row r="8094" spans="1:21" ht="30" x14ac:dyDescent="0.2">
      <c r="A8094" s="23" t="s">
        <v>65972</v>
      </c>
      <c r="B8094" s="16" t="s">
        <v>65973</v>
      </c>
      <c r="C8094" s="16" t="s">
        <v>65974</v>
      </c>
      <c r="D8094" s="16" t="s">
        <v>65975</v>
      </c>
      <c r="E8094" s="16" t="s">
        <v>65973</v>
      </c>
      <c r="F8094" s="16" t="s">
        <v>65976</v>
      </c>
      <c r="G8094" s="16" t="s">
        <v>65977</v>
      </c>
      <c r="H8094" s="16" t="s">
        <v>65978</v>
      </c>
      <c r="I8094" s="17" t="s">
        <v>65979</v>
      </c>
      <c r="J8094" s="17" t="s">
        <v>65980</v>
      </c>
      <c r="K8094" s="17">
        <v>8</v>
      </c>
      <c r="M8094" s="17">
        <v>4</v>
      </c>
      <c r="O8094" s="17">
        <v>5</v>
      </c>
      <c r="P8094" s="17" t="s">
        <v>46</v>
      </c>
      <c r="Q8094" s="18"/>
      <c r="S8094" s="22" t="str">
        <f t="shared" si="378"/>
        <v>83354-58-9</v>
      </c>
      <c r="T8094" s="18" t="str">
        <f t="shared" si="379"/>
        <v>2,2,3,3,4,4,5,5,6,6,7,7-Dodecafluoro-1,8-diisocyanatooctane</v>
      </c>
      <c r="U8094" s="18" t="str">
        <f t="shared" si="380"/>
        <v>DTXSID20544057</v>
      </c>
    </row>
    <row r="8095" spans="1:21" x14ac:dyDescent="0.2">
      <c r="A8095" s="23" t="s">
        <v>65981</v>
      </c>
      <c r="B8095" s="16" t="s">
        <v>65982</v>
      </c>
      <c r="C8095" s="16" t="s">
        <v>65983</v>
      </c>
      <c r="D8095" s="16" t="s">
        <v>65984</v>
      </c>
      <c r="E8095" s="16" t="s">
        <v>65985</v>
      </c>
      <c r="F8095" s="16" t="s">
        <v>65986</v>
      </c>
      <c r="G8095" s="16" t="s">
        <v>65987</v>
      </c>
      <c r="H8095" s="16" t="s">
        <v>10263</v>
      </c>
      <c r="I8095" s="17" t="s">
        <v>10264</v>
      </c>
      <c r="J8095" s="17" t="s">
        <v>10265</v>
      </c>
      <c r="K8095" s="17">
        <v>85</v>
      </c>
      <c r="M8095" s="17">
        <v>70</v>
      </c>
      <c r="O8095" s="17">
        <v>1</v>
      </c>
      <c r="P8095" s="17" t="s">
        <v>46</v>
      </c>
      <c r="Q8095" s="18"/>
      <c r="S8095" s="22" t="str">
        <f t="shared" si="378"/>
        <v>428-59-1</v>
      </c>
      <c r="T8095" s="18" t="str">
        <f t="shared" si="379"/>
        <v>Trifluoro(trifluoromethyl)oxirane</v>
      </c>
      <c r="U8095" s="18" t="str">
        <f t="shared" si="380"/>
        <v>DTXSID6029177</v>
      </c>
    </row>
    <row r="8096" spans="1:21" ht="45" x14ac:dyDescent="0.2">
      <c r="A8096" s="23" t="s">
        <v>65988</v>
      </c>
      <c r="B8096" s="16" t="s">
        <v>65989</v>
      </c>
      <c r="C8096" s="16" t="s">
        <v>65990</v>
      </c>
      <c r="D8096" s="16" t="s">
        <v>65991</v>
      </c>
      <c r="F8096" s="16" t="s">
        <v>65992</v>
      </c>
      <c r="G8096" s="16" t="s">
        <v>65993</v>
      </c>
      <c r="H8096" s="16" t="s">
        <v>65994</v>
      </c>
      <c r="I8096" s="17" t="s">
        <v>65995</v>
      </c>
      <c r="J8096" s="17" t="s">
        <v>65996</v>
      </c>
      <c r="K8096" s="17">
        <v>3</v>
      </c>
      <c r="O8096" s="17">
        <v>1</v>
      </c>
      <c r="P8096" s="17" t="s">
        <v>46</v>
      </c>
      <c r="Q8096" s="18"/>
      <c r="S8096" s="22" t="str">
        <f t="shared" si="378"/>
        <v>2089108-84-7</v>
      </c>
      <c r="T8096" s="18" t="str">
        <f t="shared" si="379"/>
        <v>N-(2,3-Dihydroxypropyl)-4-hydroxy-N,N-dimethyl-3-{[(perfluorobutyl)sulfonyl]amino}-1-butanaminium</v>
      </c>
      <c r="U8096" s="18" t="str">
        <f t="shared" si="380"/>
        <v>DTXSID301032493</v>
      </c>
    </row>
    <row r="8097" spans="1:21" ht="45" x14ac:dyDescent="0.2">
      <c r="A8097" s="23" t="s">
        <v>65997</v>
      </c>
      <c r="B8097" s="16" t="s">
        <v>65998</v>
      </c>
      <c r="C8097" s="16" t="s">
        <v>65999</v>
      </c>
      <c r="D8097" s="16" t="s">
        <v>66000</v>
      </c>
      <c r="F8097" s="16" t="s">
        <v>66001</v>
      </c>
      <c r="G8097" s="16" t="s">
        <v>66002</v>
      </c>
      <c r="H8097" s="16" t="s">
        <v>66003</v>
      </c>
      <c r="I8097" s="17" t="s">
        <v>66004</v>
      </c>
      <c r="J8097" s="17" t="s">
        <v>66005</v>
      </c>
      <c r="K8097" s="17">
        <v>3</v>
      </c>
      <c r="O8097" s="17">
        <v>2</v>
      </c>
      <c r="P8097" s="17" t="s">
        <v>46</v>
      </c>
      <c r="Q8097" s="18"/>
      <c r="S8097" s="22" t="str">
        <f t="shared" si="378"/>
        <v>1383434-30-7</v>
      </c>
      <c r="T8097" s="18" t="str">
        <f t="shared" si="379"/>
        <v>Sodium perfluoro(3-{[1-(1,2-dichloro-1,2,2-trifluoroethoxy)propan-2-yl]oxy}propyl)sulfonate</v>
      </c>
      <c r="U8097" s="18" t="str">
        <f t="shared" si="380"/>
        <v>DTXSID301032679</v>
      </c>
    </row>
    <row r="8098" spans="1:21" x14ac:dyDescent="0.2">
      <c r="A8098" s="23" t="s">
        <v>66006</v>
      </c>
      <c r="B8098" s="16" t="s">
        <v>66007</v>
      </c>
      <c r="C8098" s="16" t="s">
        <v>66008</v>
      </c>
      <c r="D8098" s="16" t="s">
        <v>66009</v>
      </c>
      <c r="E8098" s="16" t="s">
        <v>66007</v>
      </c>
      <c r="F8098" s="16" t="s">
        <v>66010</v>
      </c>
      <c r="G8098" s="16" t="s">
        <v>66011</v>
      </c>
      <c r="H8098" s="16" t="s">
        <v>6066</v>
      </c>
      <c r="I8098" s="17" t="s">
        <v>6067</v>
      </c>
      <c r="J8098" s="17" t="s">
        <v>6068</v>
      </c>
      <c r="K8098" s="17">
        <v>8</v>
      </c>
      <c r="M8098" s="17">
        <v>9</v>
      </c>
      <c r="O8098" s="17">
        <v>5</v>
      </c>
      <c r="P8098" s="17" t="s">
        <v>46</v>
      </c>
      <c r="Q8098" s="18"/>
      <c r="S8098" s="22" t="str">
        <f t="shared" si="378"/>
        <v>119450-58-7</v>
      </c>
      <c r="T8098" s="18" t="str">
        <f t="shared" si="379"/>
        <v>1,1,1,2,2,3,4,4-Octafluorobutane</v>
      </c>
      <c r="U8098" s="18" t="str">
        <f t="shared" si="380"/>
        <v>DTXSID50618977</v>
      </c>
    </row>
    <row r="8099" spans="1:21" ht="45" x14ac:dyDescent="0.2">
      <c r="A8099" s="23" t="s">
        <v>66012</v>
      </c>
      <c r="B8099" s="16" t="s">
        <v>66013</v>
      </c>
      <c r="C8099" s="16" t="s">
        <v>66014</v>
      </c>
      <c r="D8099" s="16" t="s">
        <v>66015</v>
      </c>
      <c r="E8099" s="16" t="s">
        <v>66016</v>
      </c>
      <c r="F8099" s="16" t="s">
        <v>66017</v>
      </c>
      <c r="G8099" s="16" t="s">
        <v>66018</v>
      </c>
      <c r="H8099" s="16" t="s">
        <v>66019</v>
      </c>
      <c r="I8099" s="17" t="s">
        <v>66020</v>
      </c>
      <c r="J8099" s="17" t="s">
        <v>66021</v>
      </c>
      <c r="K8099" s="17">
        <v>13</v>
      </c>
      <c r="M8099" s="17">
        <v>2</v>
      </c>
      <c r="O8099" s="17">
        <v>1</v>
      </c>
      <c r="P8099" s="17" t="s">
        <v>46</v>
      </c>
      <c r="Q8099" s="18"/>
      <c r="S8099" s="22" t="str">
        <f t="shared" si="378"/>
        <v>34455-24-8</v>
      </c>
      <c r="T8099" s="18" t="str">
        <f t="shared" si="379"/>
        <v>10:2 Fluorotelomer sulfonamido N,N-dimethyl amine</v>
      </c>
      <c r="U8099" s="18" t="str">
        <f t="shared" si="380"/>
        <v>DTXSID80892607</v>
      </c>
    </row>
    <row r="8100" spans="1:21" ht="45" x14ac:dyDescent="0.2">
      <c r="A8100" s="23" t="s">
        <v>66022</v>
      </c>
      <c r="B8100" s="16" t="s">
        <v>66023</v>
      </c>
      <c r="C8100" s="16" t="s">
        <v>66024</v>
      </c>
      <c r="D8100" s="16" t="s">
        <v>66025</v>
      </c>
      <c r="F8100" s="16" t="s">
        <v>66026</v>
      </c>
      <c r="G8100" s="16" t="s">
        <v>66027</v>
      </c>
      <c r="H8100" s="16" t="s">
        <v>66028</v>
      </c>
      <c r="I8100" s="17" t="s">
        <v>66029</v>
      </c>
      <c r="J8100" s="17" t="s">
        <v>66030</v>
      </c>
      <c r="K8100" s="17">
        <v>3</v>
      </c>
      <c r="M8100" s="17">
        <v>5</v>
      </c>
      <c r="O8100" s="17">
        <v>1</v>
      </c>
      <c r="P8100" s="17" t="s">
        <v>46</v>
      </c>
      <c r="Q8100" s="18"/>
      <c r="S8100" s="22" t="str">
        <f t="shared" si="378"/>
        <v>2089109-25-9</v>
      </c>
      <c r="T8100" s="18" t="str">
        <f t="shared" si="379"/>
        <v>N-(Carboxymethyl)-3,3,4,4,5,5,6,6,7,7,8,8,8-tridecafluoro-N,N-dimethyloctanaminium</v>
      </c>
      <c r="U8100" s="18" t="str">
        <f t="shared" si="380"/>
        <v>DTXSID801022061</v>
      </c>
    </row>
    <row r="8101" spans="1:21" ht="30" x14ac:dyDescent="0.2">
      <c r="A8101" s="23" t="s">
        <v>66031</v>
      </c>
      <c r="B8101" s="16" t="s">
        <v>66032</v>
      </c>
      <c r="C8101" s="16" t="s">
        <v>66033</v>
      </c>
      <c r="D8101" s="16" t="s">
        <v>66034</v>
      </c>
      <c r="E8101" s="16" t="s">
        <v>66032</v>
      </c>
      <c r="F8101" s="16" t="s">
        <v>66035</v>
      </c>
      <c r="G8101" s="16" t="s">
        <v>66036</v>
      </c>
      <c r="H8101" s="16" t="s">
        <v>66037</v>
      </c>
      <c r="I8101" s="17" t="s">
        <v>66038</v>
      </c>
      <c r="J8101" s="17" t="s">
        <v>66039</v>
      </c>
      <c r="K8101" s="17">
        <v>15</v>
      </c>
      <c r="M8101" s="17">
        <v>12</v>
      </c>
      <c r="O8101" s="17">
        <v>5</v>
      </c>
      <c r="P8101" s="17" t="s">
        <v>46</v>
      </c>
      <c r="Q8101" s="18"/>
      <c r="S8101" s="22" t="str">
        <f t="shared" si="378"/>
        <v>78755-31-4</v>
      </c>
      <c r="T8101" s="18" t="str">
        <f t="shared" si="379"/>
        <v>Phenyl 2,3,3,3-tetrafluoro-2-(heptafluoropropoxy)propanoate</v>
      </c>
      <c r="U8101" s="18" t="str">
        <f t="shared" si="380"/>
        <v>DTXSID90896535</v>
      </c>
    </row>
    <row r="8102" spans="1:21" ht="30" x14ac:dyDescent="0.2">
      <c r="A8102" s="23" t="s">
        <v>66040</v>
      </c>
      <c r="B8102" s="16" t="s">
        <v>66041</v>
      </c>
      <c r="C8102" s="16" t="s">
        <v>66042</v>
      </c>
      <c r="G8102" s="16" t="s">
        <v>245</v>
      </c>
      <c r="J8102" s="17" t="s">
        <v>46</v>
      </c>
      <c r="K8102" s="17">
        <v>13</v>
      </c>
      <c r="O8102" s="17">
        <v>5</v>
      </c>
      <c r="P8102" s="17" t="s">
        <v>46</v>
      </c>
      <c r="Q8102" s="18"/>
      <c r="S8102" s="22" t="str">
        <f t="shared" si="378"/>
        <v>151686-30-5</v>
      </c>
      <c r="T8102" s="18" t="str">
        <f t="shared" si="379"/>
        <v>Thiols, C4-20, .gamma.-.omega.-perfluoro, reaction products with hexakis(methoxymethyl)melamine and vinyl tert-decanoate</v>
      </c>
      <c r="U8102" s="18" t="str">
        <f t="shared" si="380"/>
        <v>DTXSID40882988</v>
      </c>
    </row>
    <row r="8103" spans="1:21" ht="30" x14ac:dyDescent="0.2">
      <c r="A8103" s="23" t="s">
        <v>66043</v>
      </c>
      <c r="B8103" s="16" t="s">
        <v>66044</v>
      </c>
      <c r="C8103" s="16" t="s">
        <v>66045</v>
      </c>
      <c r="D8103" s="16" t="s">
        <v>66046</v>
      </c>
      <c r="E8103" s="16" t="s">
        <v>66044</v>
      </c>
      <c r="F8103" s="16" t="s">
        <v>66047</v>
      </c>
      <c r="G8103" s="16" t="s">
        <v>66048</v>
      </c>
      <c r="H8103" s="16" t="s">
        <v>15699</v>
      </c>
      <c r="I8103" s="17" t="s">
        <v>15700</v>
      </c>
      <c r="J8103" s="17" t="s">
        <v>15701</v>
      </c>
      <c r="K8103" s="17">
        <v>15</v>
      </c>
      <c r="M8103" s="17">
        <v>4</v>
      </c>
      <c r="O8103" s="17">
        <v>5</v>
      </c>
      <c r="P8103" s="17" t="s">
        <v>46</v>
      </c>
      <c r="Q8103" s="18"/>
      <c r="S8103" s="22" t="str">
        <f t="shared" si="378"/>
        <v>572911-07-0</v>
      </c>
      <c r="T8103" s="18" t="str">
        <f t="shared" si="379"/>
        <v>5-[2-(Ethenyloxy)ethoxy]-1,1,1,2,2,3,3,4,4-nonafluoropentane</v>
      </c>
      <c r="U8103" s="18" t="str">
        <f t="shared" si="380"/>
        <v>DTXSID70850039</v>
      </c>
    </row>
    <row r="8104" spans="1:21" ht="30" x14ac:dyDescent="0.2">
      <c r="A8104" s="23" t="s">
        <v>66049</v>
      </c>
      <c r="B8104" s="16" t="s">
        <v>66050</v>
      </c>
      <c r="C8104" s="16" t="s">
        <v>66051</v>
      </c>
      <c r="D8104" s="16" t="s">
        <v>66052</v>
      </c>
      <c r="E8104" s="16" t="s">
        <v>66050</v>
      </c>
      <c r="F8104" s="16" t="s">
        <v>66053</v>
      </c>
      <c r="G8104" s="16" t="s">
        <v>66054</v>
      </c>
      <c r="H8104" s="16" t="s">
        <v>66055</v>
      </c>
      <c r="I8104" s="17" t="s">
        <v>54740</v>
      </c>
      <c r="J8104" s="17" t="s">
        <v>66056</v>
      </c>
      <c r="K8104" s="17">
        <v>15</v>
      </c>
      <c r="M8104" s="17">
        <v>3</v>
      </c>
      <c r="O8104" s="17">
        <v>5</v>
      </c>
      <c r="P8104" s="17" t="s">
        <v>46</v>
      </c>
      <c r="Q8104" s="18"/>
      <c r="S8104" s="22" t="str">
        <f t="shared" si="378"/>
        <v>503189-11-5</v>
      </c>
      <c r="T8104" s="18" t="str">
        <f t="shared" si="379"/>
        <v>1,1,1,2,2,3,3,4,4,7,7,7-Dodecafluoroheptane</v>
      </c>
      <c r="U8104" s="18" t="str">
        <f t="shared" si="380"/>
        <v>DTXSID90895184</v>
      </c>
    </row>
    <row r="8105" spans="1:21" x14ac:dyDescent="0.2">
      <c r="A8105" s="23" t="s">
        <v>66057</v>
      </c>
      <c r="B8105" s="16" t="s">
        <v>66058</v>
      </c>
      <c r="C8105" s="16" t="s">
        <v>66059</v>
      </c>
      <c r="D8105" s="16" t="s">
        <v>66060</v>
      </c>
      <c r="E8105" s="16" t="s">
        <v>66061</v>
      </c>
      <c r="F8105" s="16" t="s">
        <v>66062</v>
      </c>
      <c r="G8105" s="16" t="s">
        <v>66063</v>
      </c>
      <c r="H8105" s="16" t="s">
        <v>66064</v>
      </c>
      <c r="I8105" s="17" t="s">
        <v>66065</v>
      </c>
      <c r="J8105" s="17" t="s">
        <v>66066</v>
      </c>
      <c r="K8105" s="17">
        <v>7</v>
      </c>
      <c r="M8105" s="17">
        <v>24</v>
      </c>
      <c r="O8105" s="17">
        <v>5</v>
      </c>
      <c r="P8105" s="17" t="s">
        <v>46</v>
      </c>
      <c r="Q8105" s="18"/>
      <c r="S8105" s="22" t="str">
        <f t="shared" si="378"/>
        <v>200501-96-8</v>
      </c>
      <c r="T8105" s="18" t="str">
        <f t="shared" si="379"/>
        <v>1,1,1,2-tetrafluoro-4-iodo-2-(trifluoromethoxy)butane</v>
      </c>
      <c r="U8105" s="18" t="str">
        <f t="shared" si="380"/>
        <v>DTXSID10380249</v>
      </c>
    </row>
    <row r="8106" spans="1:21" x14ac:dyDescent="0.2">
      <c r="A8106" s="23" t="s">
        <v>66067</v>
      </c>
      <c r="B8106" s="16" t="s">
        <v>66068</v>
      </c>
      <c r="C8106" s="16" t="s">
        <v>66069</v>
      </c>
      <c r="D8106" s="16" t="s">
        <v>66070</v>
      </c>
      <c r="E8106" s="16" t="s">
        <v>66068</v>
      </c>
      <c r="F8106" s="16" t="s">
        <v>66071</v>
      </c>
      <c r="G8106" s="16" t="s">
        <v>66072</v>
      </c>
      <c r="H8106" s="16" t="s">
        <v>66073</v>
      </c>
      <c r="I8106" s="17" t="s">
        <v>66074</v>
      </c>
      <c r="J8106" s="17" t="s">
        <v>66075</v>
      </c>
      <c r="K8106" s="17">
        <v>7</v>
      </c>
      <c r="M8106" s="17">
        <v>14</v>
      </c>
      <c r="O8106" s="17">
        <v>5</v>
      </c>
      <c r="P8106" s="17" t="s">
        <v>46</v>
      </c>
      <c r="Q8106" s="18"/>
      <c r="S8106" s="22" t="str">
        <f t="shared" si="378"/>
        <v>309-13-7</v>
      </c>
      <c r="T8106" s="18" t="str">
        <f t="shared" si="379"/>
        <v>1-Chloro-3-(pentafluoroethyl)benzene</v>
      </c>
      <c r="U8106" s="18" t="str">
        <f t="shared" si="380"/>
        <v>DTXSID80587768</v>
      </c>
    </row>
    <row r="8107" spans="1:21" ht="60" x14ac:dyDescent="0.2">
      <c r="A8107" s="23" t="s">
        <v>66076</v>
      </c>
      <c r="B8107" s="16" t="s">
        <v>66077</v>
      </c>
      <c r="C8107" s="16" t="s">
        <v>66078</v>
      </c>
      <c r="D8107" s="16" t="s">
        <v>66079</v>
      </c>
      <c r="E8107" s="16" t="s">
        <v>66080</v>
      </c>
      <c r="F8107" s="16" t="s">
        <v>66081</v>
      </c>
      <c r="G8107" s="16" t="s">
        <v>66082</v>
      </c>
      <c r="H8107" s="16" t="s">
        <v>11099</v>
      </c>
      <c r="I8107" s="17" t="s">
        <v>11100</v>
      </c>
      <c r="J8107" s="17" t="s">
        <v>11101</v>
      </c>
      <c r="K8107" s="17">
        <v>20</v>
      </c>
      <c r="M8107" s="17">
        <v>2</v>
      </c>
      <c r="O8107" s="17">
        <v>2</v>
      </c>
      <c r="P8107" s="17" t="s">
        <v>46</v>
      </c>
      <c r="Q8107" s="18"/>
      <c r="S8107" s="22" t="str">
        <f t="shared" si="378"/>
        <v>610800-34-5</v>
      </c>
      <c r="T8107" s="18" t="str">
        <f t="shared" si="379"/>
        <v>Perfluorohexylperfluorooctyl phosphinic acid</v>
      </c>
      <c r="U8107" s="18" t="str">
        <f t="shared" si="380"/>
        <v>DTXSID30896594</v>
      </c>
    </row>
    <row r="8108" spans="1:21" ht="45" x14ac:dyDescent="0.2">
      <c r="A8108" s="23" t="s">
        <v>66083</v>
      </c>
      <c r="B8108" s="16" t="s">
        <v>66084</v>
      </c>
      <c r="C8108" s="16" t="s">
        <v>66085</v>
      </c>
      <c r="D8108" s="16" t="s">
        <v>66086</v>
      </c>
      <c r="E8108" s="16" t="s">
        <v>66084</v>
      </c>
      <c r="F8108" s="16" t="s">
        <v>66087</v>
      </c>
      <c r="G8108" s="16" t="s">
        <v>66088</v>
      </c>
      <c r="H8108" s="16" t="s">
        <v>66089</v>
      </c>
      <c r="I8108" s="17" t="s">
        <v>66090</v>
      </c>
      <c r="J8108" s="17" t="s">
        <v>66091</v>
      </c>
      <c r="K8108" s="17">
        <v>15</v>
      </c>
      <c r="M8108" s="17">
        <v>2</v>
      </c>
      <c r="O8108" s="17">
        <v>5</v>
      </c>
      <c r="P8108" s="17" t="s">
        <v>46</v>
      </c>
      <c r="Q8108" s="18"/>
      <c r="S8108" s="22" t="str">
        <f t="shared" si="378"/>
        <v>250738-43-3</v>
      </c>
      <c r="T8108" s="18" t="str">
        <f t="shared" si="379"/>
        <v>1,1,1,2,2,3,3,4,4,5,5,6,6,7,7,8,8,9,9,10,10-Henicosafluoropentacosane</v>
      </c>
      <c r="U8108" s="18" t="str">
        <f t="shared" si="380"/>
        <v>DTXSID80895390</v>
      </c>
    </row>
    <row r="8109" spans="1:21" ht="30" x14ac:dyDescent="0.2">
      <c r="A8109" s="23" t="s">
        <v>66092</v>
      </c>
      <c r="B8109" s="16" t="s">
        <v>66093</v>
      </c>
      <c r="C8109" s="16" t="s">
        <v>66094</v>
      </c>
      <c r="D8109" s="16" t="s">
        <v>66095</v>
      </c>
      <c r="E8109" s="16" t="s">
        <v>66093</v>
      </c>
      <c r="F8109" s="16" t="s">
        <v>66096</v>
      </c>
      <c r="G8109" s="16" t="s">
        <v>66097</v>
      </c>
      <c r="H8109" s="16" t="s">
        <v>66098</v>
      </c>
      <c r="I8109" s="17" t="s">
        <v>66099</v>
      </c>
      <c r="J8109" s="17" t="s">
        <v>66100</v>
      </c>
      <c r="K8109" s="17">
        <v>7</v>
      </c>
      <c r="M8109" s="17">
        <v>3</v>
      </c>
      <c r="O8109" s="17">
        <v>5</v>
      </c>
      <c r="P8109" s="17" t="s">
        <v>46</v>
      </c>
      <c r="Q8109" s="18"/>
      <c r="S8109" s="22" t="str">
        <f t="shared" si="378"/>
        <v>89176-03-4</v>
      </c>
      <c r="T8109" s="18" t="str">
        <f t="shared" si="379"/>
        <v>1,1,1,2,2-Pentafluoroundec-4-en-3-one</v>
      </c>
      <c r="U8109" s="18" t="str">
        <f t="shared" si="380"/>
        <v>DTXSID20752175</v>
      </c>
    </row>
    <row r="8110" spans="1:21" ht="75" x14ac:dyDescent="0.2">
      <c r="A8110" s="23" t="s">
        <v>66101</v>
      </c>
      <c r="B8110" s="16" t="s">
        <v>66102</v>
      </c>
      <c r="C8110" s="16" t="s">
        <v>66103</v>
      </c>
      <c r="D8110" s="16" t="s">
        <v>66104</v>
      </c>
      <c r="E8110" s="16" t="s">
        <v>66102</v>
      </c>
      <c r="F8110" s="16" t="s">
        <v>66105</v>
      </c>
      <c r="G8110" s="16" t="s">
        <v>66106</v>
      </c>
      <c r="H8110" s="16" t="s">
        <v>66107</v>
      </c>
      <c r="I8110" s="17" t="s">
        <v>66108</v>
      </c>
      <c r="J8110" s="17" t="s">
        <v>66109</v>
      </c>
      <c r="K8110" s="17">
        <v>15</v>
      </c>
      <c r="M8110" s="17">
        <v>2</v>
      </c>
      <c r="O8110" s="17">
        <v>5</v>
      </c>
      <c r="P8110" s="17" t="s">
        <v>46</v>
      </c>
      <c r="Q8110" s="18"/>
      <c r="S8110" s="22" t="str">
        <f t="shared" si="378"/>
        <v>1980086-18-7</v>
      </c>
      <c r="T8110" s="18" t="str">
        <f t="shared" si="379"/>
        <v>1,1,1,2,2,3,3,4,4,5,5,6,6,7,7,8,8,9,9,10,10,17,17,18,18,19,19,20,20,21,21,22,22,23,23,24,24,25,25,26,26,26-Dotetracontafluoro-12,15-diiodohexacosane</v>
      </c>
      <c r="U8110" s="18" t="str">
        <f t="shared" si="380"/>
        <v>DTXSID60895590</v>
      </c>
    </row>
    <row r="8111" spans="1:21" ht="30" x14ac:dyDescent="0.2">
      <c r="A8111" s="23" t="s">
        <v>66110</v>
      </c>
      <c r="B8111" s="16" t="s">
        <v>66111</v>
      </c>
      <c r="C8111" s="16" t="s">
        <v>66112</v>
      </c>
      <c r="D8111" s="16" t="s">
        <v>66113</v>
      </c>
      <c r="E8111" s="16" t="s">
        <v>66111</v>
      </c>
      <c r="F8111" s="16" t="s">
        <v>66114</v>
      </c>
      <c r="G8111" s="16" t="s">
        <v>66115</v>
      </c>
      <c r="H8111" s="16" t="s">
        <v>12010</v>
      </c>
      <c r="I8111" s="17" t="s">
        <v>12011</v>
      </c>
      <c r="J8111" s="17" t="s">
        <v>12012</v>
      </c>
      <c r="K8111" s="17">
        <v>15</v>
      </c>
      <c r="M8111" s="17">
        <v>3</v>
      </c>
      <c r="O8111" s="17">
        <v>5</v>
      </c>
      <c r="P8111" s="17" t="s">
        <v>46</v>
      </c>
      <c r="Q8111" s="18"/>
      <c r="S8111" s="22" t="str">
        <f t="shared" si="378"/>
        <v>1608112-39-5</v>
      </c>
      <c r="T8111" s="18" t="str">
        <f t="shared" si="379"/>
        <v>3-(Nonafluorobutyl)-1-benzothiophene</v>
      </c>
      <c r="U8111" s="18" t="str">
        <f t="shared" si="380"/>
        <v>DTXSID20895990</v>
      </c>
    </row>
    <row r="8112" spans="1:21" ht="45" x14ac:dyDescent="0.2">
      <c r="A8112" s="23" t="s">
        <v>66116</v>
      </c>
      <c r="B8112" s="16" t="s">
        <v>66117</v>
      </c>
      <c r="C8112" s="16" t="s">
        <v>66118</v>
      </c>
      <c r="D8112" s="16" t="s">
        <v>66119</v>
      </c>
      <c r="F8112" s="16" t="s">
        <v>66120</v>
      </c>
      <c r="G8112" s="16" t="s">
        <v>66121</v>
      </c>
      <c r="H8112" s="16" t="s">
        <v>38982</v>
      </c>
      <c r="I8112" s="17" t="s">
        <v>38983</v>
      </c>
      <c r="J8112" s="17" t="s">
        <v>38984</v>
      </c>
      <c r="K8112" s="17">
        <v>3</v>
      </c>
      <c r="O8112" s="17">
        <v>1</v>
      </c>
      <c r="P8112" s="17" t="s">
        <v>46</v>
      </c>
      <c r="Q8112" s="18"/>
      <c r="S8112" s="22" t="str">
        <f t="shared" si="378"/>
        <v>479401-24-6</v>
      </c>
      <c r="T8112" s="18" t="str">
        <f t="shared" si="379"/>
        <v>2-(Methylamino)-2-((nonafluorobutyl)sulfonyl)ethyl prop-2-enoate</v>
      </c>
      <c r="U8112" s="18" t="str">
        <f t="shared" si="380"/>
        <v>DTXSID901029303</v>
      </c>
    </row>
    <row r="8113" spans="1:21" ht="45" x14ac:dyDescent="0.2">
      <c r="A8113" s="23" t="s">
        <v>66122</v>
      </c>
      <c r="B8113" s="16" t="s">
        <v>66123</v>
      </c>
      <c r="C8113" s="16" t="s">
        <v>66124</v>
      </c>
      <c r="D8113" s="16" t="s">
        <v>66125</v>
      </c>
      <c r="F8113" s="16" t="s">
        <v>66126</v>
      </c>
      <c r="G8113" s="16" t="s">
        <v>66127</v>
      </c>
      <c r="H8113" s="16" t="s">
        <v>66128</v>
      </c>
      <c r="I8113" s="17" t="s">
        <v>66129</v>
      </c>
      <c r="J8113" s="17" t="s">
        <v>66130</v>
      </c>
      <c r="K8113" s="17">
        <v>4</v>
      </c>
      <c r="O8113" s="17">
        <v>2</v>
      </c>
      <c r="P8113" s="17" t="s">
        <v>46</v>
      </c>
      <c r="Q8113" s="18"/>
      <c r="S8113" s="22" t="str">
        <f t="shared" si="378"/>
        <v>NOCAS_1035005</v>
      </c>
      <c r="T8113" s="18" t="str">
        <f t="shared" si="379"/>
        <v>3-(Dimethyl{3-[(Perfluorodecanesulfonyl)amino]propyl}azaniumyl)propane-1-sulfonate</v>
      </c>
      <c r="U8113" s="18" t="str">
        <f t="shared" si="380"/>
        <v>DTXSID501035005</v>
      </c>
    </row>
    <row r="8114" spans="1:21" ht="30" x14ac:dyDescent="0.2">
      <c r="A8114" s="23" t="s">
        <v>66131</v>
      </c>
      <c r="B8114" s="16" t="s">
        <v>66132</v>
      </c>
      <c r="C8114" s="16" t="s">
        <v>66133</v>
      </c>
      <c r="D8114" s="16" t="s">
        <v>66134</v>
      </c>
      <c r="E8114" s="16" t="s">
        <v>66132</v>
      </c>
      <c r="F8114" s="16" t="s">
        <v>66135</v>
      </c>
      <c r="G8114" s="16" t="s">
        <v>66136</v>
      </c>
      <c r="H8114" s="16" t="s">
        <v>66137</v>
      </c>
      <c r="I8114" s="17" t="s">
        <v>66138</v>
      </c>
      <c r="J8114" s="17" t="s">
        <v>66139</v>
      </c>
      <c r="K8114" s="17">
        <v>8</v>
      </c>
      <c r="M8114" s="17">
        <v>2</v>
      </c>
      <c r="O8114" s="17">
        <v>5</v>
      </c>
      <c r="P8114" s="17" t="s">
        <v>46</v>
      </c>
      <c r="Q8114" s="18"/>
      <c r="S8114" s="22" t="str">
        <f t="shared" si="378"/>
        <v>59655-40-2</v>
      </c>
      <c r="T8114" s="18" t="str">
        <f t="shared" si="379"/>
        <v>1-(Chloromethyl)-4-[(1,2,3,3,4,4,5,5,6,6,6-undecafluorohex-1-en-1-yl)oxy]benzene</v>
      </c>
      <c r="U8114" s="18" t="str">
        <f t="shared" si="380"/>
        <v>DTXSID10787077</v>
      </c>
    </row>
    <row r="8115" spans="1:21" ht="45" x14ac:dyDescent="0.2">
      <c r="A8115" s="23" t="s">
        <v>66140</v>
      </c>
      <c r="B8115" s="16" t="s">
        <v>66141</v>
      </c>
      <c r="C8115" s="16" t="s">
        <v>66142</v>
      </c>
      <c r="D8115" s="16" t="s">
        <v>66143</v>
      </c>
      <c r="F8115" s="16" t="s">
        <v>66144</v>
      </c>
      <c r="G8115" s="16" t="s">
        <v>66145</v>
      </c>
      <c r="H8115" s="16" t="s">
        <v>28131</v>
      </c>
      <c r="I8115" s="17" t="s">
        <v>28132</v>
      </c>
      <c r="J8115" s="17" t="s">
        <v>28133</v>
      </c>
      <c r="K8115" s="17">
        <v>4</v>
      </c>
      <c r="O8115" s="17">
        <v>2</v>
      </c>
      <c r="P8115" s="17" t="s">
        <v>46</v>
      </c>
      <c r="Q8115" s="18"/>
      <c r="S8115" s="22" t="str">
        <f t="shared" si="378"/>
        <v>NOCAS_1034904</v>
      </c>
      <c r="T8115" s="18" t="str">
        <f t="shared" si="379"/>
        <v>Perfluoro-5-propylcyclohexane-1-carboxylic acid</v>
      </c>
      <c r="U8115" s="18" t="str">
        <f t="shared" si="380"/>
        <v>DTXSID901034904</v>
      </c>
    </row>
    <row r="8116" spans="1:21" ht="45" x14ac:dyDescent="0.2">
      <c r="A8116" s="23" t="s">
        <v>66146</v>
      </c>
      <c r="B8116" s="16" t="s">
        <v>66147</v>
      </c>
      <c r="C8116" s="16" t="s">
        <v>66148</v>
      </c>
      <c r="D8116" s="16" t="s">
        <v>66149</v>
      </c>
      <c r="F8116" s="16" t="s">
        <v>66150</v>
      </c>
      <c r="G8116" s="16" t="s">
        <v>66151</v>
      </c>
      <c r="H8116" s="16" t="s">
        <v>50864</v>
      </c>
      <c r="I8116" s="17" t="s">
        <v>50865</v>
      </c>
      <c r="J8116" s="17" t="s">
        <v>50866</v>
      </c>
      <c r="K8116" s="17">
        <v>4</v>
      </c>
      <c r="O8116" s="17">
        <v>2</v>
      </c>
      <c r="P8116" s="17" t="s">
        <v>46</v>
      </c>
      <c r="Q8116" s="18"/>
      <c r="S8116" s="22" t="str">
        <f t="shared" si="378"/>
        <v>NOCAS_1034830</v>
      </c>
      <c r="T8116" s="18" t="str">
        <f t="shared" si="379"/>
        <v>Perfluorodecyl hydrogen sulfate</v>
      </c>
      <c r="U8116" s="18" t="str">
        <f t="shared" si="380"/>
        <v>DTXSID401034830</v>
      </c>
    </row>
    <row r="8117" spans="1:21" ht="45" x14ac:dyDescent="0.2">
      <c r="A8117" s="23" t="s">
        <v>66152</v>
      </c>
      <c r="B8117" s="16" t="s">
        <v>66153</v>
      </c>
      <c r="C8117" s="16" t="s">
        <v>66154</v>
      </c>
      <c r="F8117" s="16" t="s">
        <v>66155</v>
      </c>
      <c r="G8117" s="16" t="s">
        <v>245</v>
      </c>
      <c r="J8117" s="17" t="s">
        <v>46</v>
      </c>
      <c r="K8117" s="17">
        <v>5</v>
      </c>
      <c r="O8117" s="17">
        <v>2</v>
      </c>
      <c r="P8117" s="17" t="s">
        <v>46</v>
      </c>
      <c r="Q8117" s="18"/>
      <c r="S8117" s="22" t="str">
        <f t="shared" si="378"/>
        <v>NOCAS_893886</v>
      </c>
      <c r="T8117" s="18" t="str">
        <f t="shared" si="379"/>
        <v>Perfluoroalkyl (linear) amides (tertiary)</v>
      </c>
      <c r="U8117" s="18" t="str">
        <f t="shared" si="380"/>
        <v>DTXSID30893886</v>
      </c>
    </row>
    <row r="8118" spans="1:21" ht="30" x14ac:dyDescent="0.2">
      <c r="A8118" s="23" t="s">
        <v>66156</v>
      </c>
      <c r="B8118" s="16" t="s">
        <v>66157</v>
      </c>
      <c r="C8118" s="16" t="s">
        <v>66158</v>
      </c>
      <c r="D8118" s="16" t="s">
        <v>66159</v>
      </c>
      <c r="E8118" s="16" t="s">
        <v>66157</v>
      </c>
      <c r="F8118" s="16" t="s">
        <v>66160</v>
      </c>
      <c r="G8118" s="16" t="s">
        <v>66161</v>
      </c>
      <c r="H8118" s="16" t="s">
        <v>10116</v>
      </c>
      <c r="I8118" s="17" t="s">
        <v>10117</v>
      </c>
      <c r="J8118" s="17" t="s">
        <v>10118</v>
      </c>
      <c r="K8118" s="17">
        <v>9</v>
      </c>
      <c r="O8118" s="17">
        <v>5</v>
      </c>
      <c r="P8118" s="17" t="s">
        <v>46</v>
      </c>
      <c r="Q8118" s="18"/>
      <c r="S8118" s="22" t="str">
        <f t="shared" si="378"/>
        <v>24647-19-6</v>
      </c>
      <c r="T8118" s="18" t="str">
        <f t="shared" si="379"/>
        <v>2,2'-[(1,1,2,2-Tetrafluoroethane-1,2-diyl)bis(oxy)]bis(difluoroacetyl fluoride)</v>
      </c>
      <c r="U8118" s="18" t="str">
        <f t="shared" si="380"/>
        <v>DTXSID60631394</v>
      </c>
    </row>
    <row r="8119" spans="1:21" ht="30" x14ac:dyDescent="0.2">
      <c r="A8119" s="23" t="s">
        <v>66162</v>
      </c>
      <c r="B8119" s="16" t="s">
        <v>66163</v>
      </c>
      <c r="C8119" s="16" t="s">
        <v>66164</v>
      </c>
      <c r="D8119" s="16" t="s">
        <v>66165</v>
      </c>
      <c r="E8119" s="16" t="s">
        <v>66163</v>
      </c>
      <c r="F8119" s="16" t="s">
        <v>66166</v>
      </c>
      <c r="G8119" s="16" t="s">
        <v>66167</v>
      </c>
      <c r="H8119" s="16" t="s">
        <v>13249</v>
      </c>
      <c r="I8119" s="17" t="s">
        <v>13250</v>
      </c>
      <c r="J8119" s="17" t="s">
        <v>13251</v>
      </c>
      <c r="K8119" s="17">
        <v>13</v>
      </c>
      <c r="M8119" s="17">
        <v>31</v>
      </c>
      <c r="O8119" s="17">
        <v>5</v>
      </c>
      <c r="P8119" s="17" t="s">
        <v>46</v>
      </c>
      <c r="Q8119" s="18"/>
      <c r="S8119" s="22" t="str">
        <f t="shared" si="378"/>
        <v>1081782-31-1</v>
      </c>
      <c r="T8119" s="18" t="str">
        <f t="shared" si="379"/>
        <v>(2E)-4,4,5,5,6,6,6-Heptafluorohex-2-ene</v>
      </c>
      <c r="U8119" s="18" t="str">
        <f t="shared" si="380"/>
        <v>DTXSID60895171</v>
      </c>
    </row>
    <row r="8120" spans="1:21" x14ac:dyDescent="0.2">
      <c r="A8120" s="23" t="s">
        <v>66168</v>
      </c>
      <c r="B8120" s="16" t="s">
        <v>66169</v>
      </c>
      <c r="C8120" s="16" t="s">
        <v>66170</v>
      </c>
      <c r="D8120" s="16" t="s">
        <v>66171</v>
      </c>
      <c r="F8120" s="16" t="s">
        <v>66172</v>
      </c>
      <c r="G8120" s="16" t="s">
        <v>66173</v>
      </c>
      <c r="H8120" s="16" t="s">
        <v>66174</v>
      </c>
      <c r="I8120" s="17" t="s">
        <v>66175</v>
      </c>
      <c r="J8120" s="17" t="s">
        <v>66176</v>
      </c>
      <c r="K8120" s="17">
        <v>3</v>
      </c>
      <c r="O8120" s="17">
        <v>2</v>
      </c>
      <c r="P8120" s="17" t="s">
        <v>46</v>
      </c>
      <c r="Q8120" s="18"/>
      <c r="S8120" s="22" t="str">
        <f t="shared" si="378"/>
        <v>1259056-68-2</v>
      </c>
      <c r="T8120" s="18" t="str">
        <f t="shared" si="379"/>
        <v>2-Methyl-1-(1,1,2,2-tetrafluoroethyl)-1H-imidazole</v>
      </c>
      <c r="U8120" s="18" t="str">
        <f t="shared" si="380"/>
        <v>DTXSID201022249</v>
      </c>
    </row>
    <row r="8121" spans="1:21" ht="30" x14ac:dyDescent="0.2">
      <c r="A8121" s="23" t="s">
        <v>66177</v>
      </c>
      <c r="B8121" s="16" t="s">
        <v>66178</v>
      </c>
      <c r="C8121" s="16" t="s">
        <v>66179</v>
      </c>
      <c r="D8121" s="16" t="s">
        <v>66180</v>
      </c>
      <c r="E8121" s="16" t="s">
        <v>66178</v>
      </c>
      <c r="F8121" s="16" t="s">
        <v>66181</v>
      </c>
      <c r="G8121" s="16" t="s">
        <v>66182</v>
      </c>
      <c r="H8121" s="16" t="s">
        <v>66183</v>
      </c>
      <c r="I8121" s="17" t="s">
        <v>66184</v>
      </c>
      <c r="J8121" s="17" t="s">
        <v>66185</v>
      </c>
      <c r="K8121" s="17">
        <v>7</v>
      </c>
      <c r="M8121" s="17">
        <v>2</v>
      </c>
      <c r="O8121" s="17">
        <v>5</v>
      </c>
      <c r="P8121" s="17" t="s">
        <v>46</v>
      </c>
      <c r="Q8121" s="18"/>
      <c r="S8121" s="22" t="str">
        <f t="shared" si="378"/>
        <v>65975-05-5</v>
      </c>
      <c r="T8121" s="18" t="str">
        <f t="shared" si="379"/>
        <v>1,1,1,2,3,3,4,4-Octafluoro-6-iodo-2-(trifluoromethyl)hexane</v>
      </c>
      <c r="U8121" s="18" t="str">
        <f t="shared" si="380"/>
        <v>DTXSID20798018</v>
      </c>
    </row>
    <row r="8122" spans="1:21" ht="30" x14ac:dyDescent="0.2">
      <c r="A8122" s="23" t="s">
        <v>66186</v>
      </c>
      <c r="B8122" s="16" t="s">
        <v>66187</v>
      </c>
      <c r="C8122" s="16" t="s">
        <v>66188</v>
      </c>
      <c r="D8122" s="16" t="s">
        <v>66189</v>
      </c>
      <c r="E8122" s="16" t="s">
        <v>66187</v>
      </c>
      <c r="F8122" s="16" t="s">
        <v>66190</v>
      </c>
      <c r="G8122" s="16" t="s">
        <v>66191</v>
      </c>
      <c r="H8122" s="16" t="s">
        <v>6229</v>
      </c>
      <c r="I8122" s="17" t="s">
        <v>6230</v>
      </c>
      <c r="J8122" s="17" t="s">
        <v>6231</v>
      </c>
      <c r="K8122" s="17">
        <v>17</v>
      </c>
      <c r="M8122" s="17">
        <v>15</v>
      </c>
      <c r="P8122" s="17" t="s">
        <v>46</v>
      </c>
      <c r="Q8122" s="18"/>
      <c r="S8122" s="22" t="str">
        <f t="shared" si="378"/>
        <v>77970-73-1</v>
      </c>
      <c r="T8122" s="18" t="str">
        <f t="shared" si="379"/>
        <v>2,2,3,3,4,4,4-Heptafluoro-N-(3-phenylpropyl)butanamide</v>
      </c>
      <c r="U8122" s="18" t="str">
        <f t="shared" si="380"/>
        <v>DTXSID40896025</v>
      </c>
    </row>
    <row r="8123" spans="1:21" ht="45" x14ac:dyDescent="0.2">
      <c r="A8123" s="23" t="s">
        <v>66192</v>
      </c>
      <c r="B8123" s="16" t="s">
        <v>66193</v>
      </c>
      <c r="C8123" s="16" t="s">
        <v>66194</v>
      </c>
      <c r="D8123" s="16" t="s">
        <v>66195</v>
      </c>
      <c r="F8123" s="16" t="s">
        <v>66196</v>
      </c>
      <c r="G8123" s="16" t="s">
        <v>66197</v>
      </c>
      <c r="H8123" s="16" t="s">
        <v>66198</v>
      </c>
      <c r="I8123" s="17" t="s">
        <v>66199</v>
      </c>
      <c r="J8123" s="17" t="s">
        <v>66200</v>
      </c>
      <c r="K8123" s="17">
        <v>3</v>
      </c>
      <c r="O8123" s="17">
        <v>2</v>
      </c>
      <c r="P8123" s="17" t="s">
        <v>46</v>
      </c>
      <c r="Q8123" s="18"/>
      <c r="S8123" s="22" t="str">
        <f t="shared" si="378"/>
        <v>NOCAS_1026721</v>
      </c>
      <c r="T8123" s="18" t="str">
        <f t="shared" si="379"/>
        <v>1,1,1-Trifluoro-3-[N-[[3-(1,1,2,2,3,3,3-heptafluoropropyl)phenyl]methyl]-3-[2-(trifluoromethyl)pyridin-4-yl]oxyanilino]propan-2-ol</v>
      </c>
      <c r="U8123" s="18" t="str">
        <f t="shared" si="380"/>
        <v>DTXSID501026721</v>
      </c>
    </row>
    <row r="8124" spans="1:21" ht="45" x14ac:dyDescent="0.2">
      <c r="A8124" s="23" t="s">
        <v>66201</v>
      </c>
      <c r="B8124" s="16" t="s">
        <v>66202</v>
      </c>
      <c r="C8124" s="16" t="s">
        <v>66203</v>
      </c>
      <c r="D8124" s="16" t="s">
        <v>66204</v>
      </c>
      <c r="E8124" s="16" t="s">
        <v>66205</v>
      </c>
      <c r="F8124" s="16" t="s">
        <v>66206</v>
      </c>
      <c r="G8124" s="16" t="s">
        <v>66207</v>
      </c>
      <c r="H8124" s="16" t="s">
        <v>66208</v>
      </c>
      <c r="I8124" s="17" t="s">
        <v>66209</v>
      </c>
      <c r="J8124" s="17" t="s">
        <v>66210</v>
      </c>
      <c r="K8124" s="17">
        <v>12</v>
      </c>
      <c r="L8124" s="17">
        <v>1</v>
      </c>
      <c r="M8124" s="17">
        <v>8</v>
      </c>
      <c r="O8124" s="17">
        <v>4</v>
      </c>
      <c r="P8124" s="17" t="s">
        <v>46</v>
      </c>
      <c r="Q8124" s="18"/>
      <c r="S8124" s="22" t="str">
        <f t="shared" si="378"/>
        <v>111712-54-0</v>
      </c>
      <c r="T8124" s="18" t="str">
        <f t="shared" si="379"/>
        <v>5-(2-Aminohexafluoroprop-2-yl)-2'-deoxyuridine</v>
      </c>
      <c r="U8124" s="18" t="str">
        <f t="shared" si="380"/>
        <v>DTXSID10149712</v>
      </c>
    </row>
    <row r="8125" spans="1:21" ht="45" x14ac:dyDescent="0.2">
      <c r="A8125" s="23" t="s">
        <v>66211</v>
      </c>
      <c r="B8125" s="16" t="s">
        <v>66212</v>
      </c>
      <c r="C8125" s="16" t="s">
        <v>66213</v>
      </c>
      <c r="D8125" s="16" t="s">
        <v>66214</v>
      </c>
      <c r="E8125" s="16" t="s">
        <v>66212</v>
      </c>
      <c r="F8125" s="16" t="s">
        <v>66215</v>
      </c>
      <c r="G8125" s="16" t="s">
        <v>66216</v>
      </c>
      <c r="H8125" s="16" t="s">
        <v>21115</v>
      </c>
      <c r="I8125" s="17" t="s">
        <v>21116</v>
      </c>
      <c r="J8125" s="17" t="s">
        <v>21117</v>
      </c>
      <c r="K8125" s="17">
        <v>15</v>
      </c>
      <c r="M8125" s="17">
        <v>17</v>
      </c>
      <c r="P8125" s="17" t="s">
        <v>46</v>
      </c>
      <c r="Q8125" s="18"/>
      <c r="S8125" s="22" t="str">
        <f t="shared" si="378"/>
        <v>558-95-2</v>
      </c>
      <c r="T8125" s="18" t="str">
        <f t="shared" si="379"/>
        <v>Heptadecafluorononanoyl fluoride</v>
      </c>
      <c r="U8125" s="18" t="str">
        <f t="shared" si="380"/>
        <v>DTXSID00895554</v>
      </c>
    </row>
    <row r="8126" spans="1:21" ht="45" x14ac:dyDescent="0.2">
      <c r="A8126" s="23" t="s">
        <v>66217</v>
      </c>
      <c r="B8126" s="16" t="s">
        <v>66218</v>
      </c>
      <c r="C8126" s="16" t="s">
        <v>66219</v>
      </c>
      <c r="D8126" s="16" t="s">
        <v>66220</v>
      </c>
      <c r="E8126" s="16" t="s">
        <v>66221</v>
      </c>
      <c r="F8126" s="16" t="s">
        <v>66222</v>
      </c>
      <c r="G8126" s="16" t="s">
        <v>66223</v>
      </c>
      <c r="H8126" s="16" t="s">
        <v>66224</v>
      </c>
      <c r="I8126" s="17" t="s">
        <v>66225</v>
      </c>
      <c r="J8126" s="17" t="s">
        <v>66226</v>
      </c>
      <c r="K8126" s="17">
        <v>25</v>
      </c>
      <c r="M8126" s="17">
        <v>19</v>
      </c>
      <c r="P8126" s="17" t="s">
        <v>46</v>
      </c>
      <c r="Q8126" s="18"/>
      <c r="S8126" s="22" t="str">
        <f t="shared" si="378"/>
        <v>94237-08-8</v>
      </c>
      <c r="T8126" s="18" t="str">
        <f t="shared" si="379"/>
        <v>Methoxydimethyl(3,3,4,4,5,5,6,6,7,7,8,8,8-tridecafluorooctyl)silane</v>
      </c>
      <c r="U8126" s="18" t="str">
        <f t="shared" si="380"/>
        <v>DTXSID70241206</v>
      </c>
    </row>
    <row r="8127" spans="1:21" ht="30" x14ac:dyDescent="0.2">
      <c r="A8127" s="23" t="s">
        <v>66227</v>
      </c>
      <c r="B8127" s="16" t="s">
        <v>66228</v>
      </c>
      <c r="C8127" s="16" t="s">
        <v>66229</v>
      </c>
      <c r="D8127" s="16" t="s">
        <v>66230</v>
      </c>
      <c r="E8127" s="16" t="s">
        <v>66228</v>
      </c>
      <c r="F8127" s="16" t="s">
        <v>66231</v>
      </c>
      <c r="G8127" s="16" t="s">
        <v>66232</v>
      </c>
      <c r="H8127" s="16" t="s">
        <v>66233</v>
      </c>
      <c r="I8127" s="17" t="s">
        <v>66234</v>
      </c>
      <c r="J8127" s="17" t="s">
        <v>66235</v>
      </c>
      <c r="K8127" s="17">
        <v>5</v>
      </c>
      <c r="M8127" s="17">
        <v>2</v>
      </c>
      <c r="O8127" s="17">
        <v>5</v>
      </c>
      <c r="P8127" s="17" t="s">
        <v>46</v>
      </c>
      <c r="Q8127" s="18"/>
      <c r="S8127" s="22" t="str">
        <f t="shared" si="378"/>
        <v>921603-76-1</v>
      </c>
      <c r="T8127" s="18" t="str">
        <f t="shared" si="379"/>
        <v>1-Methoxy-2-[(1,2,3,3,3-pentafluoroprop-1-en-1-yl)sulfanyl]benzene</v>
      </c>
      <c r="U8127" s="18" t="str">
        <f t="shared" si="380"/>
        <v>DTXSID70841280</v>
      </c>
    </row>
    <row r="8128" spans="1:21" ht="60" x14ac:dyDescent="0.2">
      <c r="A8128" s="23" t="s">
        <v>66236</v>
      </c>
      <c r="B8128" s="16" t="s">
        <v>66237</v>
      </c>
      <c r="C8128" s="16" t="s">
        <v>66238</v>
      </c>
      <c r="D8128" s="16" t="s">
        <v>66239</v>
      </c>
      <c r="E8128" s="16" t="s">
        <v>66240</v>
      </c>
      <c r="F8128" s="16" t="s">
        <v>66241</v>
      </c>
      <c r="G8128" s="16" t="s">
        <v>66242</v>
      </c>
      <c r="H8128" s="16" t="s">
        <v>24902</v>
      </c>
      <c r="I8128" s="17" t="s">
        <v>24903</v>
      </c>
      <c r="J8128" s="17" t="s">
        <v>24904</v>
      </c>
      <c r="K8128" s="17">
        <v>3</v>
      </c>
      <c r="O8128" s="17">
        <v>1</v>
      </c>
      <c r="P8128" s="17" t="s">
        <v>46</v>
      </c>
      <c r="Q8128" s="18"/>
      <c r="S8128" s="22" t="str">
        <f t="shared" si="378"/>
        <v>NOCAS_1020697</v>
      </c>
      <c r="T8128" s="18" t="str">
        <f t="shared" si="379"/>
        <v>3-(((4-((1,1,2,2,3,3,4,4,5,5,6,6,7,7,8,9,9-Heptadecafluoro-8-nonen-1-yl)oxy)phenyl)sulfonyl)amino)-N,N,N-trimethyl-1-propanaminium</v>
      </c>
      <c r="U8128" s="18" t="str">
        <f t="shared" si="380"/>
        <v>DTXSID001020697</v>
      </c>
    </row>
    <row r="8129" spans="1:21" ht="30" x14ac:dyDescent="0.2">
      <c r="A8129" s="23" t="s">
        <v>66243</v>
      </c>
      <c r="B8129" s="16" t="s">
        <v>66244</v>
      </c>
      <c r="C8129" s="16" t="s">
        <v>66245</v>
      </c>
      <c r="D8129" s="16" t="s">
        <v>66246</v>
      </c>
      <c r="E8129" s="16" t="s">
        <v>66244</v>
      </c>
      <c r="F8129" s="16" t="s">
        <v>66247</v>
      </c>
      <c r="G8129" s="16" t="s">
        <v>66248</v>
      </c>
      <c r="H8129" s="16" t="s">
        <v>14074</v>
      </c>
      <c r="I8129" s="17" t="s">
        <v>14075</v>
      </c>
      <c r="J8129" s="17" t="s">
        <v>14076</v>
      </c>
      <c r="K8129" s="17">
        <v>8</v>
      </c>
      <c r="M8129" s="17">
        <v>8</v>
      </c>
      <c r="O8129" s="17">
        <v>5</v>
      </c>
      <c r="P8129" s="17" t="s">
        <v>46</v>
      </c>
      <c r="Q8129" s="18"/>
      <c r="S8129" s="22" t="str">
        <f t="shared" si="378"/>
        <v>125660-00-6</v>
      </c>
      <c r="T8129" s="18" t="str">
        <f t="shared" si="379"/>
        <v>8-(Ethenyloxy)-1,1,1,2,2,3,3,4,4,5,5,6,6-tridecafluorooctane</v>
      </c>
      <c r="U8129" s="18" t="str">
        <f t="shared" si="380"/>
        <v>DTXSID50560189</v>
      </c>
    </row>
    <row r="8130" spans="1:21" ht="30" x14ac:dyDescent="0.2">
      <c r="A8130" s="23" t="s">
        <v>66249</v>
      </c>
      <c r="B8130" s="16" t="s">
        <v>66250</v>
      </c>
      <c r="C8130" s="16" t="s">
        <v>66251</v>
      </c>
      <c r="D8130" s="16" t="s">
        <v>66252</v>
      </c>
      <c r="E8130" s="16" t="s">
        <v>66250</v>
      </c>
      <c r="F8130" s="16" t="s">
        <v>66253</v>
      </c>
      <c r="G8130" s="16" t="s">
        <v>66254</v>
      </c>
      <c r="H8130" s="16" t="s">
        <v>2000</v>
      </c>
      <c r="I8130" s="17" t="s">
        <v>2001</v>
      </c>
      <c r="J8130" s="17" t="s">
        <v>2002</v>
      </c>
      <c r="K8130" s="17">
        <v>15</v>
      </c>
      <c r="M8130" s="17">
        <v>5</v>
      </c>
      <c r="O8130" s="17">
        <v>5</v>
      </c>
      <c r="P8130" s="17" t="s">
        <v>46</v>
      </c>
      <c r="Q8130" s="18"/>
      <c r="S8130" s="22" t="str">
        <f t="shared" si="378"/>
        <v>595-00-6</v>
      </c>
      <c r="T8130" s="18" t="str">
        <f t="shared" si="379"/>
        <v>6-(Ethenyloxy)-1,1,1,2,2,3,3,4,4,5,5-undecafluorohexane</v>
      </c>
      <c r="U8130" s="18" t="str">
        <f t="shared" si="380"/>
        <v>DTXSID00895539</v>
      </c>
    </row>
    <row r="8131" spans="1:21" ht="30" x14ac:dyDescent="0.2">
      <c r="A8131" s="23" t="s">
        <v>66255</v>
      </c>
      <c r="B8131" s="16" t="s">
        <v>66256</v>
      </c>
      <c r="C8131" s="16" t="s">
        <v>66257</v>
      </c>
      <c r="D8131" s="16" t="s">
        <v>66258</v>
      </c>
      <c r="E8131" s="16" t="s">
        <v>66259</v>
      </c>
      <c r="F8131" s="16" t="s">
        <v>66260</v>
      </c>
      <c r="G8131" s="16" t="s">
        <v>66261</v>
      </c>
      <c r="H8131" s="16" t="s">
        <v>66262</v>
      </c>
      <c r="I8131" s="17" t="s">
        <v>66263</v>
      </c>
      <c r="J8131" s="17" t="s">
        <v>66264</v>
      </c>
      <c r="K8131" s="17">
        <v>11</v>
      </c>
      <c r="M8131" s="17">
        <v>6</v>
      </c>
      <c r="O8131" s="17">
        <v>1</v>
      </c>
      <c r="P8131" s="17" t="s">
        <v>46</v>
      </c>
      <c r="Q8131" s="18"/>
      <c r="S8131" s="22" t="str">
        <f t="shared" si="378"/>
        <v>959103-74-3</v>
      </c>
      <c r="T8131" s="18" t="str">
        <f t="shared" si="379"/>
        <v>Undecyl perfluorobutanoate</v>
      </c>
      <c r="U8131" s="18" t="str">
        <f t="shared" si="380"/>
        <v>DTXSID40873295</v>
      </c>
    </row>
    <row r="8132" spans="1:21" ht="30" x14ac:dyDescent="0.2">
      <c r="A8132" s="23" t="s">
        <v>66265</v>
      </c>
      <c r="B8132" s="16" t="s">
        <v>66266</v>
      </c>
      <c r="C8132" s="16" t="s">
        <v>66267</v>
      </c>
      <c r="D8132" s="16" t="s">
        <v>66268</v>
      </c>
      <c r="E8132" s="16" t="s">
        <v>66266</v>
      </c>
      <c r="F8132" s="16" t="s">
        <v>66269</v>
      </c>
      <c r="G8132" s="16" t="s">
        <v>66270</v>
      </c>
      <c r="H8132" s="16" t="s">
        <v>767</v>
      </c>
      <c r="I8132" s="17" t="s">
        <v>768</v>
      </c>
      <c r="J8132" s="17" t="s">
        <v>769</v>
      </c>
      <c r="K8132" s="17">
        <v>9</v>
      </c>
      <c r="M8132" s="17">
        <v>6</v>
      </c>
      <c r="O8132" s="17">
        <v>5</v>
      </c>
      <c r="P8132" s="17" t="s">
        <v>46</v>
      </c>
      <c r="Q8132" s="18"/>
      <c r="S8132" s="22" t="str">
        <f t="shared" si="378"/>
        <v>102489-63-4</v>
      </c>
      <c r="T8132" s="18" t="str">
        <f t="shared" si="379"/>
        <v>3,3,4,4-Tetrafluorooctahydro-5,8-methano-1,2-benzodithiine</v>
      </c>
      <c r="U8132" s="18" t="str">
        <f t="shared" si="380"/>
        <v>DTXSID40907605</v>
      </c>
    </row>
    <row r="8133" spans="1:21" ht="45" x14ac:dyDescent="0.2">
      <c r="A8133" s="23" t="s">
        <v>66271</v>
      </c>
      <c r="B8133" s="16" t="s">
        <v>66272</v>
      </c>
      <c r="C8133" s="16" t="s">
        <v>66273</v>
      </c>
      <c r="D8133" s="16" t="s">
        <v>66274</v>
      </c>
      <c r="F8133" s="16" t="s">
        <v>66275</v>
      </c>
      <c r="G8133" s="16" t="s">
        <v>66276</v>
      </c>
      <c r="H8133" s="16" t="s">
        <v>66277</v>
      </c>
      <c r="I8133" s="17" t="s">
        <v>66278</v>
      </c>
      <c r="J8133" s="17" t="s">
        <v>66279</v>
      </c>
      <c r="K8133" s="17">
        <v>3</v>
      </c>
      <c r="O8133" s="17">
        <v>2</v>
      </c>
      <c r="P8133" s="17" t="s">
        <v>46</v>
      </c>
      <c r="Q8133" s="18"/>
      <c r="S8133" s="22" t="str">
        <f t="shared" si="378"/>
        <v>29811-18-5</v>
      </c>
      <c r="T8133" s="18" t="str">
        <f t="shared" si="379"/>
        <v>Sodium 3-[(2,2,3,3,4,4,5,5,6,6,7,7,8,8,9,9-hexadecafluorononyl)oxy]-1-propanesulfonate</v>
      </c>
      <c r="U8133" s="18" t="str">
        <f t="shared" si="380"/>
        <v>DTXSID601032692</v>
      </c>
    </row>
    <row r="8134" spans="1:21" ht="75" x14ac:dyDescent="0.2">
      <c r="A8134" s="23" t="s">
        <v>66280</v>
      </c>
      <c r="B8134" s="16" t="s">
        <v>66281</v>
      </c>
      <c r="C8134" s="16" t="s">
        <v>66282</v>
      </c>
      <c r="D8134" s="16" t="s">
        <v>66283</v>
      </c>
      <c r="F8134" s="16" t="s">
        <v>66284</v>
      </c>
      <c r="G8134" s="16" t="s">
        <v>66285</v>
      </c>
      <c r="H8134" s="16" t="s">
        <v>66286</v>
      </c>
      <c r="I8134" s="17" t="s">
        <v>66287</v>
      </c>
      <c r="J8134" s="17" t="s">
        <v>66288</v>
      </c>
      <c r="K8134" s="17">
        <v>4</v>
      </c>
      <c r="O8134" s="17">
        <v>2</v>
      </c>
      <c r="P8134" s="17" t="s">
        <v>46</v>
      </c>
      <c r="Q8134" s="18"/>
      <c r="S8134" s="22" t="str">
        <f t="shared" ref="S8134:S8197" si="381">C8134</f>
        <v>278598-49-5</v>
      </c>
      <c r="T8134" s="18" t="str">
        <f t="shared" ref="T8134:T8197" si="382">B8134</f>
        <v>16:2 Fluorotelomer sulfonamido propyl betaine</v>
      </c>
      <c r="U8134" s="18" t="str">
        <f t="shared" ref="U8134:U8197" si="383">A8134</f>
        <v>DTXSID701032669</v>
      </c>
    </row>
    <row r="8135" spans="1:21" ht="60" x14ac:dyDescent="0.2">
      <c r="A8135" s="23" t="s">
        <v>66289</v>
      </c>
      <c r="B8135" s="16" t="s">
        <v>66290</v>
      </c>
      <c r="C8135" s="16" t="s">
        <v>66291</v>
      </c>
      <c r="D8135" s="16" t="s">
        <v>66292</v>
      </c>
      <c r="E8135" s="16" t="s">
        <v>66293</v>
      </c>
      <c r="F8135" s="16" t="s">
        <v>66294</v>
      </c>
      <c r="G8135" s="16" t="s">
        <v>66295</v>
      </c>
      <c r="H8135" s="16" t="s">
        <v>66296</v>
      </c>
      <c r="I8135" s="17" t="s">
        <v>66297</v>
      </c>
      <c r="J8135" s="17" t="s">
        <v>66298</v>
      </c>
      <c r="K8135" s="17">
        <v>24</v>
      </c>
      <c r="M8135" s="17">
        <v>18</v>
      </c>
      <c r="O8135" s="17">
        <v>1</v>
      </c>
      <c r="P8135" s="17" t="s">
        <v>46</v>
      </c>
      <c r="Q8135" s="18"/>
      <c r="S8135" s="22" t="str">
        <f t="shared" si="381"/>
        <v>346-10-1</v>
      </c>
      <c r="T8135" s="18" t="str">
        <f t="shared" si="382"/>
        <v>4'-[2-(2,4-Di-tert-pentylphenoxy)butyramido]perfluoro-2'-hydroxybutyranilide</v>
      </c>
      <c r="U8135" s="18" t="str">
        <f t="shared" si="383"/>
        <v>DTXSID60880128</v>
      </c>
    </row>
    <row r="8136" spans="1:21" ht="45" x14ac:dyDescent="0.2">
      <c r="A8136" s="23" t="s">
        <v>66299</v>
      </c>
      <c r="B8136" s="16" t="s">
        <v>66300</v>
      </c>
      <c r="C8136" s="16" t="s">
        <v>66301</v>
      </c>
      <c r="D8136" s="16" t="s">
        <v>66302</v>
      </c>
      <c r="E8136" s="16" t="s">
        <v>66303</v>
      </c>
      <c r="F8136" s="16" t="s">
        <v>66304</v>
      </c>
      <c r="G8136" s="16" t="s">
        <v>66305</v>
      </c>
      <c r="H8136" s="16" t="s">
        <v>40918</v>
      </c>
      <c r="I8136" s="17" t="s">
        <v>40919</v>
      </c>
      <c r="J8136" s="17" t="s">
        <v>40920</v>
      </c>
      <c r="K8136" s="17">
        <v>15</v>
      </c>
      <c r="M8136" s="17">
        <v>11</v>
      </c>
      <c r="O8136" s="17">
        <v>5</v>
      </c>
      <c r="P8136" s="17" t="s">
        <v>46</v>
      </c>
      <c r="Q8136" s="18"/>
      <c r="S8136" s="22" t="str">
        <f t="shared" si="381"/>
        <v>62315-07-5</v>
      </c>
      <c r="T8136" s="18" t="str">
        <f t="shared" si="382"/>
        <v>3-Pyridinecarboxamide, N-[4-(nonafluorobutoxy)phenyl]-</v>
      </c>
      <c r="U8136" s="18" t="str">
        <f t="shared" si="383"/>
        <v>DTXSID20399867</v>
      </c>
    </row>
    <row r="8137" spans="1:21" ht="45" x14ac:dyDescent="0.2">
      <c r="A8137" s="23" t="s">
        <v>66306</v>
      </c>
      <c r="B8137" s="16" t="s">
        <v>66307</v>
      </c>
      <c r="C8137" s="16" t="s">
        <v>66308</v>
      </c>
      <c r="D8137" s="16" t="s">
        <v>66309</v>
      </c>
      <c r="E8137" s="16" t="s">
        <v>66310</v>
      </c>
      <c r="F8137" s="16" t="s">
        <v>66311</v>
      </c>
      <c r="G8137" s="16" t="s">
        <v>66312</v>
      </c>
      <c r="H8137" s="16" t="s">
        <v>66313</v>
      </c>
      <c r="I8137" s="17" t="s">
        <v>66314</v>
      </c>
      <c r="J8137" s="17" t="s">
        <v>66315</v>
      </c>
      <c r="K8137" s="17">
        <v>12</v>
      </c>
      <c r="M8137" s="17">
        <v>5</v>
      </c>
      <c r="O8137" s="17">
        <v>1</v>
      </c>
      <c r="P8137" s="17" t="s">
        <v>46</v>
      </c>
      <c r="Q8137" s="18"/>
      <c r="S8137" s="22" t="str">
        <f t="shared" si="381"/>
        <v>54207-62-4</v>
      </c>
      <c r="T8137" s="18" t="str">
        <f t="shared" si="382"/>
        <v>8:2:2 Fluorotelomer thioether propanoic acid</v>
      </c>
      <c r="U8137" s="18" t="str">
        <f t="shared" si="383"/>
        <v>DTXSID20892601</v>
      </c>
    </row>
    <row r="8138" spans="1:21" x14ac:dyDescent="0.2">
      <c r="A8138" s="23" t="s">
        <v>66316</v>
      </c>
      <c r="B8138" s="16" t="s">
        <v>66317</v>
      </c>
      <c r="C8138" s="16" t="s">
        <v>66318</v>
      </c>
      <c r="D8138" s="16" t="s">
        <v>66319</v>
      </c>
      <c r="E8138" s="16" t="s">
        <v>66317</v>
      </c>
      <c r="F8138" s="16" t="s">
        <v>66320</v>
      </c>
      <c r="G8138" s="16" t="s">
        <v>66321</v>
      </c>
      <c r="H8138" s="16" t="s">
        <v>66322</v>
      </c>
      <c r="I8138" s="17" t="s">
        <v>66323</v>
      </c>
      <c r="J8138" s="17" t="s">
        <v>66324</v>
      </c>
      <c r="K8138" s="17">
        <v>7</v>
      </c>
      <c r="M8138" s="17">
        <v>12</v>
      </c>
      <c r="O8138" s="17">
        <v>2</v>
      </c>
      <c r="P8138" s="17" t="s">
        <v>46</v>
      </c>
      <c r="Q8138" s="18"/>
      <c r="S8138" s="22" t="str">
        <f t="shared" si="381"/>
        <v>665-16-7</v>
      </c>
      <c r="T8138" s="18" t="str">
        <f t="shared" si="382"/>
        <v>1,1,1,2,2-Pentafluoro-2-(trifluoromethoxy)ethane</v>
      </c>
      <c r="U8138" s="18" t="str">
        <f t="shared" si="383"/>
        <v>DTXSID80436000</v>
      </c>
    </row>
    <row r="8139" spans="1:21" ht="45" x14ac:dyDescent="0.2">
      <c r="A8139" s="23" t="s">
        <v>66325</v>
      </c>
      <c r="B8139" s="16" t="s">
        <v>66326</v>
      </c>
      <c r="C8139" s="16" t="s">
        <v>66327</v>
      </c>
      <c r="D8139" s="16" t="s">
        <v>66328</v>
      </c>
      <c r="F8139" s="16" t="s">
        <v>66329</v>
      </c>
      <c r="G8139" s="16" t="s">
        <v>66330</v>
      </c>
      <c r="H8139" s="16" t="s">
        <v>50102</v>
      </c>
      <c r="I8139" s="17" t="s">
        <v>50103</v>
      </c>
      <c r="J8139" s="17" t="s">
        <v>50104</v>
      </c>
      <c r="K8139" s="17">
        <v>3</v>
      </c>
      <c r="O8139" s="17">
        <v>2</v>
      </c>
      <c r="P8139" s="17" t="s">
        <v>46</v>
      </c>
      <c r="Q8139" s="18"/>
      <c r="S8139" s="22" t="str">
        <f t="shared" si="381"/>
        <v>NOCAS_1026941</v>
      </c>
      <c r="T8139" s="18" t="str">
        <f t="shared" si="382"/>
        <v>(2E)-4-[(Heptadecafluorooctyl)oxy]-4-oxo-2-butenoic acid</v>
      </c>
      <c r="U8139" s="18" t="str">
        <f t="shared" si="383"/>
        <v>DTXSID701026941</v>
      </c>
    </row>
    <row r="8140" spans="1:21" ht="45" x14ac:dyDescent="0.2">
      <c r="A8140" s="23" t="s">
        <v>66331</v>
      </c>
      <c r="B8140" s="16" t="s">
        <v>66332</v>
      </c>
      <c r="C8140" s="16" t="s">
        <v>66333</v>
      </c>
      <c r="D8140" s="16" t="s">
        <v>66334</v>
      </c>
      <c r="E8140" s="16" t="s">
        <v>66335</v>
      </c>
      <c r="F8140" s="16" t="s">
        <v>66336</v>
      </c>
      <c r="G8140" s="16" t="s">
        <v>66337</v>
      </c>
      <c r="H8140" s="16" t="s">
        <v>66338</v>
      </c>
      <c r="I8140" s="17" t="s">
        <v>66339</v>
      </c>
      <c r="J8140" s="17" t="s">
        <v>66340</v>
      </c>
      <c r="K8140" s="17">
        <v>62</v>
      </c>
      <c r="M8140" s="17">
        <v>76</v>
      </c>
      <c r="O8140" s="17">
        <v>1</v>
      </c>
      <c r="P8140" s="17" t="s">
        <v>46</v>
      </c>
      <c r="Q8140" s="18"/>
      <c r="S8140" s="22" t="str">
        <f t="shared" si="381"/>
        <v>2043-53-0</v>
      </c>
      <c r="T8140" s="18" t="str">
        <f t="shared" si="382"/>
        <v>1-(Perfluorooctyl)-2-iodoethane</v>
      </c>
      <c r="U8140" s="18" t="str">
        <f t="shared" si="383"/>
        <v>DTXSID6062123</v>
      </c>
    </row>
    <row r="8141" spans="1:21" ht="45" x14ac:dyDescent="0.2">
      <c r="A8141" s="23" t="s">
        <v>66341</v>
      </c>
      <c r="B8141" s="16" t="s">
        <v>66342</v>
      </c>
      <c r="C8141" s="16" t="s">
        <v>66343</v>
      </c>
      <c r="D8141" s="16" t="s">
        <v>66344</v>
      </c>
      <c r="E8141" s="16" t="s">
        <v>66345</v>
      </c>
      <c r="F8141" s="16" t="s">
        <v>66346</v>
      </c>
      <c r="G8141" s="16" t="s">
        <v>66347</v>
      </c>
      <c r="H8141" s="16" t="s">
        <v>40650</v>
      </c>
      <c r="I8141" s="17" t="s">
        <v>40651</v>
      </c>
      <c r="J8141" s="17" t="s">
        <v>40652</v>
      </c>
      <c r="K8141" s="17">
        <v>32</v>
      </c>
      <c r="M8141" s="17">
        <v>12</v>
      </c>
      <c r="O8141" s="17">
        <v>1</v>
      </c>
      <c r="P8141" s="17" t="s">
        <v>46</v>
      </c>
      <c r="Q8141" s="18"/>
      <c r="S8141" s="22" t="str">
        <f t="shared" si="381"/>
        <v>68227-98-5</v>
      </c>
      <c r="T8141" s="18" t="str">
        <f t="shared" si="382"/>
        <v>4-(Methyl((tridecafluorohexyl)sulfonyl)amino)butyl 2-propenoate</v>
      </c>
      <c r="U8141" s="18" t="str">
        <f t="shared" si="383"/>
        <v>DTXSID8071302</v>
      </c>
    </row>
    <row r="8142" spans="1:21" ht="30" x14ac:dyDescent="0.2">
      <c r="A8142" s="23" t="s">
        <v>66348</v>
      </c>
      <c r="B8142" s="16" t="s">
        <v>66349</v>
      </c>
      <c r="C8142" s="16" t="s">
        <v>66350</v>
      </c>
      <c r="D8142" s="16" t="s">
        <v>66351</v>
      </c>
      <c r="F8142" s="16" t="s">
        <v>66352</v>
      </c>
      <c r="G8142" s="16" t="s">
        <v>66353</v>
      </c>
      <c r="H8142" s="16" t="s">
        <v>66354</v>
      </c>
      <c r="I8142" s="17" t="s">
        <v>66355</v>
      </c>
      <c r="J8142" s="17" t="s">
        <v>66356</v>
      </c>
      <c r="K8142" s="17">
        <v>3</v>
      </c>
      <c r="O8142" s="17">
        <v>2</v>
      </c>
      <c r="P8142" s="17" t="s">
        <v>46</v>
      </c>
      <c r="Q8142" s="18"/>
      <c r="S8142" s="22" t="str">
        <f t="shared" si="381"/>
        <v>NOCAS_1035264</v>
      </c>
      <c r="T8142" s="18" t="str">
        <f t="shared" si="382"/>
        <v>2,2-Dichloro-perfluoro-1-butanesulfonic acid</v>
      </c>
      <c r="U8142" s="18" t="str">
        <f t="shared" si="383"/>
        <v>DTXSID401035264</v>
      </c>
    </row>
    <row r="8143" spans="1:21" ht="30" x14ac:dyDescent="0.2">
      <c r="A8143" s="23" t="s">
        <v>66357</v>
      </c>
      <c r="B8143" s="16" t="s">
        <v>66358</v>
      </c>
      <c r="C8143" s="16" t="s">
        <v>66359</v>
      </c>
      <c r="G8143" s="16" t="s">
        <v>245</v>
      </c>
      <c r="J8143" s="17" t="s">
        <v>46</v>
      </c>
      <c r="K8143" s="17">
        <v>15</v>
      </c>
      <c r="O8143" s="17">
        <v>2</v>
      </c>
      <c r="P8143" s="17" t="s">
        <v>46</v>
      </c>
      <c r="Q8143" s="18"/>
      <c r="S8143" s="22" t="str">
        <f t="shared" si="381"/>
        <v>72845-29-5</v>
      </c>
      <c r="T8143" s="18" t="str">
        <f t="shared" si="382"/>
        <v>2-Butenedioic acid, mono(2,2,3,3-tetrafluoropropyl) ester, sodium salt, polymer with ethenylbenzene and disodium 2-butenedioate</v>
      </c>
      <c r="U8143" s="18" t="str">
        <f t="shared" si="383"/>
        <v>DTXSID80880963</v>
      </c>
    </row>
    <row r="8144" spans="1:21" ht="45" x14ac:dyDescent="0.2">
      <c r="A8144" s="23" t="s">
        <v>66360</v>
      </c>
      <c r="B8144" s="16" t="s">
        <v>66361</v>
      </c>
      <c r="C8144" s="16" t="s">
        <v>66362</v>
      </c>
      <c r="D8144" s="16" t="s">
        <v>66363</v>
      </c>
      <c r="E8144" s="16" t="s">
        <v>66364</v>
      </c>
      <c r="F8144" s="16" t="s">
        <v>66365</v>
      </c>
      <c r="G8144" s="16" t="s">
        <v>66366</v>
      </c>
      <c r="H8144" s="16" t="s">
        <v>66367</v>
      </c>
      <c r="I8144" s="17" t="s">
        <v>66368</v>
      </c>
      <c r="J8144" s="17" t="s">
        <v>66369</v>
      </c>
      <c r="K8144" s="17">
        <v>37</v>
      </c>
      <c r="M8144" s="17">
        <v>6</v>
      </c>
      <c r="O8144" s="17">
        <v>2</v>
      </c>
      <c r="P8144" s="17" t="s">
        <v>46</v>
      </c>
      <c r="Q8144" s="18"/>
      <c r="S8144" s="22" t="str">
        <f t="shared" si="381"/>
        <v>32582-74-4</v>
      </c>
      <c r="T8144" s="18" t="str">
        <f t="shared" si="382"/>
        <v>Undecafluorocyclohexanemethanol dihydrogen phosphate</v>
      </c>
      <c r="U8144" s="18" t="str">
        <f t="shared" si="383"/>
        <v>DTXSID4051372</v>
      </c>
    </row>
    <row r="8145" spans="1:21" ht="30" x14ac:dyDescent="0.2">
      <c r="A8145" s="23" t="s">
        <v>66370</v>
      </c>
      <c r="B8145" s="16" t="s">
        <v>66371</v>
      </c>
      <c r="C8145" s="16" t="s">
        <v>66372</v>
      </c>
      <c r="D8145" s="16" t="s">
        <v>66373</v>
      </c>
      <c r="E8145" s="16" t="s">
        <v>66371</v>
      </c>
      <c r="F8145" s="16" t="s">
        <v>66374</v>
      </c>
      <c r="G8145" s="16" t="s">
        <v>66375</v>
      </c>
      <c r="H8145" s="16" t="s">
        <v>66376</v>
      </c>
      <c r="I8145" s="17" t="s">
        <v>66377</v>
      </c>
      <c r="J8145" s="17" t="s">
        <v>66378</v>
      </c>
      <c r="K8145" s="17">
        <v>7</v>
      </c>
      <c r="M8145" s="17">
        <v>4</v>
      </c>
      <c r="O8145" s="17">
        <v>5</v>
      </c>
      <c r="P8145" s="17" t="s">
        <v>46</v>
      </c>
      <c r="Q8145" s="18"/>
      <c r="S8145" s="22" t="str">
        <f t="shared" si="381"/>
        <v>113487-29-9</v>
      </c>
      <c r="T8145" s="18" t="str">
        <f t="shared" si="382"/>
        <v>1,1,1,2,2,3-Hexafluorodecan-4-one</v>
      </c>
      <c r="U8145" s="18" t="str">
        <f t="shared" si="383"/>
        <v>DTXSID50551092</v>
      </c>
    </row>
    <row r="8146" spans="1:21" ht="30" x14ac:dyDescent="0.2">
      <c r="A8146" s="23" t="s">
        <v>66379</v>
      </c>
      <c r="B8146" s="16" t="s">
        <v>66380</v>
      </c>
      <c r="C8146" s="16" t="s">
        <v>66381</v>
      </c>
      <c r="D8146" s="16" t="s">
        <v>66382</v>
      </c>
      <c r="F8146" s="16" t="s">
        <v>66383</v>
      </c>
      <c r="G8146" s="16" t="s">
        <v>66384</v>
      </c>
      <c r="H8146" s="16" t="s">
        <v>37148</v>
      </c>
      <c r="I8146" s="17" t="s">
        <v>37149</v>
      </c>
      <c r="J8146" s="17" t="s">
        <v>37150</v>
      </c>
      <c r="K8146" s="17">
        <v>3</v>
      </c>
      <c r="O8146" s="17">
        <v>2</v>
      </c>
      <c r="P8146" s="17" t="s">
        <v>46</v>
      </c>
      <c r="Q8146" s="18"/>
      <c r="S8146" s="22" t="str">
        <f t="shared" si="381"/>
        <v>1173788-87-8</v>
      </c>
      <c r="T8146" s="18" t="str">
        <f t="shared" si="382"/>
        <v>Ammonium perfluoro-4,7-dioxaoctanoate</v>
      </c>
      <c r="U8146" s="18" t="str">
        <f t="shared" si="383"/>
        <v>DTXSID901032415</v>
      </c>
    </row>
    <row r="8147" spans="1:21" x14ac:dyDescent="0.2">
      <c r="A8147" s="23" t="s">
        <v>66385</v>
      </c>
      <c r="B8147" s="16" t="s">
        <v>66386</v>
      </c>
      <c r="C8147" s="16" t="s">
        <v>66387</v>
      </c>
      <c r="D8147" s="16" t="s">
        <v>66388</v>
      </c>
      <c r="E8147" s="16" t="s">
        <v>66386</v>
      </c>
      <c r="F8147" s="16" t="s">
        <v>66389</v>
      </c>
      <c r="G8147" s="16" t="s">
        <v>66390</v>
      </c>
      <c r="H8147" s="16" t="s">
        <v>3026</v>
      </c>
      <c r="I8147" s="17" t="s">
        <v>3027</v>
      </c>
      <c r="J8147" s="17" t="s">
        <v>3028</v>
      </c>
      <c r="K8147" s="17">
        <v>12</v>
      </c>
      <c r="M8147" s="17">
        <v>38</v>
      </c>
      <c r="O8147" s="17">
        <v>5</v>
      </c>
      <c r="P8147" s="17" t="s">
        <v>46</v>
      </c>
      <c r="Q8147" s="18"/>
      <c r="S8147" s="22" t="str">
        <f t="shared" si="381"/>
        <v>828-35-3</v>
      </c>
      <c r="T8147" s="18" t="str">
        <f t="shared" si="382"/>
        <v>1,1,2,2,3,3,4,5-Octafluorocyclopentane</v>
      </c>
      <c r="U8147" s="18" t="str">
        <f t="shared" si="383"/>
        <v>DTXSID201002904</v>
      </c>
    </row>
    <row r="8148" spans="1:21" ht="30" x14ac:dyDescent="0.2">
      <c r="A8148" s="23" t="s">
        <v>66391</v>
      </c>
      <c r="B8148" s="16" t="s">
        <v>66392</v>
      </c>
      <c r="C8148" s="16" t="s">
        <v>66393</v>
      </c>
      <c r="D8148" s="16" t="s">
        <v>66394</v>
      </c>
      <c r="E8148" s="16" t="s">
        <v>66392</v>
      </c>
      <c r="F8148" s="16" t="s">
        <v>66395</v>
      </c>
      <c r="G8148" s="16" t="s">
        <v>66396</v>
      </c>
      <c r="H8148" s="16" t="s">
        <v>66397</v>
      </c>
      <c r="I8148" s="17" t="s">
        <v>66398</v>
      </c>
      <c r="J8148" s="17" t="s">
        <v>66399</v>
      </c>
      <c r="K8148" s="17">
        <v>15</v>
      </c>
      <c r="M8148" s="17">
        <v>7</v>
      </c>
      <c r="O8148" s="17">
        <v>5</v>
      </c>
      <c r="P8148" s="17" t="s">
        <v>46</v>
      </c>
      <c r="Q8148" s="18"/>
      <c r="S8148" s="22" t="str">
        <f t="shared" si="381"/>
        <v>347361-45-9</v>
      </c>
      <c r="T8148" s="18" t="str">
        <f t="shared" si="382"/>
        <v>2-(2,2,3,3,4,4,5,5,5-Nonafluoropentanoyl)cyclopentan-1-one</v>
      </c>
      <c r="U8148" s="18" t="str">
        <f t="shared" si="383"/>
        <v>DTXSID40895992</v>
      </c>
    </row>
    <row r="8149" spans="1:21" x14ac:dyDescent="0.2">
      <c r="A8149" s="23" t="s">
        <v>66400</v>
      </c>
      <c r="B8149" s="16" t="s">
        <v>66401</v>
      </c>
      <c r="C8149" s="16" t="s">
        <v>66402</v>
      </c>
      <c r="G8149" s="16" t="s">
        <v>245</v>
      </c>
      <c r="J8149" s="17" t="s">
        <v>46</v>
      </c>
      <c r="K8149" s="17">
        <v>12</v>
      </c>
      <c r="O8149" s="17">
        <v>5</v>
      </c>
      <c r="P8149" s="17" t="s">
        <v>46</v>
      </c>
      <c r="Q8149" s="18"/>
      <c r="S8149" s="22" t="str">
        <f t="shared" si="381"/>
        <v>172074-63-4</v>
      </c>
      <c r="T8149" s="18" t="str">
        <f t="shared" si="382"/>
        <v>Chlorotrifluoroethylene-Vinylmethyldiethoxysilane copolymer</v>
      </c>
      <c r="U8149" s="18" t="str">
        <f t="shared" si="383"/>
        <v>DTXSID40881971</v>
      </c>
    </row>
    <row r="8150" spans="1:21" ht="30" x14ac:dyDescent="0.2">
      <c r="A8150" s="23" t="s">
        <v>66403</v>
      </c>
      <c r="B8150" s="16" t="s">
        <v>66404</v>
      </c>
      <c r="C8150" s="16" t="s">
        <v>66405</v>
      </c>
      <c r="D8150" s="16" t="s">
        <v>66406</v>
      </c>
      <c r="E8150" s="16" t="s">
        <v>66404</v>
      </c>
      <c r="F8150" s="16" t="s">
        <v>66407</v>
      </c>
      <c r="G8150" s="16" t="s">
        <v>66408</v>
      </c>
      <c r="H8150" s="16" t="s">
        <v>66409</v>
      </c>
      <c r="I8150" s="17" t="s">
        <v>66410</v>
      </c>
      <c r="J8150" s="17" t="s">
        <v>66411</v>
      </c>
      <c r="K8150" s="17">
        <v>8</v>
      </c>
      <c r="M8150" s="17">
        <v>6</v>
      </c>
      <c r="O8150" s="17">
        <v>5</v>
      </c>
      <c r="P8150" s="17" t="s">
        <v>46</v>
      </c>
      <c r="Q8150" s="18"/>
      <c r="S8150" s="22" t="str">
        <f t="shared" si="381"/>
        <v>100419-95-2</v>
      </c>
      <c r="T8150" s="18" t="str">
        <f t="shared" si="382"/>
        <v>1-Chloro-1,1,2,2,3,3,4,4-octafluoro-6-iodododecane</v>
      </c>
      <c r="U8150" s="18" t="str">
        <f t="shared" si="383"/>
        <v>DTXSID30554561</v>
      </c>
    </row>
    <row r="8151" spans="1:21" x14ac:dyDescent="0.2">
      <c r="A8151" s="23" t="s">
        <v>66412</v>
      </c>
      <c r="B8151" s="16" t="s">
        <v>66413</v>
      </c>
      <c r="C8151" s="16" t="s">
        <v>66414</v>
      </c>
      <c r="D8151" s="16" t="s">
        <v>66415</v>
      </c>
      <c r="E8151" s="16" t="s">
        <v>66413</v>
      </c>
      <c r="F8151" s="16" t="s">
        <v>66416</v>
      </c>
      <c r="G8151" s="16" t="s">
        <v>66417</v>
      </c>
      <c r="H8151" s="16" t="s">
        <v>57495</v>
      </c>
      <c r="I8151" s="17" t="s">
        <v>57496</v>
      </c>
      <c r="J8151" s="17" t="s">
        <v>57497</v>
      </c>
      <c r="K8151" s="17">
        <v>18</v>
      </c>
      <c r="M8151" s="17">
        <v>37</v>
      </c>
      <c r="O8151" s="17">
        <v>5</v>
      </c>
      <c r="P8151" s="17" t="s">
        <v>46</v>
      </c>
      <c r="Q8151" s="18"/>
      <c r="S8151" s="22" t="str">
        <f t="shared" si="381"/>
        <v>375-61-1</v>
      </c>
      <c r="T8151" s="18" t="str">
        <f t="shared" si="382"/>
        <v>1,1,1,2,2,3,3,4,4,5,5-Undecafluoropentane</v>
      </c>
      <c r="U8151" s="18" t="str">
        <f t="shared" si="383"/>
        <v>DTXSID50895160</v>
      </c>
    </row>
    <row r="8152" spans="1:21" ht="30" x14ac:dyDescent="0.2">
      <c r="A8152" s="23" t="s">
        <v>66418</v>
      </c>
      <c r="B8152" s="16" t="s">
        <v>66419</v>
      </c>
      <c r="C8152" s="16" t="s">
        <v>66420</v>
      </c>
      <c r="D8152" s="16" t="s">
        <v>66421</v>
      </c>
      <c r="E8152" s="16" t="s">
        <v>66419</v>
      </c>
      <c r="F8152" s="16" t="s">
        <v>66422</v>
      </c>
      <c r="G8152" s="16" t="s">
        <v>66423</v>
      </c>
      <c r="H8152" s="16" t="s">
        <v>66424</v>
      </c>
      <c r="I8152" s="17" t="s">
        <v>66425</v>
      </c>
      <c r="J8152" s="17" t="s">
        <v>66426</v>
      </c>
      <c r="K8152" s="17">
        <v>5</v>
      </c>
      <c r="M8152" s="17">
        <v>2</v>
      </c>
      <c r="O8152" s="17">
        <v>5</v>
      </c>
      <c r="P8152" s="17" t="s">
        <v>46</v>
      </c>
      <c r="Q8152" s="18"/>
      <c r="S8152" s="22" t="str">
        <f t="shared" si="381"/>
        <v>247912-50-1</v>
      </c>
      <c r="T8152" s="18" t="str">
        <f t="shared" si="382"/>
        <v>Trimethyl{[1,1,1-trifluoro-4-phenyl-2-(trifluoromethyl)but-3-en-2-yl]oxy}silane</v>
      </c>
      <c r="U8152" s="18" t="str">
        <f t="shared" si="383"/>
        <v>DTXSID50780749</v>
      </c>
    </row>
    <row r="8153" spans="1:21" ht="30" x14ac:dyDescent="0.2">
      <c r="A8153" s="23" t="s">
        <v>66427</v>
      </c>
      <c r="B8153" s="16" t="s">
        <v>66428</v>
      </c>
      <c r="C8153" s="16" t="s">
        <v>66429</v>
      </c>
      <c r="D8153" s="16" t="s">
        <v>66430</v>
      </c>
      <c r="E8153" s="16" t="s">
        <v>66431</v>
      </c>
      <c r="F8153" s="16" t="s">
        <v>66432</v>
      </c>
      <c r="G8153" s="16" t="s">
        <v>66433</v>
      </c>
      <c r="H8153" s="16" t="s">
        <v>66434</v>
      </c>
      <c r="I8153" s="17" t="s">
        <v>66435</v>
      </c>
      <c r="J8153" s="17" t="s">
        <v>66436</v>
      </c>
      <c r="K8153" s="17">
        <v>20</v>
      </c>
      <c r="M8153" s="17">
        <v>39</v>
      </c>
      <c r="O8153" s="17">
        <v>2</v>
      </c>
      <c r="P8153" s="17" t="s">
        <v>46</v>
      </c>
      <c r="Q8153" s="18"/>
      <c r="S8153" s="22" t="str">
        <f t="shared" si="381"/>
        <v>212563-43-4</v>
      </c>
      <c r="T8153" s="18" t="str">
        <f t="shared" si="382"/>
        <v>1H,1H-Tridecafluoro-1-iodoheptane</v>
      </c>
      <c r="U8153" s="18" t="str">
        <f t="shared" si="383"/>
        <v>DTXSID20382052</v>
      </c>
    </row>
    <row r="8154" spans="1:21" ht="75" x14ac:dyDescent="0.2">
      <c r="A8154" s="23" t="s">
        <v>66437</v>
      </c>
      <c r="B8154" s="16" t="s">
        <v>66438</v>
      </c>
      <c r="C8154" s="16" t="s">
        <v>66439</v>
      </c>
      <c r="D8154" s="16" t="s">
        <v>66440</v>
      </c>
      <c r="E8154" s="16" t="s">
        <v>66441</v>
      </c>
      <c r="F8154" s="16" t="s">
        <v>66442</v>
      </c>
      <c r="G8154" s="16" t="s">
        <v>66443</v>
      </c>
      <c r="H8154" s="16" t="s">
        <v>66444</v>
      </c>
      <c r="I8154" s="17" t="s">
        <v>66445</v>
      </c>
      <c r="J8154" s="17" t="s">
        <v>66446</v>
      </c>
      <c r="K8154" s="17">
        <v>22</v>
      </c>
      <c r="M8154" s="17">
        <v>2</v>
      </c>
      <c r="O8154" s="17">
        <v>1</v>
      </c>
      <c r="P8154" s="17" t="s">
        <v>46</v>
      </c>
      <c r="Q8154" s="18"/>
      <c r="S8154" s="22" t="str">
        <f t="shared" si="381"/>
        <v>94133-91-2</v>
      </c>
      <c r="T8154" s="18" t="str">
        <f t="shared" si="382"/>
        <v>3-((Perfluorooctylsulfonyl)-2-hydroxy-3-sulfopropylamino)-N-(2-hydroxyethyl)-N,N-dimethyl-1-propanaminium  monosodium hydroxide</v>
      </c>
      <c r="U8154" s="18" t="str">
        <f t="shared" si="383"/>
        <v>DTXSID00881331</v>
      </c>
    </row>
    <row r="8155" spans="1:21" ht="30" x14ac:dyDescent="0.2">
      <c r="A8155" s="23" t="s">
        <v>66447</v>
      </c>
      <c r="B8155" s="16" t="s">
        <v>66448</v>
      </c>
      <c r="C8155" s="16" t="s">
        <v>66449</v>
      </c>
      <c r="D8155" s="16" t="s">
        <v>66450</v>
      </c>
      <c r="E8155" s="16" t="s">
        <v>66451</v>
      </c>
      <c r="F8155" s="16" t="s">
        <v>66452</v>
      </c>
      <c r="G8155" s="16" t="s">
        <v>66453</v>
      </c>
      <c r="H8155" s="16" t="s">
        <v>37685</v>
      </c>
      <c r="I8155" s="17" t="s">
        <v>37686</v>
      </c>
      <c r="J8155" s="17" t="s">
        <v>37687</v>
      </c>
      <c r="K8155" s="17">
        <v>21</v>
      </c>
      <c r="M8155" s="17">
        <v>37</v>
      </c>
      <c r="O8155" s="17">
        <v>2</v>
      </c>
      <c r="P8155" s="17" t="s">
        <v>46</v>
      </c>
      <c r="Q8155" s="18"/>
      <c r="S8155" s="22" t="str">
        <f t="shared" si="381"/>
        <v>6401-01-0</v>
      </c>
      <c r="T8155" s="18" t="str">
        <f t="shared" si="382"/>
        <v>1H,1H-Heptafluorobutyl triflate</v>
      </c>
      <c r="U8155" s="18" t="str">
        <f t="shared" si="383"/>
        <v>DTXSID70379255</v>
      </c>
    </row>
    <row r="8156" spans="1:21" ht="45" x14ac:dyDescent="0.2">
      <c r="A8156" s="23" t="s">
        <v>66454</v>
      </c>
      <c r="B8156" s="16" t="s">
        <v>66455</v>
      </c>
      <c r="C8156" s="16" t="s">
        <v>66456</v>
      </c>
      <c r="D8156" s="16" t="s">
        <v>66457</v>
      </c>
      <c r="F8156" s="16" t="s">
        <v>66458</v>
      </c>
      <c r="G8156" s="16" t="s">
        <v>66459</v>
      </c>
      <c r="H8156" s="16" t="s">
        <v>66460</v>
      </c>
      <c r="I8156" s="17" t="s">
        <v>66461</v>
      </c>
      <c r="J8156" s="17" t="s">
        <v>66462</v>
      </c>
      <c r="K8156" s="17">
        <v>3</v>
      </c>
      <c r="O8156" s="17">
        <v>2</v>
      </c>
      <c r="P8156" s="17" t="s">
        <v>46</v>
      </c>
      <c r="Q8156" s="18"/>
      <c r="S8156" s="22" t="str">
        <f t="shared" si="381"/>
        <v>NOCAS_1035586</v>
      </c>
      <c r="T8156" s="18" t="str">
        <f t="shared" si="382"/>
        <v>N-(2-Hydroxyethyl)-N,N-dimethyl-3-{[(perfluorononyl)sulfonyl]amino}-1-propanaminium</v>
      </c>
      <c r="U8156" s="18" t="str">
        <f t="shared" si="383"/>
        <v>DTXSID501035586</v>
      </c>
    </row>
    <row r="8157" spans="1:21" ht="45" x14ac:dyDescent="0.2">
      <c r="A8157" s="23" t="s">
        <v>66463</v>
      </c>
      <c r="B8157" s="16" t="s">
        <v>66464</v>
      </c>
      <c r="C8157" s="16" t="s">
        <v>66465</v>
      </c>
      <c r="D8157" s="16" t="s">
        <v>66466</v>
      </c>
      <c r="E8157" s="16" t="s">
        <v>66467</v>
      </c>
      <c r="F8157" s="16" t="s">
        <v>66468</v>
      </c>
      <c r="G8157" s="16" t="s">
        <v>66469</v>
      </c>
      <c r="H8157" s="16" t="s">
        <v>66470</v>
      </c>
      <c r="I8157" s="17" t="s">
        <v>66471</v>
      </c>
      <c r="J8157" s="17" t="s">
        <v>66472</v>
      </c>
      <c r="K8157" s="17">
        <v>16</v>
      </c>
      <c r="M8157" s="17">
        <v>2</v>
      </c>
      <c r="O8157" s="17">
        <v>5</v>
      </c>
      <c r="P8157" s="17" t="s">
        <v>46</v>
      </c>
      <c r="Q8157" s="18"/>
      <c r="S8157" s="22" t="str">
        <f t="shared" si="381"/>
        <v>116537-74-7</v>
      </c>
      <c r="T8157" s="18" t="str">
        <f t="shared" si="382"/>
        <v>N-Ethyl-N-(perfluoro-1-oxoheptyl)-glycine sodium salt</v>
      </c>
      <c r="U8157" s="18" t="str">
        <f t="shared" si="383"/>
        <v>DTXSID90893322</v>
      </c>
    </row>
    <row r="8158" spans="1:21" ht="30" x14ac:dyDescent="0.2">
      <c r="A8158" s="23" t="s">
        <v>66473</v>
      </c>
      <c r="B8158" s="16" t="s">
        <v>66474</v>
      </c>
      <c r="C8158" s="16" t="s">
        <v>66475</v>
      </c>
      <c r="D8158" s="16" t="s">
        <v>66476</v>
      </c>
      <c r="E8158" s="16" t="s">
        <v>66477</v>
      </c>
      <c r="F8158" s="16" t="s">
        <v>66478</v>
      </c>
      <c r="G8158" s="16" t="s">
        <v>66479</v>
      </c>
      <c r="H8158" s="16" t="s">
        <v>66480</v>
      </c>
      <c r="I8158" s="17" t="s">
        <v>66481</v>
      </c>
      <c r="J8158" s="17" t="s">
        <v>66482</v>
      </c>
      <c r="K8158" s="17">
        <v>14</v>
      </c>
      <c r="M8158" s="17">
        <v>10</v>
      </c>
      <c r="O8158" s="17">
        <v>1</v>
      </c>
      <c r="P8158" s="17" t="s">
        <v>46</v>
      </c>
      <c r="Q8158" s="18"/>
      <c r="S8158" s="22" t="str">
        <f t="shared" si="381"/>
        <v>60453-92-1</v>
      </c>
      <c r="T8158" s="18" t="str">
        <f t="shared" si="382"/>
        <v>Sodium perfluorobutanesulfonate</v>
      </c>
      <c r="U8158" s="18" t="str">
        <f t="shared" si="383"/>
        <v>DTXSID10896633</v>
      </c>
    </row>
    <row r="8159" spans="1:21" ht="45" x14ac:dyDescent="0.2">
      <c r="A8159" s="23" t="s">
        <v>66483</v>
      </c>
      <c r="B8159" s="16" t="s">
        <v>66484</v>
      </c>
      <c r="C8159" s="16" t="s">
        <v>66485</v>
      </c>
      <c r="D8159" s="16" t="s">
        <v>66486</v>
      </c>
      <c r="F8159" s="16" t="s">
        <v>66487</v>
      </c>
      <c r="G8159" s="16" t="s">
        <v>66488</v>
      </c>
      <c r="H8159" s="16" t="s">
        <v>66489</v>
      </c>
      <c r="I8159" s="17" t="s">
        <v>66490</v>
      </c>
      <c r="J8159" s="17" t="s">
        <v>66491</v>
      </c>
      <c r="K8159" s="17">
        <v>3</v>
      </c>
      <c r="O8159" s="17">
        <v>2</v>
      </c>
      <c r="P8159" s="17" t="s">
        <v>46</v>
      </c>
      <c r="Q8159" s="18"/>
      <c r="S8159" s="22" t="str">
        <f t="shared" si="381"/>
        <v>NOCAS_1035082</v>
      </c>
      <c r="T8159" s="18" t="str">
        <f t="shared" si="382"/>
        <v>3-(Dimethyl{3-[methyl(perfluoroheptanesulfonyl)amino]propyl}azaniumyl)propane-1-sulfonate</v>
      </c>
      <c r="U8159" s="18" t="str">
        <f t="shared" si="383"/>
        <v>DTXSID201035082</v>
      </c>
    </row>
    <row r="8160" spans="1:21" ht="45" x14ac:dyDescent="0.2">
      <c r="A8160" s="23" t="s">
        <v>66492</v>
      </c>
      <c r="B8160" s="16" t="s">
        <v>66493</v>
      </c>
      <c r="C8160" s="16" t="s">
        <v>66494</v>
      </c>
      <c r="D8160" s="16" t="s">
        <v>66495</v>
      </c>
      <c r="E8160" s="16" t="s">
        <v>66496</v>
      </c>
      <c r="F8160" s="16" t="s">
        <v>66497</v>
      </c>
      <c r="G8160" s="16" t="s">
        <v>66498</v>
      </c>
      <c r="H8160" s="16" t="s">
        <v>66499</v>
      </c>
      <c r="I8160" s="17" t="s">
        <v>66500</v>
      </c>
      <c r="J8160" s="17" t="s">
        <v>66501</v>
      </c>
      <c r="K8160" s="17">
        <v>47</v>
      </c>
      <c r="M8160" s="17">
        <v>51</v>
      </c>
      <c r="O8160" s="17">
        <v>1</v>
      </c>
      <c r="P8160" s="17" t="s">
        <v>46</v>
      </c>
      <c r="Q8160" s="18"/>
      <c r="S8160" s="22" t="str">
        <f t="shared" si="381"/>
        <v>1800-91-5</v>
      </c>
      <c r="T8160" s="18" t="str">
        <f t="shared" si="382"/>
        <v>1,6-Divinylperfluorohexane</v>
      </c>
      <c r="U8160" s="18" t="str">
        <f t="shared" si="383"/>
        <v>DTXSID20170895</v>
      </c>
    </row>
    <row r="8161" spans="1:21" ht="30" x14ac:dyDescent="0.2">
      <c r="A8161" s="23" t="s">
        <v>66502</v>
      </c>
      <c r="B8161" s="16" t="s">
        <v>66503</v>
      </c>
      <c r="C8161" s="16" t="s">
        <v>66504</v>
      </c>
      <c r="D8161" s="16" t="s">
        <v>66505</v>
      </c>
      <c r="F8161" s="16" t="s">
        <v>66506</v>
      </c>
      <c r="G8161" s="16" t="s">
        <v>66507</v>
      </c>
      <c r="H8161" s="16" t="s">
        <v>66508</v>
      </c>
      <c r="I8161" s="17" t="s">
        <v>66509</v>
      </c>
      <c r="J8161" s="17" t="s">
        <v>66510</v>
      </c>
      <c r="K8161" s="17">
        <v>3</v>
      </c>
      <c r="O8161" s="17">
        <v>2</v>
      </c>
      <c r="P8161" s="17" t="s">
        <v>46</v>
      </c>
      <c r="Q8161" s="18"/>
      <c r="S8161" s="22" t="str">
        <f t="shared" si="381"/>
        <v>NOCAS_1026748</v>
      </c>
      <c r="T8161" s="18" t="str">
        <f t="shared" si="382"/>
        <v>2,6-Diiodo-4-(perfluoropropan-2-yl)aniline</v>
      </c>
      <c r="U8161" s="18" t="str">
        <f t="shared" si="383"/>
        <v>DTXSID601026748</v>
      </c>
    </row>
    <row r="8162" spans="1:21" ht="45" x14ac:dyDescent="0.2">
      <c r="A8162" s="23" t="s">
        <v>66511</v>
      </c>
      <c r="B8162" s="16" t="s">
        <v>66512</v>
      </c>
      <c r="C8162" s="16" t="s">
        <v>66513</v>
      </c>
      <c r="D8162" s="16" t="s">
        <v>66514</v>
      </c>
      <c r="E8162" s="16" t="s">
        <v>66512</v>
      </c>
      <c r="F8162" s="16" t="s">
        <v>66515</v>
      </c>
      <c r="G8162" s="16" t="s">
        <v>66516</v>
      </c>
      <c r="H8162" s="16" t="s">
        <v>31643</v>
      </c>
      <c r="I8162" s="17" t="s">
        <v>31644</v>
      </c>
      <c r="J8162" s="17" t="s">
        <v>31645</v>
      </c>
      <c r="K8162" s="17">
        <v>31</v>
      </c>
      <c r="M8162" s="17">
        <v>41</v>
      </c>
      <c r="O8162" s="17">
        <v>1</v>
      </c>
      <c r="P8162" s="17" t="s">
        <v>46</v>
      </c>
      <c r="Q8162" s="18"/>
      <c r="S8162" s="22" t="str">
        <f t="shared" si="381"/>
        <v>27854-30-4</v>
      </c>
      <c r="T8162" s="18" t="str">
        <f t="shared" si="382"/>
        <v>4,4,5,5,6,6,7,7,8,8,9,9,9-Tridecafluorononanoic acid</v>
      </c>
      <c r="U8162" s="18" t="str">
        <f t="shared" si="383"/>
        <v>DTXSID70379917</v>
      </c>
    </row>
    <row r="8163" spans="1:21" ht="30" x14ac:dyDescent="0.2">
      <c r="A8163" s="23" t="s">
        <v>66517</v>
      </c>
      <c r="B8163" s="16" t="s">
        <v>66518</v>
      </c>
      <c r="C8163" s="16" t="s">
        <v>66519</v>
      </c>
      <c r="D8163" s="16" t="s">
        <v>66520</v>
      </c>
      <c r="E8163" s="16" t="s">
        <v>66521</v>
      </c>
      <c r="F8163" s="16" t="s">
        <v>66522</v>
      </c>
      <c r="G8163" s="16" t="s">
        <v>66523</v>
      </c>
      <c r="H8163" s="16" t="s">
        <v>64297</v>
      </c>
      <c r="I8163" s="17" t="s">
        <v>64298</v>
      </c>
      <c r="J8163" s="17" t="s">
        <v>64299</v>
      </c>
      <c r="K8163" s="17">
        <v>21</v>
      </c>
      <c r="M8163" s="17">
        <v>41</v>
      </c>
      <c r="O8163" s="17">
        <v>2</v>
      </c>
      <c r="P8163" s="17" t="s">
        <v>46</v>
      </c>
      <c r="Q8163" s="18"/>
      <c r="S8163" s="22" t="str">
        <f t="shared" si="381"/>
        <v>1992-91-2</v>
      </c>
      <c r="T8163" s="18" t="str">
        <f t="shared" si="382"/>
        <v>3-(Perfluoro-1-propyl)-1,2-propanediol</v>
      </c>
      <c r="U8163" s="18" t="str">
        <f t="shared" si="383"/>
        <v>DTXSID30382048</v>
      </c>
    </row>
    <row r="8164" spans="1:21" ht="30" x14ac:dyDescent="0.2">
      <c r="A8164" s="23" t="s">
        <v>66524</v>
      </c>
      <c r="B8164" s="16" t="s">
        <v>66525</v>
      </c>
      <c r="C8164" s="16" t="s">
        <v>66526</v>
      </c>
      <c r="D8164" s="16" t="s">
        <v>66527</v>
      </c>
      <c r="E8164" s="16" t="s">
        <v>66525</v>
      </c>
      <c r="F8164" s="16" t="s">
        <v>66528</v>
      </c>
      <c r="G8164" s="16" t="s">
        <v>66529</v>
      </c>
      <c r="H8164" s="16" t="s">
        <v>10684</v>
      </c>
      <c r="I8164" s="17" t="s">
        <v>10685</v>
      </c>
      <c r="J8164" s="17" t="s">
        <v>10686</v>
      </c>
      <c r="K8164" s="17">
        <v>8</v>
      </c>
      <c r="M8164" s="17">
        <v>3</v>
      </c>
      <c r="O8164" s="17">
        <v>5</v>
      </c>
      <c r="P8164" s="17" t="s">
        <v>46</v>
      </c>
      <c r="Q8164" s="18"/>
      <c r="S8164" s="22" t="str">
        <f t="shared" si="381"/>
        <v>88332-84-7</v>
      </c>
      <c r="T8164" s="18" t="str">
        <f t="shared" si="382"/>
        <v>2,2,3,3,4,4,5,5-Octafluoro-1-methoxypentan-1-ol</v>
      </c>
      <c r="U8164" s="18" t="str">
        <f t="shared" si="383"/>
        <v>DTXSID40522413</v>
      </c>
    </row>
    <row r="8165" spans="1:21" ht="60" x14ac:dyDescent="0.2">
      <c r="A8165" s="23" t="s">
        <v>66530</v>
      </c>
      <c r="B8165" s="16" t="s">
        <v>66531</v>
      </c>
      <c r="C8165" s="16" t="s">
        <v>66532</v>
      </c>
      <c r="D8165" s="16" t="s">
        <v>66533</v>
      </c>
      <c r="F8165" s="16" t="s">
        <v>66534</v>
      </c>
      <c r="G8165" s="16" t="s">
        <v>66535</v>
      </c>
      <c r="H8165" s="16" t="s">
        <v>66536</v>
      </c>
      <c r="I8165" s="17" t="s">
        <v>66537</v>
      </c>
      <c r="J8165" s="17" t="s">
        <v>66538</v>
      </c>
      <c r="K8165" s="17">
        <v>3</v>
      </c>
      <c r="O8165" s="17">
        <v>2</v>
      </c>
      <c r="P8165" s="17" t="s">
        <v>46</v>
      </c>
      <c r="Q8165" s="18"/>
      <c r="S8165" s="22" t="str">
        <f t="shared" si="381"/>
        <v>167162-23-4</v>
      </c>
      <c r="T8165" s="18" t="str">
        <f t="shared" si="382"/>
        <v>5-[2-[[(Perfluorooctyl)sulfonyl]propylamino]ethoxy]-1-pentanesulfonic acid potassium salt</v>
      </c>
      <c r="U8165" s="18" t="str">
        <f t="shared" si="383"/>
        <v>DTXSID901032984</v>
      </c>
    </row>
    <row r="8166" spans="1:21" x14ac:dyDescent="0.2">
      <c r="A8166" s="23" t="s">
        <v>66539</v>
      </c>
      <c r="B8166" s="16" t="s">
        <v>66540</v>
      </c>
      <c r="C8166" s="16" t="s">
        <v>66541</v>
      </c>
      <c r="D8166" s="16" t="s">
        <v>66542</v>
      </c>
      <c r="F8166" s="16" t="s">
        <v>66543</v>
      </c>
      <c r="G8166" s="16" t="s">
        <v>66544</v>
      </c>
      <c r="H8166" s="16" t="s">
        <v>3026</v>
      </c>
      <c r="I8166" s="17" t="s">
        <v>3027</v>
      </c>
      <c r="J8166" s="17" t="s">
        <v>3028</v>
      </c>
      <c r="K8166" s="17">
        <v>3</v>
      </c>
      <c r="O8166" s="17">
        <v>2</v>
      </c>
      <c r="P8166" s="17" t="s">
        <v>46</v>
      </c>
      <c r="Q8166" s="18"/>
      <c r="S8166" s="22" t="str">
        <f t="shared" si="381"/>
        <v>NOCAS_1026689</v>
      </c>
      <c r="T8166" s="18" t="str">
        <f t="shared" si="382"/>
        <v>1,3,4,4,4-Pentafluoro-3-(trifluoromethyl)but-1-ene</v>
      </c>
      <c r="U8166" s="18" t="str">
        <f t="shared" si="383"/>
        <v>DTXSID201026689</v>
      </c>
    </row>
    <row r="8167" spans="1:21" ht="105" x14ac:dyDescent="0.2">
      <c r="A8167" s="23" t="s">
        <v>66545</v>
      </c>
      <c r="B8167" s="16" t="s">
        <v>66546</v>
      </c>
      <c r="C8167" s="16" t="s">
        <v>66547</v>
      </c>
      <c r="D8167" s="16" t="s">
        <v>66548</v>
      </c>
      <c r="E8167" s="16" t="s">
        <v>66549</v>
      </c>
      <c r="F8167" s="16" t="s">
        <v>66550</v>
      </c>
      <c r="G8167" s="16" t="s">
        <v>66551</v>
      </c>
      <c r="H8167" s="16" t="s">
        <v>66552</v>
      </c>
      <c r="I8167" s="17" t="s">
        <v>66553</v>
      </c>
      <c r="J8167" s="17" t="s">
        <v>66554</v>
      </c>
      <c r="K8167" s="17">
        <v>20</v>
      </c>
      <c r="M8167" s="17">
        <v>20</v>
      </c>
      <c r="O8167" s="17">
        <v>5</v>
      </c>
      <c r="P8167" s="17" t="s">
        <v>46</v>
      </c>
      <c r="Q8167" s="18"/>
      <c r="S8167" s="22" t="str">
        <f t="shared" si="381"/>
        <v>219985-31-6</v>
      </c>
      <c r="T8167" s="18" t="str">
        <f t="shared" si="382"/>
        <v>Tris[4-(3,3,4,4,5,5,6,6,7,7,8,8,8-tridecafluorooctyl)phenyl]phosphine</v>
      </c>
      <c r="U8167" s="18" t="str">
        <f t="shared" si="383"/>
        <v>DTXSID60452864</v>
      </c>
    </row>
    <row r="8168" spans="1:21" ht="45" x14ac:dyDescent="0.2">
      <c r="A8168" s="23" t="s">
        <v>66555</v>
      </c>
      <c r="B8168" s="16" t="s">
        <v>66556</v>
      </c>
      <c r="C8168" s="16" t="s">
        <v>66557</v>
      </c>
      <c r="D8168" s="16" t="s">
        <v>66558</v>
      </c>
      <c r="E8168" s="16" t="s">
        <v>66556</v>
      </c>
      <c r="F8168" s="16" t="s">
        <v>66559</v>
      </c>
      <c r="G8168" s="16" t="s">
        <v>66560</v>
      </c>
      <c r="H8168" s="16" t="s">
        <v>66561</v>
      </c>
      <c r="I8168" s="17" t="s">
        <v>66562</v>
      </c>
      <c r="J8168" s="17" t="s">
        <v>66563</v>
      </c>
      <c r="K8168" s="17">
        <v>14</v>
      </c>
      <c r="M8168" s="17">
        <v>4</v>
      </c>
      <c r="O8168" s="17">
        <v>5</v>
      </c>
      <c r="P8168" s="17" t="s">
        <v>46</v>
      </c>
      <c r="Q8168" s="18"/>
      <c r="S8168" s="22" t="str">
        <f t="shared" si="381"/>
        <v>198283-43-1</v>
      </c>
      <c r="T8168" s="18" t="str">
        <f t="shared" si="382"/>
        <v>(Heptadecafluorooctyl)(dimethyl)silane</v>
      </c>
      <c r="U8168" s="18" t="str">
        <f t="shared" si="383"/>
        <v>DTXSID20772777</v>
      </c>
    </row>
    <row r="8169" spans="1:21" ht="30" x14ac:dyDescent="0.2">
      <c r="A8169" s="23" t="s">
        <v>66564</v>
      </c>
      <c r="B8169" s="16" t="s">
        <v>66565</v>
      </c>
      <c r="C8169" s="16" t="s">
        <v>66566</v>
      </c>
      <c r="D8169" s="16" t="s">
        <v>66567</v>
      </c>
      <c r="F8169" s="16" t="s">
        <v>66568</v>
      </c>
      <c r="G8169" s="16" t="s">
        <v>66569</v>
      </c>
      <c r="H8169" s="16" t="s">
        <v>66570</v>
      </c>
      <c r="I8169" s="17" t="s">
        <v>66571</v>
      </c>
      <c r="J8169" s="17" t="s">
        <v>66572</v>
      </c>
      <c r="K8169" s="17">
        <v>3</v>
      </c>
      <c r="O8169" s="17">
        <v>2</v>
      </c>
      <c r="P8169" s="17" t="s">
        <v>46</v>
      </c>
      <c r="Q8169" s="18"/>
      <c r="S8169" s="22" t="str">
        <f t="shared" si="381"/>
        <v>NOCAS_1035938</v>
      </c>
      <c r="T8169" s="18" t="str">
        <f t="shared" si="382"/>
        <v>5‐({[(3,3,4,4,4‐Pentafluorobutyl)sulfanyl]carbonyl}amino)pentanoic  acid</v>
      </c>
      <c r="U8169" s="18" t="str">
        <f t="shared" si="383"/>
        <v>DTXSID901035938</v>
      </c>
    </row>
    <row r="8170" spans="1:21" ht="30" x14ac:dyDescent="0.2">
      <c r="A8170" s="23" t="s">
        <v>66573</v>
      </c>
      <c r="B8170" s="16" t="s">
        <v>66574</v>
      </c>
      <c r="C8170" s="16" t="s">
        <v>66575</v>
      </c>
      <c r="D8170" s="16" t="s">
        <v>66576</v>
      </c>
      <c r="E8170" s="16" t="s">
        <v>66574</v>
      </c>
      <c r="F8170" s="16" t="s">
        <v>66577</v>
      </c>
      <c r="G8170" s="16" t="s">
        <v>66578</v>
      </c>
      <c r="H8170" s="16" t="s">
        <v>28532</v>
      </c>
      <c r="I8170" s="17" t="s">
        <v>28533</v>
      </c>
      <c r="J8170" s="17" t="s">
        <v>28534</v>
      </c>
      <c r="K8170" s="17">
        <v>18</v>
      </c>
      <c r="M8170" s="17">
        <v>38</v>
      </c>
      <c r="O8170" s="17">
        <v>5</v>
      </c>
      <c r="P8170" s="17" t="s">
        <v>46</v>
      </c>
      <c r="Q8170" s="18"/>
      <c r="S8170" s="22" t="str">
        <f t="shared" si="381"/>
        <v>378-34-7</v>
      </c>
      <c r="T8170" s="18" t="str">
        <f t="shared" si="382"/>
        <v>(1,1,1,2,3,3,3-Heptafluoropropan-2-yl)benzene</v>
      </c>
      <c r="U8170" s="18" t="str">
        <f t="shared" si="383"/>
        <v>DTXSID20896301</v>
      </c>
    </row>
    <row r="8171" spans="1:21" ht="45" x14ac:dyDescent="0.2">
      <c r="A8171" s="23" t="s">
        <v>66579</v>
      </c>
      <c r="B8171" s="16" t="s">
        <v>66580</v>
      </c>
      <c r="C8171" s="16" t="s">
        <v>66581</v>
      </c>
      <c r="D8171" s="16" t="s">
        <v>66582</v>
      </c>
      <c r="E8171" s="16" t="s">
        <v>66583</v>
      </c>
      <c r="F8171" s="16" t="s">
        <v>66584</v>
      </c>
      <c r="G8171" s="16" t="s">
        <v>66585</v>
      </c>
      <c r="H8171" s="16" t="s">
        <v>21692</v>
      </c>
      <c r="I8171" s="17" t="s">
        <v>21693</v>
      </c>
      <c r="J8171" s="17" t="s">
        <v>21694</v>
      </c>
      <c r="K8171" s="17">
        <v>18</v>
      </c>
      <c r="M8171" s="17">
        <v>2</v>
      </c>
      <c r="O8171" s="17">
        <v>5</v>
      </c>
      <c r="P8171" s="17" t="s">
        <v>46</v>
      </c>
      <c r="Q8171" s="18"/>
      <c r="S8171" s="22" t="str">
        <f t="shared" si="381"/>
        <v>84808-63-9</v>
      </c>
      <c r="T8171" s="18" t="str">
        <f t="shared" si="382"/>
        <v>Heptane, 1,1,1,2,3,3,4,5,5,6,7,7,7-tridecafluoro-2,4,6-tris(trifluoromethyl)-</v>
      </c>
      <c r="U8171" s="18" t="str">
        <f t="shared" si="383"/>
        <v>DTXSID70881000</v>
      </c>
    </row>
    <row r="8172" spans="1:21" ht="45" x14ac:dyDescent="0.2">
      <c r="A8172" s="23" t="s">
        <v>66586</v>
      </c>
      <c r="B8172" s="16" t="s">
        <v>66587</v>
      </c>
      <c r="C8172" s="16" t="s">
        <v>66588</v>
      </c>
      <c r="D8172" s="16" t="s">
        <v>66589</v>
      </c>
      <c r="F8172" s="16" t="s">
        <v>66590</v>
      </c>
      <c r="G8172" s="16" t="s">
        <v>66591</v>
      </c>
      <c r="H8172" s="16" t="s">
        <v>16099</v>
      </c>
      <c r="I8172" s="17" t="s">
        <v>16100</v>
      </c>
      <c r="J8172" s="17" t="s">
        <v>16101</v>
      </c>
      <c r="K8172" s="17">
        <v>3</v>
      </c>
      <c r="O8172" s="17">
        <v>1</v>
      </c>
      <c r="P8172" s="17" t="s">
        <v>46</v>
      </c>
      <c r="Q8172" s="18"/>
      <c r="S8172" s="22" t="str">
        <f t="shared" si="381"/>
        <v>1071817-33-8</v>
      </c>
      <c r="T8172" s="18" t="str">
        <f t="shared" si="382"/>
        <v>Ammonium 2,2,3,3-tetrafluoro-3-(1,1,2,2,3,3-hexafluoro-3-(trifluoromethoxy)propoxy)propanoate</v>
      </c>
      <c r="U8172" s="18" t="str">
        <f t="shared" si="383"/>
        <v>DTXSID701029614</v>
      </c>
    </row>
    <row r="8173" spans="1:21" ht="45" x14ac:dyDescent="0.2">
      <c r="A8173" s="23" t="s">
        <v>66592</v>
      </c>
      <c r="B8173" s="16" t="s">
        <v>66593</v>
      </c>
      <c r="C8173" s="16" t="s">
        <v>66594</v>
      </c>
      <c r="D8173" s="16" t="s">
        <v>66595</v>
      </c>
      <c r="E8173" s="16" t="s">
        <v>66593</v>
      </c>
      <c r="F8173" s="16" t="s">
        <v>66596</v>
      </c>
      <c r="G8173" s="16" t="s">
        <v>66597</v>
      </c>
      <c r="H8173" s="16" t="s">
        <v>66598</v>
      </c>
      <c r="I8173" s="17" t="s">
        <v>66599</v>
      </c>
      <c r="J8173" s="17" t="s">
        <v>66600</v>
      </c>
      <c r="K8173" s="17">
        <v>15</v>
      </c>
      <c r="M8173" s="17">
        <v>13</v>
      </c>
      <c r="O8173" s="17">
        <v>5</v>
      </c>
      <c r="P8173" s="17" t="s">
        <v>46</v>
      </c>
      <c r="Q8173" s="18"/>
      <c r="S8173" s="22" t="str">
        <f t="shared" si="381"/>
        <v>325989-96-6</v>
      </c>
      <c r="T8173" s="18" t="str">
        <f t="shared" si="382"/>
        <v>2,2,3,3,4,4,5,5,6,6,7,7,8,8,9,9,9-Heptadecafluoro-N-[3-(trifluoromethyl)phenyl]nonanamide</v>
      </c>
      <c r="U8173" s="18" t="str">
        <f t="shared" si="383"/>
        <v>DTXSID70896194</v>
      </c>
    </row>
    <row r="8174" spans="1:21" ht="30" x14ac:dyDescent="0.2">
      <c r="A8174" s="23" t="s">
        <v>66601</v>
      </c>
      <c r="B8174" s="16" t="s">
        <v>66602</v>
      </c>
      <c r="C8174" s="16" t="s">
        <v>66603</v>
      </c>
      <c r="D8174" s="16" t="s">
        <v>66604</v>
      </c>
      <c r="E8174" s="16" t="s">
        <v>66605</v>
      </c>
      <c r="F8174" s="16" t="s">
        <v>66606</v>
      </c>
      <c r="G8174" s="16" t="s">
        <v>66607</v>
      </c>
      <c r="H8174" s="16" t="s">
        <v>66608</v>
      </c>
      <c r="I8174" s="17" t="s">
        <v>66609</v>
      </c>
      <c r="J8174" s="17" t="s">
        <v>66610</v>
      </c>
      <c r="K8174" s="17">
        <v>9</v>
      </c>
      <c r="M8174" s="17">
        <v>6</v>
      </c>
      <c r="O8174" s="17">
        <v>5</v>
      </c>
      <c r="P8174" s="17" t="s">
        <v>46</v>
      </c>
      <c r="Q8174" s="18"/>
      <c r="S8174" s="22" t="str">
        <f t="shared" si="381"/>
        <v>6355-37-9</v>
      </c>
      <c r="T8174" s="18" t="str">
        <f t="shared" si="382"/>
        <v>4-(2,2,3,3,4,4,4-heptafluorobutanoylamino)benzamide</v>
      </c>
      <c r="U8174" s="18" t="str">
        <f t="shared" si="383"/>
        <v>DTXSID50411940</v>
      </c>
    </row>
    <row r="8175" spans="1:21" x14ac:dyDescent="0.2">
      <c r="A8175" s="23" t="s">
        <v>66611</v>
      </c>
      <c r="B8175" s="16" t="s">
        <v>66612</v>
      </c>
      <c r="C8175" s="16" t="s">
        <v>66613</v>
      </c>
      <c r="D8175" s="16" t="s">
        <v>66614</v>
      </c>
      <c r="E8175" s="16" t="s">
        <v>66615</v>
      </c>
      <c r="F8175" s="16" t="s">
        <v>66616</v>
      </c>
      <c r="G8175" s="16" t="s">
        <v>66617</v>
      </c>
      <c r="H8175" s="16" t="s">
        <v>66618</v>
      </c>
      <c r="I8175" s="17" t="s">
        <v>66619</v>
      </c>
      <c r="J8175" s="17" t="s">
        <v>66620</v>
      </c>
      <c r="K8175" s="17">
        <v>112</v>
      </c>
      <c r="L8175" s="17">
        <v>55</v>
      </c>
      <c r="M8175" s="17">
        <v>57</v>
      </c>
      <c r="N8175" s="17">
        <v>16</v>
      </c>
      <c r="O8175" s="17">
        <v>1</v>
      </c>
      <c r="P8175" s="17" t="s">
        <v>46</v>
      </c>
      <c r="Q8175" s="18"/>
      <c r="S8175" s="22" t="str">
        <f t="shared" si="381"/>
        <v>76-16-4</v>
      </c>
      <c r="T8175" s="18" t="str">
        <f t="shared" si="382"/>
        <v>Perfluoroethane</v>
      </c>
      <c r="U8175" s="18" t="str">
        <f t="shared" si="383"/>
        <v>DTXSID2041915</v>
      </c>
    </row>
    <row r="8176" spans="1:21" x14ac:dyDescent="0.2">
      <c r="A8176" s="23" t="s">
        <v>66621</v>
      </c>
      <c r="B8176" s="16" t="s">
        <v>66622</v>
      </c>
      <c r="C8176" s="16" t="s">
        <v>66623</v>
      </c>
      <c r="D8176" s="16" t="s">
        <v>66624</v>
      </c>
      <c r="E8176" s="16" t="s">
        <v>66625</v>
      </c>
      <c r="F8176" s="16" t="s">
        <v>66626</v>
      </c>
      <c r="G8176" s="16" t="s">
        <v>66627</v>
      </c>
      <c r="H8176" s="16" t="s">
        <v>4387</v>
      </c>
      <c r="I8176" s="17" t="s">
        <v>4388</v>
      </c>
      <c r="J8176" s="17" t="s">
        <v>4389</v>
      </c>
      <c r="K8176" s="17">
        <v>5</v>
      </c>
      <c r="M8176" s="17">
        <v>38</v>
      </c>
      <c r="O8176" s="17">
        <v>2</v>
      </c>
      <c r="P8176" s="17" t="s">
        <v>46</v>
      </c>
      <c r="Q8176" s="18"/>
      <c r="S8176" s="22" t="str">
        <f t="shared" si="381"/>
        <v>680-54-6</v>
      </c>
      <c r="T8176" s="18" t="str">
        <f t="shared" si="382"/>
        <v>4H-Perfluoro-1-butene</v>
      </c>
      <c r="U8176" s="18" t="str">
        <f t="shared" si="383"/>
        <v>DTXSID50379253</v>
      </c>
    </row>
    <row r="8177" spans="1:21" x14ac:dyDescent="0.2">
      <c r="A8177" s="23" t="s">
        <v>66628</v>
      </c>
      <c r="B8177" s="16" t="s">
        <v>66629</v>
      </c>
      <c r="C8177" s="16" t="s">
        <v>66630</v>
      </c>
      <c r="D8177" s="16" t="s">
        <v>66631</v>
      </c>
      <c r="E8177" s="16" t="s">
        <v>66629</v>
      </c>
      <c r="F8177" s="16" t="s">
        <v>66632</v>
      </c>
      <c r="G8177" s="16" t="s">
        <v>66633</v>
      </c>
      <c r="H8177" s="16" t="s">
        <v>11760</v>
      </c>
      <c r="I8177" s="17" t="s">
        <v>11761</v>
      </c>
      <c r="J8177" s="17" t="s">
        <v>11762</v>
      </c>
      <c r="K8177" s="17">
        <v>7</v>
      </c>
      <c r="M8177" s="17">
        <v>21</v>
      </c>
      <c r="O8177" s="17">
        <v>5</v>
      </c>
      <c r="P8177" s="17" t="s">
        <v>46</v>
      </c>
      <c r="Q8177" s="18"/>
      <c r="S8177" s="22" t="str">
        <f t="shared" si="381"/>
        <v>1031928-86-5</v>
      </c>
      <c r="T8177" s="18" t="str">
        <f t="shared" si="382"/>
        <v>2,2,3,3,3-Pentafluoropropyl acetate</v>
      </c>
      <c r="U8177" s="18" t="str">
        <f t="shared" si="383"/>
        <v>DTXSID40650447</v>
      </c>
    </row>
    <row r="8178" spans="1:21" ht="30" x14ac:dyDescent="0.2">
      <c r="A8178" s="23" t="s">
        <v>66634</v>
      </c>
      <c r="B8178" s="16" t="s">
        <v>66635</v>
      </c>
      <c r="C8178" s="16" t="s">
        <v>66636</v>
      </c>
      <c r="D8178" s="16" t="s">
        <v>66637</v>
      </c>
      <c r="E8178" s="16" t="s">
        <v>66638</v>
      </c>
      <c r="F8178" s="16" t="s">
        <v>66639</v>
      </c>
      <c r="G8178" s="16" t="s">
        <v>66640</v>
      </c>
      <c r="H8178" s="16" t="s">
        <v>32118</v>
      </c>
      <c r="I8178" s="17" t="s">
        <v>32119</v>
      </c>
      <c r="J8178" s="17" t="s">
        <v>32120</v>
      </c>
      <c r="K8178" s="17">
        <v>11</v>
      </c>
      <c r="O8178" s="17">
        <v>2</v>
      </c>
      <c r="P8178" s="17" t="s">
        <v>46</v>
      </c>
      <c r="Q8178" s="18"/>
      <c r="S8178" s="22" t="str">
        <f t="shared" si="381"/>
        <v>80392-01-4</v>
      </c>
      <c r="T8178" s="18" t="str">
        <f t="shared" si="382"/>
        <v>O,O'-Dibutyl ethylphosphonous acid compd. with perfluoro-3-iodopropane (1:1)</v>
      </c>
      <c r="U8178" s="18" t="str">
        <f t="shared" si="383"/>
        <v>DTXSID00881836</v>
      </c>
    </row>
    <row r="8179" spans="1:21" ht="30" x14ac:dyDescent="0.2">
      <c r="A8179" s="23" t="s">
        <v>66641</v>
      </c>
      <c r="B8179" s="16" t="s">
        <v>66642</v>
      </c>
      <c r="C8179" s="16" t="s">
        <v>66643</v>
      </c>
      <c r="D8179" s="16" t="s">
        <v>66644</v>
      </c>
      <c r="F8179" s="16" t="s">
        <v>66645</v>
      </c>
      <c r="G8179" s="16" t="s">
        <v>66646</v>
      </c>
      <c r="H8179" s="16" t="s">
        <v>2164</v>
      </c>
      <c r="I8179" s="17" t="s">
        <v>2165</v>
      </c>
      <c r="J8179" s="17" t="s">
        <v>2166</v>
      </c>
      <c r="K8179" s="17">
        <v>3</v>
      </c>
      <c r="O8179" s="17">
        <v>2</v>
      </c>
      <c r="P8179" s="17" t="s">
        <v>46</v>
      </c>
      <c r="Q8179" s="18"/>
      <c r="S8179" s="22" t="str">
        <f t="shared" si="381"/>
        <v>NOCAS_1026867</v>
      </c>
      <c r="T8179" s="18" t="str">
        <f t="shared" si="382"/>
        <v>2,2,3,4-Tetrafluoro-4-(trifluoromethyl)thiolane 1,1-dioxide</v>
      </c>
      <c r="U8179" s="18" t="str">
        <f t="shared" si="383"/>
        <v>DTXSID601026867</v>
      </c>
    </row>
    <row r="8180" spans="1:21" ht="30" x14ac:dyDescent="0.2">
      <c r="A8180" s="23" t="s">
        <v>66647</v>
      </c>
      <c r="B8180" s="16" t="s">
        <v>66648</v>
      </c>
      <c r="C8180" s="16" t="s">
        <v>66649</v>
      </c>
      <c r="D8180" s="16" t="s">
        <v>66650</v>
      </c>
      <c r="E8180" s="16" t="s">
        <v>66648</v>
      </c>
      <c r="F8180" s="16" t="s">
        <v>66651</v>
      </c>
      <c r="G8180" s="16" t="s">
        <v>66652</v>
      </c>
      <c r="H8180" s="16" t="s">
        <v>66653</v>
      </c>
      <c r="I8180" s="17" t="s">
        <v>66654</v>
      </c>
      <c r="J8180" s="17" t="s">
        <v>66655</v>
      </c>
      <c r="K8180" s="17">
        <v>15</v>
      </c>
      <c r="M8180" s="17">
        <v>3</v>
      </c>
      <c r="O8180" s="17">
        <v>5</v>
      </c>
      <c r="P8180" s="17" t="s">
        <v>46</v>
      </c>
      <c r="Q8180" s="18"/>
      <c r="S8180" s="22" t="str">
        <f t="shared" si="381"/>
        <v>31181-32-5</v>
      </c>
      <c r="T8180" s="18" t="str">
        <f t="shared" si="382"/>
        <v>5-(Heptafluoropropyl)isoquinoline-1-carbaldehyde</v>
      </c>
      <c r="U8180" s="18" t="str">
        <f t="shared" si="383"/>
        <v>DTXSID40895977</v>
      </c>
    </row>
    <row r="8181" spans="1:21" ht="30" x14ac:dyDescent="0.2">
      <c r="A8181" s="23" t="s">
        <v>66656</v>
      </c>
      <c r="B8181" s="16" t="s">
        <v>66657</v>
      </c>
      <c r="C8181" s="16" t="s">
        <v>66658</v>
      </c>
      <c r="D8181" s="16" t="s">
        <v>66659</v>
      </c>
      <c r="E8181" s="16" t="s">
        <v>66660</v>
      </c>
      <c r="F8181" s="16" t="s">
        <v>66661</v>
      </c>
      <c r="G8181" s="16" t="s">
        <v>66662</v>
      </c>
      <c r="H8181" s="16" t="s">
        <v>66663</v>
      </c>
      <c r="I8181" s="17" t="s">
        <v>66664</v>
      </c>
      <c r="J8181" s="17" t="s">
        <v>66665</v>
      </c>
      <c r="K8181" s="17">
        <v>14</v>
      </c>
      <c r="M8181" s="17">
        <v>30</v>
      </c>
      <c r="O8181" s="17">
        <v>5</v>
      </c>
      <c r="P8181" s="17" t="s">
        <v>46</v>
      </c>
      <c r="Q8181" s="18"/>
      <c r="S8181" s="22" t="str">
        <f t="shared" si="381"/>
        <v>18017-20-4</v>
      </c>
      <c r="T8181" s="18" t="str">
        <f t="shared" si="382"/>
        <v>1,1,1,2,3,3,4,4,5,5,6,6-dodecafluoro-8-iodo-2-(trifluoromethyl)octane</v>
      </c>
      <c r="U8181" s="18" t="str">
        <f t="shared" si="383"/>
        <v>DTXSID70379912</v>
      </c>
    </row>
    <row r="8182" spans="1:21" ht="30" x14ac:dyDescent="0.2">
      <c r="A8182" s="23" t="s">
        <v>66666</v>
      </c>
      <c r="B8182" s="16" t="s">
        <v>66667</v>
      </c>
      <c r="C8182" s="16" t="s">
        <v>66668</v>
      </c>
      <c r="D8182" s="16" t="s">
        <v>66669</v>
      </c>
      <c r="F8182" s="16" t="s">
        <v>66670</v>
      </c>
      <c r="G8182" s="16" t="s">
        <v>66671</v>
      </c>
      <c r="H8182" s="16" t="s">
        <v>66672</v>
      </c>
      <c r="I8182" s="17" t="s">
        <v>66673</v>
      </c>
      <c r="J8182" s="17" t="s">
        <v>66674</v>
      </c>
      <c r="K8182" s="17">
        <v>3</v>
      </c>
      <c r="O8182" s="17">
        <v>1</v>
      </c>
      <c r="P8182" s="17" t="s">
        <v>46</v>
      </c>
      <c r="Q8182" s="18"/>
      <c r="S8182" s="22" t="str">
        <f t="shared" si="381"/>
        <v>149246-63-9</v>
      </c>
      <c r="T8182" s="18" t="str">
        <f t="shared" si="382"/>
        <v>2:2 Fluorotelomer sulfonic acid</v>
      </c>
      <c r="U8182" s="18" t="str">
        <f t="shared" si="383"/>
        <v>DTXSID701032776</v>
      </c>
    </row>
    <row r="8183" spans="1:21" ht="45" x14ac:dyDescent="0.2">
      <c r="A8183" s="23" t="s">
        <v>66675</v>
      </c>
      <c r="B8183" s="16" t="s">
        <v>66676</v>
      </c>
      <c r="C8183" s="16" t="s">
        <v>66677</v>
      </c>
      <c r="D8183" s="16" t="s">
        <v>66678</v>
      </c>
      <c r="E8183" s="16" t="s">
        <v>66679</v>
      </c>
      <c r="F8183" s="16" t="s">
        <v>66680</v>
      </c>
      <c r="G8183" s="16" t="s">
        <v>66681</v>
      </c>
      <c r="H8183" s="16" t="s">
        <v>66682</v>
      </c>
      <c r="I8183" s="17" t="s">
        <v>66683</v>
      </c>
      <c r="J8183" s="17" t="s">
        <v>66684</v>
      </c>
      <c r="K8183" s="17">
        <v>8</v>
      </c>
      <c r="O8183" s="17">
        <v>1</v>
      </c>
      <c r="P8183" s="17" t="s">
        <v>46</v>
      </c>
      <c r="Q8183" s="18"/>
      <c r="S8183" s="22" t="str">
        <f t="shared" si="381"/>
        <v>56682-30-5</v>
      </c>
      <c r="T8183" s="18" t="str">
        <f t="shared" si="382"/>
        <v>7:2 Fluorotelomer sulfonic acid</v>
      </c>
      <c r="U8183" s="18" t="str">
        <f t="shared" si="383"/>
        <v>DTXSID70630919</v>
      </c>
    </row>
    <row r="8184" spans="1:21" x14ac:dyDescent="0.2">
      <c r="A8184" s="23" t="s">
        <v>66685</v>
      </c>
      <c r="B8184" s="16" t="s">
        <v>66686</v>
      </c>
      <c r="C8184" s="16" t="s">
        <v>66687</v>
      </c>
      <c r="D8184" s="16" t="s">
        <v>66688</v>
      </c>
      <c r="E8184" s="16" t="s">
        <v>66689</v>
      </c>
      <c r="F8184" s="16" t="s">
        <v>66690</v>
      </c>
      <c r="G8184" s="16" t="s">
        <v>66691</v>
      </c>
      <c r="H8184" s="16" t="s">
        <v>13425</v>
      </c>
      <c r="I8184" s="17" t="s">
        <v>13426</v>
      </c>
      <c r="J8184" s="17" t="s">
        <v>13427</v>
      </c>
      <c r="K8184" s="17">
        <v>10</v>
      </c>
      <c r="M8184" s="17">
        <v>39</v>
      </c>
      <c r="O8184" s="17">
        <v>5</v>
      </c>
      <c r="P8184" s="17" t="s">
        <v>46</v>
      </c>
      <c r="Q8184" s="18"/>
      <c r="S8184" s="22" t="str">
        <f t="shared" si="381"/>
        <v>22819-47-2</v>
      </c>
      <c r="T8184" s="18" t="str">
        <f t="shared" si="382"/>
        <v>cis-1,1,2,2,3,4-Hexafluorocyclobutane</v>
      </c>
      <c r="U8184" s="18" t="str">
        <f t="shared" si="383"/>
        <v>DTXSID70380826</v>
      </c>
    </row>
    <row r="8185" spans="1:21" ht="75" x14ac:dyDescent="0.2">
      <c r="A8185" s="23" t="s">
        <v>66692</v>
      </c>
      <c r="B8185" s="16" t="s">
        <v>66693</v>
      </c>
      <c r="C8185" s="16" t="s">
        <v>66694</v>
      </c>
      <c r="D8185" s="16" t="s">
        <v>66695</v>
      </c>
      <c r="E8185" s="16" t="s">
        <v>66696</v>
      </c>
      <c r="F8185" s="16" t="s">
        <v>66697</v>
      </c>
      <c r="G8185" s="16" t="s">
        <v>66698</v>
      </c>
      <c r="H8185" s="16" t="s">
        <v>66699</v>
      </c>
      <c r="I8185" s="17" t="s">
        <v>66700</v>
      </c>
      <c r="J8185" s="17" t="s">
        <v>66701</v>
      </c>
      <c r="K8185" s="17">
        <v>18</v>
      </c>
      <c r="M8185" s="17">
        <v>1</v>
      </c>
      <c r="P8185" s="17" t="s">
        <v>46</v>
      </c>
      <c r="Q8185" s="18"/>
      <c r="S8185" s="22" t="str">
        <f t="shared" si="381"/>
        <v>57677-97-1</v>
      </c>
      <c r="T8185" s="18" t="str">
        <f t="shared" si="382"/>
        <v>Bis(2-hydroxyethyl)ammonium bis((perfluorooctyl)ethyl) hydrogen phosphate</v>
      </c>
      <c r="U8185" s="18" t="str">
        <f t="shared" si="383"/>
        <v>DTXSID90206377</v>
      </c>
    </row>
    <row r="8186" spans="1:21" ht="60" x14ac:dyDescent="0.2">
      <c r="A8186" s="23" t="s">
        <v>66702</v>
      </c>
      <c r="B8186" s="16" t="s">
        <v>66703</v>
      </c>
      <c r="C8186" s="16" t="s">
        <v>66704</v>
      </c>
      <c r="D8186" s="16" t="s">
        <v>66705</v>
      </c>
      <c r="E8186" s="16" t="s">
        <v>66703</v>
      </c>
      <c r="F8186" s="16" t="s">
        <v>66706</v>
      </c>
      <c r="G8186" s="16" t="s">
        <v>66707</v>
      </c>
      <c r="H8186" s="16" t="s">
        <v>66708</v>
      </c>
      <c r="I8186" s="17" t="s">
        <v>66709</v>
      </c>
      <c r="J8186" s="17" t="s">
        <v>66710</v>
      </c>
      <c r="K8186" s="17">
        <v>15</v>
      </c>
      <c r="M8186" s="17">
        <v>2</v>
      </c>
      <c r="O8186" s="17">
        <v>5</v>
      </c>
      <c r="P8186" s="17" t="s">
        <v>46</v>
      </c>
      <c r="Q8186" s="18"/>
      <c r="S8186" s="22" t="str">
        <f t="shared" si="381"/>
        <v>38506-76-2</v>
      </c>
      <c r="T8186" s="18" t="str">
        <f t="shared" si="382"/>
        <v>4-Chloro-2-(2-chloro-4,4,5,5,6,6,7,7,8,8,9,9,10,10,11,11,11-heptadecafluoroundecyl)phenyl acetate</v>
      </c>
      <c r="U8186" s="18" t="str">
        <f t="shared" si="383"/>
        <v>DTXSID80896165</v>
      </c>
    </row>
    <row r="8187" spans="1:21" ht="45" x14ac:dyDescent="0.2">
      <c r="A8187" s="23" t="s">
        <v>66711</v>
      </c>
      <c r="B8187" s="16" t="s">
        <v>66712</v>
      </c>
      <c r="C8187" s="16" t="s">
        <v>66713</v>
      </c>
      <c r="G8187" s="16" t="s">
        <v>245</v>
      </c>
      <c r="J8187" s="17" t="s">
        <v>46</v>
      </c>
      <c r="K8187" s="17">
        <v>13</v>
      </c>
      <c r="O8187" s="17">
        <v>5</v>
      </c>
      <c r="P8187" s="17" t="s">
        <v>46</v>
      </c>
      <c r="Q8187" s="18"/>
      <c r="S8187" s="22" t="str">
        <f t="shared" si="381"/>
        <v>93705-98-7</v>
      </c>
      <c r="T8187" s="18" t="str">
        <f t="shared" si="382"/>
        <v>2-Propenoic acid, 2-methyl-, 3,3,4,4,5,5,6,6,7,7,8,8,9,9,10,10,10-heptadecafluorodecyl ester, polymer with methyl 2-methyl-2-propenoate</v>
      </c>
      <c r="U8187" s="18" t="str">
        <f t="shared" si="383"/>
        <v>DTXSID00882924</v>
      </c>
    </row>
    <row r="8188" spans="1:21" ht="30" x14ac:dyDescent="0.2">
      <c r="A8188" s="23" t="s">
        <v>66714</v>
      </c>
      <c r="B8188" s="16" t="s">
        <v>66715</v>
      </c>
      <c r="C8188" s="16" t="s">
        <v>66716</v>
      </c>
      <c r="D8188" s="16" t="s">
        <v>66717</v>
      </c>
      <c r="E8188" s="16" t="s">
        <v>66715</v>
      </c>
      <c r="F8188" s="16" t="s">
        <v>66718</v>
      </c>
      <c r="G8188" s="16" t="s">
        <v>66719</v>
      </c>
      <c r="H8188" s="16" t="s">
        <v>30928</v>
      </c>
      <c r="I8188" s="17" t="s">
        <v>30929</v>
      </c>
      <c r="J8188" s="17" t="s">
        <v>30930</v>
      </c>
      <c r="K8188" s="17">
        <v>15</v>
      </c>
      <c r="M8188" s="17">
        <v>5</v>
      </c>
      <c r="O8188" s="17">
        <v>5</v>
      </c>
      <c r="P8188" s="17" t="s">
        <v>46</v>
      </c>
      <c r="Q8188" s="18"/>
      <c r="S8188" s="22" t="str">
        <f t="shared" si="381"/>
        <v>129051-94-1</v>
      </c>
      <c r="T8188" s="18" t="str">
        <f t="shared" si="382"/>
        <v>1-Ethenyl-2-[1,1,2-trifluoro-2-(heptafluoropropoxy)ethoxy]benzene</v>
      </c>
      <c r="U8188" s="18" t="str">
        <f t="shared" si="383"/>
        <v>DTXSID20896528</v>
      </c>
    </row>
    <row r="8189" spans="1:21" ht="30" x14ac:dyDescent="0.2">
      <c r="A8189" s="23" t="s">
        <v>66720</v>
      </c>
      <c r="B8189" s="16" t="s">
        <v>66721</v>
      </c>
      <c r="C8189" s="16" t="s">
        <v>66722</v>
      </c>
      <c r="D8189" s="16" t="s">
        <v>66723</v>
      </c>
      <c r="E8189" s="16" t="s">
        <v>66721</v>
      </c>
      <c r="F8189" s="16" t="s">
        <v>66724</v>
      </c>
      <c r="G8189" s="16" t="s">
        <v>66725</v>
      </c>
      <c r="H8189" s="16" t="s">
        <v>66726</v>
      </c>
      <c r="I8189" s="17" t="s">
        <v>66727</v>
      </c>
      <c r="J8189" s="17" t="s">
        <v>66728</v>
      </c>
      <c r="K8189" s="17">
        <v>7</v>
      </c>
      <c r="M8189" s="17">
        <v>38</v>
      </c>
      <c r="O8189" s="17">
        <v>5</v>
      </c>
      <c r="P8189" s="17" t="s">
        <v>46</v>
      </c>
      <c r="Q8189" s="18"/>
      <c r="S8189" s="22" t="str">
        <f t="shared" si="381"/>
        <v>2681-00-7</v>
      </c>
      <c r="T8189" s="18" t="str">
        <f t="shared" si="382"/>
        <v>3,3,4,4,5,5,6,6-Octafluoro-1,8-diiodooctane</v>
      </c>
      <c r="U8189" s="18" t="str">
        <f t="shared" si="383"/>
        <v>DTXSID70371830</v>
      </c>
    </row>
    <row r="8190" spans="1:21" ht="60" x14ac:dyDescent="0.2">
      <c r="A8190" s="23" t="s">
        <v>66729</v>
      </c>
      <c r="B8190" s="16" t="s">
        <v>66730</v>
      </c>
      <c r="C8190" s="16" t="s">
        <v>66731</v>
      </c>
      <c r="D8190" s="16" t="s">
        <v>66732</v>
      </c>
      <c r="E8190" s="16" t="s">
        <v>66730</v>
      </c>
      <c r="F8190" s="16" t="s">
        <v>66733</v>
      </c>
      <c r="G8190" s="16" t="s">
        <v>66734</v>
      </c>
      <c r="H8190" s="16" t="s">
        <v>66735</v>
      </c>
      <c r="I8190" s="17" t="s">
        <v>66736</v>
      </c>
      <c r="J8190" s="17" t="s">
        <v>66737</v>
      </c>
      <c r="K8190" s="17">
        <v>8</v>
      </c>
      <c r="M8190" s="17">
        <v>2</v>
      </c>
      <c r="O8190" s="17">
        <v>5</v>
      </c>
      <c r="P8190" s="17" t="s">
        <v>46</v>
      </c>
      <c r="Q8190" s="18"/>
      <c r="S8190" s="22" t="str">
        <f t="shared" si="381"/>
        <v>672956-77-3</v>
      </c>
      <c r="T8190" s="18" t="str">
        <f t="shared" si="382"/>
        <v>2,6-Bis(2,2,3,3,4,4,5,5,5-nonafluoropentanoyl)cyclohexan-1-one</v>
      </c>
      <c r="U8190" s="18" t="str">
        <f t="shared" si="383"/>
        <v>DTXSID60797626</v>
      </c>
    </row>
    <row r="8191" spans="1:21" ht="45" x14ac:dyDescent="0.2">
      <c r="A8191" s="23" t="s">
        <v>66738</v>
      </c>
      <c r="B8191" s="16" t="s">
        <v>66739</v>
      </c>
      <c r="C8191" s="16" t="s">
        <v>66740</v>
      </c>
      <c r="G8191" s="16" t="s">
        <v>245</v>
      </c>
      <c r="J8191" s="17" t="s">
        <v>46</v>
      </c>
      <c r="K8191" s="17">
        <v>4</v>
      </c>
      <c r="O8191" s="17">
        <v>5</v>
      </c>
      <c r="P8191" s="17" t="s">
        <v>46</v>
      </c>
      <c r="Q8191" s="18"/>
      <c r="S8191" s="22" t="str">
        <f t="shared" si="381"/>
        <v>206886-57-9</v>
      </c>
      <c r="T8191" s="18" t="str">
        <f t="shared" si="382"/>
        <v>Cyclotetrasiloxane, 2-(4,4,5,5,6,6,7,7,8,8,9,9,10,10,11,11,11-heptadecafluoroundecyl)-2,4,6,8-tetramethyl-, Si-[3-(oxiranylmethoxy)propyl] derivs.</v>
      </c>
      <c r="U8191" s="18" t="str">
        <f t="shared" si="383"/>
        <v>DTXSID401042942</v>
      </c>
    </row>
    <row r="8192" spans="1:21" ht="30" x14ac:dyDescent="0.2">
      <c r="A8192" s="23" t="s">
        <v>66741</v>
      </c>
      <c r="B8192" s="16" t="s">
        <v>66742</v>
      </c>
      <c r="C8192" s="16" t="s">
        <v>66743</v>
      </c>
      <c r="D8192" s="16" t="s">
        <v>66744</v>
      </c>
      <c r="E8192" s="16" t="s">
        <v>66742</v>
      </c>
      <c r="F8192" s="16" t="s">
        <v>66745</v>
      </c>
      <c r="G8192" s="16" t="s">
        <v>66746</v>
      </c>
      <c r="H8192" s="16" t="s">
        <v>55495</v>
      </c>
      <c r="I8192" s="17" t="s">
        <v>55496</v>
      </c>
      <c r="J8192" s="17" t="s">
        <v>55497</v>
      </c>
      <c r="K8192" s="17">
        <v>5</v>
      </c>
      <c r="M8192" s="17">
        <v>6</v>
      </c>
      <c r="O8192" s="17">
        <v>5</v>
      </c>
      <c r="P8192" s="17" t="s">
        <v>46</v>
      </c>
      <c r="Q8192" s="18"/>
      <c r="S8192" s="22" t="str">
        <f t="shared" si="381"/>
        <v>879546-71-1</v>
      </c>
      <c r="T8192" s="18" t="str">
        <f t="shared" si="382"/>
        <v>3-Methyl-3-[(2,2,3,3-tetrafluoropropoxy)methyl]oxetane</v>
      </c>
      <c r="U8192" s="18" t="str">
        <f t="shared" si="383"/>
        <v>DTXSID10826076</v>
      </c>
    </row>
    <row r="8193" spans="1:21" ht="30" x14ac:dyDescent="0.2">
      <c r="A8193" s="23" t="s">
        <v>66747</v>
      </c>
      <c r="B8193" s="16" t="s">
        <v>66748</v>
      </c>
      <c r="C8193" s="16" t="s">
        <v>66749</v>
      </c>
      <c r="D8193" s="16" t="s">
        <v>66750</v>
      </c>
      <c r="F8193" s="16" t="s">
        <v>66751</v>
      </c>
      <c r="G8193" s="16" t="s">
        <v>66752</v>
      </c>
      <c r="H8193" s="16" t="s">
        <v>66753</v>
      </c>
      <c r="I8193" s="17" t="s">
        <v>66754</v>
      </c>
      <c r="J8193" s="17" t="s">
        <v>66755</v>
      </c>
      <c r="K8193" s="17">
        <v>5</v>
      </c>
      <c r="O8193" s="17">
        <v>2</v>
      </c>
      <c r="P8193" s="17" t="s">
        <v>46</v>
      </c>
      <c r="Q8193" s="18"/>
      <c r="S8193" s="22" t="str">
        <f t="shared" si="381"/>
        <v>162682-16-8</v>
      </c>
      <c r="T8193" s="18" t="str">
        <f t="shared" si="382"/>
        <v>N-Ethyl-1,1,2,2,3,3,4,4,5,5,5-undecafluoropentane-1-sulfonamide</v>
      </c>
      <c r="U8193" s="18" t="str">
        <f t="shared" si="383"/>
        <v>DTXSID901026630</v>
      </c>
    </row>
    <row r="8194" spans="1:21" ht="30" x14ac:dyDescent="0.2">
      <c r="A8194" s="23" t="s">
        <v>66756</v>
      </c>
      <c r="B8194" s="16" t="s">
        <v>66757</v>
      </c>
      <c r="C8194" s="16" t="s">
        <v>66758</v>
      </c>
      <c r="D8194" s="16" t="s">
        <v>66759</v>
      </c>
      <c r="E8194" s="16" t="s">
        <v>66757</v>
      </c>
      <c r="F8194" s="16" t="s">
        <v>66760</v>
      </c>
      <c r="G8194" s="16" t="s">
        <v>66761</v>
      </c>
      <c r="H8194" s="16" t="s">
        <v>66762</v>
      </c>
      <c r="I8194" s="17" t="s">
        <v>66763</v>
      </c>
      <c r="J8194" s="17" t="s">
        <v>66764</v>
      </c>
      <c r="K8194" s="17">
        <v>7</v>
      </c>
      <c r="M8194" s="17">
        <v>8</v>
      </c>
      <c r="O8194" s="17">
        <v>5</v>
      </c>
      <c r="P8194" s="17" t="s">
        <v>46</v>
      </c>
      <c r="Q8194" s="18"/>
      <c r="S8194" s="22" t="str">
        <f t="shared" si="381"/>
        <v>914201-16-4</v>
      </c>
      <c r="T8194" s="18" t="str">
        <f t="shared" si="382"/>
        <v>2-(Pentafluoroethyl)-4-(propan-2-yl)pyrimidine-5-carboxylic acid</v>
      </c>
      <c r="U8194" s="18" t="str">
        <f t="shared" si="383"/>
        <v>DTXSID10628471</v>
      </c>
    </row>
    <row r="8195" spans="1:21" ht="75" x14ac:dyDescent="0.2">
      <c r="A8195" s="23" t="s">
        <v>66765</v>
      </c>
      <c r="B8195" s="16" t="s">
        <v>66766</v>
      </c>
      <c r="C8195" s="16" t="s">
        <v>66767</v>
      </c>
      <c r="D8195" s="16" t="s">
        <v>66768</v>
      </c>
      <c r="E8195" s="16" t="s">
        <v>66769</v>
      </c>
      <c r="F8195" s="16" t="s">
        <v>66770</v>
      </c>
      <c r="G8195" s="16" t="s">
        <v>66771</v>
      </c>
      <c r="H8195" s="16" t="s">
        <v>66772</v>
      </c>
      <c r="I8195" s="17" t="s">
        <v>66773</v>
      </c>
      <c r="J8195" s="17" t="s">
        <v>66774</v>
      </c>
      <c r="K8195" s="17">
        <v>34</v>
      </c>
      <c r="M8195" s="17">
        <v>15</v>
      </c>
      <c r="O8195" s="17">
        <v>1</v>
      </c>
      <c r="P8195" s="17" t="s">
        <v>46</v>
      </c>
      <c r="Q8195" s="18"/>
      <c r="S8195" s="22" t="str">
        <f t="shared" si="381"/>
        <v>30381-98-7</v>
      </c>
      <c r="T8195" s="18" t="str">
        <f t="shared" si="382"/>
        <v>Ammonium bis(N-ethyl-2-perfluorooctylsulfonaminoethyl)phosphate</v>
      </c>
      <c r="U8195" s="18" t="str">
        <f t="shared" si="383"/>
        <v>DTXSID90880252</v>
      </c>
    </row>
    <row r="8196" spans="1:21" ht="45" x14ac:dyDescent="0.2">
      <c r="A8196" s="23" t="s">
        <v>66775</v>
      </c>
      <c r="B8196" s="16" t="s">
        <v>66776</v>
      </c>
      <c r="C8196" s="16" t="s">
        <v>66777</v>
      </c>
      <c r="D8196" s="16" t="s">
        <v>66778</v>
      </c>
      <c r="F8196" s="16" t="s">
        <v>66779</v>
      </c>
      <c r="G8196" s="16" t="s">
        <v>66780</v>
      </c>
      <c r="H8196" s="16" t="s">
        <v>66781</v>
      </c>
      <c r="I8196" s="17" t="s">
        <v>66782</v>
      </c>
      <c r="J8196" s="17" t="s">
        <v>66783</v>
      </c>
      <c r="K8196" s="17">
        <v>3</v>
      </c>
      <c r="O8196" s="17">
        <v>2</v>
      </c>
      <c r="P8196" s="17" t="s">
        <v>46</v>
      </c>
      <c r="Q8196" s="18"/>
      <c r="S8196" s="22" t="str">
        <f t="shared" si="381"/>
        <v>608299-52-1</v>
      </c>
      <c r="T8196" s="18" t="str">
        <f t="shared" si="382"/>
        <v>Diethylmethoxy(3,3,4,4,5,5,6,6,7,7,8,8,8-tridecafluorooctyl)silane</v>
      </c>
      <c r="U8196" s="18" t="str">
        <f t="shared" si="383"/>
        <v>DTXSID401033125</v>
      </c>
    </row>
    <row r="8197" spans="1:21" ht="30" x14ac:dyDescent="0.2">
      <c r="A8197" s="23" t="s">
        <v>66784</v>
      </c>
      <c r="B8197" s="16" t="s">
        <v>66785</v>
      </c>
      <c r="C8197" s="16" t="s">
        <v>66786</v>
      </c>
      <c r="D8197" s="16" t="s">
        <v>66787</v>
      </c>
      <c r="E8197" s="16" t="s">
        <v>66788</v>
      </c>
      <c r="F8197" s="16" t="s">
        <v>66789</v>
      </c>
      <c r="G8197" s="16" t="s">
        <v>66790</v>
      </c>
      <c r="H8197" s="16" t="s">
        <v>66791</v>
      </c>
      <c r="I8197" s="17" t="s">
        <v>66792</v>
      </c>
      <c r="J8197" s="17" t="s">
        <v>66793</v>
      </c>
      <c r="K8197" s="17">
        <v>23</v>
      </c>
      <c r="M8197" s="17">
        <v>10</v>
      </c>
      <c r="O8197" s="17">
        <v>1</v>
      </c>
      <c r="P8197" s="17" t="s">
        <v>46</v>
      </c>
      <c r="Q8197" s="18"/>
      <c r="S8197" s="22" t="str">
        <f t="shared" si="381"/>
        <v>83846-71-3</v>
      </c>
      <c r="T8197" s="18" t="str">
        <f t="shared" si="382"/>
        <v>Methyl 2-(heptafluoropropyl)-2-(trifluoromethyl)pent-4-en-1-</v>
      </c>
      <c r="U8197" s="18" t="str">
        <f t="shared" si="383"/>
        <v>DTXSID10881286</v>
      </c>
    </row>
    <row r="8198" spans="1:21" ht="45" x14ac:dyDescent="0.2">
      <c r="A8198" s="23" t="s">
        <v>66794</v>
      </c>
      <c r="B8198" s="16" t="s">
        <v>66795</v>
      </c>
      <c r="C8198" s="16" t="s">
        <v>66796</v>
      </c>
      <c r="D8198" s="16" t="s">
        <v>66797</v>
      </c>
      <c r="E8198" s="16" t="s">
        <v>66795</v>
      </c>
      <c r="F8198" s="16" t="s">
        <v>66798</v>
      </c>
      <c r="G8198" s="16" t="s">
        <v>66799</v>
      </c>
      <c r="H8198" s="16" t="s">
        <v>66800</v>
      </c>
      <c r="I8198" s="17" t="s">
        <v>66801</v>
      </c>
      <c r="J8198" s="17" t="s">
        <v>66802</v>
      </c>
      <c r="K8198" s="17">
        <v>15</v>
      </c>
      <c r="M8198" s="17">
        <v>2</v>
      </c>
      <c r="O8198" s="17">
        <v>5</v>
      </c>
      <c r="P8198" s="17" t="s">
        <v>46</v>
      </c>
      <c r="Q8198" s="18"/>
      <c r="S8198" s="22" t="str">
        <f t="shared" ref="S8198:S8261" si="384">C8198</f>
        <v>129838-42-2</v>
      </c>
      <c r="T8198" s="18" t="str">
        <f t="shared" ref="T8198:T8261" si="385">B8198</f>
        <v>1,1,1,2,2,3,3,4,4,5,5,6,6,7,7,8,8,9,9,10,10-Henicosafluoro-12-iodohenicosane</v>
      </c>
      <c r="U8198" s="18" t="str">
        <f t="shared" ref="U8198:U8261" si="386">A8198</f>
        <v>DTXSID50895423</v>
      </c>
    </row>
    <row r="8199" spans="1:21" ht="30" x14ac:dyDescent="0.2">
      <c r="A8199" s="23" t="s">
        <v>66803</v>
      </c>
      <c r="B8199" s="16" t="s">
        <v>66804</v>
      </c>
      <c r="C8199" s="16" t="s">
        <v>66805</v>
      </c>
      <c r="D8199" s="16" t="s">
        <v>66806</v>
      </c>
      <c r="E8199" s="16" t="s">
        <v>66804</v>
      </c>
      <c r="F8199" s="16" t="s">
        <v>66807</v>
      </c>
      <c r="G8199" s="16" t="s">
        <v>66808</v>
      </c>
      <c r="H8199" s="16" t="s">
        <v>66809</v>
      </c>
      <c r="I8199" s="17" t="s">
        <v>66810</v>
      </c>
      <c r="J8199" s="17" t="s">
        <v>66811</v>
      </c>
      <c r="K8199" s="17">
        <v>7</v>
      </c>
      <c r="O8199" s="17">
        <v>5</v>
      </c>
      <c r="P8199" s="17" t="s">
        <v>46</v>
      </c>
      <c r="Q8199" s="18"/>
      <c r="S8199" s="22" t="str">
        <f t="shared" si="384"/>
        <v>88953-11-1</v>
      </c>
      <c r="T8199" s="18" t="str">
        <f t="shared" si="385"/>
        <v>1,1,6-Trichloro-2,2,3,3,4,5,7-heptafluoro-2,3-dihydro-1H-indene</v>
      </c>
      <c r="U8199" s="18" t="str">
        <f t="shared" si="386"/>
        <v>DTXSID10525017</v>
      </c>
    </row>
    <row r="8200" spans="1:21" ht="30" x14ac:dyDescent="0.2">
      <c r="A8200" s="23" t="s">
        <v>66812</v>
      </c>
      <c r="B8200" s="16" t="s">
        <v>66813</v>
      </c>
      <c r="C8200" s="16" t="s">
        <v>66814</v>
      </c>
      <c r="D8200" s="16" t="s">
        <v>66815</v>
      </c>
      <c r="F8200" s="16" t="s">
        <v>66816</v>
      </c>
      <c r="G8200" s="16" t="s">
        <v>66817</v>
      </c>
      <c r="H8200" s="16" t="s">
        <v>66818</v>
      </c>
      <c r="I8200" s="17" t="s">
        <v>66819</v>
      </c>
      <c r="J8200" s="17" t="s">
        <v>66820</v>
      </c>
      <c r="K8200" s="17">
        <v>3</v>
      </c>
      <c r="O8200" s="17">
        <v>2</v>
      </c>
      <c r="P8200" s="17" t="s">
        <v>46</v>
      </c>
      <c r="Q8200" s="18"/>
      <c r="S8200" s="22" t="str">
        <f t="shared" si="384"/>
        <v>NOCAS_1035747</v>
      </c>
      <c r="T8200" s="18" t="str">
        <f t="shared" si="385"/>
        <v>Perfluoro-4-(pentafluoro-omega6-sulfanyl)butanoic acid</v>
      </c>
      <c r="U8200" s="18" t="str">
        <f t="shared" si="386"/>
        <v>DTXSID801035747</v>
      </c>
    </row>
    <row r="8201" spans="1:21" x14ac:dyDescent="0.2">
      <c r="A8201" s="23" t="s">
        <v>66821</v>
      </c>
      <c r="B8201" s="16" t="s">
        <v>66822</v>
      </c>
      <c r="C8201" s="16" t="s">
        <v>66823</v>
      </c>
      <c r="D8201" s="16" t="s">
        <v>66824</v>
      </c>
      <c r="E8201" s="16" t="s">
        <v>66822</v>
      </c>
      <c r="F8201" s="16" t="s">
        <v>66825</v>
      </c>
      <c r="G8201" s="16" t="s">
        <v>66826</v>
      </c>
      <c r="H8201" s="16" t="s">
        <v>66827</v>
      </c>
      <c r="I8201" s="17" t="s">
        <v>66828</v>
      </c>
      <c r="J8201" s="17" t="s">
        <v>66829</v>
      </c>
      <c r="K8201" s="17">
        <v>7</v>
      </c>
      <c r="O8201" s="17">
        <v>5</v>
      </c>
      <c r="P8201" s="17" t="s">
        <v>46</v>
      </c>
      <c r="Q8201" s="18"/>
      <c r="S8201" s="22" t="str">
        <f t="shared" si="384"/>
        <v>754-25-6</v>
      </c>
      <c r="T8201" s="18" t="str">
        <f t="shared" si="385"/>
        <v>Trimethyl(pentafluoroethyl)stannane</v>
      </c>
      <c r="U8201" s="18" t="str">
        <f t="shared" si="386"/>
        <v>DTXSID70631406</v>
      </c>
    </row>
    <row r="8202" spans="1:21" ht="30" x14ac:dyDescent="0.2">
      <c r="A8202" s="23" t="s">
        <v>66830</v>
      </c>
      <c r="B8202" s="16" t="s">
        <v>66831</v>
      </c>
      <c r="C8202" s="16" t="s">
        <v>66832</v>
      </c>
      <c r="D8202" s="16" t="s">
        <v>66833</v>
      </c>
      <c r="E8202" s="16" t="s">
        <v>66831</v>
      </c>
      <c r="F8202" s="16" t="s">
        <v>66834</v>
      </c>
      <c r="G8202" s="16" t="s">
        <v>66835</v>
      </c>
      <c r="H8202" s="16" t="s">
        <v>66836</v>
      </c>
      <c r="I8202" s="17" t="s">
        <v>66837</v>
      </c>
      <c r="J8202" s="17" t="s">
        <v>66838</v>
      </c>
      <c r="K8202" s="17">
        <v>7</v>
      </c>
      <c r="M8202" s="17">
        <v>3</v>
      </c>
      <c r="O8202" s="17">
        <v>5</v>
      </c>
      <c r="P8202" s="17" t="s">
        <v>46</v>
      </c>
      <c r="Q8202" s="18"/>
      <c r="S8202" s="22" t="str">
        <f t="shared" si="384"/>
        <v>77549-76-9</v>
      </c>
      <c r="T8202" s="18" t="str">
        <f t="shared" si="385"/>
        <v>3,4,4,5,5,6-Hexafluoro-11-oxatetracyclo[6.2.1.0~2,7~.0~3,6~]undec-9-ene</v>
      </c>
      <c r="U8202" s="18" t="str">
        <f t="shared" si="386"/>
        <v>DTXSID80702095</v>
      </c>
    </row>
    <row r="8203" spans="1:21" ht="75" x14ac:dyDescent="0.2">
      <c r="A8203" s="23" t="s">
        <v>66839</v>
      </c>
      <c r="B8203" s="16" t="s">
        <v>66840</v>
      </c>
      <c r="C8203" s="16" t="s">
        <v>66841</v>
      </c>
      <c r="D8203" s="16" t="s">
        <v>66842</v>
      </c>
      <c r="F8203" s="16" t="s">
        <v>66843</v>
      </c>
      <c r="G8203" s="16" t="s">
        <v>66844</v>
      </c>
      <c r="H8203" s="16" t="s">
        <v>66845</v>
      </c>
      <c r="I8203" s="17" t="s">
        <v>66846</v>
      </c>
      <c r="J8203" s="17" t="s">
        <v>66847</v>
      </c>
      <c r="K8203" s="17">
        <v>3</v>
      </c>
      <c r="O8203" s="17">
        <v>2</v>
      </c>
      <c r="P8203" s="17" t="s">
        <v>46</v>
      </c>
      <c r="Q8203" s="18"/>
      <c r="S8203" s="22" t="str">
        <f t="shared" si="384"/>
        <v>NOCAS_1035916</v>
      </c>
      <c r="T8203" s="18" t="str">
        <f t="shared" si="385"/>
        <v>2‐Methyl‐2‐[3‐(2-(perfluorododecyl)ethanesulfonyl)propanamido]propane‐1‐sulfonic acid</v>
      </c>
      <c r="U8203" s="18" t="str">
        <f t="shared" si="386"/>
        <v>DTXSID301035916</v>
      </c>
    </row>
    <row r="8204" spans="1:21" x14ac:dyDescent="0.2">
      <c r="A8204" s="23" t="s">
        <v>66848</v>
      </c>
      <c r="B8204" s="16" t="s">
        <v>66849</v>
      </c>
      <c r="C8204" s="16" t="s">
        <v>66850</v>
      </c>
      <c r="D8204" s="16" t="s">
        <v>66851</v>
      </c>
      <c r="E8204" s="16" t="s">
        <v>66852</v>
      </c>
      <c r="F8204" s="16" t="s">
        <v>66853</v>
      </c>
      <c r="G8204" s="16" t="s">
        <v>66854</v>
      </c>
      <c r="H8204" s="16" t="s">
        <v>31770</v>
      </c>
      <c r="I8204" s="17" t="s">
        <v>31771</v>
      </c>
      <c r="J8204" s="17" t="s">
        <v>31772</v>
      </c>
      <c r="K8204" s="17">
        <v>7</v>
      </c>
      <c r="M8204" s="17">
        <v>17</v>
      </c>
      <c r="O8204" s="17">
        <v>4</v>
      </c>
      <c r="P8204" s="17" t="s">
        <v>46</v>
      </c>
      <c r="Q8204" s="18"/>
      <c r="S8204" s="22" t="str">
        <f t="shared" si="384"/>
        <v>662-16-8</v>
      </c>
      <c r="T8204" s="18" t="str">
        <f t="shared" si="385"/>
        <v>1,1,1,3,3,3-Hexafluoro-2-methoxy-2-propanol</v>
      </c>
      <c r="U8204" s="18" t="str">
        <f t="shared" si="386"/>
        <v>DTXSID50216376</v>
      </c>
    </row>
    <row r="8205" spans="1:21" ht="30" x14ac:dyDescent="0.2">
      <c r="A8205" s="23" t="s">
        <v>66855</v>
      </c>
      <c r="B8205" s="16" t="s">
        <v>66856</v>
      </c>
      <c r="C8205" s="16" t="s">
        <v>66857</v>
      </c>
      <c r="D8205" s="16" t="s">
        <v>66858</v>
      </c>
      <c r="F8205" s="16" t="s">
        <v>66859</v>
      </c>
      <c r="G8205" s="16" t="s">
        <v>66860</v>
      </c>
      <c r="H8205" s="16" t="s">
        <v>66861</v>
      </c>
      <c r="I8205" s="17" t="s">
        <v>66862</v>
      </c>
      <c r="J8205" s="17" t="s">
        <v>66863</v>
      </c>
      <c r="K8205" s="17">
        <v>5</v>
      </c>
      <c r="O8205" s="17">
        <v>1</v>
      </c>
      <c r="P8205" s="17" t="s">
        <v>46</v>
      </c>
      <c r="Q8205" s="18"/>
      <c r="S8205" s="22" t="str">
        <f t="shared" si="384"/>
        <v>204270-10-0</v>
      </c>
      <c r="T8205" s="18" t="str">
        <f t="shared" si="385"/>
        <v>3-(Perfluoro(1-(ethenyloxy)propan-2-yl)oxy}-2,2,3,3-tetrafluoropropyl dihydrogen phosphate</v>
      </c>
      <c r="U8205" s="18" t="str">
        <f t="shared" si="386"/>
        <v>DTXSID401023586</v>
      </c>
    </row>
    <row r="8206" spans="1:21" ht="45" x14ac:dyDescent="0.2">
      <c r="A8206" s="23" t="s">
        <v>66864</v>
      </c>
      <c r="B8206" s="16" t="s">
        <v>66865</v>
      </c>
      <c r="C8206" s="16" t="s">
        <v>66866</v>
      </c>
      <c r="D8206" s="16" t="s">
        <v>66867</v>
      </c>
      <c r="E8206" s="16" t="s">
        <v>66865</v>
      </c>
      <c r="F8206" s="16" t="s">
        <v>66868</v>
      </c>
      <c r="G8206" s="16" t="s">
        <v>66869</v>
      </c>
      <c r="H8206" s="16" t="s">
        <v>66870</v>
      </c>
      <c r="I8206" s="17" t="s">
        <v>66871</v>
      </c>
      <c r="J8206" s="17" t="s">
        <v>66872</v>
      </c>
      <c r="K8206" s="17">
        <v>8</v>
      </c>
      <c r="M8206" s="17">
        <v>9</v>
      </c>
      <c r="O8206" s="17">
        <v>5</v>
      </c>
      <c r="P8206" s="17" t="s">
        <v>46</v>
      </c>
      <c r="Q8206" s="18"/>
      <c r="S8206" s="22" t="str">
        <f t="shared" si="384"/>
        <v>801287-29-6</v>
      </c>
      <c r="T8206" s="18" t="str">
        <f t="shared" si="385"/>
        <v>2-(Difluoromethyl)-1,1,1,2,3,3,4,4,5,5,6,7,7,7-tetradecafluoro-6-(trifluoromethyl)heptane</v>
      </c>
      <c r="U8206" s="18" t="str">
        <f t="shared" si="386"/>
        <v>DTXSID70660317</v>
      </c>
    </row>
    <row r="8207" spans="1:21" ht="30" x14ac:dyDescent="0.2">
      <c r="A8207" s="23" t="s">
        <v>66873</v>
      </c>
      <c r="B8207" s="16" t="s">
        <v>66874</v>
      </c>
      <c r="C8207" s="16" t="s">
        <v>66875</v>
      </c>
      <c r="D8207" s="16" t="s">
        <v>66876</v>
      </c>
      <c r="E8207" s="16" t="s">
        <v>66874</v>
      </c>
      <c r="F8207" s="16" t="s">
        <v>66877</v>
      </c>
      <c r="G8207" s="16" t="s">
        <v>66878</v>
      </c>
      <c r="H8207" s="16" t="s">
        <v>62017</v>
      </c>
      <c r="I8207" s="17" t="s">
        <v>62018</v>
      </c>
      <c r="J8207" s="17" t="s">
        <v>62019</v>
      </c>
      <c r="K8207" s="17">
        <v>5</v>
      </c>
      <c r="O8207" s="17">
        <v>5</v>
      </c>
      <c r="P8207" s="17" t="s">
        <v>46</v>
      </c>
      <c r="Q8207" s="18"/>
      <c r="S8207" s="22" t="str">
        <f t="shared" si="384"/>
        <v>89185-52-4</v>
      </c>
      <c r="T8207" s="18" t="str">
        <f t="shared" si="385"/>
        <v>1,1'-(2,2,3,4,4,4-Hexafluorobutane-1,1-diyl)dibenzene</v>
      </c>
      <c r="U8207" s="18" t="str">
        <f t="shared" si="386"/>
        <v>DTXSID00528355</v>
      </c>
    </row>
    <row r="8208" spans="1:21" ht="45" x14ac:dyDescent="0.2">
      <c r="A8208" s="23" t="s">
        <v>66879</v>
      </c>
      <c r="B8208" s="16" t="s">
        <v>66880</v>
      </c>
      <c r="C8208" s="16" t="s">
        <v>66881</v>
      </c>
      <c r="D8208" s="16" t="s">
        <v>66882</v>
      </c>
      <c r="F8208" s="16" t="s">
        <v>66883</v>
      </c>
      <c r="G8208" s="16" t="s">
        <v>66884</v>
      </c>
      <c r="H8208" s="16" t="s">
        <v>66885</v>
      </c>
      <c r="I8208" s="17" t="s">
        <v>66886</v>
      </c>
      <c r="J8208" s="17" t="s">
        <v>66887</v>
      </c>
      <c r="K8208" s="17">
        <v>3</v>
      </c>
      <c r="O8208" s="17">
        <v>2</v>
      </c>
      <c r="P8208" s="17" t="s">
        <v>46</v>
      </c>
      <c r="Q8208" s="18"/>
      <c r="S8208" s="22" t="str">
        <f t="shared" si="384"/>
        <v>NOCAS_1026901</v>
      </c>
      <c r="T8208" s="18" t="str">
        <f t="shared" si="385"/>
        <v>3-Amino-N-[4-(1,1,1,2,3,3,3-heptafluoropropan-2-yl)-2,6-dimethylphenyl]benzamide</v>
      </c>
      <c r="U8208" s="18" t="str">
        <f t="shared" si="386"/>
        <v>DTXSID301026901</v>
      </c>
    </row>
    <row r="8209" spans="1:21" x14ac:dyDescent="0.2">
      <c r="A8209" s="23" t="s">
        <v>66888</v>
      </c>
      <c r="B8209" s="16" t="s">
        <v>66889</v>
      </c>
      <c r="C8209" s="16" t="s">
        <v>66890</v>
      </c>
      <c r="D8209" s="16" t="s">
        <v>66891</v>
      </c>
      <c r="E8209" s="16" t="s">
        <v>66889</v>
      </c>
      <c r="F8209" s="16" t="s">
        <v>66892</v>
      </c>
      <c r="G8209" s="16" t="s">
        <v>66893</v>
      </c>
      <c r="H8209" s="16" t="s">
        <v>66894</v>
      </c>
      <c r="I8209" s="17" t="s">
        <v>66895</v>
      </c>
      <c r="J8209" s="17" t="s">
        <v>66896</v>
      </c>
      <c r="K8209" s="17">
        <v>11</v>
      </c>
      <c r="M8209" s="17">
        <v>18</v>
      </c>
      <c r="O8209" s="17">
        <v>2</v>
      </c>
      <c r="P8209" s="17" t="s">
        <v>46</v>
      </c>
      <c r="Q8209" s="18"/>
      <c r="S8209" s="22" t="str">
        <f t="shared" si="384"/>
        <v>3170-79-4</v>
      </c>
      <c r="T8209" s="18" t="str">
        <f t="shared" si="385"/>
        <v>Heptafluoropropyl</v>
      </c>
      <c r="U8209" s="18" t="str">
        <f t="shared" si="386"/>
        <v>DTXSID90185597</v>
      </c>
    </row>
    <row r="8210" spans="1:21" ht="45" x14ac:dyDescent="0.2">
      <c r="A8210" s="23" t="s">
        <v>66897</v>
      </c>
      <c r="B8210" s="16" t="s">
        <v>66898</v>
      </c>
      <c r="C8210" s="16" t="s">
        <v>66899</v>
      </c>
      <c r="D8210" s="16" t="s">
        <v>66900</v>
      </c>
      <c r="E8210" s="16" t="s">
        <v>66901</v>
      </c>
      <c r="F8210" s="16" t="s">
        <v>66902</v>
      </c>
      <c r="G8210" s="16" t="s">
        <v>66903</v>
      </c>
      <c r="H8210" s="16" t="s">
        <v>66904</v>
      </c>
      <c r="I8210" s="17" t="s">
        <v>66905</v>
      </c>
      <c r="J8210" s="17" t="s">
        <v>66906</v>
      </c>
      <c r="K8210" s="17">
        <v>8</v>
      </c>
      <c r="M8210" s="17">
        <v>1</v>
      </c>
      <c r="O8210" s="17">
        <v>5</v>
      </c>
      <c r="P8210" s="17" t="s">
        <v>46</v>
      </c>
      <c r="Q8210" s="18"/>
      <c r="S8210" s="22" t="str">
        <f t="shared" si="384"/>
        <v>130552-91-9</v>
      </c>
      <c r="T8210" s="18" t="str">
        <f t="shared" si="385"/>
        <v>(3E)-3-(2,2,3,3,4,4,4-Heptafluoro-1-hydroxybutylidene)-1,7,7-trimethylbicyclo[2.2.1]heptan-2-one--oxovanadium (2/1)</v>
      </c>
      <c r="U8210" s="18" t="str">
        <f t="shared" si="386"/>
        <v>DTXSID70746029</v>
      </c>
    </row>
    <row r="8211" spans="1:21" x14ac:dyDescent="0.2">
      <c r="A8211" s="23" t="s">
        <v>66907</v>
      </c>
      <c r="B8211" s="16" t="s">
        <v>66908</v>
      </c>
      <c r="C8211" s="16" t="s">
        <v>66909</v>
      </c>
      <c r="D8211" s="16" t="s">
        <v>66910</v>
      </c>
      <c r="E8211" s="16" t="s">
        <v>66911</v>
      </c>
      <c r="F8211" s="16" t="s">
        <v>66912</v>
      </c>
      <c r="G8211" s="16" t="s">
        <v>66913</v>
      </c>
      <c r="H8211" s="16" t="s">
        <v>66914</v>
      </c>
      <c r="I8211" s="17" t="s">
        <v>66915</v>
      </c>
      <c r="J8211" s="17" t="s">
        <v>66916</v>
      </c>
      <c r="K8211" s="17">
        <v>5</v>
      </c>
      <c r="M8211" s="17">
        <v>9</v>
      </c>
      <c r="O8211" s="17">
        <v>5</v>
      </c>
      <c r="P8211" s="17" t="s">
        <v>46</v>
      </c>
      <c r="Q8211" s="18"/>
      <c r="S8211" s="22" t="str">
        <f t="shared" si="384"/>
        <v>667916-14-5</v>
      </c>
      <c r="T8211" s="18" t="str">
        <f t="shared" si="385"/>
        <v>Hydrazine, (2,2,3,3-tetrafluoropropyl)-</v>
      </c>
      <c r="U8211" s="18" t="str">
        <f t="shared" si="386"/>
        <v>DTXSID70437107</v>
      </c>
    </row>
    <row r="8212" spans="1:21" ht="30" x14ac:dyDescent="0.2">
      <c r="A8212" s="23" t="s">
        <v>66917</v>
      </c>
      <c r="B8212" s="16" t="s">
        <v>66918</v>
      </c>
      <c r="C8212" s="16" t="s">
        <v>66919</v>
      </c>
      <c r="D8212" s="16" t="s">
        <v>66920</v>
      </c>
      <c r="E8212" s="16" t="s">
        <v>66918</v>
      </c>
      <c r="F8212" s="16" t="s">
        <v>66921</v>
      </c>
      <c r="G8212" s="16" t="s">
        <v>66922</v>
      </c>
      <c r="H8212" s="16" t="s">
        <v>62384</v>
      </c>
      <c r="I8212" s="17" t="s">
        <v>62385</v>
      </c>
      <c r="J8212" s="17" t="s">
        <v>62386</v>
      </c>
      <c r="K8212" s="17">
        <v>5</v>
      </c>
      <c r="M8212" s="17">
        <v>3</v>
      </c>
      <c r="O8212" s="17">
        <v>5</v>
      </c>
      <c r="P8212" s="17" t="s">
        <v>46</v>
      </c>
      <c r="Q8212" s="18"/>
      <c r="S8212" s="22" t="str">
        <f t="shared" si="384"/>
        <v>89752-26-1</v>
      </c>
      <c r="T8212" s="18" t="str">
        <f t="shared" si="385"/>
        <v>N,N-Diethyl-4-methyl-2-(1,2,2,2-tetrafluoroethyl)-1,3-dioxan-2-amine</v>
      </c>
      <c r="U8212" s="18" t="str">
        <f t="shared" si="386"/>
        <v>DTXSID00519723</v>
      </c>
    </row>
    <row r="8213" spans="1:21" ht="45" x14ac:dyDescent="0.2">
      <c r="A8213" s="23" t="s">
        <v>66923</v>
      </c>
      <c r="B8213" s="16" t="s">
        <v>66924</v>
      </c>
      <c r="C8213" s="16" t="s">
        <v>66925</v>
      </c>
      <c r="D8213" s="16" t="s">
        <v>66926</v>
      </c>
      <c r="E8213" s="16" t="s">
        <v>66927</v>
      </c>
      <c r="F8213" s="16" t="s">
        <v>66928</v>
      </c>
      <c r="G8213" s="16" t="s">
        <v>66929</v>
      </c>
      <c r="H8213" s="16" t="s">
        <v>57567</v>
      </c>
      <c r="I8213" s="17" t="s">
        <v>57568</v>
      </c>
      <c r="J8213" s="17" t="s">
        <v>57569</v>
      </c>
      <c r="K8213" s="17">
        <v>11</v>
      </c>
      <c r="M8213" s="17">
        <v>3</v>
      </c>
      <c r="O8213" s="17">
        <v>1</v>
      </c>
      <c r="P8213" s="17" t="s">
        <v>46</v>
      </c>
      <c r="Q8213" s="18"/>
      <c r="S8213" s="22" t="str">
        <f t="shared" si="384"/>
        <v>54207-61-3</v>
      </c>
      <c r="T8213" s="18" t="str">
        <f t="shared" si="385"/>
        <v>2-[2-(Perfluorooctyl)ethylsulfanyl]acetic acid</v>
      </c>
      <c r="U8213" s="18" t="str">
        <f t="shared" si="386"/>
        <v>DTXSID80892602</v>
      </c>
    </row>
    <row r="8214" spans="1:21" ht="30" x14ac:dyDescent="0.2">
      <c r="A8214" s="23" t="s">
        <v>66930</v>
      </c>
      <c r="B8214" s="16" t="s">
        <v>66931</v>
      </c>
      <c r="C8214" s="16" t="s">
        <v>66932</v>
      </c>
      <c r="D8214" s="16" t="s">
        <v>66933</v>
      </c>
      <c r="F8214" s="16" t="s">
        <v>66934</v>
      </c>
      <c r="G8214" s="16" t="s">
        <v>66935</v>
      </c>
      <c r="H8214" s="16" t="s">
        <v>53082</v>
      </c>
      <c r="I8214" s="17" t="s">
        <v>53083</v>
      </c>
      <c r="J8214" s="17" t="s">
        <v>53084</v>
      </c>
      <c r="K8214" s="17">
        <v>7</v>
      </c>
      <c r="O8214" s="17">
        <v>1</v>
      </c>
      <c r="P8214" s="17" t="s">
        <v>46</v>
      </c>
      <c r="Q8214" s="18"/>
      <c r="S8214" s="22" t="str">
        <f t="shared" si="384"/>
        <v>1309353-34-1</v>
      </c>
      <c r="T8214" s="18" t="str">
        <f t="shared" si="385"/>
        <v>1-[Difluoro(trifluoromethoxy)methoxy]-1,1,2,3,3,3-hexafluoro-2-(trifluoromethoxy)propane</v>
      </c>
      <c r="U8214" s="18" t="str">
        <f t="shared" si="386"/>
        <v>DTXSID701027294</v>
      </c>
    </row>
    <row r="8215" spans="1:21" ht="30" x14ac:dyDescent="0.2">
      <c r="A8215" s="23" t="s">
        <v>66936</v>
      </c>
      <c r="B8215" s="16" t="s">
        <v>66937</v>
      </c>
      <c r="C8215" s="16" t="s">
        <v>66938</v>
      </c>
      <c r="D8215" s="16" t="s">
        <v>66939</v>
      </c>
      <c r="E8215" s="16" t="s">
        <v>66937</v>
      </c>
      <c r="F8215" s="16" t="s">
        <v>66940</v>
      </c>
      <c r="G8215" s="16" t="s">
        <v>66941</v>
      </c>
      <c r="H8215" s="16" t="s">
        <v>43110</v>
      </c>
      <c r="I8215" s="17" t="s">
        <v>43111</v>
      </c>
      <c r="J8215" s="17" t="s">
        <v>43112</v>
      </c>
      <c r="K8215" s="17">
        <v>7</v>
      </c>
      <c r="O8215" s="17">
        <v>5</v>
      </c>
      <c r="P8215" s="17" t="s">
        <v>46</v>
      </c>
      <c r="Q8215" s="18"/>
      <c r="S8215" s="22" t="str">
        <f t="shared" si="384"/>
        <v>101417-71-4</v>
      </c>
      <c r="T8215" s="18" t="str">
        <f t="shared" si="385"/>
        <v>1-(Pentafluoroethyl)cyclohex-2-en-1-ol</v>
      </c>
      <c r="U8215" s="18" t="str">
        <f t="shared" si="386"/>
        <v>DTXSID10542204</v>
      </c>
    </row>
    <row r="8216" spans="1:21" ht="45" x14ac:dyDescent="0.2">
      <c r="A8216" s="23" t="s">
        <v>66942</v>
      </c>
      <c r="B8216" s="16" t="s">
        <v>66943</v>
      </c>
      <c r="C8216" s="16" t="s">
        <v>66944</v>
      </c>
      <c r="D8216" s="16" t="s">
        <v>66945</v>
      </c>
      <c r="F8216" s="16" t="s">
        <v>66946</v>
      </c>
      <c r="G8216" s="16" t="s">
        <v>66947</v>
      </c>
      <c r="H8216" s="16" t="s">
        <v>12734</v>
      </c>
      <c r="I8216" s="17" t="s">
        <v>12735</v>
      </c>
      <c r="J8216" s="17" t="s">
        <v>12736</v>
      </c>
      <c r="K8216" s="17">
        <v>3</v>
      </c>
      <c r="O8216" s="17">
        <v>1</v>
      </c>
      <c r="P8216" s="17" t="s">
        <v>46</v>
      </c>
      <c r="Q8216" s="18"/>
      <c r="S8216" s="22" t="str">
        <f t="shared" si="384"/>
        <v>444658-69-9</v>
      </c>
      <c r="T8216" s="18" t="str">
        <f t="shared" si="385"/>
        <v>Perfluoromethylpropyl-(4-methylcyclohexyl)-amine</v>
      </c>
      <c r="U8216" s="18" t="str">
        <f t="shared" si="386"/>
        <v>DTXSID701027606</v>
      </c>
    </row>
    <row r="8217" spans="1:21" ht="45" x14ac:dyDescent="0.2">
      <c r="A8217" s="23" t="s">
        <v>66948</v>
      </c>
      <c r="B8217" s="16" t="s">
        <v>66949</v>
      </c>
      <c r="C8217" s="16" t="s">
        <v>66950</v>
      </c>
      <c r="G8217" s="16" t="s">
        <v>245</v>
      </c>
      <c r="J8217" s="17" t="s">
        <v>46</v>
      </c>
      <c r="K8217" s="17">
        <v>12</v>
      </c>
      <c r="O8217" s="17">
        <v>5</v>
      </c>
      <c r="P8217" s="17" t="s">
        <v>46</v>
      </c>
      <c r="Q8217" s="18"/>
      <c r="S8217" s="22" t="str">
        <f t="shared" si="384"/>
        <v>50937-96-7</v>
      </c>
      <c r="T8217" s="18" t="str">
        <f t="shared" si="385"/>
        <v>2-Propenoic acid, esters, 2-methyl-, 2-[[(heptadecafluorooctyl)sulfonyl]methylamino]ethyl ester, polymer with butyl 2-propenoate</v>
      </c>
      <c r="U8217" s="18" t="str">
        <f t="shared" si="386"/>
        <v>DTXSID50882954</v>
      </c>
    </row>
    <row r="8218" spans="1:21" ht="30" x14ac:dyDescent="0.2">
      <c r="A8218" s="23" t="s">
        <v>66951</v>
      </c>
      <c r="B8218" s="16" t="s">
        <v>66952</v>
      </c>
      <c r="C8218" s="16" t="s">
        <v>66953</v>
      </c>
      <c r="D8218" s="16" t="s">
        <v>66954</v>
      </c>
      <c r="F8218" s="16" t="s">
        <v>66955</v>
      </c>
      <c r="G8218" s="16" t="s">
        <v>245</v>
      </c>
      <c r="H8218" s="16" t="s">
        <v>66956</v>
      </c>
      <c r="I8218" s="17" t="s">
        <v>66957</v>
      </c>
      <c r="J8218" s="17" t="s">
        <v>66958</v>
      </c>
      <c r="K8218" s="17">
        <v>6</v>
      </c>
      <c r="O8218" s="17">
        <v>2</v>
      </c>
      <c r="P8218" s="17" t="s">
        <v>46</v>
      </c>
      <c r="Q8218" s="18"/>
      <c r="S8218" s="22" t="str">
        <f t="shared" si="384"/>
        <v>1380424-42-9</v>
      </c>
      <c r="T8218" s="18" t="str">
        <f t="shared" si="385"/>
        <v>1,1,1,3,3,3-Hexafluoro-2-propanyl 4-[bis(1,3-benzodioxol-5-yl)(hydroxy)methyl]-1-piperidinecarboxylate</v>
      </c>
      <c r="U8218" s="18" t="str">
        <f t="shared" si="386"/>
        <v>DTXSID301043066</v>
      </c>
    </row>
    <row r="8219" spans="1:21" ht="60" x14ac:dyDescent="0.2">
      <c r="A8219" s="23" t="s">
        <v>66959</v>
      </c>
      <c r="B8219" s="16" t="s">
        <v>66960</v>
      </c>
      <c r="C8219" s="16" t="s">
        <v>66961</v>
      </c>
      <c r="D8219" s="16" t="s">
        <v>66962</v>
      </c>
      <c r="E8219" s="16" t="s">
        <v>66963</v>
      </c>
      <c r="F8219" s="16" t="s">
        <v>66964</v>
      </c>
      <c r="G8219" s="16" t="s">
        <v>66965</v>
      </c>
      <c r="H8219" s="16" t="s">
        <v>2326</v>
      </c>
      <c r="I8219" s="17" t="s">
        <v>2327</v>
      </c>
      <c r="J8219" s="17" t="s">
        <v>2328</v>
      </c>
      <c r="K8219" s="17">
        <v>21</v>
      </c>
      <c r="M8219" s="17">
        <v>4</v>
      </c>
      <c r="O8219" s="17">
        <v>1</v>
      </c>
      <c r="P8219" s="17" t="s">
        <v>46</v>
      </c>
      <c r="Q8219" s="18"/>
      <c r="S8219" s="22" t="str">
        <f t="shared" si="384"/>
        <v>34455-21-5</v>
      </c>
      <c r="T8219" s="18" t="str">
        <f t="shared" si="385"/>
        <v>8:2 Fluorotelomer sulfonamide betaine</v>
      </c>
      <c r="U8219" s="18" t="str">
        <f t="shared" si="386"/>
        <v>DTXSID70880432</v>
      </c>
    </row>
    <row r="8220" spans="1:21" x14ac:dyDescent="0.2">
      <c r="A8220" s="23" t="s">
        <v>66966</v>
      </c>
      <c r="B8220" s="16" t="s">
        <v>66967</v>
      </c>
      <c r="C8220" s="16" t="s">
        <v>66968</v>
      </c>
      <c r="G8220" s="16" t="s">
        <v>245</v>
      </c>
      <c r="J8220" s="17" t="s">
        <v>46</v>
      </c>
      <c r="K8220" s="17">
        <v>5</v>
      </c>
      <c r="O8220" s="17">
        <v>1</v>
      </c>
      <c r="P8220" s="17" t="s">
        <v>46</v>
      </c>
      <c r="Q8220" s="18"/>
      <c r="S8220" s="22" t="str">
        <f t="shared" si="384"/>
        <v>39877-24-2</v>
      </c>
      <c r="T8220" s="18" t="str">
        <f t="shared" si="385"/>
        <v>Eledoisin trifluoroacetate</v>
      </c>
      <c r="U8220" s="18" t="str">
        <f t="shared" si="386"/>
        <v>DTXSID501021507</v>
      </c>
    </row>
    <row r="8221" spans="1:21" ht="30" x14ac:dyDescent="0.2">
      <c r="A8221" s="23" t="s">
        <v>66969</v>
      </c>
      <c r="B8221" s="16" t="s">
        <v>66970</v>
      </c>
      <c r="C8221" s="16" t="s">
        <v>66971</v>
      </c>
      <c r="D8221" s="16" t="s">
        <v>66972</v>
      </c>
      <c r="E8221" s="16" t="s">
        <v>66970</v>
      </c>
      <c r="F8221" s="16" t="s">
        <v>66973</v>
      </c>
      <c r="G8221" s="16" t="s">
        <v>66974</v>
      </c>
      <c r="H8221" s="16" t="s">
        <v>66975</v>
      </c>
      <c r="I8221" s="17" t="s">
        <v>66976</v>
      </c>
      <c r="J8221" s="17" t="s">
        <v>66977</v>
      </c>
      <c r="K8221" s="17">
        <v>15</v>
      </c>
      <c r="M8221" s="17">
        <v>6</v>
      </c>
      <c r="O8221" s="17">
        <v>5</v>
      </c>
      <c r="P8221" s="17" t="s">
        <v>46</v>
      </c>
      <c r="Q8221" s="18"/>
      <c r="S8221" s="22" t="str">
        <f t="shared" si="384"/>
        <v>627909-24-4</v>
      </c>
      <c r="T8221" s="18" t="str">
        <f t="shared" si="385"/>
        <v>Diethyl (3,3,4,4,5,5,6,6,6-nonafluorohexyl)phosphonate</v>
      </c>
      <c r="U8221" s="18" t="str">
        <f t="shared" si="386"/>
        <v>DTXSID10896693</v>
      </c>
    </row>
    <row r="8222" spans="1:21" ht="30" x14ac:dyDescent="0.2">
      <c r="A8222" s="23" t="s">
        <v>66978</v>
      </c>
      <c r="B8222" s="16" t="s">
        <v>66979</v>
      </c>
      <c r="C8222" s="16" t="s">
        <v>66980</v>
      </c>
      <c r="D8222" s="16" t="s">
        <v>66981</v>
      </c>
      <c r="E8222" s="16" t="s">
        <v>66979</v>
      </c>
      <c r="F8222" s="16" t="s">
        <v>66982</v>
      </c>
      <c r="G8222" s="16" t="s">
        <v>66983</v>
      </c>
      <c r="H8222" s="16" t="s">
        <v>8184</v>
      </c>
      <c r="I8222" s="17" t="s">
        <v>8185</v>
      </c>
      <c r="J8222" s="17" t="s">
        <v>8186</v>
      </c>
      <c r="K8222" s="17">
        <v>7</v>
      </c>
      <c r="M8222" s="17">
        <v>33</v>
      </c>
      <c r="O8222" s="17">
        <v>5</v>
      </c>
      <c r="P8222" s="17" t="s">
        <v>46</v>
      </c>
      <c r="Q8222" s="18"/>
      <c r="S8222" s="22" t="str">
        <f t="shared" si="384"/>
        <v>25854-59-5</v>
      </c>
      <c r="T8222" s="18" t="str">
        <f t="shared" si="385"/>
        <v>2,2,4,4-Tetrafluoro-2H,4H-1,3-benzodioxin-6-amine</v>
      </c>
      <c r="U8222" s="18" t="str">
        <f t="shared" si="386"/>
        <v>DTXSID20380199</v>
      </c>
    </row>
    <row r="8223" spans="1:21" ht="45" x14ac:dyDescent="0.2">
      <c r="A8223" s="23" t="s">
        <v>66984</v>
      </c>
      <c r="B8223" s="16" t="s">
        <v>66985</v>
      </c>
      <c r="C8223" s="16" t="s">
        <v>66986</v>
      </c>
      <c r="G8223" s="16" t="s">
        <v>245</v>
      </c>
      <c r="J8223" s="17" t="s">
        <v>46</v>
      </c>
      <c r="K8223" s="17">
        <v>17</v>
      </c>
      <c r="O8223" s="17">
        <v>5</v>
      </c>
      <c r="P8223" s="17" t="s">
        <v>46</v>
      </c>
      <c r="Q8223" s="18"/>
      <c r="S8223" s="22" t="str">
        <f t="shared" si="384"/>
        <v>65086-49-9</v>
      </c>
      <c r="T8223" s="18" t="str">
        <f t="shared" si="385"/>
        <v>Ethanesulfonic acid, 2-[1-[difluoro[(1,2,2-trifluoroethenyl)oxy]methyl]-1,2,2,2-tetrafluoroethoxy]-1,1,2,2-tetrafluoro-, potassium salt (1:1), polymer with 1,1,2,2-tetrafluoroethene</v>
      </c>
      <c r="U8223" s="18" t="str">
        <f t="shared" si="386"/>
        <v>DTXSID50897629</v>
      </c>
    </row>
    <row r="8224" spans="1:21" x14ac:dyDescent="0.2">
      <c r="A8224" s="23" t="s">
        <v>66987</v>
      </c>
      <c r="B8224" s="16" t="s">
        <v>66988</v>
      </c>
      <c r="C8224" s="16" t="s">
        <v>66989</v>
      </c>
      <c r="D8224" s="16" t="s">
        <v>66990</v>
      </c>
      <c r="E8224" s="16" t="s">
        <v>66988</v>
      </c>
      <c r="F8224" s="16" t="s">
        <v>66991</v>
      </c>
      <c r="G8224" s="16" t="s">
        <v>66992</v>
      </c>
      <c r="H8224" s="16" t="s">
        <v>48941</v>
      </c>
      <c r="I8224" s="17" t="s">
        <v>48942</v>
      </c>
      <c r="J8224" s="17" t="s">
        <v>48943</v>
      </c>
      <c r="K8224" s="17">
        <v>5</v>
      </c>
      <c r="M8224" s="17">
        <v>6</v>
      </c>
      <c r="O8224" s="17">
        <v>5</v>
      </c>
      <c r="P8224" s="17" t="s">
        <v>46</v>
      </c>
      <c r="Q8224" s="18"/>
      <c r="S8224" s="22" t="str">
        <f t="shared" si="384"/>
        <v>35386-45-9</v>
      </c>
      <c r="T8224" s="18" t="str">
        <f t="shared" si="385"/>
        <v>1-Bromo-1,3,3,3-tetrafluoro-2-(trifluoromethyl)prop-1-ene</v>
      </c>
      <c r="U8224" s="18" t="str">
        <f t="shared" si="386"/>
        <v>DTXSID60594096</v>
      </c>
    </row>
    <row r="8225" spans="1:21" ht="30" x14ac:dyDescent="0.2">
      <c r="A8225" s="23" t="s">
        <v>66993</v>
      </c>
      <c r="B8225" s="16" t="s">
        <v>66994</v>
      </c>
      <c r="C8225" s="16" t="s">
        <v>66995</v>
      </c>
      <c r="D8225" s="16" t="s">
        <v>66996</v>
      </c>
      <c r="E8225" s="16" t="s">
        <v>66994</v>
      </c>
      <c r="F8225" s="16" t="s">
        <v>66997</v>
      </c>
      <c r="G8225" s="16" t="s">
        <v>66998</v>
      </c>
      <c r="H8225" s="16" t="s">
        <v>54557</v>
      </c>
      <c r="I8225" s="17" t="s">
        <v>54558</v>
      </c>
      <c r="J8225" s="17" t="s">
        <v>54559</v>
      </c>
      <c r="K8225" s="17">
        <v>17</v>
      </c>
      <c r="M8225" s="17">
        <v>13</v>
      </c>
      <c r="O8225" s="17">
        <v>5</v>
      </c>
      <c r="P8225" s="17" t="s">
        <v>46</v>
      </c>
      <c r="Q8225" s="18"/>
      <c r="S8225" s="22" t="str">
        <f t="shared" si="384"/>
        <v>172897-75-5</v>
      </c>
      <c r="T8225" s="18" t="str">
        <f t="shared" si="385"/>
        <v>Difluoro[1,1,2,2-tetrafluoro-2-(nonafluorobutoxy)ethoxy]acetyl fluoride</v>
      </c>
      <c r="U8225" s="18" t="str">
        <f t="shared" si="386"/>
        <v>DTXSID00895695</v>
      </c>
    </row>
    <row r="8226" spans="1:21" ht="45" x14ac:dyDescent="0.2">
      <c r="A8226" s="23" t="s">
        <v>66999</v>
      </c>
      <c r="B8226" s="16" t="s">
        <v>67000</v>
      </c>
      <c r="C8226" s="16" t="s">
        <v>67001</v>
      </c>
      <c r="D8226" s="16" t="s">
        <v>67002</v>
      </c>
      <c r="E8226" s="16" t="s">
        <v>67003</v>
      </c>
      <c r="F8226" s="16" t="s">
        <v>67004</v>
      </c>
      <c r="G8226" s="16" t="s">
        <v>67005</v>
      </c>
      <c r="H8226" s="16" t="s">
        <v>67006</v>
      </c>
      <c r="I8226" s="17" t="s">
        <v>67007</v>
      </c>
      <c r="J8226" s="17" t="s">
        <v>67008</v>
      </c>
      <c r="K8226" s="17">
        <v>32</v>
      </c>
      <c r="M8226" s="17">
        <v>14</v>
      </c>
      <c r="O8226" s="17">
        <v>1</v>
      </c>
      <c r="P8226" s="17" t="s">
        <v>46</v>
      </c>
      <c r="Q8226" s="18"/>
      <c r="S8226" s="22" t="str">
        <f t="shared" si="384"/>
        <v>68957-54-0</v>
      </c>
      <c r="T8226" s="18" t="str">
        <f t="shared" si="385"/>
        <v>Ethyl N-ethyl-N-((pentadecafluoroheptyl)sulfonyl)glycinate</v>
      </c>
      <c r="U8226" s="18" t="str">
        <f t="shared" si="386"/>
        <v>DTXSID1071903</v>
      </c>
    </row>
    <row r="8227" spans="1:21" x14ac:dyDescent="0.2">
      <c r="A8227" s="23" t="s">
        <v>67009</v>
      </c>
      <c r="B8227" s="16" t="s">
        <v>67010</v>
      </c>
      <c r="C8227" s="16" t="s">
        <v>67011</v>
      </c>
      <c r="D8227" s="16" t="s">
        <v>67012</v>
      </c>
      <c r="E8227" s="16" t="s">
        <v>67013</v>
      </c>
      <c r="F8227" s="16" t="s">
        <v>67014</v>
      </c>
      <c r="G8227" s="16" t="s">
        <v>67015</v>
      </c>
      <c r="H8227" s="16" t="s">
        <v>67016</v>
      </c>
      <c r="I8227" s="17" t="s">
        <v>67017</v>
      </c>
      <c r="J8227" s="17" t="s">
        <v>67018</v>
      </c>
      <c r="K8227" s="17">
        <v>7</v>
      </c>
      <c r="M8227" s="17">
        <v>28</v>
      </c>
      <c r="O8227" s="17">
        <v>5</v>
      </c>
      <c r="P8227" s="17" t="s">
        <v>46</v>
      </c>
      <c r="Q8227" s="18"/>
      <c r="S8227" s="22" t="str">
        <f t="shared" si="384"/>
        <v>234443-23-3</v>
      </c>
      <c r="T8227" s="18" t="str">
        <f t="shared" si="385"/>
        <v>2-bromo-2,3,3,3-tetrafluoropropanenitrile</v>
      </c>
      <c r="U8227" s="18" t="str">
        <f t="shared" si="386"/>
        <v>DTXSID40371327</v>
      </c>
    </row>
    <row r="8228" spans="1:21" x14ac:dyDescent="0.2">
      <c r="A8228" s="23" t="s">
        <v>67019</v>
      </c>
      <c r="B8228" s="16" t="s">
        <v>67020</v>
      </c>
      <c r="C8228" s="16" t="s">
        <v>67021</v>
      </c>
      <c r="D8228" s="16" t="s">
        <v>67022</v>
      </c>
      <c r="E8228" s="16" t="s">
        <v>67020</v>
      </c>
      <c r="F8228" s="16" t="s">
        <v>67023</v>
      </c>
      <c r="G8228" s="16" t="s">
        <v>67024</v>
      </c>
      <c r="H8228" s="16" t="s">
        <v>12393</v>
      </c>
      <c r="I8228" s="17" t="s">
        <v>12394</v>
      </c>
      <c r="J8228" s="17" t="s">
        <v>12395</v>
      </c>
      <c r="K8228" s="17">
        <v>7</v>
      </c>
      <c r="O8228" s="17">
        <v>5</v>
      </c>
      <c r="P8228" s="17" t="s">
        <v>46</v>
      </c>
      <c r="Q8228" s="18"/>
      <c r="S8228" s="22" t="str">
        <f t="shared" si="384"/>
        <v>42287-76-3</v>
      </c>
      <c r="T8228" s="18" t="str">
        <f t="shared" si="385"/>
        <v>4-Chloro-1,1,1,3,3,4,4-heptafluorobutan-2-one</v>
      </c>
      <c r="U8228" s="18" t="str">
        <f t="shared" si="386"/>
        <v>DTXSID10567270</v>
      </c>
    </row>
    <row r="8229" spans="1:21" ht="30" x14ac:dyDescent="0.2">
      <c r="A8229" s="23" t="s">
        <v>67025</v>
      </c>
      <c r="B8229" s="16" t="s">
        <v>67026</v>
      </c>
      <c r="C8229" s="16" t="s">
        <v>67027</v>
      </c>
      <c r="D8229" s="16" t="s">
        <v>67028</v>
      </c>
      <c r="E8229" s="16" t="s">
        <v>67026</v>
      </c>
      <c r="F8229" s="16" t="s">
        <v>67029</v>
      </c>
      <c r="G8229" s="16" t="s">
        <v>67030</v>
      </c>
      <c r="H8229" s="16" t="s">
        <v>27200</v>
      </c>
      <c r="I8229" s="17" t="s">
        <v>27201</v>
      </c>
      <c r="J8229" s="17" t="s">
        <v>27202</v>
      </c>
      <c r="K8229" s="17">
        <v>5</v>
      </c>
      <c r="M8229" s="17">
        <v>8</v>
      </c>
      <c r="O8229" s="17">
        <v>5</v>
      </c>
      <c r="P8229" s="17" t="s">
        <v>46</v>
      </c>
      <c r="Q8229" s="18"/>
      <c r="S8229" s="22" t="str">
        <f t="shared" si="384"/>
        <v>477199-90-9</v>
      </c>
      <c r="T8229" s="18" t="str">
        <f t="shared" si="385"/>
        <v>4-(Ethoxymethoxy)-5,5,5-trifluoro-4-(trifluoromethyl)pent-1-ene</v>
      </c>
      <c r="U8229" s="18" t="str">
        <f t="shared" si="386"/>
        <v>DTXSID60612724</v>
      </c>
    </row>
    <row r="8230" spans="1:21" ht="45" x14ac:dyDescent="0.2">
      <c r="A8230" s="23" t="s">
        <v>67031</v>
      </c>
      <c r="B8230" s="16" t="s">
        <v>67032</v>
      </c>
      <c r="C8230" s="16" t="s">
        <v>67033</v>
      </c>
      <c r="D8230" s="16" t="s">
        <v>67034</v>
      </c>
      <c r="F8230" s="16" t="s">
        <v>67035</v>
      </c>
      <c r="G8230" s="16" t="s">
        <v>67036</v>
      </c>
      <c r="H8230" s="16" t="s">
        <v>67037</v>
      </c>
      <c r="I8230" s="17" t="s">
        <v>67038</v>
      </c>
      <c r="J8230" s="17" t="s">
        <v>67039</v>
      </c>
      <c r="K8230" s="17">
        <v>3</v>
      </c>
      <c r="O8230" s="17">
        <v>2</v>
      </c>
      <c r="P8230" s="17" t="s">
        <v>46</v>
      </c>
      <c r="Q8230" s="18"/>
      <c r="S8230" s="22" t="str">
        <f t="shared" si="384"/>
        <v>1233879-49-6</v>
      </c>
      <c r="T8230" s="18" t="str">
        <f t="shared" si="385"/>
        <v>beta-Alanine, N-(4-piperidinylmethyl)-, 2,2,3,3,4,4,5,5-octafluoro-6-[(1-oxo-2-propen-1-yl)oxy]hexyl ester</v>
      </c>
      <c r="U8230" s="18" t="str">
        <f t="shared" si="386"/>
        <v>DTXSID101032580</v>
      </c>
    </row>
    <row r="8231" spans="1:21" ht="45" x14ac:dyDescent="0.2">
      <c r="A8231" s="23" t="s">
        <v>67040</v>
      </c>
      <c r="B8231" s="16" t="s">
        <v>67041</v>
      </c>
      <c r="C8231" s="16" t="s">
        <v>67042</v>
      </c>
      <c r="D8231" s="16" t="s">
        <v>67043</v>
      </c>
      <c r="F8231" s="16" t="s">
        <v>67044</v>
      </c>
      <c r="G8231" s="16" t="s">
        <v>67045</v>
      </c>
      <c r="H8231" s="16" t="s">
        <v>67046</v>
      </c>
      <c r="I8231" s="17" t="s">
        <v>67047</v>
      </c>
      <c r="J8231" s="17" t="s">
        <v>67048</v>
      </c>
      <c r="K8231" s="17">
        <v>4</v>
      </c>
      <c r="O8231" s="17">
        <v>2</v>
      </c>
      <c r="P8231" s="17" t="s">
        <v>46</v>
      </c>
      <c r="Q8231" s="18"/>
      <c r="S8231" s="22" t="str">
        <f t="shared" si="384"/>
        <v>NOCAS_1034711</v>
      </c>
      <c r="T8231" s="18" t="str">
        <f t="shared" si="385"/>
        <v>12:2 Fluorotelomer sulfonamido propyl methyl amine</v>
      </c>
      <c r="U8231" s="18" t="str">
        <f t="shared" si="386"/>
        <v>DTXSID401034711</v>
      </c>
    </row>
    <row r="8232" spans="1:21" ht="30" x14ac:dyDescent="0.2">
      <c r="A8232" s="23" t="s">
        <v>67049</v>
      </c>
      <c r="B8232" s="16" t="s">
        <v>67050</v>
      </c>
      <c r="C8232" s="16" t="s">
        <v>67051</v>
      </c>
      <c r="D8232" s="16" t="s">
        <v>67052</v>
      </c>
      <c r="E8232" s="16" t="s">
        <v>67050</v>
      </c>
      <c r="F8232" s="16" t="s">
        <v>67053</v>
      </c>
      <c r="G8232" s="16" t="s">
        <v>67054</v>
      </c>
      <c r="H8232" s="16" t="s">
        <v>67055</v>
      </c>
      <c r="I8232" s="17" t="s">
        <v>67056</v>
      </c>
      <c r="J8232" s="17" t="s">
        <v>67057</v>
      </c>
      <c r="K8232" s="17">
        <v>8</v>
      </c>
      <c r="M8232" s="17">
        <v>2</v>
      </c>
      <c r="O8232" s="17">
        <v>5</v>
      </c>
      <c r="P8232" s="17" t="s">
        <v>46</v>
      </c>
      <c r="Q8232" s="18"/>
      <c r="S8232" s="22" t="str">
        <f t="shared" si="384"/>
        <v>65079-22-3</v>
      </c>
      <c r="T8232" s="18" t="str">
        <f t="shared" si="385"/>
        <v>[(1,2,3,3,4,4,5,5,6,6,6-Undecafluorohex-1-en-1-yl)sulfanyl]benzene</v>
      </c>
      <c r="U8232" s="18" t="str">
        <f t="shared" si="386"/>
        <v>DTXSID60793926</v>
      </c>
    </row>
    <row r="8233" spans="1:21" ht="60" x14ac:dyDescent="0.2">
      <c r="A8233" s="23" t="s">
        <v>67058</v>
      </c>
      <c r="B8233" s="16" t="s">
        <v>67059</v>
      </c>
      <c r="C8233" s="16" t="s">
        <v>67060</v>
      </c>
      <c r="D8233" s="16" t="s">
        <v>67061</v>
      </c>
      <c r="E8233" s="16" t="s">
        <v>67062</v>
      </c>
      <c r="F8233" s="16" t="s">
        <v>67063</v>
      </c>
      <c r="G8233" s="16" t="s">
        <v>67064</v>
      </c>
      <c r="H8233" s="16" t="s">
        <v>67065</v>
      </c>
      <c r="I8233" s="17" t="s">
        <v>67066</v>
      </c>
      <c r="J8233" s="17" t="s">
        <v>67067</v>
      </c>
      <c r="K8233" s="17">
        <v>5</v>
      </c>
      <c r="M8233" s="17">
        <v>29</v>
      </c>
      <c r="O8233" s="17">
        <v>5</v>
      </c>
      <c r="P8233" s="17" t="s">
        <v>46</v>
      </c>
      <c r="Q8233" s="18"/>
      <c r="S8233" s="22" t="str">
        <f t="shared" si="384"/>
        <v>69563-87-7</v>
      </c>
      <c r="T8233" s="18" t="str">
        <f t="shared" si="385"/>
        <v>2,2-Bis[4-(4-nitrophenoxy)phenyl]hexafluoropropane</v>
      </c>
      <c r="U8233" s="18" t="str">
        <f t="shared" si="386"/>
        <v>DTXSID40371100</v>
      </c>
    </row>
    <row r="8234" spans="1:21" x14ac:dyDescent="0.2">
      <c r="A8234" s="23" t="s">
        <v>67068</v>
      </c>
      <c r="B8234" s="16" t="s">
        <v>67069</v>
      </c>
      <c r="C8234" s="16" t="s">
        <v>67070</v>
      </c>
      <c r="D8234" s="16" t="s">
        <v>67071</v>
      </c>
      <c r="E8234" s="16" t="s">
        <v>67069</v>
      </c>
      <c r="F8234" s="16" t="s">
        <v>67072</v>
      </c>
      <c r="G8234" s="16" t="s">
        <v>67073</v>
      </c>
      <c r="H8234" s="16" t="s">
        <v>32767</v>
      </c>
      <c r="I8234" s="17" t="s">
        <v>32768</v>
      </c>
      <c r="J8234" s="17" t="s">
        <v>32769</v>
      </c>
      <c r="K8234" s="17">
        <v>8</v>
      </c>
      <c r="M8234" s="17">
        <v>3</v>
      </c>
      <c r="O8234" s="17">
        <v>5</v>
      </c>
      <c r="P8234" s="17" t="s">
        <v>46</v>
      </c>
      <c r="Q8234" s="18"/>
      <c r="S8234" s="22" t="str">
        <f t="shared" si="384"/>
        <v>111511-41-2</v>
      </c>
      <c r="T8234" s="18" t="str">
        <f t="shared" si="385"/>
        <v>3,3,4,4,5,5,6,6-Octafluorocyclohexane-1,2-dione</v>
      </c>
      <c r="U8234" s="18" t="str">
        <f t="shared" si="386"/>
        <v>DTXSID70546228</v>
      </c>
    </row>
    <row r="8235" spans="1:21" ht="45" x14ac:dyDescent="0.2">
      <c r="A8235" s="23" t="s">
        <v>67074</v>
      </c>
      <c r="B8235" s="16" t="s">
        <v>67075</v>
      </c>
      <c r="C8235" s="16" t="s">
        <v>67076</v>
      </c>
      <c r="D8235" s="16" t="s">
        <v>67077</v>
      </c>
      <c r="F8235" s="16" t="s">
        <v>67078</v>
      </c>
      <c r="G8235" s="16" t="s">
        <v>67079</v>
      </c>
      <c r="H8235" s="16" t="s">
        <v>67080</v>
      </c>
      <c r="I8235" s="17" t="s">
        <v>67081</v>
      </c>
      <c r="J8235" s="17" t="s">
        <v>67082</v>
      </c>
      <c r="K8235" s="17">
        <v>4</v>
      </c>
      <c r="O8235" s="17">
        <v>2</v>
      </c>
      <c r="P8235" s="17" t="s">
        <v>46</v>
      </c>
      <c r="Q8235" s="18"/>
      <c r="S8235" s="22" t="str">
        <f t="shared" si="384"/>
        <v>NOCAS_1034997</v>
      </c>
      <c r="T8235" s="18" t="str">
        <f t="shared" si="385"/>
        <v>{[(Perfluorononyl)sulfonyl]amino}-3-betaine</v>
      </c>
      <c r="U8235" s="18" t="str">
        <f t="shared" si="386"/>
        <v>DTXSID401034997</v>
      </c>
    </row>
    <row r="8236" spans="1:21" x14ac:dyDescent="0.2">
      <c r="A8236" s="23" t="s">
        <v>67083</v>
      </c>
      <c r="B8236" s="16" t="s">
        <v>67084</v>
      </c>
      <c r="C8236" s="16" t="s">
        <v>67085</v>
      </c>
      <c r="D8236" s="16" t="s">
        <v>67086</v>
      </c>
      <c r="E8236" s="16" t="s">
        <v>67087</v>
      </c>
      <c r="F8236" s="16" t="s">
        <v>67088</v>
      </c>
      <c r="G8236" s="16" t="s">
        <v>67089</v>
      </c>
      <c r="H8236" s="16" t="s">
        <v>43559</v>
      </c>
      <c r="I8236" s="17" t="s">
        <v>43560</v>
      </c>
      <c r="J8236" s="17" t="s">
        <v>43561</v>
      </c>
      <c r="K8236" s="17">
        <v>5</v>
      </c>
      <c r="M8236" s="17">
        <v>7</v>
      </c>
      <c r="O8236" s="17">
        <v>5</v>
      </c>
      <c r="P8236" s="17" t="s">
        <v>46</v>
      </c>
      <c r="Q8236" s="18"/>
      <c r="S8236" s="22" t="str">
        <f t="shared" si="384"/>
        <v>64499-77-0</v>
      </c>
      <c r="T8236" s="18" t="str">
        <f t="shared" si="385"/>
        <v>4,5-Dichloro-2,2-bis(trifluoromethyl)-2H-1,3-dioxole</v>
      </c>
      <c r="U8236" s="18" t="str">
        <f t="shared" si="386"/>
        <v>DTXSID30598066</v>
      </c>
    </row>
    <row r="8237" spans="1:21" ht="45" x14ac:dyDescent="0.2">
      <c r="A8237" s="23" t="s">
        <v>67090</v>
      </c>
      <c r="B8237" s="16" t="s">
        <v>67091</v>
      </c>
      <c r="C8237" s="16" t="s">
        <v>67092</v>
      </c>
      <c r="D8237" s="16" t="s">
        <v>67093</v>
      </c>
      <c r="E8237" s="16" t="s">
        <v>67091</v>
      </c>
      <c r="F8237" s="16" t="s">
        <v>67094</v>
      </c>
      <c r="G8237" s="16" t="s">
        <v>67095</v>
      </c>
      <c r="H8237" s="16" t="s">
        <v>67096</v>
      </c>
      <c r="I8237" s="17" t="s">
        <v>67097</v>
      </c>
      <c r="J8237" s="17" t="s">
        <v>67098</v>
      </c>
      <c r="K8237" s="17">
        <v>6</v>
      </c>
      <c r="M8237" s="17">
        <v>9</v>
      </c>
      <c r="O8237" s="17">
        <v>5</v>
      </c>
      <c r="P8237" s="17" t="s">
        <v>46</v>
      </c>
      <c r="Q8237" s="18"/>
      <c r="S8237" s="22" t="str">
        <f t="shared" si="384"/>
        <v>66172-24-5</v>
      </c>
      <c r="T8237" s="18" t="str">
        <f t="shared" si="385"/>
        <v>2,6,8-Tris(1,1,1,3,3,3-hexafluoropropan-2-ylidene)-9-methyl-1,3,5,7-tetrathia-9-azaspiro[3.5]nonane</v>
      </c>
      <c r="U8237" s="18" t="str">
        <f t="shared" si="386"/>
        <v>DTXSID20317445</v>
      </c>
    </row>
    <row r="8238" spans="1:21" ht="45" x14ac:dyDescent="0.2">
      <c r="A8238" s="23" t="s">
        <v>67099</v>
      </c>
      <c r="B8238" s="16" t="s">
        <v>67100</v>
      </c>
      <c r="C8238" s="16" t="s">
        <v>67101</v>
      </c>
      <c r="G8238" s="16" t="s">
        <v>245</v>
      </c>
      <c r="J8238" s="17" t="s">
        <v>46</v>
      </c>
      <c r="K8238" s="17">
        <v>17</v>
      </c>
      <c r="O8238" s="17">
        <v>1</v>
      </c>
      <c r="P8238" s="17" t="s">
        <v>46</v>
      </c>
      <c r="Q8238" s="18"/>
      <c r="S8238" s="22" t="str">
        <f t="shared" si="384"/>
        <v>67906-71-2</v>
      </c>
      <c r="T8238" s="18" t="str">
        <f t="shared" si="385"/>
        <v>2-Propenoic acid, 2-methyl-, 2-[ethyl[(tridecafluorohexyl)sulfonyl]amino]ethyl ester, polymer with octadecyl 2-propenoate and 2-propenoic acid</v>
      </c>
      <c r="U8238" s="18" t="str">
        <f t="shared" si="386"/>
        <v>DTXSID90880570</v>
      </c>
    </row>
    <row r="8239" spans="1:21" ht="30" x14ac:dyDescent="0.2">
      <c r="A8239" s="23" t="s">
        <v>67102</v>
      </c>
      <c r="B8239" s="16" t="s">
        <v>67103</v>
      </c>
      <c r="C8239" s="16" t="s">
        <v>67104</v>
      </c>
      <c r="D8239" s="16" t="s">
        <v>67105</v>
      </c>
      <c r="E8239" s="16" t="s">
        <v>67106</v>
      </c>
      <c r="F8239" s="16" t="s">
        <v>67107</v>
      </c>
      <c r="G8239" s="16" t="s">
        <v>67108</v>
      </c>
      <c r="H8239" s="16" t="s">
        <v>67109</v>
      </c>
      <c r="I8239" s="17" t="s">
        <v>67110</v>
      </c>
      <c r="J8239" s="17" t="s">
        <v>67111</v>
      </c>
      <c r="K8239" s="17">
        <v>22</v>
      </c>
      <c r="L8239" s="17">
        <v>1</v>
      </c>
      <c r="M8239" s="17">
        <v>53</v>
      </c>
      <c r="O8239" s="17">
        <v>4</v>
      </c>
      <c r="P8239" s="17" t="s">
        <v>46</v>
      </c>
      <c r="Q8239" s="18"/>
      <c r="S8239" s="22" t="str">
        <f t="shared" si="384"/>
        <v>1513-62-8</v>
      </c>
      <c r="T8239" s="18" t="str">
        <f t="shared" si="385"/>
        <v>Dimethyl perfluoropentanedioate</v>
      </c>
      <c r="U8239" s="18" t="str">
        <f t="shared" si="386"/>
        <v>DTXSID20164754</v>
      </c>
    </row>
    <row r="8240" spans="1:21" ht="75" x14ac:dyDescent="0.2">
      <c r="A8240" s="23" t="s">
        <v>67112</v>
      </c>
      <c r="B8240" s="16" t="s">
        <v>67113</v>
      </c>
      <c r="C8240" s="16" t="s">
        <v>67114</v>
      </c>
      <c r="D8240" s="16" t="s">
        <v>67115</v>
      </c>
      <c r="E8240" s="16" t="s">
        <v>67113</v>
      </c>
      <c r="F8240" s="16" t="s">
        <v>67116</v>
      </c>
      <c r="G8240" s="16" t="s">
        <v>67117</v>
      </c>
      <c r="H8240" s="16" t="s">
        <v>67118</v>
      </c>
      <c r="I8240" s="17" t="s">
        <v>67119</v>
      </c>
      <c r="J8240" s="17" t="s">
        <v>67120</v>
      </c>
      <c r="K8240" s="17">
        <v>15</v>
      </c>
      <c r="M8240" s="17">
        <v>12</v>
      </c>
      <c r="O8240" s="17">
        <v>5</v>
      </c>
      <c r="P8240" s="17" t="s">
        <v>46</v>
      </c>
      <c r="Q8240" s="18"/>
      <c r="S8240" s="22" t="str">
        <f t="shared" si="384"/>
        <v>49676-56-4</v>
      </c>
      <c r="T8240" s="18" t="str">
        <f t="shared" si="385"/>
        <v>Bis(3,3,4,4,5,5,6,6,7,7,8,8,8-tridecafluorooctyl) 2-methylidenebutanedioate</v>
      </c>
      <c r="U8240" s="18" t="str">
        <f t="shared" si="386"/>
        <v>DTXSID10896057</v>
      </c>
    </row>
    <row r="8241" spans="1:21" ht="45" x14ac:dyDescent="0.2">
      <c r="A8241" s="23" t="s">
        <v>67121</v>
      </c>
      <c r="B8241" s="16" t="s">
        <v>67122</v>
      </c>
      <c r="C8241" s="16" t="s">
        <v>67123</v>
      </c>
      <c r="D8241" s="16" t="s">
        <v>67124</v>
      </c>
      <c r="E8241" s="16" t="s">
        <v>67125</v>
      </c>
      <c r="F8241" s="16" t="s">
        <v>67126</v>
      </c>
      <c r="G8241" s="16" t="s">
        <v>67127</v>
      </c>
      <c r="H8241" s="16" t="s">
        <v>31808</v>
      </c>
      <c r="I8241" s="17" t="s">
        <v>31809</v>
      </c>
      <c r="J8241" s="17" t="s">
        <v>31810</v>
      </c>
      <c r="K8241" s="17">
        <v>8</v>
      </c>
      <c r="O8241" s="17">
        <v>2</v>
      </c>
      <c r="P8241" s="17" t="s">
        <v>46</v>
      </c>
      <c r="Q8241" s="18"/>
      <c r="S8241" s="22" t="str">
        <f t="shared" si="384"/>
        <v>36714-78-0</v>
      </c>
      <c r="T8241" s="18" t="str">
        <f t="shared" si="385"/>
        <v>1-Nitro-4-[2,2,2-trifluoro-1,1-bis(trifluoromethyl)ethyl]benzene</v>
      </c>
      <c r="U8241" s="18" t="str">
        <f t="shared" si="386"/>
        <v>DTXSID00348151</v>
      </c>
    </row>
    <row r="8242" spans="1:21" ht="30" x14ac:dyDescent="0.2">
      <c r="A8242" s="23" t="s">
        <v>67128</v>
      </c>
      <c r="B8242" s="16" t="s">
        <v>67129</v>
      </c>
      <c r="C8242" s="16" t="s">
        <v>67130</v>
      </c>
      <c r="D8242" s="16" t="s">
        <v>67131</v>
      </c>
      <c r="F8242" s="16" t="s">
        <v>67132</v>
      </c>
      <c r="G8242" s="16" t="s">
        <v>67133</v>
      </c>
      <c r="H8242" s="16" t="s">
        <v>67134</v>
      </c>
      <c r="I8242" s="17" t="s">
        <v>67135</v>
      </c>
      <c r="J8242" s="17" t="s">
        <v>67136</v>
      </c>
      <c r="K8242" s="17">
        <v>3</v>
      </c>
      <c r="O8242" s="17">
        <v>2</v>
      </c>
      <c r="P8242" s="17" t="s">
        <v>46</v>
      </c>
      <c r="Q8242" s="18"/>
      <c r="S8242" s="22" t="str">
        <f t="shared" si="384"/>
        <v>1513864-23-7</v>
      </c>
      <c r="T8242" s="18" t="str">
        <f t="shared" si="385"/>
        <v>N-[3-(Dimethylamino)propyl]-perfluoropropane-1-sulfonamide</v>
      </c>
      <c r="U8242" s="18" t="str">
        <f t="shared" si="386"/>
        <v>DTXSID201032838</v>
      </c>
    </row>
    <row r="8243" spans="1:21" ht="45" x14ac:dyDescent="0.2">
      <c r="A8243" s="23" t="s">
        <v>67137</v>
      </c>
      <c r="B8243" s="16" t="s">
        <v>67138</v>
      </c>
      <c r="C8243" s="16" t="s">
        <v>67139</v>
      </c>
      <c r="D8243" s="16" t="s">
        <v>67140</v>
      </c>
      <c r="F8243" s="16" t="s">
        <v>67141</v>
      </c>
      <c r="G8243" s="16" t="s">
        <v>67142</v>
      </c>
      <c r="H8243" s="16" t="s">
        <v>67143</v>
      </c>
      <c r="I8243" s="17" t="s">
        <v>67144</v>
      </c>
      <c r="J8243" s="17" t="s">
        <v>67145</v>
      </c>
      <c r="K8243" s="17">
        <v>3</v>
      </c>
      <c r="O8243" s="17">
        <v>2</v>
      </c>
      <c r="P8243" s="17" t="s">
        <v>46</v>
      </c>
      <c r="Q8243" s="18"/>
      <c r="S8243" s="22" t="str">
        <f t="shared" si="384"/>
        <v>NOCAS_1027599</v>
      </c>
      <c r="T8243" s="18" t="str">
        <f t="shared" si="385"/>
        <v>Perfluoro-N-(4-methylcyclohexyl)-1-methylpiperidinium</v>
      </c>
      <c r="U8243" s="18" t="str">
        <f t="shared" si="386"/>
        <v>DTXSID701027599</v>
      </c>
    </row>
    <row r="8244" spans="1:21" ht="75" x14ac:dyDescent="0.2">
      <c r="A8244" s="23" t="s">
        <v>67146</v>
      </c>
      <c r="B8244" s="16" t="s">
        <v>67147</v>
      </c>
      <c r="C8244" s="16" t="s">
        <v>67148</v>
      </c>
      <c r="D8244" s="16" t="s">
        <v>67149</v>
      </c>
      <c r="F8244" s="16" t="s">
        <v>67150</v>
      </c>
      <c r="G8244" s="16" t="s">
        <v>67151</v>
      </c>
      <c r="H8244" s="16" t="s">
        <v>67152</v>
      </c>
      <c r="I8244" s="17" t="s">
        <v>67153</v>
      </c>
      <c r="J8244" s="17" t="s">
        <v>67154</v>
      </c>
      <c r="K8244" s="17">
        <v>11</v>
      </c>
      <c r="O8244" s="17">
        <v>1</v>
      </c>
      <c r="P8244" s="17" t="s">
        <v>46</v>
      </c>
      <c r="Q8244" s="18"/>
      <c r="S8244" s="22" t="str">
        <f t="shared" si="384"/>
        <v>83805-11-2</v>
      </c>
      <c r="T8244" s="18" t="str">
        <f t="shared" si="385"/>
        <v>(+)-(5Z,7E)-26,26,26,27,27,27-Hexafluoro-9,10-secocholesta-5,7,10(19)-triene-1alpha,3beta,25-triol</v>
      </c>
      <c r="U8244" s="18" t="str">
        <f t="shared" si="386"/>
        <v>DTXSID601027560</v>
      </c>
    </row>
    <row r="8245" spans="1:21" ht="30" x14ac:dyDescent="0.2">
      <c r="A8245" s="23" t="s">
        <v>67155</v>
      </c>
      <c r="B8245" s="16" t="s">
        <v>67156</v>
      </c>
      <c r="C8245" s="16" t="s">
        <v>67157</v>
      </c>
      <c r="D8245" s="16" t="s">
        <v>67158</v>
      </c>
      <c r="E8245" s="16" t="s">
        <v>67156</v>
      </c>
      <c r="F8245" s="16" t="s">
        <v>67159</v>
      </c>
      <c r="G8245" s="16" t="s">
        <v>67160</v>
      </c>
      <c r="H8245" s="16" t="s">
        <v>12458</v>
      </c>
      <c r="I8245" s="17" t="s">
        <v>12459</v>
      </c>
      <c r="J8245" s="17" t="s">
        <v>12460</v>
      </c>
      <c r="K8245" s="17">
        <v>7</v>
      </c>
      <c r="M8245" s="17">
        <v>4</v>
      </c>
      <c r="O8245" s="17">
        <v>5</v>
      </c>
      <c r="P8245" s="17" t="s">
        <v>46</v>
      </c>
      <c r="Q8245" s="18"/>
      <c r="S8245" s="22" t="str">
        <f t="shared" si="384"/>
        <v>922141-50-2</v>
      </c>
      <c r="T8245" s="18" t="str">
        <f t="shared" si="385"/>
        <v>1,1,2,2-Tetrafluoro-5-methyl-2,3-dihydro-1H-indene</v>
      </c>
      <c r="U8245" s="18" t="str">
        <f t="shared" si="386"/>
        <v>DTXSID60840843</v>
      </c>
    </row>
    <row r="8246" spans="1:21" ht="30" x14ac:dyDescent="0.2">
      <c r="A8246" s="23" t="s">
        <v>67161</v>
      </c>
      <c r="B8246" s="16" t="s">
        <v>67162</v>
      </c>
      <c r="C8246" s="16" t="s">
        <v>67163</v>
      </c>
      <c r="D8246" s="16" t="s">
        <v>67164</v>
      </c>
      <c r="F8246" s="16" t="s">
        <v>67165</v>
      </c>
      <c r="G8246" s="16" t="s">
        <v>67166</v>
      </c>
      <c r="H8246" s="16" t="s">
        <v>67167</v>
      </c>
      <c r="I8246" s="17" t="s">
        <v>67168</v>
      </c>
      <c r="J8246" s="17" t="s">
        <v>67169</v>
      </c>
      <c r="K8246" s="17">
        <v>4</v>
      </c>
      <c r="O8246" s="17">
        <v>2</v>
      </c>
      <c r="P8246" s="17" t="s">
        <v>46</v>
      </c>
      <c r="Q8246" s="18"/>
      <c r="S8246" s="22" t="str">
        <f t="shared" si="384"/>
        <v>NOCAS_1034589</v>
      </c>
      <c r="T8246" s="18" t="str">
        <f t="shared" si="385"/>
        <v>4:2 Fluorotelomer dimethyl ethyl betaine</v>
      </c>
      <c r="U8246" s="18" t="str">
        <f t="shared" si="386"/>
        <v>DTXSID201034589</v>
      </c>
    </row>
    <row r="8247" spans="1:21" ht="45" x14ac:dyDescent="0.2">
      <c r="A8247" s="23" t="s">
        <v>67170</v>
      </c>
      <c r="B8247" s="16" t="s">
        <v>67171</v>
      </c>
      <c r="C8247" s="16" t="s">
        <v>67172</v>
      </c>
      <c r="D8247" s="16" t="s">
        <v>67173</v>
      </c>
      <c r="F8247" s="16" t="s">
        <v>67174</v>
      </c>
      <c r="G8247" s="16" t="s">
        <v>67175</v>
      </c>
      <c r="H8247" s="16" t="s">
        <v>67176</v>
      </c>
      <c r="I8247" s="17" t="s">
        <v>67177</v>
      </c>
      <c r="J8247" s="17" t="s">
        <v>67178</v>
      </c>
      <c r="K8247" s="17">
        <v>4</v>
      </c>
      <c r="O8247" s="17">
        <v>2</v>
      </c>
      <c r="P8247" s="17" t="s">
        <v>46</v>
      </c>
      <c r="Q8247" s="18"/>
      <c r="S8247" s="22" t="str">
        <f t="shared" si="384"/>
        <v>NOCAS_1034989</v>
      </c>
      <c r="T8247" s="18" t="str">
        <f t="shared" si="385"/>
        <v>3-[(Perfluoroheptanesulfonyl)amino]propane-1-sulfonic acid</v>
      </c>
      <c r="U8247" s="18" t="str">
        <f t="shared" si="386"/>
        <v>DTXSID201034989</v>
      </c>
    </row>
    <row r="8248" spans="1:21" ht="45" x14ac:dyDescent="0.2">
      <c r="A8248" s="23" t="s">
        <v>67179</v>
      </c>
      <c r="B8248" s="16" t="s">
        <v>67180</v>
      </c>
      <c r="C8248" s="16" t="s">
        <v>67181</v>
      </c>
      <c r="D8248" s="16" t="s">
        <v>67182</v>
      </c>
      <c r="F8248" s="16" t="s">
        <v>67183</v>
      </c>
      <c r="G8248" s="16" t="s">
        <v>67184</v>
      </c>
      <c r="H8248" s="16" t="s">
        <v>67185</v>
      </c>
      <c r="I8248" s="17" t="s">
        <v>67186</v>
      </c>
      <c r="J8248" s="17" t="s">
        <v>67187</v>
      </c>
      <c r="K8248" s="17">
        <v>4</v>
      </c>
      <c r="O8248" s="17">
        <v>2</v>
      </c>
      <c r="P8248" s="17" t="s">
        <v>46</v>
      </c>
      <c r="Q8248" s="18"/>
      <c r="S8248" s="22" t="str">
        <f t="shared" si="384"/>
        <v>NOCAS_1034863</v>
      </c>
      <c r="T8248" s="18" t="str">
        <f t="shared" si="385"/>
        <v>3-[(3-{(2-Carboxyethyl)[(perfluoropropyl)sulfonyl]amino}propyl)(dimethyl)ammonio]propanoate</v>
      </c>
      <c r="U8248" s="18" t="str">
        <f t="shared" si="386"/>
        <v>DTXSID301034863</v>
      </c>
    </row>
    <row r="8249" spans="1:21" ht="45" x14ac:dyDescent="0.2">
      <c r="A8249" s="23" t="s">
        <v>67188</v>
      </c>
      <c r="B8249" s="16" t="s">
        <v>67189</v>
      </c>
      <c r="C8249" s="16" t="s">
        <v>67190</v>
      </c>
      <c r="D8249" s="16" t="s">
        <v>67191</v>
      </c>
      <c r="E8249" s="16" t="s">
        <v>67189</v>
      </c>
      <c r="F8249" s="16" t="s">
        <v>67192</v>
      </c>
      <c r="G8249" s="16" t="s">
        <v>67193</v>
      </c>
      <c r="H8249" s="16" t="s">
        <v>47403</v>
      </c>
      <c r="I8249" s="17" t="s">
        <v>47404</v>
      </c>
      <c r="J8249" s="17" t="s">
        <v>47405</v>
      </c>
      <c r="K8249" s="17">
        <v>14</v>
      </c>
      <c r="M8249" s="17">
        <v>2</v>
      </c>
      <c r="O8249" s="17">
        <v>5</v>
      </c>
      <c r="P8249" s="17" t="s">
        <v>46</v>
      </c>
      <c r="Q8249" s="18"/>
      <c r="S8249" s="22" t="str">
        <f t="shared" si="384"/>
        <v>1355555-01-9</v>
      </c>
      <c r="T8249" s="18" t="str">
        <f t="shared" si="385"/>
        <v>3-(Butane-2-sulfinyl)-2-ethyl-4-(1,1,1,2,3,3,3-heptafluoropropan-2-yl)benzoic acid</v>
      </c>
      <c r="U8249" s="18" t="str">
        <f t="shared" si="386"/>
        <v>DTXSID90896439</v>
      </c>
    </row>
    <row r="8250" spans="1:21" ht="60" x14ac:dyDescent="0.2">
      <c r="A8250" s="23" t="s">
        <v>67194</v>
      </c>
      <c r="B8250" s="16" t="s">
        <v>67195</v>
      </c>
      <c r="C8250" s="16" t="s">
        <v>67196</v>
      </c>
      <c r="D8250" s="16" t="s">
        <v>67197</v>
      </c>
      <c r="E8250" s="16" t="s">
        <v>67195</v>
      </c>
      <c r="F8250" s="16" t="s">
        <v>67198</v>
      </c>
      <c r="G8250" s="16" t="s">
        <v>67199</v>
      </c>
      <c r="H8250" s="16" t="s">
        <v>67200</v>
      </c>
      <c r="I8250" s="17" t="s">
        <v>67201</v>
      </c>
      <c r="J8250" s="17" t="s">
        <v>67202</v>
      </c>
      <c r="K8250" s="17">
        <v>12</v>
      </c>
      <c r="M8250" s="17">
        <v>3</v>
      </c>
      <c r="O8250" s="17">
        <v>5</v>
      </c>
      <c r="P8250" s="17" t="s">
        <v>46</v>
      </c>
      <c r="Q8250" s="18"/>
      <c r="S8250" s="22" t="str">
        <f t="shared" si="384"/>
        <v>170778-67-3</v>
      </c>
      <c r="T8250" s="18" t="str">
        <f t="shared" si="385"/>
        <v>3-(4-{[1,1,1,4,5,5,5-Heptafluoro-3-(1,1,1,2,3,3,3-heptafluoropropan-2-yl)-4-(trifluoromethyl)pent-2-en-2-yl]oxy}benzamido)-N,N,N-trimethylpropan-1-aminium iodide</v>
      </c>
      <c r="U8250" s="18" t="str">
        <f t="shared" si="386"/>
        <v>DTXSID30896655</v>
      </c>
    </row>
    <row r="8251" spans="1:21" ht="30" x14ac:dyDescent="0.2">
      <c r="A8251" s="23" t="s">
        <v>67203</v>
      </c>
      <c r="B8251" s="16" t="s">
        <v>67204</v>
      </c>
      <c r="C8251" s="16" t="s">
        <v>67205</v>
      </c>
      <c r="D8251" s="16" t="s">
        <v>67206</v>
      </c>
      <c r="E8251" s="16" t="s">
        <v>67204</v>
      </c>
      <c r="F8251" s="16" t="s">
        <v>67207</v>
      </c>
      <c r="G8251" s="16" t="s">
        <v>67208</v>
      </c>
      <c r="H8251" s="16" t="s">
        <v>1038</v>
      </c>
      <c r="I8251" s="17" t="s">
        <v>1039</v>
      </c>
      <c r="J8251" s="17" t="s">
        <v>1040</v>
      </c>
      <c r="K8251" s="17">
        <v>7</v>
      </c>
      <c r="O8251" s="17">
        <v>5</v>
      </c>
      <c r="P8251" s="17" t="s">
        <v>46</v>
      </c>
      <c r="Q8251" s="18"/>
      <c r="S8251" s="22" t="str">
        <f t="shared" si="384"/>
        <v>68970-43-4</v>
      </c>
      <c r="T8251" s="18" t="str">
        <f t="shared" si="385"/>
        <v>2,2,3,4,4,5-Hexafluoro-3,5-bis(trifluoromethyl)oxolane</v>
      </c>
      <c r="U8251" s="18" t="str">
        <f t="shared" si="386"/>
        <v>DTXSID70568086</v>
      </c>
    </row>
    <row r="8252" spans="1:21" ht="30" x14ac:dyDescent="0.2">
      <c r="A8252" s="23" t="s">
        <v>67209</v>
      </c>
      <c r="B8252" s="16" t="s">
        <v>67210</v>
      </c>
      <c r="C8252" s="16" t="s">
        <v>67211</v>
      </c>
      <c r="D8252" s="16" t="s">
        <v>67212</v>
      </c>
      <c r="E8252" s="16" t="s">
        <v>67213</v>
      </c>
      <c r="F8252" s="16" t="s">
        <v>67214</v>
      </c>
      <c r="G8252" s="16" t="s">
        <v>67215</v>
      </c>
      <c r="H8252" s="16" t="s">
        <v>21828</v>
      </c>
      <c r="I8252" s="17" t="s">
        <v>21829</v>
      </c>
      <c r="J8252" s="17" t="s">
        <v>21830</v>
      </c>
      <c r="K8252" s="17">
        <v>11</v>
      </c>
      <c r="M8252" s="17">
        <v>1</v>
      </c>
      <c r="O8252" s="17">
        <v>2</v>
      </c>
      <c r="P8252" s="17" t="s">
        <v>46</v>
      </c>
      <c r="Q8252" s="18"/>
      <c r="S8252" s="22" t="str">
        <f t="shared" si="384"/>
        <v>NOCAS_892364</v>
      </c>
      <c r="T8252" s="18" t="str">
        <f t="shared" si="385"/>
        <v>Perfluoro-2-(perfluorobutoxy)-2-(perfluoromethyl)propanoic acid</v>
      </c>
      <c r="U8252" s="18" t="str">
        <f t="shared" si="386"/>
        <v>DTXSID80892364</v>
      </c>
    </row>
    <row r="8253" spans="1:21" ht="30" x14ac:dyDescent="0.2">
      <c r="A8253" s="23" t="s">
        <v>67216</v>
      </c>
      <c r="B8253" s="16" t="s">
        <v>67217</v>
      </c>
      <c r="C8253" s="16" t="s">
        <v>67218</v>
      </c>
      <c r="D8253" s="16" t="s">
        <v>67219</v>
      </c>
      <c r="F8253" s="16" t="s">
        <v>67220</v>
      </c>
      <c r="G8253" s="16" t="s">
        <v>67221</v>
      </c>
      <c r="H8253" s="16" t="s">
        <v>67222</v>
      </c>
      <c r="I8253" s="17" t="s">
        <v>67223</v>
      </c>
      <c r="J8253" s="17" t="s">
        <v>67224</v>
      </c>
      <c r="K8253" s="17">
        <v>3</v>
      </c>
      <c r="O8253" s="17">
        <v>2</v>
      </c>
      <c r="P8253" s="17" t="s">
        <v>46</v>
      </c>
      <c r="Q8253" s="18"/>
      <c r="S8253" s="22" t="str">
        <f t="shared" si="384"/>
        <v>319490-62-5</v>
      </c>
      <c r="T8253" s="18" t="str">
        <f t="shared" si="385"/>
        <v>2-Chloroperfluoroheptane</v>
      </c>
      <c r="U8253" s="18" t="str">
        <f t="shared" si="386"/>
        <v>DTXSID101032792</v>
      </c>
    </row>
    <row r="8254" spans="1:21" ht="75" x14ac:dyDescent="0.2">
      <c r="A8254" s="23" t="s">
        <v>67225</v>
      </c>
      <c r="B8254" s="16" t="s">
        <v>67226</v>
      </c>
      <c r="C8254" s="16" t="s">
        <v>67227</v>
      </c>
      <c r="D8254" s="16" t="s">
        <v>67228</v>
      </c>
      <c r="F8254" s="16" t="s">
        <v>67229</v>
      </c>
      <c r="G8254" s="16" t="s">
        <v>67230</v>
      </c>
      <c r="H8254" s="16" t="s">
        <v>67231</v>
      </c>
      <c r="I8254" s="17" t="s">
        <v>67232</v>
      </c>
      <c r="J8254" s="17" t="s">
        <v>67233</v>
      </c>
      <c r="K8254" s="17">
        <v>3</v>
      </c>
      <c r="O8254" s="17">
        <v>2</v>
      </c>
      <c r="P8254" s="17" t="s">
        <v>46</v>
      </c>
      <c r="Q8254" s="18"/>
      <c r="S8254" s="22" t="str">
        <f t="shared" si="384"/>
        <v>1040629-78-4</v>
      </c>
      <c r="T8254" s="18" t="str">
        <f t="shared" si="385"/>
        <v>Bis(perfluoroheptanesulfonyl)imide</v>
      </c>
      <c r="U8254" s="18" t="str">
        <f t="shared" si="386"/>
        <v>DTXSID401032434</v>
      </c>
    </row>
    <row r="8255" spans="1:21" ht="30" x14ac:dyDescent="0.2">
      <c r="A8255" s="23" t="s">
        <v>67234</v>
      </c>
      <c r="B8255" s="16" t="s">
        <v>67235</v>
      </c>
      <c r="C8255" s="16" t="s">
        <v>67236</v>
      </c>
      <c r="D8255" s="16" t="s">
        <v>67237</v>
      </c>
      <c r="E8255" s="16" t="s">
        <v>67235</v>
      </c>
      <c r="F8255" s="16" t="s">
        <v>67238</v>
      </c>
      <c r="G8255" s="16" t="s">
        <v>67239</v>
      </c>
      <c r="H8255" s="16" t="s">
        <v>65754</v>
      </c>
      <c r="I8255" s="17" t="s">
        <v>65755</v>
      </c>
      <c r="J8255" s="17" t="s">
        <v>65756</v>
      </c>
      <c r="K8255" s="17">
        <v>7</v>
      </c>
      <c r="M8255" s="17">
        <v>20</v>
      </c>
      <c r="O8255" s="17">
        <v>5</v>
      </c>
      <c r="P8255" s="17" t="s">
        <v>46</v>
      </c>
      <c r="Q8255" s="18"/>
      <c r="S8255" s="22" t="str">
        <f t="shared" si="384"/>
        <v>80201-33-8</v>
      </c>
      <c r="T8255" s="18" t="str">
        <f t="shared" si="385"/>
        <v>2,3-Dichloro-1,1,1,3,4,4,5,5,5-nonafluoro-2-(trifluoromethyl)pentane</v>
      </c>
      <c r="U8255" s="18" t="str">
        <f t="shared" si="386"/>
        <v>DTXSID80604005</v>
      </c>
    </row>
    <row r="8256" spans="1:21" ht="105" x14ac:dyDescent="0.2">
      <c r="A8256" s="23" t="s">
        <v>67240</v>
      </c>
      <c r="B8256" s="16" t="s">
        <v>67241</v>
      </c>
      <c r="C8256" s="16" t="s">
        <v>67242</v>
      </c>
      <c r="D8256" s="16" t="s">
        <v>67243</v>
      </c>
      <c r="E8256" s="16" t="s">
        <v>67241</v>
      </c>
      <c r="F8256" s="16" t="s">
        <v>67244</v>
      </c>
      <c r="G8256" s="16" t="s">
        <v>67245</v>
      </c>
      <c r="H8256" s="16" t="s">
        <v>67246</v>
      </c>
      <c r="I8256" s="17" t="s">
        <v>67247</v>
      </c>
      <c r="J8256" s="17" t="s">
        <v>67248</v>
      </c>
      <c r="K8256" s="17">
        <v>31</v>
      </c>
      <c r="M8256" s="17">
        <v>48</v>
      </c>
      <c r="P8256" s="17" t="s">
        <v>46</v>
      </c>
      <c r="Q8256" s="18"/>
      <c r="S8256" s="22" t="str">
        <f t="shared" si="384"/>
        <v>21674-38-4</v>
      </c>
      <c r="T8256" s="18" t="str">
        <f t="shared" si="385"/>
        <v>2,4,6-Tris(pentadecafluoroheptyl)-1,3,5-triazine</v>
      </c>
      <c r="U8256" s="18" t="str">
        <f t="shared" si="386"/>
        <v>DTXSID20176059</v>
      </c>
    </row>
    <row r="8257" spans="1:21" ht="45" x14ac:dyDescent="0.2">
      <c r="A8257" s="23" t="s">
        <v>67249</v>
      </c>
      <c r="B8257" s="16" t="s">
        <v>67250</v>
      </c>
      <c r="C8257" s="16" t="s">
        <v>67251</v>
      </c>
      <c r="D8257" s="16" t="s">
        <v>67252</v>
      </c>
      <c r="F8257" s="16" t="s">
        <v>67253</v>
      </c>
      <c r="G8257" s="16" t="s">
        <v>67254</v>
      </c>
      <c r="H8257" s="16" t="s">
        <v>67255</v>
      </c>
      <c r="I8257" s="17" t="s">
        <v>67256</v>
      </c>
      <c r="J8257" s="17" t="s">
        <v>67257</v>
      </c>
      <c r="K8257" s="17">
        <v>3</v>
      </c>
      <c r="O8257" s="17">
        <v>2</v>
      </c>
      <c r="P8257" s="17" t="s">
        <v>46</v>
      </c>
      <c r="Q8257" s="18"/>
      <c r="S8257" s="22" t="str">
        <f t="shared" si="384"/>
        <v>NOCAS_1035085</v>
      </c>
      <c r="T8257" s="18" t="str">
        <f t="shared" si="385"/>
        <v>3-(Dimethyl{3-[methyl(perfluorononanesulfonyl)amino]propyl}azaniumyl)propane-1-sulfonate</v>
      </c>
      <c r="U8257" s="18" t="str">
        <f t="shared" si="386"/>
        <v>DTXSID301035085</v>
      </c>
    </row>
    <row r="8258" spans="1:21" ht="75" x14ac:dyDescent="0.2">
      <c r="A8258" s="23" t="s">
        <v>67258</v>
      </c>
      <c r="B8258" s="16" t="s">
        <v>67259</v>
      </c>
      <c r="C8258" s="16" t="s">
        <v>67260</v>
      </c>
      <c r="D8258" s="16" t="s">
        <v>67261</v>
      </c>
      <c r="F8258" s="16" t="s">
        <v>67262</v>
      </c>
      <c r="G8258" s="16" t="s">
        <v>67263</v>
      </c>
      <c r="H8258" s="16" t="s">
        <v>67264</v>
      </c>
      <c r="I8258" s="17" t="s">
        <v>67265</v>
      </c>
      <c r="J8258" s="17" t="s">
        <v>67266</v>
      </c>
      <c r="K8258" s="17">
        <v>3</v>
      </c>
      <c r="O8258" s="17">
        <v>2</v>
      </c>
      <c r="P8258" s="17" t="s">
        <v>46</v>
      </c>
      <c r="Q8258" s="18"/>
      <c r="S8258" s="22" t="str">
        <f t="shared" si="384"/>
        <v>NOCAS_1035887</v>
      </c>
      <c r="T8258" s="18" t="str">
        <f t="shared" si="385"/>
        <v>Trimethyl({3‐[2‐(2-(perfluorododecyl)ethanesulfonyl)acetamido]propyl})azanium</v>
      </c>
      <c r="U8258" s="18" t="str">
        <f t="shared" si="386"/>
        <v>DTXSID701035887</v>
      </c>
    </row>
    <row r="8259" spans="1:21" ht="75" x14ac:dyDescent="0.2">
      <c r="A8259" s="23" t="s">
        <v>67267</v>
      </c>
      <c r="B8259" s="16" t="s">
        <v>67268</v>
      </c>
      <c r="C8259" s="16" t="s">
        <v>67269</v>
      </c>
      <c r="D8259" s="16" t="s">
        <v>67270</v>
      </c>
      <c r="F8259" s="16" t="s">
        <v>67271</v>
      </c>
      <c r="G8259" s="16" t="s">
        <v>67272</v>
      </c>
      <c r="H8259" s="16" t="s">
        <v>67273</v>
      </c>
      <c r="I8259" s="17" t="s">
        <v>67274</v>
      </c>
      <c r="J8259" s="17" t="s">
        <v>67275</v>
      </c>
      <c r="K8259" s="17">
        <v>3</v>
      </c>
      <c r="O8259" s="17">
        <v>2</v>
      </c>
      <c r="P8259" s="17" t="s">
        <v>46</v>
      </c>
      <c r="Q8259" s="18"/>
      <c r="S8259" s="22" t="str">
        <f t="shared" si="384"/>
        <v>NOCAS_1035985</v>
      </c>
      <c r="T8259" s="18" t="str">
        <f t="shared" si="385"/>
        <v>5‐[3‐({[2-(Perfluorotetradecyl)ethylsulfanyl]carbonyl}amino)propanamido]pentanoic acid</v>
      </c>
      <c r="U8259" s="18" t="str">
        <f t="shared" si="386"/>
        <v>DTXSID801035985</v>
      </c>
    </row>
    <row r="8260" spans="1:21" ht="45" x14ac:dyDescent="0.2">
      <c r="A8260" s="23" t="s">
        <v>67276</v>
      </c>
      <c r="B8260" s="16" t="s">
        <v>67277</v>
      </c>
      <c r="C8260" s="16" t="s">
        <v>67278</v>
      </c>
      <c r="D8260" s="16" t="s">
        <v>67279</v>
      </c>
      <c r="E8260" s="16" t="s">
        <v>67280</v>
      </c>
      <c r="F8260" s="16" t="s">
        <v>67281</v>
      </c>
      <c r="G8260" s="16" t="s">
        <v>67282</v>
      </c>
      <c r="H8260" s="16" t="s">
        <v>67283</v>
      </c>
      <c r="I8260" s="17" t="s">
        <v>67284</v>
      </c>
      <c r="J8260" s="17" t="s">
        <v>67285</v>
      </c>
      <c r="K8260" s="17">
        <v>15</v>
      </c>
      <c r="M8260" s="17">
        <v>31</v>
      </c>
      <c r="O8260" s="17">
        <v>5</v>
      </c>
      <c r="P8260" s="17" t="s">
        <v>46</v>
      </c>
      <c r="Q8260" s="18"/>
      <c r="S8260" s="22" t="str">
        <f t="shared" si="384"/>
        <v>78225-99-7</v>
      </c>
      <c r="T8260" s="18" t="str">
        <f t="shared" si="385"/>
        <v>Perfluoroheptanoic anhydride</v>
      </c>
      <c r="U8260" s="18" t="str">
        <f t="shared" si="386"/>
        <v>DTXSID80379822</v>
      </c>
    </row>
    <row r="8261" spans="1:21" ht="45" x14ac:dyDescent="0.2">
      <c r="A8261" s="23" t="s">
        <v>67286</v>
      </c>
      <c r="B8261" s="16" t="s">
        <v>67287</v>
      </c>
      <c r="C8261" s="16" t="s">
        <v>67288</v>
      </c>
      <c r="D8261" s="16" t="s">
        <v>67289</v>
      </c>
      <c r="E8261" s="16" t="s">
        <v>67290</v>
      </c>
      <c r="F8261" s="16" t="s">
        <v>67291</v>
      </c>
      <c r="G8261" s="16" t="s">
        <v>67292</v>
      </c>
      <c r="H8261" s="16" t="s">
        <v>67293</v>
      </c>
      <c r="I8261" s="17" t="s">
        <v>67294</v>
      </c>
      <c r="J8261" s="17" t="s">
        <v>67295</v>
      </c>
      <c r="K8261" s="17">
        <v>6</v>
      </c>
      <c r="M8261" s="17">
        <v>12</v>
      </c>
      <c r="O8261" s="17">
        <v>2</v>
      </c>
      <c r="P8261" s="17" t="s">
        <v>46</v>
      </c>
      <c r="Q8261" s="18"/>
      <c r="S8261" s="22" t="str">
        <f t="shared" si="384"/>
        <v>5822-85-5</v>
      </c>
      <c r="T8261" s="18" t="str">
        <f t="shared" si="385"/>
        <v>6-[(1,1,1,3,3,3-Hexafluoro-2-propanyl)oxy]-N'-methyl-N,N-diphenyl-1,3,5-triazine-2,4-diamine</v>
      </c>
      <c r="U8261" s="18" t="str">
        <f t="shared" si="386"/>
        <v>DTXSID90410492</v>
      </c>
    </row>
    <row r="8262" spans="1:21" ht="60" x14ac:dyDescent="0.2">
      <c r="A8262" s="23" t="s">
        <v>67296</v>
      </c>
      <c r="B8262" s="16" t="s">
        <v>67297</v>
      </c>
      <c r="C8262" s="16" t="s">
        <v>67298</v>
      </c>
      <c r="D8262" s="16" t="s">
        <v>67299</v>
      </c>
      <c r="E8262" s="16" t="s">
        <v>67297</v>
      </c>
      <c r="F8262" s="16" t="s">
        <v>67300</v>
      </c>
      <c r="G8262" s="16" t="s">
        <v>67301</v>
      </c>
      <c r="H8262" s="16" t="s">
        <v>67302</v>
      </c>
      <c r="I8262" s="17" t="s">
        <v>67303</v>
      </c>
      <c r="J8262" s="17" t="s">
        <v>67304</v>
      </c>
      <c r="K8262" s="17">
        <v>7</v>
      </c>
      <c r="M8262" s="17">
        <v>2</v>
      </c>
      <c r="O8262" s="17">
        <v>5</v>
      </c>
      <c r="P8262" s="17" t="s">
        <v>46</v>
      </c>
      <c r="Q8262" s="18"/>
      <c r="S8262" s="22" t="str">
        <f t="shared" ref="S8262:S8325" si="387">C8262</f>
        <v>821806-59-1</v>
      </c>
      <c r="T8262" s="18" t="str">
        <f t="shared" ref="T8262:T8325" si="388">B8262</f>
        <v>2-{[(1-Cyclohexyl-4,4,5,5,6,6,7,7,8,8,9,9,10,10,11,11,11-heptadecafluoroundecyl)oxy]carbonyl}hydrazine-1-carboxylate</v>
      </c>
      <c r="U8262" s="18" t="str">
        <f t="shared" ref="U8262:U8325" si="389">A8262</f>
        <v>DTXSID30838878</v>
      </c>
    </row>
    <row r="8263" spans="1:21" ht="60" x14ac:dyDescent="0.2">
      <c r="A8263" s="23" t="s">
        <v>67305</v>
      </c>
      <c r="B8263" s="16" t="s">
        <v>67306</v>
      </c>
      <c r="C8263" s="16" t="s">
        <v>67307</v>
      </c>
      <c r="D8263" s="16" t="s">
        <v>67308</v>
      </c>
      <c r="F8263" s="16" t="s">
        <v>67309</v>
      </c>
      <c r="G8263" s="16" t="s">
        <v>67310</v>
      </c>
      <c r="H8263" s="16" t="s">
        <v>67311</v>
      </c>
      <c r="I8263" s="17" t="s">
        <v>67312</v>
      </c>
      <c r="J8263" s="17" t="s">
        <v>67313</v>
      </c>
      <c r="K8263" s="17">
        <v>5</v>
      </c>
      <c r="O8263" s="17">
        <v>5</v>
      </c>
      <c r="P8263" s="17" t="s">
        <v>46</v>
      </c>
      <c r="Q8263" s="18"/>
      <c r="S8263" s="22" t="str">
        <f t="shared" si="387"/>
        <v>143877-56-9</v>
      </c>
      <c r="T8263" s="18" t="str">
        <f t="shared" si="388"/>
        <v>1,3-Benzenedisulfonic acid, 4-[2-[4-[ethyl(2-hydroxyethyl)amino]phenyl]diazenyl]-, 1,3-bis(2,2,3,3-tetrafluoropropyl) ester</v>
      </c>
      <c r="U8263" s="18" t="str">
        <f t="shared" si="389"/>
        <v>DTXSID201039727</v>
      </c>
    </row>
    <row r="8264" spans="1:21" ht="45" x14ac:dyDescent="0.2">
      <c r="A8264" s="23" t="s">
        <v>67314</v>
      </c>
      <c r="B8264" s="16" t="s">
        <v>67315</v>
      </c>
      <c r="C8264" s="16" t="s">
        <v>67316</v>
      </c>
      <c r="D8264" s="16" t="s">
        <v>67317</v>
      </c>
      <c r="E8264" s="16" t="s">
        <v>67318</v>
      </c>
      <c r="F8264" s="16" t="s">
        <v>67319</v>
      </c>
      <c r="G8264" s="16" t="s">
        <v>67320</v>
      </c>
      <c r="H8264" s="16" t="s">
        <v>48764</v>
      </c>
      <c r="I8264" s="17" t="s">
        <v>48765</v>
      </c>
      <c r="J8264" s="17" t="s">
        <v>48766</v>
      </c>
      <c r="K8264" s="17">
        <v>52</v>
      </c>
      <c r="M8264" s="17">
        <v>45</v>
      </c>
      <c r="O8264" s="17">
        <v>1</v>
      </c>
      <c r="P8264" s="17" t="s">
        <v>46</v>
      </c>
      <c r="Q8264" s="18"/>
      <c r="S8264" s="22" t="str">
        <f t="shared" si="387"/>
        <v>1546-95-8</v>
      </c>
      <c r="T8264" s="18" t="str">
        <f t="shared" si="388"/>
        <v>7H-Perfluoroheptanoic acid</v>
      </c>
      <c r="U8264" s="18" t="str">
        <f t="shared" si="389"/>
        <v>DTXSID70165670</v>
      </c>
    </row>
    <row r="8265" spans="1:21" ht="30" x14ac:dyDescent="0.2">
      <c r="A8265" s="23" t="s">
        <v>67321</v>
      </c>
      <c r="B8265" s="16" t="s">
        <v>67322</v>
      </c>
      <c r="C8265" s="16" t="s">
        <v>67323</v>
      </c>
      <c r="D8265" s="16" t="s">
        <v>67324</v>
      </c>
      <c r="E8265" s="16" t="s">
        <v>67322</v>
      </c>
      <c r="F8265" s="16" t="s">
        <v>67325</v>
      </c>
      <c r="G8265" s="16" t="s">
        <v>67326</v>
      </c>
      <c r="H8265" s="16" t="s">
        <v>510</v>
      </c>
      <c r="I8265" s="17" t="s">
        <v>511</v>
      </c>
      <c r="J8265" s="17" t="s">
        <v>512</v>
      </c>
      <c r="K8265" s="17">
        <v>7</v>
      </c>
      <c r="O8265" s="17">
        <v>5</v>
      </c>
      <c r="P8265" s="17" t="s">
        <v>46</v>
      </c>
      <c r="Q8265" s="18"/>
      <c r="S8265" s="22" t="str">
        <f t="shared" si="387"/>
        <v>58621-65-1</v>
      </c>
      <c r="T8265" s="18" t="str">
        <f t="shared" si="388"/>
        <v>1,1,1,4,4,5,5,5-Octafluoro-2,3-bis(trifluoromethyl)pent-2-ene</v>
      </c>
      <c r="U8265" s="18" t="str">
        <f t="shared" si="389"/>
        <v>DTXSID20507566</v>
      </c>
    </row>
    <row r="8266" spans="1:21" ht="30" x14ac:dyDescent="0.2">
      <c r="A8266" s="23" t="s">
        <v>67327</v>
      </c>
      <c r="B8266" s="16" t="s">
        <v>67328</v>
      </c>
      <c r="C8266" s="16" t="s">
        <v>67329</v>
      </c>
      <c r="D8266" s="16" t="s">
        <v>67330</v>
      </c>
      <c r="F8266" s="16" t="s">
        <v>67331</v>
      </c>
      <c r="G8266" s="16" t="s">
        <v>67332</v>
      </c>
      <c r="H8266" s="16" t="s">
        <v>67333</v>
      </c>
      <c r="I8266" s="17" t="s">
        <v>67334</v>
      </c>
      <c r="J8266" s="17" t="s">
        <v>67335</v>
      </c>
      <c r="K8266" s="17">
        <v>3</v>
      </c>
      <c r="O8266" s="17">
        <v>2</v>
      </c>
      <c r="P8266" s="17" t="s">
        <v>46</v>
      </c>
      <c r="Q8266" s="18"/>
      <c r="S8266" s="22" t="str">
        <f t="shared" si="387"/>
        <v>1139245-14-9</v>
      </c>
      <c r="T8266" s="18" t="str">
        <f t="shared" si="388"/>
        <v>4-Chloro-6-(1,1,2,2-tetrafluoroethyl)-1,3,5-triazin-2-amine</v>
      </c>
      <c r="U8266" s="18" t="str">
        <f t="shared" si="389"/>
        <v>DTXSID701022620</v>
      </c>
    </row>
    <row r="8267" spans="1:21" x14ac:dyDescent="0.2">
      <c r="A8267" s="23" t="s">
        <v>67336</v>
      </c>
      <c r="B8267" s="16" t="s">
        <v>67337</v>
      </c>
      <c r="C8267" s="16" t="s">
        <v>67338</v>
      </c>
      <c r="D8267" s="16" t="s">
        <v>67339</v>
      </c>
      <c r="E8267" s="16" t="s">
        <v>67337</v>
      </c>
      <c r="F8267" s="16" t="s">
        <v>67340</v>
      </c>
      <c r="G8267" s="16" t="s">
        <v>67341</v>
      </c>
      <c r="H8267" s="16" t="s">
        <v>40368</v>
      </c>
      <c r="I8267" s="17" t="s">
        <v>40369</v>
      </c>
      <c r="J8267" s="17" t="s">
        <v>40370</v>
      </c>
      <c r="K8267" s="17">
        <v>5</v>
      </c>
      <c r="M8267" s="17">
        <v>2</v>
      </c>
      <c r="O8267" s="17">
        <v>5</v>
      </c>
      <c r="P8267" s="17" t="s">
        <v>46</v>
      </c>
      <c r="Q8267" s="18"/>
      <c r="S8267" s="22" t="str">
        <f t="shared" si="387"/>
        <v>83168-74-5</v>
      </c>
      <c r="T8267" s="18" t="str">
        <f t="shared" si="388"/>
        <v>3-(1,1,2,2-Tetrafluoroethoxy)but-1-ene</v>
      </c>
      <c r="U8267" s="18" t="str">
        <f t="shared" si="389"/>
        <v>DTXSID30835584</v>
      </c>
    </row>
    <row r="8268" spans="1:21" ht="30" x14ac:dyDescent="0.2">
      <c r="A8268" s="23" t="s">
        <v>67342</v>
      </c>
      <c r="B8268" s="16" t="s">
        <v>67343</v>
      </c>
      <c r="C8268" s="16" t="s">
        <v>67344</v>
      </c>
      <c r="D8268" s="16" t="s">
        <v>67345</v>
      </c>
      <c r="F8268" s="16" t="s">
        <v>67346</v>
      </c>
      <c r="G8268" s="16" t="s">
        <v>67347</v>
      </c>
      <c r="H8268" s="16" t="s">
        <v>1718</v>
      </c>
      <c r="I8268" s="17" t="s">
        <v>1719</v>
      </c>
      <c r="J8268" s="17" t="s">
        <v>1720</v>
      </c>
      <c r="K8268" s="17">
        <v>4</v>
      </c>
      <c r="O8268" s="17">
        <v>2</v>
      </c>
      <c r="P8268" s="17" t="s">
        <v>46</v>
      </c>
      <c r="Q8268" s="18"/>
      <c r="S8268" s="22" t="str">
        <f t="shared" si="387"/>
        <v>NOCAS_1034671</v>
      </c>
      <c r="T8268" s="18" t="str">
        <f t="shared" si="388"/>
        <v>4:2 Fluorotelomer sulfonamido propyl methyl amino acetic acid</v>
      </c>
      <c r="U8268" s="18" t="str">
        <f t="shared" si="389"/>
        <v>DTXSID501034671</v>
      </c>
    </row>
    <row r="8269" spans="1:21" ht="30" x14ac:dyDescent="0.2">
      <c r="A8269" s="23" t="s">
        <v>67348</v>
      </c>
      <c r="B8269" s="16" t="s">
        <v>67349</v>
      </c>
      <c r="C8269" s="16" t="s">
        <v>67350</v>
      </c>
      <c r="D8269" s="16" t="s">
        <v>67351</v>
      </c>
      <c r="E8269" s="16" t="s">
        <v>67352</v>
      </c>
      <c r="F8269" s="16" t="s">
        <v>67353</v>
      </c>
      <c r="G8269" s="16" t="s">
        <v>67354</v>
      </c>
      <c r="H8269" s="16" t="s">
        <v>67355</v>
      </c>
      <c r="I8269" s="17" t="s">
        <v>67356</v>
      </c>
      <c r="J8269" s="17" t="s">
        <v>67357</v>
      </c>
      <c r="K8269" s="17">
        <v>7</v>
      </c>
      <c r="M8269" s="17">
        <v>13</v>
      </c>
      <c r="O8269" s="17">
        <v>4</v>
      </c>
      <c r="P8269" s="17" t="s">
        <v>46</v>
      </c>
      <c r="Q8269" s="18"/>
      <c r="S8269" s="22" t="str">
        <f t="shared" si="387"/>
        <v>100700-41-2</v>
      </c>
      <c r="T8269" s="18" t="str">
        <f t="shared" si="388"/>
        <v>Butyrophenone, 4'-chloro-3-hydroxy-3'-nitro-4,4,4-trifluoro-3-trifluoromethyl-</v>
      </c>
      <c r="U8269" s="18" t="str">
        <f t="shared" si="389"/>
        <v>DTXSID50143471</v>
      </c>
    </row>
    <row r="8270" spans="1:21" ht="30" x14ac:dyDescent="0.2">
      <c r="A8270" s="23" t="s">
        <v>67358</v>
      </c>
      <c r="B8270" s="16" t="s">
        <v>67359</v>
      </c>
      <c r="C8270" s="16" t="s">
        <v>67360</v>
      </c>
      <c r="D8270" s="16" t="s">
        <v>67361</v>
      </c>
      <c r="E8270" s="16" t="s">
        <v>67362</v>
      </c>
      <c r="F8270" s="16" t="s">
        <v>67363</v>
      </c>
      <c r="G8270" s="16" t="s">
        <v>67364</v>
      </c>
      <c r="H8270" s="16" t="s">
        <v>67365</v>
      </c>
      <c r="I8270" s="17" t="s">
        <v>67366</v>
      </c>
      <c r="J8270" s="17" t="s">
        <v>67367</v>
      </c>
      <c r="K8270" s="17">
        <v>18</v>
      </c>
      <c r="M8270" s="17">
        <v>21</v>
      </c>
      <c r="P8270" s="17" t="s">
        <v>46</v>
      </c>
      <c r="Q8270" s="18"/>
      <c r="S8270" s="22" t="str">
        <f t="shared" si="387"/>
        <v>338-81-8</v>
      </c>
      <c r="T8270" s="18" t="str">
        <f t="shared" si="388"/>
        <v>1,1,2,2,3,3,3-Heptafluoro-N,N-bis(pentafluoroethyl)propan-1-aminato(2-)</v>
      </c>
      <c r="U8270" s="18" t="str">
        <f t="shared" si="389"/>
        <v>DTXSID30955377</v>
      </c>
    </row>
    <row r="8271" spans="1:21" ht="45" x14ac:dyDescent="0.2">
      <c r="A8271" s="23" t="s">
        <v>67368</v>
      </c>
      <c r="B8271" s="16" t="s">
        <v>67369</v>
      </c>
      <c r="C8271" s="16" t="s">
        <v>67370</v>
      </c>
      <c r="D8271" s="16" t="s">
        <v>67371</v>
      </c>
      <c r="E8271" s="16" t="s">
        <v>67372</v>
      </c>
      <c r="F8271" s="16" t="s">
        <v>67373</v>
      </c>
      <c r="G8271" s="16" t="s">
        <v>67374</v>
      </c>
      <c r="H8271" s="16" t="s">
        <v>67375</v>
      </c>
      <c r="I8271" s="17" t="s">
        <v>67376</v>
      </c>
      <c r="J8271" s="17" t="s">
        <v>67377</v>
      </c>
      <c r="K8271" s="17">
        <v>19</v>
      </c>
      <c r="M8271" s="17">
        <v>2</v>
      </c>
      <c r="O8271" s="17">
        <v>2</v>
      </c>
      <c r="P8271" s="17" t="s">
        <v>46</v>
      </c>
      <c r="Q8271" s="18"/>
      <c r="S8271" s="22" t="str">
        <f t="shared" si="387"/>
        <v>57678-90-7</v>
      </c>
      <c r="T8271" s="18" t="str">
        <f t="shared" si="388"/>
        <v>2-Propenoic acid, 3,3,4,4,5,5,6,6,7,7,8,8,9,9,10,10,11,11-octadecafluorododecyl ester</v>
      </c>
      <c r="U8271" s="18" t="str">
        <f t="shared" si="389"/>
        <v>DTXSID30881364</v>
      </c>
    </row>
    <row r="8272" spans="1:21" x14ac:dyDescent="0.2">
      <c r="A8272" s="23" t="s">
        <v>67378</v>
      </c>
      <c r="B8272" s="16" t="s">
        <v>67379</v>
      </c>
      <c r="C8272" s="16" t="s">
        <v>67380</v>
      </c>
      <c r="D8272" s="16" t="s">
        <v>67381</v>
      </c>
      <c r="F8272" s="16" t="s">
        <v>67382</v>
      </c>
      <c r="G8272" s="16" t="s">
        <v>67383</v>
      </c>
      <c r="H8272" s="16" t="s">
        <v>67384</v>
      </c>
      <c r="I8272" s="17" t="s">
        <v>67385</v>
      </c>
      <c r="J8272" s="17" t="s">
        <v>67386</v>
      </c>
      <c r="K8272" s="17">
        <v>3</v>
      </c>
      <c r="O8272" s="17">
        <v>2</v>
      </c>
      <c r="P8272" s="17" t="s">
        <v>46</v>
      </c>
      <c r="Q8272" s="18"/>
      <c r="S8272" s="22" t="str">
        <f t="shared" si="387"/>
        <v>914652-53-2</v>
      </c>
      <c r="T8272" s="18" t="str">
        <f t="shared" si="388"/>
        <v>2,2,3,3-Tetrafluoropropane-1-thiol</v>
      </c>
      <c r="U8272" s="18" t="str">
        <f t="shared" si="389"/>
        <v>DTXSID201022570</v>
      </c>
    </row>
    <row r="8273" spans="1:21" ht="45" x14ac:dyDescent="0.2">
      <c r="A8273" s="23" t="s">
        <v>67387</v>
      </c>
      <c r="B8273" s="16" t="s">
        <v>67388</v>
      </c>
      <c r="C8273" s="16" t="s">
        <v>67389</v>
      </c>
      <c r="D8273" s="16" t="s">
        <v>67390</v>
      </c>
      <c r="F8273" s="16" t="s">
        <v>67391</v>
      </c>
      <c r="G8273" s="16" t="s">
        <v>67392</v>
      </c>
      <c r="H8273" s="16" t="s">
        <v>67393</v>
      </c>
      <c r="I8273" s="17" t="s">
        <v>42869</v>
      </c>
      <c r="J8273" s="17" t="s">
        <v>67394</v>
      </c>
      <c r="K8273" s="17">
        <v>4</v>
      </c>
      <c r="O8273" s="17">
        <v>2</v>
      </c>
      <c r="P8273" s="17" t="s">
        <v>46</v>
      </c>
      <c r="Q8273" s="18"/>
      <c r="S8273" s="22" t="str">
        <f t="shared" si="387"/>
        <v>NOCAS_1034894</v>
      </c>
      <c r="T8273" s="18" t="str">
        <f t="shared" si="388"/>
        <v>3-[(3-{Ethyl[(perfluorononyl)sulfonyl]amino}propyl)(dimethyl)azaniumyl]propanoate</v>
      </c>
      <c r="U8273" s="18" t="str">
        <f t="shared" si="389"/>
        <v>DTXSID801034894</v>
      </c>
    </row>
    <row r="8274" spans="1:21" ht="30" x14ac:dyDescent="0.2">
      <c r="A8274" s="23" t="s">
        <v>67395</v>
      </c>
      <c r="B8274" s="16" t="s">
        <v>67396</v>
      </c>
      <c r="C8274" s="16" t="s">
        <v>67397</v>
      </c>
      <c r="D8274" s="16" t="s">
        <v>67398</v>
      </c>
      <c r="F8274" s="16" t="s">
        <v>67399</v>
      </c>
      <c r="G8274" s="16" t="s">
        <v>67400</v>
      </c>
      <c r="H8274" s="16" t="s">
        <v>9617</v>
      </c>
      <c r="I8274" s="17" t="s">
        <v>9618</v>
      </c>
      <c r="J8274" s="17" t="s">
        <v>9619</v>
      </c>
      <c r="K8274" s="17">
        <v>3</v>
      </c>
      <c r="O8274" s="17">
        <v>2</v>
      </c>
      <c r="P8274" s="17" t="s">
        <v>46</v>
      </c>
      <c r="Q8274" s="18"/>
      <c r="S8274" s="22" t="str">
        <f t="shared" si="387"/>
        <v>29765-92-2</v>
      </c>
      <c r="T8274" s="18" t="str">
        <f t="shared" si="388"/>
        <v>3,3,4,4,4-Pentafluorobutane-1-sulfonamide</v>
      </c>
      <c r="U8274" s="18" t="str">
        <f t="shared" si="389"/>
        <v>DTXSID101036932</v>
      </c>
    </row>
    <row r="8275" spans="1:21" ht="30" x14ac:dyDescent="0.2">
      <c r="A8275" s="23" t="s">
        <v>67401</v>
      </c>
      <c r="B8275" s="16" t="s">
        <v>67402</v>
      </c>
      <c r="C8275" s="16" t="s">
        <v>67403</v>
      </c>
      <c r="D8275" s="16" t="s">
        <v>67404</v>
      </c>
      <c r="E8275" s="16" t="s">
        <v>67402</v>
      </c>
      <c r="F8275" s="16" t="s">
        <v>67405</v>
      </c>
      <c r="G8275" s="16" t="s">
        <v>67406</v>
      </c>
      <c r="H8275" s="16" t="s">
        <v>17525</v>
      </c>
      <c r="I8275" s="17" t="s">
        <v>17526</v>
      </c>
      <c r="J8275" s="17" t="s">
        <v>17527</v>
      </c>
      <c r="K8275" s="17">
        <v>5</v>
      </c>
      <c r="M8275" s="17">
        <v>9</v>
      </c>
      <c r="O8275" s="17">
        <v>5</v>
      </c>
      <c r="P8275" s="17" t="s">
        <v>46</v>
      </c>
      <c r="Q8275" s="18"/>
      <c r="S8275" s="22" t="str">
        <f t="shared" si="387"/>
        <v>131644-91-2</v>
      </c>
      <c r="T8275" s="18" t="str">
        <f t="shared" si="388"/>
        <v>2,2,3,4,4,4-Hexafluorobutyl 2,3-difluoropropanoate</v>
      </c>
      <c r="U8275" s="18" t="str">
        <f t="shared" si="389"/>
        <v>DTXSID90563311</v>
      </c>
    </row>
    <row r="8276" spans="1:21" ht="45" x14ac:dyDescent="0.2">
      <c r="A8276" s="23" t="s">
        <v>67407</v>
      </c>
      <c r="B8276" s="16" t="s">
        <v>67408</v>
      </c>
      <c r="C8276" s="16" t="s">
        <v>67409</v>
      </c>
      <c r="D8276" s="16" t="s">
        <v>67410</v>
      </c>
      <c r="E8276" s="16" t="s">
        <v>67408</v>
      </c>
      <c r="F8276" s="16" t="s">
        <v>67411</v>
      </c>
      <c r="G8276" s="16" t="s">
        <v>67412</v>
      </c>
      <c r="H8276" s="16" t="s">
        <v>61828</v>
      </c>
      <c r="I8276" s="17" t="s">
        <v>61829</v>
      </c>
      <c r="J8276" s="17" t="s">
        <v>61830</v>
      </c>
      <c r="K8276" s="17">
        <v>8</v>
      </c>
      <c r="M8276" s="17">
        <v>2</v>
      </c>
      <c r="O8276" s="17">
        <v>5</v>
      </c>
      <c r="P8276" s="17" t="s">
        <v>46</v>
      </c>
      <c r="Q8276" s="18"/>
      <c r="S8276" s="22" t="str">
        <f t="shared" si="387"/>
        <v>87042-39-5</v>
      </c>
      <c r="T8276" s="18" t="str">
        <f t="shared" si="388"/>
        <v>2,2,3,3,4,4,5,5,6-Nonafluoro-1-(heptafluoropropyl)-6-(trifluoromethyl)piperidine</v>
      </c>
      <c r="U8276" s="18" t="str">
        <f t="shared" si="389"/>
        <v>DTXSID60826566</v>
      </c>
    </row>
    <row r="8277" spans="1:21" ht="30" x14ac:dyDescent="0.2">
      <c r="A8277" s="23" t="s">
        <v>67413</v>
      </c>
      <c r="B8277" s="16" t="s">
        <v>67414</v>
      </c>
      <c r="C8277" s="16" t="s">
        <v>67415</v>
      </c>
      <c r="D8277" s="16" t="s">
        <v>67416</v>
      </c>
      <c r="F8277" s="16" t="s">
        <v>67417</v>
      </c>
      <c r="G8277" s="16" t="s">
        <v>67418</v>
      </c>
      <c r="H8277" s="16" t="s">
        <v>67419</v>
      </c>
      <c r="I8277" s="17" t="s">
        <v>67420</v>
      </c>
      <c r="J8277" s="17" t="s">
        <v>67421</v>
      </c>
      <c r="K8277" s="17">
        <v>3</v>
      </c>
      <c r="O8277" s="17">
        <v>2</v>
      </c>
      <c r="P8277" s="17" t="s">
        <v>46</v>
      </c>
      <c r="Q8277" s="18"/>
      <c r="S8277" s="22" t="str">
        <f t="shared" si="387"/>
        <v>1835251-87-0</v>
      </c>
      <c r="T8277" s="18" t="str">
        <f t="shared" si="388"/>
        <v>1,4-Bis(perfluoroethyl)butane</v>
      </c>
      <c r="U8277" s="18" t="str">
        <f t="shared" si="389"/>
        <v>DTXSID001033054</v>
      </c>
    </row>
    <row r="8278" spans="1:21" ht="45" x14ac:dyDescent="0.2">
      <c r="A8278" s="23" t="s">
        <v>67422</v>
      </c>
      <c r="B8278" s="16" t="s">
        <v>67423</v>
      </c>
      <c r="C8278" s="16" t="s">
        <v>67424</v>
      </c>
      <c r="D8278" s="16" t="s">
        <v>67425</v>
      </c>
      <c r="E8278" s="16" t="s">
        <v>67423</v>
      </c>
      <c r="F8278" s="16" t="s">
        <v>67426</v>
      </c>
      <c r="G8278" s="16" t="s">
        <v>67427</v>
      </c>
      <c r="H8278" s="16" t="s">
        <v>67428</v>
      </c>
      <c r="I8278" s="17" t="s">
        <v>67429</v>
      </c>
      <c r="J8278" s="17" t="s">
        <v>67430</v>
      </c>
      <c r="K8278" s="17">
        <v>15</v>
      </c>
      <c r="M8278" s="17">
        <v>9</v>
      </c>
      <c r="O8278" s="17">
        <v>5</v>
      </c>
      <c r="P8278" s="17" t="s">
        <v>46</v>
      </c>
      <c r="Q8278" s="18"/>
      <c r="S8278" s="22" t="str">
        <f t="shared" si="387"/>
        <v>149652-30-2</v>
      </c>
      <c r="T8278" s="18" t="str">
        <f t="shared" si="388"/>
        <v>1-Fluoro-4-(1,1,2,2,3,3,4,4,5,5,6,6,6-tridecafluorohexane-1-sulfonyl)benzene</v>
      </c>
      <c r="U8278" s="18" t="str">
        <f t="shared" si="389"/>
        <v>DTXSID40896141</v>
      </c>
    </row>
    <row r="8279" spans="1:21" ht="75" x14ac:dyDescent="0.2">
      <c r="A8279" s="23" t="s">
        <v>67431</v>
      </c>
      <c r="B8279" s="16" t="s">
        <v>67432</v>
      </c>
      <c r="C8279" s="16" t="s">
        <v>67433</v>
      </c>
      <c r="F8279" s="16" t="s">
        <v>67434</v>
      </c>
      <c r="G8279" s="16" t="s">
        <v>67435</v>
      </c>
      <c r="H8279" s="16" t="s">
        <v>36982</v>
      </c>
      <c r="J8279" s="17" t="s">
        <v>46</v>
      </c>
      <c r="K8279" s="17">
        <v>34</v>
      </c>
      <c r="N8279" s="17">
        <v>1</v>
      </c>
      <c r="O8279" s="17">
        <v>1</v>
      </c>
      <c r="P8279" s="17" t="s">
        <v>46</v>
      </c>
      <c r="Q8279" s="18"/>
      <c r="S8279" s="22" t="str">
        <f t="shared" si="387"/>
        <v>68958-61-2</v>
      </c>
      <c r="T8279" s="18" t="str">
        <f t="shared" si="388"/>
        <v>Poly(oxy-1,2-ethanediyl), .alpha.-[2-[ethyl[(heptadecafluorooctyl)sulfonyl]amino]ethyl]-.omega.-methoxy-</v>
      </c>
      <c r="U8279" s="18" t="str">
        <f t="shared" si="389"/>
        <v>DTXSID50883067</v>
      </c>
    </row>
    <row r="8280" spans="1:21" ht="75" x14ac:dyDescent="0.2">
      <c r="A8280" s="23" t="s">
        <v>67436</v>
      </c>
      <c r="B8280" s="16" t="s">
        <v>67437</v>
      </c>
      <c r="C8280" s="16" t="s">
        <v>67438</v>
      </c>
      <c r="D8280" s="16" t="s">
        <v>67439</v>
      </c>
      <c r="E8280" s="16" t="s">
        <v>67440</v>
      </c>
      <c r="F8280" s="16" t="s">
        <v>67441</v>
      </c>
      <c r="G8280" s="16" t="s">
        <v>67442</v>
      </c>
      <c r="H8280" s="16" t="s">
        <v>67443</v>
      </c>
      <c r="I8280" s="17" t="s">
        <v>67444</v>
      </c>
      <c r="J8280" s="17" t="s">
        <v>67445</v>
      </c>
      <c r="K8280" s="17">
        <v>23</v>
      </c>
      <c r="M8280" s="17">
        <v>12</v>
      </c>
      <c r="O8280" s="17">
        <v>1</v>
      </c>
      <c r="P8280" s="17" t="s">
        <v>46</v>
      </c>
      <c r="Q8280" s="18"/>
      <c r="S8280" s="22" t="str">
        <f t="shared" si="387"/>
        <v>67939-97-3</v>
      </c>
      <c r="T8280" s="18" t="str">
        <f t="shared" si="388"/>
        <v>Ammonium bis(2-(ethyl((pentadecafluoroheptyl)sulphonyl)amino)ethyl) phosphate</v>
      </c>
      <c r="U8280" s="18" t="str">
        <f t="shared" si="389"/>
        <v>DTXSID70880578</v>
      </c>
    </row>
    <row r="8281" spans="1:21" ht="60" x14ac:dyDescent="0.2">
      <c r="A8281" s="23" t="s">
        <v>67446</v>
      </c>
      <c r="B8281" s="16" t="s">
        <v>67447</v>
      </c>
      <c r="C8281" s="16" t="s">
        <v>67448</v>
      </c>
      <c r="D8281" s="16" t="s">
        <v>67449</v>
      </c>
      <c r="E8281" s="16" t="s">
        <v>67450</v>
      </c>
      <c r="F8281" s="16" t="s">
        <v>67451</v>
      </c>
      <c r="G8281" s="16" t="s">
        <v>67452</v>
      </c>
      <c r="H8281" s="16" t="s">
        <v>67453</v>
      </c>
      <c r="I8281" s="17" t="s">
        <v>67454</v>
      </c>
      <c r="J8281" s="17" t="s">
        <v>67455</v>
      </c>
      <c r="K8281" s="17">
        <v>31</v>
      </c>
      <c r="M8281" s="17">
        <v>2</v>
      </c>
      <c r="O8281" s="17">
        <v>1</v>
      </c>
      <c r="P8281" s="17" t="s">
        <v>46</v>
      </c>
      <c r="Q8281" s="18"/>
      <c r="S8281" s="22" t="str">
        <f t="shared" si="387"/>
        <v>332350-90-0</v>
      </c>
      <c r="T8281" s="18" t="str">
        <f t="shared" si="388"/>
        <v>Tributyl(2-methoxypropyl)phosphonium methyl((nonafluorobutyl)sulfonyl)azanide</v>
      </c>
      <c r="U8281" s="18" t="str">
        <f t="shared" si="389"/>
        <v>DTXSID40883016</v>
      </c>
    </row>
    <row r="8282" spans="1:21" ht="30" x14ac:dyDescent="0.2">
      <c r="A8282" s="23" t="s">
        <v>67456</v>
      </c>
      <c r="B8282" s="16" t="s">
        <v>67457</v>
      </c>
      <c r="C8282" s="16" t="s">
        <v>67458</v>
      </c>
      <c r="D8282" s="16" t="s">
        <v>67459</v>
      </c>
      <c r="F8282" s="16" t="s">
        <v>67460</v>
      </c>
      <c r="G8282" s="16" t="s">
        <v>67461</v>
      </c>
      <c r="H8282" s="16" t="s">
        <v>67462</v>
      </c>
      <c r="I8282" s="17" t="s">
        <v>67463</v>
      </c>
      <c r="J8282" s="17" t="s">
        <v>67464</v>
      </c>
      <c r="K8282" s="17">
        <v>3</v>
      </c>
      <c r="O8282" s="17">
        <v>1</v>
      </c>
      <c r="P8282" s="17" t="s">
        <v>46</v>
      </c>
      <c r="Q8282" s="18"/>
      <c r="S8282" s="22" t="str">
        <f t="shared" si="387"/>
        <v>123199-69-9</v>
      </c>
      <c r="T8282" s="18" t="str">
        <f t="shared" si="388"/>
        <v>Trifluorotris(pentafluoroethyl)phosphate</v>
      </c>
      <c r="U8282" s="18" t="str">
        <f t="shared" si="389"/>
        <v>DTXSID501020454</v>
      </c>
    </row>
    <row r="8283" spans="1:21" ht="30" x14ac:dyDescent="0.2">
      <c r="A8283" s="23" t="s">
        <v>67465</v>
      </c>
      <c r="B8283" s="16" t="s">
        <v>67466</v>
      </c>
      <c r="C8283" s="16" t="s">
        <v>67467</v>
      </c>
      <c r="D8283" s="16" t="s">
        <v>67468</v>
      </c>
      <c r="E8283" s="16" t="s">
        <v>67469</v>
      </c>
      <c r="F8283" s="16" t="s">
        <v>67470</v>
      </c>
      <c r="G8283" s="16" t="s">
        <v>67471</v>
      </c>
      <c r="H8283" s="16" t="s">
        <v>67472</v>
      </c>
      <c r="I8283" s="17" t="s">
        <v>67473</v>
      </c>
      <c r="J8283" s="17" t="s">
        <v>67474</v>
      </c>
      <c r="K8283" s="17">
        <v>9</v>
      </c>
      <c r="M8283" s="17">
        <v>8</v>
      </c>
      <c r="O8283" s="17">
        <v>2</v>
      </c>
      <c r="P8283" s="17" t="s">
        <v>46</v>
      </c>
      <c r="Q8283" s="18"/>
      <c r="S8283" s="22" t="str">
        <f t="shared" si="387"/>
        <v>49771-67-7</v>
      </c>
      <c r="T8283" s="18" t="str">
        <f t="shared" si="388"/>
        <v>Bis(2-chloro-3,3,4,4,5,5,6,6-octafluoro-1-cyclohexen-1-yl)mercury</v>
      </c>
      <c r="U8283" s="18" t="str">
        <f t="shared" si="389"/>
        <v>DTXSID50329450</v>
      </c>
    </row>
    <row r="8284" spans="1:21" ht="30" x14ac:dyDescent="0.2">
      <c r="A8284" s="23" t="s">
        <v>67475</v>
      </c>
      <c r="B8284" s="16" t="s">
        <v>67476</v>
      </c>
      <c r="C8284" s="16" t="s">
        <v>67477</v>
      </c>
      <c r="D8284" s="16" t="s">
        <v>67478</v>
      </c>
      <c r="E8284" s="16" t="s">
        <v>67476</v>
      </c>
      <c r="F8284" s="16" t="s">
        <v>67479</v>
      </c>
      <c r="G8284" s="16" t="s">
        <v>67480</v>
      </c>
      <c r="H8284" s="16" t="s">
        <v>1038</v>
      </c>
      <c r="I8284" s="17" t="s">
        <v>1039</v>
      </c>
      <c r="J8284" s="17" t="s">
        <v>1040</v>
      </c>
      <c r="K8284" s="17">
        <v>7</v>
      </c>
      <c r="M8284" s="17">
        <v>2</v>
      </c>
      <c r="O8284" s="17">
        <v>5</v>
      </c>
      <c r="P8284" s="17" t="s">
        <v>46</v>
      </c>
      <c r="Q8284" s="18"/>
      <c r="S8284" s="22" t="str">
        <f t="shared" si="387"/>
        <v>59663-83-1</v>
      </c>
      <c r="T8284" s="18" t="str">
        <f t="shared" si="388"/>
        <v>2,3,3,4,4,5-Hexafluoro-2,5-bis(trifluoromethyl)oxolane</v>
      </c>
      <c r="U8284" s="18" t="str">
        <f t="shared" si="389"/>
        <v>DTXSID20553684</v>
      </c>
    </row>
    <row r="8285" spans="1:21" ht="45" x14ac:dyDescent="0.2">
      <c r="A8285" s="23" t="s">
        <v>67481</v>
      </c>
      <c r="B8285" s="16" t="s">
        <v>67482</v>
      </c>
      <c r="C8285" s="16" t="s">
        <v>67483</v>
      </c>
      <c r="D8285" s="16" t="s">
        <v>67484</v>
      </c>
      <c r="E8285" s="16" t="s">
        <v>67485</v>
      </c>
      <c r="F8285" s="16" t="s">
        <v>67486</v>
      </c>
      <c r="G8285" s="16" t="s">
        <v>67487</v>
      </c>
      <c r="H8285" s="16" t="s">
        <v>67488</v>
      </c>
      <c r="I8285" s="17" t="s">
        <v>67489</v>
      </c>
      <c r="J8285" s="17" t="s">
        <v>67490</v>
      </c>
      <c r="K8285" s="17">
        <v>17</v>
      </c>
      <c r="M8285" s="17">
        <v>9</v>
      </c>
      <c r="O8285" s="17">
        <v>5</v>
      </c>
      <c r="P8285" s="17" t="s">
        <v>46</v>
      </c>
      <c r="Q8285" s="18"/>
      <c r="S8285" s="22" t="str">
        <f t="shared" si="387"/>
        <v>119229-99-1</v>
      </c>
      <c r="T8285" s="18" t="str">
        <f t="shared" si="388"/>
        <v>N,N-bis(1,1,2,2,3,3,4,4,4-nonafluorobutyl)sulfonylamine lithium salt</v>
      </c>
      <c r="U8285" s="18" t="str">
        <f t="shared" si="389"/>
        <v>DTXSID70893345</v>
      </c>
    </row>
    <row r="8286" spans="1:21" x14ac:dyDescent="0.2">
      <c r="A8286" s="23" t="s">
        <v>67491</v>
      </c>
      <c r="B8286" s="16" t="s">
        <v>67492</v>
      </c>
      <c r="C8286" s="16" t="s">
        <v>67493</v>
      </c>
      <c r="D8286" s="16" t="s">
        <v>67494</v>
      </c>
      <c r="E8286" s="16" t="s">
        <v>67492</v>
      </c>
      <c r="F8286" s="16" t="s">
        <v>67495</v>
      </c>
      <c r="G8286" s="16" t="s">
        <v>67496</v>
      </c>
      <c r="H8286" s="16" t="s">
        <v>67497</v>
      </c>
      <c r="I8286" s="17" t="s">
        <v>67498</v>
      </c>
      <c r="J8286" s="17" t="s">
        <v>67499</v>
      </c>
      <c r="K8286" s="17">
        <v>5</v>
      </c>
      <c r="M8286" s="17">
        <v>4</v>
      </c>
      <c r="O8286" s="17">
        <v>5</v>
      </c>
      <c r="P8286" s="17" t="s">
        <v>46</v>
      </c>
      <c r="Q8286" s="18"/>
      <c r="S8286" s="22" t="str">
        <f t="shared" si="387"/>
        <v>42415-18-9</v>
      </c>
      <c r="T8286" s="18" t="str">
        <f t="shared" si="388"/>
        <v>1,1,1,2-Tetrafluoro-3,3,3-trimethoxypropane</v>
      </c>
      <c r="U8286" s="18" t="str">
        <f t="shared" si="389"/>
        <v>DTXSID70615180</v>
      </c>
    </row>
    <row r="8287" spans="1:21" ht="30" x14ac:dyDescent="0.2">
      <c r="A8287" s="23" t="s">
        <v>67500</v>
      </c>
      <c r="B8287" s="16" t="s">
        <v>67501</v>
      </c>
      <c r="C8287" s="16" t="s">
        <v>67502</v>
      </c>
      <c r="G8287" s="16" t="s">
        <v>245</v>
      </c>
      <c r="J8287" s="17" t="s">
        <v>46</v>
      </c>
      <c r="K8287" s="17">
        <v>14</v>
      </c>
      <c r="O8287" s="17">
        <v>5</v>
      </c>
      <c r="P8287" s="17" t="s">
        <v>46</v>
      </c>
      <c r="Q8287" s="18"/>
      <c r="S8287" s="22" t="str">
        <f t="shared" si="387"/>
        <v>161075-07-6</v>
      </c>
      <c r="T8287" s="18" t="str">
        <f t="shared" si="388"/>
        <v>1-Propanamine, 3-(triethoxysilyl)-, reaction products with Me esters of reduced polymd. oxidized tetrafluoroethylene</v>
      </c>
      <c r="U8287" s="18" t="str">
        <f t="shared" si="389"/>
        <v>DTXSID50883002</v>
      </c>
    </row>
    <row r="8288" spans="1:21" x14ac:dyDescent="0.2">
      <c r="A8288" s="23" t="s">
        <v>67503</v>
      </c>
      <c r="B8288" s="16" t="s">
        <v>67504</v>
      </c>
      <c r="C8288" s="16" t="s">
        <v>67505</v>
      </c>
      <c r="G8288" s="16" t="s">
        <v>245</v>
      </c>
      <c r="J8288" s="17" t="s">
        <v>46</v>
      </c>
      <c r="K8288" s="17">
        <v>7</v>
      </c>
      <c r="O8288" s="17">
        <v>2</v>
      </c>
      <c r="P8288" s="17" t="s">
        <v>46</v>
      </c>
      <c r="Q8288" s="18"/>
      <c r="S8288" s="22" t="str">
        <f t="shared" si="387"/>
        <v>357409-09-7</v>
      </c>
      <c r="T8288" s="18" t="str">
        <f t="shared" si="388"/>
        <v>HFC 134a-hydrogen bromide mixture</v>
      </c>
      <c r="U8288" s="18" t="str">
        <f t="shared" si="389"/>
        <v>DTXSID60189284</v>
      </c>
    </row>
    <row r="8289" spans="1:21" ht="30" x14ac:dyDescent="0.2">
      <c r="A8289" s="23" t="s">
        <v>67506</v>
      </c>
      <c r="B8289" s="16" t="s">
        <v>67507</v>
      </c>
      <c r="C8289" s="16" t="s">
        <v>67508</v>
      </c>
      <c r="D8289" s="16" t="s">
        <v>67509</v>
      </c>
      <c r="E8289" s="16" t="s">
        <v>67507</v>
      </c>
      <c r="F8289" s="16" t="s">
        <v>67510</v>
      </c>
      <c r="G8289" s="16" t="s">
        <v>67511</v>
      </c>
      <c r="H8289" s="16" t="s">
        <v>67512</v>
      </c>
      <c r="I8289" s="17" t="s">
        <v>67513</v>
      </c>
      <c r="J8289" s="17" t="s">
        <v>67514</v>
      </c>
      <c r="K8289" s="17">
        <v>10</v>
      </c>
      <c r="M8289" s="17">
        <v>11</v>
      </c>
      <c r="O8289" s="17">
        <v>2</v>
      </c>
      <c r="P8289" s="17" t="s">
        <v>46</v>
      </c>
      <c r="Q8289" s="18"/>
      <c r="S8289" s="22" t="str">
        <f t="shared" si="387"/>
        <v>51241-60-2</v>
      </c>
      <c r="T8289" s="18" t="str">
        <f t="shared" si="388"/>
        <v>2,2,3,3,3-Pentafluoro-N-(1-phenylethyl)propanamide</v>
      </c>
      <c r="U8289" s="18" t="str">
        <f t="shared" si="389"/>
        <v>DTXSID80399984</v>
      </c>
    </row>
    <row r="8290" spans="1:21" ht="30" x14ac:dyDescent="0.2">
      <c r="A8290" s="23" t="s">
        <v>67515</v>
      </c>
      <c r="B8290" s="16" t="s">
        <v>67516</v>
      </c>
      <c r="C8290" s="16" t="s">
        <v>67517</v>
      </c>
      <c r="D8290" s="16" t="s">
        <v>67518</v>
      </c>
      <c r="E8290" s="16" t="s">
        <v>67516</v>
      </c>
      <c r="F8290" s="16" t="s">
        <v>67519</v>
      </c>
      <c r="G8290" s="16" t="s">
        <v>67520</v>
      </c>
      <c r="H8290" s="16" t="s">
        <v>67521</v>
      </c>
      <c r="I8290" s="17" t="s">
        <v>67522</v>
      </c>
      <c r="J8290" s="17" t="s">
        <v>67523</v>
      </c>
      <c r="K8290" s="17">
        <v>15</v>
      </c>
      <c r="O8290" s="17">
        <v>5</v>
      </c>
      <c r="P8290" s="17" t="s">
        <v>46</v>
      </c>
      <c r="Q8290" s="18"/>
      <c r="S8290" s="22" t="str">
        <f t="shared" si="387"/>
        <v>80284-42-0</v>
      </c>
      <c r="T8290" s="18" t="str">
        <f t="shared" si="388"/>
        <v>7-Ethyl-1,1,1,2,2,3,3-heptafluorononane-4,6-dione</v>
      </c>
      <c r="U8290" s="18" t="str">
        <f t="shared" si="389"/>
        <v>DTXSID50509058</v>
      </c>
    </row>
    <row r="8291" spans="1:21" ht="30" x14ac:dyDescent="0.2">
      <c r="A8291" s="23" t="s">
        <v>67524</v>
      </c>
      <c r="B8291" s="16" t="s">
        <v>67525</v>
      </c>
      <c r="C8291" s="16" t="s">
        <v>67526</v>
      </c>
      <c r="D8291" s="16" t="s">
        <v>67527</v>
      </c>
      <c r="F8291" s="16" t="s">
        <v>67528</v>
      </c>
      <c r="G8291" s="16" t="s">
        <v>67529</v>
      </c>
      <c r="H8291" s="16" t="s">
        <v>67530</v>
      </c>
      <c r="I8291" s="17" t="s">
        <v>67531</v>
      </c>
      <c r="J8291" s="17" t="s">
        <v>67532</v>
      </c>
      <c r="K8291" s="17">
        <v>3</v>
      </c>
      <c r="O8291" s="17">
        <v>2</v>
      </c>
      <c r="P8291" s="17" t="s">
        <v>46</v>
      </c>
      <c r="Q8291" s="18"/>
      <c r="S8291" s="22" t="str">
        <f t="shared" si="387"/>
        <v>1350637-12-5</v>
      </c>
      <c r="T8291" s="18" t="str">
        <f t="shared" si="388"/>
        <v>1-(2,3-dibromo-1,1,2,3,3-pentafluoropropyl)-2,3,4,5,6-pentafluorobenzene</v>
      </c>
      <c r="U8291" s="18" t="str">
        <f t="shared" si="389"/>
        <v>DTXSID601023170</v>
      </c>
    </row>
    <row r="8292" spans="1:21" x14ac:dyDescent="0.2">
      <c r="A8292" s="23" t="s">
        <v>67533</v>
      </c>
      <c r="B8292" s="16" t="s">
        <v>67534</v>
      </c>
      <c r="C8292" s="16" t="s">
        <v>67535</v>
      </c>
      <c r="D8292" s="16" t="s">
        <v>67536</v>
      </c>
      <c r="E8292" s="16" t="s">
        <v>67534</v>
      </c>
      <c r="F8292" s="16" t="s">
        <v>67537</v>
      </c>
      <c r="G8292" s="16" t="s">
        <v>67538</v>
      </c>
      <c r="H8292" s="16" t="s">
        <v>67539</v>
      </c>
      <c r="I8292" s="17" t="s">
        <v>67540</v>
      </c>
      <c r="J8292" s="17" t="s">
        <v>67541</v>
      </c>
      <c r="K8292" s="17">
        <v>26</v>
      </c>
      <c r="M8292" s="17">
        <v>40</v>
      </c>
      <c r="O8292" s="17">
        <v>1</v>
      </c>
      <c r="P8292" s="17" t="s">
        <v>46</v>
      </c>
      <c r="Q8292" s="18"/>
      <c r="S8292" s="22" t="str">
        <f t="shared" si="387"/>
        <v>374-27-6</v>
      </c>
      <c r="T8292" s="18" t="str">
        <f t="shared" si="388"/>
        <v>3,3,4,4,4-Pentafluorobut-1-ene</v>
      </c>
      <c r="U8292" s="18" t="str">
        <f t="shared" si="389"/>
        <v>DTXSID80190837</v>
      </c>
    </row>
    <row r="8293" spans="1:21" ht="30" x14ac:dyDescent="0.2">
      <c r="A8293" s="23" t="s">
        <v>67542</v>
      </c>
      <c r="B8293" s="16" t="s">
        <v>67543</v>
      </c>
      <c r="C8293" s="16" t="s">
        <v>67544</v>
      </c>
      <c r="D8293" s="16" t="s">
        <v>67545</v>
      </c>
      <c r="E8293" s="16" t="s">
        <v>67543</v>
      </c>
      <c r="F8293" s="16" t="s">
        <v>67546</v>
      </c>
      <c r="G8293" s="16" t="s">
        <v>67547</v>
      </c>
      <c r="H8293" s="16" t="s">
        <v>67548</v>
      </c>
      <c r="I8293" s="17" t="s">
        <v>67549</v>
      </c>
      <c r="J8293" s="17" t="s">
        <v>67550</v>
      </c>
      <c r="K8293" s="17">
        <v>5</v>
      </c>
      <c r="M8293" s="17">
        <v>2</v>
      </c>
      <c r="O8293" s="17">
        <v>5</v>
      </c>
      <c r="P8293" s="17" t="s">
        <v>46</v>
      </c>
      <c r="Q8293" s="18"/>
      <c r="S8293" s="22" t="str">
        <f t="shared" si="387"/>
        <v>824954-55-4</v>
      </c>
      <c r="T8293" s="18" t="str">
        <f t="shared" si="388"/>
        <v>1,1,1,7,7,7-Hexafluoro-4-imino-2,6-bis(trifluoromethyl)heptane-2,6-diol</v>
      </c>
      <c r="U8293" s="18" t="str">
        <f t="shared" si="389"/>
        <v>DTXSID60837657</v>
      </c>
    </row>
    <row r="8294" spans="1:21" ht="60" x14ac:dyDescent="0.2">
      <c r="A8294" s="23" t="s">
        <v>67551</v>
      </c>
      <c r="B8294" s="16" t="s">
        <v>67552</v>
      </c>
      <c r="C8294" s="16" t="s">
        <v>67553</v>
      </c>
      <c r="D8294" s="16" t="s">
        <v>67554</v>
      </c>
      <c r="F8294" s="16" t="s">
        <v>67555</v>
      </c>
      <c r="G8294" s="16" t="s">
        <v>67556</v>
      </c>
      <c r="H8294" s="16" t="s">
        <v>67557</v>
      </c>
      <c r="I8294" s="17" t="s">
        <v>67558</v>
      </c>
      <c r="J8294" s="17" t="s">
        <v>67559</v>
      </c>
      <c r="K8294" s="17">
        <v>3</v>
      </c>
      <c r="O8294" s="17">
        <v>1</v>
      </c>
      <c r="P8294" s="17" t="s">
        <v>46</v>
      </c>
      <c r="Q8294" s="18"/>
      <c r="S8294" s="22" t="str">
        <f t="shared" si="387"/>
        <v>2089108-89-2</v>
      </c>
      <c r="T8294" s="18" t="str">
        <f t="shared" si="388"/>
        <v>3-({4-[(2,3-Dihydroxypropyl)(dimethyl)azaniumyl]-1-hydroxy-2-butanyl}[(perfluorobutyl)sulfonyl]amino)-1-propanesulfonate</v>
      </c>
      <c r="U8294" s="18" t="str">
        <f t="shared" si="389"/>
        <v>DTXSID101032497</v>
      </c>
    </row>
    <row r="8295" spans="1:21" ht="45" x14ac:dyDescent="0.2">
      <c r="A8295" s="23" t="s">
        <v>67560</v>
      </c>
      <c r="B8295" s="16" t="s">
        <v>67561</v>
      </c>
      <c r="C8295" s="16" t="s">
        <v>67562</v>
      </c>
      <c r="D8295" s="16" t="s">
        <v>67563</v>
      </c>
      <c r="F8295" s="16" t="s">
        <v>67564</v>
      </c>
      <c r="G8295" s="16" t="s">
        <v>67565</v>
      </c>
      <c r="H8295" s="16" t="s">
        <v>67566</v>
      </c>
      <c r="I8295" s="17" t="s">
        <v>67567</v>
      </c>
      <c r="J8295" s="17" t="s">
        <v>67568</v>
      </c>
      <c r="K8295" s="17">
        <v>3</v>
      </c>
      <c r="O8295" s="17">
        <v>2</v>
      </c>
      <c r="P8295" s="17" t="s">
        <v>46</v>
      </c>
      <c r="Q8295" s="18"/>
      <c r="S8295" s="22" t="str">
        <f t="shared" si="387"/>
        <v>NOCAS_1026812</v>
      </c>
      <c r="T8295" s="18" t="str">
        <f t="shared" si="388"/>
        <v>3-Amino-N-[2-bromo-4-(1,1,1,2,3,3,3-heptafluoropropan-2-yl)-6-(trifluoromethyl)phenyl]-4-cyanobenzamide</v>
      </c>
      <c r="U8295" s="18" t="str">
        <f t="shared" si="389"/>
        <v>DTXSID101026812</v>
      </c>
    </row>
    <row r="8296" spans="1:21" x14ac:dyDescent="0.2">
      <c r="A8296" s="23" t="s">
        <v>67569</v>
      </c>
      <c r="B8296" s="16" t="s">
        <v>67570</v>
      </c>
      <c r="C8296" s="16" t="s">
        <v>67571</v>
      </c>
      <c r="D8296" s="16" t="s">
        <v>67572</v>
      </c>
      <c r="E8296" s="16" t="s">
        <v>67570</v>
      </c>
      <c r="F8296" s="16" t="s">
        <v>67573</v>
      </c>
      <c r="G8296" s="16" t="s">
        <v>67574</v>
      </c>
      <c r="H8296" s="16" t="s">
        <v>67575</v>
      </c>
      <c r="I8296" s="17" t="s">
        <v>67576</v>
      </c>
      <c r="J8296" s="17" t="s">
        <v>67577</v>
      </c>
      <c r="K8296" s="17">
        <v>9</v>
      </c>
      <c r="O8296" s="17">
        <v>5</v>
      </c>
      <c r="P8296" s="17" t="s">
        <v>46</v>
      </c>
      <c r="Q8296" s="18"/>
      <c r="S8296" s="22" t="str">
        <f t="shared" si="387"/>
        <v>52671-70-2</v>
      </c>
      <c r="T8296" s="18" t="str">
        <f t="shared" si="388"/>
        <v>4-Bromo-1,1,1,2,2-pentafluorobutane</v>
      </c>
      <c r="U8296" s="18" t="str">
        <f t="shared" si="389"/>
        <v>DTXSID70502980</v>
      </c>
    </row>
    <row r="8297" spans="1:21" ht="45" x14ac:dyDescent="0.2">
      <c r="A8297" s="23" t="s">
        <v>67578</v>
      </c>
      <c r="B8297" s="16" t="s">
        <v>67579</v>
      </c>
      <c r="C8297" s="16" t="s">
        <v>67580</v>
      </c>
      <c r="D8297" s="16" t="s">
        <v>67581</v>
      </c>
      <c r="F8297" s="16" t="s">
        <v>67582</v>
      </c>
      <c r="G8297" s="16" t="s">
        <v>67583</v>
      </c>
      <c r="H8297" s="16" t="s">
        <v>67584</v>
      </c>
      <c r="I8297" s="17" t="s">
        <v>67585</v>
      </c>
      <c r="J8297" s="17" t="s">
        <v>67586</v>
      </c>
      <c r="K8297" s="17">
        <v>3</v>
      </c>
      <c r="O8297" s="17">
        <v>2</v>
      </c>
      <c r="P8297" s="17" t="s">
        <v>46</v>
      </c>
      <c r="Q8297" s="18"/>
      <c r="S8297" s="22" t="str">
        <f t="shared" si="387"/>
        <v>NOCAS_1035803</v>
      </c>
      <c r="T8297" s="18" t="str">
        <f t="shared" si="388"/>
        <v>{3‐[2‐(2-(Perfluorooctyl)ethylsulfinyl)acetamido]propyl}trimethylazanium</v>
      </c>
      <c r="U8297" s="18" t="str">
        <f t="shared" si="389"/>
        <v>DTXSID101035803</v>
      </c>
    </row>
    <row r="8298" spans="1:21" ht="45" x14ac:dyDescent="0.2">
      <c r="A8298" s="23" t="s">
        <v>67587</v>
      </c>
      <c r="B8298" s="16" t="s">
        <v>67588</v>
      </c>
      <c r="C8298" s="16" t="s">
        <v>67589</v>
      </c>
      <c r="D8298" s="16" t="s">
        <v>67590</v>
      </c>
      <c r="F8298" s="16" t="s">
        <v>67591</v>
      </c>
      <c r="G8298" s="16" t="s">
        <v>67592</v>
      </c>
      <c r="H8298" s="16" t="s">
        <v>67593</v>
      </c>
      <c r="I8298" s="17" t="s">
        <v>67594</v>
      </c>
      <c r="J8298" s="17" t="s">
        <v>67595</v>
      </c>
      <c r="K8298" s="17">
        <v>4</v>
      </c>
      <c r="O8298" s="17">
        <v>2</v>
      </c>
      <c r="P8298" s="17" t="s">
        <v>46</v>
      </c>
      <c r="Q8298" s="18"/>
      <c r="S8298" s="22" t="str">
        <f t="shared" si="387"/>
        <v>1513863-85-8</v>
      </c>
      <c r="T8298" s="18" t="str">
        <f t="shared" si="388"/>
        <v>N,N-Dimethyl-N-{2-oxo-2-[(propan-2-yl)oxy]ethyl}-3-(perfluorononanamido)propan-1-aminium</v>
      </c>
      <c r="U8298" s="18" t="str">
        <f t="shared" si="389"/>
        <v>DTXSID401032791</v>
      </c>
    </row>
    <row r="8299" spans="1:21" ht="45" x14ac:dyDescent="0.2">
      <c r="A8299" s="23" t="s">
        <v>67596</v>
      </c>
      <c r="B8299" s="16" t="s">
        <v>67597</v>
      </c>
      <c r="C8299" s="16" t="s">
        <v>67598</v>
      </c>
      <c r="G8299" s="16" t="s">
        <v>245</v>
      </c>
      <c r="J8299" s="17" t="s">
        <v>46</v>
      </c>
      <c r="K8299" s="17">
        <v>13</v>
      </c>
      <c r="O8299" s="17">
        <v>5</v>
      </c>
      <c r="P8299" s="17" t="s">
        <v>46</v>
      </c>
      <c r="Q8299" s="18"/>
      <c r="S8299" s="22" t="str">
        <f t="shared" si="387"/>
        <v>83731-88-8</v>
      </c>
      <c r="T8299" s="18" t="str">
        <f t="shared" si="388"/>
        <v>Poly(oxy-1,2-ethanediyl), ?-methyl-?-[[3,4,4,4-tetrafluoro-2-[1,2,2,2-tetrafluoro-1-(trifluoromethyl)ethyl]-1,3-bis(trifluoromethyl)-1-butenyl]oxy]-</v>
      </c>
      <c r="U8299" s="18" t="str">
        <f t="shared" si="389"/>
        <v>DTXSID90882872</v>
      </c>
    </row>
    <row r="8300" spans="1:21" ht="30" x14ac:dyDescent="0.2">
      <c r="A8300" s="23" t="s">
        <v>67599</v>
      </c>
      <c r="B8300" s="16" t="s">
        <v>67600</v>
      </c>
      <c r="C8300" s="16" t="s">
        <v>67601</v>
      </c>
      <c r="G8300" s="16" t="s">
        <v>245</v>
      </c>
      <c r="J8300" s="17" t="s">
        <v>46</v>
      </c>
      <c r="K8300" s="17">
        <v>8</v>
      </c>
      <c r="O8300" s="17">
        <v>5</v>
      </c>
      <c r="P8300" s="17" t="s">
        <v>46</v>
      </c>
      <c r="Q8300" s="18"/>
      <c r="S8300" s="22" t="str">
        <f t="shared" si="387"/>
        <v>148919-89-5</v>
      </c>
      <c r="T8300" s="18" t="str">
        <f t="shared" si="388"/>
        <v>Poly(oxy-1,2-ethanediyl), α-[5,5,6,6,7,7,8,8,9,9,10,10,11,11,12,13,13,13-octadecafluoro-2-hydroxy-12-(trifluoromethyl)tridecyl]-ω-hydroxy-</v>
      </c>
      <c r="U8300" s="18" t="str">
        <f t="shared" si="389"/>
        <v>DTXSID70897661</v>
      </c>
    </row>
    <row r="8301" spans="1:21" ht="45" x14ac:dyDescent="0.2">
      <c r="A8301" s="23" t="s">
        <v>67602</v>
      </c>
      <c r="B8301" s="16" t="s">
        <v>67603</v>
      </c>
      <c r="C8301" s="16" t="s">
        <v>67604</v>
      </c>
      <c r="D8301" s="16" t="s">
        <v>67605</v>
      </c>
      <c r="E8301" s="16" t="s">
        <v>67606</v>
      </c>
      <c r="F8301" s="16" t="s">
        <v>67607</v>
      </c>
      <c r="G8301" s="16" t="s">
        <v>67608</v>
      </c>
      <c r="H8301" s="16" t="s">
        <v>67609</v>
      </c>
      <c r="I8301" s="17" t="s">
        <v>67610</v>
      </c>
      <c r="J8301" s="17" t="s">
        <v>67611</v>
      </c>
      <c r="K8301" s="17">
        <v>13</v>
      </c>
      <c r="M8301" s="17">
        <v>2</v>
      </c>
      <c r="O8301" s="17">
        <v>2</v>
      </c>
      <c r="P8301" s="17" t="s">
        <v>46</v>
      </c>
      <c r="Q8301" s="18"/>
      <c r="S8301" s="22" t="str">
        <f t="shared" si="387"/>
        <v>1612778-34-3</v>
      </c>
      <c r="T8301" s="18" t="str">
        <f t="shared" si="388"/>
        <v>[N(E),S(S)]-N-phenylmethyleneperfluorobutanesulfinamide</v>
      </c>
      <c r="U8301" s="18" t="str">
        <f t="shared" si="389"/>
        <v>DTXSID10897024</v>
      </c>
    </row>
    <row r="8302" spans="1:21" x14ac:dyDescent="0.2">
      <c r="A8302" s="23" t="s">
        <v>67612</v>
      </c>
      <c r="B8302" s="16" t="s">
        <v>67613</v>
      </c>
      <c r="C8302" s="16" t="s">
        <v>67614</v>
      </c>
      <c r="D8302" s="16" t="s">
        <v>67615</v>
      </c>
      <c r="E8302" s="16" t="s">
        <v>67613</v>
      </c>
      <c r="F8302" s="16" t="s">
        <v>67616</v>
      </c>
      <c r="G8302" s="16" t="s">
        <v>67617</v>
      </c>
      <c r="H8302" s="16" t="s">
        <v>67618</v>
      </c>
      <c r="I8302" s="17" t="s">
        <v>67619</v>
      </c>
      <c r="J8302" s="17" t="s">
        <v>67620</v>
      </c>
      <c r="K8302" s="17">
        <v>7</v>
      </c>
      <c r="O8302" s="17">
        <v>5</v>
      </c>
      <c r="P8302" s="17" t="s">
        <v>46</v>
      </c>
      <c r="Q8302" s="18"/>
      <c r="S8302" s="22" t="str">
        <f t="shared" si="387"/>
        <v>80829-35-2</v>
      </c>
      <c r="T8302" s="18" t="str">
        <f t="shared" si="388"/>
        <v>1,1,2,2-Tetrafluoro-2,3-dihydro-1H-indene</v>
      </c>
      <c r="U8302" s="18" t="str">
        <f t="shared" si="389"/>
        <v>DTXSID50508824</v>
      </c>
    </row>
    <row r="8303" spans="1:21" ht="30" x14ac:dyDescent="0.2">
      <c r="A8303" s="23" t="s">
        <v>67621</v>
      </c>
      <c r="B8303" s="16" t="s">
        <v>67622</v>
      </c>
      <c r="C8303" s="16" t="s">
        <v>67623</v>
      </c>
      <c r="D8303" s="16" t="s">
        <v>67624</v>
      </c>
      <c r="E8303" s="16" t="s">
        <v>67622</v>
      </c>
      <c r="F8303" s="16" t="s">
        <v>67625</v>
      </c>
      <c r="G8303" s="16" t="s">
        <v>67626</v>
      </c>
      <c r="H8303" s="16" t="s">
        <v>67627</v>
      </c>
      <c r="I8303" s="17" t="s">
        <v>67628</v>
      </c>
      <c r="J8303" s="17" t="s">
        <v>67629</v>
      </c>
      <c r="K8303" s="17">
        <v>5</v>
      </c>
      <c r="M8303" s="17">
        <v>2</v>
      </c>
      <c r="O8303" s="17">
        <v>5</v>
      </c>
      <c r="P8303" s="17" t="s">
        <v>46</v>
      </c>
      <c r="Q8303" s="18"/>
      <c r="S8303" s="22" t="str">
        <f t="shared" si="387"/>
        <v>18045-27-7</v>
      </c>
      <c r="T8303" s="18" t="str">
        <f t="shared" si="388"/>
        <v>2,2,2',2'-Tetrakis(trifluoromethyl)-4,4'-bi-1,3-dioxolane</v>
      </c>
      <c r="U8303" s="18" t="str">
        <f t="shared" si="389"/>
        <v>DTXSID40566897</v>
      </c>
    </row>
    <row r="8304" spans="1:21" ht="30" x14ac:dyDescent="0.2">
      <c r="A8304" s="23" t="s">
        <v>67630</v>
      </c>
      <c r="B8304" s="16" t="s">
        <v>67631</v>
      </c>
      <c r="C8304" s="16" t="s">
        <v>67632</v>
      </c>
      <c r="D8304" s="16" t="s">
        <v>67633</v>
      </c>
      <c r="E8304" s="16" t="s">
        <v>67631</v>
      </c>
      <c r="F8304" s="16" t="s">
        <v>67634</v>
      </c>
      <c r="G8304" s="16" t="s">
        <v>67635</v>
      </c>
      <c r="H8304" s="16" t="s">
        <v>1322</v>
      </c>
      <c r="I8304" s="17" t="s">
        <v>1323</v>
      </c>
      <c r="J8304" s="17" t="s">
        <v>1324</v>
      </c>
      <c r="K8304" s="17">
        <v>5</v>
      </c>
      <c r="M8304" s="17">
        <v>3</v>
      </c>
      <c r="O8304" s="17">
        <v>5</v>
      </c>
      <c r="P8304" s="17" t="s">
        <v>46</v>
      </c>
      <c r="Q8304" s="18"/>
      <c r="S8304" s="22" t="str">
        <f t="shared" si="387"/>
        <v>88457-11-8</v>
      </c>
      <c r="T8304" s="18" t="str">
        <f t="shared" si="388"/>
        <v>1,1,1,3,3-Pentafluoro-3-(1,2,2,2-tetrafluoroethoxy)propan-2-one</v>
      </c>
      <c r="U8304" s="18" t="str">
        <f t="shared" si="389"/>
        <v>DTXSID00748238</v>
      </c>
    </row>
    <row r="8305" spans="1:21" ht="30" x14ac:dyDescent="0.2">
      <c r="A8305" s="23" t="s">
        <v>67636</v>
      </c>
      <c r="B8305" s="16" t="s">
        <v>67637</v>
      </c>
      <c r="C8305" s="16" t="s">
        <v>67638</v>
      </c>
      <c r="D8305" s="16" t="s">
        <v>67639</v>
      </c>
      <c r="E8305" s="16" t="s">
        <v>67637</v>
      </c>
      <c r="F8305" s="16" t="s">
        <v>67640</v>
      </c>
      <c r="G8305" s="16" t="s">
        <v>67641</v>
      </c>
      <c r="H8305" s="16" t="s">
        <v>67642</v>
      </c>
      <c r="I8305" s="17" t="s">
        <v>67643</v>
      </c>
      <c r="J8305" s="17" t="s">
        <v>67644</v>
      </c>
      <c r="K8305" s="17">
        <v>8</v>
      </c>
      <c r="M8305" s="17">
        <v>3</v>
      </c>
      <c r="O8305" s="17">
        <v>5</v>
      </c>
      <c r="P8305" s="17" t="s">
        <v>46</v>
      </c>
      <c r="Q8305" s="18"/>
      <c r="S8305" s="22" t="str">
        <f t="shared" si="387"/>
        <v>103147-32-6</v>
      </c>
      <c r="T8305" s="18" t="str">
        <f t="shared" si="388"/>
        <v>10-Chloro-7,7,8,8,9,9,10,10-octafluoro-5-iododec-1-ene</v>
      </c>
      <c r="U8305" s="18" t="str">
        <f t="shared" si="389"/>
        <v>DTXSID90554562</v>
      </c>
    </row>
    <row r="8306" spans="1:21" ht="30" x14ac:dyDescent="0.2">
      <c r="A8306" s="23" t="s">
        <v>67645</v>
      </c>
      <c r="B8306" s="16" t="s">
        <v>67646</v>
      </c>
      <c r="C8306" s="16" t="s">
        <v>67647</v>
      </c>
      <c r="D8306" s="16" t="s">
        <v>67648</v>
      </c>
      <c r="E8306" s="16" t="s">
        <v>67646</v>
      </c>
      <c r="F8306" s="16" t="s">
        <v>67649</v>
      </c>
      <c r="G8306" s="16" t="s">
        <v>67650</v>
      </c>
      <c r="H8306" s="16" t="s">
        <v>67651</v>
      </c>
      <c r="I8306" s="17" t="s">
        <v>67652</v>
      </c>
      <c r="J8306" s="17" t="s">
        <v>67653</v>
      </c>
      <c r="K8306" s="17">
        <v>5</v>
      </c>
      <c r="M8306" s="17">
        <v>3</v>
      </c>
      <c r="O8306" s="17">
        <v>5</v>
      </c>
      <c r="P8306" s="17" t="s">
        <v>46</v>
      </c>
      <c r="Q8306" s="18"/>
      <c r="S8306" s="22" t="str">
        <f t="shared" si="387"/>
        <v>62378-49-8</v>
      </c>
      <c r="T8306" s="18" t="str">
        <f t="shared" si="388"/>
        <v>1,1,1-Trifluoro-4,4-dimethoxy-2-(trifluoromethyl)butane-2-thiol</v>
      </c>
      <c r="U8306" s="18" t="str">
        <f t="shared" si="389"/>
        <v>DTXSID80809179</v>
      </c>
    </row>
    <row r="8307" spans="1:21" ht="60" x14ac:dyDescent="0.2">
      <c r="A8307" s="23" t="s">
        <v>67654</v>
      </c>
      <c r="B8307" s="16" t="s">
        <v>67655</v>
      </c>
      <c r="C8307" s="16" t="s">
        <v>67656</v>
      </c>
      <c r="D8307" s="16" t="s">
        <v>67657</v>
      </c>
      <c r="E8307" s="16" t="s">
        <v>67658</v>
      </c>
      <c r="F8307" s="16" t="s">
        <v>67659</v>
      </c>
      <c r="G8307" s="16" t="s">
        <v>67660</v>
      </c>
      <c r="H8307" s="16" t="s">
        <v>67661</v>
      </c>
      <c r="I8307" s="17" t="s">
        <v>67662</v>
      </c>
      <c r="J8307" s="17" t="s">
        <v>67663</v>
      </c>
      <c r="K8307" s="17">
        <v>28</v>
      </c>
      <c r="M8307" s="17">
        <v>9</v>
      </c>
      <c r="O8307" s="17">
        <v>1</v>
      </c>
      <c r="P8307" s="17" t="s">
        <v>46</v>
      </c>
      <c r="Q8307" s="18"/>
      <c r="S8307" s="22" t="str">
        <f t="shared" si="387"/>
        <v>94158-64-2</v>
      </c>
      <c r="T8307" s="18" t="str">
        <f t="shared" si="388"/>
        <v>((Perfluoro-13-methyltetradecyl)ethyl) methacrylate</v>
      </c>
      <c r="U8307" s="18" t="str">
        <f t="shared" si="389"/>
        <v>DTXSID20240840</v>
      </c>
    </row>
    <row r="8308" spans="1:21" x14ac:dyDescent="0.2">
      <c r="A8308" s="23" t="s">
        <v>67664</v>
      </c>
      <c r="B8308" s="16" t="s">
        <v>67665</v>
      </c>
      <c r="C8308" s="16" t="s">
        <v>67666</v>
      </c>
      <c r="D8308" s="16" t="s">
        <v>67667</v>
      </c>
      <c r="F8308" s="16" t="s">
        <v>67668</v>
      </c>
      <c r="G8308" s="16" t="s">
        <v>67669</v>
      </c>
      <c r="H8308" s="16" t="s">
        <v>67670</v>
      </c>
      <c r="I8308" s="17" t="s">
        <v>67671</v>
      </c>
      <c r="J8308" s="17" t="s">
        <v>67672</v>
      </c>
      <c r="K8308" s="17">
        <v>3</v>
      </c>
      <c r="O8308" s="17">
        <v>2</v>
      </c>
      <c r="P8308" s="17" t="s">
        <v>46</v>
      </c>
      <c r="Q8308" s="18"/>
      <c r="S8308" s="22" t="str">
        <f t="shared" si="387"/>
        <v>NOCAS_1026778</v>
      </c>
      <c r="T8308" s="18" t="str">
        <f t="shared" si="388"/>
        <v>1,1,1,2,2-Pentafluoro-2-(2,2,2-trifluoroethyldisulfanyl)ethane</v>
      </c>
      <c r="U8308" s="18" t="str">
        <f t="shared" si="389"/>
        <v>DTXSID401026778</v>
      </c>
    </row>
    <row r="8309" spans="1:21" ht="30" x14ac:dyDescent="0.2">
      <c r="A8309" s="23" t="s">
        <v>67673</v>
      </c>
      <c r="B8309" s="16" t="s">
        <v>67674</v>
      </c>
      <c r="C8309" s="16" t="s">
        <v>67675</v>
      </c>
      <c r="D8309" s="16" t="s">
        <v>67676</v>
      </c>
      <c r="F8309" s="16" t="s">
        <v>67677</v>
      </c>
      <c r="G8309" s="16" t="s">
        <v>67678</v>
      </c>
      <c r="H8309" s="16" t="s">
        <v>3234</v>
      </c>
      <c r="I8309" s="17" t="s">
        <v>3235</v>
      </c>
      <c r="J8309" s="17" t="s">
        <v>3236</v>
      </c>
      <c r="K8309" s="17">
        <v>4</v>
      </c>
      <c r="O8309" s="17">
        <v>2</v>
      </c>
      <c r="P8309" s="17" t="s">
        <v>46</v>
      </c>
      <c r="Q8309" s="18"/>
      <c r="S8309" s="22" t="str">
        <f t="shared" si="387"/>
        <v>2089109-54-4</v>
      </c>
      <c r="T8309" s="18" t="str">
        <f t="shared" si="388"/>
        <v>3H-Perfluorobutanesulfonic acid</v>
      </c>
      <c r="U8309" s="18" t="str">
        <f t="shared" si="389"/>
        <v>DTXSID401032327</v>
      </c>
    </row>
    <row r="8310" spans="1:21" x14ac:dyDescent="0.2">
      <c r="A8310" s="23" t="s">
        <v>67679</v>
      </c>
      <c r="B8310" s="16" t="s">
        <v>67680</v>
      </c>
      <c r="C8310" s="16" t="s">
        <v>67681</v>
      </c>
      <c r="D8310" s="16" t="s">
        <v>67682</v>
      </c>
      <c r="E8310" s="16" t="s">
        <v>67680</v>
      </c>
      <c r="F8310" s="16" t="s">
        <v>67683</v>
      </c>
      <c r="G8310" s="16" t="s">
        <v>67684</v>
      </c>
      <c r="H8310" s="16" t="s">
        <v>19435</v>
      </c>
      <c r="I8310" s="17" t="s">
        <v>19436</v>
      </c>
      <c r="J8310" s="17" t="s">
        <v>19437</v>
      </c>
      <c r="K8310" s="17">
        <v>5</v>
      </c>
      <c r="M8310" s="17">
        <v>2</v>
      </c>
      <c r="O8310" s="17">
        <v>5</v>
      </c>
      <c r="P8310" s="17" t="s">
        <v>46</v>
      </c>
      <c r="Q8310" s="18"/>
      <c r="S8310" s="22" t="str">
        <f t="shared" si="387"/>
        <v>197226-71-4</v>
      </c>
      <c r="T8310" s="18" t="str">
        <f t="shared" si="388"/>
        <v>Ethyl 3,4,4,4-tetrafluorobut-2-enoate</v>
      </c>
      <c r="U8310" s="18" t="str">
        <f t="shared" si="389"/>
        <v>DTXSID40772815</v>
      </c>
    </row>
    <row r="8311" spans="1:21" ht="30" x14ac:dyDescent="0.2">
      <c r="A8311" s="23" t="s">
        <v>67685</v>
      </c>
      <c r="B8311" s="16" t="s">
        <v>67686</v>
      </c>
      <c r="C8311" s="16" t="s">
        <v>67687</v>
      </c>
      <c r="D8311" s="16" t="s">
        <v>67688</v>
      </c>
      <c r="E8311" s="16" t="s">
        <v>67686</v>
      </c>
      <c r="F8311" s="16" t="s">
        <v>67689</v>
      </c>
      <c r="G8311" s="16" t="s">
        <v>67690</v>
      </c>
      <c r="H8311" s="16" t="s">
        <v>35142</v>
      </c>
      <c r="I8311" s="17" t="s">
        <v>35143</v>
      </c>
      <c r="J8311" s="17" t="s">
        <v>35144</v>
      </c>
      <c r="K8311" s="17">
        <v>5</v>
      </c>
      <c r="M8311" s="17">
        <v>7</v>
      </c>
      <c r="O8311" s="17">
        <v>5</v>
      </c>
      <c r="P8311" s="17" t="s">
        <v>46</v>
      </c>
      <c r="Q8311" s="18"/>
      <c r="S8311" s="22" t="str">
        <f t="shared" si="387"/>
        <v>138506-00-0</v>
      </c>
      <c r="T8311" s="18" t="str">
        <f t="shared" si="388"/>
        <v>3,3,4,4-Tetrafluorobutyl 2-methylprop-2-enoate</v>
      </c>
      <c r="U8311" s="18" t="str">
        <f t="shared" si="389"/>
        <v>DTXSID40711764</v>
      </c>
    </row>
    <row r="8312" spans="1:21" ht="30" x14ac:dyDescent="0.2">
      <c r="A8312" s="23" t="s">
        <v>67691</v>
      </c>
      <c r="B8312" s="16" t="s">
        <v>67692</v>
      </c>
      <c r="C8312" s="16" t="s">
        <v>67693</v>
      </c>
      <c r="D8312" s="16" t="s">
        <v>67694</v>
      </c>
      <c r="E8312" s="16" t="s">
        <v>67695</v>
      </c>
      <c r="F8312" s="16" t="s">
        <v>67696</v>
      </c>
      <c r="G8312" s="16" t="s">
        <v>67697</v>
      </c>
      <c r="H8312" s="16" t="s">
        <v>21035</v>
      </c>
      <c r="I8312" s="17" t="s">
        <v>21036</v>
      </c>
      <c r="J8312" s="17" t="s">
        <v>21037</v>
      </c>
      <c r="K8312" s="17">
        <v>15</v>
      </c>
      <c r="O8312" s="17">
        <v>1</v>
      </c>
      <c r="P8312" s="17" t="s">
        <v>46</v>
      </c>
      <c r="Q8312" s="18"/>
      <c r="S8312" s="22" t="str">
        <f t="shared" si="387"/>
        <v>3910-82-5</v>
      </c>
      <c r="T8312" s="18" t="str">
        <f t="shared" si="388"/>
        <v>Perfluoro-4-octen</v>
      </c>
      <c r="U8312" s="18" t="str">
        <f t="shared" si="389"/>
        <v>DTXSID30709115</v>
      </c>
    </row>
    <row r="8313" spans="1:21" ht="30" x14ac:dyDescent="0.2">
      <c r="A8313" s="23" t="s">
        <v>67698</v>
      </c>
      <c r="B8313" s="16" t="s">
        <v>67699</v>
      </c>
      <c r="C8313" s="16" t="s">
        <v>67700</v>
      </c>
      <c r="D8313" s="16" t="s">
        <v>67701</v>
      </c>
      <c r="E8313" s="16" t="s">
        <v>67699</v>
      </c>
      <c r="F8313" s="16" t="s">
        <v>67702</v>
      </c>
      <c r="G8313" s="16" t="s">
        <v>67703</v>
      </c>
      <c r="H8313" s="16" t="s">
        <v>67704</v>
      </c>
      <c r="I8313" s="17" t="s">
        <v>67705</v>
      </c>
      <c r="J8313" s="17" t="s">
        <v>67706</v>
      </c>
      <c r="K8313" s="17">
        <v>7</v>
      </c>
      <c r="O8313" s="17">
        <v>5</v>
      </c>
      <c r="P8313" s="17" t="s">
        <v>46</v>
      </c>
      <c r="Q8313" s="18"/>
      <c r="S8313" s="22" t="str">
        <f t="shared" si="387"/>
        <v>14038-06-3</v>
      </c>
      <c r="T8313" s="18" t="str">
        <f t="shared" si="388"/>
        <v>1-Methoxy-4-(pentafluoroethyl)benzene</v>
      </c>
      <c r="U8313" s="18" t="str">
        <f t="shared" si="389"/>
        <v>DTXSID40512036</v>
      </c>
    </row>
    <row r="8314" spans="1:21" ht="45" x14ac:dyDescent="0.2">
      <c r="A8314" s="23" t="s">
        <v>67707</v>
      </c>
      <c r="B8314" s="16" t="s">
        <v>67708</v>
      </c>
      <c r="C8314" s="16" t="s">
        <v>67709</v>
      </c>
      <c r="D8314" s="16" t="s">
        <v>67710</v>
      </c>
      <c r="F8314" s="16" t="s">
        <v>67711</v>
      </c>
      <c r="G8314" s="16" t="s">
        <v>67712</v>
      </c>
      <c r="H8314" s="16" t="s">
        <v>55289</v>
      </c>
      <c r="I8314" s="17" t="s">
        <v>55290</v>
      </c>
      <c r="J8314" s="17" t="s">
        <v>55291</v>
      </c>
      <c r="K8314" s="17">
        <v>3</v>
      </c>
      <c r="O8314" s="17">
        <v>2</v>
      </c>
      <c r="P8314" s="17" t="s">
        <v>46</v>
      </c>
      <c r="Q8314" s="18"/>
      <c r="S8314" s="22" t="str">
        <f t="shared" si="387"/>
        <v>NOCAS_1035337</v>
      </c>
      <c r="T8314" s="18" t="str">
        <f t="shared" si="388"/>
        <v>N-(3-{[(Heptafluoropropyl)sulfonyl]amino}propyl)-3,4-dihydroxy-N,N-dimethyl-1-butanaminium</v>
      </c>
      <c r="U8314" s="18" t="str">
        <f t="shared" si="389"/>
        <v>DTXSID201035337</v>
      </c>
    </row>
    <row r="8315" spans="1:21" ht="45" x14ac:dyDescent="0.2">
      <c r="A8315" s="23" t="s">
        <v>67713</v>
      </c>
      <c r="B8315" s="16" t="s">
        <v>67714</v>
      </c>
      <c r="C8315" s="16" t="s">
        <v>67715</v>
      </c>
      <c r="D8315" s="16" t="s">
        <v>67716</v>
      </c>
      <c r="F8315" s="16" t="s">
        <v>67717</v>
      </c>
      <c r="G8315" s="16" t="s">
        <v>67718</v>
      </c>
      <c r="H8315" s="16" t="s">
        <v>40522</v>
      </c>
      <c r="I8315" s="17" t="s">
        <v>40523</v>
      </c>
      <c r="J8315" s="17" t="s">
        <v>40524</v>
      </c>
      <c r="K8315" s="17">
        <v>10</v>
      </c>
      <c r="M8315" s="17">
        <v>6</v>
      </c>
      <c r="O8315" s="17">
        <v>2</v>
      </c>
      <c r="P8315" s="17" t="s">
        <v>46</v>
      </c>
      <c r="Q8315" s="18"/>
      <c r="S8315" s="22" t="str">
        <f t="shared" si="387"/>
        <v>135798-17-3</v>
      </c>
      <c r="T8315" s="18" t="str">
        <f t="shared" si="388"/>
        <v>Silicon(4+) 3,3,4,4,5,5,6,6,7,7,8,8,9,9,10,10-hexadecafluoro-1-iododecan-1-ide 2,2',2''-nitrilotriethanolate (1:1:1)</v>
      </c>
      <c r="U8315" s="18" t="str">
        <f t="shared" si="389"/>
        <v>DTXSID60159528</v>
      </c>
    </row>
    <row r="8316" spans="1:21" ht="30" x14ac:dyDescent="0.2">
      <c r="A8316" s="23" t="s">
        <v>67719</v>
      </c>
      <c r="B8316" s="16" t="s">
        <v>67720</v>
      </c>
      <c r="C8316" s="16" t="s">
        <v>67721</v>
      </c>
      <c r="D8316" s="16" t="s">
        <v>67722</v>
      </c>
      <c r="E8316" s="16" t="s">
        <v>67723</v>
      </c>
      <c r="F8316" s="16" t="s">
        <v>67724</v>
      </c>
      <c r="G8316" s="16" t="s">
        <v>67725</v>
      </c>
      <c r="H8316" s="16" t="s">
        <v>67726</v>
      </c>
      <c r="I8316" s="17" t="s">
        <v>67727</v>
      </c>
      <c r="J8316" s="17" t="s">
        <v>67728</v>
      </c>
      <c r="K8316" s="17">
        <v>8</v>
      </c>
      <c r="M8316" s="17">
        <v>8</v>
      </c>
      <c r="O8316" s="17">
        <v>5</v>
      </c>
      <c r="P8316" s="17" t="s">
        <v>46</v>
      </c>
      <c r="Q8316" s="18"/>
      <c r="S8316" s="22" t="str">
        <f t="shared" si="387"/>
        <v>132711-05-8</v>
      </c>
      <c r="T8316" s="18" t="str">
        <f t="shared" si="388"/>
        <v>Acetic acid, bromo-, 3,3,4,4,5,5,6,6,7,7,8,8,8-tridecafluorooctyl ester</v>
      </c>
      <c r="U8316" s="18" t="str">
        <f t="shared" si="389"/>
        <v>DTXSID00471251</v>
      </c>
    </row>
    <row r="8317" spans="1:21" ht="45" x14ac:dyDescent="0.2">
      <c r="A8317" s="23" t="s">
        <v>67729</v>
      </c>
      <c r="B8317" s="16" t="s">
        <v>67730</v>
      </c>
      <c r="C8317" s="16" t="s">
        <v>67731</v>
      </c>
      <c r="D8317" s="16" t="s">
        <v>67732</v>
      </c>
      <c r="E8317" s="16" t="s">
        <v>67730</v>
      </c>
      <c r="F8317" s="16" t="s">
        <v>67733</v>
      </c>
      <c r="G8317" s="16" t="s">
        <v>67734</v>
      </c>
      <c r="H8317" s="16" t="s">
        <v>67735</v>
      </c>
      <c r="I8317" s="17" t="s">
        <v>67736</v>
      </c>
      <c r="J8317" s="17" t="s">
        <v>67737</v>
      </c>
      <c r="K8317" s="17">
        <v>8</v>
      </c>
      <c r="M8317" s="17">
        <v>5</v>
      </c>
      <c r="O8317" s="17">
        <v>5</v>
      </c>
      <c r="P8317" s="17" t="s">
        <v>46</v>
      </c>
      <c r="Q8317" s="18"/>
      <c r="S8317" s="22" t="str">
        <f t="shared" si="387"/>
        <v>193828-95-4</v>
      </c>
      <c r="T8317" s="18" t="str">
        <f t="shared" si="388"/>
        <v>Tri(prop-2-en-1-yl)(3,3,4,4,5,5,6,6,7,7,8,8,8-tridecafluorooctyl)silane</v>
      </c>
      <c r="U8317" s="18" t="str">
        <f t="shared" si="389"/>
        <v>DTXSID20618646</v>
      </c>
    </row>
    <row r="8318" spans="1:21" ht="45" x14ac:dyDescent="0.2">
      <c r="A8318" s="23" t="s">
        <v>67738</v>
      </c>
      <c r="B8318" s="16" t="s">
        <v>67739</v>
      </c>
      <c r="C8318" s="16" t="s">
        <v>67740</v>
      </c>
      <c r="D8318" s="16" t="s">
        <v>67741</v>
      </c>
      <c r="E8318" s="16" t="s">
        <v>67742</v>
      </c>
      <c r="F8318" s="16" t="s">
        <v>67743</v>
      </c>
      <c r="G8318" s="16" t="s">
        <v>67744</v>
      </c>
      <c r="H8318" s="16" t="s">
        <v>21672</v>
      </c>
      <c r="I8318" s="17" t="s">
        <v>21673</v>
      </c>
      <c r="J8318" s="17" t="s">
        <v>21674</v>
      </c>
      <c r="K8318" s="17">
        <v>35</v>
      </c>
      <c r="M8318" s="17">
        <v>12</v>
      </c>
      <c r="O8318" s="17">
        <v>1</v>
      </c>
      <c r="P8318" s="17" t="s">
        <v>46</v>
      </c>
      <c r="Q8318" s="18"/>
      <c r="S8318" s="22" t="str">
        <f t="shared" si="387"/>
        <v>67584-60-5</v>
      </c>
      <c r="T8318" s="18" t="str">
        <f t="shared" si="388"/>
        <v>2-(Methyl((undecafluoropentyl)sulfonyl)amino)ethyl methacrylate</v>
      </c>
      <c r="U8318" s="18" t="str">
        <f t="shared" si="389"/>
        <v>DTXSID1070511</v>
      </c>
    </row>
    <row r="8319" spans="1:21" ht="45" x14ac:dyDescent="0.2">
      <c r="A8319" s="23" t="s">
        <v>67745</v>
      </c>
      <c r="B8319" s="16" t="s">
        <v>67746</v>
      </c>
      <c r="C8319" s="16" t="s">
        <v>67747</v>
      </c>
      <c r="D8319" s="16" t="s">
        <v>67748</v>
      </c>
      <c r="E8319" s="16" t="s">
        <v>67749</v>
      </c>
      <c r="F8319" s="16" t="s">
        <v>67750</v>
      </c>
      <c r="G8319" s="16" t="s">
        <v>67751</v>
      </c>
      <c r="H8319" s="16" t="s">
        <v>67752</v>
      </c>
      <c r="I8319" s="17" t="s">
        <v>67753</v>
      </c>
      <c r="J8319" s="17" t="s">
        <v>67754</v>
      </c>
      <c r="K8319" s="17">
        <v>15</v>
      </c>
      <c r="M8319" s="17">
        <v>19</v>
      </c>
      <c r="O8319" s="17">
        <v>5</v>
      </c>
      <c r="P8319" s="17" t="s">
        <v>46</v>
      </c>
      <c r="Q8319" s="18"/>
      <c r="S8319" s="22" t="str">
        <f t="shared" si="387"/>
        <v>141522-69-2</v>
      </c>
      <c r="T8319" s="18" t="str">
        <f t="shared" si="388"/>
        <v>4,4,5,5,6,6,7,7,8,8,9,9,10,10,11,11,11-heptadecafluoro-1-phenylundecane-1,3-dione</v>
      </c>
      <c r="U8319" s="18" t="str">
        <f t="shared" si="389"/>
        <v>DTXSID10382162</v>
      </c>
    </row>
    <row r="8320" spans="1:21" ht="195" x14ac:dyDescent="0.2">
      <c r="A8320" s="23" t="s">
        <v>67755</v>
      </c>
      <c r="B8320" s="16" t="s">
        <v>67756</v>
      </c>
      <c r="C8320" s="16" t="s">
        <v>67757</v>
      </c>
      <c r="D8320" s="16" t="s">
        <v>67758</v>
      </c>
      <c r="E8320" s="16" t="s">
        <v>67759</v>
      </c>
      <c r="F8320" s="16" t="s">
        <v>67760</v>
      </c>
      <c r="G8320" s="16" t="s">
        <v>67761</v>
      </c>
      <c r="H8320" s="16" t="s">
        <v>67762</v>
      </c>
      <c r="I8320" s="17" t="s">
        <v>67763</v>
      </c>
      <c r="J8320" s="17" t="s">
        <v>67764</v>
      </c>
      <c r="K8320" s="17">
        <v>14</v>
      </c>
      <c r="M8320" s="17">
        <v>10</v>
      </c>
      <c r="O8320" s="17">
        <v>2</v>
      </c>
      <c r="P8320" s="17" t="s">
        <v>46</v>
      </c>
      <c r="Q8320" s="18"/>
      <c r="S8320" s="22" t="str">
        <f t="shared" si="387"/>
        <v>186043-67-4</v>
      </c>
      <c r="T8320" s="18" t="str">
        <f t="shared" si="388"/>
        <v>1,3,5,2,4,6-Triazatriphosphorine,2,2,4,4,6,6-hexakis[(2,2,3,3,4,4,5,5,6,6,7,7,8,8,9,9-hexadecafluorononyl)oxy]-2,2,4,4,6,6-hexahydro-</v>
      </c>
      <c r="U8320" s="18" t="str">
        <f t="shared" si="389"/>
        <v>DTXSID10893566</v>
      </c>
    </row>
    <row r="8321" spans="1:21" ht="30" x14ac:dyDescent="0.2">
      <c r="A8321" s="23" t="s">
        <v>67765</v>
      </c>
      <c r="B8321" s="16" t="s">
        <v>67766</v>
      </c>
      <c r="C8321" s="16" t="s">
        <v>67767</v>
      </c>
      <c r="D8321" s="16" t="s">
        <v>67768</v>
      </c>
      <c r="E8321" s="16" t="s">
        <v>67769</v>
      </c>
      <c r="F8321" s="16" t="s">
        <v>67770</v>
      </c>
      <c r="G8321" s="16" t="s">
        <v>67771</v>
      </c>
      <c r="H8321" s="16" t="s">
        <v>67772</v>
      </c>
      <c r="I8321" s="17" t="s">
        <v>67773</v>
      </c>
      <c r="J8321" s="17" t="s">
        <v>67774</v>
      </c>
      <c r="K8321" s="17">
        <v>5</v>
      </c>
      <c r="M8321" s="17">
        <v>3</v>
      </c>
      <c r="O8321" s="17">
        <v>2</v>
      </c>
      <c r="P8321" s="17" t="s">
        <v>46</v>
      </c>
      <c r="Q8321" s="18"/>
      <c r="S8321" s="22" t="str">
        <f t="shared" si="387"/>
        <v>858369-43-4</v>
      </c>
      <c r="T8321" s="18" t="str">
        <f t="shared" si="388"/>
        <v>6-Methyl-3-(2,2,3,3-tetrafluoropropanoyl)-4H-chromen-4-one</v>
      </c>
      <c r="U8321" s="18" t="str">
        <f t="shared" si="389"/>
        <v>DTXSID60479879</v>
      </c>
    </row>
    <row r="8322" spans="1:21" ht="45" x14ac:dyDescent="0.2">
      <c r="A8322" s="23" t="s">
        <v>67775</v>
      </c>
      <c r="B8322" s="16" t="s">
        <v>67776</v>
      </c>
      <c r="C8322" s="16" t="s">
        <v>67777</v>
      </c>
      <c r="D8322" s="16" t="s">
        <v>67778</v>
      </c>
      <c r="F8322" s="16" t="s">
        <v>67779</v>
      </c>
      <c r="G8322" s="16" t="s">
        <v>67780</v>
      </c>
      <c r="H8322" s="16" t="s">
        <v>67781</v>
      </c>
      <c r="I8322" s="17" t="s">
        <v>67782</v>
      </c>
      <c r="J8322" s="17" t="s">
        <v>67783</v>
      </c>
      <c r="K8322" s="17">
        <v>6</v>
      </c>
      <c r="M8322" s="17">
        <v>4</v>
      </c>
      <c r="O8322" s="17">
        <v>1</v>
      </c>
      <c r="P8322" s="17" t="s">
        <v>46</v>
      </c>
      <c r="Q8322" s="18"/>
      <c r="S8322" s="22" t="str">
        <f t="shared" si="387"/>
        <v>132867-98-2</v>
      </c>
      <c r="T8322" s="18" t="str">
        <f t="shared" si="388"/>
        <v>Perfluoro(t-butycyclohexane)</v>
      </c>
      <c r="U8322" s="18" t="str">
        <f t="shared" si="389"/>
        <v>DTXSID001021607</v>
      </c>
    </row>
    <row r="8323" spans="1:21" ht="30" x14ac:dyDescent="0.2">
      <c r="A8323" s="23" t="s">
        <v>67784</v>
      </c>
      <c r="B8323" s="16" t="s">
        <v>67785</v>
      </c>
      <c r="C8323" s="16" t="s">
        <v>67786</v>
      </c>
      <c r="D8323" s="16" t="s">
        <v>67787</v>
      </c>
      <c r="E8323" s="16" t="s">
        <v>67788</v>
      </c>
      <c r="F8323" s="16" t="s">
        <v>67789</v>
      </c>
      <c r="G8323" s="16" t="s">
        <v>67790</v>
      </c>
      <c r="H8323" s="16" t="s">
        <v>67791</v>
      </c>
      <c r="I8323" s="17" t="s">
        <v>67792</v>
      </c>
      <c r="J8323" s="17" t="s">
        <v>67793</v>
      </c>
      <c r="K8323" s="17">
        <v>6</v>
      </c>
      <c r="M8323" s="17">
        <v>10</v>
      </c>
      <c r="O8323" s="17">
        <v>5</v>
      </c>
      <c r="P8323" s="17" t="s">
        <v>46</v>
      </c>
      <c r="Q8323" s="18"/>
      <c r="S8323" s="22" t="str">
        <f t="shared" si="387"/>
        <v>35474-72-7</v>
      </c>
      <c r="T8323" s="18" t="str">
        <f t="shared" si="388"/>
        <v>2-(1,1,1,3,3,3-hexafluoro-2-hydroxypropan-2-yl)-7-nitro-3,4-dihydronaphthalen-1(2h)-one</v>
      </c>
      <c r="U8323" s="18" t="str">
        <f t="shared" si="389"/>
        <v>DTXSID70303792</v>
      </c>
    </row>
    <row r="8324" spans="1:21" ht="75" x14ac:dyDescent="0.2">
      <c r="A8324" s="23" t="s">
        <v>67794</v>
      </c>
      <c r="B8324" s="16" t="s">
        <v>67795</v>
      </c>
      <c r="C8324" s="16" t="s">
        <v>67796</v>
      </c>
      <c r="D8324" s="16" t="s">
        <v>67797</v>
      </c>
      <c r="E8324" s="16" t="s">
        <v>67798</v>
      </c>
      <c r="F8324" s="16" t="s">
        <v>67799</v>
      </c>
      <c r="G8324" s="16" t="s">
        <v>67800</v>
      </c>
      <c r="H8324" s="16" t="s">
        <v>5677</v>
      </c>
      <c r="I8324" s="17" t="s">
        <v>5678</v>
      </c>
      <c r="J8324" s="17" t="s">
        <v>5679</v>
      </c>
      <c r="K8324" s="17">
        <v>24</v>
      </c>
      <c r="M8324" s="17">
        <v>2</v>
      </c>
      <c r="O8324" s="17">
        <v>1</v>
      </c>
      <c r="P8324" s="17" t="s">
        <v>46</v>
      </c>
      <c r="Q8324" s="18"/>
      <c r="S8324" s="22" t="str">
        <f t="shared" si="387"/>
        <v>1158182-60-5</v>
      </c>
      <c r="T8324" s="18" t="str">
        <f t="shared" si="388"/>
        <v>(Perfluorodecyl)ethyl (perfluorooctyl)ethyl hydrogen phosphate</v>
      </c>
      <c r="U8324" s="18" t="str">
        <f t="shared" si="389"/>
        <v>DTXSID60873414</v>
      </c>
    </row>
    <row r="8325" spans="1:21" x14ac:dyDescent="0.2">
      <c r="A8325" s="23" t="s">
        <v>67801</v>
      </c>
      <c r="B8325" s="16" t="s">
        <v>67802</v>
      </c>
      <c r="C8325" s="16" t="s">
        <v>67803</v>
      </c>
      <c r="D8325" s="16" t="s">
        <v>67804</v>
      </c>
      <c r="E8325" s="16" t="s">
        <v>67805</v>
      </c>
      <c r="F8325" s="16" t="s">
        <v>67806</v>
      </c>
      <c r="G8325" s="16" t="s">
        <v>67807</v>
      </c>
      <c r="H8325" s="16" t="s">
        <v>62707</v>
      </c>
      <c r="I8325" s="17" t="s">
        <v>62708</v>
      </c>
      <c r="J8325" s="17" t="s">
        <v>62709</v>
      </c>
      <c r="K8325" s="17">
        <v>17</v>
      </c>
      <c r="M8325" s="17">
        <v>15</v>
      </c>
      <c r="O8325" s="17">
        <v>4</v>
      </c>
      <c r="P8325" s="17" t="s">
        <v>46</v>
      </c>
      <c r="Q8325" s="18"/>
      <c r="S8325" s="22" t="str">
        <f t="shared" si="387"/>
        <v>377-00-4</v>
      </c>
      <c r="T8325" s="18" t="str">
        <f t="shared" si="388"/>
        <v>Isocyanic acid, 2,2,3,3,4,4,4-heptafluorobutyl ester</v>
      </c>
      <c r="U8325" s="18" t="str">
        <f t="shared" si="389"/>
        <v>DTXSID10191135</v>
      </c>
    </row>
    <row r="8326" spans="1:21" ht="45" x14ac:dyDescent="0.2">
      <c r="A8326" s="23" t="s">
        <v>67808</v>
      </c>
      <c r="B8326" s="16" t="s">
        <v>67809</v>
      </c>
      <c r="C8326" s="16" t="s">
        <v>67810</v>
      </c>
      <c r="D8326" s="16" t="s">
        <v>67811</v>
      </c>
      <c r="F8326" s="16" t="s">
        <v>67812</v>
      </c>
      <c r="G8326" s="16" t="s">
        <v>67813</v>
      </c>
      <c r="H8326" s="16" t="s">
        <v>67814</v>
      </c>
      <c r="I8326" s="17" t="s">
        <v>67815</v>
      </c>
      <c r="J8326" s="17" t="s">
        <v>67816</v>
      </c>
      <c r="K8326" s="17">
        <v>3</v>
      </c>
      <c r="O8326" s="17">
        <v>2</v>
      </c>
      <c r="P8326" s="17" t="s">
        <v>46</v>
      </c>
      <c r="Q8326" s="18"/>
      <c r="S8326" s="22" t="str">
        <f t="shared" ref="S8326:S8389" si="390">C8326</f>
        <v>610800-35-6</v>
      </c>
      <c r="T8326" s="18" t="str">
        <f t="shared" ref="T8326:T8389" si="391">B8326</f>
        <v>Perfluorobutyloctyl phosphinic acid</v>
      </c>
      <c r="U8326" s="18" t="str">
        <f t="shared" ref="U8326:U8389" si="392">A8326</f>
        <v>DTXSID701033279</v>
      </c>
    </row>
    <row r="8327" spans="1:21" ht="30" x14ac:dyDescent="0.2">
      <c r="A8327" s="23" t="s">
        <v>67817</v>
      </c>
      <c r="B8327" s="16" t="s">
        <v>67818</v>
      </c>
      <c r="C8327" s="16" t="s">
        <v>67819</v>
      </c>
      <c r="D8327" s="16" t="s">
        <v>67820</v>
      </c>
      <c r="E8327" s="16" t="s">
        <v>67818</v>
      </c>
      <c r="F8327" s="16" t="s">
        <v>67821</v>
      </c>
      <c r="G8327" s="16" t="s">
        <v>67822</v>
      </c>
      <c r="H8327" s="16" t="s">
        <v>67823</v>
      </c>
      <c r="I8327" s="17" t="s">
        <v>67824</v>
      </c>
      <c r="J8327" s="17" t="s">
        <v>67825</v>
      </c>
      <c r="K8327" s="17">
        <v>7</v>
      </c>
      <c r="M8327" s="17">
        <v>6</v>
      </c>
      <c r="O8327" s="17">
        <v>5</v>
      </c>
      <c r="P8327" s="17" t="s">
        <v>46</v>
      </c>
      <c r="Q8327" s="18"/>
      <c r="S8327" s="22" t="str">
        <f t="shared" si="390"/>
        <v>63418-30-4</v>
      </c>
      <c r="T8327" s="18" t="str">
        <f t="shared" si="391"/>
        <v>1-Fluoro-1-(trifluoromethyl)naphthalen-2(1H)-one</v>
      </c>
      <c r="U8327" s="18" t="str">
        <f t="shared" si="392"/>
        <v>DTXSID70613904</v>
      </c>
    </row>
    <row r="8328" spans="1:21" ht="45" x14ac:dyDescent="0.2">
      <c r="A8328" s="23" t="s">
        <v>67826</v>
      </c>
      <c r="B8328" s="16" t="s">
        <v>67827</v>
      </c>
      <c r="C8328" s="16" t="s">
        <v>67828</v>
      </c>
      <c r="D8328" s="16" t="s">
        <v>67829</v>
      </c>
      <c r="F8328" s="16" t="s">
        <v>67830</v>
      </c>
      <c r="G8328" s="16" t="s">
        <v>67831</v>
      </c>
      <c r="H8328" s="16" t="s">
        <v>67832</v>
      </c>
      <c r="I8328" s="17" t="s">
        <v>67833</v>
      </c>
      <c r="J8328" s="17" t="s">
        <v>67834</v>
      </c>
      <c r="K8328" s="17">
        <v>3</v>
      </c>
      <c r="O8328" s="17">
        <v>2</v>
      </c>
      <c r="P8328" s="17" t="s">
        <v>46</v>
      </c>
      <c r="Q8328" s="18"/>
      <c r="S8328" s="22" t="str">
        <f t="shared" si="390"/>
        <v>NOCAS_1036469</v>
      </c>
      <c r="T8328" s="18" t="str">
        <f t="shared" si="391"/>
        <v>3-(Perfluorononyl)‐1‐[(2‐hydroxyacetyl)sulfanyl]propan‐1‐one</v>
      </c>
      <c r="U8328" s="18" t="str">
        <f t="shared" si="392"/>
        <v>DTXSID301036469</v>
      </c>
    </row>
    <row r="8329" spans="1:21" ht="60" x14ac:dyDescent="0.2">
      <c r="A8329" s="23" t="s">
        <v>67835</v>
      </c>
      <c r="B8329" s="16" t="s">
        <v>67836</v>
      </c>
      <c r="C8329" s="16" t="s">
        <v>67837</v>
      </c>
      <c r="F8329" s="16" t="s">
        <v>67838</v>
      </c>
      <c r="G8329" s="16" t="s">
        <v>60790</v>
      </c>
      <c r="H8329" s="16" t="s">
        <v>67839</v>
      </c>
      <c r="J8329" s="17" t="s">
        <v>46</v>
      </c>
      <c r="K8329" s="17">
        <v>14</v>
      </c>
      <c r="O8329" s="17">
        <v>1</v>
      </c>
      <c r="P8329" s="17" t="s">
        <v>46</v>
      </c>
      <c r="Q8329" s="18"/>
      <c r="S8329" s="22" t="str">
        <f t="shared" si="390"/>
        <v>82030-83-9</v>
      </c>
      <c r="T8329" s="18" t="str">
        <f t="shared" si="391"/>
        <v>N,N-Dimethyl-N-(perfluoroalkyl(C4-14)carbonylaminopropyl)-.alpha.-acetic acid betaine</v>
      </c>
      <c r="U8329" s="18" t="str">
        <f t="shared" si="392"/>
        <v>DTXSID70882971</v>
      </c>
    </row>
    <row r="8330" spans="1:21" x14ac:dyDescent="0.2">
      <c r="A8330" s="23" t="s">
        <v>67840</v>
      </c>
      <c r="B8330" s="16" t="s">
        <v>67841</v>
      </c>
      <c r="C8330" s="16" t="s">
        <v>67842</v>
      </c>
      <c r="D8330" s="16" t="s">
        <v>67843</v>
      </c>
      <c r="F8330" s="16" t="s">
        <v>67844</v>
      </c>
      <c r="G8330" s="16" t="s">
        <v>67845</v>
      </c>
      <c r="H8330" s="16" t="s">
        <v>12001</v>
      </c>
      <c r="I8330" s="17" t="s">
        <v>12002</v>
      </c>
      <c r="J8330" s="17" t="s">
        <v>12003</v>
      </c>
      <c r="K8330" s="17">
        <v>3</v>
      </c>
      <c r="O8330" s="17">
        <v>2</v>
      </c>
      <c r="P8330" s="17" t="s">
        <v>46</v>
      </c>
      <c r="Q8330" s="18"/>
      <c r="S8330" s="22" t="str">
        <f t="shared" si="390"/>
        <v>NOCAS_1027043</v>
      </c>
      <c r="T8330" s="18" t="str">
        <f t="shared" si="391"/>
        <v>2,3,3-Trifluoro-2-(trifluoromethyl)-1,4-dioxane</v>
      </c>
      <c r="U8330" s="18" t="str">
        <f t="shared" si="392"/>
        <v>DTXSID001027043</v>
      </c>
    </row>
    <row r="8331" spans="1:21" ht="30" x14ac:dyDescent="0.2">
      <c r="A8331" s="23" t="s">
        <v>67846</v>
      </c>
      <c r="B8331" s="16" t="s">
        <v>67847</v>
      </c>
      <c r="C8331" s="16" t="s">
        <v>67848</v>
      </c>
      <c r="D8331" s="16" t="s">
        <v>67849</v>
      </c>
      <c r="E8331" s="16" t="s">
        <v>67847</v>
      </c>
      <c r="F8331" s="16" t="s">
        <v>67850</v>
      </c>
      <c r="G8331" s="16" t="s">
        <v>67851</v>
      </c>
      <c r="H8331" s="16" t="s">
        <v>10462</v>
      </c>
      <c r="I8331" s="17" t="s">
        <v>10463</v>
      </c>
      <c r="J8331" s="17" t="s">
        <v>10464</v>
      </c>
      <c r="K8331" s="17">
        <v>7</v>
      </c>
      <c r="M8331" s="17">
        <v>2</v>
      </c>
      <c r="O8331" s="17">
        <v>5</v>
      </c>
      <c r="P8331" s="17" t="s">
        <v>46</v>
      </c>
      <c r="Q8331" s="18"/>
      <c r="S8331" s="22" t="str">
        <f t="shared" si="390"/>
        <v>59681-95-7</v>
      </c>
      <c r="T8331" s="18" t="str">
        <f t="shared" si="391"/>
        <v>1,5-Dideoxy-1,1,1,5,5,5-hexafluoro-2,4-di-C-fluoro-2,4-bis-O-(trifluoromethyl)pent-3-ulose</v>
      </c>
      <c r="U8331" s="18" t="str">
        <f t="shared" si="392"/>
        <v>DTXSID40787060</v>
      </c>
    </row>
    <row r="8332" spans="1:21" ht="30" x14ac:dyDescent="0.2">
      <c r="A8332" s="23" t="s">
        <v>67852</v>
      </c>
      <c r="B8332" s="16" t="s">
        <v>67853</v>
      </c>
      <c r="C8332" s="16" t="s">
        <v>67854</v>
      </c>
      <c r="D8332" s="16" t="s">
        <v>67855</v>
      </c>
      <c r="E8332" s="16" t="s">
        <v>67856</v>
      </c>
      <c r="F8332" s="16" t="s">
        <v>67857</v>
      </c>
      <c r="G8332" s="16" t="s">
        <v>67858</v>
      </c>
      <c r="H8332" s="16" t="s">
        <v>67859</v>
      </c>
      <c r="I8332" s="17" t="s">
        <v>67860</v>
      </c>
      <c r="J8332" s="17" t="s">
        <v>67861</v>
      </c>
      <c r="K8332" s="17">
        <v>14</v>
      </c>
      <c r="M8332" s="17">
        <v>7</v>
      </c>
      <c r="O8332" s="17">
        <v>2</v>
      </c>
      <c r="P8332" s="17" t="s">
        <v>46</v>
      </c>
      <c r="Q8332" s="18"/>
      <c r="S8332" s="22" t="str">
        <f t="shared" si="390"/>
        <v>582-00-3</v>
      </c>
      <c r="T8332" s="18" t="str">
        <f t="shared" si="391"/>
        <v>(2-Naphthalenyl)perfluorobutanamide</v>
      </c>
      <c r="U8332" s="18" t="str">
        <f t="shared" si="392"/>
        <v>DTXSID00897033</v>
      </c>
    </row>
    <row r="8333" spans="1:21" ht="30" x14ac:dyDescent="0.2">
      <c r="A8333" s="23" t="s">
        <v>67862</v>
      </c>
      <c r="B8333" s="16" t="s">
        <v>67863</v>
      </c>
      <c r="C8333" s="16" t="s">
        <v>67864</v>
      </c>
      <c r="D8333" s="16" t="s">
        <v>67865</v>
      </c>
      <c r="E8333" s="16" t="s">
        <v>67866</v>
      </c>
      <c r="F8333" s="16" t="s">
        <v>67867</v>
      </c>
      <c r="G8333" s="16" t="s">
        <v>67868</v>
      </c>
      <c r="H8333" s="16" t="s">
        <v>67869</v>
      </c>
      <c r="I8333" s="17" t="s">
        <v>67870</v>
      </c>
      <c r="J8333" s="17" t="s">
        <v>67871</v>
      </c>
      <c r="K8333" s="17">
        <v>7</v>
      </c>
      <c r="M8333" s="17">
        <v>12</v>
      </c>
      <c r="O8333" s="17">
        <v>2</v>
      </c>
      <c r="P8333" s="17" t="s">
        <v>46</v>
      </c>
      <c r="Q8333" s="18"/>
      <c r="S8333" s="22" t="str">
        <f t="shared" si="390"/>
        <v>84271-36-3</v>
      </c>
      <c r="T8333" s="18" t="str">
        <f t="shared" si="391"/>
        <v>5-Iodoethyl-perfluoro-3-oxapentanesulfonyl fluoride</v>
      </c>
      <c r="U8333" s="18" t="str">
        <f t="shared" si="392"/>
        <v>DTXSID40515507</v>
      </c>
    </row>
    <row r="8334" spans="1:21" x14ac:dyDescent="0.2">
      <c r="A8334" s="23" t="s">
        <v>67872</v>
      </c>
      <c r="B8334" s="16" t="s">
        <v>67873</v>
      </c>
      <c r="C8334" s="16" t="s">
        <v>67874</v>
      </c>
      <c r="D8334" s="16" t="s">
        <v>67875</v>
      </c>
      <c r="E8334" s="16" t="s">
        <v>67876</v>
      </c>
      <c r="F8334" s="16" t="s">
        <v>67877</v>
      </c>
      <c r="G8334" s="16" t="s">
        <v>67878</v>
      </c>
      <c r="H8334" s="16" t="s">
        <v>67879</v>
      </c>
      <c r="I8334" s="17" t="s">
        <v>67880</v>
      </c>
      <c r="J8334" s="17" t="s">
        <v>67881</v>
      </c>
      <c r="K8334" s="17">
        <v>21</v>
      </c>
      <c r="M8334" s="17">
        <v>42</v>
      </c>
      <c r="O8334" s="17">
        <v>1</v>
      </c>
      <c r="P8334" s="17" t="s">
        <v>46</v>
      </c>
      <c r="Q8334" s="18"/>
      <c r="S8334" s="22" t="str">
        <f t="shared" si="390"/>
        <v>1645-75-6</v>
      </c>
      <c r="T8334" s="18" t="str">
        <f t="shared" si="391"/>
        <v>Hexafluoroisopropylideneimine</v>
      </c>
      <c r="U8334" s="18" t="str">
        <f t="shared" si="392"/>
        <v>DTXSID8061844</v>
      </c>
    </row>
    <row r="8335" spans="1:21" x14ac:dyDescent="0.2">
      <c r="A8335" s="23" t="s">
        <v>67882</v>
      </c>
      <c r="B8335" s="16" t="s">
        <v>67883</v>
      </c>
      <c r="C8335" s="16" t="s">
        <v>67884</v>
      </c>
      <c r="D8335" s="16" t="s">
        <v>67885</v>
      </c>
      <c r="E8335" s="16" t="s">
        <v>67886</v>
      </c>
      <c r="F8335" s="16" t="s">
        <v>67887</v>
      </c>
      <c r="G8335" s="16" t="s">
        <v>67888</v>
      </c>
      <c r="H8335" s="16" t="s">
        <v>67889</v>
      </c>
      <c r="I8335" s="17" t="s">
        <v>6550</v>
      </c>
      <c r="J8335" s="17" t="s">
        <v>67890</v>
      </c>
      <c r="K8335" s="17">
        <v>9</v>
      </c>
      <c r="M8335" s="17">
        <v>16</v>
      </c>
      <c r="O8335" s="17">
        <v>1</v>
      </c>
      <c r="P8335" s="17" t="s">
        <v>46</v>
      </c>
      <c r="Q8335" s="18"/>
      <c r="S8335" s="22" t="str">
        <f t="shared" si="390"/>
        <v>82727-16-0</v>
      </c>
      <c r="T8335" s="18" t="str">
        <f t="shared" si="391"/>
        <v>Perfluoropropane-1,3-disulfonyl fluoride</v>
      </c>
      <c r="U8335" s="18" t="str">
        <f t="shared" si="392"/>
        <v>DTXSID30456354</v>
      </c>
    </row>
    <row r="8336" spans="1:21" ht="45" x14ac:dyDescent="0.2">
      <c r="A8336" s="23" t="s">
        <v>67891</v>
      </c>
      <c r="B8336" s="16" t="s">
        <v>67892</v>
      </c>
      <c r="C8336" s="16" t="s">
        <v>67893</v>
      </c>
      <c r="D8336" s="16" t="s">
        <v>67894</v>
      </c>
      <c r="E8336" s="16" t="s">
        <v>67892</v>
      </c>
      <c r="F8336" s="16" t="s">
        <v>67895</v>
      </c>
      <c r="G8336" s="16" t="s">
        <v>67896</v>
      </c>
      <c r="H8336" s="16" t="s">
        <v>67897</v>
      </c>
      <c r="I8336" s="17" t="s">
        <v>67898</v>
      </c>
      <c r="J8336" s="17" t="s">
        <v>67899</v>
      </c>
      <c r="K8336" s="17">
        <v>7</v>
      </c>
      <c r="M8336" s="17">
        <v>15</v>
      </c>
      <c r="O8336" s="17">
        <v>5</v>
      </c>
      <c r="P8336" s="17" t="s">
        <v>46</v>
      </c>
      <c r="Q8336" s="18"/>
      <c r="S8336" s="22" t="str">
        <f t="shared" si="390"/>
        <v>100991-88-6</v>
      </c>
      <c r="T8336" s="18" t="str">
        <f t="shared" si="391"/>
        <v>1,1'-(1,4-Phenylene)bis[4,4,4-trifluoro-3-(trifluoromethyl)butane-1,3-diol]</v>
      </c>
      <c r="U8336" s="18" t="str">
        <f t="shared" si="392"/>
        <v>DTXSID70905876</v>
      </c>
    </row>
    <row r="8337" spans="1:21" x14ac:dyDescent="0.2">
      <c r="A8337" s="23" t="s">
        <v>67900</v>
      </c>
      <c r="B8337" s="16" t="s">
        <v>67901</v>
      </c>
      <c r="C8337" s="16" t="s">
        <v>67902</v>
      </c>
      <c r="D8337" s="16" t="s">
        <v>67903</v>
      </c>
      <c r="E8337" s="16" t="s">
        <v>67904</v>
      </c>
      <c r="F8337" s="16" t="s">
        <v>67905</v>
      </c>
      <c r="G8337" s="16" t="s">
        <v>67906</v>
      </c>
      <c r="H8337" s="16" t="s">
        <v>1089</v>
      </c>
      <c r="I8337" s="17" t="s">
        <v>1090</v>
      </c>
      <c r="J8337" s="17" t="s">
        <v>1091</v>
      </c>
      <c r="K8337" s="17">
        <v>10</v>
      </c>
      <c r="M8337" s="17">
        <v>51</v>
      </c>
      <c r="O8337" s="17">
        <v>2</v>
      </c>
      <c r="P8337" s="17" t="s">
        <v>46</v>
      </c>
      <c r="Q8337" s="18"/>
      <c r="S8337" s="22" t="str">
        <f t="shared" si="390"/>
        <v>37697-64-6</v>
      </c>
      <c r="T8337" s="18" t="str">
        <f t="shared" si="391"/>
        <v>4,5-Difluoro-2,2-bis(trifluoromethyl)-1,3-dioxole</v>
      </c>
      <c r="U8337" s="18" t="str">
        <f t="shared" si="392"/>
        <v>DTXSID6073493</v>
      </c>
    </row>
    <row r="8338" spans="1:21" ht="90" x14ac:dyDescent="0.2">
      <c r="A8338" s="23" t="s">
        <v>67907</v>
      </c>
      <c r="B8338" s="16" t="s">
        <v>67908</v>
      </c>
      <c r="C8338" s="16" t="s">
        <v>67909</v>
      </c>
      <c r="D8338" s="16" t="s">
        <v>67910</v>
      </c>
      <c r="E8338" s="16" t="s">
        <v>67908</v>
      </c>
      <c r="F8338" s="16" t="s">
        <v>67911</v>
      </c>
      <c r="G8338" s="16" t="s">
        <v>67912</v>
      </c>
      <c r="H8338" s="16" t="s">
        <v>67913</v>
      </c>
      <c r="I8338" s="17" t="s">
        <v>67914</v>
      </c>
      <c r="J8338" s="17" t="s">
        <v>67915</v>
      </c>
      <c r="K8338" s="17">
        <v>15</v>
      </c>
      <c r="M8338" s="17">
        <v>7</v>
      </c>
      <c r="O8338" s="17">
        <v>5</v>
      </c>
      <c r="P8338" s="17" t="s">
        <v>46</v>
      </c>
      <c r="Q8338" s="18"/>
      <c r="S8338" s="22" t="str">
        <f t="shared" si="390"/>
        <v>906077-31-4</v>
      </c>
      <c r="T8338" s="18" t="str">
        <f t="shared" si="391"/>
        <v>(2S)-2-{Bis[4-(heptadecafluorooctyl)phenyl][(trimethylsilyl)oxy]methyl}pyrrolidine</v>
      </c>
      <c r="U8338" s="18" t="str">
        <f t="shared" si="392"/>
        <v>DTXSID70896255</v>
      </c>
    </row>
    <row r="8339" spans="1:21" ht="75" x14ac:dyDescent="0.2">
      <c r="A8339" s="23" t="s">
        <v>67916</v>
      </c>
      <c r="B8339" s="16" t="s">
        <v>67917</v>
      </c>
      <c r="C8339" s="16" t="s">
        <v>67918</v>
      </c>
      <c r="D8339" s="16" t="s">
        <v>67919</v>
      </c>
      <c r="F8339" s="16" t="s">
        <v>67920</v>
      </c>
      <c r="G8339" s="16" t="s">
        <v>67921</v>
      </c>
      <c r="H8339" s="16" t="s">
        <v>67922</v>
      </c>
      <c r="I8339" s="17" t="s">
        <v>67923</v>
      </c>
      <c r="J8339" s="17" t="s">
        <v>67924</v>
      </c>
      <c r="K8339" s="17">
        <v>3</v>
      </c>
      <c r="O8339" s="17">
        <v>2</v>
      </c>
      <c r="P8339" s="17" t="s">
        <v>46</v>
      </c>
      <c r="Q8339" s="18"/>
      <c r="S8339" s="22" t="str">
        <f t="shared" si="390"/>
        <v>NOCAS_1035095</v>
      </c>
      <c r="T8339" s="18" t="str">
        <f t="shared" si="391"/>
        <v>N,N-Dimethyl-3-{[(perfluorododecyl)sulfonyl](3-sulfopropyl)amino}-N-(3-sulfopropyl)-1-propanaminium</v>
      </c>
      <c r="U8339" s="18" t="str">
        <f t="shared" si="392"/>
        <v>DTXSID901035095</v>
      </c>
    </row>
    <row r="8340" spans="1:21" ht="45" x14ac:dyDescent="0.2">
      <c r="A8340" s="23" t="s">
        <v>67925</v>
      </c>
      <c r="B8340" s="16" t="s">
        <v>67926</v>
      </c>
      <c r="C8340" s="16" t="s">
        <v>67927</v>
      </c>
      <c r="D8340" s="16" t="s">
        <v>67928</v>
      </c>
      <c r="E8340" s="16" t="s">
        <v>67926</v>
      </c>
      <c r="F8340" s="16" t="s">
        <v>67929</v>
      </c>
      <c r="G8340" s="16" t="s">
        <v>67930</v>
      </c>
      <c r="H8340" s="16" t="s">
        <v>67931</v>
      </c>
      <c r="I8340" s="17" t="s">
        <v>67932</v>
      </c>
      <c r="J8340" s="17" t="s">
        <v>67933</v>
      </c>
      <c r="K8340" s="17">
        <v>15</v>
      </c>
      <c r="O8340" s="17">
        <v>5</v>
      </c>
      <c r="P8340" s="17" t="s">
        <v>46</v>
      </c>
      <c r="Q8340" s="18"/>
      <c r="S8340" s="22" t="str">
        <f t="shared" si="390"/>
        <v>892155-69-0</v>
      </c>
      <c r="T8340" s="18" t="str">
        <f t="shared" si="391"/>
        <v>{4-[(4,4,5,5,6,6,7,7,8,8,9,9,10,10,11,11,11-Heptadecafluoroundecyl)oxy]phenyl}methanol</v>
      </c>
      <c r="U8340" s="18" t="str">
        <f t="shared" si="392"/>
        <v>DTXSID80585047</v>
      </c>
    </row>
    <row r="8341" spans="1:21" ht="45" x14ac:dyDescent="0.2">
      <c r="A8341" s="23" t="s">
        <v>67934</v>
      </c>
      <c r="B8341" s="16" t="s">
        <v>67935</v>
      </c>
      <c r="C8341" s="16" t="s">
        <v>67936</v>
      </c>
      <c r="D8341" s="16" t="s">
        <v>67937</v>
      </c>
      <c r="E8341" s="16" t="s">
        <v>67938</v>
      </c>
      <c r="F8341" s="16" t="s">
        <v>67939</v>
      </c>
      <c r="G8341" s="16" t="s">
        <v>67940</v>
      </c>
      <c r="H8341" s="16" t="s">
        <v>67941</v>
      </c>
      <c r="I8341" s="17" t="s">
        <v>67942</v>
      </c>
      <c r="J8341" s="17" t="s">
        <v>67943</v>
      </c>
      <c r="K8341" s="17">
        <v>42</v>
      </c>
      <c r="M8341" s="17">
        <v>6</v>
      </c>
      <c r="N8341" s="17">
        <v>1</v>
      </c>
      <c r="O8341" s="17">
        <v>1</v>
      </c>
      <c r="P8341" s="17" t="s">
        <v>46</v>
      </c>
      <c r="Q8341" s="18"/>
      <c r="S8341" s="22" t="str">
        <f t="shared" si="390"/>
        <v>68259-09-6</v>
      </c>
      <c r="T8341" s="18" t="str">
        <f t="shared" si="391"/>
        <v>Ammonium perfluoropentanesulfonate</v>
      </c>
      <c r="U8341" s="18" t="str">
        <f t="shared" si="392"/>
        <v>DTXSID8071354</v>
      </c>
    </row>
    <row r="8342" spans="1:21" x14ac:dyDescent="0.2">
      <c r="A8342" s="23" t="s">
        <v>67944</v>
      </c>
      <c r="B8342" s="16" t="s">
        <v>67945</v>
      </c>
      <c r="C8342" s="16" t="s">
        <v>67946</v>
      </c>
      <c r="D8342" s="16" t="s">
        <v>67947</v>
      </c>
      <c r="E8342" s="16" t="s">
        <v>67948</v>
      </c>
      <c r="F8342" s="16" t="s">
        <v>67949</v>
      </c>
      <c r="G8342" s="16" t="s">
        <v>67950</v>
      </c>
      <c r="H8342" s="16" t="s">
        <v>67951</v>
      </c>
      <c r="I8342" s="17" t="s">
        <v>10193</v>
      </c>
      <c r="J8342" s="17" t="s">
        <v>67952</v>
      </c>
      <c r="K8342" s="17">
        <v>5</v>
      </c>
      <c r="M8342" s="17">
        <v>1</v>
      </c>
      <c r="O8342" s="17">
        <v>5</v>
      </c>
      <c r="P8342" s="17" t="s">
        <v>46</v>
      </c>
      <c r="Q8342" s="18"/>
      <c r="S8342" s="22" t="str">
        <f t="shared" si="390"/>
        <v>62656-71-7</v>
      </c>
      <c r="T8342" s="18" t="str">
        <f t="shared" si="391"/>
        <v>Iodozinc(1+) 1,1,1,2,3,3,3-heptafluoropropan-2-ide</v>
      </c>
      <c r="U8342" s="18" t="str">
        <f t="shared" si="392"/>
        <v>DTXSID90806396</v>
      </c>
    </row>
    <row r="8343" spans="1:21" ht="45" x14ac:dyDescent="0.2">
      <c r="A8343" s="23" t="s">
        <v>67953</v>
      </c>
      <c r="B8343" s="16" t="s">
        <v>67954</v>
      </c>
      <c r="C8343" s="16" t="s">
        <v>67955</v>
      </c>
      <c r="D8343" s="16" t="s">
        <v>67956</v>
      </c>
      <c r="E8343" s="16" t="s">
        <v>67957</v>
      </c>
      <c r="F8343" s="16" t="s">
        <v>67958</v>
      </c>
      <c r="G8343" s="16" t="s">
        <v>67959</v>
      </c>
      <c r="H8343" s="16" t="s">
        <v>67960</v>
      </c>
      <c r="I8343" s="17" t="s">
        <v>67961</v>
      </c>
      <c r="J8343" s="17" t="s">
        <v>67962</v>
      </c>
      <c r="K8343" s="17">
        <v>31</v>
      </c>
      <c r="M8343" s="17">
        <v>12</v>
      </c>
      <c r="O8343" s="17">
        <v>1</v>
      </c>
      <c r="P8343" s="17" t="s">
        <v>46</v>
      </c>
      <c r="Q8343" s="18"/>
      <c r="S8343" s="22" t="str">
        <f t="shared" si="390"/>
        <v>67906-41-6</v>
      </c>
      <c r="T8343" s="18" t="str">
        <f t="shared" si="391"/>
        <v>N-Ethyl-N-2-propenylperfluoroheptanesulfonamide</v>
      </c>
      <c r="U8343" s="18" t="str">
        <f t="shared" si="392"/>
        <v>DTXSID4070829</v>
      </c>
    </row>
    <row r="8344" spans="1:21" ht="45" x14ac:dyDescent="0.2">
      <c r="A8344" s="23" t="s">
        <v>67963</v>
      </c>
      <c r="B8344" s="16" t="s">
        <v>67964</v>
      </c>
      <c r="C8344" s="16" t="s">
        <v>67965</v>
      </c>
      <c r="D8344" s="16" t="s">
        <v>67966</v>
      </c>
      <c r="E8344" s="16" t="s">
        <v>67964</v>
      </c>
      <c r="F8344" s="16" t="s">
        <v>67967</v>
      </c>
      <c r="G8344" s="16" t="s">
        <v>67968</v>
      </c>
      <c r="H8344" s="16" t="s">
        <v>67969</v>
      </c>
      <c r="I8344" s="17" t="s">
        <v>67970</v>
      </c>
      <c r="J8344" s="17" t="s">
        <v>67971</v>
      </c>
      <c r="K8344" s="17">
        <v>14</v>
      </c>
      <c r="M8344" s="17">
        <v>3</v>
      </c>
      <c r="O8344" s="17">
        <v>5</v>
      </c>
      <c r="P8344" s="17" t="s">
        <v>46</v>
      </c>
      <c r="Q8344" s="18"/>
      <c r="S8344" s="22" t="str">
        <f t="shared" si="390"/>
        <v>1355554-81-2</v>
      </c>
      <c r="T8344" s="18" t="str">
        <f t="shared" si="391"/>
        <v>3-(tert-Butylsulfanyl)-2-ethyl-4-(1,1,1,2,3,3,3-heptafluoropropan-2-yl)benzoic acid</v>
      </c>
      <c r="U8344" s="18" t="str">
        <f t="shared" si="392"/>
        <v>DTXSID40896409</v>
      </c>
    </row>
    <row r="8345" spans="1:21" x14ac:dyDescent="0.2">
      <c r="A8345" s="23" t="s">
        <v>67972</v>
      </c>
      <c r="B8345" s="16" t="s">
        <v>67973</v>
      </c>
      <c r="C8345" s="16" t="s">
        <v>67974</v>
      </c>
      <c r="D8345" s="16" t="s">
        <v>67975</v>
      </c>
      <c r="E8345" s="16" t="s">
        <v>67976</v>
      </c>
      <c r="F8345" s="16" t="s">
        <v>67977</v>
      </c>
      <c r="G8345" s="16" t="s">
        <v>67978</v>
      </c>
      <c r="H8345" s="16" t="s">
        <v>14208</v>
      </c>
      <c r="I8345" s="17" t="s">
        <v>14209</v>
      </c>
      <c r="J8345" s="17" t="s">
        <v>14210</v>
      </c>
      <c r="K8345" s="17">
        <v>9</v>
      </c>
      <c r="M8345" s="17">
        <v>36</v>
      </c>
      <c r="O8345" s="17">
        <v>2</v>
      </c>
      <c r="P8345" s="17" t="s">
        <v>46</v>
      </c>
      <c r="Q8345" s="18"/>
      <c r="S8345" s="22" t="str">
        <f t="shared" si="390"/>
        <v>38568-21-7</v>
      </c>
      <c r="T8345" s="18" t="str">
        <f t="shared" si="391"/>
        <v>2,2-Dibromohexafluoropropane</v>
      </c>
      <c r="U8345" s="18" t="str">
        <f t="shared" si="392"/>
        <v>DTXSID90342542</v>
      </c>
    </row>
    <row r="8346" spans="1:21" ht="45" x14ac:dyDescent="0.2">
      <c r="A8346" s="23" t="s">
        <v>67979</v>
      </c>
      <c r="B8346" s="16" t="s">
        <v>67980</v>
      </c>
      <c r="C8346" s="16" t="s">
        <v>67981</v>
      </c>
      <c r="D8346" s="16" t="s">
        <v>67982</v>
      </c>
      <c r="E8346" s="16" t="s">
        <v>67980</v>
      </c>
      <c r="F8346" s="16" t="s">
        <v>67983</v>
      </c>
      <c r="G8346" s="16" t="s">
        <v>67984</v>
      </c>
      <c r="H8346" s="16" t="s">
        <v>67985</v>
      </c>
      <c r="I8346" s="17" t="s">
        <v>67986</v>
      </c>
      <c r="J8346" s="17" t="s">
        <v>67987</v>
      </c>
      <c r="K8346" s="17">
        <v>19</v>
      </c>
      <c r="M8346" s="17">
        <v>28</v>
      </c>
      <c r="O8346" s="17">
        <v>5</v>
      </c>
      <c r="P8346" s="17" t="s">
        <v>46</v>
      </c>
      <c r="Q8346" s="18"/>
      <c r="S8346" s="22" t="str">
        <f t="shared" si="390"/>
        <v>14620-81-6</v>
      </c>
      <c r="T8346" s="18" t="str">
        <f t="shared" si="391"/>
        <v>2,3,3,3-Tetrafluoro-2-{1,1,2,3,3,3-hexafluoro-2-[1,1,2,3,3,3-hexafluoro-2-(heptafluoropropoxy)propoxy]propoxy}propan-1-ol</v>
      </c>
      <c r="U8346" s="18" t="str">
        <f t="shared" si="392"/>
        <v>DTXSID40896500</v>
      </c>
    </row>
    <row r="8347" spans="1:21" ht="30" x14ac:dyDescent="0.2">
      <c r="A8347" s="23" t="s">
        <v>67988</v>
      </c>
      <c r="B8347" s="16" t="s">
        <v>67989</v>
      </c>
      <c r="C8347" s="16" t="s">
        <v>67990</v>
      </c>
      <c r="D8347" s="16" t="s">
        <v>67991</v>
      </c>
      <c r="E8347" s="16" t="s">
        <v>67989</v>
      </c>
      <c r="F8347" s="16" t="s">
        <v>67992</v>
      </c>
      <c r="G8347" s="16" t="s">
        <v>67993</v>
      </c>
      <c r="H8347" s="16" t="s">
        <v>34737</v>
      </c>
      <c r="I8347" s="17" t="s">
        <v>34738</v>
      </c>
      <c r="J8347" s="17" t="s">
        <v>34739</v>
      </c>
      <c r="K8347" s="17">
        <v>5</v>
      </c>
      <c r="O8347" s="17">
        <v>2</v>
      </c>
      <c r="P8347" s="17" t="s">
        <v>46</v>
      </c>
      <c r="Q8347" s="18"/>
      <c r="S8347" s="22" t="str">
        <f t="shared" si="390"/>
        <v>57915-72-7</v>
      </c>
      <c r="T8347" s="18" t="str">
        <f t="shared" si="391"/>
        <v>1,1,1,2,3,3-Hexafluoro-4-methylhexane</v>
      </c>
      <c r="U8347" s="18" t="str">
        <f t="shared" si="392"/>
        <v>DTXSID80445031</v>
      </c>
    </row>
    <row r="8348" spans="1:21" ht="30" x14ac:dyDescent="0.2">
      <c r="A8348" s="23" t="s">
        <v>67994</v>
      </c>
      <c r="B8348" s="16" t="s">
        <v>67995</v>
      </c>
      <c r="C8348" s="16" t="s">
        <v>67996</v>
      </c>
      <c r="G8348" s="16" t="s">
        <v>245</v>
      </c>
      <c r="J8348" s="17" t="s">
        <v>46</v>
      </c>
      <c r="K8348" s="17">
        <v>13</v>
      </c>
      <c r="O8348" s="17">
        <v>5</v>
      </c>
      <c r="P8348" s="17" t="s">
        <v>46</v>
      </c>
      <c r="Q8348" s="18"/>
      <c r="S8348" s="22" t="str">
        <f t="shared" si="390"/>
        <v>221455-63-6</v>
      </c>
      <c r="T8348" s="18" t="str">
        <f t="shared" si="391"/>
        <v>2-Propenoic acid, 2-hydroxyethyl ester, polymers with .gamma.-.omega.-perfluoro-C8-20-alkyl acrylate and stearyl acrylate</v>
      </c>
      <c r="U8348" s="18" t="str">
        <f t="shared" si="392"/>
        <v>DTXSID00882984</v>
      </c>
    </row>
    <row r="8349" spans="1:21" ht="30" x14ac:dyDescent="0.2">
      <c r="A8349" s="23" t="s">
        <v>67997</v>
      </c>
      <c r="B8349" s="16" t="s">
        <v>67998</v>
      </c>
      <c r="C8349" s="16" t="s">
        <v>67999</v>
      </c>
      <c r="D8349" s="16" t="s">
        <v>68000</v>
      </c>
      <c r="F8349" s="16" t="s">
        <v>68001</v>
      </c>
      <c r="G8349" s="16" t="s">
        <v>68002</v>
      </c>
      <c r="H8349" s="16" t="s">
        <v>44657</v>
      </c>
      <c r="I8349" s="17" t="s">
        <v>11573</v>
      </c>
      <c r="J8349" s="17" t="s">
        <v>44658</v>
      </c>
      <c r="K8349" s="17">
        <v>3</v>
      </c>
      <c r="O8349" s="17">
        <v>2</v>
      </c>
      <c r="P8349" s="17" t="s">
        <v>46</v>
      </c>
      <c r="Q8349" s="18"/>
      <c r="S8349" s="22" t="str">
        <f t="shared" si="390"/>
        <v>873314-98-8</v>
      </c>
      <c r="T8349" s="18" t="str">
        <f t="shared" si="391"/>
        <v>1-[2-Methoxy-5-(pentafluoroethyl)phenyl]ethan-1-one</v>
      </c>
      <c r="U8349" s="18" t="str">
        <f t="shared" si="392"/>
        <v>DTXSID301023052</v>
      </c>
    </row>
    <row r="8350" spans="1:21" ht="30" x14ac:dyDescent="0.2">
      <c r="A8350" s="23" t="s">
        <v>68003</v>
      </c>
      <c r="B8350" s="16" t="s">
        <v>68004</v>
      </c>
      <c r="C8350" s="16" t="s">
        <v>68005</v>
      </c>
      <c r="D8350" s="16" t="s">
        <v>68006</v>
      </c>
      <c r="F8350" s="16" t="s">
        <v>68007</v>
      </c>
      <c r="G8350" s="16" t="s">
        <v>68008</v>
      </c>
      <c r="H8350" s="16" t="s">
        <v>68009</v>
      </c>
      <c r="I8350" s="17" t="s">
        <v>68010</v>
      </c>
      <c r="J8350" s="17" t="s">
        <v>68011</v>
      </c>
      <c r="K8350" s="17">
        <v>3</v>
      </c>
      <c r="O8350" s="17">
        <v>2</v>
      </c>
      <c r="P8350" s="17" t="s">
        <v>46</v>
      </c>
      <c r="Q8350" s="18"/>
      <c r="S8350" s="22" t="str">
        <f t="shared" si="390"/>
        <v>261503-77-9</v>
      </c>
      <c r="T8350" s="18" t="str">
        <f t="shared" si="391"/>
        <v>(2Z)-4,5,5,6,6,6-Hexafluoro-2-iodo-4-(trifluoromethyl)hex-2-en-1-ol</v>
      </c>
      <c r="U8350" s="18" t="str">
        <f t="shared" si="392"/>
        <v>DTXSID401023281</v>
      </c>
    </row>
    <row r="8351" spans="1:21" ht="45" x14ac:dyDescent="0.2">
      <c r="A8351" s="23" t="s">
        <v>68012</v>
      </c>
      <c r="B8351" s="16" t="s">
        <v>68013</v>
      </c>
      <c r="C8351" s="16" t="s">
        <v>68014</v>
      </c>
      <c r="D8351" s="16" t="s">
        <v>68015</v>
      </c>
      <c r="E8351" s="16" t="s">
        <v>68013</v>
      </c>
      <c r="F8351" s="16" t="s">
        <v>68016</v>
      </c>
      <c r="G8351" s="16" t="s">
        <v>68017</v>
      </c>
      <c r="H8351" s="16" t="s">
        <v>68018</v>
      </c>
      <c r="I8351" s="17" t="s">
        <v>68019</v>
      </c>
      <c r="J8351" s="17" t="s">
        <v>68020</v>
      </c>
      <c r="K8351" s="17">
        <v>11</v>
      </c>
      <c r="M8351" s="17">
        <v>9</v>
      </c>
      <c r="O8351" s="17">
        <v>5</v>
      </c>
      <c r="P8351" s="17" t="s">
        <v>46</v>
      </c>
      <c r="Q8351" s="18"/>
      <c r="S8351" s="22" t="str">
        <f t="shared" si="390"/>
        <v>55429-09-9</v>
      </c>
      <c r="T8351" s="18" t="str">
        <f t="shared" si="391"/>
        <v>2,2,3,3,4,4,4-Heptafluoro-N-(2,2,3,3,4,4,4-heptafluorobutanoyl)-N-[2-(3-hydroxy-4-methoxyphenyl)ethyl]butanamide</v>
      </c>
      <c r="U8351" s="18" t="str">
        <f t="shared" si="392"/>
        <v>DTXSID10348167</v>
      </c>
    </row>
    <row r="8352" spans="1:21" ht="30" x14ac:dyDescent="0.2">
      <c r="A8352" s="23" t="s">
        <v>68021</v>
      </c>
      <c r="B8352" s="16" t="s">
        <v>68022</v>
      </c>
      <c r="C8352" s="16" t="s">
        <v>68023</v>
      </c>
      <c r="D8352" s="16" t="s">
        <v>68024</v>
      </c>
      <c r="E8352" s="16" t="s">
        <v>68025</v>
      </c>
      <c r="F8352" s="16" t="s">
        <v>68026</v>
      </c>
      <c r="G8352" s="16" t="s">
        <v>68027</v>
      </c>
      <c r="H8352" s="16" t="s">
        <v>68028</v>
      </c>
      <c r="I8352" s="17" t="s">
        <v>68029</v>
      </c>
      <c r="J8352" s="17" t="s">
        <v>68030</v>
      </c>
      <c r="K8352" s="17">
        <v>5</v>
      </c>
      <c r="O8352" s="17">
        <v>2</v>
      </c>
      <c r="P8352" s="17" t="s">
        <v>46</v>
      </c>
      <c r="Q8352" s="18"/>
      <c r="S8352" s="22" t="str">
        <f t="shared" si="390"/>
        <v>5022-41-3</v>
      </c>
      <c r="T8352" s="18" t="str">
        <f t="shared" si="391"/>
        <v>N-[2,2,2-Trifluoro-1-(trifluoromethyl)ethylidene]-benzamide</v>
      </c>
      <c r="U8352" s="18" t="str">
        <f t="shared" si="392"/>
        <v>DTXSID10453144</v>
      </c>
    </row>
    <row r="8353" spans="1:21" ht="45" x14ac:dyDescent="0.2">
      <c r="A8353" s="23" t="s">
        <v>68031</v>
      </c>
      <c r="B8353" s="16" t="s">
        <v>68032</v>
      </c>
      <c r="C8353" s="16" t="s">
        <v>68033</v>
      </c>
      <c r="G8353" s="16" t="s">
        <v>245</v>
      </c>
      <c r="J8353" s="17" t="s">
        <v>46</v>
      </c>
      <c r="K8353" s="17">
        <v>17</v>
      </c>
      <c r="O8353" s="17">
        <v>3</v>
      </c>
      <c r="P8353" s="17" t="s">
        <v>46</v>
      </c>
      <c r="Q8353" s="18"/>
      <c r="S8353" s="22" t="str">
        <f t="shared" si="390"/>
        <v>306973-47-7</v>
      </c>
      <c r="T8353" s="18" t="str">
        <f t="shared" si="391"/>
        <v>Sulfonamides, C4-8-alkane, perfluoro, N-(hydroxyethyl)-N-methyl, reaction products with 12-hydroxyoctadecanoic acid and 2,4-TDI, ammonium salts</v>
      </c>
      <c r="U8353" s="18" t="str">
        <f t="shared" si="392"/>
        <v>DTXSID40108094</v>
      </c>
    </row>
    <row r="8354" spans="1:21" ht="45" x14ac:dyDescent="0.2">
      <c r="A8354" s="23" t="s">
        <v>68034</v>
      </c>
      <c r="B8354" s="16" t="s">
        <v>68035</v>
      </c>
      <c r="C8354" s="16" t="s">
        <v>68036</v>
      </c>
      <c r="D8354" s="16" t="s">
        <v>68037</v>
      </c>
      <c r="F8354" s="16" t="s">
        <v>68038</v>
      </c>
      <c r="G8354" s="16" t="s">
        <v>68039</v>
      </c>
      <c r="H8354" s="16" t="s">
        <v>68040</v>
      </c>
      <c r="I8354" s="17" t="s">
        <v>68041</v>
      </c>
      <c r="J8354" s="17" t="s">
        <v>68042</v>
      </c>
      <c r="K8354" s="17">
        <v>3</v>
      </c>
      <c r="O8354" s="17">
        <v>2</v>
      </c>
      <c r="P8354" s="17" t="s">
        <v>46</v>
      </c>
      <c r="Q8354" s="18"/>
      <c r="S8354" s="22" t="str">
        <f t="shared" si="390"/>
        <v>864069-52-3</v>
      </c>
      <c r="T8354" s="18" t="str">
        <f t="shared" si="391"/>
        <v>N,N-Dimethyl-N-(3-sulfonatopropyl)-3-[[(perfluorobutyl)sulfonyl]amino]propanaminium</v>
      </c>
      <c r="U8354" s="18" t="str">
        <f t="shared" si="392"/>
        <v>DTXSID701033881</v>
      </c>
    </row>
    <row r="8355" spans="1:21" ht="60" x14ac:dyDescent="0.2">
      <c r="A8355" s="23" t="s">
        <v>68043</v>
      </c>
      <c r="B8355" s="16" t="s">
        <v>68044</v>
      </c>
      <c r="C8355" s="16" t="s">
        <v>68045</v>
      </c>
      <c r="D8355" s="16" t="s">
        <v>68046</v>
      </c>
      <c r="E8355" s="16" t="s">
        <v>68047</v>
      </c>
      <c r="F8355" s="16" t="s">
        <v>68048</v>
      </c>
      <c r="G8355" s="16" t="s">
        <v>68049</v>
      </c>
      <c r="H8355" s="16" t="s">
        <v>68050</v>
      </c>
      <c r="I8355" s="17" t="s">
        <v>68051</v>
      </c>
      <c r="J8355" s="17" t="s">
        <v>68052</v>
      </c>
      <c r="K8355" s="17">
        <v>20</v>
      </c>
      <c r="M8355" s="17">
        <v>4</v>
      </c>
      <c r="O8355" s="17">
        <v>2</v>
      </c>
      <c r="P8355" s="17" t="s">
        <v>46</v>
      </c>
      <c r="Q8355" s="18"/>
      <c r="S8355" s="22" t="str">
        <f t="shared" si="390"/>
        <v>94042-95-2</v>
      </c>
      <c r="T8355" s="18" t="str">
        <f t="shared" si="391"/>
        <v>Sodium 4-(perfluoro-2-(butan-2-yl)-3-ethyl-3-methylpent-1-en-1-yloxy)benzenesulfonate</v>
      </c>
      <c r="U8355" s="18" t="str">
        <f t="shared" si="392"/>
        <v>DTXSID20881131</v>
      </c>
    </row>
    <row r="8356" spans="1:21" ht="60" x14ac:dyDescent="0.2">
      <c r="A8356" s="23" t="s">
        <v>68053</v>
      </c>
      <c r="B8356" s="16" t="s">
        <v>68054</v>
      </c>
      <c r="C8356" s="16" t="s">
        <v>68055</v>
      </c>
      <c r="D8356" s="16" t="s">
        <v>68056</v>
      </c>
      <c r="F8356" s="16" t="s">
        <v>68057</v>
      </c>
      <c r="G8356" s="16" t="s">
        <v>68058</v>
      </c>
      <c r="H8356" s="16" t="s">
        <v>68059</v>
      </c>
      <c r="I8356" s="17" t="s">
        <v>68060</v>
      </c>
      <c r="J8356" s="17" t="s">
        <v>68061</v>
      </c>
      <c r="K8356" s="17">
        <v>3</v>
      </c>
      <c r="O8356" s="17">
        <v>2</v>
      </c>
      <c r="P8356" s="17" t="s">
        <v>46</v>
      </c>
      <c r="Q8356" s="18"/>
      <c r="S8356" s="22" t="str">
        <f t="shared" si="390"/>
        <v>NOCAS_1036906</v>
      </c>
      <c r="T8356" s="18" t="str">
        <f t="shared" si="391"/>
        <v>2‐(N‐Methyl-perfluorotridecanesulfonamido)acetic acid</v>
      </c>
      <c r="U8356" s="18" t="str">
        <f t="shared" si="392"/>
        <v>DTXSID101036906</v>
      </c>
    </row>
    <row r="8357" spans="1:21" ht="45" x14ac:dyDescent="0.2">
      <c r="A8357" s="23" t="s">
        <v>68062</v>
      </c>
      <c r="B8357" s="16" t="s">
        <v>68063</v>
      </c>
      <c r="C8357" s="16" t="s">
        <v>68064</v>
      </c>
      <c r="D8357" s="16" t="s">
        <v>68065</v>
      </c>
      <c r="F8357" s="16" t="s">
        <v>68066</v>
      </c>
      <c r="G8357" s="16" t="s">
        <v>68067</v>
      </c>
      <c r="H8357" s="16" t="s">
        <v>68068</v>
      </c>
      <c r="I8357" s="17" t="s">
        <v>68069</v>
      </c>
      <c r="J8357" s="17" t="s">
        <v>68070</v>
      </c>
      <c r="K8357" s="17">
        <v>3</v>
      </c>
      <c r="O8357" s="17">
        <v>2</v>
      </c>
      <c r="P8357" s="17" t="s">
        <v>46</v>
      </c>
      <c r="Q8357" s="18"/>
      <c r="S8357" s="22" t="str">
        <f t="shared" si="390"/>
        <v>179799-68-9</v>
      </c>
      <c r="T8357" s="18" t="str">
        <f t="shared" si="391"/>
        <v>Perfluorododecanal</v>
      </c>
      <c r="U8357" s="18" t="str">
        <f t="shared" si="392"/>
        <v>DTXSID601033026</v>
      </c>
    </row>
    <row r="8358" spans="1:21" x14ac:dyDescent="0.2">
      <c r="A8358" s="23" t="s">
        <v>68071</v>
      </c>
      <c r="B8358" s="16" t="s">
        <v>68072</v>
      </c>
      <c r="C8358" s="16" t="s">
        <v>68073</v>
      </c>
      <c r="D8358" s="16" t="s">
        <v>68074</v>
      </c>
      <c r="E8358" s="16" t="s">
        <v>68075</v>
      </c>
      <c r="F8358" s="16" t="s">
        <v>68076</v>
      </c>
      <c r="G8358" s="16" t="s">
        <v>68077</v>
      </c>
      <c r="H8358" s="16" t="s">
        <v>68078</v>
      </c>
      <c r="I8358" s="17" t="s">
        <v>68079</v>
      </c>
      <c r="J8358" s="17" t="s">
        <v>68080</v>
      </c>
      <c r="K8358" s="17">
        <v>11</v>
      </c>
      <c r="M8358" s="17">
        <v>10</v>
      </c>
      <c r="O8358" s="17">
        <v>1</v>
      </c>
      <c r="P8358" s="17" t="s">
        <v>46</v>
      </c>
      <c r="Q8358" s="18"/>
      <c r="S8358" s="22" t="str">
        <f t="shared" si="390"/>
        <v>44864-55-3</v>
      </c>
      <c r="T8358" s="18" t="str">
        <f t="shared" si="391"/>
        <v>Perfluoropropanoate</v>
      </c>
      <c r="U8358" s="18" t="str">
        <f t="shared" si="392"/>
        <v>DTXSID10892478</v>
      </c>
    </row>
    <row r="8359" spans="1:21" ht="30" x14ac:dyDescent="0.2">
      <c r="A8359" s="23" t="s">
        <v>68081</v>
      </c>
      <c r="B8359" s="16" t="s">
        <v>68082</v>
      </c>
      <c r="C8359" s="16" t="s">
        <v>68083</v>
      </c>
      <c r="D8359" s="16" t="s">
        <v>68084</v>
      </c>
      <c r="E8359" s="16" t="s">
        <v>68082</v>
      </c>
      <c r="F8359" s="16" t="s">
        <v>68085</v>
      </c>
      <c r="G8359" s="16" t="s">
        <v>68086</v>
      </c>
      <c r="H8359" s="16" t="s">
        <v>48437</v>
      </c>
      <c r="I8359" s="17" t="s">
        <v>48438</v>
      </c>
      <c r="J8359" s="17" t="s">
        <v>48439</v>
      </c>
      <c r="K8359" s="17">
        <v>7</v>
      </c>
      <c r="O8359" s="17">
        <v>5</v>
      </c>
      <c r="P8359" s="17" t="s">
        <v>46</v>
      </c>
      <c r="Q8359" s="18"/>
      <c r="S8359" s="22" t="str">
        <f t="shared" si="390"/>
        <v>90278-13-0</v>
      </c>
      <c r="T8359" s="18" t="str">
        <f t="shared" si="391"/>
        <v>4,4,5,5,5-Pentafluoro-2-(trifluoromethyl)pentanal</v>
      </c>
      <c r="U8359" s="18" t="str">
        <f t="shared" si="392"/>
        <v>DTXSID00631919</v>
      </c>
    </row>
    <row r="8360" spans="1:21" ht="30" x14ac:dyDescent="0.2">
      <c r="A8360" s="23" t="s">
        <v>68087</v>
      </c>
      <c r="B8360" s="16" t="s">
        <v>68088</v>
      </c>
      <c r="C8360" s="16" t="s">
        <v>68089</v>
      </c>
      <c r="D8360" s="16" t="s">
        <v>68090</v>
      </c>
      <c r="E8360" s="16" t="s">
        <v>68088</v>
      </c>
      <c r="F8360" s="16" t="s">
        <v>68091</v>
      </c>
      <c r="G8360" s="16" t="s">
        <v>68092</v>
      </c>
      <c r="H8360" s="16" t="s">
        <v>68093</v>
      </c>
      <c r="I8360" s="17" t="s">
        <v>68094</v>
      </c>
      <c r="J8360" s="17" t="s">
        <v>68095</v>
      </c>
      <c r="K8360" s="17">
        <v>8</v>
      </c>
      <c r="O8360" s="17">
        <v>5</v>
      </c>
      <c r="P8360" s="17" t="s">
        <v>46</v>
      </c>
      <c r="Q8360" s="18"/>
      <c r="S8360" s="22" t="str">
        <f t="shared" si="390"/>
        <v>22715-46-4</v>
      </c>
      <c r="T8360" s="18" t="str">
        <f t="shared" si="391"/>
        <v>Sodium 2,2,3,3,4,4,5,5-octafluoropentanoate</v>
      </c>
      <c r="U8360" s="18" t="str">
        <f t="shared" si="392"/>
        <v>DTXSID50635442</v>
      </c>
    </row>
    <row r="8361" spans="1:21" ht="30" x14ac:dyDescent="0.2">
      <c r="A8361" s="23" t="s">
        <v>68096</v>
      </c>
      <c r="B8361" s="16" t="s">
        <v>68097</v>
      </c>
      <c r="C8361" s="16" t="s">
        <v>68098</v>
      </c>
      <c r="D8361" s="16" t="s">
        <v>68099</v>
      </c>
      <c r="E8361" s="16" t="s">
        <v>68100</v>
      </c>
      <c r="F8361" s="16" t="s">
        <v>68101</v>
      </c>
      <c r="G8361" s="16" t="s">
        <v>68102</v>
      </c>
      <c r="H8361" s="16" t="s">
        <v>29805</v>
      </c>
      <c r="I8361" s="17" t="s">
        <v>29806</v>
      </c>
      <c r="J8361" s="17" t="s">
        <v>29807</v>
      </c>
      <c r="K8361" s="17">
        <v>8</v>
      </c>
      <c r="M8361" s="17">
        <v>6</v>
      </c>
      <c r="O8361" s="17">
        <v>2</v>
      </c>
      <c r="P8361" s="17" t="s">
        <v>46</v>
      </c>
      <c r="Q8361" s="18"/>
      <c r="S8361" s="22" t="str">
        <f t="shared" si="390"/>
        <v>181214-66-4</v>
      </c>
      <c r="T8361" s="18" t="str">
        <f t="shared" si="391"/>
        <v>(Ethoxydifluoromethyl)undecafluorocyclohexane</v>
      </c>
      <c r="U8361" s="18" t="str">
        <f t="shared" si="392"/>
        <v>DTXSID50432695</v>
      </c>
    </row>
    <row r="8362" spans="1:21" ht="30" x14ac:dyDescent="0.2">
      <c r="A8362" s="23" t="s">
        <v>68103</v>
      </c>
      <c r="B8362" s="16" t="s">
        <v>68104</v>
      </c>
      <c r="C8362" s="16" t="s">
        <v>68105</v>
      </c>
      <c r="D8362" s="16" t="s">
        <v>68106</v>
      </c>
      <c r="E8362" s="16" t="s">
        <v>68104</v>
      </c>
      <c r="F8362" s="16" t="s">
        <v>68107</v>
      </c>
      <c r="G8362" s="16" t="s">
        <v>68108</v>
      </c>
      <c r="H8362" s="16" t="s">
        <v>17840</v>
      </c>
      <c r="I8362" s="17" t="s">
        <v>17841</v>
      </c>
      <c r="J8362" s="17" t="s">
        <v>17842</v>
      </c>
      <c r="K8362" s="17">
        <v>15</v>
      </c>
      <c r="M8362" s="17">
        <v>3</v>
      </c>
      <c r="O8362" s="17">
        <v>5</v>
      </c>
      <c r="P8362" s="17" t="s">
        <v>46</v>
      </c>
      <c r="Q8362" s="18"/>
      <c r="S8362" s="22" t="str">
        <f t="shared" si="390"/>
        <v>1608112-35-1</v>
      </c>
      <c r="T8362" s="18" t="str">
        <f t="shared" si="391"/>
        <v>1-Methyl-2-(nonafluorobutyl)-1H-indole</v>
      </c>
      <c r="U8362" s="18" t="str">
        <f t="shared" si="392"/>
        <v>DTXSID00896107</v>
      </c>
    </row>
    <row r="8363" spans="1:21" ht="30" x14ac:dyDescent="0.2">
      <c r="A8363" s="23" t="s">
        <v>68109</v>
      </c>
      <c r="B8363" s="16" t="s">
        <v>68110</v>
      </c>
      <c r="C8363" s="16" t="s">
        <v>68111</v>
      </c>
      <c r="D8363" s="16" t="s">
        <v>68112</v>
      </c>
      <c r="E8363" s="16" t="s">
        <v>68110</v>
      </c>
      <c r="F8363" s="16" t="s">
        <v>68113</v>
      </c>
      <c r="G8363" s="16" t="s">
        <v>68114</v>
      </c>
      <c r="H8363" s="16" t="s">
        <v>68115</v>
      </c>
      <c r="I8363" s="17" t="s">
        <v>68116</v>
      </c>
      <c r="J8363" s="17" t="s">
        <v>68117</v>
      </c>
      <c r="K8363" s="17">
        <v>8</v>
      </c>
      <c r="M8363" s="17">
        <v>2</v>
      </c>
      <c r="O8363" s="17">
        <v>5</v>
      </c>
      <c r="P8363" s="17" t="s">
        <v>46</v>
      </c>
      <c r="Q8363" s="18"/>
      <c r="S8363" s="22" t="str">
        <f t="shared" si="390"/>
        <v>65611-17-8</v>
      </c>
      <c r="T8363" s="18" t="str">
        <f t="shared" si="391"/>
        <v>Phosphorous acid--2,2,3,3,4,4,5,5-octafluoropentan-1-ol (1/3)</v>
      </c>
      <c r="U8363" s="18" t="str">
        <f t="shared" si="392"/>
        <v>DTXSID60798390</v>
      </c>
    </row>
    <row r="8364" spans="1:21" ht="30" x14ac:dyDescent="0.2">
      <c r="A8364" s="23" t="s">
        <v>68118</v>
      </c>
      <c r="B8364" s="16" t="s">
        <v>68119</v>
      </c>
      <c r="C8364" s="16" t="s">
        <v>68120</v>
      </c>
      <c r="D8364" s="16" t="s">
        <v>68121</v>
      </c>
      <c r="E8364" s="16" t="s">
        <v>68119</v>
      </c>
      <c r="F8364" s="16" t="s">
        <v>68122</v>
      </c>
      <c r="G8364" s="16" t="s">
        <v>68123</v>
      </c>
      <c r="H8364" s="16" t="s">
        <v>68124</v>
      </c>
      <c r="I8364" s="17" t="s">
        <v>68125</v>
      </c>
      <c r="J8364" s="17" t="s">
        <v>68126</v>
      </c>
      <c r="K8364" s="17">
        <v>7</v>
      </c>
      <c r="M8364" s="17">
        <v>5</v>
      </c>
      <c r="O8364" s="17">
        <v>5</v>
      </c>
      <c r="P8364" s="17" t="s">
        <v>46</v>
      </c>
      <c r="Q8364" s="18"/>
      <c r="S8364" s="22" t="str">
        <f t="shared" si="390"/>
        <v>112586-73-9</v>
      </c>
      <c r="T8364" s="18" t="str">
        <f t="shared" si="391"/>
        <v>[(3,3,4,4,4-Pentafluorobut-1-yn-1-yl)oxy]benzene</v>
      </c>
      <c r="U8364" s="18" t="str">
        <f t="shared" si="392"/>
        <v>DTXSID40764391</v>
      </c>
    </row>
    <row r="8365" spans="1:21" x14ac:dyDescent="0.2">
      <c r="A8365" s="23" t="s">
        <v>68127</v>
      </c>
      <c r="B8365" s="16" t="s">
        <v>68128</v>
      </c>
      <c r="C8365" s="16" t="s">
        <v>68129</v>
      </c>
      <c r="D8365" s="16" t="s">
        <v>68130</v>
      </c>
      <c r="E8365" s="16" t="s">
        <v>68128</v>
      </c>
      <c r="F8365" s="16" t="s">
        <v>68131</v>
      </c>
      <c r="G8365" s="16" t="s">
        <v>68132</v>
      </c>
      <c r="H8365" s="16" t="s">
        <v>68133</v>
      </c>
      <c r="I8365" s="17" t="s">
        <v>68134</v>
      </c>
      <c r="J8365" s="17" t="s">
        <v>68135</v>
      </c>
      <c r="K8365" s="17">
        <v>5</v>
      </c>
      <c r="M8365" s="17">
        <v>3</v>
      </c>
      <c r="O8365" s="17">
        <v>5</v>
      </c>
      <c r="P8365" s="17" t="s">
        <v>46</v>
      </c>
      <c r="Q8365" s="18"/>
      <c r="S8365" s="22" t="str">
        <f t="shared" si="390"/>
        <v>106776-01-6</v>
      </c>
      <c r="T8365" s="18" t="str">
        <f t="shared" si="391"/>
        <v>5-(1,1,2,2-Tetrafluoroethyl)-3H-1,2-dithiole-3-thione</v>
      </c>
      <c r="U8365" s="18" t="str">
        <f t="shared" si="392"/>
        <v>DTXSID70544320</v>
      </c>
    </row>
    <row r="8366" spans="1:21" ht="30" x14ac:dyDescent="0.2">
      <c r="A8366" s="23" t="s">
        <v>68136</v>
      </c>
      <c r="B8366" s="16" t="s">
        <v>68137</v>
      </c>
      <c r="C8366" s="16" t="s">
        <v>68138</v>
      </c>
      <c r="D8366" s="16" t="s">
        <v>68139</v>
      </c>
      <c r="E8366" s="16" t="s">
        <v>68137</v>
      </c>
      <c r="F8366" s="16" t="s">
        <v>68140</v>
      </c>
      <c r="G8366" s="16" t="s">
        <v>68141</v>
      </c>
      <c r="H8366" s="16" t="s">
        <v>68142</v>
      </c>
      <c r="I8366" s="17" t="s">
        <v>68143</v>
      </c>
      <c r="J8366" s="17" t="s">
        <v>68144</v>
      </c>
      <c r="K8366" s="17">
        <v>5</v>
      </c>
      <c r="M8366" s="17">
        <v>4</v>
      </c>
      <c r="O8366" s="17">
        <v>5</v>
      </c>
      <c r="P8366" s="17" t="s">
        <v>46</v>
      </c>
      <c r="Q8366" s="18"/>
      <c r="S8366" s="22" t="str">
        <f t="shared" si="390"/>
        <v>106054-87-9</v>
      </c>
      <c r="T8366" s="18" t="str">
        <f t="shared" si="391"/>
        <v>1,1,1,3,3,3-Hexafluoro-2-(trifluoromethyl)propan-2-yl sulfurofluoridate</v>
      </c>
      <c r="U8366" s="18" t="str">
        <f t="shared" si="392"/>
        <v>DTXSID20532878</v>
      </c>
    </row>
    <row r="8367" spans="1:21" ht="30" x14ac:dyDescent="0.2">
      <c r="A8367" s="23" t="s">
        <v>68145</v>
      </c>
      <c r="B8367" s="16" t="s">
        <v>68146</v>
      </c>
      <c r="C8367" s="16" t="s">
        <v>68147</v>
      </c>
      <c r="D8367" s="16" t="s">
        <v>68148</v>
      </c>
      <c r="E8367" s="16" t="s">
        <v>68146</v>
      </c>
      <c r="F8367" s="16" t="s">
        <v>68149</v>
      </c>
      <c r="G8367" s="16" t="s">
        <v>68150</v>
      </c>
      <c r="H8367" s="16" t="s">
        <v>68151</v>
      </c>
      <c r="I8367" s="17" t="s">
        <v>68152</v>
      </c>
      <c r="J8367" s="17" t="s">
        <v>68153</v>
      </c>
      <c r="K8367" s="17">
        <v>7</v>
      </c>
      <c r="M8367" s="17">
        <v>8</v>
      </c>
      <c r="O8367" s="17">
        <v>5</v>
      </c>
      <c r="P8367" s="17" t="s">
        <v>46</v>
      </c>
      <c r="Q8367" s="18"/>
      <c r="S8367" s="22" t="str">
        <f t="shared" si="390"/>
        <v>130720-67-1</v>
      </c>
      <c r="T8367" s="18" t="str">
        <f t="shared" si="391"/>
        <v>4,4,6-Tris(trifluoromethyl)-1,5,6-triazaspiro[bicyclo[3.1.0]hexane-2,1'-cyclohexane]</v>
      </c>
      <c r="U8367" s="18" t="str">
        <f t="shared" si="392"/>
        <v>DTXSID40926871</v>
      </c>
    </row>
    <row r="8368" spans="1:21" ht="30" x14ac:dyDescent="0.2">
      <c r="A8368" s="23" t="s">
        <v>68154</v>
      </c>
      <c r="B8368" s="16" t="s">
        <v>68155</v>
      </c>
      <c r="C8368" s="16" t="s">
        <v>68156</v>
      </c>
      <c r="D8368" s="16" t="s">
        <v>68157</v>
      </c>
      <c r="E8368" s="16" t="s">
        <v>68155</v>
      </c>
      <c r="F8368" s="16" t="s">
        <v>68158</v>
      </c>
      <c r="G8368" s="16" t="s">
        <v>68159</v>
      </c>
      <c r="H8368" s="16" t="s">
        <v>47759</v>
      </c>
      <c r="I8368" s="17" t="s">
        <v>47760</v>
      </c>
      <c r="J8368" s="17" t="s">
        <v>47761</v>
      </c>
      <c r="K8368" s="17">
        <v>14</v>
      </c>
      <c r="M8368" s="17">
        <v>14</v>
      </c>
      <c r="O8368" s="17">
        <v>5</v>
      </c>
      <c r="P8368" s="17" t="s">
        <v>46</v>
      </c>
      <c r="Q8368" s="18"/>
      <c r="S8368" s="22" t="str">
        <f t="shared" si="390"/>
        <v>1482416-44-3</v>
      </c>
      <c r="T8368" s="18" t="str">
        <f t="shared" si="391"/>
        <v>2-(2-Bromo-1,1,2,2-tetrafluoroethoxy)-1,1,1,2,3,3-hexafluoro-3-(pentafluoroethoxy)propane</v>
      </c>
      <c r="U8368" s="18" t="str">
        <f t="shared" si="392"/>
        <v>DTXSID20896487</v>
      </c>
    </row>
    <row r="8369" spans="1:21" ht="45" x14ac:dyDescent="0.2">
      <c r="A8369" s="23" t="s">
        <v>68160</v>
      </c>
      <c r="B8369" s="16" t="s">
        <v>68161</v>
      </c>
      <c r="C8369" s="16" t="s">
        <v>68162</v>
      </c>
      <c r="D8369" s="16" t="s">
        <v>68163</v>
      </c>
      <c r="E8369" s="16" t="s">
        <v>68161</v>
      </c>
      <c r="F8369" s="16" t="s">
        <v>68164</v>
      </c>
      <c r="G8369" s="16" t="s">
        <v>68165</v>
      </c>
      <c r="H8369" s="16" t="s">
        <v>68166</v>
      </c>
      <c r="I8369" s="17" t="s">
        <v>68167</v>
      </c>
      <c r="J8369" s="17" t="s">
        <v>68168</v>
      </c>
      <c r="K8369" s="17">
        <v>11</v>
      </c>
      <c r="M8369" s="17">
        <v>10</v>
      </c>
      <c r="O8369" s="17">
        <v>5</v>
      </c>
      <c r="P8369" s="17" t="s">
        <v>46</v>
      </c>
      <c r="Q8369" s="18"/>
      <c r="S8369" s="22" t="str">
        <f t="shared" si="390"/>
        <v>70057-62-4</v>
      </c>
      <c r="T8369" s="18" t="str">
        <f t="shared" si="391"/>
        <v>2,6-Dimethoxy-N-{5-[4-(pentafluoroethoxy)phenyl]-1,3,4-thiadiazol-2-yl}benzene-1-carboximidic acid</v>
      </c>
      <c r="U8369" s="18" t="str">
        <f t="shared" si="392"/>
        <v>DTXSID50990301</v>
      </c>
    </row>
    <row r="8370" spans="1:21" ht="60" x14ac:dyDescent="0.2">
      <c r="A8370" s="23" t="s">
        <v>68169</v>
      </c>
      <c r="B8370" s="16" t="s">
        <v>68170</v>
      </c>
      <c r="C8370" s="16" t="s">
        <v>68171</v>
      </c>
      <c r="D8370" s="16" t="s">
        <v>68172</v>
      </c>
      <c r="F8370" s="16" t="s">
        <v>68173</v>
      </c>
      <c r="G8370" s="16" t="s">
        <v>68174</v>
      </c>
      <c r="H8370" s="16" t="s">
        <v>68175</v>
      </c>
      <c r="I8370" s="17" t="s">
        <v>68176</v>
      </c>
      <c r="J8370" s="17" t="s">
        <v>68177</v>
      </c>
      <c r="K8370" s="17">
        <v>3</v>
      </c>
      <c r="O8370" s="17">
        <v>2</v>
      </c>
      <c r="P8370" s="17" t="s">
        <v>46</v>
      </c>
      <c r="Q8370" s="18"/>
      <c r="S8370" s="22" t="str">
        <f t="shared" si="390"/>
        <v>NOCAS_1036379</v>
      </c>
      <c r="T8370" s="18" t="str">
        <f t="shared" si="391"/>
        <v>2‐[Dimethyl(3-(perfluorotetradecyl)propyl)azaniumyl]acetate,16,16,17,17,17‐nonacosafluoroheptadecyl)azaniumyl]acetate</v>
      </c>
      <c r="U8370" s="18" t="str">
        <f t="shared" si="392"/>
        <v>DTXSID401036379</v>
      </c>
    </row>
    <row r="8371" spans="1:21" ht="30" x14ac:dyDescent="0.2">
      <c r="A8371" s="23" t="s">
        <v>68178</v>
      </c>
      <c r="B8371" s="16" t="s">
        <v>68179</v>
      </c>
      <c r="C8371" s="16" t="s">
        <v>68180</v>
      </c>
      <c r="D8371" s="16" t="s">
        <v>68181</v>
      </c>
      <c r="E8371" s="16" t="s">
        <v>68179</v>
      </c>
      <c r="F8371" s="16" t="s">
        <v>68182</v>
      </c>
      <c r="G8371" s="16" t="s">
        <v>68183</v>
      </c>
      <c r="H8371" s="16" t="s">
        <v>68184</v>
      </c>
      <c r="I8371" s="17" t="s">
        <v>68185</v>
      </c>
      <c r="J8371" s="17" t="s">
        <v>68186</v>
      </c>
      <c r="K8371" s="17">
        <v>12</v>
      </c>
      <c r="M8371" s="17">
        <v>29</v>
      </c>
      <c r="O8371" s="17">
        <v>5</v>
      </c>
      <c r="P8371" s="17" t="s">
        <v>46</v>
      </c>
      <c r="Q8371" s="18"/>
      <c r="S8371" s="22" t="str">
        <f t="shared" si="390"/>
        <v>117205-07-9</v>
      </c>
      <c r="T8371" s="18" t="str">
        <f t="shared" si="391"/>
        <v>Potassium 1,1,2,2-tetrafluoro-2-(pentafluoroethoxy)ethane-1-sulfonate</v>
      </c>
      <c r="U8371" s="18" t="str">
        <f t="shared" si="392"/>
        <v>DTXSID40382074</v>
      </c>
    </row>
    <row r="8372" spans="1:21" ht="60" x14ac:dyDescent="0.2">
      <c r="A8372" s="23" t="s">
        <v>68187</v>
      </c>
      <c r="B8372" s="16" t="s">
        <v>68188</v>
      </c>
      <c r="C8372" s="16" t="s">
        <v>68189</v>
      </c>
      <c r="D8372" s="16" t="s">
        <v>68190</v>
      </c>
      <c r="F8372" s="16" t="s">
        <v>68191</v>
      </c>
      <c r="G8372" s="16" t="s">
        <v>68192</v>
      </c>
      <c r="H8372" s="16" t="s">
        <v>68193</v>
      </c>
      <c r="I8372" s="17" t="s">
        <v>68194</v>
      </c>
      <c r="J8372" s="17" t="s">
        <v>68195</v>
      </c>
      <c r="K8372" s="17">
        <v>4</v>
      </c>
      <c r="O8372" s="17">
        <v>2</v>
      </c>
      <c r="P8372" s="17" t="s">
        <v>46</v>
      </c>
      <c r="Q8372" s="18"/>
      <c r="S8372" s="22" t="str">
        <f t="shared" si="390"/>
        <v>NOCAS_1034855</v>
      </c>
      <c r="T8372" s="18" t="str">
        <f t="shared" si="391"/>
        <v>3-[Dimethyl(3-{[(perfluorododecyl)sulfonyl]amino}propyl)ammonio]propanoate</v>
      </c>
      <c r="U8372" s="18" t="str">
        <f t="shared" si="392"/>
        <v>DTXSID101034855</v>
      </c>
    </row>
    <row r="8373" spans="1:21" ht="45" x14ac:dyDescent="0.2">
      <c r="A8373" s="23" t="s">
        <v>68196</v>
      </c>
      <c r="B8373" s="16" t="s">
        <v>68197</v>
      </c>
      <c r="C8373" s="16" t="s">
        <v>68198</v>
      </c>
      <c r="D8373" s="16" t="s">
        <v>68199</v>
      </c>
      <c r="E8373" s="16" t="s">
        <v>68197</v>
      </c>
      <c r="F8373" s="16" t="s">
        <v>68200</v>
      </c>
      <c r="G8373" s="16" t="s">
        <v>68201</v>
      </c>
      <c r="H8373" s="16" t="s">
        <v>1547</v>
      </c>
      <c r="I8373" s="17" t="s">
        <v>1548</v>
      </c>
      <c r="J8373" s="17" t="s">
        <v>1549</v>
      </c>
      <c r="K8373" s="17">
        <v>8</v>
      </c>
      <c r="O8373" s="17">
        <v>5</v>
      </c>
      <c r="P8373" s="17" t="s">
        <v>46</v>
      </c>
      <c r="Q8373" s="18"/>
      <c r="S8373" s="22" t="str">
        <f t="shared" si="390"/>
        <v>75169-49-2</v>
      </c>
      <c r="T8373" s="18" t="str">
        <f t="shared" si="391"/>
        <v>1,1,2,2,3,3,4,4,5,6-Decafluoro-5,6-bis(pentafluoroethyl)cyclohexane</v>
      </c>
      <c r="U8373" s="18" t="str">
        <f t="shared" si="392"/>
        <v>DTXSID50681080</v>
      </c>
    </row>
    <row r="8374" spans="1:21" ht="30" x14ac:dyDescent="0.2">
      <c r="A8374" s="23" t="s">
        <v>68202</v>
      </c>
      <c r="B8374" s="16" t="s">
        <v>68203</v>
      </c>
      <c r="C8374" s="16" t="s">
        <v>68204</v>
      </c>
      <c r="D8374" s="16" t="s">
        <v>68205</v>
      </c>
      <c r="E8374" s="16" t="s">
        <v>68203</v>
      </c>
      <c r="F8374" s="16" t="s">
        <v>68206</v>
      </c>
      <c r="G8374" s="16" t="s">
        <v>68207</v>
      </c>
      <c r="H8374" s="16" t="s">
        <v>68208</v>
      </c>
      <c r="I8374" s="17" t="s">
        <v>68209</v>
      </c>
      <c r="J8374" s="17" t="s">
        <v>68210</v>
      </c>
      <c r="K8374" s="17">
        <v>15</v>
      </c>
      <c r="M8374" s="17">
        <v>5</v>
      </c>
      <c r="O8374" s="17">
        <v>5</v>
      </c>
      <c r="P8374" s="17" t="s">
        <v>46</v>
      </c>
      <c r="Q8374" s="18"/>
      <c r="S8374" s="22" t="str">
        <f t="shared" si="390"/>
        <v>139263-35-7</v>
      </c>
      <c r="T8374" s="18" t="str">
        <f t="shared" si="391"/>
        <v>1,4-Bis(chloromethyl)-2-(heptafluoropropyl)benzene</v>
      </c>
      <c r="U8374" s="18" t="str">
        <f t="shared" si="392"/>
        <v>DTXSID60769489</v>
      </c>
    </row>
    <row r="8375" spans="1:21" ht="30" x14ac:dyDescent="0.2">
      <c r="A8375" s="23" t="s">
        <v>68211</v>
      </c>
      <c r="B8375" s="16" t="s">
        <v>68212</v>
      </c>
      <c r="C8375" s="16" t="s">
        <v>68213</v>
      </c>
      <c r="G8375" s="16" t="s">
        <v>245</v>
      </c>
      <c r="J8375" s="17" t="s">
        <v>46</v>
      </c>
      <c r="K8375" s="17">
        <v>10</v>
      </c>
      <c r="O8375" s="17">
        <v>5</v>
      </c>
      <c r="P8375" s="17" t="s">
        <v>46</v>
      </c>
      <c r="Q8375" s="18"/>
      <c r="S8375" s="22" t="str">
        <f t="shared" si="390"/>
        <v>95243-53-1</v>
      </c>
      <c r="T8375" s="18" t="str">
        <f t="shared" si="391"/>
        <v>2-Propenoic acid, esters, 2-methyl-, 2,2,3,3,3-pentafluoropropyl ester, homopolymer</v>
      </c>
      <c r="U8375" s="18" t="str">
        <f t="shared" si="392"/>
        <v>DTXSID80881899</v>
      </c>
    </row>
    <row r="8376" spans="1:21" ht="30" x14ac:dyDescent="0.2">
      <c r="A8376" s="23" t="s">
        <v>68214</v>
      </c>
      <c r="B8376" s="16" t="s">
        <v>68215</v>
      </c>
      <c r="C8376" s="16" t="s">
        <v>68216</v>
      </c>
      <c r="D8376" s="16" t="s">
        <v>68217</v>
      </c>
      <c r="E8376" s="16" t="s">
        <v>68215</v>
      </c>
      <c r="F8376" s="16" t="s">
        <v>68218</v>
      </c>
      <c r="G8376" s="16" t="s">
        <v>68219</v>
      </c>
      <c r="H8376" s="16" t="s">
        <v>370</v>
      </c>
      <c r="I8376" s="17" t="s">
        <v>371</v>
      </c>
      <c r="J8376" s="17" t="s">
        <v>372</v>
      </c>
      <c r="K8376" s="17">
        <v>18</v>
      </c>
      <c r="M8376" s="17">
        <v>26</v>
      </c>
      <c r="O8376" s="17">
        <v>5</v>
      </c>
      <c r="P8376" s="17" t="s">
        <v>46</v>
      </c>
      <c r="Q8376" s="18"/>
      <c r="S8376" s="22" t="str">
        <f t="shared" si="390"/>
        <v>89076-11-9</v>
      </c>
      <c r="T8376" s="18" t="str">
        <f t="shared" si="391"/>
        <v>3,3,4,4,5,6,6,6-Octafluoro-5-(trifluoromethyl)hexan-1-ol</v>
      </c>
      <c r="U8376" s="18" t="str">
        <f t="shared" si="392"/>
        <v>DTXSID30379897</v>
      </c>
    </row>
    <row r="8377" spans="1:21" ht="30" x14ac:dyDescent="0.2">
      <c r="A8377" s="23" t="s">
        <v>68220</v>
      </c>
      <c r="B8377" s="16" t="s">
        <v>68221</v>
      </c>
      <c r="C8377" s="16" t="s">
        <v>68222</v>
      </c>
      <c r="D8377" s="16" t="s">
        <v>68223</v>
      </c>
      <c r="F8377" s="16" t="s">
        <v>68224</v>
      </c>
      <c r="G8377" s="16" t="s">
        <v>68225</v>
      </c>
      <c r="H8377" s="16" t="s">
        <v>68226</v>
      </c>
      <c r="I8377" s="17" t="s">
        <v>68227</v>
      </c>
      <c r="J8377" s="17" t="s">
        <v>68228</v>
      </c>
      <c r="K8377" s="17">
        <v>3</v>
      </c>
      <c r="O8377" s="17">
        <v>2</v>
      </c>
      <c r="P8377" s="17" t="s">
        <v>46</v>
      </c>
      <c r="Q8377" s="18"/>
      <c r="S8377" s="22" t="str">
        <f t="shared" si="390"/>
        <v>952584-86-0</v>
      </c>
      <c r="T8377" s="18" t="str">
        <f t="shared" si="391"/>
        <v>(E)-4-(2,2,3,3,4,4,4-Heptafluorobutoxy)-4-oxobut-2-enoic acid</v>
      </c>
      <c r="U8377" s="18" t="str">
        <f t="shared" si="392"/>
        <v>DTXSID801022578</v>
      </c>
    </row>
    <row r="8378" spans="1:21" ht="30" x14ac:dyDescent="0.2">
      <c r="A8378" s="23" t="s">
        <v>68229</v>
      </c>
      <c r="B8378" s="16" t="s">
        <v>68230</v>
      </c>
      <c r="C8378" s="16" t="s">
        <v>68231</v>
      </c>
      <c r="D8378" s="16" t="s">
        <v>68232</v>
      </c>
      <c r="E8378" s="16" t="s">
        <v>68230</v>
      </c>
      <c r="F8378" s="16" t="s">
        <v>68233</v>
      </c>
      <c r="G8378" s="16" t="s">
        <v>68234</v>
      </c>
      <c r="H8378" s="16" t="s">
        <v>68235</v>
      </c>
      <c r="I8378" s="17" t="s">
        <v>68236</v>
      </c>
      <c r="J8378" s="17" t="s">
        <v>68237</v>
      </c>
      <c r="K8378" s="17">
        <v>15</v>
      </c>
      <c r="M8378" s="17">
        <v>2</v>
      </c>
      <c r="O8378" s="17">
        <v>5</v>
      </c>
      <c r="P8378" s="17" t="s">
        <v>46</v>
      </c>
      <c r="Q8378" s="18"/>
      <c r="S8378" s="22" t="str">
        <f t="shared" si="390"/>
        <v>736-62-9</v>
      </c>
      <c r="T8378" s="18" t="str">
        <f t="shared" si="391"/>
        <v>N'-Benzylidene-2,2,3,3,4,4,4-heptafluorobutanehydrazide</v>
      </c>
      <c r="U8378" s="18" t="str">
        <f t="shared" si="392"/>
        <v>DTXSID50896051</v>
      </c>
    </row>
    <row r="8379" spans="1:21" ht="45" x14ac:dyDescent="0.2">
      <c r="A8379" s="23" t="s">
        <v>68238</v>
      </c>
      <c r="B8379" s="16" t="s">
        <v>68239</v>
      </c>
      <c r="C8379" s="16" t="s">
        <v>68240</v>
      </c>
      <c r="D8379" s="16" t="s">
        <v>68241</v>
      </c>
      <c r="F8379" s="16" t="s">
        <v>68242</v>
      </c>
      <c r="G8379" s="16" t="s">
        <v>68243</v>
      </c>
      <c r="H8379" s="16" t="s">
        <v>68244</v>
      </c>
      <c r="I8379" s="17" t="s">
        <v>68245</v>
      </c>
      <c r="J8379" s="17" t="s">
        <v>68246</v>
      </c>
      <c r="K8379" s="17">
        <v>3</v>
      </c>
      <c r="O8379" s="17">
        <v>2</v>
      </c>
      <c r="P8379" s="17" t="s">
        <v>46</v>
      </c>
      <c r="Q8379" s="18"/>
      <c r="S8379" s="22" t="str">
        <f t="shared" si="390"/>
        <v>NOCAS_1035935</v>
      </c>
      <c r="T8379" s="18" t="str">
        <f t="shared" si="391"/>
        <v>6‐({[(Perfluorodecyl)ethylthio]carbonyl}amino)hexanal</v>
      </c>
      <c r="U8379" s="18" t="str">
        <f t="shared" si="392"/>
        <v>DTXSID801035935</v>
      </c>
    </row>
    <row r="8380" spans="1:21" ht="30" x14ac:dyDescent="0.2">
      <c r="A8380" s="23" t="s">
        <v>68247</v>
      </c>
      <c r="B8380" s="16" t="s">
        <v>68248</v>
      </c>
      <c r="C8380" s="16" t="s">
        <v>68249</v>
      </c>
      <c r="G8380" s="16" t="s">
        <v>245</v>
      </c>
      <c r="J8380" s="17" t="s">
        <v>46</v>
      </c>
      <c r="K8380" s="17">
        <v>3</v>
      </c>
      <c r="O8380" s="17">
        <v>5</v>
      </c>
      <c r="P8380" s="17" t="s">
        <v>46</v>
      </c>
      <c r="Q8380" s="18"/>
      <c r="S8380" s="22" t="str">
        <f t="shared" si="390"/>
        <v>35164-44-4</v>
      </c>
      <c r="T8380" s="18" t="str">
        <f t="shared" si="391"/>
        <v>2,5-Furandione, polymer with 3-[1,2,2,2-tetrafluoro-1-(trifluoromethyl)ethoxy]-1-propene</v>
      </c>
      <c r="U8380" s="18" t="str">
        <f t="shared" si="392"/>
        <v>DTXSID201043001</v>
      </c>
    </row>
    <row r="8381" spans="1:21" ht="30" x14ac:dyDescent="0.2">
      <c r="A8381" s="23" t="s">
        <v>68250</v>
      </c>
      <c r="B8381" s="16" t="s">
        <v>68251</v>
      </c>
      <c r="C8381" s="16" t="s">
        <v>68252</v>
      </c>
      <c r="D8381" s="16" t="s">
        <v>68253</v>
      </c>
      <c r="F8381" s="16" t="s">
        <v>68254</v>
      </c>
      <c r="G8381" s="16" t="s">
        <v>68255</v>
      </c>
      <c r="H8381" s="16" t="s">
        <v>68256</v>
      </c>
      <c r="I8381" s="17" t="s">
        <v>68257</v>
      </c>
      <c r="J8381" s="17" t="s">
        <v>68258</v>
      </c>
      <c r="K8381" s="17">
        <v>3</v>
      </c>
      <c r="O8381" s="17">
        <v>2</v>
      </c>
      <c r="P8381" s="17" t="s">
        <v>46</v>
      </c>
      <c r="Q8381" s="18"/>
      <c r="S8381" s="22" t="str">
        <f t="shared" si="390"/>
        <v>919005-32-6</v>
      </c>
      <c r="T8381" s="18" t="str">
        <f t="shared" si="391"/>
        <v>2-[1,1,2-Trifluoro-2-[1,1,2,2,3,3-hexafluoro-3-(trifluoromethoxy)propoxy]ethoxy]acetic acid</v>
      </c>
      <c r="U8381" s="18" t="str">
        <f t="shared" si="392"/>
        <v>DTXSID201034210</v>
      </c>
    </row>
    <row r="8382" spans="1:21" ht="30" x14ac:dyDescent="0.2">
      <c r="A8382" s="23" t="s">
        <v>68259</v>
      </c>
      <c r="B8382" s="16" t="s">
        <v>68260</v>
      </c>
      <c r="C8382" s="16" t="s">
        <v>68261</v>
      </c>
      <c r="D8382" s="16" t="s">
        <v>68262</v>
      </c>
      <c r="E8382" s="16" t="s">
        <v>68260</v>
      </c>
      <c r="F8382" s="16" t="s">
        <v>68263</v>
      </c>
      <c r="G8382" s="16" t="s">
        <v>68264</v>
      </c>
      <c r="H8382" s="16" t="s">
        <v>68265</v>
      </c>
      <c r="I8382" s="17" t="s">
        <v>68266</v>
      </c>
      <c r="J8382" s="17" t="s">
        <v>68267</v>
      </c>
      <c r="K8382" s="17">
        <v>7</v>
      </c>
      <c r="M8382" s="17">
        <v>23</v>
      </c>
      <c r="O8382" s="17">
        <v>5</v>
      </c>
      <c r="P8382" s="17" t="s">
        <v>46</v>
      </c>
      <c r="Q8382" s="18"/>
      <c r="S8382" s="22" t="str">
        <f t="shared" si="390"/>
        <v>1994-18-9</v>
      </c>
      <c r="T8382" s="18" t="str">
        <f t="shared" si="391"/>
        <v>4,4,5,5,5-Pentafluoro-1-(thiophen-2-yl)pentane-1,3-dione</v>
      </c>
      <c r="U8382" s="18" t="str">
        <f t="shared" si="392"/>
        <v>DTXSID40588675</v>
      </c>
    </row>
    <row r="8383" spans="1:21" ht="30" x14ac:dyDescent="0.2">
      <c r="A8383" s="23" t="s">
        <v>68268</v>
      </c>
      <c r="B8383" s="16" t="s">
        <v>68269</v>
      </c>
      <c r="C8383" s="16" t="s">
        <v>68270</v>
      </c>
      <c r="D8383" s="16" t="s">
        <v>68271</v>
      </c>
      <c r="E8383" s="16" t="s">
        <v>68272</v>
      </c>
      <c r="F8383" s="16" t="s">
        <v>68273</v>
      </c>
      <c r="G8383" s="16" t="s">
        <v>68274</v>
      </c>
      <c r="H8383" s="16" t="s">
        <v>68275</v>
      </c>
      <c r="I8383" s="17" t="s">
        <v>68276</v>
      </c>
      <c r="J8383" s="17" t="s">
        <v>68277</v>
      </c>
      <c r="K8383" s="17">
        <v>13</v>
      </c>
      <c r="M8383" s="17">
        <v>21</v>
      </c>
      <c r="O8383" s="17">
        <v>5</v>
      </c>
      <c r="P8383" s="17" t="s">
        <v>46</v>
      </c>
      <c r="Q8383" s="18"/>
      <c r="S8383" s="22" t="str">
        <f t="shared" si="390"/>
        <v>113507-87-2</v>
      </c>
      <c r="T8383" s="18" t="str">
        <f t="shared" si="391"/>
        <v>Sodium 1,1,2,2-tetrafluoro-2-(1,1,2,2,2-pentafluoroethoxy)ethanesulfonate</v>
      </c>
      <c r="U8383" s="18" t="str">
        <f t="shared" si="392"/>
        <v>DTXSID40382150</v>
      </c>
    </row>
    <row r="8384" spans="1:21" ht="75" x14ac:dyDescent="0.2">
      <c r="A8384" s="23" t="s">
        <v>68278</v>
      </c>
      <c r="B8384" s="16" t="s">
        <v>68279</v>
      </c>
      <c r="C8384" s="16" t="s">
        <v>68280</v>
      </c>
      <c r="D8384" s="16" t="s">
        <v>68281</v>
      </c>
      <c r="F8384" s="16" t="s">
        <v>68282</v>
      </c>
      <c r="G8384" s="16" t="s">
        <v>68283</v>
      </c>
      <c r="H8384" s="16" t="s">
        <v>68284</v>
      </c>
      <c r="I8384" s="17" t="s">
        <v>68285</v>
      </c>
      <c r="J8384" s="17" t="s">
        <v>68286</v>
      </c>
      <c r="K8384" s="17">
        <v>3</v>
      </c>
      <c r="O8384" s="17">
        <v>2</v>
      </c>
      <c r="P8384" s="17" t="s">
        <v>46</v>
      </c>
      <c r="Q8384" s="18"/>
      <c r="S8384" s="22" t="str">
        <f t="shared" si="390"/>
        <v>1240203-10-4</v>
      </c>
      <c r="T8384" s="18" t="str">
        <f t="shared" si="391"/>
        <v>1,3,3-Tris(1-methylethoxy)-1,3-bis(2-(perfluorohexyl)ethyl)-1-disiloxanol</v>
      </c>
      <c r="U8384" s="18" t="str">
        <f t="shared" si="392"/>
        <v>DTXSID401032577</v>
      </c>
    </row>
    <row r="8385" spans="1:21" ht="60" x14ac:dyDescent="0.2">
      <c r="A8385" s="23" t="s">
        <v>68287</v>
      </c>
      <c r="B8385" s="16" t="s">
        <v>68288</v>
      </c>
      <c r="C8385" s="16" t="s">
        <v>68289</v>
      </c>
      <c r="F8385" s="16" t="s">
        <v>68290</v>
      </c>
      <c r="G8385" s="16" t="s">
        <v>68291</v>
      </c>
      <c r="H8385" s="16" t="s">
        <v>68292</v>
      </c>
      <c r="J8385" s="17" t="s">
        <v>46</v>
      </c>
      <c r="K8385" s="17">
        <v>15</v>
      </c>
      <c r="O8385" s="17">
        <v>1</v>
      </c>
      <c r="P8385" s="17" t="s">
        <v>46</v>
      </c>
      <c r="Q8385" s="18"/>
      <c r="S8385" s="22" t="str">
        <f t="shared" si="390"/>
        <v>98219-29-5</v>
      </c>
      <c r="T8385" s="18" t="str">
        <f t="shared" si="391"/>
        <v>Betaines, N-(hydroxyethyl)-N-methyl-N-(2-sulfoethyl)-N-(1,1,2-trihydroperfluoro-C8-14-2-alkenyl)</v>
      </c>
      <c r="U8385" s="18" t="str">
        <f t="shared" si="392"/>
        <v>DTXSID10881847</v>
      </c>
    </row>
    <row r="8386" spans="1:21" ht="45" x14ac:dyDescent="0.2">
      <c r="A8386" s="23" t="s">
        <v>68293</v>
      </c>
      <c r="B8386" s="16" t="s">
        <v>68294</v>
      </c>
      <c r="C8386" s="16" t="s">
        <v>68295</v>
      </c>
      <c r="D8386" s="16" t="s">
        <v>68296</v>
      </c>
      <c r="E8386" s="16" t="s">
        <v>68294</v>
      </c>
      <c r="F8386" s="16" t="s">
        <v>68297</v>
      </c>
      <c r="G8386" s="16" t="s">
        <v>68298</v>
      </c>
      <c r="H8386" s="16" t="s">
        <v>68299</v>
      </c>
      <c r="I8386" s="17" t="s">
        <v>68300</v>
      </c>
      <c r="J8386" s="17" t="s">
        <v>68301</v>
      </c>
      <c r="K8386" s="17">
        <v>15</v>
      </c>
      <c r="M8386" s="17">
        <v>17</v>
      </c>
      <c r="O8386" s="17">
        <v>5</v>
      </c>
      <c r="P8386" s="17" t="s">
        <v>46</v>
      </c>
      <c r="Q8386" s="18"/>
      <c r="S8386" s="22" t="str">
        <f t="shared" si="390"/>
        <v>140834-59-9</v>
      </c>
      <c r="T8386" s="18" t="str">
        <f t="shared" si="391"/>
        <v>4,4,5,5,6,6,7,7,8,8,9,9,10,10,11,11,12,12,13,13,13-Henicosafluorotridecanenitrile</v>
      </c>
      <c r="U8386" s="18" t="str">
        <f t="shared" si="392"/>
        <v>DTXSID00895514</v>
      </c>
    </row>
    <row r="8387" spans="1:21" x14ac:dyDescent="0.2">
      <c r="A8387" s="23" t="s">
        <v>68302</v>
      </c>
      <c r="B8387" s="16" t="s">
        <v>68303</v>
      </c>
      <c r="C8387" s="16" t="s">
        <v>68304</v>
      </c>
      <c r="D8387" s="16" t="s">
        <v>68305</v>
      </c>
      <c r="E8387" s="16" t="s">
        <v>68306</v>
      </c>
      <c r="F8387" s="16" t="s">
        <v>68307</v>
      </c>
      <c r="G8387" s="16" t="s">
        <v>68308</v>
      </c>
      <c r="H8387" s="16" t="s">
        <v>12035</v>
      </c>
      <c r="I8387" s="17" t="s">
        <v>12036</v>
      </c>
      <c r="J8387" s="17" t="s">
        <v>12037</v>
      </c>
      <c r="K8387" s="17">
        <v>38</v>
      </c>
      <c r="L8387" s="17">
        <v>33</v>
      </c>
      <c r="M8387" s="17">
        <v>56</v>
      </c>
      <c r="O8387" s="17">
        <v>1</v>
      </c>
      <c r="P8387" s="17" t="s">
        <v>46</v>
      </c>
      <c r="Q8387" s="18"/>
      <c r="S8387" s="22" t="str">
        <f t="shared" si="390"/>
        <v>356-18-3</v>
      </c>
      <c r="T8387" s="18" t="str">
        <f t="shared" si="391"/>
        <v>1,2-Dichloroperfluorocyclobutane</v>
      </c>
      <c r="U8387" s="18" t="str">
        <f t="shared" si="392"/>
        <v>DTXSID10870514</v>
      </c>
    </row>
    <row r="8388" spans="1:21" ht="45" x14ac:dyDescent="0.2">
      <c r="A8388" s="23" t="s">
        <v>68309</v>
      </c>
      <c r="B8388" s="16" t="s">
        <v>68310</v>
      </c>
      <c r="C8388" s="16" t="s">
        <v>68311</v>
      </c>
      <c r="D8388" s="16" t="s">
        <v>68312</v>
      </c>
      <c r="E8388" s="16" t="s">
        <v>68310</v>
      </c>
      <c r="F8388" s="16" t="s">
        <v>68313</v>
      </c>
      <c r="G8388" s="16" t="s">
        <v>68314</v>
      </c>
      <c r="H8388" s="16" t="s">
        <v>68315</v>
      </c>
      <c r="I8388" s="17" t="s">
        <v>68316</v>
      </c>
      <c r="J8388" s="17" t="s">
        <v>68317</v>
      </c>
      <c r="K8388" s="17">
        <v>6</v>
      </c>
      <c r="M8388" s="17">
        <v>15</v>
      </c>
      <c r="O8388" s="17">
        <v>5</v>
      </c>
      <c r="P8388" s="17" t="s">
        <v>46</v>
      </c>
      <c r="Q8388" s="18"/>
      <c r="S8388" s="22" t="str">
        <f t="shared" si="390"/>
        <v>5226-25-5</v>
      </c>
      <c r="T8388" s="18" t="str">
        <f t="shared" si="391"/>
        <v>N-[2-(Benzyloxy)-1,1,1,3,3,3-hexafluoropropan-2-yl]propanimidic acid</v>
      </c>
      <c r="U8388" s="18" t="str">
        <f t="shared" si="392"/>
        <v>DTXSID60966633</v>
      </c>
    </row>
    <row r="8389" spans="1:21" ht="60" x14ac:dyDescent="0.2">
      <c r="A8389" s="23" t="s">
        <v>68318</v>
      </c>
      <c r="B8389" s="16" t="s">
        <v>68319</v>
      </c>
      <c r="C8389" s="16" t="s">
        <v>68320</v>
      </c>
      <c r="D8389" s="16" t="s">
        <v>68321</v>
      </c>
      <c r="F8389" s="16" t="s">
        <v>68322</v>
      </c>
      <c r="G8389" s="16" t="s">
        <v>68323</v>
      </c>
      <c r="H8389" s="16" t="s">
        <v>68324</v>
      </c>
      <c r="I8389" s="17" t="s">
        <v>68325</v>
      </c>
      <c r="J8389" s="17" t="s">
        <v>68326</v>
      </c>
      <c r="K8389" s="17">
        <v>3</v>
      </c>
      <c r="O8389" s="17">
        <v>2</v>
      </c>
      <c r="P8389" s="17" t="s">
        <v>46</v>
      </c>
      <c r="Q8389" s="18"/>
      <c r="S8389" s="22" t="str">
        <f t="shared" si="390"/>
        <v>NOCAS_1035708</v>
      </c>
      <c r="T8389" s="18" t="str">
        <f t="shared" si="391"/>
        <v>3-({3-[(2-Hydroxyethyl)(dimethyl)azaniumyl]propyl}[(perfluorododecyl)sulfonyl]amino)-1-propanesulfonate</v>
      </c>
      <c r="U8389" s="18" t="str">
        <f t="shared" si="392"/>
        <v>DTXSID101035708</v>
      </c>
    </row>
    <row r="8390" spans="1:21" x14ac:dyDescent="0.2">
      <c r="A8390" s="23" t="s">
        <v>68327</v>
      </c>
      <c r="B8390" s="16" t="s">
        <v>68328</v>
      </c>
      <c r="C8390" s="16" t="s">
        <v>68329</v>
      </c>
      <c r="G8390" s="16" t="s">
        <v>245</v>
      </c>
      <c r="J8390" s="17" t="s">
        <v>46</v>
      </c>
      <c r="K8390" s="17">
        <v>5</v>
      </c>
      <c r="O8390" s="17">
        <v>1</v>
      </c>
      <c r="P8390" s="17" t="s">
        <v>46</v>
      </c>
      <c r="Q8390" s="18"/>
      <c r="S8390" s="22" t="str">
        <f t="shared" ref="S8390:S8453" si="393">C8390</f>
        <v>1443502-50-8</v>
      </c>
      <c r="T8390" s="18" t="str">
        <f t="shared" ref="T8390:T8453" si="394">B8390</f>
        <v>1443502-50-8 (Name too long)</v>
      </c>
      <c r="U8390" s="18" t="str">
        <f t="shared" ref="U8390:U8453" si="395">A8390</f>
        <v>DTXSID801023538</v>
      </c>
    </row>
    <row r="8391" spans="1:21" ht="30" x14ac:dyDescent="0.2">
      <c r="A8391" s="23" t="s">
        <v>68330</v>
      </c>
      <c r="B8391" s="16" t="s">
        <v>68331</v>
      </c>
      <c r="C8391" s="16" t="s">
        <v>68332</v>
      </c>
      <c r="D8391" s="16" t="s">
        <v>68333</v>
      </c>
      <c r="E8391" s="16" t="s">
        <v>68334</v>
      </c>
      <c r="F8391" s="16" t="s">
        <v>68335</v>
      </c>
      <c r="G8391" s="16" t="s">
        <v>68336</v>
      </c>
      <c r="H8391" s="16" t="s">
        <v>6725</v>
      </c>
      <c r="I8391" s="17" t="s">
        <v>6726</v>
      </c>
      <c r="J8391" s="17" t="s">
        <v>6727</v>
      </c>
      <c r="K8391" s="17">
        <v>8</v>
      </c>
      <c r="M8391" s="17">
        <v>11</v>
      </c>
      <c r="O8391" s="17">
        <v>2</v>
      </c>
      <c r="P8391" s="17" t="s">
        <v>46</v>
      </c>
      <c r="Q8391" s="18"/>
      <c r="S8391" s="22" t="str">
        <f t="shared" si="393"/>
        <v>423-32-5</v>
      </c>
      <c r="T8391" s="18" t="str">
        <f t="shared" si="394"/>
        <v>(Perfluoropropyl)difluoroamine</v>
      </c>
      <c r="U8391" s="18" t="str">
        <f t="shared" si="395"/>
        <v>DTXSID70447706</v>
      </c>
    </row>
    <row r="8392" spans="1:21" ht="75" x14ac:dyDescent="0.2">
      <c r="A8392" s="23" t="s">
        <v>68337</v>
      </c>
      <c r="B8392" s="16" t="s">
        <v>68338</v>
      </c>
      <c r="C8392" s="16" t="s">
        <v>68339</v>
      </c>
      <c r="D8392" s="16" t="s">
        <v>68340</v>
      </c>
      <c r="E8392" s="16" t="s">
        <v>68341</v>
      </c>
      <c r="F8392" s="16" t="s">
        <v>68342</v>
      </c>
      <c r="G8392" s="16" t="s">
        <v>68343</v>
      </c>
      <c r="H8392" s="16" t="s">
        <v>68344</v>
      </c>
      <c r="I8392" s="17" t="s">
        <v>68345</v>
      </c>
      <c r="J8392" s="17" t="s">
        <v>68346</v>
      </c>
      <c r="K8392" s="17">
        <v>12</v>
      </c>
      <c r="M8392" s="17">
        <v>2</v>
      </c>
      <c r="O8392" s="17">
        <v>2</v>
      </c>
      <c r="P8392" s="17" t="s">
        <v>46</v>
      </c>
      <c r="Q8392" s="18"/>
      <c r="S8392" s="22" t="str">
        <f t="shared" si="393"/>
        <v>97163-17-2</v>
      </c>
      <c r="T8392" s="18" t="str">
        <f t="shared" si="394"/>
        <v>Calcium perfluoroundecanoate</v>
      </c>
      <c r="U8392" s="18" t="str">
        <f t="shared" si="395"/>
        <v>DTXSID80897536</v>
      </c>
    </row>
    <row r="8393" spans="1:21" ht="45" x14ac:dyDescent="0.2">
      <c r="A8393" s="23" t="s">
        <v>68347</v>
      </c>
      <c r="B8393" s="16" t="s">
        <v>68348</v>
      </c>
      <c r="C8393" s="16" t="s">
        <v>68349</v>
      </c>
      <c r="D8393" s="16" t="s">
        <v>68350</v>
      </c>
      <c r="E8393" s="16" t="s">
        <v>68351</v>
      </c>
      <c r="F8393" s="16" t="s">
        <v>68352</v>
      </c>
      <c r="G8393" s="16" t="s">
        <v>68353</v>
      </c>
      <c r="H8393" s="16" t="s">
        <v>68354</v>
      </c>
      <c r="I8393" s="17" t="s">
        <v>68355</v>
      </c>
      <c r="J8393" s="17" t="s">
        <v>68356</v>
      </c>
      <c r="K8393" s="17">
        <v>31</v>
      </c>
      <c r="M8393" s="17">
        <v>9</v>
      </c>
      <c r="O8393" s="17">
        <v>1</v>
      </c>
      <c r="P8393" s="17" t="s">
        <v>46</v>
      </c>
      <c r="Q8393" s="18"/>
      <c r="S8393" s="22" t="str">
        <f t="shared" si="393"/>
        <v>66008-68-2</v>
      </c>
      <c r="T8393" s="18" t="str">
        <f t="shared" si="394"/>
        <v>2-[N-(1,1-Dihydroperfluoroundecylsulfonyl)-N-methylamino]ethyl acrylate</v>
      </c>
      <c r="U8393" s="18" t="str">
        <f t="shared" si="395"/>
        <v>DTXSID4070376</v>
      </c>
    </row>
    <row r="8394" spans="1:21" x14ac:dyDescent="0.2">
      <c r="A8394" s="23" t="s">
        <v>68357</v>
      </c>
      <c r="B8394" s="16" t="s">
        <v>68358</v>
      </c>
      <c r="C8394" s="16" t="s">
        <v>68359</v>
      </c>
      <c r="D8394" s="16" t="s">
        <v>68360</v>
      </c>
      <c r="E8394" s="16" t="s">
        <v>68361</v>
      </c>
      <c r="F8394" s="16" t="s">
        <v>68362</v>
      </c>
      <c r="G8394" s="16" t="s">
        <v>68363</v>
      </c>
      <c r="H8394" s="16" t="s">
        <v>68364</v>
      </c>
      <c r="I8394" s="17" t="s">
        <v>68365</v>
      </c>
      <c r="J8394" s="17" t="s">
        <v>68366</v>
      </c>
      <c r="K8394" s="17">
        <v>9</v>
      </c>
      <c r="M8394" s="17">
        <v>38</v>
      </c>
      <c r="P8394" s="17" t="s">
        <v>46</v>
      </c>
      <c r="Q8394" s="18"/>
      <c r="S8394" s="22" t="str">
        <f t="shared" si="393"/>
        <v>376-71-6</v>
      </c>
      <c r="T8394" s="18" t="str">
        <f t="shared" si="394"/>
        <v>5H-Octafluoropentanoyl chloride</v>
      </c>
      <c r="U8394" s="18" t="str">
        <f t="shared" si="395"/>
        <v>DTXSID00379728</v>
      </c>
    </row>
    <row r="8395" spans="1:21" ht="30" x14ac:dyDescent="0.2">
      <c r="A8395" s="23" t="s">
        <v>68367</v>
      </c>
      <c r="B8395" s="16" t="s">
        <v>68368</v>
      </c>
      <c r="C8395" s="16" t="s">
        <v>68369</v>
      </c>
      <c r="D8395" s="16" t="s">
        <v>68370</v>
      </c>
      <c r="E8395" s="16" t="s">
        <v>68368</v>
      </c>
      <c r="F8395" s="16" t="s">
        <v>68371</v>
      </c>
      <c r="G8395" s="16" t="s">
        <v>68372</v>
      </c>
      <c r="H8395" s="16" t="s">
        <v>24488</v>
      </c>
      <c r="I8395" s="17" t="s">
        <v>24489</v>
      </c>
      <c r="J8395" s="17" t="s">
        <v>24490</v>
      </c>
      <c r="K8395" s="17">
        <v>15</v>
      </c>
      <c r="M8395" s="17">
        <v>4</v>
      </c>
      <c r="O8395" s="17">
        <v>5</v>
      </c>
      <c r="P8395" s="17" t="s">
        <v>46</v>
      </c>
      <c r="Q8395" s="18"/>
      <c r="S8395" s="22" t="str">
        <f t="shared" si="393"/>
        <v>919005-48-4</v>
      </c>
      <c r="T8395" s="18" t="str">
        <f t="shared" si="394"/>
        <v>3-(Nonafluorobutoxy)propanoic acid</v>
      </c>
      <c r="U8395" s="18" t="str">
        <f t="shared" si="395"/>
        <v>DTXSID50844613</v>
      </c>
    </row>
    <row r="8396" spans="1:21" ht="45" x14ac:dyDescent="0.2">
      <c r="A8396" s="23" t="s">
        <v>68373</v>
      </c>
      <c r="B8396" s="16" t="s">
        <v>68374</v>
      </c>
      <c r="C8396" s="16" t="s">
        <v>68375</v>
      </c>
      <c r="G8396" s="16" t="s">
        <v>245</v>
      </c>
      <c r="J8396" s="17" t="s">
        <v>46</v>
      </c>
      <c r="K8396" s="17">
        <v>17</v>
      </c>
      <c r="O8396" s="17">
        <v>5</v>
      </c>
      <c r="P8396" s="17" t="s">
        <v>46</v>
      </c>
      <c r="Q8396" s="18"/>
      <c r="S8396" s="22" t="str">
        <f t="shared" si="393"/>
        <v>71205-28-2</v>
      </c>
      <c r="T8396" s="18" t="str">
        <f t="shared" si="394"/>
        <v>1,4-Butanediol, 2,3-bis[(.gamma.-.omega.-perfluoro-C6-20-alkyl)thio]-1,4-butanediol, C36-alkylene diisocyanate and 1,6-diisocyanato-2,2,4(or 2,4,4)-trimethylhexane</v>
      </c>
      <c r="U8396" s="18" t="str">
        <f t="shared" si="395"/>
        <v>DTXSID90882812</v>
      </c>
    </row>
    <row r="8397" spans="1:21" ht="45" x14ac:dyDescent="0.2">
      <c r="A8397" s="23" t="s">
        <v>68376</v>
      </c>
      <c r="B8397" s="16" t="s">
        <v>68377</v>
      </c>
      <c r="C8397" s="16" t="s">
        <v>68378</v>
      </c>
      <c r="D8397" s="16" t="s">
        <v>68379</v>
      </c>
      <c r="F8397" s="16" t="s">
        <v>68380</v>
      </c>
      <c r="G8397" s="16" t="s">
        <v>68381</v>
      </c>
      <c r="H8397" s="16" t="s">
        <v>26502</v>
      </c>
      <c r="I8397" s="17" t="s">
        <v>26503</v>
      </c>
      <c r="J8397" s="17" t="s">
        <v>26504</v>
      </c>
      <c r="K8397" s="17">
        <v>4</v>
      </c>
      <c r="O8397" s="17">
        <v>2</v>
      </c>
      <c r="P8397" s="17" t="s">
        <v>46</v>
      </c>
      <c r="Q8397" s="18"/>
      <c r="S8397" s="22" t="str">
        <f t="shared" si="393"/>
        <v>56017-63-1</v>
      </c>
      <c r="T8397" s="18" t="str">
        <f t="shared" si="394"/>
        <v>(2E)‐4,4,5,5,6,6,7,7,8,8,9,9,10,10,10‐Pentadecafluorodec‐2‐enoic acid</v>
      </c>
      <c r="U8397" s="18" t="str">
        <f t="shared" si="395"/>
        <v>DTXSID701026589</v>
      </c>
    </row>
    <row r="8398" spans="1:21" ht="30" x14ac:dyDescent="0.2">
      <c r="A8398" s="23" t="s">
        <v>68382</v>
      </c>
      <c r="B8398" s="16" t="s">
        <v>68383</v>
      </c>
      <c r="C8398" s="16" t="s">
        <v>68384</v>
      </c>
      <c r="D8398" s="16" t="s">
        <v>68385</v>
      </c>
      <c r="E8398" s="16" t="s">
        <v>68386</v>
      </c>
      <c r="F8398" s="16" t="s">
        <v>68387</v>
      </c>
      <c r="G8398" s="16" t="s">
        <v>68388</v>
      </c>
      <c r="H8398" s="16" t="s">
        <v>68389</v>
      </c>
      <c r="I8398" s="17" t="s">
        <v>68390</v>
      </c>
      <c r="J8398" s="17" t="s">
        <v>68391</v>
      </c>
      <c r="K8398" s="17">
        <v>57</v>
      </c>
      <c r="M8398" s="17">
        <v>55</v>
      </c>
      <c r="O8398" s="17">
        <v>1</v>
      </c>
      <c r="P8398" s="17" t="s">
        <v>46</v>
      </c>
      <c r="Q8398" s="18"/>
      <c r="S8398" s="22" t="str">
        <f t="shared" si="393"/>
        <v>375-88-2</v>
      </c>
      <c r="T8398" s="18" t="str">
        <f t="shared" si="394"/>
        <v>1-Bromopentadecafluoroheptane</v>
      </c>
      <c r="U8398" s="18" t="str">
        <f t="shared" si="395"/>
        <v>DTXSID9059919</v>
      </c>
    </row>
    <row r="8399" spans="1:21" x14ac:dyDescent="0.2">
      <c r="A8399" s="23" t="s">
        <v>68392</v>
      </c>
      <c r="B8399" s="16" t="s">
        <v>68393</v>
      </c>
      <c r="C8399" s="16" t="s">
        <v>68394</v>
      </c>
      <c r="D8399" s="16" t="s">
        <v>68395</v>
      </c>
      <c r="E8399" s="16" t="s">
        <v>68396</v>
      </c>
      <c r="F8399" s="16" t="s">
        <v>68397</v>
      </c>
      <c r="G8399" s="16" t="s">
        <v>68398</v>
      </c>
      <c r="H8399" s="16" t="s">
        <v>68399</v>
      </c>
      <c r="I8399" s="17" t="s">
        <v>68400</v>
      </c>
      <c r="J8399" s="17" t="s">
        <v>68401</v>
      </c>
      <c r="K8399" s="17">
        <v>11</v>
      </c>
      <c r="M8399" s="17">
        <v>13</v>
      </c>
      <c r="O8399" s="17">
        <v>2</v>
      </c>
      <c r="P8399" s="17" t="s">
        <v>46</v>
      </c>
      <c r="Q8399" s="18"/>
      <c r="S8399" s="22" t="str">
        <f t="shared" si="393"/>
        <v>775-40-6</v>
      </c>
      <c r="T8399" s="18" t="str">
        <f t="shared" si="394"/>
        <v>3,3,4,4,5,5,6,6-Octafluorocyclohexene</v>
      </c>
      <c r="U8399" s="18" t="str">
        <f t="shared" si="395"/>
        <v>DTXSID80228205</v>
      </c>
    </row>
    <row r="8400" spans="1:21" ht="30" x14ac:dyDescent="0.2">
      <c r="A8400" s="23" t="s">
        <v>68402</v>
      </c>
      <c r="B8400" s="16" t="s">
        <v>68403</v>
      </c>
      <c r="C8400" s="16" t="s">
        <v>68404</v>
      </c>
      <c r="D8400" s="16" t="s">
        <v>68405</v>
      </c>
      <c r="E8400" s="16" t="s">
        <v>68403</v>
      </c>
      <c r="F8400" s="16" t="s">
        <v>68406</v>
      </c>
      <c r="G8400" s="16" t="s">
        <v>68407</v>
      </c>
      <c r="H8400" s="16" t="s">
        <v>68408</v>
      </c>
      <c r="I8400" s="17" t="s">
        <v>68409</v>
      </c>
      <c r="J8400" s="17" t="s">
        <v>68410</v>
      </c>
      <c r="K8400" s="17">
        <v>7</v>
      </c>
      <c r="M8400" s="17">
        <v>32</v>
      </c>
      <c r="O8400" s="17">
        <v>5</v>
      </c>
      <c r="P8400" s="17" t="s">
        <v>46</v>
      </c>
      <c r="Q8400" s="18"/>
      <c r="S8400" s="22" t="str">
        <f t="shared" si="393"/>
        <v>2264-00-8</v>
      </c>
      <c r="T8400" s="18" t="str">
        <f t="shared" si="394"/>
        <v>2,2,3,3,4,4,5,5-Octafluoropentyl 4-methylbenzene-1-sulfonate</v>
      </c>
      <c r="U8400" s="18" t="str">
        <f t="shared" si="395"/>
        <v>DTXSID50379733</v>
      </c>
    </row>
    <row r="8401" spans="1:21" ht="60" x14ac:dyDescent="0.2">
      <c r="A8401" s="23" t="s">
        <v>68411</v>
      </c>
      <c r="B8401" s="16" t="s">
        <v>68412</v>
      </c>
      <c r="C8401" s="16" t="s">
        <v>68413</v>
      </c>
      <c r="D8401" s="16" t="s">
        <v>68414</v>
      </c>
      <c r="E8401" s="16" t="s">
        <v>68412</v>
      </c>
      <c r="F8401" s="16" t="s">
        <v>68415</v>
      </c>
      <c r="G8401" s="16" t="s">
        <v>68416</v>
      </c>
      <c r="H8401" s="16" t="s">
        <v>68417</v>
      </c>
      <c r="I8401" s="17" t="s">
        <v>68418</v>
      </c>
      <c r="J8401" s="17" t="s">
        <v>68419</v>
      </c>
      <c r="K8401" s="17">
        <v>8</v>
      </c>
      <c r="M8401" s="17">
        <v>2</v>
      </c>
      <c r="O8401" s="17">
        <v>5</v>
      </c>
      <c r="P8401" s="17" t="s">
        <v>46</v>
      </c>
      <c r="Q8401" s="18"/>
      <c r="S8401" s="22" t="str">
        <f t="shared" si="393"/>
        <v>58431-35-9</v>
      </c>
      <c r="T8401" s="18" t="str">
        <f t="shared" si="394"/>
        <v>Oxo[tris(undecafluoropentyl)]-lambda~5~-phosphane</v>
      </c>
      <c r="U8401" s="18" t="str">
        <f t="shared" si="395"/>
        <v>DTXSID40542353</v>
      </c>
    </row>
    <row r="8402" spans="1:21" ht="30" x14ac:dyDescent="0.2">
      <c r="A8402" s="23" t="s">
        <v>68420</v>
      </c>
      <c r="B8402" s="16" t="s">
        <v>68421</v>
      </c>
      <c r="C8402" s="16" t="s">
        <v>68422</v>
      </c>
      <c r="D8402" s="16" t="s">
        <v>68423</v>
      </c>
      <c r="E8402" s="16" t="s">
        <v>68424</v>
      </c>
      <c r="F8402" s="16" t="s">
        <v>68425</v>
      </c>
      <c r="G8402" s="16" t="s">
        <v>68426</v>
      </c>
      <c r="H8402" s="16" t="s">
        <v>68427</v>
      </c>
      <c r="I8402" s="17" t="s">
        <v>68428</v>
      </c>
      <c r="J8402" s="17" t="s">
        <v>68429</v>
      </c>
      <c r="K8402" s="17">
        <v>5</v>
      </c>
      <c r="M8402" s="17">
        <v>28</v>
      </c>
      <c r="O8402" s="17">
        <v>5</v>
      </c>
      <c r="P8402" s="17" t="s">
        <v>46</v>
      </c>
      <c r="Q8402" s="18"/>
      <c r="S8402" s="22" t="str">
        <f t="shared" si="393"/>
        <v>101975-15-9</v>
      </c>
      <c r="T8402" s="18" t="str">
        <f t="shared" si="394"/>
        <v>1-[4-(1,1,2,2-Tetrafluoroethoxy)phenyl]ethan-1-one</v>
      </c>
      <c r="U8402" s="18" t="str">
        <f t="shared" si="395"/>
        <v>DTXSID30603503</v>
      </c>
    </row>
    <row r="8403" spans="1:21" ht="30" x14ac:dyDescent="0.2">
      <c r="A8403" s="23" t="s">
        <v>68430</v>
      </c>
      <c r="B8403" s="16" t="s">
        <v>68431</v>
      </c>
      <c r="C8403" s="16" t="s">
        <v>68432</v>
      </c>
      <c r="D8403" s="16" t="s">
        <v>68433</v>
      </c>
      <c r="E8403" s="16" t="s">
        <v>68434</v>
      </c>
      <c r="F8403" s="16" t="s">
        <v>68435</v>
      </c>
      <c r="G8403" s="16" t="s">
        <v>68436</v>
      </c>
      <c r="H8403" s="16" t="s">
        <v>68437</v>
      </c>
      <c r="I8403" s="17" t="s">
        <v>68438</v>
      </c>
      <c r="J8403" s="17" t="s">
        <v>68439</v>
      </c>
      <c r="K8403" s="17">
        <v>16</v>
      </c>
      <c r="M8403" s="17">
        <v>19</v>
      </c>
      <c r="O8403" s="17">
        <v>1</v>
      </c>
      <c r="P8403" s="17" t="s">
        <v>46</v>
      </c>
      <c r="Q8403" s="18"/>
      <c r="S8403" s="22" t="str">
        <f t="shared" si="393"/>
        <v>25642-11-9</v>
      </c>
      <c r="T8403" s="18" t="str">
        <f t="shared" si="394"/>
        <v>5-(Perfluoropropyl)-1,3-benzenediamine</v>
      </c>
      <c r="U8403" s="18" t="str">
        <f t="shared" si="395"/>
        <v>DTXSID60367287</v>
      </c>
    </row>
    <row r="8404" spans="1:21" ht="30" x14ac:dyDescent="0.2">
      <c r="A8404" s="23" t="s">
        <v>68440</v>
      </c>
      <c r="B8404" s="16" t="s">
        <v>68441</v>
      </c>
      <c r="C8404" s="16" t="s">
        <v>68442</v>
      </c>
      <c r="D8404" s="16" t="s">
        <v>68443</v>
      </c>
      <c r="E8404" s="16" t="s">
        <v>68444</v>
      </c>
      <c r="F8404" s="16" t="s">
        <v>68445</v>
      </c>
      <c r="G8404" s="16" t="s">
        <v>68446</v>
      </c>
      <c r="H8404" s="16" t="s">
        <v>47175</v>
      </c>
      <c r="I8404" s="17" t="s">
        <v>47176</v>
      </c>
      <c r="J8404" s="17" t="s">
        <v>47177</v>
      </c>
      <c r="K8404" s="17">
        <v>15</v>
      </c>
      <c r="O8404" s="17">
        <v>2</v>
      </c>
      <c r="P8404" s="17" t="s">
        <v>46</v>
      </c>
      <c r="Q8404" s="18"/>
      <c r="S8404" s="22" t="str">
        <f t="shared" si="393"/>
        <v>355-84-0</v>
      </c>
      <c r="T8404" s="18" t="str">
        <f t="shared" si="394"/>
        <v>(Perfluoro-1-butyl)butane-1,3-dione</v>
      </c>
      <c r="U8404" s="18" t="str">
        <f t="shared" si="395"/>
        <v>DTXSID70379715</v>
      </c>
    </row>
    <row r="8405" spans="1:21" ht="30" x14ac:dyDescent="0.2">
      <c r="A8405" s="23" t="s">
        <v>68447</v>
      </c>
      <c r="B8405" s="16" t="s">
        <v>68448</v>
      </c>
      <c r="C8405" s="16" t="s">
        <v>68449</v>
      </c>
      <c r="D8405" s="16" t="s">
        <v>68450</v>
      </c>
      <c r="E8405" s="16" t="s">
        <v>68448</v>
      </c>
      <c r="F8405" s="16" t="s">
        <v>68451</v>
      </c>
      <c r="G8405" s="16" t="s">
        <v>68452</v>
      </c>
      <c r="H8405" s="16" t="s">
        <v>52676</v>
      </c>
      <c r="I8405" s="17" t="s">
        <v>52677</v>
      </c>
      <c r="J8405" s="17" t="s">
        <v>52678</v>
      </c>
      <c r="K8405" s="17">
        <v>14</v>
      </c>
      <c r="M8405" s="17">
        <v>3</v>
      </c>
      <c r="O8405" s="17">
        <v>5</v>
      </c>
      <c r="P8405" s="17" t="s">
        <v>46</v>
      </c>
      <c r="Q8405" s="18"/>
      <c r="S8405" s="22" t="str">
        <f t="shared" si="393"/>
        <v>1608112-34-0</v>
      </c>
      <c r="T8405" s="18" t="str">
        <f t="shared" si="394"/>
        <v>2-(Nonafluorobutyl)-1H-indole</v>
      </c>
      <c r="U8405" s="18" t="str">
        <f t="shared" si="395"/>
        <v>DTXSID30896014</v>
      </c>
    </row>
    <row r="8406" spans="1:21" ht="45" x14ac:dyDescent="0.2">
      <c r="A8406" s="23" t="s">
        <v>68453</v>
      </c>
      <c r="B8406" s="16" t="s">
        <v>68454</v>
      </c>
      <c r="C8406" s="16" t="s">
        <v>68455</v>
      </c>
      <c r="D8406" s="16" t="s">
        <v>68456</v>
      </c>
      <c r="E8406" s="16" t="s">
        <v>68454</v>
      </c>
      <c r="F8406" s="16" t="s">
        <v>68457</v>
      </c>
      <c r="G8406" s="16" t="s">
        <v>68458</v>
      </c>
      <c r="H8406" s="16" t="s">
        <v>68459</v>
      </c>
      <c r="I8406" s="17" t="s">
        <v>68460</v>
      </c>
      <c r="J8406" s="17" t="s">
        <v>68461</v>
      </c>
      <c r="K8406" s="17">
        <v>6</v>
      </c>
      <c r="M8406" s="17">
        <v>9</v>
      </c>
      <c r="O8406" s="17">
        <v>5</v>
      </c>
      <c r="P8406" s="17" t="s">
        <v>46</v>
      </c>
      <c r="Q8406" s="18"/>
      <c r="S8406" s="22" t="str">
        <f t="shared" si="393"/>
        <v>13732-55-3</v>
      </c>
      <c r="T8406" s="18" t="str">
        <f t="shared" si="394"/>
        <v>2,2'-(2,3,5,6-Tetrafluoro-1,4-phenylene)bis(hexafluoropropan-2-ol)</v>
      </c>
      <c r="U8406" s="18" t="str">
        <f t="shared" si="395"/>
        <v>DTXSID30305277</v>
      </c>
    </row>
    <row r="8407" spans="1:21" ht="45" x14ac:dyDescent="0.2">
      <c r="A8407" s="23" t="s">
        <v>68462</v>
      </c>
      <c r="B8407" s="16" t="s">
        <v>68463</v>
      </c>
      <c r="C8407" s="16" t="s">
        <v>68464</v>
      </c>
      <c r="D8407" s="16" t="s">
        <v>68465</v>
      </c>
      <c r="E8407" s="16" t="s">
        <v>68466</v>
      </c>
      <c r="F8407" s="16" t="s">
        <v>68467</v>
      </c>
      <c r="G8407" s="16" t="s">
        <v>68468</v>
      </c>
      <c r="H8407" s="16" t="s">
        <v>68469</v>
      </c>
      <c r="I8407" s="17" t="s">
        <v>68470</v>
      </c>
      <c r="J8407" s="17" t="s">
        <v>68471</v>
      </c>
      <c r="K8407" s="17">
        <v>12</v>
      </c>
      <c r="O8407" s="17">
        <v>1</v>
      </c>
      <c r="P8407" s="17" t="s">
        <v>46</v>
      </c>
      <c r="Q8407" s="18"/>
      <c r="S8407" s="22" t="str">
        <f t="shared" si="393"/>
        <v>80289-21-0</v>
      </c>
      <c r="T8407" s="18" t="str">
        <f t="shared" si="394"/>
        <v>Copper(2+) bis(1,1,2,2-tetrafluoro-6,6-dimethyl-3,5-dioxo-1-(trifluoromethoxy)heptan-4-ide)</v>
      </c>
      <c r="U8407" s="18" t="str">
        <f t="shared" si="395"/>
        <v>DTXSID10694151</v>
      </c>
    </row>
    <row r="8408" spans="1:21" ht="45" x14ac:dyDescent="0.2">
      <c r="A8408" s="23" t="s">
        <v>68472</v>
      </c>
      <c r="B8408" s="16" t="s">
        <v>68473</v>
      </c>
      <c r="C8408" s="16" t="s">
        <v>68474</v>
      </c>
      <c r="D8408" s="16" t="s">
        <v>68475</v>
      </c>
      <c r="F8408" s="16" t="s">
        <v>68476</v>
      </c>
      <c r="G8408" s="16" t="s">
        <v>68477</v>
      </c>
      <c r="H8408" s="16" t="s">
        <v>68478</v>
      </c>
      <c r="I8408" s="17" t="s">
        <v>68479</v>
      </c>
      <c r="J8408" s="17" t="s">
        <v>68480</v>
      </c>
      <c r="K8408" s="17">
        <v>3</v>
      </c>
      <c r="O8408" s="17">
        <v>2</v>
      </c>
      <c r="P8408" s="17" t="s">
        <v>46</v>
      </c>
      <c r="Q8408" s="18"/>
      <c r="S8408" s="22" t="str">
        <f t="shared" si="393"/>
        <v>155928-85-1</v>
      </c>
      <c r="T8408" s="18" t="str">
        <f t="shared" si="394"/>
        <v>(Perfluorononyl)methane</v>
      </c>
      <c r="U8408" s="18" t="str">
        <f t="shared" si="395"/>
        <v>DTXSID201032888</v>
      </c>
    </row>
    <row r="8409" spans="1:21" ht="90" x14ac:dyDescent="0.2">
      <c r="A8409" s="23" t="s">
        <v>68481</v>
      </c>
      <c r="B8409" s="16" t="s">
        <v>68482</v>
      </c>
      <c r="C8409" s="16" t="s">
        <v>68483</v>
      </c>
      <c r="D8409" s="16" t="s">
        <v>68484</v>
      </c>
      <c r="E8409" s="16" t="s">
        <v>68482</v>
      </c>
      <c r="F8409" s="16" t="s">
        <v>68485</v>
      </c>
      <c r="G8409" s="16" t="s">
        <v>68486</v>
      </c>
      <c r="H8409" s="16" t="s">
        <v>68487</v>
      </c>
      <c r="I8409" s="17" t="s">
        <v>68488</v>
      </c>
      <c r="J8409" s="17" t="s">
        <v>68489</v>
      </c>
      <c r="K8409" s="17">
        <v>8</v>
      </c>
      <c r="M8409" s="17">
        <v>2</v>
      </c>
      <c r="O8409" s="17">
        <v>5</v>
      </c>
      <c r="P8409" s="17" t="s">
        <v>46</v>
      </c>
      <c r="Q8409" s="18"/>
      <c r="S8409" s="22" t="str">
        <f t="shared" si="393"/>
        <v>217805-02-2</v>
      </c>
      <c r="T8409" s="18" t="str">
        <f t="shared" si="394"/>
        <v>[1,1,1,2,2,3,3,4,4,5,5,6,6,16,16,17,17,18,18,19,19,20,20,21,21,21-Hexacosafluoro-12-(4,4,5,5,6,6,7,7,8,8,9,9,9-tridecafluorononyl)henicos-11-en-10-yl]-lambda~2~-stannanyl</v>
      </c>
      <c r="U8409" s="18" t="str">
        <f t="shared" si="395"/>
        <v>DTXSID20725046</v>
      </c>
    </row>
    <row r="8410" spans="1:21" ht="30" x14ac:dyDescent="0.2">
      <c r="A8410" s="23" t="s">
        <v>68490</v>
      </c>
      <c r="B8410" s="16" t="s">
        <v>68491</v>
      </c>
      <c r="C8410" s="16" t="s">
        <v>68492</v>
      </c>
      <c r="D8410" s="16" t="s">
        <v>68493</v>
      </c>
      <c r="E8410" s="16" t="s">
        <v>68491</v>
      </c>
      <c r="F8410" s="16" t="s">
        <v>68494</v>
      </c>
      <c r="G8410" s="16" t="s">
        <v>68495</v>
      </c>
      <c r="H8410" s="16" t="s">
        <v>12308</v>
      </c>
      <c r="I8410" s="17" t="s">
        <v>12309</v>
      </c>
      <c r="J8410" s="17" t="s">
        <v>12310</v>
      </c>
      <c r="K8410" s="17">
        <v>8</v>
      </c>
      <c r="M8410" s="17">
        <v>7</v>
      </c>
      <c r="O8410" s="17">
        <v>5</v>
      </c>
      <c r="P8410" s="17" t="s">
        <v>46</v>
      </c>
      <c r="Q8410" s="18"/>
      <c r="S8410" s="22" t="str">
        <f t="shared" si="393"/>
        <v>812-47-5</v>
      </c>
      <c r="T8410" s="18" t="str">
        <f t="shared" si="394"/>
        <v>N-Fluoro-N-(nonafluorobutyl)hypofluorous amide (non-preferred name)</v>
      </c>
      <c r="U8410" s="18" t="str">
        <f t="shared" si="395"/>
        <v>DTXSID50566181</v>
      </c>
    </row>
    <row r="8411" spans="1:21" ht="30" x14ac:dyDescent="0.2">
      <c r="A8411" s="23" t="s">
        <v>68496</v>
      </c>
      <c r="B8411" s="16" t="s">
        <v>68497</v>
      </c>
      <c r="C8411" s="16" t="s">
        <v>68498</v>
      </c>
      <c r="D8411" s="16" t="s">
        <v>68499</v>
      </c>
      <c r="E8411" s="16" t="s">
        <v>68500</v>
      </c>
      <c r="F8411" s="16" t="s">
        <v>68501</v>
      </c>
      <c r="G8411" s="16" t="s">
        <v>68502</v>
      </c>
      <c r="H8411" s="16" t="s">
        <v>68503</v>
      </c>
      <c r="I8411" s="17" t="s">
        <v>68504</v>
      </c>
      <c r="J8411" s="17" t="s">
        <v>68505</v>
      </c>
      <c r="K8411" s="17">
        <v>7</v>
      </c>
      <c r="M8411" s="17">
        <v>12</v>
      </c>
      <c r="O8411" s="17">
        <v>4</v>
      </c>
      <c r="P8411" s="17" t="s">
        <v>46</v>
      </c>
      <c r="Q8411" s="18"/>
      <c r="S8411" s="22" t="str">
        <f t="shared" si="393"/>
        <v>101221-68-5</v>
      </c>
      <c r="T8411" s="18" t="str">
        <f t="shared" si="394"/>
        <v>Butyrophenone, 3-hydroxy-4,4,4-trifluoro-3-(trifluoromethyl)-2',4',6'-trimethyl-</v>
      </c>
      <c r="U8411" s="18" t="str">
        <f t="shared" si="395"/>
        <v>DTXSID20143802</v>
      </c>
    </row>
    <row r="8412" spans="1:21" ht="30" x14ac:dyDescent="0.2">
      <c r="A8412" s="23" t="s">
        <v>68506</v>
      </c>
      <c r="B8412" s="16" t="s">
        <v>68507</v>
      </c>
      <c r="C8412" s="16" t="s">
        <v>68508</v>
      </c>
      <c r="D8412" s="16" t="s">
        <v>68509</v>
      </c>
      <c r="F8412" s="16" t="s">
        <v>68510</v>
      </c>
      <c r="G8412" s="16" t="s">
        <v>68511</v>
      </c>
      <c r="H8412" s="16" t="s">
        <v>68512</v>
      </c>
      <c r="I8412" s="17" t="s">
        <v>68513</v>
      </c>
      <c r="J8412" s="17" t="s">
        <v>68514</v>
      </c>
      <c r="K8412" s="17">
        <v>5</v>
      </c>
      <c r="O8412" s="17">
        <v>1</v>
      </c>
      <c r="P8412" s="17" t="s">
        <v>46</v>
      </c>
      <c r="Q8412" s="18"/>
      <c r="S8412" s="22" t="str">
        <f t="shared" si="393"/>
        <v>1643531-85-4</v>
      </c>
      <c r="T8412" s="18" t="str">
        <f t="shared" si="394"/>
        <v>Propanoic acid, 2,3,3,3-tetrafluoro-2-(1,1,2,2-tetrafluoropropoxy)-</v>
      </c>
      <c r="U8412" s="18" t="str">
        <f t="shared" si="395"/>
        <v>DTXSID501023777</v>
      </c>
    </row>
    <row r="8413" spans="1:21" ht="30" x14ac:dyDescent="0.2">
      <c r="A8413" s="23" t="s">
        <v>68515</v>
      </c>
      <c r="B8413" s="16" t="s">
        <v>68516</v>
      </c>
      <c r="C8413" s="16" t="s">
        <v>68517</v>
      </c>
      <c r="D8413" s="16" t="s">
        <v>68518</v>
      </c>
      <c r="E8413" s="16" t="s">
        <v>68516</v>
      </c>
      <c r="F8413" s="16" t="s">
        <v>68519</v>
      </c>
      <c r="G8413" s="16" t="s">
        <v>68520</v>
      </c>
      <c r="H8413" s="16" t="s">
        <v>68521</v>
      </c>
      <c r="I8413" s="17" t="s">
        <v>68522</v>
      </c>
      <c r="J8413" s="17" t="s">
        <v>68523</v>
      </c>
      <c r="K8413" s="17">
        <v>7</v>
      </c>
      <c r="M8413" s="17">
        <v>2</v>
      </c>
      <c r="O8413" s="17">
        <v>5</v>
      </c>
      <c r="P8413" s="17" t="s">
        <v>46</v>
      </c>
      <c r="Q8413" s="18"/>
      <c r="S8413" s="22" t="str">
        <f t="shared" si="393"/>
        <v>873013-81-1</v>
      </c>
      <c r="T8413" s="18" t="str">
        <f t="shared" si="394"/>
        <v>Cyclohexyl 2,2,3,3-tetrafluoro-3-phenoxypropanoate</v>
      </c>
      <c r="U8413" s="18" t="str">
        <f t="shared" si="395"/>
        <v>DTXSID90832695</v>
      </c>
    </row>
    <row r="8414" spans="1:21" ht="45" x14ac:dyDescent="0.2">
      <c r="A8414" s="23" t="s">
        <v>68524</v>
      </c>
      <c r="B8414" s="16" t="s">
        <v>68525</v>
      </c>
      <c r="C8414" s="16" t="s">
        <v>68526</v>
      </c>
      <c r="F8414" s="16" t="s">
        <v>68527</v>
      </c>
      <c r="G8414" s="16" t="s">
        <v>68528</v>
      </c>
      <c r="H8414" s="16" t="s">
        <v>68529</v>
      </c>
      <c r="J8414" s="17" t="s">
        <v>46</v>
      </c>
      <c r="K8414" s="17">
        <v>15</v>
      </c>
      <c r="O8414" s="17">
        <v>2</v>
      </c>
      <c r="P8414" s="17" t="s">
        <v>46</v>
      </c>
      <c r="Q8414" s="18"/>
      <c r="S8414" s="22" t="str">
        <f t="shared" si="393"/>
        <v>91770-74-0</v>
      </c>
      <c r="T8414" s="18" t="str">
        <f t="shared" si="394"/>
        <v>Sulfonyl fluorides, C1-5-alkane, omega-(ethenyloxy), perfluoro</v>
      </c>
      <c r="U8414" s="18" t="str">
        <f t="shared" si="395"/>
        <v>DTXSID50881321</v>
      </c>
    </row>
    <row r="8415" spans="1:21" ht="30" x14ac:dyDescent="0.2">
      <c r="A8415" s="23" t="s">
        <v>68530</v>
      </c>
      <c r="B8415" s="16" t="s">
        <v>68531</v>
      </c>
      <c r="C8415" s="16" t="s">
        <v>68532</v>
      </c>
      <c r="D8415" s="16" t="s">
        <v>68533</v>
      </c>
      <c r="E8415" s="16" t="s">
        <v>68531</v>
      </c>
      <c r="F8415" s="16" t="s">
        <v>68534</v>
      </c>
      <c r="G8415" s="16" t="s">
        <v>68535</v>
      </c>
      <c r="H8415" s="16" t="s">
        <v>4047</v>
      </c>
      <c r="I8415" s="17" t="s">
        <v>4048</v>
      </c>
      <c r="J8415" s="17" t="s">
        <v>4049</v>
      </c>
      <c r="K8415" s="17">
        <v>8</v>
      </c>
      <c r="M8415" s="17">
        <v>5</v>
      </c>
      <c r="O8415" s="17">
        <v>5</v>
      </c>
      <c r="P8415" s="17" t="s">
        <v>46</v>
      </c>
      <c r="Q8415" s="18"/>
      <c r="S8415" s="22" t="str">
        <f t="shared" si="393"/>
        <v>35844-82-7</v>
      </c>
      <c r="T8415" s="18" t="str">
        <f t="shared" si="394"/>
        <v>1,1,1,2,2,3,4,5,5,6,6,7,7,8,8,8-Hexadecafluorooct-3-ene</v>
      </c>
      <c r="U8415" s="18" t="str">
        <f t="shared" si="395"/>
        <v>DTXSID30710605</v>
      </c>
    </row>
    <row r="8416" spans="1:21" x14ac:dyDescent="0.2">
      <c r="A8416" s="23" t="s">
        <v>68536</v>
      </c>
      <c r="B8416" s="16" t="s">
        <v>68537</v>
      </c>
      <c r="C8416" s="16" t="s">
        <v>68538</v>
      </c>
      <c r="D8416" s="16" t="s">
        <v>68539</v>
      </c>
      <c r="E8416" s="16" t="s">
        <v>68537</v>
      </c>
      <c r="F8416" s="16" t="s">
        <v>68540</v>
      </c>
      <c r="G8416" s="16" t="s">
        <v>68541</v>
      </c>
      <c r="H8416" s="16" t="s">
        <v>32149</v>
      </c>
      <c r="I8416" s="17" t="s">
        <v>32150</v>
      </c>
      <c r="J8416" s="17" t="s">
        <v>32151</v>
      </c>
      <c r="K8416" s="17">
        <v>9</v>
      </c>
      <c r="M8416" s="17">
        <v>12</v>
      </c>
      <c r="O8416" s="17">
        <v>5</v>
      </c>
      <c r="P8416" s="17" t="s">
        <v>46</v>
      </c>
      <c r="Q8416" s="18"/>
      <c r="S8416" s="22" t="str">
        <f t="shared" si="393"/>
        <v>63867-09-4</v>
      </c>
      <c r="T8416" s="18" t="str">
        <f t="shared" si="394"/>
        <v>Methyl 2-bromo-2,3,3,4,4,4-hexafluorobutanoate</v>
      </c>
      <c r="U8416" s="18" t="str">
        <f t="shared" si="395"/>
        <v>DTXSID70980502</v>
      </c>
    </row>
    <row r="8417" spans="1:21" ht="30" x14ac:dyDescent="0.2">
      <c r="A8417" s="23" t="s">
        <v>68542</v>
      </c>
      <c r="B8417" s="16" t="s">
        <v>68543</v>
      </c>
      <c r="C8417" s="16" t="s">
        <v>68544</v>
      </c>
      <c r="D8417" s="16" t="s">
        <v>68545</v>
      </c>
      <c r="E8417" s="16" t="s">
        <v>68546</v>
      </c>
      <c r="F8417" s="16" t="s">
        <v>68547</v>
      </c>
      <c r="G8417" s="16" t="s">
        <v>68548</v>
      </c>
      <c r="H8417" s="16" t="s">
        <v>68549</v>
      </c>
      <c r="I8417" s="17" t="s">
        <v>68550</v>
      </c>
      <c r="J8417" s="17" t="s">
        <v>68551</v>
      </c>
      <c r="K8417" s="17">
        <v>15</v>
      </c>
      <c r="M8417" s="17">
        <v>11</v>
      </c>
      <c r="O8417" s="17">
        <v>5</v>
      </c>
      <c r="P8417" s="17" t="s">
        <v>46</v>
      </c>
      <c r="Q8417" s="18"/>
      <c r="S8417" s="22" t="str">
        <f t="shared" si="393"/>
        <v>128032-22-4</v>
      </c>
      <c r="T8417" s="18" t="str">
        <f t="shared" si="394"/>
        <v>Thiophene, 2-(tridecafluorohexyl)-</v>
      </c>
      <c r="U8417" s="18" t="str">
        <f t="shared" si="395"/>
        <v>DTXSID90438757</v>
      </c>
    </row>
    <row r="8418" spans="1:21" ht="45" x14ac:dyDescent="0.2">
      <c r="A8418" s="23" t="s">
        <v>68552</v>
      </c>
      <c r="B8418" s="16" t="s">
        <v>68553</v>
      </c>
      <c r="C8418" s="16" t="s">
        <v>68554</v>
      </c>
      <c r="D8418" s="16" t="s">
        <v>68555</v>
      </c>
      <c r="E8418" s="16" t="s">
        <v>68556</v>
      </c>
      <c r="F8418" s="16" t="s">
        <v>68557</v>
      </c>
      <c r="G8418" s="16" t="s">
        <v>68558</v>
      </c>
      <c r="H8418" s="16" t="s">
        <v>68559</v>
      </c>
      <c r="I8418" s="17" t="s">
        <v>68560</v>
      </c>
      <c r="J8418" s="17" t="s">
        <v>68561</v>
      </c>
      <c r="K8418" s="17">
        <v>7</v>
      </c>
      <c r="O8418" s="17">
        <v>5</v>
      </c>
      <c r="P8418" s="17" t="s">
        <v>46</v>
      </c>
      <c r="Q8418" s="18"/>
      <c r="S8418" s="22" t="str">
        <f t="shared" si="393"/>
        <v>120263-08-3</v>
      </c>
      <c r="T8418" s="18" t="str">
        <f t="shared" si="394"/>
        <v>Phosphine, 1,2-ethanediylbis[bis(pentafluoroethyl)-</v>
      </c>
      <c r="U8418" s="18" t="str">
        <f t="shared" si="395"/>
        <v>DTXSID10449062</v>
      </c>
    </row>
    <row r="8419" spans="1:21" ht="60" x14ac:dyDescent="0.2">
      <c r="A8419" s="23" t="s">
        <v>68562</v>
      </c>
      <c r="B8419" s="16" t="s">
        <v>68563</v>
      </c>
      <c r="C8419" s="16" t="s">
        <v>68564</v>
      </c>
      <c r="D8419" s="16" t="s">
        <v>68565</v>
      </c>
      <c r="F8419" s="16" t="s">
        <v>68566</v>
      </c>
      <c r="G8419" s="16" t="s">
        <v>68567</v>
      </c>
      <c r="H8419" s="16" t="s">
        <v>27693</v>
      </c>
      <c r="I8419" s="17" t="s">
        <v>27694</v>
      </c>
      <c r="J8419" s="17" t="s">
        <v>27695</v>
      </c>
      <c r="K8419" s="17">
        <v>3</v>
      </c>
      <c r="O8419" s="17">
        <v>1</v>
      </c>
      <c r="P8419" s="17" t="s">
        <v>46</v>
      </c>
      <c r="Q8419" s="18"/>
      <c r="S8419" s="22" t="str">
        <f t="shared" si="393"/>
        <v>500776-81-8</v>
      </c>
      <c r="T8419" s="18" t="str">
        <f t="shared" si="394"/>
        <v>Perfluorooctylperfluorodecyl phosphinic acid</v>
      </c>
      <c r="U8419" s="18" t="str">
        <f t="shared" si="395"/>
        <v>DTXSID401032977</v>
      </c>
    </row>
    <row r="8420" spans="1:21" ht="45" x14ac:dyDescent="0.2">
      <c r="A8420" s="23" t="s">
        <v>68568</v>
      </c>
      <c r="B8420" s="16" t="s">
        <v>68569</v>
      </c>
      <c r="C8420" s="16" t="s">
        <v>68570</v>
      </c>
      <c r="D8420" s="16" t="s">
        <v>68571</v>
      </c>
      <c r="E8420" s="16" t="s">
        <v>68569</v>
      </c>
      <c r="F8420" s="16" t="s">
        <v>68572</v>
      </c>
      <c r="G8420" s="16" t="s">
        <v>68573</v>
      </c>
      <c r="H8420" s="16" t="s">
        <v>68574</v>
      </c>
      <c r="I8420" s="17" t="s">
        <v>68575</v>
      </c>
      <c r="J8420" s="17" t="s">
        <v>68576</v>
      </c>
      <c r="K8420" s="17">
        <v>11</v>
      </c>
      <c r="M8420" s="17">
        <v>8</v>
      </c>
      <c r="O8420" s="17">
        <v>5</v>
      </c>
      <c r="P8420" s="17" t="s">
        <v>46</v>
      </c>
      <c r="Q8420" s="18"/>
      <c r="S8420" s="22" t="str">
        <f t="shared" si="393"/>
        <v>78740-39-3</v>
      </c>
      <c r="T8420" s="18" t="str">
        <f t="shared" si="394"/>
        <v>Lithium 1,1,1,3,3,4,4-heptafluoro-4-[(1,1,1,2,3,3,3-heptafluoropropan-2-yl)oxy]-2-(trifluoromethyl)butan-2-olate</v>
      </c>
      <c r="U8420" s="18" t="str">
        <f t="shared" si="395"/>
        <v>DTXSID30635667</v>
      </c>
    </row>
    <row r="8421" spans="1:21" ht="45" x14ac:dyDescent="0.2">
      <c r="A8421" s="23" t="s">
        <v>68577</v>
      </c>
      <c r="B8421" s="16" t="s">
        <v>68578</v>
      </c>
      <c r="C8421" s="16" t="s">
        <v>68579</v>
      </c>
      <c r="D8421" s="16" t="s">
        <v>68580</v>
      </c>
      <c r="F8421" s="16" t="s">
        <v>68581</v>
      </c>
      <c r="G8421" s="16" t="s">
        <v>68582</v>
      </c>
      <c r="H8421" s="16" t="s">
        <v>68583</v>
      </c>
      <c r="I8421" s="17" t="s">
        <v>68584</v>
      </c>
      <c r="J8421" s="17" t="s">
        <v>68585</v>
      </c>
      <c r="K8421" s="17">
        <v>3</v>
      </c>
      <c r="M8421" s="17">
        <v>1</v>
      </c>
      <c r="O8421" s="17">
        <v>1</v>
      </c>
      <c r="P8421" s="17" t="s">
        <v>46</v>
      </c>
      <c r="Q8421" s="18"/>
      <c r="S8421" s="22" t="str">
        <f t="shared" si="393"/>
        <v>2089109-87-3</v>
      </c>
      <c r="T8421" s="18" t="str">
        <f t="shared" si="394"/>
        <v>N-(Carboxymethyl)-3-[(carboxymethyl)(1,1,2,2,3,3,3-heptafluoropropane-1-sulfonyl)amino]-N,N-dimethylpropan-1-aminium</v>
      </c>
      <c r="U8421" s="18" t="str">
        <f t="shared" si="395"/>
        <v>DTXSID101022060</v>
      </c>
    </row>
    <row r="8422" spans="1:21" ht="30" x14ac:dyDescent="0.2">
      <c r="A8422" s="23" t="s">
        <v>68586</v>
      </c>
      <c r="B8422" s="16" t="s">
        <v>68587</v>
      </c>
      <c r="C8422" s="16" t="s">
        <v>68588</v>
      </c>
      <c r="D8422" s="16" t="s">
        <v>68589</v>
      </c>
      <c r="E8422" s="16" t="s">
        <v>68587</v>
      </c>
      <c r="F8422" s="16" t="s">
        <v>68590</v>
      </c>
      <c r="G8422" s="16" t="s">
        <v>68591</v>
      </c>
      <c r="H8422" s="16" t="s">
        <v>30720</v>
      </c>
      <c r="I8422" s="17" t="s">
        <v>30721</v>
      </c>
      <c r="J8422" s="17" t="s">
        <v>30722</v>
      </c>
      <c r="K8422" s="17">
        <v>6</v>
      </c>
      <c r="O8422" s="17">
        <v>5</v>
      </c>
      <c r="P8422" s="17" t="s">
        <v>46</v>
      </c>
      <c r="Q8422" s="18"/>
      <c r="S8422" s="22" t="str">
        <f t="shared" si="393"/>
        <v>957372-65-5</v>
      </c>
      <c r="T8422" s="18" t="str">
        <f t="shared" si="394"/>
        <v>1-Chloro-2-(1,1,2,2-tetrafluoroethoxy)benzene</v>
      </c>
      <c r="U8422" s="18" t="str">
        <f t="shared" si="395"/>
        <v>DTXSID40694740</v>
      </c>
    </row>
    <row r="8423" spans="1:21" ht="30" x14ac:dyDescent="0.2">
      <c r="A8423" s="23" t="s">
        <v>68592</v>
      </c>
      <c r="B8423" s="16" t="s">
        <v>68593</v>
      </c>
      <c r="C8423" s="16" t="s">
        <v>68594</v>
      </c>
      <c r="D8423" s="16" t="s">
        <v>68595</v>
      </c>
      <c r="E8423" s="16" t="s">
        <v>68596</v>
      </c>
      <c r="F8423" s="16" t="s">
        <v>68597</v>
      </c>
      <c r="G8423" s="16" t="s">
        <v>68598</v>
      </c>
      <c r="H8423" s="16" t="s">
        <v>68599</v>
      </c>
      <c r="I8423" s="17" t="s">
        <v>68600</v>
      </c>
      <c r="J8423" s="17" t="s">
        <v>68601</v>
      </c>
      <c r="K8423" s="17">
        <v>31</v>
      </c>
      <c r="M8423" s="17">
        <v>46</v>
      </c>
      <c r="O8423" s="17">
        <v>1</v>
      </c>
      <c r="P8423" s="17" t="s">
        <v>46</v>
      </c>
      <c r="Q8423" s="18"/>
      <c r="S8423" s="22" t="str">
        <f t="shared" si="393"/>
        <v>678-65-9</v>
      </c>
      <c r="T8423" s="18" t="str">
        <f t="shared" si="394"/>
        <v>1,4-Divinylperfluorobutane</v>
      </c>
      <c r="U8423" s="18" t="str">
        <f t="shared" si="395"/>
        <v>DTXSID80880145</v>
      </c>
    </row>
    <row r="8424" spans="1:21" x14ac:dyDescent="0.2">
      <c r="A8424" s="23" t="s">
        <v>68602</v>
      </c>
      <c r="B8424" s="16" t="s">
        <v>68603</v>
      </c>
      <c r="C8424" s="16" t="s">
        <v>68604</v>
      </c>
      <c r="D8424" s="16" t="s">
        <v>68605</v>
      </c>
      <c r="E8424" s="16" t="s">
        <v>68603</v>
      </c>
      <c r="F8424" s="16" t="s">
        <v>68606</v>
      </c>
      <c r="G8424" s="16" t="s">
        <v>68607</v>
      </c>
      <c r="H8424" s="16" t="s">
        <v>68608</v>
      </c>
      <c r="I8424" s="17" t="s">
        <v>68609</v>
      </c>
      <c r="J8424" s="17" t="s">
        <v>68610</v>
      </c>
      <c r="K8424" s="17">
        <v>8</v>
      </c>
      <c r="M8424" s="17">
        <v>6</v>
      </c>
      <c r="O8424" s="17">
        <v>5</v>
      </c>
      <c r="P8424" s="17" t="s">
        <v>46</v>
      </c>
      <c r="Q8424" s="18"/>
      <c r="S8424" s="22" t="str">
        <f t="shared" si="393"/>
        <v>14315-34-5</v>
      </c>
      <c r="T8424" s="18" t="str">
        <f t="shared" si="394"/>
        <v>1,3,3,4,4,5,5,6,6-Nonafluoro-2-iodocyclohex-1-ene</v>
      </c>
      <c r="U8424" s="18" t="str">
        <f t="shared" si="395"/>
        <v>DTXSID70540145</v>
      </c>
    </row>
    <row r="8425" spans="1:21" ht="30" x14ac:dyDescent="0.2">
      <c r="A8425" s="23" t="s">
        <v>68611</v>
      </c>
      <c r="B8425" s="16" t="s">
        <v>68612</v>
      </c>
      <c r="C8425" s="16" t="s">
        <v>68613</v>
      </c>
      <c r="D8425" s="16" t="s">
        <v>68614</v>
      </c>
      <c r="E8425" s="16" t="s">
        <v>68615</v>
      </c>
      <c r="F8425" s="16" t="s">
        <v>68616</v>
      </c>
      <c r="G8425" s="16" t="s">
        <v>68617</v>
      </c>
      <c r="H8425" s="16" t="s">
        <v>68618</v>
      </c>
      <c r="I8425" s="17" t="s">
        <v>68619</v>
      </c>
      <c r="J8425" s="17" t="s">
        <v>68620</v>
      </c>
      <c r="K8425" s="17">
        <v>14</v>
      </c>
      <c r="O8425" s="17">
        <v>2</v>
      </c>
      <c r="P8425" s="17" t="s">
        <v>46</v>
      </c>
      <c r="Q8425" s="18"/>
      <c r="S8425" s="22" t="str">
        <f t="shared" si="393"/>
        <v>82914-35-0</v>
      </c>
      <c r="T8425" s="18" t="str">
        <f t="shared" si="394"/>
        <v>2,2,3,3-Tetrafluoropropyl ether</v>
      </c>
      <c r="U8425" s="18" t="str">
        <f t="shared" si="395"/>
        <v>DTXSID60510796</v>
      </c>
    </row>
    <row r="8426" spans="1:21" ht="45" x14ac:dyDescent="0.2">
      <c r="A8426" s="23" t="s">
        <v>68621</v>
      </c>
      <c r="B8426" s="16" t="s">
        <v>68622</v>
      </c>
      <c r="C8426" s="16" t="s">
        <v>68623</v>
      </c>
      <c r="D8426" s="16" t="s">
        <v>68624</v>
      </c>
      <c r="F8426" s="16" t="s">
        <v>68625</v>
      </c>
      <c r="G8426" s="16" t="s">
        <v>68626</v>
      </c>
      <c r="H8426" s="16" t="s">
        <v>68627</v>
      </c>
      <c r="I8426" s="17" t="s">
        <v>68628</v>
      </c>
      <c r="J8426" s="17" t="s">
        <v>68629</v>
      </c>
      <c r="K8426" s="17">
        <v>3</v>
      </c>
      <c r="O8426" s="17">
        <v>2</v>
      </c>
      <c r="P8426" s="17" t="s">
        <v>46</v>
      </c>
      <c r="Q8426" s="18"/>
      <c r="S8426" s="22" t="str">
        <f t="shared" si="393"/>
        <v>NOCAS_1027002</v>
      </c>
      <c r="T8426" s="18" t="str">
        <f t="shared" si="394"/>
        <v>2-Amino-5-(1,2,2,3,3,4,4,5,5,5-decafluoropentyl)benzoic acid</v>
      </c>
      <c r="U8426" s="18" t="str">
        <f t="shared" si="395"/>
        <v>DTXSID901027002</v>
      </c>
    </row>
    <row r="8427" spans="1:21" ht="60" x14ac:dyDescent="0.2">
      <c r="A8427" s="23" t="s">
        <v>68630</v>
      </c>
      <c r="B8427" s="16" t="s">
        <v>68631</v>
      </c>
      <c r="C8427" s="16" t="s">
        <v>68632</v>
      </c>
      <c r="G8427" s="16" t="s">
        <v>245</v>
      </c>
      <c r="J8427" s="17" t="s">
        <v>46</v>
      </c>
      <c r="K8427" s="17">
        <v>13</v>
      </c>
      <c r="O8427" s="17">
        <v>5</v>
      </c>
      <c r="P8427" s="17" t="s">
        <v>46</v>
      </c>
      <c r="Q8427" s="18"/>
      <c r="S8427" s="22" t="str">
        <f t="shared" si="393"/>
        <v>152286-25-4</v>
      </c>
      <c r="T8427" s="18" t="str">
        <f t="shared" si="394"/>
        <v>Oxirane, methyl-, polymer with oxirane, mono(2-methyl-2-propenoate), octyl ether, polymer with α-fluoro-ω-[2-[(1-oxo-2-propenyl)oxy]ethyl]poly(difluoromethylene) and α-(2-methyl-1-oxo-2-propenyl)-ω-hydroxypoly[oxy(methyl-1,2-ethanediyl)] (9CI)</v>
      </c>
      <c r="U8427" s="18" t="str">
        <f t="shared" si="395"/>
        <v>DTXSID60882622</v>
      </c>
    </row>
    <row r="8428" spans="1:21" ht="30" x14ac:dyDescent="0.2">
      <c r="A8428" s="23" t="s">
        <v>68633</v>
      </c>
      <c r="B8428" s="16" t="s">
        <v>68634</v>
      </c>
      <c r="C8428" s="16" t="s">
        <v>68635</v>
      </c>
      <c r="D8428" s="16" t="s">
        <v>68636</v>
      </c>
      <c r="E8428" s="16" t="s">
        <v>68634</v>
      </c>
      <c r="F8428" s="16" t="s">
        <v>68637</v>
      </c>
      <c r="G8428" s="16" t="s">
        <v>68638</v>
      </c>
      <c r="H8428" s="16" t="s">
        <v>68639</v>
      </c>
      <c r="I8428" s="17" t="s">
        <v>68640</v>
      </c>
      <c r="J8428" s="17" t="s">
        <v>68641</v>
      </c>
      <c r="K8428" s="17">
        <v>7</v>
      </c>
      <c r="M8428" s="17">
        <v>12</v>
      </c>
      <c r="O8428" s="17">
        <v>5</v>
      </c>
      <c r="P8428" s="17" t="s">
        <v>46</v>
      </c>
      <c r="Q8428" s="18"/>
      <c r="S8428" s="22" t="str">
        <f t="shared" si="393"/>
        <v>34848-30-1</v>
      </c>
      <c r="T8428" s="18" t="str">
        <f t="shared" si="394"/>
        <v>1-(4-Chlorophenyl)-4,4,4-trifluoro-2-methyl-3-(trifluoromethyl)butane-1,3-diol</v>
      </c>
      <c r="U8428" s="18" t="str">
        <f t="shared" si="395"/>
        <v>DTXSID80956334</v>
      </c>
    </row>
    <row r="8429" spans="1:21" ht="30" x14ac:dyDescent="0.2">
      <c r="A8429" s="23" t="s">
        <v>68642</v>
      </c>
      <c r="B8429" s="16" t="s">
        <v>68643</v>
      </c>
      <c r="C8429" s="16" t="s">
        <v>68644</v>
      </c>
      <c r="D8429" s="16" t="s">
        <v>68645</v>
      </c>
      <c r="E8429" s="16" t="s">
        <v>68646</v>
      </c>
      <c r="F8429" s="16" t="s">
        <v>68647</v>
      </c>
      <c r="G8429" s="16" t="s">
        <v>68648</v>
      </c>
      <c r="H8429" s="16" t="s">
        <v>68649</v>
      </c>
      <c r="I8429" s="17" t="s">
        <v>68650</v>
      </c>
      <c r="J8429" s="17" t="s">
        <v>68651</v>
      </c>
      <c r="K8429" s="17">
        <v>37</v>
      </c>
      <c r="L8429" s="17">
        <v>10</v>
      </c>
      <c r="M8429" s="17">
        <v>89</v>
      </c>
      <c r="P8429" s="17" t="s">
        <v>46</v>
      </c>
      <c r="Q8429" s="18"/>
      <c r="S8429" s="22" t="str">
        <f t="shared" si="393"/>
        <v>32477-35-3</v>
      </c>
      <c r="T8429" s="18" t="str">
        <f t="shared" si="394"/>
        <v>1-(Heptafluorobutyryl)imidazole</v>
      </c>
      <c r="U8429" s="18" t="str">
        <f t="shared" si="395"/>
        <v>DTXSID40186211</v>
      </c>
    </row>
    <row r="8430" spans="1:21" ht="30" x14ac:dyDescent="0.2">
      <c r="A8430" s="23" t="s">
        <v>68652</v>
      </c>
      <c r="B8430" s="16" t="s">
        <v>68653</v>
      </c>
      <c r="C8430" s="16" t="s">
        <v>68654</v>
      </c>
      <c r="D8430" s="16" t="s">
        <v>68655</v>
      </c>
      <c r="E8430" s="16" t="s">
        <v>68656</v>
      </c>
      <c r="F8430" s="16" t="s">
        <v>68657</v>
      </c>
      <c r="G8430" s="16" t="s">
        <v>68658</v>
      </c>
      <c r="H8430" s="16" t="s">
        <v>68659</v>
      </c>
      <c r="I8430" s="17" t="s">
        <v>68660</v>
      </c>
      <c r="J8430" s="17" t="s">
        <v>68661</v>
      </c>
      <c r="K8430" s="17">
        <v>25</v>
      </c>
      <c r="M8430" s="17">
        <v>12</v>
      </c>
      <c r="O8430" s="17">
        <v>5</v>
      </c>
      <c r="P8430" s="17" t="s">
        <v>46</v>
      </c>
      <c r="Q8430" s="18"/>
      <c r="S8430" s="22" t="str">
        <f t="shared" si="393"/>
        <v>102061-82-5</v>
      </c>
      <c r="T8430" s="18" t="str">
        <f t="shared" si="394"/>
        <v>Sodium perfluorobutanesulfinate</v>
      </c>
      <c r="U8430" s="18" t="str">
        <f t="shared" si="395"/>
        <v>DTXSID10893309</v>
      </c>
    </row>
    <row r="8431" spans="1:21" ht="30" x14ac:dyDescent="0.2">
      <c r="A8431" s="23" t="s">
        <v>68662</v>
      </c>
      <c r="B8431" s="16" t="s">
        <v>68663</v>
      </c>
      <c r="C8431" s="16" t="s">
        <v>68664</v>
      </c>
      <c r="D8431" s="16" t="s">
        <v>68665</v>
      </c>
      <c r="E8431" s="16" t="s">
        <v>68666</v>
      </c>
      <c r="F8431" s="16" t="s">
        <v>68667</v>
      </c>
      <c r="G8431" s="16" t="s">
        <v>68668</v>
      </c>
      <c r="H8431" s="16" t="s">
        <v>68669</v>
      </c>
      <c r="I8431" s="17" t="s">
        <v>68670</v>
      </c>
      <c r="J8431" s="17" t="s">
        <v>68671</v>
      </c>
      <c r="K8431" s="17">
        <v>14</v>
      </c>
      <c r="M8431" s="17">
        <v>27</v>
      </c>
      <c r="O8431" s="17">
        <v>5</v>
      </c>
      <c r="P8431" s="17" t="s">
        <v>46</v>
      </c>
      <c r="Q8431" s="18"/>
      <c r="S8431" s="22" t="str">
        <f t="shared" si="393"/>
        <v>181042-39-7</v>
      </c>
      <c r="T8431" s="18" t="str">
        <f t="shared" si="394"/>
        <v>7,7,8,8,9,9,10,10,10-nonafluorodecan-1-ol</v>
      </c>
      <c r="U8431" s="18" t="str">
        <f t="shared" si="395"/>
        <v>DTXSID00379703</v>
      </c>
    </row>
    <row r="8432" spans="1:21" ht="60" x14ac:dyDescent="0.2">
      <c r="A8432" s="23" t="s">
        <v>68672</v>
      </c>
      <c r="B8432" s="16" t="s">
        <v>68673</v>
      </c>
      <c r="C8432" s="16" t="s">
        <v>68674</v>
      </c>
      <c r="D8432" s="16" t="s">
        <v>68675</v>
      </c>
      <c r="E8432" s="16" t="s">
        <v>68676</v>
      </c>
      <c r="F8432" s="16" t="s">
        <v>68677</v>
      </c>
      <c r="G8432" s="16" t="s">
        <v>68678</v>
      </c>
      <c r="H8432" s="16" t="s">
        <v>68679</v>
      </c>
      <c r="I8432" s="17" t="s">
        <v>68680</v>
      </c>
      <c r="J8432" s="17" t="s">
        <v>68681</v>
      </c>
      <c r="K8432" s="17">
        <v>14</v>
      </c>
      <c r="M8432" s="17">
        <v>13</v>
      </c>
      <c r="O8432" s="17">
        <v>2</v>
      </c>
      <c r="P8432" s="17" t="s">
        <v>46</v>
      </c>
      <c r="Q8432" s="18"/>
      <c r="S8432" s="22" t="str">
        <f t="shared" si="393"/>
        <v>148192-46-5</v>
      </c>
      <c r="T8432" s="18" t="str">
        <f t="shared" si="394"/>
        <v>1-(1-Piperidinyl)-2-(triphenylphosphoranylidene)perfluorohexane-1,3-dione</v>
      </c>
      <c r="U8432" s="18" t="str">
        <f t="shared" si="395"/>
        <v>DTXSID50897487</v>
      </c>
    </row>
    <row r="8433" spans="1:21" x14ac:dyDescent="0.2">
      <c r="A8433" s="23" t="s">
        <v>68682</v>
      </c>
      <c r="B8433" s="16" t="s">
        <v>68683</v>
      </c>
      <c r="C8433" s="16" t="s">
        <v>68684</v>
      </c>
      <c r="D8433" s="16" t="s">
        <v>68685</v>
      </c>
      <c r="E8433" s="16" t="s">
        <v>68683</v>
      </c>
      <c r="F8433" s="16" t="s">
        <v>68686</v>
      </c>
      <c r="G8433" s="16" t="s">
        <v>68687</v>
      </c>
      <c r="H8433" s="16" t="s">
        <v>12930</v>
      </c>
      <c r="I8433" s="17" t="s">
        <v>12931</v>
      </c>
      <c r="J8433" s="17" t="s">
        <v>12932</v>
      </c>
      <c r="K8433" s="17">
        <v>8</v>
      </c>
      <c r="M8433" s="17">
        <v>2</v>
      </c>
      <c r="O8433" s="17">
        <v>5</v>
      </c>
      <c r="P8433" s="17" t="s">
        <v>46</v>
      </c>
      <c r="Q8433" s="18"/>
      <c r="S8433" s="22" t="str">
        <f t="shared" si="393"/>
        <v>827601-55-8</v>
      </c>
      <c r="T8433" s="18" t="str">
        <f t="shared" si="394"/>
        <v>2,2,3,3,4,4,5-Heptafluoro-5-iodooxolane</v>
      </c>
      <c r="U8433" s="18" t="str">
        <f t="shared" si="395"/>
        <v>DTXSID90836653</v>
      </c>
    </row>
    <row r="8434" spans="1:21" ht="60" x14ac:dyDescent="0.2">
      <c r="A8434" s="23" t="s">
        <v>68688</v>
      </c>
      <c r="B8434" s="16" t="s">
        <v>68689</v>
      </c>
      <c r="C8434" s="16" t="s">
        <v>68690</v>
      </c>
      <c r="D8434" s="16" t="s">
        <v>68691</v>
      </c>
      <c r="F8434" s="16" t="s">
        <v>68692</v>
      </c>
      <c r="G8434" s="16" t="s">
        <v>68693</v>
      </c>
      <c r="H8434" s="16" t="s">
        <v>68694</v>
      </c>
      <c r="I8434" s="17" t="s">
        <v>68695</v>
      </c>
      <c r="J8434" s="17" t="s">
        <v>68696</v>
      </c>
      <c r="K8434" s="17">
        <v>3</v>
      </c>
      <c r="O8434" s="17">
        <v>2</v>
      </c>
      <c r="P8434" s="17" t="s">
        <v>46</v>
      </c>
      <c r="Q8434" s="18"/>
      <c r="S8434" s="22" t="str">
        <f t="shared" si="393"/>
        <v>NOCAS_1035810</v>
      </c>
      <c r="T8434" s="18" t="str">
        <f t="shared" si="394"/>
        <v>Trimethyl({3‐[2‐(2-(perfluorotetradecyl)ethylsulfinyl)acetamido]propyl})azanium</v>
      </c>
      <c r="U8434" s="18" t="str">
        <f t="shared" si="395"/>
        <v>DTXSID601035810</v>
      </c>
    </row>
    <row r="8435" spans="1:21" ht="30" x14ac:dyDescent="0.2">
      <c r="A8435" s="23" t="s">
        <v>68697</v>
      </c>
      <c r="B8435" s="16" t="s">
        <v>68698</v>
      </c>
      <c r="C8435" s="16" t="s">
        <v>68699</v>
      </c>
      <c r="D8435" s="16" t="s">
        <v>68700</v>
      </c>
      <c r="E8435" s="16" t="s">
        <v>68701</v>
      </c>
      <c r="F8435" s="16" t="s">
        <v>68702</v>
      </c>
      <c r="G8435" s="16" t="s">
        <v>68703</v>
      </c>
      <c r="H8435" s="16" t="s">
        <v>16194</v>
      </c>
      <c r="I8435" s="17" t="s">
        <v>16195</v>
      </c>
      <c r="J8435" s="17" t="s">
        <v>16196</v>
      </c>
      <c r="K8435" s="17">
        <v>20</v>
      </c>
      <c r="M8435" s="17">
        <v>25</v>
      </c>
      <c r="O8435" s="17">
        <v>2</v>
      </c>
      <c r="P8435" s="17" t="s">
        <v>46</v>
      </c>
      <c r="Q8435" s="18"/>
      <c r="S8435" s="22" t="str">
        <f t="shared" si="393"/>
        <v>74328-57-7</v>
      </c>
      <c r="T8435" s="18" t="str">
        <f t="shared" si="394"/>
        <v>[2,3,3,3-Tetrafluoro-2-(trifluoromethyl)propyl]oxirane</v>
      </c>
      <c r="U8435" s="18" t="str">
        <f t="shared" si="395"/>
        <v>DTXSID80881238</v>
      </c>
    </row>
    <row r="8436" spans="1:21" ht="45" x14ac:dyDescent="0.2">
      <c r="A8436" s="23" t="s">
        <v>68704</v>
      </c>
      <c r="B8436" s="16" t="s">
        <v>68705</v>
      </c>
      <c r="C8436" s="16" t="s">
        <v>68706</v>
      </c>
      <c r="D8436" s="16" t="s">
        <v>68707</v>
      </c>
      <c r="F8436" s="16" t="s">
        <v>68708</v>
      </c>
      <c r="G8436" s="16" t="s">
        <v>68709</v>
      </c>
      <c r="H8436" s="16" t="s">
        <v>68710</v>
      </c>
      <c r="I8436" s="17" t="s">
        <v>68711</v>
      </c>
      <c r="J8436" s="17" t="s">
        <v>68712</v>
      </c>
      <c r="K8436" s="17">
        <v>3</v>
      </c>
      <c r="O8436" s="17">
        <v>2</v>
      </c>
      <c r="P8436" s="17" t="s">
        <v>46</v>
      </c>
      <c r="Q8436" s="18"/>
      <c r="S8436" s="22" t="str">
        <f t="shared" si="393"/>
        <v>99679-40-0</v>
      </c>
      <c r="T8436" s="18" t="str">
        <f t="shared" si="394"/>
        <v>2-(Perfluorooctyl)-2-hydroxy-N,N-Diethyl-N-methylethanaminium iodide</v>
      </c>
      <c r="U8436" s="18" t="str">
        <f t="shared" si="395"/>
        <v>DTXSID001034345</v>
      </c>
    </row>
    <row r="8437" spans="1:21" x14ac:dyDescent="0.2">
      <c r="A8437" s="23" t="s">
        <v>68713</v>
      </c>
      <c r="B8437" s="16" t="s">
        <v>68714</v>
      </c>
      <c r="C8437" s="16" t="s">
        <v>68715</v>
      </c>
      <c r="G8437" s="16" t="s">
        <v>245</v>
      </c>
      <c r="J8437" s="17" t="s">
        <v>46</v>
      </c>
      <c r="K8437" s="17">
        <v>5</v>
      </c>
      <c r="O8437" s="17">
        <v>1</v>
      </c>
      <c r="P8437" s="17" t="s">
        <v>46</v>
      </c>
      <c r="Q8437" s="18"/>
      <c r="S8437" s="22" t="str">
        <f t="shared" si="393"/>
        <v>1423039-10-4</v>
      </c>
      <c r="T8437" s="18" t="str">
        <f t="shared" si="394"/>
        <v>Ethene, 1,1,2,2-tetrafluoro-, oxidized, polymd., fluorinated, reduced</v>
      </c>
      <c r="U8437" s="18" t="str">
        <f t="shared" si="395"/>
        <v>DTXSID201023554</v>
      </c>
    </row>
    <row r="8438" spans="1:21" ht="30" x14ac:dyDescent="0.2">
      <c r="A8438" s="23" t="s">
        <v>68716</v>
      </c>
      <c r="B8438" s="16" t="s">
        <v>68717</v>
      </c>
      <c r="C8438" s="16" t="s">
        <v>68718</v>
      </c>
      <c r="G8438" s="16" t="s">
        <v>245</v>
      </c>
      <c r="J8438" s="17" t="s">
        <v>46</v>
      </c>
      <c r="K8438" s="17">
        <v>19</v>
      </c>
      <c r="O8438" s="17">
        <v>3</v>
      </c>
      <c r="P8438" s="17" t="s">
        <v>46</v>
      </c>
      <c r="Q8438" s="18"/>
      <c r="S8438" s="22" t="str">
        <f t="shared" si="393"/>
        <v>68608-13-9</v>
      </c>
      <c r="T8438" s="18" t="str">
        <f t="shared" si="394"/>
        <v>Sulfonamides, C4-8-alkane, perfluoro, N-ethyl-N-(hydroxyethyl), reaction products with TDI</v>
      </c>
      <c r="U8438" s="18" t="str">
        <f t="shared" si="395"/>
        <v>DTXSID50100367</v>
      </c>
    </row>
    <row r="8439" spans="1:21" ht="45" x14ac:dyDescent="0.2">
      <c r="A8439" s="23" t="s">
        <v>68719</v>
      </c>
      <c r="B8439" s="16" t="s">
        <v>68720</v>
      </c>
      <c r="C8439" s="16" t="s">
        <v>68721</v>
      </c>
      <c r="D8439" s="16" t="s">
        <v>68722</v>
      </c>
      <c r="E8439" s="16" t="s">
        <v>68720</v>
      </c>
      <c r="F8439" s="16" t="s">
        <v>68723</v>
      </c>
      <c r="G8439" s="16" t="s">
        <v>68724</v>
      </c>
      <c r="H8439" s="16" t="s">
        <v>68725</v>
      </c>
      <c r="I8439" s="17" t="s">
        <v>68726</v>
      </c>
      <c r="J8439" s="17" t="s">
        <v>68727</v>
      </c>
      <c r="K8439" s="17">
        <v>10</v>
      </c>
      <c r="M8439" s="17">
        <v>6</v>
      </c>
      <c r="O8439" s="17">
        <v>5</v>
      </c>
      <c r="P8439" s="17" t="s">
        <v>46</v>
      </c>
      <c r="Q8439" s="18"/>
      <c r="S8439" s="22" t="str">
        <f t="shared" si="393"/>
        <v>892154-46-0</v>
      </c>
      <c r="T8439" s="18" t="str">
        <f t="shared" si="394"/>
        <v>[({[(5,5,6,6,7,7,8,8,8-Nonafluoro-2-methyloctan-2-yl)oxy]carbonyl}oxy)imino](phenyl)acetonitrile</v>
      </c>
      <c r="U8439" s="18" t="str">
        <f t="shared" si="395"/>
        <v>DTXSID20724594</v>
      </c>
    </row>
    <row r="8440" spans="1:21" ht="30" x14ac:dyDescent="0.2">
      <c r="A8440" s="23" t="s">
        <v>68728</v>
      </c>
      <c r="B8440" s="16" t="s">
        <v>68729</v>
      </c>
      <c r="C8440" s="16" t="s">
        <v>68730</v>
      </c>
      <c r="D8440" s="16" t="s">
        <v>68731</v>
      </c>
      <c r="E8440" s="16" t="s">
        <v>68732</v>
      </c>
      <c r="F8440" s="16" t="s">
        <v>68733</v>
      </c>
      <c r="G8440" s="16" t="s">
        <v>68734</v>
      </c>
      <c r="H8440" s="16" t="s">
        <v>68735</v>
      </c>
      <c r="I8440" s="17" t="s">
        <v>68736</v>
      </c>
      <c r="J8440" s="17" t="s">
        <v>68737</v>
      </c>
      <c r="K8440" s="17">
        <v>6</v>
      </c>
      <c r="M8440" s="17">
        <v>5</v>
      </c>
      <c r="O8440" s="17">
        <v>5</v>
      </c>
      <c r="P8440" s="17" t="s">
        <v>46</v>
      </c>
      <c r="Q8440" s="18"/>
      <c r="S8440" s="22" t="str">
        <f t="shared" si="393"/>
        <v>7238-87-1</v>
      </c>
      <c r="T8440" s="18" t="str">
        <f t="shared" si="394"/>
        <v>2,2,3,3-tetrafluoropropyl 4-chlorobenzoate</v>
      </c>
      <c r="U8440" s="18" t="str">
        <f t="shared" si="395"/>
        <v>DTXSID30413664</v>
      </c>
    </row>
    <row r="8441" spans="1:21" ht="30" x14ac:dyDescent="0.2">
      <c r="A8441" s="23" t="s">
        <v>68738</v>
      </c>
      <c r="B8441" s="16" t="s">
        <v>68739</v>
      </c>
      <c r="C8441" s="16" t="s">
        <v>68740</v>
      </c>
      <c r="D8441" s="16" t="s">
        <v>68741</v>
      </c>
      <c r="E8441" s="16" t="s">
        <v>68742</v>
      </c>
      <c r="F8441" s="16" t="s">
        <v>68743</v>
      </c>
      <c r="G8441" s="16" t="s">
        <v>68744</v>
      </c>
      <c r="H8441" s="16" t="s">
        <v>41224</v>
      </c>
      <c r="I8441" s="17" t="s">
        <v>41225</v>
      </c>
      <c r="J8441" s="17" t="s">
        <v>41226</v>
      </c>
      <c r="K8441" s="17">
        <v>5</v>
      </c>
      <c r="M8441" s="17">
        <v>5</v>
      </c>
      <c r="O8441" s="17">
        <v>5</v>
      </c>
      <c r="P8441" s="17" t="s">
        <v>46</v>
      </c>
      <c r="Q8441" s="18"/>
      <c r="S8441" s="22" t="str">
        <f t="shared" si="393"/>
        <v>51125-54-3</v>
      </c>
      <c r="T8441" s="18" t="str">
        <f t="shared" si="394"/>
        <v>4-{[(Prop-2-yn-1-yl)oxy]methyl}-2,2-bis(trifluoromethyl)-1,3-dioxolane</v>
      </c>
      <c r="U8441" s="18" t="str">
        <f t="shared" si="395"/>
        <v>DTXSID60612961</v>
      </c>
    </row>
    <row r="8442" spans="1:21" ht="30" x14ac:dyDescent="0.2">
      <c r="A8442" s="23" t="s">
        <v>68745</v>
      </c>
      <c r="B8442" s="16" t="s">
        <v>68746</v>
      </c>
      <c r="C8442" s="16" t="s">
        <v>68747</v>
      </c>
      <c r="D8442" s="16" t="s">
        <v>68748</v>
      </c>
      <c r="E8442" s="16" t="s">
        <v>68746</v>
      </c>
      <c r="F8442" s="16" t="s">
        <v>68749</v>
      </c>
      <c r="G8442" s="16" t="s">
        <v>68750</v>
      </c>
      <c r="H8442" s="16" t="s">
        <v>15532</v>
      </c>
      <c r="I8442" s="17" t="s">
        <v>15533</v>
      </c>
      <c r="J8442" s="17" t="s">
        <v>15534</v>
      </c>
      <c r="K8442" s="17">
        <v>5</v>
      </c>
      <c r="M8442" s="17">
        <v>4</v>
      </c>
      <c r="O8442" s="17">
        <v>5</v>
      </c>
      <c r="P8442" s="17" t="s">
        <v>46</v>
      </c>
      <c r="Q8442" s="18"/>
      <c r="S8442" s="22" t="str">
        <f t="shared" si="393"/>
        <v>56426-11-0</v>
      </c>
      <c r="T8442" s="18" t="str">
        <f t="shared" si="394"/>
        <v>(3-Chlorophenyl)[4-(1,1,2,2-tetrafluoroethoxy)phenyl]methanone</v>
      </c>
      <c r="U8442" s="18" t="str">
        <f t="shared" si="395"/>
        <v>DTXSID70547775</v>
      </c>
    </row>
    <row r="8443" spans="1:21" ht="30" x14ac:dyDescent="0.2">
      <c r="A8443" s="23" t="s">
        <v>68751</v>
      </c>
      <c r="B8443" s="16" t="s">
        <v>68752</v>
      </c>
      <c r="C8443" s="16" t="s">
        <v>68753</v>
      </c>
      <c r="D8443" s="16" t="s">
        <v>68754</v>
      </c>
      <c r="E8443" s="16" t="s">
        <v>68752</v>
      </c>
      <c r="F8443" s="16" t="s">
        <v>68755</v>
      </c>
      <c r="G8443" s="16" t="s">
        <v>68756</v>
      </c>
      <c r="H8443" s="16" t="s">
        <v>68757</v>
      </c>
      <c r="I8443" s="17" t="s">
        <v>68758</v>
      </c>
      <c r="J8443" s="17" t="s">
        <v>68759</v>
      </c>
      <c r="K8443" s="17">
        <v>16</v>
      </c>
      <c r="M8443" s="17">
        <v>13</v>
      </c>
      <c r="O8443" s="17">
        <v>5</v>
      </c>
      <c r="P8443" s="17" t="s">
        <v>46</v>
      </c>
      <c r="Q8443" s="18"/>
      <c r="S8443" s="22" t="str">
        <f t="shared" si="393"/>
        <v>154381-51-8</v>
      </c>
      <c r="T8443" s="18" t="str">
        <f t="shared" si="394"/>
        <v>1,1,1,2,2,3,3,4,4-Nonafluoroheptane</v>
      </c>
      <c r="U8443" s="18" t="str">
        <f t="shared" si="395"/>
        <v>DTXSID10895161</v>
      </c>
    </row>
    <row r="8444" spans="1:21" ht="75" x14ac:dyDescent="0.2">
      <c r="A8444" s="23" t="s">
        <v>68760</v>
      </c>
      <c r="B8444" s="16" t="s">
        <v>68761</v>
      </c>
      <c r="C8444" s="16" t="s">
        <v>68762</v>
      </c>
      <c r="D8444" s="16" t="s">
        <v>68763</v>
      </c>
      <c r="E8444" s="16" t="s">
        <v>68764</v>
      </c>
      <c r="F8444" s="16" t="s">
        <v>68765</v>
      </c>
      <c r="G8444" s="16" t="s">
        <v>68766</v>
      </c>
      <c r="H8444" s="16" t="s">
        <v>68767</v>
      </c>
      <c r="I8444" s="17" t="s">
        <v>68768</v>
      </c>
      <c r="J8444" s="17" t="s">
        <v>68769</v>
      </c>
      <c r="K8444" s="17">
        <v>8</v>
      </c>
      <c r="M8444" s="17">
        <v>1</v>
      </c>
      <c r="O8444" s="17">
        <v>1</v>
      </c>
      <c r="P8444" s="17" t="s">
        <v>46</v>
      </c>
      <c r="Q8444" s="18"/>
      <c r="S8444" s="22" t="str">
        <f t="shared" si="393"/>
        <v>NOCAS_892993</v>
      </c>
      <c r="T8444" s="18" t="str">
        <f t="shared" si="394"/>
        <v>Sodium (1H,1H,2H,2H-perfluorooctyl-1H,1H,2H,2H-perfluorodecyl)phosphate</v>
      </c>
      <c r="U8444" s="18" t="str">
        <f t="shared" si="395"/>
        <v>DTXSID10892993</v>
      </c>
    </row>
    <row r="8445" spans="1:21" ht="30" x14ac:dyDescent="0.2">
      <c r="A8445" s="23" t="s">
        <v>68770</v>
      </c>
      <c r="B8445" s="16" t="s">
        <v>68771</v>
      </c>
      <c r="C8445" s="16" t="s">
        <v>68772</v>
      </c>
      <c r="D8445" s="16" t="s">
        <v>68773</v>
      </c>
      <c r="E8445" s="16" t="s">
        <v>68771</v>
      </c>
      <c r="F8445" s="16" t="s">
        <v>68774</v>
      </c>
      <c r="G8445" s="16" t="s">
        <v>68775</v>
      </c>
      <c r="H8445" s="16" t="s">
        <v>28597</v>
      </c>
      <c r="I8445" s="17" t="s">
        <v>28598</v>
      </c>
      <c r="J8445" s="17" t="s">
        <v>28599</v>
      </c>
      <c r="K8445" s="17">
        <v>15</v>
      </c>
      <c r="M8445" s="17">
        <v>4</v>
      </c>
      <c r="O8445" s="17">
        <v>5</v>
      </c>
      <c r="P8445" s="17" t="s">
        <v>46</v>
      </c>
      <c r="Q8445" s="18"/>
      <c r="S8445" s="22" t="str">
        <f t="shared" si="393"/>
        <v>27854-33-7</v>
      </c>
      <c r="T8445" s="18" t="str">
        <f t="shared" si="394"/>
        <v>5,5,6,6,7,7,8,8,8-Nonafluorooctanoic acid</v>
      </c>
      <c r="U8445" s="18" t="str">
        <f t="shared" si="395"/>
        <v>DTXSID40895331</v>
      </c>
    </row>
    <row r="8446" spans="1:21" ht="45" x14ac:dyDescent="0.2">
      <c r="A8446" s="23" t="s">
        <v>68776</v>
      </c>
      <c r="B8446" s="16" t="s">
        <v>68777</v>
      </c>
      <c r="C8446" s="16" t="s">
        <v>68778</v>
      </c>
      <c r="D8446" s="16" t="s">
        <v>68779</v>
      </c>
      <c r="E8446" s="16" t="s">
        <v>68780</v>
      </c>
      <c r="F8446" s="16" t="s">
        <v>68781</v>
      </c>
      <c r="G8446" s="16" t="s">
        <v>68782</v>
      </c>
      <c r="H8446" s="16" t="s">
        <v>68783</v>
      </c>
      <c r="I8446" s="17" t="s">
        <v>68784</v>
      </c>
      <c r="J8446" s="17" t="s">
        <v>68785</v>
      </c>
      <c r="K8446" s="17">
        <v>15</v>
      </c>
      <c r="M8446" s="17">
        <v>2</v>
      </c>
      <c r="O8446" s="17">
        <v>1</v>
      </c>
      <c r="P8446" s="17" t="s">
        <v>46</v>
      </c>
      <c r="Q8446" s="18"/>
      <c r="S8446" s="22" t="str">
        <f t="shared" si="393"/>
        <v>160460-04-8</v>
      </c>
      <c r="T8446" s="18" t="str">
        <f t="shared" si="394"/>
        <v>1-(Tetradec-1-en-1-yl)perfluorohexane</v>
      </c>
      <c r="U8446" s="18" t="str">
        <f t="shared" si="395"/>
        <v>DTXSID50895504</v>
      </c>
    </row>
    <row r="8447" spans="1:21" ht="30" x14ac:dyDescent="0.2">
      <c r="A8447" s="23" t="s">
        <v>68786</v>
      </c>
      <c r="B8447" s="16" t="s">
        <v>68787</v>
      </c>
      <c r="C8447" s="16" t="s">
        <v>68788</v>
      </c>
      <c r="D8447" s="16" t="s">
        <v>68789</v>
      </c>
      <c r="E8447" s="16" t="s">
        <v>68787</v>
      </c>
      <c r="F8447" s="16" t="s">
        <v>68790</v>
      </c>
      <c r="G8447" s="16" t="s">
        <v>68791</v>
      </c>
      <c r="H8447" s="16" t="s">
        <v>72</v>
      </c>
      <c r="I8447" s="17" t="s">
        <v>73</v>
      </c>
      <c r="J8447" s="17" t="s">
        <v>74</v>
      </c>
      <c r="K8447" s="17">
        <v>15</v>
      </c>
      <c r="M8447" s="17">
        <v>6</v>
      </c>
      <c r="O8447" s="17">
        <v>5</v>
      </c>
      <c r="P8447" s="17" t="s">
        <v>46</v>
      </c>
      <c r="Q8447" s="18"/>
      <c r="S8447" s="22" t="str">
        <f t="shared" si="393"/>
        <v>117874-91-6</v>
      </c>
      <c r="T8447" s="18" t="str">
        <f t="shared" si="394"/>
        <v>1-Bromo-4-(heptafluoropropyl)benzene</v>
      </c>
      <c r="U8447" s="18" t="str">
        <f t="shared" si="395"/>
        <v>DTXSID60895358</v>
      </c>
    </row>
    <row r="8448" spans="1:21" ht="60" x14ac:dyDescent="0.2">
      <c r="A8448" s="23" t="s">
        <v>68792</v>
      </c>
      <c r="B8448" s="16" t="s">
        <v>68793</v>
      </c>
      <c r="C8448" s="16" t="s">
        <v>68794</v>
      </c>
      <c r="D8448" s="16" t="s">
        <v>68795</v>
      </c>
      <c r="E8448" s="16" t="s">
        <v>68796</v>
      </c>
      <c r="F8448" s="16" t="s">
        <v>68797</v>
      </c>
      <c r="G8448" s="16" t="s">
        <v>68798</v>
      </c>
      <c r="H8448" s="16" t="s">
        <v>68799</v>
      </c>
      <c r="I8448" s="17" t="s">
        <v>68800</v>
      </c>
      <c r="J8448" s="17" t="s">
        <v>68801</v>
      </c>
      <c r="K8448" s="17">
        <v>28</v>
      </c>
      <c r="L8448" s="17">
        <v>9</v>
      </c>
      <c r="M8448" s="17">
        <v>11</v>
      </c>
      <c r="O8448" s="17">
        <v>2</v>
      </c>
      <c r="P8448" s="17" t="s">
        <v>46</v>
      </c>
      <c r="Q8448" s="18"/>
      <c r="S8448" s="22" t="str">
        <f t="shared" si="393"/>
        <v>101908-22-9</v>
      </c>
      <c r="T8448" s="18" t="str">
        <f t="shared" si="394"/>
        <v>(1RS,2RS)-2-(4-Hydroxyphenyl)-2-methyl-1-(9-(4,4,5,5,5-pentafluoropentyl)sulfinylnonyl)-1,2,3,4-tetrahydronaphth-6-ol</v>
      </c>
      <c r="U8448" s="18" t="str">
        <f t="shared" si="395"/>
        <v>DTXSID5044071</v>
      </c>
    </row>
    <row r="8449" spans="1:21" x14ac:dyDescent="0.2">
      <c r="A8449" s="23" t="s">
        <v>68802</v>
      </c>
      <c r="B8449" s="16" t="s">
        <v>68803</v>
      </c>
      <c r="C8449" s="16" t="s">
        <v>68804</v>
      </c>
      <c r="D8449" s="16" t="s">
        <v>68805</v>
      </c>
      <c r="E8449" s="16" t="s">
        <v>68803</v>
      </c>
      <c r="F8449" s="16" t="s">
        <v>68806</v>
      </c>
      <c r="G8449" s="16" t="s">
        <v>68807</v>
      </c>
      <c r="H8449" s="16" t="s">
        <v>68808</v>
      </c>
      <c r="I8449" s="17" t="s">
        <v>68809</v>
      </c>
      <c r="J8449" s="17" t="s">
        <v>68810</v>
      </c>
      <c r="K8449" s="17">
        <v>7</v>
      </c>
      <c r="M8449" s="17">
        <v>3</v>
      </c>
      <c r="O8449" s="17">
        <v>5</v>
      </c>
      <c r="P8449" s="17" t="s">
        <v>46</v>
      </c>
      <c r="Q8449" s="18"/>
      <c r="S8449" s="22" t="str">
        <f t="shared" si="393"/>
        <v>53281-43-9</v>
      </c>
      <c r="T8449" s="18" t="str">
        <f t="shared" si="394"/>
        <v>1,1,1,3,5,5,5-Heptachloro-2,2,3,4,4-pentafluoropentane</v>
      </c>
      <c r="U8449" s="18" t="str">
        <f t="shared" si="395"/>
        <v>DTXSID50788700</v>
      </c>
    </row>
    <row r="8450" spans="1:21" ht="30" x14ac:dyDescent="0.2">
      <c r="A8450" s="23" t="s">
        <v>68811</v>
      </c>
      <c r="B8450" s="16" t="s">
        <v>68812</v>
      </c>
      <c r="C8450" s="16" t="s">
        <v>68813</v>
      </c>
      <c r="D8450" s="16" t="s">
        <v>68814</v>
      </c>
      <c r="E8450" s="16" t="s">
        <v>68812</v>
      </c>
      <c r="F8450" s="16" t="s">
        <v>68815</v>
      </c>
      <c r="G8450" s="16" t="s">
        <v>68816</v>
      </c>
      <c r="H8450" s="16" t="s">
        <v>68817</v>
      </c>
      <c r="I8450" s="17" t="s">
        <v>68818</v>
      </c>
      <c r="J8450" s="17" t="s">
        <v>68819</v>
      </c>
      <c r="K8450" s="17">
        <v>10</v>
      </c>
      <c r="M8450" s="17">
        <v>13</v>
      </c>
      <c r="P8450" s="17" t="s">
        <v>46</v>
      </c>
      <c r="Q8450" s="18"/>
      <c r="S8450" s="22" t="str">
        <f t="shared" si="393"/>
        <v>337-29-1</v>
      </c>
      <c r="T8450" s="18" t="str">
        <f t="shared" si="394"/>
        <v>3,3,4,4,4-Pentafluoro-1-(pyridin-2-yl)butan-2-one</v>
      </c>
      <c r="U8450" s="18" t="str">
        <f t="shared" si="395"/>
        <v>DTXSID90955318</v>
      </c>
    </row>
    <row r="8451" spans="1:21" ht="60" x14ac:dyDescent="0.2">
      <c r="A8451" s="23" t="s">
        <v>68820</v>
      </c>
      <c r="B8451" s="16" t="s">
        <v>68821</v>
      </c>
      <c r="C8451" s="16" t="s">
        <v>68822</v>
      </c>
      <c r="F8451" s="16" t="s">
        <v>68823</v>
      </c>
      <c r="G8451" s="16" t="s">
        <v>13659</v>
      </c>
      <c r="H8451" s="16" t="s">
        <v>68824</v>
      </c>
      <c r="J8451" s="17" t="s">
        <v>46</v>
      </c>
      <c r="K8451" s="17">
        <v>15</v>
      </c>
      <c r="M8451" s="17">
        <v>1</v>
      </c>
      <c r="O8451" s="17">
        <v>2</v>
      </c>
      <c r="P8451" s="17" t="s">
        <v>46</v>
      </c>
      <c r="Q8451" s="18"/>
      <c r="S8451" s="22" t="str">
        <f t="shared" si="393"/>
        <v>85995-90-0</v>
      </c>
      <c r="T8451" s="18" t="str">
        <f t="shared" si="394"/>
        <v>Sulfuric acid, mono(gamma-omerga-perfluoro-C8-14-alkyl) esters</v>
      </c>
      <c r="U8451" s="18" t="str">
        <f t="shared" si="395"/>
        <v>DTXSID80881293</v>
      </c>
    </row>
    <row r="8452" spans="1:21" ht="45" x14ac:dyDescent="0.2">
      <c r="A8452" s="23" t="s">
        <v>68825</v>
      </c>
      <c r="B8452" s="16" t="s">
        <v>68826</v>
      </c>
      <c r="C8452" s="16" t="s">
        <v>68827</v>
      </c>
      <c r="D8452" s="16" t="s">
        <v>68828</v>
      </c>
      <c r="E8452" s="16" t="s">
        <v>68829</v>
      </c>
      <c r="F8452" s="16" t="s">
        <v>68830</v>
      </c>
      <c r="G8452" s="16" t="s">
        <v>68831</v>
      </c>
      <c r="H8452" s="16" t="s">
        <v>68832</v>
      </c>
      <c r="I8452" s="17" t="s">
        <v>68833</v>
      </c>
      <c r="J8452" s="17" t="s">
        <v>68834</v>
      </c>
      <c r="K8452" s="17">
        <v>19</v>
      </c>
      <c r="M8452" s="17">
        <v>5</v>
      </c>
      <c r="O8452" s="17">
        <v>1</v>
      </c>
      <c r="P8452" s="17" t="s">
        <v>46</v>
      </c>
      <c r="Q8452" s="18"/>
      <c r="S8452" s="22" t="str">
        <f t="shared" si="393"/>
        <v>94159-78-1</v>
      </c>
      <c r="T8452" s="18" t="str">
        <f t="shared" si="394"/>
        <v>Bis(2-hydroxyethyl)methyl(1(-perfluoro-7-methyloctyl))-2-hydroxyprop-3-ylammonium iodide</v>
      </c>
      <c r="U8452" s="18" t="str">
        <f t="shared" si="395"/>
        <v>DTXSID50881149</v>
      </c>
    </row>
    <row r="8453" spans="1:21" ht="30" x14ac:dyDescent="0.2">
      <c r="A8453" s="23" t="s">
        <v>68835</v>
      </c>
      <c r="B8453" s="16" t="s">
        <v>68836</v>
      </c>
      <c r="C8453" s="16" t="s">
        <v>68837</v>
      </c>
      <c r="D8453" s="16" t="s">
        <v>68838</v>
      </c>
      <c r="E8453" s="16" t="s">
        <v>68839</v>
      </c>
      <c r="F8453" s="16" t="s">
        <v>68840</v>
      </c>
      <c r="G8453" s="16" t="s">
        <v>68841</v>
      </c>
      <c r="H8453" s="16" t="s">
        <v>23175</v>
      </c>
      <c r="I8453" s="17" t="s">
        <v>23176</v>
      </c>
      <c r="J8453" s="17" t="s">
        <v>23177</v>
      </c>
      <c r="K8453" s="17">
        <v>7</v>
      </c>
      <c r="M8453" s="17">
        <v>8</v>
      </c>
      <c r="O8453" s="17">
        <v>5</v>
      </c>
      <c r="P8453" s="17" t="s">
        <v>46</v>
      </c>
      <c r="Q8453" s="18"/>
      <c r="S8453" s="22" t="str">
        <f t="shared" si="393"/>
        <v>34844-40-1</v>
      </c>
      <c r="T8453" s="18" t="str">
        <f t="shared" si="394"/>
        <v>2-(1,1,1,3,3,3-Hexafluoro-2-hydroxypropan-2-yl)cyclododecan-1-ol</v>
      </c>
      <c r="U8453" s="18" t="str">
        <f t="shared" si="395"/>
        <v>DTXSID50956321</v>
      </c>
    </row>
    <row r="8454" spans="1:21" ht="45" x14ac:dyDescent="0.2">
      <c r="A8454" s="23" t="s">
        <v>68842</v>
      </c>
      <c r="B8454" s="16" t="s">
        <v>68843</v>
      </c>
      <c r="C8454" s="16" t="s">
        <v>68844</v>
      </c>
      <c r="D8454" s="16" t="s">
        <v>68845</v>
      </c>
      <c r="E8454" s="16" t="s">
        <v>68843</v>
      </c>
      <c r="F8454" s="16" t="s">
        <v>68846</v>
      </c>
      <c r="G8454" s="16" t="s">
        <v>68847</v>
      </c>
      <c r="H8454" s="16" t="s">
        <v>25370</v>
      </c>
      <c r="I8454" s="17" t="s">
        <v>25371</v>
      </c>
      <c r="J8454" s="17" t="s">
        <v>25372</v>
      </c>
      <c r="K8454" s="17">
        <v>16</v>
      </c>
      <c r="M8454" s="17">
        <v>42</v>
      </c>
      <c r="O8454" s="17">
        <v>5</v>
      </c>
      <c r="P8454" s="17" t="s">
        <v>46</v>
      </c>
      <c r="Q8454" s="18"/>
      <c r="S8454" s="22" t="str">
        <f t="shared" ref="S8454:S8517" si="396">C8454</f>
        <v>117374-33-1</v>
      </c>
      <c r="T8454" s="18" t="str">
        <f t="shared" ref="T8454:T8517" si="397">B8454</f>
        <v>Prop-2-en-1-yl heptadecafluorononanoate</v>
      </c>
      <c r="U8454" s="18" t="str">
        <f t="shared" ref="U8454:U8517" si="398">A8454</f>
        <v>DTXSID00336619</v>
      </c>
    </row>
    <row r="8455" spans="1:21" ht="30" x14ac:dyDescent="0.2">
      <c r="A8455" s="23" t="s">
        <v>68848</v>
      </c>
      <c r="B8455" s="16" t="s">
        <v>68849</v>
      </c>
      <c r="C8455" s="16" t="s">
        <v>68850</v>
      </c>
      <c r="F8455" s="16" t="s">
        <v>68851</v>
      </c>
      <c r="G8455" s="16" t="s">
        <v>68852</v>
      </c>
      <c r="H8455" s="16" t="s">
        <v>68853</v>
      </c>
      <c r="J8455" s="17" t="s">
        <v>46</v>
      </c>
      <c r="K8455" s="17">
        <v>6</v>
      </c>
      <c r="M8455" s="17">
        <v>135</v>
      </c>
      <c r="N8455" s="17">
        <v>3</v>
      </c>
      <c r="O8455" s="17">
        <v>2</v>
      </c>
      <c r="P8455" s="17" t="s">
        <v>46</v>
      </c>
      <c r="Q8455" s="18"/>
      <c r="S8455" s="22" t="str">
        <f t="shared" si="396"/>
        <v>NOCAS_892979</v>
      </c>
      <c r="T8455" s="18" t="str">
        <f t="shared" si="397"/>
        <v>Perfluoroalkyl (linear) sulfonic acids</v>
      </c>
      <c r="U8455" s="18" t="str">
        <f t="shared" si="398"/>
        <v>DTXSID70892979</v>
      </c>
    </row>
    <row r="8456" spans="1:21" ht="60" x14ac:dyDescent="0.2">
      <c r="A8456" s="23" t="s">
        <v>68854</v>
      </c>
      <c r="B8456" s="16" t="s">
        <v>68855</v>
      </c>
      <c r="C8456" s="16" t="s">
        <v>68856</v>
      </c>
      <c r="D8456" s="16" t="s">
        <v>68857</v>
      </c>
      <c r="E8456" s="16" t="s">
        <v>68858</v>
      </c>
      <c r="F8456" s="16" t="s">
        <v>68859</v>
      </c>
      <c r="G8456" s="16" t="s">
        <v>68860</v>
      </c>
      <c r="H8456" s="16" t="s">
        <v>55425</v>
      </c>
      <c r="I8456" s="17" t="s">
        <v>52746</v>
      </c>
      <c r="J8456" s="17" t="s">
        <v>55426</v>
      </c>
      <c r="K8456" s="17">
        <v>27</v>
      </c>
      <c r="M8456" s="17">
        <v>9</v>
      </c>
      <c r="O8456" s="17">
        <v>2</v>
      </c>
      <c r="P8456" s="17" t="s">
        <v>46</v>
      </c>
      <c r="Q8456" s="18"/>
      <c r="S8456" s="22" t="str">
        <f t="shared" si="396"/>
        <v>52584-45-9</v>
      </c>
      <c r="T8456" s="18" t="str">
        <f t="shared" si="397"/>
        <v>Sodium 4-{perfluoro[4-ethyl-3,4-dimethylhex-2-en-2-yl]oxy}benzene-1-sulfonate</v>
      </c>
      <c r="U8456" s="18" t="str">
        <f t="shared" si="398"/>
        <v>DTXSID1068770</v>
      </c>
    </row>
    <row r="8457" spans="1:21" ht="45" x14ac:dyDescent="0.2">
      <c r="A8457" s="23" t="s">
        <v>68861</v>
      </c>
      <c r="B8457" s="16" t="s">
        <v>68862</v>
      </c>
      <c r="C8457" s="16" t="s">
        <v>68863</v>
      </c>
      <c r="D8457" s="16" t="s">
        <v>68864</v>
      </c>
      <c r="F8457" s="16" t="s">
        <v>68865</v>
      </c>
      <c r="G8457" s="16" t="s">
        <v>68866</v>
      </c>
      <c r="H8457" s="16" t="s">
        <v>68867</v>
      </c>
      <c r="I8457" s="17" t="s">
        <v>68868</v>
      </c>
      <c r="J8457" s="17" t="s">
        <v>68869</v>
      </c>
      <c r="K8457" s="17">
        <v>3</v>
      </c>
      <c r="O8457" s="17">
        <v>2</v>
      </c>
      <c r="P8457" s="17" t="s">
        <v>46</v>
      </c>
      <c r="Q8457" s="18"/>
      <c r="S8457" s="22" t="str">
        <f t="shared" si="396"/>
        <v>NOCAS_1035553</v>
      </c>
      <c r="T8457" s="18" t="str">
        <f t="shared" si="397"/>
        <v>3-{[(Perfluorooctyl)sulfonyl]amino}-2-hydroxy-N-(2-hydroxyethyl)-N,N-dimethyl-1-propanaminium</v>
      </c>
      <c r="U8457" s="18" t="str">
        <f t="shared" si="398"/>
        <v>DTXSID601035553</v>
      </c>
    </row>
    <row r="8458" spans="1:21" ht="30" x14ac:dyDescent="0.2">
      <c r="A8458" s="23" t="s">
        <v>68870</v>
      </c>
      <c r="B8458" s="16" t="s">
        <v>68871</v>
      </c>
      <c r="C8458" s="16" t="s">
        <v>68872</v>
      </c>
      <c r="D8458" s="16" t="s">
        <v>68873</v>
      </c>
      <c r="E8458" s="16" t="s">
        <v>68874</v>
      </c>
      <c r="F8458" s="16" t="s">
        <v>68875</v>
      </c>
      <c r="G8458" s="16" t="s">
        <v>68876</v>
      </c>
      <c r="H8458" s="16" t="s">
        <v>68877</v>
      </c>
      <c r="I8458" s="17" t="s">
        <v>68878</v>
      </c>
      <c r="J8458" s="17" t="s">
        <v>68879</v>
      </c>
      <c r="K8458" s="17">
        <v>7</v>
      </c>
      <c r="M8458" s="17">
        <v>1</v>
      </c>
      <c r="O8458" s="17">
        <v>1</v>
      </c>
      <c r="P8458" s="17" t="s">
        <v>46</v>
      </c>
      <c r="Q8458" s="18"/>
      <c r="S8458" s="22" t="str">
        <f t="shared" si="396"/>
        <v>1696259-89-8</v>
      </c>
      <c r="T8458" s="18" t="str">
        <f t="shared" si="397"/>
        <v>5-Chloro-perfluoropentanoate</v>
      </c>
      <c r="U8458" s="18" t="str">
        <f t="shared" si="398"/>
        <v>DTXSID50892917</v>
      </c>
    </row>
    <row r="8459" spans="1:21" ht="30" x14ac:dyDescent="0.2">
      <c r="A8459" s="23" t="s">
        <v>68880</v>
      </c>
      <c r="B8459" s="16" t="s">
        <v>68881</v>
      </c>
      <c r="C8459" s="16" t="s">
        <v>68882</v>
      </c>
      <c r="D8459" s="16" t="s">
        <v>68883</v>
      </c>
      <c r="E8459" s="16" t="s">
        <v>68881</v>
      </c>
      <c r="F8459" s="16" t="s">
        <v>68884</v>
      </c>
      <c r="G8459" s="16" t="s">
        <v>68885</v>
      </c>
      <c r="H8459" s="16" t="s">
        <v>52320</v>
      </c>
      <c r="I8459" s="17" t="s">
        <v>52321</v>
      </c>
      <c r="J8459" s="17" t="s">
        <v>52322</v>
      </c>
      <c r="K8459" s="17">
        <v>5</v>
      </c>
      <c r="O8459" s="17">
        <v>5</v>
      </c>
      <c r="P8459" s="17" t="s">
        <v>46</v>
      </c>
      <c r="Q8459" s="18"/>
      <c r="S8459" s="22" t="str">
        <f t="shared" si="396"/>
        <v>113985-87-8</v>
      </c>
      <c r="T8459" s="18" t="str">
        <f t="shared" si="397"/>
        <v>2,3,3,3-Tetrafluoro-1-(pyrrolidin-1-yl)propan-1-one</v>
      </c>
      <c r="U8459" s="18" t="str">
        <f t="shared" si="398"/>
        <v>DTXSID80664220</v>
      </c>
    </row>
    <row r="8460" spans="1:21" x14ac:dyDescent="0.2">
      <c r="A8460" s="23" t="s">
        <v>68886</v>
      </c>
      <c r="B8460" s="16" t="s">
        <v>68887</v>
      </c>
      <c r="C8460" s="16" t="s">
        <v>68888</v>
      </c>
      <c r="D8460" s="16" t="s">
        <v>68889</v>
      </c>
      <c r="E8460" s="16" t="s">
        <v>68887</v>
      </c>
      <c r="F8460" s="16" t="s">
        <v>68890</v>
      </c>
      <c r="G8460" s="16" t="s">
        <v>68891</v>
      </c>
      <c r="H8460" s="16" t="s">
        <v>68892</v>
      </c>
      <c r="I8460" s="17" t="s">
        <v>68893</v>
      </c>
      <c r="J8460" s="17" t="s">
        <v>68894</v>
      </c>
      <c r="K8460" s="17">
        <v>7</v>
      </c>
      <c r="M8460" s="17">
        <v>1</v>
      </c>
      <c r="O8460" s="17">
        <v>5</v>
      </c>
      <c r="P8460" s="17" t="s">
        <v>46</v>
      </c>
      <c r="Q8460" s="18"/>
      <c r="S8460" s="22" t="str">
        <f t="shared" si="396"/>
        <v>150223-07-7</v>
      </c>
      <c r="T8460" s="18" t="str">
        <f t="shared" si="397"/>
        <v>4-Chloro-3,3,4,4-tetrafluoro-1-iodobut-1-ene</v>
      </c>
      <c r="U8460" s="18" t="str">
        <f t="shared" si="398"/>
        <v>DTXSID00702219</v>
      </c>
    </row>
    <row r="8461" spans="1:21" ht="75" x14ac:dyDescent="0.2">
      <c r="A8461" s="23" t="s">
        <v>68895</v>
      </c>
      <c r="B8461" s="16" t="s">
        <v>68896</v>
      </c>
      <c r="C8461" s="16" t="s">
        <v>68897</v>
      </c>
      <c r="D8461" s="16" t="s">
        <v>68898</v>
      </c>
      <c r="F8461" s="16" t="s">
        <v>68899</v>
      </c>
      <c r="G8461" s="16" t="s">
        <v>68900</v>
      </c>
      <c r="H8461" s="16" t="s">
        <v>68901</v>
      </c>
      <c r="I8461" s="17" t="s">
        <v>68902</v>
      </c>
      <c r="J8461" s="17" t="s">
        <v>68903</v>
      </c>
      <c r="K8461" s="17">
        <v>3</v>
      </c>
      <c r="O8461" s="17">
        <v>2</v>
      </c>
      <c r="P8461" s="17" t="s">
        <v>46</v>
      </c>
      <c r="Q8461" s="18"/>
      <c r="S8461" s="22" t="str">
        <f t="shared" si="396"/>
        <v>132445-38-6</v>
      </c>
      <c r="T8461" s="18" t="str">
        <f t="shared" si="397"/>
        <v>N,N′-[Phosphinicobis(oxy-2,1-ethanediyl)]bis[N-methylperfluoro-1-octanesulfonamide]</v>
      </c>
      <c r="U8461" s="18" t="str">
        <f t="shared" si="398"/>
        <v>DTXSID101032611</v>
      </c>
    </row>
    <row r="8462" spans="1:21" ht="30" x14ac:dyDescent="0.2">
      <c r="A8462" s="23" t="s">
        <v>68904</v>
      </c>
      <c r="B8462" s="16" t="s">
        <v>68905</v>
      </c>
      <c r="C8462" s="16" t="s">
        <v>68906</v>
      </c>
      <c r="D8462" s="16" t="s">
        <v>68907</v>
      </c>
      <c r="E8462" s="16" t="s">
        <v>68905</v>
      </c>
      <c r="F8462" s="16" t="s">
        <v>68908</v>
      </c>
      <c r="G8462" s="16" t="s">
        <v>68909</v>
      </c>
      <c r="H8462" s="16" t="s">
        <v>26421</v>
      </c>
      <c r="I8462" s="17" t="s">
        <v>26422</v>
      </c>
      <c r="J8462" s="17" t="s">
        <v>26423</v>
      </c>
      <c r="K8462" s="17">
        <v>15</v>
      </c>
      <c r="M8462" s="17">
        <v>5</v>
      </c>
      <c r="O8462" s="17">
        <v>5</v>
      </c>
      <c r="P8462" s="17" t="s">
        <v>46</v>
      </c>
      <c r="Q8462" s="18"/>
      <c r="S8462" s="22" t="str">
        <f t="shared" si="396"/>
        <v>54326-26-0</v>
      </c>
      <c r="T8462" s="18" t="str">
        <f t="shared" si="397"/>
        <v>1,2,3,4,5-Pentafluoro-6-(heptafluoropropyl)benzene</v>
      </c>
      <c r="U8462" s="18" t="str">
        <f t="shared" si="398"/>
        <v>DTXSID50895640</v>
      </c>
    </row>
    <row r="8463" spans="1:21" ht="45" x14ac:dyDescent="0.2">
      <c r="A8463" s="23" t="s">
        <v>68910</v>
      </c>
      <c r="B8463" s="16" t="s">
        <v>68911</v>
      </c>
      <c r="C8463" s="16" t="s">
        <v>68912</v>
      </c>
      <c r="D8463" s="16" t="s">
        <v>68913</v>
      </c>
      <c r="E8463" s="16" t="s">
        <v>68914</v>
      </c>
      <c r="F8463" s="16" t="s">
        <v>68915</v>
      </c>
      <c r="G8463" s="16" t="s">
        <v>68916</v>
      </c>
      <c r="H8463" s="16" t="s">
        <v>68917</v>
      </c>
      <c r="I8463" s="17" t="s">
        <v>68918</v>
      </c>
      <c r="J8463" s="17" t="s">
        <v>68919</v>
      </c>
      <c r="K8463" s="17">
        <v>12</v>
      </c>
      <c r="M8463" s="17">
        <v>2</v>
      </c>
      <c r="O8463" s="17">
        <v>1</v>
      </c>
      <c r="P8463" s="17" t="s">
        <v>46</v>
      </c>
      <c r="Q8463" s="18"/>
      <c r="S8463" s="22" t="str">
        <f t="shared" si="396"/>
        <v>937038-66-9</v>
      </c>
      <c r="T8463" s="18" t="str">
        <f t="shared" si="397"/>
        <v>Potassium bis(perfluorohexyl)difluoroborate</v>
      </c>
      <c r="U8463" s="18" t="str">
        <f t="shared" si="398"/>
        <v>DTXSID00897513</v>
      </c>
    </row>
    <row r="8464" spans="1:21" ht="45" x14ac:dyDescent="0.2">
      <c r="A8464" s="23" t="s">
        <v>68920</v>
      </c>
      <c r="B8464" s="16" t="s">
        <v>68921</v>
      </c>
      <c r="C8464" s="16" t="s">
        <v>68922</v>
      </c>
      <c r="G8464" s="16" t="s">
        <v>245</v>
      </c>
      <c r="J8464" s="17" t="s">
        <v>46</v>
      </c>
      <c r="K8464" s="17">
        <v>4</v>
      </c>
      <c r="O8464" s="17">
        <v>1</v>
      </c>
      <c r="P8464" s="17" t="s">
        <v>46</v>
      </c>
      <c r="Q8464" s="18"/>
      <c r="S8464" s="22" t="str">
        <f t="shared" si="396"/>
        <v>1005771-59-4</v>
      </c>
      <c r="T8464" s="18" t="str">
        <f t="shared" si="397"/>
        <v>Cyclotetrasiloxane, 2,4,6,8-tetramethyl-2-[3-[2,3,3,3-tetrafluoro-2-[1,1,2,3,3,3-hexafluoro-2-(1,1,2,2,3,3,3-heptafluoropropoxy)propoxy] propoxy]propyl]-, Si -[3-(2-oxiranylmethoxy)propyl] derivs.</v>
      </c>
      <c r="U8464" s="18" t="str">
        <f t="shared" si="398"/>
        <v>DTXSID601024530</v>
      </c>
    </row>
    <row r="8465" spans="1:21" ht="45" x14ac:dyDescent="0.2">
      <c r="A8465" s="23" t="s">
        <v>68923</v>
      </c>
      <c r="B8465" s="16" t="s">
        <v>68924</v>
      </c>
      <c r="C8465" s="16" t="s">
        <v>68925</v>
      </c>
      <c r="D8465" s="16" t="s">
        <v>68926</v>
      </c>
      <c r="E8465" s="16" t="s">
        <v>68924</v>
      </c>
      <c r="F8465" s="16" t="s">
        <v>68927</v>
      </c>
      <c r="G8465" s="16" t="s">
        <v>68928</v>
      </c>
      <c r="H8465" s="16" t="s">
        <v>68929</v>
      </c>
      <c r="I8465" s="17" t="s">
        <v>68930</v>
      </c>
      <c r="J8465" s="17" t="s">
        <v>68931</v>
      </c>
      <c r="K8465" s="17">
        <v>6</v>
      </c>
      <c r="M8465" s="17">
        <v>1</v>
      </c>
      <c r="O8465" s="17">
        <v>5</v>
      </c>
      <c r="P8465" s="17" t="s">
        <v>46</v>
      </c>
      <c r="Q8465" s="18"/>
      <c r="S8465" s="22" t="str">
        <f t="shared" si="396"/>
        <v>53782-20-0</v>
      </c>
      <c r="T8465" s="18" t="str">
        <f t="shared" si="397"/>
        <v>Iron(2+) cyclopenta-2,3,4,5-tetraen-2-id-1-yl 5-(1,1,1,3,3,3-hexafluoro-2-hydroxypropan-2-yl)cyclopenta-1,2,3,4-tetraen-1-ide (1/1/1)</v>
      </c>
      <c r="U8465" s="18" t="str">
        <f t="shared" si="398"/>
        <v>DTXSID70968567</v>
      </c>
    </row>
    <row r="8466" spans="1:21" ht="30" x14ac:dyDescent="0.2">
      <c r="A8466" s="23" t="s">
        <v>68932</v>
      </c>
      <c r="B8466" s="16" t="s">
        <v>68933</v>
      </c>
      <c r="C8466" s="16" t="s">
        <v>68934</v>
      </c>
      <c r="D8466" s="16" t="s">
        <v>68935</v>
      </c>
      <c r="F8466" s="16" t="s">
        <v>68936</v>
      </c>
      <c r="G8466" s="16" t="s">
        <v>68937</v>
      </c>
      <c r="H8466" s="16" t="s">
        <v>68938</v>
      </c>
      <c r="I8466" s="17" t="s">
        <v>68939</v>
      </c>
      <c r="J8466" s="17" t="s">
        <v>68940</v>
      </c>
      <c r="K8466" s="17">
        <v>3</v>
      </c>
      <c r="O8466" s="17">
        <v>2</v>
      </c>
      <c r="P8466" s="17" t="s">
        <v>46</v>
      </c>
      <c r="Q8466" s="18"/>
      <c r="S8466" s="22" t="str">
        <f t="shared" si="396"/>
        <v>NOCAS_1026829</v>
      </c>
      <c r="T8466" s="18" t="str">
        <f t="shared" si="397"/>
        <v>1,1,1,2-Tetrafluoro-3-[(3-hydroxy-2-bicyclo[2.2.1]heptanyl)oxy]-3-oxopropane-2-sulfonic acid</v>
      </c>
      <c r="U8466" s="18" t="str">
        <f t="shared" si="398"/>
        <v>DTXSID601026829</v>
      </c>
    </row>
    <row r="8467" spans="1:21" ht="30" x14ac:dyDescent="0.2">
      <c r="A8467" s="23" t="s">
        <v>68941</v>
      </c>
      <c r="B8467" s="16" t="s">
        <v>68942</v>
      </c>
      <c r="C8467" s="16" t="s">
        <v>68943</v>
      </c>
      <c r="D8467" s="16" t="s">
        <v>68944</v>
      </c>
      <c r="E8467" s="16" t="s">
        <v>68945</v>
      </c>
      <c r="F8467" s="16" t="s">
        <v>68946</v>
      </c>
      <c r="G8467" s="16" t="s">
        <v>68947</v>
      </c>
      <c r="H8467" s="16" t="s">
        <v>11828</v>
      </c>
      <c r="I8467" s="17" t="s">
        <v>11829</v>
      </c>
      <c r="J8467" s="17" t="s">
        <v>11830</v>
      </c>
      <c r="K8467" s="17">
        <v>17</v>
      </c>
      <c r="M8467" s="17">
        <v>5</v>
      </c>
      <c r="O8467" s="17">
        <v>1</v>
      </c>
      <c r="P8467" s="17" t="s">
        <v>46</v>
      </c>
      <c r="Q8467" s="18"/>
      <c r="S8467" s="22" t="str">
        <f t="shared" si="396"/>
        <v>36591-89-6</v>
      </c>
      <c r="T8467" s="18" t="str">
        <f t="shared" si="397"/>
        <v>3,3-Bis(trifluoromethyl)perfluoropentane</v>
      </c>
      <c r="U8467" s="18" t="str">
        <f t="shared" si="398"/>
        <v>DTXSID00893252</v>
      </c>
    </row>
    <row r="8468" spans="1:21" ht="45" x14ac:dyDescent="0.2">
      <c r="A8468" s="23" t="s">
        <v>68948</v>
      </c>
      <c r="B8468" s="16" t="s">
        <v>68949</v>
      </c>
      <c r="C8468" s="16" t="s">
        <v>68950</v>
      </c>
      <c r="D8468" s="16" t="s">
        <v>68951</v>
      </c>
      <c r="E8468" s="16" t="s">
        <v>68952</v>
      </c>
      <c r="F8468" s="16" t="s">
        <v>68953</v>
      </c>
      <c r="G8468" s="16" t="s">
        <v>68954</v>
      </c>
      <c r="H8468" s="16" t="s">
        <v>61561</v>
      </c>
      <c r="I8468" s="17" t="s">
        <v>61562</v>
      </c>
      <c r="J8468" s="17" t="s">
        <v>61563</v>
      </c>
      <c r="K8468" s="17">
        <v>26</v>
      </c>
      <c r="M8468" s="17">
        <v>5</v>
      </c>
      <c r="O8468" s="17">
        <v>1</v>
      </c>
      <c r="P8468" s="17" t="s">
        <v>46</v>
      </c>
      <c r="Q8468" s="18"/>
      <c r="S8468" s="22" t="str">
        <f t="shared" si="396"/>
        <v>3658-63-7</v>
      </c>
      <c r="T8468" s="18" t="str">
        <f t="shared" si="397"/>
        <v>Ammonium perfluoro-9-(methyl)decanoate</v>
      </c>
      <c r="U8468" s="18" t="str">
        <f t="shared" si="398"/>
        <v>DTXSID50880197</v>
      </c>
    </row>
    <row r="8469" spans="1:21" ht="60" x14ac:dyDescent="0.2">
      <c r="A8469" s="23" t="s">
        <v>68955</v>
      </c>
      <c r="B8469" s="16" t="s">
        <v>68956</v>
      </c>
      <c r="C8469" s="16" t="s">
        <v>68957</v>
      </c>
      <c r="D8469" s="16" t="s">
        <v>68958</v>
      </c>
      <c r="F8469" s="16" t="s">
        <v>68959</v>
      </c>
      <c r="G8469" s="16" t="s">
        <v>68960</v>
      </c>
      <c r="H8469" s="16" t="s">
        <v>68961</v>
      </c>
      <c r="I8469" s="17" t="s">
        <v>68962</v>
      </c>
      <c r="J8469" s="17" t="s">
        <v>68963</v>
      </c>
      <c r="K8469" s="17">
        <v>3</v>
      </c>
      <c r="O8469" s="17">
        <v>2</v>
      </c>
      <c r="P8469" s="17" t="s">
        <v>46</v>
      </c>
      <c r="Q8469" s="18"/>
      <c r="S8469" s="22" t="str">
        <f t="shared" si="396"/>
        <v>NOCAS_1035199</v>
      </c>
      <c r="T8469" s="18" t="str">
        <f t="shared" si="397"/>
        <v>N,N,N-Trimethyl-3-[methyl(perfluorododecanesulfonyl)amino]propan-1-aminium</v>
      </c>
      <c r="U8469" s="18" t="str">
        <f t="shared" si="398"/>
        <v>DTXSID201035199</v>
      </c>
    </row>
    <row r="8470" spans="1:21" ht="45" x14ac:dyDescent="0.2">
      <c r="A8470" s="23" t="s">
        <v>68964</v>
      </c>
      <c r="B8470" s="16" t="s">
        <v>68965</v>
      </c>
      <c r="C8470" s="16" t="s">
        <v>68966</v>
      </c>
      <c r="D8470" s="16" t="s">
        <v>68967</v>
      </c>
      <c r="E8470" s="16" t="s">
        <v>68968</v>
      </c>
      <c r="F8470" s="16" t="s">
        <v>68969</v>
      </c>
      <c r="G8470" s="16" t="s">
        <v>68970</v>
      </c>
      <c r="H8470" s="16" t="s">
        <v>55137</v>
      </c>
      <c r="I8470" s="17" t="s">
        <v>55138</v>
      </c>
      <c r="J8470" s="17" t="s">
        <v>55139</v>
      </c>
      <c r="K8470" s="17">
        <v>14</v>
      </c>
      <c r="M8470" s="17">
        <v>3</v>
      </c>
      <c r="O8470" s="17">
        <v>1</v>
      </c>
      <c r="P8470" s="17" t="s">
        <v>46</v>
      </c>
      <c r="Q8470" s="18"/>
      <c r="S8470" s="22" t="str">
        <f t="shared" si="396"/>
        <v>1421133-00-7</v>
      </c>
      <c r="T8470" s="18" t="str">
        <f t="shared" si="397"/>
        <v>N-[(4-Bromophenyl)oxido(trifluoromethyl)sulfanylidene]perfluorobutanesulfonamide</v>
      </c>
      <c r="U8470" s="18" t="str">
        <f t="shared" si="398"/>
        <v>DTXSID90897087</v>
      </c>
    </row>
    <row r="8471" spans="1:21" ht="30" x14ac:dyDescent="0.2">
      <c r="A8471" s="23" t="s">
        <v>68971</v>
      </c>
      <c r="B8471" s="16" t="s">
        <v>68972</v>
      </c>
      <c r="C8471" s="16" t="s">
        <v>68973</v>
      </c>
      <c r="D8471" s="16" t="s">
        <v>68974</v>
      </c>
      <c r="E8471" s="16" t="s">
        <v>68972</v>
      </c>
      <c r="F8471" s="16" t="s">
        <v>68975</v>
      </c>
      <c r="G8471" s="16" t="s">
        <v>68976</v>
      </c>
      <c r="H8471" s="16" t="s">
        <v>15385</v>
      </c>
      <c r="I8471" s="17" t="s">
        <v>15386</v>
      </c>
      <c r="J8471" s="17" t="s">
        <v>15387</v>
      </c>
      <c r="K8471" s="17">
        <v>7</v>
      </c>
      <c r="M8471" s="17">
        <v>2</v>
      </c>
      <c r="O8471" s="17">
        <v>5</v>
      </c>
      <c r="P8471" s="17" t="s">
        <v>46</v>
      </c>
      <c r="Q8471" s="18"/>
      <c r="S8471" s="22" t="str">
        <f t="shared" si="396"/>
        <v>61448-95-1</v>
      </c>
      <c r="T8471" s="18" t="str">
        <f t="shared" si="397"/>
        <v>(2,3,3,5,5,6,6-Heptafluoro-1,4-dioxan-2-yl)(trimethyl)silane</v>
      </c>
      <c r="U8471" s="18" t="str">
        <f t="shared" si="398"/>
        <v>DTXSID80817375</v>
      </c>
    </row>
    <row r="8472" spans="1:21" ht="30" x14ac:dyDescent="0.2">
      <c r="A8472" s="23" t="s">
        <v>68977</v>
      </c>
      <c r="B8472" s="16" t="s">
        <v>68978</v>
      </c>
      <c r="C8472" s="16" t="s">
        <v>68979</v>
      </c>
      <c r="D8472" s="16" t="s">
        <v>68980</v>
      </c>
      <c r="E8472" s="16" t="s">
        <v>68978</v>
      </c>
      <c r="F8472" s="16" t="s">
        <v>68981</v>
      </c>
      <c r="G8472" s="16" t="s">
        <v>68982</v>
      </c>
      <c r="H8472" s="16" t="s">
        <v>68983</v>
      </c>
      <c r="I8472" s="17" t="s">
        <v>68984</v>
      </c>
      <c r="J8472" s="17" t="s">
        <v>68985</v>
      </c>
      <c r="K8472" s="17">
        <v>8</v>
      </c>
      <c r="M8472" s="17">
        <v>7</v>
      </c>
      <c r="O8472" s="17">
        <v>2</v>
      </c>
      <c r="P8472" s="17" t="s">
        <v>46</v>
      </c>
      <c r="Q8472" s="18"/>
      <c r="S8472" s="22" t="str">
        <f t="shared" si="396"/>
        <v>105198-06-9</v>
      </c>
      <c r="T8472" s="18" t="str">
        <f t="shared" si="397"/>
        <v>1-Bromo-6-chloro-1,1,2,2,3,3,4,4,5,5,6,6-dodecafluorohexane</v>
      </c>
      <c r="U8472" s="18" t="str">
        <f t="shared" si="398"/>
        <v>DTXSID40451956</v>
      </c>
    </row>
    <row r="8473" spans="1:21" x14ac:dyDescent="0.2">
      <c r="A8473" s="23" t="s">
        <v>68986</v>
      </c>
      <c r="B8473" s="16" t="s">
        <v>68987</v>
      </c>
      <c r="C8473" s="16" t="s">
        <v>68988</v>
      </c>
      <c r="D8473" s="16" t="s">
        <v>68989</v>
      </c>
      <c r="F8473" s="16" t="s">
        <v>68990</v>
      </c>
      <c r="G8473" s="16" t="s">
        <v>68991</v>
      </c>
      <c r="H8473" s="16" t="s">
        <v>40475</v>
      </c>
      <c r="I8473" s="17" t="s">
        <v>40476</v>
      </c>
      <c r="J8473" s="17" t="s">
        <v>40477</v>
      </c>
      <c r="K8473" s="17">
        <v>3</v>
      </c>
      <c r="O8473" s="17">
        <v>2</v>
      </c>
      <c r="P8473" s="17" t="s">
        <v>46</v>
      </c>
      <c r="Q8473" s="18"/>
      <c r="S8473" s="22" t="str">
        <f t="shared" si="396"/>
        <v>NOCAS_1026965</v>
      </c>
      <c r="T8473" s="18" t="str">
        <f t="shared" si="397"/>
        <v>3-Chloro-1,2,3,4,4,5,5-heptafluorocyclopentene</v>
      </c>
      <c r="U8473" s="18" t="str">
        <f t="shared" si="398"/>
        <v>DTXSID701026965</v>
      </c>
    </row>
    <row r="8474" spans="1:21" ht="30" x14ac:dyDescent="0.2">
      <c r="A8474" s="23" t="s">
        <v>68992</v>
      </c>
      <c r="B8474" s="16" t="s">
        <v>68993</v>
      </c>
      <c r="C8474" s="16" t="s">
        <v>68994</v>
      </c>
      <c r="D8474" s="16" t="s">
        <v>68995</v>
      </c>
      <c r="E8474" s="16" t="s">
        <v>68996</v>
      </c>
      <c r="F8474" s="16" t="s">
        <v>68997</v>
      </c>
      <c r="G8474" s="16" t="s">
        <v>68998</v>
      </c>
      <c r="H8474" s="16" t="s">
        <v>55852</v>
      </c>
      <c r="I8474" s="17" t="s">
        <v>55853</v>
      </c>
      <c r="J8474" s="17" t="s">
        <v>55854</v>
      </c>
      <c r="K8474" s="17">
        <v>9</v>
      </c>
      <c r="M8474" s="17">
        <v>7</v>
      </c>
      <c r="O8474" s="17">
        <v>5</v>
      </c>
      <c r="P8474" s="17" t="s">
        <v>46</v>
      </c>
      <c r="Q8474" s="18"/>
      <c r="S8474" s="22" t="str">
        <f t="shared" si="396"/>
        <v>57558-13-1</v>
      </c>
      <c r="T8474" s="18" t="str">
        <f t="shared" si="397"/>
        <v>4-[1,1,2,2,3,3-hexafluoro-3-(4-hydroxyphenyl)propyl]phenol</v>
      </c>
      <c r="U8474" s="18" t="str">
        <f t="shared" si="398"/>
        <v>DTXSID30305272</v>
      </c>
    </row>
    <row r="8475" spans="1:21" ht="30" x14ac:dyDescent="0.2">
      <c r="A8475" s="23" t="s">
        <v>68999</v>
      </c>
      <c r="B8475" s="16" t="s">
        <v>69000</v>
      </c>
      <c r="C8475" s="16" t="s">
        <v>69001</v>
      </c>
      <c r="D8475" s="16" t="s">
        <v>69002</v>
      </c>
      <c r="E8475" s="16" t="s">
        <v>69000</v>
      </c>
      <c r="F8475" s="16" t="s">
        <v>69003</v>
      </c>
      <c r="G8475" s="16" t="s">
        <v>69004</v>
      </c>
      <c r="H8475" s="16" t="s">
        <v>69005</v>
      </c>
      <c r="I8475" s="17" t="s">
        <v>69006</v>
      </c>
      <c r="J8475" s="17" t="s">
        <v>69007</v>
      </c>
      <c r="K8475" s="17">
        <v>7</v>
      </c>
      <c r="M8475" s="17">
        <v>5</v>
      </c>
      <c r="O8475" s="17">
        <v>5</v>
      </c>
      <c r="P8475" s="17" t="s">
        <v>46</v>
      </c>
      <c r="Q8475" s="18"/>
      <c r="S8475" s="22" t="str">
        <f t="shared" si="396"/>
        <v>113791-64-3</v>
      </c>
      <c r="T8475" s="18" t="str">
        <f t="shared" si="397"/>
        <v>1,1,2,2,3-Pentafluorodecan-1-ol</v>
      </c>
      <c r="U8475" s="18" t="str">
        <f t="shared" si="398"/>
        <v>DTXSID80603194</v>
      </c>
    </row>
    <row r="8476" spans="1:21" ht="30" x14ac:dyDescent="0.2">
      <c r="A8476" s="23" t="s">
        <v>69008</v>
      </c>
      <c r="B8476" s="16" t="s">
        <v>69009</v>
      </c>
      <c r="C8476" s="16" t="s">
        <v>69010</v>
      </c>
      <c r="D8476" s="16" t="s">
        <v>69011</v>
      </c>
      <c r="E8476" s="16" t="s">
        <v>69009</v>
      </c>
      <c r="F8476" s="16" t="s">
        <v>69012</v>
      </c>
      <c r="G8476" s="16" t="s">
        <v>69013</v>
      </c>
      <c r="H8476" s="16" t="s">
        <v>69014</v>
      </c>
      <c r="I8476" s="17" t="s">
        <v>69015</v>
      </c>
      <c r="J8476" s="17" t="s">
        <v>69016</v>
      </c>
      <c r="K8476" s="17">
        <v>5</v>
      </c>
      <c r="M8476" s="17">
        <v>2</v>
      </c>
      <c r="O8476" s="17">
        <v>5</v>
      </c>
      <c r="P8476" s="17" t="s">
        <v>46</v>
      </c>
      <c r="Q8476" s="18"/>
      <c r="S8476" s="22" t="str">
        <f t="shared" si="396"/>
        <v>825630-87-3</v>
      </c>
      <c r="T8476" s="18" t="str">
        <f t="shared" si="397"/>
        <v>3-Hydroxy-5,5-bis(trifluoromethyl)furan-2(5H)-one</v>
      </c>
      <c r="U8476" s="18" t="str">
        <f t="shared" si="398"/>
        <v>DTXSID30837447</v>
      </c>
    </row>
    <row r="8477" spans="1:21" ht="45" x14ac:dyDescent="0.2">
      <c r="A8477" s="23" t="s">
        <v>69017</v>
      </c>
      <c r="B8477" s="16" t="s">
        <v>69018</v>
      </c>
      <c r="C8477" s="16" t="s">
        <v>69019</v>
      </c>
      <c r="D8477" s="16" t="s">
        <v>69020</v>
      </c>
      <c r="F8477" s="16" t="s">
        <v>69021</v>
      </c>
      <c r="G8477" s="16" t="s">
        <v>69022</v>
      </c>
      <c r="H8477" s="16" t="s">
        <v>69023</v>
      </c>
      <c r="I8477" s="17" t="s">
        <v>69024</v>
      </c>
      <c r="J8477" s="17" t="s">
        <v>69025</v>
      </c>
      <c r="K8477" s="17">
        <v>4</v>
      </c>
      <c r="O8477" s="17">
        <v>2</v>
      </c>
      <c r="P8477" s="17" t="s">
        <v>46</v>
      </c>
      <c r="Q8477" s="18"/>
      <c r="S8477" s="22" t="str">
        <f t="shared" si="396"/>
        <v>70887-95-5</v>
      </c>
      <c r="T8477" s="18" t="str">
        <f t="shared" si="397"/>
        <v>3,4,4,5,5,6,6,7,7,8,8,9,9,10,10,11, 11,12,12,13,13,14,14,14-Tetracosafluorotetradec-2-enoic acid</v>
      </c>
      <c r="U8477" s="18" t="str">
        <f t="shared" si="398"/>
        <v>DTXSID501026569</v>
      </c>
    </row>
    <row r="8478" spans="1:21" ht="45" x14ac:dyDescent="0.2">
      <c r="A8478" s="23" t="s">
        <v>69026</v>
      </c>
      <c r="B8478" s="16" t="s">
        <v>69027</v>
      </c>
      <c r="C8478" s="16" t="s">
        <v>69028</v>
      </c>
      <c r="D8478" s="16" t="s">
        <v>69029</v>
      </c>
      <c r="E8478" s="16" t="s">
        <v>69030</v>
      </c>
      <c r="F8478" s="16" t="s">
        <v>69031</v>
      </c>
      <c r="G8478" s="16" t="s">
        <v>69032</v>
      </c>
      <c r="H8478" s="16" t="s">
        <v>28864</v>
      </c>
      <c r="I8478" s="17" t="s">
        <v>28865</v>
      </c>
      <c r="J8478" s="17" t="s">
        <v>28866</v>
      </c>
      <c r="K8478" s="17">
        <v>23</v>
      </c>
      <c r="M8478" s="17">
        <v>13</v>
      </c>
      <c r="P8478" s="17" t="s">
        <v>46</v>
      </c>
      <c r="Q8478" s="18"/>
      <c r="S8478" s="22" t="str">
        <f t="shared" si="396"/>
        <v>93762-12-0</v>
      </c>
      <c r="T8478" s="18" t="str">
        <f t="shared" si="397"/>
        <v>1,1,2,3,3,3-Hexafluoro-N,N-bis(2-hydroxyethyl)-2-(trifluoromethyl)propane-1-sulphonamide</v>
      </c>
      <c r="U8478" s="18" t="str">
        <f t="shared" si="398"/>
        <v>DTXSID20239572</v>
      </c>
    </row>
    <row r="8479" spans="1:21" ht="30" x14ac:dyDescent="0.2">
      <c r="A8479" s="23" t="s">
        <v>69033</v>
      </c>
      <c r="B8479" s="16" t="s">
        <v>69034</v>
      </c>
      <c r="C8479" s="16" t="s">
        <v>69035</v>
      </c>
      <c r="D8479" s="16" t="s">
        <v>69036</v>
      </c>
      <c r="E8479" s="16" t="s">
        <v>69037</v>
      </c>
      <c r="F8479" s="16" t="s">
        <v>69038</v>
      </c>
      <c r="G8479" s="16" t="s">
        <v>69039</v>
      </c>
      <c r="H8479" s="16" t="s">
        <v>69040</v>
      </c>
      <c r="I8479" s="17" t="s">
        <v>69041</v>
      </c>
      <c r="J8479" s="17" t="s">
        <v>69042</v>
      </c>
      <c r="K8479" s="17">
        <v>7</v>
      </c>
      <c r="M8479" s="17">
        <v>13</v>
      </c>
      <c r="O8479" s="17">
        <v>2</v>
      </c>
      <c r="P8479" s="17" t="s">
        <v>46</v>
      </c>
      <c r="Q8479" s="18"/>
      <c r="S8479" s="22" t="str">
        <f t="shared" si="396"/>
        <v>35444-02-1</v>
      </c>
      <c r="T8479" s="18" t="str">
        <f t="shared" si="397"/>
        <v>4'-Fluoro-4,4,4-trifluoro-3-(trifluoromethyl)crotonophenone</v>
      </c>
      <c r="U8479" s="18" t="str">
        <f t="shared" si="398"/>
        <v>DTXSID00188938</v>
      </c>
    </row>
    <row r="8480" spans="1:21" ht="30" x14ac:dyDescent="0.2">
      <c r="A8480" s="23" t="s">
        <v>69043</v>
      </c>
      <c r="B8480" s="16" t="s">
        <v>69044</v>
      </c>
      <c r="C8480" s="16" t="s">
        <v>69045</v>
      </c>
      <c r="D8480" s="16" t="s">
        <v>69046</v>
      </c>
      <c r="E8480" s="16" t="s">
        <v>69044</v>
      </c>
      <c r="F8480" s="16" t="s">
        <v>69047</v>
      </c>
      <c r="G8480" s="16" t="s">
        <v>69048</v>
      </c>
      <c r="H8480" s="16" t="s">
        <v>69049</v>
      </c>
      <c r="I8480" s="17" t="s">
        <v>69050</v>
      </c>
      <c r="J8480" s="17" t="s">
        <v>69051</v>
      </c>
      <c r="K8480" s="17">
        <v>15</v>
      </c>
      <c r="M8480" s="17">
        <v>17</v>
      </c>
      <c r="O8480" s="17">
        <v>5</v>
      </c>
      <c r="P8480" s="17" t="s">
        <v>46</v>
      </c>
      <c r="Q8480" s="18"/>
      <c r="S8480" s="22" t="str">
        <f t="shared" si="396"/>
        <v>25080-24-4</v>
      </c>
      <c r="T8480" s="18" t="str">
        <f t="shared" si="397"/>
        <v>1,1,2,2,3,3,4,4-Octafluoro-1-[(1,1,1,2,3,3,3-heptafluoropropan-2-yl)oxy]-6-iodohexane</v>
      </c>
      <c r="U8480" s="18" t="str">
        <f t="shared" si="398"/>
        <v>DTXSID90605583</v>
      </c>
    </row>
    <row r="8481" spans="1:21" ht="30" x14ac:dyDescent="0.2">
      <c r="A8481" s="23" t="s">
        <v>69052</v>
      </c>
      <c r="B8481" s="16" t="s">
        <v>69053</v>
      </c>
      <c r="C8481" s="16" t="s">
        <v>69054</v>
      </c>
      <c r="D8481" s="16" t="s">
        <v>69055</v>
      </c>
      <c r="E8481" s="16" t="s">
        <v>69053</v>
      </c>
      <c r="F8481" s="16" t="s">
        <v>69056</v>
      </c>
      <c r="G8481" s="16" t="s">
        <v>69057</v>
      </c>
      <c r="H8481" s="16" t="s">
        <v>39579</v>
      </c>
      <c r="I8481" s="17" t="s">
        <v>39580</v>
      </c>
      <c r="J8481" s="17" t="s">
        <v>39581</v>
      </c>
      <c r="K8481" s="17">
        <v>15</v>
      </c>
      <c r="M8481" s="17">
        <v>4</v>
      </c>
      <c r="O8481" s="17">
        <v>5</v>
      </c>
      <c r="P8481" s="17" t="s">
        <v>46</v>
      </c>
      <c r="Q8481" s="18"/>
      <c r="S8481" s="22" t="str">
        <f t="shared" si="396"/>
        <v>88951-00-2</v>
      </c>
      <c r="T8481" s="18" t="str">
        <f t="shared" si="397"/>
        <v>Methyl 4-(nonafluorobutyl)benzoate</v>
      </c>
      <c r="U8481" s="18" t="str">
        <f t="shared" si="398"/>
        <v>DTXSID90750729</v>
      </c>
    </row>
    <row r="8482" spans="1:21" x14ac:dyDescent="0.2">
      <c r="A8482" s="23" t="s">
        <v>69058</v>
      </c>
      <c r="B8482" s="16" t="s">
        <v>69059</v>
      </c>
      <c r="C8482" s="16" t="s">
        <v>69060</v>
      </c>
      <c r="G8482" s="16" t="s">
        <v>245</v>
      </c>
      <c r="J8482" s="17" t="s">
        <v>46</v>
      </c>
      <c r="K8482" s="17">
        <v>10</v>
      </c>
      <c r="O8482" s="17">
        <v>5</v>
      </c>
      <c r="P8482" s="17" t="s">
        <v>46</v>
      </c>
      <c r="Q8482" s="18"/>
      <c r="S8482" s="22" t="str">
        <f t="shared" si="396"/>
        <v>25101-38-6</v>
      </c>
      <c r="T8482" s="18" t="str">
        <f t="shared" si="397"/>
        <v>Vinyl fluoride-Vinylidene fluoride-Chlorotrifluoroethylene copolymer</v>
      </c>
      <c r="U8482" s="18" t="str">
        <f t="shared" si="398"/>
        <v>DTXSID30880372</v>
      </c>
    </row>
    <row r="8483" spans="1:21" ht="30" x14ac:dyDescent="0.2">
      <c r="A8483" s="23" t="s">
        <v>69061</v>
      </c>
      <c r="B8483" s="16" t="s">
        <v>69062</v>
      </c>
      <c r="C8483" s="16" t="s">
        <v>69063</v>
      </c>
      <c r="D8483" s="16" t="s">
        <v>69064</v>
      </c>
      <c r="E8483" s="16" t="s">
        <v>69062</v>
      </c>
      <c r="F8483" s="16" t="s">
        <v>69065</v>
      </c>
      <c r="G8483" s="16" t="s">
        <v>69066</v>
      </c>
      <c r="H8483" s="16" t="s">
        <v>1181</v>
      </c>
      <c r="I8483" s="17" t="s">
        <v>1182</v>
      </c>
      <c r="J8483" s="17" t="s">
        <v>1183</v>
      </c>
      <c r="K8483" s="17">
        <v>5</v>
      </c>
      <c r="O8483" s="17">
        <v>5</v>
      </c>
      <c r="P8483" s="17" t="s">
        <v>46</v>
      </c>
      <c r="Q8483" s="18"/>
      <c r="S8483" s="22" t="str">
        <f t="shared" si="396"/>
        <v>89810-82-2</v>
      </c>
      <c r="T8483" s="18" t="str">
        <f t="shared" si="397"/>
        <v>1,1,1,3,5,5,5-Heptafluoro-4-(trifluoromethyl)pent-3-en-2-one</v>
      </c>
      <c r="U8483" s="18" t="str">
        <f t="shared" si="398"/>
        <v>DTXSID60526478</v>
      </c>
    </row>
    <row r="8484" spans="1:21" x14ac:dyDescent="0.2">
      <c r="A8484" s="23" t="s">
        <v>69067</v>
      </c>
      <c r="B8484" s="16" t="s">
        <v>69068</v>
      </c>
      <c r="C8484" s="16" t="s">
        <v>69069</v>
      </c>
      <c r="D8484" s="16" t="s">
        <v>69070</v>
      </c>
      <c r="E8484" s="16" t="s">
        <v>69071</v>
      </c>
      <c r="F8484" s="16" t="s">
        <v>69072</v>
      </c>
      <c r="G8484" s="16" t="s">
        <v>69073</v>
      </c>
      <c r="H8484" s="16" t="s">
        <v>69074</v>
      </c>
      <c r="I8484" s="17" t="s">
        <v>69075</v>
      </c>
      <c r="J8484" s="17" t="s">
        <v>69076</v>
      </c>
      <c r="K8484" s="17">
        <v>8</v>
      </c>
      <c r="M8484" s="17">
        <v>10</v>
      </c>
      <c r="O8484" s="17">
        <v>2</v>
      </c>
      <c r="P8484" s="17" t="s">
        <v>46</v>
      </c>
      <c r="Q8484" s="18"/>
      <c r="S8484" s="22" t="str">
        <f t="shared" si="396"/>
        <v>714-37-4</v>
      </c>
      <c r="T8484" s="18" t="str">
        <f t="shared" si="397"/>
        <v>2,2,3,3,4,4,5,5,6-Nonafluoro-2,3,4,5-tetrahydropyridine</v>
      </c>
      <c r="U8484" s="18" t="str">
        <f t="shared" si="398"/>
        <v>DTXSID10452233</v>
      </c>
    </row>
    <row r="8485" spans="1:21" ht="75" x14ac:dyDescent="0.2">
      <c r="A8485" s="23" t="s">
        <v>69077</v>
      </c>
      <c r="B8485" s="16" t="s">
        <v>69078</v>
      </c>
      <c r="C8485" s="16" t="s">
        <v>69079</v>
      </c>
      <c r="F8485" s="16" t="s">
        <v>69080</v>
      </c>
      <c r="G8485" s="16" t="s">
        <v>69081</v>
      </c>
      <c r="H8485" s="16" t="s">
        <v>69082</v>
      </c>
      <c r="J8485" s="17" t="s">
        <v>46</v>
      </c>
      <c r="K8485" s="17">
        <v>18</v>
      </c>
      <c r="O8485" s="17">
        <v>2</v>
      </c>
      <c r="P8485" s="17" t="s">
        <v>46</v>
      </c>
      <c r="Q8485" s="18"/>
      <c r="S8485" s="22" t="str">
        <f t="shared" si="396"/>
        <v>148240-88-4</v>
      </c>
      <c r="T8485" s="18" t="str">
        <f t="shared" si="397"/>
        <v>1,3-Propanediol, 2,2-bis[[(.gamma.-.omega.-perfluoro-C10-20-alkyl)thio]methyl] derivs., phosphates</v>
      </c>
      <c r="U8485" s="18" t="str">
        <f t="shared" si="398"/>
        <v>DTXSID00881831</v>
      </c>
    </row>
    <row r="8486" spans="1:21" ht="45" x14ac:dyDescent="0.2">
      <c r="A8486" s="23" t="s">
        <v>69083</v>
      </c>
      <c r="B8486" s="16" t="s">
        <v>69084</v>
      </c>
      <c r="C8486" s="16" t="s">
        <v>69085</v>
      </c>
      <c r="D8486" s="16" t="s">
        <v>69086</v>
      </c>
      <c r="E8486" s="16" t="s">
        <v>69087</v>
      </c>
      <c r="F8486" s="16" t="s">
        <v>69088</v>
      </c>
      <c r="G8486" s="16" t="s">
        <v>69089</v>
      </c>
      <c r="H8486" s="16" t="s">
        <v>22893</v>
      </c>
      <c r="I8486" s="17" t="s">
        <v>22894</v>
      </c>
      <c r="J8486" s="17" t="s">
        <v>22895</v>
      </c>
      <c r="K8486" s="17">
        <v>27</v>
      </c>
      <c r="M8486" s="17">
        <v>44</v>
      </c>
      <c r="O8486" s="17">
        <v>2</v>
      </c>
      <c r="P8486" s="17" t="s">
        <v>46</v>
      </c>
      <c r="Q8486" s="18"/>
      <c r="S8486" s="22" t="str">
        <f t="shared" si="396"/>
        <v>307-99-3</v>
      </c>
      <c r="T8486" s="18" t="str">
        <f t="shared" si="397"/>
        <v>1H,8H-Perfluorooctane</v>
      </c>
      <c r="U8486" s="18" t="str">
        <f t="shared" si="398"/>
        <v>DTXSID60379941</v>
      </c>
    </row>
    <row r="8487" spans="1:21" ht="45" x14ac:dyDescent="0.2">
      <c r="A8487" s="23" t="s">
        <v>69090</v>
      </c>
      <c r="B8487" s="16" t="s">
        <v>69091</v>
      </c>
      <c r="C8487" s="16" t="s">
        <v>69092</v>
      </c>
      <c r="D8487" s="16" t="s">
        <v>69093</v>
      </c>
      <c r="E8487" s="16" t="s">
        <v>69094</v>
      </c>
      <c r="F8487" s="16" t="s">
        <v>69095</v>
      </c>
      <c r="G8487" s="16" t="s">
        <v>69096</v>
      </c>
      <c r="H8487" s="16" t="s">
        <v>23300</v>
      </c>
      <c r="I8487" s="17" t="s">
        <v>23301</v>
      </c>
      <c r="J8487" s="17" t="s">
        <v>23302</v>
      </c>
      <c r="K8487" s="17">
        <v>3</v>
      </c>
      <c r="M8487" s="17">
        <v>5</v>
      </c>
      <c r="O8487" s="17">
        <v>1</v>
      </c>
      <c r="P8487" s="17" t="s">
        <v>46</v>
      </c>
      <c r="Q8487" s="18"/>
      <c r="S8487" s="22" t="str">
        <f t="shared" si="396"/>
        <v>NOCAS_1020672</v>
      </c>
      <c r="T8487" s="18" t="str">
        <f t="shared" si="397"/>
        <v>5-((1,2,3,3,4,4,5,5,6,6,7,7,8,8,9,9,9-Heptadecafluoro-1-nonen-1-yl)oxy)isophthalic acid</v>
      </c>
      <c r="U8487" s="18" t="str">
        <f t="shared" si="398"/>
        <v>DTXSID301020672</v>
      </c>
    </row>
    <row r="8488" spans="1:21" ht="45" x14ac:dyDescent="0.2">
      <c r="A8488" s="23" t="s">
        <v>69097</v>
      </c>
      <c r="B8488" s="16" t="s">
        <v>69098</v>
      </c>
      <c r="C8488" s="16" t="s">
        <v>69099</v>
      </c>
      <c r="D8488" s="16" t="s">
        <v>69100</v>
      </c>
      <c r="E8488" s="16" t="s">
        <v>69098</v>
      </c>
      <c r="F8488" s="16" t="s">
        <v>69101</v>
      </c>
      <c r="G8488" s="16" t="s">
        <v>69102</v>
      </c>
      <c r="H8488" s="16" t="s">
        <v>69103</v>
      </c>
      <c r="I8488" s="17" t="s">
        <v>69104</v>
      </c>
      <c r="J8488" s="17" t="s">
        <v>69105</v>
      </c>
      <c r="K8488" s="17">
        <v>16</v>
      </c>
      <c r="M8488" s="17">
        <v>4</v>
      </c>
      <c r="O8488" s="17">
        <v>5</v>
      </c>
      <c r="P8488" s="17" t="s">
        <v>46</v>
      </c>
      <c r="Q8488" s="18"/>
      <c r="S8488" s="22" t="str">
        <f t="shared" si="396"/>
        <v>959462-53-4</v>
      </c>
      <c r="T8488" s="18" t="str">
        <f t="shared" si="397"/>
        <v>1,1,1,2,2,3,3,4,4,5,5,6,6,13,13,14,14,15,15,16,16,17,17,18,18,18-Hexacosafluorooctadecane</v>
      </c>
      <c r="U8488" s="18" t="str">
        <f t="shared" si="398"/>
        <v>DTXSID80895395</v>
      </c>
    </row>
    <row r="8489" spans="1:21" x14ac:dyDescent="0.2">
      <c r="A8489" s="23" t="s">
        <v>69106</v>
      </c>
      <c r="B8489" s="16" t="s">
        <v>69107</v>
      </c>
      <c r="C8489" s="16" t="s">
        <v>69108</v>
      </c>
      <c r="D8489" s="16" t="s">
        <v>69109</v>
      </c>
      <c r="E8489" s="16" t="s">
        <v>69107</v>
      </c>
      <c r="F8489" s="16" t="s">
        <v>69110</v>
      </c>
      <c r="G8489" s="16" t="s">
        <v>69111</v>
      </c>
      <c r="H8489" s="16" t="s">
        <v>27347</v>
      </c>
      <c r="I8489" s="17" t="s">
        <v>27348</v>
      </c>
      <c r="J8489" s="17" t="s">
        <v>27349</v>
      </c>
      <c r="K8489" s="17">
        <v>5</v>
      </c>
      <c r="M8489" s="17">
        <v>15</v>
      </c>
      <c r="O8489" s="17">
        <v>5</v>
      </c>
      <c r="P8489" s="17" t="s">
        <v>46</v>
      </c>
      <c r="Q8489" s="18"/>
      <c r="S8489" s="22" t="str">
        <f t="shared" si="396"/>
        <v>15052-92-3</v>
      </c>
      <c r="T8489" s="18" t="str">
        <f t="shared" si="397"/>
        <v>1,1,1,3,4,4-Hexafluoro-2-(trifluoromethyl)but-3-en-2-ol</v>
      </c>
      <c r="U8489" s="18" t="str">
        <f t="shared" si="398"/>
        <v>DTXSID90590980</v>
      </c>
    </row>
    <row r="8490" spans="1:21" ht="30" x14ac:dyDescent="0.2">
      <c r="A8490" s="23" t="s">
        <v>69112</v>
      </c>
      <c r="B8490" s="16" t="s">
        <v>69113</v>
      </c>
      <c r="C8490" s="16" t="s">
        <v>69114</v>
      </c>
      <c r="D8490" s="16" t="s">
        <v>69115</v>
      </c>
      <c r="E8490" s="16" t="s">
        <v>69116</v>
      </c>
      <c r="F8490" s="16" t="s">
        <v>69117</v>
      </c>
      <c r="G8490" s="16" t="s">
        <v>69118</v>
      </c>
      <c r="H8490" s="16" t="s">
        <v>69119</v>
      </c>
      <c r="I8490" s="17" t="s">
        <v>69120</v>
      </c>
      <c r="J8490" s="17" t="s">
        <v>69121</v>
      </c>
      <c r="K8490" s="17">
        <v>30</v>
      </c>
      <c r="M8490" s="17">
        <v>13</v>
      </c>
      <c r="O8490" s="17">
        <v>1</v>
      </c>
      <c r="P8490" s="17" t="s">
        <v>46</v>
      </c>
      <c r="Q8490" s="18"/>
      <c r="S8490" s="22" t="str">
        <f t="shared" si="396"/>
        <v>65702-23-0</v>
      </c>
      <c r="T8490" s="18" t="str">
        <f t="shared" si="397"/>
        <v>3,3,4,4,5,5,6,6,7,7,7-Undecafluoroheptane-1-sulphonyl chloride</v>
      </c>
      <c r="U8490" s="18" t="str">
        <f t="shared" si="398"/>
        <v>DTXSID7070341</v>
      </c>
    </row>
    <row r="8491" spans="1:21" ht="30" x14ac:dyDescent="0.2">
      <c r="A8491" s="23" t="s">
        <v>69122</v>
      </c>
      <c r="B8491" s="16" t="s">
        <v>69123</v>
      </c>
      <c r="C8491" s="16" t="s">
        <v>69124</v>
      </c>
      <c r="D8491" s="16" t="s">
        <v>69125</v>
      </c>
      <c r="E8491" s="16" t="s">
        <v>69123</v>
      </c>
      <c r="F8491" s="16" t="s">
        <v>69126</v>
      </c>
      <c r="G8491" s="16" t="s">
        <v>69127</v>
      </c>
      <c r="H8491" s="16" t="s">
        <v>69128</v>
      </c>
      <c r="I8491" s="17" t="s">
        <v>69129</v>
      </c>
      <c r="J8491" s="17" t="s">
        <v>69130</v>
      </c>
      <c r="K8491" s="17">
        <v>5</v>
      </c>
      <c r="M8491" s="17">
        <v>20</v>
      </c>
      <c r="O8491" s="17">
        <v>5</v>
      </c>
      <c r="P8491" s="17" t="s">
        <v>46</v>
      </c>
      <c r="Q8491" s="18"/>
      <c r="S8491" s="22" t="str">
        <f t="shared" si="396"/>
        <v>1992-01-4</v>
      </c>
      <c r="T8491" s="18" t="str">
        <f t="shared" si="397"/>
        <v>2-(4-Amino-3-methoxyphenyl)-1,1,1,3,3,3-hexafluoropropan-2-ol</v>
      </c>
      <c r="U8491" s="18" t="str">
        <f t="shared" si="398"/>
        <v>DTXSID30604717</v>
      </c>
    </row>
    <row r="8492" spans="1:21" ht="45" x14ac:dyDescent="0.2">
      <c r="A8492" s="23" t="s">
        <v>69131</v>
      </c>
      <c r="B8492" s="16" t="s">
        <v>69132</v>
      </c>
      <c r="C8492" s="16" t="s">
        <v>69133</v>
      </c>
      <c r="D8492" s="16" t="s">
        <v>69134</v>
      </c>
      <c r="E8492" s="16" t="s">
        <v>69135</v>
      </c>
      <c r="F8492" s="16" t="s">
        <v>69136</v>
      </c>
      <c r="G8492" s="16" t="s">
        <v>69137</v>
      </c>
      <c r="H8492" s="16" t="s">
        <v>69138</v>
      </c>
      <c r="I8492" s="17" t="s">
        <v>69139</v>
      </c>
      <c r="J8492" s="17" t="s">
        <v>69140</v>
      </c>
      <c r="K8492" s="17">
        <v>51</v>
      </c>
      <c r="M8492" s="17">
        <v>7</v>
      </c>
      <c r="N8492" s="17">
        <v>1</v>
      </c>
      <c r="O8492" s="17">
        <v>1</v>
      </c>
      <c r="P8492" s="17" t="s">
        <v>46</v>
      </c>
      <c r="Q8492" s="18"/>
      <c r="S8492" s="22" t="str">
        <f t="shared" si="396"/>
        <v>17202-41-4</v>
      </c>
      <c r="T8492" s="18" t="str">
        <f t="shared" si="397"/>
        <v>Ammonium perfluorononanesulfonate</v>
      </c>
      <c r="U8492" s="18" t="str">
        <f t="shared" si="398"/>
        <v>DTXSID9066174</v>
      </c>
    </row>
    <row r="8493" spans="1:21" ht="30" x14ac:dyDescent="0.2">
      <c r="A8493" s="23" t="s">
        <v>69141</v>
      </c>
      <c r="B8493" s="16" t="s">
        <v>69142</v>
      </c>
      <c r="C8493" s="16" t="s">
        <v>69143</v>
      </c>
      <c r="D8493" s="16" t="s">
        <v>69144</v>
      </c>
      <c r="E8493" s="16" t="s">
        <v>69145</v>
      </c>
      <c r="F8493" s="16" t="s">
        <v>69146</v>
      </c>
      <c r="G8493" s="16" t="s">
        <v>69147</v>
      </c>
      <c r="H8493" s="16" t="s">
        <v>69148</v>
      </c>
      <c r="I8493" s="17" t="s">
        <v>69149</v>
      </c>
      <c r="J8493" s="17" t="s">
        <v>69150</v>
      </c>
      <c r="K8493" s="17">
        <v>6</v>
      </c>
      <c r="M8493" s="17">
        <v>26</v>
      </c>
      <c r="O8493" s="17">
        <v>2</v>
      </c>
      <c r="P8493" s="17" t="s">
        <v>46</v>
      </c>
      <c r="Q8493" s="18"/>
      <c r="S8493" s="22" t="str">
        <f t="shared" si="396"/>
        <v>59694-30-3</v>
      </c>
      <c r="T8493" s="18" t="str">
        <f t="shared" si="397"/>
        <v>5-[(2,2,3,3-Tetrafluoropropoxy)methyl]-2,4(1H,3H)-pyrimidinedione</v>
      </c>
      <c r="U8493" s="18" t="str">
        <f t="shared" si="398"/>
        <v>DTXSID70309991</v>
      </c>
    </row>
    <row r="8494" spans="1:21" x14ac:dyDescent="0.2">
      <c r="A8494" s="23" t="s">
        <v>69151</v>
      </c>
      <c r="B8494" s="16" t="s">
        <v>69152</v>
      </c>
      <c r="C8494" s="16" t="s">
        <v>69153</v>
      </c>
      <c r="D8494" s="16" t="s">
        <v>69154</v>
      </c>
      <c r="E8494" s="16" t="s">
        <v>69155</v>
      </c>
      <c r="F8494" s="16" t="s">
        <v>69156</v>
      </c>
      <c r="G8494" s="16" t="s">
        <v>69157</v>
      </c>
      <c r="H8494" s="16" t="s">
        <v>49191</v>
      </c>
      <c r="I8494" s="17" t="s">
        <v>49192</v>
      </c>
      <c r="J8494" s="17" t="s">
        <v>49193</v>
      </c>
      <c r="K8494" s="17">
        <v>21</v>
      </c>
      <c r="M8494" s="17">
        <v>33</v>
      </c>
      <c r="O8494" s="17">
        <v>1</v>
      </c>
      <c r="P8494" s="17" t="s">
        <v>46</v>
      </c>
      <c r="Q8494" s="18"/>
      <c r="S8494" s="22" t="str">
        <f t="shared" si="396"/>
        <v>464-14-2</v>
      </c>
      <c r="T8494" s="18" t="str">
        <f t="shared" si="397"/>
        <v>1,1,2,2-Tetrafluoroethanesulfonic acid</v>
      </c>
      <c r="U8494" s="18" t="str">
        <f t="shared" si="398"/>
        <v>DTXSID90436415</v>
      </c>
    </row>
    <row r="8495" spans="1:21" ht="45" x14ac:dyDescent="0.2">
      <c r="A8495" s="23" t="s">
        <v>69158</v>
      </c>
      <c r="B8495" s="16" t="s">
        <v>69159</v>
      </c>
      <c r="C8495" s="16" t="s">
        <v>69160</v>
      </c>
      <c r="D8495" s="16" t="s">
        <v>69161</v>
      </c>
      <c r="E8495" s="16" t="s">
        <v>69159</v>
      </c>
      <c r="F8495" s="16" t="s">
        <v>69162</v>
      </c>
      <c r="G8495" s="16" t="s">
        <v>69163</v>
      </c>
      <c r="H8495" s="16" t="s">
        <v>69164</v>
      </c>
      <c r="I8495" s="17" t="s">
        <v>69165</v>
      </c>
      <c r="J8495" s="17" t="s">
        <v>69166</v>
      </c>
      <c r="K8495" s="17">
        <v>8</v>
      </c>
      <c r="M8495" s="17">
        <v>2</v>
      </c>
      <c r="O8495" s="17">
        <v>5</v>
      </c>
      <c r="P8495" s="17" t="s">
        <v>46</v>
      </c>
      <c r="Q8495" s="18"/>
      <c r="S8495" s="22" t="str">
        <f t="shared" si="396"/>
        <v>71222-08-7</v>
      </c>
      <c r="T8495" s="18" t="str">
        <f t="shared" si="397"/>
        <v>2,2,3,4,4,5,5,6,6,7,7,8,9,9-Tetradecafluorodecane-1,10-diol</v>
      </c>
      <c r="U8495" s="18" t="str">
        <f t="shared" si="398"/>
        <v>DTXSID90825522</v>
      </c>
    </row>
    <row r="8496" spans="1:21" ht="45" x14ac:dyDescent="0.2">
      <c r="A8496" s="23" t="s">
        <v>69167</v>
      </c>
      <c r="B8496" s="16" t="s">
        <v>69168</v>
      </c>
      <c r="C8496" s="16" t="s">
        <v>69169</v>
      </c>
      <c r="F8496" s="16" t="s">
        <v>69170</v>
      </c>
      <c r="G8496" s="16" t="s">
        <v>69171</v>
      </c>
      <c r="H8496" s="16" t="s">
        <v>69172</v>
      </c>
      <c r="J8496" s="17" t="s">
        <v>46</v>
      </c>
      <c r="K8496" s="17">
        <v>42</v>
      </c>
      <c r="O8496" s="17">
        <v>1</v>
      </c>
      <c r="P8496" s="17" t="s">
        <v>46</v>
      </c>
      <c r="Q8496" s="18"/>
      <c r="S8496" s="22" t="str">
        <f t="shared" si="396"/>
        <v>65530-64-5</v>
      </c>
      <c r="T8496" s="18" t="str">
        <f t="shared" si="397"/>
        <v>Ethanol, 2,2'-iminobis-, compd. with .alpha.,.alpha.'-[phosphinicobis(oxy-2,1-ethanediyl)]bis[.omega.-fluoropoly(difluoromethylene)] (1:1)</v>
      </c>
      <c r="U8496" s="18" t="str">
        <f t="shared" si="398"/>
        <v>DTXSID50882914</v>
      </c>
    </row>
    <row r="8497" spans="1:21" ht="30" x14ac:dyDescent="0.2">
      <c r="A8497" s="23" t="s">
        <v>69173</v>
      </c>
      <c r="B8497" s="16" t="s">
        <v>69174</v>
      </c>
      <c r="C8497" s="16" t="s">
        <v>69175</v>
      </c>
      <c r="D8497" s="16" t="s">
        <v>69176</v>
      </c>
      <c r="E8497" s="16" t="s">
        <v>69174</v>
      </c>
      <c r="F8497" s="16" t="s">
        <v>69177</v>
      </c>
      <c r="G8497" s="16" t="s">
        <v>69178</v>
      </c>
      <c r="H8497" s="16" t="s">
        <v>69179</v>
      </c>
      <c r="I8497" s="17" t="s">
        <v>69180</v>
      </c>
      <c r="J8497" s="17" t="s">
        <v>69181</v>
      </c>
      <c r="K8497" s="17">
        <v>14</v>
      </c>
      <c r="M8497" s="17">
        <v>2</v>
      </c>
      <c r="P8497" s="17" t="s">
        <v>46</v>
      </c>
      <c r="Q8497" s="18"/>
      <c r="S8497" s="22" t="str">
        <f t="shared" si="396"/>
        <v>218462-19-2</v>
      </c>
      <c r="T8497" s="18" t="str">
        <f t="shared" si="397"/>
        <v>1,1,1,2,2,3,3-Heptafluoro-3-methoxypropane--(E)-1,2-dichloroethene (1/1)</v>
      </c>
      <c r="U8497" s="18" t="str">
        <f t="shared" si="398"/>
        <v>DTXSID50896753</v>
      </c>
    </row>
    <row r="8498" spans="1:21" ht="45" x14ac:dyDescent="0.2">
      <c r="A8498" s="23" t="s">
        <v>69182</v>
      </c>
      <c r="B8498" s="16" t="s">
        <v>69183</v>
      </c>
      <c r="C8498" s="16" t="s">
        <v>69184</v>
      </c>
      <c r="D8498" s="16" t="s">
        <v>69185</v>
      </c>
      <c r="F8498" s="16" t="s">
        <v>69186</v>
      </c>
      <c r="G8498" s="16" t="s">
        <v>69187</v>
      </c>
      <c r="H8498" s="16" t="s">
        <v>69188</v>
      </c>
      <c r="I8498" s="17" t="s">
        <v>69189</v>
      </c>
      <c r="J8498" s="17" t="s">
        <v>69190</v>
      </c>
      <c r="K8498" s="17">
        <v>4</v>
      </c>
      <c r="O8498" s="17">
        <v>2</v>
      </c>
      <c r="P8498" s="17" t="s">
        <v>46</v>
      </c>
      <c r="Q8498" s="18"/>
      <c r="S8498" s="22" t="str">
        <f t="shared" si="396"/>
        <v>NOCAS_1034699</v>
      </c>
      <c r="T8498" s="18" t="str">
        <f t="shared" si="397"/>
        <v>4-(Dimethylamino)-2-{[(perfluorooctyl)sulfonyl]amino}butanoic acid</v>
      </c>
      <c r="U8498" s="18" t="str">
        <f t="shared" si="398"/>
        <v>DTXSID301034699</v>
      </c>
    </row>
    <row r="8499" spans="1:21" ht="30" x14ac:dyDescent="0.2">
      <c r="A8499" s="23" t="s">
        <v>69191</v>
      </c>
      <c r="B8499" s="16" t="s">
        <v>69192</v>
      </c>
      <c r="C8499" s="16" t="s">
        <v>69193</v>
      </c>
      <c r="D8499" s="16" t="s">
        <v>69194</v>
      </c>
      <c r="F8499" s="16" t="s">
        <v>69195</v>
      </c>
      <c r="G8499" s="16" t="s">
        <v>69196</v>
      </c>
      <c r="H8499" s="16" t="s">
        <v>69197</v>
      </c>
      <c r="I8499" s="17" t="s">
        <v>69198</v>
      </c>
      <c r="J8499" s="17" t="s">
        <v>69199</v>
      </c>
      <c r="K8499" s="17">
        <v>3</v>
      </c>
      <c r="O8499" s="17">
        <v>1</v>
      </c>
      <c r="P8499" s="17" t="s">
        <v>46</v>
      </c>
      <c r="Q8499" s="18"/>
      <c r="S8499" s="22" t="str">
        <f t="shared" si="396"/>
        <v>27619-92-7</v>
      </c>
      <c r="T8499" s="18" t="str">
        <f t="shared" si="397"/>
        <v>Sodium 2:2 fluorotelomer-1-sulfonate</v>
      </c>
      <c r="U8499" s="18" t="str">
        <f t="shared" si="398"/>
        <v>DTXSID801034482</v>
      </c>
    </row>
    <row r="8500" spans="1:21" ht="45" x14ac:dyDescent="0.2">
      <c r="A8500" s="23" t="s">
        <v>69200</v>
      </c>
      <c r="B8500" s="16" t="s">
        <v>69201</v>
      </c>
      <c r="C8500" s="16" t="s">
        <v>69202</v>
      </c>
      <c r="D8500" s="16" t="s">
        <v>69203</v>
      </c>
      <c r="F8500" s="16" t="s">
        <v>69204</v>
      </c>
      <c r="G8500" s="16" t="s">
        <v>69205</v>
      </c>
      <c r="H8500" s="16" t="s">
        <v>69206</v>
      </c>
      <c r="I8500" s="17" t="s">
        <v>9873</v>
      </c>
      <c r="J8500" s="17" t="s">
        <v>69207</v>
      </c>
      <c r="K8500" s="17">
        <v>3</v>
      </c>
      <c r="O8500" s="17">
        <v>2</v>
      </c>
      <c r="P8500" s="17" t="s">
        <v>46</v>
      </c>
      <c r="Q8500" s="18"/>
      <c r="S8500" s="22" t="str">
        <f t="shared" si="396"/>
        <v>81190-39-8</v>
      </c>
      <c r="T8500" s="18" t="str">
        <f t="shared" si="397"/>
        <v>3-[(Carboxylatomethyl)[(perfluorohexyl)sulfonyl]amino]-N,N,N-trimethyl-1-propanaminium hydroxide sodium salt (1:1:1)</v>
      </c>
      <c r="U8500" s="18" t="str">
        <f t="shared" si="398"/>
        <v>DTXSID901033687</v>
      </c>
    </row>
    <row r="8501" spans="1:21" ht="30" x14ac:dyDescent="0.2">
      <c r="A8501" s="23" t="s">
        <v>69208</v>
      </c>
      <c r="B8501" s="16" t="s">
        <v>69209</v>
      </c>
      <c r="C8501" s="16" t="s">
        <v>69210</v>
      </c>
      <c r="D8501" s="16" t="s">
        <v>69211</v>
      </c>
      <c r="E8501" s="16" t="s">
        <v>69212</v>
      </c>
      <c r="F8501" s="16" t="s">
        <v>69213</v>
      </c>
      <c r="G8501" s="16" t="s">
        <v>69214</v>
      </c>
      <c r="H8501" s="16" t="s">
        <v>69215</v>
      </c>
      <c r="I8501" s="17" t="s">
        <v>69216</v>
      </c>
      <c r="J8501" s="17" t="s">
        <v>69217</v>
      </c>
      <c r="K8501" s="17">
        <v>11</v>
      </c>
      <c r="M8501" s="17">
        <v>5</v>
      </c>
      <c r="O8501" s="17">
        <v>5</v>
      </c>
      <c r="P8501" s="17" t="s">
        <v>46</v>
      </c>
      <c r="Q8501" s="18"/>
      <c r="S8501" s="22" t="str">
        <f t="shared" si="396"/>
        <v>35208-08-3</v>
      </c>
      <c r="T8501" s="18" t="str">
        <f t="shared" si="397"/>
        <v>1,1,1,2,2,5,5,6,6,9,9,10,10,10-tetradecafluorodec-3-ene</v>
      </c>
      <c r="U8501" s="18" t="str">
        <f t="shared" si="398"/>
        <v>DTXSID60345848</v>
      </c>
    </row>
    <row r="8502" spans="1:21" ht="45" x14ac:dyDescent="0.2">
      <c r="A8502" s="23" t="s">
        <v>69218</v>
      </c>
      <c r="B8502" s="16" t="s">
        <v>69219</v>
      </c>
      <c r="C8502" s="16" t="s">
        <v>69220</v>
      </c>
      <c r="D8502" s="16" t="s">
        <v>69221</v>
      </c>
      <c r="F8502" s="16" t="s">
        <v>69222</v>
      </c>
      <c r="G8502" s="16" t="s">
        <v>69223</v>
      </c>
      <c r="H8502" s="16" t="s">
        <v>69224</v>
      </c>
      <c r="I8502" s="17" t="s">
        <v>69225</v>
      </c>
      <c r="J8502" s="17" t="s">
        <v>69226</v>
      </c>
      <c r="K8502" s="17">
        <v>5</v>
      </c>
      <c r="O8502" s="17">
        <v>1</v>
      </c>
      <c r="P8502" s="17" t="s">
        <v>46</v>
      </c>
      <c r="Q8502" s="18"/>
      <c r="S8502" s="22" t="str">
        <f t="shared" si="396"/>
        <v>1198297-33-4</v>
      </c>
      <c r="T8502" s="18" t="str">
        <f t="shared" si="397"/>
        <v>Phosphonic acid, P-[3,4,4,4-tetrafluoro-3-[1,1,2,3,3,3-hexafluoro-2-(1,1,2,2,3,3,3-heptafluoropropoxy)propoxy]butyl]-, monoethyl ester</v>
      </c>
      <c r="U8502" s="18" t="str">
        <f t="shared" si="398"/>
        <v>DTXSID401023774</v>
      </c>
    </row>
    <row r="8503" spans="1:21" ht="45" x14ac:dyDescent="0.2">
      <c r="A8503" s="23" t="s">
        <v>69227</v>
      </c>
      <c r="B8503" s="16" t="s">
        <v>69228</v>
      </c>
      <c r="C8503" s="16" t="s">
        <v>69229</v>
      </c>
      <c r="D8503" s="16" t="s">
        <v>69230</v>
      </c>
      <c r="E8503" s="16" t="s">
        <v>69231</v>
      </c>
      <c r="F8503" s="16" t="s">
        <v>69232</v>
      </c>
      <c r="G8503" s="16" t="s">
        <v>69233</v>
      </c>
      <c r="H8503" s="16" t="s">
        <v>38503</v>
      </c>
      <c r="I8503" s="17" t="s">
        <v>38504</v>
      </c>
      <c r="J8503" s="17" t="s">
        <v>38505</v>
      </c>
      <c r="K8503" s="17">
        <v>18</v>
      </c>
      <c r="M8503" s="17">
        <v>8</v>
      </c>
      <c r="O8503" s="17">
        <v>1</v>
      </c>
      <c r="P8503" s="17" t="s">
        <v>46</v>
      </c>
      <c r="Q8503" s="18"/>
      <c r="S8503" s="22" t="str">
        <f t="shared" si="396"/>
        <v>37858-04-1</v>
      </c>
      <c r="T8503" s="18" t="str">
        <f t="shared" si="397"/>
        <v>1H,1H,2H,2H-Perfluorodecyl acetate</v>
      </c>
      <c r="U8503" s="18" t="str">
        <f t="shared" si="398"/>
        <v>DTXSID80895739</v>
      </c>
    </row>
    <row r="8504" spans="1:21" ht="45" x14ac:dyDescent="0.2">
      <c r="A8504" s="23" t="s">
        <v>69234</v>
      </c>
      <c r="B8504" s="16" t="s">
        <v>69235</v>
      </c>
      <c r="C8504" s="16" t="s">
        <v>69236</v>
      </c>
      <c r="D8504" s="16" t="s">
        <v>69237</v>
      </c>
      <c r="F8504" s="16" t="s">
        <v>69238</v>
      </c>
      <c r="G8504" s="16" t="s">
        <v>69239</v>
      </c>
      <c r="H8504" s="16" t="s">
        <v>69240</v>
      </c>
      <c r="I8504" s="17" t="s">
        <v>69241</v>
      </c>
      <c r="J8504" s="17" t="s">
        <v>69242</v>
      </c>
      <c r="K8504" s="17">
        <v>3</v>
      </c>
      <c r="O8504" s="17">
        <v>2</v>
      </c>
      <c r="P8504" s="17" t="s">
        <v>46</v>
      </c>
      <c r="Q8504" s="18"/>
      <c r="S8504" s="22" t="str">
        <f t="shared" si="396"/>
        <v>167381-20-6</v>
      </c>
      <c r="T8504" s="18" t="str">
        <f t="shared" si="397"/>
        <v>3-[[(Perfluoroheptyl)sulfonyl]amino]-N,N,N-trimethyl-1-propanaminium bromide (1:1)</v>
      </c>
      <c r="U8504" s="18" t="str">
        <f t="shared" si="398"/>
        <v>DTXSID401032991</v>
      </c>
    </row>
    <row r="8505" spans="1:21" ht="30" x14ac:dyDescent="0.2">
      <c r="A8505" s="23" t="s">
        <v>69243</v>
      </c>
      <c r="B8505" s="16" t="s">
        <v>69244</v>
      </c>
      <c r="C8505" s="16" t="s">
        <v>69245</v>
      </c>
      <c r="D8505" s="16" t="s">
        <v>69246</v>
      </c>
      <c r="E8505" s="16" t="s">
        <v>69244</v>
      </c>
      <c r="F8505" s="16" t="s">
        <v>69247</v>
      </c>
      <c r="G8505" s="16" t="s">
        <v>69248</v>
      </c>
      <c r="H8505" s="16" t="s">
        <v>69249</v>
      </c>
      <c r="I8505" s="17" t="s">
        <v>69250</v>
      </c>
      <c r="J8505" s="17" t="s">
        <v>69251</v>
      </c>
      <c r="K8505" s="17">
        <v>5</v>
      </c>
      <c r="M8505" s="17">
        <v>3</v>
      </c>
      <c r="O8505" s="17">
        <v>5</v>
      </c>
      <c r="P8505" s="17" t="s">
        <v>46</v>
      </c>
      <c r="Q8505" s="18"/>
      <c r="S8505" s="22" t="str">
        <f t="shared" si="396"/>
        <v>113435-70-4</v>
      </c>
      <c r="T8505" s="18" t="str">
        <f t="shared" si="397"/>
        <v>2-[(2,3,3,3-Tetrafluoropropanoyl)oxy]ethyl dodecanoate</v>
      </c>
      <c r="U8505" s="18" t="str">
        <f t="shared" si="398"/>
        <v>DTXSID40549701</v>
      </c>
    </row>
    <row r="8506" spans="1:21" ht="30" x14ac:dyDescent="0.2">
      <c r="A8506" s="23" t="s">
        <v>69252</v>
      </c>
      <c r="B8506" s="16" t="s">
        <v>69253</v>
      </c>
      <c r="C8506" s="16" t="s">
        <v>69254</v>
      </c>
      <c r="D8506" s="16" t="s">
        <v>69255</v>
      </c>
      <c r="E8506" s="16" t="s">
        <v>69256</v>
      </c>
      <c r="F8506" s="16" t="s">
        <v>69257</v>
      </c>
      <c r="G8506" s="16" t="s">
        <v>69258</v>
      </c>
      <c r="H8506" s="16" t="s">
        <v>1181</v>
      </c>
      <c r="I8506" s="17" t="s">
        <v>1182</v>
      </c>
      <c r="J8506" s="17" t="s">
        <v>1183</v>
      </c>
      <c r="K8506" s="17">
        <v>13</v>
      </c>
      <c r="M8506" s="17">
        <v>7</v>
      </c>
      <c r="O8506" s="17">
        <v>1</v>
      </c>
      <c r="P8506" s="17" t="s">
        <v>46</v>
      </c>
      <c r="Q8506" s="18"/>
      <c r="S8506" s="22" t="str">
        <f t="shared" si="396"/>
        <v>88022-48-4</v>
      </c>
      <c r="T8506" s="18" t="str">
        <f t="shared" si="397"/>
        <v>Perfluoro-4-methylpent-2-enoyl fluoride</v>
      </c>
      <c r="U8506" s="18" t="str">
        <f t="shared" si="398"/>
        <v>DTXSID40897491</v>
      </c>
    </row>
    <row r="8507" spans="1:21" ht="30" x14ac:dyDescent="0.2">
      <c r="A8507" s="23" t="s">
        <v>69259</v>
      </c>
      <c r="B8507" s="16" t="s">
        <v>69260</v>
      </c>
      <c r="C8507" s="16" t="s">
        <v>69261</v>
      </c>
      <c r="D8507" s="16" t="s">
        <v>69262</v>
      </c>
      <c r="F8507" s="16" t="s">
        <v>69263</v>
      </c>
      <c r="G8507" s="16" t="s">
        <v>69264</v>
      </c>
      <c r="H8507" s="16" t="s">
        <v>69265</v>
      </c>
      <c r="I8507" s="17" t="s">
        <v>69266</v>
      </c>
      <c r="J8507" s="17" t="s">
        <v>69267</v>
      </c>
      <c r="K8507" s="17">
        <v>3</v>
      </c>
      <c r="O8507" s="17">
        <v>2</v>
      </c>
      <c r="P8507" s="17" t="s">
        <v>46</v>
      </c>
      <c r="Q8507" s="18"/>
      <c r="S8507" s="22" t="str">
        <f t="shared" si="396"/>
        <v>NOCAS_1026802</v>
      </c>
      <c r="T8507" s="18" t="str">
        <f t="shared" si="397"/>
        <v>Ethyl-difluoro-methyl-(1,1,2,2,2-pentafluoroethyl)-lambda5-phosphane</v>
      </c>
      <c r="U8507" s="18" t="str">
        <f t="shared" si="398"/>
        <v>DTXSID501026802</v>
      </c>
    </row>
    <row r="8508" spans="1:21" ht="30" x14ac:dyDescent="0.2">
      <c r="A8508" s="23" t="s">
        <v>69268</v>
      </c>
      <c r="B8508" s="16" t="s">
        <v>69269</v>
      </c>
      <c r="C8508" s="16" t="s">
        <v>69270</v>
      </c>
      <c r="D8508" s="16" t="s">
        <v>69271</v>
      </c>
      <c r="E8508" s="16" t="s">
        <v>69269</v>
      </c>
      <c r="F8508" s="16" t="s">
        <v>69272</v>
      </c>
      <c r="G8508" s="16" t="s">
        <v>69273</v>
      </c>
      <c r="H8508" s="16" t="s">
        <v>50227</v>
      </c>
      <c r="I8508" s="17" t="s">
        <v>50228</v>
      </c>
      <c r="J8508" s="17" t="s">
        <v>50229</v>
      </c>
      <c r="K8508" s="17">
        <v>8</v>
      </c>
      <c r="M8508" s="17">
        <v>2</v>
      </c>
      <c r="O8508" s="17">
        <v>5</v>
      </c>
      <c r="P8508" s="17" t="s">
        <v>46</v>
      </c>
      <c r="Q8508" s="18"/>
      <c r="S8508" s="22" t="str">
        <f t="shared" si="396"/>
        <v>63967-44-2</v>
      </c>
      <c r="T8508" s="18" t="str">
        <f t="shared" si="397"/>
        <v>3-Methyl-5-(tridecafluorohexyl)-1,2,4-trioxolane</v>
      </c>
      <c r="U8508" s="18" t="str">
        <f t="shared" si="398"/>
        <v>DTXSID80803157</v>
      </c>
    </row>
    <row r="8509" spans="1:21" ht="30" x14ac:dyDescent="0.2">
      <c r="A8509" s="23" t="s">
        <v>69274</v>
      </c>
      <c r="B8509" s="16" t="s">
        <v>69275</v>
      </c>
      <c r="C8509" s="16" t="s">
        <v>69276</v>
      </c>
      <c r="D8509" s="16" t="s">
        <v>69277</v>
      </c>
      <c r="F8509" s="16" t="s">
        <v>69278</v>
      </c>
      <c r="G8509" s="16" t="s">
        <v>69279</v>
      </c>
      <c r="H8509" s="16" t="s">
        <v>69280</v>
      </c>
      <c r="I8509" s="17" t="s">
        <v>69281</v>
      </c>
      <c r="J8509" s="17" t="s">
        <v>69282</v>
      </c>
      <c r="K8509" s="17">
        <v>5</v>
      </c>
      <c r="O8509" s="17">
        <v>1</v>
      </c>
      <c r="P8509" s="17" t="s">
        <v>46</v>
      </c>
      <c r="Q8509" s="18"/>
      <c r="S8509" s="22" t="str">
        <f t="shared" si="396"/>
        <v>1643489-49-9</v>
      </c>
      <c r="T8509" s="18" t="str">
        <f t="shared" si="397"/>
        <v>2,3,3,3-Tetrafluoro-2-[1,1,2,3,3,3-hexafluoro-2-(1,1,2,2-tetrafluoropropoxy)propoxy]propanol</v>
      </c>
      <c r="U8509" s="18" t="str">
        <f t="shared" si="398"/>
        <v>DTXSID901023779</v>
      </c>
    </row>
    <row r="8510" spans="1:21" ht="60" x14ac:dyDescent="0.2">
      <c r="A8510" s="23" t="s">
        <v>69283</v>
      </c>
      <c r="B8510" s="16" t="s">
        <v>69284</v>
      </c>
      <c r="C8510" s="16" t="s">
        <v>69285</v>
      </c>
      <c r="D8510" s="16" t="s">
        <v>69286</v>
      </c>
      <c r="E8510" s="16" t="s">
        <v>69287</v>
      </c>
      <c r="F8510" s="16" t="s">
        <v>69288</v>
      </c>
      <c r="G8510" s="16" t="s">
        <v>69289</v>
      </c>
      <c r="H8510" s="16" t="s">
        <v>69290</v>
      </c>
      <c r="I8510" s="17" t="s">
        <v>69291</v>
      </c>
      <c r="J8510" s="17" t="s">
        <v>69292</v>
      </c>
      <c r="K8510" s="17">
        <v>31</v>
      </c>
      <c r="M8510" s="17">
        <v>13</v>
      </c>
      <c r="O8510" s="17">
        <v>1</v>
      </c>
      <c r="P8510" s="17" t="s">
        <v>46</v>
      </c>
      <c r="Q8510" s="18"/>
      <c r="S8510" s="22" t="str">
        <f t="shared" si="396"/>
        <v>65104-64-5</v>
      </c>
      <c r="T8510" s="18" t="str">
        <f t="shared" si="397"/>
        <v>(Perfluorooctadecyl)ethyl 2-propenoate</v>
      </c>
      <c r="U8510" s="18" t="str">
        <f t="shared" si="398"/>
        <v>DTXSID7070218</v>
      </c>
    </row>
    <row r="8511" spans="1:21" ht="30" x14ac:dyDescent="0.2">
      <c r="A8511" s="23" t="s">
        <v>69293</v>
      </c>
      <c r="B8511" s="16" t="s">
        <v>69294</v>
      </c>
      <c r="C8511" s="16" t="s">
        <v>69295</v>
      </c>
      <c r="D8511" s="16" t="s">
        <v>69296</v>
      </c>
      <c r="E8511" s="16" t="s">
        <v>69294</v>
      </c>
      <c r="F8511" s="16" t="s">
        <v>69297</v>
      </c>
      <c r="G8511" s="16" t="s">
        <v>69298</v>
      </c>
      <c r="H8511" s="16" t="s">
        <v>2525</v>
      </c>
      <c r="I8511" s="17" t="s">
        <v>2526</v>
      </c>
      <c r="J8511" s="17" t="s">
        <v>2527</v>
      </c>
      <c r="K8511" s="17">
        <v>15</v>
      </c>
      <c r="M8511" s="17">
        <v>7</v>
      </c>
      <c r="O8511" s="17">
        <v>1</v>
      </c>
      <c r="P8511" s="17" t="s">
        <v>46</v>
      </c>
      <c r="Q8511" s="18"/>
      <c r="S8511" s="22" t="str">
        <f t="shared" si="396"/>
        <v>103573-07-5</v>
      </c>
      <c r="T8511" s="18" t="str">
        <f t="shared" si="397"/>
        <v>2,2,3,3,4,4,4-Heptafluoro-N-(nonafluorobutyl)butanimidoyl fluoride</v>
      </c>
      <c r="U8511" s="18" t="str">
        <f t="shared" si="398"/>
        <v>DTXSID50895685</v>
      </c>
    </row>
    <row r="8512" spans="1:21" ht="30" x14ac:dyDescent="0.2">
      <c r="A8512" s="23" t="s">
        <v>69299</v>
      </c>
      <c r="B8512" s="16" t="s">
        <v>69300</v>
      </c>
      <c r="C8512" s="16" t="s">
        <v>69301</v>
      </c>
      <c r="D8512" s="16" t="s">
        <v>69302</v>
      </c>
      <c r="F8512" s="16" t="s">
        <v>69303</v>
      </c>
      <c r="G8512" s="16" t="s">
        <v>69304</v>
      </c>
      <c r="H8512" s="16" t="s">
        <v>69305</v>
      </c>
      <c r="I8512" s="17" t="s">
        <v>69306</v>
      </c>
      <c r="J8512" s="17" t="s">
        <v>69307</v>
      </c>
      <c r="K8512" s="17">
        <v>3</v>
      </c>
      <c r="O8512" s="17">
        <v>2</v>
      </c>
      <c r="P8512" s="17" t="s">
        <v>46</v>
      </c>
      <c r="Q8512" s="18"/>
      <c r="S8512" s="22" t="str">
        <f t="shared" si="396"/>
        <v>608301-21-9</v>
      </c>
      <c r="T8512" s="18" t="str">
        <f t="shared" si="397"/>
        <v>Ethoxydimethyl (3,3,4,4,5,5,6,6,6-nonafluorohexyl) silane</v>
      </c>
      <c r="U8512" s="18" t="str">
        <f t="shared" si="398"/>
        <v>DTXSID001033266</v>
      </c>
    </row>
    <row r="8513" spans="1:21" x14ac:dyDescent="0.2">
      <c r="A8513" s="23" t="s">
        <v>69308</v>
      </c>
      <c r="B8513" s="16" t="s">
        <v>69309</v>
      </c>
      <c r="C8513" s="16" t="s">
        <v>69310</v>
      </c>
      <c r="D8513" s="16" t="s">
        <v>69311</v>
      </c>
      <c r="E8513" s="16" t="s">
        <v>69309</v>
      </c>
      <c r="F8513" s="16" t="s">
        <v>69312</v>
      </c>
      <c r="G8513" s="16" t="s">
        <v>69313</v>
      </c>
      <c r="H8513" s="16" t="s">
        <v>40368</v>
      </c>
      <c r="I8513" s="17" t="s">
        <v>40369</v>
      </c>
      <c r="J8513" s="17" t="s">
        <v>40370</v>
      </c>
      <c r="K8513" s="17">
        <v>12</v>
      </c>
      <c r="M8513" s="17">
        <v>9</v>
      </c>
      <c r="P8513" s="17" t="s">
        <v>46</v>
      </c>
      <c r="Q8513" s="18"/>
      <c r="S8513" s="22" t="str">
        <f t="shared" si="396"/>
        <v>83168-73-4</v>
      </c>
      <c r="T8513" s="18" t="str">
        <f t="shared" si="397"/>
        <v>2-Methyl-3-(1,1,2,2-tetrafluoroethoxy)prop-1-ene</v>
      </c>
      <c r="U8513" s="18" t="str">
        <f t="shared" si="398"/>
        <v>DTXSID901003177</v>
      </c>
    </row>
    <row r="8514" spans="1:21" ht="45" x14ac:dyDescent="0.2">
      <c r="A8514" s="23" t="s">
        <v>69314</v>
      </c>
      <c r="B8514" s="16" t="s">
        <v>69315</v>
      </c>
      <c r="C8514" s="16" t="s">
        <v>69316</v>
      </c>
      <c r="D8514" s="16" t="s">
        <v>69317</v>
      </c>
      <c r="E8514" s="16" t="s">
        <v>69315</v>
      </c>
      <c r="F8514" s="16" t="s">
        <v>69318</v>
      </c>
      <c r="G8514" s="16" t="s">
        <v>69319</v>
      </c>
      <c r="H8514" s="16" t="s">
        <v>46766</v>
      </c>
      <c r="I8514" s="17" t="s">
        <v>46767</v>
      </c>
      <c r="J8514" s="17" t="s">
        <v>46768</v>
      </c>
      <c r="K8514" s="17">
        <v>7</v>
      </c>
      <c r="M8514" s="17">
        <v>10</v>
      </c>
      <c r="O8514" s="17">
        <v>5</v>
      </c>
      <c r="P8514" s="17" t="s">
        <v>46</v>
      </c>
      <c r="Q8514" s="18"/>
      <c r="S8514" s="22" t="str">
        <f t="shared" si="396"/>
        <v>801287-27-4</v>
      </c>
      <c r="T8514" s="18" t="str">
        <f t="shared" si="397"/>
        <v>2-(Difluoromethyl)-1,1,1,2,3,3,5,5,5-nonafluoro-4,4-bis(trifluoromethyl)pentane</v>
      </c>
      <c r="U8514" s="18" t="str">
        <f t="shared" si="398"/>
        <v>DTXSID10660316</v>
      </c>
    </row>
    <row r="8515" spans="1:21" ht="30" x14ac:dyDescent="0.2">
      <c r="A8515" s="23" t="s">
        <v>69320</v>
      </c>
      <c r="B8515" s="16" t="s">
        <v>69321</v>
      </c>
      <c r="C8515" s="16" t="s">
        <v>69322</v>
      </c>
      <c r="D8515" s="16" t="s">
        <v>69323</v>
      </c>
      <c r="E8515" s="16" t="s">
        <v>69324</v>
      </c>
      <c r="F8515" s="16" t="s">
        <v>69325</v>
      </c>
      <c r="G8515" s="16" t="s">
        <v>69326</v>
      </c>
      <c r="H8515" s="16" t="s">
        <v>1464</v>
      </c>
      <c r="I8515" s="17" t="s">
        <v>1465</v>
      </c>
      <c r="J8515" s="17" t="s">
        <v>1466</v>
      </c>
      <c r="K8515" s="17">
        <v>82</v>
      </c>
      <c r="M8515" s="17">
        <v>76</v>
      </c>
      <c r="O8515" s="17">
        <v>1</v>
      </c>
      <c r="P8515" s="17" t="s">
        <v>46</v>
      </c>
      <c r="Q8515" s="18"/>
      <c r="S8515" s="22" t="str">
        <f t="shared" si="396"/>
        <v>2043-47-2</v>
      </c>
      <c r="T8515" s="18" t="str">
        <f t="shared" si="397"/>
        <v>4:2 Fluorotelomer alcohol</v>
      </c>
      <c r="U8515" s="18" t="str">
        <f t="shared" si="398"/>
        <v>DTXSID1062122</v>
      </c>
    </row>
    <row r="8516" spans="1:21" ht="45" x14ac:dyDescent="0.2">
      <c r="A8516" s="23" t="s">
        <v>69327</v>
      </c>
      <c r="B8516" s="16" t="s">
        <v>69328</v>
      </c>
      <c r="C8516" s="16" t="s">
        <v>69329</v>
      </c>
      <c r="D8516" s="16" t="s">
        <v>69330</v>
      </c>
      <c r="E8516" s="16" t="s">
        <v>69331</v>
      </c>
      <c r="F8516" s="16" t="s">
        <v>69332</v>
      </c>
      <c r="G8516" s="16" t="s">
        <v>69333</v>
      </c>
      <c r="H8516" s="16" t="s">
        <v>23664</v>
      </c>
      <c r="I8516" s="17" t="s">
        <v>23665</v>
      </c>
      <c r="J8516" s="17" t="s">
        <v>23666</v>
      </c>
      <c r="K8516" s="17">
        <v>30</v>
      </c>
      <c r="M8516" s="17">
        <v>17</v>
      </c>
      <c r="O8516" s="17">
        <v>1</v>
      </c>
      <c r="P8516" s="17" t="s">
        <v>46</v>
      </c>
      <c r="Q8516" s="18"/>
      <c r="S8516" s="22" t="str">
        <f t="shared" si="396"/>
        <v>68239-73-6</v>
      </c>
      <c r="T8516" s="18" t="str">
        <f t="shared" si="397"/>
        <v>N-(4-Hydroxybutyl)-N-methylperfluorooctanesulfonamide</v>
      </c>
      <c r="U8516" s="18" t="str">
        <f t="shared" si="398"/>
        <v>DTXSID0071332</v>
      </c>
    </row>
    <row r="8517" spans="1:21" x14ac:dyDescent="0.2">
      <c r="A8517" s="23" t="s">
        <v>69334</v>
      </c>
      <c r="B8517" s="16" t="s">
        <v>69335</v>
      </c>
      <c r="C8517" s="16" t="s">
        <v>69336</v>
      </c>
      <c r="D8517" s="16" t="s">
        <v>69337</v>
      </c>
      <c r="F8517" s="16" t="s">
        <v>69338</v>
      </c>
      <c r="G8517" s="16" t="s">
        <v>69339</v>
      </c>
      <c r="H8517" s="16" t="s">
        <v>22345</v>
      </c>
      <c r="I8517" s="17" t="s">
        <v>22346</v>
      </c>
      <c r="J8517" s="17" t="s">
        <v>22347</v>
      </c>
      <c r="K8517" s="17">
        <v>3</v>
      </c>
      <c r="O8517" s="17">
        <v>2</v>
      </c>
      <c r="P8517" s="17" t="s">
        <v>46</v>
      </c>
      <c r="Q8517" s="18"/>
      <c r="S8517" s="22" t="str">
        <f t="shared" si="396"/>
        <v>NOCAS_1026825</v>
      </c>
      <c r="T8517" s="18" t="str">
        <f t="shared" si="397"/>
        <v>1,1,2,2,3,3,4,4-Octafluoro-5-methylcyclopentane</v>
      </c>
      <c r="U8517" s="18" t="str">
        <f t="shared" si="398"/>
        <v>DTXSID801026825</v>
      </c>
    </row>
    <row r="8518" spans="1:21" ht="45" x14ac:dyDescent="0.2">
      <c r="A8518" s="23" t="s">
        <v>69340</v>
      </c>
      <c r="B8518" s="16" t="s">
        <v>69341</v>
      </c>
      <c r="C8518" s="16" t="s">
        <v>69342</v>
      </c>
      <c r="D8518" s="16" t="s">
        <v>69343</v>
      </c>
      <c r="E8518" s="16" t="s">
        <v>69344</v>
      </c>
      <c r="F8518" s="16" t="s">
        <v>69345</v>
      </c>
      <c r="G8518" s="16" t="s">
        <v>69346</v>
      </c>
      <c r="H8518" s="16" t="s">
        <v>69347</v>
      </c>
      <c r="I8518" s="17" t="s">
        <v>69348</v>
      </c>
      <c r="J8518" s="17" t="s">
        <v>69349</v>
      </c>
      <c r="K8518" s="17">
        <v>18</v>
      </c>
      <c r="M8518" s="17">
        <v>2</v>
      </c>
      <c r="O8518" s="17">
        <v>2</v>
      </c>
      <c r="P8518" s="17" t="s">
        <v>46</v>
      </c>
      <c r="Q8518" s="18"/>
      <c r="S8518" s="22" t="str">
        <f t="shared" ref="S8518:S8581" si="399">C8518</f>
        <v>57765-32-9</v>
      </c>
      <c r="T8518" s="18" t="str">
        <f t="shared" ref="T8518:T8581" si="400">B8518</f>
        <v>2-[[(Heptadecafluorooctyl)sulfonyl]amino]-N,N,N-trimethylethanaminium iodide</v>
      </c>
      <c r="U8518" s="18" t="str">
        <f t="shared" ref="U8518:U8581" si="401">A8518</f>
        <v>DTXSID50881361</v>
      </c>
    </row>
    <row r="8519" spans="1:21" ht="45" x14ac:dyDescent="0.2">
      <c r="A8519" s="23" t="s">
        <v>69350</v>
      </c>
      <c r="B8519" s="16" t="s">
        <v>69351</v>
      </c>
      <c r="C8519" s="16" t="s">
        <v>69352</v>
      </c>
      <c r="D8519" s="16" t="s">
        <v>69353</v>
      </c>
      <c r="E8519" s="16" t="s">
        <v>69351</v>
      </c>
      <c r="F8519" s="16" t="s">
        <v>69354</v>
      </c>
      <c r="G8519" s="16" t="s">
        <v>69355</v>
      </c>
      <c r="H8519" s="16" t="s">
        <v>69356</v>
      </c>
      <c r="I8519" s="17" t="s">
        <v>69357</v>
      </c>
      <c r="J8519" s="17" t="s">
        <v>69358</v>
      </c>
      <c r="K8519" s="17">
        <v>15</v>
      </c>
      <c r="M8519" s="17">
        <v>2</v>
      </c>
      <c r="O8519" s="17">
        <v>5</v>
      </c>
      <c r="P8519" s="17" t="s">
        <v>46</v>
      </c>
      <c r="Q8519" s="18"/>
      <c r="S8519" s="22" t="str">
        <f t="shared" si="399"/>
        <v>93454-69-4</v>
      </c>
      <c r="T8519" s="18" t="str">
        <f t="shared" si="400"/>
        <v>1,1,1,2,2,3,3,4,4,5,5,6,6,7,7,8,8,9,9,10,10,11,11,12,12-Pentacosafluoro-14-iodoicosane</v>
      </c>
      <c r="U8519" s="18" t="str">
        <f t="shared" si="401"/>
        <v>DTXSID30895446</v>
      </c>
    </row>
    <row r="8520" spans="1:21" ht="30" x14ac:dyDescent="0.2">
      <c r="A8520" s="23" t="s">
        <v>69359</v>
      </c>
      <c r="B8520" s="16" t="s">
        <v>69360</v>
      </c>
      <c r="C8520" s="16" t="s">
        <v>69361</v>
      </c>
      <c r="D8520" s="16" t="s">
        <v>69362</v>
      </c>
      <c r="E8520" s="16" t="s">
        <v>69360</v>
      </c>
      <c r="F8520" s="16" t="s">
        <v>69363</v>
      </c>
      <c r="G8520" s="16" t="s">
        <v>69364</v>
      </c>
      <c r="H8520" s="16" t="s">
        <v>69365</v>
      </c>
      <c r="I8520" s="17" t="s">
        <v>69366</v>
      </c>
      <c r="J8520" s="17" t="s">
        <v>69367</v>
      </c>
      <c r="K8520" s="17">
        <v>7</v>
      </c>
      <c r="M8520" s="17">
        <v>2</v>
      </c>
      <c r="O8520" s="17">
        <v>5</v>
      </c>
      <c r="P8520" s="17" t="s">
        <v>46</v>
      </c>
      <c r="Q8520" s="18"/>
      <c r="S8520" s="22" t="str">
        <f t="shared" si="399"/>
        <v>61527-27-3</v>
      </c>
      <c r="T8520" s="18" t="str">
        <f t="shared" si="400"/>
        <v>Dichloro(difluoro)(pentafluoroethyl)-lambda~5~-phosphane</v>
      </c>
      <c r="U8520" s="18" t="str">
        <f t="shared" si="401"/>
        <v>DTXSID30816611</v>
      </c>
    </row>
    <row r="8521" spans="1:21" ht="30" x14ac:dyDescent="0.2">
      <c r="A8521" s="23" t="s">
        <v>69368</v>
      </c>
      <c r="B8521" s="16" t="s">
        <v>69369</v>
      </c>
      <c r="C8521" s="16" t="s">
        <v>69370</v>
      </c>
      <c r="G8521" s="16" t="s">
        <v>245</v>
      </c>
      <c r="J8521" s="17" t="s">
        <v>46</v>
      </c>
      <c r="K8521" s="17">
        <v>54</v>
      </c>
      <c r="N8521" s="17">
        <v>25</v>
      </c>
      <c r="O8521" s="17">
        <v>4</v>
      </c>
      <c r="P8521" s="17" t="s">
        <v>46</v>
      </c>
      <c r="Q8521" s="18"/>
      <c r="S8521" s="22" t="str">
        <f t="shared" si="399"/>
        <v>25190-89-0</v>
      </c>
      <c r="T8521" s="18" t="str">
        <f t="shared" si="400"/>
        <v>1-Propene, 1,1,2,3,3,3-hexafluoro-, polymer with 1,1-difluoroethene and 1,1,2,2-tetrafluoroethene</v>
      </c>
      <c r="U8521" s="18" t="str">
        <f t="shared" si="401"/>
        <v>DTXSID60880365</v>
      </c>
    </row>
    <row r="8522" spans="1:21" ht="45" x14ac:dyDescent="0.2">
      <c r="A8522" s="23" t="s">
        <v>69371</v>
      </c>
      <c r="B8522" s="16" t="s">
        <v>69372</v>
      </c>
      <c r="C8522" s="16" t="s">
        <v>69373</v>
      </c>
      <c r="D8522" s="16" t="s">
        <v>69374</v>
      </c>
      <c r="E8522" s="16" t="s">
        <v>69375</v>
      </c>
      <c r="F8522" s="16" t="s">
        <v>69376</v>
      </c>
      <c r="G8522" s="16" t="s">
        <v>69377</v>
      </c>
      <c r="H8522" s="16" t="s">
        <v>2344</v>
      </c>
      <c r="I8522" s="17" t="s">
        <v>2345</v>
      </c>
      <c r="J8522" s="17" t="s">
        <v>2346</v>
      </c>
      <c r="K8522" s="17">
        <v>9</v>
      </c>
      <c r="M8522" s="17">
        <v>30</v>
      </c>
      <c r="O8522" s="17">
        <v>5</v>
      </c>
      <c r="P8522" s="17" t="s">
        <v>46</v>
      </c>
      <c r="Q8522" s="18"/>
      <c r="S8522" s="22" t="str">
        <f t="shared" si="399"/>
        <v>379215-40-4</v>
      </c>
      <c r="T8522" s="18" t="str">
        <f t="shared" si="400"/>
        <v>Perfluorodecanonitrile</v>
      </c>
      <c r="U8522" s="18" t="str">
        <f t="shared" si="401"/>
        <v>DTXSID30379796</v>
      </c>
    </row>
    <row r="8523" spans="1:21" ht="60" x14ac:dyDescent="0.2">
      <c r="A8523" s="23" t="s">
        <v>69378</v>
      </c>
      <c r="B8523" s="16" t="s">
        <v>69379</v>
      </c>
      <c r="C8523" s="16" t="s">
        <v>69380</v>
      </c>
      <c r="D8523" s="16" t="s">
        <v>69381</v>
      </c>
      <c r="F8523" s="16" t="s">
        <v>69382</v>
      </c>
      <c r="G8523" s="16" t="s">
        <v>69383</v>
      </c>
      <c r="H8523" s="16" t="s">
        <v>69384</v>
      </c>
      <c r="I8523" s="17" t="s">
        <v>69385</v>
      </c>
      <c r="J8523" s="17" t="s">
        <v>69386</v>
      </c>
      <c r="K8523" s="17">
        <v>3</v>
      </c>
      <c r="O8523" s="17">
        <v>2</v>
      </c>
      <c r="P8523" s="17" t="s">
        <v>46</v>
      </c>
      <c r="Q8523" s="18"/>
      <c r="S8523" s="22" t="str">
        <f t="shared" si="399"/>
        <v>NOCAS_1036623</v>
      </c>
      <c r="T8523" s="18" t="str">
        <f t="shared" si="400"/>
        <v>2‐{[2‐(Acetyloxy)‐1,4‐dihydroxy‐3‐(perfluorohexadecyl)butyl]dimethylazaniumyl}acetate</v>
      </c>
      <c r="U8523" s="18" t="str">
        <f t="shared" si="401"/>
        <v>DTXSID701036623</v>
      </c>
    </row>
    <row r="8524" spans="1:21" x14ac:dyDescent="0.2">
      <c r="A8524" s="23" t="s">
        <v>69387</v>
      </c>
      <c r="B8524" s="16" t="s">
        <v>69388</v>
      </c>
      <c r="C8524" s="16" t="s">
        <v>69389</v>
      </c>
      <c r="G8524" s="16" t="s">
        <v>245</v>
      </c>
      <c r="J8524" s="17" t="s">
        <v>46</v>
      </c>
      <c r="K8524" s="17">
        <v>13</v>
      </c>
      <c r="O8524" s="17">
        <v>5</v>
      </c>
      <c r="P8524" s="17" t="s">
        <v>46</v>
      </c>
      <c r="Q8524" s="18"/>
      <c r="S8524" s="22" t="str">
        <f t="shared" si="399"/>
        <v>241148-23-2</v>
      </c>
      <c r="T8524" s="18" t="str">
        <f t="shared" si="400"/>
        <v>241148-23-2 (name too long)</v>
      </c>
      <c r="U8524" s="18" t="str">
        <f t="shared" si="401"/>
        <v>DTXSID50882636</v>
      </c>
    </row>
    <row r="8525" spans="1:21" ht="45" x14ac:dyDescent="0.2">
      <c r="A8525" s="23" t="s">
        <v>69390</v>
      </c>
      <c r="B8525" s="16" t="s">
        <v>69391</v>
      </c>
      <c r="C8525" s="16" t="s">
        <v>69392</v>
      </c>
      <c r="F8525" s="16" t="s">
        <v>69393</v>
      </c>
      <c r="G8525" s="16" t="s">
        <v>245</v>
      </c>
      <c r="H8525" s="16" t="s">
        <v>69394</v>
      </c>
      <c r="J8525" s="17" t="s">
        <v>46</v>
      </c>
      <c r="K8525" s="17">
        <v>13</v>
      </c>
      <c r="O8525" s="17">
        <v>2</v>
      </c>
      <c r="P8525" s="17" t="s">
        <v>46</v>
      </c>
      <c r="Q8525" s="18"/>
      <c r="S8525" s="22" t="str">
        <f t="shared" si="399"/>
        <v>160336-21-0</v>
      </c>
      <c r="T8525" s="18" t="str">
        <f t="shared" si="400"/>
        <v>N-[3-(Dimethylamino)propyl]-2(or 3)-[2-[perfluoro(n-alkyl(C1-12))]ethylthio]succinamic acid</v>
      </c>
      <c r="U8525" s="18" t="str">
        <f t="shared" si="401"/>
        <v>DTXSID30881864</v>
      </c>
    </row>
    <row r="8526" spans="1:21" x14ac:dyDescent="0.2">
      <c r="A8526" s="23" t="s">
        <v>69395</v>
      </c>
      <c r="B8526" s="16" t="s">
        <v>69396</v>
      </c>
      <c r="C8526" s="16" t="s">
        <v>69397</v>
      </c>
      <c r="G8526" s="16" t="s">
        <v>245</v>
      </c>
      <c r="J8526" s="17" t="s">
        <v>46</v>
      </c>
      <c r="K8526" s="17">
        <v>13</v>
      </c>
      <c r="O8526" s="17">
        <v>5</v>
      </c>
      <c r="P8526" s="17" t="s">
        <v>46</v>
      </c>
      <c r="Q8526" s="18"/>
      <c r="S8526" s="22" t="str">
        <f t="shared" si="399"/>
        <v>105681-94-5</v>
      </c>
      <c r="T8526" s="18" t="str">
        <f t="shared" si="400"/>
        <v>2-Perfluoroalkyl(C6-12)ethyl methacrylate homopolymer</v>
      </c>
      <c r="U8526" s="18" t="str">
        <f t="shared" si="401"/>
        <v>DTXSID90881986</v>
      </c>
    </row>
    <row r="8527" spans="1:21" ht="30" x14ac:dyDescent="0.2">
      <c r="A8527" s="23" t="s">
        <v>69398</v>
      </c>
      <c r="B8527" s="16" t="s">
        <v>69399</v>
      </c>
      <c r="C8527" s="16" t="s">
        <v>69400</v>
      </c>
      <c r="G8527" s="16" t="s">
        <v>245</v>
      </c>
      <c r="J8527" s="17" t="s">
        <v>46</v>
      </c>
      <c r="K8527" s="17">
        <v>3</v>
      </c>
      <c r="O8527" s="17">
        <v>5</v>
      </c>
      <c r="P8527" s="17" t="s">
        <v>46</v>
      </c>
      <c r="Q8527" s="18"/>
      <c r="S8527" s="22" t="str">
        <f t="shared" si="399"/>
        <v>153692-02-5</v>
      </c>
      <c r="T8527" s="18" t="str">
        <f t="shared" si="400"/>
        <v>Poly(oxy-1,2-ethanediyl), α-(4-sulfobutyl)-ω-[2-[[(heptadecafluorooctyl) sulfonyl]methylamino]ethoxy]-, sodium salt</v>
      </c>
      <c r="U8527" s="18" t="str">
        <f t="shared" si="401"/>
        <v>DTXSID901042973</v>
      </c>
    </row>
    <row r="8528" spans="1:21" ht="30" x14ac:dyDescent="0.2">
      <c r="A8528" s="23" t="s">
        <v>69401</v>
      </c>
      <c r="B8528" s="16" t="s">
        <v>69402</v>
      </c>
      <c r="C8528" s="16" t="s">
        <v>69403</v>
      </c>
      <c r="D8528" s="16" t="s">
        <v>69404</v>
      </c>
      <c r="E8528" s="16" t="s">
        <v>69402</v>
      </c>
      <c r="F8528" s="16" t="s">
        <v>69405</v>
      </c>
      <c r="G8528" s="16" t="s">
        <v>69406</v>
      </c>
      <c r="H8528" s="16" t="s">
        <v>72</v>
      </c>
      <c r="I8528" s="17" t="s">
        <v>73</v>
      </c>
      <c r="J8528" s="17" t="s">
        <v>74</v>
      </c>
      <c r="K8528" s="17">
        <v>5</v>
      </c>
      <c r="M8528" s="17">
        <v>4</v>
      </c>
      <c r="O8528" s="17">
        <v>5</v>
      </c>
      <c r="P8528" s="17" t="s">
        <v>46</v>
      </c>
      <c r="Q8528" s="18"/>
      <c r="S8528" s="22" t="str">
        <f t="shared" si="399"/>
        <v>67715-98-4</v>
      </c>
      <c r="T8528" s="18" t="str">
        <f t="shared" si="400"/>
        <v>1-(2-Bromo-1,1,1,3,3,3-hexafluoropropan-2-yl)-4-fluorobenzene</v>
      </c>
      <c r="U8528" s="18" t="str">
        <f t="shared" si="401"/>
        <v>DTXSID00537806</v>
      </c>
    </row>
    <row r="8529" spans="1:21" ht="60" x14ac:dyDescent="0.2">
      <c r="A8529" s="23" t="s">
        <v>69407</v>
      </c>
      <c r="B8529" s="16" t="s">
        <v>69408</v>
      </c>
      <c r="C8529" s="16" t="s">
        <v>69409</v>
      </c>
      <c r="D8529" s="16" t="s">
        <v>69410</v>
      </c>
      <c r="F8529" s="16" t="s">
        <v>69411</v>
      </c>
      <c r="G8529" s="16" t="s">
        <v>69412</v>
      </c>
      <c r="H8529" s="16" t="s">
        <v>69413</v>
      </c>
      <c r="I8529" s="17" t="s">
        <v>69414</v>
      </c>
      <c r="J8529" s="17" t="s">
        <v>69415</v>
      </c>
      <c r="K8529" s="17">
        <v>3</v>
      </c>
      <c r="O8529" s="17">
        <v>2</v>
      </c>
      <c r="P8529" s="17" t="s">
        <v>46</v>
      </c>
      <c r="Q8529" s="18"/>
      <c r="S8529" s="22" t="str">
        <f t="shared" si="399"/>
        <v>NOCAS_1036712</v>
      </c>
      <c r="T8529" s="18" t="str">
        <f t="shared" si="400"/>
        <v>Trimethyl[3-(perfluorotetradecyl)‐2‐hydroxypropyl]azanium</v>
      </c>
      <c r="U8529" s="18" t="str">
        <f t="shared" si="401"/>
        <v>DTXSID901036712</v>
      </c>
    </row>
    <row r="8530" spans="1:21" ht="30" x14ac:dyDescent="0.2">
      <c r="A8530" s="23" t="s">
        <v>69416</v>
      </c>
      <c r="B8530" s="16" t="s">
        <v>69417</v>
      </c>
      <c r="C8530" s="16" t="s">
        <v>69418</v>
      </c>
      <c r="D8530" s="16" t="s">
        <v>69419</v>
      </c>
      <c r="E8530" s="16" t="s">
        <v>69417</v>
      </c>
      <c r="F8530" s="16" t="s">
        <v>69420</v>
      </c>
      <c r="G8530" s="16" t="s">
        <v>69421</v>
      </c>
      <c r="H8530" s="16" t="s">
        <v>6487</v>
      </c>
      <c r="I8530" s="17" t="s">
        <v>6488</v>
      </c>
      <c r="J8530" s="17" t="s">
        <v>6489</v>
      </c>
      <c r="K8530" s="17">
        <v>15</v>
      </c>
      <c r="M8530" s="17">
        <v>3</v>
      </c>
      <c r="O8530" s="17">
        <v>5</v>
      </c>
      <c r="P8530" s="17" t="s">
        <v>46</v>
      </c>
      <c r="Q8530" s="18"/>
      <c r="S8530" s="22" t="str">
        <f t="shared" si="399"/>
        <v>183873-54-3</v>
      </c>
      <c r="T8530" s="18" t="str">
        <f t="shared" si="400"/>
        <v>2-Methylpropyl 2,3,3,3-tetrafluoro-2-(heptafluoropropoxy)propanoate</v>
      </c>
      <c r="U8530" s="18" t="str">
        <f t="shared" si="401"/>
        <v>DTXSID00896506</v>
      </c>
    </row>
    <row r="8531" spans="1:21" ht="30" x14ac:dyDescent="0.2">
      <c r="A8531" s="23" t="s">
        <v>69422</v>
      </c>
      <c r="B8531" s="16" t="s">
        <v>69423</v>
      </c>
      <c r="C8531" s="16" t="s">
        <v>69424</v>
      </c>
      <c r="D8531" s="16" t="s">
        <v>69425</v>
      </c>
      <c r="E8531" s="16" t="s">
        <v>69423</v>
      </c>
      <c r="F8531" s="16" t="s">
        <v>69426</v>
      </c>
      <c r="G8531" s="16" t="s">
        <v>69427</v>
      </c>
      <c r="H8531" s="16" t="s">
        <v>69428</v>
      </c>
      <c r="I8531" s="17" t="s">
        <v>69429</v>
      </c>
      <c r="J8531" s="17" t="s">
        <v>69430</v>
      </c>
      <c r="K8531" s="17">
        <v>15</v>
      </c>
      <c r="M8531" s="17">
        <v>6</v>
      </c>
      <c r="O8531" s="17">
        <v>5</v>
      </c>
      <c r="P8531" s="17" t="s">
        <v>46</v>
      </c>
      <c r="Q8531" s="18"/>
      <c r="S8531" s="22" t="str">
        <f t="shared" si="399"/>
        <v>306976-22-7</v>
      </c>
      <c r="T8531" s="18" t="str">
        <f t="shared" si="400"/>
        <v>1,1,1,2,2,3,3,4,4-Nonafluoro-7,7-diisocyanatoheptane</v>
      </c>
      <c r="U8531" s="18" t="str">
        <f t="shared" si="401"/>
        <v>DTXSID80784073</v>
      </c>
    </row>
    <row r="8532" spans="1:21" ht="45" x14ac:dyDescent="0.2">
      <c r="A8532" s="23" t="s">
        <v>69431</v>
      </c>
      <c r="B8532" s="16" t="s">
        <v>69432</v>
      </c>
      <c r="C8532" s="16" t="s">
        <v>69433</v>
      </c>
      <c r="D8532" s="16" t="s">
        <v>69434</v>
      </c>
      <c r="E8532" s="16" t="s">
        <v>69435</v>
      </c>
      <c r="F8532" s="16" t="s">
        <v>69436</v>
      </c>
      <c r="G8532" s="16" t="s">
        <v>69437</v>
      </c>
      <c r="H8532" s="16" t="s">
        <v>272</v>
      </c>
      <c r="I8532" s="17" t="s">
        <v>273</v>
      </c>
      <c r="J8532" s="17" t="s">
        <v>274</v>
      </c>
      <c r="K8532" s="17">
        <v>15</v>
      </c>
      <c r="M8532" s="17">
        <v>2</v>
      </c>
      <c r="O8532" s="17">
        <v>2</v>
      </c>
      <c r="P8532" s="17" t="s">
        <v>46</v>
      </c>
      <c r="Q8532" s="18"/>
      <c r="S8532" s="22" t="str">
        <f t="shared" si="399"/>
        <v>1882109-72-9</v>
      </c>
      <c r="T8532" s="18" t="str">
        <f t="shared" si="400"/>
        <v>Perfluoro-2,3,4-trimethylpentanoic acid</v>
      </c>
      <c r="U8532" s="18" t="str">
        <f t="shared" si="401"/>
        <v>DTXSID60896582</v>
      </c>
    </row>
    <row r="8533" spans="1:21" ht="30" x14ac:dyDescent="0.2">
      <c r="A8533" s="23" t="s">
        <v>69438</v>
      </c>
      <c r="B8533" s="16" t="s">
        <v>69439</v>
      </c>
      <c r="C8533" s="16" t="s">
        <v>69440</v>
      </c>
      <c r="D8533" s="16" t="s">
        <v>69441</v>
      </c>
      <c r="E8533" s="16" t="s">
        <v>69442</v>
      </c>
      <c r="F8533" s="16" t="s">
        <v>69443</v>
      </c>
      <c r="G8533" s="16" t="s">
        <v>69444</v>
      </c>
      <c r="H8533" s="16" t="s">
        <v>69445</v>
      </c>
      <c r="I8533" s="17" t="s">
        <v>69446</v>
      </c>
      <c r="J8533" s="17" t="s">
        <v>69447</v>
      </c>
      <c r="K8533" s="17">
        <v>7</v>
      </c>
      <c r="M8533" s="17">
        <v>6</v>
      </c>
      <c r="O8533" s="17">
        <v>2</v>
      </c>
      <c r="P8533" s="17" t="s">
        <v>46</v>
      </c>
      <c r="Q8533" s="18"/>
      <c r="S8533" s="22" t="str">
        <f t="shared" si="399"/>
        <v>88986-29-2</v>
      </c>
      <c r="T8533" s="18" t="str">
        <f t="shared" si="400"/>
        <v>Perfluoro-2-(fluorosulfonyl)ethoxyacetic acid</v>
      </c>
      <c r="U8533" s="18" t="str">
        <f t="shared" si="401"/>
        <v>DTXSID00453592</v>
      </c>
    </row>
    <row r="8534" spans="1:21" ht="75" x14ac:dyDescent="0.2">
      <c r="A8534" s="23" t="s">
        <v>69448</v>
      </c>
      <c r="B8534" s="16" t="s">
        <v>69449</v>
      </c>
      <c r="C8534" s="16" t="s">
        <v>69450</v>
      </c>
      <c r="D8534" s="16" t="s">
        <v>69451</v>
      </c>
      <c r="E8534" s="16" t="s">
        <v>69449</v>
      </c>
      <c r="F8534" s="16" t="s">
        <v>69452</v>
      </c>
      <c r="G8534" s="16" t="s">
        <v>69453</v>
      </c>
      <c r="H8534" s="16" t="s">
        <v>69454</v>
      </c>
      <c r="I8534" s="17" t="s">
        <v>69455</v>
      </c>
      <c r="J8534" s="17" t="s">
        <v>69456</v>
      </c>
      <c r="K8534" s="17">
        <v>15</v>
      </c>
      <c r="M8534" s="17">
        <v>2</v>
      </c>
      <c r="O8534" s="17">
        <v>5</v>
      </c>
      <c r="P8534" s="17" t="s">
        <v>46</v>
      </c>
      <c r="Q8534" s="18"/>
      <c r="S8534" s="22" t="str">
        <f t="shared" si="399"/>
        <v>115249-34-8</v>
      </c>
      <c r="T8534" s="18" t="str">
        <f t="shared" si="400"/>
        <v>1,1,1,2,2,3,3,4,4,5,5,6,6,7,7,8,8,9,9,10,10,19,19,20,20,21,21,22,22,23,23,24,24,25,25,26,26,27,27,28,28,28-Dotetracontafluorooctacosane</v>
      </c>
      <c r="U8534" s="18" t="str">
        <f t="shared" si="401"/>
        <v>DTXSID70895526</v>
      </c>
    </row>
    <row r="8535" spans="1:21" ht="45" x14ac:dyDescent="0.2">
      <c r="A8535" s="23" t="s">
        <v>69457</v>
      </c>
      <c r="B8535" s="16" t="s">
        <v>69458</v>
      </c>
      <c r="C8535" s="16" t="s">
        <v>69459</v>
      </c>
      <c r="D8535" s="16" t="s">
        <v>69460</v>
      </c>
      <c r="E8535" s="16" t="s">
        <v>69458</v>
      </c>
      <c r="F8535" s="16" t="s">
        <v>69461</v>
      </c>
      <c r="G8535" s="16" t="s">
        <v>69462</v>
      </c>
      <c r="H8535" s="16" t="s">
        <v>69463</v>
      </c>
      <c r="I8535" s="17" t="s">
        <v>69464</v>
      </c>
      <c r="J8535" s="17" t="s">
        <v>69465</v>
      </c>
      <c r="K8535" s="17">
        <v>15</v>
      </c>
      <c r="M8535" s="17">
        <v>8</v>
      </c>
      <c r="O8535" s="17">
        <v>5</v>
      </c>
      <c r="P8535" s="17" t="s">
        <v>46</v>
      </c>
      <c r="Q8535" s="18"/>
      <c r="S8535" s="22" t="str">
        <f t="shared" si="399"/>
        <v>626201-15-8</v>
      </c>
      <c r="T8535" s="18" t="str">
        <f t="shared" si="400"/>
        <v>4-Cyanophenyl nonafluorobutane-1-sulfonate</v>
      </c>
      <c r="U8535" s="18" t="str">
        <f t="shared" si="401"/>
        <v>DTXSID50896096</v>
      </c>
    </row>
    <row r="8536" spans="1:21" ht="45" x14ac:dyDescent="0.2">
      <c r="A8536" s="23" t="s">
        <v>69466</v>
      </c>
      <c r="B8536" s="16" t="s">
        <v>69467</v>
      </c>
      <c r="C8536" s="16" t="s">
        <v>69468</v>
      </c>
      <c r="D8536" s="16" t="s">
        <v>69469</v>
      </c>
      <c r="F8536" s="16" t="s">
        <v>69470</v>
      </c>
      <c r="G8536" s="16" t="s">
        <v>69471</v>
      </c>
      <c r="H8536" s="16" t="s">
        <v>20273</v>
      </c>
      <c r="I8536" s="17" t="s">
        <v>20274</v>
      </c>
      <c r="J8536" s="17" t="s">
        <v>20275</v>
      </c>
      <c r="K8536" s="17">
        <v>3</v>
      </c>
      <c r="O8536" s="17">
        <v>2</v>
      </c>
      <c r="P8536" s="17" t="s">
        <v>46</v>
      </c>
      <c r="Q8536" s="18"/>
      <c r="S8536" s="22" t="str">
        <f t="shared" si="399"/>
        <v>NOCAS_1026732</v>
      </c>
      <c r="T8536" s="18" t="str">
        <f t="shared" si="400"/>
        <v>(2R)-3-[3-(5-Bromo-2-fluorophenoxy)-N-[[3-(1,1,2,2,3,3,3-heptafluoropropyl)phenyl]methyl]anilino]-1,1,1-trifluoropropan-2-ol</v>
      </c>
      <c r="U8536" s="18" t="str">
        <f t="shared" si="401"/>
        <v>DTXSID801026732</v>
      </c>
    </row>
    <row r="8537" spans="1:21" ht="30" x14ac:dyDescent="0.2">
      <c r="A8537" s="23" t="s">
        <v>69472</v>
      </c>
      <c r="B8537" s="16" t="s">
        <v>69473</v>
      </c>
      <c r="C8537" s="16" t="s">
        <v>69474</v>
      </c>
      <c r="D8537" s="16" t="s">
        <v>69475</v>
      </c>
      <c r="E8537" s="16" t="s">
        <v>69476</v>
      </c>
      <c r="F8537" s="16" t="s">
        <v>69477</v>
      </c>
      <c r="G8537" s="16" t="s">
        <v>69478</v>
      </c>
      <c r="H8537" s="16" t="s">
        <v>69479</v>
      </c>
      <c r="I8537" s="17" t="s">
        <v>69480</v>
      </c>
      <c r="J8537" s="17" t="s">
        <v>69481</v>
      </c>
      <c r="K8537" s="17">
        <v>8</v>
      </c>
      <c r="M8537" s="17">
        <v>9</v>
      </c>
      <c r="O8537" s="17">
        <v>2</v>
      </c>
      <c r="P8537" s="17" t="s">
        <v>46</v>
      </c>
      <c r="Q8537" s="18"/>
      <c r="S8537" s="22" t="str">
        <f t="shared" si="399"/>
        <v>70126-62-4</v>
      </c>
      <c r="T8537" s="18" t="str">
        <f t="shared" si="400"/>
        <v>3-(1,1,2,2-Tetrafluoroethoxy)benzeneethanamine, hydrochloride</v>
      </c>
      <c r="U8537" s="18" t="str">
        <f t="shared" si="401"/>
        <v>DTXSID80220406</v>
      </c>
    </row>
    <row r="8538" spans="1:21" ht="45" x14ac:dyDescent="0.2">
      <c r="A8538" s="23" t="s">
        <v>69482</v>
      </c>
      <c r="B8538" s="16" t="s">
        <v>69483</v>
      </c>
      <c r="C8538" s="16" t="s">
        <v>69484</v>
      </c>
      <c r="D8538" s="16" t="s">
        <v>69485</v>
      </c>
      <c r="E8538" s="16" t="s">
        <v>69486</v>
      </c>
      <c r="F8538" s="16" t="s">
        <v>69487</v>
      </c>
      <c r="G8538" s="16" t="s">
        <v>69488</v>
      </c>
      <c r="H8538" s="16" t="s">
        <v>69489</v>
      </c>
      <c r="I8538" s="17" t="s">
        <v>69490</v>
      </c>
      <c r="J8538" s="17" t="s">
        <v>69491</v>
      </c>
      <c r="K8538" s="17">
        <v>17</v>
      </c>
      <c r="M8538" s="17">
        <v>9</v>
      </c>
      <c r="O8538" s="17">
        <v>5</v>
      </c>
      <c r="P8538" s="17" t="s">
        <v>46</v>
      </c>
      <c r="Q8538" s="18"/>
      <c r="S8538" s="22" t="str">
        <f t="shared" si="399"/>
        <v>313475-52-4</v>
      </c>
      <c r="T8538" s="18" t="str">
        <f t="shared" si="400"/>
        <v>3-Butyl-1-((perfluorohexyl)eth-2-yl)-1H-imidazol-3-ium hexafluorophosphate</v>
      </c>
      <c r="U8538" s="18" t="str">
        <f t="shared" si="401"/>
        <v>DTXSID00585029</v>
      </c>
    </row>
    <row r="8539" spans="1:21" ht="30" x14ac:dyDescent="0.2">
      <c r="A8539" s="23" t="s">
        <v>69492</v>
      </c>
      <c r="B8539" s="16" t="s">
        <v>69493</v>
      </c>
      <c r="C8539" s="16" t="s">
        <v>69494</v>
      </c>
      <c r="D8539" s="16" t="s">
        <v>69495</v>
      </c>
      <c r="E8539" s="16" t="s">
        <v>69496</v>
      </c>
      <c r="F8539" s="16" t="s">
        <v>69497</v>
      </c>
      <c r="G8539" s="16" t="s">
        <v>69498</v>
      </c>
      <c r="H8539" s="16" t="s">
        <v>69499</v>
      </c>
      <c r="I8539" s="17" t="s">
        <v>69500</v>
      </c>
      <c r="J8539" s="17" t="s">
        <v>69501</v>
      </c>
      <c r="K8539" s="17">
        <v>33</v>
      </c>
      <c r="M8539" s="17">
        <v>16</v>
      </c>
      <c r="O8539" s="17">
        <v>1</v>
      </c>
      <c r="P8539" s="17" t="s">
        <v>46</v>
      </c>
      <c r="Q8539" s="18"/>
      <c r="S8539" s="22" t="str">
        <f t="shared" si="399"/>
        <v>335-97-7</v>
      </c>
      <c r="T8539" s="18" t="str">
        <f t="shared" si="400"/>
        <v>N-Allyl-1,1,2,2,3,3,4,4,5,5,5-undecafluoropentane-1-sulphonamide</v>
      </c>
      <c r="U8539" s="18" t="str">
        <f t="shared" si="401"/>
        <v>DTXSID4059831</v>
      </c>
    </row>
    <row r="8540" spans="1:21" ht="45" x14ac:dyDescent="0.2">
      <c r="A8540" s="23" t="s">
        <v>69502</v>
      </c>
      <c r="B8540" s="16" t="s">
        <v>69503</v>
      </c>
      <c r="C8540" s="16" t="s">
        <v>69504</v>
      </c>
      <c r="D8540" s="16" t="s">
        <v>69505</v>
      </c>
      <c r="F8540" s="16" t="s">
        <v>69506</v>
      </c>
      <c r="G8540" s="16" t="s">
        <v>69507</v>
      </c>
      <c r="H8540" s="16" t="s">
        <v>69508</v>
      </c>
      <c r="I8540" s="17" t="s">
        <v>69509</v>
      </c>
      <c r="J8540" s="17" t="s">
        <v>69510</v>
      </c>
      <c r="K8540" s="17">
        <v>3</v>
      </c>
      <c r="O8540" s="17">
        <v>2</v>
      </c>
      <c r="P8540" s="17" t="s">
        <v>46</v>
      </c>
      <c r="Q8540" s="18"/>
      <c r="S8540" s="22" t="str">
        <f t="shared" si="399"/>
        <v>NOCAS_1036861</v>
      </c>
      <c r="T8540" s="18" t="str">
        <f t="shared" si="400"/>
        <v>2‐[Dimethyl[4-(perfluorododecyl)butyl]azaniumyl]acetate</v>
      </c>
      <c r="U8540" s="18" t="str">
        <f t="shared" si="401"/>
        <v>DTXSID701036861</v>
      </c>
    </row>
    <row r="8541" spans="1:21" x14ac:dyDescent="0.2">
      <c r="A8541" s="23" t="s">
        <v>69511</v>
      </c>
      <c r="B8541" s="16" t="s">
        <v>69512</v>
      </c>
      <c r="C8541" s="16" t="s">
        <v>69513</v>
      </c>
      <c r="G8541" s="16" t="s">
        <v>245</v>
      </c>
      <c r="J8541" s="17" t="s">
        <v>46</v>
      </c>
      <c r="K8541" s="17">
        <v>2</v>
      </c>
      <c r="O8541" s="17">
        <v>1</v>
      </c>
      <c r="P8541" s="17" t="s">
        <v>46</v>
      </c>
      <c r="Q8541" s="18"/>
      <c r="S8541" s="22" t="str">
        <f t="shared" si="399"/>
        <v>59493-81-1</v>
      </c>
      <c r="T8541" s="18" t="str">
        <f t="shared" si="400"/>
        <v>4-[(Undecafluorohexyl)oxy]-benzenesulfonyl chloride</v>
      </c>
      <c r="U8541" s="18" t="str">
        <f t="shared" si="401"/>
        <v>DTXSID801020710</v>
      </c>
    </row>
    <row r="8542" spans="1:21" ht="45" x14ac:dyDescent="0.2">
      <c r="A8542" s="23" t="s">
        <v>69514</v>
      </c>
      <c r="B8542" s="16" t="s">
        <v>69515</v>
      </c>
      <c r="C8542" s="16" t="s">
        <v>69516</v>
      </c>
      <c r="D8542" s="16" t="s">
        <v>69517</v>
      </c>
      <c r="E8542" s="16" t="s">
        <v>69518</v>
      </c>
      <c r="F8542" s="16" t="s">
        <v>69519</v>
      </c>
      <c r="G8542" s="16" t="s">
        <v>69520</v>
      </c>
      <c r="H8542" s="16" t="s">
        <v>272</v>
      </c>
      <c r="I8542" s="17" t="s">
        <v>273</v>
      </c>
      <c r="J8542" s="17" t="s">
        <v>274</v>
      </c>
      <c r="K8542" s="17">
        <v>14</v>
      </c>
      <c r="M8542" s="17">
        <v>2</v>
      </c>
      <c r="O8542" s="17">
        <v>2</v>
      </c>
      <c r="P8542" s="17" t="s">
        <v>46</v>
      </c>
      <c r="Q8542" s="18"/>
      <c r="S8542" s="22" t="str">
        <f t="shared" si="399"/>
        <v>1882109-62-7</v>
      </c>
      <c r="T8542" s="18" t="str">
        <f t="shared" si="400"/>
        <v>Perfluoro-2,2,3,3-tetramethylbutanoic acid</v>
      </c>
      <c r="U8542" s="18" t="str">
        <f t="shared" si="401"/>
        <v>DTXSID10896572</v>
      </c>
    </row>
    <row r="8543" spans="1:21" ht="45" x14ac:dyDescent="0.2">
      <c r="A8543" s="23" t="s">
        <v>69521</v>
      </c>
      <c r="B8543" s="16" t="s">
        <v>69522</v>
      </c>
      <c r="C8543" s="16" t="s">
        <v>69523</v>
      </c>
      <c r="D8543" s="16" t="s">
        <v>69524</v>
      </c>
      <c r="F8543" s="16" t="s">
        <v>69525</v>
      </c>
      <c r="G8543" s="16" t="s">
        <v>69526</v>
      </c>
      <c r="H8543" s="16" t="s">
        <v>69527</v>
      </c>
      <c r="I8543" s="17" t="s">
        <v>69528</v>
      </c>
      <c r="J8543" s="17" t="s">
        <v>69529</v>
      </c>
      <c r="K8543" s="17">
        <v>4</v>
      </c>
      <c r="O8543" s="17">
        <v>2</v>
      </c>
      <c r="P8543" s="17" t="s">
        <v>46</v>
      </c>
      <c r="Q8543" s="18"/>
      <c r="S8543" s="22" t="str">
        <f t="shared" si="399"/>
        <v>NOCAS_1034955</v>
      </c>
      <c r="T8543" s="18" t="str">
        <f t="shared" si="400"/>
        <v>N-(2-Hydroxyethyl)-N-methyl-3-[(perfluoropropanesulfonyl)amino]-N-(3-sulfopropyl)propan-1-aminium</v>
      </c>
      <c r="U8543" s="18" t="str">
        <f t="shared" si="401"/>
        <v>DTXSID601034955</v>
      </c>
    </row>
    <row r="8544" spans="1:21" ht="75" x14ac:dyDescent="0.2">
      <c r="A8544" s="23" t="s">
        <v>69530</v>
      </c>
      <c r="B8544" s="16" t="s">
        <v>69531</v>
      </c>
      <c r="C8544" s="16" t="s">
        <v>69532</v>
      </c>
      <c r="D8544" s="16" t="s">
        <v>69533</v>
      </c>
      <c r="E8544" s="16" t="s">
        <v>69531</v>
      </c>
      <c r="F8544" s="16" t="s">
        <v>69534</v>
      </c>
      <c r="G8544" s="16" t="s">
        <v>69535</v>
      </c>
      <c r="H8544" s="16" t="s">
        <v>69536</v>
      </c>
      <c r="I8544" s="17" t="s">
        <v>69537</v>
      </c>
      <c r="J8544" s="17" t="s">
        <v>69538</v>
      </c>
      <c r="K8544" s="17">
        <v>15</v>
      </c>
      <c r="M8544" s="17">
        <v>16</v>
      </c>
      <c r="O8544" s="17">
        <v>5</v>
      </c>
      <c r="P8544" s="17" t="s">
        <v>46</v>
      </c>
      <c r="Q8544" s="18"/>
      <c r="S8544" s="22" t="str">
        <f t="shared" si="399"/>
        <v>57338-64-4</v>
      </c>
      <c r="T8544" s="18" t="str">
        <f t="shared" si="400"/>
        <v>4,6-Bis[(2,2,3,3,4,4,5,5,6,6,7,7,7-tridecafluoroheptyl)oxy]-1,3,5-triazin-2-amine</v>
      </c>
      <c r="U8544" s="18" t="str">
        <f t="shared" si="401"/>
        <v>DTXSID00896187</v>
      </c>
    </row>
    <row r="8545" spans="1:21" ht="30" x14ac:dyDescent="0.2">
      <c r="A8545" s="23" t="s">
        <v>69539</v>
      </c>
      <c r="B8545" s="16" t="s">
        <v>69540</v>
      </c>
      <c r="C8545" s="16" t="s">
        <v>69541</v>
      </c>
      <c r="D8545" s="16" t="s">
        <v>69542</v>
      </c>
      <c r="E8545" s="16" t="s">
        <v>69543</v>
      </c>
      <c r="F8545" s="16" t="s">
        <v>69544</v>
      </c>
      <c r="G8545" s="16" t="s">
        <v>69545</v>
      </c>
      <c r="H8545" s="16" t="s">
        <v>16345</v>
      </c>
      <c r="I8545" s="17" t="s">
        <v>16346</v>
      </c>
      <c r="J8545" s="17" t="s">
        <v>16347</v>
      </c>
      <c r="K8545" s="17">
        <v>56</v>
      </c>
      <c r="M8545" s="17">
        <v>72</v>
      </c>
      <c r="O8545" s="17">
        <v>1</v>
      </c>
      <c r="P8545" s="17" t="s">
        <v>46</v>
      </c>
      <c r="Q8545" s="18"/>
      <c r="S8545" s="22" t="str">
        <f t="shared" si="399"/>
        <v>335-99-9</v>
      </c>
      <c r="T8545" s="18" t="str">
        <f t="shared" si="400"/>
        <v>1H,1H,7H-Dodecafluoro-1-heptanol</v>
      </c>
      <c r="U8545" s="18" t="str">
        <f t="shared" si="401"/>
        <v>DTXSID9059832</v>
      </c>
    </row>
    <row r="8546" spans="1:21" x14ac:dyDescent="0.2">
      <c r="A8546" s="23" t="s">
        <v>69546</v>
      </c>
      <c r="B8546" s="16" t="s">
        <v>69547</v>
      </c>
      <c r="C8546" s="16" t="s">
        <v>69548</v>
      </c>
      <c r="G8546" s="16" t="s">
        <v>245</v>
      </c>
      <c r="J8546" s="17" t="s">
        <v>46</v>
      </c>
      <c r="K8546" s="17">
        <v>12</v>
      </c>
      <c r="O8546" s="17">
        <v>5</v>
      </c>
      <c r="P8546" s="17" t="s">
        <v>46</v>
      </c>
      <c r="Q8546" s="18"/>
      <c r="S8546" s="22" t="str">
        <f t="shared" si="399"/>
        <v>152286-22-1</v>
      </c>
      <c r="T8546" s="18" t="str">
        <f t="shared" si="400"/>
        <v>152286-22-1 (name too long)</v>
      </c>
      <c r="U8546" s="18" t="str">
        <f t="shared" si="401"/>
        <v>DTXSID10882596</v>
      </c>
    </row>
    <row r="8547" spans="1:21" x14ac:dyDescent="0.2">
      <c r="A8547" s="23" t="s">
        <v>69549</v>
      </c>
      <c r="B8547" s="16" t="s">
        <v>69550</v>
      </c>
      <c r="C8547" s="16" t="s">
        <v>69551</v>
      </c>
      <c r="D8547" s="16" t="s">
        <v>69552</v>
      </c>
      <c r="F8547" s="16" t="s">
        <v>69553</v>
      </c>
      <c r="G8547" s="16" t="s">
        <v>69554</v>
      </c>
      <c r="H8547" s="16" t="s">
        <v>69555</v>
      </c>
      <c r="I8547" s="17" t="s">
        <v>69556</v>
      </c>
      <c r="J8547" s="17" t="s">
        <v>69557</v>
      </c>
      <c r="K8547" s="17">
        <v>3</v>
      </c>
      <c r="O8547" s="17">
        <v>2</v>
      </c>
      <c r="P8547" s="17" t="s">
        <v>46</v>
      </c>
      <c r="Q8547" s="18"/>
      <c r="S8547" s="22" t="str">
        <f t="shared" si="399"/>
        <v>558-91-8</v>
      </c>
      <c r="T8547" s="18" t="str">
        <f t="shared" si="400"/>
        <v>1-Bromoperfluoropentane</v>
      </c>
      <c r="U8547" s="18" t="str">
        <f t="shared" si="401"/>
        <v>DTXSID701033055</v>
      </c>
    </row>
    <row r="8548" spans="1:21" ht="60" x14ac:dyDescent="0.2">
      <c r="A8548" s="23" t="s">
        <v>69558</v>
      </c>
      <c r="B8548" s="16" t="s">
        <v>69559</v>
      </c>
      <c r="C8548" s="16" t="s">
        <v>69560</v>
      </c>
      <c r="D8548" s="16" t="s">
        <v>69561</v>
      </c>
      <c r="E8548" s="16" t="s">
        <v>69562</v>
      </c>
      <c r="F8548" s="16" t="s">
        <v>69563</v>
      </c>
      <c r="G8548" s="16" t="s">
        <v>69564</v>
      </c>
      <c r="H8548" s="16" t="s">
        <v>69565</v>
      </c>
      <c r="I8548" s="17" t="s">
        <v>69566</v>
      </c>
      <c r="J8548" s="17" t="s">
        <v>69567</v>
      </c>
      <c r="K8548" s="17">
        <v>12</v>
      </c>
      <c r="M8548" s="17">
        <v>2</v>
      </c>
      <c r="O8548" s="17">
        <v>2</v>
      </c>
      <c r="P8548" s="17" t="s">
        <v>46</v>
      </c>
      <c r="Q8548" s="18"/>
      <c r="S8548" s="22" t="str">
        <f t="shared" si="399"/>
        <v>722538-68-3</v>
      </c>
      <c r="T8548" s="18" t="str">
        <f t="shared" si="400"/>
        <v>Sulfonium, tris(4-methylphenyl)-, salt with perfluoro-1-butanesulfonic acid (1:1)</v>
      </c>
      <c r="U8548" s="18" t="str">
        <f t="shared" si="401"/>
        <v>DTXSID10883088</v>
      </c>
    </row>
    <row r="8549" spans="1:21" ht="30" x14ac:dyDescent="0.2">
      <c r="A8549" s="23" t="s">
        <v>69568</v>
      </c>
      <c r="B8549" s="16" t="s">
        <v>69569</v>
      </c>
      <c r="C8549" s="16" t="s">
        <v>69570</v>
      </c>
      <c r="D8549" s="16" t="s">
        <v>69571</v>
      </c>
      <c r="E8549" s="16" t="s">
        <v>69569</v>
      </c>
      <c r="F8549" s="16" t="s">
        <v>69572</v>
      </c>
      <c r="G8549" s="16" t="s">
        <v>69573</v>
      </c>
      <c r="H8549" s="16" t="s">
        <v>69574</v>
      </c>
      <c r="I8549" s="17" t="s">
        <v>69575</v>
      </c>
      <c r="J8549" s="17" t="s">
        <v>69576</v>
      </c>
      <c r="K8549" s="17">
        <v>8</v>
      </c>
      <c r="M8549" s="17">
        <v>36</v>
      </c>
      <c r="O8549" s="17">
        <v>5</v>
      </c>
      <c r="P8549" s="17" t="s">
        <v>46</v>
      </c>
      <c r="Q8549" s="18"/>
      <c r="S8549" s="22" t="str">
        <f t="shared" si="399"/>
        <v>19932-27-5</v>
      </c>
      <c r="T8549" s="18" t="str">
        <f t="shared" si="400"/>
        <v>2-{[(2,2,3,3,4,4,5,5-Octafluoropentyl)oxy]methyl}oxirane</v>
      </c>
      <c r="U8549" s="18" t="str">
        <f t="shared" si="401"/>
        <v>DTXSID90379732</v>
      </c>
    </row>
    <row r="8550" spans="1:21" x14ac:dyDescent="0.2">
      <c r="A8550" s="23" t="s">
        <v>69577</v>
      </c>
      <c r="B8550" s="16" t="s">
        <v>69578</v>
      </c>
      <c r="C8550" s="16" t="s">
        <v>69579</v>
      </c>
      <c r="D8550" s="16" t="s">
        <v>69580</v>
      </c>
      <c r="E8550" s="16" t="s">
        <v>69581</v>
      </c>
      <c r="F8550" s="16" t="s">
        <v>69582</v>
      </c>
      <c r="G8550" s="16" t="s">
        <v>69583</v>
      </c>
      <c r="H8550" s="16" t="s">
        <v>6577</v>
      </c>
      <c r="I8550" s="17" t="s">
        <v>6578</v>
      </c>
      <c r="J8550" s="17" t="s">
        <v>6579</v>
      </c>
      <c r="K8550" s="17">
        <v>20</v>
      </c>
      <c r="M8550" s="17">
        <v>39</v>
      </c>
      <c r="O8550" s="17">
        <v>1</v>
      </c>
      <c r="P8550" s="17" t="s">
        <v>46</v>
      </c>
      <c r="Q8550" s="18"/>
      <c r="S8550" s="22" t="str">
        <f t="shared" si="399"/>
        <v>2127-74-4</v>
      </c>
      <c r="T8550" s="18" t="str">
        <f t="shared" si="400"/>
        <v>1,2,2,2-Tetrafluoroethanesulfonyl fluoride</v>
      </c>
      <c r="U8550" s="18" t="str">
        <f t="shared" si="401"/>
        <v>DTXSID50880177</v>
      </c>
    </row>
    <row r="8551" spans="1:21" ht="30" x14ac:dyDescent="0.2">
      <c r="A8551" s="23" t="s">
        <v>69584</v>
      </c>
      <c r="B8551" s="16" t="s">
        <v>69585</v>
      </c>
      <c r="C8551" s="16" t="s">
        <v>69586</v>
      </c>
      <c r="D8551" s="16" t="s">
        <v>69587</v>
      </c>
      <c r="F8551" s="16" t="s">
        <v>69588</v>
      </c>
      <c r="G8551" s="16" t="s">
        <v>69589</v>
      </c>
      <c r="H8551" s="16" t="s">
        <v>2164</v>
      </c>
      <c r="I8551" s="17" t="s">
        <v>2165</v>
      </c>
      <c r="J8551" s="17" t="s">
        <v>2166</v>
      </c>
      <c r="K8551" s="17">
        <v>3</v>
      </c>
      <c r="O8551" s="17">
        <v>2</v>
      </c>
      <c r="P8551" s="17" t="s">
        <v>46</v>
      </c>
      <c r="Q8551" s="18"/>
      <c r="S8551" s="22" t="str">
        <f t="shared" si="399"/>
        <v>NOCAS_1026843</v>
      </c>
      <c r="T8551" s="18" t="str">
        <f t="shared" si="400"/>
        <v>3-(Difluoromethyl)-2,2,3,4,4-pentafluorothiolane 1,1-dioxide</v>
      </c>
      <c r="U8551" s="18" t="str">
        <f t="shared" si="401"/>
        <v>DTXSID601026843</v>
      </c>
    </row>
    <row r="8552" spans="1:21" ht="30" x14ac:dyDescent="0.2">
      <c r="A8552" s="23" t="s">
        <v>69590</v>
      </c>
      <c r="B8552" s="16" t="s">
        <v>69591</v>
      </c>
      <c r="C8552" s="16" t="s">
        <v>69592</v>
      </c>
      <c r="D8552" s="16" t="s">
        <v>69593</v>
      </c>
      <c r="E8552" s="16" t="s">
        <v>69591</v>
      </c>
      <c r="F8552" s="16" t="s">
        <v>69594</v>
      </c>
      <c r="G8552" s="16" t="s">
        <v>69595</v>
      </c>
      <c r="H8552" s="16" t="s">
        <v>69596</v>
      </c>
      <c r="I8552" s="17" t="s">
        <v>68266</v>
      </c>
      <c r="J8552" s="17" t="s">
        <v>69597</v>
      </c>
      <c r="K8552" s="17">
        <v>7</v>
      </c>
      <c r="M8552" s="17">
        <v>4</v>
      </c>
      <c r="O8552" s="17">
        <v>5</v>
      </c>
      <c r="P8552" s="17" t="s">
        <v>46</v>
      </c>
      <c r="Q8552" s="18"/>
      <c r="S8552" s="22" t="str">
        <f t="shared" si="399"/>
        <v>2379-17-1</v>
      </c>
      <c r="T8552" s="18" t="str">
        <f t="shared" si="400"/>
        <v>1-(3,4-Dimethylphenyl)-1,1,2,3,3,3-hexafluoropropan-2-ol</v>
      </c>
      <c r="U8552" s="18" t="str">
        <f t="shared" si="401"/>
        <v>DTXSID10613403</v>
      </c>
    </row>
    <row r="8553" spans="1:21" ht="75" x14ac:dyDescent="0.2">
      <c r="A8553" s="23" t="s">
        <v>69598</v>
      </c>
      <c r="B8553" s="16" t="s">
        <v>69599</v>
      </c>
      <c r="C8553" s="16" t="s">
        <v>69600</v>
      </c>
      <c r="D8553" s="16" t="s">
        <v>69601</v>
      </c>
      <c r="E8553" s="16" t="s">
        <v>69602</v>
      </c>
      <c r="F8553" s="16" t="s">
        <v>69603</v>
      </c>
      <c r="G8553" s="16" t="s">
        <v>69604</v>
      </c>
      <c r="H8553" s="16" t="s">
        <v>69605</v>
      </c>
      <c r="I8553" s="17" t="s">
        <v>69606</v>
      </c>
      <c r="J8553" s="17" t="s">
        <v>69607</v>
      </c>
      <c r="K8553" s="17">
        <v>8</v>
      </c>
      <c r="M8553" s="17">
        <v>1</v>
      </c>
      <c r="O8553" s="17">
        <v>1</v>
      </c>
      <c r="P8553" s="17" t="s">
        <v>46</v>
      </c>
      <c r="Q8553" s="18"/>
      <c r="S8553" s="22" t="str">
        <f t="shared" si="399"/>
        <v>NOCAS_1009929</v>
      </c>
      <c r="T8553" s="18" t="str">
        <f t="shared" si="400"/>
        <v>Sodium (1H,1H,2H,2H-perfluorooctyl-1H,1H,2H,2H-perfluorodecyl)phosphinate</v>
      </c>
      <c r="U8553" s="18" t="str">
        <f t="shared" si="401"/>
        <v>DTXSID701009929</v>
      </c>
    </row>
    <row r="8554" spans="1:21" ht="30" x14ac:dyDescent="0.2">
      <c r="A8554" s="23" t="s">
        <v>69608</v>
      </c>
      <c r="B8554" s="16" t="s">
        <v>69609</v>
      </c>
      <c r="C8554" s="16" t="s">
        <v>69610</v>
      </c>
      <c r="D8554" s="16" t="s">
        <v>69611</v>
      </c>
      <c r="E8554" s="16" t="s">
        <v>69609</v>
      </c>
      <c r="F8554" s="16" t="s">
        <v>69612</v>
      </c>
      <c r="G8554" s="16" t="s">
        <v>69613</v>
      </c>
      <c r="H8554" s="16" t="s">
        <v>1038</v>
      </c>
      <c r="I8554" s="17" t="s">
        <v>1039</v>
      </c>
      <c r="J8554" s="17" t="s">
        <v>1040</v>
      </c>
      <c r="K8554" s="17">
        <v>8</v>
      </c>
      <c r="M8554" s="17">
        <v>5</v>
      </c>
      <c r="O8554" s="17">
        <v>5</v>
      </c>
      <c r="P8554" s="17" t="s">
        <v>46</v>
      </c>
      <c r="Q8554" s="18"/>
      <c r="S8554" s="22" t="str">
        <f t="shared" si="399"/>
        <v>788-40-9</v>
      </c>
      <c r="T8554" s="18" t="str">
        <f t="shared" si="400"/>
        <v>Nonafluoro(trifluoromethoxy)cyclopentane</v>
      </c>
      <c r="U8554" s="18" t="str">
        <f t="shared" si="401"/>
        <v>DTXSID90520388</v>
      </c>
    </row>
    <row r="8555" spans="1:21" ht="60" x14ac:dyDescent="0.2">
      <c r="A8555" s="23" t="s">
        <v>69614</v>
      </c>
      <c r="B8555" s="16" t="s">
        <v>69615</v>
      </c>
      <c r="C8555" s="16" t="s">
        <v>69616</v>
      </c>
      <c r="D8555" s="16" t="s">
        <v>69617</v>
      </c>
      <c r="F8555" s="16" t="s">
        <v>69618</v>
      </c>
      <c r="G8555" s="16" t="s">
        <v>69619</v>
      </c>
      <c r="H8555" s="16" t="s">
        <v>51763</v>
      </c>
      <c r="I8555" s="17" t="s">
        <v>51764</v>
      </c>
      <c r="J8555" s="17" t="s">
        <v>51765</v>
      </c>
      <c r="K8555" s="17">
        <v>4</v>
      </c>
      <c r="O8555" s="17">
        <v>2</v>
      </c>
      <c r="P8555" s="17" t="s">
        <v>46</v>
      </c>
      <c r="Q8555" s="18"/>
      <c r="S8555" s="22" t="str">
        <f t="shared" si="399"/>
        <v>NOCAS_1034803</v>
      </c>
      <c r="T8555" s="18" t="str">
        <f t="shared" si="400"/>
        <v>3-{[3-(Dimethylamino)propyl][(perfluorotetradecyl)sulfonyl]amino}propanoic acid</v>
      </c>
      <c r="U8555" s="18" t="str">
        <f t="shared" si="401"/>
        <v>DTXSID701034803</v>
      </c>
    </row>
    <row r="8556" spans="1:21" ht="45" x14ac:dyDescent="0.2">
      <c r="A8556" s="23" t="s">
        <v>69620</v>
      </c>
      <c r="B8556" s="16" t="s">
        <v>69621</v>
      </c>
      <c r="C8556" s="16" t="s">
        <v>69622</v>
      </c>
      <c r="D8556" s="16" t="s">
        <v>69623</v>
      </c>
      <c r="E8556" s="16" t="s">
        <v>69624</v>
      </c>
      <c r="F8556" s="16" t="s">
        <v>69625</v>
      </c>
      <c r="G8556" s="16" t="s">
        <v>69626</v>
      </c>
      <c r="H8556" s="16" t="s">
        <v>69627</v>
      </c>
      <c r="I8556" s="17" t="s">
        <v>69628</v>
      </c>
      <c r="J8556" s="17" t="s">
        <v>69629</v>
      </c>
      <c r="K8556" s="17">
        <v>8</v>
      </c>
      <c r="M8556" s="17">
        <v>8</v>
      </c>
      <c r="O8556" s="17">
        <v>2</v>
      </c>
      <c r="P8556" s="17" t="s">
        <v>46</v>
      </c>
      <c r="Q8556" s="18"/>
      <c r="S8556" s="22" t="str">
        <f t="shared" si="399"/>
        <v>55420-10-5</v>
      </c>
      <c r="T8556" s="18" t="str">
        <f t="shared" si="400"/>
        <v>5-(2,2,3,3,3-Pentafluoropropyl)-1-pentofuranosyl-2,4(1H,3H)-pyrimidinedione</v>
      </c>
      <c r="U8556" s="18" t="str">
        <f t="shared" si="401"/>
        <v>DTXSID50309994</v>
      </c>
    </row>
    <row r="8557" spans="1:21" ht="30" x14ac:dyDescent="0.2">
      <c r="A8557" s="23" t="s">
        <v>69630</v>
      </c>
      <c r="B8557" s="16" t="s">
        <v>69631</v>
      </c>
      <c r="C8557" s="16" t="s">
        <v>69632</v>
      </c>
      <c r="D8557" s="16" t="s">
        <v>69633</v>
      </c>
      <c r="E8557" s="16" t="s">
        <v>69631</v>
      </c>
      <c r="F8557" s="16" t="s">
        <v>69634</v>
      </c>
      <c r="G8557" s="16" t="s">
        <v>69635</v>
      </c>
      <c r="H8557" s="16" t="s">
        <v>9294</v>
      </c>
      <c r="I8557" s="17" t="s">
        <v>9295</v>
      </c>
      <c r="J8557" s="17" t="s">
        <v>9296</v>
      </c>
      <c r="K8557" s="17">
        <v>7</v>
      </c>
      <c r="M8557" s="17">
        <v>7</v>
      </c>
      <c r="O8557" s="17">
        <v>5</v>
      </c>
      <c r="P8557" s="17" t="s">
        <v>46</v>
      </c>
      <c r="Q8557" s="18"/>
      <c r="S8557" s="22" t="str">
        <f t="shared" si="399"/>
        <v>15453-07-3</v>
      </c>
      <c r="T8557" s="18" t="str">
        <f t="shared" si="400"/>
        <v>2-(2,3-Dichloro-1,1,2,3,3-pentafluoropropyl)-2,3,3-trifluorooxirane</v>
      </c>
      <c r="U8557" s="18" t="str">
        <f t="shared" si="401"/>
        <v>DTXSID80634685</v>
      </c>
    </row>
    <row r="8558" spans="1:21" ht="30" x14ac:dyDescent="0.2">
      <c r="A8558" s="23" t="s">
        <v>69636</v>
      </c>
      <c r="B8558" s="16" t="s">
        <v>69637</v>
      </c>
      <c r="C8558" s="16" t="s">
        <v>69638</v>
      </c>
      <c r="D8558" s="16" t="s">
        <v>69639</v>
      </c>
      <c r="E8558" s="16" t="s">
        <v>69637</v>
      </c>
      <c r="F8558" s="16" t="s">
        <v>69640</v>
      </c>
      <c r="G8558" s="16" t="s">
        <v>69641</v>
      </c>
      <c r="H8558" s="16" t="s">
        <v>57104</v>
      </c>
      <c r="I8558" s="17" t="s">
        <v>57105</v>
      </c>
      <c r="J8558" s="17" t="s">
        <v>57106</v>
      </c>
      <c r="K8558" s="17">
        <v>5</v>
      </c>
      <c r="M8558" s="17">
        <v>2</v>
      </c>
      <c r="O8558" s="17">
        <v>5</v>
      </c>
      <c r="P8558" s="17" t="s">
        <v>46</v>
      </c>
      <c r="Q8558" s="18"/>
      <c r="S8558" s="22" t="str">
        <f t="shared" si="399"/>
        <v>88239-69-4</v>
      </c>
      <c r="T8558" s="18" t="str">
        <f t="shared" si="400"/>
        <v>Ethyl difluoro(1,1,2,2-tetrafluoroethoxy)acetate</v>
      </c>
      <c r="U8558" s="18" t="str">
        <f t="shared" si="401"/>
        <v>DTXSID60521322</v>
      </c>
    </row>
    <row r="8559" spans="1:21" ht="45" x14ac:dyDescent="0.2">
      <c r="A8559" s="23" t="s">
        <v>69642</v>
      </c>
      <c r="B8559" s="16" t="s">
        <v>69643</v>
      </c>
      <c r="C8559" s="16" t="s">
        <v>69644</v>
      </c>
      <c r="D8559" s="16" t="s">
        <v>69645</v>
      </c>
      <c r="E8559" s="16" t="s">
        <v>69646</v>
      </c>
      <c r="F8559" s="16" t="s">
        <v>69647</v>
      </c>
      <c r="G8559" s="16" t="s">
        <v>69648</v>
      </c>
      <c r="H8559" s="16" t="s">
        <v>69649</v>
      </c>
      <c r="I8559" s="17" t="s">
        <v>69650</v>
      </c>
      <c r="J8559" s="17" t="s">
        <v>69651</v>
      </c>
      <c r="K8559" s="17">
        <v>16</v>
      </c>
      <c r="M8559" s="17">
        <v>19</v>
      </c>
      <c r="O8559" s="17">
        <v>5</v>
      </c>
      <c r="P8559" s="17" t="s">
        <v>46</v>
      </c>
      <c r="Q8559" s="18"/>
      <c r="S8559" s="22" t="str">
        <f t="shared" si="399"/>
        <v>424-20-4</v>
      </c>
      <c r="T8559" s="18" t="str">
        <f t="shared" si="400"/>
        <v>1,1,1,2,2,3,3,4,4,5,5,6,6-tridecafluoro-6-[(tridecafluorohexyl)oxy]hexane</v>
      </c>
      <c r="U8559" s="18" t="str">
        <f t="shared" si="401"/>
        <v>DTXSID10291866</v>
      </c>
    </row>
    <row r="8560" spans="1:21" ht="45" x14ac:dyDescent="0.2">
      <c r="A8560" s="23" t="s">
        <v>69652</v>
      </c>
      <c r="B8560" s="16" t="s">
        <v>69653</v>
      </c>
      <c r="C8560" s="16" t="s">
        <v>69654</v>
      </c>
      <c r="D8560" s="16" t="s">
        <v>69655</v>
      </c>
      <c r="E8560" s="16" t="s">
        <v>69653</v>
      </c>
      <c r="F8560" s="16" t="s">
        <v>69656</v>
      </c>
      <c r="G8560" s="16" t="s">
        <v>69657</v>
      </c>
      <c r="H8560" s="16" t="s">
        <v>69658</v>
      </c>
      <c r="I8560" s="17" t="s">
        <v>69659</v>
      </c>
      <c r="J8560" s="17" t="s">
        <v>69660</v>
      </c>
      <c r="K8560" s="17">
        <v>15</v>
      </c>
      <c r="M8560" s="17">
        <v>13</v>
      </c>
      <c r="O8560" s="17">
        <v>5</v>
      </c>
      <c r="P8560" s="17" t="s">
        <v>46</v>
      </c>
      <c r="Q8560" s="18"/>
      <c r="S8560" s="22" t="str">
        <f t="shared" si="399"/>
        <v>376380-76-6</v>
      </c>
      <c r="T8560" s="18" t="str">
        <f t="shared" si="400"/>
        <v>7-(Heptafluoropropyl)-7-hydroxy-4,9-dimethoxy-6,7-dihydro-5H-furo[3,2-g][1]benzopyran-5-one</v>
      </c>
      <c r="U8560" s="18" t="str">
        <f t="shared" si="401"/>
        <v>DTXSID10896274</v>
      </c>
    </row>
    <row r="8561" spans="1:21" ht="30" x14ac:dyDescent="0.2">
      <c r="A8561" s="23" t="s">
        <v>69661</v>
      </c>
      <c r="B8561" s="16" t="s">
        <v>69662</v>
      </c>
      <c r="C8561" s="16" t="s">
        <v>69663</v>
      </c>
      <c r="D8561" s="16" t="s">
        <v>69664</v>
      </c>
      <c r="F8561" s="16" t="s">
        <v>69665</v>
      </c>
      <c r="G8561" s="16" t="s">
        <v>69666</v>
      </c>
      <c r="H8561" s="16" t="s">
        <v>69667</v>
      </c>
      <c r="I8561" s="17" t="s">
        <v>69668</v>
      </c>
      <c r="J8561" s="17" t="s">
        <v>69669</v>
      </c>
      <c r="K8561" s="17">
        <v>3</v>
      </c>
      <c r="O8561" s="17">
        <v>2</v>
      </c>
      <c r="P8561" s="17" t="s">
        <v>46</v>
      </c>
      <c r="Q8561" s="18"/>
      <c r="S8561" s="22" t="str">
        <f t="shared" si="399"/>
        <v>919005-53-1</v>
      </c>
      <c r="T8561" s="18" t="str">
        <f t="shared" si="400"/>
        <v>6-(1,2,2,2-Tetrafluoroethoxy)perfluorohexanoic acid</v>
      </c>
      <c r="U8561" s="18" t="str">
        <f t="shared" si="401"/>
        <v>DTXSID701034241</v>
      </c>
    </row>
    <row r="8562" spans="1:21" ht="60" x14ac:dyDescent="0.2">
      <c r="A8562" s="23" t="s">
        <v>69670</v>
      </c>
      <c r="B8562" s="16" t="s">
        <v>69671</v>
      </c>
      <c r="C8562" s="16" t="s">
        <v>69672</v>
      </c>
      <c r="D8562" s="16" t="s">
        <v>69673</v>
      </c>
      <c r="F8562" s="16" t="s">
        <v>69674</v>
      </c>
      <c r="G8562" s="16" t="s">
        <v>69675</v>
      </c>
      <c r="H8562" s="16" t="s">
        <v>69676</v>
      </c>
      <c r="I8562" s="17" t="s">
        <v>69677</v>
      </c>
      <c r="J8562" s="17" t="s">
        <v>69678</v>
      </c>
      <c r="K8562" s="17">
        <v>3</v>
      </c>
      <c r="O8562" s="17">
        <v>2</v>
      </c>
      <c r="P8562" s="17" t="s">
        <v>46</v>
      </c>
      <c r="Q8562" s="18"/>
      <c r="S8562" s="22" t="str">
        <f t="shared" si="399"/>
        <v>NOCAS_1036926</v>
      </c>
      <c r="T8562" s="18" t="str">
        <f t="shared" si="400"/>
        <v>2-(Perfluorooctadecyl)ethane‐1‐sulfonic acid</v>
      </c>
      <c r="U8562" s="18" t="str">
        <f t="shared" si="401"/>
        <v>DTXSID301036926</v>
      </c>
    </row>
    <row r="8563" spans="1:21" ht="75" x14ac:dyDescent="0.2">
      <c r="A8563" s="23" t="s">
        <v>69679</v>
      </c>
      <c r="B8563" s="16" t="s">
        <v>69680</v>
      </c>
      <c r="C8563" s="16" t="s">
        <v>69681</v>
      </c>
      <c r="D8563" s="16" t="s">
        <v>69682</v>
      </c>
      <c r="E8563" s="16" t="s">
        <v>69680</v>
      </c>
      <c r="F8563" s="16" t="s">
        <v>69683</v>
      </c>
      <c r="G8563" s="16" t="s">
        <v>69684</v>
      </c>
      <c r="H8563" s="16" t="s">
        <v>69685</v>
      </c>
      <c r="I8563" s="17" t="s">
        <v>69686</v>
      </c>
      <c r="J8563" s="17" t="s">
        <v>69687</v>
      </c>
      <c r="K8563" s="17">
        <v>20</v>
      </c>
      <c r="M8563" s="17">
        <v>22</v>
      </c>
      <c r="O8563" s="17">
        <v>5</v>
      </c>
      <c r="P8563" s="17" t="s">
        <v>46</v>
      </c>
      <c r="Q8563" s="18"/>
      <c r="S8563" s="22" t="str">
        <f t="shared" si="399"/>
        <v>322647-83-6</v>
      </c>
      <c r="T8563" s="18" t="str">
        <f t="shared" si="400"/>
        <v>Bis{4-[3,3,4,4,5,5,5-heptafluoro-2,2-bis(trifluoromethyl)pentyl]phenyl}(phenyl)phosphane</v>
      </c>
      <c r="U8563" s="18" t="str">
        <f t="shared" si="401"/>
        <v>DTXSID10442957</v>
      </c>
    </row>
    <row r="8564" spans="1:21" ht="30" x14ac:dyDescent="0.2">
      <c r="A8564" s="23" t="s">
        <v>69688</v>
      </c>
      <c r="B8564" s="16" t="s">
        <v>69689</v>
      </c>
      <c r="C8564" s="16" t="s">
        <v>69690</v>
      </c>
      <c r="G8564" s="16" t="s">
        <v>245</v>
      </c>
      <c r="J8564" s="17" t="s">
        <v>46</v>
      </c>
      <c r="K8564" s="17">
        <v>3</v>
      </c>
      <c r="O8564" s="17">
        <v>5</v>
      </c>
      <c r="P8564" s="17" t="s">
        <v>46</v>
      </c>
      <c r="Q8564" s="18"/>
      <c r="S8564" s="22" t="str">
        <f t="shared" si="399"/>
        <v>72264-73-4</v>
      </c>
      <c r="T8564" s="18" t="str">
        <f t="shared" si="400"/>
        <v>Poly[oxy(1,1,2,2-tetrafluoro-1,2-ethanediyl)], α-(carboxydifluoromethyl)-ω-(1,1,2,2,2-pentafluoroethoxy)-</v>
      </c>
      <c r="U8564" s="18" t="str">
        <f t="shared" si="401"/>
        <v>DTXSID201042984</v>
      </c>
    </row>
    <row r="8565" spans="1:21" ht="45" x14ac:dyDescent="0.2">
      <c r="A8565" s="23" t="s">
        <v>69691</v>
      </c>
      <c r="B8565" s="16" t="s">
        <v>69692</v>
      </c>
      <c r="C8565" s="16" t="s">
        <v>69693</v>
      </c>
      <c r="D8565" s="16" t="s">
        <v>69694</v>
      </c>
      <c r="F8565" s="16" t="s">
        <v>69695</v>
      </c>
      <c r="G8565" s="16" t="s">
        <v>69696</v>
      </c>
      <c r="H8565" s="16" t="s">
        <v>69697</v>
      </c>
      <c r="I8565" s="17" t="s">
        <v>69698</v>
      </c>
      <c r="J8565" s="17" t="s">
        <v>69699</v>
      </c>
      <c r="K8565" s="17">
        <v>3</v>
      </c>
      <c r="O8565" s="17">
        <v>2</v>
      </c>
      <c r="P8565" s="17" t="s">
        <v>46</v>
      </c>
      <c r="S8565" s="22" t="str">
        <f t="shared" si="399"/>
        <v>NOCAS_1035948</v>
      </c>
      <c r="T8565" s="18" t="str">
        <f t="shared" si="400"/>
        <v>5‐({[(2-(Perfluorodecyl)ethyl)sulfanyl]carbonyl}amino)pentanoic acid</v>
      </c>
      <c r="U8565" s="18" t="str">
        <f t="shared" si="401"/>
        <v>DTXSID501035948</v>
      </c>
    </row>
    <row r="8566" spans="1:21" ht="45" x14ac:dyDescent="0.2">
      <c r="A8566" s="23" t="s">
        <v>69700</v>
      </c>
      <c r="B8566" s="16" t="s">
        <v>69701</v>
      </c>
      <c r="C8566" s="16" t="s">
        <v>69702</v>
      </c>
      <c r="D8566" s="16" t="s">
        <v>69703</v>
      </c>
      <c r="E8566" s="16" t="s">
        <v>69701</v>
      </c>
      <c r="F8566" s="16" t="s">
        <v>69704</v>
      </c>
      <c r="G8566" s="16" t="s">
        <v>69705</v>
      </c>
      <c r="H8566" s="16" t="s">
        <v>69706</v>
      </c>
      <c r="I8566" s="17" t="s">
        <v>69707</v>
      </c>
      <c r="J8566" s="17" t="s">
        <v>69708</v>
      </c>
      <c r="K8566" s="17">
        <v>18</v>
      </c>
      <c r="O8566" s="17">
        <v>5</v>
      </c>
      <c r="P8566" s="17" t="s">
        <v>46</v>
      </c>
      <c r="S8566" s="22" t="str">
        <f t="shared" si="399"/>
        <v>2262-49-9</v>
      </c>
      <c r="T8566" s="18" t="str">
        <f t="shared" si="400"/>
        <v>N-(2,3-Dihydroxypropyl)-1,1,2,2,3,3,4,4,5,5,6,6,7,7,8,8,8-heptadecafluoro-N-propyloctane-1-sulfonamide</v>
      </c>
      <c r="U8566" s="18" t="str">
        <f t="shared" si="401"/>
        <v>DTXSID10395919</v>
      </c>
    </row>
    <row r="8567" spans="1:21" ht="45" x14ac:dyDescent="0.2">
      <c r="A8567" s="23" t="s">
        <v>69709</v>
      </c>
      <c r="B8567" s="16" t="s">
        <v>69710</v>
      </c>
      <c r="C8567" s="16" t="s">
        <v>69711</v>
      </c>
      <c r="D8567" s="16" t="s">
        <v>69712</v>
      </c>
      <c r="E8567" s="16" t="s">
        <v>69713</v>
      </c>
      <c r="F8567" s="16" t="s">
        <v>69714</v>
      </c>
      <c r="G8567" s="16" t="s">
        <v>69715</v>
      </c>
      <c r="H8567" s="16" t="s">
        <v>272</v>
      </c>
      <c r="I8567" s="17" t="s">
        <v>273</v>
      </c>
      <c r="J8567" s="17" t="s">
        <v>274</v>
      </c>
      <c r="K8567" s="17">
        <v>15</v>
      </c>
      <c r="M8567" s="17">
        <v>2</v>
      </c>
      <c r="O8567" s="17">
        <v>2</v>
      </c>
      <c r="P8567" s="17" t="s">
        <v>46</v>
      </c>
      <c r="S8567" s="22" t="str">
        <f t="shared" si="399"/>
        <v>1882109-67-2</v>
      </c>
      <c r="T8567" s="18" t="str">
        <f t="shared" si="400"/>
        <v>Perfluoro-3-ethyl-3-methylpentanoic acid</v>
      </c>
      <c r="U8567" s="18" t="str">
        <f t="shared" si="401"/>
        <v>DTXSID10896577</v>
      </c>
    </row>
    <row r="8568" spans="1:21" ht="45" x14ac:dyDescent="0.2">
      <c r="A8568" s="23" t="s">
        <v>69716</v>
      </c>
      <c r="B8568" s="16" t="s">
        <v>69717</v>
      </c>
      <c r="C8568" s="16" t="s">
        <v>69718</v>
      </c>
      <c r="D8568" s="16" t="s">
        <v>69719</v>
      </c>
      <c r="F8568" s="16" t="s">
        <v>69720</v>
      </c>
      <c r="G8568" s="16" t="s">
        <v>69721</v>
      </c>
      <c r="H8568" s="16" t="s">
        <v>69722</v>
      </c>
      <c r="I8568" s="17" t="s">
        <v>69723</v>
      </c>
      <c r="J8568" s="17" t="s">
        <v>69724</v>
      </c>
      <c r="K8568" s="17">
        <v>22</v>
      </c>
      <c r="M8568" s="17">
        <v>8</v>
      </c>
      <c r="O8568" s="17">
        <v>2</v>
      </c>
      <c r="P8568" s="17" t="s">
        <v>46</v>
      </c>
      <c r="S8568" s="22" t="str">
        <f t="shared" si="399"/>
        <v>32687-76-6</v>
      </c>
      <c r="T8568" s="18" t="str">
        <f t="shared" si="400"/>
        <v>Bis(2,2,3,3,4,4,5,5,6,6,7,7-dodecafluoroheptanoyl) peroxide</v>
      </c>
      <c r="U8568" s="18" t="str">
        <f t="shared" si="401"/>
        <v>DTXSID10548701</v>
      </c>
    </row>
    <row r="8569" spans="1:21" ht="30" x14ac:dyDescent="0.2">
      <c r="A8569" s="23" t="s">
        <v>69725</v>
      </c>
      <c r="B8569" s="16" t="s">
        <v>69726</v>
      </c>
      <c r="C8569" s="16" t="s">
        <v>69727</v>
      </c>
      <c r="D8569" s="16" t="s">
        <v>69728</v>
      </c>
      <c r="E8569" s="16" t="s">
        <v>69726</v>
      </c>
      <c r="F8569" s="16" t="s">
        <v>69729</v>
      </c>
      <c r="G8569" s="16" t="s">
        <v>69730</v>
      </c>
      <c r="H8569" s="16" t="s">
        <v>69731</v>
      </c>
      <c r="I8569" s="17" t="s">
        <v>69732</v>
      </c>
      <c r="J8569" s="17" t="s">
        <v>69733</v>
      </c>
      <c r="K8569" s="17">
        <v>8</v>
      </c>
      <c r="M8569" s="17">
        <v>9</v>
      </c>
      <c r="O8569" s="17">
        <v>5</v>
      </c>
      <c r="P8569" s="17" t="s">
        <v>46</v>
      </c>
      <c r="S8569" s="22" t="str">
        <f t="shared" si="399"/>
        <v>566929-27-9</v>
      </c>
      <c r="T8569" s="18" t="str">
        <f t="shared" si="400"/>
        <v>2,2'-(3,3,4,4,5,5-Hexafluorocyclopent-1-ene-1,2-diyl)dithiophene</v>
      </c>
      <c r="U8569" s="18" t="str">
        <f t="shared" si="401"/>
        <v>DTXSID00585307</v>
      </c>
    </row>
    <row r="8570" spans="1:21" ht="30" x14ac:dyDescent="0.2">
      <c r="A8570" s="23" t="s">
        <v>69734</v>
      </c>
      <c r="B8570" s="16" t="s">
        <v>69735</v>
      </c>
      <c r="C8570" s="16" t="s">
        <v>69736</v>
      </c>
      <c r="D8570" s="16" t="s">
        <v>69737</v>
      </c>
      <c r="F8570" s="16" t="s">
        <v>69738</v>
      </c>
      <c r="G8570" s="16" t="s">
        <v>69739</v>
      </c>
      <c r="H8570" s="16" t="s">
        <v>69740</v>
      </c>
      <c r="I8570" s="17" t="s">
        <v>69741</v>
      </c>
      <c r="J8570" s="17" t="s">
        <v>69742</v>
      </c>
      <c r="K8570" s="17">
        <v>3</v>
      </c>
      <c r="O8570" s="17">
        <v>2</v>
      </c>
      <c r="P8570" s="17" t="s">
        <v>46</v>
      </c>
      <c r="S8570" s="22" t="str">
        <f t="shared" si="399"/>
        <v>234449-45-7</v>
      </c>
      <c r="T8570" s="18" t="str">
        <f t="shared" si="400"/>
        <v>4-(Tridecafluorohexyl)phenyl selenocyanate</v>
      </c>
      <c r="U8570" s="18" t="str">
        <f t="shared" si="401"/>
        <v>DTXSID501022993</v>
      </c>
    </row>
    <row r="8571" spans="1:21" ht="60" x14ac:dyDescent="0.2">
      <c r="A8571" s="23" t="s">
        <v>69743</v>
      </c>
      <c r="B8571" s="16" t="s">
        <v>69744</v>
      </c>
      <c r="C8571" s="16" t="s">
        <v>69745</v>
      </c>
      <c r="D8571" s="16" t="s">
        <v>69746</v>
      </c>
      <c r="E8571" s="16" t="s">
        <v>69747</v>
      </c>
      <c r="F8571" s="16" t="s">
        <v>69748</v>
      </c>
      <c r="G8571" s="16" t="s">
        <v>69749</v>
      </c>
      <c r="H8571" s="16" t="s">
        <v>69750</v>
      </c>
      <c r="I8571" s="17" t="s">
        <v>69751</v>
      </c>
      <c r="J8571" s="17" t="s">
        <v>69752</v>
      </c>
      <c r="K8571" s="17">
        <v>36</v>
      </c>
      <c r="M8571" s="17">
        <v>4</v>
      </c>
      <c r="O8571" s="17">
        <v>2</v>
      </c>
      <c r="P8571" s="17" t="s">
        <v>69753</v>
      </c>
      <c r="Q8571" s="17" t="s">
        <v>69754</v>
      </c>
      <c r="S8571" s="22" t="str">
        <f t="shared" si="399"/>
        <v>NOCAS_47328</v>
      </c>
      <c r="T8571" s="18" t="str">
        <f t="shared" si="400"/>
        <v>Potassium 5-carbamoyl-3-[5'-fluoro-2'-(2,2,3,3,3-pentafluoropropoxy)-3-biphenylyl]-1,2,4-triazol-1-ide hydrate (1:1:1)</v>
      </c>
      <c r="U8571" s="18" t="str">
        <f t="shared" si="401"/>
        <v>DTXSID5047328</v>
      </c>
    </row>
    <row r="8572" spans="1:21" ht="60" x14ac:dyDescent="0.2">
      <c r="A8572" s="23" t="s">
        <v>69755</v>
      </c>
      <c r="B8572" s="16" t="s">
        <v>69756</v>
      </c>
      <c r="C8572" s="16" t="s">
        <v>69757</v>
      </c>
      <c r="D8572" s="16" t="s">
        <v>69758</v>
      </c>
      <c r="F8572" s="16" t="s">
        <v>69759</v>
      </c>
      <c r="G8572" s="16" t="s">
        <v>69760</v>
      </c>
      <c r="H8572" s="16" t="s">
        <v>69761</v>
      </c>
      <c r="I8572" s="17" t="s">
        <v>69762</v>
      </c>
      <c r="J8572" s="17" t="s">
        <v>69763</v>
      </c>
      <c r="K8572" s="17">
        <v>3</v>
      </c>
      <c r="O8572" s="17">
        <v>2</v>
      </c>
      <c r="P8572" s="17" t="s">
        <v>46</v>
      </c>
      <c r="S8572" s="22" t="str">
        <f t="shared" si="399"/>
        <v>NOCAS_1035253</v>
      </c>
      <c r="T8572" s="18" t="str">
        <f t="shared" si="400"/>
        <v>{(2-Carboxyethyl)[(perfluorododecyl)sulfonyl]amino}-3-betaine</v>
      </c>
      <c r="U8572" s="18" t="str">
        <f t="shared" si="401"/>
        <v>DTXSID101035253</v>
      </c>
    </row>
    <row r="8573" spans="1:21" x14ac:dyDescent="0.2">
      <c r="A8573" s="23" t="s">
        <v>69764</v>
      </c>
      <c r="B8573" s="16" t="s">
        <v>69765</v>
      </c>
      <c r="C8573" s="16" t="s">
        <v>69766</v>
      </c>
      <c r="D8573" s="16" t="s">
        <v>69767</v>
      </c>
      <c r="E8573" s="16" t="s">
        <v>69768</v>
      </c>
      <c r="F8573" s="16" t="s">
        <v>69769</v>
      </c>
      <c r="G8573" s="16" t="s">
        <v>69770</v>
      </c>
      <c r="H8573" s="16" t="s">
        <v>45314</v>
      </c>
      <c r="I8573" s="17" t="s">
        <v>45315</v>
      </c>
      <c r="J8573" s="17" t="s">
        <v>45316</v>
      </c>
      <c r="K8573" s="17">
        <v>28</v>
      </c>
      <c r="O8573" s="17">
        <v>2</v>
      </c>
      <c r="P8573" s="17" t="s">
        <v>46</v>
      </c>
      <c r="S8573" s="22" t="str">
        <f t="shared" si="399"/>
        <v>375-17-7</v>
      </c>
      <c r="T8573" s="18" t="str">
        <f t="shared" si="400"/>
        <v>1H-Nonafluorobutane</v>
      </c>
      <c r="U8573" s="18" t="str">
        <f t="shared" si="401"/>
        <v>DTXSID20379700</v>
      </c>
    </row>
    <row r="8574" spans="1:21" ht="30" x14ac:dyDescent="0.2">
      <c r="A8574" s="23" t="s">
        <v>69771</v>
      </c>
      <c r="B8574" s="16" t="s">
        <v>69772</v>
      </c>
      <c r="C8574" s="16" t="s">
        <v>69773</v>
      </c>
      <c r="D8574" s="16" t="s">
        <v>69774</v>
      </c>
      <c r="E8574" s="16" t="s">
        <v>69775</v>
      </c>
      <c r="F8574" s="16" t="s">
        <v>69776</v>
      </c>
      <c r="G8574" s="16" t="s">
        <v>69777</v>
      </c>
      <c r="H8574" s="16" t="s">
        <v>69778</v>
      </c>
      <c r="I8574" s="17" t="s">
        <v>69779</v>
      </c>
      <c r="J8574" s="17" t="s">
        <v>69780</v>
      </c>
      <c r="K8574" s="17">
        <v>17</v>
      </c>
      <c r="M8574" s="17">
        <v>11</v>
      </c>
      <c r="O8574" s="17">
        <v>5</v>
      </c>
      <c r="P8574" s="17" t="s">
        <v>46</v>
      </c>
      <c r="S8574" s="22" t="str">
        <f t="shared" si="399"/>
        <v>400-57-7</v>
      </c>
      <c r="T8574" s="18" t="str">
        <f t="shared" si="400"/>
        <v>Octadecyl 2,2,3,3,4,4,4-heptafluorobutanoate</v>
      </c>
      <c r="U8574" s="18" t="str">
        <f t="shared" si="401"/>
        <v>DTXSID10336923</v>
      </c>
    </row>
    <row r="8575" spans="1:21" ht="60" x14ac:dyDescent="0.2">
      <c r="A8575" s="23" t="s">
        <v>69781</v>
      </c>
      <c r="B8575" s="16" t="s">
        <v>69782</v>
      </c>
      <c r="C8575" s="16" t="s">
        <v>69783</v>
      </c>
      <c r="D8575" s="16" t="s">
        <v>69784</v>
      </c>
      <c r="F8575" s="16" t="s">
        <v>69785</v>
      </c>
      <c r="G8575" s="16" t="s">
        <v>69786</v>
      </c>
      <c r="H8575" s="16" t="s">
        <v>69787</v>
      </c>
      <c r="I8575" s="17" t="s">
        <v>69788</v>
      </c>
      <c r="J8575" s="17" t="s">
        <v>69789</v>
      </c>
      <c r="K8575" s="17">
        <v>3</v>
      </c>
      <c r="O8575" s="17">
        <v>2</v>
      </c>
      <c r="P8575" s="17" t="s">
        <v>46</v>
      </c>
      <c r="S8575" s="22" t="str">
        <f t="shared" si="399"/>
        <v>NOCAS_1035152</v>
      </c>
      <c r="T8575" s="18" t="str">
        <f t="shared" si="400"/>
        <v>{(Carboxymethyl)[(perfluorodecyl)sulfonyl]amino}-3-betaine</v>
      </c>
      <c r="U8575" s="18" t="str">
        <f t="shared" si="401"/>
        <v>DTXSID901035152</v>
      </c>
    </row>
    <row r="8576" spans="1:21" ht="45" x14ac:dyDescent="0.2">
      <c r="A8576" s="23" t="s">
        <v>69790</v>
      </c>
      <c r="B8576" s="16" t="s">
        <v>69791</v>
      </c>
      <c r="C8576" s="16" t="s">
        <v>69792</v>
      </c>
      <c r="D8576" s="16" t="s">
        <v>69793</v>
      </c>
      <c r="E8576" s="16" t="s">
        <v>69791</v>
      </c>
      <c r="F8576" s="16" t="s">
        <v>69794</v>
      </c>
      <c r="G8576" s="16" t="s">
        <v>69795</v>
      </c>
      <c r="H8576" s="16" t="s">
        <v>69796</v>
      </c>
      <c r="I8576" s="17" t="s">
        <v>69797</v>
      </c>
      <c r="J8576" s="17" t="s">
        <v>69798</v>
      </c>
      <c r="K8576" s="17">
        <v>16</v>
      </c>
      <c r="M8576" s="17">
        <v>16</v>
      </c>
      <c r="O8576" s="17">
        <v>5</v>
      </c>
      <c r="P8576" s="17" t="s">
        <v>46</v>
      </c>
      <c r="S8576" s="22" t="str">
        <f t="shared" si="399"/>
        <v>17559-01-2</v>
      </c>
      <c r="T8576" s="18" t="str">
        <f t="shared" si="400"/>
        <v>2,3,3,3-Tetrafluoro-2-[1,1,2,3,3,3-hexafluoro-2-(heptafluoropropoxy)propoxy]propyl prop-2-enoate</v>
      </c>
      <c r="U8576" s="18" t="str">
        <f t="shared" si="401"/>
        <v>DTXSID20896523</v>
      </c>
    </row>
    <row r="8577" spans="1:21" ht="45" x14ac:dyDescent="0.2">
      <c r="A8577" s="23" t="s">
        <v>69799</v>
      </c>
      <c r="B8577" s="16" t="s">
        <v>69800</v>
      </c>
      <c r="C8577" s="16" t="s">
        <v>69801</v>
      </c>
      <c r="D8577" s="16" t="s">
        <v>69802</v>
      </c>
      <c r="E8577" s="16" t="s">
        <v>69803</v>
      </c>
      <c r="F8577" s="16" t="s">
        <v>69804</v>
      </c>
      <c r="G8577" s="16" t="s">
        <v>69805</v>
      </c>
      <c r="H8577" s="16" t="s">
        <v>69806</v>
      </c>
      <c r="I8577" s="17" t="s">
        <v>69807</v>
      </c>
      <c r="J8577" s="17" t="s">
        <v>69808</v>
      </c>
      <c r="K8577" s="17">
        <v>31</v>
      </c>
      <c r="M8577" s="17">
        <v>13</v>
      </c>
      <c r="O8577" s="17">
        <v>1</v>
      </c>
      <c r="P8577" s="17" t="s">
        <v>46</v>
      </c>
      <c r="S8577" s="22" t="str">
        <f t="shared" si="399"/>
        <v>67584-49-0</v>
      </c>
      <c r="T8577" s="18" t="str">
        <f t="shared" si="400"/>
        <v>N-Allyl-1,1,2,2,3,3,4,4,5,5,6,6,7,7,7-pentadecafluoroheptane-1-sulphonamide</v>
      </c>
      <c r="U8577" s="18" t="str">
        <f t="shared" si="401"/>
        <v>DTXSID7070501</v>
      </c>
    </row>
    <row r="8578" spans="1:21" ht="30" x14ac:dyDescent="0.2">
      <c r="A8578" s="23" t="s">
        <v>69809</v>
      </c>
      <c r="B8578" s="16" t="s">
        <v>69810</v>
      </c>
      <c r="C8578" s="16" t="s">
        <v>69811</v>
      </c>
      <c r="G8578" s="16" t="s">
        <v>245</v>
      </c>
      <c r="J8578" s="17" t="s">
        <v>46</v>
      </c>
      <c r="K8578" s="17">
        <v>3</v>
      </c>
      <c r="O8578" s="17">
        <v>5</v>
      </c>
      <c r="P8578" s="17" t="s">
        <v>46</v>
      </c>
      <c r="S8578" s="22" t="str">
        <f t="shared" si="399"/>
        <v>90168-34-6</v>
      </c>
      <c r="T8578" s="18" t="str">
        <f t="shared" si="400"/>
        <v>Poly(oxy-1,2-ethanediyl), α-sulfo-ω-[2-[[(heptadecafluorooctyl)sulfonyl] propylamino]ethoxy]-</v>
      </c>
      <c r="U8578" s="18" t="str">
        <f t="shared" si="401"/>
        <v>DTXSID101042993</v>
      </c>
    </row>
    <row r="8579" spans="1:21" ht="30" x14ac:dyDescent="0.2">
      <c r="A8579" s="23" t="s">
        <v>69812</v>
      </c>
      <c r="B8579" s="16" t="s">
        <v>69813</v>
      </c>
      <c r="C8579" s="16" t="s">
        <v>69814</v>
      </c>
      <c r="D8579" s="16" t="s">
        <v>69815</v>
      </c>
      <c r="F8579" s="16" t="s">
        <v>69816</v>
      </c>
      <c r="G8579" s="16" t="s">
        <v>69817</v>
      </c>
      <c r="H8579" s="16" t="s">
        <v>69818</v>
      </c>
      <c r="I8579" s="17" t="s">
        <v>69819</v>
      </c>
      <c r="J8579" s="17" t="s">
        <v>69820</v>
      </c>
      <c r="K8579" s="17">
        <v>3</v>
      </c>
      <c r="O8579" s="17">
        <v>2</v>
      </c>
      <c r="P8579" s="17" t="s">
        <v>46</v>
      </c>
      <c r="S8579" s="22" t="str">
        <f t="shared" si="399"/>
        <v>NOCAS_1036195</v>
      </c>
      <c r="T8579" s="18" t="str">
        <f t="shared" si="400"/>
        <v>2‐[Dimethyl(3,4,4,4‐tetrafluorobutyl)azaniumyl]acetate</v>
      </c>
      <c r="U8579" s="18" t="str">
        <f t="shared" si="401"/>
        <v>DTXSID801036195</v>
      </c>
    </row>
    <row r="8580" spans="1:21" ht="30" x14ac:dyDescent="0.2">
      <c r="A8580" s="23" t="s">
        <v>69821</v>
      </c>
      <c r="B8580" s="16" t="s">
        <v>69822</v>
      </c>
      <c r="C8580" s="16" t="s">
        <v>69823</v>
      </c>
      <c r="D8580" s="16" t="s">
        <v>69824</v>
      </c>
      <c r="E8580" s="16" t="s">
        <v>69822</v>
      </c>
      <c r="F8580" s="16" t="s">
        <v>69825</v>
      </c>
      <c r="G8580" s="16" t="s">
        <v>69826</v>
      </c>
      <c r="H8580" s="16" t="s">
        <v>69827</v>
      </c>
      <c r="I8580" s="17" t="s">
        <v>69828</v>
      </c>
      <c r="J8580" s="17" t="s">
        <v>69829</v>
      </c>
      <c r="K8580" s="17">
        <v>7</v>
      </c>
      <c r="M8580" s="17">
        <v>3</v>
      </c>
      <c r="O8580" s="17">
        <v>5</v>
      </c>
      <c r="P8580" s="17" t="s">
        <v>46</v>
      </c>
      <c r="S8580" s="22" t="str">
        <f t="shared" si="399"/>
        <v>64726-07-4</v>
      </c>
      <c r="T8580" s="18" t="str">
        <f t="shared" si="400"/>
        <v>2,3,4,5-Tetrabromo-7,7,8,8-tetrafluorobicyclo[4.2.0]octa-1,3,5-triene</v>
      </c>
      <c r="U8580" s="18" t="str">
        <f t="shared" si="401"/>
        <v>DTXSID70617568</v>
      </c>
    </row>
    <row r="8581" spans="1:21" ht="60" x14ac:dyDescent="0.2">
      <c r="A8581" s="23" t="s">
        <v>69830</v>
      </c>
      <c r="B8581" s="16" t="s">
        <v>69831</v>
      </c>
      <c r="C8581" s="16" t="s">
        <v>69832</v>
      </c>
      <c r="G8581" s="16" t="s">
        <v>245</v>
      </c>
      <c r="J8581" s="17" t="s">
        <v>46</v>
      </c>
      <c r="K8581" s="17">
        <v>10</v>
      </c>
      <c r="O8581" s="17">
        <v>5</v>
      </c>
      <c r="P8581" s="17" t="s">
        <v>46</v>
      </c>
      <c r="Q8581" s="18"/>
      <c r="S8581" s="22" t="str">
        <f t="shared" si="399"/>
        <v>335593-06-1</v>
      </c>
      <c r="T8581" s="18" t="str">
        <f t="shared" si="400"/>
        <v>2-Propenoic acid, 2-methyl-, 2-[methyl[(nonafluorobutyl)sulfonyl]amino]ethyl ester, polymer with α-(1-oxo-2-propenyl)-ω-methoxypoly(oxy-1,2-ethanediyl) and 2-propenoic acid, graft (9CI)</v>
      </c>
      <c r="U8581" s="18" t="str">
        <f t="shared" si="401"/>
        <v>DTXSID10897625</v>
      </c>
    </row>
    <row r="8582" spans="1:21" ht="30" x14ac:dyDescent="0.2">
      <c r="A8582" s="23" t="s">
        <v>69833</v>
      </c>
      <c r="B8582" s="16" t="s">
        <v>69834</v>
      </c>
      <c r="C8582" s="16" t="s">
        <v>69835</v>
      </c>
      <c r="G8582" s="16" t="s">
        <v>245</v>
      </c>
      <c r="J8582" s="17" t="s">
        <v>46</v>
      </c>
      <c r="K8582" s="17">
        <v>37</v>
      </c>
      <c r="O8582" s="17">
        <v>3</v>
      </c>
      <c r="P8582" s="17" t="s">
        <v>46</v>
      </c>
      <c r="Q8582" s="18"/>
      <c r="S8582" s="22" t="str">
        <f t="shared" ref="S8582:S8645" si="402">C8582</f>
        <v>200013-65-6</v>
      </c>
      <c r="T8582" s="18" t="str">
        <f t="shared" ref="T8582:T8645" si="403">B8582</f>
        <v>Diphosphoric acid, polymers with ethoxylated reduced Me esters of reduced polymd. oxidized tetrafluoroethylene</v>
      </c>
      <c r="U8582" s="18" t="str">
        <f t="shared" ref="U8582:U8645" si="404">A8582</f>
        <v>DTXSID70108845</v>
      </c>
    </row>
    <row r="8583" spans="1:21" ht="45" x14ac:dyDescent="0.2">
      <c r="A8583" s="23" t="s">
        <v>69836</v>
      </c>
      <c r="B8583" s="16" t="s">
        <v>69837</v>
      </c>
      <c r="C8583" s="16" t="s">
        <v>69838</v>
      </c>
      <c r="D8583" s="16" t="s">
        <v>69839</v>
      </c>
      <c r="E8583" s="16" t="s">
        <v>69840</v>
      </c>
      <c r="F8583" s="16" t="s">
        <v>69841</v>
      </c>
      <c r="G8583" s="16" t="s">
        <v>69842</v>
      </c>
      <c r="H8583" s="16" t="s">
        <v>69843</v>
      </c>
      <c r="I8583" s="17" t="s">
        <v>69844</v>
      </c>
      <c r="J8583" s="17" t="s">
        <v>69845</v>
      </c>
      <c r="K8583" s="17">
        <v>9</v>
      </c>
      <c r="M8583" s="17">
        <v>9</v>
      </c>
      <c r="O8583" s="17">
        <v>5</v>
      </c>
      <c r="P8583" s="17" t="s">
        <v>46</v>
      </c>
      <c r="Q8583" s="18"/>
      <c r="S8583" s="22" t="str">
        <f t="shared" si="402"/>
        <v>2613-48-1</v>
      </c>
      <c r="T8583" s="18" t="str">
        <f t="shared" si="403"/>
        <v>5-(1,1,2,2,3,3,3-heptafluoropropyl)-1-[[3-[[5-(1,1,2,2,3,3,3-heptafluoropropyl)tetrazol-1-yl]methyl]oxetan-3-yl]methyl]tetrazole</v>
      </c>
      <c r="U8583" s="18" t="str">
        <f t="shared" si="404"/>
        <v>DTXSID00314351</v>
      </c>
    </row>
    <row r="8584" spans="1:21" ht="45" x14ac:dyDescent="0.2">
      <c r="A8584" s="23" t="s">
        <v>69846</v>
      </c>
      <c r="B8584" s="16" t="s">
        <v>69847</v>
      </c>
      <c r="C8584" s="16" t="s">
        <v>69848</v>
      </c>
      <c r="D8584" s="16" t="s">
        <v>69849</v>
      </c>
      <c r="F8584" s="16" t="s">
        <v>69850</v>
      </c>
      <c r="G8584" s="16" t="s">
        <v>69851</v>
      </c>
      <c r="H8584" s="16" t="s">
        <v>23589</v>
      </c>
      <c r="I8584" s="17" t="s">
        <v>23590</v>
      </c>
      <c r="J8584" s="17" t="s">
        <v>23591</v>
      </c>
      <c r="K8584" s="17">
        <v>3</v>
      </c>
      <c r="O8584" s="17">
        <v>2</v>
      </c>
      <c r="P8584" s="17" t="s">
        <v>46</v>
      </c>
      <c r="Q8584" s="18"/>
      <c r="S8584" s="22" t="str">
        <f t="shared" si="402"/>
        <v>NOCAS_1034962</v>
      </c>
      <c r="T8584" s="18" t="str">
        <f t="shared" si="403"/>
        <v>Perfluoro-5-(tridecafluorohexyl)cyclohexanesulfonic acid</v>
      </c>
      <c r="U8584" s="18" t="str">
        <f t="shared" si="404"/>
        <v>DTXSID101034962</v>
      </c>
    </row>
    <row r="8585" spans="1:21" ht="30" x14ac:dyDescent="0.2">
      <c r="A8585" s="23" t="s">
        <v>69852</v>
      </c>
      <c r="B8585" s="16" t="s">
        <v>69853</v>
      </c>
      <c r="C8585" s="16" t="s">
        <v>69854</v>
      </c>
      <c r="D8585" s="16" t="s">
        <v>69855</v>
      </c>
      <c r="E8585" s="16" t="s">
        <v>69856</v>
      </c>
      <c r="F8585" s="16" t="s">
        <v>69857</v>
      </c>
      <c r="G8585" s="16" t="s">
        <v>69858</v>
      </c>
      <c r="H8585" s="16" t="s">
        <v>69859</v>
      </c>
      <c r="I8585" s="17" t="s">
        <v>69860</v>
      </c>
      <c r="J8585" s="17" t="s">
        <v>69861</v>
      </c>
      <c r="K8585" s="17">
        <v>5</v>
      </c>
      <c r="O8585" s="17">
        <v>2</v>
      </c>
      <c r="P8585" s="17" t="s">
        <v>46</v>
      </c>
      <c r="Q8585" s="18"/>
      <c r="S8585" s="22" t="str">
        <f t="shared" si="402"/>
        <v>NOCAS_1015696</v>
      </c>
      <c r="T8585" s="18" t="str">
        <f t="shared" si="403"/>
        <v>9-Chloroperfluoro-5-methyl-3,6-dioxanonanoic acid</v>
      </c>
      <c r="U8585" s="18" t="str">
        <f t="shared" si="404"/>
        <v>DTXSID001015696</v>
      </c>
    </row>
    <row r="8586" spans="1:21" ht="30" x14ac:dyDescent="0.2">
      <c r="A8586" s="23" t="s">
        <v>69862</v>
      </c>
      <c r="B8586" s="16" t="s">
        <v>69863</v>
      </c>
      <c r="C8586" s="16" t="s">
        <v>69864</v>
      </c>
      <c r="D8586" s="16" t="s">
        <v>69865</v>
      </c>
      <c r="E8586" s="16" t="s">
        <v>69866</v>
      </c>
      <c r="F8586" s="16" t="s">
        <v>69867</v>
      </c>
      <c r="G8586" s="16" t="s">
        <v>69868</v>
      </c>
      <c r="H8586" s="16" t="s">
        <v>69869</v>
      </c>
      <c r="I8586" s="17" t="s">
        <v>69870</v>
      </c>
      <c r="J8586" s="17" t="s">
        <v>69871</v>
      </c>
      <c r="K8586" s="17">
        <v>7</v>
      </c>
      <c r="M8586" s="17">
        <v>12</v>
      </c>
      <c r="O8586" s="17">
        <v>2</v>
      </c>
      <c r="P8586" s="17" t="s">
        <v>46</v>
      </c>
      <c r="Q8586" s="18"/>
      <c r="S8586" s="22" t="str">
        <f t="shared" si="402"/>
        <v>35444-07-6</v>
      </c>
      <c r="T8586" s="18" t="str">
        <f t="shared" si="403"/>
        <v>1-(1-Naphthyl)-4,4,4-trifluoro-3-trifluoromethyl-2-buten-1-one</v>
      </c>
      <c r="U8586" s="18" t="str">
        <f t="shared" si="404"/>
        <v>DTXSID90188942</v>
      </c>
    </row>
    <row r="8587" spans="1:21" ht="30" x14ac:dyDescent="0.2">
      <c r="A8587" s="23" t="s">
        <v>69872</v>
      </c>
      <c r="B8587" s="16" t="s">
        <v>69873</v>
      </c>
      <c r="C8587" s="16" t="s">
        <v>69874</v>
      </c>
      <c r="G8587" s="16" t="s">
        <v>245</v>
      </c>
      <c r="J8587" s="17" t="s">
        <v>46</v>
      </c>
      <c r="K8587" s="17">
        <v>11</v>
      </c>
      <c r="O8587" s="17">
        <v>5</v>
      </c>
      <c r="P8587" s="17" t="s">
        <v>46</v>
      </c>
      <c r="Q8587" s="18"/>
      <c r="S8587" s="22" t="str">
        <f t="shared" si="402"/>
        <v>162492-22-0</v>
      </c>
      <c r="T8587" s="18" t="str">
        <f t="shared" si="403"/>
        <v>2,8-Phenazinediamine, N8,N8,3-trimethyl-, compd. with hydrolyzed reduced polymd. oxidized 1,1,2,3,3,3-hexafluoro-1-propene</v>
      </c>
      <c r="U8587" s="18" t="str">
        <f t="shared" si="404"/>
        <v>DTXSID40897678</v>
      </c>
    </row>
    <row r="8588" spans="1:21" ht="45" x14ac:dyDescent="0.2">
      <c r="A8588" s="23" t="s">
        <v>69875</v>
      </c>
      <c r="B8588" s="16" t="s">
        <v>69876</v>
      </c>
      <c r="C8588" s="16" t="s">
        <v>69877</v>
      </c>
      <c r="D8588" s="16" t="s">
        <v>69878</v>
      </c>
      <c r="E8588" s="16" t="s">
        <v>69876</v>
      </c>
      <c r="F8588" s="16" t="s">
        <v>69879</v>
      </c>
      <c r="G8588" s="16" t="s">
        <v>69880</v>
      </c>
      <c r="H8588" s="16" t="s">
        <v>1547</v>
      </c>
      <c r="I8588" s="17" t="s">
        <v>1548</v>
      </c>
      <c r="J8588" s="17" t="s">
        <v>1549</v>
      </c>
      <c r="K8588" s="17">
        <v>8</v>
      </c>
      <c r="M8588" s="17">
        <v>5</v>
      </c>
      <c r="O8588" s="17">
        <v>5</v>
      </c>
      <c r="P8588" s="17" t="s">
        <v>46</v>
      </c>
      <c r="Q8588" s="18"/>
      <c r="S8588" s="22" t="str">
        <f t="shared" si="402"/>
        <v>73188-76-8</v>
      </c>
      <c r="T8588" s="18" t="str">
        <f t="shared" si="403"/>
        <v>1,1,2,2,3,3,4,4,5,5-Decafluoro-6-(heptafluoropropyl)-6-(trifluoromethyl)cyclohexane</v>
      </c>
      <c r="U8588" s="18" t="str">
        <f t="shared" si="404"/>
        <v>DTXSID90601121</v>
      </c>
    </row>
    <row r="8589" spans="1:21" ht="30" x14ac:dyDescent="0.2">
      <c r="A8589" s="23" t="s">
        <v>69881</v>
      </c>
      <c r="B8589" s="16" t="s">
        <v>69882</v>
      </c>
      <c r="C8589" s="16" t="s">
        <v>69883</v>
      </c>
      <c r="D8589" s="16" t="s">
        <v>69884</v>
      </c>
      <c r="E8589" s="16" t="s">
        <v>69882</v>
      </c>
      <c r="F8589" s="16" t="s">
        <v>69885</v>
      </c>
      <c r="G8589" s="16" t="s">
        <v>69886</v>
      </c>
      <c r="H8589" s="16" t="s">
        <v>69887</v>
      </c>
      <c r="I8589" s="17" t="s">
        <v>69888</v>
      </c>
      <c r="J8589" s="17" t="s">
        <v>69889</v>
      </c>
      <c r="K8589" s="17">
        <v>10</v>
      </c>
      <c r="M8589" s="17">
        <v>7</v>
      </c>
      <c r="O8589" s="17">
        <v>5</v>
      </c>
      <c r="P8589" s="17" t="s">
        <v>46</v>
      </c>
      <c r="Q8589" s="18"/>
      <c r="S8589" s="22" t="str">
        <f t="shared" si="402"/>
        <v>65064-85-9</v>
      </c>
      <c r="T8589" s="18" t="str">
        <f t="shared" si="403"/>
        <v>7-(2-Chloro-1,1,2-trifluoroethoxy)-1,1,2,2,3,3,4,4,5,5,6,6-dodecafluoroheptane</v>
      </c>
      <c r="U8589" s="18" t="str">
        <f t="shared" si="404"/>
        <v>DTXSID80983620</v>
      </c>
    </row>
    <row r="8590" spans="1:21" ht="30" x14ac:dyDescent="0.2">
      <c r="A8590" s="23" t="s">
        <v>69890</v>
      </c>
      <c r="B8590" s="16" t="s">
        <v>69891</v>
      </c>
      <c r="C8590" s="16" t="s">
        <v>69892</v>
      </c>
      <c r="D8590" s="16" t="s">
        <v>69893</v>
      </c>
      <c r="E8590" s="16" t="s">
        <v>69891</v>
      </c>
      <c r="F8590" s="16" t="s">
        <v>69894</v>
      </c>
      <c r="G8590" s="16" t="s">
        <v>69895</v>
      </c>
      <c r="H8590" s="16" t="s">
        <v>69896</v>
      </c>
      <c r="I8590" s="17" t="s">
        <v>69897</v>
      </c>
      <c r="J8590" s="17" t="s">
        <v>69898</v>
      </c>
      <c r="K8590" s="17">
        <v>7</v>
      </c>
      <c r="M8590" s="17">
        <v>7</v>
      </c>
      <c r="O8590" s="17">
        <v>5</v>
      </c>
      <c r="P8590" s="17" t="s">
        <v>46</v>
      </c>
      <c r="Q8590" s="18"/>
      <c r="S8590" s="22" t="str">
        <f t="shared" si="402"/>
        <v>103654-81-5</v>
      </c>
      <c r="T8590" s="18" t="str">
        <f t="shared" si="403"/>
        <v>6-Methoxy-5-(pentafluoroethyl)naphthalene-1-carboxylic acid</v>
      </c>
      <c r="U8590" s="18" t="str">
        <f t="shared" si="404"/>
        <v>DTXSID40553323</v>
      </c>
    </row>
    <row r="8591" spans="1:21" ht="45" x14ac:dyDescent="0.2">
      <c r="A8591" s="23" t="s">
        <v>69899</v>
      </c>
      <c r="B8591" s="16" t="s">
        <v>69900</v>
      </c>
      <c r="C8591" s="16" t="s">
        <v>69901</v>
      </c>
      <c r="D8591" s="16" t="s">
        <v>69902</v>
      </c>
      <c r="E8591" s="16" t="s">
        <v>69903</v>
      </c>
      <c r="F8591" s="16" t="s">
        <v>69904</v>
      </c>
      <c r="G8591" s="16" t="s">
        <v>69905</v>
      </c>
      <c r="H8591" s="16" t="s">
        <v>69906</v>
      </c>
      <c r="I8591" s="17" t="s">
        <v>69907</v>
      </c>
      <c r="J8591" s="17" t="s">
        <v>69908</v>
      </c>
      <c r="K8591" s="17">
        <v>6</v>
      </c>
      <c r="M8591" s="17">
        <v>13</v>
      </c>
      <c r="O8591" s="17">
        <v>5</v>
      </c>
      <c r="P8591" s="17" t="s">
        <v>46</v>
      </c>
      <c r="Q8591" s="18"/>
      <c r="S8591" s="22" t="str">
        <f t="shared" si="402"/>
        <v>26146-93-0</v>
      </c>
      <c r="T8591" s="18" t="str">
        <f t="shared" si="403"/>
        <v>2-[[1,1,1,3,3,3-hexafluoro-2-[3-[1,1,1,3,3,3-hexafluoro-2-(oxiran-2-ylmethoxy)propan-2-yl]phenyl]propan-2-yl]oxymethyl]oxirane</v>
      </c>
      <c r="U8591" s="18" t="str">
        <f t="shared" si="404"/>
        <v>DTXSID00316971</v>
      </c>
    </row>
    <row r="8592" spans="1:21" x14ac:dyDescent="0.2">
      <c r="A8592" s="23" t="s">
        <v>69909</v>
      </c>
      <c r="B8592" s="16" t="s">
        <v>69910</v>
      </c>
      <c r="C8592" s="16" t="s">
        <v>69911</v>
      </c>
      <c r="D8592" s="16" t="s">
        <v>69912</v>
      </c>
      <c r="E8592" s="16" t="s">
        <v>69913</v>
      </c>
      <c r="F8592" s="16" t="s">
        <v>69914</v>
      </c>
      <c r="G8592" s="16" t="s">
        <v>69915</v>
      </c>
      <c r="H8592" s="16" t="s">
        <v>62518</v>
      </c>
      <c r="I8592" s="17" t="s">
        <v>62519</v>
      </c>
      <c r="J8592" s="17" t="s">
        <v>62520</v>
      </c>
      <c r="K8592" s="17">
        <v>51</v>
      </c>
      <c r="M8592" s="17">
        <v>61</v>
      </c>
      <c r="N8592" s="17">
        <v>1</v>
      </c>
      <c r="O8592" s="17">
        <v>1</v>
      </c>
      <c r="P8592" s="17" t="s">
        <v>46</v>
      </c>
      <c r="Q8592" s="18"/>
      <c r="S8592" s="22" t="str">
        <f t="shared" si="402"/>
        <v>559-40-0</v>
      </c>
      <c r="T8592" s="18" t="str">
        <f t="shared" si="403"/>
        <v>Octafluorocyclopentene</v>
      </c>
      <c r="U8592" s="18" t="str">
        <f t="shared" si="404"/>
        <v>DTXSID7073193</v>
      </c>
    </row>
    <row r="8593" spans="1:21" ht="30" x14ac:dyDescent="0.2">
      <c r="A8593" s="23" t="s">
        <v>69916</v>
      </c>
      <c r="B8593" s="16" t="s">
        <v>69917</v>
      </c>
      <c r="C8593" s="16" t="s">
        <v>69918</v>
      </c>
      <c r="D8593" s="16" t="s">
        <v>69919</v>
      </c>
      <c r="E8593" s="16" t="s">
        <v>69917</v>
      </c>
      <c r="F8593" s="16" t="s">
        <v>69920</v>
      </c>
      <c r="G8593" s="16" t="s">
        <v>69921</v>
      </c>
      <c r="H8593" s="16" t="s">
        <v>57362</v>
      </c>
      <c r="I8593" s="17" t="s">
        <v>57363</v>
      </c>
      <c r="J8593" s="17" t="s">
        <v>57364</v>
      </c>
      <c r="K8593" s="17">
        <v>8</v>
      </c>
      <c r="M8593" s="17">
        <v>3</v>
      </c>
      <c r="O8593" s="17">
        <v>5</v>
      </c>
      <c r="P8593" s="17" t="s">
        <v>46</v>
      </c>
      <c r="Q8593" s="18"/>
      <c r="S8593" s="22" t="str">
        <f t="shared" si="402"/>
        <v>89516-73-4</v>
      </c>
      <c r="T8593" s="18" t="str">
        <f t="shared" si="403"/>
        <v>5,5,6,6,7,7,8,8-Octafluoro-5,6,7,8-tetrahydrotetrazolo[1,5-a]pyridine</v>
      </c>
      <c r="U8593" s="18" t="str">
        <f t="shared" si="404"/>
        <v>DTXSID60754153</v>
      </c>
    </row>
    <row r="8594" spans="1:21" ht="45" x14ac:dyDescent="0.2">
      <c r="A8594" s="23" t="s">
        <v>69922</v>
      </c>
      <c r="B8594" s="16" t="s">
        <v>69923</v>
      </c>
      <c r="C8594" s="16" t="s">
        <v>69924</v>
      </c>
      <c r="D8594" s="16" t="s">
        <v>69925</v>
      </c>
      <c r="E8594" s="16" t="s">
        <v>69923</v>
      </c>
      <c r="F8594" s="16" t="s">
        <v>69926</v>
      </c>
      <c r="G8594" s="16" t="s">
        <v>69927</v>
      </c>
      <c r="H8594" s="16" t="s">
        <v>69928</v>
      </c>
      <c r="I8594" s="17" t="s">
        <v>69929</v>
      </c>
      <c r="J8594" s="17" t="s">
        <v>69930</v>
      </c>
      <c r="K8594" s="17">
        <v>5</v>
      </c>
      <c r="M8594" s="17">
        <v>4</v>
      </c>
      <c r="O8594" s="17">
        <v>5</v>
      </c>
      <c r="P8594" s="17" t="s">
        <v>46</v>
      </c>
      <c r="Q8594" s="18"/>
      <c r="S8594" s="22" t="str">
        <f t="shared" si="402"/>
        <v>2409-18-9</v>
      </c>
      <c r="T8594" s="18" t="str">
        <f t="shared" si="403"/>
        <v>1,1,2,2-Tetrafluoro-3-[tris(2,2,3,3-tetrafluoropropoxy)methoxy]propane</v>
      </c>
      <c r="U8594" s="18" t="str">
        <f t="shared" si="404"/>
        <v>DTXSID00725105</v>
      </c>
    </row>
    <row r="8595" spans="1:21" ht="75" x14ac:dyDescent="0.2">
      <c r="A8595" s="23" t="s">
        <v>69931</v>
      </c>
      <c r="B8595" s="16" t="s">
        <v>69932</v>
      </c>
      <c r="C8595" s="16" t="s">
        <v>69933</v>
      </c>
      <c r="D8595" s="16" t="s">
        <v>69934</v>
      </c>
      <c r="E8595" s="16" t="s">
        <v>69935</v>
      </c>
      <c r="F8595" s="16" t="s">
        <v>69936</v>
      </c>
      <c r="G8595" s="16" t="s">
        <v>69937</v>
      </c>
      <c r="H8595" s="16" t="s">
        <v>69938</v>
      </c>
      <c r="I8595" s="17" t="s">
        <v>69939</v>
      </c>
      <c r="J8595" s="17" t="s">
        <v>69940</v>
      </c>
      <c r="K8595" s="17">
        <v>37</v>
      </c>
      <c r="M8595" s="17">
        <v>20</v>
      </c>
      <c r="O8595" s="17">
        <v>1</v>
      </c>
      <c r="P8595" s="17" t="s">
        <v>46</v>
      </c>
      <c r="Q8595" s="18"/>
      <c r="S8595" s="22" t="str">
        <f t="shared" si="402"/>
        <v>1895-26-7</v>
      </c>
      <c r="T8595" s="18" t="str">
        <f t="shared" si="403"/>
        <v>10:2 Fluorotelomer phosphate diester</v>
      </c>
      <c r="U8595" s="18" t="str">
        <f t="shared" si="404"/>
        <v>DTXSID30172360</v>
      </c>
    </row>
    <row r="8596" spans="1:21" ht="75" x14ac:dyDescent="0.2">
      <c r="A8596" s="23" t="s">
        <v>69941</v>
      </c>
      <c r="B8596" s="16" t="s">
        <v>69942</v>
      </c>
      <c r="C8596" s="16" t="s">
        <v>69943</v>
      </c>
      <c r="D8596" s="16" t="s">
        <v>69944</v>
      </c>
      <c r="E8596" s="16" t="s">
        <v>69945</v>
      </c>
      <c r="F8596" s="16" t="s">
        <v>69946</v>
      </c>
      <c r="G8596" s="16" t="s">
        <v>69947</v>
      </c>
      <c r="H8596" s="16" t="s">
        <v>69948</v>
      </c>
      <c r="I8596" s="17" t="s">
        <v>69949</v>
      </c>
      <c r="J8596" s="17" t="s">
        <v>69950</v>
      </c>
      <c r="K8596" s="17">
        <v>8</v>
      </c>
      <c r="M8596" s="17">
        <v>5</v>
      </c>
      <c r="O8596" s="17">
        <v>2</v>
      </c>
      <c r="P8596" s="17" t="s">
        <v>46</v>
      </c>
      <c r="Q8596" s="18"/>
      <c r="S8596" s="22" t="str">
        <f t="shared" si="402"/>
        <v>NOCAS_1009909</v>
      </c>
      <c r="T8596" s="18" t="str">
        <f t="shared" si="403"/>
        <v>Perfluoroeicosanesulfonic acid</v>
      </c>
      <c r="U8596" s="18" t="str">
        <f t="shared" si="404"/>
        <v>DTXSID501009909</v>
      </c>
    </row>
    <row r="8597" spans="1:21" ht="45" x14ac:dyDescent="0.2">
      <c r="A8597" s="23" t="s">
        <v>69951</v>
      </c>
      <c r="B8597" s="16" t="s">
        <v>69952</v>
      </c>
      <c r="C8597" s="16" t="s">
        <v>69953</v>
      </c>
      <c r="D8597" s="16" t="s">
        <v>69954</v>
      </c>
      <c r="E8597" s="16" t="s">
        <v>69952</v>
      </c>
      <c r="F8597" s="16" t="s">
        <v>69955</v>
      </c>
      <c r="G8597" s="16" t="s">
        <v>69956</v>
      </c>
      <c r="H8597" s="16" t="s">
        <v>69957</v>
      </c>
      <c r="I8597" s="17" t="s">
        <v>69958</v>
      </c>
      <c r="J8597" s="17" t="s">
        <v>69959</v>
      </c>
      <c r="K8597" s="17">
        <v>15</v>
      </c>
      <c r="M8597" s="17">
        <v>6</v>
      </c>
      <c r="O8597" s="17">
        <v>5</v>
      </c>
      <c r="P8597" s="17" t="s">
        <v>46</v>
      </c>
      <c r="Q8597" s="18"/>
      <c r="S8597" s="22" t="str">
        <f t="shared" si="402"/>
        <v>851535-00-7</v>
      </c>
      <c r="T8597" s="18" t="str">
        <f t="shared" si="403"/>
        <v>1,1,1,2,4,5,5,5-Octafluoro-2-(heptafluoropropoxy)-4-(trifluoromethyl)pentan-3-one</v>
      </c>
      <c r="U8597" s="18" t="str">
        <f t="shared" si="404"/>
        <v>DTXSID50896374</v>
      </c>
    </row>
    <row r="8598" spans="1:21" ht="45" x14ac:dyDescent="0.2">
      <c r="A8598" s="23" t="s">
        <v>69960</v>
      </c>
      <c r="B8598" s="16" t="s">
        <v>69961</v>
      </c>
      <c r="C8598" s="16" t="s">
        <v>69962</v>
      </c>
      <c r="D8598" s="16" t="s">
        <v>69963</v>
      </c>
      <c r="E8598" s="16" t="s">
        <v>69964</v>
      </c>
      <c r="F8598" s="16" t="s">
        <v>69965</v>
      </c>
      <c r="G8598" s="16" t="s">
        <v>69966</v>
      </c>
      <c r="H8598" s="16" t="s">
        <v>69967</v>
      </c>
      <c r="I8598" s="17" t="s">
        <v>69968</v>
      </c>
      <c r="J8598" s="17" t="s">
        <v>69969</v>
      </c>
      <c r="K8598" s="17">
        <v>14</v>
      </c>
      <c r="M8598" s="17">
        <v>2</v>
      </c>
      <c r="O8598" s="17">
        <v>2</v>
      </c>
      <c r="P8598" s="17" t="s">
        <v>46</v>
      </c>
      <c r="Q8598" s="18"/>
      <c r="S8598" s="22" t="str">
        <f t="shared" si="402"/>
        <v>88434-83-7</v>
      </c>
      <c r="T8598" s="18" t="str">
        <f t="shared" si="403"/>
        <v>N-(Perfluoro-1-oxobutyl)aspartic acid 1-butyl ester</v>
      </c>
      <c r="U8598" s="18" t="str">
        <f t="shared" si="404"/>
        <v>DTXSID00897098</v>
      </c>
    </row>
    <row r="8599" spans="1:21" ht="60" x14ac:dyDescent="0.2">
      <c r="A8599" s="23" t="s">
        <v>69970</v>
      </c>
      <c r="B8599" s="16" t="s">
        <v>69971</v>
      </c>
      <c r="C8599" s="16" t="s">
        <v>69972</v>
      </c>
      <c r="D8599" s="16" t="s">
        <v>69973</v>
      </c>
      <c r="E8599" s="16" t="s">
        <v>69974</v>
      </c>
      <c r="F8599" s="16" t="s">
        <v>69975</v>
      </c>
      <c r="G8599" s="16" t="s">
        <v>69976</v>
      </c>
      <c r="H8599" s="16" t="s">
        <v>15235</v>
      </c>
      <c r="I8599" s="17" t="s">
        <v>15236</v>
      </c>
      <c r="J8599" s="17" t="s">
        <v>15237</v>
      </c>
      <c r="K8599" s="17">
        <v>5</v>
      </c>
      <c r="M8599" s="17">
        <v>4</v>
      </c>
      <c r="O8599" s="17">
        <v>1</v>
      </c>
      <c r="P8599" s="17" t="s">
        <v>46</v>
      </c>
      <c r="Q8599" s="18"/>
      <c r="S8599" s="22" t="str">
        <f t="shared" si="402"/>
        <v>134615-59-1</v>
      </c>
      <c r="T8599" s="18" t="str">
        <f t="shared" si="403"/>
        <v>1,1,2,2,3,3,4,4,5,5,6,6,7,7,8,8,9,9,10,10,11,11,12,12,13,13,14,14-octacosafluorotetradecane-1-sulfonic acid</v>
      </c>
      <c r="U8599" s="18" t="str">
        <f t="shared" si="404"/>
        <v>DTXSID801019230</v>
      </c>
    </row>
    <row r="8600" spans="1:21" ht="60" x14ac:dyDescent="0.2">
      <c r="A8600" s="23" t="s">
        <v>69977</v>
      </c>
      <c r="B8600" s="16" t="s">
        <v>69978</v>
      </c>
      <c r="C8600" s="16" t="s">
        <v>69979</v>
      </c>
      <c r="G8600" s="16" t="s">
        <v>245</v>
      </c>
      <c r="J8600" s="17" t="s">
        <v>46</v>
      </c>
      <c r="K8600" s="17">
        <v>13</v>
      </c>
      <c r="O8600" s="17">
        <v>5</v>
      </c>
      <c r="P8600" s="17" t="s">
        <v>46</v>
      </c>
      <c r="Q8600" s="18"/>
      <c r="S8600" s="22" t="str">
        <f t="shared" si="402"/>
        <v>512179-48-5</v>
      </c>
      <c r="T8600" s="18" t="str">
        <f t="shared" si="403"/>
        <v>Polymer of 2-ethylhexyl methacrylate, 14-hydroxy-3,6,9,12-tetraoxahexadecyl methacrylate, 11-hydroxy-3,6,9-trioxaundecyl methacrylate and 2-{perfluoro[n-alkyl(C4-14)]}ethyl acrylate, which has addition compound of octane-1-thiol on one terminal</v>
      </c>
      <c r="U8600" s="18" t="str">
        <f t="shared" si="404"/>
        <v>DTXSID50882656</v>
      </c>
    </row>
    <row r="8601" spans="1:21" ht="30" x14ac:dyDescent="0.2">
      <c r="A8601" s="23" t="s">
        <v>69980</v>
      </c>
      <c r="B8601" s="16" t="s">
        <v>69981</v>
      </c>
      <c r="C8601" s="16" t="s">
        <v>69982</v>
      </c>
      <c r="G8601" s="16" t="s">
        <v>245</v>
      </c>
      <c r="J8601" s="17" t="s">
        <v>46</v>
      </c>
      <c r="K8601" s="17">
        <v>5</v>
      </c>
      <c r="O8601" s="17">
        <v>1</v>
      </c>
      <c r="P8601" s="17" t="s">
        <v>46</v>
      </c>
      <c r="Q8601" s="18"/>
      <c r="S8601" s="22" t="str">
        <f t="shared" si="402"/>
        <v>588699-63-2</v>
      </c>
      <c r="T8601" s="18" t="str">
        <f t="shared" si="403"/>
        <v>1,6-Hexanediamine, polymers with Et esters of reduced polymd. oxidized tetrafluoroethylene</v>
      </c>
      <c r="U8601" s="18" t="str">
        <f t="shared" si="404"/>
        <v>DTXSID901023529</v>
      </c>
    </row>
    <row r="8602" spans="1:21" x14ac:dyDescent="0.2">
      <c r="A8602" s="23" t="s">
        <v>69983</v>
      </c>
      <c r="B8602" s="16" t="s">
        <v>69984</v>
      </c>
      <c r="C8602" s="16" t="s">
        <v>69985</v>
      </c>
      <c r="D8602" s="16" t="s">
        <v>69986</v>
      </c>
      <c r="E8602" s="16" t="s">
        <v>69987</v>
      </c>
      <c r="F8602" s="16" t="s">
        <v>69988</v>
      </c>
      <c r="G8602" s="16" t="s">
        <v>69989</v>
      </c>
      <c r="H8602" s="16" t="s">
        <v>1353</v>
      </c>
      <c r="I8602" s="17" t="s">
        <v>1354</v>
      </c>
      <c r="J8602" s="17" t="s">
        <v>1355</v>
      </c>
      <c r="K8602" s="17">
        <v>48</v>
      </c>
      <c r="L8602" s="17">
        <v>6</v>
      </c>
      <c r="M8602" s="17">
        <v>55</v>
      </c>
      <c r="O8602" s="17">
        <v>1</v>
      </c>
      <c r="P8602" s="17" t="s">
        <v>46</v>
      </c>
      <c r="Q8602" s="18"/>
      <c r="S8602" s="22" t="str">
        <f t="shared" si="402"/>
        <v>355-20-4</v>
      </c>
      <c r="T8602" s="18" t="str">
        <f t="shared" si="403"/>
        <v>2,3-Dichlorooctafluorobutane</v>
      </c>
      <c r="U8602" s="18" t="str">
        <f t="shared" si="404"/>
        <v>DTXSID90870512</v>
      </c>
    </row>
    <row r="8603" spans="1:21" x14ac:dyDescent="0.2">
      <c r="A8603" s="23" t="s">
        <v>69990</v>
      </c>
      <c r="B8603" s="16" t="s">
        <v>69991</v>
      </c>
      <c r="C8603" s="16" t="s">
        <v>69992</v>
      </c>
      <c r="D8603" s="16" t="s">
        <v>69993</v>
      </c>
      <c r="E8603" s="16" t="s">
        <v>69991</v>
      </c>
      <c r="F8603" s="16" t="s">
        <v>69994</v>
      </c>
      <c r="G8603" s="16" t="s">
        <v>69995</v>
      </c>
      <c r="H8603" s="16" t="s">
        <v>69996</v>
      </c>
      <c r="I8603" s="17" t="s">
        <v>69997</v>
      </c>
      <c r="J8603" s="17" t="s">
        <v>69998</v>
      </c>
      <c r="K8603" s="17">
        <v>8</v>
      </c>
      <c r="M8603" s="17">
        <v>5</v>
      </c>
      <c r="O8603" s="17">
        <v>5</v>
      </c>
      <c r="P8603" s="17" t="s">
        <v>46</v>
      </c>
      <c r="Q8603" s="18"/>
      <c r="S8603" s="22" t="str">
        <f t="shared" si="402"/>
        <v>4314-36-7</v>
      </c>
      <c r="T8603" s="18" t="str">
        <f t="shared" si="403"/>
        <v>2,2,3,3,3-Pentafluoro-N-hydroxypropanimidamide</v>
      </c>
      <c r="U8603" s="18" t="str">
        <f t="shared" si="404"/>
        <v>DTXSID90962921</v>
      </c>
    </row>
    <row r="8604" spans="1:21" ht="45" x14ac:dyDescent="0.2">
      <c r="A8604" s="23" t="s">
        <v>69999</v>
      </c>
      <c r="B8604" s="16" t="s">
        <v>70000</v>
      </c>
      <c r="C8604" s="16" t="s">
        <v>70001</v>
      </c>
      <c r="D8604" s="16" t="s">
        <v>70002</v>
      </c>
      <c r="E8604" s="16" t="s">
        <v>70003</v>
      </c>
      <c r="F8604" s="16" t="s">
        <v>70004</v>
      </c>
      <c r="G8604" s="16" t="s">
        <v>70005</v>
      </c>
      <c r="H8604" s="16" t="s">
        <v>70006</v>
      </c>
      <c r="I8604" s="17" t="s">
        <v>70007</v>
      </c>
      <c r="J8604" s="17" t="s">
        <v>70008</v>
      </c>
      <c r="K8604" s="17">
        <v>13</v>
      </c>
      <c r="M8604" s="17">
        <v>7</v>
      </c>
      <c r="O8604" s="17">
        <v>2</v>
      </c>
      <c r="P8604" s="17" t="s">
        <v>46</v>
      </c>
      <c r="Q8604" s="18"/>
      <c r="S8604" s="22" t="str">
        <f t="shared" si="402"/>
        <v>80284-51-1</v>
      </c>
      <c r="T8604" s="18" t="str">
        <f t="shared" si="403"/>
        <v>6,6,7,7,8,8,8-Heptafluoro-2,2-dimethyl-3,4,5-octanetrione 4-(4-nitrophenyl)hydrazone</v>
      </c>
      <c r="U8604" s="18" t="str">
        <f t="shared" si="404"/>
        <v>DTXSID50897205</v>
      </c>
    </row>
    <row r="8605" spans="1:21" ht="45" x14ac:dyDescent="0.2">
      <c r="A8605" s="23" t="s">
        <v>70009</v>
      </c>
      <c r="B8605" s="16" t="s">
        <v>70010</v>
      </c>
      <c r="C8605" s="16" t="s">
        <v>70011</v>
      </c>
      <c r="D8605" s="16" t="s">
        <v>70012</v>
      </c>
      <c r="F8605" s="16" t="s">
        <v>70013</v>
      </c>
      <c r="G8605" s="16" t="s">
        <v>70014</v>
      </c>
      <c r="H8605" s="16" t="s">
        <v>43285</v>
      </c>
      <c r="I8605" s="17" t="s">
        <v>43286</v>
      </c>
      <c r="J8605" s="17" t="s">
        <v>43287</v>
      </c>
      <c r="K8605" s="17">
        <v>3</v>
      </c>
      <c r="O8605" s="17">
        <v>2</v>
      </c>
      <c r="P8605" s="17" t="s">
        <v>46</v>
      </c>
      <c r="Q8605" s="18"/>
      <c r="S8605" s="22" t="str">
        <f t="shared" si="402"/>
        <v>NOCAS_1036397</v>
      </c>
      <c r="T8605" s="18" t="str">
        <f t="shared" si="403"/>
        <v>3-(Perfluoroundecyl)propanoic acid</v>
      </c>
      <c r="U8605" s="18" t="str">
        <f t="shared" si="404"/>
        <v>DTXSID201036397</v>
      </c>
    </row>
    <row r="8606" spans="1:21" ht="45" x14ac:dyDescent="0.2">
      <c r="A8606" s="23" t="s">
        <v>70015</v>
      </c>
      <c r="B8606" s="16" t="s">
        <v>70016</v>
      </c>
      <c r="C8606" s="16" t="s">
        <v>70017</v>
      </c>
      <c r="D8606" s="16" t="s">
        <v>70018</v>
      </c>
      <c r="E8606" s="16" t="s">
        <v>70016</v>
      </c>
      <c r="F8606" s="16" t="s">
        <v>70019</v>
      </c>
      <c r="G8606" s="16" t="s">
        <v>70020</v>
      </c>
      <c r="H8606" s="16" t="s">
        <v>70021</v>
      </c>
      <c r="I8606" s="17" t="s">
        <v>70022</v>
      </c>
      <c r="J8606" s="17" t="s">
        <v>70023</v>
      </c>
      <c r="K8606" s="17">
        <v>15</v>
      </c>
      <c r="M8606" s="17">
        <v>4</v>
      </c>
      <c r="O8606" s="17">
        <v>5</v>
      </c>
      <c r="P8606" s="17" t="s">
        <v>46</v>
      </c>
      <c r="Q8606" s="18"/>
      <c r="S8606" s="22" t="str">
        <f t="shared" si="402"/>
        <v>135339-05-8</v>
      </c>
      <c r="T8606" s="18" t="str">
        <f t="shared" si="403"/>
        <v>Ethyl 2-(pentadecafluoroheptyl)imidazo[1,2-a]pyridine-3-carboxylate</v>
      </c>
      <c r="U8606" s="18" t="str">
        <f t="shared" si="404"/>
        <v>DTXSID50896278</v>
      </c>
    </row>
    <row r="8607" spans="1:21" ht="45" x14ac:dyDescent="0.2">
      <c r="A8607" s="23" t="s">
        <v>70024</v>
      </c>
      <c r="B8607" s="16" t="s">
        <v>70025</v>
      </c>
      <c r="C8607" s="16" t="s">
        <v>70026</v>
      </c>
      <c r="D8607" s="16" t="s">
        <v>70027</v>
      </c>
      <c r="F8607" s="16" t="s">
        <v>70028</v>
      </c>
      <c r="G8607" s="16" t="s">
        <v>70029</v>
      </c>
      <c r="H8607" s="16" t="s">
        <v>70030</v>
      </c>
      <c r="I8607" s="17" t="s">
        <v>70031</v>
      </c>
      <c r="J8607" s="17" t="s">
        <v>70032</v>
      </c>
      <c r="K8607" s="17">
        <v>4</v>
      </c>
      <c r="O8607" s="17">
        <v>2</v>
      </c>
      <c r="P8607" s="17" t="s">
        <v>46</v>
      </c>
      <c r="Q8607" s="18"/>
      <c r="S8607" s="22" t="str">
        <f t="shared" si="402"/>
        <v>NOCAS_1034486</v>
      </c>
      <c r="T8607" s="18" t="str">
        <f t="shared" si="403"/>
        <v>1-Hydroxy-4:2 fluorotelomer sulfonate</v>
      </c>
      <c r="U8607" s="18" t="str">
        <f t="shared" si="404"/>
        <v>DTXSID601034486</v>
      </c>
    </row>
    <row r="8608" spans="1:21" ht="30" x14ac:dyDescent="0.2">
      <c r="A8608" s="23" t="s">
        <v>70033</v>
      </c>
      <c r="B8608" s="16" t="s">
        <v>70034</v>
      </c>
      <c r="C8608" s="16" t="s">
        <v>70035</v>
      </c>
      <c r="D8608" s="16" t="s">
        <v>70036</v>
      </c>
      <c r="E8608" s="16" t="s">
        <v>70034</v>
      </c>
      <c r="F8608" s="16" t="s">
        <v>70037</v>
      </c>
      <c r="G8608" s="16" t="s">
        <v>70038</v>
      </c>
      <c r="H8608" s="16" t="s">
        <v>57214</v>
      </c>
      <c r="I8608" s="17" t="s">
        <v>57215</v>
      </c>
      <c r="J8608" s="17" t="s">
        <v>57216</v>
      </c>
      <c r="K8608" s="17">
        <v>9</v>
      </c>
      <c r="O8608" s="17">
        <v>5</v>
      </c>
      <c r="P8608" s="17" t="s">
        <v>46</v>
      </c>
      <c r="Q8608" s="18"/>
      <c r="S8608" s="22" t="str">
        <f t="shared" si="402"/>
        <v>24689-56-3</v>
      </c>
      <c r="T8608" s="18" t="str">
        <f t="shared" si="403"/>
        <v>2,2'-{Oxybis[(1,1,2,2-tetrafluoroethane-2,1-diyl)oxy]}bis(difluoroacetyl fluoride)</v>
      </c>
      <c r="U8608" s="18" t="str">
        <f t="shared" si="404"/>
        <v>DTXSID50548881</v>
      </c>
    </row>
    <row r="8609" spans="1:21" ht="30" x14ac:dyDescent="0.2">
      <c r="A8609" s="23" t="s">
        <v>70039</v>
      </c>
      <c r="B8609" s="16" t="s">
        <v>70040</v>
      </c>
      <c r="C8609" s="16" t="s">
        <v>70041</v>
      </c>
      <c r="D8609" s="16" t="s">
        <v>70042</v>
      </c>
      <c r="E8609" s="16" t="s">
        <v>70043</v>
      </c>
      <c r="F8609" s="16" t="s">
        <v>70044</v>
      </c>
      <c r="G8609" s="16" t="s">
        <v>70045</v>
      </c>
      <c r="H8609" s="16" t="s">
        <v>70046</v>
      </c>
      <c r="I8609" s="17" t="s">
        <v>70047</v>
      </c>
      <c r="J8609" s="17" t="s">
        <v>70048</v>
      </c>
      <c r="K8609" s="17">
        <v>7</v>
      </c>
      <c r="M8609" s="17">
        <v>22</v>
      </c>
      <c r="O8609" s="17">
        <v>5</v>
      </c>
      <c r="P8609" s="17" t="s">
        <v>46</v>
      </c>
      <c r="Q8609" s="18"/>
      <c r="S8609" s="22" t="str">
        <f t="shared" si="402"/>
        <v>240408-94-0</v>
      </c>
      <c r="T8609" s="18" t="str">
        <f t="shared" si="403"/>
        <v>3,3,4,4,5,5,6,6,6-nonafluoro-1-nitrohexan-2-ol</v>
      </c>
      <c r="U8609" s="18" t="str">
        <f t="shared" si="404"/>
        <v>DTXSID90379712</v>
      </c>
    </row>
    <row r="8610" spans="1:21" ht="30" x14ac:dyDescent="0.2">
      <c r="A8610" s="23" t="s">
        <v>70049</v>
      </c>
      <c r="B8610" s="16" t="s">
        <v>70050</v>
      </c>
      <c r="C8610" s="16" t="s">
        <v>70051</v>
      </c>
      <c r="D8610" s="16" t="s">
        <v>70052</v>
      </c>
      <c r="E8610" s="16" t="s">
        <v>70053</v>
      </c>
      <c r="F8610" s="16" t="s">
        <v>70054</v>
      </c>
      <c r="G8610" s="16" t="s">
        <v>70055</v>
      </c>
      <c r="H8610" s="16" t="s">
        <v>70056</v>
      </c>
      <c r="I8610" s="17" t="s">
        <v>70057</v>
      </c>
      <c r="J8610" s="17" t="s">
        <v>70058</v>
      </c>
      <c r="K8610" s="17">
        <v>15</v>
      </c>
      <c r="M8610" s="17">
        <v>4</v>
      </c>
      <c r="O8610" s="17">
        <v>1</v>
      </c>
      <c r="P8610" s="17" t="s">
        <v>46</v>
      </c>
      <c r="Q8610" s="18"/>
      <c r="S8610" s="22" t="str">
        <f t="shared" si="402"/>
        <v>66406-80-2</v>
      </c>
      <c r="T8610" s="18" t="str">
        <f t="shared" si="403"/>
        <v>1,1,1,2,2,3,3,4,4-Nonafluoro-4-prop-1-enylsulfonylbutane</v>
      </c>
      <c r="U8610" s="18" t="str">
        <f t="shared" si="404"/>
        <v>DTXSID60792479</v>
      </c>
    </row>
    <row r="8611" spans="1:21" ht="45" x14ac:dyDescent="0.2">
      <c r="A8611" s="23" t="s">
        <v>70059</v>
      </c>
      <c r="B8611" s="16" t="s">
        <v>70060</v>
      </c>
      <c r="C8611" s="16" t="s">
        <v>70061</v>
      </c>
      <c r="D8611" s="16" t="s">
        <v>70062</v>
      </c>
      <c r="F8611" s="16" t="s">
        <v>70063</v>
      </c>
      <c r="G8611" s="16" t="s">
        <v>70064</v>
      </c>
      <c r="H8611" s="16" t="s">
        <v>56586</v>
      </c>
      <c r="I8611" s="17" t="s">
        <v>56587</v>
      </c>
      <c r="J8611" s="17" t="s">
        <v>56588</v>
      </c>
      <c r="K8611" s="17">
        <v>3</v>
      </c>
      <c r="O8611" s="17">
        <v>2</v>
      </c>
      <c r="P8611" s="17" t="s">
        <v>46</v>
      </c>
      <c r="Q8611" s="18"/>
      <c r="S8611" s="22" t="str">
        <f t="shared" si="402"/>
        <v>NOCAS_1026900</v>
      </c>
      <c r="T8611" s="18" t="str">
        <f t="shared" si="403"/>
        <v>1-(Perfluorooctyl)ethyl 2-methylprop-2-enoate</v>
      </c>
      <c r="U8611" s="18" t="str">
        <f t="shared" si="404"/>
        <v>DTXSID601026900</v>
      </c>
    </row>
    <row r="8612" spans="1:21" ht="30" x14ac:dyDescent="0.2">
      <c r="A8612" s="23" t="s">
        <v>70065</v>
      </c>
      <c r="B8612" s="16" t="s">
        <v>70066</v>
      </c>
      <c r="C8612" s="16" t="s">
        <v>70067</v>
      </c>
      <c r="G8612" s="16" t="s">
        <v>245</v>
      </c>
      <c r="J8612" s="17" t="s">
        <v>46</v>
      </c>
      <c r="K8612" s="17">
        <v>11</v>
      </c>
      <c r="O8612" s="17">
        <v>5</v>
      </c>
      <c r="P8612" s="17" t="s">
        <v>46</v>
      </c>
      <c r="Q8612" s="18"/>
      <c r="S8612" s="22" t="str">
        <f t="shared" si="402"/>
        <v>161212-25-5</v>
      </c>
      <c r="T8612" s="18" t="str">
        <f t="shared" si="403"/>
        <v>Methanol, reaction products with ethylenediamine and reduced chlorine-polymd. oxidized 1,1,2,3,3,3-hexafluoro-1-propene telomer</v>
      </c>
      <c r="U8612" s="18" t="str">
        <f t="shared" si="404"/>
        <v>DTXSID60897670</v>
      </c>
    </row>
    <row r="8613" spans="1:21" ht="45" x14ac:dyDescent="0.2">
      <c r="A8613" s="23" t="s">
        <v>70068</v>
      </c>
      <c r="B8613" s="16" t="s">
        <v>70069</v>
      </c>
      <c r="C8613" s="16" t="s">
        <v>70070</v>
      </c>
      <c r="G8613" s="16" t="s">
        <v>245</v>
      </c>
      <c r="J8613" s="17" t="s">
        <v>46</v>
      </c>
      <c r="K8613" s="17">
        <v>15</v>
      </c>
      <c r="O8613" s="17">
        <v>3</v>
      </c>
      <c r="P8613" s="17" t="s">
        <v>46</v>
      </c>
      <c r="Q8613" s="18"/>
      <c r="S8613" s="22" t="str">
        <f t="shared" si="402"/>
        <v>182700-90-9</v>
      </c>
      <c r="T8613" s="18" t="str">
        <f t="shared" si="403"/>
        <v>1-Octanesulfonamide, 1,1,2,2,3,3,4,4,5,5,6,6,7,7,8,8,8-heptadecafluoro-N-methyl-, reaction products with benzene-chlorine-sulfur chloride (S2Cl2) reaction products chlorides</v>
      </c>
      <c r="U8613" s="18" t="str">
        <f t="shared" si="404"/>
        <v>DTXSID70108784</v>
      </c>
    </row>
    <row r="8614" spans="1:21" x14ac:dyDescent="0.2">
      <c r="A8614" s="23" t="s">
        <v>70071</v>
      </c>
      <c r="B8614" s="16" t="s">
        <v>70072</v>
      </c>
      <c r="C8614" s="16" t="s">
        <v>70073</v>
      </c>
      <c r="D8614" s="16" t="s">
        <v>70074</v>
      </c>
      <c r="E8614" s="16" t="s">
        <v>70072</v>
      </c>
      <c r="F8614" s="16" t="s">
        <v>70075</v>
      </c>
      <c r="G8614" s="16" t="s">
        <v>70076</v>
      </c>
      <c r="H8614" s="16" t="s">
        <v>70077</v>
      </c>
      <c r="I8614" s="17" t="s">
        <v>70078</v>
      </c>
      <c r="J8614" s="17" t="s">
        <v>70079</v>
      </c>
      <c r="K8614" s="17">
        <v>7</v>
      </c>
      <c r="M8614" s="17">
        <v>4</v>
      </c>
      <c r="O8614" s="17">
        <v>5</v>
      </c>
      <c r="P8614" s="17" t="s">
        <v>46</v>
      </c>
      <c r="Q8614" s="18"/>
      <c r="S8614" s="22" t="str">
        <f t="shared" si="402"/>
        <v>89965-96-8</v>
      </c>
      <c r="T8614" s="18" t="str">
        <f t="shared" si="403"/>
        <v>4-[Bromo(difluoro)methyl]-4,5,5,5-tetrafluoropent-1-ene</v>
      </c>
      <c r="U8614" s="18" t="str">
        <f t="shared" si="404"/>
        <v>DTXSID10520380</v>
      </c>
    </row>
    <row r="8615" spans="1:21" ht="60" x14ac:dyDescent="0.2">
      <c r="A8615" s="23" t="s">
        <v>70080</v>
      </c>
      <c r="B8615" s="16" t="s">
        <v>70081</v>
      </c>
      <c r="C8615" s="16" t="s">
        <v>70082</v>
      </c>
      <c r="D8615" s="16" t="s">
        <v>70083</v>
      </c>
      <c r="E8615" s="16" t="s">
        <v>70084</v>
      </c>
      <c r="F8615" s="16" t="s">
        <v>70085</v>
      </c>
      <c r="G8615" s="16" t="s">
        <v>70086</v>
      </c>
      <c r="H8615" s="16" t="s">
        <v>3468</v>
      </c>
      <c r="I8615" s="17" t="s">
        <v>3469</v>
      </c>
      <c r="J8615" s="17" t="s">
        <v>3470</v>
      </c>
      <c r="K8615" s="17">
        <v>76</v>
      </c>
      <c r="M8615" s="17">
        <v>14</v>
      </c>
      <c r="N8615" s="17">
        <v>5</v>
      </c>
      <c r="O8615" s="17">
        <v>1</v>
      </c>
      <c r="P8615" s="17" t="s">
        <v>46</v>
      </c>
      <c r="Q8615" s="18"/>
      <c r="S8615" s="22" t="str">
        <f t="shared" si="402"/>
        <v>34455-29-3</v>
      </c>
      <c r="T8615" s="18" t="str">
        <f t="shared" si="403"/>
        <v>6:2 Fluorotelomer sulfonamide betaine</v>
      </c>
      <c r="U8615" s="18" t="str">
        <f t="shared" si="404"/>
        <v>DTXSID4041284</v>
      </c>
    </row>
    <row r="8616" spans="1:21" ht="30" x14ac:dyDescent="0.2">
      <c r="A8616" s="23" t="s">
        <v>70087</v>
      </c>
      <c r="B8616" s="16" t="s">
        <v>70088</v>
      </c>
      <c r="C8616" s="16" t="s">
        <v>70089</v>
      </c>
      <c r="D8616" s="16" t="s">
        <v>70090</v>
      </c>
      <c r="F8616" s="16" t="s">
        <v>70091</v>
      </c>
      <c r="G8616" s="16" t="s">
        <v>70092</v>
      </c>
      <c r="H8616" s="16" t="s">
        <v>70093</v>
      </c>
      <c r="I8616" s="17" t="s">
        <v>70094</v>
      </c>
      <c r="J8616" s="17" t="s">
        <v>70095</v>
      </c>
      <c r="K8616" s="17">
        <v>3</v>
      </c>
      <c r="O8616" s="17">
        <v>2</v>
      </c>
      <c r="P8616" s="17" t="s">
        <v>46</v>
      </c>
      <c r="Q8616" s="18"/>
      <c r="S8616" s="22" t="str">
        <f t="shared" si="402"/>
        <v>NOCAS_1026887</v>
      </c>
      <c r="T8616" s="18" t="str">
        <f t="shared" si="403"/>
        <v>4-(1,1,2,2,3,3,3-Heptafluoropropylsulfanyl)-2-methylaniline</v>
      </c>
      <c r="U8616" s="18" t="str">
        <f t="shared" si="404"/>
        <v>DTXSID801026887</v>
      </c>
    </row>
    <row r="8617" spans="1:21" ht="45" x14ac:dyDescent="0.2">
      <c r="A8617" s="23" t="s">
        <v>70096</v>
      </c>
      <c r="B8617" s="16" t="s">
        <v>70097</v>
      </c>
      <c r="C8617" s="16" t="s">
        <v>70098</v>
      </c>
      <c r="D8617" s="16" t="s">
        <v>70099</v>
      </c>
      <c r="E8617" s="16" t="s">
        <v>70100</v>
      </c>
      <c r="F8617" s="16" t="s">
        <v>70101</v>
      </c>
      <c r="G8617" s="16" t="s">
        <v>70102</v>
      </c>
      <c r="H8617" s="16" t="s">
        <v>42402</v>
      </c>
      <c r="I8617" s="17" t="s">
        <v>42403</v>
      </c>
      <c r="J8617" s="17" t="s">
        <v>42404</v>
      </c>
      <c r="K8617" s="17">
        <v>8</v>
      </c>
      <c r="M8617" s="17">
        <v>8</v>
      </c>
      <c r="O8617" s="17">
        <v>4</v>
      </c>
      <c r="P8617" s="17" t="s">
        <v>46</v>
      </c>
      <c r="Q8617" s="18"/>
      <c r="S8617" s="22" t="str">
        <f t="shared" si="402"/>
        <v>100279-91-2</v>
      </c>
      <c r="T8617" s="18" t="str">
        <f t="shared" si="403"/>
        <v>N-((2,5-Dimethyl-4-(1,1,2,2-tetrafluoroethylsulfanyl)phenyl]carbamoyl]-2,6-difluorobenzamide</v>
      </c>
      <c r="U8617" s="18" t="str">
        <f t="shared" si="404"/>
        <v>DTXSID50143092</v>
      </c>
    </row>
    <row r="8618" spans="1:21" ht="30" x14ac:dyDescent="0.2">
      <c r="A8618" s="23" t="s">
        <v>70103</v>
      </c>
      <c r="B8618" s="16" t="s">
        <v>70104</v>
      </c>
      <c r="C8618" s="16" t="s">
        <v>70105</v>
      </c>
      <c r="D8618" s="16" t="s">
        <v>70106</v>
      </c>
      <c r="E8618" s="16" t="s">
        <v>70104</v>
      </c>
      <c r="F8618" s="16" t="s">
        <v>70107</v>
      </c>
      <c r="G8618" s="16" t="s">
        <v>70108</v>
      </c>
      <c r="H8618" s="16" t="s">
        <v>70109</v>
      </c>
      <c r="I8618" s="17" t="s">
        <v>70110</v>
      </c>
      <c r="J8618" s="17" t="s">
        <v>70111</v>
      </c>
      <c r="K8618" s="17">
        <v>5</v>
      </c>
      <c r="O8618" s="17">
        <v>5</v>
      </c>
      <c r="P8618" s="17" t="s">
        <v>46</v>
      </c>
      <c r="Q8618" s="18"/>
      <c r="S8618" s="22" t="str">
        <f t="shared" si="402"/>
        <v>72567-08-9</v>
      </c>
      <c r="T8618" s="18" t="str">
        <f t="shared" si="403"/>
        <v>N-(1,1,1,3,3,3-Hexafluoropropan-2-ylidene)benzenesulfonamide</v>
      </c>
      <c r="U8618" s="18" t="str">
        <f t="shared" si="404"/>
        <v>DTXSID40501627</v>
      </c>
    </row>
    <row r="8619" spans="1:21" x14ac:dyDescent="0.2">
      <c r="A8619" s="23" t="s">
        <v>70112</v>
      </c>
      <c r="B8619" s="16" t="s">
        <v>70113</v>
      </c>
      <c r="C8619" s="16" t="s">
        <v>70114</v>
      </c>
      <c r="D8619" s="16" t="s">
        <v>70115</v>
      </c>
      <c r="E8619" s="16" t="s">
        <v>70113</v>
      </c>
      <c r="F8619" s="16" t="s">
        <v>70116</v>
      </c>
      <c r="G8619" s="16" t="s">
        <v>70117</v>
      </c>
      <c r="H8619" s="16" t="s">
        <v>1353</v>
      </c>
      <c r="I8619" s="17" t="s">
        <v>1354</v>
      </c>
      <c r="J8619" s="17" t="s">
        <v>1355</v>
      </c>
      <c r="K8619" s="17">
        <v>11</v>
      </c>
      <c r="M8619" s="17">
        <v>12</v>
      </c>
      <c r="O8619" s="17">
        <v>1</v>
      </c>
      <c r="P8619" s="17" t="s">
        <v>46</v>
      </c>
      <c r="Q8619" s="18"/>
      <c r="S8619" s="22" t="str">
        <f t="shared" si="402"/>
        <v>119450-81-6</v>
      </c>
      <c r="T8619" s="18" t="str">
        <f t="shared" si="403"/>
        <v>(2R,3R)-2,3-Dichloro-1,1,1,2,3,4,4,4-octafluorobutane</v>
      </c>
      <c r="U8619" s="18" t="str">
        <f t="shared" si="404"/>
        <v>DTXSID20892303</v>
      </c>
    </row>
    <row r="8620" spans="1:21" ht="30" x14ac:dyDescent="0.2">
      <c r="A8620" s="23" t="s">
        <v>70118</v>
      </c>
      <c r="B8620" s="16" t="s">
        <v>70119</v>
      </c>
      <c r="C8620" s="16" t="s">
        <v>70120</v>
      </c>
      <c r="D8620" s="16" t="s">
        <v>70121</v>
      </c>
      <c r="E8620" s="16" t="s">
        <v>70119</v>
      </c>
      <c r="F8620" s="16" t="s">
        <v>70122</v>
      </c>
      <c r="G8620" s="16" t="s">
        <v>70123</v>
      </c>
      <c r="H8620" s="16" t="s">
        <v>3261</v>
      </c>
      <c r="I8620" s="17" t="s">
        <v>3262</v>
      </c>
      <c r="J8620" s="17" t="s">
        <v>3263</v>
      </c>
      <c r="K8620" s="17">
        <v>15</v>
      </c>
      <c r="M8620" s="17">
        <v>11</v>
      </c>
      <c r="P8620" s="17" t="s">
        <v>46</v>
      </c>
      <c r="Q8620" s="18"/>
      <c r="S8620" s="22" t="str">
        <f t="shared" si="402"/>
        <v>83877-85-4</v>
      </c>
      <c r="T8620" s="18" t="str">
        <f t="shared" si="403"/>
        <v>2-Chloro-1,1,1,2,3,3-hexafluoro-3-[(trifluoroethenyl)oxy]propane</v>
      </c>
      <c r="U8620" s="18" t="str">
        <f t="shared" si="404"/>
        <v>DTXSID701004000</v>
      </c>
    </row>
    <row r="8621" spans="1:21" ht="45" x14ac:dyDescent="0.2">
      <c r="A8621" s="23" t="s">
        <v>70124</v>
      </c>
      <c r="B8621" s="16" t="s">
        <v>70125</v>
      </c>
      <c r="C8621" s="16" t="s">
        <v>70126</v>
      </c>
      <c r="D8621" s="16" t="s">
        <v>70127</v>
      </c>
      <c r="E8621" s="16" t="s">
        <v>70125</v>
      </c>
      <c r="F8621" s="16" t="s">
        <v>70128</v>
      </c>
      <c r="G8621" s="16" t="s">
        <v>70129</v>
      </c>
      <c r="H8621" s="16" t="s">
        <v>29540</v>
      </c>
      <c r="I8621" s="17" t="s">
        <v>29541</v>
      </c>
      <c r="J8621" s="17" t="s">
        <v>29542</v>
      </c>
      <c r="K8621" s="17">
        <v>14</v>
      </c>
      <c r="M8621" s="17">
        <v>2</v>
      </c>
      <c r="O8621" s="17">
        <v>5</v>
      </c>
      <c r="P8621" s="17" t="s">
        <v>46</v>
      </c>
      <c r="Q8621" s="18"/>
      <c r="S8621" s="22" t="str">
        <f t="shared" si="402"/>
        <v>1355554-84-5</v>
      </c>
      <c r="T8621" s="18" t="str">
        <f t="shared" si="403"/>
        <v>2-Ethyl-4-(1,1,1,2,3,3,3-heptafluoropropan-2-yl)-3-(methanesulfinyl)benzoic acid</v>
      </c>
      <c r="U8621" s="18" t="str">
        <f t="shared" si="404"/>
        <v>DTXSID90896414</v>
      </c>
    </row>
    <row r="8622" spans="1:21" ht="30" x14ac:dyDescent="0.2">
      <c r="A8622" s="23" t="s">
        <v>70130</v>
      </c>
      <c r="B8622" s="16" t="s">
        <v>70131</v>
      </c>
      <c r="C8622" s="16" t="s">
        <v>70132</v>
      </c>
      <c r="D8622" s="16" t="s">
        <v>70133</v>
      </c>
      <c r="E8622" s="16" t="s">
        <v>70131</v>
      </c>
      <c r="F8622" s="16" t="s">
        <v>70134</v>
      </c>
      <c r="G8622" s="16" t="s">
        <v>70135</v>
      </c>
      <c r="H8622" s="16" t="s">
        <v>70136</v>
      </c>
      <c r="I8622" s="17" t="s">
        <v>70137</v>
      </c>
      <c r="J8622" s="17" t="s">
        <v>70138</v>
      </c>
      <c r="K8622" s="17">
        <v>15</v>
      </c>
      <c r="M8622" s="17">
        <v>16</v>
      </c>
      <c r="O8622" s="17">
        <v>5</v>
      </c>
      <c r="P8622" s="17" t="s">
        <v>46</v>
      </c>
      <c r="Q8622" s="18"/>
      <c r="S8622" s="22" t="str">
        <f t="shared" si="402"/>
        <v>304877-96-1</v>
      </c>
      <c r="T8622" s="18" t="str">
        <f t="shared" si="403"/>
        <v>2-(Nonafluorobutyl)-4H-1-benzopyran-4-one</v>
      </c>
      <c r="U8622" s="18" t="str">
        <f t="shared" si="404"/>
        <v>DTXSID60896123</v>
      </c>
    </row>
    <row r="8623" spans="1:21" ht="45" x14ac:dyDescent="0.2">
      <c r="A8623" s="23" t="s">
        <v>70139</v>
      </c>
      <c r="B8623" s="16" t="s">
        <v>70140</v>
      </c>
      <c r="C8623" s="16" t="s">
        <v>70141</v>
      </c>
      <c r="D8623" s="16" t="s">
        <v>70142</v>
      </c>
      <c r="E8623" s="16" t="s">
        <v>70143</v>
      </c>
      <c r="F8623" s="16" t="s">
        <v>70144</v>
      </c>
      <c r="G8623" s="16" t="s">
        <v>70145</v>
      </c>
      <c r="H8623" s="16" t="s">
        <v>70146</v>
      </c>
      <c r="I8623" s="17" t="s">
        <v>70147</v>
      </c>
      <c r="J8623" s="17" t="s">
        <v>70148</v>
      </c>
      <c r="K8623" s="17">
        <v>45</v>
      </c>
      <c r="M8623" s="17">
        <v>21</v>
      </c>
      <c r="O8623" s="17">
        <v>1</v>
      </c>
      <c r="P8623" s="17" t="s">
        <v>46</v>
      </c>
      <c r="Q8623" s="18"/>
      <c r="S8623" s="22" t="str">
        <f t="shared" si="402"/>
        <v>307-63-1</v>
      </c>
      <c r="T8623" s="18" t="str">
        <f t="shared" si="403"/>
        <v>Nonacosafluoro-1-iodotetradecane</v>
      </c>
      <c r="U8623" s="18" t="str">
        <f t="shared" si="404"/>
        <v>DTXSID5059797</v>
      </c>
    </row>
    <row r="8624" spans="1:21" ht="60" x14ac:dyDescent="0.2">
      <c r="A8624" s="23" t="s">
        <v>70149</v>
      </c>
      <c r="B8624" s="16" t="s">
        <v>70150</v>
      </c>
      <c r="C8624" s="16" t="s">
        <v>70151</v>
      </c>
      <c r="D8624" s="16" t="s">
        <v>70152</v>
      </c>
      <c r="F8624" s="16" t="s">
        <v>70153</v>
      </c>
      <c r="G8624" s="16" t="s">
        <v>70154</v>
      </c>
      <c r="H8624" s="16" t="s">
        <v>70155</v>
      </c>
      <c r="I8624" s="17" t="s">
        <v>70156</v>
      </c>
      <c r="J8624" s="17" t="s">
        <v>70157</v>
      </c>
      <c r="K8624" s="17">
        <v>3</v>
      </c>
      <c r="O8624" s="17">
        <v>2</v>
      </c>
      <c r="P8624" s="17" t="s">
        <v>46</v>
      </c>
      <c r="Q8624" s="18"/>
      <c r="S8624" s="22" t="str">
        <f t="shared" si="402"/>
        <v>NOCAS_1036903</v>
      </c>
      <c r="T8624" s="18" t="str">
        <f t="shared" si="403"/>
        <v>2‐(N‐Methyl-perfluorododecanesulfonamido)acetic acid</v>
      </c>
      <c r="U8624" s="18" t="str">
        <f t="shared" si="404"/>
        <v>DTXSID001036903</v>
      </c>
    </row>
    <row r="8625" spans="1:21" ht="45" x14ac:dyDescent="0.2">
      <c r="A8625" s="23" t="s">
        <v>70158</v>
      </c>
      <c r="B8625" s="16" t="s">
        <v>70159</v>
      </c>
      <c r="C8625" s="16" t="s">
        <v>70160</v>
      </c>
      <c r="D8625" s="16" t="s">
        <v>70161</v>
      </c>
      <c r="E8625" s="16" t="s">
        <v>70162</v>
      </c>
      <c r="F8625" s="16" t="s">
        <v>70163</v>
      </c>
      <c r="G8625" s="16" t="s">
        <v>70164</v>
      </c>
      <c r="H8625" s="16" t="s">
        <v>70165</v>
      </c>
      <c r="I8625" s="17" t="s">
        <v>70166</v>
      </c>
      <c r="J8625" s="17" t="s">
        <v>70167</v>
      </c>
      <c r="K8625" s="17">
        <v>8</v>
      </c>
      <c r="M8625" s="17">
        <v>1</v>
      </c>
      <c r="O8625" s="17">
        <v>1</v>
      </c>
      <c r="P8625" s="17" t="s">
        <v>46</v>
      </c>
      <c r="Q8625" s="18"/>
      <c r="S8625" s="22" t="str">
        <f t="shared" si="402"/>
        <v>144965-22-0</v>
      </c>
      <c r="T8625" s="18" t="str">
        <f t="shared" si="403"/>
        <v>Sodium 1H,1H,2H,2H-perfluorooctylphosphate</v>
      </c>
      <c r="U8625" s="18" t="str">
        <f t="shared" si="404"/>
        <v>DTXSID30892990</v>
      </c>
    </row>
    <row r="8626" spans="1:21" ht="30" x14ac:dyDescent="0.2">
      <c r="A8626" s="23" t="s">
        <v>70168</v>
      </c>
      <c r="B8626" s="16" t="s">
        <v>70169</v>
      </c>
      <c r="C8626" s="16" t="s">
        <v>70170</v>
      </c>
      <c r="D8626" s="16" t="s">
        <v>70171</v>
      </c>
      <c r="E8626" s="16" t="s">
        <v>70172</v>
      </c>
      <c r="F8626" s="16" t="s">
        <v>70173</v>
      </c>
      <c r="G8626" s="16" t="s">
        <v>70174</v>
      </c>
      <c r="H8626" s="16" t="s">
        <v>70175</v>
      </c>
      <c r="I8626" s="17" t="s">
        <v>70176</v>
      </c>
      <c r="J8626" s="17" t="s">
        <v>70177</v>
      </c>
      <c r="K8626" s="17">
        <v>16</v>
      </c>
      <c r="M8626" s="17">
        <v>12</v>
      </c>
      <c r="O8626" s="17">
        <v>5</v>
      </c>
      <c r="P8626" s="17" t="s">
        <v>46</v>
      </c>
      <c r="Q8626" s="18"/>
      <c r="S8626" s="22" t="str">
        <f t="shared" si="402"/>
        <v>154717-36-9</v>
      </c>
      <c r="T8626" s="18" t="str">
        <f t="shared" si="403"/>
        <v>Bicyclo[2.2.1]hept-2-ene, 5,5,6-trifluoro-6-(heptafluoropropoxy)-</v>
      </c>
      <c r="U8626" s="18" t="str">
        <f t="shared" si="404"/>
        <v>DTXSID40338359</v>
      </c>
    </row>
    <row r="8627" spans="1:21" x14ac:dyDescent="0.2">
      <c r="A8627" s="23" t="s">
        <v>70178</v>
      </c>
      <c r="B8627" s="16" t="s">
        <v>70179</v>
      </c>
      <c r="C8627" s="16" t="s">
        <v>70180</v>
      </c>
      <c r="D8627" s="16" t="s">
        <v>70181</v>
      </c>
      <c r="E8627" s="16" t="s">
        <v>70179</v>
      </c>
      <c r="F8627" s="16" t="s">
        <v>70182</v>
      </c>
      <c r="G8627" s="16" t="s">
        <v>70183</v>
      </c>
      <c r="H8627" s="16" t="s">
        <v>70184</v>
      </c>
      <c r="I8627" s="17" t="s">
        <v>70185</v>
      </c>
      <c r="J8627" s="17" t="s">
        <v>70186</v>
      </c>
      <c r="K8627" s="17">
        <v>15</v>
      </c>
      <c r="O8627" s="17">
        <v>5</v>
      </c>
      <c r="P8627" s="17" t="s">
        <v>46</v>
      </c>
      <c r="Q8627" s="18"/>
      <c r="S8627" s="22" t="str">
        <f t="shared" si="402"/>
        <v>152076-35-2</v>
      </c>
      <c r="T8627" s="18" t="str">
        <f t="shared" si="403"/>
        <v>1,1,1,2,2,3,3-Heptafluoroheptane</v>
      </c>
      <c r="U8627" s="18" t="str">
        <f t="shared" si="404"/>
        <v>DTXSID60599647</v>
      </c>
    </row>
    <row r="8628" spans="1:21" ht="60" x14ac:dyDescent="0.2">
      <c r="A8628" s="23" t="s">
        <v>70187</v>
      </c>
      <c r="B8628" s="16" t="s">
        <v>70188</v>
      </c>
      <c r="C8628" s="16" t="s">
        <v>70189</v>
      </c>
      <c r="G8628" s="16" t="s">
        <v>245</v>
      </c>
      <c r="J8628" s="17" t="s">
        <v>46</v>
      </c>
      <c r="K8628" s="17">
        <v>12</v>
      </c>
      <c r="O8628" s="17">
        <v>5</v>
      </c>
      <c r="P8628" s="17" t="s">
        <v>46</v>
      </c>
      <c r="Q8628" s="18"/>
      <c r="S8628" s="22" t="str">
        <f t="shared" si="402"/>
        <v>831241-91-9</v>
      </c>
      <c r="T8628" s="18" t="str">
        <f t="shared" si="403"/>
        <v>2-Propeonic acid, 3,3,4,4,5,5,6,6,7,7,8,8,9,9,10,10,10-heptadecafluorodecyl-, polymer with ethyloxirane homopolymer monoether with 1,2-propanediol mono(2methyl2propenoate), tertBu -2-ethylhexaneperoxoate, initiated</v>
      </c>
      <c r="U8628" s="18" t="str">
        <f t="shared" si="404"/>
        <v>DTXSID10882692</v>
      </c>
    </row>
    <row r="8629" spans="1:21" ht="45" x14ac:dyDescent="0.2">
      <c r="A8629" s="23" t="s">
        <v>70190</v>
      </c>
      <c r="B8629" s="16" t="s">
        <v>70191</v>
      </c>
      <c r="C8629" s="16" t="s">
        <v>70192</v>
      </c>
      <c r="D8629" s="16" t="s">
        <v>70193</v>
      </c>
      <c r="E8629" s="16" t="s">
        <v>70191</v>
      </c>
      <c r="F8629" s="16" t="s">
        <v>70194</v>
      </c>
      <c r="G8629" s="16" t="s">
        <v>70195</v>
      </c>
      <c r="H8629" s="16" t="s">
        <v>70196</v>
      </c>
      <c r="I8629" s="17" t="s">
        <v>70197</v>
      </c>
      <c r="J8629" s="17" t="s">
        <v>70198</v>
      </c>
      <c r="K8629" s="17">
        <v>8</v>
      </c>
      <c r="M8629" s="17">
        <v>2</v>
      </c>
      <c r="O8629" s="17">
        <v>5</v>
      </c>
      <c r="P8629" s="17" t="s">
        <v>46</v>
      </c>
      <c r="Q8629" s="18"/>
      <c r="S8629" s="22" t="str">
        <f t="shared" si="402"/>
        <v>67224-12-8</v>
      </c>
      <c r="T8629" s="18" t="str">
        <f t="shared" si="403"/>
        <v>7,8-Bis(5,5,6,6,7,7,7-heptafluoroheptyl)tetradecanedioic acid</v>
      </c>
      <c r="U8629" s="18" t="str">
        <f t="shared" si="404"/>
        <v>DTXSID00791668</v>
      </c>
    </row>
    <row r="8630" spans="1:21" ht="30" x14ac:dyDescent="0.2">
      <c r="A8630" s="23" t="s">
        <v>70199</v>
      </c>
      <c r="B8630" s="16" t="s">
        <v>70200</v>
      </c>
      <c r="C8630" s="16" t="s">
        <v>70201</v>
      </c>
      <c r="D8630" s="16" t="s">
        <v>70202</v>
      </c>
      <c r="F8630" s="16" t="s">
        <v>70203</v>
      </c>
      <c r="G8630" s="16" t="s">
        <v>70204</v>
      </c>
      <c r="H8630" s="16" t="s">
        <v>70205</v>
      </c>
      <c r="I8630" s="17" t="s">
        <v>70206</v>
      </c>
      <c r="J8630" s="17" t="s">
        <v>70207</v>
      </c>
      <c r="K8630" s="17">
        <v>3</v>
      </c>
      <c r="O8630" s="17">
        <v>2</v>
      </c>
      <c r="P8630" s="17" t="s">
        <v>46</v>
      </c>
      <c r="Q8630" s="18"/>
      <c r="S8630" s="22" t="str">
        <f t="shared" si="402"/>
        <v>NOCAS_1035852</v>
      </c>
      <c r="T8630" s="18" t="str">
        <f t="shared" si="403"/>
        <v>3‐(3,3,4,4,5,5,6,6,6‐Nonafluorohexanesulfinyl)propanoic acid</v>
      </c>
      <c r="U8630" s="18" t="str">
        <f t="shared" si="404"/>
        <v>DTXSID401035852</v>
      </c>
    </row>
    <row r="8631" spans="1:21" ht="30" x14ac:dyDescent="0.2">
      <c r="A8631" s="23" t="s">
        <v>70208</v>
      </c>
      <c r="B8631" s="16" t="s">
        <v>70209</v>
      </c>
      <c r="C8631" s="16" t="s">
        <v>70210</v>
      </c>
      <c r="D8631" s="16" t="s">
        <v>70211</v>
      </c>
      <c r="F8631" s="16" t="s">
        <v>70212</v>
      </c>
      <c r="G8631" s="16" t="s">
        <v>70213</v>
      </c>
      <c r="H8631" s="16" t="s">
        <v>70214</v>
      </c>
      <c r="I8631" s="17" t="s">
        <v>70215</v>
      </c>
      <c r="J8631" s="17" t="s">
        <v>70216</v>
      </c>
      <c r="K8631" s="17">
        <v>3</v>
      </c>
      <c r="O8631" s="17">
        <v>2</v>
      </c>
      <c r="P8631" s="17" t="s">
        <v>46</v>
      </c>
      <c r="Q8631" s="18"/>
      <c r="S8631" s="22" t="str">
        <f t="shared" si="402"/>
        <v>NOCAS_1026884</v>
      </c>
      <c r="T8631" s="18" t="str">
        <f t="shared" si="403"/>
        <v>5-Fluoro-3-iodo-1-(3,3,4,4,4-pentafluorobutyl)-1H-pyrazolo[3,4-b]pyridine</v>
      </c>
      <c r="U8631" s="18" t="str">
        <f t="shared" si="404"/>
        <v>DTXSID701026884</v>
      </c>
    </row>
    <row r="8632" spans="1:21" ht="30" x14ac:dyDescent="0.2">
      <c r="A8632" s="23" t="s">
        <v>70217</v>
      </c>
      <c r="B8632" s="16" t="s">
        <v>70218</v>
      </c>
      <c r="C8632" s="16" t="s">
        <v>70219</v>
      </c>
      <c r="D8632" s="16" t="s">
        <v>70220</v>
      </c>
      <c r="F8632" s="16" t="s">
        <v>70221</v>
      </c>
      <c r="G8632" s="16" t="s">
        <v>70222</v>
      </c>
      <c r="H8632" s="16" t="s">
        <v>70223</v>
      </c>
      <c r="I8632" s="17" t="s">
        <v>70224</v>
      </c>
      <c r="J8632" s="17" t="s">
        <v>70225</v>
      </c>
      <c r="K8632" s="17">
        <v>3</v>
      </c>
      <c r="O8632" s="17">
        <v>2</v>
      </c>
      <c r="P8632" s="17" t="s">
        <v>46</v>
      </c>
      <c r="Q8632" s="18"/>
      <c r="S8632" s="22" t="str">
        <f t="shared" si="402"/>
        <v>NOCAS_1035743</v>
      </c>
      <c r="T8632" s="18" t="str">
        <f t="shared" si="403"/>
        <v>Perfluoro-3-(pentafluoro-omega6-sulfanyl)propanoic acid</v>
      </c>
      <c r="U8632" s="18" t="str">
        <f t="shared" si="404"/>
        <v>DTXSID001035743</v>
      </c>
    </row>
    <row r="8633" spans="1:21" x14ac:dyDescent="0.2">
      <c r="A8633" s="23" t="s">
        <v>70226</v>
      </c>
      <c r="B8633" s="16" t="s">
        <v>70227</v>
      </c>
      <c r="C8633" s="16" t="s">
        <v>70228</v>
      </c>
      <c r="G8633" s="16" t="s">
        <v>245</v>
      </c>
      <c r="J8633" s="17" t="s">
        <v>46</v>
      </c>
      <c r="K8633" s="17">
        <v>13</v>
      </c>
      <c r="O8633" s="17">
        <v>5</v>
      </c>
      <c r="P8633" s="17" t="s">
        <v>46</v>
      </c>
      <c r="Q8633" s="18"/>
      <c r="S8633" s="22" t="str">
        <f t="shared" si="402"/>
        <v>391895-07-1</v>
      </c>
      <c r="T8633" s="18" t="str">
        <f t="shared" si="403"/>
        <v>Alcohols, C8-14, .alpha.-.omega.-perfluoro, ethoxylated, propoxylated</v>
      </c>
      <c r="U8633" s="18" t="str">
        <f t="shared" si="404"/>
        <v>DTXSID40881936</v>
      </c>
    </row>
    <row r="8634" spans="1:21" ht="30" x14ac:dyDescent="0.2">
      <c r="A8634" s="23" t="s">
        <v>70229</v>
      </c>
      <c r="B8634" s="16" t="s">
        <v>70230</v>
      </c>
      <c r="C8634" s="16" t="s">
        <v>70231</v>
      </c>
      <c r="D8634" s="16" t="s">
        <v>70232</v>
      </c>
      <c r="E8634" s="16" t="s">
        <v>70230</v>
      </c>
      <c r="F8634" s="16" t="s">
        <v>70233</v>
      </c>
      <c r="G8634" s="16" t="s">
        <v>70234</v>
      </c>
      <c r="H8634" s="16" t="s">
        <v>13406</v>
      </c>
      <c r="I8634" s="17" t="s">
        <v>13407</v>
      </c>
      <c r="J8634" s="17" t="s">
        <v>13408</v>
      </c>
      <c r="K8634" s="17">
        <v>7</v>
      </c>
      <c r="O8634" s="17">
        <v>5</v>
      </c>
      <c r="P8634" s="17" t="s">
        <v>46</v>
      </c>
      <c r="Q8634" s="18"/>
      <c r="S8634" s="22" t="str">
        <f t="shared" si="402"/>
        <v>1992-09-2</v>
      </c>
      <c r="T8634" s="18" t="str">
        <f t="shared" si="403"/>
        <v>2-(4-Amino-3-methylphenyl)-1,1,1,3,3,3-hexafluoropropan-2-ol</v>
      </c>
      <c r="U8634" s="18" t="str">
        <f t="shared" si="404"/>
        <v>DTXSID70561133</v>
      </c>
    </row>
    <row r="8635" spans="1:21" ht="30" x14ac:dyDescent="0.2">
      <c r="A8635" s="23" t="s">
        <v>70235</v>
      </c>
      <c r="B8635" s="16" t="s">
        <v>70236</v>
      </c>
      <c r="C8635" s="16" t="s">
        <v>70237</v>
      </c>
      <c r="D8635" s="16" t="s">
        <v>70238</v>
      </c>
      <c r="F8635" s="16" t="s">
        <v>70239</v>
      </c>
      <c r="G8635" s="16" t="s">
        <v>70240</v>
      </c>
      <c r="H8635" s="16" t="s">
        <v>36172</v>
      </c>
      <c r="I8635" s="17" t="s">
        <v>36173</v>
      </c>
      <c r="J8635" s="17" t="s">
        <v>36174</v>
      </c>
      <c r="K8635" s="17">
        <v>3</v>
      </c>
      <c r="O8635" s="17">
        <v>1</v>
      </c>
      <c r="P8635" s="17" t="s">
        <v>46</v>
      </c>
      <c r="Q8635" s="18"/>
      <c r="S8635" s="22" t="str">
        <f t="shared" si="402"/>
        <v>958454-23-4</v>
      </c>
      <c r="T8635" s="18" t="str">
        <f t="shared" si="403"/>
        <v>1-Bromo-2-(2,2,3,3-tetrafluoropropoxy)benzene</v>
      </c>
      <c r="U8635" s="18" t="str">
        <f t="shared" si="404"/>
        <v>DTXSID301023121</v>
      </c>
    </row>
    <row r="8636" spans="1:21" ht="30" x14ac:dyDescent="0.2">
      <c r="A8636" s="23" t="s">
        <v>70241</v>
      </c>
      <c r="B8636" s="16" t="s">
        <v>70242</v>
      </c>
      <c r="C8636" s="16" t="s">
        <v>70243</v>
      </c>
      <c r="D8636" s="16" t="s">
        <v>70244</v>
      </c>
      <c r="E8636" s="16" t="s">
        <v>70242</v>
      </c>
      <c r="F8636" s="16" t="s">
        <v>70245</v>
      </c>
      <c r="G8636" s="16" t="s">
        <v>70246</v>
      </c>
      <c r="H8636" s="16" t="s">
        <v>341</v>
      </c>
      <c r="I8636" s="17" t="s">
        <v>342</v>
      </c>
      <c r="J8636" s="17" t="s">
        <v>343</v>
      </c>
      <c r="K8636" s="17">
        <v>12</v>
      </c>
      <c r="M8636" s="17">
        <v>3</v>
      </c>
      <c r="O8636" s="17">
        <v>5</v>
      </c>
      <c r="P8636" s="17" t="s">
        <v>46</v>
      </c>
      <c r="Q8636" s="18"/>
      <c r="S8636" s="22" t="str">
        <f t="shared" si="402"/>
        <v>134330-92-0</v>
      </c>
      <c r="T8636" s="18" t="str">
        <f t="shared" si="403"/>
        <v>(4Z)-1,1,1,2,2,4,5,6,7,7,7-Undecafluoro-6-(trifluoromethyl)hept-4-en-3-one</v>
      </c>
      <c r="U8636" s="18" t="str">
        <f t="shared" si="404"/>
        <v>DTXSID40896742</v>
      </c>
    </row>
    <row r="8637" spans="1:21" x14ac:dyDescent="0.2">
      <c r="A8637" s="23" t="s">
        <v>70247</v>
      </c>
      <c r="B8637" s="16" t="s">
        <v>70248</v>
      </c>
      <c r="C8637" s="16" t="s">
        <v>70249</v>
      </c>
      <c r="G8637" s="16" t="s">
        <v>245</v>
      </c>
      <c r="J8637" s="17" t="s">
        <v>46</v>
      </c>
      <c r="K8637" s="17">
        <v>20</v>
      </c>
      <c r="O8637" s="17">
        <v>2</v>
      </c>
      <c r="P8637" s="17" t="s">
        <v>46</v>
      </c>
      <c r="Q8637" s="18"/>
      <c r="S8637" s="22" t="str">
        <f t="shared" si="402"/>
        <v>90622-71-2</v>
      </c>
      <c r="T8637" s="18" t="str">
        <f t="shared" si="403"/>
        <v>Alkyl iodides, C6-18, perfluoro</v>
      </c>
      <c r="U8637" s="18" t="str">
        <f t="shared" si="404"/>
        <v>DTXSID10881307</v>
      </c>
    </row>
    <row r="8638" spans="1:21" ht="45" x14ac:dyDescent="0.2">
      <c r="A8638" s="23" t="s">
        <v>70250</v>
      </c>
      <c r="B8638" s="16" t="s">
        <v>70251</v>
      </c>
      <c r="C8638" s="16" t="s">
        <v>70252</v>
      </c>
      <c r="D8638" s="16" t="s">
        <v>70253</v>
      </c>
      <c r="E8638" s="16" t="s">
        <v>70251</v>
      </c>
      <c r="F8638" s="16" t="s">
        <v>70254</v>
      </c>
      <c r="G8638" s="16" t="s">
        <v>70255</v>
      </c>
      <c r="H8638" s="16" t="s">
        <v>14102</v>
      </c>
      <c r="I8638" s="17" t="s">
        <v>14103</v>
      </c>
      <c r="J8638" s="17" t="s">
        <v>14104</v>
      </c>
      <c r="K8638" s="17">
        <v>8</v>
      </c>
      <c r="M8638" s="17">
        <v>3</v>
      </c>
      <c r="O8638" s="17">
        <v>5</v>
      </c>
      <c r="P8638" s="17" t="s">
        <v>46</v>
      </c>
      <c r="Q8638" s="18"/>
      <c r="S8638" s="22" t="str">
        <f t="shared" si="402"/>
        <v>54841-42-8</v>
      </c>
      <c r="T8638" s="18" t="str">
        <f t="shared" si="403"/>
        <v>1,1,2,2,3,3,4,4,5,5,6,6,8,8,8-Pentadecafluorooctyl prop-2-enoate</v>
      </c>
      <c r="U8638" s="18" t="str">
        <f t="shared" si="404"/>
        <v>DTXSID30787933</v>
      </c>
    </row>
    <row r="8639" spans="1:21" ht="30" x14ac:dyDescent="0.2">
      <c r="A8639" s="23" t="s">
        <v>70256</v>
      </c>
      <c r="B8639" s="16" t="s">
        <v>70257</v>
      </c>
      <c r="C8639" s="16" t="s">
        <v>70258</v>
      </c>
      <c r="D8639" s="16" t="s">
        <v>70259</v>
      </c>
      <c r="E8639" s="16" t="s">
        <v>70260</v>
      </c>
      <c r="F8639" s="16" t="s">
        <v>70261</v>
      </c>
      <c r="G8639" s="16" t="s">
        <v>70262</v>
      </c>
      <c r="H8639" s="16" t="s">
        <v>45824</v>
      </c>
      <c r="I8639" s="17" t="s">
        <v>45825</v>
      </c>
      <c r="J8639" s="17" t="s">
        <v>45826</v>
      </c>
      <c r="K8639" s="17">
        <v>21</v>
      </c>
      <c r="M8639" s="17">
        <v>26</v>
      </c>
      <c r="O8639" s="17">
        <v>5</v>
      </c>
      <c r="P8639" s="17" t="s">
        <v>46</v>
      </c>
      <c r="Q8639" s="18"/>
      <c r="S8639" s="22" t="str">
        <f t="shared" si="402"/>
        <v>183547-74-2</v>
      </c>
      <c r="T8639" s="18" t="str">
        <f t="shared" si="403"/>
        <v>4,4,5,5,6,6,7,7,7-Nonafluoroheptyl iodide</v>
      </c>
      <c r="U8639" s="18" t="str">
        <f t="shared" si="404"/>
        <v>DTXSID40475879</v>
      </c>
    </row>
    <row r="8640" spans="1:21" ht="30" x14ac:dyDescent="0.2">
      <c r="A8640" s="23" t="s">
        <v>70263</v>
      </c>
      <c r="B8640" s="16" t="s">
        <v>70264</v>
      </c>
      <c r="C8640" s="16" t="s">
        <v>70265</v>
      </c>
      <c r="D8640" s="16" t="s">
        <v>70266</v>
      </c>
      <c r="E8640" s="16" t="s">
        <v>70267</v>
      </c>
      <c r="F8640" s="16" t="s">
        <v>70268</v>
      </c>
      <c r="G8640" s="16" t="s">
        <v>70269</v>
      </c>
      <c r="H8640" s="16" t="s">
        <v>22581</v>
      </c>
      <c r="I8640" s="17" t="s">
        <v>22582</v>
      </c>
      <c r="J8640" s="17" t="s">
        <v>22583</v>
      </c>
      <c r="K8640" s="17">
        <v>16</v>
      </c>
      <c r="M8640" s="17">
        <v>16</v>
      </c>
      <c r="O8640" s="17">
        <v>5</v>
      </c>
      <c r="P8640" s="17" t="s">
        <v>46</v>
      </c>
      <c r="Q8640" s="18"/>
      <c r="S8640" s="22" t="str">
        <f t="shared" si="402"/>
        <v>356-66-1</v>
      </c>
      <c r="T8640" s="18" t="str">
        <f t="shared" si="403"/>
        <v>1,1,1,2,2,3,3-heptafluoro-5-nitroheptane</v>
      </c>
      <c r="U8640" s="18" t="str">
        <f t="shared" si="404"/>
        <v>DTXSID70280271</v>
      </c>
    </row>
    <row r="8641" spans="1:21" ht="180" x14ac:dyDescent="0.2">
      <c r="A8641" s="23" t="s">
        <v>70270</v>
      </c>
      <c r="B8641" s="16" t="s">
        <v>70271</v>
      </c>
      <c r="C8641" s="16" t="s">
        <v>70272</v>
      </c>
      <c r="D8641" s="16" t="s">
        <v>70273</v>
      </c>
      <c r="F8641" s="16" t="s">
        <v>70274</v>
      </c>
      <c r="G8641" s="16" t="s">
        <v>70275</v>
      </c>
      <c r="H8641" s="16" t="s">
        <v>70276</v>
      </c>
      <c r="I8641" s="17" t="s">
        <v>70277</v>
      </c>
      <c r="J8641" s="17" t="s">
        <v>70278</v>
      </c>
      <c r="K8641" s="17">
        <v>3</v>
      </c>
      <c r="O8641" s="17">
        <v>2</v>
      </c>
      <c r="P8641" s="17" t="s">
        <v>46</v>
      </c>
      <c r="Q8641" s="18"/>
      <c r="S8641" s="22" t="str">
        <f t="shared" si="402"/>
        <v>88750-33-8</v>
      </c>
      <c r="T8641" s="18" t="str">
        <f t="shared" si="403"/>
        <v>Tris[4-[4,4,6,7,7,9,10,10,12,13,13,15,15,15-tetradecafluoro-6,9,12-tris(trifluoromethyl)-2,5,8,11,14-pentaoxapentadec-1-yl]phenyl]phosphine</v>
      </c>
      <c r="U8641" s="18" t="str">
        <f t="shared" si="404"/>
        <v>DTXSID101034031</v>
      </c>
    </row>
    <row r="8642" spans="1:21" x14ac:dyDescent="0.2">
      <c r="A8642" s="23" t="s">
        <v>70279</v>
      </c>
      <c r="B8642" s="16" t="s">
        <v>70280</v>
      </c>
      <c r="C8642" s="16" t="s">
        <v>70281</v>
      </c>
      <c r="D8642" s="16" t="s">
        <v>70282</v>
      </c>
      <c r="E8642" s="16" t="s">
        <v>70280</v>
      </c>
      <c r="F8642" s="16" t="s">
        <v>70283</v>
      </c>
      <c r="G8642" s="16" t="s">
        <v>70284</v>
      </c>
      <c r="H8642" s="16" t="s">
        <v>70285</v>
      </c>
      <c r="I8642" s="17" t="s">
        <v>70286</v>
      </c>
      <c r="J8642" s="17" t="s">
        <v>70287</v>
      </c>
      <c r="K8642" s="17">
        <v>39</v>
      </c>
      <c r="M8642" s="17">
        <v>58</v>
      </c>
      <c r="O8642" s="17">
        <v>1</v>
      </c>
      <c r="P8642" s="17" t="s">
        <v>46</v>
      </c>
      <c r="Q8642" s="18"/>
      <c r="S8642" s="22" t="str">
        <f t="shared" si="402"/>
        <v>18599-20-7</v>
      </c>
      <c r="T8642" s="18" t="str">
        <f t="shared" si="403"/>
        <v>1,4-Dibromo-1,1,2,2-tetrafluorobutane</v>
      </c>
      <c r="U8642" s="18" t="str">
        <f t="shared" si="404"/>
        <v>DTXSID9066388</v>
      </c>
    </row>
    <row r="8643" spans="1:21" ht="60" x14ac:dyDescent="0.2">
      <c r="A8643" s="23" t="s">
        <v>70288</v>
      </c>
      <c r="B8643" s="16" t="s">
        <v>70289</v>
      </c>
      <c r="C8643" s="16" t="s">
        <v>70290</v>
      </c>
      <c r="D8643" s="16" t="s">
        <v>70291</v>
      </c>
      <c r="F8643" s="16" t="s">
        <v>70292</v>
      </c>
      <c r="G8643" s="16" t="s">
        <v>70293</v>
      </c>
      <c r="H8643" s="16" t="s">
        <v>70294</v>
      </c>
      <c r="I8643" s="17" t="s">
        <v>70295</v>
      </c>
      <c r="J8643" s="17" t="s">
        <v>70296</v>
      </c>
      <c r="K8643" s="17">
        <v>3</v>
      </c>
      <c r="O8643" s="17">
        <v>2</v>
      </c>
      <c r="P8643" s="17" t="s">
        <v>46</v>
      </c>
      <c r="Q8643" s="18"/>
      <c r="S8643" s="22" t="str">
        <f t="shared" si="402"/>
        <v>NOCAS_1035706</v>
      </c>
      <c r="T8643" s="18" t="str">
        <f t="shared" si="403"/>
        <v>3-({3-[(2-Hydroxyethyl)(dimethyl)azaniumyl]propyl}[(perfluoroundecyl)sulfonyl]amino)-1-propanesulfonate</v>
      </c>
      <c r="U8643" s="18" t="str">
        <f t="shared" si="404"/>
        <v>DTXSID701035706</v>
      </c>
    </row>
    <row r="8644" spans="1:21" ht="45" x14ac:dyDescent="0.2">
      <c r="A8644" s="23" t="s">
        <v>70297</v>
      </c>
      <c r="B8644" s="16" t="s">
        <v>70298</v>
      </c>
      <c r="C8644" s="16" t="s">
        <v>70299</v>
      </c>
      <c r="D8644" s="16" t="s">
        <v>70300</v>
      </c>
      <c r="E8644" s="16" t="s">
        <v>70301</v>
      </c>
      <c r="F8644" s="16" t="s">
        <v>70302</v>
      </c>
      <c r="G8644" s="16" t="s">
        <v>70303</v>
      </c>
      <c r="H8644" s="16" t="s">
        <v>422</v>
      </c>
      <c r="I8644" s="17" t="s">
        <v>423</v>
      </c>
      <c r="J8644" s="17" t="s">
        <v>424</v>
      </c>
      <c r="K8644" s="17">
        <v>15</v>
      </c>
      <c r="O8644" s="17">
        <v>2</v>
      </c>
      <c r="P8644" s="17" t="s">
        <v>46</v>
      </c>
      <c r="Q8644" s="18"/>
      <c r="S8644" s="22" t="str">
        <f t="shared" si="402"/>
        <v>238403-51-5</v>
      </c>
      <c r="T8644" s="18" t="str">
        <f t="shared" si="403"/>
        <v>Perfluoro-3,5,5-trimethylhexanoic acid</v>
      </c>
      <c r="U8644" s="18" t="str">
        <f t="shared" si="404"/>
        <v>DTXSID10380042</v>
      </c>
    </row>
    <row r="8645" spans="1:21" x14ac:dyDescent="0.2">
      <c r="A8645" s="23" t="s">
        <v>70304</v>
      </c>
      <c r="B8645" s="16" t="s">
        <v>70305</v>
      </c>
      <c r="C8645" s="16" t="s">
        <v>70306</v>
      </c>
      <c r="D8645" s="16" t="s">
        <v>70307</v>
      </c>
      <c r="E8645" s="16" t="s">
        <v>70305</v>
      </c>
      <c r="F8645" s="16" t="s">
        <v>70308</v>
      </c>
      <c r="G8645" s="16" t="s">
        <v>70309</v>
      </c>
      <c r="H8645" s="16" t="s">
        <v>34737</v>
      </c>
      <c r="I8645" s="17" t="s">
        <v>34738</v>
      </c>
      <c r="J8645" s="17" t="s">
        <v>34739</v>
      </c>
      <c r="K8645" s="17">
        <v>5</v>
      </c>
      <c r="M8645" s="17">
        <v>8</v>
      </c>
      <c r="O8645" s="17">
        <v>1</v>
      </c>
      <c r="P8645" s="17" t="s">
        <v>46</v>
      </c>
      <c r="Q8645" s="18"/>
      <c r="S8645" s="22" t="str">
        <f t="shared" si="402"/>
        <v>53005-29-1</v>
      </c>
      <c r="T8645" s="18" t="str">
        <f t="shared" si="403"/>
        <v>1,1,1,2,3,3-Hexafluoro-4,4-dimethylpentane</v>
      </c>
      <c r="U8645" s="18" t="str">
        <f t="shared" si="404"/>
        <v>DTXSID30444014</v>
      </c>
    </row>
    <row r="8646" spans="1:21" ht="45" x14ac:dyDescent="0.2">
      <c r="A8646" s="23" t="s">
        <v>70310</v>
      </c>
      <c r="B8646" s="16" t="s">
        <v>70311</v>
      </c>
      <c r="C8646" s="16" t="s">
        <v>70312</v>
      </c>
      <c r="D8646" s="16" t="s">
        <v>70313</v>
      </c>
      <c r="E8646" s="16" t="s">
        <v>70314</v>
      </c>
      <c r="F8646" s="16" t="s">
        <v>70315</v>
      </c>
      <c r="G8646" s="16" t="s">
        <v>70316</v>
      </c>
      <c r="H8646" s="16" t="s">
        <v>70317</v>
      </c>
      <c r="I8646" s="17" t="s">
        <v>70318</v>
      </c>
      <c r="J8646" s="17" t="s">
        <v>70319</v>
      </c>
      <c r="K8646" s="17">
        <v>8</v>
      </c>
      <c r="M8646" s="17">
        <v>7</v>
      </c>
      <c r="O8646" s="17">
        <v>2</v>
      </c>
      <c r="P8646" s="17" t="s">
        <v>46</v>
      </c>
      <c r="Q8646" s="18"/>
      <c r="S8646" s="22" t="str">
        <f t="shared" ref="S8646:S8709" si="405">C8646</f>
        <v>680187-86-4</v>
      </c>
      <c r="T8646" s="18" t="str">
        <f t="shared" ref="T8646:T8709" si="406">B8646</f>
        <v>1-(Ethenylsulfonyl)-1,1,2,2,3,3,4,4,5,5,6,6,6-tridecafluorohexane</v>
      </c>
      <c r="U8646" s="18" t="str">
        <f t="shared" ref="U8646:U8709" si="407">A8646</f>
        <v>DTXSID40466747</v>
      </c>
    </row>
    <row r="8647" spans="1:21" x14ac:dyDescent="0.2">
      <c r="A8647" s="23" t="s">
        <v>70320</v>
      </c>
      <c r="B8647" s="16" t="s">
        <v>70321</v>
      </c>
      <c r="C8647" s="16" t="s">
        <v>70322</v>
      </c>
      <c r="G8647" s="16" t="s">
        <v>245</v>
      </c>
      <c r="J8647" s="17" t="s">
        <v>46</v>
      </c>
      <c r="K8647" s="17">
        <v>25</v>
      </c>
      <c r="O8647" s="17">
        <v>5</v>
      </c>
      <c r="P8647" s="17" t="s">
        <v>46</v>
      </c>
      <c r="Q8647" s="18"/>
      <c r="S8647" s="22" t="str">
        <f t="shared" si="405"/>
        <v>1029089-63-1</v>
      </c>
      <c r="T8647" s="18" t="str">
        <f t="shared" si="406"/>
        <v>1029089-63-1 (name too long)</v>
      </c>
      <c r="U8647" s="18" t="str">
        <f t="shared" si="407"/>
        <v>DTXSID30882614</v>
      </c>
    </row>
    <row r="8648" spans="1:21" ht="30" x14ac:dyDescent="0.2">
      <c r="A8648" s="23" t="s">
        <v>70323</v>
      </c>
      <c r="B8648" s="16" t="s">
        <v>70324</v>
      </c>
      <c r="C8648" s="16" t="s">
        <v>70325</v>
      </c>
      <c r="D8648" s="16" t="s">
        <v>70326</v>
      </c>
      <c r="E8648" s="16" t="s">
        <v>70327</v>
      </c>
      <c r="F8648" s="16" t="s">
        <v>70328</v>
      </c>
      <c r="G8648" s="16" t="s">
        <v>70329</v>
      </c>
      <c r="H8648" s="16" t="s">
        <v>70330</v>
      </c>
      <c r="I8648" s="17" t="s">
        <v>70331</v>
      </c>
      <c r="J8648" s="17" t="s">
        <v>70332</v>
      </c>
      <c r="K8648" s="17">
        <v>7</v>
      </c>
      <c r="M8648" s="17">
        <v>11</v>
      </c>
      <c r="O8648" s="17">
        <v>5</v>
      </c>
      <c r="P8648" s="17" t="s">
        <v>46</v>
      </c>
      <c r="Q8648" s="18"/>
      <c r="S8648" s="22" t="str">
        <f t="shared" si="405"/>
        <v>651331-97-4</v>
      </c>
      <c r="T8648" s="18" t="str">
        <f t="shared" si="406"/>
        <v>2-Acetoxy-4-(2.2,3,3,3-pentafluoropropoxy)benzoic acid</v>
      </c>
      <c r="U8648" s="18" t="str">
        <f t="shared" si="407"/>
        <v>DTXSID80439773</v>
      </c>
    </row>
    <row r="8649" spans="1:21" ht="45" x14ac:dyDescent="0.2">
      <c r="A8649" s="23" t="s">
        <v>70333</v>
      </c>
      <c r="B8649" s="16" t="s">
        <v>70334</v>
      </c>
      <c r="C8649" s="16" t="s">
        <v>70335</v>
      </c>
      <c r="D8649" s="16" t="s">
        <v>70336</v>
      </c>
      <c r="E8649" s="16" t="s">
        <v>70334</v>
      </c>
      <c r="F8649" s="16" t="s">
        <v>70337</v>
      </c>
      <c r="G8649" s="16" t="s">
        <v>70338</v>
      </c>
      <c r="H8649" s="16" t="s">
        <v>48783</v>
      </c>
      <c r="I8649" s="17" t="s">
        <v>48784</v>
      </c>
      <c r="J8649" s="17" t="s">
        <v>48785</v>
      </c>
      <c r="K8649" s="17">
        <v>7</v>
      </c>
      <c r="M8649" s="17">
        <v>8</v>
      </c>
      <c r="O8649" s="17">
        <v>5</v>
      </c>
      <c r="P8649" s="17" t="s">
        <v>46</v>
      </c>
      <c r="Q8649" s="18"/>
      <c r="S8649" s="22" t="str">
        <f t="shared" si="405"/>
        <v>100342-05-0</v>
      </c>
      <c r="T8649" s="18" t="str">
        <f t="shared" si="406"/>
        <v>N-{[2,3-Dimethyl-4-(1,1,2,2-tetrafluoroethanesulfinyl)phenyl]carbamoyl}-2,6-difluorobenzene-1-carboximidic acid</v>
      </c>
      <c r="U8649" s="18" t="str">
        <f t="shared" si="407"/>
        <v>DTXSID50905415</v>
      </c>
    </row>
    <row r="8650" spans="1:21" ht="45" x14ac:dyDescent="0.2">
      <c r="A8650" s="23" t="s">
        <v>70339</v>
      </c>
      <c r="B8650" s="16" t="s">
        <v>70340</v>
      </c>
      <c r="C8650" s="16" t="s">
        <v>70341</v>
      </c>
      <c r="D8650" s="16" t="s">
        <v>70342</v>
      </c>
      <c r="F8650" s="16" t="s">
        <v>70343</v>
      </c>
      <c r="G8650" s="16" t="s">
        <v>70344</v>
      </c>
      <c r="H8650" s="16" t="s">
        <v>70345</v>
      </c>
      <c r="I8650" s="17" t="s">
        <v>70346</v>
      </c>
      <c r="J8650" s="17" t="s">
        <v>70347</v>
      </c>
      <c r="K8650" s="17">
        <v>3</v>
      </c>
      <c r="O8650" s="17">
        <v>2</v>
      </c>
      <c r="P8650" s="17" t="s">
        <v>46</v>
      </c>
      <c r="Q8650" s="18"/>
      <c r="S8650" s="22" t="str">
        <f t="shared" si="405"/>
        <v>90430-61-8</v>
      </c>
      <c r="T8650" s="18" t="str">
        <f t="shared" si="406"/>
        <v>Lithium perfluorohexanoate</v>
      </c>
      <c r="U8650" s="18" t="str">
        <f t="shared" si="407"/>
        <v>DTXSID801034068</v>
      </c>
    </row>
    <row r="8651" spans="1:21" ht="30" x14ac:dyDescent="0.2">
      <c r="A8651" s="23" t="s">
        <v>70348</v>
      </c>
      <c r="B8651" s="16" t="s">
        <v>70349</v>
      </c>
      <c r="C8651" s="16" t="s">
        <v>70350</v>
      </c>
      <c r="D8651" s="16" t="s">
        <v>70351</v>
      </c>
      <c r="E8651" s="16" t="s">
        <v>70352</v>
      </c>
      <c r="F8651" s="16" t="s">
        <v>70353</v>
      </c>
      <c r="G8651" s="16" t="s">
        <v>70354</v>
      </c>
      <c r="H8651" s="16" t="s">
        <v>28532</v>
      </c>
      <c r="I8651" s="17" t="s">
        <v>28533</v>
      </c>
      <c r="J8651" s="17" t="s">
        <v>28534</v>
      </c>
      <c r="K8651" s="17">
        <v>10</v>
      </c>
      <c r="M8651" s="17">
        <v>2</v>
      </c>
      <c r="O8651" s="17">
        <v>2</v>
      </c>
      <c r="P8651" s="17" t="s">
        <v>46</v>
      </c>
      <c r="Q8651" s="18"/>
      <c r="S8651" s="22" t="str">
        <f t="shared" si="405"/>
        <v>31503-75-0</v>
      </c>
      <c r="T8651" s="18" t="str">
        <f t="shared" si="406"/>
        <v>(7E)-1,4,5,5,6,6-Hexafluoro-7-(fluoromethylene)bicyclo[2.2.2]oct-2-ene</v>
      </c>
      <c r="U8651" s="18" t="str">
        <f t="shared" si="407"/>
        <v>DTXSID80343386</v>
      </c>
    </row>
    <row r="8652" spans="1:21" ht="45" x14ac:dyDescent="0.2">
      <c r="A8652" s="23" t="s">
        <v>70355</v>
      </c>
      <c r="B8652" s="16" t="s">
        <v>70356</v>
      </c>
      <c r="C8652" s="16" t="s">
        <v>70357</v>
      </c>
      <c r="G8652" s="16" t="s">
        <v>245</v>
      </c>
      <c r="J8652" s="17" t="s">
        <v>46</v>
      </c>
      <c r="K8652" s="17">
        <v>13</v>
      </c>
      <c r="O8652" s="17">
        <v>5</v>
      </c>
      <c r="P8652" s="17" t="s">
        <v>46</v>
      </c>
      <c r="Q8652" s="18"/>
      <c r="S8652" s="22" t="str">
        <f t="shared" si="405"/>
        <v>511271-18-4</v>
      </c>
      <c r="T8652" s="18" t="str">
        <f t="shared" si="406"/>
        <v>2-Propenoic acid, esters, .gamma.-.omega.-perfluoro-C8-16-alkyl esters, polymers with ethylene and N-(hydroxymethyl)-2-propenamide</v>
      </c>
      <c r="U8652" s="18" t="str">
        <f t="shared" si="407"/>
        <v>DTXSID20882946</v>
      </c>
    </row>
    <row r="8653" spans="1:21" ht="30" x14ac:dyDescent="0.2">
      <c r="A8653" s="23" t="s">
        <v>70358</v>
      </c>
      <c r="B8653" s="16" t="s">
        <v>70359</v>
      </c>
      <c r="C8653" s="16" t="s">
        <v>70360</v>
      </c>
      <c r="D8653" s="16" t="s">
        <v>70361</v>
      </c>
      <c r="E8653" s="16" t="s">
        <v>70359</v>
      </c>
      <c r="F8653" s="16" t="s">
        <v>70362</v>
      </c>
      <c r="G8653" s="16" t="s">
        <v>70363</v>
      </c>
      <c r="H8653" s="16" t="s">
        <v>615</v>
      </c>
      <c r="I8653" s="17" t="s">
        <v>616</v>
      </c>
      <c r="J8653" s="17" t="s">
        <v>617</v>
      </c>
      <c r="K8653" s="17">
        <v>15</v>
      </c>
      <c r="M8653" s="17">
        <v>3</v>
      </c>
      <c r="O8653" s="17">
        <v>5</v>
      </c>
      <c r="P8653" s="17" t="s">
        <v>46</v>
      </c>
      <c r="Q8653" s="18"/>
      <c r="S8653" s="22" t="str">
        <f t="shared" si="405"/>
        <v>1152098-94-6</v>
      </c>
      <c r="T8653" s="18" t="str">
        <f t="shared" si="406"/>
        <v>3,3,4,4-Tetrafluoro-4-(heptafluoropropoxy)but-1-ene</v>
      </c>
      <c r="U8653" s="18" t="str">
        <f t="shared" si="407"/>
        <v>DTXSID30896493</v>
      </c>
    </row>
    <row r="8654" spans="1:21" ht="45" x14ac:dyDescent="0.2">
      <c r="A8654" s="23" t="s">
        <v>70364</v>
      </c>
      <c r="B8654" s="16" t="s">
        <v>70365</v>
      </c>
      <c r="C8654" s="16" t="s">
        <v>70366</v>
      </c>
      <c r="D8654" s="16" t="s">
        <v>70367</v>
      </c>
      <c r="E8654" s="16" t="s">
        <v>70368</v>
      </c>
      <c r="F8654" s="16" t="s">
        <v>70369</v>
      </c>
      <c r="G8654" s="16" t="s">
        <v>70370</v>
      </c>
      <c r="H8654" s="16" t="s">
        <v>70371</v>
      </c>
      <c r="I8654" s="17" t="s">
        <v>70372</v>
      </c>
      <c r="J8654" s="17" t="s">
        <v>70373</v>
      </c>
      <c r="K8654" s="17">
        <v>9</v>
      </c>
      <c r="M8654" s="17">
        <v>2</v>
      </c>
      <c r="O8654" s="17">
        <v>2</v>
      </c>
      <c r="P8654" s="17" t="s">
        <v>46</v>
      </c>
      <c r="Q8654" s="18"/>
      <c r="S8654" s="22" t="str">
        <f t="shared" si="405"/>
        <v>31183-12-7</v>
      </c>
      <c r="T8654" s="18" t="str">
        <f t="shared" si="406"/>
        <v>6,6,7,7,8,8,8-Heptafluoro-2,2-dimethyl-3,5-octanedione - vanadium (3:1)</v>
      </c>
      <c r="U8654" s="18" t="str">
        <f t="shared" si="407"/>
        <v>DTXSID40329969</v>
      </c>
    </row>
    <row r="8655" spans="1:21" ht="30" x14ac:dyDescent="0.2">
      <c r="A8655" s="23" t="s">
        <v>70374</v>
      </c>
      <c r="B8655" s="16" t="s">
        <v>70375</v>
      </c>
      <c r="C8655" s="16" t="s">
        <v>70376</v>
      </c>
      <c r="D8655" s="16" t="s">
        <v>70377</v>
      </c>
      <c r="E8655" s="16" t="s">
        <v>70375</v>
      </c>
      <c r="F8655" s="16" t="s">
        <v>70378</v>
      </c>
      <c r="G8655" s="16" t="s">
        <v>70379</v>
      </c>
      <c r="H8655" s="16" t="s">
        <v>70380</v>
      </c>
      <c r="I8655" s="17" t="s">
        <v>70381</v>
      </c>
      <c r="J8655" s="17" t="s">
        <v>70382</v>
      </c>
      <c r="K8655" s="17">
        <v>5</v>
      </c>
      <c r="M8655" s="17">
        <v>8</v>
      </c>
      <c r="O8655" s="17">
        <v>5</v>
      </c>
      <c r="P8655" s="17" t="s">
        <v>46</v>
      </c>
      <c r="Q8655" s="18"/>
      <c r="S8655" s="22" t="str">
        <f t="shared" si="405"/>
        <v>847991-53-1</v>
      </c>
      <c r="T8655" s="18" t="str">
        <f t="shared" si="406"/>
        <v>1-Ethoxy-2-(1,1,2,2-tetrafluoroethoxy)benzene</v>
      </c>
      <c r="U8655" s="18" t="str">
        <f t="shared" si="407"/>
        <v>DTXSID90693405</v>
      </c>
    </row>
    <row r="8656" spans="1:21" ht="30" x14ac:dyDescent="0.2">
      <c r="A8656" s="23" t="s">
        <v>70383</v>
      </c>
      <c r="B8656" s="16" t="s">
        <v>70384</v>
      </c>
      <c r="C8656" s="16" t="s">
        <v>70385</v>
      </c>
      <c r="D8656" s="16" t="s">
        <v>70386</v>
      </c>
      <c r="E8656" s="16" t="s">
        <v>70387</v>
      </c>
      <c r="F8656" s="16" t="s">
        <v>70388</v>
      </c>
      <c r="G8656" s="16" t="s">
        <v>70389</v>
      </c>
      <c r="H8656" s="16" t="s">
        <v>39648</v>
      </c>
      <c r="I8656" s="17" t="s">
        <v>39649</v>
      </c>
      <c r="J8656" s="17" t="s">
        <v>39650</v>
      </c>
      <c r="K8656" s="17">
        <v>22</v>
      </c>
      <c r="M8656" s="17">
        <v>54</v>
      </c>
      <c r="O8656" s="17">
        <v>1</v>
      </c>
      <c r="P8656" s="17" t="s">
        <v>46</v>
      </c>
      <c r="Q8656" s="18"/>
      <c r="S8656" s="22" t="str">
        <f t="shared" si="405"/>
        <v>35295-36-4</v>
      </c>
      <c r="T8656" s="18" t="str">
        <f t="shared" si="406"/>
        <v>4-(1,1,2,2-Tetrafluoroethoxy)-benzaldehyde</v>
      </c>
      <c r="U8656" s="18" t="str">
        <f t="shared" si="407"/>
        <v>DTXSID7067908</v>
      </c>
    </row>
    <row r="8657" spans="1:21" ht="60" x14ac:dyDescent="0.2">
      <c r="A8657" s="23" t="s">
        <v>70390</v>
      </c>
      <c r="B8657" s="16" t="s">
        <v>70391</v>
      </c>
      <c r="C8657" s="16" t="s">
        <v>70392</v>
      </c>
      <c r="D8657" s="16" t="s">
        <v>70393</v>
      </c>
      <c r="F8657" s="16" t="s">
        <v>70394</v>
      </c>
      <c r="G8657" s="16" t="s">
        <v>70395</v>
      </c>
      <c r="H8657" s="16" t="s">
        <v>70396</v>
      </c>
      <c r="I8657" s="17" t="s">
        <v>70397</v>
      </c>
      <c r="J8657" s="17" t="s">
        <v>70398</v>
      </c>
      <c r="K8657" s="17">
        <v>12</v>
      </c>
      <c r="M8657" s="17">
        <v>1</v>
      </c>
      <c r="O8657" s="17">
        <v>2</v>
      </c>
      <c r="P8657" s="17" t="s">
        <v>46</v>
      </c>
      <c r="Q8657" s="18"/>
      <c r="S8657" s="22" t="str">
        <f t="shared" si="405"/>
        <v>123359-45-5</v>
      </c>
      <c r="T8657" s="18" t="str">
        <f t="shared" si="406"/>
        <v>Tris[3-(heptafluoropropylhydroxymethylene)-(−)-camphorato]erbium</v>
      </c>
      <c r="U8657" s="18" t="str">
        <f t="shared" si="407"/>
        <v>DTXSID40746071</v>
      </c>
    </row>
    <row r="8658" spans="1:21" x14ac:dyDescent="0.2">
      <c r="A8658" s="23" t="s">
        <v>70399</v>
      </c>
      <c r="B8658" s="16" t="s">
        <v>70400</v>
      </c>
      <c r="C8658" s="16" t="s">
        <v>70401</v>
      </c>
      <c r="D8658" s="16" t="s">
        <v>70402</v>
      </c>
      <c r="E8658" s="16" t="s">
        <v>70403</v>
      </c>
      <c r="F8658" s="16" t="s">
        <v>70404</v>
      </c>
      <c r="G8658" s="16" t="s">
        <v>70405</v>
      </c>
      <c r="H8658" s="16" t="s">
        <v>70406</v>
      </c>
      <c r="I8658" s="17" t="s">
        <v>70407</v>
      </c>
      <c r="J8658" s="17" t="s">
        <v>70408</v>
      </c>
      <c r="K8658" s="17">
        <v>9</v>
      </c>
      <c r="M8658" s="17">
        <v>25</v>
      </c>
      <c r="O8658" s="17">
        <v>5</v>
      </c>
      <c r="P8658" s="17" t="s">
        <v>46</v>
      </c>
      <c r="Q8658" s="18"/>
      <c r="S8658" s="22" t="str">
        <f t="shared" si="405"/>
        <v>344452-10-4</v>
      </c>
      <c r="T8658" s="18" t="str">
        <f t="shared" si="406"/>
        <v>1,1,1,2,2-pentafluoro-6-iodohexane</v>
      </c>
      <c r="U8658" s="18" t="str">
        <f t="shared" si="407"/>
        <v>DTXSID10475886</v>
      </c>
    </row>
    <row r="8659" spans="1:21" ht="45" x14ac:dyDescent="0.2">
      <c r="A8659" s="23" t="s">
        <v>70409</v>
      </c>
      <c r="B8659" s="16" t="s">
        <v>70410</v>
      </c>
      <c r="C8659" s="16" t="s">
        <v>70411</v>
      </c>
      <c r="D8659" s="16" t="s">
        <v>70412</v>
      </c>
      <c r="E8659" s="16" t="s">
        <v>70413</v>
      </c>
      <c r="F8659" s="16" t="s">
        <v>70414</v>
      </c>
      <c r="G8659" s="16" t="s">
        <v>70415</v>
      </c>
      <c r="H8659" s="16" t="s">
        <v>70416</v>
      </c>
      <c r="I8659" s="17" t="s">
        <v>70417</v>
      </c>
      <c r="J8659" s="17" t="s">
        <v>70418</v>
      </c>
      <c r="K8659" s="17">
        <v>8</v>
      </c>
      <c r="M8659" s="17">
        <v>10</v>
      </c>
      <c r="O8659" s="17">
        <v>4</v>
      </c>
      <c r="P8659" s="17" t="s">
        <v>46</v>
      </c>
      <c r="Q8659" s="18"/>
      <c r="S8659" s="22" t="str">
        <f t="shared" si="405"/>
        <v>100341-19-3</v>
      </c>
      <c r="T8659" s="18" t="str">
        <f t="shared" si="406"/>
        <v>2,6-Difluoro-N-((2-fluoro-4-(1,1,2,2-tetrafluoroethylsulfonyl)phenyl)carbamoyl)benzamide</v>
      </c>
      <c r="U8659" s="18" t="str">
        <f t="shared" si="407"/>
        <v>DTXSID80143181</v>
      </c>
    </row>
    <row r="8660" spans="1:21" ht="60" x14ac:dyDescent="0.2">
      <c r="A8660" s="23" t="s">
        <v>70419</v>
      </c>
      <c r="B8660" s="16" t="s">
        <v>70420</v>
      </c>
      <c r="C8660" s="16" t="s">
        <v>70421</v>
      </c>
      <c r="G8660" s="16" t="s">
        <v>245</v>
      </c>
      <c r="J8660" s="17" t="s">
        <v>46</v>
      </c>
      <c r="K8660" s="17">
        <v>9</v>
      </c>
      <c r="O8660" s="17">
        <v>5</v>
      </c>
      <c r="P8660" s="17" t="s">
        <v>46</v>
      </c>
      <c r="Q8660" s="18"/>
      <c r="S8660" s="22" t="str">
        <f t="shared" si="405"/>
        <v>1430800-23-9</v>
      </c>
      <c r="T8660" s="18" t="str">
        <f t="shared" si="406"/>
        <v>3,3',4,4'-Diphenylethertetracarboxylic dianhydride, 4,4'-oxydianiline, 3,3',4,4'-biphenyltetracarboxylic dianhydride, 2,2'-bis4-(4-aminophenoxy)phenylhexafluoropropane, bis(3-aminopropyl)tetramethyl disiloxane copolymer</v>
      </c>
      <c r="U8660" s="18" t="str">
        <f t="shared" si="407"/>
        <v>DTXSID00882681</v>
      </c>
    </row>
    <row r="8661" spans="1:21" ht="30" x14ac:dyDescent="0.2">
      <c r="A8661" s="23" t="s">
        <v>70422</v>
      </c>
      <c r="B8661" s="16" t="s">
        <v>70423</v>
      </c>
      <c r="C8661" s="16" t="s">
        <v>70424</v>
      </c>
      <c r="G8661" s="16" t="s">
        <v>245</v>
      </c>
      <c r="J8661" s="17" t="s">
        <v>46</v>
      </c>
      <c r="K8661" s="17">
        <v>5</v>
      </c>
      <c r="O8661" s="17">
        <v>1</v>
      </c>
      <c r="P8661" s="17" t="s">
        <v>46</v>
      </c>
      <c r="Q8661" s="18"/>
      <c r="S8661" s="22" t="str">
        <f t="shared" si="405"/>
        <v>620963-42-0</v>
      </c>
      <c r="T8661" s="18" t="str">
        <f t="shared" si="406"/>
        <v>Benzene, 2,4-diisocyanato-1-methyl-, reaction products with reduced Me esters of reduced polymd. oxidized tetrafluoroethylene</v>
      </c>
      <c r="U8661" s="18" t="str">
        <f t="shared" si="407"/>
        <v>DTXSID201023530</v>
      </c>
    </row>
    <row r="8662" spans="1:21" ht="45" x14ac:dyDescent="0.2">
      <c r="A8662" s="23" t="s">
        <v>70425</v>
      </c>
      <c r="B8662" s="16" t="s">
        <v>70426</v>
      </c>
      <c r="C8662" s="16" t="s">
        <v>70427</v>
      </c>
      <c r="D8662" s="16" t="s">
        <v>70428</v>
      </c>
      <c r="E8662" s="16" t="s">
        <v>70426</v>
      </c>
      <c r="F8662" s="16" t="s">
        <v>70429</v>
      </c>
      <c r="G8662" s="16" t="s">
        <v>70430</v>
      </c>
      <c r="H8662" s="16" t="s">
        <v>70431</v>
      </c>
      <c r="I8662" s="17" t="s">
        <v>70432</v>
      </c>
      <c r="J8662" s="17" t="s">
        <v>70433</v>
      </c>
      <c r="K8662" s="17">
        <v>15</v>
      </c>
      <c r="M8662" s="17">
        <v>3</v>
      </c>
      <c r="O8662" s="17">
        <v>5</v>
      </c>
      <c r="P8662" s="17" t="s">
        <v>46</v>
      </c>
      <c r="Q8662" s="18"/>
      <c r="S8662" s="22" t="str">
        <f t="shared" si="405"/>
        <v>87988-75-8</v>
      </c>
      <c r="T8662" s="18" t="str">
        <f t="shared" si="406"/>
        <v>N-(1,1,2,2,3,3,4,4,5,5,6,6,7,7,8,8,8-Heptadecafluorooctane-1-sulfonyl)benzamide</v>
      </c>
      <c r="U8662" s="18" t="str">
        <f t="shared" si="407"/>
        <v>DTXSID50831220</v>
      </c>
    </row>
    <row r="8663" spans="1:21" ht="30" x14ac:dyDescent="0.2">
      <c r="A8663" s="23" t="s">
        <v>70434</v>
      </c>
      <c r="B8663" s="16" t="s">
        <v>70435</v>
      </c>
      <c r="C8663" s="16" t="s">
        <v>70436</v>
      </c>
      <c r="D8663" s="16" t="s">
        <v>70437</v>
      </c>
      <c r="E8663" s="16" t="s">
        <v>70435</v>
      </c>
      <c r="F8663" s="16" t="s">
        <v>70438</v>
      </c>
      <c r="G8663" s="16" t="s">
        <v>70439</v>
      </c>
      <c r="H8663" s="16" t="s">
        <v>70440</v>
      </c>
      <c r="I8663" s="17" t="s">
        <v>70441</v>
      </c>
      <c r="J8663" s="17" t="s">
        <v>70442</v>
      </c>
      <c r="K8663" s="17">
        <v>8</v>
      </c>
      <c r="M8663" s="17">
        <v>6</v>
      </c>
      <c r="O8663" s="17">
        <v>5</v>
      </c>
      <c r="P8663" s="17" t="s">
        <v>46</v>
      </c>
      <c r="Q8663" s="18"/>
      <c r="S8663" s="22" t="str">
        <f t="shared" si="405"/>
        <v>4454-55-1</v>
      </c>
      <c r="T8663" s="18" t="str">
        <f t="shared" si="406"/>
        <v>N'-(Benzenesulfonyl)-2,2,3,3,3-pentafluoropropanimidohydrazide</v>
      </c>
      <c r="U8663" s="18" t="str">
        <f t="shared" si="407"/>
        <v>DTXSID70963239</v>
      </c>
    </row>
    <row r="8664" spans="1:21" ht="30" x14ac:dyDescent="0.2">
      <c r="A8664" s="23" t="s">
        <v>70443</v>
      </c>
      <c r="B8664" s="16" t="s">
        <v>70444</v>
      </c>
      <c r="C8664" s="16" t="s">
        <v>70445</v>
      </c>
      <c r="D8664" s="16" t="s">
        <v>70446</v>
      </c>
      <c r="E8664" s="16" t="s">
        <v>70444</v>
      </c>
      <c r="F8664" s="16" t="s">
        <v>70447</v>
      </c>
      <c r="G8664" s="16" t="s">
        <v>70448</v>
      </c>
      <c r="H8664" s="16" t="s">
        <v>70449</v>
      </c>
      <c r="I8664" s="17" t="s">
        <v>70450</v>
      </c>
      <c r="J8664" s="17" t="s">
        <v>70451</v>
      </c>
      <c r="K8664" s="17">
        <v>15</v>
      </c>
      <c r="M8664" s="17">
        <v>7</v>
      </c>
      <c r="O8664" s="17">
        <v>5</v>
      </c>
      <c r="P8664" s="17" t="s">
        <v>46</v>
      </c>
      <c r="Q8664" s="18"/>
      <c r="S8664" s="22" t="str">
        <f t="shared" si="405"/>
        <v>1427176-19-9</v>
      </c>
      <c r="T8664" s="18" t="str">
        <f t="shared" si="406"/>
        <v>1,1,2,2,3,3,4,4,4-Nonafluoro-N,N-bis(2-methoxyethyl)butane-1-sulfonamide</v>
      </c>
      <c r="U8664" s="18" t="str">
        <f t="shared" si="407"/>
        <v>DTXSID60896128</v>
      </c>
    </row>
    <row r="8665" spans="1:21" ht="45" x14ac:dyDescent="0.2">
      <c r="A8665" s="23" t="s">
        <v>70452</v>
      </c>
      <c r="B8665" s="16" t="s">
        <v>70453</v>
      </c>
      <c r="C8665" s="16" t="s">
        <v>70454</v>
      </c>
      <c r="D8665" s="16" t="s">
        <v>70455</v>
      </c>
      <c r="F8665" s="16" t="s">
        <v>70456</v>
      </c>
      <c r="G8665" s="16" t="s">
        <v>70457</v>
      </c>
      <c r="H8665" s="16" t="s">
        <v>70458</v>
      </c>
      <c r="I8665" s="17" t="s">
        <v>70459</v>
      </c>
      <c r="J8665" s="17" t="s">
        <v>70460</v>
      </c>
      <c r="K8665" s="17">
        <v>3</v>
      </c>
      <c r="O8665" s="17">
        <v>2</v>
      </c>
      <c r="P8665" s="17" t="s">
        <v>46</v>
      </c>
      <c r="Q8665" s="18"/>
      <c r="S8665" s="22" t="str">
        <f t="shared" si="405"/>
        <v>29817-87-6</v>
      </c>
      <c r="T8665" s="18" t="str">
        <f t="shared" si="406"/>
        <v>Sodium 2‐{2‐[(2,2,3,3,4,4,5,5,6,6,7,7‐dodecafluoroheptyl)oxy]‐2‐oxoethyl}benzene‐1‐sulfonate</v>
      </c>
      <c r="U8665" s="18" t="str">
        <f t="shared" si="407"/>
        <v>DTXSID701032702</v>
      </c>
    </row>
    <row r="8666" spans="1:21" x14ac:dyDescent="0.2">
      <c r="A8666" s="23" t="s">
        <v>70461</v>
      </c>
      <c r="B8666" s="16" t="s">
        <v>70462</v>
      </c>
      <c r="C8666" s="16" t="s">
        <v>70463</v>
      </c>
      <c r="D8666" s="16" t="s">
        <v>70464</v>
      </c>
      <c r="E8666" s="16" t="s">
        <v>70465</v>
      </c>
      <c r="F8666" s="16" t="s">
        <v>70466</v>
      </c>
      <c r="G8666" s="16" t="s">
        <v>70467</v>
      </c>
      <c r="H8666" s="16" t="s">
        <v>4020</v>
      </c>
      <c r="I8666" s="17" t="s">
        <v>4021</v>
      </c>
      <c r="J8666" s="17" t="s">
        <v>4022</v>
      </c>
      <c r="K8666" s="17">
        <v>35</v>
      </c>
      <c r="M8666" s="17">
        <v>71</v>
      </c>
      <c r="O8666" s="17">
        <v>1</v>
      </c>
      <c r="P8666" s="17" t="s">
        <v>46</v>
      </c>
      <c r="Q8666" s="18"/>
      <c r="S8666" s="22" t="str">
        <f t="shared" si="405"/>
        <v>1584-03-8</v>
      </c>
      <c r="T8666" s="18" t="str">
        <f t="shared" si="406"/>
        <v>Perfluoro(2-methylpent-2-ene)</v>
      </c>
      <c r="U8666" s="18" t="str">
        <f t="shared" si="407"/>
        <v>DTXSID00166413</v>
      </c>
    </row>
    <row r="8667" spans="1:21" ht="45" x14ac:dyDescent="0.2">
      <c r="A8667" s="23" t="s">
        <v>70468</v>
      </c>
      <c r="B8667" s="16" t="s">
        <v>70469</v>
      </c>
      <c r="C8667" s="16" t="s">
        <v>70470</v>
      </c>
      <c r="D8667" s="16" t="s">
        <v>70471</v>
      </c>
      <c r="E8667" s="16" t="s">
        <v>70472</v>
      </c>
      <c r="F8667" s="16" t="s">
        <v>70473</v>
      </c>
      <c r="G8667" s="16" t="s">
        <v>70474</v>
      </c>
      <c r="H8667" s="16" t="s">
        <v>66870</v>
      </c>
      <c r="I8667" s="17" t="s">
        <v>66871</v>
      </c>
      <c r="J8667" s="17" t="s">
        <v>66872</v>
      </c>
      <c r="K8667" s="17">
        <v>16</v>
      </c>
      <c r="M8667" s="17">
        <v>29</v>
      </c>
      <c r="O8667" s="17">
        <v>5</v>
      </c>
      <c r="P8667" s="17" t="s">
        <v>46</v>
      </c>
      <c r="Q8667" s="18"/>
      <c r="S8667" s="22" t="str">
        <f t="shared" si="405"/>
        <v>375-94-0</v>
      </c>
      <c r="T8667" s="18" t="str">
        <f t="shared" si="406"/>
        <v>1H-Perfluorononane</v>
      </c>
      <c r="U8667" s="18" t="str">
        <f t="shared" si="407"/>
        <v>DTXSID70335836</v>
      </c>
    </row>
    <row r="8668" spans="1:21" ht="30" x14ac:dyDescent="0.2">
      <c r="A8668" s="23" t="s">
        <v>70475</v>
      </c>
      <c r="B8668" s="16" t="s">
        <v>70476</v>
      </c>
      <c r="C8668" s="16" t="s">
        <v>70477</v>
      </c>
      <c r="D8668" s="16" t="s">
        <v>70478</v>
      </c>
      <c r="E8668" s="16" t="s">
        <v>70476</v>
      </c>
      <c r="F8668" s="16" t="s">
        <v>70479</v>
      </c>
      <c r="G8668" s="16" t="s">
        <v>70480</v>
      </c>
      <c r="H8668" s="16" t="s">
        <v>70481</v>
      </c>
      <c r="I8668" s="17" t="s">
        <v>70482</v>
      </c>
      <c r="J8668" s="17" t="s">
        <v>70483</v>
      </c>
      <c r="K8668" s="17">
        <v>5</v>
      </c>
      <c r="M8668" s="17">
        <v>3</v>
      </c>
      <c r="P8668" s="17" t="s">
        <v>46</v>
      </c>
      <c r="Q8668" s="18"/>
      <c r="S8668" s="22" t="str">
        <f t="shared" si="405"/>
        <v>65064-79-1</v>
      </c>
      <c r="T8668" s="18" t="str">
        <f t="shared" si="406"/>
        <v>1-(2,2-Difluoro-2-nitroethoxy)-1,1,2,3,3,3-hexafluoropropane</v>
      </c>
      <c r="U8668" s="18" t="str">
        <f t="shared" si="407"/>
        <v>DTXSID00631979</v>
      </c>
    </row>
    <row r="8669" spans="1:21" ht="90" x14ac:dyDescent="0.2">
      <c r="A8669" s="23" t="s">
        <v>70484</v>
      </c>
      <c r="B8669" s="16" t="s">
        <v>70485</v>
      </c>
      <c r="C8669" s="16" t="s">
        <v>70486</v>
      </c>
      <c r="D8669" s="16" t="s">
        <v>70487</v>
      </c>
      <c r="F8669" s="16" t="s">
        <v>70488</v>
      </c>
      <c r="G8669" s="16" t="s">
        <v>70489</v>
      </c>
      <c r="H8669" s="16" t="s">
        <v>70490</v>
      </c>
      <c r="I8669" s="17" t="s">
        <v>70491</v>
      </c>
      <c r="J8669" s="17" t="s">
        <v>70492</v>
      </c>
      <c r="K8669" s="17">
        <v>3</v>
      </c>
      <c r="O8669" s="17">
        <v>2</v>
      </c>
      <c r="P8669" s="17" t="s">
        <v>46</v>
      </c>
      <c r="Q8669" s="18"/>
      <c r="S8669" s="22" t="str">
        <f t="shared" si="405"/>
        <v>1639369-04-2</v>
      </c>
      <c r="T8669" s="18" t="str">
        <f t="shared" si="406"/>
        <v>Perfluoro-N-(hexanesulfonyl)hexane‐1‐sulfonamide lithium</v>
      </c>
      <c r="U8669" s="18" t="str">
        <f t="shared" si="407"/>
        <v>DTXSID801033141</v>
      </c>
    </row>
    <row r="8670" spans="1:21" ht="45" x14ac:dyDescent="0.2">
      <c r="A8670" s="23" t="s">
        <v>70493</v>
      </c>
      <c r="B8670" s="16" t="s">
        <v>70494</v>
      </c>
      <c r="C8670" s="16" t="s">
        <v>70495</v>
      </c>
      <c r="G8670" s="16" t="s">
        <v>245</v>
      </c>
      <c r="J8670" s="17" t="s">
        <v>46</v>
      </c>
      <c r="K8670" s="17">
        <v>11</v>
      </c>
      <c r="O8670" s="17">
        <v>5</v>
      </c>
      <c r="P8670" s="17" t="s">
        <v>46</v>
      </c>
      <c r="Q8670" s="18"/>
      <c r="S8670" s="22" t="str">
        <f t="shared" si="405"/>
        <v>162492-11-7</v>
      </c>
      <c r="T8670" s="18" t="str">
        <f t="shared" si="406"/>
        <v>Benzenesulfonyl chloride, 4-methyl-, reaction products with ethylene oxide, pyridine and reduced methanol-reduced polymd. oxidized 1,1,2,2,3,3,3-hexafluoro-1-propene reaction product</v>
      </c>
      <c r="U8670" s="18" t="str">
        <f t="shared" si="407"/>
        <v>DTXSID30897627</v>
      </c>
    </row>
    <row r="8671" spans="1:21" ht="75" x14ac:dyDescent="0.2">
      <c r="A8671" s="23" t="s">
        <v>70496</v>
      </c>
      <c r="B8671" s="16" t="s">
        <v>70497</v>
      </c>
      <c r="C8671" s="16" t="s">
        <v>70498</v>
      </c>
      <c r="D8671" s="16" t="s">
        <v>70499</v>
      </c>
      <c r="E8671" s="16" t="s">
        <v>70497</v>
      </c>
      <c r="F8671" s="16" t="s">
        <v>70500</v>
      </c>
      <c r="G8671" s="16" t="s">
        <v>70501</v>
      </c>
      <c r="H8671" s="16" t="s">
        <v>70502</v>
      </c>
      <c r="I8671" s="17" t="s">
        <v>70503</v>
      </c>
      <c r="J8671" s="17" t="s">
        <v>70504</v>
      </c>
      <c r="K8671" s="17">
        <v>19</v>
      </c>
      <c r="M8671" s="17">
        <v>5</v>
      </c>
      <c r="P8671" s="17" t="s">
        <v>46</v>
      </c>
      <c r="Q8671" s="18"/>
      <c r="S8671" s="22" t="str">
        <f t="shared" si="405"/>
        <v>93776-06-8</v>
      </c>
      <c r="T8671" s="18" t="str">
        <f t="shared" si="406"/>
        <v>33,33,34,34,35,35,36,36,37,37,38,38,39,39,40,40,41,41,42,42,43,43,44,44,44-Pentacosafluoro-2,5,8,11,14,17,20,23,26,29-decaoxatetratetracontan-31-ol</v>
      </c>
      <c r="U8671" s="18" t="str">
        <f t="shared" si="407"/>
        <v>DTXSID00896566</v>
      </c>
    </row>
    <row r="8672" spans="1:21" x14ac:dyDescent="0.2">
      <c r="A8672" s="23" t="s">
        <v>70505</v>
      </c>
      <c r="B8672" s="16" t="s">
        <v>70506</v>
      </c>
      <c r="C8672" s="16" t="s">
        <v>70507</v>
      </c>
      <c r="D8672" s="16" t="s">
        <v>70508</v>
      </c>
      <c r="E8672" s="16" t="s">
        <v>70506</v>
      </c>
      <c r="F8672" s="16" t="s">
        <v>70509</v>
      </c>
      <c r="G8672" s="16" t="s">
        <v>70510</v>
      </c>
      <c r="H8672" s="16" t="s">
        <v>27210</v>
      </c>
      <c r="I8672" s="17" t="s">
        <v>27211</v>
      </c>
      <c r="J8672" s="17" t="s">
        <v>27212</v>
      </c>
      <c r="K8672" s="17">
        <v>15</v>
      </c>
      <c r="M8672" s="17">
        <v>13</v>
      </c>
      <c r="O8672" s="17">
        <v>2</v>
      </c>
      <c r="P8672" s="17" t="s">
        <v>46</v>
      </c>
      <c r="Q8672" s="18"/>
      <c r="S8672" s="22" t="str">
        <f t="shared" si="405"/>
        <v>70192-84-6</v>
      </c>
      <c r="T8672" s="18" t="str">
        <f t="shared" si="406"/>
        <v>1-Bromo-1,1,2,2-tetrafluoropropane</v>
      </c>
      <c r="U8672" s="18" t="str">
        <f t="shared" si="407"/>
        <v>DTXSID2074083</v>
      </c>
    </row>
    <row r="8673" spans="1:21" ht="45" x14ac:dyDescent="0.2">
      <c r="A8673" s="23" t="s">
        <v>70511</v>
      </c>
      <c r="B8673" s="16" t="s">
        <v>70512</v>
      </c>
      <c r="C8673" s="16" t="s">
        <v>70513</v>
      </c>
      <c r="D8673" s="16" t="s">
        <v>70514</v>
      </c>
      <c r="E8673" s="16" t="s">
        <v>70512</v>
      </c>
      <c r="F8673" s="16" t="s">
        <v>70515</v>
      </c>
      <c r="G8673" s="16" t="s">
        <v>70516</v>
      </c>
      <c r="H8673" s="16" t="s">
        <v>49876</v>
      </c>
      <c r="I8673" s="17" t="s">
        <v>49877</v>
      </c>
      <c r="J8673" s="17" t="s">
        <v>49878</v>
      </c>
      <c r="K8673" s="17">
        <v>15</v>
      </c>
      <c r="M8673" s="17">
        <v>7</v>
      </c>
      <c r="O8673" s="17">
        <v>5</v>
      </c>
      <c r="P8673" s="17" t="s">
        <v>46</v>
      </c>
      <c r="Q8673" s="18"/>
      <c r="S8673" s="22" t="str">
        <f t="shared" si="405"/>
        <v>541514-85-6</v>
      </c>
      <c r="T8673" s="18" t="str">
        <f t="shared" si="406"/>
        <v>2,2,3,3,4,4,5,5,6,6,7,7,8,8,9,9,9-Heptadecafluoro-N-(3-fluorophenyl)nonanamide</v>
      </c>
      <c r="U8673" s="18" t="str">
        <f t="shared" si="407"/>
        <v>DTXSID30896175</v>
      </c>
    </row>
    <row r="8674" spans="1:21" ht="45" x14ac:dyDescent="0.2">
      <c r="A8674" s="23" t="s">
        <v>70517</v>
      </c>
      <c r="B8674" s="16" t="s">
        <v>70518</v>
      </c>
      <c r="C8674" s="16" t="s">
        <v>70519</v>
      </c>
      <c r="D8674" s="16" t="s">
        <v>70520</v>
      </c>
      <c r="E8674" s="16" t="s">
        <v>70518</v>
      </c>
      <c r="F8674" s="16" t="s">
        <v>70521</v>
      </c>
      <c r="G8674" s="16" t="s">
        <v>70522</v>
      </c>
      <c r="H8674" s="16" t="s">
        <v>70523</v>
      </c>
      <c r="I8674" s="17" t="s">
        <v>70524</v>
      </c>
      <c r="J8674" s="17" t="s">
        <v>70525</v>
      </c>
      <c r="K8674" s="17">
        <v>24</v>
      </c>
      <c r="M8674" s="17">
        <v>7</v>
      </c>
      <c r="O8674" s="17">
        <v>5</v>
      </c>
      <c r="P8674" s="17" t="s">
        <v>46</v>
      </c>
      <c r="Q8674" s="18"/>
      <c r="S8674" s="22" t="str">
        <f t="shared" si="405"/>
        <v>163921-85-5</v>
      </c>
      <c r="T8674" s="18" t="str">
        <f t="shared" si="406"/>
        <v>1,1,1,3,3,5-Hexafluoro-5-(heptadecafluorooctyl)-5-(pentafluoroethyl)trisiloxane</v>
      </c>
      <c r="U8674" s="18" t="str">
        <f t="shared" si="407"/>
        <v>DTXSID70724665</v>
      </c>
    </row>
    <row r="8675" spans="1:21" ht="30" x14ac:dyDescent="0.2">
      <c r="A8675" s="23" t="s">
        <v>70526</v>
      </c>
      <c r="B8675" s="16" t="s">
        <v>70527</v>
      </c>
      <c r="C8675" s="16" t="s">
        <v>70528</v>
      </c>
      <c r="D8675" s="16" t="s">
        <v>70529</v>
      </c>
      <c r="E8675" s="16" t="s">
        <v>70530</v>
      </c>
      <c r="F8675" s="16" t="s">
        <v>70531</v>
      </c>
      <c r="G8675" s="16" t="s">
        <v>70532</v>
      </c>
      <c r="H8675" s="16" t="s">
        <v>70533</v>
      </c>
      <c r="I8675" s="17" t="s">
        <v>70534</v>
      </c>
      <c r="J8675" s="17" t="s">
        <v>70535</v>
      </c>
      <c r="K8675" s="17">
        <v>8</v>
      </c>
      <c r="M8675" s="17">
        <v>12</v>
      </c>
      <c r="O8675" s="17">
        <v>2</v>
      </c>
      <c r="P8675" s="17" t="s">
        <v>46</v>
      </c>
      <c r="Q8675" s="18"/>
      <c r="S8675" s="22" t="str">
        <f t="shared" si="405"/>
        <v>18599-03-6</v>
      </c>
      <c r="T8675" s="18" t="str">
        <f t="shared" si="406"/>
        <v>4,4-Dichloro-5,5,6,6,6-pentafluoro-2-methyl-1-hexene</v>
      </c>
      <c r="U8675" s="18" t="str">
        <f t="shared" si="407"/>
        <v>DTXSID80297693</v>
      </c>
    </row>
    <row r="8676" spans="1:21" ht="30" x14ac:dyDescent="0.2">
      <c r="A8676" s="23" t="s">
        <v>70536</v>
      </c>
      <c r="B8676" s="16" t="s">
        <v>70537</v>
      </c>
      <c r="C8676" s="16" t="s">
        <v>70538</v>
      </c>
      <c r="D8676" s="16" t="s">
        <v>70539</v>
      </c>
      <c r="E8676" s="16" t="s">
        <v>70537</v>
      </c>
      <c r="F8676" s="16" t="s">
        <v>70540</v>
      </c>
      <c r="G8676" s="16" t="s">
        <v>70541</v>
      </c>
      <c r="H8676" s="16" t="s">
        <v>70542</v>
      </c>
      <c r="I8676" s="17" t="s">
        <v>70543</v>
      </c>
      <c r="J8676" s="17" t="s">
        <v>70544</v>
      </c>
      <c r="K8676" s="17">
        <v>5</v>
      </c>
      <c r="O8676" s="17">
        <v>5</v>
      </c>
      <c r="P8676" s="17" t="s">
        <v>46</v>
      </c>
      <c r="Q8676" s="18"/>
      <c r="S8676" s="22" t="str">
        <f t="shared" si="405"/>
        <v>175838-97-8</v>
      </c>
      <c r="T8676" s="18" t="str">
        <f t="shared" si="406"/>
        <v>4-(1,1,2,2-Tetrafluoroethoxy)-1,1'-biphenyl</v>
      </c>
      <c r="U8676" s="18" t="str">
        <f t="shared" si="407"/>
        <v>DTXSID70570927</v>
      </c>
    </row>
    <row r="8677" spans="1:21" ht="45" x14ac:dyDescent="0.2">
      <c r="A8677" s="23" t="s">
        <v>70545</v>
      </c>
      <c r="B8677" s="16" t="s">
        <v>70546</v>
      </c>
      <c r="C8677" s="16" t="s">
        <v>70547</v>
      </c>
      <c r="D8677" s="16" t="s">
        <v>70548</v>
      </c>
      <c r="F8677" s="16" t="s">
        <v>70549</v>
      </c>
      <c r="G8677" s="16" t="s">
        <v>70550</v>
      </c>
      <c r="H8677" s="16" t="s">
        <v>2099</v>
      </c>
      <c r="I8677" s="17" t="s">
        <v>2100</v>
      </c>
      <c r="J8677" s="17" t="s">
        <v>2101</v>
      </c>
      <c r="K8677" s="17">
        <v>3</v>
      </c>
      <c r="O8677" s="17">
        <v>2</v>
      </c>
      <c r="P8677" s="17" t="s">
        <v>46</v>
      </c>
      <c r="Q8677" s="18"/>
      <c r="S8677" s="22" t="str">
        <f t="shared" si="405"/>
        <v>1881287-99-5</v>
      </c>
      <c r="T8677" s="18" t="str">
        <f t="shared" si="406"/>
        <v>(Perfluorohexyl)methane-1-sulfonic acid</v>
      </c>
      <c r="U8677" s="18" t="str">
        <f t="shared" si="407"/>
        <v>DTXSID201035549</v>
      </c>
    </row>
    <row r="8678" spans="1:21" ht="45" x14ac:dyDescent="0.2">
      <c r="A8678" s="23" t="s">
        <v>70551</v>
      </c>
      <c r="B8678" s="16" t="s">
        <v>70552</v>
      </c>
      <c r="C8678" s="16" t="s">
        <v>70553</v>
      </c>
      <c r="G8678" s="16" t="s">
        <v>245</v>
      </c>
      <c r="J8678" s="17" t="s">
        <v>46</v>
      </c>
      <c r="K8678" s="17">
        <v>15</v>
      </c>
      <c r="O8678" s="17">
        <v>5</v>
      </c>
      <c r="P8678" s="17" t="s">
        <v>46</v>
      </c>
      <c r="Q8678" s="18"/>
      <c r="S8678" s="22" t="str">
        <f t="shared" si="405"/>
        <v>161278-39-3</v>
      </c>
      <c r="T8678" s="18" t="str">
        <f t="shared" si="406"/>
        <v>Poly(difluoromethylene), .alpha.-[2-[[[3-[(carboxymethyl)dimethylammonio]propyl]amino]sulfonyl]ethyl]-.omega.-fluoro-, inner salt</v>
      </c>
      <c r="U8678" s="18" t="str">
        <f t="shared" si="407"/>
        <v>DTXSID10882950</v>
      </c>
    </row>
    <row r="8679" spans="1:21" ht="30" x14ac:dyDescent="0.2">
      <c r="A8679" s="23" t="s">
        <v>70554</v>
      </c>
      <c r="B8679" s="16" t="s">
        <v>70555</v>
      </c>
      <c r="C8679" s="16" t="s">
        <v>70556</v>
      </c>
      <c r="D8679" s="16" t="s">
        <v>70557</v>
      </c>
      <c r="F8679" s="16" t="s">
        <v>70558</v>
      </c>
      <c r="G8679" s="16" t="s">
        <v>70559</v>
      </c>
      <c r="H8679" s="16" t="s">
        <v>35276</v>
      </c>
      <c r="I8679" s="17" t="s">
        <v>35277</v>
      </c>
      <c r="J8679" s="17" t="s">
        <v>35278</v>
      </c>
      <c r="K8679" s="17">
        <v>3</v>
      </c>
      <c r="O8679" s="17">
        <v>2</v>
      </c>
      <c r="P8679" s="17" t="s">
        <v>46</v>
      </c>
      <c r="Q8679" s="18"/>
      <c r="S8679" s="22" t="str">
        <f t="shared" si="405"/>
        <v>76711-89-2</v>
      </c>
      <c r="T8679" s="18" t="str">
        <f t="shared" si="406"/>
        <v>7-Chloro-2,2,3,3,4,4,5,5,6,6,7,7-dodecafluoroheptan-1-ol</v>
      </c>
      <c r="U8679" s="18" t="str">
        <f t="shared" si="407"/>
        <v>DTXSID901023048</v>
      </c>
    </row>
    <row r="8680" spans="1:21" ht="30" x14ac:dyDescent="0.2">
      <c r="A8680" s="23" t="s">
        <v>70560</v>
      </c>
      <c r="B8680" s="16" t="s">
        <v>70561</v>
      </c>
      <c r="C8680" s="16" t="s">
        <v>70562</v>
      </c>
      <c r="D8680" s="16" t="s">
        <v>70563</v>
      </c>
      <c r="E8680" s="16" t="s">
        <v>70564</v>
      </c>
      <c r="F8680" s="16" t="s">
        <v>70565</v>
      </c>
      <c r="G8680" s="16" t="s">
        <v>70566</v>
      </c>
      <c r="H8680" s="16" t="s">
        <v>70567</v>
      </c>
      <c r="I8680" s="17" t="s">
        <v>70568</v>
      </c>
      <c r="J8680" s="17" t="s">
        <v>70569</v>
      </c>
      <c r="K8680" s="17">
        <v>19</v>
      </c>
      <c r="M8680" s="17">
        <v>34</v>
      </c>
      <c r="O8680" s="17">
        <v>2</v>
      </c>
      <c r="P8680" s="17" t="s">
        <v>46</v>
      </c>
      <c r="Q8680" s="18"/>
      <c r="S8680" s="22" t="str">
        <f t="shared" si="405"/>
        <v>330562-43-1</v>
      </c>
      <c r="T8680" s="18" t="str">
        <f t="shared" si="406"/>
        <v>1H,1H-Nonafluoro-3,6-dioxaheptan-1-ol</v>
      </c>
      <c r="U8680" s="18" t="str">
        <f t="shared" si="407"/>
        <v>DTXSID40381087</v>
      </c>
    </row>
    <row r="8681" spans="1:21" ht="30" x14ac:dyDescent="0.2">
      <c r="A8681" s="23" t="s">
        <v>70570</v>
      </c>
      <c r="B8681" s="16" t="s">
        <v>70571</v>
      </c>
      <c r="C8681" s="16" t="s">
        <v>70572</v>
      </c>
      <c r="D8681" s="16" t="s">
        <v>70573</v>
      </c>
      <c r="E8681" s="16" t="s">
        <v>70574</v>
      </c>
      <c r="F8681" s="16" t="s">
        <v>70575</v>
      </c>
      <c r="G8681" s="16" t="s">
        <v>70576</v>
      </c>
      <c r="H8681" s="16" t="s">
        <v>70577</v>
      </c>
      <c r="I8681" s="17" t="s">
        <v>70578</v>
      </c>
      <c r="J8681" s="17" t="s">
        <v>70579</v>
      </c>
      <c r="K8681" s="17">
        <v>14</v>
      </c>
      <c r="M8681" s="17">
        <v>8</v>
      </c>
      <c r="O8681" s="17">
        <v>1</v>
      </c>
      <c r="P8681" s="17" t="s">
        <v>46</v>
      </c>
      <c r="Q8681" s="18"/>
      <c r="S8681" s="22" t="str">
        <f t="shared" si="405"/>
        <v>1132677-78-1</v>
      </c>
      <c r="T8681" s="18" t="str">
        <f t="shared" si="406"/>
        <v>bis((Perfluorobutyl)ethyl) carbonate</v>
      </c>
      <c r="U8681" s="18" t="str">
        <f t="shared" si="407"/>
        <v>DTXSID80897511</v>
      </c>
    </row>
    <row r="8682" spans="1:21" ht="30" x14ac:dyDescent="0.2">
      <c r="A8682" s="23" t="s">
        <v>70580</v>
      </c>
      <c r="B8682" s="16" t="s">
        <v>70581</v>
      </c>
      <c r="C8682" s="16" t="s">
        <v>70582</v>
      </c>
      <c r="D8682" s="16" t="s">
        <v>70583</v>
      </c>
      <c r="E8682" s="16" t="s">
        <v>70581</v>
      </c>
      <c r="F8682" s="16" t="s">
        <v>70584</v>
      </c>
      <c r="G8682" s="16" t="s">
        <v>70585</v>
      </c>
      <c r="H8682" s="16" t="s">
        <v>19215</v>
      </c>
      <c r="I8682" s="17" t="s">
        <v>19216</v>
      </c>
      <c r="J8682" s="17" t="s">
        <v>19217</v>
      </c>
      <c r="K8682" s="17">
        <v>15</v>
      </c>
      <c r="M8682" s="17">
        <v>7</v>
      </c>
      <c r="O8682" s="17">
        <v>5</v>
      </c>
      <c r="P8682" s="17" t="s">
        <v>46</v>
      </c>
      <c r="Q8682" s="18"/>
      <c r="S8682" s="22" t="str">
        <f t="shared" si="405"/>
        <v>1300746-85-3</v>
      </c>
      <c r="T8682" s="18" t="str">
        <f t="shared" si="406"/>
        <v>1-(Heptafluoropropyl)-4-nitrobenzene</v>
      </c>
      <c r="U8682" s="18" t="str">
        <f t="shared" si="407"/>
        <v>DTXSID60895595</v>
      </c>
    </row>
    <row r="8683" spans="1:21" ht="60" x14ac:dyDescent="0.2">
      <c r="A8683" s="23" t="s">
        <v>70586</v>
      </c>
      <c r="B8683" s="16" t="s">
        <v>70587</v>
      </c>
      <c r="C8683" s="16" t="s">
        <v>70588</v>
      </c>
      <c r="G8683" s="16" t="s">
        <v>245</v>
      </c>
      <c r="J8683" s="17" t="s">
        <v>46</v>
      </c>
      <c r="K8683" s="17">
        <v>12</v>
      </c>
      <c r="O8683" s="17">
        <v>5</v>
      </c>
      <c r="P8683" s="17" t="s">
        <v>46</v>
      </c>
      <c r="Q8683" s="18"/>
      <c r="S8683" s="22" t="str">
        <f t="shared" si="405"/>
        <v>58180-21-5</v>
      </c>
      <c r="T8683" s="18" t="str">
        <f t="shared" si="406"/>
        <v>2-Propenoic acid, esters, 2-methyl-, 2-ethylhexyl ester, polymer with 4,4,5,5,6,6,7,7,8,8,9,9,10,11,11,11-hexadecafluoro-2-hydroxy-10-(trifluoromethyl)undecyl 2-propenoate and oxiranylmethyl 2-methyl-2-propenoate</v>
      </c>
      <c r="U8683" s="18" t="str">
        <f t="shared" si="407"/>
        <v>DTXSID70882698</v>
      </c>
    </row>
    <row r="8684" spans="1:21" ht="45" x14ac:dyDescent="0.2">
      <c r="A8684" s="23" t="s">
        <v>70589</v>
      </c>
      <c r="B8684" s="16" t="s">
        <v>70590</v>
      </c>
      <c r="C8684" s="16" t="s">
        <v>70591</v>
      </c>
      <c r="D8684" s="16" t="s">
        <v>70592</v>
      </c>
      <c r="E8684" s="16" t="s">
        <v>70590</v>
      </c>
      <c r="F8684" s="16" t="s">
        <v>70593</v>
      </c>
      <c r="G8684" s="16" t="s">
        <v>70594</v>
      </c>
      <c r="H8684" s="16" t="s">
        <v>70595</v>
      </c>
      <c r="I8684" s="17" t="s">
        <v>70596</v>
      </c>
      <c r="J8684" s="17" t="s">
        <v>70597</v>
      </c>
      <c r="K8684" s="17">
        <v>8</v>
      </c>
      <c r="M8684" s="17">
        <v>3</v>
      </c>
      <c r="O8684" s="17">
        <v>5</v>
      </c>
      <c r="P8684" s="17" t="s">
        <v>46</v>
      </c>
      <c r="Q8684" s="18"/>
      <c r="S8684" s="22" t="str">
        <f t="shared" si="405"/>
        <v>95658-47-2</v>
      </c>
      <c r="T8684" s="18" t="str">
        <f t="shared" si="406"/>
        <v>Pentadecafluorooctanoic acid--pyridine (1/1)</v>
      </c>
      <c r="U8684" s="18" t="str">
        <f t="shared" si="407"/>
        <v>DTXSID70562266</v>
      </c>
    </row>
    <row r="8685" spans="1:21" ht="30" x14ac:dyDescent="0.2">
      <c r="A8685" s="23" t="s">
        <v>70598</v>
      </c>
      <c r="B8685" s="16" t="s">
        <v>70599</v>
      </c>
      <c r="C8685" s="16" t="s">
        <v>70600</v>
      </c>
      <c r="D8685" s="16" t="s">
        <v>70601</v>
      </c>
      <c r="E8685" s="16" t="s">
        <v>70599</v>
      </c>
      <c r="F8685" s="16" t="s">
        <v>70602</v>
      </c>
      <c r="G8685" s="16" t="s">
        <v>70603</v>
      </c>
      <c r="H8685" s="16" t="s">
        <v>34474</v>
      </c>
      <c r="I8685" s="17" t="s">
        <v>34475</v>
      </c>
      <c r="J8685" s="17" t="s">
        <v>34476</v>
      </c>
      <c r="K8685" s="17">
        <v>15</v>
      </c>
      <c r="M8685" s="17">
        <v>8</v>
      </c>
      <c r="O8685" s="17">
        <v>5</v>
      </c>
      <c r="P8685" s="17" t="s">
        <v>46</v>
      </c>
      <c r="Q8685" s="18"/>
      <c r="S8685" s="22" t="str">
        <f t="shared" si="405"/>
        <v>82416-71-5</v>
      </c>
      <c r="T8685" s="18" t="str">
        <f t="shared" si="406"/>
        <v>Heptadecafluorononanenitrile</v>
      </c>
      <c r="U8685" s="18" t="str">
        <f t="shared" si="407"/>
        <v>DTXSID00895458</v>
      </c>
    </row>
    <row r="8686" spans="1:21" ht="45" x14ac:dyDescent="0.2">
      <c r="A8686" s="23" t="s">
        <v>70604</v>
      </c>
      <c r="B8686" s="16" t="s">
        <v>70605</v>
      </c>
      <c r="C8686" s="16" t="s">
        <v>70606</v>
      </c>
      <c r="D8686" s="16" t="s">
        <v>70607</v>
      </c>
      <c r="E8686" s="16" t="s">
        <v>70608</v>
      </c>
      <c r="F8686" s="16" t="s">
        <v>70609</v>
      </c>
      <c r="G8686" s="16" t="s">
        <v>70610</v>
      </c>
      <c r="H8686" s="16" t="s">
        <v>70611</v>
      </c>
      <c r="I8686" s="17" t="s">
        <v>70612</v>
      </c>
      <c r="J8686" s="17" t="s">
        <v>70613</v>
      </c>
      <c r="K8686" s="17">
        <v>15</v>
      </c>
      <c r="M8686" s="17">
        <v>2</v>
      </c>
      <c r="O8686" s="17">
        <v>1</v>
      </c>
      <c r="P8686" s="17" t="s">
        <v>46</v>
      </c>
      <c r="Q8686" s="18"/>
      <c r="S8686" s="22" t="str">
        <f t="shared" si="405"/>
        <v>178094-70-7</v>
      </c>
      <c r="T8686" s="18" t="str">
        <f t="shared" si="406"/>
        <v>3-[(Perfluoroheptane-1-sulfonyl)amino]-N,N-dimethylpropan-1-amine N-oxide potassium salt</v>
      </c>
      <c r="U8686" s="18" t="str">
        <f t="shared" si="407"/>
        <v>DTXSID80893553</v>
      </c>
    </row>
    <row r="8687" spans="1:21" ht="60" x14ac:dyDescent="0.2">
      <c r="A8687" s="23" t="s">
        <v>70614</v>
      </c>
      <c r="B8687" s="16" t="s">
        <v>70615</v>
      </c>
      <c r="C8687" s="16" t="s">
        <v>70616</v>
      </c>
      <c r="G8687" s="16" t="s">
        <v>245</v>
      </c>
      <c r="J8687" s="17" t="s">
        <v>46</v>
      </c>
      <c r="K8687" s="17">
        <v>5</v>
      </c>
      <c r="O8687" s="17">
        <v>1</v>
      </c>
      <c r="P8687" s="17" t="s">
        <v>46</v>
      </c>
      <c r="Q8687" s="18"/>
      <c r="S8687" s="22" t="str">
        <f t="shared" si="405"/>
        <v>1638956-41-8</v>
      </c>
      <c r="T8687" s="18" t="str">
        <f t="shared" si="406"/>
        <v>1-Octanol, 3,3,4,4,5,5,6,6,7,7,8,8,8-tridecafluoro-, reaction products with 1,6-diisocyanatohexane, epichlorohydrin, reduced Me esters of reduced polymd. oxidized tetrafluoroethylene and triethoxy(3-isocyanatopropyl)silane</v>
      </c>
      <c r="U8687" s="18" t="str">
        <f t="shared" si="407"/>
        <v>DTXSID001023558</v>
      </c>
    </row>
    <row r="8688" spans="1:21" ht="45" x14ac:dyDescent="0.2">
      <c r="A8688" s="23" t="s">
        <v>70617</v>
      </c>
      <c r="B8688" s="16" t="s">
        <v>70618</v>
      </c>
      <c r="C8688" s="16" t="s">
        <v>70619</v>
      </c>
      <c r="D8688" s="16" t="s">
        <v>70620</v>
      </c>
      <c r="E8688" s="16" t="s">
        <v>70621</v>
      </c>
      <c r="F8688" s="16" t="s">
        <v>70622</v>
      </c>
      <c r="G8688" s="16" t="s">
        <v>70623</v>
      </c>
      <c r="H8688" s="16" t="s">
        <v>70624</v>
      </c>
      <c r="I8688" s="17" t="s">
        <v>70625</v>
      </c>
      <c r="J8688" s="17" t="s">
        <v>70626</v>
      </c>
      <c r="K8688" s="17">
        <v>12</v>
      </c>
      <c r="M8688" s="17">
        <v>2</v>
      </c>
      <c r="O8688" s="17">
        <v>2</v>
      </c>
      <c r="P8688" s="17" t="s">
        <v>46</v>
      </c>
      <c r="Q8688" s="18"/>
      <c r="S8688" s="22" t="str">
        <f t="shared" si="405"/>
        <v>92340-26-6</v>
      </c>
      <c r="T8688" s="18" t="str">
        <f t="shared" si="406"/>
        <v>1-[2-[Ethyl[(perfluorooctyl)sulfonyl]amino]ethyl] butanedioate potassium</v>
      </c>
      <c r="U8688" s="18" t="str">
        <f t="shared" si="407"/>
        <v>DTXSID20897479</v>
      </c>
    </row>
    <row r="8689" spans="1:21" ht="30" x14ac:dyDescent="0.2">
      <c r="A8689" s="23" t="s">
        <v>70627</v>
      </c>
      <c r="B8689" s="16" t="s">
        <v>70628</v>
      </c>
      <c r="C8689" s="16" t="s">
        <v>70629</v>
      </c>
      <c r="D8689" s="16" t="s">
        <v>70630</v>
      </c>
      <c r="F8689" s="16" t="s">
        <v>70631</v>
      </c>
      <c r="G8689" s="16" t="s">
        <v>70632</v>
      </c>
      <c r="H8689" s="16" t="s">
        <v>28180</v>
      </c>
      <c r="I8689" s="17" t="s">
        <v>28181</v>
      </c>
      <c r="J8689" s="17" t="s">
        <v>28182</v>
      </c>
      <c r="K8689" s="17">
        <v>3</v>
      </c>
      <c r="O8689" s="17">
        <v>1</v>
      </c>
      <c r="P8689" s="17" t="s">
        <v>46</v>
      </c>
      <c r="Q8689" s="18"/>
      <c r="S8689" s="22" t="str">
        <f t="shared" si="405"/>
        <v>188190-34-3</v>
      </c>
      <c r="T8689" s="18" t="str">
        <f t="shared" si="406"/>
        <v>1-Methylperfluoropentane</v>
      </c>
      <c r="U8689" s="18" t="str">
        <f t="shared" si="407"/>
        <v>DTXSID201032876</v>
      </c>
    </row>
    <row r="8690" spans="1:21" ht="60" x14ac:dyDescent="0.2">
      <c r="A8690" s="23" t="s">
        <v>70633</v>
      </c>
      <c r="B8690" s="16" t="s">
        <v>70634</v>
      </c>
      <c r="C8690" s="16" t="s">
        <v>70635</v>
      </c>
      <c r="D8690" s="16" t="s">
        <v>70636</v>
      </c>
      <c r="F8690" s="16" t="s">
        <v>70637</v>
      </c>
      <c r="G8690" s="16" t="s">
        <v>70638</v>
      </c>
      <c r="H8690" s="16" t="s">
        <v>6596</v>
      </c>
      <c r="I8690" s="17" t="s">
        <v>6597</v>
      </c>
      <c r="J8690" s="17" t="s">
        <v>6598</v>
      </c>
      <c r="K8690" s="17">
        <v>4</v>
      </c>
      <c r="O8690" s="17">
        <v>2</v>
      </c>
      <c r="P8690" s="17" t="s">
        <v>46</v>
      </c>
      <c r="Q8690" s="18"/>
      <c r="S8690" s="22" t="str">
        <f t="shared" si="405"/>
        <v>NOCAS_1034668</v>
      </c>
      <c r="T8690" s="18" t="str">
        <f t="shared" si="406"/>
        <v>14:2 Fluorotelomer sulfate</v>
      </c>
      <c r="U8690" s="18" t="str">
        <f t="shared" si="407"/>
        <v>DTXSID801034668</v>
      </c>
    </row>
    <row r="8691" spans="1:21" ht="75" x14ac:dyDescent="0.2">
      <c r="A8691" s="23" t="s">
        <v>70639</v>
      </c>
      <c r="B8691" s="16" t="s">
        <v>70640</v>
      </c>
      <c r="C8691" s="16" t="s">
        <v>70641</v>
      </c>
      <c r="D8691" s="16" t="s">
        <v>70642</v>
      </c>
      <c r="F8691" s="16" t="s">
        <v>70643</v>
      </c>
      <c r="G8691" s="16" t="s">
        <v>70644</v>
      </c>
      <c r="H8691" s="16" t="s">
        <v>70645</v>
      </c>
      <c r="I8691" s="17" t="s">
        <v>70646</v>
      </c>
      <c r="J8691" s="17" t="s">
        <v>70647</v>
      </c>
      <c r="K8691" s="17">
        <v>3</v>
      </c>
      <c r="O8691" s="17">
        <v>2</v>
      </c>
      <c r="P8691" s="17" t="s">
        <v>46</v>
      </c>
      <c r="Q8691" s="18"/>
      <c r="S8691" s="22" t="str">
        <f t="shared" si="405"/>
        <v>NOCAS_1026976</v>
      </c>
      <c r="T8691" s="18" t="str">
        <f t="shared" si="406"/>
        <v>4-(1,1,2,2,3,3,4,4,5,5,6,6,7,7,8,8,8-Heptadecafluorooctylsulfonyloxy)butyl 1,1,2,2,3,3,4,4,5,5,6,6,7,7,8,8,8-heptadecafluorooctane-1-sulfonate</v>
      </c>
      <c r="U8691" s="18" t="str">
        <f t="shared" si="407"/>
        <v>DTXSID001026976</v>
      </c>
    </row>
    <row r="8692" spans="1:21" ht="60" x14ac:dyDescent="0.2">
      <c r="A8692" s="23" t="s">
        <v>70648</v>
      </c>
      <c r="B8692" s="16" t="s">
        <v>70649</v>
      </c>
      <c r="C8692" s="16" t="s">
        <v>70650</v>
      </c>
      <c r="D8692" s="16" t="s">
        <v>70651</v>
      </c>
      <c r="E8692" s="16" t="s">
        <v>70649</v>
      </c>
      <c r="F8692" s="16" t="s">
        <v>70652</v>
      </c>
      <c r="G8692" s="16" t="s">
        <v>70653</v>
      </c>
      <c r="H8692" s="16" t="s">
        <v>70654</v>
      </c>
      <c r="I8692" s="17" t="s">
        <v>70655</v>
      </c>
      <c r="J8692" s="17" t="s">
        <v>70656</v>
      </c>
      <c r="K8692" s="17">
        <v>14</v>
      </c>
      <c r="M8692" s="17">
        <v>9</v>
      </c>
      <c r="O8692" s="17">
        <v>5</v>
      </c>
      <c r="P8692" s="17" t="s">
        <v>46</v>
      </c>
      <c r="Q8692" s="18"/>
      <c r="S8692" s="22" t="str">
        <f t="shared" si="405"/>
        <v>1482416-52-3</v>
      </c>
      <c r="T8692" s="18" t="str">
        <f t="shared" si="406"/>
        <v>1-Bromo-1,1,2,2,4,5,5,7,8,8,10,11,11,13,14,14,16,16,17,17,17-henicosafluoro-4,7,10,13-tetrakis(trifluoromethyl)-3,6,9,12,15-pentaoxaheptadecane</v>
      </c>
      <c r="U8692" s="18" t="str">
        <f t="shared" si="407"/>
        <v>DTXSID10896491</v>
      </c>
    </row>
    <row r="8693" spans="1:21" ht="45" x14ac:dyDescent="0.2">
      <c r="A8693" s="23" t="s">
        <v>70657</v>
      </c>
      <c r="B8693" s="16" t="s">
        <v>70658</v>
      </c>
      <c r="C8693" s="16" t="s">
        <v>70659</v>
      </c>
      <c r="D8693" s="16" t="s">
        <v>70660</v>
      </c>
      <c r="F8693" s="16" t="s">
        <v>70661</v>
      </c>
      <c r="G8693" s="16" t="s">
        <v>70662</v>
      </c>
      <c r="H8693" s="16" t="s">
        <v>70663</v>
      </c>
      <c r="I8693" s="17" t="s">
        <v>70664</v>
      </c>
      <c r="J8693" s="17" t="s">
        <v>70665</v>
      </c>
      <c r="K8693" s="17">
        <v>3</v>
      </c>
      <c r="O8693" s="17">
        <v>2</v>
      </c>
      <c r="P8693" s="17" t="s">
        <v>46</v>
      </c>
      <c r="Q8693" s="18"/>
      <c r="S8693" s="22" t="str">
        <f t="shared" si="405"/>
        <v>NOCAS_1035537</v>
      </c>
      <c r="T8693" s="18" t="str">
        <f t="shared" si="406"/>
        <v>N-Carboxymethyl-N,N-dimethyl-2-(perfluoroundecyl)-2-fluoroethan-1-aminium</v>
      </c>
      <c r="U8693" s="18" t="str">
        <f t="shared" si="407"/>
        <v>DTXSID201035537</v>
      </c>
    </row>
    <row r="8694" spans="1:21" ht="45" x14ac:dyDescent="0.2">
      <c r="A8694" s="23" t="s">
        <v>70666</v>
      </c>
      <c r="B8694" s="16" t="s">
        <v>70667</v>
      </c>
      <c r="C8694" s="16" t="s">
        <v>70668</v>
      </c>
      <c r="D8694" s="16" t="s">
        <v>70669</v>
      </c>
      <c r="E8694" s="16" t="s">
        <v>70667</v>
      </c>
      <c r="F8694" s="16" t="s">
        <v>70670</v>
      </c>
      <c r="G8694" s="16" t="s">
        <v>70671</v>
      </c>
      <c r="H8694" s="16" t="s">
        <v>70672</v>
      </c>
      <c r="I8694" s="17" t="s">
        <v>70673</v>
      </c>
      <c r="J8694" s="17" t="s">
        <v>70674</v>
      </c>
      <c r="K8694" s="17">
        <v>18</v>
      </c>
      <c r="O8694" s="17">
        <v>5</v>
      </c>
      <c r="P8694" s="17" t="s">
        <v>46</v>
      </c>
      <c r="Q8694" s="18"/>
      <c r="S8694" s="22" t="str">
        <f t="shared" si="405"/>
        <v>106209-21-6</v>
      </c>
      <c r="T8694" s="18" t="str">
        <f t="shared" si="406"/>
        <v>1-Ethenyl-4-(heptadecafluorooctyl)benzene</v>
      </c>
      <c r="U8694" s="18" t="str">
        <f t="shared" si="407"/>
        <v>DTXSID40679875</v>
      </c>
    </row>
    <row r="8695" spans="1:21" ht="30" x14ac:dyDescent="0.2">
      <c r="A8695" s="23" t="s">
        <v>70675</v>
      </c>
      <c r="B8695" s="16" t="s">
        <v>70676</v>
      </c>
      <c r="C8695" s="16" t="s">
        <v>70677</v>
      </c>
      <c r="D8695" s="16" t="s">
        <v>70678</v>
      </c>
      <c r="E8695" s="16" t="s">
        <v>70676</v>
      </c>
      <c r="F8695" s="16" t="s">
        <v>70679</v>
      </c>
      <c r="G8695" s="16" t="s">
        <v>70680</v>
      </c>
      <c r="H8695" s="16" t="s">
        <v>14739</v>
      </c>
      <c r="I8695" s="17" t="s">
        <v>14740</v>
      </c>
      <c r="J8695" s="17" t="s">
        <v>14741</v>
      </c>
      <c r="K8695" s="17">
        <v>17</v>
      </c>
      <c r="M8695" s="17">
        <v>12</v>
      </c>
      <c r="O8695" s="17">
        <v>5</v>
      </c>
      <c r="P8695" s="17" t="s">
        <v>46</v>
      </c>
      <c r="Q8695" s="18"/>
      <c r="S8695" s="22" t="str">
        <f t="shared" si="405"/>
        <v>56663-38-8</v>
      </c>
      <c r="T8695" s="18" t="str">
        <f t="shared" si="406"/>
        <v>N-Cyclohexyl-2,2,3,3,4,4,4-heptafluorobutanamide</v>
      </c>
      <c r="U8695" s="18" t="str">
        <f t="shared" si="407"/>
        <v>DTXSID30896034</v>
      </c>
    </row>
    <row r="8696" spans="1:21" ht="45" x14ac:dyDescent="0.2">
      <c r="A8696" s="23" t="s">
        <v>70681</v>
      </c>
      <c r="B8696" s="16" t="s">
        <v>70682</v>
      </c>
      <c r="C8696" s="16" t="s">
        <v>70683</v>
      </c>
      <c r="D8696" s="16" t="s">
        <v>70684</v>
      </c>
      <c r="F8696" s="16" t="s">
        <v>70685</v>
      </c>
      <c r="G8696" s="16" t="s">
        <v>70686</v>
      </c>
      <c r="H8696" s="16" t="s">
        <v>70687</v>
      </c>
      <c r="I8696" s="17" t="s">
        <v>70688</v>
      </c>
      <c r="J8696" s="17" t="s">
        <v>70689</v>
      </c>
      <c r="K8696" s="17">
        <v>3</v>
      </c>
      <c r="O8696" s="17">
        <v>1</v>
      </c>
      <c r="P8696" s="17" t="s">
        <v>46</v>
      </c>
      <c r="Q8696" s="18"/>
      <c r="S8696" s="22" t="str">
        <f t="shared" si="405"/>
        <v>4454-59-5</v>
      </c>
      <c r="T8696" s="18" t="str">
        <f t="shared" si="406"/>
        <v>Disulfide, bis(heptafluorobutyryl), bis(dimethylhydrazone)</v>
      </c>
      <c r="U8696" s="18" t="str">
        <f t="shared" si="407"/>
        <v>DTXSID801023219</v>
      </c>
    </row>
    <row r="8697" spans="1:21" ht="30" x14ac:dyDescent="0.2">
      <c r="A8697" s="23" t="s">
        <v>70690</v>
      </c>
      <c r="B8697" s="16" t="s">
        <v>70691</v>
      </c>
      <c r="C8697" s="16" t="s">
        <v>70692</v>
      </c>
      <c r="D8697" s="16" t="s">
        <v>70693</v>
      </c>
      <c r="E8697" s="16" t="s">
        <v>70691</v>
      </c>
      <c r="F8697" s="16" t="s">
        <v>70694</v>
      </c>
      <c r="G8697" s="16" t="s">
        <v>70695</v>
      </c>
      <c r="H8697" s="16" t="s">
        <v>30688</v>
      </c>
      <c r="I8697" s="17" t="s">
        <v>30689</v>
      </c>
      <c r="J8697" s="17" t="s">
        <v>30690</v>
      </c>
      <c r="K8697" s="17">
        <v>5</v>
      </c>
      <c r="M8697" s="17">
        <v>9</v>
      </c>
      <c r="O8697" s="17">
        <v>2</v>
      </c>
      <c r="P8697" s="17" t="s">
        <v>46</v>
      </c>
      <c r="Q8697" s="18"/>
      <c r="S8697" s="22" t="str">
        <f t="shared" si="405"/>
        <v>53005-30-4</v>
      </c>
      <c r="T8697" s="18" t="str">
        <f t="shared" si="406"/>
        <v>(1,1,2,3,3,3-Hexafluoropropyl)cyclohexane</v>
      </c>
      <c r="U8697" s="18" t="str">
        <f t="shared" si="407"/>
        <v>DTXSID90445421</v>
      </c>
    </row>
    <row r="8698" spans="1:21" ht="45" x14ac:dyDescent="0.2">
      <c r="A8698" s="23" t="s">
        <v>70696</v>
      </c>
      <c r="B8698" s="16" t="s">
        <v>70697</v>
      </c>
      <c r="C8698" s="16" t="s">
        <v>70698</v>
      </c>
      <c r="D8698" s="16" t="s">
        <v>70699</v>
      </c>
      <c r="F8698" s="16" t="s">
        <v>70700</v>
      </c>
      <c r="G8698" s="16" t="s">
        <v>70701</v>
      </c>
      <c r="H8698" s="16" t="s">
        <v>28541</v>
      </c>
      <c r="I8698" s="17" t="s">
        <v>28542</v>
      </c>
      <c r="J8698" s="17" t="s">
        <v>28543</v>
      </c>
      <c r="K8698" s="17">
        <v>3</v>
      </c>
      <c r="O8698" s="17">
        <v>1</v>
      </c>
      <c r="P8698" s="17" t="s">
        <v>46</v>
      </c>
      <c r="Q8698" s="18"/>
      <c r="S8698" s="22" t="str">
        <f t="shared" si="405"/>
        <v>NOCAS_1027661</v>
      </c>
      <c r="T8698" s="18" t="str">
        <f t="shared" si="406"/>
        <v>N-[3-(Ethenyloxy)propyl]-N-methylperfluorooctane-1-sulfonamide</v>
      </c>
      <c r="U8698" s="18" t="str">
        <f t="shared" si="407"/>
        <v>DTXSID801027661</v>
      </c>
    </row>
    <row r="8699" spans="1:21" ht="45" x14ac:dyDescent="0.2">
      <c r="A8699" s="23" t="s">
        <v>70702</v>
      </c>
      <c r="B8699" s="16" t="s">
        <v>70703</v>
      </c>
      <c r="C8699" s="16" t="s">
        <v>70704</v>
      </c>
      <c r="D8699" s="16" t="s">
        <v>70705</v>
      </c>
      <c r="F8699" s="16" t="s">
        <v>70706</v>
      </c>
      <c r="G8699" s="16" t="s">
        <v>70707</v>
      </c>
      <c r="H8699" s="16" t="s">
        <v>70708</v>
      </c>
      <c r="I8699" s="17" t="s">
        <v>70709</v>
      </c>
      <c r="J8699" s="17" t="s">
        <v>70710</v>
      </c>
      <c r="K8699" s="17">
        <v>3</v>
      </c>
      <c r="O8699" s="17">
        <v>2</v>
      </c>
      <c r="P8699" s="17" t="s">
        <v>46</v>
      </c>
      <c r="Q8699" s="18"/>
      <c r="S8699" s="22" t="str">
        <f t="shared" si="405"/>
        <v>1033035-91-4</v>
      </c>
      <c r="T8699" s="18" t="str">
        <f t="shared" si="406"/>
        <v>2-(4-Trimethylammoniophenyl)perfluoro(4-methyl-3-(propan-2-yl)pent-2-ene) iodide</v>
      </c>
      <c r="U8699" s="18" t="str">
        <f t="shared" si="407"/>
        <v>DTXSID201032452</v>
      </c>
    </row>
    <row r="8700" spans="1:21" ht="45" x14ac:dyDescent="0.2">
      <c r="A8700" s="23" t="s">
        <v>70711</v>
      </c>
      <c r="B8700" s="16" t="s">
        <v>70712</v>
      </c>
      <c r="C8700" s="16" t="s">
        <v>70713</v>
      </c>
      <c r="D8700" s="16" t="s">
        <v>70714</v>
      </c>
      <c r="E8700" s="16" t="s">
        <v>70712</v>
      </c>
      <c r="F8700" s="16" t="s">
        <v>70715</v>
      </c>
      <c r="G8700" s="16" t="s">
        <v>70716</v>
      </c>
      <c r="H8700" s="16" t="s">
        <v>28150</v>
      </c>
      <c r="I8700" s="17" t="s">
        <v>28151</v>
      </c>
      <c r="J8700" s="17" t="s">
        <v>28152</v>
      </c>
      <c r="K8700" s="17">
        <v>8</v>
      </c>
      <c r="M8700" s="17">
        <v>2</v>
      </c>
      <c r="O8700" s="17">
        <v>5</v>
      </c>
      <c r="P8700" s="17" t="s">
        <v>46</v>
      </c>
      <c r="Q8700" s="18"/>
      <c r="S8700" s="22" t="str">
        <f t="shared" si="405"/>
        <v>62623-09-0</v>
      </c>
      <c r="T8700" s="18" t="str">
        <f t="shared" si="406"/>
        <v>{4-[(1,2,3,3,4,4,5,5,6,6,7,7,8,8,9,9,9-Heptadecafluoronon-1-en-1-yl)oxy]phenyl}methanol</v>
      </c>
      <c r="U8700" s="18" t="str">
        <f t="shared" si="407"/>
        <v>DTXSID10806712</v>
      </c>
    </row>
    <row r="8701" spans="1:21" ht="30" x14ac:dyDescent="0.2">
      <c r="A8701" s="23" t="s">
        <v>70717</v>
      </c>
      <c r="B8701" s="16" t="s">
        <v>70718</v>
      </c>
      <c r="C8701" s="16" t="s">
        <v>70719</v>
      </c>
      <c r="G8701" s="16" t="s">
        <v>245</v>
      </c>
      <c r="J8701" s="17" t="s">
        <v>46</v>
      </c>
      <c r="K8701" s="17">
        <v>12</v>
      </c>
      <c r="O8701" s="17">
        <v>5</v>
      </c>
      <c r="P8701" s="17" t="s">
        <v>46</v>
      </c>
      <c r="Q8701" s="18"/>
      <c r="S8701" s="22" t="str">
        <f t="shared" si="405"/>
        <v>193018-53-0</v>
      </c>
      <c r="T8701" s="18" t="str">
        <f t="shared" si="406"/>
        <v>Copolymer of perfluoroethene, 1,1,2,2-tetrafluoro-3-iodopropoxyperfluoroethene and perfluoro(methoxyethene)</v>
      </c>
      <c r="U8701" s="18" t="str">
        <f t="shared" si="407"/>
        <v>DTXSID20883054</v>
      </c>
    </row>
    <row r="8702" spans="1:21" ht="60" x14ac:dyDescent="0.2">
      <c r="A8702" s="23" t="s">
        <v>70720</v>
      </c>
      <c r="B8702" s="16" t="s">
        <v>70721</v>
      </c>
      <c r="C8702" s="16" t="s">
        <v>70722</v>
      </c>
      <c r="G8702" s="16" t="s">
        <v>245</v>
      </c>
      <c r="J8702" s="17" t="s">
        <v>46</v>
      </c>
      <c r="K8702" s="17">
        <v>5</v>
      </c>
      <c r="O8702" s="17">
        <v>1</v>
      </c>
      <c r="P8702" s="17" t="s">
        <v>46</v>
      </c>
      <c r="Q8702" s="18"/>
      <c r="S8702" s="22" t="str">
        <f t="shared" si="405"/>
        <v>1380335-29-4</v>
      </c>
      <c r="T8702" s="18" t="str">
        <f t="shared" si="406"/>
        <v>1,3-Benzenedicarboxylic acid, 1,3-diphenyl ester, polymer with [1,1′-biphenyl]-3,3′,4,4′-tetramine, compd. with 1,1,2,2-tetrafluo roethene polymer with 1,1,2,2-tetrafluoro-2-[(1,2,2-trifluoroethenyl)oxy]ethanesulfonic acid</v>
      </c>
      <c r="U8702" s="18" t="str">
        <f t="shared" si="407"/>
        <v>DTXSID001023584</v>
      </c>
    </row>
    <row r="8703" spans="1:21" ht="45" x14ac:dyDescent="0.2">
      <c r="A8703" s="23" t="s">
        <v>70723</v>
      </c>
      <c r="B8703" s="16" t="s">
        <v>70724</v>
      </c>
      <c r="C8703" s="16" t="s">
        <v>70725</v>
      </c>
      <c r="D8703" s="16" t="s">
        <v>70726</v>
      </c>
      <c r="E8703" s="16" t="s">
        <v>70724</v>
      </c>
      <c r="F8703" s="16" t="s">
        <v>70727</v>
      </c>
      <c r="G8703" s="16" t="s">
        <v>70728</v>
      </c>
      <c r="H8703" s="16" t="s">
        <v>70729</v>
      </c>
      <c r="I8703" s="17" t="s">
        <v>70730</v>
      </c>
      <c r="J8703" s="17" t="s">
        <v>70731</v>
      </c>
      <c r="K8703" s="17">
        <v>15</v>
      </c>
      <c r="M8703" s="17">
        <v>17</v>
      </c>
      <c r="O8703" s="17">
        <v>5</v>
      </c>
      <c r="P8703" s="17" t="s">
        <v>46</v>
      </c>
      <c r="Q8703" s="18"/>
      <c r="S8703" s="22" t="str">
        <f t="shared" si="405"/>
        <v>957206-65-4</v>
      </c>
      <c r="T8703" s="18" t="str">
        <f t="shared" si="406"/>
        <v>{4-[(4,4,5,5,6,6,7,7,8,8,9,9,9-Tridecafluorononyl)oxy]phenyl}methanol</v>
      </c>
      <c r="U8703" s="18" t="str">
        <f t="shared" si="407"/>
        <v>DTXSID50696538</v>
      </c>
    </row>
    <row r="8704" spans="1:21" ht="30" x14ac:dyDescent="0.2">
      <c r="A8704" s="23" t="s">
        <v>70732</v>
      </c>
      <c r="B8704" s="16" t="s">
        <v>70733</v>
      </c>
      <c r="C8704" s="16" t="s">
        <v>70734</v>
      </c>
      <c r="G8704" s="16" t="s">
        <v>245</v>
      </c>
      <c r="J8704" s="17" t="s">
        <v>46</v>
      </c>
      <c r="K8704" s="17">
        <v>3</v>
      </c>
      <c r="O8704" s="17">
        <v>5</v>
      </c>
      <c r="P8704" s="17" t="s">
        <v>46</v>
      </c>
      <c r="Q8704" s="18"/>
      <c r="S8704" s="22" t="str">
        <f t="shared" si="405"/>
        <v>75836-09-8</v>
      </c>
      <c r="T8704" s="18" t="str">
        <f t="shared" si="406"/>
        <v>Poly(oxy-1,2-ethanediyl), α-[3,4,5-tris(1,1,2,3,3,3-hexafluoropropoxy)benzoyl]-ω-hydroxy-</v>
      </c>
      <c r="U8704" s="18" t="str">
        <f t="shared" si="407"/>
        <v>DTXSID601042998</v>
      </c>
    </row>
    <row r="8705" spans="1:21" ht="45" x14ac:dyDescent="0.2">
      <c r="A8705" s="23" t="s">
        <v>70735</v>
      </c>
      <c r="B8705" s="16" t="s">
        <v>70736</v>
      </c>
      <c r="C8705" s="16" t="s">
        <v>70737</v>
      </c>
      <c r="D8705" s="16" t="s">
        <v>70738</v>
      </c>
      <c r="F8705" s="16" t="s">
        <v>70739</v>
      </c>
      <c r="G8705" s="16" t="s">
        <v>70740</v>
      </c>
      <c r="H8705" s="16" t="s">
        <v>70741</v>
      </c>
      <c r="I8705" s="17" t="s">
        <v>70742</v>
      </c>
      <c r="J8705" s="17" t="s">
        <v>70743</v>
      </c>
      <c r="K8705" s="17">
        <v>3</v>
      </c>
      <c r="O8705" s="17">
        <v>2</v>
      </c>
      <c r="P8705" s="17" t="s">
        <v>46</v>
      </c>
      <c r="Q8705" s="18"/>
      <c r="S8705" s="22" t="str">
        <f t="shared" si="405"/>
        <v>89932-70-7</v>
      </c>
      <c r="T8705" s="18" t="str">
        <f t="shared" si="406"/>
        <v>N-Hexyl-perfluorooctanesulfonamide</v>
      </c>
      <c r="U8705" s="18" t="str">
        <f t="shared" si="407"/>
        <v>DTXSID401034054</v>
      </c>
    </row>
    <row r="8706" spans="1:21" ht="30" x14ac:dyDescent="0.2">
      <c r="A8706" s="23" t="s">
        <v>70744</v>
      </c>
      <c r="B8706" s="16" t="s">
        <v>70745</v>
      </c>
      <c r="C8706" s="16" t="s">
        <v>70746</v>
      </c>
      <c r="D8706" s="16" t="s">
        <v>70747</v>
      </c>
      <c r="E8706" s="16" t="s">
        <v>70748</v>
      </c>
      <c r="F8706" s="16" t="s">
        <v>70749</v>
      </c>
      <c r="G8706" s="16" t="s">
        <v>70750</v>
      </c>
      <c r="H8706" s="16" t="s">
        <v>70751</v>
      </c>
      <c r="I8706" s="17" t="s">
        <v>70752</v>
      </c>
      <c r="J8706" s="17" t="s">
        <v>70753</v>
      </c>
      <c r="K8706" s="17">
        <v>14</v>
      </c>
      <c r="M8706" s="17">
        <v>2</v>
      </c>
      <c r="O8706" s="17">
        <v>1</v>
      </c>
      <c r="P8706" s="17" t="s">
        <v>46</v>
      </c>
      <c r="Q8706" s="18"/>
      <c r="S8706" s="22" t="str">
        <f t="shared" si="405"/>
        <v>19108-36-2</v>
      </c>
      <c r="T8706" s="18" t="str">
        <f t="shared" si="406"/>
        <v>(Perfluoropropyl)(perfluorophenyl)methanol</v>
      </c>
      <c r="U8706" s="18" t="str">
        <f t="shared" si="407"/>
        <v>DTXSID60897014</v>
      </c>
    </row>
    <row r="8707" spans="1:21" ht="30" x14ac:dyDescent="0.2">
      <c r="A8707" s="23" t="s">
        <v>70754</v>
      </c>
      <c r="B8707" s="16" t="s">
        <v>70755</v>
      </c>
      <c r="C8707" s="16" t="s">
        <v>70756</v>
      </c>
      <c r="D8707" s="16" t="s">
        <v>70757</v>
      </c>
      <c r="E8707" s="16" t="s">
        <v>70755</v>
      </c>
      <c r="F8707" s="16" t="s">
        <v>70758</v>
      </c>
      <c r="G8707" s="16" t="s">
        <v>70759</v>
      </c>
      <c r="H8707" s="16" t="s">
        <v>70760</v>
      </c>
      <c r="I8707" s="17" t="s">
        <v>70761</v>
      </c>
      <c r="J8707" s="17" t="s">
        <v>70762</v>
      </c>
      <c r="K8707" s="17">
        <v>15</v>
      </c>
      <c r="M8707" s="17">
        <v>5</v>
      </c>
      <c r="O8707" s="17">
        <v>5</v>
      </c>
      <c r="P8707" s="17" t="s">
        <v>46</v>
      </c>
      <c r="Q8707" s="18"/>
      <c r="S8707" s="22" t="str">
        <f t="shared" si="405"/>
        <v>1464148-71-7</v>
      </c>
      <c r="T8707" s="18" t="str">
        <f t="shared" si="406"/>
        <v>(3,3,4,4,5,5,6,6,6-Nonafluoro-1-iodohexyl)cyclohexane</v>
      </c>
      <c r="U8707" s="18" t="str">
        <f t="shared" si="407"/>
        <v>DTXSID30895603</v>
      </c>
    </row>
    <row r="8708" spans="1:21" ht="75" x14ac:dyDescent="0.2">
      <c r="A8708" s="23" t="s">
        <v>70763</v>
      </c>
      <c r="B8708" s="16" t="s">
        <v>70764</v>
      </c>
      <c r="C8708" s="16" t="s">
        <v>70765</v>
      </c>
      <c r="D8708" s="16" t="s">
        <v>70766</v>
      </c>
      <c r="E8708" s="16" t="s">
        <v>70767</v>
      </c>
      <c r="F8708" s="16" t="s">
        <v>70768</v>
      </c>
      <c r="G8708" s="16" t="s">
        <v>70769</v>
      </c>
      <c r="H8708" s="16" t="s">
        <v>18492</v>
      </c>
      <c r="I8708" s="17" t="s">
        <v>18493</v>
      </c>
      <c r="J8708" s="17" t="s">
        <v>18494</v>
      </c>
      <c r="K8708" s="17">
        <v>13</v>
      </c>
      <c r="M8708" s="17">
        <v>6</v>
      </c>
      <c r="O8708" s="17">
        <v>2</v>
      </c>
      <c r="P8708" s="17" t="s">
        <v>46</v>
      </c>
      <c r="Q8708" s="18"/>
      <c r="S8708" s="22" t="str">
        <f t="shared" si="405"/>
        <v>234096-30-1</v>
      </c>
      <c r="T8708" s="18" t="str">
        <f t="shared" si="406"/>
        <v>1,4-bis(Perfluorooctyl) maleate</v>
      </c>
      <c r="U8708" s="18" t="str">
        <f t="shared" si="407"/>
        <v>DTXSID90897042</v>
      </c>
    </row>
    <row r="8709" spans="1:21" ht="30" x14ac:dyDescent="0.2">
      <c r="A8709" s="23" t="s">
        <v>70770</v>
      </c>
      <c r="B8709" s="16" t="s">
        <v>70771</v>
      </c>
      <c r="C8709" s="16" t="s">
        <v>70772</v>
      </c>
      <c r="D8709" s="16" t="s">
        <v>70773</v>
      </c>
      <c r="F8709" s="16" t="s">
        <v>62339</v>
      </c>
      <c r="G8709" s="16" t="s">
        <v>70774</v>
      </c>
      <c r="H8709" s="16" t="s">
        <v>21615</v>
      </c>
      <c r="I8709" s="17" t="s">
        <v>21616</v>
      </c>
      <c r="J8709" s="17" t="s">
        <v>21617</v>
      </c>
      <c r="K8709" s="17">
        <v>3</v>
      </c>
      <c r="O8709" s="17">
        <v>1</v>
      </c>
      <c r="P8709" s="17" t="s">
        <v>46</v>
      </c>
      <c r="Q8709" s="18"/>
      <c r="S8709" s="22" t="str">
        <f t="shared" si="405"/>
        <v>75579-40-7</v>
      </c>
      <c r="T8709" s="18" t="str">
        <f t="shared" si="406"/>
        <v>(-)-Perfluoro(2-propoxypropionic) acid</v>
      </c>
      <c r="U8709" s="18" t="str">
        <f t="shared" si="407"/>
        <v>DTXSID301028719</v>
      </c>
    </row>
    <row r="8710" spans="1:21" ht="45" x14ac:dyDescent="0.2">
      <c r="A8710" s="23" t="s">
        <v>70775</v>
      </c>
      <c r="B8710" s="16" t="s">
        <v>70776</v>
      </c>
      <c r="C8710" s="16" t="s">
        <v>70777</v>
      </c>
      <c r="D8710" s="16" t="s">
        <v>70778</v>
      </c>
      <c r="F8710" s="16" t="s">
        <v>70779</v>
      </c>
      <c r="G8710" s="16" t="s">
        <v>70780</v>
      </c>
      <c r="H8710" s="16" t="s">
        <v>70781</v>
      </c>
      <c r="I8710" s="17" t="s">
        <v>70782</v>
      </c>
      <c r="J8710" s="17" t="s">
        <v>70783</v>
      </c>
      <c r="K8710" s="17">
        <v>3</v>
      </c>
      <c r="O8710" s="17">
        <v>2</v>
      </c>
      <c r="P8710" s="17" t="s">
        <v>46</v>
      </c>
      <c r="Q8710" s="18"/>
      <c r="S8710" s="22" t="str">
        <f t="shared" ref="S8710:S8773" si="408">C8710</f>
        <v>NOCAS_1035934</v>
      </c>
      <c r="T8710" s="18" t="str">
        <f t="shared" ref="T8710:T8773" si="409">B8710</f>
        <v>6‐({[(Perfluorooctyl)ethylthio]carbonyl}amino)hexanal</v>
      </c>
      <c r="U8710" s="18" t="str">
        <f t="shared" ref="U8710:U8773" si="410">A8710</f>
        <v>DTXSID101035934</v>
      </c>
    </row>
    <row r="8711" spans="1:21" ht="60" x14ac:dyDescent="0.2">
      <c r="A8711" s="23" t="s">
        <v>70784</v>
      </c>
      <c r="B8711" s="16" t="s">
        <v>70785</v>
      </c>
      <c r="C8711" s="16" t="s">
        <v>70786</v>
      </c>
      <c r="G8711" s="16" t="s">
        <v>245</v>
      </c>
      <c r="J8711" s="17" t="s">
        <v>46</v>
      </c>
      <c r="K8711" s="17">
        <v>12</v>
      </c>
      <c r="O8711" s="17">
        <v>5</v>
      </c>
      <c r="P8711" s="17" t="s">
        <v>46</v>
      </c>
      <c r="Q8711" s="18"/>
      <c r="S8711" s="22" t="str">
        <f t="shared" si="408"/>
        <v>110570-92-8</v>
      </c>
      <c r="T8711" s="18" t="str">
        <f t="shared" si="409"/>
        <v>2-Propenoic acid, 2-[[3-[(heptadecafluorooctyl)sulfonyl]propyl]amino]ethyl ester polymer with .alpha.-(2-methyl-1-oxo-2-propenyl)-.omega.-hydroxypoly[oxy(methyl-1,2-ethanediy)]</v>
      </c>
      <c r="U8711" s="18" t="str">
        <f t="shared" si="410"/>
        <v>DTXSID50882772</v>
      </c>
    </row>
    <row r="8712" spans="1:21" ht="45" x14ac:dyDescent="0.2">
      <c r="A8712" s="23" t="s">
        <v>70787</v>
      </c>
      <c r="B8712" s="16" t="s">
        <v>70788</v>
      </c>
      <c r="C8712" s="16" t="s">
        <v>70789</v>
      </c>
      <c r="D8712" s="16" t="s">
        <v>70790</v>
      </c>
      <c r="E8712" s="16" t="s">
        <v>70788</v>
      </c>
      <c r="F8712" s="16" t="s">
        <v>70791</v>
      </c>
      <c r="G8712" s="16" t="s">
        <v>70792</v>
      </c>
      <c r="H8712" s="16" t="s">
        <v>70793</v>
      </c>
      <c r="I8712" s="17" t="s">
        <v>70794</v>
      </c>
      <c r="J8712" s="17" t="s">
        <v>70795</v>
      </c>
      <c r="K8712" s="17">
        <v>5</v>
      </c>
      <c r="O8712" s="17">
        <v>5</v>
      </c>
      <c r="P8712" s="17" t="s">
        <v>46</v>
      </c>
      <c r="Q8712" s="18"/>
      <c r="S8712" s="22" t="str">
        <f t="shared" si="408"/>
        <v>23542-71-4</v>
      </c>
      <c r="T8712" s="18" t="str">
        <f t="shared" si="409"/>
        <v>2-Phenyl-4,4,5,5-tetrakis(trifluoromethyl)-1,3,2-dioxaborolane</v>
      </c>
      <c r="U8712" s="18" t="str">
        <f t="shared" si="410"/>
        <v>DTXSID50631404</v>
      </c>
    </row>
    <row r="8713" spans="1:21" ht="45" x14ac:dyDescent="0.2">
      <c r="A8713" s="23" t="s">
        <v>70796</v>
      </c>
      <c r="B8713" s="16" t="s">
        <v>70797</v>
      </c>
      <c r="C8713" s="16" t="s">
        <v>70798</v>
      </c>
      <c r="D8713" s="16" t="s">
        <v>70799</v>
      </c>
      <c r="E8713" s="16" t="s">
        <v>70800</v>
      </c>
      <c r="F8713" s="16" t="s">
        <v>70801</v>
      </c>
      <c r="G8713" s="16" t="s">
        <v>70802</v>
      </c>
      <c r="H8713" s="16" t="s">
        <v>21468</v>
      </c>
      <c r="I8713" s="17" t="s">
        <v>21469</v>
      </c>
      <c r="J8713" s="17" t="s">
        <v>21470</v>
      </c>
      <c r="K8713" s="17">
        <v>35</v>
      </c>
      <c r="M8713" s="17">
        <v>49</v>
      </c>
      <c r="O8713" s="17">
        <v>1</v>
      </c>
      <c r="P8713" s="17" t="s">
        <v>46</v>
      </c>
      <c r="Q8713" s="18"/>
      <c r="S8713" s="22" t="str">
        <f t="shared" si="408"/>
        <v>2261-99-6</v>
      </c>
      <c r="T8713" s="18" t="str">
        <f t="shared" si="409"/>
        <v>(6H-Perfluorohexyl)methyl methacrylate</v>
      </c>
      <c r="U8713" s="18" t="str">
        <f t="shared" si="410"/>
        <v>DTXSID70177132</v>
      </c>
    </row>
    <row r="8714" spans="1:21" ht="45" x14ac:dyDescent="0.2">
      <c r="A8714" s="23" t="s">
        <v>70803</v>
      </c>
      <c r="B8714" s="16" t="s">
        <v>70804</v>
      </c>
      <c r="C8714" s="16" t="s">
        <v>70805</v>
      </c>
      <c r="D8714" s="16" t="s">
        <v>70806</v>
      </c>
      <c r="E8714" s="16" t="s">
        <v>70804</v>
      </c>
      <c r="F8714" s="16" t="s">
        <v>70807</v>
      </c>
      <c r="G8714" s="16" t="s">
        <v>70808</v>
      </c>
      <c r="H8714" s="16" t="s">
        <v>70809</v>
      </c>
      <c r="I8714" s="17" t="s">
        <v>70810</v>
      </c>
      <c r="J8714" s="17" t="s">
        <v>70811</v>
      </c>
      <c r="K8714" s="17">
        <v>7</v>
      </c>
      <c r="M8714" s="17">
        <v>58</v>
      </c>
      <c r="O8714" s="17">
        <v>5</v>
      </c>
      <c r="P8714" s="17" t="s">
        <v>46</v>
      </c>
      <c r="Q8714" s="18"/>
      <c r="S8714" s="22" t="str">
        <f t="shared" si="408"/>
        <v>926927-42-6</v>
      </c>
      <c r="T8714" s="18" t="str">
        <f t="shared" si="409"/>
        <v>Ethyl 2-amino-8-(pentafluoroethyl)-3H-1-benzazepine-4-carboxylate</v>
      </c>
      <c r="U8714" s="18" t="str">
        <f t="shared" si="410"/>
        <v>DTXSID60580454</v>
      </c>
    </row>
    <row r="8715" spans="1:21" ht="30" x14ac:dyDescent="0.2">
      <c r="A8715" s="23" t="s">
        <v>70812</v>
      </c>
      <c r="B8715" s="16" t="s">
        <v>70813</v>
      </c>
      <c r="C8715" s="16" t="s">
        <v>70814</v>
      </c>
      <c r="D8715" s="16" t="s">
        <v>70815</v>
      </c>
      <c r="E8715" s="16" t="s">
        <v>70813</v>
      </c>
      <c r="F8715" s="16" t="s">
        <v>70816</v>
      </c>
      <c r="G8715" s="16" t="s">
        <v>70817</v>
      </c>
      <c r="H8715" s="16" t="s">
        <v>70818</v>
      </c>
      <c r="I8715" s="17" t="s">
        <v>70819</v>
      </c>
      <c r="J8715" s="17" t="s">
        <v>70820</v>
      </c>
      <c r="K8715" s="17">
        <v>14</v>
      </c>
      <c r="M8715" s="17">
        <v>2</v>
      </c>
      <c r="O8715" s="17">
        <v>5</v>
      </c>
      <c r="P8715" s="17" t="s">
        <v>46</v>
      </c>
      <c r="Q8715" s="18"/>
      <c r="S8715" s="22" t="str">
        <f t="shared" si="408"/>
        <v>97041-10-6</v>
      </c>
      <c r="T8715" s="18" t="str">
        <f t="shared" si="409"/>
        <v>[(1Z)-4,4,5,5,6,6,7,7,7-Nonafluorohept-1-en-1-yl]benzene</v>
      </c>
      <c r="U8715" s="18" t="str">
        <f t="shared" si="410"/>
        <v>DTXSID40895573</v>
      </c>
    </row>
    <row r="8716" spans="1:21" ht="60" x14ac:dyDescent="0.2">
      <c r="A8716" s="23" t="s">
        <v>70821</v>
      </c>
      <c r="B8716" s="16" t="s">
        <v>70822</v>
      </c>
      <c r="C8716" s="16" t="s">
        <v>70823</v>
      </c>
      <c r="D8716" s="16" t="s">
        <v>70824</v>
      </c>
      <c r="E8716" s="16" t="s">
        <v>70825</v>
      </c>
      <c r="F8716" s="16" t="s">
        <v>70826</v>
      </c>
      <c r="G8716" s="16" t="s">
        <v>70827</v>
      </c>
      <c r="H8716" s="16" t="s">
        <v>57626</v>
      </c>
      <c r="I8716" s="17" t="s">
        <v>57627</v>
      </c>
      <c r="J8716" s="17" t="s">
        <v>57628</v>
      </c>
      <c r="K8716" s="17">
        <v>9</v>
      </c>
      <c r="M8716" s="17">
        <v>1</v>
      </c>
      <c r="O8716" s="17">
        <v>1</v>
      </c>
      <c r="P8716" s="17" t="s">
        <v>46</v>
      </c>
      <c r="Q8716" s="18"/>
      <c r="S8716" s="22" t="str">
        <f t="shared" si="408"/>
        <v>759411-03-5</v>
      </c>
      <c r="T8716" s="18" t="str">
        <f t="shared" si="409"/>
        <v>3-{[3-(Dimethylamino)-2-hydroxypropyl][(heptadecafluorooctyl)sulfonyl]amino}-1-propanesulfonic acid</v>
      </c>
      <c r="U8716" s="18" t="str">
        <f t="shared" si="410"/>
        <v>DTXSID20861135</v>
      </c>
    </row>
    <row r="8717" spans="1:21" x14ac:dyDescent="0.2">
      <c r="A8717" s="23" t="s">
        <v>70828</v>
      </c>
      <c r="B8717" s="16" t="s">
        <v>70829</v>
      </c>
      <c r="C8717" s="16" t="s">
        <v>70830</v>
      </c>
      <c r="D8717" s="16" t="s">
        <v>70831</v>
      </c>
      <c r="E8717" s="16" t="s">
        <v>70829</v>
      </c>
      <c r="F8717" s="16" t="s">
        <v>70832</v>
      </c>
      <c r="G8717" s="16" t="s">
        <v>70833</v>
      </c>
      <c r="H8717" s="16" t="s">
        <v>70834</v>
      </c>
      <c r="I8717" s="17" t="s">
        <v>70835</v>
      </c>
      <c r="J8717" s="17" t="s">
        <v>70836</v>
      </c>
      <c r="K8717" s="17">
        <v>7</v>
      </c>
      <c r="M8717" s="17">
        <v>6</v>
      </c>
      <c r="O8717" s="17">
        <v>5</v>
      </c>
      <c r="P8717" s="17" t="s">
        <v>46</v>
      </c>
      <c r="Q8717" s="18"/>
      <c r="S8717" s="22" t="str">
        <f t="shared" si="408"/>
        <v>1247012-61-8</v>
      </c>
      <c r="T8717" s="18" t="str">
        <f t="shared" si="409"/>
        <v>(Pentafluoroethyl)boronic acid</v>
      </c>
      <c r="U8717" s="18" t="str">
        <f t="shared" si="410"/>
        <v>DTXSID20726018</v>
      </c>
    </row>
    <row r="8718" spans="1:21" ht="60" x14ac:dyDescent="0.2">
      <c r="A8718" s="23" t="s">
        <v>70837</v>
      </c>
      <c r="B8718" s="16" t="s">
        <v>70838</v>
      </c>
      <c r="C8718" s="16" t="s">
        <v>70839</v>
      </c>
      <c r="D8718" s="16" t="s">
        <v>70840</v>
      </c>
      <c r="F8718" s="16" t="s">
        <v>70841</v>
      </c>
      <c r="G8718" s="16" t="s">
        <v>70842</v>
      </c>
      <c r="H8718" s="16" t="s">
        <v>70843</v>
      </c>
      <c r="I8718" s="17" t="s">
        <v>70844</v>
      </c>
      <c r="J8718" s="17" t="s">
        <v>70845</v>
      </c>
      <c r="K8718" s="17">
        <v>3</v>
      </c>
      <c r="O8718" s="17">
        <v>2</v>
      </c>
      <c r="P8718" s="17" t="s">
        <v>46</v>
      </c>
      <c r="Q8718" s="18"/>
      <c r="S8718" s="22" t="str">
        <f t="shared" si="408"/>
        <v>141187-86-2</v>
      </c>
      <c r="T8718" s="18" t="str">
        <f t="shared" si="409"/>
        <v>N-(2,3-Dihydroxypropyl)-N-hexyl-perfluorododecane-1-sulfonamide</v>
      </c>
      <c r="U8718" s="18" t="str">
        <f t="shared" si="410"/>
        <v>DTXSID201032707</v>
      </c>
    </row>
    <row r="8719" spans="1:21" ht="60" x14ac:dyDescent="0.2">
      <c r="A8719" s="23" t="s">
        <v>70846</v>
      </c>
      <c r="B8719" s="16" t="s">
        <v>70847</v>
      </c>
      <c r="C8719" s="16" t="s">
        <v>70848</v>
      </c>
      <c r="D8719" s="16" t="s">
        <v>70849</v>
      </c>
      <c r="E8719" s="16" t="s">
        <v>70847</v>
      </c>
      <c r="F8719" s="16" t="s">
        <v>70850</v>
      </c>
      <c r="G8719" s="16" t="s">
        <v>70851</v>
      </c>
      <c r="H8719" s="16" t="s">
        <v>70852</v>
      </c>
      <c r="I8719" s="17" t="s">
        <v>70853</v>
      </c>
      <c r="J8719" s="17" t="s">
        <v>70854</v>
      </c>
      <c r="K8719" s="17">
        <v>15</v>
      </c>
      <c r="M8719" s="17">
        <v>3</v>
      </c>
      <c r="O8719" s="17">
        <v>5</v>
      </c>
      <c r="P8719" s="17" t="s">
        <v>46</v>
      </c>
      <c r="Q8719" s="18"/>
      <c r="S8719" s="22" t="str">
        <f t="shared" si="408"/>
        <v>1161917-33-4</v>
      </c>
      <c r="T8719" s="18" t="str">
        <f t="shared" si="409"/>
        <v>1-(3,3,4,4,5,5,6,6,7,7,8,8,9,9,10,10,11,11,12,12,12-Henicosafluorododecane-1-sulfonyl)-4-(hexyloxy)benzene</v>
      </c>
      <c r="U8719" s="18" t="str">
        <f t="shared" si="410"/>
        <v>DTXSID10896158</v>
      </c>
    </row>
    <row r="8720" spans="1:21" ht="30" x14ac:dyDescent="0.2">
      <c r="A8720" s="23" t="s">
        <v>70855</v>
      </c>
      <c r="B8720" s="16" t="s">
        <v>70856</v>
      </c>
      <c r="C8720" s="16" t="s">
        <v>70857</v>
      </c>
      <c r="D8720" s="16" t="s">
        <v>70858</v>
      </c>
      <c r="E8720" s="16" t="s">
        <v>70856</v>
      </c>
      <c r="F8720" s="16" t="s">
        <v>70859</v>
      </c>
      <c r="G8720" s="16" t="s">
        <v>70860</v>
      </c>
      <c r="H8720" s="16" t="s">
        <v>70861</v>
      </c>
      <c r="I8720" s="17" t="s">
        <v>70862</v>
      </c>
      <c r="J8720" s="17" t="s">
        <v>70863</v>
      </c>
      <c r="K8720" s="17">
        <v>7</v>
      </c>
      <c r="M8720" s="17">
        <v>13</v>
      </c>
      <c r="O8720" s="17">
        <v>5</v>
      </c>
      <c r="P8720" s="17" t="s">
        <v>46</v>
      </c>
      <c r="Q8720" s="18"/>
      <c r="S8720" s="22" t="str">
        <f t="shared" si="408"/>
        <v>117539-28-3</v>
      </c>
      <c r="T8720" s="18" t="str">
        <f t="shared" si="409"/>
        <v>1,1,1,2,2-Pentafluoro-4-iodooctane</v>
      </c>
      <c r="U8720" s="18" t="str">
        <f t="shared" si="410"/>
        <v>DTXSID00554598</v>
      </c>
    </row>
    <row r="8721" spans="1:21" ht="30" x14ac:dyDescent="0.2">
      <c r="A8721" s="23" t="s">
        <v>70864</v>
      </c>
      <c r="B8721" s="16" t="s">
        <v>70865</v>
      </c>
      <c r="C8721" s="16" t="s">
        <v>70866</v>
      </c>
      <c r="D8721" s="16" t="s">
        <v>70867</v>
      </c>
      <c r="F8721" s="16" t="s">
        <v>70868</v>
      </c>
      <c r="G8721" s="16" t="s">
        <v>70869</v>
      </c>
      <c r="H8721" s="16" t="s">
        <v>4691</v>
      </c>
      <c r="I8721" s="17" t="s">
        <v>4692</v>
      </c>
      <c r="J8721" s="17" t="s">
        <v>4693</v>
      </c>
      <c r="K8721" s="17">
        <v>3</v>
      </c>
      <c r="O8721" s="17">
        <v>2</v>
      </c>
      <c r="P8721" s="17" t="s">
        <v>46</v>
      </c>
      <c r="Q8721" s="18"/>
      <c r="S8721" s="22" t="str">
        <f t="shared" si="408"/>
        <v>NOCAS_1026698</v>
      </c>
      <c r="T8721" s="18" t="str">
        <f t="shared" si="409"/>
        <v>1,1,1,3,4,4,5,5,6,6,7,7,7-Tridecafluorohept-2-ene</v>
      </c>
      <c r="U8721" s="18" t="str">
        <f t="shared" si="410"/>
        <v>DTXSID101026698</v>
      </c>
    </row>
    <row r="8722" spans="1:21" ht="30" x14ac:dyDescent="0.2">
      <c r="A8722" s="23" t="s">
        <v>70870</v>
      </c>
      <c r="B8722" s="16" t="s">
        <v>70871</v>
      </c>
      <c r="C8722" s="16" t="s">
        <v>70872</v>
      </c>
      <c r="D8722" s="16" t="s">
        <v>70873</v>
      </c>
      <c r="E8722" s="16" t="s">
        <v>70871</v>
      </c>
      <c r="F8722" s="16" t="s">
        <v>70874</v>
      </c>
      <c r="G8722" s="16" t="s">
        <v>70875</v>
      </c>
      <c r="H8722" s="16" t="s">
        <v>70876</v>
      </c>
      <c r="I8722" s="17" t="s">
        <v>70877</v>
      </c>
      <c r="J8722" s="17" t="s">
        <v>70878</v>
      </c>
      <c r="K8722" s="17">
        <v>8</v>
      </c>
      <c r="M8722" s="17">
        <v>2</v>
      </c>
      <c r="O8722" s="17">
        <v>5</v>
      </c>
      <c r="P8722" s="17" t="s">
        <v>46</v>
      </c>
      <c r="Q8722" s="18"/>
      <c r="S8722" s="22" t="str">
        <f t="shared" si="408"/>
        <v>87901-77-7</v>
      </c>
      <c r="T8722" s="18" t="str">
        <f t="shared" si="409"/>
        <v>2,2,3,3,6,6,7,7,8,8,9,9-Dodecafluoro-1,4-dioxaspiro[4.4]nonane</v>
      </c>
      <c r="U8722" s="18" t="str">
        <f t="shared" si="410"/>
        <v>DTXSID60520390</v>
      </c>
    </row>
    <row r="8723" spans="1:21" ht="30" x14ac:dyDescent="0.2">
      <c r="A8723" s="23" t="s">
        <v>70879</v>
      </c>
      <c r="B8723" s="16" t="s">
        <v>70880</v>
      </c>
      <c r="C8723" s="16" t="s">
        <v>70881</v>
      </c>
      <c r="D8723" s="16" t="s">
        <v>70882</v>
      </c>
      <c r="E8723" s="16" t="s">
        <v>70880</v>
      </c>
      <c r="F8723" s="16" t="s">
        <v>70883</v>
      </c>
      <c r="G8723" s="16" t="s">
        <v>70884</v>
      </c>
      <c r="H8723" s="16" t="s">
        <v>70885</v>
      </c>
      <c r="I8723" s="17" t="s">
        <v>70886</v>
      </c>
      <c r="J8723" s="17" t="s">
        <v>70887</v>
      </c>
      <c r="K8723" s="17">
        <v>16</v>
      </c>
      <c r="M8723" s="17">
        <v>3</v>
      </c>
      <c r="O8723" s="17">
        <v>5</v>
      </c>
      <c r="P8723" s="17" t="s">
        <v>46</v>
      </c>
      <c r="Q8723" s="18"/>
      <c r="S8723" s="22" t="str">
        <f t="shared" si="408"/>
        <v>1835252-00-0</v>
      </c>
      <c r="T8723" s="18" t="str">
        <f t="shared" si="409"/>
        <v>1,1,1,2,2,3,3,4,4,13,13,14,14,15,15,16,16,16-Octadecafluorohexadecane</v>
      </c>
      <c r="U8723" s="18" t="str">
        <f t="shared" si="410"/>
        <v>DTXSID10895282</v>
      </c>
    </row>
    <row r="8724" spans="1:21" ht="45" x14ac:dyDescent="0.2">
      <c r="A8724" s="23" t="s">
        <v>70888</v>
      </c>
      <c r="B8724" s="16" t="s">
        <v>70889</v>
      </c>
      <c r="C8724" s="16" t="s">
        <v>70890</v>
      </c>
      <c r="D8724" s="16" t="s">
        <v>70891</v>
      </c>
      <c r="F8724" s="16" t="s">
        <v>70892</v>
      </c>
      <c r="G8724" s="16" t="s">
        <v>70893</v>
      </c>
      <c r="H8724" s="16" t="s">
        <v>70894</v>
      </c>
      <c r="I8724" s="17" t="s">
        <v>70895</v>
      </c>
      <c r="J8724" s="17" t="s">
        <v>70896</v>
      </c>
      <c r="K8724" s="17">
        <v>4</v>
      </c>
      <c r="O8724" s="17">
        <v>2</v>
      </c>
      <c r="P8724" s="17" t="s">
        <v>46</v>
      </c>
      <c r="Q8724" s="18"/>
      <c r="S8724" s="22" t="str">
        <f t="shared" si="408"/>
        <v>NOCAS_1034865</v>
      </c>
      <c r="T8724" s="18" t="str">
        <f t="shared" si="409"/>
        <v>3-[(3-{(2-Carboxyethyl)[(perfluoroheptyl)sulfonyl]amino}propyl)(dimethyl)ammonio]propanoate</v>
      </c>
      <c r="U8724" s="18" t="str">
        <f t="shared" si="410"/>
        <v>DTXSID701034865</v>
      </c>
    </row>
    <row r="8725" spans="1:21" ht="45" x14ac:dyDescent="0.2">
      <c r="A8725" s="23" t="s">
        <v>70897</v>
      </c>
      <c r="B8725" s="16" t="s">
        <v>70898</v>
      </c>
      <c r="C8725" s="16" t="s">
        <v>70899</v>
      </c>
      <c r="D8725" s="16" t="s">
        <v>70900</v>
      </c>
      <c r="F8725" s="16" t="s">
        <v>70901</v>
      </c>
      <c r="G8725" s="16" t="s">
        <v>70902</v>
      </c>
      <c r="H8725" s="16" t="s">
        <v>70903</v>
      </c>
      <c r="I8725" s="17" t="s">
        <v>70904</v>
      </c>
      <c r="J8725" s="17" t="s">
        <v>70905</v>
      </c>
      <c r="K8725" s="17">
        <v>3</v>
      </c>
      <c r="O8725" s="17">
        <v>2</v>
      </c>
      <c r="P8725" s="17" t="s">
        <v>46</v>
      </c>
      <c r="Q8725" s="18"/>
      <c r="S8725" s="22" t="str">
        <f t="shared" si="408"/>
        <v>NOCAS_1026720</v>
      </c>
      <c r="T8725" s="18" t="str">
        <f t="shared" si="409"/>
        <v>3-[3-(3-Cyclopropylphenoxy)-N-[[3-(1,1,2,2,3,3,3-heptafluoropropyl)phenyl]methyl]anilino]-1,1,1-trifluoropropan-2-ol</v>
      </c>
      <c r="U8725" s="18" t="str">
        <f t="shared" si="410"/>
        <v>DTXSID801026720</v>
      </c>
    </row>
    <row r="8726" spans="1:21" ht="45" x14ac:dyDescent="0.2">
      <c r="A8726" s="23" t="s">
        <v>70906</v>
      </c>
      <c r="B8726" s="16" t="s">
        <v>70907</v>
      </c>
      <c r="C8726" s="16" t="s">
        <v>70908</v>
      </c>
      <c r="D8726" s="16" t="s">
        <v>70909</v>
      </c>
      <c r="E8726" s="16" t="s">
        <v>70910</v>
      </c>
      <c r="F8726" s="16" t="s">
        <v>70911</v>
      </c>
      <c r="G8726" s="16" t="s">
        <v>70912</v>
      </c>
      <c r="H8726" s="16" t="s">
        <v>31025</v>
      </c>
      <c r="I8726" s="17" t="s">
        <v>31026</v>
      </c>
      <c r="J8726" s="17" t="s">
        <v>31027</v>
      </c>
      <c r="K8726" s="17">
        <v>20</v>
      </c>
      <c r="M8726" s="17">
        <v>2</v>
      </c>
      <c r="O8726" s="17">
        <v>1</v>
      </c>
      <c r="P8726" s="17" t="s">
        <v>46</v>
      </c>
      <c r="Q8726" s="18"/>
      <c r="S8726" s="22" t="str">
        <f t="shared" si="408"/>
        <v>59536-17-3</v>
      </c>
      <c r="T8726" s="18" t="str">
        <f t="shared" si="409"/>
        <v>Sodium 4-perfluorononyloxybenzenesulphonate</v>
      </c>
      <c r="U8726" s="18" t="str">
        <f t="shared" si="410"/>
        <v>DTXSID20208223</v>
      </c>
    </row>
    <row r="8727" spans="1:21" x14ac:dyDescent="0.2">
      <c r="A8727" s="23" t="s">
        <v>70913</v>
      </c>
      <c r="B8727" s="16" t="s">
        <v>70914</v>
      </c>
      <c r="C8727" s="16" t="s">
        <v>70915</v>
      </c>
      <c r="D8727" s="16" t="s">
        <v>70916</v>
      </c>
      <c r="E8727" s="16" t="s">
        <v>70914</v>
      </c>
      <c r="F8727" s="16" t="s">
        <v>70917</v>
      </c>
      <c r="G8727" s="16" t="s">
        <v>70918</v>
      </c>
      <c r="H8727" s="16" t="s">
        <v>43</v>
      </c>
      <c r="I8727" s="17" t="s">
        <v>44</v>
      </c>
      <c r="J8727" s="17" t="s">
        <v>45</v>
      </c>
      <c r="K8727" s="17">
        <v>7</v>
      </c>
      <c r="O8727" s="17">
        <v>5</v>
      </c>
      <c r="P8727" s="17" t="s">
        <v>46</v>
      </c>
      <c r="Q8727" s="18"/>
      <c r="S8727" s="22" t="str">
        <f t="shared" si="408"/>
        <v>89551-62-2</v>
      </c>
      <c r="T8727" s="18" t="str">
        <f t="shared" si="409"/>
        <v>4-Chloro-1,1,2,3,3,4,4-heptafluorobut-1-ene</v>
      </c>
      <c r="U8727" s="18" t="str">
        <f t="shared" si="410"/>
        <v>DTXSID80500730</v>
      </c>
    </row>
    <row r="8728" spans="1:21" ht="30" x14ac:dyDescent="0.2">
      <c r="A8728" s="23" t="s">
        <v>70919</v>
      </c>
      <c r="B8728" s="16" t="s">
        <v>70920</v>
      </c>
      <c r="C8728" s="16" t="s">
        <v>70921</v>
      </c>
      <c r="D8728" s="16" t="s">
        <v>70922</v>
      </c>
      <c r="E8728" s="16" t="s">
        <v>70923</v>
      </c>
      <c r="F8728" s="16" t="s">
        <v>70924</v>
      </c>
      <c r="G8728" s="16" t="s">
        <v>70925</v>
      </c>
      <c r="H8728" s="16" t="s">
        <v>70926</v>
      </c>
      <c r="I8728" s="17" t="s">
        <v>70927</v>
      </c>
      <c r="J8728" s="17" t="s">
        <v>70928</v>
      </c>
      <c r="K8728" s="17">
        <v>8</v>
      </c>
      <c r="M8728" s="17">
        <v>1</v>
      </c>
      <c r="O8728" s="17">
        <v>1</v>
      </c>
      <c r="P8728" s="17" t="s">
        <v>46</v>
      </c>
      <c r="Q8728" s="18"/>
      <c r="S8728" s="22" t="str">
        <f t="shared" si="408"/>
        <v>1637546-16-7</v>
      </c>
      <c r="T8728" s="18" t="str">
        <f t="shared" si="409"/>
        <v>Ammonium 2H,2H-perfluoroheptylate</v>
      </c>
      <c r="U8728" s="18" t="str">
        <f t="shared" si="410"/>
        <v>DTXSID00892568</v>
      </c>
    </row>
    <row r="8729" spans="1:21" ht="45" x14ac:dyDescent="0.2">
      <c r="A8729" s="23" t="s">
        <v>70929</v>
      </c>
      <c r="B8729" s="16" t="s">
        <v>70930</v>
      </c>
      <c r="C8729" s="16" t="s">
        <v>70931</v>
      </c>
      <c r="D8729" s="16" t="s">
        <v>70932</v>
      </c>
      <c r="E8729" s="16" t="s">
        <v>70933</v>
      </c>
      <c r="F8729" s="16" t="s">
        <v>70934</v>
      </c>
      <c r="G8729" s="16" t="s">
        <v>70935</v>
      </c>
      <c r="H8729" s="16" t="s">
        <v>70936</v>
      </c>
      <c r="I8729" s="17" t="s">
        <v>70937</v>
      </c>
      <c r="J8729" s="17" t="s">
        <v>70938</v>
      </c>
      <c r="K8729" s="17">
        <v>15</v>
      </c>
      <c r="M8729" s="17">
        <v>4</v>
      </c>
      <c r="O8729" s="17">
        <v>1</v>
      </c>
      <c r="P8729" s="17" t="s">
        <v>46</v>
      </c>
      <c r="Q8729" s="18"/>
      <c r="S8729" s="22" t="str">
        <f t="shared" si="408"/>
        <v>92604-91-6</v>
      </c>
      <c r="T8729" s="18" t="str">
        <f t="shared" si="409"/>
        <v>3,4,5,5,6,6,7,7,8,8,9,9,10,10,10-Pentadecafluoro-3-decen-2-one</v>
      </c>
      <c r="U8729" s="18" t="str">
        <f t="shared" si="410"/>
        <v>DTXSID20758051</v>
      </c>
    </row>
    <row r="8730" spans="1:21" ht="30" x14ac:dyDescent="0.2">
      <c r="A8730" s="23" t="s">
        <v>70939</v>
      </c>
      <c r="B8730" s="16" t="s">
        <v>70940</v>
      </c>
      <c r="C8730" s="16" t="s">
        <v>70941</v>
      </c>
      <c r="D8730" s="16" t="s">
        <v>70942</v>
      </c>
      <c r="E8730" s="16" t="s">
        <v>70940</v>
      </c>
      <c r="F8730" s="16" t="s">
        <v>70943</v>
      </c>
      <c r="G8730" s="16" t="s">
        <v>70944</v>
      </c>
      <c r="H8730" s="16" t="s">
        <v>70945</v>
      </c>
      <c r="I8730" s="17" t="s">
        <v>70946</v>
      </c>
      <c r="J8730" s="17" t="s">
        <v>70947</v>
      </c>
      <c r="K8730" s="17">
        <v>14</v>
      </c>
      <c r="M8730" s="17">
        <v>15</v>
      </c>
      <c r="O8730" s="17">
        <v>5</v>
      </c>
      <c r="P8730" s="17" t="s">
        <v>46</v>
      </c>
      <c r="Q8730" s="18"/>
      <c r="S8730" s="22" t="str">
        <f t="shared" si="408"/>
        <v>70501-47-2</v>
      </c>
      <c r="T8730" s="18" t="str">
        <f t="shared" si="409"/>
        <v>2,2,3,3,4,4,4-Heptafluoro-N-(1H-1,2,4-triazol-5-yl)butanamide</v>
      </c>
      <c r="U8730" s="18" t="str">
        <f t="shared" si="410"/>
        <v>DTXSID10896097</v>
      </c>
    </row>
    <row r="8731" spans="1:21" x14ac:dyDescent="0.2">
      <c r="A8731" s="23" t="s">
        <v>70948</v>
      </c>
      <c r="B8731" s="16" t="s">
        <v>70949</v>
      </c>
      <c r="C8731" s="16" t="s">
        <v>70950</v>
      </c>
      <c r="D8731" s="16" t="s">
        <v>70951</v>
      </c>
      <c r="E8731" s="16" t="s">
        <v>70949</v>
      </c>
      <c r="F8731" s="16" t="s">
        <v>70952</v>
      </c>
      <c r="G8731" s="16" t="s">
        <v>70953</v>
      </c>
      <c r="H8731" s="16" t="s">
        <v>70954</v>
      </c>
      <c r="I8731" s="17" t="s">
        <v>70955</v>
      </c>
      <c r="J8731" s="17" t="s">
        <v>70956</v>
      </c>
      <c r="K8731" s="17">
        <v>16</v>
      </c>
      <c r="M8731" s="17">
        <v>20</v>
      </c>
      <c r="O8731" s="17">
        <v>5</v>
      </c>
      <c r="P8731" s="17" t="s">
        <v>46</v>
      </c>
      <c r="Q8731" s="18"/>
      <c r="S8731" s="22" t="str">
        <f t="shared" si="408"/>
        <v>1274903-97-7</v>
      </c>
      <c r="T8731" s="18" t="str">
        <f t="shared" si="409"/>
        <v>4-Bromo-1,1,1,2-tetrafluoro-2-(trifluoromethyl)butane</v>
      </c>
      <c r="U8731" s="18" t="str">
        <f t="shared" si="410"/>
        <v>DTXSID50896293</v>
      </c>
    </row>
    <row r="8732" spans="1:21" ht="60" x14ac:dyDescent="0.2">
      <c r="A8732" s="23" t="s">
        <v>70957</v>
      </c>
      <c r="B8732" s="16" t="s">
        <v>70958</v>
      </c>
      <c r="C8732" s="16" t="s">
        <v>70959</v>
      </c>
      <c r="D8732" s="16" t="s">
        <v>70960</v>
      </c>
      <c r="F8732" s="16" t="s">
        <v>70961</v>
      </c>
      <c r="G8732" s="16" t="s">
        <v>70962</v>
      </c>
      <c r="H8732" s="16" t="s">
        <v>25712</v>
      </c>
      <c r="I8732" s="17" t="s">
        <v>25713</v>
      </c>
      <c r="J8732" s="17" t="s">
        <v>25714</v>
      </c>
      <c r="K8732" s="17">
        <v>3</v>
      </c>
      <c r="O8732" s="17">
        <v>2</v>
      </c>
      <c r="P8732" s="17" t="s">
        <v>46</v>
      </c>
      <c r="Q8732" s="18"/>
      <c r="S8732" s="22" t="str">
        <f t="shared" si="408"/>
        <v>NOCAS_1026922</v>
      </c>
      <c r="T8732" s="18" t="str">
        <f t="shared" si="409"/>
        <v>3-Benzamido-N-[2-bromo-4-(1,1,1,2,3,3,3-heptafluoropropan-2-yl)-6-(trifluoromethyl)phenyl]-2-fluorobenzamide</v>
      </c>
      <c r="U8732" s="18" t="str">
        <f t="shared" si="410"/>
        <v>DTXSID201026922</v>
      </c>
    </row>
    <row r="8733" spans="1:21" ht="75" x14ac:dyDescent="0.2">
      <c r="A8733" s="23" t="s">
        <v>70963</v>
      </c>
      <c r="B8733" s="16" t="s">
        <v>70964</v>
      </c>
      <c r="C8733" s="16" t="s">
        <v>70965</v>
      </c>
      <c r="D8733" s="16" t="s">
        <v>70966</v>
      </c>
      <c r="F8733" s="16" t="s">
        <v>70967</v>
      </c>
      <c r="G8733" s="16" t="s">
        <v>70968</v>
      </c>
      <c r="H8733" s="16" t="s">
        <v>70969</v>
      </c>
      <c r="I8733" s="17" t="s">
        <v>70970</v>
      </c>
      <c r="J8733" s="17" t="s">
        <v>70971</v>
      </c>
      <c r="K8733" s="17">
        <v>3</v>
      </c>
      <c r="O8733" s="17">
        <v>1</v>
      </c>
      <c r="P8733" s="17" t="s">
        <v>46</v>
      </c>
      <c r="Q8733" s="18"/>
      <c r="S8733" s="22" t="str">
        <f t="shared" si="408"/>
        <v>3862-48-4</v>
      </c>
      <c r="T8733" s="18" t="str">
        <f t="shared" si="409"/>
        <v>1,3,5,2,4,6-Triazatriphosphorine, 2,2,4,4,6,6-hexakis(heptafluoropropyl)-2,2,4,4,6,6-hexahydro-</v>
      </c>
      <c r="U8733" s="18" t="str">
        <f t="shared" si="410"/>
        <v>DTXSID401023405</v>
      </c>
    </row>
    <row r="8734" spans="1:21" x14ac:dyDescent="0.2">
      <c r="A8734" s="23" t="s">
        <v>70972</v>
      </c>
      <c r="B8734" s="16" t="s">
        <v>70973</v>
      </c>
      <c r="C8734" s="16" t="s">
        <v>70974</v>
      </c>
      <c r="D8734" s="16" t="s">
        <v>70975</v>
      </c>
      <c r="E8734" s="16" t="s">
        <v>70973</v>
      </c>
      <c r="F8734" s="16" t="s">
        <v>70976</v>
      </c>
      <c r="G8734" s="16" t="s">
        <v>70977</v>
      </c>
      <c r="H8734" s="16" t="s">
        <v>70978</v>
      </c>
      <c r="I8734" s="17" t="s">
        <v>70979</v>
      </c>
      <c r="J8734" s="17" t="s">
        <v>70980</v>
      </c>
      <c r="K8734" s="17">
        <v>8</v>
      </c>
      <c r="M8734" s="17">
        <v>3</v>
      </c>
      <c r="O8734" s="17">
        <v>5</v>
      </c>
      <c r="P8734" s="17" t="s">
        <v>46</v>
      </c>
      <c r="Q8734" s="18"/>
      <c r="S8734" s="22" t="str">
        <f t="shared" si="408"/>
        <v>52137-76-5</v>
      </c>
      <c r="T8734" s="18" t="str">
        <f t="shared" si="409"/>
        <v>2,3,5,5,6,6,7,7-Octafluorocyclohepta-1,3-diene</v>
      </c>
      <c r="U8734" s="18" t="str">
        <f t="shared" si="410"/>
        <v>DTXSID50524504</v>
      </c>
    </row>
    <row r="8735" spans="1:21" ht="30" x14ac:dyDescent="0.2">
      <c r="A8735" s="23" t="s">
        <v>70981</v>
      </c>
      <c r="B8735" s="16" t="s">
        <v>70982</v>
      </c>
      <c r="C8735" s="16" t="s">
        <v>70983</v>
      </c>
      <c r="D8735" s="16" t="s">
        <v>70984</v>
      </c>
      <c r="E8735" s="16" t="s">
        <v>70982</v>
      </c>
      <c r="F8735" s="16" t="s">
        <v>70985</v>
      </c>
      <c r="G8735" s="16" t="s">
        <v>70986</v>
      </c>
      <c r="H8735" s="16" t="s">
        <v>70987</v>
      </c>
      <c r="I8735" s="17" t="s">
        <v>70988</v>
      </c>
      <c r="J8735" s="17" t="s">
        <v>70989</v>
      </c>
      <c r="K8735" s="17">
        <v>15</v>
      </c>
      <c r="M8735" s="17">
        <v>2</v>
      </c>
      <c r="O8735" s="17">
        <v>5</v>
      </c>
      <c r="P8735" s="17" t="s">
        <v>46</v>
      </c>
      <c r="Q8735" s="18"/>
      <c r="S8735" s="22" t="str">
        <f t="shared" si="408"/>
        <v>1335014-68-0</v>
      </c>
      <c r="T8735" s="18" t="str">
        <f t="shared" si="409"/>
        <v>[S-(1,1,2,2,3,3,4,4,4-Nonafluorobutane-1-)sulfonimidoyl]benzene</v>
      </c>
      <c r="U8735" s="18" t="str">
        <f t="shared" si="410"/>
        <v>DTXSID90896050</v>
      </c>
    </row>
    <row r="8736" spans="1:21" ht="150" x14ac:dyDescent="0.2">
      <c r="A8736" s="23" t="s">
        <v>70990</v>
      </c>
      <c r="B8736" s="16" t="s">
        <v>70991</v>
      </c>
      <c r="C8736" s="16" t="s">
        <v>70992</v>
      </c>
      <c r="D8736" s="16" t="s">
        <v>70993</v>
      </c>
      <c r="F8736" s="16" t="s">
        <v>70994</v>
      </c>
      <c r="G8736" s="16" t="s">
        <v>70995</v>
      </c>
      <c r="H8736" s="16" t="s">
        <v>70996</v>
      </c>
      <c r="I8736" s="17" t="s">
        <v>70997</v>
      </c>
      <c r="J8736" s="17" t="s">
        <v>70998</v>
      </c>
      <c r="K8736" s="17">
        <v>3</v>
      </c>
      <c r="O8736" s="17">
        <v>1</v>
      </c>
      <c r="P8736" s="17" t="s">
        <v>46</v>
      </c>
      <c r="Q8736" s="18"/>
      <c r="S8736" s="22" t="str">
        <f t="shared" si="408"/>
        <v>1207299-78-2</v>
      </c>
      <c r="T8736" s="18" t="str">
        <f t="shared" si="409"/>
        <v>Copper, [2,9,16,23-tetrakis(1,1,2,2,3,3,4,4,5,5,6,6,6-tridecafluorohexyl)-29H,31H-phthalocyaninato(2-)-κN29,κN30,κN31,κN32]-, (SP-4-1)-</v>
      </c>
      <c r="U8736" s="18" t="str">
        <f t="shared" si="410"/>
        <v>DTXSID401023162</v>
      </c>
    </row>
    <row r="8737" spans="1:21" ht="45" x14ac:dyDescent="0.2">
      <c r="A8737" s="23" t="s">
        <v>70999</v>
      </c>
      <c r="B8737" s="16" t="s">
        <v>71000</v>
      </c>
      <c r="C8737" s="16" t="s">
        <v>71001</v>
      </c>
      <c r="D8737" s="16" t="s">
        <v>71002</v>
      </c>
      <c r="F8737" s="16" t="s">
        <v>71003</v>
      </c>
      <c r="G8737" s="16" t="s">
        <v>71004</v>
      </c>
      <c r="H8737" s="16" t="s">
        <v>71005</v>
      </c>
      <c r="I8737" s="17" t="s">
        <v>5947</v>
      </c>
      <c r="J8737" s="17" t="s">
        <v>71006</v>
      </c>
      <c r="K8737" s="17">
        <v>3</v>
      </c>
      <c r="O8737" s="17">
        <v>2</v>
      </c>
      <c r="P8737" s="17" t="s">
        <v>46</v>
      </c>
      <c r="Q8737" s="18"/>
      <c r="S8737" s="22" t="str">
        <f t="shared" si="408"/>
        <v>85520-91-8</v>
      </c>
      <c r="T8737" s="18" t="str">
        <f t="shared" si="409"/>
        <v>N-[3-(Methylamino)propyl]perfluorohexanesulfonamide</v>
      </c>
      <c r="U8737" s="18" t="str">
        <f t="shared" si="410"/>
        <v>DTXSID801033727</v>
      </c>
    </row>
    <row r="8738" spans="1:21" ht="30" x14ac:dyDescent="0.2">
      <c r="A8738" s="23" t="s">
        <v>71007</v>
      </c>
      <c r="B8738" s="16" t="s">
        <v>71008</v>
      </c>
      <c r="C8738" s="16" t="s">
        <v>71009</v>
      </c>
      <c r="D8738" s="16" t="s">
        <v>71010</v>
      </c>
      <c r="E8738" s="16" t="s">
        <v>71008</v>
      </c>
      <c r="F8738" s="16" t="s">
        <v>71011</v>
      </c>
      <c r="G8738" s="16" t="s">
        <v>71012</v>
      </c>
      <c r="H8738" s="16" t="s">
        <v>44152</v>
      </c>
      <c r="I8738" s="17" t="s">
        <v>44153</v>
      </c>
      <c r="J8738" s="17" t="s">
        <v>44154</v>
      </c>
      <c r="K8738" s="17">
        <v>13</v>
      </c>
      <c r="M8738" s="17">
        <v>11</v>
      </c>
      <c r="P8738" s="17" t="s">
        <v>46</v>
      </c>
      <c r="Q8738" s="18"/>
      <c r="S8738" s="22" t="str">
        <f t="shared" si="408"/>
        <v>83877-83-2</v>
      </c>
      <c r="T8738" s="18" t="str">
        <f t="shared" si="409"/>
        <v>3-(2-Chloro-1,1,2,3,3,3-hexafluoropropoxy)prop-1-ene</v>
      </c>
      <c r="U8738" s="18" t="str">
        <f t="shared" si="410"/>
        <v>DTXSID501003999</v>
      </c>
    </row>
    <row r="8739" spans="1:21" ht="45" x14ac:dyDescent="0.2">
      <c r="A8739" s="23" t="s">
        <v>71013</v>
      </c>
      <c r="B8739" s="16" t="s">
        <v>71014</v>
      </c>
      <c r="C8739" s="16" t="s">
        <v>71015</v>
      </c>
      <c r="D8739" s="16" t="s">
        <v>71016</v>
      </c>
      <c r="E8739" s="16" t="s">
        <v>71014</v>
      </c>
      <c r="F8739" s="16" t="s">
        <v>71017</v>
      </c>
      <c r="G8739" s="16" t="s">
        <v>71018</v>
      </c>
      <c r="H8739" s="16" t="s">
        <v>71019</v>
      </c>
      <c r="I8739" s="17" t="s">
        <v>71020</v>
      </c>
      <c r="J8739" s="17" t="s">
        <v>71021</v>
      </c>
      <c r="K8739" s="17">
        <v>15</v>
      </c>
      <c r="M8739" s="17">
        <v>6</v>
      </c>
      <c r="P8739" s="17" t="s">
        <v>46</v>
      </c>
      <c r="Q8739" s="18"/>
      <c r="S8739" s="22" t="str">
        <f t="shared" si="408"/>
        <v>60308-67-0</v>
      </c>
      <c r="T8739" s="18" t="str">
        <f t="shared" si="409"/>
        <v>2,3,3,3-Tetrafluoro-2-[1,1,2,3,3,3-hexafluoro-2-(heptafluoropropoxy)propoxy]propanamide</v>
      </c>
      <c r="U8739" s="18" t="str">
        <f t="shared" si="410"/>
        <v>DTXSID80896524</v>
      </c>
    </row>
    <row r="8740" spans="1:21" ht="30" x14ac:dyDescent="0.2">
      <c r="A8740" s="23" t="s">
        <v>71022</v>
      </c>
      <c r="B8740" s="16" t="s">
        <v>71023</v>
      </c>
      <c r="C8740" s="16" t="s">
        <v>71024</v>
      </c>
      <c r="D8740" s="16" t="s">
        <v>71025</v>
      </c>
      <c r="E8740" s="16" t="s">
        <v>71026</v>
      </c>
      <c r="F8740" s="16" t="s">
        <v>71027</v>
      </c>
      <c r="G8740" s="16" t="s">
        <v>71028</v>
      </c>
      <c r="H8740" s="16" t="s">
        <v>20070</v>
      </c>
      <c r="I8740" s="17" t="s">
        <v>20071</v>
      </c>
      <c r="J8740" s="17" t="s">
        <v>20072</v>
      </c>
      <c r="K8740" s="17">
        <v>44</v>
      </c>
      <c r="M8740" s="17">
        <v>42</v>
      </c>
      <c r="O8740" s="17">
        <v>1</v>
      </c>
      <c r="P8740" s="17" t="s">
        <v>46</v>
      </c>
      <c r="Q8740" s="18"/>
      <c r="S8740" s="22" t="str">
        <f t="shared" si="408"/>
        <v>375-84-8</v>
      </c>
      <c r="T8740" s="18" t="str">
        <f t="shared" si="409"/>
        <v>Perfluoroheptanoyl fluoride</v>
      </c>
      <c r="U8740" s="18" t="str">
        <f t="shared" si="410"/>
        <v>DTXSID4059918</v>
      </c>
    </row>
    <row r="8741" spans="1:21" ht="30" x14ac:dyDescent="0.2">
      <c r="A8741" s="23" t="s">
        <v>71029</v>
      </c>
      <c r="B8741" s="16" t="s">
        <v>71030</v>
      </c>
      <c r="C8741" s="16" t="s">
        <v>71031</v>
      </c>
      <c r="D8741" s="16" t="s">
        <v>71032</v>
      </c>
      <c r="E8741" s="16" t="s">
        <v>71030</v>
      </c>
      <c r="F8741" s="16" t="s">
        <v>71033</v>
      </c>
      <c r="G8741" s="16" t="s">
        <v>71034</v>
      </c>
      <c r="H8741" s="16" t="s">
        <v>38440</v>
      </c>
      <c r="I8741" s="17" t="s">
        <v>38441</v>
      </c>
      <c r="J8741" s="17" t="s">
        <v>38442</v>
      </c>
      <c r="K8741" s="17">
        <v>15</v>
      </c>
      <c r="M8741" s="17">
        <v>12</v>
      </c>
      <c r="O8741" s="17">
        <v>5</v>
      </c>
      <c r="P8741" s="17" t="s">
        <v>46</v>
      </c>
      <c r="Q8741" s="18"/>
      <c r="S8741" s="22" t="str">
        <f t="shared" si="408"/>
        <v>99325-17-4</v>
      </c>
      <c r="T8741" s="18" t="str">
        <f t="shared" si="409"/>
        <v>1,1,1,2,2,3,3,4,4,6,6,8,8-Tridecafluoro-8-iodooctane</v>
      </c>
      <c r="U8741" s="18" t="str">
        <f t="shared" si="410"/>
        <v>DTXSID20629515</v>
      </c>
    </row>
    <row r="8742" spans="1:21" ht="30" x14ac:dyDescent="0.2">
      <c r="A8742" s="23" t="s">
        <v>71035</v>
      </c>
      <c r="B8742" s="16" t="s">
        <v>71036</v>
      </c>
      <c r="C8742" s="16" t="s">
        <v>71037</v>
      </c>
      <c r="D8742" s="16" t="s">
        <v>71038</v>
      </c>
      <c r="E8742" s="16" t="s">
        <v>71036</v>
      </c>
      <c r="F8742" s="16" t="s">
        <v>71039</v>
      </c>
      <c r="G8742" s="16" t="s">
        <v>71040</v>
      </c>
      <c r="H8742" s="16" t="s">
        <v>71041</v>
      </c>
      <c r="I8742" s="17" t="s">
        <v>71042</v>
      </c>
      <c r="J8742" s="17" t="s">
        <v>71043</v>
      </c>
      <c r="K8742" s="17">
        <v>5</v>
      </c>
      <c r="O8742" s="17">
        <v>5</v>
      </c>
      <c r="P8742" s="17" t="s">
        <v>46</v>
      </c>
      <c r="Q8742" s="18"/>
      <c r="S8742" s="22" t="str">
        <f t="shared" si="408"/>
        <v>51125-51-0</v>
      </c>
      <c r="T8742" s="18" t="str">
        <f t="shared" si="409"/>
        <v>4-(Azidomethyl)-2,2-bis(trifluoromethyl)-1,3-dioxolane</v>
      </c>
      <c r="U8742" s="18" t="str">
        <f t="shared" si="410"/>
        <v>DTXSID00612960</v>
      </c>
    </row>
    <row r="8743" spans="1:21" ht="30" x14ac:dyDescent="0.2">
      <c r="A8743" s="23" t="s">
        <v>71044</v>
      </c>
      <c r="B8743" s="16" t="s">
        <v>71045</v>
      </c>
      <c r="C8743" s="16" t="s">
        <v>71046</v>
      </c>
      <c r="D8743" s="16" t="s">
        <v>71047</v>
      </c>
      <c r="E8743" s="16" t="s">
        <v>71045</v>
      </c>
      <c r="F8743" s="16" t="s">
        <v>71048</v>
      </c>
      <c r="G8743" s="16" t="s">
        <v>71049</v>
      </c>
      <c r="H8743" s="16" t="s">
        <v>71050</v>
      </c>
      <c r="I8743" s="17" t="s">
        <v>71051</v>
      </c>
      <c r="J8743" s="17" t="s">
        <v>71052</v>
      </c>
      <c r="K8743" s="17">
        <v>7</v>
      </c>
      <c r="O8743" s="17">
        <v>5</v>
      </c>
      <c r="P8743" s="17" t="s">
        <v>46</v>
      </c>
      <c r="Q8743" s="18"/>
      <c r="S8743" s="22" t="str">
        <f t="shared" si="408"/>
        <v>28750-05-2</v>
      </c>
      <c r="T8743" s="18" t="str">
        <f t="shared" si="409"/>
        <v>Decafluoro-1,2-dihydronaphthalene</v>
      </c>
      <c r="U8743" s="18" t="str">
        <f t="shared" si="410"/>
        <v>DTXSID10501194</v>
      </c>
    </row>
    <row r="8744" spans="1:21" ht="45" x14ac:dyDescent="0.2">
      <c r="A8744" s="23" t="s">
        <v>71053</v>
      </c>
      <c r="B8744" s="16" t="s">
        <v>71054</v>
      </c>
      <c r="C8744" s="16" t="s">
        <v>71055</v>
      </c>
      <c r="D8744" s="16" t="s">
        <v>71056</v>
      </c>
      <c r="E8744" s="16" t="s">
        <v>71054</v>
      </c>
      <c r="F8744" s="16" t="s">
        <v>71057</v>
      </c>
      <c r="G8744" s="16" t="s">
        <v>71058</v>
      </c>
      <c r="H8744" s="16" t="s">
        <v>71059</v>
      </c>
      <c r="I8744" s="17" t="s">
        <v>71060</v>
      </c>
      <c r="J8744" s="17" t="s">
        <v>71061</v>
      </c>
      <c r="K8744" s="17">
        <v>6</v>
      </c>
      <c r="M8744" s="17">
        <v>16</v>
      </c>
      <c r="O8744" s="17">
        <v>5</v>
      </c>
      <c r="P8744" s="17" t="s">
        <v>46</v>
      </c>
      <c r="Q8744" s="18"/>
      <c r="S8744" s="22" t="str">
        <f t="shared" si="408"/>
        <v>5226-12-0</v>
      </c>
      <c r="T8744" s="18" t="str">
        <f t="shared" si="409"/>
        <v>Butyl hydrogen (2-{4-[(3,4-dimethyl-1,2-oxazol-5-yl)sulfamoyl]anilino}-1,1,1,3,3,3-hexafluoropropan-2-yl)carbonimidate</v>
      </c>
      <c r="U8744" s="18" t="str">
        <f t="shared" si="410"/>
        <v>DTXSID00966632</v>
      </c>
    </row>
    <row r="8745" spans="1:21" ht="45" x14ac:dyDescent="0.2">
      <c r="A8745" s="23" t="s">
        <v>71062</v>
      </c>
      <c r="B8745" s="16" t="s">
        <v>71063</v>
      </c>
      <c r="C8745" s="16" t="s">
        <v>71064</v>
      </c>
      <c r="D8745" s="16" t="s">
        <v>71065</v>
      </c>
      <c r="E8745" s="16" t="s">
        <v>71066</v>
      </c>
      <c r="F8745" s="16" t="s">
        <v>71067</v>
      </c>
      <c r="G8745" s="16" t="s">
        <v>71068</v>
      </c>
      <c r="H8745" s="16" t="s">
        <v>71069</v>
      </c>
      <c r="I8745" s="17" t="s">
        <v>71070</v>
      </c>
      <c r="J8745" s="17" t="s">
        <v>71071</v>
      </c>
      <c r="K8745" s="17">
        <v>6</v>
      </c>
      <c r="M8745" s="17">
        <v>13</v>
      </c>
      <c r="O8745" s="17">
        <v>5</v>
      </c>
      <c r="P8745" s="17" t="s">
        <v>46</v>
      </c>
      <c r="Q8745" s="18"/>
      <c r="S8745" s="22" t="str">
        <f t="shared" si="408"/>
        <v>74702-96-8</v>
      </c>
      <c r="T8745" s="18" t="str">
        <f t="shared" si="409"/>
        <v>2,6-difluoro-N-[[4-(1,1,1,3,3,3-hexafluoro-2-hydroxypropan-2-yl)phenyl]carbamoyl]benzamide</v>
      </c>
      <c r="U8745" s="18" t="str">
        <f t="shared" si="410"/>
        <v>DTXSID00319462</v>
      </c>
    </row>
    <row r="8746" spans="1:21" ht="30" x14ac:dyDescent="0.2">
      <c r="A8746" s="23" t="s">
        <v>71072</v>
      </c>
      <c r="B8746" s="16" t="s">
        <v>71073</v>
      </c>
      <c r="C8746" s="16" t="s">
        <v>71074</v>
      </c>
      <c r="D8746" s="16" t="s">
        <v>71075</v>
      </c>
      <c r="F8746" s="16" t="s">
        <v>71076</v>
      </c>
      <c r="G8746" s="16" t="s">
        <v>71077</v>
      </c>
      <c r="H8746" s="16" t="s">
        <v>71078</v>
      </c>
      <c r="I8746" s="17" t="s">
        <v>71079</v>
      </c>
      <c r="J8746" s="17" t="s">
        <v>71080</v>
      </c>
      <c r="K8746" s="17">
        <v>3</v>
      </c>
      <c r="O8746" s="17">
        <v>2</v>
      </c>
      <c r="P8746" s="17" t="s">
        <v>46</v>
      </c>
      <c r="Q8746" s="18"/>
      <c r="S8746" s="22" t="str">
        <f t="shared" si="408"/>
        <v>NOCAS_1035390</v>
      </c>
      <c r="T8746" s="18" t="str">
        <f t="shared" si="409"/>
        <v>N,N,N-Trimethyl-(3-(difluoromethyl)perfluoropropyl)methanaminium</v>
      </c>
      <c r="U8746" s="18" t="str">
        <f t="shared" si="410"/>
        <v>DTXSID901035390</v>
      </c>
    </row>
    <row r="8747" spans="1:21" ht="45" x14ac:dyDescent="0.2">
      <c r="A8747" s="23" t="s">
        <v>71081</v>
      </c>
      <c r="B8747" s="16" t="s">
        <v>71082</v>
      </c>
      <c r="C8747" s="16" t="s">
        <v>71083</v>
      </c>
      <c r="D8747" s="16" t="s">
        <v>71084</v>
      </c>
      <c r="F8747" s="16" t="s">
        <v>71085</v>
      </c>
      <c r="G8747" s="16" t="s">
        <v>71086</v>
      </c>
      <c r="H8747" s="16" t="s">
        <v>71087</v>
      </c>
      <c r="I8747" s="17" t="s">
        <v>71088</v>
      </c>
      <c r="J8747" s="17" t="s">
        <v>71089</v>
      </c>
      <c r="K8747" s="17">
        <v>3</v>
      </c>
      <c r="O8747" s="17">
        <v>2</v>
      </c>
      <c r="P8747" s="17" t="s">
        <v>46</v>
      </c>
      <c r="Q8747" s="18"/>
      <c r="S8747" s="22" t="str">
        <f t="shared" si="408"/>
        <v>NOCAS_1035506</v>
      </c>
      <c r="T8747" s="18" t="str">
        <f t="shared" si="409"/>
        <v>N-Ethyl-3-{ethyl[(perfluorobutyl)sulfonyl]amino}-N,N-dimethyl-1-propanaminium</v>
      </c>
      <c r="U8747" s="18" t="str">
        <f t="shared" si="410"/>
        <v>DTXSID701035506</v>
      </c>
    </row>
    <row r="8748" spans="1:21" ht="45" x14ac:dyDescent="0.2">
      <c r="A8748" s="23" t="s">
        <v>71090</v>
      </c>
      <c r="B8748" s="16" t="s">
        <v>71091</v>
      </c>
      <c r="C8748" s="16" t="s">
        <v>71092</v>
      </c>
      <c r="D8748" s="16" t="s">
        <v>71093</v>
      </c>
      <c r="E8748" s="16" t="s">
        <v>71094</v>
      </c>
      <c r="F8748" s="16" t="s">
        <v>71095</v>
      </c>
      <c r="G8748" s="16" t="s">
        <v>71096</v>
      </c>
      <c r="H8748" s="16" t="s">
        <v>71097</v>
      </c>
      <c r="I8748" s="17" t="s">
        <v>71098</v>
      </c>
      <c r="J8748" s="17" t="s">
        <v>71099</v>
      </c>
      <c r="K8748" s="17">
        <v>13</v>
      </c>
      <c r="M8748" s="17">
        <v>4</v>
      </c>
      <c r="O8748" s="17">
        <v>2</v>
      </c>
      <c r="P8748" s="17" t="s">
        <v>46</v>
      </c>
      <c r="Q8748" s="18"/>
      <c r="S8748" s="22" t="str">
        <f t="shared" si="408"/>
        <v>254889-10-6</v>
      </c>
      <c r="T8748" s="18" t="str">
        <f t="shared" si="409"/>
        <v>1-(Perfluorohexyl)sulfonylaminopyridinium</v>
      </c>
      <c r="U8748" s="18" t="str">
        <f t="shared" si="410"/>
        <v>DTXSID50897068</v>
      </c>
    </row>
    <row r="8749" spans="1:21" ht="30" x14ac:dyDescent="0.2">
      <c r="A8749" s="23" t="s">
        <v>71100</v>
      </c>
      <c r="B8749" s="16" t="s">
        <v>71101</v>
      </c>
      <c r="C8749" s="16" t="s">
        <v>71102</v>
      </c>
      <c r="D8749" s="16" t="s">
        <v>71103</v>
      </c>
      <c r="E8749" s="16" t="s">
        <v>71101</v>
      </c>
      <c r="F8749" s="16" t="s">
        <v>71104</v>
      </c>
      <c r="G8749" s="16" t="s">
        <v>71105</v>
      </c>
      <c r="H8749" s="16" t="s">
        <v>71106</v>
      </c>
      <c r="I8749" s="17" t="s">
        <v>71107</v>
      </c>
      <c r="J8749" s="17" t="s">
        <v>71108</v>
      </c>
      <c r="K8749" s="17">
        <v>5</v>
      </c>
      <c r="M8749" s="17">
        <v>2</v>
      </c>
      <c r="O8749" s="17">
        <v>5</v>
      </c>
      <c r="P8749" s="17" t="s">
        <v>46</v>
      </c>
      <c r="Q8749" s="18"/>
      <c r="S8749" s="22" t="str">
        <f t="shared" si="408"/>
        <v>61860-09-1</v>
      </c>
      <c r="T8749" s="18" t="str">
        <f t="shared" si="409"/>
        <v>Phenyl[1-phenyl-3,3-bis(trifluoromethyl)aziridin-2-yl]methanone</v>
      </c>
      <c r="U8749" s="18" t="str">
        <f t="shared" si="410"/>
        <v>DTXSID10813426</v>
      </c>
    </row>
    <row r="8750" spans="1:21" ht="30" x14ac:dyDescent="0.2">
      <c r="A8750" s="23" t="s">
        <v>71109</v>
      </c>
      <c r="B8750" s="16" t="s">
        <v>71110</v>
      </c>
      <c r="C8750" s="16" t="s">
        <v>71111</v>
      </c>
      <c r="D8750" s="16" t="s">
        <v>71112</v>
      </c>
      <c r="E8750" s="16" t="s">
        <v>71110</v>
      </c>
      <c r="F8750" s="16" t="s">
        <v>71113</v>
      </c>
      <c r="G8750" s="16" t="s">
        <v>71114</v>
      </c>
      <c r="H8750" s="16" t="s">
        <v>71115</v>
      </c>
      <c r="I8750" s="17" t="s">
        <v>71116</v>
      </c>
      <c r="J8750" s="17" t="s">
        <v>71117</v>
      </c>
      <c r="K8750" s="17">
        <v>7</v>
      </c>
      <c r="O8750" s="17">
        <v>5</v>
      </c>
      <c r="P8750" s="17" t="s">
        <v>46</v>
      </c>
      <c r="Q8750" s="18"/>
      <c r="S8750" s="22" t="str">
        <f t="shared" si="408"/>
        <v>113107-47-4</v>
      </c>
      <c r="T8750" s="18" t="str">
        <f t="shared" si="409"/>
        <v>1,3-Bis[(3,3,4,4,4-pentafluorobutyl)sulfanyl]propan-2-ol</v>
      </c>
      <c r="U8750" s="18" t="str">
        <f t="shared" si="410"/>
        <v>DTXSID80550997</v>
      </c>
    </row>
    <row r="8751" spans="1:21" ht="60" x14ac:dyDescent="0.2">
      <c r="A8751" s="23" t="s">
        <v>71118</v>
      </c>
      <c r="B8751" s="16" t="s">
        <v>71119</v>
      </c>
      <c r="C8751" s="16" t="s">
        <v>71120</v>
      </c>
      <c r="D8751" s="16" t="s">
        <v>71121</v>
      </c>
      <c r="E8751" s="16" t="s">
        <v>71119</v>
      </c>
      <c r="F8751" s="16" t="s">
        <v>71122</v>
      </c>
      <c r="G8751" s="16" t="s">
        <v>71123</v>
      </c>
      <c r="H8751" s="16" t="s">
        <v>71124</v>
      </c>
      <c r="I8751" s="17" t="s">
        <v>71125</v>
      </c>
      <c r="J8751" s="17" t="s">
        <v>71126</v>
      </c>
      <c r="K8751" s="17">
        <v>8</v>
      </c>
      <c r="M8751" s="17">
        <v>3</v>
      </c>
      <c r="O8751" s="17">
        <v>5</v>
      </c>
      <c r="P8751" s="17" t="s">
        <v>46</v>
      </c>
      <c r="Q8751" s="18"/>
      <c r="S8751" s="22" t="str">
        <f t="shared" si="408"/>
        <v>874212-25-6</v>
      </c>
      <c r="T8751" s="18" t="str">
        <f t="shared" si="409"/>
        <v>13-[4-(Tridecafluorohexyl)phenyl]-3,6,9,12-tetraoxaoctadecan-1-ol</v>
      </c>
      <c r="U8751" s="18" t="str">
        <f t="shared" si="410"/>
        <v>DTXSID90832413</v>
      </c>
    </row>
    <row r="8752" spans="1:21" ht="45" x14ac:dyDescent="0.2">
      <c r="A8752" s="23" t="s">
        <v>71127</v>
      </c>
      <c r="B8752" s="16" t="s">
        <v>71128</v>
      </c>
      <c r="C8752" s="16" t="s">
        <v>71129</v>
      </c>
      <c r="D8752" s="16" t="s">
        <v>71130</v>
      </c>
      <c r="E8752" s="16" t="s">
        <v>71131</v>
      </c>
      <c r="F8752" s="16" t="s">
        <v>71132</v>
      </c>
      <c r="G8752" s="16" t="s">
        <v>71133</v>
      </c>
      <c r="H8752" s="16" t="s">
        <v>71134</v>
      </c>
      <c r="I8752" s="17" t="s">
        <v>71135</v>
      </c>
      <c r="J8752" s="17" t="s">
        <v>71136</v>
      </c>
      <c r="K8752" s="17">
        <v>13</v>
      </c>
      <c r="M8752" s="17">
        <v>10</v>
      </c>
      <c r="O8752" s="17">
        <v>1</v>
      </c>
      <c r="P8752" s="17" t="s">
        <v>46</v>
      </c>
      <c r="Q8752" s="18"/>
      <c r="S8752" s="22" t="str">
        <f t="shared" si="408"/>
        <v>128917-19-1</v>
      </c>
      <c r="T8752" s="18" t="str">
        <f t="shared" si="409"/>
        <v>1H,2H,2H-perfluorooctanal (2,4-dinitrophenyl)hydrazone</v>
      </c>
      <c r="U8752" s="18" t="str">
        <f t="shared" si="410"/>
        <v>DTXSID60897094</v>
      </c>
    </row>
    <row r="8753" spans="1:21" ht="30" x14ac:dyDescent="0.2">
      <c r="A8753" s="23" t="s">
        <v>71137</v>
      </c>
      <c r="B8753" s="16" t="s">
        <v>71138</v>
      </c>
      <c r="C8753" s="16" t="s">
        <v>71139</v>
      </c>
      <c r="D8753" s="16" t="s">
        <v>71140</v>
      </c>
      <c r="E8753" s="16" t="s">
        <v>71141</v>
      </c>
      <c r="F8753" s="16" t="s">
        <v>71142</v>
      </c>
      <c r="G8753" s="16" t="s">
        <v>71143</v>
      </c>
      <c r="H8753" s="16" t="s">
        <v>71144</v>
      </c>
      <c r="I8753" s="17" t="s">
        <v>71145</v>
      </c>
      <c r="J8753" s="17" t="s">
        <v>71146</v>
      </c>
      <c r="K8753" s="17">
        <v>6</v>
      </c>
      <c r="M8753" s="17">
        <v>10</v>
      </c>
      <c r="O8753" s="17">
        <v>5</v>
      </c>
      <c r="P8753" s="17" t="s">
        <v>46</v>
      </c>
      <c r="Q8753" s="18"/>
      <c r="S8753" s="22" t="str">
        <f t="shared" si="408"/>
        <v>36417-23-9</v>
      </c>
      <c r="T8753" s="18" t="str">
        <f t="shared" si="409"/>
        <v>1,1,1-trifluoro-2-(trifluoromethyl)but-3-en-2-yl 4-bromobenzenesulfonate</v>
      </c>
      <c r="U8753" s="18" t="str">
        <f t="shared" si="410"/>
        <v>DTXSID20299974</v>
      </c>
    </row>
    <row r="8754" spans="1:21" ht="45" x14ac:dyDescent="0.2">
      <c r="A8754" s="23" t="s">
        <v>71147</v>
      </c>
      <c r="B8754" s="16" t="s">
        <v>71148</v>
      </c>
      <c r="C8754" s="16" t="s">
        <v>71149</v>
      </c>
      <c r="D8754" s="16" t="s">
        <v>71150</v>
      </c>
      <c r="F8754" s="16" t="s">
        <v>71151</v>
      </c>
      <c r="G8754" s="16" t="s">
        <v>71152</v>
      </c>
      <c r="H8754" s="16" t="s">
        <v>71153</v>
      </c>
      <c r="I8754" s="17" t="s">
        <v>71154</v>
      </c>
      <c r="J8754" s="17" t="s">
        <v>71155</v>
      </c>
      <c r="K8754" s="17">
        <v>4</v>
      </c>
      <c r="O8754" s="17">
        <v>2</v>
      </c>
      <c r="P8754" s="17" t="s">
        <v>46</v>
      </c>
      <c r="Q8754" s="18"/>
      <c r="S8754" s="22" t="str">
        <f t="shared" si="408"/>
        <v>NOCAS_1034633</v>
      </c>
      <c r="T8754" s="18" t="str">
        <f t="shared" si="409"/>
        <v>8:2 Fluorotelomer ketone sulfonate</v>
      </c>
      <c r="U8754" s="18" t="str">
        <f t="shared" si="410"/>
        <v>DTXSID501034633</v>
      </c>
    </row>
    <row r="8755" spans="1:21" ht="60" x14ac:dyDescent="0.2">
      <c r="A8755" s="23" t="s">
        <v>71156</v>
      </c>
      <c r="B8755" s="16" t="s">
        <v>71157</v>
      </c>
      <c r="C8755" s="16" t="s">
        <v>71158</v>
      </c>
      <c r="D8755" s="16" t="s">
        <v>71159</v>
      </c>
      <c r="F8755" s="16" t="s">
        <v>71160</v>
      </c>
      <c r="G8755" s="16" t="s">
        <v>71161</v>
      </c>
      <c r="H8755" s="16" t="s">
        <v>71162</v>
      </c>
      <c r="I8755" s="17" t="s">
        <v>71163</v>
      </c>
      <c r="J8755" s="17" t="s">
        <v>71164</v>
      </c>
      <c r="K8755" s="17">
        <v>3</v>
      </c>
      <c r="O8755" s="17">
        <v>2</v>
      </c>
      <c r="P8755" s="17" t="s">
        <v>46</v>
      </c>
      <c r="Q8755" s="18"/>
      <c r="S8755" s="22" t="str">
        <f t="shared" si="408"/>
        <v>NOCAS_1035116</v>
      </c>
      <c r="T8755" s="18" t="str">
        <f t="shared" si="409"/>
        <v>(E)-5-((Perfluoronon-1-enyl)fluoromethyl)perfluoropentane-1-sulfonic acid</v>
      </c>
      <c r="U8755" s="18" t="str">
        <f t="shared" si="410"/>
        <v>DTXSID301035116</v>
      </c>
    </row>
    <row r="8756" spans="1:21" ht="30" x14ac:dyDescent="0.2">
      <c r="A8756" s="23" t="s">
        <v>71165</v>
      </c>
      <c r="B8756" s="16" t="s">
        <v>71166</v>
      </c>
      <c r="C8756" s="16" t="s">
        <v>71167</v>
      </c>
      <c r="D8756" s="16" t="s">
        <v>71168</v>
      </c>
      <c r="E8756" s="16" t="s">
        <v>71169</v>
      </c>
      <c r="F8756" s="16" t="s">
        <v>71170</v>
      </c>
      <c r="G8756" s="16" t="s">
        <v>71171</v>
      </c>
      <c r="H8756" s="16" t="s">
        <v>71172</v>
      </c>
      <c r="I8756" s="17" t="s">
        <v>71173</v>
      </c>
      <c r="J8756" s="17" t="s">
        <v>71174</v>
      </c>
      <c r="K8756" s="17">
        <v>8</v>
      </c>
      <c r="M8756" s="17">
        <v>9</v>
      </c>
      <c r="O8756" s="17">
        <v>2</v>
      </c>
      <c r="P8756" s="17" t="s">
        <v>46</v>
      </c>
      <c r="Q8756" s="18"/>
      <c r="S8756" s="22" t="str">
        <f t="shared" si="408"/>
        <v>113304-06-6</v>
      </c>
      <c r="T8756" s="18" t="str">
        <f t="shared" si="409"/>
        <v>2-(Perfluorobutylsulfanyl)ethanol</v>
      </c>
      <c r="U8756" s="18" t="str">
        <f t="shared" si="410"/>
        <v>DTXSID20477311</v>
      </c>
    </row>
    <row r="8757" spans="1:21" ht="30" x14ac:dyDescent="0.2">
      <c r="A8757" s="23" t="s">
        <v>71175</v>
      </c>
      <c r="B8757" s="16" t="s">
        <v>71176</v>
      </c>
      <c r="C8757" s="16" t="s">
        <v>71177</v>
      </c>
      <c r="D8757" s="16" t="s">
        <v>71178</v>
      </c>
      <c r="E8757" s="16" t="s">
        <v>71176</v>
      </c>
      <c r="F8757" s="16" t="s">
        <v>71179</v>
      </c>
      <c r="G8757" s="16" t="s">
        <v>71180</v>
      </c>
      <c r="H8757" s="16" t="s">
        <v>71181</v>
      </c>
      <c r="I8757" s="17" t="s">
        <v>71182</v>
      </c>
      <c r="J8757" s="17" t="s">
        <v>71183</v>
      </c>
      <c r="K8757" s="17">
        <v>5</v>
      </c>
      <c r="O8757" s="17">
        <v>5</v>
      </c>
      <c r="P8757" s="17" t="s">
        <v>46</v>
      </c>
      <c r="Q8757" s="18"/>
      <c r="S8757" s="22" t="str">
        <f t="shared" si="408"/>
        <v>2151-49-7</v>
      </c>
      <c r="T8757" s="18" t="str">
        <f t="shared" si="409"/>
        <v>N-(1,1,1,3,3,3-Hexafluoropropan-2-yl)benzamide</v>
      </c>
      <c r="U8757" s="18" t="str">
        <f t="shared" si="410"/>
        <v>DTXSID40500655</v>
      </c>
    </row>
    <row r="8758" spans="1:21" ht="45" x14ac:dyDescent="0.2">
      <c r="A8758" s="23" t="s">
        <v>71184</v>
      </c>
      <c r="B8758" s="16" t="s">
        <v>71185</v>
      </c>
      <c r="C8758" s="16" t="s">
        <v>71186</v>
      </c>
      <c r="D8758" s="16" t="s">
        <v>71187</v>
      </c>
      <c r="E8758" s="16" t="s">
        <v>71188</v>
      </c>
      <c r="F8758" s="16" t="s">
        <v>71189</v>
      </c>
      <c r="G8758" s="16" t="s">
        <v>71190</v>
      </c>
      <c r="H8758" s="16" t="s">
        <v>23716</v>
      </c>
      <c r="I8758" s="17" t="s">
        <v>23717</v>
      </c>
      <c r="J8758" s="17" t="s">
        <v>23718</v>
      </c>
      <c r="K8758" s="17">
        <v>14</v>
      </c>
      <c r="M8758" s="17">
        <v>17</v>
      </c>
      <c r="O8758" s="17">
        <v>1</v>
      </c>
      <c r="P8758" s="17" t="s">
        <v>46</v>
      </c>
      <c r="Q8758" s="18"/>
      <c r="S8758" s="22" t="str">
        <f t="shared" si="408"/>
        <v>2340-84-3</v>
      </c>
      <c r="T8758" s="18" t="str">
        <f t="shared" si="409"/>
        <v>4,4,5,5,6,6,7,7,8,8,9,9,10,10,11,11,11-Heptadecafluoro-2-undecen-1-ol</v>
      </c>
      <c r="U8758" s="18" t="str">
        <f t="shared" si="410"/>
        <v>DTXSID70379992</v>
      </c>
    </row>
    <row r="8759" spans="1:21" ht="30" x14ac:dyDescent="0.2">
      <c r="A8759" s="23" t="s">
        <v>71191</v>
      </c>
      <c r="B8759" s="16" t="s">
        <v>71192</v>
      </c>
      <c r="C8759" s="16" t="s">
        <v>71193</v>
      </c>
      <c r="D8759" s="16" t="s">
        <v>71194</v>
      </c>
      <c r="F8759" s="16" t="s">
        <v>71195</v>
      </c>
      <c r="G8759" s="16" t="s">
        <v>71196</v>
      </c>
      <c r="H8759" s="16" t="s">
        <v>21967</v>
      </c>
      <c r="I8759" s="17" t="s">
        <v>21968</v>
      </c>
      <c r="J8759" s="17" t="s">
        <v>21969</v>
      </c>
      <c r="K8759" s="17">
        <v>5</v>
      </c>
      <c r="O8759" s="17">
        <v>1</v>
      </c>
      <c r="P8759" s="17" t="s">
        <v>46</v>
      </c>
      <c r="Q8759" s="18"/>
      <c r="S8759" s="22" t="str">
        <f t="shared" si="408"/>
        <v>174082-79-2</v>
      </c>
      <c r="T8759" s="18" t="str">
        <f t="shared" si="409"/>
        <v>Methyl 2,3,3,3-tetrafluoro-2-[(1,1,2-trifluoro-2-propen-1-yl)oxy]-propanoate</v>
      </c>
      <c r="U8759" s="18" t="str">
        <f t="shared" si="410"/>
        <v>DTXSID301023595</v>
      </c>
    </row>
    <row r="8760" spans="1:21" ht="30" x14ac:dyDescent="0.2">
      <c r="A8760" s="23" t="s">
        <v>71197</v>
      </c>
      <c r="B8760" s="16" t="s">
        <v>71198</v>
      </c>
      <c r="C8760" s="16" t="s">
        <v>71199</v>
      </c>
      <c r="D8760" s="16" t="s">
        <v>71200</v>
      </c>
      <c r="E8760" s="16" t="s">
        <v>71198</v>
      </c>
      <c r="F8760" s="16" t="s">
        <v>71201</v>
      </c>
      <c r="G8760" s="16" t="s">
        <v>71202</v>
      </c>
      <c r="H8760" s="16" t="s">
        <v>71203</v>
      </c>
      <c r="I8760" s="17" t="s">
        <v>71204</v>
      </c>
      <c r="J8760" s="17" t="s">
        <v>71205</v>
      </c>
      <c r="K8760" s="17">
        <v>8</v>
      </c>
      <c r="M8760" s="17">
        <v>4</v>
      </c>
      <c r="O8760" s="17">
        <v>5</v>
      </c>
      <c r="P8760" s="17" t="s">
        <v>46</v>
      </c>
      <c r="Q8760" s="18"/>
      <c r="S8760" s="22" t="str">
        <f t="shared" si="408"/>
        <v>89660-60-6</v>
      </c>
      <c r="T8760" s="18" t="str">
        <f t="shared" si="409"/>
        <v>Trimethyl[(2,2,3,3,4,4,5,5,5-nonafluoropentyl)oxy]silane</v>
      </c>
      <c r="U8760" s="18" t="str">
        <f t="shared" si="410"/>
        <v>DTXSID60525002</v>
      </c>
    </row>
    <row r="8761" spans="1:21" ht="30" x14ac:dyDescent="0.2">
      <c r="A8761" s="23" t="s">
        <v>71206</v>
      </c>
      <c r="B8761" s="16" t="s">
        <v>71207</v>
      </c>
      <c r="C8761" s="16" t="s">
        <v>71208</v>
      </c>
      <c r="D8761" s="16" t="s">
        <v>71209</v>
      </c>
      <c r="E8761" s="16" t="s">
        <v>71210</v>
      </c>
      <c r="F8761" s="16" t="s">
        <v>71211</v>
      </c>
      <c r="G8761" s="16" t="s">
        <v>71212</v>
      </c>
      <c r="H8761" s="16" t="s">
        <v>71213</v>
      </c>
      <c r="I8761" s="17" t="s">
        <v>71214</v>
      </c>
      <c r="J8761" s="17" t="s">
        <v>71215</v>
      </c>
      <c r="K8761" s="17">
        <v>16</v>
      </c>
      <c r="M8761" s="17">
        <v>6</v>
      </c>
      <c r="O8761" s="17">
        <v>1</v>
      </c>
      <c r="P8761" s="17" t="s">
        <v>46</v>
      </c>
      <c r="Q8761" s="18"/>
      <c r="S8761" s="22" t="str">
        <f t="shared" si="408"/>
        <v>39492-89-2</v>
      </c>
      <c r="T8761" s="18" t="str">
        <f t="shared" si="409"/>
        <v>Perfluoro-3,5,7-trioxaoctanoic acid</v>
      </c>
      <c r="U8761" s="18" t="str">
        <f t="shared" si="410"/>
        <v>DTXSID20892348</v>
      </c>
    </row>
    <row r="8762" spans="1:21" ht="30" x14ac:dyDescent="0.2">
      <c r="A8762" s="23" t="s">
        <v>71216</v>
      </c>
      <c r="B8762" s="16" t="s">
        <v>71217</v>
      </c>
      <c r="C8762" s="16" t="s">
        <v>71218</v>
      </c>
      <c r="D8762" s="16" t="s">
        <v>71219</v>
      </c>
      <c r="E8762" s="16" t="s">
        <v>71217</v>
      </c>
      <c r="F8762" s="16" t="s">
        <v>71220</v>
      </c>
      <c r="G8762" s="16" t="s">
        <v>71221</v>
      </c>
      <c r="H8762" s="16" t="s">
        <v>71222</v>
      </c>
      <c r="I8762" s="17" t="s">
        <v>71223</v>
      </c>
      <c r="J8762" s="17" t="s">
        <v>71224</v>
      </c>
      <c r="K8762" s="17">
        <v>15</v>
      </c>
      <c r="M8762" s="17">
        <v>5</v>
      </c>
      <c r="O8762" s="17">
        <v>5</v>
      </c>
      <c r="P8762" s="17" t="s">
        <v>46</v>
      </c>
      <c r="Q8762" s="18"/>
      <c r="S8762" s="22" t="str">
        <f t="shared" si="408"/>
        <v>88326-80-1</v>
      </c>
      <c r="T8762" s="18" t="str">
        <f t="shared" si="409"/>
        <v>2,2,3,3,4,4,4-Heptafluoro-N-[(trifluoroacetyl)oxy]butanamide</v>
      </c>
      <c r="U8762" s="18" t="str">
        <f t="shared" si="410"/>
        <v>DTXSID70532883</v>
      </c>
    </row>
    <row r="8763" spans="1:21" ht="30" x14ac:dyDescent="0.2">
      <c r="A8763" s="23" t="s">
        <v>71225</v>
      </c>
      <c r="B8763" s="16" t="s">
        <v>71226</v>
      </c>
      <c r="C8763" s="16" t="s">
        <v>71227</v>
      </c>
      <c r="D8763" s="16" t="s">
        <v>71228</v>
      </c>
      <c r="E8763" s="16" t="s">
        <v>71226</v>
      </c>
      <c r="F8763" s="16" t="s">
        <v>71229</v>
      </c>
      <c r="G8763" s="16" t="s">
        <v>71230</v>
      </c>
      <c r="H8763" s="16" t="s">
        <v>71231</v>
      </c>
      <c r="I8763" s="17" t="s">
        <v>71232</v>
      </c>
      <c r="J8763" s="17" t="s">
        <v>71233</v>
      </c>
      <c r="K8763" s="17">
        <v>5</v>
      </c>
      <c r="M8763" s="17">
        <v>4</v>
      </c>
      <c r="O8763" s="17">
        <v>5</v>
      </c>
      <c r="P8763" s="17" t="s">
        <v>46</v>
      </c>
      <c r="Q8763" s="18"/>
      <c r="S8763" s="22" t="str">
        <f t="shared" si="408"/>
        <v>518976-18-6</v>
      </c>
      <c r="T8763" s="18" t="str">
        <f t="shared" si="409"/>
        <v>(4E)-1,1,1-Trifluoro-4-(methylimino)-2-(trifluoromethyl)pentan-2-ol</v>
      </c>
      <c r="U8763" s="18" t="str">
        <f t="shared" si="410"/>
        <v>DTXSID80789301</v>
      </c>
    </row>
    <row r="8764" spans="1:21" ht="45" x14ac:dyDescent="0.2">
      <c r="A8764" s="23" t="s">
        <v>71234</v>
      </c>
      <c r="B8764" s="16" t="s">
        <v>71235</v>
      </c>
      <c r="C8764" s="16" t="s">
        <v>71236</v>
      </c>
      <c r="D8764" s="16" t="s">
        <v>71237</v>
      </c>
      <c r="E8764" s="16" t="s">
        <v>71235</v>
      </c>
      <c r="F8764" s="16" t="s">
        <v>71238</v>
      </c>
      <c r="G8764" s="16" t="s">
        <v>71239</v>
      </c>
      <c r="H8764" s="16" t="s">
        <v>71240</v>
      </c>
      <c r="I8764" s="17" t="s">
        <v>71241</v>
      </c>
      <c r="J8764" s="17" t="s">
        <v>71242</v>
      </c>
      <c r="K8764" s="17">
        <v>15</v>
      </c>
      <c r="M8764" s="17">
        <v>2</v>
      </c>
      <c r="O8764" s="17">
        <v>5</v>
      </c>
      <c r="P8764" s="17" t="s">
        <v>46</v>
      </c>
      <c r="Q8764" s="18"/>
      <c r="S8764" s="22" t="str">
        <f t="shared" si="408"/>
        <v>1257261-92-9</v>
      </c>
      <c r="T8764" s="18" t="str">
        <f t="shared" si="409"/>
        <v>1,1,1,2,2,3,3,4,4,5,5,6,6,7,7,8,8,9,9,10,10-Henicosafluoro-12-iodotetracosane</v>
      </c>
      <c r="U8764" s="18" t="str">
        <f t="shared" si="410"/>
        <v>DTXSID70895425</v>
      </c>
    </row>
    <row r="8765" spans="1:21" ht="45" x14ac:dyDescent="0.2">
      <c r="A8765" s="23" t="s">
        <v>71243</v>
      </c>
      <c r="B8765" s="16" t="s">
        <v>71244</v>
      </c>
      <c r="C8765" s="16" t="s">
        <v>71245</v>
      </c>
      <c r="D8765" s="16" t="s">
        <v>71246</v>
      </c>
      <c r="F8765" s="16" t="s">
        <v>71247</v>
      </c>
      <c r="G8765" s="16" t="s">
        <v>71248</v>
      </c>
      <c r="H8765" s="16" t="s">
        <v>71249</v>
      </c>
      <c r="I8765" s="17" t="s">
        <v>71250</v>
      </c>
      <c r="J8765" s="17" t="s">
        <v>71251</v>
      </c>
      <c r="K8765" s="17">
        <v>4</v>
      </c>
      <c r="O8765" s="17">
        <v>2</v>
      </c>
      <c r="P8765" s="17" t="s">
        <v>46</v>
      </c>
      <c r="Q8765" s="18"/>
      <c r="S8765" s="22" t="str">
        <f t="shared" si="408"/>
        <v>NOCAS_1034629</v>
      </c>
      <c r="T8765" s="18" t="str">
        <f t="shared" si="409"/>
        <v>7:2 Fluorotelomer ketone sulfonate</v>
      </c>
      <c r="U8765" s="18" t="str">
        <f t="shared" si="410"/>
        <v>DTXSID101034629</v>
      </c>
    </row>
    <row r="8766" spans="1:21" ht="45" x14ac:dyDescent="0.2">
      <c r="A8766" s="23" t="s">
        <v>71252</v>
      </c>
      <c r="B8766" s="16" t="s">
        <v>71253</v>
      </c>
      <c r="C8766" s="16" t="s">
        <v>71254</v>
      </c>
      <c r="F8766" s="16" t="s">
        <v>71255</v>
      </c>
      <c r="G8766" s="16" t="s">
        <v>71256</v>
      </c>
      <c r="H8766" s="16" t="s">
        <v>71257</v>
      </c>
      <c r="J8766" s="17" t="s">
        <v>46</v>
      </c>
      <c r="K8766" s="17">
        <v>16</v>
      </c>
      <c r="O8766" s="17">
        <v>1</v>
      </c>
      <c r="P8766" s="17" t="s">
        <v>46</v>
      </c>
      <c r="Q8766" s="18"/>
      <c r="S8766" s="22" t="str">
        <f t="shared" si="408"/>
        <v>95370-51-7</v>
      </c>
      <c r="T8766" s="18" t="str">
        <f t="shared" si="409"/>
        <v>Carbamic acid, [2-(sulfothio)ethyl]-, C-(.gamma.-.omega.-perfluoro-C6-9-alkyl) esters, monosodium salts</v>
      </c>
      <c r="U8766" s="18" t="str">
        <f t="shared" si="410"/>
        <v>DTXSID20883074</v>
      </c>
    </row>
    <row r="8767" spans="1:21" ht="30" x14ac:dyDescent="0.2">
      <c r="A8767" s="23" t="s">
        <v>71258</v>
      </c>
      <c r="B8767" s="16" t="s">
        <v>71259</v>
      </c>
      <c r="C8767" s="16" t="s">
        <v>71260</v>
      </c>
      <c r="D8767" s="16" t="s">
        <v>71261</v>
      </c>
      <c r="F8767" s="16" t="s">
        <v>71262</v>
      </c>
      <c r="G8767" s="16" t="s">
        <v>71263</v>
      </c>
      <c r="H8767" s="16" t="s">
        <v>71264</v>
      </c>
      <c r="I8767" s="17" t="s">
        <v>71265</v>
      </c>
      <c r="J8767" s="17" t="s">
        <v>71266</v>
      </c>
      <c r="K8767" s="17">
        <v>3</v>
      </c>
      <c r="O8767" s="17">
        <v>2</v>
      </c>
      <c r="P8767" s="17" t="s">
        <v>46</v>
      </c>
      <c r="Q8767" s="18"/>
      <c r="S8767" s="22" t="str">
        <f t="shared" si="408"/>
        <v>34065-74-2</v>
      </c>
      <c r="T8767" s="18" t="str">
        <f t="shared" si="409"/>
        <v>1,2-Bis(pentafluoroethoxy)benzene</v>
      </c>
      <c r="U8767" s="18" t="str">
        <f t="shared" si="410"/>
        <v>DTXSID701022349</v>
      </c>
    </row>
    <row r="8768" spans="1:21" ht="45" x14ac:dyDescent="0.2">
      <c r="A8768" s="23" t="s">
        <v>71267</v>
      </c>
      <c r="B8768" s="16" t="s">
        <v>71268</v>
      </c>
      <c r="C8768" s="16" t="s">
        <v>71269</v>
      </c>
      <c r="D8768" s="16" t="s">
        <v>71270</v>
      </c>
      <c r="F8768" s="16" t="s">
        <v>71271</v>
      </c>
      <c r="G8768" s="16" t="s">
        <v>71272</v>
      </c>
      <c r="H8768" s="16" t="s">
        <v>71273</v>
      </c>
      <c r="I8768" s="17" t="s">
        <v>71274</v>
      </c>
      <c r="J8768" s="17" t="s">
        <v>71275</v>
      </c>
      <c r="K8768" s="17">
        <v>4</v>
      </c>
      <c r="O8768" s="17">
        <v>2</v>
      </c>
      <c r="P8768" s="17" t="s">
        <v>46</v>
      </c>
      <c r="Q8768" s="18"/>
      <c r="S8768" s="22" t="str">
        <f t="shared" si="408"/>
        <v>NOCAS_1034678</v>
      </c>
      <c r="T8768" s="18" t="str">
        <f t="shared" si="409"/>
        <v>4-(Dimethylamino)-2-{[(perfluoropropyl)sulfonyl]amino}butanoic acid</v>
      </c>
      <c r="U8768" s="18" t="str">
        <f t="shared" si="410"/>
        <v>DTXSID401034678</v>
      </c>
    </row>
    <row r="8769" spans="1:21" ht="45" x14ac:dyDescent="0.2">
      <c r="A8769" s="23" t="s">
        <v>71276</v>
      </c>
      <c r="B8769" s="16" t="s">
        <v>71277</v>
      </c>
      <c r="C8769" s="16" t="s">
        <v>71278</v>
      </c>
      <c r="D8769" s="16" t="s">
        <v>71279</v>
      </c>
      <c r="E8769" s="16" t="s">
        <v>71277</v>
      </c>
      <c r="F8769" s="16" t="s">
        <v>71280</v>
      </c>
      <c r="G8769" s="16" t="s">
        <v>71281</v>
      </c>
      <c r="H8769" s="16" t="s">
        <v>71282</v>
      </c>
      <c r="I8769" s="17" t="s">
        <v>71283</v>
      </c>
      <c r="J8769" s="17" t="s">
        <v>71284</v>
      </c>
      <c r="K8769" s="17">
        <v>15</v>
      </c>
      <c r="M8769" s="17">
        <v>5</v>
      </c>
      <c r="O8769" s="17">
        <v>5</v>
      </c>
      <c r="P8769" s="17" t="s">
        <v>46</v>
      </c>
      <c r="Q8769" s="18"/>
      <c r="S8769" s="22" t="str">
        <f t="shared" si="408"/>
        <v>167641-85-2</v>
      </c>
      <c r="T8769" s="18" t="str">
        <f t="shared" si="409"/>
        <v>1,1,1,2,2,3,3,4,4,5,5,6,6,7,7,8,8,9,9,10,10-Henicosafluorohexacosane</v>
      </c>
      <c r="U8769" s="18" t="str">
        <f t="shared" si="410"/>
        <v>DTXSID30895385</v>
      </c>
    </row>
    <row r="8770" spans="1:21" ht="30" x14ac:dyDescent="0.2">
      <c r="A8770" s="23" t="s">
        <v>71285</v>
      </c>
      <c r="B8770" s="16" t="s">
        <v>71286</v>
      </c>
      <c r="C8770" s="16" t="s">
        <v>71287</v>
      </c>
      <c r="D8770" s="16" t="s">
        <v>71288</v>
      </c>
      <c r="E8770" s="16" t="s">
        <v>71289</v>
      </c>
      <c r="F8770" s="16" t="s">
        <v>71290</v>
      </c>
      <c r="G8770" s="16" t="s">
        <v>71291</v>
      </c>
      <c r="H8770" s="16" t="s">
        <v>71292</v>
      </c>
      <c r="I8770" s="17" t="s">
        <v>71293</v>
      </c>
      <c r="J8770" s="17" t="s">
        <v>71294</v>
      </c>
      <c r="K8770" s="17">
        <v>24</v>
      </c>
      <c r="M8770" s="17">
        <v>34</v>
      </c>
      <c r="O8770" s="17">
        <v>2</v>
      </c>
      <c r="P8770" s="17" t="s">
        <v>46</v>
      </c>
      <c r="Q8770" s="18"/>
      <c r="S8770" s="22" t="str">
        <f t="shared" si="408"/>
        <v>68734-62-3</v>
      </c>
      <c r="T8770" s="18" t="str">
        <f t="shared" si="409"/>
        <v>Trimethylsilyl perfluorobutanesulfonate</v>
      </c>
      <c r="U8770" s="18" t="str">
        <f t="shared" si="410"/>
        <v>DTXSID00380753</v>
      </c>
    </row>
    <row r="8771" spans="1:21" ht="45" x14ac:dyDescent="0.2">
      <c r="A8771" s="23" t="s">
        <v>71295</v>
      </c>
      <c r="B8771" s="16" t="s">
        <v>71296</v>
      </c>
      <c r="C8771" s="16" t="s">
        <v>71297</v>
      </c>
      <c r="D8771" s="16" t="s">
        <v>71298</v>
      </c>
      <c r="F8771" s="16" t="s">
        <v>71299</v>
      </c>
      <c r="G8771" s="16" t="s">
        <v>71300</v>
      </c>
      <c r="H8771" s="16" t="s">
        <v>71301</v>
      </c>
      <c r="I8771" s="17" t="s">
        <v>71302</v>
      </c>
      <c r="J8771" s="17" t="s">
        <v>71303</v>
      </c>
      <c r="K8771" s="17">
        <v>3</v>
      </c>
      <c r="O8771" s="17">
        <v>2</v>
      </c>
      <c r="P8771" s="17" t="s">
        <v>46</v>
      </c>
      <c r="Q8771" s="18"/>
      <c r="S8771" s="22" t="str">
        <f t="shared" si="408"/>
        <v>NOCAS_1035865</v>
      </c>
      <c r="T8771" s="18" t="str">
        <f t="shared" si="409"/>
        <v>2‐Methyl‐2‐[3‐(3,3,4,4,4‐pentafluorobutanesulfinyl)propanamido]propane‐1‐sulfonic acid</v>
      </c>
      <c r="U8771" s="18" t="str">
        <f t="shared" si="410"/>
        <v>DTXSID101035865</v>
      </c>
    </row>
    <row r="8772" spans="1:21" ht="45" x14ac:dyDescent="0.2">
      <c r="A8772" s="23" t="s">
        <v>71304</v>
      </c>
      <c r="B8772" s="16" t="s">
        <v>71305</v>
      </c>
      <c r="C8772" s="16" t="s">
        <v>71306</v>
      </c>
      <c r="D8772" s="16" t="s">
        <v>71307</v>
      </c>
      <c r="F8772" s="16" t="s">
        <v>71308</v>
      </c>
      <c r="G8772" s="16" t="s">
        <v>71309</v>
      </c>
      <c r="H8772" s="16" t="s">
        <v>3468</v>
      </c>
      <c r="I8772" s="17" t="s">
        <v>3469</v>
      </c>
      <c r="J8772" s="17" t="s">
        <v>3470</v>
      </c>
      <c r="K8772" s="17">
        <v>3</v>
      </c>
      <c r="O8772" s="17">
        <v>2</v>
      </c>
      <c r="P8772" s="17" t="s">
        <v>46</v>
      </c>
      <c r="Q8772" s="18"/>
      <c r="S8772" s="22" t="str">
        <f t="shared" si="408"/>
        <v>NOCAS_1035172</v>
      </c>
      <c r="T8772" s="18" t="str">
        <f t="shared" si="409"/>
        <v>3-{(Perfluorohexanesulfonyl)[3-(trimethylazaniumyl)propyl]amino}propanoate</v>
      </c>
      <c r="U8772" s="18" t="str">
        <f t="shared" si="410"/>
        <v>DTXSID101035172</v>
      </c>
    </row>
    <row r="8773" spans="1:21" ht="45" x14ac:dyDescent="0.2">
      <c r="A8773" s="23" t="s">
        <v>71310</v>
      </c>
      <c r="B8773" s="16" t="s">
        <v>71311</v>
      </c>
      <c r="C8773" s="16" t="s">
        <v>71312</v>
      </c>
      <c r="D8773" s="16" t="s">
        <v>71313</v>
      </c>
      <c r="F8773" s="16" t="s">
        <v>71314</v>
      </c>
      <c r="G8773" s="16" t="s">
        <v>71315</v>
      </c>
      <c r="H8773" s="16" t="s">
        <v>71316</v>
      </c>
      <c r="I8773" s="17" t="s">
        <v>71317</v>
      </c>
      <c r="J8773" s="17" t="s">
        <v>71318</v>
      </c>
      <c r="K8773" s="17">
        <v>3</v>
      </c>
      <c r="O8773" s="17">
        <v>2</v>
      </c>
      <c r="P8773" s="17" t="s">
        <v>46</v>
      </c>
      <c r="Q8773" s="18"/>
      <c r="S8773" s="22" t="str">
        <f t="shared" si="408"/>
        <v>639827-06-8</v>
      </c>
      <c r="T8773" s="18" t="str">
        <f t="shared" si="409"/>
        <v>3,6-Dihydro-8-(1-methylethyl)-1,3,6-trioxo[1]benzothiopyrano[2,3-e]isoindol-2-yl perfluorobutanesulfonate</v>
      </c>
      <c r="U8773" s="18" t="str">
        <f t="shared" si="410"/>
        <v>DTXSID601033383</v>
      </c>
    </row>
    <row r="8774" spans="1:21" ht="60" x14ac:dyDescent="0.2">
      <c r="A8774" s="23" t="s">
        <v>71319</v>
      </c>
      <c r="B8774" s="16" t="s">
        <v>71320</v>
      </c>
      <c r="C8774" s="16" t="s">
        <v>71321</v>
      </c>
      <c r="G8774" s="16" t="s">
        <v>245</v>
      </c>
      <c r="J8774" s="17" t="s">
        <v>46</v>
      </c>
      <c r="K8774" s="17">
        <v>5</v>
      </c>
      <c r="O8774" s="17">
        <v>1</v>
      </c>
      <c r="P8774" s="17" t="s">
        <v>46</v>
      </c>
      <c r="Q8774" s="18"/>
      <c r="S8774" s="22" t="str">
        <f t="shared" ref="S8774:S8837" si="411">C8774</f>
        <v>1214752-86-9</v>
      </c>
      <c r="T8774" s="18" t="str">
        <f t="shared" ref="T8774:T8837" si="412">B8774</f>
        <v>Borate(1-), tetrahydro-, sodium (1:1), reaction products with reduced polymd. oxidized tetrafluoroethylene, hydrolyzed, diallyl ethers, polymers with 2,4,6,8-tetramethylcyclotetrasiloxane, Si -[3-(2-hydroxyethoxy)propyl] derivs.</v>
      </c>
      <c r="U8774" s="18" t="str">
        <f t="shared" ref="U8774:U8837" si="413">A8774</f>
        <v>DTXSID701023547</v>
      </c>
    </row>
    <row r="8775" spans="1:21" x14ac:dyDescent="0.2">
      <c r="A8775" s="23" t="s">
        <v>71322</v>
      </c>
      <c r="B8775" s="16" t="s">
        <v>71323</v>
      </c>
      <c r="C8775" s="16" t="s">
        <v>71324</v>
      </c>
      <c r="D8775" s="16" t="s">
        <v>71325</v>
      </c>
      <c r="E8775" s="16" t="s">
        <v>71323</v>
      </c>
      <c r="F8775" s="16" t="s">
        <v>71326</v>
      </c>
      <c r="G8775" s="16" t="s">
        <v>71327</v>
      </c>
      <c r="H8775" s="16" t="s">
        <v>21934</v>
      </c>
      <c r="I8775" s="17" t="s">
        <v>21935</v>
      </c>
      <c r="J8775" s="17" t="s">
        <v>21936</v>
      </c>
      <c r="K8775" s="17">
        <v>9</v>
      </c>
      <c r="M8775" s="17">
        <v>37</v>
      </c>
      <c r="O8775" s="17">
        <v>5</v>
      </c>
      <c r="P8775" s="17" t="s">
        <v>46</v>
      </c>
      <c r="Q8775" s="18"/>
      <c r="S8775" s="22" t="str">
        <f t="shared" si="411"/>
        <v>680-00-2</v>
      </c>
      <c r="T8775" s="18" t="str">
        <f t="shared" si="412"/>
        <v>1,1,2,2,3,3-Hexafluoropropane</v>
      </c>
      <c r="U8775" s="18" t="str">
        <f t="shared" si="413"/>
        <v>DTXSID90987417</v>
      </c>
    </row>
    <row r="8776" spans="1:21" ht="75" x14ac:dyDescent="0.2">
      <c r="A8776" s="23" t="s">
        <v>71328</v>
      </c>
      <c r="B8776" s="16" t="s">
        <v>71329</v>
      </c>
      <c r="C8776" s="16" t="s">
        <v>71330</v>
      </c>
      <c r="F8776" s="16" t="s">
        <v>71331</v>
      </c>
      <c r="G8776" s="16" t="s">
        <v>71332</v>
      </c>
      <c r="H8776" s="16" t="s">
        <v>71333</v>
      </c>
      <c r="J8776" s="17" t="s">
        <v>46</v>
      </c>
      <c r="K8776" s="17">
        <v>30</v>
      </c>
      <c r="O8776" s="17">
        <v>1</v>
      </c>
      <c r="P8776" s="17" t="s">
        <v>46</v>
      </c>
      <c r="Q8776" s="18"/>
      <c r="S8776" s="22" t="str">
        <f t="shared" si="411"/>
        <v>65530-59-8</v>
      </c>
      <c r="T8776" s="18" t="str">
        <f t="shared" si="412"/>
        <v>Poly(difluoromethylene), .alpha.-fluoro-.omega.-(2-hydroxyethyl)-, 2-hydroxy-1,2,3-propanetricarboxylate (3:1)</v>
      </c>
      <c r="U8776" s="18" t="str">
        <f t="shared" si="413"/>
        <v>DTXSID50883042</v>
      </c>
    </row>
    <row r="8777" spans="1:21" ht="30" x14ac:dyDescent="0.2">
      <c r="A8777" s="23" t="s">
        <v>71334</v>
      </c>
      <c r="B8777" s="16" t="s">
        <v>71335</v>
      </c>
      <c r="C8777" s="16" t="s">
        <v>71336</v>
      </c>
      <c r="D8777" s="16" t="s">
        <v>71337</v>
      </c>
      <c r="E8777" s="16" t="s">
        <v>71338</v>
      </c>
      <c r="F8777" s="16" t="s">
        <v>71339</v>
      </c>
      <c r="G8777" s="16" t="s">
        <v>71340</v>
      </c>
      <c r="H8777" s="16" t="s">
        <v>14831</v>
      </c>
      <c r="I8777" s="17" t="s">
        <v>14832</v>
      </c>
      <c r="J8777" s="17" t="s">
        <v>14833</v>
      </c>
      <c r="K8777" s="17">
        <v>7</v>
      </c>
      <c r="M8777" s="17">
        <v>13</v>
      </c>
      <c r="O8777" s="17">
        <v>2</v>
      </c>
      <c r="P8777" s="17" t="s">
        <v>46</v>
      </c>
      <c r="Q8777" s="18"/>
      <c r="S8777" s="22" t="str">
        <f t="shared" si="411"/>
        <v>14117-17-0</v>
      </c>
      <c r="T8777" s="18" t="str">
        <f t="shared" si="412"/>
        <v>2,2,2-tris(Trifluoromethyl)ethanol</v>
      </c>
      <c r="U8777" s="18" t="str">
        <f t="shared" si="413"/>
        <v>DTXSID40161583</v>
      </c>
    </row>
    <row r="8778" spans="1:21" ht="30" x14ac:dyDescent="0.2">
      <c r="A8778" s="23" t="s">
        <v>71341</v>
      </c>
      <c r="B8778" s="16" t="s">
        <v>71342</v>
      </c>
      <c r="C8778" s="16" t="s">
        <v>71343</v>
      </c>
      <c r="G8778" s="16" t="s">
        <v>245</v>
      </c>
      <c r="J8778" s="17" t="s">
        <v>46</v>
      </c>
      <c r="K8778" s="17">
        <v>13</v>
      </c>
      <c r="O8778" s="17">
        <v>5</v>
      </c>
      <c r="P8778" s="17" t="s">
        <v>46</v>
      </c>
      <c r="Q8778" s="18"/>
      <c r="S8778" s="22" t="str">
        <f t="shared" si="411"/>
        <v>399026-30-3</v>
      </c>
      <c r="T8778" s="18" t="str">
        <f t="shared" si="412"/>
        <v>1,4-Butanediol, polymer with 1,6-diisocyanatohexane, 2-ethyl-1-hexanol-, and .alpha.-.omega.-perfluoro-C8-14-alc.-blocked</v>
      </c>
      <c r="U8778" s="18" t="str">
        <f t="shared" si="413"/>
        <v>DTXSID20882986</v>
      </c>
    </row>
    <row r="8779" spans="1:21" ht="30" x14ac:dyDescent="0.2">
      <c r="A8779" s="23" t="s">
        <v>71344</v>
      </c>
      <c r="B8779" s="16" t="s">
        <v>71345</v>
      </c>
      <c r="C8779" s="16" t="s">
        <v>71346</v>
      </c>
      <c r="D8779" s="16" t="s">
        <v>71347</v>
      </c>
      <c r="E8779" s="16" t="s">
        <v>71345</v>
      </c>
      <c r="F8779" s="16" t="s">
        <v>71348</v>
      </c>
      <c r="G8779" s="16" t="s">
        <v>71349</v>
      </c>
      <c r="H8779" s="16" t="s">
        <v>71350</v>
      </c>
      <c r="I8779" s="17" t="s">
        <v>71351</v>
      </c>
      <c r="J8779" s="17" t="s">
        <v>71352</v>
      </c>
      <c r="K8779" s="17">
        <v>7</v>
      </c>
      <c r="M8779" s="17">
        <v>8</v>
      </c>
      <c r="O8779" s="17">
        <v>5</v>
      </c>
      <c r="P8779" s="17" t="s">
        <v>46</v>
      </c>
      <c r="Q8779" s="18"/>
      <c r="S8779" s="22" t="str">
        <f t="shared" si="411"/>
        <v>77459-90-6</v>
      </c>
      <c r="T8779" s="18" t="str">
        <f t="shared" si="412"/>
        <v>4,4,5,5,5-Pentafluoro-1-(naphthalen-2-yl)pentane-1,3-dione</v>
      </c>
      <c r="U8779" s="18" t="str">
        <f t="shared" si="413"/>
        <v>DTXSID40578298</v>
      </c>
    </row>
    <row r="8780" spans="1:21" x14ac:dyDescent="0.2">
      <c r="A8780" s="23" t="s">
        <v>71353</v>
      </c>
      <c r="B8780" s="16" t="s">
        <v>71354</v>
      </c>
      <c r="C8780" s="16" t="s">
        <v>71355</v>
      </c>
      <c r="D8780" s="16" t="s">
        <v>71356</v>
      </c>
      <c r="E8780" s="16" t="s">
        <v>71354</v>
      </c>
      <c r="F8780" s="16" t="s">
        <v>71357</v>
      </c>
      <c r="G8780" s="16" t="s">
        <v>71358</v>
      </c>
      <c r="H8780" s="16" t="s">
        <v>71359</v>
      </c>
      <c r="I8780" s="17" t="s">
        <v>71360</v>
      </c>
      <c r="J8780" s="17" t="s">
        <v>71361</v>
      </c>
      <c r="K8780" s="17">
        <v>21</v>
      </c>
      <c r="M8780" s="17">
        <v>30</v>
      </c>
      <c r="O8780" s="17">
        <v>1</v>
      </c>
      <c r="P8780" s="17" t="s">
        <v>46</v>
      </c>
      <c r="Q8780" s="18"/>
      <c r="S8780" s="22" t="str">
        <f t="shared" si="411"/>
        <v>38436-17-8</v>
      </c>
      <c r="T8780" s="18" t="str">
        <f t="shared" si="412"/>
        <v>1,1,1,2,2,3,3,4,4-Nonafluorohexane</v>
      </c>
      <c r="U8780" s="18" t="str">
        <f t="shared" si="413"/>
        <v>DTXSID20459495</v>
      </c>
    </row>
    <row r="8781" spans="1:21" ht="45" x14ac:dyDescent="0.2">
      <c r="A8781" s="23" t="s">
        <v>71362</v>
      </c>
      <c r="B8781" s="16" t="s">
        <v>71363</v>
      </c>
      <c r="C8781" s="16" t="s">
        <v>71364</v>
      </c>
      <c r="D8781" s="16" t="s">
        <v>71365</v>
      </c>
      <c r="F8781" s="16" t="s">
        <v>71366</v>
      </c>
      <c r="G8781" s="16" t="s">
        <v>71367</v>
      </c>
      <c r="H8781" s="16" t="s">
        <v>71368</v>
      </c>
      <c r="I8781" s="17" t="s">
        <v>71369</v>
      </c>
      <c r="J8781" s="17" t="s">
        <v>71370</v>
      </c>
      <c r="K8781" s="17">
        <v>3</v>
      </c>
      <c r="O8781" s="17">
        <v>2</v>
      </c>
      <c r="P8781" s="17" t="s">
        <v>46</v>
      </c>
      <c r="Q8781" s="18"/>
      <c r="S8781" s="22" t="str">
        <f t="shared" si="411"/>
        <v>864069-32-9</v>
      </c>
      <c r="T8781" s="18" t="str">
        <f t="shared" si="412"/>
        <v>Potassium 4-[[(perfluorobutyl)sulfonyl](propyl)amino]butanoate</v>
      </c>
      <c r="U8781" s="18" t="str">
        <f t="shared" si="413"/>
        <v>DTXSID601033802</v>
      </c>
    </row>
    <row r="8782" spans="1:21" ht="105" x14ac:dyDescent="0.2">
      <c r="A8782" s="23" t="s">
        <v>71371</v>
      </c>
      <c r="B8782" s="16" t="s">
        <v>71372</v>
      </c>
      <c r="C8782" s="16" t="s">
        <v>71373</v>
      </c>
      <c r="D8782" s="16" t="s">
        <v>71374</v>
      </c>
      <c r="E8782" s="16" t="s">
        <v>71375</v>
      </c>
      <c r="F8782" s="16" t="s">
        <v>71376</v>
      </c>
      <c r="G8782" s="16" t="s">
        <v>71377</v>
      </c>
      <c r="H8782" s="16" t="s">
        <v>71378</v>
      </c>
      <c r="I8782" s="17" t="s">
        <v>71379</v>
      </c>
      <c r="J8782" s="17" t="s">
        <v>71380</v>
      </c>
      <c r="K8782" s="17">
        <v>14</v>
      </c>
      <c r="M8782" s="17">
        <v>2</v>
      </c>
      <c r="O8782" s="17">
        <v>2</v>
      </c>
      <c r="P8782" s="17" t="s">
        <v>46</v>
      </c>
      <c r="Q8782" s="18"/>
      <c r="S8782" s="22" t="str">
        <f t="shared" si="411"/>
        <v>1401422-22-7</v>
      </c>
      <c r="T8782" s="18" t="str">
        <f t="shared" si="412"/>
        <v>N-[9-[(4S,5R)-4-[2-cyanoethoxy-[di(propan-2-yl)amino]phosphanyl]oxy-5-[[[4-(3,3,4,4,5,5,6,6,7,7,8,8,9,9,10,10,10-heptadecafluorodecyl)phenyl]-(4-methoxyphenyl)-phenylmethoxy]methyl]oxolan-2-yl]-6-oxo-1H-purin-2-yl]-2-methylpropanamide</v>
      </c>
      <c r="U8782" s="18" t="str">
        <f t="shared" si="413"/>
        <v>DTXSID30897506</v>
      </c>
    </row>
    <row r="8783" spans="1:21" ht="30" x14ac:dyDescent="0.2">
      <c r="A8783" s="23" t="s">
        <v>71381</v>
      </c>
      <c r="B8783" s="16" t="s">
        <v>71382</v>
      </c>
      <c r="C8783" s="16" t="s">
        <v>71383</v>
      </c>
      <c r="D8783" s="16" t="s">
        <v>71384</v>
      </c>
      <c r="E8783" s="16" t="s">
        <v>71385</v>
      </c>
      <c r="F8783" s="16" t="s">
        <v>71386</v>
      </c>
      <c r="G8783" s="16" t="s">
        <v>71387</v>
      </c>
      <c r="H8783" s="16" t="s">
        <v>71388</v>
      </c>
      <c r="I8783" s="17" t="s">
        <v>71389</v>
      </c>
      <c r="J8783" s="17" t="s">
        <v>71390</v>
      </c>
      <c r="K8783" s="17">
        <v>9</v>
      </c>
      <c r="M8783" s="17">
        <v>11</v>
      </c>
      <c r="O8783" s="17">
        <v>5</v>
      </c>
      <c r="P8783" s="17" t="s">
        <v>46</v>
      </c>
      <c r="Q8783" s="18"/>
      <c r="S8783" s="22" t="str">
        <f t="shared" si="411"/>
        <v>3801-88-5</v>
      </c>
      <c r="T8783" s="18" t="str">
        <f t="shared" si="412"/>
        <v>2,2'-[(2,2,3,3,4,4-hexafluoropentane-1,5-diyl)bis(oxy)]diacetic acid</v>
      </c>
      <c r="U8783" s="18" t="str">
        <f t="shared" si="413"/>
        <v>DTXSID10301792</v>
      </c>
    </row>
    <row r="8784" spans="1:21" ht="30" x14ac:dyDescent="0.2">
      <c r="A8784" s="23" t="s">
        <v>71391</v>
      </c>
      <c r="B8784" s="16" t="s">
        <v>71392</v>
      </c>
      <c r="C8784" s="16" t="s">
        <v>71393</v>
      </c>
      <c r="D8784" s="16" t="s">
        <v>71394</v>
      </c>
      <c r="E8784" s="16" t="s">
        <v>71392</v>
      </c>
      <c r="F8784" s="16" t="s">
        <v>71395</v>
      </c>
      <c r="G8784" s="16" t="s">
        <v>71396</v>
      </c>
      <c r="H8784" s="16" t="s">
        <v>48072</v>
      </c>
      <c r="I8784" s="17" t="s">
        <v>48073</v>
      </c>
      <c r="J8784" s="17" t="s">
        <v>48074</v>
      </c>
      <c r="K8784" s="17">
        <v>15</v>
      </c>
      <c r="M8784" s="17">
        <v>5</v>
      </c>
      <c r="O8784" s="17">
        <v>5</v>
      </c>
      <c r="P8784" s="17" t="s">
        <v>46</v>
      </c>
      <c r="Q8784" s="18"/>
      <c r="S8784" s="22" t="str">
        <f t="shared" si="411"/>
        <v>131294-52-5</v>
      </c>
      <c r="T8784" s="18" t="str">
        <f t="shared" si="412"/>
        <v>1,1,1,2,2,3,3,4,4-Nonafluorododecan-5-ol</v>
      </c>
      <c r="U8784" s="18" t="str">
        <f t="shared" si="413"/>
        <v>DTXSID20895319</v>
      </c>
    </row>
    <row r="8785" spans="1:21" ht="45" x14ac:dyDescent="0.2">
      <c r="A8785" s="23" t="s">
        <v>71397</v>
      </c>
      <c r="B8785" s="16" t="s">
        <v>71398</v>
      </c>
      <c r="C8785" s="16" t="s">
        <v>71399</v>
      </c>
      <c r="G8785" s="16" t="s">
        <v>245</v>
      </c>
      <c r="J8785" s="17" t="s">
        <v>46</v>
      </c>
      <c r="K8785" s="17">
        <v>13</v>
      </c>
      <c r="O8785" s="17">
        <v>5</v>
      </c>
      <c r="P8785" s="17" t="s">
        <v>46</v>
      </c>
      <c r="Q8785" s="18"/>
      <c r="S8785" s="22" t="str">
        <f t="shared" si="411"/>
        <v>167229-03-0</v>
      </c>
      <c r="T8785" s="18" t="str">
        <f t="shared" si="412"/>
        <v>2-Propenoic acid, 3,3,4,4,5,5,6,6,7,7,8,8,9,9,10,10,10-heptadecafluorodecyl ester, polymer with 1-ethenyl-4-[(undecafluorohexenyl)oxy]benzene, graft</v>
      </c>
      <c r="U8785" s="18" t="str">
        <f t="shared" si="413"/>
        <v>DTXSID00882868</v>
      </c>
    </row>
    <row r="8786" spans="1:21" ht="45" x14ac:dyDescent="0.2">
      <c r="A8786" s="23" t="s">
        <v>71400</v>
      </c>
      <c r="B8786" s="16" t="s">
        <v>71401</v>
      </c>
      <c r="C8786" s="16" t="s">
        <v>71402</v>
      </c>
      <c r="D8786" s="16" t="s">
        <v>71403</v>
      </c>
      <c r="E8786" s="16" t="s">
        <v>71401</v>
      </c>
      <c r="F8786" s="16" t="s">
        <v>71404</v>
      </c>
      <c r="G8786" s="16" t="s">
        <v>71405</v>
      </c>
      <c r="H8786" s="16" t="s">
        <v>71406</v>
      </c>
      <c r="I8786" s="17" t="s">
        <v>71407</v>
      </c>
      <c r="J8786" s="17" t="s">
        <v>71408</v>
      </c>
      <c r="K8786" s="17">
        <v>8</v>
      </c>
      <c r="M8786" s="17">
        <v>3</v>
      </c>
      <c r="O8786" s="17">
        <v>5</v>
      </c>
      <c r="P8786" s="17" t="s">
        <v>46</v>
      </c>
      <c r="Q8786" s="18"/>
      <c r="S8786" s="22" t="str">
        <f t="shared" si="411"/>
        <v>88950-96-3</v>
      </c>
      <c r="T8786" s="18" t="str">
        <f t="shared" si="412"/>
        <v>2,2,3,3,4,4,5,5,6,6,7,7,7-Tridecafluoro-1-(4-methylphenyl)heptan-1-one</v>
      </c>
      <c r="U8786" s="18" t="str">
        <f t="shared" si="413"/>
        <v>DTXSID10750726</v>
      </c>
    </row>
    <row r="8787" spans="1:21" ht="30" x14ac:dyDescent="0.2">
      <c r="A8787" s="23" t="s">
        <v>71409</v>
      </c>
      <c r="B8787" s="16" t="s">
        <v>71410</v>
      </c>
      <c r="C8787" s="16" t="s">
        <v>71411</v>
      </c>
      <c r="D8787" s="16" t="s">
        <v>71412</v>
      </c>
      <c r="E8787" s="16" t="s">
        <v>71410</v>
      </c>
      <c r="F8787" s="16" t="s">
        <v>71413</v>
      </c>
      <c r="G8787" s="16" t="s">
        <v>71414</v>
      </c>
      <c r="H8787" s="16" t="s">
        <v>3529</v>
      </c>
      <c r="I8787" s="17" t="s">
        <v>3530</v>
      </c>
      <c r="J8787" s="17" t="s">
        <v>3531</v>
      </c>
      <c r="K8787" s="17">
        <v>5</v>
      </c>
      <c r="M8787" s="17">
        <v>19</v>
      </c>
      <c r="O8787" s="17">
        <v>5</v>
      </c>
      <c r="P8787" s="17" t="s">
        <v>46</v>
      </c>
      <c r="Q8787" s="18"/>
      <c r="S8787" s="22" t="str">
        <f t="shared" si="411"/>
        <v>70430-22-7</v>
      </c>
      <c r="T8787" s="18" t="str">
        <f t="shared" si="412"/>
        <v>1-(2-Bromo-1,1,1,3,3,3-hexafluoropropan-2-yl)-2-methoxybenzene</v>
      </c>
      <c r="U8787" s="18" t="str">
        <f t="shared" si="413"/>
        <v>DTXSID00650428</v>
      </c>
    </row>
    <row r="8788" spans="1:21" ht="75" x14ac:dyDescent="0.2">
      <c r="A8788" s="23" t="s">
        <v>71415</v>
      </c>
      <c r="B8788" s="16" t="s">
        <v>71416</v>
      </c>
      <c r="C8788" s="16" t="s">
        <v>71417</v>
      </c>
      <c r="D8788" s="16" t="s">
        <v>71418</v>
      </c>
      <c r="F8788" s="16" t="s">
        <v>71419</v>
      </c>
      <c r="G8788" s="16" t="s">
        <v>71420</v>
      </c>
      <c r="H8788" s="16" t="s">
        <v>71421</v>
      </c>
      <c r="I8788" s="17" t="s">
        <v>71422</v>
      </c>
      <c r="J8788" s="17" t="s">
        <v>71423</v>
      </c>
      <c r="K8788" s="17">
        <v>3</v>
      </c>
      <c r="O8788" s="17">
        <v>2</v>
      </c>
      <c r="P8788" s="17" t="s">
        <v>46</v>
      </c>
      <c r="Q8788" s="18"/>
      <c r="S8788" s="22" t="str">
        <f t="shared" si="411"/>
        <v>141267-36-9</v>
      </c>
      <c r="T8788" s="18" t="str">
        <f t="shared" si="412"/>
        <v>2-Hydroxy-3-[(perfluorohexyl)ethoxy]propyl triacontanoate</v>
      </c>
      <c r="U8788" s="18" t="str">
        <f t="shared" si="413"/>
        <v>DTXSID101032730</v>
      </c>
    </row>
    <row r="8789" spans="1:21" ht="30" x14ac:dyDescent="0.2">
      <c r="A8789" s="23" t="s">
        <v>71424</v>
      </c>
      <c r="B8789" s="16" t="s">
        <v>71425</v>
      </c>
      <c r="C8789" s="16" t="s">
        <v>71426</v>
      </c>
      <c r="D8789" s="16" t="s">
        <v>71427</v>
      </c>
      <c r="F8789" s="16" t="s">
        <v>71428</v>
      </c>
      <c r="G8789" s="16" t="s">
        <v>71429</v>
      </c>
      <c r="H8789" s="16" t="s">
        <v>46807</v>
      </c>
      <c r="I8789" s="17" t="s">
        <v>46808</v>
      </c>
      <c r="J8789" s="17" t="s">
        <v>46809</v>
      </c>
      <c r="K8789" s="17">
        <v>3</v>
      </c>
      <c r="O8789" s="17">
        <v>1</v>
      </c>
      <c r="P8789" s="17" t="s">
        <v>46</v>
      </c>
      <c r="Q8789" s="18"/>
      <c r="S8789" s="22" t="str">
        <f t="shared" si="411"/>
        <v>117516-16-2</v>
      </c>
      <c r="T8789" s="18" t="str">
        <f t="shared" si="412"/>
        <v>Perfluoro-6-fluorocarbonyl-5-oxaheptanesulfonyl fluoride</v>
      </c>
      <c r="U8789" s="18" t="str">
        <f t="shared" si="413"/>
        <v>DTXSID401023148</v>
      </c>
    </row>
    <row r="8790" spans="1:21" ht="45" x14ac:dyDescent="0.2">
      <c r="A8790" s="23" t="s">
        <v>71430</v>
      </c>
      <c r="B8790" s="16" t="s">
        <v>71431</v>
      </c>
      <c r="C8790" s="16" t="s">
        <v>71432</v>
      </c>
      <c r="D8790" s="16" t="s">
        <v>71433</v>
      </c>
      <c r="E8790" s="16" t="s">
        <v>71434</v>
      </c>
      <c r="F8790" s="16" t="s">
        <v>71435</v>
      </c>
      <c r="G8790" s="16" t="s">
        <v>71436</v>
      </c>
      <c r="H8790" s="16" t="s">
        <v>71437</v>
      </c>
      <c r="I8790" s="17" t="s">
        <v>71438</v>
      </c>
      <c r="J8790" s="17" t="s">
        <v>71439</v>
      </c>
      <c r="K8790" s="17">
        <v>6</v>
      </c>
      <c r="M8790" s="17">
        <v>11</v>
      </c>
      <c r="O8790" s="17">
        <v>5</v>
      </c>
      <c r="P8790" s="17" t="s">
        <v>46</v>
      </c>
      <c r="Q8790" s="18"/>
      <c r="S8790" s="22" t="str">
        <f t="shared" si="411"/>
        <v>34844-29-6</v>
      </c>
      <c r="T8790" s="18" t="str">
        <f t="shared" si="412"/>
        <v>2-(1,1,1,3,3,3-hexafluoro-2-hydroxypropan-2-yl)-1-(4-methoxyphenyl)pentan-1-one</v>
      </c>
      <c r="U8790" s="18" t="str">
        <f t="shared" si="413"/>
        <v>DTXSID30303814</v>
      </c>
    </row>
    <row r="8791" spans="1:21" ht="60" x14ac:dyDescent="0.2">
      <c r="A8791" s="23" t="s">
        <v>71440</v>
      </c>
      <c r="B8791" s="16" t="s">
        <v>71441</v>
      </c>
      <c r="C8791" s="16" t="s">
        <v>71442</v>
      </c>
      <c r="D8791" s="16" t="s">
        <v>71443</v>
      </c>
      <c r="E8791" s="16" t="s">
        <v>71441</v>
      </c>
      <c r="F8791" s="16" t="s">
        <v>71444</v>
      </c>
      <c r="G8791" s="16" t="s">
        <v>71445</v>
      </c>
      <c r="H8791" s="16" t="s">
        <v>71446</v>
      </c>
      <c r="I8791" s="17" t="s">
        <v>71447</v>
      </c>
      <c r="J8791" s="17" t="s">
        <v>71448</v>
      </c>
      <c r="K8791" s="17">
        <v>13</v>
      </c>
      <c r="M8791" s="17">
        <v>4</v>
      </c>
      <c r="O8791" s="17">
        <v>5</v>
      </c>
      <c r="P8791" s="17" t="s">
        <v>46</v>
      </c>
      <c r="Q8791" s="18"/>
      <c r="S8791" s="22" t="str">
        <f t="shared" si="411"/>
        <v>56773-56-9</v>
      </c>
      <c r="T8791" s="18" t="str">
        <f t="shared" si="412"/>
        <v>N,N,N-Tripropylpentan-1-aminium heptadecafluorooctane-1-sulfonate</v>
      </c>
      <c r="U8791" s="18" t="str">
        <f t="shared" si="413"/>
        <v>DTXSID90895927</v>
      </c>
    </row>
    <row r="8792" spans="1:21" ht="30" x14ac:dyDescent="0.2">
      <c r="A8792" s="23" t="s">
        <v>71449</v>
      </c>
      <c r="B8792" s="16" t="s">
        <v>71450</v>
      </c>
      <c r="C8792" s="16" t="s">
        <v>71451</v>
      </c>
      <c r="D8792" s="16" t="s">
        <v>71452</v>
      </c>
      <c r="E8792" s="16" t="s">
        <v>71450</v>
      </c>
      <c r="F8792" s="16" t="s">
        <v>71453</v>
      </c>
      <c r="G8792" s="16" t="s">
        <v>71454</v>
      </c>
      <c r="H8792" s="16" t="s">
        <v>71455</v>
      </c>
      <c r="I8792" s="17" t="s">
        <v>71456</v>
      </c>
      <c r="J8792" s="17" t="s">
        <v>71457</v>
      </c>
      <c r="K8792" s="17">
        <v>15</v>
      </c>
      <c r="M8792" s="17">
        <v>8</v>
      </c>
      <c r="O8792" s="17">
        <v>5</v>
      </c>
      <c r="P8792" s="17" t="s">
        <v>46</v>
      </c>
      <c r="Q8792" s="18"/>
      <c r="S8792" s="22" t="str">
        <f t="shared" si="411"/>
        <v>82721-68-4</v>
      </c>
      <c r="T8792" s="18" t="str">
        <f t="shared" si="412"/>
        <v>5,5,6,6,7,7,8,8,8-Nonafluoro-2-methyloct-3-yn-2-ol</v>
      </c>
      <c r="U8792" s="18" t="str">
        <f t="shared" si="413"/>
        <v>DTXSID30535037</v>
      </c>
    </row>
    <row r="8793" spans="1:21" ht="45" x14ac:dyDescent="0.2">
      <c r="A8793" s="23" t="s">
        <v>71458</v>
      </c>
      <c r="B8793" s="16" t="s">
        <v>71459</v>
      </c>
      <c r="C8793" s="16" t="s">
        <v>71460</v>
      </c>
      <c r="D8793" s="16" t="s">
        <v>71461</v>
      </c>
      <c r="F8793" s="16" t="s">
        <v>71462</v>
      </c>
      <c r="G8793" s="16" t="s">
        <v>71463</v>
      </c>
      <c r="H8793" s="16" t="s">
        <v>9773</v>
      </c>
      <c r="I8793" s="17" t="s">
        <v>9774</v>
      </c>
      <c r="J8793" s="17" t="s">
        <v>9775</v>
      </c>
      <c r="K8793" s="17">
        <v>3</v>
      </c>
      <c r="O8793" s="17">
        <v>2</v>
      </c>
      <c r="P8793" s="17" t="s">
        <v>46</v>
      </c>
      <c r="Q8793" s="18"/>
      <c r="S8793" s="22" t="str">
        <f t="shared" si="411"/>
        <v>NOCAS_1035104</v>
      </c>
      <c r="T8793" s="18" t="str">
        <f t="shared" si="412"/>
        <v>4-[(1,2,3,3,4,4,5,5,6,6,7,7,8,8,9,9,10,10,10-Nonadecafluoro-1-decen-1-yl)oxy]benzenesulfonic acid</v>
      </c>
      <c r="U8793" s="18" t="str">
        <f t="shared" si="413"/>
        <v>DTXSID301035104</v>
      </c>
    </row>
    <row r="8794" spans="1:21" ht="30" x14ac:dyDescent="0.2">
      <c r="A8794" s="23" t="s">
        <v>71464</v>
      </c>
      <c r="B8794" s="16" t="s">
        <v>71465</v>
      </c>
      <c r="C8794" s="16" t="s">
        <v>71466</v>
      </c>
      <c r="D8794" s="16" t="s">
        <v>71467</v>
      </c>
      <c r="E8794" s="16" t="s">
        <v>71468</v>
      </c>
      <c r="F8794" s="16" t="s">
        <v>71469</v>
      </c>
      <c r="G8794" s="16" t="s">
        <v>71470</v>
      </c>
      <c r="H8794" s="16" t="s">
        <v>71471</v>
      </c>
      <c r="I8794" s="17" t="s">
        <v>71472</v>
      </c>
      <c r="J8794" s="17" t="s">
        <v>71473</v>
      </c>
      <c r="K8794" s="17">
        <v>7</v>
      </c>
      <c r="M8794" s="17">
        <v>7</v>
      </c>
      <c r="O8794" s="17">
        <v>4</v>
      </c>
      <c r="P8794" s="17" t="s">
        <v>46</v>
      </c>
      <c r="Q8794" s="18"/>
      <c r="S8794" s="22" t="str">
        <f t="shared" si="411"/>
        <v>100280-15-7</v>
      </c>
      <c r="T8794" s="18" t="str">
        <f t="shared" si="412"/>
        <v>2-Methyl-4-(1,1,2,2-tetrafluoroethylsulfanyl)aniline</v>
      </c>
      <c r="U8794" s="18" t="str">
        <f t="shared" si="413"/>
        <v>DTXSID20143100</v>
      </c>
    </row>
    <row r="8795" spans="1:21" ht="30" x14ac:dyDescent="0.2">
      <c r="A8795" s="23" t="s">
        <v>71474</v>
      </c>
      <c r="B8795" s="16" t="s">
        <v>71475</v>
      </c>
      <c r="C8795" s="16" t="s">
        <v>71476</v>
      </c>
      <c r="D8795" s="16" t="s">
        <v>71477</v>
      </c>
      <c r="E8795" s="16" t="s">
        <v>71475</v>
      </c>
      <c r="F8795" s="16" t="s">
        <v>71478</v>
      </c>
      <c r="G8795" s="16" t="s">
        <v>71479</v>
      </c>
      <c r="H8795" s="16" t="s">
        <v>71480</v>
      </c>
      <c r="I8795" s="17" t="s">
        <v>71481</v>
      </c>
      <c r="J8795" s="17" t="s">
        <v>71482</v>
      </c>
      <c r="K8795" s="17">
        <v>15</v>
      </c>
      <c r="M8795" s="17">
        <v>4</v>
      </c>
      <c r="O8795" s="17">
        <v>5</v>
      </c>
      <c r="P8795" s="17" t="s">
        <v>46</v>
      </c>
      <c r="Q8795" s="18"/>
      <c r="S8795" s="22" t="str">
        <f t="shared" si="411"/>
        <v>1463426-91-6</v>
      </c>
      <c r="T8795" s="18" t="str">
        <f t="shared" si="412"/>
        <v>4-(Dimethylamino)phenyl nonafluorobutane-1-sulfonate</v>
      </c>
      <c r="U8795" s="18" t="str">
        <f t="shared" si="413"/>
        <v>DTXSID50896152</v>
      </c>
    </row>
    <row r="8796" spans="1:21" ht="45" x14ac:dyDescent="0.2">
      <c r="A8796" s="23" t="s">
        <v>71483</v>
      </c>
      <c r="B8796" s="16" t="s">
        <v>71484</v>
      </c>
      <c r="C8796" s="16" t="s">
        <v>71485</v>
      </c>
      <c r="D8796" s="16" t="s">
        <v>71486</v>
      </c>
      <c r="F8796" s="16" t="s">
        <v>71487</v>
      </c>
      <c r="G8796" s="16" t="s">
        <v>71488</v>
      </c>
      <c r="H8796" s="16" t="s">
        <v>25796</v>
      </c>
      <c r="I8796" s="17" t="s">
        <v>25797</v>
      </c>
      <c r="J8796" s="17" t="s">
        <v>25798</v>
      </c>
      <c r="K8796" s="17">
        <v>3</v>
      </c>
      <c r="O8796" s="17">
        <v>2</v>
      </c>
      <c r="P8796" s="17" t="s">
        <v>46</v>
      </c>
      <c r="Q8796" s="18"/>
      <c r="S8796" s="22" t="str">
        <f t="shared" si="411"/>
        <v>NOCAS_1036826</v>
      </c>
      <c r="T8796" s="18" t="str">
        <f t="shared" si="412"/>
        <v>1‐(Dimethylamino)-4-fluoro‐4-(perfluoropentyl)-but‐3‐en‐2‐ol</v>
      </c>
      <c r="U8796" s="18" t="str">
        <f t="shared" si="413"/>
        <v>DTXSID801036826</v>
      </c>
    </row>
    <row r="8797" spans="1:21" ht="60" x14ac:dyDescent="0.2">
      <c r="A8797" s="23" t="s">
        <v>71489</v>
      </c>
      <c r="B8797" s="16" t="s">
        <v>71490</v>
      </c>
      <c r="C8797" s="16" t="s">
        <v>71491</v>
      </c>
      <c r="D8797" s="16" t="s">
        <v>71492</v>
      </c>
      <c r="E8797" s="16" t="s">
        <v>71490</v>
      </c>
      <c r="F8797" s="16" t="s">
        <v>71493</v>
      </c>
      <c r="G8797" s="16" t="s">
        <v>71494</v>
      </c>
      <c r="H8797" s="16" t="s">
        <v>71495</v>
      </c>
      <c r="I8797" s="17" t="s">
        <v>71496</v>
      </c>
      <c r="J8797" s="17" t="s">
        <v>71497</v>
      </c>
      <c r="K8797" s="17">
        <v>8</v>
      </c>
      <c r="M8797" s="17">
        <v>15</v>
      </c>
      <c r="O8797" s="17">
        <v>5</v>
      </c>
      <c r="P8797" s="17" t="s">
        <v>46</v>
      </c>
      <c r="Q8797" s="18"/>
      <c r="S8797" s="22" t="str">
        <f t="shared" si="411"/>
        <v>66826-88-8</v>
      </c>
      <c r="T8797" s="18" t="str">
        <f t="shared" si="412"/>
        <v>1,1,1,2,2,3,3,4,4,5,5,6,6,7,7,8,8,9,9,10,10,11,11,12,12,13,13,14,14,15,15-Hentriacontafluoropentadecane</v>
      </c>
      <c r="U8797" s="18" t="str">
        <f t="shared" si="413"/>
        <v>DTXSID50616670</v>
      </c>
    </row>
    <row r="8798" spans="1:21" ht="30" x14ac:dyDescent="0.2">
      <c r="A8798" s="23" t="s">
        <v>71498</v>
      </c>
      <c r="B8798" s="16" t="s">
        <v>71499</v>
      </c>
      <c r="C8798" s="16" t="s">
        <v>71500</v>
      </c>
      <c r="D8798" s="16" t="s">
        <v>71501</v>
      </c>
      <c r="E8798" s="16" t="s">
        <v>71502</v>
      </c>
      <c r="F8798" s="16" t="s">
        <v>71503</v>
      </c>
      <c r="G8798" s="16" t="s">
        <v>71504</v>
      </c>
      <c r="H8798" s="16" t="s">
        <v>2000</v>
      </c>
      <c r="I8798" s="17" t="s">
        <v>2001</v>
      </c>
      <c r="J8798" s="17" t="s">
        <v>2002</v>
      </c>
      <c r="K8798" s="17">
        <v>25</v>
      </c>
      <c r="O8798" s="17">
        <v>1</v>
      </c>
      <c r="P8798" s="17" t="s">
        <v>46</v>
      </c>
      <c r="Q8798" s="18"/>
      <c r="S8798" s="22" t="str">
        <f t="shared" si="411"/>
        <v>383177-55-7</v>
      </c>
      <c r="T8798" s="18" t="str">
        <f t="shared" si="412"/>
        <v>Ethyl perfluoropentanyl ketone</v>
      </c>
      <c r="U8798" s="18" t="str">
        <f t="shared" si="413"/>
        <v>DTXSID90659945</v>
      </c>
    </row>
    <row r="8799" spans="1:21" ht="45" x14ac:dyDescent="0.2">
      <c r="A8799" s="23" t="s">
        <v>71505</v>
      </c>
      <c r="B8799" s="16" t="s">
        <v>71506</v>
      </c>
      <c r="C8799" s="16" t="s">
        <v>71507</v>
      </c>
      <c r="D8799" s="16" t="s">
        <v>71508</v>
      </c>
      <c r="E8799" s="16" t="s">
        <v>71509</v>
      </c>
      <c r="F8799" s="16" t="s">
        <v>71510</v>
      </c>
      <c r="G8799" s="16" t="s">
        <v>71511</v>
      </c>
      <c r="H8799" s="16" t="s">
        <v>62331</v>
      </c>
      <c r="I8799" s="17" t="s">
        <v>62332</v>
      </c>
      <c r="J8799" s="17" t="s">
        <v>62333</v>
      </c>
      <c r="K8799" s="17">
        <v>6</v>
      </c>
      <c r="M8799" s="17">
        <v>2</v>
      </c>
      <c r="O8799" s="17">
        <v>1</v>
      </c>
      <c r="P8799" s="17" t="s">
        <v>46</v>
      </c>
      <c r="Q8799" s="18"/>
      <c r="S8799" s="22" t="str">
        <f t="shared" si="411"/>
        <v>344760-77-6</v>
      </c>
      <c r="T8799" s="18" t="str">
        <f t="shared" si="412"/>
        <v>Perfluorotridecanedioic acid</v>
      </c>
      <c r="U8799" s="18" t="str">
        <f t="shared" si="413"/>
        <v>DTXSID001015591</v>
      </c>
    </row>
    <row r="8800" spans="1:21" ht="60" x14ac:dyDescent="0.2">
      <c r="A8800" s="23" t="s">
        <v>71512</v>
      </c>
      <c r="B8800" s="16" t="s">
        <v>71513</v>
      </c>
      <c r="C8800" s="16" t="s">
        <v>71514</v>
      </c>
      <c r="D8800" s="16" t="s">
        <v>71515</v>
      </c>
      <c r="E8800" s="16" t="s">
        <v>71516</v>
      </c>
      <c r="F8800" s="16" t="s">
        <v>71517</v>
      </c>
      <c r="G8800" s="16" t="s">
        <v>71518</v>
      </c>
      <c r="H8800" s="16" t="s">
        <v>71519</v>
      </c>
      <c r="I8800" s="17" t="s">
        <v>71520</v>
      </c>
      <c r="J8800" s="17" t="s">
        <v>71521</v>
      </c>
      <c r="K8800" s="17">
        <v>7</v>
      </c>
      <c r="M8800" s="17">
        <v>1</v>
      </c>
      <c r="O8800" s="17">
        <v>1</v>
      </c>
      <c r="P8800" s="17" t="s">
        <v>46</v>
      </c>
      <c r="Q8800" s="18"/>
      <c r="S8800" s="22" t="str">
        <f t="shared" si="411"/>
        <v>1696259-81-0</v>
      </c>
      <c r="T8800" s="18" t="str">
        <f t="shared" si="412"/>
        <v>14-H-Perfluorotetradecanoate</v>
      </c>
      <c r="U8800" s="18" t="str">
        <f t="shared" si="413"/>
        <v>DTXSID80892940</v>
      </c>
    </row>
    <row r="8801" spans="1:21" ht="30" x14ac:dyDescent="0.2">
      <c r="A8801" s="23" t="s">
        <v>71522</v>
      </c>
      <c r="B8801" s="16" t="s">
        <v>71523</v>
      </c>
      <c r="C8801" s="16" t="s">
        <v>71524</v>
      </c>
      <c r="D8801" s="16" t="s">
        <v>71525</v>
      </c>
      <c r="E8801" s="16" t="s">
        <v>71523</v>
      </c>
      <c r="F8801" s="16" t="s">
        <v>71526</v>
      </c>
      <c r="G8801" s="16" t="s">
        <v>71527</v>
      </c>
      <c r="H8801" s="16" t="s">
        <v>58332</v>
      </c>
      <c r="I8801" s="17" t="s">
        <v>58333</v>
      </c>
      <c r="J8801" s="17" t="s">
        <v>58334</v>
      </c>
      <c r="K8801" s="17">
        <v>8</v>
      </c>
      <c r="M8801" s="17">
        <v>2</v>
      </c>
      <c r="O8801" s="17">
        <v>5</v>
      </c>
      <c r="P8801" s="17" t="s">
        <v>46</v>
      </c>
      <c r="Q8801" s="18"/>
      <c r="S8801" s="22" t="str">
        <f t="shared" si="411"/>
        <v>824424-65-9</v>
      </c>
      <c r="T8801" s="18" t="str">
        <f t="shared" si="412"/>
        <v>4,4,5,5,6,6,6-Heptafluoro-3-oxohexanoic acid</v>
      </c>
      <c r="U8801" s="18" t="str">
        <f t="shared" si="413"/>
        <v>DTXSID50837828</v>
      </c>
    </row>
    <row r="8802" spans="1:21" ht="45" x14ac:dyDescent="0.2">
      <c r="A8802" s="23" t="s">
        <v>71528</v>
      </c>
      <c r="B8802" s="16" t="s">
        <v>71529</v>
      </c>
      <c r="C8802" s="16" t="s">
        <v>71530</v>
      </c>
      <c r="D8802" s="16" t="s">
        <v>71531</v>
      </c>
      <c r="F8802" s="16" t="s">
        <v>71532</v>
      </c>
      <c r="G8802" s="16" t="s">
        <v>71533</v>
      </c>
      <c r="H8802" s="16" t="s">
        <v>71534</v>
      </c>
      <c r="I8802" s="17" t="s">
        <v>71535</v>
      </c>
      <c r="J8802" s="17" t="s">
        <v>71536</v>
      </c>
      <c r="K8802" s="17">
        <v>3</v>
      </c>
      <c r="O8802" s="17">
        <v>2</v>
      </c>
      <c r="P8802" s="17" t="s">
        <v>46</v>
      </c>
      <c r="Q8802" s="18"/>
      <c r="S8802" s="22" t="str">
        <f t="shared" si="411"/>
        <v>171182-85-7</v>
      </c>
      <c r="T8802" s="18" t="str">
        <f t="shared" si="412"/>
        <v>3,3,4,4,5,5,6,6,7,7,8,8,9,9,10,10,10-Heptadecafluorodecyl trifluoromethanesulfonate</v>
      </c>
      <c r="U8802" s="18" t="str">
        <f t="shared" si="413"/>
        <v>DTXSID401022283</v>
      </c>
    </row>
    <row r="8803" spans="1:21" ht="30" x14ac:dyDescent="0.2">
      <c r="A8803" s="23" t="s">
        <v>71537</v>
      </c>
      <c r="B8803" s="16" t="s">
        <v>71538</v>
      </c>
      <c r="C8803" s="16" t="s">
        <v>71539</v>
      </c>
      <c r="D8803" s="16" t="s">
        <v>71540</v>
      </c>
      <c r="E8803" s="16" t="s">
        <v>71538</v>
      </c>
      <c r="F8803" s="16" t="s">
        <v>71541</v>
      </c>
      <c r="G8803" s="16" t="s">
        <v>71542</v>
      </c>
      <c r="H8803" s="16" t="s">
        <v>71543</v>
      </c>
      <c r="I8803" s="17" t="s">
        <v>71544</v>
      </c>
      <c r="J8803" s="17" t="s">
        <v>71545</v>
      </c>
      <c r="K8803" s="17">
        <v>5</v>
      </c>
      <c r="M8803" s="17">
        <v>3</v>
      </c>
      <c r="O8803" s="17">
        <v>5</v>
      </c>
      <c r="P8803" s="17" t="s">
        <v>46</v>
      </c>
      <c r="Q8803" s="18"/>
      <c r="S8803" s="22" t="str">
        <f t="shared" si="411"/>
        <v>163036-61-1</v>
      </c>
      <c r="T8803" s="18" t="str">
        <f t="shared" si="412"/>
        <v>1-(1,1,2,2-Tetrafluoroethoxy)-4-(2,4,4-trimethylpentan-2-yl)benzene</v>
      </c>
      <c r="U8803" s="18" t="str">
        <f t="shared" si="413"/>
        <v>DTXSID50573537</v>
      </c>
    </row>
    <row r="8804" spans="1:21" ht="30" x14ac:dyDescent="0.2">
      <c r="A8804" s="23" t="s">
        <v>71546</v>
      </c>
      <c r="B8804" s="16" t="s">
        <v>71547</v>
      </c>
      <c r="C8804" s="16" t="s">
        <v>71548</v>
      </c>
      <c r="F8804" s="16" t="s">
        <v>71549</v>
      </c>
      <c r="G8804" s="16" t="s">
        <v>43219</v>
      </c>
      <c r="H8804" s="16" t="s">
        <v>71550</v>
      </c>
      <c r="J8804" s="17" t="s">
        <v>46</v>
      </c>
      <c r="K8804" s="17">
        <v>20</v>
      </c>
      <c r="M8804" s="17">
        <v>100</v>
      </c>
      <c r="O8804" s="17">
        <v>1</v>
      </c>
      <c r="P8804" s="17" t="s">
        <v>46</v>
      </c>
      <c r="Q8804" s="18"/>
      <c r="S8804" s="22" t="str">
        <f t="shared" si="411"/>
        <v>68333-92-6</v>
      </c>
      <c r="T8804" s="18" t="str">
        <f t="shared" si="412"/>
        <v>Perfluoro-fatty acids C7-13</v>
      </c>
      <c r="U8804" s="18" t="str">
        <f t="shared" si="413"/>
        <v>DTXSID3097848</v>
      </c>
    </row>
    <row r="8805" spans="1:21" ht="30" x14ac:dyDescent="0.2">
      <c r="A8805" s="23" t="s">
        <v>71551</v>
      </c>
      <c r="B8805" s="16" t="s">
        <v>71552</v>
      </c>
      <c r="C8805" s="16" t="s">
        <v>71553</v>
      </c>
      <c r="D8805" s="16" t="s">
        <v>71554</v>
      </c>
      <c r="E8805" s="16" t="s">
        <v>71552</v>
      </c>
      <c r="F8805" s="16" t="s">
        <v>71555</v>
      </c>
      <c r="G8805" s="16" t="s">
        <v>71556</v>
      </c>
      <c r="H8805" s="16" t="s">
        <v>20845</v>
      </c>
      <c r="I8805" s="17" t="s">
        <v>20846</v>
      </c>
      <c r="J8805" s="17" t="s">
        <v>20847</v>
      </c>
      <c r="K8805" s="17">
        <v>5</v>
      </c>
      <c r="M8805" s="17">
        <v>4</v>
      </c>
      <c r="O8805" s="17">
        <v>5</v>
      </c>
      <c r="P8805" s="17" t="s">
        <v>46</v>
      </c>
      <c r="Q8805" s="18"/>
      <c r="S8805" s="22" t="str">
        <f t="shared" si="411"/>
        <v>85290-64-8</v>
      </c>
      <c r="T8805" s="18" t="str">
        <f t="shared" si="412"/>
        <v>2-[(1,1,1,3,3,3-Hexafluoropropan-2-yl)amino]phenol</v>
      </c>
      <c r="U8805" s="18" t="str">
        <f t="shared" si="413"/>
        <v>DTXSID30517459</v>
      </c>
    </row>
    <row r="8806" spans="1:21" ht="30" x14ac:dyDescent="0.2">
      <c r="A8806" s="23" t="s">
        <v>71557</v>
      </c>
      <c r="B8806" s="16" t="s">
        <v>71558</v>
      </c>
      <c r="C8806" s="16" t="s">
        <v>71559</v>
      </c>
      <c r="D8806" s="16" t="s">
        <v>71560</v>
      </c>
      <c r="E8806" s="16" t="s">
        <v>71561</v>
      </c>
      <c r="F8806" s="16" t="s">
        <v>71562</v>
      </c>
      <c r="G8806" s="16" t="s">
        <v>71563</v>
      </c>
      <c r="H8806" s="16" t="s">
        <v>71564</v>
      </c>
      <c r="I8806" s="17" t="s">
        <v>71565</v>
      </c>
      <c r="J8806" s="17" t="s">
        <v>71566</v>
      </c>
      <c r="K8806" s="17">
        <v>29</v>
      </c>
      <c r="M8806" s="17">
        <v>24</v>
      </c>
      <c r="O8806" s="17">
        <v>1</v>
      </c>
      <c r="P8806" s="17" t="s">
        <v>46</v>
      </c>
      <c r="Q8806" s="18"/>
      <c r="S8806" s="22" t="str">
        <f t="shared" si="411"/>
        <v>2706-89-0</v>
      </c>
      <c r="T8806" s="18" t="str">
        <f t="shared" si="412"/>
        <v>Sodium perfluoropentanoate</v>
      </c>
      <c r="U8806" s="18" t="str">
        <f t="shared" si="413"/>
        <v>DTXSID40880186</v>
      </c>
    </row>
    <row r="8807" spans="1:21" ht="30" x14ac:dyDescent="0.2">
      <c r="A8807" s="23" t="s">
        <v>71567</v>
      </c>
      <c r="B8807" s="16" t="s">
        <v>71568</v>
      </c>
      <c r="C8807" s="16" t="s">
        <v>71569</v>
      </c>
      <c r="D8807" s="16" t="s">
        <v>71570</v>
      </c>
      <c r="E8807" s="16" t="s">
        <v>71571</v>
      </c>
      <c r="F8807" s="16" t="s">
        <v>71572</v>
      </c>
      <c r="G8807" s="16" t="s">
        <v>71573</v>
      </c>
      <c r="H8807" s="16" t="s">
        <v>71574</v>
      </c>
      <c r="I8807" s="17" t="s">
        <v>71575</v>
      </c>
      <c r="J8807" s="17" t="s">
        <v>71576</v>
      </c>
      <c r="K8807" s="17">
        <v>6</v>
      </c>
      <c r="M8807" s="17">
        <v>3</v>
      </c>
      <c r="O8807" s="17">
        <v>5</v>
      </c>
      <c r="P8807" s="17" t="s">
        <v>46</v>
      </c>
      <c r="Q8807" s="18"/>
      <c r="S8807" s="22" t="str">
        <f t="shared" si="411"/>
        <v>59389-79-6</v>
      </c>
      <c r="T8807" s="18" t="str">
        <f t="shared" si="412"/>
        <v>2,2-Bis(trifluoromethyl)-1,2-dihydropyrimidine--hydrogen chloride (1/1)</v>
      </c>
      <c r="U8807" s="18" t="str">
        <f t="shared" si="413"/>
        <v>DTXSID70639083</v>
      </c>
    </row>
    <row r="8808" spans="1:21" ht="30" x14ac:dyDescent="0.2">
      <c r="A8808" s="23" t="s">
        <v>71577</v>
      </c>
      <c r="B8808" s="16" t="s">
        <v>71578</v>
      </c>
      <c r="C8808" s="16" t="s">
        <v>71579</v>
      </c>
      <c r="G8808" s="16" t="s">
        <v>245</v>
      </c>
      <c r="J8808" s="17" t="s">
        <v>46</v>
      </c>
      <c r="K8808" s="17">
        <v>23</v>
      </c>
      <c r="N8808" s="17">
        <v>1</v>
      </c>
      <c r="O8808" s="17">
        <v>5</v>
      </c>
      <c r="P8808" s="17" t="s">
        <v>46</v>
      </c>
      <c r="Q8808" s="18"/>
      <c r="S8808" s="22" t="str">
        <f t="shared" si="411"/>
        <v>163440-89-9</v>
      </c>
      <c r="T8808" s="18" t="str">
        <f t="shared" si="412"/>
        <v>Poly(difluoromethylene), .alpha.-hydro-.omega.-(2,2-dichloro-2-fluoroethyl)-</v>
      </c>
      <c r="U8808" s="18" t="str">
        <f t="shared" si="413"/>
        <v>DTXSID00881917</v>
      </c>
    </row>
    <row r="8809" spans="1:21" x14ac:dyDescent="0.2">
      <c r="A8809" s="23" t="s">
        <v>71580</v>
      </c>
      <c r="B8809" s="16" t="s">
        <v>71581</v>
      </c>
      <c r="C8809" s="16" t="s">
        <v>71582</v>
      </c>
      <c r="D8809" s="16" t="s">
        <v>71583</v>
      </c>
      <c r="E8809" s="16" t="s">
        <v>71584</v>
      </c>
      <c r="F8809" s="16" t="s">
        <v>71585</v>
      </c>
      <c r="G8809" s="16" t="s">
        <v>71586</v>
      </c>
      <c r="H8809" s="16" t="s">
        <v>2256</v>
      </c>
      <c r="I8809" s="17" t="s">
        <v>2257</v>
      </c>
      <c r="J8809" s="17" t="s">
        <v>2258</v>
      </c>
      <c r="K8809" s="17">
        <v>55</v>
      </c>
      <c r="L8809" s="17">
        <v>1</v>
      </c>
      <c r="M8809" s="17">
        <v>67</v>
      </c>
      <c r="O8809" s="17">
        <v>1</v>
      </c>
      <c r="P8809" s="17" t="s">
        <v>46</v>
      </c>
      <c r="Q8809" s="18"/>
      <c r="S8809" s="22" t="str">
        <f t="shared" si="411"/>
        <v>406-78-0</v>
      </c>
      <c r="T8809" s="18" t="str">
        <f t="shared" si="412"/>
        <v>(1H,1H-Perfluoroethyl)(2H-perfluoroethyl)ether</v>
      </c>
      <c r="U8809" s="18" t="str">
        <f t="shared" si="413"/>
        <v>DTXSID8074786</v>
      </c>
    </row>
    <row r="8810" spans="1:21" ht="30" x14ac:dyDescent="0.2">
      <c r="A8810" s="23" t="s">
        <v>71587</v>
      </c>
      <c r="B8810" s="16" t="s">
        <v>71588</v>
      </c>
      <c r="C8810" s="16" t="s">
        <v>71589</v>
      </c>
      <c r="D8810" s="16" t="s">
        <v>71590</v>
      </c>
      <c r="E8810" s="16" t="s">
        <v>71591</v>
      </c>
      <c r="F8810" s="16" t="s">
        <v>71592</v>
      </c>
      <c r="G8810" s="16" t="s">
        <v>71593</v>
      </c>
      <c r="H8810" s="16" t="s">
        <v>71594</v>
      </c>
      <c r="I8810" s="17" t="s">
        <v>71595</v>
      </c>
      <c r="J8810" s="17" t="s">
        <v>71596</v>
      </c>
      <c r="K8810" s="17">
        <v>7</v>
      </c>
      <c r="M8810" s="17">
        <v>27</v>
      </c>
      <c r="O8810" s="17">
        <v>5</v>
      </c>
      <c r="P8810" s="17" t="s">
        <v>46</v>
      </c>
      <c r="Q8810" s="18"/>
      <c r="S8810" s="22" t="str">
        <f t="shared" si="411"/>
        <v>1619-84-7</v>
      </c>
      <c r="T8810" s="18" t="str">
        <f t="shared" si="412"/>
        <v>Hexafluoroacetone azine</v>
      </c>
      <c r="U8810" s="18" t="str">
        <f t="shared" si="413"/>
        <v>DTXSID60408129</v>
      </c>
    </row>
    <row r="8811" spans="1:21" ht="45" x14ac:dyDescent="0.2">
      <c r="A8811" s="23" t="s">
        <v>71597</v>
      </c>
      <c r="B8811" s="16" t="s">
        <v>71598</v>
      </c>
      <c r="C8811" s="16" t="s">
        <v>71599</v>
      </c>
      <c r="D8811" s="16" t="s">
        <v>71600</v>
      </c>
      <c r="E8811" s="16" t="s">
        <v>71598</v>
      </c>
      <c r="F8811" s="16" t="s">
        <v>71601</v>
      </c>
      <c r="G8811" s="16" t="s">
        <v>71602</v>
      </c>
      <c r="H8811" s="16" t="s">
        <v>71603</v>
      </c>
      <c r="I8811" s="17" t="s">
        <v>71604</v>
      </c>
      <c r="J8811" s="17" t="s">
        <v>71605</v>
      </c>
      <c r="K8811" s="17">
        <v>8</v>
      </c>
      <c r="M8811" s="17">
        <v>3</v>
      </c>
      <c r="O8811" s="17">
        <v>5</v>
      </c>
      <c r="P8811" s="17" t="s">
        <v>46</v>
      </c>
      <c r="Q8811" s="18"/>
      <c r="S8811" s="22" t="str">
        <f t="shared" si="411"/>
        <v>110396-63-9</v>
      </c>
      <c r="T8811" s="18" t="str">
        <f t="shared" si="412"/>
        <v>2-(6-Chloro-1,1,2,2,3,3,4,4,5,5,6,6-dodecafluorohexyl)-1H-pyrrole</v>
      </c>
      <c r="U8811" s="18" t="str">
        <f t="shared" si="413"/>
        <v>DTXSID10547077</v>
      </c>
    </row>
    <row r="8812" spans="1:21" x14ac:dyDescent="0.2">
      <c r="A8812" s="23" t="s">
        <v>71606</v>
      </c>
      <c r="B8812" s="16" t="s">
        <v>71607</v>
      </c>
      <c r="C8812" s="16" t="s">
        <v>71608</v>
      </c>
      <c r="D8812" s="16" t="s">
        <v>71609</v>
      </c>
      <c r="E8812" s="16" t="s">
        <v>71610</v>
      </c>
      <c r="F8812" s="16" t="s">
        <v>71611</v>
      </c>
      <c r="G8812" s="16" t="s">
        <v>71612</v>
      </c>
      <c r="H8812" s="16" t="s">
        <v>49295</v>
      </c>
      <c r="I8812" s="17" t="s">
        <v>49296</v>
      </c>
      <c r="J8812" s="17" t="s">
        <v>49297</v>
      </c>
      <c r="K8812" s="17">
        <v>9</v>
      </c>
      <c r="M8812" s="17">
        <v>10</v>
      </c>
      <c r="O8812" s="17">
        <v>4</v>
      </c>
      <c r="P8812" s="17" t="s">
        <v>46</v>
      </c>
      <c r="Q8812" s="18"/>
      <c r="S8812" s="22" t="str">
        <f t="shared" si="411"/>
        <v>99106-55-5</v>
      </c>
      <c r="T8812" s="18" t="str">
        <f t="shared" si="412"/>
        <v>2-Propenoic acid, 2-fluoro-, tetrafluoropropyl ester, homopolymer</v>
      </c>
      <c r="U8812" s="18" t="str">
        <f t="shared" si="413"/>
        <v>DTXSID50243945</v>
      </c>
    </row>
    <row r="8813" spans="1:21" x14ac:dyDescent="0.2">
      <c r="A8813" s="23" t="s">
        <v>71613</v>
      </c>
      <c r="B8813" s="16" t="s">
        <v>71614</v>
      </c>
      <c r="C8813" s="16" t="s">
        <v>71615</v>
      </c>
      <c r="D8813" s="16" t="s">
        <v>71616</v>
      </c>
      <c r="E8813" s="16" t="s">
        <v>71617</v>
      </c>
      <c r="F8813" s="16" t="s">
        <v>71618</v>
      </c>
      <c r="G8813" s="16" t="s">
        <v>71619</v>
      </c>
      <c r="H8813" s="16" t="s">
        <v>7307</v>
      </c>
      <c r="I8813" s="17" t="s">
        <v>7308</v>
      </c>
      <c r="J8813" s="17" t="s">
        <v>7309</v>
      </c>
      <c r="K8813" s="17">
        <v>12</v>
      </c>
      <c r="M8813" s="17">
        <v>22</v>
      </c>
      <c r="O8813" s="17">
        <v>2</v>
      </c>
      <c r="P8813" s="17" t="s">
        <v>46</v>
      </c>
      <c r="Q8813" s="18"/>
      <c r="S8813" s="22" t="str">
        <f t="shared" si="411"/>
        <v>379-90-8</v>
      </c>
      <c r="T8813" s="18" t="str">
        <f t="shared" si="412"/>
        <v>3H-Perfluorobutanoic acid</v>
      </c>
      <c r="U8813" s="18" t="str">
        <f t="shared" si="413"/>
        <v>DTXSID90626970</v>
      </c>
    </row>
    <row r="8814" spans="1:21" ht="30" x14ac:dyDescent="0.2">
      <c r="A8814" s="23" t="s">
        <v>71620</v>
      </c>
      <c r="B8814" s="16" t="s">
        <v>71621</v>
      </c>
      <c r="C8814" s="16" t="s">
        <v>71622</v>
      </c>
      <c r="D8814" s="16" t="s">
        <v>71623</v>
      </c>
      <c r="E8814" s="16" t="s">
        <v>71621</v>
      </c>
      <c r="F8814" s="16" t="s">
        <v>71624</v>
      </c>
      <c r="G8814" s="16" t="s">
        <v>71625</v>
      </c>
      <c r="H8814" s="16" t="s">
        <v>11581</v>
      </c>
      <c r="I8814" s="17" t="s">
        <v>11582</v>
      </c>
      <c r="J8814" s="17" t="s">
        <v>11583</v>
      </c>
      <c r="K8814" s="17">
        <v>7</v>
      </c>
      <c r="M8814" s="17">
        <v>57</v>
      </c>
      <c r="O8814" s="17">
        <v>5</v>
      </c>
      <c r="P8814" s="17" t="s">
        <v>46</v>
      </c>
      <c r="Q8814" s="18"/>
      <c r="S8814" s="22" t="str">
        <f t="shared" si="411"/>
        <v>17327-34-3</v>
      </c>
      <c r="T8814" s="18" t="str">
        <f t="shared" si="412"/>
        <v>Ethyl 4,4,4-trifluoro-3-(trifluoromethyl)butanoate</v>
      </c>
      <c r="U8814" s="18" t="str">
        <f t="shared" si="413"/>
        <v>DTXSID10371935</v>
      </c>
    </row>
    <row r="8815" spans="1:21" ht="30" x14ac:dyDescent="0.2">
      <c r="A8815" s="23" t="s">
        <v>71626</v>
      </c>
      <c r="B8815" s="16" t="s">
        <v>71627</v>
      </c>
      <c r="C8815" s="16" t="s">
        <v>71628</v>
      </c>
      <c r="D8815" s="16" t="s">
        <v>71629</v>
      </c>
      <c r="E8815" s="16" t="s">
        <v>71627</v>
      </c>
      <c r="F8815" s="16" t="s">
        <v>71630</v>
      </c>
      <c r="G8815" s="16" t="s">
        <v>71631</v>
      </c>
      <c r="H8815" s="16" t="s">
        <v>17490</v>
      </c>
      <c r="I8815" s="17" t="s">
        <v>17491</v>
      </c>
      <c r="J8815" s="17" t="s">
        <v>17492</v>
      </c>
      <c r="K8815" s="17">
        <v>15</v>
      </c>
      <c r="M8815" s="17">
        <v>3</v>
      </c>
      <c r="O8815" s="17">
        <v>5</v>
      </c>
      <c r="P8815" s="17" t="s">
        <v>46</v>
      </c>
      <c r="Q8815" s="18"/>
      <c r="S8815" s="22" t="str">
        <f t="shared" si="411"/>
        <v>136909-80-3</v>
      </c>
      <c r="T8815" s="18" t="str">
        <f t="shared" si="412"/>
        <v>4,4,5,5,6,6,6-Heptafluorohex-1-en-2-yl acetate</v>
      </c>
      <c r="U8815" s="18" t="str">
        <f t="shared" si="413"/>
        <v>DTXSID60895631</v>
      </c>
    </row>
    <row r="8816" spans="1:21" ht="45" x14ac:dyDescent="0.2">
      <c r="A8816" s="23" t="s">
        <v>71632</v>
      </c>
      <c r="B8816" s="16" t="s">
        <v>71633</v>
      </c>
      <c r="C8816" s="16" t="s">
        <v>71634</v>
      </c>
      <c r="D8816" s="16" t="s">
        <v>71635</v>
      </c>
      <c r="E8816" s="16" t="s">
        <v>71636</v>
      </c>
      <c r="F8816" s="16" t="s">
        <v>71637</v>
      </c>
      <c r="G8816" s="16" t="s">
        <v>71638</v>
      </c>
      <c r="H8816" s="16" t="s">
        <v>71639</v>
      </c>
      <c r="I8816" s="17" t="s">
        <v>71640</v>
      </c>
      <c r="J8816" s="17" t="s">
        <v>71641</v>
      </c>
      <c r="K8816" s="17">
        <v>9</v>
      </c>
      <c r="M8816" s="17">
        <v>9</v>
      </c>
      <c r="O8816" s="17">
        <v>5</v>
      </c>
      <c r="P8816" s="17" t="s">
        <v>46</v>
      </c>
      <c r="Q8816" s="18"/>
      <c r="S8816" s="22" t="str">
        <f t="shared" si="411"/>
        <v>60176-94-5</v>
      </c>
      <c r="T8816" s="18" t="str">
        <f t="shared" si="412"/>
        <v>3,3-bis(2,2,3,3,4,4,5,5-octafluoropentoxymethyl)oxetane</v>
      </c>
      <c r="U8816" s="18" t="str">
        <f t="shared" si="413"/>
        <v>DTXSID20330598</v>
      </c>
    </row>
    <row r="8817" spans="1:21" ht="30" x14ac:dyDescent="0.2">
      <c r="A8817" s="23" t="s">
        <v>71642</v>
      </c>
      <c r="B8817" s="16" t="s">
        <v>71643</v>
      </c>
      <c r="C8817" s="16" t="s">
        <v>71644</v>
      </c>
      <c r="D8817" s="16" t="s">
        <v>71645</v>
      </c>
      <c r="E8817" s="16" t="s">
        <v>71643</v>
      </c>
      <c r="F8817" s="16" t="s">
        <v>71646</v>
      </c>
      <c r="G8817" s="16" t="s">
        <v>71647</v>
      </c>
      <c r="H8817" s="16" t="s">
        <v>34170</v>
      </c>
      <c r="I8817" s="17" t="s">
        <v>34171</v>
      </c>
      <c r="J8817" s="17" t="s">
        <v>34172</v>
      </c>
      <c r="K8817" s="17">
        <v>15</v>
      </c>
      <c r="M8817" s="17">
        <v>3</v>
      </c>
      <c r="O8817" s="17">
        <v>5</v>
      </c>
      <c r="P8817" s="17" t="s">
        <v>46</v>
      </c>
      <c r="Q8817" s="18"/>
      <c r="S8817" s="22" t="str">
        <f t="shared" si="411"/>
        <v>755-49-7</v>
      </c>
      <c r="T8817" s="18" t="str">
        <f t="shared" si="412"/>
        <v>1,1,1,2,2,3,3-Heptafluoro-5-iododecane</v>
      </c>
      <c r="U8817" s="18" t="str">
        <f t="shared" si="413"/>
        <v>DTXSID40895174</v>
      </c>
    </row>
    <row r="8818" spans="1:21" ht="45" x14ac:dyDescent="0.2">
      <c r="A8818" s="23" t="s">
        <v>71648</v>
      </c>
      <c r="B8818" s="16" t="s">
        <v>71649</v>
      </c>
      <c r="C8818" s="16" t="s">
        <v>71650</v>
      </c>
      <c r="D8818" s="16" t="s">
        <v>71651</v>
      </c>
      <c r="E8818" s="16" t="s">
        <v>71652</v>
      </c>
      <c r="F8818" s="16" t="s">
        <v>71653</v>
      </c>
      <c r="G8818" s="16" t="s">
        <v>71654</v>
      </c>
      <c r="H8818" s="16" t="s">
        <v>4431</v>
      </c>
      <c r="I8818" s="17" t="s">
        <v>4432</v>
      </c>
      <c r="J8818" s="17" t="s">
        <v>4433</v>
      </c>
      <c r="K8818" s="17">
        <v>19</v>
      </c>
      <c r="M8818" s="17">
        <v>26</v>
      </c>
      <c r="O8818" s="17">
        <v>1</v>
      </c>
      <c r="P8818" s="17" t="s">
        <v>46</v>
      </c>
      <c r="Q8818" s="18"/>
      <c r="S8818" s="22" t="str">
        <f t="shared" si="411"/>
        <v>563-09-7</v>
      </c>
      <c r="T8818" s="18" t="str">
        <f t="shared" si="412"/>
        <v>Tris(1H,1H-heptafluorobutyl)phosphate</v>
      </c>
      <c r="U8818" s="18" t="str">
        <f t="shared" si="413"/>
        <v>DTXSID40380757</v>
      </c>
    </row>
    <row r="8819" spans="1:21" ht="60" x14ac:dyDescent="0.2">
      <c r="A8819" s="23" t="s">
        <v>71655</v>
      </c>
      <c r="B8819" s="16" t="s">
        <v>71656</v>
      </c>
      <c r="C8819" s="16" t="s">
        <v>71657</v>
      </c>
      <c r="D8819" s="16" t="s">
        <v>71658</v>
      </c>
      <c r="F8819" s="16" t="s">
        <v>71659</v>
      </c>
      <c r="G8819" s="16" t="s">
        <v>71660</v>
      </c>
      <c r="H8819" s="16" t="s">
        <v>71661</v>
      </c>
      <c r="I8819" s="17" t="s">
        <v>71662</v>
      </c>
      <c r="J8819" s="17" t="s">
        <v>71663</v>
      </c>
      <c r="K8819" s="17">
        <v>3</v>
      </c>
      <c r="O8819" s="17">
        <v>2</v>
      </c>
      <c r="P8819" s="17" t="s">
        <v>46</v>
      </c>
      <c r="Q8819" s="18"/>
      <c r="S8819" s="22" t="str">
        <f t="shared" si="411"/>
        <v>NOCAS_1036831</v>
      </c>
      <c r="T8819" s="18" t="str">
        <f t="shared" si="412"/>
        <v>1‐(Dimethylamino)-4-fluoro‐4-(perfluoropentadecyl)-but‐3‐en‐2‐ol</v>
      </c>
      <c r="U8819" s="18" t="str">
        <f t="shared" si="413"/>
        <v>DTXSID901036831</v>
      </c>
    </row>
    <row r="8820" spans="1:21" ht="45" x14ac:dyDescent="0.2">
      <c r="A8820" s="23" t="s">
        <v>71664</v>
      </c>
      <c r="B8820" s="16" t="s">
        <v>71665</v>
      </c>
      <c r="C8820" s="16" t="s">
        <v>71666</v>
      </c>
      <c r="D8820" s="16" t="s">
        <v>71667</v>
      </c>
      <c r="E8820" s="16" t="s">
        <v>71665</v>
      </c>
      <c r="F8820" s="16" t="s">
        <v>71668</v>
      </c>
      <c r="G8820" s="16" t="s">
        <v>71669</v>
      </c>
      <c r="H8820" s="16" t="s">
        <v>71670</v>
      </c>
      <c r="I8820" s="17" t="s">
        <v>71671</v>
      </c>
      <c r="J8820" s="17" t="s">
        <v>71672</v>
      </c>
      <c r="K8820" s="17">
        <v>15</v>
      </c>
      <c r="M8820" s="17">
        <v>3</v>
      </c>
      <c r="O8820" s="17">
        <v>5</v>
      </c>
      <c r="P8820" s="17" t="s">
        <v>46</v>
      </c>
      <c r="Q8820" s="18"/>
      <c r="S8820" s="22" t="str">
        <f t="shared" si="411"/>
        <v>171183-94-1</v>
      </c>
      <c r="T8820" s="18" t="str">
        <f t="shared" si="412"/>
        <v>2,2,2-Trifluoro-1-[4-(tridecafluorohexyl)phenyl]ethan-1-one</v>
      </c>
      <c r="U8820" s="18" t="str">
        <f t="shared" si="413"/>
        <v>DTXSID10895949</v>
      </c>
    </row>
    <row r="8821" spans="1:21" ht="75" x14ac:dyDescent="0.2">
      <c r="A8821" s="23" t="s">
        <v>71673</v>
      </c>
      <c r="B8821" s="16" t="s">
        <v>71674</v>
      </c>
      <c r="C8821" s="16" t="s">
        <v>71675</v>
      </c>
      <c r="D8821" s="16" t="s">
        <v>71676</v>
      </c>
      <c r="F8821" s="16" t="s">
        <v>71677</v>
      </c>
      <c r="G8821" s="16" t="s">
        <v>71678</v>
      </c>
      <c r="H8821" s="16" t="s">
        <v>51763</v>
      </c>
      <c r="I8821" s="17" t="s">
        <v>51764</v>
      </c>
      <c r="J8821" s="17" t="s">
        <v>51765</v>
      </c>
      <c r="K8821" s="17">
        <v>4</v>
      </c>
      <c r="O8821" s="17">
        <v>2</v>
      </c>
      <c r="P8821" s="17" t="s">
        <v>46</v>
      </c>
      <c r="Q8821" s="18"/>
      <c r="S8821" s="22" t="str">
        <f t="shared" si="411"/>
        <v>NOCAS_1034701</v>
      </c>
      <c r="T8821" s="18" t="str">
        <f t="shared" si="412"/>
        <v>14:2 Fluorotelomer sulfonamido propyl methyl amino acetic acid</v>
      </c>
      <c r="U8821" s="18" t="str">
        <f t="shared" si="413"/>
        <v>DTXSID801034701</v>
      </c>
    </row>
    <row r="8822" spans="1:21" ht="45" x14ac:dyDescent="0.2">
      <c r="A8822" s="23" t="s">
        <v>71679</v>
      </c>
      <c r="B8822" s="16" t="s">
        <v>71680</v>
      </c>
      <c r="C8822" s="16" t="s">
        <v>71681</v>
      </c>
      <c r="D8822" s="16" t="s">
        <v>71682</v>
      </c>
      <c r="E8822" s="16" t="s">
        <v>71683</v>
      </c>
      <c r="F8822" s="16" t="s">
        <v>71684</v>
      </c>
      <c r="G8822" s="16" t="s">
        <v>71685</v>
      </c>
      <c r="H8822" s="16" t="s">
        <v>71686</v>
      </c>
      <c r="I8822" s="17" t="s">
        <v>71687</v>
      </c>
      <c r="J8822" s="17" t="s">
        <v>71688</v>
      </c>
      <c r="K8822" s="17">
        <v>8</v>
      </c>
      <c r="M8822" s="17">
        <v>16</v>
      </c>
      <c r="O8822" s="17">
        <v>2</v>
      </c>
      <c r="P8822" s="17" t="s">
        <v>46</v>
      </c>
      <c r="Q8822" s="18"/>
      <c r="S8822" s="22" t="str">
        <f t="shared" si="411"/>
        <v>36871-69-9</v>
      </c>
      <c r="T8822" s="18" t="str">
        <f t="shared" si="412"/>
        <v>N-{[2,2,5,5-Tetrakis(trifluoromethyl)-1,3-oxazolidin-4-yl]carbonyl}glycine</v>
      </c>
      <c r="U8822" s="18" t="str">
        <f t="shared" si="413"/>
        <v>DTXSID20303702</v>
      </c>
    </row>
    <row r="8823" spans="1:21" ht="45" x14ac:dyDescent="0.2">
      <c r="A8823" s="23" t="s">
        <v>71689</v>
      </c>
      <c r="B8823" s="16" t="s">
        <v>71690</v>
      </c>
      <c r="C8823" s="16" t="s">
        <v>71691</v>
      </c>
      <c r="D8823" s="16" t="s">
        <v>71692</v>
      </c>
      <c r="E8823" s="16" t="s">
        <v>71693</v>
      </c>
      <c r="F8823" s="16" t="s">
        <v>71694</v>
      </c>
      <c r="G8823" s="16" t="s">
        <v>71695</v>
      </c>
      <c r="H8823" s="16" t="s">
        <v>71696</v>
      </c>
      <c r="I8823" s="17" t="s">
        <v>71697</v>
      </c>
      <c r="J8823" s="17" t="s">
        <v>71698</v>
      </c>
      <c r="K8823" s="17">
        <v>29</v>
      </c>
      <c r="M8823" s="17">
        <v>1</v>
      </c>
      <c r="O8823" s="17">
        <v>1</v>
      </c>
      <c r="P8823" s="17" t="s">
        <v>46</v>
      </c>
      <c r="Q8823" s="18"/>
      <c r="S8823" s="22" t="str">
        <f t="shared" si="411"/>
        <v>1189052-95-6</v>
      </c>
      <c r="T8823" s="18" t="str">
        <f t="shared" si="412"/>
        <v>Sodium hydrogen ((perfluorohexyl)ethyl)phosphonate</v>
      </c>
      <c r="U8823" s="18" t="str">
        <f t="shared" si="413"/>
        <v>DTXSID10893546</v>
      </c>
    </row>
    <row r="8824" spans="1:21" ht="45" x14ac:dyDescent="0.2">
      <c r="A8824" s="23" t="s">
        <v>71699</v>
      </c>
      <c r="B8824" s="16" t="s">
        <v>71700</v>
      </c>
      <c r="C8824" s="16" t="s">
        <v>71701</v>
      </c>
      <c r="D8824" s="16" t="s">
        <v>71702</v>
      </c>
      <c r="E8824" s="16" t="s">
        <v>71703</v>
      </c>
      <c r="F8824" s="16" t="s">
        <v>71704</v>
      </c>
      <c r="G8824" s="16" t="s">
        <v>71705</v>
      </c>
      <c r="H8824" s="16" t="s">
        <v>56318</v>
      </c>
      <c r="I8824" s="17" t="s">
        <v>56319</v>
      </c>
      <c r="J8824" s="17" t="s">
        <v>56320</v>
      </c>
      <c r="K8824" s="17">
        <v>20</v>
      </c>
      <c r="M8824" s="17">
        <v>2</v>
      </c>
      <c r="O8824" s="17">
        <v>2</v>
      </c>
      <c r="P8824" s="17" t="s">
        <v>46</v>
      </c>
      <c r="Q8824" s="18"/>
      <c r="S8824" s="22" t="str">
        <f t="shared" si="411"/>
        <v>133080-89-4</v>
      </c>
      <c r="T8824" s="18" t="str">
        <f t="shared" si="412"/>
        <v>1,1,2,2,3,3,4,4,5,5,6,6,6-Tridecafluoro-1-(pentafluoroethoxy)hexane</v>
      </c>
      <c r="U8824" s="18" t="str">
        <f t="shared" si="413"/>
        <v>DTXSID90881340</v>
      </c>
    </row>
    <row r="8825" spans="1:21" ht="30" x14ac:dyDescent="0.2">
      <c r="A8825" s="23" t="s">
        <v>71706</v>
      </c>
      <c r="B8825" s="16" t="s">
        <v>71707</v>
      </c>
      <c r="C8825" s="16" t="s">
        <v>71708</v>
      </c>
      <c r="D8825" s="16" t="s">
        <v>71709</v>
      </c>
      <c r="E8825" s="16" t="s">
        <v>71707</v>
      </c>
      <c r="F8825" s="16" t="s">
        <v>71710</v>
      </c>
      <c r="G8825" s="16" t="s">
        <v>71711</v>
      </c>
      <c r="H8825" s="16" t="s">
        <v>71712</v>
      </c>
      <c r="I8825" s="17" t="s">
        <v>71713</v>
      </c>
      <c r="J8825" s="17" t="s">
        <v>71714</v>
      </c>
      <c r="K8825" s="17">
        <v>7</v>
      </c>
      <c r="M8825" s="17">
        <v>2</v>
      </c>
      <c r="O8825" s="17">
        <v>5</v>
      </c>
      <c r="P8825" s="17" t="s">
        <v>46</v>
      </c>
      <c r="Q8825" s="18"/>
      <c r="S8825" s="22" t="str">
        <f t="shared" si="411"/>
        <v>91935-84-1</v>
      </c>
      <c r="T8825" s="18" t="str">
        <f t="shared" si="412"/>
        <v>3,3,4,4,4-Pentafluoro-2-hydroxy-2-(2-methylphenyl)butanoic acid</v>
      </c>
      <c r="U8825" s="18" t="str">
        <f t="shared" si="413"/>
        <v>DTXSID10694671</v>
      </c>
    </row>
    <row r="8826" spans="1:21" ht="45" x14ac:dyDescent="0.2">
      <c r="A8826" s="23" t="s">
        <v>71715</v>
      </c>
      <c r="B8826" s="16" t="s">
        <v>71716</v>
      </c>
      <c r="C8826" s="16" t="s">
        <v>71717</v>
      </c>
      <c r="D8826" s="16" t="s">
        <v>71718</v>
      </c>
      <c r="F8826" s="16" t="s">
        <v>71719</v>
      </c>
      <c r="G8826" s="16" t="s">
        <v>71720</v>
      </c>
      <c r="H8826" s="16" t="s">
        <v>25776</v>
      </c>
      <c r="I8826" s="17" t="s">
        <v>25777</v>
      </c>
      <c r="J8826" s="17" t="s">
        <v>25778</v>
      </c>
      <c r="K8826" s="17">
        <v>3</v>
      </c>
      <c r="M8826" s="17">
        <v>1</v>
      </c>
      <c r="O8826" s="17">
        <v>1</v>
      </c>
      <c r="P8826" s="17" t="s">
        <v>46</v>
      </c>
      <c r="Q8826" s="18"/>
      <c r="S8826" s="22" t="str">
        <f t="shared" si="411"/>
        <v>2089109-95-3</v>
      </c>
      <c r="T8826" s="18" t="str">
        <f t="shared" si="412"/>
        <v>3,4-Dihydroxy-N,N-dimethyl-N-(3-{[(perfluorohexyl)sulfonyl]amino}propyl)-1-butanaminium</v>
      </c>
      <c r="U8826" s="18" t="str">
        <f t="shared" si="413"/>
        <v>DTXSID901022064</v>
      </c>
    </row>
    <row r="8827" spans="1:21" ht="75" x14ac:dyDescent="0.2">
      <c r="A8827" s="23" t="s">
        <v>71721</v>
      </c>
      <c r="B8827" s="16" t="s">
        <v>71722</v>
      </c>
      <c r="C8827" s="16" t="s">
        <v>71723</v>
      </c>
      <c r="D8827" s="16" t="s">
        <v>71724</v>
      </c>
      <c r="E8827" s="16" t="s">
        <v>71725</v>
      </c>
      <c r="F8827" s="16" t="s">
        <v>71726</v>
      </c>
      <c r="G8827" s="16" t="s">
        <v>71727</v>
      </c>
      <c r="H8827" s="16" t="s">
        <v>71728</v>
      </c>
      <c r="I8827" s="17" t="s">
        <v>71729</v>
      </c>
      <c r="J8827" s="17" t="s">
        <v>71730</v>
      </c>
      <c r="K8827" s="17">
        <v>7</v>
      </c>
      <c r="M8827" s="17">
        <v>2</v>
      </c>
      <c r="O8827" s="17">
        <v>1</v>
      </c>
      <c r="P8827" s="17" t="s">
        <v>46</v>
      </c>
      <c r="Q8827" s="18"/>
      <c r="S8827" s="22" t="str">
        <f t="shared" si="411"/>
        <v>1411713-91-1</v>
      </c>
      <c r="T8827" s="18" t="str">
        <f t="shared" si="412"/>
        <v>8:2 Fluorotelomer phosphate diester ion (1-)</v>
      </c>
      <c r="U8827" s="18" t="str">
        <f t="shared" si="413"/>
        <v>DTXSID90892996</v>
      </c>
    </row>
    <row r="8828" spans="1:21" ht="30" x14ac:dyDescent="0.2">
      <c r="A8828" s="23" t="s">
        <v>71731</v>
      </c>
      <c r="B8828" s="16" t="s">
        <v>71732</v>
      </c>
      <c r="C8828" s="16" t="s">
        <v>71733</v>
      </c>
      <c r="D8828" s="16" t="s">
        <v>71734</v>
      </c>
      <c r="E8828" s="16" t="s">
        <v>71732</v>
      </c>
      <c r="F8828" s="16" t="s">
        <v>71735</v>
      </c>
      <c r="G8828" s="16" t="s">
        <v>71736</v>
      </c>
      <c r="H8828" s="16" t="s">
        <v>71737</v>
      </c>
      <c r="I8828" s="17" t="s">
        <v>71738</v>
      </c>
      <c r="J8828" s="17" t="s">
        <v>71739</v>
      </c>
      <c r="K8828" s="17">
        <v>5</v>
      </c>
      <c r="O8828" s="17">
        <v>5</v>
      </c>
      <c r="P8828" s="17" t="s">
        <v>46</v>
      </c>
      <c r="Q8828" s="18"/>
      <c r="S8828" s="22" t="str">
        <f t="shared" si="411"/>
        <v>88553-91-7</v>
      </c>
      <c r="T8828" s="18" t="str">
        <f t="shared" si="412"/>
        <v>2-Chloro-4-(1,1,2,2-tetrafluoroethoxy)phenol</v>
      </c>
      <c r="U8828" s="18" t="str">
        <f t="shared" si="413"/>
        <v>DTXSID80530259</v>
      </c>
    </row>
    <row r="8829" spans="1:21" ht="30" x14ac:dyDescent="0.2">
      <c r="A8829" s="23" t="s">
        <v>71740</v>
      </c>
      <c r="B8829" s="16" t="s">
        <v>71741</v>
      </c>
      <c r="C8829" s="16" t="s">
        <v>71742</v>
      </c>
      <c r="D8829" s="16" t="s">
        <v>71743</v>
      </c>
      <c r="E8829" s="16" t="s">
        <v>71741</v>
      </c>
      <c r="F8829" s="16" t="s">
        <v>71744</v>
      </c>
      <c r="G8829" s="16" t="s">
        <v>71745</v>
      </c>
      <c r="H8829" s="16" t="s">
        <v>71746</v>
      </c>
      <c r="I8829" s="17" t="s">
        <v>71747</v>
      </c>
      <c r="J8829" s="17" t="s">
        <v>71748</v>
      </c>
      <c r="K8829" s="17">
        <v>8</v>
      </c>
      <c r="M8829" s="17">
        <v>5</v>
      </c>
      <c r="O8829" s="17">
        <v>5</v>
      </c>
      <c r="P8829" s="17" t="s">
        <v>46</v>
      </c>
      <c r="Q8829" s="18"/>
      <c r="S8829" s="22" t="str">
        <f t="shared" si="411"/>
        <v>138451-16-8</v>
      </c>
      <c r="T8829" s="18" t="str">
        <f t="shared" si="412"/>
        <v>1-Chloro-4-[(1,1,2,2,3,3,4,4-octafluorobutyl)sulfanyl]benzene</v>
      </c>
      <c r="U8829" s="18" t="str">
        <f t="shared" si="413"/>
        <v>DTXSID60577208</v>
      </c>
    </row>
    <row r="8830" spans="1:21" x14ac:dyDescent="0.2">
      <c r="A8830" s="23" t="s">
        <v>71749</v>
      </c>
      <c r="B8830" s="16" t="s">
        <v>71750</v>
      </c>
      <c r="C8830" s="16" t="s">
        <v>71751</v>
      </c>
      <c r="D8830" s="16" t="s">
        <v>71752</v>
      </c>
      <c r="E8830" s="16" t="s">
        <v>71750</v>
      </c>
      <c r="F8830" s="16" t="s">
        <v>71753</v>
      </c>
      <c r="G8830" s="16" t="s">
        <v>71754</v>
      </c>
      <c r="H8830" s="16" t="s">
        <v>6782</v>
      </c>
      <c r="I8830" s="17" t="s">
        <v>6783</v>
      </c>
      <c r="J8830" s="17" t="s">
        <v>6784</v>
      </c>
      <c r="K8830" s="17">
        <v>7</v>
      </c>
      <c r="M8830" s="17">
        <v>7</v>
      </c>
      <c r="O8830" s="17">
        <v>5</v>
      </c>
      <c r="P8830" s="17" t="s">
        <v>46</v>
      </c>
      <c r="Q8830" s="18"/>
      <c r="S8830" s="22" t="str">
        <f t="shared" si="411"/>
        <v>111160-49-7</v>
      </c>
      <c r="T8830" s="18" t="str">
        <f t="shared" si="412"/>
        <v>3,3,4,4,4-Pentafluoro-2-methylbutanal</v>
      </c>
      <c r="U8830" s="18" t="str">
        <f t="shared" si="413"/>
        <v>DTXSID40763445</v>
      </c>
    </row>
    <row r="8831" spans="1:21" ht="30" x14ac:dyDescent="0.2">
      <c r="A8831" s="23" t="s">
        <v>71755</v>
      </c>
      <c r="B8831" s="16" t="s">
        <v>71756</v>
      </c>
      <c r="C8831" s="16" t="s">
        <v>71757</v>
      </c>
      <c r="D8831" s="16" t="s">
        <v>71758</v>
      </c>
      <c r="E8831" s="16" t="s">
        <v>71756</v>
      </c>
      <c r="F8831" s="16" t="s">
        <v>71759</v>
      </c>
      <c r="G8831" s="16" t="s">
        <v>71760</v>
      </c>
      <c r="H8831" s="16" t="s">
        <v>20070</v>
      </c>
      <c r="I8831" s="17" t="s">
        <v>20071</v>
      </c>
      <c r="J8831" s="17" t="s">
        <v>20072</v>
      </c>
      <c r="K8831" s="17">
        <v>16</v>
      </c>
      <c r="O8831" s="17">
        <v>5</v>
      </c>
      <c r="P8831" s="17" t="s">
        <v>46</v>
      </c>
      <c r="Q8831" s="18"/>
      <c r="S8831" s="22" t="str">
        <f t="shared" si="411"/>
        <v>423-22-3</v>
      </c>
      <c r="T8831" s="18" t="str">
        <f t="shared" si="412"/>
        <v>2,2,3,3,4,4,5-Heptafluoro-5-(heptafluoropropyl)oxolane</v>
      </c>
      <c r="U8831" s="18" t="str">
        <f t="shared" si="413"/>
        <v>DTXSID70503856</v>
      </c>
    </row>
    <row r="8832" spans="1:21" ht="60" x14ac:dyDescent="0.2">
      <c r="A8832" s="23" t="s">
        <v>71761</v>
      </c>
      <c r="B8832" s="16" t="s">
        <v>71762</v>
      </c>
      <c r="C8832" s="16" t="s">
        <v>71763</v>
      </c>
      <c r="D8832" s="16" t="s">
        <v>71764</v>
      </c>
      <c r="F8832" s="16" t="s">
        <v>71765</v>
      </c>
      <c r="G8832" s="16" t="s">
        <v>71766</v>
      </c>
      <c r="H8832" s="16" t="s">
        <v>71767</v>
      </c>
      <c r="I8832" s="17" t="s">
        <v>71768</v>
      </c>
      <c r="J8832" s="17" t="s">
        <v>71769</v>
      </c>
      <c r="K8832" s="17">
        <v>3</v>
      </c>
      <c r="O8832" s="17">
        <v>2</v>
      </c>
      <c r="P8832" s="17" t="s">
        <v>46</v>
      </c>
      <c r="Q8832" s="18"/>
      <c r="S8832" s="22" t="str">
        <f t="shared" si="411"/>
        <v>NOCAS_1036218</v>
      </c>
      <c r="T8832" s="18" t="str">
        <f t="shared" si="412"/>
        <v>2‐[(2-(1-Hydrido-perfluorohexadecyl)ethyl)dimethylazaniumyl]acetate</v>
      </c>
      <c r="U8832" s="18" t="str">
        <f t="shared" si="413"/>
        <v>DTXSID601036218</v>
      </c>
    </row>
    <row r="8833" spans="1:21" ht="30" x14ac:dyDescent="0.2">
      <c r="A8833" s="23" t="s">
        <v>71770</v>
      </c>
      <c r="B8833" s="16" t="s">
        <v>71771</v>
      </c>
      <c r="C8833" s="16" t="s">
        <v>71772</v>
      </c>
      <c r="D8833" s="16" t="s">
        <v>71773</v>
      </c>
      <c r="F8833" s="16" t="s">
        <v>71774</v>
      </c>
      <c r="G8833" s="16" t="s">
        <v>37491</v>
      </c>
      <c r="H8833" s="16" t="s">
        <v>71775</v>
      </c>
      <c r="I8833" s="17" t="s">
        <v>71776</v>
      </c>
      <c r="J8833" s="17" t="s">
        <v>71777</v>
      </c>
      <c r="K8833" s="17">
        <v>3</v>
      </c>
      <c r="O8833" s="17">
        <v>2</v>
      </c>
      <c r="P8833" s="17" t="s">
        <v>46</v>
      </c>
      <c r="Q8833" s="18"/>
      <c r="S8833" s="22" t="str">
        <f t="shared" si="411"/>
        <v>NOCAS_1036180</v>
      </c>
      <c r="T8833" s="18" t="str">
        <f t="shared" si="412"/>
        <v>3-(3,3,4,4,4-Pentafluorobutylsulfanyl)propanoic acid</v>
      </c>
      <c r="U8833" s="18" t="str">
        <f t="shared" si="413"/>
        <v>DTXSID701036180</v>
      </c>
    </row>
    <row r="8834" spans="1:21" x14ac:dyDescent="0.2">
      <c r="A8834" s="23" t="s">
        <v>71778</v>
      </c>
      <c r="B8834" s="16" t="s">
        <v>71779</v>
      </c>
      <c r="C8834" s="16" t="s">
        <v>71780</v>
      </c>
      <c r="D8834" s="16" t="s">
        <v>71781</v>
      </c>
      <c r="E8834" s="16" t="s">
        <v>71782</v>
      </c>
      <c r="F8834" s="16" t="s">
        <v>71783</v>
      </c>
      <c r="G8834" s="16" t="s">
        <v>71784</v>
      </c>
      <c r="H8834" s="16" t="s">
        <v>71785</v>
      </c>
      <c r="I8834" s="17" t="s">
        <v>71786</v>
      </c>
      <c r="J8834" s="17" t="s">
        <v>71787</v>
      </c>
      <c r="K8834" s="17">
        <v>6</v>
      </c>
      <c r="M8834" s="17">
        <v>34</v>
      </c>
      <c r="P8834" s="17" t="s">
        <v>46</v>
      </c>
      <c r="Q8834" s="18"/>
      <c r="S8834" s="22" t="str">
        <f t="shared" si="411"/>
        <v>382-15-0</v>
      </c>
      <c r="T8834" s="18" t="str">
        <f t="shared" si="412"/>
        <v>1-bromo-3,3,3-trifluoro-2-(trifluoromethyl)prop-1-ene</v>
      </c>
      <c r="U8834" s="18" t="str">
        <f t="shared" si="413"/>
        <v>DTXSID40378452</v>
      </c>
    </row>
    <row r="8835" spans="1:21" ht="60" x14ac:dyDescent="0.2">
      <c r="A8835" s="23" t="s">
        <v>71788</v>
      </c>
      <c r="B8835" s="16" t="s">
        <v>71789</v>
      </c>
      <c r="C8835" s="16" t="s">
        <v>71790</v>
      </c>
      <c r="D8835" s="16" t="s">
        <v>71791</v>
      </c>
      <c r="E8835" s="16" t="s">
        <v>71792</v>
      </c>
      <c r="F8835" s="16" t="s">
        <v>71793</v>
      </c>
      <c r="G8835" s="16" t="s">
        <v>71794</v>
      </c>
      <c r="H8835" s="16" t="s">
        <v>71795</v>
      </c>
      <c r="I8835" s="17" t="s">
        <v>71796</v>
      </c>
      <c r="J8835" s="17" t="s">
        <v>71797</v>
      </c>
      <c r="K8835" s="17">
        <v>15</v>
      </c>
      <c r="M8835" s="17">
        <v>14</v>
      </c>
      <c r="O8835" s="17">
        <v>2</v>
      </c>
      <c r="P8835" s="17" t="s">
        <v>46</v>
      </c>
      <c r="Q8835" s="18"/>
      <c r="S8835" s="22" t="str">
        <f t="shared" si="411"/>
        <v>305849-27-8</v>
      </c>
      <c r="T8835" s="18" t="str">
        <f t="shared" si="412"/>
        <v>2-(Perfluorodecyl)ethyl N-1-naphthalenylcarbamate</v>
      </c>
      <c r="U8835" s="18" t="str">
        <f t="shared" si="413"/>
        <v>DTXSID70897469</v>
      </c>
    </row>
    <row r="8836" spans="1:21" ht="45" x14ac:dyDescent="0.2">
      <c r="A8836" s="23" t="s">
        <v>71798</v>
      </c>
      <c r="B8836" s="16" t="s">
        <v>71799</v>
      </c>
      <c r="C8836" s="16" t="s">
        <v>71800</v>
      </c>
      <c r="D8836" s="16" t="s">
        <v>71801</v>
      </c>
      <c r="E8836" s="16" t="s">
        <v>71799</v>
      </c>
      <c r="F8836" s="16" t="s">
        <v>71802</v>
      </c>
      <c r="G8836" s="16" t="s">
        <v>71803</v>
      </c>
      <c r="H8836" s="16" t="s">
        <v>56000</v>
      </c>
      <c r="I8836" s="17" t="s">
        <v>56001</v>
      </c>
      <c r="J8836" s="17" t="s">
        <v>56002</v>
      </c>
      <c r="K8836" s="17">
        <v>15</v>
      </c>
      <c r="M8836" s="17">
        <v>3</v>
      </c>
      <c r="O8836" s="17">
        <v>5</v>
      </c>
      <c r="P8836" s="17" t="s">
        <v>46</v>
      </c>
      <c r="Q8836" s="18"/>
      <c r="S8836" s="22" t="str">
        <f t="shared" si="411"/>
        <v>145510-88-9</v>
      </c>
      <c r="T8836" s="18" t="str">
        <f t="shared" si="412"/>
        <v>Propan-2-yl 2,3,3,3-tetrafluoro-2-[1,1,2,3,3,3-hexafluoro-2-(heptafluoropropoxy)propoxy]propanoate</v>
      </c>
      <c r="U8836" s="18" t="str">
        <f t="shared" si="413"/>
        <v>DTXSID10896517</v>
      </c>
    </row>
    <row r="8837" spans="1:21" x14ac:dyDescent="0.2">
      <c r="A8837" s="23" t="s">
        <v>71804</v>
      </c>
      <c r="B8837" s="16" t="s">
        <v>71805</v>
      </c>
      <c r="C8837" s="16" t="s">
        <v>71806</v>
      </c>
      <c r="D8837" s="16" t="s">
        <v>71807</v>
      </c>
      <c r="E8837" s="16" t="s">
        <v>71808</v>
      </c>
      <c r="F8837" s="16" t="s">
        <v>71809</v>
      </c>
      <c r="G8837" s="16" t="s">
        <v>71810</v>
      </c>
      <c r="H8837" s="16" t="s">
        <v>46825</v>
      </c>
      <c r="I8837" s="17" t="s">
        <v>46826</v>
      </c>
      <c r="J8837" s="17" t="s">
        <v>46827</v>
      </c>
      <c r="K8837" s="17">
        <v>20</v>
      </c>
      <c r="M8837" s="17">
        <v>34</v>
      </c>
      <c r="O8837" s="17">
        <v>1</v>
      </c>
      <c r="P8837" s="17" t="s">
        <v>46</v>
      </c>
      <c r="Q8837" s="18"/>
      <c r="S8837" s="22" t="str">
        <f t="shared" si="411"/>
        <v>422-06-0</v>
      </c>
      <c r="T8837" s="18" t="str">
        <f t="shared" si="412"/>
        <v>Pentafluoropropionaldehyde</v>
      </c>
      <c r="U8837" s="18" t="str">
        <f t="shared" si="413"/>
        <v>DTXSID60195027</v>
      </c>
    </row>
    <row r="8838" spans="1:21" ht="45" x14ac:dyDescent="0.2">
      <c r="A8838" s="23" t="s">
        <v>71811</v>
      </c>
      <c r="B8838" s="16" t="s">
        <v>71812</v>
      </c>
      <c r="C8838" s="16" t="s">
        <v>71813</v>
      </c>
      <c r="D8838" s="16" t="s">
        <v>71814</v>
      </c>
      <c r="F8838" s="16" t="s">
        <v>71815</v>
      </c>
      <c r="G8838" s="16" t="s">
        <v>71816</v>
      </c>
      <c r="H8838" s="16" t="s">
        <v>71817</v>
      </c>
      <c r="I8838" s="17" t="s">
        <v>71818</v>
      </c>
      <c r="J8838" s="17" t="s">
        <v>71819</v>
      </c>
      <c r="K8838" s="17">
        <v>5</v>
      </c>
      <c r="O8838" s="17">
        <v>2</v>
      </c>
      <c r="P8838" s="17" t="s">
        <v>46</v>
      </c>
      <c r="Q8838" s="18"/>
      <c r="S8838" s="22" t="str">
        <f t="shared" ref="S8838:S8901" si="414">C8838</f>
        <v>715646-50-7</v>
      </c>
      <c r="T8838" s="18" t="str">
        <f t="shared" ref="T8838:T8901" si="415">B8838</f>
        <v>2‐(N‐Methyl1,1,2,2,3,3,4,4,5,5,6,6,6‐ tridecafluorohexanesulfonamido)acetic acid</v>
      </c>
      <c r="U8838" s="18" t="str">
        <f t="shared" ref="U8838:U8901" si="416">A8838</f>
        <v>DTXSID301026632</v>
      </c>
    </row>
    <row r="8839" spans="1:21" ht="45" x14ac:dyDescent="0.2">
      <c r="A8839" s="23" t="s">
        <v>71820</v>
      </c>
      <c r="B8839" s="16" t="s">
        <v>71821</v>
      </c>
      <c r="C8839" s="16" t="s">
        <v>71822</v>
      </c>
      <c r="D8839" s="16" t="s">
        <v>71823</v>
      </c>
      <c r="E8839" s="16" t="s">
        <v>71821</v>
      </c>
      <c r="F8839" s="16" t="s">
        <v>71824</v>
      </c>
      <c r="G8839" s="16" t="s">
        <v>71825</v>
      </c>
      <c r="H8839" s="16" t="s">
        <v>69463</v>
      </c>
      <c r="I8839" s="17" t="s">
        <v>69464</v>
      </c>
      <c r="J8839" s="17" t="s">
        <v>69465</v>
      </c>
      <c r="K8839" s="17">
        <v>15</v>
      </c>
      <c r="M8839" s="17">
        <v>10</v>
      </c>
      <c r="O8839" s="17">
        <v>5</v>
      </c>
      <c r="P8839" s="17" t="s">
        <v>46</v>
      </c>
      <c r="Q8839" s="18"/>
      <c r="S8839" s="22" t="str">
        <f t="shared" si="414"/>
        <v>873838-37-0</v>
      </c>
      <c r="T8839" s="18" t="str">
        <f t="shared" si="415"/>
        <v>2-Cyanophenyl nonafluorobutane-1-sulfonate</v>
      </c>
      <c r="U8839" s="18" t="str">
        <f t="shared" si="416"/>
        <v>DTXSID40896121</v>
      </c>
    </row>
    <row r="8840" spans="1:21" x14ac:dyDescent="0.2">
      <c r="A8840" s="23" t="s">
        <v>71826</v>
      </c>
      <c r="B8840" s="16" t="s">
        <v>71827</v>
      </c>
      <c r="C8840" s="16" t="s">
        <v>71828</v>
      </c>
      <c r="D8840" s="16" t="s">
        <v>71829</v>
      </c>
      <c r="F8840" s="16" t="s">
        <v>71830</v>
      </c>
      <c r="G8840" s="16" t="s">
        <v>71831</v>
      </c>
      <c r="H8840" s="16" t="s">
        <v>2017</v>
      </c>
      <c r="I8840" s="17" t="s">
        <v>2018</v>
      </c>
      <c r="J8840" s="17" t="s">
        <v>2019</v>
      </c>
      <c r="K8840" s="17">
        <v>3</v>
      </c>
      <c r="O8840" s="17">
        <v>2</v>
      </c>
      <c r="P8840" s="17" t="s">
        <v>46</v>
      </c>
      <c r="Q8840" s="18"/>
      <c r="S8840" s="22" t="str">
        <f t="shared" si="414"/>
        <v>NOCAS_1026687</v>
      </c>
      <c r="T8840" s="18" t="str">
        <f t="shared" si="415"/>
        <v>1,1,3,3,4,4,5,5,5-Nonafluoro-1-pentene</v>
      </c>
      <c r="U8840" s="18" t="str">
        <f t="shared" si="416"/>
        <v>DTXSID801026687</v>
      </c>
    </row>
    <row r="8841" spans="1:21" ht="45" x14ac:dyDescent="0.2">
      <c r="A8841" s="23" t="s">
        <v>71832</v>
      </c>
      <c r="B8841" s="16" t="s">
        <v>71833</v>
      </c>
      <c r="C8841" s="16" t="s">
        <v>71834</v>
      </c>
      <c r="D8841" s="16" t="s">
        <v>71835</v>
      </c>
      <c r="E8841" s="16" t="s">
        <v>71836</v>
      </c>
      <c r="F8841" s="16" t="s">
        <v>71837</v>
      </c>
      <c r="G8841" s="16" t="s">
        <v>71838</v>
      </c>
      <c r="H8841" s="16" t="s">
        <v>71839</v>
      </c>
      <c r="I8841" s="17" t="s">
        <v>71840</v>
      </c>
      <c r="J8841" s="17" t="s">
        <v>71841</v>
      </c>
      <c r="K8841" s="17">
        <v>15</v>
      </c>
      <c r="M8841" s="17">
        <v>2</v>
      </c>
      <c r="O8841" s="17">
        <v>1</v>
      </c>
      <c r="P8841" s="17" t="s">
        <v>46</v>
      </c>
      <c r="Q8841" s="18"/>
      <c r="S8841" s="22" t="str">
        <f t="shared" si="414"/>
        <v>38787-60-9</v>
      </c>
      <c r="T8841" s="18" t="str">
        <f t="shared" si="415"/>
        <v>8,8,9,9,10,10,11,11,12,12,13,13,14,14,14-Pentadecafluoro-6-tetradecene</v>
      </c>
      <c r="U8841" s="18" t="str">
        <f t="shared" si="416"/>
        <v>DTXSID10895444</v>
      </c>
    </row>
    <row r="8842" spans="1:21" x14ac:dyDescent="0.2">
      <c r="A8842" s="23" t="s">
        <v>71842</v>
      </c>
      <c r="B8842" s="16" t="s">
        <v>71843</v>
      </c>
      <c r="C8842" s="16" t="s">
        <v>71844</v>
      </c>
      <c r="D8842" s="16" t="s">
        <v>71845</v>
      </c>
      <c r="E8842" s="16" t="s">
        <v>71846</v>
      </c>
      <c r="F8842" s="16" t="s">
        <v>71847</v>
      </c>
      <c r="G8842" s="16" t="s">
        <v>71848</v>
      </c>
      <c r="H8842" s="16" t="s">
        <v>57457</v>
      </c>
      <c r="I8842" s="17" t="s">
        <v>57458</v>
      </c>
      <c r="J8842" s="17" t="s">
        <v>57459</v>
      </c>
      <c r="K8842" s="17">
        <v>33</v>
      </c>
      <c r="M8842" s="17">
        <v>62</v>
      </c>
      <c r="O8842" s="17">
        <v>1</v>
      </c>
      <c r="P8842" s="17" t="s">
        <v>46</v>
      </c>
      <c r="Q8842" s="18"/>
      <c r="S8842" s="22" t="str">
        <f t="shared" si="414"/>
        <v>374-99-2</v>
      </c>
      <c r="T8842" s="18" t="str">
        <f t="shared" si="415"/>
        <v>1H,1H-Heptafluorobutylamine</v>
      </c>
      <c r="U8842" s="18" t="str">
        <f t="shared" si="416"/>
        <v>DTXSID10190840</v>
      </c>
    </row>
    <row r="8843" spans="1:21" ht="45" x14ac:dyDescent="0.2">
      <c r="A8843" s="23" t="s">
        <v>71849</v>
      </c>
      <c r="B8843" s="16" t="s">
        <v>71850</v>
      </c>
      <c r="C8843" s="16" t="s">
        <v>71851</v>
      </c>
      <c r="D8843" s="16" t="s">
        <v>71852</v>
      </c>
      <c r="E8843" s="16" t="s">
        <v>71853</v>
      </c>
      <c r="F8843" s="16" t="s">
        <v>71854</v>
      </c>
      <c r="G8843" s="16" t="s">
        <v>71855</v>
      </c>
      <c r="H8843" s="16" t="s">
        <v>71856</v>
      </c>
      <c r="I8843" s="17" t="s">
        <v>71857</v>
      </c>
      <c r="J8843" s="17" t="s">
        <v>71858</v>
      </c>
      <c r="K8843" s="17">
        <v>6</v>
      </c>
      <c r="M8843" s="17">
        <v>11</v>
      </c>
      <c r="O8843" s="17">
        <v>5</v>
      </c>
      <c r="P8843" s="17" t="s">
        <v>46</v>
      </c>
      <c r="Q8843" s="18"/>
      <c r="S8843" s="22" t="str">
        <f t="shared" si="414"/>
        <v>35474-73-8</v>
      </c>
      <c r="T8843" s="18" t="str">
        <f t="shared" si="415"/>
        <v>2-(1,1,1,3,3,3-hexafluoropropan-2-ylidene)-7-nitro-3,4-dihydronaphthalen-1(2h)-one</v>
      </c>
      <c r="U8843" s="18" t="str">
        <f t="shared" si="416"/>
        <v>DTXSID30303793</v>
      </c>
    </row>
    <row r="8844" spans="1:21" ht="30" x14ac:dyDescent="0.2">
      <c r="A8844" s="23" t="s">
        <v>71859</v>
      </c>
      <c r="B8844" s="16" t="s">
        <v>71860</v>
      </c>
      <c r="C8844" s="16" t="s">
        <v>71861</v>
      </c>
      <c r="D8844" s="16" t="s">
        <v>71862</v>
      </c>
      <c r="F8844" s="16" t="s">
        <v>71863</v>
      </c>
      <c r="G8844" s="16" t="s">
        <v>71864</v>
      </c>
      <c r="H8844" s="16" t="s">
        <v>5743</v>
      </c>
      <c r="I8844" s="17" t="s">
        <v>5744</v>
      </c>
      <c r="J8844" s="17" t="s">
        <v>5745</v>
      </c>
      <c r="K8844" s="17">
        <v>3</v>
      </c>
      <c r="O8844" s="17">
        <v>1</v>
      </c>
      <c r="P8844" s="17" t="s">
        <v>46</v>
      </c>
      <c r="Q8844" s="18"/>
      <c r="S8844" s="22" t="str">
        <f t="shared" si="414"/>
        <v>1208078-44-7</v>
      </c>
      <c r="T8844" s="18" t="str">
        <f t="shared" si="415"/>
        <v>3-(Pentafluoroethoxy)pyrrolidine</v>
      </c>
      <c r="U8844" s="18" t="str">
        <f t="shared" si="416"/>
        <v>DTXSID701023266</v>
      </c>
    </row>
    <row r="8845" spans="1:21" ht="60" x14ac:dyDescent="0.2">
      <c r="A8845" s="23" t="s">
        <v>71865</v>
      </c>
      <c r="B8845" s="16" t="s">
        <v>71866</v>
      </c>
      <c r="C8845" s="16" t="s">
        <v>71867</v>
      </c>
      <c r="D8845" s="16" t="s">
        <v>71868</v>
      </c>
      <c r="E8845" s="16" t="s">
        <v>71869</v>
      </c>
      <c r="F8845" s="16" t="s">
        <v>71870</v>
      </c>
      <c r="G8845" s="16" t="s">
        <v>71871</v>
      </c>
      <c r="H8845" s="16" t="s">
        <v>36839</v>
      </c>
      <c r="I8845" s="17" t="s">
        <v>36840</v>
      </c>
      <c r="J8845" s="17" t="s">
        <v>36841</v>
      </c>
      <c r="K8845" s="17">
        <v>9</v>
      </c>
      <c r="M8845" s="17">
        <v>4</v>
      </c>
      <c r="O8845" s="17">
        <v>1</v>
      </c>
      <c r="P8845" s="17" t="s">
        <v>46</v>
      </c>
      <c r="Q8845" s="18"/>
      <c r="S8845" s="22" t="str">
        <f t="shared" si="414"/>
        <v>2274731-01-8</v>
      </c>
      <c r="T8845" s="18" t="str">
        <f t="shared" si="415"/>
        <v>16H-Perfluorohexadecanoic acid</v>
      </c>
      <c r="U8845" s="18" t="str">
        <f t="shared" si="416"/>
        <v>DTXSID60892928</v>
      </c>
    </row>
    <row r="8846" spans="1:21" ht="30" x14ac:dyDescent="0.2">
      <c r="A8846" s="23" t="s">
        <v>71872</v>
      </c>
      <c r="B8846" s="16" t="s">
        <v>71873</v>
      </c>
      <c r="C8846" s="16" t="s">
        <v>71874</v>
      </c>
      <c r="D8846" s="16" t="s">
        <v>71875</v>
      </c>
      <c r="E8846" s="16" t="s">
        <v>71873</v>
      </c>
      <c r="F8846" s="16" t="s">
        <v>71876</v>
      </c>
      <c r="G8846" s="16" t="s">
        <v>71877</v>
      </c>
      <c r="H8846" s="16" t="s">
        <v>71878</v>
      </c>
      <c r="I8846" s="17" t="s">
        <v>71879</v>
      </c>
      <c r="J8846" s="17" t="s">
        <v>71880</v>
      </c>
      <c r="K8846" s="17">
        <v>8</v>
      </c>
      <c r="M8846" s="17">
        <v>2</v>
      </c>
      <c r="O8846" s="17">
        <v>5</v>
      </c>
      <c r="P8846" s="17" t="s">
        <v>46</v>
      </c>
      <c r="Q8846" s="18"/>
      <c r="S8846" s="22" t="str">
        <f t="shared" si="414"/>
        <v>87461-70-9</v>
      </c>
      <c r="T8846" s="18" t="str">
        <f t="shared" si="415"/>
        <v>(2,5-Dimethoxy-4-methylphenyl)methyl heptafluorobutanoate</v>
      </c>
      <c r="U8846" s="18" t="str">
        <f t="shared" si="416"/>
        <v>DTXSID20832340</v>
      </c>
    </row>
    <row r="8847" spans="1:21" ht="45" x14ac:dyDescent="0.2">
      <c r="A8847" s="23" t="s">
        <v>71881</v>
      </c>
      <c r="B8847" s="16" t="s">
        <v>71882</v>
      </c>
      <c r="C8847" s="16" t="s">
        <v>71883</v>
      </c>
      <c r="D8847" s="16" t="s">
        <v>71884</v>
      </c>
      <c r="F8847" s="16" t="s">
        <v>71885</v>
      </c>
      <c r="G8847" s="16" t="s">
        <v>71886</v>
      </c>
      <c r="H8847" s="16" t="s">
        <v>71887</v>
      </c>
      <c r="I8847" s="17" t="s">
        <v>71888</v>
      </c>
      <c r="J8847" s="17" t="s">
        <v>71889</v>
      </c>
      <c r="K8847" s="17">
        <v>3</v>
      </c>
      <c r="O8847" s="17">
        <v>2</v>
      </c>
      <c r="P8847" s="17" t="s">
        <v>46</v>
      </c>
      <c r="Q8847" s="18"/>
      <c r="S8847" s="22" t="str">
        <f t="shared" si="414"/>
        <v>288570-49-0</v>
      </c>
      <c r="T8847" s="18" t="str">
        <f t="shared" si="415"/>
        <v>Lithium(1+) perfluoro‐5‐{[(perfluoropentanesulfonyl)azanidyl]sulfonyl}pentane</v>
      </c>
      <c r="U8847" s="18" t="str">
        <f t="shared" si="416"/>
        <v>DTXSID101032673</v>
      </c>
    </row>
    <row r="8848" spans="1:21" x14ac:dyDescent="0.2">
      <c r="A8848" s="23" t="s">
        <v>71890</v>
      </c>
      <c r="B8848" s="16" t="s">
        <v>71891</v>
      </c>
      <c r="C8848" s="16" t="s">
        <v>71892</v>
      </c>
      <c r="D8848" s="16" t="s">
        <v>71893</v>
      </c>
      <c r="E8848" s="16" t="s">
        <v>71891</v>
      </c>
      <c r="F8848" s="16" t="s">
        <v>71894</v>
      </c>
      <c r="G8848" s="16" t="s">
        <v>71895</v>
      </c>
      <c r="H8848" s="16" t="s">
        <v>13705</v>
      </c>
      <c r="I8848" s="17" t="s">
        <v>13706</v>
      </c>
      <c r="J8848" s="17" t="s">
        <v>13707</v>
      </c>
      <c r="K8848" s="17">
        <v>7</v>
      </c>
      <c r="M8848" s="17">
        <v>9</v>
      </c>
      <c r="O8848" s="17">
        <v>2</v>
      </c>
      <c r="P8848" s="17" t="s">
        <v>46</v>
      </c>
      <c r="Q8848" s="18"/>
      <c r="S8848" s="22" t="str">
        <f t="shared" si="414"/>
        <v>192569-12-3</v>
      </c>
      <c r="T8848" s="18" t="str">
        <f t="shared" si="415"/>
        <v>2,3,3,3-Tetrafluoro-2-iodopropanenitrile</v>
      </c>
      <c r="U8848" s="18" t="str">
        <f t="shared" si="416"/>
        <v>DTXSID80477938</v>
      </c>
    </row>
    <row r="8849" spans="1:21" ht="45" x14ac:dyDescent="0.2">
      <c r="A8849" s="23" t="s">
        <v>71896</v>
      </c>
      <c r="B8849" s="16" t="s">
        <v>71897</v>
      </c>
      <c r="C8849" s="16" t="s">
        <v>71898</v>
      </c>
      <c r="D8849" s="16" t="s">
        <v>71899</v>
      </c>
      <c r="F8849" s="16" t="s">
        <v>71900</v>
      </c>
      <c r="G8849" s="16" t="s">
        <v>71901</v>
      </c>
      <c r="H8849" s="16" t="s">
        <v>71902</v>
      </c>
      <c r="I8849" s="17" t="s">
        <v>71903</v>
      </c>
      <c r="J8849" s="17" t="s">
        <v>71904</v>
      </c>
      <c r="K8849" s="17">
        <v>3</v>
      </c>
      <c r="O8849" s="17">
        <v>2</v>
      </c>
      <c r="P8849" s="17" t="s">
        <v>46</v>
      </c>
      <c r="Q8849" s="18"/>
      <c r="S8849" s="22" t="str">
        <f t="shared" si="414"/>
        <v>71216-13-2</v>
      </c>
      <c r="T8849" s="18" t="str">
        <f t="shared" si="415"/>
        <v>3-[[(Perfluorohexyl)sulfonyl]-N-methylamino]-N,N,N-trimethyl-1-propanaminium iodide (1:1)</v>
      </c>
      <c r="U8849" s="18" t="str">
        <f t="shared" si="416"/>
        <v>DTXSID501033504</v>
      </c>
    </row>
    <row r="8850" spans="1:21" ht="30" x14ac:dyDescent="0.2">
      <c r="A8850" s="23" t="s">
        <v>71905</v>
      </c>
      <c r="B8850" s="16" t="s">
        <v>71906</v>
      </c>
      <c r="C8850" s="16" t="s">
        <v>71907</v>
      </c>
      <c r="D8850" s="16" t="s">
        <v>71908</v>
      </c>
      <c r="E8850" s="16" t="s">
        <v>71906</v>
      </c>
      <c r="F8850" s="16" t="s">
        <v>71909</v>
      </c>
      <c r="G8850" s="16" t="s">
        <v>71910</v>
      </c>
      <c r="H8850" s="16" t="s">
        <v>71911</v>
      </c>
      <c r="I8850" s="17" t="s">
        <v>71912</v>
      </c>
      <c r="J8850" s="17" t="s">
        <v>71913</v>
      </c>
      <c r="K8850" s="17">
        <v>11</v>
      </c>
      <c r="O8850" s="17">
        <v>5</v>
      </c>
      <c r="P8850" s="17" t="s">
        <v>46</v>
      </c>
      <c r="Q8850" s="18"/>
      <c r="S8850" s="22" t="str">
        <f t="shared" si="414"/>
        <v>2266-82-2</v>
      </c>
      <c r="T8850" s="18" t="str">
        <f t="shared" si="415"/>
        <v>Difluoro(trifluoromethoxy)acetic acid--piperazine (1/1)</v>
      </c>
      <c r="U8850" s="18" t="str">
        <f t="shared" si="416"/>
        <v>DTXSID50714680</v>
      </c>
    </row>
    <row r="8851" spans="1:21" ht="45" x14ac:dyDescent="0.2">
      <c r="A8851" s="23" t="s">
        <v>71914</v>
      </c>
      <c r="B8851" s="16" t="s">
        <v>71915</v>
      </c>
      <c r="C8851" s="16" t="s">
        <v>71916</v>
      </c>
      <c r="D8851" s="16" t="s">
        <v>71917</v>
      </c>
      <c r="E8851" s="16" t="s">
        <v>71918</v>
      </c>
      <c r="F8851" s="16" t="s">
        <v>71919</v>
      </c>
      <c r="G8851" s="16" t="s">
        <v>71920</v>
      </c>
      <c r="H8851" s="16" t="s">
        <v>71921</v>
      </c>
      <c r="I8851" s="17" t="s">
        <v>71922</v>
      </c>
      <c r="J8851" s="17" t="s">
        <v>71923</v>
      </c>
      <c r="K8851" s="17">
        <v>9</v>
      </c>
      <c r="M8851" s="17">
        <v>8</v>
      </c>
      <c r="O8851" s="17">
        <v>5</v>
      </c>
      <c r="P8851" s="17" t="s">
        <v>46</v>
      </c>
      <c r="Q8851" s="18"/>
      <c r="S8851" s="22" t="str">
        <f t="shared" si="414"/>
        <v>21250-00-0</v>
      </c>
      <c r="T8851" s="18" t="str">
        <f t="shared" si="415"/>
        <v>[4-[3-(4-acetyloxyphenyl)-1,1,2,2,3,3-hexafluoropropyl]phenyl] acetate</v>
      </c>
      <c r="U8851" s="18" t="str">
        <f t="shared" si="416"/>
        <v>DTXSID50305274</v>
      </c>
    </row>
    <row r="8852" spans="1:21" ht="30" x14ac:dyDescent="0.2">
      <c r="A8852" s="23" t="s">
        <v>71924</v>
      </c>
      <c r="B8852" s="16" t="s">
        <v>71925</v>
      </c>
      <c r="C8852" s="16" t="s">
        <v>71926</v>
      </c>
      <c r="D8852" s="16" t="s">
        <v>71927</v>
      </c>
      <c r="F8852" s="16" t="s">
        <v>71928</v>
      </c>
      <c r="G8852" s="16" t="s">
        <v>71929</v>
      </c>
      <c r="H8852" s="16" t="s">
        <v>51444</v>
      </c>
      <c r="I8852" s="17" t="s">
        <v>51445</v>
      </c>
      <c r="J8852" s="17" t="s">
        <v>51446</v>
      </c>
      <c r="K8852" s="17">
        <v>3</v>
      </c>
      <c r="O8852" s="17">
        <v>2</v>
      </c>
      <c r="P8852" s="17" t="s">
        <v>46</v>
      </c>
      <c r="Q8852" s="18"/>
      <c r="S8852" s="22" t="str">
        <f t="shared" si="414"/>
        <v>1350637-06-7</v>
      </c>
      <c r="T8852" s="18" t="str">
        <f t="shared" si="415"/>
        <v>2,3-Difluoro-2-(nonafluorobutyl)oxirane</v>
      </c>
      <c r="U8852" s="18" t="str">
        <f t="shared" si="416"/>
        <v>DTXSID301023169</v>
      </c>
    </row>
    <row r="8853" spans="1:21" ht="45" x14ac:dyDescent="0.2">
      <c r="A8853" s="23" t="s">
        <v>71930</v>
      </c>
      <c r="B8853" s="16" t="s">
        <v>71931</v>
      </c>
      <c r="C8853" s="16" t="s">
        <v>71932</v>
      </c>
      <c r="D8853" s="16" t="s">
        <v>71933</v>
      </c>
      <c r="E8853" s="16" t="s">
        <v>71934</v>
      </c>
      <c r="F8853" s="16" t="s">
        <v>71935</v>
      </c>
      <c r="G8853" s="16" t="s">
        <v>71936</v>
      </c>
      <c r="H8853" s="16" t="s">
        <v>54684</v>
      </c>
      <c r="I8853" s="17" t="s">
        <v>54685</v>
      </c>
      <c r="J8853" s="17" t="s">
        <v>54686</v>
      </c>
      <c r="K8853" s="17">
        <v>12</v>
      </c>
      <c r="M8853" s="17">
        <v>2</v>
      </c>
      <c r="O8853" s="17">
        <v>2</v>
      </c>
      <c r="P8853" s="17" t="s">
        <v>46</v>
      </c>
      <c r="Q8853" s="18"/>
      <c r="S8853" s="22" t="str">
        <f t="shared" si="414"/>
        <v>328531-06-2</v>
      </c>
      <c r="T8853" s="18" t="str">
        <f t="shared" si="415"/>
        <v>Cyclohexanaminium perfluorononanoate</v>
      </c>
      <c r="U8853" s="18" t="str">
        <f t="shared" si="416"/>
        <v>DTXSID80896983</v>
      </c>
    </row>
    <row r="8854" spans="1:21" ht="30" x14ac:dyDescent="0.2">
      <c r="A8854" s="23" t="s">
        <v>71937</v>
      </c>
      <c r="B8854" s="16" t="s">
        <v>71938</v>
      </c>
      <c r="C8854" s="16" t="s">
        <v>71939</v>
      </c>
      <c r="D8854" s="16" t="s">
        <v>71940</v>
      </c>
      <c r="E8854" s="16" t="s">
        <v>71941</v>
      </c>
      <c r="F8854" s="16" t="s">
        <v>71942</v>
      </c>
      <c r="G8854" s="16" t="s">
        <v>71943</v>
      </c>
      <c r="H8854" s="16" t="s">
        <v>47175</v>
      </c>
      <c r="I8854" s="17" t="s">
        <v>47176</v>
      </c>
      <c r="J8854" s="17" t="s">
        <v>47177</v>
      </c>
      <c r="K8854" s="17">
        <v>23</v>
      </c>
      <c r="M8854" s="17">
        <v>37</v>
      </c>
      <c r="O8854" s="17">
        <v>1</v>
      </c>
      <c r="P8854" s="17" t="s">
        <v>46</v>
      </c>
      <c r="Q8854" s="18"/>
      <c r="S8854" s="22" t="str">
        <f t="shared" si="414"/>
        <v>84145-17-5</v>
      </c>
      <c r="T8854" s="18" t="str">
        <f t="shared" si="415"/>
        <v>Allyl perfluoropentanoate</v>
      </c>
      <c r="U8854" s="18" t="str">
        <f t="shared" si="416"/>
        <v>DTXSID30233046</v>
      </c>
    </row>
    <row r="8855" spans="1:21" ht="30" x14ac:dyDescent="0.2">
      <c r="A8855" s="23" t="s">
        <v>71944</v>
      </c>
      <c r="B8855" s="16" t="s">
        <v>71945</v>
      </c>
      <c r="C8855" s="16" t="s">
        <v>71946</v>
      </c>
      <c r="D8855" s="16" t="s">
        <v>71947</v>
      </c>
      <c r="F8855" s="16" t="s">
        <v>71948</v>
      </c>
      <c r="G8855" s="16" t="s">
        <v>71949</v>
      </c>
      <c r="H8855" s="16" t="s">
        <v>71950</v>
      </c>
      <c r="I8855" s="17" t="s">
        <v>71951</v>
      </c>
      <c r="J8855" s="17" t="s">
        <v>71952</v>
      </c>
      <c r="K8855" s="17">
        <v>3</v>
      </c>
      <c r="O8855" s="17">
        <v>2</v>
      </c>
      <c r="P8855" s="17" t="s">
        <v>46</v>
      </c>
      <c r="Q8855" s="18"/>
      <c r="S8855" s="22" t="str">
        <f t="shared" si="414"/>
        <v>NOCAS_1036642</v>
      </c>
      <c r="T8855" s="18" t="str">
        <f t="shared" si="415"/>
        <v>1‐(Dimethylamino)‐3-(perfluorobutyl)‐2‐(hydroxymethoxy)propan‐3‐yl formate</v>
      </c>
      <c r="U8855" s="18" t="str">
        <f t="shared" si="416"/>
        <v>DTXSID201036642</v>
      </c>
    </row>
    <row r="8856" spans="1:21" ht="45" x14ac:dyDescent="0.2">
      <c r="A8856" s="23" t="s">
        <v>71953</v>
      </c>
      <c r="B8856" s="16" t="s">
        <v>71954</v>
      </c>
      <c r="C8856" s="16" t="s">
        <v>71955</v>
      </c>
      <c r="D8856" s="16" t="s">
        <v>71956</v>
      </c>
      <c r="E8856" s="16" t="s">
        <v>71954</v>
      </c>
      <c r="F8856" s="16" t="s">
        <v>71957</v>
      </c>
      <c r="G8856" s="16" t="s">
        <v>71958</v>
      </c>
      <c r="H8856" s="16" t="s">
        <v>71959</v>
      </c>
      <c r="I8856" s="17" t="s">
        <v>71960</v>
      </c>
      <c r="J8856" s="17" t="s">
        <v>71961</v>
      </c>
      <c r="K8856" s="17">
        <v>8</v>
      </c>
      <c r="M8856" s="17">
        <v>2</v>
      </c>
      <c r="O8856" s="17">
        <v>5</v>
      </c>
      <c r="P8856" s="17" t="s">
        <v>46</v>
      </c>
      <c r="Q8856" s="18"/>
      <c r="S8856" s="22" t="str">
        <f t="shared" si="414"/>
        <v>64743-69-7</v>
      </c>
      <c r="T8856" s="18" t="str">
        <f t="shared" si="415"/>
        <v>{3-[(1,2,3,3,4,4,5,5,6,6,7,7,8,8,9,9,9-Heptadecafluoronon-1-en-1-yl)oxy]propyl}(trimethoxy)silane</v>
      </c>
      <c r="U8856" s="18" t="str">
        <f t="shared" si="416"/>
        <v>DTXSID80794298</v>
      </c>
    </row>
    <row r="8857" spans="1:21" x14ac:dyDescent="0.2">
      <c r="A8857" s="23" t="s">
        <v>71962</v>
      </c>
      <c r="B8857" s="16" t="s">
        <v>71963</v>
      </c>
      <c r="C8857" s="16" t="s">
        <v>71964</v>
      </c>
      <c r="D8857" s="16" t="s">
        <v>71965</v>
      </c>
      <c r="F8857" s="16" t="s">
        <v>71966</v>
      </c>
      <c r="G8857" s="16" t="s">
        <v>71967</v>
      </c>
      <c r="H8857" s="16" t="s">
        <v>4758</v>
      </c>
      <c r="I8857" s="17" t="s">
        <v>4759</v>
      </c>
      <c r="J8857" s="17" t="s">
        <v>4760</v>
      </c>
      <c r="K8857" s="17">
        <v>4</v>
      </c>
      <c r="O8857" s="17">
        <v>2</v>
      </c>
      <c r="P8857" s="17" t="s">
        <v>46</v>
      </c>
      <c r="Q8857" s="18"/>
      <c r="S8857" s="22" t="str">
        <f t="shared" si="414"/>
        <v>233258-12-3</v>
      </c>
      <c r="T8857" s="18" t="str">
        <f t="shared" si="415"/>
        <v>2‐(Difluoromethoxy)‐1,1,1,2,3,3‐hexafluoropropane</v>
      </c>
      <c r="U8857" s="18" t="str">
        <f t="shared" si="416"/>
        <v>DTXSID301037148</v>
      </c>
    </row>
    <row r="8858" spans="1:21" x14ac:dyDescent="0.2">
      <c r="A8858" s="23" t="s">
        <v>71968</v>
      </c>
      <c r="B8858" s="16" t="s">
        <v>71969</v>
      </c>
      <c r="C8858" s="16" t="s">
        <v>71970</v>
      </c>
      <c r="D8858" s="16" t="s">
        <v>71971</v>
      </c>
      <c r="E8858" s="16" t="s">
        <v>71969</v>
      </c>
      <c r="F8858" s="16" t="s">
        <v>71972</v>
      </c>
      <c r="G8858" s="16" t="s">
        <v>71973</v>
      </c>
      <c r="H8858" s="16" t="s">
        <v>2256</v>
      </c>
      <c r="I8858" s="17" t="s">
        <v>2257</v>
      </c>
      <c r="J8858" s="17" t="s">
        <v>2258</v>
      </c>
      <c r="K8858" s="17">
        <v>12</v>
      </c>
      <c r="M8858" s="17">
        <v>16</v>
      </c>
      <c r="P8858" s="17" t="s">
        <v>46</v>
      </c>
      <c r="Q8858" s="18"/>
      <c r="S8858" s="22" t="str">
        <f t="shared" si="414"/>
        <v>35042-98-9</v>
      </c>
      <c r="T8858" s="18" t="str">
        <f t="shared" si="415"/>
        <v>1-(Difluoromethoxy)-1,2,2,3,3-pentafluoropropane</v>
      </c>
      <c r="U8858" s="18" t="str">
        <f t="shared" si="416"/>
        <v>DTXSID40956476</v>
      </c>
    </row>
    <row r="8859" spans="1:21" ht="30" x14ac:dyDescent="0.2">
      <c r="A8859" s="23" t="s">
        <v>71974</v>
      </c>
      <c r="B8859" s="16" t="s">
        <v>71975</v>
      </c>
      <c r="C8859" s="16" t="s">
        <v>71976</v>
      </c>
      <c r="D8859" s="16" t="s">
        <v>71977</v>
      </c>
      <c r="F8859" s="16" t="s">
        <v>71978</v>
      </c>
      <c r="G8859" s="16" t="s">
        <v>71979</v>
      </c>
      <c r="H8859" s="16" t="s">
        <v>71980</v>
      </c>
      <c r="I8859" s="17" t="s">
        <v>71981</v>
      </c>
      <c r="J8859" s="17" t="s">
        <v>71982</v>
      </c>
      <c r="K8859" s="17">
        <v>3</v>
      </c>
      <c r="O8859" s="17">
        <v>1</v>
      </c>
      <c r="P8859" s="17" t="s">
        <v>46</v>
      </c>
      <c r="Q8859" s="18"/>
      <c r="S8859" s="22" t="str">
        <f t="shared" si="414"/>
        <v>123708-08-7</v>
      </c>
      <c r="T8859" s="18" t="str">
        <f t="shared" si="415"/>
        <v>2‐[2-(Perfluorobutyl)ethylsulfanyl]acetic acid</v>
      </c>
      <c r="U8859" s="18" t="str">
        <f t="shared" si="416"/>
        <v>DTXSID101033071</v>
      </c>
    </row>
    <row r="8860" spans="1:21" ht="60" x14ac:dyDescent="0.2">
      <c r="A8860" s="23" t="s">
        <v>71983</v>
      </c>
      <c r="B8860" s="16" t="s">
        <v>71984</v>
      </c>
      <c r="C8860" s="16" t="s">
        <v>71985</v>
      </c>
      <c r="G8860" s="16" t="s">
        <v>245</v>
      </c>
      <c r="J8860" s="17" t="s">
        <v>46</v>
      </c>
      <c r="K8860" s="17">
        <v>13</v>
      </c>
      <c r="O8860" s="17">
        <v>5</v>
      </c>
      <c r="P8860" s="17" t="s">
        <v>46</v>
      </c>
      <c r="Q8860" s="18"/>
      <c r="S8860" s="22" t="str">
        <f t="shared" si="414"/>
        <v>503621-60-1</v>
      </c>
      <c r="T8860" s="18" t="str">
        <f t="shared" si="415"/>
        <v>2-Propenoic acid, 3,3,4,4,5,5,6,6,7,7,8,8,9,9,10,10,10-heptadecafluorodecyl ester, polymer with .alpha.-(2-methyl-1-oxo-2-propenyl)-.omega.-methoxypoly(oxy-1,2-ethandiyl), tert- Bu 2-ethylhexaneperoxoate-initiated</v>
      </c>
      <c r="U8860" s="18" t="str">
        <f t="shared" si="416"/>
        <v>DTXSID90882695</v>
      </c>
    </row>
    <row r="8861" spans="1:21" x14ac:dyDescent="0.2">
      <c r="A8861" s="23" t="s">
        <v>71986</v>
      </c>
      <c r="B8861" s="16" t="s">
        <v>71987</v>
      </c>
      <c r="C8861" s="16" t="s">
        <v>71988</v>
      </c>
      <c r="D8861" s="16" t="s">
        <v>71989</v>
      </c>
      <c r="E8861" s="16" t="s">
        <v>71990</v>
      </c>
      <c r="F8861" s="16" t="s">
        <v>71991</v>
      </c>
      <c r="G8861" s="16" t="s">
        <v>71992</v>
      </c>
      <c r="H8861" s="16" t="s">
        <v>37129</v>
      </c>
      <c r="I8861" s="17" t="s">
        <v>37130</v>
      </c>
      <c r="J8861" s="17" t="s">
        <v>37131</v>
      </c>
      <c r="K8861" s="17">
        <v>9</v>
      </c>
      <c r="M8861" s="17">
        <v>30</v>
      </c>
      <c r="O8861" s="17">
        <v>5</v>
      </c>
      <c r="P8861" s="17" t="s">
        <v>46</v>
      </c>
      <c r="Q8861" s="18"/>
      <c r="S8861" s="22" t="str">
        <f t="shared" si="414"/>
        <v>337-20-2</v>
      </c>
      <c r="T8861" s="18" t="str">
        <f t="shared" si="415"/>
        <v>Perfluoro-2-butanone</v>
      </c>
      <c r="U8861" s="18" t="str">
        <f t="shared" si="416"/>
        <v>DTXSID40392395</v>
      </c>
    </row>
    <row r="8862" spans="1:21" ht="30" x14ac:dyDescent="0.2">
      <c r="A8862" s="23" t="s">
        <v>71993</v>
      </c>
      <c r="B8862" s="16" t="s">
        <v>71994</v>
      </c>
      <c r="C8862" s="16" t="s">
        <v>71995</v>
      </c>
      <c r="F8862" s="16" t="s">
        <v>71996</v>
      </c>
      <c r="G8862" s="16" t="s">
        <v>245</v>
      </c>
      <c r="J8862" s="17" t="s">
        <v>46</v>
      </c>
      <c r="K8862" s="17">
        <v>5</v>
      </c>
      <c r="M8862" s="17">
        <v>55</v>
      </c>
      <c r="O8862" s="17">
        <v>2</v>
      </c>
      <c r="P8862" s="17" t="s">
        <v>46</v>
      </c>
      <c r="Q8862" s="18"/>
      <c r="S8862" s="22" t="str">
        <f t="shared" si="414"/>
        <v>NOCAS_893647</v>
      </c>
      <c r="T8862" s="18" t="str">
        <f t="shared" si="415"/>
        <v>Perfluoroalkyl (linear) acyl fluorides</v>
      </c>
      <c r="U8862" s="18" t="str">
        <f t="shared" si="416"/>
        <v>DTXSID10893647</v>
      </c>
    </row>
    <row r="8863" spans="1:21" ht="60" x14ac:dyDescent="0.2">
      <c r="A8863" s="23" t="s">
        <v>71997</v>
      </c>
      <c r="B8863" s="16" t="s">
        <v>71998</v>
      </c>
      <c r="C8863" s="16" t="s">
        <v>71999</v>
      </c>
      <c r="D8863" s="16" t="s">
        <v>72000</v>
      </c>
      <c r="E8863" s="16" t="s">
        <v>72001</v>
      </c>
      <c r="F8863" s="16" t="s">
        <v>72002</v>
      </c>
      <c r="G8863" s="16" t="s">
        <v>72003</v>
      </c>
      <c r="H8863" s="16" t="s">
        <v>72004</v>
      </c>
      <c r="I8863" s="17" t="s">
        <v>72005</v>
      </c>
      <c r="J8863" s="17" t="s">
        <v>72006</v>
      </c>
      <c r="K8863" s="17">
        <v>8</v>
      </c>
      <c r="M8863" s="17">
        <v>7</v>
      </c>
      <c r="O8863" s="17">
        <v>1</v>
      </c>
      <c r="P8863" s="17" t="s">
        <v>46</v>
      </c>
      <c r="Q8863" s="18"/>
      <c r="S8863" s="22" t="str">
        <f t="shared" si="414"/>
        <v>1107606-70-1</v>
      </c>
      <c r="T8863" s="18" t="str">
        <f t="shared" si="415"/>
        <v>S-Deoxo-6-oxo-fulvestrant</v>
      </c>
      <c r="U8863" s="18" t="str">
        <f t="shared" si="416"/>
        <v>DTXSID20747480</v>
      </c>
    </row>
    <row r="8864" spans="1:21" ht="45" x14ac:dyDescent="0.2">
      <c r="A8864" s="23" t="s">
        <v>72007</v>
      </c>
      <c r="B8864" s="16" t="s">
        <v>72008</v>
      </c>
      <c r="C8864" s="16" t="s">
        <v>72009</v>
      </c>
      <c r="D8864" s="16" t="s">
        <v>72010</v>
      </c>
      <c r="E8864" s="16" t="s">
        <v>72008</v>
      </c>
      <c r="F8864" s="16" t="s">
        <v>72011</v>
      </c>
      <c r="G8864" s="16" t="s">
        <v>72012</v>
      </c>
      <c r="H8864" s="16" t="s">
        <v>72013</v>
      </c>
      <c r="I8864" s="17" t="s">
        <v>72014</v>
      </c>
      <c r="J8864" s="17" t="s">
        <v>72015</v>
      </c>
      <c r="K8864" s="17">
        <v>8</v>
      </c>
      <c r="M8864" s="17">
        <v>2</v>
      </c>
      <c r="P8864" s="17" t="s">
        <v>46</v>
      </c>
      <c r="Q8864" s="18"/>
      <c r="S8864" s="22" t="str">
        <f t="shared" si="414"/>
        <v>79049-17-5</v>
      </c>
      <c r="T8864" s="18" t="str">
        <f t="shared" si="415"/>
        <v>4-Cyanophenyl 4-(nonafluorobutyl)benzoate</v>
      </c>
      <c r="U8864" s="18" t="str">
        <f t="shared" si="416"/>
        <v>DTXSID50823887</v>
      </c>
    </row>
    <row r="8865" spans="1:21" ht="45" x14ac:dyDescent="0.2">
      <c r="A8865" s="23" t="s">
        <v>72016</v>
      </c>
      <c r="B8865" s="16" t="s">
        <v>72017</v>
      </c>
      <c r="C8865" s="16" t="s">
        <v>72018</v>
      </c>
      <c r="D8865" s="16" t="s">
        <v>72019</v>
      </c>
      <c r="E8865" s="16" t="s">
        <v>72017</v>
      </c>
      <c r="F8865" s="16" t="s">
        <v>72020</v>
      </c>
      <c r="G8865" s="16" t="s">
        <v>72021</v>
      </c>
      <c r="H8865" s="16" t="s">
        <v>72022</v>
      </c>
      <c r="I8865" s="17" t="s">
        <v>63517</v>
      </c>
      <c r="J8865" s="17" t="s">
        <v>72023</v>
      </c>
      <c r="K8865" s="17">
        <v>16</v>
      </c>
      <c r="M8865" s="17">
        <v>22</v>
      </c>
      <c r="O8865" s="17">
        <v>5</v>
      </c>
      <c r="P8865" s="17" t="s">
        <v>46</v>
      </c>
      <c r="Q8865" s="18"/>
      <c r="S8865" s="22" t="str">
        <f t="shared" si="414"/>
        <v>29214-37-7</v>
      </c>
      <c r="T8865" s="18" t="str">
        <f t="shared" si="415"/>
        <v>1,1,1,2,2,3,3,4,4-Nonafluoro-4-[(1,1,2,2,3,3,4,4,4-nonafluorobutane-1-sulfonyl)methanesulfonyl]butane</v>
      </c>
      <c r="U8865" s="18" t="str">
        <f t="shared" si="416"/>
        <v>DTXSID20330472</v>
      </c>
    </row>
    <row r="8866" spans="1:21" ht="45" x14ac:dyDescent="0.2">
      <c r="A8866" s="23" t="s">
        <v>72024</v>
      </c>
      <c r="B8866" s="16" t="s">
        <v>72025</v>
      </c>
      <c r="C8866" s="16" t="s">
        <v>72026</v>
      </c>
      <c r="G8866" s="16" t="s">
        <v>245</v>
      </c>
      <c r="J8866" s="17" t="s">
        <v>46</v>
      </c>
      <c r="K8866" s="17">
        <v>23</v>
      </c>
      <c r="O8866" s="17">
        <v>2</v>
      </c>
      <c r="P8866" s="17" t="s">
        <v>46</v>
      </c>
      <c r="Q8866" s="18"/>
      <c r="S8866" s="22" t="str">
        <f t="shared" si="414"/>
        <v>69087-47-4</v>
      </c>
      <c r="T8866" s="18" t="str">
        <f t="shared" si="415"/>
        <v>Propanoic acid, 3-[1-[difluoro[(trifluoroethenyl)oxy]methyl]-1,2,2,2-tetrafluoroethoxy]-2,2,3,3-tetrafluoro-, polymer with tetrafluoroethene</v>
      </c>
      <c r="U8866" s="18" t="str">
        <f t="shared" si="416"/>
        <v>DTXSID60882905</v>
      </c>
    </row>
    <row r="8867" spans="1:21" ht="30" x14ac:dyDescent="0.2">
      <c r="A8867" s="23" t="s">
        <v>72027</v>
      </c>
      <c r="B8867" s="16" t="s">
        <v>72028</v>
      </c>
      <c r="C8867" s="16" t="s">
        <v>72029</v>
      </c>
      <c r="D8867" s="16" t="s">
        <v>72030</v>
      </c>
      <c r="E8867" s="16" t="s">
        <v>72031</v>
      </c>
      <c r="F8867" s="16" t="s">
        <v>72032</v>
      </c>
      <c r="G8867" s="16" t="s">
        <v>72033</v>
      </c>
      <c r="H8867" s="16" t="s">
        <v>37730</v>
      </c>
      <c r="I8867" s="17" t="s">
        <v>37731</v>
      </c>
      <c r="J8867" s="17" t="s">
        <v>37732</v>
      </c>
      <c r="K8867" s="17">
        <v>24</v>
      </c>
      <c r="M8867" s="17">
        <v>26</v>
      </c>
      <c r="O8867" s="17">
        <v>1</v>
      </c>
      <c r="P8867" s="17" t="s">
        <v>46</v>
      </c>
      <c r="Q8867" s="18"/>
      <c r="S8867" s="22" t="str">
        <f t="shared" si="414"/>
        <v>16083-76-4</v>
      </c>
      <c r="T8867" s="18" t="str">
        <f t="shared" si="415"/>
        <v>(Perfluoro-3-methylbutyl)-2-hydroxypropyl acrylate</v>
      </c>
      <c r="U8867" s="18" t="str">
        <f t="shared" si="416"/>
        <v>DTXSID60379880</v>
      </c>
    </row>
    <row r="8868" spans="1:21" ht="75" x14ac:dyDescent="0.2">
      <c r="A8868" s="23" t="s">
        <v>72034</v>
      </c>
      <c r="B8868" s="16" t="s">
        <v>72035</v>
      </c>
      <c r="C8868" s="16" t="s">
        <v>72036</v>
      </c>
      <c r="D8868" s="16" t="s">
        <v>72037</v>
      </c>
      <c r="F8868" s="16" t="s">
        <v>72038</v>
      </c>
      <c r="G8868" s="16" t="s">
        <v>72039</v>
      </c>
      <c r="H8868" s="16" t="s">
        <v>72040</v>
      </c>
      <c r="I8868" s="17" t="s">
        <v>72041</v>
      </c>
      <c r="J8868" s="17" t="s">
        <v>72042</v>
      </c>
      <c r="K8868" s="17">
        <v>4</v>
      </c>
      <c r="O8868" s="17">
        <v>2</v>
      </c>
      <c r="P8868" s="17" t="s">
        <v>46</v>
      </c>
      <c r="Q8868" s="18"/>
      <c r="S8868" s="22" t="str">
        <f t="shared" si="414"/>
        <v>NOCAS_1034936</v>
      </c>
      <c r="T8868" s="18" t="str">
        <f t="shared" si="415"/>
        <v>2-Hydroxy-N-(3-{(2-hydroxy-3-sulfopropyl)[(perfluoroheptyl)sulfonyl]amino}propyl)-N,N-dimethyl-3-sulfo-1-propanaminium</v>
      </c>
      <c r="U8868" s="18" t="str">
        <f t="shared" si="416"/>
        <v>DTXSID101034936</v>
      </c>
    </row>
    <row r="8869" spans="1:21" ht="30" x14ac:dyDescent="0.2">
      <c r="A8869" s="23" t="s">
        <v>72043</v>
      </c>
      <c r="B8869" s="16" t="s">
        <v>72044</v>
      </c>
      <c r="C8869" s="16" t="s">
        <v>72045</v>
      </c>
      <c r="D8869" s="16" t="s">
        <v>72046</v>
      </c>
      <c r="F8869" s="16" t="s">
        <v>72047</v>
      </c>
      <c r="G8869" s="16" t="s">
        <v>72048</v>
      </c>
      <c r="H8869" s="16" t="s">
        <v>72049</v>
      </c>
      <c r="I8869" s="17" t="s">
        <v>72050</v>
      </c>
      <c r="J8869" s="17" t="s">
        <v>72051</v>
      </c>
      <c r="K8869" s="17">
        <v>3</v>
      </c>
      <c r="O8869" s="17">
        <v>2</v>
      </c>
      <c r="P8869" s="17" t="s">
        <v>46</v>
      </c>
      <c r="Q8869" s="18"/>
      <c r="S8869" s="22" t="str">
        <f t="shared" si="414"/>
        <v>936224-60-1</v>
      </c>
      <c r="T8869" s="18" t="str">
        <f t="shared" si="415"/>
        <v>2-(1,1,2,2-Tetrafluoroethyl)-4,5,6,7-tetrahydro-1H-1,3-diazepine</v>
      </c>
      <c r="U8869" s="18" t="str">
        <f t="shared" si="416"/>
        <v>DTXSID901023098</v>
      </c>
    </row>
    <row r="8870" spans="1:21" ht="45" x14ac:dyDescent="0.2">
      <c r="A8870" s="23" t="s">
        <v>72052</v>
      </c>
      <c r="B8870" s="16" t="s">
        <v>72053</v>
      </c>
      <c r="C8870" s="16" t="s">
        <v>72054</v>
      </c>
      <c r="D8870" s="16" t="s">
        <v>72055</v>
      </c>
      <c r="F8870" s="16" t="s">
        <v>72056</v>
      </c>
      <c r="G8870" s="16" t="s">
        <v>72057</v>
      </c>
      <c r="H8870" s="16" t="s">
        <v>72058</v>
      </c>
      <c r="I8870" s="17" t="s">
        <v>72059</v>
      </c>
      <c r="J8870" s="17" t="s">
        <v>72060</v>
      </c>
      <c r="K8870" s="17">
        <v>4</v>
      </c>
      <c r="O8870" s="17">
        <v>2</v>
      </c>
      <c r="P8870" s="17" t="s">
        <v>46</v>
      </c>
      <c r="Q8870" s="18"/>
      <c r="S8870" s="22" t="str">
        <f t="shared" si="414"/>
        <v>NOCAS_1034800</v>
      </c>
      <c r="T8870" s="18" t="str">
        <f t="shared" si="415"/>
        <v>3-[(Perfluoroundecane-1-sulfonyl)amino]-N,N-dimethylpropan-1-amine N-oxide</v>
      </c>
      <c r="U8870" s="18" t="str">
        <f t="shared" si="416"/>
        <v>DTXSID601034800</v>
      </c>
    </row>
    <row r="8871" spans="1:21" x14ac:dyDescent="0.2">
      <c r="A8871" s="23" t="s">
        <v>72061</v>
      </c>
      <c r="B8871" s="16" t="s">
        <v>72062</v>
      </c>
      <c r="C8871" s="16" t="s">
        <v>72063</v>
      </c>
      <c r="D8871" s="16" t="s">
        <v>72064</v>
      </c>
      <c r="E8871" s="16" t="s">
        <v>72062</v>
      </c>
      <c r="F8871" s="16" t="s">
        <v>72065</v>
      </c>
      <c r="G8871" s="16" t="s">
        <v>72066</v>
      </c>
      <c r="H8871" s="16" t="s">
        <v>37829</v>
      </c>
      <c r="I8871" s="17" t="s">
        <v>37830</v>
      </c>
      <c r="J8871" s="17" t="s">
        <v>37831</v>
      </c>
      <c r="K8871" s="17">
        <v>9</v>
      </c>
      <c r="M8871" s="17">
        <v>10</v>
      </c>
      <c r="O8871" s="17">
        <v>5</v>
      </c>
      <c r="P8871" s="17" t="s">
        <v>46</v>
      </c>
      <c r="Q8871" s="18"/>
      <c r="S8871" s="22" t="str">
        <f t="shared" si="414"/>
        <v>74753-16-5</v>
      </c>
      <c r="T8871" s="18" t="str">
        <f t="shared" si="415"/>
        <v>Nonafluorobutan-1-amine</v>
      </c>
      <c r="U8871" s="18" t="str">
        <f t="shared" si="416"/>
        <v>DTXSID40548411</v>
      </c>
    </row>
    <row r="8872" spans="1:21" ht="60" x14ac:dyDescent="0.2">
      <c r="A8872" s="23" t="s">
        <v>72067</v>
      </c>
      <c r="B8872" s="16" t="s">
        <v>72068</v>
      </c>
      <c r="C8872" s="16" t="s">
        <v>72069</v>
      </c>
      <c r="D8872" s="16" t="s">
        <v>72070</v>
      </c>
      <c r="E8872" s="16" t="s">
        <v>72068</v>
      </c>
      <c r="F8872" s="16" t="s">
        <v>72071</v>
      </c>
      <c r="G8872" s="16" t="s">
        <v>72072</v>
      </c>
      <c r="H8872" s="16" t="s">
        <v>72073</v>
      </c>
      <c r="I8872" s="17" t="s">
        <v>72074</v>
      </c>
      <c r="J8872" s="17" t="s">
        <v>72075</v>
      </c>
      <c r="K8872" s="17">
        <v>8</v>
      </c>
      <c r="O8872" s="17">
        <v>5</v>
      </c>
      <c r="P8872" s="17" t="s">
        <v>46</v>
      </c>
      <c r="Q8872" s="18"/>
      <c r="S8872" s="22" t="str">
        <f t="shared" si="414"/>
        <v>91543-35-0</v>
      </c>
      <c r="T8872" s="18" t="str">
        <f t="shared" si="415"/>
        <v>Difluoro[tris(undecafluoropentyl)]-lambda~5~-phosphane</v>
      </c>
      <c r="U8872" s="18" t="str">
        <f t="shared" si="416"/>
        <v>DTXSID80542352</v>
      </c>
    </row>
    <row r="8873" spans="1:21" ht="75" x14ac:dyDescent="0.2">
      <c r="A8873" s="23" t="s">
        <v>72076</v>
      </c>
      <c r="B8873" s="16" t="s">
        <v>72077</v>
      </c>
      <c r="C8873" s="16" t="s">
        <v>72078</v>
      </c>
      <c r="D8873" s="16" t="s">
        <v>72079</v>
      </c>
      <c r="E8873" s="16" t="s">
        <v>72080</v>
      </c>
      <c r="F8873" s="16" t="s">
        <v>72081</v>
      </c>
      <c r="G8873" s="16" t="s">
        <v>72082</v>
      </c>
      <c r="H8873" s="16" t="s">
        <v>72083</v>
      </c>
      <c r="I8873" s="17" t="s">
        <v>72084</v>
      </c>
      <c r="J8873" s="17" t="s">
        <v>72085</v>
      </c>
      <c r="K8873" s="17">
        <v>10</v>
      </c>
      <c r="M8873" s="17">
        <v>13</v>
      </c>
      <c r="O8873" s="17">
        <v>2</v>
      </c>
      <c r="P8873" s="17" t="s">
        <v>46</v>
      </c>
      <c r="Q8873" s="18"/>
      <c r="S8873" s="22" t="str">
        <f t="shared" si="414"/>
        <v>866-03-5</v>
      </c>
      <c r="T8873" s="18" t="str">
        <f t="shared" si="415"/>
        <v>7-(Bis((2,2,3,3,4,4,5,5,6,6,7,7-dodecafluoroheptyl)oxy)methoxy)-1,1,2,2,3,3,4,4,5,5,6,6-dodecafluoroheptane</v>
      </c>
      <c r="U8873" s="18" t="str">
        <f t="shared" si="416"/>
        <v>DTXSID90235687</v>
      </c>
    </row>
    <row r="8874" spans="1:21" ht="30" x14ac:dyDescent="0.2">
      <c r="A8874" s="23" t="s">
        <v>72086</v>
      </c>
      <c r="B8874" s="16" t="s">
        <v>72087</v>
      </c>
      <c r="C8874" s="16" t="s">
        <v>72088</v>
      </c>
      <c r="D8874" s="16" t="s">
        <v>72089</v>
      </c>
      <c r="E8874" s="16" t="s">
        <v>72087</v>
      </c>
      <c r="F8874" s="16" t="s">
        <v>72090</v>
      </c>
      <c r="G8874" s="16" t="s">
        <v>72091</v>
      </c>
      <c r="H8874" s="16" t="s">
        <v>72092</v>
      </c>
      <c r="I8874" s="17" t="s">
        <v>72093</v>
      </c>
      <c r="J8874" s="17" t="s">
        <v>72094</v>
      </c>
      <c r="K8874" s="17">
        <v>7</v>
      </c>
      <c r="M8874" s="17">
        <v>5</v>
      </c>
      <c r="O8874" s="17">
        <v>5</v>
      </c>
      <c r="P8874" s="17" t="s">
        <v>46</v>
      </c>
      <c r="Q8874" s="18"/>
      <c r="S8874" s="22" t="str">
        <f t="shared" si="414"/>
        <v>51579-45-4</v>
      </c>
      <c r="T8874" s="18" t="str">
        <f t="shared" si="415"/>
        <v>3-(2-Chloro-1,1,2-trifluoroethoxy)-2,2,3,3-tetrafluoropropanenitrile</v>
      </c>
      <c r="U8874" s="18" t="str">
        <f t="shared" si="416"/>
        <v>DTXSID00618548</v>
      </c>
    </row>
    <row r="8875" spans="1:21" ht="30" x14ac:dyDescent="0.2">
      <c r="A8875" s="23" t="s">
        <v>72095</v>
      </c>
      <c r="B8875" s="16" t="s">
        <v>72096</v>
      </c>
      <c r="C8875" s="16" t="s">
        <v>72097</v>
      </c>
      <c r="D8875" s="16" t="s">
        <v>72098</v>
      </c>
      <c r="E8875" s="16" t="s">
        <v>72096</v>
      </c>
      <c r="F8875" s="16" t="s">
        <v>72099</v>
      </c>
      <c r="G8875" s="16" t="s">
        <v>72100</v>
      </c>
      <c r="H8875" s="16" t="s">
        <v>10517</v>
      </c>
      <c r="I8875" s="17" t="s">
        <v>10518</v>
      </c>
      <c r="J8875" s="17" t="s">
        <v>10519</v>
      </c>
      <c r="K8875" s="17">
        <v>14</v>
      </c>
      <c r="M8875" s="17">
        <v>3</v>
      </c>
      <c r="O8875" s="17">
        <v>5</v>
      </c>
      <c r="P8875" s="17" t="s">
        <v>46</v>
      </c>
      <c r="Q8875" s="18"/>
      <c r="S8875" s="22" t="str">
        <f t="shared" si="414"/>
        <v>1355554-12-9</v>
      </c>
      <c r="T8875" s="18" t="str">
        <f t="shared" si="415"/>
        <v>4-(1,1,1,2,3,3,3-Heptafluoropropan-2-yl)-2-methyl-3-[(2-methylpropyl)sulfanyl]benzoic acid</v>
      </c>
      <c r="U8875" s="18" t="str">
        <f t="shared" si="416"/>
        <v>DTXSID60896401</v>
      </c>
    </row>
    <row r="8876" spans="1:21" ht="30" x14ac:dyDescent="0.2">
      <c r="A8876" s="23" t="s">
        <v>72101</v>
      </c>
      <c r="B8876" s="16" t="s">
        <v>72102</v>
      </c>
      <c r="C8876" s="16" t="s">
        <v>72103</v>
      </c>
      <c r="D8876" s="16" t="s">
        <v>72104</v>
      </c>
      <c r="E8876" s="16" t="s">
        <v>72102</v>
      </c>
      <c r="F8876" s="16" t="s">
        <v>72105</v>
      </c>
      <c r="G8876" s="16" t="s">
        <v>72106</v>
      </c>
      <c r="H8876" s="16" t="s">
        <v>69667</v>
      </c>
      <c r="I8876" s="17" t="s">
        <v>69668</v>
      </c>
      <c r="J8876" s="17" t="s">
        <v>69669</v>
      </c>
      <c r="K8876" s="17">
        <v>5</v>
      </c>
      <c r="O8876" s="17">
        <v>5</v>
      </c>
      <c r="P8876" s="17" t="s">
        <v>46</v>
      </c>
      <c r="Q8876" s="18"/>
      <c r="S8876" s="22" t="str">
        <f t="shared" si="414"/>
        <v>NOCAS_1015749</v>
      </c>
      <c r="T8876" s="18" t="str">
        <f t="shared" si="415"/>
        <v>2,2,3,3-Tetrafluoro-3-{[1,1,1,2,3,3-hexafluoro-3-(1,2,2,2-tetrafluoroethoxy)propan-2-yl]oxy}propanal</v>
      </c>
      <c r="U8876" s="18" t="str">
        <f t="shared" si="416"/>
        <v>DTXSID601015749</v>
      </c>
    </row>
    <row r="8877" spans="1:21" ht="45" x14ac:dyDescent="0.2">
      <c r="A8877" s="23" t="s">
        <v>72107</v>
      </c>
      <c r="B8877" s="16" t="s">
        <v>72108</v>
      </c>
      <c r="C8877" s="16" t="s">
        <v>72109</v>
      </c>
      <c r="F8877" s="16" t="s">
        <v>72110</v>
      </c>
      <c r="G8877" s="16" t="s">
        <v>72111</v>
      </c>
      <c r="H8877" s="16" t="s">
        <v>72112</v>
      </c>
      <c r="J8877" s="17" t="s">
        <v>46</v>
      </c>
      <c r="K8877" s="17">
        <v>41</v>
      </c>
      <c r="O8877" s="17">
        <v>1</v>
      </c>
      <c r="P8877" s="17" t="s">
        <v>46</v>
      </c>
      <c r="Q8877" s="18"/>
      <c r="S8877" s="22" t="str">
        <f t="shared" si="414"/>
        <v>65530-70-3</v>
      </c>
      <c r="T8877" s="18" t="str">
        <f t="shared" si="415"/>
        <v>Poly(difluoromethylene), .alpha.,.alpha.'-[phosphinicobis(oxy-2,1-ethanediyl)]bis[.omega.-fluoro-, ammonium salt</v>
      </c>
      <c r="U8877" s="18" t="str">
        <f t="shared" si="416"/>
        <v>DTXSID60883018</v>
      </c>
    </row>
    <row r="8878" spans="1:21" ht="45" x14ac:dyDescent="0.2">
      <c r="A8878" s="23" t="s">
        <v>72113</v>
      </c>
      <c r="B8878" s="16" t="s">
        <v>72114</v>
      </c>
      <c r="C8878" s="16" t="s">
        <v>72115</v>
      </c>
      <c r="D8878" s="16" t="s">
        <v>72116</v>
      </c>
      <c r="F8878" s="16" t="s">
        <v>72117</v>
      </c>
      <c r="G8878" s="16" t="s">
        <v>72118</v>
      </c>
      <c r="H8878" s="16" t="s">
        <v>72119</v>
      </c>
      <c r="I8878" s="17" t="s">
        <v>72120</v>
      </c>
      <c r="J8878" s="17" t="s">
        <v>72121</v>
      </c>
      <c r="K8878" s="17">
        <v>3</v>
      </c>
      <c r="O8878" s="17">
        <v>2</v>
      </c>
      <c r="P8878" s="17" t="s">
        <v>46</v>
      </c>
      <c r="Q8878" s="18"/>
      <c r="S8878" s="22" t="str">
        <f t="shared" si="414"/>
        <v>755-08-8</v>
      </c>
      <c r="T8878" s="18" t="str">
        <f t="shared" si="415"/>
        <v>Trichloro[3-[(2,2,3,3,4,4,5,5,6,6,7,7,8,8,8-pentadecafluorooctyl)oxy]propyl]silane</v>
      </c>
      <c r="U8878" s="18" t="str">
        <f t="shared" si="416"/>
        <v>DTXSID301033560</v>
      </c>
    </row>
    <row r="8879" spans="1:21" ht="45" x14ac:dyDescent="0.2">
      <c r="A8879" s="23" t="s">
        <v>72122</v>
      </c>
      <c r="B8879" s="16" t="s">
        <v>72123</v>
      </c>
      <c r="C8879" s="16" t="s">
        <v>72124</v>
      </c>
      <c r="D8879" s="16" t="s">
        <v>72125</v>
      </c>
      <c r="E8879" s="16" t="s">
        <v>72126</v>
      </c>
      <c r="F8879" s="16" t="s">
        <v>72127</v>
      </c>
      <c r="G8879" s="16" t="s">
        <v>72128</v>
      </c>
      <c r="H8879" s="16" t="s">
        <v>72129</v>
      </c>
      <c r="I8879" s="17" t="s">
        <v>72130</v>
      </c>
      <c r="J8879" s="17" t="s">
        <v>72131</v>
      </c>
      <c r="K8879" s="17">
        <v>28</v>
      </c>
      <c r="M8879" s="17">
        <v>9</v>
      </c>
      <c r="O8879" s="17">
        <v>2</v>
      </c>
      <c r="P8879" s="17" t="s">
        <v>46</v>
      </c>
      <c r="Q8879" s="18"/>
      <c r="S8879" s="22" t="str">
        <f t="shared" si="414"/>
        <v>40143-78-0</v>
      </c>
      <c r="T8879" s="18" t="str">
        <f t="shared" si="415"/>
        <v>Perfluorooctylphosphoric acid</v>
      </c>
      <c r="U8879" s="18" t="str">
        <f t="shared" si="416"/>
        <v>DTXSID80879832</v>
      </c>
    </row>
    <row r="8880" spans="1:21" ht="30" x14ac:dyDescent="0.2">
      <c r="A8880" s="23" t="s">
        <v>72132</v>
      </c>
      <c r="B8880" s="16" t="s">
        <v>72133</v>
      </c>
      <c r="C8880" s="16" t="s">
        <v>72134</v>
      </c>
      <c r="D8880" s="16" t="s">
        <v>72135</v>
      </c>
      <c r="E8880" s="16" t="s">
        <v>72136</v>
      </c>
      <c r="F8880" s="16" t="s">
        <v>72137</v>
      </c>
      <c r="G8880" s="16" t="s">
        <v>72138</v>
      </c>
      <c r="H8880" s="16" t="s">
        <v>1924</v>
      </c>
      <c r="I8880" s="17" t="s">
        <v>1925</v>
      </c>
      <c r="J8880" s="17" t="s">
        <v>1926</v>
      </c>
      <c r="K8880" s="17">
        <v>14</v>
      </c>
      <c r="M8880" s="17">
        <v>15</v>
      </c>
      <c r="P8880" s="17" t="s">
        <v>46</v>
      </c>
      <c r="Q8880" s="18"/>
      <c r="S8880" s="22" t="str">
        <f t="shared" si="414"/>
        <v>1978-24-1</v>
      </c>
      <c r="T8880" s="18" t="str">
        <f t="shared" si="415"/>
        <v>Oxonane, hexadecafluoro-</v>
      </c>
      <c r="U8880" s="18" t="str">
        <f t="shared" si="416"/>
        <v>DTXSID90173474</v>
      </c>
    </row>
    <row r="8881" spans="1:21" ht="30" x14ac:dyDescent="0.2">
      <c r="A8881" s="23" t="s">
        <v>72139</v>
      </c>
      <c r="B8881" s="16" t="s">
        <v>72140</v>
      </c>
      <c r="C8881" s="16" t="s">
        <v>72141</v>
      </c>
      <c r="D8881" s="16" t="s">
        <v>72142</v>
      </c>
      <c r="E8881" s="16" t="s">
        <v>72140</v>
      </c>
      <c r="F8881" s="16" t="s">
        <v>72143</v>
      </c>
      <c r="G8881" s="16" t="s">
        <v>72144</v>
      </c>
      <c r="H8881" s="16" t="s">
        <v>29450</v>
      </c>
      <c r="I8881" s="17" t="s">
        <v>29451</v>
      </c>
      <c r="J8881" s="17" t="s">
        <v>29452</v>
      </c>
      <c r="K8881" s="17">
        <v>15</v>
      </c>
      <c r="M8881" s="17">
        <v>6</v>
      </c>
      <c r="O8881" s="17">
        <v>5</v>
      </c>
      <c r="P8881" s="17" t="s">
        <v>46</v>
      </c>
      <c r="Q8881" s="18"/>
      <c r="S8881" s="22" t="str">
        <f t="shared" si="414"/>
        <v>64299-47-4</v>
      </c>
      <c r="T8881" s="18" t="str">
        <f t="shared" si="415"/>
        <v>Methyl 4-(heptafluoropropyl)benzoate</v>
      </c>
      <c r="U8881" s="18" t="str">
        <f t="shared" si="416"/>
        <v>DTXSID30802655</v>
      </c>
    </row>
    <row r="8882" spans="1:21" ht="45" x14ac:dyDescent="0.2">
      <c r="A8882" s="23" t="s">
        <v>72145</v>
      </c>
      <c r="B8882" s="16" t="s">
        <v>72146</v>
      </c>
      <c r="C8882" s="16" t="s">
        <v>72147</v>
      </c>
      <c r="D8882" s="16" t="s">
        <v>72148</v>
      </c>
      <c r="E8882" s="16" t="s">
        <v>72149</v>
      </c>
      <c r="F8882" s="16" t="s">
        <v>72150</v>
      </c>
      <c r="G8882" s="16" t="s">
        <v>72151</v>
      </c>
      <c r="H8882" s="16" t="s">
        <v>72152</v>
      </c>
      <c r="I8882" s="17" t="s">
        <v>72153</v>
      </c>
      <c r="J8882" s="17" t="s">
        <v>72154</v>
      </c>
      <c r="K8882" s="17">
        <v>13</v>
      </c>
      <c r="M8882" s="17">
        <v>8</v>
      </c>
      <c r="O8882" s="17">
        <v>1</v>
      </c>
      <c r="P8882" s="17" t="s">
        <v>46</v>
      </c>
      <c r="Q8882" s="18"/>
      <c r="S8882" s="22" t="str">
        <f t="shared" si="414"/>
        <v>6145-05-7</v>
      </c>
      <c r="T8882" s="18" t="str">
        <f t="shared" si="415"/>
        <v>1-Perfluorooctyl octane</v>
      </c>
      <c r="U8882" s="18" t="str">
        <f t="shared" si="416"/>
        <v>DTXSID50387373</v>
      </c>
    </row>
    <row r="8883" spans="1:21" ht="45" x14ac:dyDescent="0.2">
      <c r="A8883" s="23" t="s">
        <v>72155</v>
      </c>
      <c r="B8883" s="16" t="s">
        <v>72156</v>
      </c>
      <c r="C8883" s="16" t="s">
        <v>72157</v>
      </c>
      <c r="D8883" s="16" t="s">
        <v>72158</v>
      </c>
      <c r="F8883" s="16" t="s">
        <v>72159</v>
      </c>
      <c r="G8883" s="16" t="s">
        <v>72160</v>
      </c>
      <c r="H8883" s="16" t="s">
        <v>72161</v>
      </c>
      <c r="I8883" s="17" t="s">
        <v>72162</v>
      </c>
      <c r="J8883" s="17" t="s">
        <v>72163</v>
      </c>
      <c r="K8883" s="17">
        <v>3</v>
      </c>
      <c r="O8883" s="17">
        <v>2</v>
      </c>
      <c r="P8883" s="17" t="s">
        <v>46</v>
      </c>
      <c r="Q8883" s="18"/>
      <c r="S8883" s="22" t="str">
        <f t="shared" si="414"/>
        <v>765219-81-6</v>
      </c>
      <c r="T8883" s="18" t="str">
        <f t="shared" si="415"/>
        <v>3-[[(Perfluorohexyl)sulfonyl](methyl)amino]-N,N,N-trimethyl-1-propanaminium</v>
      </c>
      <c r="U8883" s="18" t="str">
        <f t="shared" si="416"/>
        <v>DTXSID601033583</v>
      </c>
    </row>
    <row r="8884" spans="1:21" ht="90" x14ac:dyDescent="0.2">
      <c r="A8884" s="23" t="s">
        <v>72164</v>
      </c>
      <c r="B8884" s="16" t="s">
        <v>72165</v>
      </c>
      <c r="C8884" s="16" t="s">
        <v>72166</v>
      </c>
      <c r="D8884" s="16" t="s">
        <v>72167</v>
      </c>
      <c r="E8884" s="16" t="s">
        <v>72168</v>
      </c>
      <c r="F8884" s="16" t="s">
        <v>72169</v>
      </c>
      <c r="G8884" s="16" t="s">
        <v>72170</v>
      </c>
      <c r="H8884" s="16" t="s">
        <v>72171</v>
      </c>
      <c r="I8884" s="17" t="s">
        <v>72172</v>
      </c>
      <c r="J8884" s="17" t="s">
        <v>72173</v>
      </c>
      <c r="K8884" s="17">
        <v>20</v>
      </c>
      <c r="M8884" s="17">
        <v>2</v>
      </c>
      <c r="P8884" s="17" t="s">
        <v>46</v>
      </c>
      <c r="Q8884" s="18"/>
      <c r="S8884" s="22" t="str">
        <f t="shared" si="414"/>
        <v>57678-00-9</v>
      </c>
      <c r="T8884" s="18" t="str">
        <f t="shared" si="415"/>
        <v>Bis(2-hydroxyethyl)ammonium bis((perfluorododecyl)ethyl) phosphate</v>
      </c>
      <c r="U8884" s="18" t="str">
        <f t="shared" si="416"/>
        <v>DTXSID10206379</v>
      </c>
    </row>
    <row r="8885" spans="1:21" ht="30" x14ac:dyDescent="0.2">
      <c r="A8885" s="23" t="s">
        <v>72174</v>
      </c>
      <c r="B8885" s="16" t="s">
        <v>72175</v>
      </c>
      <c r="C8885" s="16" t="s">
        <v>72176</v>
      </c>
      <c r="D8885" s="16" t="s">
        <v>72177</v>
      </c>
      <c r="E8885" s="16" t="s">
        <v>72175</v>
      </c>
      <c r="F8885" s="16" t="s">
        <v>72178</v>
      </c>
      <c r="G8885" s="16" t="s">
        <v>72179</v>
      </c>
      <c r="H8885" s="16" t="s">
        <v>54455</v>
      </c>
      <c r="I8885" s="17" t="s">
        <v>54456</v>
      </c>
      <c r="J8885" s="17" t="s">
        <v>54457</v>
      </c>
      <c r="K8885" s="17">
        <v>15</v>
      </c>
      <c r="M8885" s="17">
        <v>11</v>
      </c>
      <c r="O8885" s="17">
        <v>5</v>
      </c>
      <c r="P8885" s="17" t="s">
        <v>46</v>
      </c>
      <c r="Q8885" s="18"/>
      <c r="S8885" s="22" t="str">
        <f t="shared" si="414"/>
        <v>2145-81-5</v>
      </c>
      <c r="T8885" s="18" t="str">
        <f t="shared" si="415"/>
        <v>3,3,4,4,5,5,5-Heptafluoropentyl 2-methylprop-2-enoate</v>
      </c>
      <c r="U8885" s="18" t="str">
        <f t="shared" si="416"/>
        <v>DTXSID80562853</v>
      </c>
    </row>
    <row r="8886" spans="1:21" ht="45" x14ac:dyDescent="0.2">
      <c r="A8886" s="23" t="s">
        <v>72180</v>
      </c>
      <c r="B8886" s="16" t="s">
        <v>72181</v>
      </c>
      <c r="C8886" s="16" t="s">
        <v>72182</v>
      </c>
      <c r="G8886" s="16" t="s">
        <v>245</v>
      </c>
      <c r="J8886" s="17" t="s">
        <v>46</v>
      </c>
      <c r="K8886" s="17">
        <v>24</v>
      </c>
      <c r="O8886" s="17">
        <v>2</v>
      </c>
      <c r="P8886" s="17" t="s">
        <v>46</v>
      </c>
      <c r="Q8886" s="18"/>
      <c r="S8886" s="22" t="str">
        <f t="shared" si="414"/>
        <v>1378930-04-1</v>
      </c>
      <c r="T8886" s="18" t="str">
        <f t="shared" si="415"/>
        <v>Ethanesulfonyl fluoride, 2-[1-[difluoro][(1,2,2-trifluoroethenyl)oxy]methyl]-1,2,2,2-tetrafluoroethoxy]-1,1,2,2-tetrafluoro-, polymer with 1,1,2,2-tetrafluoroethene, hydrolyzed</v>
      </c>
      <c r="U8886" s="18" t="str">
        <f t="shared" si="416"/>
        <v>DTXSID10882773</v>
      </c>
    </row>
    <row r="8887" spans="1:21" x14ac:dyDescent="0.2">
      <c r="A8887" s="23" t="s">
        <v>72183</v>
      </c>
      <c r="B8887" s="16" t="s">
        <v>72184</v>
      </c>
      <c r="C8887" s="16" t="s">
        <v>72185</v>
      </c>
      <c r="D8887" s="16" t="s">
        <v>72186</v>
      </c>
      <c r="E8887" s="16" t="s">
        <v>72187</v>
      </c>
      <c r="F8887" s="16" t="s">
        <v>72188</v>
      </c>
      <c r="G8887" s="16" t="s">
        <v>72189</v>
      </c>
      <c r="H8887" s="16" t="s">
        <v>15048</v>
      </c>
      <c r="I8887" s="17" t="s">
        <v>15049</v>
      </c>
      <c r="J8887" s="17" t="s">
        <v>15050</v>
      </c>
      <c r="K8887" s="17">
        <v>8</v>
      </c>
      <c r="M8887" s="17">
        <v>10</v>
      </c>
      <c r="O8887" s="17">
        <v>2</v>
      </c>
      <c r="P8887" s="17" t="s">
        <v>46</v>
      </c>
      <c r="Q8887" s="18"/>
      <c r="S8887" s="22" t="str">
        <f t="shared" si="414"/>
        <v>83071-23-2</v>
      </c>
      <c r="T8887" s="18" t="str">
        <f t="shared" si="415"/>
        <v>Perfluoro-4-(fluorosulfonyl)butanoyl fluoride</v>
      </c>
      <c r="U8887" s="18" t="str">
        <f t="shared" si="416"/>
        <v>DTXSID80468003</v>
      </c>
    </row>
    <row r="8888" spans="1:21" ht="45" x14ac:dyDescent="0.2">
      <c r="A8888" s="23" t="s">
        <v>72190</v>
      </c>
      <c r="B8888" s="16" t="s">
        <v>72191</v>
      </c>
      <c r="C8888" s="16" t="s">
        <v>72192</v>
      </c>
      <c r="D8888" s="16" t="s">
        <v>72193</v>
      </c>
      <c r="F8888" s="16" t="s">
        <v>72194</v>
      </c>
      <c r="G8888" s="16" t="s">
        <v>72195</v>
      </c>
      <c r="H8888" s="16" t="s">
        <v>8780</v>
      </c>
      <c r="I8888" s="17" t="s">
        <v>8781</v>
      </c>
      <c r="J8888" s="17" t="s">
        <v>8782</v>
      </c>
      <c r="K8888" s="17">
        <v>4</v>
      </c>
      <c r="O8888" s="17">
        <v>2</v>
      </c>
      <c r="P8888" s="17" t="s">
        <v>46</v>
      </c>
      <c r="Q8888" s="18"/>
      <c r="S8888" s="22" t="str">
        <f t="shared" si="414"/>
        <v>NOCAS_1034794</v>
      </c>
      <c r="T8888" s="18" t="str">
        <f t="shared" si="415"/>
        <v>Perfluoro-11-methoxyundecane-1-sulfonic acid</v>
      </c>
      <c r="U8888" s="18" t="str">
        <f t="shared" si="416"/>
        <v>DTXSID301034794</v>
      </c>
    </row>
    <row r="8889" spans="1:21" x14ac:dyDescent="0.2">
      <c r="A8889" s="23" t="s">
        <v>72196</v>
      </c>
      <c r="B8889" s="16" t="s">
        <v>72197</v>
      </c>
      <c r="C8889" s="16" t="s">
        <v>72198</v>
      </c>
      <c r="D8889" s="16" t="s">
        <v>72199</v>
      </c>
      <c r="E8889" s="16" t="s">
        <v>72197</v>
      </c>
      <c r="F8889" s="16" t="s">
        <v>72200</v>
      </c>
      <c r="G8889" s="16" t="s">
        <v>72201</v>
      </c>
      <c r="H8889" s="16" t="s">
        <v>72202</v>
      </c>
      <c r="I8889" s="17" t="s">
        <v>72203</v>
      </c>
      <c r="J8889" s="17" t="s">
        <v>72204</v>
      </c>
      <c r="K8889" s="17">
        <v>5</v>
      </c>
      <c r="M8889" s="17">
        <v>2</v>
      </c>
      <c r="O8889" s="17">
        <v>5</v>
      </c>
      <c r="P8889" s="17" t="s">
        <v>46</v>
      </c>
      <c r="Q8889" s="18"/>
      <c r="S8889" s="22" t="str">
        <f t="shared" si="414"/>
        <v>90278-03-8</v>
      </c>
      <c r="T8889" s="18" t="str">
        <f t="shared" si="415"/>
        <v>4,5,5,5-Tetrafluoro-2-(trifluoromethyl)penta-1,3-diene</v>
      </c>
      <c r="U8889" s="18" t="str">
        <f t="shared" si="416"/>
        <v>DTXSID30848134</v>
      </c>
    </row>
    <row r="8890" spans="1:21" ht="45" x14ac:dyDescent="0.2">
      <c r="A8890" s="23" t="s">
        <v>72205</v>
      </c>
      <c r="B8890" s="16" t="s">
        <v>72206</v>
      </c>
      <c r="C8890" s="16" t="s">
        <v>72207</v>
      </c>
      <c r="D8890" s="16" t="s">
        <v>72208</v>
      </c>
      <c r="E8890" s="16" t="s">
        <v>72206</v>
      </c>
      <c r="F8890" s="16" t="s">
        <v>72209</v>
      </c>
      <c r="G8890" s="16" t="s">
        <v>72210</v>
      </c>
      <c r="H8890" s="16" t="s">
        <v>72211</v>
      </c>
      <c r="I8890" s="17" t="s">
        <v>72212</v>
      </c>
      <c r="J8890" s="17" t="s">
        <v>72213</v>
      </c>
      <c r="K8890" s="17">
        <v>8</v>
      </c>
      <c r="M8890" s="17">
        <v>3</v>
      </c>
      <c r="O8890" s="17">
        <v>5</v>
      </c>
      <c r="P8890" s="17" t="s">
        <v>46</v>
      </c>
      <c r="Q8890" s="18"/>
      <c r="S8890" s="22" t="str">
        <f t="shared" si="414"/>
        <v>111641-50-0</v>
      </c>
      <c r="T8890" s="18" t="str">
        <f t="shared" si="415"/>
        <v>Dimethyl(prop-1-yn-1-yl)(3,3,4,4,5,5,6,6,7,7,8,8,8-tridecafluorooctyl)silane</v>
      </c>
      <c r="U8890" s="18" t="str">
        <f t="shared" si="416"/>
        <v>DTXSID80763560</v>
      </c>
    </row>
    <row r="8891" spans="1:21" ht="45" x14ac:dyDescent="0.2">
      <c r="A8891" s="23" t="s">
        <v>72214</v>
      </c>
      <c r="B8891" s="16" t="s">
        <v>72215</v>
      </c>
      <c r="C8891" s="16" t="s">
        <v>72216</v>
      </c>
      <c r="D8891" s="16" t="s">
        <v>72217</v>
      </c>
      <c r="E8891" s="16" t="s">
        <v>72218</v>
      </c>
      <c r="F8891" s="16" t="s">
        <v>72219</v>
      </c>
      <c r="G8891" s="16" t="s">
        <v>72220</v>
      </c>
      <c r="H8891" s="16" t="s">
        <v>72221</v>
      </c>
      <c r="I8891" s="17" t="s">
        <v>72222</v>
      </c>
      <c r="J8891" s="17" t="s">
        <v>72223</v>
      </c>
      <c r="K8891" s="17">
        <v>64</v>
      </c>
      <c r="M8891" s="17">
        <v>27</v>
      </c>
      <c r="O8891" s="17">
        <v>1</v>
      </c>
      <c r="P8891" s="17" t="s">
        <v>46</v>
      </c>
      <c r="Q8891" s="18"/>
      <c r="S8891" s="22" t="str">
        <f t="shared" si="414"/>
        <v>39239-77-5</v>
      </c>
      <c r="T8891" s="18" t="str">
        <f t="shared" si="415"/>
        <v>2-(Perfluorododecyl)ethanol</v>
      </c>
      <c r="U8891" s="18" t="str">
        <f t="shared" si="416"/>
        <v>DTXSID3068170</v>
      </c>
    </row>
    <row r="8892" spans="1:21" ht="30" x14ac:dyDescent="0.2">
      <c r="A8892" s="23" t="s">
        <v>72224</v>
      </c>
      <c r="B8892" s="16" t="s">
        <v>72225</v>
      </c>
      <c r="C8892" s="16" t="s">
        <v>72226</v>
      </c>
      <c r="D8892" s="16" t="s">
        <v>72227</v>
      </c>
      <c r="E8892" s="16" t="s">
        <v>72225</v>
      </c>
      <c r="F8892" s="16" t="s">
        <v>72228</v>
      </c>
      <c r="G8892" s="16" t="s">
        <v>72229</v>
      </c>
      <c r="H8892" s="16" t="s">
        <v>9792</v>
      </c>
      <c r="I8892" s="17" t="s">
        <v>9793</v>
      </c>
      <c r="J8892" s="17" t="s">
        <v>9794</v>
      </c>
      <c r="K8892" s="17">
        <v>20</v>
      </c>
      <c r="M8892" s="17">
        <v>14</v>
      </c>
      <c r="O8892" s="17">
        <v>2</v>
      </c>
      <c r="P8892" s="17" t="s">
        <v>46</v>
      </c>
      <c r="Q8892" s="18"/>
      <c r="S8892" s="22" t="str">
        <f t="shared" si="414"/>
        <v>106376-37-8</v>
      </c>
      <c r="T8892" s="18" t="str">
        <f t="shared" si="415"/>
        <v>N-(3,4-Dichlorophenyl)-2,2,3,3,4,4,4-heptafluorobutanamide</v>
      </c>
      <c r="U8892" s="18" t="str">
        <f t="shared" si="416"/>
        <v>DTXSID20881333</v>
      </c>
    </row>
    <row r="8893" spans="1:21" ht="45" x14ac:dyDescent="0.2">
      <c r="A8893" s="23" t="s">
        <v>72230</v>
      </c>
      <c r="B8893" s="16" t="s">
        <v>72231</v>
      </c>
      <c r="C8893" s="16" t="s">
        <v>72232</v>
      </c>
      <c r="D8893" s="16" t="s">
        <v>72233</v>
      </c>
      <c r="F8893" s="16" t="s">
        <v>72234</v>
      </c>
      <c r="G8893" s="16" t="s">
        <v>72235</v>
      </c>
      <c r="H8893" s="16" t="s">
        <v>72236</v>
      </c>
      <c r="I8893" s="17" t="s">
        <v>72237</v>
      </c>
      <c r="J8893" s="17" t="s">
        <v>72238</v>
      </c>
      <c r="K8893" s="17">
        <v>5</v>
      </c>
      <c r="O8893" s="17">
        <v>1</v>
      </c>
      <c r="P8893" s="17" t="s">
        <v>46</v>
      </c>
      <c r="Q8893" s="18"/>
      <c r="S8893" s="22" t="str">
        <f t="shared" si="414"/>
        <v>1198297-65-2</v>
      </c>
      <c r="T8893" s="18" t="str">
        <f t="shared" si="415"/>
        <v>Phosphonic acid, P-[3,4,4,4-tetrafluoro-3-[1,1,2,3,3,3-hexafluoro-2-(1,1,2,2,3,3,3-heptafluoropropoxy)propoxy]butyl]-</v>
      </c>
      <c r="U8893" s="18" t="str">
        <f t="shared" si="416"/>
        <v>DTXSID701023773</v>
      </c>
    </row>
    <row r="8894" spans="1:21" ht="45" x14ac:dyDescent="0.2">
      <c r="A8894" s="23" t="s">
        <v>72239</v>
      </c>
      <c r="B8894" s="16" t="s">
        <v>72240</v>
      </c>
      <c r="C8894" s="16" t="s">
        <v>72241</v>
      </c>
      <c r="D8894" s="16" t="s">
        <v>72242</v>
      </c>
      <c r="F8894" s="16" t="s">
        <v>72243</v>
      </c>
      <c r="G8894" s="16" t="s">
        <v>72244</v>
      </c>
      <c r="H8894" s="16" t="s">
        <v>8709</v>
      </c>
      <c r="I8894" s="17" t="s">
        <v>8710</v>
      </c>
      <c r="J8894" s="17" t="s">
        <v>8711</v>
      </c>
      <c r="K8894" s="17">
        <v>3</v>
      </c>
      <c r="O8894" s="17">
        <v>1</v>
      </c>
      <c r="P8894" s="17" t="s">
        <v>46</v>
      </c>
      <c r="Q8894" s="18"/>
      <c r="S8894" s="22" t="str">
        <f t="shared" si="414"/>
        <v>81190-41-2</v>
      </c>
      <c r="T8894" s="18" t="str">
        <f t="shared" si="415"/>
        <v>3-(Dimethyl(3-(((tridecafluorohexyl)sulfonyl)amino)propyl)azaniumyl)propanoate</v>
      </c>
      <c r="U8894" s="18" t="str">
        <f t="shared" si="416"/>
        <v>DTXSID601022253</v>
      </c>
    </row>
    <row r="8895" spans="1:21" ht="45" x14ac:dyDescent="0.2">
      <c r="A8895" s="23" t="s">
        <v>72245</v>
      </c>
      <c r="B8895" s="16" t="s">
        <v>72246</v>
      </c>
      <c r="C8895" s="16" t="s">
        <v>72247</v>
      </c>
      <c r="D8895" s="16" t="s">
        <v>72248</v>
      </c>
      <c r="F8895" s="16" t="s">
        <v>72249</v>
      </c>
      <c r="G8895" s="16" t="s">
        <v>72250</v>
      </c>
      <c r="H8895" s="16" t="s">
        <v>72251</v>
      </c>
      <c r="I8895" s="17" t="s">
        <v>72252</v>
      </c>
      <c r="J8895" s="17" t="s">
        <v>72253</v>
      </c>
      <c r="K8895" s="17">
        <v>5</v>
      </c>
      <c r="O8895" s="17">
        <v>1</v>
      </c>
      <c r="P8895" s="17" t="s">
        <v>46</v>
      </c>
      <c r="Q8895" s="18"/>
      <c r="S8895" s="22" t="str">
        <f t="shared" si="414"/>
        <v>753446-03-6</v>
      </c>
      <c r="T8895" s="18" t="str">
        <f t="shared" si="415"/>
        <v>Perfluoro-2-[2-(2-methoxypropoxy)propoxy]propanoic acid</v>
      </c>
      <c r="U8895" s="18" t="str">
        <f t="shared" si="416"/>
        <v>DTXSID501023739</v>
      </c>
    </row>
    <row r="8896" spans="1:21" ht="75" x14ac:dyDescent="0.2">
      <c r="A8896" s="23" t="s">
        <v>72254</v>
      </c>
      <c r="B8896" s="16" t="s">
        <v>72255</v>
      </c>
      <c r="C8896" s="16" t="s">
        <v>72256</v>
      </c>
      <c r="D8896" s="16" t="s">
        <v>72257</v>
      </c>
      <c r="E8896" s="16" t="s">
        <v>72258</v>
      </c>
      <c r="F8896" s="16" t="s">
        <v>72259</v>
      </c>
      <c r="G8896" s="16" t="s">
        <v>72260</v>
      </c>
      <c r="H8896" s="16" t="s">
        <v>72261</v>
      </c>
      <c r="I8896" s="17" t="s">
        <v>72262</v>
      </c>
      <c r="J8896" s="17" t="s">
        <v>72263</v>
      </c>
      <c r="K8896" s="17">
        <v>14</v>
      </c>
      <c r="M8896" s="17">
        <v>2</v>
      </c>
      <c r="O8896" s="17">
        <v>2</v>
      </c>
      <c r="P8896" s="17" t="s">
        <v>46</v>
      </c>
      <c r="Q8896" s="18"/>
      <c r="S8896" s="22" t="str">
        <f t="shared" si="414"/>
        <v>1075687-38-5</v>
      </c>
      <c r="T8896" s="18" t="str">
        <f t="shared" si="415"/>
        <v>(2S)-2-Pyrrolidinyl-bis(4-(perfluorohexyl)phenyl)methanol</v>
      </c>
      <c r="U8896" s="18" t="str">
        <f t="shared" si="416"/>
        <v>DTXSID80897470</v>
      </c>
    </row>
    <row r="8897" spans="1:21" ht="45" x14ac:dyDescent="0.2">
      <c r="A8897" s="23" t="s">
        <v>72264</v>
      </c>
      <c r="B8897" s="16" t="s">
        <v>72265</v>
      </c>
      <c r="C8897" s="16" t="s">
        <v>72266</v>
      </c>
      <c r="D8897" s="16" t="s">
        <v>72267</v>
      </c>
      <c r="E8897" s="16" t="s">
        <v>72265</v>
      </c>
      <c r="F8897" s="16" t="s">
        <v>72268</v>
      </c>
      <c r="G8897" s="16" t="s">
        <v>72269</v>
      </c>
      <c r="H8897" s="16" t="s">
        <v>72270</v>
      </c>
      <c r="I8897" s="17" t="s">
        <v>72271</v>
      </c>
      <c r="J8897" s="17" t="s">
        <v>72272</v>
      </c>
      <c r="K8897" s="17">
        <v>15</v>
      </c>
      <c r="M8897" s="17">
        <v>5</v>
      </c>
      <c r="O8897" s="17">
        <v>5</v>
      </c>
      <c r="P8897" s="17" t="s">
        <v>46</v>
      </c>
      <c r="Q8897" s="18"/>
      <c r="S8897" s="22" t="str">
        <f t="shared" si="414"/>
        <v>879081-10-4</v>
      </c>
      <c r="T8897" s="18" t="str">
        <f t="shared" si="415"/>
        <v>[(1,1,2,2,3,3,4,4,4-Nonafluorobutane-1-sulfonyl)methyl]benzene</v>
      </c>
      <c r="U8897" s="18" t="str">
        <f t="shared" si="416"/>
        <v>DTXSID70896013</v>
      </c>
    </row>
    <row r="8898" spans="1:21" ht="30" x14ac:dyDescent="0.2">
      <c r="A8898" s="23" t="s">
        <v>72273</v>
      </c>
      <c r="B8898" s="16" t="s">
        <v>72274</v>
      </c>
      <c r="C8898" s="16" t="s">
        <v>72275</v>
      </c>
      <c r="D8898" s="16" t="s">
        <v>72276</v>
      </c>
      <c r="E8898" s="16" t="s">
        <v>72274</v>
      </c>
      <c r="F8898" s="16" t="s">
        <v>72277</v>
      </c>
      <c r="G8898" s="16" t="s">
        <v>72278</v>
      </c>
      <c r="H8898" s="16" t="s">
        <v>72279</v>
      </c>
      <c r="I8898" s="17" t="s">
        <v>72280</v>
      </c>
      <c r="J8898" s="17" t="s">
        <v>72281</v>
      </c>
      <c r="K8898" s="17">
        <v>7</v>
      </c>
      <c r="M8898" s="17">
        <v>4</v>
      </c>
      <c r="O8898" s="17">
        <v>5</v>
      </c>
      <c r="P8898" s="17" t="s">
        <v>46</v>
      </c>
      <c r="Q8898" s="18"/>
      <c r="S8898" s="22" t="str">
        <f t="shared" si="414"/>
        <v>652983-61-4</v>
      </c>
      <c r="T8898" s="18" t="str">
        <f t="shared" si="415"/>
        <v>13,13,14,14,14-Pentafluoro-3,6,9,12-tetraoxatetradecan-1-ol</v>
      </c>
      <c r="U8898" s="18" t="str">
        <f t="shared" si="416"/>
        <v>DTXSID80798938</v>
      </c>
    </row>
    <row r="8899" spans="1:21" x14ac:dyDescent="0.2">
      <c r="A8899" s="23" t="s">
        <v>72282</v>
      </c>
      <c r="B8899" s="16" t="s">
        <v>72283</v>
      </c>
      <c r="C8899" s="16" t="s">
        <v>72284</v>
      </c>
      <c r="D8899" s="16" t="s">
        <v>72285</v>
      </c>
      <c r="E8899" s="16" t="s">
        <v>72286</v>
      </c>
      <c r="F8899" s="16" t="s">
        <v>72287</v>
      </c>
      <c r="G8899" s="16" t="s">
        <v>72288</v>
      </c>
      <c r="H8899" s="16" t="s">
        <v>34179</v>
      </c>
      <c r="I8899" s="17" t="s">
        <v>34180</v>
      </c>
      <c r="J8899" s="17" t="s">
        <v>34181</v>
      </c>
      <c r="K8899" s="17">
        <v>19</v>
      </c>
      <c r="M8899" s="17">
        <v>19</v>
      </c>
      <c r="P8899" s="17" t="s">
        <v>46</v>
      </c>
      <c r="Q8899" s="18"/>
      <c r="S8899" s="22" t="str">
        <f t="shared" si="414"/>
        <v>357-47-1</v>
      </c>
      <c r="T8899" s="18" t="str">
        <f t="shared" si="415"/>
        <v>Vinyl pentafluoropropionate</v>
      </c>
      <c r="U8899" s="18" t="str">
        <f t="shared" si="416"/>
        <v>DTXSID70189215</v>
      </c>
    </row>
    <row r="8900" spans="1:21" ht="45" x14ac:dyDescent="0.2">
      <c r="A8900" s="23" t="s">
        <v>72289</v>
      </c>
      <c r="B8900" s="16" t="s">
        <v>72290</v>
      </c>
      <c r="C8900" s="16" t="s">
        <v>72291</v>
      </c>
      <c r="D8900" s="16" t="s">
        <v>72292</v>
      </c>
      <c r="E8900" s="16" t="s">
        <v>72290</v>
      </c>
      <c r="F8900" s="16" t="s">
        <v>72293</v>
      </c>
      <c r="G8900" s="16" t="s">
        <v>72294</v>
      </c>
      <c r="H8900" s="16" t="s">
        <v>72295</v>
      </c>
      <c r="I8900" s="17" t="s">
        <v>72296</v>
      </c>
      <c r="J8900" s="17" t="s">
        <v>72297</v>
      </c>
      <c r="K8900" s="17">
        <v>15</v>
      </c>
      <c r="M8900" s="17">
        <v>7</v>
      </c>
      <c r="O8900" s="17">
        <v>5</v>
      </c>
      <c r="P8900" s="17" t="s">
        <v>46</v>
      </c>
      <c r="Q8900" s="18"/>
      <c r="S8900" s="22" t="str">
        <f t="shared" si="414"/>
        <v>546063-97-2</v>
      </c>
      <c r="T8900" s="18" t="str">
        <f t="shared" si="415"/>
        <v>1-{4-[(2H-1,3-Benzodioxol-5-yl)methyl]piperazin-1-yl}-2,2,3,3,4,4,4-heptafluorobutan-1-one</v>
      </c>
      <c r="U8900" s="18" t="str">
        <f t="shared" si="416"/>
        <v>DTXSID00896268</v>
      </c>
    </row>
    <row r="8901" spans="1:21" ht="60" x14ac:dyDescent="0.2">
      <c r="A8901" s="23" t="s">
        <v>72298</v>
      </c>
      <c r="B8901" s="16" t="s">
        <v>72299</v>
      </c>
      <c r="C8901" s="16" t="s">
        <v>72300</v>
      </c>
      <c r="D8901" s="16" t="s">
        <v>72301</v>
      </c>
      <c r="E8901" s="16" t="s">
        <v>72302</v>
      </c>
      <c r="F8901" s="16" t="s">
        <v>72303</v>
      </c>
      <c r="G8901" s="16" t="s">
        <v>72304</v>
      </c>
      <c r="H8901" s="16" t="s">
        <v>72305</v>
      </c>
      <c r="I8901" s="17" t="s">
        <v>72306</v>
      </c>
      <c r="J8901" s="17" t="s">
        <v>72307</v>
      </c>
      <c r="K8901" s="17">
        <v>21</v>
      </c>
      <c r="M8901" s="17">
        <v>6</v>
      </c>
      <c r="O8901" s="17">
        <v>2</v>
      </c>
      <c r="P8901" s="17" t="s">
        <v>46</v>
      </c>
      <c r="Q8901" s="18"/>
      <c r="S8901" s="22" t="str">
        <f t="shared" si="414"/>
        <v>93857-51-3</v>
      </c>
      <c r="T8901" s="18" t="str">
        <f t="shared" si="415"/>
        <v>Diammonium (perfluoro-11-methyldodecyl)ethyl phosphate</v>
      </c>
      <c r="U8901" s="18" t="str">
        <f t="shared" si="416"/>
        <v>DTXSID60881079</v>
      </c>
    </row>
    <row r="8902" spans="1:21" x14ac:dyDescent="0.2">
      <c r="A8902" s="23" t="s">
        <v>72308</v>
      </c>
      <c r="B8902" s="16" t="s">
        <v>72309</v>
      </c>
      <c r="C8902" s="16" t="s">
        <v>72310</v>
      </c>
      <c r="D8902" s="16" t="s">
        <v>72311</v>
      </c>
      <c r="E8902" s="16" t="s">
        <v>72309</v>
      </c>
      <c r="F8902" s="16" t="s">
        <v>72312</v>
      </c>
      <c r="G8902" s="16" t="s">
        <v>72313</v>
      </c>
      <c r="H8902" s="16" t="s">
        <v>32397</v>
      </c>
      <c r="I8902" s="17" t="s">
        <v>32398</v>
      </c>
      <c r="J8902" s="17" t="s">
        <v>32399</v>
      </c>
      <c r="K8902" s="17">
        <v>8</v>
      </c>
      <c r="O8902" s="17">
        <v>2</v>
      </c>
      <c r="P8902" s="17" t="s">
        <v>46</v>
      </c>
      <c r="Q8902" s="18"/>
      <c r="S8902" s="22" t="str">
        <f t="shared" ref="S8902:S8965" si="417">C8902</f>
        <v>39118-07-5</v>
      </c>
      <c r="T8902" s="18" t="str">
        <f t="shared" ref="T8902:T8965" si="418">B8902</f>
        <v>Propyl pentafluoropropanoate</v>
      </c>
      <c r="U8902" s="18" t="str">
        <f t="shared" ref="U8902:U8965" si="419">A8902</f>
        <v>DTXSID90335696</v>
      </c>
    </row>
    <row r="8903" spans="1:21" ht="30" x14ac:dyDescent="0.2">
      <c r="A8903" s="23" t="s">
        <v>72314</v>
      </c>
      <c r="B8903" s="16" t="s">
        <v>72315</v>
      </c>
      <c r="C8903" s="16" t="s">
        <v>72316</v>
      </c>
      <c r="D8903" s="16" t="s">
        <v>72317</v>
      </c>
      <c r="E8903" s="16" t="s">
        <v>72318</v>
      </c>
      <c r="F8903" s="16" t="s">
        <v>72319</v>
      </c>
      <c r="G8903" s="16" t="s">
        <v>72320</v>
      </c>
      <c r="H8903" s="16" t="s">
        <v>72321</v>
      </c>
      <c r="I8903" s="17" t="s">
        <v>72322</v>
      </c>
      <c r="J8903" s="17" t="s">
        <v>72323</v>
      </c>
      <c r="K8903" s="17">
        <v>7</v>
      </c>
      <c r="M8903" s="17">
        <v>7</v>
      </c>
      <c r="O8903" s="17">
        <v>4</v>
      </c>
      <c r="P8903" s="17" t="s">
        <v>46</v>
      </c>
      <c r="Q8903" s="18"/>
      <c r="S8903" s="22" t="str">
        <f t="shared" si="417"/>
        <v>100280-19-1</v>
      </c>
      <c r="T8903" s="18" t="str">
        <f t="shared" si="418"/>
        <v>2,5-Dichloro-4-(1,1,2,2-tetrafluoroethylsulfanyl)aniline</v>
      </c>
      <c r="U8903" s="18" t="str">
        <f t="shared" si="419"/>
        <v>DTXSID40143102</v>
      </c>
    </row>
    <row r="8904" spans="1:21" ht="30" x14ac:dyDescent="0.2">
      <c r="A8904" s="23" t="s">
        <v>72324</v>
      </c>
      <c r="B8904" s="16" t="s">
        <v>72325</v>
      </c>
      <c r="C8904" s="16" t="s">
        <v>72326</v>
      </c>
      <c r="D8904" s="16" t="s">
        <v>72327</v>
      </c>
      <c r="E8904" s="16" t="s">
        <v>72325</v>
      </c>
      <c r="F8904" s="16" t="s">
        <v>72328</v>
      </c>
      <c r="G8904" s="16" t="s">
        <v>72329</v>
      </c>
      <c r="H8904" s="16" t="s">
        <v>72330</v>
      </c>
      <c r="I8904" s="17" t="s">
        <v>72331</v>
      </c>
      <c r="J8904" s="17" t="s">
        <v>72332</v>
      </c>
      <c r="K8904" s="17">
        <v>15</v>
      </c>
      <c r="M8904" s="17">
        <v>9</v>
      </c>
      <c r="O8904" s="17">
        <v>5</v>
      </c>
      <c r="P8904" s="17" t="s">
        <v>46</v>
      </c>
      <c r="Q8904" s="18"/>
      <c r="S8904" s="22" t="str">
        <f t="shared" si="417"/>
        <v>150618-42-1</v>
      </c>
      <c r="T8904" s="18" t="str">
        <f t="shared" si="418"/>
        <v>3-Amino-4,4,5,5,6,6,6-heptafluorohexanoic acid</v>
      </c>
      <c r="U8904" s="18" t="str">
        <f t="shared" si="419"/>
        <v>DTXSID10895525</v>
      </c>
    </row>
    <row r="8905" spans="1:21" ht="45" x14ac:dyDescent="0.2">
      <c r="A8905" s="23" t="s">
        <v>72333</v>
      </c>
      <c r="B8905" s="16" t="s">
        <v>72334</v>
      </c>
      <c r="C8905" s="16" t="s">
        <v>72335</v>
      </c>
      <c r="D8905" s="16" t="s">
        <v>72336</v>
      </c>
      <c r="F8905" s="16" t="s">
        <v>72337</v>
      </c>
      <c r="G8905" s="16" t="s">
        <v>72338</v>
      </c>
      <c r="H8905" s="16" t="s">
        <v>72339</v>
      </c>
      <c r="I8905" s="17" t="s">
        <v>72340</v>
      </c>
      <c r="J8905" s="17" t="s">
        <v>72341</v>
      </c>
      <c r="K8905" s="17">
        <v>3</v>
      </c>
      <c r="O8905" s="17">
        <v>2</v>
      </c>
      <c r="P8905" s="17" t="s">
        <v>46</v>
      </c>
      <c r="Q8905" s="18"/>
      <c r="S8905" s="22" t="str">
        <f t="shared" si="417"/>
        <v>608296-98-6</v>
      </c>
      <c r="T8905" s="18" t="str">
        <f t="shared" si="418"/>
        <v>Chloro(3,3,4,4,5,5,6,6,7,7,8,8,8-tridecafluorooctyl)bis(3,3,3-trifluoropropyl)silane</v>
      </c>
      <c r="U8905" s="18" t="str">
        <f t="shared" si="419"/>
        <v>DTXSID501033116</v>
      </c>
    </row>
    <row r="8906" spans="1:21" ht="45" x14ac:dyDescent="0.2">
      <c r="A8906" s="23" t="s">
        <v>72342</v>
      </c>
      <c r="B8906" s="16" t="s">
        <v>72343</v>
      </c>
      <c r="C8906" s="16" t="s">
        <v>72344</v>
      </c>
      <c r="D8906" s="16" t="s">
        <v>72345</v>
      </c>
      <c r="E8906" s="16" t="s">
        <v>72346</v>
      </c>
      <c r="F8906" s="16" t="s">
        <v>72347</v>
      </c>
      <c r="G8906" s="16" t="s">
        <v>72348</v>
      </c>
      <c r="H8906" s="16" t="s">
        <v>28252</v>
      </c>
      <c r="I8906" s="17" t="s">
        <v>28253</v>
      </c>
      <c r="J8906" s="17" t="s">
        <v>28254</v>
      </c>
      <c r="K8906" s="17">
        <v>16</v>
      </c>
      <c r="M8906" s="17">
        <v>2</v>
      </c>
      <c r="O8906" s="17">
        <v>5</v>
      </c>
      <c r="P8906" s="17" t="s">
        <v>46</v>
      </c>
      <c r="Q8906" s="18"/>
      <c r="S8906" s="22" t="str">
        <f t="shared" si="417"/>
        <v>75033-26-0</v>
      </c>
      <c r="T8906" s="18" t="str">
        <f t="shared" si="418"/>
        <v>2-[[(Heptadecafluorooctyl)sulfonyl]amino]-N,N,N-trimethyl-1-propanaminium iodide</v>
      </c>
      <c r="U8906" s="18" t="str">
        <f t="shared" si="419"/>
        <v>DTXSID80893295</v>
      </c>
    </row>
    <row r="8907" spans="1:21" ht="45" x14ac:dyDescent="0.2">
      <c r="A8907" s="23" t="s">
        <v>72349</v>
      </c>
      <c r="B8907" s="16" t="s">
        <v>72350</v>
      </c>
      <c r="C8907" s="16" t="s">
        <v>72351</v>
      </c>
      <c r="D8907" s="16" t="s">
        <v>72352</v>
      </c>
      <c r="E8907" s="16" t="s">
        <v>72353</v>
      </c>
      <c r="F8907" s="16" t="s">
        <v>72354</v>
      </c>
      <c r="G8907" s="16" t="s">
        <v>72355</v>
      </c>
      <c r="H8907" s="16" t="s">
        <v>72356</v>
      </c>
      <c r="I8907" s="17" t="s">
        <v>72357</v>
      </c>
      <c r="J8907" s="17" t="s">
        <v>72358</v>
      </c>
      <c r="K8907" s="17">
        <v>29</v>
      </c>
      <c r="M8907" s="17">
        <v>7</v>
      </c>
      <c r="O8907" s="17">
        <v>1</v>
      </c>
      <c r="P8907" s="17" t="s">
        <v>46</v>
      </c>
      <c r="Q8907" s="18"/>
      <c r="S8907" s="22" t="str">
        <f t="shared" si="417"/>
        <v>73606-19-6</v>
      </c>
      <c r="T8907" s="18" t="str">
        <f t="shared" si="418"/>
        <v>Potassium 9-chlorohexadecafluoro-3-oxanonane-1-sulfonate</v>
      </c>
      <c r="U8907" s="18" t="str">
        <f t="shared" si="419"/>
        <v>DTXSID60881236</v>
      </c>
    </row>
    <row r="8908" spans="1:21" ht="30" x14ac:dyDescent="0.2">
      <c r="A8908" s="23" t="s">
        <v>72359</v>
      </c>
      <c r="B8908" s="16" t="s">
        <v>72360</v>
      </c>
      <c r="C8908" s="16" t="s">
        <v>72361</v>
      </c>
      <c r="D8908" s="16" t="s">
        <v>72362</v>
      </c>
      <c r="F8908" s="16" t="s">
        <v>72363</v>
      </c>
      <c r="G8908" s="16" t="s">
        <v>72364</v>
      </c>
      <c r="H8908" s="16" t="s">
        <v>72365</v>
      </c>
      <c r="I8908" s="17" t="s">
        <v>72366</v>
      </c>
      <c r="J8908" s="17" t="s">
        <v>72367</v>
      </c>
      <c r="K8908" s="17">
        <v>3</v>
      </c>
      <c r="O8908" s="17">
        <v>2</v>
      </c>
      <c r="P8908" s="17" t="s">
        <v>46</v>
      </c>
      <c r="Q8908" s="18"/>
      <c r="S8908" s="22" t="str">
        <f t="shared" si="417"/>
        <v>NOCAS_1035964</v>
      </c>
      <c r="T8908" s="18" t="str">
        <f t="shared" si="418"/>
        <v>5‐[3‐({[(3,3,4,4,4‐Pentafluorobutyl)sulfanyl]carbonyl}amino)propanamido]pentanoic acid</v>
      </c>
      <c r="U8908" s="18" t="str">
        <f t="shared" si="419"/>
        <v>DTXSID901035964</v>
      </c>
    </row>
    <row r="8909" spans="1:21" ht="45" x14ac:dyDescent="0.2">
      <c r="A8909" s="23" t="s">
        <v>72368</v>
      </c>
      <c r="B8909" s="16" t="s">
        <v>72369</v>
      </c>
      <c r="C8909" s="16" t="s">
        <v>72370</v>
      </c>
      <c r="D8909" s="16" t="s">
        <v>72371</v>
      </c>
      <c r="E8909" s="16" t="s">
        <v>72369</v>
      </c>
      <c r="F8909" s="16" t="s">
        <v>72372</v>
      </c>
      <c r="G8909" s="16" t="s">
        <v>72373</v>
      </c>
      <c r="H8909" s="16" t="s">
        <v>72374</v>
      </c>
      <c r="I8909" s="17" t="s">
        <v>72375</v>
      </c>
      <c r="J8909" s="17" t="s">
        <v>72376</v>
      </c>
      <c r="K8909" s="17">
        <v>17</v>
      </c>
      <c r="O8909" s="17">
        <v>5</v>
      </c>
      <c r="P8909" s="17" t="s">
        <v>46</v>
      </c>
      <c r="Q8909" s="18"/>
      <c r="S8909" s="22" t="str">
        <f t="shared" si="417"/>
        <v>25080-19-7</v>
      </c>
      <c r="T8909" s="18" t="str">
        <f t="shared" si="418"/>
        <v>1,1,2,2,3,3,4,4,5,5,6,6,7,7,8,8-Hexadecafluoro-1-[(1,1,1,2,3,3,3-heptafluoropropan-2-yl)oxy]-8-iodooctane</v>
      </c>
      <c r="U8909" s="18" t="str">
        <f t="shared" si="419"/>
        <v>DTXSID90549655</v>
      </c>
    </row>
    <row r="8910" spans="1:21" ht="45" x14ac:dyDescent="0.2">
      <c r="A8910" s="23" t="s">
        <v>72377</v>
      </c>
      <c r="B8910" s="16" t="s">
        <v>72378</v>
      </c>
      <c r="C8910" s="16" t="s">
        <v>72379</v>
      </c>
      <c r="D8910" s="16" t="s">
        <v>72380</v>
      </c>
      <c r="E8910" s="16" t="s">
        <v>72378</v>
      </c>
      <c r="F8910" s="16" t="s">
        <v>72381</v>
      </c>
      <c r="G8910" s="16" t="s">
        <v>72382</v>
      </c>
      <c r="H8910" s="16" t="s">
        <v>72383</v>
      </c>
      <c r="I8910" s="17" t="s">
        <v>72384</v>
      </c>
      <c r="J8910" s="17" t="s">
        <v>72385</v>
      </c>
      <c r="K8910" s="17">
        <v>15</v>
      </c>
      <c r="M8910" s="17">
        <v>14</v>
      </c>
      <c r="O8910" s="17">
        <v>5</v>
      </c>
      <c r="P8910" s="17" t="s">
        <v>46</v>
      </c>
      <c r="Q8910" s="18"/>
      <c r="S8910" s="22" t="str">
        <f t="shared" si="417"/>
        <v>150333-62-3</v>
      </c>
      <c r="T8910" s="18" t="str">
        <f t="shared" si="418"/>
        <v>2,2,3,3,4,4,5,5,5-Nonafluoro-N-(4-nitrophenyl)pentanamide</v>
      </c>
      <c r="U8910" s="18" t="str">
        <f t="shared" si="419"/>
        <v>DTXSID90896171</v>
      </c>
    </row>
    <row r="8911" spans="1:21" ht="30" x14ac:dyDescent="0.2">
      <c r="A8911" s="23" t="s">
        <v>72386</v>
      </c>
      <c r="B8911" s="16" t="s">
        <v>72387</v>
      </c>
      <c r="C8911" s="16" t="s">
        <v>72388</v>
      </c>
      <c r="D8911" s="16" t="s">
        <v>72389</v>
      </c>
      <c r="E8911" s="16" t="s">
        <v>72390</v>
      </c>
      <c r="F8911" s="16" t="s">
        <v>72391</v>
      </c>
      <c r="G8911" s="16" t="s">
        <v>72392</v>
      </c>
      <c r="H8911" s="16" t="s">
        <v>55589</v>
      </c>
      <c r="I8911" s="17" t="s">
        <v>55590</v>
      </c>
      <c r="J8911" s="17" t="s">
        <v>55591</v>
      </c>
      <c r="K8911" s="17">
        <v>27</v>
      </c>
      <c r="M8911" s="17">
        <v>48</v>
      </c>
      <c r="O8911" s="17">
        <v>2</v>
      </c>
      <c r="P8911" s="17" t="s">
        <v>46</v>
      </c>
      <c r="Q8911" s="18"/>
      <c r="S8911" s="22" t="str">
        <f t="shared" si="417"/>
        <v>90177-96-1</v>
      </c>
      <c r="T8911" s="18" t="str">
        <f t="shared" si="418"/>
        <v>1H,1H,8H,8H-Perfluorooctane-1,8-diol</v>
      </c>
      <c r="U8911" s="18" t="str">
        <f t="shared" si="419"/>
        <v>DTXSID30396867</v>
      </c>
    </row>
    <row r="8912" spans="1:21" ht="30" x14ac:dyDescent="0.2">
      <c r="A8912" s="23" t="s">
        <v>72393</v>
      </c>
      <c r="B8912" s="16" t="s">
        <v>72394</v>
      </c>
      <c r="C8912" s="16" t="s">
        <v>72395</v>
      </c>
      <c r="D8912" s="16" t="s">
        <v>72396</v>
      </c>
      <c r="E8912" s="16" t="s">
        <v>72394</v>
      </c>
      <c r="F8912" s="16" t="s">
        <v>72397</v>
      </c>
      <c r="G8912" s="16" t="s">
        <v>72398</v>
      </c>
      <c r="H8912" s="16" t="s">
        <v>72399</v>
      </c>
      <c r="I8912" s="17" t="s">
        <v>72400</v>
      </c>
      <c r="J8912" s="17" t="s">
        <v>72401</v>
      </c>
      <c r="K8912" s="17">
        <v>15</v>
      </c>
      <c r="M8912" s="17">
        <v>22</v>
      </c>
      <c r="P8912" s="17" t="s">
        <v>46</v>
      </c>
      <c r="Q8912" s="18"/>
      <c r="S8912" s="22" t="str">
        <f t="shared" si="417"/>
        <v>99324-98-8</v>
      </c>
      <c r="T8912" s="18" t="str">
        <f t="shared" si="418"/>
        <v>1,1,1,2,2,3,3,4,4-Nonafluoro-8-iodooctane</v>
      </c>
      <c r="U8912" s="18" t="str">
        <f t="shared" si="419"/>
        <v>DTXSID70895182</v>
      </c>
    </row>
    <row r="8913" spans="1:21" x14ac:dyDescent="0.2">
      <c r="A8913" s="23" t="s">
        <v>72402</v>
      </c>
      <c r="B8913" s="16" t="s">
        <v>72403</v>
      </c>
      <c r="C8913" s="16" t="s">
        <v>72404</v>
      </c>
      <c r="D8913" s="16" t="s">
        <v>72405</v>
      </c>
      <c r="E8913" s="16" t="s">
        <v>72403</v>
      </c>
      <c r="F8913" s="16" t="s">
        <v>72406</v>
      </c>
      <c r="G8913" s="16" t="s">
        <v>72407</v>
      </c>
      <c r="H8913" s="16" t="s">
        <v>2256</v>
      </c>
      <c r="I8913" s="17" t="s">
        <v>2257</v>
      </c>
      <c r="J8913" s="17" t="s">
        <v>2258</v>
      </c>
      <c r="K8913" s="17">
        <v>5</v>
      </c>
      <c r="M8913" s="17">
        <v>5</v>
      </c>
      <c r="O8913" s="17">
        <v>5</v>
      </c>
      <c r="P8913" s="17" t="s">
        <v>46</v>
      </c>
      <c r="Q8913" s="18"/>
      <c r="S8913" s="22" t="str">
        <f t="shared" si="417"/>
        <v>60598-14-3</v>
      </c>
      <c r="T8913" s="18" t="str">
        <f t="shared" si="418"/>
        <v>1,1,1,2,3,3-Hexafluoro-3-(fluoromethoxy)propane</v>
      </c>
      <c r="U8913" s="18" t="str">
        <f t="shared" si="419"/>
        <v>DTXSID60708818</v>
      </c>
    </row>
    <row r="8914" spans="1:21" ht="30" x14ac:dyDescent="0.2">
      <c r="A8914" s="23" t="s">
        <v>72408</v>
      </c>
      <c r="B8914" s="16" t="s">
        <v>72409</v>
      </c>
      <c r="C8914" s="16" t="s">
        <v>72410</v>
      </c>
      <c r="D8914" s="16" t="s">
        <v>72411</v>
      </c>
      <c r="E8914" s="16" t="s">
        <v>72412</v>
      </c>
      <c r="F8914" s="16" t="s">
        <v>72413</v>
      </c>
      <c r="G8914" s="16" t="s">
        <v>72414</v>
      </c>
      <c r="H8914" s="16" t="s">
        <v>72415</v>
      </c>
      <c r="I8914" s="17" t="s">
        <v>72416</v>
      </c>
      <c r="J8914" s="17" t="s">
        <v>72417</v>
      </c>
      <c r="K8914" s="17">
        <v>24</v>
      </c>
      <c r="M8914" s="17">
        <v>39</v>
      </c>
      <c r="O8914" s="17">
        <v>2</v>
      </c>
      <c r="P8914" s="17" t="s">
        <v>46</v>
      </c>
      <c r="Q8914" s="18"/>
      <c r="S8914" s="22" t="str">
        <f t="shared" si="417"/>
        <v>55621-18-6</v>
      </c>
      <c r="T8914" s="18" t="str">
        <f t="shared" si="418"/>
        <v>Perfluoro-3,6,9-trioxaundecane-1,11-dioic acid</v>
      </c>
      <c r="U8914" s="18" t="str">
        <f t="shared" si="419"/>
        <v>DTXSID60381084</v>
      </c>
    </row>
    <row r="8915" spans="1:21" ht="30" x14ac:dyDescent="0.2">
      <c r="A8915" s="23" t="s">
        <v>72418</v>
      </c>
      <c r="B8915" s="16" t="s">
        <v>72419</v>
      </c>
      <c r="C8915" s="16" t="s">
        <v>72420</v>
      </c>
      <c r="D8915" s="16" t="s">
        <v>72421</v>
      </c>
      <c r="E8915" s="16" t="s">
        <v>72422</v>
      </c>
      <c r="F8915" s="16" t="s">
        <v>72423</v>
      </c>
      <c r="G8915" s="16" t="s">
        <v>72424</v>
      </c>
      <c r="H8915" s="16" t="s">
        <v>16768</v>
      </c>
      <c r="I8915" s="17" t="s">
        <v>16769</v>
      </c>
      <c r="J8915" s="17" t="s">
        <v>16770</v>
      </c>
      <c r="K8915" s="17">
        <v>9</v>
      </c>
      <c r="M8915" s="17">
        <v>13</v>
      </c>
      <c r="O8915" s="17">
        <v>2</v>
      </c>
      <c r="P8915" s="17" t="s">
        <v>46</v>
      </c>
      <c r="Q8915" s="18"/>
      <c r="S8915" s="22" t="str">
        <f t="shared" si="417"/>
        <v>4314-32-3</v>
      </c>
      <c r="T8915" s="18" t="str">
        <f t="shared" si="418"/>
        <v>N-Vinylperfluorobutanamide</v>
      </c>
      <c r="U8915" s="18" t="str">
        <f t="shared" si="419"/>
        <v>DTXSID70292455</v>
      </c>
    </row>
    <row r="8916" spans="1:21" ht="45" x14ac:dyDescent="0.2">
      <c r="A8916" s="23" t="s">
        <v>72425</v>
      </c>
      <c r="B8916" s="16" t="s">
        <v>72426</v>
      </c>
      <c r="C8916" s="16" t="s">
        <v>72427</v>
      </c>
      <c r="D8916" s="16" t="s">
        <v>72428</v>
      </c>
      <c r="E8916" s="16" t="s">
        <v>72429</v>
      </c>
      <c r="F8916" s="16" t="s">
        <v>72430</v>
      </c>
      <c r="G8916" s="16" t="s">
        <v>72431</v>
      </c>
      <c r="H8916" s="16" t="s">
        <v>72432</v>
      </c>
      <c r="I8916" s="17" t="s">
        <v>72433</v>
      </c>
      <c r="J8916" s="17" t="s">
        <v>72434</v>
      </c>
      <c r="K8916" s="17">
        <v>12</v>
      </c>
      <c r="M8916" s="17">
        <v>7</v>
      </c>
      <c r="O8916" s="17">
        <v>1</v>
      </c>
      <c r="P8916" s="17" t="s">
        <v>46</v>
      </c>
      <c r="Q8916" s="18"/>
      <c r="S8916" s="22" t="str">
        <f t="shared" si="417"/>
        <v>129318-48-5</v>
      </c>
      <c r="T8916" s="18" t="str">
        <f t="shared" si="418"/>
        <v>Ammonium N,N-bis(perfluorobutanesulfonyl)amide</v>
      </c>
      <c r="U8916" s="18" t="str">
        <f t="shared" si="419"/>
        <v>DTXSID80897031</v>
      </c>
    </row>
    <row r="8917" spans="1:21" ht="60" x14ac:dyDescent="0.2">
      <c r="A8917" s="23" t="s">
        <v>72435</v>
      </c>
      <c r="B8917" s="16" t="s">
        <v>72436</v>
      </c>
      <c r="C8917" s="16" t="s">
        <v>72437</v>
      </c>
      <c r="D8917" s="16" t="s">
        <v>72438</v>
      </c>
      <c r="F8917" s="16" t="s">
        <v>72439</v>
      </c>
      <c r="G8917" s="16" t="s">
        <v>72440</v>
      </c>
      <c r="H8917" s="16" t="s">
        <v>72441</v>
      </c>
      <c r="I8917" s="17" t="s">
        <v>72442</v>
      </c>
      <c r="J8917" s="17" t="s">
        <v>72443</v>
      </c>
      <c r="K8917" s="17">
        <v>4</v>
      </c>
      <c r="O8917" s="17">
        <v>2</v>
      </c>
      <c r="P8917" s="17" t="s">
        <v>46</v>
      </c>
      <c r="Q8917" s="18"/>
      <c r="S8917" s="22" t="str">
        <f t="shared" si="417"/>
        <v>NOCAS_1034869</v>
      </c>
      <c r="T8917" s="18" t="str">
        <f t="shared" si="418"/>
        <v>3-[(3-{(2-Carboxyethyl)[(perfluoroundecyl)sulfonyl]amino}propyl)(dimethyl)ammonio]propanoate</v>
      </c>
      <c r="U8917" s="18" t="str">
        <f t="shared" si="419"/>
        <v>DTXSID501034869</v>
      </c>
    </row>
    <row r="8918" spans="1:21" ht="60" x14ac:dyDescent="0.2">
      <c r="A8918" s="23" t="s">
        <v>72444</v>
      </c>
      <c r="B8918" s="16" t="s">
        <v>72445</v>
      </c>
      <c r="C8918" s="16" t="s">
        <v>72446</v>
      </c>
      <c r="G8918" s="16" t="s">
        <v>245</v>
      </c>
      <c r="J8918" s="17" t="s">
        <v>46</v>
      </c>
      <c r="K8918" s="17">
        <v>11</v>
      </c>
      <c r="O8918" s="17">
        <v>1</v>
      </c>
      <c r="P8918" s="17" t="s">
        <v>46</v>
      </c>
      <c r="Q8918" s="18"/>
      <c r="S8918" s="22" t="str">
        <f t="shared" si="417"/>
        <v>40905-85-9</v>
      </c>
      <c r="T8918" s="18" t="str">
        <f t="shared" si="418"/>
        <v>Copolymer of chlorotrifluoroethylene/ethylene/tetrafluoroethylene (a number-average molecular weight is not less than 1,000 and the polymer is insoluble in water, lipid soluble solvent, usual solvent, acid and alkali)</v>
      </c>
      <c r="U8918" s="18" t="str">
        <f t="shared" si="419"/>
        <v>DTXSID00880440</v>
      </c>
    </row>
    <row r="8919" spans="1:21" ht="30" x14ac:dyDescent="0.2">
      <c r="A8919" s="23" t="s">
        <v>72447</v>
      </c>
      <c r="B8919" s="16" t="s">
        <v>72448</v>
      </c>
      <c r="C8919" s="16" t="s">
        <v>72449</v>
      </c>
      <c r="D8919" s="16" t="s">
        <v>72450</v>
      </c>
      <c r="E8919" s="16" t="s">
        <v>72448</v>
      </c>
      <c r="F8919" s="16" t="s">
        <v>72451</v>
      </c>
      <c r="G8919" s="16" t="s">
        <v>72452</v>
      </c>
      <c r="H8919" s="16" t="s">
        <v>26895</v>
      </c>
      <c r="I8919" s="17" t="s">
        <v>26896</v>
      </c>
      <c r="J8919" s="17" t="s">
        <v>26897</v>
      </c>
      <c r="K8919" s="17">
        <v>15</v>
      </c>
      <c r="M8919" s="17">
        <v>7</v>
      </c>
      <c r="O8919" s="17">
        <v>5</v>
      </c>
      <c r="P8919" s="17" t="s">
        <v>46</v>
      </c>
      <c r="Q8919" s="18"/>
      <c r="S8919" s="22" t="str">
        <f t="shared" si="417"/>
        <v>158018-94-1</v>
      </c>
      <c r="T8919" s="18" t="str">
        <f t="shared" si="418"/>
        <v>N,N-Diethyl-2,2,3,3,4,4,5,5,5-nonafluoropentanamide</v>
      </c>
      <c r="U8919" s="18" t="str">
        <f t="shared" si="419"/>
        <v>DTXSID00895913</v>
      </c>
    </row>
    <row r="8920" spans="1:21" ht="45" x14ac:dyDescent="0.2">
      <c r="A8920" s="23" t="s">
        <v>72453</v>
      </c>
      <c r="B8920" s="16" t="s">
        <v>72454</v>
      </c>
      <c r="C8920" s="16" t="s">
        <v>72455</v>
      </c>
      <c r="D8920" s="16" t="s">
        <v>72456</v>
      </c>
      <c r="E8920" s="16" t="s">
        <v>72457</v>
      </c>
      <c r="F8920" s="16" t="s">
        <v>72458</v>
      </c>
      <c r="G8920" s="16" t="s">
        <v>72459</v>
      </c>
      <c r="H8920" s="16" t="s">
        <v>72460</v>
      </c>
      <c r="I8920" s="17" t="s">
        <v>72461</v>
      </c>
      <c r="J8920" s="17" t="s">
        <v>72462</v>
      </c>
      <c r="K8920" s="17">
        <v>10</v>
      </c>
      <c r="O8920" s="17">
        <v>5</v>
      </c>
      <c r="P8920" s="17" t="s">
        <v>46</v>
      </c>
      <c r="Q8920" s="18"/>
      <c r="S8920" s="22" t="str">
        <f t="shared" si="417"/>
        <v>308-36-1</v>
      </c>
      <c r="T8920" s="18" t="str">
        <f t="shared" si="418"/>
        <v>bis(2,2,3,3,4,4,5,5-octafluoropentyl) pentanedioate</v>
      </c>
      <c r="U8920" s="18" t="str">
        <f t="shared" si="419"/>
        <v>DTXSID00276960</v>
      </c>
    </row>
    <row r="8921" spans="1:21" ht="60" x14ac:dyDescent="0.2">
      <c r="A8921" s="23" t="s">
        <v>72463</v>
      </c>
      <c r="B8921" s="16" t="s">
        <v>72464</v>
      </c>
      <c r="C8921" s="16" t="s">
        <v>72465</v>
      </c>
      <c r="D8921" s="16" t="s">
        <v>72466</v>
      </c>
      <c r="E8921" s="16" t="s">
        <v>72464</v>
      </c>
      <c r="F8921" s="16" t="s">
        <v>72467</v>
      </c>
      <c r="G8921" s="16" t="s">
        <v>72468</v>
      </c>
      <c r="H8921" s="16" t="s">
        <v>72469</v>
      </c>
      <c r="I8921" s="17" t="s">
        <v>72470</v>
      </c>
      <c r="J8921" s="17" t="s">
        <v>72471</v>
      </c>
      <c r="K8921" s="17">
        <v>15</v>
      </c>
      <c r="M8921" s="17">
        <v>3</v>
      </c>
      <c r="P8921" s="17" t="s">
        <v>46</v>
      </c>
      <c r="Q8921" s="18"/>
      <c r="S8921" s="22" t="str">
        <f t="shared" si="417"/>
        <v>147290-12-8</v>
      </c>
      <c r="T8921" s="18" t="str">
        <f t="shared" si="418"/>
        <v>(3,3,4,4,5,5,6,6,7,7,8,8,9,9,10,10,11,11,12,12,13,13,14,14,14-Pentacosafluorotetradecyl)phosphonic acid</v>
      </c>
      <c r="U8921" s="18" t="str">
        <f t="shared" si="419"/>
        <v>DTXSID00896703</v>
      </c>
    </row>
    <row r="8922" spans="1:21" ht="45" x14ac:dyDescent="0.2">
      <c r="A8922" s="23" t="s">
        <v>72472</v>
      </c>
      <c r="B8922" s="16" t="s">
        <v>72473</v>
      </c>
      <c r="C8922" s="16" t="s">
        <v>72474</v>
      </c>
      <c r="D8922" s="16" t="s">
        <v>72475</v>
      </c>
      <c r="E8922" s="16" t="s">
        <v>72473</v>
      </c>
      <c r="F8922" s="16" t="s">
        <v>72476</v>
      </c>
      <c r="G8922" s="16" t="s">
        <v>72477</v>
      </c>
      <c r="H8922" s="16" t="s">
        <v>69796</v>
      </c>
      <c r="I8922" s="17" t="s">
        <v>69797</v>
      </c>
      <c r="J8922" s="17" t="s">
        <v>69798</v>
      </c>
      <c r="K8922" s="17">
        <v>15</v>
      </c>
      <c r="M8922" s="17">
        <v>3</v>
      </c>
      <c r="O8922" s="17">
        <v>5</v>
      </c>
      <c r="P8922" s="17" t="s">
        <v>46</v>
      </c>
      <c r="Q8922" s="18"/>
      <c r="S8922" s="22" t="str">
        <f t="shared" si="417"/>
        <v>117837-58-8</v>
      </c>
      <c r="T8922" s="18" t="str">
        <f t="shared" si="418"/>
        <v>Prop-2-en-1-yl 2,3,3,3-tetrafluoro-2-[1,1,2,3,3,3-hexafluoro-2-(heptafluoropropoxy)propoxy]propanoate</v>
      </c>
      <c r="U8922" s="18" t="str">
        <f t="shared" si="419"/>
        <v>DTXSID70896518</v>
      </c>
    </row>
    <row r="8923" spans="1:21" ht="45" x14ac:dyDescent="0.2">
      <c r="A8923" s="23" t="s">
        <v>72478</v>
      </c>
      <c r="B8923" s="16" t="s">
        <v>72479</v>
      </c>
      <c r="C8923" s="16" t="s">
        <v>72480</v>
      </c>
      <c r="G8923" s="16" t="s">
        <v>245</v>
      </c>
      <c r="J8923" s="17" t="s">
        <v>46</v>
      </c>
      <c r="K8923" s="17">
        <v>3</v>
      </c>
      <c r="O8923" s="17">
        <v>5</v>
      </c>
      <c r="P8923" s="17" t="s">
        <v>46</v>
      </c>
      <c r="Q8923" s="18"/>
      <c r="S8923" s="22" t="str">
        <f t="shared" si="417"/>
        <v>80975-16-2</v>
      </c>
      <c r="T8923" s="18" t="str">
        <f t="shared" si="418"/>
        <v>Propane, 1-[1-[difluoro[(1,2,2-trifluoroethenyl)oxy] methyl]-1,2,2,2-tetrafluoroethoxy]-1,1,2,2,3,3,3-heptafluoro-, polymer with 1,1-difluoroethene</v>
      </c>
      <c r="U8923" s="18" t="str">
        <f t="shared" si="419"/>
        <v>DTXSID701042941</v>
      </c>
    </row>
    <row r="8924" spans="1:21" ht="30" x14ac:dyDescent="0.2">
      <c r="A8924" s="23" t="s">
        <v>72481</v>
      </c>
      <c r="B8924" s="16" t="s">
        <v>72482</v>
      </c>
      <c r="C8924" s="16" t="s">
        <v>72483</v>
      </c>
      <c r="D8924" s="16" t="s">
        <v>72484</v>
      </c>
      <c r="E8924" s="16" t="s">
        <v>72485</v>
      </c>
      <c r="F8924" s="16" t="s">
        <v>72486</v>
      </c>
      <c r="G8924" s="16" t="s">
        <v>72487</v>
      </c>
      <c r="H8924" s="16" t="s">
        <v>6752</v>
      </c>
      <c r="I8924" s="17" t="s">
        <v>6753</v>
      </c>
      <c r="J8924" s="17" t="s">
        <v>6754</v>
      </c>
      <c r="K8924" s="17">
        <v>64</v>
      </c>
      <c r="M8924" s="17">
        <v>59</v>
      </c>
      <c r="O8924" s="17">
        <v>1</v>
      </c>
      <c r="P8924" s="17" t="s">
        <v>46</v>
      </c>
      <c r="Q8924" s="18"/>
      <c r="S8924" s="22" t="str">
        <f t="shared" si="417"/>
        <v>307-30-2</v>
      </c>
      <c r="T8924" s="18" t="str">
        <f t="shared" si="418"/>
        <v>7:1 Fluorotelomer alcohol</v>
      </c>
      <c r="U8924" s="18" t="str">
        <f t="shared" si="419"/>
        <v>DTXSID5059793</v>
      </c>
    </row>
    <row r="8925" spans="1:21" ht="45" x14ac:dyDescent="0.2">
      <c r="A8925" s="23" t="s">
        <v>72488</v>
      </c>
      <c r="B8925" s="16" t="s">
        <v>72489</v>
      </c>
      <c r="C8925" s="16" t="s">
        <v>72490</v>
      </c>
      <c r="D8925" s="16" t="s">
        <v>72491</v>
      </c>
      <c r="E8925" s="16" t="s">
        <v>72492</v>
      </c>
      <c r="F8925" s="16" t="s">
        <v>72493</v>
      </c>
      <c r="G8925" s="16" t="s">
        <v>72494</v>
      </c>
      <c r="H8925" s="16" t="s">
        <v>72495</v>
      </c>
      <c r="I8925" s="17" t="s">
        <v>72496</v>
      </c>
      <c r="J8925" s="17" t="s">
        <v>72497</v>
      </c>
      <c r="K8925" s="17">
        <v>7</v>
      </c>
      <c r="M8925" s="17">
        <v>1</v>
      </c>
      <c r="O8925" s="17">
        <v>1</v>
      </c>
      <c r="P8925" s="17" t="s">
        <v>46</v>
      </c>
      <c r="Q8925" s="18"/>
      <c r="S8925" s="22" t="str">
        <f t="shared" si="417"/>
        <v>872398-75-9</v>
      </c>
      <c r="T8925" s="18" t="str">
        <f t="shared" si="418"/>
        <v>6:2 Fluorotelemer [13C2] carboxylic acid</v>
      </c>
      <c r="U8925" s="18" t="str">
        <f t="shared" si="419"/>
        <v>DTXSID60892569</v>
      </c>
    </row>
    <row r="8926" spans="1:21" ht="30" x14ac:dyDescent="0.2">
      <c r="A8926" s="23" t="s">
        <v>72498</v>
      </c>
      <c r="B8926" s="16" t="s">
        <v>72499</v>
      </c>
      <c r="C8926" s="16" t="s">
        <v>72500</v>
      </c>
      <c r="D8926" s="16" t="s">
        <v>72501</v>
      </c>
      <c r="E8926" s="16" t="s">
        <v>72499</v>
      </c>
      <c r="F8926" s="16" t="s">
        <v>72502</v>
      </c>
      <c r="G8926" s="16" t="s">
        <v>72503</v>
      </c>
      <c r="H8926" s="16" t="s">
        <v>72504</v>
      </c>
      <c r="I8926" s="17" t="s">
        <v>72505</v>
      </c>
      <c r="J8926" s="17" t="s">
        <v>72506</v>
      </c>
      <c r="K8926" s="17">
        <v>7</v>
      </c>
      <c r="M8926" s="17">
        <v>2</v>
      </c>
      <c r="O8926" s="17">
        <v>5</v>
      </c>
      <c r="P8926" s="17" t="s">
        <v>46</v>
      </c>
      <c r="Q8926" s="18"/>
      <c r="S8926" s="22" t="str">
        <f t="shared" si="417"/>
        <v>167010-73-3</v>
      </c>
      <c r="T8926" s="18" t="str">
        <f t="shared" si="418"/>
        <v>3,3,4,4,4-Pentafluoro-1-[(R)-4-methylbenzene-1-sulfinyl]butan-2-one</v>
      </c>
      <c r="U8926" s="18" t="str">
        <f t="shared" si="419"/>
        <v>DTXSID10570522</v>
      </c>
    </row>
    <row r="8927" spans="1:21" ht="30" x14ac:dyDescent="0.2">
      <c r="A8927" s="23" t="s">
        <v>72507</v>
      </c>
      <c r="B8927" s="16" t="s">
        <v>72508</v>
      </c>
      <c r="C8927" s="16" t="s">
        <v>72509</v>
      </c>
      <c r="G8927" s="16" t="s">
        <v>245</v>
      </c>
      <c r="J8927" s="17" t="s">
        <v>46</v>
      </c>
      <c r="K8927" s="17">
        <v>17</v>
      </c>
      <c r="O8927" s="17">
        <v>5</v>
      </c>
      <c r="P8927" s="17" t="s">
        <v>46</v>
      </c>
      <c r="Q8927" s="18"/>
      <c r="S8927" s="22" t="str">
        <f t="shared" si="417"/>
        <v>206009-81-6</v>
      </c>
      <c r="T8927" s="18" t="str">
        <f t="shared" si="418"/>
        <v>Amines, C12-14-tert-alkyl, compds. with bis(.gamma.-.omega.-perfluoro-C6-12-alkyl) hydrogen phosphate (1:1)</v>
      </c>
      <c r="U8927" s="18" t="str">
        <f t="shared" si="419"/>
        <v>DTXSID80883055</v>
      </c>
    </row>
    <row r="8928" spans="1:21" ht="30" x14ac:dyDescent="0.2">
      <c r="A8928" s="23" t="s">
        <v>72510</v>
      </c>
      <c r="B8928" s="16" t="s">
        <v>72511</v>
      </c>
      <c r="C8928" s="16" t="s">
        <v>72512</v>
      </c>
      <c r="D8928" s="16" t="s">
        <v>72513</v>
      </c>
      <c r="E8928" s="16" t="s">
        <v>72514</v>
      </c>
      <c r="F8928" s="16" t="s">
        <v>72515</v>
      </c>
      <c r="G8928" s="16" t="s">
        <v>72516</v>
      </c>
      <c r="H8928" s="16" t="s">
        <v>37465</v>
      </c>
      <c r="I8928" s="17" t="s">
        <v>37466</v>
      </c>
      <c r="J8928" s="17" t="s">
        <v>37467</v>
      </c>
      <c r="K8928" s="17">
        <v>17</v>
      </c>
      <c r="M8928" s="17">
        <v>22</v>
      </c>
      <c r="O8928" s="17">
        <v>5</v>
      </c>
      <c r="P8928" s="17" t="s">
        <v>46</v>
      </c>
      <c r="Q8928" s="18"/>
      <c r="S8928" s="22" t="str">
        <f t="shared" si="417"/>
        <v>1515-05-5</v>
      </c>
      <c r="T8928" s="18" t="str">
        <f t="shared" si="418"/>
        <v>2,2,3,3,4,4,4-heptafluorobutanehydrazide</v>
      </c>
      <c r="U8928" s="18" t="str">
        <f t="shared" si="419"/>
        <v>DTXSID30289321</v>
      </c>
    </row>
    <row r="8929" spans="1:21" ht="30" x14ac:dyDescent="0.2">
      <c r="A8929" s="23" t="s">
        <v>72517</v>
      </c>
      <c r="B8929" s="16" t="s">
        <v>72518</v>
      </c>
      <c r="C8929" s="16" t="s">
        <v>72519</v>
      </c>
      <c r="D8929" s="16" t="s">
        <v>72520</v>
      </c>
      <c r="E8929" s="16" t="s">
        <v>72518</v>
      </c>
      <c r="F8929" s="16" t="s">
        <v>72521</v>
      </c>
      <c r="G8929" s="16" t="s">
        <v>72522</v>
      </c>
      <c r="H8929" s="16" t="s">
        <v>15523</v>
      </c>
      <c r="I8929" s="17" t="s">
        <v>15524</v>
      </c>
      <c r="J8929" s="17" t="s">
        <v>15525</v>
      </c>
      <c r="K8929" s="17">
        <v>13</v>
      </c>
      <c r="O8929" s="17">
        <v>5</v>
      </c>
      <c r="P8929" s="17" t="s">
        <v>46</v>
      </c>
      <c r="Q8929" s="18"/>
      <c r="S8929" s="22" t="str">
        <f t="shared" si="417"/>
        <v>61894-06-2</v>
      </c>
      <c r="T8929" s="18" t="str">
        <f t="shared" si="418"/>
        <v>1,1-Difluoro-5,5-dimethyl-1-(trifluoromethoxy)hexane-2,4-dione</v>
      </c>
      <c r="U8929" s="18" t="str">
        <f t="shared" si="419"/>
        <v>DTXSID90509057</v>
      </c>
    </row>
    <row r="8930" spans="1:21" ht="30" x14ac:dyDescent="0.2">
      <c r="A8930" s="23" t="s">
        <v>72523</v>
      </c>
      <c r="B8930" s="16" t="s">
        <v>72524</v>
      </c>
      <c r="C8930" s="16" t="s">
        <v>72525</v>
      </c>
      <c r="D8930" s="16" t="s">
        <v>72526</v>
      </c>
      <c r="E8930" s="16" t="s">
        <v>72524</v>
      </c>
      <c r="F8930" s="16" t="s">
        <v>72527</v>
      </c>
      <c r="G8930" s="16" t="s">
        <v>72528</v>
      </c>
      <c r="H8930" s="16" t="s">
        <v>72529</v>
      </c>
      <c r="I8930" s="17" t="s">
        <v>72530</v>
      </c>
      <c r="J8930" s="17" t="s">
        <v>72531</v>
      </c>
      <c r="K8930" s="17">
        <v>15</v>
      </c>
      <c r="M8930" s="17">
        <v>2</v>
      </c>
      <c r="O8930" s="17">
        <v>5</v>
      </c>
      <c r="P8930" s="17" t="s">
        <v>46</v>
      </c>
      <c r="Q8930" s="18"/>
      <c r="S8930" s="22" t="str">
        <f t="shared" si="417"/>
        <v>935553-89-2</v>
      </c>
      <c r="T8930" s="18" t="str">
        <f t="shared" si="418"/>
        <v>1,1,1,2,2,3,3,4,4,7,7,8,8,8-Tetradecafluoro-5-iodooctane</v>
      </c>
      <c r="U8930" s="18" t="str">
        <f t="shared" si="419"/>
        <v>DTXSID40895215</v>
      </c>
    </row>
    <row r="8931" spans="1:21" ht="45" x14ac:dyDescent="0.2">
      <c r="A8931" s="23" t="s">
        <v>72532</v>
      </c>
      <c r="B8931" s="16" t="s">
        <v>72533</v>
      </c>
      <c r="C8931" s="16" t="s">
        <v>72534</v>
      </c>
      <c r="D8931" s="16" t="s">
        <v>72535</v>
      </c>
      <c r="E8931" s="16" t="s">
        <v>72533</v>
      </c>
      <c r="F8931" s="16" t="s">
        <v>72536</v>
      </c>
      <c r="G8931" s="16" t="s">
        <v>72537</v>
      </c>
      <c r="H8931" s="16" t="s">
        <v>72538</v>
      </c>
      <c r="I8931" s="17" t="s">
        <v>72539</v>
      </c>
      <c r="J8931" s="17" t="s">
        <v>72540</v>
      </c>
      <c r="K8931" s="17">
        <v>8</v>
      </c>
      <c r="M8931" s="17">
        <v>2</v>
      </c>
      <c r="O8931" s="17">
        <v>5</v>
      </c>
      <c r="P8931" s="17" t="s">
        <v>46</v>
      </c>
      <c r="Q8931" s="18"/>
      <c r="S8931" s="22" t="str">
        <f t="shared" si="417"/>
        <v>86525-48-6</v>
      </c>
      <c r="T8931" s="18" t="str">
        <f t="shared" si="418"/>
        <v>2-[2-(1,1,2,2,3,3,4,4,5,5,6,6,6-Tridecafluorohexane-1-sulfonyl)ethenyl]furan</v>
      </c>
      <c r="U8931" s="18" t="str">
        <f t="shared" si="419"/>
        <v>DTXSID50833360</v>
      </c>
    </row>
    <row r="8932" spans="1:21" ht="45" x14ac:dyDescent="0.2">
      <c r="A8932" s="23" t="s">
        <v>72541</v>
      </c>
      <c r="B8932" s="16" t="s">
        <v>72542</v>
      </c>
      <c r="C8932" s="16" t="s">
        <v>72543</v>
      </c>
      <c r="D8932" s="16" t="s">
        <v>72544</v>
      </c>
      <c r="F8932" s="16" t="s">
        <v>72545</v>
      </c>
      <c r="G8932" s="16" t="s">
        <v>72546</v>
      </c>
      <c r="H8932" s="16" t="s">
        <v>72547</v>
      </c>
      <c r="I8932" s="17" t="s">
        <v>72548</v>
      </c>
      <c r="J8932" s="17" t="s">
        <v>72549</v>
      </c>
      <c r="K8932" s="17">
        <v>4</v>
      </c>
      <c r="O8932" s="17">
        <v>2</v>
      </c>
      <c r="P8932" s="17" t="s">
        <v>46</v>
      </c>
      <c r="Q8932" s="18"/>
      <c r="S8932" s="22" t="str">
        <f t="shared" si="417"/>
        <v>NOCAS_1034875</v>
      </c>
      <c r="T8932" s="18" t="str">
        <f t="shared" si="418"/>
        <v>3-[(3-{Ethyl[(perfluoropropyl)sulfonyl]amino}propyl)(dimethyl)azaniumyl]propanoate</v>
      </c>
      <c r="U8932" s="18" t="str">
        <f t="shared" si="419"/>
        <v>DTXSID301034875</v>
      </c>
    </row>
    <row r="8933" spans="1:21" x14ac:dyDescent="0.2">
      <c r="A8933" s="23" t="s">
        <v>72550</v>
      </c>
      <c r="B8933" s="16" t="s">
        <v>72551</v>
      </c>
      <c r="C8933" s="16" t="s">
        <v>72552</v>
      </c>
      <c r="D8933" s="16" t="s">
        <v>72553</v>
      </c>
      <c r="E8933" s="16" t="s">
        <v>72554</v>
      </c>
      <c r="F8933" s="16" t="s">
        <v>72555</v>
      </c>
      <c r="G8933" s="16" t="s">
        <v>72556</v>
      </c>
      <c r="H8933" s="16" t="s">
        <v>49295</v>
      </c>
      <c r="I8933" s="17" t="s">
        <v>49296</v>
      </c>
      <c r="J8933" s="17" t="s">
        <v>49297</v>
      </c>
      <c r="K8933" s="17">
        <v>15</v>
      </c>
      <c r="M8933" s="17">
        <v>38</v>
      </c>
      <c r="O8933" s="17">
        <v>4</v>
      </c>
      <c r="P8933" s="17" t="s">
        <v>46</v>
      </c>
      <c r="Q8933" s="18"/>
      <c r="S8933" s="22" t="str">
        <f t="shared" si="417"/>
        <v>96250-37-2</v>
      </c>
      <c r="T8933" s="18" t="str">
        <f t="shared" si="418"/>
        <v>2-Propenoic acid, 2-fluoro-, 2,2,3,3-tetrafluoropropyl ester</v>
      </c>
      <c r="U8933" s="18" t="str">
        <f t="shared" si="419"/>
        <v>DTXSID60242181</v>
      </c>
    </row>
    <row r="8934" spans="1:21" x14ac:dyDescent="0.2">
      <c r="A8934" s="23" t="s">
        <v>72557</v>
      </c>
      <c r="B8934" s="16" t="s">
        <v>72558</v>
      </c>
      <c r="C8934" s="16" t="s">
        <v>72559</v>
      </c>
      <c r="D8934" s="16" t="s">
        <v>72560</v>
      </c>
      <c r="F8934" s="16" t="s">
        <v>72561</v>
      </c>
      <c r="G8934" s="16" t="s">
        <v>72562</v>
      </c>
      <c r="H8934" s="16" t="s">
        <v>36292</v>
      </c>
      <c r="I8934" s="17" t="s">
        <v>36293</v>
      </c>
      <c r="J8934" s="17" t="s">
        <v>36294</v>
      </c>
      <c r="K8934" s="17">
        <v>4</v>
      </c>
      <c r="O8934" s="17">
        <v>2</v>
      </c>
      <c r="P8934" s="17" t="s">
        <v>46</v>
      </c>
      <c r="Q8934" s="18"/>
      <c r="S8934" s="22" t="str">
        <f t="shared" si="417"/>
        <v>32778-14-6</v>
      </c>
      <c r="T8934" s="18" t="str">
        <f t="shared" si="418"/>
        <v>1,1‐Dichloro‐2‐(difluoromethoxy)‐1,2,2‐trifluoroethane</v>
      </c>
      <c r="U8934" s="18" t="str">
        <f t="shared" si="419"/>
        <v>DTXSID701037314</v>
      </c>
    </row>
    <row r="8935" spans="1:21" ht="45" x14ac:dyDescent="0.2">
      <c r="A8935" s="23" t="s">
        <v>72563</v>
      </c>
      <c r="B8935" s="16" t="s">
        <v>72564</v>
      </c>
      <c r="C8935" s="16" t="s">
        <v>72565</v>
      </c>
      <c r="D8935" s="16" t="s">
        <v>72566</v>
      </c>
      <c r="E8935" s="16" t="s">
        <v>72567</v>
      </c>
      <c r="F8935" s="16" t="s">
        <v>72568</v>
      </c>
      <c r="G8935" s="16" t="s">
        <v>72569</v>
      </c>
      <c r="H8935" s="16" t="s">
        <v>4956</v>
      </c>
      <c r="I8935" s="17" t="s">
        <v>4957</v>
      </c>
      <c r="J8935" s="17" t="s">
        <v>4958</v>
      </c>
      <c r="K8935" s="17">
        <v>32</v>
      </c>
      <c r="M8935" s="17">
        <v>14</v>
      </c>
      <c r="O8935" s="17">
        <v>1</v>
      </c>
      <c r="P8935" s="17" t="s">
        <v>46</v>
      </c>
      <c r="Q8935" s="18"/>
      <c r="S8935" s="22" t="str">
        <f t="shared" si="417"/>
        <v>68227-97-4</v>
      </c>
      <c r="T8935" s="18" t="str">
        <f t="shared" si="418"/>
        <v>4-(Methyl((pentadecafluoroheptyl)sulfonyl)amino)butyl prop-2-enoate</v>
      </c>
      <c r="U8935" s="18" t="str">
        <f t="shared" si="419"/>
        <v>DTXSID3071301</v>
      </c>
    </row>
    <row r="8936" spans="1:21" ht="45" x14ac:dyDescent="0.2">
      <c r="A8936" s="23" t="s">
        <v>72570</v>
      </c>
      <c r="B8936" s="16" t="s">
        <v>72571</v>
      </c>
      <c r="C8936" s="16" t="s">
        <v>72572</v>
      </c>
      <c r="D8936" s="16" t="s">
        <v>72573</v>
      </c>
      <c r="E8936" s="16" t="s">
        <v>72574</v>
      </c>
      <c r="F8936" s="16" t="s">
        <v>72575</v>
      </c>
      <c r="G8936" s="16" t="s">
        <v>72576</v>
      </c>
      <c r="H8936" s="16" t="s">
        <v>72577</v>
      </c>
      <c r="I8936" s="17" t="s">
        <v>72578</v>
      </c>
      <c r="J8936" s="17" t="s">
        <v>72579</v>
      </c>
      <c r="K8936" s="17">
        <v>16</v>
      </c>
      <c r="M8936" s="17">
        <v>6</v>
      </c>
      <c r="O8936" s="17">
        <v>2</v>
      </c>
      <c r="P8936" s="17" t="s">
        <v>46</v>
      </c>
      <c r="Q8936" s="18"/>
      <c r="S8936" s="22" t="str">
        <f t="shared" si="417"/>
        <v>90499-29-9</v>
      </c>
      <c r="T8936" s="18" t="str">
        <f t="shared" si="418"/>
        <v>1-(Perfluorodecyl)decane</v>
      </c>
      <c r="U8936" s="18" t="str">
        <f t="shared" si="419"/>
        <v>DTXSID60895353</v>
      </c>
    </row>
    <row r="8937" spans="1:21" ht="30" x14ac:dyDescent="0.2">
      <c r="A8937" s="23" t="s">
        <v>72580</v>
      </c>
      <c r="B8937" s="16" t="s">
        <v>72581</v>
      </c>
      <c r="C8937" s="16" t="s">
        <v>72582</v>
      </c>
      <c r="D8937" s="16" t="s">
        <v>72583</v>
      </c>
      <c r="F8937" s="16" t="s">
        <v>72584</v>
      </c>
      <c r="G8937" s="16" t="s">
        <v>72585</v>
      </c>
      <c r="H8937" s="16" t="s">
        <v>72586</v>
      </c>
      <c r="I8937" s="17" t="s">
        <v>72587</v>
      </c>
      <c r="J8937" s="17" t="s">
        <v>72588</v>
      </c>
      <c r="K8937" s="17">
        <v>8</v>
      </c>
      <c r="M8937" s="17">
        <v>7</v>
      </c>
      <c r="O8937" s="17">
        <v>2</v>
      </c>
      <c r="P8937" s="17" t="s">
        <v>46</v>
      </c>
      <c r="Q8937" s="18"/>
      <c r="S8937" s="22" t="str">
        <f t="shared" si="417"/>
        <v>100634-66-0</v>
      </c>
      <c r="T8937" s="18" t="str">
        <f t="shared" si="418"/>
        <v>Bis(4-chloro-2,2,3,3,4,4-hexafluoro-1-oxobutyl)peroxide</v>
      </c>
      <c r="U8937" s="18" t="str">
        <f t="shared" si="419"/>
        <v>DTXSID50623102</v>
      </c>
    </row>
    <row r="8938" spans="1:21" ht="45" x14ac:dyDescent="0.2">
      <c r="A8938" s="23" t="s">
        <v>72589</v>
      </c>
      <c r="B8938" s="16" t="s">
        <v>72590</v>
      </c>
      <c r="C8938" s="16" t="s">
        <v>72591</v>
      </c>
      <c r="D8938" s="16" t="s">
        <v>72592</v>
      </c>
      <c r="F8938" s="16" t="s">
        <v>72593</v>
      </c>
      <c r="G8938" s="16" t="s">
        <v>72594</v>
      </c>
      <c r="H8938" s="16" t="s">
        <v>72595</v>
      </c>
      <c r="I8938" s="17" t="s">
        <v>72596</v>
      </c>
      <c r="J8938" s="17" t="s">
        <v>72597</v>
      </c>
      <c r="K8938" s="17">
        <v>4</v>
      </c>
      <c r="O8938" s="17">
        <v>2</v>
      </c>
      <c r="P8938" s="17" t="s">
        <v>46</v>
      </c>
      <c r="Q8938" s="18"/>
      <c r="S8938" s="22" t="str">
        <f t="shared" si="417"/>
        <v>2089108-68-7</v>
      </c>
      <c r="T8938" s="18" t="str">
        <f t="shared" si="418"/>
        <v>N,N-Dimethyl-N-(3-sulfopropyl)-3-[[(perfluorohexyl)sulfonyl]amino]-1-propanaminium</v>
      </c>
      <c r="U8938" s="18" t="str">
        <f t="shared" si="419"/>
        <v>DTXSID001032351</v>
      </c>
    </row>
    <row r="8939" spans="1:21" ht="45" x14ac:dyDescent="0.2">
      <c r="A8939" s="23" t="s">
        <v>72598</v>
      </c>
      <c r="B8939" s="16" t="s">
        <v>72599</v>
      </c>
      <c r="C8939" s="16" t="s">
        <v>72600</v>
      </c>
      <c r="D8939" s="16" t="s">
        <v>72601</v>
      </c>
      <c r="F8939" s="16" t="s">
        <v>72602</v>
      </c>
      <c r="G8939" s="16" t="s">
        <v>72603</v>
      </c>
      <c r="H8939" s="16" t="s">
        <v>72604</v>
      </c>
      <c r="I8939" s="17" t="s">
        <v>72605</v>
      </c>
      <c r="J8939" s="17" t="s">
        <v>72606</v>
      </c>
      <c r="K8939" s="17">
        <v>3</v>
      </c>
      <c r="O8939" s="17">
        <v>2</v>
      </c>
      <c r="P8939" s="17" t="s">
        <v>46</v>
      </c>
      <c r="Q8939" s="18"/>
      <c r="S8939" s="22" t="str">
        <f t="shared" si="417"/>
        <v>NOCAS_1035238</v>
      </c>
      <c r="T8939" s="18" t="str">
        <f t="shared" si="418"/>
        <v>8:1 Fluorotelomer amino ethyl trimethyl ammonium</v>
      </c>
      <c r="U8939" s="18" t="str">
        <f t="shared" si="419"/>
        <v>DTXSID401035238</v>
      </c>
    </row>
    <row r="8940" spans="1:21" x14ac:dyDescent="0.2">
      <c r="A8940" s="23" t="s">
        <v>72607</v>
      </c>
      <c r="B8940" s="16" t="s">
        <v>72608</v>
      </c>
      <c r="C8940" s="16" t="s">
        <v>72609</v>
      </c>
      <c r="D8940" s="16" t="s">
        <v>72610</v>
      </c>
      <c r="E8940" s="16" t="s">
        <v>72608</v>
      </c>
      <c r="F8940" s="16" t="s">
        <v>72611</v>
      </c>
      <c r="G8940" s="16" t="s">
        <v>72612</v>
      </c>
      <c r="H8940" s="16" t="s">
        <v>72613</v>
      </c>
      <c r="I8940" s="17" t="s">
        <v>72614</v>
      </c>
      <c r="J8940" s="17" t="s">
        <v>72615</v>
      </c>
      <c r="K8940" s="17">
        <v>7</v>
      </c>
      <c r="M8940" s="17">
        <v>4</v>
      </c>
      <c r="O8940" s="17">
        <v>5</v>
      </c>
      <c r="P8940" s="17" t="s">
        <v>46</v>
      </c>
      <c r="Q8940" s="18"/>
      <c r="S8940" s="22" t="str">
        <f t="shared" si="417"/>
        <v>34880-32-5</v>
      </c>
      <c r="T8940" s="18" t="str">
        <f t="shared" si="418"/>
        <v>1,1,1,2,2-Pentafluoro-2-[(trifluoromethyl)disulfanyl]ethane</v>
      </c>
      <c r="U8940" s="18" t="str">
        <f t="shared" si="419"/>
        <v>DTXSID70631426</v>
      </c>
    </row>
    <row r="8941" spans="1:21" ht="45" x14ac:dyDescent="0.2">
      <c r="A8941" s="23" t="s">
        <v>72616</v>
      </c>
      <c r="B8941" s="16" t="s">
        <v>72617</v>
      </c>
      <c r="C8941" s="16" t="s">
        <v>72618</v>
      </c>
      <c r="D8941" s="16" t="s">
        <v>72619</v>
      </c>
      <c r="F8941" s="16" t="s">
        <v>72620</v>
      </c>
      <c r="G8941" s="16" t="s">
        <v>72621</v>
      </c>
      <c r="H8941" s="16" t="s">
        <v>72622</v>
      </c>
      <c r="I8941" s="17" t="s">
        <v>72623</v>
      </c>
      <c r="J8941" s="17" t="s">
        <v>72624</v>
      </c>
      <c r="K8941" s="17">
        <v>4</v>
      </c>
      <c r="O8941" s="17">
        <v>2</v>
      </c>
      <c r="P8941" s="17" t="s">
        <v>46</v>
      </c>
      <c r="Q8941" s="18"/>
      <c r="S8941" s="22" t="str">
        <f t="shared" si="417"/>
        <v>149246-64-0</v>
      </c>
      <c r="T8941" s="18" t="str">
        <f t="shared" si="418"/>
        <v>12:2 Fluorotelomer sulfonic acid</v>
      </c>
      <c r="U8941" s="18" t="str">
        <f t="shared" si="419"/>
        <v>DTXSID101032780</v>
      </c>
    </row>
    <row r="8942" spans="1:21" ht="30" x14ac:dyDescent="0.2">
      <c r="A8942" s="23" t="s">
        <v>72625</v>
      </c>
      <c r="B8942" s="16" t="s">
        <v>72626</v>
      </c>
      <c r="C8942" s="16" t="s">
        <v>72627</v>
      </c>
      <c r="D8942" s="16" t="s">
        <v>72628</v>
      </c>
      <c r="E8942" s="16" t="s">
        <v>72626</v>
      </c>
      <c r="F8942" s="16" t="s">
        <v>72629</v>
      </c>
      <c r="G8942" s="16" t="s">
        <v>72630</v>
      </c>
      <c r="H8942" s="16" t="s">
        <v>72631</v>
      </c>
      <c r="I8942" s="17" t="s">
        <v>72632</v>
      </c>
      <c r="J8942" s="17" t="s">
        <v>72633</v>
      </c>
      <c r="K8942" s="17">
        <v>15</v>
      </c>
      <c r="M8942" s="17">
        <v>7</v>
      </c>
      <c r="O8942" s="17">
        <v>5</v>
      </c>
      <c r="P8942" s="17" t="s">
        <v>46</v>
      </c>
      <c r="Q8942" s="18"/>
      <c r="S8942" s="22" t="str">
        <f t="shared" si="417"/>
        <v>111216-49-0</v>
      </c>
      <c r="T8942" s="18" t="str">
        <f t="shared" si="418"/>
        <v>N-(3-Chloro-4-methylphenyl)-2,2,3,3,4,4,4-heptafluorobutanamide</v>
      </c>
      <c r="U8942" s="18" t="str">
        <f t="shared" si="419"/>
        <v>DTXSID30896135</v>
      </c>
    </row>
    <row r="8943" spans="1:21" ht="45" x14ac:dyDescent="0.2">
      <c r="A8943" s="23" t="s">
        <v>72634</v>
      </c>
      <c r="B8943" s="16" t="s">
        <v>72635</v>
      </c>
      <c r="C8943" s="16" t="s">
        <v>72636</v>
      </c>
      <c r="D8943" s="16" t="s">
        <v>72637</v>
      </c>
      <c r="F8943" s="16" t="s">
        <v>72638</v>
      </c>
      <c r="G8943" s="16" t="s">
        <v>72639</v>
      </c>
      <c r="H8943" s="16" t="s">
        <v>72640</v>
      </c>
      <c r="I8943" s="17" t="s">
        <v>72641</v>
      </c>
      <c r="J8943" s="17" t="s">
        <v>72642</v>
      </c>
      <c r="K8943" s="17">
        <v>3</v>
      </c>
      <c r="M8943" s="17">
        <v>1</v>
      </c>
      <c r="O8943" s="17">
        <v>1</v>
      </c>
      <c r="P8943" s="17" t="s">
        <v>46</v>
      </c>
      <c r="Q8943" s="18"/>
      <c r="S8943" s="22" t="str">
        <f t="shared" si="417"/>
        <v>2089109-78-2</v>
      </c>
      <c r="T8943" s="18" t="str">
        <f t="shared" si="418"/>
        <v>N,N-Dimethyl-N-[3-[methyl[(perfluorohexyl)sulfonyl]amino]propyl]-3-sulfo-1-propanaminium</v>
      </c>
      <c r="U8943" s="18" t="str">
        <f t="shared" si="419"/>
        <v>DTXSID501022062</v>
      </c>
    </row>
    <row r="8944" spans="1:21" ht="45" x14ac:dyDescent="0.2">
      <c r="A8944" s="23" t="s">
        <v>72643</v>
      </c>
      <c r="B8944" s="16" t="s">
        <v>72644</v>
      </c>
      <c r="C8944" s="16" t="s">
        <v>72645</v>
      </c>
      <c r="D8944" s="16" t="s">
        <v>72646</v>
      </c>
      <c r="E8944" s="16" t="s">
        <v>72644</v>
      </c>
      <c r="F8944" s="16" t="s">
        <v>72647</v>
      </c>
      <c r="G8944" s="16" t="s">
        <v>72648</v>
      </c>
      <c r="H8944" s="16" t="s">
        <v>72649</v>
      </c>
      <c r="I8944" s="17" t="s">
        <v>72650</v>
      </c>
      <c r="J8944" s="17" t="s">
        <v>72651</v>
      </c>
      <c r="K8944" s="17">
        <v>8</v>
      </c>
      <c r="M8944" s="17">
        <v>7</v>
      </c>
      <c r="O8944" s="17">
        <v>5</v>
      </c>
      <c r="P8944" s="17" t="s">
        <v>46</v>
      </c>
      <c r="Q8944" s="18"/>
      <c r="S8944" s="22" t="str">
        <f t="shared" si="417"/>
        <v>55118-65-5</v>
      </c>
      <c r="T8944" s="18" t="str">
        <f t="shared" si="418"/>
        <v>3,3,4,4,5,5,6,6,7,7,8,8,9,9,10,10,10-Heptadecafluorodecan-2-one</v>
      </c>
      <c r="U8944" s="18" t="str">
        <f t="shared" si="419"/>
        <v>DTXSID90547131</v>
      </c>
    </row>
    <row r="8945" spans="1:21" ht="45" x14ac:dyDescent="0.2">
      <c r="A8945" s="23" t="s">
        <v>72652</v>
      </c>
      <c r="B8945" s="16" t="s">
        <v>72653</v>
      </c>
      <c r="C8945" s="16" t="s">
        <v>72654</v>
      </c>
      <c r="G8945" s="16" t="s">
        <v>245</v>
      </c>
      <c r="J8945" s="17" t="s">
        <v>46</v>
      </c>
      <c r="K8945" s="17">
        <v>3</v>
      </c>
      <c r="O8945" s="17">
        <v>2</v>
      </c>
      <c r="P8945" s="17" t="s">
        <v>46</v>
      </c>
      <c r="Q8945" s="18"/>
      <c r="S8945" s="22" t="str">
        <f t="shared" si="417"/>
        <v>449177-99-5</v>
      </c>
      <c r="T8945" s="18" t="str">
        <f t="shared" si="418"/>
        <v>alpha,alpha'-(2,2-Dimethyl-1,3-propanediyl)bis[omega-hydroxy-poly[oxy[2-methyl-2-[(2,2,3,3,3-pentafluoropropoxy)methyl]-1,3-propanediyl]]</v>
      </c>
      <c r="U8945" s="18" t="str">
        <f t="shared" si="419"/>
        <v>DTXSID701035225</v>
      </c>
    </row>
    <row r="8946" spans="1:21" x14ac:dyDescent="0.2">
      <c r="A8946" s="23" t="s">
        <v>72655</v>
      </c>
      <c r="B8946" s="16" t="s">
        <v>72656</v>
      </c>
      <c r="C8946" s="16" t="s">
        <v>72657</v>
      </c>
      <c r="D8946" s="16" t="s">
        <v>72658</v>
      </c>
      <c r="F8946" s="16" t="s">
        <v>72659</v>
      </c>
      <c r="G8946" s="16" t="s">
        <v>72660</v>
      </c>
      <c r="H8946" s="16" t="s">
        <v>72661</v>
      </c>
      <c r="I8946" s="17" t="s">
        <v>72662</v>
      </c>
      <c r="J8946" s="17" t="s">
        <v>72663</v>
      </c>
      <c r="K8946" s="17">
        <v>10</v>
      </c>
      <c r="O8946" s="17">
        <v>1</v>
      </c>
      <c r="P8946" s="17" t="s">
        <v>46</v>
      </c>
      <c r="Q8946" s="18"/>
      <c r="S8946" s="22" t="str">
        <f t="shared" si="417"/>
        <v>106108-22-9</v>
      </c>
      <c r="T8946" s="18" t="str">
        <f t="shared" si="418"/>
        <v>3-Iodo-1,1,2,2-tetrafluoropropyl trifluorovinyl ether</v>
      </c>
      <c r="U8946" s="18" t="str">
        <f t="shared" si="419"/>
        <v>DTXSID901023579</v>
      </c>
    </row>
    <row r="8947" spans="1:21" ht="45" x14ac:dyDescent="0.2">
      <c r="A8947" s="23" t="s">
        <v>72664</v>
      </c>
      <c r="B8947" s="16" t="s">
        <v>72665</v>
      </c>
      <c r="C8947" s="16" t="s">
        <v>72666</v>
      </c>
      <c r="D8947" s="16" t="s">
        <v>72667</v>
      </c>
      <c r="E8947" s="16" t="s">
        <v>72668</v>
      </c>
      <c r="F8947" s="16" t="s">
        <v>72669</v>
      </c>
      <c r="G8947" s="16" t="s">
        <v>72670</v>
      </c>
      <c r="H8947" s="16" t="s">
        <v>2220</v>
      </c>
      <c r="I8947" s="17" t="s">
        <v>2221</v>
      </c>
      <c r="J8947" s="17" t="s">
        <v>2222</v>
      </c>
      <c r="K8947" s="17">
        <v>94</v>
      </c>
      <c r="L8947" s="17">
        <v>183</v>
      </c>
      <c r="M8947" s="17">
        <v>80</v>
      </c>
      <c r="N8947" s="17">
        <v>1</v>
      </c>
      <c r="O8947" s="17">
        <v>1</v>
      </c>
      <c r="P8947" s="17" t="s">
        <v>46</v>
      </c>
      <c r="Q8947" s="18"/>
      <c r="S8947" s="22" t="str">
        <f t="shared" si="417"/>
        <v>307-34-6</v>
      </c>
      <c r="T8947" s="18" t="str">
        <f t="shared" si="418"/>
        <v>Perfluorooctane</v>
      </c>
      <c r="U8947" s="18" t="str">
        <f t="shared" si="419"/>
        <v>DTXSID0059794</v>
      </c>
    </row>
    <row r="8948" spans="1:21" ht="90" x14ac:dyDescent="0.2">
      <c r="A8948" s="23" t="s">
        <v>72671</v>
      </c>
      <c r="B8948" s="16" t="s">
        <v>72672</v>
      </c>
      <c r="C8948" s="16" t="s">
        <v>72673</v>
      </c>
      <c r="D8948" s="16" t="s">
        <v>72674</v>
      </c>
      <c r="E8948" s="16" t="s">
        <v>72675</v>
      </c>
      <c r="F8948" s="16" t="s">
        <v>72676</v>
      </c>
      <c r="G8948" s="16" t="s">
        <v>72677</v>
      </c>
      <c r="H8948" s="16" t="s">
        <v>72678</v>
      </c>
      <c r="I8948" s="17" t="s">
        <v>72679</v>
      </c>
      <c r="J8948" s="17" t="s">
        <v>72680</v>
      </c>
      <c r="K8948" s="17">
        <v>18</v>
      </c>
      <c r="M8948" s="17">
        <v>8</v>
      </c>
      <c r="O8948" s="17">
        <v>1</v>
      </c>
      <c r="P8948" s="17" t="s">
        <v>46</v>
      </c>
      <c r="Q8948" s="18"/>
      <c r="S8948" s="22" t="str">
        <f t="shared" si="417"/>
        <v>57677-98-2</v>
      </c>
      <c r="T8948" s="18" t="str">
        <f t="shared" si="418"/>
        <v>Bis((perfluorodecyl)ethyl) hydrogen phosphate 2,2'-iminodiethanol</v>
      </c>
      <c r="U8948" s="18" t="str">
        <f t="shared" si="419"/>
        <v>DTXSID50880490</v>
      </c>
    </row>
    <row r="8949" spans="1:21" ht="30" x14ac:dyDescent="0.2">
      <c r="A8949" s="23" t="s">
        <v>72681</v>
      </c>
      <c r="B8949" s="16" t="s">
        <v>72682</v>
      </c>
      <c r="C8949" s="16" t="s">
        <v>72683</v>
      </c>
      <c r="G8949" s="16" t="s">
        <v>245</v>
      </c>
      <c r="J8949" s="17" t="s">
        <v>46</v>
      </c>
      <c r="K8949" s="17">
        <v>11</v>
      </c>
      <c r="O8949" s="17">
        <v>5</v>
      </c>
      <c r="P8949" s="17" t="s">
        <v>46</v>
      </c>
      <c r="Q8949" s="18"/>
      <c r="S8949" s="22" t="str">
        <f t="shared" si="417"/>
        <v>161308-22-1</v>
      </c>
      <c r="T8949" s="18" t="str">
        <f t="shared" si="418"/>
        <v>Methanol, reaction products with reduced polymd. oxidized 1,1,2,3,3,3-hexafluoro-1-propene</v>
      </c>
      <c r="U8949" s="18" t="str">
        <f t="shared" si="419"/>
        <v>DTXSID70897707</v>
      </c>
    </row>
    <row r="8950" spans="1:21" ht="45" x14ac:dyDescent="0.2">
      <c r="A8950" s="23" t="s">
        <v>72684</v>
      </c>
      <c r="B8950" s="16" t="s">
        <v>72685</v>
      </c>
      <c r="C8950" s="16" t="s">
        <v>72686</v>
      </c>
      <c r="G8950" s="16" t="s">
        <v>245</v>
      </c>
      <c r="J8950" s="17" t="s">
        <v>46</v>
      </c>
      <c r="K8950" s="17">
        <v>13</v>
      </c>
      <c r="O8950" s="17">
        <v>5</v>
      </c>
      <c r="P8950" s="17" t="s">
        <v>46</v>
      </c>
      <c r="Q8950" s="18"/>
      <c r="S8950" s="22" t="str">
        <f t="shared" si="417"/>
        <v>370873-97-5</v>
      </c>
      <c r="T8950" s="18" t="str">
        <f t="shared" si="418"/>
        <v>2-Propenoic acid, 3,3,4,4,5,5,6,6,7,7,8,8,8-tridecafluorooctyl ester, polymer with methyloxirane polymer with oxiranemono-2-propenoate, tert- Bu 2-ethylhexaneperoxoate-initiated</v>
      </c>
      <c r="U8950" s="18" t="str">
        <f t="shared" si="419"/>
        <v>DTXSID90882771</v>
      </c>
    </row>
    <row r="8951" spans="1:21" ht="45" x14ac:dyDescent="0.2">
      <c r="A8951" s="23" t="s">
        <v>72687</v>
      </c>
      <c r="B8951" s="16" t="s">
        <v>72688</v>
      </c>
      <c r="C8951" s="16" t="s">
        <v>72689</v>
      </c>
      <c r="D8951" s="16" t="s">
        <v>72690</v>
      </c>
      <c r="E8951" s="16" t="s">
        <v>72688</v>
      </c>
      <c r="F8951" s="16" t="s">
        <v>72691</v>
      </c>
      <c r="G8951" s="16" t="s">
        <v>72692</v>
      </c>
      <c r="H8951" s="16" t="s">
        <v>72693</v>
      </c>
      <c r="I8951" s="17" t="s">
        <v>72694</v>
      </c>
      <c r="J8951" s="17" t="s">
        <v>72695</v>
      </c>
      <c r="K8951" s="17">
        <v>15</v>
      </c>
      <c r="M8951" s="17">
        <v>5</v>
      </c>
      <c r="O8951" s="17">
        <v>5</v>
      </c>
      <c r="P8951" s="17" t="s">
        <v>46</v>
      </c>
      <c r="Q8951" s="18"/>
      <c r="S8951" s="22" t="str">
        <f t="shared" si="417"/>
        <v>118624-66-1</v>
      </c>
      <c r="T8951" s="18" t="str">
        <f t="shared" si="418"/>
        <v>12,12,13,13,14,14,15,15,16,16,17,17,17-Tridecafluoroheptadecanoyl chloride</v>
      </c>
      <c r="U8951" s="18" t="str">
        <f t="shared" si="419"/>
        <v>DTXSID80895577</v>
      </c>
    </row>
    <row r="8952" spans="1:21" ht="30" x14ac:dyDescent="0.2">
      <c r="A8952" s="23" t="s">
        <v>72696</v>
      </c>
      <c r="B8952" s="16" t="s">
        <v>72697</v>
      </c>
      <c r="C8952" s="16" t="s">
        <v>72698</v>
      </c>
      <c r="D8952" s="16" t="s">
        <v>72699</v>
      </c>
      <c r="E8952" s="16" t="s">
        <v>72697</v>
      </c>
      <c r="F8952" s="16" t="s">
        <v>72700</v>
      </c>
      <c r="G8952" s="16" t="s">
        <v>72701</v>
      </c>
      <c r="H8952" s="16" t="s">
        <v>72702</v>
      </c>
      <c r="I8952" s="17" t="s">
        <v>72703</v>
      </c>
      <c r="J8952" s="17" t="s">
        <v>72704</v>
      </c>
      <c r="K8952" s="17">
        <v>8</v>
      </c>
      <c r="M8952" s="17">
        <v>2</v>
      </c>
      <c r="O8952" s="17">
        <v>5</v>
      </c>
      <c r="P8952" s="17" t="s">
        <v>46</v>
      </c>
      <c r="Q8952" s="18"/>
      <c r="S8952" s="22" t="str">
        <f t="shared" si="417"/>
        <v>61881-10-5</v>
      </c>
      <c r="T8952" s="18" t="str">
        <f t="shared" si="418"/>
        <v>N,N-Diethyl-2,2,3,3,4,4,4-heptafluorobutanethioamide</v>
      </c>
      <c r="U8952" s="18" t="str">
        <f t="shared" si="419"/>
        <v>DTXSID40813333</v>
      </c>
    </row>
    <row r="8953" spans="1:21" ht="30" x14ac:dyDescent="0.2">
      <c r="A8953" s="23" t="s">
        <v>72705</v>
      </c>
      <c r="B8953" s="16" t="s">
        <v>72706</v>
      </c>
      <c r="C8953" s="16" t="s">
        <v>72707</v>
      </c>
      <c r="D8953" s="16" t="s">
        <v>72708</v>
      </c>
      <c r="E8953" s="16" t="s">
        <v>72709</v>
      </c>
      <c r="F8953" s="16" t="s">
        <v>72710</v>
      </c>
      <c r="G8953" s="16" t="s">
        <v>72711</v>
      </c>
      <c r="H8953" s="16" t="s">
        <v>72712</v>
      </c>
      <c r="I8953" s="17" t="s">
        <v>72713</v>
      </c>
      <c r="J8953" s="17" t="s">
        <v>72714</v>
      </c>
      <c r="K8953" s="17">
        <v>5</v>
      </c>
      <c r="M8953" s="17">
        <v>6</v>
      </c>
      <c r="O8953" s="17">
        <v>1</v>
      </c>
      <c r="P8953" s="17" t="s">
        <v>46</v>
      </c>
      <c r="Q8953" s="18"/>
      <c r="S8953" s="22" t="str">
        <f t="shared" si="417"/>
        <v>21703-43-5</v>
      </c>
      <c r="T8953" s="18" t="str">
        <f t="shared" si="418"/>
        <v>1,1,1,3,3,5,5-Heptafluoro-2,4-dioxahexan-6-oyl fluoride</v>
      </c>
      <c r="U8953" s="18" t="str">
        <f t="shared" si="419"/>
        <v>DTXSID30920500</v>
      </c>
    </row>
    <row r="8954" spans="1:21" ht="45" x14ac:dyDescent="0.2">
      <c r="A8954" s="23" t="s">
        <v>72715</v>
      </c>
      <c r="B8954" s="16" t="s">
        <v>72716</v>
      </c>
      <c r="C8954" s="16" t="s">
        <v>72717</v>
      </c>
      <c r="D8954" s="16" t="s">
        <v>72718</v>
      </c>
      <c r="E8954" s="16" t="s">
        <v>72719</v>
      </c>
      <c r="F8954" s="16" t="s">
        <v>72720</v>
      </c>
      <c r="G8954" s="16" t="s">
        <v>72721</v>
      </c>
      <c r="H8954" s="16" t="s">
        <v>72722</v>
      </c>
      <c r="I8954" s="17" t="s">
        <v>72723</v>
      </c>
      <c r="J8954" s="17" t="s">
        <v>72724</v>
      </c>
      <c r="K8954" s="17">
        <v>54</v>
      </c>
      <c r="M8954" s="17">
        <v>19</v>
      </c>
      <c r="N8954" s="17">
        <v>2</v>
      </c>
      <c r="O8954" s="17">
        <v>1</v>
      </c>
      <c r="P8954" s="17" t="s">
        <v>46</v>
      </c>
      <c r="Q8954" s="18"/>
      <c r="S8954" s="22" t="str">
        <f t="shared" si="417"/>
        <v>70225-14-8</v>
      </c>
      <c r="T8954" s="18" t="str">
        <f t="shared" si="418"/>
        <v>Bis(2-hydroxyethyl)ammonium perfluorooctanesulfonic acid</v>
      </c>
      <c r="U8954" s="18" t="str">
        <f t="shared" si="419"/>
        <v>DTXSID2072049</v>
      </c>
    </row>
    <row r="8955" spans="1:21" ht="30" x14ac:dyDescent="0.2">
      <c r="A8955" s="23" t="s">
        <v>72725</v>
      </c>
      <c r="B8955" s="16" t="s">
        <v>72726</v>
      </c>
      <c r="C8955" s="16" t="s">
        <v>72727</v>
      </c>
      <c r="F8955" s="16" t="s">
        <v>72728</v>
      </c>
      <c r="G8955" s="16" t="s">
        <v>72729</v>
      </c>
      <c r="H8955" s="16" t="s">
        <v>72730</v>
      </c>
      <c r="J8955" s="17" t="s">
        <v>46</v>
      </c>
      <c r="K8955" s="17">
        <v>41</v>
      </c>
      <c r="O8955" s="17">
        <v>1</v>
      </c>
      <c r="P8955" s="17" t="s">
        <v>46</v>
      </c>
      <c r="Q8955" s="18"/>
      <c r="S8955" s="22" t="str">
        <f t="shared" si="417"/>
        <v>65530-66-7</v>
      </c>
      <c r="T8955" s="18" t="str">
        <f t="shared" si="418"/>
        <v>Poly(difluoromethylene), alpha-fluoro-omega-[2-[(2-methyl-1-oxo-2-propenyl)oxy]ethyl]-</v>
      </c>
      <c r="U8955" s="18" t="str">
        <f t="shared" si="419"/>
        <v>DTXSID7042302</v>
      </c>
    </row>
    <row r="8956" spans="1:21" ht="30" x14ac:dyDescent="0.2">
      <c r="A8956" s="23" t="s">
        <v>72731</v>
      </c>
      <c r="B8956" s="16" t="s">
        <v>72732</v>
      </c>
      <c r="C8956" s="16" t="s">
        <v>72733</v>
      </c>
      <c r="D8956" s="16" t="s">
        <v>72734</v>
      </c>
      <c r="E8956" s="16" t="s">
        <v>72735</v>
      </c>
      <c r="F8956" s="16" t="s">
        <v>72736</v>
      </c>
      <c r="G8956" s="16" t="s">
        <v>72737</v>
      </c>
      <c r="H8956" s="16" t="s">
        <v>72738</v>
      </c>
      <c r="I8956" s="17" t="s">
        <v>72739</v>
      </c>
      <c r="J8956" s="17" t="s">
        <v>72740</v>
      </c>
      <c r="K8956" s="17">
        <v>8</v>
      </c>
      <c r="O8956" s="17">
        <v>5</v>
      </c>
      <c r="P8956" s="17" t="s">
        <v>46</v>
      </c>
      <c r="Q8956" s="18"/>
      <c r="S8956" s="22" t="str">
        <f t="shared" si="417"/>
        <v>194735-07-4</v>
      </c>
      <c r="T8956" s="18" t="str">
        <f t="shared" si="418"/>
        <v>2-Propanol, 1,1'-[(3,3,4,4,5,5,6,6,6-nonafluorohexyl)imino]bis[3-chloro-</v>
      </c>
      <c r="U8956" s="18" t="str">
        <f t="shared" si="419"/>
        <v>DTXSID20443273</v>
      </c>
    </row>
    <row r="8957" spans="1:21" ht="30" x14ac:dyDescent="0.2">
      <c r="A8957" s="23" t="s">
        <v>72741</v>
      </c>
      <c r="B8957" s="16" t="s">
        <v>72742</v>
      </c>
      <c r="C8957" s="16" t="s">
        <v>72743</v>
      </c>
      <c r="D8957" s="16" t="s">
        <v>72744</v>
      </c>
      <c r="E8957" s="16" t="s">
        <v>72745</v>
      </c>
      <c r="F8957" s="16" t="s">
        <v>72746</v>
      </c>
      <c r="G8957" s="16" t="s">
        <v>72747</v>
      </c>
      <c r="H8957" s="16" t="s">
        <v>7476</v>
      </c>
      <c r="I8957" s="17" t="s">
        <v>7477</v>
      </c>
      <c r="J8957" s="17" t="s">
        <v>7478</v>
      </c>
      <c r="K8957" s="17">
        <v>15</v>
      </c>
      <c r="M8957" s="17">
        <v>4</v>
      </c>
      <c r="O8957" s="17">
        <v>1</v>
      </c>
      <c r="P8957" s="17" t="s">
        <v>46</v>
      </c>
      <c r="Q8957" s="18"/>
      <c r="S8957" s="22" t="str">
        <f t="shared" si="417"/>
        <v>935477-01-3</v>
      </c>
      <c r="T8957" s="18" t="str">
        <f t="shared" si="418"/>
        <v>1,1,1,4,4,5,5,6,6,7,7,8,8,9,9,9-Hexadecafluoro-2-nonene</v>
      </c>
      <c r="U8957" s="18" t="str">
        <f t="shared" si="419"/>
        <v>DTXSID60895338</v>
      </c>
    </row>
    <row r="8958" spans="1:21" ht="30" x14ac:dyDescent="0.2">
      <c r="A8958" s="23" t="s">
        <v>72748</v>
      </c>
      <c r="B8958" s="16" t="s">
        <v>72749</v>
      </c>
      <c r="C8958" s="16" t="s">
        <v>72750</v>
      </c>
      <c r="D8958" s="16" t="s">
        <v>72751</v>
      </c>
      <c r="E8958" s="16" t="s">
        <v>72749</v>
      </c>
      <c r="F8958" s="16" t="s">
        <v>72752</v>
      </c>
      <c r="G8958" s="16" t="s">
        <v>72753</v>
      </c>
      <c r="H8958" s="16" t="s">
        <v>4230</v>
      </c>
      <c r="I8958" s="17" t="s">
        <v>4231</v>
      </c>
      <c r="J8958" s="17" t="s">
        <v>4232</v>
      </c>
      <c r="K8958" s="17">
        <v>7</v>
      </c>
      <c r="O8958" s="17">
        <v>5</v>
      </c>
      <c r="P8958" s="17" t="s">
        <v>46</v>
      </c>
      <c r="Q8958" s="18"/>
      <c r="S8958" s="22" t="str">
        <f t="shared" si="417"/>
        <v>5300-25-4</v>
      </c>
      <c r="T8958" s="18" t="str">
        <f t="shared" si="418"/>
        <v>(1,1,3,3,4,4,4-Heptafluorobut-1-en-2-yl)benzene</v>
      </c>
      <c r="U8958" s="18" t="str">
        <f t="shared" si="419"/>
        <v>DTXSID90500706</v>
      </c>
    </row>
    <row r="8959" spans="1:21" ht="45" x14ac:dyDescent="0.2">
      <c r="A8959" s="23" t="s">
        <v>72754</v>
      </c>
      <c r="B8959" s="16" t="s">
        <v>72755</v>
      </c>
      <c r="C8959" s="16" t="s">
        <v>72756</v>
      </c>
      <c r="D8959" s="16" t="s">
        <v>72757</v>
      </c>
      <c r="F8959" s="16" t="s">
        <v>72758</v>
      </c>
      <c r="G8959" s="16" t="s">
        <v>72759</v>
      </c>
      <c r="H8959" s="16" t="s">
        <v>22701</v>
      </c>
      <c r="I8959" s="17" t="s">
        <v>22702</v>
      </c>
      <c r="J8959" s="17" t="s">
        <v>22703</v>
      </c>
      <c r="K8959" s="17">
        <v>3</v>
      </c>
      <c r="O8959" s="17">
        <v>2</v>
      </c>
      <c r="P8959" s="17" t="s">
        <v>46</v>
      </c>
      <c r="Q8959" s="18"/>
      <c r="S8959" s="22" t="str">
        <f t="shared" si="417"/>
        <v>NOCAS_1027594</v>
      </c>
      <c r="T8959" s="18" t="str">
        <f t="shared" si="418"/>
        <v>Perfluoro-4a,8a-dimethyldecalin</v>
      </c>
      <c r="U8959" s="18" t="str">
        <f t="shared" si="419"/>
        <v>DTXSID201027594</v>
      </c>
    </row>
    <row r="8960" spans="1:21" ht="45" x14ac:dyDescent="0.2">
      <c r="A8960" s="23" t="s">
        <v>72760</v>
      </c>
      <c r="B8960" s="16" t="s">
        <v>72761</v>
      </c>
      <c r="C8960" s="16" t="s">
        <v>72762</v>
      </c>
      <c r="G8960" s="16" t="s">
        <v>245</v>
      </c>
      <c r="J8960" s="17" t="s">
        <v>46</v>
      </c>
      <c r="K8960" s="17">
        <v>11</v>
      </c>
      <c r="O8960" s="17">
        <v>5</v>
      </c>
      <c r="P8960" s="17" t="s">
        <v>46</v>
      </c>
      <c r="Q8960" s="18"/>
      <c r="S8960" s="22" t="str">
        <f t="shared" si="417"/>
        <v>165967-96-4</v>
      </c>
      <c r="T8960" s="18" t="str">
        <f t="shared" si="418"/>
        <v>Poly(oxy-1,2-ethanediyl), α,α',α''-[[(3,3,4,4,5,5,6,6,7,7,8,8,9,9,10,10,10-heptadecafluorodecyl)silylidyne]tris[oxy(dimethylsilylene)-3,1-propanediyl]]tris[ω-methoxy-</v>
      </c>
      <c r="U8960" s="18" t="str">
        <f t="shared" si="419"/>
        <v>DTXSID70897641</v>
      </c>
    </row>
    <row r="8961" spans="1:21" ht="30" x14ac:dyDescent="0.2">
      <c r="A8961" s="23" t="s">
        <v>72763</v>
      </c>
      <c r="B8961" s="16" t="s">
        <v>72764</v>
      </c>
      <c r="C8961" s="16" t="s">
        <v>72765</v>
      </c>
      <c r="D8961" s="16" t="s">
        <v>72766</v>
      </c>
      <c r="E8961" s="16" t="s">
        <v>72764</v>
      </c>
      <c r="F8961" s="16" t="s">
        <v>72767</v>
      </c>
      <c r="G8961" s="16" t="s">
        <v>72768</v>
      </c>
      <c r="H8961" s="16" t="s">
        <v>72769</v>
      </c>
      <c r="I8961" s="17" t="s">
        <v>72770</v>
      </c>
      <c r="J8961" s="17" t="s">
        <v>72771</v>
      </c>
      <c r="K8961" s="17">
        <v>7</v>
      </c>
      <c r="M8961" s="17">
        <v>1</v>
      </c>
      <c r="O8961" s="17">
        <v>5</v>
      </c>
      <c r="P8961" s="17" t="s">
        <v>46</v>
      </c>
      <c r="Q8961" s="18"/>
      <c r="S8961" s="22" t="str">
        <f t="shared" si="417"/>
        <v>74387-56-7</v>
      </c>
      <c r="T8961" s="18" t="str">
        <f t="shared" si="418"/>
        <v>Propan-2-yl 3-{[(1,1,1,3,3,3-hexafluoropropan-2-ylidene)amino]oxy}propanoate</v>
      </c>
      <c r="U8961" s="18" t="str">
        <f t="shared" si="419"/>
        <v>DTXSID70697789</v>
      </c>
    </row>
    <row r="8962" spans="1:21" ht="60" x14ac:dyDescent="0.2">
      <c r="A8962" s="23" t="s">
        <v>72772</v>
      </c>
      <c r="B8962" s="16" t="s">
        <v>72773</v>
      </c>
      <c r="C8962" s="16" t="s">
        <v>72774</v>
      </c>
      <c r="D8962" s="16" t="s">
        <v>72775</v>
      </c>
      <c r="E8962" s="16" t="s">
        <v>72773</v>
      </c>
      <c r="F8962" s="16" t="s">
        <v>72776</v>
      </c>
      <c r="G8962" s="16" t="s">
        <v>72777</v>
      </c>
      <c r="H8962" s="16" t="s">
        <v>72778</v>
      </c>
      <c r="I8962" s="17" t="s">
        <v>72779</v>
      </c>
      <c r="J8962" s="17" t="s">
        <v>72780</v>
      </c>
      <c r="K8962" s="17">
        <v>8</v>
      </c>
      <c r="M8962" s="17">
        <v>2</v>
      </c>
      <c r="O8962" s="17">
        <v>5</v>
      </c>
      <c r="P8962" s="17" t="s">
        <v>46</v>
      </c>
      <c r="Q8962" s="18"/>
      <c r="S8962" s="22" t="str">
        <f t="shared" si="417"/>
        <v>201936-68-7</v>
      </c>
      <c r="T8962" s="18" t="str">
        <f t="shared" si="418"/>
        <v>Phosphorous acid--4-(tridecafluorohexyl)phenol (1/3)</v>
      </c>
      <c r="U8962" s="18" t="str">
        <f t="shared" si="419"/>
        <v>DTXSID90781452</v>
      </c>
    </row>
    <row r="8963" spans="1:21" ht="60" x14ac:dyDescent="0.2">
      <c r="A8963" s="23" t="s">
        <v>72781</v>
      </c>
      <c r="B8963" s="16" t="s">
        <v>72782</v>
      </c>
      <c r="C8963" s="16" t="s">
        <v>72783</v>
      </c>
      <c r="D8963" s="16" t="s">
        <v>72784</v>
      </c>
      <c r="F8963" s="16" t="s">
        <v>72785</v>
      </c>
      <c r="G8963" s="16" t="s">
        <v>72786</v>
      </c>
      <c r="H8963" s="16" t="s">
        <v>72787</v>
      </c>
      <c r="I8963" s="17" t="s">
        <v>72788</v>
      </c>
      <c r="J8963" s="17" t="s">
        <v>72789</v>
      </c>
      <c r="K8963" s="17">
        <v>3</v>
      </c>
      <c r="O8963" s="17">
        <v>2</v>
      </c>
      <c r="P8963" s="17" t="s">
        <v>46</v>
      </c>
      <c r="Q8963" s="18"/>
      <c r="S8963" s="22" t="str">
        <f t="shared" si="417"/>
        <v>176676-69-0</v>
      </c>
      <c r="T8963" s="18" t="str">
        <f t="shared" si="418"/>
        <v>15:2 Fluorotelomer alcohol</v>
      </c>
      <c r="U8963" s="18" t="str">
        <f t="shared" si="419"/>
        <v>DTXSID101033019</v>
      </c>
    </row>
    <row r="8964" spans="1:21" ht="45" x14ac:dyDescent="0.2">
      <c r="A8964" s="23" t="s">
        <v>72790</v>
      </c>
      <c r="B8964" s="16" t="s">
        <v>72791</v>
      </c>
      <c r="C8964" s="16" t="s">
        <v>72792</v>
      </c>
      <c r="D8964" s="16" t="s">
        <v>72793</v>
      </c>
      <c r="E8964" s="16" t="s">
        <v>72794</v>
      </c>
      <c r="F8964" s="16" t="s">
        <v>72795</v>
      </c>
      <c r="G8964" s="16" t="s">
        <v>72796</v>
      </c>
      <c r="H8964" s="16" t="s">
        <v>72797</v>
      </c>
      <c r="I8964" s="17" t="s">
        <v>47201</v>
      </c>
      <c r="J8964" s="17" t="s">
        <v>72798</v>
      </c>
      <c r="K8964" s="17">
        <v>45</v>
      </c>
      <c r="M8964" s="17">
        <v>15</v>
      </c>
      <c r="N8964" s="17">
        <v>1</v>
      </c>
      <c r="O8964" s="17">
        <v>1</v>
      </c>
      <c r="P8964" s="17" t="s">
        <v>46</v>
      </c>
      <c r="Q8964" s="18"/>
      <c r="S8964" s="22" t="str">
        <f t="shared" si="417"/>
        <v>67584-53-6</v>
      </c>
      <c r="T8964" s="18" t="str">
        <f t="shared" si="418"/>
        <v>Potassium N-ethyl-N-(perfluorohexylsulphonyl)glycinate</v>
      </c>
      <c r="U8964" s="18" t="str">
        <f t="shared" si="419"/>
        <v>DTXSID7070505</v>
      </c>
    </row>
    <row r="8965" spans="1:21" ht="30" x14ac:dyDescent="0.2">
      <c r="A8965" s="23" t="s">
        <v>72799</v>
      </c>
      <c r="B8965" s="16" t="s">
        <v>72800</v>
      </c>
      <c r="C8965" s="16" t="s">
        <v>72801</v>
      </c>
      <c r="D8965" s="16" t="s">
        <v>72802</v>
      </c>
      <c r="E8965" s="16" t="s">
        <v>72800</v>
      </c>
      <c r="F8965" s="16" t="s">
        <v>72803</v>
      </c>
      <c r="G8965" s="16" t="s">
        <v>72804</v>
      </c>
      <c r="H8965" s="16" t="s">
        <v>72805</v>
      </c>
      <c r="I8965" s="17" t="s">
        <v>72806</v>
      </c>
      <c r="J8965" s="17" t="s">
        <v>72807</v>
      </c>
      <c r="K8965" s="17">
        <v>5</v>
      </c>
      <c r="M8965" s="17">
        <v>3</v>
      </c>
      <c r="O8965" s="17">
        <v>5</v>
      </c>
      <c r="P8965" s="17" t="s">
        <v>46</v>
      </c>
      <c r="Q8965" s="18"/>
      <c r="S8965" s="22" t="str">
        <f t="shared" si="417"/>
        <v>80070-82-2</v>
      </c>
      <c r="T8965" s="18" t="str">
        <f t="shared" si="418"/>
        <v>5-Amino-1,1,2,2,6,6,7,7-octafluorohept-4-en-3-one</v>
      </c>
      <c r="U8965" s="18" t="str">
        <f t="shared" si="419"/>
        <v>DTXSID80828163</v>
      </c>
    </row>
    <row r="8966" spans="1:21" ht="45" x14ac:dyDescent="0.2">
      <c r="A8966" s="23" t="s">
        <v>72808</v>
      </c>
      <c r="B8966" s="16" t="s">
        <v>72809</v>
      </c>
      <c r="C8966" s="16" t="s">
        <v>72810</v>
      </c>
      <c r="D8966" s="16" t="s">
        <v>72811</v>
      </c>
      <c r="E8966" s="16" t="s">
        <v>72812</v>
      </c>
      <c r="F8966" s="16" t="s">
        <v>72813</v>
      </c>
      <c r="G8966" s="16" t="s">
        <v>72814</v>
      </c>
      <c r="H8966" s="16" t="s">
        <v>72815</v>
      </c>
      <c r="I8966" s="17" t="s">
        <v>72816</v>
      </c>
      <c r="J8966" s="17" t="s">
        <v>72817</v>
      </c>
      <c r="K8966" s="17">
        <v>17</v>
      </c>
      <c r="M8966" s="17">
        <v>28</v>
      </c>
      <c r="O8966" s="17">
        <v>5</v>
      </c>
      <c r="P8966" s="17" t="s">
        <v>46</v>
      </c>
      <c r="Q8966" s="18"/>
      <c r="S8966" s="22" t="str">
        <f t="shared" ref="S8966:S9029" si="420">C8966</f>
        <v>2264-03-1</v>
      </c>
      <c r="T8966" s="18" t="str">
        <f t="shared" ref="T8966:T9029" si="421">B8966</f>
        <v>Perfluoropentadecane</v>
      </c>
      <c r="U8966" s="18" t="str">
        <f t="shared" ref="U8966:U9029" si="422">A8966</f>
        <v>DTXSID10375110</v>
      </c>
    </row>
    <row r="8967" spans="1:21" ht="90" x14ac:dyDescent="0.2">
      <c r="A8967" s="23" t="s">
        <v>72818</v>
      </c>
      <c r="B8967" s="16" t="s">
        <v>72819</v>
      </c>
      <c r="C8967" s="16" t="s">
        <v>72820</v>
      </c>
      <c r="D8967" s="16" t="s">
        <v>72821</v>
      </c>
      <c r="E8967" s="16" t="s">
        <v>72822</v>
      </c>
      <c r="F8967" s="16" t="s">
        <v>72823</v>
      </c>
      <c r="G8967" s="16" t="s">
        <v>72824</v>
      </c>
      <c r="H8967" s="16" t="s">
        <v>72825</v>
      </c>
      <c r="I8967" s="17" t="s">
        <v>72826</v>
      </c>
      <c r="J8967" s="17" t="s">
        <v>72827</v>
      </c>
      <c r="K8967" s="17">
        <v>9</v>
      </c>
      <c r="M8967" s="17">
        <v>8</v>
      </c>
      <c r="O8967" s="17">
        <v>5</v>
      </c>
      <c r="P8967" s="17" t="s">
        <v>46</v>
      </c>
      <c r="Q8967" s="18"/>
      <c r="S8967" s="22" t="str">
        <f t="shared" si="420"/>
        <v>15953-41-0</v>
      </c>
      <c r="T8967" s="18" t="str">
        <f t="shared" si="421"/>
        <v>2,2,3,3,4,4,5,5,6,6,7,7,8,8,9,9,10,10,11,11-icosafluoroundecyl N-[3-(2,2,3,3,4,4,5,5,6,6,7,7,8,8,9,9,10,10,11,11-icosafluoroundecoxycarbonylamino)-4-methylphenyl]carbamate</v>
      </c>
      <c r="U8967" s="18" t="str">
        <f t="shared" si="422"/>
        <v>DTXSID60329603</v>
      </c>
    </row>
    <row r="8968" spans="1:21" ht="60" x14ac:dyDescent="0.2">
      <c r="A8968" s="23" t="s">
        <v>72828</v>
      </c>
      <c r="B8968" s="16" t="s">
        <v>72829</v>
      </c>
      <c r="C8968" s="16" t="s">
        <v>72830</v>
      </c>
      <c r="D8968" s="16" t="s">
        <v>72831</v>
      </c>
      <c r="F8968" s="16" t="s">
        <v>72832</v>
      </c>
      <c r="G8968" s="16" t="s">
        <v>72833</v>
      </c>
      <c r="H8968" s="16" t="s">
        <v>72834</v>
      </c>
      <c r="I8968" s="17" t="s">
        <v>72835</v>
      </c>
      <c r="J8968" s="17" t="s">
        <v>72836</v>
      </c>
      <c r="K8968" s="17">
        <v>3</v>
      </c>
      <c r="O8968" s="17">
        <v>2</v>
      </c>
      <c r="P8968" s="17" t="s">
        <v>46</v>
      </c>
      <c r="Q8968" s="18"/>
      <c r="S8968" s="22" t="str">
        <f t="shared" si="420"/>
        <v>NOCAS_1036813</v>
      </c>
      <c r="T8968" s="18" t="str">
        <f t="shared" si="421"/>
        <v>Carboxydimethyl[3-(perfluorooctadecyl)‐2‐hydroxypropyl]azanium</v>
      </c>
      <c r="U8968" s="18" t="str">
        <f t="shared" si="422"/>
        <v>DTXSID101036813</v>
      </c>
    </row>
    <row r="8969" spans="1:21" ht="60" x14ac:dyDescent="0.2">
      <c r="A8969" s="23" t="s">
        <v>72837</v>
      </c>
      <c r="B8969" s="16" t="s">
        <v>72838</v>
      </c>
      <c r="C8969" s="16" t="s">
        <v>72839</v>
      </c>
      <c r="D8969" s="16" t="s">
        <v>72840</v>
      </c>
      <c r="E8969" s="16" t="s">
        <v>72841</v>
      </c>
      <c r="F8969" s="16" t="s">
        <v>72842</v>
      </c>
      <c r="G8969" s="16" t="s">
        <v>72843</v>
      </c>
      <c r="H8969" s="16" t="s">
        <v>72844</v>
      </c>
      <c r="I8969" s="17" t="s">
        <v>72845</v>
      </c>
      <c r="J8969" s="17" t="s">
        <v>72846</v>
      </c>
      <c r="K8969" s="17">
        <v>24</v>
      </c>
      <c r="M8969" s="17">
        <v>10</v>
      </c>
      <c r="O8969" s="17">
        <v>2</v>
      </c>
      <c r="P8969" s="17" t="s">
        <v>46</v>
      </c>
      <c r="Q8969" s="18"/>
      <c r="S8969" s="22" t="str">
        <f t="shared" si="420"/>
        <v>70225-24-0</v>
      </c>
      <c r="T8969" s="18" t="str">
        <f t="shared" si="421"/>
        <v>Bis(trimethyl-3-(((undecafluoropentyl)sulphonyl)amino)propylammonium) sulphate</v>
      </c>
      <c r="U8969" s="18" t="str">
        <f t="shared" si="422"/>
        <v>DTXSID6072055</v>
      </c>
    </row>
    <row r="8970" spans="1:21" ht="30" x14ac:dyDescent="0.2">
      <c r="A8970" s="23" t="s">
        <v>72847</v>
      </c>
      <c r="B8970" s="16" t="s">
        <v>72848</v>
      </c>
      <c r="C8970" s="16" t="s">
        <v>72849</v>
      </c>
      <c r="D8970" s="16" t="s">
        <v>72850</v>
      </c>
      <c r="E8970" s="16" t="s">
        <v>72851</v>
      </c>
      <c r="F8970" s="16" t="s">
        <v>72852</v>
      </c>
      <c r="G8970" s="16" t="s">
        <v>72853</v>
      </c>
      <c r="H8970" s="16" t="s">
        <v>72854</v>
      </c>
      <c r="I8970" s="17" t="s">
        <v>72855</v>
      </c>
      <c r="J8970" s="17" t="s">
        <v>72856</v>
      </c>
      <c r="K8970" s="17">
        <v>8</v>
      </c>
      <c r="M8970" s="17">
        <v>12</v>
      </c>
      <c r="O8970" s="17">
        <v>5</v>
      </c>
      <c r="P8970" s="17" t="s">
        <v>46</v>
      </c>
      <c r="Q8970" s="18"/>
      <c r="S8970" s="22" t="str">
        <f t="shared" si="420"/>
        <v>711-60-4</v>
      </c>
      <c r="T8970" s="18" t="str">
        <f t="shared" si="421"/>
        <v>3,3,4,4-tetrafluoro-1,2-dipropylcyclobutene</v>
      </c>
      <c r="U8970" s="18" t="str">
        <f t="shared" si="422"/>
        <v>DTXSID50298455</v>
      </c>
    </row>
    <row r="8971" spans="1:21" ht="45" x14ac:dyDescent="0.2">
      <c r="A8971" s="23" t="s">
        <v>72857</v>
      </c>
      <c r="B8971" s="16" t="s">
        <v>72858</v>
      </c>
      <c r="C8971" s="16" t="s">
        <v>72859</v>
      </c>
      <c r="D8971" s="16" t="s">
        <v>72860</v>
      </c>
      <c r="F8971" s="16" t="s">
        <v>72861</v>
      </c>
      <c r="G8971" s="16" t="s">
        <v>72862</v>
      </c>
      <c r="H8971" s="16" t="s">
        <v>72863</v>
      </c>
      <c r="I8971" s="17" t="s">
        <v>72864</v>
      </c>
      <c r="J8971" s="17" t="s">
        <v>72865</v>
      </c>
      <c r="K8971" s="17">
        <v>4</v>
      </c>
      <c r="O8971" s="17">
        <v>1</v>
      </c>
      <c r="P8971" s="17" t="s">
        <v>46</v>
      </c>
      <c r="Q8971" s="18"/>
      <c r="S8971" s="22" t="str">
        <f t="shared" si="420"/>
        <v>1270179-64-0</v>
      </c>
      <c r="T8971" s="18" t="str">
        <f t="shared" si="421"/>
        <v>Perfluoropentane sulfonamidoethanol</v>
      </c>
      <c r="U8971" s="18" t="str">
        <f t="shared" si="422"/>
        <v>DTXSID701026658</v>
      </c>
    </row>
    <row r="8972" spans="1:21" ht="45" x14ac:dyDescent="0.2">
      <c r="A8972" s="23" t="s">
        <v>72866</v>
      </c>
      <c r="B8972" s="16" t="s">
        <v>72867</v>
      </c>
      <c r="C8972" s="16" t="s">
        <v>72868</v>
      </c>
      <c r="D8972" s="16" t="s">
        <v>72869</v>
      </c>
      <c r="E8972" s="16" t="s">
        <v>72867</v>
      </c>
      <c r="F8972" s="16" t="s">
        <v>72870</v>
      </c>
      <c r="G8972" s="16" t="s">
        <v>72871</v>
      </c>
      <c r="H8972" s="16" t="s">
        <v>25444</v>
      </c>
      <c r="I8972" s="17" t="s">
        <v>25445</v>
      </c>
      <c r="J8972" s="17" t="s">
        <v>25446</v>
      </c>
      <c r="K8972" s="17">
        <v>15</v>
      </c>
      <c r="M8972" s="17">
        <v>17</v>
      </c>
      <c r="O8972" s="17">
        <v>5</v>
      </c>
      <c r="P8972" s="17" t="s">
        <v>46</v>
      </c>
      <c r="Q8972" s="18"/>
      <c r="S8972" s="22" t="str">
        <f t="shared" si="420"/>
        <v>242142-80-9</v>
      </c>
      <c r="T8972" s="18" t="str">
        <f t="shared" si="421"/>
        <v>1,1,1,2,3,3,4,4,5,5,6,6,7,7,8,8,9,9,10,10-Icosafluoro-12-iodo-2-(trifluoromethyl)dodecane</v>
      </c>
      <c r="U8972" s="18" t="str">
        <f t="shared" si="422"/>
        <v>DTXSID00896324</v>
      </c>
    </row>
    <row r="8973" spans="1:21" ht="45" x14ac:dyDescent="0.2">
      <c r="A8973" s="23" t="s">
        <v>72872</v>
      </c>
      <c r="B8973" s="16" t="s">
        <v>72873</v>
      </c>
      <c r="C8973" s="16" t="s">
        <v>72874</v>
      </c>
      <c r="D8973" s="16" t="s">
        <v>72875</v>
      </c>
      <c r="E8973" s="16" t="s">
        <v>72876</v>
      </c>
      <c r="F8973" s="16" t="s">
        <v>72877</v>
      </c>
      <c r="G8973" s="16" t="s">
        <v>72878</v>
      </c>
      <c r="H8973" s="16" t="s">
        <v>72879</v>
      </c>
      <c r="I8973" s="17" t="s">
        <v>72880</v>
      </c>
      <c r="J8973" s="17" t="s">
        <v>72881</v>
      </c>
      <c r="K8973" s="17">
        <v>69</v>
      </c>
      <c r="L8973" s="17">
        <v>12</v>
      </c>
      <c r="M8973" s="17">
        <v>31</v>
      </c>
      <c r="O8973" s="17">
        <v>1</v>
      </c>
      <c r="P8973" s="17" t="s">
        <v>46</v>
      </c>
      <c r="Q8973" s="18"/>
      <c r="S8973" s="22" t="str">
        <f t="shared" si="420"/>
        <v>121451-02-3</v>
      </c>
      <c r="T8973" s="18" t="str">
        <f t="shared" si="421"/>
        <v>Noviflumuron</v>
      </c>
      <c r="U8973" s="18" t="str">
        <f t="shared" si="422"/>
        <v>DTXSID0034774</v>
      </c>
    </row>
    <row r="8974" spans="1:21" ht="45" x14ac:dyDescent="0.2">
      <c r="A8974" s="23" t="s">
        <v>72882</v>
      </c>
      <c r="B8974" s="16" t="s">
        <v>72883</v>
      </c>
      <c r="C8974" s="16" t="s">
        <v>72884</v>
      </c>
      <c r="D8974" s="16" t="s">
        <v>72885</v>
      </c>
      <c r="E8974" s="16" t="s">
        <v>72883</v>
      </c>
      <c r="F8974" s="16" t="s">
        <v>72886</v>
      </c>
      <c r="G8974" s="16" t="s">
        <v>72887</v>
      </c>
      <c r="H8974" s="16" t="s">
        <v>6752</v>
      </c>
      <c r="I8974" s="17" t="s">
        <v>6753</v>
      </c>
      <c r="J8974" s="17" t="s">
        <v>6754</v>
      </c>
      <c r="K8974" s="17">
        <v>4</v>
      </c>
      <c r="M8974" s="17">
        <v>8</v>
      </c>
      <c r="O8974" s="17">
        <v>2</v>
      </c>
      <c r="P8974" s="17" t="s">
        <v>46</v>
      </c>
      <c r="Q8974" s="18"/>
      <c r="S8974" s="22" t="str">
        <f t="shared" si="420"/>
        <v>NOCAS_870501</v>
      </c>
      <c r="T8974" s="18" t="str">
        <f t="shared" si="421"/>
        <v>1,1,2,2,3,3,4,4,5,5,6,6,7,7,8-Pentadecafluorooctan-1-ol</v>
      </c>
      <c r="U8974" s="18" t="str">
        <f t="shared" si="422"/>
        <v>DTXSID80870501</v>
      </c>
    </row>
    <row r="8975" spans="1:21" ht="45" x14ac:dyDescent="0.2">
      <c r="A8975" s="23" t="s">
        <v>72888</v>
      </c>
      <c r="B8975" s="16" t="s">
        <v>72889</v>
      </c>
      <c r="C8975" s="16" t="s">
        <v>72890</v>
      </c>
      <c r="G8975" s="16" t="s">
        <v>245</v>
      </c>
      <c r="J8975" s="17" t="s">
        <v>46</v>
      </c>
      <c r="K8975" s="17">
        <v>13</v>
      </c>
      <c r="O8975" s="17">
        <v>5</v>
      </c>
      <c r="P8975" s="17" t="s">
        <v>46</v>
      </c>
      <c r="Q8975" s="18"/>
      <c r="S8975" s="22" t="str">
        <f t="shared" si="420"/>
        <v>332076-33-2</v>
      </c>
      <c r="T8975" s="18" t="str">
        <f t="shared" si="421"/>
        <v>2-Oxepanone, homopolymer, decyl perfluoro-C8-14-alkyl esters, reaction products with 1H-imidazole-1-propanamine and TDI homopolymer</v>
      </c>
      <c r="U8975" s="18" t="str">
        <f t="shared" si="422"/>
        <v>DTXSID50882939</v>
      </c>
    </row>
    <row r="8976" spans="1:21" ht="45" x14ac:dyDescent="0.2">
      <c r="A8976" s="23" t="s">
        <v>72891</v>
      </c>
      <c r="B8976" s="16" t="s">
        <v>72892</v>
      </c>
      <c r="C8976" s="16" t="s">
        <v>72893</v>
      </c>
      <c r="D8976" s="16" t="s">
        <v>72894</v>
      </c>
      <c r="E8976" s="16" t="s">
        <v>72895</v>
      </c>
      <c r="F8976" s="16" t="s">
        <v>72896</v>
      </c>
      <c r="G8976" s="16" t="s">
        <v>72897</v>
      </c>
      <c r="H8976" s="16" t="s">
        <v>72898</v>
      </c>
      <c r="I8976" s="17" t="s">
        <v>72899</v>
      </c>
      <c r="J8976" s="17" t="s">
        <v>72900</v>
      </c>
      <c r="K8976" s="17">
        <v>9</v>
      </c>
      <c r="M8976" s="17">
        <v>13</v>
      </c>
      <c r="O8976" s="17">
        <v>5</v>
      </c>
      <c r="P8976" s="17" t="s">
        <v>46</v>
      </c>
      <c r="Q8976" s="18"/>
      <c r="S8976" s="22" t="str">
        <f t="shared" si="420"/>
        <v>23068-12-4</v>
      </c>
      <c r="T8976" s="18" t="str">
        <f t="shared" si="421"/>
        <v>(5,5,6,6,7,7,8,8,9,9,10,10,11,11,11-pentadecafluoroundecane-1,3-diyl)bis(phosphonic acid)</v>
      </c>
      <c r="U8976" s="18" t="str">
        <f t="shared" si="422"/>
        <v>DTXSID10298799</v>
      </c>
    </row>
    <row r="8977" spans="1:21" ht="45" x14ac:dyDescent="0.2">
      <c r="A8977" s="23" t="s">
        <v>72901</v>
      </c>
      <c r="B8977" s="16" t="s">
        <v>72902</v>
      </c>
      <c r="C8977" s="16" t="s">
        <v>72903</v>
      </c>
      <c r="D8977" s="16" t="s">
        <v>72904</v>
      </c>
      <c r="F8977" s="16" t="s">
        <v>72905</v>
      </c>
      <c r="G8977" s="16" t="s">
        <v>72906</v>
      </c>
      <c r="H8977" s="16" t="s">
        <v>72907</v>
      </c>
      <c r="I8977" s="17" t="s">
        <v>72908</v>
      </c>
      <c r="J8977" s="17" t="s">
        <v>72909</v>
      </c>
      <c r="K8977" s="17">
        <v>10</v>
      </c>
      <c r="O8977" s="17">
        <v>1</v>
      </c>
      <c r="P8977" s="17" t="s">
        <v>46</v>
      </c>
      <c r="Q8977" s="18"/>
      <c r="S8977" s="22" t="str">
        <f t="shared" si="420"/>
        <v>926914-55-8</v>
      </c>
      <c r="T8977" s="18" t="str">
        <f t="shared" si="421"/>
        <v>Pyflubumide</v>
      </c>
      <c r="U8977" s="18" t="str">
        <f t="shared" si="422"/>
        <v>DTXSID301024193</v>
      </c>
    </row>
    <row r="8978" spans="1:21" x14ac:dyDescent="0.2">
      <c r="A8978" s="23" t="s">
        <v>72910</v>
      </c>
      <c r="B8978" s="16" t="s">
        <v>72911</v>
      </c>
      <c r="C8978" s="16" t="s">
        <v>72912</v>
      </c>
      <c r="D8978" s="16" t="s">
        <v>72913</v>
      </c>
      <c r="E8978" s="16" t="s">
        <v>72911</v>
      </c>
      <c r="F8978" s="16" t="s">
        <v>72914</v>
      </c>
      <c r="G8978" s="16" t="s">
        <v>72915</v>
      </c>
      <c r="H8978" s="16" t="s">
        <v>1089</v>
      </c>
      <c r="I8978" s="17" t="s">
        <v>1090</v>
      </c>
      <c r="J8978" s="17" t="s">
        <v>1091</v>
      </c>
      <c r="K8978" s="17">
        <v>5</v>
      </c>
      <c r="O8978" s="17">
        <v>5</v>
      </c>
      <c r="P8978" s="17" t="s">
        <v>46</v>
      </c>
      <c r="Q8978" s="18"/>
      <c r="S8978" s="22" t="str">
        <f t="shared" si="420"/>
        <v>42139-57-1</v>
      </c>
      <c r="T8978" s="18" t="str">
        <f t="shared" si="421"/>
        <v>Bis(trifluoromethyl)propanedioyl difluoride</v>
      </c>
      <c r="U8978" s="18" t="str">
        <f t="shared" si="422"/>
        <v>DTXSID70505592</v>
      </c>
    </row>
    <row r="8979" spans="1:21" x14ac:dyDescent="0.2">
      <c r="A8979" s="23" t="s">
        <v>72916</v>
      </c>
      <c r="B8979" s="16" t="s">
        <v>72917</v>
      </c>
      <c r="C8979" s="16" t="s">
        <v>72918</v>
      </c>
      <c r="D8979" s="16" t="s">
        <v>72919</v>
      </c>
      <c r="E8979" s="16" t="s">
        <v>72917</v>
      </c>
      <c r="F8979" s="16" t="s">
        <v>72920</v>
      </c>
      <c r="G8979" s="16" t="s">
        <v>72921</v>
      </c>
      <c r="H8979" s="16" t="s">
        <v>37129</v>
      </c>
      <c r="I8979" s="17" t="s">
        <v>37130</v>
      </c>
      <c r="J8979" s="17" t="s">
        <v>37131</v>
      </c>
      <c r="K8979" s="17">
        <v>11</v>
      </c>
      <c r="M8979" s="17">
        <v>33</v>
      </c>
      <c r="O8979" s="17">
        <v>2</v>
      </c>
      <c r="P8979" s="17" t="s">
        <v>46</v>
      </c>
      <c r="Q8979" s="18"/>
      <c r="S8979" s="22" t="str">
        <f t="shared" si="420"/>
        <v>707-13-1</v>
      </c>
      <c r="T8979" s="18" t="str">
        <f t="shared" si="421"/>
        <v>2,2-Difluoro-3,3-bis(trifluoromethyl)oxirane</v>
      </c>
      <c r="U8979" s="18" t="str">
        <f t="shared" si="422"/>
        <v>DTXSID1073230</v>
      </c>
    </row>
    <row r="8980" spans="1:21" ht="45" x14ac:dyDescent="0.2">
      <c r="A8980" s="23" t="s">
        <v>72922</v>
      </c>
      <c r="B8980" s="16" t="s">
        <v>72923</v>
      </c>
      <c r="C8980" s="16" t="s">
        <v>72924</v>
      </c>
      <c r="D8980" s="16" t="s">
        <v>72925</v>
      </c>
      <c r="F8980" s="16" t="s">
        <v>72926</v>
      </c>
      <c r="G8980" s="16" t="s">
        <v>72927</v>
      </c>
      <c r="H8980" s="16" t="s">
        <v>72928</v>
      </c>
      <c r="I8980" s="17" t="s">
        <v>72929</v>
      </c>
      <c r="J8980" s="17" t="s">
        <v>72930</v>
      </c>
      <c r="K8980" s="17">
        <v>3</v>
      </c>
      <c r="O8980" s="17">
        <v>2</v>
      </c>
      <c r="P8980" s="17" t="s">
        <v>46</v>
      </c>
      <c r="Q8980" s="18"/>
      <c r="S8980" s="22" t="str">
        <f t="shared" si="420"/>
        <v>NOCAS_1026840</v>
      </c>
      <c r="T8980" s="18" t="str">
        <f t="shared" si="421"/>
        <v>4-(1,1,2,2,3,3,4,4,5,5,6,6,6-Tridecafluorohexoxy)phenol</v>
      </c>
      <c r="U8980" s="18" t="str">
        <f t="shared" si="422"/>
        <v>DTXSID501026840</v>
      </c>
    </row>
    <row r="8981" spans="1:21" ht="30" x14ac:dyDescent="0.2">
      <c r="A8981" s="23" t="s">
        <v>72931</v>
      </c>
      <c r="B8981" s="16" t="s">
        <v>72932</v>
      </c>
      <c r="C8981" s="16" t="s">
        <v>72933</v>
      </c>
      <c r="D8981" s="16" t="s">
        <v>72934</v>
      </c>
      <c r="E8981" s="16" t="s">
        <v>72935</v>
      </c>
      <c r="F8981" s="16" t="s">
        <v>72936</v>
      </c>
      <c r="G8981" s="16" t="s">
        <v>72937</v>
      </c>
      <c r="H8981" s="16" t="s">
        <v>72938</v>
      </c>
      <c r="I8981" s="17" t="s">
        <v>72939</v>
      </c>
      <c r="J8981" s="17" t="s">
        <v>72940</v>
      </c>
      <c r="K8981" s="17">
        <v>5</v>
      </c>
      <c r="O8981" s="17">
        <v>2</v>
      </c>
      <c r="P8981" s="17" t="s">
        <v>46</v>
      </c>
      <c r="Q8981" s="18"/>
      <c r="S8981" s="22" t="str">
        <f t="shared" si="420"/>
        <v>NOCAS_1015695</v>
      </c>
      <c r="T8981" s="18" t="str">
        <f t="shared" si="421"/>
        <v>Perfluoro[1-(3-chloropropoxy)ethoxy]acetic acid</v>
      </c>
      <c r="U8981" s="18" t="str">
        <f t="shared" si="422"/>
        <v>DTXSID301015695</v>
      </c>
    </row>
    <row r="8982" spans="1:21" ht="30" x14ac:dyDescent="0.2">
      <c r="A8982" s="23" t="s">
        <v>72941</v>
      </c>
      <c r="B8982" s="16" t="s">
        <v>72942</v>
      </c>
      <c r="C8982" s="16" t="s">
        <v>72943</v>
      </c>
      <c r="G8982" s="16" t="s">
        <v>245</v>
      </c>
      <c r="J8982" s="17" t="s">
        <v>46</v>
      </c>
      <c r="K8982" s="17">
        <v>14</v>
      </c>
      <c r="O8982" s="17">
        <v>5</v>
      </c>
      <c r="P8982" s="17" t="s">
        <v>46</v>
      </c>
      <c r="Q8982" s="18"/>
      <c r="S8982" s="22" t="str">
        <f t="shared" si="420"/>
        <v>161075-13-4</v>
      </c>
      <c r="T8982" s="18" t="str">
        <f t="shared" si="421"/>
        <v>Ethene, tetrafluoro-, oxidized, polymd., reduced, Me esters, reaction products with ammonia, dehydrated</v>
      </c>
      <c r="U8982" s="18" t="str">
        <f t="shared" si="422"/>
        <v>DTXSID70883069</v>
      </c>
    </row>
    <row r="8983" spans="1:21" ht="30" x14ac:dyDescent="0.2">
      <c r="A8983" s="23" t="s">
        <v>72944</v>
      </c>
      <c r="B8983" s="16" t="s">
        <v>72945</v>
      </c>
      <c r="C8983" s="16" t="s">
        <v>72946</v>
      </c>
      <c r="D8983" s="16" t="s">
        <v>72947</v>
      </c>
      <c r="F8983" s="16" t="s">
        <v>72948</v>
      </c>
      <c r="G8983" s="16" t="s">
        <v>72949</v>
      </c>
      <c r="H8983" s="16" t="s">
        <v>72950</v>
      </c>
      <c r="I8983" s="17" t="s">
        <v>72951</v>
      </c>
      <c r="J8983" s="17" t="s">
        <v>72952</v>
      </c>
      <c r="K8983" s="17">
        <v>3</v>
      </c>
      <c r="O8983" s="17">
        <v>1</v>
      </c>
      <c r="P8983" s="17" t="s">
        <v>46</v>
      </c>
      <c r="Q8983" s="18"/>
      <c r="S8983" s="22" t="str">
        <f t="shared" si="420"/>
        <v>73900-70-6</v>
      </c>
      <c r="T8983" s="18" t="str">
        <f t="shared" si="421"/>
        <v>Perfluoro-3-methyl-1-oxadecalin</v>
      </c>
      <c r="U8983" s="18" t="str">
        <f t="shared" si="422"/>
        <v>DTXSID301027616</v>
      </c>
    </row>
    <row r="8984" spans="1:21" ht="60" x14ac:dyDescent="0.2">
      <c r="A8984" s="23" t="s">
        <v>72953</v>
      </c>
      <c r="B8984" s="16" t="s">
        <v>72954</v>
      </c>
      <c r="C8984" s="16" t="s">
        <v>72955</v>
      </c>
      <c r="D8984" s="16" t="s">
        <v>72956</v>
      </c>
      <c r="E8984" s="16" t="s">
        <v>72957</v>
      </c>
      <c r="F8984" s="16" t="s">
        <v>72958</v>
      </c>
      <c r="G8984" s="16" t="s">
        <v>72959</v>
      </c>
      <c r="H8984" s="16" t="s">
        <v>72960</v>
      </c>
      <c r="I8984" s="17" t="s">
        <v>72961</v>
      </c>
      <c r="J8984" s="17" t="s">
        <v>72962</v>
      </c>
      <c r="K8984" s="17">
        <v>24</v>
      </c>
      <c r="M8984" s="17">
        <v>7</v>
      </c>
      <c r="O8984" s="17">
        <v>1</v>
      </c>
      <c r="P8984" s="17" t="s">
        <v>46</v>
      </c>
      <c r="Q8984" s="18"/>
      <c r="S8984" s="22" t="str">
        <f t="shared" si="420"/>
        <v>93776-08-0</v>
      </c>
      <c r="T8984" s="18" t="str">
        <f t="shared" si="421"/>
        <v>32-(Perfluorooctyl)-2,5,8,11,14,17,20,23,26,29-decaoxadotriacontan-31-ol</v>
      </c>
      <c r="U8984" s="18" t="str">
        <f t="shared" si="422"/>
        <v>DTXSID70881025</v>
      </c>
    </row>
    <row r="8985" spans="1:21" ht="45" x14ac:dyDescent="0.2">
      <c r="A8985" s="23" t="s">
        <v>72963</v>
      </c>
      <c r="B8985" s="16" t="s">
        <v>72964</v>
      </c>
      <c r="C8985" s="16" t="s">
        <v>72965</v>
      </c>
      <c r="D8985" s="16" t="s">
        <v>72966</v>
      </c>
      <c r="E8985" s="16" t="s">
        <v>72967</v>
      </c>
      <c r="F8985" s="16" t="s">
        <v>72968</v>
      </c>
      <c r="G8985" s="16" t="s">
        <v>72969</v>
      </c>
      <c r="H8985" s="16" t="s">
        <v>72970</v>
      </c>
      <c r="I8985" s="17" t="s">
        <v>72971</v>
      </c>
      <c r="J8985" s="17" t="s">
        <v>72972</v>
      </c>
      <c r="K8985" s="17">
        <v>27</v>
      </c>
      <c r="M8985" s="17">
        <v>12</v>
      </c>
      <c r="O8985" s="17">
        <v>1</v>
      </c>
      <c r="P8985" s="17" t="s">
        <v>46</v>
      </c>
      <c r="Q8985" s="18"/>
      <c r="S8985" s="22" t="str">
        <f t="shared" si="420"/>
        <v>68298-08-8</v>
      </c>
      <c r="T8985" s="18" t="str">
        <f t="shared" si="421"/>
        <v>1-Pentanesulfonamide, 1,1,2,2,3,3,4,4,5,5,5-undecafluoro-N-(phenylmethyl)-</v>
      </c>
      <c r="U8985" s="18" t="str">
        <f t="shared" si="422"/>
        <v>DTXSID6071370</v>
      </c>
    </row>
    <row r="8986" spans="1:21" ht="30" x14ac:dyDescent="0.2">
      <c r="A8986" s="23" t="s">
        <v>72973</v>
      </c>
      <c r="B8986" s="16" t="s">
        <v>72974</v>
      </c>
      <c r="C8986" s="16" t="s">
        <v>72975</v>
      </c>
      <c r="D8986" s="16" t="s">
        <v>72976</v>
      </c>
      <c r="E8986" s="16" t="s">
        <v>72974</v>
      </c>
      <c r="F8986" s="16" t="s">
        <v>72977</v>
      </c>
      <c r="G8986" s="16" t="s">
        <v>72978</v>
      </c>
      <c r="H8986" s="16" t="s">
        <v>6568</v>
      </c>
      <c r="I8986" s="17" t="s">
        <v>6569</v>
      </c>
      <c r="J8986" s="17" t="s">
        <v>6570</v>
      </c>
      <c r="K8986" s="17">
        <v>5</v>
      </c>
      <c r="M8986" s="17">
        <v>7</v>
      </c>
      <c r="O8986" s="17">
        <v>5</v>
      </c>
      <c r="P8986" s="17" t="s">
        <v>46</v>
      </c>
      <c r="Q8986" s="18"/>
      <c r="S8986" s="22" t="str">
        <f t="shared" si="420"/>
        <v>201930-83-8</v>
      </c>
      <c r="T8986" s="18" t="str">
        <f t="shared" si="421"/>
        <v>Ethyl 5,5,5-trifluoro-2-oxo-4-(trifluoromethyl)pentanoate</v>
      </c>
      <c r="U8986" s="18" t="str">
        <f t="shared" si="422"/>
        <v>DTXSID20571742</v>
      </c>
    </row>
    <row r="8987" spans="1:21" ht="30" x14ac:dyDescent="0.2">
      <c r="A8987" s="23" t="s">
        <v>72979</v>
      </c>
      <c r="B8987" s="16" t="s">
        <v>72980</v>
      </c>
      <c r="C8987" s="16" t="s">
        <v>72981</v>
      </c>
      <c r="D8987" s="16" t="s">
        <v>72982</v>
      </c>
      <c r="F8987" s="16" t="s">
        <v>72983</v>
      </c>
      <c r="G8987" s="16" t="s">
        <v>72984</v>
      </c>
      <c r="H8987" s="16" t="s">
        <v>72985</v>
      </c>
      <c r="I8987" s="17" t="s">
        <v>72986</v>
      </c>
      <c r="J8987" s="17" t="s">
        <v>72987</v>
      </c>
      <c r="K8987" s="17">
        <v>3</v>
      </c>
      <c r="O8987" s="17">
        <v>2</v>
      </c>
      <c r="P8987" s="17" t="s">
        <v>46</v>
      </c>
      <c r="Q8987" s="18"/>
      <c r="S8987" s="22" t="str">
        <f t="shared" si="420"/>
        <v>198482-22-3</v>
      </c>
      <c r="T8987" s="18" t="str">
        <f t="shared" si="421"/>
        <v>Lithium perfluoropentanoate</v>
      </c>
      <c r="U8987" s="18" t="str">
        <f t="shared" si="422"/>
        <v>DTXSID501033097</v>
      </c>
    </row>
    <row r="8988" spans="1:21" ht="30" x14ac:dyDescent="0.2">
      <c r="A8988" s="23" t="s">
        <v>72988</v>
      </c>
      <c r="B8988" s="16" t="s">
        <v>72989</v>
      </c>
      <c r="C8988" s="16" t="s">
        <v>72990</v>
      </c>
      <c r="D8988" s="16" t="s">
        <v>72991</v>
      </c>
      <c r="E8988" s="16" t="s">
        <v>72989</v>
      </c>
      <c r="F8988" s="16" t="s">
        <v>72992</v>
      </c>
      <c r="G8988" s="16" t="s">
        <v>72993</v>
      </c>
      <c r="H8988" s="16" t="s">
        <v>662</v>
      </c>
      <c r="I8988" s="17" t="s">
        <v>663</v>
      </c>
      <c r="J8988" s="17" t="s">
        <v>664</v>
      </c>
      <c r="K8988" s="17">
        <v>13</v>
      </c>
      <c r="M8988" s="17">
        <v>26</v>
      </c>
      <c r="O8988" s="17">
        <v>5</v>
      </c>
      <c r="P8988" s="17" t="s">
        <v>46</v>
      </c>
      <c r="Q8988" s="18"/>
      <c r="S8988" s="22" t="str">
        <f t="shared" si="420"/>
        <v>37759-76-5</v>
      </c>
      <c r="T8988" s="18" t="str">
        <f t="shared" si="421"/>
        <v>(2E)-4,4,5,5,6,6,6-Heptafluorohex-2-enoic acid</v>
      </c>
      <c r="U8988" s="18" t="str">
        <f t="shared" si="422"/>
        <v>DTXSID90896671</v>
      </c>
    </row>
    <row r="8989" spans="1:21" ht="45" x14ac:dyDescent="0.2">
      <c r="A8989" s="23" t="s">
        <v>72994</v>
      </c>
      <c r="B8989" s="16" t="s">
        <v>72995</v>
      </c>
      <c r="C8989" s="16" t="s">
        <v>72996</v>
      </c>
      <c r="D8989" s="16" t="s">
        <v>72997</v>
      </c>
      <c r="E8989" s="16" t="s">
        <v>72995</v>
      </c>
      <c r="F8989" s="16" t="s">
        <v>72998</v>
      </c>
      <c r="G8989" s="16" t="s">
        <v>72999</v>
      </c>
      <c r="H8989" s="16" t="s">
        <v>53367</v>
      </c>
      <c r="I8989" s="17" t="s">
        <v>53368</v>
      </c>
      <c r="J8989" s="17" t="s">
        <v>53369</v>
      </c>
      <c r="K8989" s="17">
        <v>12</v>
      </c>
      <c r="M8989" s="17">
        <v>7</v>
      </c>
      <c r="O8989" s="17">
        <v>5</v>
      </c>
      <c r="P8989" s="17" t="s">
        <v>46</v>
      </c>
      <c r="Q8989" s="18"/>
      <c r="S8989" s="22" t="str">
        <f t="shared" si="420"/>
        <v>1383918-01-1</v>
      </c>
      <c r="T8989" s="18" t="str">
        <f t="shared" si="421"/>
        <v>(2Z)-3,4,4,5,5,6,6,7,7,8,8,9,9,10,10,11,11,12,12,12-Icosafluorododec-2-enal</v>
      </c>
      <c r="U8989" s="18" t="str">
        <f t="shared" si="422"/>
        <v>DTXSID30895663</v>
      </c>
    </row>
    <row r="8990" spans="1:21" ht="45" x14ac:dyDescent="0.2">
      <c r="A8990" s="23" t="s">
        <v>73000</v>
      </c>
      <c r="B8990" s="16" t="s">
        <v>73001</v>
      </c>
      <c r="C8990" s="16" t="s">
        <v>73002</v>
      </c>
      <c r="D8990" s="16" t="s">
        <v>73003</v>
      </c>
      <c r="E8990" s="16" t="s">
        <v>73004</v>
      </c>
      <c r="F8990" s="16" t="s">
        <v>73005</v>
      </c>
      <c r="G8990" s="16" t="s">
        <v>73006</v>
      </c>
      <c r="H8990" s="16" t="s">
        <v>73007</v>
      </c>
      <c r="I8990" s="17" t="s">
        <v>73008</v>
      </c>
      <c r="J8990" s="17" t="s">
        <v>73009</v>
      </c>
      <c r="K8990" s="17">
        <v>28</v>
      </c>
      <c r="M8990" s="17">
        <v>23</v>
      </c>
      <c r="O8990" s="17">
        <v>1</v>
      </c>
      <c r="P8990" s="17" t="s">
        <v>46</v>
      </c>
      <c r="Q8990" s="18"/>
      <c r="S8990" s="22" t="str">
        <f t="shared" si="420"/>
        <v>47795-34-6</v>
      </c>
      <c r="T8990" s="18" t="str">
        <f t="shared" si="421"/>
        <v>((Perfluoro-9-methyldecyl)methyl)oxirane</v>
      </c>
      <c r="U8990" s="18" t="str">
        <f t="shared" si="422"/>
        <v>DTXSID20880422</v>
      </c>
    </row>
    <row r="8991" spans="1:21" ht="45" x14ac:dyDescent="0.2">
      <c r="A8991" s="23" t="s">
        <v>73010</v>
      </c>
      <c r="B8991" s="16" t="s">
        <v>73011</v>
      </c>
      <c r="C8991" s="16" t="s">
        <v>73012</v>
      </c>
      <c r="D8991" s="16" t="s">
        <v>73013</v>
      </c>
      <c r="E8991" s="16" t="s">
        <v>73011</v>
      </c>
      <c r="F8991" s="16" t="s">
        <v>73014</v>
      </c>
      <c r="G8991" s="16" t="s">
        <v>73015</v>
      </c>
      <c r="H8991" s="16" t="s">
        <v>73016</v>
      </c>
      <c r="I8991" s="17" t="s">
        <v>73017</v>
      </c>
      <c r="J8991" s="17" t="s">
        <v>73018</v>
      </c>
      <c r="K8991" s="17">
        <v>7</v>
      </c>
      <c r="M8991" s="17">
        <v>2</v>
      </c>
      <c r="O8991" s="17">
        <v>5</v>
      </c>
      <c r="P8991" s="17" t="s">
        <v>46</v>
      </c>
      <c r="Q8991" s="18"/>
      <c r="S8991" s="22" t="str">
        <f t="shared" si="420"/>
        <v>61547-75-9</v>
      </c>
      <c r="T8991" s="18" t="str">
        <f t="shared" si="421"/>
        <v>N,N'-Bis[2-(1,1,2,2-tetrafluoro-2-phenylethyl)phenyl]urea</v>
      </c>
      <c r="U8991" s="18" t="str">
        <f t="shared" si="422"/>
        <v>DTXSID20816403</v>
      </c>
    </row>
    <row r="8992" spans="1:21" ht="30" x14ac:dyDescent="0.2">
      <c r="A8992" s="23" t="s">
        <v>73019</v>
      </c>
      <c r="B8992" s="16" t="s">
        <v>73020</v>
      </c>
      <c r="C8992" s="16" t="s">
        <v>73021</v>
      </c>
      <c r="D8992" s="16" t="s">
        <v>73022</v>
      </c>
      <c r="E8992" s="16" t="s">
        <v>73023</v>
      </c>
      <c r="F8992" s="16" t="s">
        <v>73024</v>
      </c>
      <c r="G8992" s="16" t="s">
        <v>73025</v>
      </c>
      <c r="H8992" s="16" t="s">
        <v>73026</v>
      </c>
      <c r="I8992" s="17" t="s">
        <v>73027</v>
      </c>
      <c r="J8992" s="17" t="s">
        <v>73028</v>
      </c>
      <c r="K8992" s="17">
        <v>38</v>
      </c>
      <c r="M8992" s="17">
        <v>15</v>
      </c>
      <c r="N8992" s="17">
        <v>1</v>
      </c>
      <c r="O8992" s="17">
        <v>1</v>
      </c>
      <c r="P8992" s="17" t="s">
        <v>46</v>
      </c>
      <c r="Q8992" s="18"/>
      <c r="S8992" s="22" t="str">
        <f t="shared" si="420"/>
        <v>68259-10-9</v>
      </c>
      <c r="T8992" s="18" t="str">
        <f t="shared" si="421"/>
        <v>Ammonium perfluorobutanesulfonate</v>
      </c>
      <c r="U8992" s="18" t="str">
        <f t="shared" si="422"/>
        <v>DTXSID3071355</v>
      </c>
    </row>
    <row r="8993" spans="1:21" ht="30" x14ac:dyDescent="0.2">
      <c r="A8993" s="23" t="s">
        <v>73029</v>
      </c>
      <c r="B8993" s="16" t="s">
        <v>73030</v>
      </c>
      <c r="C8993" s="16" t="s">
        <v>73031</v>
      </c>
      <c r="D8993" s="16" t="s">
        <v>73032</v>
      </c>
      <c r="E8993" s="16" t="s">
        <v>73033</v>
      </c>
      <c r="F8993" s="16" t="s">
        <v>73034</v>
      </c>
      <c r="G8993" s="16" t="s">
        <v>73035</v>
      </c>
      <c r="H8993" s="16" t="s">
        <v>55517</v>
      </c>
      <c r="I8993" s="17" t="s">
        <v>55518</v>
      </c>
      <c r="J8993" s="17" t="s">
        <v>55519</v>
      </c>
      <c r="K8993" s="17">
        <v>7</v>
      </c>
      <c r="M8993" s="17">
        <v>10</v>
      </c>
      <c r="O8993" s="17">
        <v>5</v>
      </c>
      <c r="P8993" s="17" t="s">
        <v>46</v>
      </c>
      <c r="Q8993" s="18"/>
      <c r="S8993" s="22" t="str">
        <f t="shared" si="420"/>
        <v>115974-71-5</v>
      </c>
      <c r="T8993" s="18" t="str">
        <f t="shared" si="421"/>
        <v>S-(1,1,2,3,3,3-Hexafluoropropyl)cysteine</v>
      </c>
      <c r="U8993" s="18" t="str">
        <f t="shared" si="422"/>
        <v>DTXSID60921883</v>
      </c>
    </row>
    <row r="8994" spans="1:21" ht="90" x14ac:dyDescent="0.2">
      <c r="A8994" s="23" t="s">
        <v>73036</v>
      </c>
      <c r="B8994" s="16" t="s">
        <v>73037</v>
      </c>
      <c r="C8994" s="16" t="s">
        <v>73038</v>
      </c>
      <c r="D8994" s="16" t="s">
        <v>73039</v>
      </c>
      <c r="F8994" s="16" t="s">
        <v>73040</v>
      </c>
      <c r="G8994" s="16" t="s">
        <v>73041</v>
      </c>
      <c r="H8994" s="16" t="s">
        <v>73042</v>
      </c>
      <c r="I8994" s="17" t="s">
        <v>73043</v>
      </c>
      <c r="J8994" s="17" t="s">
        <v>73044</v>
      </c>
      <c r="K8994" s="17">
        <v>3</v>
      </c>
      <c r="O8994" s="17">
        <v>2</v>
      </c>
      <c r="P8994" s="17" t="s">
        <v>46</v>
      </c>
      <c r="Q8994" s="18"/>
      <c r="S8994" s="22" t="str">
        <f t="shared" si="420"/>
        <v>359699-85-7</v>
      </c>
      <c r="T8994" s="18" t="str">
        <f t="shared" si="421"/>
        <v>6,6'-Bis(3,3,4,4,5,5,6,6,7,7,8,8,8-tridecafluorooctyl)-1,1'-binaphthalene-2,2'-diol</v>
      </c>
      <c r="U8994" s="18" t="str">
        <f t="shared" si="422"/>
        <v>DTXSID901023024</v>
      </c>
    </row>
    <row r="8995" spans="1:21" x14ac:dyDescent="0.2">
      <c r="A8995" s="23" t="s">
        <v>73045</v>
      </c>
      <c r="B8995" s="16" t="s">
        <v>73046</v>
      </c>
      <c r="C8995" s="16" t="s">
        <v>73047</v>
      </c>
      <c r="D8995" s="16" t="s">
        <v>73048</v>
      </c>
      <c r="E8995" s="16" t="s">
        <v>73049</v>
      </c>
      <c r="F8995" s="16" t="s">
        <v>73050</v>
      </c>
      <c r="G8995" s="16" t="s">
        <v>73051</v>
      </c>
      <c r="H8995" s="16" t="s">
        <v>73052</v>
      </c>
      <c r="I8995" s="17" t="s">
        <v>73053</v>
      </c>
      <c r="J8995" s="17" t="s">
        <v>73054</v>
      </c>
      <c r="K8995" s="17">
        <v>14</v>
      </c>
      <c r="M8995" s="17">
        <v>12</v>
      </c>
      <c r="O8995" s="17">
        <v>1</v>
      </c>
      <c r="P8995" s="17" t="s">
        <v>46</v>
      </c>
      <c r="Q8995" s="18"/>
      <c r="S8995" s="22" t="str">
        <f t="shared" si="420"/>
        <v>64382-00-9</v>
      </c>
      <c r="T8995" s="18" t="str">
        <f t="shared" si="421"/>
        <v>1,8-Dibromo-1,1,2,2-tetrafluoro-Octane</v>
      </c>
      <c r="U8995" s="18" t="str">
        <f t="shared" si="422"/>
        <v>DTXSID3070092</v>
      </c>
    </row>
    <row r="8996" spans="1:21" ht="45" x14ac:dyDescent="0.2">
      <c r="A8996" s="23" t="s">
        <v>73055</v>
      </c>
      <c r="B8996" s="16" t="s">
        <v>73056</v>
      </c>
      <c r="C8996" s="16" t="s">
        <v>73057</v>
      </c>
      <c r="D8996" s="16" t="s">
        <v>73058</v>
      </c>
      <c r="E8996" s="16" t="s">
        <v>73059</v>
      </c>
      <c r="F8996" s="16" t="s">
        <v>73060</v>
      </c>
      <c r="G8996" s="16" t="s">
        <v>73061</v>
      </c>
      <c r="H8996" s="16" t="s">
        <v>272</v>
      </c>
      <c r="I8996" s="17" t="s">
        <v>273</v>
      </c>
      <c r="J8996" s="17" t="s">
        <v>274</v>
      </c>
      <c r="K8996" s="17">
        <v>15</v>
      </c>
      <c r="M8996" s="17">
        <v>2</v>
      </c>
      <c r="O8996" s="17">
        <v>2</v>
      </c>
      <c r="P8996" s="17" t="s">
        <v>46</v>
      </c>
      <c r="Q8996" s="18"/>
      <c r="S8996" s="22" t="str">
        <f t="shared" si="420"/>
        <v>1882109-60-5</v>
      </c>
      <c r="T8996" s="18" t="str">
        <f t="shared" si="421"/>
        <v>Perfluoro-2-ethyl-3,3-dimethylbutanoic acid</v>
      </c>
      <c r="U8996" s="18" t="str">
        <f t="shared" si="422"/>
        <v>DTXSID90896570</v>
      </c>
    </row>
    <row r="8997" spans="1:21" ht="45" x14ac:dyDescent="0.2">
      <c r="A8997" s="23" t="s">
        <v>73062</v>
      </c>
      <c r="B8997" s="16" t="s">
        <v>73063</v>
      </c>
      <c r="C8997" s="16" t="s">
        <v>73064</v>
      </c>
      <c r="D8997" s="16" t="s">
        <v>73065</v>
      </c>
      <c r="E8997" s="16" t="s">
        <v>73066</v>
      </c>
      <c r="F8997" s="16" t="s">
        <v>73067</v>
      </c>
      <c r="G8997" s="16" t="s">
        <v>73068</v>
      </c>
      <c r="H8997" s="16" t="s">
        <v>73069</v>
      </c>
      <c r="I8997" s="17" t="s">
        <v>73070</v>
      </c>
      <c r="J8997" s="17" t="s">
        <v>73071</v>
      </c>
      <c r="K8997" s="17">
        <v>24</v>
      </c>
      <c r="M8997" s="17">
        <v>17</v>
      </c>
      <c r="O8997" s="17">
        <v>1</v>
      </c>
      <c r="P8997" s="17" t="s">
        <v>46</v>
      </c>
      <c r="Q8997" s="18"/>
      <c r="S8997" s="22" t="str">
        <f t="shared" si="420"/>
        <v>71726-31-3</v>
      </c>
      <c r="T8997" s="18" t="str">
        <f t="shared" si="421"/>
        <v>1,1,2,2,3,3,4,4,5,5,6,6,7,7,8,8-Hexadecafluoro-9-(vinyloxy)nonane</v>
      </c>
      <c r="U8997" s="18" t="str">
        <f t="shared" si="422"/>
        <v>DTXSID90880954</v>
      </c>
    </row>
    <row r="8998" spans="1:21" ht="75" x14ac:dyDescent="0.2">
      <c r="A8998" s="23" t="s">
        <v>73072</v>
      </c>
      <c r="B8998" s="16" t="s">
        <v>73073</v>
      </c>
      <c r="C8998" s="16" t="s">
        <v>73074</v>
      </c>
      <c r="D8998" s="16" t="s">
        <v>73075</v>
      </c>
      <c r="E8998" s="16" t="s">
        <v>73073</v>
      </c>
      <c r="F8998" s="16" t="s">
        <v>73076</v>
      </c>
      <c r="G8998" s="16" t="s">
        <v>73077</v>
      </c>
      <c r="H8998" s="16" t="s">
        <v>73078</v>
      </c>
      <c r="I8998" s="17" t="s">
        <v>73079</v>
      </c>
      <c r="J8998" s="17" t="s">
        <v>73080</v>
      </c>
      <c r="K8998" s="17">
        <v>15</v>
      </c>
      <c r="M8998" s="17">
        <v>13</v>
      </c>
      <c r="O8998" s="17">
        <v>5</v>
      </c>
      <c r="P8998" s="17" t="s">
        <v>46</v>
      </c>
      <c r="Q8998" s="18"/>
      <c r="S8998" s="22" t="str">
        <f t="shared" si="420"/>
        <v>359875-73-3</v>
      </c>
      <c r="T8998" s="18" t="str">
        <f t="shared" si="421"/>
        <v>Diethyl 2,6-dihydroxy-2,6-bis(nonafluorobutyl)-4-phenyloxane-3,5-dicarboxylate</v>
      </c>
      <c r="U8998" s="18" t="str">
        <f t="shared" si="422"/>
        <v>DTXSID40896287</v>
      </c>
    </row>
    <row r="8999" spans="1:21" ht="30" x14ac:dyDescent="0.2">
      <c r="A8999" s="23" t="s">
        <v>73081</v>
      </c>
      <c r="B8999" s="16" t="s">
        <v>73082</v>
      </c>
      <c r="C8999" s="16" t="s">
        <v>73083</v>
      </c>
      <c r="D8999" s="16" t="s">
        <v>73084</v>
      </c>
      <c r="E8999" s="16" t="s">
        <v>73082</v>
      </c>
      <c r="F8999" s="16" t="s">
        <v>73085</v>
      </c>
      <c r="G8999" s="16" t="s">
        <v>73086</v>
      </c>
      <c r="H8999" s="16" t="s">
        <v>25021</v>
      </c>
      <c r="I8999" s="17" t="s">
        <v>25022</v>
      </c>
      <c r="J8999" s="17" t="s">
        <v>25023</v>
      </c>
      <c r="K8999" s="17">
        <v>8</v>
      </c>
      <c r="M8999" s="17">
        <v>2</v>
      </c>
      <c r="O8999" s="17">
        <v>5</v>
      </c>
      <c r="P8999" s="17" t="s">
        <v>46</v>
      </c>
      <c r="Q8999" s="18"/>
      <c r="S8999" s="22" t="str">
        <f t="shared" si="420"/>
        <v>84195-42-6</v>
      </c>
      <c r="T8999" s="18" t="str">
        <f t="shared" si="421"/>
        <v>1,2,3,4,4,4-Hexafluoro-3-(heptafluoropropoxy)but-1-ene</v>
      </c>
      <c r="U8999" s="18" t="str">
        <f t="shared" si="422"/>
        <v>DTXSID10834151</v>
      </c>
    </row>
    <row r="9000" spans="1:21" ht="45" x14ac:dyDescent="0.2">
      <c r="A9000" s="23" t="s">
        <v>73087</v>
      </c>
      <c r="B9000" s="16" t="s">
        <v>73088</v>
      </c>
      <c r="C9000" s="16" t="s">
        <v>73089</v>
      </c>
      <c r="D9000" s="16" t="s">
        <v>73090</v>
      </c>
      <c r="E9000" s="16" t="s">
        <v>73091</v>
      </c>
      <c r="F9000" s="16" t="s">
        <v>73092</v>
      </c>
      <c r="G9000" s="16" t="s">
        <v>73093</v>
      </c>
      <c r="H9000" s="16" t="s">
        <v>73094</v>
      </c>
      <c r="I9000" s="17" t="s">
        <v>73095</v>
      </c>
      <c r="J9000" s="17" t="s">
        <v>73096</v>
      </c>
      <c r="K9000" s="17">
        <v>17</v>
      </c>
      <c r="M9000" s="17">
        <v>2</v>
      </c>
      <c r="O9000" s="17">
        <v>2</v>
      </c>
      <c r="P9000" s="17" t="s">
        <v>46</v>
      </c>
      <c r="Q9000" s="18"/>
      <c r="S9000" s="22" t="str">
        <f t="shared" si="420"/>
        <v>69091-20-9</v>
      </c>
      <c r="T9000" s="18" t="str">
        <f t="shared" si="421"/>
        <v>Perfluorononane sulfonamido ammonium iodide</v>
      </c>
      <c r="U9000" s="18" t="str">
        <f t="shared" si="422"/>
        <v>DTXSID40893256</v>
      </c>
    </row>
    <row r="9001" spans="1:21" ht="30" x14ac:dyDescent="0.2">
      <c r="A9001" s="23" t="s">
        <v>73097</v>
      </c>
      <c r="B9001" s="16" t="s">
        <v>73098</v>
      </c>
      <c r="C9001" s="16" t="s">
        <v>73099</v>
      </c>
      <c r="D9001" s="16" t="s">
        <v>73100</v>
      </c>
      <c r="F9001" s="16" t="s">
        <v>73101</v>
      </c>
      <c r="G9001" s="16" t="s">
        <v>73102</v>
      </c>
      <c r="H9001" s="16" t="s">
        <v>73103</v>
      </c>
      <c r="I9001" s="17" t="s">
        <v>73104</v>
      </c>
      <c r="J9001" s="17" t="s">
        <v>73105</v>
      </c>
      <c r="K9001" s="17">
        <v>3</v>
      </c>
      <c r="O9001" s="17">
        <v>2</v>
      </c>
      <c r="P9001" s="17" t="s">
        <v>46</v>
      </c>
      <c r="Q9001" s="18"/>
      <c r="S9001" s="22" t="str">
        <f t="shared" si="420"/>
        <v>939793-32-5</v>
      </c>
      <c r="T9001" s="18" t="str">
        <f t="shared" si="421"/>
        <v>1-(Benzylamino)-3-(1,1,2,2-tetrafluoroethoxy)propan-2-ol</v>
      </c>
      <c r="U9001" s="18" t="str">
        <f t="shared" si="422"/>
        <v>DTXSID501023327</v>
      </c>
    </row>
    <row r="9002" spans="1:21" ht="45" x14ac:dyDescent="0.2">
      <c r="A9002" s="23" t="s">
        <v>73106</v>
      </c>
      <c r="B9002" s="16" t="s">
        <v>73107</v>
      </c>
      <c r="C9002" s="16" t="s">
        <v>73108</v>
      </c>
      <c r="D9002" s="16" t="s">
        <v>73109</v>
      </c>
      <c r="F9002" s="16" t="s">
        <v>73110</v>
      </c>
      <c r="G9002" s="16" t="s">
        <v>73111</v>
      </c>
      <c r="H9002" s="16" t="s">
        <v>21347</v>
      </c>
      <c r="I9002" s="17" t="s">
        <v>21348</v>
      </c>
      <c r="J9002" s="17" t="s">
        <v>21349</v>
      </c>
      <c r="K9002" s="17">
        <v>4</v>
      </c>
      <c r="O9002" s="17">
        <v>2</v>
      </c>
      <c r="P9002" s="17" t="s">
        <v>46</v>
      </c>
      <c r="Q9002" s="18"/>
      <c r="S9002" s="22" t="str">
        <f t="shared" si="420"/>
        <v>NOCAS_1034665</v>
      </c>
      <c r="T9002" s="18" t="str">
        <f t="shared" si="421"/>
        <v>10:2 Fluorotelomer sulfate</v>
      </c>
      <c r="U9002" s="18" t="str">
        <f t="shared" si="422"/>
        <v>DTXSID701034665</v>
      </c>
    </row>
    <row r="9003" spans="1:21" ht="60" x14ac:dyDescent="0.2">
      <c r="A9003" s="23" t="s">
        <v>73112</v>
      </c>
      <c r="B9003" s="16" t="s">
        <v>73113</v>
      </c>
      <c r="C9003" s="16" t="s">
        <v>73114</v>
      </c>
      <c r="D9003" s="16" t="s">
        <v>73115</v>
      </c>
      <c r="F9003" s="16" t="s">
        <v>73116</v>
      </c>
      <c r="G9003" s="16" t="s">
        <v>73117</v>
      </c>
      <c r="H9003" s="16" t="s">
        <v>73118</v>
      </c>
      <c r="I9003" s="17" t="s">
        <v>73119</v>
      </c>
      <c r="J9003" s="17" t="s">
        <v>73120</v>
      </c>
      <c r="K9003" s="17">
        <v>3</v>
      </c>
      <c r="O9003" s="17">
        <v>2</v>
      </c>
      <c r="P9003" s="17" t="s">
        <v>46</v>
      </c>
      <c r="Q9003" s="18"/>
      <c r="S9003" s="22" t="str">
        <f t="shared" si="420"/>
        <v>NOCAS_1035117</v>
      </c>
      <c r="T9003" s="18" t="str">
        <f t="shared" si="421"/>
        <v>(E)-5-((Perfluorodec-1-enyl)fluoromethyl)perfluoropentane-1-sulfonic acid</v>
      </c>
      <c r="U9003" s="18" t="str">
        <f t="shared" si="422"/>
        <v>DTXSID001035117</v>
      </c>
    </row>
    <row r="9004" spans="1:21" x14ac:dyDescent="0.2">
      <c r="A9004" s="23" t="s">
        <v>73121</v>
      </c>
      <c r="B9004" s="16" t="s">
        <v>73122</v>
      </c>
      <c r="C9004" s="16" t="s">
        <v>73123</v>
      </c>
      <c r="D9004" s="16" t="s">
        <v>73124</v>
      </c>
      <c r="E9004" s="16" t="s">
        <v>73125</v>
      </c>
      <c r="F9004" s="16" t="s">
        <v>73126</v>
      </c>
      <c r="G9004" s="16" t="s">
        <v>73127</v>
      </c>
      <c r="H9004" s="16" t="s">
        <v>73128</v>
      </c>
      <c r="I9004" s="17" t="s">
        <v>73129</v>
      </c>
      <c r="J9004" s="17" t="s">
        <v>73130</v>
      </c>
      <c r="K9004" s="17">
        <v>8</v>
      </c>
      <c r="M9004" s="17">
        <v>10</v>
      </c>
      <c r="O9004" s="17">
        <v>5</v>
      </c>
      <c r="P9004" s="17" t="s">
        <v>46</v>
      </c>
      <c r="Q9004" s="18"/>
      <c r="S9004" s="22" t="str">
        <f t="shared" si="420"/>
        <v>336-33-4</v>
      </c>
      <c r="T9004" s="18" t="str">
        <f t="shared" si="421"/>
        <v>1,5-Pentanediamine, 2,2,3,3,4,4-hexafluoro-</v>
      </c>
      <c r="U9004" s="18" t="str">
        <f t="shared" si="422"/>
        <v>DTXSID50330243</v>
      </c>
    </row>
    <row r="9005" spans="1:21" ht="30" x14ac:dyDescent="0.2">
      <c r="A9005" s="23" t="s">
        <v>73131</v>
      </c>
      <c r="B9005" s="16" t="s">
        <v>73132</v>
      </c>
      <c r="C9005" s="16" t="s">
        <v>73133</v>
      </c>
      <c r="G9005" s="16" t="s">
        <v>245</v>
      </c>
      <c r="J9005" s="17" t="s">
        <v>46</v>
      </c>
      <c r="K9005" s="17">
        <v>23</v>
      </c>
      <c r="N9005" s="17">
        <v>1</v>
      </c>
      <c r="O9005" s="17">
        <v>5</v>
      </c>
      <c r="P9005" s="17" t="s">
        <v>46</v>
      </c>
      <c r="Q9005" s="18"/>
      <c r="S9005" s="22" t="str">
        <f t="shared" si="420"/>
        <v>131324-06-6</v>
      </c>
      <c r="T9005" s="18" t="str">
        <f t="shared" si="421"/>
        <v>Poly(difluoromethylene), .alpha.-chloro-.omega.-(1-chloro-1-fluoroethyl)-</v>
      </c>
      <c r="U9005" s="18" t="str">
        <f t="shared" si="422"/>
        <v>DTXSID10881923</v>
      </c>
    </row>
    <row r="9006" spans="1:21" ht="30" x14ac:dyDescent="0.2">
      <c r="A9006" s="23" t="s">
        <v>73134</v>
      </c>
      <c r="B9006" s="16" t="s">
        <v>73135</v>
      </c>
      <c r="C9006" s="16" t="s">
        <v>73136</v>
      </c>
      <c r="D9006" s="16" t="s">
        <v>73137</v>
      </c>
      <c r="F9006" s="16" t="s">
        <v>73138</v>
      </c>
      <c r="G9006" s="16" t="s">
        <v>73139</v>
      </c>
      <c r="H9006" s="16" t="s">
        <v>73140</v>
      </c>
      <c r="I9006" s="17" t="s">
        <v>73141</v>
      </c>
      <c r="J9006" s="17" t="s">
        <v>73142</v>
      </c>
      <c r="K9006" s="17">
        <v>3</v>
      </c>
      <c r="O9006" s="17">
        <v>2</v>
      </c>
      <c r="P9006" s="17" t="s">
        <v>46</v>
      </c>
      <c r="Q9006" s="18"/>
      <c r="S9006" s="22" t="str">
        <f t="shared" si="420"/>
        <v>608300-94-3</v>
      </c>
      <c r="T9006" s="18" t="str">
        <f t="shared" si="421"/>
        <v>Ethoxydimethyl (3,3,4,4,4-pentafluorobutyl) silane</v>
      </c>
      <c r="U9006" s="18" t="str">
        <f t="shared" si="422"/>
        <v>DTXSID601033264</v>
      </c>
    </row>
    <row r="9007" spans="1:21" ht="30" x14ac:dyDescent="0.2">
      <c r="A9007" s="23" t="s">
        <v>73143</v>
      </c>
      <c r="B9007" s="16" t="s">
        <v>73144</v>
      </c>
      <c r="C9007" s="16" t="s">
        <v>73145</v>
      </c>
      <c r="D9007" s="16" t="s">
        <v>73146</v>
      </c>
      <c r="E9007" s="16" t="s">
        <v>73144</v>
      </c>
      <c r="F9007" s="16" t="s">
        <v>73147</v>
      </c>
      <c r="G9007" s="16" t="s">
        <v>73148</v>
      </c>
      <c r="H9007" s="16" t="s">
        <v>73149</v>
      </c>
      <c r="I9007" s="17" t="s">
        <v>73150</v>
      </c>
      <c r="J9007" s="17" t="s">
        <v>73151</v>
      </c>
      <c r="K9007" s="17">
        <v>5</v>
      </c>
      <c r="M9007" s="17">
        <v>22</v>
      </c>
      <c r="O9007" s="17">
        <v>5</v>
      </c>
      <c r="P9007" s="17" t="s">
        <v>46</v>
      </c>
      <c r="Q9007" s="18"/>
      <c r="S9007" s="22" t="str">
        <f t="shared" si="420"/>
        <v>144429-11-8</v>
      </c>
      <c r="T9007" s="18" t="str">
        <f t="shared" si="421"/>
        <v>1-[(1,1,2,3,3,3-Hexafluoropropyl)sulfanyl]-4-methylbenzene</v>
      </c>
      <c r="U9007" s="18" t="str">
        <f t="shared" si="422"/>
        <v>DTXSID70319055</v>
      </c>
    </row>
    <row r="9008" spans="1:21" ht="30" x14ac:dyDescent="0.2">
      <c r="A9008" s="23" t="s">
        <v>73152</v>
      </c>
      <c r="B9008" s="16" t="s">
        <v>73153</v>
      </c>
      <c r="C9008" s="16" t="s">
        <v>73154</v>
      </c>
      <c r="D9008" s="16" t="s">
        <v>73155</v>
      </c>
      <c r="F9008" s="16" t="s">
        <v>73156</v>
      </c>
      <c r="G9008" s="16" t="s">
        <v>73157</v>
      </c>
      <c r="H9008" s="16" t="s">
        <v>73158</v>
      </c>
      <c r="I9008" s="17" t="s">
        <v>73159</v>
      </c>
      <c r="J9008" s="17" t="s">
        <v>73160</v>
      </c>
      <c r="K9008" s="17">
        <v>3</v>
      </c>
      <c r="O9008" s="17">
        <v>2</v>
      </c>
      <c r="P9008" s="17" t="s">
        <v>46</v>
      </c>
      <c r="Q9008" s="18"/>
      <c r="S9008" s="22" t="str">
        <f t="shared" si="420"/>
        <v>NOCAS_1035415</v>
      </c>
      <c r="T9008" s="18" t="str">
        <f t="shared" si="421"/>
        <v>N-Carboxymethyl-N,N-dimethyl-2-(perfluoropropyl)-2-fluoroethan-1-aminium</v>
      </c>
      <c r="U9008" s="18" t="str">
        <f t="shared" si="422"/>
        <v>DTXSID101035415</v>
      </c>
    </row>
    <row r="9009" spans="1:21" ht="45" x14ac:dyDescent="0.2">
      <c r="A9009" s="23" t="s">
        <v>73161</v>
      </c>
      <c r="B9009" s="16" t="s">
        <v>73162</v>
      </c>
      <c r="C9009" s="16" t="s">
        <v>73163</v>
      </c>
      <c r="D9009" s="16" t="s">
        <v>73164</v>
      </c>
      <c r="E9009" s="16" t="s">
        <v>73162</v>
      </c>
      <c r="F9009" s="16" t="s">
        <v>73165</v>
      </c>
      <c r="G9009" s="16" t="s">
        <v>58127</v>
      </c>
      <c r="H9009" s="16" t="s">
        <v>55437</v>
      </c>
      <c r="I9009" s="17" t="s">
        <v>55438</v>
      </c>
      <c r="J9009" s="17" t="s">
        <v>55439</v>
      </c>
      <c r="K9009" s="17">
        <v>15</v>
      </c>
      <c r="M9009" s="17">
        <v>18</v>
      </c>
      <c r="O9009" s="17">
        <v>5</v>
      </c>
      <c r="P9009" s="17" t="s">
        <v>46</v>
      </c>
      <c r="Q9009" s="18"/>
      <c r="S9009" s="22" t="str">
        <f t="shared" si="420"/>
        <v>15498-45-0</v>
      </c>
      <c r="T9009" s="18" t="str">
        <f t="shared" si="421"/>
        <v>Heptadecafluorooctyl prop-2-enoate</v>
      </c>
      <c r="U9009" s="18" t="str">
        <f t="shared" si="422"/>
        <v>DTXSID40572135</v>
      </c>
    </row>
    <row r="9010" spans="1:21" ht="30" x14ac:dyDescent="0.2">
      <c r="A9010" s="23" t="s">
        <v>73166</v>
      </c>
      <c r="B9010" s="16" t="s">
        <v>73167</v>
      </c>
      <c r="C9010" s="16" t="s">
        <v>73168</v>
      </c>
      <c r="D9010" s="16" t="s">
        <v>73169</v>
      </c>
      <c r="E9010" s="16" t="s">
        <v>73167</v>
      </c>
      <c r="F9010" s="16" t="s">
        <v>73170</v>
      </c>
      <c r="G9010" s="16" t="s">
        <v>73171</v>
      </c>
      <c r="H9010" s="16" t="s">
        <v>51890</v>
      </c>
      <c r="I9010" s="17" t="s">
        <v>51891</v>
      </c>
      <c r="J9010" s="17" t="s">
        <v>51892</v>
      </c>
      <c r="K9010" s="17">
        <v>18</v>
      </c>
      <c r="M9010" s="17">
        <v>6</v>
      </c>
      <c r="O9010" s="17">
        <v>5</v>
      </c>
      <c r="P9010" s="17" t="s">
        <v>46</v>
      </c>
      <c r="Q9010" s="18"/>
      <c r="S9010" s="22" t="str">
        <f t="shared" si="420"/>
        <v>25080-20-0</v>
      </c>
      <c r="T9010" s="18" t="str">
        <f t="shared" si="421"/>
        <v>1,1,2,2,4,4,4-Heptafluoro-3-(iodomethyl)-1-(1,2,2,2-tetrafluoroethoxy)butane</v>
      </c>
      <c r="U9010" s="18" t="str">
        <f t="shared" si="422"/>
        <v>DTXSID50672892</v>
      </c>
    </row>
    <row r="9011" spans="1:21" ht="45" x14ac:dyDescent="0.2">
      <c r="A9011" s="23" t="s">
        <v>73172</v>
      </c>
      <c r="B9011" s="16" t="s">
        <v>73173</v>
      </c>
      <c r="C9011" s="16" t="s">
        <v>73174</v>
      </c>
      <c r="G9011" s="16" t="s">
        <v>245</v>
      </c>
      <c r="J9011" s="17" t="s">
        <v>46</v>
      </c>
      <c r="K9011" s="17">
        <v>12</v>
      </c>
      <c r="O9011" s="17">
        <v>5</v>
      </c>
      <c r="P9011" s="17" t="s">
        <v>46</v>
      </c>
      <c r="Q9011" s="18"/>
      <c r="S9011" s="22" t="str">
        <f t="shared" si="420"/>
        <v>200295-55-2</v>
      </c>
      <c r="T9011" s="18" t="str">
        <f t="shared" si="421"/>
        <v>2-Propenoic acid, 2-methyl-, butyl ester, polymers with 2-ethylhexyl methacrylate, N-(hydroxymethyl)-2-methyl-2-propenamide and .gamma.-.omega.-perfluoro-C10-14-alkyl methacrylate</v>
      </c>
      <c r="U9011" s="18" t="str">
        <f t="shared" si="422"/>
        <v>DTXSID60882763</v>
      </c>
    </row>
    <row r="9012" spans="1:21" ht="30" x14ac:dyDescent="0.2">
      <c r="A9012" s="23" t="s">
        <v>73175</v>
      </c>
      <c r="B9012" s="16" t="s">
        <v>73176</v>
      </c>
      <c r="C9012" s="16" t="s">
        <v>73177</v>
      </c>
      <c r="D9012" s="16" t="s">
        <v>73178</v>
      </c>
      <c r="F9012" s="16" t="s">
        <v>73179</v>
      </c>
      <c r="G9012" s="16" t="s">
        <v>73180</v>
      </c>
      <c r="H9012" s="16" t="s">
        <v>47734</v>
      </c>
      <c r="I9012" s="17" t="s">
        <v>47735</v>
      </c>
      <c r="J9012" s="17" t="s">
        <v>47736</v>
      </c>
      <c r="K9012" s="17">
        <v>3</v>
      </c>
      <c r="O9012" s="17">
        <v>2</v>
      </c>
      <c r="P9012" s="17" t="s">
        <v>46</v>
      </c>
      <c r="Q9012" s="18"/>
      <c r="S9012" s="22" t="str">
        <f t="shared" si="420"/>
        <v>678-66-0</v>
      </c>
      <c r="T9012" s="18" t="str">
        <f t="shared" si="421"/>
        <v>(Perfluoropentyl)methane-1-sulfonic acid</v>
      </c>
      <c r="U9012" s="18" t="str">
        <f t="shared" si="422"/>
        <v>DTXSID501033485</v>
      </c>
    </row>
    <row r="9013" spans="1:21" ht="45" x14ac:dyDescent="0.2">
      <c r="A9013" s="23" t="s">
        <v>73181</v>
      </c>
      <c r="B9013" s="16" t="s">
        <v>73182</v>
      </c>
      <c r="C9013" s="16" t="s">
        <v>73183</v>
      </c>
      <c r="D9013" s="16" t="s">
        <v>73184</v>
      </c>
      <c r="E9013" s="16" t="s">
        <v>73182</v>
      </c>
      <c r="F9013" s="16" t="s">
        <v>73185</v>
      </c>
      <c r="G9013" s="16" t="s">
        <v>73186</v>
      </c>
      <c r="H9013" s="16" t="s">
        <v>21142</v>
      </c>
      <c r="I9013" s="17" t="s">
        <v>21143</v>
      </c>
      <c r="J9013" s="17" t="s">
        <v>21144</v>
      </c>
      <c r="K9013" s="17">
        <v>7</v>
      </c>
      <c r="M9013" s="17">
        <v>16</v>
      </c>
      <c r="O9013" s="17">
        <v>5</v>
      </c>
      <c r="P9013" s="17" t="s">
        <v>46</v>
      </c>
      <c r="Q9013" s="18"/>
      <c r="S9013" s="22" t="str">
        <f t="shared" si="420"/>
        <v>335-68-2</v>
      </c>
      <c r="T9013" s="18" t="str">
        <f t="shared" si="421"/>
        <v>1,1,3,5,7,8-Hexachloro-1,2,2,3,4,4,5,6,6,7,8,8-dodecafluorooctane</v>
      </c>
      <c r="U9013" s="18" t="str">
        <f t="shared" si="422"/>
        <v>DTXSID60334414</v>
      </c>
    </row>
    <row r="9014" spans="1:21" ht="45" x14ac:dyDescent="0.2">
      <c r="A9014" s="23" t="s">
        <v>73187</v>
      </c>
      <c r="B9014" s="16" t="s">
        <v>73188</v>
      </c>
      <c r="C9014" s="16" t="s">
        <v>73189</v>
      </c>
      <c r="G9014" s="16" t="s">
        <v>245</v>
      </c>
      <c r="J9014" s="17" t="s">
        <v>46</v>
      </c>
      <c r="K9014" s="17">
        <v>12</v>
      </c>
      <c r="O9014" s="17">
        <v>5</v>
      </c>
      <c r="P9014" s="17" t="s">
        <v>46</v>
      </c>
      <c r="Q9014" s="18"/>
      <c r="S9014" s="22" t="str">
        <f t="shared" si="420"/>
        <v>37382-64-2</v>
      </c>
      <c r="T9014" s="18" t="str">
        <f t="shared" si="421"/>
        <v>Poly[oxy[trifluoro(trifluoromethyl)-1,2-ethanediyl]], .alpha.-(1,1,2,2,3,3,3-heptafluoropropyl)-.omega.-[1,2,2,2-tetrafluoro-1-(fluorocarbonyl)ethoxy]-</v>
      </c>
      <c r="U9014" s="18" t="str">
        <f t="shared" si="422"/>
        <v>DTXSID10882859</v>
      </c>
    </row>
    <row r="9015" spans="1:21" ht="45" x14ac:dyDescent="0.2">
      <c r="A9015" s="23" t="s">
        <v>73190</v>
      </c>
      <c r="B9015" s="16" t="s">
        <v>73191</v>
      </c>
      <c r="C9015" s="16" t="s">
        <v>73192</v>
      </c>
      <c r="D9015" s="16" t="s">
        <v>73193</v>
      </c>
      <c r="E9015" s="16" t="s">
        <v>73194</v>
      </c>
      <c r="F9015" s="16" t="s">
        <v>73195</v>
      </c>
      <c r="G9015" s="16" t="s">
        <v>73196</v>
      </c>
      <c r="H9015" s="16" t="s">
        <v>73197</v>
      </c>
      <c r="I9015" s="17" t="s">
        <v>73198</v>
      </c>
      <c r="J9015" s="17" t="s">
        <v>73199</v>
      </c>
      <c r="K9015" s="17">
        <v>7</v>
      </c>
      <c r="M9015" s="17">
        <v>1</v>
      </c>
      <c r="O9015" s="17">
        <v>2</v>
      </c>
      <c r="P9015" s="17" t="s">
        <v>46</v>
      </c>
      <c r="Q9015" s="18"/>
      <c r="S9015" s="22" t="str">
        <f t="shared" si="420"/>
        <v>NOCAS_894134</v>
      </c>
      <c r="T9015" s="18" t="str">
        <f t="shared" si="421"/>
        <v>6:2 Fluorotelomer thioether propanoate</v>
      </c>
      <c r="U9015" s="18" t="str">
        <f t="shared" si="422"/>
        <v>DTXSID10894134</v>
      </c>
    </row>
    <row r="9016" spans="1:21" ht="60" x14ac:dyDescent="0.2">
      <c r="A9016" s="23" t="s">
        <v>73200</v>
      </c>
      <c r="B9016" s="16" t="s">
        <v>73201</v>
      </c>
      <c r="C9016" s="16" t="s">
        <v>73202</v>
      </c>
      <c r="D9016" s="16" t="s">
        <v>73203</v>
      </c>
      <c r="F9016" s="16" t="s">
        <v>73204</v>
      </c>
      <c r="G9016" s="16" t="s">
        <v>73205</v>
      </c>
      <c r="H9016" s="16" t="s">
        <v>73206</v>
      </c>
      <c r="I9016" s="17" t="s">
        <v>73207</v>
      </c>
      <c r="J9016" s="17" t="s">
        <v>73208</v>
      </c>
      <c r="K9016" s="17">
        <v>3</v>
      </c>
      <c r="O9016" s="17">
        <v>2</v>
      </c>
      <c r="P9016" s="17" t="s">
        <v>46</v>
      </c>
      <c r="Q9016" s="18"/>
      <c r="S9016" s="22" t="str">
        <f t="shared" si="420"/>
        <v>NOCAS_1035634</v>
      </c>
      <c r="T9016" s="18" t="str">
        <f t="shared" si="421"/>
        <v>3-([(Perfluorodecyl)sulfonyl]{3-[(2-hydroxyethyl)(dimethyl)azaniumyl]propyl}amino)-2-hydroxy-1-propanesulfonate</v>
      </c>
      <c r="U9016" s="18" t="str">
        <f t="shared" si="422"/>
        <v>DTXSID601035634</v>
      </c>
    </row>
    <row r="9017" spans="1:21" ht="45" x14ac:dyDescent="0.2">
      <c r="A9017" s="23" t="s">
        <v>73209</v>
      </c>
      <c r="B9017" s="16" t="s">
        <v>73210</v>
      </c>
      <c r="C9017" s="16" t="s">
        <v>73211</v>
      </c>
      <c r="D9017" s="16" t="s">
        <v>73212</v>
      </c>
      <c r="E9017" s="16" t="s">
        <v>73213</v>
      </c>
      <c r="F9017" s="16" t="s">
        <v>73214</v>
      </c>
      <c r="G9017" s="16" t="s">
        <v>73215</v>
      </c>
      <c r="H9017" s="16" t="s">
        <v>63326</v>
      </c>
      <c r="I9017" s="17" t="s">
        <v>63327</v>
      </c>
      <c r="J9017" s="17" t="s">
        <v>63328</v>
      </c>
      <c r="K9017" s="17">
        <v>22</v>
      </c>
      <c r="M9017" s="17">
        <v>4</v>
      </c>
      <c r="O9017" s="17">
        <v>2</v>
      </c>
      <c r="P9017" s="17" t="s">
        <v>46</v>
      </c>
      <c r="Q9017" s="18"/>
      <c r="S9017" s="22" t="str">
        <f t="shared" si="420"/>
        <v>335-79-5</v>
      </c>
      <c r="T9017" s="18" t="str">
        <f t="shared" si="421"/>
        <v>Perfluoropentadecyl iodide</v>
      </c>
      <c r="U9017" s="18" t="str">
        <f t="shared" si="422"/>
        <v>DTXSID40880126</v>
      </c>
    </row>
    <row r="9018" spans="1:21" ht="30" x14ac:dyDescent="0.2">
      <c r="A9018" s="23" t="s">
        <v>73216</v>
      </c>
      <c r="B9018" s="16" t="s">
        <v>73217</v>
      </c>
      <c r="C9018" s="16" t="s">
        <v>73218</v>
      </c>
      <c r="D9018" s="16" t="s">
        <v>73219</v>
      </c>
      <c r="E9018" s="16" t="s">
        <v>73220</v>
      </c>
      <c r="F9018" s="16" t="s">
        <v>73221</v>
      </c>
      <c r="G9018" s="16" t="s">
        <v>73222</v>
      </c>
      <c r="H9018" s="16" t="s">
        <v>36196</v>
      </c>
      <c r="I9018" s="17" t="s">
        <v>36197</v>
      </c>
      <c r="J9018" s="17" t="s">
        <v>36198</v>
      </c>
      <c r="K9018" s="17">
        <v>44</v>
      </c>
      <c r="M9018" s="17">
        <v>7</v>
      </c>
      <c r="O9018" s="17">
        <v>1</v>
      </c>
      <c r="P9018" s="17" t="s">
        <v>46</v>
      </c>
      <c r="Q9018" s="18"/>
      <c r="S9018" s="22" t="str">
        <f t="shared" si="420"/>
        <v>919005-14-4</v>
      </c>
      <c r="T9018" s="18" t="str">
        <f t="shared" si="421"/>
        <v>4,8-Dioxa-3H-perfluorononanoic acid</v>
      </c>
      <c r="U9018" s="18" t="str">
        <f t="shared" si="422"/>
        <v>DTXSID40881350</v>
      </c>
    </row>
    <row r="9019" spans="1:21" ht="30" x14ac:dyDescent="0.2">
      <c r="A9019" s="23" t="s">
        <v>73223</v>
      </c>
      <c r="B9019" s="16" t="s">
        <v>73224</v>
      </c>
      <c r="C9019" s="16" t="s">
        <v>73225</v>
      </c>
      <c r="D9019" s="16" t="s">
        <v>73226</v>
      </c>
      <c r="E9019" s="16" t="s">
        <v>73224</v>
      </c>
      <c r="F9019" s="16" t="s">
        <v>73227</v>
      </c>
      <c r="G9019" s="16" t="s">
        <v>73228</v>
      </c>
      <c r="H9019" s="16" t="s">
        <v>73229</v>
      </c>
      <c r="I9019" s="17" t="s">
        <v>73230</v>
      </c>
      <c r="J9019" s="17" t="s">
        <v>73231</v>
      </c>
      <c r="K9019" s="17">
        <v>9</v>
      </c>
      <c r="M9019" s="17">
        <v>3</v>
      </c>
      <c r="N9019" s="17">
        <v>1</v>
      </c>
      <c r="O9019" s="17">
        <v>5</v>
      </c>
      <c r="P9019" s="17" t="s">
        <v>46</v>
      </c>
      <c r="Q9019" s="18"/>
      <c r="S9019" s="22" t="str">
        <f t="shared" si="420"/>
        <v>647-41-6</v>
      </c>
      <c r="T9019" s="18" t="str">
        <f t="shared" si="421"/>
        <v>1,8-Dibromo-1,1,2,2,3,3,4,4,5,5,6,6-dodecafluorooctane</v>
      </c>
      <c r="U9019" s="18" t="str">
        <f t="shared" si="422"/>
        <v>DTXSID80801476</v>
      </c>
    </row>
    <row r="9020" spans="1:21" ht="30" x14ac:dyDescent="0.2">
      <c r="A9020" s="23" t="s">
        <v>73232</v>
      </c>
      <c r="B9020" s="16" t="s">
        <v>73233</v>
      </c>
      <c r="C9020" s="16" t="s">
        <v>73234</v>
      </c>
      <c r="D9020" s="16" t="s">
        <v>73235</v>
      </c>
      <c r="E9020" s="16" t="s">
        <v>73233</v>
      </c>
      <c r="F9020" s="16" t="s">
        <v>73236</v>
      </c>
      <c r="G9020" s="16" t="s">
        <v>73237</v>
      </c>
      <c r="H9020" s="16" t="s">
        <v>43575</v>
      </c>
      <c r="I9020" s="17" t="s">
        <v>43576</v>
      </c>
      <c r="J9020" s="17" t="s">
        <v>43577</v>
      </c>
      <c r="K9020" s="17">
        <v>5</v>
      </c>
      <c r="M9020" s="17">
        <v>12</v>
      </c>
      <c r="O9020" s="17">
        <v>5</v>
      </c>
      <c r="P9020" s="17" t="s">
        <v>46</v>
      </c>
      <c r="Q9020" s="18"/>
      <c r="S9020" s="22" t="str">
        <f t="shared" si="420"/>
        <v>35462-71-6</v>
      </c>
      <c r="T9020" s="18" t="str">
        <f t="shared" si="421"/>
        <v>1-(1,1,1,3,3,3-Hexafluoropropan-2-yl)-4-methylbenzene</v>
      </c>
      <c r="U9020" s="18" t="str">
        <f t="shared" si="422"/>
        <v>DTXSID20616349</v>
      </c>
    </row>
    <row r="9021" spans="1:21" ht="45" x14ac:dyDescent="0.2">
      <c r="A9021" s="23" t="s">
        <v>73238</v>
      </c>
      <c r="B9021" s="16" t="s">
        <v>73239</v>
      </c>
      <c r="C9021" s="16" t="s">
        <v>73240</v>
      </c>
      <c r="D9021" s="16" t="s">
        <v>73241</v>
      </c>
      <c r="F9021" s="16" t="s">
        <v>73242</v>
      </c>
      <c r="G9021" s="16" t="s">
        <v>73243</v>
      </c>
      <c r="H9021" s="16" t="s">
        <v>73244</v>
      </c>
      <c r="I9021" s="17" t="s">
        <v>73245</v>
      </c>
      <c r="J9021" s="17" t="s">
        <v>73246</v>
      </c>
      <c r="K9021" s="17">
        <v>3</v>
      </c>
      <c r="O9021" s="17">
        <v>2</v>
      </c>
      <c r="P9021" s="17" t="s">
        <v>46</v>
      </c>
      <c r="Q9021" s="18"/>
      <c r="S9021" s="22" t="str">
        <f t="shared" si="420"/>
        <v>NOCAS_1036294</v>
      </c>
      <c r="T9021" s="18" t="str">
        <f t="shared" si="421"/>
        <v>3-Fluoro-3-(perfluorododecyl)acrylic acid</v>
      </c>
      <c r="U9021" s="18" t="str">
        <f t="shared" si="422"/>
        <v>DTXSID601036294</v>
      </c>
    </row>
    <row r="9022" spans="1:21" ht="45" x14ac:dyDescent="0.2">
      <c r="A9022" s="23" t="s">
        <v>73247</v>
      </c>
      <c r="B9022" s="16" t="s">
        <v>73248</v>
      </c>
      <c r="C9022" s="16" t="s">
        <v>73249</v>
      </c>
      <c r="D9022" s="16" t="s">
        <v>73250</v>
      </c>
      <c r="E9022" s="16" t="s">
        <v>73251</v>
      </c>
      <c r="F9022" s="16" t="s">
        <v>73252</v>
      </c>
      <c r="G9022" s="16" t="s">
        <v>73253</v>
      </c>
      <c r="H9022" s="16" t="s">
        <v>17637</v>
      </c>
      <c r="I9022" s="17" t="s">
        <v>17638</v>
      </c>
      <c r="J9022" s="17" t="s">
        <v>17639</v>
      </c>
      <c r="K9022" s="17">
        <v>36</v>
      </c>
      <c r="M9022" s="17">
        <v>13</v>
      </c>
      <c r="O9022" s="17">
        <v>1</v>
      </c>
      <c r="P9022" s="17" t="s">
        <v>46</v>
      </c>
      <c r="Q9022" s="18"/>
      <c r="S9022" s="22" t="str">
        <f t="shared" si="420"/>
        <v>17329-79-2</v>
      </c>
      <c r="T9022" s="18" t="str">
        <f t="shared" si="421"/>
        <v>2-Propenoic acid, 2-(ethyl((nonafluorobutyl)sulfonyl)amino)ethyl ester</v>
      </c>
      <c r="U9022" s="18" t="str">
        <f t="shared" si="422"/>
        <v>DTXSID3066184</v>
      </c>
    </row>
    <row r="9023" spans="1:21" ht="45" x14ac:dyDescent="0.2">
      <c r="A9023" s="23" t="s">
        <v>73254</v>
      </c>
      <c r="B9023" s="16" t="s">
        <v>73255</v>
      </c>
      <c r="C9023" s="16" t="s">
        <v>73256</v>
      </c>
      <c r="D9023" s="16" t="s">
        <v>73257</v>
      </c>
      <c r="E9023" s="16" t="s">
        <v>73255</v>
      </c>
      <c r="F9023" s="16" t="s">
        <v>73258</v>
      </c>
      <c r="G9023" s="16" t="s">
        <v>73259</v>
      </c>
      <c r="H9023" s="16" t="s">
        <v>73260</v>
      </c>
      <c r="I9023" s="17" t="s">
        <v>73261</v>
      </c>
      <c r="J9023" s="17" t="s">
        <v>73262</v>
      </c>
      <c r="K9023" s="17">
        <v>14</v>
      </c>
      <c r="M9023" s="17">
        <v>4</v>
      </c>
      <c r="O9023" s="17">
        <v>5</v>
      </c>
      <c r="P9023" s="17" t="s">
        <v>46</v>
      </c>
      <c r="Q9023" s="18"/>
      <c r="S9023" s="22" t="str">
        <f t="shared" si="420"/>
        <v>1447923-23-0</v>
      </c>
      <c r="T9023" s="18" t="str">
        <f t="shared" si="421"/>
        <v>5-{[(3,3,4,4,5,5,6,6,7,7,8,8,8-Tridecafluorooctyl)oxy]methyl}-1H-1,2,3-triazole</v>
      </c>
      <c r="U9023" s="18" t="str">
        <f t="shared" si="422"/>
        <v>DTXSID30896115</v>
      </c>
    </row>
    <row r="9024" spans="1:21" ht="45" x14ac:dyDescent="0.2">
      <c r="A9024" s="23" t="s">
        <v>73263</v>
      </c>
      <c r="B9024" s="16" t="s">
        <v>73264</v>
      </c>
      <c r="C9024" s="16" t="s">
        <v>73265</v>
      </c>
      <c r="D9024" s="16" t="s">
        <v>73266</v>
      </c>
      <c r="E9024" s="16" t="s">
        <v>73264</v>
      </c>
      <c r="F9024" s="16" t="s">
        <v>73267</v>
      </c>
      <c r="G9024" s="16" t="s">
        <v>73268</v>
      </c>
      <c r="H9024" s="16" t="s">
        <v>73269</v>
      </c>
      <c r="I9024" s="17" t="s">
        <v>73270</v>
      </c>
      <c r="J9024" s="17" t="s">
        <v>73271</v>
      </c>
      <c r="K9024" s="17">
        <v>15</v>
      </c>
      <c r="M9024" s="17">
        <v>3</v>
      </c>
      <c r="O9024" s="17">
        <v>5</v>
      </c>
      <c r="P9024" s="17" t="s">
        <v>46</v>
      </c>
      <c r="Q9024" s="18"/>
      <c r="S9024" s="22" t="str">
        <f t="shared" si="420"/>
        <v>93454-72-9</v>
      </c>
      <c r="T9024" s="18" t="str">
        <f t="shared" si="421"/>
        <v>1,1,1,2,2,3,3,4,4,5,5,6,6,7,7,8,8,9,9,10,10,11,11,12,12-Pentacosafluorodocosane</v>
      </c>
      <c r="U9024" s="18" t="str">
        <f t="shared" si="422"/>
        <v>DTXSID70895384</v>
      </c>
    </row>
    <row r="9025" spans="1:21" ht="45" x14ac:dyDescent="0.2">
      <c r="A9025" s="23" t="s">
        <v>73272</v>
      </c>
      <c r="B9025" s="16" t="s">
        <v>73273</v>
      </c>
      <c r="C9025" s="16" t="s">
        <v>73274</v>
      </c>
      <c r="D9025" s="16" t="s">
        <v>73275</v>
      </c>
      <c r="F9025" s="16" t="s">
        <v>73276</v>
      </c>
      <c r="G9025" s="16" t="s">
        <v>73277</v>
      </c>
      <c r="H9025" s="16" t="s">
        <v>73278</v>
      </c>
      <c r="I9025" s="17" t="s">
        <v>73279</v>
      </c>
      <c r="J9025" s="17" t="s">
        <v>73280</v>
      </c>
      <c r="K9025" s="17">
        <v>3</v>
      </c>
      <c r="O9025" s="17">
        <v>2</v>
      </c>
      <c r="P9025" s="17" t="s">
        <v>46</v>
      </c>
      <c r="Q9025" s="18"/>
      <c r="S9025" s="22" t="str">
        <f t="shared" si="420"/>
        <v>NOCAS_1035900</v>
      </c>
      <c r="T9025" s="18" t="str">
        <f t="shared" si="421"/>
        <v>3-(2-(Perfluorohexyl)ethanesulfonyl)propanoic acid</v>
      </c>
      <c r="U9025" s="18" t="str">
        <f t="shared" si="422"/>
        <v>DTXSID501035900</v>
      </c>
    </row>
    <row r="9026" spans="1:21" ht="45" x14ac:dyDescent="0.2">
      <c r="A9026" s="23" t="s">
        <v>73281</v>
      </c>
      <c r="B9026" s="16" t="s">
        <v>73282</v>
      </c>
      <c r="C9026" s="16" t="s">
        <v>73283</v>
      </c>
      <c r="D9026" s="16" t="s">
        <v>73284</v>
      </c>
      <c r="F9026" s="16" t="s">
        <v>73285</v>
      </c>
      <c r="G9026" s="16" t="s">
        <v>73286</v>
      </c>
      <c r="H9026" s="16" t="s">
        <v>73287</v>
      </c>
      <c r="I9026" s="17" t="s">
        <v>73288</v>
      </c>
      <c r="J9026" s="17" t="s">
        <v>73289</v>
      </c>
      <c r="K9026" s="17">
        <v>4</v>
      </c>
      <c r="O9026" s="17">
        <v>2</v>
      </c>
      <c r="P9026" s="17" t="s">
        <v>46</v>
      </c>
      <c r="Q9026" s="18"/>
      <c r="S9026" s="22" t="str">
        <f t="shared" si="420"/>
        <v>2089108-62-1</v>
      </c>
      <c r="T9026" s="18" t="str">
        <f t="shared" si="421"/>
        <v>3-[(Perfluorobutanesulfonyl)amino]propane-1-sulfonic acid</v>
      </c>
      <c r="U9026" s="18" t="str">
        <f t="shared" si="422"/>
        <v>DTXSID901033120</v>
      </c>
    </row>
    <row r="9027" spans="1:21" ht="30" x14ac:dyDescent="0.2">
      <c r="A9027" s="23" t="s">
        <v>73290</v>
      </c>
      <c r="B9027" s="16" t="s">
        <v>73291</v>
      </c>
      <c r="C9027" s="16" t="s">
        <v>73292</v>
      </c>
      <c r="D9027" s="16" t="s">
        <v>73293</v>
      </c>
      <c r="E9027" s="16" t="s">
        <v>73291</v>
      </c>
      <c r="F9027" s="16" t="s">
        <v>73294</v>
      </c>
      <c r="G9027" s="16" t="s">
        <v>73295</v>
      </c>
      <c r="H9027" s="16" t="s">
        <v>18501</v>
      </c>
      <c r="I9027" s="17" t="s">
        <v>18502</v>
      </c>
      <c r="J9027" s="17" t="s">
        <v>18503</v>
      </c>
      <c r="K9027" s="17">
        <v>14</v>
      </c>
      <c r="M9027" s="17">
        <v>3</v>
      </c>
      <c r="O9027" s="17">
        <v>5</v>
      </c>
      <c r="P9027" s="17" t="s">
        <v>46</v>
      </c>
      <c r="Q9027" s="18"/>
      <c r="S9027" s="22" t="str">
        <f t="shared" si="420"/>
        <v>2396-15-8</v>
      </c>
      <c r="T9027" s="18" t="str">
        <f t="shared" si="421"/>
        <v>2-(1,1,1,2,3,3,3-Heptafluoropropan-2-yl)aniline</v>
      </c>
      <c r="U9027" s="18" t="str">
        <f t="shared" si="422"/>
        <v>DTXSID20896326</v>
      </c>
    </row>
    <row r="9028" spans="1:21" ht="30" x14ac:dyDescent="0.2">
      <c r="A9028" s="23" t="s">
        <v>73296</v>
      </c>
      <c r="B9028" s="16" t="s">
        <v>73297</v>
      </c>
      <c r="C9028" s="16" t="s">
        <v>73298</v>
      </c>
      <c r="D9028" s="16" t="s">
        <v>73299</v>
      </c>
      <c r="E9028" s="16" t="s">
        <v>73297</v>
      </c>
      <c r="F9028" s="16" t="s">
        <v>73300</v>
      </c>
      <c r="G9028" s="16" t="s">
        <v>73301</v>
      </c>
      <c r="H9028" s="16" t="s">
        <v>73302</v>
      </c>
      <c r="I9028" s="17" t="s">
        <v>73303</v>
      </c>
      <c r="J9028" s="17" t="s">
        <v>73304</v>
      </c>
      <c r="K9028" s="17">
        <v>7</v>
      </c>
      <c r="M9028" s="17">
        <v>9</v>
      </c>
      <c r="O9028" s="17">
        <v>5</v>
      </c>
      <c r="P9028" s="17" t="s">
        <v>46</v>
      </c>
      <c r="Q9028" s="18"/>
      <c r="S9028" s="22" t="str">
        <f t="shared" si="420"/>
        <v>521286-58-8</v>
      </c>
      <c r="T9028" s="18" t="str">
        <f t="shared" si="421"/>
        <v>4-Amino-1,1,1,2,2-pentafluorohexan-3-ol</v>
      </c>
      <c r="U9028" s="18" t="str">
        <f t="shared" si="422"/>
        <v>DTXSID60730957</v>
      </c>
    </row>
    <row r="9029" spans="1:21" ht="45" x14ac:dyDescent="0.2">
      <c r="A9029" s="23" t="s">
        <v>73305</v>
      </c>
      <c r="B9029" s="16" t="s">
        <v>73306</v>
      </c>
      <c r="C9029" s="16" t="s">
        <v>73307</v>
      </c>
      <c r="D9029" s="16" t="s">
        <v>73308</v>
      </c>
      <c r="E9029" s="16" t="s">
        <v>73309</v>
      </c>
      <c r="F9029" s="16" t="s">
        <v>73310</v>
      </c>
      <c r="G9029" s="16" t="s">
        <v>73311</v>
      </c>
      <c r="H9029" s="16" t="s">
        <v>73312</v>
      </c>
      <c r="I9029" s="17" t="s">
        <v>73313</v>
      </c>
      <c r="J9029" s="17" t="s">
        <v>73314</v>
      </c>
      <c r="K9029" s="17">
        <v>32</v>
      </c>
      <c r="M9029" s="17">
        <v>11</v>
      </c>
      <c r="O9029" s="17">
        <v>1</v>
      </c>
      <c r="P9029" s="17" t="s">
        <v>46</v>
      </c>
      <c r="Q9029" s="18"/>
      <c r="S9029" s="22" t="str">
        <f t="shared" si="420"/>
        <v>67939-89-3</v>
      </c>
      <c r="T9029" s="18" t="str">
        <f t="shared" si="421"/>
        <v>2-(Ethyl((1,1,2,2,3,3,4,4,4-nonafluorobutyl)sulphonyl)amino)ethyl dihydrogen phosphate</v>
      </c>
      <c r="U9029" s="18" t="str">
        <f t="shared" si="422"/>
        <v>DTXSID8070883</v>
      </c>
    </row>
    <row r="9030" spans="1:21" ht="60" x14ac:dyDescent="0.2">
      <c r="A9030" s="23" t="s">
        <v>73315</v>
      </c>
      <c r="B9030" s="16" t="s">
        <v>73316</v>
      </c>
      <c r="C9030" s="16" t="s">
        <v>73317</v>
      </c>
      <c r="F9030" s="16" t="s">
        <v>73318</v>
      </c>
      <c r="G9030" s="16" t="s">
        <v>245</v>
      </c>
      <c r="H9030" s="16" t="s">
        <v>73319</v>
      </c>
      <c r="J9030" s="17" t="s">
        <v>46</v>
      </c>
      <c r="K9030" s="17">
        <v>3</v>
      </c>
      <c r="O9030" s="17">
        <v>1</v>
      </c>
      <c r="P9030" s="17" t="s">
        <v>46</v>
      </c>
      <c r="Q9030" s="18"/>
      <c r="S9030" s="22" t="str">
        <f t="shared" ref="S9030:S9093" si="423">C9030</f>
        <v>70087-25-1</v>
      </c>
      <c r="T9030" s="18" t="str">
        <f t="shared" ref="T9030:T9093" si="424">B9030</f>
        <v>Trifluorovinyl heptafluoropropyl ether homopolymer</v>
      </c>
      <c r="U9030" s="18" t="str">
        <f t="shared" ref="U9030:U9093" si="425">A9030</f>
        <v>DTXSID401032834</v>
      </c>
    </row>
    <row r="9031" spans="1:21" x14ac:dyDescent="0.2">
      <c r="A9031" s="23" t="s">
        <v>73320</v>
      </c>
      <c r="B9031" s="16" t="s">
        <v>73321</v>
      </c>
      <c r="C9031" s="16" t="s">
        <v>73322</v>
      </c>
      <c r="G9031" s="16" t="s">
        <v>245</v>
      </c>
      <c r="J9031" s="17" t="s">
        <v>46</v>
      </c>
      <c r="K9031" s="17">
        <v>3</v>
      </c>
      <c r="O9031" s="17">
        <v>1</v>
      </c>
      <c r="P9031" s="17" t="s">
        <v>46</v>
      </c>
      <c r="Q9031" s="18"/>
      <c r="S9031" s="22" t="str">
        <f t="shared" si="423"/>
        <v>1202381-95-0</v>
      </c>
      <c r="T9031" s="18" t="str">
        <f t="shared" si="424"/>
        <v>1202381-95-0 (name too long)</v>
      </c>
      <c r="U9031" s="18" t="str">
        <f t="shared" si="425"/>
        <v>DTXSID301024531</v>
      </c>
    </row>
    <row r="9032" spans="1:21" ht="60" x14ac:dyDescent="0.2">
      <c r="A9032" s="23" t="s">
        <v>73323</v>
      </c>
      <c r="B9032" s="16" t="s">
        <v>73324</v>
      </c>
      <c r="C9032" s="16" t="s">
        <v>73325</v>
      </c>
      <c r="D9032" s="16" t="s">
        <v>73326</v>
      </c>
      <c r="F9032" s="16" t="s">
        <v>73327</v>
      </c>
      <c r="G9032" s="16" t="s">
        <v>73328</v>
      </c>
      <c r="H9032" s="16" t="s">
        <v>73329</v>
      </c>
      <c r="I9032" s="17" t="s">
        <v>73330</v>
      </c>
      <c r="J9032" s="17" t="s">
        <v>73331</v>
      </c>
      <c r="K9032" s="17">
        <v>3</v>
      </c>
      <c r="O9032" s="17">
        <v>2</v>
      </c>
      <c r="P9032" s="17" t="s">
        <v>46</v>
      </c>
      <c r="Q9032" s="18"/>
      <c r="S9032" s="22" t="str">
        <f t="shared" si="423"/>
        <v>NOCAS_1036784</v>
      </c>
      <c r="T9032" s="18" t="str">
        <f t="shared" si="424"/>
        <v>(2‐Carboxyethyl)dimethyl[3-(perfluorohexadecyl)‐2‐hydroxypropyl]azanium</v>
      </c>
      <c r="U9032" s="18" t="str">
        <f t="shared" si="425"/>
        <v>DTXSID501036784</v>
      </c>
    </row>
    <row r="9033" spans="1:21" ht="30" x14ac:dyDescent="0.2">
      <c r="A9033" s="23" t="s">
        <v>73332</v>
      </c>
      <c r="B9033" s="16" t="s">
        <v>73333</v>
      </c>
      <c r="C9033" s="16" t="s">
        <v>73334</v>
      </c>
      <c r="D9033" s="16" t="s">
        <v>73335</v>
      </c>
      <c r="E9033" s="16" t="s">
        <v>73336</v>
      </c>
      <c r="F9033" s="16" t="s">
        <v>73337</v>
      </c>
      <c r="G9033" s="16" t="s">
        <v>73338</v>
      </c>
      <c r="H9033" s="16" t="s">
        <v>6325</v>
      </c>
      <c r="I9033" s="17" t="s">
        <v>6326</v>
      </c>
      <c r="J9033" s="17" t="s">
        <v>6327</v>
      </c>
      <c r="K9033" s="17">
        <v>15</v>
      </c>
      <c r="M9033" s="17">
        <v>4</v>
      </c>
      <c r="O9033" s="17">
        <v>1</v>
      </c>
      <c r="P9033" s="17" t="s">
        <v>46</v>
      </c>
      <c r="Q9033" s="18"/>
      <c r="S9033" s="22" t="str">
        <f t="shared" si="423"/>
        <v>813-06-9</v>
      </c>
      <c r="T9033" s="18" t="str">
        <f t="shared" si="424"/>
        <v>Methyl 3-(perfluoropropyl)acrylate</v>
      </c>
      <c r="U9033" s="18" t="str">
        <f t="shared" si="425"/>
        <v>DTXSID10840171</v>
      </c>
    </row>
    <row r="9034" spans="1:21" ht="45" x14ac:dyDescent="0.2">
      <c r="A9034" s="23" t="s">
        <v>73339</v>
      </c>
      <c r="B9034" s="16" t="s">
        <v>73340</v>
      </c>
      <c r="C9034" s="16" t="s">
        <v>73341</v>
      </c>
      <c r="D9034" s="16" t="s">
        <v>73342</v>
      </c>
      <c r="E9034" s="16" t="s">
        <v>73340</v>
      </c>
      <c r="F9034" s="16" t="s">
        <v>73343</v>
      </c>
      <c r="G9034" s="16" t="s">
        <v>73344</v>
      </c>
      <c r="H9034" s="16" t="s">
        <v>7710</v>
      </c>
      <c r="I9034" s="17" t="s">
        <v>7711</v>
      </c>
      <c r="J9034" s="17" t="s">
        <v>7712</v>
      </c>
      <c r="K9034" s="17">
        <v>14</v>
      </c>
      <c r="M9034" s="17">
        <v>2</v>
      </c>
      <c r="O9034" s="17">
        <v>5</v>
      </c>
      <c r="P9034" s="17" t="s">
        <v>46</v>
      </c>
      <c r="Q9034" s="18"/>
      <c r="S9034" s="22" t="str">
        <f t="shared" si="423"/>
        <v>1355554-30-1</v>
      </c>
      <c r="T9034" s="18" t="str">
        <f t="shared" si="424"/>
        <v>3-(Butane-1-sulfinyl)-4-(1,1,1,2,3,3,3-heptafluoropropan-2-yl)-2-methylbenzoic acid</v>
      </c>
      <c r="U9034" s="18" t="str">
        <f t="shared" si="425"/>
        <v>DTXSID70896437</v>
      </c>
    </row>
    <row r="9035" spans="1:21" ht="60" x14ac:dyDescent="0.2">
      <c r="A9035" s="23" t="s">
        <v>73345</v>
      </c>
      <c r="B9035" s="16" t="s">
        <v>73346</v>
      </c>
      <c r="C9035" s="16" t="s">
        <v>73347</v>
      </c>
      <c r="D9035" s="16" t="s">
        <v>73348</v>
      </c>
      <c r="E9035" s="16" t="s">
        <v>73349</v>
      </c>
      <c r="F9035" s="16" t="s">
        <v>73350</v>
      </c>
      <c r="G9035" s="16" t="s">
        <v>73351</v>
      </c>
      <c r="H9035" s="16" t="s">
        <v>73352</v>
      </c>
      <c r="I9035" s="17" t="s">
        <v>73353</v>
      </c>
      <c r="J9035" s="17" t="s">
        <v>73354</v>
      </c>
      <c r="K9035" s="17">
        <v>24</v>
      </c>
      <c r="M9035" s="17">
        <v>7</v>
      </c>
      <c r="O9035" s="17">
        <v>1</v>
      </c>
      <c r="P9035" s="17" t="s">
        <v>46</v>
      </c>
      <c r="Q9035" s="18"/>
      <c r="S9035" s="22" t="str">
        <f t="shared" si="423"/>
        <v>94200-44-9</v>
      </c>
      <c r="T9035" s="18" t="str">
        <f t="shared" si="424"/>
        <v>3-(Perfluorohexadecyl)-2-hydroxypropyl dihydrogen phosphate</v>
      </c>
      <c r="U9035" s="18" t="str">
        <f t="shared" si="425"/>
        <v>DTXSID20881171</v>
      </c>
    </row>
    <row r="9036" spans="1:21" ht="45" x14ac:dyDescent="0.2">
      <c r="A9036" s="23" t="s">
        <v>73355</v>
      </c>
      <c r="B9036" s="16" t="s">
        <v>73356</v>
      </c>
      <c r="C9036" s="16" t="s">
        <v>73357</v>
      </c>
      <c r="D9036" s="16" t="s">
        <v>73358</v>
      </c>
      <c r="E9036" s="16" t="s">
        <v>73359</v>
      </c>
      <c r="F9036" s="16" t="s">
        <v>73360</v>
      </c>
      <c r="G9036" s="16" t="s">
        <v>73361</v>
      </c>
      <c r="H9036" s="16" t="s">
        <v>73362</v>
      </c>
      <c r="I9036" s="17" t="s">
        <v>73363</v>
      </c>
      <c r="J9036" s="17" t="s">
        <v>73364</v>
      </c>
      <c r="K9036" s="17">
        <v>16</v>
      </c>
      <c r="M9036" s="17">
        <v>2</v>
      </c>
      <c r="O9036" s="17">
        <v>1</v>
      </c>
      <c r="P9036" s="17" t="s">
        <v>46</v>
      </c>
      <c r="Q9036" s="18"/>
      <c r="S9036" s="22" t="str">
        <f t="shared" si="423"/>
        <v>171184-15-9</v>
      </c>
      <c r="T9036" s="18" t="str">
        <f t="shared" si="424"/>
        <v>7:3 Fluorotelomer betaine</v>
      </c>
      <c r="U9036" s="18" t="str">
        <f t="shared" si="425"/>
        <v>DTXSID10892519</v>
      </c>
    </row>
    <row r="9037" spans="1:21" ht="45" x14ac:dyDescent="0.2">
      <c r="A9037" s="23" t="s">
        <v>73365</v>
      </c>
      <c r="B9037" s="16" t="s">
        <v>73366</v>
      </c>
      <c r="C9037" s="16" t="s">
        <v>73367</v>
      </c>
      <c r="D9037" s="16" t="s">
        <v>73368</v>
      </c>
      <c r="E9037" s="16" t="s">
        <v>73369</v>
      </c>
      <c r="F9037" s="16" t="s">
        <v>73370</v>
      </c>
      <c r="G9037" s="16" t="s">
        <v>73371</v>
      </c>
      <c r="H9037" s="16" t="s">
        <v>272</v>
      </c>
      <c r="I9037" s="17" t="s">
        <v>273</v>
      </c>
      <c r="J9037" s="17" t="s">
        <v>274</v>
      </c>
      <c r="K9037" s="17">
        <v>15</v>
      </c>
      <c r="M9037" s="17">
        <v>2</v>
      </c>
      <c r="O9037" s="17">
        <v>2</v>
      </c>
      <c r="P9037" s="17" t="s">
        <v>46</v>
      </c>
      <c r="Q9037" s="18"/>
      <c r="S9037" s="22" t="str">
        <f t="shared" si="423"/>
        <v>1882109-65-0</v>
      </c>
      <c r="T9037" s="18" t="str">
        <f t="shared" si="424"/>
        <v>Perfluoro-2-ethyl-4-methylpentanoic acid</v>
      </c>
      <c r="U9037" s="18" t="str">
        <f t="shared" si="425"/>
        <v>DTXSID90896575</v>
      </c>
    </row>
    <row r="9038" spans="1:21" ht="30" x14ac:dyDescent="0.2">
      <c r="A9038" s="23" t="s">
        <v>73372</v>
      </c>
      <c r="B9038" s="16" t="s">
        <v>73373</v>
      </c>
      <c r="C9038" s="16" t="s">
        <v>73374</v>
      </c>
      <c r="D9038" s="16" t="s">
        <v>73375</v>
      </c>
      <c r="E9038" s="16" t="s">
        <v>73373</v>
      </c>
      <c r="F9038" s="16" t="s">
        <v>73376</v>
      </c>
      <c r="G9038" s="16" t="s">
        <v>73377</v>
      </c>
      <c r="H9038" s="16" t="s">
        <v>73378</v>
      </c>
      <c r="I9038" s="17" t="s">
        <v>73379</v>
      </c>
      <c r="J9038" s="17" t="s">
        <v>73380</v>
      </c>
      <c r="K9038" s="17">
        <v>11</v>
      </c>
      <c r="O9038" s="17">
        <v>5</v>
      </c>
      <c r="P9038" s="17" t="s">
        <v>46</v>
      </c>
      <c r="Q9038" s="18"/>
      <c r="S9038" s="22" t="str">
        <f t="shared" si="423"/>
        <v>35207-97-7</v>
      </c>
      <c r="T9038" s="18" t="str">
        <f t="shared" si="424"/>
        <v>1,1,2,2-Tetrafluoro-3-(1,1,2,2-tetrafluorobutyl)cyclobutane</v>
      </c>
      <c r="U9038" s="18" t="str">
        <f t="shared" si="425"/>
        <v>DTXSID40339447</v>
      </c>
    </row>
    <row r="9039" spans="1:21" ht="60" x14ac:dyDescent="0.2">
      <c r="A9039" s="23" t="s">
        <v>73381</v>
      </c>
      <c r="B9039" s="16" t="s">
        <v>73382</v>
      </c>
      <c r="C9039" s="16" t="s">
        <v>73383</v>
      </c>
      <c r="D9039" s="16" t="s">
        <v>73384</v>
      </c>
      <c r="F9039" s="16" t="s">
        <v>73385</v>
      </c>
      <c r="G9039" s="16" t="s">
        <v>73386</v>
      </c>
      <c r="H9039" s="16" t="s">
        <v>73387</v>
      </c>
      <c r="I9039" s="17" t="s">
        <v>73388</v>
      </c>
      <c r="J9039" s="17" t="s">
        <v>73389</v>
      </c>
      <c r="K9039" s="17">
        <v>3</v>
      </c>
      <c r="O9039" s="17">
        <v>1</v>
      </c>
      <c r="P9039" s="17" t="s">
        <v>46</v>
      </c>
      <c r="Q9039" s="18"/>
      <c r="S9039" s="22" t="str">
        <f t="shared" si="423"/>
        <v>2089108-88-1</v>
      </c>
      <c r="T9039" s="18" t="str">
        <f t="shared" si="424"/>
        <v>3-({4-[(2,3-Dihydroxypropyl)(dimethyl)azaniumyl]-1-hydroxy-2-butanyl}[(perfluoropropyl)sulfonyl]amino)-1-propanesulfonate</v>
      </c>
      <c r="U9039" s="18" t="str">
        <f t="shared" si="425"/>
        <v>DTXSID301022111</v>
      </c>
    </row>
    <row r="9040" spans="1:21" ht="30" x14ac:dyDescent="0.2">
      <c r="A9040" s="23" t="s">
        <v>73390</v>
      </c>
      <c r="B9040" s="16" t="s">
        <v>73391</v>
      </c>
      <c r="C9040" s="16" t="s">
        <v>73392</v>
      </c>
      <c r="D9040" s="16" t="s">
        <v>73393</v>
      </c>
      <c r="E9040" s="16" t="s">
        <v>73391</v>
      </c>
      <c r="F9040" s="16" t="s">
        <v>73394</v>
      </c>
      <c r="G9040" s="16" t="s">
        <v>73395</v>
      </c>
      <c r="H9040" s="16" t="s">
        <v>73396</v>
      </c>
      <c r="I9040" s="17" t="s">
        <v>73397</v>
      </c>
      <c r="J9040" s="17" t="s">
        <v>73398</v>
      </c>
      <c r="K9040" s="17">
        <v>7</v>
      </c>
      <c r="M9040" s="17">
        <v>2</v>
      </c>
      <c r="O9040" s="17">
        <v>5</v>
      </c>
      <c r="P9040" s="17" t="s">
        <v>46</v>
      </c>
      <c r="Q9040" s="18"/>
      <c r="S9040" s="22" t="str">
        <f t="shared" si="423"/>
        <v>194549-90-1</v>
      </c>
      <c r="T9040" s="18" t="str">
        <f t="shared" si="424"/>
        <v>Dibromo[tris(pentafluoroethyl)]-lambda~5~-stibane</v>
      </c>
      <c r="U9040" s="18" t="str">
        <f t="shared" si="425"/>
        <v>DTXSID90578420</v>
      </c>
    </row>
    <row r="9041" spans="1:21" x14ac:dyDescent="0.2">
      <c r="A9041" s="23" t="s">
        <v>73399</v>
      </c>
      <c r="B9041" s="16" t="s">
        <v>73400</v>
      </c>
      <c r="C9041" s="16" t="s">
        <v>73401</v>
      </c>
      <c r="G9041" s="16" t="s">
        <v>245</v>
      </c>
      <c r="J9041" s="17" t="s">
        <v>46</v>
      </c>
      <c r="K9041" s="17">
        <v>19</v>
      </c>
      <c r="O9041" s="17">
        <v>5</v>
      </c>
      <c r="P9041" s="17" t="s">
        <v>46</v>
      </c>
      <c r="Q9041" s="18"/>
      <c r="S9041" s="22" t="str">
        <f t="shared" si="423"/>
        <v>475654-94-5</v>
      </c>
      <c r="T9041" s="18" t="str">
        <f t="shared" si="424"/>
        <v>Poly(propene/tetrafluoroethylene/3,3,3-trifluoropropene)</v>
      </c>
      <c r="U9041" s="18" t="str">
        <f t="shared" si="425"/>
        <v>DTXSID20881979</v>
      </c>
    </row>
    <row r="9042" spans="1:21" x14ac:dyDescent="0.2">
      <c r="A9042" s="23" t="s">
        <v>73402</v>
      </c>
      <c r="B9042" s="16" t="s">
        <v>73403</v>
      </c>
      <c r="C9042" s="16" t="s">
        <v>73404</v>
      </c>
      <c r="D9042" s="16" t="s">
        <v>73405</v>
      </c>
      <c r="E9042" s="16" t="s">
        <v>73403</v>
      </c>
      <c r="F9042" s="16" t="s">
        <v>73406</v>
      </c>
      <c r="G9042" s="16" t="s">
        <v>73407</v>
      </c>
      <c r="H9042" s="16" t="s">
        <v>63</v>
      </c>
      <c r="I9042" s="17" t="s">
        <v>64</v>
      </c>
      <c r="J9042" s="17" t="s">
        <v>65</v>
      </c>
      <c r="K9042" s="17">
        <v>8</v>
      </c>
      <c r="M9042" s="17">
        <v>10</v>
      </c>
      <c r="P9042" s="17" t="s">
        <v>46</v>
      </c>
      <c r="Q9042" s="18"/>
      <c r="S9042" s="22" t="str">
        <f t="shared" si="423"/>
        <v>355-79-3</v>
      </c>
      <c r="T9042" s="18" t="str">
        <f t="shared" si="424"/>
        <v>Decafluorooxane</v>
      </c>
      <c r="U9042" s="18" t="str">
        <f t="shared" si="425"/>
        <v>DTXSID80569286</v>
      </c>
    </row>
    <row r="9043" spans="1:21" ht="30" x14ac:dyDescent="0.2">
      <c r="A9043" s="23" t="s">
        <v>73408</v>
      </c>
      <c r="B9043" s="16" t="s">
        <v>73409</v>
      </c>
      <c r="C9043" s="16" t="s">
        <v>73410</v>
      </c>
      <c r="D9043" s="16" t="s">
        <v>73411</v>
      </c>
      <c r="E9043" s="16" t="s">
        <v>73409</v>
      </c>
      <c r="F9043" s="16" t="s">
        <v>73412</v>
      </c>
      <c r="G9043" s="16" t="s">
        <v>73413</v>
      </c>
      <c r="H9043" s="16" t="s">
        <v>73414</v>
      </c>
      <c r="I9043" s="17" t="s">
        <v>73415</v>
      </c>
      <c r="J9043" s="17" t="s">
        <v>73416</v>
      </c>
      <c r="K9043" s="17">
        <v>7</v>
      </c>
      <c r="M9043" s="17">
        <v>4</v>
      </c>
      <c r="O9043" s="17">
        <v>5</v>
      </c>
      <c r="P9043" s="17" t="s">
        <v>46</v>
      </c>
      <c r="Q9043" s="18"/>
      <c r="S9043" s="22" t="str">
        <f t="shared" si="423"/>
        <v>573670-90-3</v>
      </c>
      <c r="T9043" s="18" t="str">
        <f t="shared" si="424"/>
        <v>1-(2-Bromophenyl)-2,2,3,3,3-pentafluoropropan-1-one</v>
      </c>
      <c r="U9043" s="18" t="str">
        <f t="shared" si="425"/>
        <v>DTXSID70850019</v>
      </c>
    </row>
    <row r="9044" spans="1:21" ht="30" x14ac:dyDescent="0.2">
      <c r="A9044" s="23" t="s">
        <v>73417</v>
      </c>
      <c r="B9044" s="16" t="s">
        <v>73418</v>
      </c>
      <c r="C9044" s="16" t="s">
        <v>73419</v>
      </c>
      <c r="D9044" s="16" t="s">
        <v>73420</v>
      </c>
      <c r="E9044" s="16" t="s">
        <v>73418</v>
      </c>
      <c r="F9044" s="16" t="s">
        <v>73421</v>
      </c>
      <c r="G9044" s="16" t="s">
        <v>73422</v>
      </c>
      <c r="H9044" s="16" t="s">
        <v>6487</v>
      </c>
      <c r="I9044" s="17" t="s">
        <v>6488</v>
      </c>
      <c r="J9044" s="17" t="s">
        <v>6489</v>
      </c>
      <c r="K9044" s="17">
        <v>16</v>
      </c>
      <c r="M9044" s="17">
        <v>5</v>
      </c>
      <c r="O9044" s="17">
        <v>5</v>
      </c>
      <c r="P9044" s="17" t="s">
        <v>46</v>
      </c>
      <c r="Q9044" s="18"/>
      <c r="S9044" s="22" t="str">
        <f t="shared" si="423"/>
        <v>147224-18-8</v>
      </c>
      <c r="T9044" s="18" t="str">
        <f t="shared" si="424"/>
        <v>Butyl 2,3,3,3-tetrafluoro-2-(heptafluoropropoxy)propanoate</v>
      </c>
      <c r="U9044" s="18" t="str">
        <f t="shared" si="425"/>
        <v>DTXSID80896504</v>
      </c>
    </row>
    <row r="9045" spans="1:21" ht="60" x14ac:dyDescent="0.2">
      <c r="A9045" s="23" t="s">
        <v>73423</v>
      </c>
      <c r="B9045" s="16" t="s">
        <v>73424</v>
      </c>
      <c r="C9045" s="16" t="s">
        <v>73425</v>
      </c>
      <c r="D9045" s="16" t="s">
        <v>73426</v>
      </c>
      <c r="F9045" s="16" t="s">
        <v>73427</v>
      </c>
      <c r="G9045" s="16" t="s">
        <v>73428</v>
      </c>
      <c r="H9045" s="16" t="s">
        <v>73429</v>
      </c>
      <c r="I9045" s="17" t="s">
        <v>73430</v>
      </c>
      <c r="J9045" s="17" t="s">
        <v>73431</v>
      </c>
      <c r="K9045" s="17">
        <v>4</v>
      </c>
      <c r="O9045" s="17">
        <v>2</v>
      </c>
      <c r="P9045" s="17" t="s">
        <v>46</v>
      </c>
      <c r="S9045" s="22" t="str">
        <f t="shared" si="423"/>
        <v>NOCAS_1034969</v>
      </c>
      <c r="T9045" s="18" t="str">
        <f t="shared" si="424"/>
        <v>N-(3-{(Carboxymethyl)[(perfluoroheptyl)sulfonyl]amino}propyl)-2-hydroxy-N,N-dimethyl-3-sulfo-1-propanaminium</v>
      </c>
      <c r="U9045" s="18" t="str">
        <f t="shared" si="425"/>
        <v>DTXSID001034969</v>
      </c>
    </row>
    <row r="9046" spans="1:21" ht="30" x14ac:dyDescent="0.2">
      <c r="A9046" s="23" t="s">
        <v>73432</v>
      </c>
      <c r="B9046" s="16" t="s">
        <v>73433</v>
      </c>
      <c r="C9046" s="16" t="s">
        <v>73434</v>
      </c>
      <c r="D9046" s="16" t="s">
        <v>73435</v>
      </c>
      <c r="E9046" s="16" t="s">
        <v>73433</v>
      </c>
      <c r="F9046" s="16" t="s">
        <v>73436</v>
      </c>
      <c r="G9046" s="16" t="s">
        <v>73437</v>
      </c>
      <c r="H9046" s="16" t="s">
        <v>73438</v>
      </c>
      <c r="I9046" s="17" t="s">
        <v>73439</v>
      </c>
      <c r="J9046" s="17" t="s">
        <v>73440</v>
      </c>
      <c r="K9046" s="17">
        <v>14</v>
      </c>
      <c r="M9046" s="17">
        <v>10</v>
      </c>
      <c r="O9046" s="17">
        <v>5</v>
      </c>
      <c r="P9046" s="17" t="s">
        <v>46</v>
      </c>
      <c r="S9046" s="22" t="str">
        <f t="shared" si="423"/>
        <v>82633-48-5</v>
      </c>
      <c r="T9046" s="18" t="str">
        <f t="shared" si="424"/>
        <v>4-Bromo-3-(heptafluoropropyl)-5-methyl-1H-pyrazole</v>
      </c>
      <c r="U9046" s="18" t="str">
        <f t="shared" si="425"/>
        <v>DTXSID10896072</v>
      </c>
    </row>
    <row r="9047" spans="1:21" ht="45" x14ac:dyDescent="0.2">
      <c r="A9047" s="23" t="s">
        <v>73441</v>
      </c>
      <c r="B9047" s="16" t="s">
        <v>73442</v>
      </c>
      <c r="C9047" s="16" t="s">
        <v>73443</v>
      </c>
      <c r="D9047" s="16" t="s">
        <v>73444</v>
      </c>
      <c r="E9047" s="16" t="s">
        <v>73445</v>
      </c>
      <c r="F9047" s="16" t="s">
        <v>73446</v>
      </c>
      <c r="G9047" s="16" t="s">
        <v>73447</v>
      </c>
      <c r="H9047" s="16" t="s">
        <v>62274</v>
      </c>
      <c r="I9047" s="17" t="s">
        <v>62275</v>
      </c>
      <c r="J9047" s="17" t="s">
        <v>62276</v>
      </c>
      <c r="K9047" s="17">
        <v>15</v>
      </c>
      <c r="M9047" s="17">
        <v>2</v>
      </c>
      <c r="O9047" s="17">
        <v>1</v>
      </c>
      <c r="P9047" s="17" t="s">
        <v>46</v>
      </c>
      <c r="S9047" s="22" t="str">
        <f t="shared" si="423"/>
        <v>100603-63-2</v>
      </c>
      <c r="T9047" s="18" t="str">
        <f t="shared" si="424"/>
        <v>1,1,1,2,2,3,3,6,6,7,7,8,8,9,9,10,10,11,11,11-Icosafluoro-4-undecene</v>
      </c>
      <c r="U9047" s="18" t="str">
        <f t="shared" si="425"/>
        <v>DTXSID90895462</v>
      </c>
    </row>
    <row r="9048" spans="1:21" ht="30" x14ac:dyDescent="0.2">
      <c r="A9048" s="23" t="s">
        <v>73448</v>
      </c>
      <c r="B9048" s="16" t="s">
        <v>73449</v>
      </c>
      <c r="C9048" s="16" t="s">
        <v>73450</v>
      </c>
      <c r="D9048" s="16" t="s">
        <v>73451</v>
      </c>
      <c r="E9048" s="16" t="s">
        <v>73449</v>
      </c>
      <c r="F9048" s="16" t="s">
        <v>73452</v>
      </c>
      <c r="G9048" s="16" t="s">
        <v>73453</v>
      </c>
      <c r="H9048" s="16" t="s">
        <v>73454</v>
      </c>
      <c r="I9048" s="17" t="s">
        <v>73455</v>
      </c>
      <c r="J9048" s="17" t="s">
        <v>73456</v>
      </c>
      <c r="K9048" s="17">
        <v>7</v>
      </c>
      <c r="M9048" s="17">
        <v>4</v>
      </c>
      <c r="O9048" s="17">
        <v>5</v>
      </c>
      <c r="P9048" s="17" t="s">
        <v>46</v>
      </c>
      <c r="S9048" s="22" t="str">
        <f t="shared" si="423"/>
        <v>124051-55-4</v>
      </c>
      <c r="T9048" s="18" t="str">
        <f t="shared" si="424"/>
        <v>11-(2,2,3,3,3-Pentafluoropropoxy)undecane-1-thiol</v>
      </c>
      <c r="U9048" s="18" t="str">
        <f t="shared" si="425"/>
        <v>DTXSID40767468</v>
      </c>
    </row>
    <row r="9049" spans="1:21" ht="45" x14ac:dyDescent="0.2">
      <c r="A9049" s="23" t="s">
        <v>73457</v>
      </c>
      <c r="B9049" s="16" t="s">
        <v>73458</v>
      </c>
      <c r="C9049" s="16" t="s">
        <v>73459</v>
      </c>
      <c r="D9049" s="16" t="s">
        <v>73460</v>
      </c>
      <c r="E9049" s="16" t="s">
        <v>73461</v>
      </c>
      <c r="F9049" s="16" t="s">
        <v>73462</v>
      </c>
      <c r="G9049" s="16" t="s">
        <v>73463</v>
      </c>
      <c r="H9049" s="16" t="s">
        <v>57307</v>
      </c>
      <c r="I9049" s="17" t="s">
        <v>57308</v>
      </c>
      <c r="J9049" s="17" t="s">
        <v>57309</v>
      </c>
      <c r="K9049" s="17">
        <v>183</v>
      </c>
      <c r="L9049" s="17">
        <v>7</v>
      </c>
      <c r="M9049" s="17">
        <v>99</v>
      </c>
      <c r="O9049" s="17">
        <v>1</v>
      </c>
      <c r="P9049" s="17" t="s">
        <v>73464</v>
      </c>
      <c r="Q9049" s="17" t="s">
        <v>17028</v>
      </c>
      <c r="S9049" s="22" t="str">
        <f t="shared" si="423"/>
        <v>375-85-9</v>
      </c>
      <c r="T9049" s="18" t="str">
        <f t="shared" si="424"/>
        <v>Perfluoroheptanoic acid</v>
      </c>
      <c r="U9049" s="18" t="str">
        <f t="shared" si="425"/>
        <v>DTXSID1037303</v>
      </c>
    </row>
    <row r="9050" spans="1:21" ht="75" x14ac:dyDescent="0.2">
      <c r="A9050" s="23" t="s">
        <v>73465</v>
      </c>
      <c r="B9050" s="16" t="s">
        <v>73466</v>
      </c>
      <c r="C9050" s="16" t="s">
        <v>73467</v>
      </c>
      <c r="D9050" s="16" t="s">
        <v>73468</v>
      </c>
      <c r="F9050" s="16" t="s">
        <v>73469</v>
      </c>
      <c r="G9050" s="16" t="s">
        <v>73470</v>
      </c>
      <c r="H9050" s="16" t="s">
        <v>73471</v>
      </c>
      <c r="I9050" s="17" t="s">
        <v>73472</v>
      </c>
      <c r="J9050" s="17" t="s">
        <v>73473</v>
      </c>
      <c r="K9050" s="17">
        <v>3</v>
      </c>
      <c r="O9050" s="17">
        <v>2</v>
      </c>
      <c r="P9050" s="17" t="s">
        <v>46</v>
      </c>
      <c r="S9050" s="22" t="str">
        <f t="shared" si="423"/>
        <v>NOCAS_1035500</v>
      </c>
      <c r="T9050" s="18" t="str">
        <f t="shared" si="424"/>
        <v>3-({4-[(2,3-Dihydroxypropyl)(dimethyl)azaniumyl]-1-hydroxy-2-butanyl}[(perfluorononyl)sulfonyl]amino)-1-propanesulfonate</v>
      </c>
      <c r="U9050" s="18" t="str">
        <f t="shared" si="425"/>
        <v>DTXSID501035500</v>
      </c>
    </row>
    <row r="9051" spans="1:21" ht="30" x14ac:dyDescent="0.2">
      <c r="A9051" s="23" t="s">
        <v>73474</v>
      </c>
      <c r="B9051" s="16" t="s">
        <v>73475</v>
      </c>
      <c r="C9051" s="16" t="s">
        <v>73476</v>
      </c>
      <c r="D9051" s="16" t="s">
        <v>73477</v>
      </c>
      <c r="F9051" s="16" t="s">
        <v>73478</v>
      </c>
      <c r="G9051" s="16" t="s">
        <v>73479</v>
      </c>
      <c r="H9051" s="16" t="s">
        <v>73480</v>
      </c>
      <c r="I9051" s="17" t="s">
        <v>73481</v>
      </c>
      <c r="J9051" s="17" t="s">
        <v>73482</v>
      </c>
      <c r="K9051" s="17">
        <v>3</v>
      </c>
      <c r="O9051" s="17">
        <v>2</v>
      </c>
      <c r="P9051" s="17" t="s">
        <v>46</v>
      </c>
      <c r="S9051" s="22" t="str">
        <f t="shared" si="423"/>
        <v>NOCAS_1035267</v>
      </c>
      <c r="T9051" s="18" t="str">
        <f t="shared" si="424"/>
        <v>2,2-Dichloro-perfluoro-1-pentanesulfonic acid</v>
      </c>
      <c r="U9051" s="18" t="str">
        <f t="shared" si="425"/>
        <v>DTXSID501035267</v>
      </c>
    </row>
    <row r="9052" spans="1:21" ht="45" x14ac:dyDescent="0.2">
      <c r="A9052" s="23" t="s">
        <v>73483</v>
      </c>
      <c r="B9052" s="16" t="s">
        <v>73484</v>
      </c>
      <c r="C9052" s="16" t="s">
        <v>73485</v>
      </c>
      <c r="D9052" s="16" t="s">
        <v>73486</v>
      </c>
      <c r="E9052" s="16" t="s">
        <v>73484</v>
      </c>
      <c r="F9052" s="16" t="s">
        <v>73487</v>
      </c>
      <c r="G9052" s="16" t="s">
        <v>73488</v>
      </c>
      <c r="H9052" s="16" t="s">
        <v>73489</v>
      </c>
      <c r="I9052" s="17" t="s">
        <v>73490</v>
      </c>
      <c r="J9052" s="17" t="s">
        <v>73491</v>
      </c>
      <c r="K9052" s="17">
        <v>8</v>
      </c>
      <c r="M9052" s="17">
        <v>5</v>
      </c>
      <c r="O9052" s="17">
        <v>5</v>
      </c>
      <c r="P9052" s="17" t="s">
        <v>46</v>
      </c>
      <c r="S9052" s="22" t="str">
        <f t="shared" si="423"/>
        <v>22116-95-6</v>
      </c>
      <c r="T9052" s="18" t="str">
        <f t="shared" si="424"/>
        <v>1,1,2,2,3,3,4,4,5,5,6,6,7,7,8,8,9,9-Octadecafluoro-1,9-diiodononane</v>
      </c>
      <c r="U9052" s="18" t="str">
        <f t="shared" si="425"/>
        <v>DTXSID20781066</v>
      </c>
    </row>
    <row r="9053" spans="1:21" ht="30" x14ac:dyDescent="0.2">
      <c r="A9053" s="23" t="s">
        <v>73492</v>
      </c>
      <c r="B9053" s="16" t="s">
        <v>73493</v>
      </c>
      <c r="C9053" s="16" t="s">
        <v>73494</v>
      </c>
      <c r="D9053" s="16" t="s">
        <v>73495</v>
      </c>
      <c r="E9053" s="16" t="s">
        <v>73496</v>
      </c>
      <c r="F9053" s="16" t="s">
        <v>73497</v>
      </c>
      <c r="G9053" s="16" t="s">
        <v>73498</v>
      </c>
      <c r="H9053" s="16" t="s">
        <v>73499</v>
      </c>
      <c r="I9053" s="17" t="s">
        <v>73500</v>
      </c>
      <c r="J9053" s="17" t="s">
        <v>73501</v>
      </c>
      <c r="K9053" s="17">
        <v>13</v>
      </c>
      <c r="M9053" s="17">
        <v>3</v>
      </c>
      <c r="O9053" s="17">
        <v>2</v>
      </c>
      <c r="P9053" s="17" t="s">
        <v>46</v>
      </c>
      <c r="S9053" s="22" t="str">
        <f t="shared" si="423"/>
        <v>1402929-36-5</v>
      </c>
      <c r="T9053" s="18" t="str">
        <f t="shared" si="424"/>
        <v>B-(3,5-bis(Perfluoro-1-methylethyl)phenyl)boronic acid</v>
      </c>
      <c r="U9053" s="18" t="str">
        <f t="shared" si="425"/>
        <v>DTXSID20897494</v>
      </c>
    </row>
    <row r="9054" spans="1:21" ht="30" x14ac:dyDescent="0.2">
      <c r="A9054" s="23" t="s">
        <v>73502</v>
      </c>
      <c r="B9054" s="16" t="s">
        <v>73503</v>
      </c>
      <c r="C9054" s="16" t="s">
        <v>73504</v>
      </c>
      <c r="D9054" s="16" t="s">
        <v>73505</v>
      </c>
      <c r="E9054" s="16" t="s">
        <v>73503</v>
      </c>
      <c r="F9054" s="16" t="s">
        <v>73506</v>
      </c>
      <c r="G9054" s="16" t="s">
        <v>73507</v>
      </c>
      <c r="H9054" s="16" t="s">
        <v>73508</v>
      </c>
      <c r="I9054" s="17" t="s">
        <v>73509</v>
      </c>
      <c r="J9054" s="17" t="s">
        <v>73510</v>
      </c>
      <c r="K9054" s="17">
        <v>5</v>
      </c>
      <c r="O9054" s="17">
        <v>5</v>
      </c>
      <c r="P9054" s="17" t="s">
        <v>46</v>
      </c>
      <c r="S9054" s="22" t="str">
        <f t="shared" si="423"/>
        <v>67710-52-5</v>
      </c>
      <c r="T9054" s="18" t="str">
        <f t="shared" si="424"/>
        <v>Methyl bis(2,2,3,3-tetrafluoropropyl) phosphate</v>
      </c>
      <c r="U9054" s="18" t="str">
        <f t="shared" si="425"/>
        <v>DTXSID30501050</v>
      </c>
    </row>
    <row r="9055" spans="1:21" ht="45" x14ac:dyDescent="0.2">
      <c r="A9055" s="23" t="s">
        <v>73511</v>
      </c>
      <c r="B9055" s="16" t="s">
        <v>73512</v>
      </c>
      <c r="C9055" s="16" t="s">
        <v>73513</v>
      </c>
      <c r="D9055" s="16" t="s">
        <v>73514</v>
      </c>
      <c r="F9055" s="16" t="s">
        <v>73515</v>
      </c>
      <c r="G9055" s="16" t="s">
        <v>73516</v>
      </c>
      <c r="H9055" s="16" t="s">
        <v>73517</v>
      </c>
      <c r="I9055" s="17" t="s">
        <v>73518</v>
      </c>
      <c r="J9055" s="17" t="s">
        <v>73519</v>
      </c>
      <c r="K9055" s="17">
        <v>3</v>
      </c>
      <c r="O9055" s="17">
        <v>2</v>
      </c>
      <c r="P9055" s="17" t="s">
        <v>46</v>
      </c>
      <c r="S9055" s="22" t="str">
        <f t="shared" si="423"/>
        <v>NOCAS_1036837</v>
      </c>
      <c r="T9055" s="18" t="str">
        <f t="shared" si="424"/>
        <v>2‐[Dimethyl(4-fluoro-4-(perfluorononyl)‐2‐hydroxybut‐3‐en‐1‐yl)azaniumyl]acetate</v>
      </c>
      <c r="U9055" s="18" t="str">
        <f t="shared" si="425"/>
        <v>DTXSID101036837</v>
      </c>
    </row>
    <row r="9056" spans="1:21" ht="30" x14ac:dyDescent="0.2">
      <c r="A9056" s="23" t="s">
        <v>73520</v>
      </c>
      <c r="B9056" s="16" t="s">
        <v>73521</v>
      </c>
      <c r="C9056" s="16" t="s">
        <v>73522</v>
      </c>
      <c r="D9056" s="16" t="s">
        <v>73523</v>
      </c>
      <c r="E9056" s="16" t="s">
        <v>73524</v>
      </c>
      <c r="F9056" s="16" t="s">
        <v>73525</v>
      </c>
      <c r="G9056" s="16" t="s">
        <v>73526</v>
      </c>
      <c r="H9056" s="16" t="s">
        <v>1181</v>
      </c>
      <c r="I9056" s="17" t="s">
        <v>1182</v>
      </c>
      <c r="J9056" s="17" t="s">
        <v>1183</v>
      </c>
      <c r="K9056" s="17">
        <v>11</v>
      </c>
      <c r="M9056" s="17">
        <v>17</v>
      </c>
      <c r="O9056" s="17">
        <v>2</v>
      </c>
      <c r="P9056" s="17" t="s">
        <v>46</v>
      </c>
      <c r="S9056" s="22" t="str">
        <f t="shared" si="423"/>
        <v>103229-77-2</v>
      </c>
      <c r="T9056" s="18" t="str">
        <f t="shared" si="424"/>
        <v>(E)-Perfluoro-4-methylpent-2-enoyl fluoride</v>
      </c>
      <c r="U9056" s="18" t="str">
        <f t="shared" si="425"/>
        <v>DTXSID00897492</v>
      </c>
    </row>
    <row r="9057" spans="1:21" ht="45" x14ac:dyDescent="0.2">
      <c r="A9057" s="23" t="s">
        <v>73527</v>
      </c>
      <c r="B9057" s="16" t="s">
        <v>73528</v>
      </c>
      <c r="C9057" s="16" t="s">
        <v>73529</v>
      </c>
      <c r="D9057" s="16" t="s">
        <v>73530</v>
      </c>
      <c r="E9057" s="16" t="s">
        <v>73528</v>
      </c>
      <c r="F9057" s="16" t="s">
        <v>73531</v>
      </c>
      <c r="G9057" s="16" t="s">
        <v>73532</v>
      </c>
      <c r="H9057" s="16" t="s">
        <v>73533</v>
      </c>
      <c r="I9057" s="17" t="s">
        <v>73534</v>
      </c>
      <c r="J9057" s="17" t="s">
        <v>73535</v>
      </c>
      <c r="K9057" s="17">
        <v>15</v>
      </c>
      <c r="M9057" s="17">
        <v>6</v>
      </c>
      <c r="O9057" s="17">
        <v>5</v>
      </c>
      <c r="P9057" s="17" t="s">
        <v>46</v>
      </c>
      <c r="S9057" s="22" t="str">
        <f t="shared" si="423"/>
        <v>186599-46-2</v>
      </c>
      <c r="T9057" s="18" t="str">
        <f t="shared" si="424"/>
        <v>N,N,N',N',N'',N''-Hexamethyl-1-(1,1,2,2,3,3,6,6,6-nonafluorohexyl)silanetriamine</v>
      </c>
      <c r="U9057" s="18" t="str">
        <f t="shared" si="425"/>
        <v>DTXSID40692943</v>
      </c>
    </row>
    <row r="9058" spans="1:21" ht="30" x14ac:dyDescent="0.2">
      <c r="A9058" s="23" t="s">
        <v>73536</v>
      </c>
      <c r="B9058" s="16" t="s">
        <v>73537</v>
      </c>
      <c r="C9058" s="16" t="s">
        <v>73538</v>
      </c>
      <c r="D9058" s="16" t="s">
        <v>73539</v>
      </c>
      <c r="E9058" s="16" t="s">
        <v>73537</v>
      </c>
      <c r="F9058" s="16" t="s">
        <v>73540</v>
      </c>
      <c r="G9058" s="16" t="s">
        <v>73541</v>
      </c>
      <c r="H9058" s="16" t="s">
        <v>73542</v>
      </c>
      <c r="I9058" s="17" t="s">
        <v>73543</v>
      </c>
      <c r="J9058" s="17" t="s">
        <v>73544</v>
      </c>
      <c r="K9058" s="17">
        <v>14</v>
      </c>
      <c r="M9058" s="17">
        <v>42</v>
      </c>
      <c r="O9058" s="17">
        <v>5</v>
      </c>
      <c r="P9058" s="17" t="s">
        <v>46</v>
      </c>
      <c r="S9058" s="22" t="str">
        <f t="shared" si="423"/>
        <v>312-66-3</v>
      </c>
      <c r="T9058" s="18" t="str">
        <f t="shared" si="424"/>
        <v>2,2,3,3,4,4,4-Heptafluorobutyl 4-methylbenzene-1-sulfonate</v>
      </c>
      <c r="U9058" s="18" t="str">
        <f t="shared" si="425"/>
        <v>DTXSID90366248</v>
      </c>
    </row>
    <row r="9059" spans="1:21" x14ac:dyDescent="0.2">
      <c r="A9059" s="23" t="s">
        <v>73545</v>
      </c>
      <c r="B9059" s="16" t="s">
        <v>73546</v>
      </c>
      <c r="C9059" s="16" t="s">
        <v>73547</v>
      </c>
      <c r="D9059" s="16" t="s">
        <v>73548</v>
      </c>
      <c r="E9059" s="16" t="s">
        <v>73546</v>
      </c>
      <c r="F9059" s="16" t="s">
        <v>73549</v>
      </c>
      <c r="G9059" s="16" t="s">
        <v>73550</v>
      </c>
      <c r="H9059" s="16" t="s">
        <v>73551</v>
      </c>
      <c r="I9059" s="17" t="s">
        <v>46414</v>
      </c>
      <c r="J9059" s="17" t="s">
        <v>73552</v>
      </c>
      <c r="K9059" s="17">
        <v>5</v>
      </c>
      <c r="M9059" s="17">
        <v>9</v>
      </c>
      <c r="O9059" s="17">
        <v>5</v>
      </c>
      <c r="P9059" s="17" t="s">
        <v>46</v>
      </c>
      <c r="S9059" s="22" t="str">
        <f t="shared" si="423"/>
        <v>53072-71-2</v>
      </c>
      <c r="T9059" s="18" t="str">
        <f t="shared" si="424"/>
        <v>1,1,1,2,3,3-Hexafluoro-4-methylpentane</v>
      </c>
      <c r="U9059" s="18" t="str">
        <f t="shared" si="425"/>
        <v>DTXSID90574700</v>
      </c>
    </row>
    <row r="9060" spans="1:21" ht="30" x14ac:dyDescent="0.2">
      <c r="A9060" s="23" t="s">
        <v>73553</v>
      </c>
      <c r="B9060" s="16" t="s">
        <v>73554</v>
      </c>
      <c r="C9060" s="16" t="s">
        <v>73555</v>
      </c>
      <c r="D9060" s="16" t="s">
        <v>73556</v>
      </c>
      <c r="E9060" s="16" t="s">
        <v>73557</v>
      </c>
      <c r="F9060" s="16" t="s">
        <v>73558</v>
      </c>
      <c r="G9060" s="16" t="s">
        <v>73559</v>
      </c>
      <c r="H9060" s="16" t="s">
        <v>37272</v>
      </c>
      <c r="I9060" s="17" t="s">
        <v>37273</v>
      </c>
      <c r="J9060" s="17" t="s">
        <v>37274</v>
      </c>
      <c r="K9060" s="17">
        <v>50</v>
      </c>
      <c r="L9060" s="17">
        <v>5</v>
      </c>
      <c r="M9060" s="17">
        <v>68</v>
      </c>
      <c r="O9060" s="17">
        <v>1</v>
      </c>
      <c r="P9060" s="17" t="s">
        <v>46</v>
      </c>
      <c r="S9060" s="22" t="str">
        <f t="shared" si="423"/>
        <v>335-56-8</v>
      </c>
      <c r="T9060" s="18" t="str">
        <f t="shared" si="424"/>
        <v>Perfluorohexylbromide</v>
      </c>
      <c r="U9060" s="18" t="str">
        <f t="shared" si="425"/>
        <v>DTXSID80187141</v>
      </c>
    </row>
    <row r="9061" spans="1:21" ht="30" x14ac:dyDescent="0.2">
      <c r="A9061" s="23" t="s">
        <v>73560</v>
      </c>
      <c r="B9061" s="16" t="s">
        <v>73561</v>
      </c>
      <c r="C9061" s="16" t="s">
        <v>73562</v>
      </c>
      <c r="D9061" s="16" t="s">
        <v>73563</v>
      </c>
      <c r="E9061" s="16" t="s">
        <v>73561</v>
      </c>
      <c r="F9061" s="16" t="s">
        <v>73564</v>
      </c>
      <c r="G9061" s="16" t="s">
        <v>73565</v>
      </c>
      <c r="H9061" s="16" t="s">
        <v>4813</v>
      </c>
      <c r="I9061" s="17" t="s">
        <v>4814</v>
      </c>
      <c r="J9061" s="17" t="s">
        <v>4815</v>
      </c>
      <c r="K9061" s="17">
        <v>14</v>
      </c>
      <c r="M9061" s="17">
        <v>3</v>
      </c>
      <c r="O9061" s="17">
        <v>5</v>
      </c>
      <c r="P9061" s="17" t="s">
        <v>46</v>
      </c>
      <c r="Q9061" s="18"/>
      <c r="S9061" s="22" t="str">
        <f t="shared" si="423"/>
        <v>1355554-46-9</v>
      </c>
      <c r="T9061" s="18" t="str">
        <f t="shared" si="424"/>
        <v>4-(1,1,1,2,3,3,3-Heptafluoropropan-2-yl)-2-methyl-3-(propane-1-sulfonyl)benzoic acid</v>
      </c>
      <c r="U9061" s="18" t="str">
        <f t="shared" si="425"/>
        <v>DTXSID30896438</v>
      </c>
    </row>
    <row r="9062" spans="1:21" x14ac:dyDescent="0.2">
      <c r="A9062" s="23" t="s">
        <v>73566</v>
      </c>
      <c r="B9062" s="16" t="s">
        <v>73567</v>
      </c>
      <c r="C9062" s="16" t="s">
        <v>73568</v>
      </c>
      <c r="G9062" s="16" t="s">
        <v>245</v>
      </c>
      <c r="J9062" s="17" t="s">
        <v>46</v>
      </c>
      <c r="K9062" s="17">
        <v>13</v>
      </c>
      <c r="O9062" s="17">
        <v>1</v>
      </c>
      <c r="P9062" s="17" t="s">
        <v>46</v>
      </c>
      <c r="Q9062" s="18"/>
      <c r="S9062" s="22" t="str">
        <f t="shared" si="423"/>
        <v>60918-86-7</v>
      </c>
      <c r="T9062" s="18" t="str">
        <f t="shared" si="424"/>
        <v>1-Propene, polymer with bromotrifluoroethene and tetrafluoroethene</v>
      </c>
      <c r="U9062" s="18" t="str">
        <f t="shared" si="425"/>
        <v>DTXSID30880519</v>
      </c>
    </row>
    <row r="9063" spans="1:21" ht="45" x14ac:dyDescent="0.2">
      <c r="A9063" s="23" t="s">
        <v>73569</v>
      </c>
      <c r="B9063" s="16" t="s">
        <v>73570</v>
      </c>
      <c r="C9063" s="16" t="s">
        <v>73571</v>
      </c>
      <c r="D9063" s="16" t="s">
        <v>73572</v>
      </c>
      <c r="E9063" s="16" t="s">
        <v>73573</v>
      </c>
      <c r="F9063" s="16" t="s">
        <v>73574</v>
      </c>
      <c r="G9063" s="16" t="s">
        <v>73575</v>
      </c>
      <c r="H9063" s="16" t="s">
        <v>72649</v>
      </c>
      <c r="I9063" s="17" t="s">
        <v>72650</v>
      </c>
      <c r="J9063" s="17" t="s">
        <v>72651</v>
      </c>
      <c r="K9063" s="17">
        <v>15</v>
      </c>
      <c r="M9063" s="17">
        <v>12</v>
      </c>
      <c r="O9063" s="17">
        <v>2</v>
      </c>
      <c r="P9063" s="17" t="s">
        <v>46</v>
      </c>
      <c r="Q9063" s="18"/>
      <c r="S9063" s="22" t="str">
        <f t="shared" si="423"/>
        <v>52835-16-2</v>
      </c>
      <c r="T9063" s="18" t="str">
        <f t="shared" si="424"/>
        <v>(Heptadecafluorooctyl)oxirane</v>
      </c>
      <c r="U9063" s="18" t="str">
        <f t="shared" si="425"/>
        <v>DTXSID00471973</v>
      </c>
    </row>
    <row r="9064" spans="1:21" ht="45" x14ac:dyDescent="0.2">
      <c r="A9064" s="23" t="s">
        <v>73576</v>
      </c>
      <c r="B9064" s="16" t="s">
        <v>73577</v>
      </c>
      <c r="C9064" s="16" t="s">
        <v>73578</v>
      </c>
      <c r="G9064" s="16" t="s">
        <v>245</v>
      </c>
      <c r="J9064" s="17" t="s">
        <v>46</v>
      </c>
      <c r="K9064" s="17">
        <v>19</v>
      </c>
      <c r="O9064" s="17">
        <v>5</v>
      </c>
      <c r="P9064" s="17" t="s">
        <v>46</v>
      </c>
      <c r="Q9064" s="18"/>
      <c r="S9064" s="22" t="str">
        <f t="shared" si="423"/>
        <v>1378930-30-3</v>
      </c>
      <c r="T9064" s="18" t="str">
        <f t="shared" si="424"/>
        <v>Propanoic acid, 3-[1-[difluoro[(1,2,2-trifluoroethenyl)oxy]methyl]-1,2,2,2-tetrafluoroethoxy]-2,2,3,3-tetrafluoro-, methyl ester, polymer with 1,1,2,2-tetrafluoroethene, hydrolyzed, potassium salts</v>
      </c>
      <c r="U9064" s="18" t="str">
        <f t="shared" si="425"/>
        <v>DTXSID00882722</v>
      </c>
    </row>
    <row r="9065" spans="1:21" ht="45" x14ac:dyDescent="0.2">
      <c r="A9065" s="23" t="s">
        <v>73579</v>
      </c>
      <c r="B9065" s="16" t="s">
        <v>73580</v>
      </c>
      <c r="C9065" s="16" t="s">
        <v>73581</v>
      </c>
      <c r="D9065" s="16" t="s">
        <v>73582</v>
      </c>
      <c r="F9065" s="16" t="s">
        <v>73583</v>
      </c>
      <c r="G9065" s="16" t="s">
        <v>73584</v>
      </c>
      <c r="H9065" s="16" t="s">
        <v>73585</v>
      </c>
      <c r="I9065" s="17" t="s">
        <v>73586</v>
      </c>
      <c r="J9065" s="17" t="s">
        <v>73587</v>
      </c>
      <c r="K9065" s="17">
        <v>4</v>
      </c>
      <c r="O9065" s="17">
        <v>2</v>
      </c>
      <c r="P9065" s="17" t="s">
        <v>46</v>
      </c>
      <c r="Q9065" s="18"/>
      <c r="S9065" s="22" t="str">
        <f t="shared" si="423"/>
        <v>NOCAS_1034926</v>
      </c>
      <c r="T9065" s="18" t="str">
        <f t="shared" si="424"/>
        <v>Perfluoro-5-(heptafluoropropyl)cyclohexanesulfonate</v>
      </c>
      <c r="U9065" s="18" t="str">
        <f t="shared" si="425"/>
        <v>DTXSID501034926</v>
      </c>
    </row>
    <row r="9066" spans="1:21" ht="60" x14ac:dyDescent="0.2">
      <c r="A9066" s="23" t="s">
        <v>73588</v>
      </c>
      <c r="B9066" s="16" t="s">
        <v>73589</v>
      </c>
      <c r="C9066" s="16" t="s">
        <v>73590</v>
      </c>
      <c r="D9066" s="16" t="s">
        <v>73591</v>
      </c>
      <c r="F9066" s="16" t="s">
        <v>73592</v>
      </c>
      <c r="G9066" s="16" t="s">
        <v>73593</v>
      </c>
      <c r="H9066" s="16" t="s">
        <v>73594</v>
      </c>
      <c r="I9066" s="17" t="s">
        <v>73595</v>
      </c>
      <c r="J9066" s="17" t="s">
        <v>73596</v>
      </c>
      <c r="K9066" s="17">
        <v>4</v>
      </c>
      <c r="O9066" s="17">
        <v>2</v>
      </c>
      <c r="P9066" s="17" t="s">
        <v>46</v>
      </c>
      <c r="Q9066" s="18"/>
      <c r="S9066" s="22" t="str">
        <f t="shared" si="423"/>
        <v>NOCAS_1034957</v>
      </c>
      <c r="T9066" s="18" t="str">
        <f t="shared" si="424"/>
        <v>N-(2-Hydroxyethyl)-N-methyl-3-[(perfluorooctanesulfonyl)amino]-N-(3-sulfopropyl)propan-1-aminium</v>
      </c>
      <c r="U9066" s="18" t="str">
        <f t="shared" si="425"/>
        <v>DTXSID001034957</v>
      </c>
    </row>
    <row r="9067" spans="1:21" ht="60" x14ac:dyDescent="0.2">
      <c r="A9067" s="23" t="s">
        <v>73597</v>
      </c>
      <c r="B9067" s="16" t="s">
        <v>73598</v>
      </c>
      <c r="C9067" s="16" t="s">
        <v>73599</v>
      </c>
      <c r="D9067" s="16" t="s">
        <v>73600</v>
      </c>
      <c r="F9067" s="16" t="s">
        <v>73601</v>
      </c>
      <c r="G9067" s="16" t="s">
        <v>73602</v>
      </c>
      <c r="H9067" s="16" t="s">
        <v>73603</v>
      </c>
      <c r="I9067" s="17" t="s">
        <v>73604</v>
      </c>
      <c r="J9067" s="17" t="s">
        <v>73605</v>
      </c>
      <c r="K9067" s="17">
        <v>3</v>
      </c>
      <c r="O9067" s="17">
        <v>2</v>
      </c>
      <c r="P9067" s="17" t="s">
        <v>46</v>
      </c>
      <c r="Q9067" s="18"/>
      <c r="S9067" s="22" t="str">
        <f t="shared" si="423"/>
        <v>NOCAS_1035829</v>
      </c>
      <c r="T9067" s="18" t="str">
        <f t="shared" si="424"/>
        <v>Perfluoro-1-tetradecanesulfonamide</v>
      </c>
      <c r="U9067" s="18" t="str">
        <f t="shared" si="425"/>
        <v>DTXSID501035829</v>
      </c>
    </row>
    <row r="9068" spans="1:21" ht="45" x14ac:dyDescent="0.2">
      <c r="A9068" s="23" t="s">
        <v>73606</v>
      </c>
      <c r="B9068" s="16" t="s">
        <v>73607</v>
      </c>
      <c r="C9068" s="16" t="s">
        <v>73608</v>
      </c>
      <c r="D9068" s="16" t="s">
        <v>73609</v>
      </c>
      <c r="F9068" s="16" t="s">
        <v>73610</v>
      </c>
      <c r="G9068" s="16" t="s">
        <v>73611</v>
      </c>
      <c r="H9068" s="16" t="s">
        <v>62619</v>
      </c>
      <c r="I9068" s="17" t="s">
        <v>62620</v>
      </c>
      <c r="J9068" s="17" t="s">
        <v>62621</v>
      </c>
      <c r="K9068" s="17">
        <v>3</v>
      </c>
      <c r="O9068" s="17">
        <v>1</v>
      </c>
      <c r="P9068" s="17" t="s">
        <v>46</v>
      </c>
      <c r="Q9068" s="18"/>
      <c r="S9068" s="22" t="str">
        <f t="shared" si="423"/>
        <v>NOCAS_1027654</v>
      </c>
      <c r="T9068" s="18" t="str">
        <f t="shared" si="424"/>
        <v>2,2,2-Tris(perfluoropropyl)ethyl prop-2-enoate</v>
      </c>
      <c r="U9068" s="18" t="str">
        <f t="shared" si="425"/>
        <v>DTXSID301027654</v>
      </c>
    </row>
    <row r="9069" spans="1:21" ht="30" x14ac:dyDescent="0.2">
      <c r="A9069" s="23" t="s">
        <v>73612</v>
      </c>
      <c r="B9069" s="16" t="s">
        <v>73613</v>
      </c>
      <c r="C9069" s="16" t="s">
        <v>73614</v>
      </c>
      <c r="D9069" s="16" t="s">
        <v>73615</v>
      </c>
      <c r="E9069" s="16" t="s">
        <v>73613</v>
      </c>
      <c r="F9069" s="16" t="s">
        <v>73616</v>
      </c>
      <c r="G9069" s="16" t="s">
        <v>73617</v>
      </c>
      <c r="H9069" s="16" t="s">
        <v>510</v>
      </c>
      <c r="I9069" s="17" t="s">
        <v>511</v>
      </c>
      <c r="J9069" s="17" t="s">
        <v>512</v>
      </c>
      <c r="K9069" s="17">
        <v>15</v>
      </c>
      <c r="M9069" s="17">
        <v>12</v>
      </c>
      <c r="O9069" s="17">
        <v>5</v>
      </c>
      <c r="P9069" s="17" t="s">
        <v>46</v>
      </c>
      <c r="Q9069" s="18"/>
      <c r="S9069" s="22" t="str">
        <f t="shared" si="423"/>
        <v>100646-05-7</v>
      </c>
      <c r="T9069" s="18" t="str">
        <f t="shared" si="424"/>
        <v>(3E)-1,1,1,2,2,3,4,5,5,6,6,7,7,7-Tetradecafluorohept-3-ene</v>
      </c>
      <c r="U9069" s="18" t="str">
        <f t="shared" si="425"/>
        <v>DTXSID10895287</v>
      </c>
    </row>
    <row r="9070" spans="1:21" ht="45" x14ac:dyDescent="0.2">
      <c r="A9070" s="23" t="s">
        <v>73618</v>
      </c>
      <c r="B9070" s="16" t="s">
        <v>73619</v>
      </c>
      <c r="C9070" s="16" t="s">
        <v>73620</v>
      </c>
      <c r="D9070" s="16" t="s">
        <v>73621</v>
      </c>
      <c r="E9070" s="16" t="s">
        <v>73622</v>
      </c>
      <c r="F9070" s="16" t="s">
        <v>73623</v>
      </c>
      <c r="G9070" s="16" t="s">
        <v>73624</v>
      </c>
      <c r="H9070" s="16" t="s">
        <v>73625</v>
      </c>
      <c r="I9070" s="17" t="s">
        <v>73626</v>
      </c>
      <c r="J9070" s="17" t="s">
        <v>73627</v>
      </c>
      <c r="K9070" s="17">
        <v>6</v>
      </c>
      <c r="M9070" s="17">
        <v>9</v>
      </c>
      <c r="O9070" s="17">
        <v>5</v>
      </c>
      <c r="P9070" s="17" t="s">
        <v>46</v>
      </c>
      <c r="Q9070" s="18"/>
      <c r="S9070" s="22" t="str">
        <f t="shared" si="423"/>
        <v>80360-42-5</v>
      </c>
      <c r="T9070" s="18" t="str">
        <f t="shared" si="424"/>
        <v>1,1,1,3,3,3-hexafluoro-2-[2,2,6-trimethyl-4,4-bis(trifluoromethyl)-1H-3,1-benzoxazin-8-yl]propan-2-ol</v>
      </c>
      <c r="U9070" s="18" t="str">
        <f t="shared" si="425"/>
        <v>DTXSID70320065</v>
      </c>
    </row>
    <row r="9071" spans="1:21" ht="30" x14ac:dyDescent="0.2">
      <c r="A9071" s="23" t="s">
        <v>73628</v>
      </c>
      <c r="B9071" s="16" t="s">
        <v>73629</v>
      </c>
      <c r="C9071" s="16" t="s">
        <v>73630</v>
      </c>
      <c r="D9071" s="16" t="s">
        <v>73631</v>
      </c>
      <c r="E9071" s="16" t="s">
        <v>73632</v>
      </c>
      <c r="F9071" s="16" t="s">
        <v>73633</v>
      </c>
      <c r="G9071" s="16" t="s">
        <v>73634</v>
      </c>
      <c r="H9071" s="16" t="s">
        <v>17714</v>
      </c>
      <c r="I9071" s="17" t="s">
        <v>17715</v>
      </c>
      <c r="J9071" s="17" t="s">
        <v>17716</v>
      </c>
      <c r="K9071" s="17">
        <v>25</v>
      </c>
      <c r="M9071" s="17">
        <v>49</v>
      </c>
      <c r="O9071" s="17">
        <v>1</v>
      </c>
      <c r="P9071" s="17" t="s">
        <v>46</v>
      </c>
      <c r="Q9071" s="18"/>
      <c r="S9071" s="22" t="str">
        <f t="shared" si="423"/>
        <v>80806-68-4</v>
      </c>
      <c r="T9071" s="18" t="str">
        <f t="shared" si="424"/>
        <v>3-(Perfluorohexyl)propanol</v>
      </c>
      <c r="U9071" s="18" t="str">
        <f t="shared" si="425"/>
        <v>DTXSID70379871</v>
      </c>
    </row>
    <row r="9072" spans="1:21" x14ac:dyDescent="0.2">
      <c r="A9072" s="23" t="s">
        <v>73635</v>
      </c>
      <c r="B9072" s="16" t="s">
        <v>73636</v>
      </c>
      <c r="C9072" s="16" t="s">
        <v>73637</v>
      </c>
      <c r="D9072" s="16" t="s">
        <v>73638</v>
      </c>
      <c r="E9072" s="16" t="s">
        <v>73639</v>
      </c>
      <c r="F9072" s="16" t="s">
        <v>73640</v>
      </c>
      <c r="G9072" s="16" t="s">
        <v>73641</v>
      </c>
      <c r="H9072" s="16" t="s">
        <v>17908</v>
      </c>
      <c r="I9072" s="17" t="s">
        <v>17909</v>
      </c>
      <c r="J9072" s="17" t="s">
        <v>17910</v>
      </c>
      <c r="K9072" s="17">
        <v>17</v>
      </c>
      <c r="M9072" s="17">
        <v>14</v>
      </c>
      <c r="O9072" s="17">
        <v>2</v>
      </c>
      <c r="P9072" s="17" t="s">
        <v>46</v>
      </c>
      <c r="Q9072" s="18"/>
      <c r="S9072" s="22" t="str">
        <f t="shared" si="423"/>
        <v>374-51-6</v>
      </c>
      <c r="T9072" s="18" t="str">
        <f t="shared" si="424"/>
        <v>2,2-bis(Trifluoromethyl)perfluoropropane</v>
      </c>
      <c r="U9072" s="18" t="str">
        <f t="shared" si="425"/>
        <v>DTXSID70432935</v>
      </c>
    </row>
    <row r="9073" spans="1:21" x14ac:dyDescent="0.2">
      <c r="A9073" s="23" t="s">
        <v>73642</v>
      </c>
      <c r="B9073" s="16" t="s">
        <v>73643</v>
      </c>
      <c r="C9073" s="16" t="s">
        <v>73644</v>
      </c>
      <c r="D9073" s="16" t="s">
        <v>73645</v>
      </c>
      <c r="E9073" s="16" t="s">
        <v>73646</v>
      </c>
      <c r="F9073" s="16" t="s">
        <v>73647</v>
      </c>
      <c r="G9073" s="16" t="s">
        <v>73648</v>
      </c>
      <c r="H9073" s="16" t="s">
        <v>26390</v>
      </c>
      <c r="I9073" s="17" t="s">
        <v>26391</v>
      </c>
      <c r="J9073" s="17" t="s">
        <v>26392</v>
      </c>
      <c r="K9073" s="17">
        <v>7</v>
      </c>
      <c r="M9073" s="17">
        <v>31</v>
      </c>
      <c r="O9073" s="17">
        <v>5</v>
      </c>
      <c r="P9073" s="17" t="s">
        <v>46</v>
      </c>
      <c r="Q9073" s="18"/>
      <c r="S9073" s="22" t="str">
        <f t="shared" si="423"/>
        <v>375-26-8</v>
      </c>
      <c r="T9073" s="18" t="str">
        <f t="shared" si="424"/>
        <v>2,3-Dibromooctafluorobutane</v>
      </c>
      <c r="U9073" s="18" t="str">
        <f t="shared" si="425"/>
        <v>DTXSID30380822</v>
      </c>
    </row>
    <row r="9074" spans="1:21" ht="45" x14ac:dyDescent="0.2">
      <c r="A9074" s="23" t="s">
        <v>73649</v>
      </c>
      <c r="B9074" s="16" t="s">
        <v>73650</v>
      </c>
      <c r="C9074" s="16" t="s">
        <v>73651</v>
      </c>
      <c r="D9074" s="16" t="s">
        <v>73652</v>
      </c>
      <c r="E9074" s="16" t="s">
        <v>73653</v>
      </c>
      <c r="F9074" s="16" t="s">
        <v>73654</v>
      </c>
      <c r="G9074" s="16" t="s">
        <v>73655</v>
      </c>
      <c r="H9074" s="16" t="s">
        <v>73656</v>
      </c>
      <c r="I9074" s="17" t="s">
        <v>73657</v>
      </c>
      <c r="J9074" s="17" t="s">
        <v>73658</v>
      </c>
      <c r="K9074" s="17">
        <v>35</v>
      </c>
      <c r="M9074" s="17">
        <v>23</v>
      </c>
      <c r="O9074" s="17">
        <v>1</v>
      </c>
      <c r="P9074" s="17" t="s">
        <v>46</v>
      </c>
      <c r="Q9074" s="18"/>
      <c r="S9074" s="22" t="str">
        <f t="shared" si="423"/>
        <v>307-51-7</v>
      </c>
      <c r="T9074" s="18" t="str">
        <f t="shared" si="424"/>
        <v>Perfluorodecanesulphonyl fluoride</v>
      </c>
      <c r="U9074" s="18" t="str">
        <f t="shared" si="425"/>
        <v>DTXSID5059795</v>
      </c>
    </row>
    <row r="9075" spans="1:21" ht="60" x14ac:dyDescent="0.2">
      <c r="A9075" s="23" t="s">
        <v>73659</v>
      </c>
      <c r="B9075" s="16" t="s">
        <v>73660</v>
      </c>
      <c r="C9075" s="16" t="s">
        <v>73661</v>
      </c>
      <c r="D9075" s="16" t="s">
        <v>73662</v>
      </c>
      <c r="F9075" s="16" t="s">
        <v>73663</v>
      </c>
      <c r="G9075" s="16" t="s">
        <v>73664</v>
      </c>
      <c r="H9075" s="16" t="s">
        <v>73665</v>
      </c>
      <c r="I9075" s="17" t="s">
        <v>73666</v>
      </c>
      <c r="J9075" s="17" t="s">
        <v>73667</v>
      </c>
      <c r="K9075" s="17">
        <v>4</v>
      </c>
      <c r="O9075" s="17">
        <v>2</v>
      </c>
      <c r="P9075" s="17" t="s">
        <v>46</v>
      </c>
      <c r="Q9075" s="18"/>
      <c r="S9075" s="22" t="str">
        <f t="shared" si="423"/>
        <v>NOCAS_1034753</v>
      </c>
      <c r="T9075" s="18" t="str">
        <f t="shared" si="424"/>
        <v>N,N-Dimethyl-N-{2-oxo-2-[(propan-2-yl)oxy]ethyl}-3-(perfluoropentadecanamido)propan-1-aminium</v>
      </c>
      <c r="U9075" s="18" t="str">
        <f t="shared" si="425"/>
        <v>DTXSID201034753</v>
      </c>
    </row>
    <row r="9076" spans="1:21" ht="60" x14ac:dyDescent="0.2">
      <c r="A9076" s="23" t="s">
        <v>73668</v>
      </c>
      <c r="B9076" s="16" t="s">
        <v>73669</v>
      </c>
      <c r="C9076" s="16" t="s">
        <v>73670</v>
      </c>
      <c r="D9076" s="16" t="s">
        <v>73671</v>
      </c>
      <c r="F9076" s="16" t="s">
        <v>73672</v>
      </c>
      <c r="G9076" s="16" t="s">
        <v>73673</v>
      </c>
      <c r="H9076" s="16" t="s">
        <v>73674</v>
      </c>
      <c r="I9076" s="17" t="s">
        <v>73675</v>
      </c>
      <c r="J9076" s="17" t="s">
        <v>73676</v>
      </c>
      <c r="K9076" s="17">
        <v>3</v>
      </c>
      <c r="O9076" s="17">
        <v>2</v>
      </c>
      <c r="P9076" s="17" t="s">
        <v>46</v>
      </c>
      <c r="Q9076" s="18"/>
      <c r="S9076" s="22" t="str">
        <f t="shared" si="423"/>
        <v>334529-62-3</v>
      </c>
      <c r="T9076" s="18" t="str">
        <f t="shared" si="424"/>
        <v>1-Hexadecylpyridinium perfluoro-1-butanesulfonate</v>
      </c>
      <c r="U9076" s="18" t="str">
        <f t="shared" si="425"/>
        <v>DTXSID601032804</v>
      </c>
    </row>
    <row r="9077" spans="1:21" ht="45" x14ac:dyDescent="0.2">
      <c r="A9077" s="23" t="s">
        <v>73677</v>
      </c>
      <c r="B9077" s="16" t="s">
        <v>73678</v>
      </c>
      <c r="C9077" s="16" t="s">
        <v>73679</v>
      </c>
      <c r="D9077" s="16" t="s">
        <v>73680</v>
      </c>
      <c r="E9077" s="16" t="s">
        <v>73681</v>
      </c>
      <c r="F9077" s="16" t="s">
        <v>73682</v>
      </c>
      <c r="G9077" s="16" t="s">
        <v>73683</v>
      </c>
      <c r="H9077" s="16" t="s">
        <v>73684</v>
      </c>
      <c r="I9077" s="17" t="s">
        <v>73685</v>
      </c>
      <c r="J9077" s="17" t="s">
        <v>73686</v>
      </c>
      <c r="K9077" s="17">
        <v>10</v>
      </c>
      <c r="M9077" s="17">
        <v>9</v>
      </c>
      <c r="O9077" s="17">
        <v>4</v>
      </c>
      <c r="P9077" s="17" t="s">
        <v>46</v>
      </c>
      <c r="Q9077" s="18"/>
      <c r="S9077" s="22" t="str">
        <f t="shared" si="423"/>
        <v>145441-35-6</v>
      </c>
      <c r="T9077" s="18" t="str">
        <f t="shared" si="424"/>
        <v>1-Undecanaminium, N-(5-carboxypentyl)-N,N-dimethyl-4,4,5,5,6,6,7,7,8,8,9,9,10,10,11,11,11-heptadecafluoro-, hydroxide, inner salt</v>
      </c>
      <c r="U9077" s="18" t="str">
        <f t="shared" si="425"/>
        <v>DTXSID10163039</v>
      </c>
    </row>
    <row r="9078" spans="1:21" x14ac:dyDescent="0.2">
      <c r="A9078" s="23" t="s">
        <v>73687</v>
      </c>
      <c r="B9078" s="16" t="s">
        <v>73688</v>
      </c>
      <c r="C9078" s="16" t="s">
        <v>73689</v>
      </c>
      <c r="D9078" s="16" t="s">
        <v>73690</v>
      </c>
      <c r="E9078" s="16" t="s">
        <v>73691</v>
      </c>
      <c r="F9078" s="16" t="s">
        <v>73692</v>
      </c>
      <c r="G9078" s="16" t="s">
        <v>73693</v>
      </c>
      <c r="H9078" s="16" t="s">
        <v>73694</v>
      </c>
      <c r="I9078" s="17" t="s">
        <v>73695</v>
      </c>
      <c r="J9078" s="17" t="s">
        <v>73696</v>
      </c>
      <c r="K9078" s="17">
        <v>8</v>
      </c>
      <c r="M9078" s="17">
        <v>4</v>
      </c>
      <c r="O9078" s="17">
        <v>2</v>
      </c>
      <c r="P9078" s="17" t="s">
        <v>46</v>
      </c>
      <c r="Q9078" s="18"/>
      <c r="S9078" s="22" t="str">
        <f t="shared" si="423"/>
        <v>1597-11-1</v>
      </c>
      <c r="T9078" s="18" t="str">
        <f t="shared" si="424"/>
        <v>1H,1H,5H-Perfluoropentane-1-thiol</v>
      </c>
      <c r="U9078" s="18" t="str">
        <f t="shared" si="425"/>
        <v>DTXSID00893419</v>
      </c>
    </row>
    <row r="9079" spans="1:21" ht="45" x14ac:dyDescent="0.2">
      <c r="A9079" s="23" t="s">
        <v>73697</v>
      </c>
      <c r="B9079" s="16" t="s">
        <v>73698</v>
      </c>
      <c r="C9079" s="16" t="s">
        <v>73699</v>
      </c>
      <c r="D9079" s="16" t="s">
        <v>73700</v>
      </c>
      <c r="F9079" s="16" t="s">
        <v>73701</v>
      </c>
      <c r="G9079" s="16" t="s">
        <v>73702</v>
      </c>
      <c r="H9079" s="16" t="s">
        <v>73703</v>
      </c>
      <c r="I9079" s="17" t="s">
        <v>73704</v>
      </c>
      <c r="J9079" s="17" t="s">
        <v>73705</v>
      </c>
      <c r="K9079" s="17">
        <v>3</v>
      </c>
      <c r="O9079" s="17">
        <v>2</v>
      </c>
      <c r="P9079" s="17" t="s">
        <v>46</v>
      </c>
      <c r="Q9079" s="18"/>
      <c r="S9079" s="22" t="str">
        <f t="shared" si="423"/>
        <v>NOCAS_1026917</v>
      </c>
      <c r="T9079" s="18" t="str">
        <f t="shared" si="424"/>
        <v>2,6-Dibromo-4-(1,1,2,2,3,3,4,4,4-nonafluorobutylsulfinyl)aniline</v>
      </c>
      <c r="U9079" s="18" t="str">
        <f t="shared" si="425"/>
        <v>DTXSID101026917</v>
      </c>
    </row>
    <row r="9080" spans="1:21" ht="45" x14ac:dyDescent="0.2">
      <c r="A9080" s="23" t="s">
        <v>73706</v>
      </c>
      <c r="B9080" s="16" t="s">
        <v>73707</v>
      </c>
      <c r="C9080" s="16" t="s">
        <v>73708</v>
      </c>
      <c r="D9080" s="16" t="s">
        <v>73709</v>
      </c>
      <c r="E9080" s="16" t="s">
        <v>73707</v>
      </c>
      <c r="F9080" s="16" t="s">
        <v>73710</v>
      </c>
      <c r="G9080" s="16" t="s">
        <v>73711</v>
      </c>
      <c r="H9080" s="16" t="s">
        <v>73712</v>
      </c>
      <c r="I9080" s="17" t="s">
        <v>73713</v>
      </c>
      <c r="J9080" s="17" t="s">
        <v>73714</v>
      </c>
      <c r="K9080" s="17">
        <v>8</v>
      </c>
      <c r="M9080" s="17">
        <v>2</v>
      </c>
      <c r="O9080" s="17">
        <v>5</v>
      </c>
      <c r="P9080" s="17" t="s">
        <v>46</v>
      </c>
      <c r="Q9080" s="18"/>
      <c r="S9080" s="22" t="str">
        <f t="shared" si="423"/>
        <v>600700-53-6</v>
      </c>
      <c r="T9080" s="18" t="str">
        <f t="shared" si="424"/>
        <v>Bis(3-methoxypropyl) octafluorohexanedioate</v>
      </c>
      <c r="U9080" s="18" t="str">
        <f t="shared" si="425"/>
        <v>DTXSID30797092</v>
      </c>
    </row>
    <row r="9081" spans="1:21" ht="30" x14ac:dyDescent="0.2">
      <c r="A9081" s="23" t="s">
        <v>73715</v>
      </c>
      <c r="B9081" s="16" t="s">
        <v>73716</v>
      </c>
      <c r="C9081" s="16" t="s">
        <v>73717</v>
      </c>
      <c r="D9081" s="16" t="s">
        <v>73718</v>
      </c>
      <c r="E9081" s="16" t="s">
        <v>73716</v>
      </c>
      <c r="F9081" s="16" t="s">
        <v>73719</v>
      </c>
      <c r="G9081" s="16" t="s">
        <v>73720</v>
      </c>
      <c r="H9081" s="16" t="s">
        <v>6325</v>
      </c>
      <c r="I9081" s="17" t="s">
        <v>6326</v>
      </c>
      <c r="J9081" s="17" t="s">
        <v>6327</v>
      </c>
      <c r="K9081" s="17">
        <v>14</v>
      </c>
      <c r="M9081" s="17">
        <v>8</v>
      </c>
      <c r="O9081" s="17">
        <v>5</v>
      </c>
      <c r="P9081" s="17" t="s">
        <v>46</v>
      </c>
      <c r="Q9081" s="18"/>
      <c r="S9081" s="22" t="str">
        <f t="shared" si="423"/>
        <v>7459-59-8</v>
      </c>
      <c r="T9081" s="18" t="str">
        <f t="shared" si="424"/>
        <v>1,1,1,2,3,3,3-Heptafluoropropan-2-yl 2-methylprop-2-enoate</v>
      </c>
      <c r="U9081" s="18" t="str">
        <f t="shared" si="425"/>
        <v>DTXSID70896619</v>
      </c>
    </row>
    <row r="9082" spans="1:21" ht="30" x14ac:dyDescent="0.2">
      <c r="A9082" s="23" t="s">
        <v>73721</v>
      </c>
      <c r="B9082" s="16" t="s">
        <v>73722</v>
      </c>
      <c r="C9082" s="16" t="s">
        <v>73723</v>
      </c>
      <c r="D9082" s="16" t="s">
        <v>73724</v>
      </c>
      <c r="E9082" s="16" t="s">
        <v>73722</v>
      </c>
      <c r="F9082" s="16" t="s">
        <v>73725</v>
      </c>
      <c r="G9082" s="16" t="s">
        <v>73726</v>
      </c>
      <c r="H9082" s="16" t="s">
        <v>73727</v>
      </c>
      <c r="I9082" s="17" t="s">
        <v>73728</v>
      </c>
      <c r="J9082" s="17" t="s">
        <v>73729</v>
      </c>
      <c r="K9082" s="17">
        <v>17</v>
      </c>
      <c r="M9082" s="17">
        <v>5</v>
      </c>
      <c r="O9082" s="17">
        <v>5</v>
      </c>
      <c r="P9082" s="17" t="s">
        <v>46</v>
      </c>
      <c r="Q9082" s="18"/>
      <c r="S9082" s="22" t="str">
        <f t="shared" si="423"/>
        <v>808758-67-0</v>
      </c>
      <c r="T9082" s="18" t="str">
        <f t="shared" si="424"/>
        <v>1,1,1,2,2,3,3,4,4-Nonafluorotetracosane</v>
      </c>
      <c r="U9082" s="18" t="str">
        <f t="shared" si="425"/>
        <v>DTXSID10840257</v>
      </c>
    </row>
    <row r="9083" spans="1:21" ht="60" x14ac:dyDescent="0.2">
      <c r="A9083" s="23" t="s">
        <v>73730</v>
      </c>
      <c r="B9083" s="16" t="s">
        <v>73731</v>
      </c>
      <c r="C9083" s="16" t="s">
        <v>73732</v>
      </c>
      <c r="D9083" s="16" t="s">
        <v>73733</v>
      </c>
      <c r="F9083" s="16" t="s">
        <v>73734</v>
      </c>
      <c r="G9083" s="16" t="s">
        <v>73735</v>
      </c>
      <c r="H9083" s="16" t="s">
        <v>73736</v>
      </c>
      <c r="I9083" s="17" t="s">
        <v>73737</v>
      </c>
      <c r="J9083" s="17" t="s">
        <v>73738</v>
      </c>
      <c r="K9083" s="17">
        <v>4</v>
      </c>
      <c r="O9083" s="17">
        <v>2</v>
      </c>
      <c r="P9083" s="17" t="s">
        <v>46</v>
      </c>
      <c r="Q9083" s="18"/>
      <c r="S9083" s="22" t="str">
        <f t="shared" si="423"/>
        <v>NOCAS_1034603</v>
      </c>
      <c r="T9083" s="18" t="str">
        <f t="shared" si="424"/>
        <v>1-Hydroxy-12:2 fluorotelomer sulfonic acid</v>
      </c>
      <c r="U9083" s="18" t="str">
        <f t="shared" si="425"/>
        <v>DTXSID701034603</v>
      </c>
    </row>
    <row r="9084" spans="1:21" ht="45" x14ac:dyDescent="0.2">
      <c r="A9084" s="23" t="s">
        <v>73739</v>
      </c>
      <c r="B9084" s="16" t="s">
        <v>73740</v>
      </c>
      <c r="C9084" s="16" t="s">
        <v>73741</v>
      </c>
      <c r="D9084" s="16" t="s">
        <v>73742</v>
      </c>
      <c r="E9084" s="16" t="s">
        <v>73743</v>
      </c>
      <c r="F9084" s="16" t="s">
        <v>73744</v>
      </c>
      <c r="G9084" s="16" t="s">
        <v>73745</v>
      </c>
      <c r="H9084" s="16" t="s">
        <v>73746</v>
      </c>
      <c r="I9084" s="17" t="s">
        <v>73747</v>
      </c>
      <c r="J9084" s="17" t="s">
        <v>73748</v>
      </c>
      <c r="K9084" s="17">
        <v>43</v>
      </c>
      <c r="M9084" s="17">
        <v>12</v>
      </c>
      <c r="O9084" s="17">
        <v>1</v>
      </c>
      <c r="P9084" s="17" t="s">
        <v>46</v>
      </c>
      <c r="Q9084" s="18"/>
      <c r="S9084" s="22" t="str">
        <f t="shared" si="423"/>
        <v>27619-91-6</v>
      </c>
      <c r="T9084" s="18" t="str">
        <f t="shared" si="424"/>
        <v>3,3,4,4,5,5,6,6,7,7,8,8,9,9,10,10,11,11,12,12,12-Henicosafluorododecane-1-sulphonyl chloride</v>
      </c>
      <c r="U9084" s="18" t="str">
        <f t="shared" si="425"/>
        <v>DTXSID1067330</v>
      </c>
    </row>
    <row r="9085" spans="1:21" ht="30" x14ac:dyDescent="0.2">
      <c r="A9085" s="23" t="s">
        <v>73749</v>
      </c>
      <c r="B9085" s="16" t="s">
        <v>73750</v>
      </c>
      <c r="C9085" s="16" t="s">
        <v>73751</v>
      </c>
      <c r="D9085" s="16" t="s">
        <v>73752</v>
      </c>
      <c r="E9085" s="16" t="s">
        <v>73750</v>
      </c>
      <c r="F9085" s="16" t="s">
        <v>73753</v>
      </c>
      <c r="G9085" s="16" t="s">
        <v>73754</v>
      </c>
      <c r="H9085" s="16" t="s">
        <v>67497</v>
      </c>
      <c r="I9085" s="17" t="s">
        <v>67498</v>
      </c>
      <c r="J9085" s="17" t="s">
        <v>67499</v>
      </c>
      <c r="K9085" s="17">
        <v>16</v>
      </c>
      <c r="M9085" s="17">
        <v>16</v>
      </c>
      <c r="O9085" s="17">
        <v>5</v>
      </c>
      <c r="P9085" s="17" t="s">
        <v>46</v>
      </c>
      <c r="Q9085" s="18"/>
      <c r="S9085" s="22" t="str">
        <f t="shared" si="423"/>
        <v>25385-68-6</v>
      </c>
      <c r="T9085" s="18" t="str">
        <f t="shared" si="424"/>
        <v>3-(2,2,3,3-Tetrafluoropropoxy)propane-1,2-diol</v>
      </c>
      <c r="U9085" s="18" t="str">
        <f t="shared" si="425"/>
        <v>DTXSID20672905</v>
      </c>
    </row>
    <row r="9086" spans="1:21" ht="30" x14ac:dyDescent="0.2">
      <c r="A9086" s="23" t="s">
        <v>73755</v>
      </c>
      <c r="B9086" s="16" t="s">
        <v>73756</v>
      </c>
      <c r="C9086" s="16" t="s">
        <v>73757</v>
      </c>
      <c r="D9086" s="16" t="s">
        <v>73758</v>
      </c>
      <c r="E9086" s="16" t="s">
        <v>73756</v>
      </c>
      <c r="F9086" s="16" t="s">
        <v>73759</v>
      </c>
      <c r="G9086" s="16" t="s">
        <v>73760</v>
      </c>
      <c r="H9086" s="16" t="s">
        <v>73761</v>
      </c>
      <c r="I9086" s="17" t="s">
        <v>73762</v>
      </c>
      <c r="J9086" s="17" t="s">
        <v>73763</v>
      </c>
      <c r="K9086" s="17">
        <v>7</v>
      </c>
      <c r="M9086" s="17">
        <v>12</v>
      </c>
      <c r="O9086" s="17">
        <v>5</v>
      </c>
      <c r="P9086" s="17" t="s">
        <v>46</v>
      </c>
      <c r="Q9086" s="18"/>
      <c r="S9086" s="22" t="str">
        <f t="shared" si="423"/>
        <v>651331-87-2</v>
      </c>
      <c r="T9086" s="18" t="str">
        <f t="shared" si="424"/>
        <v>Methyl 2-hydroxy-4-(2,2,3,3,3-pentafluoropropoxy)benzoate</v>
      </c>
      <c r="U9086" s="18" t="str">
        <f t="shared" si="425"/>
        <v>DTXSID60435793</v>
      </c>
    </row>
    <row r="9087" spans="1:21" ht="45" x14ac:dyDescent="0.2">
      <c r="A9087" s="23" t="s">
        <v>73764</v>
      </c>
      <c r="B9087" s="16" t="s">
        <v>73765</v>
      </c>
      <c r="C9087" s="16" t="s">
        <v>73766</v>
      </c>
      <c r="D9087" s="16" t="s">
        <v>73767</v>
      </c>
      <c r="E9087" s="16" t="s">
        <v>73768</v>
      </c>
      <c r="F9087" s="16" t="s">
        <v>73769</v>
      </c>
      <c r="G9087" s="16" t="s">
        <v>73770</v>
      </c>
      <c r="H9087" s="16" t="s">
        <v>73771</v>
      </c>
      <c r="I9087" s="17" t="s">
        <v>73772</v>
      </c>
      <c r="J9087" s="17" t="s">
        <v>73773</v>
      </c>
      <c r="K9087" s="17">
        <v>13</v>
      </c>
      <c r="M9087" s="17">
        <v>2</v>
      </c>
      <c r="O9087" s="17">
        <v>2</v>
      </c>
      <c r="P9087" s="17" t="s">
        <v>46</v>
      </c>
      <c r="Q9087" s="18"/>
      <c r="S9087" s="22" t="str">
        <f t="shared" si="423"/>
        <v>1612778-41-2</v>
      </c>
      <c r="T9087" s="18" t="str">
        <f t="shared" si="424"/>
        <v>[N(E),S(S)]-N-(3-Fluorophenyl)methyleneperfluorobutanesulfinamide</v>
      </c>
      <c r="U9087" s="18" t="str">
        <f t="shared" si="425"/>
        <v>DTXSID50897048</v>
      </c>
    </row>
    <row r="9088" spans="1:21" ht="45" x14ac:dyDescent="0.2">
      <c r="A9088" s="23" t="s">
        <v>73774</v>
      </c>
      <c r="B9088" s="16" t="s">
        <v>73775</v>
      </c>
      <c r="C9088" s="16" t="s">
        <v>73776</v>
      </c>
      <c r="D9088" s="16" t="s">
        <v>73777</v>
      </c>
      <c r="F9088" s="16" t="s">
        <v>73778</v>
      </c>
      <c r="G9088" s="16" t="s">
        <v>73779</v>
      </c>
      <c r="H9088" s="16" t="s">
        <v>2279</v>
      </c>
      <c r="I9088" s="17" t="s">
        <v>2280</v>
      </c>
      <c r="J9088" s="17" t="s">
        <v>2281</v>
      </c>
      <c r="K9088" s="17">
        <v>3</v>
      </c>
      <c r="O9088" s="17">
        <v>2</v>
      </c>
      <c r="P9088" s="17" t="s">
        <v>46</v>
      </c>
      <c r="Q9088" s="18"/>
      <c r="S9088" s="22" t="str">
        <f t="shared" si="423"/>
        <v>NOCAS_1036882</v>
      </c>
      <c r="T9088" s="18" t="str">
        <f t="shared" si="424"/>
        <v>2-Hydrido-perfluorotetradecanoic acid</v>
      </c>
      <c r="U9088" s="18" t="str">
        <f t="shared" si="425"/>
        <v>DTXSID601036882</v>
      </c>
    </row>
    <row r="9089" spans="1:21" ht="45" x14ac:dyDescent="0.2">
      <c r="A9089" s="23" t="s">
        <v>73780</v>
      </c>
      <c r="B9089" s="16" t="s">
        <v>73781</v>
      </c>
      <c r="C9089" s="16" t="s">
        <v>73782</v>
      </c>
      <c r="D9089" s="16" t="s">
        <v>73783</v>
      </c>
      <c r="E9089" s="16" t="s">
        <v>73781</v>
      </c>
      <c r="F9089" s="16" t="s">
        <v>73784</v>
      </c>
      <c r="G9089" s="16" t="s">
        <v>73785</v>
      </c>
      <c r="H9089" s="16" t="s">
        <v>73786</v>
      </c>
      <c r="I9089" s="17" t="s">
        <v>73787</v>
      </c>
      <c r="J9089" s="17" t="s">
        <v>73788</v>
      </c>
      <c r="K9089" s="17">
        <v>15</v>
      </c>
      <c r="M9089" s="17">
        <v>12</v>
      </c>
      <c r="O9089" s="17">
        <v>5</v>
      </c>
      <c r="P9089" s="17" t="s">
        <v>46</v>
      </c>
      <c r="Q9089" s="18"/>
      <c r="S9089" s="22" t="str">
        <f t="shared" si="423"/>
        <v>320599-24-4</v>
      </c>
      <c r="T9089" s="18" t="str">
        <f t="shared" si="424"/>
        <v>N-{4-[(1,1,2,2,3,3,4,4,4-Nonafluorobutane-1-sulfonyl)amino]benzene-1-sulfonyl}acetamide</v>
      </c>
      <c r="U9089" s="18" t="str">
        <f t="shared" si="425"/>
        <v>DTXSID40896267</v>
      </c>
    </row>
    <row r="9090" spans="1:21" ht="45" x14ac:dyDescent="0.2">
      <c r="A9090" s="23" t="s">
        <v>73789</v>
      </c>
      <c r="B9090" s="16" t="s">
        <v>73790</v>
      </c>
      <c r="C9090" s="16" t="s">
        <v>73791</v>
      </c>
      <c r="G9090" s="16" t="s">
        <v>245</v>
      </c>
      <c r="J9090" s="17" t="s">
        <v>46</v>
      </c>
      <c r="K9090" s="17">
        <v>11</v>
      </c>
      <c r="O9090" s="17">
        <v>2</v>
      </c>
      <c r="P9090" s="17" t="s">
        <v>46</v>
      </c>
      <c r="Q9090" s="18"/>
      <c r="S9090" s="22" t="str">
        <f t="shared" si="423"/>
        <v>1016637-15-2</v>
      </c>
      <c r="T9090" s="18" t="str">
        <f t="shared" si="424"/>
        <v>A mixture of: 1,6-Diisocyanatohexane, biss-omega-hydroxypoly (oxyethylene), 1,1,2,2,3,3,4,4,4-nonafluoro-N-(2-hydroxyethyl)-N-methylbutane-1-sulphonamide and 3-(Trimethoxysilyl)-propylamine</v>
      </c>
      <c r="U9090" s="18" t="str">
        <f t="shared" si="425"/>
        <v>DTXSID30882735</v>
      </c>
    </row>
    <row r="9091" spans="1:21" ht="30" x14ac:dyDescent="0.2">
      <c r="A9091" s="23" t="s">
        <v>73792</v>
      </c>
      <c r="B9091" s="16" t="s">
        <v>73793</v>
      </c>
      <c r="C9091" s="16" t="s">
        <v>73794</v>
      </c>
      <c r="D9091" s="16" t="s">
        <v>73795</v>
      </c>
      <c r="E9091" s="16" t="s">
        <v>73796</v>
      </c>
      <c r="F9091" s="16" t="s">
        <v>73797</v>
      </c>
      <c r="G9091" s="16" t="s">
        <v>73798</v>
      </c>
      <c r="H9091" s="16" t="s">
        <v>41314</v>
      </c>
      <c r="I9091" s="17" t="s">
        <v>41315</v>
      </c>
      <c r="J9091" s="17" t="s">
        <v>41316</v>
      </c>
      <c r="K9091" s="17">
        <v>51</v>
      </c>
      <c r="M9091" s="17">
        <v>51</v>
      </c>
      <c r="O9091" s="17">
        <v>1</v>
      </c>
      <c r="P9091" s="17" t="s">
        <v>46</v>
      </c>
      <c r="Q9091" s="18"/>
      <c r="S9091" s="22" t="str">
        <f t="shared" si="423"/>
        <v>335-58-0</v>
      </c>
      <c r="T9091" s="18" t="str">
        <f t="shared" si="424"/>
        <v>1-Iodopentadecafluoroheptane</v>
      </c>
      <c r="U9091" s="18" t="str">
        <f t="shared" si="425"/>
        <v>DTXSID5059828</v>
      </c>
    </row>
    <row r="9092" spans="1:21" ht="30" x14ac:dyDescent="0.2">
      <c r="A9092" s="23" t="s">
        <v>73799</v>
      </c>
      <c r="B9092" s="16" t="s">
        <v>73800</v>
      </c>
      <c r="C9092" s="16" t="s">
        <v>73801</v>
      </c>
      <c r="D9092" s="16" t="s">
        <v>73802</v>
      </c>
      <c r="E9092" s="16" t="s">
        <v>73800</v>
      </c>
      <c r="F9092" s="16" t="s">
        <v>73803</v>
      </c>
      <c r="G9092" s="16" t="s">
        <v>73804</v>
      </c>
      <c r="H9092" s="16" t="s">
        <v>73805</v>
      </c>
      <c r="I9092" s="17" t="s">
        <v>73806</v>
      </c>
      <c r="J9092" s="17" t="s">
        <v>73807</v>
      </c>
      <c r="K9092" s="17">
        <v>5</v>
      </c>
      <c r="M9092" s="17">
        <v>4</v>
      </c>
      <c r="O9092" s="17">
        <v>5</v>
      </c>
      <c r="P9092" s="17" t="s">
        <v>46</v>
      </c>
      <c r="Q9092" s="18"/>
      <c r="S9092" s="22" t="str">
        <f t="shared" si="423"/>
        <v>116206-91-8</v>
      </c>
      <c r="T9092" s="18" t="str">
        <f t="shared" si="424"/>
        <v>Ethyl 2-acetyl-4,4,5,5-tetrafluoro-3-oxopentanoate</v>
      </c>
      <c r="U9092" s="18" t="str">
        <f t="shared" si="425"/>
        <v>DTXSID50551077</v>
      </c>
    </row>
    <row r="9093" spans="1:21" ht="30" x14ac:dyDescent="0.2">
      <c r="A9093" s="23" t="s">
        <v>73808</v>
      </c>
      <c r="B9093" s="16" t="s">
        <v>73809</v>
      </c>
      <c r="C9093" s="16" t="s">
        <v>73810</v>
      </c>
      <c r="D9093" s="16" t="s">
        <v>73811</v>
      </c>
      <c r="E9093" s="16" t="s">
        <v>73809</v>
      </c>
      <c r="F9093" s="16" t="s">
        <v>73812</v>
      </c>
      <c r="G9093" s="16" t="s">
        <v>73813</v>
      </c>
      <c r="H9093" s="16" t="s">
        <v>5446</v>
      </c>
      <c r="I9093" s="17" t="s">
        <v>5447</v>
      </c>
      <c r="J9093" s="17" t="s">
        <v>5448</v>
      </c>
      <c r="K9093" s="17">
        <v>16</v>
      </c>
      <c r="M9093" s="17">
        <v>9</v>
      </c>
      <c r="O9093" s="17">
        <v>5</v>
      </c>
      <c r="P9093" s="17" t="s">
        <v>46</v>
      </c>
      <c r="S9093" s="22" t="str">
        <f t="shared" si="423"/>
        <v>81769-47-3</v>
      </c>
      <c r="T9093" s="18" t="str">
        <f t="shared" si="424"/>
        <v>2-(Heptafluoropropyl)-1H-imidazole</v>
      </c>
      <c r="U9093" s="18" t="str">
        <f t="shared" si="425"/>
        <v>DTXSID90895508</v>
      </c>
    </row>
    <row r="9094" spans="1:21" ht="45" x14ac:dyDescent="0.2">
      <c r="A9094" s="23" t="s">
        <v>73814</v>
      </c>
      <c r="B9094" s="16" t="s">
        <v>73815</v>
      </c>
      <c r="C9094" s="16" t="s">
        <v>73816</v>
      </c>
      <c r="D9094" s="16" t="s">
        <v>73817</v>
      </c>
      <c r="E9094" s="16" t="s">
        <v>73815</v>
      </c>
      <c r="F9094" s="16" t="s">
        <v>73818</v>
      </c>
      <c r="G9094" s="16" t="s">
        <v>73819</v>
      </c>
      <c r="H9094" s="16" t="s">
        <v>73820</v>
      </c>
      <c r="I9094" s="17" t="s">
        <v>73821</v>
      </c>
      <c r="J9094" s="17" t="s">
        <v>73822</v>
      </c>
      <c r="K9094" s="17">
        <v>15</v>
      </c>
      <c r="M9094" s="17">
        <v>8</v>
      </c>
      <c r="O9094" s="17">
        <v>5</v>
      </c>
      <c r="P9094" s="17" t="s">
        <v>46</v>
      </c>
      <c r="S9094" s="22" t="str">
        <f t="shared" ref="S9094:S9157" si="426">C9094</f>
        <v>150625-20-0</v>
      </c>
      <c r="T9094" s="18" t="str">
        <f t="shared" ref="T9094:T9157" si="427">B9094</f>
        <v>4,4,5,5,6,6,7,7,8,8,9,9,10,10,11,11,11-Heptadecafluoroundecyl 2-methylprop-2-enoate</v>
      </c>
      <c r="U9094" s="18" t="str">
        <f t="shared" ref="U9094:U9157" si="428">A9094</f>
        <v>DTXSID60895914</v>
      </c>
    </row>
    <row r="9095" spans="1:21" ht="30" x14ac:dyDescent="0.2">
      <c r="A9095" s="23" t="s">
        <v>73823</v>
      </c>
      <c r="B9095" s="16" t="s">
        <v>73824</v>
      </c>
      <c r="C9095" s="16" t="s">
        <v>73825</v>
      </c>
      <c r="D9095" s="16" t="s">
        <v>73826</v>
      </c>
      <c r="E9095" s="16" t="s">
        <v>73824</v>
      </c>
      <c r="F9095" s="16" t="s">
        <v>73827</v>
      </c>
      <c r="G9095" s="16" t="s">
        <v>73828</v>
      </c>
      <c r="H9095" s="16" t="s">
        <v>2876</v>
      </c>
      <c r="I9095" s="17" t="s">
        <v>2877</v>
      </c>
      <c r="J9095" s="17" t="s">
        <v>2878</v>
      </c>
      <c r="K9095" s="17">
        <v>16</v>
      </c>
      <c r="M9095" s="17">
        <v>18</v>
      </c>
      <c r="O9095" s="17">
        <v>5</v>
      </c>
      <c r="P9095" s="17" t="s">
        <v>46</v>
      </c>
      <c r="S9095" s="22" t="str">
        <f t="shared" si="426"/>
        <v>80384-59-4</v>
      </c>
      <c r="T9095" s="18" t="str">
        <f t="shared" si="427"/>
        <v>5-(1,1,1,2,3,3,3-Heptafluoropropan-2-yl)pyrimidine-2,4(1H,3H)-dione</v>
      </c>
      <c r="U9095" s="18" t="str">
        <f t="shared" si="428"/>
        <v>DTXSID20896381</v>
      </c>
    </row>
    <row r="9096" spans="1:21" ht="30" x14ac:dyDescent="0.2">
      <c r="A9096" s="23" t="s">
        <v>73829</v>
      </c>
      <c r="B9096" s="16" t="s">
        <v>73830</v>
      </c>
      <c r="C9096" s="16" t="s">
        <v>73831</v>
      </c>
      <c r="D9096" s="16" t="s">
        <v>73832</v>
      </c>
      <c r="E9096" s="16" t="s">
        <v>73833</v>
      </c>
      <c r="F9096" s="16" t="s">
        <v>73834</v>
      </c>
      <c r="G9096" s="16" t="s">
        <v>73835</v>
      </c>
      <c r="H9096" s="16" t="s">
        <v>73836</v>
      </c>
      <c r="I9096" s="17" t="s">
        <v>73837</v>
      </c>
      <c r="J9096" s="17" t="s">
        <v>73838</v>
      </c>
      <c r="K9096" s="17">
        <v>34</v>
      </c>
      <c r="M9096" s="17">
        <v>52</v>
      </c>
      <c r="O9096" s="17">
        <v>2</v>
      </c>
      <c r="P9096" s="17" t="s">
        <v>46</v>
      </c>
      <c r="S9096" s="22" t="str">
        <f t="shared" si="426"/>
        <v>918-22-9</v>
      </c>
      <c r="T9096" s="18" t="str">
        <f t="shared" si="427"/>
        <v>1,6-Dibromododecafluorohexane</v>
      </c>
      <c r="U9096" s="18" t="str">
        <f t="shared" si="428"/>
        <v>DTXSID20335129</v>
      </c>
    </row>
    <row r="9097" spans="1:21" ht="30" x14ac:dyDescent="0.2">
      <c r="A9097" s="23" t="s">
        <v>73839</v>
      </c>
      <c r="B9097" s="16" t="s">
        <v>73840</v>
      </c>
      <c r="C9097" s="16" t="s">
        <v>73841</v>
      </c>
      <c r="D9097" s="16" t="s">
        <v>73842</v>
      </c>
      <c r="F9097" s="16" t="s">
        <v>73843</v>
      </c>
      <c r="G9097" s="16" t="s">
        <v>73844</v>
      </c>
      <c r="H9097" s="16" t="s">
        <v>73845</v>
      </c>
      <c r="I9097" s="17" t="s">
        <v>73846</v>
      </c>
      <c r="J9097" s="17" t="s">
        <v>73847</v>
      </c>
      <c r="K9097" s="17">
        <v>3</v>
      </c>
      <c r="O9097" s="17">
        <v>1</v>
      </c>
      <c r="P9097" s="17" t="s">
        <v>46</v>
      </c>
      <c r="S9097" s="22" t="str">
        <f t="shared" si="426"/>
        <v>129318-46-3</v>
      </c>
      <c r="T9097" s="18" t="str">
        <f t="shared" si="427"/>
        <v>Bis(perfluoroethylsulfonyl)imide anion</v>
      </c>
      <c r="U9097" s="18" t="str">
        <f t="shared" si="428"/>
        <v>DTXSID301026670</v>
      </c>
    </row>
    <row r="9098" spans="1:21" ht="45" x14ac:dyDescent="0.2">
      <c r="A9098" s="23" t="s">
        <v>73848</v>
      </c>
      <c r="B9098" s="16" t="s">
        <v>73849</v>
      </c>
      <c r="C9098" s="16" t="s">
        <v>73850</v>
      </c>
      <c r="D9098" s="16" t="s">
        <v>73851</v>
      </c>
      <c r="F9098" s="16" t="s">
        <v>73852</v>
      </c>
      <c r="G9098" s="16" t="s">
        <v>73853</v>
      </c>
      <c r="H9098" s="16" t="s">
        <v>18666</v>
      </c>
      <c r="I9098" s="17" t="s">
        <v>18667</v>
      </c>
      <c r="J9098" s="17" t="s">
        <v>18668</v>
      </c>
      <c r="K9098" s="17">
        <v>3</v>
      </c>
      <c r="O9098" s="17">
        <v>2</v>
      </c>
      <c r="P9098" s="17" t="s">
        <v>46</v>
      </c>
      <c r="S9098" s="22" t="str">
        <f t="shared" si="426"/>
        <v>2089109-45-3</v>
      </c>
      <c r="T9098" s="18" t="str">
        <f t="shared" si="427"/>
        <v>Perfluoro-8-decene-1-sulfonic acid</v>
      </c>
      <c r="U9098" s="18" t="str">
        <f t="shared" si="428"/>
        <v>DTXSID901032596</v>
      </c>
    </row>
    <row r="9099" spans="1:21" ht="30" x14ac:dyDescent="0.2">
      <c r="A9099" s="23" t="s">
        <v>73854</v>
      </c>
      <c r="B9099" s="16" t="s">
        <v>73855</v>
      </c>
      <c r="C9099" s="16" t="s">
        <v>73856</v>
      </c>
      <c r="D9099" s="16" t="s">
        <v>73857</v>
      </c>
      <c r="E9099" s="16" t="s">
        <v>73855</v>
      </c>
      <c r="F9099" s="16" t="s">
        <v>73858</v>
      </c>
      <c r="G9099" s="16" t="s">
        <v>73859</v>
      </c>
      <c r="H9099" s="16" t="s">
        <v>73860</v>
      </c>
      <c r="I9099" s="17" t="s">
        <v>73861</v>
      </c>
      <c r="J9099" s="17" t="s">
        <v>73862</v>
      </c>
      <c r="K9099" s="17">
        <v>8</v>
      </c>
      <c r="M9099" s="17">
        <v>6</v>
      </c>
      <c r="O9099" s="17">
        <v>5</v>
      </c>
      <c r="P9099" s="17" t="s">
        <v>46</v>
      </c>
      <c r="S9099" s="22" t="str">
        <f t="shared" si="426"/>
        <v>376-31-8</v>
      </c>
      <c r="T9099" s="18" t="str">
        <f t="shared" si="427"/>
        <v>7-Bromo-1,1,2,2,3,3,4,4,5,5,6,6-dodecafluoroheptane</v>
      </c>
      <c r="U9099" s="18" t="str">
        <f t="shared" si="428"/>
        <v>DTXSID50518347</v>
      </c>
    </row>
    <row r="9100" spans="1:21" ht="45" x14ac:dyDescent="0.2">
      <c r="A9100" s="23" t="s">
        <v>73863</v>
      </c>
      <c r="B9100" s="16" t="s">
        <v>73864</v>
      </c>
      <c r="C9100" s="16" t="s">
        <v>73865</v>
      </c>
      <c r="D9100" s="16" t="s">
        <v>73866</v>
      </c>
      <c r="E9100" s="16" t="s">
        <v>73867</v>
      </c>
      <c r="F9100" s="16" t="s">
        <v>73868</v>
      </c>
      <c r="G9100" s="16" t="s">
        <v>73869</v>
      </c>
      <c r="H9100" s="16" t="s">
        <v>73870</v>
      </c>
      <c r="I9100" s="17" t="s">
        <v>73871</v>
      </c>
      <c r="J9100" s="17" t="s">
        <v>73872</v>
      </c>
      <c r="K9100" s="17">
        <v>16</v>
      </c>
      <c r="L9100" s="17">
        <v>1</v>
      </c>
      <c r="M9100" s="17">
        <v>7</v>
      </c>
      <c r="O9100" s="17">
        <v>4</v>
      </c>
      <c r="P9100" s="17" t="s">
        <v>46</v>
      </c>
      <c r="S9100" s="22" t="str">
        <f t="shared" si="426"/>
        <v>37340-18-4</v>
      </c>
      <c r="T9100" s="18" t="str">
        <f t="shared" si="427"/>
        <v>Caroxin F</v>
      </c>
      <c r="U9100" s="18" t="str">
        <f t="shared" si="428"/>
        <v>DTXSID30190786</v>
      </c>
    </row>
    <row r="9101" spans="1:21" ht="30" x14ac:dyDescent="0.2">
      <c r="A9101" s="23" t="s">
        <v>73873</v>
      </c>
      <c r="B9101" s="16" t="s">
        <v>73874</v>
      </c>
      <c r="C9101" s="16" t="s">
        <v>73875</v>
      </c>
      <c r="D9101" s="16" t="s">
        <v>73876</v>
      </c>
      <c r="E9101" s="16" t="s">
        <v>73874</v>
      </c>
      <c r="F9101" s="16" t="s">
        <v>73877</v>
      </c>
      <c r="G9101" s="16" t="s">
        <v>73878</v>
      </c>
      <c r="H9101" s="16" t="s">
        <v>42443</v>
      </c>
      <c r="I9101" s="17" t="s">
        <v>42444</v>
      </c>
      <c r="J9101" s="17" t="s">
        <v>42445</v>
      </c>
      <c r="K9101" s="17">
        <v>7</v>
      </c>
      <c r="M9101" s="17">
        <v>6</v>
      </c>
      <c r="O9101" s="17">
        <v>5</v>
      </c>
      <c r="P9101" s="17" t="s">
        <v>46</v>
      </c>
      <c r="S9101" s="22" t="str">
        <f t="shared" si="426"/>
        <v>189396-84-7</v>
      </c>
      <c r="T9101" s="18" t="str">
        <f t="shared" si="427"/>
        <v>(1E)-2,2,3,3,3-Pentafluoro-N-(4-methoxyphenyl)propan-1-imine</v>
      </c>
      <c r="U9101" s="18" t="str">
        <f t="shared" si="428"/>
        <v>DTXSID70578908</v>
      </c>
    </row>
    <row r="9102" spans="1:21" ht="45" x14ac:dyDescent="0.2">
      <c r="A9102" s="23" t="s">
        <v>73879</v>
      </c>
      <c r="B9102" s="16" t="s">
        <v>73880</v>
      </c>
      <c r="C9102" s="16" t="s">
        <v>73881</v>
      </c>
      <c r="D9102" s="16" t="s">
        <v>73882</v>
      </c>
      <c r="E9102" s="16" t="s">
        <v>73883</v>
      </c>
      <c r="F9102" s="16" t="s">
        <v>73884</v>
      </c>
      <c r="G9102" s="16" t="s">
        <v>73885</v>
      </c>
      <c r="H9102" s="16" t="s">
        <v>73886</v>
      </c>
      <c r="I9102" s="17" t="s">
        <v>57568</v>
      </c>
      <c r="J9102" s="17" t="s">
        <v>73887</v>
      </c>
      <c r="K9102" s="17">
        <v>124</v>
      </c>
      <c r="M9102" s="17">
        <v>77</v>
      </c>
      <c r="N9102" s="17">
        <v>1</v>
      </c>
      <c r="O9102" s="17">
        <v>1</v>
      </c>
      <c r="P9102" s="17" t="s">
        <v>73888</v>
      </c>
      <c r="Q9102" s="17" t="s">
        <v>58236</v>
      </c>
      <c r="S9102" s="22" t="str">
        <f t="shared" si="426"/>
        <v>2795-39-3</v>
      </c>
      <c r="T9102" s="18" t="str">
        <f t="shared" si="427"/>
        <v>Potassium perfluorooctanesulfonate</v>
      </c>
      <c r="U9102" s="18" t="str">
        <f t="shared" si="428"/>
        <v>DTXSID8037706</v>
      </c>
    </row>
    <row r="9103" spans="1:21" ht="30" x14ac:dyDescent="0.2">
      <c r="A9103" s="23" t="s">
        <v>73889</v>
      </c>
      <c r="B9103" s="16" t="s">
        <v>73890</v>
      </c>
      <c r="C9103" s="16" t="s">
        <v>73891</v>
      </c>
      <c r="D9103" s="16" t="s">
        <v>73892</v>
      </c>
      <c r="E9103" s="16" t="s">
        <v>73890</v>
      </c>
      <c r="F9103" s="16" t="s">
        <v>73893</v>
      </c>
      <c r="G9103" s="16" t="s">
        <v>73894</v>
      </c>
      <c r="H9103" s="16" t="s">
        <v>73895</v>
      </c>
      <c r="I9103" s="17" t="s">
        <v>73896</v>
      </c>
      <c r="J9103" s="17" t="s">
        <v>73897</v>
      </c>
      <c r="K9103" s="17">
        <v>8</v>
      </c>
      <c r="M9103" s="17">
        <v>3</v>
      </c>
      <c r="O9103" s="17">
        <v>5</v>
      </c>
      <c r="P9103" s="17" t="s">
        <v>46</v>
      </c>
      <c r="S9103" s="22" t="str">
        <f t="shared" si="426"/>
        <v>5585-47-7</v>
      </c>
      <c r="T9103" s="18" t="str">
        <f t="shared" si="427"/>
        <v>3,6-Bis(heptafluoropropyl)-1,2,4,5-tetrazine</v>
      </c>
      <c r="U9103" s="18" t="str">
        <f t="shared" si="428"/>
        <v>DTXSID00787364</v>
      </c>
    </row>
    <row r="9104" spans="1:21" ht="45" x14ac:dyDescent="0.2">
      <c r="A9104" s="23" t="s">
        <v>73898</v>
      </c>
      <c r="B9104" s="16" t="s">
        <v>73899</v>
      </c>
      <c r="C9104" s="16" t="s">
        <v>73900</v>
      </c>
      <c r="D9104" s="16" t="s">
        <v>73901</v>
      </c>
      <c r="E9104" s="16" t="s">
        <v>73899</v>
      </c>
      <c r="F9104" s="16" t="s">
        <v>73902</v>
      </c>
      <c r="G9104" s="16" t="s">
        <v>73903</v>
      </c>
      <c r="H9104" s="16" t="s">
        <v>73904</v>
      </c>
      <c r="I9104" s="17" t="s">
        <v>73905</v>
      </c>
      <c r="J9104" s="17" t="s">
        <v>73906</v>
      </c>
      <c r="K9104" s="17">
        <v>12</v>
      </c>
      <c r="M9104" s="17">
        <v>2</v>
      </c>
      <c r="O9104" s="17">
        <v>5</v>
      </c>
      <c r="P9104" s="17" t="s">
        <v>46</v>
      </c>
      <c r="S9104" s="22" t="str">
        <f t="shared" si="426"/>
        <v>93644-65-6</v>
      </c>
      <c r="T9104" s="18" t="str">
        <f t="shared" si="427"/>
        <v>Ammonium 1,1,2,2-tetrafluoro-2-{[1,1,1,2,3,3-hexafluoro-3-(pentafluoroethoxy)propan-2-yl]oxy}ethane-1-sulfonate</v>
      </c>
      <c r="U9104" s="18" t="str">
        <f t="shared" si="428"/>
        <v>DTXSID20896644</v>
      </c>
    </row>
    <row r="9105" spans="1:21" ht="30" x14ac:dyDescent="0.2">
      <c r="A9105" s="23" t="s">
        <v>73907</v>
      </c>
      <c r="B9105" s="16" t="s">
        <v>73908</v>
      </c>
      <c r="C9105" s="16" t="s">
        <v>73909</v>
      </c>
      <c r="D9105" s="16" t="s">
        <v>73910</v>
      </c>
      <c r="E9105" s="16" t="s">
        <v>73908</v>
      </c>
      <c r="F9105" s="16" t="s">
        <v>73911</v>
      </c>
      <c r="G9105" s="16" t="s">
        <v>73912</v>
      </c>
      <c r="H9105" s="16" t="s">
        <v>33689</v>
      </c>
      <c r="I9105" s="17" t="s">
        <v>33690</v>
      </c>
      <c r="J9105" s="17" t="s">
        <v>33691</v>
      </c>
      <c r="K9105" s="17">
        <v>17</v>
      </c>
      <c r="M9105" s="17">
        <v>15</v>
      </c>
      <c r="O9105" s="17">
        <v>5</v>
      </c>
      <c r="P9105" s="17" t="s">
        <v>46</v>
      </c>
      <c r="S9105" s="22" t="str">
        <f t="shared" si="426"/>
        <v>377-67-3</v>
      </c>
      <c r="T9105" s="18" t="str">
        <f t="shared" si="427"/>
        <v>N-Butyl-2,2,3,3,4,4,4-heptafluorobutanamide</v>
      </c>
      <c r="U9105" s="18" t="str">
        <f t="shared" si="428"/>
        <v>DTXSID10895702</v>
      </c>
    </row>
    <row r="9106" spans="1:21" ht="45" x14ac:dyDescent="0.2">
      <c r="A9106" s="23" t="s">
        <v>73913</v>
      </c>
      <c r="B9106" s="16" t="s">
        <v>73914</v>
      </c>
      <c r="C9106" s="16" t="s">
        <v>73915</v>
      </c>
      <c r="D9106" s="16" t="s">
        <v>73916</v>
      </c>
      <c r="E9106" s="16" t="s">
        <v>73917</v>
      </c>
      <c r="F9106" s="16" t="s">
        <v>73918</v>
      </c>
      <c r="G9106" s="16" t="s">
        <v>73919</v>
      </c>
      <c r="H9106" s="16" t="s">
        <v>73920</v>
      </c>
      <c r="I9106" s="17" t="s">
        <v>73921</v>
      </c>
      <c r="J9106" s="17" t="s">
        <v>73922</v>
      </c>
      <c r="K9106" s="17">
        <v>7</v>
      </c>
      <c r="M9106" s="17">
        <v>1</v>
      </c>
      <c r="O9106" s="17">
        <v>1</v>
      </c>
      <c r="P9106" s="17" t="s">
        <v>46</v>
      </c>
      <c r="S9106" s="22" t="str">
        <f t="shared" si="426"/>
        <v>NOCAS_893002</v>
      </c>
      <c r="T9106" s="18" t="str">
        <f t="shared" si="427"/>
        <v>1H, 1H, 2H, 2H-[1,2-13C2]perfluorodecylphosphate</v>
      </c>
      <c r="U9106" s="18" t="str">
        <f t="shared" si="428"/>
        <v>DTXSID70893002</v>
      </c>
    </row>
    <row r="9107" spans="1:21" x14ac:dyDescent="0.2">
      <c r="A9107" s="23" t="s">
        <v>73923</v>
      </c>
      <c r="B9107" s="16" t="s">
        <v>73924</v>
      </c>
      <c r="C9107" s="16" t="s">
        <v>73925</v>
      </c>
      <c r="D9107" s="16" t="s">
        <v>73926</v>
      </c>
      <c r="E9107" s="16" t="s">
        <v>73924</v>
      </c>
      <c r="F9107" s="16" t="s">
        <v>73927</v>
      </c>
      <c r="G9107" s="16" t="s">
        <v>73928</v>
      </c>
      <c r="H9107" s="16" t="s">
        <v>2966</v>
      </c>
      <c r="I9107" s="17" t="s">
        <v>2967</v>
      </c>
      <c r="J9107" s="17" t="s">
        <v>2968</v>
      </c>
      <c r="K9107" s="17">
        <v>5</v>
      </c>
      <c r="M9107" s="17">
        <v>9</v>
      </c>
      <c r="O9107" s="17">
        <v>2</v>
      </c>
      <c r="P9107" s="17" t="s">
        <v>46</v>
      </c>
      <c r="S9107" s="22" t="str">
        <f t="shared" si="426"/>
        <v>114810-03-6</v>
      </c>
      <c r="T9107" s="18" t="str">
        <f t="shared" si="427"/>
        <v>1,1,2,3,3,4-Hexafluorobutane</v>
      </c>
      <c r="U9107" s="18" t="str">
        <f t="shared" si="428"/>
        <v>DTXSID70453766</v>
      </c>
    </row>
    <row r="9108" spans="1:21" ht="60" x14ac:dyDescent="0.2">
      <c r="A9108" s="23" t="s">
        <v>73929</v>
      </c>
      <c r="B9108" s="16" t="s">
        <v>73930</v>
      </c>
      <c r="C9108" s="16" t="s">
        <v>73931</v>
      </c>
      <c r="D9108" s="16" t="s">
        <v>73932</v>
      </c>
      <c r="F9108" s="16" t="s">
        <v>73933</v>
      </c>
      <c r="G9108" s="16" t="s">
        <v>73934</v>
      </c>
      <c r="H9108" s="16" t="s">
        <v>73935</v>
      </c>
      <c r="I9108" s="17" t="s">
        <v>73936</v>
      </c>
      <c r="J9108" s="17" t="s">
        <v>73937</v>
      </c>
      <c r="K9108" s="17">
        <v>3</v>
      </c>
      <c r="O9108" s="17">
        <v>2</v>
      </c>
      <c r="P9108" s="17" t="s">
        <v>46</v>
      </c>
      <c r="S9108" s="22" t="str">
        <f t="shared" si="426"/>
        <v>NOCAS_1036423</v>
      </c>
      <c r="T9108" s="18" t="str">
        <f t="shared" si="427"/>
        <v>3-(Perfluorotetradecyl)propanoic acid</v>
      </c>
      <c r="U9108" s="18" t="str">
        <f t="shared" si="428"/>
        <v>DTXSID701036423</v>
      </c>
    </row>
    <row r="9109" spans="1:21" ht="30" x14ac:dyDescent="0.2">
      <c r="A9109" s="23" t="s">
        <v>73938</v>
      </c>
      <c r="B9109" s="16" t="s">
        <v>73939</v>
      </c>
      <c r="C9109" s="16" t="s">
        <v>73940</v>
      </c>
      <c r="G9109" s="16" t="s">
        <v>245</v>
      </c>
      <c r="J9109" s="17" t="s">
        <v>46</v>
      </c>
      <c r="K9109" s="17">
        <v>12</v>
      </c>
      <c r="O9109" s="17">
        <v>5</v>
      </c>
      <c r="P9109" s="17" t="s">
        <v>46</v>
      </c>
      <c r="Q9109" s="18"/>
      <c r="S9109" s="22" t="str">
        <f t="shared" si="426"/>
        <v>107812-05-5</v>
      </c>
      <c r="T9109" s="18" t="str">
        <f t="shared" si="427"/>
        <v>Phosphonic acid, [[4-[(heptadecafluorononenyl)oxy]phenyl]methyl]-, zinc salt (2:1)</v>
      </c>
      <c r="U9109" s="18" t="str">
        <f t="shared" si="428"/>
        <v>DTXSID30881900</v>
      </c>
    </row>
    <row r="9110" spans="1:21" ht="45" x14ac:dyDescent="0.2">
      <c r="A9110" s="23" t="s">
        <v>73941</v>
      </c>
      <c r="B9110" s="16" t="s">
        <v>73942</v>
      </c>
      <c r="C9110" s="16" t="s">
        <v>73943</v>
      </c>
      <c r="G9110" s="16" t="s">
        <v>245</v>
      </c>
      <c r="J9110" s="17" t="s">
        <v>46</v>
      </c>
      <c r="K9110" s="17">
        <v>13</v>
      </c>
      <c r="O9110" s="17">
        <v>5</v>
      </c>
      <c r="P9110" s="17" t="s">
        <v>46</v>
      </c>
      <c r="Q9110" s="18"/>
      <c r="S9110" s="22" t="str">
        <f t="shared" si="426"/>
        <v>202875-75-0</v>
      </c>
      <c r="T9110" s="18" t="str">
        <f t="shared" si="427"/>
        <v>2-Propenoic acid, esters, 2-methyl-, .gamma.-.omega.-perfluoro-C6-16-alkyl esters, polymers with 1-(3,4-dichlorophenyl)-1H-pyrrole-2,5-dione and sodium 4-ethenylbenzenesulfonate (1:1)</v>
      </c>
      <c r="U9110" s="18" t="str">
        <f t="shared" si="428"/>
        <v>DTXSID30882755</v>
      </c>
    </row>
    <row r="9111" spans="1:21" ht="30" x14ac:dyDescent="0.2">
      <c r="A9111" s="23" t="s">
        <v>73944</v>
      </c>
      <c r="B9111" s="16" t="s">
        <v>73945</v>
      </c>
      <c r="C9111" s="16" t="s">
        <v>73946</v>
      </c>
      <c r="D9111" s="16" t="s">
        <v>73947</v>
      </c>
      <c r="E9111" s="16" t="s">
        <v>73948</v>
      </c>
      <c r="F9111" s="16" t="s">
        <v>73949</v>
      </c>
      <c r="G9111" s="16" t="s">
        <v>73950</v>
      </c>
      <c r="H9111" s="16" t="s">
        <v>73951</v>
      </c>
      <c r="I9111" s="17" t="s">
        <v>73952</v>
      </c>
      <c r="J9111" s="17" t="s">
        <v>73953</v>
      </c>
      <c r="K9111" s="17">
        <v>7</v>
      </c>
      <c r="M9111" s="17">
        <v>3</v>
      </c>
      <c r="O9111" s="17">
        <v>5</v>
      </c>
      <c r="P9111" s="17" t="s">
        <v>46</v>
      </c>
      <c r="Q9111" s="18"/>
      <c r="S9111" s="22" t="str">
        <f t="shared" si="426"/>
        <v>61424-49-5</v>
      </c>
      <c r="T9111" s="18" t="str">
        <f t="shared" si="427"/>
        <v>N-(4-Chlorophenyl)-1,1,2,2,2-pentafluoroethane-1-sulfinamide</v>
      </c>
      <c r="U9111" s="18" t="str">
        <f t="shared" si="428"/>
        <v>DTXSID20631436</v>
      </c>
    </row>
    <row r="9112" spans="1:21" ht="60" x14ac:dyDescent="0.2">
      <c r="A9112" s="23" t="s">
        <v>73954</v>
      </c>
      <c r="B9112" s="16" t="s">
        <v>73955</v>
      </c>
      <c r="C9112" s="16" t="s">
        <v>73956</v>
      </c>
      <c r="D9112" s="16" t="s">
        <v>73957</v>
      </c>
      <c r="F9112" s="16" t="s">
        <v>73958</v>
      </c>
      <c r="G9112" s="16" t="s">
        <v>73959</v>
      </c>
      <c r="H9112" s="16" t="s">
        <v>73960</v>
      </c>
      <c r="I9112" s="17" t="s">
        <v>73961</v>
      </c>
      <c r="J9112" s="17" t="s">
        <v>73962</v>
      </c>
      <c r="K9112" s="17">
        <v>3</v>
      </c>
      <c r="O9112" s="17">
        <v>2</v>
      </c>
      <c r="P9112" s="17" t="s">
        <v>46</v>
      </c>
      <c r="Q9112" s="18"/>
      <c r="S9112" s="22" t="str">
        <f t="shared" si="426"/>
        <v>NOCAS_1035839</v>
      </c>
      <c r="T9112" s="18" t="str">
        <f t="shared" si="427"/>
        <v>{[(Perfluorotetradecyl)sulfonyl]amino}acetic acid</v>
      </c>
      <c r="U9112" s="18" t="str">
        <f t="shared" si="428"/>
        <v>DTXSID101035839</v>
      </c>
    </row>
    <row r="9113" spans="1:21" ht="45" x14ac:dyDescent="0.2">
      <c r="A9113" s="23" t="s">
        <v>73963</v>
      </c>
      <c r="B9113" s="16" t="s">
        <v>73964</v>
      </c>
      <c r="C9113" s="16" t="s">
        <v>73965</v>
      </c>
      <c r="D9113" s="16" t="s">
        <v>73966</v>
      </c>
      <c r="E9113" s="16" t="s">
        <v>73967</v>
      </c>
      <c r="F9113" s="16" t="s">
        <v>73968</v>
      </c>
      <c r="G9113" s="16" t="s">
        <v>73969</v>
      </c>
      <c r="H9113" s="16" t="s">
        <v>51946</v>
      </c>
      <c r="I9113" s="17" t="s">
        <v>51947</v>
      </c>
      <c r="J9113" s="17" t="s">
        <v>51948</v>
      </c>
      <c r="K9113" s="17">
        <v>8</v>
      </c>
      <c r="M9113" s="17">
        <v>10</v>
      </c>
      <c r="O9113" s="17">
        <v>4</v>
      </c>
      <c r="P9113" s="17" t="s">
        <v>46</v>
      </c>
      <c r="Q9113" s="18"/>
      <c r="S9113" s="22" t="str">
        <f t="shared" si="426"/>
        <v>100341-30-8</v>
      </c>
      <c r="T9113" s="18" t="str">
        <f t="shared" si="427"/>
        <v>N-((2,3-Dichloro-4-(1,1,2,2-tetrafluoroethylsulfonyl)phenyl)carbamoyl)-2,6-difluorobenzamide</v>
      </c>
      <c r="U9113" s="18" t="str">
        <f t="shared" si="428"/>
        <v>DTXSID40143187</v>
      </c>
    </row>
    <row r="9114" spans="1:21" ht="30" x14ac:dyDescent="0.2">
      <c r="A9114" s="23" t="s">
        <v>73970</v>
      </c>
      <c r="B9114" s="16" t="s">
        <v>73971</v>
      </c>
      <c r="C9114" s="16" t="s">
        <v>73972</v>
      </c>
      <c r="D9114" s="16" t="s">
        <v>73973</v>
      </c>
      <c r="E9114" s="16" t="s">
        <v>73971</v>
      </c>
      <c r="F9114" s="16" t="s">
        <v>73974</v>
      </c>
      <c r="G9114" s="16" t="s">
        <v>73975</v>
      </c>
      <c r="H9114" s="16" t="s">
        <v>43645</v>
      </c>
      <c r="I9114" s="17" t="s">
        <v>43646</v>
      </c>
      <c r="J9114" s="17" t="s">
        <v>43647</v>
      </c>
      <c r="K9114" s="17">
        <v>7</v>
      </c>
      <c r="M9114" s="17">
        <v>26</v>
      </c>
      <c r="P9114" s="17" t="s">
        <v>46</v>
      </c>
      <c r="Q9114" s="18"/>
      <c r="S9114" s="22" t="str">
        <f t="shared" si="426"/>
        <v>128273-62-1</v>
      </c>
      <c r="T9114" s="18" t="str">
        <f t="shared" si="427"/>
        <v>1-[4-(Pentafluoroethyl)phenyl]methanamine</v>
      </c>
      <c r="U9114" s="18" t="str">
        <f t="shared" si="428"/>
        <v>DTXSID20563889</v>
      </c>
    </row>
    <row r="9115" spans="1:21" x14ac:dyDescent="0.2">
      <c r="A9115" s="23" t="s">
        <v>73976</v>
      </c>
      <c r="B9115" s="16" t="s">
        <v>73977</v>
      </c>
      <c r="C9115" s="16" t="s">
        <v>73978</v>
      </c>
      <c r="D9115" s="16" t="s">
        <v>73979</v>
      </c>
      <c r="F9115" s="16" t="s">
        <v>73980</v>
      </c>
      <c r="G9115" s="16" t="s">
        <v>73981</v>
      </c>
      <c r="H9115" s="16" t="s">
        <v>73982</v>
      </c>
      <c r="I9115" s="17" t="s">
        <v>73983</v>
      </c>
      <c r="J9115" s="17" t="s">
        <v>73984</v>
      </c>
      <c r="K9115" s="17">
        <v>3</v>
      </c>
      <c r="O9115" s="17">
        <v>1</v>
      </c>
      <c r="P9115" s="17" t="s">
        <v>46</v>
      </c>
      <c r="Q9115" s="18"/>
      <c r="S9115" s="22" t="str">
        <f t="shared" si="426"/>
        <v>78825-17-9</v>
      </c>
      <c r="T9115" s="18" t="str">
        <f t="shared" si="427"/>
        <v>1-Chloro-2-(difluoromethoxy-d)-1,2,2-trifluoro-ethane-d</v>
      </c>
      <c r="U9115" s="18" t="str">
        <f t="shared" si="428"/>
        <v>DTXSID401023324</v>
      </c>
    </row>
    <row r="9116" spans="1:21" ht="30" x14ac:dyDescent="0.2">
      <c r="A9116" s="23" t="s">
        <v>73985</v>
      </c>
      <c r="B9116" s="16" t="s">
        <v>73986</v>
      </c>
      <c r="C9116" s="16" t="s">
        <v>73987</v>
      </c>
      <c r="D9116" s="16" t="s">
        <v>73988</v>
      </c>
      <c r="E9116" s="16" t="s">
        <v>73986</v>
      </c>
      <c r="F9116" s="16" t="s">
        <v>73989</v>
      </c>
      <c r="G9116" s="16" t="s">
        <v>73990</v>
      </c>
      <c r="H9116" s="16" t="s">
        <v>73991</v>
      </c>
      <c r="I9116" s="17" t="s">
        <v>39072</v>
      </c>
      <c r="J9116" s="17" t="s">
        <v>73992</v>
      </c>
      <c r="K9116" s="17">
        <v>7</v>
      </c>
      <c r="M9116" s="17">
        <v>2</v>
      </c>
      <c r="O9116" s="17">
        <v>5</v>
      </c>
      <c r="P9116" s="17" t="s">
        <v>46</v>
      </c>
      <c r="Q9116" s="18"/>
      <c r="S9116" s="22" t="str">
        <f t="shared" si="426"/>
        <v>87999-39-1</v>
      </c>
      <c r="T9116" s="18" t="str">
        <f t="shared" si="427"/>
        <v>Bis(pentafluoroethyl)thiadiaziridine</v>
      </c>
      <c r="U9116" s="18" t="str">
        <f t="shared" si="428"/>
        <v>DTXSID20519826</v>
      </c>
    </row>
    <row r="9117" spans="1:21" ht="45" x14ac:dyDescent="0.2">
      <c r="A9117" s="23" t="s">
        <v>73993</v>
      </c>
      <c r="B9117" s="16" t="s">
        <v>73994</v>
      </c>
      <c r="C9117" s="16" t="s">
        <v>73995</v>
      </c>
      <c r="D9117" s="16" t="s">
        <v>73996</v>
      </c>
      <c r="E9117" s="16" t="s">
        <v>73997</v>
      </c>
      <c r="F9117" s="16" t="s">
        <v>73998</v>
      </c>
      <c r="G9117" s="16" t="s">
        <v>73999</v>
      </c>
      <c r="H9117" s="16" t="s">
        <v>74000</v>
      </c>
      <c r="I9117" s="17" t="s">
        <v>74001</v>
      </c>
      <c r="J9117" s="17" t="s">
        <v>74002</v>
      </c>
      <c r="K9117" s="17">
        <v>27</v>
      </c>
      <c r="M9117" s="17">
        <v>22</v>
      </c>
      <c r="P9117" s="17" t="s">
        <v>46</v>
      </c>
      <c r="Q9117" s="18"/>
      <c r="S9117" s="22" t="str">
        <f t="shared" si="426"/>
        <v>307-33-5</v>
      </c>
      <c r="T9117" s="18" t="str">
        <f t="shared" si="427"/>
        <v>1-Chloroheptadecafluorooctane</v>
      </c>
      <c r="U9117" s="18" t="str">
        <f t="shared" si="428"/>
        <v>DTXSID10184724</v>
      </c>
    </row>
    <row r="9118" spans="1:21" ht="30" x14ac:dyDescent="0.2">
      <c r="A9118" s="23" t="s">
        <v>74003</v>
      </c>
      <c r="B9118" s="16" t="s">
        <v>74004</v>
      </c>
      <c r="C9118" s="16" t="s">
        <v>74005</v>
      </c>
      <c r="D9118" s="16" t="s">
        <v>74006</v>
      </c>
      <c r="E9118" s="16" t="s">
        <v>74007</v>
      </c>
      <c r="F9118" s="16" t="s">
        <v>74008</v>
      </c>
      <c r="G9118" s="16" t="s">
        <v>74009</v>
      </c>
      <c r="H9118" s="16" t="s">
        <v>74010</v>
      </c>
      <c r="I9118" s="17" t="s">
        <v>74011</v>
      </c>
      <c r="J9118" s="17" t="s">
        <v>74012</v>
      </c>
      <c r="K9118" s="17">
        <v>14</v>
      </c>
      <c r="M9118" s="17">
        <v>7</v>
      </c>
      <c r="O9118" s="17">
        <v>1</v>
      </c>
      <c r="P9118" s="17" t="s">
        <v>46</v>
      </c>
      <c r="Q9118" s="18"/>
      <c r="S9118" s="22" t="str">
        <f t="shared" si="426"/>
        <v>6385-15-5</v>
      </c>
      <c r="T9118" s="18" t="str">
        <f t="shared" si="427"/>
        <v>Hexadecyl perfluorobutanoate</v>
      </c>
      <c r="U9118" s="18" t="str">
        <f t="shared" si="428"/>
        <v>DTXSID60359743</v>
      </c>
    </row>
    <row r="9119" spans="1:21" x14ac:dyDescent="0.2">
      <c r="A9119" s="23" t="s">
        <v>74013</v>
      </c>
      <c r="B9119" s="16" t="s">
        <v>74014</v>
      </c>
      <c r="C9119" s="16" t="s">
        <v>74015</v>
      </c>
      <c r="G9119" s="16" t="s">
        <v>245</v>
      </c>
      <c r="J9119" s="17" t="s">
        <v>46</v>
      </c>
      <c r="K9119" s="17">
        <v>3</v>
      </c>
      <c r="O9119" s="17">
        <v>1</v>
      </c>
      <c r="P9119" s="17" t="s">
        <v>46</v>
      </c>
      <c r="Q9119" s="18"/>
      <c r="S9119" s="22" t="str">
        <f t="shared" si="426"/>
        <v>151638-37-8</v>
      </c>
      <c r="T9119" s="18" t="str">
        <f t="shared" si="427"/>
        <v>Hostinert 216</v>
      </c>
      <c r="U9119" s="18" t="str">
        <f t="shared" si="428"/>
        <v>DTXSID801021649</v>
      </c>
    </row>
    <row r="9120" spans="1:21" ht="30" x14ac:dyDescent="0.2">
      <c r="A9120" s="23" t="s">
        <v>74016</v>
      </c>
      <c r="B9120" s="16" t="s">
        <v>74017</v>
      </c>
      <c r="C9120" s="16" t="s">
        <v>74018</v>
      </c>
      <c r="D9120" s="16" t="s">
        <v>74019</v>
      </c>
      <c r="E9120" s="16" t="s">
        <v>74017</v>
      </c>
      <c r="F9120" s="16" t="s">
        <v>74020</v>
      </c>
      <c r="G9120" s="16" t="s">
        <v>74021</v>
      </c>
      <c r="H9120" s="16" t="s">
        <v>74022</v>
      </c>
      <c r="I9120" s="17" t="s">
        <v>74023</v>
      </c>
      <c r="J9120" s="17" t="s">
        <v>74024</v>
      </c>
      <c r="K9120" s="17">
        <v>14</v>
      </c>
      <c r="M9120" s="17">
        <v>6</v>
      </c>
      <c r="O9120" s="17">
        <v>5</v>
      </c>
      <c r="P9120" s="17" t="s">
        <v>46</v>
      </c>
      <c r="Q9120" s="18"/>
      <c r="S9120" s="22" t="str">
        <f t="shared" si="426"/>
        <v>37027-49-9</v>
      </c>
      <c r="T9120" s="18" t="str">
        <f t="shared" si="427"/>
        <v>1-Bromo-4-[(1,1,1,2,3,3,3-heptafluoropropan-2-yl)oxy]butane</v>
      </c>
      <c r="U9120" s="18" t="str">
        <f t="shared" si="428"/>
        <v>DTXSID40699730</v>
      </c>
    </row>
    <row r="9121" spans="1:21" x14ac:dyDescent="0.2">
      <c r="A9121" s="23" t="s">
        <v>74025</v>
      </c>
      <c r="B9121" s="16" t="s">
        <v>74026</v>
      </c>
      <c r="C9121" s="16" t="s">
        <v>74027</v>
      </c>
      <c r="D9121" s="16" t="s">
        <v>74028</v>
      </c>
      <c r="E9121" s="16" t="s">
        <v>74029</v>
      </c>
      <c r="F9121" s="16" t="s">
        <v>74030</v>
      </c>
      <c r="G9121" s="16" t="s">
        <v>74031</v>
      </c>
      <c r="H9121" s="16" t="s">
        <v>12035</v>
      </c>
      <c r="I9121" s="17" t="s">
        <v>12036</v>
      </c>
      <c r="J9121" s="17" t="s">
        <v>12037</v>
      </c>
      <c r="K9121" s="17">
        <v>12</v>
      </c>
      <c r="M9121" s="17">
        <v>18</v>
      </c>
      <c r="O9121" s="17">
        <v>2</v>
      </c>
      <c r="P9121" s="17" t="s">
        <v>46</v>
      </c>
      <c r="Q9121" s="18"/>
      <c r="S9121" s="22" t="str">
        <f t="shared" si="426"/>
        <v>27154-45-6</v>
      </c>
      <c r="T9121" s="18" t="str">
        <f t="shared" si="427"/>
        <v>Dichlorohexafluorocyclobutane</v>
      </c>
      <c r="U9121" s="18" t="str">
        <f t="shared" si="428"/>
        <v>DTXSID2075217</v>
      </c>
    </row>
    <row r="9122" spans="1:21" x14ac:dyDescent="0.2">
      <c r="A9122" s="23" t="s">
        <v>74032</v>
      </c>
      <c r="B9122" s="16" t="s">
        <v>74033</v>
      </c>
      <c r="C9122" s="16" t="s">
        <v>74034</v>
      </c>
      <c r="D9122" s="16" t="s">
        <v>74035</v>
      </c>
      <c r="E9122" s="16" t="s">
        <v>74033</v>
      </c>
      <c r="F9122" s="16" t="s">
        <v>74036</v>
      </c>
      <c r="G9122" s="16" t="s">
        <v>74037</v>
      </c>
      <c r="H9122" s="16" t="s">
        <v>74038</v>
      </c>
      <c r="I9122" s="17" t="s">
        <v>74039</v>
      </c>
      <c r="J9122" s="17" t="s">
        <v>74040</v>
      </c>
      <c r="K9122" s="17">
        <v>10</v>
      </c>
      <c r="M9122" s="17">
        <v>9</v>
      </c>
      <c r="O9122" s="17">
        <v>5</v>
      </c>
      <c r="P9122" s="17" t="s">
        <v>46</v>
      </c>
      <c r="Q9122" s="18"/>
      <c r="S9122" s="22" t="str">
        <f t="shared" si="426"/>
        <v>33103-47-8</v>
      </c>
      <c r="T9122" s="18" t="str">
        <f t="shared" si="427"/>
        <v>1,4,5,5,6,6-Hexafluoro-2,3-dimethylbicyclo[2.2.0]hex-2-ene</v>
      </c>
      <c r="U9122" s="18" t="str">
        <f t="shared" si="428"/>
        <v>DTXSID70346442</v>
      </c>
    </row>
    <row r="9123" spans="1:21" x14ac:dyDescent="0.2">
      <c r="A9123" s="23" t="s">
        <v>74041</v>
      </c>
      <c r="B9123" s="16" t="s">
        <v>74042</v>
      </c>
      <c r="C9123" s="16" t="s">
        <v>74043</v>
      </c>
      <c r="G9123" s="16" t="s">
        <v>245</v>
      </c>
      <c r="J9123" s="17" t="s">
        <v>46</v>
      </c>
      <c r="K9123" s="17">
        <v>9</v>
      </c>
      <c r="O9123" s="17">
        <v>3</v>
      </c>
      <c r="P9123" s="17" t="s">
        <v>46</v>
      </c>
      <c r="Q9123" s="18"/>
      <c r="S9123" s="22" t="str">
        <f t="shared" si="426"/>
        <v>70248-10-1</v>
      </c>
      <c r="T9123" s="18" t="str">
        <f t="shared" si="427"/>
        <v>Silicate(2-), hexafluoro-, ammonium (1:2), reaction products with silica</v>
      </c>
      <c r="U9123" s="18" t="str">
        <f t="shared" si="428"/>
        <v>DTXSID10103298</v>
      </c>
    </row>
    <row r="9124" spans="1:21" ht="30" x14ac:dyDescent="0.2">
      <c r="A9124" s="23" t="s">
        <v>74044</v>
      </c>
      <c r="B9124" s="16" t="s">
        <v>74045</v>
      </c>
      <c r="C9124" s="16" t="s">
        <v>74046</v>
      </c>
      <c r="D9124" s="16" t="s">
        <v>74047</v>
      </c>
      <c r="E9124" s="16" t="s">
        <v>74045</v>
      </c>
      <c r="F9124" s="16" t="s">
        <v>74048</v>
      </c>
      <c r="G9124" s="16" t="s">
        <v>74049</v>
      </c>
      <c r="H9124" s="16" t="s">
        <v>58332</v>
      </c>
      <c r="I9124" s="17" t="s">
        <v>58333</v>
      </c>
      <c r="J9124" s="17" t="s">
        <v>58334</v>
      </c>
      <c r="K9124" s="17">
        <v>8</v>
      </c>
      <c r="O9124" s="17">
        <v>5</v>
      </c>
      <c r="P9124" s="17" t="s">
        <v>46</v>
      </c>
      <c r="Q9124" s="18"/>
      <c r="S9124" s="22" t="str">
        <f t="shared" si="426"/>
        <v>38093-90-2</v>
      </c>
      <c r="T9124" s="18" t="str">
        <f t="shared" si="427"/>
        <v>Methyl 2,2,3,3,4,4,5-heptafluoro-5-oxopentanoate</v>
      </c>
      <c r="U9124" s="18" t="str">
        <f t="shared" si="428"/>
        <v>DTXSID60710810</v>
      </c>
    </row>
    <row r="9125" spans="1:21" ht="60" x14ac:dyDescent="0.2">
      <c r="A9125" s="23" t="s">
        <v>74050</v>
      </c>
      <c r="B9125" s="16" t="s">
        <v>74051</v>
      </c>
      <c r="C9125" s="16" t="s">
        <v>74052</v>
      </c>
      <c r="D9125" s="16" t="s">
        <v>74053</v>
      </c>
      <c r="F9125" s="16" t="s">
        <v>74054</v>
      </c>
      <c r="G9125" s="16" t="s">
        <v>74055</v>
      </c>
      <c r="H9125" s="16" t="s">
        <v>74056</v>
      </c>
      <c r="I9125" s="17" t="s">
        <v>74057</v>
      </c>
      <c r="J9125" s="17" t="s">
        <v>74058</v>
      </c>
      <c r="K9125" s="17">
        <v>3</v>
      </c>
      <c r="O9125" s="17">
        <v>2</v>
      </c>
      <c r="P9125" s="17" t="s">
        <v>46</v>
      </c>
      <c r="Q9125" s="18"/>
      <c r="S9125" s="22" t="str">
        <f t="shared" si="426"/>
        <v>NOCAS_1036862</v>
      </c>
      <c r="T9125" s="18" t="str">
        <f t="shared" si="427"/>
        <v>2‐[Dimethyl[4-(perfluorotetradecyl)butyl]azaniumyl]acetate</v>
      </c>
      <c r="U9125" s="18" t="str">
        <f t="shared" si="428"/>
        <v>DTXSID401036862</v>
      </c>
    </row>
    <row r="9126" spans="1:21" x14ac:dyDescent="0.2">
      <c r="A9126" s="23" t="s">
        <v>74059</v>
      </c>
      <c r="B9126" s="16" t="s">
        <v>74060</v>
      </c>
      <c r="C9126" s="16" t="s">
        <v>74061</v>
      </c>
      <c r="D9126" s="16" t="s">
        <v>74062</v>
      </c>
      <c r="E9126" s="16" t="s">
        <v>74060</v>
      </c>
      <c r="F9126" s="16" t="s">
        <v>74063</v>
      </c>
      <c r="G9126" s="16" t="s">
        <v>74064</v>
      </c>
      <c r="H9126" s="16" t="s">
        <v>41414</v>
      </c>
      <c r="I9126" s="17" t="s">
        <v>41415</v>
      </c>
      <c r="J9126" s="17" t="s">
        <v>41416</v>
      </c>
      <c r="K9126" s="17">
        <v>5</v>
      </c>
      <c r="M9126" s="17">
        <v>22</v>
      </c>
      <c r="O9126" s="17">
        <v>5</v>
      </c>
      <c r="P9126" s="17" t="s">
        <v>46</v>
      </c>
      <c r="Q9126" s="18"/>
      <c r="S9126" s="22" t="str">
        <f t="shared" si="426"/>
        <v>431-90-3</v>
      </c>
      <c r="T9126" s="18" t="str">
        <f t="shared" si="427"/>
        <v>1,1,1,2,3,3-Hexafluoro-3-iodopropane</v>
      </c>
      <c r="U9126" s="18" t="str">
        <f t="shared" si="428"/>
        <v>DTXSID70631421</v>
      </c>
    </row>
    <row r="9127" spans="1:21" ht="30" x14ac:dyDescent="0.2">
      <c r="A9127" s="23" t="s">
        <v>74065</v>
      </c>
      <c r="B9127" s="16" t="s">
        <v>74066</v>
      </c>
      <c r="C9127" s="16" t="s">
        <v>74067</v>
      </c>
      <c r="D9127" s="16" t="s">
        <v>74068</v>
      </c>
      <c r="E9127" s="16" t="s">
        <v>74066</v>
      </c>
      <c r="F9127" s="16" t="s">
        <v>74069</v>
      </c>
      <c r="G9127" s="16" t="s">
        <v>74070</v>
      </c>
      <c r="H9127" s="16" t="s">
        <v>74071</v>
      </c>
      <c r="I9127" s="17" t="s">
        <v>74072</v>
      </c>
      <c r="J9127" s="17" t="s">
        <v>74073</v>
      </c>
      <c r="K9127" s="17">
        <v>8</v>
      </c>
      <c r="M9127" s="17">
        <v>3</v>
      </c>
      <c r="O9127" s="17">
        <v>5</v>
      </c>
      <c r="P9127" s="17" t="s">
        <v>46</v>
      </c>
      <c r="Q9127" s="18"/>
      <c r="S9127" s="22" t="str">
        <f t="shared" si="426"/>
        <v>113366-08-8</v>
      </c>
      <c r="T9127" s="18" t="str">
        <f t="shared" si="427"/>
        <v>N-Ethyl-N-(heptafluoropropyl)-2-hydroxyethane-1-sulfonamide</v>
      </c>
      <c r="U9127" s="18" t="str">
        <f t="shared" si="428"/>
        <v>DTXSID90764967</v>
      </c>
    </row>
    <row r="9128" spans="1:21" ht="60" x14ac:dyDescent="0.2">
      <c r="A9128" s="23" t="s">
        <v>74074</v>
      </c>
      <c r="B9128" s="16" t="s">
        <v>74075</v>
      </c>
      <c r="C9128" s="16" t="s">
        <v>74076</v>
      </c>
      <c r="D9128" s="16" t="s">
        <v>74077</v>
      </c>
      <c r="E9128" s="16" t="s">
        <v>74078</v>
      </c>
      <c r="F9128" s="16" t="s">
        <v>74079</v>
      </c>
      <c r="G9128" s="16" t="s">
        <v>74080</v>
      </c>
      <c r="H9128" s="16" t="s">
        <v>74081</v>
      </c>
      <c r="I9128" s="17" t="s">
        <v>74082</v>
      </c>
      <c r="J9128" s="17" t="s">
        <v>74083</v>
      </c>
      <c r="K9128" s="17">
        <v>15</v>
      </c>
      <c r="M9128" s="17">
        <v>3</v>
      </c>
      <c r="O9128" s="17">
        <v>5</v>
      </c>
      <c r="P9128" s="17" t="s">
        <v>46</v>
      </c>
      <c r="Q9128" s="18"/>
      <c r="S9128" s="22" t="str">
        <f t="shared" si="426"/>
        <v>75032-94-9</v>
      </c>
      <c r="T9128" s="18" t="str">
        <f t="shared" si="427"/>
        <v>(1H,1H,7H-perfluoroheptyl)-2-sulfohexadecanoate sodium salt</v>
      </c>
      <c r="U9128" s="18" t="str">
        <f t="shared" si="428"/>
        <v>DTXSID20893294</v>
      </c>
    </row>
    <row r="9129" spans="1:21" ht="45" x14ac:dyDescent="0.2">
      <c r="A9129" s="23" t="s">
        <v>74084</v>
      </c>
      <c r="B9129" s="16" t="s">
        <v>74085</v>
      </c>
      <c r="C9129" s="16" t="s">
        <v>74086</v>
      </c>
      <c r="D9129" s="16" t="s">
        <v>74087</v>
      </c>
      <c r="E9129" s="16" t="s">
        <v>74085</v>
      </c>
      <c r="F9129" s="16" t="s">
        <v>74088</v>
      </c>
      <c r="G9129" s="16" t="s">
        <v>74089</v>
      </c>
      <c r="H9129" s="16" t="s">
        <v>74090</v>
      </c>
      <c r="I9129" s="17" t="s">
        <v>74091</v>
      </c>
      <c r="J9129" s="17" t="s">
        <v>74092</v>
      </c>
      <c r="K9129" s="17">
        <v>15</v>
      </c>
      <c r="M9129" s="17">
        <v>4</v>
      </c>
      <c r="O9129" s="17">
        <v>5</v>
      </c>
      <c r="P9129" s="17" t="s">
        <v>46</v>
      </c>
      <c r="Q9129" s="18"/>
      <c r="S9129" s="22" t="str">
        <f t="shared" si="426"/>
        <v>88951-16-0</v>
      </c>
      <c r="T9129" s="18" t="str">
        <f t="shared" si="427"/>
        <v>Methyl 4-(tridecafluorohexyl)cyclohexane-1-carboxylate</v>
      </c>
      <c r="U9129" s="18" t="str">
        <f t="shared" si="428"/>
        <v>DTXSID50750740</v>
      </c>
    </row>
    <row r="9130" spans="1:21" ht="30" x14ac:dyDescent="0.2">
      <c r="A9130" s="23" t="s">
        <v>74093</v>
      </c>
      <c r="B9130" s="16" t="s">
        <v>74094</v>
      </c>
      <c r="C9130" s="16" t="s">
        <v>74095</v>
      </c>
      <c r="D9130" s="16" t="s">
        <v>74096</v>
      </c>
      <c r="E9130" s="16" t="s">
        <v>74094</v>
      </c>
      <c r="F9130" s="16" t="s">
        <v>74097</v>
      </c>
      <c r="G9130" s="16" t="s">
        <v>74098</v>
      </c>
      <c r="H9130" s="16" t="s">
        <v>26017</v>
      </c>
      <c r="I9130" s="17" t="s">
        <v>26018</v>
      </c>
      <c r="J9130" s="17" t="s">
        <v>26019</v>
      </c>
      <c r="K9130" s="17">
        <v>18</v>
      </c>
      <c r="M9130" s="17">
        <v>26</v>
      </c>
      <c r="O9130" s="17">
        <v>2</v>
      </c>
      <c r="P9130" s="17" t="s">
        <v>46</v>
      </c>
      <c r="Q9130" s="18"/>
      <c r="S9130" s="22" t="str">
        <f t="shared" si="426"/>
        <v>56734-81-7</v>
      </c>
      <c r="T9130" s="18" t="str">
        <f t="shared" si="427"/>
        <v>3,3,4,4,5,5,6,6,7,7,8,8,8-Tridecafluorooctanal</v>
      </c>
      <c r="U9130" s="18" t="str">
        <f t="shared" si="428"/>
        <v>DTXSID20895379</v>
      </c>
    </row>
    <row r="9131" spans="1:21" x14ac:dyDescent="0.2">
      <c r="A9131" s="23" t="s">
        <v>74099</v>
      </c>
      <c r="B9131" s="16" t="s">
        <v>74100</v>
      </c>
      <c r="C9131" s="16" t="s">
        <v>74101</v>
      </c>
      <c r="D9131" s="16" t="s">
        <v>74102</v>
      </c>
      <c r="E9131" s="16" t="s">
        <v>74100</v>
      </c>
      <c r="F9131" s="16" t="s">
        <v>74103</v>
      </c>
      <c r="G9131" s="16" t="s">
        <v>74104</v>
      </c>
      <c r="H9131" s="16" t="s">
        <v>36745</v>
      </c>
      <c r="I9131" s="17" t="s">
        <v>36746</v>
      </c>
      <c r="J9131" s="17" t="s">
        <v>36747</v>
      </c>
      <c r="K9131" s="17">
        <v>7</v>
      </c>
      <c r="M9131" s="17">
        <v>5</v>
      </c>
      <c r="O9131" s="17">
        <v>5</v>
      </c>
      <c r="P9131" s="17" t="s">
        <v>46</v>
      </c>
      <c r="Q9131" s="18"/>
      <c r="S9131" s="22" t="str">
        <f t="shared" si="426"/>
        <v>370862-34-3</v>
      </c>
      <c r="T9131" s="18" t="str">
        <f t="shared" si="427"/>
        <v>1,1,3,3,4,4,4-Heptafluorobutan-2-one</v>
      </c>
      <c r="U9131" s="18" t="str">
        <f t="shared" si="428"/>
        <v>DTXSID70628179</v>
      </c>
    </row>
    <row r="9132" spans="1:21" ht="45" x14ac:dyDescent="0.2">
      <c r="A9132" s="23" t="s">
        <v>74105</v>
      </c>
      <c r="B9132" s="16" t="s">
        <v>74106</v>
      </c>
      <c r="C9132" s="16" t="s">
        <v>74107</v>
      </c>
      <c r="D9132" s="16" t="s">
        <v>74108</v>
      </c>
      <c r="E9132" s="16" t="s">
        <v>74106</v>
      </c>
      <c r="F9132" s="16" t="s">
        <v>74109</v>
      </c>
      <c r="G9132" s="16" t="s">
        <v>74110</v>
      </c>
      <c r="H9132" s="16" t="s">
        <v>74111</v>
      </c>
      <c r="I9132" s="17" t="s">
        <v>74112</v>
      </c>
      <c r="J9132" s="17" t="s">
        <v>74113</v>
      </c>
      <c r="K9132" s="17">
        <v>9</v>
      </c>
      <c r="M9132" s="17">
        <v>1</v>
      </c>
      <c r="O9132" s="17">
        <v>5</v>
      </c>
      <c r="P9132" s="17" t="s">
        <v>46</v>
      </c>
      <c r="Q9132" s="18"/>
      <c r="S9132" s="22" t="str">
        <f t="shared" si="426"/>
        <v>NOCAS_892720</v>
      </c>
      <c r="T9132" s="18" t="str">
        <f t="shared" si="427"/>
        <v>Heptadecafluorooctane-1-(~2~H)sulfonic acid</v>
      </c>
      <c r="U9132" s="18" t="str">
        <f t="shared" si="428"/>
        <v>DTXSID00892720</v>
      </c>
    </row>
    <row r="9133" spans="1:21" ht="45" x14ac:dyDescent="0.2">
      <c r="A9133" s="23" t="s">
        <v>74114</v>
      </c>
      <c r="B9133" s="16" t="s">
        <v>74115</v>
      </c>
      <c r="C9133" s="16" t="s">
        <v>74116</v>
      </c>
      <c r="D9133" s="16" t="s">
        <v>74117</v>
      </c>
      <c r="E9133" s="16" t="s">
        <v>74115</v>
      </c>
      <c r="F9133" s="16" t="s">
        <v>74118</v>
      </c>
      <c r="G9133" s="16" t="s">
        <v>74119</v>
      </c>
      <c r="H9133" s="16" t="s">
        <v>20337</v>
      </c>
      <c r="I9133" s="17" t="s">
        <v>20338</v>
      </c>
      <c r="J9133" s="17" t="s">
        <v>20339</v>
      </c>
      <c r="K9133" s="17">
        <v>5</v>
      </c>
      <c r="M9133" s="17">
        <v>9</v>
      </c>
      <c r="O9133" s="17">
        <v>5</v>
      </c>
      <c r="P9133" s="17" t="s">
        <v>46</v>
      </c>
      <c r="Q9133" s="18"/>
      <c r="S9133" s="22" t="str">
        <f t="shared" si="426"/>
        <v>26842-85-3</v>
      </c>
      <c r="T9133" s="18" t="str">
        <f t="shared" si="427"/>
        <v>1,1,1,3,3,3-Hexafluoro-2-{[1,1,1,3,3,3-hexafluoro-2-(trifluoromethyl)propan-2-yl]peroxy}-2-(trifluoromethyl)propane</v>
      </c>
      <c r="U9133" s="18" t="str">
        <f t="shared" si="428"/>
        <v>DTXSID40631392</v>
      </c>
    </row>
    <row r="9134" spans="1:21" x14ac:dyDescent="0.2">
      <c r="A9134" s="23" t="s">
        <v>74120</v>
      </c>
      <c r="B9134" s="16" t="s">
        <v>74121</v>
      </c>
      <c r="C9134" s="16" t="s">
        <v>74122</v>
      </c>
      <c r="D9134" s="16" t="s">
        <v>74123</v>
      </c>
      <c r="E9134" s="16" t="s">
        <v>74124</v>
      </c>
      <c r="F9134" s="16" t="s">
        <v>74125</v>
      </c>
      <c r="G9134" s="16" t="s">
        <v>74126</v>
      </c>
      <c r="H9134" s="16" t="s">
        <v>74127</v>
      </c>
      <c r="I9134" s="17" t="s">
        <v>74128</v>
      </c>
      <c r="J9134" s="17" t="s">
        <v>74129</v>
      </c>
      <c r="K9134" s="17">
        <v>8</v>
      </c>
      <c r="M9134" s="17">
        <v>37</v>
      </c>
      <c r="P9134" s="17" t="s">
        <v>46</v>
      </c>
      <c r="Q9134" s="18"/>
      <c r="S9134" s="22" t="str">
        <f t="shared" si="426"/>
        <v>3831-49-0</v>
      </c>
      <c r="T9134" s="18" t="str">
        <f t="shared" si="427"/>
        <v>1,1,1,2-tetrafluoro-2-iodoethane</v>
      </c>
      <c r="U9134" s="18" t="str">
        <f t="shared" si="428"/>
        <v>DTXSID00380218</v>
      </c>
    </row>
    <row r="9135" spans="1:21" ht="60" x14ac:dyDescent="0.2">
      <c r="A9135" s="23" t="s">
        <v>74130</v>
      </c>
      <c r="B9135" s="16" t="s">
        <v>74131</v>
      </c>
      <c r="C9135" s="16" t="s">
        <v>74132</v>
      </c>
      <c r="G9135" s="16" t="s">
        <v>245</v>
      </c>
      <c r="J9135" s="17" t="s">
        <v>46</v>
      </c>
      <c r="K9135" s="17">
        <v>24</v>
      </c>
      <c r="O9135" s="17">
        <v>5</v>
      </c>
      <c r="P9135" s="17" t="s">
        <v>46</v>
      </c>
      <c r="Q9135" s="18"/>
      <c r="S9135" s="22" t="str">
        <f t="shared" si="426"/>
        <v>1214752-87-0</v>
      </c>
      <c r="T9135" s="18" t="str">
        <f t="shared" si="427"/>
        <v>Borate(1-), tetrahydro-, sodium (1:1), reaction products with reduced polymd. oxidized tetrafluoroethylene, hydrolyzed, diallyl ethers, polymers with 2,4,6,8-tetramethylcyclotetrasiloxane, Si-(8,13-dioxo-4,7,12-trioxa-9-azapentadec-14-en-1-yl) derivs.</v>
      </c>
      <c r="U9135" s="18" t="str">
        <f t="shared" si="428"/>
        <v>DTXSID10897605</v>
      </c>
    </row>
    <row r="9136" spans="1:21" ht="45" x14ac:dyDescent="0.2">
      <c r="A9136" s="23" t="s">
        <v>74133</v>
      </c>
      <c r="B9136" s="16" t="s">
        <v>74134</v>
      </c>
      <c r="C9136" s="16" t="s">
        <v>74135</v>
      </c>
      <c r="D9136" s="16" t="s">
        <v>74136</v>
      </c>
      <c r="E9136" s="16" t="s">
        <v>74134</v>
      </c>
      <c r="F9136" s="16" t="s">
        <v>74137</v>
      </c>
      <c r="G9136" s="16" t="s">
        <v>74138</v>
      </c>
      <c r="H9136" s="16" t="s">
        <v>74139</v>
      </c>
      <c r="I9136" s="17" t="s">
        <v>74140</v>
      </c>
      <c r="J9136" s="17" t="s">
        <v>74141</v>
      </c>
      <c r="K9136" s="17">
        <v>7</v>
      </c>
      <c r="M9136" s="17">
        <v>25</v>
      </c>
      <c r="O9136" s="17">
        <v>5</v>
      </c>
      <c r="P9136" s="17" t="s">
        <v>46</v>
      </c>
      <c r="Q9136" s="18"/>
      <c r="S9136" s="22" t="str">
        <f t="shared" si="426"/>
        <v>231630-85-6</v>
      </c>
      <c r="T9136" s="18" t="str">
        <f t="shared" si="427"/>
        <v>1-[3,5-Bis(heptafluoropropyl)-1H-pyrazol-1-yl]ethan-1-one</v>
      </c>
      <c r="U9136" s="18" t="str">
        <f t="shared" si="428"/>
        <v>DTXSID80370975</v>
      </c>
    </row>
    <row r="9137" spans="1:21" ht="45" x14ac:dyDescent="0.2">
      <c r="A9137" s="23" t="s">
        <v>74142</v>
      </c>
      <c r="B9137" s="16" t="s">
        <v>74143</v>
      </c>
      <c r="C9137" s="16" t="s">
        <v>74144</v>
      </c>
      <c r="D9137" s="16" t="s">
        <v>74145</v>
      </c>
      <c r="F9137" s="16" t="s">
        <v>74146</v>
      </c>
      <c r="G9137" s="16" t="s">
        <v>74147</v>
      </c>
      <c r="H9137" s="16" t="s">
        <v>2344</v>
      </c>
      <c r="I9137" s="17" t="s">
        <v>2345</v>
      </c>
      <c r="J9137" s="17" t="s">
        <v>2346</v>
      </c>
      <c r="K9137" s="17">
        <v>4</v>
      </c>
      <c r="O9137" s="17">
        <v>1</v>
      </c>
      <c r="P9137" s="17" t="s">
        <v>46</v>
      </c>
      <c r="Q9137" s="18"/>
      <c r="S9137" s="22" t="str">
        <f t="shared" si="426"/>
        <v>86563-85-1</v>
      </c>
      <c r="T9137" s="18" t="str">
        <f t="shared" si="427"/>
        <v>4-(Trifluoromethyl)-perfluoroquinolizidine</v>
      </c>
      <c r="U9137" s="18" t="str">
        <f t="shared" si="428"/>
        <v>DTXSID401027564</v>
      </c>
    </row>
    <row r="9138" spans="1:21" ht="30" x14ac:dyDescent="0.2">
      <c r="A9138" s="23" t="s">
        <v>74148</v>
      </c>
      <c r="B9138" s="16" t="s">
        <v>74149</v>
      </c>
      <c r="C9138" s="16" t="s">
        <v>74150</v>
      </c>
      <c r="D9138" s="16" t="s">
        <v>74151</v>
      </c>
      <c r="E9138" s="16" t="s">
        <v>74152</v>
      </c>
      <c r="F9138" s="16" t="s">
        <v>74153</v>
      </c>
      <c r="G9138" s="16" t="s">
        <v>74154</v>
      </c>
      <c r="H9138" s="16" t="s">
        <v>74155</v>
      </c>
      <c r="I9138" s="17" t="s">
        <v>74156</v>
      </c>
      <c r="J9138" s="17" t="s">
        <v>74157</v>
      </c>
      <c r="K9138" s="17">
        <v>7</v>
      </c>
      <c r="M9138" s="17">
        <v>7</v>
      </c>
      <c r="O9138" s="17">
        <v>4</v>
      </c>
      <c r="P9138" s="17" t="s">
        <v>46</v>
      </c>
      <c r="Q9138" s="18"/>
      <c r="S9138" s="22" t="str">
        <f t="shared" si="426"/>
        <v>100280-17-9</v>
      </c>
      <c r="T9138" s="18" t="str">
        <f t="shared" si="427"/>
        <v>3-Chloro-4-(1,1,2,2-tetrafluoroethylsulfanyl)aniline</v>
      </c>
      <c r="U9138" s="18" t="str">
        <f t="shared" si="428"/>
        <v>DTXSID80143101</v>
      </c>
    </row>
    <row r="9139" spans="1:21" ht="45" x14ac:dyDescent="0.2">
      <c r="A9139" s="23" t="s">
        <v>74158</v>
      </c>
      <c r="B9139" s="16" t="s">
        <v>74159</v>
      </c>
      <c r="C9139" s="16" t="s">
        <v>74160</v>
      </c>
      <c r="D9139" s="16" t="s">
        <v>74161</v>
      </c>
      <c r="F9139" s="16" t="s">
        <v>74162</v>
      </c>
      <c r="G9139" s="16" t="s">
        <v>74163</v>
      </c>
      <c r="H9139" s="16" t="s">
        <v>74164</v>
      </c>
      <c r="I9139" s="17" t="s">
        <v>74165</v>
      </c>
      <c r="J9139" s="17" t="s">
        <v>74166</v>
      </c>
      <c r="K9139" s="17">
        <v>3</v>
      </c>
      <c r="O9139" s="17">
        <v>2</v>
      </c>
      <c r="P9139" s="17" t="s">
        <v>46</v>
      </c>
      <c r="Q9139" s="18"/>
      <c r="S9139" s="22" t="str">
        <f t="shared" si="426"/>
        <v>NOCAS_1036865</v>
      </c>
      <c r="T9139" s="18" t="str">
        <f t="shared" si="427"/>
        <v>1-Chloro-perfluoroheptane-1-sulfonic acid</v>
      </c>
      <c r="U9139" s="18" t="str">
        <f t="shared" si="428"/>
        <v>DTXSID501036865</v>
      </c>
    </row>
    <row r="9140" spans="1:21" ht="45" x14ac:dyDescent="0.2">
      <c r="A9140" s="23" t="s">
        <v>74167</v>
      </c>
      <c r="B9140" s="16" t="s">
        <v>74168</v>
      </c>
      <c r="C9140" s="16" t="s">
        <v>74169</v>
      </c>
      <c r="D9140" s="16" t="s">
        <v>74170</v>
      </c>
      <c r="F9140" s="16" t="s">
        <v>74171</v>
      </c>
      <c r="G9140" s="16" t="s">
        <v>74172</v>
      </c>
      <c r="H9140" s="16" t="s">
        <v>74173</v>
      </c>
      <c r="I9140" s="17" t="s">
        <v>74174</v>
      </c>
      <c r="J9140" s="17" t="s">
        <v>74175</v>
      </c>
      <c r="K9140" s="17">
        <v>3</v>
      </c>
      <c r="O9140" s="17">
        <v>2</v>
      </c>
      <c r="P9140" s="17" t="s">
        <v>46</v>
      </c>
      <c r="Q9140" s="18"/>
      <c r="S9140" s="22" t="str">
        <f t="shared" si="426"/>
        <v>NOCAS_1035174</v>
      </c>
      <c r="T9140" s="18" t="str">
        <f t="shared" si="427"/>
        <v>3-{(Perfluoroheptanesulfonyl)[3-(trimethylazaniumyl)propyl]amino}propanoate</v>
      </c>
      <c r="U9140" s="18" t="str">
        <f t="shared" si="428"/>
        <v>DTXSID501035174</v>
      </c>
    </row>
    <row r="9141" spans="1:21" ht="45" x14ac:dyDescent="0.2">
      <c r="A9141" s="23" t="s">
        <v>74176</v>
      </c>
      <c r="B9141" s="16" t="s">
        <v>74177</v>
      </c>
      <c r="C9141" s="16" t="s">
        <v>74178</v>
      </c>
      <c r="D9141" s="16" t="s">
        <v>74179</v>
      </c>
      <c r="E9141" s="16" t="s">
        <v>74177</v>
      </c>
      <c r="F9141" s="16" t="s">
        <v>74180</v>
      </c>
      <c r="G9141" s="16" t="s">
        <v>74181</v>
      </c>
      <c r="H9141" s="16" t="s">
        <v>28131</v>
      </c>
      <c r="I9141" s="17" t="s">
        <v>28132</v>
      </c>
      <c r="J9141" s="17" t="s">
        <v>28133</v>
      </c>
      <c r="K9141" s="17">
        <v>8</v>
      </c>
      <c r="M9141" s="17">
        <v>2</v>
      </c>
      <c r="O9141" s="17">
        <v>5</v>
      </c>
      <c r="P9141" s="17" t="s">
        <v>46</v>
      </c>
      <c r="S9141" s="22" t="str">
        <f t="shared" si="426"/>
        <v>71178-11-5</v>
      </c>
      <c r="T9141" s="18" t="str">
        <f t="shared" si="427"/>
        <v>2,3,4,4,5,5,6,6,7,7,8,8,9,9,10,10,10-Heptadecafluorodec-2-enoic acid</v>
      </c>
      <c r="U9141" s="18" t="str">
        <f t="shared" si="428"/>
        <v>DTXSID80825531</v>
      </c>
    </row>
    <row r="9142" spans="1:21" ht="30" x14ac:dyDescent="0.2">
      <c r="A9142" s="23" t="s">
        <v>74182</v>
      </c>
      <c r="B9142" s="16" t="s">
        <v>74183</v>
      </c>
      <c r="C9142" s="16" t="s">
        <v>74184</v>
      </c>
      <c r="D9142" s="16" t="s">
        <v>74185</v>
      </c>
      <c r="E9142" s="16" t="s">
        <v>74183</v>
      </c>
      <c r="F9142" s="16" t="s">
        <v>74186</v>
      </c>
      <c r="G9142" s="16" t="s">
        <v>74187</v>
      </c>
      <c r="H9142" s="16" t="s">
        <v>74188</v>
      </c>
      <c r="I9142" s="17" t="s">
        <v>74189</v>
      </c>
      <c r="J9142" s="17" t="s">
        <v>74190</v>
      </c>
      <c r="K9142" s="17">
        <v>14</v>
      </c>
      <c r="M9142" s="17">
        <v>12</v>
      </c>
      <c r="O9142" s="17">
        <v>5</v>
      </c>
      <c r="P9142" s="17" t="s">
        <v>46</v>
      </c>
      <c r="S9142" s="22" t="str">
        <f t="shared" si="426"/>
        <v>262617-19-6</v>
      </c>
      <c r="T9142" s="18" t="str">
        <f t="shared" si="427"/>
        <v>3,3,4-Trifluoro-4-(heptafluoropropoxy)tricyclo[4.2.1.0~2,5~]non-7-ene</v>
      </c>
      <c r="U9142" s="18" t="str">
        <f t="shared" si="428"/>
        <v>DTXSID00610941</v>
      </c>
    </row>
    <row r="9143" spans="1:21" ht="60" x14ac:dyDescent="0.2">
      <c r="A9143" s="23" t="s">
        <v>74191</v>
      </c>
      <c r="B9143" s="16" t="s">
        <v>74192</v>
      </c>
      <c r="C9143" s="16" t="s">
        <v>74193</v>
      </c>
      <c r="D9143" s="16" t="s">
        <v>74194</v>
      </c>
      <c r="F9143" s="16" t="s">
        <v>74195</v>
      </c>
      <c r="G9143" s="16" t="s">
        <v>74196</v>
      </c>
      <c r="H9143" s="16" t="s">
        <v>74197</v>
      </c>
      <c r="I9143" s="17" t="s">
        <v>74198</v>
      </c>
      <c r="J9143" s="17" t="s">
        <v>74199</v>
      </c>
      <c r="K9143" s="17">
        <v>4</v>
      </c>
      <c r="O9143" s="17">
        <v>2</v>
      </c>
      <c r="P9143" s="17" t="s">
        <v>46</v>
      </c>
      <c r="S9143" s="22" t="str">
        <f t="shared" si="426"/>
        <v>NOCAS_1034591</v>
      </c>
      <c r="T9143" s="18" t="str">
        <f t="shared" si="427"/>
        <v>14:2 fluorotelomer sulfide (1-methanol 2-methanol) propanoate</v>
      </c>
      <c r="U9143" s="18" t="str">
        <f t="shared" si="428"/>
        <v>DTXSID201034591</v>
      </c>
    </row>
    <row r="9144" spans="1:21" ht="60" x14ac:dyDescent="0.2">
      <c r="A9144" s="23" t="s">
        <v>74200</v>
      </c>
      <c r="B9144" s="16" t="s">
        <v>74201</v>
      </c>
      <c r="C9144" s="16" t="s">
        <v>74202</v>
      </c>
      <c r="D9144" s="16" t="s">
        <v>74203</v>
      </c>
      <c r="E9144" s="16" t="s">
        <v>74204</v>
      </c>
      <c r="F9144" s="16" t="s">
        <v>74205</v>
      </c>
      <c r="G9144" s="16" t="s">
        <v>74206</v>
      </c>
      <c r="H9144" s="16" t="s">
        <v>74207</v>
      </c>
      <c r="I9144" s="17" t="s">
        <v>74208</v>
      </c>
      <c r="J9144" s="17" t="s">
        <v>74209</v>
      </c>
      <c r="K9144" s="17">
        <v>48</v>
      </c>
      <c r="M9144" s="17">
        <v>18</v>
      </c>
      <c r="O9144" s="17">
        <v>1</v>
      </c>
      <c r="P9144" s="17" t="s">
        <v>46</v>
      </c>
      <c r="S9144" s="22" t="str">
        <f t="shared" si="426"/>
        <v>4980-53-4</v>
      </c>
      <c r="T9144" s="18" t="str">
        <f t="shared" si="427"/>
        <v>(Perfluorotetradecyl)ethyl 2-methyl-2-propenoate</v>
      </c>
      <c r="U9144" s="18" t="str">
        <f t="shared" si="428"/>
        <v>DTXSID4063660</v>
      </c>
    </row>
    <row r="9145" spans="1:21" ht="60" x14ac:dyDescent="0.2">
      <c r="A9145" s="23" t="s">
        <v>74210</v>
      </c>
      <c r="B9145" s="16" t="s">
        <v>74211</v>
      </c>
      <c r="C9145" s="16" t="s">
        <v>74212</v>
      </c>
      <c r="D9145" s="16" t="s">
        <v>74213</v>
      </c>
      <c r="F9145" s="16" t="s">
        <v>74214</v>
      </c>
      <c r="G9145" s="16" t="s">
        <v>74215</v>
      </c>
      <c r="H9145" s="16" t="s">
        <v>74216</v>
      </c>
      <c r="I9145" s="17" t="s">
        <v>74217</v>
      </c>
      <c r="J9145" s="17" t="s">
        <v>74218</v>
      </c>
      <c r="K9145" s="17">
        <v>24</v>
      </c>
      <c r="M9145" s="17">
        <v>11</v>
      </c>
      <c r="O9145" s="17">
        <v>1</v>
      </c>
      <c r="P9145" s="17" t="s">
        <v>46</v>
      </c>
      <c r="S9145" s="22" t="str">
        <f t="shared" si="426"/>
        <v>101896-21-3</v>
      </c>
      <c r="T9145" s="18" t="str">
        <f t="shared" si="427"/>
        <v>3,7-Bis(2-hydroxyethyl)-5-(((perfluorononyl)ethyl)oxy)-4,6-dioxa-3,7-diaza-5-phosphanonane-1,9-diol 5-oxide</v>
      </c>
      <c r="U9145" s="18" t="str">
        <f t="shared" si="428"/>
        <v>DTXSID20144319</v>
      </c>
    </row>
    <row r="9146" spans="1:21" x14ac:dyDescent="0.2">
      <c r="A9146" s="23" t="s">
        <v>74219</v>
      </c>
      <c r="B9146" s="16" t="s">
        <v>74220</v>
      </c>
      <c r="C9146" s="16" t="s">
        <v>74221</v>
      </c>
      <c r="D9146" s="16" t="s">
        <v>74222</v>
      </c>
      <c r="F9146" s="16" t="s">
        <v>74223</v>
      </c>
      <c r="G9146" s="16" t="s">
        <v>74224</v>
      </c>
      <c r="H9146" s="16" t="s">
        <v>74225</v>
      </c>
      <c r="I9146" s="17" t="s">
        <v>74226</v>
      </c>
      <c r="J9146" s="17" t="s">
        <v>74227</v>
      </c>
      <c r="K9146" s="17">
        <v>3</v>
      </c>
      <c r="O9146" s="17">
        <v>2</v>
      </c>
      <c r="P9146" s="17" t="s">
        <v>46</v>
      </c>
      <c r="S9146" s="22" t="str">
        <f t="shared" si="426"/>
        <v>91047-50-6</v>
      </c>
      <c r="T9146" s="18" t="str">
        <f t="shared" si="427"/>
        <v>1-(1,1,2,3,3,3-Hexafluoropropyl)-1H-imidazole</v>
      </c>
      <c r="U9146" s="18" t="str">
        <f t="shared" si="428"/>
        <v>DTXSID501022486</v>
      </c>
    </row>
    <row r="9147" spans="1:21" ht="45" x14ac:dyDescent="0.2">
      <c r="A9147" s="23" t="s">
        <v>74228</v>
      </c>
      <c r="B9147" s="16" t="s">
        <v>74229</v>
      </c>
      <c r="C9147" s="16" t="s">
        <v>74230</v>
      </c>
      <c r="D9147" s="16" t="s">
        <v>74231</v>
      </c>
      <c r="E9147" s="16" t="s">
        <v>74232</v>
      </c>
      <c r="F9147" s="16" t="s">
        <v>74233</v>
      </c>
      <c r="G9147" s="16" t="s">
        <v>74234</v>
      </c>
      <c r="H9147" s="16" t="s">
        <v>272</v>
      </c>
      <c r="I9147" s="17" t="s">
        <v>273</v>
      </c>
      <c r="J9147" s="17" t="s">
        <v>274</v>
      </c>
      <c r="K9147" s="17">
        <v>257</v>
      </c>
      <c r="L9147" s="17">
        <v>1179</v>
      </c>
      <c r="M9147" s="17">
        <v>139</v>
      </c>
      <c r="N9147" s="17">
        <v>6</v>
      </c>
      <c r="O9147" s="17">
        <v>1</v>
      </c>
      <c r="P9147" s="17" t="s">
        <v>74235</v>
      </c>
      <c r="Q9147" s="17" t="s">
        <v>74236</v>
      </c>
      <c r="S9147" s="22" t="str">
        <f t="shared" si="426"/>
        <v>335-67-1</v>
      </c>
      <c r="T9147" s="18" t="str">
        <f t="shared" si="427"/>
        <v>Perfluorooctanoic acid</v>
      </c>
      <c r="U9147" s="18" t="str">
        <f t="shared" si="428"/>
        <v>DTXSID8031865</v>
      </c>
    </row>
    <row r="9148" spans="1:21" ht="30" x14ac:dyDescent="0.2">
      <c r="A9148" s="23" t="s">
        <v>74237</v>
      </c>
      <c r="B9148" s="16" t="s">
        <v>74238</v>
      </c>
      <c r="C9148" s="16" t="s">
        <v>74239</v>
      </c>
      <c r="G9148" s="16" t="s">
        <v>245</v>
      </c>
      <c r="J9148" s="17" t="s">
        <v>46</v>
      </c>
      <c r="K9148" s="17">
        <v>3</v>
      </c>
      <c r="O9148" s="17">
        <v>5</v>
      </c>
      <c r="P9148" s="17" t="s">
        <v>46</v>
      </c>
      <c r="S9148" s="22" t="str">
        <f t="shared" si="426"/>
        <v>75836-08-7</v>
      </c>
      <c r="T9148" s="18" t="str">
        <f t="shared" si="427"/>
        <v>Poly(oxy-1,2-ethanediyl), α-[2-[[3,4,5-tris(1,1,2,3,3,3-hexafluoropropoxy)benzoyl]amino]ethyl]-ω-hydroxy-</v>
      </c>
      <c r="U9148" s="18" t="str">
        <f t="shared" si="428"/>
        <v>DTXSID901042985</v>
      </c>
    </row>
    <row r="9149" spans="1:21" ht="60" x14ac:dyDescent="0.2">
      <c r="A9149" s="23" t="s">
        <v>74240</v>
      </c>
      <c r="B9149" s="16" t="s">
        <v>74241</v>
      </c>
      <c r="C9149" s="16" t="s">
        <v>74242</v>
      </c>
      <c r="D9149" s="16" t="s">
        <v>74243</v>
      </c>
      <c r="E9149" s="16" t="s">
        <v>74244</v>
      </c>
      <c r="F9149" s="16" t="s">
        <v>74245</v>
      </c>
      <c r="G9149" s="16" t="s">
        <v>74246</v>
      </c>
      <c r="H9149" s="16" t="s">
        <v>5201</v>
      </c>
      <c r="I9149" s="17" t="s">
        <v>5202</v>
      </c>
      <c r="J9149" s="17" t="s">
        <v>5203</v>
      </c>
      <c r="K9149" s="17">
        <v>13</v>
      </c>
      <c r="M9149" s="17">
        <v>2</v>
      </c>
      <c r="O9149" s="17">
        <v>2</v>
      </c>
      <c r="P9149" s="17" t="s">
        <v>46</v>
      </c>
      <c r="S9149" s="22" t="str">
        <f t="shared" si="426"/>
        <v>97331-50-5</v>
      </c>
      <c r="T9149" s="18" t="str">
        <f t="shared" si="427"/>
        <v>6-[2,4-Bis(1,1-dimethylpropyl)phenoxy]-N-[3-hydroxy-4-[(octafluoro-1-oxopentyl)amino]phenyl]-hexanamide</v>
      </c>
      <c r="U9149" s="18" t="str">
        <f t="shared" si="428"/>
        <v>DTXSID40897577</v>
      </c>
    </row>
    <row r="9150" spans="1:21" ht="105" x14ac:dyDescent="0.2">
      <c r="A9150" s="23" t="s">
        <v>74247</v>
      </c>
      <c r="B9150" s="16" t="s">
        <v>74248</v>
      </c>
      <c r="C9150" s="16" t="s">
        <v>74249</v>
      </c>
      <c r="D9150" s="16" t="s">
        <v>74250</v>
      </c>
      <c r="F9150" s="16" t="s">
        <v>74251</v>
      </c>
      <c r="G9150" s="16" t="s">
        <v>74252</v>
      </c>
      <c r="H9150" s="16" t="s">
        <v>74253</v>
      </c>
      <c r="I9150" s="17" t="s">
        <v>74254</v>
      </c>
      <c r="J9150" s="17" t="s">
        <v>74255</v>
      </c>
      <c r="K9150" s="17">
        <v>3</v>
      </c>
      <c r="O9150" s="17">
        <v>1</v>
      </c>
      <c r="P9150" s="17" t="s">
        <v>46</v>
      </c>
      <c r="S9150" s="22" t="str">
        <f t="shared" si="426"/>
        <v>500776-84-1</v>
      </c>
      <c r="T9150" s="18" t="str">
        <f t="shared" si="427"/>
        <v>Bis[perfluoro-2-[1-(methyl)ethoxy]ethyl]phosphinic acid ytterbium(3+) salt</v>
      </c>
      <c r="U9150" s="18" t="str">
        <f t="shared" si="428"/>
        <v>DTXSID101033621</v>
      </c>
    </row>
    <row r="9151" spans="1:21" ht="30" x14ac:dyDescent="0.2">
      <c r="A9151" s="23" t="s">
        <v>74256</v>
      </c>
      <c r="B9151" s="16" t="s">
        <v>74257</v>
      </c>
      <c r="C9151" s="16" t="s">
        <v>74258</v>
      </c>
      <c r="D9151" s="16" t="s">
        <v>74259</v>
      </c>
      <c r="E9151" s="16" t="s">
        <v>74257</v>
      </c>
      <c r="F9151" s="16" t="s">
        <v>74260</v>
      </c>
      <c r="G9151" s="16" t="s">
        <v>74261</v>
      </c>
      <c r="H9151" s="16" t="s">
        <v>74262</v>
      </c>
      <c r="I9151" s="17" t="s">
        <v>74263</v>
      </c>
      <c r="J9151" s="17" t="s">
        <v>74264</v>
      </c>
      <c r="K9151" s="17">
        <v>15</v>
      </c>
      <c r="M9151" s="17">
        <v>6</v>
      </c>
      <c r="O9151" s="17">
        <v>5</v>
      </c>
      <c r="P9151" s="17" t="s">
        <v>46</v>
      </c>
      <c r="S9151" s="22" t="str">
        <f t="shared" si="426"/>
        <v>73320-57-7</v>
      </c>
      <c r="T9151" s="18" t="str">
        <f t="shared" si="427"/>
        <v>2,2,3-Trifluoro-3-(heptafluoropropoxy)propan-1-ol</v>
      </c>
      <c r="U9151" s="18" t="str">
        <f t="shared" si="428"/>
        <v>DTXSID70896492</v>
      </c>
    </row>
    <row r="9152" spans="1:21" ht="30" x14ac:dyDescent="0.2">
      <c r="A9152" s="23" t="s">
        <v>74265</v>
      </c>
      <c r="B9152" s="16" t="s">
        <v>74266</v>
      </c>
      <c r="C9152" s="16" t="s">
        <v>74267</v>
      </c>
      <c r="D9152" s="16" t="s">
        <v>74268</v>
      </c>
      <c r="E9152" s="16" t="s">
        <v>74266</v>
      </c>
      <c r="F9152" s="16" t="s">
        <v>74269</v>
      </c>
      <c r="G9152" s="16" t="s">
        <v>74270</v>
      </c>
      <c r="H9152" s="16" t="s">
        <v>1406</v>
      </c>
      <c r="I9152" s="17" t="s">
        <v>1407</v>
      </c>
      <c r="J9152" s="17" t="s">
        <v>1408</v>
      </c>
      <c r="K9152" s="17">
        <v>5</v>
      </c>
      <c r="M9152" s="17">
        <v>3</v>
      </c>
      <c r="O9152" s="17">
        <v>5</v>
      </c>
      <c r="P9152" s="17" t="s">
        <v>46</v>
      </c>
      <c r="S9152" s="22" t="str">
        <f t="shared" si="426"/>
        <v>922141-46-6</v>
      </c>
      <c r="T9152" s="18" t="str">
        <f t="shared" si="427"/>
        <v>1-Chloro-3-(2,2,3,3-tetrafluorocyclopropyl)benzene</v>
      </c>
      <c r="U9152" s="18" t="str">
        <f t="shared" si="428"/>
        <v>DTXSID40840846</v>
      </c>
    </row>
    <row r="9153" spans="1:21" x14ac:dyDescent="0.2">
      <c r="A9153" s="23" t="s">
        <v>74271</v>
      </c>
      <c r="B9153" s="16" t="s">
        <v>74272</v>
      </c>
      <c r="C9153" s="16" t="s">
        <v>74273</v>
      </c>
      <c r="D9153" s="16" t="s">
        <v>74274</v>
      </c>
      <c r="F9153" s="16" t="s">
        <v>74275</v>
      </c>
      <c r="G9153" s="16" t="s">
        <v>74276</v>
      </c>
      <c r="H9153" s="16" t="s">
        <v>26390</v>
      </c>
      <c r="I9153" s="17" t="s">
        <v>26391</v>
      </c>
      <c r="J9153" s="17" t="s">
        <v>26392</v>
      </c>
      <c r="K9153" s="17">
        <v>3</v>
      </c>
      <c r="O9153" s="17">
        <v>2</v>
      </c>
      <c r="P9153" s="17" t="s">
        <v>46</v>
      </c>
      <c r="S9153" s="22" t="str">
        <f t="shared" si="426"/>
        <v>NOCAS_1027091</v>
      </c>
      <c r="T9153" s="18" t="str">
        <f t="shared" si="427"/>
        <v>1,2-Dibromo-1,1,2,3,3,4,4,4-octafluorobutane</v>
      </c>
      <c r="U9153" s="18" t="str">
        <f t="shared" si="428"/>
        <v>DTXSID601027091</v>
      </c>
    </row>
    <row r="9154" spans="1:21" ht="45" x14ac:dyDescent="0.2">
      <c r="A9154" s="23" t="s">
        <v>74277</v>
      </c>
      <c r="B9154" s="16" t="s">
        <v>74278</v>
      </c>
      <c r="C9154" s="16" t="s">
        <v>74279</v>
      </c>
      <c r="D9154" s="16" t="s">
        <v>74280</v>
      </c>
      <c r="E9154" s="16" t="s">
        <v>74278</v>
      </c>
      <c r="F9154" s="16" t="s">
        <v>74281</v>
      </c>
      <c r="G9154" s="16" t="s">
        <v>74282</v>
      </c>
      <c r="H9154" s="16" t="s">
        <v>20128</v>
      </c>
      <c r="I9154" s="17" t="s">
        <v>20129</v>
      </c>
      <c r="J9154" s="17" t="s">
        <v>20130</v>
      </c>
      <c r="K9154" s="17">
        <v>14</v>
      </c>
      <c r="M9154" s="17">
        <v>3</v>
      </c>
      <c r="O9154" s="17">
        <v>5</v>
      </c>
      <c r="P9154" s="17" t="s">
        <v>46</v>
      </c>
      <c r="S9154" s="22" t="str">
        <f t="shared" si="426"/>
        <v>1355554-53-8</v>
      </c>
      <c r="T9154" s="18" t="str">
        <f t="shared" si="427"/>
        <v>3-(Butane-1-sulfonyl)-4-(1,1,1,2,3,3,3-heptafluoropropan-2-yl)-2-methylbenzoic acid</v>
      </c>
      <c r="U9154" s="18" t="str">
        <f t="shared" si="428"/>
        <v>DTXSID60896446</v>
      </c>
    </row>
    <row r="9155" spans="1:21" ht="30" x14ac:dyDescent="0.2">
      <c r="A9155" s="23" t="s">
        <v>74283</v>
      </c>
      <c r="B9155" s="16" t="s">
        <v>74284</v>
      </c>
      <c r="C9155" s="16" t="s">
        <v>74285</v>
      </c>
      <c r="D9155" s="16" t="s">
        <v>74286</v>
      </c>
      <c r="E9155" s="16" t="s">
        <v>74287</v>
      </c>
      <c r="F9155" s="16" t="s">
        <v>74288</v>
      </c>
      <c r="G9155" s="16" t="s">
        <v>74289</v>
      </c>
      <c r="H9155" s="16" t="s">
        <v>74290</v>
      </c>
      <c r="I9155" s="17" t="s">
        <v>74291</v>
      </c>
      <c r="J9155" s="17" t="s">
        <v>74292</v>
      </c>
      <c r="K9155" s="17">
        <v>25</v>
      </c>
      <c r="M9155" s="17">
        <v>30</v>
      </c>
      <c r="O9155" s="17">
        <v>2</v>
      </c>
      <c r="P9155" s="17" t="s">
        <v>46</v>
      </c>
      <c r="S9155" s="22" t="str">
        <f t="shared" si="426"/>
        <v>125070-38-4</v>
      </c>
      <c r="T9155" s="18" t="str">
        <f t="shared" si="427"/>
        <v>3-(Perfluoro-2-butyl)propane-1,2-diol</v>
      </c>
      <c r="U9155" s="18" t="str">
        <f t="shared" si="428"/>
        <v>DTXSID10382147</v>
      </c>
    </row>
    <row r="9156" spans="1:21" ht="30" x14ac:dyDescent="0.2">
      <c r="A9156" s="23" t="s">
        <v>74293</v>
      </c>
      <c r="B9156" s="16" t="s">
        <v>74294</v>
      </c>
      <c r="C9156" s="16" t="s">
        <v>74295</v>
      </c>
      <c r="D9156" s="16" t="s">
        <v>74296</v>
      </c>
      <c r="E9156" s="16" t="s">
        <v>74294</v>
      </c>
      <c r="F9156" s="16" t="s">
        <v>74297</v>
      </c>
      <c r="G9156" s="16" t="s">
        <v>74298</v>
      </c>
      <c r="H9156" s="16" t="s">
        <v>74299</v>
      </c>
      <c r="I9156" s="17" t="s">
        <v>74300</v>
      </c>
      <c r="J9156" s="17" t="s">
        <v>74301</v>
      </c>
      <c r="K9156" s="17">
        <v>7</v>
      </c>
      <c r="M9156" s="17">
        <v>19</v>
      </c>
      <c r="O9156" s="17">
        <v>5</v>
      </c>
      <c r="P9156" s="17" t="s">
        <v>46</v>
      </c>
      <c r="S9156" s="22" t="str">
        <f t="shared" si="426"/>
        <v>134302-31-1</v>
      </c>
      <c r="T9156" s="18" t="str">
        <f t="shared" si="427"/>
        <v>1-Methyl-2-nitro-4-(pentafluoroethyl)benzene</v>
      </c>
      <c r="U9156" s="18" t="str">
        <f t="shared" si="428"/>
        <v>DTXSID60709764</v>
      </c>
    </row>
    <row r="9157" spans="1:21" ht="45" x14ac:dyDescent="0.2">
      <c r="A9157" s="23" t="s">
        <v>74302</v>
      </c>
      <c r="B9157" s="16" t="s">
        <v>74303</v>
      </c>
      <c r="C9157" s="16" t="s">
        <v>74304</v>
      </c>
      <c r="G9157" s="16" t="s">
        <v>245</v>
      </c>
      <c r="J9157" s="17" t="s">
        <v>46</v>
      </c>
      <c r="K9157" s="17">
        <v>11</v>
      </c>
      <c r="O9157" s="17">
        <v>5</v>
      </c>
      <c r="P9157" s="17" t="s">
        <v>46</v>
      </c>
      <c r="Q9157" s="18"/>
      <c r="S9157" s="22" t="str">
        <f t="shared" si="426"/>
        <v>1276043-56-1</v>
      </c>
      <c r="T9157" s="18" t="str">
        <f t="shared" si="427"/>
        <v>Poly[oxy[trifluoro(trifluoromethyl)-1,2-ethanediyl]], .alpha.-[1-[[2,3-bis[(2-fluoro-1-oxo-2-propen-1-yl)oxy]propoxy]methyl]-1,2,2,2-tetrafluoroethyl]-.omega.-[(1,1,2,3,3-pentafluoro-2-propen-1-yl)oxy]-</v>
      </c>
      <c r="U9157" s="18" t="str">
        <f t="shared" si="428"/>
        <v>DTXSID90882711</v>
      </c>
    </row>
    <row r="9158" spans="1:21" ht="30" x14ac:dyDescent="0.2">
      <c r="A9158" s="23" t="s">
        <v>74305</v>
      </c>
      <c r="B9158" s="16" t="s">
        <v>74306</v>
      </c>
      <c r="C9158" s="16" t="s">
        <v>74307</v>
      </c>
      <c r="D9158" s="16" t="s">
        <v>74308</v>
      </c>
      <c r="F9158" s="16" t="s">
        <v>74309</v>
      </c>
      <c r="G9158" s="16" t="s">
        <v>74310</v>
      </c>
      <c r="H9158" s="16" t="s">
        <v>46450</v>
      </c>
      <c r="I9158" s="17" t="s">
        <v>46451</v>
      </c>
      <c r="J9158" s="17" t="s">
        <v>46452</v>
      </c>
      <c r="K9158" s="17">
        <v>3</v>
      </c>
      <c r="O9158" s="17">
        <v>2</v>
      </c>
      <c r="P9158" s="17" t="s">
        <v>46</v>
      </c>
      <c r="Q9158" s="18"/>
      <c r="S9158" s="22" t="str">
        <f t="shared" ref="S9158:S9221" si="429">C9158</f>
        <v>1695269-46-5</v>
      </c>
      <c r="T9158" s="18" t="str">
        <f t="shared" ref="T9158:T9221" si="430">B9158</f>
        <v>2,2,3,3-Tetrafluoro-N-[(1-methyl-1H-pyrazol-4-yl)methyl]propan-1-amine</v>
      </c>
      <c r="U9158" s="18" t="str">
        <f t="shared" ref="U9158:U9221" si="431">A9158</f>
        <v>DTXSID601022891</v>
      </c>
    </row>
    <row r="9159" spans="1:21" ht="30" x14ac:dyDescent="0.2">
      <c r="A9159" s="23" t="s">
        <v>74311</v>
      </c>
      <c r="B9159" s="16" t="s">
        <v>74312</v>
      </c>
      <c r="C9159" s="16" t="s">
        <v>74313</v>
      </c>
      <c r="D9159" s="16" t="s">
        <v>74314</v>
      </c>
      <c r="E9159" s="16" t="s">
        <v>74312</v>
      </c>
      <c r="F9159" s="16" t="s">
        <v>74315</v>
      </c>
      <c r="G9159" s="16" t="s">
        <v>74316</v>
      </c>
      <c r="H9159" s="16" t="s">
        <v>61745</v>
      </c>
      <c r="I9159" s="17" t="s">
        <v>61746</v>
      </c>
      <c r="J9159" s="17" t="s">
        <v>61747</v>
      </c>
      <c r="K9159" s="17">
        <v>15</v>
      </c>
      <c r="M9159" s="17">
        <v>7</v>
      </c>
      <c r="O9159" s="17">
        <v>5</v>
      </c>
      <c r="P9159" s="17" t="s">
        <v>46</v>
      </c>
      <c r="Q9159" s="18"/>
      <c r="S9159" s="22" t="str">
        <f t="shared" si="429"/>
        <v>78755-41-6</v>
      </c>
      <c r="T9159" s="18" t="str">
        <f t="shared" si="430"/>
        <v>Cyclohexyl 2,3,3,3-tetrafluoro-2-(heptafluoropropoxy)propanoate</v>
      </c>
      <c r="U9159" s="18" t="str">
        <f t="shared" si="431"/>
        <v>DTXSID30896539</v>
      </c>
    </row>
    <row r="9160" spans="1:21" ht="30" x14ac:dyDescent="0.2">
      <c r="A9160" s="23" t="s">
        <v>74317</v>
      </c>
      <c r="B9160" s="16" t="s">
        <v>74318</v>
      </c>
      <c r="C9160" s="16" t="s">
        <v>74319</v>
      </c>
      <c r="D9160" s="16" t="s">
        <v>74320</v>
      </c>
      <c r="E9160" s="16" t="s">
        <v>74318</v>
      </c>
      <c r="F9160" s="16" t="s">
        <v>74321</v>
      </c>
      <c r="G9160" s="16" t="s">
        <v>74322</v>
      </c>
      <c r="H9160" s="16" t="s">
        <v>47365</v>
      </c>
      <c r="I9160" s="17" t="s">
        <v>47366</v>
      </c>
      <c r="J9160" s="17" t="s">
        <v>47367</v>
      </c>
      <c r="K9160" s="17">
        <v>8</v>
      </c>
      <c r="M9160" s="17">
        <v>3</v>
      </c>
      <c r="O9160" s="17">
        <v>5</v>
      </c>
      <c r="P9160" s="17" t="s">
        <v>46</v>
      </c>
      <c r="Q9160" s="18"/>
      <c r="S9160" s="22" t="str">
        <f t="shared" si="429"/>
        <v>90999-92-1</v>
      </c>
      <c r="T9160" s="18" t="str">
        <f t="shared" si="430"/>
        <v>[1,1'-Biphenyl]-2-yl heptafluorobutanoate</v>
      </c>
      <c r="U9160" s="18" t="str">
        <f t="shared" si="431"/>
        <v>DTXSID80756891</v>
      </c>
    </row>
    <row r="9161" spans="1:21" ht="45" x14ac:dyDescent="0.2">
      <c r="A9161" s="23" t="s">
        <v>74323</v>
      </c>
      <c r="B9161" s="16" t="s">
        <v>74324</v>
      </c>
      <c r="C9161" s="16" t="s">
        <v>74325</v>
      </c>
      <c r="D9161" s="16" t="s">
        <v>74326</v>
      </c>
      <c r="E9161" s="16" t="s">
        <v>74327</v>
      </c>
      <c r="F9161" s="16" t="s">
        <v>74328</v>
      </c>
      <c r="G9161" s="16" t="s">
        <v>74329</v>
      </c>
      <c r="H9161" s="16" t="s">
        <v>74330</v>
      </c>
      <c r="I9161" s="17" t="s">
        <v>74331</v>
      </c>
      <c r="J9161" s="17" t="s">
        <v>74332</v>
      </c>
      <c r="K9161" s="17">
        <v>17</v>
      </c>
      <c r="M9161" s="17">
        <v>2</v>
      </c>
      <c r="O9161" s="17">
        <v>1</v>
      </c>
      <c r="P9161" s="17" t="s">
        <v>46</v>
      </c>
      <c r="Q9161" s="18"/>
      <c r="S9161" s="22" t="str">
        <f t="shared" si="429"/>
        <v>77958-18-0</v>
      </c>
      <c r="T9161" s="18" t="str">
        <f t="shared" si="430"/>
        <v>[{3-[(Perfluorononanoyl)amino]propyl}(dimethyl)ammonio]acetate</v>
      </c>
      <c r="U9161" s="18" t="str">
        <f t="shared" si="431"/>
        <v>DTXSID20892949</v>
      </c>
    </row>
    <row r="9162" spans="1:21" ht="60" x14ac:dyDescent="0.2">
      <c r="A9162" s="23" t="s">
        <v>74333</v>
      </c>
      <c r="B9162" s="16" t="s">
        <v>74334</v>
      </c>
      <c r="C9162" s="16" t="s">
        <v>74335</v>
      </c>
      <c r="D9162" s="16" t="s">
        <v>74336</v>
      </c>
      <c r="E9162" s="16" t="s">
        <v>74337</v>
      </c>
      <c r="F9162" s="16" t="s">
        <v>74338</v>
      </c>
      <c r="G9162" s="16" t="s">
        <v>74339</v>
      </c>
      <c r="H9162" s="16" t="s">
        <v>74340</v>
      </c>
      <c r="I9162" s="17" t="s">
        <v>74341</v>
      </c>
      <c r="J9162" s="17" t="s">
        <v>74342</v>
      </c>
      <c r="K9162" s="17">
        <v>34</v>
      </c>
      <c r="M9162" s="17">
        <v>9</v>
      </c>
      <c r="O9162" s="17">
        <v>1</v>
      </c>
      <c r="P9162" s="17" t="s">
        <v>46</v>
      </c>
      <c r="Q9162" s="18"/>
      <c r="S9162" s="22" t="str">
        <f t="shared" si="429"/>
        <v>226409-30-9</v>
      </c>
      <c r="T9162" s="18" t="str">
        <f t="shared" si="430"/>
        <v>1,3-Bis[4-(ethenyloxy)butyl] 2-(perfluorohexyl)ethylpropanedioate</v>
      </c>
      <c r="U9162" s="18" t="str">
        <f t="shared" si="431"/>
        <v>DTXSID50889140</v>
      </c>
    </row>
    <row r="9163" spans="1:21" ht="45" x14ac:dyDescent="0.2">
      <c r="A9163" s="23" t="s">
        <v>74343</v>
      </c>
      <c r="B9163" s="16" t="s">
        <v>74344</v>
      </c>
      <c r="C9163" s="16" t="s">
        <v>74345</v>
      </c>
      <c r="D9163" s="16" t="s">
        <v>74346</v>
      </c>
      <c r="E9163" s="16" t="s">
        <v>74344</v>
      </c>
      <c r="F9163" s="16" t="s">
        <v>74347</v>
      </c>
      <c r="G9163" s="16" t="s">
        <v>74348</v>
      </c>
      <c r="H9163" s="16" t="s">
        <v>74349</v>
      </c>
      <c r="I9163" s="17" t="s">
        <v>74350</v>
      </c>
      <c r="J9163" s="17" t="s">
        <v>74351</v>
      </c>
      <c r="K9163" s="17">
        <v>15</v>
      </c>
      <c r="M9163" s="17">
        <v>13</v>
      </c>
      <c r="O9163" s="17">
        <v>5</v>
      </c>
      <c r="P9163" s="17" t="s">
        <v>46</v>
      </c>
      <c r="Q9163" s="18"/>
      <c r="S9163" s="22" t="str">
        <f t="shared" si="429"/>
        <v>6104-22-9</v>
      </c>
      <c r="T9163" s="18" t="str">
        <f t="shared" si="430"/>
        <v>2,2,3,3,4,4,5,5,6,6,7,7,8,8,9,9,9-Heptadecafluoro-N-(propan-2-yl)nonanamide</v>
      </c>
      <c r="U9163" s="18" t="str">
        <f t="shared" si="431"/>
        <v>DTXSID70896033</v>
      </c>
    </row>
    <row r="9164" spans="1:21" x14ac:dyDescent="0.2">
      <c r="A9164" s="23" t="s">
        <v>74352</v>
      </c>
      <c r="B9164" s="16" t="s">
        <v>74353</v>
      </c>
      <c r="C9164" s="16" t="s">
        <v>74354</v>
      </c>
      <c r="D9164" s="16" t="s">
        <v>74355</v>
      </c>
      <c r="F9164" s="16" t="s">
        <v>74356</v>
      </c>
      <c r="G9164" s="16" t="s">
        <v>74357</v>
      </c>
      <c r="H9164" s="16" t="s">
        <v>44639</v>
      </c>
      <c r="I9164" s="17" t="s">
        <v>44640</v>
      </c>
      <c r="J9164" s="17" t="s">
        <v>44641</v>
      </c>
      <c r="K9164" s="17">
        <v>3</v>
      </c>
      <c r="O9164" s="17">
        <v>2</v>
      </c>
      <c r="P9164" s="17" t="s">
        <v>46</v>
      </c>
      <c r="Q9164" s="18"/>
      <c r="S9164" s="22" t="str">
        <f t="shared" si="429"/>
        <v>70887-91-1</v>
      </c>
      <c r="T9164" s="18" t="str">
        <f t="shared" si="430"/>
        <v>3,4,4,4‐Tetrafluorobut‐2‐enoic acid</v>
      </c>
      <c r="U9164" s="18" t="str">
        <f t="shared" si="431"/>
        <v>DTXSID801033503</v>
      </c>
    </row>
    <row r="9165" spans="1:21" ht="45" x14ac:dyDescent="0.2">
      <c r="A9165" s="23" t="s">
        <v>74358</v>
      </c>
      <c r="B9165" s="16" t="s">
        <v>74359</v>
      </c>
      <c r="C9165" s="16" t="s">
        <v>74360</v>
      </c>
      <c r="D9165" s="16" t="s">
        <v>74361</v>
      </c>
      <c r="E9165" s="16" t="s">
        <v>74359</v>
      </c>
      <c r="F9165" s="16" t="s">
        <v>74362</v>
      </c>
      <c r="G9165" s="16" t="s">
        <v>74363</v>
      </c>
      <c r="H9165" s="16" t="s">
        <v>74364</v>
      </c>
      <c r="I9165" s="17" t="s">
        <v>74365</v>
      </c>
      <c r="J9165" s="17" t="s">
        <v>74366</v>
      </c>
      <c r="K9165" s="17">
        <v>8</v>
      </c>
      <c r="M9165" s="17">
        <v>3</v>
      </c>
      <c r="O9165" s="17">
        <v>5</v>
      </c>
      <c r="P9165" s="17" t="s">
        <v>46</v>
      </c>
      <c r="Q9165" s="18"/>
      <c r="S9165" s="22" t="str">
        <f t="shared" si="429"/>
        <v>88951-02-4</v>
      </c>
      <c r="T9165" s="18" t="str">
        <f t="shared" si="430"/>
        <v>Methyl 4-(tridecafluorohexyl)benzoate</v>
      </c>
      <c r="U9165" s="18" t="str">
        <f t="shared" si="431"/>
        <v>DTXSID60750731</v>
      </c>
    </row>
    <row r="9166" spans="1:21" ht="30" x14ac:dyDescent="0.2">
      <c r="A9166" s="23" t="s">
        <v>74367</v>
      </c>
      <c r="B9166" s="16" t="s">
        <v>74368</v>
      </c>
      <c r="C9166" s="16" t="s">
        <v>74369</v>
      </c>
      <c r="D9166" s="16" t="s">
        <v>74370</v>
      </c>
      <c r="E9166" s="16" t="s">
        <v>74368</v>
      </c>
      <c r="F9166" s="16" t="s">
        <v>74371</v>
      </c>
      <c r="G9166" s="16" t="s">
        <v>74372</v>
      </c>
      <c r="H9166" s="16" t="s">
        <v>55589</v>
      </c>
      <c r="I9166" s="17" t="s">
        <v>55590</v>
      </c>
      <c r="J9166" s="17" t="s">
        <v>55591</v>
      </c>
      <c r="K9166" s="17">
        <v>5</v>
      </c>
      <c r="M9166" s="17">
        <v>7</v>
      </c>
      <c r="O9166" s="17">
        <v>5</v>
      </c>
      <c r="P9166" s="17" t="s">
        <v>46</v>
      </c>
      <c r="Q9166" s="18"/>
      <c r="S9166" s="22" t="str">
        <f t="shared" si="429"/>
        <v>479075-22-4</v>
      </c>
      <c r="T9166" s="18" t="str">
        <f t="shared" si="430"/>
        <v>1,1,1,2,3,3-Hexafluoro-3-[2-(1,1,2,3,3,3-hexafluoropropoxy)ethoxy]propane</v>
      </c>
      <c r="U9166" s="18" t="str">
        <f t="shared" si="431"/>
        <v>DTXSID90619781</v>
      </c>
    </row>
    <row r="9167" spans="1:21" ht="30" x14ac:dyDescent="0.2">
      <c r="A9167" s="23" t="s">
        <v>74373</v>
      </c>
      <c r="B9167" s="16" t="s">
        <v>74374</v>
      </c>
      <c r="C9167" s="16" t="s">
        <v>74375</v>
      </c>
      <c r="D9167" s="16" t="s">
        <v>74376</v>
      </c>
      <c r="E9167" s="16" t="s">
        <v>74377</v>
      </c>
      <c r="F9167" s="16" t="s">
        <v>74378</v>
      </c>
      <c r="G9167" s="16" t="s">
        <v>74379</v>
      </c>
      <c r="H9167" s="16" t="s">
        <v>74380</v>
      </c>
      <c r="I9167" s="17" t="s">
        <v>74381</v>
      </c>
      <c r="J9167" s="17" t="s">
        <v>74382</v>
      </c>
      <c r="K9167" s="17">
        <v>7</v>
      </c>
      <c r="M9167" s="17">
        <v>16</v>
      </c>
      <c r="O9167" s="17">
        <v>4</v>
      </c>
      <c r="P9167" s="17" t="s">
        <v>46</v>
      </c>
      <c r="Q9167" s="18"/>
      <c r="S9167" s="22" t="str">
        <f t="shared" si="429"/>
        <v>101913-91-1</v>
      </c>
      <c r="T9167" s="18" t="str">
        <f t="shared" si="430"/>
        <v>4-Heptanone, 7-chloro-2-hydroxy-1,1,1-trifluoro-2-trifluoromethyl-</v>
      </c>
      <c r="U9167" s="18" t="str">
        <f t="shared" si="431"/>
        <v>DTXSID90144341</v>
      </c>
    </row>
    <row r="9168" spans="1:21" ht="45" x14ac:dyDescent="0.2">
      <c r="A9168" s="23" t="s">
        <v>74383</v>
      </c>
      <c r="B9168" s="16" t="s">
        <v>74384</v>
      </c>
      <c r="C9168" s="16" t="s">
        <v>74385</v>
      </c>
      <c r="D9168" s="16" t="s">
        <v>74386</v>
      </c>
      <c r="E9168" s="16" t="s">
        <v>74384</v>
      </c>
      <c r="F9168" s="16" t="s">
        <v>74387</v>
      </c>
      <c r="G9168" s="16" t="s">
        <v>74388</v>
      </c>
      <c r="H9168" s="16" t="s">
        <v>74389</v>
      </c>
      <c r="I9168" s="17" t="s">
        <v>74390</v>
      </c>
      <c r="J9168" s="17" t="s">
        <v>74391</v>
      </c>
      <c r="K9168" s="17">
        <v>15</v>
      </c>
      <c r="M9168" s="17">
        <v>2</v>
      </c>
      <c r="O9168" s="17">
        <v>5</v>
      </c>
      <c r="P9168" s="17" t="s">
        <v>46</v>
      </c>
      <c r="Q9168" s="18"/>
      <c r="S9168" s="22" t="str">
        <f t="shared" si="429"/>
        <v>140229-81-8</v>
      </c>
      <c r="T9168" s="18" t="str">
        <f t="shared" si="430"/>
        <v>Benzyl 2,3,3,3-tetrafluoro-2-[1,1,2,3,3,3-hexafluoro-2-(heptafluoropropoxy)propoxy]propanoate</v>
      </c>
      <c r="U9168" s="18" t="str">
        <f t="shared" si="431"/>
        <v>DTXSID40896540</v>
      </c>
    </row>
    <row r="9169" spans="1:21" ht="45" x14ac:dyDescent="0.2">
      <c r="A9169" s="23" t="s">
        <v>74392</v>
      </c>
      <c r="B9169" s="16" t="s">
        <v>74393</v>
      </c>
      <c r="C9169" s="16" t="s">
        <v>74394</v>
      </c>
      <c r="D9169" s="16" t="s">
        <v>74395</v>
      </c>
      <c r="F9169" s="16" t="s">
        <v>74396</v>
      </c>
      <c r="G9169" s="16" t="s">
        <v>74397</v>
      </c>
      <c r="H9169" s="16" t="s">
        <v>74398</v>
      </c>
      <c r="I9169" s="17" t="s">
        <v>74399</v>
      </c>
      <c r="J9169" s="17" t="s">
        <v>74400</v>
      </c>
      <c r="K9169" s="17">
        <v>3</v>
      </c>
      <c r="O9169" s="17">
        <v>2</v>
      </c>
      <c r="P9169" s="17" t="s">
        <v>46</v>
      </c>
      <c r="Q9169" s="18"/>
      <c r="S9169" s="22" t="str">
        <f t="shared" si="429"/>
        <v>155907-15-6</v>
      </c>
      <c r="T9169" s="18" t="str">
        <f t="shared" si="430"/>
        <v>Hexadecafluoro-1,4-piperazinediethanesulfinic acid sodium salt (1:2)</v>
      </c>
      <c r="U9169" s="18" t="str">
        <f t="shared" si="431"/>
        <v>DTXSID501032887</v>
      </c>
    </row>
    <row r="9170" spans="1:21" ht="45" x14ac:dyDescent="0.2">
      <c r="A9170" s="23" t="s">
        <v>74401</v>
      </c>
      <c r="B9170" s="16" t="s">
        <v>74402</v>
      </c>
      <c r="C9170" s="16" t="s">
        <v>74403</v>
      </c>
      <c r="D9170" s="16" t="s">
        <v>74404</v>
      </c>
      <c r="E9170" s="16" t="s">
        <v>74405</v>
      </c>
      <c r="F9170" s="16" t="s">
        <v>74406</v>
      </c>
      <c r="G9170" s="16" t="s">
        <v>74407</v>
      </c>
      <c r="H9170" s="16" t="s">
        <v>74408</v>
      </c>
      <c r="I9170" s="17" t="s">
        <v>74409</v>
      </c>
      <c r="J9170" s="17" t="s">
        <v>74410</v>
      </c>
      <c r="K9170" s="17">
        <v>23</v>
      </c>
      <c r="M9170" s="17">
        <v>8</v>
      </c>
      <c r="P9170" s="17" t="s">
        <v>46</v>
      </c>
      <c r="Q9170" s="18"/>
      <c r="S9170" s="22" t="str">
        <f t="shared" si="429"/>
        <v>97259-81-9</v>
      </c>
      <c r="T9170" s="18" t="str">
        <f t="shared" si="430"/>
        <v>4-Oxo-4-[(3-(perfluorooctyl)-2-hydroxypropyl)amino]-(Z)-2-butenoic acid</v>
      </c>
      <c r="U9170" s="18" t="str">
        <f t="shared" si="431"/>
        <v>DTXSID70893305</v>
      </c>
    </row>
    <row r="9171" spans="1:21" ht="75" x14ac:dyDescent="0.2">
      <c r="A9171" s="23" t="s">
        <v>74411</v>
      </c>
      <c r="B9171" s="16" t="s">
        <v>74412</v>
      </c>
      <c r="C9171" s="16" t="s">
        <v>74413</v>
      </c>
      <c r="D9171" s="16" t="s">
        <v>74414</v>
      </c>
      <c r="E9171" s="16" t="s">
        <v>74415</v>
      </c>
      <c r="F9171" s="16" t="s">
        <v>74416</v>
      </c>
      <c r="G9171" s="16" t="s">
        <v>74417</v>
      </c>
      <c r="H9171" s="16" t="s">
        <v>74418</v>
      </c>
      <c r="I9171" s="17" t="s">
        <v>74419</v>
      </c>
      <c r="J9171" s="17" t="s">
        <v>74420</v>
      </c>
      <c r="K9171" s="17">
        <v>14</v>
      </c>
      <c r="M9171" s="17">
        <v>2</v>
      </c>
      <c r="O9171" s="17">
        <v>2</v>
      </c>
      <c r="P9171" s="17" t="s">
        <v>46</v>
      </c>
      <c r="Q9171" s="18"/>
      <c r="S9171" s="22" t="str">
        <f t="shared" si="429"/>
        <v>305848-92-4</v>
      </c>
      <c r="T9171" s="18" t="str">
        <f t="shared" si="430"/>
        <v>N,N'-bis(Perfluorooctanoyl)-1,2-cyclohexanediamine</v>
      </c>
      <c r="U9171" s="18" t="str">
        <f t="shared" si="431"/>
        <v>DTXSID20897474</v>
      </c>
    </row>
    <row r="9172" spans="1:21" ht="45" x14ac:dyDescent="0.2">
      <c r="A9172" s="23" t="s">
        <v>74421</v>
      </c>
      <c r="B9172" s="16" t="s">
        <v>74422</v>
      </c>
      <c r="C9172" s="16" t="s">
        <v>74423</v>
      </c>
      <c r="D9172" s="16" t="s">
        <v>74424</v>
      </c>
      <c r="E9172" s="16" t="s">
        <v>74425</v>
      </c>
      <c r="F9172" s="16" t="s">
        <v>74426</v>
      </c>
      <c r="G9172" s="16" t="s">
        <v>74427</v>
      </c>
      <c r="H9172" s="16" t="s">
        <v>15917</v>
      </c>
      <c r="I9172" s="17" t="s">
        <v>15918</v>
      </c>
      <c r="J9172" s="17" t="s">
        <v>15919</v>
      </c>
      <c r="K9172" s="17">
        <v>20</v>
      </c>
      <c r="M9172" s="17">
        <v>4</v>
      </c>
      <c r="P9172" s="17" t="s">
        <v>46</v>
      </c>
      <c r="Q9172" s="18"/>
      <c r="S9172" s="22" t="str">
        <f t="shared" si="429"/>
        <v>54950-04-8</v>
      </c>
      <c r="T9172" s="18" t="str">
        <f t="shared" si="430"/>
        <v>(3,3,4,4,5,5,6,6,7,7,8,8,9,9,10,10,10-Heptadecafluorodecyl) hydrogen maleate</v>
      </c>
      <c r="U9172" s="18" t="str">
        <f t="shared" si="431"/>
        <v>DTXSID10880476</v>
      </c>
    </row>
    <row r="9173" spans="1:21" ht="45" x14ac:dyDescent="0.2">
      <c r="A9173" s="23" t="s">
        <v>74428</v>
      </c>
      <c r="B9173" s="16" t="s">
        <v>74429</v>
      </c>
      <c r="C9173" s="16" t="s">
        <v>74430</v>
      </c>
      <c r="D9173" s="16" t="s">
        <v>74431</v>
      </c>
      <c r="F9173" s="16" t="s">
        <v>74432</v>
      </c>
      <c r="G9173" s="16" t="s">
        <v>74433</v>
      </c>
      <c r="H9173" s="16" t="s">
        <v>74434</v>
      </c>
      <c r="I9173" s="17" t="s">
        <v>74435</v>
      </c>
      <c r="J9173" s="17" t="s">
        <v>74436</v>
      </c>
      <c r="K9173" s="17">
        <v>3</v>
      </c>
      <c r="O9173" s="17">
        <v>2</v>
      </c>
      <c r="P9173" s="17" t="s">
        <v>46</v>
      </c>
      <c r="Q9173" s="18"/>
      <c r="S9173" s="22" t="str">
        <f t="shared" si="429"/>
        <v>200636-70-0</v>
      </c>
      <c r="T9173" s="18" t="str">
        <f t="shared" si="430"/>
        <v>N,N-dimethyl-2-[(perfluorododecanoyl)amino]ethan-1-amine N-oxide</v>
      </c>
      <c r="U9173" s="18" t="str">
        <f t="shared" si="431"/>
        <v>DTXSID001033109</v>
      </c>
    </row>
    <row r="9174" spans="1:21" ht="30" x14ac:dyDescent="0.2">
      <c r="A9174" s="23" t="s">
        <v>74437</v>
      </c>
      <c r="B9174" s="16" t="s">
        <v>74438</v>
      </c>
      <c r="C9174" s="16" t="s">
        <v>74439</v>
      </c>
      <c r="D9174" s="16" t="s">
        <v>74440</v>
      </c>
      <c r="E9174" s="16" t="s">
        <v>74438</v>
      </c>
      <c r="F9174" s="16" t="s">
        <v>74441</v>
      </c>
      <c r="G9174" s="16" t="s">
        <v>74442</v>
      </c>
      <c r="H9174" s="16" t="s">
        <v>45885</v>
      </c>
      <c r="I9174" s="17" t="s">
        <v>45886</v>
      </c>
      <c r="J9174" s="17" t="s">
        <v>45887</v>
      </c>
      <c r="K9174" s="17">
        <v>7</v>
      </c>
      <c r="M9174" s="17">
        <v>2</v>
      </c>
      <c r="O9174" s="17">
        <v>5</v>
      </c>
      <c r="P9174" s="17" t="s">
        <v>46</v>
      </c>
      <c r="Q9174" s="18"/>
      <c r="S9174" s="22" t="str">
        <f t="shared" si="429"/>
        <v>88239-68-3</v>
      </c>
      <c r="T9174" s="18" t="str">
        <f t="shared" si="430"/>
        <v>1,1,2,2-Tetrafluoro-2-(1,1,2,2-tetrafluoroethoxy)ethane-1-sulfonyl chloride</v>
      </c>
      <c r="U9174" s="18" t="str">
        <f t="shared" si="431"/>
        <v>DTXSID00521321</v>
      </c>
    </row>
    <row r="9175" spans="1:21" x14ac:dyDescent="0.2">
      <c r="A9175" s="23" t="s">
        <v>74443</v>
      </c>
      <c r="B9175" s="16" t="s">
        <v>74444</v>
      </c>
      <c r="C9175" s="16" t="s">
        <v>74445</v>
      </c>
      <c r="D9175" s="16" t="s">
        <v>74446</v>
      </c>
      <c r="E9175" s="16" t="s">
        <v>74444</v>
      </c>
      <c r="F9175" s="16" t="s">
        <v>74447</v>
      </c>
      <c r="G9175" s="16" t="s">
        <v>74448</v>
      </c>
      <c r="H9175" s="16" t="s">
        <v>3243</v>
      </c>
      <c r="I9175" s="17" t="s">
        <v>3244</v>
      </c>
      <c r="J9175" s="17" t="s">
        <v>3245</v>
      </c>
      <c r="K9175" s="17">
        <v>7</v>
      </c>
      <c r="M9175" s="17">
        <v>5</v>
      </c>
      <c r="P9175" s="17" t="s">
        <v>46</v>
      </c>
      <c r="Q9175" s="18"/>
      <c r="S9175" s="22" t="str">
        <f t="shared" si="429"/>
        <v>22325-74-2</v>
      </c>
      <c r="T9175" s="18" t="str">
        <f t="shared" si="430"/>
        <v>2,2,3,3-Tetrafluoro-3-(trifluoromethoxy)propanenitrile</v>
      </c>
      <c r="U9175" s="18" t="str">
        <f t="shared" si="431"/>
        <v>DTXSID70781036</v>
      </c>
    </row>
    <row r="9176" spans="1:21" ht="60" x14ac:dyDescent="0.2">
      <c r="A9176" s="23" t="s">
        <v>74449</v>
      </c>
      <c r="B9176" s="16" t="s">
        <v>74450</v>
      </c>
      <c r="C9176" s="16" t="s">
        <v>74451</v>
      </c>
      <c r="D9176" s="16" t="s">
        <v>74452</v>
      </c>
      <c r="F9176" s="16" t="s">
        <v>74453</v>
      </c>
      <c r="G9176" s="16" t="s">
        <v>74454</v>
      </c>
      <c r="H9176" s="16" t="s">
        <v>74455</v>
      </c>
      <c r="I9176" s="17" t="s">
        <v>74456</v>
      </c>
      <c r="J9176" s="17" t="s">
        <v>74457</v>
      </c>
      <c r="K9176" s="17">
        <v>3</v>
      </c>
      <c r="O9176" s="17">
        <v>2</v>
      </c>
      <c r="P9176" s="17" t="s">
        <v>46</v>
      </c>
      <c r="Q9176" s="18"/>
      <c r="S9176" s="22" t="str">
        <f t="shared" si="429"/>
        <v>NOCAS_1035530</v>
      </c>
      <c r="T9176" s="18" t="str">
        <f t="shared" si="430"/>
        <v>{Ethyl[(perfluorotetradecyl)sulfonyl]amino}acetic acid</v>
      </c>
      <c r="U9176" s="18" t="str">
        <f t="shared" si="431"/>
        <v>DTXSID301035530</v>
      </c>
    </row>
    <row r="9177" spans="1:21" ht="30" x14ac:dyDescent="0.2">
      <c r="A9177" s="23" t="s">
        <v>74458</v>
      </c>
      <c r="B9177" s="16" t="s">
        <v>74459</v>
      </c>
      <c r="C9177" s="16" t="s">
        <v>74460</v>
      </c>
      <c r="D9177" s="16" t="s">
        <v>74461</v>
      </c>
      <c r="E9177" s="16" t="s">
        <v>74462</v>
      </c>
      <c r="F9177" s="16" t="s">
        <v>74463</v>
      </c>
      <c r="G9177" s="16" t="s">
        <v>74464</v>
      </c>
      <c r="H9177" s="16" t="s">
        <v>341</v>
      </c>
      <c r="I9177" s="17" t="s">
        <v>342</v>
      </c>
      <c r="J9177" s="17" t="s">
        <v>343</v>
      </c>
      <c r="K9177" s="17">
        <v>10</v>
      </c>
      <c r="M9177" s="17">
        <v>6</v>
      </c>
      <c r="O9177" s="17">
        <v>5</v>
      </c>
      <c r="P9177" s="17" t="s">
        <v>46</v>
      </c>
      <c r="Q9177" s="18"/>
      <c r="S9177" s="22" t="str">
        <f t="shared" si="429"/>
        <v>73187-04-9</v>
      </c>
      <c r="T9177" s="18" t="str">
        <f t="shared" si="430"/>
        <v>1-Oxaspiro[4.4]nonane, 2,2,3,3,4,4,6,6,7,7,8,8,9,9-tetradecafluoro-</v>
      </c>
      <c r="U9177" s="18" t="str">
        <f t="shared" si="431"/>
        <v>DTXSID90340821</v>
      </c>
    </row>
    <row r="9178" spans="1:21" ht="45" x14ac:dyDescent="0.2">
      <c r="A9178" s="23" t="s">
        <v>74465</v>
      </c>
      <c r="B9178" s="16" t="s">
        <v>74466</v>
      </c>
      <c r="C9178" s="16" t="s">
        <v>74467</v>
      </c>
      <c r="D9178" s="16" t="s">
        <v>74468</v>
      </c>
      <c r="E9178" s="16" t="s">
        <v>74466</v>
      </c>
      <c r="F9178" s="16" t="s">
        <v>74469</v>
      </c>
      <c r="G9178" s="16" t="s">
        <v>74470</v>
      </c>
      <c r="H9178" s="16" t="s">
        <v>74471</v>
      </c>
      <c r="I9178" s="17" t="s">
        <v>74472</v>
      </c>
      <c r="J9178" s="17" t="s">
        <v>74473</v>
      </c>
      <c r="K9178" s="17">
        <v>9</v>
      </c>
      <c r="M9178" s="17">
        <v>8</v>
      </c>
      <c r="O9178" s="17">
        <v>5</v>
      </c>
      <c r="P9178" s="17" t="s">
        <v>46</v>
      </c>
      <c r="Q9178" s="18"/>
      <c r="S9178" s="22" t="str">
        <f t="shared" si="429"/>
        <v>57558-14-2</v>
      </c>
      <c r="T9178" s="18" t="str">
        <f t="shared" si="430"/>
        <v>4,4'-(1,1,2,2,3,3-Hexafluoropropane-1,3-diyl)bis(2-nitrophenol)</v>
      </c>
      <c r="U9178" s="18" t="str">
        <f t="shared" si="431"/>
        <v>DTXSID90305273</v>
      </c>
    </row>
    <row r="9179" spans="1:21" ht="30" x14ac:dyDescent="0.2">
      <c r="A9179" s="23" t="s">
        <v>74474</v>
      </c>
      <c r="B9179" s="16" t="s">
        <v>74475</v>
      </c>
      <c r="C9179" s="16" t="s">
        <v>74476</v>
      </c>
      <c r="D9179" s="16" t="s">
        <v>74477</v>
      </c>
      <c r="E9179" s="16" t="s">
        <v>74478</v>
      </c>
      <c r="F9179" s="16" t="s">
        <v>74479</v>
      </c>
      <c r="G9179" s="16" t="s">
        <v>74480</v>
      </c>
      <c r="H9179" s="16" t="s">
        <v>1464</v>
      </c>
      <c r="I9179" s="17" t="s">
        <v>1465</v>
      </c>
      <c r="J9179" s="17" t="s">
        <v>1466</v>
      </c>
      <c r="K9179" s="17">
        <v>8</v>
      </c>
      <c r="M9179" s="17">
        <v>13</v>
      </c>
      <c r="O9179" s="17">
        <v>2</v>
      </c>
      <c r="P9179" s="17" t="s">
        <v>46</v>
      </c>
      <c r="Q9179" s="18"/>
      <c r="S9179" s="22" t="str">
        <f t="shared" si="429"/>
        <v>116741-81-2</v>
      </c>
      <c r="T9179" s="18" t="str">
        <f t="shared" si="430"/>
        <v>3,3,4,4,5,5,6,6,6-Nonafluoro-2-hexanol</v>
      </c>
      <c r="U9179" s="18" t="str">
        <f t="shared" si="431"/>
        <v>DTXSID50450177</v>
      </c>
    </row>
    <row r="9180" spans="1:21" ht="45" x14ac:dyDescent="0.2">
      <c r="A9180" s="23" t="s">
        <v>74481</v>
      </c>
      <c r="B9180" s="16" t="s">
        <v>74482</v>
      </c>
      <c r="C9180" s="16" t="s">
        <v>74483</v>
      </c>
      <c r="D9180" s="16" t="s">
        <v>74484</v>
      </c>
      <c r="E9180" s="16" t="s">
        <v>74485</v>
      </c>
      <c r="F9180" s="16" t="s">
        <v>74486</v>
      </c>
      <c r="G9180" s="16" t="s">
        <v>74487</v>
      </c>
      <c r="H9180" s="16" t="s">
        <v>74488</v>
      </c>
      <c r="I9180" s="17" t="s">
        <v>74489</v>
      </c>
      <c r="J9180" s="17" t="s">
        <v>74490</v>
      </c>
      <c r="K9180" s="17">
        <v>9</v>
      </c>
      <c r="M9180" s="17">
        <v>18</v>
      </c>
      <c r="O9180" s="17">
        <v>5</v>
      </c>
      <c r="P9180" s="17" t="s">
        <v>46</v>
      </c>
      <c r="Q9180" s="18"/>
      <c r="S9180" s="22" t="str">
        <f t="shared" si="429"/>
        <v>23068-11-3</v>
      </c>
      <c r="T9180" s="18" t="str">
        <f t="shared" si="430"/>
        <v>(3,3,4,4,5,5,6,6,7,7,8,8,9,9,9-pentadecafluorononyl)phosphonic acid</v>
      </c>
      <c r="U9180" s="18" t="str">
        <f t="shared" si="431"/>
        <v>DTXSID70298795</v>
      </c>
    </row>
    <row r="9181" spans="1:21" ht="30" x14ac:dyDescent="0.2">
      <c r="A9181" s="23" t="s">
        <v>74491</v>
      </c>
      <c r="B9181" s="16" t="s">
        <v>74492</v>
      </c>
      <c r="C9181" s="16" t="s">
        <v>74493</v>
      </c>
      <c r="D9181" s="16" t="s">
        <v>74494</v>
      </c>
      <c r="E9181" s="16" t="s">
        <v>74492</v>
      </c>
      <c r="F9181" s="16" t="s">
        <v>74495</v>
      </c>
      <c r="G9181" s="16" t="s">
        <v>74496</v>
      </c>
      <c r="H9181" s="16" t="s">
        <v>74497</v>
      </c>
      <c r="I9181" s="17" t="s">
        <v>74498</v>
      </c>
      <c r="J9181" s="17" t="s">
        <v>74499</v>
      </c>
      <c r="K9181" s="17">
        <v>10</v>
      </c>
      <c r="M9181" s="17">
        <v>10</v>
      </c>
      <c r="O9181" s="17">
        <v>5</v>
      </c>
      <c r="P9181" s="17" t="s">
        <v>46</v>
      </c>
      <c r="Q9181" s="18"/>
      <c r="S9181" s="22" t="str">
        <f t="shared" si="429"/>
        <v>2251-83-4</v>
      </c>
      <c r="T9181" s="18" t="str">
        <f t="shared" si="430"/>
        <v>1-Ethoxy-2,3,3,4,4,5,5,6,6-nonafluorocyclohex-1-ene</v>
      </c>
      <c r="U9181" s="18" t="str">
        <f t="shared" si="431"/>
        <v>DTXSID50945174</v>
      </c>
    </row>
    <row r="9182" spans="1:21" ht="45" x14ac:dyDescent="0.2">
      <c r="A9182" s="23" t="s">
        <v>74500</v>
      </c>
      <c r="B9182" s="16" t="s">
        <v>74501</v>
      </c>
      <c r="C9182" s="16" t="s">
        <v>74502</v>
      </c>
      <c r="D9182" s="16" t="s">
        <v>74503</v>
      </c>
      <c r="E9182" s="16" t="s">
        <v>74501</v>
      </c>
      <c r="F9182" s="16" t="s">
        <v>74504</v>
      </c>
      <c r="G9182" s="16" t="s">
        <v>74505</v>
      </c>
      <c r="H9182" s="16" t="s">
        <v>15777</v>
      </c>
      <c r="I9182" s="17" t="s">
        <v>15778</v>
      </c>
      <c r="J9182" s="17" t="s">
        <v>15779</v>
      </c>
      <c r="K9182" s="17">
        <v>15</v>
      </c>
      <c r="O9182" s="17">
        <v>5</v>
      </c>
      <c r="P9182" s="17" t="s">
        <v>46</v>
      </c>
      <c r="Q9182" s="18"/>
      <c r="S9182" s="22" t="str">
        <f t="shared" si="429"/>
        <v>206560-77-2</v>
      </c>
      <c r="T9182" s="18" t="str">
        <f t="shared" si="430"/>
        <v>1-Bromo-4-(heptadecafluorooctyl)benzene</v>
      </c>
      <c r="U9182" s="18" t="str">
        <f t="shared" si="431"/>
        <v>DTXSID40399506</v>
      </c>
    </row>
    <row r="9183" spans="1:21" ht="30" x14ac:dyDescent="0.2">
      <c r="A9183" s="23" t="s">
        <v>74506</v>
      </c>
      <c r="B9183" s="16" t="s">
        <v>74507</v>
      </c>
      <c r="C9183" s="16" t="s">
        <v>74508</v>
      </c>
      <c r="D9183" s="16" t="s">
        <v>74509</v>
      </c>
      <c r="E9183" s="16" t="s">
        <v>74510</v>
      </c>
      <c r="F9183" s="16" t="s">
        <v>74511</v>
      </c>
      <c r="G9183" s="16" t="s">
        <v>74512</v>
      </c>
      <c r="H9183" s="16" t="s">
        <v>74513</v>
      </c>
      <c r="I9183" s="17" t="s">
        <v>74514</v>
      </c>
      <c r="J9183" s="17" t="s">
        <v>74515</v>
      </c>
      <c r="K9183" s="17">
        <v>31</v>
      </c>
      <c r="M9183" s="17">
        <v>7</v>
      </c>
      <c r="O9183" s="17">
        <v>1</v>
      </c>
      <c r="P9183" s="17" t="s">
        <v>46</v>
      </c>
      <c r="Q9183" s="18"/>
      <c r="S9183" s="22" t="str">
        <f t="shared" si="429"/>
        <v>96383-55-0</v>
      </c>
      <c r="T9183" s="18" t="str">
        <f t="shared" si="430"/>
        <v>((Perfluorohexyl)ethyl)-2-chloropropenoate</v>
      </c>
      <c r="U9183" s="18" t="str">
        <f t="shared" si="431"/>
        <v>DTXSID50893560</v>
      </c>
    </row>
    <row r="9184" spans="1:21" ht="45" x14ac:dyDescent="0.2">
      <c r="A9184" s="23" t="s">
        <v>74516</v>
      </c>
      <c r="B9184" s="16" t="s">
        <v>74517</v>
      </c>
      <c r="C9184" s="16" t="s">
        <v>74518</v>
      </c>
      <c r="D9184" s="16" t="s">
        <v>74519</v>
      </c>
      <c r="E9184" s="16" t="s">
        <v>74517</v>
      </c>
      <c r="F9184" s="16" t="s">
        <v>74520</v>
      </c>
      <c r="G9184" s="16" t="s">
        <v>74521</v>
      </c>
      <c r="H9184" s="16" t="s">
        <v>47403</v>
      </c>
      <c r="I9184" s="17" t="s">
        <v>47404</v>
      </c>
      <c r="J9184" s="17" t="s">
        <v>47405</v>
      </c>
      <c r="K9184" s="17">
        <v>14</v>
      </c>
      <c r="M9184" s="17">
        <v>2</v>
      </c>
      <c r="O9184" s="17">
        <v>5</v>
      </c>
      <c r="P9184" s="17" t="s">
        <v>46</v>
      </c>
      <c r="Q9184" s="18"/>
      <c r="S9184" s="22" t="str">
        <f t="shared" si="429"/>
        <v>1355554-99-2</v>
      </c>
      <c r="T9184" s="18" t="str">
        <f t="shared" si="430"/>
        <v>2-Ethyl-4-(1,1,1,2,3,3,3-heptafluoropropan-2-yl)-3-(2-methylpropane-1-sulfinyl)benzoic acid</v>
      </c>
      <c r="U9184" s="18" t="str">
        <f t="shared" si="431"/>
        <v>DTXSID10896436</v>
      </c>
    </row>
    <row r="9185" spans="1:21" ht="30" x14ac:dyDescent="0.2">
      <c r="A9185" s="23" t="s">
        <v>74522</v>
      </c>
      <c r="B9185" s="16" t="s">
        <v>74523</v>
      </c>
      <c r="C9185" s="16" t="s">
        <v>74524</v>
      </c>
      <c r="G9185" s="16" t="s">
        <v>245</v>
      </c>
      <c r="J9185" s="17" t="s">
        <v>46</v>
      </c>
      <c r="K9185" s="17">
        <v>11</v>
      </c>
      <c r="O9185" s="17">
        <v>5</v>
      </c>
      <c r="P9185" s="17" t="s">
        <v>46</v>
      </c>
      <c r="Q9185" s="18"/>
      <c r="S9185" s="22" t="str">
        <f t="shared" si="429"/>
        <v>161075-15-6</v>
      </c>
      <c r="T9185" s="18" t="str">
        <f t="shared" si="430"/>
        <v>Methanol, reaction products with reduced polymd. oxidized 1,1,2,3,3,3-hexafluoro-1-propene, reduced</v>
      </c>
      <c r="U9185" s="18" t="str">
        <f t="shared" si="431"/>
        <v>DTXSID30897703</v>
      </c>
    </row>
    <row r="9186" spans="1:21" ht="30" x14ac:dyDescent="0.2">
      <c r="A9186" s="23" t="s">
        <v>74525</v>
      </c>
      <c r="B9186" s="16" t="s">
        <v>74526</v>
      </c>
      <c r="C9186" s="16" t="s">
        <v>74527</v>
      </c>
      <c r="D9186" s="16" t="s">
        <v>74528</v>
      </c>
      <c r="E9186" s="16" t="s">
        <v>74526</v>
      </c>
      <c r="F9186" s="16" t="s">
        <v>74529</v>
      </c>
      <c r="G9186" s="16" t="s">
        <v>74530</v>
      </c>
      <c r="H9186" s="16" t="s">
        <v>29405</v>
      </c>
      <c r="I9186" s="17" t="s">
        <v>29406</v>
      </c>
      <c r="J9186" s="17" t="s">
        <v>29407</v>
      </c>
      <c r="K9186" s="17">
        <v>15</v>
      </c>
      <c r="O9186" s="17">
        <v>5</v>
      </c>
      <c r="P9186" s="17" t="s">
        <v>46</v>
      </c>
      <c r="Q9186" s="18"/>
      <c r="S9186" s="22" t="str">
        <f t="shared" si="429"/>
        <v>559-96-6</v>
      </c>
      <c r="T9186" s="18" t="str">
        <f t="shared" si="430"/>
        <v>3,3,4,4,5,5,5-Heptafluoro-1-phenylpentan-2-one</v>
      </c>
      <c r="U9186" s="18" t="str">
        <f t="shared" si="431"/>
        <v>DTXSID60550233</v>
      </c>
    </row>
    <row r="9187" spans="1:21" ht="30" x14ac:dyDescent="0.2">
      <c r="A9187" s="23" t="s">
        <v>74531</v>
      </c>
      <c r="B9187" s="16" t="s">
        <v>74532</v>
      </c>
      <c r="C9187" s="16" t="s">
        <v>74533</v>
      </c>
      <c r="G9187" s="16" t="s">
        <v>245</v>
      </c>
      <c r="J9187" s="17" t="s">
        <v>46</v>
      </c>
      <c r="K9187" s="17">
        <v>30</v>
      </c>
      <c r="O9187" s="17">
        <v>1</v>
      </c>
      <c r="P9187" s="17" t="s">
        <v>46</v>
      </c>
      <c r="Q9187" s="18"/>
      <c r="S9187" s="22" t="str">
        <f t="shared" si="429"/>
        <v>148240-85-1</v>
      </c>
      <c r="T9187" s="18" t="str">
        <f t="shared" si="430"/>
        <v>1,3-Propanediol, 2,2-bis[[(gamma-omega-perfluoro-C4-10-alkyl)thio]methyl], derivs., phosphates, ammonium salts</v>
      </c>
      <c r="U9187" s="18" t="str">
        <f t="shared" si="431"/>
        <v>DTXSID00883037</v>
      </c>
    </row>
    <row r="9188" spans="1:21" ht="45" x14ac:dyDescent="0.2">
      <c r="A9188" s="23" t="s">
        <v>74534</v>
      </c>
      <c r="B9188" s="16" t="s">
        <v>74535</v>
      </c>
      <c r="C9188" s="16" t="s">
        <v>74536</v>
      </c>
      <c r="D9188" s="16" t="s">
        <v>74537</v>
      </c>
      <c r="E9188" s="16" t="s">
        <v>74535</v>
      </c>
      <c r="F9188" s="16" t="s">
        <v>74538</v>
      </c>
      <c r="G9188" s="16" t="s">
        <v>74539</v>
      </c>
      <c r="H9188" s="16" t="s">
        <v>74540</v>
      </c>
      <c r="I9188" s="17" t="s">
        <v>74541</v>
      </c>
      <c r="J9188" s="17" t="s">
        <v>74542</v>
      </c>
      <c r="K9188" s="17">
        <v>5</v>
      </c>
      <c r="M9188" s="17">
        <v>2</v>
      </c>
      <c r="P9188" s="17" t="s">
        <v>46</v>
      </c>
      <c r="Q9188" s="18"/>
      <c r="S9188" s="22" t="str">
        <f t="shared" si="429"/>
        <v>64498-32-4</v>
      </c>
      <c r="T9188" s="18" t="str">
        <f t="shared" si="430"/>
        <v>1,1',1''-(1,3,5-Triazinane-1,3,5-triyl)tris(2,3,3,3-tetrafluoropropan-1-one)</v>
      </c>
      <c r="U9188" s="18" t="str">
        <f t="shared" si="431"/>
        <v>DTXSID30794647</v>
      </c>
    </row>
    <row r="9189" spans="1:21" ht="30" x14ac:dyDescent="0.2">
      <c r="A9189" s="23" t="s">
        <v>74543</v>
      </c>
      <c r="B9189" s="16" t="s">
        <v>74544</v>
      </c>
      <c r="C9189" s="16" t="s">
        <v>74545</v>
      </c>
      <c r="D9189" s="16" t="s">
        <v>74546</v>
      </c>
      <c r="E9189" s="16" t="s">
        <v>74544</v>
      </c>
      <c r="F9189" s="16" t="s">
        <v>74547</v>
      </c>
      <c r="G9189" s="16" t="s">
        <v>74548</v>
      </c>
      <c r="H9189" s="16" t="s">
        <v>74549</v>
      </c>
      <c r="I9189" s="17" t="s">
        <v>74550</v>
      </c>
      <c r="J9189" s="17" t="s">
        <v>74551</v>
      </c>
      <c r="K9189" s="17">
        <v>15</v>
      </c>
      <c r="M9189" s="17">
        <v>4</v>
      </c>
      <c r="O9189" s="17">
        <v>5</v>
      </c>
      <c r="P9189" s="17" t="s">
        <v>46</v>
      </c>
      <c r="Q9189" s="18"/>
      <c r="S9189" s="22" t="str">
        <f t="shared" si="429"/>
        <v>319490-55-6</v>
      </c>
      <c r="T9189" s="18" t="str">
        <f t="shared" si="430"/>
        <v>7,8-Dichloro-1,1,1,2,2,3,3,4,4,5,5,6,6-tridecafluorooctane</v>
      </c>
      <c r="U9189" s="18" t="str">
        <f t="shared" si="431"/>
        <v>DTXSID50895226</v>
      </c>
    </row>
    <row r="9190" spans="1:21" ht="60" x14ac:dyDescent="0.2">
      <c r="A9190" s="23" t="s">
        <v>74552</v>
      </c>
      <c r="B9190" s="16" t="s">
        <v>74553</v>
      </c>
      <c r="C9190" s="16" t="s">
        <v>74554</v>
      </c>
      <c r="D9190" s="16" t="s">
        <v>74555</v>
      </c>
      <c r="F9190" s="16" t="s">
        <v>74556</v>
      </c>
      <c r="G9190" s="16" t="s">
        <v>74557</v>
      </c>
      <c r="H9190" s="16" t="s">
        <v>74558</v>
      </c>
      <c r="I9190" s="17" t="s">
        <v>74559</v>
      </c>
      <c r="J9190" s="17" t="s">
        <v>74560</v>
      </c>
      <c r="K9190" s="17">
        <v>3</v>
      </c>
      <c r="O9190" s="17">
        <v>2</v>
      </c>
      <c r="P9190" s="17" t="s">
        <v>46</v>
      </c>
      <c r="Q9190" s="18"/>
      <c r="S9190" s="22" t="str">
        <f t="shared" si="429"/>
        <v>29978-19-6</v>
      </c>
      <c r="T9190" s="18" t="str">
        <f t="shared" si="430"/>
        <v>Sodium 3‐[(2,2,3,3,4,4,5,5,6,6,7,7,8,8,9,9,10,10,11,11‐icosafluoroundecanoyl)oxy]propane‐1‐sulfonate</v>
      </c>
      <c r="U9190" s="18" t="str">
        <f t="shared" si="431"/>
        <v>DTXSID801032717</v>
      </c>
    </row>
    <row r="9191" spans="1:21" ht="30" x14ac:dyDescent="0.2">
      <c r="A9191" s="23" t="s">
        <v>74561</v>
      </c>
      <c r="B9191" s="16" t="s">
        <v>74562</v>
      </c>
      <c r="C9191" s="16" t="s">
        <v>74563</v>
      </c>
      <c r="G9191" s="16" t="s">
        <v>245</v>
      </c>
      <c r="J9191" s="17" t="s">
        <v>46</v>
      </c>
      <c r="K9191" s="17">
        <v>37</v>
      </c>
      <c r="N9191" s="17">
        <v>7</v>
      </c>
      <c r="O9191" s="17">
        <v>1</v>
      </c>
      <c r="P9191" s="17" t="s">
        <v>46</v>
      </c>
      <c r="Q9191" s="18"/>
      <c r="S9191" s="22" t="str">
        <f t="shared" si="429"/>
        <v>68258-85-5</v>
      </c>
      <c r="T9191" s="18" t="str">
        <f t="shared" si="430"/>
        <v>1-Hexene, 3,3,4,4,5,5,6,6,6-nonafluoro-, polymer with ethene and 1,1,2,2-tetrafluoroethene</v>
      </c>
      <c r="U9191" s="18" t="str">
        <f t="shared" si="431"/>
        <v>DTXSID50880596</v>
      </c>
    </row>
    <row r="9192" spans="1:21" x14ac:dyDescent="0.2">
      <c r="A9192" s="23" t="s">
        <v>74564</v>
      </c>
      <c r="B9192" s="16" t="s">
        <v>74565</v>
      </c>
      <c r="C9192" s="16" t="s">
        <v>74566</v>
      </c>
      <c r="D9192" s="16" t="s">
        <v>74567</v>
      </c>
      <c r="E9192" s="16" t="s">
        <v>74568</v>
      </c>
      <c r="F9192" s="16" t="s">
        <v>74569</v>
      </c>
      <c r="G9192" s="16" t="s">
        <v>74570</v>
      </c>
      <c r="H9192" s="16" t="s">
        <v>74571</v>
      </c>
      <c r="I9192" s="17" t="s">
        <v>74572</v>
      </c>
      <c r="J9192" s="17" t="s">
        <v>74573</v>
      </c>
      <c r="K9192" s="17">
        <v>17</v>
      </c>
      <c r="M9192" s="17">
        <v>10</v>
      </c>
      <c r="P9192" s="17" t="s">
        <v>46</v>
      </c>
      <c r="Q9192" s="18"/>
      <c r="S9192" s="22" t="str">
        <f t="shared" si="429"/>
        <v>84145-19-7</v>
      </c>
      <c r="T9192" s="18" t="str">
        <f t="shared" si="430"/>
        <v>Vinyl 3-chloro-2,2,3,3-tetrafluoropropionate</v>
      </c>
      <c r="U9192" s="18" t="str">
        <f t="shared" si="431"/>
        <v>DTXSID50233048</v>
      </c>
    </row>
    <row r="9193" spans="1:21" ht="30" x14ac:dyDescent="0.2">
      <c r="A9193" s="23" t="s">
        <v>74574</v>
      </c>
      <c r="B9193" s="16" t="s">
        <v>74575</v>
      </c>
      <c r="C9193" s="16" t="s">
        <v>74576</v>
      </c>
      <c r="D9193" s="16" t="s">
        <v>74577</v>
      </c>
      <c r="E9193" s="16" t="s">
        <v>74575</v>
      </c>
      <c r="F9193" s="16" t="s">
        <v>74578</v>
      </c>
      <c r="G9193" s="16" t="s">
        <v>74579</v>
      </c>
      <c r="H9193" s="16" t="s">
        <v>74580</v>
      </c>
      <c r="I9193" s="17" t="s">
        <v>74581</v>
      </c>
      <c r="J9193" s="17" t="s">
        <v>74582</v>
      </c>
      <c r="K9193" s="17">
        <v>16</v>
      </c>
      <c r="M9193" s="17">
        <v>9</v>
      </c>
      <c r="O9193" s="17">
        <v>5</v>
      </c>
      <c r="P9193" s="17" t="s">
        <v>46</v>
      </c>
      <c r="Q9193" s="18"/>
      <c r="S9193" s="22" t="str">
        <f t="shared" si="429"/>
        <v>1598-17-0</v>
      </c>
      <c r="T9193" s="18" t="str">
        <f t="shared" si="430"/>
        <v>1,3-Bis(2,2,3,3,4,4,4-heptafluorobutoxy)propan-2-ol</v>
      </c>
      <c r="U9193" s="18" t="str">
        <f t="shared" si="431"/>
        <v>DTXSID10895641</v>
      </c>
    </row>
    <row r="9194" spans="1:21" ht="45" x14ac:dyDescent="0.2">
      <c r="A9194" s="23" t="s">
        <v>74583</v>
      </c>
      <c r="B9194" s="16" t="s">
        <v>74584</v>
      </c>
      <c r="C9194" s="16" t="s">
        <v>74585</v>
      </c>
      <c r="D9194" s="16" t="s">
        <v>74586</v>
      </c>
      <c r="E9194" s="16" t="s">
        <v>74584</v>
      </c>
      <c r="F9194" s="16" t="s">
        <v>74587</v>
      </c>
      <c r="G9194" s="16" t="s">
        <v>74588</v>
      </c>
      <c r="H9194" s="16" t="s">
        <v>41962</v>
      </c>
      <c r="I9194" s="17" t="s">
        <v>41963</v>
      </c>
      <c r="J9194" s="17" t="s">
        <v>41964</v>
      </c>
      <c r="K9194" s="17">
        <v>15</v>
      </c>
      <c r="O9194" s="17">
        <v>5</v>
      </c>
      <c r="P9194" s="17" t="s">
        <v>46</v>
      </c>
      <c r="Q9194" s="18"/>
      <c r="S9194" s="22" t="str">
        <f t="shared" si="429"/>
        <v>69127-72-6</v>
      </c>
      <c r="T9194" s="18" t="str">
        <f t="shared" si="430"/>
        <v>[(Tridecafluorohexyl)sulfanyl]benzene</v>
      </c>
      <c r="U9194" s="18" t="str">
        <f t="shared" si="431"/>
        <v>DTXSID50528481</v>
      </c>
    </row>
    <row r="9195" spans="1:21" ht="45" x14ac:dyDescent="0.2">
      <c r="A9195" s="23" t="s">
        <v>74589</v>
      </c>
      <c r="B9195" s="16" t="s">
        <v>74590</v>
      </c>
      <c r="C9195" s="16" t="s">
        <v>74591</v>
      </c>
      <c r="D9195" s="16" t="s">
        <v>74592</v>
      </c>
      <c r="E9195" s="16" t="s">
        <v>74590</v>
      </c>
      <c r="F9195" s="16" t="s">
        <v>74593</v>
      </c>
      <c r="G9195" s="16" t="s">
        <v>74594</v>
      </c>
      <c r="H9195" s="16" t="s">
        <v>74595</v>
      </c>
      <c r="I9195" s="17" t="s">
        <v>74596</v>
      </c>
      <c r="J9195" s="17" t="s">
        <v>74597</v>
      </c>
      <c r="K9195" s="17">
        <v>15</v>
      </c>
      <c r="M9195" s="17">
        <v>2</v>
      </c>
      <c r="O9195" s="17">
        <v>5</v>
      </c>
      <c r="P9195" s="17" t="s">
        <v>46</v>
      </c>
      <c r="Q9195" s="18"/>
      <c r="S9195" s="22" t="str">
        <f t="shared" si="429"/>
        <v>113659-16-8</v>
      </c>
      <c r="T9195" s="18" t="str">
        <f t="shared" si="430"/>
        <v>1,1,1,2,2,3,3,4,4,5,5,6,6,7,7,8,8,9,9-Nonadecafluorotetracosane</v>
      </c>
      <c r="U9195" s="18" t="str">
        <f t="shared" si="431"/>
        <v>DTXSID40895371</v>
      </c>
    </row>
    <row r="9196" spans="1:21" x14ac:dyDescent="0.2">
      <c r="A9196" s="23" t="s">
        <v>74598</v>
      </c>
      <c r="B9196" s="16" t="s">
        <v>74599</v>
      </c>
      <c r="C9196" s="16" t="s">
        <v>74600</v>
      </c>
      <c r="D9196" s="16" t="s">
        <v>74601</v>
      </c>
      <c r="E9196" s="16" t="s">
        <v>74599</v>
      </c>
      <c r="F9196" s="16" t="s">
        <v>74602</v>
      </c>
      <c r="G9196" s="16" t="s">
        <v>74603</v>
      </c>
      <c r="H9196" s="16" t="s">
        <v>45986</v>
      </c>
      <c r="I9196" s="17" t="s">
        <v>45987</v>
      </c>
      <c r="J9196" s="17" t="s">
        <v>45988</v>
      </c>
      <c r="K9196" s="17">
        <v>11</v>
      </c>
      <c r="M9196" s="17">
        <v>12</v>
      </c>
      <c r="O9196" s="17">
        <v>5</v>
      </c>
      <c r="P9196" s="17" t="s">
        <v>46</v>
      </c>
      <c r="Q9196" s="18"/>
      <c r="S9196" s="22" t="str">
        <f t="shared" si="429"/>
        <v>53997-64-1</v>
      </c>
      <c r="T9196" s="18" t="str">
        <f t="shared" si="430"/>
        <v>1-(Difluoromethoxy)-1,1,2,2,2-pentafluoroethane</v>
      </c>
      <c r="U9196" s="18" t="str">
        <f t="shared" si="431"/>
        <v>DTXSID00968818</v>
      </c>
    </row>
    <row r="9197" spans="1:21" ht="30" x14ac:dyDescent="0.2">
      <c r="A9197" s="23" t="s">
        <v>74604</v>
      </c>
      <c r="B9197" s="16" t="s">
        <v>74605</v>
      </c>
      <c r="C9197" s="16" t="s">
        <v>74606</v>
      </c>
      <c r="D9197" s="16" t="s">
        <v>74607</v>
      </c>
      <c r="E9197" s="16" t="s">
        <v>74605</v>
      </c>
      <c r="F9197" s="16" t="s">
        <v>74608</v>
      </c>
      <c r="G9197" s="16" t="s">
        <v>74609</v>
      </c>
      <c r="H9197" s="16" t="s">
        <v>10815</v>
      </c>
      <c r="I9197" s="17" t="s">
        <v>10816</v>
      </c>
      <c r="J9197" s="17" t="s">
        <v>10817</v>
      </c>
      <c r="K9197" s="17">
        <v>8</v>
      </c>
      <c r="M9197" s="17">
        <v>3</v>
      </c>
      <c r="O9197" s="17">
        <v>5</v>
      </c>
      <c r="P9197" s="17" t="s">
        <v>46</v>
      </c>
      <c r="Q9197" s="18"/>
      <c r="S9197" s="22" t="str">
        <f t="shared" si="429"/>
        <v>88489-79-6</v>
      </c>
      <c r="T9197" s="18" t="str">
        <f t="shared" si="430"/>
        <v>3-(1,1,2,2,3,3,3-Heptafluoropropane-1-sulfonyl)benzoic acid</v>
      </c>
      <c r="U9197" s="18" t="str">
        <f t="shared" si="431"/>
        <v>DTXSID80575049</v>
      </c>
    </row>
    <row r="9198" spans="1:21" ht="30" x14ac:dyDescent="0.2">
      <c r="A9198" s="23" t="s">
        <v>74610</v>
      </c>
      <c r="B9198" s="16" t="s">
        <v>74611</v>
      </c>
      <c r="C9198" s="16" t="s">
        <v>74612</v>
      </c>
      <c r="G9198" s="16" t="s">
        <v>245</v>
      </c>
      <c r="J9198" s="17" t="s">
        <v>46</v>
      </c>
      <c r="K9198" s="17">
        <v>26</v>
      </c>
      <c r="O9198" s="17">
        <v>3</v>
      </c>
      <c r="P9198" s="17" t="s">
        <v>46</v>
      </c>
      <c r="Q9198" s="18"/>
      <c r="S9198" s="22" t="str">
        <f t="shared" si="429"/>
        <v>274918-12-6</v>
      </c>
      <c r="T9198" s="18" t="str">
        <f t="shared" si="430"/>
        <v>Ethene, tetrafluoro-, oxidized, polymd., reduced, decarboxylated, C13 fraction</v>
      </c>
      <c r="U9198" s="18" t="str">
        <f t="shared" si="431"/>
        <v>DTXSID70108082</v>
      </c>
    </row>
    <row r="9199" spans="1:21" ht="30" x14ac:dyDescent="0.2">
      <c r="A9199" s="23" t="s">
        <v>74613</v>
      </c>
      <c r="B9199" s="16" t="s">
        <v>74614</v>
      </c>
      <c r="C9199" s="16" t="s">
        <v>74615</v>
      </c>
      <c r="D9199" s="16" t="s">
        <v>56115</v>
      </c>
      <c r="E9199" s="16" t="s">
        <v>56116</v>
      </c>
      <c r="F9199" s="16" t="s">
        <v>56117</v>
      </c>
      <c r="G9199" s="16" t="s">
        <v>56118</v>
      </c>
      <c r="H9199" s="16" t="s">
        <v>712</v>
      </c>
      <c r="I9199" s="17" t="s">
        <v>713</v>
      </c>
      <c r="J9199" s="17" t="s">
        <v>714</v>
      </c>
      <c r="K9199" s="17">
        <v>13</v>
      </c>
      <c r="M9199" s="17">
        <v>6</v>
      </c>
      <c r="O9199" s="17">
        <v>1</v>
      </c>
      <c r="P9199" s="17" t="s">
        <v>46</v>
      </c>
      <c r="Q9199" s="18"/>
      <c r="S9199" s="22" t="str">
        <f t="shared" si="429"/>
        <v>142347-07-7</v>
      </c>
      <c r="T9199" s="18" t="str">
        <f t="shared" si="430"/>
        <v>rel-(3R,4R)-1,1,1,2,2,3,4,5,5,5-Decafluoropentane</v>
      </c>
      <c r="U9199" s="18" t="str">
        <f t="shared" si="431"/>
        <v>DTXSID40892300</v>
      </c>
    </row>
    <row r="9200" spans="1:21" ht="30" x14ac:dyDescent="0.2">
      <c r="A9200" s="23" t="s">
        <v>74616</v>
      </c>
      <c r="B9200" s="16" t="s">
        <v>74617</v>
      </c>
      <c r="C9200" s="16" t="s">
        <v>74618</v>
      </c>
      <c r="G9200" s="16" t="s">
        <v>245</v>
      </c>
      <c r="J9200" s="17" t="s">
        <v>46</v>
      </c>
      <c r="K9200" s="17">
        <v>11</v>
      </c>
      <c r="O9200" s="17">
        <v>5</v>
      </c>
      <c r="P9200" s="17" t="s">
        <v>46</v>
      </c>
      <c r="Q9200" s="18"/>
      <c r="S9200" s="22" t="str">
        <f t="shared" si="429"/>
        <v>161212-18-6</v>
      </c>
      <c r="T9200" s="18" t="str">
        <f t="shared" si="430"/>
        <v>1-Propene, 1,1,2,3,3,3-hexafluoro-, oxidized, polymd., telomers with chlorine, reduced, reaction products with ammonia</v>
      </c>
      <c r="U9200" s="18" t="str">
        <f t="shared" si="431"/>
        <v>DTXSID30897682</v>
      </c>
    </row>
    <row r="9201" spans="1:21" ht="45" x14ac:dyDescent="0.2">
      <c r="A9201" s="23" t="s">
        <v>74619</v>
      </c>
      <c r="B9201" s="16" t="s">
        <v>74620</v>
      </c>
      <c r="C9201" s="16" t="s">
        <v>74621</v>
      </c>
      <c r="D9201" s="16" t="s">
        <v>74622</v>
      </c>
      <c r="F9201" s="16" t="s">
        <v>74623</v>
      </c>
      <c r="G9201" s="16" t="s">
        <v>74624</v>
      </c>
      <c r="H9201" s="16" t="s">
        <v>74625</v>
      </c>
      <c r="I9201" s="17" t="s">
        <v>74626</v>
      </c>
      <c r="J9201" s="17" t="s">
        <v>74627</v>
      </c>
      <c r="K9201" s="17">
        <v>3</v>
      </c>
      <c r="O9201" s="17">
        <v>1</v>
      </c>
      <c r="P9201" s="17" t="s">
        <v>46</v>
      </c>
      <c r="Q9201" s="18"/>
      <c r="S9201" s="22" t="str">
        <f t="shared" si="429"/>
        <v>NOCAS_1027658</v>
      </c>
      <c r="T9201" s="18" t="str">
        <f t="shared" si="430"/>
        <v>2-(Perfluorooctane-1-sulfinyl)ethyl prop-2-enoate</v>
      </c>
      <c r="U9201" s="18" t="str">
        <f t="shared" si="431"/>
        <v>DTXSID101027658</v>
      </c>
    </row>
    <row r="9202" spans="1:21" ht="30" x14ac:dyDescent="0.2">
      <c r="A9202" s="23" t="s">
        <v>74628</v>
      </c>
      <c r="B9202" s="16" t="s">
        <v>74629</v>
      </c>
      <c r="C9202" s="16" t="s">
        <v>74630</v>
      </c>
      <c r="D9202" s="16" t="s">
        <v>74631</v>
      </c>
      <c r="F9202" s="16" t="s">
        <v>74632</v>
      </c>
      <c r="G9202" s="16" t="s">
        <v>74633</v>
      </c>
      <c r="H9202" s="16" t="s">
        <v>74634</v>
      </c>
      <c r="I9202" s="17" t="s">
        <v>74635</v>
      </c>
      <c r="J9202" s="17" t="s">
        <v>74636</v>
      </c>
      <c r="K9202" s="17">
        <v>3</v>
      </c>
      <c r="O9202" s="17">
        <v>2</v>
      </c>
      <c r="P9202" s="17" t="s">
        <v>46</v>
      </c>
      <c r="Q9202" s="18"/>
      <c r="S9202" s="22" t="str">
        <f t="shared" si="429"/>
        <v>NOCAS_1036301</v>
      </c>
      <c r="T9202" s="18" t="str">
        <f t="shared" si="430"/>
        <v>3,4,4,5,5,6,6,6‐Octafluorohex‐2‐ene‐1‐sulfonic acid</v>
      </c>
      <c r="U9202" s="18" t="str">
        <f t="shared" si="431"/>
        <v>DTXSID601036301</v>
      </c>
    </row>
    <row r="9203" spans="1:21" ht="30" x14ac:dyDescent="0.2">
      <c r="A9203" s="23" t="s">
        <v>74637</v>
      </c>
      <c r="B9203" s="16" t="s">
        <v>74638</v>
      </c>
      <c r="C9203" s="16" t="s">
        <v>74639</v>
      </c>
      <c r="D9203" s="16" t="s">
        <v>74640</v>
      </c>
      <c r="E9203" s="16" t="s">
        <v>74638</v>
      </c>
      <c r="F9203" s="16" t="s">
        <v>74641</v>
      </c>
      <c r="G9203" s="16" t="s">
        <v>74642</v>
      </c>
      <c r="H9203" s="16" t="s">
        <v>70046</v>
      </c>
      <c r="I9203" s="17" t="s">
        <v>70047</v>
      </c>
      <c r="J9203" s="17" t="s">
        <v>70048</v>
      </c>
      <c r="K9203" s="17">
        <v>24</v>
      </c>
      <c r="M9203" s="17">
        <v>11</v>
      </c>
      <c r="P9203" s="17" t="s">
        <v>46</v>
      </c>
      <c r="Q9203" s="18"/>
      <c r="S9203" s="22" t="str">
        <f t="shared" si="429"/>
        <v>34839-44-6</v>
      </c>
      <c r="T9203" s="18" t="str">
        <f t="shared" si="430"/>
        <v>3,3,4,4,5,5,6,6,6-Nonafluorohexyl nitrate</v>
      </c>
      <c r="U9203" s="18" t="str">
        <f t="shared" si="431"/>
        <v>DTXSID70188389</v>
      </c>
    </row>
    <row r="9204" spans="1:21" ht="30" x14ac:dyDescent="0.2">
      <c r="A9204" s="23" t="s">
        <v>74643</v>
      </c>
      <c r="B9204" s="16" t="s">
        <v>74644</v>
      </c>
      <c r="C9204" s="16" t="s">
        <v>74645</v>
      </c>
      <c r="D9204" s="16" t="s">
        <v>74646</v>
      </c>
      <c r="E9204" s="16" t="s">
        <v>74647</v>
      </c>
      <c r="F9204" s="16" t="s">
        <v>74648</v>
      </c>
      <c r="G9204" s="16" t="s">
        <v>74649</v>
      </c>
      <c r="H9204" s="16" t="s">
        <v>7378</v>
      </c>
      <c r="I9204" s="17" t="s">
        <v>7379</v>
      </c>
      <c r="J9204" s="17" t="s">
        <v>7380</v>
      </c>
      <c r="K9204" s="17">
        <v>26</v>
      </c>
      <c r="M9204" s="17">
        <v>61</v>
      </c>
      <c r="P9204" s="17" t="s">
        <v>46</v>
      </c>
      <c r="Q9204" s="18"/>
      <c r="S9204" s="22" t="str">
        <f t="shared" si="429"/>
        <v>802-93-7</v>
      </c>
      <c r="T9204" s="18" t="str">
        <f t="shared" si="430"/>
        <v>1,3-Benzenedimethanol, .alpha.1,.alpha.1,.alpha.3,.alpha.3-tetrakis(trifluoromethyl)-</v>
      </c>
      <c r="U9204" s="18" t="str">
        <f t="shared" si="431"/>
        <v>DTXSID70883584</v>
      </c>
    </row>
    <row r="9205" spans="1:21" ht="75" x14ac:dyDescent="0.2">
      <c r="A9205" s="23" t="s">
        <v>74650</v>
      </c>
      <c r="B9205" s="16" t="s">
        <v>74651</v>
      </c>
      <c r="C9205" s="16" t="s">
        <v>74652</v>
      </c>
      <c r="F9205" s="16" t="s">
        <v>74653</v>
      </c>
      <c r="G9205" s="16" t="s">
        <v>74654</v>
      </c>
      <c r="H9205" s="16" t="s">
        <v>74655</v>
      </c>
      <c r="J9205" s="17" t="s">
        <v>46</v>
      </c>
      <c r="K9205" s="17">
        <v>32</v>
      </c>
      <c r="M9205" s="17">
        <v>3</v>
      </c>
      <c r="O9205" s="17">
        <v>1</v>
      </c>
      <c r="P9205" s="17" t="s">
        <v>46</v>
      </c>
      <c r="Q9205" s="18"/>
      <c r="S9205" s="22" t="str">
        <f t="shared" si="429"/>
        <v>71608-60-1</v>
      </c>
      <c r="T9205" s="18" t="str">
        <f t="shared" si="430"/>
        <v>Pentanoic acid, 4,4-bis[(.gamma.-.omega.-perfluoro-C8-20-alkyl)thio] derivs.</v>
      </c>
      <c r="U9205" s="18" t="str">
        <f t="shared" si="431"/>
        <v>DTXSID20881919</v>
      </c>
    </row>
    <row r="9206" spans="1:21" ht="45" x14ac:dyDescent="0.2">
      <c r="A9206" s="23" t="s">
        <v>74656</v>
      </c>
      <c r="B9206" s="16" t="s">
        <v>74657</v>
      </c>
      <c r="C9206" s="16" t="s">
        <v>74658</v>
      </c>
      <c r="D9206" s="16" t="s">
        <v>74659</v>
      </c>
      <c r="E9206" s="16" t="s">
        <v>74660</v>
      </c>
      <c r="F9206" s="16" t="s">
        <v>74661</v>
      </c>
      <c r="G9206" s="16" t="s">
        <v>74662</v>
      </c>
      <c r="H9206" s="16" t="s">
        <v>272</v>
      </c>
      <c r="I9206" s="17" t="s">
        <v>273</v>
      </c>
      <c r="J9206" s="17" t="s">
        <v>274</v>
      </c>
      <c r="K9206" s="17">
        <v>15</v>
      </c>
      <c r="M9206" s="17">
        <v>2</v>
      </c>
      <c r="O9206" s="17">
        <v>2</v>
      </c>
      <c r="P9206" s="17" t="s">
        <v>46</v>
      </c>
      <c r="Q9206" s="18"/>
      <c r="S9206" s="22" t="str">
        <f t="shared" si="429"/>
        <v>1812247-19-0</v>
      </c>
      <c r="T9206" s="18" t="str">
        <f t="shared" si="430"/>
        <v>Perfluoro-2,4-dimethylhexanoic acid</v>
      </c>
      <c r="U9206" s="18" t="str">
        <f t="shared" si="431"/>
        <v>DTXSID20896604</v>
      </c>
    </row>
    <row r="9207" spans="1:21" ht="60" x14ac:dyDescent="0.2">
      <c r="A9207" s="23" t="s">
        <v>74663</v>
      </c>
      <c r="B9207" s="16" t="s">
        <v>74664</v>
      </c>
      <c r="C9207" s="16" t="s">
        <v>74665</v>
      </c>
      <c r="D9207" s="16" t="s">
        <v>74666</v>
      </c>
      <c r="F9207" s="16" t="s">
        <v>74667</v>
      </c>
      <c r="G9207" s="16" t="s">
        <v>74668</v>
      </c>
      <c r="H9207" s="16" t="s">
        <v>74669</v>
      </c>
      <c r="I9207" s="17" t="s">
        <v>74670</v>
      </c>
      <c r="J9207" s="17" t="s">
        <v>74671</v>
      </c>
      <c r="K9207" s="17">
        <v>3</v>
      </c>
      <c r="O9207" s="17">
        <v>2</v>
      </c>
      <c r="P9207" s="17" t="s">
        <v>46</v>
      </c>
      <c r="Q9207" s="18"/>
      <c r="S9207" s="22" t="str">
        <f t="shared" si="429"/>
        <v>NOCAS_1036911</v>
      </c>
      <c r="T9207" s="18" t="str">
        <f t="shared" si="430"/>
        <v>2‐(N‐Methyl-perfluorotetradecanesulfonamido)acetic acid</v>
      </c>
      <c r="U9207" s="18" t="str">
        <f t="shared" si="431"/>
        <v>DTXSID201036911</v>
      </c>
    </row>
    <row r="9208" spans="1:21" ht="30" x14ac:dyDescent="0.2">
      <c r="A9208" s="23" t="s">
        <v>74672</v>
      </c>
      <c r="B9208" s="16" t="s">
        <v>74673</v>
      </c>
      <c r="C9208" s="16" t="s">
        <v>74674</v>
      </c>
      <c r="D9208" s="16" t="s">
        <v>74675</v>
      </c>
      <c r="E9208" s="16" t="s">
        <v>74676</v>
      </c>
      <c r="F9208" s="16" t="s">
        <v>74677</v>
      </c>
      <c r="G9208" s="16" t="s">
        <v>74678</v>
      </c>
      <c r="H9208" s="16" t="s">
        <v>20337</v>
      </c>
      <c r="I9208" s="17" t="s">
        <v>20338</v>
      </c>
      <c r="J9208" s="17" t="s">
        <v>20339</v>
      </c>
      <c r="K9208" s="17">
        <v>12</v>
      </c>
      <c r="M9208" s="17">
        <v>3</v>
      </c>
      <c r="O9208" s="17">
        <v>1</v>
      </c>
      <c r="P9208" s="17" t="s">
        <v>46</v>
      </c>
      <c r="Q9208" s="18"/>
      <c r="S9208" s="22" t="str">
        <f t="shared" si="429"/>
        <v>1464062-44-9</v>
      </c>
      <c r="T9208" s="18" t="str">
        <f t="shared" si="430"/>
        <v>Perfluoroethoxy-3-propoxypropane</v>
      </c>
      <c r="U9208" s="18" t="str">
        <f t="shared" si="431"/>
        <v>DTXSID20892065</v>
      </c>
    </row>
    <row r="9209" spans="1:21" x14ac:dyDescent="0.2">
      <c r="A9209" s="23" t="s">
        <v>74679</v>
      </c>
      <c r="B9209" s="16" t="s">
        <v>74680</v>
      </c>
      <c r="C9209" s="16" t="s">
        <v>74681</v>
      </c>
      <c r="D9209" s="16" t="s">
        <v>74682</v>
      </c>
      <c r="E9209" s="16" t="s">
        <v>74683</v>
      </c>
      <c r="F9209" s="16" t="s">
        <v>74684</v>
      </c>
      <c r="G9209" s="16" t="s">
        <v>74685</v>
      </c>
      <c r="H9209" s="16" t="s">
        <v>74686</v>
      </c>
      <c r="I9209" s="17" t="s">
        <v>74687</v>
      </c>
      <c r="J9209" s="17" t="s">
        <v>74688</v>
      </c>
      <c r="K9209" s="17">
        <v>8</v>
      </c>
      <c r="M9209" s="17">
        <v>32</v>
      </c>
      <c r="O9209" s="17">
        <v>5</v>
      </c>
      <c r="P9209" s="17" t="s">
        <v>46</v>
      </c>
      <c r="Q9209" s="18"/>
      <c r="S9209" s="22" t="str">
        <f t="shared" si="429"/>
        <v>678-13-7</v>
      </c>
      <c r="T9209" s="18" t="str">
        <f t="shared" si="430"/>
        <v>1,2-Dichloro-4-iodoperfluorobutane</v>
      </c>
      <c r="U9209" s="18" t="str">
        <f t="shared" si="431"/>
        <v>DTXSID10448611</v>
      </c>
    </row>
    <row r="9210" spans="1:21" x14ac:dyDescent="0.2">
      <c r="A9210" s="23" t="s">
        <v>74689</v>
      </c>
      <c r="B9210" s="16" t="s">
        <v>74690</v>
      </c>
      <c r="C9210" s="16" t="s">
        <v>74691</v>
      </c>
      <c r="G9210" s="16" t="s">
        <v>245</v>
      </c>
      <c r="J9210" s="17" t="s">
        <v>46</v>
      </c>
      <c r="K9210" s="17">
        <v>13</v>
      </c>
      <c r="O9210" s="17">
        <v>5</v>
      </c>
      <c r="P9210" s="17" t="s">
        <v>46</v>
      </c>
      <c r="Q9210" s="18"/>
      <c r="S9210" s="22" t="str">
        <f t="shared" si="429"/>
        <v>119973-85-2</v>
      </c>
      <c r="T9210" s="18" t="str">
        <f t="shared" si="430"/>
        <v>119973-85-2 (name too long)</v>
      </c>
      <c r="U9210" s="18" t="str">
        <f t="shared" si="431"/>
        <v>DTXSID10882571</v>
      </c>
    </row>
    <row r="9211" spans="1:21" ht="30" x14ac:dyDescent="0.2">
      <c r="A9211" s="23" t="s">
        <v>74692</v>
      </c>
      <c r="B9211" s="16" t="s">
        <v>74693</v>
      </c>
      <c r="C9211" s="16" t="s">
        <v>74694</v>
      </c>
      <c r="D9211" s="16" t="s">
        <v>74695</v>
      </c>
      <c r="F9211" s="16" t="s">
        <v>74696</v>
      </c>
      <c r="G9211" s="16" t="s">
        <v>74697</v>
      </c>
      <c r="H9211" s="16" t="s">
        <v>74698</v>
      </c>
      <c r="I9211" s="17" t="s">
        <v>74699</v>
      </c>
      <c r="J9211" s="17" t="s">
        <v>74700</v>
      </c>
      <c r="K9211" s="17">
        <v>5</v>
      </c>
      <c r="O9211" s="17">
        <v>2</v>
      </c>
      <c r="P9211" s="17" t="s">
        <v>46</v>
      </c>
      <c r="Q9211" s="18"/>
      <c r="S9211" s="22" t="str">
        <f t="shared" si="429"/>
        <v>82765-76-2</v>
      </c>
      <c r="T9211" s="18" t="str">
        <f t="shared" si="430"/>
        <v>Perfluoropentane sulfonamide</v>
      </c>
      <c r="U9211" s="18" t="str">
        <f t="shared" si="431"/>
        <v>DTXSID301026656</v>
      </c>
    </row>
    <row r="9212" spans="1:21" ht="75" x14ac:dyDescent="0.2">
      <c r="A9212" s="23" t="s">
        <v>74701</v>
      </c>
      <c r="B9212" s="16" t="s">
        <v>74702</v>
      </c>
      <c r="C9212" s="16" t="s">
        <v>74703</v>
      </c>
      <c r="D9212" s="16" t="s">
        <v>74704</v>
      </c>
      <c r="F9212" s="16" t="s">
        <v>74705</v>
      </c>
      <c r="G9212" s="16" t="s">
        <v>74706</v>
      </c>
      <c r="H9212" s="16" t="s">
        <v>74707</v>
      </c>
      <c r="I9212" s="17" t="s">
        <v>74708</v>
      </c>
      <c r="J9212" s="17" t="s">
        <v>74709</v>
      </c>
      <c r="K9212" s="17">
        <v>5</v>
      </c>
      <c r="O9212" s="17">
        <v>5</v>
      </c>
      <c r="P9212" s="17" t="s">
        <v>46</v>
      </c>
      <c r="Q9212" s="18"/>
      <c r="S9212" s="22" t="str">
        <f t="shared" si="429"/>
        <v>548478-86-0</v>
      </c>
      <c r="T9212" s="18" t="str">
        <f t="shared" si="430"/>
        <v>Nonanamide, N,N'-[4-(phenylazo)-1,3-phenylene]bis[2,2,3,3,4,4,5,5,6,6,7,7,8,8,9,9,9-heptadecafluoro- (9CI)</v>
      </c>
      <c r="U9212" s="18" t="str">
        <f t="shared" si="431"/>
        <v>DTXSID201037688</v>
      </c>
    </row>
    <row r="9213" spans="1:21" ht="30" x14ac:dyDescent="0.2">
      <c r="A9213" s="23" t="s">
        <v>74710</v>
      </c>
      <c r="B9213" s="16" t="s">
        <v>74711</v>
      </c>
      <c r="C9213" s="16" t="s">
        <v>74712</v>
      </c>
      <c r="G9213" s="16" t="s">
        <v>245</v>
      </c>
      <c r="J9213" s="17" t="s">
        <v>46</v>
      </c>
      <c r="K9213" s="17">
        <v>13</v>
      </c>
      <c r="O9213" s="17">
        <v>5</v>
      </c>
      <c r="P9213" s="17" t="s">
        <v>46</v>
      </c>
      <c r="Q9213" s="18"/>
      <c r="S9213" s="22" t="str">
        <f t="shared" si="429"/>
        <v>393819-33-5</v>
      </c>
      <c r="T9213" s="18" t="str">
        <f t="shared" si="430"/>
        <v>2-Propenoic acid, octadecyl ester, polymers with .gamma.-.omega.-perfluoro-C6-22-alkyl acrylate</v>
      </c>
      <c r="U9213" s="18" t="str">
        <f t="shared" si="431"/>
        <v>DTXSID00881851</v>
      </c>
    </row>
    <row r="9214" spans="1:21" ht="45" x14ac:dyDescent="0.2">
      <c r="A9214" s="23" t="s">
        <v>74713</v>
      </c>
      <c r="B9214" s="16" t="s">
        <v>74714</v>
      </c>
      <c r="C9214" s="16" t="s">
        <v>74715</v>
      </c>
      <c r="D9214" s="16" t="s">
        <v>74716</v>
      </c>
      <c r="F9214" s="16" t="s">
        <v>74717</v>
      </c>
      <c r="G9214" s="16" t="s">
        <v>74718</v>
      </c>
      <c r="H9214" s="16" t="s">
        <v>74719</v>
      </c>
      <c r="I9214" s="17" t="s">
        <v>74720</v>
      </c>
      <c r="J9214" s="17" t="s">
        <v>74721</v>
      </c>
      <c r="K9214" s="17">
        <v>3</v>
      </c>
      <c r="O9214" s="17">
        <v>2</v>
      </c>
      <c r="P9214" s="17" t="s">
        <v>46</v>
      </c>
      <c r="Q9214" s="18"/>
      <c r="S9214" s="22" t="str">
        <f t="shared" si="429"/>
        <v>1240203-07-9</v>
      </c>
      <c r="T9214" s="18" t="str">
        <f t="shared" si="430"/>
        <v>2-(Perfluorohexyl)ethyltris(1-methylethoxy)silane</v>
      </c>
      <c r="U9214" s="18" t="str">
        <f t="shared" si="431"/>
        <v>DTXSID101032578</v>
      </c>
    </row>
    <row r="9215" spans="1:21" x14ac:dyDescent="0.2">
      <c r="A9215" s="23" t="s">
        <v>74722</v>
      </c>
      <c r="B9215" s="16" t="s">
        <v>74723</v>
      </c>
      <c r="C9215" s="16" t="s">
        <v>74724</v>
      </c>
      <c r="D9215" s="16" t="s">
        <v>74725</v>
      </c>
      <c r="E9215" s="16" t="s">
        <v>74723</v>
      </c>
      <c r="F9215" s="16" t="s">
        <v>74726</v>
      </c>
      <c r="G9215" s="16" t="s">
        <v>74727</v>
      </c>
      <c r="H9215" s="16" t="s">
        <v>32718</v>
      </c>
      <c r="I9215" s="17" t="s">
        <v>32719</v>
      </c>
      <c r="J9215" s="17" t="s">
        <v>32720</v>
      </c>
      <c r="K9215" s="17">
        <v>9</v>
      </c>
      <c r="M9215" s="17">
        <v>11</v>
      </c>
      <c r="O9215" s="17">
        <v>5</v>
      </c>
      <c r="P9215" s="17" t="s">
        <v>46</v>
      </c>
      <c r="Q9215" s="18"/>
      <c r="S9215" s="22" t="str">
        <f t="shared" si="429"/>
        <v>603312-66-9</v>
      </c>
      <c r="T9215" s="18" t="str">
        <f t="shared" si="430"/>
        <v>2,2,3,3,3-Pentafluoropropyl trifluoroacetate</v>
      </c>
      <c r="U9215" s="18" t="str">
        <f t="shared" si="431"/>
        <v>DTXSID90631064</v>
      </c>
    </row>
    <row r="9216" spans="1:21" ht="30" x14ac:dyDescent="0.2">
      <c r="A9216" s="23" t="s">
        <v>74728</v>
      </c>
      <c r="B9216" s="16" t="s">
        <v>74729</v>
      </c>
      <c r="C9216" s="16" t="s">
        <v>74730</v>
      </c>
      <c r="D9216" s="16" t="s">
        <v>74731</v>
      </c>
      <c r="E9216" s="16" t="s">
        <v>74729</v>
      </c>
      <c r="F9216" s="16" t="s">
        <v>74732</v>
      </c>
      <c r="G9216" s="16" t="s">
        <v>74733</v>
      </c>
      <c r="H9216" s="16" t="s">
        <v>74734</v>
      </c>
      <c r="I9216" s="17" t="s">
        <v>74735</v>
      </c>
      <c r="J9216" s="17" t="s">
        <v>74736</v>
      </c>
      <c r="K9216" s="17">
        <v>7</v>
      </c>
      <c r="M9216" s="17">
        <v>2</v>
      </c>
      <c r="O9216" s="17">
        <v>5</v>
      </c>
      <c r="P9216" s="17" t="s">
        <v>46</v>
      </c>
      <c r="Q9216" s="18"/>
      <c r="S9216" s="22" t="str">
        <f t="shared" si="429"/>
        <v>821767-13-9</v>
      </c>
      <c r="T9216" s="18" t="str">
        <f t="shared" si="430"/>
        <v>1-(4,4,5,5,5-Pentafluoropentyl)thiolan-1-ium chloride</v>
      </c>
      <c r="U9216" s="18" t="str">
        <f t="shared" si="431"/>
        <v>DTXSID00839211</v>
      </c>
    </row>
    <row r="9217" spans="1:21" ht="30" x14ac:dyDescent="0.2">
      <c r="A9217" s="23" t="s">
        <v>74737</v>
      </c>
      <c r="B9217" s="16" t="s">
        <v>74738</v>
      </c>
      <c r="C9217" s="16" t="s">
        <v>74739</v>
      </c>
      <c r="D9217" s="16" t="s">
        <v>74740</v>
      </c>
      <c r="E9217" s="16" t="s">
        <v>74738</v>
      </c>
      <c r="F9217" s="16" t="s">
        <v>74741</v>
      </c>
      <c r="G9217" s="16" t="s">
        <v>74742</v>
      </c>
      <c r="H9217" s="16" t="s">
        <v>74743</v>
      </c>
      <c r="I9217" s="17" t="s">
        <v>74744</v>
      </c>
      <c r="J9217" s="17" t="s">
        <v>74745</v>
      </c>
      <c r="K9217" s="17">
        <v>7</v>
      </c>
      <c r="M9217" s="17">
        <v>3</v>
      </c>
      <c r="O9217" s="17">
        <v>5</v>
      </c>
      <c r="P9217" s="17" t="s">
        <v>46</v>
      </c>
      <c r="Q9217" s="18"/>
      <c r="S9217" s="22" t="str">
        <f t="shared" si="429"/>
        <v>110346-60-6</v>
      </c>
      <c r="T9217" s="18" t="str">
        <f t="shared" si="430"/>
        <v>Sulfuric acid--2-bromo-1,1,2,2-tetrafluoroethan-1-ol (1/2)</v>
      </c>
      <c r="U9217" s="18" t="str">
        <f t="shared" si="431"/>
        <v>DTXSID50763254</v>
      </c>
    </row>
    <row r="9218" spans="1:21" ht="30" x14ac:dyDescent="0.2">
      <c r="A9218" s="23" t="s">
        <v>74746</v>
      </c>
      <c r="B9218" s="16" t="s">
        <v>74747</v>
      </c>
      <c r="C9218" s="16" t="s">
        <v>74748</v>
      </c>
      <c r="D9218" s="16" t="s">
        <v>74749</v>
      </c>
      <c r="E9218" s="16" t="s">
        <v>74750</v>
      </c>
      <c r="F9218" s="16" t="s">
        <v>74751</v>
      </c>
      <c r="G9218" s="16" t="s">
        <v>74752</v>
      </c>
      <c r="H9218" s="16" t="s">
        <v>74753</v>
      </c>
      <c r="I9218" s="17" t="s">
        <v>74754</v>
      </c>
      <c r="J9218" s="17" t="s">
        <v>74755</v>
      </c>
      <c r="K9218" s="17">
        <v>7</v>
      </c>
      <c r="O9218" s="17">
        <v>5</v>
      </c>
      <c r="P9218" s="17" t="s">
        <v>46</v>
      </c>
      <c r="Q9218" s="18"/>
      <c r="S9218" s="22" t="str">
        <f t="shared" si="429"/>
        <v>134130-29-3</v>
      </c>
      <c r="T9218" s="18" t="str">
        <f t="shared" si="430"/>
        <v>4,4'-Bis(2-bromo-1,1,2,2-tetrafluoroethoxy)-1,1'-biphenyl</v>
      </c>
      <c r="U9218" s="18" t="str">
        <f t="shared" si="431"/>
        <v>DTXSID00625853</v>
      </c>
    </row>
    <row r="9219" spans="1:21" ht="30" x14ac:dyDescent="0.2">
      <c r="A9219" s="23" t="s">
        <v>74756</v>
      </c>
      <c r="B9219" s="16" t="s">
        <v>74757</v>
      </c>
      <c r="C9219" s="16" t="s">
        <v>74758</v>
      </c>
      <c r="G9219" s="16" t="s">
        <v>245</v>
      </c>
      <c r="J9219" s="17" t="s">
        <v>46</v>
      </c>
      <c r="K9219" s="17">
        <v>15</v>
      </c>
      <c r="O9219" s="17">
        <v>3</v>
      </c>
      <c r="P9219" s="17" t="s">
        <v>46</v>
      </c>
      <c r="Q9219" s="18"/>
      <c r="S9219" s="22" t="str">
        <f t="shared" si="429"/>
        <v>309263-22-7</v>
      </c>
      <c r="T9219" s="18" t="str">
        <f t="shared" si="430"/>
        <v>Iodonium, (3-methylphenyl)phenyl-, ar'-C12-13-branched alkyl derivs., (OC-6-11)-hexafluoroantimonates(1-)</v>
      </c>
      <c r="U9219" s="18" t="str">
        <f t="shared" si="431"/>
        <v>DTXSID70108906</v>
      </c>
    </row>
    <row r="9220" spans="1:21" ht="195" x14ac:dyDescent="0.2">
      <c r="A9220" s="23" t="s">
        <v>74759</v>
      </c>
      <c r="B9220" s="16" t="s">
        <v>74760</v>
      </c>
      <c r="C9220" s="16" t="s">
        <v>74761</v>
      </c>
      <c r="D9220" s="16" t="s">
        <v>74762</v>
      </c>
      <c r="E9220" s="16" t="s">
        <v>74763</v>
      </c>
      <c r="F9220" s="16" t="s">
        <v>74764</v>
      </c>
      <c r="G9220" s="16" t="s">
        <v>74765</v>
      </c>
      <c r="H9220" s="16" t="s">
        <v>74766</v>
      </c>
      <c r="I9220" s="17" t="s">
        <v>74767</v>
      </c>
      <c r="J9220" s="17" t="s">
        <v>74768</v>
      </c>
      <c r="K9220" s="17">
        <v>19</v>
      </c>
      <c r="M9220" s="17">
        <v>14</v>
      </c>
      <c r="O9220" s="17">
        <v>2</v>
      </c>
      <c r="P9220" s="17" t="s">
        <v>46</v>
      </c>
      <c r="Q9220" s="18"/>
      <c r="S9220" s="22" t="str">
        <f t="shared" si="429"/>
        <v>186043-52-7</v>
      </c>
      <c r="T9220" s="18" t="str">
        <f t="shared" si="430"/>
        <v>Hexakis(1H,1H-perfluorooctyloxy)phosphazene</v>
      </c>
      <c r="U9220" s="18" t="str">
        <f t="shared" si="431"/>
        <v>DTXSID40379363</v>
      </c>
    </row>
    <row r="9221" spans="1:21" ht="45" x14ac:dyDescent="0.2">
      <c r="A9221" s="23" t="s">
        <v>74769</v>
      </c>
      <c r="B9221" s="16" t="s">
        <v>74770</v>
      </c>
      <c r="C9221" s="16" t="s">
        <v>74771</v>
      </c>
      <c r="D9221" s="16" t="s">
        <v>74772</v>
      </c>
      <c r="E9221" s="16" t="s">
        <v>74773</v>
      </c>
      <c r="F9221" s="16" t="s">
        <v>74774</v>
      </c>
      <c r="G9221" s="16" t="s">
        <v>74775</v>
      </c>
      <c r="H9221" s="16" t="s">
        <v>74776</v>
      </c>
      <c r="I9221" s="17" t="s">
        <v>45858</v>
      </c>
      <c r="J9221" s="17" t="s">
        <v>74777</v>
      </c>
      <c r="K9221" s="17">
        <v>49</v>
      </c>
      <c r="M9221" s="17">
        <v>11</v>
      </c>
      <c r="O9221" s="17">
        <v>1</v>
      </c>
      <c r="P9221" s="17" t="s">
        <v>46</v>
      </c>
      <c r="Q9221" s="18"/>
      <c r="S9221" s="22" t="str">
        <f t="shared" si="429"/>
        <v>67584-56-9</v>
      </c>
      <c r="T9221" s="18" t="str">
        <f t="shared" si="430"/>
        <v>2-(Methyl((undecafluoropentyl)sulfonyl)amino)ethyl acrylate</v>
      </c>
      <c r="U9221" s="18" t="str">
        <f t="shared" si="431"/>
        <v>DTXSID2070508</v>
      </c>
    </row>
    <row r="9222" spans="1:21" ht="45" x14ac:dyDescent="0.2">
      <c r="A9222" s="23" t="s">
        <v>74778</v>
      </c>
      <c r="B9222" s="16" t="s">
        <v>74779</v>
      </c>
      <c r="C9222" s="16" t="s">
        <v>74780</v>
      </c>
      <c r="D9222" s="16" t="s">
        <v>74781</v>
      </c>
      <c r="E9222" s="16" t="s">
        <v>74779</v>
      </c>
      <c r="F9222" s="16" t="s">
        <v>74782</v>
      </c>
      <c r="G9222" s="16" t="s">
        <v>74783</v>
      </c>
      <c r="H9222" s="16" t="s">
        <v>74784</v>
      </c>
      <c r="I9222" s="17" t="s">
        <v>74785</v>
      </c>
      <c r="J9222" s="17" t="s">
        <v>74786</v>
      </c>
      <c r="K9222" s="17">
        <v>8</v>
      </c>
      <c r="M9222" s="17">
        <v>3</v>
      </c>
      <c r="O9222" s="17">
        <v>5</v>
      </c>
      <c r="P9222" s="17" t="s">
        <v>46</v>
      </c>
      <c r="Q9222" s="18"/>
      <c r="S9222" s="22" t="str">
        <f t="shared" ref="S9222:S9285" si="432">C9222</f>
        <v>71212-45-8</v>
      </c>
      <c r="T9222" s="18" t="str">
        <f t="shared" ref="T9222:T9285" si="433">B9222</f>
        <v>4-[(1,2,3,3,4,4,5,5,6,6,7,7,8,8,9,9,9-Heptadecafluoronon-1-en-1-yl)oxy]benzene-1-sulfonic acid</v>
      </c>
      <c r="U9222" s="18" t="str">
        <f t="shared" ref="U9222:U9285" si="434">A9222</f>
        <v>DTXSID10720565</v>
      </c>
    </row>
    <row r="9223" spans="1:21" ht="45" x14ac:dyDescent="0.2">
      <c r="A9223" s="23" t="s">
        <v>74787</v>
      </c>
      <c r="B9223" s="16" t="s">
        <v>74788</v>
      </c>
      <c r="C9223" s="16" t="s">
        <v>74789</v>
      </c>
      <c r="D9223" s="16" t="s">
        <v>74790</v>
      </c>
      <c r="F9223" s="16" t="s">
        <v>74791</v>
      </c>
      <c r="G9223" s="16" t="s">
        <v>74792</v>
      </c>
      <c r="H9223" s="16" t="s">
        <v>60322</v>
      </c>
      <c r="I9223" s="17" t="s">
        <v>60323</v>
      </c>
      <c r="J9223" s="17" t="s">
        <v>60324</v>
      </c>
      <c r="K9223" s="17">
        <v>3</v>
      </c>
      <c r="O9223" s="17">
        <v>2</v>
      </c>
      <c r="P9223" s="17" t="s">
        <v>46</v>
      </c>
      <c r="Q9223" s="18"/>
      <c r="S9223" s="22" t="str">
        <f t="shared" si="432"/>
        <v>2089109-13-5</v>
      </c>
      <c r="T9223" s="18" t="str">
        <f t="shared" si="433"/>
        <v>3-[[(Perfluoroheptyl)sulfonyl]methylamino]-N,N,N-trimethyl-1-propanaminium</v>
      </c>
      <c r="U9223" s="18" t="str">
        <f t="shared" si="434"/>
        <v>DTXSID001032549</v>
      </c>
    </row>
    <row r="9224" spans="1:21" ht="30" x14ac:dyDescent="0.2">
      <c r="A9224" s="23" t="s">
        <v>74793</v>
      </c>
      <c r="B9224" s="16" t="s">
        <v>74794</v>
      </c>
      <c r="C9224" s="16" t="s">
        <v>74795</v>
      </c>
      <c r="D9224" s="16" t="s">
        <v>74796</v>
      </c>
      <c r="E9224" s="16" t="s">
        <v>74794</v>
      </c>
      <c r="F9224" s="16" t="s">
        <v>74797</v>
      </c>
      <c r="G9224" s="16" t="s">
        <v>74798</v>
      </c>
      <c r="H9224" s="16" t="s">
        <v>74799</v>
      </c>
      <c r="I9224" s="17" t="s">
        <v>74800</v>
      </c>
      <c r="J9224" s="17" t="s">
        <v>74801</v>
      </c>
      <c r="K9224" s="17">
        <v>5</v>
      </c>
      <c r="M9224" s="17">
        <v>5</v>
      </c>
      <c r="O9224" s="17">
        <v>5</v>
      </c>
      <c r="P9224" s="17" t="s">
        <v>46</v>
      </c>
      <c r="Q9224" s="18"/>
      <c r="S9224" s="22" t="str">
        <f t="shared" si="432"/>
        <v>89101-65-5</v>
      </c>
      <c r="T9224" s="18" t="str">
        <f t="shared" si="433"/>
        <v>4,4-Bis(trifluoromethyl)-3-[(trimethylgermyl)oxy]cyclobut-2-en-1-one</v>
      </c>
      <c r="U9224" s="18" t="str">
        <f t="shared" si="434"/>
        <v>DTXSID00587124</v>
      </c>
    </row>
    <row r="9225" spans="1:21" ht="30" x14ac:dyDescent="0.2">
      <c r="A9225" s="23" t="s">
        <v>74802</v>
      </c>
      <c r="B9225" s="16" t="s">
        <v>74803</v>
      </c>
      <c r="C9225" s="16" t="s">
        <v>74804</v>
      </c>
      <c r="D9225" s="16" t="s">
        <v>74805</v>
      </c>
      <c r="E9225" s="16" t="s">
        <v>74803</v>
      </c>
      <c r="F9225" s="16" t="s">
        <v>74806</v>
      </c>
      <c r="G9225" s="16" t="s">
        <v>74807</v>
      </c>
      <c r="H9225" s="16" t="s">
        <v>74808</v>
      </c>
      <c r="I9225" s="17" t="s">
        <v>74809</v>
      </c>
      <c r="J9225" s="17" t="s">
        <v>74810</v>
      </c>
      <c r="K9225" s="17">
        <v>15</v>
      </c>
      <c r="M9225" s="17">
        <v>6</v>
      </c>
      <c r="O9225" s="17">
        <v>5</v>
      </c>
      <c r="P9225" s="17" t="s">
        <v>46</v>
      </c>
      <c r="Q9225" s="18"/>
      <c r="S9225" s="22" t="str">
        <f t="shared" si="432"/>
        <v>93697-09-7</v>
      </c>
      <c r="T9225" s="18" t="str">
        <f t="shared" si="433"/>
        <v>1-Methyl-2-(nonafluorobutyl)benzene</v>
      </c>
      <c r="U9225" s="18" t="str">
        <f t="shared" si="434"/>
        <v>DTXSID30708825</v>
      </c>
    </row>
    <row r="9226" spans="1:21" ht="45" x14ac:dyDescent="0.2">
      <c r="A9226" s="23" t="s">
        <v>74811</v>
      </c>
      <c r="B9226" s="16" t="s">
        <v>74812</v>
      </c>
      <c r="C9226" s="16" t="s">
        <v>74813</v>
      </c>
      <c r="D9226" s="16" t="s">
        <v>74814</v>
      </c>
      <c r="F9226" s="16" t="s">
        <v>74815</v>
      </c>
      <c r="G9226" s="16" t="s">
        <v>74816</v>
      </c>
      <c r="H9226" s="16" t="s">
        <v>74817</v>
      </c>
      <c r="I9226" s="17" t="s">
        <v>74818</v>
      </c>
      <c r="J9226" s="17" t="s">
        <v>74819</v>
      </c>
      <c r="K9226" s="17">
        <v>3</v>
      </c>
      <c r="O9226" s="17">
        <v>2</v>
      </c>
      <c r="P9226" s="17" t="s">
        <v>46</v>
      </c>
      <c r="Q9226" s="18"/>
      <c r="S9226" s="22" t="str">
        <f t="shared" si="432"/>
        <v>201936-63-2</v>
      </c>
      <c r="T9226" s="18" t="str">
        <f t="shared" si="433"/>
        <v>Diphenyl[4-(tridecafluorohexyl)phenyl]phosphine</v>
      </c>
      <c r="U9226" s="18" t="str">
        <f t="shared" si="434"/>
        <v>DTXSID201022956</v>
      </c>
    </row>
    <row r="9227" spans="1:21" ht="30" x14ac:dyDescent="0.2">
      <c r="A9227" s="23" t="s">
        <v>74820</v>
      </c>
      <c r="B9227" s="16" t="s">
        <v>74821</v>
      </c>
      <c r="C9227" s="16" t="s">
        <v>74822</v>
      </c>
      <c r="D9227" s="16" t="s">
        <v>74823</v>
      </c>
      <c r="E9227" s="16" t="s">
        <v>74821</v>
      </c>
      <c r="F9227" s="16" t="s">
        <v>74824</v>
      </c>
      <c r="G9227" s="16" t="s">
        <v>74825</v>
      </c>
      <c r="H9227" s="16" t="s">
        <v>74826</v>
      </c>
      <c r="I9227" s="17" t="s">
        <v>74827</v>
      </c>
      <c r="J9227" s="17" t="s">
        <v>74828</v>
      </c>
      <c r="K9227" s="17">
        <v>7</v>
      </c>
      <c r="M9227" s="17">
        <v>3</v>
      </c>
      <c r="O9227" s="17">
        <v>5</v>
      </c>
      <c r="P9227" s="17" t="s">
        <v>46</v>
      </c>
      <c r="Q9227" s="18"/>
      <c r="S9227" s="22" t="str">
        <f t="shared" si="432"/>
        <v>922141-63-7</v>
      </c>
      <c r="T9227" s="18" t="str">
        <f t="shared" si="433"/>
        <v>2,2,3,3-Tetrafluoro-2,3-dihydro-1H-cyclopenta[a]naphthalene</v>
      </c>
      <c r="U9227" s="18" t="str">
        <f t="shared" si="434"/>
        <v>DTXSID50840837</v>
      </c>
    </row>
    <row r="9228" spans="1:21" ht="30" x14ac:dyDescent="0.2">
      <c r="A9228" s="23" t="s">
        <v>74829</v>
      </c>
      <c r="B9228" s="16" t="s">
        <v>74830</v>
      </c>
      <c r="C9228" s="16" t="s">
        <v>74831</v>
      </c>
      <c r="D9228" s="16" t="s">
        <v>74832</v>
      </c>
      <c r="E9228" s="16" t="s">
        <v>74830</v>
      </c>
      <c r="F9228" s="16" t="s">
        <v>74833</v>
      </c>
      <c r="G9228" s="16" t="s">
        <v>74834</v>
      </c>
      <c r="H9228" s="16" t="s">
        <v>74835</v>
      </c>
      <c r="I9228" s="17" t="s">
        <v>74836</v>
      </c>
      <c r="J9228" s="17" t="s">
        <v>74837</v>
      </c>
      <c r="K9228" s="17">
        <v>7</v>
      </c>
      <c r="M9228" s="17">
        <v>17</v>
      </c>
      <c r="O9228" s="17">
        <v>5</v>
      </c>
      <c r="P9228" s="17" t="s">
        <v>46</v>
      </c>
      <c r="Q9228" s="18"/>
      <c r="S9228" s="22" t="str">
        <f t="shared" si="432"/>
        <v>101564-50-5</v>
      </c>
      <c r="T9228" s="18" t="str">
        <f t="shared" si="433"/>
        <v>6-(1,1,1,3,3,3-Hexafluoro-2-hydroxypropan-2-yl)-3,5,5-trimethylcyclohex-2-en-1-one</v>
      </c>
      <c r="U9228" s="18" t="str">
        <f t="shared" si="434"/>
        <v>DTXSID30906344</v>
      </c>
    </row>
    <row r="9229" spans="1:21" ht="45" x14ac:dyDescent="0.2">
      <c r="A9229" s="23" t="s">
        <v>74838</v>
      </c>
      <c r="B9229" s="16" t="s">
        <v>74839</v>
      </c>
      <c r="C9229" s="16" t="s">
        <v>74840</v>
      </c>
      <c r="D9229" s="16" t="s">
        <v>74841</v>
      </c>
      <c r="E9229" s="16" t="s">
        <v>74842</v>
      </c>
      <c r="F9229" s="16" t="s">
        <v>74843</v>
      </c>
      <c r="G9229" s="16" t="s">
        <v>74844</v>
      </c>
      <c r="H9229" s="16" t="s">
        <v>74845</v>
      </c>
      <c r="I9229" s="17" t="s">
        <v>74846</v>
      </c>
      <c r="J9229" s="17" t="s">
        <v>74847</v>
      </c>
      <c r="K9229" s="17">
        <v>19</v>
      </c>
      <c r="M9229" s="17">
        <v>1</v>
      </c>
      <c r="P9229" s="17" t="s">
        <v>46</v>
      </c>
      <c r="Q9229" s="18"/>
      <c r="S9229" s="22" t="str">
        <f t="shared" si="432"/>
        <v>220133-51-7</v>
      </c>
      <c r="T9229" s="18" t="str">
        <f t="shared" si="433"/>
        <v>1-Butanesulfonic acid, 1,1,2,2,3,3,4,4,4-nonafluoro-, salt with sulfonium, dimethylphenyl- (1:1)</v>
      </c>
      <c r="U9229" s="18" t="str">
        <f t="shared" si="434"/>
        <v>DTXSID90881840</v>
      </c>
    </row>
    <row r="9230" spans="1:21" ht="60" x14ac:dyDescent="0.2">
      <c r="A9230" s="23" t="s">
        <v>74848</v>
      </c>
      <c r="B9230" s="16" t="s">
        <v>74849</v>
      </c>
      <c r="C9230" s="16" t="s">
        <v>74850</v>
      </c>
      <c r="G9230" s="16" t="s">
        <v>245</v>
      </c>
      <c r="J9230" s="17" t="s">
        <v>46</v>
      </c>
      <c r="K9230" s="17">
        <v>25</v>
      </c>
      <c r="O9230" s="17">
        <v>3</v>
      </c>
      <c r="P9230" s="17" t="s">
        <v>46</v>
      </c>
      <c r="Q9230" s="18"/>
      <c r="S9230" s="22" t="str">
        <f t="shared" si="432"/>
        <v>421595-49-5</v>
      </c>
      <c r="T9230" s="18" t="str">
        <f t="shared" si="433"/>
        <v>2-Propenoic acid, 2-hydroxyethyl ester, adduct with 5-isocyanato-1-(isocyanatomethyl)-1,3,3-trimethylcyclohexane (1:1), reaction products with ethoxylated reduced Me esters of reduced polymd. oxidized tetrafluoroethylene</v>
      </c>
      <c r="U9230" s="18" t="str">
        <f t="shared" si="434"/>
        <v>DTXSID80109060</v>
      </c>
    </row>
    <row r="9231" spans="1:21" ht="30" x14ac:dyDescent="0.2">
      <c r="A9231" s="23" t="s">
        <v>74851</v>
      </c>
      <c r="B9231" s="16" t="s">
        <v>74852</v>
      </c>
      <c r="C9231" s="16" t="s">
        <v>74853</v>
      </c>
      <c r="D9231" s="16" t="s">
        <v>74854</v>
      </c>
      <c r="E9231" s="16" t="s">
        <v>74855</v>
      </c>
      <c r="F9231" s="16" t="s">
        <v>74856</v>
      </c>
      <c r="G9231" s="16" t="s">
        <v>74857</v>
      </c>
      <c r="H9231" s="16" t="s">
        <v>55930</v>
      </c>
      <c r="I9231" s="17" t="s">
        <v>55931</v>
      </c>
      <c r="J9231" s="17" t="s">
        <v>55932</v>
      </c>
      <c r="K9231" s="17">
        <v>15</v>
      </c>
      <c r="M9231" s="17">
        <v>1</v>
      </c>
      <c r="O9231" s="17">
        <v>1</v>
      </c>
      <c r="P9231" s="17" t="s">
        <v>46</v>
      </c>
      <c r="Q9231" s="18"/>
      <c r="S9231" s="22" t="str">
        <f t="shared" si="432"/>
        <v>90292-32-3</v>
      </c>
      <c r="T9231" s="18" t="str">
        <f t="shared" si="433"/>
        <v>(4Z)-1,1,1,2,2,3,3,4-Octafluoro-4-decene</v>
      </c>
      <c r="U9231" s="18" t="str">
        <f t="shared" si="434"/>
        <v>DTXSID70848037</v>
      </c>
    </row>
    <row r="9232" spans="1:21" ht="30" x14ac:dyDescent="0.2">
      <c r="A9232" s="23" t="s">
        <v>74858</v>
      </c>
      <c r="B9232" s="16" t="s">
        <v>74859</v>
      </c>
      <c r="C9232" s="16" t="s">
        <v>74860</v>
      </c>
      <c r="D9232" s="16" t="s">
        <v>74861</v>
      </c>
      <c r="E9232" s="16" t="s">
        <v>74862</v>
      </c>
      <c r="F9232" s="16" t="s">
        <v>74863</v>
      </c>
      <c r="G9232" s="16" t="s">
        <v>74864</v>
      </c>
      <c r="H9232" s="16" t="s">
        <v>74471</v>
      </c>
      <c r="I9232" s="17" t="s">
        <v>74472</v>
      </c>
      <c r="J9232" s="17" t="s">
        <v>74473</v>
      </c>
      <c r="K9232" s="17">
        <v>5</v>
      </c>
      <c r="O9232" s="17">
        <v>5</v>
      </c>
      <c r="P9232" s="17" t="s">
        <v>46</v>
      </c>
      <c r="Q9232" s="18"/>
      <c r="S9232" s="22" t="str">
        <f t="shared" si="432"/>
        <v>73340-33-7</v>
      </c>
      <c r="T9232" s="18" t="str">
        <f t="shared" si="433"/>
        <v>2,2-bis(3-nitro-4-hydroxyphenyl)hexafluoropropane</v>
      </c>
      <c r="U9232" s="18" t="str">
        <f t="shared" si="434"/>
        <v>DTXSID10456413</v>
      </c>
    </row>
    <row r="9233" spans="1:21" ht="30" x14ac:dyDescent="0.2">
      <c r="A9233" s="23" t="s">
        <v>74865</v>
      </c>
      <c r="B9233" s="16" t="s">
        <v>74866</v>
      </c>
      <c r="C9233" s="16" t="s">
        <v>74867</v>
      </c>
      <c r="D9233" s="16" t="s">
        <v>74868</v>
      </c>
      <c r="E9233" s="16" t="s">
        <v>74866</v>
      </c>
      <c r="F9233" s="16" t="s">
        <v>74869</v>
      </c>
      <c r="G9233" s="16" t="s">
        <v>74870</v>
      </c>
      <c r="H9233" s="16" t="s">
        <v>15645</v>
      </c>
      <c r="I9233" s="17" t="s">
        <v>15646</v>
      </c>
      <c r="J9233" s="17" t="s">
        <v>15647</v>
      </c>
      <c r="K9233" s="17">
        <v>11</v>
      </c>
      <c r="M9233" s="17">
        <v>14</v>
      </c>
      <c r="O9233" s="17">
        <v>5</v>
      </c>
      <c r="P9233" s="17" t="s">
        <v>46</v>
      </c>
      <c r="Q9233" s="18"/>
      <c r="S9233" s="22" t="str">
        <f t="shared" si="432"/>
        <v>133573-37-2</v>
      </c>
      <c r="T9233" s="18" t="str">
        <f t="shared" si="433"/>
        <v>2,2,3,3-Tetrafluoro-3-({1,1,1,2,3,3-hexafluoro-3-[(trifluoroethenyl)oxy]propan-2-yl}oxy)propan-1-ol</v>
      </c>
      <c r="U9233" s="18" t="str">
        <f t="shared" si="434"/>
        <v>DTXSID60928190</v>
      </c>
    </row>
    <row r="9234" spans="1:21" ht="30" x14ac:dyDescent="0.2">
      <c r="A9234" s="23" t="s">
        <v>74871</v>
      </c>
      <c r="B9234" s="16" t="s">
        <v>74872</v>
      </c>
      <c r="C9234" s="16" t="s">
        <v>74873</v>
      </c>
      <c r="D9234" s="16" t="s">
        <v>74874</v>
      </c>
      <c r="E9234" s="16" t="s">
        <v>74875</v>
      </c>
      <c r="F9234" s="16" t="s">
        <v>74876</v>
      </c>
      <c r="G9234" s="16" t="s">
        <v>74877</v>
      </c>
      <c r="H9234" s="16" t="s">
        <v>74878</v>
      </c>
      <c r="I9234" s="17" t="s">
        <v>74879</v>
      </c>
      <c r="J9234" s="17" t="s">
        <v>74880</v>
      </c>
      <c r="K9234" s="17">
        <v>7</v>
      </c>
      <c r="M9234" s="17">
        <v>18</v>
      </c>
      <c r="O9234" s="17">
        <v>5</v>
      </c>
      <c r="P9234" s="17" t="s">
        <v>46</v>
      </c>
      <c r="Q9234" s="18"/>
      <c r="S9234" s="22" t="str">
        <f t="shared" si="432"/>
        <v>247220-81-1</v>
      </c>
      <c r="T9234" s="18" t="str">
        <f t="shared" si="433"/>
        <v>3-(Nonafluoro-1-butyl)-5-(methyl)pyrazole</v>
      </c>
      <c r="U9234" s="18" t="str">
        <f t="shared" si="434"/>
        <v>DTXSID20379705</v>
      </c>
    </row>
    <row r="9235" spans="1:21" ht="30" x14ac:dyDescent="0.2">
      <c r="A9235" s="23" t="s">
        <v>74881</v>
      </c>
      <c r="B9235" s="16" t="s">
        <v>74882</v>
      </c>
      <c r="C9235" s="16" t="s">
        <v>74883</v>
      </c>
      <c r="D9235" s="16" t="s">
        <v>74884</v>
      </c>
      <c r="E9235" s="16" t="s">
        <v>74882</v>
      </c>
      <c r="F9235" s="16" t="s">
        <v>74885</v>
      </c>
      <c r="G9235" s="16" t="s">
        <v>74886</v>
      </c>
      <c r="H9235" s="16" t="s">
        <v>42430</v>
      </c>
      <c r="I9235" s="17" t="s">
        <v>42431</v>
      </c>
      <c r="J9235" s="17" t="s">
        <v>42432</v>
      </c>
      <c r="K9235" s="17">
        <v>7</v>
      </c>
      <c r="M9235" s="17">
        <v>12</v>
      </c>
      <c r="O9235" s="17">
        <v>5</v>
      </c>
      <c r="P9235" s="17" t="s">
        <v>46</v>
      </c>
      <c r="Q9235" s="18"/>
      <c r="S9235" s="22" t="str">
        <f t="shared" si="432"/>
        <v>35444-16-7</v>
      </c>
      <c r="T9235" s="18" t="str">
        <f t="shared" si="433"/>
        <v>3-(1,1,1,3,3,3-Hexafluoropropan-2-ylidene)bicyclo[2.2.1]heptan-2-one</v>
      </c>
      <c r="U9235" s="18" t="str">
        <f t="shared" si="434"/>
        <v>DTXSID70956848</v>
      </c>
    </row>
    <row r="9236" spans="1:21" ht="45" x14ac:dyDescent="0.2">
      <c r="A9236" s="23" t="s">
        <v>74887</v>
      </c>
      <c r="B9236" s="16" t="s">
        <v>74888</v>
      </c>
      <c r="C9236" s="16" t="s">
        <v>74889</v>
      </c>
      <c r="D9236" s="16" t="s">
        <v>74890</v>
      </c>
      <c r="F9236" s="16" t="s">
        <v>74891</v>
      </c>
      <c r="G9236" s="16" t="s">
        <v>74892</v>
      </c>
      <c r="H9236" s="16" t="s">
        <v>74893</v>
      </c>
      <c r="I9236" s="17" t="s">
        <v>74894</v>
      </c>
      <c r="J9236" s="17" t="s">
        <v>74895</v>
      </c>
      <c r="K9236" s="17">
        <v>3</v>
      </c>
      <c r="O9236" s="17">
        <v>2</v>
      </c>
      <c r="P9236" s="17" t="s">
        <v>46</v>
      </c>
      <c r="Q9236" s="18"/>
      <c r="S9236" s="22" t="str">
        <f t="shared" si="432"/>
        <v>NOCAS_1035827</v>
      </c>
      <c r="T9236" s="18" t="str">
        <f t="shared" si="433"/>
        <v>Perfluoro-1-dodecanesulfonamide</v>
      </c>
      <c r="U9236" s="18" t="str">
        <f t="shared" si="434"/>
        <v>DTXSID101035827</v>
      </c>
    </row>
    <row r="9237" spans="1:21" ht="45" x14ac:dyDescent="0.2">
      <c r="A9237" s="23" t="s">
        <v>74896</v>
      </c>
      <c r="B9237" s="16" t="s">
        <v>74897</v>
      </c>
      <c r="C9237" s="16" t="s">
        <v>74898</v>
      </c>
      <c r="D9237" s="16" t="s">
        <v>74899</v>
      </c>
      <c r="E9237" s="16" t="s">
        <v>74900</v>
      </c>
      <c r="F9237" s="16" t="s">
        <v>74901</v>
      </c>
      <c r="G9237" s="16" t="s">
        <v>74902</v>
      </c>
      <c r="H9237" s="16" t="s">
        <v>74903</v>
      </c>
      <c r="I9237" s="17" t="s">
        <v>74904</v>
      </c>
      <c r="J9237" s="17" t="s">
        <v>74905</v>
      </c>
      <c r="K9237" s="17">
        <v>9</v>
      </c>
      <c r="M9237" s="17">
        <v>18</v>
      </c>
      <c r="O9237" s="17">
        <v>5</v>
      </c>
      <c r="P9237" s="17" t="s">
        <v>46</v>
      </c>
      <c r="Q9237" s="18"/>
      <c r="S9237" s="22" t="str">
        <f t="shared" si="432"/>
        <v>5320-11-6</v>
      </c>
      <c r="T9237" s="18" t="str">
        <f t="shared" si="433"/>
        <v>4-[(2,2,3,3,4,4,5,5-octafluoropentylamino)methylidene]cyclohexa-2,5-dien-1-one</v>
      </c>
      <c r="U9237" s="18" t="str">
        <f t="shared" si="434"/>
        <v>DTXSID30416337</v>
      </c>
    </row>
    <row r="9238" spans="1:21" ht="60" x14ac:dyDescent="0.2">
      <c r="A9238" s="23" t="s">
        <v>74906</v>
      </c>
      <c r="B9238" s="16" t="s">
        <v>74907</v>
      </c>
      <c r="C9238" s="16" t="s">
        <v>74908</v>
      </c>
      <c r="D9238" s="16" t="s">
        <v>74909</v>
      </c>
      <c r="E9238" s="16" t="s">
        <v>74910</v>
      </c>
      <c r="F9238" s="16" t="s">
        <v>74911</v>
      </c>
      <c r="G9238" s="16" t="s">
        <v>74912</v>
      </c>
      <c r="H9238" s="16" t="s">
        <v>74913</v>
      </c>
      <c r="I9238" s="17" t="s">
        <v>74914</v>
      </c>
      <c r="J9238" s="17" t="s">
        <v>74915</v>
      </c>
      <c r="K9238" s="17">
        <v>28</v>
      </c>
      <c r="M9238" s="17">
        <v>8</v>
      </c>
      <c r="O9238" s="17">
        <v>2</v>
      </c>
      <c r="P9238" s="17" t="s">
        <v>46</v>
      </c>
      <c r="Q9238" s="18"/>
      <c r="S9238" s="22" t="str">
        <f t="shared" si="432"/>
        <v>81190-38-7</v>
      </c>
      <c r="T9238" s="18" t="str">
        <f t="shared" si="433"/>
        <v>N,N-Dimethyl-N-(2-hydroxyethyl)-3-((2-hydroxy-3-sulfopropyl)((perfluorohexyl)sulfonyl)amino)propanaminium hydroxide sodium</v>
      </c>
      <c r="U9238" s="18" t="str">
        <f t="shared" si="434"/>
        <v>DTXSID20880987</v>
      </c>
    </row>
    <row r="9239" spans="1:21" ht="45" x14ac:dyDescent="0.2">
      <c r="A9239" s="23" t="s">
        <v>74916</v>
      </c>
      <c r="B9239" s="16" t="s">
        <v>74917</v>
      </c>
      <c r="C9239" s="16" t="s">
        <v>74918</v>
      </c>
      <c r="D9239" s="16" t="s">
        <v>74919</v>
      </c>
      <c r="E9239" s="16" t="s">
        <v>74917</v>
      </c>
      <c r="F9239" s="16" t="s">
        <v>74920</v>
      </c>
      <c r="G9239" s="16" t="s">
        <v>74921</v>
      </c>
      <c r="H9239" s="16" t="s">
        <v>74922</v>
      </c>
      <c r="I9239" s="17" t="s">
        <v>74923</v>
      </c>
      <c r="J9239" s="17" t="s">
        <v>74924</v>
      </c>
      <c r="K9239" s="17">
        <v>8</v>
      </c>
      <c r="M9239" s="17">
        <v>2</v>
      </c>
      <c r="P9239" s="17" t="s">
        <v>46</v>
      </c>
      <c r="Q9239" s="18"/>
      <c r="S9239" s="22" t="str">
        <f t="shared" si="432"/>
        <v>25291-18-3</v>
      </c>
      <c r="T9239" s="18" t="str">
        <f t="shared" si="433"/>
        <v>N-Butyl-3,3,4,4,5,5,6,6,7,7,8,8,8-tridecafluorooctan-1-amine</v>
      </c>
      <c r="U9239" s="18" t="str">
        <f t="shared" si="434"/>
        <v>DTXSID70570482</v>
      </c>
    </row>
    <row r="9240" spans="1:21" ht="30" x14ac:dyDescent="0.2">
      <c r="A9240" s="23" t="s">
        <v>74925</v>
      </c>
      <c r="B9240" s="16" t="s">
        <v>74926</v>
      </c>
      <c r="C9240" s="16" t="s">
        <v>74927</v>
      </c>
      <c r="D9240" s="16" t="s">
        <v>74928</v>
      </c>
      <c r="E9240" s="16" t="s">
        <v>74929</v>
      </c>
      <c r="F9240" s="16" t="s">
        <v>74930</v>
      </c>
      <c r="G9240" s="16" t="s">
        <v>74931</v>
      </c>
      <c r="H9240" s="16" t="s">
        <v>74932</v>
      </c>
      <c r="I9240" s="17" t="s">
        <v>74933</v>
      </c>
      <c r="J9240" s="17" t="s">
        <v>74934</v>
      </c>
      <c r="K9240" s="17">
        <v>14</v>
      </c>
      <c r="M9240" s="17">
        <v>14</v>
      </c>
      <c r="O9240" s="17">
        <v>1</v>
      </c>
      <c r="P9240" s="17" t="s">
        <v>46</v>
      </c>
      <c r="Q9240" s="18"/>
      <c r="S9240" s="22" t="str">
        <f t="shared" si="432"/>
        <v>40161-59-9</v>
      </c>
      <c r="T9240" s="18" t="str">
        <f t="shared" si="433"/>
        <v>1-Iodo-4-[perfluoro-1-(trifluoromethyl)ethyl]benzene</v>
      </c>
      <c r="U9240" s="18" t="str">
        <f t="shared" si="434"/>
        <v>DTXSID20476364</v>
      </c>
    </row>
    <row r="9241" spans="1:21" ht="30" x14ac:dyDescent="0.2">
      <c r="A9241" s="23" t="s">
        <v>74935</v>
      </c>
      <c r="B9241" s="16" t="s">
        <v>74936</v>
      </c>
      <c r="C9241" s="16" t="s">
        <v>74937</v>
      </c>
      <c r="G9241" s="16" t="s">
        <v>245</v>
      </c>
      <c r="J9241" s="17" t="s">
        <v>46</v>
      </c>
      <c r="K9241" s="17">
        <v>12</v>
      </c>
      <c r="O9241" s="17">
        <v>5</v>
      </c>
      <c r="P9241" s="17" t="s">
        <v>46</v>
      </c>
      <c r="Q9241" s="18"/>
      <c r="S9241" s="22" t="str">
        <f t="shared" si="432"/>
        <v>90194-06-2</v>
      </c>
      <c r="T9241" s="18" t="str">
        <f t="shared" si="433"/>
        <v>1,3-Benzenedimethanamine, reaction products with [(1,1,2,2-tetrafluoroethoxy)methyl]oxirane</v>
      </c>
      <c r="U9241" s="18" t="str">
        <f t="shared" si="434"/>
        <v>DTXSID30881869</v>
      </c>
    </row>
    <row r="9242" spans="1:21" ht="60" x14ac:dyDescent="0.2">
      <c r="A9242" s="23" t="s">
        <v>74938</v>
      </c>
      <c r="B9242" s="16" t="s">
        <v>74939</v>
      </c>
      <c r="C9242" s="16" t="s">
        <v>74940</v>
      </c>
      <c r="D9242" s="16" t="s">
        <v>74941</v>
      </c>
      <c r="E9242" s="16" t="s">
        <v>74939</v>
      </c>
      <c r="F9242" s="16" t="s">
        <v>74942</v>
      </c>
      <c r="G9242" s="16" t="s">
        <v>74943</v>
      </c>
      <c r="H9242" s="16" t="s">
        <v>74944</v>
      </c>
      <c r="I9242" s="17" t="s">
        <v>74945</v>
      </c>
      <c r="J9242" s="17" t="s">
        <v>74946</v>
      </c>
      <c r="K9242" s="17">
        <v>15</v>
      </c>
      <c r="M9242" s="17">
        <v>3</v>
      </c>
      <c r="O9242" s="17">
        <v>5</v>
      </c>
      <c r="P9242" s="17" t="s">
        <v>46</v>
      </c>
      <c r="Q9242" s="18"/>
      <c r="S9242" s="22" t="str">
        <f t="shared" si="432"/>
        <v>518358-34-4</v>
      </c>
      <c r="T9242" s="18" t="str">
        <f t="shared" si="433"/>
        <v>N-(2,2,3,3,4,4,5,5,6,6,7,7,8,8,8-Pentadecafluorooctyl)-P,P-bis(pentafluorophenyl)phosphinous amide</v>
      </c>
      <c r="U9242" s="18" t="str">
        <f t="shared" si="434"/>
        <v>DTXSID00896728</v>
      </c>
    </row>
    <row r="9243" spans="1:21" ht="30" x14ac:dyDescent="0.2">
      <c r="A9243" s="23" t="s">
        <v>74947</v>
      </c>
      <c r="B9243" s="16" t="s">
        <v>74948</v>
      </c>
      <c r="C9243" s="16" t="s">
        <v>74949</v>
      </c>
      <c r="D9243" s="16" t="s">
        <v>74950</v>
      </c>
      <c r="E9243" s="16" t="s">
        <v>74951</v>
      </c>
      <c r="F9243" s="16" t="s">
        <v>74952</v>
      </c>
      <c r="G9243" s="16" t="s">
        <v>74953</v>
      </c>
      <c r="H9243" s="16" t="s">
        <v>5316</v>
      </c>
      <c r="I9243" s="17" t="s">
        <v>5317</v>
      </c>
      <c r="J9243" s="17" t="s">
        <v>5318</v>
      </c>
      <c r="K9243" s="17">
        <v>13</v>
      </c>
      <c r="M9243" s="17">
        <v>5</v>
      </c>
      <c r="O9243" s="17">
        <v>1</v>
      </c>
      <c r="P9243" s="17" t="s">
        <v>46</v>
      </c>
      <c r="Q9243" s="18"/>
      <c r="S9243" s="22" t="str">
        <f t="shared" si="432"/>
        <v>24716-85-6</v>
      </c>
      <c r="T9243" s="18" t="str">
        <f t="shared" si="433"/>
        <v>(1Z)-3,4,4,4-Tetrafluoro-1-iodo-3-(trifluoromethyl)-1-butene</v>
      </c>
      <c r="U9243" s="18" t="str">
        <f t="shared" si="434"/>
        <v>DTXSID70348022</v>
      </c>
    </row>
    <row r="9244" spans="1:21" ht="30" x14ac:dyDescent="0.2">
      <c r="A9244" s="23" t="s">
        <v>74954</v>
      </c>
      <c r="B9244" s="16" t="s">
        <v>74955</v>
      </c>
      <c r="C9244" s="16" t="s">
        <v>74956</v>
      </c>
      <c r="D9244" s="16" t="s">
        <v>74957</v>
      </c>
      <c r="E9244" s="16" t="s">
        <v>74955</v>
      </c>
      <c r="F9244" s="16" t="s">
        <v>74958</v>
      </c>
      <c r="G9244" s="16" t="s">
        <v>74959</v>
      </c>
      <c r="H9244" s="16" t="s">
        <v>74960</v>
      </c>
      <c r="I9244" s="17" t="s">
        <v>74961</v>
      </c>
      <c r="J9244" s="17" t="s">
        <v>74962</v>
      </c>
      <c r="K9244" s="17">
        <v>19</v>
      </c>
      <c r="M9244" s="17">
        <v>9</v>
      </c>
      <c r="O9244" s="17">
        <v>5</v>
      </c>
      <c r="P9244" s="17" t="s">
        <v>46</v>
      </c>
      <c r="Q9244" s="18"/>
      <c r="S9244" s="22" t="str">
        <f t="shared" si="432"/>
        <v>885275-98-9</v>
      </c>
      <c r="T9244" s="18" t="str">
        <f t="shared" si="433"/>
        <v>1,2-Dibromo-1,1,2,3,3-pentafluoro-3-(trifluoromethoxy)propane</v>
      </c>
      <c r="U9244" s="18" t="str">
        <f t="shared" si="434"/>
        <v>DTXSID90663082</v>
      </c>
    </row>
    <row r="9245" spans="1:21" ht="60" x14ac:dyDescent="0.2">
      <c r="A9245" s="23" t="s">
        <v>74963</v>
      </c>
      <c r="B9245" s="16" t="s">
        <v>74964</v>
      </c>
      <c r="C9245" s="16" t="s">
        <v>74965</v>
      </c>
      <c r="D9245" s="16" t="s">
        <v>74966</v>
      </c>
      <c r="E9245" s="16" t="s">
        <v>74967</v>
      </c>
      <c r="F9245" s="16" t="s">
        <v>74968</v>
      </c>
      <c r="G9245" s="16" t="s">
        <v>74969</v>
      </c>
      <c r="H9245" s="16" t="s">
        <v>74970</v>
      </c>
      <c r="I9245" s="17" t="s">
        <v>74971</v>
      </c>
      <c r="J9245" s="17" t="s">
        <v>74972</v>
      </c>
      <c r="K9245" s="17">
        <v>19</v>
      </c>
      <c r="M9245" s="17">
        <v>30</v>
      </c>
      <c r="P9245" s="17" t="s">
        <v>46</v>
      </c>
      <c r="Q9245" s="18"/>
      <c r="S9245" s="22" t="str">
        <f t="shared" si="432"/>
        <v>231953-34-7</v>
      </c>
      <c r="T9245" s="18" t="str">
        <f t="shared" si="433"/>
        <v>1-Acetyl-3,5-bis(perfluorohexyl)pyrazole</v>
      </c>
      <c r="U9245" s="18" t="str">
        <f t="shared" si="434"/>
        <v>DTXSID60370978</v>
      </c>
    </row>
    <row r="9246" spans="1:21" ht="45" x14ac:dyDescent="0.2">
      <c r="A9246" s="23" t="s">
        <v>74973</v>
      </c>
      <c r="B9246" s="16" t="s">
        <v>74974</v>
      </c>
      <c r="C9246" s="16" t="s">
        <v>74975</v>
      </c>
      <c r="D9246" s="16" t="s">
        <v>74976</v>
      </c>
      <c r="E9246" s="16" t="s">
        <v>74977</v>
      </c>
      <c r="F9246" s="16" t="s">
        <v>74978</v>
      </c>
      <c r="G9246" s="16" t="s">
        <v>74979</v>
      </c>
      <c r="H9246" s="16" t="s">
        <v>74980</v>
      </c>
      <c r="I9246" s="17" t="s">
        <v>74981</v>
      </c>
      <c r="J9246" s="17" t="s">
        <v>74982</v>
      </c>
      <c r="K9246" s="17">
        <v>18</v>
      </c>
      <c r="M9246" s="17">
        <v>2</v>
      </c>
      <c r="O9246" s="17">
        <v>5</v>
      </c>
      <c r="P9246" s="17" t="s">
        <v>46</v>
      </c>
      <c r="Q9246" s="18"/>
      <c r="S9246" s="22" t="str">
        <f t="shared" si="432"/>
        <v>105416-14-6</v>
      </c>
      <c r="T9246" s="18" t="str">
        <f t="shared" si="433"/>
        <v>3-(Perfluoro-5-methylhexyl)-1,2-propanediol 1-(dihydrogen phosphate)</v>
      </c>
      <c r="U9246" s="18" t="str">
        <f t="shared" si="434"/>
        <v>DTXSID40893317</v>
      </c>
    </row>
    <row r="9247" spans="1:21" ht="30" x14ac:dyDescent="0.2">
      <c r="A9247" s="23" t="s">
        <v>74983</v>
      </c>
      <c r="B9247" s="16" t="s">
        <v>74984</v>
      </c>
      <c r="C9247" s="16" t="s">
        <v>74985</v>
      </c>
      <c r="D9247" s="16" t="s">
        <v>74986</v>
      </c>
      <c r="E9247" s="16" t="s">
        <v>74987</v>
      </c>
      <c r="F9247" s="16" t="s">
        <v>74988</v>
      </c>
      <c r="G9247" s="16" t="s">
        <v>74989</v>
      </c>
      <c r="H9247" s="16" t="s">
        <v>31968</v>
      </c>
      <c r="I9247" s="17" t="s">
        <v>27318</v>
      </c>
      <c r="J9247" s="17" t="s">
        <v>31969</v>
      </c>
      <c r="K9247" s="17">
        <v>45</v>
      </c>
      <c r="M9247" s="17">
        <v>13</v>
      </c>
      <c r="O9247" s="17">
        <v>1</v>
      </c>
      <c r="P9247" s="17" t="s">
        <v>46</v>
      </c>
      <c r="Q9247" s="18"/>
      <c r="S9247" s="22" t="str">
        <f t="shared" si="432"/>
        <v>68555-77-1</v>
      </c>
      <c r="T9247" s="18" t="str">
        <f t="shared" si="433"/>
        <v>Perfluorobutane-N-(3-(dimethylamino)propyl)-1-sulfonamide sulfonamido amine</v>
      </c>
      <c r="U9247" s="18" t="str">
        <f t="shared" si="434"/>
        <v>DTXSID1071666</v>
      </c>
    </row>
    <row r="9248" spans="1:21" ht="30" x14ac:dyDescent="0.2">
      <c r="A9248" s="23" t="s">
        <v>74990</v>
      </c>
      <c r="B9248" s="16" t="s">
        <v>74991</v>
      </c>
      <c r="C9248" s="16" t="s">
        <v>74992</v>
      </c>
      <c r="G9248" s="16" t="s">
        <v>245</v>
      </c>
      <c r="J9248" s="17" t="s">
        <v>46</v>
      </c>
      <c r="K9248" s="17">
        <v>11</v>
      </c>
      <c r="O9248" s="17">
        <v>5</v>
      </c>
      <c r="P9248" s="17" t="s">
        <v>46</v>
      </c>
      <c r="Q9248" s="18"/>
      <c r="S9248" s="22" t="str">
        <f t="shared" si="432"/>
        <v>161212-19-7</v>
      </c>
      <c r="T9248" s="18" t="str">
        <f t="shared" si="433"/>
        <v>1-Propene, 1,1,2,3,3,3-hexafluoro-, oxidized, polymd., telomers with chlorine, reduced, reaction products with ammonia, reduced</v>
      </c>
      <c r="U9248" s="18" t="str">
        <f t="shared" si="434"/>
        <v>DTXSID20897671</v>
      </c>
    </row>
    <row r="9249" spans="1:21" ht="45" x14ac:dyDescent="0.2">
      <c r="A9249" s="23" t="s">
        <v>74993</v>
      </c>
      <c r="B9249" s="16" t="s">
        <v>74994</v>
      </c>
      <c r="C9249" s="16" t="s">
        <v>74995</v>
      </c>
      <c r="D9249" s="16" t="s">
        <v>74996</v>
      </c>
      <c r="E9249" s="16" t="s">
        <v>74997</v>
      </c>
      <c r="F9249" s="16" t="s">
        <v>74998</v>
      </c>
      <c r="G9249" s="16" t="s">
        <v>74999</v>
      </c>
      <c r="H9249" s="16" t="s">
        <v>1924</v>
      </c>
      <c r="I9249" s="17" t="s">
        <v>1925</v>
      </c>
      <c r="J9249" s="17" t="s">
        <v>1926</v>
      </c>
      <c r="K9249" s="17">
        <v>17</v>
      </c>
      <c r="M9249" s="17">
        <v>15</v>
      </c>
      <c r="O9249" s="17">
        <v>2</v>
      </c>
      <c r="P9249" s="17" t="s">
        <v>46</v>
      </c>
      <c r="Q9249" s="18"/>
      <c r="S9249" s="22" t="str">
        <f t="shared" si="432"/>
        <v>87375-53-9</v>
      </c>
      <c r="T9249" s="18" t="str">
        <f t="shared" si="433"/>
        <v>Trifluoro(tridecafluorohexyl)oxirane</v>
      </c>
      <c r="U9249" s="18" t="str">
        <f t="shared" si="434"/>
        <v>DTXSID70477447</v>
      </c>
    </row>
    <row r="9250" spans="1:21" ht="30" x14ac:dyDescent="0.2">
      <c r="A9250" s="23" t="s">
        <v>75000</v>
      </c>
      <c r="B9250" s="16" t="s">
        <v>75001</v>
      </c>
      <c r="C9250" s="16" t="s">
        <v>75002</v>
      </c>
      <c r="D9250" s="16" t="s">
        <v>75003</v>
      </c>
      <c r="F9250" s="16" t="s">
        <v>75004</v>
      </c>
      <c r="G9250" s="16" t="s">
        <v>75005</v>
      </c>
      <c r="H9250" s="16" t="s">
        <v>75006</v>
      </c>
      <c r="I9250" s="17" t="s">
        <v>75007</v>
      </c>
      <c r="J9250" s="17" t="s">
        <v>75008</v>
      </c>
      <c r="K9250" s="17">
        <v>3</v>
      </c>
      <c r="O9250" s="17">
        <v>1</v>
      </c>
      <c r="P9250" s="17" t="s">
        <v>46</v>
      </c>
      <c r="Q9250" s="18"/>
      <c r="S9250" s="22" t="str">
        <f t="shared" si="432"/>
        <v>1980039-82-4</v>
      </c>
      <c r="T9250" s="18" t="str">
        <f t="shared" si="433"/>
        <v>Acetic acid, 2,2,2-Trifluoro-, 3,3,4,4,5,5,6,6,6-nonafluorohexyl ester</v>
      </c>
      <c r="U9250" s="18" t="str">
        <f t="shared" si="434"/>
        <v>DTXSID601022241</v>
      </c>
    </row>
    <row r="9251" spans="1:21" x14ac:dyDescent="0.2">
      <c r="A9251" s="23" t="s">
        <v>75009</v>
      </c>
      <c r="B9251" s="16" t="s">
        <v>75010</v>
      </c>
      <c r="C9251" s="16" t="s">
        <v>75011</v>
      </c>
      <c r="D9251" s="16" t="s">
        <v>75012</v>
      </c>
      <c r="E9251" s="16" t="s">
        <v>75010</v>
      </c>
      <c r="F9251" s="16" t="s">
        <v>75013</v>
      </c>
      <c r="G9251" s="16" t="s">
        <v>75014</v>
      </c>
      <c r="H9251" s="16" t="s">
        <v>4571</v>
      </c>
      <c r="I9251" s="17" t="s">
        <v>4572</v>
      </c>
      <c r="J9251" s="17" t="s">
        <v>4573</v>
      </c>
      <c r="K9251" s="17">
        <v>5</v>
      </c>
      <c r="M9251" s="17">
        <v>3</v>
      </c>
      <c r="O9251" s="17">
        <v>5</v>
      </c>
      <c r="P9251" s="17" t="s">
        <v>46</v>
      </c>
      <c r="Q9251" s="18"/>
      <c r="S9251" s="22" t="str">
        <f t="shared" si="432"/>
        <v>116509-66-1</v>
      </c>
      <c r="T9251" s="18" t="str">
        <f t="shared" si="433"/>
        <v>5,6,6,6-Tetrafluoro-4-sulfanylhex-3-en-2-one</v>
      </c>
      <c r="U9251" s="18" t="str">
        <f t="shared" si="434"/>
        <v>DTXSID50766664</v>
      </c>
    </row>
    <row r="9252" spans="1:21" ht="75" x14ac:dyDescent="0.2">
      <c r="A9252" s="23" t="s">
        <v>75015</v>
      </c>
      <c r="B9252" s="16" t="s">
        <v>75016</v>
      </c>
      <c r="C9252" s="16" t="s">
        <v>75017</v>
      </c>
      <c r="D9252" s="16" t="s">
        <v>75018</v>
      </c>
      <c r="E9252" s="16" t="s">
        <v>75019</v>
      </c>
      <c r="F9252" s="16" t="s">
        <v>75020</v>
      </c>
      <c r="G9252" s="16" t="s">
        <v>75021</v>
      </c>
      <c r="H9252" s="16" t="s">
        <v>75022</v>
      </c>
      <c r="I9252" s="17" t="s">
        <v>75023</v>
      </c>
      <c r="J9252" s="17" t="s">
        <v>75024</v>
      </c>
      <c r="K9252" s="17">
        <v>24</v>
      </c>
      <c r="M9252" s="17">
        <v>11</v>
      </c>
      <c r="O9252" s="17">
        <v>1</v>
      </c>
      <c r="P9252" s="17" t="s">
        <v>46</v>
      </c>
      <c r="Q9252" s="18"/>
      <c r="S9252" s="22" t="str">
        <f t="shared" si="432"/>
        <v>68298-76-0</v>
      </c>
      <c r="T9252" s="18" t="str">
        <f t="shared" si="433"/>
        <v>2-((((5-(((2-(Ethyl((nonafluorobutyl)sulphonyl)amino)ethoxy)carbonyl)amino)-2-methylphenyl)amino)carbonyl)oxy)propyl methacrylate</v>
      </c>
      <c r="U9252" s="18" t="str">
        <f t="shared" si="434"/>
        <v>DTXSID40880606</v>
      </c>
    </row>
    <row r="9253" spans="1:21" ht="45" x14ac:dyDescent="0.2">
      <c r="A9253" s="23" t="s">
        <v>75025</v>
      </c>
      <c r="B9253" s="16" t="s">
        <v>75026</v>
      </c>
      <c r="C9253" s="16" t="s">
        <v>75027</v>
      </c>
      <c r="D9253" s="16" t="s">
        <v>75028</v>
      </c>
      <c r="E9253" s="16" t="s">
        <v>75029</v>
      </c>
      <c r="F9253" s="16" t="s">
        <v>75030</v>
      </c>
      <c r="G9253" s="16" t="s">
        <v>75031</v>
      </c>
      <c r="H9253" s="16" t="s">
        <v>75032</v>
      </c>
      <c r="I9253" s="17" t="s">
        <v>75033</v>
      </c>
      <c r="J9253" s="17" t="s">
        <v>75034</v>
      </c>
      <c r="K9253" s="17">
        <v>37</v>
      </c>
      <c r="M9253" s="17">
        <v>15</v>
      </c>
      <c r="O9253" s="17">
        <v>1</v>
      </c>
      <c r="P9253" s="17" t="s">
        <v>46</v>
      </c>
      <c r="Q9253" s="18"/>
      <c r="S9253" s="22" t="str">
        <f t="shared" si="432"/>
        <v>2806-24-8</v>
      </c>
      <c r="T9253" s="18" t="str">
        <f t="shared" si="433"/>
        <v>Perfluorooctanesulfonamidoacetic acid</v>
      </c>
      <c r="U9253" s="18" t="str">
        <f t="shared" si="434"/>
        <v>DTXSID40440941</v>
      </c>
    </row>
    <row r="9254" spans="1:21" ht="45" x14ac:dyDescent="0.2">
      <c r="A9254" s="23" t="s">
        <v>75035</v>
      </c>
      <c r="B9254" s="16" t="s">
        <v>75036</v>
      </c>
      <c r="C9254" s="16" t="s">
        <v>75037</v>
      </c>
      <c r="D9254" s="16" t="s">
        <v>75038</v>
      </c>
      <c r="E9254" s="16" t="s">
        <v>75039</v>
      </c>
      <c r="F9254" s="16" t="s">
        <v>75040</v>
      </c>
      <c r="G9254" s="16" t="s">
        <v>75041</v>
      </c>
      <c r="H9254" s="16" t="s">
        <v>75042</v>
      </c>
      <c r="I9254" s="17" t="s">
        <v>75043</v>
      </c>
      <c r="J9254" s="17" t="s">
        <v>75044</v>
      </c>
      <c r="K9254" s="17">
        <v>9</v>
      </c>
      <c r="M9254" s="17">
        <v>6</v>
      </c>
      <c r="O9254" s="17">
        <v>2</v>
      </c>
      <c r="P9254" s="17" t="s">
        <v>46</v>
      </c>
      <c r="Q9254" s="18"/>
      <c r="S9254" s="22" t="str">
        <f t="shared" si="432"/>
        <v>36839-96-0</v>
      </c>
      <c r="T9254" s="18" t="str">
        <f t="shared" si="433"/>
        <v>(1E)-1-Cycloocten-1-yl 1,1,2,2,3,3,4,4,4-nonafluoro-1-butanesulfonate</v>
      </c>
      <c r="U9254" s="18" t="str">
        <f t="shared" si="434"/>
        <v>DTXSID50420375</v>
      </c>
    </row>
    <row r="9255" spans="1:21" ht="45" x14ac:dyDescent="0.2">
      <c r="A9255" s="23" t="s">
        <v>75045</v>
      </c>
      <c r="B9255" s="16" t="s">
        <v>75046</v>
      </c>
      <c r="C9255" s="16" t="s">
        <v>75047</v>
      </c>
      <c r="D9255" s="16" t="s">
        <v>75048</v>
      </c>
      <c r="E9255" s="16" t="s">
        <v>75046</v>
      </c>
      <c r="F9255" s="16" t="s">
        <v>75049</v>
      </c>
      <c r="G9255" s="16" t="s">
        <v>75050</v>
      </c>
      <c r="H9255" s="16" t="s">
        <v>75051</v>
      </c>
      <c r="I9255" s="17" t="s">
        <v>75052</v>
      </c>
      <c r="J9255" s="17" t="s">
        <v>75053</v>
      </c>
      <c r="K9255" s="17">
        <v>14</v>
      </c>
      <c r="M9255" s="17">
        <v>3</v>
      </c>
      <c r="O9255" s="17">
        <v>5</v>
      </c>
      <c r="P9255" s="17" t="s">
        <v>46</v>
      </c>
      <c r="Q9255" s="18"/>
      <c r="S9255" s="22" t="str">
        <f t="shared" si="432"/>
        <v>423-47-2</v>
      </c>
      <c r="T9255" s="18" t="str">
        <f t="shared" si="433"/>
        <v>Undecafluorohexanoic acid--piperazine (1/1)</v>
      </c>
      <c r="U9255" s="18" t="str">
        <f t="shared" si="434"/>
        <v>DTXSID20715083</v>
      </c>
    </row>
    <row r="9256" spans="1:21" ht="30" x14ac:dyDescent="0.2">
      <c r="A9256" s="23" t="s">
        <v>75054</v>
      </c>
      <c r="B9256" s="16" t="s">
        <v>75055</v>
      </c>
      <c r="C9256" s="16" t="s">
        <v>75056</v>
      </c>
      <c r="D9256" s="16" t="s">
        <v>75057</v>
      </c>
      <c r="F9256" s="16" t="s">
        <v>75058</v>
      </c>
      <c r="G9256" s="16" t="s">
        <v>75059</v>
      </c>
      <c r="H9256" s="16" t="s">
        <v>75060</v>
      </c>
      <c r="I9256" s="17" t="s">
        <v>75061</v>
      </c>
      <c r="J9256" s="17" t="s">
        <v>75062</v>
      </c>
      <c r="K9256" s="17">
        <v>3</v>
      </c>
      <c r="O9256" s="17">
        <v>2</v>
      </c>
      <c r="P9256" s="17" t="s">
        <v>46</v>
      </c>
      <c r="Q9256" s="18"/>
      <c r="S9256" s="22" t="str">
        <f t="shared" si="432"/>
        <v>NOCAS_1026783</v>
      </c>
      <c r="T9256" s="18" t="str">
        <f t="shared" si="433"/>
        <v>1-Bromo-4-pentafluoroethylsulfanylbenzene</v>
      </c>
      <c r="U9256" s="18" t="str">
        <f t="shared" si="434"/>
        <v>DTXSID501026783</v>
      </c>
    </row>
    <row r="9257" spans="1:21" x14ac:dyDescent="0.2">
      <c r="A9257" s="23" t="s">
        <v>75063</v>
      </c>
      <c r="B9257" s="16" t="s">
        <v>75064</v>
      </c>
      <c r="C9257" s="16" t="s">
        <v>75065</v>
      </c>
      <c r="D9257" s="16" t="s">
        <v>75066</v>
      </c>
      <c r="E9257" s="16" t="s">
        <v>75067</v>
      </c>
      <c r="F9257" s="16" t="s">
        <v>75068</v>
      </c>
      <c r="G9257" s="16" t="s">
        <v>75069</v>
      </c>
      <c r="H9257" s="16" t="s">
        <v>27347</v>
      </c>
      <c r="I9257" s="17" t="s">
        <v>27348</v>
      </c>
      <c r="J9257" s="17" t="s">
        <v>27349</v>
      </c>
      <c r="K9257" s="17">
        <v>8</v>
      </c>
      <c r="M9257" s="17">
        <v>8</v>
      </c>
      <c r="O9257" s="17">
        <v>5</v>
      </c>
      <c r="P9257" s="17" t="s">
        <v>46</v>
      </c>
      <c r="Q9257" s="18"/>
      <c r="S9257" s="22" t="str">
        <f t="shared" si="432"/>
        <v>65601-68-5</v>
      </c>
      <c r="T9257" s="18" t="str">
        <f t="shared" si="433"/>
        <v>Furan, 2-(difluoromethyl)-2,3,3,4,4,5,5-heptafluorotetrahydro-</v>
      </c>
      <c r="U9257" s="18" t="str">
        <f t="shared" si="434"/>
        <v>DTXSID50443468</v>
      </c>
    </row>
    <row r="9258" spans="1:21" ht="45" x14ac:dyDescent="0.2">
      <c r="A9258" s="23" t="s">
        <v>75070</v>
      </c>
      <c r="B9258" s="16" t="s">
        <v>75071</v>
      </c>
      <c r="C9258" s="16" t="s">
        <v>75072</v>
      </c>
      <c r="D9258" s="16" t="s">
        <v>75073</v>
      </c>
      <c r="F9258" s="16" t="s">
        <v>75074</v>
      </c>
      <c r="G9258" s="16" t="s">
        <v>75075</v>
      </c>
      <c r="H9258" s="16" t="s">
        <v>75076</v>
      </c>
      <c r="I9258" s="17" t="s">
        <v>75077</v>
      </c>
      <c r="J9258" s="17" t="s">
        <v>75078</v>
      </c>
      <c r="K9258" s="17">
        <v>3</v>
      </c>
      <c r="O9258" s="17">
        <v>2</v>
      </c>
      <c r="P9258" s="17" t="s">
        <v>46</v>
      </c>
      <c r="Q9258" s="18"/>
      <c r="S9258" s="22" t="str">
        <f t="shared" si="432"/>
        <v>919005-30-4</v>
      </c>
      <c r="T9258" s="18" t="str">
        <f t="shared" si="433"/>
        <v>2,2,3,4,4,6,6,7,7,9,9,11,11,13,13,15,15,15-Octadecafluoro-5,8,10,12,14-pentaoxapentadecanoic acid</v>
      </c>
      <c r="U9258" s="18" t="str">
        <f t="shared" si="434"/>
        <v>DTXSID201034208</v>
      </c>
    </row>
    <row r="9259" spans="1:21" ht="30" x14ac:dyDescent="0.2">
      <c r="A9259" s="23" t="s">
        <v>75079</v>
      </c>
      <c r="B9259" s="16" t="s">
        <v>75080</v>
      </c>
      <c r="C9259" s="16" t="s">
        <v>75081</v>
      </c>
      <c r="D9259" s="16" t="s">
        <v>75082</v>
      </c>
      <c r="E9259" s="16" t="s">
        <v>75083</v>
      </c>
      <c r="F9259" s="16" t="s">
        <v>75084</v>
      </c>
      <c r="G9259" s="16" t="s">
        <v>75085</v>
      </c>
      <c r="H9259" s="16" t="s">
        <v>6617</v>
      </c>
      <c r="I9259" s="17" t="s">
        <v>6618</v>
      </c>
      <c r="J9259" s="17" t="s">
        <v>6619</v>
      </c>
      <c r="K9259" s="17">
        <v>51</v>
      </c>
      <c r="M9259" s="17">
        <v>36</v>
      </c>
      <c r="O9259" s="17">
        <v>1</v>
      </c>
      <c r="P9259" s="17" t="s">
        <v>46</v>
      </c>
      <c r="Q9259" s="18"/>
      <c r="S9259" s="22" t="str">
        <f t="shared" si="432"/>
        <v>63863-43-4</v>
      </c>
      <c r="T9259" s="18" t="str">
        <f t="shared" si="433"/>
        <v>Methyl perfluoro(3-(1-ethenyloxypropan-2-yloxy)propanoate)</v>
      </c>
      <c r="U9259" s="18" t="str">
        <f t="shared" si="434"/>
        <v>DTXSID8044969</v>
      </c>
    </row>
    <row r="9260" spans="1:21" ht="30" x14ac:dyDescent="0.2">
      <c r="A9260" s="23" t="s">
        <v>75086</v>
      </c>
      <c r="B9260" s="16" t="s">
        <v>75087</v>
      </c>
      <c r="C9260" s="16" t="s">
        <v>75088</v>
      </c>
      <c r="D9260" s="16" t="s">
        <v>75089</v>
      </c>
      <c r="E9260" s="16" t="s">
        <v>75090</v>
      </c>
      <c r="F9260" s="16" t="s">
        <v>75091</v>
      </c>
      <c r="G9260" s="16" t="s">
        <v>75092</v>
      </c>
      <c r="H9260" s="16" t="s">
        <v>72321</v>
      </c>
      <c r="I9260" s="17" t="s">
        <v>72322</v>
      </c>
      <c r="J9260" s="17" t="s">
        <v>72323</v>
      </c>
      <c r="K9260" s="17">
        <v>7</v>
      </c>
      <c r="M9260" s="17">
        <v>7</v>
      </c>
      <c r="O9260" s="17">
        <v>4</v>
      </c>
      <c r="P9260" s="17" t="s">
        <v>46</v>
      </c>
      <c r="Q9260" s="18"/>
      <c r="S9260" s="22" t="str">
        <f t="shared" si="432"/>
        <v>100280-20-4</v>
      </c>
      <c r="T9260" s="18" t="str">
        <f t="shared" si="433"/>
        <v>2,3-Dichloro-4-(1,1,2,2-tetrafluoroethylsulfanyl)aniline</v>
      </c>
      <c r="U9260" s="18" t="str">
        <f t="shared" si="434"/>
        <v>DTXSID00143103</v>
      </c>
    </row>
    <row r="9261" spans="1:21" ht="60" x14ac:dyDescent="0.2">
      <c r="A9261" s="23" t="s">
        <v>75093</v>
      </c>
      <c r="B9261" s="16" t="s">
        <v>75094</v>
      </c>
      <c r="C9261" s="16" t="s">
        <v>75095</v>
      </c>
      <c r="D9261" s="16" t="s">
        <v>75096</v>
      </c>
      <c r="F9261" s="16" t="s">
        <v>75097</v>
      </c>
      <c r="G9261" s="16" t="s">
        <v>75098</v>
      </c>
      <c r="H9261" s="16" t="s">
        <v>75099</v>
      </c>
      <c r="I9261" s="17" t="s">
        <v>75100</v>
      </c>
      <c r="J9261" s="17" t="s">
        <v>75101</v>
      </c>
      <c r="K9261" s="17">
        <v>3</v>
      </c>
      <c r="O9261" s="17">
        <v>2</v>
      </c>
      <c r="P9261" s="17" t="s">
        <v>46</v>
      </c>
      <c r="Q9261" s="18"/>
      <c r="S9261" s="22" t="str">
        <f t="shared" si="432"/>
        <v>NOCAS_1035088</v>
      </c>
      <c r="T9261" s="18" t="str">
        <f t="shared" si="433"/>
        <v>3-(Dimethyl{3-[methyl(perfluoroundecanesulfonyl)amino]propyl}azaniumyl)propane-1-sulfonate</v>
      </c>
      <c r="U9261" s="18" t="str">
        <f t="shared" si="434"/>
        <v>DTXSID401035088</v>
      </c>
    </row>
    <row r="9262" spans="1:21" ht="60" x14ac:dyDescent="0.2">
      <c r="A9262" s="23" t="s">
        <v>75102</v>
      </c>
      <c r="B9262" s="16" t="s">
        <v>75103</v>
      </c>
      <c r="C9262" s="16" t="s">
        <v>75104</v>
      </c>
      <c r="G9262" s="16" t="s">
        <v>245</v>
      </c>
      <c r="J9262" s="17" t="s">
        <v>46</v>
      </c>
      <c r="K9262" s="17">
        <v>15</v>
      </c>
      <c r="O9262" s="17">
        <v>5</v>
      </c>
      <c r="P9262" s="17" t="s">
        <v>46</v>
      </c>
      <c r="Q9262" s="18"/>
      <c r="S9262" s="22" t="str">
        <f t="shared" si="432"/>
        <v>122402-79-3</v>
      </c>
      <c r="T9262" s="18" t="str">
        <f t="shared" si="433"/>
        <v>Poly(oxy-1,2-ethanediyl), .alpha.-(4,4,5,5,6,6,7,7,8,8,9,9,10,10,11,11,11-heptadecafluoro-2-hydroxyundecyl)-.omega.-[(4,4,5,5,6,6,7,7,8,8,9,9,10,10,11,11,11-heptadecafluoro-2-hydroxyundecyl)oxy]</v>
      </c>
      <c r="U9262" s="18" t="str">
        <f t="shared" si="434"/>
        <v>DTXSID60882728</v>
      </c>
    </row>
    <row r="9263" spans="1:21" ht="60" x14ac:dyDescent="0.2">
      <c r="A9263" s="23" t="s">
        <v>75105</v>
      </c>
      <c r="B9263" s="16" t="s">
        <v>75106</v>
      </c>
      <c r="C9263" s="16" t="s">
        <v>75107</v>
      </c>
      <c r="D9263" s="16" t="s">
        <v>75108</v>
      </c>
      <c r="F9263" s="16" t="s">
        <v>75109</v>
      </c>
      <c r="G9263" s="16" t="s">
        <v>75110</v>
      </c>
      <c r="H9263" s="16" t="s">
        <v>75111</v>
      </c>
      <c r="I9263" s="17" t="s">
        <v>75112</v>
      </c>
      <c r="J9263" s="17" t="s">
        <v>75113</v>
      </c>
      <c r="K9263" s="17">
        <v>3</v>
      </c>
      <c r="O9263" s="17">
        <v>2</v>
      </c>
      <c r="P9263" s="17" t="s">
        <v>46</v>
      </c>
      <c r="Q9263" s="18"/>
      <c r="S9263" s="22" t="str">
        <f t="shared" si="432"/>
        <v>NOCAS_1036096</v>
      </c>
      <c r="T9263" s="18" t="str">
        <f t="shared" si="433"/>
        <v>{2‐Hydroxy‐3‐[2-(perfluorododecyl)ethylsulfanyl]propyl}trimethylazanium</v>
      </c>
      <c r="U9263" s="18" t="str">
        <f t="shared" si="434"/>
        <v>DTXSID001036096</v>
      </c>
    </row>
    <row r="9264" spans="1:21" ht="45" x14ac:dyDescent="0.2">
      <c r="A9264" s="23" t="s">
        <v>75114</v>
      </c>
      <c r="B9264" s="16" t="s">
        <v>75115</v>
      </c>
      <c r="C9264" s="16" t="s">
        <v>75116</v>
      </c>
      <c r="D9264" s="16" t="s">
        <v>75117</v>
      </c>
      <c r="E9264" s="16" t="s">
        <v>75118</v>
      </c>
      <c r="F9264" s="16" t="s">
        <v>75119</v>
      </c>
      <c r="G9264" s="16" t="s">
        <v>75120</v>
      </c>
      <c r="H9264" s="16" t="s">
        <v>75121</v>
      </c>
      <c r="I9264" s="17" t="s">
        <v>75122</v>
      </c>
      <c r="J9264" s="17" t="s">
        <v>75123</v>
      </c>
      <c r="K9264" s="17">
        <v>8</v>
      </c>
      <c r="M9264" s="17">
        <v>2</v>
      </c>
      <c r="O9264" s="17">
        <v>1</v>
      </c>
      <c r="P9264" s="17" t="s">
        <v>46</v>
      </c>
      <c r="Q9264" s="18"/>
      <c r="S9264" s="22" t="str">
        <f t="shared" si="432"/>
        <v>960315-48-4</v>
      </c>
      <c r="T9264" s="18" t="str">
        <f t="shared" si="433"/>
        <v>Perfluoro-n-[1,2,3,4-13C4]-octanoic acid</v>
      </c>
      <c r="U9264" s="18" t="str">
        <f t="shared" si="434"/>
        <v>DTXSID70892999</v>
      </c>
    </row>
    <row r="9265" spans="1:21" ht="30" x14ac:dyDescent="0.2">
      <c r="A9265" s="23" t="s">
        <v>75124</v>
      </c>
      <c r="B9265" s="16" t="s">
        <v>75125</v>
      </c>
      <c r="C9265" s="16" t="s">
        <v>75126</v>
      </c>
      <c r="D9265" s="16" t="s">
        <v>75127</v>
      </c>
      <c r="F9265" s="16" t="s">
        <v>75128</v>
      </c>
      <c r="G9265" s="16" t="s">
        <v>75129</v>
      </c>
      <c r="H9265" s="16" t="s">
        <v>75130</v>
      </c>
      <c r="I9265" s="17" t="s">
        <v>75131</v>
      </c>
      <c r="J9265" s="17" t="s">
        <v>75132</v>
      </c>
      <c r="K9265" s="17">
        <v>3</v>
      </c>
      <c r="O9265" s="17">
        <v>2</v>
      </c>
      <c r="P9265" s="17" t="s">
        <v>46</v>
      </c>
      <c r="Q9265" s="18"/>
      <c r="S9265" s="22" t="str">
        <f t="shared" si="432"/>
        <v>NOCAS_1026896</v>
      </c>
      <c r="T9265" s="18" t="str">
        <f t="shared" si="433"/>
        <v>2-[3-(2,2,3,3,3-Pentafluoropropoxy)pyridin-4-yl]-5-(trifluoromethyl)benzoxazole</v>
      </c>
      <c r="U9265" s="18" t="str">
        <f t="shared" si="434"/>
        <v>DTXSID701026896</v>
      </c>
    </row>
    <row r="9266" spans="1:21" ht="60" x14ac:dyDescent="0.2">
      <c r="A9266" s="23" t="s">
        <v>75133</v>
      </c>
      <c r="B9266" s="16" t="s">
        <v>75134</v>
      </c>
      <c r="C9266" s="16" t="s">
        <v>75135</v>
      </c>
      <c r="D9266" s="16" t="s">
        <v>75136</v>
      </c>
      <c r="F9266" s="16" t="s">
        <v>75137</v>
      </c>
      <c r="G9266" s="16" t="s">
        <v>75138</v>
      </c>
      <c r="H9266" s="16" t="s">
        <v>75139</v>
      </c>
      <c r="I9266" s="17" t="s">
        <v>75140</v>
      </c>
      <c r="J9266" s="17" t="s">
        <v>75141</v>
      </c>
      <c r="K9266" s="17">
        <v>3</v>
      </c>
      <c r="O9266" s="17">
        <v>2</v>
      </c>
      <c r="P9266" s="17" t="s">
        <v>46</v>
      </c>
      <c r="Q9266" s="18"/>
      <c r="S9266" s="22" t="str">
        <f t="shared" si="432"/>
        <v>1262605-53-7</v>
      </c>
      <c r="T9266" s="18" t="str">
        <f t="shared" si="433"/>
        <v>Cyhalodiamide</v>
      </c>
      <c r="U9266" s="18" t="str">
        <f t="shared" si="434"/>
        <v>DTXSID701023909</v>
      </c>
    </row>
    <row r="9267" spans="1:21" ht="30" x14ac:dyDescent="0.2">
      <c r="A9267" s="23" t="s">
        <v>75142</v>
      </c>
      <c r="B9267" s="16" t="s">
        <v>75143</v>
      </c>
      <c r="C9267" s="16" t="s">
        <v>75144</v>
      </c>
      <c r="D9267" s="16" t="s">
        <v>75145</v>
      </c>
      <c r="E9267" s="16" t="s">
        <v>75143</v>
      </c>
      <c r="F9267" s="16" t="s">
        <v>75146</v>
      </c>
      <c r="G9267" s="16" t="s">
        <v>75147</v>
      </c>
      <c r="H9267" s="16" t="s">
        <v>75148</v>
      </c>
      <c r="I9267" s="17" t="s">
        <v>75149</v>
      </c>
      <c r="J9267" s="17" t="s">
        <v>75150</v>
      </c>
      <c r="K9267" s="17">
        <v>14</v>
      </c>
      <c r="M9267" s="17">
        <v>13</v>
      </c>
      <c r="O9267" s="17">
        <v>1</v>
      </c>
      <c r="P9267" s="17" t="s">
        <v>46</v>
      </c>
      <c r="Q9267" s="18"/>
      <c r="S9267" s="22" t="str">
        <f t="shared" si="432"/>
        <v>1026739-75-2</v>
      </c>
      <c r="T9267" s="18" t="str">
        <f t="shared" si="433"/>
        <v>Bis(2,2,3,3,4,4,4-heptafluorobutyl) carbonate</v>
      </c>
      <c r="U9267" s="18" t="str">
        <f t="shared" si="434"/>
        <v>DTXSID00896824</v>
      </c>
    </row>
    <row r="9268" spans="1:21" ht="30" x14ac:dyDescent="0.2">
      <c r="A9268" s="23" t="s">
        <v>75151</v>
      </c>
      <c r="B9268" s="16" t="s">
        <v>75152</v>
      </c>
      <c r="C9268" s="16" t="s">
        <v>75153</v>
      </c>
      <c r="D9268" s="16" t="s">
        <v>75154</v>
      </c>
      <c r="E9268" s="16" t="s">
        <v>75155</v>
      </c>
      <c r="F9268" s="16" t="s">
        <v>75156</v>
      </c>
      <c r="G9268" s="16" t="s">
        <v>75157</v>
      </c>
      <c r="H9268" s="16" t="s">
        <v>75158</v>
      </c>
      <c r="I9268" s="17" t="s">
        <v>75159</v>
      </c>
      <c r="J9268" s="17" t="s">
        <v>75160</v>
      </c>
      <c r="K9268" s="17">
        <v>17</v>
      </c>
      <c r="M9268" s="17">
        <v>13</v>
      </c>
      <c r="O9268" s="17">
        <v>2</v>
      </c>
      <c r="P9268" s="17" t="s">
        <v>46</v>
      </c>
      <c r="Q9268" s="18"/>
      <c r="S9268" s="22" t="str">
        <f t="shared" si="432"/>
        <v>3108-05-2</v>
      </c>
      <c r="T9268" s="18" t="str">
        <f t="shared" si="433"/>
        <v>3-(Perfluoropropyl)-2-iodopropanol acetate</v>
      </c>
      <c r="U9268" s="18" t="str">
        <f t="shared" si="434"/>
        <v>DTXSID00896985</v>
      </c>
    </row>
    <row r="9269" spans="1:21" ht="105" x14ac:dyDescent="0.2">
      <c r="A9269" s="23" t="s">
        <v>75161</v>
      </c>
      <c r="B9269" s="16" t="s">
        <v>75162</v>
      </c>
      <c r="C9269" s="16" t="s">
        <v>75163</v>
      </c>
      <c r="D9269" s="16" t="s">
        <v>75164</v>
      </c>
      <c r="E9269" s="16" t="s">
        <v>75165</v>
      </c>
      <c r="F9269" s="16" t="s">
        <v>75166</v>
      </c>
      <c r="G9269" s="16" t="s">
        <v>75167</v>
      </c>
      <c r="H9269" s="16" t="s">
        <v>75168</v>
      </c>
      <c r="I9269" s="17" t="s">
        <v>75169</v>
      </c>
      <c r="J9269" s="17" t="s">
        <v>75170</v>
      </c>
      <c r="K9269" s="17">
        <v>20</v>
      </c>
      <c r="M9269" s="17">
        <v>23</v>
      </c>
      <c r="O9269" s="17">
        <v>5</v>
      </c>
      <c r="P9269" s="17" t="s">
        <v>46</v>
      </c>
      <c r="Q9269" s="18"/>
      <c r="S9269" s="22" t="str">
        <f t="shared" si="432"/>
        <v>193197-68-1</v>
      </c>
      <c r="T9269" s="18" t="str">
        <f t="shared" si="433"/>
        <v>Tris[4-(tridecafluorohexyl)phenyl]phosphine</v>
      </c>
      <c r="U9269" s="18" t="str">
        <f t="shared" si="434"/>
        <v>DTXSID40474908</v>
      </c>
    </row>
    <row r="9270" spans="1:21" ht="150" x14ac:dyDescent="0.2">
      <c r="A9270" s="23" t="s">
        <v>75171</v>
      </c>
      <c r="B9270" s="16" t="s">
        <v>75172</v>
      </c>
      <c r="C9270" s="16" t="s">
        <v>75173</v>
      </c>
      <c r="D9270" s="16" t="s">
        <v>75174</v>
      </c>
      <c r="E9270" s="16" t="s">
        <v>75175</v>
      </c>
      <c r="F9270" s="16" t="s">
        <v>75176</v>
      </c>
      <c r="G9270" s="16" t="s">
        <v>75177</v>
      </c>
      <c r="H9270" s="16" t="s">
        <v>75178</v>
      </c>
      <c r="I9270" s="17" t="s">
        <v>75179</v>
      </c>
      <c r="J9270" s="17" t="s">
        <v>75180</v>
      </c>
      <c r="K9270" s="17">
        <v>5</v>
      </c>
      <c r="M9270" s="17">
        <v>12</v>
      </c>
      <c r="O9270" s="17">
        <v>5</v>
      </c>
      <c r="P9270" s="17" t="s">
        <v>46</v>
      </c>
      <c r="Q9270" s="18"/>
      <c r="S9270" s="22" t="str">
        <f t="shared" si="432"/>
        <v>120945-63-3</v>
      </c>
      <c r="T9270" s="18" t="str">
        <f t="shared" si="433"/>
        <v>Sodium tetrakis[3,5-bis(1,1,1,3,3,3-hexafluoro-2-methoxypropan-2-yl)phenyl]borate(1-)--water (1/1/3)</v>
      </c>
      <c r="U9270" s="18" t="str">
        <f t="shared" si="434"/>
        <v>DTXSID50635624</v>
      </c>
    </row>
    <row r="9271" spans="1:21" ht="45" x14ac:dyDescent="0.2">
      <c r="A9271" s="23" t="s">
        <v>75181</v>
      </c>
      <c r="B9271" s="16" t="s">
        <v>75182</v>
      </c>
      <c r="C9271" s="16" t="s">
        <v>75183</v>
      </c>
      <c r="D9271" s="16" t="s">
        <v>75184</v>
      </c>
      <c r="F9271" s="16" t="s">
        <v>75185</v>
      </c>
      <c r="G9271" s="16" t="s">
        <v>75186</v>
      </c>
      <c r="H9271" s="16" t="s">
        <v>75187</v>
      </c>
      <c r="I9271" s="17" t="s">
        <v>75188</v>
      </c>
      <c r="J9271" s="17" t="s">
        <v>75189</v>
      </c>
      <c r="K9271" s="17">
        <v>3</v>
      </c>
      <c r="O9271" s="17">
        <v>2</v>
      </c>
      <c r="P9271" s="17" t="s">
        <v>46</v>
      </c>
      <c r="Q9271" s="18"/>
      <c r="S9271" s="22" t="str">
        <f t="shared" si="432"/>
        <v>NOCAS_1035536</v>
      </c>
      <c r="T9271" s="18" t="str">
        <f t="shared" si="433"/>
        <v>N-Carboxymethyl-N,N-dimethyl-2-(perfluorodecyl)-2-fluoroethan-1-aminium</v>
      </c>
      <c r="U9271" s="18" t="str">
        <f t="shared" si="434"/>
        <v>DTXSID501035536</v>
      </c>
    </row>
    <row r="9272" spans="1:21" x14ac:dyDescent="0.2">
      <c r="A9272" s="23" t="s">
        <v>75190</v>
      </c>
      <c r="B9272" s="16" t="s">
        <v>75191</v>
      </c>
      <c r="C9272" s="16" t="s">
        <v>75192</v>
      </c>
      <c r="D9272" s="16" t="s">
        <v>75193</v>
      </c>
      <c r="E9272" s="16" t="s">
        <v>75191</v>
      </c>
      <c r="F9272" s="16" t="s">
        <v>75194</v>
      </c>
      <c r="G9272" s="16" t="s">
        <v>75195</v>
      </c>
      <c r="H9272" s="16" t="s">
        <v>12539</v>
      </c>
      <c r="I9272" s="17" t="s">
        <v>12540</v>
      </c>
      <c r="J9272" s="17" t="s">
        <v>12541</v>
      </c>
      <c r="K9272" s="17">
        <v>5</v>
      </c>
      <c r="M9272" s="17">
        <v>21</v>
      </c>
      <c r="O9272" s="17">
        <v>5</v>
      </c>
      <c r="P9272" s="17" t="s">
        <v>46</v>
      </c>
      <c r="Q9272" s="18"/>
      <c r="S9272" s="22" t="str">
        <f t="shared" si="432"/>
        <v>337-82-6</v>
      </c>
      <c r="T9272" s="18" t="str">
        <f t="shared" si="433"/>
        <v>Ethyl 2,2,3,3-tetrafluoropropanoate</v>
      </c>
      <c r="U9272" s="18" t="str">
        <f t="shared" si="434"/>
        <v>DTXSID60563040</v>
      </c>
    </row>
    <row r="9273" spans="1:21" ht="30" x14ac:dyDescent="0.2">
      <c r="A9273" s="23" t="s">
        <v>75196</v>
      </c>
      <c r="B9273" s="16" t="s">
        <v>75197</v>
      </c>
      <c r="C9273" s="16" t="s">
        <v>75198</v>
      </c>
      <c r="G9273" s="16" t="s">
        <v>245</v>
      </c>
      <c r="J9273" s="17" t="s">
        <v>46</v>
      </c>
      <c r="K9273" s="17">
        <v>14</v>
      </c>
      <c r="O9273" s="17">
        <v>2</v>
      </c>
      <c r="P9273" s="17" t="s">
        <v>46</v>
      </c>
      <c r="Q9273" s="18"/>
      <c r="S9273" s="22" t="str">
        <f t="shared" si="432"/>
        <v>92129-34-5</v>
      </c>
      <c r="T9273" s="18" t="str">
        <f t="shared" si="433"/>
        <v>Quaternary ammonium compd., (hydroxyethyl)dimethyl(.gamma.-.omega.-perfluoro-C8-14-.beta.-alkenyl), Me sulfates</v>
      </c>
      <c r="U9273" s="18" t="str">
        <f t="shared" si="434"/>
        <v>DTXSID30881324</v>
      </c>
    </row>
    <row r="9274" spans="1:21" ht="45" x14ac:dyDescent="0.2">
      <c r="A9274" s="23" t="s">
        <v>75199</v>
      </c>
      <c r="B9274" s="16" t="s">
        <v>75200</v>
      </c>
      <c r="C9274" s="16" t="s">
        <v>75201</v>
      </c>
      <c r="D9274" s="16" t="s">
        <v>75202</v>
      </c>
      <c r="F9274" s="16" t="s">
        <v>75203</v>
      </c>
      <c r="G9274" s="16" t="s">
        <v>75204</v>
      </c>
      <c r="H9274" s="16" t="s">
        <v>64269</v>
      </c>
      <c r="I9274" s="17" t="s">
        <v>64270</v>
      </c>
      <c r="J9274" s="17" t="s">
        <v>64271</v>
      </c>
      <c r="K9274" s="17">
        <v>3</v>
      </c>
      <c r="O9274" s="17">
        <v>2</v>
      </c>
      <c r="P9274" s="17" t="s">
        <v>46</v>
      </c>
      <c r="Q9274" s="18"/>
      <c r="S9274" s="22" t="str">
        <f t="shared" si="432"/>
        <v>2089109-46-4</v>
      </c>
      <c r="T9274" s="18" t="str">
        <f t="shared" si="433"/>
        <v>Perfluoro-9-undecene-1-sulfonic acid</v>
      </c>
      <c r="U9274" s="18" t="str">
        <f t="shared" si="434"/>
        <v>DTXSID601032597</v>
      </c>
    </row>
    <row r="9275" spans="1:21" ht="30" x14ac:dyDescent="0.2">
      <c r="A9275" s="23" t="s">
        <v>75205</v>
      </c>
      <c r="B9275" s="16" t="s">
        <v>75206</v>
      </c>
      <c r="C9275" s="16" t="s">
        <v>75207</v>
      </c>
      <c r="D9275" s="16" t="s">
        <v>75208</v>
      </c>
      <c r="E9275" s="16" t="s">
        <v>75209</v>
      </c>
      <c r="F9275" s="16" t="s">
        <v>75210</v>
      </c>
      <c r="G9275" s="16" t="s">
        <v>75211</v>
      </c>
      <c r="H9275" s="16" t="s">
        <v>75212</v>
      </c>
      <c r="I9275" s="17" t="s">
        <v>75213</v>
      </c>
      <c r="J9275" s="17" t="s">
        <v>75214</v>
      </c>
      <c r="K9275" s="17">
        <v>7</v>
      </c>
      <c r="M9275" s="17">
        <v>12</v>
      </c>
      <c r="O9275" s="17">
        <v>4</v>
      </c>
      <c r="P9275" s="17" t="s">
        <v>46</v>
      </c>
      <c r="Q9275" s="18"/>
      <c r="S9275" s="22" t="str">
        <f t="shared" si="432"/>
        <v>30719-68-7</v>
      </c>
      <c r="T9275" s="18" t="str">
        <f t="shared" si="433"/>
        <v>Ether, octyl 1,1,2,2-tetrafluoroethyl</v>
      </c>
      <c r="U9275" s="18" t="str">
        <f t="shared" si="434"/>
        <v>DTXSID70184745</v>
      </c>
    </row>
    <row r="9276" spans="1:21" ht="30" x14ac:dyDescent="0.2">
      <c r="A9276" s="23" t="s">
        <v>75215</v>
      </c>
      <c r="B9276" s="16" t="s">
        <v>75216</v>
      </c>
      <c r="C9276" s="16" t="s">
        <v>75217</v>
      </c>
      <c r="D9276" s="16" t="s">
        <v>75218</v>
      </c>
      <c r="E9276" s="16" t="s">
        <v>75219</v>
      </c>
      <c r="F9276" s="16" t="s">
        <v>75220</v>
      </c>
      <c r="G9276" s="16" t="s">
        <v>75221</v>
      </c>
      <c r="H9276" s="16" t="s">
        <v>75222</v>
      </c>
      <c r="I9276" s="17" t="s">
        <v>75223</v>
      </c>
      <c r="J9276" s="17" t="s">
        <v>75224</v>
      </c>
      <c r="K9276" s="17">
        <v>14</v>
      </c>
      <c r="M9276" s="17">
        <v>4</v>
      </c>
      <c r="O9276" s="17">
        <v>5</v>
      </c>
      <c r="P9276" s="17" t="s">
        <v>46</v>
      </c>
      <c r="Q9276" s="18"/>
      <c r="S9276" s="22" t="str">
        <f t="shared" si="432"/>
        <v>308-37-2</v>
      </c>
      <c r="T9276" s="18" t="str">
        <f t="shared" si="433"/>
        <v>5-Amino-1,1,1,2,2,3,3-heptafluoroheptan-4-ol--hydrogen chloride (1/1)</v>
      </c>
      <c r="U9276" s="18" t="str">
        <f t="shared" si="434"/>
        <v>DTXSID90637844</v>
      </c>
    </row>
    <row r="9277" spans="1:21" ht="30" x14ac:dyDescent="0.2">
      <c r="A9277" s="23" t="s">
        <v>75225</v>
      </c>
      <c r="B9277" s="16" t="s">
        <v>75226</v>
      </c>
      <c r="C9277" s="16" t="s">
        <v>75227</v>
      </c>
      <c r="D9277" s="16" t="s">
        <v>75228</v>
      </c>
      <c r="E9277" s="16" t="s">
        <v>75226</v>
      </c>
      <c r="F9277" s="16" t="s">
        <v>75229</v>
      </c>
      <c r="G9277" s="16" t="s">
        <v>75230</v>
      </c>
      <c r="H9277" s="16" t="s">
        <v>21967</v>
      </c>
      <c r="I9277" s="17" t="s">
        <v>21968</v>
      </c>
      <c r="J9277" s="17" t="s">
        <v>21969</v>
      </c>
      <c r="K9277" s="17">
        <v>15</v>
      </c>
      <c r="M9277" s="17">
        <v>9</v>
      </c>
      <c r="O9277" s="17">
        <v>5</v>
      </c>
      <c r="P9277" s="17" t="s">
        <v>46</v>
      </c>
      <c r="Q9277" s="18"/>
      <c r="S9277" s="22" t="str">
        <f t="shared" si="432"/>
        <v>89129-68-0</v>
      </c>
      <c r="T9277" s="18" t="str">
        <f t="shared" si="433"/>
        <v>Methyl 4,4,5,5,6,6,6-heptafluoro-3-oxohexanoate</v>
      </c>
      <c r="U9277" s="18" t="str">
        <f t="shared" si="434"/>
        <v>DTXSID00525026</v>
      </c>
    </row>
    <row r="9278" spans="1:21" ht="60" x14ac:dyDescent="0.2">
      <c r="A9278" s="23" t="s">
        <v>75231</v>
      </c>
      <c r="B9278" s="16" t="s">
        <v>75232</v>
      </c>
      <c r="C9278" s="16" t="s">
        <v>75233</v>
      </c>
      <c r="D9278" s="16" t="s">
        <v>75234</v>
      </c>
      <c r="F9278" s="16" t="s">
        <v>75235</v>
      </c>
      <c r="G9278" s="16" t="s">
        <v>75236</v>
      </c>
      <c r="H9278" s="16" t="s">
        <v>75237</v>
      </c>
      <c r="I9278" s="17" t="s">
        <v>75238</v>
      </c>
      <c r="J9278" s="17" t="s">
        <v>75239</v>
      </c>
      <c r="K9278" s="17">
        <v>3</v>
      </c>
      <c r="O9278" s="17">
        <v>2</v>
      </c>
      <c r="P9278" s="17" t="s">
        <v>46</v>
      </c>
      <c r="Q9278" s="18"/>
      <c r="S9278" s="22" t="str">
        <f t="shared" si="432"/>
        <v>NOCAS_1035321</v>
      </c>
      <c r="T9278" s="18" t="str">
        <f t="shared" si="433"/>
        <v>2,2-Dichloro-perfluoro-1-tridecanesulfonic acid</v>
      </c>
      <c r="U9278" s="18" t="str">
        <f t="shared" si="434"/>
        <v>DTXSID401035321</v>
      </c>
    </row>
    <row r="9279" spans="1:21" x14ac:dyDescent="0.2">
      <c r="A9279" s="23" t="s">
        <v>75240</v>
      </c>
      <c r="B9279" s="16" t="s">
        <v>75241</v>
      </c>
      <c r="C9279" s="16" t="s">
        <v>75242</v>
      </c>
      <c r="D9279" s="16" t="s">
        <v>75243</v>
      </c>
      <c r="E9279" s="16" t="s">
        <v>75244</v>
      </c>
      <c r="F9279" s="16" t="s">
        <v>75245</v>
      </c>
      <c r="G9279" s="16" t="s">
        <v>75246</v>
      </c>
      <c r="H9279" s="16" t="s">
        <v>16832</v>
      </c>
      <c r="I9279" s="17" t="s">
        <v>16833</v>
      </c>
      <c r="J9279" s="17" t="s">
        <v>16834</v>
      </c>
      <c r="K9279" s="17">
        <v>12</v>
      </c>
      <c r="M9279" s="17">
        <v>55</v>
      </c>
      <c r="O9279" s="17">
        <v>4</v>
      </c>
      <c r="P9279" s="17" t="s">
        <v>46</v>
      </c>
      <c r="Q9279" s="18"/>
      <c r="S9279" s="22" t="str">
        <f t="shared" si="432"/>
        <v>421-78-3</v>
      </c>
      <c r="T9279" s="18" t="str">
        <f t="shared" si="433"/>
        <v>1-Chloro-2-iodotetrafluoroethane</v>
      </c>
      <c r="U9279" s="18" t="str">
        <f t="shared" si="434"/>
        <v>DTXSID90194942</v>
      </c>
    </row>
    <row r="9280" spans="1:21" ht="30" x14ac:dyDescent="0.2">
      <c r="A9280" s="23" t="s">
        <v>75247</v>
      </c>
      <c r="B9280" s="16" t="s">
        <v>75248</v>
      </c>
      <c r="C9280" s="16" t="s">
        <v>75249</v>
      </c>
      <c r="D9280" s="16" t="s">
        <v>75250</v>
      </c>
      <c r="E9280" s="16" t="s">
        <v>75248</v>
      </c>
      <c r="F9280" s="16" t="s">
        <v>75251</v>
      </c>
      <c r="G9280" s="16" t="s">
        <v>75252</v>
      </c>
      <c r="H9280" s="16" t="s">
        <v>75253</v>
      </c>
      <c r="I9280" s="17" t="s">
        <v>75254</v>
      </c>
      <c r="J9280" s="17" t="s">
        <v>75255</v>
      </c>
      <c r="K9280" s="17">
        <v>7</v>
      </c>
      <c r="M9280" s="17">
        <v>4</v>
      </c>
      <c r="O9280" s="17">
        <v>5</v>
      </c>
      <c r="P9280" s="17" t="s">
        <v>46</v>
      </c>
      <c r="Q9280" s="18"/>
      <c r="S9280" s="22" t="str">
        <f t="shared" si="432"/>
        <v>83696-32-6</v>
      </c>
      <c r="T9280" s="18" t="str">
        <f t="shared" si="433"/>
        <v>N-Bromo-N-(pentafluoroethyl)hypobromous amide (non-preferred name)</v>
      </c>
      <c r="U9280" s="18" t="str">
        <f t="shared" si="434"/>
        <v>DTXSID00529463</v>
      </c>
    </row>
    <row r="9281" spans="1:21" ht="30" x14ac:dyDescent="0.2">
      <c r="A9281" s="23" t="s">
        <v>75256</v>
      </c>
      <c r="B9281" s="16" t="s">
        <v>75257</v>
      </c>
      <c r="C9281" s="16" t="s">
        <v>75258</v>
      </c>
      <c r="D9281" s="16" t="s">
        <v>75259</v>
      </c>
      <c r="E9281" s="16" t="s">
        <v>75257</v>
      </c>
      <c r="F9281" s="16" t="s">
        <v>75260</v>
      </c>
      <c r="G9281" s="16" t="s">
        <v>75261</v>
      </c>
      <c r="H9281" s="16" t="s">
        <v>32397</v>
      </c>
      <c r="I9281" s="17" t="s">
        <v>32398</v>
      </c>
      <c r="J9281" s="17" t="s">
        <v>32399</v>
      </c>
      <c r="K9281" s="17">
        <v>7</v>
      </c>
      <c r="M9281" s="17">
        <v>4</v>
      </c>
      <c r="O9281" s="17">
        <v>5</v>
      </c>
      <c r="P9281" s="17" t="s">
        <v>46</v>
      </c>
      <c r="Q9281" s="18"/>
      <c r="S9281" s="22" t="str">
        <f t="shared" si="432"/>
        <v>403615-96-3</v>
      </c>
      <c r="T9281" s="18" t="str">
        <f t="shared" si="433"/>
        <v>4,4,5,5,5-Pentafluoro-2-methylpentanoic acid</v>
      </c>
      <c r="U9281" s="18" t="str">
        <f t="shared" si="434"/>
        <v>DTXSID30785853</v>
      </c>
    </row>
    <row r="9282" spans="1:21" ht="30" x14ac:dyDescent="0.2">
      <c r="A9282" s="23" t="s">
        <v>75262</v>
      </c>
      <c r="B9282" s="16" t="s">
        <v>75263</v>
      </c>
      <c r="C9282" s="16" t="s">
        <v>75264</v>
      </c>
      <c r="D9282" s="16" t="s">
        <v>75265</v>
      </c>
      <c r="F9282" s="16" t="s">
        <v>75266</v>
      </c>
      <c r="G9282" s="16" t="s">
        <v>75267</v>
      </c>
      <c r="H9282" s="16" t="s">
        <v>71264</v>
      </c>
      <c r="I9282" s="17" t="s">
        <v>71265</v>
      </c>
      <c r="J9282" s="17" t="s">
        <v>71266</v>
      </c>
      <c r="K9282" s="17">
        <v>3</v>
      </c>
      <c r="O9282" s="17">
        <v>2</v>
      </c>
      <c r="P9282" s="17" t="s">
        <v>46</v>
      </c>
      <c r="Q9282" s="18"/>
      <c r="S9282" s="22" t="str">
        <f t="shared" si="432"/>
        <v>34065-75-3</v>
      </c>
      <c r="T9282" s="18" t="str">
        <f t="shared" si="433"/>
        <v>1,3-Bis(pentafluoroethoxy)benzene</v>
      </c>
      <c r="U9282" s="18" t="str">
        <f t="shared" si="434"/>
        <v>DTXSID001023015</v>
      </c>
    </row>
    <row r="9283" spans="1:21" x14ac:dyDescent="0.2">
      <c r="A9283" s="23" t="s">
        <v>75268</v>
      </c>
      <c r="B9283" s="16" t="s">
        <v>75269</v>
      </c>
      <c r="C9283" s="16" t="s">
        <v>75270</v>
      </c>
      <c r="D9283" s="16" t="s">
        <v>75271</v>
      </c>
      <c r="F9283" s="16" t="s">
        <v>75272</v>
      </c>
      <c r="G9283" s="16" t="s">
        <v>75273</v>
      </c>
      <c r="H9283" s="16" t="s">
        <v>75274</v>
      </c>
      <c r="I9283" s="17" t="s">
        <v>75275</v>
      </c>
      <c r="J9283" s="17" t="s">
        <v>75276</v>
      </c>
      <c r="K9283" s="17">
        <v>3</v>
      </c>
      <c r="O9283" s="17">
        <v>2</v>
      </c>
      <c r="P9283" s="17" t="s">
        <v>46</v>
      </c>
      <c r="Q9283" s="18"/>
      <c r="S9283" s="22" t="str">
        <f t="shared" si="432"/>
        <v>55009-90-0</v>
      </c>
      <c r="T9283" s="18" t="str">
        <f t="shared" si="433"/>
        <v>(3,3,4,4,4-Pentafluorobut-1-yn-1-yl)benzene</v>
      </c>
      <c r="U9283" s="18" t="str">
        <f t="shared" si="434"/>
        <v>DTXSID801023033</v>
      </c>
    </row>
    <row r="9284" spans="1:21" ht="45" x14ac:dyDescent="0.2">
      <c r="A9284" s="23" t="s">
        <v>75277</v>
      </c>
      <c r="B9284" s="16" t="s">
        <v>75278</v>
      </c>
      <c r="C9284" s="16" t="s">
        <v>75279</v>
      </c>
      <c r="D9284" s="16" t="s">
        <v>75280</v>
      </c>
      <c r="E9284" s="16" t="s">
        <v>75278</v>
      </c>
      <c r="F9284" s="16" t="s">
        <v>75281</v>
      </c>
      <c r="G9284" s="16" t="s">
        <v>75282</v>
      </c>
      <c r="H9284" s="16" t="s">
        <v>75283</v>
      </c>
      <c r="I9284" s="17" t="s">
        <v>75284</v>
      </c>
      <c r="J9284" s="17" t="s">
        <v>75285</v>
      </c>
      <c r="K9284" s="17">
        <v>15</v>
      </c>
      <c r="M9284" s="17">
        <v>16</v>
      </c>
      <c r="O9284" s="17">
        <v>5</v>
      </c>
      <c r="P9284" s="17" t="s">
        <v>46</v>
      </c>
      <c r="Q9284" s="18"/>
      <c r="S9284" s="22" t="str">
        <f t="shared" si="432"/>
        <v>390410-82-9</v>
      </c>
      <c r="T9284" s="18" t="str">
        <f t="shared" si="433"/>
        <v>7,7,8,8,9,9,10,10,11,11,12,12,13,14,14,14-Hexadecafluoro-13-(trifluoromethyl)tetradecan-1-ol</v>
      </c>
      <c r="U9284" s="18" t="str">
        <f t="shared" si="434"/>
        <v>DTXSID50896334</v>
      </c>
    </row>
    <row r="9285" spans="1:21" ht="45" x14ac:dyDescent="0.2">
      <c r="A9285" s="23" t="s">
        <v>75286</v>
      </c>
      <c r="B9285" s="16" t="s">
        <v>75287</v>
      </c>
      <c r="C9285" s="16" t="s">
        <v>75288</v>
      </c>
      <c r="D9285" s="16" t="s">
        <v>75289</v>
      </c>
      <c r="E9285" s="16" t="s">
        <v>75290</v>
      </c>
      <c r="F9285" s="16" t="s">
        <v>75291</v>
      </c>
      <c r="G9285" s="16" t="s">
        <v>75292</v>
      </c>
      <c r="H9285" s="16" t="s">
        <v>75293</v>
      </c>
      <c r="I9285" s="17" t="s">
        <v>75294</v>
      </c>
      <c r="J9285" s="17" t="s">
        <v>75295</v>
      </c>
      <c r="K9285" s="17">
        <v>10</v>
      </c>
      <c r="M9285" s="17">
        <v>6</v>
      </c>
      <c r="O9285" s="17">
        <v>2</v>
      </c>
      <c r="P9285" s="17" t="s">
        <v>46</v>
      </c>
      <c r="Q9285" s="18"/>
      <c r="S9285" s="22" t="str">
        <f t="shared" si="432"/>
        <v>75042-10-3</v>
      </c>
      <c r="T9285" s="18" t="str">
        <f t="shared" si="433"/>
        <v>N-(4'-(Acetylamino)-3,3'-dichloro(1,1'-biphenyl)-4-yl)-2,2,3,3,4,4,4-heptafluorobutanamide</v>
      </c>
      <c r="U9285" s="18" t="str">
        <f t="shared" si="434"/>
        <v>DTXSID70226013</v>
      </c>
    </row>
    <row r="9286" spans="1:21" ht="30" x14ac:dyDescent="0.2">
      <c r="A9286" s="23" t="s">
        <v>75296</v>
      </c>
      <c r="B9286" s="16" t="s">
        <v>75297</v>
      </c>
      <c r="C9286" s="16" t="s">
        <v>75298</v>
      </c>
      <c r="D9286" s="16" t="s">
        <v>75299</v>
      </c>
      <c r="E9286" s="16" t="s">
        <v>75297</v>
      </c>
      <c r="F9286" s="16" t="s">
        <v>75300</v>
      </c>
      <c r="G9286" s="16" t="s">
        <v>75301</v>
      </c>
      <c r="H9286" s="16" t="s">
        <v>75302</v>
      </c>
      <c r="I9286" s="17" t="s">
        <v>75303</v>
      </c>
      <c r="J9286" s="17" t="s">
        <v>75304</v>
      </c>
      <c r="K9286" s="17">
        <v>15</v>
      </c>
      <c r="M9286" s="17">
        <v>16</v>
      </c>
      <c r="O9286" s="17">
        <v>5</v>
      </c>
      <c r="P9286" s="17" t="s">
        <v>46</v>
      </c>
      <c r="Q9286" s="18"/>
      <c r="S9286" s="22" t="str">
        <f t="shared" ref="S9286:S9349" si="435">C9286</f>
        <v>134052-01-0</v>
      </c>
      <c r="T9286" s="18" t="str">
        <f t="shared" ref="T9286:T9349" si="436">B9286</f>
        <v>12,12,13,13,14,14,15,15,16,16,17,17,17-Tridecafluoroheptadecan-1-ol</v>
      </c>
      <c r="U9286" s="18" t="str">
        <f t="shared" ref="U9286:U9349" si="437">A9286</f>
        <v>DTXSID80895411</v>
      </c>
    </row>
    <row r="9287" spans="1:21" ht="30" x14ac:dyDescent="0.2">
      <c r="A9287" s="23" t="s">
        <v>75305</v>
      </c>
      <c r="B9287" s="16" t="s">
        <v>75306</v>
      </c>
      <c r="C9287" s="16" t="s">
        <v>75307</v>
      </c>
      <c r="D9287" s="16" t="s">
        <v>75308</v>
      </c>
      <c r="E9287" s="16" t="s">
        <v>75306</v>
      </c>
      <c r="F9287" s="16" t="s">
        <v>75309</v>
      </c>
      <c r="G9287" s="16" t="s">
        <v>75310</v>
      </c>
      <c r="H9287" s="16" t="s">
        <v>75311</v>
      </c>
      <c r="I9287" s="17" t="s">
        <v>75312</v>
      </c>
      <c r="J9287" s="17" t="s">
        <v>75313</v>
      </c>
      <c r="K9287" s="17">
        <v>7</v>
      </c>
      <c r="M9287" s="17">
        <v>31</v>
      </c>
      <c r="O9287" s="17">
        <v>5</v>
      </c>
      <c r="P9287" s="17" t="s">
        <v>46</v>
      </c>
      <c r="Q9287" s="18"/>
      <c r="S9287" s="22" t="str">
        <f t="shared" si="435"/>
        <v>918-36-5</v>
      </c>
      <c r="T9287" s="18" t="str">
        <f t="shared" si="436"/>
        <v>2,2,3,3,4,4-Hexafluoropentane-1,5-diyl bis(2-methylprop-2-enoate)</v>
      </c>
      <c r="U9287" s="18" t="str">
        <f t="shared" si="437"/>
        <v>DTXSID70380846</v>
      </c>
    </row>
    <row r="9288" spans="1:21" ht="30" x14ac:dyDescent="0.2">
      <c r="A9288" s="23" t="s">
        <v>75314</v>
      </c>
      <c r="B9288" s="16" t="s">
        <v>75315</v>
      </c>
      <c r="C9288" s="16" t="s">
        <v>75316</v>
      </c>
      <c r="D9288" s="16" t="s">
        <v>75317</v>
      </c>
      <c r="E9288" s="16" t="s">
        <v>75318</v>
      </c>
      <c r="F9288" s="16" t="s">
        <v>75319</v>
      </c>
      <c r="G9288" s="16" t="s">
        <v>75320</v>
      </c>
      <c r="H9288" s="16" t="s">
        <v>75321</v>
      </c>
      <c r="I9288" s="17" t="s">
        <v>75322</v>
      </c>
      <c r="J9288" s="17" t="s">
        <v>75323</v>
      </c>
      <c r="K9288" s="17">
        <v>8</v>
      </c>
      <c r="M9288" s="17">
        <v>15</v>
      </c>
      <c r="O9288" s="17">
        <v>5</v>
      </c>
      <c r="P9288" s="17" t="s">
        <v>46</v>
      </c>
      <c r="Q9288" s="18"/>
      <c r="S9288" s="22" t="str">
        <f t="shared" si="435"/>
        <v>126996-02-9</v>
      </c>
      <c r="T9288" s="18" t="str">
        <f t="shared" si="436"/>
        <v>Ammonium perfluorobutanedioiate</v>
      </c>
      <c r="U9288" s="18" t="str">
        <f t="shared" si="437"/>
        <v>DTXSID80372237</v>
      </c>
    </row>
    <row r="9289" spans="1:21" x14ac:dyDescent="0.2">
      <c r="A9289" s="23" t="s">
        <v>75324</v>
      </c>
      <c r="B9289" s="16" t="s">
        <v>75325</v>
      </c>
      <c r="C9289" s="16" t="s">
        <v>75326</v>
      </c>
      <c r="D9289" s="16" t="s">
        <v>75327</v>
      </c>
      <c r="F9289" s="16" t="s">
        <v>75328</v>
      </c>
      <c r="G9289" s="16" t="s">
        <v>75329</v>
      </c>
      <c r="H9289" s="16" t="s">
        <v>22789</v>
      </c>
      <c r="I9289" s="17" t="s">
        <v>22790</v>
      </c>
      <c r="J9289" s="17" t="s">
        <v>22791</v>
      </c>
      <c r="K9289" s="17">
        <v>3</v>
      </c>
      <c r="O9289" s="17">
        <v>2</v>
      </c>
      <c r="P9289" s="17" t="s">
        <v>46</v>
      </c>
      <c r="Q9289" s="18"/>
      <c r="S9289" s="22" t="str">
        <f t="shared" si="435"/>
        <v>NOCAS_1026966</v>
      </c>
      <c r="T9289" s="18" t="str">
        <f t="shared" si="436"/>
        <v>3-Chloro-1,1,1,2,4,4,5,5,5-nonafluoropent-2-ene</v>
      </c>
      <c r="U9289" s="18" t="str">
        <f t="shared" si="437"/>
        <v>DTXSID401026966</v>
      </c>
    </row>
    <row r="9290" spans="1:21" ht="30" x14ac:dyDescent="0.2">
      <c r="A9290" s="23" t="s">
        <v>75330</v>
      </c>
      <c r="B9290" s="16" t="s">
        <v>75331</v>
      </c>
      <c r="C9290" s="16" t="s">
        <v>75332</v>
      </c>
      <c r="D9290" s="16" t="s">
        <v>75333</v>
      </c>
      <c r="E9290" s="16" t="s">
        <v>75331</v>
      </c>
      <c r="F9290" s="16" t="s">
        <v>75334</v>
      </c>
      <c r="G9290" s="16" t="s">
        <v>75335</v>
      </c>
      <c r="H9290" s="16" t="s">
        <v>7286</v>
      </c>
      <c r="I9290" s="17" t="s">
        <v>7287</v>
      </c>
      <c r="J9290" s="17" t="s">
        <v>7288</v>
      </c>
      <c r="K9290" s="17">
        <v>5</v>
      </c>
      <c r="M9290" s="17">
        <v>4</v>
      </c>
      <c r="O9290" s="17">
        <v>5</v>
      </c>
      <c r="P9290" s="17" t="s">
        <v>46</v>
      </c>
      <c r="Q9290" s="18"/>
      <c r="S9290" s="22" t="str">
        <f t="shared" si="435"/>
        <v>922141-49-9</v>
      </c>
      <c r="T9290" s="18" t="str">
        <f t="shared" si="436"/>
        <v>1-Bromo-4-(2,2,3,3-tetrafluorocyclopropyl)benzene</v>
      </c>
      <c r="U9290" s="18" t="str">
        <f t="shared" si="437"/>
        <v>DTXSID20840844</v>
      </c>
    </row>
    <row r="9291" spans="1:21" ht="30" x14ac:dyDescent="0.2">
      <c r="A9291" s="23" t="s">
        <v>75336</v>
      </c>
      <c r="B9291" s="16" t="s">
        <v>75337</v>
      </c>
      <c r="C9291" s="16" t="s">
        <v>75338</v>
      </c>
      <c r="D9291" s="16" t="s">
        <v>75339</v>
      </c>
      <c r="E9291" s="16" t="s">
        <v>75340</v>
      </c>
      <c r="F9291" s="16" t="s">
        <v>75341</v>
      </c>
      <c r="G9291" s="16" t="s">
        <v>75342</v>
      </c>
      <c r="H9291" s="16" t="s">
        <v>75343</v>
      </c>
      <c r="I9291" s="17" t="s">
        <v>75344</v>
      </c>
      <c r="J9291" s="17" t="s">
        <v>75345</v>
      </c>
      <c r="K9291" s="17">
        <v>14</v>
      </c>
      <c r="M9291" s="17">
        <v>2</v>
      </c>
      <c r="O9291" s="17">
        <v>2</v>
      </c>
      <c r="P9291" s="17" t="s">
        <v>46</v>
      </c>
      <c r="Q9291" s="18"/>
      <c r="S9291" s="22" t="str">
        <f t="shared" si="435"/>
        <v>1424379-19-0</v>
      </c>
      <c r="T9291" s="18" t="str">
        <f t="shared" si="436"/>
        <v>1-(Difluoroiodo)perfluoro-1-octyne</v>
      </c>
      <c r="U9291" s="18" t="str">
        <f t="shared" si="437"/>
        <v>DTXSID10896956</v>
      </c>
    </row>
    <row r="9292" spans="1:21" x14ac:dyDescent="0.2">
      <c r="A9292" s="23" t="s">
        <v>75346</v>
      </c>
      <c r="B9292" s="16" t="s">
        <v>75347</v>
      </c>
      <c r="C9292" s="16" t="s">
        <v>75348</v>
      </c>
      <c r="D9292" s="16" t="s">
        <v>75349</v>
      </c>
      <c r="E9292" s="16" t="s">
        <v>75350</v>
      </c>
      <c r="F9292" s="16" t="s">
        <v>75351</v>
      </c>
      <c r="G9292" s="16" t="s">
        <v>75352</v>
      </c>
      <c r="H9292" s="16" t="s">
        <v>8579</v>
      </c>
      <c r="I9292" s="17" t="s">
        <v>8580</v>
      </c>
      <c r="J9292" s="17" t="s">
        <v>8581</v>
      </c>
      <c r="K9292" s="17">
        <v>7</v>
      </c>
      <c r="M9292" s="17">
        <v>7</v>
      </c>
      <c r="O9292" s="17">
        <v>5</v>
      </c>
      <c r="P9292" s="17" t="s">
        <v>46</v>
      </c>
      <c r="Q9292" s="18"/>
      <c r="S9292" s="22" t="str">
        <f t="shared" si="435"/>
        <v>623139-74-2</v>
      </c>
      <c r="T9292" s="18" t="str">
        <f t="shared" si="436"/>
        <v>2-Furanol, 3,3,4,4-tetrafluorotetrahydro-</v>
      </c>
      <c r="U9292" s="18" t="str">
        <f t="shared" si="437"/>
        <v>DTXSID30470131</v>
      </c>
    </row>
    <row r="9293" spans="1:21" ht="45" x14ac:dyDescent="0.2">
      <c r="A9293" s="23" t="s">
        <v>75353</v>
      </c>
      <c r="B9293" s="16" t="s">
        <v>75354</v>
      </c>
      <c r="C9293" s="16" t="s">
        <v>75355</v>
      </c>
      <c r="D9293" s="16" t="s">
        <v>75356</v>
      </c>
      <c r="F9293" s="16" t="s">
        <v>75357</v>
      </c>
      <c r="G9293" s="16" t="s">
        <v>75358</v>
      </c>
      <c r="H9293" s="16" t="s">
        <v>75359</v>
      </c>
      <c r="I9293" s="17" t="s">
        <v>75360</v>
      </c>
      <c r="J9293" s="17" t="s">
        <v>75361</v>
      </c>
      <c r="K9293" s="17">
        <v>3</v>
      </c>
      <c r="O9293" s="17">
        <v>2</v>
      </c>
      <c r="P9293" s="17" t="s">
        <v>46</v>
      </c>
      <c r="Q9293" s="18"/>
      <c r="S9293" s="22" t="str">
        <f t="shared" si="435"/>
        <v>NOCAS_1035893</v>
      </c>
      <c r="T9293" s="18" t="str">
        <f t="shared" si="436"/>
        <v>[3‐(2-(Perfluorooctyl)ethanesulfonyl)‐2‐hydroxypropyl]trimethylazanium</v>
      </c>
      <c r="U9293" s="18" t="str">
        <f t="shared" si="437"/>
        <v>DTXSID501035893</v>
      </c>
    </row>
    <row r="9294" spans="1:21" ht="30" x14ac:dyDescent="0.2">
      <c r="A9294" s="23" t="s">
        <v>75362</v>
      </c>
      <c r="B9294" s="16" t="s">
        <v>75363</v>
      </c>
      <c r="C9294" s="16" t="s">
        <v>75364</v>
      </c>
      <c r="D9294" s="16" t="s">
        <v>75365</v>
      </c>
      <c r="E9294" s="16" t="s">
        <v>75366</v>
      </c>
      <c r="F9294" s="16" t="s">
        <v>75367</v>
      </c>
      <c r="G9294" s="16" t="s">
        <v>75368</v>
      </c>
      <c r="H9294" s="16" t="s">
        <v>6334</v>
      </c>
      <c r="I9294" s="17" t="s">
        <v>6335</v>
      </c>
      <c r="J9294" s="17" t="s">
        <v>6336</v>
      </c>
      <c r="K9294" s="17">
        <v>25</v>
      </c>
      <c r="M9294" s="17">
        <v>18</v>
      </c>
      <c r="O9294" s="17">
        <v>2</v>
      </c>
      <c r="P9294" s="17" t="s">
        <v>46</v>
      </c>
      <c r="Q9294" s="18"/>
      <c r="S9294" s="22" t="str">
        <f t="shared" si="435"/>
        <v>335-60-4</v>
      </c>
      <c r="T9294" s="18" t="str">
        <f t="shared" si="436"/>
        <v>Perfluorooctanal</v>
      </c>
      <c r="U9294" s="18" t="str">
        <f t="shared" si="437"/>
        <v>DTXSID70336429</v>
      </c>
    </row>
    <row r="9295" spans="1:21" ht="30" x14ac:dyDescent="0.2">
      <c r="A9295" s="23" t="s">
        <v>75369</v>
      </c>
      <c r="B9295" s="16" t="s">
        <v>75370</v>
      </c>
      <c r="C9295" s="16" t="s">
        <v>75371</v>
      </c>
      <c r="D9295" s="16" t="s">
        <v>75372</v>
      </c>
      <c r="E9295" s="16" t="s">
        <v>75373</v>
      </c>
      <c r="F9295" s="16" t="s">
        <v>75374</v>
      </c>
      <c r="G9295" s="16" t="s">
        <v>75375</v>
      </c>
      <c r="H9295" s="16" t="s">
        <v>75376</v>
      </c>
      <c r="I9295" s="17" t="s">
        <v>75377</v>
      </c>
      <c r="J9295" s="17" t="s">
        <v>75378</v>
      </c>
      <c r="K9295" s="17">
        <v>8</v>
      </c>
      <c r="M9295" s="17">
        <v>2</v>
      </c>
      <c r="O9295" s="17">
        <v>5</v>
      </c>
      <c r="P9295" s="17" t="s">
        <v>46</v>
      </c>
      <c r="Q9295" s="18"/>
      <c r="S9295" s="22" t="str">
        <f t="shared" si="435"/>
        <v>63037-05-8</v>
      </c>
      <c r="T9295" s="18" t="str">
        <f t="shared" si="436"/>
        <v>Iodo(tridecafluorohexyl)mercury</v>
      </c>
      <c r="U9295" s="18" t="str">
        <f t="shared" si="437"/>
        <v>DTXSID40796293</v>
      </c>
    </row>
    <row r="9296" spans="1:21" ht="60" x14ac:dyDescent="0.2">
      <c r="A9296" s="23" t="s">
        <v>75379</v>
      </c>
      <c r="B9296" s="16" t="s">
        <v>75380</v>
      </c>
      <c r="C9296" s="16" t="s">
        <v>75381</v>
      </c>
      <c r="D9296" s="16" t="s">
        <v>75382</v>
      </c>
      <c r="F9296" s="16" t="s">
        <v>75383</v>
      </c>
      <c r="G9296" s="16" t="s">
        <v>75384</v>
      </c>
      <c r="H9296" s="16" t="s">
        <v>36446</v>
      </c>
      <c r="I9296" s="17" t="s">
        <v>36447</v>
      </c>
      <c r="J9296" s="17" t="s">
        <v>36448</v>
      </c>
      <c r="K9296" s="17">
        <v>4</v>
      </c>
      <c r="O9296" s="17">
        <v>2</v>
      </c>
      <c r="P9296" s="17" t="s">
        <v>46</v>
      </c>
      <c r="Q9296" s="18"/>
      <c r="S9296" s="22" t="str">
        <f t="shared" si="435"/>
        <v>NOCAS_1034827</v>
      </c>
      <c r="T9296" s="18" t="str">
        <f t="shared" si="436"/>
        <v>Perfluorotridecyl hydrogen sulfate</v>
      </c>
      <c r="U9296" s="18" t="str">
        <f t="shared" si="437"/>
        <v>DTXSID701034827</v>
      </c>
    </row>
    <row r="9297" spans="1:21" ht="30" x14ac:dyDescent="0.2">
      <c r="A9297" s="23" t="s">
        <v>75385</v>
      </c>
      <c r="B9297" s="16" t="s">
        <v>75386</v>
      </c>
      <c r="C9297" s="16" t="s">
        <v>75387</v>
      </c>
      <c r="D9297" s="16" t="s">
        <v>75388</v>
      </c>
      <c r="E9297" s="16" t="s">
        <v>75389</v>
      </c>
      <c r="F9297" s="16" t="s">
        <v>75390</v>
      </c>
      <c r="G9297" s="16" t="s">
        <v>75391</v>
      </c>
      <c r="H9297" s="16" t="s">
        <v>75392</v>
      </c>
      <c r="I9297" s="17" t="s">
        <v>75393</v>
      </c>
      <c r="J9297" s="17" t="s">
        <v>75394</v>
      </c>
      <c r="K9297" s="17">
        <v>18</v>
      </c>
      <c r="M9297" s="17">
        <v>4</v>
      </c>
      <c r="O9297" s="17">
        <v>2</v>
      </c>
      <c r="P9297" s="17" t="s">
        <v>46</v>
      </c>
      <c r="Q9297" s="18"/>
      <c r="S9297" s="22" t="str">
        <f t="shared" si="435"/>
        <v>932710-51-5</v>
      </c>
      <c r="T9297" s="18" t="str">
        <f t="shared" si="436"/>
        <v>1-(4,4,5,5,6,6,7,7,8,8,9,9,9-Tridecafluoro-1-oxononyl)-2,5-pyrrolidinedione</v>
      </c>
      <c r="U9297" s="18" t="str">
        <f t="shared" si="437"/>
        <v>DTXSID30881369</v>
      </c>
    </row>
    <row r="9298" spans="1:21" ht="30" x14ac:dyDescent="0.2">
      <c r="A9298" s="23" t="s">
        <v>75395</v>
      </c>
      <c r="B9298" s="16" t="s">
        <v>75396</v>
      </c>
      <c r="C9298" s="16" t="s">
        <v>75397</v>
      </c>
      <c r="D9298" s="16" t="s">
        <v>75398</v>
      </c>
      <c r="E9298" s="16" t="s">
        <v>75396</v>
      </c>
      <c r="F9298" s="16" t="s">
        <v>75399</v>
      </c>
      <c r="G9298" s="16" t="s">
        <v>75400</v>
      </c>
      <c r="H9298" s="16" t="s">
        <v>75401</v>
      </c>
      <c r="I9298" s="17" t="s">
        <v>75402</v>
      </c>
      <c r="J9298" s="17" t="s">
        <v>75403</v>
      </c>
      <c r="K9298" s="17">
        <v>15</v>
      </c>
      <c r="M9298" s="17">
        <v>4</v>
      </c>
      <c r="O9298" s="17">
        <v>5</v>
      </c>
      <c r="P9298" s="17" t="s">
        <v>46</v>
      </c>
      <c r="Q9298" s="18"/>
      <c r="S9298" s="22" t="str">
        <f t="shared" si="435"/>
        <v>647-60-9</v>
      </c>
      <c r="T9298" s="18" t="str">
        <f t="shared" si="436"/>
        <v>2,2,3,3,4,4,5,5,5-Nonafluoro-1-(4-methylphenyl)pentan-1-one</v>
      </c>
      <c r="U9298" s="18" t="str">
        <f t="shared" si="437"/>
        <v>DTXSID10801469</v>
      </c>
    </row>
    <row r="9299" spans="1:21" ht="45" x14ac:dyDescent="0.2">
      <c r="A9299" s="23" t="s">
        <v>75404</v>
      </c>
      <c r="B9299" s="16" t="s">
        <v>75405</v>
      </c>
      <c r="C9299" s="16" t="s">
        <v>75406</v>
      </c>
      <c r="D9299" s="16" t="s">
        <v>75407</v>
      </c>
      <c r="F9299" s="16" t="s">
        <v>75408</v>
      </c>
      <c r="G9299" s="16" t="s">
        <v>75409</v>
      </c>
      <c r="H9299" s="16" t="s">
        <v>75410</v>
      </c>
      <c r="I9299" s="17" t="s">
        <v>75411</v>
      </c>
      <c r="J9299" s="17" t="s">
        <v>75412</v>
      </c>
      <c r="K9299" s="17">
        <v>3</v>
      </c>
      <c r="O9299" s="17">
        <v>2</v>
      </c>
      <c r="P9299" s="17" t="s">
        <v>46</v>
      </c>
      <c r="Q9299" s="18"/>
      <c r="S9299" s="22" t="str">
        <f t="shared" si="435"/>
        <v>NOCAS_1036445</v>
      </c>
      <c r="T9299" s="18" t="str">
        <f t="shared" si="436"/>
        <v>3-(Perfluoroundecyl)propane‐1‐sulfonic acid</v>
      </c>
      <c r="U9299" s="18" t="str">
        <f t="shared" si="437"/>
        <v>DTXSID301036445</v>
      </c>
    </row>
    <row r="9300" spans="1:21" x14ac:dyDescent="0.2">
      <c r="A9300" s="23" t="s">
        <v>75413</v>
      </c>
      <c r="B9300" s="16" t="s">
        <v>75414</v>
      </c>
      <c r="C9300" s="16" t="s">
        <v>75415</v>
      </c>
      <c r="D9300" s="16" t="s">
        <v>75416</v>
      </c>
      <c r="E9300" s="16" t="s">
        <v>75414</v>
      </c>
      <c r="F9300" s="16" t="s">
        <v>75417</v>
      </c>
      <c r="G9300" s="16" t="s">
        <v>75418</v>
      </c>
      <c r="H9300" s="16" t="s">
        <v>24953</v>
      </c>
      <c r="I9300" s="17" t="s">
        <v>24954</v>
      </c>
      <c r="J9300" s="17" t="s">
        <v>24955</v>
      </c>
      <c r="K9300" s="17">
        <v>15</v>
      </c>
      <c r="M9300" s="17">
        <v>22</v>
      </c>
      <c r="O9300" s="17">
        <v>5</v>
      </c>
      <c r="P9300" s="17" t="s">
        <v>46</v>
      </c>
      <c r="Q9300" s="18"/>
      <c r="S9300" s="22" t="str">
        <f t="shared" si="435"/>
        <v>2967-60-4</v>
      </c>
      <c r="T9300" s="18" t="str">
        <f t="shared" si="436"/>
        <v>1,1,1,2,2,3,3-Heptafluoro-7-iodoheptane</v>
      </c>
      <c r="U9300" s="18" t="str">
        <f t="shared" si="437"/>
        <v>DTXSID50662975</v>
      </c>
    </row>
    <row r="9301" spans="1:21" ht="30" x14ac:dyDescent="0.2">
      <c r="A9301" s="23" t="s">
        <v>75419</v>
      </c>
      <c r="B9301" s="16" t="s">
        <v>75420</v>
      </c>
      <c r="C9301" s="16" t="s">
        <v>75421</v>
      </c>
      <c r="G9301" s="16" t="s">
        <v>245</v>
      </c>
      <c r="J9301" s="17" t="s">
        <v>46</v>
      </c>
      <c r="K9301" s="17">
        <v>4</v>
      </c>
      <c r="O9301" s="17">
        <v>3</v>
      </c>
      <c r="P9301" s="17" t="s">
        <v>46</v>
      </c>
      <c r="Q9301" s="18"/>
      <c r="S9301" s="22" t="str">
        <f t="shared" si="435"/>
        <v>26099-32-1</v>
      </c>
      <c r="T9301" s="18" t="str">
        <f t="shared" si="436"/>
        <v>Propanoic acid, 2,3,3,3-tetrafluoro-2-(heptafluoropropoxy)-, homopolymer</v>
      </c>
      <c r="U9301" s="18" t="str">
        <f t="shared" si="437"/>
        <v>DTXSID501038261</v>
      </c>
    </row>
    <row r="9302" spans="1:21" ht="60" x14ac:dyDescent="0.2">
      <c r="A9302" s="23" t="s">
        <v>75422</v>
      </c>
      <c r="B9302" s="16" t="s">
        <v>75423</v>
      </c>
      <c r="C9302" s="16" t="s">
        <v>75424</v>
      </c>
      <c r="D9302" s="16" t="s">
        <v>75425</v>
      </c>
      <c r="F9302" s="16" t="s">
        <v>75426</v>
      </c>
      <c r="G9302" s="16" t="s">
        <v>75427</v>
      </c>
      <c r="H9302" s="16" t="s">
        <v>75428</v>
      </c>
      <c r="I9302" s="17" t="s">
        <v>75429</v>
      </c>
      <c r="J9302" s="17" t="s">
        <v>75430</v>
      </c>
      <c r="K9302" s="17">
        <v>4</v>
      </c>
      <c r="O9302" s="17">
        <v>2</v>
      </c>
      <c r="P9302" s="17" t="s">
        <v>46</v>
      </c>
      <c r="Q9302" s="18"/>
      <c r="S9302" s="22" t="str">
        <f t="shared" si="435"/>
        <v>NOCAS_1034646</v>
      </c>
      <c r="T9302" s="18" t="str">
        <f t="shared" si="436"/>
        <v>1-Hydroxy-15:2 fluorotelomer sulfonic acid</v>
      </c>
      <c r="U9302" s="18" t="str">
        <f t="shared" si="437"/>
        <v>DTXSID201034646</v>
      </c>
    </row>
    <row r="9303" spans="1:21" ht="30" x14ac:dyDescent="0.2">
      <c r="A9303" s="23" t="s">
        <v>75431</v>
      </c>
      <c r="B9303" s="16" t="s">
        <v>75432</v>
      </c>
      <c r="C9303" s="16" t="s">
        <v>75433</v>
      </c>
      <c r="D9303" s="16" t="s">
        <v>75434</v>
      </c>
      <c r="E9303" s="16" t="s">
        <v>75432</v>
      </c>
      <c r="F9303" s="16" t="s">
        <v>75435</v>
      </c>
      <c r="G9303" s="16" t="s">
        <v>75436</v>
      </c>
      <c r="H9303" s="16" t="s">
        <v>510</v>
      </c>
      <c r="I9303" s="17" t="s">
        <v>511</v>
      </c>
      <c r="J9303" s="17" t="s">
        <v>512</v>
      </c>
      <c r="K9303" s="17">
        <v>7</v>
      </c>
      <c r="M9303" s="17">
        <v>3</v>
      </c>
      <c r="O9303" s="17">
        <v>5</v>
      </c>
      <c r="P9303" s="17" t="s">
        <v>46</v>
      </c>
      <c r="Q9303" s="18"/>
      <c r="S9303" s="22" t="str">
        <f t="shared" si="435"/>
        <v>403855-46-9</v>
      </c>
      <c r="T9303" s="18" t="str">
        <f t="shared" si="436"/>
        <v>1,1,1,2,3,4,5,5,6,6,6-Undecafluoro-4-(trifluoromethyl)hex-2-ene</v>
      </c>
      <c r="U9303" s="18" t="str">
        <f t="shared" si="437"/>
        <v>DTXSID80785828</v>
      </c>
    </row>
    <row r="9304" spans="1:21" ht="75" x14ac:dyDescent="0.2">
      <c r="A9304" s="23" t="s">
        <v>75437</v>
      </c>
      <c r="B9304" s="16" t="s">
        <v>75438</v>
      </c>
      <c r="C9304" s="16" t="s">
        <v>75439</v>
      </c>
      <c r="D9304" s="16" t="s">
        <v>75440</v>
      </c>
      <c r="F9304" s="16" t="s">
        <v>75441</v>
      </c>
      <c r="G9304" s="16" t="s">
        <v>75442</v>
      </c>
      <c r="H9304" s="16" t="s">
        <v>75443</v>
      </c>
      <c r="I9304" s="17" t="s">
        <v>75444</v>
      </c>
      <c r="J9304" s="17" t="s">
        <v>75445</v>
      </c>
      <c r="K9304" s="17">
        <v>3</v>
      </c>
      <c r="O9304" s="17">
        <v>2</v>
      </c>
      <c r="P9304" s="17" t="s">
        <v>46</v>
      </c>
      <c r="Q9304" s="18"/>
      <c r="S9304" s="22" t="str">
        <f t="shared" si="435"/>
        <v>89946-29-2</v>
      </c>
      <c r="T9304" s="18" t="str">
        <f t="shared" si="436"/>
        <v>Bis[2-[[(perfluorooctyl)sulfonyl]amino]ethyl] (4-methyl-1,3-phenylene)bis-carbamate</v>
      </c>
      <c r="U9304" s="18" t="str">
        <f t="shared" si="437"/>
        <v>DTXSID301034063</v>
      </c>
    </row>
    <row r="9305" spans="1:21" ht="45" x14ac:dyDescent="0.2">
      <c r="A9305" s="23" t="s">
        <v>75446</v>
      </c>
      <c r="B9305" s="16" t="s">
        <v>75447</v>
      </c>
      <c r="C9305" s="16" t="s">
        <v>75448</v>
      </c>
      <c r="D9305" s="16" t="s">
        <v>75449</v>
      </c>
      <c r="E9305" s="16" t="s">
        <v>75447</v>
      </c>
      <c r="F9305" s="16" t="s">
        <v>75450</v>
      </c>
      <c r="G9305" s="16" t="s">
        <v>75451</v>
      </c>
      <c r="H9305" s="16" t="s">
        <v>75452</v>
      </c>
      <c r="I9305" s="17" t="s">
        <v>75453</v>
      </c>
      <c r="J9305" s="17" t="s">
        <v>75454</v>
      </c>
      <c r="K9305" s="17">
        <v>15</v>
      </c>
      <c r="M9305" s="17">
        <v>8</v>
      </c>
      <c r="O9305" s="17">
        <v>5</v>
      </c>
      <c r="P9305" s="17" t="s">
        <v>46</v>
      </c>
      <c r="Q9305" s="18"/>
      <c r="S9305" s="22" t="str">
        <f t="shared" si="435"/>
        <v>931415-53-1</v>
      </c>
      <c r="T9305" s="18" t="str">
        <f t="shared" si="436"/>
        <v>1,1,1,2,2,3,3,4,4,5,5,6,6,7,7,8,8-Heptadecafluorononadecane</v>
      </c>
      <c r="U9305" s="18" t="str">
        <f t="shared" si="437"/>
        <v>DTXSID70895309</v>
      </c>
    </row>
    <row r="9306" spans="1:21" ht="45" x14ac:dyDescent="0.2">
      <c r="A9306" s="23" t="s">
        <v>75455</v>
      </c>
      <c r="B9306" s="16" t="s">
        <v>75456</v>
      </c>
      <c r="C9306" s="16" t="s">
        <v>75457</v>
      </c>
      <c r="D9306" s="16" t="s">
        <v>75458</v>
      </c>
      <c r="E9306" s="16" t="s">
        <v>75459</v>
      </c>
      <c r="F9306" s="16" t="s">
        <v>75460</v>
      </c>
      <c r="G9306" s="16" t="s">
        <v>75461</v>
      </c>
      <c r="H9306" s="16" t="s">
        <v>35077</v>
      </c>
      <c r="I9306" s="17" t="s">
        <v>35078</v>
      </c>
      <c r="J9306" s="17" t="s">
        <v>35079</v>
      </c>
      <c r="K9306" s="17">
        <v>10</v>
      </c>
      <c r="M9306" s="17">
        <v>2</v>
      </c>
      <c r="O9306" s="17">
        <v>1</v>
      </c>
      <c r="P9306" s="17" t="s">
        <v>46</v>
      </c>
      <c r="Q9306" s="18"/>
      <c r="S9306" s="22" t="str">
        <f t="shared" si="435"/>
        <v>64906-51-0</v>
      </c>
      <c r="T9306" s="18" t="str">
        <f t="shared" si="436"/>
        <v>(E)-3,4,4,5,5,6,6,7,7,8,8,9,9,10,10,10-Hexadecafluorodec-2-enal</v>
      </c>
      <c r="U9306" s="18" t="str">
        <f t="shared" si="437"/>
        <v>DTXSID80794091</v>
      </c>
    </row>
    <row r="9307" spans="1:21" ht="60" x14ac:dyDescent="0.2">
      <c r="A9307" s="23" t="s">
        <v>75462</v>
      </c>
      <c r="B9307" s="16" t="s">
        <v>75463</v>
      </c>
      <c r="C9307" s="16" t="s">
        <v>75464</v>
      </c>
      <c r="F9307" s="16" t="s">
        <v>75465</v>
      </c>
      <c r="G9307" s="16" t="s">
        <v>75466</v>
      </c>
      <c r="H9307" s="16" t="s">
        <v>75467</v>
      </c>
      <c r="J9307" s="17" t="s">
        <v>46</v>
      </c>
      <c r="K9307" s="17">
        <v>36</v>
      </c>
      <c r="N9307" s="17">
        <v>1</v>
      </c>
      <c r="O9307" s="17">
        <v>1</v>
      </c>
      <c r="P9307" s="17" t="s">
        <v>46</v>
      </c>
      <c r="Q9307" s="18"/>
      <c r="S9307" s="22" t="str">
        <f t="shared" si="435"/>
        <v>56372-23-7</v>
      </c>
      <c r="T9307" s="18" t="str">
        <f t="shared" si="436"/>
        <v>Poly(oxy-1,2-ethanediyl), .alpha.-[2-[ethyl[(perfluorohexyl)sulfonyl]amino]ethyl]-.omega.-hydroxy-</v>
      </c>
      <c r="U9307" s="18" t="str">
        <f t="shared" si="437"/>
        <v>DTXSID70897540</v>
      </c>
    </row>
    <row r="9308" spans="1:21" ht="30" x14ac:dyDescent="0.2">
      <c r="A9308" s="23" t="s">
        <v>75468</v>
      </c>
      <c r="B9308" s="16" t="s">
        <v>75469</v>
      </c>
      <c r="C9308" s="16" t="s">
        <v>75470</v>
      </c>
      <c r="D9308" s="16" t="s">
        <v>75471</v>
      </c>
      <c r="E9308" s="16" t="s">
        <v>75469</v>
      </c>
      <c r="F9308" s="16" t="s">
        <v>75472</v>
      </c>
      <c r="G9308" s="16" t="s">
        <v>75473</v>
      </c>
      <c r="H9308" s="16" t="s">
        <v>1406</v>
      </c>
      <c r="I9308" s="17" t="s">
        <v>1407</v>
      </c>
      <c r="J9308" s="17" t="s">
        <v>1408</v>
      </c>
      <c r="K9308" s="17">
        <v>7</v>
      </c>
      <c r="M9308" s="17">
        <v>3</v>
      </c>
      <c r="O9308" s="17">
        <v>5</v>
      </c>
      <c r="P9308" s="17" t="s">
        <v>46</v>
      </c>
      <c r="Q9308" s="18"/>
      <c r="S9308" s="22" t="str">
        <f t="shared" si="435"/>
        <v>922141-57-9</v>
      </c>
      <c r="T9308" s="18" t="str">
        <f t="shared" si="436"/>
        <v>7-Chloro-1,1,2,2-tetrafluoro-2,3-dihydro-1H-indene</v>
      </c>
      <c r="U9308" s="18" t="str">
        <f t="shared" si="437"/>
        <v>DTXSID70840839</v>
      </c>
    </row>
    <row r="9309" spans="1:21" x14ac:dyDescent="0.2">
      <c r="A9309" s="23" t="s">
        <v>75474</v>
      </c>
      <c r="B9309" s="16" t="s">
        <v>75475</v>
      </c>
      <c r="C9309" s="16" t="s">
        <v>75476</v>
      </c>
      <c r="G9309" s="16" t="s">
        <v>245</v>
      </c>
      <c r="J9309" s="17" t="s">
        <v>46</v>
      </c>
      <c r="K9309" s="17">
        <v>5</v>
      </c>
      <c r="O9309" s="17">
        <v>2</v>
      </c>
      <c r="P9309" s="17" t="s">
        <v>46</v>
      </c>
      <c r="Q9309" s="18"/>
      <c r="S9309" s="22" t="str">
        <f t="shared" si="435"/>
        <v>NOCAS_1021753</v>
      </c>
      <c r="T9309" s="18" t="str">
        <f t="shared" si="436"/>
        <v>Perflutren - Human albumin</v>
      </c>
      <c r="U9309" s="18" t="str">
        <f t="shared" si="437"/>
        <v>DTXSID701021753</v>
      </c>
    </row>
    <row r="9310" spans="1:21" ht="30" x14ac:dyDescent="0.2">
      <c r="A9310" s="23" t="s">
        <v>75477</v>
      </c>
      <c r="B9310" s="16" t="s">
        <v>75478</v>
      </c>
      <c r="C9310" s="16" t="s">
        <v>75479</v>
      </c>
      <c r="G9310" s="16" t="s">
        <v>245</v>
      </c>
      <c r="J9310" s="17" t="s">
        <v>46</v>
      </c>
      <c r="K9310" s="17">
        <v>17</v>
      </c>
      <c r="O9310" s="17">
        <v>5</v>
      </c>
      <c r="P9310" s="17" t="s">
        <v>46</v>
      </c>
      <c r="Q9310" s="18"/>
      <c r="S9310" s="22" t="str">
        <f t="shared" si="435"/>
        <v>73018-93-6</v>
      </c>
      <c r="T9310" s="18" t="str">
        <f t="shared" si="436"/>
        <v>2-Propenoic acid, 2-methyl-, 2-ethylhexyl ester, polymer with 2-[[(heptadecafluorooctyl)sulfonyl]methylamino]ethyl 2-propenoate</v>
      </c>
      <c r="U9310" s="18" t="str">
        <f t="shared" si="437"/>
        <v>DTXSID40880964</v>
      </c>
    </row>
    <row r="9311" spans="1:21" ht="45" x14ac:dyDescent="0.2">
      <c r="A9311" s="23" t="s">
        <v>75480</v>
      </c>
      <c r="B9311" s="16" t="s">
        <v>75481</v>
      </c>
      <c r="C9311" s="16" t="s">
        <v>75482</v>
      </c>
      <c r="D9311" s="16" t="s">
        <v>75483</v>
      </c>
      <c r="F9311" s="16" t="s">
        <v>75484</v>
      </c>
      <c r="G9311" s="16" t="s">
        <v>75485</v>
      </c>
      <c r="H9311" s="16" t="s">
        <v>75486</v>
      </c>
      <c r="I9311" s="17" t="s">
        <v>75487</v>
      </c>
      <c r="J9311" s="17" t="s">
        <v>75488</v>
      </c>
      <c r="K9311" s="17">
        <v>4</v>
      </c>
      <c r="O9311" s="17">
        <v>2</v>
      </c>
      <c r="P9311" s="17" t="s">
        <v>46</v>
      </c>
      <c r="Q9311" s="18"/>
      <c r="S9311" s="22" t="str">
        <f t="shared" si="435"/>
        <v>NOCAS_1034833</v>
      </c>
      <c r="T9311" s="18" t="str">
        <f t="shared" si="436"/>
        <v>Perfluorooctyl hydrogen sulfate</v>
      </c>
      <c r="U9311" s="18" t="str">
        <f t="shared" si="437"/>
        <v>DTXSID501034833</v>
      </c>
    </row>
    <row r="9312" spans="1:21" ht="150" x14ac:dyDescent="0.2">
      <c r="A9312" s="23" t="s">
        <v>75489</v>
      </c>
      <c r="B9312" s="16" t="s">
        <v>75490</v>
      </c>
      <c r="C9312" s="16" t="s">
        <v>75491</v>
      </c>
      <c r="D9312" s="16" t="s">
        <v>75492</v>
      </c>
      <c r="E9312" s="16" t="s">
        <v>75490</v>
      </c>
      <c r="F9312" s="16" t="s">
        <v>75493</v>
      </c>
      <c r="G9312" s="16" t="s">
        <v>75494</v>
      </c>
      <c r="H9312" s="16" t="s">
        <v>75495</v>
      </c>
      <c r="I9312" s="17" t="s">
        <v>75496</v>
      </c>
      <c r="J9312" s="17" t="s">
        <v>75497</v>
      </c>
      <c r="K9312" s="17">
        <v>21</v>
      </c>
      <c r="M9312" s="17">
        <v>3</v>
      </c>
      <c r="O9312" s="17">
        <v>5</v>
      </c>
      <c r="P9312" s="17" t="s">
        <v>46</v>
      </c>
      <c r="Q9312" s="18"/>
      <c r="S9312" s="22" t="str">
        <f t="shared" si="435"/>
        <v>3830-74-8</v>
      </c>
      <c r="T9312" s="18" t="str">
        <f t="shared" si="436"/>
        <v>2,2,4,4,6-Pentakis[(2,2,3,3,4,4,5,5,6,6,7,7-dodecafluoroheptyl)oxy]-6-[(2,2,7,7-tetrafluoroheptyl)oxy]-1,3,5,2lambda~5~,4lambda~5~,6lambda~5~-triazatriphosphinine</v>
      </c>
      <c r="U9312" s="18" t="str">
        <f t="shared" si="437"/>
        <v>DTXSID40660107</v>
      </c>
    </row>
    <row r="9313" spans="1:21" ht="45" x14ac:dyDescent="0.2">
      <c r="A9313" s="23" t="s">
        <v>75498</v>
      </c>
      <c r="B9313" s="16" t="s">
        <v>75499</v>
      </c>
      <c r="C9313" s="16" t="s">
        <v>75500</v>
      </c>
      <c r="D9313" s="16" t="s">
        <v>75501</v>
      </c>
      <c r="E9313" s="16" t="s">
        <v>75499</v>
      </c>
      <c r="F9313" s="16" t="s">
        <v>75502</v>
      </c>
      <c r="G9313" s="16" t="s">
        <v>75503</v>
      </c>
      <c r="H9313" s="16" t="s">
        <v>75504</v>
      </c>
      <c r="I9313" s="17" t="s">
        <v>75505</v>
      </c>
      <c r="J9313" s="17" t="s">
        <v>75506</v>
      </c>
      <c r="K9313" s="17">
        <v>15</v>
      </c>
      <c r="M9313" s="17">
        <v>4</v>
      </c>
      <c r="O9313" s="17">
        <v>5</v>
      </c>
      <c r="P9313" s="17" t="s">
        <v>46</v>
      </c>
      <c r="Q9313" s="18"/>
      <c r="S9313" s="22" t="str">
        <f t="shared" si="435"/>
        <v>26564-96-5</v>
      </c>
      <c r="T9313" s="18" t="str">
        <f t="shared" si="436"/>
        <v>(3,3,4,4,5,5,6,6,7,7,8,8,8-Tridecafluorooctyl)propanedioic acid</v>
      </c>
      <c r="U9313" s="18" t="str">
        <f t="shared" si="437"/>
        <v>DTXSID60895676</v>
      </c>
    </row>
    <row r="9314" spans="1:21" ht="45" x14ac:dyDescent="0.2">
      <c r="A9314" s="23" t="s">
        <v>75507</v>
      </c>
      <c r="B9314" s="16" t="s">
        <v>75508</v>
      </c>
      <c r="C9314" s="16" t="s">
        <v>75509</v>
      </c>
      <c r="D9314" s="16" t="s">
        <v>75510</v>
      </c>
      <c r="E9314" s="16" t="s">
        <v>75511</v>
      </c>
      <c r="F9314" s="16" t="s">
        <v>75512</v>
      </c>
      <c r="G9314" s="16" t="s">
        <v>75513</v>
      </c>
      <c r="H9314" s="16" t="s">
        <v>75514</v>
      </c>
      <c r="I9314" s="17" t="s">
        <v>75515</v>
      </c>
      <c r="J9314" s="17" t="s">
        <v>75516</v>
      </c>
      <c r="K9314" s="17">
        <v>21</v>
      </c>
      <c r="M9314" s="17">
        <v>47</v>
      </c>
      <c r="O9314" s="17">
        <v>4</v>
      </c>
      <c r="P9314" s="17" t="s">
        <v>46</v>
      </c>
      <c r="Q9314" s="18"/>
      <c r="S9314" s="22" t="str">
        <f t="shared" si="435"/>
        <v>102488-47-1</v>
      </c>
      <c r="T9314" s="18" t="str">
        <f t="shared" si="436"/>
        <v>1H,1H,2H,2H-Perfluorooctyldimethylchlorosilane</v>
      </c>
      <c r="U9314" s="18" t="str">
        <f t="shared" si="437"/>
        <v>DTXSID00145182</v>
      </c>
    </row>
    <row r="9315" spans="1:21" ht="30" x14ac:dyDescent="0.2">
      <c r="A9315" s="23" t="s">
        <v>75517</v>
      </c>
      <c r="B9315" s="16" t="s">
        <v>75518</v>
      </c>
      <c r="C9315" s="16" t="s">
        <v>75519</v>
      </c>
      <c r="D9315" s="16" t="s">
        <v>75520</v>
      </c>
      <c r="E9315" s="16" t="s">
        <v>75521</v>
      </c>
      <c r="F9315" s="16" t="s">
        <v>75522</v>
      </c>
      <c r="G9315" s="16" t="s">
        <v>75523</v>
      </c>
      <c r="H9315" s="16" t="s">
        <v>4107</v>
      </c>
      <c r="I9315" s="17" t="s">
        <v>4108</v>
      </c>
      <c r="J9315" s="17" t="s">
        <v>4109</v>
      </c>
      <c r="K9315" s="17">
        <v>15</v>
      </c>
      <c r="M9315" s="17">
        <v>1</v>
      </c>
      <c r="O9315" s="17">
        <v>1</v>
      </c>
      <c r="P9315" s="17" t="s">
        <v>46</v>
      </c>
      <c r="Q9315" s="18"/>
      <c r="S9315" s="22" t="str">
        <f t="shared" si="435"/>
        <v>91508-85-9</v>
      </c>
      <c r="T9315" s="18" t="str">
        <f t="shared" si="436"/>
        <v>(2Z)-3-Amino-4,4,5,5,6,6,6-heptafluoro-1-phenyl-2-hexen-1-one</v>
      </c>
      <c r="U9315" s="18" t="str">
        <f t="shared" si="437"/>
        <v>DTXSID50757239</v>
      </c>
    </row>
    <row r="9316" spans="1:21" ht="30" x14ac:dyDescent="0.2">
      <c r="A9316" s="23" t="s">
        <v>75524</v>
      </c>
      <c r="B9316" s="16" t="s">
        <v>75525</v>
      </c>
      <c r="C9316" s="16" t="s">
        <v>75526</v>
      </c>
      <c r="D9316" s="16" t="s">
        <v>75527</v>
      </c>
      <c r="E9316" s="16" t="s">
        <v>75528</v>
      </c>
      <c r="F9316" s="16" t="s">
        <v>75529</v>
      </c>
      <c r="G9316" s="16" t="s">
        <v>75530</v>
      </c>
      <c r="H9316" s="16" t="s">
        <v>44337</v>
      </c>
      <c r="I9316" s="17" t="s">
        <v>44338</v>
      </c>
      <c r="J9316" s="17" t="s">
        <v>44339</v>
      </c>
      <c r="K9316" s="17">
        <v>7</v>
      </c>
      <c r="M9316" s="17">
        <v>18</v>
      </c>
      <c r="O9316" s="17">
        <v>5</v>
      </c>
      <c r="P9316" s="17" t="s">
        <v>46</v>
      </c>
      <c r="Q9316" s="18"/>
      <c r="S9316" s="22" t="str">
        <f t="shared" si="435"/>
        <v>125112-67-6</v>
      </c>
      <c r="T9316" s="18" t="str">
        <f t="shared" si="436"/>
        <v>1,1,2,2,3,3,4,4-octafluoro-5-iodo-5-(trifluoromethyl)cyclopentane</v>
      </c>
      <c r="U9316" s="18" t="str">
        <f t="shared" si="437"/>
        <v>DTXSID50379874</v>
      </c>
    </row>
    <row r="9317" spans="1:21" ht="30" x14ac:dyDescent="0.2">
      <c r="A9317" s="23" t="s">
        <v>75531</v>
      </c>
      <c r="B9317" s="16" t="s">
        <v>75532</v>
      </c>
      <c r="C9317" s="16" t="s">
        <v>75533</v>
      </c>
      <c r="D9317" s="16" t="s">
        <v>75534</v>
      </c>
      <c r="E9317" s="16" t="s">
        <v>75532</v>
      </c>
      <c r="F9317" s="16" t="s">
        <v>75535</v>
      </c>
      <c r="G9317" s="16" t="s">
        <v>75536</v>
      </c>
      <c r="H9317" s="16" t="s">
        <v>75537</v>
      </c>
      <c r="I9317" s="17" t="s">
        <v>75538</v>
      </c>
      <c r="J9317" s="17" t="s">
        <v>75539</v>
      </c>
      <c r="K9317" s="17">
        <v>7</v>
      </c>
      <c r="M9317" s="17">
        <v>7</v>
      </c>
      <c r="O9317" s="17">
        <v>5</v>
      </c>
      <c r="P9317" s="17" t="s">
        <v>46</v>
      </c>
      <c r="Q9317" s="18"/>
      <c r="S9317" s="22" t="str">
        <f t="shared" si="435"/>
        <v>205926-51-8</v>
      </c>
      <c r="T9317" s="18" t="str">
        <f t="shared" si="436"/>
        <v>Tetrafluoro(1,1,1,2,3,3,3-heptafluoropropan-2-yl)-lambda~5~-phosphane</v>
      </c>
      <c r="U9317" s="18" t="str">
        <f t="shared" si="437"/>
        <v>DTXSID20572299</v>
      </c>
    </row>
    <row r="9318" spans="1:21" ht="30" x14ac:dyDescent="0.2">
      <c r="A9318" s="23" t="s">
        <v>75540</v>
      </c>
      <c r="B9318" s="16" t="s">
        <v>75541</v>
      </c>
      <c r="C9318" s="16" t="s">
        <v>75542</v>
      </c>
      <c r="D9318" s="16" t="s">
        <v>75543</v>
      </c>
      <c r="E9318" s="16" t="s">
        <v>75541</v>
      </c>
      <c r="F9318" s="16" t="s">
        <v>75544</v>
      </c>
      <c r="G9318" s="16" t="s">
        <v>75545</v>
      </c>
      <c r="H9318" s="16" t="s">
        <v>75546</v>
      </c>
      <c r="I9318" s="17" t="s">
        <v>75547</v>
      </c>
      <c r="J9318" s="17" t="s">
        <v>75548</v>
      </c>
      <c r="K9318" s="17">
        <v>8</v>
      </c>
      <c r="M9318" s="17">
        <v>3</v>
      </c>
      <c r="O9318" s="17">
        <v>5</v>
      </c>
      <c r="P9318" s="17" t="s">
        <v>46</v>
      </c>
      <c r="Q9318" s="18"/>
      <c r="S9318" s="22" t="str">
        <f t="shared" si="435"/>
        <v>89176-08-9</v>
      </c>
      <c r="T9318" s="18" t="str">
        <f t="shared" si="436"/>
        <v>4,4,5,5,6,6,7,7,8,8,9,9,9-Tridecafluoro-1-phenylnon-1-en-3-one</v>
      </c>
      <c r="U9318" s="18" t="str">
        <f t="shared" si="437"/>
        <v>DTXSID70752180</v>
      </c>
    </row>
    <row r="9319" spans="1:21" ht="30" x14ac:dyDescent="0.2">
      <c r="A9319" s="23" t="s">
        <v>75549</v>
      </c>
      <c r="B9319" s="16" t="s">
        <v>75550</v>
      </c>
      <c r="C9319" s="16" t="s">
        <v>75551</v>
      </c>
      <c r="D9319" s="16" t="s">
        <v>75552</v>
      </c>
      <c r="E9319" s="16" t="s">
        <v>75550</v>
      </c>
      <c r="F9319" s="16" t="s">
        <v>75553</v>
      </c>
      <c r="G9319" s="16" t="s">
        <v>75554</v>
      </c>
      <c r="H9319" s="16" t="s">
        <v>75555</v>
      </c>
      <c r="I9319" s="17" t="s">
        <v>75556</v>
      </c>
      <c r="J9319" s="17" t="s">
        <v>75557</v>
      </c>
      <c r="K9319" s="17">
        <v>14</v>
      </c>
      <c r="M9319" s="17">
        <v>22</v>
      </c>
      <c r="O9319" s="17">
        <v>5</v>
      </c>
      <c r="P9319" s="17" t="s">
        <v>46</v>
      </c>
      <c r="Q9319" s="18"/>
      <c r="S9319" s="22" t="str">
        <f t="shared" si="435"/>
        <v>71360-30-0</v>
      </c>
      <c r="T9319" s="18" t="str">
        <f t="shared" si="436"/>
        <v>4-(1,1,1,2,3,3,3-Heptafluoropropan-2-yl)phenol</v>
      </c>
      <c r="U9319" s="18" t="str">
        <f t="shared" si="437"/>
        <v>DTXSID10896315</v>
      </c>
    </row>
    <row r="9320" spans="1:21" ht="45" x14ac:dyDescent="0.2">
      <c r="A9320" s="23" t="s">
        <v>75558</v>
      </c>
      <c r="B9320" s="16" t="s">
        <v>75559</v>
      </c>
      <c r="C9320" s="16" t="s">
        <v>75560</v>
      </c>
      <c r="D9320" s="16" t="s">
        <v>75561</v>
      </c>
      <c r="F9320" s="16" t="s">
        <v>75562</v>
      </c>
      <c r="G9320" s="16" t="s">
        <v>75563</v>
      </c>
      <c r="H9320" s="16" t="s">
        <v>75564</v>
      </c>
      <c r="I9320" s="17" t="s">
        <v>75565</v>
      </c>
      <c r="J9320" s="17" t="s">
        <v>75566</v>
      </c>
      <c r="K9320" s="17">
        <v>5</v>
      </c>
      <c r="O9320" s="17">
        <v>2</v>
      </c>
      <c r="P9320" s="17" t="s">
        <v>46</v>
      </c>
      <c r="Q9320" s="18"/>
      <c r="S9320" s="22" t="str">
        <f t="shared" si="435"/>
        <v>1003193-99-4</v>
      </c>
      <c r="T9320" s="18" t="str">
        <f t="shared" si="436"/>
        <v>2‐(1,1,2,2,3,3,4,4,5,5,6,6,6‐Tridecafluorohexanesulfonamido)acetic acid</v>
      </c>
      <c r="U9320" s="18" t="str">
        <f t="shared" si="437"/>
        <v>DTXSID401026647</v>
      </c>
    </row>
    <row r="9321" spans="1:21" ht="45" x14ac:dyDescent="0.2">
      <c r="A9321" s="23" t="s">
        <v>75567</v>
      </c>
      <c r="B9321" s="16" t="s">
        <v>75568</v>
      </c>
      <c r="C9321" s="16" t="s">
        <v>75569</v>
      </c>
      <c r="D9321" s="16" t="s">
        <v>75570</v>
      </c>
      <c r="E9321" s="16" t="s">
        <v>75568</v>
      </c>
      <c r="F9321" s="16" t="s">
        <v>75571</v>
      </c>
      <c r="G9321" s="16" t="s">
        <v>75572</v>
      </c>
      <c r="H9321" s="16" t="s">
        <v>75573</v>
      </c>
      <c r="I9321" s="17" t="s">
        <v>75574</v>
      </c>
      <c r="J9321" s="17" t="s">
        <v>75575</v>
      </c>
      <c r="K9321" s="17">
        <v>14</v>
      </c>
      <c r="M9321" s="17">
        <v>17</v>
      </c>
      <c r="O9321" s="17">
        <v>5</v>
      </c>
      <c r="P9321" s="17" t="s">
        <v>46</v>
      </c>
      <c r="Q9321" s="18"/>
      <c r="S9321" s="22" t="str">
        <f t="shared" si="435"/>
        <v>1164461-08-8</v>
      </c>
      <c r="T9321" s="18" t="str">
        <f t="shared" si="436"/>
        <v>N'-[(2E)-5,5,6,6,7,7,7-Heptafluoro-4-oxohept-2-en-2-yl]-3-methoxybenzohydrazide</v>
      </c>
      <c r="U9321" s="18" t="str">
        <f t="shared" si="437"/>
        <v>DTXSID00896248</v>
      </c>
    </row>
    <row r="9322" spans="1:21" ht="30" x14ac:dyDescent="0.2">
      <c r="A9322" s="23" t="s">
        <v>75576</v>
      </c>
      <c r="B9322" s="16" t="s">
        <v>75577</v>
      </c>
      <c r="C9322" s="16" t="s">
        <v>75578</v>
      </c>
      <c r="D9322" s="16" t="s">
        <v>75579</v>
      </c>
      <c r="E9322" s="16" t="s">
        <v>75577</v>
      </c>
      <c r="F9322" s="16" t="s">
        <v>75580</v>
      </c>
      <c r="G9322" s="16" t="s">
        <v>75581</v>
      </c>
      <c r="H9322" s="16" t="s">
        <v>75582</v>
      </c>
      <c r="I9322" s="17" t="s">
        <v>75583</v>
      </c>
      <c r="J9322" s="17" t="s">
        <v>75584</v>
      </c>
      <c r="K9322" s="17">
        <v>5</v>
      </c>
      <c r="M9322" s="17">
        <v>5</v>
      </c>
      <c r="O9322" s="17">
        <v>5</v>
      </c>
      <c r="P9322" s="17" t="s">
        <v>46</v>
      </c>
      <c r="Q9322" s="18"/>
      <c r="S9322" s="22" t="str">
        <f t="shared" si="435"/>
        <v>131297-16-0</v>
      </c>
      <c r="T9322" s="18" t="str">
        <f t="shared" si="436"/>
        <v>[(1,1,1,3,3,3-Hexafluoro-2-phenylpropan-2-yl)oxy](trimethyl)silane</v>
      </c>
      <c r="U9322" s="18" t="str">
        <f t="shared" si="437"/>
        <v>DTXSID60565827</v>
      </c>
    </row>
    <row r="9323" spans="1:21" ht="45" x14ac:dyDescent="0.2">
      <c r="A9323" s="23" t="s">
        <v>75585</v>
      </c>
      <c r="B9323" s="16" t="s">
        <v>75586</v>
      </c>
      <c r="C9323" s="16" t="s">
        <v>75587</v>
      </c>
      <c r="D9323" s="16" t="s">
        <v>75588</v>
      </c>
      <c r="E9323" s="16" t="s">
        <v>75586</v>
      </c>
      <c r="F9323" s="16" t="s">
        <v>75589</v>
      </c>
      <c r="G9323" s="16" t="s">
        <v>75590</v>
      </c>
      <c r="H9323" s="16" t="s">
        <v>75591</v>
      </c>
      <c r="I9323" s="17" t="s">
        <v>75592</v>
      </c>
      <c r="J9323" s="17" t="s">
        <v>75593</v>
      </c>
      <c r="K9323" s="17">
        <v>8</v>
      </c>
      <c r="O9323" s="17">
        <v>5</v>
      </c>
      <c r="P9323" s="17" t="s">
        <v>46</v>
      </c>
      <c r="Q9323" s="18"/>
      <c r="S9323" s="22" t="str">
        <f t="shared" si="435"/>
        <v>185033-98-1</v>
      </c>
      <c r="T9323" s="18" t="str">
        <f t="shared" si="436"/>
        <v>10-(2,2,3,3,4,4,5,5,5-Nonafluoropentyl)octacosanoyl chloride</v>
      </c>
      <c r="U9323" s="18" t="str">
        <f t="shared" si="437"/>
        <v>DTXSID40774950</v>
      </c>
    </row>
    <row r="9324" spans="1:21" ht="30" x14ac:dyDescent="0.2">
      <c r="A9324" s="23" t="s">
        <v>75594</v>
      </c>
      <c r="B9324" s="16" t="s">
        <v>75595</v>
      </c>
      <c r="C9324" s="16" t="s">
        <v>75596</v>
      </c>
      <c r="D9324" s="16" t="s">
        <v>75597</v>
      </c>
      <c r="E9324" s="16" t="s">
        <v>75595</v>
      </c>
      <c r="F9324" s="16" t="s">
        <v>75598</v>
      </c>
      <c r="G9324" s="16" t="s">
        <v>75599</v>
      </c>
      <c r="H9324" s="16" t="s">
        <v>75600</v>
      </c>
      <c r="I9324" s="17" t="s">
        <v>75601</v>
      </c>
      <c r="J9324" s="17" t="s">
        <v>75602</v>
      </c>
      <c r="K9324" s="17">
        <v>16</v>
      </c>
      <c r="M9324" s="17">
        <v>17</v>
      </c>
      <c r="O9324" s="17">
        <v>5</v>
      </c>
      <c r="P9324" s="17" t="s">
        <v>46</v>
      </c>
      <c r="Q9324" s="18"/>
      <c r="S9324" s="22" t="str">
        <f t="shared" si="435"/>
        <v>588668-97-7</v>
      </c>
      <c r="T9324" s="18" t="str">
        <f t="shared" si="436"/>
        <v>Potassium 4,4,5,5,6,6-hexafluoro-1,1,3,3-tetraoxo-1lambda~6~,3lambda~6~,2-dithiazinan-2-ide</v>
      </c>
      <c r="U9324" s="18" t="str">
        <f t="shared" si="437"/>
        <v>DTXSID10659927</v>
      </c>
    </row>
    <row r="9325" spans="1:21" ht="30" x14ac:dyDescent="0.2">
      <c r="A9325" s="23" t="s">
        <v>75603</v>
      </c>
      <c r="B9325" s="16" t="s">
        <v>75604</v>
      </c>
      <c r="C9325" s="16" t="s">
        <v>75605</v>
      </c>
      <c r="D9325" s="16" t="s">
        <v>75606</v>
      </c>
      <c r="E9325" s="16" t="s">
        <v>75604</v>
      </c>
      <c r="F9325" s="16" t="s">
        <v>75607</v>
      </c>
      <c r="G9325" s="16" t="s">
        <v>75608</v>
      </c>
      <c r="H9325" s="16" t="s">
        <v>68817</v>
      </c>
      <c r="I9325" s="17" t="s">
        <v>68818</v>
      </c>
      <c r="J9325" s="17" t="s">
        <v>68819</v>
      </c>
      <c r="K9325" s="17">
        <v>7</v>
      </c>
      <c r="M9325" s="17">
        <v>4</v>
      </c>
      <c r="P9325" s="17" t="s">
        <v>46</v>
      </c>
      <c r="Q9325" s="18"/>
      <c r="S9325" s="22" t="str">
        <f t="shared" si="435"/>
        <v>65686-80-8</v>
      </c>
      <c r="T9325" s="18" t="str">
        <f t="shared" si="436"/>
        <v>N-(2,2,3,3,3-Pentafluoro-1-phenylpropylidene)hydroxylamine</v>
      </c>
      <c r="U9325" s="18" t="str">
        <f t="shared" si="437"/>
        <v>DTXSID30798165</v>
      </c>
    </row>
    <row r="9326" spans="1:21" ht="30" x14ac:dyDescent="0.2">
      <c r="A9326" s="23" t="s">
        <v>75609</v>
      </c>
      <c r="B9326" s="16" t="s">
        <v>75610</v>
      </c>
      <c r="C9326" s="16" t="s">
        <v>75611</v>
      </c>
      <c r="D9326" s="16" t="s">
        <v>75612</v>
      </c>
      <c r="E9326" s="16" t="s">
        <v>75613</v>
      </c>
      <c r="F9326" s="16" t="s">
        <v>75614</v>
      </c>
      <c r="G9326" s="16" t="s">
        <v>75615</v>
      </c>
      <c r="H9326" s="16" t="s">
        <v>17672</v>
      </c>
      <c r="I9326" s="17" t="s">
        <v>17673</v>
      </c>
      <c r="J9326" s="17" t="s">
        <v>17674</v>
      </c>
      <c r="K9326" s="17">
        <v>24</v>
      </c>
      <c r="M9326" s="17">
        <v>24</v>
      </c>
      <c r="O9326" s="17">
        <v>1</v>
      </c>
      <c r="P9326" s="17" t="s">
        <v>46</v>
      </c>
      <c r="Q9326" s="18"/>
      <c r="S9326" s="22" t="str">
        <f t="shared" si="435"/>
        <v>6189-00-0</v>
      </c>
      <c r="T9326" s="18" t="str">
        <f t="shared" si="436"/>
        <v>Perfluorotriethylcarbinol</v>
      </c>
      <c r="U9326" s="18" t="str">
        <f t="shared" si="437"/>
        <v>DTXSID00210900</v>
      </c>
    </row>
    <row r="9327" spans="1:21" ht="30" x14ac:dyDescent="0.2">
      <c r="A9327" s="23" t="s">
        <v>75616</v>
      </c>
      <c r="B9327" s="16" t="s">
        <v>75617</v>
      </c>
      <c r="C9327" s="16" t="s">
        <v>75618</v>
      </c>
      <c r="D9327" s="16" t="s">
        <v>75619</v>
      </c>
      <c r="E9327" s="16" t="s">
        <v>75620</v>
      </c>
      <c r="F9327" s="16" t="s">
        <v>75621</v>
      </c>
      <c r="G9327" s="16" t="s">
        <v>75622</v>
      </c>
      <c r="H9327" s="16" t="s">
        <v>75623</v>
      </c>
      <c r="I9327" s="17" t="s">
        <v>75624</v>
      </c>
      <c r="J9327" s="17" t="s">
        <v>75625</v>
      </c>
      <c r="K9327" s="17">
        <v>8</v>
      </c>
      <c r="M9327" s="17">
        <v>8</v>
      </c>
      <c r="O9327" s="17">
        <v>5</v>
      </c>
      <c r="P9327" s="17" t="s">
        <v>46</v>
      </c>
      <c r="Q9327" s="18"/>
      <c r="S9327" s="22" t="str">
        <f t="shared" si="435"/>
        <v>177722-97-3</v>
      </c>
      <c r="T9327" s="18" t="str">
        <f t="shared" si="436"/>
        <v>1-Dodecanol, 7,7,8,8,9,9,10,10,11,11,12,12,12-tridecafluoro-5-iodo-</v>
      </c>
      <c r="U9327" s="18" t="str">
        <f t="shared" si="437"/>
        <v>DTXSID90450691</v>
      </c>
    </row>
    <row r="9328" spans="1:21" ht="45" x14ac:dyDescent="0.2">
      <c r="A9328" s="23" t="s">
        <v>75626</v>
      </c>
      <c r="B9328" s="16" t="s">
        <v>75627</v>
      </c>
      <c r="C9328" s="16" t="s">
        <v>75628</v>
      </c>
      <c r="D9328" s="16" t="s">
        <v>75629</v>
      </c>
      <c r="E9328" s="16" t="s">
        <v>75630</v>
      </c>
      <c r="F9328" s="16" t="s">
        <v>75631</v>
      </c>
      <c r="G9328" s="16" t="s">
        <v>75632</v>
      </c>
      <c r="H9328" s="16" t="s">
        <v>75633</v>
      </c>
      <c r="I9328" s="17" t="s">
        <v>75634</v>
      </c>
      <c r="J9328" s="17" t="s">
        <v>75635</v>
      </c>
      <c r="K9328" s="17">
        <v>5</v>
      </c>
      <c r="M9328" s="17">
        <v>4</v>
      </c>
      <c r="O9328" s="17">
        <v>1</v>
      </c>
      <c r="P9328" s="17" t="s">
        <v>46</v>
      </c>
      <c r="Q9328" s="18"/>
      <c r="S9328" s="22" t="str">
        <f t="shared" si="435"/>
        <v>76752-79-9</v>
      </c>
      <c r="T9328" s="18" t="str">
        <f t="shared" si="436"/>
        <v>Perfluorooctanesulfonamide lithium salt (1:1)</v>
      </c>
      <c r="U9328" s="18" t="str">
        <f t="shared" si="437"/>
        <v>DTXSID001016256</v>
      </c>
    </row>
    <row r="9329" spans="1:21" ht="105" x14ac:dyDescent="0.2">
      <c r="A9329" s="23" t="s">
        <v>75636</v>
      </c>
      <c r="B9329" s="16" t="s">
        <v>75637</v>
      </c>
      <c r="C9329" s="16" t="s">
        <v>75638</v>
      </c>
      <c r="D9329" s="16" t="s">
        <v>75639</v>
      </c>
      <c r="E9329" s="16" t="s">
        <v>75640</v>
      </c>
      <c r="F9329" s="16" t="s">
        <v>75641</v>
      </c>
      <c r="G9329" s="16" t="s">
        <v>75642</v>
      </c>
      <c r="H9329" s="16" t="s">
        <v>75643</v>
      </c>
      <c r="I9329" s="17" t="s">
        <v>75644</v>
      </c>
      <c r="J9329" s="17" t="s">
        <v>75645</v>
      </c>
      <c r="K9329" s="17">
        <v>25</v>
      </c>
      <c r="M9329" s="17">
        <v>3</v>
      </c>
      <c r="O9329" s="17">
        <v>1</v>
      </c>
      <c r="P9329" s="17" t="s">
        <v>46</v>
      </c>
      <c r="Q9329" s="18"/>
      <c r="S9329" s="22" t="str">
        <f t="shared" si="435"/>
        <v>73019-20-2</v>
      </c>
      <c r="T9329" s="18" t="str">
        <f t="shared" si="436"/>
        <v>N3-(2-(((heptadecafluorooctyl)sulfonyl)methylamino)ethyl)-N1-(2-(((heptadecafluorooctyl)sulfonyl)propylamino)ethyl)-4-methyl-1,3-benzenedicarboxamide</v>
      </c>
      <c r="U9329" s="18" t="str">
        <f t="shared" si="437"/>
        <v>DTXSID60880966</v>
      </c>
    </row>
    <row r="9330" spans="1:21" ht="30" x14ac:dyDescent="0.2">
      <c r="A9330" s="23" t="s">
        <v>75646</v>
      </c>
      <c r="B9330" s="16" t="s">
        <v>75647</v>
      </c>
      <c r="C9330" s="16" t="s">
        <v>75648</v>
      </c>
      <c r="D9330" s="16" t="s">
        <v>75649</v>
      </c>
      <c r="E9330" s="16" t="s">
        <v>75647</v>
      </c>
      <c r="F9330" s="16" t="s">
        <v>75650</v>
      </c>
      <c r="G9330" s="16" t="s">
        <v>75651</v>
      </c>
      <c r="H9330" s="16" t="s">
        <v>75652</v>
      </c>
      <c r="I9330" s="17" t="s">
        <v>75653</v>
      </c>
      <c r="J9330" s="17" t="s">
        <v>75654</v>
      </c>
      <c r="K9330" s="17">
        <v>14</v>
      </c>
      <c r="M9330" s="17">
        <v>4</v>
      </c>
      <c r="O9330" s="17">
        <v>5</v>
      </c>
      <c r="P9330" s="17" t="s">
        <v>46</v>
      </c>
      <c r="Q9330" s="18"/>
      <c r="S9330" s="22" t="str">
        <f t="shared" si="435"/>
        <v>62656-73-9</v>
      </c>
      <c r="T9330" s="18" t="str">
        <f t="shared" si="436"/>
        <v>2-[2,3,3,3-Tetrafluoro-2-(trifluoromethyl)propanoyl]benzoic acid</v>
      </c>
      <c r="U9330" s="18" t="str">
        <f t="shared" si="437"/>
        <v>DTXSID30806395</v>
      </c>
    </row>
    <row r="9331" spans="1:21" x14ac:dyDescent="0.2">
      <c r="A9331" s="23" t="s">
        <v>75655</v>
      </c>
      <c r="B9331" s="16" t="s">
        <v>75656</v>
      </c>
      <c r="C9331" s="16" t="s">
        <v>75657</v>
      </c>
      <c r="D9331" s="16" t="s">
        <v>75658</v>
      </c>
      <c r="E9331" s="16" t="s">
        <v>75659</v>
      </c>
      <c r="F9331" s="16" t="s">
        <v>75660</v>
      </c>
      <c r="G9331" s="16" t="s">
        <v>75661</v>
      </c>
      <c r="H9331" s="16" t="s">
        <v>75662</v>
      </c>
      <c r="I9331" s="17" t="s">
        <v>75663</v>
      </c>
      <c r="J9331" s="17" t="s">
        <v>75664</v>
      </c>
      <c r="K9331" s="17">
        <v>14</v>
      </c>
      <c r="L9331" s="17">
        <v>3</v>
      </c>
      <c r="M9331" s="17">
        <v>18</v>
      </c>
      <c r="O9331" s="17">
        <v>4</v>
      </c>
      <c r="P9331" s="17" t="s">
        <v>46</v>
      </c>
      <c r="Q9331" s="18"/>
      <c r="S9331" s="22" t="str">
        <f t="shared" si="435"/>
        <v>356-56-9</v>
      </c>
      <c r="T9331" s="18" t="str">
        <f t="shared" si="436"/>
        <v>2,2,3,3-Tetrafluoroputrescine</v>
      </c>
      <c r="U9331" s="18" t="str">
        <f t="shared" si="437"/>
        <v>DTXSID20189068</v>
      </c>
    </row>
    <row r="9332" spans="1:21" ht="45" x14ac:dyDescent="0.2">
      <c r="A9332" s="23" t="s">
        <v>75665</v>
      </c>
      <c r="B9332" s="16" t="s">
        <v>75666</v>
      </c>
      <c r="C9332" s="16" t="s">
        <v>75667</v>
      </c>
      <c r="D9332" s="16" t="s">
        <v>75668</v>
      </c>
      <c r="E9332" s="16" t="s">
        <v>75669</v>
      </c>
      <c r="F9332" s="16" t="s">
        <v>75670</v>
      </c>
      <c r="G9332" s="16" t="s">
        <v>75671</v>
      </c>
      <c r="H9332" s="16" t="s">
        <v>75672</v>
      </c>
      <c r="I9332" s="17" t="s">
        <v>75673</v>
      </c>
      <c r="J9332" s="17" t="s">
        <v>75674</v>
      </c>
      <c r="K9332" s="17">
        <v>19</v>
      </c>
      <c r="M9332" s="17">
        <v>21</v>
      </c>
      <c r="P9332" s="17" t="s">
        <v>46</v>
      </c>
      <c r="Q9332" s="18"/>
      <c r="S9332" s="22" t="str">
        <f t="shared" si="435"/>
        <v>885275-56-9</v>
      </c>
      <c r="T9332" s="18" t="str">
        <f t="shared" si="436"/>
        <v>1H,1H,2H,2H-Perfluorotetradecyltriethoxysilane</v>
      </c>
      <c r="U9332" s="18" t="str">
        <f t="shared" si="437"/>
        <v>DTXSID20382355</v>
      </c>
    </row>
    <row r="9333" spans="1:21" ht="45" x14ac:dyDescent="0.2">
      <c r="A9333" s="23" t="s">
        <v>75675</v>
      </c>
      <c r="B9333" s="16" t="s">
        <v>75676</v>
      </c>
      <c r="C9333" s="16" t="s">
        <v>75677</v>
      </c>
      <c r="D9333" s="16" t="s">
        <v>75678</v>
      </c>
      <c r="F9333" s="16" t="s">
        <v>75679</v>
      </c>
      <c r="G9333" s="16" t="s">
        <v>75680</v>
      </c>
      <c r="H9333" s="16" t="s">
        <v>75681</v>
      </c>
      <c r="I9333" s="17" t="s">
        <v>75682</v>
      </c>
      <c r="J9333" s="17" t="s">
        <v>75683</v>
      </c>
      <c r="K9333" s="17">
        <v>3</v>
      </c>
      <c r="O9333" s="17">
        <v>2</v>
      </c>
      <c r="P9333" s="17" t="s">
        <v>46</v>
      </c>
      <c r="Q9333" s="18"/>
      <c r="S9333" s="22" t="str">
        <f t="shared" si="435"/>
        <v>NOCAS_1027000</v>
      </c>
      <c r="T9333" s="18" t="str">
        <f t="shared" si="436"/>
        <v>4-(1,1,2,2,3,3,4,4,5,5,6,6,7,7,8,8,9,9,10,10,10-Henicosafluorodecyl)phenol</v>
      </c>
      <c r="U9333" s="18" t="str">
        <f t="shared" si="437"/>
        <v>DTXSID501027000</v>
      </c>
    </row>
    <row r="9334" spans="1:21" ht="60" x14ac:dyDescent="0.2">
      <c r="A9334" s="23" t="s">
        <v>75684</v>
      </c>
      <c r="B9334" s="16" t="s">
        <v>75685</v>
      </c>
      <c r="C9334" s="16" t="s">
        <v>75686</v>
      </c>
      <c r="D9334" s="16" t="s">
        <v>75687</v>
      </c>
      <c r="F9334" s="16" t="s">
        <v>75688</v>
      </c>
      <c r="G9334" s="16" t="s">
        <v>75689</v>
      </c>
      <c r="H9334" s="16" t="s">
        <v>75690</v>
      </c>
      <c r="I9334" s="17" t="s">
        <v>75691</v>
      </c>
      <c r="J9334" s="17" t="s">
        <v>75692</v>
      </c>
      <c r="K9334" s="17">
        <v>3</v>
      </c>
      <c r="O9334" s="17">
        <v>2</v>
      </c>
      <c r="P9334" s="17" t="s">
        <v>46</v>
      </c>
      <c r="Q9334" s="18"/>
      <c r="S9334" s="22" t="str">
        <f t="shared" si="435"/>
        <v>NOCAS_1036693</v>
      </c>
      <c r="T9334" s="18" t="str">
        <f t="shared" si="436"/>
        <v>1-(Dimethylamino)-3-(perfluorotetradecyl)propan-2-ol</v>
      </c>
      <c r="U9334" s="18" t="str">
        <f t="shared" si="437"/>
        <v>DTXSID901036693</v>
      </c>
    </row>
    <row r="9335" spans="1:21" ht="45" x14ac:dyDescent="0.2">
      <c r="A9335" s="23" t="s">
        <v>75693</v>
      </c>
      <c r="B9335" s="16" t="s">
        <v>75694</v>
      </c>
      <c r="C9335" s="16" t="s">
        <v>75695</v>
      </c>
      <c r="D9335" s="16" t="s">
        <v>75696</v>
      </c>
      <c r="F9335" s="16" t="s">
        <v>75697</v>
      </c>
      <c r="G9335" s="16" t="s">
        <v>75698</v>
      </c>
      <c r="H9335" s="16" t="s">
        <v>5097</v>
      </c>
      <c r="I9335" s="17" t="s">
        <v>5098</v>
      </c>
      <c r="J9335" s="17" t="s">
        <v>5099</v>
      </c>
      <c r="K9335" s="17">
        <v>4</v>
      </c>
      <c r="O9335" s="17">
        <v>2</v>
      </c>
      <c r="P9335" s="17" t="s">
        <v>46</v>
      </c>
      <c r="Q9335" s="18"/>
      <c r="S9335" s="22" t="str">
        <f t="shared" si="435"/>
        <v>NOCAS_1034841</v>
      </c>
      <c r="T9335" s="18" t="str">
        <f t="shared" si="436"/>
        <v>Perfluoro-3-ethylcyclopentane-1-sulfonic acid</v>
      </c>
      <c r="U9335" s="18" t="str">
        <f t="shared" si="437"/>
        <v>DTXSID701034841</v>
      </c>
    </row>
    <row r="9336" spans="1:21" x14ac:dyDescent="0.2">
      <c r="A9336" s="23" t="s">
        <v>75699</v>
      </c>
      <c r="B9336" s="16" t="s">
        <v>75700</v>
      </c>
      <c r="C9336" s="16" t="s">
        <v>75701</v>
      </c>
      <c r="D9336" s="16" t="s">
        <v>75702</v>
      </c>
      <c r="E9336" s="16" t="s">
        <v>75700</v>
      </c>
      <c r="F9336" s="16" t="s">
        <v>75703</v>
      </c>
      <c r="G9336" s="16" t="s">
        <v>75704</v>
      </c>
      <c r="H9336" s="16" t="s">
        <v>75705</v>
      </c>
      <c r="I9336" s="17" t="s">
        <v>34998</v>
      </c>
      <c r="J9336" s="17" t="s">
        <v>75706</v>
      </c>
      <c r="K9336" s="17">
        <v>8</v>
      </c>
      <c r="M9336" s="17">
        <v>4</v>
      </c>
      <c r="O9336" s="17">
        <v>5</v>
      </c>
      <c r="P9336" s="17" t="s">
        <v>46</v>
      </c>
      <c r="Q9336" s="18"/>
      <c r="S9336" s="22" t="str">
        <f t="shared" si="435"/>
        <v>89740-37-4</v>
      </c>
      <c r="T9336" s="18" t="str">
        <f t="shared" si="436"/>
        <v>1-Bromo-4-chloro-1,1,2,2,3,3,4,4-octafluorobutane</v>
      </c>
      <c r="U9336" s="18" t="str">
        <f t="shared" si="437"/>
        <v>DTXSID00530519</v>
      </c>
    </row>
    <row r="9337" spans="1:21" ht="30" x14ac:dyDescent="0.2">
      <c r="A9337" s="23" t="s">
        <v>75707</v>
      </c>
      <c r="B9337" s="16" t="s">
        <v>75708</v>
      </c>
      <c r="C9337" s="16" t="s">
        <v>75709</v>
      </c>
      <c r="D9337" s="16" t="s">
        <v>75710</v>
      </c>
      <c r="E9337" s="16" t="s">
        <v>75708</v>
      </c>
      <c r="F9337" s="16" t="s">
        <v>75711</v>
      </c>
      <c r="G9337" s="16" t="s">
        <v>75712</v>
      </c>
      <c r="H9337" s="16" t="s">
        <v>75713</v>
      </c>
      <c r="I9337" s="17" t="s">
        <v>75714</v>
      </c>
      <c r="J9337" s="17" t="s">
        <v>75715</v>
      </c>
      <c r="K9337" s="17">
        <v>5</v>
      </c>
      <c r="M9337" s="17">
        <v>4</v>
      </c>
      <c r="O9337" s="17">
        <v>5</v>
      </c>
      <c r="P9337" s="17" t="s">
        <v>46</v>
      </c>
      <c r="Q9337" s="18"/>
      <c r="S9337" s="22" t="str">
        <f t="shared" si="435"/>
        <v>88656-34-2</v>
      </c>
      <c r="T9337" s="18" t="str">
        <f t="shared" si="436"/>
        <v>2,6-Diphenyl-4,4-bis(trifluoromethyl)-4H-1,3-thiazine</v>
      </c>
      <c r="U9337" s="18" t="str">
        <f t="shared" si="437"/>
        <v>DTXSID10516405</v>
      </c>
    </row>
    <row r="9338" spans="1:21" x14ac:dyDescent="0.2">
      <c r="A9338" s="23" t="s">
        <v>75716</v>
      </c>
      <c r="B9338" s="16" t="s">
        <v>75717</v>
      </c>
      <c r="C9338" s="16" t="s">
        <v>75718</v>
      </c>
      <c r="D9338" s="16" t="s">
        <v>75719</v>
      </c>
      <c r="E9338" s="16" t="s">
        <v>75720</v>
      </c>
      <c r="F9338" s="16" t="s">
        <v>75721</v>
      </c>
      <c r="G9338" s="16" t="s">
        <v>75722</v>
      </c>
      <c r="H9338" s="16" t="s">
        <v>75723</v>
      </c>
      <c r="I9338" s="17" t="s">
        <v>75724</v>
      </c>
      <c r="J9338" s="17" t="s">
        <v>75725</v>
      </c>
      <c r="K9338" s="17">
        <v>7</v>
      </c>
      <c r="M9338" s="17">
        <v>14</v>
      </c>
      <c r="O9338" s="17">
        <v>1</v>
      </c>
      <c r="P9338" s="17" t="s">
        <v>46</v>
      </c>
      <c r="Q9338" s="18"/>
      <c r="S9338" s="22" t="str">
        <f t="shared" si="435"/>
        <v>1645-76-7</v>
      </c>
      <c r="T9338" s="18" t="str">
        <f t="shared" si="436"/>
        <v>1,1,1,3,3,3-Hexafluoropropan-2-one, oxime</v>
      </c>
      <c r="U9338" s="18" t="str">
        <f t="shared" si="437"/>
        <v>DTXSID80338631</v>
      </c>
    </row>
    <row r="9339" spans="1:21" ht="30" x14ac:dyDescent="0.2">
      <c r="A9339" s="23" t="s">
        <v>75726</v>
      </c>
      <c r="B9339" s="16" t="s">
        <v>75727</v>
      </c>
      <c r="C9339" s="16" t="s">
        <v>75728</v>
      </c>
      <c r="D9339" s="16" t="s">
        <v>75729</v>
      </c>
      <c r="E9339" s="16" t="s">
        <v>75730</v>
      </c>
      <c r="F9339" s="16" t="s">
        <v>75731</v>
      </c>
      <c r="G9339" s="16" t="s">
        <v>75732</v>
      </c>
      <c r="H9339" s="16" t="s">
        <v>17014</v>
      </c>
      <c r="I9339" s="17" t="s">
        <v>17015</v>
      </c>
      <c r="J9339" s="17" t="s">
        <v>17016</v>
      </c>
      <c r="K9339" s="17">
        <v>31</v>
      </c>
      <c r="M9339" s="17">
        <v>16</v>
      </c>
      <c r="O9339" s="17">
        <v>4</v>
      </c>
      <c r="P9339" s="17" t="s">
        <v>46</v>
      </c>
      <c r="Q9339" s="18"/>
      <c r="S9339" s="22" t="str">
        <f t="shared" si="435"/>
        <v>2342-07-6</v>
      </c>
      <c r="T9339" s="18" t="str">
        <f t="shared" si="436"/>
        <v>Perfluorotetralin</v>
      </c>
      <c r="U9339" s="18" t="str">
        <f t="shared" si="437"/>
        <v>DTXSID50177978</v>
      </c>
    </row>
    <row r="9340" spans="1:21" ht="75" x14ac:dyDescent="0.2">
      <c r="A9340" s="23" t="s">
        <v>75733</v>
      </c>
      <c r="B9340" s="16" t="s">
        <v>75734</v>
      </c>
      <c r="C9340" s="16" t="s">
        <v>75735</v>
      </c>
      <c r="F9340" s="16" t="s">
        <v>75736</v>
      </c>
      <c r="G9340" s="16" t="s">
        <v>75737</v>
      </c>
      <c r="H9340" s="16" t="s">
        <v>75738</v>
      </c>
      <c r="J9340" s="17" t="s">
        <v>46</v>
      </c>
      <c r="K9340" s="17">
        <v>18</v>
      </c>
      <c r="O9340" s="17">
        <v>2</v>
      </c>
      <c r="P9340" s="17" t="s">
        <v>46</v>
      </c>
      <c r="Q9340" s="18"/>
      <c r="S9340" s="22" t="str">
        <f t="shared" si="435"/>
        <v>306980-27-8</v>
      </c>
      <c r="T9340" s="18" t="str">
        <f t="shared" si="436"/>
        <v>Sulfonamides, C4-8-alkane, perfluoro, N,N'-[1,6-hexanediylbis[(2-oxo-3,5-oxazolidinediyl)methylene]]bis[N-methyl-</v>
      </c>
      <c r="U9340" s="18" t="str">
        <f t="shared" si="437"/>
        <v>DTXSID10883023</v>
      </c>
    </row>
    <row r="9341" spans="1:21" x14ac:dyDescent="0.2">
      <c r="A9341" s="23" t="s">
        <v>75739</v>
      </c>
      <c r="B9341" s="16" t="s">
        <v>75740</v>
      </c>
      <c r="C9341" s="16" t="s">
        <v>75741</v>
      </c>
      <c r="D9341" s="16" t="s">
        <v>75742</v>
      </c>
      <c r="E9341" s="16" t="s">
        <v>75743</v>
      </c>
      <c r="F9341" s="16" t="s">
        <v>75744</v>
      </c>
      <c r="G9341" s="16" t="s">
        <v>75745</v>
      </c>
      <c r="H9341" s="16" t="s">
        <v>49826</v>
      </c>
      <c r="I9341" s="17" t="s">
        <v>49827</v>
      </c>
      <c r="J9341" s="17" t="s">
        <v>49828</v>
      </c>
      <c r="K9341" s="17">
        <v>112</v>
      </c>
      <c r="L9341" s="17">
        <v>7</v>
      </c>
      <c r="M9341" s="17">
        <v>72</v>
      </c>
      <c r="N9341" s="17">
        <v>3</v>
      </c>
      <c r="O9341" s="17">
        <v>1</v>
      </c>
      <c r="P9341" s="17" t="s">
        <v>46</v>
      </c>
      <c r="Q9341" s="18"/>
      <c r="S9341" s="22" t="str">
        <f t="shared" si="435"/>
        <v>116-15-4</v>
      </c>
      <c r="T9341" s="18" t="str">
        <f t="shared" si="436"/>
        <v>Hexafluoropropene</v>
      </c>
      <c r="U9341" s="18" t="str">
        <f t="shared" si="437"/>
        <v>DTXSID2026949</v>
      </c>
    </row>
    <row r="9342" spans="1:21" ht="30" x14ac:dyDescent="0.2">
      <c r="A9342" s="23" t="s">
        <v>75746</v>
      </c>
      <c r="B9342" s="16" t="s">
        <v>75747</v>
      </c>
      <c r="C9342" s="16" t="s">
        <v>75748</v>
      </c>
      <c r="D9342" s="16" t="s">
        <v>75749</v>
      </c>
      <c r="E9342" s="16" t="s">
        <v>75747</v>
      </c>
      <c r="F9342" s="16" t="s">
        <v>75750</v>
      </c>
      <c r="G9342" s="16" t="s">
        <v>75751</v>
      </c>
      <c r="H9342" s="16" t="s">
        <v>16682</v>
      </c>
      <c r="I9342" s="17" t="s">
        <v>16683</v>
      </c>
      <c r="J9342" s="17" t="s">
        <v>16684</v>
      </c>
      <c r="K9342" s="17">
        <v>21</v>
      </c>
      <c r="M9342" s="17">
        <v>8</v>
      </c>
      <c r="O9342" s="17">
        <v>5</v>
      </c>
      <c r="P9342" s="17" t="s">
        <v>46</v>
      </c>
      <c r="Q9342" s="18"/>
      <c r="S9342" s="22" t="str">
        <f t="shared" si="435"/>
        <v>137780-68-8</v>
      </c>
      <c r="T9342" s="18" t="str">
        <f t="shared" si="436"/>
        <v>2,3,3,3-Tetrafluoro-2-(nonafluorobutoxy)propanoic acid</v>
      </c>
      <c r="U9342" s="18" t="str">
        <f t="shared" si="437"/>
        <v>DTXSID70631188</v>
      </c>
    </row>
    <row r="9343" spans="1:21" ht="45" x14ac:dyDescent="0.2">
      <c r="A9343" s="23" t="s">
        <v>75752</v>
      </c>
      <c r="B9343" s="16" t="s">
        <v>75753</v>
      </c>
      <c r="C9343" s="16" t="s">
        <v>75754</v>
      </c>
      <c r="D9343" s="16" t="s">
        <v>75755</v>
      </c>
      <c r="F9343" s="16" t="s">
        <v>75756</v>
      </c>
      <c r="G9343" s="16" t="s">
        <v>75757</v>
      </c>
      <c r="H9343" s="16" t="s">
        <v>37558</v>
      </c>
      <c r="I9343" s="17" t="s">
        <v>37559</v>
      </c>
      <c r="J9343" s="17" t="s">
        <v>37560</v>
      </c>
      <c r="K9343" s="17">
        <v>3</v>
      </c>
      <c r="O9343" s="17">
        <v>2</v>
      </c>
      <c r="P9343" s="17" t="s">
        <v>46</v>
      </c>
      <c r="Q9343" s="18"/>
      <c r="S9343" s="22" t="str">
        <f t="shared" si="435"/>
        <v>NOCAS_1026776</v>
      </c>
      <c r="T9343" s="18" t="str">
        <f t="shared" si="436"/>
        <v>N-[2-Bromo-4-(1,1,1,2,3,3,3-heptafluoropropan-2-yl)-6-(trifluoromethyl)phenyl]-2-fluoro-3-nitrobenzamide</v>
      </c>
      <c r="U9343" s="18" t="str">
        <f t="shared" si="437"/>
        <v>DTXSID001026776</v>
      </c>
    </row>
    <row r="9344" spans="1:21" ht="45" x14ac:dyDescent="0.2">
      <c r="A9344" s="23" t="s">
        <v>75758</v>
      </c>
      <c r="B9344" s="16" t="s">
        <v>75759</v>
      </c>
      <c r="C9344" s="16" t="s">
        <v>75760</v>
      </c>
      <c r="D9344" s="16" t="s">
        <v>75761</v>
      </c>
      <c r="E9344" s="16" t="s">
        <v>75762</v>
      </c>
      <c r="F9344" s="16" t="s">
        <v>75763</v>
      </c>
      <c r="G9344" s="16" t="s">
        <v>75764</v>
      </c>
      <c r="H9344" s="16" t="s">
        <v>75765</v>
      </c>
      <c r="I9344" s="17" t="s">
        <v>75766</v>
      </c>
      <c r="J9344" s="17" t="s">
        <v>75767</v>
      </c>
      <c r="K9344" s="17">
        <v>9</v>
      </c>
      <c r="M9344" s="17">
        <v>40</v>
      </c>
      <c r="O9344" s="17">
        <v>5</v>
      </c>
      <c r="P9344" s="17" t="s">
        <v>46</v>
      </c>
      <c r="Q9344" s="18"/>
      <c r="S9344" s="22" t="str">
        <f t="shared" si="435"/>
        <v>84750-88-9</v>
      </c>
      <c r="T9344" s="18" t="str">
        <f t="shared" si="436"/>
        <v>Dimethyl perfluoro-1,10-decanedicarboxylate</v>
      </c>
      <c r="U9344" s="18" t="str">
        <f t="shared" si="437"/>
        <v>DTXSID70371850</v>
      </c>
    </row>
    <row r="9345" spans="1:21" ht="45" x14ac:dyDescent="0.2">
      <c r="A9345" s="23" t="s">
        <v>75768</v>
      </c>
      <c r="B9345" s="16" t="s">
        <v>75769</v>
      </c>
      <c r="C9345" s="16" t="s">
        <v>75770</v>
      </c>
      <c r="D9345" s="16" t="s">
        <v>75771</v>
      </c>
      <c r="E9345" s="16" t="s">
        <v>75772</v>
      </c>
      <c r="F9345" s="16" t="s">
        <v>75773</v>
      </c>
      <c r="G9345" s="16" t="s">
        <v>75774</v>
      </c>
      <c r="H9345" s="16" t="s">
        <v>75775</v>
      </c>
      <c r="I9345" s="17" t="s">
        <v>75776</v>
      </c>
      <c r="J9345" s="17" t="s">
        <v>75777</v>
      </c>
      <c r="K9345" s="17">
        <v>23</v>
      </c>
      <c r="M9345" s="17">
        <v>12</v>
      </c>
      <c r="O9345" s="17">
        <v>1</v>
      </c>
      <c r="P9345" s="17" t="s">
        <v>46</v>
      </c>
      <c r="Q9345" s="18"/>
      <c r="S9345" s="22" t="str">
        <f t="shared" si="435"/>
        <v>3793-74-6</v>
      </c>
      <c r="T9345" s="18" t="str">
        <f t="shared" si="436"/>
        <v>Ammonium perfluorododecanoate</v>
      </c>
      <c r="U9345" s="18" t="str">
        <f t="shared" si="437"/>
        <v>DTXSID40191360</v>
      </c>
    </row>
    <row r="9346" spans="1:21" ht="45" x14ac:dyDescent="0.2">
      <c r="A9346" s="23" t="s">
        <v>75778</v>
      </c>
      <c r="B9346" s="16" t="s">
        <v>75779</v>
      </c>
      <c r="C9346" s="16" t="s">
        <v>75780</v>
      </c>
      <c r="D9346" s="16" t="s">
        <v>75781</v>
      </c>
      <c r="F9346" s="16" t="s">
        <v>75782</v>
      </c>
      <c r="G9346" s="16" t="s">
        <v>75783</v>
      </c>
      <c r="H9346" s="16" t="s">
        <v>8536</v>
      </c>
      <c r="I9346" s="17" t="s">
        <v>8537</v>
      </c>
      <c r="J9346" s="17" t="s">
        <v>8538</v>
      </c>
      <c r="K9346" s="17">
        <v>3</v>
      </c>
      <c r="O9346" s="17">
        <v>1</v>
      </c>
      <c r="P9346" s="17" t="s">
        <v>46</v>
      </c>
      <c r="Q9346" s="18"/>
      <c r="S9346" s="22" t="str">
        <f t="shared" si="435"/>
        <v>2089109-02-2</v>
      </c>
      <c r="T9346" s="18" t="str">
        <f t="shared" si="436"/>
        <v>N-(2-Hydroxyethyl)-3-[(2-hydroxyethyl)[(perfluoroheptyl)sulfonyl]amino]-N,N-dimethyl-1-propanaminium</v>
      </c>
      <c r="U9346" s="18" t="str">
        <f t="shared" si="437"/>
        <v>DTXSID201032533</v>
      </c>
    </row>
    <row r="9347" spans="1:21" ht="30" x14ac:dyDescent="0.2">
      <c r="A9347" s="23" t="s">
        <v>75784</v>
      </c>
      <c r="B9347" s="16" t="s">
        <v>75785</v>
      </c>
      <c r="C9347" s="16" t="s">
        <v>75786</v>
      </c>
      <c r="D9347" s="16" t="s">
        <v>75787</v>
      </c>
      <c r="E9347" s="16" t="s">
        <v>75785</v>
      </c>
      <c r="F9347" s="16" t="s">
        <v>75788</v>
      </c>
      <c r="G9347" s="16" t="s">
        <v>75789</v>
      </c>
      <c r="H9347" s="16" t="s">
        <v>1787</v>
      </c>
      <c r="I9347" s="17" t="s">
        <v>1788</v>
      </c>
      <c r="J9347" s="17" t="s">
        <v>1789</v>
      </c>
      <c r="K9347" s="17">
        <v>15</v>
      </c>
      <c r="M9347" s="17">
        <v>2</v>
      </c>
      <c r="O9347" s="17">
        <v>5</v>
      </c>
      <c r="P9347" s="17" t="s">
        <v>46</v>
      </c>
      <c r="Q9347" s="18"/>
      <c r="S9347" s="22" t="str">
        <f t="shared" si="435"/>
        <v>935553-88-1</v>
      </c>
      <c r="T9347" s="18" t="str">
        <f t="shared" si="436"/>
        <v>1,1,1,2,2,3,3,4,4,7,7,7-Dodecafluoro-6-iodoheptane</v>
      </c>
      <c r="U9347" s="18" t="str">
        <f t="shared" si="437"/>
        <v>DTXSID20895197</v>
      </c>
    </row>
    <row r="9348" spans="1:21" x14ac:dyDescent="0.2">
      <c r="A9348" s="23" t="s">
        <v>75790</v>
      </c>
      <c r="B9348" s="16" t="s">
        <v>75791</v>
      </c>
      <c r="C9348" s="16" t="s">
        <v>75792</v>
      </c>
      <c r="G9348" s="16" t="s">
        <v>245</v>
      </c>
      <c r="J9348" s="17" t="s">
        <v>46</v>
      </c>
      <c r="K9348" s="17">
        <v>15</v>
      </c>
      <c r="O9348" s="17">
        <v>1</v>
      </c>
      <c r="P9348" s="17" t="s">
        <v>46</v>
      </c>
      <c r="Q9348" s="18"/>
      <c r="S9348" s="22" t="str">
        <f t="shared" si="435"/>
        <v>84029-60-7</v>
      </c>
      <c r="T9348" s="18" t="str">
        <f t="shared" si="436"/>
        <v>Heptadecafluoro-1-[(perfluoroheptyl)methyloxy]nonene</v>
      </c>
      <c r="U9348" s="18" t="str">
        <f t="shared" si="437"/>
        <v>DTXSID90880994</v>
      </c>
    </row>
    <row r="9349" spans="1:21" ht="30" x14ac:dyDescent="0.2">
      <c r="A9349" s="23" t="s">
        <v>75793</v>
      </c>
      <c r="B9349" s="16" t="s">
        <v>75794</v>
      </c>
      <c r="C9349" s="16" t="s">
        <v>75795</v>
      </c>
      <c r="D9349" s="16" t="s">
        <v>75796</v>
      </c>
      <c r="E9349" s="16" t="s">
        <v>75794</v>
      </c>
      <c r="F9349" s="16" t="s">
        <v>75797</v>
      </c>
      <c r="G9349" s="16" t="s">
        <v>75798</v>
      </c>
      <c r="H9349" s="16" t="s">
        <v>75799</v>
      </c>
      <c r="I9349" s="17" t="s">
        <v>75800</v>
      </c>
      <c r="J9349" s="17" t="s">
        <v>75801</v>
      </c>
      <c r="K9349" s="17">
        <v>7</v>
      </c>
      <c r="M9349" s="17">
        <v>2</v>
      </c>
      <c r="O9349" s="17">
        <v>5</v>
      </c>
      <c r="P9349" s="17" t="s">
        <v>46</v>
      </c>
      <c r="Q9349" s="18"/>
      <c r="S9349" s="22" t="str">
        <f t="shared" si="435"/>
        <v>60167-94-4</v>
      </c>
      <c r="T9349" s="18" t="str">
        <f t="shared" si="436"/>
        <v>4-Methyl-5,7-dinitro-2-(pentafluoroethyl)-1H-benzimidazole</v>
      </c>
      <c r="U9349" s="18" t="str">
        <f t="shared" si="437"/>
        <v>DTXSID60822306</v>
      </c>
    </row>
    <row r="9350" spans="1:21" ht="45" x14ac:dyDescent="0.2">
      <c r="A9350" s="23" t="s">
        <v>75802</v>
      </c>
      <c r="B9350" s="16" t="s">
        <v>75803</v>
      </c>
      <c r="C9350" s="16" t="s">
        <v>75804</v>
      </c>
      <c r="D9350" s="16" t="s">
        <v>75805</v>
      </c>
      <c r="E9350" s="16" t="s">
        <v>75806</v>
      </c>
      <c r="F9350" s="16" t="s">
        <v>75807</v>
      </c>
      <c r="G9350" s="16" t="s">
        <v>75808</v>
      </c>
      <c r="H9350" s="16" t="s">
        <v>75809</v>
      </c>
      <c r="I9350" s="17" t="s">
        <v>75810</v>
      </c>
      <c r="J9350" s="17" t="s">
        <v>75811</v>
      </c>
      <c r="K9350" s="17">
        <v>30</v>
      </c>
      <c r="M9350" s="17">
        <v>12</v>
      </c>
      <c r="O9350" s="17">
        <v>1</v>
      </c>
      <c r="P9350" s="17" t="s">
        <v>46</v>
      </c>
      <c r="Q9350" s="18"/>
      <c r="S9350" s="22" t="str">
        <f t="shared" ref="S9350:S9413" si="438">C9350</f>
        <v>65702-24-1</v>
      </c>
      <c r="T9350" s="18" t="str">
        <f t="shared" ref="T9350:T9413" si="439">B9350</f>
        <v>3,3,4,4,5,5,6,6,7,7,8,8,9,9,10,10,11,11,11-Nonadecafluoroundecane-1-sulphonyl chlorid</v>
      </c>
      <c r="U9350" s="18" t="str">
        <f t="shared" ref="U9350:U9413" si="440">A9350</f>
        <v>DTXSID2070342</v>
      </c>
    </row>
    <row r="9351" spans="1:21" ht="30" x14ac:dyDescent="0.2">
      <c r="A9351" s="23" t="s">
        <v>75812</v>
      </c>
      <c r="B9351" s="16" t="s">
        <v>75813</v>
      </c>
      <c r="C9351" s="16" t="s">
        <v>75814</v>
      </c>
      <c r="D9351" s="16" t="s">
        <v>75815</v>
      </c>
      <c r="F9351" s="16" t="s">
        <v>75816</v>
      </c>
      <c r="G9351" s="16" t="s">
        <v>75817</v>
      </c>
      <c r="H9351" s="16" t="s">
        <v>36172</v>
      </c>
      <c r="I9351" s="17" t="s">
        <v>36173</v>
      </c>
      <c r="J9351" s="17" t="s">
        <v>36174</v>
      </c>
      <c r="K9351" s="17">
        <v>3</v>
      </c>
      <c r="O9351" s="17">
        <v>1</v>
      </c>
      <c r="P9351" s="17" t="s">
        <v>46</v>
      </c>
      <c r="Q9351" s="18"/>
      <c r="S9351" s="22" t="str">
        <f t="shared" si="438"/>
        <v>83015-27-4</v>
      </c>
      <c r="T9351" s="18" t="str">
        <f t="shared" si="439"/>
        <v>1-(2-Bromo-1,1,2,2-tetrafluoroethoxy)-4-methylbenzene</v>
      </c>
      <c r="U9351" s="18" t="str">
        <f t="shared" si="440"/>
        <v>DTXSID801023245</v>
      </c>
    </row>
    <row r="9352" spans="1:21" ht="30" x14ac:dyDescent="0.2">
      <c r="A9352" s="23" t="s">
        <v>75818</v>
      </c>
      <c r="B9352" s="16" t="s">
        <v>75819</v>
      </c>
      <c r="C9352" s="16" t="s">
        <v>75820</v>
      </c>
      <c r="D9352" s="16" t="s">
        <v>75821</v>
      </c>
      <c r="E9352" s="16" t="s">
        <v>75819</v>
      </c>
      <c r="F9352" s="16" t="s">
        <v>75822</v>
      </c>
      <c r="G9352" s="16" t="s">
        <v>75823</v>
      </c>
      <c r="H9352" s="16" t="s">
        <v>75824</v>
      </c>
      <c r="I9352" s="17" t="s">
        <v>75825</v>
      </c>
      <c r="J9352" s="17" t="s">
        <v>75826</v>
      </c>
      <c r="K9352" s="17">
        <v>5</v>
      </c>
      <c r="M9352" s="17">
        <v>4</v>
      </c>
      <c r="O9352" s="17">
        <v>5</v>
      </c>
      <c r="P9352" s="17" t="s">
        <v>46</v>
      </c>
      <c r="Q9352" s="18"/>
      <c r="S9352" s="22" t="str">
        <f t="shared" si="438"/>
        <v>920507-89-7</v>
      </c>
      <c r="T9352" s="18" t="str">
        <f t="shared" si="439"/>
        <v>5,6-Dibromo-2,2-bis(trifluoromethyl)-2H-1,3-benzodioxole</v>
      </c>
      <c r="U9352" s="18" t="str">
        <f t="shared" si="440"/>
        <v>DTXSID30841746</v>
      </c>
    </row>
    <row r="9353" spans="1:21" ht="30" x14ac:dyDescent="0.2">
      <c r="A9353" s="23" t="s">
        <v>75827</v>
      </c>
      <c r="B9353" s="16" t="s">
        <v>75828</v>
      </c>
      <c r="C9353" s="16" t="s">
        <v>75829</v>
      </c>
      <c r="G9353" s="16" t="s">
        <v>245</v>
      </c>
      <c r="J9353" s="17" t="s">
        <v>46</v>
      </c>
      <c r="K9353" s="17">
        <v>17</v>
      </c>
      <c r="O9353" s="17">
        <v>1</v>
      </c>
      <c r="P9353" s="17" t="s">
        <v>46</v>
      </c>
      <c r="Q9353" s="18"/>
      <c r="S9353" s="22" t="str">
        <f t="shared" si="438"/>
        <v>59493-70-8</v>
      </c>
      <c r="T9353" s="18" t="str">
        <f t="shared" si="439"/>
        <v>3-[[[4-[(Heptadecafluorononenyl)oxy]phenyl]sulfonyl]amino]-N,N,N-trimethyl-1-propanaminium, iodide</v>
      </c>
      <c r="U9353" s="18" t="str">
        <f t="shared" si="440"/>
        <v>DTXSID10881362</v>
      </c>
    </row>
    <row r="9354" spans="1:21" ht="45" x14ac:dyDescent="0.2">
      <c r="A9354" s="23" t="s">
        <v>75830</v>
      </c>
      <c r="B9354" s="16" t="s">
        <v>75831</v>
      </c>
      <c r="C9354" s="16" t="s">
        <v>75832</v>
      </c>
      <c r="G9354" s="16" t="s">
        <v>245</v>
      </c>
      <c r="J9354" s="17" t="s">
        <v>46</v>
      </c>
      <c r="K9354" s="17">
        <v>17</v>
      </c>
      <c r="O9354" s="17">
        <v>5</v>
      </c>
      <c r="P9354" s="17" t="s">
        <v>46</v>
      </c>
      <c r="Q9354" s="18"/>
      <c r="S9354" s="22" t="str">
        <f t="shared" si="438"/>
        <v>71550-15-7</v>
      </c>
      <c r="T9354" s="18" t="str">
        <f t="shared" si="439"/>
        <v>Poly(difluoromethylene), .alpha.,.alpha.'-[1,2-phenylenebis[carbonyloxy(2-iodo-3,1-propanediyl)]]bis[.omega.-fluoro-</v>
      </c>
      <c r="U9354" s="18" t="str">
        <f t="shared" si="440"/>
        <v>DTXSID50883007</v>
      </c>
    </row>
    <row r="9355" spans="1:21" ht="30" x14ac:dyDescent="0.2">
      <c r="A9355" s="23" t="s">
        <v>75833</v>
      </c>
      <c r="B9355" s="16" t="s">
        <v>75834</v>
      </c>
      <c r="C9355" s="16" t="s">
        <v>75835</v>
      </c>
      <c r="D9355" s="16" t="s">
        <v>75836</v>
      </c>
      <c r="E9355" s="16" t="s">
        <v>75834</v>
      </c>
      <c r="F9355" s="16" t="s">
        <v>75837</v>
      </c>
      <c r="G9355" s="16" t="s">
        <v>75838</v>
      </c>
      <c r="H9355" s="16" t="s">
        <v>75839</v>
      </c>
      <c r="I9355" s="17" t="s">
        <v>75840</v>
      </c>
      <c r="J9355" s="17" t="s">
        <v>75841</v>
      </c>
      <c r="K9355" s="17">
        <v>15</v>
      </c>
      <c r="M9355" s="17">
        <v>9</v>
      </c>
      <c r="O9355" s="17">
        <v>5</v>
      </c>
      <c r="P9355" s="17" t="s">
        <v>46</v>
      </c>
      <c r="Q9355" s="18"/>
      <c r="S9355" s="22" t="str">
        <f t="shared" si="438"/>
        <v>679-00-5</v>
      </c>
      <c r="T9355" s="18" t="str">
        <f t="shared" si="439"/>
        <v>5,5,6,6,7,7,7-Heptafluoroheptan-3-amine</v>
      </c>
      <c r="U9355" s="18" t="str">
        <f t="shared" si="440"/>
        <v>DTXSID80895198</v>
      </c>
    </row>
    <row r="9356" spans="1:21" x14ac:dyDescent="0.2">
      <c r="A9356" s="23" t="s">
        <v>75842</v>
      </c>
      <c r="B9356" s="16" t="s">
        <v>75843</v>
      </c>
      <c r="C9356" s="16" t="s">
        <v>75844</v>
      </c>
      <c r="D9356" s="16" t="s">
        <v>75845</v>
      </c>
      <c r="F9356" s="16" t="s">
        <v>75846</v>
      </c>
      <c r="G9356" s="16" t="s">
        <v>75847</v>
      </c>
      <c r="H9356" s="16" t="s">
        <v>75848</v>
      </c>
      <c r="I9356" s="17" t="s">
        <v>75849</v>
      </c>
      <c r="J9356" s="17" t="s">
        <v>75850</v>
      </c>
      <c r="K9356" s="17">
        <v>4</v>
      </c>
      <c r="O9356" s="17">
        <v>2</v>
      </c>
      <c r="P9356" s="17" t="s">
        <v>46</v>
      </c>
      <c r="Q9356" s="18"/>
      <c r="S9356" s="22" t="str">
        <f t="shared" si="438"/>
        <v>40891-98-3</v>
      </c>
      <c r="T9356" s="18" t="str">
        <f t="shared" si="439"/>
        <v>1-(Difluoromethoxy)-1,1,2,2-tetrafluoro-2-(trifluoromethoxy)ethane</v>
      </c>
      <c r="U9356" s="18" t="str">
        <f t="shared" si="440"/>
        <v>DTXSID801022354</v>
      </c>
    </row>
    <row r="9357" spans="1:21" ht="30" x14ac:dyDescent="0.2">
      <c r="A9357" s="23" t="s">
        <v>75851</v>
      </c>
      <c r="B9357" s="16" t="s">
        <v>75852</v>
      </c>
      <c r="C9357" s="16" t="s">
        <v>75853</v>
      </c>
      <c r="D9357" s="16" t="s">
        <v>75854</v>
      </c>
      <c r="F9357" s="16" t="s">
        <v>75855</v>
      </c>
      <c r="G9357" s="16" t="s">
        <v>75856</v>
      </c>
      <c r="H9357" s="16" t="s">
        <v>75857</v>
      </c>
      <c r="I9357" s="17" t="s">
        <v>75858</v>
      </c>
      <c r="J9357" s="17" t="s">
        <v>75859</v>
      </c>
      <c r="K9357" s="17">
        <v>4</v>
      </c>
      <c r="O9357" s="17">
        <v>2</v>
      </c>
      <c r="P9357" s="17" t="s">
        <v>46</v>
      </c>
      <c r="Q9357" s="18"/>
      <c r="S9357" s="22" t="str">
        <f t="shared" si="438"/>
        <v>2089109-07-7</v>
      </c>
      <c r="T9357" s="18" t="str">
        <f t="shared" si="439"/>
        <v>N-(2-Hydroxyethyl)-N,N-dimethyl-3-[[(perfluoroethyl)sulfonyl]amino]-1-propanaminium</v>
      </c>
      <c r="U9357" s="18" t="str">
        <f t="shared" si="440"/>
        <v>DTXSID101032542</v>
      </c>
    </row>
    <row r="9358" spans="1:21" ht="30" x14ac:dyDescent="0.2">
      <c r="A9358" s="23" t="s">
        <v>75860</v>
      </c>
      <c r="B9358" s="16" t="s">
        <v>75861</v>
      </c>
      <c r="C9358" s="16" t="s">
        <v>75862</v>
      </c>
      <c r="D9358" s="16" t="s">
        <v>75863</v>
      </c>
      <c r="E9358" s="16" t="s">
        <v>75861</v>
      </c>
      <c r="F9358" s="16" t="s">
        <v>75864</v>
      </c>
      <c r="G9358" s="16" t="s">
        <v>75865</v>
      </c>
      <c r="H9358" s="16" t="s">
        <v>4832</v>
      </c>
      <c r="I9358" s="17" t="s">
        <v>4833</v>
      </c>
      <c r="J9358" s="17" t="s">
        <v>4834</v>
      </c>
      <c r="K9358" s="17">
        <v>5</v>
      </c>
      <c r="M9358" s="17">
        <v>4</v>
      </c>
      <c r="O9358" s="17">
        <v>5</v>
      </c>
      <c r="P9358" s="17" t="s">
        <v>46</v>
      </c>
      <c r="Q9358" s="18"/>
      <c r="S9358" s="22" t="str">
        <f t="shared" si="438"/>
        <v>674335-88-7</v>
      </c>
      <c r="T9358" s="18" t="str">
        <f t="shared" si="439"/>
        <v>Methyl 4,4,4-trifluoro-3-(trifluoromethyl)butanoate</v>
      </c>
      <c r="U9358" s="18" t="str">
        <f t="shared" si="440"/>
        <v>DTXSID10791351</v>
      </c>
    </row>
    <row r="9359" spans="1:21" ht="30" x14ac:dyDescent="0.2">
      <c r="A9359" s="23" t="s">
        <v>75866</v>
      </c>
      <c r="B9359" s="16" t="s">
        <v>75867</v>
      </c>
      <c r="C9359" s="16" t="s">
        <v>75868</v>
      </c>
      <c r="D9359" s="16" t="s">
        <v>75869</v>
      </c>
      <c r="F9359" s="16" t="s">
        <v>75870</v>
      </c>
      <c r="G9359" s="16" t="s">
        <v>75871</v>
      </c>
      <c r="H9359" s="16" t="s">
        <v>75872</v>
      </c>
      <c r="I9359" s="17" t="s">
        <v>75873</v>
      </c>
      <c r="J9359" s="17" t="s">
        <v>75874</v>
      </c>
      <c r="K9359" s="17">
        <v>3</v>
      </c>
      <c r="O9359" s="17">
        <v>2</v>
      </c>
      <c r="P9359" s="17" t="s">
        <v>46</v>
      </c>
      <c r="Q9359" s="18"/>
      <c r="S9359" s="22" t="str">
        <f t="shared" si="438"/>
        <v>NOCAS_1035053</v>
      </c>
      <c r="T9359" s="18" t="str">
        <f t="shared" si="439"/>
        <v>(E)-Perfluoro-2-propeneoxyacetic acid</v>
      </c>
      <c r="U9359" s="18" t="str">
        <f t="shared" si="440"/>
        <v>DTXSID101035053</v>
      </c>
    </row>
    <row r="9360" spans="1:21" ht="30" x14ac:dyDescent="0.2">
      <c r="A9360" s="23" t="s">
        <v>75875</v>
      </c>
      <c r="B9360" s="16" t="s">
        <v>75876</v>
      </c>
      <c r="C9360" s="16" t="s">
        <v>75877</v>
      </c>
      <c r="D9360" s="16" t="s">
        <v>75878</v>
      </c>
      <c r="E9360" s="16" t="s">
        <v>75876</v>
      </c>
      <c r="F9360" s="16" t="s">
        <v>75879</v>
      </c>
      <c r="G9360" s="16" t="s">
        <v>75880</v>
      </c>
      <c r="H9360" s="16" t="s">
        <v>60352</v>
      </c>
      <c r="I9360" s="17" t="s">
        <v>60353</v>
      </c>
      <c r="J9360" s="17" t="s">
        <v>60354</v>
      </c>
      <c r="K9360" s="17">
        <v>18</v>
      </c>
      <c r="O9360" s="17">
        <v>5</v>
      </c>
      <c r="P9360" s="17" t="s">
        <v>46</v>
      </c>
      <c r="Q9360" s="18"/>
      <c r="S9360" s="22" t="str">
        <f t="shared" si="438"/>
        <v>169289-58-1</v>
      </c>
      <c r="T9360" s="18" t="str">
        <f t="shared" si="439"/>
        <v>Methyl difluoro{1,1,2,2-tetrafluoro-2-[1,1,2,2-tetrafluoro-2-(trifluoromethoxy)ethoxy]ethoxy}acetate</v>
      </c>
      <c r="U9360" s="18" t="str">
        <f t="shared" si="440"/>
        <v>DTXSID00377688</v>
      </c>
    </row>
    <row r="9361" spans="1:21" x14ac:dyDescent="0.2">
      <c r="A9361" s="23" t="s">
        <v>75881</v>
      </c>
      <c r="B9361" s="16" t="s">
        <v>75882</v>
      </c>
      <c r="C9361" s="16" t="s">
        <v>75883</v>
      </c>
      <c r="D9361" s="16" t="s">
        <v>75884</v>
      </c>
      <c r="E9361" s="16" t="s">
        <v>75882</v>
      </c>
      <c r="F9361" s="16" t="s">
        <v>75885</v>
      </c>
      <c r="G9361" s="16" t="s">
        <v>75886</v>
      </c>
      <c r="H9361" s="16" t="s">
        <v>7454</v>
      </c>
      <c r="I9361" s="17" t="s">
        <v>7455</v>
      </c>
      <c r="J9361" s="17" t="s">
        <v>7456</v>
      </c>
      <c r="K9361" s="17">
        <v>6</v>
      </c>
      <c r="O9361" s="17">
        <v>5</v>
      </c>
      <c r="P9361" s="17" t="s">
        <v>46</v>
      </c>
      <c r="Q9361" s="18"/>
      <c r="S9361" s="22" t="str">
        <f t="shared" si="438"/>
        <v>757-11-9</v>
      </c>
      <c r="T9361" s="18" t="str">
        <f t="shared" si="439"/>
        <v>2-(1,1,2,2-Tetrafluoroethoxy)propane</v>
      </c>
      <c r="U9361" s="18" t="str">
        <f t="shared" si="440"/>
        <v>DTXSID60621437</v>
      </c>
    </row>
    <row r="9362" spans="1:21" ht="45" x14ac:dyDescent="0.2">
      <c r="A9362" s="23" t="s">
        <v>75887</v>
      </c>
      <c r="B9362" s="16" t="s">
        <v>75888</v>
      </c>
      <c r="C9362" s="16" t="s">
        <v>75889</v>
      </c>
      <c r="D9362" s="16" t="s">
        <v>75890</v>
      </c>
      <c r="E9362" s="16" t="s">
        <v>75891</v>
      </c>
      <c r="F9362" s="16" t="s">
        <v>75892</v>
      </c>
      <c r="G9362" s="16" t="s">
        <v>75893</v>
      </c>
      <c r="H9362" s="16" t="s">
        <v>75894</v>
      </c>
      <c r="I9362" s="17" t="s">
        <v>75895</v>
      </c>
      <c r="J9362" s="17" t="s">
        <v>75896</v>
      </c>
      <c r="K9362" s="17">
        <v>19</v>
      </c>
      <c r="M9362" s="17">
        <v>7</v>
      </c>
      <c r="O9362" s="17">
        <v>1</v>
      </c>
      <c r="P9362" s="17" t="s">
        <v>46</v>
      </c>
      <c r="Q9362" s="18"/>
      <c r="S9362" s="22" t="str">
        <f t="shared" si="438"/>
        <v>120885-29-2</v>
      </c>
      <c r="T9362" s="18" t="str">
        <f t="shared" si="439"/>
        <v>Perfluoroheptanoate</v>
      </c>
      <c r="U9362" s="18" t="str">
        <f t="shared" si="440"/>
        <v>DTXSID60892483</v>
      </c>
    </row>
    <row r="9363" spans="1:21" ht="60" x14ac:dyDescent="0.2">
      <c r="A9363" s="23" t="s">
        <v>75897</v>
      </c>
      <c r="B9363" s="16" t="s">
        <v>75898</v>
      </c>
      <c r="C9363" s="16" t="s">
        <v>75899</v>
      </c>
      <c r="D9363" s="16" t="s">
        <v>75900</v>
      </c>
      <c r="E9363" s="16" t="s">
        <v>75901</v>
      </c>
      <c r="F9363" s="16" t="s">
        <v>75902</v>
      </c>
      <c r="G9363" s="16" t="s">
        <v>75903</v>
      </c>
      <c r="H9363" s="16" t="s">
        <v>75904</v>
      </c>
      <c r="I9363" s="17" t="s">
        <v>75905</v>
      </c>
      <c r="J9363" s="17" t="s">
        <v>75906</v>
      </c>
      <c r="K9363" s="17">
        <v>25</v>
      </c>
      <c r="M9363" s="17">
        <v>10</v>
      </c>
      <c r="P9363" s="17" t="s">
        <v>46</v>
      </c>
      <c r="Q9363" s="18"/>
      <c r="S9363" s="22" t="str">
        <f t="shared" si="438"/>
        <v>54009-79-9</v>
      </c>
      <c r="T9363" s="18" t="str">
        <f t="shared" si="439"/>
        <v>(1H,1H-Perfluoro-16-methylheptadecyl)oxirane</v>
      </c>
      <c r="U9363" s="18" t="str">
        <f t="shared" si="440"/>
        <v>DTXSID10880471</v>
      </c>
    </row>
    <row r="9364" spans="1:21" ht="45" x14ac:dyDescent="0.2">
      <c r="A9364" s="23" t="s">
        <v>75907</v>
      </c>
      <c r="B9364" s="16" t="s">
        <v>75908</v>
      </c>
      <c r="C9364" s="16" t="s">
        <v>75909</v>
      </c>
      <c r="D9364" s="16" t="s">
        <v>75910</v>
      </c>
      <c r="F9364" s="16" t="s">
        <v>75911</v>
      </c>
      <c r="G9364" s="16" t="s">
        <v>75912</v>
      </c>
      <c r="H9364" s="16" t="s">
        <v>75913</v>
      </c>
      <c r="I9364" s="17" t="s">
        <v>75914</v>
      </c>
      <c r="J9364" s="17" t="s">
        <v>75915</v>
      </c>
      <c r="K9364" s="17">
        <v>3</v>
      </c>
      <c r="O9364" s="17">
        <v>2</v>
      </c>
      <c r="P9364" s="17" t="s">
        <v>46</v>
      </c>
      <c r="Q9364" s="18"/>
      <c r="S9364" s="22" t="str">
        <f t="shared" si="438"/>
        <v>NOCAS_1026694</v>
      </c>
      <c r="T9364" s="18" t="str">
        <f t="shared" si="439"/>
        <v>2-Chloro-N-[3-[[4-(1,1,1,2,3,3,3-heptafluoropropan-2-yl)-2-iodo-6-(trifluoromethyl)phenyl]carbamoyl]phenyl]pyridine-3-carboxamide</v>
      </c>
      <c r="U9364" s="18" t="str">
        <f t="shared" si="440"/>
        <v>DTXSID301026694</v>
      </c>
    </row>
    <row r="9365" spans="1:21" ht="75" x14ac:dyDescent="0.2">
      <c r="A9365" s="23" t="s">
        <v>75916</v>
      </c>
      <c r="B9365" s="16" t="s">
        <v>75917</v>
      </c>
      <c r="C9365" s="16" t="s">
        <v>75918</v>
      </c>
      <c r="D9365" s="16" t="s">
        <v>75919</v>
      </c>
      <c r="F9365" s="16" t="s">
        <v>75920</v>
      </c>
      <c r="G9365" s="16" t="s">
        <v>75921</v>
      </c>
      <c r="H9365" s="16" t="s">
        <v>75922</v>
      </c>
      <c r="I9365" s="17" t="s">
        <v>75923</v>
      </c>
      <c r="J9365" s="17" t="s">
        <v>75924</v>
      </c>
      <c r="K9365" s="17">
        <v>4</v>
      </c>
      <c r="O9365" s="17">
        <v>2</v>
      </c>
      <c r="P9365" s="17" t="s">
        <v>46</v>
      </c>
      <c r="Q9365" s="18"/>
      <c r="S9365" s="22" t="str">
        <f t="shared" si="438"/>
        <v>NOCAS_1034975</v>
      </c>
      <c r="T9365" s="18" t="str">
        <f t="shared" si="439"/>
        <v>N-(3-{(Carboxymethyl)[(perfluoroundecyl)sulfonyl]amino}propyl)-2-hydroxy-N,N-dimethyl-3-sulfo-1-propanaminium</v>
      </c>
      <c r="U9365" s="18" t="str">
        <f t="shared" si="440"/>
        <v>DTXSID801034975</v>
      </c>
    </row>
    <row r="9366" spans="1:21" ht="30" x14ac:dyDescent="0.2">
      <c r="A9366" s="23" t="s">
        <v>75925</v>
      </c>
      <c r="B9366" s="16" t="s">
        <v>75926</v>
      </c>
      <c r="C9366" s="16" t="s">
        <v>75927</v>
      </c>
      <c r="D9366" s="16" t="s">
        <v>75928</v>
      </c>
      <c r="F9366" s="16" t="s">
        <v>75929</v>
      </c>
      <c r="G9366" s="16" t="s">
        <v>75930</v>
      </c>
      <c r="H9366" s="16" t="s">
        <v>75931</v>
      </c>
      <c r="I9366" s="17" t="s">
        <v>75932</v>
      </c>
      <c r="J9366" s="17" t="s">
        <v>75933</v>
      </c>
      <c r="K9366" s="17">
        <v>8</v>
      </c>
      <c r="M9366" s="17">
        <v>7</v>
      </c>
      <c r="O9366" s="17">
        <v>2</v>
      </c>
      <c r="P9366" s="17" t="s">
        <v>46</v>
      </c>
      <c r="Q9366" s="18"/>
      <c r="S9366" s="22" t="str">
        <f t="shared" si="438"/>
        <v>308-71-4</v>
      </c>
      <c r="T9366" s="18" t="str">
        <f t="shared" si="439"/>
        <v>Bis(2,2,3,3,4,4-hexafluoro-1-oxobutyl)peroxide</v>
      </c>
      <c r="U9366" s="18" t="str">
        <f t="shared" si="440"/>
        <v>DTXSID40611957</v>
      </c>
    </row>
    <row r="9367" spans="1:21" ht="30" x14ac:dyDescent="0.2">
      <c r="A9367" s="23" t="s">
        <v>75934</v>
      </c>
      <c r="B9367" s="16" t="s">
        <v>75935</v>
      </c>
      <c r="C9367" s="16" t="s">
        <v>75936</v>
      </c>
      <c r="D9367" s="16" t="s">
        <v>75937</v>
      </c>
      <c r="E9367" s="16" t="s">
        <v>75938</v>
      </c>
      <c r="F9367" s="16" t="s">
        <v>75939</v>
      </c>
      <c r="G9367" s="16" t="s">
        <v>75940</v>
      </c>
      <c r="H9367" s="16" t="s">
        <v>75941</v>
      </c>
      <c r="I9367" s="17" t="s">
        <v>75942</v>
      </c>
      <c r="J9367" s="17" t="s">
        <v>75943</v>
      </c>
      <c r="K9367" s="17">
        <v>7</v>
      </c>
      <c r="M9367" s="17">
        <v>22</v>
      </c>
      <c r="O9367" s="17">
        <v>5</v>
      </c>
      <c r="P9367" s="17" t="s">
        <v>46</v>
      </c>
      <c r="Q9367" s="18"/>
      <c r="S9367" s="22" t="str">
        <f t="shared" si="438"/>
        <v>51314-64-8</v>
      </c>
      <c r="T9367" s="18" t="str">
        <f t="shared" si="439"/>
        <v>5-Pentafluoroethyl-[1,3,4]thiadiazol-2-ylamine</v>
      </c>
      <c r="U9367" s="18" t="str">
        <f t="shared" si="440"/>
        <v>DTXSID20394918</v>
      </c>
    </row>
    <row r="9368" spans="1:21" ht="30" x14ac:dyDescent="0.2">
      <c r="A9368" s="23" t="s">
        <v>75944</v>
      </c>
      <c r="B9368" s="16" t="s">
        <v>75945</v>
      </c>
      <c r="C9368" s="16" t="s">
        <v>75946</v>
      </c>
      <c r="D9368" s="16" t="s">
        <v>75947</v>
      </c>
      <c r="E9368" s="16" t="s">
        <v>75948</v>
      </c>
      <c r="F9368" s="16" t="s">
        <v>75949</v>
      </c>
      <c r="G9368" s="16" t="s">
        <v>75950</v>
      </c>
      <c r="H9368" s="16" t="s">
        <v>75951</v>
      </c>
      <c r="I9368" s="17" t="s">
        <v>75952</v>
      </c>
      <c r="J9368" s="17" t="s">
        <v>75953</v>
      </c>
      <c r="K9368" s="17">
        <v>14</v>
      </c>
      <c r="M9368" s="17">
        <v>4</v>
      </c>
      <c r="O9368" s="17">
        <v>2</v>
      </c>
      <c r="P9368" s="17" t="s">
        <v>46</v>
      </c>
      <c r="Q9368" s="18"/>
      <c r="S9368" s="22" t="str">
        <f t="shared" si="438"/>
        <v>2008-06-2</v>
      </c>
      <c r="T9368" s="18" t="str">
        <f t="shared" si="439"/>
        <v>2-(Perfluoropropyl)benzoxazole</v>
      </c>
      <c r="U9368" s="18" t="str">
        <f t="shared" si="440"/>
        <v>DTXSID30897026</v>
      </c>
    </row>
    <row r="9369" spans="1:21" ht="30" x14ac:dyDescent="0.2">
      <c r="A9369" s="23" t="s">
        <v>75954</v>
      </c>
      <c r="B9369" s="16" t="s">
        <v>75955</v>
      </c>
      <c r="C9369" s="16" t="s">
        <v>75956</v>
      </c>
      <c r="D9369" s="16" t="s">
        <v>75957</v>
      </c>
      <c r="E9369" s="16" t="s">
        <v>75955</v>
      </c>
      <c r="F9369" s="16" t="s">
        <v>75958</v>
      </c>
      <c r="G9369" s="16" t="s">
        <v>75959</v>
      </c>
      <c r="H9369" s="16" t="s">
        <v>42630</v>
      </c>
      <c r="I9369" s="17" t="s">
        <v>42631</v>
      </c>
      <c r="J9369" s="17" t="s">
        <v>42632</v>
      </c>
      <c r="K9369" s="17">
        <v>10</v>
      </c>
      <c r="M9369" s="17">
        <v>13</v>
      </c>
      <c r="P9369" s="17" t="s">
        <v>46</v>
      </c>
      <c r="Q9369" s="18"/>
      <c r="S9369" s="22" t="str">
        <f t="shared" si="438"/>
        <v>336-12-9</v>
      </c>
      <c r="T9369" s="18" t="str">
        <f t="shared" si="439"/>
        <v>1,2-Dibromo-1,2,3,3,4,4,5,5,6,6-decafluorocyclohexane</v>
      </c>
      <c r="U9369" s="18" t="str">
        <f t="shared" si="440"/>
        <v>DTXSID60955229</v>
      </c>
    </row>
    <row r="9370" spans="1:21" ht="45" x14ac:dyDescent="0.2">
      <c r="A9370" s="23" t="s">
        <v>75960</v>
      </c>
      <c r="B9370" s="16" t="s">
        <v>75961</v>
      </c>
      <c r="C9370" s="16" t="s">
        <v>75962</v>
      </c>
      <c r="D9370" s="16" t="s">
        <v>75963</v>
      </c>
      <c r="E9370" s="16" t="s">
        <v>75964</v>
      </c>
      <c r="F9370" s="16" t="s">
        <v>75965</v>
      </c>
      <c r="G9370" s="16" t="s">
        <v>75966</v>
      </c>
      <c r="H9370" s="16" t="s">
        <v>72649</v>
      </c>
      <c r="I9370" s="17" t="s">
        <v>72650</v>
      </c>
      <c r="J9370" s="17" t="s">
        <v>72651</v>
      </c>
      <c r="K9370" s="17">
        <v>18</v>
      </c>
      <c r="M9370" s="17">
        <v>21</v>
      </c>
      <c r="O9370" s="17">
        <v>2</v>
      </c>
      <c r="P9370" s="17" t="s">
        <v>46</v>
      </c>
      <c r="Q9370" s="18"/>
      <c r="S9370" s="22" t="str">
        <f t="shared" si="438"/>
        <v>135984-68-8</v>
      </c>
      <c r="T9370" s="18" t="str">
        <f t="shared" si="439"/>
        <v>2-(Perfluorooctyl)ethanal</v>
      </c>
      <c r="U9370" s="18" t="str">
        <f t="shared" si="440"/>
        <v>DTXSID10895489</v>
      </c>
    </row>
    <row r="9371" spans="1:21" x14ac:dyDescent="0.2">
      <c r="A9371" s="23" t="s">
        <v>75967</v>
      </c>
      <c r="B9371" s="16" t="s">
        <v>75968</v>
      </c>
      <c r="C9371" s="16" t="s">
        <v>75969</v>
      </c>
      <c r="D9371" s="16" t="s">
        <v>75970</v>
      </c>
      <c r="E9371" s="16" t="s">
        <v>75968</v>
      </c>
      <c r="F9371" s="16" t="s">
        <v>75971</v>
      </c>
      <c r="G9371" s="16" t="s">
        <v>75972</v>
      </c>
      <c r="H9371" s="16" t="s">
        <v>75973</v>
      </c>
      <c r="I9371" s="17" t="s">
        <v>75974</v>
      </c>
      <c r="J9371" s="17" t="s">
        <v>75975</v>
      </c>
      <c r="K9371" s="17">
        <v>7</v>
      </c>
      <c r="M9371" s="17">
        <v>12</v>
      </c>
      <c r="O9371" s="17">
        <v>5</v>
      </c>
      <c r="P9371" s="17" t="s">
        <v>46</v>
      </c>
      <c r="Q9371" s="18"/>
      <c r="S9371" s="22" t="str">
        <f t="shared" si="438"/>
        <v>885275-73-0</v>
      </c>
      <c r="T9371" s="18" t="str">
        <f t="shared" si="439"/>
        <v>4,4,5,5,5-Pentafluoro-2-iodopent-1-ene</v>
      </c>
      <c r="U9371" s="18" t="str">
        <f t="shared" si="440"/>
        <v>DTXSID80663076</v>
      </c>
    </row>
    <row r="9372" spans="1:21" ht="30" x14ac:dyDescent="0.2">
      <c r="A9372" s="23" t="s">
        <v>75976</v>
      </c>
      <c r="B9372" s="16" t="s">
        <v>75977</v>
      </c>
      <c r="C9372" s="16" t="s">
        <v>75978</v>
      </c>
      <c r="D9372" s="16" t="s">
        <v>75979</v>
      </c>
      <c r="E9372" s="16" t="s">
        <v>75980</v>
      </c>
      <c r="F9372" s="16" t="s">
        <v>75981</v>
      </c>
      <c r="G9372" s="16" t="s">
        <v>75982</v>
      </c>
      <c r="H9372" s="16" t="s">
        <v>35984</v>
      </c>
      <c r="I9372" s="17" t="s">
        <v>35985</v>
      </c>
      <c r="J9372" s="17" t="s">
        <v>35986</v>
      </c>
      <c r="K9372" s="17">
        <v>19</v>
      </c>
      <c r="M9372" s="17">
        <v>39</v>
      </c>
      <c r="P9372" s="17" t="s">
        <v>46</v>
      </c>
      <c r="Q9372" s="18"/>
      <c r="S9372" s="22" t="str">
        <f t="shared" si="438"/>
        <v>28202-31-5</v>
      </c>
      <c r="T9372" s="18" t="str">
        <f t="shared" si="439"/>
        <v>alpha,alpha,beta,beta-Tetrafluoro-o-nitrophenetole</v>
      </c>
      <c r="U9372" s="18" t="str">
        <f t="shared" si="440"/>
        <v>DTXSID70182468</v>
      </c>
    </row>
    <row r="9373" spans="1:21" ht="30" x14ac:dyDescent="0.2">
      <c r="A9373" s="23" t="s">
        <v>75983</v>
      </c>
      <c r="B9373" s="16" t="s">
        <v>75984</v>
      </c>
      <c r="C9373" s="16" t="s">
        <v>75985</v>
      </c>
      <c r="D9373" s="16" t="s">
        <v>75986</v>
      </c>
      <c r="F9373" s="16" t="s">
        <v>75987</v>
      </c>
      <c r="G9373" s="16" t="s">
        <v>75988</v>
      </c>
      <c r="H9373" s="16" t="s">
        <v>75989</v>
      </c>
      <c r="I9373" s="17" t="s">
        <v>75990</v>
      </c>
      <c r="J9373" s="17" t="s">
        <v>75991</v>
      </c>
      <c r="K9373" s="17">
        <v>4</v>
      </c>
      <c r="O9373" s="17">
        <v>2</v>
      </c>
      <c r="P9373" s="17" t="s">
        <v>46</v>
      </c>
      <c r="Q9373" s="18"/>
      <c r="S9373" s="22" t="str">
        <f t="shared" si="438"/>
        <v>NOCAS_1034822</v>
      </c>
      <c r="T9373" s="18" t="str">
        <f t="shared" si="439"/>
        <v>Perfluoropentane-1-sulfinic acid</v>
      </c>
      <c r="U9373" s="18" t="str">
        <f t="shared" si="440"/>
        <v>DTXSID201034822</v>
      </c>
    </row>
    <row r="9374" spans="1:21" ht="60" x14ac:dyDescent="0.2">
      <c r="A9374" s="23" t="s">
        <v>75992</v>
      </c>
      <c r="B9374" s="16" t="s">
        <v>75993</v>
      </c>
      <c r="C9374" s="16" t="s">
        <v>75994</v>
      </c>
      <c r="D9374" s="16" t="s">
        <v>75995</v>
      </c>
      <c r="E9374" s="16" t="s">
        <v>75993</v>
      </c>
      <c r="F9374" s="16" t="s">
        <v>75996</v>
      </c>
      <c r="G9374" s="16" t="s">
        <v>75997</v>
      </c>
      <c r="H9374" s="16" t="s">
        <v>75998</v>
      </c>
      <c r="I9374" s="17" t="s">
        <v>75999</v>
      </c>
      <c r="J9374" s="17" t="s">
        <v>76000</v>
      </c>
      <c r="K9374" s="17">
        <v>8</v>
      </c>
      <c r="M9374" s="17">
        <v>2</v>
      </c>
      <c r="O9374" s="17">
        <v>5</v>
      </c>
      <c r="P9374" s="17" t="s">
        <v>46</v>
      </c>
      <c r="Q9374" s="18"/>
      <c r="S9374" s="22" t="str">
        <f t="shared" si="438"/>
        <v>919079-96-2</v>
      </c>
      <c r="T9374" s="18" t="str">
        <f t="shared" si="439"/>
        <v>4'-Dodecyl-3-(6,6,7,7,8,8,9,9,9-nonafluorononyl)-2,2'-bithiophene</v>
      </c>
      <c r="U9374" s="18" t="str">
        <f t="shared" si="440"/>
        <v>DTXSID20844584</v>
      </c>
    </row>
    <row r="9375" spans="1:21" ht="45" x14ac:dyDescent="0.2">
      <c r="A9375" s="23" t="s">
        <v>76001</v>
      </c>
      <c r="B9375" s="16" t="s">
        <v>76002</v>
      </c>
      <c r="C9375" s="16" t="s">
        <v>76003</v>
      </c>
      <c r="G9375" s="16" t="s">
        <v>245</v>
      </c>
      <c r="J9375" s="17" t="s">
        <v>46</v>
      </c>
      <c r="K9375" s="17">
        <v>14</v>
      </c>
      <c r="O9375" s="17">
        <v>2</v>
      </c>
      <c r="P9375" s="17" t="s">
        <v>46</v>
      </c>
      <c r="Q9375" s="18"/>
      <c r="S9375" s="22" t="str">
        <f t="shared" si="438"/>
        <v>90218-70-5</v>
      </c>
      <c r="T9375" s="18" t="str">
        <f t="shared" si="439"/>
        <v>Benzenesulfonyl chloride, ((((heptadecafluorooctyl)sulfonyl)amino)methyl)-, branched and linear</v>
      </c>
      <c r="U9375" s="18" t="str">
        <f t="shared" si="440"/>
        <v>DTXSID00881295</v>
      </c>
    </row>
    <row r="9376" spans="1:21" ht="30" x14ac:dyDescent="0.2">
      <c r="A9376" s="23" t="s">
        <v>76004</v>
      </c>
      <c r="B9376" s="16" t="s">
        <v>76005</v>
      </c>
      <c r="C9376" s="16" t="s">
        <v>76006</v>
      </c>
      <c r="D9376" s="16" t="s">
        <v>76007</v>
      </c>
      <c r="E9376" s="16" t="s">
        <v>76008</v>
      </c>
      <c r="F9376" s="16" t="s">
        <v>76009</v>
      </c>
      <c r="G9376" s="16" t="s">
        <v>76010</v>
      </c>
      <c r="H9376" s="16" t="s">
        <v>76011</v>
      </c>
      <c r="I9376" s="17" t="s">
        <v>76012</v>
      </c>
      <c r="J9376" s="17" t="s">
        <v>76013</v>
      </c>
      <c r="K9376" s="17">
        <v>10</v>
      </c>
      <c r="M9376" s="17">
        <v>4</v>
      </c>
      <c r="O9376" s="17">
        <v>1</v>
      </c>
      <c r="P9376" s="17" t="s">
        <v>46</v>
      </c>
      <c r="Q9376" s="18"/>
      <c r="S9376" s="22" t="str">
        <f t="shared" si="438"/>
        <v>39492-91-6</v>
      </c>
      <c r="T9376" s="18" t="str">
        <f t="shared" si="439"/>
        <v>Perfluoro-3,5,7,9,11-pentaoxadodecanoic acid</v>
      </c>
      <c r="U9376" s="18" t="str">
        <f t="shared" si="440"/>
        <v>DTXSID50723994</v>
      </c>
    </row>
    <row r="9377" spans="1:21" ht="75" x14ac:dyDescent="0.2">
      <c r="A9377" s="23" t="s">
        <v>76014</v>
      </c>
      <c r="B9377" s="16" t="s">
        <v>76015</v>
      </c>
      <c r="C9377" s="16" t="s">
        <v>76016</v>
      </c>
      <c r="D9377" s="16" t="s">
        <v>76017</v>
      </c>
      <c r="F9377" s="16" t="s">
        <v>76018</v>
      </c>
      <c r="G9377" s="16" t="s">
        <v>76019</v>
      </c>
      <c r="H9377" s="16" t="s">
        <v>55687</v>
      </c>
      <c r="I9377" s="17" t="s">
        <v>55688</v>
      </c>
      <c r="J9377" s="17" t="s">
        <v>55689</v>
      </c>
      <c r="K9377" s="17">
        <v>6</v>
      </c>
      <c r="O9377" s="17">
        <v>2</v>
      </c>
      <c r="P9377" s="17" t="s">
        <v>46</v>
      </c>
      <c r="Q9377" s="18"/>
      <c r="S9377" s="22" t="str">
        <f t="shared" si="438"/>
        <v>163660-53-5</v>
      </c>
      <c r="T9377" s="18" t="str">
        <f t="shared" si="439"/>
        <v>N-[4-(4-Morpholinylcarbonyl)benzoyl]valyl-N-[(3R)-5,5,6,6,6-pentafluoro-2-methyl-4-oxo-3-hexanyl]-L-prolinamide</v>
      </c>
      <c r="U9377" s="18" t="str">
        <f t="shared" si="440"/>
        <v>DTXSID501022886</v>
      </c>
    </row>
    <row r="9378" spans="1:21" ht="30" x14ac:dyDescent="0.2">
      <c r="A9378" s="23" t="s">
        <v>76020</v>
      </c>
      <c r="B9378" s="16" t="s">
        <v>76021</v>
      </c>
      <c r="C9378" s="16" t="s">
        <v>76022</v>
      </c>
      <c r="D9378" s="16" t="s">
        <v>76023</v>
      </c>
      <c r="F9378" s="16" t="s">
        <v>76024</v>
      </c>
      <c r="G9378" s="16" t="s">
        <v>76025</v>
      </c>
      <c r="H9378" s="16" t="s">
        <v>76026</v>
      </c>
      <c r="I9378" s="17" t="s">
        <v>76027</v>
      </c>
      <c r="J9378" s="17" t="s">
        <v>76028</v>
      </c>
      <c r="K9378" s="17">
        <v>3</v>
      </c>
      <c r="O9378" s="17">
        <v>2</v>
      </c>
      <c r="P9378" s="17" t="s">
        <v>46</v>
      </c>
      <c r="Q9378" s="18"/>
      <c r="S9378" s="22" t="str">
        <f t="shared" si="438"/>
        <v>NOCAS_1036715</v>
      </c>
      <c r="T9378" s="18" t="str">
        <f t="shared" si="439"/>
        <v>(2‐Carboxyethyl)dimethyl(4,4,5,5,5‐pentafluoro‐2‐hydroxypentyl)azanium</v>
      </c>
      <c r="U9378" s="18" t="str">
        <f t="shared" si="440"/>
        <v>DTXSID001036715</v>
      </c>
    </row>
    <row r="9379" spans="1:21" ht="30" x14ac:dyDescent="0.2">
      <c r="A9379" s="23" t="s">
        <v>76029</v>
      </c>
      <c r="B9379" s="16" t="s">
        <v>76030</v>
      </c>
      <c r="C9379" s="16" t="s">
        <v>76031</v>
      </c>
      <c r="G9379" s="16" t="s">
        <v>245</v>
      </c>
      <c r="J9379" s="17" t="s">
        <v>46</v>
      </c>
      <c r="K9379" s="17">
        <v>3</v>
      </c>
      <c r="O9379" s="17">
        <v>5</v>
      </c>
      <c r="P9379" s="17" t="s">
        <v>46</v>
      </c>
      <c r="Q9379" s="18"/>
      <c r="S9379" s="22" t="str">
        <f t="shared" si="438"/>
        <v>34514-87-9</v>
      </c>
      <c r="T9379" s="18" t="str">
        <f t="shared" si="439"/>
        <v>Methacrylic acid, 2-(diethylamino)ethyl ester, polymer with 2,2,3,3,4,4,5,5,6,6,7,7,8,8,9,9-hexadecafluorononyl acrylate</v>
      </c>
      <c r="U9379" s="18" t="str">
        <f t="shared" si="440"/>
        <v>DTXSID101042967</v>
      </c>
    </row>
    <row r="9380" spans="1:21" x14ac:dyDescent="0.2">
      <c r="A9380" s="23" t="s">
        <v>76032</v>
      </c>
      <c r="B9380" s="16" t="s">
        <v>76033</v>
      </c>
      <c r="C9380" s="16" t="s">
        <v>76034</v>
      </c>
      <c r="D9380" s="16" t="s">
        <v>76035</v>
      </c>
      <c r="E9380" s="16" t="s">
        <v>76033</v>
      </c>
      <c r="F9380" s="16" t="s">
        <v>76036</v>
      </c>
      <c r="G9380" s="16" t="s">
        <v>76037</v>
      </c>
      <c r="H9380" s="16" t="s">
        <v>1089</v>
      </c>
      <c r="I9380" s="17" t="s">
        <v>1090</v>
      </c>
      <c r="J9380" s="17" t="s">
        <v>1091</v>
      </c>
      <c r="K9380" s="17">
        <v>7</v>
      </c>
      <c r="M9380" s="17">
        <v>22</v>
      </c>
      <c r="O9380" s="17">
        <v>5</v>
      </c>
      <c r="P9380" s="17" t="s">
        <v>46</v>
      </c>
      <c r="Q9380" s="18"/>
      <c r="S9380" s="22" t="str">
        <f t="shared" si="438"/>
        <v>74728-95-3</v>
      </c>
      <c r="T9380" s="18" t="str">
        <f t="shared" si="439"/>
        <v>Octafluoropentane-2,3-dione</v>
      </c>
      <c r="U9380" s="18" t="str">
        <f t="shared" si="440"/>
        <v>DTXSID80379726</v>
      </c>
    </row>
    <row r="9381" spans="1:21" ht="45" x14ac:dyDescent="0.2">
      <c r="A9381" s="23" t="s">
        <v>76038</v>
      </c>
      <c r="B9381" s="16" t="s">
        <v>76039</v>
      </c>
      <c r="C9381" s="16" t="s">
        <v>76040</v>
      </c>
      <c r="D9381" s="16" t="s">
        <v>76041</v>
      </c>
      <c r="E9381" s="16" t="s">
        <v>76042</v>
      </c>
      <c r="F9381" s="16" t="s">
        <v>76043</v>
      </c>
      <c r="G9381" s="16" t="s">
        <v>76044</v>
      </c>
      <c r="H9381" s="16" t="s">
        <v>56586</v>
      </c>
      <c r="I9381" s="17" t="s">
        <v>56587</v>
      </c>
      <c r="J9381" s="17" t="s">
        <v>56588</v>
      </c>
      <c r="K9381" s="17">
        <v>15</v>
      </c>
      <c r="M9381" s="17">
        <v>15</v>
      </c>
      <c r="O9381" s="17">
        <v>2</v>
      </c>
      <c r="P9381" s="17" t="s">
        <v>46</v>
      </c>
      <c r="S9381" s="22" t="str">
        <f t="shared" si="438"/>
        <v>1652-60-4</v>
      </c>
      <c r="T9381" s="18" t="str">
        <f t="shared" si="439"/>
        <v>(Perfluorooctyl)-1-propyl prop-2-enoate</v>
      </c>
      <c r="U9381" s="18" t="str">
        <f t="shared" si="440"/>
        <v>DTXSID10895747</v>
      </c>
    </row>
    <row r="9382" spans="1:21" ht="30" x14ac:dyDescent="0.2">
      <c r="A9382" s="23" t="s">
        <v>76045</v>
      </c>
      <c r="B9382" s="16" t="s">
        <v>76046</v>
      </c>
      <c r="C9382" s="16" t="s">
        <v>76047</v>
      </c>
      <c r="D9382" s="16" t="s">
        <v>76048</v>
      </c>
      <c r="E9382" s="16" t="s">
        <v>76049</v>
      </c>
      <c r="F9382" s="16" t="s">
        <v>76050</v>
      </c>
      <c r="G9382" s="16" t="s">
        <v>76051</v>
      </c>
      <c r="H9382" s="16" t="s">
        <v>11673</v>
      </c>
      <c r="I9382" s="17" t="s">
        <v>11674</v>
      </c>
      <c r="J9382" s="17" t="s">
        <v>11675</v>
      </c>
      <c r="K9382" s="17">
        <v>168</v>
      </c>
      <c r="L9382" s="17">
        <v>136</v>
      </c>
      <c r="M9382" s="17">
        <v>97</v>
      </c>
      <c r="O9382" s="17">
        <v>1</v>
      </c>
      <c r="P9382" s="17" t="s">
        <v>76052</v>
      </c>
      <c r="Q9382" s="17" t="s">
        <v>19328</v>
      </c>
      <c r="S9382" s="22" t="str">
        <f t="shared" si="438"/>
        <v>375-73-5</v>
      </c>
      <c r="T9382" s="18" t="str">
        <f t="shared" si="439"/>
        <v>Perfluorobutanesulfonic acid</v>
      </c>
      <c r="U9382" s="18" t="str">
        <f t="shared" si="440"/>
        <v>DTXSID5030030</v>
      </c>
    </row>
    <row r="9383" spans="1:21" ht="45" x14ac:dyDescent="0.2">
      <c r="A9383" s="23" t="s">
        <v>76053</v>
      </c>
      <c r="B9383" s="16" t="s">
        <v>76054</v>
      </c>
      <c r="C9383" s="16" t="s">
        <v>76055</v>
      </c>
      <c r="D9383" s="16" t="s">
        <v>76056</v>
      </c>
      <c r="E9383" s="16" t="s">
        <v>76054</v>
      </c>
      <c r="F9383" s="16" t="s">
        <v>76057</v>
      </c>
      <c r="G9383" s="16" t="s">
        <v>76058</v>
      </c>
      <c r="H9383" s="16" t="s">
        <v>61745</v>
      </c>
      <c r="I9383" s="17" t="s">
        <v>61746</v>
      </c>
      <c r="J9383" s="17" t="s">
        <v>61747</v>
      </c>
      <c r="K9383" s="17">
        <v>19</v>
      </c>
      <c r="M9383" s="17">
        <v>27</v>
      </c>
      <c r="O9383" s="17">
        <v>5</v>
      </c>
      <c r="P9383" s="17" t="s">
        <v>46</v>
      </c>
      <c r="S9383" s="22" t="str">
        <f t="shared" si="438"/>
        <v>16083-79-7</v>
      </c>
      <c r="T9383" s="18" t="str">
        <f t="shared" si="439"/>
        <v>4,4,5,5,6,7,7,7-Octafluoro-2-hydroxy-6-(trifluoromethyl)heptyl 2-methylprop-2-enoate</v>
      </c>
      <c r="U9383" s="18" t="str">
        <f t="shared" si="440"/>
        <v>DTXSID80379882</v>
      </c>
    </row>
    <row r="9384" spans="1:21" ht="30" x14ac:dyDescent="0.2">
      <c r="A9384" s="23" t="s">
        <v>76059</v>
      </c>
      <c r="B9384" s="16" t="s">
        <v>76060</v>
      </c>
      <c r="C9384" s="16" t="s">
        <v>76061</v>
      </c>
      <c r="D9384" s="16" t="s">
        <v>76062</v>
      </c>
      <c r="E9384" s="16" t="s">
        <v>76060</v>
      </c>
      <c r="F9384" s="16" t="s">
        <v>76063</v>
      </c>
      <c r="G9384" s="16" t="s">
        <v>76064</v>
      </c>
      <c r="H9384" s="16" t="s">
        <v>4378</v>
      </c>
      <c r="I9384" s="17" t="s">
        <v>4379</v>
      </c>
      <c r="J9384" s="17" t="s">
        <v>4380</v>
      </c>
      <c r="K9384" s="17">
        <v>14</v>
      </c>
      <c r="M9384" s="17">
        <v>6</v>
      </c>
      <c r="O9384" s="17">
        <v>5</v>
      </c>
      <c r="P9384" s="17" t="s">
        <v>46</v>
      </c>
      <c r="S9384" s="22" t="str">
        <f t="shared" si="438"/>
        <v>1771743-29-3</v>
      </c>
      <c r="T9384" s="18" t="str">
        <f t="shared" si="439"/>
        <v>4-(1,1,1,2,3,3,3-Heptafluoropropan-2-yl)-2,6-dimethylbenzaldehyde</v>
      </c>
      <c r="U9384" s="18" t="str">
        <f t="shared" si="440"/>
        <v>DTXSID70896351</v>
      </c>
    </row>
    <row r="9385" spans="1:21" ht="30" x14ac:dyDescent="0.2">
      <c r="A9385" s="23" t="s">
        <v>76065</v>
      </c>
      <c r="B9385" s="16" t="s">
        <v>76066</v>
      </c>
      <c r="C9385" s="16" t="s">
        <v>76067</v>
      </c>
      <c r="D9385" s="16" t="s">
        <v>76068</v>
      </c>
      <c r="E9385" s="16" t="s">
        <v>76069</v>
      </c>
      <c r="F9385" s="16" t="s">
        <v>76070</v>
      </c>
      <c r="G9385" s="16" t="s">
        <v>76071</v>
      </c>
      <c r="H9385" s="16" t="s">
        <v>510</v>
      </c>
      <c r="I9385" s="17" t="s">
        <v>511</v>
      </c>
      <c r="J9385" s="17" t="s">
        <v>512</v>
      </c>
      <c r="K9385" s="17">
        <v>86</v>
      </c>
      <c r="L9385" s="17">
        <v>12</v>
      </c>
      <c r="M9385" s="17">
        <v>70</v>
      </c>
      <c r="O9385" s="17">
        <v>1</v>
      </c>
      <c r="P9385" s="17" t="s">
        <v>46</v>
      </c>
      <c r="S9385" s="22" t="str">
        <f t="shared" si="438"/>
        <v>355-02-2</v>
      </c>
      <c r="T9385" s="18" t="str">
        <f t="shared" si="439"/>
        <v>Perfluoromethylcyclohexane</v>
      </c>
      <c r="U9385" s="18" t="str">
        <f t="shared" si="440"/>
        <v>DTXSID5059874</v>
      </c>
    </row>
    <row r="9386" spans="1:21" ht="75" x14ac:dyDescent="0.2">
      <c r="A9386" s="23" t="s">
        <v>76072</v>
      </c>
      <c r="B9386" s="16" t="s">
        <v>76073</v>
      </c>
      <c r="C9386" s="16" t="s">
        <v>76074</v>
      </c>
      <c r="D9386" s="16" t="s">
        <v>76075</v>
      </c>
      <c r="E9386" s="16" t="s">
        <v>76076</v>
      </c>
      <c r="F9386" s="16" t="s">
        <v>76077</v>
      </c>
      <c r="G9386" s="16" t="s">
        <v>76078</v>
      </c>
      <c r="H9386" s="16" t="s">
        <v>76079</v>
      </c>
      <c r="I9386" s="17" t="s">
        <v>76080</v>
      </c>
      <c r="J9386" s="17" t="s">
        <v>76081</v>
      </c>
      <c r="K9386" s="17">
        <v>10</v>
      </c>
      <c r="M9386" s="17">
        <v>1</v>
      </c>
      <c r="O9386" s="17">
        <v>1</v>
      </c>
      <c r="P9386" s="17" t="s">
        <v>46</v>
      </c>
      <c r="S9386" s="22" t="str">
        <f t="shared" si="438"/>
        <v>23282-60-2</v>
      </c>
      <c r="T9386" s="18" t="str">
        <f t="shared" si="439"/>
        <v>Sodium bis[2-(N-ethylperfluorooctane-1-sulfonamido)ethyl] phosphate</v>
      </c>
      <c r="U9386" s="18" t="str">
        <f t="shared" si="440"/>
        <v>DTXSID701009917</v>
      </c>
    </row>
    <row r="9387" spans="1:21" ht="45" x14ac:dyDescent="0.2">
      <c r="A9387" s="23" t="s">
        <v>76082</v>
      </c>
      <c r="B9387" s="16" t="s">
        <v>76083</v>
      </c>
      <c r="C9387" s="16" t="s">
        <v>76084</v>
      </c>
      <c r="D9387" s="16" t="s">
        <v>76085</v>
      </c>
      <c r="F9387" s="16" t="s">
        <v>76086</v>
      </c>
      <c r="G9387" s="16" t="s">
        <v>76087</v>
      </c>
      <c r="H9387" s="16" t="s">
        <v>17988</v>
      </c>
      <c r="I9387" s="17" t="s">
        <v>17989</v>
      </c>
      <c r="J9387" s="17" t="s">
        <v>17990</v>
      </c>
      <c r="K9387" s="17">
        <v>3</v>
      </c>
      <c r="O9387" s="17">
        <v>2</v>
      </c>
      <c r="P9387" s="17" t="s">
        <v>46</v>
      </c>
      <c r="S9387" s="22" t="str">
        <f t="shared" si="438"/>
        <v>NOCAS_1028778</v>
      </c>
      <c r="T9387" s="18" t="str">
        <f t="shared" si="439"/>
        <v>2-[[(Heptadecafluorooctyl)sulfonyl]methylamino]ethyl 2-propenoate</v>
      </c>
      <c r="U9387" s="18" t="str">
        <f t="shared" si="440"/>
        <v>DTXSID201028778</v>
      </c>
    </row>
    <row r="9388" spans="1:21" ht="45" x14ac:dyDescent="0.2">
      <c r="A9388" s="23" t="s">
        <v>76088</v>
      </c>
      <c r="B9388" s="16" t="s">
        <v>76089</v>
      </c>
      <c r="C9388" s="16" t="s">
        <v>76090</v>
      </c>
      <c r="D9388" s="16" t="s">
        <v>76091</v>
      </c>
      <c r="E9388" s="16" t="s">
        <v>76092</v>
      </c>
      <c r="F9388" s="16" t="s">
        <v>76093</v>
      </c>
      <c r="G9388" s="16" t="s">
        <v>76094</v>
      </c>
      <c r="H9388" s="16" t="s">
        <v>76095</v>
      </c>
      <c r="I9388" s="17" t="s">
        <v>76096</v>
      </c>
      <c r="J9388" s="17" t="s">
        <v>76097</v>
      </c>
      <c r="K9388" s="17">
        <v>24</v>
      </c>
      <c r="M9388" s="17">
        <v>5</v>
      </c>
      <c r="O9388" s="17">
        <v>2</v>
      </c>
      <c r="P9388" s="17" t="s">
        <v>46</v>
      </c>
      <c r="S9388" s="22" t="str">
        <f t="shared" si="438"/>
        <v>68299-19-4</v>
      </c>
      <c r="T9388" s="18" t="str">
        <f t="shared" si="439"/>
        <v>Sodium 2-((nonafluorobutylsulfonylamino)methyl)benzenesulfonate</v>
      </c>
      <c r="U9388" s="18" t="str">
        <f t="shared" si="440"/>
        <v>DTXSID00880607</v>
      </c>
    </row>
    <row r="9389" spans="1:21" x14ac:dyDescent="0.2">
      <c r="A9389" s="23" t="s">
        <v>76098</v>
      </c>
      <c r="B9389" s="16" t="s">
        <v>76099</v>
      </c>
      <c r="C9389" s="16" t="s">
        <v>76100</v>
      </c>
      <c r="D9389" s="16" t="s">
        <v>76101</v>
      </c>
      <c r="E9389" s="16" t="s">
        <v>76102</v>
      </c>
      <c r="F9389" s="16" t="s">
        <v>76103</v>
      </c>
      <c r="G9389" s="16" t="s">
        <v>76104</v>
      </c>
      <c r="H9389" s="16" t="s">
        <v>76105</v>
      </c>
      <c r="I9389" s="17" t="s">
        <v>76106</v>
      </c>
      <c r="J9389" s="17" t="s">
        <v>76107</v>
      </c>
      <c r="K9389" s="17">
        <v>19</v>
      </c>
      <c r="M9389" s="17">
        <v>38</v>
      </c>
      <c r="O9389" s="17">
        <v>1</v>
      </c>
      <c r="P9389" s="17" t="s">
        <v>46</v>
      </c>
      <c r="S9389" s="22" t="str">
        <f t="shared" si="438"/>
        <v>31253-34-6</v>
      </c>
      <c r="T9389" s="18" t="str">
        <f t="shared" si="439"/>
        <v>2-Aminohexafluoropropan-2-ol</v>
      </c>
      <c r="U9389" s="18" t="str">
        <f t="shared" si="440"/>
        <v>DTXSID80382093</v>
      </c>
    </row>
    <row r="9390" spans="1:21" ht="30" x14ac:dyDescent="0.2">
      <c r="A9390" s="23" t="s">
        <v>76108</v>
      </c>
      <c r="B9390" s="16" t="s">
        <v>76109</v>
      </c>
      <c r="C9390" s="16" t="s">
        <v>76110</v>
      </c>
      <c r="D9390" s="16" t="s">
        <v>76111</v>
      </c>
      <c r="E9390" s="16" t="s">
        <v>76109</v>
      </c>
      <c r="F9390" s="16" t="s">
        <v>76112</v>
      </c>
      <c r="G9390" s="16" t="s">
        <v>76113</v>
      </c>
      <c r="H9390" s="16" t="s">
        <v>28649</v>
      </c>
      <c r="I9390" s="17" t="s">
        <v>28650</v>
      </c>
      <c r="J9390" s="17" t="s">
        <v>28651</v>
      </c>
      <c r="K9390" s="17">
        <v>5</v>
      </c>
      <c r="O9390" s="17">
        <v>5</v>
      </c>
      <c r="P9390" s="17" t="s">
        <v>46</v>
      </c>
      <c r="S9390" s="22" t="str">
        <f t="shared" si="438"/>
        <v>80982-76-9</v>
      </c>
      <c r="T9390" s="18" t="str">
        <f t="shared" si="439"/>
        <v>Diethyl (1,1,1,3,3,3-hexafluoropropan-2-yl)phosphonate</v>
      </c>
      <c r="U9390" s="18" t="str">
        <f t="shared" si="440"/>
        <v>DTXSID10509079</v>
      </c>
    </row>
    <row r="9391" spans="1:21" ht="30" x14ac:dyDescent="0.2">
      <c r="A9391" s="23" t="s">
        <v>76114</v>
      </c>
      <c r="B9391" s="16" t="s">
        <v>76115</v>
      </c>
      <c r="C9391" s="16" t="s">
        <v>76116</v>
      </c>
      <c r="D9391" s="16" t="s">
        <v>76117</v>
      </c>
      <c r="E9391" s="16" t="s">
        <v>76115</v>
      </c>
      <c r="F9391" s="16" t="s">
        <v>76118</v>
      </c>
      <c r="G9391" s="16" t="s">
        <v>76119</v>
      </c>
      <c r="H9391" s="16" t="s">
        <v>76120</v>
      </c>
      <c r="I9391" s="17" t="s">
        <v>76121</v>
      </c>
      <c r="J9391" s="17" t="s">
        <v>76122</v>
      </c>
      <c r="K9391" s="17">
        <v>5</v>
      </c>
      <c r="M9391" s="17">
        <v>5</v>
      </c>
      <c r="O9391" s="17">
        <v>5</v>
      </c>
      <c r="P9391" s="17" t="s">
        <v>46</v>
      </c>
      <c r="S9391" s="22" t="str">
        <f t="shared" si="438"/>
        <v>89810-79-7</v>
      </c>
      <c r="T9391" s="18" t="str">
        <f t="shared" si="439"/>
        <v>6-Fluoro-5,7,7-tris(trifluoromethyl)-2,3,7,7a-tetrahydro-1H-pyrrolizine</v>
      </c>
      <c r="U9391" s="18" t="str">
        <f t="shared" si="440"/>
        <v>DTXSID20526479</v>
      </c>
    </row>
    <row r="9392" spans="1:21" ht="30" x14ac:dyDescent="0.2">
      <c r="A9392" s="23" t="s">
        <v>76123</v>
      </c>
      <c r="B9392" s="16" t="s">
        <v>76124</v>
      </c>
      <c r="C9392" s="16" t="s">
        <v>76125</v>
      </c>
      <c r="D9392" s="16" t="s">
        <v>76126</v>
      </c>
      <c r="E9392" s="16" t="s">
        <v>76124</v>
      </c>
      <c r="F9392" s="16" t="s">
        <v>76127</v>
      </c>
      <c r="G9392" s="16" t="s">
        <v>76128</v>
      </c>
      <c r="H9392" s="16" t="s">
        <v>76129</v>
      </c>
      <c r="I9392" s="17" t="s">
        <v>76130</v>
      </c>
      <c r="J9392" s="17" t="s">
        <v>76131</v>
      </c>
      <c r="K9392" s="17">
        <v>7</v>
      </c>
      <c r="M9392" s="17">
        <v>4</v>
      </c>
      <c r="O9392" s="17">
        <v>5</v>
      </c>
      <c r="P9392" s="17" t="s">
        <v>46</v>
      </c>
      <c r="S9392" s="22" t="str">
        <f t="shared" si="438"/>
        <v>921193-82-0</v>
      </c>
      <c r="T9392" s="18" t="str">
        <f t="shared" si="439"/>
        <v>N-(3,3,4,4,4-Pentafluorobut-1-en-2-yl)cyclohexanamine</v>
      </c>
      <c r="U9392" s="18" t="str">
        <f t="shared" si="440"/>
        <v>DTXSID40841479</v>
      </c>
    </row>
    <row r="9393" spans="1:21" ht="30" x14ac:dyDescent="0.2">
      <c r="A9393" s="23" t="s">
        <v>76132</v>
      </c>
      <c r="B9393" s="16" t="s">
        <v>76133</v>
      </c>
      <c r="C9393" s="16" t="s">
        <v>76134</v>
      </c>
      <c r="D9393" s="16" t="s">
        <v>76135</v>
      </c>
      <c r="E9393" s="16" t="s">
        <v>76136</v>
      </c>
      <c r="F9393" s="16" t="s">
        <v>76137</v>
      </c>
      <c r="G9393" s="16" t="s">
        <v>76138</v>
      </c>
      <c r="H9393" s="16" t="s">
        <v>16528</v>
      </c>
      <c r="I9393" s="17" t="s">
        <v>16529</v>
      </c>
      <c r="J9393" s="17" t="s">
        <v>16530</v>
      </c>
      <c r="K9393" s="17">
        <v>5</v>
      </c>
      <c r="M9393" s="17">
        <v>24</v>
      </c>
      <c r="O9393" s="17">
        <v>5</v>
      </c>
      <c r="P9393" s="17" t="s">
        <v>46</v>
      </c>
      <c r="S9393" s="22" t="str">
        <f t="shared" si="438"/>
        <v>52225-57-7</v>
      </c>
      <c r="T9393" s="18" t="str">
        <f t="shared" si="439"/>
        <v>2,2,2-trifluoro-N-(1,1,1,3,3,3-hexafluoropropan-2-ylidene)acetamide</v>
      </c>
      <c r="U9393" s="18" t="str">
        <f t="shared" si="440"/>
        <v>DTXSID10375357</v>
      </c>
    </row>
    <row r="9394" spans="1:21" ht="30" x14ac:dyDescent="0.2">
      <c r="A9394" s="23" t="s">
        <v>76139</v>
      </c>
      <c r="B9394" s="16" t="s">
        <v>76140</v>
      </c>
      <c r="C9394" s="16" t="s">
        <v>76141</v>
      </c>
      <c r="D9394" s="16" t="s">
        <v>76142</v>
      </c>
      <c r="E9394" s="16" t="s">
        <v>76140</v>
      </c>
      <c r="F9394" s="16" t="s">
        <v>76143</v>
      </c>
      <c r="G9394" s="16" t="s">
        <v>76144</v>
      </c>
      <c r="H9394" s="16" t="s">
        <v>76145</v>
      </c>
      <c r="I9394" s="17" t="s">
        <v>76146</v>
      </c>
      <c r="J9394" s="17" t="s">
        <v>76147</v>
      </c>
      <c r="K9394" s="17">
        <v>5</v>
      </c>
      <c r="M9394" s="17">
        <v>2</v>
      </c>
      <c r="O9394" s="17">
        <v>5</v>
      </c>
      <c r="P9394" s="17" t="s">
        <v>46</v>
      </c>
      <c r="S9394" s="22" t="str">
        <f t="shared" si="438"/>
        <v>88239-61-6</v>
      </c>
      <c r="T9394" s="18" t="str">
        <f t="shared" si="439"/>
        <v>Octadecyl 2,3,3,3-tetrafluoropropanoate</v>
      </c>
      <c r="U9394" s="18" t="str">
        <f t="shared" si="440"/>
        <v>DTXSID40521825</v>
      </c>
    </row>
    <row r="9395" spans="1:21" ht="45" x14ac:dyDescent="0.2">
      <c r="A9395" s="23" t="s">
        <v>76148</v>
      </c>
      <c r="B9395" s="16" t="s">
        <v>76149</v>
      </c>
      <c r="C9395" s="16" t="s">
        <v>76150</v>
      </c>
      <c r="D9395" s="16" t="s">
        <v>76151</v>
      </c>
      <c r="E9395" s="16" t="s">
        <v>76149</v>
      </c>
      <c r="F9395" s="16" t="s">
        <v>76152</v>
      </c>
      <c r="G9395" s="16" t="s">
        <v>76153</v>
      </c>
      <c r="H9395" s="16" t="s">
        <v>76154</v>
      </c>
      <c r="I9395" s="17" t="s">
        <v>76155</v>
      </c>
      <c r="J9395" s="17" t="s">
        <v>76156</v>
      </c>
      <c r="K9395" s="17">
        <v>8</v>
      </c>
      <c r="M9395" s="17">
        <v>5</v>
      </c>
      <c r="O9395" s="17">
        <v>5</v>
      </c>
      <c r="P9395" s="17" t="s">
        <v>46</v>
      </c>
      <c r="S9395" s="22" t="str">
        <f t="shared" si="438"/>
        <v>112340-38-2</v>
      </c>
      <c r="T9395" s="18" t="str">
        <f t="shared" si="439"/>
        <v>1-[(1,2,3,3,4,4,5,5,6,6,7,7,8,8,9,9,9-Heptadecafluoronon-1-en-1-yl)oxy]-4-(prop-1-en-2-yl)benzene</v>
      </c>
      <c r="U9395" s="18" t="str">
        <f t="shared" si="440"/>
        <v>DTXSID80764178</v>
      </c>
    </row>
    <row r="9396" spans="1:21" x14ac:dyDescent="0.2">
      <c r="A9396" s="23" t="s">
        <v>76157</v>
      </c>
      <c r="B9396" s="16" t="s">
        <v>76158</v>
      </c>
      <c r="C9396" s="16" t="s">
        <v>76159</v>
      </c>
      <c r="G9396" s="16" t="s">
        <v>245</v>
      </c>
      <c r="J9396" s="17" t="s">
        <v>46</v>
      </c>
      <c r="K9396" s="17">
        <v>13</v>
      </c>
      <c r="O9396" s="17">
        <v>1</v>
      </c>
      <c r="P9396" s="17" t="s">
        <v>46</v>
      </c>
      <c r="S9396" s="22" t="str">
        <f t="shared" si="438"/>
        <v>11070-66-9</v>
      </c>
      <c r="T9396" s="18" t="str">
        <f t="shared" si="439"/>
        <v>Octafluorobutene</v>
      </c>
      <c r="U9396" s="18" t="str">
        <f t="shared" si="440"/>
        <v>DTXSID90880212</v>
      </c>
    </row>
    <row r="9397" spans="1:21" ht="30" x14ac:dyDescent="0.2">
      <c r="A9397" s="23" t="s">
        <v>76160</v>
      </c>
      <c r="B9397" s="16" t="s">
        <v>76161</v>
      </c>
      <c r="C9397" s="16" t="s">
        <v>76162</v>
      </c>
      <c r="D9397" s="16" t="s">
        <v>76163</v>
      </c>
      <c r="E9397" s="16" t="s">
        <v>76161</v>
      </c>
      <c r="F9397" s="16" t="s">
        <v>76164</v>
      </c>
      <c r="G9397" s="16" t="s">
        <v>76165</v>
      </c>
      <c r="H9397" s="16" t="s">
        <v>76166</v>
      </c>
      <c r="I9397" s="17" t="s">
        <v>76167</v>
      </c>
      <c r="J9397" s="17" t="s">
        <v>76168</v>
      </c>
      <c r="K9397" s="17">
        <v>9</v>
      </c>
      <c r="M9397" s="17">
        <v>11</v>
      </c>
      <c r="O9397" s="17">
        <v>5</v>
      </c>
      <c r="P9397" s="17" t="s">
        <v>46</v>
      </c>
      <c r="Q9397" s="18"/>
      <c r="S9397" s="22" t="str">
        <f t="shared" si="438"/>
        <v>101832-26-2</v>
      </c>
      <c r="T9397" s="18" t="str">
        <f t="shared" si="439"/>
        <v>9-(2,2,3,3-Tetrafluorocyclobutyl)nonanoic acid</v>
      </c>
      <c r="U9397" s="18" t="str">
        <f t="shared" si="440"/>
        <v>DTXSID00906679</v>
      </c>
    </row>
    <row r="9398" spans="1:21" ht="45" x14ac:dyDescent="0.2">
      <c r="A9398" s="23" t="s">
        <v>76169</v>
      </c>
      <c r="B9398" s="16" t="s">
        <v>76170</v>
      </c>
      <c r="C9398" s="16" t="s">
        <v>76171</v>
      </c>
      <c r="D9398" s="16" t="s">
        <v>76172</v>
      </c>
      <c r="E9398" s="16" t="s">
        <v>76170</v>
      </c>
      <c r="F9398" s="16" t="s">
        <v>76173</v>
      </c>
      <c r="G9398" s="16" t="s">
        <v>76174</v>
      </c>
      <c r="H9398" s="16" t="s">
        <v>25360</v>
      </c>
      <c r="I9398" s="17" t="s">
        <v>25361</v>
      </c>
      <c r="J9398" s="17" t="s">
        <v>25362</v>
      </c>
      <c r="K9398" s="17">
        <v>16</v>
      </c>
      <c r="M9398" s="17">
        <v>6</v>
      </c>
      <c r="O9398" s="17">
        <v>5</v>
      </c>
      <c r="P9398" s="17" t="s">
        <v>46</v>
      </c>
      <c r="Q9398" s="18"/>
      <c r="S9398" s="22" t="str">
        <f t="shared" si="438"/>
        <v>52512-15-9</v>
      </c>
      <c r="T9398" s="18" t="str">
        <f t="shared" si="439"/>
        <v>3-Nitrophenyl heptafluorobutanoate</v>
      </c>
      <c r="U9398" s="18" t="str">
        <f t="shared" si="440"/>
        <v>DTXSID30850994</v>
      </c>
    </row>
    <row r="9399" spans="1:21" ht="45" x14ac:dyDescent="0.2">
      <c r="A9399" s="23" t="s">
        <v>76175</v>
      </c>
      <c r="B9399" s="16" t="s">
        <v>76176</v>
      </c>
      <c r="C9399" s="16" t="s">
        <v>76177</v>
      </c>
      <c r="D9399" s="16" t="s">
        <v>76178</v>
      </c>
      <c r="E9399" s="16" t="s">
        <v>76179</v>
      </c>
      <c r="F9399" s="16" t="s">
        <v>76180</v>
      </c>
      <c r="G9399" s="16" t="s">
        <v>76181</v>
      </c>
      <c r="H9399" s="16" t="s">
        <v>76182</v>
      </c>
      <c r="I9399" s="17" t="s">
        <v>76183</v>
      </c>
      <c r="J9399" s="17" t="s">
        <v>76184</v>
      </c>
      <c r="K9399" s="17">
        <v>20</v>
      </c>
      <c r="M9399" s="17">
        <v>12</v>
      </c>
      <c r="O9399" s="17">
        <v>2</v>
      </c>
      <c r="P9399" s="17" t="s">
        <v>46</v>
      </c>
      <c r="Q9399" s="18"/>
      <c r="S9399" s="22" t="str">
        <f t="shared" si="438"/>
        <v>39847-37-5</v>
      </c>
      <c r="T9399" s="18" t="str">
        <f t="shared" si="439"/>
        <v>1,1,2,2,3,3,4,4,4-nonafluoro-N-[(trifluoromethyl)sulfonyl]-1-Butanesulfonamide</v>
      </c>
      <c r="U9399" s="18" t="str">
        <f t="shared" si="440"/>
        <v>DTXSID20881353</v>
      </c>
    </row>
    <row r="9400" spans="1:21" x14ac:dyDescent="0.2">
      <c r="A9400" s="23" t="s">
        <v>76185</v>
      </c>
      <c r="B9400" s="16" t="s">
        <v>76186</v>
      </c>
      <c r="C9400" s="16" t="s">
        <v>76187</v>
      </c>
      <c r="D9400" s="16" t="s">
        <v>76188</v>
      </c>
      <c r="E9400" s="16" t="s">
        <v>76186</v>
      </c>
      <c r="F9400" s="16" t="s">
        <v>76189</v>
      </c>
      <c r="G9400" s="16" t="s">
        <v>76190</v>
      </c>
      <c r="H9400" s="16" t="s">
        <v>76191</v>
      </c>
      <c r="I9400" s="17" t="s">
        <v>76192</v>
      </c>
      <c r="J9400" s="17" t="s">
        <v>76193</v>
      </c>
      <c r="K9400" s="17">
        <v>7</v>
      </c>
      <c r="M9400" s="17">
        <v>16</v>
      </c>
      <c r="O9400" s="17">
        <v>5</v>
      </c>
      <c r="P9400" s="17" t="s">
        <v>46</v>
      </c>
      <c r="Q9400" s="18"/>
      <c r="S9400" s="22" t="str">
        <f t="shared" si="438"/>
        <v>1480-82-6</v>
      </c>
      <c r="T9400" s="18" t="str">
        <f t="shared" si="439"/>
        <v>Methyl 3,4-dichloro-2,2,3,4,4-pentafluorobutanoate</v>
      </c>
      <c r="U9400" s="18" t="str">
        <f t="shared" si="440"/>
        <v>DTXSID90544908</v>
      </c>
    </row>
    <row r="9401" spans="1:21" ht="45" x14ac:dyDescent="0.2">
      <c r="A9401" s="23" t="s">
        <v>76194</v>
      </c>
      <c r="B9401" s="16" t="s">
        <v>76195</v>
      </c>
      <c r="C9401" s="16" t="s">
        <v>76196</v>
      </c>
      <c r="D9401" s="16" t="s">
        <v>76197</v>
      </c>
      <c r="F9401" s="16" t="s">
        <v>76198</v>
      </c>
      <c r="G9401" s="16" t="s">
        <v>76199</v>
      </c>
      <c r="H9401" s="16" t="s">
        <v>76200</v>
      </c>
      <c r="I9401" s="17" t="s">
        <v>76201</v>
      </c>
      <c r="J9401" s="17" t="s">
        <v>76202</v>
      </c>
      <c r="K9401" s="17">
        <v>3</v>
      </c>
      <c r="O9401" s="17">
        <v>2</v>
      </c>
      <c r="P9401" s="17" t="s">
        <v>46</v>
      </c>
      <c r="Q9401" s="18"/>
      <c r="S9401" s="22" t="str">
        <f t="shared" si="438"/>
        <v>66618-52-8</v>
      </c>
      <c r="T9401" s="18" t="str">
        <f t="shared" si="439"/>
        <v>N‐[3‐(Dimethylamino)propyl]‐3,3,4,4,5,5,6,6,7,7,8,8,8‐tridecafluoro‐N‐methyloctane‐1‐sulfonamide</v>
      </c>
      <c r="U9401" s="18" t="str">
        <f t="shared" si="440"/>
        <v>DTXSID401033399</v>
      </c>
    </row>
    <row r="9402" spans="1:21" ht="60" x14ac:dyDescent="0.2">
      <c r="A9402" s="23" t="s">
        <v>76203</v>
      </c>
      <c r="B9402" s="16" t="s">
        <v>76204</v>
      </c>
      <c r="C9402" s="16" t="s">
        <v>76205</v>
      </c>
      <c r="D9402" s="16" t="s">
        <v>76206</v>
      </c>
      <c r="E9402" s="16" t="s">
        <v>76207</v>
      </c>
      <c r="F9402" s="16" t="s">
        <v>76208</v>
      </c>
      <c r="G9402" s="16" t="s">
        <v>76209</v>
      </c>
      <c r="H9402" s="16" t="s">
        <v>76210</v>
      </c>
      <c r="I9402" s="17" t="s">
        <v>76211</v>
      </c>
      <c r="J9402" s="17" t="s">
        <v>76212</v>
      </c>
      <c r="K9402" s="17">
        <v>24</v>
      </c>
      <c r="M9402" s="17">
        <v>7</v>
      </c>
      <c r="O9402" s="17">
        <v>2</v>
      </c>
      <c r="P9402" s="17" t="s">
        <v>46</v>
      </c>
      <c r="Q9402" s="18"/>
      <c r="S9402" s="22" t="str">
        <f t="shared" si="438"/>
        <v>93777-12-9</v>
      </c>
      <c r="T9402" s="18" t="str">
        <f t="shared" si="439"/>
        <v>(2-Carboxylatoethyl)-3-((perfluoro-9-methyldecyl)-2-hydroxypropyl)aminopropyldimethylammonium</v>
      </c>
      <c r="U9402" s="18" t="str">
        <f t="shared" si="440"/>
        <v>DTXSID90881062</v>
      </c>
    </row>
    <row r="9403" spans="1:21" ht="30" x14ac:dyDescent="0.2">
      <c r="A9403" s="23" t="s">
        <v>76213</v>
      </c>
      <c r="B9403" s="16" t="s">
        <v>76214</v>
      </c>
      <c r="C9403" s="16" t="s">
        <v>76215</v>
      </c>
      <c r="G9403" s="16" t="s">
        <v>245</v>
      </c>
      <c r="J9403" s="17" t="s">
        <v>46</v>
      </c>
      <c r="K9403" s="17">
        <v>26</v>
      </c>
      <c r="O9403" s="17">
        <v>2</v>
      </c>
      <c r="P9403" s="17" t="s">
        <v>46</v>
      </c>
      <c r="Q9403" s="18"/>
      <c r="S9403" s="22" t="str">
        <f t="shared" si="438"/>
        <v>26654-97-7</v>
      </c>
      <c r="T9403" s="18" t="str">
        <f t="shared" si="439"/>
        <v>Tetrafluoroethylene-perfluoro(sulfinoethoxypropoxytrifluoroethylene) copolymer</v>
      </c>
      <c r="U9403" s="18" t="str">
        <f t="shared" si="440"/>
        <v>DTXSID60880401</v>
      </c>
    </row>
    <row r="9404" spans="1:21" ht="45" x14ac:dyDescent="0.2">
      <c r="A9404" s="23" t="s">
        <v>76216</v>
      </c>
      <c r="B9404" s="16" t="s">
        <v>76217</v>
      </c>
      <c r="C9404" s="16" t="s">
        <v>76218</v>
      </c>
      <c r="D9404" s="16" t="s">
        <v>76219</v>
      </c>
      <c r="E9404" s="16" t="s">
        <v>76220</v>
      </c>
      <c r="F9404" s="16" t="s">
        <v>76221</v>
      </c>
      <c r="G9404" s="16" t="s">
        <v>76222</v>
      </c>
      <c r="H9404" s="16" t="s">
        <v>76223</v>
      </c>
      <c r="I9404" s="17" t="s">
        <v>76224</v>
      </c>
      <c r="J9404" s="17" t="s">
        <v>76225</v>
      </c>
      <c r="K9404" s="17">
        <v>11</v>
      </c>
      <c r="M9404" s="17">
        <v>43</v>
      </c>
      <c r="O9404" s="17">
        <v>4</v>
      </c>
      <c r="P9404" s="17" t="s">
        <v>46</v>
      </c>
      <c r="Q9404" s="18"/>
      <c r="S9404" s="22" t="str">
        <f t="shared" si="438"/>
        <v>2180-30-5</v>
      </c>
      <c r="T9404" s="18" t="str">
        <f t="shared" si="439"/>
        <v>4,4'-Bis(2-hydroxyhexafluoroisopropyl)diphenyl</v>
      </c>
      <c r="U9404" s="18" t="str">
        <f t="shared" si="440"/>
        <v>DTXSID60176215</v>
      </c>
    </row>
    <row r="9405" spans="1:21" ht="30" x14ac:dyDescent="0.2">
      <c r="A9405" s="23" t="s">
        <v>76226</v>
      </c>
      <c r="B9405" s="16" t="s">
        <v>76227</v>
      </c>
      <c r="C9405" s="16" t="s">
        <v>76228</v>
      </c>
      <c r="D9405" s="16" t="s">
        <v>76229</v>
      </c>
      <c r="E9405" s="16" t="s">
        <v>76230</v>
      </c>
      <c r="F9405" s="16" t="s">
        <v>76231</v>
      </c>
      <c r="G9405" s="16" t="s">
        <v>76232</v>
      </c>
      <c r="H9405" s="16" t="s">
        <v>76233</v>
      </c>
      <c r="I9405" s="17" t="s">
        <v>76234</v>
      </c>
      <c r="J9405" s="17" t="s">
        <v>76235</v>
      </c>
      <c r="K9405" s="17">
        <v>43</v>
      </c>
      <c r="L9405" s="17">
        <v>4</v>
      </c>
      <c r="M9405" s="17">
        <v>101</v>
      </c>
      <c r="O9405" s="17">
        <v>1</v>
      </c>
      <c r="P9405" s="17" t="s">
        <v>46</v>
      </c>
      <c r="Q9405" s="18"/>
      <c r="S9405" s="22" t="str">
        <f t="shared" si="438"/>
        <v>1107-00-2</v>
      </c>
      <c r="T9405" s="18" t="str">
        <f t="shared" si="439"/>
        <v>5,5'-[2,2,2-Trifluoro-1-(trifluoromethyl)ethylidene]-bis(1,3-isobenzofurandione)</v>
      </c>
      <c r="U9405" s="18" t="str">
        <f t="shared" si="440"/>
        <v>DTXSID7061487</v>
      </c>
    </row>
    <row r="9406" spans="1:21" ht="60" x14ac:dyDescent="0.2">
      <c r="A9406" s="23" t="s">
        <v>76236</v>
      </c>
      <c r="B9406" s="16" t="s">
        <v>76237</v>
      </c>
      <c r="C9406" s="16" t="s">
        <v>76238</v>
      </c>
      <c r="D9406" s="16" t="s">
        <v>76239</v>
      </c>
      <c r="E9406" s="16" t="s">
        <v>76237</v>
      </c>
      <c r="F9406" s="16" t="s">
        <v>76240</v>
      </c>
      <c r="G9406" s="16" t="s">
        <v>76241</v>
      </c>
      <c r="H9406" s="16" t="s">
        <v>76242</v>
      </c>
      <c r="I9406" s="17" t="s">
        <v>76243</v>
      </c>
      <c r="J9406" s="17" t="s">
        <v>76244</v>
      </c>
      <c r="K9406" s="17">
        <v>13</v>
      </c>
      <c r="M9406" s="17">
        <v>4</v>
      </c>
      <c r="O9406" s="17">
        <v>5</v>
      </c>
      <c r="P9406" s="17" t="s">
        <v>46</v>
      </c>
      <c r="Q9406" s="18"/>
      <c r="S9406" s="22" t="str">
        <f t="shared" si="438"/>
        <v>94190-72-4</v>
      </c>
      <c r="T9406" s="18" t="str">
        <f t="shared" si="439"/>
        <v>(3,3,4,4,5,5,6,6,6-Nonafluorohexyl)(triphenyl)phosphanium iodide</v>
      </c>
      <c r="U9406" s="18" t="str">
        <f t="shared" si="440"/>
        <v>DTXSID40758997</v>
      </c>
    </row>
    <row r="9407" spans="1:21" ht="30" x14ac:dyDescent="0.2">
      <c r="A9407" s="23" t="s">
        <v>76245</v>
      </c>
      <c r="B9407" s="16" t="s">
        <v>76246</v>
      </c>
      <c r="C9407" s="16" t="s">
        <v>76247</v>
      </c>
      <c r="D9407" s="16" t="s">
        <v>76248</v>
      </c>
      <c r="E9407" s="16" t="s">
        <v>76246</v>
      </c>
      <c r="F9407" s="16" t="s">
        <v>76249</v>
      </c>
      <c r="G9407" s="16" t="s">
        <v>76250</v>
      </c>
      <c r="H9407" s="16" t="s">
        <v>76251</v>
      </c>
      <c r="I9407" s="17" t="s">
        <v>76252</v>
      </c>
      <c r="J9407" s="17" t="s">
        <v>76253</v>
      </c>
      <c r="K9407" s="17">
        <v>8</v>
      </c>
      <c r="M9407" s="17">
        <v>8</v>
      </c>
      <c r="O9407" s="17">
        <v>2</v>
      </c>
      <c r="P9407" s="17" t="s">
        <v>46</v>
      </c>
      <c r="Q9407" s="18"/>
      <c r="S9407" s="22" t="str">
        <f t="shared" si="438"/>
        <v>131118-32-6</v>
      </c>
      <c r="T9407" s="18" t="str">
        <f t="shared" si="439"/>
        <v>6-Chloro-3,3,4,4,5,5,6,6-octafluorohexanoic acid</v>
      </c>
      <c r="U9407" s="18" t="str">
        <f t="shared" si="440"/>
        <v>DTXSID00459211</v>
      </c>
    </row>
    <row r="9408" spans="1:21" ht="30" x14ac:dyDescent="0.2">
      <c r="A9408" s="23" t="s">
        <v>76254</v>
      </c>
      <c r="B9408" s="16" t="s">
        <v>76255</v>
      </c>
      <c r="C9408" s="16" t="s">
        <v>76256</v>
      </c>
      <c r="D9408" s="16" t="s">
        <v>76257</v>
      </c>
      <c r="E9408" s="16" t="s">
        <v>76255</v>
      </c>
      <c r="F9408" s="16" t="s">
        <v>76258</v>
      </c>
      <c r="G9408" s="16" t="s">
        <v>76259</v>
      </c>
      <c r="H9408" s="16" t="s">
        <v>18639</v>
      </c>
      <c r="I9408" s="17" t="s">
        <v>18640</v>
      </c>
      <c r="J9408" s="17" t="s">
        <v>18641</v>
      </c>
      <c r="K9408" s="17">
        <v>8</v>
      </c>
      <c r="M9408" s="17">
        <v>10</v>
      </c>
      <c r="O9408" s="17">
        <v>5</v>
      </c>
      <c r="P9408" s="17" t="s">
        <v>46</v>
      </c>
      <c r="Q9408" s="18"/>
      <c r="S9408" s="22" t="str">
        <f t="shared" si="438"/>
        <v>755-76-0</v>
      </c>
      <c r="T9408" s="18" t="str">
        <f t="shared" si="439"/>
        <v>2,2,3,3,3-Pentafluoro-N-(2,2,3,3,3-pentafluoro-1-hydroxypropylidene)propanehydrazonic acid</v>
      </c>
      <c r="U9408" s="18" t="str">
        <f t="shared" si="440"/>
        <v>DTXSID60996955</v>
      </c>
    </row>
    <row r="9409" spans="1:21" ht="75" x14ac:dyDescent="0.2">
      <c r="A9409" s="23" t="s">
        <v>76260</v>
      </c>
      <c r="B9409" s="16" t="s">
        <v>76261</v>
      </c>
      <c r="C9409" s="16" t="s">
        <v>76262</v>
      </c>
      <c r="D9409" s="16" t="s">
        <v>76263</v>
      </c>
      <c r="E9409" s="16" t="s">
        <v>76264</v>
      </c>
      <c r="F9409" s="16" t="s">
        <v>76265</v>
      </c>
      <c r="G9409" s="16" t="s">
        <v>76266</v>
      </c>
      <c r="H9409" s="16" t="s">
        <v>76267</v>
      </c>
      <c r="I9409" s="17" t="s">
        <v>76268</v>
      </c>
      <c r="J9409" s="17" t="s">
        <v>76269</v>
      </c>
      <c r="K9409" s="17">
        <v>33</v>
      </c>
      <c r="M9409" s="17">
        <v>46</v>
      </c>
      <c r="O9409" s="17">
        <v>1</v>
      </c>
      <c r="P9409" s="17" t="s">
        <v>46</v>
      </c>
      <c r="Q9409" s="18"/>
      <c r="S9409" s="22" t="str">
        <f t="shared" si="438"/>
        <v>33496-48-9</v>
      </c>
      <c r="T9409" s="18" t="str">
        <f t="shared" si="439"/>
        <v>Perfluorooctanoic anhydride</v>
      </c>
      <c r="U9409" s="18" t="str">
        <f t="shared" si="440"/>
        <v>DTXSID80880387</v>
      </c>
    </row>
    <row r="9410" spans="1:21" ht="45" x14ac:dyDescent="0.2">
      <c r="A9410" s="23" t="s">
        <v>76270</v>
      </c>
      <c r="B9410" s="16" t="s">
        <v>76271</v>
      </c>
      <c r="C9410" s="16" t="s">
        <v>76272</v>
      </c>
      <c r="D9410" s="16" t="s">
        <v>76273</v>
      </c>
      <c r="E9410" s="16" t="s">
        <v>76271</v>
      </c>
      <c r="F9410" s="16" t="s">
        <v>76274</v>
      </c>
      <c r="G9410" s="16" t="s">
        <v>76275</v>
      </c>
      <c r="H9410" s="16" t="s">
        <v>76276</v>
      </c>
      <c r="I9410" s="17" t="s">
        <v>76277</v>
      </c>
      <c r="J9410" s="17" t="s">
        <v>76278</v>
      </c>
      <c r="K9410" s="17">
        <v>17</v>
      </c>
      <c r="M9410" s="17">
        <v>11</v>
      </c>
      <c r="O9410" s="17">
        <v>5</v>
      </c>
      <c r="P9410" s="17" t="s">
        <v>46</v>
      </c>
      <c r="Q9410" s="18"/>
      <c r="S9410" s="22" t="str">
        <f t="shared" si="438"/>
        <v>144862-38-4</v>
      </c>
      <c r="T9410" s="18" t="str">
        <f t="shared" si="439"/>
        <v>5-(Heptafluoropropyl)uridine</v>
      </c>
      <c r="U9410" s="18" t="str">
        <f t="shared" si="440"/>
        <v>DTXSID30896736</v>
      </c>
    </row>
    <row r="9411" spans="1:21" x14ac:dyDescent="0.2">
      <c r="A9411" s="23" t="s">
        <v>76279</v>
      </c>
      <c r="B9411" s="16" t="s">
        <v>76280</v>
      </c>
      <c r="C9411" s="16" t="s">
        <v>76281</v>
      </c>
      <c r="D9411" s="16" t="s">
        <v>76282</v>
      </c>
      <c r="E9411" s="16" t="s">
        <v>76280</v>
      </c>
      <c r="F9411" s="16" t="s">
        <v>76283</v>
      </c>
      <c r="G9411" s="16" t="s">
        <v>76284</v>
      </c>
      <c r="H9411" s="16" t="s">
        <v>76285</v>
      </c>
      <c r="I9411" s="17" t="s">
        <v>76286</v>
      </c>
      <c r="J9411" s="17" t="s">
        <v>76287</v>
      </c>
      <c r="K9411" s="17">
        <v>8</v>
      </c>
      <c r="O9411" s="17">
        <v>5</v>
      </c>
      <c r="P9411" s="17" t="s">
        <v>46</v>
      </c>
      <c r="Q9411" s="18"/>
      <c r="S9411" s="22" t="str">
        <f t="shared" si="438"/>
        <v>649-61-6</v>
      </c>
      <c r="T9411" s="18" t="str">
        <f t="shared" si="439"/>
        <v>2-Chloro-1,1,2,2-tetrafluoroethyl sulfurofluoridate</v>
      </c>
      <c r="U9411" s="18" t="str">
        <f t="shared" si="440"/>
        <v>DTXSID50506183</v>
      </c>
    </row>
    <row r="9412" spans="1:21" ht="45" x14ac:dyDescent="0.2">
      <c r="A9412" s="23" t="s">
        <v>76288</v>
      </c>
      <c r="B9412" s="16" t="s">
        <v>76289</v>
      </c>
      <c r="C9412" s="16" t="s">
        <v>76290</v>
      </c>
      <c r="G9412" s="16" t="s">
        <v>245</v>
      </c>
      <c r="J9412" s="17" t="s">
        <v>46</v>
      </c>
      <c r="K9412" s="17">
        <v>5</v>
      </c>
      <c r="O9412" s="17">
        <v>1</v>
      </c>
      <c r="P9412" s="17" t="s">
        <v>46</v>
      </c>
      <c r="Q9412" s="18"/>
      <c r="S9412" s="22" t="str">
        <f t="shared" si="438"/>
        <v>90317-75-2</v>
      </c>
      <c r="T9412" s="18" t="str">
        <f t="shared" si="439"/>
        <v>Poly[oxy[trifluoro(trifluoromethyl)-1,2-ethanediyl]], α-[1-(ethoxycarbonyl)-1,2,2,2-tetrafluoroethyl]-ω-(1,1,2,2,3,3,3-heptafluoropropoxy)-</v>
      </c>
      <c r="U9412" s="18" t="str">
        <f t="shared" si="440"/>
        <v>DTXSID501023515</v>
      </c>
    </row>
    <row r="9413" spans="1:21" ht="30" x14ac:dyDescent="0.2">
      <c r="A9413" s="23" t="s">
        <v>76291</v>
      </c>
      <c r="B9413" s="16" t="s">
        <v>76292</v>
      </c>
      <c r="C9413" s="16" t="s">
        <v>76293</v>
      </c>
      <c r="D9413" s="16" t="s">
        <v>76294</v>
      </c>
      <c r="E9413" s="16" t="s">
        <v>76292</v>
      </c>
      <c r="F9413" s="16" t="s">
        <v>76295</v>
      </c>
      <c r="G9413" s="16" t="s">
        <v>76296</v>
      </c>
      <c r="H9413" s="16" t="s">
        <v>76297</v>
      </c>
      <c r="I9413" s="17" t="s">
        <v>76298</v>
      </c>
      <c r="J9413" s="17" t="s">
        <v>76299</v>
      </c>
      <c r="K9413" s="17">
        <v>8</v>
      </c>
      <c r="O9413" s="17">
        <v>5</v>
      </c>
      <c r="P9413" s="17" t="s">
        <v>46</v>
      </c>
      <c r="Q9413" s="18"/>
      <c r="S9413" s="22" t="str">
        <f t="shared" si="438"/>
        <v>76453-04-8</v>
      </c>
      <c r="T9413" s="18" t="str">
        <f t="shared" si="439"/>
        <v>2,2,3,3,4,4,5,5-Octafluoropentyl hypochlorite</v>
      </c>
      <c r="U9413" s="18" t="str">
        <f t="shared" si="440"/>
        <v>DTXSID00503960</v>
      </c>
    </row>
    <row r="9414" spans="1:21" ht="75" x14ac:dyDescent="0.2">
      <c r="A9414" s="23" t="s">
        <v>76300</v>
      </c>
      <c r="B9414" s="16" t="s">
        <v>76301</v>
      </c>
      <c r="C9414" s="16" t="s">
        <v>76302</v>
      </c>
      <c r="D9414" s="16" t="s">
        <v>76303</v>
      </c>
      <c r="E9414" s="16" t="s">
        <v>76301</v>
      </c>
      <c r="F9414" s="16" t="s">
        <v>76304</v>
      </c>
      <c r="G9414" s="16" t="s">
        <v>76305</v>
      </c>
      <c r="H9414" s="16" t="s">
        <v>76306</v>
      </c>
      <c r="I9414" s="17" t="s">
        <v>76307</v>
      </c>
      <c r="J9414" s="17" t="s">
        <v>76308</v>
      </c>
      <c r="K9414" s="17">
        <v>8</v>
      </c>
      <c r="M9414" s="17">
        <v>3</v>
      </c>
      <c r="O9414" s="17">
        <v>5</v>
      </c>
      <c r="P9414" s="17" t="s">
        <v>46</v>
      </c>
      <c r="Q9414" s="18"/>
      <c r="S9414" s="22" t="str">
        <f t="shared" ref="S9414:S9477" si="441">C9414</f>
        <v>630045-89-5</v>
      </c>
      <c r="T9414" s="18" t="str">
        <f t="shared" ref="T9414:T9477" si="442">B9414</f>
        <v>1~3~,3~3~-Bis(tridecafluorohexyl)-1~2~,2~2~:2~5~,3~2~-terthiophene</v>
      </c>
      <c r="U9414" s="18" t="str">
        <f t="shared" ref="U9414:U9477" si="443">A9414</f>
        <v>DTXSID80804003</v>
      </c>
    </row>
    <row r="9415" spans="1:21" ht="30" x14ac:dyDescent="0.2">
      <c r="A9415" s="23" t="s">
        <v>76309</v>
      </c>
      <c r="B9415" s="16" t="s">
        <v>76310</v>
      </c>
      <c r="C9415" s="16" t="s">
        <v>76311</v>
      </c>
      <c r="D9415" s="16" t="s">
        <v>76312</v>
      </c>
      <c r="E9415" s="16" t="s">
        <v>76313</v>
      </c>
      <c r="F9415" s="16" t="s">
        <v>76314</v>
      </c>
      <c r="G9415" s="16" t="s">
        <v>76315</v>
      </c>
      <c r="H9415" s="16" t="s">
        <v>15523</v>
      </c>
      <c r="I9415" s="17" t="s">
        <v>15524</v>
      </c>
      <c r="J9415" s="17" t="s">
        <v>15525</v>
      </c>
      <c r="K9415" s="17">
        <v>10</v>
      </c>
      <c r="M9415" s="17">
        <v>9</v>
      </c>
      <c r="O9415" s="17">
        <v>2</v>
      </c>
      <c r="P9415" s="17" t="s">
        <v>46</v>
      </c>
      <c r="Q9415" s="18"/>
      <c r="S9415" s="22" t="str">
        <f t="shared" si="441"/>
        <v>31185-66-7</v>
      </c>
      <c r="T9415" s="18" t="str">
        <f t="shared" si="442"/>
        <v>4‐Ethyl‐1‐(1,1,2,2,2‐pentafluoroethyl)‐2,6,7‐trioxabicyclo[2.2.2]octane</v>
      </c>
      <c r="U9415" s="18" t="str">
        <f t="shared" si="443"/>
        <v>DTXSID30185112</v>
      </c>
    </row>
    <row r="9416" spans="1:21" ht="45" x14ac:dyDescent="0.2">
      <c r="A9416" s="23" t="s">
        <v>76316</v>
      </c>
      <c r="B9416" s="16" t="s">
        <v>76317</v>
      </c>
      <c r="C9416" s="16" t="s">
        <v>76318</v>
      </c>
      <c r="D9416" s="16" t="s">
        <v>76319</v>
      </c>
      <c r="E9416" s="16" t="s">
        <v>76320</v>
      </c>
      <c r="F9416" s="16" t="s">
        <v>76321</v>
      </c>
      <c r="G9416" s="16" t="s">
        <v>76322</v>
      </c>
      <c r="H9416" s="16" t="s">
        <v>24706</v>
      </c>
      <c r="I9416" s="17" t="s">
        <v>24707</v>
      </c>
      <c r="J9416" s="17" t="s">
        <v>24708</v>
      </c>
      <c r="K9416" s="17">
        <v>23</v>
      </c>
      <c r="M9416" s="17">
        <v>31</v>
      </c>
      <c r="O9416" s="17">
        <v>2</v>
      </c>
      <c r="P9416" s="17" t="s">
        <v>46</v>
      </c>
      <c r="Q9416" s="18"/>
      <c r="S9416" s="22" t="str">
        <f t="shared" si="441"/>
        <v>10331-08-5</v>
      </c>
      <c r="T9416" s="18" t="str">
        <f t="shared" si="442"/>
        <v>1H,1H,8H-Perfluoro-1-octanol</v>
      </c>
      <c r="U9416" s="18" t="str">
        <f t="shared" si="443"/>
        <v>DTXSID00379960</v>
      </c>
    </row>
    <row r="9417" spans="1:21" ht="45" x14ac:dyDescent="0.2">
      <c r="A9417" s="23" t="s">
        <v>76323</v>
      </c>
      <c r="B9417" s="16" t="s">
        <v>76324</v>
      </c>
      <c r="C9417" s="16" t="s">
        <v>76325</v>
      </c>
      <c r="D9417" s="16" t="s">
        <v>76326</v>
      </c>
      <c r="E9417" s="16" t="s">
        <v>76327</v>
      </c>
      <c r="F9417" s="16" t="s">
        <v>76328</v>
      </c>
      <c r="G9417" s="16" t="s">
        <v>76329</v>
      </c>
      <c r="H9417" s="16" t="s">
        <v>76330</v>
      </c>
      <c r="I9417" s="17" t="s">
        <v>76331</v>
      </c>
      <c r="J9417" s="17" t="s">
        <v>76332</v>
      </c>
      <c r="K9417" s="17">
        <v>18</v>
      </c>
      <c r="M9417" s="17">
        <v>6</v>
      </c>
      <c r="O9417" s="17">
        <v>2</v>
      </c>
      <c r="P9417" s="17" t="s">
        <v>46</v>
      </c>
      <c r="Q9417" s="18"/>
      <c r="S9417" s="22" t="str">
        <f t="shared" si="441"/>
        <v>63967-42-0</v>
      </c>
      <c r="T9417" s="18" t="str">
        <f t="shared" si="442"/>
        <v>Perfluoroundecanal</v>
      </c>
      <c r="U9417" s="18" t="str">
        <f t="shared" si="443"/>
        <v>DTXSID80895532</v>
      </c>
    </row>
    <row r="9418" spans="1:21" ht="45" x14ac:dyDescent="0.2">
      <c r="A9418" s="23" t="s">
        <v>76333</v>
      </c>
      <c r="B9418" s="16" t="s">
        <v>76334</v>
      </c>
      <c r="C9418" s="16" t="s">
        <v>76335</v>
      </c>
      <c r="D9418" s="16" t="s">
        <v>76336</v>
      </c>
      <c r="F9418" s="16" t="s">
        <v>76337</v>
      </c>
      <c r="G9418" s="16" t="s">
        <v>76338</v>
      </c>
      <c r="H9418" s="16" t="s">
        <v>76339</v>
      </c>
      <c r="I9418" s="17" t="s">
        <v>26354</v>
      </c>
      <c r="J9418" s="17" t="s">
        <v>76340</v>
      </c>
      <c r="K9418" s="17">
        <v>3</v>
      </c>
      <c r="O9418" s="17">
        <v>2</v>
      </c>
      <c r="P9418" s="17" t="s">
        <v>46</v>
      </c>
      <c r="Q9418" s="18"/>
      <c r="S9418" s="22" t="str">
        <f t="shared" si="441"/>
        <v>NOCAS_1035940</v>
      </c>
      <c r="T9418" s="18" t="str">
        <f t="shared" si="442"/>
        <v>5‐({[(3,3,4,4,5,5,6,6,6‐Nonafluorohexyl)sulfanyl]carbonyl}amino)pentanoic acid</v>
      </c>
      <c r="U9418" s="18" t="str">
        <f t="shared" si="443"/>
        <v>DTXSID901035940</v>
      </c>
    </row>
    <row r="9419" spans="1:21" x14ac:dyDescent="0.2">
      <c r="A9419" s="23" t="s">
        <v>76341</v>
      </c>
      <c r="B9419" s="16" t="s">
        <v>76342</v>
      </c>
      <c r="C9419" s="16" t="s">
        <v>76343</v>
      </c>
      <c r="G9419" s="16" t="s">
        <v>245</v>
      </c>
      <c r="J9419" s="17" t="s">
        <v>46</v>
      </c>
      <c r="K9419" s="17">
        <v>10</v>
      </c>
      <c r="O9419" s="17">
        <v>1</v>
      </c>
      <c r="P9419" s="17" t="s">
        <v>46</v>
      </c>
      <c r="Q9419" s="18"/>
      <c r="S9419" s="22" t="str">
        <f t="shared" si="441"/>
        <v>61436-04-2</v>
      </c>
      <c r="T9419" s="18" t="str">
        <f t="shared" si="442"/>
        <v>Perfluoro-6-methylheptanoic acid, iron salt (1:x)</v>
      </c>
      <c r="U9419" s="18" t="str">
        <f t="shared" si="443"/>
        <v>DTXSID30897566</v>
      </c>
    </row>
    <row r="9420" spans="1:21" ht="30" x14ac:dyDescent="0.2">
      <c r="A9420" s="23" t="s">
        <v>76344</v>
      </c>
      <c r="B9420" s="16" t="s">
        <v>76345</v>
      </c>
      <c r="C9420" s="16" t="s">
        <v>76346</v>
      </c>
      <c r="D9420" s="16" t="s">
        <v>76347</v>
      </c>
      <c r="E9420" s="16" t="s">
        <v>76348</v>
      </c>
      <c r="F9420" s="16" t="s">
        <v>76349</v>
      </c>
      <c r="G9420" s="16" t="s">
        <v>76350</v>
      </c>
      <c r="H9420" s="16" t="s">
        <v>76351</v>
      </c>
      <c r="I9420" s="17" t="s">
        <v>76352</v>
      </c>
      <c r="J9420" s="17" t="s">
        <v>76353</v>
      </c>
      <c r="K9420" s="17">
        <v>27</v>
      </c>
      <c r="M9420" s="17">
        <v>40</v>
      </c>
      <c r="O9420" s="17">
        <v>2</v>
      </c>
      <c r="P9420" s="17" t="s">
        <v>46</v>
      </c>
      <c r="Q9420" s="18"/>
      <c r="S9420" s="22" t="str">
        <f t="shared" si="441"/>
        <v>34451-25-7</v>
      </c>
      <c r="T9420" s="18" t="str">
        <f t="shared" si="442"/>
        <v>2-(Perfluorobutyl)ethanethiol</v>
      </c>
      <c r="U9420" s="18" t="str">
        <f t="shared" si="443"/>
        <v>DTXSID40880388</v>
      </c>
    </row>
    <row r="9421" spans="1:21" ht="45" x14ac:dyDescent="0.2">
      <c r="A9421" s="23" t="s">
        <v>76354</v>
      </c>
      <c r="B9421" s="16" t="s">
        <v>76355</v>
      </c>
      <c r="C9421" s="16" t="s">
        <v>76356</v>
      </c>
      <c r="D9421" s="16" t="s">
        <v>76357</v>
      </c>
      <c r="E9421" s="16" t="s">
        <v>76355</v>
      </c>
      <c r="F9421" s="16" t="s">
        <v>76358</v>
      </c>
      <c r="G9421" s="16" t="s">
        <v>76359</v>
      </c>
      <c r="H9421" s="16" t="s">
        <v>76360</v>
      </c>
      <c r="I9421" s="17" t="s">
        <v>76361</v>
      </c>
      <c r="J9421" s="17" t="s">
        <v>76362</v>
      </c>
      <c r="K9421" s="17">
        <v>16</v>
      </c>
      <c r="M9421" s="17">
        <v>12</v>
      </c>
      <c r="O9421" s="17">
        <v>5</v>
      </c>
      <c r="P9421" s="17" t="s">
        <v>46</v>
      </c>
      <c r="Q9421" s="18"/>
      <c r="S9421" s="22" t="str">
        <f t="shared" si="441"/>
        <v>186599-45-1</v>
      </c>
      <c r="T9421" s="18" t="str">
        <f t="shared" si="442"/>
        <v>1-(3,3,4,4,5,5,6,6,7,7,8,8,9,9,10,10,10-Heptadecafluorodecyl)-N,N,N',N',N'',N''-hexamethylsilanetriamine</v>
      </c>
      <c r="U9421" s="18" t="str">
        <f t="shared" si="443"/>
        <v>DTXSID40895634</v>
      </c>
    </row>
    <row r="9422" spans="1:21" ht="30" x14ac:dyDescent="0.2">
      <c r="A9422" s="23" t="s">
        <v>76363</v>
      </c>
      <c r="B9422" s="16" t="s">
        <v>76364</v>
      </c>
      <c r="C9422" s="16" t="s">
        <v>76365</v>
      </c>
      <c r="D9422" s="16" t="s">
        <v>76366</v>
      </c>
      <c r="E9422" s="16" t="s">
        <v>76364</v>
      </c>
      <c r="F9422" s="16" t="s">
        <v>76367</v>
      </c>
      <c r="G9422" s="16" t="s">
        <v>76368</v>
      </c>
      <c r="H9422" s="16" t="s">
        <v>76369</v>
      </c>
      <c r="I9422" s="17" t="s">
        <v>76370</v>
      </c>
      <c r="J9422" s="17" t="s">
        <v>76371</v>
      </c>
      <c r="K9422" s="17">
        <v>22</v>
      </c>
      <c r="M9422" s="17">
        <v>12</v>
      </c>
      <c r="P9422" s="17" t="s">
        <v>46</v>
      </c>
      <c r="Q9422" s="18"/>
      <c r="S9422" s="22" t="str">
        <f t="shared" si="441"/>
        <v>62361-02-8</v>
      </c>
      <c r="T9422" s="18" t="str">
        <f t="shared" si="442"/>
        <v>Methyl 2,2,3,3,4,4-hexafluoro-4-({1,1,1,2,3,3-hexafluoro-3-[(trifluoroethenyl)oxy]propan-2-yl}oxy)butanoate</v>
      </c>
      <c r="U9422" s="18" t="str">
        <f t="shared" si="443"/>
        <v>DTXSID10896618</v>
      </c>
    </row>
    <row r="9423" spans="1:21" ht="30" x14ac:dyDescent="0.2">
      <c r="A9423" s="23" t="s">
        <v>76372</v>
      </c>
      <c r="B9423" s="16" t="s">
        <v>76373</v>
      </c>
      <c r="C9423" s="16" t="s">
        <v>76374</v>
      </c>
      <c r="D9423" s="16" t="s">
        <v>76375</v>
      </c>
      <c r="F9423" s="16" t="s">
        <v>76376</v>
      </c>
      <c r="G9423" s="16" t="s">
        <v>76377</v>
      </c>
      <c r="H9423" s="16" t="s">
        <v>76378</v>
      </c>
      <c r="I9423" s="17" t="s">
        <v>76379</v>
      </c>
      <c r="J9423" s="17" t="s">
        <v>76380</v>
      </c>
      <c r="K9423" s="17">
        <v>3</v>
      </c>
      <c r="O9423" s="17">
        <v>2</v>
      </c>
      <c r="P9423" s="17" t="s">
        <v>46</v>
      </c>
      <c r="Q9423" s="18"/>
      <c r="S9423" s="22" t="str">
        <f t="shared" si="441"/>
        <v>NOCAS_1027078</v>
      </c>
      <c r="T9423" s="18" t="str">
        <f t="shared" si="442"/>
        <v>1,1,2-Trifluoro-2-(1,1,2,2,3,3,3-heptafluoropropoxy)ethanesulfonate</v>
      </c>
      <c r="U9423" s="18" t="str">
        <f t="shared" si="443"/>
        <v>DTXSID301027078</v>
      </c>
    </row>
    <row r="9424" spans="1:21" ht="30" x14ac:dyDescent="0.2">
      <c r="A9424" s="23" t="s">
        <v>76381</v>
      </c>
      <c r="B9424" s="16" t="s">
        <v>76382</v>
      </c>
      <c r="C9424" s="16" t="s">
        <v>76383</v>
      </c>
      <c r="D9424" s="16" t="s">
        <v>76384</v>
      </c>
      <c r="E9424" s="16" t="s">
        <v>76382</v>
      </c>
      <c r="F9424" s="16" t="s">
        <v>76385</v>
      </c>
      <c r="G9424" s="16" t="s">
        <v>76386</v>
      </c>
      <c r="H9424" s="16" t="s">
        <v>36007</v>
      </c>
      <c r="I9424" s="17" t="s">
        <v>36008</v>
      </c>
      <c r="J9424" s="17" t="s">
        <v>36009</v>
      </c>
      <c r="K9424" s="17">
        <v>5</v>
      </c>
      <c r="O9424" s="17">
        <v>5</v>
      </c>
      <c r="P9424" s="17" t="s">
        <v>46</v>
      </c>
      <c r="Q9424" s="18"/>
      <c r="S9424" s="22" t="str">
        <f t="shared" si="441"/>
        <v>194039-91-3</v>
      </c>
      <c r="T9424" s="18" t="str">
        <f t="shared" si="442"/>
        <v>1,1,1,3,3,3-Hexafluoro-2-[(fluoromethoxy)methoxy]propane</v>
      </c>
      <c r="U9424" s="18" t="str">
        <f t="shared" si="443"/>
        <v>DTXSID10634279</v>
      </c>
    </row>
    <row r="9425" spans="1:21" ht="30" x14ac:dyDescent="0.2">
      <c r="A9425" s="23" t="s">
        <v>76387</v>
      </c>
      <c r="B9425" s="16" t="s">
        <v>76388</v>
      </c>
      <c r="C9425" s="16" t="s">
        <v>76389</v>
      </c>
      <c r="D9425" s="16" t="s">
        <v>76390</v>
      </c>
      <c r="E9425" s="16" t="s">
        <v>76388</v>
      </c>
      <c r="F9425" s="16" t="s">
        <v>76391</v>
      </c>
      <c r="G9425" s="16" t="s">
        <v>76392</v>
      </c>
      <c r="H9425" s="16" t="s">
        <v>76393</v>
      </c>
      <c r="I9425" s="17" t="s">
        <v>76394</v>
      </c>
      <c r="J9425" s="17" t="s">
        <v>76395</v>
      </c>
      <c r="K9425" s="17">
        <v>8</v>
      </c>
      <c r="O9425" s="17">
        <v>5</v>
      </c>
      <c r="P9425" s="17" t="s">
        <v>46</v>
      </c>
      <c r="Q9425" s="18"/>
      <c r="S9425" s="22" t="str">
        <f t="shared" si="441"/>
        <v>755-13-5</v>
      </c>
      <c r="T9425" s="18" t="str">
        <f t="shared" si="442"/>
        <v>4,6,7-Trichloro-1,1,2,3,3,4,5,5,6,7,7-undecafluorohept-1-ene</v>
      </c>
      <c r="U9425" s="18" t="str">
        <f t="shared" si="443"/>
        <v>DTXSID40277653</v>
      </c>
    </row>
    <row r="9426" spans="1:21" x14ac:dyDescent="0.2">
      <c r="A9426" s="23" t="s">
        <v>76396</v>
      </c>
      <c r="B9426" s="16" t="s">
        <v>76397</v>
      </c>
      <c r="C9426" s="16" t="s">
        <v>76398</v>
      </c>
      <c r="D9426" s="16" t="s">
        <v>76399</v>
      </c>
      <c r="E9426" s="16" t="s">
        <v>76397</v>
      </c>
      <c r="F9426" s="16" t="s">
        <v>76400</v>
      </c>
      <c r="G9426" s="16" t="s">
        <v>76401</v>
      </c>
      <c r="H9426" s="16" t="s">
        <v>42547</v>
      </c>
      <c r="I9426" s="17" t="s">
        <v>42548</v>
      </c>
      <c r="J9426" s="17" t="s">
        <v>42549</v>
      </c>
      <c r="K9426" s="17">
        <v>8</v>
      </c>
      <c r="M9426" s="17">
        <v>14</v>
      </c>
      <c r="O9426" s="17">
        <v>5</v>
      </c>
      <c r="P9426" s="17" t="s">
        <v>46</v>
      </c>
      <c r="Q9426" s="18"/>
      <c r="S9426" s="22" t="str">
        <f t="shared" si="441"/>
        <v>754-50-7</v>
      </c>
      <c r="T9426" s="18" t="str">
        <f t="shared" si="442"/>
        <v>1,1,1,3,3,3-Hexafluoro-2,2-dimethoxypropane</v>
      </c>
      <c r="U9426" s="18" t="str">
        <f t="shared" si="443"/>
        <v>DTXSID40626622</v>
      </c>
    </row>
    <row r="9427" spans="1:21" ht="45" x14ac:dyDescent="0.2">
      <c r="A9427" s="23" t="s">
        <v>76402</v>
      </c>
      <c r="B9427" s="16" t="s">
        <v>76403</v>
      </c>
      <c r="C9427" s="16" t="s">
        <v>76404</v>
      </c>
      <c r="D9427" s="16" t="s">
        <v>76405</v>
      </c>
      <c r="E9427" s="16" t="s">
        <v>76406</v>
      </c>
      <c r="F9427" s="16" t="s">
        <v>76407</v>
      </c>
      <c r="G9427" s="16" t="s">
        <v>76408</v>
      </c>
      <c r="H9427" s="16" t="s">
        <v>24883</v>
      </c>
      <c r="I9427" s="17" t="s">
        <v>24884</v>
      </c>
      <c r="J9427" s="17" t="s">
        <v>24885</v>
      </c>
      <c r="K9427" s="17">
        <v>8</v>
      </c>
      <c r="M9427" s="17">
        <v>8</v>
      </c>
      <c r="O9427" s="17">
        <v>4</v>
      </c>
      <c r="P9427" s="17" t="s">
        <v>46</v>
      </c>
      <c r="Q9427" s="18"/>
      <c r="S9427" s="22" t="str">
        <f t="shared" si="441"/>
        <v>100279-10-5</v>
      </c>
      <c r="T9427" s="18" t="str">
        <f t="shared" si="442"/>
        <v>N-((3-Chloro-4-(1,1,2,2-tetrafluoroethylsulfanyl)phenyl)carbamoyl)-2,6-difluorobenzamide</v>
      </c>
      <c r="U9427" s="18" t="str">
        <f t="shared" si="443"/>
        <v>DTXSID00143087</v>
      </c>
    </row>
    <row r="9428" spans="1:21" ht="45" x14ac:dyDescent="0.2">
      <c r="A9428" s="23" t="s">
        <v>76409</v>
      </c>
      <c r="B9428" s="16" t="s">
        <v>76410</v>
      </c>
      <c r="C9428" s="16" t="s">
        <v>76411</v>
      </c>
      <c r="D9428" s="16" t="s">
        <v>76412</v>
      </c>
      <c r="E9428" s="16" t="s">
        <v>76413</v>
      </c>
      <c r="F9428" s="16" t="s">
        <v>76414</v>
      </c>
      <c r="G9428" s="16" t="s">
        <v>76415</v>
      </c>
      <c r="H9428" s="16" t="s">
        <v>76416</v>
      </c>
      <c r="I9428" s="17" t="s">
        <v>76417</v>
      </c>
      <c r="J9428" s="17" t="s">
        <v>76418</v>
      </c>
      <c r="K9428" s="17">
        <v>22</v>
      </c>
      <c r="M9428" s="17">
        <v>16</v>
      </c>
      <c r="O9428" s="17">
        <v>2</v>
      </c>
      <c r="P9428" s="17" t="s">
        <v>46</v>
      </c>
      <c r="Q9428" s="18"/>
      <c r="S9428" s="22" t="str">
        <f t="shared" si="441"/>
        <v>356056-15-0</v>
      </c>
      <c r="T9428" s="18" t="str">
        <f t="shared" si="442"/>
        <v>((Perfluorooctyl)ethyl)di(propan-2-yl)silane</v>
      </c>
      <c r="U9428" s="18" t="str">
        <f t="shared" si="443"/>
        <v>DTXSID10583354</v>
      </c>
    </row>
    <row r="9429" spans="1:21" ht="30" x14ac:dyDescent="0.2">
      <c r="A9429" s="23" t="s">
        <v>76419</v>
      </c>
      <c r="B9429" s="16" t="s">
        <v>76420</v>
      </c>
      <c r="C9429" s="16" t="s">
        <v>76421</v>
      </c>
      <c r="D9429" s="16" t="s">
        <v>76422</v>
      </c>
      <c r="E9429" s="16" t="s">
        <v>76420</v>
      </c>
      <c r="F9429" s="16" t="s">
        <v>76423</v>
      </c>
      <c r="G9429" s="16" t="s">
        <v>76424</v>
      </c>
      <c r="H9429" s="16" t="s">
        <v>2778</v>
      </c>
      <c r="I9429" s="17" t="s">
        <v>2779</v>
      </c>
      <c r="J9429" s="17" t="s">
        <v>2780</v>
      </c>
      <c r="K9429" s="17">
        <v>7</v>
      </c>
      <c r="M9429" s="17">
        <v>14</v>
      </c>
      <c r="O9429" s="17">
        <v>5</v>
      </c>
      <c r="P9429" s="17" t="s">
        <v>46</v>
      </c>
      <c r="Q9429" s="18"/>
      <c r="S9429" s="22" t="str">
        <f t="shared" si="441"/>
        <v>100482-52-8</v>
      </c>
      <c r="T9429" s="18" t="str">
        <f t="shared" si="442"/>
        <v>1-(2-Chlorophenyl)-4,4,4-trifluoro-3-(trifluoromethyl)but-2-en-1-ol</v>
      </c>
      <c r="U9429" s="18" t="str">
        <f t="shared" si="443"/>
        <v>DTXSID10905537</v>
      </c>
    </row>
    <row r="9430" spans="1:21" ht="30" x14ac:dyDescent="0.2">
      <c r="A9430" s="23" t="s">
        <v>76425</v>
      </c>
      <c r="B9430" s="16" t="s">
        <v>76426</v>
      </c>
      <c r="C9430" s="16" t="s">
        <v>76427</v>
      </c>
      <c r="D9430" s="16" t="s">
        <v>76428</v>
      </c>
      <c r="F9430" s="16" t="s">
        <v>76429</v>
      </c>
      <c r="G9430" s="16" t="s">
        <v>76430</v>
      </c>
      <c r="H9430" s="16" t="s">
        <v>1038</v>
      </c>
      <c r="I9430" s="17" t="s">
        <v>1039</v>
      </c>
      <c r="J9430" s="17" t="s">
        <v>1040</v>
      </c>
      <c r="K9430" s="17">
        <v>8</v>
      </c>
      <c r="O9430" s="17">
        <v>1</v>
      </c>
      <c r="P9430" s="17" t="s">
        <v>46</v>
      </c>
      <c r="Q9430" s="18"/>
      <c r="S9430" s="22" t="str">
        <f t="shared" si="441"/>
        <v>91891-42-8</v>
      </c>
      <c r="T9430" s="18" t="str">
        <f t="shared" si="442"/>
        <v>1-​Propene, 1,​1,​2,​3,​3-​pentafluoro-​3-​(1,​1,​2,​2,​3,​3,​3-​heptafluoropropoxy)​-</v>
      </c>
      <c r="U9430" s="18" t="str">
        <f t="shared" si="443"/>
        <v>DTXSID101031499</v>
      </c>
    </row>
    <row r="9431" spans="1:21" x14ac:dyDescent="0.2">
      <c r="A9431" s="23" t="s">
        <v>76431</v>
      </c>
      <c r="B9431" s="16" t="s">
        <v>76432</v>
      </c>
      <c r="C9431" s="16" t="s">
        <v>76433</v>
      </c>
      <c r="D9431" s="16" t="s">
        <v>76434</v>
      </c>
      <c r="E9431" s="16" t="s">
        <v>76432</v>
      </c>
      <c r="F9431" s="16" t="s">
        <v>76435</v>
      </c>
      <c r="G9431" s="16" t="s">
        <v>76436</v>
      </c>
      <c r="H9431" s="16" t="s">
        <v>76437</v>
      </c>
      <c r="I9431" s="17" t="s">
        <v>76438</v>
      </c>
      <c r="J9431" s="17" t="s">
        <v>76439</v>
      </c>
      <c r="K9431" s="17">
        <v>17</v>
      </c>
      <c r="M9431" s="17">
        <v>22</v>
      </c>
      <c r="P9431" s="17" t="s">
        <v>46</v>
      </c>
      <c r="Q9431" s="18"/>
      <c r="S9431" s="22" t="str">
        <f t="shared" si="441"/>
        <v>2729-28-4</v>
      </c>
      <c r="T9431" s="18" t="str">
        <f t="shared" si="442"/>
        <v>1,1-Dichloro-1,2,2,3,3,3-hexafluoropropane</v>
      </c>
      <c r="U9431" s="18" t="str">
        <f t="shared" si="443"/>
        <v>DTXSID20181729</v>
      </c>
    </row>
    <row r="9432" spans="1:21" ht="45" x14ac:dyDescent="0.2">
      <c r="A9432" s="23" t="s">
        <v>76440</v>
      </c>
      <c r="B9432" s="16" t="s">
        <v>76441</v>
      </c>
      <c r="C9432" s="16" t="s">
        <v>76442</v>
      </c>
      <c r="D9432" s="16" t="s">
        <v>76443</v>
      </c>
      <c r="E9432" s="16" t="s">
        <v>76444</v>
      </c>
      <c r="F9432" s="16" t="s">
        <v>76445</v>
      </c>
      <c r="G9432" s="16" t="s">
        <v>76446</v>
      </c>
      <c r="H9432" s="16" t="s">
        <v>76447</v>
      </c>
      <c r="I9432" s="17" t="s">
        <v>76448</v>
      </c>
      <c r="J9432" s="17" t="s">
        <v>76449</v>
      </c>
      <c r="K9432" s="17">
        <v>9</v>
      </c>
      <c r="M9432" s="17">
        <v>2</v>
      </c>
      <c r="O9432" s="17">
        <v>2</v>
      </c>
      <c r="P9432" s="17" t="s">
        <v>46</v>
      </c>
      <c r="Q9432" s="18"/>
      <c r="S9432" s="22" t="str">
        <f t="shared" si="441"/>
        <v>30304-08-6</v>
      </c>
      <c r="T9432" s="18" t="str">
        <f t="shared" si="442"/>
        <v>6,6,7,7,8,8,8-Heptafluoro-2,2-dimethyl-3,5-octanedione - iron (3:1)</v>
      </c>
      <c r="U9432" s="18" t="str">
        <f t="shared" si="443"/>
        <v>DTXSID20330018</v>
      </c>
    </row>
    <row r="9433" spans="1:21" x14ac:dyDescent="0.2">
      <c r="A9433" s="23" t="s">
        <v>76450</v>
      </c>
      <c r="B9433" s="16" t="s">
        <v>76451</v>
      </c>
      <c r="C9433" s="16" t="s">
        <v>76452</v>
      </c>
      <c r="D9433" s="16" t="s">
        <v>76453</v>
      </c>
      <c r="E9433" s="16" t="s">
        <v>76451</v>
      </c>
      <c r="F9433" s="16" t="s">
        <v>76454</v>
      </c>
      <c r="G9433" s="16" t="s">
        <v>76455</v>
      </c>
      <c r="H9433" s="16" t="s">
        <v>13328</v>
      </c>
      <c r="I9433" s="17" t="s">
        <v>13329</v>
      </c>
      <c r="J9433" s="17" t="s">
        <v>13330</v>
      </c>
      <c r="K9433" s="17">
        <v>11</v>
      </c>
      <c r="O9433" s="17">
        <v>5</v>
      </c>
      <c r="P9433" s="17" t="s">
        <v>46</v>
      </c>
      <c r="Q9433" s="18"/>
      <c r="S9433" s="22" t="str">
        <f t="shared" si="441"/>
        <v>40723-64-6</v>
      </c>
      <c r="T9433" s="18" t="str">
        <f t="shared" si="442"/>
        <v>1,1,2,2,3,3,4,4-Octafluoropentane</v>
      </c>
      <c r="U9433" s="18" t="str">
        <f t="shared" si="443"/>
        <v>DTXSID00338350</v>
      </c>
    </row>
    <row r="9434" spans="1:21" ht="60" x14ac:dyDescent="0.2">
      <c r="A9434" s="23" t="s">
        <v>76456</v>
      </c>
      <c r="B9434" s="16" t="s">
        <v>76457</v>
      </c>
      <c r="C9434" s="16" t="s">
        <v>76458</v>
      </c>
      <c r="D9434" s="16" t="s">
        <v>76459</v>
      </c>
      <c r="E9434" s="16" t="s">
        <v>76460</v>
      </c>
      <c r="F9434" s="16" t="s">
        <v>76461</v>
      </c>
      <c r="G9434" s="16" t="s">
        <v>76462</v>
      </c>
      <c r="H9434" s="16" t="s">
        <v>76463</v>
      </c>
      <c r="I9434" s="17" t="s">
        <v>76464</v>
      </c>
      <c r="J9434" s="17" t="s">
        <v>76465</v>
      </c>
      <c r="K9434" s="17">
        <v>13</v>
      </c>
      <c r="M9434" s="17">
        <v>11</v>
      </c>
      <c r="O9434" s="17">
        <v>1</v>
      </c>
      <c r="P9434" s="17" t="s">
        <v>46</v>
      </c>
      <c r="Q9434" s="18"/>
      <c r="S9434" s="22" t="str">
        <f t="shared" si="441"/>
        <v>91998-13-9</v>
      </c>
      <c r="T9434" s="18" t="str">
        <f t="shared" si="442"/>
        <v>4-(Perfluorononyl)oxybenzenesulfonate sodium</v>
      </c>
      <c r="U9434" s="18" t="str">
        <f t="shared" si="443"/>
        <v>DTXSID90897582</v>
      </c>
    </row>
    <row r="9435" spans="1:21" ht="45" x14ac:dyDescent="0.2">
      <c r="A9435" s="23" t="s">
        <v>76466</v>
      </c>
      <c r="B9435" s="16" t="s">
        <v>76467</v>
      </c>
      <c r="C9435" s="16" t="s">
        <v>76468</v>
      </c>
      <c r="D9435" s="16" t="s">
        <v>76469</v>
      </c>
      <c r="F9435" s="16" t="s">
        <v>76470</v>
      </c>
      <c r="G9435" s="16" t="s">
        <v>76471</v>
      </c>
      <c r="H9435" s="16" t="s">
        <v>76472</v>
      </c>
      <c r="I9435" s="17" t="s">
        <v>76473</v>
      </c>
      <c r="J9435" s="17" t="s">
        <v>76474</v>
      </c>
      <c r="K9435" s="17">
        <v>3</v>
      </c>
      <c r="O9435" s="17">
        <v>2</v>
      </c>
      <c r="P9435" s="17" t="s">
        <v>46</v>
      </c>
      <c r="Q9435" s="18"/>
      <c r="S9435" s="22" t="str">
        <f t="shared" si="441"/>
        <v>704870-51-9</v>
      </c>
      <c r="T9435" s="18" t="str">
        <f t="shared" si="442"/>
        <v>3-[[2-[(Perfluorooctyl)ethylthio]acetyl]amino]-N,N,N-trimethyl-1-propanaminium</v>
      </c>
      <c r="U9435" s="18" t="str">
        <f t="shared" si="443"/>
        <v>DTXSID201033498</v>
      </c>
    </row>
    <row r="9436" spans="1:21" ht="30" x14ac:dyDescent="0.2">
      <c r="A9436" s="23" t="s">
        <v>76475</v>
      </c>
      <c r="B9436" s="16" t="s">
        <v>76476</v>
      </c>
      <c r="C9436" s="16" t="s">
        <v>76477</v>
      </c>
      <c r="D9436" s="16" t="s">
        <v>76478</v>
      </c>
      <c r="E9436" s="16" t="s">
        <v>76476</v>
      </c>
      <c r="F9436" s="16" t="s">
        <v>76479</v>
      </c>
      <c r="G9436" s="16" t="s">
        <v>76480</v>
      </c>
      <c r="H9436" s="16" t="s">
        <v>49457</v>
      </c>
      <c r="I9436" s="17" t="s">
        <v>49458</v>
      </c>
      <c r="J9436" s="17" t="s">
        <v>49459</v>
      </c>
      <c r="K9436" s="17">
        <v>7</v>
      </c>
      <c r="M9436" s="17">
        <v>8</v>
      </c>
      <c r="P9436" s="17" t="s">
        <v>46</v>
      </c>
      <c r="Q9436" s="18"/>
      <c r="S9436" s="22" t="str">
        <f t="shared" si="441"/>
        <v>60979-15-9</v>
      </c>
      <c r="T9436" s="18" t="str">
        <f t="shared" si="442"/>
        <v>1-Nitro-2-(pentafluoroethyl)benzene</v>
      </c>
      <c r="U9436" s="18" t="str">
        <f t="shared" si="443"/>
        <v>DTXSID10821369</v>
      </c>
    </row>
    <row r="9437" spans="1:21" ht="30" x14ac:dyDescent="0.2">
      <c r="A9437" s="23" t="s">
        <v>76481</v>
      </c>
      <c r="B9437" s="16" t="s">
        <v>76482</v>
      </c>
      <c r="C9437" s="16" t="s">
        <v>76483</v>
      </c>
      <c r="D9437" s="16" t="s">
        <v>76484</v>
      </c>
      <c r="E9437" s="16" t="s">
        <v>76482</v>
      </c>
      <c r="F9437" s="16" t="s">
        <v>76485</v>
      </c>
      <c r="G9437" s="16" t="s">
        <v>76486</v>
      </c>
      <c r="H9437" s="16" t="s">
        <v>76487</v>
      </c>
      <c r="I9437" s="17" t="s">
        <v>76488</v>
      </c>
      <c r="J9437" s="17" t="s">
        <v>76489</v>
      </c>
      <c r="K9437" s="17">
        <v>7</v>
      </c>
      <c r="M9437" s="17">
        <v>3</v>
      </c>
      <c r="O9437" s="17">
        <v>5</v>
      </c>
      <c r="P9437" s="17" t="s">
        <v>46</v>
      </c>
      <c r="Q9437" s="18"/>
      <c r="S9437" s="22" t="str">
        <f t="shared" si="441"/>
        <v>141334-26-1</v>
      </c>
      <c r="T9437" s="18" t="str">
        <f t="shared" si="442"/>
        <v>2,2,3,3,3-Pentafluoro-1-(triphenylsilyl)propan-1-one</v>
      </c>
      <c r="U9437" s="18" t="str">
        <f t="shared" si="443"/>
        <v>DTXSID60770212</v>
      </c>
    </row>
    <row r="9438" spans="1:21" ht="30" x14ac:dyDescent="0.2">
      <c r="A9438" s="23" t="s">
        <v>76490</v>
      </c>
      <c r="B9438" s="16" t="s">
        <v>76491</v>
      </c>
      <c r="C9438" s="16" t="s">
        <v>76492</v>
      </c>
      <c r="D9438" s="16" t="s">
        <v>76493</v>
      </c>
      <c r="E9438" s="16" t="s">
        <v>76494</v>
      </c>
      <c r="F9438" s="16" t="s">
        <v>76495</v>
      </c>
      <c r="G9438" s="16" t="s">
        <v>76496</v>
      </c>
      <c r="H9438" s="16" t="s">
        <v>76251</v>
      </c>
      <c r="I9438" s="17" t="s">
        <v>76252</v>
      </c>
      <c r="J9438" s="17" t="s">
        <v>76253</v>
      </c>
      <c r="K9438" s="17">
        <v>8</v>
      </c>
      <c r="M9438" s="17">
        <v>18</v>
      </c>
      <c r="P9438" s="17" t="s">
        <v>46</v>
      </c>
      <c r="Q9438" s="18"/>
      <c r="S9438" s="22" t="str">
        <f t="shared" si="441"/>
        <v>261503-67-7</v>
      </c>
      <c r="T9438" s="18" t="str">
        <f t="shared" si="442"/>
        <v>methyl 5-chloro-2,2,3,3,4,4,5,5-octafluoropentanoate</v>
      </c>
      <c r="U9438" s="18" t="str">
        <f t="shared" si="443"/>
        <v>DTXSID70382108</v>
      </c>
    </row>
    <row r="9439" spans="1:21" ht="30" x14ac:dyDescent="0.2">
      <c r="A9439" s="23" t="s">
        <v>76497</v>
      </c>
      <c r="B9439" s="16" t="s">
        <v>76498</v>
      </c>
      <c r="C9439" s="16" t="s">
        <v>76499</v>
      </c>
      <c r="D9439" s="16" t="s">
        <v>76500</v>
      </c>
      <c r="E9439" s="16" t="s">
        <v>76501</v>
      </c>
      <c r="F9439" s="16" t="s">
        <v>76502</v>
      </c>
      <c r="G9439" s="16" t="s">
        <v>76503</v>
      </c>
      <c r="H9439" s="16" t="s">
        <v>27499</v>
      </c>
      <c r="I9439" s="17" t="s">
        <v>27500</v>
      </c>
      <c r="J9439" s="17" t="s">
        <v>27501</v>
      </c>
      <c r="K9439" s="17">
        <v>17</v>
      </c>
      <c r="M9439" s="17">
        <v>23</v>
      </c>
      <c r="O9439" s="17">
        <v>2</v>
      </c>
      <c r="P9439" s="17" t="s">
        <v>46</v>
      </c>
      <c r="Q9439" s="18"/>
      <c r="S9439" s="22" t="str">
        <f t="shared" si="441"/>
        <v>25962-44-1</v>
      </c>
      <c r="T9439" s="18" t="str">
        <f t="shared" si="442"/>
        <v>Perfluorobutyltetrahydrofuran</v>
      </c>
      <c r="U9439" s="18" t="str">
        <f t="shared" si="443"/>
        <v>DTXSID90276353</v>
      </c>
    </row>
    <row r="9440" spans="1:21" ht="30" x14ac:dyDescent="0.2">
      <c r="A9440" s="23" t="s">
        <v>76504</v>
      </c>
      <c r="B9440" s="16" t="s">
        <v>76505</v>
      </c>
      <c r="C9440" s="16" t="s">
        <v>76506</v>
      </c>
      <c r="D9440" s="16" t="s">
        <v>76507</v>
      </c>
      <c r="F9440" s="16" t="s">
        <v>76508</v>
      </c>
      <c r="G9440" s="16" t="s">
        <v>76509</v>
      </c>
      <c r="H9440" s="16" t="s">
        <v>76510</v>
      </c>
      <c r="I9440" s="17" t="s">
        <v>76511</v>
      </c>
      <c r="J9440" s="17" t="s">
        <v>76512</v>
      </c>
      <c r="K9440" s="17">
        <v>3</v>
      </c>
      <c r="O9440" s="17">
        <v>2</v>
      </c>
      <c r="P9440" s="17" t="s">
        <v>46</v>
      </c>
      <c r="Q9440" s="18"/>
      <c r="S9440" s="22" t="str">
        <f t="shared" si="441"/>
        <v>235743-21-2</v>
      </c>
      <c r="T9440" s="18" t="str">
        <f t="shared" si="442"/>
        <v>2-(2,2,3,3-Tetrafluoropropanoyl)cyclohexan-1-one</v>
      </c>
      <c r="U9440" s="18" t="str">
        <f t="shared" si="443"/>
        <v>DTXSID601022996</v>
      </c>
    </row>
    <row r="9441" spans="1:21" ht="45" x14ac:dyDescent="0.2">
      <c r="A9441" s="23" t="s">
        <v>76513</v>
      </c>
      <c r="B9441" s="16" t="s">
        <v>76514</v>
      </c>
      <c r="C9441" s="16" t="s">
        <v>76515</v>
      </c>
      <c r="D9441" s="16" t="s">
        <v>76516</v>
      </c>
      <c r="E9441" s="16" t="s">
        <v>76517</v>
      </c>
      <c r="F9441" s="16" t="s">
        <v>76518</v>
      </c>
      <c r="G9441" s="16" t="s">
        <v>76519</v>
      </c>
      <c r="H9441" s="16" t="s">
        <v>76520</v>
      </c>
      <c r="I9441" s="17" t="s">
        <v>76521</v>
      </c>
      <c r="J9441" s="17" t="s">
        <v>76522</v>
      </c>
      <c r="K9441" s="17">
        <v>9</v>
      </c>
      <c r="M9441" s="17">
        <v>8</v>
      </c>
      <c r="O9441" s="17">
        <v>2</v>
      </c>
      <c r="P9441" s="17" t="s">
        <v>46</v>
      </c>
      <c r="Q9441" s="18"/>
      <c r="S9441" s="22" t="str">
        <f t="shared" si="441"/>
        <v>141283-57-0</v>
      </c>
      <c r="T9441" s="18" t="str">
        <f t="shared" si="442"/>
        <v>N-(2-((Methylsulfonyl)amino)-5-(trifluoromethyl)-3-pyridinyl)-2,2,3,3,3-pentafluoropropanamide</v>
      </c>
      <c r="U9441" s="18" t="str">
        <f t="shared" si="443"/>
        <v>DTXSID50161630</v>
      </c>
    </row>
    <row r="9442" spans="1:21" x14ac:dyDescent="0.2">
      <c r="A9442" s="23" t="s">
        <v>76523</v>
      </c>
      <c r="B9442" s="16" t="s">
        <v>76524</v>
      </c>
      <c r="C9442" s="16" t="s">
        <v>76525</v>
      </c>
      <c r="D9442" s="16" t="s">
        <v>76526</v>
      </c>
      <c r="E9442" s="16" t="s">
        <v>76527</v>
      </c>
      <c r="F9442" s="16" t="s">
        <v>76528</v>
      </c>
      <c r="G9442" s="16" t="s">
        <v>76529</v>
      </c>
      <c r="H9442" s="16" t="s">
        <v>74038</v>
      </c>
      <c r="I9442" s="17" t="s">
        <v>74039</v>
      </c>
      <c r="J9442" s="17" t="s">
        <v>74040</v>
      </c>
      <c r="K9442" s="17">
        <v>10</v>
      </c>
      <c r="M9442" s="17">
        <v>9</v>
      </c>
      <c r="O9442" s="17">
        <v>5</v>
      </c>
      <c r="P9442" s="17" t="s">
        <v>46</v>
      </c>
      <c r="Q9442" s="18"/>
      <c r="S9442" s="22" t="str">
        <f t="shared" si="441"/>
        <v>31462-68-7</v>
      </c>
      <c r="T9442" s="18" t="str">
        <f t="shared" si="442"/>
        <v>1,2,5,5,6,6-Hexafluoro-3,4-dimethyl-1,3-cyclohexadiene</v>
      </c>
      <c r="U9442" s="18" t="str">
        <f t="shared" si="443"/>
        <v>DTXSID30346443</v>
      </c>
    </row>
    <row r="9443" spans="1:21" x14ac:dyDescent="0.2">
      <c r="A9443" s="23" t="s">
        <v>76530</v>
      </c>
      <c r="B9443" s="16" t="s">
        <v>76531</v>
      </c>
      <c r="C9443" s="16" t="s">
        <v>76532</v>
      </c>
      <c r="D9443" s="16" t="s">
        <v>76533</v>
      </c>
      <c r="E9443" s="16" t="s">
        <v>76531</v>
      </c>
      <c r="F9443" s="16" t="s">
        <v>76534</v>
      </c>
      <c r="G9443" s="16" t="s">
        <v>76535</v>
      </c>
      <c r="H9443" s="16" t="s">
        <v>13249</v>
      </c>
      <c r="I9443" s="17" t="s">
        <v>13250</v>
      </c>
      <c r="J9443" s="17" t="s">
        <v>13251</v>
      </c>
      <c r="K9443" s="17">
        <v>7</v>
      </c>
      <c r="M9443" s="17">
        <v>3</v>
      </c>
      <c r="O9443" s="17">
        <v>5</v>
      </c>
      <c r="P9443" s="17" t="s">
        <v>46</v>
      </c>
      <c r="Q9443" s="18"/>
      <c r="S9443" s="22" t="str">
        <f t="shared" si="441"/>
        <v>90277-99-9</v>
      </c>
      <c r="T9443" s="18" t="str">
        <f t="shared" si="442"/>
        <v>1,1,4,4,5,5,5-Heptafluoro-2-methylpent-1-ene</v>
      </c>
      <c r="U9443" s="18" t="str">
        <f t="shared" si="443"/>
        <v>DTXSID10631920</v>
      </c>
    </row>
    <row r="9444" spans="1:21" ht="45" x14ac:dyDescent="0.2">
      <c r="A9444" s="23" t="s">
        <v>76536</v>
      </c>
      <c r="B9444" s="16" t="s">
        <v>76537</v>
      </c>
      <c r="C9444" s="16" t="s">
        <v>76538</v>
      </c>
      <c r="D9444" s="16" t="s">
        <v>76539</v>
      </c>
      <c r="E9444" s="16" t="s">
        <v>76537</v>
      </c>
      <c r="F9444" s="16" t="s">
        <v>76540</v>
      </c>
      <c r="G9444" s="16" t="s">
        <v>76541</v>
      </c>
      <c r="H9444" s="16" t="s">
        <v>76542</v>
      </c>
      <c r="I9444" s="17" t="s">
        <v>76543</v>
      </c>
      <c r="J9444" s="17" t="s">
        <v>76544</v>
      </c>
      <c r="K9444" s="17">
        <v>7</v>
      </c>
      <c r="M9444" s="17">
        <v>6</v>
      </c>
      <c r="O9444" s="17">
        <v>4</v>
      </c>
      <c r="P9444" s="17" t="s">
        <v>46</v>
      </c>
      <c r="Q9444" s="18"/>
      <c r="S9444" s="22" t="str">
        <f t="shared" si="441"/>
        <v>99903-49-8</v>
      </c>
      <c r="T9444" s="18" t="str">
        <f t="shared" si="442"/>
        <v>Ethyl (1R,3S)-3-(2,2-dibromoethenyl)-2,2-bis(trifluoromethyl)cyclopropane-1-carboxylate</v>
      </c>
      <c r="U9444" s="18" t="str">
        <f t="shared" si="443"/>
        <v>DTXSID80244344</v>
      </c>
    </row>
    <row r="9445" spans="1:21" ht="30" x14ac:dyDescent="0.2">
      <c r="A9445" s="23" t="s">
        <v>76545</v>
      </c>
      <c r="B9445" s="16" t="s">
        <v>76546</v>
      </c>
      <c r="C9445" s="16" t="s">
        <v>76547</v>
      </c>
      <c r="D9445" s="16" t="s">
        <v>76548</v>
      </c>
      <c r="E9445" s="16" t="s">
        <v>76546</v>
      </c>
      <c r="F9445" s="16" t="s">
        <v>76549</v>
      </c>
      <c r="G9445" s="16" t="s">
        <v>76550</v>
      </c>
      <c r="H9445" s="16" t="s">
        <v>76551</v>
      </c>
      <c r="I9445" s="17" t="s">
        <v>76552</v>
      </c>
      <c r="J9445" s="17" t="s">
        <v>76553</v>
      </c>
      <c r="K9445" s="17">
        <v>5</v>
      </c>
      <c r="M9445" s="17">
        <v>9</v>
      </c>
      <c r="P9445" s="17" t="s">
        <v>46</v>
      </c>
      <c r="Q9445" s="18"/>
      <c r="S9445" s="22" t="str">
        <f t="shared" si="441"/>
        <v>97963-60-5</v>
      </c>
      <c r="T9445" s="18" t="str">
        <f t="shared" si="442"/>
        <v>5-(1,1,2,2-Tetrafluoroethoxy)-1,3-dihydro-2H-benzimidazole-2-thione</v>
      </c>
      <c r="U9445" s="18" t="str">
        <f t="shared" si="443"/>
        <v>DTXSID90569378</v>
      </c>
    </row>
    <row r="9446" spans="1:21" ht="30" x14ac:dyDescent="0.2">
      <c r="A9446" s="23" t="s">
        <v>76554</v>
      </c>
      <c r="B9446" s="16" t="s">
        <v>76555</v>
      </c>
      <c r="C9446" s="16" t="s">
        <v>76556</v>
      </c>
      <c r="D9446" s="16" t="s">
        <v>76557</v>
      </c>
      <c r="E9446" s="16" t="s">
        <v>76555</v>
      </c>
      <c r="F9446" s="16" t="s">
        <v>76558</v>
      </c>
      <c r="G9446" s="16" t="s">
        <v>76559</v>
      </c>
      <c r="H9446" s="16" t="s">
        <v>76560</v>
      </c>
      <c r="I9446" s="17" t="s">
        <v>19343</v>
      </c>
      <c r="J9446" s="17" t="s">
        <v>76561</v>
      </c>
      <c r="K9446" s="17">
        <v>7</v>
      </c>
      <c r="M9446" s="17">
        <v>3</v>
      </c>
      <c r="O9446" s="17">
        <v>5</v>
      </c>
      <c r="P9446" s="17" t="s">
        <v>46</v>
      </c>
      <c r="Q9446" s="18"/>
      <c r="S9446" s="22" t="str">
        <f t="shared" si="441"/>
        <v>63878-93-3</v>
      </c>
      <c r="T9446" s="18" t="str">
        <f t="shared" si="442"/>
        <v>(1,1,2,2-Tetrafluoroethane-1,2-diyl)bis(phenylphosphane)</v>
      </c>
      <c r="U9446" s="18" t="str">
        <f t="shared" si="443"/>
        <v>DTXSID90617540</v>
      </c>
    </row>
    <row r="9447" spans="1:21" ht="30" x14ac:dyDescent="0.2">
      <c r="A9447" s="23" t="s">
        <v>76562</v>
      </c>
      <c r="B9447" s="16" t="s">
        <v>76563</v>
      </c>
      <c r="C9447" s="16" t="s">
        <v>76564</v>
      </c>
      <c r="D9447" s="16" t="s">
        <v>76565</v>
      </c>
      <c r="E9447" s="16" t="s">
        <v>76566</v>
      </c>
      <c r="F9447" s="16" t="s">
        <v>76567</v>
      </c>
      <c r="G9447" s="16" t="s">
        <v>76568</v>
      </c>
      <c r="H9447" s="16" t="s">
        <v>76569</v>
      </c>
      <c r="I9447" s="17" t="s">
        <v>76570</v>
      </c>
      <c r="J9447" s="17" t="s">
        <v>76571</v>
      </c>
      <c r="K9447" s="17">
        <v>7</v>
      </c>
      <c r="M9447" s="17">
        <v>16</v>
      </c>
      <c r="O9447" s="17">
        <v>4</v>
      </c>
      <c r="P9447" s="17" t="s">
        <v>46</v>
      </c>
      <c r="Q9447" s="18"/>
      <c r="S9447" s="22" t="str">
        <f t="shared" si="441"/>
        <v>102071-71-6</v>
      </c>
      <c r="T9447" s="18" t="str">
        <f t="shared" si="442"/>
        <v>2-Propanol, 3-(2-benzothiazolyl)-1,1,1-trifluoro-2-trifluoromethyl-</v>
      </c>
      <c r="U9447" s="18" t="str">
        <f t="shared" si="443"/>
        <v>DTXSID00144615</v>
      </c>
    </row>
    <row r="9448" spans="1:21" ht="45" x14ac:dyDescent="0.2">
      <c r="A9448" s="23" t="s">
        <v>76572</v>
      </c>
      <c r="B9448" s="16" t="s">
        <v>76573</v>
      </c>
      <c r="C9448" s="16" t="s">
        <v>76574</v>
      </c>
      <c r="D9448" s="16" t="s">
        <v>76575</v>
      </c>
      <c r="E9448" s="16" t="s">
        <v>76576</v>
      </c>
      <c r="F9448" s="16" t="s">
        <v>76577</v>
      </c>
      <c r="G9448" s="16" t="s">
        <v>76578</v>
      </c>
      <c r="H9448" s="16" t="s">
        <v>37087</v>
      </c>
      <c r="I9448" s="17" t="s">
        <v>37088</v>
      </c>
      <c r="J9448" s="17" t="s">
        <v>37089</v>
      </c>
      <c r="K9448" s="17">
        <v>20</v>
      </c>
      <c r="M9448" s="17">
        <v>12</v>
      </c>
      <c r="O9448" s="17">
        <v>2</v>
      </c>
      <c r="P9448" s="17" t="s">
        <v>46</v>
      </c>
      <c r="Q9448" s="18"/>
      <c r="S9448" s="22" t="str">
        <f t="shared" si="441"/>
        <v>63967-40-8</v>
      </c>
      <c r="T9448" s="18" t="str">
        <f t="shared" si="442"/>
        <v>(Perfluorooctane)-1-carbaldehydle</v>
      </c>
      <c r="U9448" s="18" t="str">
        <f t="shared" si="443"/>
        <v>DTXSID20561002</v>
      </c>
    </row>
    <row r="9449" spans="1:21" ht="30" x14ac:dyDescent="0.2">
      <c r="A9449" s="23" t="s">
        <v>76579</v>
      </c>
      <c r="B9449" s="16" t="s">
        <v>76580</v>
      </c>
      <c r="C9449" s="16" t="s">
        <v>76581</v>
      </c>
      <c r="D9449" s="16" t="s">
        <v>76582</v>
      </c>
      <c r="E9449" s="16" t="s">
        <v>76580</v>
      </c>
      <c r="F9449" s="16" t="s">
        <v>76583</v>
      </c>
      <c r="G9449" s="16" t="s">
        <v>76584</v>
      </c>
      <c r="H9449" s="16" t="s">
        <v>76585</v>
      </c>
      <c r="I9449" s="17" t="s">
        <v>76586</v>
      </c>
      <c r="J9449" s="17" t="s">
        <v>76587</v>
      </c>
      <c r="K9449" s="17">
        <v>15</v>
      </c>
      <c r="M9449" s="17">
        <v>9</v>
      </c>
      <c r="O9449" s="17">
        <v>5</v>
      </c>
      <c r="P9449" s="17" t="s">
        <v>46</v>
      </c>
      <c r="Q9449" s="18"/>
      <c r="S9449" s="22" t="str">
        <f t="shared" si="441"/>
        <v>469904-32-3</v>
      </c>
      <c r="T9449" s="18" t="str">
        <f t="shared" si="442"/>
        <v>(3,3,4,4,5,5,6,6,7,7,8,8,8-Tridecafluorooctyl)silane</v>
      </c>
      <c r="U9449" s="18" t="str">
        <f t="shared" si="443"/>
        <v>DTXSID90895240</v>
      </c>
    </row>
    <row r="9450" spans="1:21" ht="30" x14ac:dyDescent="0.2">
      <c r="A9450" s="23" t="s">
        <v>76588</v>
      </c>
      <c r="B9450" s="16" t="s">
        <v>76589</v>
      </c>
      <c r="C9450" s="16" t="s">
        <v>76590</v>
      </c>
      <c r="G9450" s="16" t="s">
        <v>245</v>
      </c>
      <c r="J9450" s="17" t="s">
        <v>46</v>
      </c>
      <c r="K9450" s="17">
        <v>19</v>
      </c>
      <c r="O9450" s="17">
        <v>5</v>
      </c>
      <c r="P9450" s="17" t="s">
        <v>46</v>
      </c>
      <c r="Q9450" s="18"/>
      <c r="S9450" s="22" t="str">
        <f t="shared" si="441"/>
        <v>179005-06-2</v>
      </c>
      <c r="T9450" s="18" t="str">
        <f t="shared" si="442"/>
        <v>Sulfonamides, C4-8-alkane, perfluoro, N-[3-(dimethyloxidoamino)propyl], potassium salts</v>
      </c>
      <c r="U9450" s="18" t="str">
        <f t="shared" si="443"/>
        <v>DTXSID30881884</v>
      </c>
    </row>
    <row r="9451" spans="1:21" ht="30" x14ac:dyDescent="0.2">
      <c r="A9451" s="23" t="s">
        <v>76591</v>
      </c>
      <c r="B9451" s="16" t="s">
        <v>76592</v>
      </c>
      <c r="C9451" s="16" t="s">
        <v>76593</v>
      </c>
      <c r="D9451" s="16" t="s">
        <v>76594</v>
      </c>
      <c r="E9451" s="16" t="s">
        <v>76592</v>
      </c>
      <c r="F9451" s="16" t="s">
        <v>76595</v>
      </c>
      <c r="G9451" s="16" t="s">
        <v>76596</v>
      </c>
      <c r="H9451" s="16" t="s">
        <v>76597</v>
      </c>
      <c r="I9451" s="17" t="s">
        <v>76598</v>
      </c>
      <c r="J9451" s="17" t="s">
        <v>76599</v>
      </c>
      <c r="K9451" s="17">
        <v>9</v>
      </c>
      <c r="M9451" s="17">
        <v>9</v>
      </c>
      <c r="O9451" s="17">
        <v>5</v>
      </c>
      <c r="P9451" s="17" t="s">
        <v>46</v>
      </c>
      <c r="Q9451" s="18"/>
      <c r="S9451" s="22" t="str">
        <f t="shared" si="441"/>
        <v>142689-09-6</v>
      </c>
      <c r="T9451" s="18" t="str">
        <f t="shared" si="442"/>
        <v>5-Chloro-7-(dihydroxymethylidene)-3-(pentafluoroethyl)-3H-2-benzopyran-6,8(4H,7H)-dione</v>
      </c>
      <c r="U9451" s="18" t="str">
        <f t="shared" si="443"/>
        <v>DTXSID30931595</v>
      </c>
    </row>
    <row r="9452" spans="1:21" x14ac:dyDescent="0.2">
      <c r="A9452" s="23" t="s">
        <v>76600</v>
      </c>
      <c r="B9452" s="16" t="s">
        <v>76601</v>
      </c>
      <c r="C9452" s="16" t="s">
        <v>76602</v>
      </c>
      <c r="D9452" s="16" t="s">
        <v>76603</v>
      </c>
      <c r="E9452" s="16" t="s">
        <v>76601</v>
      </c>
      <c r="F9452" s="16" t="s">
        <v>76604</v>
      </c>
      <c r="G9452" s="16" t="s">
        <v>76605</v>
      </c>
      <c r="H9452" s="16" t="s">
        <v>76606</v>
      </c>
      <c r="I9452" s="17" t="s">
        <v>76607</v>
      </c>
      <c r="J9452" s="17" t="s">
        <v>76608</v>
      </c>
      <c r="K9452" s="17">
        <v>7</v>
      </c>
      <c r="M9452" s="17">
        <v>3</v>
      </c>
      <c r="O9452" s="17">
        <v>5</v>
      </c>
      <c r="P9452" s="17" t="s">
        <v>46</v>
      </c>
      <c r="Q9452" s="18"/>
      <c r="S9452" s="22" t="str">
        <f t="shared" si="441"/>
        <v>92406-76-3</v>
      </c>
      <c r="T9452" s="18" t="str">
        <f t="shared" si="442"/>
        <v>2,3,4,5,6,6,7,7-Octafluorocyclohepta-2,4-dien-1-one</v>
      </c>
      <c r="U9452" s="18" t="str">
        <f t="shared" si="443"/>
        <v>DTXSID00523502</v>
      </c>
    </row>
    <row r="9453" spans="1:21" ht="45" x14ac:dyDescent="0.2">
      <c r="A9453" s="23" t="s">
        <v>76609</v>
      </c>
      <c r="B9453" s="16" t="s">
        <v>76610</v>
      </c>
      <c r="C9453" s="16" t="s">
        <v>76611</v>
      </c>
      <c r="D9453" s="16" t="s">
        <v>76612</v>
      </c>
      <c r="E9453" s="16" t="s">
        <v>76613</v>
      </c>
      <c r="F9453" s="16" t="s">
        <v>76614</v>
      </c>
      <c r="G9453" s="16" t="s">
        <v>76615</v>
      </c>
      <c r="H9453" s="16" t="s">
        <v>7557</v>
      </c>
      <c r="I9453" s="17" t="s">
        <v>7558</v>
      </c>
      <c r="J9453" s="17" t="s">
        <v>7559</v>
      </c>
      <c r="K9453" s="17">
        <v>17</v>
      </c>
      <c r="M9453" s="17">
        <v>2</v>
      </c>
      <c r="O9453" s="17">
        <v>5</v>
      </c>
      <c r="P9453" s="17" t="s">
        <v>46</v>
      </c>
      <c r="Q9453" s="18"/>
      <c r="S9453" s="22" t="str">
        <f t="shared" si="441"/>
        <v>118914-94-6</v>
      </c>
      <c r="T9453" s="18" t="str">
        <f t="shared" si="442"/>
        <v>Perfluorodecahydro-1-t-butylnaphthalene</v>
      </c>
      <c r="U9453" s="18" t="str">
        <f t="shared" si="443"/>
        <v>DTXSID80893336</v>
      </c>
    </row>
    <row r="9454" spans="1:21" ht="30" x14ac:dyDescent="0.2">
      <c r="A9454" s="23" t="s">
        <v>76616</v>
      </c>
      <c r="B9454" s="16" t="s">
        <v>76617</v>
      </c>
      <c r="C9454" s="16" t="s">
        <v>76618</v>
      </c>
      <c r="D9454" s="16" t="s">
        <v>76619</v>
      </c>
      <c r="E9454" s="16" t="s">
        <v>76620</v>
      </c>
      <c r="F9454" s="16" t="s">
        <v>76621</v>
      </c>
      <c r="G9454" s="16" t="s">
        <v>76622</v>
      </c>
      <c r="H9454" s="16" t="s">
        <v>5903</v>
      </c>
      <c r="I9454" s="17" t="s">
        <v>5904</v>
      </c>
      <c r="J9454" s="17" t="s">
        <v>5905</v>
      </c>
      <c r="K9454" s="17">
        <v>37</v>
      </c>
      <c r="M9454" s="17">
        <v>12</v>
      </c>
      <c r="O9454" s="17">
        <v>1</v>
      </c>
      <c r="P9454" s="17" t="s">
        <v>46</v>
      </c>
      <c r="Q9454" s="18"/>
      <c r="S9454" s="22" t="str">
        <f t="shared" si="441"/>
        <v>1682-78-6</v>
      </c>
      <c r="T9454" s="18" t="str">
        <f t="shared" si="442"/>
        <v>2,3,3,3-Tetrafluoro-2-(perfluoroethoxy)propanoyl fluoride</v>
      </c>
      <c r="U9454" s="18" t="str">
        <f t="shared" si="443"/>
        <v>DTXSID50862736</v>
      </c>
    </row>
    <row r="9455" spans="1:21" x14ac:dyDescent="0.2">
      <c r="A9455" s="23" t="s">
        <v>76623</v>
      </c>
      <c r="B9455" s="16" t="s">
        <v>76624</v>
      </c>
      <c r="C9455" s="16" t="s">
        <v>76625</v>
      </c>
      <c r="D9455" s="16" t="s">
        <v>76626</v>
      </c>
      <c r="E9455" s="16" t="s">
        <v>76624</v>
      </c>
      <c r="F9455" s="16" t="s">
        <v>76627</v>
      </c>
      <c r="G9455" s="16" t="s">
        <v>76628</v>
      </c>
      <c r="H9455" s="16" t="s">
        <v>76629</v>
      </c>
      <c r="I9455" s="17" t="s">
        <v>76630</v>
      </c>
      <c r="J9455" s="17" t="s">
        <v>76631</v>
      </c>
      <c r="K9455" s="17">
        <v>15</v>
      </c>
      <c r="M9455" s="17">
        <v>15</v>
      </c>
      <c r="O9455" s="17">
        <v>5</v>
      </c>
      <c r="P9455" s="17" t="s">
        <v>46</v>
      </c>
      <c r="Q9455" s="18"/>
      <c r="S9455" s="22" t="str">
        <f t="shared" si="441"/>
        <v>23790-49-0</v>
      </c>
      <c r="T9455" s="18" t="str">
        <f t="shared" si="442"/>
        <v>Undecafluorohexanenitrile</v>
      </c>
      <c r="U9455" s="18" t="str">
        <f t="shared" si="443"/>
        <v>DTXSID80544033</v>
      </c>
    </row>
    <row r="9456" spans="1:21" ht="30" x14ac:dyDescent="0.2">
      <c r="A9456" s="23" t="s">
        <v>76632</v>
      </c>
      <c r="B9456" s="16" t="s">
        <v>76633</v>
      </c>
      <c r="C9456" s="16" t="s">
        <v>76634</v>
      </c>
      <c r="D9456" s="16" t="s">
        <v>76635</v>
      </c>
      <c r="E9456" s="16" t="s">
        <v>76636</v>
      </c>
      <c r="F9456" s="16" t="s">
        <v>76637</v>
      </c>
      <c r="G9456" s="16" t="s">
        <v>76638</v>
      </c>
      <c r="H9456" s="16" t="s">
        <v>42547</v>
      </c>
      <c r="I9456" s="17" t="s">
        <v>42548</v>
      </c>
      <c r="J9456" s="17" t="s">
        <v>42549</v>
      </c>
      <c r="K9456" s="17">
        <v>61</v>
      </c>
      <c r="M9456" s="17">
        <v>74</v>
      </c>
      <c r="O9456" s="17">
        <v>1</v>
      </c>
      <c r="P9456" s="17" t="s">
        <v>46</v>
      </c>
      <c r="Q9456" s="18"/>
      <c r="S9456" s="22" t="str">
        <f t="shared" si="441"/>
        <v>376-90-9</v>
      </c>
      <c r="T9456" s="18" t="str">
        <f t="shared" si="442"/>
        <v>Hexafluoroamylene glycol</v>
      </c>
      <c r="U9456" s="18" t="str">
        <f t="shared" si="443"/>
        <v>DTXSID3059927</v>
      </c>
    </row>
    <row r="9457" spans="1:21" x14ac:dyDescent="0.2">
      <c r="A9457" s="23" t="s">
        <v>76639</v>
      </c>
      <c r="B9457" s="16" t="s">
        <v>76640</v>
      </c>
      <c r="C9457" s="16" t="s">
        <v>76641</v>
      </c>
      <c r="D9457" s="16" t="s">
        <v>76642</v>
      </c>
      <c r="E9457" s="16" t="s">
        <v>76640</v>
      </c>
      <c r="F9457" s="16" t="s">
        <v>76643</v>
      </c>
      <c r="G9457" s="16" t="s">
        <v>76644</v>
      </c>
      <c r="H9457" s="16" t="s">
        <v>42843</v>
      </c>
      <c r="I9457" s="17" t="s">
        <v>42844</v>
      </c>
      <c r="J9457" s="17" t="s">
        <v>42845</v>
      </c>
      <c r="K9457" s="17">
        <v>5</v>
      </c>
      <c r="M9457" s="17">
        <v>3</v>
      </c>
      <c r="O9457" s="17">
        <v>5</v>
      </c>
      <c r="P9457" s="17" t="s">
        <v>46</v>
      </c>
      <c r="Q9457" s="18"/>
      <c r="S9457" s="22" t="str">
        <f t="shared" si="441"/>
        <v>664-13-1</v>
      </c>
      <c r="T9457" s="18" t="str">
        <f t="shared" si="442"/>
        <v>Dichloro(1,1,2,3,3,3-hexafluoropropyl)methylsilane</v>
      </c>
      <c r="U9457" s="18" t="str">
        <f t="shared" si="443"/>
        <v>DTXSID60631793</v>
      </c>
    </row>
    <row r="9458" spans="1:21" ht="45" x14ac:dyDescent="0.2">
      <c r="A9458" s="23" t="s">
        <v>76645</v>
      </c>
      <c r="B9458" s="16" t="s">
        <v>76646</v>
      </c>
      <c r="C9458" s="16" t="s">
        <v>76647</v>
      </c>
      <c r="D9458" s="16" t="s">
        <v>76648</v>
      </c>
      <c r="F9458" s="16" t="s">
        <v>76649</v>
      </c>
      <c r="G9458" s="16" t="s">
        <v>76650</v>
      </c>
      <c r="H9458" s="16" t="s">
        <v>76651</v>
      </c>
      <c r="I9458" s="17" t="s">
        <v>76652</v>
      </c>
      <c r="J9458" s="17" t="s">
        <v>76653</v>
      </c>
      <c r="K9458" s="17">
        <v>6</v>
      </c>
      <c r="O9458" s="17">
        <v>2</v>
      </c>
      <c r="P9458" s="17" t="s">
        <v>46</v>
      </c>
      <c r="Q9458" s="18"/>
      <c r="S9458" s="22" t="str">
        <f t="shared" si="441"/>
        <v>1621436-41-6</v>
      </c>
      <c r="T9458" s="18" t="str">
        <f t="shared" si="442"/>
        <v>2-Chloro-N-(1-cyanocyclopropyl)-5-(1'-methyl-3'-(1,1,2,2,2-pentafluoroethyl)-4'-(trifluoromethyl)(1,5'-bi-1H-pyrazol)-4-yl)benzamide</v>
      </c>
      <c r="U9458" s="18" t="str">
        <f t="shared" si="443"/>
        <v>DTXSID101022872</v>
      </c>
    </row>
    <row r="9459" spans="1:21" ht="45" x14ac:dyDescent="0.2">
      <c r="A9459" s="23" t="s">
        <v>76654</v>
      </c>
      <c r="B9459" s="16" t="s">
        <v>76655</v>
      </c>
      <c r="C9459" s="16" t="s">
        <v>76656</v>
      </c>
      <c r="D9459" s="16" t="s">
        <v>76657</v>
      </c>
      <c r="F9459" s="16" t="s">
        <v>76658</v>
      </c>
      <c r="G9459" s="16" t="s">
        <v>76659</v>
      </c>
      <c r="H9459" s="16" t="s">
        <v>76660</v>
      </c>
      <c r="I9459" s="17" t="s">
        <v>2147</v>
      </c>
      <c r="J9459" s="17" t="s">
        <v>76661</v>
      </c>
      <c r="K9459" s="17">
        <v>3</v>
      </c>
      <c r="O9459" s="17">
        <v>2</v>
      </c>
      <c r="P9459" s="17" t="s">
        <v>46</v>
      </c>
      <c r="Q9459" s="18"/>
      <c r="S9459" s="22" t="str">
        <f t="shared" si="441"/>
        <v>864069-50-1</v>
      </c>
      <c r="T9459" s="18" t="str">
        <f t="shared" si="442"/>
        <v>Lithium 3-[(2-hydroxyethyl)[(perfluorobutyl)sulfonyl]amino]propanesulfonate</v>
      </c>
      <c r="U9459" s="18" t="str">
        <f t="shared" si="443"/>
        <v>DTXSID501033873</v>
      </c>
    </row>
    <row r="9460" spans="1:21" x14ac:dyDescent="0.2">
      <c r="A9460" s="23" t="s">
        <v>76662</v>
      </c>
      <c r="B9460" s="16" t="s">
        <v>76663</v>
      </c>
      <c r="C9460" s="16" t="s">
        <v>76664</v>
      </c>
      <c r="D9460" s="16" t="s">
        <v>76665</v>
      </c>
      <c r="E9460" s="16" t="s">
        <v>76663</v>
      </c>
      <c r="F9460" s="16" t="s">
        <v>76666</v>
      </c>
      <c r="G9460" s="16" t="s">
        <v>76667</v>
      </c>
      <c r="H9460" s="16" t="s">
        <v>111</v>
      </c>
      <c r="I9460" s="17" t="s">
        <v>112</v>
      </c>
      <c r="J9460" s="17" t="s">
        <v>113</v>
      </c>
      <c r="K9460" s="17">
        <v>5</v>
      </c>
      <c r="O9460" s="17">
        <v>5</v>
      </c>
      <c r="P9460" s="17" t="s">
        <v>46</v>
      </c>
      <c r="Q9460" s="18"/>
      <c r="S9460" s="22" t="str">
        <f t="shared" si="441"/>
        <v>672295-90-8</v>
      </c>
      <c r="T9460" s="18" t="str">
        <f t="shared" si="442"/>
        <v>1,1,2,3,3-Pentafluoro-2-methoxypropane</v>
      </c>
      <c r="U9460" s="18" t="str">
        <f t="shared" si="443"/>
        <v>DTXSID90791652</v>
      </c>
    </row>
    <row r="9461" spans="1:21" x14ac:dyDescent="0.2">
      <c r="A9461" s="23" t="s">
        <v>76668</v>
      </c>
      <c r="B9461" s="16" t="s">
        <v>76669</v>
      </c>
      <c r="C9461" s="16" t="s">
        <v>76670</v>
      </c>
      <c r="D9461" s="16" t="s">
        <v>76671</v>
      </c>
      <c r="E9461" s="16" t="s">
        <v>76669</v>
      </c>
      <c r="F9461" s="16" t="s">
        <v>76672</v>
      </c>
      <c r="G9461" s="16" t="s">
        <v>76673</v>
      </c>
      <c r="H9461" s="16" t="s">
        <v>40882</v>
      </c>
      <c r="I9461" s="17" t="s">
        <v>40883</v>
      </c>
      <c r="J9461" s="17" t="s">
        <v>40884</v>
      </c>
      <c r="K9461" s="17">
        <v>11</v>
      </c>
      <c r="O9461" s="17">
        <v>5</v>
      </c>
      <c r="P9461" s="17" t="s">
        <v>46</v>
      </c>
      <c r="Q9461" s="18"/>
      <c r="S9461" s="22" t="str">
        <f t="shared" si="441"/>
        <v>51346-64-6</v>
      </c>
      <c r="T9461" s="18" t="str">
        <f t="shared" si="442"/>
        <v>2-Chloro-1,1,1,2,3,3-hexafluoropropane</v>
      </c>
      <c r="U9461" s="18" t="str">
        <f t="shared" si="443"/>
        <v>DTXSID10510943</v>
      </c>
    </row>
    <row r="9462" spans="1:21" ht="30" x14ac:dyDescent="0.2">
      <c r="A9462" s="23" t="s">
        <v>76674</v>
      </c>
      <c r="B9462" s="16" t="s">
        <v>76675</v>
      </c>
      <c r="C9462" s="16" t="s">
        <v>76676</v>
      </c>
      <c r="D9462" s="16" t="s">
        <v>76677</v>
      </c>
      <c r="E9462" s="16" t="s">
        <v>76675</v>
      </c>
      <c r="F9462" s="16" t="s">
        <v>76678</v>
      </c>
      <c r="G9462" s="16" t="s">
        <v>76679</v>
      </c>
      <c r="H9462" s="16" t="s">
        <v>76680</v>
      </c>
      <c r="I9462" s="17" t="s">
        <v>76681</v>
      </c>
      <c r="J9462" s="17" t="s">
        <v>76682</v>
      </c>
      <c r="K9462" s="17">
        <v>5</v>
      </c>
      <c r="M9462" s="17">
        <v>3</v>
      </c>
      <c r="O9462" s="17">
        <v>5</v>
      </c>
      <c r="P9462" s="17" t="s">
        <v>46</v>
      </c>
      <c r="Q9462" s="18"/>
      <c r="S9462" s="22" t="str">
        <f t="shared" si="441"/>
        <v>67416-37-9</v>
      </c>
      <c r="T9462" s="18" t="str">
        <f t="shared" si="442"/>
        <v>3,3-Bis[(2,2,3,3-tetrafluoropropoxy)methyl]oxetane</v>
      </c>
      <c r="U9462" s="18" t="str">
        <f t="shared" si="443"/>
        <v>DTXSID30791393</v>
      </c>
    </row>
    <row r="9463" spans="1:21" ht="45" x14ac:dyDescent="0.2">
      <c r="A9463" s="23" t="s">
        <v>76683</v>
      </c>
      <c r="B9463" s="16" t="s">
        <v>76684</v>
      </c>
      <c r="C9463" s="16" t="s">
        <v>76685</v>
      </c>
      <c r="D9463" s="16" t="s">
        <v>76686</v>
      </c>
      <c r="F9463" s="16" t="s">
        <v>76687</v>
      </c>
      <c r="G9463" s="16" t="s">
        <v>76688</v>
      </c>
      <c r="H9463" s="16" t="s">
        <v>51729</v>
      </c>
      <c r="I9463" s="17" t="s">
        <v>51730</v>
      </c>
      <c r="J9463" s="17" t="s">
        <v>51731</v>
      </c>
      <c r="K9463" s="17">
        <v>4</v>
      </c>
      <c r="O9463" s="17">
        <v>1</v>
      </c>
      <c r="P9463" s="17" t="s">
        <v>46</v>
      </c>
      <c r="Q9463" s="18"/>
      <c r="S9463" s="22" t="str">
        <f t="shared" si="441"/>
        <v>34522-08-2</v>
      </c>
      <c r="T9463" s="18" t="str">
        <f t="shared" si="442"/>
        <v>[N-[(Perfluoroheptylsulfonamido)propyl]-N,N-dimethylammonio]propionate inner salt</v>
      </c>
      <c r="U9463" s="18" t="str">
        <f t="shared" si="443"/>
        <v>DTXSID901032827</v>
      </c>
    </row>
    <row r="9464" spans="1:21" ht="30" x14ac:dyDescent="0.2">
      <c r="A9464" s="23" t="s">
        <v>76689</v>
      </c>
      <c r="B9464" s="16" t="s">
        <v>76690</v>
      </c>
      <c r="C9464" s="16" t="s">
        <v>76691</v>
      </c>
      <c r="D9464" s="16" t="s">
        <v>76692</v>
      </c>
      <c r="E9464" s="16" t="s">
        <v>76690</v>
      </c>
      <c r="F9464" s="16" t="s">
        <v>76693</v>
      </c>
      <c r="G9464" s="16" t="s">
        <v>76694</v>
      </c>
      <c r="H9464" s="16" t="s">
        <v>60071</v>
      </c>
      <c r="I9464" s="17" t="s">
        <v>60072</v>
      </c>
      <c r="J9464" s="17" t="s">
        <v>60073</v>
      </c>
      <c r="K9464" s="17">
        <v>13</v>
      </c>
      <c r="M9464" s="17">
        <v>2</v>
      </c>
      <c r="O9464" s="17">
        <v>5</v>
      </c>
      <c r="P9464" s="17" t="s">
        <v>46</v>
      </c>
      <c r="Q9464" s="18"/>
      <c r="S9464" s="22" t="str">
        <f t="shared" si="441"/>
        <v>165951-17-7</v>
      </c>
      <c r="T9464" s="18" t="str">
        <f t="shared" si="442"/>
        <v>2,3,3,3-Tetrafluoro-2-(heptafluoropropoxy)propanoic acid--N-propylpropan-1-amine (1/1)</v>
      </c>
      <c r="U9464" s="18" t="str">
        <f t="shared" si="443"/>
        <v>DTXSID30896498</v>
      </c>
    </row>
    <row r="9465" spans="1:21" ht="30" x14ac:dyDescent="0.2">
      <c r="A9465" s="23" t="s">
        <v>76695</v>
      </c>
      <c r="B9465" s="16" t="s">
        <v>76696</v>
      </c>
      <c r="C9465" s="16" t="s">
        <v>76697</v>
      </c>
      <c r="D9465" s="16" t="s">
        <v>76698</v>
      </c>
      <c r="E9465" s="16" t="s">
        <v>76696</v>
      </c>
      <c r="F9465" s="16" t="s">
        <v>76699</v>
      </c>
      <c r="G9465" s="16" t="s">
        <v>76700</v>
      </c>
      <c r="H9465" s="16" t="s">
        <v>76701</v>
      </c>
      <c r="I9465" s="17" t="s">
        <v>76702</v>
      </c>
      <c r="J9465" s="17" t="s">
        <v>76703</v>
      </c>
      <c r="K9465" s="17">
        <v>7</v>
      </c>
      <c r="M9465" s="17">
        <v>4</v>
      </c>
      <c r="O9465" s="17">
        <v>5</v>
      </c>
      <c r="P9465" s="17" t="s">
        <v>46</v>
      </c>
      <c r="Q9465" s="18"/>
      <c r="S9465" s="22" t="str">
        <f t="shared" si="441"/>
        <v>52922-93-7</v>
      </c>
      <c r="T9465" s="18" t="str">
        <f t="shared" si="442"/>
        <v>1,2,2-Trifluoro-1-(trifluoromethyl)-2,3-dihydro-1H-indene</v>
      </c>
      <c r="U9465" s="18" t="str">
        <f t="shared" si="443"/>
        <v>DTXSID40617575</v>
      </c>
    </row>
    <row r="9466" spans="1:21" ht="45" x14ac:dyDescent="0.2">
      <c r="A9466" s="23" t="s">
        <v>76704</v>
      </c>
      <c r="B9466" s="16" t="s">
        <v>76705</v>
      </c>
      <c r="C9466" s="16" t="s">
        <v>76706</v>
      </c>
      <c r="D9466" s="16" t="s">
        <v>76707</v>
      </c>
      <c r="E9466" s="16" t="s">
        <v>76708</v>
      </c>
      <c r="F9466" s="16" t="s">
        <v>76709</v>
      </c>
      <c r="G9466" s="16" t="s">
        <v>76710</v>
      </c>
      <c r="H9466" s="16" t="s">
        <v>76711</v>
      </c>
      <c r="I9466" s="17" t="s">
        <v>76712</v>
      </c>
      <c r="J9466" s="17" t="s">
        <v>76713</v>
      </c>
      <c r="K9466" s="17">
        <v>17</v>
      </c>
      <c r="M9466" s="17">
        <v>22</v>
      </c>
      <c r="O9466" s="17">
        <v>4</v>
      </c>
      <c r="P9466" s="17" t="s">
        <v>46</v>
      </c>
      <c r="Q9466" s="18"/>
      <c r="S9466" s="22" t="str">
        <f t="shared" si="441"/>
        <v>37043-12-2</v>
      </c>
      <c r="T9466" s="18" t="str">
        <f t="shared" si="442"/>
        <v>N-(3-Triethoxysilylpropyl)perfluorooctanoamide</v>
      </c>
      <c r="U9466" s="18" t="str">
        <f t="shared" si="443"/>
        <v>DTXSID50190546</v>
      </c>
    </row>
    <row r="9467" spans="1:21" ht="45" x14ac:dyDescent="0.2">
      <c r="A9467" s="23" t="s">
        <v>76714</v>
      </c>
      <c r="B9467" s="16" t="s">
        <v>76715</v>
      </c>
      <c r="C9467" s="16" t="s">
        <v>76716</v>
      </c>
      <c r="D9467" s="16" t="s">
        <v>76717</v>
      </c>
      <c r="E9467" s="16" t="s">
        <v>76718</v>
      </c>
      <c r="F9467" s="16" t="s">
        <v>76719</v>
      </c>
      <c r="G9467" s="16" t="s">
        <v>76720</v>
      </c>
      <c r="H9467" s="16" t="s">
        <v>76721</v>
      </c>
      <c r="I9467" s="17" t="s">
        <v>76722</v>
      </c>
      <c r="J9467" s="17" t="s">
        <v>76723</v>
      </c>
      <c r="K9467" s="17">
        <v>31</v>
      </c>
      <c r="M9467" s="17">
        <v>11</v>
      </c>
      <c r="O9467" s="17">
        <v>1</v>
      </c>
      <c r="P9467" s="17" t="s">
        <v>46</v>
      </c>
      <c r="Q9467" s="18"/>
      <c r="S9467" s="22" t="str">
        <f t="shared" si="441"/>
        <v>15811-52-6</v>
      </c>
      <c r="T9467" s="18" t="str">
        <f t="shared" si="442"/>
        <v>Perfluoro-11-methyldodecanoyl fluoride</v>
      </c>
      <c r="U9467" s="18" t="str">
        <f t="shared" si="443"/>
        <v>DTXSID4065949</v>
      </c>
    </row>
    <row r="9468" spans="1:21" ht="45" x14ac:dyDescent="0.2">
      <c r="A9468" s="23" t="s">
        <v>76724</v>
      </c>
      <c r="B9468" s="16" t="s">
        <v>76725</v>
      </c>
      <c r="C9468" s="16" t="s">
        <v>76726</v>
      </c>
      <c r="D9468" s="16" t="s">
        <v>76727</v>
      </c>
      <c r="E9468" s="16" t="s">
        <v>76725</v>
      </c>
      <c r="F9468" s="16" t="s">
        <v>76728</v>
      </c>
      <c r="G9468" s="16" t="s">
        <v>76729</v>
      </c>
      <c r="H9468" s="16" t="s">
        <v>76730</v>
      </c>
      <c r="I9468" s="17" t="s">
        <v>76731</v>
      </c>
      <c r="J9468" s="17" t="s">
        <v>76732</v>
      </c>
      <c r="K9468" s="17">
        <v>20</v>
      </c>
      <c r="M9468" s="17">
        <v>13</v>
      </c>
      <c r="O9468" s="17">
        <v>5</v>
      </c>
      <c r="P9468" s="17" t="s">
        <v>46</v>
      </c>
      <c r="Q9468" s="18"/>
      <c r="S9468" s="22" t="str">
        <f t="shared" si="441"/>
        <v>23228-90-2</v>
      </c>
      <c r="T9468" s="18" t="str">
        <f t="shared" si="442"/>
        <v>1,1,2,2,3,3,4,4-Octafluoro-1,4-bis[(1,1,1,2,3,3,3-heptafluoropropan-2-yl)oxy]butane</v>
      </c>
      <c r="U9468" s="18" t="str">
        <f t="shared" si="443"/>
        <v>DTXSID80896564</v>
      </c>
    </row>
    <row r="9469" spans="1:21" ht="45" x14ac:dyDescent="0.2">
      <c r="A9469" s="23" t="s">
        <v>76733</v>
      </c>
      <c r="B9469" s="16" t="s">
        <v>76734</v>
      </c>
      <c r="C9469" s="16" t="s">
        <v>76735</v>
      </c>
      <c r="D9469" s="16" t="s">
        <v>76736</v>
      </c>
      <c r="E9469" s="16" t="s">
        <v>76737</v>
      </c>
      <c r="F9469" s="16" t="s">
        <v>76738</v>
      </c>
      <c r="G9469" s="16" t="s">
        <v>76739</v>
      </c>
      <c r="H9469" s="16" t="s">
        <v>76740</v>
      </c>
      <c r="I9469" s="17" t="s">
        <v>76741</v>
      </c>
      <c r="J9469" s="17" t="s">
        <v>76742</v>
      </c>
      <c r="K9469" s="17">
        <v>10</v>
      </c>
      <c r="M9469" s="17">
        <v>16</v>
      </c>
      <c r="O9469" s="17">
        <v>4</v>
      </c>
      <c r="P9469" s="17" t="s">
        <v>46</v>
      </c>
      <c r="Q9469" s="18"/>
      <c r="S9469" s="22" t="str">
        <f t="shared" si="441"/>
        <v>114832-09-6</v>
      </c>
      <c r="T9469" s="18" t="str">
        <f t="shared" si="442"/>
        <v>Morpholine, 2,2,3,3,5,5,6,6-octafluoro-4-(undecafluorocyclohexyl)-</v>
      </c>
      <c r="U9469" s="18" t="str">
        <f t="shared" si="443"/>
        <v>DTXSID20150874</v>
      </c>
    </row>
    <row r="9470" spans="1:21" ht="30" x14ac:dyDescent="0.2">
      <c r="A9470" s="23" t="s">
        <v>76743</v>
      </c>
      <c r="B9470" s="16" t="s">
        <v>76744</v>
      </c>
      <c r="C9470" s="16" t="s">
        <v>76745</v>
      </c>
      <c r="D9470" s="16" t="s">
        <v>76746</v>
      </c>
      <c r="E9470" s="16" t="s">
        <v>76747</v>
      </c>
      <c r="F9470" s="16" t="s">
        <v>76748</v>
      </c>
      <c r="G9470" s="16" t="s">
        <v>76749</v>
      </c>
      <c r="H9470" s="16" t="s">
        <v>76750</v>
      </c>
      <c r="I9470" s="17" t="s">
        <v>76751</v>
      </c>
      <c r="J9470" s="17" t="s">
        <v>76752</v>
      </c>
      <c r="K9470" s="17">
        <v>26</v>
      </c>
      <c r="M9470" s="17">
        <v>60</v>
      </c>
      <c r="O9470" s="17">
        <v>2</v>
      </c>
      <c r="P9470" s="17" t="s">
        <v>46</v>
      </c>
      <c r="Q9470" s="18"/>
      <c r="S9470" s="22" t="str">
        <f t="shared" si="441"/>
        <v>663-35-4</v>
      </c>
      <c r="T9470" s="18" t="str">
        <f t="shared" si="442"/>
        <v>Ethyl pentafluoropropionyl acetate</v>
      </c>
      <c r="U9470" s="18" t="str">
        <f t="shared" si="443"/>
        <v>DTXSID20880144</v>
      </c>
    </row>
    <row r="9471" spans="1:21" ht="30" x14ac:dyDescent="0.2">
      <c r="A9471" s="23" t="s">
        <v>76753</v>
      </c>
      <c r="B9471" s="16" t="s">
        <v>76754</v>
      </c>
      <c r="C9471" s="16" t="s">
        <v>76755</v>
      </c>
      <c r="F9471" s="16" t="s">
        <v>76756</v>
      </c>
      <c r="G9471" s="16" t="s">
        <v>76757</v>
      </c>
      <c r="H9471" s="16" t="s">
        <v>76758</v>
      </c>
      <c r="J9471" s="17" t="s">
        <v>46</v>
      </c>
      <c r="K9471" s="17">
        <v>34</v>
      </c>
      <c r="N9471" s="17">
        <v>1</v>
      </c>
      <c r="O9471" s="17">
        <v>1</v>
      </c>
      <c r="P9471" s="17" t="s">
        <v>46</v>
      </c>
      <c r="Q9471" s="18"/>
      <c r="S9471" s="22" t="str">
        <f t="shared" si="441"/>
        <v>65530-61-2</v>
      </c>
      <c r="T9471" s="18" t="str">
        <f t="shared" si="442"/>
        <v>Poly(difluoromethylene), .alpha.-fluoro-.omega.-(2-(phosphonooxy)ethyl)-</v>
      </c>
      <c r="U9471" s="18" t="str">
        <f t="shared" si="443"/>
        <v>DTXSID30881925</v>
      </c>
    </row>
    <row r="9472" spans="1:21" ht="30" x14ac:dyDescent="0.2">
      <c r="A9472" s="23" t="s">
        <v>76759</v>
      </c>
      <c r="B9472" s="16" t="s">
        <v>76760</v>
      </c>
      <c r="C9472" s="16" t="s">
        <v>76761</v>
      </c>
      <c r="G9472" s="16" t="s">
        <v>245</v>
      </c>
      <c r="J9472" s="17" t="s">
        <v>46</v>
      </c>
      <c r="K9472" s="17">
        <v>11</v>
      </c>
      <c r="O9472" s="17">
        <v>1</v>
      </c>
      <c r="P9472" s="17" t="s">
        <v>46</v>
      </c>
      <c r="Q9472" s="18"/>
      <c r="S9472" s="22" t="str">
        <f t="shared" si="441"/>
        <v>125128-66-7</v>
      </c>
      <c r="T9472" s="18" t="str">
        <f t="shared" si="442"/>
        <v>2-Propanone, 1,1,1,3,3,3-hexafluoro-, polymer with 1,1-difluoroethene, tetrafluoroethene and trifluoroethene</v>
      </c>
      <c r="U9472" s="18" t="str">
        <f t="shared" si="443"/>
        <v>DTXSID40882680</v>
      </c>
    </row>
    <row r="9473" spans="1:21" x14ac:dyDescent="0.2">
      <c r="A9473" s="23" t="s">
        <v>76762</v>
      </c>
      <c r="B9473" s="16" t="s">
        <v>76763</v>
      </c>
      <c r="C9473" s="16" t="s">
        <v>76764</v>
      </c>
      <c r="D9473" s="16" t="s">
        <v>76765</v>
      </c>
      <c r="F9473" s="16" t="s">
        <v>76766</v>
      </c>
      <c r="G9473" s="16" t="s">
        <v>76767</v>
      </c>
      <c r="H9473" s="16" t="s">
        <v>62518</v>
      </c>
      <c r="I9473" s="17" t="s">
        <v>62519</v>
      </c>
      <c r="J9473" s="17" t="s">
        <v>62520</v>
      </c>
      <c r="K9473" s="17">
        <v>3</v>
      </c>
      <c r="O9473" s="17">
        <v>2</v>
      </c>
      <c r="P9473" s="17" t="s">
        <v>46</v>
      </c>
      <c r="Q9473" s="18"/>
      <c r="S9473" s="22" t="str">
        <f t="shared" si="441"/>
        <v>NOCAS_1027071</v>
      </c>
      <c r="T9473" s="18" t="str">
        <f t="shared" si="442"/>
        <v>1,3,3,4,4,5,5,5-Octafluoropent-1-yne</v>
      </c>
      <c r="U9473" s="18" t="str">
        <f t="shared" si="443"/>
        <v>DTXSID401027071</v>
      </c>
    </row>
    <row r="9474" spans="1:21" ht="60" x14ac:dyDescent="0.2">
      <c r="A9474" s="23" t="s">
        <v>76768</v>
      </c>
      <c r="B9474" s="16" t="s">
        <v>76769</v>
      </c>
      <c r="C9474" s="16" t="s">
        <v>76770</v>
      </c>
      <c r="D9474" s="16" t="s">
        <v>76771</v>
      </c>
      <c r="F9474" s="16" t="s">
        <v>76772</v>
      </c>
      <c r="G9474" s="16" t="s">
        <v>76773</v>
      </c>
      <c r="H9474" s="16" t="s">
        <v>76774</v>
      </c>
      <c r="I9474" s="17" t="s">
        <v>76775</v>
      </c>
      <c r="J9474" s="17" t="s">
        <v>76776</v>
      </c>
      <c r="K9474" s="17">
        <v>3</v>
      </c>
      <c r="O9474" s="17">
        <v>2</v>
      </c>
      <c r="P9474" s="17" t="s">
        <v>46</v>
      </c>
      <c r="Q9474" s="18"/>
      <c r="S9474" s="22" t="str">
        <f t="shared" si="441"/>
        <v>NOCAS_1036452</v>
      </c>
      <c r="T9474" s="18" t="str">
        <f t="shared" si="442"/>
        <v>3-(Perfluorotetradecyl)propane‐1‐sulfonic acid</v>
      </c>
      <c r="U9474" s="18" t="str">
        <f t="shared" si="443"/>
        <v>DTXSID801036452</v>
      </c>
    </row>
    <row r="9475" spans="1:21" ht="45" x14ac:dyDescent="0.2">
      <c r="A9475" s="23" t="s">
        <v>76777</v>
      </c>
      <c r="B9475" s="16" t="s">
        <v>76778</v>
      </c>
      <c r="C9475" s="16" t="s">
        <v>76779</v>
      </c>
      <c r="D9475" s="16" t="s">
        <v>76780</v>
      </c>
      <c r="E9475" s="16" t="s">
        <v>76778</v>
      </c>
      <c r="F9475" s="16" t="s">
        <v>76781</v>
      </c>
      <c r="G9475" s="16" t="s">
        <v>76782</v>
      </c>
      <c r="H9475" s="16" t="s">
        <v>41962</v>
      </c>
      <c r="I9475" s="17" t="s">
        <v>41963</v>
      </c>
      <c r="J9475" s="17" t="s">
        <v>41964</v>
      </c>
      <c r="K9475" s="17">
        <v>8</v>
      </c>
      <c r="M9475" s="17">
        <v>3</v>
      </c>
      <c r="P9475" s="17" t="s">
        <v>46</v>
      </c>
      <c r="Q9475" s="18"/>
      <c r="S9475" s="22" t="str">
        <f t="shared" si="441"/>
        <v>102780-89-2</v>
      </c>
      <c r="T9475" s="18" t="str">
        <f t="shared" si="442"/>
        <v>{[1,1,1,3,3,4,4,5,5,5-Decafluoro-2-(trifluoromethyl)pentan-2-yl]sulfanyl}benzene</v>
      </c>
      <c r="U9475" s="18" t="str">
        <f t="shared" si="443"/>
        <v>DTXSID10553633</v>
      </c>
    </row>
    <row r="9476" spans="1:21" ht="30" x14ac:dyDescent="0.2">
      <c r="A9476" s="23" t="s">
        <v>76783</v>
      </c>
      <c r="B9476" s="16" t="s">
        <v>76784</v>
      </c>
      <c r="C9476" s="16" t="s">
        <v>76785</v>
      </c>
      <c r="D9476" s="16" t="s">
        <v>76786</v>
      </c>
      <c r="E9476" s="16" t="s">
        <v>76787</v>
      </c>
      <c r="F9476" s="16" t="s">
        <v>76788</v>
      </c>
      <c r="G9476" s="16" t="s">
        <v>76789</v>
      </c>
      <c r="H9476" s="16" t="s">
        <v>32718</v>
      </c>
      <c r="I9476" s="17" t="s">
        <v>32719</v>
      </c>
      <c r="J9476" s="17" t="s">
        <v>32720</v>
      </c>
      <c r="K9476" s="17">
        <v>43</v>
      </c>
      <c r="M9476" s="17">
        <v>48</v>
      </c>
      <c r="O9476" s="17">
        <v>1</v>
      </c>
      <c r="P9476" s="17" t="s">
        <v>46</v>
      </c>
      <c r="Q9476" s="18"/>
      <c r="S9476" s="22" t="str">
        <f t="shared" si="441"/>
        <v>376-72-7</v>
      </c>
      <c r="T9476" s="18" t="str">
        <f t="shared" si="442"/>
        <v>5H-Octafluoropentanoic acid</v>
      </c>
      <c r="U9476" s="18" t="str">
        <f t="shared" si="443"/>
        <v>DTXSID50191038</v>
      </c>
    </row>
    <row r="9477" spans="1:21" x14ac:dyDescent="0.2">
      <c r="A9477" s="23" t="s">
        <v>76790</v>
      </c>
      <c r="B9477" s="16" t="s">
        <v>76791</v>
      </c>
      <c r="C9477" s="16" t="s">
        <v>76792</v>
      </c>
      <c r="D9477" s="16" t="s">
        <v>76793</v>
      </c>
      <c r="E9477" s="16" t="s">
        <v>76791</v>
      </c>
      <c r="F9477" s="16" t="s">
        <v>76794</v>
      </c>
      <c r="G9477" s="16" t="s">
        <v>76795</v>
      </c>
      <c r="H9477" s="16" t="s">
        <v>1739</v>
      </c>
      <c r="I9477" s="17" t="s">
        <v>1740</v>
      </c>
      <c r="J9477" s="17" t="s">
        <v>1741</v>
      </c>
      <c r="K9477" s="17">
        <v>5</v>
      </c>
      <c r="M9477" s="17">
        <v>14</v>
      </c>
      <c r="O9477" s="17">
        <v>5</v>
      </c>
      <c r="P9477" s="17" t="s">
        <v>46</v>
      </c>
      <c r="Q9477" s="18"/>
      <c r="S9477" s="22" t="str">
        <f t="shared" si="441"/>
        <v>758-62-3</v>
      </c>
      <c r="T9477" s="18" t="str">
        <f t="shared" si="442"/>
        <v>1,1,2,3,3-Pentafluoro-1,3-dimethoxypropane</v>
      </c>
      <c r="U9477" s="18" t="str">
        <f t="shared" si="443"/>
        <v>DTXSID80536675</v>
      </c>
    </row>
    <row r="9478" spans="1:21" ht="30" x14ac:dyDescent="0.2">
      <c r="A9478" s="23" t="s">
        <v>76796</v>
      </c>
      <c r="B9478" s="16" t="s">
        <v>76797</v>
      </c>
      <c r="C9478" s="16" t="s">
        <v>76798</v>
      </c>
      <c r="D9478" s="16" t="s">
        <v>76799</v>
      </c>
      <c r="E9478" s="16" t="s">
        <v>76797</v>
      </c>
      <c r="F9478" s="16" t="s">
        <v>76800</v>
      </c>
      <c r="G9478" s="16" t="s">
        <v>76801</v>
      </c>
      <c r="H9478" s="16" t="s">
        <v>76802</v>
      </c>
      <c r="I9478" s="17" t="s">
        <v>76803</v>
      </c>
      <c r="J9478" s="17" t="s">
        <v>76804</v>
      </c>
      <c r="K9478" s="17">
        <v>15</v>
      </c>
      <c r="M9478" s="17">
        <v>3</v>
      </c>
      <c r="O9478" s="17">
        <v>5</v>
      </c>
      <c r="P9478" s="17" t="s">
        <v>46</v>
      </c>
      <c r="Q9478" s="18"/>
      <c r="S9478" s="22" t="str">
        <f t="shared" ref="S9478:S9541" si="444">C9478</f>
        <v>1608112-37-3</v>
      </c>
      <c r="T9478" s="18" t="str">
        <f t="shared" ref="T9478:T9541" si="445">B9478</f>
        <v>2-(Nonafluorobutyl)-1H-indene</v>
      </c>
      <c r="U9478" s="18" t="str">
        <f t="shared" ref="U9478:U9541" si="446">A9478</f>
        <v>DTXSID80895693</v>
      </c>
    </row>
    <row r="9479" spans="1:21" ht="75" x14ac:dyDescent="0.2">
      <c r="A9479" s="23" t="s">
        <v>76805</v>
      </c>
      <c r="B9479" s="16" t="s">
        <v>76806</v>
      </c>
      <c r="C9479" s="16" t="s">
        <v>76807</v>
      </c>
      <c r="D9479" s="16" t="s">
        <v>76808</v>
      </c>
      <c r="E9479" s="16" t="s">
        <v>76809</v>
      </c>
      <c r="F9479" s="16" t="s">
        <v>76810</v>
      </c>
      <c r="G9479" s="16" t="s">
        <v>76811</v>
      </c>
      <c r="H9479" s="16" t="s">
        <v>14506</v>
      </c>
      <c r="I9479" s="17" t="s">
        <v>14507</v>
      </c>
      <c r="J9479" s="17" t="s">
        <v>14508</v>
      </c>
      <c r="K9479" s="17">
        <v>9</v>
      </c>
      <c r="M9479" s="17">
        <v>1</v>
      </c>
      <c r="O9479" s="17">
        <v>1</v>
      </c>
      <c r="P9479" s="17" t="s">
        <v>46</v>
      </c>
      <c r="Q9479" s="18"/>
      <c r="S9479" s="22" t="str">
        <f t="shared" si="444"/>
        <v>1513863-98-3</v>
      </c>
      <c r="T9479" s="18" t="str">
        <f t="shared" si="445"/>
        <v>12:2 Fluorotelomer thioether amido amine carboxylate</v>
      </c>
      <c r="U9479" s="18" t="str">
        <f t="shared" si="446"/>
        <v>DTXSID20892580</v>
      </c>
    </row>
    <row r="9480" spans="1:21" ht="45" x14ac:dyDescent="0.2">
      <c r="A9480" s="23" t="s">
        <v>76812</v>
      </c>
      <c r="B9480" s="16" t="s">
        <v>76813</v>
      </c>
      <c r="C9480" s="16" t="s">
        <v>76814</v>
      </c>
      <c r="D9480" s="16" t="s">
        <v>76815</v>
      </c>
      <c r="E9480" s="16" t="s">
        <v>76813</v>
      </c>
      <c r="F9480" s="16" t="s">
        <v>76816</v>
      </c>
      <c r="G9480" s="16" t="s">
        <v>76817</v>
      </c>
      <c r="H9480" s="16" t="s">
        <v>76818</v>
      </c>
      <c r="I9480" s="17" t="s">
        <v>76819</v>
      </c>
      <c r="J9480" s="17" t="s">
        <v>76820</v>
      </c>
      <c r="K9480" s="17">
        <v>15</v>
      </c>
      <c r="M9480" s="17">
        <v>4</v>
      </c>
      <c r="O9480" s="17">
        <v>5</v>
      </c>
      <c r="P9480" s="17" t="s">
        <v>46</v>
      </c>
      <c r="Q9480" s="18"/>
      <c r="S9480" s="22" t="str">
        <f t="shared" si="444"/>
        <v>88951-15-9</v>
      </c>
      <c r="T9480" s="18" t="str">
        <f t="shared" si="445"/>
        <v>Methyl 4-(undecafluoropentyl)cyclohexane-1-carboxylate</v>
      </c>
      <c r="U9480" s="18" t="str">
        <f t="shared" si="446"/>
        <v>DTXSID40750739</v>
      </c>
    </row>
    <row r="9481" spans="1:21" ht="45" x14ac:dyDescent="0.2">
      <c r="A9481" s="23" t="s">
        <v>76821</v>
      </c>
      <c r="B9481" s="16" t="s">
        <v>76822</v>
      </c>
      <c r="C9481" s="16" t="s">
        <v>76823</v>
      </c>
      <c r="D9481" s="16" t="s">
        <v>76824</v>
      </c>
      <c r="E9481" s="16" t="s">
        <v>76822</v>
      </c>
      <c r="F9481" s="16" t="s">
        <v>76825</v>
      </c>
      <c r="G9481" s="16" t="s">
        <v>76826</v>
      </c>
      <c r="H9481" s="16" t="s">
        <v>76827</v>
      </c>
      <c r="I9481" s="17" t="s">
        <v>76828</v>
      </c>
      <c r="J9481" s="17" t="s">
        <v>76829</v>
      </c>
      <c r="K9481" s="17">
        <v>8</v>
      </c>
      <c r="M9481" s="17">
        <v>3</v>
      </c>
      <c r="O9481" s="17">
        <v>5</v>
      </c>
      <c r="P9481" s="17" t="s">
        <v>46</v>
      </c>
      <c r="Q9481" s="18"/>
      <c r="S9481" s="22" t="str">
        <f t="shared" si="444"/>
        <v>63137-87-1</v>
      </c>
      <c r="T9481" s="18" t="str">
        <f t="shared" si="445"/>
        <v>Bis(2,2,3,3,4,4,5,5-octafluoropentyl) but-2-enedioate</v>
      </c>
      <c r="U9481" s="18" t="str">
        <f t="shared" si="446"/>
        <v>DTXSID90707056</v>
      </c>
    </row>
    <row r="9482" spans="1:21" ht="30" x14ac:dyDescent="0.2">
      <c r="A9482" s="23" t="s">
        <v>76830</v>
      </c>
      <c r="B9482" s="16" t="s">
        <v>76831</v>
      </c>
      <c r="C9482" s="16" t="s">
        <v>76832</v>
      </c>
      <c r="D9482" s="16" t="s">
        <v>76833</v>
      </c>
      <c r="E9482" s="16" t="s">
        <v>76834</v>
      </c>
      <c r="F9482" s="16" t="s">
        <v>76835</v>
      </c>
      <c r="G9482" s="16" t="s">
        <v>76836</v>
      </c>
      <c r="H9482" s="16" t="s">
        <v>2000</v>
      </c>
      <c r="I9482" s="17" t="s">
        <v>2001</v>
      </c>
      <c r="J9482" s="17" t="s">
        <v>2002</v>
      </c>
      <c r="K9482" s="17">
        <v>24</v>
      </c>
      <c r="M9482" s="17">
        <v>23</v>
      </c>
      <c r="O9482" s="17">
        <v>2</v>
      </c>
      <c r="P9482" s="17" t="s">
        <v>46</v>
      </c>
      <c r="Q9482" s="18"/>
      <c r="S9482" s="22" t="str">
        <f t="shared" si="444"/>
        <v>54009-81-3</v>
      </c>
      <c r="T9482" s="18" t="str">
        <f t="shared" si="445"/>
        <v>3-(Perfluoro-3-methylbutyl)-1,2-propenoxide</v>
      </c>
      <c r="U9482" s="18" t="str">
        <f t="shared" si="446"/>
        <v>DTXSID00379884</v>
      </c>
    </row>
    <row r="9483" spans="1:21" ht="45" x14ac:dyDescent="0.2">
      <c r="A9483" s="23" t="s">
        <v>76837</v>
      </c>
      <c r="B9483" s="16" t="s">
        <v>76838</v>
      </c>
      <c r="C9483" s="16" t="s">
        <v>76839</v>
      </c>
      <c r="D9483" s="16" t="s">
        <v>76840</v>
      </c>
      <c r="E9483" s="16" t="s">
        <v>76841</v>
      </c>
      <c r="F9483" s="16" t="s">
        <v>76842</v>
      </c>
      <c r="G9483" s="16" t="s">
        <v>76843</v>
      </c>
      <c r="H9483" s="16" t="s">
        <v>45275</v>
      </c>
      <c r="I9483" s="17" t="s">
        <v>45276</v>
      </c>
      <c r="J9483" s="17" t="s">
        <v>45277</v>
      </c>
      <c r="K9483" s="17">
        <v>87</v>
      </c>
      <c r="L9483" s="17">
        <v>28</v>
      </c>
      <c r="M9483" s="17">
        <v>79</v>
      </c>
      <c r="O9483" s="17">
        <v>1</v>
      </c>
      <c r="P9483" s="17" t="s">
        <v>46</v>
      </c>
      <c r="Q9483" s="18"/>
      <c r="S9483" s="22" t="str">
        <f t="shared" si="444"/>
        <v>338-83-0</v>
      </c>
      <c r="T9483" s="18" t="str">
        <f t="shared" si="445"/>
        <v>Perfluamine</v>
      </c>
      <c r="U9483" s="18" t="str">
        <f t="shared" si="446"/>
        <v>DTXSID9059834</v>
      </c>
    </row>
    <row r="9484" spans="1:21" ht="45" x14ac:dyDescent="0.2">
      <c r="A9484" s="23" t="s">
        <v>76844</v>
      </c>
      <c r="B9484" s="16" t="s">
        <v>76845</v>
      </c>
      <c r="C9484" s="16" t="s">
        <v>76846</v>
      </c>
      <c r="D9484" s="16" t="s">
        <v>76847</v>
      </c>
      <c r="E9484" s="16" t="s">
        <v>76845</v>
      </c>
      <c r="F9484" s="16" t="s">
        <v>76848</v>
      </c>
      <c r="G9484" s="16" t="s">
        <v>76849</v>
      </c>
      <c r="H9484" s="16" t="s">
        <v>76850</v>
      </c>
      <c r="I9484" s="17" t="s">
        <v>76851</v>
      </c>
      <c r="J9484" s="17" t="s">
        <v>76852</v>
      </c>
      <c r="K9484" s="17">
        <v>13</v>
      </c>
      <c r="M9484" s="17">
        <v>6</v>
      </c>
      <c r="O9484" s="17">
        <v>5</v>
      </c>
      <c r="P9484" s="17" t="s">
        <v>46</v>
      </c>
      <c r="Q9484" s="18"/>
      <c r="S9484" s="22" t="str">
        <f t="shared" si="444"/>
        <v>374571-81-0</v>
      </c>
      <c r="T9484" s="18" t="str">
        <f t="shared" si="445"/>
        <v>N,N-Dimethyl-N-(propan-2-yl)propan-2-aminium nonafluorobutane-1-sulfonate</v>
      </c>
      <c r="U9484" s="18" t="str">
        <f t="shared" si="446"/>
        <v>DTXSID90895609</v>
      </c>
    </row>
    <row r="9485" spans="1:21" ht="60" x14ac:dyDescent="0.2">
      <c r="A9485" s="23" t="s">
        <v>76853</v>
      </c>
      <c r="B9485" s="16" t="s">
        <v>76854</v>
      </c>
      <c r="C9485" s="16" t="s">
        <v>76855</v>
      </c>
      <c r="D9485" s="16" t="s">
        <v>76856</v>
      </c>
      <c r="E9485" s="16" t="s">
        <v>76854</v>
      </c>
      <c r="F9485" s="16" t="s">
        <v>76857</v>
      </c>
      <c r="G9485" s="16" t="s">
        <v>76858</v>
      </c>
      <c r="H9485" s="16" t="s">
        <v>76859</v>
      </c>
      <c r="I9485" s="17" t="s">
        <v>76860</v>
      </c>
      <c r="J9485" s="17" t="s">
        <v>76861</v>
      </c>
      <c r="K9485" s="17">
        <v>8</v>
      </c>
      <c r="M9485" s="17">
        <v>5</v>
      </c>
      <c r="O9485" s="17">
        <v>5</v>
      </c>
      <c r="P9485" s="17" t="s">
        <v>46</v>
      </c>
      <c r="Q9485" s="18"/>
      <c r="S9485" s="22" t="str">
        <f t="shared" si="444"/>
        <v>88951-07-9</v>
      </c>
      <c r="T9485" s="18" t="str">
        <f t="shared" si="445"/>
        <v>4-Cyanophenyl 4-(pentadecafluoroheptyl)benzoate</v>
      </c>
      <c r="U9485" s="18" t="str">
        <f t="shared" si="446"/>
        <v>DTXSID00750735</v>
      </c>
    </row>
    <row r="9486" spans="1:21" ht="30" x14ac:dyDescent="0.2">
      <c r="A9486" s="23" t="s">
        <v>76862</v>
      </c>
      <c r="B9486" s="16" t="s">
        <v>76863</v>
      </c>
      <c r="C9486" s="16" t="s">
        <v>76864</v>
      </c>
      <c r="D9486" s="16" t="s">
        <v>76865</v>
      </c>
      <c r="E9486" s="16" t="s">
        <v>76863</v>
      </c>
      <c r="F9486" s="16" t="s">
        <v>76866</v>
      </c>
      <c r="G9486" s="16" t="s">
        <v>76867</v>
      </c>
      <c r="H9486" s="16" t="s">
        <v>76868</v>
      </c>
      <c r="I9486" s="17" t="s">
        <v>3690</v>
      </c>
      <c r="J9486" s="17" t="s">
        <v>76869</v>
      </c>
      <c r="K9486" s="17">
        <v>7</v>
      </c>
      <c r="M9486" s="17">
        <v>8</v>
      </c>
      <c r="O9486" s="17">
        <v>5</v>
      </c>
      <c r="P9486" s="17" t="s">
        <v>46</v>
      </c>
      <c r="Q9486" s="18"/>
      <c r="S9486" s="22" t="str">
        <f t="shared" si="444"/>
        <v>591727-04-7</v>
      </c>
      <c r="T9486" s="18" t="str">
        <f t="shared" si="445"/>
        <v>5-(4,4,5,5,5-Pentafluoro-3-oxopentanoyl)thiophene-2-carbonitrile</v>
      </c>
      <c r="U9486" s="18" t="str">
        <f t="shared" si="446"/>
        <v>DTXSID10594041</v>
      </c>
    </row>
    <row r="9487" spans="1:21" x14ac:dyDescent="0.2">
      <c r="A9487" s="23" t="s">
        <v>76870</v>
      </c>
      <c r="B9487" s="16" t="s">
        <v>76871</v>
      </c>
      <c r="C9487" s="16" t="s">
        <v>76872</v>
      </c>
      <c r="D9487" s="16" t="s">
        <v>76873</v>
      </c>
      <c r="E9487" s="16" t="s">
        <v>76871</v>
      </c>
      <c r="F9487" s="16" t="s">
        <v>76874</v>
      </c>
      <c r="G9487" s="16" t="s">
        <v>76875</v>
      </c>
      <c r="H9487" s="16" t="s">
        <v>27347</v>
      </c>
      <c r="I9487" s="17" t="s">
        <v>27348</v>
      </c>
      <c r="J9487" s="17" t="s">
        <v>27349</v>
      </c>
      <c r="K9487" s="17">
        <v>7</v>
      </c>
      <c r="M9487" s="17">
        <v>3</v>
      </c>
      <c r="O9487" s="17">
        <v>5</v>
      </c>
      <c r="P9487" s="17" t="s">
        <v>46</v>
      </c>
      <c r="Q9487" s="18"/>
      <c r="S9487" s="22" t="str">
        <f t="shared" si="444"/>
        <v>61340-70-3</v>
      </c>
      <c r="T9487" s="18" t="str">
        <f t="shared" si="445"/>
        <v>2,2,3,3,5,5-Hexafluoro-4-(trifluoromethyl)oxolane</v>
      </c>
      <c r="U9487" s="18" t="str">
        <f t="shared" si="446"/>
        <v>DTXSID30818332</v>
      </c>
    </row>
    <row r="9488" spans="1:21" ht="45" x14ac:dyDescent="0.2">
      <c r="A9488" s="23" t="s">
        <v>76876</v>
      </c>
      <c r="B9488" s="16" t="s">
        <v>76877</v>
      </c>
      <c r="C9488" s="16" t="s">
        <v>76878</v>
      </c>
      <c r="G9488" s="16" t="s">
        <v>245</v>
      </c>
      <c r="J9488" s="17" t="s">
        <v>46</v>
      </c>
      <c r="K9488" s="17">
        <v>3</v>
      </c>
      <c r="O9488" s="17">
        <v>1</v>
      </c>
      <c r="P9488" s="17" t="s">
        <v>46</v>
      </c>
      <c r="Q9488" s="18"/>
      <c r="S9488" s="22" t="str">
        <f t="shared" si="444"/>
        <v>1043910-77-5</v>
      </c>
      <c r="T9488" s="18" t="str">
        <f t="shared" si="445"/>
        <v>Furan, tetrahydro-​, polymer with 3-​methyl-​3-​[(2,​2,​3,​3,​3-​pentafluoropropoxy)​methyl]​oxetane, mono[[(1-​oxo-​2-​propen-​1-​yl)​oxy]​ethyl] ether</v>
      </c>
      <c r="U9488" s="18" t="str">
        <f t="shared" si="446"/>
        <v>DTXSID601014327</v>
      </c>
    </row>
    <row r="9489" spans="1:21" ht="30" x14ac:dyDescent="0.2">
      <c r="A9489" s="23" t="s">
        <v>76879</v>
      </c>
      <c r="B9489" s="16" t="s">
        <v>76880</v>
      </c>
      <c r="C9489" s="16" t="s">
        <v>76881</v>
      </c>
      <c r="D9489" s="16" t="s">
        <v>76882</v>
      </c>
      <c r="E9489" s="16" t="s">
        <v>76880</v>
      </c>
      <c r="F9489" s="16" t="s">
        <v>76883</v>
      </c>
      <c r="G9489" s="16" t="s">
        <v>76884</v>
      </c>
      <c r="H9489" s="16" t="s">
        <v>76885</v>
      </c>
      <c r="I9489" s="17" t="s">
        <v>76886</v>
      </c>
      <c r="J9489" s="17" t="s">
        <v>76887</v>
      </c>
      <c r="K9489" s="17">
        <v>8</v>
      </c>
      <c r="M9489" s="17">
        <v>5</v>
      </c>
      <c r="O9489" s="17">
        <v>5</v>
      </c>
      <c r="P9489" s="17" t="s">
        <v>46</v>
      </c>
      <c r="Q9489" s="18"/>
      <c r="S9489" s="22" t="str">
        <f t="shared" si="444"/>
        <v>144499-72-9</v>
      </c>
      <c r="T9489" s="18" t="str">
        <f t="shared" si="445"/>
        <v>4-{(E)-[4-(Heptafluoropropyl)phenyl]diazenyl}-N,N-dimethylaniline</v>
      </c>
      <c r="U9489" s="18" t="str">
        <f t="shared" si="446"/>
        <v>DTXSID70772025</v>
      </c>
    </row>
    <row r="9490" spans="1:21" x14ac:dyDescent="0.2">
      <c r="A9490" s="23" t="s">
        <v>76888</v>
      </c>
      <c r="B9490" s="16" t="s">
        <v>76889</v>
      </c>
      <c r="C9490" s="16" t="s">
        <v>76890</v>
      </c>
      <c r="D9490" s="16" t="s">
        <v>76891</v>
      </c>
      <c r="E9490" s="16" t="s">
        <v>76889</v>
      </c>
      <c r="F9490" s="16" t="s">
        <v>76892</v>
      </c>
      <c r="G9490" s="16" t="s">
        <v>76893</v>
      </c>
      <c r="H9490" s="16" t="s">
        <v>11545</v>
      </c>
      <c r="I9490" s="17" t="s">
        <v>11546</v>
      </c>
      <c r="J9490" s="17" t="s">
        <v>11547</v>
      </c>
      <c r="K9490" s="17">
        <v>29</v>
      </c>
      <c r="M9490" s="17">
        <v>77</v>
      </c>
      <c r="O9490" s="17">
        <v>1</v>
      </c>
      <c r="P9490" s="17" t="s">
        <v>46</v>
      </c>
      <c r="Q9490" s="18"/>
      <c r="S9490" s="22" t="str">
        <f t="shared" si="444"/>
        <v>425-88-7</v>
      </c>
      <c r="T9490" s="18" t="str">
        <f t="shared" si="445"/>
        <v>1,1,2,2-Tetrafluoro-1-methoxyethane</v>
      </c>
      <c r="U9490" s="18" t="str">
        <f t="shared" si="446"/>
        <v>DTXSID40195282</v>
      </c>
    </row>
    <row r="9491" spans="1:21" ht="45" x14ac:dyDescent="0.2">
      <c r="A9491" s="23" t="s">
        <v>76894</v>
      </c>
      <c r="B9491" s="16" t="s">
        <v>76895</v>
      </c>
      <c r="C9491" s="16" t="s">
        <v>76896</v>
      </c>
      <c r="D9491" s="16" t="s">
        <v>76897</v>
      </c>
      <c r="E9491" s="16" t="s">
        <v>76895</v>
      </c>
      <c r="F9491" s="16" t="s">
        <v>76898</v>
      </c>
      <c r="G9491" s="16" t="s">
        <v>76899</v>
      </c>
      <c r="H9491" s="16" t="s">
        <v>76900</v>
      </c>
      <c r="I9491" s="17" t="s">
        <v>76901</v>
      </c>
      <c r="J9491" s="17" t="s">
        <v>76902</v>
      </c>
      <c r="K9491" s="17">
        <v>10</v>
      </c>
      <c r="M9491" s="17">
        <v>3</v>
      </c>
      <c r="O9491" s="17">
        <v>5</v>
      </c>
      <c r="P9491" s="17" t="s">
        <v>46</v>
      </c>
      <c r="Q9491" s="18"/>
      <c r="S9491" s="22" t="str">
        <f t="shared" si="444"/>
        <v>55521-07-8</v>
      </c>
      <c r="T9491" s="18" t="str">
        <f t="shared" si="445"/>
        <v>2,2,3,3,4,4,4-Heptafluoro-N-(2,2,3,3,4,4,4-heptafluorobutanoyl)-N-(2-hydroxy-2-phenylethyl)butanamide</v>
      </c>
      <c r="U9491" s="18" t="str">
        <f t="shared" si="446"/>
        <v>DTXSID30701917</v>
      </c>
    </row>
    <row r="9492" spans="1:21" ht="30" x14ac:dyDescent="0.2">
      <c r="A9492" s="23" t="s">
        <v>76903</v>
      </c>
      <c r="B9492" s="16" t="s">
        <v>76904</v>
      </c>
      <c r="C9492" s="16" t="s">
        <v>76905</v>
      </c>
      <c r="D9492" s="16" t="s">
        <v>76906</v>
      </c>
      <c r="F9492" s="16" t="s">
        <v>76907</v>
      </c>
      <c r="G9492" s="16" t="s">
        <v>76908</v>
      </c>
      <c r="H9492" s="16" t="s">
        <v>76909</v>
      </c>
      <c r="I9492" s="17" t="s">
        <v>76910</v>
      </c>
      <c r="J9492" s="17" t="s">
        <v>76911</v>
      </c>
      <c r="K9492" s="17">
        <v>3</v>
      </c>
      <c r="M9492" s="17">
        <v>1</v>
      </c>
      <c r="O9492" s="17">
        <v>1</v>
      </c>
      <c r="P9492" s="17" t="s">
        <v>46</v>
      </c>
      <c r="Q9492" s="18"/>
      <c r="S9492" s="22" t="str">
        <f t="shared" si="444"/>
        <v>1132933-86-8</v>
      </c>
      <c r="T9492" s="18" t="str">
        <f t="shared" si="445"/>
        <v>Sodium 1,1,2,2-Tetrafluoro-2-(1,2,2,2-tetrafluoroethoxy)ethane-1-sulfonate</v>
      </c>
      <c r="U9492" s="18" t="str">
        <f t="shared" si="446"/>
        <v>DTXSID801010052</v>
      </c>
    </row>
    <row r="9493" spans="1:21" ht="30" x14ac:dyDescent="0.2">
      <c r="A9493" s="23" t="s">
        <v>76912</v>
      </c>
      <c r="B9493" s="16" t="s">
        <v>76913</v>
      </c>
      <c r="C9493" s="16" t="s">
        <v>76914</v>
      </c>
      <c r="D9493" s="16" t="s">
        <v>76915</v>
      </c>
      <c r="F9493" s="16" t="s">
        <v>76916</v>
      </c>
      <c r="G9493" s="16" t="s">
        <v>76917</v>
      </c>
      <c r="H9493" s="16" t="s">
        <v>76918</v>
      </c>
      <c r="I9493" s="17" t="s">
        <v>76919</v>
      </c>
      <c r="J9493" s="17" t="s">
        <v>76920</v>
      </c>
      <c r="K9493" s="17">
        <v>3</v>
      </c>
      <c r="O9493" s="17">
        <v>2</v>
      </c>
      <c r="P9493" s="17" t="s">
        <v>46</v>
      </c>
      <c r="Q9493" s="18"/>
      <c r="S9493" s="22" t="str">
        <f t="shared" si="444"/>
        <v>1125519-39-2</v>
      </c>
      <c r="T9493" s="18" t="str">
        <f t="shared" si="445"/>
        <v>3-(3,5-Dimethyl-1H-pyrazol-1-yl)-2,2,3,3-tetrafluoropropanoic acid</v>
      </c>
      <c r="U9493" s="18" t="str">
        <f t="shared" si="446"/>
        <v>DTXSID401022619</v>
      </c>
    </row>
    <row r="9494" spans="1:21" ht="30" x14ac:dyDescent="0.2">
      <c r="A9494" s="23" t="s">
        <v>76921</v>
      </c>
      <c r="B9494" s="16" t="s">
        <v>76922</v>
      </c>
      <c r="C9494" s="16" t="s">
        <v>76923</v>
      </c>
      <c r="D9494" s="16" t="s">
        <v>76924</v>
      </c>
      <c r="E9494" s="16" t="s">
        <v>76925</v>
      </c>
      <c r="F9494" s="16" t="s">
        <v>76926</v>
      </c>
      <c r="G9494" s="16" t="s">
        <v>76927</v>
      </c>
      <c r="H9494" s="16" t="s">
        <v>34775</v>
      </c>
      <c r="I9494" s="17" t="s">
        <v>34776</v>
      </c>
      <c r="J9494" s="17" t="s">
        <v>34777</v>
      </c>
      <c r="K9494" s="17">
        <v>23</v>
      </c>
      <c r="M9494" s="17">
        <v>10</v>
      </c>
      <c r="P9494" s="17" t="s">
        <v>46</v>
      </c>
      <c r="Q9494" s="18"/>
      <c r="S9494" s="22" t="str">
        <f t="shared" si="444"/>
        <v>93762-11-9</v>
      </c>
      <c r="T9494" s="18" t="str">
        <f t="shared" si="445"/>
        <v>N-(2-hydroxyethyl)-N-methylperfluoro-2-methylpropanesulfonamide</v>
      </c>
      <c r="U9494" s="18" t="str">
        <f t="shared" si="446"/>
        <v>DTXSID60239571</v>
      </c>
    </row>
    <row r="9495" spans="1:21" ht="30" x14ac:dyDescent="0.2">
      <c r="A9495" s="23" t="s">
        <v>76928</v>
      </c>
      <c r="B9495" s="16" t="s">
        <v>76929</v>
      </c>
      <c r="C9495" s="16" t="s">
        <v>76930</v>
      </c>
      <c r="D9495" s="16" t="s">
        <v>76931</v>
      </c>
      <c r="E9495" s="16" t="s">
        <v>76932</v>
      </c>
      <c r="F9495" s="16" t="s">
        <v>76933</v>
      </c>
      <c r="G9495" s="16" t="s">
        <v>76934</v>
      </c>
      <c r="H9495" s="16" t="s">
        <v>501</v>
      </c>
      <c r="I9495" s="17" t="s">
        <v>502</v>
      </c>
      <c r="J9495" s="17" t="s">
        <v>503</v>
      </c>
      <c r="K9495" s="17">
        <v>24</v>
      </c>
      <c r="M9495" s="17">
        <v>25</v>
      </c>
      <c r="O9495" s="17">
        <v>2</v>
      </c>
      <c r="P9495" s="17" t="s">
        <v>46</v>
      </c>
      <c r="Q9495" s="18"/>
      <c r="S9495" s="22" t="str">
        <f t="shared" si="444"/>
        <v>30320-28-6</v>
      </c>
      <c r="T9495" s="18" t="str">
        <f t="shared" si="445"/>
        <v>2H-Perfluoro(2-methylpentane)</v>
      </c>
      <c r="U9495" s="18" t="str">
        <f t="shared" si="446"/>
        <v>DTXSID90448210</v>
      </c>
    </row>
    <row r="9496" spans="1:21" ht="45" x14ac:dyDescent="0.2">
      <c r="A9496" s="23" t="s">
        <v>76935</v>
      </c>
      <c r="B9496" s="16" t="s">
        <v>76936</v>
      </c>
      <c r="C9496" s="16" t="s">
        <v>76937</v>
      </c>
      <c r="D9496" s="16" t="s">
        <v>76938</v>
      </c>
      <c r="E9496" s="16" t="s">
        <v>76939</v>
      </c>
      <c r="F9496" s="16" t="s">
        <v>76940</v>
      </c>
      <c r="G9496" s="16" t="s">
        <v>76941</v>
      </c>
      <c r="H9496" s="16" t="s">
        <v>76942</v>
      </c>
      <c r="I9496" s="17" t="s">
        <v>76943</v>
      </c>
      <c r="J9496" s="17" t="s">
        <v>76944</v>
      </c>
      <c r="K9496" s="17">
        <v>9</v>
      </c>
      <c r="M9496" s="17">
        <v>11</v>
      </c>
      <c r="P9496" s="17" t="s">
        <v>46</v>
      </c>
      <c r="Q9496" s="18"/>
      <c r="S9496" s="22" t="str">
        <f t="shared" si="444"/>
        <v>564-96-5</v>
      </c>
      <c r="T9496" s="18" t="str">
        <f t="shared" si="445"/>
        <v>4-[(4,4,5,5,6,6,6-heptafluoro-2-nitrohexan-3-yl)amino]benzoic acid</v>
      </c>
      <c r="U9496" s="18" t="str">
        <f t="shared" si="446"/>
        <v>DTXSID50301796</v>
      </c>
    </row>
    <row r="9497" spans="1:21" ht="45" x14ac:dyDescent="0.2">
      <c r="A9497" s="23" t="s">
        <v>76945</v>
      </c>
      <c r="B9497" s="16" t="s">
        <v>76946</v>
      </c>
      <c r="C9497" s="16" t="s">
        <v>76947</v>
      </c>
      <c r="D9497" s="16" t="s">
        <v>76948</v>
      </c>
      <c r="E9497" s="16" t="s">
        <v>76946</v>
      </c>
      <c r="F9497" s="16" t="s">
        <v>76949</v>
      </c>
      <c r="G9497" s="16" t="s">
        <v>76950</v>
      </c>
      <c r="H9497" s="16" t="s">
        <v>76951</v>
      </c>
      <c r="I9497" s="17" t="s">
        <v>76952</v>
      </c>
      <c r="J9497" s="17" t="s">
        <v>76953</v>
      </c>
      <c r="K9497" s="17">
        <v>16</v>
      </c>
      <c r="M9497" s="17">
        <v>15</v>
      </c>
      <c r="O9497" s="17">
        <v>5</v>
      </c>
      <c r="P9497" s="17" t="s">
        <v>46</v>
      </c>
      <c r="Q9497" s="18"/>
      <c r="S9497" s="22" t="str">
        <f t="shared" si="444"/>
        <v>138781-42-7</v>
      </c>
      <c r="T9497" s="18" t="str">
        <f t="shared" si="445"/>
        <v>5-{[1,1,1,4,5,5,5-Heptafluoro-3-(1,1,1,2,3,3,3-heptafluoropropan-2-yl)-4-(trifluoromethyl)pent-2-en-2-yl]oxy}benzene-1,3-diamine</v>
      </c>
      <c r="U9497" s="18" t="str">
        <f t="shared" si="446"/>
        <v>DTXSID30896418</v>
      </c>
    </row>
    <row r="9498" spans="1:21" ht="30" x14ac:dyDescent="0.2">
      <c r="A9498" s="23" t="s">
        <v>76954</v>
      </c>
      <c r="B9498" s="16" t="s">
        <v>76955</v>
      </c>
      <c r="C9498" s="16" t="s">
        <v>76956</v>
      </c>
      <c r="D9498" s="16" t="s">
        <v>76957</v>
      </c>
      <c r="E9498" s="16" t="s">
        <v>76955</v>
      </c>
      <c r="F9498" s="16" t="s">
        <v>76958</v>
      </c>
      <c r="G9498" s="16" t="s">
        <v>76959</v>
      </c>
      <c r="H9498" s="16" t="s">
        <v>76960</v>
      </c>
      <c r="I9498" s="17" t="s">
        <v>76961</v>
      </c>
      <c r="J9498" s="17" t="s">
        <v>76962</v>
      </c>
      <c r="K9498" s="17">
        <v>15</v>
      </c>
      <c r="M9498" s="17">
        <v>7</v>
      </c>
      <c r="O9498" s="17">
        <v>5</v>
      </c>
      <c r="P9498" s="17" t="s">
        <v>46</v>
      </c>
      <c r="Q9498" s="18"/>
      <c r="S9498" s="22" t="str">
        <f t="shared" si="444"/>
        <v>129560-98-1</v>
      </c>
      <c r="T9498" s="18" t="str">
        <f t="shared" si="445"/>
        <v>4-[(3,3,4,4,5,5,6,6,6-Nonafluorohexyl)oxy]phenol</v>
      </c>
      <c r="U9498" s="18" t="str">
        <f t="shared" si="446"/>
        <v>DTXSID40895755</v>
      </c>
    </row>
    <row r="9499" spans="1:21" ht="30" x14ac:dyDescent="0.2">
      <c r="A9499" s="23" t="s">
        <v>76963</v>
      </c>
      <c r="B9499" s="16" t="s">
        <v>76964</v>
      </c>
      <c r="C9499" s="16" t="s">
        <v>76965</v>
      </c>
      <c r="D9499" s="16" t="s">
        <v>76966</v>
      </c>
      <c r="E9499" s="16" t="s">
        <v>76964</v>
      </c>
      <c r="F9499" s="16" t="s">
        <v>76967</v>
      </c>
      <c r="G9499" s="16" t="s">
        <v>76968</v>
      </c>
      <c r="H9499" s="16" t="s">
        <v>57307</v>
      </c>
      <c r="I9499" s="17" t="s">
        <v>57308</v>
      </c>
      <c r="J9499" s="17" t="s">
        <v>57309</v>
      </c>
      <c r="K9499" s="17">
        <v>15</v>
      </c>
      <c r="M9499" s="17">
        <v>5</v>
      </c>
      <c r="O9499" s="17">
        <v>5</v>
      </c>
      <c r="P9499" s="17" t="s">
        <v>46</v>
      </c>
      <c r="Q9499" s="18"/>
      <c r="S9499" s="22" t="str">
        <f t="shared" si="444"/>
        <v>922168-41-0</v>
      </c>
      <c r="T9499" s="18" t="str">
        <f t="shared" si="445"/>
        <v>1,1,1,3,3,3-Hexafluoropropan-2-yl heptafluorobutanoate</v>
      </c>
      <c r="U9499" s="18" t="str">
        <f t="shared" si="446"/>
        <v>DTXSID90895644</v>
      </c>
    </row>
    <row r="9500" spans="1:21" ht="45" x14ac:dyDescent="0.2">
      <c r="A9500" s="23" t="s">
        <v>76969</v>
      </c>
      <c r="B9500" s="16" t="s">
        <v>76970</v>
      </c>
      <c r="C9500" s="16" t="s">
        <v>76971</v>
      </c>
      <c r="G9500" s="16" t="s">
        <v>245</v>
      </c>
      <c r="J9500" s="17" t="s">
        <v>46</v>
      </c>
      <c r="K9500" s="17">
        <v>5</v>
      </c>
      <c r="O9500" s="17">
        <v>1</v>
      </c>
      <c r="P9500" s="17" t="s">
        <v>46</v>
      </c>
      <c r="Q9500" s="18"/>
      <c r="S9500" s="22" t="str">
        <f t="shared" si="444"/>
        <v>1207376-64-4</v>
      </c>
      <c r="T9500" s="18" t="str">
        <f t="shared" si="445"/>
        <v>Poly[oxy[trifluoro(trifluoromethyl)-1,2-ethanediyl]], α-[1-[[(6-aminohexyl)amino]carbonyl]-1,2,2,2-tetrafluoroethyl]-ω-(1,1,2,2,3,3,3- heptafluoropropoxy)-</v>
      </c>
      <c r="U9500" s="18" t="str">
        <f t="shared" si="446"/>
        <v>DTXSID401023550</v>
      </c>
    </row>
    <row r="9501" spans="1:21" ht="60" x14ac:dyDescent="0.2">
      <c r="A9501" s="23" t="s">
        <v>76972</v>
      </c>
      <c r="B9501" s="16" t="s">
        <v>76973</v>
      </c>
      <c r="C9501" s="16" t="s">
        <v>76974</v>
      </c>
      <c r="D9501" s="16" t="s">
        <v>76975</v>
      </c>
      <c r="E9501" s="16" t="s">
        <v>76973</v>
      </c>
      <c r="F9501" s="16" t="s">
        <v>76976</v>
      </c>
      <c r="G9501" s="16" t="s">
        <v>76977</v>
      </c>
      <c r="H9501" s="16" t="s">
        <v>76978</v>
      </c>
      <c r="I9501" s="17" t="s">
        <v>76979</v>
      </c>
      <c r="J9501" s="17" t="s">
        <v>76980</v>
      </c>
      <c r="K9501" s="17">
        <v>15</v>
      </c>
      <c r="M9501" s="17">
        <v>4</v>
      </c>
      <c r="O9501" s="17">
        <v>5</v>
      </c>
      <c r="P9501" s="17" t="s">
        <v>46</v>
      </c>
      <c r="Q9501" s="18"/>
      <c r="S9501" s="22" t="str">
        <f t="shared" si="444"/>
        <v>1233312-86-1</v>
      </c>
      <c r="T9501" s="18" t="str">
        <f t="shared" si="445"/>
        <v>Methyl 3,4,5-tris[1,1,2-trifluoro-2-(heptafluoropropoxy)ethoxy]benzoate</v>
      </c>
      <c r="U9501" s="18" t="str">
        <f t="shared" si="446"/>
        <v>DTXSID70896558</v>
      </c>
    </row>
    <row r="9502" spans="1:21" ht="45" x14ac:dyDescent="0.2">
      <c r="A9502" s="23" t="s">
        <v>76981</v>
      </c>
      <c r="B9502" s="16" t="s">
        <v>76982</v>
      </c>
      <c r="C9502" s="16" t="s">
        <v>76983</v>
      </c>
      <c r="D9502" s="16" t="s">
        <v>76984</v>
      </c>
      <c r="E9502" s="16" t="s">
        <v>76982</v>
      </c>
      <c r="F9502" s="16" t="s">
        <v>76985</v>
      </c>
      <c r="G9502" s="16" t="s">
        <v>76986</v>
      </c>
      <c r="H9502" s="16" t="s">
        <v>76987</v>
      </c>
      <c r="I9502" s="17" t="s">
        <v>76988</v>
      </c>
      <c r="J9502" s="17" t="s">
        <v>76989</v>
      </c>
      <c r="K9502" s="17">
        <v>13</v>
      </c>
      <c r="M9502" s="17">
        <v>2</v>
      </c>
      <c r="O9502" s="17">
        <v>5</v>
      </c>
      <c r="P9502" s="17" t="s">
        <v>46</v>
      </c>
      <c r="Q9502" s="18"/>
      <c r="S9502" s="22" t="str">
        <f t="shared" si="444"/>
        <v>75260-69-4</v>
      </c>
      <c r="T9502" s="18" t="str">
        <f t="shared" si="445"/>
        <v>Potassium [(1,1,2,2,3,3,4,4,5,5,6,6,7,7,8,8,8-heptadecafluorooctane-1-sulfonyl)amino]acetate</v>
      </c>
      <c r="U9502" s="18" t="str">
        <f t="shared" si="446"/>
        <v>DTXSID50896657</v>
      </c>
    </row>
    <row r="9503" spans="1:21" ht="30" x14ac:dyDescent="0.2">
      <c r="A9503" s="23" t="s">
        <v>76990</v>
      </c>
      <c r="B9503" s="16" t="s">
        <v>76991</v>
      </c>
      <c r="C9503" s="16" t="s">
        <v>76992</v>
      </c>
      <c r="D9503" s="16" t="s">
        <v>76993</v>
      </c>
      <c r="F9503" s="16" t="s">
        <v>76994</v>
      </c>
      <c r="G9503" s="16" t="s">
        <v>76995</v>
      </c>
      <c r="H9503" s="16" t="s">
        <v>76996</v>
      </c>
      <c r="I9503" s="17" t="s">
        <v>76997</v>
      </c>
      <c r="J9503" s="17" t="s">
        <v>76998</v>
      </c>
      <c r="K9503" s="17">
        <v>3</v>
      </c>
      <c r="O9503" s="17">
        <v>2</v>
      </c>
      <c r="P9503" s="17" t="s">
        <v>46</v>
      </c>
      <c r="Q9503" s="18"/>
      <c r="S9503" s="22" t="str">
        <f t="shared" si="444"/>
        <v>155445-01-5</v>
      </c>
      <c r="T9503" s="18" t="str">
        <f t="shared" si="445"/>
        <v>2-(5-Chloro-1,1,2,2,3,3,4,4,5,5-decafluoropentyl)-7-methyl-4H-1-benzopyran-4-one</v>
      </c>
      <c r="U9503" s="18" t="str">
        <f t="shared" si="446"/>
        <v>DTXSID101022834</v>
      </c>
    </row>
    <row r="9504" spans="1:21" ht="30" x14ac:dyDescent="0.2">
      <c r="A9504" s="23" t="s">
        <v>76999</v>
      </c>
      <c r="B9504" s="16" t="s">
        <v>77000</v>
      </c>
      <c r="C9504" s="16" t="s">
        <v>77001</v>
      </c>
      <c r="D9504" s="16" t="s">
        <v>77002</v>
      </c>
      <c r="E9504" s="16" t="s">
        <v>77003</v>
      </c>
      <c r="F9504" s="16" t="s">
        <v>77004</v>
      </c>
      <c r="G9504" s="16" t="s">
        <v>77005</v>
      </c>
      <c r="H9504" s="16" t="s">
        <v>77006</v>
      </c>
      <c r="I9504" s="17" t="s">
        <v>77007</v>
      </c>
      <c r="J9504" s="17" t="s">
        <v>77008</v>
      </c>
      <c r="K9504" s="17">
        <v>8</v>
      </c>
      <c r="M9504" s="17">
        <v>8</v>
      </c>
      <c r="O9504" s="17">
        <v>2</v>
      </c>
      <c r="P9504" s="17" t="s">
        <v>46</v>
      </c>
      <c r="Q9504" s="18"/>
      <c r="S9504" s="22" t="str">
        <f t="shared" si="444"/>
        <v>918409-18-4</v>
      </c>
      <c r="T9504" s="18" t="str">
        <f t="shared" si="445"/>
        <v>1,2,3,4,5-Pentafluoro-6-(1,1,2,2,3,3,3-heptafluoropropyl)cyclohexane</v>
      </c>
      <c r="U9504" s="18" t="str">
        <f t="shared" si="446"/>
        <v>DTXSID00430904</v>
      </c>
    </row>
    <row r="9505" spans="1:21" ht="45" x14ac:dyDescent="0.2">
      <c r="A9505" s="23" t="s">
        <v>77009</v>
      </c>
      <c r="B9505" s="16" t="s">
        <v>77010</v>
      </c>
      <c r="C9505" s="16" t="s">
        <v>77011</v>
      </c>
      <c r="D9505" s="16" t="s">
        <v>77012</v>
      </c>
      <c r="F9505" s="16" t="s">
        <v>77013</v>
      </c>
      <c r="G9505" s="16" t="s">
        <v>77014</v>
      </c>
      <c r="H9505" s="16" t="s">
        <v>77015</v>
      </c>
      <c r="I9505" s="17" t="s">
        <v>77016</v>
      </c>
      <c r="J9505" s="17" t="s">
        <v>77017</v>
      </c>
      <c r="K9505" s="17">
        <v>3</v>
      </c>
      <c r="O9505" s="17">
        <v>2</v>
      </c>
      <c r="P9505" s="17" t="s">
        <v>46</v>
      </c>
      <c r="Q9505" s="18"/>
      <c r="S9505" s="22" t="str">
        <f t="shared" si="444"/>
        <v>NOCAS_1026743</v>
      </c>
      <c r="T9505" s="18" t="str">
        <f t="shared" si="445"/>
        <v>1,1,2,2,3,3,4,4,5,5,6,6,7,7-Tetradecafluoro-N,N'-diphenylheptane-1,7-diamine</v>
      </c>
      <c r="U9505" s="18" t="str">
        <f t="shared" si="446"/>
        <v>DTXSID101026743</v>
      </c>
    </row>
    <row r="9506" spans="1:21" ht="90" x14ac:dyDescent="0.2">
      <c r="A9506" s="23" t="s">
        <v>77018</v>
      </c>
      <c r="B9506" s="16" t="s">
        <v>77019</v>
      </c>
      <c r="C9506" s="16" t="s">
        <v>77020</v>
      </c>
      <c r="D9506" s="16" t="s">
        <v>77021</v>
      </c>
      <c r="E9506" s="16" t="s">
        <v>77022</v>
      </c>
      <c r="F9506" s="16" t="s">
        <v>77023</v>
      </c>
      <c r="G9506" s="16" t="s">
        <v>77024</v>
      </c>
      <c r="H9506" s="16" t="s">
        <v>77025</v>
      </c>
      <c r="I9506" s="17" t="s">
        <v>77026</v>
      </c>
      <c r="J9506" s="17" t="s">
        <v>77027</v>
      </c>
      <c r="K9506" s="17">
        <v>6</v>
      </c>
      <c r="M9506" s="17">
        <v>5</v>
      </c>
      <c r="O9506" s="17">
        <v>2</v>
      </c>
      <c r="P9506" s="17" t="s">
        <v>46</v>
      </c>
      <c r="Q9506" s="18"/>
      <c r="S9506" s="22" t="str">
        <f t="shared" si="444"/>
        <v>66172-15-4</v>
      </c>
      <c r="T9506" s="18" t="str">
        <f t="shared" si="445"/>
        <v>(4E)-4-[[2-(1,1,1,3,3,3-Hexafluoropropan-2-yl)-4-(hexafluoropropan-2-ylidene)-1,3-dithietan-2-yl]-[4-(hexafluoropropan-2-ylidene)-2-methyl-1,3-dithietan-2-yl]methylidene]-6-(hexafluoropropan-2-ylidene)-1-methyl-2,3,7-trithiabicyclo[3.2.0]heptane</v>
      </c>
      <c r="U9506" s="18" t="str">
        <f t="shared" si="446"/>
        <v>DTXSID70419504</v>
      </c>
    </row>
    <row r="9507" spans="1:21" x14ac:dyDescent="0.2">
      <c r="A9507" s="23" t="s">
        <v>77028</v>
      </c>
      <c r="B9507" s="16" t="s">
        <v>77029</v>
      </c>
      <c r="C9507" s="16" t="s">
        <v>77030</v>
      </c>
      <c r="D9507" s="16" t="s">
        <v>77031</v>
      </c>
      <c r="E9507" s="16" t="s">
        <v>77029</v>
      </c>
      <c r="F9507" s="16" t="s">
        <v>77032</v>
      </c>
      <c r="G9507" s="16" t="s">
        <v>77033</v>
      </c>
      <c r="H9507" s="16" t="s">
        <v>8579</v>
      </c>
      <c r="I9507" s="17" t="s">
        <v>8580</v>
      </c>
      <c r="J9507" s="17" t="s">
        <v>8581</v>
      </c>
      <c r="K9507" s="17">
        <v>7</v>
      </c>
      <c r="M9507" s="17">
        <v>14</v>
      </c>
      <c r="O9507" s="17">
        <v>5</v>
      </c>
      <c r="P9507" s="17" t="s">
        <v>46</v>
      </c>
      <c r="Q9507" s="18"/>
      <c r="S9507" s="22" t="str">
        <f t="shared" si="444"/>
        <v>917951-61-2</v>
      </c>
      <c r="T9507" s="18" t="str">
        <f t="shared" si="445"/>
        <v>2,2,3,3-Tetrafluorobutanoic acid</v>
      </c>
      <c r="U9507" s="18" t="str">
        <f t="shared" si="446"/>
        <v>DTXSID00597844</v>
      </c>
    </row>
    <row r="9508" spans="1:21" ht="30" x14ac:dyDescent="0.2">
      <c r="A9508" s="23" t="s">
        <v>77034</v>
      </c>
      <c r="B9508" s="16" t="s">
        <v>77035</v>
      </c>
      <c r="C9508" s="16" t="s">
        <v>77036</v>
      </c>
      <c r="D9508" s="16" t="s">
        <v>77037</v>
      </c>
      <c r="E9508" s="16" t="s">
        <v>77035</v>
      </c>
      <c r="F9508" s="16" t="s">
        <v>77038</v>
      </c>
      <c r="G9508" s="16" t="s">
        <v>77039</v>
      </c>
      <c r="H9508" s="16" t="s">
        <v>77040</v>
      </c>
      <c r="I9508" s="17" t="s">
        <v>77041</v>
      </c>
      <c r="J9508" s="17" t="s">
        <v>77042</v>
      </c>
      <c r="K9508" s="17">
        <v>15</v>
      </c>
      <c r="M9508" s="17">
        <v>3</v>
      </c>
      <c r="O9508" s="17">
        <v>5</v>
      </c>
      <c r="P9508" s="17" t="s">
        <v>46</v>
      </c>
      <c r="Q9508" s="18"/>
      <c r="S9508" s="22" t="str">
        <f t="shared" si="444"/>
        <v>87461-68-5</v>
      </c>
      <c r="T9508" s="18" t="str">
        <f t="shared" si="445"/>
        <v>2,5-Dimethoxyphenyl heptafluorobutanoate</v>
      </c>
      <c r="U9508" s="18" t="str">
        <f t="shared" si="446"/>
        <v>DTXSID40540213</v>
      </c>
    </row>
    <row r="9509" spans="1:21" x14ac:dyDescent="0.2">
      <c r="A9509" s="23" t="s">
        <v>77043</v>
      </c>
      <c r="B9509" s="16" t="s">
        <v>77044</v>
      </c>
      <c r="C9509" s="16" t="s">
        <v>77045</v>
      </c>
      <c r="D9509" s="16" t="s">
        <v>77046</v>
      </c>
      <c r="E9509" s="16" t="s">
        <v>77044</v>
      </c>
      <c r="F9509" s="16" t="s">
        <v>77047</v>
      </c>
      <c r="G9509" s="16" t="s">
        <v>77048</v>
      </c>
      <c r="H9509" s="16" t="s">
        <v>4020</v>
      </c>
      <c r="I9509" s="17" t="s">
        <v>4021</v>
      </c>
      <c r="J9509" s="17" t="s">
        <v>4022</v>
      </c>
      <c r="K9509" s="17">
        <v>7</v>
      </c>
      <c r="M9509" s="17">
        <v>17</v>
      </c>
      <c r="O9509" s="17">
        <v>5</v>
      </c>
      <c r="P9509" s="17" t="s">
        <v>46</v>
      </c>
      <c r="Q9509" s="18"/>
      <c r="S9509" s="22" t="str">
        <f t="shared" si="444"/>
        <v>360-57-6</v>
      </c>
      <c r="T9509" s="18" t="str">
        <f t="shared" si="445"/>
        <v>1,1,1,4,4,4-Hexafluoro-2,3-bis(trifluoromethyl)but-2-ene</v>
      </c>
      <c r="U9509" s="18" t="str">
        <f t="shared" si="446"/>
        <v>DTXSID20957421</v>
      </c>
    </row>
    <row r="9510" spans="1:21" ht="30" x14ac:dyDescent="0.2">
      <c r="A9510" s="23" t="s">
        <v>77049</v>
      </c>
      <c r="B9510" s="16" t="s">
        <v>77050</v>
      </c>
      <c r="C9510" s="16" t="s">
        <v>77051</v>
      </c>
      <c r="D9510" s="16" t="s">
        <v>77052</v>
      </c>
      <c r="E9510" s="16" t="s">
        <v>77050</v>
      </c>
      <c r="F9510" s="16" t="s">
        <v>77053</v>
      </c>
      <c r="G9510" s="16" t="s">
        <v>77054</v>
      </c>
      <c r="H9510" s="16" t="s">
        <v>17490</v>
      </c>
      <c r="I9510" s="17" t="s">
        <v>17491</v>
      </c>
      <c r="J9510" s="17" t="s">
        <v>17492</v>
      </c>
      <c r="K9510" s="17">
        <v>14</v>
      </c>
      <c r="M9510" s="17">
        <v>3</v>
      </c>
      <c r="O9510" s="17">
        <v>5</v>
      </c>
      <c r="P9510" s="17" t="s">
        <v>46</v>
      </c>
      <c r="Q9510" s="18"/>
      <c r="S9510" s="22" t="str">
        <f t="shared" si="444"/>
        <v>37759-79-8</v>
      </c>
      <c r="T9510" s="18" t="str">
        <f t="shared" si="445"/>
        <v>Ethyl (2E)-4,4,5,5,6,6,6-heptafluorohex-2-enoate</v>
      </c>
      <c r="U9510" s="18" t="str">
        <f t="shared" si="446"/>
        <v>DTXSID90896691</v>
      </c>
    </row>
    <row r="9511" spans="1:21" x14ac:dyDescent="0.2">
      <c r="A9511" s="23" t="s">
        <v>77055</v>
      </c>
      <c r="B9511" s="16" t="s">
        <v>77056</v>
      </c>
      <c r="C9511" s="16" t="s">
        <v>77057</v>
      </c>
      <c r="D9511" s="16" t="s">
        <v>77058</v>
      </c>
      <c r="E9511" s="16" t="s">
        <v>77056</v>
      </c>
      <c r="F9511" s="16" t="s">
        <v>77059</v>
      </c>
      <c r="G9511" s="16" t="s">
        <v>77060</v>
      </c>
      <c r="H9511" s="16" t="s">
        <v>9294</v>
      </c>
      <c r="I9511" s="17" t="s">
        <v>9295</v>
      </c>
      <c r="J9511" s="17" t="s">
        <v>9296</v>
      </c>
      <c r="K9511" s="17">
        <v>7</v>
      </c>
      <c r="M9511" s="17">
        <v>10</v>
      </c>
      <c r="O9511" s="17">
        <v>5</v>
      </c>
      <c r="P9511" s="17" t="s">
        <v>46</v>
      </c>
      <c r="Q9511" s="18"/>
      <c r="S9511" s="22" t="str">
        <f t="shared" si="444"/>
        <v>20474-89-9</v>
      </c>
      <c r="T9511" s="18" t="str">
        <f t="shared" si="445"/>
        <v>4,5-Dichloro-1,1,1,3,3,4,5,5-octafluoropentan-2-one</v>
      </c>
      <c r="U9511" s="18" t="str">
        <f t="shared" si="446"/>
        <v>DTXSID40634686</v>
      </c>
    </row>
    <row r="9512" spans="1:21" ht="30" x14ac:dyDescent="0.2">
      <c r="A9512" s="23" t="s">
        <v>77061</v>
      </c>
      <c r="B9512" s="16" t="s">
        <v>77062</v>
      </c>
      <c r="C9512" s="16" t="s">
        <v>77063</v>
      </c>
      <c r="D9512" s="16" t="s">
        <v>77064</v>
      </c>
      <c r="E9512" s="16" t="s">
        <v>77065</v>
      </c>
      <c r="F9512" s="16" t="s">
        <v>77066</v>
      </c>
      <c r="G9512" s="16" t="s">
        <v>77067</v>
      </c>
      <c r="H9512" s="16" t="s">
        <v>77068</v>
      </c>
      <c r="I9512" s="17" t="s">
        <v>77069</v>
      </c>
      <c r="J9512" s="17" t="s">
        <v>77070</v>
      </c>
      <c r="K9512" s="17">
        <v>6</v>
      </c>
      <c r="M9512" s="17">
        <v>8</v>
      </c>
      <c r="O9512" s="17">
        <v>2</v>
      </c>
      <c r="P9512" s="17" t="s">
        <v>46</v>
      </c>
      <c r="Q9512" s="18"/>
      <c r="S9512" s="22" t="str">
        <f t="shared" si="444"/>
        <v>53489-95-5</v>
      </c>
      <c r="T9512" s="18" t="str">
        <f t="shared" si="445"/>
        <v>5-(2,3,3,3-Tetrafluoropropyl)-2,4(1H,3H)-pyrimidinedione</v>
      </c>
      <c r="U9512" s="18" t="str">
        <f t="shared" si="446"/>
        <v>DTXSID00309681</v>
      </c>
    </row>
    <row r="9513" spans="1:21" ht="30" x14ac:dyDescent="0.2">
      <c r="A9513" s="23" t="s">
        <v>77071</v>
      </c>
      <c r="B9513" s="16" t="s">
        <v>77072</v>
      </c>
      <c r="C9513" s="16" t="s">
        <v>77073</v>
      </c>
      <c r="D9513" s="16" t="s">
        <v>77074</v>
      </c>
      <c r="E9513" s="16" t="s">
        <v>77072</v>
      </c>
      <c r="F9513" s="16" t="s">
        <v>77075</v>
      </c>
      <c r="G9513" s="16" t="s">
        <v>77076</v>
      </c>
      <c r="H9513" s="16" t="s">
        <v>77077</v>
      </c>
      <c r="I9513" s="17" t="s">
        <v>77078</v>
      </c>
      <c r="J9513" s="17" t="s">
        <v>77079</v>
      </c>
      <c r="K9513" s="17">
        <v>15</v>
      </c>
      <c r="M9513" s="17">
        <v>10</v>
      </c>
      <c r="O9513" s="17">
        <v>5</v>
      </c>
      <c r="P9513" s="17" t="s">
        <v>46</v>
      </c>
      <c r="Q9513" s="18"/>
      <c r="S9513" s="22" t="str">
        <f t="shared" si="444"/>
        <v>134380-80-6</v>
      </c>
      <c r="T9513" s="18" t="str">
        <f t="shared" si="445"/>
        <v>Undecafluoropentan-1-amine</v>
      </c>
      <c r="U9513" s="18" t="str">
        <f t="shared" si="446"/>
        <v>DTXSID60620167</v>
      </c>
    </row>
    <row r="9514" spans="1:21" x14ac:dyDescent="0.2">
      <c r="A9514" s="23" t="s">
        <v>77080</v>
      </c>
      <c r="B9514" s="16" t="s">
        <v>77081</v>
      </c>
      <c r="C9514" s="16" t="s">
        <v>77082</v>
      </c>
      <c r="D9514" s="16" t="s">
        <v>77083</v>
      </c>
      <c r="E9514" s="16" t="s">
        <v>77084</v>
      </c>
      <c r="F9514" s="16" t="s">
        <v>77085</v>
      </c>
      <c r="G9514" s="16" t="s">
        <v>77086</v>
      </c>
      <c r="H9514" s="16" t="s">
        <v>11760</v>
      </c>
      <c r="I9514" s="17" t="s">
        <v>11761</v>
      </c>
      <c r="J9514" s="17" t="s">
        <v>11762</v>
      </c>
      <c r="K9514" s="17">
        <v>44</v>
      </c>
      <c r="M9514" s="17">
        <v>99</v>
      </c>
      <c r="O9514" s="17">
        <v>1</v>
      </c>
      <c r="P9514" s="17" t="s">
        <v>46</v>
      </c>
      <c r="Q9514" s="18"/>
      <c r="S9514" s="22" t="str">
        <f t="shared" si="444"/>
        <v>426-65-3</v>
      </c>
      <c r="T9514" s="18" t="str">
        <f t="shared" si="445"/>
        <v>Ethyl perfluoropropionate</v>
      </c>
      <c r="U9514" s="18" t="str">
        <f t="shared" si="446"/>
        <v>DTXSID2059980</v>
      </c>
    </row>
    <row r="9515" spans="1:21" ht="30" x14ac:dyDescent="0.2">
      <c r="A9515" s="23" t="s">
        <v>77087</v>
      </c>
      <c r="B9515" s="16" t="s">
        <v>77088</v>
      </c>
      <c r="C9515" s="16" t="s">
        <v>77089</v>
      </c>
      <c r="D9515" s="16" t="s">
        <v>77090</v>
      </c>
      <c r="E9515" s="16" t="s">
        <v>77091</v>
      </c>
      <c r="F9515" s="16" t="s">
        <v>77092</v>
      </c>
      <c r="G9515" s="16" t="s">
        <v>77093</v>
      </c>
      <c r="H9515" s="16" t="s">
        <v>77094</v>
      </c>
      <c r="I9515" s="17" t="s">
        <v>77095</v>
      </c>
      <c r="J9515" s="17" t="s">
        <v>77096</v>
      </c>
      <c r="K9515" s="17">
        <v>29</v>
      </c>
      <c r="L9515" s="17">
        <v>1</v>
      </c>
      <c r="M9515" s="17">
        <v>25</v>
      </c>
      <c r="O9515" s="17">
        <v>1</v>
      </c>
      <c r="P9515" s="17" t="s">
        <v>46</v>
      </c>
      <c r="Q9515" s="18"/>
      <c r="S9515" s="22" t="str">
        <f t="shared" si="444"/>
        <v>23757-42-8</v>
      </c>
      <c r="T9515" s="18" t="str">
        <f t="shared" si="445"/>
        <v>Midaflur</v>
      </c>
      <c r="U9515" s="18" t="str">
        <f t="shared" si="446"/>
        <v>DTXSID50178425</v>
      </c>
    </row>
    <row r="9516" spans="1:21" ht="45" x14ac:dyDescent="0.2">
      <c r="A9516" s="23" t="s">
        <v>77097</v>
      </c>
      <c r="B9516" s="16" t="s">
        <v>77098</v>
      </c>
      <c r="C9516" s="16" t="s">
        <v>77099</v>
      </c>
      <c r="D9516" s="16" t="s">
        <v>77100</v>
      </c>
      <c r="E9516" s="16" t="s">
        <v>77101</v>
      </c>
      <c r="F9516" s="16" t="s">
        <v>77102</v>
      </c>
      <c r="G9516" s="16" t="s">
        <v>77103</v>
      </c>
      <c r="H9516" s="16" t="s">
        <v>77104</v>
      </c>
      <c r="I9516" s="17" t="s">
        <v>77105</v>
      </c>
      <c r="J9516" s="17" t="s">
        <v>77106</v>
      </c>
      <c r="K9516" s="17">
        <v>26</v>
      </c>
      <c r="M9516" s="17">
        <v>33</v>
      </c>
      <c r="O9516" s="17">
        <v>2</v>
      </c>
      <c r="P9516" s="17" t="s">
        <v>46</v>
      </c>
      <c r="Q9516" s="18"/>
      <c r="S9516" s="22" t="str">
        <f t="shared" si="444"/>
        <v>74612-30-9</v>
      </c>
      <c r="T9516" s="18" t="str">
        <f t="shared" si="445"/>
        <v>2-(Perfluorooctyl)ethyldimethylchlorosilane</v>
      </c>
      <c r="U9516" s="18" t="str">
        <f t="shared" si="446"/>
        <v>DTXSID10225601</v>
      </c>
    </row>
    <row r="9517" spans="1:21" ht="30" x14ac:dyDescent="0.2">
      <c r="A9517" s="23" t="s">
        <v>77107</v>
      </c>
      <c r="B9517" s="16" t="s">
        <v>77108</v>
      </c>
      <c r="C9517" s="16" t="s">
        <v>77109</v>
      </c>
      <c r="G9517" s="16" t="s">
        <v>245</v>
      </c>
      <c r="J9517" s="17" t="s">
        <v>46</v>
      </c>
      <c r="K9517" s="17">
        <v>12</v>
      </c>
      <c r="O9517" s="17">
        <v>5</v>
      </c>
      <c r="P9517" s="17" t="s">
        <v>46</v>
      </c>
      <c r="Q9517" s="18"/>
      <c r="S9517" s="22" t="str">
        <f t="shared" si="444"/>
        <v>460314-45-8</v>
      </c>
      <c r="T9517" s="18" t="str">
        <f t="shared" si="445"/>
        <v>1-Butene, 3,3,4,4,4-pentafluoro-, polymer with ethene and 1,1,2,2-tetrafluoroethene</v>
      </c>
      <c r="U9517" s="18" t="str">
        <f t="shared" si="446"/>
        <v>DTXSID60882647</v>
      </c>
    </row>
    <row r="9518" spans="1:21" ht="30" x14ac:dyDescent="0.2">
      <c r="A9518" s="23" t="s">
        <v>77110</v>
      </c>
      <c r="B9518" s="16" t="s">
        <v>77111</v>
      </c>
      <c r="C9518" s="16" t="s">
        <v>77112</v>
      </c>
      <c r="D9518" s="16" t="s">
        <v>77113</v>
      </c>
      <c r="E9518" s="16" t="s">
        <v>77114</v>
      </c>
      <c r="F9518" s="16" t="s">
        <v>77115</v>
      </c>
      <c r="G9518" s="16" t="s">
        <v>77116</v>
      </c>
      <c r="H9518" s="16" t="s">
        <v>41870</v>
      </c>
      <c r="I9518" s="17" t="s">
        <v>41871</v>
      </c>
      <c r="J9518" s="17" t="s">
        <v>41872</v>
      </c>
      <c r="K9518" s="17">
        <v>7</v>
      </c>
      <c r="M9518" s="17">
        <v>11</v>
      </c>
      <c r="O9518" s="17">
        <v>2</v>
      </c>
      <c r="P9518" s="17" t="s">
        <v>46</v>
      </c>
      <c r="Q9518" s="18"/>
      <c r="S9518" s="22" t="str">
        <f t="shared" si="444"/>
        <v>84271-38-5</v>
      </c>
      <c r="T9518" s="18" t="str">
        <f t="shared" si="445"/>
        <v>5-Ethenyl-perfluoro-3-oxapentanesulfonyl fluoride</v>
      </c>
      <c r="U9518" s="18" t="str">
        <f t="shared" si="446"/>
        <v>DTXSID50449400</v>
      </c>
    </row>
    <row r="9519" spans="1:21" ht="30" x14ac:dyDescent="0.2">
      <c r="A9519" s="23" t="s">
        <v>77117</v>
      </c>
      <c r="B9519" s="16" t="s">
        <v>77118</v>
      </c>
      <c r="C9519" s="16" t="s">
        <v>77119</v>
      </c>
      <c r="D9519" s="16" t="s">
        <v>77120</v>
      </c>
      <c r="E9519" s="16" t="s">
        <v>77118</v>
      </c>
      <c r="F9519" s="16" t="s">
        <v>77121</v>
      </c>
      <c r="G9519" s="16" t="s">
        <v>77122</v>
      </c>
      <c r="H9519" s="16" t="s">
        <v>77123</v>
      </c>
      <c r="I9519" s="17" t="s">
        <v>77124</v>
      </c>
      <c r="J9519" s="17" t="s">
        <v>77125</v>
      </c>
      <c r="K9519" s="17">
        <v>17</v>
      </c>
      <c r="M9519" s="17">
        <v>8</v>
      </c>
      <c r="O9519" s="17">
        <v>1</v>
      </c>
      <c r="P9519" s="17" t="s">
        <v>46</v>
      </c>
      <c r="Q9519" s="18"/>
      <c r="S9519" s="22" t="str">
        <f t="shared" si="444"/>
        <v>121451-05-6</v>
      </c>
      <c r="T9519" s="18" t="str">
        <f t="shared" si="445"/>
        <v>3,5-Dichloro-2-fluoro-4-(1,1,2,3,3,3-hexafluoropropoxy)aniline</v>
      </c>
      <c r="U9519" s="18" t="str">
        <f t="shared" si="446"/>
        <v>DTXSID001010222</v>
      </c>
    </row>
    <row r="9520" spans="1:21" ht="75" x14ac:dyDescent="0.2">
      <c r="A9520" s="23" t="s">
        <v>77126</v>
      </c>
      <c r="B9520" s="16" t="s">
        <v>77127</v>
      </c>
      <c r="C9520" s="16" t="s">
        <v>77128</v>
      </c>
      <c r="D9520" s="16" t="s">
        <v>77129</v>
      </c>
      <c r="E9520" s="16" t="s">
        <v>77127</v>
      </c>
      <c r="F9520" s="16" t="s">
        <v>77130</v>
      </c>
      <c r="G9520" s="16" t="s">
        <v>77131</v>
      </c>
      <c r="H9520" s="16" t="s">
        <v>77132</v>
      </c>
      <c r="I9520" s="17" t="s">
        <v>77133</v>
      </c>
      <c r="J9520" s="17" t="s">
        <v>77134</v>
      </c>
      <c r="K9520" s="17">
        <v>15</v>
      </c>
      <c r="M9520" s="17">
        <v>2</v>
      </c>
      <c r="O9520" s="17">
        <v>5</v>
      </c>
      <c r="P9520" s="17" t="s">
        <v>46</v>
      </c>
      <c r="Q9520" s="18"/>
      <c r="S9520" s="22" t="str">
        <f t="shared" si="444"/>
        <v>114221-75-9</v>
      </c>
      <c r="T9520" s="18" t="str">
        <f t="shared" si="445"/>
        <v>1,1,1,2,2,3,3,4,4,5,5,6,6,7,7,8,8,9,9,10,10,11,11,12,12,19,19,20,20,21,21,22,22,23,23,24,24,25,25,26,26,27,27,28,28,29,29,30,30,30-Pentacontafluoro-14,17-diiodotriacontane</v>
      </c>
      <c r="U9520" s="18" t="str">
        <f t="shared" si="446"/>
        <v>DTXSID90895604</v>
      </c>
    </row>
    <row r="9521" spans="1:21" ht="45" x14ac:dyDescent="0.2">
      <c r="A9521" s="23" t="s">
        <v>77135</v>
      </c>
      <c r="B9521" s="16" t="s">
        <v>77136</v>
      </c>
      <c r="C9521" s="16" t="s">
        <v>77137</v>
      </c>
      <c r="D9521" s="16" t="s">
        <v>77138</v>
      </c>
      <c r="E9521" s="16" t="s">
        <v>77136</v>
      </c>
      <c r="F9521" s="16" t="s">
        <v>77139</v>
      </c>
      <c r="G9521" s="16" t="s">
        <v>77140</v>
      </c>
      <c r="H9521" s="16" t="s">
        <v>24660</v>
      </c>
      <c r="I9521" s="17" t="s">
        <v>24661</v>
      </c>
      <c r="J9521" s="17" t="s">
        <v>24662</v>
      </c>
      <c r="K9521" s="17">
        <v>15</v>
      </c>
      <c r="M9521" s="17">
        <v>5</v>
      </c>
      <c r="O9521" s="17">
        <v>5</v>
      </c>
      <c r="P9521" s="17" t="s">
        <v>46</v>
      </c>
      <c r="Q9521" s="18"/>
      <c r="S9521" s="22" t="str">
        <f t="shared" si="444"/>
        <v>88951-27-3</v>
      </c>
      <c r="T9521" s="18" t="str">
        <f t="shared" si="445"/>
        <v>4-(Tridecafluorohexyl)cyclohexane-1-carboxylic acid</v>
      </c>
      <c r="U9521" s="18" t="str">
        <f t="shared" si="446"/>
        <v>DTXSID10720484</v>
      </c>
    </row>
    <row r="9522" spans="1:21" x14ac:dyDescent="0.2">
      <c r="A9522" s="23" t="s">
        <v>77141</v>
      </c>
      <c r="B9522" s="16" t="s">
        <v>77142</v>
      </c>
      <c r="C9522" s="16" t="s">
        <v>77143</v>
      </c>
      <c r="D9522" s="16" t="s">
        <v>77144</v>
      </c>
      <c r="F9522" s="16" t="s">
        <v>77145</v>
      </c>
      <c r="G9522" s="16" t="s">
        <v>77146</v>
      </c>
      <c r="H9522" s="16" t="s">
        <v>38054</v>
      </c>
      <c r="I9522" s="17" t="s">
        <v>38055</v>
      </c>
      <c r="J9522" s="17" t="s">
        <v>38056</v>
      </c>
      <c r="K9522" s="17">
        <v>5</v>
      </c>
      <c r="O9522" s="17">
        <v>2</v>
      </c>
      <c r="P9522" s="17" t="s">
        <v>46</v>
      </c>
      <c r="Q9522" s="18"/>
      <c r="S9522" s="22" t="str">
        <f t="shared" si="444"/>
        <v>481631-19-0</v>
      </c>
      <c r="T9522" s="18" t="str">
        <f t="shared" si="445"/>
        <v>1,2,2,2-Tetrafluoroethyl formate</v>
      </c>
      <c r="U9522" s="18" t="str">
        <f t="shared" si="446"/>
        <v>DTXSID001027279</v>
      </c>
    </row>
    <row r="9523" spans="1:21" ht="30" x14ac:dyDescent="0.2">
      <c r="A9523" s="23" t="s">
        <v>77147</v>
      </c>
      <c r="B9523" s="16" t="s">
        <v>77148</v>
      </c>
      <c r="C9523" s="16" t="s">
        <v>77149</v>
      </c>
      <c r="D9523" s="16" t="s">
        <v>77150</v>
      </c>
      <c r="E9523" s="16" t="s">
        <v>77151</v>
      </c>
      <c r="F9523" s="16" t="s">
        <v>77152</v>
      </c>
      <c r="G9523" s="16" t="s">
        <v>77153</v>
      </c>
      <c r="H9523" s="16" t="s">
        <v>77154</v>
      </c>
      <c r="I9523" s="17" t="s">
        <v>77155</v>
      </c>
      <c r="J9523" s="17" t="s">
        <v>77156</v>
      </c>
      <c r="K9523" s="17">
        <v>14</v>
      </c>
      <c r="M9523" s="17">
        <v>24</v>
      </c>
      <c r="O9523" s="17">
        <v>5</v>
      </c>
      <c r="P9523" s="17" t="s">
        <v>46</v>
      </c>
      <c r="Q9523" s="18"/>
      <c r="S9523" s="22" t="str">
        <f t="shared" si="444"/>
        <v>261503-81-5</v>
      </c>
      <c r="T9523" s="18" t="str">
        <f t="shared" si="445"/>
        <v>2,2-difluoro-2-[1,1,2,2-tetrafluoro-2-(trifluoromethoxy)ethoxy]acetyl Chloride</v>
      </c>
      <c r="U9523" s="18" t="str">
        <f t="shared" si="446"/>
        <v>DTXSID30379711</v>
      </c>
    </row>
    <row r="9524" spans="1:21" ht="30" x14ac:dyDescent="0.2">
      <c r="A9524" s="23" t="s">
        <v>77157</v>
      </c>
      <c r="B9524" s="16" t="s">
        <v>77158</v>
      </c>
      <c r="C9524" s="16" t="s">
        <v>77159</v>
      </c>
      <c r="D9524" s="16" t="s">
        <v>77160</v>
      </c>
      <c r="E9524" s="16" t="s">
        <v>77158</v>
      </c>
      <c r="F9524" s="16" t="s">
        <v>77161</v>
      </c>
      <c r="G9524" s="16" t="s">
        <v>77162</v>
      </c>
      <c r="H9524" s="16" t="s">
        <v>77163</v>
      </c>
      <c r="I9524" s="17" t="s">
        <v>14950</v>
      </c>
      <c r="J9524" s="17" t="s">
        <v>77164</v>
      </c>
      <c r="K9524" s="17">
        <v>8</v>
      </c>
      <c r="M9524" s="17">
        <v>16</v>
      </c>
      <c r="O9524" s="17">
        <v>5</v>
      </c>
      <c r="P9524" s="17" t="s">
        <v>46</v>
      </c>
      <c r="Q9524" s="18"/>
      <c r="S9524" s="22" t="str">
        <f t="shared" si="444"/>
        <v>4071-95-8</v>
      </c>
      <c r="T9524" s="18" t="str">
        <f t="shared" si="445"/>
        <v>[(1,1,1,3,3,3-Hexafluoropropan-2-yl)oxy](trimethyl)silane</v>
      </c>
      <c r="U9524" s="18" t="str">
        <f t="shared" si="446"/>
        <v>DTXSID70961114</v>
      </c>
    </row>
    <row r="9525" spans="1:21" ht="45" x14ac:dyDescent="0.2">
      <c r="A9525" s="23" t="s">
        <v>77165</v>
      </c>
      <c r="B9525" s="16" t="s">
        <v>77166</v>
      </c>
      <c r="C9525" s="16" t="s">
        <v>77167</v>
      </c>
      <c r="D9525" s="16" t="s">
        <v>77168</v>
      </c>
      <c r="E9525" s="16" t="s">
        <v>77169</v>
      </c>
      <c r="F9525" s="16" t="s">
        <v>77170</v>
      </c>
      <c r="G9525" s="16" t="s">
        <v>77171</v>
      </c>
      <c r="H9525" s="16" t="s">
        <v>8709</v>
      </c>
      <c r="I9525" s="17" t="s">
        <v>8710</v>
      </c>
      <c r="J9525" s="17" t="s">
        <v>8711</v>
      </c>
      <c r="K9525" s="17">
        <v>20</v>
      </c>
      <c r="M9525" s="17">
        <v>7</v>
      </c>
      <c r="O9525" s="17">
        <v>1</v>
      </c>
      <c r="P9525" s="17" t="s">
        <v>46</v>
      </c>
      <c r="Q9525" s="18"/>
      <c r="S9525" s="22" t="str">
        <f t="shared" si="444"/>
        <v>141607-32-1</v>
      </c>
      <c r="T9525" s="18" t="str">
        <f t="shared" si="445"/>
        <v>N-(Perfluorohexanesulfonyl)-N-(3-dimethylaminopropyl)-3-aminopropanoic acid</v>
      </c>
      <c r="U9525" s="18" t="str">
        <f t="shared" si="446"/>
        <v>DTXSID00882020</v>
      </c>
    </row>
    <row r="9526" spans="1:21" ht="60" x14ac:dyDescent="0.2">
      <c r="A9526" s="23" t="s">
        <v>77172</v>
      </c>
      <c r="B9526" s="16" t="s">
        <v>77173</v>
      </c>
      <c r="C9526" s="16" t="s">
        <v>77174</v>
      </c>
      <c r="G9526" s="16" t="s">
        <v>245</v>
      </c>
      <c r="J9526" s="17" t="s">
        <v>46</v>
      </c>
      <c r="K9526" s="17">
        <v>9</v>
      </c>
      <c r="O9526" s="17">
        <v>5</v>
      </c>
      <c r="P9526" s="17" t="s">
        <v>46</v>
      </c>
      <c r="Q9526" s="18"/>
      <c r="S9526" s="22" t="str">
        <f t="shared" si="444"/>
        <v>1334163-54-0</v>
      </c>
      <c r="T9526" s="18" t="str">
        <f t="shared" si="445"/>
        <v>2-Propenoic acid, 2-methyl-, polymer with butyl 2-propenoate, 2-methylpropyl 2-methyl-2-propenoate, 2-propenoic acid and 3,3,4,4,5,5,6,6,7,7,8,8,8-tridecafluorooctyl 2-methyl-2-propenoate, tert-Bu 2-ethylhexaneperoxoate-initiated</v>
      </c>
      <c r="U9526" s="18" t="str">
        <f t="shared" si="446"/>
        <v>DTXSID30897607</v>
      </c>
    </row>
    <row r="9527" spans="1:21" ht="60" x14ac:dyDescent="0.2">
      <c r="A9527" s="23" t="s">
        <v>77175</v>
      </c>
      <c r="B9527" s="16" t="s">
        <v>77176</v>
      </c>
      <c r="C9527" s="16" t="s">
        <v>77177</v>
      </c>
      <c r="G9527" s="16" t="s">
        <v>245</v>
      </c>
      <c r="J9527" s="17" t="s">
        <v>46</v>
      </c>
      <c r="K9527" s="17">
        <v>3</v>
      </c>
      <c r="O9527" s="17">
        <v>5</v>
      </c>
      <c r="P9527" s="17" t="s">
        <v>46</v>
      </c>
      <c r="Q9527" s="18"/>
      <c r="S9527" s="22" t="str">
        <f t="shared" si="444"/>
        <v>1158951-85-9</v>
      </c>
      <c r="T9527" s="18" t="str">
        <f t="shared" si="445"/>
        <v>2-Propenoic acid, 2-methyl-, polymer with 2-hydroxyethyl 2-methyl-2-propenoate, α-(1-oxo-2-propen-1-yl)-ω-hydroxypoly(oxy-1,2-ethanediyl) and 3,3,4,4,5,5,6,6,7,7,8,8,8-tridecafluorooctyl 2-propenoate</v>
      </c>
      <c r="U9527" s="18" t="str">
        <f t="shared" si="446"/>
        <v>DTXSID901042923</v>
      </c>
    </row>
    <row r="9528" spans="1:21" ht="30" x14ac:dyDescent="0.2">
      <c r="A9528" s="23" t="s">
        <v>77178</v>
      </c>
      <c r="B9528" s="16" t="s">
        <v>77179</v>
      </c>
      <c r="C9528" s="16" t="s">
        <v>77180</v>
      </c>
      <c r="D9528" s="16" t="s">
        <v>77181</v>
      </c>
      <c r="E9528" s="16" t="s">
        <v>77182</v>
      </c>
      <c r="F9528" s="16" t="s">
        <v>77183</v>
      </c>
      <c r="G9528" s="16" t="s">
        <v>77184</v>
      </c>
      <c r="H9528" s="16" t="s">
        <v>77185</v>
      </c>
      <c r="I9528" s="17" t="s">
        <v>77186</v>
      </c>
      <c r="J9528" s="17" t="s">
        <v>77187</v>
      </c>
      <c r="K9528" s="17">
        <v>24</v>
      </c>
      <c r="M9528" s="17">
        <v>2</v>
      </c>
      <c r="P9528" s="17" t="s">
        <v>46</v>
      </c>
      <c r="Q9528" s="18"/>
      <c r="S9528" s="22" t="str">
        <f t="shared" si="444"/>
        <v>874288-98-9</v>
      </c>
      <c r="T9528" s="18" t="str">
        <f t="shared" si="445"/>
        <v>1,2-dichloro(perfluoro-1-(methoxymethoxy)ethane)</v>
      </c>
      <c r="U9528" s="18" t="str">
        <f t="shared" si="446"/>
        <v>DTXSID90893408</v>
      </c>
    </row>
    <row r="9529" spans="1:21" ht="30" x14ac:dyDescent="0.2">
      <c r="A9529" s="23" t="s">
        <v>77188</v>
      </c>
      <c r="B9529" s="16" t="s">
        <v>77189</v>
      </c>
      <c r="C9529" s="16" t="s">
        <v>77190</v>
      </c>
      <c r="D9529" s="16" t="s">
        <v>77191</v>
      </c>
      <c r="E9529" s="16" t="s">
        <v>77189</v>
      </c>
      <c r="F9529" s="16" t="s">
        <v>77192</v>
      </c>
      <c r="G9529" s="16" t="s">
        <v>77193</v>
      </c>
      <c r="H9529" s="16" t="s">
        <v>15138</v>
      </c>
      <c r="I9529" s="17" t="s">
        <v>15139</v>
      </c>
      <c r="J9529" s="17" t="s">
        <v>15140</v>
      </c>
      <c r="K9529" s="17">
        <v>9</v>
      </c>
      <c r="M9529" s="17">
        <v>6</v>
      </c>
      <c r="O9529" s="17">
        <v>5</v>
      </c>
      <c r="P9529" s="17" t="s">
        <v>46</v>
      </c>
      <c r="Q9529" s="18"/>
      <c r="S9529" s="22" t="str">
        <f t="shared" si="444"/>
        <v>124709-43-9</v>
      </c>
      <c r="T9529" s="18" t="str">
        <f t="shared" si="445"/>
        <v>2,3,3,3-Tetrafluoro-2-{1,1,2,2,3,3-hexafluoro-3-[(trifluoroethenyl)oxy]propoxy}propanenitrile</v>
      </c>
      <c r="U9529" s="18" t="str">
        <f t="shared" si="446"/>
        <v>DTXSID20657656</v>
      </c>
    </row>
    <row r="9530" spans="1:21" ht="30" x14ac:dyDescent="0.2">
      <c r="A9530" s="23" t="s">
        <v>77194</v>
      </c>
      <c r="B9530" s="16" t="s">
        <v>77195</v>
      </c>
      <c r="C9530" s="16" t="s">
        <v>77196</v>
      </c>
      <c r="D9530" s="16" t="s">
        <v>77197</v>
      </c>
      <c r="E9530" s="16" t="s">
        <v>77198</v>
      </c>
      <c r="F9530" s="16" t="s">
        <v>77199</v>
      </c>
      <c r="G9530" s="16" t="s">
        <v>77200</v>
      </c>
      <c r="H9530" s="16" t="s">
        <v>3173</v>
      </c>
      <c r="I9530" s="17" t="s">
        <v>3174</v>
      </c>
      <c r="J9530" s="17" t="s">
        <v>3175</v>
      </c>
      <c r="K9530" s="17">
        <v>7</v>
      </c>
      <c r="M9530" s="17">
        <v>11</v>
      </c>
      <c r="O9530" s="17">
        <v>5</v>
      </c>
      <c r="P9530" s="17" t="s">
        <v>46</v>
      </c>
      <c r="Q9530" s="18"/>
      <c r="S9530" s="22" t="str">
        <f t="shared" si="444"/>
        <v>134638-93-0</v>
      </c>
      <c r="T9530" s="18" t="str">
        <f t="shared" si="445"/>
        <v>Propyl perfluorohexanoate</v>
      </c>
      <c r="U9530" s="18" t="str">
        <f t="shared" si="446"/>
        <v>DTXSID80335701</v>
      </c>
    </row>
    <row r="9531" spans="1:21" ht="45" x14ac:dyDescent="0.2">
      <c r="A9531" s="23" t="s">
        <v>77201</v>
      </c>
      <c r="B9531" s="16" t="s">
        <v>77202</v>
      </c>
      <c r="C9531" s="16" t="s">
        <v>77203</v>
      </c>
      <c r="D9531" s="16" t="s">
        <v>77204</v>
      </c>
      <c r="E9531" s="16" t="s">
        <v>77202</v>
      </c>
      <c r="F9531" s="16" t="s">
        <v>77205</v>
      </c>
      <c r="G9531" s="16" t="s">
        <v>77206</v>
      </c>
      <c r="H9531" s="16" t="s">
        <v>21789</v>
      </c>
      <c r="I9531" s="17" t="s">
        <v>21790</v>
      </c>
      <c r="J9531" s="17" t="s">
        <v>21791</v>
      </c>
      <c r="K9531" s="17">
        <v>14</v>
      </c>
      <c r="M9531" s="17">
        <v>9</v>
      </c>
      <c r="O9531" s="17">
        <v>5</v>
      </c>
      <c r="P9531" s="17" t="s">
        <v>46</v>
      </c>
      <c r="Q9531" s="18"/>
      <c r="S9531" s="22" t="str">
        <f t="shared" si="444"/>
        <v>88951-20-6</v>
      </c>
      <c r="T9531" s="18" t="str">
        <f t="shared" si="445"/>
        <v>(1s,4s)-4-(Nonafluorobutyl)cyclohexane-1-carboxamide</v>
      </c>
      <c r="U9531" s="18" t="str">
        <f t="shared" si="446"/>
        <v>DTXSID10896714</v>
      </c>
    </row>
    <row r="9532" spans="1:21" ht="45" x14ac:dyDescent="0.2">
      <c r="A9532" s="23" t="s">
        <v>77207</v>
      </c>
      <c r="B9532" s="16" t="s">
        <v>77208</v>
      </c>
      <c r="C9532" s="16" t="s">
        <v>77209</v>
      </c>
      <c r="D9532" s="16" t="s">
        <v>77210</v>
      </c>
      <c r="E9532" s="16" t="s">
        <v>77211</v>
      </c>
      <c r="F9532" s="16" t="s">
        <v>77212</v>
      </c>
      <c r="G9532" s="16" t="s">
        <v>77213</v>
      </c>
      <c r="H9532" s="16" t="s">
        <v>77214</v>
      </c>
      <c r="I9532" s="17" t="s">
        <v>77215</v>
      </c>
      <c r="J9532" s="17" t="s">
        <v>77216</v>
      </c>
      <c r="K9532" s="17">
        <v>22</v>
      </c>
      <c r="M9532" s="17">
        <v>1</v>
      </c>
      <c r="O9532" s="17">
        <v>1</v>
      </c>
      <c r="P9532" s="17" t="s">
        <v>46</v>
      </c>
      <c r="Q9532" s="18"/>
      <c r="S9532" s="22" t="str">
        <f t="shared" si="444"/>
        <v>68015-85-0</v>
      </c>
      <c r="T9532" s="18" t="str">
        <f t="shared" si="445"/>
        <v>Ethanaminium perfluoro-9-methyldecanoate</v>
      </c>
      <c r="U9532" s="18" t="str">
        <f t="shared" si="446"/>
        <v>DTXSID6070984</v>
      </c>
    </row>
    <row r="9533" spans="1:21" ht="30" x14ac:dyDescent="0.2">
      <c r="A9533" s="23" t="s">
        <v>77217</v>
      </c>
      <c r="B9533" s="16" t="s">
        <v>77218</v>
      </c>
      <c r="C9533" s="16" t="s">
        <v>77219</v>
      </c>
      <c r="G9533" s="16" t="s">
        <v>245</v>
      </c>
      <c r="J9533" s="17" t="s">
        <v>46</v>
      </c>
      <c r="K9533" s="17">
        <v>33</v>
      </c>
      <c r="O9533" s="17">
        <v>1</v>
      </c>
      <c r="P9533" s="17" t="s">
        <v>46</v>
      </c>
      <c r="Q9533" s="18"/>
      <c r="S9533" s="22" t="str">
        <f t="shared" si="444"/>
        <v>1078712-88-5</v>
      </c>
      <c r="T9533" s="18" t="str">
        <f t="shared" si="445"/>
        <v>Thiols, C4-20, .gamma.-.omega.-perfluoro, telomers with acrylamide and acrylic acid, sodium salts</v>
      </c>
      <c r="U9533" s="18" t="str">
        <f t="shared" si="446"/>
        <v>DTXSID60881837</v>
      </c>
    </row>
    <row r="9534" spans="1:21" x14ac:dyDescent="0.2">
      <c r="A9534" s="23" t="s">
        <v>77220</v>
      </c>
      <c r="B9534" s="16" t="s">
        <v>77221</v>
      </c>
      <c r="C9534" s="16" t="s">
        <v>77222</v>
      </c>
      <c r="D9534" s="16" t="s">
        <v>77223</v>
      </c>
      <c r="E9534" s="16" t="s">
        <v>77224</v>
      </c>
      <c r="F9534" s="16" t="s">
        <v>77225</v>
      </c>
      <c r="G9534" s="16" t="s">
        <v>77226</v>
      </c>
      <c r="H9534" s="16" t="s">
        <v>77227</v>
      </c>
      <c r="I9534" s="17" t="s">
        <v>77228</v>
      </c>
      <c r="J9534" s="17" t="s">
        <v>77229</v>
      </c>
      <c r="K9534" s="17">
        <v>7</v>
      </c>
      <c r="M9534" s="17">
        <v>33</v>
      </c>
      <c r="O9534" s="17">
        <v>5</v>
      </c>
      <c r="P9534" s="17" t="s">
        <v>46</v>
      </c>
      <c r="Q9534" s="18"/>
      <c r="S9534" s="22" t="str">
        <f t="shared" si="444"/>
        <v>151831-44-6</v>
      </c>
      <c r="T9534" s="18" t="str">
        <f t="shared" si="445"/>
        <v>1-bromo-1,1,2,2-tetrafluoropentane</v>
      </c>
      <c r="U9534" s="18" t="str">
        <f t="shared" si="446"/>
        <v>DTXSID70371315</v>
      </c>
    </row>
    <row r="9535" spans="1:21" ht="30" x14ac:dyDescent="0.2">
      <c r="A9535" s="23" t="s">
        <v>77230</v>
      </c>
      <c r="B9535" s="16" t="s">
        <v>77231</v>
      </c>
      <c r="C9535" s="16" t="s">
        <v>77232</v>
      </c>
      <c r="D9535" s="16" t="s">
        <v>77233</v>
      </c>
      <c r="E9535" s="16" t="s">
        <v>77231</v>
      </c>
      <c r="F9535" s="16" t="s">
        <v>77234</v>
      </c>
      <c r="G9535" s="16" t="s">
        <v>77235</v>
      </c>
      <c r="H9535" s="16" t="s">
        <v>77236</v>
      </c>
      <c r="I9535" s="17" t="s">
        <v>77237</v>
      </c>
      <c r="J9535" s="17" t="s">
        <v>77238</v>
      </c>
      <c r="K9535" s="17">
        <v>5</v>
      </c>
      <c r="M9535" s="17">
        <v>3</v>
      </c>
      <c r="O9535" s="17">
        <v>5</v>
      </c>
      <c r="P9535" s="17" t="s">
        <v>46</v>
      </c>
      <c r="Q9535" s="18"/>
      <c r="S9535" s="22" t="str">
        <f t="shared" si="444"/>
        <v>1493-86-3</v>
      </c>
      <c r="T9535" s="18" t="str">
        <f t="shared" si="445"/>
        <v>1,1'-(2,3,3,3-Tetrafluoroprop-1-ene-1,1-diyl)dibenzene</v>
      </c>
      <c r="U9535" s="18" t="str">
        <f t="shared" si="446"/>
        <v>DTXSID40535821</v>
      </c>
    </row>
    <row r="9536" spans="1:21" ht="30" x14ac:dyDescent="0.2">
      <c r="A9536" s="23" t="s">
        <v>77239</v>
      </c>
      <c r="B9536" s="16" t="s">
        <v>77240</v>
      </c>
      <c r="C9536" s="16" t="s">
        <v>77241</v>
      </c>
      <c r="D9536" s="16" t="s">
        <v>77242</v>
      </c>
      <c r="E9536" s="16" t="s">
        <v>77240</v>
      </c>
      <c r="F9536" s="16" t="s">
        <v>77243</v>
      </c>
      <c r="G9536" s="16" t="s">
        <v>77244</v>
      </c>
      <c r="H9536" s="16" t="s">
        <v>1038</v>
      </c>
      <c r="I9536" s="17" t="s">
        <v>1039</v>
      </c>
      <c r="J9536" s="17" t="s">
        <v>1040</v>
      </c>
      <c r="K9536" s="17">
        <v>9</v>
      </c>
      <c r="M9536" s="17">
        <v>8</v>
      </c>
      <c r="O9536" s="17">
        <v>5</v>
      </c>
      <c r="P9536" s="17" t="s">
        <v>46</v>
      </c>
      <c r="Q9536" s="18"/>
      <c r="S9536" s="22" t="str">
        <f t="shared" si="444"/>
        <v>13782-76-8</v>
      </c>
      <c r="T9536" s="18" t="str">
        <f t="shared" si="445"/>
        <v>1,1,1,2,2,3,3,4,4-Nonafluoro-4-[(trifluoroethenyl)oxy]butane</v>
      </c>
      <c r="U9536" s="18" t="str">
        <f t="shared" si="446"/>
        <v>DTXSID20568672</v>
      </c>
    </row>
    <row r="9537" spans="1:21" ht="30" x14ac:dyDescent="0.2">
      <c r="A9537" s="23" t="s">
        <v>77245</v>
      </c>
      <c r="B9537" s="16" t="s">
        <v>77246</v>
      </c>
      <c r="C9537" s="16" t="s">
        <v>77247</v>
      </c>
      <c r="D9537" s="16" t="s">
        <v>77248</v>
      </c>
      <c r="F9537" s="16" t="s">
        <v>77249</v>
      </c>
      <c r="G9537" s="16" t="s">
        <v>77250</v>
      </c>
      <c r="H9537" s="16" t="s">
        <v>77251</v>
      </c>
      <c r="I9537" s="17" t="s">
        <v>77252</v>
      </c>
      <c r="J9537" s="17" t="s">
        <v>77253</v>
      </c>
      <c r="K9537" s="17">
        <v>3</v>
      </c>
      <c r="O9537" s="17">
        <v>1</v>
      </c>
      <c r="P9537" s="17" t="s">
        <v>46</v>
      </c>
      <c r="Q9537" s="18"/>
      <c r="S9537" s="22" t="str">
        <f t="shared" si="444"/>
        <v>1003194-07-7</v>
      </c>
      <c r="T9537" s="18" t="str">
        <f t="shared" si="445"/>
        <v>N-Ethyl-N-[(perfluoroethyl)sulfonyl]glycine</v>
      </c>
      <c r="U9537" s="18" t="str">
        <f t="shared" si="446"/>
        <v>DTXSID201035525</v>
      </c>
    </row>
    <row r="9538" spans="1:21" x14ac:dyDescent="0.2">
      <c r="A9538" s="23" t="s">
        <v>77254</v>
      </c>
      <c r="B9538" s="16" t="s">
        <v>77255</v>
      </c>
      <c r="C9538" s="16" t="s">
        <v>77256</v>
      </c>
      <c r="D9538" s="16" t="s">
        <v>77257</v>
      </c>
      <c r="E9538" s="16" t="s">
        <v>77258</v>
      </c>
      <c r="F9538" s="16" t="s">
        <v>77259</v>
      </c>
      <c r="G9538" s="16" t="s">
        <v>77260</v>
      </c>
      <c r="H9538" s="16" t="s">
        <v>712</v>
      </c>
      <c r="I9538" s="17" t="s">
        <v>713</v>
      </c>
      <c r="J9538" s="17" t="s">
        <v>714</v>
      </c>
      <c r="K9538" s="17">
        <v>8</v>
      </c>
      <c r="M9538" s="17">
        <v>6</v>
      </c>
      <c r="O9538" s="17">
        <v>2</v>
      </c>
      <c r="P9538" s="17" t="s">
        <v>46</v>
      </c>
      <c r="Q9538" s="18"/>
      <c r="S9538" s="22" t="str">
        <f t="shared" si="444"/>
        <v>150999-42-1</v>
      </c>
      <c r="T9538" s="18" t="str">
        <f t="shared" si="445"/>
        <v>1H,2H-Perfluoropentane</v>
      </c>
      <c r="U9538" s="18" t="str">
        <f t="shared" si="446"/>
        <v>DTXSID90475662</v>
      </c>
    </row>
    <row r="9539" spans="1:21" x14ac:dyDescent="0.2">
      <c r="A9539" s="23" t="s">
        <v>77261</v>
      </c>
      <c r="B9539" s="16" t="s">
        <v>77262</v>
      </c>
      <c r="C9539" s="16" t="s">
        <v>77263</v>
      </c>
      <c r="D9539" s="16" t="s">
        <v>77264</v>
      </c>
      <c r="E9539" s="16" t="s">
        <v>77265</v>
      </c>
      <c r="F9539" s="16" t="s">
        <v>77266</v>
      </c>
      <c r="G9539" s="16" t="s">
        <v>77267</v>
      </c>
      <c r="H9539" s="16" t="s">
        <v>29753</v>
      </c>
      <c r="I9539" s="17" t="s">
        <v>29754</v>
      </c>
      <c r="J9539" s="17" t="s">
        <v>29755</v>
      </c>
      <c r="K9539" s="17">
        <v>28</v>
      </c>
      <c r="M9539" s="17">
        <v>46</v>
      </c>
      <c r="O9539" s="17">
        <v>2</v>
      </c>
      <c r="P9539" s="17" t="s">
        <v>46</v>
      </c>
      <c r="Q9539" s="18"/>
      <c r="S9539" s="22" t="str">
        <f t="shared" si="444"/>
        <v>679-02-7</v>
      </c>
      <c r="T9539" s="18" t="str">
        <f t="shared" si="445"/>
        <v>3-(Perfluoropropyl)propanol</v>
      </c>
      <c r="U9539" s="18" t="str">
        <f t="shared" si="446"/>
        <v>DTXSID60379269</v>
      </c>
    </row>
    <row r="9540" spans="1:21" x14ac:dyDescent="0.2">
      <c r="A9540" s="23" t="s">
        <v>77268</v>
      </c>
      <c r="B9540" s="16" t="s">
        <v>77269</v>
      </c>
      <c r="C9540" s="16" t="s">
        <v>77270</v>
      </c>
      <c r="D9540" s="16" t="s">
        <v>77271</v>
      </c>
      <c r="E9540" s="16" t="s">
        <v>77269</v>
      </c>
      <c r="F9540" s="16" t="s">
        <v>77272</v>
      </c>
      <c r="G9540" s="16" t="s">
        <v>77273</v>
      </c>
      <c r="H9540" s="16" t="s">
        <v>10490</v>
      </c>
      <c r="I9540" s="17" t="s">
        <v>10491</v>
      </c>
      <c r="J9540" s="17" t="s">
        <v>10492</v>
      </c>
      <c r="K9540" s="17">
        <v>12</v>
      </c>
      <c r="M9540" s="17">
        <v>21</v>
      </c>
      <c r="O9540" s="17">
        <v>5</v>
      </c>
      <c r="P9540" s="17" t="s">
        <v>46</v>
      </c>
      <c r="Q9540" s="18"/>
      <c r="S9540" s="22" t="str">
        <f t="shared" si="444"/>
        <v>149329-25-9</v>
      </c>
      <c r="T9540" s="18" t="str">
        <f t="shared" si="445"/>
        <v>2,3-Dichloro-1,1,1,2-tetrafluoropropane</v>
      </c>
      <c r="U9540" s="18" t="str">
        <f t="shared" si="446"/>
        <v>DTXSID90925910</v>
      </c>
    </row>
    <row r="9541" spans="1:21" ht="30" x14ac:dyDescent="0.2">
      <c r="A9541" s="23" t="s">
        <v>77274</v>
      </c>
      <c r="B9541" s="16" t="s">
        <v>77275</v>
      </c>
      <c r="C9541" s="16" t="s">
        <v>77276</v>
      </c>
      <c r="D9541" s="16" t="s">
        <v>77277</v>
      </c>
      <c r="F9541" s="16" t="s">
        <v>77278</v>
      </c>
      <c r="G9541" s="16" t="s">
        <v>77279</v>
      </c>
      <c r="H9541" s="16" t="s">
        <v>77280</v>
      </c>
      <c r="I9541" s="17" t="s">
        <v>77281</v>
      </c>
      <c r="J9541" s="17" t="s">
        <v>77282</v>
      </c>
      <c r="K9541" s="17">
        <v>3</v>
      </c>
      <c r="O9541" s="17">
        <v>2</v>
      </c>
      <c r="P9541" s="17" t="s">
        <v>46</v>
      </c>
      <c r="Q9541" s="18"/>
      <c r="S9541" s="22" t="str">
        <f t="shared" si="444"/>
        <v>NOCAS_1026755</v>
      </c>
      <c r="T9541" s="18" t="str">
        <f t="shared" si="445"/>
        <v>5,6-Dichloro-1-iodoperfluorohexane</v>
      </c>
      <c r="U9541" s="18" t="str">
        <f t="shared" si="446"/>
        <v>DTXSID101026755</v>
      </c>
    </row>
    <row r="9542" spans="1:21" ht="30" x14ac:dyDescent="0.2">
      <c r="A9542" s="23" t="s">
        <v>77283</v>
      </c>
      <c r="B9542" s="16" t="s">
        <v>77284</v>
      </c>
      <c r="C9542" s="16" t="s">
        <v>77285</v>
      </c>
      <c r="D9542" s="16" t="s">
        <v>77286</v>
      </c>
      <c r="E9542" s="16" t="s">
        <v>77284</v>
      </c>
      <c r="F9542" s="16" t="s">
        <v>77287</v>
      </c>
      <c r="G9542" s="16" t="s">
        <v>77288</v>
      </c>
      <c r="H9542" s="16" t="s">
        <v>77289</v>
      </c>
      <c r="I9542" s="17" t="s">
        <v>77290</v>
      </c>
      <c r="J9542" s="17" t="s">
        <v>77291</v>
      </c>
      <c r="K9542" s="17">
        <v>7</v>
      </c>
      <c r="M9542" s="17">
        <v>9</v>
      </c>
      <c r="O9542" s="17">
        <v>5</v>
      </c>
      <c r="P9542" s="17" t="s">
        <v>46</v>
      </c>
      <c r="Q9542" s="18"/>
      <c r="S9542" s="22" t="str">
        <f t="shared" ref="S9542:S9605" si="447">C9542</f>
        <v>101858-32-6</v>
      </c>
      <c r="T9542" s="18" t="str">
        <f t="shared" ref="T9542:T9605" si="448">B9542</f>
        <v>8,8,8-Trifluoro-7-hydroxy-6-(1-hydroxyethyl)-7-(trifluoromethyl)octanenitrile</v>
      </c>
      <c r="U9542" s="18" t="str">
        <f t="shared" ref="U9542:U9605" si="449">A9542</f>
        <v>DTXSID50906760</v>
      </c>
    </row>
    <row r="9543" spans="1:21" ht="45" x14ac:dyDescent="0.2">
      <c r="A9543" s="23" t="s">
        <v>77292</v>
      </c>
      <c r="B9543" s="16" t="s">
        <v>77293</v>
      </c>
      <c r="C9543" s="16" t="s">
        <v>77294</v>
      </c>
      <c r="D9543" s="16" t="s">
        <v>77295</v>
      </c>
      <c r="E9543" s="16" t="s">
        <v>77296</v>
      </c>
      <c r="F9543" s="16" t="s">
        <v>77297</v>
      </c>
      <c r="G9543" s="16" t="s">
        <v>77298</v>
      </c>
      <c r="H9543" s="16" t="s">
        <v>21115</v>
      </c>
      <c r="I9543" s="17" t="s">
        <v>21116</v>
      </c>
      <c r="J9543" s="17" t="s">
        <v>21117</v>
      </c>
      <c r="K9543" s="17">
        <v>30</v>
      </c>
      <c r="M9543" s="17">
        <v>11</v>
      </c>
      <c r="O9543" s="17">
        <v>1</v>
      </c>
      <c r="P9543" s="17" t="s">
        <v>46</v>
      </c>
      <c r="Q9543" s="18"/>
      <c r="S9543" s="22" t="str">
        <f t="shared" si="447"/>
        <v>15742-62-8</v>
      </c>
      <c r="T9543" s="18" t="str">
        <f t="shared" si="448"/>
        <v>2,2,3,3,4,4,5,5,6,6,7,8,8,8-Tetradecafluoro-7-(trifluoromethyl)octyl fluoride</v>
      </c>
      <c r="U9543" s="18" t="str">
        <f t="shared" si="449"/>
        <v>DTXSID0065931</v>
      </c>
    </row>
    <row r="9544" spans="1:21" ht="75" x14ac:dyDescent="0.2">
      <c r="A9544" s="23" t="s">
        <v>77299</v>
      </c>
      <c r="B9544" s="16" t="s">
        <v>77300</v>
      </c>
      <c r="C9544" s="16" t="s">
        <v>77301</v>
      </c>
      <c r="D9544" s="16" t="s">
        <v>77302</v>
      </c>
      <c r="E9544" s="16" t="s">
        <v>77303</v>
      </c>
      <c r="F9544" s="16" t="s">
        <v>77304</v>
      </c>
      <c r="G9544" s="16" t="s">
        <v>77305</v>
      </c>
      <c r="H9544" s="16" t="s">
        <v>77306</v>
      </c>
      <c r="I9544" s="17" t="s">
        <v>77307</v>
      </c>
      <c r="J9544" s="17" t="s">
        <v>77308</v>
      </c>
      <c r="K9544" s="17">
        <v>10</v>
      </c>
      <c r="M9544" s="17">
        <v>7</v>
      </c>
      <c r="O9544" s="17">
        <v>2</v>
      </c>
      <c r="P9544" s="17" t="s">
        <v>46</v>
      </c>
      <c r="Q9544" s="18"/>
      <c r="S9544" s="22" t="str">
        <f t="shared" si="447"/>
        <v>24151-81-3</v>
      </c>
      <c r="T9544" s="18" t="str">
        <f t="shared" si="448"/>
        <v>N,N'-(1,2-Phenylene)bis(2,2,3,3,4,4,5,5,6,6,7,7,8,8,8-pentadecafluorooctanamide)</v>
      </c>
      <c r="U9544" s="18" t="str">
        <f t="shared" si="449"/>
        <v>DTXSID40178853</v>
      </c>
    </row>
    <row r="9545" spans="1:21" ht="45" x14ac:dyDescent="0.2">
      <c r="A9545" s="23" t="s">
        <v>77309</v>
      </c>
      <c r="B9545" s="16" t="s">
        <v>77310</v>
      </c>
      <c r="C9545" s="16" t="s">
        <v>77311</v>
      </c>
      <c r="D9545" s="16" t="s">
        <v>77312</v>
      </c>
      <c r="E9545" s="16" t="s">
        <v>77310</v>
      </c>
      <c r="F9545" s="16" t="s">
        <v>77313</v>
      </c>
      <c r="G9545" s="16" t="s">
        <v>77314</v>
      </c>
      <c r="H9545" s="16" t="s">
        <v>77315</v>
      </c>
      <c r="I9545" s="17" t="s">
        <v>77316</v>
      </c>
      <c r="J9545" s="17" t="s">
        <v>77317</v>
      </c>
      <c r="K9545" s="17">
        <v>15</v>
      </c>
      <c r="M9545" s="17">
        <v>5</v>
      </c>
      <c r="O9545" s="17">
        <v>5</v>
      </c>
      <c r="P9545" s="17" t="s">
        <v>46</v>
      </c>
      <c r="Q9545" s="18"/>
      <c r="S9545" s="22" t="str">
        <f t="shared" si="447"/>
        <v>88951-26-2</v>
      </c>
      <c r="T9545" s="18" t="str">
        <f t="shared" si="448"/>
        <v>4-(Undecafluoropentyl)cyclohexane-1-carboxylic acid</v>
      </c>
      <c r="U9545" s="18" t="str">
        <f t="shared" si="449"/>
        <v>DTXSID70720561</v>
      </c>
    </row>
    <row r="9546" spans="1:21" ht="45" x14ac:dyDescent="0.2">
      <c r="A9546" s="23" t="s">
        <v>77318</v>
      </c>
      <c r="B9546" s="16" t="s">
        <v>77319</v>
      </c>
      <c r="C9546" s="16" t="s">
        <v>77320</v>
      </c>
      <c r="D9546" s="16" t="s">
        <v>77321</v>
      </c>
      <c r="F9546" s="16" t="s">
        <v>77322</v>
      </c>
      <c r="G9546" s="16" t="s">
        <v>77323</v>
      </c>
      <c r="H9546" s="16" t="s">
        <v>77324</v>
      </c>
      <c r="I9546" s="17" t="s">
        <v>77325</v>
      </c>
      <c r="J9546" s="17" t="s">
        <v>77326</v>
      </c>
      <c r="K9546" s="17">
        <v>3</v>
      </c>
      <c r="O9546" s="17">
        <v>2</v>
      </c>
      <c r="P9546" s="17" t="s">
        <v>46</v>
      </c>
      <c r="Q9546" s="18"/>
      <c r="S9546" s="22" t="str">
        <f t="shared" si="447"/>
        <v>132833-44-4</v>
      </c>
      <c r="T9546" s="18" t="str">
        <f t="shared" si="448"/>
        <v>1,10-Diazido-3,3,4,4,5,5,6,6,7,7,8,8-dodecafluorodecane</v>
      </c>
      <c r="U9546" s="18" t="str">
        <f t="shared" si="449"/>
        <v>DTXSID101022258</v>
      </c>
    </row>
    <row r="9547" spans="1:21" ht="105" x14ac:dyDescent="0.2">
      <c r="A9547" s="23" t="s">
        <v>77327</v>
      </c>
      <c r="B9547" s="16" t="s">
        <v>77328</v>
      </c>
      <c r="C9547" s="16" t="s">
        <v>77329</v>
      </c>
      <c r="D9547" s="16" t="s">
        <v>77330</v>
      </c>
      <c r="E9547" s="16" t="s">
        <v>77331</v>
      </c>
      <c r="F9547" s="16" t="s">
        <v>77332</v>
      </c>
      <c r="G9547" s="16" t="s">
        <v>77333</v>
      </c>
      <c r="H9547" s="16" t="s">
        <v>77334</v>
      </c>
      <c r="I9547" s="17" t="s">
        <v>77335</v>
      </c>
      <c r="J9547" s="17" t="s">
        <v>77336</v>
      </c>
      <c r="K9547" s="17">
        <v>22</v>
      </c>
      <c r="M9547" s="17">
        <v>8</v>
      </c>
      <c r="O9547" s="17">
        <v>1</v>
      </c>
      <c r="P9547" s="17" t="s">
        <v>46</v>
      </c>
      <c r="Q9547" s="18"/>
      <c r="S9547" s="22" t="str">
        <f t="shared" si="447"/>
        <v>93776-23-9</v>
      </c>
      <c r="T9547" s="18" t="str">
        <f t="shared" si="448"/>
        <v>Ammonium bis(2-(perfluorohexadecyl)ethyl) phosphate</v>
      </c>
      <c r="U9547" s="18" t="str">
        <f t="shared" si="449"/>
        <v>DTXSID60239596</v>
      </c>
    </row>
    <row r="9548" spans="1:21" ht="45" x14ac:dyDescent="0.2">
      <c r="A9548" s="23" t="s">
        <v>77337</v>
      </c>
      <c r="B9548" s="16" t="s">
        <v>77338</v>
      </c>
      <c r="C9548" s="16" t="s">
        <v>77339</v>
      </c>
      <c r="D9548" s="16" t="s">
        <v>77340</v>
      </c>
      <c r="F9548" s="16" t="s">
        <v>77341</v>
      </c>
      <c r="G9548" s="16" t="s">
        <v>77342</v>
      </c>
      <c r="H9548" s="16" t="s">
        <v>77343</v>
      </c>
      <c r="I9548" s="17" t="s">
        <v>77344</v>
      </c>
      <c r="J9548" s="17" t="s">
        <v>77345</v>
      </c>
      <c r="K9548" s="17">
        <v>4</v>
      </c>
      <c r="O9548" s="17">
        <v>2</v>
      </c>
      <c r="P9548" s="17" t="s">
        <v>46</v>
      </c>
      <c r="Q9548" s="18"/>
      <c r="S9548" s="22" t="str">
        <f t="shared" si="447"/>
        <v>NOCAS_1034588</v>
      </c>
      <c r="T9548" s="18" t="str">
        <f t="shared" si="448"/>
        <v>6:2 fluorotelomer dimethyl ethyl betaine</v>
      </c>
      <c r="U9548" s="18" t="str">
        <f t="shared" si="449"/>
        <v>DTXSID501034588</v>
      </c>
    </row>
    <row r="9549" spans="1:21" ht="45" x14ac:dyDescent="0.2">
      <c r="A9549" s="23" t="s">
        <v>77346</v>
      </c>
      <c r="B9549" s="16" t="s">
        <v>77347</v>
      </c>
      <c r="C9549" s="16" t="s">
        <v>77348</v>
      </c>
      <c r="G9549" s="16" t="s">
        <v>245</v>
      </c>
      <c r="J9549" s="17" t="s">
        <v>46</v>
      </c>
      <c r="K9549" s="17">
        <v>27</v>
      </c>
      <c r="O9549" s="17">
        <v>1</v>
      </c>
      <c r="P9549" s="17" t="s">
        <v>46</v>
      </c>
      <c r="Q9549" s="18"/>
      <c r="S9549" s="22" t="str">
        <f t="shared" si="447"/>
        <v>177484-43-4</v>
      </c>
      <c r="T9549" s="18" t="str">
        <f t="shared" si="448"/>
        <v>Propanenitrile, 2,3,3,3-tetrafluoro-2-[1,1,2,2,3,3-hexafluoro-3-[(trifluoroethenyl)oxy]propoxy]-, polymer with tetrafluoroethene and trifluoro(trifluoromethoxy)ethene</v>
      </c>
      <c r="U9549" s="18" t="str">
        <f t="shared" si="449"/>
        <v>DTXSID00882803</v>
      </c>
    </row>
    <row r="9550" spans="1:21" ht="45" x14ac:dyDescent="0.2">
      <c r="A9550" s="23" t="s">
        <v>77349</v>
      </c>
      <c r="B9550" s="16" t="s">
        <v>77350</v>
      </c>
      <c r="C9550" s="16" t="s">
        <v>77351</v>
      </c>
      <c r="D9550" s="16" t="s">
        <v>77352</v>
      </c>
      <c r="E9550" s="16" t="s">
        <v>77353</v>
      </c>
      <c r="F9550" s="16" t="s">
        <v>77354</v>
      </c>
      <c r="G9550" s="16" t="s">
        <v>77355</v>
      </c>
      <c r="H9550" s="16" t="s">
        <v>77356</v>
      </c>
      <c r="I9550" s="17" t="s">
        <v>77357</v>
      </c>
      <c r="J9550" s="17" t="s">
        <v>77358</v>
      </c>
      <c r="K9550" s="17">
        <v>7</v>
      </c>
      <c r="M9550" s="17">
        <v>1</v>
      </c>
      <c r="O9550" s="17">
        <v>1</v>
      </c>
      <c r="P9550" s="17" t="s">
        <v>46</v>
      </c>
      <c r="Q9550" s="18"/>
      <c r="S9550" s="22" t="str">
        <f t="shared" si="447"/>
        <v>NOCAS_893004</v>
      </c>
      <c r="T9550" s="18" t="str">
        <f t="shared" si="448"/>
        <v>Sodium 1H, 1H, 2H, 2H-[1,2-13C2] perfluorooctyl phosphate</v>
      </c>
      <c r="U9550" s="18" t="str">
        <f t="shared" si="449"/>
        <v>DTXSID90893004</v>
      </c>
    </row>
    <row r="9551" spans="1:21" ht="30" x14ac:dyDescent="0.2">
      <c r="A9551" s="23" t="s">
        <v>77359</v>
      </c>
      <c r="B9551" s="16" t="s">
        <v>77360</v>
      </c>
      <c r="C9551" s="16" t="s">
        <v>77361</v>
      </c>
      <c r="D9551" s="16" t="s">
        <v>77362</v>
      </c>
      <c r="E9551" s="16" t="s">
        <v>77360</v>
      </c>
      <c r="F9551" s="16" t="s">
        <v>77363</v>
      </c>
      <c r="G9551" s="16" t="s">
        <v>77364</v>
      </c>
      <c r="H9551" s="16" t="s">
        <v>77365</v>
      </c>
      <c r="I9551" s="17" t="s">
        <v>77366</v>
      </c>
      <c r="J9551" s="17" t="s">
        <v>77367</v>
      </c>
      <c r="K9551" s="17">
        <v>7</v>
      </c>
      <c r="M9551" s="17">
        <v>12</v>
      </c>
      <c r="O9551" s="17">
        <v>5</v>
      </c>
      <c r="P9551" s="17" t="s">
        <v>46</v>
      </c>
      <c r="Q9551" s="18"/>
      <c r="S9551" s="22" t="str">
        <f t="shared" si="447"/>
        <v>101914-05-0</v>
      </c>
      <c r="T9551" s="18" t="str">
        <f t="shared" si="448"/>
        <v>6,6,6-Trifluoro-5-hydroxy-2,2-dimethyl-5-(trifluoromethyl)hexan-3-yl acetate</v>
      </c>
      <c r="U9551" s="18" t="str">
        <f t="shared" si="449"/>
        <v>DTXSID90906825</v>
      </c>
    </row>
    <row r="9552" spans="1:21" x14ac:dyDescent="0.2">
      <c r="A9552" s="23" t="s">
        <v>77368</v>
      </c>
      <c r="B9552" s="16" t="s">
        <v>77369</v>
      </c>
      <c r="C9552" s="16" t="s">
        <v>77370</v>
      </c>
      <c r="D9552" s="16" t="s">
        <v>77371</v>
      </c>
      <c r="E9552" s="16" t="s">
        <v>77369</v>
      </c>
      <c r="F9552" s="16" t="s">
        <v>77372</v>
      </c>
      <c r="G9552" s="16" t="s">
        <v>77373</v>
      </c>
      <c r="H9552" s="16" t="s">
        <v>77374</v>
      </c>
      <c r="I9552" s="17" t="s">
        <v>77375</v>
      </c>
      <c r="J9552" s="17" t="s">
        <v>77376</v>
      </c>
      <c r="K9552" s="17">
        <v>7</v>
      </c>
      <c r="M9552" s="17">
        <v>11</v>
      </c>
      <c r="O9552" s="17">
        <v>5</v>
      </c>
      <c r="P9552" s="17" t="s">
        <v>46</v>
      </c>
      <c r="Q9552" s="18"/>
      <c r="S9552" s="22" t="str">
        <f t="shared" si="447"/>
        <v>663-78-5</v>
      </c>
      <c r="T9552" s="18" t="str">
        <f t="shared" si="448"/>
        <v>Methyl 2,3,3,3-tetrafluoro-2-(fluorosulfonyl)propanoate</v>
      </c>
      <c r="U9552" s="18" t="str">
        <f t="shared" si="449"/>
        <v>DTXSID60660487</v>
      </c>
    </row>
    <row r="9553" spans="1:21" ht="45" x14ac:dyDescent="0.2">
      <c r="A9553" s="23" t="s">
        <v>77377</v>
      </c>
      <c r="B9553" s="16" t="s">
        <v>77378</v>
      </c>
      <c r="C9553" s="16" t="s">
        <v>77379</v>
      </c>
      <c r="D9553" s="16" t="s">
        <v>77380</v>
      </c>
      <c r="E9553" s="16" t="s">
        <v>77378</v>
      </c>
      <c r="F9553" s="16" t="s">
        <v>77381</v>
      </c>
      <c r="G9553" s="16" t="s">
        <v>77382</v>
      </c>
      <c r="H9553" s="16" t="s">
        <v>77383</v>
      </c>
      <c r="I9553" s="17" t="s">
        <v>77384</v>
      </c>
      <c r="J9553" s="17" t="s">
        <v>77385</v>
      </c>
      <c r="K9553" s="17">
        <v>8</v>
      </c>
      <c r="M9553" s="17">
        <v>4</v>
      </c>
      <c r="O9553" s="17">
        <v>5</v>
      </c>
      <c r="P9553" s="17" t="s">
        <v>46</v>
      </c>
      <c r="Q9553" s="18"/>
      <c r="S9553" s="22" t="str">
        <f t="shared" si="447"/>
        <v>36885-30-0</v>
      </c>
      <c r="T9553" s="18" t="str">
        <f t="shared" si="448"/>
        <v>Strontium 6,6,7,7,8,8,8-heptafluoro-2,2-dimethyl-5-oxooct-3-en-3-olate--water (1/2/1)</v>
      </c>
      <c r="U9553" s="18" t="str">
        <f t="shared" si="449"/>
        <v>DTXSID10712364</v>
      </c>
    </row>
    <row r="9554" spans="1:21" ht="30" x14ac:dyDescent="0.2">
      <c r="A9554" s="23" t="s">
        <v>77386</v>
      </c>
      <c r="B9554" s="16" t="s">
        <v>77387</v>
      </c>
      <c r="C9554" s="16" t="s">
        <v>77388</v>
      </c>
      <c r="D9554" s="16" t="s">
        <v>77389</v>
      </c>
      <c r="E9554" s="16" t="s">
        <v>77387</v>
      </c>
      <c r="F9554" s="16" t="s">
        <v>77390</v>
      </c>
      <c r="G9554" s="16" t="s">
        <v>77391</v>
      </c>
      <c r="H9554" s="16" t="s">
        <v>77392</v>
      </c>
      <c r="I9554" s="17" t="s">
        <v>77393</v>
      </c>
      <c r="J9554" s="17" t="s">
        <v>77394</v>
      </c>
      <c r="K9554" s="17">
        <v>5</v>
      </c>
      <c r="M9554" s="17">
        <v>3</v>
      </c>
      <c r="O9554" s="17">
        <v>5</v>
      </c>
      <c r="P9554" s="17" t="s">
        <v>46</v>
      </c>
      <c r="Q9554" s="18"/>
      <c r="S9554" s="22" t="str">
        <f t="shared" si="447"/>
        <v>69162-16-9</v>
      </c>
      <c r="T9554" s="18" t="str">
        <f t="shared" si="448"/>
        <v>3,3,3-Trifluoro-2-(phenylsulfanyl)-2-(trifluoromethyl)propanoyl chloride</v>
      </c>
      <c r="U9554" s="18" t="str">
        <f t="shared" si="449"/>
        <v>DTXSID60533223</v>
      </c>
    </row>
    <row r="9555" spans="1:21" ht="30" x14ac:dyDescent="0.2">
      <c r="A9555" s="23" t="s">
        <v>77395</v>
      </c>
      <c r="B9555" s="16" t="s">
        <v>77396</v>
      </c>
      <c r="C9555" s="16" t="s">
        <v>77397</v>
      </c>
      <c r="D9555" s="16" t="s">
        <v>77398</v>
      </c>
      <c r="E9555" s="16" t="s">
        <v>77399</v>
      </c>
      <c r="F9555" s="16" t="s">
        <v>77400</v>
      </c>
      <c r="G9555" s="16" t="s">
        <v>77401</v>
      </c>
      <c r="H9555" s="16" t="s">
        <v>77402</v>
      </c>
      <c r="I9555" s="17" t="s">
        <v>77403</v>
      </c>
      <c r="J9555" s="17" t="s">
        <v>77404</v>
      </c>
      <c r="K9555" s="17">
        <v>28</v>
      </c>
      <c r="M9555" s="17">
        <v>36</v>
      </c>
      <c r="N9555" s="17">
        <v>2</v>
      </c>
      <c r="P9555" s="17" t="s">
        <v>46</v>
      </c>
      <c r="Q9555" s="18"/>
      <c r="S9555" s="22" t="str">
        <f t="shared" si="447"/>
        <v>15538-93-9</v>
      </c>
      <c r="T9555" s="18" t="str">
        <f t="shared" si="448"/>
        <v>Trichloro(3-(1,2,2,2-tetrafluoro-1-(trifluoromethyl)ethoxy)propyl)silane</v>
      </c>
      <c r="U9555" s="18" t="str">
        <f t="shared" si="449"/>
        <v>DTXSID40880222</v>
      </c>
    </row>
    <row r="9556" spans="1:21" ht="30" x14ac:dyDescent="0.2">
      <c r="A9556" s="23" t="s">
        <v>77405</v>
      </c>
      <c r="B9556" s="16" t="s">
        <v>77406</v>
      </c>
      <c r="C9556" s="16" t="s">
        <v>77407</v>
      </c>
      <c r="D9556" s="16" t="s">
        <v>77408</v>
      </c>
      <c r="F9556" s="16" t="s">
        <v>77409</v>
      </c>
      <c r="G9556" s="16" t="s">
        <v>77410</v>
      </c>
      <c r="H9556" s="16" t="s">
        <v>77411</v>
      </c>
      <c r="I9556" s="17" t="s">
        <v>77412</v>
      </c>
      <c r="J9556" s="17" t="s">
        <v>77413</v>
      </c>
      <c r="K9556" s="17">
        <v>4</v>
      </c>
      <c r="O9556" s="17">
        <v>2</v>
      </c>
      <c r="P9556" s="17" t="s">
        <v>46</v>
      </c>
      <c r="Q9556" s="18"/>
      <c r="S9556" s="22" t="str">
        <f t="shared" si="447"/>
        <v>NOCAS_1034838</v>
      </c>
      <c r="T9556" s="18" t="str">
        <f t="shared" si="448"/>
        <v>Perfluoropropyl hydrogen sulfate</v>
      </c>
      <c r="U9556" s="18" t="str">
        <f t="shared" si="449"/>
        <v>DTXSID001034838</v>
      </c>
    </row>
    <row r="9557" spans="1:21" x14ac:dyDescent="0.2">
      <c r="A9557" s="23" t="s">
        <v>77414</v>
      </c>
      <c r="B9557" s="16" t="s">
        <v>77415</v>
      </c>
      <c r="C9557" s="16" t="s">
        <v>77416</v>
      </c>
      <c r="G9557" s="16" t="s">
        <v>245</v>
      </c>
      <c r="J9557" s="17" t="s">
        <v>46</v>
      </c>
      <c r="K9557" s="17">
        <v>25</v>
      </c>
      <c r="O9557" s="17">
        <v>2</v>
      </c>
      <c r="P9557" s="17" t="s">
        <v>46</v>
      </c>
      <c r="Q9557" s="18"/>
      <c r="S9557" s="22" t="str">
        <f t="shared" si="447"/>
        <v>1627515-87-0</v>
      </c>
      <c r="T9557" s="18" t="str">
        <f t="shared" si="448"/>
        <v>1627515-87-0 (name too long)</v>
      </c>
      <c r="U9557" s="18" t="str">
        <f t="shared" si="449"/>
        <v>DTXSID20897595</v>
      </c>
    </row>
    <row r="9558" spans="1:21" x14ac:dyDescent="0.2">
      <c r="A9558" s="23" t="s">
        <v>77417</v>
      </c>
      <c r="B9558" s="16" t="s">
        <v>77418</v>
      </c>
      <c r="C9558" s="16" t="s">
        <v>77419</v>
      </c>
      <c r="G9558" s="16" t="s">
        <v>245</v>
      </c>
      <c r="J9558" s="17" t="s">
        <v>46</v>
      </c>
      <c r="K9558" s="17">
        <v>14</v>
      </c>
      <c r="O9558" s="17">
        <v>5</v>
      </c>
      <c r="P9558" s="17" t="s">
        <v>46</v>
      </c>
      <c r="Q9558" s="18"/>
      <c r="S9558" s="22" t="str">
        <f t="shared" si="447"/>
        <v>29014-57-1</v>
      </c>
      <c r="T9558" s="18" t="str">
        <f t="shared" si="448"/>
        <v>Poly-1,1-dihydropentadecafluoroctyl methacrylate</v>
      </c>
      <c r="U9558" s="18" t="str">
        <f t="shared" si="449"/>
        <v>DTXSID60881998</v>
      </c>
    </row>
    <row r="9559" spans="1:21" ht="45" x14ac:dyDescent="0.2">
      <c r="A9559" s="23" t="s">
        <v>77420</v>
      </c>
      <c r="B9559" s="16" t="s">
        <v>77421</v>
      </c>
      <c r="C9559" s="16" t="s">
        <v>77422</v>
      </c>
      <c r="D9559" s="16" t="s">
        <v>77423</v>
      </c>
      <c r="E9559" s="16" t="s">
        <v>77421</v>
      </c>
      <c r="F9559" s="16" t="s">
        <v>77424</v>
      </c>
      <c r="G9559" s="16" t="s">
        <v>77425</v>
      </c>
      <c r="H9559" s="16" t="s">
        <v>77426</v>
      </c>
      <c r="I9559" s="17" t="s">
        <v>77427</v>
      </c>
      <c r="J9559" s="17" t="s">
        <v>77428</v>
      </c>
      <c r="K9559" s="17">
        <v>15</v>
      </c>
      <c r="M9559" s="17">
        <v>4</v>
      </c>
      <c r="O9559" s="17">
        <v>5</v>
      </c>
      <c r="P9559" s="17" t="s">
        <v>46</v>
      </c>
      <c r="Q9559" s="18"/>
      <c r="S9559" s="22" t="str">
        <f t="shared" si="447"/>
        <v>1440968-21-7</v>
      </c>
      <c r="T9559" s="18" t="str">
        <f t="shared" si="448"/>
        <v>N-(1,1,2,2,3,3,4,4,4-Nonafluorobutane-1-sulfonyl)cyclopentanecarboxamide</v>
      </c>
      <c r="U9559" s="18" t="str">
        <f t="shared" si="449"/>
        <v>DTXSID80896201</v>
      </c>
    </row>
    <row r="9560" spans="1:21" ht="45" x14ac:dyDescent="0.2">
      <c r="A9560" s="23" t="s">
        <v>77429</v>
      </c>
      <c r="B9560" s="16" t="s">
        <v>77430</v>
      </c>
      <c r="C9560" s="16" t="s">
        <v>77431</v>
      </c>
      <c r="D9560" s="16" t="s">
        <v>77432</v>
      </c>
      <c r="E9560" s="16" t="s">
        <v>77433</v>
      </c>
      <c r="F9560" s="16" t="s">
        <v>77434</v>
      </c>
      <c r="G9560" s="16" t="s">
        <v>77435</v>
      </c>
      <c r="H9560" s="16" t="s">
        <v>25842</v>
      </c>
      <c r="I9560" s="17" t="s">
        <v>25843</v>
      </c>
      <c r="J9560" s="17" t="s">
        <v>25844</v>
      </c>
      <c r="K9560" s="17">
        <v>3</v>
      </c>
      <c r="O9560" s="17">
        <v>1</v>
      </c>
      <c r="P9560" s="17" t="s">
        <v>46</v>
      </c>
      <c r="Q9560" s="18"/>
      <c r="S9560" s="22" t="str">
        <f t="shared" si="447"/>
        <v>NOCAS_1020674</v>
      </c>
      <c r="T9560" s="18" t="str">
        <f t="shared" si="448"/>
        <v>4-((1,1,2,2,3,3,4,4,5,5,6,6,7,7,8,8,9-Heptadecafluorononyl)oxy)benzoic acid</v>
      </c>
      <c r="U9560" s="18" t="str">
        <f t="shared" si="449"/>
        <v>DTXSID701020674</v>
      </c>
    </row>
    <row r="9561" spans="1:21" ht="45" x14ac:dyDescent="0.2">
      <c r="A9561" s="23" t="s">
        <v>77436</v>
      </c>
      <c r="B9561" s="16" t="s">
        <v>77437</v>
      </c>
      <c r="C9561" s="16" t="s">
        <v>77438</v>
      </c>
      <c r="D9561" s="16" t="s">
        <v>77439</v>
      </c>
      <c r="E9561" s="16" t="s">
        <v>77437</v>
      </c>
      <c r="F9561" s="16" t="s">
        <v>77440</v>
      </c>
      <c r="G9561" s="16" t="s">
        <v>77441</v>
      </c>
      <c r="H9561" s="16" t="s">
        <v>77442</v>
      </c>
      <c r="I9561" s="17" t="s">
        <v>77443</v>
      </c>
      <c r="J9561" s="17" t="s">
        <v>77444</v>
      </c>
      <c r="K9561" s="17">
        <v>14</v>
      </c>
      <c r="M9561" s="17">
        <v>3</v>
      </c>
      <c r="O9561" s="17">
        <v>5</v>
      </c>
      <c r="P9561" s="17" t="s">
        <v>46</v>
      </c>
      <c r="Q9561" s="18"/>
      <c r="S9561" s="22" t="str">
        <f t="shared" si="447"/>
        <v>210491-04-6</v>
      </c>
      <c r="T9561" s="18" t="str">
        <f t="shared" si="448"/>
        <v>(5E)-7,7,8,8,9,9,10,10,11,11,12,12,13,13,14,14,14-Heptadecafluorotetradec-5-ene</v>
      </c>
      <c r="U9561" s="18" t="str">
        <f t="shared" si="449"/>
        <v>DTXSID30895461</v>
      </c>
    </row>
    <row r="9562" spans="1:21" ht="45" x14ac:dyDescent="0.2">
      <c r="A9562" s="23" t="s">
        <v>77445</v>
      </c>
      <c r="B9562" s="16" t="s">
        <v>77446</v>
      </c>
      <c r="C9562" s="16" t="s">
        <v>77447</v>
      </c>
      <c r="D9562" s="16" t="s">
        <v>77448</v>
      </c>
      <c r="F9562" s="16" t="s">
        <v>77449</v>
      </c>
      <c r="G9562" s="16" t="s">
        <v>77450</v>
      </c>
      <c r="H9562" s="16" t="s">
        <v>77451</v>
      </c>
      <c r="I9562" s="17" t="s">
        <v>77452</v>
      </c>
      <c r="J9562" s="17" t="s">
        <v>77453</v>
      </c>
      <c r="K9562" s="17">
        <v>3</v>
      </c>
      <c r="O9562" s="17">
        <v>1</v>
      </c>
      <c r="P9562" s="17" t="s">
        <v>46</v>
      </c>
      <c r="Q9562" s="18"/>
      <c r="S9562" s="22" t="str">
        <f t="shared" si="447"/>
        <v>65419-00-3</v>
      </c>
      <c r="T9562" s="18" t="str">
        <f t="shared" si="448"/>
        <v>Ethylammonium perfluoro-8-(trifluoromethyl)nonanoate</v>
      </c>
      <c r="U9562" s="18" t="str">
        <f t="shared" si="449"/>
        <v>DTXSID801026499</v>
      </c>
    </row>
    <row r="9563" spans="1:21" ht="30" x14ac:dyDescent="0.2">
      <c r="A9563" s="23" t="s">
        <v>77454</v>
      </c>
      <c r="B9563" s="16" t="s">
        <v>77455</v>
      </c>
      <c r="C9563" s="16" t="s">
        <v>77456</v>
      </c>
      <c r="D9563" s="16" t="s">
        <v>77457</v>
      </c>
      <c r="E9563" s="16" t="s">
        <v>77455</v>
      </c>
      <c r="F9563" s="16" t="s">
        <v>77458</v>
      </c>
      <c r="G9563" s="16" t="s">
        <v>77459</v>
      </c>
      <c r="H9563" s="16" t="s">
        <v>77460</v>
      </c>
      <c r="I9563" s="17" t="s">
        <v>77461</v>
      </c>
      <c r="J9563" s="17" t="s">
        <v>77462</v>
      </c>
      <c r="K9563" s="17">
        <v>8</v>
      </c>
      <c r="M9563" s="17">
        <v>5</v>
      </c>
      <c r="O9563" s="17">
        <v>5</v>
      </c>
      <c r="P9563" s="17" t="s">
        <v>46</v>
      </c>
      <c r="Q9563" s="18"/>
      <c r="S9563" s="22" t="str">
        <f t="shared" si="447"/>
        <v>117767-64-3</v>
      </c>
      <c r="T9563" s="18" t="str">
        <f t="shared" si="448"/>
        <v>1-Ethenyl-4-{[(3,3,4,4,5,5,6,6,6-nonafluorohexyl)oxy]methyl}benzene</v>
      </c>
      <c r="U9563" s="18" t="str">
        <f t="shared" si="449"/>
        <v>DTXSID00766851</v>
      </c>
    </row>
    <row r="9564" spans="1:21" ht="30" x14ac:dyDescent="0.2">
      <c r="A9564" s="23" t="s">
        <v>77463</v>
      </c>
      <c r="B9564" s="16" t="s">
        <v>77464</v>
      </c>
      <c r="C9564" s="16" t="s">
        <v>77465</v>
      </c>
      <c r="D9564" s="16" t="s">
        <v>77466</v>
      </c>
      <c r="E9564" s="16" t="s">
        <v>77464</v>
      </c>
      <c r="F9564" s="16" t="s">
        <v>77467</v>
      </c>
      <c r="G9564" s="16" t="s">
        <v>77468</v>
      </c>
      <c r="H9564" s="16" t="s">
        <v>77469</v>
      </c>
      <c r="I9564" s="17" t="s">
        <v>77470</v>
      </c>
      <c r="J9564" s="17" t="s">
        <v>77471</v>
      </c>
      <c r="K9564" s="17">
        <v>7</v>
      </c>
      <c r="M9564" s="17">
        <v>3</v>
      </c>
      <c r="O9564" s="17">
        <v>5</v>
      </c>
      <c r="P9564" s="17" t="s">
        <v>46</v>
      </c>
      <c r="Q9564" s="18"/>
      <c r="S9564" s="22" t="str">
        <f t="shared" si="447"/>
        <v>220414-16-4</v>
      </c>
      <c r="T9564" s="18" t="str">
        <f t="shared" si="448"/>
        <v>15,15,16,16,16-Pentafluorohexadecane-1-thiol</v>
      </c>
      <c r="U9564" s="18" t="str">
        <f t="shared" si="449"/>
        <v>DTXSID80782190</v>
      </c>
    </row>
    <row r="9565" spans="1:21" ht="30" x14ac:dyDescent="0.2">
      <c r="A9565" s="23" t="s">
        <v>77472</v>
      </c>
      <c r="B9565" s="16" t="s">
        <v>77473</v>
      </c>
      <c r="C9565" s="16" t="s">
        <v>77474</v>
      </c>
      <c r="D9565" s="16" t="s">
        <v>77475</v>
      </c>
      <c r="E9565" s="16" t="s">
        <v>77476</v>
      </c>
      <c r="F9565" s="16" t="s">
        <v>77477</v>
      </c>
      <c r="G9565" s="16" t="s">
        <v>77478</v>
      </c>
      <c r="H9565" s="16" t="s">
        <v>76750</v>
      </c>
      <c r="I9565" s="17" t="s">
        <v>76751</v>
      </c>
      <c r="J9565" s="17" t="s">
        <v>76752</v>
      </c>
      <c r="K9565" s="17">
        <v>7</v>
      </c>
      <c r="M9565" s="17">
        <v>2</v>
      </c>
      <c r="O9565" s="17">
        <v>1</v>
      </c>
      <c r="P9565" s="17" t="s">
        <v>46</v>
      </c>
      <c r="Q9565" s="18"/>
      <c r="S9565" s="22" t="str">
        <f t="shared" si="447"/>
        <v>26717-86-2</v>
      </c>
      <c r="T9565" s="18" t="str">
        <f t="shared" si="448"/>
        <v>Ethyl 4,4,5,5,5-pentafluoro-3-hydroxy-2-pentenoate</v>
      </c>
      <c r="U9565" s="18" t="str">
        <f t="shared" si="449"/>
        <v>DTXSID90893569</v>
      </c>
    </row>
    <row r="9566" spans="1:21" ht="45" x14ac:dyDescent="0.2">
      <c r="A9566" s="23" t="s">
        <v>77479</v>
      </c>
      <c r="B9566" s="16" t="s">
        <v>77480</v>
      </c>
      <c r="C9566" s="16" t="s">
        <v>77481</v>
      </c>
      <c r="D9566" s="16" t="s">
        <v>77482</v>
      </c>
      <c r="F9566" s="16" t="s">
        <v>77483</v>
      </c>
      <c r="G9566" s="16" t="s">
        <v>77484</v>
      </c>
      <c r="H9566" s="16" t="s">
        <v>36080</v>
      </c>
      <c r="I9566" s="17" t="s">
        <v>36081</v>
      </c>
      <c r="J9566" s="17" t="s">
        <v>36082</v>
      </c>
      <c r="K9566" s="17">
        <v>3</v>
      </c>
      <c r="O9566" s="17">
        <v>1</v>
      </c>
      <c r="P9566" s="17" t="s">
        <v>46</v>
      </c>
      <c r="Q9566" s="18"/>
      <c r="S9566" s="22" t="str">
        <f t="shared" si="447"/>
        <v>152238-55-6</v>
      </c>
      <c r="T9566" s="18" t="str">
        <f t="shared" si="448"/>
        <v>(Perfluorohexyl)ethyl 2-(hydroxymethyl)-2-propenoate</v>
      </c>
      <c r="U9566" s="18" t="str">
        <f t="shared" si="449"/>
        <v>DTXSID101027646</v>
      </c>
    </row>
    <row r="9567" spans="1:21" ht="30" x14ac:dyDescent="0.2">
      <c r="A9567" s="23" t="s">
        <v>77485</v>
      </c>
      <c r="B9567" s="16" t="s">
        <v>77486</v>
      </c>
      <c r="C9567" s="16" t="s">
        <v>77487</v>
      </c>
      <c r="D9567" s="16" t="s">
        <v>77488</v>
      </c>
      <c r="E9567" s="16" t="s">
        <v>77486</v>
      </c>
      <c r="F9567" s="16" t="s">
        <v>77489</v>
      </c>
      <c r="G9567" s="16" t="s">
        <v>77490</v>
      </c>
      <c r="H9567" s="16" t="s">
        <v>26381</v>
      </c>
      <c r="I9567" s="17" t="s">
        <v>26382</v>
      </c>
      <c r="J9567" s="17" t="s">
        <v>26383</v>
      </c>
      <c r="K9567" s="17">
        <v>15</v>
      </c>
      <c r="M9567" s="17">
        <v>4</v>
      </c>
      <c r="O9567" s="17">
        <v>5</v>
      </c>
      <c r="P9567" s="17" t="s">
        <v>46</v>
      </c>
      <c r="Q9567" s="18"/>
      <c r="S9567" s="22" t="str">
        <f t="shared" si="447"/>
        <v>84123-65-9</v>
      </c>
      <c r="T9567" s="18" t="str">
        <f t="shared" si="448"/>
        <v>Prop-2-en-1-yl 2,3,3,3-tetrafluoro-2-(heptafluoropropoxy)propanoate</v>
      </c>
      <c r="U9567" s="18" t="str">
        <f t="shared" si="449"/>
        <v>DTXSID20896503</v>
      </c>
    </row>
    <row r="9568" spans="1:21" ht="30" x14ac:dyDescent="0.2">
      <c r="A9568" s="23" t="s">
        <v>77491</v>
      </c>
      <c r="B9568" s="16" t="s">
        <v>77492</v>
      </c>
      <c r="C9568" s="16" t="s">
        <v>77493</v>
      </c>
      <c r="D9568" s="16" t="s">
        <v>77494</v>
      </c>
      <c r="F9568" s="16" t="s">
        <v>77495</v>
      </c>
      <c r="G9568" s="16" t="s">
        <v>77496</v>
      </c>
      <c r="H9568" s="16" t="s">
        <v>16682</v>
      </c>
      <c r="I9568" s="17" t="s">
        <v>16683</v>
      </c>
      <c r="J9568" s="17" t="s">
        <v>16684</v>
      </c>
      <c r="K9568" s="17">
        <v>3</v>
      </c>
      <c r="O9568" s="17">
        <v>2</v>
      </c>
      <c r="P9568" s="17" t="s">
        <v>46</v>
      </c>
      <c r="Q9568" s="18"/>
      <c r="S9568" s="22" t="str">
        <f t="shared" si="447"/>
        <v>376-62-5</v>
      </c>
      <c r="T9568" s="18" t="str">
        <f t="shared" si="448"/>
        <v>Perfluoro-3-butoxypropanoic acid</v>
      </c>
      <c r="U9568" s="18" t="str">
        <f t="shared" si="449"/>
        <v>DTXSID401032860</v>
      </c>
    </row>
    <row r="9569" spans="1:21" x14ac:dyDescent="0.2">
      <c r="A9569" s="23" t="s">
        <v>77497</v>
      </c>
      <c r="B9569" s="16" t="s">
        <v>77498</v>
      </c>
      <c r="C9569" s="16" t="s">
        <v>77499</v>
      </c>
      <c r="G9569" s="16" t="s">
        <v>245</v>
      </c>
      <c r="J9569" s="17" t="s">
        <v>46</v>
      </c>
      <c r="K9569" s="17">
        <v>11</v>
      </c>
      <c r="O9569" s="17">
        <v>5</v>
      </c>
      <c r="P9569" s="17" t="s">
        <v>46</v>
      </c>
      <c r="Q9569" s="18"/>
      <c r="S9569" s="22" t="str">
        <f t="shared" si="447"/>
        <v>151402-74-3</v>
      </c>
      <c r="T9569" s="18" t="str">
        <f t="shared" si="448"/>
        <v>151402-74-3 (name too long)</v>
      </c>
      <c r="U9569" s="18" t="str">
        <f t="shared" si="449"/>
        <v>DTXSID40882645</v>
      </c>
    </row>
    <row r="9570" spans="1:21" ht="30" x14ac:dyDescent="0.2">
      <c r="A9570" s="23" t="s">
        <v>77500</v>
      </c>
      <c r="B9570" s="16" t="s">
        <v>77501</v>
      </c>
      <c r="C9570" s="16" t="s">
        <v>77502</v>
      </c>
      <c r="G9570" s="16" t="s">
        <v>245</v>
      </c>
      <c r="J9570" s="17" t="s">
        <v>46</v>
      </c>
      <c r="K9570" s="17">
        <v>20</v>
      </c>
      <c r="O9570" s="17">
        <v>3</v>
      </c>
      <c r="P9570" s="17" t="s">
        <v>46</v>
      </c>
      <c r="Q9570" s="18"/>
      <c r="S9570" s="22" t="str">
        <f t="shared" si="447"/>
        <v>68413-65-0</v>
      </c>
      <c r="T9570" s="18" t="str">
        <f t="shared" si="448"/>
        <v>Silicate(2-), hexafluoro-, hydrogen, compd. with 2-aminoethanol (1:2:1)</v>
      </c>
      <c r="U9570" s="18" t="str">
        <f t="shared" si="449"/>
        <v>DTXSID9098199</v>
      </c>
    </row>
    <row r="9571" spans="1:21" ht="45" x14ac:dyDescent="0.2">
      <c r="A9571" s="23" t="s">
        <v>77503</v>
      </c>
      <c r="B9571" s="16" t="s">
        <v>77504</v>
      </c>
      <c r="C9571" s="16" t="s">
        <v>77505</v>
      </c>
      <c r="D9571" s="16" t="s">
        <v>77506</v>
      </c>
      <c r="E9571" s="16" t="s">
        <v>77507</v>
      </c>
      <c r="F9571" s="16" t="s">
        <v>77508</v>
      </c>
      <c r="G9571" s="16" t="s">
        <v>77509</v>
      </c>
      <c r="H9571" s="16" t="s">
        <v>77510</v>
      </c>
      <c r="I9571" s="17" t="s">
        <v>77511</v>
      </c>
      <c r="J9571" s="17" t="s">
        <v>77512</v>
      </c>
      <c r="K9571" s="17">
        <v>7</v>
      </c>
      <c r="M9571" s="17">
        <v>1</v>
      </c>
      <c r="O9571" s="17">
        <v>1</v>
      </c>
      <c r="P9571" s="17" t="s">
        <v>46</v>
      </c>
      <c r="Q9571" s="18"/>
      <c r="S9571" s="22" t="str">
        <f t="shared" si="447"/>
        <v>NOCAS_893000</v>
      </c>
      <c r="T9571" s="18" t="str">
        <f t="shared" si="448"/>
        <v>1-Decanol-1,2-13C2, 3,3,4,4,5,5,6,6,7,7,8,8,9,9,10,10,10-heptadecafluoro-, dihydrogen phosphate, sodium salt (1:1)</v>
      </c>
      <c r="U9571" s="18" t="str">
        <f t="shared" si="449"/>
        <v>DTXSID50893000</v>
      </c>
    </row>
    <row r="9572" spans="1:21" ht="30" x14ac:dyDescent="0.2">
      <c r="A9572" s="23" t="s">
        <v>77513</v>
      </c>
      <c r="B9572" s="16" t="s">
        <v>77514</v>
      </c>
      <c r="C9572" s="16" t="s">
        <v>77515</v>
      </c>
      <c r="D9572" s="16" t="s">
        <v>77516</v>
      </c>
      <c r="F9572" s="16" t="s">
        <v>77517</v>
      </c>
      <c r="G9572" s="16" t="s">
        <v>77518</v>
      </c>
      <c r="H9572" s="16" t="s">
        <v>77519</v>
      </c>
      <c r="I9572" s="17" t="s">
        <v>77520</v>
      </c>
      <c r="J9572" s="17" t="s">
        <v>77521</v>
      </c>
      <c r="K9572" s="17">
        <v>3</v>
      </c>
      <c r="O9572" s="17">
        <v>2</v>
      </c>
      <c r="P9572" s="17" t="s">
        <v>46</v>
      </c>
      <c r="Q9572" s="18"/>
      <c r="S9572" s="22" t="str">
        <f t="shared" si="447"/>
        <v>NOCAS_1026981</v>
      </c>
      <c r="T9572" s="18" t="str">
        <f t="shared" si="448"/>
        <v>Ethyl 2-(4,4,5,5,5-pentafluoropentyl)-9-decenoate</v>
      </c>
      <c r="U9572" s="18" t="str">
        <f t="shared" si="449"/>
        <v>DTXSID101026981</v>
      </c>
    </row>
    <row r="9573" spans="1:21" ht="30" x14ac:dyDescent="0.2">
      <c r="A9573" s="23" t="s">
        <v>77522</v>
      </c>
      <c r="B9573" s="16" t="s">
        <v>77523</v>
      </c>
      <c r="C9573" s="16" t="s">
        <v>77524</v>
      </c>
      <c r="F9573" s="16" t="s">
        <v>77525</v>
      </c>
      <c r="G9573" s="16" t="s">
        <v>18128</v>
      </c>
      <c r="H9573" s="16" t="s">
        <v>18129</v>
      </c>
      <c r="J9573" s="17" t="s">
        <v>46</v>
      </c>
      <c r="K9573" s="17">
        <v>29</v>
      </c>
      <c r="O9573" s="17">
        <v>1</v>
      </c>
      <c r="P9573" s="17" t="s">
        <v>46</v>
      </c>
      <c r="Q9573" s="18"/>
      <c r="S9573" s="22" t="str">
        <f t="shared" si="447"/>
        <v>65605-70-1</v>
      </c>
      <c r="T9573" s="18" t="str">
        <f t="shared" si="448"/>
        <v>Poly(difluoromethyle​ne)​, alpha-​fluoro-​omega-​[2-​[(1-​oxo-​2-​propen-​1-​yl)​oxy]​ethyl]​-</v>
      </c>
      <c r="U9573" s="18" t="str">
        <f t="shared" si="449"/>
        <v>DTXSID30882871</v>
      </c>
    </row>
    <row r="9574" spans="1:21" ht="30" x14ac:dyDescent="0.2">
      <c r="A9574" s="23" t="s">
        <v>77526</v>
      </c>
      <c r="B9574" s="16" t="s">
        <v>77527</v>
      </c>
      <c r="C9574" s="16" t="s">
        <v>77528</v>
      </c>
      <c r="D9574" s="16" t="s">
        <v>77529</v>
      </c>
      <c r="E9574" s="16" t="s">
        <v>77527</v>
      </c>
      <c r="F9574" s="16" t="s">
        <v>77530</v>
      </c>
      <c r="G9574" s="16" t="s">
        <v>77531</v>
      </c>
      <c r="H9574" s="16" t="s">
        <v>24521</v>
      </c>
      <c r="I9574" s="17" t="s">
        <v>24522</v>
      </c>
      <c r="J9574" s="17" t="s">
        <v>24523</v>
      </c>
      <c r="K9574" s="17">
        <v>7</v>
      </c>
      <c r="M9574" s="17">
        <v>15</v>
      </c>
      <c r="O9574" s="17">
        <v>5</v>
      </c>
      <c r="P9574" s="17" t="s">
        <v>46</v>
      </c>
      <c r="Q9574" s="18"/>
      <c r="S9574" s="22" t="str">
        <f t="shared" si="447"/>
        <v>35444-15-6</v>
      </c>
      <c r="T9574" s="18" t="str">
        <f t="shared" si="448"/>
        <v>3-(1,1,1,3,3,3-Hexafluoro-2-hydroxypropan-2-yl)bicyclo[2.2.1]heptan-2-one</v>
      </c>
      <c r="U9574" s="18" t="str">
        <f t="shared" si="449"/>
        <v>DTXSID10956847</v>
      </c>
    </row>
    <row r="9575" spans="1:21" x14ac:dyDescent="0.2">
      <c r="A9575" s="23" t="s">
        <v>77532</v>
      </c>
      <c r="B9575" s="16" t="s">
        <v>77533</v>
      </c>
      <c r="C9575" s="16" t="s">
        <v>77534</v>
      </c>
      <c r="D9575" s="16" t="s">
        <v>77535</v>
      </c>
      <c r="E9575" s="16" t="s">
        <v>77533</v>
      </c>
      <c r="F9575" s="16" t="s">
        <v>77536</v>
      </c>
      <c r="G9575" s="16" t="s">
        <v>77537</v>
      </c>
      <c r="H9575" s="16" t="s">
        <v>77538</v>
      </c>
      <c r="I9575" s="17" t="s">
        <v>77539</v>
      </c>
      <c r="J9575" s="17" t="s">
        <v>77540</v>
      </c>
      <c r="K9575" s="17">
        <v>7</v>
      </c>
      <c r="M9575" s="17">
        <v>7</v>
      </c>
      <c r="O9575" s="17">
        <v>5</v>
      </c>
      <c r="P9575" s="17" t="s">
        <v>46</v>
      </c>
      <c r="Q9575" s="18"/>
      <c r="S9575" s="22" t="str">
        <f t="shared" si="447"/>
        <v>77946-88-4</v>
      </c>
      <c r="T9575" s="18" t="str">
        <f t="shared" si="448"/>
        <v>2,2,3,3-Tetrafluoro-3-methoxypropanenitrile</v>
      </c>
      <c r="U9575" s="18" t="str">
        <f t="shared" si="449"/>
        <v>DTXSID50608333</v>
      </c>
    </row>
    <row r="9576" spans="1:21" ht="45" x14ac:dyDescent="0.2">
      <c r="A9576" s="23" t="s">
        <v>77541</v>
      </c>
      <c r="B9576" s="16" t="s">
        <v>77542</v>
      </c>
      <c r="C9576" s="16" t="s">
        <v>77543</v>
      </c>
      <c r="D9576" s="16" t="s">
        <v>77544</v>
      </c>
      <c r="E9576" s="16" t="s">
        <v>77545</v>
      </c>
      <c r="F9576" s="16" t="s">
        <v>77546</v>
      </c>
      <c r="G9576" s="16" t="s">
        <v>77547</v>
      </c>
      <c r="H9576" s="16" t="s">
        <v>77548</v>
      </c>
      <c r="I9576" s="17" t="s">
        <v>77549</v>
      </c>
      <c r="J9576" s="17" t="s">
        <v>77550</v>
      </c>
      <c r="K9576" s="17">
        <v>16</v>
      </c>
      <c r="M9576" s="17">
        <v>9</v>
      </c>
      <c r="O9576" s="17">
        <v>2</v>
      </c>
      <c r="P9576" s="17" t="s">
        <v>46</v>
      </c>
      <c r="Q9576" s="18"/>
      <c r="S9576" s="22" t="str">
        <f t="shared" si="447"/>
        <v>1835251-22-3</v>
      </c>
      <c r="T9576" s="18" t="str">
        <f t="shared" si="448"/>
        <v>1-(Perfluoro-n-decyl)propane</v>
      </c>
      <c r="U9576" s="18" t="str">
        <f t="shared" si="449"/>
        <v>DTXSID90895260</v>
      </c>
    </row>
    <row r="9577" spans="1:21" ht="30" x14ac:dyDescent="0.2">
      <c r="A9577" s="23" t="s">
        <v>77551</v>
      </c>
      <c r="B9577" s="16" t="s">
        <v>77552</v>
      </c>
      <c r="C9577" s="16" t="s">
        <v>77553</v>
      </c>
      <c r="D9577" s="16" t="s">
        <v>77554</v>
      </c>
      <c r="E9577" s="16" t="s">
        <v>77552</v>
      </c>
      <c r="F9577" s="16" t="s">
        <v>77555</v>
      </c>
      <c r="G9577" s="16" t="s">
        <v>77556</v>
      </c>
      <c r="H9577" s="16" t="s">
        <v>65978</v>
      </c>
      <c r="I9577" s="17" t="s">
        <v>65979</v>
      </c>
      <c r="J9577" s="17" t="s">
        <v>65980</v>
      </c>
      <c r="K9577" s="17">
        <v>9</v>
      </c>
      <c r="M9577" s="17">
        <v>3</v>
      </c>
      <c r="N9577" s="17">
        <v>1</v>
      </c>
      <c r="O9577" s="17">
        <v>5</v>
      </c>
      <c r="P9577" s="17" t="s">
        <v>46</v>
      </c>
      <c r="Q9577" s="18"/>
      <c r="S9577" s="22" t="str">
        <f t="shared" si="447"/>
        <v>168774-28-5</v>
      </c>
      <c r="T9577" s="18" t="str">
        <f t="shared" si="448"/>
        <v>2,2,3,3,4,4,5,5,6,6,7,7-Dodecafluorooctane-1,8-diyl dicyanate</v>
      </c>
      <c r="U9577" s="18" t="str">
        <f t="shared" si="449"/>
        <v>DTXSID30776049</v>
      </c>
    </row>
    <row r="9578" spans="1:21" ht="75" x14ac:dyDescent="0.2">
      <c r="A9578" s="23" t="s">
        <v>77557</v>
      </c>
      <c r="B9578" s="16" t="s">
        <v>77558</v>
      </c>
      <c r="C9578" s="16" t="s">
        <v>77559</v>
      </c>
      <c r="D9578" s="16" t="s">
        <v>77560</v>
      </c>
      <c r="E9578" s="16" t="s">
        <v>77561</v>
      </c>
      <c r="F9578" s="16" t="s">
        <v>77562</v>
      </c>
      <c r="G9578" s="16" t="s">
        <v>77563</v>
      </c>
      <c r="H9578" s="16" t="s">
        <v>77564</v>
      </c>
      <c r="I9578" s="17" t="s">
        <v>77565</v>
      </c>
      <c r="J9578" s="17" t="s">
        <v>77566</v>
      </c>
      <c r="K9578" s="17">
        <v>22</v>
      </c>
      <c r="M9578" s="17">
        <v>8</v>
      </c>
      <c r="O9578" s="17">
        <v>1</v>
      </c>
      <c r="P9578" s="17" t="s">
        <v>46</v>
      </c>
      <c r="Q9578" s="18"/>
      <c r="S9578" s="22" t="str">
        <f t="shared" si="447"/>
        <v>13140-26-6</v>
      </c>
      <c r="T9578" s="18" t="str">
        <f t="shared" si="448"/>
        <v>Perfluoro-2,5,8,11,14,17,20,23-octamethyl-3,6,9,12,15,18,21,24-octaoxaheptacosanoyl fluoride</v>
      </c>
      <c r="U9578" s="18" t="str">
        <f t="shared" si="449"/>
        <v>DTXSID70884511</v>
      </c>
    </row>
    <row r="9579" spans="1:21" ht="30" x14ac:dyDescent="0.2">
      <c r="A9579" s="23" t="s">
        <v>77567</v>
      </c>
      <c r="B9579" s="16" t="s">
        <v>77568</v>
      </c>
      <c r="C9579" s="16" t="s">
        <v>77569</v>
      </c>
      <c r="D9579" s="16" t="s">
        <v>77570</v>
      </c>
      <c r="E9579" s="16" t="s">
        <v>77568</v>
      </c>
      <c r="F9579" s="16" t="s">
        <v>77571</v>
      </c>
      <c r="G9579" s="16" t="s">
        <v>77572</v>
      </c>
      <c r="H9579" s="16" t="s">
        <v>77573</v>
      </c>
      <c r="I9579" s="17" t="s">
        <v>77574</v>
      </c>
      <c r="J9579" s="17" t="s">
        <v>77575</v>
      </c>
      <c r="K9579" s="17">
        <v>15</v>
      </c>
      <c r="M9579" s="17">
        <v>13</v>
      </c>
      <c r="O9579" s="17">
        <v>5</v>
      </c>
      <c r="P9579" s="17" t="s">
        <v>46</v>
      </c>
      <c r="Q9579" s="18"/>
      <c r="S9579" s="22" t="str">
        <f t="shared" si="447"/>
        <v>503189-10-4</v>
      </c>
      <c r="T9579" s="18" t="str">
        <f t="shared" si="448"/>
        <v>1,1,1,2,2,3,3,4,4,5,5-Undecafluoroheptane</v>
      </c>
      <c r="U9579" s="18" t="str">
        <f t="shared" si="449"/>
        <v>DTXSID80895173</v>
      </c>
    </row>
    <row r="9580" spans="1:21" ht="45" x14ac:dyDescent="0.2">
      <c r="A9580" s="23" t="s">
        <v>77576</v>
      </c>
      <c r="B9580" s="16" t="s">
        <v>77577</v>
      </c>
      <c r="C9580" s="16" t="s">
        <v>77578</v>
      </c>
      <c r="D9580" s="16" t="s">
        <v>77579</v>
      </c>
      <c r="E9580" s="16" t="s">
        <v>77580</v>
      </c>
      <c r="F9580" s="16" t="s">
        <v>77581</v>
      </c>
      <c r="G9580" s="16" t="s">
        <v>77582</v>
      </c>
      <c r="H9580" s="16" t="s">
        <v>77583</v>
      </c>
      <c r="I9580" s="17" t="s">
        <v>77584</v>
      </c>
      <c r="J9580" s="17" t="s">
        <v>77585</v>
      </c>
      <c r="K9580" s="17">
        <v>8</v>
      </c>
      <c r="M9580" s="17">
        <v>15</v>
      </c>
      <c r="O9580" s="17">
        <v>1</v>
      </c>
      <c r="P9580" s="17" t="s">
        <v>46</v>
      </c>
      <c r="Q9580" s="18"/>
      <c r="S9580" s="22" t="str">
        <f t="shared" si="447"/>
        <v>67990-77-6</v>
      </c>
      <c r="T9580" s="18" t="str">
        <f t="shared" si="448"/>
        <v>9-Iodoperfluoro-3-oxanonanesulfonyl fluoride</v>
      </c>
      <c r="U9580" s="18" t="str">
        <f t="shared" si="449"/>
        <v>DTXSID30458595</v>
      </c>
    </row>
    <row r="9581" spans="1:21" ht="45" x14ac:dyDescent="0.2">
      <c r="A9581" s="23" t="s">
        <v>77586</v>
      </c>
      <c r="B9581" s="16" t="s">
        <v>77587</v>
      </c>
      <c r="C9581" s="16" t="s">
        <v>77588</v>
      </c>
      <c r="D9581" s="16" t="s">
        <v>77589</v>
      </c>
      <c r="F9581" s="16" t="s">
        <v>77590</v>
      </c>
      <c r="G9581" s="16" t="s">
        <v>77591</v>
      </c>
      <c r="H9581" s="16" t="s">
        <v>77592</v>
      </c>
      <c r="I9581" s="17" t="s">
        <v>77593</v>
      </c>
      <c r="J9581" s="17" t="s">
        <v>77594</v>
      </c>
      <c r="K9581" s="17">
        <v>3</v>
      </c>
      <c r="O9581" s="17">
        <v>2</v>
      </c>
      <c r="P9581" s="17" t="s">
        <v>46</v>
      </c>
      <c r="Q9581" s="18"/>
      <c r="S9581" s="22" t="str">
        <f t="shared" si="447"/>
        <v>89375-44-0</v>
      </c>
      <c r="T9581" s="18" t="str">
        <f t="shared" si="448"/>
        <v>N-(2-Hydroxyethyl)-N,N-dimethyl-3-[(perfluoro-1-oxoheptyl)amino]propanaminium chloride</v>
      </c>
      <c r="U9581" s="18" t="str">
        <f t="shared" si="449"/>
        <v>DTXSID201034046</v>
      </c>
    </row>
    <row r="9582" spans="1:21" x14ac:dyDescent="0.2">
      <c r="A9582" s="23" t="s">
        <v>77595</v>
      </c>
      <c r="B9582" s="16" t="s">
        <v>77596</v>
      </c>
      <c r="C9582" s="16" t="s">
        <v>77597</v>
      </c>
      <c r="D9582" s="16" t="s">
        <v>77598</v>
      </c>
      <c r="E9582" s="16" t="s">
        <v>77599</v>
      </c>
      <c r="F9582" s="16" t="s">
        <v>77600</v>
      </c>
      <c r="G9582" s="16" t="s">
        <v>77601</v>
      </c>
      <c r="H9582" s="16" t="s">
        <v>48629</v>
      </c>
      <c r="I9582" s="17" t="s">
        <v>48630</v>
      </c>
      <c r="J9582" s="17" t="s">
        <v>48631</v>
      </c>
      <c r="K9582" s="17">
        <v>101</v>
      </c>
      <c r="L9582" s="17">
        <v>305</v>
      </c>
      <c r="M9582" s="17">
        <v>68</v>
      </c>
      <c r="N9582" s="17">
        <v>2</v>
      </c>
      <c r="O9582" s="17">
        <v>1</v>
      </c>
      <c r="P9582" s="17" t="s">
        <v>46</v>
      </c>
      <c r="Q9582" s="18"/>
      <c r="S9582" s="22" t="str">
        <f t="shared" si="447"/>
        <v>431-89-0</v>
      </c>
      <c r="T9582" s="18" t="str">
        <f t="shared" si="448"/>
        <v>2H-Perfluoropropane</v>
      </c>
      <c r="U9582" s="18" t="str">
        <f t="shared" si="449"/>
        <v>DTXSID4042048</v>
      </c>
    </row>
    <row r="9583" spans="1:21" ht="45" x14ac:dyDescent="0.2">
      <c r="A9583" s="23" t="s">
        <v>77602</v>
      </c>
      <c r="B9583" s="16" t="s">
        <v>77603</v>
      </c>
      <c r="C9583" s="16" t="s">
        <v>77604</v>
      </c>
      <c r="D9583" s="16" t="s">
        <v>77605</v>
      </c>
      <c r="F9583" s="16" t="s">
        <v>77606</v>
      </c>
      <c r="G9583" s="16" t="s">
        <v>77607</v>
      </c>
      <c r="H9583" s="16" t="s">
        <v>77608</v>
      </c>
      <c r="I9583" s="17" t="s">
        <v>77609</v>
      </c>
      <c r="J9583" s="17" t="s">
        <v>77610</v>
      </c>
      <c r="K9583" s="17">
        <v>3</v>
      </c>
      <c r="O9583" s="17">
        <v>2</v>
      </c>
      <c r="P9583" s="17" t="s">
        <v>46</v>
      </c>
      <c r="Q9583" s="18"/>
      <c r="S9583" s="22" t="str">
        <f t="shared" si="447"/>
        <v>80234-03-3</v>
      </c>
      <c r="T9583" s="18" t="str">
        <f t="shared" si="448"/>
        <v>2‐{[2‐(Acetyloxy)‐3-(perfluorooctyl)propyl]dimethylazaniumyl}acetate</v>
      </c>
      <c r="U9583" s="18" t="str">
        <f t="shared" si="449"/>
        <v>DTXSID101033669</v>
      </c>
    </row>
    <row r="9584" spans="1:21" ht="60" x14ac:dyDescent="0.2">
      <c r="A9584" s="23" t="s">
        <v>77611</v>
      </c>
      <c r="B9584" s="16" t="s">
        <v>77612</v>
      </c>
      <c r="C9584" s="16" t="s">
        <v>77613</v>
      </c>
      <c r="D9584" s="16" t="s">
        <v>77614</v>
      </c>
      <c r="F9584" s="16" t="s">
        <v>77615</v>
      </c>
      <c r="G9584" s="16" t="s">
        <v>77616</v>
      </c>
      <c r="H9584" s="16" t="s">
        <v>77617</v>
      </c>
      <c r="I9584" s="17" t="s">
        <v>77618</v>
      </c>
      <c r="J9584" s="17" t="s">
        <v>77619</v>
      </c>
      <c r="K9584" s="17">
        <v>3</v>
      </c>
      <c r="O9584" s="17">
        <v>2</v>
      </c>
      <c r="P9584" s="17" t="s">
        <v>46</v>
      </c>
      <c r="Q9584" s="18"/>
      <c r="S9584" s="22" t="str">
        <f t="shared" si="447"/>
        <v>NOCAS_1026999</v>
      </c>
      <c r="T9584" s="18" t="str">
        <f t="shared" si="448"/>
        <v>N-Methyl-3-(4,4,5,5,5-pentafluoropentylsulfanyl)-N-[2-[4-(6-phenyl-8,9-dihydro-7H-benzo[7]annulen-5-yl)phenoxy]ethyl]propan-1-amine</v>
      </c>
      <c r="U9584" s="18" t="str">
        <f t="shared" si="449"/>
        <v>DTXSID301026999</v>
      </c>
    </row>
    <row r="9585" spans="1:21" ht="30" x14ac:dyDescent="0.2">
      <c r="A9585" s="23" t="s">
        <v>77620</v>
      </c>
      <c r="B9585" s="16" t="s">
        <v>77621</v>
      </c>
      <c r="C9585" s="16" t="s">
        <v>77622</v>
      </c>
      <c r="D9585" s="16" t="s">
        <v>77623</v>
      </c>
      <c r="E9585" s="16" t="s">
        <v>77621</v>
      </c>
      <c r="F9585" s="16" t="s">
        <v>77624</v>
      </c>
      <c r="G9585" s="16" t="s">
        <v>77625</v>
      </c>
      <c r="H9585" s="16" t="s">
        <v>10462</v>
      </c>
      <c r="I9585" s="17" t="s">
        <v>10463</v>
      </c>
      <c r="J9585" s="17" t="s">
        <v>10464</v>
      </c>
      <c r="K9585" s="17">
        <v>7</v>
      </c>
      <c r="M9585" s="17">
        <v>1</v>
      </c>
      <c r="O9585" s="17">
        <v>1</v>
      </c>
      <c r="P9585" s="17" t="s">
        <v>46</v>
      </c>
      <c r="Q9585" s="18"/>
      <c r="S9585" s="22" t="str">
        <f t="shared" si="447"/>
        <v>2479-75-6</v>
      </c>
      <c r="T9585" s="18" t="str">
        <f t="shared" si="448"/>
        <v>2,3,3,3-Tetrafluoro-2-[1,1,2,3,3,3-hexafluoro-2-(trifluoromethoxy)propoxy]propanoyl fluoride</v>
      </c>
      <c r="U9585" s="18" t="str">
        <f t="shared" si="449"/>
        <v>DTXSID801015826</v>
      </c>
    </row>
    <row r="9586" spans="1:21" ht="30" x14ac:dyDescent="0.2">
      <c r="A9586" s="23" t="s">
        <v>77626</v>
      </c>
      <c r="B9586" s="16" t="s">
        <v>77627</v>
      </c>
      <c r="C9586" s="16" t="s">
        <v>77628</v>
      </c>
      <c r="D9586" s="16" t="s">
        <v>77629</v>
      </c>
      <c r="E9586" s="16" t="s">
        <v>77627</v>
      </c>
      <c r="F9586" s="16" t="s">
        <v>77630</v>
      </c>
      <c r="G9586" s="16" t="s">
        <v>77631</v>
      </c>
      <c r="H9586" s="16" t="s">
        <v>73454</v>
      </c>
      <c r="I9586" s="17" t="s">
        <v>73455</v>
      </c>
      <c r="J9586" s="17" t="s">
        <v>73456</v>
      </c>
      <c r="K9586" s="17">
        <v>17</v>
      </c>
      <c r="M9586" s="17">
        <v>25</v>
      </c>
      <c r="P9586" s="17" t="s">
        <v>46</v>
      </c>
      <c r="Q9586" s="18"/>
      <c r="S9586" s="22" t="str">
        <f t="shared" si="447"/>
        <v>511545-94-1</v>
      </c>
      <c r="T9586" s="18" t="str">
        <f t="shared" si="448"/>
        <v>9-[(4,4,5,5,5-Pentafluoropentyl)sulfanyl]nonan-1-ol</v>
      </c>
      <c r="U9586" s="18" t="str">
        <f t="shared" si="449"/>
        <v>DTXSID20704896</v>
      </c>
    </row>
    <row r="9587" spans="1:21" ht="45" x14ac:dyDescent="0.2">
      <c r="A9587" s="23" t="s">
        <v>77632</v>
      </c>
      <c r="B9587" s="16" t="s">
        <v>77633</v>
      </c>
      <c r="C9587" s="16" t="s">
        <v>77634</v>
      </c>
      <c r="D9587" s="16" t="s">
        <v>77635</v>
      </c>
      <c r="E9587" s="16" t="s">
        <v>77636</v>
      </c>
      <c r="F9587" s="16" t="s">
        <v>77637</v>
      </c>
      <c r="G9587" s="16" t="s">
        <v>77638</v>
      </c>
      <c r="H9587" s="16" t="s">
        <v>11906</v>
      </c>
      <c r="I9587" s="17" t="s">
        <v>11907</v>
      </c>
      <c r="J9587" s="17" t="s">
        <v>11908</v>
      </c>
      <c r="K9587" s="17">
        <v>8</v>
      </c>
      <c r="M9587" s="17">
        <v>6</v>
      </c>
      <c r="O9587" s="17">
        <v>1</v>
      </c>
      <c r="P9587" s="17" t="s">
        <v>46</v>
      </c>
      <c r="Q9587" s="18"/>
      <c r="S9587" s="22" t="str">
        <f t="shared" si="447"/>
        <v>26564-97-6</v>
      </c>
      <c r="T9587" s="18" t="str">
        <f t="shared" si="448"/>
        <v>4-(Perfluorohexyl)butyric acid</v>
      </c>
      <c r="U9587" s="18" t="str">
        <f t="shared" si="449"/>
        <v>DTXSID60892327</v>
      </c>
    </row>
    <row r="9588" spans="1:21" ht="45" x14ac:dyDescent="0.2">
      <c r="A9588" s="23" t="s">
        <v>77639</v>
      </c>
      <c r="B9588" s="16" t="s">
        <v>77640</v>
      </c>
      <c r="C9588" s="16" t="s">
        <v>77641</v>
      </c>
      <c r="D9588" s="16" t="s">
        <v>77642</v>
      </c>
      <c r="F9588" s="16" t="s">
        <v>77643</v>
      </c>
      <c r="G9588" s="16" t="s">
        <v>77644</v>
      </c>
      <c r="H9588" s="16" t="s">
        <v>77645</v>
      </c>
      <c r="I9588" s="17" t="s">
        <v>77646</v>
      </c>
      <c r="J9588" s="17" t="s">
        <v>77647</v>
      </c>
      <c r="K9588" s="17">
        <v>3</v>
      </c>
      <c r="O9588" s="17">
        <v>2</v>
      </c>
      <c r="P9588" s="17" t="s">
        <v>46</v>
      </c>
      <c r="Q9588" s="18"/>
      <c r="S9588" s="22" t="str">
        <f t="shared" si="447"/>
        <v>NOCAS_1036546</v>
      </c>
      <c r="T9588" s="18" t="str">
        <f t="shared" si="448"/>
        <v>2‐Hydroxy‐3‐[[3-(perfluoroundecyl)propanoyl]sulfanyl]propanoic acid</v>
      </c>
      <c r="U9588" s="18" t="str">
        <f t="shared" si="449"/>
        <v>DTXSID501036546</v>
      </c>
    </row>
    <row r="9589" spans="1:21" ht="45" x14ac:dyDescent="0.2">
      <c r="A9589" s="23" t="s">
        <v>77648</v>
      </c>
      <c r="B9589" s="16" t="s">
        <v>77649</v>
      </c>
      <c r="C9589" s="16" t="s">
        <v>77650</v>
      </c>
      <c r="D9589" s="16" t="s">
        <v>77651</v>
      </c>
      <c r="E9589" s="16" t="s">
        <v>77652</v>
      </c>
      <c r="F9589" s="16" t="s">
        <v>77653</v>
      </c>
      <c r="G9589" s="16" t="s">
        <v>77654</v>
      </c>
      <c r="H9589" s="16" t="s">
        <v>77655</v>
      </c>
      <c r="I9589" s="17" t="s">
        <v>77656</v>
      </c>
      <c r="J9589" s="17" t="s">
        <v>77657</v>
      </c>
      <c r="K9589" s="17">
        <v>13</v>
      </c>
      <c r="M9589" s="17">
        <v>1</v>
      </c>
      <c r="O9589" s="17">
        <v>2</v>
      </c>
      <c r="P9589" s="17" t="s">
        <v>46</v>
      </c>
      <c r="Q9589" s="18"/>
      <c r="S9589" s="22" t="str">
        <f t="shared" si="447"/>
        <v>92678-93-8</v>
      </c>
      <c r="T9589" s="18" t="str">
        <f t="shared" si="448"/>
        <v>Sodium 1H,1H,2H,2H-perfluorodecyl phosphate</v>
      </c>
      <c r="U9589" s="18" t="str">
        <f t="shared" si="449"/>
        <v>DTXSID10896698</v>
      </c>
    </row>
    <row r="9590" spans="1:21" ht="45" x14ac:dyDescent="0.2">
      <c r="A9590" s="23" t="s">
        <v>77658</v>
      </c>
      <c r="B9590" s="16" t="s">
        <v>77659</v>
      </c>
      <c r="C9590" s="16" t="s">
        <v>77660</v>
      </c>
      <c r="D9590" s="16" t="s">
        <v>77661</v>
      </c>
      <c r="E9590" s="16" t="s">
        <v>77662</v>
      </c>
      <c r="F9590" s="16" t="s">
        <v>77663</v>
      </c>
      <c r="G9590" s="16" t="s">
        <v>77664</v>
      </c>
      <c r="H9590" s="16" t="s">
        <v>75486</v>
      </c>
      <c r="I9590" s="17" t="s">
        <v>75487</v>
      </c>
      <c r="J9590" s="17" t="s">
        <v>75488</v>
      </c>
      <c r="K9590" s="17">
        <v>13</v>
      </c>
      <c r="M9590" s="17">
        <v>5</v>
      </c>
      <c r="O9590" s="17">
        <v>1</v>
      </c>
      <c r="P9590" s="17" t="s">
        <v>46</v>
      </c>
      <c r="Q9590" s="18"/>
      <c r="S9590" s="22" t="str">
        <f t="shared" si="447"/>
        <v>754925-54-7</v>
      </c>
      <c r="T9590" s="18" t="str">
        <f t="shared" si="448"/>
        <v>Perfluoro-3-oxanonane-1-sulfonic acid</v>
      </c>
      <c r="U9590" s="18" t="str">
        <f t="shared" si="449"/>
        <v>DTXSID60904575</v>
      </c>
    </row>
    <row r="9591" spans="1:21" ht="45" x14ac:dyDescent="0.2">
      <c r="A9591" s="23" t="s">
        <v>77665</v>
      </c>
      <c r="B9591" s="16" t="s">
        <v>77666</v>
      </c>
      <c r="C9591" s="16" t="s">
        <v>77667</v>
      </c>
      <c r="D9591" s="16" t="s">
        <v>77668</v>
      </c>
      <c r="E9591" s="16" t="s">
        <v>77669</v>
      </c>
      <c r="F9591" s="16" t="s">
        <v>77670</v>
      </c>
      <c r="G9591" s="16" t="s">
        <v>77671</v>
      </c>
      <c r="H9591" s="16" t="s">
        <v>77672</v>
      </c>
      <c r="I9591" s="17" t="s">
        <v>77673</v>
      </c>
      <c r="J9591" s="17" t="s">
        <v>77674</v>
      </c>
      <c r="K9591" s="17">
        <v>20</v>
      </c>
      <c r="M9591" s="17">
        <v>12</v>
      </c>
      <c r="O9591" s="17">
        <v>1</v>
      </c>
      <c r="P9591" s="17" t="s">
        <v>46</v>
      </c>
      <c r="Q9591" s="18"/>
      <c r="S9591" s="22" t="str">
        <f t="shared" si="447"/>
        <v>120226-60-0</v>
      </c>
      <c r="T9591" s="18" t="str">
        <f t="shared" si="448"/>
        <v>10:2 Fluorotelomer sulfonic acid</v>
      </c>
      <c r="U9591" s="18" t="str">
        <f t="shared" si="449"/>
        <v>DTXSID50892578</v>
      </c>
    </row>
    <row r="9592" spans="1:21" ht="45" x14ac:dyDescent="0.2">
      <c r="A9592" s="23" t="s">
        <v>77675</v>
      </c>
      <c r="B9592" s="16" t="s">
        <v>77676</v>
      </c>
      <c r="C9592" s="16" t="s">
        <v>77677</v>
      </c>
      <c r="D9592" s="16" t="s">
        <v>77678</v>
      </c>
      <c r="E9592" s="16" t="s">
        <v>77679</v>
      </c>
      <c r="F9592" s="16" t="s">
        <v>77680</v>
      </c>
      <c r="G9592" s="16" t="s">
        <v>77681</v>
      </c>
      <c r="H9592" s="16" t="s">
        <v>77682</v>
      </c>
      <c r="I9592" s="17" t="s">
        <v>77683</v>
      </c>
      <c r="J9592" s="17" t="s">
        <v>77684</v>
      </c>
      <c r="K9592" s="17">
        <v>32</v>
      </c>
      <c r="M9592" s="17">
        <v>13</v>
      </c>
      <c r="O9592" s="17">
        <v>1</v>
      </c>
      <c r="P9592" s="17" t="s">
        <v>46</v>
      </c>
      <c r="Q9592" s="18"/>
      <c r="S9592" s="22" t="str">
        <f t="shared" si="447"/>
        <v>53826-13-4</v>
      </c>
      <c r="T9592" s="18" t="str">
        <f t="shared" si="448"/>
        <v>2-(Perfluorodecyl)ethanoic acid</v>
      </c>
      <c r="U9592" s="18" t="str">
        <f t="shared" si="449"/>
        <v>DTXSID40892325</v>
      </c>
    </row>
    <row r="9593" spans="1:21" ht="60" x14ac:dyDescent="0.2">
      <c r="A9593" s="23" t="s">
        <v>77685</v>
      </c>
      <c r="B9593" s="16" t="s">
        <v>77686</v>
      </c>
      <c r="C9593" s="16" t="s">
        <v>77687</v>
      </c>
      <c r="D9593" s="16" t="s">
        <v>77688</v>
      </c>
      <c r="E9593" s="16" t="s">
        <v>77686</v>
      </c>
      <c r="F9593" s="16" t="s">
        <v>77689</v>
      </c>
      <c r="G9593" s="16" t="s">
        <v>77690</v>
      </c>
      <c r="H9593" s="16" t="s">
        <v>77691</v>
      </c>
      <c r="I9593" s="17" t="s">
        <v>77692</v>
      </c>
      <c r="J9593" s="17" t="s">
        <v>77693</v>
      </c>
      <c r="K9593" s="17">
        <v>14</v>
      </c>
      <c r="M9593" s="17">
        <v>2</v>
      </c>
      <c r="O9593" s="17">
        <v>5</v>
      </c>
      <c r="P9593" s="17" t="s">
        <v>46</v>
      </c>
      <c r="Q9593" s="18"/>
      <c r="S9593" s="22" t="str">
        <f t="shared" si="447"/>
        <v>862134-26-7</v>
      </c>
      <c r="T9593" s="18" t="str">
        <f t="shared" si="448"/>
        <v>2,4-Difluoro-N-(2-fluoro-3-{[4-(1,1,1,2,3,3,3-heptafluoropropan-2-yl)-2,6-dimethylphenyl]carbamoyl}phenyl)-N-methylbenzamide</v>
      </c>
      <c r="U9593" s="18" t="str">
        <f t="shared" si="449"/>
        <v>DTXSID00896465</v>
      </c>
    </row>
    <row r="9594" spans="1:21" ht="30" x14ac:dyDescent="0.2">
      <c r="A9594" s="23" t="s">
        <v>77694</v>
      </c>
      <c r="B9594" s="16" t="s">
        <v>77695</v>
      </c>
      <c r="C9594" s="16" t="s">
        <v>77696</v>
      </c>
      <c r="D9594" s="16" t="s">
        <v>77697</v>
      </c>
      <c r="E9594" s="16" t="s">
        <v>77695</v>
      </c>
      <c r="F9594" s="16" t="s">
        <v>77698</v>
      </c>
      <c r="G9594" s="16" t="s">
        <v>77699</v>
      </c>
      <c r="H9594" s="16" t="s">
        <v>77700</v>
      </c>
      <c r="I9594" s="17" t="s">
        <v>77701</v>
      </c>
      <c r="J9594" s="17" t="s">
        <v>77702</v>
      </c>
      <c r="K9594" s="17">
        <v>15</v>
      </c>
      <c r="M9594" s="17">
        <v>6</v>
      </c>
      <c r="O9594" s="17">
        <v>5</v>
      </c>
      <c r="P9594" s="17" t="s">
        <v>46</v>
      </c>
      <c r="Q9594" s="18"/>
      <c r="S9594" s="22" t="str">
        <f t="shared" si="447"/>
        <v>193008-44-5</v>
      </c>
      <c r="T9594" s="18" t="str">
        <f t="shared" si="448"/>
        <v>2,2,3,3,4,4,4-Heptafluoro-N-hydroxy-N-methylbutanamide</v>
      </c>
      <c r="U9594" s="18" t="str">
        <f t="shared" si="449"/>
        <v>DTXSID30773270</v>
      </c>
    </row>
    <row r="9595" spans="1:21" ht="45" x14ac:dyDescent="0.2">
      <c r="A9595" s="23" t="s">
        <v>77703</v>
      </c>
      <c r="B9595" s="16" t="s">
        <v>77704</v>
      </c>
      <c r="C9595" s="16" t="s">
        <v>77705</v>
      </c>
      <c r="D9595" s="16" t="s">
        <v>77706</v>
      </c>
      <c r="E9595" s="16" t="s">
        <v>77707</v>
      </c>
      <c r="F9595" s="16" t="s">
        <v>77708</v>
      </c>
      <c r="G9595" s="16" t="s">
        <v>77709</v>
      </c>
      <c r="H9595" s="16" t="s">
        <v>77710</v>
      </c>
      <c r="I9595" s="17" t="s">
        <v>77711</v>
      </c>
      <c r="J9595" s="17" t="s">
        <v>77712</v>
      </c>
      <c r="K9595" s="17">
        <v>35</v>
      </c>
      <c r="M9595" s="17">
        <v>13</v>
      </c>
      <c r="O9595" s="17">
        <v>1</v>
      </c>
      <c r="P9595" s="17" t="s">
        <v>46</v>
      </c>
      <c r="Q9595" s="18"/>
      <c r="S9595" s="22" t="str">
        <f t="shared" si="447"/>
        <v>68555-78-2</v>
      </c>
      <c r="T9595" s="18" t="str">
        <f t="shared" si="448"/>
        <v>Perfluoropentane sulfonamido amine</v>
      </c>
      <c r="U9595" s="18" t="str">
        <f t="shared" si="449"/>
        <v>DTXSID6071667</v>
      </c>
    </row>
    <row r="9596" spans="1:21" ht="45" x14ac:dyDescent="0.2">
      <c r="A9596" s="23" t="s">
        <v>77713</v>
      </c>
      <c r="B9596" s="16" t="s">
        <v>77714</v>
      </c>
      <c r="C9596" s="16" t="s">
        <v>77715</v>
      </c>
      <c r="D9596" s="16" t="s">
        <v>77716</v>
      </c>
      <c r="E9596" s="16" t="s">
        <v>77717</v>
      </c>
      <c r="F9596" s="16" t="s">
        <v>77718</v>
      </c>
      <c r="G9596" s="16" t="s">
        <v>77719</v>
      </c>
      <c r="H9596" s="16" t="s">
        <v>77720</v>
      </c>
      <c r="I9596" s="17" t="s">
        <v>77721</v>
      </c>
      <c r="J9596" s="17" t="s">
        <v>77722</v>
      </c>
      <c r="K9596" s="17">
        <v>7</v>
      </c>
      <c r="M9596" s="17">
        <v>36</v>
      </c>
      <c r="O9596" s="17">
        <v>5</v>
      </c>
      <c r="P9596" s="17" t="s">
        <v>46</v>
      </c>
      <c r="Q9596" s="18"/>
      <c r="S9596" s="22" t="str">
        <f t="shared" si="447"/>
        <v>865-94-1</v>
      </c>
      <c r="T9596" s="18" t="str">
        <f t="shared" si="448"/>
        <v>Perfluorosebacamidine</v>
      </c>
      <c r="U9596" s="18" t="str">
        <f t="shared" si="449"/>
        <v>DTXSID40380015</v>
      </c>
    </row>
    <row r="9597" spans="1:21" ht="75" x14ac:dyDescent="0.2">
      <c r="A9597" s="23" t="s">
        <v>77723</v>
      </c>
      <c r="B9597" s="16" t="s">
        <v>77724</v>
      </c>
      <c r="C9597" s="16" t="s">
        <v>77725</v>
      </c>
      <c r="G9597" s="16" t="s">
        <v>245</v>
      </c>
      <c r="J9597" s="17" t="s">
        <v>46</v>
      </c>
      <c r="K9597" s="17">
        <v>29</v>
      </c>
      <c r="O9597" s="17">
        <v>5</v>
      </c>
      <c r="P9597" s="17" t="s">
        <v>46</v>
      </c>
      <c r="Q9597" s="18"/>
      <c r="S9597" s="22" t="str">
        <f t="shared" si="447"/>
        <v>1279108-20-1</v>
      </c>
      <c r="T9597" s="18" t="str">
        <f t="shared" si="448"/>
        <v>Hexane, 1,6-diisocyanato-, homopolymer, .alpha.-[1-[[[3-[[3-(dimethylamino)propyl]amino]propyl]amino]carbonyl]-1,2,2,2-tetrafluoroethyl]-.omega.-(1,1,2,2,3,3,3-heptafluoropropoxy)poly[oxy[trifluoro(trifluoromethyl)-1,2-ethanediyl]]-blocked</v>
      </c>
      <c r="U9597" s="18" t="str">
        <f t="shared" si="449"/>
        <v>DTXSID00882661</v>
      </c>
    </row>
    <row r="9598" spans="1:21" ht="45" x14ac:dyDescent="0.2">
      <c r="A9598" s="23" t="s">
        <v>77726</v>
      </c>
      <c r="B9598" s="16" t="s">
        <v>77727</v>
      </c>
      <c r="C9598" s="16" t="s">
        <v>77728</v>
      </c>
      <c r="D9598" s="16" t="s">
        <v>77729</v>
      </c>
      <c r="F9598" s="16" t="s">
        <v>77730</v>
      </c>
      <c r="G9598" s="16" t="s">
        <v>77731</v>
      </c>
      <c r="H9598" s="16" t="s">
        <v>64269</v>
      </c>
      <c r="I9598" s="17" t="s">
        <v>64270</v>
      </c>
      <c r="J9598" s="17" t="s">
        <v>64271</v>
      </c>
      <c r="K9598" s="17">
        <v>3</v>
      </c>
      <c r="O9598" s="17">
        <v>2</v>
      </c>
      <c r="P9598" s="17" t="s">
        <v>46</v>
      </c>
      <c r="Q9598" s="18"/>
      <c r="S9598" s="22" t="str">
        <f t="shared" si="447"/>
        <v>NOCAS_1034959</v>
      </c>
      <c r="T9598" s="18" t="str">
        <f t="shared" si="448"/>
        <v>Perfluoro-5-(undecafluoropentyl)cyclohexanesulfonic acid</v>
      </c>
      <c r="U9598" s="18" t="str">
        <f t="shared" si="449"/>
        <v>DTXSID401034959</v>
      </c>
    </row>
    <row r="9599" spans="1:21" ht="30" x14ac:dyDescent="0.2">
      <c r="A9599" s="23" t="s">
        <v>77732</v>
      </c>
      <c r="B9599" s="16" t="s">
        <v>77733</v>
      </c>
      <c r="C9599" s="16" t="s">
        <v>77734</v>
      </c>
      <c r="D9599" s="16" t="s">
        <v>77735</v>
      </c>
      <c r="E9599" s="16" t="s">
        <v>77736</v>
      </c>
      <c r="F9599" s="16" t="s">
        <v>77737</v>
      </c>
      <c r="G9599" s="16" t="s">
        <v>77738</v>
      </c>
      <c r="H9599" s="16" t="s">
        <v>57551</v>
      </c>
      <c r="I9599" s="17" t="s">
        <v>57552</v>
      </c>
      <c r="J9599" s="17" t="s">
        <v>57553</v>
      </c>
      <c r="K9599" s="17">
        <v>15</v>
      </c>
      <c r="M9599" s="17">
        <v>13</v>
      </c>
      <c r="O9599" s="17">
        <v>2</v>
      </c>
      <c r="P9599" s="17" t="s">
        <v>46</v>
      </c>
      <c r="Q9599" s="18"/>
      <c r="S9599" s="22" t="str">
        <f t="shared" si="447"/>
        <v>114262-65-6</v>
      </c>
      <c r="T9599" s="18" t="str">
        <f t="shared" si="448"/>
        <v>4-(Nonafluorobutyl)benzenamine</v>
      </c>
      <c r="U9599" s="18" t="str">
        <f t="shared" si="449"/>
        <v>DTXSID30450630</v>
      </c>
    </row>
    <row r="9600" spans="1:21" ht="45" x14ac:dyDescent="0.2">
      <c r="A9600" s="23" t="s">
        <v>77739</v>
      </c>
      <c r="B9600" s="16" t="s">
        <v>77740</v>
      </c>
      <c r="C9600" s="16" t="s">
        <v>77741</v>
      </c>
      <c r="D9600" s="16" t="s">
        <v>77742</v>
      </c>
      <c r="E9600" s="16" t="s">
        <v>77740</v>
      </c>
      <c r="F9600" s="16" t="s">
        <v>77743</v>
      </c>
      <c r="G9600" s="16" t="s">
        <v>77744</v>
      </c>
      <c r="H9600" s="16" t="s">
        <v>77745</v>
      </c>
      <c r="I9600" s="17" t="s">
        <v>77746</v>
      </c>
      <c r="J9600" s="17" t="s">
        <v>77747</v>
      </c>
      <c r="K9600" s="17">
        <v>8</v>
      </c>
      <c r="M9600" s="17">
        <v>3</v>
      </c>
      <c r="O9600" s="17">
        <v>5</v>
      </c>
      <c r="P9600" s="17" t="s">
        <v>46</v>
      </c>
      <c r="Q9600" s="18"/>
      <c r="S9600" s="22" t="str">
        <f t="shared" si="447"/>
        <v>60895-98-9</v>
      </c>
      <c r="T9600" s="18" t="str">
        <f t="shared" si="448"/>
        <v>N,N-Diethyl-2,3,3,4,4,5,5,6,6,6-decafluorohexanamide</v>
      </c>
      <c r="U9600" s="18" t="str">
        <f t="shared" si="449"/>
        <v>DTXSID60617577</v>
      </c>
    </row>
    <row r="9601" spans="1:21" x14ac:dyDescent="0.2">
      <c r="A9601" s="23" t="s">
        <v>77748</v>
      </c>
      <c r="B9601" s="16" t="s">
        <v>77749</v>
      </c>
      <c r="C9601" s="16" t="s">
        <v>77750</v>
      </c>
      <c r="D9601" s="16" t="s">
        <v>77751</v>
      </c>
      <c r="E9601" s="16" t="s">
        <v>77749</v>
      </c>
      <c r="F9601" s="16" t="s">
        <v>77752</v>
      </c>
      <c r="G9601" s="16" t="s">
        <v>77753</v>
      </c>
      <c r="H9601" s="16" t="s">
        <v>5030</v>
      </c>
      <c r="I9601" s="17" t="s">
        <v>5031</v>
      </c>
      <c r="J9601" s="17" t="s">
        <v>5032</v>
      </c>
      <c r="K9601" s="17">
        <v>7</v>
      </c>
      <c r="M9601" s="17">
        <v>6</v>
      </c>
      <c r="O9601" s="17">
        <v>5</v>
      </c>
      <c r="P9601" s="17" t="s">
        <v>46</v>
      </c>
      <c r="Q9601" s="18"/>
      <c r="S9601" s="22" t="str">
        <f t="shared" si="447"/>
        <v>122817-51-0</v>
      </c>
      <c r="T9601" s="18" t="str">
        <f t="shared" si="448"/>
        <v>3,3,4,4-Tetrafluoro-4-[(trifluoroethenyl)oxy]but-1-ene</v>
      </c>
      <c r="U9601" s="18" t="str">
        <f t="shared" si="449"/>
        <v>DTXSID50624351</v>
      </c>
    </row>
    <row r="9602" spans="1:21" ht="45" x14ac:dyDescent="0.2">
      <c r="A9602" s="23" t="s">
        <v>77754</v>
      </c>
      <c r="B9602" s="16" t="s">
        <v>77755</v>
      </c>
      <c r="C9602" s="16" t="s">
        <v>77756</v>
      </c>
      <c r="D9602" s="16" t="s">
        <v>77757</v>
      </c>
      <c r="E9602" s="16" t="s">
        <v>77758</v>
      </c>
      <c r="F9602" s="16" t="s">
        <v>77759</v>
      </c>
      <c r="G9602" s="16" t="s">
        <v>77760</v>
      </c>
      <c r="H9602" s="16" t="s">
        <v>77761</v>
      </c>
      <c r="I9602" s="17" t="s">
        <v>77762</v>
      </c>
      <c r="J9602" s="17" t="s">
        <v>77763</v>
      </c>
      <c r="K9602" s="17">
        <v>10</v>
      </c>
      <c r="M9602" s="17">
        <v>26</v>
      </c>
      <c r="O9602" s="17">
        <v>5</v>
      </c>
      <c r="P9602" s="17" t="s">
        <v>46</v>
      </c>
      <c r="Q9602" s="18"/>
      <c r="S9602" s="22" t="str">
        <f t="shared" si="447"/>
        <v>79162-64-4</v>
      </c>
      <c r="T9602" s="18" t="str">
        <f t="shared" si="448"/>
        <v>1-Iodo-8H-perfluorooctane</v>
      </c>
      <c r="U9602" s="18" t="str">
        <f t="shared" si="449"/>
        <v>DTXSID70379977</v>
      </c>
    </row>
    <row r="9603" spans="1:21" ht="60" x14ac:dyDescent="0.2">
      <c r="A9603" s="23" t="s">
        <v>77764</v>
      </c>
      <c r="B9603" s="16" t="s">
        <v>77765</v>
      </c>
      <c r="C9603" s="16" t="s">
        <v>77766</v>
      </c>
      <c r="D9603" s="16" t="s">
        <v>77767</v>
      </c>
      <c r="F9603" s="16" t="s">
        <v>77768</v>
      </c>
      <c r="G9603" s="16" t="s">
        <v>77769</v>
      </c>
      <c r="H9603" s="16" t="s">
        <v>77770</v>
      </c>
      <c r="I9603" s="17" t="s">
        <v>77771</v>
      </c>
      <c r="J9603" s="17" t="s">
        <v>77772</v>
      </c>
      <c r="K9603" s="17">
        <v>3</v>
      </c>
      <c r="O9603" s="17">
        <v>2</v>
      </c>
      <c r="P9603" s="17" t="s">
        <v>46</v>
      </c>
      <c r="Q9603" s="18"/>
      <c r="S9603" s="22" t="str">
        <f t="shared" si="447"/>
        <v>NOCAS_1035374</v>
      </c>
      <c r="T9603" s="18" t="str">
        <f t="shared" si="448"/>
        <v>N-Ethyl-N,N-dimethyl-(13-(difluoromethyl)perfluorotridecyl)methan-1-aminium</v>
      </c>
      <c r="U9603" s="18" t="str">
        <f t="shared" si="449"/>
        <v>DTXSID501035374</v>
      </c>
    </row>
    <row r="9604" spans="1:21" ht="45" x14ac:dyDescent="0.2">
      <c r="A9604" s="23" t="s">
        <v>77773</v>
      </c>
      <c r="B9604" s="16" t="s">
        <v>77774</v>
      </c>
      <c r="C9604" s="16" t="s">
        <v>77775</v>
      </c>
      <c r="G9604" s="16" t="s">
        <v>245</v>
      </c>
      <c r="J9604" s="17" t="s">
        <v>46</v>
      </c>
      <c r="K9604" s="17">
        <v>11</v>
      </c>
      <c r="O9604" s="17">
        <v>5</v>
      </c>
      <c r="P9604" s="17" t="s">
        <v>46</v>
      </c>
      <c r="Q9604" s="18"/>
      <c r="S9604" s="22" t="str">
        <f t="shared" si="447"/>
        <v>121065-52-9</v>
      </c>
      <c r="T9604" s="18" t="str">
        <f t="shared" si="448"/>
        <v>2-Propenoic acid, 2-methyl-, methyl ester, polymer with 3,3,4,4,5,5,6,6,7,7,8,8,9,9,10,10,10-heptadecafluorodecyl-2-propenoate, block</v>
      </c>
      <c r="U9604" s="18" t="str">
        <f t="shared" si="449"/>
        <v>DTXSID70882931</v>
      </c>
    </row>
    <row r="9605" spans="1:21" ht="45" x14ac:dyDescent="0.2">
      <c r="A9605" s="23" t="s">
        <v>77776</v>
      </c>
      <c r="B9605" s="16" t="s">
        <v>77777</v>
      </c>
      <c r="C9605" s="16" t="s">
        <v>77778</v>
      </c>
      <c r="D9605" s="16" t="s">
        <v>77779</v>
      </c>
      <c r="F9605" s="16" t="s">
        <v>77780</v>
      </c>
      <c r="G9605" s="16" t="s">
        <v>77781</v>
      </c>
      <c r="H9605" s="16" t="s">
        <v>77782</v>
      </c>
      <c r="I9605" s="17" t="s">
        <v>77783</v>
      </c>
      <c r="J9605" s="17" t="s">
        <v>77784</v>
      </c>
      <c r="K9605" s="17">
        <v>3</v>
      </c>
      <c r="O9605" s="17">
        <v>2</v>
      </c>
      <c r="P9605" s="17" t="s">
        <v>46</v>
      </c>
      <c r="Q9605" s="18"/>
      <c r="S9605" s="22" t="str">
        <f t="shared" si="447"/>
        <v>73149-43-6</v>
      </c>
      <c r="T9605" s="18" t="str">
        <f t="shared" si="448"/>
        <v>3-[[(Perfluorooctyl)sulfonyl]amino]-N,N,N-trimethyl-1-propanaminium fluoride</v>
      </c>
      <c r="U9605" s="18" t="str">
        <f t="shared" si="449"/>
        <v>DTXSID901033532</v>
      </c>
    </row>
    <row r="9606" spans="1:21" ht="45" x14ac:dyDescent="0.2">
      <c r="A9606" s="23" t="s">
        <v>77785</v>
      </c>
      <c r="B9606" s="16" t="s">
        <v>77786</v>
      </c>
      <c r="C9606" s="16" t="s">
        <v>77787</v>
      </c>
      <c r="D9606" s="16" t="s">
        <v>77788</v>
      </c>
      <c r="E9606" s="16" t="s">
        <v>77789</v>
      </c>
      <c r="F9606" s="16" t="s">
        <v>77790</v>
      </c>
      <c r="G9606" s="16" t="s">
        <v>77791</v>
      </c>
      <c r="H9606" s="16" t="s">
        <v>32291</v>
      </c>
      <c r="I9606" s="17" t="s">
        <v>32292</v>
      </c>
      <c r="J9606" s="17" t="s">
        <v>32293</v>
      </c>
      <c r="K9606" s="17">
        <v>22</v>
      </c>
      <c r="M9606" s="17">
        <v>10</v>
      </c>
      <c r="O9606" s="17">
        <v>4</v>
      </c>
      <c r="P9606" s="17" t="s">
        <v>46</v>
      </c>
      <c r="Q9606" s="18"/>
      <c r="S9606" s="22" t="str">
        <f t="shared" ref="S9606:S9669" si="450">C9606</f>
        <v>85284-17-9</v>
      </c>
      <c r="T9606" s="18" t="str">
        <f t="shared" ref="T9606:T9669" si="451">B9606</f>
        <v>Sodium 4-(perfluoro(2-methylpent-2-en-3-yl)oxy)benzene-1-sulfonate</v>
      </c>
      <c r="U9606" s="18" t="str">
        <f t="shared" ref="U9606:U9669" si="452">A9606</f>
        <v>DTXSID20234486</v>
      </c>
    </row>
    <row r="9607" spans="1:21" ht="45" x14ac:dyDescent="0.2">
      <c r="A9607" s="23" t="s">
        <v>77792</v>
      </c>
      <c r="B9607" s="16" t="s">
        <v>77793</v>
      </c>
      <c r="C9607" s="16" t="s">
        <v>77794</v>
      </c>
      <c r="D9607" s="16" t="s">
        <v>77795</v>
      </c>
      <c r="E9607" s="16" t="s">
        <v>77793</v>
      </c>
      <c r="F9607" s="16" t="s">
        <v>77796</v>
      </c>
      <c r="G9607" s="16" t="s">
        <v>77797</v>
      </c>
      <c r="H9607" s="16" t="s">
        <v>77798</v>
      </c>
      <c r="I9607" s="17" t="s">
        <v>77799</v>
      </c>
      <c r="J9607" s="17" t="s">
        <v>77800</v>
      </c>
      <c r="K9607" s="17">
        <v>7</v>
      </c>
      <c r="M9607" s="17">
        <v>10</v>
      </c>
      <c r="O9607" s="17">
        <v>5</v>
      </c>
      <c r="P9607" s="17" t="s">
        <v>46</v>
      </c>
      <c r="Q9607" s="18"/>
      <c r="S9607" s="22" t="str">
        <f t="shared" si="450"/>
        <v>101976-62-9</v>
      </c>
      <c r="T9607" s="18" t="str">
        <f t="shared" si="451"/>
        <v>6-tert-Butyl-2-(piperidin-1-yl)-4,4-bis(trifluoromethyl)-1,3,2lambda~5~-dioxaphosphinan-2-one</v>
      </c>
      <c r="U9607" s="18" t="str">
        <f t="shared" si="452"/>
        <v>DTXSID90906946</v>
      </c>
    </row>
    <row r="9608" spans="1:21" x14ac:dyDescent="0.2">
      <c r="A9608" s="23" t="s">
        <v>77801</v>
      </c>
      <c r="B9608" s="16" t="s">
        <v>77802</v>
      </c>
      <c r="C9608" s="16" t="s">
        <v>77803</v>
      </c>
      <c r="D9608" s="16" t="s">
        <v>77804</v>
      </c>
      <c r="E9608" s="16" t="s">
        <v>77805</v>
      </c>
      <c r="F9608" s="16" t="s">
        <v>77806</v>
      </c>
      <c r="G9608" s="16" t="s">
        <v>77807</v>
      </c>
      <c r="H9608" s="16" t="s">
        <v>77808</v>
      </c>
      <c r="I9608" s="17" t="s">
        <v>77809</v>
      </c>
      <c r="J9608" s="17" t="s">
        <v>77810</v>
      </c>
      <c r="K9608" s="17">
        <v>5</v>
      </c>
      <c r="M9608" s="17">
        <v>11</v>
      </c>
      <c r="O9608" s="17">
        <v>5</v>
      </c>
      <c r="P9608" s="17" t="s">
        <v>46</v>
      </c>
      <c r="Q9608" s="18"/>
      <c r="S9608" s="22" t="str">
        <f t="shared" si="450"/>
        <v>163773-92-0</v>
      </c>
      <c r="T9608" s="18" t="str">
        <f t="shared" si="451"/>
        <v>2-Butene, 4-chloro-1,1,1-trifluoro-2-(trifluoromethyl)-</v>
      </c>
      <c r="U9608" s="18" t="str">
        <f t="shared" si="452"/>
        <v>DTXSID30459805</v>
      </c>
    </row>
    <row r="9609" spans="1:21" ht="60" x14ac:dyDescent="0.2">
      <c r="A9609" s="23" t="s">
        <v>77811</v>
      </c>
      <c r="B9609" s="16" t="s">
        <v>77812</v>
      </c>
      <c r="C9609" s="16" t="s">
        <v>77813</v>
      </c>
      <c r="D9609" s="16" t="s">
        <v>77814</v>
      </c>
      <c r="F9609" s="16" t="s">
        <v>77815</v>
      </c>
      <c r="G9609" s="16" t="s">
        <v>77816</v>
      </c>
      <c r="H9609" s="16" t="s">
        <v>77817</v>
      </c>
      <c r="I9609" s="17" t="s">
        <v>19588</v>
      </c>
      <c r="J9609" s="17" t="s">
        <v>77818</v>
      </c>
      <c r="K9609" s="17">
        <v>3</v>
      </c>
      <c r="O9609" s="17">
        <v>2</v>
      </c>
      <c r="P9609" s="17" t="s">
        <v>46</v>
      </c>
      <c r="Q9609" s="18"/>
      <c r="S9609" s="22" t="str">
        <f t="shared" si="450"/>
        <v>NOCAS_1036341</v>
      </c>
      <c r="T9609" s="18" t="str">
        <f t="shared" si="451"/>
        <v>3-Fluoro-3-(perfluoroundecyl)prop‐2‐ene‐1‐sulfonic acid</v>
      </c>
      <c r="U9609" s="18" t="str">
        <f t="shared" si="452"/>
        <v>DTXSID001036341</v>
      </c>
    </row>
    <row r="9610" spans="1:21" ht="30" x14ac:dyDescent="0.2">
      <c r="A9610" s="23" t="s">
        <v>77819</v>
      </c>
      <c r="B9610" s="16" t="s">
        <v>77820</v>
      </c>
      <c r="C9610" s="16" t="s">
        <v>77821</v>
      </c>
      <c r="D9610" s="16" t="s">
        <v>77822</v>
      </c>
      <c r="E9610" s="16" t="s">
        <v>77823</v>
      </c>
      <c r="F9610" s="16" t="s">
        <v>77824</v>
      </c>
      <c r="G9610" s="16" t="s">
        <v>77825</v>
      </c>
      <c r="H9610" s="16" t="s">
        <v>77826</v>
      </c>
      <c r="I9610" s="17" t="s">
        <v>77827</v>
      </c>
      <c r="J9610" s="17" t="s">
        <v>77828</v>
      </c>
      <c r="K9610" s="17">
        <v>21</v>
      </c>
      <c r="M9610" s="17">
        <v>25</v>
      </c>
      <c r="O9610" s="17">
        <v>2</v>
      </c>
      <c r="P9610" s="17" t="s">
        <v>46</v>
      </c>
      <c r="Q9610" s="18"/>
      <c r="S9610" s="22" t="str">
        <f t="shared" si="450"/>
        <v>64028-04-2</v>
      </c>
      <c r="T9610" s="18" t="str">
        <f t="shared" si="451"/>
        <v>Perfluoro-2,5,8,11-tetraoxadodecane</v>
      </c>
      <c r="U9610" s="18" t="str">
        <f t="shared" si="452"/>
        <v>DTXSID00542617</v>
      </c>
    </row>
    <row r="9611" spans="1:21" ht="45" x14ac:dyDescent="0.2">
      <c r="A9611" s="23" t="s">
        <v>77829</v>
      </c>
      <c r="B9611" s="16" t="s">
        <v>77830</v>
      </c>
      <c r="C9611" s="16" t="s">
        <v>77831</v>
      </c>
      <c r="D9611" s="16" t="s">
        <v>77832</v>
      </c>
      <c r="F9611" s="16" t="s">
        <v>77833</v>
      </c>
      <c r="G9611" s="16" t="s">
        <v>77834</v>
      </c>
      <c r="H9611" s="16" t="s">
        <v>77835</v>
      </c>
      <c r="I9611" s="17" t="s">
        <v>77836</v>
      </c>
      <c r="J9611" s="17" t="s">
        <v>77837</v>
      </c>
      <c r="K9611" s="17">
        <v>3</v>
      </c>
      <c r="O9611" s="17">
        <v>2</v>
      </c>
      <c r="P9611" s="17" t="s">
        <v>46</v>
      </c>
      <c r="Q9611" s="18"/>
      <c r="S9611" s="22" t="str">
        <f t="shared" si="450"/>
        <v>439863-97-5</v>
      </c>
      <c r="T9611" s="18" t="str">
        <f t="shared" si="451"/>
        <v>Tetraethylammonium perfluoroheptane sulfonate</v>
      </c>
      <c r="U9611" s="18" t="str">
        <f t="shared" si="452"/>
        <v>DTXSID201032921</v>
      </c>
    </row>
    <row r="9612" spans="1:21" ht="45" x14ac:dyDescent="0.2">
      <c r="A9612" s="23" t="s">
        <v>77838</v>
      </c>
      <c r="B9612" s="16" t="s">
        <v>77839</v>
      </c>
      <c r="C9612" s="16" t="s">
        <v>77840</v>
      </c>
      <c r="D9612" s="16" t="s">
        <v>77841</v>
      </c>
      <c r="F9612" s="16" t="s">
        <v>77842</v>
      </c>
      <c r="G9612" s="16" t="s">
        <v>77843</v>
      </c>
      <c r="H9612" s="16" t="s">
        <v>77844</v>
      </c>
      <c r="I9612" s="17" t="s">
        <v>77845</v>
      </c>
      <c r="J9612" s="17" t="s">
        <v>77846</v>
      </c>
      <c r="K9612" s="17">
        <v>3</v>
      </c>
      <c r="O9612" s="17">
        <v>2</v>
      </c>
      <c r="P9612" s="17" t="s">
        <v>46</v>
      </c>
      <c r="Q9612" s="18"/>
      <c r="S9612" s="22" t="str">
        <f t="shared" si="450"/>
        <v>75860-16-1</v>
      </c>
      <c r="T9612" s="18" t="str">
        <f t="shared" si="451"/>
        <v>Sodium 2,5-bis(1,1,2,3,3,3-hexafluoropropoxy)benzenesulfonate</v>
      </c>
      <c r="U9612" s="18" t="str">
        <f t="shared" si="452"/>
        <v>DTXSID101033576</v>
      </c>
    </row>
    <row r="9613" spans="1:21" ht="45" x14ac:dyDescent="0.2">
      <c r="A9613" s="23" t="s">
        <v>77847</v>
      </c>
      <c r="B9613" s="16" t="s">
        <v>77848</v>
      </c>
      <c r="C9613" s="16" t="s">
        <v>77849</v>
      </c>
      <c r="D9613" s="16" t="s">
        <v>77850</v>
      </c>
      <c r="E9613" s="16" t="s">
        <v>77851</v>
      </c>
      <c r="F9613" s="16" t="s">
        <v>77852</v>
      </c>
      <c r="G9613" s="16" t="s">
        <v>77853</v>
      </c>
      <c r="H9613" s="16" t="s">
        <v>77854</v>
      </c>
      <c r="I9613" s="17" t="s">
        <v>77855</v>
      </c>
      <c r="J9613" s="17" t="s">
        <v>77856</v>
      </c>
      <c r="K9613" s="17">
        <v>29</v>
      </c>
      <c r="M9613" s="17">
        <v>26</v>
      </c>
      <c r="P9613" s="17" t="s">
        <v>46</v>
      </c>
      <c r="Q9613" s="18"/>
      <c r="S9613" s="22" t="str">
        <f t="shared" si="450"/>
        <v>41925-33-1</v>
      </c>
      <c r="T9613" s="18" t="str">
        <f t="shared" si="451"/>
        <v>(2,2,3,3,4,4,5,5,6,6,7,7,8,9,9,9-Hexadecafluoro-8-(trifluoromethyl)nonyl)oxirane</v>
      </c>
      <c r="U9613" s="18" t="str">
        <f t="shared" si="452"/>
        <v>DTXSID60880421</v>
      </c>
    </row>
    <row r="9614" spans="1:21" ht="30" x14ac:dyDescent="0.2">
      <c r="A9614" s="23" t="s">
        <v>77857</v>
      </c>
      <c r="B9614" s="16" t="s">
        <v>77858</v>
      </c>
      <c r="C9614" s="16" t="s">
        <v>77859</v>
      </c>
      <c r="D9614" s="16" t="s">
        <v>77860</v>
      </c>
      <c r="E9614" s="16" t="s">
        <v>77861</v>
      </c>
      <c r="F9614" s="16" t="s">
        <v>77862</v>
      </c>
      <c r="G9614" s="16" t="s">
        <v>77863</v>
      </c>
      <c r="H9614" s="16" t="s">
        <v>53963</v>
      </c>
      <c r="I9614" s="17" t="s">
        <v>53964</v>
      </c>
      <c r="J9614" s="17" t="s">
        <v>53965</v>
      </c>
      <c r="K9614" s="17">
        <v>7</v>
      </c>
      <c r="M9614" s="17">
        <v>43</v>
      </c>
      <c r="O9614" s="17">
        <v>5</v>
      </c>
      <c r="P9614" s="17" t="s">
        <v>46</v>
      </c>
      <c r="Q9614" s="18"/>
      <c r="S9614" s="22" t="str">
        <f t="shared" si="450"/>
        <v>10224-18-7</v>
      </c>
      <c r="T9614" s="18" t="str">
        <f t="shared" si="451"/>
        <v>2,2-Bis(4-isocyanatophenyl)hexafluoropropane</v>
      </c>
      <c r="U9614" s="18" t="str">
        <f t="shared" si="452"/>
        <v>DTXSID10371096</v>
      </c>
    </row>
    <row r="9615" spans="1:21" ht="30" x14ac:dyDescent="0.2">
      <c r="A9615" s="23" t="s">
        <v>77864</v>
      </c>
      <c r="B9615" s="16" t="s">
        <v>77865</v>
      </c>
      <c r="C9615" s="16" t="s">
        <v>77866</v>
      </c>
      <c r="D9615" s="16" t="s">
        <v>77867</v>
      </c>
      <c r="E9615" s="16" t="s">
        <v>77868</v>
      </c>
      <c r="F9615" s="16" t="s">
        <v>77869</v>
      </c>
      <c r="G9615" s="16" t="s">
        <v>77870</v>
      </c>
      <c r="H9615" s="16" t="s">
        <v>77871</v>
      </c>
      <c r="I9615" s="17" t="s">
        <v>77872</v>
      </c>
      <c r="J9615" s="17" t="s">
        <v>77873</v>
      </c>
      <c r="K9615" s="17">
        <v>12</v>
      </c>
      <c r="M9615" s="17">
        <v>11</v>
      </c>
      <c r="O9615" s="17">
        <v>5</v>
      </c>
      <c r="P9615" s="17" t="s">
        <v>46</v>
      </c>
      <c r="Q9615" s="18"/>
      <c r="S9615" s="22" t="str">
        <f t="shared" si="450"/>
        <v>679-77-6</v>
      </c>
      <c r="T9615" s="18" t="str">
        <f t="shared" si="451"/>
        <v>Disulfide, bis(pentafluoroethyl)</v>
      </c>
      <c r="U9615" s="18" t="str">
        <f t="shared" si="452"/>
        <v>DTXSID20341902</v>
      </c>
    </row>
    <row r="9616" spans="1:21" ht="60" x14ac:dyDescent="0.2">
      <c r="A9616" s="23" t="s">
        <v>77874</v>
      </c>
      <c r="B9616" s="16" t="s">
        <v>77875</v>
      </c>
      <c r="C9616" s="16" t="s">
        <v>77876</v>
      </c>
      <c r="D9616" s="16" t="s">
        <v>77877</v>
      </c>
      <c r="F9616" s="16" t="s">
        <v>77878</v>
      </c>
      <c r="G9616" s="16" t="s">
        <v>77879</v>
      </c>
      <c r="H9616" s="16" t="s">
        <v>77880</v>
      </c>
      <c r="I9616" s="17" t="s">
        <v>77881</v>
      </c>
      <c r="J9616" s="17" t="s">
        <v>77882</v>
      </c>
      <c r="K9616" s="17">
        <v>3</v>
      </c>
      <c r="O9616" s="17">
        <v>2</v>
      </c>
      <c r="P9616" s="17" t="s">
        <v>46</v>
      </c>
      <c r="Q9616" s="18"/>
      <c r="S9616" s="22" t="str">
        <f t="shared" si="450"/>
        <v>1513863-93-8</v>
      </c>
      <c r="T9616" s="18" t="str">
        <f t="shared" si="451"/>
        <v>N-[3-(Dimethylamino)propyl]-2-[(perfluorododecyl)ethylthio]acetamide</v>
      </c>
      <c r="U9616" s="18" t="str">
        <f t="shared" si="452"/>
        <v>DTXSID001032806</v>
      </c>
    </row>
    <row r="9617" spans="1:21" ht="30" x14ac:dyDescent="0.2">
      <c r="A9617" s="23" t="s">
        <v>77883</v>
      </c>
      <c r="B9617" s="16" t="s">
        <v>77884</v>
      </c>
      <c r="C9617" s="16" t="s">
        <v>77885</v>
      </c>
      <c r="D9617" s="16" t="s">
        <v>77886</v>
      </c>
      <c r="E9617" s="16" t="s">
        <v>77884</v>
      </c>
      <c r="F9617" s="16" t="s">
        <v>77887</v>
      </c>
      <c r="G9617" s="16" t="s">
        <v>77888</v>
      </c>
      <c r="H9617" s="16" t="s">
        <v>77889</v>
      </c>
      <c r="I9617" s="17" t="s">
        <v>77890</v>
      </c>
      <c r="J9617" s="17" t="s">
        <v>77891</v>
      </c>
      <c r="K9617" s="17">
        <v>7</v>
      </c>
      <c r="M9617" s="17">
        <v>4</v>
      </c>
      <c r="O9617" s="17">
        <v>5</v>
      </c>
      <c r="P9617" s="17" t="s">
        <v>46</v>
      </c>
      <c r="Q9617" s="18"/>
      <c r="S9617" s="22" t="str">
        <f t="shared" si="450"/>
        <v>646520-32-3</v>
      </c>
      <c r="T9617" s="18" t="str">
        <f t="shared" si="451"/>
        <v>4-{4-[(2,2,3,3,3-Pentafluoropropyl)amino]butyl}benzene-1,2-diol</v>
      </c>
      <c r="U9617" s="18" t="str">
        <f t="shared" si="452"/>
        <v>DTXSID20801819</v>
      </c>
    </row>
    <row r="9618" spans="1:21" ht="60" x14ac:dyDescent="0.2">
      <c r="A9618" s="23" t="s">
        <v>77892</v>
      </c>
      <c r="B9618" s="16" t="s">
        <v>77893</v>
      </c>
      <c r="C9618" s="16" t="s">
        <v>77894</v>
      </c>
      <c r="G9618" s="16" t="s">
        <v>245</v>
      </c>
      <c r="J9618" s="17" t="s">
        <v>46</v>
      </c>
      <c r="K9618" s="17">
        <v>14</v>
      </c>
      <c r="O9618" s="17">
        <v>5</v>
      </c>
      <c r="P9618" s="17" t="s">
        <v>46</v>
      </c>
      <c r="Q9618" s="18"/>
      <c r="S9618" s="22" t="str">
        <f t="shared" si="450"/>
        <v>65605-60-9</v>
      </c>
      <c r="T9618" s="18" t="str">
        <f t="shared" si="451"/>
        <v>2-Propenoic acid, 2-methyl-, dodecyl ester, polymer with α-fluoro-ω-[2-[(2-methyl-1-oxo-2-propen-1-yl)oxy]ethyl]poly(difluoromethylene), 2-hydroxyethyl 2-methyl-2-propenoate and N-(hydroxymethyl)-2-propenamide</v>
      </c>
      <c r="U9618" s="18" t="str">
        <f t="shared" si="452"/>
        <v>DTXSID00897614</v>
      </c>
    </row>
    <row r="9619" spans="1:21" ht="60" x14ac:dyDescent="0.2">
      <c r="A9619" s="23" t="s">
        <v>77895</v>
      </c>
      <c r="B9619" s="16" t="s">
        <v>77896</v>
      </c>
      <c r="C9619" s="16" t="s">
        <v>77897</v>
      </c>
      <c r="D9619" s="16" t="s">
        <v>77898</v>
      </c>
      <c r="E9619" s="16" t="s">
        <v>77896</v>
      </c>
      <c r="F9619" s="16" t="s">
        <v>77899</v>
      </c>
      <c r="G9619" s="16" t="s">
        <v>77900</v>
      </c>
      <c r="H9619" s="16" t="s">
        <v>3824</v>
      </c>
      <c r="I9619" s="17" t="s">
        <v>3825</v>
      </c>
      <c r="J9619" s="17" t="s">
        <v>3826</v>
      </c>
      <c r="K9619" s="17">
        <v>14</v>
      </c>
      <c r="M9619" s="17">
        <v>2</v>
      </c>
      <c r="O9619" s="17">
        <v>5</v>
      </c>
      <c r="P9619" s="17" t="s">
        <v>46</v>
      </c>
      <c r="Q9619" s="18"/>
      <c r="S9619" s="22" t="str">
        <f t="shared" si="450"/>
        <v>862134-29-0</v>
      </c>
      <c r="T9619" s="18" t="str">
        <f t="shared" si="451"/>
        <v>2-Chloro-4-fluoro-N-(2-fluoro-3-{[4-(1,1,1,2,3,3,3-heptafluoropropan-2-yl)-2,6-dimethylphenyl]carbamoyl}phenyl)-N-methylbenzamide</v>
      </c>
      <c r="U9619" s="18" t="str">
        <f t="shared" si="452"/>
        <v>DTXSID20896467</v>
      </c>
    </row>
    <row r="9620" spans="1:21" ht="30" x14ac:dyDescent="0.2">
      <c r="A9620" s="23" t="s">
        <v>77901</v>
      </c>
      <c r="B9620" s="16" t="s">
        <v>77902</v>
      </c>
      <c r="C9620" s="16" t="s">
        <v>77903</v>
      </c>
      <c r="D9620" s="16" t="s">
        <v>77904</v>
      </c>
      <c r="E9620" s="16" t="s">
        <v>77905</v>
      </c>
      <c r="F9620" s="16" t="s">
        <v>77906</v>
      </c>
      <c r="G9620" s="16" t="s">
        <v>77907</v>
      </c>
      <c r="H9620" s="16" t="s">
        <v>77908</v>
      </c>
      <c r="I9620" s="17" t="s">
        <v>77909</v>
      </c>
      <c r="J9620" s="17" t="s">
        <v>77910</v>
      </c>
      <c r="K9620" s="17">
        <v>7</v>
      </c>
      <c r="M9620" s="17">
        <v>12</v>
      </c>
      <c r="O9620" s="17">
        <v>5</v>
      </c>
      <c r="P9620" s="17" t="s">
        <v>46</v>
      </c>
      <c r="Q9620" s="18"/>
      <c r="S9620" s="22" t="str">
        <f t="shared" si="450"/>
        <v>160598-75-4</v>
      </c>
      <c r="T9620" s="18" t="str">
        <f t="shared" si="451"/>
        <v>Thioacetic acid S-(4,4,5,5,5-pentafluoro-pentyl)ester</v>
      </c>
      <c r="U9620" s="18" t="str">
        <f t="shared" si="452"/>
        <v>DTXSID90450954</v>
      </c>
    </row>
    <row r="9621" spans="1:21" ht="30" x14ac:dyDescent="0.2">
      <c r="A9621" s="23" t="s">
        <v>77911</v>
      </c>
      <c r="B9621" s="16" t="s">
        <v>77912</v>
      </c>
      <c r="C9621" s="16" t="s">
        <v>77913</v>
      </c>
      <c r="D9621" s="16" t="s">
        <v>77914</v>
      </c>
      <c r="E9621" s="16" t="s">
        <v>77915</v>
      </c>
      <c r="F9621" s="16" t="s">
        <v>77916</v>
      </c>
      <c r="G9621" s="16" t="s">
        <v>77917</v>
      </c>
      <c r="H9621" s="16" t="s">
        <v>77918</v>
      </c>
      <c r="I9621" s="17" t="s">
        <v>77919</v>
      </c>
      <c r="J9621" s="17" t="s">
        <v>77920</v>
      </c>
      <c r="K9621" s="17">
        <v>7</v>
      </c>
      <c r="M9621" s="17">
        <v>15</v>
      </c>
      <c r="O9621" s="17">
        <v>5</v>
      </c>
      <c r="P9621" s="17" t="s">
        <v>46</v>
      </c>
      <c r="Q9621" s="18"/>
      <c r="S9621" s="22" t="str">
        <f t="shared" si="450"/>
        <v>755-37-3</v>
      </c>
      <c r="T9621" s="18" t="str">
        <f t="shared" si="451"/>
        <v>bis(2,2,3,3,4,4,5,5-octafluoropentyl) sulfate</v>
      </c>
      <c r="U9621" s="18" t="str">
        <f t="shared" si="452"/>
        <v>DTXSID00371101</v>
      </c>
    </row>
    <row r="9622" spans="1:21" x14ac:dyDescent="0.2">
      <c r="A9622" s="23" t="s">
        <v>77921</v>
      </c>
      <c r="B9622" s="16" t="s">
        <v>77922</v>
      </c>
      <c r="C9622" s="16" t="s">
        <v>77923</v>
      </c>
      <c r="G9622" s="16" t="s">
        <v>245</v>
      </c>
      <c r="J9622" s="17" t="s">
        <v>46</v>
      </c>
      <c r="K9622" s="17">
        <v>3</v>
      </c>
      <c r="O9622" s="17">
        <v>2</v>
      </c>
      <c r="P9622" s="17" t="s">
        <v>46</v>
      </c>
      <c r="Q9622" s="18"/>
      <c r="S9622" s="22" t="str">
        <f t="shared" si="450"/>
        <v>NOCAS_892445</v>
      </c>
      <c r="T9622" s="18" t="str">
        <f t="shared" si="451"/>
        <v>Perfluoroalkylpolyether-1</v>
      </c>
      <c r="U9622" s="18" t="str">
        <f t="shared" si="452"/>
        <v>DTXSID80892445</v>
      </c>
    </row>
    <row r="9623" spans="1:21" x14ac:dyDescent="0.2">
      <c r="A9623" s="23" t="s">
        <v>77924</v>
      </c>
      <c r="B9623" s="16" t="s">
        <v>77925</v>
      </c>
      <c r="C9623" s="16" t="s">
        <v>77926</v>
      </c>
      <c r="D9623" s="16" t="s">
        <v>77927</v>
      </c>
      <c r="E9623" s="16" t="s">
        <v>77928</v>
      </c>
      <c r="F9623" s="16" t="s">
        <v>77929</v>
      </c>
      <c r="G9623" s="16" t="s">
        <v>77930</v>
      </c>
      <c r="H9623" s="16" t="s">
        <v>77931</v>
      </c>
      <c r="I9623" s="17" t="s">
        <v>77932</v>
      </c>
      <c r="J9623" s="17" t="s">
        <v>77933</v>
      </c>
      <c r="K9623" s="17">
        <v>7</v>
      </c>
      <c r="M9623" s="17">
        <v>22</v>
      </c>
      <c r="P9623" s="17" t="s">
        <v>46</v>
      </c>
      <c r="Q9623" s="18"/>
      <c r="S9623" s="22" t="str">
        <f t="shared" si="450"/>
        <v>231291-19-3</v>
      </c>
      <c r="T9623" s="18" t="str">
        <f t="shared" si="451"/>
        <v>2-bromo-3,4,4,4-tetrafluoro-3-(trifluoromethoxy)but-1-ene</v>
      </c>
      <c r="U9623" s="18" t="str">
        <f t="shared" si="452"/>
        <v>DTXSID60371329</v>
      </c>
    </row>
    <row r="9624" spans="1:21" ht="30" x14ac:dyDescent="0.2">
      <c r="A9624" s="23" t="s">
        <v>77934</v>
      </c>
      <c r="B9624" s="16" t="s">
        <v>77935</v>
      </c>
      <c r="C9624" s="16" t="s">
        <v>77936</v>
      </c>
      <c r="D9624" s="16" t="s">
        <v>77937</v>
      </c>
      <c r="E9624" s="16" t="s">
        <v>77935</v>
      </c>
      <c r="F9624" s="16" t="s">
        <v>77938</v>
      </c>
      <c r="G9624" s="16" t="s">
        <v>77939</v>
      </c>
      <c r="H9624" s="16" t="s">
        <v>47677</v>
      </c>
      <c r="I9624" s="17" t="s">
        <v>47678</v>
      </c>
      <c r="J9624" s="17" t="s">
        <v>47679</v>
      </c>
      <c r="K9624" s="17">
        <v>16</v>
      </c>
      <c r="M9624" s="17">
        <v>21</v>
      </c>
      <c r="O9624" s="17">
        <v>5</v>
      </c>
      <c r="P9624" s="17" t="s">
        <v>46</v>
      </c>
      <c r="Q9624" s="18"/>
      <c r="S9624" s="22" t="str">
        <f t="shared" si="450"/>
        <v>121223-84-5</v>
      </c>
      <c r="T9624" s="18" t="str">
        <f t="shared" si="451"/>
        <v>2-(2,2,3,3,4,4,4-Heptafluorobutyl)butanedioic acid</v>
      </c>
      <c r="U9624" s="18" t="str">
        <f t="shared" si="452"/>
        <v>DTXSID90895503</v>
      </c>
    </row>
    <row r="9625" spans="1:21" ht="30" x14ac:dyDescent="0.2">
      <c r="A9625" s="23" t="s">
        <v>77940</v>
      </c>
      <c r="B9625" s="16" t="s">
        <v>77941</v>
      </c>
      <c r="C9625" s="16" t="s">
        <v>77942</v>
      </c>
      <c r="D9625" s="16" t="s">
        <v>77943</v>
      </c>
      <c r="F9625" s="16" t="s">
        <v>77944</v>
      </c>
      <c r="G9625" s="16" t="s">
        <v>77945</v>
      </c>
      <c r="H9625" s="16" t="s">
        <v>30618</v>
      </c>
      <c r="I9625" s="17" t="s">
        <v>30619</v>
      </c>
      <c r="J9625" s="17" t="s">
        <v>30620</v>
      </c>
      <c r="K9625" s="17">
        <v>3</v>
      </c>
      <c r="O9625" s="17">
        <v>2</v>
      </c>
      <c r="P9625" s="17" t="s">
        <v>46</v>
      </c>
      <c r="Q9625" s="18"/>
      <c r="S9625" s="22" t="str">
        <f t="shared" si="450"/>
        <v>1392502-17-8</v>
      </c>
      <c r="T9625" s="18" t="str">
        <f t="shared" si="451"/>
        <v>tert-Butyl 3,3,4,4-tetrafluoropyrrolidine-1-carboxylate</v>
      </c>
      <c r="U9625" s="18" t="str">
        <f t="shared" si="452"/>
        <v>DTXSID701023185</v>
      </c>
    </row>
    <row r="9626" spans="1:21" ht="60" x14ac:dyDescent="0.2">
      <c r="A9626" s="23" t="s">
        <v>77946</v>
      </c>
      <c r="B9626" s="16" t="s">
        <v>77947</v>
      </c>
      <c r="C9626" s="16" t="s">
        <v>77948</v>
      </c>
      <c r="D9626" s="16" t="s">
        <v>77949</v>
      </c>
      <c r="F9626" s="16" t="s">
        <v>77950</v>
      </c>
      <c r="G9626" s="16" t="s">
        <v>77951</v>
      </c>
      <c r="H9626" s="16" t="s">
        <v>77952</v>
      </c>
      <c r="I9626" s="17" t="s">
        <v>77953</v>
      </c>
      <c r="J9626" s="17" t="s">
        <v>77954</v>
      </c>
      <c r="K9626" s="17">
        <v>3</v>
      </c>
      <c r="O9626" s="17">
        <v>2</v>
      </c>
      <c r="P9626" s="17" t="s">
        <v>46</v>
      </c>
      <c r="Q9626" s="18"/>
      <c r="S9626" s="22" t="str">
        <f t="shared" si="450"/>
        <v>NOCAS_1035498</v>
      </c>
      <c r="T9626" s="18" t="str">
        <f t="shared" si="451"/>
        <v>3-({4-[(2,3-Dihydroxypropyl)(dimethyl)azaniumyl]-1-hydroxy-2-butanyl}[(perfluoroheptyl)sulfonyl]amino)-1-propanesulfonate</v>
      </c>
      <c r="U9626" s="18" t="str">
        <f t="shared" si="452"/>
        <v>DTXSID001035498</v>
      </c>
    </row>
    <row r="9627" spans="1:21" ht="30" x14ac:dyDescent="0.2">
      <c r="A9627" s="23" t="s">
        <v>77955</v>
      </c>
      <c r="B9627" s="16" t="s">
        <v>77956</v>
      </c>
      <c r="C9627" s="16" t="s">
        <v>77957</v>
      </c>
      <c r="D9627" s="16" t="s">
        <v>77958</v>
      </c>
      <c r="E9627" s="16" t="s">
        <v>77956</v>
      </c>
      <c r="F9627" s="16" t="s">
        <v>77959</v>
      </c>
      <c r="G9627" s="16" t="s">
        <v>77960</v>
      </c>
      <c r="H9627" s="16" t="s">
        <v>77961</v>
      </c>
      <c r="I9627" s="17" t="s">
        <v>77962</v>
      </c>
      <c r="J9627" s="17" t="s">
        <v>77963</v>
      </c>
      <c r="K9627" s="17">
        <v>8</v>
      </c>
      <c r="O9627" s="17">
        <v>5</v>
      </c>
      <c r="P9627" s="17" t="s">
        <v>46</v>
      </c>
      <c r="Q9627" s="18"/>
      <c r="S9627" s="22" t="str">
        <f t="shared" si="450"/>
        <v>184773-24-8</v>
      </c>
      <c r="T9627" s="18" t="str">
        <f t="shared" si="451"/>
        <v>2-(1,1,2,2,3,3,4,4-Octafluorobutyl)-1,3,6-triazocane</v>
      </c>
      <c r="U9627" s="18" t="str">
        <f t="shared" si="452"/>
        <v>DTXSID40775124</v>
      </c>
    </row>
    <row r="9628" spans="1:21" x14ac:dyDescent="0.2">
      <c r="A9628" s="23" t="s">
        <v>77964</v>
      </c>
      <c r="B9628" s="16" t="s">
        <v>77965</v>
      </c>
      <c r="C9628" s="16" t="s">
        <v>77966</v>
      </c>
      <c r="D9628" s="16" t="s">
        <v>77967</v>
      </c>
      <c r="E9628" s="16" t="s">
        <v>77965</v>
      </c>
      <c r="F9628" s="16" t="s">
        <v>77968</v>
      </c>
      <c r="G9628" s="16" t="s">
        <v>77969</v>
      </c>
      <c r="H9628" s="16" t="s">
        <v>21309</v>
      </c>
      <c r="I9628" s="17" t="s">
        <v>21310</v>
      </c>
      <c r="J9628" s="17" t="s">
        <v>21311</v>
      </c>
      <c r="K9628" s="17">
        <v>13</v>
      </c>
      <c r="M9628" s="17">
        <v>12</v>
      </c>
      <c r="O9628" s="17">
        <v>1</v>
      </c>
      <c r="P9628" s="17" t="s">
        <v>46</v>
      </c>
      <c r="Q9628" s="18"/>
      <c r="S9628" s="22" t="str">
        <f t="shared" si="450"/>
        <v>188690-78-0</v>
      </c>
      <c r="T9628" s="18" t="str">
        <f t="shared" si="451"/>
        <v>1,2-Bis(difluoromethoxy)-1,1,2,2-tetrafluoroethane</v>
      </c>
      <c r="U9628" s="18" t="str">
        <f t="shared" si="452"/>
        <v>DTXSID80940374</v>
      </c>
    </row>
    <row r="9629" spans="1:21" ht="30" x14ac:dyDescent="0.2">
      <c r="A9629" s="23" t="s">
        <v>77970</v>
      </c>
      <c r="B9629" s="16" t="s">
        <v>77971</v>
      </c>
      <c r="C9629" s="16" t="s">
        <v>77972</v>
      </c>
      <c r="D9629" s="16" t="s">
        <v>77973</v>
      </c>
      <c r="E9629" s="16" t="s">
        <v>77974</v>
      </c>
      <c r="F9629" s="16" t="s">
        <v>77975</v>
      </c>
      <c r="G9629" s="16" t="s">
        <v>77976</v>
      </c>
      <c r="H9629" s="16" t="s">
        <v>30561</v>
      </c>
      <c r="I9629" s="17" t="s">
        <v>30562</v>
      </c>
      <c r="J9629" s="17" t="s">
        <v>30563</v>
      </c>
      <c r="K9629" s="17">
        <v>12</v>
      </c>
      <c r="M9629" s="17">
        <v>20</v>
      </c>
      <c r="O9629" s="17">
        <v>2</v>
      </c>
      <c r="P9629" s="17" t="s">
        <v>46</v>
      </c>
      <c r="Q9629" s="18"/>
      <c r="S9629" s="22" t="str">
        <f t="shared" si="450"/>
        <v>7589-43-7</v>
      </c>
      <c r="T9629" s="18" t="str">
        <f t="shared" si="451"/>
        <v>cis-1-Iodo-2-(heptafluoropropyl)cyclohexane</v>
      </c>
      <c r="U9629" s="18" t="str">
        <f t="shared" si="452"/>
        <v>DTXSID00379288</v>
      </c>
    </row>
    <row r="9630" spans="1:21" ht="30" x14ac:dyDescent="0.2">
      <c r="A9630" s="23" t="s">
        <v>77977</v>
      </c>
      <c r="B9630" s="16" t="s">
        <v>77978</v>
      </c>
      <c r="C9630" s="16" t="s">
        <v>77979</v>
      </c>
      <c r="D9630" s="16" t="s">
        <v>77980</v>
      </c>
      <c r="E9630" s="16" t="s">
        <v>77978</v>
      </c>
      <c r="F9630" s="16" t="s">
        <v>77981</v>
      </c>
      <c r="G9630" s="16" t="s">
        <v>77982</v>
      </c>
      <c r="H9630" s="16" t="s">
        <v>77983</v>
      </c>
      <c r="I9630" s="17" t="s">
        <v>77984</v>
      </c>
      <c r="J9630" s="17" t="s">
        <v>77985</v>
      </c>
      <c r="K9630" s="17">
        <v>15</v>
      </c>
      <c r="M9630" s="17">
        <v>14</v>
      </c>
      <c r="O9630" s="17">
        <v>5</v>
      </c>
      <c r="P9630" s="17" t="s">
        <v>46</v>
      </c>
      <c r="Q9630" s="18"/>
      <c r="S9630" s="22" t="str">
        <f t="shared" si="450"/>
        <v>109574-81-4</v>
      </c>
      <c r="T9630" s="18" t="str">
        <f t="shared" si="451"/>
        <v>5,5,6,6,7,7,8,8,8-Nonafluoro-3-iodooctan-1-ol</v>
      </c>
      <c r="U9630" s="18" t="str">
        <f t="shared" si="452"/>
        <v>DTXSID00895251</v>
      </c>
    </row>
    <row r="9631" spans="1:21" ht="45" x14ac:dyDescent="0.2">
      <c r="A9631" s="23" t="s">
        <v>77986</v>
      </c>
      <c r="B9631" s="16" t="s">
        <v>77987</v>
      </c>
      <c r="C9631" s="16" t="s">
        <v>77988</v>
      </c>
      <c r="D9631" s="16" t="s">
        <v>77989</v>
      </c>
      <c r="E9631" s="16" t="s">
        <v>77987</v>
      </c>
      <c r="F9631" s="16" t="s">
        <v>77990</v>
      </c>
      <c r="G9631" s="16" t="s">
        <v>77991</v>
      </c>
      <c r="H9631" s="16" t="s">
        <v>77992</v>
      </c>
      <c r="I9631" s="17" t="s">
        <v>77993</v>
      </c>
      <c r="J9631" s="17" t="s">
        <v>77994</v>
      </c>
      <c r="K9631" s="17">
        <v>15</v>
      </c>
      <c r="M9631" s="17">
        <v>11</v>
      </c>
      <c r="O9631" s="17">
        <v>5</v>
      </c>
      <c r="P9631" s="17" t="s">
        <v>46</v>
      </c>
      <c r="Q9631" s="18"/>
      <c r="S9631" s="22" t="str">
        <f t="shared" si="450"/>
        <v>75895-47-5</v>
      </c>
      <c r="T9631" s="18" t="str">
        <f t="shared" si="451"/>
        <v>4-[(Pentadecafluoroheptyl)oxy]benzoic acid</v>
      </c>
      <c r="U9631" s="18" t="str">
        <f t="shared" si="452"/>
        <v>DTXSID30896079</v>
      </c>
    </row>
    <row r="9632" spans="1:21" ht="30" x14ac:dyDescent="0.2">
      <c r="A9632" s="23" t="s">
        <v>77995</v>
      </c>
      <c r="B9632" s="16" t="s">
        <v>77996</v>
      </c>
      <c r="C9632" s="16" t="s">
        <v>77997</v>
      </c>
      <c r="G9632" s="16" t="s">
        <v>245</v>
      </c>
      <c r="J9632" s="17" t="s">
        <v>46</v>
      </c>
      <c r="K9632" s="17">
        <v>3</v>
      </c>
      <c r="O9632" s="17">
        <v>5</v>
      </c>
      <c r="P9632" s="17" t="s">
        <v>46</v>
      </c>
      <c r="Q9632" s="18"/>
      <c r="S9632" s="22" t="str">
        <f t="shared" si="450"/>
        <v>910114-99-7</v>
      </c>
      <c r="T9632" s="18" t="str">
        <f t="shared" si="451"/>
        <v>2-Propenoic acid, 4,4,5,5,6,6,7,7,7-nonafluoro-2-hydroxyheptyl ester, polymer with 2-propene-1-sulfonic acid</v>
      </c>
      <c r="U9632" s="18" t="str">
        <f t="shared" si="452"/>
        <v>DTXSID401042980</v>
      </c>
    </row>
    <row r="9633" spans="1:21" ht="75" x14ac:dyDescent="0.2">
      <c r="A9633" s="23" t="s">
        <v>77998</v>
      </c>
      <c r="B9633" s="16" t="s">
        <v>77999</v>
      </c>
      <c r="C9633" s="16" t="s">
        <v>78000</v>
      </c>
      <c r="F9633" s="16" t="s">
        <v>78001</v>
      </c>
      <c r="G9633" s="16" t="s">
        <v>78002</v>
      </c>
      <c r="H9633" s="16" t="s">
        <v>78003</v>
      </c>
      <c r="J9633" s="17" t="s">
        <v>46</v>
      </c>
      <c r="K9633" s="17">
        <v>28</v>
      </c>
      <c r="O9633" s="17">
        <v>1</v>
      </c>
      <c r="P9633" s="17" t="s">
        <v>46</v>
      </c>
      <c r="Q9633" s="18"/>
      <c r="S9633" s="22" t="str">
        <f t="shared" si="450"/>
        <v>68259-38-1</v>
      </c>
      <c r="T9633" s="18" t="str">
        <f t="shared" si="451"/>
        <v>Poly(oxy(methyl-1,2-ethanediyl)), alpha-(2-(ethyl((perfluorohexyl)sulfonyl)amino)ethyl)-omega-hydroxy-</v>
      </c>
      <c r="U9633" s="18" t="str">
        <f t="shared" si="452"/>
        <v>DTXSID10883043</v>
      </c>
    </row>
    <row r="9634" spans="1:21" ht="60" x14ac:dyDescent="0.2">
      <c r="A9634" s="23" t="s">
        <v>78004</v>
      </c>
      <c r="B9634" s="16" t="s">
        <v>78005</v>
      </c>
      <c r="C9634" s="16" t="s">
        <v>78006</v>
      </c>
      <c r="D9634" s="16" t="s">
        <v>78007</v>
      </c>
      <c r="F9634" s="16" t="s">
        <v>78008</v>
      </c>
      <c r="G9634" s="16" t="s">
        <v>78009</v>
      </c>
      <c r="H9634" s="16" t="s">
        <v>78010</v>
      </c>
      <c r="I9634" s="17" t="s">
        <v>78011</v>
      </c>
      <c r="J9634" s="17" t="s">
        <v>78012</v>
      </c>
      <c r="K9634" s="17">
        <v>3</v>
      </c>
      <c r="O9634" s="17">
        <v>2</v>
      </c>
      <c r="P9634" s="17" t="s">
        <v>46</v>
      </c>
      <c r="Q9634" s="18"/>
      <c r="S9634" s="22" t="str">
        <f t="shared" si="450"/>
        <v>NOCAS_1035552</v>
      </c>
      <c r="T9634" s="18" t="str">
        <f t="shared" si="451"/>
        <v>14:2 Fluorotelomer sulfonamide</v>
      </c>
      <c r="U9634" s="18" t="str">
        <f t="shared" si="452"/>
        <v>DTXSID901035552</v>
      </c>
    </row>
    <row r="9635" spans="1:21" ht="60" x14ac:dyDescent="0.2">
      <c r="A9635" s="23" t="s">
        <v>78013</v>
      </c>
      <c r="B9635" s="16" t="s">
        <v>78014</v>
      </c>
      <c r="C9635" s="16" t="s">
        <v>78015</v>
      </c>
      <c r="D9635" s="16" t="s">
        <v>78016</v>
      </c>
      <c r="F9635" s="16" t="s">
        <v>78017</v>
      </c>
      <c r="G9635" s="16" t="s">
        <v>78018</v>
      </c>
      <c r="H9635" s="16" t="s">
        <v>78019</v>
      </c>
      <c r="I9635" s="17" t="s">
        <v>78020</v>
      </c>
      <c r="J9635" s="17" t="s">
        <v>78021</v>
      </c>
      <c r="K9635" s="17">
        <v>4</v>
      </c>
      <c r="O9635" s="17">
        <v>2</v>
      </c>
      <c r="P9635" s="17" t="s">
        <v>46</v>
      </c>
      <c r="Q9635" s="18"/>
      <c r="S9635" s="22" t="str">
        <f t="shared" si="450"/>
        <v>NOCAS_1034813</v>
      </c>
      <c r="T9635" s="18" t="str">
        <f t="shared" si="451"/>
        <v>Perfluoro-12-oxotridecane-1-sulfonic acid</v>
      </c>
      <c r="U9635" s="18" t="str">
        <f t="shared" si="452"/>
        <v>DTXSID301034813</v>
      </c>
    </row>
    <row r="9636" spans="1:21" ht="30" x14ac:dyDescent="0.2">
      <c r="A9636" s="23" t="s">
        <v>78022</v>
      </c>
      <c r="B9636" s="16" t="s">
        <v>78023</v>
      </c>
      <c r="C9636" s="16" t="s">
        <v>78024</v>
      </c>
      <c r="D9636" s="16" t="s">
        <v>78025</v>
      </c>
      <c r="E9636" s="16" t="s">
        <v>78026</v>
      </c>
      <c r="F9636" s="16" t="s">
        <v>78027</v>
      </c>
      <c r="G9636" s="16" t="s">
        <v>78028</v>
      </c>
      <c r="H9636" s="16" t="s">
        <v>5535</v>
      </c>
      <c r="I9636" s="17" t="s">
        <v>5536</v>
      </c>
      <c r="J9636" s="17" t="s">
        <v>5537</v>
      </c>
      <c r="K9636" s="17">
        <v>7</v>
      </c>
      <c r="M9636" s="17">
        <v>11</v>
      </c>
      <c r="O9636" s="17">
        <v>2</v>
      </c>
      <c r="P9636" s="17" t="s">
        <v>46</v>
      </c>
      <c r="Q9636" s="18"/>
      <c r="S9636" s="22" t="str">
        <f t="shared" si="450"/>
        <v>144194-04-7</v>
      </c>
      <c r="T9636" s="18" t="str">
        <f t="shared" si="451"/>
        <v>1-(1,1,2,2-Tetrafluoroethyl)cyclohexanecarboxylic acid</v>
      </c>
      <c r="U9636" s="18" t="str">
        <f t="shared" si="452"/>
        <v>DTXSID70162649</v>
      </c>
    </row>
    <row r="9637" spans="1:21" ht="75" x14ac:dyDescent="0.2">
      <c r="A9637" s="23" t="s">
        <v>78029</v>
      </c>
      <c r="B9637" s="16" t="s">
        <v>78030</v>
      </c>
      <c r="C9637" s="16" t="s">
        <v>78031</v>
      </c>
      <c r="D9637" s="16" t="s">
        <v>78032</v>
      </c>
      <c r="F9637" s="16" t="s">
        <v>78033</v>
      </c>
      <c r="G9637" s="16" t="s">
        <v>78034</v>
      </c>
      <c r="H9637" s="16" t="s">
        <v>78035</v>
      </c>
      <c r="I9637" s="17" t="s">
        <v>78036</v>
      </c>
      <c r="J9637" s="17" t="s">
        <v>78037</v>
      </c>
      <c r="K9637" s="17">
        <v>3</v>
      </c>
      <c r="O9637" s="17">
        <v>2</v>
      </c>
      <c r="P9637" s="17" t="s">
        <v>46</v>
      </c>
      <c r="Q9637" s="18"/>
      <c r="S9637" s="22" t="str">
        <f t="shared" si="450"/>
        <v>63295-26-1</v>
      </c>
      <c r="T9637" s="18" t="str">
        <f t="shared" si="451"/>
        <v>Bis[3-(perfluoro-7-methyloctyl]-2-chloropropanyl) hydrogen phosphate</v>
      </c>
      <c r="U9637" s="18" t="str">
        <f t="shared" si="452"/>
        <v>DTXSID101033364</v>
      </c>
    </row>
    <row r="9638" spans="1:21" ht="30" x14ac:dyDescent="0.2">
      <c r="A9638" s="23" t="s">
        <v>78038</v>
      </c>
      <c r="B9638" s="16" t="s">
        <v>78039</v>
      </c>
      <c r="C9638" s="16" t="s">
        <v>78040</v>
      </c>
      <c r="D9638" s="16" t="s">
        <v>78041</v>
      </c>
      <c r="E9638" s="16" t="s">
        <v>78039</v>
      </c>
      <c r="F9638" s="16" t="s">
        <v>78042</v>
      </c>
      <c r="G9638" s="16" t="s">
        <v>78043</v>
      </c>
      <c r="H9638" s="16" t="s">
        <v>7180</v>
      </c>
      <c r="I9638" s="17" t="s">
        <v>7181</v>
      </c>
      <c r="J9638" s="17" t="s">
        <v>7182</v>
      </c>
      <c r="K9638" s="17">
        <v>14</v>
      </c>
      <c r="M9638" s="17">
        <v>4</v>
      </c>
      <c r="O9638" s="17">
        <v>5</v>
      </c>
      <c r="P9638" s="17" t="s">
        <v>46</v>
      </c>
      <c r="Q9638" s="18"/>
      <c r="S9638" s="22" t="str">
        <f t="shared" si="450"/>
        <v>62656-67-1</v>
      </c>
      <c r="T9638" s="18" t="str">
        <f t="shared" si="451"/>
        <v>2-[(1,1,1,2,3,3,3-Heptafluoropropan-2-yl)oxy]-N-phenylacetamide</v>
      </c>
      <c r="U9638" s="18" t="str">
        <f t="shared" si="452"/>
        <v>DTXSID10806398</v>
      </c>
    </row>
    <row r="9639" spans="1:21" ht="45" x14ac:dyDescent="0.2">
      <c r="A9639" s="23" t="s">
        <v>78044</v>
      </c>
      <c r="B9639" s="16" t="s">
        <v>78045</v>
      </c>
      <c r="C9639" s="16" t="s">
        <v>78046</v>
      </c>
      <c r="D9639" s="16" t="s">
        <v>78047</v>
      </c>
      <c r="E9639" s="16" t="s">
        <v>78048</v>
      </c>
      <c r="F9639" s="16" t="s">
        <v>78049</v>
      </c>
      <c r="G9639" s="16" t="s">
        <v>78050</v>
      </c>
      <c r="H9639" s="16" t="s">
        <v>78051</v>
      </c>
      <c r="I9639" s="17" t="s">
        <v>78052</v>
      </c>
      <c r="J9639" s="17" t="s">
        <v>78053</v>
      </c>
      <c r="K9639" s="17">
        <v>9</v>
      </c>
      <c r="M9639" s="17">
        <v>8</v>
      </c>
      <c r="O9639" s="17">
        <v>5</v>
      </c>
      <c r="P9639" s="17" t="s">
        <v>46</v>
      </c>
      <c r="Q9639" s="18"/>
      <c r="S9639" s="22" t="str">
        <f t="shared" si="450"/>
        <v>30416-81-0</v>
      </c>
      <c r="T9639" s="18" t="str">
        <f t="shared" si="451"/>
        <v>1-[bromo(1,1,2,2,3,3,4,4,4-nonafluorobutylsulfonyl)methyl]sulfonyl-1,1,2,2,3,3,4,4,4-nonafluorobutane</v>
      </c>
      <c r="U9639" s="18" t="str">
        <f t="shared" si="452"/>
        <v>DTXSID50313490</v>
      </c>
    </row>
    <row r="9640" spans="1:21" ht="45" x14ac:dyDescent="0.2">
      <c r="A9640" s="23" t="s">
        <v>78054</v>
      </c>
      <c r="B9640" s="16" t="s">
        <v>78055</v>
      </c>
      <c r="C9640" s="16" t="s">
        <v>78056</v>
      </c>
      <c r="D9640" s="16" t="s">
        <v>78057</v>
      </c>
      <c r="F9640" s="16" t="s">
        <v>78058</v>
      </c>
      <c r="G9640" s="16" t="s">
        <v>78059</v>
      </c>
      <c r="H9640" s="16" t="s">
        <v>78060</v>
      </c>
      <c r="I9640" s="17" t="s">
        <v>78061</v>
      </c>
      <c r="J9640" s="17" t="s">
        <v>78062</v>
      </c>
      <c r="K9640" s="17">
        <v>3</v>
      </c>
      <c r="O9640" s="17">
        <v>2</v>
      </c>
      <c r="P9640" s="17" t="s">
        <v>46</v>
      </c>
      <c r="Q9640" s="18"/>
      <c r="S9640" s="22" t="str">
        <f t="shared" si="450"/>
        <v>84242-84-2</v>
      </c>
      <c r="T9640" s="18" t="str">
        <f t="shared" si="451"/>
        <v>3-[[(Perfluorooctyl)sulfonyl]propylamino]-N,N,N-trimethyl-1-propanaminium iodide</v>
      </c>
      <c r="U9640" s="18" t="str">
        <f t="shared" si="452"/>
        <v>DTXSID301033722</v>
      </c>
    </row>
    <row r="9641" spans="1:21" ht="45" x14ac:dyDescent="0.2">
      <c r="A9641" s="23" t="s">
        <v>78063</v>
      </c>
      <c r="B9641" s="16" t="s">
        <v>78064</v>
      </c>
      <c r="C9641" s="16" t="s">
        <v>78065</v>
      </c>
      <c r="D9641" s="16" t="s">
        <v>78066</v>
      </c>
      <c r="E9641" s="16" t="s">
        <v>78067</v>
      </c>
      <c r="F9641" s="16" t="s">
        <v>78068</v>
      </c>
      <c r="G9641" s="16" t="s">
        <v>78069</v>
      </c>
      <c r="H9641" s="16" t="s">
        <v>40456</v>
      </c>
      <c r="I9641" s="17" t="s">
        <v>40457</v>
      </c>
      <c r="J9641" s="17" t="s">
        <v>40458</v>
      </c>
      <c r="K9641" s="17">
        <v>26</v>
      </c>
      <c r="O9641" s="17">
        <v>1</v>
      </c>
      <c r="P9641" s="17" t="s">
        <v>46</v>
      </c>
      <c r="Q9641" s="18"/>
      <c r="S9641" s="22" t="str">
        <f t="shared" si="450"/>
        <v>13973-14-3</v>
      </c>
      <c r="T9641" s="18" t="str">
        <f t="shared" si="451"/>
        <v>8H-Perfluorooctanoic acid</v>
      </c>
      <c r="U9641" s="18" t="str">
        <f t="shared" si="452"/>
        <v>DTXSID70565479</v>
      </c>
    </row>
    <row r="9642" spans="1:21" ht="45" x14ac:dyDescent="0.2">
      <c r="A9642" s="23" t="s">
        <v>78070</v>
      </c>
      <c r="B9642" s="16" t="s">
        <v>78071</v>
      </c>
      <c r="C9642" s="16" t="s">
        <v>78072</v>
      </c>
      <c r="D9642" s="16" t="s">
        <v>78073</v>
      </c>
      <c r="F9642" s="16" t="s">
        <v>78074</v>
      </c>
      <c r="G9642" s="16" t="s">
        <v>78075</v>
      </c>
      <c r="H9642" s="16" t="s">
        <v>78076</v>
      </c>
      <c r="I9642" s="17" t="s">
        <v>78077</v>
      </c>
      <c r="J9642" s="17" t="s">
        <v>78078</v>
      </c>
      <c r="K9642" s="17">
        <v>5</v>
      </c>
      <c r="O9642" s="17">
        <v>5</v>
      </c>
      <c r="P9642" s="17" t="s">
        <v>46</v>
      </c>
      <c r="Q9642" s="18"/>
      <c r="S9642" s="22" t="str">
        <f t="shared" si="450"/>
        <v>545339-93-3</v>
      </c>
      <c r="T9642" s="18" t="str">
        <f t="shared" si="451"/>
        <v>Cyclohexanecarboxamide, 1,2,2,3,3,4,4,5,5,6,6-undecafluoro-N-[4-(2-phenyldiazenyl)phenyl]-</v>
      </c>
      <c r="U9642" s="18" t="str">
        <f t="shared" si="452"/>
        <v>DTXSID101040692</v>
      </c>
    </row>
    <row r="9643" spans="1:21" x14ac:dyDescent="0.2">
      <c r="A9643" s="23" t="s">
        <v>78079</v>
      </c>
      <c r="B9643" s="16" t="s">
        <v>78080</v>
      </c>
      <c r="C9643" s="16" t="s">
        <v>78081</v>
      </c>
      <c r="D9643" s="16" t="s">
        <v>78082</v>
      </c>
      <c r="F9643" s="16" t="s">
        <v>78083</v>
      </c>
      <c r="G9643" s="16" t="s">
        <v>78084</v>
      </c>
      <c r="H9643" s="16" t="s">
        <v>78085</v>
      </c>
      <c r="I9643" s="17" t="s">
        <v>78086</v>
      </c>
      <c r="J9643" s="17" t="s">
        <v>78087</v>
      </c>
      <c r="K9643" s="17">
        <v>3</v>
      </c>
      <c r="O9643" s="17">
        <v>2</v>
      </c>
      <c r="P9643" s="17" t="s">
        <v>46</v>
      </c>
      <c r="Q9643" s="18"/>
      <c r="S9643" s="22" t="str">
        <f t="shared" si="450"/>
        <v>679-75-4</v>
      </c>
      <c r="T9643" s="18" t="str">
        <f t="shared" si="451"/>
        <v>1-[(2-Chloroethyl)sulfanyl]-1,1,2,2,2-pentafluoroethane</v>
      </c>
      <c r="U9643" s="18" t="str">
        <f t="shared" si="452"/>
        <v>DTXSID601023237</v>
      </c>
    </row>
    <row r="9644" spans="1:21" ht="30" x14ac:dyDescent="0.2">
      <c r="A9644" s="23" t="s">
        <v>78088</v>
      </c>
      <c r="B9644" s="16" t="s">
        <v>78089</v>
      </c>
      <c r="C9644" s="16" t="s">
        <v>78090</v>
      </c>
      <c r="D9644" s="16" t="s">
        <v>78091</v>
      </c>
      <c r="E9644" s="16" t="s">
        <v>78089</v>
      </c>
      <c r="F9644" s="16" t="s">
        <v>78092</v>
      </c>
      <c r="G9644" s="16" t="s">
        <v>78093</v>
      </c>
      <c r="H9644" s="16" t="s">
        <v>78094</v>
      </c>
      <c r="I9644" s="17" t="s">
        <v>18906</v>
      </c>
      <c r="J9644" s="17" t="s">
        <v>78095</v>
      </c>
      <c r="K9644" s="17">
        <v>7</v>
      </c>
      <c r="M9644" s="17">
        <v>3</v>
      </c>
      <c r="O9644" s="17">
        <v>5</v>
      </c>
      <c r="P9644" s="17" t="s">
        <v>46</v>
      </c>
      <c r="Q9644" s="18"/>
      <c r="S9644" s="22" t="str">
        <f t="shared" si="450"/>
        <v>88639-54-7</v>
      </c>
      <c r="T9644" s="18" t="str">
        <f t="shared" si="451"/>
        <v>1,1,1,3,5,7-Hexachloro-2,2,3,4,4,5,6,6,7-nonafluoro-7-iodoheptane</v>
      </c>
      <c r="U9644" s="18" t="str">
        <f t="shared" si="452"/>
        <v>DTXSID10749251</v>
      </c>
    </row>
    <row r="9645" spans="1:21" ht="60" x14ac:dyDescent="0.2">
      <c r="A9645" s="23" t="s">
        <v>78096</v>
      </c>
      <c r="B9645" s="16" t="s">
        <v>78097</v>
      </c>
      <c r="C9645" s="16" t="s">
        <v>78098</v>
      </c>
      <c r="D9645" s="16" t="s">
        <v>78099</v>
      </c>
      <c r="E9645" s="16" t="s">
        <v>78100</v>
      </c>
      <c r="F9645" s="16" t="s">
        <v>78101</v>
      </c>
      <c r="G9645" s="16" t="s">
        <v>78102</v>
      </c>
      <c r="H9645" s="16" t="s">
        <v>28056</v>
      </c>
      <c r="I9645" s="17" t="s">
        <v>28057</v>
      </c>
      <c r="J9645" s="17" t="s">
        <v>28058</v>
      </c>
      <c r="K9645" s="17">
        <v>9</v>
      </c>
      <c r="M9645" s="17">
        <v>5</v>
      </c>
      <c r="O9645" s="17">
        <v>1</v>
      </c>
      <c r="P9645" s="17" t="s">
        <v>46</v>
      </c>
      <c r="Q9645" s="18"/>
      <c r="S9645" s="22" t="str">
        <f t="shared" si="450"/>
        <v>1895-14-3</v>
      </c>
      <c r="T9645" s="18" t="str">
        <f t="shared" si="451"/>
        <v>15H-Perfluoropentadecanoic acid</v>
      </c>
      <c r="U9645" s="18" t="str">
        <f t="shared" si="452"/>
        <v>DTXSID50892937</v>
      </c>
    </row>
    <row r="9646" spans="1:21" ht="60" x14ac:dyDescent="0.2">
      <c r="A9646" s="23" t="s">
        <v>78103</v>
      </c>
      <c r="B9646" s="16" t="s">
        <v>78104</v>
      </c>
      <c r="C9646" s="16" t="s">
        <v>78105</v>
      </c>
      <c r="D9646" s="16" t="s">
        <v>78106</v>
      </c>
      <c r="F9646" s="16" t="s">
        <v>78107</v>
      </c>
      <c r="G9646" s="16" t="s">
        <v>78108</v>
      </c>
      <c r="H9646" s="16" t="s">
        <v>78109</v>
      </c>
      <c r="I9646" s="17" t="s">
        <v>78110</v>
      </c>
      <c r="J9646" s="17" t="s">
        <v>78111</v>
      </c>
      <c r="K9646" s="17">
        <v>3</v>
      </c>
      <c r="O9646" s="17">
        <v>1</v>
      </c>
      <c r="P9646" s="17" t="s">
        <v>46</v>
      </c>
      <c r="Q9646" s="18"/>
      <c r="S9646" s="22" t="str">
        <f t="shared" si="450"/>
        <v>133707-86-5</v>
      </c>
      <c r="T9646" s="18" t="str">
        <f t="shared" si="451"/>
        <v>Acetic acid, 2,2-bis[(3,3,4,4,5,5,6,6,7,7,8,8,8-tridecafluorooctyl)thio]-, ethyl ester</v>
      </c>
      <c r="U9646" s="18" t="str">
        <f t="shared" si="452"/>
        <v>DTXSID701023147</v>
      </c>
    </row>
    <row r="9647" spans="1:21" ht="45" x14ac:dyDescent="0.2">
      <c r="A9647" s="23" t="s">
        <v>78112</v>
      </c>
      <c r="B9647" s="16" t="s">
        <v>78113</v>
      </c>
      <c r="C9647" s="16" t="s">
        <v>78114</v>
      </c>
      <c r="D9647" s="16" t="s">
        <v>78115</v>
      </c>
      <c r="E9647" s="16" t="s">
        <v>78116</v>
      </c>
      <c r="F9647" s="16" t="s">
        <v>78117</v>
      </c>
      <c r="G9647" s="16" t="s">
        <v>78118</v>
      </c>
      <c r="H9647" s="16" t="s">
        <v>78119</v>
      </c>
      <c r="I9647" s="17" t="s">
        <v>78120</v>
      </c>
      <c r="J9647" s="17" t="s">
        <v>78121</v>
      </c>
      <c r="K9647" s="17">
        <v>15</v>
      </c>
      <c r="M9647" s="17">
        <v>16</v>
      </c>
      <c r="O9647" s="17">
        <v>2</v>
      </c>
      <c r="P9647" s="17" t="s">
        <v>46</v>
      </c>
      <c r="Q9647" s="18"/>
      <c r="S9647" s="22" t="str">
        <f t="shared" si="450"/>
        <v>123445-18-1</v>
      </c>
      <c r="T9647" s="18" t="str">
        <f t="shared" si="451"/>
        <v>2-(Perfluorodecyl)ethyl(trimethoxy)silane</v>
      </c>
      <c r="U9647" s="18" t="str">
        <f t="shared" si="452"/>
        <v>DTXSID40895553</v>
      </c>
    </row>
    <row r="9648" spans="1:21" x14ac:dyDescent="0.2">
      <c r="A9648" s="23" t="s">
        <v>78122</v>
      </c>
      <c r="B9648" s="16" t="s">
        <v>78123</v>
      </c>
      <c r="C9648" s="16" t="s">
        <v>78124</v>
      </c>
      <c r="D9648" s="16" t="s">
        <v>78125</v>
      </c>
      <c r="E9648" s="16" t="s">
        <v>78123</v>
      </c>
      <c r="F9648" s="16" t="s">
        <v>78126</v>
      </c>
      <c r="G9648" s="16" t="s">
        <v>78127</v>
      </c>
      <c r="H9648" s="16" t="s">
        <v>8356</v>
      </c>
      <c r="I9648" s="17" t="s">
        <v>8357</v>
      </c>
      <c r="J9648" s="17" t="s">
        <v>8358</v>
      </c>
      <c r="K9648" s="17">
        <v>7</v>
      </c>
      <c r="M9648" s="17">
        <v>25</v>
      </c>
      <c r="O9648" s="17">
        <v>5</v>
      </c>
      <c r="P9648" s="17" t="s">
        <v>46</v>
      </c>
      <c r="Q9648" s="18"/>
      <c r="S9648" s="22" t="str">
        <f t="shared" si="450"/>
        <v>128273-61-0</v>
      </c>
      <c r="T9648" s="18" t="str">
        <f t="shared" si="451"/>
        <v>4-(Pentafluoroethyl)benzonitrile</v>
      </c>
      <c r="U9648" s="18" t="str">
        <f t="shared" si="452"/>
        <v>DTXSID60563888</v>
      </c>
    </row>
    <row r="9649" spans="1:21" ht="60" x14ac:dyDescent="0.2">
      <c r="A9649" s="23" t="s">
        <v>78128</v>
      </c>
      <c r="B9649" s="16" t="s">
        <v>78129</v>
      </c>
      <c r="C9649" s="16" t="s">
        <v>78130</v>
      </c>
      <c r="D9649" s="16" t="s">
        <v>78131</v>
      </c>
      <c r="F9649" s="16" t="s">
        <v>78132</v>
      </c>
      <c r="G9649" s="16" t="s">
        <v>78133</v>
      </c>
      <c r="H9649" s="16" t="s">
        <v>78134</v>
      </c>
      <c r="I9649" s="17" t="s">
        <v>78135</v>
      </c>
      <c r="J9649" s="17" t="s">
        <v>78136</v>
      </c>
      <c r="K9649" s="17">
        <v>4</v>
      </c>
      <c r="O9649" s="17">
        <v>2</v>
      </c>
      <c r="P9649" s="17" t="s">
        <v>46</v>
      </c>
      <c r="Q9649" s="18"/>
      <c r="S9649" s="22" t="str">
        <f t="shared" si="450"/>
        <v>NOCAS_1034562</v>
      </c>
      <c r="T9649" s="18" t="str">
        <f t="shared" si="451"/>
        <v>2-Hydroxy-N,N-dimethyl-N-{3-[(perfluoroundecanesulfonyl)amino]propyl}-3-sulfopropan-1-aminium</v>
      </c>
      <c r="U9649" s="18" t="str">
        <f t="shared" si="452"/>
        <v>DTXSID101034562</v>
      </c>
    </row>
    <row r="9650" spans="1:21" ht="45" x14ac:dyDescent="0.2">
      <c r="A9650" s="23" t="s">
        <v>78137</v>
      </c>
      <c r="B9650" s="16" t="s">
        <v>78138</v>
      </c>
      <c r="C9650" s="16" t="s">
        <v>78139</v>
      </c>
      <c r="D9650" s="16" t="s">
        <v>78140</v>
      </c>
      <c r="F9650" s="16" t="s">
        <v>78141</v>
      </c>
      <c r="G9650" s="16" t="s">
        <v>78142</v>
      </c>
      <c r="H9650" s="16" t="s">
        <v>78143</v>
      </c>
      <c r="I9650" s="17" t="s">
        <v>78144</v>
      </c>
      <c r="J9650" s="17" t="s">
        <v>78145</v>
      </c>
      <c r="K9650" s="17">
        <v>5</v>
      </c>
      <c r="O9650" s="17">
        <v>5</v>
      </c>
      <c r="P9650" s="17" t="s">
        <v>46</v>
      </c>
      <c r="Q9650" s="18"/>
      <c r="S9650" s="22" t="str">
        <f t="shared" si="450"/>
        <v>339359-83-0</v>
      </c>
      <c r="T9650" s="18" t="str">
        <f t="shared" si="451"/>
        <v>Urea, N-[4-(2-phenyldiazenyl)phenyl]-N'-[2,2,2-trifluoro-1-methyl-1-(trifluoromethyl)ethyl]-</v>
      </c>
      <c r="U9650" s="18" t="str">
        <f t="shared" si="452"/>
        <v>DTXSID601038602</v>
      </c>
    </row>
    <row r="9651" spans="1:21" ht="45" x14ac:dyDescent="0.2">
      <c r="A9651" s="23" t="s">
        <v>78146</v>
      </c>
      <c r="B9651" s="16" t="s">
        <v>78147</v>
      </c>
      <c r="C9651" s="16" t="s">
        <v>78148</v>
      </c>
      <c r="D9651" s="16" t="s">
        <v>78149</v>
      </c>
      <c r="E9651" s="16" t="s">
        <v>78147</v>
      </c>
      <c r="F9651" s="16" t="s">
        <v>78150</v>
      </c>
      <c r="G9651" s="16" t="s">
        <v>78151</v>
      </c>
      <c r="H9651" s="16" t="s">
        <v>78152</v>
      </c>
      <c r="I9651" s="17" t="s">
        <v>78153</v>
      </c>
      <c r="J9651" s="17" t="s">
        <v>78154</v>
      </c>
      <c r="K9651" s="17">
        <v>19</v>
      </c>
      <c r="M9651" s="17">
        <v>10</v>
      </c>
      <c r="P9651" s="17" t="s">
        <v>46</v>
      </c>
      <c r="Q9651" s="18"/>
      <c r="S9651" s="22" t="str">
        <f t="shared" si="450"/>
        <v>5081-02-7</v>
      </c>
      <c r="T9651" s="18" t="str">
        <f t="shared" si="451"/>
        <v>Ammonium 2,2,3,3,4,4,5,5,6,6,7,7,8,8,9,9,10,10,11,11-icosafluoroundecanoate</v>
      </c>
      <c r="U9651" s="18" t="str">
        <f t="shared" si="452"/>
        <v>DTXSID40198839</v>
      </c>
    </row>
    <row r="9652" spans="1:21" ht="60" x14ac:dyDescent="0.2">
      <c r="A9652" s="23" t="s">
        <v>78155</v>
      </c>
      <c r="B9652" s="16" t="s">
        <v>78156</v>
      </c>
      <c r="C9652" s="16" t="s">
        <v>78157</v>
      </c>
      <c r="D9652" s="16" t="s">
        <v>78158</v>
      </c>
      <c r="F9652" s="16" t="s">
        <v>78159</v>
      </c>
      <c r="G9652" s="16" t="s">
        <v>78160</v>
      </c>
      <c r="H9652" s="16" t="s">
        <v>78161</v>
      </c>
      <c r="I9652" s="17" t="s">
        <v>78162</v>
      </c>
      <c r="J9652" s="17" t="s">
        <v>78163</v>
      </c>
      <c r="K9652" s="17">
        <v>3</v>
      </c>
      <c r="O9652" s="17">
        <v>2</v>
      </c>
      <c r="P9652" s="17" t="s">
        <v>46</v>
      </c>
      <c r="Q9652" s="18"/>
      <c r="S9652" s="22" t="str">
        <f t="shared" si="450"/>
        <v>NOCAS_1036547</v>
      </c>
      <c r="T9652" s="18" t="str">
        <f t="shared" si="451"/>
        <v>2‐Hydroxy‐3‐[[3-(perfluorododecyl)propanoyl]sulfanyl]propanoic acid</v>
      </c>
      <c r="U9652" s="18" t="str">
        <f t="shared" si="452"/>
        <v>DTXSID201036547</v>
      </c>
    </row>
    <row r="9653" spans="1:21" ht="60" x14ac:dyDescent="0.2">
      <c r="A9653" s="23" t="s">
        <v>78164</v>
      </c>
      <c r="B9653" s="16" t="s">
        <v>78165</v>
      </c>
      <c r="C9653" s="16" t="s">
        <v>78166</v>
      </c>
      <c r="D9653" s="16" t="s">
        <v>78167</v>
      </c>
      <c r="E9653" s="16" t="s">
        <v>78168</v>
      </c>
      <c r="F9653" s="16" t="s">
        <v>78169</v>
      </c>
      <c r="G9653" s="16" t="s">
        <v>78170</v>
      </c>
      <c r="H9653" s="16" t="s">
        <v>78171</v>
      </c>
      <c r="I9653" s="17" t="s">
        <v>78172</v>
      </c>
      <c r="J9653" s="17" t="s">
        <v>78173</v>
      </c>
      <c r="K9653" s="17">
        <v>3</v>
      </c>
      <c r="O9653" s="17">
        <v>1</v>
      </c>
      <c r="P9653" s="17" t="s">
        <v>46</v>
      </c>
      <c r="Q9653" s="18"/>
      <c r="S9653" s="22" t="str">
        <f t="shared" si="450"/>
        <v>786629-35-4</v>
      </c>
      <c r="T9653" s="18" t="str">
        <f t="shared" si="451"/>
        <v>4-((Henicosafluorodecyl)oxy)benzenesulfonic acid</v>
      </c>
      <c r="U9653" s="18" t="str">
        <f t="shared" si="452"/>
        <v>DTXSID601020695</v>
      </c>
    </row>
    <row r="9654" spans="1:21" ht="45" x14ac:dyDescent="0.2">
      <c r="A9654" s="23" t="s">
        <v>78174</v>
      </c>
      <c r="B9654" s="16" t="s">
        <v>78175</v>
      </c>
      <c r="C9654" s="16" t="s">
        <v>78176</v>
      </c>
      <c r="D9654" s="16" t="s">
        <v>78177</v>
      </c>
      <c r="E9654" s="16" t="s">
        <v>78178</v>
      </c>
      <c r="F9654" s="16" t="s">
        <v>78179</v>
      </c>
      <c r="G9654" s="16" t="s">
        <v>78180</v>
      </c>
      <c r="H9654" s="16" t="s">
        <v>78181</v>
      </c>
      <c r="I9654" s="17" t="s">
        <v>78182</v>
      </c>
      <c r="J9654" s="17" t="s">
        <v>78183</v>
      </c>
      <c r="K9654" s="17">
        <v>24</v>
      </c>
      <c r="M9654" s="17">
        <v>40</v>
      </c>
      <c r="O9654" s="17">
        <v>1</v>
      </c>
      <c r="P9654" s="17" t="s">
        <v>46</v>
      </c>
      <c r="Q9654" s="18"/>
      <c r="S9654" s="22" t="str">
        <f t="shared" si="450"/>
        <v>307-46-0</v>
      </c>
      <c r="T9654" s="18" t="str">
        <f t="shared" si="451"/>
        <v>10:1 Fluorotelomer alcohol</v>
      </c>
      <c r="U9654" s="18" t="str">
        <f t="shared" si="452"/>
        <v>DTXSID00380056</v>
      </c>
    </row>
    <row r="9655" spans="1:21" ht="105" x14ac:dyDescent="0.2">
      <c r="A9655" s="23" t="s">
        <v>78184</v>
      </c>
      <c r="B9655" s="16" t="s">
        <v>78185</v>
      </c>
      <c r="C9655" s="16" t="s">
        <v>78186</v>
      </c>
      <c r="D9655" s="16" t="s">
        <v>78187</v>
      </c>
      <c r="E9655" s="16" t="s">
        <v>78188</v>
      </c>
      <c r="F9655" s="16" t="s">
        <v>78189</v>
      </c>
      <c r="G9655" s="16" t="s">
        <v>78190</v>
      </c>
      <c r="H9655" s="16" t="s">
        <v>78191</v>
      </c>
      <c r="I9655" s="17" t="s">
        <v>78192</v>
      </c>
      <c r="J9655" s="17" t="s">
        <v>78193</v>
      </c>
      <c r="K9655" s="17">
        <v>19</v>
      </c>
      <c r="M9655" s="17">
        <v>8</v>
      </c>
      <c r="O9655" s="17">
        <v>1</v>
      </c>
      <c r="P9655" s="17" t="s">
        <v>46</v>
      </c>
      <c r="Q9655" s="18"/>
      <c r="S9655" s="22" t="str">
        <f t="shared" si="450"/>
        <v>93776-28-4</v>
      </c>
      <c r="T9655" s="18" t="str">
        <f t="shared" si="451"/>
        <v>Ammonium Bis((perfluoro-15-methylhexadecyl)ethyl) phosphate</v>
      </c>
      <c r="U9655" s="18" t="str">
        <f t="shared" si="452"/>
        <v>DTXSID20881055</v>
      </c>
    </row>
    <row r="9656" spans="1:21" ht="60" x14ac:dyDescent="0.2">
      <c r="A9656" s="23" t="s">
        <v>78194</v>
      </c>
      <c r="B9656" s="16" t="s">
        <v>78195</v>
      </c>
      <c r="C9656" s="16" t="s">
        <v>78196</v>
      </c>
      <c r="D9656" s="16" t="s">
        <v>78197</v>
      </c>
      <c r="E9656" s="16" t="s">
        <v>78198</v>
      </c>
      <c r="F9656" s="16" t="s">
        <v>78199</v>
      </c>
      <c r="G9656" s="16" t="s">
        <v>78200</v>
      </c>
      <c r="H9656" s="16" t="s">
        <v>78201</v>
      </c>
      <c r="I9656" s="17" t="s">
        <v>78202</v>
      </c>
      <c r="J9656" s="17" t="s">
        <v>78203</v>
      </c>
      <c r="K9656" s="17">
        <v>29</v>
      </c>
      <c r="M9656" s="17">
        <v>13</v>
      </c>
      <c r="O9656" s="17">
        <v>1</v>
      </c>
      <c r="P9656" s="17" t="s">
        <v>46</v>
      </c>
      <c r="Q9656" s="18"/>
      <c r="S9656" s="22" t="str">
        <f t="shared" si="450"/>
        <v>125061-94-1</v>
      </c>
      <c r="T9656" s="18" t="str">
        <f t="shared" si="451"/>
        <v>Perfluoro(4a-(cyclohexylmethyl)decahydronaphthalene)</v>
      </c>
      <c r="U9656" s="18" t="str">
        <f t="shared" si="452"/>
        <v>DTXSID60881337</v>
      </c>
    </row>
    <row r="9657" spans="1:21" ht="30" x14ac:dyDescent="0.2">
      <c r="A9657" s="23" t="s">
        <v>78204</v>
      </c>
      <c r="B9657" s="16" t="s">
        <v>78205</v>
      </c>
      <c r="C9657" s="16" t="s">
        <v>78206</v>
      </c>
      <c r="D9657" s="16" t="s">
        <v>78207</v>
      </c>
      <c r="E9657" s="16" t="s">
        <v>78205</v>
      </c>
      <c r="F9657" s="16" t="s">
        <v>78208</v>
      </c>
      <c r="G9657" s="16" t="s">
        <v>78209</v>
      </c>
      <c r="H9657" s="16" t="s">
        <v>78210</v>
      </c>
      <c r="I9657" s="17" t="s">
        <v>78211</v>
      </c>
      <c r="J9657" s="17" t="s">
        <v>78212</v>
      </c>
      <c r="K9657" s="17">
        <v>8</v>
      </c>
      <c r="M9657" s="17">
        <v>3</v>
      </c>
      <c r="O9657" s="17">
        <v>5</v>
      </c>
      <c r="P9657" s="17" t="s">
        <v>46</v>
      </c>
      <c r="Q9657" s="18"/>
      <c r="S9657" s="22" t="str">
        <f t="shared" si="450"/>
        <v>709605-80-1</v>
      </c>
      <c r="T9657" s="18" t="str">
        <f t="shared" si="451"/>
        <v>4-(Chlorosulfonyl)-1,1,2,2,3,3,4,4-octafluorobutane-1-sulfonic acid</v>
      </c>
      <c r="U9657" s="18" t="str">
        <f t="shared" si="452"/>
        <v>DTXSID10568808</v>
      </c>
    </row>
    <row r="9658" spans="1:21" ht="45" x14ac:dyDescent="0.2">
      <c r="A9658" s="23" t="s">
        <v>78213</v>
      </c>
      <c r="B9658" s="16" t="s">
        <v>78214</v>
      </c>
      <c r="C9658" s="16" t="s">
        <v>78215</v>
      </c>
      <c r="D9658" s="16" t="s">
        <v>78216</v>
      </c>
      <c r="F9658" s="16" t="s">
        <v>78217</v>
      </c>
      <c r="G9658" s="16" t="s">
        <v>78218</v>
      </c>
      <c r="H9658" s="16" t="s">
        <v>78219</v>
      </c>
      <c r="I9658" s="17" t="s">
        <v>78220</v>
      </c>
      <c r="J9658" s="17" t="s">
        <v>78221</v>
      </c>
      <c r="K9658" s="17">
        <v>3</v>
      </c>
      <c r="O9658" s="17">
        <v>2</v>
      </c>
      <c r="P9658" s="17" t="s">
        <v>46</v>
      </c>
      <c r="Q9658" s="18"/>
      <c r="S9658" s="22" t="str">
        <f t="shared" si="450"/>
        <v>72033-40-0</v>
      </c>
      <c r="T9658" s="18" t="str">
        <f t="shared" si="451"/>
        <v>Triethylammonium perfluoroheptane sulfonate</v>
      </c>
      <c r="U9658" s="18" t="str">
        <f t="shared" si="452"/>
        <v>DTXSID501033528</v>
      </c>
    </row>
    <row r="9659" spans="1:21" x14ac:dyDescent="0.2">
      <c r="A9659" s="23" t="s">
        <v>78222</v>
      </c>
      <c r="B9659" s="16" t="s">
        <v>78223</v>
      </c>
      <c r="C9659" s="16" t="s">
        <v>78224</v>
      </c>
      <c r="D9659" s="16" t="s">
        <v>78225</v>
      </c>
      <c r="E9659" s="16" t="s">
        <v>78226</v>
      </c>
      <c r="F9659" s="16" t="s">
        <v>78227</v>
      </c>
      <c r="G9659" s="16" t="s">
        <v>78228</v>
      </c>
      <c r="H9659" s="16" t="s">
        <v>13114</v>
      </c>
      <c r="I9659" s="17" t="s">
        <v>13115</v>
      </c>
      <c r="J9659" s="17" t="s">
        <v>13116</v>
      </c>
      <c r="K9659" s="17">
        <v>43</v>
      </c>
      <c r="M9659" s="17">
        <v>51</v>
      </c>
      <c r="O9659" s="17">
        <v>1</v>
      </c>
      <c r="P9659" s="17" t="s">
        <v>46</v>
      </c>
      <c r="Q9659" s="18"/>
      <c r="S9659" s="22" t="str">
        <f t="shared" si="450"/>
        <v>374-98-1</v>
      </c>
      <c r="T9659" s="18" t="str">
        <f t="shared" si="451"/>
        <v>Heptafluorobutyl iodide</v>
      </c>
      <c r="U9659" s="18" t="str">
        <f t="shared" si="452"/>
        <v>DTXSID4059912</v>
      </c>
    </row>
    <row r="9660" spans="1:21" ht="45" x14ac:dyDescent="0.2">
      <c r="A9660" s="23" t="s">
        <v>78229</v>
      </c>
      <c r="B9660" s="16" t="s">
        <v>78230</v>
      </c>
      <c r="C9660" s="16" t="s">
        <v>78231</v>
      </c>
      <c r="D9660" s="16" t="s">
        <v>78232</v>
      </c>
      <c r="E9660" s="16" t="s">
        <v>78233</v>
      </c>
      <c r="F9660" s="16" t="s">
        <v>78234</v>
      </c>
      <c r="G9660" s="16" t="s">
        <v>78235</v>
      </c>
      <c r="H9660" s="16" t="s">
        <v>78236</v>
      </c>
      <c r="I9660" s="17" t="s">
        <v>78237</v>
      </c>
      <c r="J9660" s="17" t="s">
        <v>78238</v>
      </c>
      <c r="K9660" s="17">
        <v>24</v>
      </c>
      <c r="M9660" s="17">
        <v>8</v>
      </c>
      <c r="O9660" s="17">
        <v>2</v>
      </c>
      <c r="P9660" s="17" t="s">
        <v>46</v>
      </c>
      <c r="Q9660" s="18"/>
      <c r="S9660" s="22" t="str">
        <f t="shared" si="450"/>
        <v>3830-45-3</v>
      </c>
      <c r="T9660" s="18" t="str">
        <f t="shared" si="451"/>
        <v>Sodium perfluorodecanoate</v>
      </c>
      <c r="U9660" s="18" t="str">
        <f t="shared" si="452"/>
        <v>DTXSID20880028</v>
      </c>
    </row>
    <row r="9661" spans="1:21" x14ac:dyDescent="0.2">
      <c r="A9661" s="23" t="s">
        <v>78239</v>
      </c>
      <c r="B9661" s="16" t="s">
        <v>78240</v>
      </c>
      <c r="C9661" s="16" t="s">
        <v>78241</v>
      </c>
      <c r="D9661" s="16" t="s">
        <v>78242</v>
      </c>
      <c r="E9661" s="16" t="s">
        <v>78243</v>
      </c>
      <c r="F9661" s="16" t="s">
        <v>78244</v>
      </c>
      <c r="G9661" s="16" t="s">
        <v>78245</v>
      </c>
      <c r="H9661" s="16" t="s">
        <v>26796</v>
      </c>
      <c r="I9661" s="17" t="s">
        <v>26797</v>
      </c>
      <c r="J9661" s="17" t="s">
        <v>26798</v>
      </c>
      <c r="K9661" s="17">
        <v>5</v>
      </c>
      <c r="M9661" s="17">
        <v>36</v>
      </c>
      <c r="O9661" s="17">
        <v>2</v>
      </c>
      <c r="P9661" s="17" t="s">
        <v>46</v>
      </c>
      <c r="Q9661" s="18"/>
      <c r="S9661" s="22" t="str">
        <f t="shared" si="450"/>
        <v>60249-67-4</v>
      </c>
      <c r="T9661" s="18" t="str">
        <f t="shared" si="451"/>
        <v>Methyl perfluoropropylketone</v>
      </c>
      <c r="U9661" s="18" t="str">
        <f t="shared" si="452"/>
        <v>DTXSID70379336</v>
      </c>
    </row>
    <row r="9662" spans="1:21" x14ac:dyDescent="0.2">
      <c r="A9662" s="23" t="s">
        <v>78246</v>
      </c>
      <c r="B9662" s="16" t="s">
        <v>78247</v>
      </c>
      <c r="C9662" s="16" t="s">
        <v>78248</v>
      </c>
      <c r="D9662" s="16" t="s">
        <v>78249</v>
      </c>
      <c r="E9662" s="16" t="s">
        <v>78250</v>
      </c>
      <c r="F9662" s="16" t="s">
        <v>78251</v>
      </c>
      <c r="G9662" s="16" t="s">
        <v>78252</v>
      </c>
      <c r="H9662" s="16" t="s">
        <v>10162</v>
      </c>
      <c r="I9662" s="17" t="s">
        <v>10163</v>
      </c>
      <c r="J9662" s="17" t="s">
        <v>10164</v>
      </c>
      <c r="K9662" s="17">
        <v>7</v>
      </c>
      <c r="O9662" s="17">
        <v>5</v>
      </c>
      <c r="P9662" s="17" t="s">
        <v>46</v>
      </c>
      <c r="Q9662" s="18"/>
      <c r="S9662" s="22" t="str">
        <f t="shared" si="450"/>
        <v>2927-17-5</v>
      </c>
      <c r="T9662" s="18" t="str">
        <f t="shared" si="451"/>
        <v>2,2-Bis(trifluoromethyl)propanol</v>
      </c>
      <c r="U9662" s="18" t="str">
        <f t="shared" si="452"/>
        <v>DTXSID80371189</v>
      </c>
    </row>
    <row r="9663" spans="1:21" ht="60" x14ac:dyDescent="0.2">
      <c r="A9663" s="23" t="s">
        <v>78253</v>
      </c>
      <c r="B9663" s="16" t="s">
        <v>78254</v>
      </c>
      <c r="C9663" s="16" t="s">
        <v>78255</v>
      </c>
      <c r="G9663" s="16" t="s">
        <v>245</v>
      </c>
      <c r="J9663" s="17" t="s">
        <v>46</v>
      </c>
      <c r="K9663" s="17">
        <v>11</v>
      </c>
      <c r="O9663" s="17">
        <v>5</v>
      </c>
      <c r="P9663" s="17" t="s">
        <v>46</v>
      </c>
      <c r="Q9663" s="18"/>
      <c r="S9663" s="22" t="str">
        <f t="shared" si="450"/>
        <v>1360463-21-3</v>
      </c>
      <c r="T9663" s="18" t="str">
        <f t="shared" si="451"/>
        <v>3,3,4,4,5,5,6,6,7,7,8,8,8-Tridecafluorooctyl 2-methyl-2-propenoate polymer with oxiranylmethyl 2-methyl-2-propenoate, 2-hydroxyethyl 2-methyl-2-propenoate, octadecyl 2-propenoate and 1,1-dichloroethene</v>
      </c>
      <c r="U9663" s="18" t="str">
        <f t="shared" si="452"/>
        <v>DTXSID30882715</v>
      </c>
    </row>
    <row r="9664" spans="1:21" ht="75" x14ac:dyDescent="0.2">
      <c r="A9664" s="23" t="s">
        <v>78256</v>
      </c>
      <c r="B9664" s="16" t="s">
        <v>78257</v>
      </c>
      <c r="C9664" s="16" t="s">
        <v>78258</v>
      </c>
      <c r="D9664" s="16" t="s">
        <v>78259</v>
      </c>
      <c r="F9664" s="16" t="s">
        <v>78260</v>
      </c>
      <c r="G9664" s="16" t="s">
        <v>78261</v>
      </c>
      <c r="H9664" s="16" t="s">
        <v>78262</v>
      </c>
      <c r="I9664" s="17" t="s">
        <v>78263</v>
      </c>
      <c r="J9664" s="17" t="s">
        <v>78264</v>
      </c>
      <c r="K9664" s="17">
        <v>3</v>
      </c>
      <c r="O9664" s="17">
        <v>2</v>
      </c>
      <c r="P9664" s="17" t="s">
        <v>46</v>
      </c>
      <c r="Q9664" s="18"/>
      <c r="S9664" s="22" t="str">
        <f t="shared" si="450"/>
        <v>1513864-11-3</v>
      </c>
      <c r="T9664" s="18" t="str">
        <f t="shared" si="451"/>
        <v>2-[[3-[(Perfluorodecyl)ethylsulfinyl]-1-oxopropyl]amino]-2-methyl-1-propanesulfonic acid</v>
      </c>
      <c r="U9664" s="18" t="str">
        <f t="shared" si="452"/>
        <v>DTXSID701032821</v>
      </c>
    </row>
    <row r="9665" spans="1:21" ht="30" x14ac:dyDescent="0.2">
      <c r="A9665" s="23" t="s">
        <v>78265</v>
      </c>
      <c r="B9665" s="16" t="s">
        <v>78266</v>
      </c>
      <c r="C9665" s="16" t="s">
        <v>78267</v>
      </c>
      <c r="D9665" s="16" t="s">
        <v>78268</v>
      </c>
      <c r="F9665" s="16" t="s">
        <v>78269</v>
      </c>
      <c r="G9665" s="16" t="s">
        <v>78270</v>
      </c>
      <c r="H9665" s="16" t="s">
        <v>78271</v>
      </c>
      <c r="I9665" s="17" t="s">
        <v>863</v>
      </c>
      <c r="J9665" s="17" t="s">
        <v>78272</v>
      </c>
      <c r="K9665" s="17">
        <v>3</v>
      </c>
      <c r="O9665" s="17">
        <v>2</v>
      </c>
      <c r="P9665" s="17" t="s">
        <v>46</v>
      </c>
      <c r="Q9665" s="18"/>
      <c r="S9665" s="22" t="str">
        <f t="shared" si="450"/>
        <v>NOCAS_1036476</v>
      </c>
      <c r="T9665" s="18" t="str">
        <f t="shared" si="451"/>
        <v>2‐Hydroxy‐3‐oxo‐3‐[(4,4,5,5,5‐pentafluoropentanoyl)sulfanyl]propanoic acid</v>
      </c>
      <c r="U9665" s="18" t="str">
        <f t="shared" si="452"/>
        <v>DTXSID801036476</v>
      </c>
    </row>
    <row r="9666" spans="1:21" x14ac:dyDescent="0.2">
      <c r="A9666" s="23" t="s">
        <v>78273</v>
      </c>
      <c r="B9666" s="16" t="s">
        <v>78274</v>
      </c>
      <c r="C9666" s="16" t="s">
        <v>78275</v>
      </c>
      <c r="D9666" s="16" t="s">
        <v>78276</v>
      </c>
      <c r="E9666" s="16" t="s">
        <v>78277</v>
      </c>
      <c r="F9666" s="16" t="s">
        <v>78278</v>
      </c>
      <c r="G9666" s="16" t="s">
        <v>78279</v>
      </c>
      <c r="H9666" s="16" t="s">
        <v>796</v>
      </c>
      <c r="I9666" s="17" t="s">
        <v>797</v>
      </c>
      <c r="J9666" s="17" t="s">
        <v>798</v>
      </c>
      <c r="K9666" s="17">
        <v>132</v>
      </c>
      <c r="L9666" s="17">
        <v>220</v>
      </c>
      <c r="M9666" s="17">
        <v>159</v>
      </c>
      <c r="O9666" s="17">
        <v>1</v>
      </c>
      <c r="P9666" s="17" t="s">
        <v>46</v>
      </c>
      <c r="Q9666" s="18"/>
      <c r="S9666" s="22" t="str">
        <f t="shared" si="450"/>
        <v>920-66-1</v>
      </c>
      <c r="T9666" s="18" t="str">
        <f t="shared" si="451"/>
        <v>2H-Perfluoro-2-propanol</v>
      </c>
      <c r="U9666" s="18" t="str">
        <f t="shared" si="452"/>
        <v>DTXSID1022134</v>
      </c>
    </row>
    <row r="9667" spans="1:21" ht="45" x14ac:dyDescent="0.2">
      <c r="A9667" s="23" t="s">
        <v>78280</v>
      </c>
      <c r="B9667" s="16" t="s">
        <v>78281</v>
      </c>
      <c r="C9667" s="16" t="s">
        <v>78282</v>
      </c>
      <c r="D9667" s="16" t="s">
        <v>78283</v>
      </c>
      <c r="F9667" s="16" t="s">
        <v>78284</v>
      </c>
      <c r="G9667" s="16" t="s">
        <v>78285</v>
      </c>
      <c r="H9667" s="16" t="s">
        <v>78286</v>
      </c>
      <c r="I9667" s="17" t="s">
        <v>78287</v>
      </c>
      <c r="J9667" s="17" t="s">
        <v>78288</v>
      </c>
      <c r="K9667" s="17">
        <v>3</v>
      </c>
      <c r="O9667" s="17">
        <v>2</v>
      </c>
      <c r="P9667" s="17" t="s">
        <v>46</v>
      </c>
      <c r="Q9667" s="18"/>
      <c r="S9667" s="22" t="str">
        <f t="shared" si="450"/>
        <v>NOCAS_1035936</v>
      </c>
      <c r="T9667" s="18" t="str">
        <f t="shared" si="451"/>
        <v>6‐({[(Perfluorododecyl)thioethyl]carbonyl}amino)hexanal</v>
      </c>
      <c r="U9667" s="18" t="str">
        <f t="shared" si="452"/>
        <v>DTXSID501035936</v>
      </c>
    </row>
    <row r="9668" spans="1:21" ht="30" x14ac:dyDescent="0.2">
      <c r="A9668" s="23" t="s">
        <v>78289</v>
      </c>
      <c r="B9668" s="16" t="s">
        <v>78290</v>
      </c>
      <c r="C9668" s="16" t="s">
        <v>78291</v>
      </c>
      <c r="D9668" s="16" t="s">
        <v>78292</v>
      </c>
      <c r="E9668" s="16" t="s">
        <v>78293</v>
      </c>
      <c r="F9668" s="16" t="s">
        <v>78294</v>
      </c>
      <c r="G9668" s="16" t="s">
        <v>78295</v>
      </c>
      <c r="H9668" s="16" t="s">
        <v>78296</v>
      </c>
      <c r="I9668" s="17" t="s">
        <v>78297</v>
      </c>
      <c r="J9668" s="17" t="s">
        <v>78298</v>
      </c>
      <c r="K9668" s="17">
        <v>22</v>
      </c>
      <c r="M9668" s="17">
        <v>49</v>
      </c>
      <c r="P9668" s="17" t="s">
        <v>46</v>
      </c>
      <c r="Q9668" s="18"/>
      <c r="S9668" s="22" t="str">
        <f t="shared" si="450"/>
        <v>67674-48-0</v>
      </c>
      <c r="T9668" s="18" t="str">
        <f t="shared" si="451"/>
        <v>2-Propanol, 1,1,1,3,3,3-hexafluoro-, 2-(4-methylbenzenesulfonate)</v>
      </c>
      <c r="U9668" s="18" t="str">
        <f t="shared" si="452"/>
        <v>DTXSID70886858</v>
      </c>
    </row>
    <row r="9669" spans="1:21" ht="30" x14ac:dyDescent="0.2">
      <c r="A9669" s="23" t="s">
        <v>78299</v>
      </c>
      <c r="B9669" s="16" t="s">
        <v>78300</v>
      </c>
      <c r="C9669" s="16" t="s">
        <v>78301</v>
      </c>
      <c r="D9669" s="16" t="s">
        <v>78302</v>
      </c>
      <c r="E9669" s="16" t="s">
        <v>78300</v>
      </c>
      <c r="F9669" s="16" t="s">
        <v>78303</v>
      </c>
      <c r="G9669" s="16" t="s">
        <v>78304</v>
      </c>
      <c r="H9669" s="16" t="s">
        <v>78305</v>
      </c>
      <c r="I9669" s="17" t="s">
        <v>78306</v>
      </c>
      <c r="J9669" s="17" t="s">
        <v>78307</v>
      </c>
      <c r="K9669" s="17">
        <v>15</v>
      </c>
      <c r="M9669" s="17">
        <v>6</v>
      </c>
      <c r="O9669" s="17">
        <v>5</v>
      </c>
      <c r="P9669" s="17" t="s">
        <v>46</v>
      </c>
      <c r="Q9669" s="18"/>
      <c r="S9669" s="22" t="str">
        <f t="shared" si="450"/>
        <v>1228786-80-8</v>
      </c>
      <c r="T9669" s="18" t="str">
        <f t="shared" si="451"/>
        <v>1-(4-Bromophenyl)-2,2,3,3,4,4,5,5,5-nonafluoropentan-1-one</v>
      </c>
      <c r="U9669" s="18" t="str">
        <f t="shared" si="452"/>
        <v>DTXSID40895952</v>
      </c>
    </row>
    <row r="9670" spans="1:21" ht="30" x14ac:dyDescent="0.2">
      <c r="A9670" s="23" t="s">
        <v>78308</v>
      </c>
      <c r="B9670" s="16" t="s">
        <v>78309</v>
      </c>
      <c r="C9670" s="16" t="s">
        <v>78310</v>
      </c>
      <c r="D9670" s="16" t="s">
        <v>78311</v>
      </c>
      <c r="E9670" s="16" t="s">
        <v>78309</v>
      </c>
      <c r="F9670" s="16" t="s">
        <v>78312</v>
      </c>
      <c r="G9670" s="16" t="s">
        <v>78313</v>
      </c>
      <c r="H9670" s="16" t="s">
        <v>78314</v>
      </c>
      <c r="I9670" s="17" t="s">
        <v>78315</v>
      </c>
      <c r="J9670" s="17" t="s">
        <v>78316</v>
      </c>
      <c r="K9670" s="17">
        <v>9</v>
      </c>
      <c r="M9670" s="17">
        <v>8</v>
      </c>
      <c r="O9670" s="17">
        <v>5</v>
      </c>
      <c r="P9670" s="17" t="s">
        <v>46</v>
      </c>
      <c r="Q9670" s="18"/>
      <c r="S9670" s="22" t="str">
        <f t="shared" ref="S9670:S9733" si="453">C9670</f>
        <v>120104-57-6</v>
      </c>
      <c r="T9670" s="18" t="str">
        <f t="shared" ref="T9670:T9733" si="454">B9670</f>
        <v>Bis[(1,1,1,3,3,3-hexafluoropropan-2-yl)oxy](oxo)phosphanium</v>
      </c>
      <c r="U9670" s="18" t="str">
        <f t="shared" ref="U9670:U9733" si="455">A9670</f>
        <v>DTXSID60923226</v>
      </c>
    </row>
    <row r="9671" spans="1:21" ht="45" x14ac:dyDescent="0.2">
      <c r="A9671" s="23" t="s">
        <v>78317</v>
      </c>
      <c r="B9671" s="16" t="s">
        <v>78318</v>
      </c>
      <c r="C9671" s="16" t="s">
        <v>78319</v>
      </c>
      <c r="D9671" s="16" t="s">
        <v>78320</v>
      </c>
      <c r="F9671" s="16" t="s">
        <v>78321</v>
      </c>
      <c r="G9671" s="16" t="s">
        <v>78322</v>
      </c>
      <c r="H9671" s="16" t="s">
        <v>78323</v>
      </c>
      <c r="I9671" s="17" t="s">
        <v>78324</v>
      </c>
      <c r="J9671" s="17" t="s">
        <v>78325</v>
      </c>
      <c r="K9671" s="17">
        <v>3</v>
      </c>
      <c r="O9671" s="17">
        <v>2</v>
      </c>
      <c r="P9671" s="17" t="s">
        <v>46</v>
      </c>
      <c r="Q9671" s="18"/>
      <c r="S9671" s="22" t="str">
        <f t="shared" si="453"/>
        <v>2089109-22-6</v>
      </c>
      <c r="T9671" s="18" t="str">
        <f t="shared" si="454"/>
        <v>(Carboxymethyl)dimethyl[3‐(perfluorobutanesulfonamido)propyl]azanium</v>
      </c>
      <c r="U9671" s="18" t="str">
        <f t="shared" si="455"/>
        <v>DTXSID901032572</v>
      </c>
    </row>
    <row r="9672" spans="1:21" ht="30" x14ac:dyDescent="0.2">
      <c r="A9672" s="23" t="s">
        <v>78326</v>
      </c>
      <c r="B9672" s="16" t="s">
        <v>78327</v>
      </c>
      <c r="C9672" s="16" t="s">
        <v>78328</v>
      </c>
      <c r="D9672" s="16" t="s">
        <v>78329</v>
      </c>
      <c r="E9672" s="16" t="s">
        <v>78330</v>
      </c>
      <c r="F9672" s="16" t="s">
        <v>78331</v>
      </c>
      <c r="G9672" s="16" t="s">
        <v>78332</v>
      </c>
      <c r="H9672" s="16" t="s">
        <v>9304</v>
      </c>
      <c r="I9672" s="17" t="s">
        <v>9305</v>
      </c>
      <c r="J9672" s="17" t="s">
        <v>9306</v>
      </c>
      <c r="K9672" s="17">
        <v>9</v>
      </c>
      <c r="M9672" s="17">
        <v>6</v>
      </c>
      <c r="O9672" s="17">
        <v>5</v>
      </c>
      <c r="P9672" s="17" t="s">
        <v>46</v>
      </c>
      <c r="Q9672" s="18"/>
      <c r="S9672" s="22" t="str">
        <f t="shared" si="453"/>
        <v>6395-45-5</v>
      </c>
      <c r="T9672" s="18" t="str">
        <f t="shared" si="454"/>
        <v>ethyl 4-chloro-2,2,3,3,4,4-hexafluorobutanoate</v>
      </c>
      <c r="U9672" s="18" t="str">
        <f t="shared" si="455"/>
        <v>DTXSID60409510</v>
      </c>
    </row>
    <row r="9673" spans="1:21" ht="30" x14ac:dyDescent="0.2">
      <c r="A9673" s="23" t="s">
        <v>78333</v>
      </c>
      <c r="B9673" s="16" t="s">
        <v>78334</v>
      </c>
      <c r="C9673" s="16" t="s">
        <v>78335</v>
      </c>
      <c r="D9673" s="16" t="s">
        <v>78336</v>
      </c>
      <c r="E9673" s="16" t="s">
        <v>78337</v>
      </c>
      <c r="F9673" s="16" t="s">
        <v>78338</v>
      </c>
      <c r="G9673" s="16" t="s">
        <v>78339</v>
      </c>
      <c r="H9673" s="16" t="s">
        <v>78340</v>
      </c>
      <c r="I9673" s="17" t="s">
        <v>78341</v>
      </c>
      <c r="J9673" s="17" t="s">
        <v>78342</v>
      </c>
      <c r="K9673" s="17">
        <v>19</v>
      </c>
      <c r="M9673" s="17">
        <v>7</v>
      </c>
      <c r="P9673" s="17" t="s">
        <v>46</v>
      </c>
      <c r="Q9673" s="18"/>
      <c r="S9673" s="22" t="str">
        <f t="shared" si="453"/>
        <v>369371-43-7</v>
      </c>
      <c r="T9673" s="18" t="str">
        <f t="shared" si="454"/>
        <v>1,2-Dichloro(perfluoro-1-[(2-methoxyethoxy)methoxy]ethane)</v>
      </c>
      <c r="U9673" s="18" t="str">
        <f t="shared" si="455"/>
        <v>DTXSID70893385</v>
      </c>
    </row>
    <row r="9674" spans="1:21" ht="30" x14ac:dyDescent="0.2">
      <c r="A9674" s="23" t="s">
        <v>78343</v>
      </c>
      <c r="B9674" s="16" t="s">
        <v>78344</v>
      </c>
      <c r="C9674" s="16" t="s">
        <v>78345</v>
      </c>
      <c r="D9674" s="16" t="s">
        <v>78346</v>
      </c>
      <c r="E9674" s="16" t="s">
        <v>78344</v>
      </c>
      <c r="F9674" s="16" t="s">
        <v>78347</v>
      </c>
      <c r="G9674" s="16" t="s">
        <v>78348</v>
      </c>
      <c r="H9674" s="16" t="s">
        <v>78349</v>
      </c>
      <c r="I9674" s="17" t="s">
        <v>78350</v>
      </c>
      <c r="J9674" s="17" t="s">
        <v>78351</v>
      </c>
      <c r="K9674" s="17">
        <v>15</v>
      </c>
      <c r="M9674" s="17">
        <v>9</v>
      </c>
      <c r="O9674" s="17">
        <v>5</v>
      </c>
      <c r="P9674" s="17" t="s">
        <v>46</v>
      </c>
      <c r="Q9674" s="18"/>
      <c r="S9674" s="22" t="str">
        <f t="shared" si="453"/>
        <v>313535-73-8</v>
      </c>
      <c r="T9674" s="18" t="str">
        <f t="shared" si="454"/>
        <v>2,2,3,3,4,4,5,5,5-Nonafluoro-N-(2-hydroxyethyl)pentanamide</v>
      </c>
      <c r="U9674" s="18" t="str">
        <f t="shared" si="455"/>
        <v>DTXSID60895994</v>
      </c>
    </row>
    <row r="9675" spans="1:21" ht="45" x14ac:dyDescent="0.2">
      <c r="A9675" s="23" t="s">
        <v>78352</v>
      </c>
      <c r="B9675" s="16" t="s">
        <v>78353</v>
      </c>
      <c r="C9675" s="16" t="s">
        <v>78354</v>
      </c>
      <c r="D9675" s="16" t="s">
        <v>78355</v>
      </c>
      <c r="E9675" s="16" t="s">
        <v>78356</v>
      </c>
      <c r="F9675" s="16" t="s">
        <v>78357</v>
      </c>
      <c r="G9675" s="16" t="s">
        <v>78358</v>
      </c>
      <c r="H9675" s="16" t="s">
        <v>78359</v>
      </c>
      <c r="I9675" s="17" t="s">
        <v>78360</v>
      </c>
      <c r="J9675" s="17" t="s">
        <v>78361</v>
      </c>
      <c r="K9675" s="17">
        <v>23</v>
      </c>
      <c r="M9675" s="17">
        <v>4</v>
      </c>
      <c r="O9675" s="17">
        <v>4</v>
      </c>
      <c r="P9675" s="17" t="s">
        <v>46</v>
      </c>
      <c r="Q9675" s="18"/>
      <c r="S9675" s="22" t="str">
        <f t="shared" si="453"/>
        <v>29811-19-6</v>
      </c>
      <c r="T9675" s="18" t="str">
        <f t="shared" si="454"/>
        <v>Sodium 1-(2,2,3,3,4,4,5,5,6,6,7,7-dodecafluoroheptyl) 2-sulphonatobenzoate</v>
      </c>
      <c r="U9675" s="18" t="str">
        <f t="shared" si="455"/>
        <v>DTXSID40880247</v>
      </c>
    </row>
    <row r="9676" spans="1:21" ht="30" x14ac:dyDescent="0.2">
      <c r="A9676" s="23" t="s">
        <v>78362</v>
      </c>
      <c r="B9676" s="16" t="s">
        <v>78363</v>
      </c>
      <c r="C9676" s="16" t="s">
        <v>78364</v>
      </c>
      <c r="D9676" s="16" t="s">
        <v>78365</v>
      </c>
      <c r="E9676" s="16" t="s">
        <v>78363</v>
      </c>
      <c r="F9676" s="16" t="s">
        <v>78366</v>
      </c>
      <c r="G9676" s="16" t="s">
        <v>78367</v>
      </c>
      <c r="H9676" s="16" t="s">
        <v>78368</v>
      </c>
      <c r="I9676" s="17" t="s">
        <v>78369</v>
      </c>
      <c r="J9676" s="17" t="s">
        <v>78370</v>
      </c>
      <c r="K9676" s="17">
        <v>5</v>
      </c>
      <c r="M9676" s="17">
        <v>4</v>
      </c>
      <c r="O9676" s="17">
        <v>5</v>
      </c>
      <c r="P9676" s="17" t="s">
        <v>46</v>
      </c>
      <c r="Q9676" s="18"/>
      <c r="S9676" s="22" t="str">
        <f t="shared" si="453"/>
        <v>140218-18-4</v>
      </c>
      <c r="T9676" s="18" t="str">
        <f t="shared" si="454"/>
        <v>4-[(1,1,1,3,3,3-Hexafluoro-2-hydroxypropan-2-yl)oxy]phenol</v>
      </c>
      <c r="U9676" s="18" t="str">
        <f t="shared" si="455"/>
        <v>DTXSID40769846</v>
      </c>
    </row>
    <row r="9677" spans="1:21" ht="45" x14ac:dyDescent="0.2">
      <c r="A9677" s="23" t="s">
        <v>78371</v>
      </c>
      <c r="B9677" s="16" t="s">
        <v>78372</v>
      </c>
      <c r="C9677" s="16" t="s">
        <v>78373</v>
      </c>
      <c r="D9677" s="16" t="s">
        <v>78374</v>
      </c>
      <c r="F9677" s="16" t="s">
        <v>78375</v>
      </c>
      <c r="G9677" s="16" t="s">
        <v>78376</v>
      </c>
      <c r="H9677" s="16" t="s">
        <v>27981</v>
      </c>
      <c r="I9677" s="17" t="s">
        <v>27982</v>
      </c>
      <c r="J9677" s="17" t="s">
        <v>27983</v>
      </c>
      <c r="K9677" s="17">
        <v>3</v>
      </c>
      <c r="O9677" s="17">
        <v>1</v>
      </c>
      <c r="P9677" s="17" t="s">
        <v>46</v>
      </c>
      <c r="Q9677" s="18"/>
      <c r="S9677" s="22" t="str">
        <f t="shared" si="453"/>
        <v>1869-69-8</v>
      </c>
      <c r="T9677" s="18" t="str">
        <f t="shared" si="454"/>
        <v>N-Ethyl-N-[(heptadecafluorooctyl)sulfonyl]acrylamide</v>
      </c>
      <c r="U9677" s="18" t="str">
        <f t="shared" si="455"/>
        <v>DTXSID501027650</v>
      </c>
    </row>
    <row r="9678" spans="1:21" x14ac:dyDescent="0.2">
      <c r="A9678" s="23" t="s">
        <v>78377</v>
      </c>
      <c r="B9678" s="16" t="s">
        <v>78378</v>
      </c>
      <c r="C9678" s="16" t="s">
        <v>78379</v>
      </c>
      <c r="D9678" s="16" t="s">
        <v>78380</v>
      </c>
      <c r="E9678" s="16" t="s">
        <v>78381</v>
      </c>
      <c r="F9678" s="16" t="s">
        <v>78382</v>
      </c>
      <c r="G9678" s="16" t="s">
        <v>78383</v>
      </c>
      <c r="H9678" s="16" t="s">
        <v>63192</v>
      </c>
      <c r="I9678" s="17" t="s">
        <v>63193</v>
      </c>
      <c r="J9678" s="17" t="s">
        <v>63194</v>
      </c>
      <c r="K9678" s="17">
        <v>25</v>
      </c>
      <c r="M9678" s="17">
        <v>59</v>
      </c>
      <c r="O9678" s="17">
        <v>1</v>
      </c>
      <c r="P9678" s="17" t="s">
        <v>46</v>
      </c>
      <c r="Q9678" s="18"/>
      <c r="S9678" s="22" t="str">
        <f t="shared" si="453"/>
        <v>374-41-4</v>
      </c>
      <c r="T9678" s="18" t="str">
        <f t="shared" si="454"/>
        <v>Methyl perfluoroethyl ketone</v>
      </c>
      <c r="U9678" s="18" t="str">
        <f t="shared" si="455"/>
        <v>DTXSID90285748</v>
      </c>
    </row>
    <row r="9679" spans="1:21" ht="30" x14ac:dyDescent="0.2">
      <c r="A9679" s="23" t="s">
        <v>78384</v>
      </c>
      <c r="B9679" s="16" t="s">
        <v>78385</v>
      </c>
      <c r="C9679" s="16" t="s">
        <v>78386</v>
      </c>
      <c r="D9679" s="16" t="s">
        <v>78387</v>
      </c>
      <c r="F9679" s="16" t="s">
        <v>78388</v>
      </c>
      <c r="G9679" s="16" t="s">
        <v>78389</v>
      </c>
      <c r="H9679" s="16" t="s">
        <v>78390</v>
      </c>
      <c r="I9679" s="17" t="s">
        <v>78391</v>
      </c>
      <c r="J9679" s="17" t="s">
        <v>78392</v>
      </c>
      <c r="K9679" s="17">
        <v>3</v>
      </c>
      <c r="O9679" s="17">
        <v>2</v>
      </c>
      <c r="P9679" s="17" t="s">
        <v>46</v>
      </c>
      <c r="Q9679" s="18"/>
      <c r="S9679" s="22" t="str">
        <f t="shared" si="453"/>
        <v>NOCAS_1035898</v>
      </c>
      <c r="T9679" s="18" t="str">
        <f t="shared" si="454"/>
        <v>3‐(3,3,4,4,4‐Pentafluorobutanesulfonyl)propanoic acid</v>
      </c>
      <c r="U9679" s="18" t="str">
        <f t="shared" si="455"/>
        <v>DTXSID001035898</v>
      </c>
    </row>
    <row r="9680" spans="1:21" ht="30" x14ac:dyDescent="0.2">
      <c r="A9680" s="23" t="s">
        <v>78393</v>
      </c>
      <c r="B9680" s="16" t="s">
        <v>78394</v>
      </c>
      <c r="C9680" s="16" t="s">
        <v>78395</v>
      </c>
      <c r="D9680" s="16" t="s">
        <v>78396</v>
      </c>
      <c r="E9680" s="16" t="s">
        <v>78394</v>
      </c>
      <c r="F9680" s="16" t="s">
        <v>78397</v>
      </c>
      <c r="G9680" s="16" t="s">
        <v>78398</v>
      </c>
      <c r="H9680" s="16" t="s">
        <v>64723</v>
      </c>
      <c r="I9680" s="17" t="s">
        <v>64724</v>
      </c>
      <c r="J9680" s="17" t="s">
        <v>64725</v>
      </c>
      <c r="K9680" s="17">
        <v>7</v>
      </c>
      <c r="M9680" s="17">
        <v>2</v>
      </c>
      <c r="O9680" s="17">
        <v>5</v>
      </c>
      <c r="P9680" s="17" t="s">
        <v>46</v>
      </c>
      <c r="Q9680" s="18"/>
      <c r="S9680" s="22" t="str">
        <f t="shared" si="453"/>
        <v>828259-48-9</v>
      </c>
      <c r="T9680" s="18" t="str">
        <f t="shared" si="454"/>
        <v>1,1,1,2,2,3,4,4,5,5,5-Undecafluoro-3-(fluoroperoxy)pentane</v>
      </c>
      <c r="U9680" s="18" t="str">
        <f t="shared" si="455"/>
        <v>DTXSID00836407</v>
      </c>
    </row>
    <row r="9681" spans="1:21" ht="75" x14ac:dyDescent="0.2">
      <c r="A9681" s="23" t="s">
        <v>78399</v>
      </c>
      <c r="B9681" s="16" t="s">
        <v>78400</v>
      </c>
      <c r="C9681" s="16" t="s">
        <v>78401</v>
      </c>
      <c r="D9681" s="16" t="s">
        <v>78402</v>
      </c>
      <c r="E9681" s="16" t="s">
        <v>78400</v>
      </c>
      <c r="F9681" s="16" t="s">
        <v>78403</v>
      </c>
      <c r="G9681" s="16" t="s">
        <v>78404</v>
      </c>
      <c r="H9681" s="16" t="s">
        <v>78405</v>
      </c>
      <c r="I9681" s="17" t="s">
        <v>78406</v>
      </c>
      <c r="J9681" s="17" t="s">
        <v>78407</v>
      </c>
      <c r="K9681" s="17">
        <v>15</v>
      </c>
      <c r="M9681" s="17">
        <v>2</v>
      </c>
      <c r="O9681" s="17">
        <v>5</v>
      </c>
      <c r="P9681" s="17" t="s">
        <v>46</v>
      </c>
      <c r="Q9681" s="18"/>
      <c r="S9681" s="22" t="str">
        <f t="shared" si="453"/>
        <v>135588-58-8</v>
      </c>
      <c r="T9681" s="18" t="str">
        <f t="shared" si="454"/>
        <v>1,1,1,2,2,3,3,4,4,5,5,6,6,7,7,8,8,9,9,10,10,21,21,22,22,23,23,24,24,25,25,26,26,27,27,28,28,29,29,30,30,30-Dotetracontafluorotriacontane</v>
      </c>
      <c r="U9681" s="18" t="str">
        <f t="shared" si="455"/>
        <v>DTXSID50895549</v>
      </c>
    </row>
    <row r="9682" spans="1:21" x14ac:dyDescent="0.2">
      <c r="A9682" s="23" t="s">
        <v>78408</v>
      </c>
      <c r="B9682" s="16" t="s">
        <v>78409</v>
      </c>
      <c r="C9682" s="16" t="s">
        <v>78410</v>
      </c>
      <c r="G9682" s="16" t="s">
        <v>245</v>
      </c>
      <c r="J9682" s="17" t="s">
        <v>46</v>
      </c>
      <c r="K9682" s="17">
        <v>11</v>
      </c>
      <c r="O9682" s="17">
        <v>5</v>
      </c>
      <c r="P9682" s="17" t="s">
        <v>46</v>
      </c>
      <c r="Q9682" s="18"/>
      <c r="S9682" s="22" t="str">
        <f t="shared" si="453"/>
        <v>82030-82-8</v>
      </c>
      <c r="T9682" s="18" t="str">
        <f t="shared" si="454"/>
        <v>Surflon S 121</v>
      </c>
      <c r="U9682" s="18" t="str">
        <f t="shared" si="455"/>
        <v>DTXSID30881985</v>
      </c>
    </row>
    <row r="9683" spans="1:21" x14ac:dyDescent="0.2">
      <c r="A9683" s="23" t="s">
        <v>78411</v>
      </c>
      <c r="B9683" s="16" t="s">
        <v>78412</v>
      </c>
      <c r="C9683" s="16" t="s">
        <v>78413</v>
      </c>
      <c r="D9683" s="16" t="s">
        <v>78414</v>
      </c>
      <c r="E9683" s="16" t="s">
        <v>78415</v>
      </c>
      <c r="F9683" s="16" t="s">
        <v>78416</v>
      </c>
      <c r="G9683" s="16" t="s">
        <v>78417</v>
      </c>
      <c r="H9683" s="16" t="s">
        <v>78418</v>
      </c>
      <c r="I9683" s="17" t="s">
        <v>78419</v>
      </c>
      <c r="J9683" s="17" t="s">
        <v>78420</v>
      </c>
      <c r="K9683" s="17">
        <v>5</v>
      </c>
      <c r="M9683" s="17">
        <v>4</v>
      </c>
      <c r="O9683" s="17">
        <v>1</v>
      </c>
      <c r="P9683" s="17" t="s">
        <v>46</v>
      </c>
      <c r="Q9683" s="18"/>
      <c r="S9683" s="22" t="str">
        <f t="shared" si="453"/>
        <v>1006-02-6</v>
      </c>
      <c r="T9683" s="18" t="str">
        <f t="shared" si="454"/>
        <v>1,3,3,4,5,5-Hexafluorocyclopentene</v>
      </c>
      <c r="U9683" s="18" t="str">
        <f t="shared" si="455"/>
        <v>DTXSID40891737</v>
      </c>
    </row>
    <row r="9684" spans="1:21" ht="45" x14ac:dyDescent="0.2">
      <c r="A9684" s="23" t="s">
        <v>78421</v>
      </c>
      <c r="B9684" s="16" t="s">
        <v>78422</v>
      </c>
      <c r="C9684" s="16" t="s">
        <v>78423</v>
      </c>
      <c r="D9684" s="16" t="s">
        <v>78424</v>
      </c>
      <c r="F9684" s="16" t="s">
        <v>78425</v>
      </c>
      <c r="G9684" s="16" t="s">
        <v>78426</v>
      </c>
      <c r="H9684" s="16" t="s">
        <v>78427</v>
      </c>
      <c r="I9684" s="17" t="s">
        <v>78428</v>
      </c>
      <c r="J9684" s="17" t="s">
        <v>78429</v>
      </c>
      <c r="K9684" s="17">
        <v>3</v>
      </c>
      <c r="M9684" s="17">
        <v>1</v>
      </c>
      <c r="O9684" s="17">
        <v>1</v>
      </c>
      <c r="P9684" s="17" t="s">
        <v>46</v>
      </c>
      <c r="Q9684" s="18"/>
      <c r="S9684" s="22" t="str">
        <f t="shared" si="453"/>
        <v>2089109-23-7</v>
      </c>
      <c r="T9684" s="18" t="str">
        <f t="shared" si="454"/>
        <v>N-(Carboxymethyl)-N,N-dimethyl-3-[[(perfluoropentyl)sulfonyl]amino]propanaminium</v>
      </c>
      <c r="U9684" s="18" t="str">
        <f t="shared" si="455"/>
        <v>DTXSID701022070</v>
      </c>
    </row>
    <row r="9685" spans="1:21" ht="45" x14ac:dyDescent="0.2">
      <c r="A9685" s="23" t="s">
        <v>78430</v>
      </c>
      <c r="B9685" s="16" t="s">
        <v>78431</v>
      </c>
      <c r="C9685" s="16" t="s">
        <v>78432</v>
      </c>
      <c r="D9685" s="16" t="s">
        <v>78433</v>
      </c>
      <c r="E9685" s="16" t="s">
        <v>78434</v>
      </c>
      <c r="F9685" s="16" t="s">
        <v>78435</v>
      </c>
      <c r="G9685" s="16" t="s">
        <v>78436</v>
      </c>
      <c r="H9685" s="16" t="s">
        <v>78437</v>
      </c>
      <c r="I9685" s="17" t="s">
        <v>78438</v>
      </c>
      <c r="J9685" s="17" t="s">
        <v>78439</v>
      </c>
      <c r="K9685" s="17">
        <v>14</v>
      </c>
      <c r="M9685" s="17">
        <v>16</v>
      </c>
      <c r="O9685" s="17">
        <v>2</v>
      </c>
      <c r="P9685" s="17" t="s">
        <v>46</v>
      </c>
      <c r="Q9685" s="18"/>
      <c r="S9685" s="22" t="str">
        <f t="shared" si="453"/>
        <v>681477-42-9</v>
      </c>
      <c r="T9685" s="18" t="str">
        <f t="shared" si="454"/>
        <v>bis(Perfluorobutylsulfonyl)methylenephenyliodine</v>
      </c>
      <c r="U9685" s="18" t="str">
        <f t="shared" si="455"/>
        <v>DTXSID50897467</v>
      </c>
    </row>
    <row r="9686" spans="1:21" ht="45" x14ac:dyDescent="0.2">
      <c r="A9686" s="23" t="s">
        <v>78440</v>
      </c>
      <c r="B9686" s="16" t="s">
        <v>78441</v>
      </c>
      <c r="C9686" s="16" t="s">
        <v>78442</v>
      </c>
      <c r="D9686" s="16" t="s">
        <v>78443</v>
      </c>
      <c r="F9686" s="16" t="s">
        <v>78444</v>
      </c>
      <c r="G9686" s="16" t="s">
        <v>78445</v>
      </c>
      <c r="H9686" s="16" t="s">
        <v>78446</v>
      </c>
      <c r="I9686" s="17" t="s">
        <v>65815</v>
      </c>
      <c r="J9686" s="17" t="s">
        <v>78447</v>
      </c>
      <c r="K9686" s="17">
        <v>3</v>
      </c>
      <c r="O9686" s="17">
        <v>2</v>
      </c>
      <c r="P9686" s="17" t="s">
        <v>46</v>
      </c>
      <c r="Q9686" s="18"/>
      <c r="S9686" s="22" t="str">
        <f t="shared" si="453"/>
        <v>2089108-77-8</v>
      </c>
      <c r="T9686" s="18" t="str">
        <f t="shared" si="454"/>
        <v>N,N-Dimethyl-N-(3-sulfopropyl)-3-[(3-sulfopropyl) [(perfluoropropyl)sulfonyl]amino]-1-propanaminium</v>
      </c>
      <c r="U9686" s="18" t="str">
        <f t="shared" si="455"/>
        <v>DTXSID501032475</v>
      </c>
    </row>
    <row r="9687" spans="1:21" x14ac:dyDescent="0.2">
      <c r="A9687" s="23" t="s">
        <v>78448</v>
      </c>
      <c r="B9687" s="16" t="s">
        <v>78449</v>
      </c>
      <c r="C9687" s="16" t="s">
        <v>78450</v>
      </c>
      <c r="D9687" s="16" t="s">
        <v>78451</v>
      </c>
      <c r="E9687" s="16" t="s">
        <v>78449</v>
      </c>
      <c r="F9687" s="16" t="s">
        <v>78452</v>
      </c>
      <c r="G9687" s="16" t="s">
        <v>78453</v>
      </c>
      <c r="H9687" s="16" t="s">
        <v>4098</v>
      </c>
      <c r="I9687" s="17" t="s">
        <v>4099</v>
      </c>
      <c r="J9687" s="17" t="s">
        <v>4100</v>
      </c>
      <c r="K9687" s="17">
        <v>14</v>
      </c>
      <c r="M9687" s="17">
        <v>19</v>
      </c>
      <c r="O9687" s="17">
        <v>5</v>
      </c>
      <c r="P9687" s="17" t="s">
        <v>46</v>
      </c>
      <c r="Q9687" s="18"/>
      <c r="S9687" s="22" t="str">
        <f t="shared" si="453"/>
        <v>131118-41-7</v>
      </c>
      <c r="T9687" s="18" t="str">
        <f t="shared" si="454"/>
        <v>3,4,4,4-Tetrafluoro-3-(trifluoromethyl)butanal</v>
      </c>
      <c r="U9687" s="18" t="str">
        <f t="shared" si="455"/>
        <v>DTXSID60896300</v>
      </c>
    </row>
    <row r="9688" spans="1:21" ht="30" x14ac:dyDescent="0.2">
      <c r="A9688" s="23" t="s">
        <v>78454</v>
      </c>
      <c r="B9688" s="16" t="s">
        <v>78455</v>
      </c>
      <c r="C9688" s="16" t="s">
        <v>78456</v>
      </c>
      <c r="D9688" s="16" t="s">
        <v>78457</v>
      </c>
      <c r="F9688" s="16" t="s">
        <v>78458</v>
      </c>
      <c r="G9688" s="16" t="s">
        <v>78459</v>
      </c>
      <c r="H9688" s="16" t="s">
        <v>34775</v>
      </c>
      <c r="I9688" s="17" t="s">
        <v>34776</v>
      </c>
      <c r="J9688" s="17" t="s">
        <v>34777</v>
      </c>
      <c r="K9688" s="17">
        <v>3</v>
      </c>
      <c r="O9688" s="17">
        <v>2</v>
      </c>
      <c r="P9688" s="17" t="s">
        <v>46</v>
      </c>
      <c r="Q9688" s="18"/>
      <c r="S9688" s="22" t="str">
        <f t="shared" si="453"/>
        <v>40630-68-0</v>
      </c>
      <c r="T9688" s="18" t="str">
        <f t="shared" si="454"/>
        <v>N-(2-Methoxyethyl)perfluorobutanesulfonamide</v>
      </c>
      <c r="U9688" s="18" t="str">
        <f t="shared" si="455"/>
        <v>DTXSID901032910</v>
      </c>
    </row>
    <row r="9689" spans="1:21" ht="30" x14ac:dyDescent="0.2">
      <c r="A9689" s="23" t="s">
        <v>78460</v>
      </c>
      <c r="B9689" s="16" t="s">
        <v>78461</v>
      </c>
      <c r="C9689" s="16" t="s">
        <v>78462</v>
      </c>
      <c r="D9689" s="16" t="s">
        <v>78463</v>
      </c>
      <c r="F9689" s="16" t="s">
        <v>78464</v>
      </c>
      <c r="G9689" s="16" t="s">
        <v>78465</v>
      </c>
      <c r="H9689" s="16" t="s">
        <v>78466</v>
      </c>
      <c r="I9689" s="17" t="s">
        <v>78467</v>
      </c>
      <c r="J9689" s="17" t="s">
        <v>78468</v>
      </c>
      <c r="K9689" s="17">
        <v>3</v>
      </c>
      <c r="O9689" s="17">
        <v>2</v>
      </c>
      <c r="P9689" s="17" t="s">
        <v>46</v>
      </c>
      <c r="Q9689" s="18"/>
      <c r="S9689" s="22" t="str">
        <f t="shared" si="453"/>
        <v>NOCAS_1035889</v>
      </c>
      <c r="T9689" s="18" t="str">
        <f t="shared" si="454"/>
        <v>[2‐Hydroxy‐3‐(3,3,4,4,4‐pentafluorobutanesulfonyl)propyl]trimethylazanium</v>
      </c>
      <c r="U9689" s="18" t="str">
        <f t="shared" si="455"/>
        <v>DTXSID101035889</v>
      </c>
    </row>
    <row r="9690" spans="1:21" ht="60" x14ac:dyDescent="0.2">
      <c r="A9690" s="23" t="s">
        <v>78469</v>
      </c>
      <c r="B9690" s="16" t="s">
        <v>78470</v>
      </c>
      <c r="C9690" s="16" t="s">
        <v>78471</v>
      </c>
      <c r="D9690" s="16" t="s">
        <v>78472</v>
      </c>
      <c r="E9690" s="16" t="s">
        <v>78470</v>
      </c>
      <c r="F9690" s="16" t="s">
        <v>78473</v>
      </c>
      <c r="G9690" s="16" t="s">
        <v>78474</v>
      </c>
      <c r="H9690" s="16" t="s">
        <v>78475</v>
      </c>
      <c r="I9690" s="17" t="s">
        <v>78476</v>
      </c>
      <c r="J9690" s="17" t="s">
        <v>78477</v>
      </c>
      <c r="K9690" s="17">
        <v>15</v>
      </c>
      <c r="M9690" s="17">
        <v>2</v>
      </c>
      <c r="O9690" s="17">
        <v>5</v>
      </c>
      <c r="P9690" s="17" t="s">
        <v>46</v>
      </c>
      <c r="Q9690" s="18"/>
      <c r="S9690" s="22" t="str">
        <f t="shared" si="453"/>
        <v>863126-44-7</v>
      </c>
      <c r="T9690" s="18" t="str">
        <f t="shared" si="454"/>
        <v>1,1,1,2,2,3,3,4,4,5,5,6,6-Tridecafluoropentacosane</v>
      </c>
      <c r="U9690" s="18" t="str">
        <f t="shared" si="455"/>
        <v>DTXSID30895320</v>
      </c>
    </row>
    <row r="9691" spans="1:21" ht="45" x14ac:dyDescent="0.2">
      <c r="A9691" s="23" t="s">
        <v>78478</v>
      </c>
      <c r="B9691" s="16" t="s">
        <v>78479</v>
      </c>
      <c r="C9691" s="16" t="s">
        <v>78480</v>
      </c>
      <c r="D9691" s="16" t="s">
        <v>78481</v>
      </c>
      <c r="E9691" s="16" t="s">
        <v>78479</v>
      </c>
      <c r="F9691" s="16" t="s">
        <v>78482</v>
      </c>
      <c r="G9691" s="16" t="s">
        <v>78483</v>
      </c>
      <c r="H9691" s="16" t="s">
        <v>78484</v>
      </c>
      <c r="I9691" s="17" t="s">
        <v>78485</v>
      </c>
      <c r="J9691" s="17" t="s">
        <v>78486</v>
      </c>
      <c r="K9691" s="17">
        <v>15</v>
      </c>
      <c r="M9691" s="17">
        <v>15</v>
      </c>
      <c r="O9691" s="17">
        <v>5</v>
      </c>
      <c r="P9691" s="17" t="s">
        <v>46</v>
      </c>
      <c r="Q9691" s="18"/>
      <c r="S9691" s="22" t="str">
        <f t="shared" si="453"/>
        <v>376382-61-5</v>
      </c>
      <c r="T9691" s="18" t="str">
        <f t="shared" si="454"/>
        <v>7-Hydroxy-4,9-dimethoxy-7-(nonafluorobutyl)-6,7-dihydro-5H-furo[3,2-g][1]benzopyran-5-one</v>
      </c>
      <c r="U9691" s="18" t="str">
        <f t="shared" si="455"/>
        <v>DTXSID30896276</v>
      </c>
    </row>
    <row r="9692" spans="1:21" ht="30" x14ac:dyDescent="0.2">
      <c r="A9692" s="23" t="s">
        <v>78487</v>
      </c>
      <c r="B9692" s="16" t="s">
        <v>78488</v>
      </c>
      <c r="C9692" s="16" t="s">
        <v>78489</v>
      </c>
      <c r="D9692" s="16" t="s">
        <v>78490</v>
      </c>
      <c r="E9692" s="16" t="s">
        <v>78488</v>
      </c>
      <c r="F9692" s="16" t="s">
        <v>78491</v>
      </c>
      <c r="G9692" s="16" t="s">
        <v>78492</v>
      </c>
      <c r="H9692" s="16" t="s">
        <v>78493</v>
      </c>
      <c r="I9692" s="17" t="s">
        <v>78494</v>
      </c>
      <c r="J9692" s="17" t="s">
        <v>78495</v>
      </c>
      <c r="K9692" s="17">
        <v>14</v>
      </c>
      <c r="M9692" s="17">
        <v>5</v>
      </c>
      <c r="O9692" s="17">
        <v>5</v>
      </c>
      <c r="P9692" s="17" t="s">
        <v>46</v>
      </c>
      <c r="Q9692" s="18"/>
      <c r="S9692" s="22" t="str">
        <f t="shared" si="453"/>
        <v>2396-25-0</v>
      </c>
      <c r="T9692" s="18" t="str">
        <f t="shared" si="454"/>
        <v>1-Fluoro-4-(1,1,1,2,3,3,3-heptafluoropropan-2-yl)benzene</v>
      </c>
      <c r="U9692" s="18" t="str">
        <f t="shared" si="455"/>
        <v>DTXSID10896310</v>
      </c>
    </row>
    <row r="9693" spans="1:21" ht="30" x14ac:dyDescent="0.2">
      <c r="A9693" s="23" t="s">
        <v>78496</v>
      </c>
      <c r="B9693" s="16" t="s">
        <v>78497</v>
      </c>
      <c r="C9693" s="16" t="s">
        <v>78498</v>
      </c>
      <c r="D9693" s="16" t="s">
        <v>78499</v>
      </c>
      <c r="E9693" s="16" t="s">
        <v>78500</v>
      </c>
      <c r="F9693" s="16" t="s">
        <v>78501</v>
      </c>
      <c r="G9693" s="16" t="s">
        <v>78502</v>
      </c>
      <c r="H9693" s="16" t="s">
        <v>78503</v>
      </c>
      <c r="I9693" s="17" t="s">
        <v>78504</v>
      </c>
      <c r="J9693" s="17" t="s">
        <v>78505</v>
      </c>
      <c r="K9693" s="17">
        <v>27</v>
      </c>
      <c r="M9693" s="17">
        <v>34</v>
      </c>
      <c r="O9693" s="17">
        <v>1</v>
      </c>
      <c r="P9693" s="17" t="s">
        <v>46</v>
      </c>
      <c r="Q9693" s="18"/>
      <c r="S9693" s="22" t="str">
        <f t="shared" si="453"/>
        <v>40677-94-9</v>
      </c>
      <c r="T9693" s="18" t="str">
        <f t="shared" si="454"/>
        <v>(Perfluorocyclohexyl)methyl prop-2-enoate</v>
      </c>
      <c r="U9693" s="18" t="str">
        <f t="shared" si="455"/>
        <v>DTXSID40379782</v>
      </c>
    </row>
    <row r="9694" spans="1:21" ht="30" x14ac:dyDescent="0.2">
      <c r="A9694" s="23" t="s">
        <v>78506</v>
      </c>
      <c r="B9694" s="16" t="s">
        <v>78507</v>
      </c>
      <c r="C9694" s="16" t="s">
        <v>78508</v>
      </c>
      <c r="D9694" s="16" t="s">
        <v>78509</v>
      </c>
      <c r="E9694" s="16" t="s">
        <v>78507</v>
      </c>
      <c r="F9694" s="16" t="s">
        <v>78510</v>
      </c>
      <c r="G9694" s="16" t="s">
        <v>78511</v>
      </c>
      <c r="H9694" s="16" t="s">
        <v>67512</v>
      </c>
      <c r="I9694" s="17" t="s">
        <v>67513</v>
      </c>
      <c r="J9694" s="17" t="s">
        <v>67514</v>
      </c>
      <c r="K9694" s="17">
        <v>12</v>
      </c>
      <c r="M9694" s="17">
        <v>16</v>
      </c>
      <c r="O9694" s="17">
        <v>2</v>
      </c>
      <c r="P9694" s="17" t="s">
        <v>46</v>
      </c>
      <c r="Q9694" s="18"/>
      <c r="S9694" s="22" t="str">
        <f t="shared" si="453"/>
        <v>13230-93-8</v>
      </c>
      <c r="T9694" s="18" t="str">
        <f t="shared" si="454"/>
        <v>2,2,3,3,3-Pentafluoro-N-(2-phenylethyl)propanamide</v>
      </c>
      <c r="U9694" s="18" t="str">
        <f t="shared" si="455"/>
        <v>DTXSID70340965</v>
      </c>
    </row>
    <row r="9695" spans="1:21" ht="45" x14ac:dyDescent="0.2">
      <c r="A9695" s="23" t="s">
        <v>78512</v>
      </c>
      <c r="B9695" s="16" t="s">
        <v>78513</v>
      </c>
      <c r="C9695" s="16" t="s">
        <v>78514</v>
      </c>
      <c r="D9695" s="16" t="s">
        <v>78515</v>
      </c>
      <c r="F9695" s="16" t="s">
        <v>78516</v>
      </c>
      <c r="G9695" s="16" t="s">
        <v>78517</v>
      </c>
      <c r="H9695" s="16" t="s">
        <v>78518</v>
      </c>
      <c r="I9695" s="17" t="s">
        <v>78519</v>
      </c>
      <c r="J9695" s="17" t="s">
        <v>78520</v>
      </c>
      <c r="K9695" s="17">
        <v>4</v>
      </c>
      <c r="O9695" s="17">
        <v>2</v>
      </c>
      <c r="P9695" s="17" t="s">
        <v>46</v>
      </c>
      <c r="Q9695" s="18"/>
      <c r="S9695" s="22" t="str">
        <f t="shared" si="453"/>
        <v>NOCAS_1032377</v>
      </c>
      <c r="T9695" s="18" t="str">
        <f t="shared" si="454"/>
        <v>Perfluoro-9-oxodecane-1-sulfonic acid</v>
      </c>
      <c r="U9695" s="18" t="str">
        <f t="shared" si="455"/>
        <v>DTXSID401032377</v>
      </c>
    </row>
    <row r="9696" spans="1:21" ht="30" x14ac:dyDescent="0.2">
      <c r="A9696" s="23" t="s">
        <v>78521</v>
      </c>
      <c r="B9696" s="16" t="s">
        <v>78522</v>
      </c>
      <c r="C9696" s="16" t="s">
        <v>78523</v>
      </c>
      <c r="D9696" s="16" t="s">
        <v>78524</v>
      </c>
      <c r="E9696" s="16" t="s">
        <v>78525</v>
      </c>
      <c r="F9696" s="16" t="s">
        <v>78526</v>
      </c>
      <c r="G9696" s="16" t="s">
        <v>78527</v>
      </c>
      <c r="H9696" s="16" t="s">
        <v>78528</v>
      </c>
      <c r="I9696" s="17" t="s">
        <v>78529</v>
      </c>
      <c r="J9696" s="17" t="s">
        <v>78530</v>
      </c>
      <c r="K9696" s="17">
        <v>5</v>
      </c>
      <c r="M9696" s="17">
        <v>20</v>
      </c>
      <c r="O9696" s="17">
        <v>5</v>
      </c>
      <c r="P9696" s="17" t="s">
        <v>46</v>
      </c>
      <c r="Q9696" s="18"/>
      <c r="S9696" s="22" t="str">
        <f t="shared" si="453"/>
        <v>96145-99-2</v>
      </c>
      <c r="T9696" s="18" t="str">
        <f t="shared" si="454"/>
        <v>1H-Pyrazol-5-ol, 1-phenyl-3-(1,1,2,2-tetrafluoroethyl)-</v>
      </c>
      <c r="U9696" s="18" t="str">
        <f t="shared" si="455"/>
        <v>DTXSID40354216</v>
      </c>
    </row>
    <row r="9697" spans="1:21" ht="60" x14ac:dyDescent="0.2">
      <c r="A9697" s="23" t="s">
        <v>78531</v>
      </c>
      <c r="B9697" s="16" t="s">
        <v>78532</v>
      </c>
      <c r="C9697" s="16" t="s">
        <v>78533</v>
      </c>
      <c r="D9697" s="16" t="s">
        <v>78534</v>
      </c>
      <c r="F9697" s="16" t="s">
        <v>78535</v>
      </c>
      <c r="G9697" s="16" t="s">
        <v>78536</v>
      </c>
      <c r="H9697" s="16" t="s">
        <v>78537</v>
      </c>
      <c r="I9697" s="17" t="s">
        <v>78538</v>
      </c>
      <c r="J9697" s="17" t="s">
        <v>78539</v>
      </c>
      <c r="K9697" s="17">
        <v>3</v>
      </c>
      <c r="O9697" s="17">
        <v>2</v>
      </c>
      <c r="P9697" s="17" t="s">
        <v>46</v>
      </c>
      <c r="Q9697" s="18"/>
      <c r="S9697" s="22" t="str">
        <f t="shared" si="453"/>
        <v>NOCAS_1035223</v>
      </c>
      <c r="T9697" s="18" t="str">
        <f t="shared" si="454"/>
        <v>{(2-Carboxyethyl)[(perfluorononyl)sulfonyl]amino}-3-betaine</v>
      </c>
      <c r="U9697" s="18" t="str">
        <f t="shared" si="455"/>
        <v>DTXSID301035223</v>
      </c>
    </row>
    <row r="9698" spans="1:21" ht="45" x14ac:dyDescent="0.2">
      <c r="A9698" s="23" t="s">
        <v>78540</v>
      </c>
      <c r="B9698" s="16" t="s">
        <v>78541</v>
      </c>
      <c r="C9698" s="16" t="s">
        <v>78542</v>
      </c>
      <c r="G9698" s="16" t="s">
        <v>245</v>
      </c>
      <c r="J9698" s="17" t="s">
        <v>46</v>
      </c>
      <c r="K9698" s="17">
        <v>22</v>
      </c>
      <c r="O9698" s="17">
        <v>5</v>
      </c>
      <c r="P9698" s="17" t="s">
        <v>46</v>
      </c>
      <c r="Q9698" s="18"/>
      <c r="S9698" s="22" t="str">
        <f t="shared" si="453"/>
        <v>68515-70-8</v>
      </c>
      <c r="T9698" s="18" t="str">
        <f t="shared" si="454"/>
        <v>1,2-Ethanediol, compounds, reaction products with .alpha.-fluoro-.omega.-(2-hydroxyethyl)poly(difluoromethylene), hexakis(methoxymethyl)melamine and polyethylene glycol</v>
      </c>
      <c r="U9698" s="18" t="str">
        <f t="shared" si="455"/>
        <v>DTXSID90882796</v>
      </c>
    </row>
    <row r="9699" spans="1:21" ht="45" x14ac:dyDescent="0.2">
      <c r="A9699" s="23" t="s">
        <v>78543</v>
      </c>
      <c r="B9699" s="16" t="s">
        <v>78544</v>
      </c>
      <c r="C9699" s="16" t="s">
        <v>78545</v>
      </c>
      <c r="D9699" s="16" t="s">
        <v>78546</v>
      </c>
      <c r="F9699" s="16" t="s">
        <v>78547</v>
      </c>
      <c r="G9699" s="16" t="s">
        <v>78548</v>
      </c>
      <c r="H9699" s="16" t="s">
        <v>78549</v>
      </c>
      <c r="I9699" s="17" t="s">
        <v>78550</v>
      </c>
      <c r="J9699" s="17" t="s">
        <v>78551</v>
      </c>
      <c r="K9699" s="17">
        <v>4</v>
      </c>
      <c r="O9699" s="17">
        <v>2</v>
      </c>
      <c r="P9699" s="17" t="s">
        <v>46</v>
      </c>
      <c r="Q9699" s="18"/>
      <c r="S9699" s="22" t="str">
        <f t="shared" si="453"/>
        <v>2089109-09-9</v>
      </c>
      <c r="T9699" s="18" t="str">
        <f t="shared" si="454"/>
        <v>N-(2-Hydroxyethyl)-N,N-dimethyl-3-[[(perfluorobutyl)sulfonyl]amino]-1-propanaminium</v>
      </c>
      <c r="U9699" s="18" t="str">
        <f t="shared" si="455"/>
        <v>DTXSID901032546</v>
      </c>
    </row>
    <row r="9700" spans="1:21" ht="60" x14ac:dyDescent="0.2">
      <c r="A9700" s="23" t="s">
        <v>78552</v>
      </c>
      <c r="B9700" s="16" t="s">
        <v>78553</v>
      </c>
      <c r="C9700" s="16" t="s">
        <v>78554</v>
      </c>
      <c r="D9700" s="16" t="s">
        <v>78555</v>
      </c>
      <c r="E9700" s="16" t="s">
        <v>78553</v>
      </c>
      <c r="F9700" s="16" t="s">
        <v>78556</v>
      </c>
      <c r="G9700" s="16" t="s">
        <v>78557</v>
      </c>
      <c r="H9700" s="16" t="s">
        <v>78558</v>
      </c>
      <c r="I9700" s="17" t="s">
        <v>78559</v>
      </c>
      <c r="J9700" s="17" t="s">
        <v>78560</v>
      </c>
      <c r="K9700" s="17">
        <v>8</v>
      </c>
      <c r="M9700" s="17">
        <v>3</v>
      </c>
      <c r="O9700" s="17">
        <v>5</v>
      </c>
      <c r="P9700" s="17" t="s">
        <v>46</v>
      </c>
      <c r="Q9700" s="18"/>
      <c r="S9700" s="22" t="str">
        <f t="shared" si="453"/>
        <v>88951-08-0</v>
      </c>
      <c r="T9700" s="18" t="str">
        <f t="shared" si="454"/>
        <v>4-Cyanophenyl 4-(nonadecafluorononyl)benzoate</v>
      </c>
      <c r="U9700" s="18" t="str">
        <f t="shared" si="455"/>
        <v>DTXSID60750736</v>
      </c>
    </row>
    <row r="9701" spans="1:21" ht="45" x14ac:dyDescent="0.2">
      <c r="A9701" s="23" t="s">
        <v>78561</v>
      </c>
      <c r="B9701" s="16" t="s">
        <v>78562</v>
      </c>
      <c r="C9701" s="16" t="s">
        <v>78563</v>
      </c>
      <c r="D9701" s="16" t="s">
        <v>78564</v>
      </c>
      <c r="E9701" s="16" t="s">
        <v>78562</v>
      </c>
      <c r="F9701" s="16" t="s">
        <v>78565</v>
      </c>
      <c r="G9701" s="16" t="s">
        <v>78566</v>
      </c>
      <c r="H9701" s="16" t="s">
        <v>78567</v>
      </c>
      <c r="I9701" s="17" t="s">
        <v>78568</v>
      </c>
      <c r="J9701" s="17" t="s">
        <v>78569</v>
      </c>
      <c r="K9701" s="17">
        <v>15</v>
      </c>
      <c r="M9701" s="17">
        <v>13</v>
      </c>
      <c r="O9701" s="17">
        <v>5</v>
      </c>
      <c r="P9701" s="17" t="s">
        <v>46</v>
      </c>
      <c r="Q9701" s="18"/>
      <c r="S9701" s="22" t="str">
        <f t="shared" si="453"/>
        <v>73602-45-6</v>
      </c>
      <c r="T9701" s="18" t="str">
        <f t="shared" si="454"/>
        <v>N-Cyclohexyl-2,2,3,3,4,4,5,5,6,6,7,7,7-tridecafluoroheptanamide</v>
      </c>
      <c r="U9701" s="18" t="str">
        <f t="shared" si="455"/>
        <v>DTXSID30896155</v>
      </c>
    </row>
    <row r="9702" spans="1:21" ht="30" x14ac:dyDescent="0.2">
      <c r="A9702" s="23" t="s">
        <v>78570</v>
      </c>
      <c r="B9702" s="16" t="s">
        <v>78571</v>
      </c>
      <c r="C9702" s="16" t="s">
        <v>78572</v>
      </c>
      <c r="G9702" s="16" t="s">
        <v>245</v>
      </c>
      <c r="J9702" s="17" t="s">
        <v>46</v>
      </c>
      <c r="K9702" s="17">
        <v>17</v>
      </c>
      <c r="O9702" s="17">
        <v>5</v>
      </c>
      <c r="P9702" s="17" t="s">
        <v>46</v>
      </c>
      <c r="Q9702" s="18"/>
      <c r="S9702" s="22" t="str">
        <f t="shared" si="453"/>
        <v>71608-43-0</v>
      </c>
      <c r="T9702" s="18" t="str">
        <f t="shared" si="454"/>
        <v>Bicyclo[2.2.1]heptane-2,3-dicarboxylic acid, 5-[(.gamma.-.omega.-perfluoro-C8-20-alkyl)thio] derivs.</v>
      </c>
      <c r="U9702" s="18" t="str">
        <f t="shared" si="455"/>
        <v>DTXSID50883087</v>
      </c>
    </row>
    <row r="9703" spans="1:21" ht="30" x14ac:dyDescent="0.2">
      <c r="A9703" s="23" t="s">
        <v>78573</v>
      </c>
      <c r="B9703" s="16" t="s">
        <v>78574</v>
      </c>
      <c r="C9703" s="16" t="s">
        <v>78575</v>
      </c>
      <c r="G9703" s="16" t="s">
        <v>245</v>
      </c>
      <c r="J9703" s="17" t="s">
        <v>46</v>
      </c>
      <c r="K9703" s="17">
        <v>17</v>
      </c>
      <c r="O9703" s="17">
        <v>5</v>
      </c>
      <c r="P9703" s="17" t="s">
        <v>46</v>
      </c>
      <c r="Q9703" s="18"/>
      <c r="S9703" s="22" t="str">
        <f t="shared" si="453"/>
        <v>297175-71-4</v>
      </c>
      <c r="T9703" s="18" t="str">
        <f t="shared" si="454"/>
        <v>Sulfonic acids, C8-20-alkane, .gamma.-.omega.-perfluoro, compds. with triethylamine</v>
      </c>
      <c r="U9703" s="18" t="str">
        <f t="shared" si="455"/>
        <v>DTXSID00881896</v>
      </c>
    </row>
    <row r="9704" spans="1:21" x14ac:dyDescent="0.2">
      <c r="A9704" s="23" t="s">
        <v>78576</v>
      </c>
      <c r="B9704" s="16" t="s">
        <v>78577</v>
      </c>
      <c r="C9704" s="16" t="s">
        <v>78578</v>
      </c>
      <c r="D9704" s="16" t="s">
        <v>78579</v>
      </c>
      <c r="E9704" s="16" t="s">
        <v>78580</v>
      </c>
      <c r="F9704" s="16" t="s">
        <v>78581</v>
      </c>
      <c r="G9704" s="16" t="s">
        <v>1096</v>
      </c>
      <c r="H9704" s="16" t="s">
        <v>78582</v>
      </c>
      <c r="I9704" s="17" t="s">
        <v>78583</v>
      </c>
      <c r="J9704" s="17" t="s">
        <v>78584</v>
      </c>
      <c r="K9704" s="17">
        <v>35</v>
      </c>
      <c r="M9704" s="17">
        <v>72</v>
      </c>
      <c r="O9704" s="17">
        <v>1</v>
      </c>
      <c r="P9704" s="17" t="s">
        <v>46</v>
      </c>
      <c r="Q9704" s="18"/>
      <c r="S9704" s="22" t="str">
        <f t="shared" si="453"/>
        <v>40723-80-6</v>
      </c>
      <c r="T9704" s="18" t="str">
        <f t="shared" si="454"/>
        <v>2:2 Fluorotelomer iodide</v>
      </c>
      <c r="U9704" s="18" t="str">
        <f t="shared" si="455"/>
        <v>DTXSID8068250</v>
      </c>
    </row>
    <row r="9705" spans="1:21" ht="45" x14ac:dyDescent="0.2">
      <c r="A9705" s="23" t="s">
        <v>78585</v>
      </c>
      <c r="B9705" s="16" t="s">
        <v>78586</v>
      </c>
      <c r="C9705" s="16" t="s">
        <v>78587</v>
      </c>
      <c r="D9705" s="16" t="s">
        <v>78588</v>
      </c>
      <c r="E9705" s="16" t="s">
        <v>78589</v>
      </c>
      <c r="F9705" s="16" t="s">
        <v>78590</v>
      </c>
      <c r="G9705" s="16" t="s">
        <v>78591</v>
      </c>
      <c r="H9705" s="16" t="s">
        <v>78592</v>
      </c>
      <c r="I9705" s="17" t="s">
        <v>78593</v>
      </c>
      <c r="J9705" s="17" t="s">
        <v>78594</v>
      </c>
      <c r="K9705" s="17">
        <v>16</v>
      </c>
      <c r="M9705" s="17">
        <v>28</v>
      </c>
      <c r="O9705" s="17">
        <v>5</v>
      </c>
      <c r="P9705" s="17" t="s">
        <v>46</v>
      </c>
      <c r="Q9705" s="18"/>
      <c r="S9705" s="22" t="str">
        <f t="shared" si="453"/>
        <v>307-96-0</v>
      </c>
      <c r="T9705" s="18" t="str">
        <f t="shared" si="454"/>
        <v>Butyl perfluorooctanoate</v>
      </c>
      <c r="U9705" s="18" t="str">
        <f t="shared" si="455"/>
        <v>DTXSID20895738</v>
      </c>
    </row>
    <row r="9706" spans="1:21" ht="30" x14ac:dyDescent="0.2">
      <c r="A9706" s="23" t="s">
        <v>78595</v>
      </c>
      <c r="B9706" s="16" t="s">
        <v>78596</v>
      </c>
      <c r="C9706" s="16" t="s">
        <v>78597</v>
      </c>
      <c r="D9706" s="16" t="s">
        <v>78598</v>
      </c>
      <c r="E9706" s="16" t="s">
        <v>78599</v>
      </c>
      <c r="F9706" s="16" t="s">
        <v>78600</v>
      </c>
      <c r="G9706" s="16" t="s">
        <v>78601</v>
      </c>
      <c r="H9706" s="16" t="s">
        <v>51719</v>
      </c>
      <c r="I9706" s="17" t="s">
        <v>51720</v>
      </c>
      <c r="J9706" s="17" t="s">
        <v>51721</v>
      </c>
      <c r="K9706" s="17">
        <v>52</v>
      </c>
      <c r="M9706" s="17">
        <v>56</v>
      </c>
      <c r="O9706" s="17">
        <v>1</v>
      </c>
      <c r="P9706" s="17" t="s">
        <v>46</v>
      </c>
      <c r="Q9706" s="18"/>
      <c r="S9706" s="22" t="str">
        <f t="shared" si="453"/>
        <v>3330-15-2</v>
      </c>
      <c r="T9706" s="18" t="str">
        <f t="shared" si="454"/>
        <v>Perfluoro-3-(1H-perfluoroethoxy)propane</v>
      </c>
      <c r="U9706" s="18" t="str">
        <f t="shared" si="455"/>
        <v>DTXSID8052017</v>
      </c>
    </row>
    <row r="9707" spans="1:21" ht="30" x14ac:dyDescent="0.2">
      <c r="A9707" s="23" t="s">
        <v>78602</v>
      </c>
      <c r="B9707" s="16" t="s">
        <v>78603</v>
      </c>
      <c r="C9707" s="16" t="s">
        <v>78604</v>
      </c>
      <c r="D9707" s="16" t="s">
        <v>78605</v>
      </c>
      <c r="E9707" s="16" t="s">
        <v>78603</v>
      </c>
      <c r="F9707" s="16" t="s">
        <v>78606</v>
      </c>
      <c r="G9707" s="16" t="s">
        <v>78607</v>
      </c>
      <c r="H9707" s="16" t="s">
        <v>21329</v>
      </c>
      <c r="I9707" s="17" t="s">
        <v>21330</v>
      </c>
      <c r="J9707" s="17" t="s">
        <v>21331</v>
      </c>
      <c r="K9707" s="17">
        <v>15</v>
      </c>
      <c r="M9707" s="17">
        <v>3</v>
      </c>
      <c r="O9707" s="17">
        <v>5</v>
      </c>
      <c r="P9707" s="17" t="s">
        <v>46</v>
      </c>
      <c r="Q9707" s="18"/>
      <c r="S9707" s="22" t="str">
        <f t="shared" si="453"/>
        <v>109296-89-1</v>
      </c>
      <c r="T9707" s="18" t="str">
        <f t="shared" si="454"/>
        <v>Methyl 2-(heptafluoropropyl)-6-methoxybenzoate</v>
      </c>
      <c r="U9707" s="18" t="str">
        <f t="shared" si="455"/>
        <v>DTXSID90896070</v>
      </c>
    </row>
    <row r="9708" spans="1:21" ht="60" x14ac:dyDescent="0.2">
      <c r="A9708" s="23" t="s">
        <v>78608</v>
      </c>
      <c r="B9708" s="16" t="s">
        <v>78609</v>
      </c>
      <c r="C9708" s="16" t="s">
        <v>78610</v>
      </c>
      <c r="D9708" s="16" t="s">
        <v>78611</v>
      </c>
      <c r="E9708" s="16" t="s">
        <v>78609</v>
      </c>
      <c r="F9708" s="16" t="s">
        <v>78612</v>
      </c>
      <c r="G9708" s="16" t="s">
        <v>78613</v>
      </c>
      <c r="H9708" s="16" t="s">
        <v>78614</v>
      </c>
      <c r="I9708" s="17" t="s">
        <v>78615</v>
      </c>
      <c r="J9708" s="17" t="s">
        <v>78616</v>
      </c>
      <c r="K9708" s="17">
        <v>5</v>
      </c>
      <c r="M9708" s="17">
        <v>11</v>
      </c>
      <c r="O9708" s="17">
        <v>5</v>
      </c>
      <c r="P9708" s="17" t="s">
        <v>46</v>
      </c>
      <c r="Q9708" s="18"/>
      <c r="S9708" s="22" t="str">
        <f t="shared" si="453"/>
        <v>131662-80-1</v>
      </c>
      <c r="T9708" s="18" t="str">
        <f t="shared" si="454"/>
        <v>4,4'-{Oxybis[(4,1-phenylene)(1,1,1,3,3,3-hexafluoropropane-2,2-diyl)]}dianiline</v>
      </c>
      <c r="U9708" s="18" t="str">
        <f t="shared" si="455"/>
        <v>DTXSID10564481</v>
      </c>
    </row>
    <row r="9709" spans="1:21" ht="30" x14ac:dyDescent="0.2">
      <c r="A9709" s="23" t="s">
        <v>78617</v>
      </c>
      <c r="B9709" s="16" t="s">
        <v>78618</v>
      </c>
      <c r="C9709" s="16" t="s">
        <v>78619</v>
      </c>
      <c r="D9709" s="16" t="s">
        <v>78620</v>
      </c>
      <c r="E9709" s="16" t="s">
        <v>78621</v>
      </c>
      <c r="F9709" s="16" t="s">
        <v>78622</v>
      </c>
      <c r="G9709" s="16" t="s">
        <v>78623</v>
      </c>
      <c r="H9709" s="16" t="s">
        <v>78624</v>
      </c>
      <c r="I9709" s="17" t="s">
        <v>78625</v>
      </c>
      <c r="J9709" s="17" t="s">
        <v>78626</v>
      </c>
      <c r="K9709" s="17">
        <v>8</v>
      </c>
      <c r="M9709" s="17">
        <v>9</v>
      </c>
      <c r="O9709" s="17">
        <v>4</v>
      </c>
      <c r="P9709" s="17" t="s">
        <v>46</v>
      </c>
      <c r="Q9709" s="18"/>
      <c r="S9709" s="22" t="str">
        <f t="shared" si="453"/>
        <v>99903-56-7</v>
      </c>
      <c r="T9709" s="18" t="str">
        <f t="shared" si="454"/>
        <v>1-Chloro-4-(3,3,3-trifluoro-2-(trifluoromethyl)prop-1-enyl)benzene</v>
      </c>
      <c r="U9709" s="18" t="str">
        <f t="shared" si="455"/>
        <v>DTXSID00244346</v>
      </c>
    </row>
    <row r="9710" spans="1:21" ht="60" x14ac:dyDescent="0.2">
      <c r="A9710" s="23" t="s">
        <v>78627</v>
      </c>
      <c r="B9710" s="16" t="s">
        <v>78628</v>
      </c>
      <c r="C9710" s="16" t="s">
        <v>78629</v>
      </c>
      <c r="D9710" s="16" t="s">
        <v>78630</v>
      </c>
      <c r="E9710" s="16" t="s">
        <v>78631</v>
      </c>
      <c r="F9710" s="16" t="s">
        <v>78632</v>
      </c>
      <c r="G9710" s="16" t="s">
        <v>78633</v>
      </c>
      <c r="H9710" s="16" t="s">
        <v>78634</v>
      </c>
      <c r="I9710" s="17" t="s">
        <v>78635</v>
      </c>
      <c r="J9710" s="17" t="s">
        <v>78636</v>
      </c>
      <c r="K9710" s="17">
        <v>9</v>
      </c>
      <c r="M9710" s="17">
        <v>5</v>
      </c>
      <c r="O9710" s="17">
        <v>1</v>
      </c>
      <c r="P9710" s="17" t="s">
        <v>46</v>
      </c>
      <c r="Q9710" s="18"/>
      <c r="S9710" s="22" t="str">
        <f t="shared" si="453"/>
        <v>1379460-34-0</v>
      </c>
      <c r="T9710" s="18" t="str">
        <f t="shared" si="454"/>
        <v>Perfluoropentadecanesulfonic acid</v>
      </c>
      <c r="U9710" s="18" t="str">
        <f t="shared" si="455"/>
        <v>DTXSID601009914</v>
      </c>
    </row>
    <row r="9711" spans="1:21" ht="30" x14ac:dyDescent="0.2">
      <c r="A9711" s="23" t="s">
        <v>78637</v>
      </c>
      <c r="B9711" s="16" t="s">
        <v>78638</v>
      </c>
      <c r="C9711" s="16" t="s">
        <v>78639</v>
      </c>
      <c r="D9711" s="16" t="s">
        <v>78640</v>
      </c>
      <c r="E9711" s="16" t="s">
        <v>78638</v>
      </c>
      <c r="F9711" s="16" t="s">
        <v>78641</v>
      </c>
      <c r="G9711" s="16" t="s">
        <v>78642</v>
      </c>
      <c r="H9711" s="16" t="s">
        <v>16795</v>
      </c>
      <c r="I9711" s="17" t="s">
        <v>16796</v>
      </c>
      <c r="J9711" s="17" t="s">
        <v>16797</v>
      </c>
      <c r="K9711" s="17">
        <v>15</v>
      </c>
      <c r="M9711" s="17">
        <v>3</v>
      </c>
      <c r="O9711" s="17">
        <v>5</v>
      </c>
      <c r="P9711" s="17" t="s">
        <v>46</v>
      </c>
      <c r="Q9711" s="18"/>
      <c r="S9711" s="22" t="str">
        <f t="shared" si="453"/>
        <v>114810-52-5</v>
      </c>
      <c r="T9711" s="18" t="str">
        <f t="shared" si="454"/>
        <v>4-(2,2,3,3,4,4,5,5,6,6,7,7,7-Tridecafluoroheptyl)-1,3-dioxolan-2-one</v>
      </c>
      <c r="U9711" s="18" t="str">
        <f t="shared" si="455"/>
        <v>DTXSID00896006</v>
      </c>
    </row>
    <row r="9712" spans="1:21" ht="30" x14ac:dyDescent="0.2">
      <c r="A9712" s="23" t="s">
        <v>78643</v>
      </c>
      <c r="B9712" s="16" t="s">
        <v>78644</v>
      </c>
      <c r="C9712" s="16" t="s">
        <v>78645</v>
      </c>
      <c r="D9712" s="16" t="s">
        <v>78646</v>
      </c>
      <c r="E9712" s="16" t="s">
        <v>78644</v>
      </c>
      <c r="F9712" s="16" t="s">
        <v>78647</v>
      </c>
      <c r="G9712" s="16" t="s">
        <v>78648</v>
      </c>
      <c r="H9712" s="16" t="s">
        <v>40541</v>
      </c>
      <c r="I9712" s="17" t="s">
        <v>40542</v>
      </c>
      <c r="J9712" s="17" t="s">
        <v>40543</v>
      </c>
      <c r="K9712" s="17">
        <v>5</v>
      </c>
      <c r="M9712" s="17">
        <v>2</v>
      </c>
      <c r="O9712" s="17">
        <v>5</v>
      </c>
      <c r="P9712" s="17" t="s">
        <v>46</v>
      </c>
      <c r="Q9712" s="18"/>
      <c r="S9712" s="22" t="str">
        <f t="shared" si="453"/>
        <v>61859-91-4</v>
      </c>
      <c r="T9712" s="18" t="str">
        <f t="shared" si="454"/>
        <v>3,3-Bis(trifluoromethyl)-4,5-dihydro-3H-pyrazole-4-carbonitrile</v>
      </c>
      <c r="U9712" s="18" t="str">
        <f t="shared" si="455"/>
        <v>DTXSID40813434</v>
      </c>
    </row>
    <row r="9713" spans="1:21" ht="30" x14ac:dyDescent="0.2">
      <c r="A9713" s="23" t="s">
        <v>78649</v>
      </c>
      <c r="B9713" s="16" t="s">
        <v>78650</v>
      </c>
      <c r="C9713" s="16" t="s">
        <v>78651</v>
      </c>
      <c r="D9713" s="16" t="s">
        <v>78652</v>
      </c>
      <c r="E9713" s="16" t="s">
        <v>78650</v>
      </c>
      <c r="F9713" s="16" t="s">
        <v>78653</v>
      </c>
      <c r="G9713" s="16" t="s">
        <v>78654</v>
      </c>
      <c r="H9713" s="16" t="s">
        <v>78655</v>
      </c>
      <c r="I9713" s="17" t="s">
        <v>78656</v>
      </c>
      <c r="J9713" s="17" t="s">
        <v>78657</v>
      </c>
      <c r="K9713" s="17">
        <v>5</v>
      </c>
      <c r="O9713" s="17">
        <v>5</v>
      </c>
      <c r="P9713" s="17" t="s">
        <v>46</v>
      </c>
      <c r="Q9713" s="18"/>
      <c r="S9713" s="22" t="str">
        <f t="shared" si="453"/>
        <v>88656-36-4</v>
      </c>
      <c r="T9713" s="18" t="str">
        <f t="shared" si="454"/>
        <v>2-Phenyl-4,4-bis(trifluoromethyl)-4H-1,3-thiazine</v>
      </c>
      <c r="U9713" s="18" t="str">
        <f t="shared" si="455"/>
        <v>DTXSID30516407</v>
      </c>
    </row>
    <row r="9714" spans="1:21" ht="45" x14ac:dyDescent="0.2">
      <c r="A9714" s="23" t="s">
        <v>78658</v>
      </c>
      <c r="B9714" s="16" t="s">
        <v>78659</v>
      </c>
      <c r="C9714" s="16" t="s">
        <v>78660</v>
      </c>
      <c r="D9714" s="16" t="s">
        <v>78661</v>
      </c>
      <c r="E9714" s="16" t="s">
        <v>78662</v>
      </c>
      <c r="F9714" s="16" t="s">
        <v>78663</v>
      </c>
      <c r="G9714" s="16" t="s">
        <v>78664</v>
      </c>
      <c r="H9714" s="16" t="s">
        <v>78665</v>
      </c>
      <c r="I9714" s="17" t="s">
        <v>78666</v>
      </c>
      <c r="J9714" s="17" t="s">
        <v>78667</v>
      </c>
      <c r="K9714" s="17">
        <v>7</v>
      </c>
      <c r="M9714" s="17">
        <v>1</v>
      </c>
      <c r="O9714" s="17">
        <v>1</v>
      </c>
      <c r="P9714" s="17" t="s">
        <v>46</v>
      </c>
      <c r="Q9714" s="18"/>
      <c r="S9714" s="22" t="str">
        <f t="shared" si="453"/>
        <v>1696259-68-3</v>
      </c>
      <c r="T9714" s="18" t="str">
        <f t="shared" si="454"/>
        <v>8-H-Perfluorooctanoate</v>
      </c>
      <c r="U9714" s="18" t="str">
        <f t="shared" si="455"/>
        <v>DTXSID90892936</v>
      </c>
    </row>
    <row r="9715" spans="1:21" ht="45" x14ac:dyDescent="0.2">
      <c r="A9715" s="23" t="s">
        <v>78668</v>
      </c>
      <c r="B9715" s="16" t="s">
        <v>78669</v>
      </c>
      <c r="C9715" s="16" t="s">
        <v>78670</v>
      </c>
      <c r="D9715" s="16" t="s">
        <v>78671</v>
      </c>
      <c r="E9715" s="16" t="s">
        <v>78672</v>
      </c>
      <c r="F9715" s="16" t="s">
        <v>78673</v>
      </c>
      <c r="G9715" s="16" t="s">
        <v>78674</v>
      </c>
      <c r="H9715" s="16" t="s">
        <v>78675</v>
      </c>
      <c r="I9715" s="17" t="s">
        <v>78676</v>
      </c>
      <c r="J9715" s="17" t="s">
        <v>78677</v>
      </c>
      <c r="K9715" s="17">
        <v>14</v>
      </c>
      <c r="M9715" s="17">
        <v>11</v>
      </c>
      <c r="O9715" s="17">
        <v>1</v>
      </c>
      <c r="P9715" s="17" t="s">
        <v>46</v>
      </c>
      <c r="Q9715" s="18"/>
      <c r="S9715" s="22" t="str">
        <f t="shared" si="453"/>
        <v>94157-92-3</v>
      </c>
      <c r="T9715" s="18" t="str">
        <f t="shared" si="454"/>
        <v>N-(((2,5-Dimethyl-4-(2,2,2-trifluoro-1-hydroxy-1-(trifluoromethyl)ethyl)phenyl)amino)carbonyl)-2,6-difluorobenzamide</v>
      </c>
      <c r="U9715" s="18" t="str">
        <f t="shared" si="455"/>
        <v>DTXSID90240817</v>
      </c>
    </row>
    <row r="9716" spans="1:21" ht="60" x14ac:dyDescent="0.2">
      <c r="A9716" s="23" t="s">
        <v>78678</v>
      </c>
      <c r="B9716" s="16" t="s">
        <v>78679</v>
      </c>
      <c r="C9716" s="16" t="s">
        <v>78680</v>
      </c>
      <c r="G9716" s="16" t="s">
        <v>245</v>
      </c>
      <c r="J9716" s="17" t="s">
        <v>46</v>
      </c>
      <c r="K9716" s="17">
        <v>13</v>
      </c>
      <c r="O9716" s="17">
        <v>5</v>
      </c>
      <c r="P9716" s="17" t="s">
        <v>46</v>
      </c>
      <c r="Q9716" s="18"/>
      <c r="S9716" s="22" t="str">
        <f t="shared" si="453"/>
        <v>393582-59-7</v>
      </c>
      <c r="T9716" s="18" t="str">
        <f t="shared" si="454"/>
        <v>2-Propenoic acid, octahydro-4,7-methano-1H-indenyl ester, polymers with .gamma.-.omega.-perfluoro-C6-22-alkyl acrylate and polyethylene glycol methacrylate Me ether, di-Me 2,2'-azobis[2-methylpropanoate]-initiated</v>
      </c>
      <c r="U9716" s="18" t="str">
        <f t="shared" si="455"/>
        <v>DTXSID70882693</v>
      </c>
    </row>
    <row r="9717" spans="1:21" ht="45" x14ac:dyDescent="0.2">
      <c r="A9717" s="23" t="s">
        <v>78681</v>
      </c>
      <c r="B9717" s="16" t="s">
        <v>78682</v>
      </c>
      <c r="C9717" s="16" t="s">
        <v>78683</v>
      </c>
      <c r="D9717" s="16" t="s">
        <v>78684</v>
      </c>
      <c r="E9717" s="16" t="s">
        <v>78685</v>
      </c>
      <c r="F9717" s="16" t="s">
        <v>78686</v>
      </c>
      <c r="G9717" s="16" t="s">
        <v>78687</v>
      </c>
      <c r="H9717" s="16" t="s">
        <v>78688</v>
      </c>
      <c r="I9717" s="17" t="s">
        <v>78689</v>
      </c>
      <c r="J9717" s="17" t="s">
        <v>78690</v>
      </c>
      <c r="K9717" s="17">
        <v>7</v>
      </c>
      <c r="M9717" s="17">
        <v>1</v>
      </c>
      <c r="O9717" s="17">
        <v>1</v>
      </c>
      <c r="P9717" s="17" t="s">
        <v>46</v>
      </c>
      <c r="Q9717" s="18"/>
      <c r="S9717" s="22" t="str">
        <f t="shared" si="453"/>
        <v>NOCAS_893005</v>
      </c>
      <c r="T9717" s="18" t="str">
        <f t="shared" si="454"/>
        <v>1H,1H,2H,2H-[1,2-13C2]Perfluorooctyl phosphate</v>
      </c>
      <c r="U9717" s="18" t="str">
        <f t="shared" si="455"/>
        <v>DTXSID50893005</v>
      </c>
    </row>
    <row r="9718" spans="1:21" ht="30" x14ac:dyDescent="0.2">
      <c r="A9718" s="23" t="s">
        <v>78691</v>
      </c>
      <c r="B9718" s="16" t="s">
        <v>78692</v>
      </c>
      <c r="C9718" s="16" t="s">
        <v>78693</v>
      </c>
      <c r="D9718" s="16" t="s">
        <v>78694</v>
      </c>
      <c r="E9718" s="16" t="s">
        <v>78695</v>
      </c>
      <c r="F9718" s="16" t="s">
        <v>78696</v>
      </c>
      <c r="G9718" s="16" t="s">
        <v>78697</v>
      </c>
      <c r="H9718" s="16" t="s">
        <v>78698</v>
      </c>
      <c r="I9718" s="17" t="s">
        <v>78699</v>
      </c>
      <c r="J9718" s="17" t="s">
        <v>78700</v>
      </c>
      <c r="K9718" s="17">
        <v>28</v>
      </c>
      <c r="M9718" s="17">
        <v>81</v>
      </c>
      <c r="O9718" s="17">
        <v>1</v>
      </c>
      <c r="P9718" s="17" t="s">
        <v>46</v>
      </c>
      <c r="Q9718" s="18"/>
      <c r="S9718" s="22" t="str">
        <f t="shared" si="453"/>
        <v>309-88-6</v>
      </c>
      <c r="T9718" s="18" t="str">
        <f t="shared" si="454"/>
        <v>N,N-Diethyl-2H-perfluoropropanamine</v>
      </c>
      <c r="U9718" s="18" t="str">
        <f t="shared" si="455"/>
        <v>DTXSID20880124</v>
      </c>
    </row>
    <row r="9719" spans="1:21" x14ac:dyDescent="0.2">
      <c r="A9719" s="23" t="s">
        <v>78701</v>
      </c>
      <c r="B9719" s="16" t="s">
        <v>78702</v>
      </c>
      <c r="C9719" s="16" t="s">
        <v>78703</v>
      </c>
      <c r="D9719" s="16" t="s">
        <v>78704</v>
      </c>
      <c r="E9719" s="16" t="s">
        <v>78702</v>
      </c>
      <c r="F9719" s="16" t="s">
        <v>78705</v>
      </c>
      <c r="G9719" s="16" t="s">
        <v>78706</v>
      </c>
      <c r="H9719" s="16" t="s">
        <v>78707</v>
      </c>
      <c r="I9719" s="17" t="s">
        <v>78708</v>
      </c>
      <c r="J9719" s="17" t="s">
        <v>78709</v>
      </c>
      <c r="K9719" s="17">
        <v>7</v>
      </c>
      <c r="M9719" s="17">
        <v>4</v>
      </c>
      <c r="O9719" s="17">
        <v>5</v>
      </c>
      <c r="P9719" s="17" t="s">
        <v>46</v>
      </c>
      <c r="Q9719" s="18"/>
      <c r="S9719" s="22" t="str">
        <f t="shared" si="453"/>
        <v>54675-68-2</v>
      </c>
      <c r="T9719" s="18" t="str">
        <f t="shared" si="454"/>
        <v>2-Cyano-2,3,3,3-tetrafluoropropanoyl fluoride</v>
      </c>
      <c r="U9719" s="18" t="str">
        <f t="shared" si="455"/>
        <v>DTXSID30706866</v>
      </c>
    </row>
    <row r="9720" spans="1:21" ht="30" x14ac:dyDescent="0.2">
      <c r="A9720" s="23" t="s">
        <v>78710</v>
      </c>
      <c r="B9720" s="16" t="s">
        <v>78711</v>
      </c>
      <c r="C9720" s="16" t="s">
        <v>78712</v>
      </c>
      <c r="D9720" s="16" t="s">
        <v>78713</v>
      </c>
      <c r="E9720" s="16" t="s">
        <v>78711</v>
      </c>
      <c r="F9720" s="16" t="s">
        <v>78714</v>
      </c>
      <c r="G9720" s="16" t="s">
        <v>78715</v>
      </c>
      <c r="H9720" s="16" t="s">
        <v>50378</v>
      </c>
      <c r="I9720" s="17" t="s">
        <v>50379</v>
      </c>
      <c r="J9720" s="17" t="s">
        <v>50380</v>
      </c>
      <c r="K9720" s="17">
        <v>6</v>
      </c>
      <c r="M9720" s="17">
        <v>4</v>
      </c>
      <c r="O9720" s="17">
        <v>5</v>
      </c>
      <c r="P9720" s="17" t="s">
        <v>46</v>
      </c>
      <c r="Q9720" s="18"/>
      <c r="S9720" s="22" t="str">
        <f t="shared" si="453"/>
        <v>14115-48-1</v>
      </c>
      <c r="T9720" s="18" t="str">
        <f t="shared" si="454"/>
        <v>5,5,5-Trifluoro-4,4-bis(trifluoromethyl)pent-1-yne</v>
      </c>
      <c r="U9720" s="18" t="str">
        <f t="shared" si="455"/>
        <v>DTXSID60698482</v>
      </c>
    </row>
    <row r="9721" spans="1:21" ht="60" x14ac:dyDescent="0.2">
      <c r="A9721" s="23" t="s">
        <v>78716</v>
      </c>
      <c r="B9721" s="16" t="s">
        <v>78717</v>
      </c>
      <c r="C9721" s="16" t="s">
        <v>78718</v>
      </c>
      <c r="D9721" s="16" t="s">
        <v>78719</v>
      </c>
      <c r="F9721" s="16" t="s">
        <v>78720</v>
      </c>
      <c r="G9721" s="16" t="s">
        <v>78721</v>
      </c>
      <c r="H9721" s="16" t="s">
        <v>78722</v>
      </c>
      <c r="I9721" s="17" t="s">
        <v>78723</v>
      </c>
      <c r="J9721" s="17" t="s">
        <v>78724</v>
      </c>
      <c r="K9721" s="17">
        <v>4</v>
      </c>
      <c r="O9721" s="17">
        <v>2</v>
      </c>
      <c r="P9721" s="17" t="s">
        <v>46</v>
      </c>
      <c r="Q9721" s="18"/>
      <c r="S9721" s="22" t="str">
        <f t="shared" si="453"/>
        <v>NOCAS_1034872</v>
      </c>
      <c r="T9721" s="18" t="str">
        <f t="shared" si="454"/>
        <v>3-[(3-{(2-Carboxyethyl)[(perfluorotridecyl)sulfonyl]amino}propyl)(dimethyl)azaniumyl]propanoate</v>
      </c>
      <c r="U9721" s="18" t="str">
        <f t="shared" si="455"/>
        <v>DTXSID201034872</v>
      </c>
    </row>
    <row r="9722" spans="1:21" ht="60" x14ac:dyDescent="0.2">
      <c r="A9722" s="23" t="s">
        <v>78725</v>
      </c>
      <c r="B9722" s="16" t="s">
        <v>78726</v>
      </c>
      <c r="C9722" s="16" t="s">
        <v>78727</v>
      </c>
      <c r="G9722" s="16" t="s">
        <v>245</v>
      </c>
      <c r="J9722" s="17" t="s">
        <v>46</v>
      </c>
      <c r="K9722" s="17">
        <v>13</v>
      </c>
      <c r="O9722" s="17">
        <v>5</v>
      </c>
      <c r="P9722" s="17" t="s">
        <v>46</v>
      </c>
      <c r="Q9722" s="18"/>
      <c r="S9722" s="22" t="str">
        <f t="shared" si="453"/>
        <v>370100-90-6</v>
      </c>
      <c r="T9722" s="18" t="str">
        <f t="shared" si="454"/>
        <v>2-Propenoic acid, 3,3,4,4,5,5,6,6,7,7,8,8,8-tridecafluoroocty ester, polymer with .alpha.-(2-methyl-1-oxo-2-propenyl)-.omega.-hydroxypoly(oxy-1,2-ethanediyl) and .alpha.-(1-oxo-2-propenyl)-.omega.-hydroxypoly[oxy(methyl-1,2-ethanediyl)]</v>
      </c>
      <c r="U9722" s="18" t="str">
        <f t="shared" si="455"/>
        <v>DTXSID40882665</v>
      </c>
    </row>
    <row r="9723" spans="1:21" ht="45" x14ac:dyDescent="0.2">
      <c r="A9723" s="23" t="s">
        <v>78728</v>
      </c>
      <c r="B9723" s="16" t="s">
        <v>78729</v>
      </c>
      <c r="C9723" s="16" t="s">
        <v>78730</v>
      </c>
      <c r="D9723" s="16" t="s">
        <v>78731</v>
      </c>
      <c r="F9723" s="16" t="s">
        <v>78732</v>
      </c>
      <c r="G9723" s="16" t="s">
        <v>78733</v>
      </c>
      <c r="H9723" s="16" t="s">
        <v>46874</v>
      </c>
      <c r="I9723" s="17" t="s">
        <v>46875</v>
      </c>
      <c r="J9723" s="17" t="s">
        <v>46876</v>
      </c>
      <c r="K9723" s="17">
        <v>3</v>
      </c>
      <c r="O9723" s="17">
        <v>2</v>
      </c>
      <c r="P9723" s="17" t="s">
        <v>46</v>
      </c>
      <c r="Q9723" s="18"/>
      <c r="S9723" s="22" t="str">
        <f t="shared" si="453"/>
        <v>NOCAS_1026931</v>
      </c>
      <c r="T9723" s="18" t="str">
        <f t="shared" si="454"/>
        <v>1,2,3,3,4,4,5,5,6,6,7,7,8,8,9,9,9-Heptadecafluoronon-1-enoxybenzene</v>
      </c>
      <c r="U9723" s="18" t="str">
        <f t="shared" si="455"/>
        <v>DTXSID101026931</v>
      </c>
    </row>
    <row r="9724" spans="1:21" x14ac:dyDescent="0.2">
      <c r="A9724" s="23" t="s">
        <v>78734</v>
      </c>
      <c r="B9724" s="16" t="s">
        <v>78735</v>
      </c>
      <c r="C9724" s="16" t="s">
        <v>78736</v>
      </c>
      <c r="D9724" s="16" t="s">
        <v>78737</v>
      </c>
      <c r="E9724" s="16" t="s">
        <v>78738</v>
      </c>
      <c r="F9724" s="16" t="s">
        <v>78739</v>
      </c>
      <c r="G9724" s="16" t="s">
        <v>78740</v>
      </c>
      <c r="H9724" s="16" t="s">
        <v>37129</v>
      </c>
      <c r="I9724" s="17" t="s">
        <v>37130</v>
      </c>
      <c r="J9724" s="17" t="s">
        <v>37131</v>
      </c>
      <c r="K9724" s="17">
        <v>54</v>
      </c>
      <c r="M9724" s="17">
        <v>48</v>
      </c>
      <c r="O9724" s="17">
        <v>1</v>
      </c>
      <c r="P9724" s="17" t="s">
        <v>46</v>
      </c>
      <c r="Q9724" s="18"/>
      <c r="S9724" s="22" t="str">
        <f t="shared" si="453"/>
        <v>335-42-2</v>
      </c>
      <c r="T9724" s="18" t="str">
        <f t="shared" si="454"/>
        <v>Perfluorobutanoyl fluoride</v>
      </c>
      <c r="U9724" s="18" t="str">
        <f t="shared" si="455"/>
        <v>DTXSID0041696</v>
      </c>
    </row>
    <row r="9725" spans="1:21" ht="45" x14ac:dyDescent="0.2">
      <c r="A9725" s="23" t="s">
        <v>78741</v>
      </c>
      <c r="B9725" s="16" t="s">
        <v>78742</v>
      </c>
      <c r="C9725" s="16" t="s">
        <v>78743</v>
      </c>
      <c r="D9725" s="16" t="s">
        <v>78744</v>
      </c>
      <c r="F9725" s="16" t="s">
        <v>78745</v>
      </c>
      <c r="G9725" s="16" t="s">
        <v>78746</v>
      </c>
      <c r="H9725" s="16" t="s">
        <v>78747</v>
      </c>
      <c r="I9725" s="17" t="s">
        <v>78748</v>
      </c>
      <c r="J9725" s="17" t="s">
        <v>78749</v>
      </c>
      <c r="K9725" s="17">
        <v>3</v>
      </c>
      <c r="O9725" s="17">
        <v>2</v>
      </c>
      <c r="P9725" s="17" t="s">
        <v>46</v>
      </c>
      <c r="Q9725" s="18"/>
      <c r="S9725" s="22" t="str">
        <f t="shared" si="453"/>
        <v>NOCAS_1035050</v>
      </c>
      <c r="T9725" s="18" t="str">
        <f t="shared" si="454"/>
        <v>(E)-5-((Perfluorohex-1-enyl)fluoromethyl)perfluoropentane-1-sulfonic acid</v>
      </c>
      <c r="U9725" s="18" t="str">
        <f t="shared" si="455"/>
        <v>DTXSID001035050</v>
      </c>
    </row>
    <row r="9726" spans="1:21" ht="30" x14ac:dyDescent="0.2">
      <c r="A9726" s="23" t="s">
        <v>78750</v>
      </c>
      <c r="B9726" s="16" t="s">
        <v>78751</v>
      </c>
      <c r="C9726" s="16" t="s">
        <v>78752</v>
      </c>
      <c r="D9726" s="16" t="s">
        <v>78753</v>
      </c>
      <c r="E9726" s="16" t="s">
        <v>78754</v>
      </c>
      <c r="F9726" s="16" t="s">
        <v>78755</v>
      </c>
      <c r="G9726" s="16" t="s">
        <v>78756</v>
      </c>
      <c r="H9726" s="16" t="s">
        <v>5894</v>
      </c>
      <c r="I9726" s="17" t="s">
        <v>5895</v>
      </c>
      <c r="J9726" s="17" t="s">
        <v>5896</v>
      </c>
      <c r="K9726" s="17">
        <v>28</v>
      </c>
      <c r="M9726" s="17">
        <v>45</v>
      </c>
      <c r="O9726" s="17">
        <v>1</v>
      </c>
      <c r="P9726" s="17" t="s">
        <v>46</v>
      </c>
      <c r="Q9726" s="18"/>
      <c r="S9726" s="22" t="str">
        <f t="shared" si="453"/>
        <v>20825-07-4</v>
      </c>
      <c r="T9726" s="18" t="str">
        <f t="shared" si="454"/>
        <v>3H,3H-Perfluoro-2,4-hexanedione</v>
      </c>
      <c r="U9726" s="18" t="str">
        <f t="shared" si="455"/>
        <v>DTXSID90174941</v>
      </c>
    </row>
    <row r="9727" spans="1:21" x14ac:dyDescent="0.2">
      <c r="A9727" s="23" t="s">
        <v>78757</v>
      </c>
      <c r="B9727" s="16" t="s">
        <v>78758</v>
      </c>
      <c r="C9727" s="16" t="s">
        <v>78759</v>
      </c>
      <c r="D9727" s="16" t="s">
        <v>78760</v>
      </c>
      <c r="E9727" s="16" t="s">
        <v>78758</v>
      </c>
      <c r="F9727" s="16" t="s">
        <v>78761</v>
      </c>
      <c r="G9727" s="16" t="s">
        <v>78762</v>
      </c>
      <c r="H9727" s="16" t="s">
        <v>2966</v>
      </c>
      <c r="I9727" s="17" t="s">
        <v>2967</v>
      </c>
      <c r="J9727" s="17" t="s">
        <v>2968</v>
      </c>
      <c r="K9727" s="17">
        <v>10</v>
      </c>
      <c r="M9727" s="17">
        <v>10</v>
      </c>
      <c r="O9727" s="17">
        <v>5</v>
      </c>
      <c r="P9727" s="17" t="s">
        <v>46</v>
      </c>
      <c r="Q9727" s="18"/>
      <c r="S9727" s="22" t="str">
        <f t="shared" si="453"/>
        <v>161791-32-8</v>
      </c>
      <c r="T9727" s="18" t="str">
        <f t="shared" si="454"/>
        <v>1,1,1,2,2,4-Hexafluorobutane</v>
      </c>
      <c r="U9727" s="18" t="str">
        <f t="shared" si="455"/>
        <v>DTXSID40936596</v>
      </c>
    </row>
    <row r="9728" spans="1:21" ht="45" x14ac:dyDescent="0.2">
      <c r="A9728" s="23" t="s">
        <v>78763</v>
      </c>
      <c r="B9728" s="16" t="s">
        <v>78764</v>
      </c>
      <c r="C9728" s="16" t="s">
        <v>78765</v>
      </c>
      <c r="D9728" s="16" t="s">
        <v>78766</v>
      </c>
      <c r="E9728" s="16" t="s">
        <v>78767</v>
      </c>
      <c r="F9728" s="16" t="s">
        <v>78768</v>
      </c>
      <c r="G9728" s="16" t="s">
        <v>78769</v>
      </c>
      <c r="H9728" s="16" t="s">
        <v>78770</v>
      </c>
      <c r="I9728" s="17" t="s">
        <v>78771</v>
      </c>
      <c r="J9728" s="17" t="s">
        <v>78772</v>
      </c>
      <c r="K9728" s="17">
        <v>7</v>
      </c>
      <c r="M9728" s="17">
        <v>7</v>
      </c>
      <c r="O9728" s="17">
        <v>4</v>
      </c>
      <c r="P9728" s="17" t="s">
        <v>46</v>
      </c>
      <c r="Q9728" s="18"/>
      <c r="S9728" s="22" t="str">
        <f t="shared" si="453"/>
        <v>59700-57-1</v>
      </c>
      <c r="T9728" s="18" t="str">
        <f t="shared" si="454"/>
        <v>2,2,4,4,6-Pentachloro-6-(2,2,3,3-tetrafluoropropoxy)-,3,5,2lambda5,4lambda5,6lambda5-triazatriphosphinine</v>
      </c>
      <c r="U9728" s="18" t="str">
        <f t="shared" si="455"/>
        <v>DTXSID30208416</v>
      </c>
    </row>
    <row r="9729" spans="1:21" ht="30" x14ac:dyDescent="0.2">
      <c r="A9729" s="23" t="s">
        <v>78773</v>
      </c>
      <c r="B9729" s="16" t="s">
        <v>78774</v>
      </c>
      <c r="C9729" s="16" t="s">
        <v>78775</v>
      </c>
      <c r="G9729" s="16" t="s">
        <v>245</v>
      </c>
      <c r="J9729" s="17" t="s">
        <v>46</v>
      </c>
      <c r="K9729" s="17">
        <v>14</v>
      </c>
      <c r="O9729" s="17">
        <v>5</v>
      </c>
      <c r="P9729" s="17" t="s">
        <v>46</v>
      </c>
      <c r="Q9729" s="18"/>
      <c r="S9729" s="22" t="str">
        <f t="shared" si="453"/>
        <v>161075-04-3</v>
      </c>
      <c r="T9729" s="18" t="str">
        <f t="shared" si="454"/>
        <v>Ethene, tetrafluoro-, oxidized, polymd., reduced, Me esters, reaction products with ammonia</v>
      </c>
      <c r="U9729" s="18" t="str">
        <f t="shared" si="455"/>
        <v>DTXSID90881865</v>
      </c>
    </row>
    <row r="9730" spans="1:21" x14ac:dyDescent="0.2">
      <c r="A9730" s="23" t="s">
        <v>78776</v>
      </c>
      <c r="B9730" s="16" t="s">
        <v>78777</v>
      </c>
      <c r="C9730" s="16" t="s">
        <v>78778</v>
      </c>
      <c r="D9730" s="16" t="s">
        <v>78779</v>
      </c>
      <c r="E9730" s="16" t="s">
        <v>78780</v>
      </c>
      <c r="F9730" s="16" t="s">
        <v>78781</v>
      </c>
      <c r="G9730" s="16" t="s">
        <v>78782</v>
      </c>
      <c r="H9730" s="16" t="s">
        <v>78783</v>
      </c>
      <c r="I9730" s="17" t="s">
        <v>78784</v>
      </c>
      <c r="J9730" s="17" t="s">
        <v>78785</v>
      </c>
      <c r="K9730" s="17">
        <v>7</v>
      </c>
      <c r="M9730" s="17">
        <v>14</v>
      </c>
      <c r="O9730" s="17">
        <v>2</v>
      </c>
      <c r="P9730" s="17" t="s">
        <v>46</v>
      </c>
      <c r="Q9730" s="18"/>
      <c r="S9730" s="22" t="str">
        <f t="shared" si="453"/>
        <v>124008-98-6</v>
      </c>
      <c r="T9730" s="18" t="str">
        <f t="shared" si="454"/>
        <v>N,N-bis(Trifluoromethyl)perfluoroethanamine</v>
      </c>
      <c r="U9730" s="18" t="str">
        <f t="shared" si="455"/>
        <v>DTXSID90154187</v>
      </c>
    </row>
    <row r="9731" spans="1:21" x14ac:dyDescent="0.2">
      <c r="A9731" s="23" t="s">
        <v>78786</v>
      </c>
      <c r="B9731" s="16" t="s">
        <v>78787</v>
      </c>
      <c r="C9731" s="16" t="s">
        <v>78788</v>
      </c>
      <c r="D9731" s="16" t="s">
        <v>78789</v>
      </c>
      <c r="E9731" s="16" t="s">
        <v>78787</v>
      </c>
      <c r="F9731" s="16" t="s">
        <v>78790</v>
      </c>
      <c r="G9731" s="16" t="s">
        <v>78791</v>
      </c>
      <c r="H9731" s="16" t="s">
        <v>42630</v>
      </c>
      <c r="I9731" s="17" t="s">
        <v>42631</v>
      </c>
      <c r="J9731" s="17" t="s">
        <v>42632</v>
      </c>
      <c r="K9731" s="17">
        <v>7</v>
      </c>
      <c r="M9731" s="17">
        <v>5</v>
      </c>
      <c r="O9731" s="17">
        <v>5</v>
      </c>
      <c r="P9731" s="17" t="s">
        <v>46</v>
      </c>
      <c r="Q9731" s="18"/>
      <c r="S9731" s="22" t="str">
        <f t="shared" si="453"/>
        <v>91095-94-2</v>
      </c>
      <c r="T9731" s="18" t="str">
        <f t="shared" si="454"/>
        <v>5,6-Dibromo-1,1,2,3,3,4,4,5,6,6-decafluorohex-1-ene</v>
      </c>
      <c r="U9731" s="18" t="str">
        <f t="shared" si="455"/>
        <v>DTXSID80566977</v>
      </c>
    </row>
    <row r="9732" spans="1:21" ht="45" x14ac:dyDescent="0.2">
      <c r="A9732" s="23" t="s">
        <v>78792</v>
      </c>
      <c r="B9732" s="16" t="s">
        <v>78793</v>
      </c>
      <c r="C9732" s="16" t="s">
        <v>78794</v>
      </c>
      <c r="D9732" s="16" t="s">
        <v>78795</v>
      </c>
      <c r="E9732" s="16" t="s">
        <v>78796</v>
      </c>
      <c r="F9732" s="16" t="s">
        <v>78797</v>
      </c>
      <c r="G9732" s="16" t="s">
        <v>78798</v>
      </c>
      <c r="H9732" s="16" t="s">
        <v>78799</v>
      </c>
      <c r="I9732" s="17" t="s">
        <v>78800</v>
      </c>
      <c r="J9732" s="17" t="s">
        <v>78801</v>
      </c>
      <c r="K9732" s="17">
        <v>11</v>
      </c>
      <c r="M9732" s="17">
        <v>11</v>
      </c>
      <c r="O9732" s="17">
        <v>1</v>
      </c>
      <c r="P9732" s="17" t="s">
        <v>46</v>
      </c>
      <c r="Q9732" s="18"/>
      <c r="S9732" s="22" t="str">
        <f t="shared" si="453"/>
        <v>852317-38-5</v>
      </c>
      <c r="T9732" s="18" t="str">
        <f t="shared" si="454"/>
        <v>3-[5'-fluoro-2'-(2,2,3,3,3-pentafluoropropoxy)biphenyl-3-yl]-1H-1,2,4-triazole-5-carboxamide</v>
      </c>
      <c r="U9732" s="18" t="str">
        <f t="shared" si="455"/>
        <v>DTXSID0047329</v>
      </c>
    </row>
    <row r="9733" spans="1:21" x14ac:dyDescent="0.2">
      <c r="A9733" s="23" t="s">
        <v>78802</v>
      </c>
      <c r="B9733" s="16" t="s">
        <v>78803</v>
      </c>
      <c r="C9733" s="16" t="s">
        <v>78804</v>
      </c>
      <c r="D9733" s="16" t="s">
        <v>78805</v>
      </c>
      <c r="E9733" s="16" t="s">
        <v>78803</v>
      </c>
      <c r="F9733" s="16" t="s">
        <v>78806</v>
      </c>
      <c r="G9733" s="16" t="s">
        <v>78807</v>
      </c>
      <c r="H9733" s="16" t="s">
        <v>78808</v>
      </c>
      <c r="I9733" s="17" t="s">
        <v>78809</v>
      </c>
      <c r="J9733" s="17" t="s">
        <v>78810</v>
      </c>
      <c r="K9733" s="17">
        <v>7</v>
      </c>
      <c r="M9733" s="17">
        <v>24</v>
      </c>
      <c r="O9733" s="17">
        <v>5</v>
      </c>
      <c r="P9733" s="17" t="s">
        <v>46</v>
      </c>
      <c r="Q9733" s="18"/>
      <c r="S9733" s="22" t="str">
        <f t="shared" si="453"/>
        <v>313-28-0</v>
      </c>
      <c r="T9733" s="18" t="str">
        <f t="shared" si="454"/>
        <v>(3,3,4,4-Tetrafluorocyclobut-1-en-1-yl)benzene</v>
      </c>
      <c r="U9733" s="18" t="str">
        <f t="shared" si="455"/>
        <v>DTXSID10606416</v>
      </c>
    </row>
    <row r="9734" spans="1:21" ht="30" x14ac:dyDescent="0.2">
      <c r="A9734" s="23" t="s">
        <v>78811</v>
      </c>
      <c r="B9734" s="16" t="s">
        <v>78812</v>
      </c>
      <c r="C9734" s="16" t="s">
        <v>78813</v>
      </c>
      <c r="D9734" s="16" t="s">
        <v>78814</v>
      </c>
      <c r="E9734" s="16" t="s">
        <v>78812</v>
      </c>
      <c r="F9734" s="16" t="s">
        <v>78815</v>
      </c>
      <c r="G9734" s="16" t="s">
        <v>78816</v>
      </c>
      <c r="H9734" s="16" t="s">
        <v>5446</v>
      </c>
      <c r="I9734" s="17" t="s">
        <v>5447</v>
      </c>
      <c r="J9734" s="17" t="s">
        <v>5448</v>
      </c>
      <c r="K9734" s="17">
        <v>15</v>
      </c>
      <c r="M9734" s="17">
        <v>9</v>
      </c>
      <c r="O9734" s="17">
        <v>5</v>
      </c>
      <c r="P9734" s="17" t="s">
        <v>46</v>
      </c>
      <c r="Q9734" s="18"/>
      <c r="S9734" s="22" t="str">
        <f t="shared" ref="S9734:S9797" si="456">C9734</f>
        <v>81790-01-4</v>
      </c>
      <c r="T9734" s="18" t="str">
        <f t="shared" ref="T9734:T9797" si="457">B9734</f>
        <v>5-(1,1,1,2,3,3,3-Heptafluoropropan-2-yl)-1H-imidazole</v>
      </c>
      <c r="U9734" s="18" t="str">
        <f t="shared" ref="U9734:U9797" si="458">A9734</f>
        <v>DTXSID20896346</v>
      </c>
    </row>
    <row r="9735" spans="1:21" ht="30" x14ac:dyDescent="0.2">
      <c r="A9735" s="23" t="s">
        <v>78817</v>
      </c>
      <c r="B9735" s="16" t="s">
        <v>78818</v>
      </c>
      <c r="C9735" s="16" t="s">
        <v>78819</v>
      </c>
      <c r="G9735" s="16" t="s">
        <v>245</v>
      </c>
      <c r="J9735" s="17" t="s">
        <v>46</v>
      </c>
      <c r="K9735" s="17">
        <v>5</v>
      </c>
      <c r="O9735" s="17">
        <v>1</v>
      </c>
      <c r="P9735" s="17" t="s">
        <v>46</v>
      </c>
      <c r="Q9735" s="18"/>
      <c r="S9735" s="22" t="str">
        <f t="shared" si="456"/>
        <v>374931-83-6</v>
      </c>
      <c r="T9735" s="18" t="str">
        <f t="shared" si="457"/>
        <v>1-Propene, 1,1,2,3,3,3-hexafluoro-, telomer with chlorotrifluoroethene, oxidized, reduced, Et ester</v>
      </c>
      <c r="U9735" s="18" t="str">
        <f t="shared" si="458"/>
        <v>DTXSID201023528</v>
      </c>
    </row>
    <row r="9736" spans="1:21" ht="45" x14ac:dyDescent="0.2">
      <c r="A9736" s="23" t="s">
        <v>78820</v>
      </c>
      <c r="B9736" s="16" t="s">
        <v>78821</v>
      </c>
      <c r="C9736" s="16" t="s">
        <v>78822</v>
      </c>
      <c r="D9736" s="16" t="s">
        <v>78823</v>
      </c>
      <c r="F9736" s="16" t="s">
        <v>78824</v>
      </c>
      <c r="G9736" s="16" t="s">
        <v>78825</v>
      </c>
      <c r="H9736" s="16" t="s">
        <v>78826</v>
      </c>
      <c r="I9736" s="17" t="s">
        <v>78827</v>
      </c>
      <c r="J9736" s="17" t="s">
        <v>78828</v>
      </c>
      <c r="K9736" s="17">
        <v>3</v>
      </c>
      <c r="O9736" s="17">
        <v>2</v>
      </c>
      <c r="P9736" s="17" t="s">
        <v>46</v>
      </c>
      <c r="Q9736" s="18"/>
      <c r="S9736" s="22" t="str">
        <f t="shared" si="456"/>
        <v>70846-84-3</v>
      </c>
      <c r="T9736" s="18" t="str">
        <f t="shared" si="457"/>
        <v>2‐[(3,4,4,5,5,6,6,7,7,8,8,9,9,10,10,10‐Hexadecafluorodec‐2‐en‐1‐yl)dimethylazaniumyl]ethyl sulfate</v>
      </c>
      <c r="U9736" s="18" t="str">
        <f t="shared" si="458"/>
        <v>DTXSID701033500</v>
      </c>
    </row>
    <row r="9737" spans="1:21" ht="30" x14ac:dyDescent="0.2">
      <c r="A9737" s="23" t="s">
        <v>78829</v>
      </c>
      <c r="B9737" s="16" t="s">
        <v>78830</v>
      </c>
      <c r="C9737" s="16" t="s">
        <v>78831</v>
      </c>
      <c r="G9737" s="16" t="s">
        <v>245</v>
      </c>
      <c r="J9737" s="17" t="s">
        <v>46</v>
      </c>
      <c r="K9737" s="17">
        <v>17</v>
      </c>
      <c r="O9737" s="17">
        <v>5</v>
      </c>
      <c r="P9737" s="17" t="s">
        <v>46</v>
      </c>
      <c r="Q9737" s="18"/>
      <c r="S9737" s="22" t="str">
        <f t="shared" si="456"/>
        <v>148240-80-6</v>
      </c>
      <c r="T9737" s="18" t="str">
        <f t="shared" si="457"/>
        <v>Fatty acids, C18-unsatd., trimers, 2-[methyl[(tridecafluorohexyl)sulfonyl]amino]ethyl esters</v>
      </c>
      <c r="U9737" s="18" t="str">
        <f t="shared" si="458"/>
        <v>DTXSID10881862</v>
      </c>
    </row>
    <row r="9738" spans="1:21" ht="45" x14ac:dyDescent="0.2">
      <c r="A9738" s="23" t="s">
        <v>78832</v>
      </c>
      <c r="B9738" s="16" t="s">
        <v>78833</v>
      </c>
      <c r="C9738" s="16" t="s">
        <v>78834</v>
      </c>
      <c r="D9738" s="16" t="s">
        <v>78835</v>
      </c>
      <c r="E9738" s="16" t="s">
        <v>78833</v>
      </c>
      <c r="F9738" s="16" t="s">
        <v>78836</v>
      </c>
      <c r="G9738" s="16" t="s">
        <v>78837</v>
      </c>
      <c r="H9738" s="16" t="s">
        <v>7378</v>
      </c>
      <c r="I9738" s="17" t="s">
        <v>7379</v>
      </c>
      <c r="J9738" s="17" t="s">
        <v>7380</v>
      </c>
      <c r="K9738" s="17">
        <v>5</v>
      </c>
      <c r="P9738" s="17" t="s">
        <v>46</v>
      </c>
      <c r="Q9738" s="18"/>
      <c r="S9738" s="22" t="str">
        <f t="shared" si="456"/>
        <v>89847-88-1</v>
      </c>
      <c r="T9738" s="18" t="str">
        <f t="shared" si="457"/>
        <v>1,2,4,5-Tetrafluoro-3,6-bis(2,2,3,3-tetrafluoropropoxy)benzene</v>
      </c>
      <c r="U9738" s="18" t="str">
        <f t="shared" si="458"/>
        <v>DTXSID20380210</v>
      </c>
    </row>
    <row r="9739" spans="1:21" ht="45" x14ac:dyDescent="0.2">
      <c r="A9739" s="23" t="s">
        <v>78838</v>
      </c>
      <c r="B9739" s="16" t="s">
        <v>78839</v>
      </c>
      <c r="C9739" s="16" t="s">
        <v>78840</v>
      </c>
      <c r="G9739" s="16" t="s">
        <v>245</v>
      </c>
      <c r="J9739" s="17" t="s">
        <v>46</v>
      </c>
      <c r="K9739" s="17">
        <v>13</v>
      </c>
      <c r="O9739" s="17">
        <v>5</v>
      </c>
      <c r="P9739" s="17" t="s">
        <v>46</v>
      </c>
      <c r="Q9739" s="18"/>
      <c r="S9739" s="22" t="str">
        <f t="shared" si="456"/>
        <v>221455-67-0</v>
      </c>
      <c r="T9739" s="18" t="str">
        <f t="shared" si="457"/>
        <v>2-Butenedioic acid (2Z)-, bis(2-ethylhexyl) ester, polymers with N,N-dimethyl-2-propenamide, .gamma.-.omega.-perfluoro-C8-20-alkyl acrylate and vinyl chloride</v>
      </c>
      <c r="U9739" s="18" t="str">
        <f t="shared" si="458"/>
        <v>DTXSID80882826</v>
      </c>
    </row>
    <row r="9740" spans="1:21" ht="30" x14ac:dyDescent="0.2">
      <c r="A9740" s="23" t="s">
        <v>78841</v>
      </c>
      <c r="B9740" s="16" t="s">
        <v>78842</v>
      </c>
      <c r="C9740" s="16" t="s">
        <v>78843</v>
      </c>
      <c r="D9740" s="16" t="s">
        <v>78844</v>
      </c>
      <c r="E9740" s="16" t="s">
        <v>78842</v>
      </c>
      <c r="F9740" s="16" t="s">
        <v>78845</v>
      </c>
      <c r="G9740" s="16" t="s">
        <v>78846</v>
      </c>
      <c r="H9740" s="16" t="s">
        <v>28242</v>
      </c>
      <c r="I9740" s="17" t="s">
        <v>28243</v>
      </c>
      <c r="J9740" s="17" t="s">
        <v>28244</v>
      </c>
      <c r="K9740" s="17">
        <v>5</v>
      </c>
      <c r="M9740" s="17">
        <v>3</v>
      </c>
      <c r="O9740" s="17">
        <v>5</v>
      </c>
      <c r="P9740" s="17" t="s">
        <v>46</v>
      </c>
      <c r="Q9740" s="18"/>
      <c r="S9740" s="22" t="str">
        <f t="shared" si="456"/>
        <v>61860-07-9</v>
      </c>
      <c r="T9740" s="18" t="str">
        <f t="shared" si="457"/>
        <v>1-Phenyl-3,3-bis(trifluoromethyl)aziridine-2-carbonitrile</v>
      </c>
      <c r="U9740" s="18" t="str">
        <f t="shared" si="458"/>
        <v>DTXSID70813427</v>
      </c>
    </row>
    <row r="9741" spans="1:21" ht="30" x14ac:dyDescent="0.2">
      <c r="A9741" s="23" t="s">
        <v>78847</v>
      </c>
      <c r="B9741" s="16" t="s">
        <v>78848</v>
      </c>
      <c r="C9741" s="16" t="s">
        <v>78849</v>
      </c>
      <c r="D9741" s="16" t="s">
        <v>78850</v>
      </c>
      <c r="E9741" s="16" t="s">
        <v>78848</v>
      </c>
      <c r="F9741" s="16" t="s">
        <v>78851</v>
      </c>
      <c r="G9741" s="16" t="s">
        <v>78852</v>
      </c>
      <c r="H9741" s="16" t="s">
        <v>78853</v>
      </c>
      <c r="I9741" s="17" t="s">
        <v>78854</v>
      </c>
      <c r="J9741" s="17" t="s">
        <v>78855</v>
      </c>
      <c r="K9741" s="17">
        <v>5</v>
      </c>
      <c r="M9741" s="17">
        <v>6</v>
      </c>
      <c r="O9741" s="17">
        <v>5</v>
      </c>
      <c r="P9741" s="17" t="s">
        <v>46</v>
      </c>
      <c r="Q9741" s="18"/>
      <c r="S9741" s="22" t="str">
        <f t="shared" si="456"/>
        <v>89985-39-7</v>
      </c>
      <c r="T9741" s="18" t="str">
        <f t="shared" si="457"/>
        <v>(E)-1-(Pyridin-3-yl)-N-[2-(1,1,2,2-tetrafluoroethoxy)phenyl]methanimine</v>
      </c>
      <c r="U9741" s="18" t="str">
        <f t="shared" si="458"/>
        <v>DTXSID30543177</v>
      </c>
    </row>
    <row r="9742" spans="1:21" ht="45" x14ac:dyDescent="0.2">
      <c r="A9742" s="23" t="s">
        <v>78856</v>
      </c>
      <c r="B9742" s="16" t="s">
        <v>78857</v>
      </c>
      <c r="C9742" s="16" t="s">
        <v>78858</v>
      </c>
      <c r="D9742" s="16" t="s">
        <v>78859</v>
      </c>
      <c r="E9742" s="16" t="s">
        <v>78857</v>
      </c>
      <c r="F9742" s="16" t="s">
        <v>78860</v>
      </c>
      <c r="G9742" s="16" t="s">
        <v>78861</v>
      </c>
      <c r="H9742" s="16" t="s">
        <v>78862</v>
      </c>
      <c r="I9742" s="17" t="s">
        <v>78863</v>
      </c>
      <c r="J9742" s="17" t="s">
        <v>78864</v>
      </c>
      <c r="K9742" s="17">
        <v>8</v>
      </c>
      <c r="M9742" s="17">
        <v>2</v>
      </c>
      <c r="O9742" s="17">
        <v>5</v>
      </c>
      <c r="P9742" s="17" t="s">
        <v>46</v>
      </c>
      <c r="Q9742" s="18"/>
      <c r="S9742" s="22" t="str">
        <f t="shared" si="456"/>
        <v>184007-51-0</v>
      </c>
      <c r="T9742" s="18" t="str">
        <f t="shared" si="457"/>
        <v>Methyl (2R,3S)-3-(pentadecafluoroheptyl)oxirane-2-carboxylate</v>
      </c>
      <c r="U9742" s="18" t="str">
        <f t="shared" si="458"/>
        <v>DTXSID00775302</v>
      </c>
    </row>
    <row r="9743" spans="1:21" ht="45" x14ac:dyDescent="0.2">
      <c r="A9743" s="23" t="s">
        <v>78865</v>
      </c>
      <c r="B9743" s="16" t="s">
        <v>78866</v>
      </c>
      <c r="C9743" s="16" t="s">
        <v>78867</v>
      </c>
      <c r="D9743" s="16" t="s">
        <v>78868</v>
      </c>
      <c r="E9743" s="16" t="s">
        <v>78866</v>
      </c>
      <c r="F9743" s="16" t="s">
        <v>78869</v>
      </c>
      <c r="G9743" s="16" t="s">
        <v>78870</v>
      </c>
      <c r="H9743" s="16" t="s">
        <v>78871</v>
      </c>
      <c r="I9743" s="17" t="s">
        <v>78872</v>
      </c>
      <c r="J9743" s="17" t="s">
        <v>78873</v>
      </c>
      <c r="K9743" s="17">
        <v>15</v>
      </c>
      <c r="M9743" s="17">
        <v>17</v>
      </c>
      <c r="P9743" s="17" t="s">
        <v>46</v>
      </c>
      <c r="Q9743" s="18"/>
      <c r="S9743" s="22" t="str">
        <f t="shared" si="456"/>
        <v>423-66-5</v>
      </c>
      <c r="T9743" s="18" t="str">
        <f t="shared" si="457"/>
        <v>1,1,1,2,2,3,3,4,4,5,5,6,6,7,7,8,8,9,9,10,10,11,11,12,12,13,13-Heptacosafluorotridecane</v>
      </c>
      <c r="U9743" s="18" t="str">
        <f t="shared" si="458"/>
        <v>DTXSID10616671</v>
      </c>
    </row>
    <row r="9744" spans="1:21" ht="30" x14ac:dyDescent="0.2">
      <c r="A9744" s="23" t="s">
        <v>78874</v>
      </c>
      <c r="B9744" s="16" t="s">
        <v>78875</v>
      </c>
      <c r="C9744" s="16" t="s">
        <v>78876</v>
      </c>
      <c r="D9744" s="16" t="s">
        <v>78877</v>
      </c>
      <c r="E9744" s="16" t="s">
        <v>78875</v>
      </c>
      <c r="F9744" s="16" t="s">
        <v>78878</v>
      </c>
      <c r="G9744" s="16" t="s">
        <v>78879</v>
      </c>
      <c r="H9744" s="16" t="s">
        <v>78880</v>
      </c>
      <c r="I9744" s="17" t="s">
        <v>78881</v>
      </c>
      <c r="J9744" s="17" t="s">
        <v>78882</v>
      </c>
      <c r="K9744" s="17">
        <v>8</v>
      </c>
      <c r="M9744" s="17">
        <v>6</v>
      </c>
      <c r="O9744" s="17">
        <v>5</v>
      </c>
      <c r="P9744" s="17" t="s">
        <v>46</v>
      </c>
      <c r="Q9744" s="18"/>
      <c r="S9744" s="22" t="str">
        <f t="shared" si="456"/>
        <v>123632-23-5</v>
      </c>
      <c r="T9744" s="18" t="str">
        <f t="shared" si="457"/>
        <v>3-[4-(2,2,3,3-Tetrafluoropropoxy)phenyl]prop-2-enenitrile</v>
      </c>
      <c r="U9744" s="18" t="str">
        <f t="shared" si="458"/>
        <v>DTXSID80699077</v>
      </c>
    </row>
    <row r="9745" spans="1:21" ht="60" x14ac:dyDescent="0.2">
      <c r="A9745" s="23" t="s">
        <v>78883</v>
      </c>
      <c r="B9745" s="16" t="s">
        <v>78884</v>
      </c>
      <c r="C9745" s="16" t="s">
        <v>78885</v>
      </c>
      <c r="D9745" s="16" t="s">
        <v>78886</v>
      </c>
      <c r="E9745" s="16" t="s">
        <v>78887</v>
      </c>
      <c r="F9745" s="16" t="s">
        <v>78888</v>
      </c>
      <c r="G9745" s="16" t="s">
        <v>78889</v>
      </c>
      <c r="H9745" s="16" t="s">
        <v>78890</v>
      </c>
      <c r="I9745" s="17" t="s">
        <v>78891</v>
      </c>
      <c r="J9745" s="17" t="s">
        <v>78892</v>
      </c>
      <c r="K9745" s="17">
        <v>24</v>
      </c>
      <c r="M9745" s="17">
        <v>7</v>
      </c>
      <c r="O9745" s="17">
        <v>2</v>
      </c>
      <c r="P9745" s="17" t="s">
        <v>46</v>
      </c>
      <c r="Q9745" s="18"/>
      <c r="S9745" s="22" t="str">
        <f t="shared" si="456"/>
        <v>68299-29-6</v>
      </c>
      <c r="T9745" s="18" t="str">
        <f t="shared" si="457"/>
        <v>Sodium 2-((pentadecafluoroheptylsulphonylamino)methyl)benzenesulphonate</v>
      </c>
      <c r="U9745" s="18" t="str">
        <f t="shared" si="458"/>
        <v>DTXSID30880610</v>
      </c>
    </row>
    <row r="9746" spans="1:21" ht="45" x14ac:dyDescent="0.2">
      <c r="A9746" s="23" t="s">
        <v>78893</v>
      </c>
      <c r="B9746" s="16" t="s">
        <v>78894</v>
      </c>
      <c r="C9746" s="16" t="s">
        <v>78895</v>
      </c>
      <c r="D9746" s="16" t="s">
        <v>78896</v>
      </c>
      <c r="F9746" s="16" t="s">
        <v>78897</v>
      </c>
      <c r="G9746" s="16" t="s">
        <v>78898</v>
      </c>
      <c r="H9746" s="16" t="s">
        <v>78899</v>
      </c>
      <c r="I9746" s="17" t="s">
        <v>78900</v>
      </c>
      <c r="J9746" s="17" t="s">
        <v>78901</v>
      </c>
      <c r="K9746" s="17">
        <v>3</v>
      </c>
      <c r="O9746" s="17">
        <v>2</v>
      </c>
      <c r="P9746" s="17" t="s">
        <v>46</v>
      </c>
      <c r="Q9746" s="18"/>
      <c r="S9746" s="22" t="str">
        <f t="shared" si="456"/>
        <v>919004-95-8</v>
      </c>
      <c r="T9746" s="18" t="str">
        <f t="shared" si="457"/>
        <v>Ammonium 2‐{[difluoro(trifluoromethoxy)methoxy]difluoromethoxy}‐2,2‐difluoroacetate</v>
      </c>
      <c r="U9746" s="18" t="str">
        <f t="shared" si="458"/>
        <v>DTXSID501034126</v>
      </c>
    </row>
    <row r="9747" spans="1:21" ht="45" x14ac:dyDescent="0.2">
      <c r="A9747" s="23" t="s">
        <v>78902</v>
      </c>
      <c r="B9747" s="16" t="s">
        <v>78903</v>
      </c>
      <c r="C9747" s="16" t="s">
        <v>78904</v>
      </c>
      <c r="D9747" s="16" t="s">
        <v>78905</v>
      </c>
      <c r="F9747" s="16" t="s">
        <v>78906</v>
      </c>
      <c r="G9747" s="16" t="s">
        <v>78907</v>
      </c>
      <c r="H9747" s="16" t="s">
        <v>78908</v>
      </c>
      <c r="I9747" s="17" t="s">
        <v>78909</v>
      </c>
      <c r="J9747" s="17" t="s">
        <v>78910</v>
      </c>
      <c r="K9747" s="17">
        <v>3</v>
      </c>
      <c r="O9747" s="17">
        <v>2</v>
      </c>
      <c r="P9747" s="17" t="s">
        <v>46</v>
      </c>
      <c r="Q9747" s="18"/>
      <c r="S9747" s="22" t="str">
        <f t="shared" si="456"/>
        <v>334529-55-4</v>
      </c>
      <c r="T9747" s="18" t="str">
        <f t="shared" si="457"/>
        <v>N-(2-Hydroxyethyl)-N,N-dimethyl-1-octanaminium perfluoro-1-butanesulfonate (1:1)</v>
      </c>
      <c r="U9747" s="18" t="str">
        <f t="shared" si="458"/>
        <v>DTXSID201032802</v>
      </c>
    </row>
    <row r="9748" spans="1:21" ht="30" x14ac:dyDescent="0.2">
      <c r="A9748" s="23" t="s">
        <v>78911</v>
      </c>
      <c r="B9748" s="16" t="s">
        <v>78912</v>
      </c>
      <c r="C9748" s="16" t="s">
        <v>78913</v>
      </c>
      <c r="D9748" s="16" t="s">
        <v>78914</v>
      </c>
      <c r="E9748" s="16" t="s">
        <v>78915</v>
      </c>
      <c r="F9748" s="16" t="s">
        <v>78916</v>
      </c>
      <c r="G9748" s="16" t="s">
        <v>78917</v>
      </c>
      <c r="H9748" s="16" t="s">
        <v>78918</v>
      </c>
      <c r="I9748" s="17" t="s">
        <v>78919</v>
      </c>
      <c r="J9748" s="17" t="s">
        <v>78920</v>
      </c>
      <c r="K9748" s="17">
        <v>8</v>
      </c>
      <c r="M9748" s="17">
        <v>7</v>
      </c>
      <c r="O9748" s="17">
        <v>5</v>
      </c>
      <c r="P9748" s="17" t="s">
        <v>46</v>
      </c>
      <c r="Q9748" s="18"/>
      <c r="S9748" s="22" t="str">
        <f t="shared" si="456"/>
        <v>90408-50-7</v>
      </c>
      <c r="T9748" s="18" t="str">
        <f t="shared" si="457"/>
        <v>1-Cyclohexene-1-carbonitrile, 2-amino-3,3,4,4,5,5-hexafluoro-6-imino-</v>
      </c>
      <c r="U9748" s="18" t="str">
        <f t="shared" si="458"/>
        <v>DTXSID00452227</v>
      </c>
    </row>
    <row r="9749" spans="1:21" ht="60" x14ac:dyDescent="0.2">
      <c r="A9749" s="23" t="s">
        <v>78921</v>
      </c>
      <c r="B9749" s="16" t="s">
        <v>78922</v>
      </c>
      <c r="C9749" s="16" t="s">
        <v>78923</v>
      </c>
      <c r="D9749" s="16" t="s">
        <v>78924</v>
      </c>
      <c r="F9749" s="16" t="s">
        <v>78925</v>
      </c>
      <c r="G9749" s="16" t="s">
        <v>78926</v>
      </c>
      <c r="H9749" s="16" t="s">
        <v>78927</v>
      </c>
      <c r="I9749" s="17" t="s">
        <v>78928</v>
      </c>
      <c r="J9749" s="17" t="s">
        <v>78929</v>
      </c>
      <c r="K9749" s="17">
        <v>3</v>
      </c>
      <c r="O9749" s="17">
        <v>2</v>
      </c>
      <c r="P9749" s="17" t="s">
        <v>46</v>
      </c>
      <c r="Q9749" s="18"/>
      <c r="S9749" s="22" t="str">
        <f t="shared" si="456"/>
        <v>NOCAS_1036811</v>
      </c>
      <c r="T9749" s="18" t="str">
        <f t="shared" si="457"/>
        <v>Carboxydimethyl[3-(perfluorohexadecyl)‐2‐hydroxypropyl]azanium</v>
      </c>
      <c r="U9749" s="18" t="str">
        <f t="shared" si="458"/>
        <v>DTXSID701036811</v>
      </c>
    </row>
    <row r="9750" spans="1:21" x14ac:dyDescent="0.2">
      <c r="A9750" s="23" t="s">
        <v>78930</v>
      </c>
      <c r="B9750" s="16" t="s">
        <v>78931</v>
      </c>
      <c r="C9750" s="16" t="s">
        <v>78932</v>
      </c>
      <c r="D9750" s="16" t="s">
        <v>78933</v>
      </c>
      <c r="E9750" s="16" t="s">
        <v>78931</v>
      </c>
      <c r="F9750" s="16" t="s">
        <v>78934</v>
      </c>
      <c r="G9750" s="16" t="s">
        <v>78935</v>
      </c>
      <c r="H9750" s="16" t="s">
        <v>29441</v>
      </c>
      <c r="I9750" s="17" t="s">
        <v>29442</v>
      </c>
      <c r="J9750" s="17" t="s">
        <v>29443</v>
      </c>
      <c r="K9750" s="17">
        <v>8</v>
      </c>
      <c r="M9750" s="17">
        <v>7</v>
      </c>
      <c r="O9750" s="17">
        <v>5</v>
      </c>
      <c r="P9750" s="17" t="s">
        <v>46</v>
      </c>
      <c r="Q9750" s="18"/>
      <c r="S9750" s="22" t="str">
        <f t="shared" si="456"/>
        <v>142373-34-0</v>
      </c>
      <c r="T9750" s="18" t="str">
        <f t="shared" si="457"/>
        <v>1,1,2,3,3,4,4,5,5-Nonafluorohex-1-ene</v>
      </c>
      <c r="U9750" s="18" t="str">
        <f t="shared" si="458"/>
        <v>DTXSID10621124</v>
      </c>
    </row>
    <row r="9751" spans="1:21" ht="30" x14ac:dyDescent="0.2">
      <c r="A9751" s="23" t="s">
        <v>78936</v>
      </c>
      <c r="B9751" s="16" t="s">
        <v>78937</v>
      </c>
      <c r="C9751" s="16" t="s">
        <v>78938</v>
      </c>
      <c r="D9751" s="16" t="s">
        <v>78939</v>
      </c>
      <c r="F9751" s="16" t="s">
        <v>78940</v>
      </c>
      <c r="G9751" s="16" t="s">
        <v>78941</v>
      </c>
      <c r="H9751" s="16" t="s">
        <v>78942</v>
      </c>
      <c r="I9751" s="17" t="s">
        <v>78943</v>
      </c>
      <c r="J9751" s="17" t="s">
        <v>78944</v>
      </c>
      <c r="K9751" s="17">
        <v>4</v>
      </c>
      <c r="O9751" s="17">
        <v>2</v>
      </c>
      <c r="P9751" s="17" t="s">
        <v>46</v>
      </c>
      <c r="Q9751" s="18"/>
      <c r="S9751" s="22" t="str">
        <f t="shared" si="456"/>
        <v>1966131-51-0</v>
      </c>
      <c r="T9751" s="18" t="str">
        <f t="shared" si="457"/>
        <v>3-(Perfluoropropanesulfonamido)-N,N,N-trimethylpropan-1-aminium</v>
      </c>
      <c r="U9751" s="18" t="str">
        <f t="shared" si="458"/>
        <v>DTXSID001032337</v>
      </c>
    </row>
    <row r="9752" spans="1:21" ht="30" x14ac:dyDescent="0.2">
      <c r="A9752" s="23" t="s">
        <v>78945</v>
      </c>
      <c r="B9752" s="16" t="s">
        <v>78946</v>
      </c>
      <c r="C9752" s="16" t="s">
        <v>78947</v>
      </c>
      <c r="F9752" s="16" t="s">
        <v>78948</v>
      </c>
      <c r="G9752" s="16" t="s">
        <v>78949</v>
      </c>
      <c r="H9752" s="16" t="s">
        <v>78950</v>
      </c>
      <c r="J9752" s="17" t="s">
        <v>46</v>
      </c>
      <c r="K9752" s="17">
        <v>36</v>
      </c>
      <c r="O9752" s="17">
        <v>1</v>
      </c>
      <c r="P9752" s="17" t="s">
        <v>46</v>
      </c>
      <c r="Q9752" s="18"/>
      <c r="S9752" s="22" t="str">
        <f t="shared" si="456"/>
        <v>65530-69-0</v>
      </c>
      <c r="T9752" s="18" t="str">
        <f t="shared" si="457"/>
        <v>Poly(difluoromethylene), .alpha.-[2-[(2-carboxyethyl)thio]ethyl]-.omega.-fluoro-, lithium salt (1:1)</v>
      </c>
      <c r="U9752" s="18" t="str">
        <f t="shared" si="458"/>
        <v>DTXSID90883086</v>
      </c>
    </row>
    <row r="9753" spans="1:21" ht="60" x14ac:dyDescent="0.2">
      <c r="A9753" s="23" t="s">
        <v>78951</v>
      </c>
      <c r="B9753" s="16" t="s">
        <v>78952</v>
      </c>
      <c r="C9753" s="16" t="s">
        <v>78953</v>
      </c>
      <c r="D9753" s="16" t="s">
        <v>78954</v>
      </c>
      <c r="E9753" s="16" t="s">
        <v>78955</v>
      </c>
      <c r="F9753" s="16" t="s">
        <v>78956</v>
      </c>
      <c r="G9753" s="16" t="s">
        <v>78957</v>
      </c>
      <c r="H9753" s="16" t="s">
        <v>78958</v>
      </c>
      <c r="I9753" s="17" t="s">
        <v>78959</v>
      </c>
      <c r="J9753" s="17" t="s">
        <v>78960</v>
      </c>
      <c r="K9753" s="17">
        <v>8</v>
      </c>
      <c r="M9753" s="17">
        <v>1</v>
      </c>
      <c r="O9753" s="17">
        <v>1</v>
      </c>
      <c r="P9753" s="17" t="s">
        <v>46</v>
      </c>
      <c r="Q9753" s="18"/>
      <c r="S9753" s="22" t="str">
        <f t="shared" si="456"/>
        <v>1016160-78-3</v>
      </c>
      <c r="T9753" s="18" t="str">
        <f t="shared" si="457"/>
        <v>Des-iodoflubendiamide</v>
      </c>
      <c r="U9753" s="18" t="str">
        <f t="shared" si="458"/>
        <v>DTXSID101017869</v>
      </c>
    </row>
    <row r="9754" spans="1:21" ht="60" x14ac:dyDescent="0.2">
      <c r="A9754" s="23" t="s">
        <v>78961</v>
      </c>
      <c r="B9754" s="16" t="s">
        <v>78962</v>
      </c>
      <c r="C9754" s="16" t="s">
        <v>78963</v>
      </c>
      <c r="D9754" s="16" t="s">
        <v>78964</v>
      </c>
      <c r="F9754" s="16" t="s">
        <v>78965</v>
      </c>
      <c r="G9754" s="16" t="s">
        <v>78966</v>
      </c>
      <c r="H9754" s="16" t="s">
        <v>78967</v>
      </c>
      <c r="I9754" s="17" t="s">
        <v>78968</v>
      </c>
      <c r="J9754" s="17" t="s">
        <v>78969</v>
      </c>
      <c r="K9754" s="17">
        <v>4</v>
      </c>
      <c r="O9754" s="17">
        <v>2</v>
      </c>
      <c r="P9754" s="17" t="s">
        <v>46</v>
      </c>
      <c r="Q9754" s="18"/>
      <c r="S9754" s="22" t="str">
        <f t="shared" si="456"/>
        <v>NOCAS_1034967</v>
      </c>
      <c r="T9754" s="18" t="str">
        <f t="shared" si="457"/>
        <v>N-(3-{(Carboxymethyl)[(perfluoropentyl)sulfonyl]amino}propyl)-2-hydroxy-N,N-dimethyl-3-sulfo-1-propanaminium</v>
      </c>
      <c r="U9754" s="18" t="str">
        <f t="shared" si="458"/>
        <v>DTXSID601034967</v>
      </c>
    </row>
    <row r="9755" spans="1:21" x14ac:dyDescent="0.2">
      <c r="A9755" s="23" t="s">
        <v>78970</v>
      </c>
      <c r="B9755" s="16" t="s">
        <v>78971</v>
      </c>
      <c r="C9755" s="16" t="s">
        <v>78972</v>
      </c>
      <c r="D9755" s="16" t="s">
        <v>78973</v>
      </c>
      <c r="E9755" s="16" t="s">
        <v>78974</v>
      </c>
      <c r="F9755" s="16" t="s">
        <v>78975</v>
      </c>
      <c r="G9755" s="16" t="s">
        <v>78976</v>
      </c>
      <c r="H9755" s="16" t="s">
        <v>796</v>
      </c>
      <c r="I9755" s="17" t="s">
        <v>797</v>
      </c>
      <c r="J9755" s="17" t="s">
        <v>798</v>
      </c>
      <c r="K9755" s="17">
        <v>69</v>
      </c>
      <c r="L9755" s="17">
        <v>1394</v>
      </c>
      <c r="M9755" s="17">
        <v>72</v>
      </c>
      <c r="N9755" s="17">
        <v>3</v>
      </c>
      <c r="O9755" s="17">
        <v>1</v>
      </c>
      <c r="P9755" s="17" t="s">
        <v>46</v>
      </c>
      <c r="Q9755" s="18"/>
      <c r="S9755" s="22" t="str">
        <f t="shared" si="456"/>
        <v>57041-67-5</v>
      </c>
      <c r="T9755" s="18" t="str">
        <f t="shared" si="457"/>
        <v>Desflurane</v>
      </c>
      <c r="U9755" s="18" t="str">
        <f t="shared" si="458"/>
        <v>DTXSID80866606</v>
      </c>
    </row>
    <row r="9756" spans="1:21" ht="45" x14ac:dyDescent="0.2">
      <c r="A9756" s="23" t="s">
        <v>78977</v>
      </c>
      <c r="B9756" s="16" t="s">
        <v>78978</v>
      </c>
      <c r="C9756" s="16" t="s">
        <v>78979</v>
      </c>
      <c r="D9756" s="16" t="s">
        <v>78980</v>
      </c>
      <c r="E9756" s="16" t="s">
        <v>78978</v>
      </c>
      <c r="F9756" s="16" t="s">
        <v>78981</v>
      </c>
      <c r="G9756" s="16" t="s">
        <v>78982</v>
      </c>
      <c r="H9756" s="16" t="s">
        <v>78983</v>
      </c>
      <c r="I9756" s="17" t="s">
        <v>78984</v>
      </c>
      <c r="J9756" s="17" t="s">
        <v>78985</v>
      </c>
      <c r="K9756" s="17">
        <v>15</v>
      </c>
      <c r="M9756" s="17">
        <v>10</v>
      </c>
      <c r="O9756" s="17">
        <v>5</v>
      </c>
      <c r="P9756" s="17" t="s">
        <v>46</v>
      </c>
      <c r="Q9756" s="18"/>
      <c r="S9756" s="22" t="str">
        <f t="shared" si="456"/>
        <v>96791-81-0</v>
      </c>
      <c r="T9756" s="18" t="str">
        <f t="shared" si="457"/>
        <v>1,1,1,2,2,3,3,4,4,5,5,6,6,7,7,8,8-Heptadecafluoro-10-iodohexadecane</v>
      </c>
      <c r="U9756" s="18" t="str">
        <f t="shared" si="458"/>
        <v>DTXSID00895312</v>
      </c>
    </row>
    <row r="9757" spans="1:21" ht="30" x14ac:dyDescent="0.2">
      <c r="A9757" s="23" t="s">
        <v>78986</v>
      </c>
      <c r="B9757" s="16" t="s">
        <v>78987</v>
      </c>
      <c r="C9757" s="16" t="s">
        <v>78988</v>
      </c>
      <c r="D9757" s="16" t="s">
        <v>78989</v>
      </c>
      <c r="E9757" s="16" t="s">
        <v>78990</v>
      </c>
      <c r="F9757" s="16" t="s">
        <v>78991</v>
      </c>
      <c r="G9757" s="16" t="s">
        <v>78992</v>
      </c>
      <c r="H9757" s="16" t="s">
        <v>78993</v>
      </c>
      <c r="I9757" s="17" t="s">
        <v>383</v>
      </c>
      <c r="J9757" s="17" t="s">
        <v>78994</v>
      </c>
      <c r="K9757" s="17">
        <v>37</v>
      </c>
      <c r="M9757" s="17">
        <v>37</v>
      </c>
      <c r="O9757" s="17">
        <v>1</v>
      </c>
      <c r="P9757" s="17" t="s">
        <v>46</v>
      </c>
      <c r="Q9757" s="18"/>
      <c r="S9757" s="22" t="str">
        <f t="shared" si="456"/>
        <v>73609-36-6</v>
      </c>
      <c r="T9757" s="18" t="str">
        <f t="shared" si="457"/>
        <v>Dichloromethyl((perfluorohexyl)ethyl)silane</v>
      </c>
      <c r="U9757" s="18" t="str">
        <f t="shared" si="458"/>
        <v>DTXSID00223797</v>
      </c>
    </row>
    <row r="9758" spans="1:21" ht="45" x14ac:dyDescent="0.2">
      <c r="A9758" s="23" t="s">
        <v>78995</v>
      </c>
      <c r="B9758" s="16" t="s">
        <v>78996</v>
      </c>
      <c r="C9758" s="16" t="s">
        <v>78997</v>
      </c>
      <c r="D9758" s="16" t="s">
        <v>78998</v>
      </c>
      <c r="F9758" s="16" t="s">
        <v>78999</v>
      </c>
      <c r="G9758" s="16" t="s">
        <v>79000</v>
      </c>
      <c r="H9758" s="16" t="s">
        <v>79001</v>
      </c>
      <c r="I9758" s="17" t="s">
        <v>79002</v>
      </c>
      <c r="J9758" s="17" t="s">
        <v>79003</v>
      </c>
      <c r="K9758" s="17">
        <v>4</v>
      </c>
      <c r="O9758" s="17">
        <v>1</v>
      </c>
      <c r="P9758" s="17" t="s">
        <v>46</v>
      </c>
      <c r="Q9758" s="18"/>
      <c r="S9758" s="22" t="str">
        <f t="shared" si="456"/>
        <v>736877-37-5</v>
      </c>
      <c r="T9758" s="18" t="str">
        <f t="shared" si="457"/>
        <v>N-(2-Hydroxyethyl)-N,N-dimethyl-3-(((tridecafluorohexyl)sulfonyl)amino)propan-1-aminium</v>
      </c>
      <c r="U9758" s="18" t="str">
        <f t="shared" si="458"/>
        <v>DTXSID001022255</v>
      </c>
    </row>
    <row r="9759" spans="1:21" ht="45" x14ac:dyDescent="0.2">
      <c r="A9759" s="23" t="s">
        <v>79004</v>
      </c>
      <c r="B9759" s="16" t="s">
        <v>79005</v>
      </c>
      <c r="C9759" s="16" t="s">
        <v>79006</v>
      </c>
      <c r="D9759" s="16" t="s">
        <v>79007</v>
      </c>
      <c r="E9759" s="16" t="s">
        <v>79008</v>
      </c>
      <c r="F9759" s="16" t="s">
        <v>79009</v>
      </c>
      <c r="G9759" s="16" t="s">
        <v>79010</v>
      </c>
      <c r="H9759" s="16" t="s">
        <v>79011</v>
      </c>
      <c r="I9759" s="17" t="s">
        <v>79012</v>
      </c>
      <c r="J9759" s="17" t="s">
        <v>79013</v>
      </c>
      <c r="K9759" s="17">
        <v>10</v>
      </c>
      <c r="M9759" s="17">
        <v>1</v>
      </c>
      <c r="O9759" s="17">
        <v>1</v>
      </c>
      <c r="P9759" s="17" t="s">
        <v>46</v>
      </c>
      <c r="Q9759" s="18"/>
      <c r="S9759" s="22" t="str">
        <f t="shared" si="456"/>
        <v>171184-17-1</v>
      </c>
      <c r="T9759" s="18" t="str">
        <f t="shared" si="457"/>
        <v>11:3 Fluorotelomer betaine</v>
      </c>
      <c r="U9759" s="18" t="str">
        <f t="shared" si="458"/>
        <v>DTXSID80892566</v>
      </c>
    </row>
    <row r="9760" spans="1:21" ht="45" x14ac:dyDescent="0.2">
      <c r="A9760" s="23" t="s">
        <v>79014</v>
      </c>
      <c r="B9760" s="16" t="s">
        <v>79015</v>
      </c>
      <c r="C9760" s="16" t="s">
        <v>79016</v>
      </c>
      <c r="D9760" s="16" t="s">
        <v>79017</v>
      </c>
      <c r="F9760" s="16" t="s">
        <v>79018</v>
      </c>
      <c r="G9760" s="16" t="s">
        <v>79019</v>
      </c>
      <c r="H9760" s="16" t="s">
        <v>43182</v>
      </c>
      <c r="I9760" s="17" t="s">
        <v>43183</v>
      </c>
      <c r="J9760" s="17" t="s">
        <v>43184</v>
      </c>
      <c r="K9760" s="17">
        <v>4</v>
      </c>
      <c r="O9760" s="17">
        <v>2</v>
      </c>
      <c r="P9760" s="17" t="s">
        <v>46</v>
      </c>
      <c r="Q9760" s="18"/>
      <c r="S9760" s="22" t="str">
        <f t="shared" si="456"/>
        <v>NOCAS_1034750</v>
      </c>
      <c r="T9760" s="18" t="str">
        <f t="shared" si="457"/>
        <v>N-[3-(Dimethylamino)propyl]-perfluorodecane-1-sulfonamide</v>
      </c>
      <c r="U9760" s="18" t="str">
        <f t="shared" si="458"/>
        <v>DTXSID101034750</v>
      </c>
    </row>
    <row r="9761" spans="1:21" ht="30" x14ac:dyDescent="0.2">
      <c r="A9761" s="23" t="s">
        <v>79020</v>
      </c>
      <c r="B9761" s="16" t="s">
        <v>79021</v>
      </c>
      <c r="C9761" s="16" t="s">
        <v>79022</v>
      </c>
      <c r="D9761" s="16" t="s">
        <v>79023</v>
      </c>
      <c r="E9761" s="16" t="s">
        <v>79021</v>
      </c>
      <c r="F9761" s="16" t="s">
        <v>79024</v>
      </c>
      <c r="G9761" s="16" t="s">
        <v>79025</v>
      </c>
      <c r="H9761" s="16" t="s">
        <v>79026</v>
      </c>
      <c r="I9761" s="17" t="s">
        <v>79027</v>
      </c>
      <c r="J9761" s="17" t="s">
        <v>79028</v>
      </c>
      <c r="K9761" s="17">
        <v>6</v>
      </c>
      <c r="M9761" s="17">
        <v>16</v>
      </c>
      <c r="O9761" s="17">
        <v>2</v>
      </c>
      <c r="P9761" s="17" t="s">
        <v>46</v>
      </c>
      <c r="Q9761" s="18"/>
      <c r="S9761" s="22" t="str">
        <f t="shared" si="456"/>
        <v>5568-41-2</v>
      </c>
      <c r="T9761" s="18" t="str">
        <f t="shared" si="457"/>
        <v>6,6,7,7-Tetrafluoro-5-hydroxy-2,2-dimethyl-5-phenylheptan-3-one</v>
      </c>
      <c r="U9761" s="18" t="str">
        <f t="shared" si="458"/>
        <v>DTXSID00386119</v>
      </c>
    </row>
    <row r="9762" spans="1:21" ht="45" x14ac:dyDescent="0.2">
      <c r="A9762" s="23" t="s">
        <v>79029</v>
      </c>
      <c r="B9762" s="16" t="s">
        <v>79030</v>
      </c>
      <c r="C9762" s="16" t="s">
        <v>79031</v>
      </c>
      <c r="D9762" s="16" t="s">
        <v>79032</v>
      </c>
      <c r="E9762" s="16" t="s">
        <v>79033</v>
      </c>
      <c r="F9762" s="16" t="s">
        <v>79034</v>
      </c>
      <c r="G9762" s="16" t="s">
        <v>79035</v>
      </c>
      <c r="H9762" s="16" t="s">
        <v>74784</v>
      </c>
      <c r="I9762" s="17" t="s">
        <v>74785</v>
      </c>
      <c r="J9762" s="17" t="s">
        <v>74786</v>
      </c>
      <c r="K9762" s="17">
        <v>3</v>
      </c>
      <c r="M9762" s="17">
        <v>5</v>
      </c>
      <c r="O9762" s="17">
        <v>1</v>
      </c>
      <c r="P9762" s="17" t="s">
        <v>46</v>
      </c>
      <c r="Q9762" s="18"/>
      <c r="S9762" s="22" t="str">
        <f t="shared" si="456"/>
        <v>271794-15-1</v>
      </c>
      <c r="T9762" s="18" t="str">
        <f t="shared" si="457"/>
        <v>4-(Perfluoro(2,2-bis(1-methylethyl)(1-methyl)ethen-1-yloxy))benzenesulfonic acid</v>
      </c>
      <c r="U9762" s="18" t="str">
        <f t="shared" si="458"/>
        <v>DTXSID801020839</v>
      </c>
    </row>
    <row r="9763" spans="1:21" ht="30" x14ac:dyDescent="0.2">
      <c r="A9763" s="23" t="s">
        <v>79036</v>
      </c>
      <c r="B9763" s="16" t="s">
        <v>79037</v>
      </c>
      <c r="C9763" s="16" t="s">
        <v>79038</v>
      </c>
      <c r="D9763" s="16" t="s">
        <v>79039</v>
      </c>
      <c r="F9763" s="16" t="s">
        <v>79040</v>
      </c>
      <c r="G9763" s="16" t="s">
        <v>79041</v>
      </c>
      <c r="H9763" s="16" t="s">
        <v>19300</v>
      </c>
      <c r="I9763" s="17" t="s">
        <v>19301</v>
      </c>
      <c r="J9763" s="17" t="s">
        <v>19302</v>
      </c>
      <c r="K9763" s="17">
        <v>5</v>
      </c>
      <c r="O9763" s="17">
        <v>2</v>
      </c>
      <c r="P9763" s="17" t="s">
        <v>46</v>
      </c>
      <c r="Q9763" s="18"/>
      <c r="S9763" s="22" t="str">
        <f t="shared" si="456"/>
        <v>NOCAS_1034662</v>
      </c>
      <c r="T9763" s="18" t="str">
        <f t="shared" si="457"/>
        <v>4:2 fluorotelomer sulfate</v>
      </c>
      <c r="U9763" s="18" t="str">
        <f t="shared" si="458"/>
        <v>DTXSID601034662</v>
      </c>
    </row>
    <row r="9764" spans="1:21" x14ac:dyDescent="0.2">
      <c r="A9764" s="23" t="s">
        <v>79042</v>
      </c>
      <c r="B9764" s="16" t="s">
        <v>79043</v>
      </c>
      <c r="C9764" s="16" t="s">
        <v>79044</v>
      </c>
      <c r="D9764" s="16" t="s">
        <v>79045</v>
      </c>
      <c r="E9764" s="16" t="s">
        <v>79043</v>
      </c>
      <c r="F9764" s="16" t="s">
        <v>79046</v>
      </c>
      <c r="G9764" s="16" t="s">
        <v>79047</v>
      </c>
      <c r="H9764" s="16" t="s">
        <v>31321</v>
      </c>
      <c r="I9764" s="17" t="s">
        <v>31322</v>
      </c>
      <c r="J9764" s="17" t="s">
        <v>31323</v>
      </c>
      <c r="K9764" s="17">
        <v>9</v>
      </c>
      <c r="M9764" s="17">
        <v>32</v>
      </c>
      <c r="O9764" s="17">
        <v>5</v>
      </c>
      <c r="P9764" s="17" t="s">
        <v>46</v>
      </c>
      <c r="Q9764" s="18"/>
      <c r="S9764" s="22" t="str">
        <f t="shared" si="456"/>
        <v>2252-79-1</v>
      </c>
      <c r="T9764" s="18" t="str">
        <f t="shared" si="457"/>
        <v>2-Bromo-1,1,1,3,3,3-hexafluoropropane</v>
      </c>
      <c r="U9764" s="18" t="str">
        <f t="shared" si="458"/>
        <v>DTXSID00449713</v>
      </c>
    </row>
    <row r="9765" spans="1:21" ht="45" x14ac:dyDescent="0.2">
      <c r="A9765" s="23" t="s">
        <v>79048</v>
      </c>
      <c r="B9765" s="16" t="s">
        <v>79049</v>
      </c>
      <c r="C9765" s="16" t="s">
        <v>79050</v>
      </c>
      <c r="D9765" s="16" t="s">
        <v>79051</v>
      </c>
      <c r="F9765" s="16" t="s">
        <v>79052</v>
      </c>
      <c r="G9765" s="16" t="s">
        <v>79053</v>
      </c>
      <c r="H9765" s="16" t="s">
        <v>79054</v>
      </c>
      <c r="I9765" s="17" t="s">
        <v>79055</v>
      </c>
      <c r="J9765" s="17" t="s">
        <v>79056</v>
      </c>
      <c r="K9765" s="17">
        <v>3</v>
      </c>
      <c r="O9765" s="17">
        <v>2</v>
      </c>
      <c r="P9765" s="17" t="s">
        <v>46</v>
      </c>
      <c r="Q9765" s="18"/>
      <c r="S9765" s="22" t="str">
        <f t="shared" si="456"/>
        <v>NOCAS_1026893</v>
      </c>
      <c r="T9765" s="18" t="str">
        <f t="shared" si="457"/>
        <v>1,1,2,2-Tetrafluoro-2-(naphthalen-2-ylmethoxy)ethanesulfonate</v>
      </c>
      <c r="U9765" s="18" t="str">
        <f t="shared" si="458"/>
        <v>DTXSID601026893</v>
      </c>
    </row>
    <row r="9766" spans="1:21" ht="30" x14ac:dyDescent="0.2">
      <c r="A9766" s="23" t="s">
        <v>79057</v>
      </c>
      <c r="B9766" s="16" t="s">
        <v>79058</v>
      </c>
      <c r="C9766" s="16" t="s">
        <v>79059</v>
      </c>
      <c r="D9766" s="16" t="s">
        <v>79060</v>
      </c>
      <c r="E9766" s="16" t="s">
        <v>79058</v>
      </c>
      <c r="F9766" s="16" t="s">
        <v>79061</v>
      </c>
      <c r="G9766" s="16" t="s">
        <v>79062</v>
      </c>
      <c r="H9766" s="16" t="s">
        <v>79063</v>
      </c>
      <c r="I9766" s="17" t="s">
        <v>79064</v>
      </c>
      <c r="J9766" s="17" t="s">
        <v>79065</v>
      </c>
      <c r="K9766" s="17">
        <v>15</v>
      </c>
      <c r="M9766" s="17">
        <v>3</v>
      </c>
      <c r="O9766" s="17">
        <v>5</v>
      </c>
      <c r="P9766" s="17" t="s">
        <v>46</v>
      </c>
      <c r="Q9766" s="18"/>
      <c r="S9766" s="22" t="str">
        <f t="shared" si="456"/>
        <v>133310-69-7</v>
      </c>
      <c r="T9766" s="18" t="str">
        <f t="shared" si="457"/>
        <v>1,1,1,2,2,3,3,4,4-Nonafluoroicosane</v>
      </c>
      <c r="U9766" s="18" t="str">
        <f t="shared" si="458"/>
        <v>DTXSID10895227</v>
      </c>
    </row>
    <row r="9767" spans="1:21" ht="45" x14ac:dyDescent="0.2">
      <c r="A9767" s="23" t="s">
        <v>79066</v>
      </c>
      <c r="B9767" s="16" t="s">
        <v>79067</v>
      </c>
      <c r="C9767" s="16" t="s">
        <v>79068</v>
      </c>
      <c r="D9767" s="16" t="s">
        <v>79069</v>
      </c>
      <c r="E9767" s="16" t="s">
        <v>79070</v>
      </c>
      <c r="F9767" s="16" t="s">
        <v>79071</v>
      </c>
      <c r="G9767" s="16" t="s">
        <v>79072</v>
      </c>
      <c r="H9767" s="16" t="s">
        <v>79073</v>
      </c>
      <c r="I9767" s="17" t="s">
        <v>79074</v>
      </c>
      <c r="J9767" s="17" t="s">
        <v>79075</v>
      </c>
      <c r="K9767" s="17">
        <v>25</v>
      </c>
      <c r="M9767" s="17">
        <v>13</v>
      </c>
      <c r="O9767" s="17">
        <v>1</v>
      </c>
      <c r="P9767" s="17" t="s">
        <v>46</v>
      </c>
      <c r="Q9767" s="18"/>
      <c r="S9767" s="22" t="str">
        <f t="shared" si="456"/>
        <v>31841-41-5</v>
      </c>
      <c r="T9767" s="18" t="str">
        <f t="shared" si="457"/>
        <v>(2-(Perfluorooctyl)-1-ethyl)bis(2-hydroxyethyl)methylammonium iodide</v>
      </c>
      <c r="U9767" s="18" t="str">
        <f t="shared" si="458"/>
        <v>DTXSID50880253</v>
      </c>
    </row>
    <row r="9768" spans="1:21" ht="45" x14ac:dyDescent="0.2">
      <c r="A9768" s="23" t="s">
        <v>79076</v>
      </c>
      <c r="B9768" s="16" t="s">
        <v>79077</v>
      </c>
      <c r="C9768" s="16" t="s">
        <v>79078</v>
      </c>
      <c r="D9768" s="16" t="s">
        <v>79079</v>
      </c>
      <c r="E9768" s="16" t="s">
        <v>79080</v>
      </c>
      <c r="F9768" s="16" t="s">
        <v>79081</v>
      </c>
      <c r="G9768" s="16" t="s">
        <v>79082</v>
      </c>
      <c r="H9768" s="16" t="s">
        <v>79083</v>
      </c>
      <c r="I9768" s="17" t="s">
        <v>79084</v>
      </c>
      <c r="J9768" s="17" t="s">
        <v>79085</v>
      </c>
      <c r="K9768" s="17">
        <v>6</v>
      </c>
      <c r="M9768" s="17">
        <v>9</v>
      </c>
      <c r="O9768" s="17">
        <v>2</v>
      </c>
      <c r="P9768" s="17" t="s">
        <v>46</v>
      </c>
      <c r="Q9768" s="18"/>
      <c r="S9768" s="22" t="str">
        <f t="shared" si="456"/>
        <v>92315-01-0</v>
      </c>
      <c r="T9768" s="18" t="str">
        <f t="shared" si="457"/>
        <v>3,3,3',3'-Tetrakis(trifluoromethyl)-3H,3'H-1,1'-spirobi[[2,1]benzoxatellurole]</v>
      </c>
      <c r="U9768" s="18" t="str">
        <f t="shared" si="458"/>
        <v>DTXSID10320069</v>
      </c>
    </row>
    <row r="9769" spans="1:21" ht="45" x14ac:dyDescent="0.2">
      <c r="A9769" s="23" t="s">
        <v>79086</v>
      </c>
      <c r="B9769" s="16" t="s">
        <v>79087</v>
      </c>
      <c r="C9769" s="16" t="s">
        <v>79088</v>
      </c>
      <c r="D9769" s="16" t="s">
        <v>79089</v>
      </c>
      <c r="E9769" s="16" t="s">
        <v>79087</v>
      </c>
      <c r="F9769" s="16" t="s">
        <v>79090</v>
      </c>
      <c r="G9769" s="16" t="s">
        <v>79091</v>
      </c>
      <c r="H9769" s="16" t="s">
        <v>79092</v>
      </c>
      <c r="I9769" s="17" t="s">
        <v>79093</v>
      </c>
      <c r="J9769" s="17" t="s">
        <v>79094</v>
      </c>
      <c r="K9769" s="17">
        <v>15</v>
      </c>
      <c r="M9769" s="17">
        <v>10</v>
      </c>
      <c r="O9769" s="17">
        <v>5</v>
      </c>
      <c r="P9769" s="17" t="s">
        <v>46</v>
      </c>
      <c r="Q9769" s="18"/>
      <c r="S9769" s="22" t="str">
        <f t="shared" si="456"/>
        <v>165618-99-5</v>
      </c>
      <c r="T9769" s="18" t="str">
        <f t="shared" si="457"/>
        <v>2,2,3,3,4,4,5,5,6,6,7,7,7-Tridecafluoro-N-[(4-sulfamoylphenyl)methyl]heptanamide</v>
      </c>
      <c r="U9769" s="18" t="str">
        <f t="shared" si="458"/>
        <v>DTXSID80896246</v>
      </c>
    </row>
    <row r="9770" spans="1:21" ht="45" x14ac:dyDescent="0.2">
      <c r="A9770" s="23" t="s">
        <v>79095</v>
      </c>
      <c r="B9770" s="16" t="s">
        <v>79096</v>
      </c>
      <c r="C9770" s="16" t="s">
        <v>79097</v>
      </c>
      <c r="D9770" s="16" t="s">
        <v>79098</v>
      </c>
      <c r="E9770" s="16" t="s">
        <v>79099</v>
      </c>
      <c r="F9770" s="16" t="s">
        <v>79100</v>
      </c>
      <c r="G9770" s="16" t="s">
        <v>79101</v>
      </c>
      <c r="H9770" s="16" t="s">
        <v>20043</v>
      </c>
      <c r="I9770" s="17" t="s">
        <v>20044</v>
      </c>
      <c r="J9770" s="17" t="s">
        <v>20045</v>
      </c>
      <c r="K9770" s="17">
        <v>13</v>
      </c>
      <c r="M9770" s="17">
        <v>16</v>
      </c>
      <c r="O9770" s="17">
        <v>1</v>
      </c>
      <c r="P9770" s="17" t="s">
        <v>46</v>
      </c>
      <c r="Q9770" s="18"/>
      <c r="S9770" s="22" t="str">
        <f t="shared" si="456"/>
        <v>80793-20-0</v>
      </c>
      <c r="T9770" s="18" t="str">
        <f t="shared" si="457"/>
        <v>(2E)-1-Propenylperfluorohexane</v>
      </c>
      <c r="U9770" s="18" t="str">
        <f t="shared" si="458"/>
        <v>DTXSID20379927</v>
      </c>
    </row>
    <row r="9771" spans="1:21" ht="45" x14ac:dyDescent="0.2">
      <c r="A9771" s="23" t="s">
        <v>79102</v>
      </c>
      <c r="B9771" s="16" t="s">
        <v>79103</v>
      </c>
      <c r="C9771" s="16" t="s">
        <v>79104</v>
      </c>
      <c r="D9771" s="16" t="s">
        <v>79105</v>
      </c>
      <c r="F9771" s="16" t="s">
        <v>79106</v>
      </c>
      <c r="G9771" s="16" t="s">
        <v>79107</v>
      </c>
      <c r="H9771" s="16" t="s">
        <v>23589</v>
      </c>
      <c r="I9771" s="17" t="s">
        <v>23590</v>
      </c>
      <c r="J9771" s="17" t="s">
        <v>23591</v>
      </c>
      <c r="K9771" s="17">
        <v>3</v>
      </c>
      <c r="O9771" s="17">
        <v>2</v>
      </c>
      <c r="P9771" s="17" t="s">
        <v>46</v>
      </c>
      <c r="Q9771" s="18"/>
      <c r="S9771" s="22" t="str">
        <f t="shared" si="456"/>
        <v>2089109-47-5</v>
      </c>
      <c r="T9771" s="18" t="str">
        <f t="shared" si="457"/>
        <v>Perfluoro-10-dodecene-1-sulfonic acid</v>
      </c>
      <c r="U9771" s="18" t="str">
        <f t="shared" si="458"/>
        <v>DTXSID301032598</v>
      </c>
    </row>
    <row r="9772" spans="1:21" x14ac:dyDescent="0.2">
      <c r="A9772" s="23" t="s">
        <v>79108</v>
      </c>
      <c r="B9772" s="16" t="s">
        <v>79109</v>
      </c>
      <c r="C9772" s="16" t="s">
        <v>79110</v>
      </c>
      <c r="D9772" s="16" t="s">
        <v>79111</v>
      </c>
      <c r="E9772" s="16" t="s">
        <v>79112</v>
      </c>
      <c r="F9772" s="16" t="s">
        <v>79113</v>
      </c>
      <c r="G9772" s="16" t="s">
        <v>79114</v>
      </c>
      <c r="H9772" s="16" t="s">
        <v>13874</v>
      </c>
      <c r="I9772" s="17" t="s">
        <v>13875</v>
      </c>
      <c r="J9772" s="17" t="s">
        <v>13876</v>
      </c>
      <c r="K9772" s="17">
        <v>9</v>
      </c>
      <c r="M9772" s="17">
        <v>12</v>
      </c>
      <c r="O9772" s="17">
        <v>2</v>
      </c>
      <c r="P9772" s="17" t="s">
        <v>46</v>
      </c>
      <c r="Q9772" s="18"/>
      <c r="S9772" s="22" t="str">
        <f t="shared" si="456"/>
        <v>559-29-5</v>
      </c>
      <c r="T9772" s="18" t="str">
        <f t="shared" si="457"/>
        <v>Trifluoromethyl perfluorobutyl ether</v>
      </c>
      <c r="U9772" s="18" t="str">
        <f t="shared" si="458"/>
        <v>DTXSID30464878</v>
      </c>
    </row>
    <row r="9773" spans="1:21" ht="30" x14ac:dyDescent="0.2">
      <c r="A9773" s="23" t="s">
        <v>79115</v>
      </c>
      <c r="B9773" s="16" t="s">
        <v>79116</v>
      </c>
      <c r="C9773" s="16" t="s">
        <v>79117</v>
      </c>
      <c r="D9773" s="16" t="s">
        <v>79118</v>
      </c>
      <c r="E9773" s="16" t="s">
        <v>79116</v>
      </c>
      <c r="F9773" s="16" t="s">
        <v>79119</v>
      </c>
      <c r="G9773" s="16" t="s">
        <v>79120</v>
      </c>
      <c r="H9773" s="16" t="s">
        <v>55852</v>
      </c>
      <c r="I9773" s="17" t="s">
        <v>55853</v>
      </c>
      <c r="J9773" s="17" t="s">
        <v>55854</v>
      </c>
      <c r="K9773" s="17">
        <v>8</v>
      </c>
      <c r="O9773" s="17">
        <v>5</v>
      </c>
      <c r="P9773" s="17" t="s">
        <v>46</v>
      </c>
      <c r="Q9773" s="18"/>
      <c r="S9773" s="22" t="str">
        <f t="shared" si="456"/>
        <v>791617-67-9</v>
      </c>
      <c r="T9773" s="18" t="str">
        <f t="shared" si="457"/>
        <v>4,4'-(1,2,2,3,3,3-Hexafluoropropane-1,1-diyl)diphenol</v>
      </c>
      <c r="U9773" s="18" t="str">
        <f t="shared" si="458"/>
        <v>DTXSID80622486</v>
      </c>
    </row>
    <row r="9774" spans="1:21" ht="30" x14ac:dyDescent="0.2">
      <c r="A9774" s="23" t="s">
        <v>79121</v>
      </c>
      <c r="B9774" s="16" t="s">
        <v>79122</v>
      </c>
      <c r="C9774" s="16" t="s">
        <v>79123</v>
      </c>
      <c r="D9774" s="16" t="s">
        <v>79124</v>
      </c>
      <c r="E9774" s="16" t="s">
        <v>79122</v>
      </c>
      <c r="F9774" s="16" t="s">
        <v>79125</v>
      </c>
      <c r="G9774" s="16" t="s">
        <v>79126</v>
      </c>
      <c r="H9774" s="16" t="s">
        <v>63628</v>
      </c>
      <c r="I9774" s="17" t="s">
        <v>63629</v>
      </c>
      <c r="J9774" s="17" t="s">
        <v>63630</v>
      </c>
      <c r="K9774" s="17">
        <v>14</v>
      </c>
      <c r="M9774" s="17">
        <v>32</v>
      </c>
      <c r="O9774" s="17">
        <v>5</v>
      </c>
      <c r="P9774" s="17" t="s">
        <v>46</v>
      </c>
      <c r="Q9774" s="18"/>
      <c r="S9774" s="22" t="str">
        <f t="shared" si="456"/>
        <v>114810-56-9</v>
      </c>
      <c r="T9774" s="18" t="str">
        <f t="shared" si="457"/>
        <v>4,5,5,5-Tetrafluoro-2-iodo-4-(trifluoromethyl)pentan-1-ol</v>
      </c>
      <c r="U9774" s="18" t="str">
        <f t="shared" si="458"/>
        <v>DTXSID70382168</v>
      </c>
    </row>
    <row r="9775" spans="1:21" ht="45" x14ac:dyDescent="0.2">
      <c r="A9775" s="23" t="s">
        <v>79127</v>
      </c>
      <c r="B9775" s="16" t="s">
        <v>79128</v>
      </c>
      <c r="C9775" s="16" t="s">
        <v>79129</v>
      </c>
      <c r="D9775" s="16" t="s">
        <v>79130</v>
      </c>
      <c r="F9775" s="16" t="s">
        <v>79131</v>
      </c>
      <c r="G9775" s="16" t="s">
        <v>79132</v>
      </c>
      <c r="H9775" s="16" t="s">
        <v>79133</v>
      </c>
      <c r="I9775" s="17" t="s">
        <v>79134</v>
      </c>
      <c r="J9775" s="17" t="s">
        <v>79135</v>
      </c>
      <c r="K9775" s="17">
        <v>3</v>
      </c>
      <c r="O9775" s="17">
        <v>2</v>
      </c>
      <c r="P9775" s="17" t="s">
        <v>46</v>
      </c>
      <c r="Q9775" s="18"/>
      <c r="S9775" s="22" t="str">
        <f t="shared" si="456"/>
        <v>NOCAS_1036883</v>
      </c>
      <c r="T9775" s="18" t="str">
        <f t="shared" si="457"/>
        <v>10-Hydrido-perfluoroundecane-1-sulfonic acid</v>
      </c>
      <c r="U9775" s="18" t="str">
        <f t="shared" si="458"/>
        <v>DTXSID301036883</v>
      </c>
    </row>
    <row r="9776" spans="1:21" ht="60" x14ac:dyDescent="0.2">
      <c r="A9776" s="23" t="s">
        <v>79136</v>
      </c>
      <c r="B9776" s="16" t="s">
        <v>79137</v>
      </c>
      <c r="C9776" s="16" t="s">
        <v>79138</v>
      </c>
      <c r="D9776" s="16" t="s">
        <v>79139</v>
      </c>
      <c r="E9776" s="16" t="s">
        <v>79140</v>
      </c>
      <c r="F9776" s="16" t="s">
        <v>79141</v>
      </c>
      <c r="G9776" s="16" t="s">
        <v>79142</v>
      </c>
      <c r="H9776" s="16" t="s">
        <v>79143</v>
      </c>
      <c r="I9776" s="17" t="s">
        <v>79144</v>
      </c>
      <c r="J9776" s="17" t="s">
        <v>79145</v>
      </c>
      <c r="K9776" s="17">
        <v>18</v>
      </c>
      <c r="M9776" s="17">
        <v>8</v>
      </c>
      <c r="O9776" s="17">
        <v>1</v>
      </c>
      <c r="P9776" s="17" t="s">
        <v>46</v>
      </c>
      <c r="Q9776" s="18"/>
      <c r="S9776" s="22" t="str">
        <f t="shared" si="456"/>
        <v>117844-18-5</v>
      </c>
      <c r="T9776" s="18" t="str">
        <f t="shared" si="457"/>
        <v>2-(o-Cyanophenoxy)-3'-hydroxy-4'-(perfluorobutyryl)aminotetradecananilide</v>
      </c>
      <c r="U9776" s="18" t="str">
        <f t="shared" si="458"/>
        <v>DTXSID60893334</v>
      </c>
    </row>
    <row r="9777" spans="1:21" ht="45" x14ac:dyDescent="0.2">
      <c r="A9777" s="23" t="s">
        <v>79146</v>
      </c>
      <c r="B9777" s="16" t="s">
        <v>79147</v>
      </c>
      <c r="C9777" s="16" t="s">
        <v>79148</v>
      </c>
      <c r="D9777" s="16" t="s">
        <v>79149</v>
      </c>
      <c r="E9777" s="16" t="s">
        <v>79150</v>
      </c>
      <c r="F9777" s="16" t="s">
        <v>79151</v>
      </c>
      <c r="G9777" s="16" t="s">
        <v>79152</v>
      </c>
      <c r="H9777" s="16" t="s">
        <v>79153</v>
      </c>
      <c r="I9777" s="17" t="s">
        <v>79154</v>
      </c>
      <c r="J9777" s="17" t="s">
        <v>79155</v>
      </c>
      <c r="K9777" s="17">
        <v>23</v>
      </c>
      <c r="M9777" s="17">
        <v>7</v>
      </c>
      <c r="O9777" s="17">
        <v>1</v>
      </c>
      <c r="P9777" s="17" t="s">
        <v>46</v>
      </c>
      <c r="Q9777" s="18"/>
      <c r="S9777" s="22" t="str">
        <f t="shared" si="456"/>
        <v>88992-45-4</v>
      </c>
      <c r="T9777" s="18" t="str">
        <f t="shared" si="457"/>
        <v>6:2 Fluorotelomer thiohydroxy ammonium chloride</v>
      </c>
      <c r="U9777" s="18" t="str">
        <f t="shared" si="458"/>
        <v>DTXSID50892533</v>
      </c>
    </row>
    <row r="9778" spans="1:21" ht="75" x14ac:dyDescent="0.2">
      <c r="A9778" s="23" t="s">
        <v>79156</v>
      </c>
      <c r="B9778" s="16" t="s">
        <v>79157</v>
      </c>
      <c r="C9778" s="16" t="s">
        <v>79158</v>
      </c>
      <c r="D9778" s="16" t="s">
        <v>79159</v>
      </c>
      <c r="E9778" s="16" t="s">
        <v>79157</v>
      </c>
      <c r="F9778" s="16" t="s">
        <v>79160</v>
      </c>
      <c r="G9778" s="16" t="s">
        <v>79161</v>
      </c>
      <c r="H9778" s="16" t="s">
        <v>79162</v>
      </c>
      <c r="I9778" s="17" t="s">
        <v>79163</v>
      </c>
      <c r="J9778" s="17" t="s">
        <v>79164</v>
      </c>
      <c r="K9778" s="17">
        <v>8</v>
      </c>
      <c r="M9778" s="17">
        <v>2</v>
      </c>
      <c r="O9778" s="17">
        <v>5</v>
      </c>
      <c r="P9778" s="17" t="s">
        <v>46</v>
      </c>
      <c r="Q9778" s="18"/>
      <c r="S9778" s="22" t="str">
        <f t="shared" si="456"/>
        <v>88055-22-5</v>
      </c>
      <c r="T9778" s="18" t="str">
        <f t="shared" si="457"/>
        <v>Bis(2,2,3,3,4,4,5,5,6,6,7,7-dodecafluoroheptyl) ethanedioate</v>
      </c>
      <c r="U9778" s="18" t="str">
        <f t="shared" si="458"/>
        <v>DTXSID90544246</v>
      </c>
    </row>
    <row r="9779" spans="1:21" ht="45" x14ac:dyDescent="0.2">
      <c r="A9779" s="23" t="s">
        <v>79165</v>
      </c>
      <c r="B9779" s="16" t="s">
        <v>79166</v>
      </c>
      <c r="C9779" s="16" t="s">
        <v>79167</v>
      </c>
      <c r="D9779" s="16" t="s">
        <v>79168</v>
      </c>
      <c r="E9779" s="16" t="s">
        <v>79166</v>
      </c>
      <c r="F9779" s="16" t="s">
        <v>79169</v>
      </c>
      <c r="G9779" s="16" t="s">
        <v>79170</v>
      </c>
      <c r="H9779" s="16" t="s">
        <v>9159</v>
      </c>
      <c r="I9779" s="17" t="s">
        <v>9160</v>
      </c>
      <c r="J9779" s="17" t="s">
        <v>9161</v>
      </c>
      <c r="K9779" s="17">
        <v>9</v>
      </c>
      <c r="M9779" s="17">
        <v>27</v>
      </c>
      <c r="O9779" s="17">
        <v>5</v>
      </c>
      <c r="P9779" s="17" t="s">
        <v>46</v>
      </c>
      <c r="Q9779" s="18"/>
      <c r="S9779" s="22" t="str">
        <f t="shared" si="456"/>
        <v>42287-85-4</v>
      </c>
      <c r="T9779" s="18" t="str">
        <f t="shared" si="457"/>
        <v>Ethyl 2,2,3,3,4,4,5,5,6,6,7,7-dodecafluoroheptanoate</v>
      </c>
      <c r="U9779" s="18" t="str">
        <f t="shared" si="458"/>
        <v>DTXSID80371922</v>
      </c>
    </row>
    <row r="9780" spans="1:21" x14ac:dyDescent="0.2">
      <c r="A9780" s="23" t="s">
        <v>79171</v>
      </c>
      <c r="B9780" s="16" t="s">
        <v>79172</v>
      </c>
      <c r="C9780" s="16" t="s">
        <v>79173</v>
      </c>
      <c r="D9780" s="16" t="s">
        <v>79174</v>
      </c>
      <c r="E9780" s="16" t="s">
        <v>79172</v>
      </c>
      <c r="F9780" s="16" t="s">
        <v>79175</v>
      </c>
      <c r="G9780" s="16" t="s">
        <v>79176</v>
      </c>
      <c r="H9780" s="16" t="s">
        <v>12001</v>
      </c>
      <c r="I9780" s="17" t="s">
        <v>12002</v>
      </c>
      <c r="J9780" s="17" t="s">
        <v>12003</v>
      </c>
      <c r="K9780" s="17">
        <v>11</v>
      </c>
      <c r="M9780" s="17">
        <v>46</v>
      </c>
      <c r="O9780" s="17">
        <v>1</v>
      </c>
      <c r="P9780" s="17" t="s">
        <v>46</v>
      </c>
      <c r="Q9780" s="18"/>
      <c r="S9780" s="22" t="str">
        <f t="shared" si="456"/>
        <v>1765-26-0</v>
      </c>
      <c r="T9780" s="18" t="str">
        <f t="shared" si="457"/>
        <v>2,2-Bis(trifluoromethyl)-1,3-dioxolane</v>
      </c>
      <c r="U9780" s="18" t="str">
        <f t="shared" si="458"/>
        <v>DTXSID2073275</v>
      </c>
    </row>
    <row r="9781" spans="1:21" ht="30" x14ac:dyDescent="0.2">
      <c r="A9781" s="23" t="s">
        <v>79177</v>
      </c>
      <c r="B9781" s="16" t="s">
        <v>79178</v>
      </c>
      <c r="C9781" s="16" t="s">
        <v>79179</v>
      </c>
      <c r="D9781" s="16" t="s">
        <v>79180</v>
      </c>
      <c r="E9781" s="16" t="s">
        <v>79178</v>
      </c>
      <c r="F9781" s="16" t="s">
        <v>79181</v>
      </c>
      <c r="G9781" s="16" t="s">
        <v>79182</v>
      </c>
      <c r="H9781" s="16" t="s">
        <v>79183</v>
      </c>
      <c r="I9781" s="17" t="s">
        <v>79184</v>
      </c>
      <c r="J9781" s="17" t="s">
        <v>79185</v>
      </c>
      <c r="K9781" s="17">
        <v>15</v>
      </c>
      <c r="M9781" s="17">
        <v>9</v>
      </c>
      <c r="O9781" s="17">
        <v>5</v>
      </c>
      <c r="P9781" s="17" t="s">
        <v>46</v>
      </c>
      <c r="Q9781" s="18"/>
      <c r="S9781" s="22" t="str">
        <f t="shared" si="456"/>
        <v>129590-24-5</v>
      </c>
      <c r="T9781" s="18" t="str">
        <f t="shared" si="457"/>
        <v>4-(2,2,3,3,4,4,4-Heptafluorobutoxy)benzoic acid</v>
      </c>
      <c r="U9781" s="18" t="str">
        <f t="shared" si="458"/>
        <v>DTXSID80895916</v>
      </c>
    </row>
    <row r="9782" spans="1:21" ht="45" x14ac:dyDescent="0.2">
      <c r="A9782" s="23" t="s">
        <v>79186</v>
      </c>
      <c r="B9782" s="16" t="s">
        <v>79187</v>
      </c>
      <c r="C9782" s="16" t="s">
        <v>79188</v>
      </c>
      <c r="D9782" s="16" t="s">
        <v>79189</v>
      </c>
      <c r="E9782" s="16" t="s">
        <v>79187</v>
      </c>
      <c r="F9782" s="16" t="s">
        <v>79190</v>
      </c>
      <c r="G9782" s="16" t="s">
        <v>79191</v>
      </c>
      <c r="H9782" s="16" t="s">
        <v>67969</v>
      </c>
      <c r="I9782" s="17" t="s">
        <v>67970</v>
      </c>
      <c r="J9782" s="17" t="s">
        <v>67971</v>
      </c>
      <c r="K9782" s="17">
        <v>14</v>
      </c>
      <c r="M9782" s="17">
        <v>2</v>
      </c>
      <c r="O9782" s="17">
        <v>5</v>
      </c>
      <c r="P9782" s="17" t="s">
        <v>46</v>
      </c>
      <c r="Q9782" s="18"/>
      <c r="S9782" s="22" t="str">
        <f t="shared" si="456"/>
        <v>1355554-79-8</v>
      </c>
      <c r="T9782" s="18" t="str">
        <f t="shared" si="457"/>
        <v>3-[(Butan-2-yl)sulfanyl]-2-ethyl-4-(1,1,1,2,3,3,3-heptafluoropropan-2-yl)benzoic acid</v>
      </c>
      <c r="U9782" s="18" t="str">
        <f t="shared" si="458"/>
        <v>DTXSID70896412</v>
      </c>
    </row>
    <row r="9783" spans="1:21" ht="30" x14ac:dyDescent="0.2">
      <c r="A9783" s="23" t="s">
        <v>79192</v>
      </c>
      <c r="B9783" s="16" t="s">
        <v>79193</v>
      </c>
      <c r="C9783" s="16" t="s">
        <v>79194</v>
      </c>
      <c r="D9783" s="16" t="s">
        <v>79195</v>
      </c>
      <c r="E9783" s="16" t="s">
        <v>79193</v>
      </c>
      <c r="F9783" s="16" t="s">
        <v>79196</v>
      </c>
      <c r="G9783" s="16" t="s">
        <v>79197</v>
      </c>
      <c r="H9783" s="16" t="s">
        <v>79198</v>
      </c>
      <c r="I9783" s="17" t="s">
        <v>79199</v>
      </c>
      <c r="J9783" s="17" t="s">
        <v>79200</v>
      </c>
      <c r="K9783" s="17">
        <v>8</v>
      </c>
      <c r="M9783" s="17">
        <v>21</v>
      </c>
      <c r="O9783" s="17">
        <v>2</v>
      </c>
      <c r="P9783" s="17" t="s">
        <v>46</v>
      </c>
      <c r="Q9783" s="18"/>
      <c r="S9783" s="22" t="str">
        <f t="shared" si="456"/>
        <v>24337-46-0</v>
      </c>
      <c r="T9783" s="18" t="str">
        <f t="shared" si="457"/>
        <v>2,6-Diphenyl-4,4-bis(trifluoromethyl)-1,4-dihydro-1,3,5-triazine</v>
      </c>
      <c r="U9783" s="18" t="str">
        <f t="shared" si="458"/>
        <v>DTXSID60340999</v>
      </c>
    </row>
    <row r="9784" spans="1:21" ht="45" x14ac:dyDescent="0.2">
      <c r="A9784" s="23" t="s">
        <v>79201</v>
      </c>
      <c r="B9784" s="16" t="s">
        <v>79202</v>
      </c>
      <c r="C9784" s="16" t="s">
        <v>79203</v>
      </c>
      <c r="D9784" s="16" t="s">
        <v>79204</v>
      </c>
      <c r="F9784" s="16" t="s">
        <v>79205</v>
      </c>
      <c r="G9784" s="16" t="s">
        <v>79206</v>
      </c>
      <c r="H9784" s="16" t="s">
        <v>74625</v>
      </c>
      <c r="I9784" s="17" t="s">
        <v>74626</v>
      </c>
      <c r="J9784" s="17" t="s">
        <v>74627</v>
      </c>
      <c r="K9784" s="17">
        <v>3</v>
      </c>
      <c r="O9784" s="17">
        <v>2</v>
      </c>
      <c r="P9784" s="17" t="s">
        <v>46</v>
      </c>
      <c r="Q9784" s="18"/>
      <c r="S9784" s="22" t="str">
        <f t="shared" si="456"/>
        <v>NOCAS_1036468</v>
      </c>
      <c r="T9784" s="18" t="str">
        <f t="shared" si="457"/>
        <v>3-(Perfluorooctyl)‐1‐[(2‐hydroxyacetyl)sulfanyl]propan‐1‐one</v>
      </c>
      <c r="U9784" s="18" t="str">
        <f t="shared" si="458"/>
        <v>DTXSID601036468</v>
      </c>
    </row>
    <row r="9785" spans="1:21" ht="30" x14ac:dyDescent="0.2">
      <c r="A9785" s="23" t="s">
        <v>79207</v>
      </c>
      <c r="B9785" s="16" t="s">
        <v>79208</v>
      </c>
      <c r="C9785" s="16" t="s">
        <v>79209</v>
      </c>
      <c r="D9785" s="16" t="s">
        <v>79210</v>
      </c>
      <c r="E9785" s="16" t="s">
        <v>79208</v>
      </c>
      <c r="F9785" s="16" t="s">
        <v>79211</v>
      </c>
      <c r="G9785" s="16" t="s">
        <v>79212</v>
      </c>
      <c r="H9785" s="16" t="s">
        <v>79213</v>
      </c>
      <c r="I9785" s="17" t="s">
        <v>79214</v>
      </c>
      <c r="J9785" s="17" t="s">
        <v>79215</v>
      </c>
      <c r="K9785" s="17">
        <v>8</v>
      </c>
      <c r="M9785" s="17">
        <v>6</v>
      </c>
      <c r="O9785" s="17">
        <v>5</v>
      </c>
      <c r="P9785" s="17" t="s">
        <v>46</v>
      </c>
      <c r="Q9785" s="18"/>
      <c r="S9785" s="22" t="str">
        <f t="shared" si="456"/>
        <v>201943-30-8</v>
      </c>
      <c r="T9785" s="18" t="str">
        <f t="shared" si="457"/>
        <v>[(2,2,3,3,4,4,5,5-Octafluoropentane-1-sulfonyl)methyl]benzene</v>
      </c>
      <c r="U9785" s="18" t="str">
        <f t="shared" si="458"/>
        <v>DTXSID50572121</v>
      </c>
    </row>
    <row r="9786" spans="1:21" ht="45" x14ac:dyDescent="0.2">
      <c r="A9786" s="23" t="s">
        <v>79216</v>
      </c>
      <c r="B9786" s="16" t="s">
        <v>79217</v>
      </c>
      <c r="C9786" s="16" t="s">
        <v>79218</v>
      </c>
      <c r="D9786" s="16" t="s">
        <v>79219</v>
      </c>
      <c r="E9786" s="16" t="s">
        <v>79220</v>
      </c>
      <c r="F9786" s="16" t="s">
        <v>79221</v>
      </c>
      <c r="G9786" s="16" t="s">
        <v>79222</v>
      </c>
      <c r="H9786" s="16" t="s">
        <v>79223</v>
      </c>
      <c r="I9786" s="17" t="s">
        <v>79224</v>
      </c>
      <c r="J9786" s="17" t="s">
        <v>79225</v>
      </c>
      <c r="K9786" s="17">
        <v>19</v>
      </c>
      <c r="M9786" s="17">
        <v>7</v>
      </c>
      <c r="O9786" s="17">
        <v>1</v>
      </c>
      <c r="P9786" s="17" t="s">
        <v>46</v>
      </c>
      <c r="Q9786" s="18"/>
      <c r="S9786" s="22" t="str">
        <f t="shared" si="456"/>
        <v>37013-72-2</v>
      </c>
      <c r="T9786" s="18" t="str">
        <f t="shared" si="457"/>
        <v>7:2 Fluorotelomer dihydrogen phosphate</v>
      </c>
      <c r="U9786" s="18" t="str">
        <f t="shared" si="458"/>
        <v>DTXSID40880404</v>
      </c>
    </row>
    <row r="9787" spans="1:21" ht="45" x14ac:dyDescent="0.2">
      <c r="A9787" s="23" t="s">
        <v>79226</v>
      </c>
      <c r="B9787" s="16" t="s">
        <v>79227</v>
      </c>
      <c r="C9787" s="16" t="s">
        <v>79228</v>
      </c>
      <c r="D9787" s="16" t="s">
        <v>79229</v>
      </c>
      <c r="E9787" s="16" t="s">
        <v>79227</v>
      </c>
      <c r="F9787" s="16" t="s">
        <v>79230</v>
      </c>
      <c r="G9787" s="16" t="s">
        <v>79231</v>
      </c>
      <c r="H9787" s="16" t="s">
        <v>79232</v>
      </c>
      <c r="I9787" s="17" t="s">
        <v>79233</v>
      </c>
      <c r="J9787" s="17" t="s">
        <v>79234</v>
      </c>
      <c r="K9787" s="17">
        <v>5</v>
      </c>
      <c r="M9787" s="17">
        <v>4</v>
      </c>
      <c r="O9787" s="17">
        <v>5</v>
      </c>
      <c r="P9787" s="17" t="s">
        <v>46</v>
      </c>
      <c r="Q9787" s="18"/>
      <c r="S9787" s="22" t="str">
        <f t="shared" si="456"/>
        <v>675605-29-5</v>
      </c>
      <c r="T9787" s="18" t="str">
        <f t="shared" si="457"/>
        <v>1-Diazonio-4-[(4S)-5-oxo-2,2-bis(trifluoromethyl)-1,3-oxazolidin-4-yl]but-1-en-2-olate</v>
      </c>
      <c r="U9787" s="18" t="str">
        <f t="shared" si="458"/>
        <v>DTXSID40791142</v>
      </c>
    </row>
    <row r="9788" spans="1:21" ht="30" x14ac:dyDescent="0.2">
      <c r="A9788" s="23" t="s">
        <v>79235</v>
      </c>
      <c r="B9788" s="16" t="s">
        <v>79236</v>
      </c>
      <c r="C9788" s="16" t="s">
        <v>79237</v>
      </c>
      <c r="D9788" s="16" t="s">
        <v>79238</v>
      </c>
      <c r="E9788" s="16" t="s">
        <v>79236</v>
      </c>
      <c r="F9788" s="16" t="s">
        <v>79239</v>
      </c>
      <c r="G9788" s="16" t="s">
        <v>79240</v>
      </c>
      <c r="H9788" s="16" t="s">
        <v>10845</v>
      </c>
      <c r="I9788" s="17" t="s">
        <v>10846</v>
      </c>
      <c r="J9788" s="17" t="s">
        <v>10847</v>
      </c>
      <c r="K9788" s="17">
        <v>7</v>
      </c>
      <c r="M9788" s="17">
        <v>9</v>
      </c>
      <c r="O9788" s="17">
        <v>5</v>
      </c>
      <c r="P9788" s="17" t="s">
        <v>46</v>
      </c>
      <c r="Q9788" s="18"/>
      <c r="S9788" s="22" t="str">
        <f t="shared" si="456"/>
        <v>64011-45-6</v>
      </c>
      <c r="T9788" s="18" t="str">
        <f t="shared" si="457"/>
        <v>3,3,4,5,5,5-Hexafluoro-2-methylpentan-1-ol</v>
      </c>
      <c r="U9788" s="18" t="str">
        <f t="shared" si="458"/>
        <v>DTXSID40981925</v>
      </c>
    </row>
    <row r="9789" spans="1:21" ht="30" x14ac:dyDescent="0.2">
      <c r="A9789" s="23" t="s">
        <v>79241</v>
      </c>
      <c r="B9789" s="16" t="s">
        <v>79242</v>
      </c>
      <c r="C9789" s="16" t="s">
        <v>79243</v>
      </c>
      <c r="D9789" s="16" t="s">
        <v>79244</v>
      </c>
      <c r="E9789" s="16" t="s">
        <v>79245</v>
      </c>
      <c r="F9789" s="16" t="s">
        <v>79246</v>
      </c>
      <c r="G9789" s="16" t="s">
        <v>79247</v>
      </c>
      <c r="H9789" s="16" t="s">
        <v>79248</v>
      </c>
      <c r="I9789" s="17" t="s">
        <v>79249</v>
      </c>
      <c r="J9789" s="17" t="s">
        <v>79250</v>
      </c>
      <c r="K9789" s="17">
        <v>8</v>
      </c>
      <c r="M9789" s="17">
        <v>7</v>
      </c>
      <c r="O9789" s="17">
        <v>2</v>
      </c>
      <c r="P9789" s="17" t="s">
        <v>46</v>
      </c>
      <c r="Q9789" s="18"/>
      <c r="S9789" s="22" t="str">
        <f t="shared" si="456"/>
        <v>53489-96-6</v>
      </c>
      <c r="T9789" s="18" t="str">
        <f t="shared" si="457"/>
        <v>5-(2,2,3,3,3-Pentafluoropropyl)-2,4(1H,3H)-pyrimidinedione</v>
      </c>
      <c r="U9789" s="18" t="str">
        <f t="shared" si="458"/>
        <v>DTXSID80309684</v>
      </c>
    </row>
    <row r="9790" spans="1:21" ht="45" x14ac:dyDescent="0.2">
      <c r="A9790" s="23" t="s">
        <v>79251</v>
      </c>
      <c r="B9790" s="16" t="s">
        <v>79252</v>
      </c>
      <c r="C9790" s="16" t="s">
        <v>79253</v>
      </c>
      <c r="D9790" s="16" t="s">
        <v>79254</v>
      </c>
      <c r="F9790" s="16" t="s">
        <v>79255</v>
      </c>
      <c r="G9790" s="16" t="s">
        <v>79256</v>
      </c>
      <c r="H9790" s="16" t="s">
        <v>18511</v>
      </c>
      <c r="I9790" s="17" t="s">
        <v>18512</v>
      </c>
      <c r="J9790" s="17" t="s">
        <v>18513</v>
      </c>
      <c r="K9790" s="17">
        <v>3</v>
      </c>
      <c r="O9790" s="17">
        <v>2</v>
      </c>
      <c r="P9790" s="17" t="s">
        <v>46</v>
      </c>
      <c r="Q9790" s="18"/>
      <c r="S9790" s="22" t="str">
        <f t="shared" si="456"/>
        <v>146955-29-5</v>
      </c>
      <c r="T9790" s="18" t="str">
        <f t="shared" si="457"/>
        <v>2-(Perfluorooctyl)-1-(hydroxymethyl)ethyl 2-propenoate</v>
      </c>
      <c r="U9790" s="18" t="str">
        <f t="shared" si="458"/>
        <v>DTXSID501032768</v>
      </c>
    </row>
    <row r="9791" spans="1:21" ht="45" x14ac:dyDescent="0.2">
      <c r="A9791" s="23" t="s">
        <v>79257</v>
      </c>
      <c r="B9791" s="16" t="s">
        <v>79258</v>
      </c>
      <c r="C9791" s="16" t="s">
        <v>79259</v>
      </c>
      <c r="D9791" s="16" t="s">
        <v>79260</v>
      </c>
      <c r="F9791" s="16" t="s">
        <v>79261</v>
      </c>
      <c r="G9791" s="16" t="s">
        <v>79262</v>
      </c>
      <c r="H9791" s="16" t="s">
        <v>79263</v>
      </c>
      <c r="I9791" s="17" t="s">
        <v>79264</v>
      </c>
      <c r="J9791" s="17" t="s">
        <v>79265</v>
      </c>
      <c r="K9791" s="17">
        <v>4</v>
      </c>
      <c r="O9791" s="17">
        <v>2</v>
      </c>
      <c r="P9791" s="17" t="s">
        <v>46</v>
      </c>
      <c r="Q9791" s="18"/>
      <c r="S9791" s="22" t="str">
        <f t="shared" si="456"/>
        <v>NOCAS_1034598</v>
      </c>
      <c r="T9791" s="18" t="str">
        <f t="shared" si="457"/>
        <v>1-Hydroxy-9:2 fluorotelomer sulfonic acid</v>
      </c>
      <c r="U9791" s="18" t="str">
        <f t="shared" si="458"/>
        <v>DTXSID101034598</v>
      </c>
    </row>
    <row r="9792" spans="1:21" ht="90" x14ac:dyDescent="0.2">
      <c r="A9792" s="23" t="s">
        <v>79266</v>
      </c>
      <c r="B9792" s="16" t="s">
        <v>79267</v>
      </c>
      <c r="C9792" s="16" t="s">
        <v>79268</v>
      </c>
      <c r="D9792" s="16" t="s">
        <v>79269</v>
      </c>
      <c r="F9792" s="16" t="s">
        <v>79270</v>
      </c>
      <c r="G9792" s="16" t="s">
        <v>79271</v>
      </c>
      <c r="H9792" s="16" t="s">
        <v>79272</v>
      </c>
      <c r="I9792" s="17" t="s">
        <v>79273</v>
      </c>
      <c r="J9792" s="17" t="s">
        <v>79274</v>
      </c>
      <c r="K9792" s="17">
        <v>3</v>
      </c>
      <c r="O9792" s="17">
        <v>2</v>
      </c>
      <c r="P9792" s="17" t="s">
        <v>46</v>
      </c>
      <c r="Q9792" s="18"/>
      <c r="S9792" s="22" t="str">
        <f t="shared" si="456"/>
        <v>1233312-95-2</v>
      </c>
      <c r="T9792" s="18" t="str">
        <f t="shared" si="457"/>
        <v>Methyl 3,4-bis({3,4-bis[1,1,2-trifluoro-2-(heptafluoropropoxy)ethoxy]benzyl}oxy)benzoate</v>
      </c>
      <c r="U9792" s="18" t="str">
        <f t="shared" si="458"/>
        <v>DTXSID501022248</v>
      </c>
    </row>
    <row r="9793" spans="1:21" ht="30" x14ac:dyDescent="0.2">
      <c r="A9793" s="23" t="s">
        <v>79275</v>
      </c>
      <c r="B9793" s="16" t="s">
        <v>79276</v>
      </c>
      <c r="C9793" s="16" t="s">
        <v>79277</v>
      </c>
      <c r="D9793" s="16" t="s">
        <v>79278</v>
      </c>
      <c r="E9793" s="16" t="s">
        <v>79276</v>
      </c>
      <c r="F9793" s="16" t="s">
        <v>79279</v>
      </c>
      <c r="G9793" s="16" t="s">
        <v>79280</v>
      </c>
      <c r="H9793" s="16" t="s">
        <v>28072</v>
      </c>
      <c r="I9793" s="17" t="s">
        <v>28073</v>
      </c>
      <c r="J9793" s="17" t="s">
        <v>28074</v>
      </c>
      <c r="K9793" s="17">
        <v>15</v>
      </c>
      <c r="M9793" s="17">
        <v>8</v>
      </c>
      <c r="O9793" s="17">
        <v>5</v>
      </c>
      <c r="P9793" s="17" t="s">
        <v>46</v>
      </c>
      <c r="Q9793" s="18"/>
      <c r="S9793" s="22" t="str">
        <f t="shared" si="456"/>
        <v>119534-79-1</v>
      </c>
      <c r="T9793" s="18" t="str">
        <f t="shared" si="457"/>
        <v>3-(Tridecafluorohexyl)aniline</v>
      </c>
      <c r="U9793" s="18" t="str">
        <f t="shared" si="458"/>
        <v>DTXSID10895722</v>
      </c>
    </row>
    <row r="9794" spans="1:21" ht="30" x14ac:dyDescent="0.2">
      <c r="A9794" s="23" t="s">
        <v>79281</v>
      </c>
      <c r="B9794" s="16" t="s">
        <v>79282</v>
      </c>
      <c r="C9794" s="16" t="s">
        <v>79283</v>
      </c>
      <c r="D9794" s="16" t="s">
        <v>79284</v>
      </c>
      <c r="E9794" s="16" t="s">
        <v>79282</v>
      </c>
      <c r="F9794" s="16" t="s">
        <v>79285</v>
      </c>
      <c r="G9794" s="16" t="s">
        <v>79286</v>
      </c>
      <c r="H9794" s="16" t="s">
        <v>8859</v>
      </c>
      <c r="I9794" s="17" t="s">
        <v>8860</v>
      </c>
      <c r="J9794" s="17" t="s">
        <v>8861</v>
      </c>
      <c r="K9794" s="17">
        <v>8</v>
      </c>
      <c r="O9794" s="17">
        <v>5</v>
      </c>
      <c r="P9794" s="17" t="s">
        <v>46</v>
      </c>
      <c r="Q9794" s="18"/>
      <c r="S9794" s="22" t="str">
        <f t="shared" si="456"/>
        <v>84464-05-1</v>
      </c>
      <c r="T9794" s="18" t="str">
        <f t="shared" si="457"/>
        <v>Trimethoxy(tridecafluorohexyl)silane</v>
      </c>
      <c r="U9794" s="18" t="str">
        <f t="shared" si="458"/>
        <v>DTXSID90594367</v>
      </c>
    </row>
    <row r="9795" spans="1:21" ht="45" x14ac:dyDescent="0.2">
      <c r="A9795" s="23" t="s">
        <v>79287</v>
      </c>
      <c r="B9795" s="16" t="s">
        <v>79288</v>
      </c>
      <c r="C9795" s="16" t="s">
        <v>79289</v>
      </c>
      <c r="D9795" s="16" t="s">
        <v>79290</v>
      </c>
      <c r="E9795" s="16" t="s">
        <v>79288</v>
      </c>
      <c r="F9795" s="16" t="s">
        <v>79291</v>
      </c>
      <c r="G9795" s="16" t="s">
        <v>79292</v>
      </c>
      <c r="H9795" s="16" t="s">
        <v>79293</v>
      </c>
      <c r="I9795" s="17" t="s">
        <v>79294</v>
      </c>
      <c r="J9795" s="17" t="s">
        <v>79295</v>
      </c>
      <c r="K9795" s="17">
        <v>8</v>
      </c>
      <c r="M9795" s="17">
        <v>1</v>
      </c>
      <c r="O9795" s="17">
        <v>5</v>
      </c>
      <c r="P9795" s="17" t="s">
        <v>46</v>
      </c>
      <c r="Q9795" s="18"/>
      <c r="S9795" s="22" t="str">
        <f t="shared" si="456"/>
        <v>136790-31-3</v>
      </c>
      <c r="T9795" s="18" t="str">
        <f t="shared" si="457"/>
        <v>(Diethoxymethyl)(3,3,4,4,5,5,6,6,7,7,8,8,8-tridecafluorooctyl)silane</v>
      </c>
      <c r="U9795" s="18" t="str">
        <f t="shared" si="458"/>
        <v>DTXSID20768392</v>
      </c>
    </row>
    <row r="9796" spans="1:21" ht="45" x14ac:dyDescent="0.2">
      <c r="A9796" s="23" t="s">
        <v>79296</v>
      </c>
      <c r="B9796" s="16" t="s">
        <v>79297</v>
      </c>
      <c r="C9796" s="16" t="s">
        <v>79298</v>
      </c>
      <c r="D9796" s="16" t="s">
        <v>79299</v>
      </c>
      <c r="E9796" s="16" t="s">
        <v>79297</v>
      </c>
      <c r="F9796" s="16" t="s">
        <v>79300</v>
      </c>
      <c r="G9796" s="16" t="s">
        <v>79301</v>
      </c>
      <c r="H9796" s="16" t="s">
        <v>79302</v>
      </c>
      <c r="I9796" s="17" t="s">
        <v>79303</v>
      </c>
      <c r="J9796" s="17" t="s">
        <v>79304</v>
      </c>
      <c r="K9796" s="17">
        <v>8</v>
      </c>
      <c r="M9796" s="17">
        <v>3</v>
      </c>
      <c r="O9796" s="17">
        <v>5</v>
      </c>
      <c r="P9796" s="17" t="s">
        <v>46</v>
      </c>
      <c r="Q9796" s="18"/>
      <c r="S9796" s="22" t="str">
        <f t="shared" si="456"/>
        <v>132782-24-2</v>
      </c>
      <c r="T9796" s="18" t="str">
        <f t="shared" si="457"/>
        <v>1-Nitro-3-(tridecafluorohexyl)benzene</v>
      </c>
      <c r="U9796" s="18" t="str">
        <f t="shared" si="458"/>
        <v>DTXSID40568997</v>
      </c>
    </row>
    <row r="9797" spans="1:21" ht="30" x14ac:dyDescent="0.2">
      <c r="A9797" s="23" t="s">
        <v>79305</v>
      </c>
      <c r="B9797" s="16" t="s">
        <v>79306</v>
      </c>
      <c r="C9797" s="16" t="s">
        <v>79307</v>
      </c>
      <c r="D9797" s="16" t="s">
        <v>79308</v>
      </c>
      <c r="E9797" s="16" t="s">
        <v>79306</v>
      </c>
      <c r="F9797" s="16" t="s">
        <v>79309</v>
      </c>
      <c r="G9797" s="16" t="s">
        <v>79310</v>
      </c>
      <c r="H9797" s="16" t="s">
        <v>79311</v>
      </c>
      <c r="I9797" s="17" t="s">
        <v>79312</v>
      </c>
      <c r="J9797" s="17" t="s">
        <v>79313</v>
      </c>
      <c r="K9797" s="17">
        <v>8</v>
      </c>
      <c r="M9797" s="17">
        <v>4</v>
      </c>
      <c r="O9797" s="17">
        <v>5</v>
      </c>
      <c r="P9797" s="17" t="s">
        <v>46</v>
      </c>
      <c r="Q9797" s="18"/>
      <c r="S9797" s="22" t="str">
        <f t="shared" si="456"/>
        <v>61547-76-0</v>
      </c>
      <c r="T9797" s="18" t="str">
        <f t="shared" si="457"/>
        <v>1-[5-Fluoro-2-(1,1,2,2-tetrafluoro-2-phenylethyl)phenyl]methanamine</v>
      </c>
      <c r="U9797" s="18" t="str">
        <f t="shared" si="458"/>
        <v>DTXSID60816402</v>
      </c>
    </row>
    <row r="9798" spans="1:21" ht="45" x14ac:dyDescent="0.2">
      <c r="A9798" s="23" t="s">
        <v>79314</v>
      </c>
      <c r="B9798" s="16" t="s">
        <v>79315</v>
      </c>
      <c r="C9798" s="16" t="s">
        <v>79316</v>
      </c>
      <c r="D9798" s="16" t="s">
        <v>79317</v>
      </c>
      <c r="E9798" s="16" t="s">
        <v>79318</v>
      </c>
      <c r="F9798" s="16" t="s">
        <v>79319</v>
      </c>
      <c r="G9798" s="16" t="s">
        <v>79320</v>
      </c>
      <c r="H9798" s="16" t="s">
        <v>79321</v>
      </c>
      <c r="I9798" s="17" t="s">
        <v>6057</v>
      </c>
      <c r="J9798" s="17" t="s">
        <v>79322</v>
      </c>
      <c r="K9798" s="17">
        <v>35</v>
      </c>
      <c r="M9798" s="17">
        <v>3</v>
      </c>
      <c r="O9798" s="17">
        <v>1</v>
      </c>
      <c r="P9798" s="17" t="s">
        <v>46</v>
      </c>
      <c r="Q9798" s="18"/>
      <c r="S9798" s="22" t="str">
        <f t="shared" ref="S9798:S9861" si="459">C9798</f>
        <v>484024-67-1</v>
      </c>
      <c r="T9798" s="18" t="str">
        <f t="shared" ref="T9798:T9861" si="460">B9798</f>
        <v>Perfluorobutane-1-sulfonamidoethanolate ammonium salt</v>
      </c>
      <c r="U9798" s="18" t="str">
        <f t="shared" ref="U9798:U9861" si="461">A9798</f>
        <v>DTXSID50891127</v>
      </c>
    </row>
    <row r="9799" spans="1:21" ht="45" x14ac:dyDescent="0.2">
      <c r="A9799" s="23" t="s">
        <v>79323</v>
      </c>
      <c r="B9799" s="16" t="s">
        <v>79324</v>
      </c>
      <c r="C9799" s="16" t="s">
        <v>79325</v>
      </c>
      <c r="D9799" s="16" t="s">
        <v>79326</v>
      </c>
      <c r="E9799" s="16" t="s">
        <v>79327</v>
      </c>
      <c r="F9799" s="16" t="s">
        <v>79328</v>
      </c>
      <c r="G9799" s="16" t="s">
        <v>79329</v>
      </c>
      <c r="H9799" s="16" t="s">
        <v>79330</v>
      </c>
      <c r="I9799" s="17" t="s">
        <v>79331</v>
      </c>
      <c r="J9799" s="17" t="s">
        <v>79332</v>
      </c>
      <c r="K9799" s="17">
        <v>7</v>
      </c>
      <c r="M9799" s="17">
        <v>6</v>
      </c>
      <c r="O9799" s="17">
        <v>5</v>
      </c>
      <c r="P9799" s="17" t="s">
        <v>46</v>
      </c>
      <c r="Q9799" s="18"/>
      <c r="S9799" s="22" t="str">
        <f t="shared" si="459"/>
        <v>99903-52-3</v>
      </c>
      <c r="T9799" s="18" t="str">
        <f t="shared" si="460"/>
        <v>3-(2,2-Dibromoethenyl)-2,2-bis(trifluoromethyl)cyclopropane-1-carboxylic acid</v>
      </c>
      <c r="U9799" s="18" t="str">
        <f t="shared" si="461"/>
        <v>DTXSID40912395</v>
      </c>
    </row>
    <row r="9800" spans="1:21" ht="30" x14ac:dyDescent="0.2">
      <c r="A9800" s="23" t="s">
        <v>79333</v>
      </c>
      <c r="B9800" s="16" t="s">
        <v>79334</v>
      </c>
      <c r="C9800" s="16" t="s">
        <v>79335</v>
      </c>
      <c r="D9800" s="16" t="s">
        <v>79336</v>
      </c>
      <c r="E9800" s="16" t="s">
        <v>79334</v>
      </c>
      <c r="F9800" s="16" t="s">
        <v>79337</v>
      </c>
      <c r="G9800" s="16" t="s">
        <v>79338</v>
      </c>
      <c r="H9800" s="16" t="s">
        <v>71406</v>
      </c>
      <c r="I9800" s="17" t="s">
        <v>71407</v>
      </c>
      <c r="J9800" s="17" t="s">
        <v>71408</v>
      </c>
      <c r="K9800" s="17">
        <v>8</v>
      </c>
      <c r="M9800" s="17">
        <v>3</v>
      </c>
      <c r="O9800" s="17">
        <v>5</v>
      </c>
      <c r="P9800" s="17" t="s">
        <v>46</v>
      </c>
      <c r="Q9800" s="18"/>
      <c r="S9800" s="22" t="str">
        <f t="shared" si="459"/>
        <v>292863-75-3</v>
      </c>
      <c r="T9800" s="18" t="str">
        <f t="shared" si="460"/>
        <v>3,3,4,4,5,5,6,6,7,7,8,8,8-Tridecafluoro-1-phenyloctan-1-one</v>
      </c>
      <c r="U9800" s="18" t="str">
        <f t="shared" si="461"/>
        <v>DTXSID80781567</v>
      </c>
    </row>
    <row r="9801" spans="1:21" ht="30" x14ac:dyDescent="0.2">
      <c r="A9801" s="23" t="s">
        <v>79339</v>
      </c>
      <c r="B9801" s="16" t="s">
        <v>79340</v>
      </c>
      <c r="C9801" s="16" t="s">
        <v>79341</v>
      </c>
      <c r="D9801" s="16" t="s">
        <v>79342</v>
      </c>
      <c r="F9801" s="16" t="s">
        <v>79343</v>
      </c>
      <c r="G9801" s="16" t="s">
        <v>79344</v>
      </c>
      <c r="H9801" s="16" t="s">
        <v>79345</v>
      </c>
      <c r="I9801" s="17" t="s">
        <v>79346</v>
      </c>
      <c r="J9801" s="17" t="s">
        <v>79347</v>
      </c>
      <c r="K9801" s="17">
        <v>4</v>
      </c>
      <c r="O9801" s="17">
        <v>2</v>
      </c>
      <c r="P9801" s="17" t="s">
        <v>46</v>
      </c>
      <c r="Q9801" s="18"/>
      <c r="S9801" s="22" t="str">
        <f t="shared" si="459"/>
        <v>34455-17-9</v>
      </c>
      <c r="T9801" s="18" t="str">
        <f t="shared" si="460"/>
        <v>4:2 Fluorotelomer sulfonamido propyl dimethyl amine</v>
      </c>
      <c r="U9801" s="18" t="str">
        <f t="shared" si="461"/>
        <v>DTXSID901032815</v>
      </c>
    </row>
    <row r="9802" spans="1:21" ht="90" x14ac:dyDescent="0.2">
      <c r="A9802" s="23" t="s">
        <v>79348</v>
      </c>
      <c r="B9802" s="16" t="s">
        <v>79349</v>
      </c>
      <c r="C9802" s="16" t="s">
        <v>79350</v>
      </c>
      <c r="D9802" s="16" t="s">
        <v>79351</v>
      </c>
      <c r="F9802" s="16" t="s">
        <v>79352</v>
      </c>
      <c r="G9802" s="16" t="s">
        <v>79353</v>
      </c>
      <c r="H9802" s="16" t="s">
        <v>79354</v>
      </c>
      <c r="I9802" s="17" t="s">
        <v>79355</v>
      </c>
      <c r="J9802" s="17" t="s">
        <v>79356</v>
      </c>
      <c r="K9802" s="17">
        <v>3</v>
      </c>
      <c r="O9802" s="17">
        <v>2</v>
      </c>
      <c r="P9802" s="17" t="s">
        <v>46</v>
      </c>
      <c r="Q9802" s="18"/>
      <c r="S9802" s="22" t="str">
        <f t="shared" si="459"/>
        <v>NOCAS_1036363</v>
      </c>
      <c r="T9802" s="18" t="str">
        <f t="shared" si="460"/>
        <v>2‐{[3‐(Acetyloxy)‐4‐(perfluorooctadecyl)‐1,5‐dihydroxypentan‐2‐yl]dimethylazaniumyl}acetate</v>
      </c>
      <c r="U9802" s="18" t="str">
        <f t="shared" si="461"/>
        <v>DTXSID601036363</v>
      </c>
    </row>
    <row r="9803" spans="1:21" ht="30" x14ac:dyDescent="0.2">
      <c r="A9803" s="23" t="s">
        <v>79357</v>
      </c>
      <c r="B9803" s="16" t="s">
        <v>79358</v>
      </c>
      <c r="C9803" s="16" t="s">
        <v>79359</v>
      </c>
      <c r="D9803" s="16" t="s">
        <v>79360</v>
      </c>
      <c r="E9803" s="16" t="s">
        <v>79361</v>
      </c>
      <c r="F9803" s="16" t="s">
        <v>79362</v>
      </c>
      <c r="G9803" s="16" t="s">
        <v>79363</v>
      </c>
      <c r="H9803" s="16" t="s">
        <v>79364</v>
      </c>
      <c r="I9803" s="17" t="s">
        <v>79365</v>
      </c>
      <c r="J9803" s="17" t="s">
        <v>79366</v>
      </c>
      <c r="K9803" s="17">
        <v>10</v>
      </c>
      <c r="M9803" s="17">
        <v>13</v>
      </c>
      <c r="O9803" s="17">
        <v>4</v>
      </c>
      <c r="P9803" s="17" t="s">
        <v>46</v>
      </c>
      <c r="Q9803" s="18"/>
      <c r="S9803" s="22" t="str">
        <f t="shared" si="459"/>
        <v>2525-83-9</v>
      </c>
      <c r="T9803" s="18" t="str">
        <f t="shared" si="460"/>
        <v>1,5-Pentanedione, 2,2,3,3,4,4-hexafluoro-N,5-diphenyl-</v>
      </c>
      <c r="U9803" s="18" t="str">
        <f t="shared" si="461"/>
        <v>DTXSID40179906</v>
      </c>
    </row>
    <row r="9804" spans="1:21" ht="30" x14ac:dyDescent="0.2">
      <c r="A9804" s="23" t="s">
        <v>79367</v>
      </c>
      <c r="B9804" s="16" t="s">
        <v>79368</v>
      </c>
      <c r="C9804" s="16" t="s">
        <v>79369</v>
      </c>
      <c r="G9804" s="16" t="s">
        <v>245</v>
      </c>
      <c r="J9804" s="17" t="s">
        <v>46</v>
      </c>
      <c r="K9804" s="17">
        <v>3</v>
      </c>
      <c r="O9804" s="17">
        <v>5</v>
      </c>
      <c r="P9804" s="17" t="s">
        <v>46</v>
      </c>
      <c r="Q9804" s="18"/>
      <c r="S9804" s="22" t="str">
        <f t="shared" si="459"/>
        <v>114672-54-7</v>
      </c>
      <c r="T9804" s="18" t="str">
        <f t="shared" si="460"/>
        <v>Poly[oxy(methyl-1,2-ethanediyl)oxy-1,2-ethanediyl], α-[[[(heptadecafluorooctyl)sulfonyl]methylamino]acetyl]-ω-hydroxy-</v>
      </c>
      <c r="U9804" s="18" t="str">
        <f t="shared" si="461"/>
        <v>DTXSID501042969</v>
      </c>
    </row>
    <row r="9805" spans="1:21" ht="30" x14ac:dyDescent="0.2">
      <c r="A9805" s="23" t="s">
        <v>79370</v>
      </c>
      <c r="B9805" s="16" t="s">
        <v>79371</v>
      </c>
      <c r="C9805" s="16" t="s">
        <v>79372</v>
      </c>
      <c r="D9805" s="16" t="s">
        <v>79373</v>
      </c>
      <c r="F9805" s="16" t="s">
        <v>79374</v>
      </c>
      <c r="G9805" s="16" t="s">
        <v>79375</v>
      </c>
      <c r="H9805" s="16" t="s">
        <v>79376</v>
      </c>
      <c r="I9805" s="17" t="s">
        <v>79377</v>
      </c>
      <c r="J9805" s="17" t="s">
        <v>79378</v>
      </c>
      <c r="K9805" s="17">
        <v>5</v>
      </c>
      <c r="O9805" s="17">
        <v>1</v>
      </c>
      <c r="P9805" s="17" t="s">
        <v>46</v>
      </c>
      <c r="Q9805" s="18"/>
      <c r="S9805" s="22" t="str">
        <f t="shared" si="459"/>
        <v>16835-51-1</v>
      </c>
      <c r="T9805" s="18" t="str">
        <f t="shared" si="460"/>
        <v>2,7-Dicarbomethoxyperfluoro-3,6-dioxaoctane</v>
      </c>
      <c r="U9805" s="18" t="str">
        <f t="shared" si="461"/>
        <v>DTXSID401023643</v>
      </c>
    </row>
    <row r="9806" spans="1:21" ht="45" x14ac:dyDescent="0.2">
      <c r="A9806" s="23" t="s">
        <v>79379</v>
      </c>
      <c r="B9806" s="16" t="s">
        <v>79380</v>
      </c>
      <c r="C9806" s="16" t="s">
        <v>79381</v>
      </c>
      <c r="D9806" s="16" t="s">
        <v>79382</v>
      </c>
      <c r="E9806" s="16" t="s">
        <v>79383</v>
      </c>
      <c r="F9806" s="16" t="s">
        <v>79384</v>
      </c>
      <c r="G9806" s="16" t="s">
        <v>79385</v>
      </c>
      <c r="H9806" s="16" t="s">
        <v>79386</v>
      </c>
      <c r="I9806" s="17" t="s">
        <v>79387</v>
      </c>
      <c r="J9806" s="17" t="s">
        <v>79388</v>
      </c>
      <c r="K9806" s="17">
        <v>15</v>
      </c>
      <c r="M9806" s="17">
        <v>10</v>
      </c>
      <c r="O9806" s="17">
        <v>1</v>
      </c>
      <c r="P9806" s="17" t="s">
        <v>46</v>
      </c>
      <c r="Q9806" s="18"/>
      <c r="S9806" s="22" t="str">
        <f t="shared" si="459"/>
        <v>88992-46-5</v>
      </c>
      <c r="T9806" s="18" t="str">
        <f t="shared" si="460"/>
        <v>6:2 Fluorotelomer thia hydroxy propyl trimethyl ammonium</v>
      </c>
      <c r="U9806" s="18" t="str">
        <f t="shared" si="461"/>
        <v>DTXSID90892532</v>
      </c>
    </row>
    <row r="9807" spans="1:21" ht="30" x14ac:dyDescent="0.2">
      <c r="A9807" s="23" t="s">
        <v>79389</v>
      </c>
      <c r="B9807" s="16" t="s">
        <v>79390</v>
      </c>
      <c r="C9807" s="16" t="s">
        <v>79391</v>
      </c>
      <c r="D9807" s="16" t="s">
        <v>79392</v>
      </c>
      <c r="E9807" s="16" t="s">
        <v>79390</v>
      </c>
      <c r="F9807" s="16" t="s">
        <v>79393</v>
      </c>
      <c r="G9807" s="16" t="s">
        <v>79394</v>
      </c>
      <c r="H9807" s="16" t="s">
        <v>23210</v>
      </c>
      <c r="I9807" s="17" t="s">
        <v>23211</v>
      </c>
      <c r="J9807" s="17" t="s">
        <v>23212</v>
      </c>
      <c r="K9807" s="17">
        <v>10</v>
      </c>
      <c r="M9807" s="17">
        <v>15</v>
      </c>
      <c r="O9807" s="17">
        <v>5</v>
      </c>
      <c r="P9807" s="17" t="s">
        <v>46</v>
      </c>
      <c r="Q9807" s="18"/>
      <c r="S9807" s="22" t="str">
        <f t="shared" si="459"/>
        <v>100427-76-7</v>
      </c>
      <c r="T9807" s="18" t="str">
        <f t="shared" si="460"/>
        <v>2,2,3,3,4,4-Hexafluoro-1-(2-hydroxy-2-phenylethyl)cyclobutan-1-ol</v>
      </c>
      <c r="U9807" s="18" t="str">
        <f t="shared" si="461"/>
        <v>DTXSID30905478</v>
      </c>
    </row>
    <row r="9808" spans="1:21" ht="30" x14ac:dyDescent="0.2">
      <c r="A9808" s="23" t="s">
        <v>79395</v>
      </c>
      <c r="B9808" s="16" t="s">
        <v>79396</v>
      </c>
      <c r="C9808" s="16" t="s">
        <v>79397</v>
      </c>
      <c r="D9808" s="16" t="s">
        <v>79398</v>
      </c>
      <c r="E9808" s="16" t="s">
        <v>79399</v>
      </c>
      <c r="F9808" s="16" t="s">
        <v>79400</v>
      </c>
      <c r="G9808" s="16" t="s">
        <v>79401</v>
      </c>
      <c r="H9808" s="16" t="s">
        <v>40809</v>
      </c>
      <c r="I9808" s="17" t="s">
        <v>40810</v>
      </c>
      <c r="J9808" s="17" t="s">
        <v>40811</v>
      </c>
      <c r="K9808" s="17">
        <v>7</v>
      </c>
      <c r="M9808" s="17">
        <v>33</v>
      </c>
      <c r="O9808" s="17">
        <v>5</v>
      </c>
      <c r="P9808" s="17" t="s">
        <v>46</v>
      </c>
      <c r="Q9808" s="18"/>
      <c r="S9808" s="22" t="str">
        <f t="shared" si="459"/>
        <v>10186-66-0</v>
      </c>
      <c r="T9808" s="18" t="str">
        <f t="shared" si="460"/>
        <v>ethyl 2-ethoxy-2,3,3,3-tetrafluoropropanoate</v>
      </c>
      <c r="U9808" s="18" t="str">
        <f t="shared" si="461"/>
        <v>DTXSID90381552</v>
      </c>
    </row>
    <row r="9809" spans="1:21" ht="45" x14ac:dyDescent="0.2">
      <c r="A9809" s="23" t="s">
        <v>79402</v>
      </c>
      <c r="B9809" s="16" t="s">
        <v>79403</v>
      </c>
      <c r="C9809" s="16" t="s">
        <v>79404</v>
      </c>
      <c r="D9809" s="16" t="s">
        <v>79405</v>
      </c>
      <c r="F9809" s="16" t="s">
        <v>79406</v>
      </c>
      <c r="G9809" s="16" t="s">
        <v>79407</v>
      </c>
      <c r="H9809" s="16" t="s">
        <v>79408</v>
      </c>
      <c r="I9809" s="17" t="s">
        <v>79409</v>
      </c>
      <c r="J9809" s="17" t="s">
        <v>79410</v>
      </c>
      <c r="K9809" s="17">
        <v>3</v>
      </c>
      <c r="O9809" s="17">
        <v>2</v>
      </c>
      <c r="P9809" s="17" t="s">
        <v>46</v>
      </c>
      <c r="Q9809" s="18"/>
      <c r="S9809" s="22" t="str">
        <f t="shared" si="459"/>
        <v>NOCAS_1035250</v>
      </c>
      <c r="T9809" s="18" t="str">
        <f t="shared" si="460"/>
        <v>3-Chloro-perfluorododecanoic acid</v>
      </c>
      <c r="U9809" s="18" t="str">
        <f t="shared" si="461"/>
        <v>DTXSID001035250</v>
      </c>
    </row>
    <row r="9810" spans="1:21" ht="45" x14ac:dyDescent="0.2">
      <c r="A9810" s="23" t="s">
        <v>79411</v>
      </c>
      <c r="B9810" s="16" t="s">
        <v>79412</v>
      </c>
      <c r="C9810" s="16" t="s">
        <v>79413</v>
      </c>
      <c r="D9810" s="16" t="s">
        <v>79414</v>
      </c>
      <c r="F9810" s="16" t="s">
        <v>79415</v>
      </c>
      <c r="G9810" s="16" t="s">
        <v>79416</v>
      </c>
      <c r="H9810" s="16" t="s">
        <v>79417</v>
      </c>
      <c r="I9810" s="17" t="s">
        <v>79418</v>
      </c>
      <c r="J9810" s="17" t="s">
        <v>79419</v>
      </c>
      <c r="K9810" s="17">
        <v>3</v>
      </c>
      <c r="O9810" s="17">
        <v>2</v>
      </c>
      <c r="P9810" s="17" t="s">
        <v>46</v>
      </c>
      <c r="Q9810" s="18"/>
      <c r="S9810" s="22" t="str">
        <f t="shared" si="459"/>
        <v>98900-76-6</v>
      </c>
      <c r="T9810" s="18" t="str">
        <f t="shared" si="460"/>
        <v>Sodium 3-[(3-aminopropyl)(perfluoro-1-oxooctyl)amino]-2-hydroxypropanesulfonate</v>
      </c>
      <c r="U9810" s="18" t="str">
        <f t="shared" si="461"/>
        <v>DTXSID201034341</v>
      </c>
    </row>
    <row r="9811" spans="1:21" ht="45" x14ac:dyDescent="0.2">
      <c r="A9811" s="23" t="s">
        <v>79420</v>
      </c>
      <c r="B9811" s="16" t="s">
        <v>79421</v>
      </c>
      <c r="C9811" s="16" t="s">
        <v>79422</v>
      </c>
      <c r="D9811" s="16" t="s">
        <v>79423</v>
      </c>
      <c r="F9811" s="16" t="s">
        <v>79424</v>
      </c>
      <c r="G9811" s="16" t="s">
        <v>79425</v>
      </c>
      <c r="H9811" s="16" t="s">
        <v>79426</v>
      </c>
      <c r="I9811" s="17" t="s">
        <v>79427</v>
      </c>
      <c r="J9811" s="17" t="s">
        <v>79428</v>
      </c>
      <c r="K9811" s="17">
        <v>3</v>
      </c>
      <c r="O9811" s="17">
        <v>2</v>
      </c>
      <c r="P9811" s="17" t="s">
        <v>46</v>
      </c>
      <c r="Q9811" s="18"/>
      <c r="S9811" s="22" t="str">
        <f t="shared" si="459"/>
        <v>NOCAS_1036545</v>
      </c>
      <c r="T9811" s="18" t="str">
        <f t="shared" si="460"/>
        <v>2‐Hydroxy‐3‐[[3-(perfluorodecyl)propanoyl]sulfanyl]propanoic acid</v>
      </c>
      <c r="U9811" s="18" t="str">
        <f t="shared" si="461"/>
        <v>DTXSID801036545</v>
      </c>
    </row>
    <row r="9812" spans="1:21" ht="30" x14ac:dyDescent="0.2">
      <c r="A9812" s="23" t="s">
        <v>79429</v>
      </c>
      <c r="B9812" s="16" t="s">
        <v>79430</v>
      </c>
      <c r="C9812" s="16" t="s">
        <v>79431</v>
      </c>
      <c r="D9812" s="16" t="s">
        <v>79432</v>
      </c>
      <c r="E9812" s="16" t="s">
        <v>79430</v>
      </c>
      <c r="F9812" s="16" t="s">
        <v>79433</v>
      </c>
      <c r="G9812" s="16" t="s">
        <v>79434</v>
      </c>
      <c r="H9812" s="16" t="s">
        <v>18621</v>
      </c>
      <c r="I9812" s="17" t="s">
        <v>18622</v>
      </c>
      <c r="J9812" s="17" t="s">
        <v>18623</v>
      </c>
      <c r="K9812" s="17">
        <v>16</v>
      </c>
      <c r="M9812" s="17">
        <v>7</v>
      </c>
      <c r="O9812" s="17">
        <v>5</v>
      </c>
      <c r="P9812" s="17" t="s">
        <v>46</v>
      </c>
      <c r="Q9812" s="18"/>
      <c r="S9812" s="22" t="str">
        <f t="shared" si="459"/>
        <v>1816283-32-5</v>
      </c>
      <c r="T9812" s="18" t="str">
        <f t="shared" si="460"/>
        <v>4-Chloro-2-(heptafluoropropyl)pyridine</v>
      </c>
      <c r="U9812" s="18" t="str">
        <f t="shared" si="461"/>
        <v>DTXSID80895698</v>
      </c>
    </row>
    <row r="9813" spans="1:21" ht="45" x14ac:dyDescent="0.2">
      <c r="A9813" s="23" t="s">
        <v>79435</v>
      </c>
      <c r="B9813" s="16" t="s">
        <v>79436</v>
      </c>
      <c r="C9813" s="16" t="s">
        <v>79437</v>
      </c>
      <c r="D9813" s="16" t="s">
        <v>79438</v>
      </c>
      <c r="E9813" s="16" t="s">
        <v>79436</v>
      </c>
      <c r="F9813" s="16" t="s">
        <v>79439</v>
      </c>
      <c r="G9813" s="16" t="s">
        <v>79440</v>
      </c>
      <c r="H9813" s="16" t="s">
        <v>79441</v>
      </c>
      <c r="I9813" s="17" t="s">
        <v>79442</v>
      </c>
      <c r="J9813" s="17" t="s">
        <v>79443</v>
      </c>
      <c r="K9813" s="17">
        <v>10</v>
      </c>
      <c r="M9813" s="17">
        <v>11</v>
      </c>
      <c r="O9813" s="17">
        <v>5</v>
      </c>
      <c r="P9813" s="17" t="s">
        <v>46</v>
      </c>
      <c r="Q9813" s="18"/>
      <c r="S9813" s="22" t="str">
        <f t="shared" si="459"/>
        <v>18770-62-2</v>
      </c>
      <c r="T9813" s="18" t="str">
        <f t="shared" si="460"/>
        <v>2,2,3,3,4,4,5,5,6,6,7,7-Dodecafluoroheptyl octanoate</v>
      </c>
      <c r="U9813" s="18" t="str">
        <f t="shared" si="461"/>
        <v>DTXSID10337273</v>
      </c>
    </row>
    <row r="9814" spans="1:21" ht="30" x14ac:dyDescent="0.2">
      <c r="A9814" s="23" t="s">
        <v>79444</v>
      </c>
      <c r="B9814" s="16" t="s">
        <v>79445</v>
      </c>
      <c r="C9814" s="16" t="s">
        <v>79446</v>
      </c>
      <c r="D9814" s="16" t="s">
        <v>79447</v>
      </c>
      <c r="E9814" s="16" t="s">
        <v>79445</v>
      </c>
      <c r="F9814" s="16" t="s">
        <v>79448</v>
      </c>
      <c r="G9814" s="16" t="s">
        <v>79449</v>
      </c>
      <c r="H9814" s="16" t="s">
        <v>58682</v>
      </c>
      <c r="I9814" s="17" t="s">
        <v>58683</v>
      </c>
      <c r="J9814" s="17" t="s">
        <v>58684</v>
      </c>
      <c r="K9814" s="17">
        <v>8</v>
      </c>
      <c r="M9814" s="17">
        <v>5</v>
      </c>
      <c r="P9814" s="17" t="s">
        <v>46</v>
      </c>
      <c r="Q9814" s="18"/>
      <c r="S9814" s="22" t="str">
        <f t="shared" si="459"/>
        <v>88489-61-6</v>
      </c>
      <c r="T9814" s="18" t="str">
        <f t="shared" si="460"/>
        <v>Methyl 3-[(heptafluoropropyl)sulfanyl]benzoate</v>
      </c>
      <c r="U9814" s="18" t="str">
        <f t="shared" si="461"/>
        <v>DTXSID00575041</v>
      </c>
    </row>
    <row r="9815" spans="1:21" ht="60" x14ac:dyDescent="0.2">
      <c r="A9815" s="23" t="s">
        <v>79450</v>
      </c>
      <c r="B9815" s="16" t="s">
        <v>79451</v>
      </c>
      <c r="C9815" s="16" t="s">
        <v>79452</v>
      </c>
      <c r="D9815" s="16" t="s">
        <v>79453</v>
      </c>
      <c r="F9815" s="16" t="s">
        <v>79454</v>
      </c>
      <c r="G9815" s="16" t="s">
        <v>79455</v>
      </c>
      <c r="H9815" s="16" t="s">
        <v>79456</v>
      </c>
      <c r="I9815" s="17" t="s">
        <v>79457</v>
      </c>
      <c r="J9815" s="17" t="s">
        <v>79458</v>
      </c>
      <c r="K9815" s="17">
        <v>3</v>
      </c>
      <c r="O9815" s="17">
        <v>2</v>
      </c>
      <c r="P9815" s="17" t="s">
        <v>46</v>
      </c>
      <c r="Q9815" s="18"/>
      <c r="S9815" s="22" t="str">
        <f t="shared" si="459"/>
        <v>NOCAS_1035112</v>
      </c>
      <c r="T9815" s="18" t="str">
        <f t="shared" si="460"/>
        <v>(E)-5-((Perfluorohept-1-enyl)fluoromethyl)perfluoropentane-1-sulfonic acid</v>
      </c>
      <c r="U9815" s="18" t="str">
        <f t="shared" si="461"/>
        <v>DTXSID501035112</v>
      </c>
    </row>
    <row r="9816" spans="1:21" ht="45" x14ac:dyDescent="0.2">
      <c r="A9816" s="23" t="s">
        <v>79459</v>
      </c>
      <c r="B9816" s="16" t="s">
        <v>79460</v>
      </c>
      <c r="C9816" s="16" t="s">
        <v>79461</v>
      </c>
      <c r="D9816" s="16" t="s">
        <v>79462</v>
      </c>
      <c r="E9816" s="16" t="s">
        <v>79460</v>
      </c>
      <c r="F9816" s="16" t="s">
        <v>79463</v>
      </c>
      <c r="G9816" s="16" t="s">
        <v>79464</v>
      </c>
      <c r="H9816" s="16" t="s">
        <v>6752</v>
      </c>
      <c r="I9816" s="17" t="s">
        <v>6753</v>
      </c>
      <c r="J9816" s="17" t="s">
        <v>6754</v>
      </c>
      <c r="K9816" s="17">
        <v>15</v>
      </c>
      <c r="M9816" s="17">
        <v>13</v>
      </c>
      <c r="O9816" s="17">
        <v>5</v>
      </c>
      <c r="P9816" s="17" t="s">
        <v>46</v>
      </c>
      <c r="Q9816" s="18"/>
      <c r="S9816" s="22" t="str">
        <f t="shared" si="459"/>
        <v>66566-87-8</v>
      </c>
      <c r="T9816" s="18" t="str">
        <f t="shared" si="460"/>
        <v>1,1,1,2,4,4,5,5,6,6,7,7-Dodecafluoro-2-(trifluoromethyl)heptan-3-ol</v>
      </c>
      <c r="U9816" s="18" t="str">
        <f t="shared" si="461"/>
        <v>DTXSID70896331</v>
      </c>
    </row>
    <row r="9817" spans="1:21" ht="45" x14ac:dyDescent="0.2">
      <c r="A9817" s="23" t="s">
        <v>79465</v>
      </c>
      <c r="B9817" s="16" t="s">
        <v>79466</v>
      </c>
      <c r="C9817" s="16" t="s">
        <v>79467</v>
      </c>
      <c r="D9817" s="16" t="s">
        <v>79468</v>
      </c>
      <c r="E9817" s="16" t="s">
        <v>79466</v>
      </c>
      <c r="F9817" s="16" t="s">
        <v>79469</v>
      </c>
      <c r="G9817" s="16" t="s">
        <v>79470</v>
      </c>
      <c r="H9817" s="16" t="s">
        <v>79471</v>
      </c>
      <c r="I9817" s="17" t="s">
        <v>79472</v>
      </c>
      <c r="J9817" s="17" t="s">
        <v>79473</v>
      </c>
      <c r="K9817" s="17">
        <v>9</v>
      </c>
      <c r="M9817" s="17">
        <v>8</v>
      </c>
      <c r="O9817" s="17">
        <v>5</v>
      </c>
      <c r="P9817" s="17" t="s">
        <v>46</v>
      </c>
      <c r="Q9817" s="18"/>
      <c r="S9817" s="22" t="str">
        <f t="shared" si="459"/>
        <v>6351-69-5</v>
      </c>
      <c r="T9817" s="18" t="str">
        <f t="shared" si="460"/>
        <v>Ethyl 4-cyano-3-methyl-5-[(2,2,3,3,4,4,5,5,6,6,7,7,7-tridecafluoroheptanoyl)amino]thiophene-2-carboxylate</v>
      </c>
      <c r="U9817" s="18" t="str">
        <f t="shared" si="461"/>
        <v>DTXSID90410836</v>
      </c>
    </row>
    <row r="9818" spans="1:21" ht="45" x14ac:dyDescent="0.2">
      <c r="A9818" s="23" t="s">
        <v>79474</v>
      </c>
      <c r="B9818" s="16" t="s">
        <v>79475</v>
      </c>
      <c r="C9818" s="16" t="s">
        <v>79476</v>
      </c>
      <c r="D9818" s="16" t="s">
        <v>79477</v>
      </c>
      <c r="E9818" s="16" t="s">
        <v>79478</v>
      </c>
      <c r="F9818" s="16" t="s">
        <v>79479</v>
      </c>
      <c r="G9818" s="16" t="s">
        <v>79480</v>
      </c>
      <c r="H9818" s="16" t="s">
        <v>79481</v>
      </c>
      <c r="I9818" s="17" t="s">
        <v>79482</v>
      </c>
      <c r="J9818" s="17" t="s">
        <v>79483</v>
      </c>
      <c r="K9818" s="17">
        <v>13</v>
      </c>
      <c r="M9818" s="17">
        <v>3</v>
      </c>
      <c r="O9818" s="17">
        <v>5</v>
      </c>
      <c r="P9818" s="17" t="s">
        <v>46</v>
      </c>
      <c r="Q9818" s="18"/>
      <c r="S9818" s="22" t="str">
        <f t="shared" si="459"/>
        <v>65345-91-7</v>
      </c>
      <c r="T9818" s="18" t="str">
        <f t="shared" si="460"/>
        <v>4:4 Fluorotelomer sulfonate sodium salt</v>
      </c>
      <c r="U9818" s="18" t="str">
        <f t="shared" si="461"/>
        <v>DTXSID60896628</v>
      </c>
    </row>
    <row r="9819" spans="1:21" ht="30" x14ac:dyDescent="0.2">
      <c r="A9819" s="23" t="s">
        <v>79484</v>
      </c>
      <c r="B9819" s="16" t="s">
        <v>79485</v>
      </c>
      <c r="C9819" s="16" t="s">
        <v>79486</v>
      </c>
      <c r="D9819" s="16" t="s">
        <v>79487</v>
      </c>
      <c r="F9819" s="16" t="s">
        <v>79488</v>
      </c>
      <c r="G9819" s="16" t="s">
        <v>79489</v>
      </c>
      <c r="H9819" s="16" t="s">
        <v>21035</v>
      </c>
      <c r="I9819" s="17" t="s">
        <v>21036</v>
      </c>
      <c r="J9819" s="17" t="s">
        <v>21037</v>
      </c>
      <c r="K9819" s="17">
        <v>3</v>
      </c>
      <c r="O9819" s="17">
        <v>2</v>
      </c>
      <c r="P9819" s="17" t="s">
        <v>46</v>
      </c>
      <c r="Q9819" s="18"/>
      <c r="S9819" s="22" t="str">
        <f t="shared" si="459"/>
        <v>NOCAS_1026714</v>
      </c>
      <c r="T9819" s="18" t="str">
        <f t="shared" si="460"/>
        <v>1,1,1,5,5,6,6,6-Octafluoro-4,4-bis(trifluoromethyl)hex-2-ene</v>
      </c>
      <c r="U9819" s="18" t="str">
        <f t="shared" si="461"/>
        <v>DTXSID001026714</v>
      </c>
    </row>
    <row r="9820" spans="1:21" ht="30" x14ac:dyDescent="0.2">
      <c r="A9820" s="23" t="s">
        <v>79490</v>
      </c>
      <c r="B9820" s="16" t="s">
        <v>79491</v>
      </c>
      <c r="C9820" s="16" t="s">
        <v>79492</v>
      </c>
      <c r="D9820" s="16" t="s">
        <v>79493</v>
      </c>
      <c r="E9820" s="16" t="s">
        <v>79494</v>
      </c>
      <c r="F9820" s="16" t="s">
        <v>79495</v>
      </c>
      <c r="G9820" s="16" t="s">
        <v>79496</v>
      </c>
      <c r="H9820" s="16" t="s">
        <v>4088</v>
      </c>
      <c r="I9820" s="17" t="s">
        <v>4089</v>
      </c>
      <c r="J9820" s="17" t="s">
        <v>4090</v>
      </c>
      <c r="K9820" s="17">
        <v>5</v>
      </c>
      <c r="O9820" s="17">
        <v>5</v>
      </c>
      <c r="P9820" s="17" t="s">
        <v>46</v>
      </c>
      <c r="Q9820" s="18"/>
      <c r="S9820" s="22" t="str">
        <f t="shared" si="459"/>
        <v>57014-95-6</v>
      </c>
      <c r="T9820" s="18" t="str">
        <f t="shared" si="460"/>
        <v>2H-1,3-Thiazete, 4-phenyl-2,2-bis(trifluoromethyl)-</v>
      </c>
      <c r="U9820" s="18" t="str">
        <f t="shared" si="461"/>
        <v>DTXSID30481964</v>
      </c>
    </row>
    <row r="9821" spans="1:21" ht="75" x14ac:dyDescent="0.2">
      <c r="A9821" s="23" t="s">
        <v>79497</v>
      </c>
      <c r="B9821" s="16" t="s">
        <v>79498</v>
      </c>
      <c r="C9821" s="16" t="s">
        <v>79499</v>
      </c>
      <c r="D9821" s="16" t="s">
        <v>79500</v>
      </c>
      <c r="F9821" s="16" t="s">
        <v>79501</v>
      </c>
      <c r="G9821" s="16" t="s">
        <v>79502</v>
      </c>
      <c r="H9821" s="16" t="s">
        <v>79503</v>
      </c>
      <c r="I9821" s="17" t="s">
        <v>79504</v>
      </c>
      <c r="J9821" s="17" t="s">
        <v>79505</v>
      </c>
      <c r="K9821" s="17">
        <v>3</v>
      </c>
      <c r="O9821" s="17">
        <v>2</v>
      </c>
      <c r="P9821" s="17" t="s">
        <v>46</v>
      </c>
      <c r="Q9821" s="18"/>
      <c r="S9821" s="22" t="str">
        <f t="shared" si="459"/>
        <v>NOCAS_1035871</v>
      </c>
      <c r="T9821" s="18" t="str">
        <f t="shared" si="460"/>
        <v>2‐Methyl‐2‐[3‐(2-(perfluorododecyl)ethanesulfinyl)propanamido]propane‐1‐sulfonic acid</v>
      </c>
      <c r="U9821" s="18" t="str">
        <f t="shared" si="461"/>
        <v>DTXSID901035871</v>
      </c>
    </row>
    <row r="9822" spans="1:21" ht="30" x14ac:dyDescent="0.2">
      <c r="A9822" s="23" t="s">
        <v>79506</v>
      </c>
      <c r="B9822" s="16" t="s">
        <v>79507</v>
      </c>
      <c r="C9822" s="16" t="s">
        <v>79508</v>
      </c>
      <c r="D9822" s="16" t="s">
        <v>79509</v>
      </c>
      <c r="E9822" s="16" t="s">
        <v>79510</v>
      </c>
      <c r="F9822" s="16" t="s">
        <v>79511</v>
      </c>
      <c r="G9822" s="16" t="s">
        <v>79512</v>
      </c>
      <c r="H9822" s="16" t="s">
        <v>79513</v>
      </c>
      <c r="I9822" s="17" t="s">
        <v>79514</v>
      </c>
      <c r="J9822" s="17" t="s">
        <v>79515</v>
      </c>
      <c r="K9822" s="17">
        <v>9</v>
      </c>
      <c r="M9822" s="17">
        <v>10</v>
      </c>
      <c r="O9822" s="17">
        <v>5</v>
      </c>
      <c r="P9822" s="17" t="s">
        <v>46</v>
      </c>
      <c r="Q9822" s="18"/>
      <c r="S9822" s="22" t="str">
        <f t="shared" si="459"/>
        <v>70363-72-3</v>
      </c>
      <c r="T9822" s="18" t="str">
        <f t="shared" si="460"/>
        <v>Amphetamine PFP</v>
      </c>
      <c r="U9822" s="18" t="str">
        <f t="shared" si="461"/>
        <v>DTXSID80345562</v>
      </c>
    </row>
    <row r="9823" spans="1:21" x14ac:dyDescent="0.2">
      <c r="A9823" s="23" t="s">
        <v>79516</v>
      </c>
      <c r="B9823" s="16" t="s">
        <v>79517</v>
      </c>
      <c r="C9823" s="16" t="s">
        <v>79518</v>
      </c>
      <c r="D9823" s="16" t="s">
        <v>79519</v>
      </c>
      <c r="E9823" s="16" t="s">
        <v>79517</v>
      </c>
      <c r="F9823" s="16" t="s">
        <v>79520</v>
      </c>
      <c r="G9823" s="16" t="s">
        <v>79521</v>
      </c>
      <c r="H9823" s="16" t="s">
        <v>70954</v>
      </c>
      <c r="I9823" s="17" t="s">
        <v>70955</v>
      </c>
      <c r="J9823" s="17" t="s">
        <v>70956</v>
      </c>
      <c r="K9823" s="17">
        <v>15</v>
      </c>
      <c r="M9823" s="17">
        <v>19</v>
      </c>
      <c r="P9823" s="17" t="s">
        <v>46</v>
      </c>
      <c r="Q9823" s="18"/>
      <c r="S9823" s="22" t="str">
        <f t="shared" si="459"/>
        <v>355-94-2</v>
      </c>
      <c r="T9823" s="18" t="str">
        <f t="shared" si="460"/>
        <v>5-Bromo-1,1,1,2,2,3,3-heptafluoropentane</v>
      </c>
      <c r="U9823" s="18" t="str">
        <f t="shared" si="461"/>
        <v>DTXSID60895156</v>
      </c>
    </row>
    <row r="9824" spans="1:21" ht="45" x14ac:dyDescent="0.2">
      <c r="A9824" s="23" t="s">
        <v>79522</v>
      </c>
      <c r="B9824" s="16" t="s">
        <v>79523</v>
      </c>
      <c r="C9824" s="16" t="s">
        <v>79524</v>
      </c>
      <c r="D9824" s="16" t="s">
        <v>79525</v>
      </c>
      <c r="F9824" s="16" t="s">
        <v>79526</v>
      </c>
      <c r="G9824" s="16" t="s">
        <v>79527</v>
      </c>
      <c r="H9824" s="16" t="s">
        <v>79528</v>
      </c>
      <c r="I9824" s="17" t="s">
        <v>79529</v>
      </c>
      <c r="J9824" s="17" t="s">
        <v>79530</v>
      </c>
      <c r="K9824" s="17">
        <v>3</v>
      </c>
      <c r="O9824" s="17">
        <v>2</v>
      </c>
      <c r="P9824" s="17" t="s">
        <v>46</v>
      </c>
      <c r="Q9824" s="18"/>
      <c r="S9824" s="22" t="str">
        <f t="shared" si="459"/>
        <v>NOCAS_1036617</v>
      </c>
      <c r="T9824" s="18" t="str">
        <f t="shared" si="460"/>
        <v>2‐{[2‐(Acetyloxy)‐1,4‐dihydroxy‐3‐(perfluorohexyl)butyl]dimethylazaniumyl}acetate</v>
      </c>
      <c r="U9824" s="18" t="str">
        <f t="shared" si="461"/>
        <v>DTXSID901036617</v>
      </c>
    </row>
    <row r="9825" spans="1:21" ht="30" x14ac:dyDescent="0.2">
      <c r="A9825" s="23" t="s">
        <v>79531</v>
      </c>
      <c r="B9825" s="16" t="s">
        <v>79532</v>
      </c>
      <c r="C9825" s="16" t="s">
        <v>79533</v>
      </c>
      <c r="D9825" s="16" t="s">
        <v>79534</v>
      </c>
      <c r="E9825" s="16" t="s">
        <v>79532</v>
      </c>
      <c r="F9825" s="16" t="s">
        <v>79535</v>
      </c>
      <c r="G9825" s="16" t="s">
        <v>79536</v>
      </c>
      <c r="H9825" s="16" t="s">
        <v>79537</v>
      </c>
      <c r="I9825" s="17" t="s">
        <v>27800</v>
      </c>
      <c r="J9825" s="17" t="s">
        <v>79538</v>
      </c>
      <c r="K9825" s="17">
        <v>8</v>
      </c>
      <c r="M9825" s="17">
        <v>3</v>
      </c>
      <c r="O9825" s="17">
        <v>5</v>
      </c>
      <c r="P9825" s="17" t="s">
        <v>46</v>
      </c>
      <c r="Q9825" s="18"/>
      <c r="S9825" s="22" t="str">
        <f t="shared" si="459"/>
        <v>90403-29-5</v>
      </c>
      <c r="T9825" s="18" t="str">
        <f t="shared" si="460"/>
        <v>Bis(heptafluoropropyl)phosphinic chloride</v>
      </c>
      <c r="U9825" s="18" t="str">
        <f t="shared" si="461"/>
        <v>DTXSID70527416</v>
      </c>
    </row>
    <row r="9826" spans="1:21" ht="75" x14ac:dyDescent="0.2">
      <c r="A9826" s="23" t="s">
        <v>79539</v>
      </c>
      <c r="B9826" s="16" t="s">
        <v>79540</v>
      </c>
      <c r="C9826" s="16" t="s">
        <v>79541</v>
      </c>
      <c r="D9826" s="16" t="s">
        <v>79542</v>
      </c>
      <c r="E9826" s="16" t="s">
        <v>79540</v>
      </c>
      <c r="F9826" s="16" t="s">
        <v>79543</v>
      </c>
      <c r="G9826" s="16" t="s">
        <v>79544</v>
      </c>
      <c r="H9826" s="16" t="s">
        <v>79545</v>
      </c>
      <c r="I9826" s="17" t="s">
        <v>79546</v>
      </c>
      <c r="J9826" s="17" t="s">
        <v>79547</v>
      </c>
      <c r="K9826" s="17">
        <v>15</v>
      </c>
      <c r="M9826" s="17">
        <v>4</v>
      </c>
      <c r="O9826" s="17">
        <v>5</v>
      </c>
      <c r="P9826" s="17" t="s">
        <v>46</v>
      </c>
      <c r="Q9826" s="18"/>
      <c r="S9826" s="22" t="str">
        <f t="shared" si="459"/>
        <v>391894-95-4</v>
      </c>
      <c r="T9826" s="18" t="str">
        <f t="shared" si="460"/>
        <v>1,1,1,2,2,3,3,4,4,5,5,6,6,7,7,8,8,9,9,10,10,17,17,18,18,19,19,20,20,21,21,22,22,23,23,24,24,25,25,26,26,26-Dotetracontafluorohexacosane</v>
      </c>
      <c r="U9826" s="18" t="str">
        <f t="shared" si="461"/>
        <v>DTXSID50895509</v>
      </c>
    </row>
    <row r="9827" spans="1:21" ht="30" x14ac:dyDescent="0.2">
      <c r="A9827" s="23" t="s">
        <v>79548</v>
      </c>
      <c r="B9827" s="16" t="s">
        <v>79549</v>
      </c>
      <c r="C9827" s="16" t="s">
        <v>79550</v>
      </c>
      <c r="D9827" s="16" t="s">
        <v>79551</v>
      </c>
      <c r="F9827" s="16" t="s">
        <v>79552</v>
      </c>
      <c r="G9827" s="16" t="s">
        <v>79553</v>
      </c>
      <c r="H9827" s="16" t="s">
        <v>79554</v>
      </c>
      <c r="I9827" s="17" t="s">
        <v>79555</v>
      </c>
      <c r="J9827" s="17" t="s">
        <v>79556</v>
      </c>
      <c r="K9827" s="17">
        <v>3</v>
      </c>
      <c r="O9827" s="17">
        <v>1</v>
      </c>
      <c r="P9827" s="17" t="s">
        <v>46</v>
      </c>
      <c r="Q9827" s="18"/>
      <c r="S9827" s="22" t="str">
        <f t="shared" si="459"/>
        <v>332350-89-7</v>
      </c>
      <c r="T9827" s="18" t="str">
        <f t="shared" si="460"/>
        <v>Methyl((nonafluorobutyl)sulfonyl)azanide</v>
      </c>
      <c r="U9827" s="18" t="str">
        <f t="shared" si="461"/>
        <v>DTXSID201026491</v>
      </c>
    </row>
    <row r="9828" spans="1:21" ht="30" x14ac:dyDescent="0.2">
      <c r="A9828" s="23" t="s">
        <v>79557</v>
      </c>
      <c r="B9828" s="16" t="s">
        <v>79558</v>
      </c>
      <c r="C9828" s="16" t="s">
        <v>79559</v>
      </c>
      <c r="D9828" s="16" t="s">
        <v>79560</v>
      </c>
      <c r="E9828" s="16" t="s">
        <v>79561</v>
      </c>
      <c r="F9828" s="16" t="s">
        <v>79562</v>
      </c>
      <c r="G9828" s="16" t="s">
        <v>79563</v>
      </c>
      <c r="H9828" s="16" t="s">
        <v>79564</v>
      </c>
      <c r="I9828" s="17" t="s">
        <v>79565</v>
      </c>
      <c r="J9828" s="17" t="s">
        <v>79566</v>
      </c>
      <c r="K9828" s="17">
        <v>13</v>
      </c>
      <c r="M9828" s="17">
        <v>1</v>
      </c>
      <c r="O9828" s="17">
        <v>1</v>
      </c>
      <c r="P9828" s="17" t="s">
        <v>46</v>
      </c>
      <c r="Q9828" s="18"/>
      <c r="S9828" s="22" t="str">
        <f t="shared" si="459"/>
        <v>171184-14-8</v>
      </c>
      <c r="T9828" s="18" t="str">
        <f t="shared" si="460"/>
        <v>5:3 Fluorotelomer betaine</v>
      </c>
      <c r="U9828" s="18" t="str">
        <f t="shared" si="461"/>
        <v>DTXSID00892341</v>
      </c>
    </row>
    <row r="9829" spans="1:21" ht="45" x14ac:dyDescent="0.2">
      <c r="A9829" s="23" t="s">
        <v>79567</v>
      </c>
      <c r="B9829" s="16" t="s">
        <v>79568</v>
      </c>
      <c r="C9829" s="16" t="s">
        <v>79569</v>
      </c>
      <c r="D9829" s="16" t="s">
        <v>79570</v>
      </c>
      <c r="F9829" s="16" t="s">
        <v>79571</v>
      </c>
      <c r="G9829" s="16" t="s">
        <v>79572</v>
      </c>
      <c r="H9829" s="16" t="s">
        <v>79573</v>
      </c>
      <c r="I9829" s="17" t="s">
        <v>79574</v>
      </c>
      <c r="J9829" s="17" t="s">
        <v>79575</v>
      </c>
      <c r="K9829" s="17">
        <v>4</v>
      </c>
      <c r="O9829" s="17">
        <v>2</v>
      </c>
      <c r="P9829" s="17" t="s">
        <v>46</v>
      </c>
      <c r="Q9829" s="18"/>
      <c r="S9829" s="22" t="str">
        <f t="shared" si="459"/>
        <v>NOCAS_1034983</v>
      </c>
      <c r="T9829" s="18" t="str">
        <f t="shared" si="460"/>
        <v>{[(Perfluorohexyl)sulfonyl]amino}-3-betaine</v>
      </c>
      <c r="U9829" s="18" t="str">
        <f t="shared" si="461"/>
        <v>DTXSID001034983</v>
      </c>
    </row>
    <row r="9830" spans="1:21" ht="45" x14ac:dyDescent="0.2">
      <c r="A9830" s="23" t="s">
        <v>79576</v>
      </c>
      <c r="B9830" s="16" t="s">
        <v>79577</v>
      </c>
      <c r="C9830" s="16" t="s">
        <v>79578</v>
      </c>
      <c r="D9830" s="16" t="s">
        <v>79579</v>
      </c>
      <c r="E9830" s="16" t="s">
        <v>79580</v>
      </c>
      <c r="F9830" s="16" t="s">
        <v>79581</v>
      </c>
      <c r="G9830" s="16" t="s">
        <v>79582</v>
      </c>
      <c r="H9830" s="16" t="s">
        <v>79583</v>
      </c>
      <c r="I9830" s="17" t="s">
        <v>79584</v>
      </c>
      <c r="J9830" s="17" t="s">
        <v>79585</v>
      </c>
      <c r="K9830" s="17">
        <v>15</v>
      </c>
      <c r="M9830" s="17">
        <v>1</v>
      </c>
      <c r="O9830" s="17">
        <v>1</v>
      </c>
      <c r="P9830" s="17" t="s">
        <v>46</v>
      </c>
      <c r="Q9830" s="18"/>
      <c r="S9830" s="22" t="str">
        <f t="shared" si="459"/>
        <v>178094-75-2</v>
      </c>
      <c r="T9830" s="18" t="str">
        <f t="shared" si="460"/>
        <v>N,N-dimethyl-3-[(perfluoropentane-1-sulfonyl)amino]propan-1-amine N-oxide</v>
      </c>
      <c r="U9830" s="18" t="str">
        <f t="shared" si="461"/>
        <v>DTXSID40881870</v>
      </c>
    </row>
    <row r="9831" spans="1:21" ht="30" x14ac:dyDescent="0.2">
      <c r="A9831" s="23" t="s">
        <v>79586</v>
      </c>
      <c r="B9831" s="16" t="s">
        <v>79587</v>
      </c>
      <c r="C9831" s="16" t="s">
        <v>79588</v>
      </c>
      <c r="D9831" s="16" t="s">
        <v>79589</v>
      </c>
      <c r="E9831" s="16" t="s">
        <v>79590</v>
      </c>
      <c r="F9831" s="16" t="s">
        <v>79591</v>
      </c>
      <c r="G9831" s="16" t="s">
        <v>79592</v>
      </c>
      <c r="H9831" s="16" t="s">
        <v>5628</v>
      </c>
      <c r="I9831" s="17" t="s">
        <v>5629</v>
      </c>
      <c r="J9831" s="17" t="s">
        <v>5630</v>
      </c>
      <c r="K9831" s="17">
        <v>27</v>
      </c>
      <c r="M9831" s="17">
        <v>14</v>
      </c>
      <c r="O9831" s="17">
        <v>2</v>
      </c>
      <c r="P9831" s="17" t="s">
        <v>46</v>
      </c>
      <c r="Q9831" s="18"/>
      <c r="S9831" s="22" t="str">
        <f t="shared" si="459"/>
        <v>80153-82-8</v>
      </c>
      <c r="T9831" s="18" t="str">
        <f t="shared" si="460"/>
        <v>Perfluoro-3,6-dioxaoctanoic acid</v>
      </c>
      <c r="U9831" s="18" t="str">
        <f t="shared" si="461"/>
        <v>DTXSID20880982</v>
      </c>
    </row>
    <row r="9832" spans="1:21" x14ac:dyDescent="0.2">
      <c r="A9832" s="23" t="s">
        <v>79593</v>
      </c>
      <c r="B9832" s="16" t="s">
        <v>79594</v>
      </c>
      <c r="C9832" s="16" t="s">
        <v>79595</v>
      </c>
      <c r="D9832" s="16" t="s">
        <v>79596</v>
      </c>
      <c r="E9832" s="16" t="s">
        <v>79597</v>
      </c>
      <c r="F9832" s="16" t="s">
        <v>79598</v>
      </c>
      <c r="G9832" s="16" t="s">
        <v>79599</v>
      </c>
      <c r="H9832" s="16" t="s">
        <v>79600</v>
      </c>
      <c r="I9832" s="17" t="s">
        <v>79601</v>
      </c>
      <c r="J9832" s="17" t="s">
        <v>79602</v>
      </c>
      <c r="K9832" s="17">
        <v>12</v>
      </c>
      <c r="O9832" s="17">
        <v>5</v>
      </c>
      <c r="P9832" s="17" t="s">
        <v>46</v>
      </c>
      <c r="Q9832" s="18"/>
      <c r="S9832" s="22" t="str">
        <f t="shared" si="459"/>
        <v>356-36-5</v>
      </c>
      <c r="T9832" s="18" t="str">
        <f t="shared" si="460"/>
        <v>Dimethyl Tetrafluorosuccinate</v>
      </c>
      <c r="U9832" s="18" t="str">
        <f t="shared" si="461"/>
        <v>DTXSID70371855</v>
      </c>
    </row>
    <row r="9833" spans="1:21" ht="30" x14ac:dyDescent="0.2">
      <c r="A9833" s="23" t="s">
        <v>79603</v>
      </c>
      <c r="B9833" s="16" t="s">
        <v>79604</v>
      </c>
      <c r="C9833" s="16" t="s">
        <v>79605</v>
      </c>
      <c r="D9833" s="16" t="s">
        <v>79606</v>
      </c>
      <c r="E9833" s="16" t="s">
        <v>79607</v>
      </c>
      <c r="F9833" s="16" t="s">
        <v>79608</v>
      </c>
      <c r="G9833" s="16" t="s">
        <v>79609</v>
      </c>
      <c r="H9833" s="16" t="s">
        <v>79610</v>
      </c>
      <c r="I9833" s="17" t="s">
        <v>79611</v>
      </c>
      <c r="J9833" s="17" t="s">
        <v>79612</v>
      </c>
      <c r="K9833" s="17">
        <v>7</v>
      </c>
      <c r="M9833" s="17">
        <v>8</v>
      </c>
      <c r="O9833" s="17">
        <v>2</v>
      </c>
      <c r="P9833" s="17" t="s">
        <v>46</v>
      </c>
      <c r="Q9833" s="18"/>
      <c r="S9833" s="22" t="str">
        <f t="shared" si="459"/>
        <v>88986-30-5</v>
      </c>
      <c r="T9833" s="18" t="str">
        <f t="shared" si="460"/>
        <v>Perfluoro-2-(sulfoethoxy)acetic acid</v>
      </c>
      <c r="U9833" s="18" t="str">
        <f t="shared" si="461"/>
        <v>DTXSID40527009</v>
      </c>
    </row>
    <row r="9834" spans="1:21" ht="45" x14ac:dyDescent="0.2">
      <c r="A9834" s="23" t="s">
        <v>79613</v>
      </c>
      <c r="B9834" s="16" t="s">
        <v>79614</v>
      </c>
      <c r="C9834" s="16" t="s">
        <v>79615</v>
      </c>
      <c r="G9834" s="16" t="s">
        <v>245</v>
      </c>
      <c r="J9834" s="17" t="s">
        <v>46</v>
      </c>
      <c r="K9834" s="17">
        <v>13</v>
      </c>
      <c r="O9834" s="17">
        <v>5</v>
      </c>
      <c r="P9834" s="17" t="s">
        <v>46</v>
      </c>
      <c r="Q9834" s="18"/>
      <c r="S9834" s="22" t="str">
        <f t="shared" si="459"/>
        <v>160305-97-5</v>
      </c>
      <c r="T9834" s="18" t="str">
        <f t="shared" si="460"/>
        <v>Benzoic acid, 2,3,4,5-tetrachloro-6-[[(3-hydroxyphenyl)amino]carbonyl]-, perfluoro-C6-8-alkanesulfonates (esters), monopotassium salts</v>
      </c>
      <c r="U9834" s="18" t="str">
        <f t="shared" si="461"/>
        <v>DTXSID20882926</v>
      </c>
    </row>
    <row r="9835" spans="1:21" ht="30" x14ac:dyDescent="0.2">
      <c r="A9835" s="23" t="s">
        <v>79616</v>
      </c>
      <c r="B9835" s="16" t="s">
        <v>79617</v>
      </c>
      <c r="C9835" s="16" t="s">
        <v>79618</v>
      </c>
      <c r="D9835" s="16" t="s">
        <v>79619</v>
      </c>
      <c r="F9835" s="16" t="s">
        <v>79620</v>
      </c>
      <c r="G9835" s="16" t="s">
        <v>79621</v>
      </c>
      <c r="H9835" s="16" t="s">
        <v>54739</v>
      </c>
      <c r="I9835" s="17" t="s">
        <v>54740</v>
      </c>
      <c r="J9835" s="17" t="s">
        <v>54741</v>
      </c>
      <c r="K9835" s="17">
        <v>3</v>
      </c>
      <c r="O9835" s="17">
        <v>2</v>
      </c>
      <c r="P9835" s="17" t="s">
        <v>46</v>
      </c>
      <c r="Q9835" s="18"/>
      <c r="S9835" s="22" t="str">
        <f t="shared" si="459"/>
        <v>NOCAS_1035637</v>
      </c>
      <c r="T9835" s="18" t="str">
        <f t="shared" si="460"/>
        <v>1,1,2,2,3,3‐Hexafluoro‐3‐(trifluoromethoxy)propane‐1‐ sulfonic acid</v>
      </c>
      <c r="U9835" s="18" t="str">
        <f t="shared" si="461"/>
        <v>DTXSID701035637</v>
      </c>
    </row>
    <row r="9836" spans="1:21" ht="45" x14ac:dyDescent="0.2">
      <c r="A9836" s="23" t="s">
        <v>79622</v>
      </c>
      <c r="B9836" s="16" t="s">
        <v>79623</v>
      </c>
      <c r="C9836" s="16" t="s">
        <v>79624</v>
      </c>
      <c r="D9836" s="16" t="s">
        <v>79625</v>
      </c>
      <c r="E9836" s="16" t="s">
        <v>79626</v>
      </c>
      <c r="F9836" s="16" t="s">
        <v>79627</v>
      </c>
      <c r="G9836" s="16" t="s">
        <v>79628</v>
      </c>
      <c r="H9836" s="16" t="s">
        <v>76942</v>
      </c>
      <c r="I9836" s="17" t="s">
        <v>76943</v>
      </c>
      <c r="J9836" s="17" t="s">
        <v>76944</v>
      </c>
      <c r="K9836" s="17">
        <v>14</v>
      </c>
      <c r="M9836" s="17">
        <v>7</v>
      </c>
      <c r="O9836" s="17">
        <v>2</v>
      </c>
      <c r="P9836" s="17" t="s">
        <v>46</v>
      </c>
      <c r="Q9836" s="18"/>
      <c r="S9836" s="22" t="str">
        <f t="shared" si="459"/>
        <v>25642-22-2</v>
      </c>
      <c r="T9836" s="18" t="str">
        <f t="shared" si="460"/>
        <v>Dimethyl 2-(perfluoropropyl)-p-benzenedicarbamate</v>
      </c>
      <c r="U9836" s="18" t="str">
        <f t="shared" si="461"/>
        <v>DTXSID10897468</v>
      </c>
    </row>
    <row r="9837" spans="1:21" ht="45" x14ac:dyDescent="0.2">
      <c r="A9837" s="23" t="s">
        <v>79629</v>
      </c>
      <c r="B9837" s="16" t="s">
        <v>79630</v>
      </c>
      <c r="C9837" s="16" t="s">
        <v>79631</v>
      </c>
      <c r="D9837" s="16" t="s">
        <v>79632</v>
      </c>
      <c r="F9837" s="16" t="s">
        <v>79633</v>
      </c>
      <c r="G9837" s="16" t="s">
        <v>79634</v>
      </c>
      <c r="H9837" s="16" t="s">
        <v>79635</v>
      </c>
      <c r="I9837" s="17" t="s">
        <v>79636</v>
      </c>
      <c r="J9837" s="17" t="s">
        <v>79637</v>
      </c>
      <c r="K9837" s="17">
        <v>3</v>
      </c>
      <c r="O9837" s="17">
        <v>2</v>
      </c>
      <c r="P9837" s="17" t="s">
        <v>46</v>
      </c>
      <c r="Q9837" s="18"/>
      <c r="S9837" s="22" t="str">
        <f t="shared" si="459"/>
        <v>53518-02-8</v>
      </c>
      <c r="T9837" s="18" t="str">
        <f t="shared" si="460"/>
        <v>3-[[(Perfluorooctyl)sulfonyl]methylamino]-N,N,N-trimethylpropanaminium iodide</v>
      </c>
      <c r="U9837" s="18" t="str">
        <f t="shared" si="461"/>
        <v>DTXSID701033029</v>
      </c>
    </row>
    <row r="9838" spans="1:21" ht="45" x14ac:dyDescent="0.2">
      <c r="A9838" s="23" t="s">
        <v>79638</v>
      </c>
      <c r="B9838" s="16" t="s">
        <v>79639</v>
      </c>
      <c r="C9838" s="16" t="s">
        <v>79640</v>
      </c>
      <c r="D9838" s="16" t="s">
        <v>79641</v>
      </c>
      <c r="E9838" s="16" t="s">
        <v>79642</v>
      </c>
      <c r="F9838" s="16" t="s">
        <v>79643</v>
      </c>
      <c r="G9838" s="16" t="s">
        <v>79644</v>
      </c>
      <c r="H9838" s="16" t="s">
        <v>79645</v>
      </c>
      <c r="I9838" s="17" t="s">
        <v>79646</v>
      </c>
      <c r="J9838" s="17" t="s">
        <v>79647</v>
      </c>
      <c r="K9838" s="17">
        <v>23</v>
      </c>
      <c r="M9838" s="17">
        <v>11</v>
      </c>
      <c r="P9838" s="17" t="s">
        <v>46</v>
      </c>
      <c r="Q9838" s="18"/>
      <c r="S9838" s="22" t="str">
        <f t="shared" si="459"/>
        <v>16557-94-1</v>
      </c>
      <c r="T9838" s="18" t="str">
        <f t="shared" si="460"/>
        <v>Ammonium 8-chlorotetradecafluorooctanoate</v>
      </c>
      <c r="U9838" s="18" t="str">
        <f t="shared" si="461"/>
        <v>DTXSID40167989</v>
      </c>
    </row>
    <row r="9839" spans="1:21" ht="30" x14ac:dyDescent="0.2">
      <c r="A9839" s="23" t="s">
        <v>79648</v>
      </c>
      <c r="B9839" s="16" t="s">
        <v>79649</v>
      </c>
      <c r="C9839" s="16" t="s">
        <v>79650</v>
      </c>
      <c r="D9839" s="16" t="s">
        <v>79651</v>
      </c>
      <c r="E9839" s="16" t="s">
        <v>79649</v>
      </c>
      <c r="F9839" s="16" t="s">
        <v>79652</v>
      </c>
      <c r="G9839" s="16" t="s">
        <v>79653</v>
      </c>
      <c r="H9839" s="16" t="s">
        <v>79654</v>
      </c>
      <c r="I9839" s="17" t="s">
        <v>79655</v>
      </c>
      <c r="J9839" s="17" t="s">
        <v>79656</v>
      </c>
      <c r="K9839" s="17">
        <v>15</v>
      </c>
      <c r="M9839" s="17">
        <v>7</v>
      </c>
      <c r="O9839" s="17">
        <v>5</v>
      </c>
      <c r="P9839" s="17" t="s">
        <v>46</v>
      </c>
      <c r="Q9839" s="18"/>
      <c r="S9839" s="22" t="str">
        <f t="shared" si="459"/>
        <v>96308-32-6</v>
      </c>
      <c r="T9839" s="18" t="str">
        <f t="shared" si="460"/>
        <v>4-(2,2,3,3,4,4,4-Heptafluorobutoxy)benzonitrile</v>
      </c>
      <c r="U9839" s="18" t="str">
        <f t="shared" si="461"/>
        <v>DTXSID20895733</v>
      </c>
    </row>
    <row r="9840" spans="1:21" ht="30" x14ac:dyDescent="0.2">
      <c r="A9840" s="23" t="s">
        <v>79657</v>
      </c>
      <c r="B9840" s="16" t="s">
        <v>79658</v>
      </c>
      <c r="C9840" s="16" t="s">
        <v>79659</v>
      </c>
      <c r="D9840" s="16" t="s">
        <v>79660</v>
      </c>
      <c r="E9840" s="16" t="s">
        <v>79658</v>
      </c>
      <c r="F9840" s="16" t="s">
        <v>79661</v>
      </c>
      <c r="G9840" s="16" t="s">
        <v>79662</v>
      </c>
      <c r="H9840" s="16" t="s">
        <v>79663</v>
      </c>
      <c r="I9840" s="17" t="s">
        <v>79664</v>
      </c>
      <c r="J9840" s="17" t="s">
        <v>79665</v>
      </c>
      <c r="K9840" s="17">
        <v>13</v>
      </c>
      <c r="M9840" s="17">
        <v>2</v>
      </c>
      <c r="O9840" s="17">
        <v>5</v>
      </c>
      <c r="P9840" s="17" t="s">
        <v>46</v>
      </c>
      <c r="Q9840" s="18"/>
      <c r="S9840" s="22" t="str">
        <f t="shared" si="459"/>
        <v>425-67-2</v>
      </c>
      <c r="T9840" s="18" t="str">
        <f t="shared" si="460"/>
        <v>2,2,3,3,4,4,4-Heptafluorobutyl hydrogen phosphate</v>
      </c>
      <c r="U9840" s="18" t="str">
        <f t="shared" si="461"/>
        <v>DTXSID30896695</v>
      </c>
    </row>
    <row r="9841" spans="1:21" x14ac:dyDescent="0.2">
      <c r="A9841" s="23" t="s">
        <v>79666</v>
      </c>
      <c r="B9841" s="16" t="s">
        <v>79667</v>
      </c>
      <c r="C9841" s="16" t="s">
        <v>79668</v>
      </c>
      <c r="D9841" s="16" t="s">
        <v>79669</v>
      </c>
      <c r="E9841" s="16" t="s">
        <v>79667</v>
      </c>
      <c r="F9841" s="16" t="s">
        <v>79670</v>
      </c>
      <c r="G9841" s="16" t="s">
        <v>79671</v>
      </c>
      <c r="H9841" s="16" t="s">
        <v>36745</v>
      </c>
      <c r="I9841" s="17" t="s">
        <v>36746</v>
      </c>
      <c r="J9841" s="17" t="s">
        <v>36747</v>
      </c>
      <c r="K9841" s="17">
        <v>9</v>
      </c>
      <c r="M9841" s="17">
        <v>15</v>
      </c>
      <c r="O9841" s="17">
        <v>2</v>
      </c>
      <c r="P9841" s="17" t="s">
        <v>46</v>
      </c>
      <c r="Q9841" s="18"/>
      <c r="S9841" s="22" t="str">
        <f t="shared" si="459"/>
        <v>382-22-9</v>
      </c>
      <c r="T9841" s="18" t="str">
        <f t="shared" si="460"/>
        <v>3,3,3-Trifluoro-2-(trifluoromethyl)propanoyl fluoride</v>
      </c>
      <c r="U9841" s="18" t="str">
        <f t="shared" si="461"/>
        <v>DTXSID0075237</v>
      </c>
    </row>
    <row r="9842" spans="1:21" ht="30" x14ac:dyDescent="0.2">
      <c r="A9842" s="23" t="s">
        <v>79672</v>
      </c>
      <c r="B9842" s="16" t="s">
        <v>79673</v>
      </c>
      <c r="C9842" s="16" t="s">
        <v>79674</v>
      </c>
      <c r="G9842" s="16" t="s">
        <v>245</v>
      </c>
      <c r="J9842" s="17" t="s">
        <v>46</v>
      </c>
      <c r="K9842" s="17">
        <v>5</v>
      </c>
      <c r="O9842" s="17">
        <v>1</v>
      </c>
      <c r="P9842" s="17" t="s">
        <v>46</v>
      </c>
      <c r="Q9842" s="18"/>
      <c r="S9842" s="22" t="str">
        <f t="shared" si="459"/>
        <v>370097-18-0</v>
      </c>
      <c r="T9842" s="18" t="str">
        <f t="shared" si="460"/>
        <v>Ethanol, 2,2′,2′′-nitrilotris-, compds. with hydrolyzed reduced polymd. oxidized 1,1,2,3,3,3-hexafluoro-1-propene</v>
      </c>
      <c r="U9842" s="18" t="str">
        <f t="shared" si="461"/>
        <v>DTXSID101023525</v>
      </c>
    </row>
    <row r="9843" spans="1:21" ht="30" x14ac:dyDescent="0.2">
      <c r="A9843" s="23" t="s">
        <v>79675</v>
      </c>
      <c r="B9843" s="16" t="s">
        <v>79676</v>
      </c>
      <c r="C9843" s="16" t="s">
        <v>79677</v>
      </c>
      <c r="D9843" s="16" t="s">
        <v>79678</v>
      </c>
      <c r="E9843" s="16" t="s">
        <v>79679</v>
      </c>
      <c r="F9843" s="16" t="s">
        <v>79680</v>
      </c>
      <c r="G9843" s="16" t="s">
        <v>79681</v>
      </c>
      <c r="H9843" s="16" t="s">
        <v>48653</v>
      </c>
      <c r="I9843" s="17" t="s">
        <v>48654</v>
      </c>
      <c r="J9843" s="17" t="s">
        <v>48655</v>
      </c>
      <c r="K9843" s="17">
        <v>10</v>
      </c>
      <c r="M9843" s="17">
        <v>15</v>
      </c>
      <c r="O9843" s="17">
        <v>4</v>
      </c>
      <c r="P9843" s="17" t="s">
        <v>46</v>
      </c>
      <c r="Q9843" s="18"/>
      <c r="S9843" s="22" t="str">
        <f t="shared" si="459"/>
        <v>54939-04-7</v>
      </c>
      <c r="T9843" s="18" t="str">
        <f t="shared" si="460"/>
        <v>Perfluorobicyclo-(4.4.0)-dec-1,6-ene</v>
      </c>
      <c r="U9843" s="18" t="str">
        <f t="shared" si="461"/>
        <v>DTXSID00203453</v>
      </c>
    </row>
    <row r="9844" spans="1:21" ht="60" x14ac:dyDescent="0.2">
      <c r="A9844" s="23" t="s">
        <v>79682</v>
      </c>
      <c r="B9844" s="16" t="s">
        <v>79683</v>
      </c>
      <c r="C9844" s="16" t="s">
        <v>79684</v>
      </c>
      <c r="G9844" s="16" t="s">
        <v>245</v>
      </c>
      <c r="J9844" s="17" t="s">
        <v>46</v>
      </c>
      <c r="K9844" s="17">
        <v>13</v>
      </c>
      <c r="O9844" s="17">
        <v>5</v>
      </c>
      <c r="P9844" s="17" t="s">
        <v>46</v>
      </c>
      <c r="Q9844" s="18"/>
      <c r="S9844" s="22" t="str">
        <f t="shared" si="459"/>
        <v>192575-94-3</v>
      </c>
      <c r="T9844" s="18" t="str">
        <f t="shared" si="460"/>
        <v>1-Propanol, 2,3,3,3-tetrafluoro-2-[1,1,2,3,3,3-hexafluoro-2-[(1,1,2-trifluoro-2-propen-1-yl)oxy]propoxy]-, polymer with 1,1,1,2,2,3,3-heptafluoro-3-[(1,2,2-trifluoroethenyl)oxy]propane and 1,1,2,2-tetrafluoroethene</v>
      </c>
      <c r="U9844" s="18" t="str">
        <f t="shared" si="461"/>
        <v>DTXSID90882690</v>
      </c>
    </row>
    <row r="9845" spans="1:21" ht="30" x14ac:dyDescent="0.2">
      <c r="A9845" s="23" t="s">
        <v>79685</v>
      </c>
      <c r="B9845" s="16" t="s">
        <v>79686</v>
      </c>
      <c r="C9845" s="16" t="s">
        <v>79687</v>
      </c>
      <c r="D9845" s="16" t="s">
        <v>79688</v>
      </c>
      <c r="E9845" s="16" t="s">
        <v>79689</v>
      </c>
      <c r="F9845" s="16" t="s">
        <v>79690</v>
      </c>
      <c r="G9845" s="16" t="s">
        <v>79691</v>
      </c>
      <c r="H9845" s="16" t="s">
        <v>79692</v>
      </c>
      <c r="I9845" s="17" t="s">
        <v>79693</v>
      </c>
      <c r="J9845" s="17" t="s">
        <v>79694</v>
      </c>
      <c r="K9845" s="17">
        <v>12</v>
      </c>
      <c r="M9845" s="17">
        <v>64</v>
      </c>
      <c r="P9845" s="17" t="s">
        <v>46</v>
      </c>
      <c r="Q9845" s="18"/>
      <c r="S9845" s="22" t="str">
        <f t="shared" si="459"/>
        <v>1095-77-8</v>
      </c>
      <c r="T9845" s="18" t="str">
        <f t="shared" si="460"/>
        <v>2,2-Bis(4-methylphenyl)hexafluoropropane</v>
      </c>
      <c r="U9845" s="18" t="str">
        <f t="shared" si="461"/>
        <v>DTXSID60347468</v>
      </c>
    </row>
    <row r="9846" spans="1:21" ht="30" x14ac:dyDescent="0.2">
      <c r="A9846" s="23" t="s">
        <v>79695</v>
      </c>
      <c r="B9846" s="16" t="s">
        <v>79696</v>
      </c>
      <c r="C9846" s="16" t="s">
        <v>79697</v>
      </c>
      <c r="G9846" s="16" t="s">
        <v>245</v>
      </c>
      <c r="J9846" s="17" t="s">
        <v>46</v>
      </c>
      <c r="K9846" s="17">
        <v>11</v>
      </c>
      <c r="O9846" s="17">
        <v>5</v>
      </c>
      <c r="P9846" s="17" t="s">
        <v>46</v>
      </c>
      <c r="Q9846" s="18"/>
      <c r="S9846" s="22" t="str">
        <f t="shared" si="459"/>
        <v>161308-23-2</v>
      </c>
      <c r="T9846" s="18" t="str">
        <f t="shared" si="460"/>
        <v>1-Propene, 1,1,2,3,3,3-hexafluoro-, oxidized, polymd., reduced, reaction products with ammonia, dehydrated</v>
      </c>
      <c r="U9846" s="18" t="str">
        <f t="shared" si="461"/>
        <v>DTXSID80897697</v>
      </c>
    </row>
    <row r="9847" spans="1:21" ht="30" x14ac:dyDescent="0.2">
      <c r="A9847" s="23" t="s">
        <v>79698</v>
      </c>
      <c r="B9847" s="16" t="s">
        <v>79699</v>
      </c>
      <c r="C9847" s="16" t="s">
        <v>79700</v>
      </c>
      <c r="D9847" s="16" t="s">
        <v>79701</v>
      </c>
      <c r="E9847" s="16" t="s">
        <v>79702</v>
      </c>
      <c r="F9847" s="16" t="s">
        <v>79703</v>
      </c>
      <c r="G9847" s="16" t="s">
        <v>79704</v>
      </c>
      <c r="H9847" s="16" t="s">
        <v>32661</v>
      </c>
      <c r="I9847" s="17" t="s">
        <v>32662</v>
      </c>
      <c r="J9847" s="17" t="s">
        <v>32663</v>
      </c>
      <c r="K9847" s="17">
        <v>8</v>
      </c>
      <c r="M9847" s="17">
        <v>24</v>
      </c>
      <c r="P9847" s="17" t="s">
        <v>46</v>
      </c>
      <c r="Q9847" s="18"/>
      <c r="S9847" s="22" t="str">
        <f t="shared" si="459"/>
        <v>14115-45-8</v>
      </c>
      <c r="T9847" s="18" t="str">
        <f t="shared" si="460"/>
        <v>1,1,1-trifluoro-4-iodo-2,2-bis(trifluoromethyl)butane</v>
      </c>
      <c r="U9847" s="18" t="str">
        <f t="shared" si="461"/>
        <v>DTXSID00374773</v>
      </c>
    </row>
    <row r="9848" spans="1:21" x14ac:dyDescent="0.2">
      <c r="A9848" s="23" t="s">
        <v>79705</v>
      </c>
      <c r="B9848" s="16" t="s">
        <v>79706</v>
      </c>
      <c r="C9848" s="16" t="s">
        <v>79707</v>
      </c>
      <c r="D9848" s="16" t="s">
        <v>79708</v>
      </c>
      <c r="E9848" s="16" t="s">
        <v>79709</v>
      </c>
      <c r="F9848" s="16" t="s">
        <v>79710</v>
      </c>
      <c r="G9848" s="16" t="s">
        <v>79711</v>
      </c>
      <c r="H9848" s="16" t="s">
        <v>23076</v>
      </c>
      <c r="I9848" s="17" t="s">
        <v>23077</v>
      </c>
      <c r="J9848" s="17" t="s">
        <v>23078</v>
      </c>
      <c r="K9848" s="17">
        <v>5</v>
      </c>
      <c r="M9848" s="17">
        <v>23</v>
      </c>
      <c r="O9848" s="17">
        <v>5</v>
      </c>
      <c r="P9848" s="17" t="s">
        <v>46</v>
      </c>
      <c r="Q9848" s="18"/>
      <c r="S9848" s="22" t="str">
        <f t="shared" si="459"/>
        <v>4459-16-9</v>
      </c>
      <c r="T9848" s="18" t="str">
        <f t="shared" si="460"/>
        <v>2-chloro-1,1,1,3,3,3-hexafluoro-2-(trifluoromethyl)propane</v>
      </c>
      <c r="U9848" s="18" t="str">
        <f t="shared" si="461"/>
        <v>DTXSID70382148</v>
      </c>
    </row>
    <row r="9849" spans="1:21" ht="75" x14ac:dyDescent="0.2">
      <c r="A9849" s="23" t="s">
        <v>79712</v>
      </c>
      <c r="B9849" s="16" t="s">
        <v>79713</v>
      </c>
      <c r="C9849" s="16" t="s">
        <v>79714</v>
      </c>
      <c r="D9849" s="16" t="s">
        <v>79715</v>
      </c>
      <c r="E9849" s="16" t="s">
        <v>79716</v>
      </c>
      <c r="F9849" s="16" t="s">
        <v>79717</v>
      </c>
      <c r="G9849" s="16" t="s">
        <v>79718</v>
      </c>
      <c r="H9849" s="16" t="s">
        <v>79719</v>
      </c>
      <c r="I9849" s="17" t="s">
        <v>79720</v>
      </c>
      <c r="J9849" s="17" t="s">
        <v>79721</v>
      </c>
      <c r="K9849" s="17">
        <v>7</v>
      </c>
      <c r="M9849" s="17">
        <v>1</v>
      </c>
      <c r="O9849" s="17">
        <v>1</v>
      </c>
      <c r="P9849" s="17" t="s">
        <v>46</v>
      </c>
      <c r="Q9849" s="18"/>
      <c r="S9849" s="22" t="str">
        <f t="shared" si="459"/>
        <v>NOCAS_893006</v>
      </c>
      <c r="T9849" s="18" t="str">
        <f t="shared" si="460"/>
        <v>Sodium bis(1H, 1H, 2H, 2H-[1,2-13C2]perfluorooctyl) phosphate</v>
      </c>
      <c r="U9849" s="18" t="str">
        <f t="shared" si="461"/>
        <v>DTXSID10893006</v>
      </c>
    </row>
    <row r="9850" spans="1:21" x14ac:dyDescent="0.2">
      <c r="A9850" s="23" t="s">
        <v>79722</v>
      </c>
      <c r="B9850" s="16" t="s">
        <v>79723</v>
      </c>
      <c r="C9850" s="16" t="s">
        <v>79724</v>
      </c>
      <c r="D9850" s="16" t="s">
        <v>79725</v>
      </c>
      <c r="E9850" s="16" t="s">
        <v>79723</v>
      </c>
      <c r="F9850" s="16" t="s">
        <v>79726</v>
      </c>
      <c r="G9850" s="16" t="s">
        <v>79727</v>
      </c>
      <c r="H9850" s="16" t="s">
        <v>79728</v>
      </c>
      <c r="I9850" s="17" t="s">
        <v>79729</v>
      </c>
      <c r="J9850" s="17" t="s">
        <v>79730</v>
      </c>
      <c r="K9850" s="17">
        <v>7</v>
      </c>
      <c r="M9850" s="17">
        <v>3</v>
      </c>
      <c r="O9850" s="17">
        <v>5</v>
      </c>
      <c r="P9850" s="17" t="s">
        <v>46</v>
      </c>
      <c r="Q9850" s="18"/>
      <c r="S9850" s="22" t="str">
        <f t="shared" si="459"/>
        <v>121177-77-3</v>
      </c>
      <c r="T9850" s="18" t="str">
        <f t="shared" si="460"/>
        <v>4-Azido-1,1,1,2,2-pentafluorobutane</v>
      </c>
      <c r="U9850" s="18" t="str">
        <f t="shared" si="461"/>
        <v>DTXSID40557609</v>
      </c>
    </row>
    <row r="9851" spans="1:21" ht="30" x14ac:dyDescent="0.2">
      <c r="A9851" s="23" t="s">
        <v>79731</v>
      </c>
      <c r="B9851" s="16" t="s">
        <v>79732</v>
      </c>
      <c r="C9851" s="16" t="s">
        <v>79733</v>
      </c>
      <c r="D9851" s="16" t="s">
        <v>79734</v>
      </c>
      <c r="F9851" s="16" t="s">
        <v>79735</v>
      </c>
      <c r="G9851" s="16" t="s">
        <v>79736</v>
      </c>
      <c r="H9851" s="16" t="s">
        <v>79737</v>
      </c>
      <c r="I9851" s="17" t="s">
        <v>79738</v>
      </c>
      <c r="J9851" s="17" t="s">
        <v>79739</v>
      </c>
      <c r="K9851" s="17">
        <v>3</v>
      </c>
      <c r="O9851" s="17">
        <v>2</v>
      </c>
      <c r="P9851" s="17" t="s">
        <v>46</v>
      </c>
      <c r="Q9851" s="18"/>
      <c r="S9851" s="22" t="str">
        <f t="shared" si="459"/>
        <v>NOCAS_1026899</v>
      </c>
      <c r="T9851" s="18" t="str">
        <f t="shared" si="460"/>
        <v>1,1,1,2,2,3,3-Heptafluoro-4-(2,2,3,3,4,4,4-heptafluorobutylperoxy)butane</v>
      </c>
      <c r="U9851" s="18" t="str">
        <f t="shared" si="461"/>
        <v>DTXSID801026899</v>
      </c>
    </row>
    <row r="9852" spans="1:21" ht="45" x14ac:dyDescent="0.2">
      <c r="A9852" s="23" t="s">
        <v>79740</v>
      </c>
      <c r="B9852" s="16" t="s">
        <v>79741</v>
      </c>
      <c r="C9852" s="16" t="s">
        <v>79742</v>
      </c>
      <c r="D9852" s="16" t="s">
        <v>79743</v>
      </c>
      <c r="F9852" s="16" t="s">
        <v>79744</v>
      </c>
      <c r="G9852" s="16" t="s">
        <v>79745</v>
      </c>
      <c r="H9852" s="16" t="s">
        <v>38035</v>
      </c>
      <c r="I9852" s="17" t="s">
        <v>38036</v>
      </c>
      <c r="J9852" s="17" t="s">
        <v>38037</v>
      </c>
      <c r="K9852" s="17">
        <v>3</v>
      </c>
      <c r="O9852" s="17">
        <v>2</v>
      </c>
      <c r="P9852" s="17" t="s">
        <v>46</v>
      </c>
      <c r="Q9852" s="18"/>
      <c r="S9852" s="22" t="str">
        <f t="shared" si="459"/>
        <v>NOCAS_1035129</v>
      </c>
      <c r="T9852" s="18" t="str">
        <f t="shared" si="460"/>
        <v>2H-Perfluorononanoic acid</v>
      </c>
      <c r="U9852" s="18" t="str">
        <f t="shared" si="461"/>
        <v>DTXSID001035129</v>
      </c>
    </row>
    <row r="9853" spans="1:21" ht="30" x14ac:dyDescent="0.2">
      <c r="A9853" s="23" t="s">
        <v>79746</v>
      </c>
      <c r="B9853" s="16" t="s">
        <v>79747</v>
      </c>
      <c r="C9853" s="16" t="s">
        <v>79748</v>
      </c>
      <c r="D9853" s="16" t="s">
        <v>79749</v>
      </c>
      <c r="E9853" s="16" t="s">
        <v>79750</v>
      </c>
      <c r="F9853" s="16" t="s">
        <v>79751</v>
      </c>
      <c r="G9853" s="16" t="s">
        <v>79752</v>
      </c>
      <c r="H9853" s="16" t="s">
        <v>79753</v>
      </c>
      <c r="I9853" s="17" t="s">
        <v>79754</v>
      </c>
      <c r="J9853" s="17" t="s">
        <v>79755</v>
      </c>
      <c r="K9853" s="17">
        <v>17</v>
      </c>
      <c r="M9853" s="17">
        <v>12</v>
      </c>
      <c r="O9853" s="17">
        <v>4</v>
      </c>
      <c r="P9853" s="17" t="s">
        <v>46</v>
      </c>
      <c r="Q9853" s="18"/>
      <c r="S9853" s="22" t="str">
        <f t="shared" si="459"/>
        <v>24160-20-1</v>
      </c>
      <c r="T9853" s="18" t="str">
        <f t="shared" si="460"/>
        <v>1-Aziridinepropionic acid, 2,2,3,3,4,4,4-heptafluorobutyl ester</v>
      </c>
      <c r="U9853" s="18" t="str">
        <f t="shared" si="461"/>
        <v>DTXSID60178870</v>
      </c>
    </row>
    <row r="9854" spans="1:21" ht="60" x14ac:dyDescent="0.2">
      <c r="A9854" s="23" t="s">
        <v>79756</v>
      </c>
      <c r="B9854" s="16" t="s">
        <v>79757</v>
      </c>
      <c r="C9854" s="16" t="s">
        <v>79758</v>
      </c>
      <c r="D9854" s="16" t="s">
        <v>79759</v>
      </c>
      <c r="F9854" s="16" t="s">
        <v>79760</v>
      </c>
      <c r="G9854" s="16" t="s">
        <v>79761</v>
      </c>
      <c r="H9854" s="16" t="s">
        <v>79762</v>
      </c>
      <c r="I9854" s="17" t="s">
        <v>79763</v>
      </c>
      <c r="J9854" s="17" t="s">
        <v>79764</v>
      </c>
      <c r="K9854" s="17">
        <v>4</v>
      </c>
      <c r="O9854" s="17">
        <v>2</v>
      </c>
      <c r="P9854" s="17" t="s">
        <v>46</v>
      </c>
      <c r="Q9854" s="18"/>
      <c r="S9854" s="22" t="str">
        <f t="shared" si="459"/>
        <v>137338-42-2</v>
      </c>
      <c r="T9854" s="18" t="str">
        <f t="shared" si="460"/>
        <v>(Perfluorohexadecyl)hexadecane</v>
      </c>
      <c r="U9854" s="18" t="str">
        <f t="shared" si="461"/>
        <v>DTXSID701026527</v>
      </c>
    </row>
    <row r="9855" spans="1:21" x14ac:dyDescent="0.2">
      <c r="A9855" s="23" t="s">
        <v>79765</v>
      </c>
      <c r="B9855" s="16" t="s">
        <v>79766</v>
      </c>
      <c r="C9855" s="16" t="s">
        <v>79767</v>
      </c>
      <c r="G9855" s="16" t="s">
        <v>245</v>
      </c>
      <c r="J9855" s="17" t="s">
        <v>46</v>
      </c>
      <c r="K9855" s="17">
        <v>27</v>
      </c>
      <c r="O9855" s="17">
        <v>4</v>
      </c>
      <c r="P9855" s="17" t="s">
        <v>46</v>
      </c>
      <c r="Q9855" s="18"/>
      <c r="S9855" s="22" t="str">
        <f t="shared" si="459"/>
        <v>25038-02-2</v>
      </c>
      <c r="T9855" s="18" t="str">
        <f t="shared" si="460"/>
        <v>Fomblin Y 04</v>
      </c>
      <c r="U9855" s="18" t="str">
        <f t="shared" si="461"/>
        <v>DTXSID40880368</v>
      </c>
    </row>
    <row r="9856" spans="1:21" x14ac:dyDescent="0.2">
      <c r="A9856" s="23" t="s">
        <v>79768</v>
      </c>
      <c r="B9856" s="16" t="s">
        <v>79769</v>
      </c>
      <c r="C9856" s="16" t="s">
        <v>79770</v>
      </c>
      <c r="D9856" s="16" t="s">
        <v>79771</v>
      </c>
      <c r="E9856" s="16" t="s">
        <v>79769</v>
      </c>
      <c r="F9856" s="16" t="s">
        <v>79772</v>
      </c>
      <c r="G9856" s="16" t="s">
        <v>79773</v>
      </c>
      <c r="H9856" s="16" t="s">
        <v>79774</v>
      </c>
      <c r="I9856" s="17" t="s">
        <v>79775</v>
      </c>
      <c r="J9856" s="17" t="s">
        <v>79776</v>
      </c>
      <c r="K9856" s="17">
        <v>5</v>
      </c>
      <c r="M9856" s="17">
        <v>3</v>
      </c>
      <c r="O9856" s="17">
        <v>5</v>
      </c>
      <c r="P9856" s="17" t="s">
        <v>46</v>
      </c>
      <c r="Q9856" s="18"/>
      <c r="S9856" s="22" t="str">
        <f t="shared" si="459"/>
        <v>141535-83-3</v>
      </c>
      <c r="T9856" s="18" t="str">
        <f t="shared" si="460"/>
        <v>1,1-Dichloro-2,3,4,4,4-pentafluorobut-1-ene</v>
      </c>
      <c r="U9856" s="18" t="str">
        <f t="shared" si="461"/>
        <v>DTXSID80569246</v>
      </c>
    </row>
    <row r="9857" spans="1:21" ht="45" x14ac:dyDescent="0.2">
      <c r="A9857" s="23" t="s">
        <v>79777</v>
      </c>
      <c r="B9857" s="16" t="s">
        <v>79778</v>
      </c>
      <c r="C9857" s="16" t="s">
        <v>79779</v>
      </c>
      <c r="D9857" s="16" t="s">
        <v>79780</v>
      </c>
      <c r="F9857" s="16" t="s">
        <v>79781</v>
      </c>
      <c r="G9857" s="16" t="s">
        <v>79782</v>
      </c>
      <c r="H9857" s="16" t="s">
        <v>79783</v>
      </c>
      <c r="I9857" s="17" t="s">
        <v>21899</v>
      </c>
      <c r="J9857" s="17" t="s">
        <v>79784</v>
      </c>
      <c r="K9857" s="17">
        <v>3</v>
      </c>
      <c r="O9857" s="17">
        <v>2</v>
      </c>
      <c r="P9857" s="17" t="s">
        <v>46</v>
      </c>
      <c r="Q9857" s="18"/>
      <c r="S9857" s="22" t="str">
        <f t="shared" si="459"/>
        <v>441765-12-4</v>
      </c>
      <c r="T9857" s="18" t="str">
        <f t="shared" si="460"/>
        <v>Lithium 2‐[(perfluorooctyl)ethylsulfanyl]acetate</v>
      </c>
      <c r="U9857" s="18" t="str">
        <f t="shared" si="461"/>
        <v>DTXSID901032922</v>
      </c>
    </row>
    <row r="9858" spans="1:21" x14ac:dyDescent="0.2">
      <c r="A9858" s="23" t="s">
        <v>79785</v>
      </c>
      <c r="B9858" s="16" t="s">
        <v>79786</v>
      </c>
      <c r="C9858" s="16" t="s">
        <v>79787</v>
      </c>
      <c r="D9858" s="16" t="s">
        <v>79788</v>
      </c>
      <c r="E9858" s="16" t="s">
        <v>79786</v>
      </c>
      <c r="F9858" s="16" t="s">
        <v>79789</v>
      </c>
      <c r="G9858" s="16" t="s">
        <v>79790</v>
      </c>
      <c r="H9858" s="16" t="s">
        <v>1181</v>
      </c>
      <c r="I9858" s="17" t="s">
        <v>1182</v>
      </c>
      <c r="J9858" s="17" t="s">
        <v>1183</v>
      </c>
      <c r="K9858" s="17">
        <v>10</v>
      </c>
      <c r="O9858" s="17">
        <v>5</v>
      </c>
      <c r="P9858" s="17" t="s">
        <v>46</v>
      </c>
      <c r="Q9858" s="18"/>
      <c r="S9858" s="22" t="str">
        <f t="shared" si="459"/>
        <v>1898-91-5</v>
      </c>
      <c r="T9858" s="18" t="str">
        <f t="shared" si="460"/>
        <v>2,2,3,3,4,4,5,5,6,6-Decafluorocyclohexan-1-one</v>
      </c>
      <c r="U9858" s="18" t="str">
        <f t="shared" si="461"/>
        <v>DTXSID30502941</v>
      </c>
    </row>
    <row r="9859" spans="1:21" ht="30" x14ac:dyDescent="0.2">
      <c r="A9859" s="23" t="s">
        <v>79791</v>
      </c>
      <c r="B9859" s="16" t="s">
        <v>79792</v>
      </c>
      <c r="C9859" s="16" t="s">
        <v>79793</v>
      </c>
      <c r="D9859" s="16" t="s">
        <v>79794</v>
      </c>
      <c r="F9859" s="16" t="s">
        <v>79795</v>
      </c>
      <c r="G9859" s="16" t="s">
        <v>79796</v>
      </c>
      <c r="H9859" s="16" t="s">
        <v>79797</v>
      </c>
      <c r="I9859" s="17" t="s">
        <v>79798</v>
      </c>
      <c r="J9859" s="17" t="s">
        <v>79799</v>
      </c>
      <c r="K9859" s="17">
        <v>3</v>
      </c>
      <c r="O9859" s="17">
        <v>1</v>
      </c>
      <c r="P9859" s="17" t="s">
        <v>46</v>
      </c>
      <c r="Q9859" s="18"/>
      <c r="S9859" s="22" t="str">
        <f t="shared" si="459"/>
        <v>777026-91-2</v>
      </c>
      <c r="T9859" s="18" t="str">
        <f t="shared" si="460"/>
        <v>Sulfate(1-), (2-carboxylato-1,1,2,2-tetrafluoroethyl)pentafluoro-, (OC-6-21)-</v>
      </c>
      <c r="U9859" s="18" t="str">
        <f t="shared" si="461"/>
        <v>DTXSID601035741</v>
      </c>
    </row>
    <row r="9860" spans="1:21" ht="30" x14ac:dyDescent="0.2">
      <c r="A9860" s="23" t="s">
        <v>79800</v>
      </c>
      <c r="B9860" s="16" t="s">
        <v>79801</v>
      </c>
      <c r="C9860" s="16" t="s">
        <v>79802</v>
      </c>
      <c r="D9860" s="16" t="s">
        <v>79803</v>
      </c>
      <c r="E9860" s="16" t="s">
        <v>79801</v>
      </c>
      <c r="F9860" s="16" t="s">
        <v>79804</v>
      </c>
      <c r="G9860" s="16" t="s">
        <v>79805</v>
      </c>
      <c r="H9860" s="16" t="s">
        <v>79806</v>
      </c>
      <c r="I9860" s="17" t="s">
        <v>79807</v>
      </c>
      <c r="J9860" s="17" t="s">
        <v>79808</v>
      </c>
      <c r="K9860" s="17">
        <v>5</v>
      </c>
      <c r="M9860" s="17">
        <v>6</v>
      </c>
      <c r="O9860" s="17">
        <v>5</v>
      </c>
      <c r="P9860" s="17" t="s">
        <v>46</v>
      </c>
      <c r="Q9860" s="18"/>
      <c r="S9860" s="22" t="str">
        <f t="shared" si="459"/>
        <v>64499-84-9</v>
      </c>
      <c r="T9860" s="18" t="str">
        <f t="shared" si="460"/>
        <v>4,4,5-Trichloro-5-fluoro-2,2-bis(trifluoromethyl)-1,3-dioxolane</v>
      </c>
      <c r="U9860" s="18" t="str">
        <f t="shared" si="461"/>
        <v>DTXSID10598064</v>
      </c>
    </row>
    <row r="9861" spans="1:21" ht="30" x14ac:dyDescent="0.2">
      <c r="A9861" s="23" t="s">
        <v>79809</v>
      </c>
      <c r="B9861" s="16" t="s">
        <v>79810</v>
      </c>
      <c r="C9861" s="16" t="s">
        <v>79811</v>
      </c>
      <c r="D9861" s="16" t="s">
        <v>79812</v>
      </c>
      <c r="E9861" s="16" t="s">
        <v>79810</v>
      </c>
      <c r="F9861" s="16" t="s">
        <v>79813</v>
      </c>
      <c r="G9861" s="16" t="s">
        <v>79814</v>
      </c>
      <c r="H9861" s="16" t="s">
        <v>79815</v>
      </c>
      <c r="I9861" s="17" t="s">
        <v>79816</v>
      </c>
      <c r="J9861" s="17" t="s">
        <v>79817</v>
      </c>
      <c r="K9861" s="17">
        <v>8</v>
      </c>
      <c r="M9861" s="17">
        <v>4</v>
      </c>
      <c r="O9861" s="17">
        <v>1</v>
      </c>
      <c r="P9861" s="17" t="s">
        <v>46</v>
      </c>
      <c r="Q9861" s="18"/>
      <c r="S9861" s="22" t="str">
        <f t="shared" si="459"/>
        <v>935443-55-3</v>
      </c>
      <c r="T9861" s="18" t="str">
        <f t="shared" si="460"/>
        <v>1,1,2-Trifluoro-2-(heptafluoropropoxy)ethane-1-sulfonic acid</v>
      </c>
      <c r="U9861" s="18" t="str">
        <f t="shared" si="461"/>
        <v>DTXSID40904755</v>
      </c>
    </row>
    <row r="9862" spans="1:21" ht="30" x14ac:dyDescent="0.2">
      <c r="A9862" s="23" t="s">
        <v>79818</v>
      </c>
      <c r="B9862" s="16" t="s">
        <v>79819</v>
      </c>
      <c r="C9862" s="16" t="s">
        <v>79820</v>
      </c>
      <c r="D9862" s="16" t="s">
        <v>79821</v>
      </c>
      <c r="E9862" s="16" t="s">
        <v>79819</v>
      </c>
      <c r="F9862" s="16" t="s">
        <v>79822</v>
      </c>
      <c r="G9862" s="16" t="s">
        <v>79823</v>
      </c>
      <c r="H9862" s="16" t="s">
        <v>79824</v>
      </c>
      <c r="I9862" s="17" t="s">
        <v>79825</v>
      </c>
      <c r="J9862" s="17" t="s">
        <v>79826</v>
      </c>
      <c r="K9862" s="17">
        <v>8</v>
      </c>
      <c r="M9862" s="17">
        <v>4</v>
      </c>
      <c r="O9862" s="17">
        <v>5</v>
      </c>
      <c r="P9862" s="17" t="s">
        <v>46</v>
      </c>
      <c r="Q9862" s="18"/>
      <c r="S9862" s="22" t="str">
        <f t="shared" ref="S9862:S9925" si="462">C9862</f>
        <v>89608-41-3</v>
      </c>
      <c r="T9862" s="18" t="str">
        <f t="shared" ref="T9862:T9925" si="463">B9862</f>
        <v>(3,3,4,4,5,5,5-Heptafluoro-1-iodopent-1-ene-1,2-diyl)bis(trimethylsilane)</v>
      </c>
      <c r="U9862" s="18" t="str">
        <f t="shared" ref="U9862:U9925" si="464">A9862</f>
        <v>DTXSID60710658</v>
      </c>
    </row>
    <row r="9863" spans="1:21" ht="45" x14ac:dyDescent="0.2">
      <c r="A9863" s="23" t="s">
        <v>79827</v>
      </c>
      <c r="B9863" s="16" t="s">
        <v>79828</v>
      </c>
      <c r="C9863" s="16" t="s">
        <v>79829</v>
      </c>
      <c r="D9863" s="16" t="s">
        <v>79830</v>
      </c>
      <c r="E9863" s="16" t="s">
        <v>79831</v>
      </c>
      <c r="F9863" s="16" t="s">
        <v>79832</v>
      </c>
      <c r="G9863" s="16" t="s">
        <v>79833</v>
      </c>
      <c r="H9863" s="16" t="s">
        <v>79834</v>
      </c>
      <c r="I9863" s="17" t="s">
        <v>79835</v>
      </c>
      <c r="J9863" s="17" t="s">
        <v>79836</v>
      </c>
      <c r="K9863" s="17">
        <v>34</v>
      </c>
      <c r="M9863" s="17">
        <v>16</v>
      </c>
      <c r="O9863" s="17">
        <v>1</v>
      </c>
      <c r="P9863" s="17" t="s">
        <v>46</v>
      </c>
      <c r="Q9863" s="18"/>
      <c r="S9863" s="22" t="str">
        <f t="shared" si="462"/>
        <v>1869-77-8</v>
      </c>
      <c r="T9863" s="18" t="str">
        <f t="shared" si="463"/>
        <v>Ethyl N-ethyl-N-((heptadecafluorooctyl)sulfonyl)glycinate</v>
      </c>
      <c r="U9863" s="18" t="str">
        <f t="shared" si="464"/>
        <v>DTXSID3062027</v>
      </c>
    </row>
    <row r="9864" spans="1:21" ht="45" x14ac:dyDescent="0.2">
      <c r="A9864" s="23" t="s">
        <v>79837</v>
      </c>
      <c r="B9864" s="16" t="s">
        <v>79838</v>
      </c>
      <c r="C9864" s="16" t="s">
        <v>79839</v>
      </c>
      <c r="D9864" s="16" t="s">
        <v>79840</v>
      </c>
      <c r="E9864" s="16" t="s">
        <v>79841</v>
      </c>
      <c r="F9864" s="16" t="s">
        <v>79842</v>
      </c>
      <c r="G9864" s="16" t="s">
        <v>79843</v>
      </c>
      <c r="H9864" s="16" t="s">
        <v>72251</v>
      </c>
      <c r="I9864" s="17" t="s">
        <v>72252</v>
      </c>
      <c r="J9864" s="17" t="s">
        <v>72253</v>
      </c>
      <c r="K9864" s="17">
        <v>34</v>
      </c>
      <c r="M9864" s="17">
        <v>36</v>
      </c>
      <c r="O9864" s="17">
        <v>1</v>
      </c>
      <c r="P9864" s="17" t="s">
        <v>46</v>
      </c>
      <c r="Q9864" s="18"/>
      <c r="S9864" s="22" t="str">
        <f t="shared" si="462"/>
        <v>330562-41-9</v>
      </c>
      <c r="T9864" s="18" t="str">
        <f t="shared" si="463"/>
        <v>Perfluoro-3,6,9-trioxatridecanoic acid</v>
      </c>
      <c r="U9864" s="18" t="str">
        <f t="shared" si="464"/>
        <v>DTXSID50375114</v>
      </c>
    </row>
    <row r="9865" spans="1:21" x14ac:dyDescent="0.2">
      <c r="A9865" s="23" t="s">
        <v>79844</v>
      </c>
      <c r="B9865" s="16" t="s">
        <v>79845</v>
      </c>
      <c r="C9865" s="16" t="s">
        <v>79846</v>
      </c>
      <c r="D9865" s="16" t="s">
        <v>79847</v>
      </c>
      <c r="E9865" s="16" t="s">
        <v>79845</v>
      </c>
      <c r="F9865" s="16" t="s">
        <v>79848</v>
      </c>
      <c r="G9865" s="16" t="s">
        <v>79849</v>
      </c>
      <c r="H9865" s="16" t="s">
        <v>79850</v>
      </c>
      <c r="I9865" s="17" t="s">
        <v>79851</v>
      </c>
      <c r="J9865" s="17" t="s">
        <v>79852</v>
      </c>
      <c r="K9865" s="17">
        <v>5</v>
      </c>
      <c r="M9865" s="17">
        <v>4</v>
      </c>
      <c r="O9865" s="17">
        <v>5</v>
      </c>
      <c r="P9865" s="17" t="s">
        <v>46</v>
      </c>
      <c r="Q9865" s="18"/>
      <c r="S9865" s="22" t="str">
        <f t="shared" si="462"/>
        <v>86451-46-9</v>
      </c>
      <c r="T9865" s="18" t="str">
        <f t="shared" si="463"/>
        <v>N,N-Dichloro-2,2-difluoro-2-(trifluoromethoxy)acetamide</v>
      </c>
      <c r="U9865" s="18" t="str">
        <f t="shared" si="464"/>
        <v>DTXSID90575035</v>
      </c>
    </row>
    <row r="9866" spans="1:21" ht="30" x14ac:dyDescent="0.2">
      <c r="A9866" s="23" t="s">
        <v>79853</v>
      </c>
      <c r="B9866" s="16" t="s">
        <v>79854</v>
      </c>
      <c r="C9866" s="16" t="s">
        <v>79855</v>
      </c>
      <c r="D9866" s="16" t="s">
        <v>79856</v>
      </c>
      <c r="E9866" s="16" t="s">
        <v>79857</v>
      </c>
      <c r="F9866" s="16" t="s">
        <v>79858</v>
      </c>
      <c r="G9866" s="16" t="s">
        <v>79859</v>
      </c>
      <c r="H9866" s="16" t="s">
        <v>54243</v>
      </c>
      <c r="I9866" s="17" t="s">
        <v>54244</v>
      </c>
      <c r="J9866" s="17" t="s">
        <v>54245</v>
      </c>
      <c r="K9866" s="17">
        <v>7</v>
      </c>
      <c r="M9866" s="17">
        <v>13</v>
      </c>
      <c r="O9866" s="17">
        <v>4</v>
      </c>
      <c r="P9866" s="17" t="s">
        <v>46</v>
      </c>
      <c r="Q9866" s="18"/>
      <c r="S9866" s="22" t="str">
        <f t="shared" si="462"/>
        <v>35444-09-8</v>
      </c>
      <c r="T9866" s="18" t="str">
        <f t="shared" si="463"/>
        <v>2-Buten-1-one, 1-(2-furyl)-4,4,4-trifluoro-3-trifluoromethyl-</v>
      </c>
      <c r="U9866" s="18" t="str">
        <f t="shared" si="464"/>
        <v>DTXSID50188943</v>
      </c>
    </row>
    <row r="9867" spans="1:21" ht="45" x14ac:dyDescent="0.2">
      <c r="A9867" s="23" t="s">
        <v>79860</v>
      </c>
      <c r="B9867" s="16" t="s">
        <v>79861</v>
      </c>
      <c r="C9867" s="16" t="s">
        <v>79862</v>
      </c>
      <c r="D9867" s="16" t="s">
        <v>79863</v>
      </c>
      <c r="E9867" s="16" t="s">
        <v>79864</v>
      </c>
      <c r="F9867" s="16" t="s">
        <v>79865</v>
      </c>
      <c r="G9867" s="16" t="s">
        <v>79866</v>
      </c>
      <c r="H9867" s="16" t="s">
        <v>79867</v>
      </c>
      <c r="I9867" s="17" t="s">
        <v>79868</v>
      </c>
      <c r="J9867" s="17" t="s">
        <v>79869</v>
      </c>
      <c r="K9867" s="17">
        <v>8</v>
      </c>
      <c r="M9867" s="17">
        <v>2</v>
      </c>
      <c r="O9867" s="17">
        <v>1</v>
      </c>
      <c r="P9867" s="17" t="s">
        <v>46</v>
      </c>
      <c r="Q9867" s="18"/>
      <c r="S9867" s="22" t="str">
        <f t="shared" si="462"/>
        <v>NOCAS_700459</v>
      </c>
      <c r="T9867" s="18" t="str">
        <f t="shared" si="463"/>
        <v>[Ethyl(3-{[(tridecafluorohexyl)sulfonyl]amino}propyl)amino]oxidanide</v>
      </c>
      <c r="U9867" s="18" t="str">
        <f t="shared" si="464"/>
        <v>DTXSID20700459</v>
      </c>
    </row>
    <row r="9868" spans="1:21" ht="30" x14ac:dyDescent="0.2">
      <c r="A9868" s="23" t="s">
        <v>79870</v>
      </c>
      <c r="B9868" s="16" t="s">
        <v>79871</v>
      </c>
      <c r="C9868" s="16" t="s">
        <v>79872</v>
      </c>
      <c r="G9868" s="16" t="s">
        <v>245</v>
      </c>
      <c r="J9868" s="17" t="s">
        <v>46</v>
      </c>
      <c r="K9868" s="17">
        <v>3</v>
      </c>
      <c r="O9868" s="17">
        <v>1</v>
      </c>
      <c r="P9868" s="17" t="s">
        <v>46</v>
      </c>
      <c r="Q9868" s="18"/>
      <c r="S9868" s="22" t="str">
        <f t="shared" si="462"/>
        <v>173072-61-2</v>
      </c>
      <c r="T9868" s="18" t="str">
        <f t="shared" si="463"/>
        <v>Benzamide, N-[[[2,5-dichloro-4-(1,1,2,3,3,3-hexafluoropropoxy)phenyl]amino]carbonyl]-2,6-difluoro-, mixt.</v>
      </c>
      <c r="U9868" s="18" t="str">
        <f t="shared" si="464"/>
        <v>DTXSID301033746</v>
      </c>
    </row>
    <row r="9869" spans="1:21" ht="45" x14ac:dyDescent="0.2">
      <c r="A9869" s="23" t="s">
        <v>79873</v>
      </c>
      <c r="B9869" s="16" t="s">
        <v>79874</v>
      </c>
      <c r="C9869" s="16" t="s">
        <v>79875</v>
      </c>
      <c r="D9869" s="16" t="s">
        <v>79876</v>
      </c>
      <c r="E9869" s="16" t="s">
        <v>79874</v>
      </c>
      <c r="F9869" s="16" t="s">
        <v>79877</v>
      </c>
      <c r="G9869" s="16" t="s">
        <v>79878</v>
      </c>
      <c r="H9869" s="16" t="s">
        <v>79879</v>
      </c>
      <c r="I9869" s="17" t="s">
        <v>79880</v>
      </c>
      <c r="J9869" s="17" t="s">
        <v>79881</v>
      </c>
      <c r="K9869" s="17">
        <v>15</v>
      </c>
      <c r="M9869" s="17">
        <v>3</v>
      </c>
      <c r="O9869" s="17">
        <v>5</v>
      </c>
      <c r="P9869" s="17" t="s">
        <v>46</v>
      </c>
      <c r="Q9869" s="18"/>
      <c r="S9869" s="22" t="str">
        <f t="shared" si="462"/>
        <v>1610931-27-5</v>
      </c>
      <c r="T9869" s="18" t="str">
        <f t="shared" si="463"/>
        <v>2,2,3,3,4,4,5,5,5-Nonafluoro-1-(pentafluorophenyl)pentan-1-one</v>
      </c>
      <c r="U9869" s="18" t="str">
        <f t="shared" si="464"/>
        <v>DTXSID10896077</v>
      </c>
    </row>
    <row r="9870" spans="1:21" ht="60" x14ac:dyDescent="0.2">
      <c r="A9870" s="23" t="s">
        <v>79882</v>
      </c>
      <c r="B9870" s="16" t="s">
        <v>79883</v>
      </c>
      <c r="C9870" s="16" t="s">
        <v>79884</v>
      </c>
      <c r="D9870" s="16" t="s">
        <v>79885</v>
      </c>
      <c r="E9870" s="16" t="s">
        <v>79886</v>
      </c>
      <c r="F9870" s="16" t="s">
        <v>79887</v>
      </c>
      <c r="G9870" s="16" t="s">
        <v>79888</v>
      </c>
      <c r="H9870" s="16" t="s">
        <v>79889</v>
      </c>
      <c r="I9870" s="17" t="s">
        <v>79890</v>
      </c>
      <c r="J9870" s="17" t="s">
        <v>79891</v>
      </c>
      <c r="K9870" s="17">
        <v>3</v>
      </c>
      <c r="O9870" s="17">
        <v>1</v>
      </c>
      <c r="P9870" s="17" t="s">
        <v>46</v>
      </c>
      <c r="Q9870" s="18"/>
      <c r="S9870" s="22" t="str">
        <f t="shared" si="462"/>
        <v>NOCAS_1020681</v>
      </c>
      <c r="T9870" s="18" t="str">
        <f t="shared" si="463"/>
        <v>Sodium (((4-((1,1,2,2,3,3,4,4,5,5,6,6,7,7,8,8,9-heptadecafluorononyl)oxy)phenyl)sulfonyl)(methyl)amino)acetate</v>
      </c>
      <c r="U9870" s="18" t="str">
        <f t="shared" si="464"/>
        <v>DTXSID201020681</v>
      </c>
    </row>
    <row r="9871" spans="1:21" ht="30" x14ac:dyDescent="0.2">
      <c r="A9871" s="23" t="s">
        <v>79892</v>
      </c>
      <c r="B9871" s="16" t="s">
        <v>79893</v>
      </c>
      <c r="C9871" s="16" t="s">
        <v>79894</v>
      </c>
      <c r="D9871" s="16" t="s">
        <v>79895</v>
      </c>
      <c r="E9871" s="16" t="s">
        <v>79893</v>
      </c>
      <c r="F9871" s="16" t="s">
        <v>79896</v>
      </c>
      <c r="G9871" s="16" t="s">
        <v>79897</v>
      </c>
      <c r="H9871" s="16" t="s">
        <v>79898</v>
      </c>
      <c r="I9871" s="17" t="s">
        <v>79899</v>
      </c>
      <c r="J9871" s="17" t="s">
        <v>79900</v>
      </c>
      <c r="K9871" s="17">
        <v>10</v>
      </c>
      <c r="M9871" s="17">
        <v>10</v>
      </c>
      <c r="O9871" s="17">
        <v>5</v>
      </c>
      <c r="P9871" s="17" t="s">
        <v>46</v>
      </c>
      <c r="Q9871" s="18"/>
      <c r="S9871" s="22" t="str">
        <f t="shared" si="462"/>
        <v>40723-66-8</v>
      </c>
      <c r="T9871" s="18" t="str">
        <f t="shared" si="463"/>
        <v>1,1,2,2,3,3,4,4,7,7,8,8,9,9,10,10-Hexadecafluorodecane</v>
      </c>
      <c r="U9871" s="18" t="str">
        <f t="shared" si="464"/>
        <v>DTXSID90337453</v>
      </c>
    </row>
    <row r="9872" spans="1:21" x14ac:dyDescent="0.2">
      <c r="A9872" s="23" t="s">
        <v>79901</v>
      </c>
      <c r="B9872" s="16" t="s">
        <v>79902</v>
      </c>
      <c r="C9872" s="16" t="s">
        <v>79903</v>
      </c>
      <c r="G9872" s="16" t="s">
        <v>245</v>
      </c>
      <c r="J9872" s="17" t="s">
        <v>46</v>
      </c>
      <c r="K9872" s="17">
        <v>27</v>
      </c>
      <c r="O9872" s="17">
        <v>1</v>
      </c>
      <c r="P9872" s="17" t="s">
        <v>46</v>
      </c>
      <c r="Q9872" s="18"/>
      <c r="S9872" s="22" t="str">
        <f t="shared" si="462"/>
        <v>25398-32-7</v>
      </c>
      <c r="T9872" s="18" t="str">
        <f t="shared" si="463"/>
        <v>Pentafluoroiodoethane-tetrafluoroethylene telomer</v>
      </c>
      <c r="U9872" s="18" t="str">
        <f t="shared" si="464"/>
        <v>DTXSID10880375</v>
      </c>
    </row>
    <row r="9873" spans="1:21" x14ac:dyDescent="0.2">
      <c r="A9873" s="23" t="s">
        <v>79904</v>
      </c>
      <c r="B9873" s="16" t="s">
        <v>79905</v>
      </c>
      <c r="C9873" s="16" t="s">
        <v>79906</v>
      </c>
      <c r="D9873" s="16" t="s">
        <v>79907</v>
      </c>
      <c r="E9873" s="16" t="s">
        <v>79905</v>
      </c>
      <c r="F9873" s="16" t="s">
        <v>79908</v>
      </c>
      <c r="G9873" s="16" t="s">
        <v>79909</v>
      </c>
      <c r="H9873" s="16" t="s">
        <v>9452</v>
      </c>
      <c r="I9873" s="17" t="s">
        <v>9453</v>
      </c>
      <c r="J9873" s="17" t="s">
        <v>9454</v>
      </c>
      <c r="K9873" s="17">
        <v>5</v>
      </c>
      <c r="O9873" s="17">
        <v>5</v>
      </c>
      <c r="P9873" s="17" t="s">
        <v>46</v>
      </c>
      <c r="Q9873" s="18"/>
      <c r="S9873" s="22" t="str">
        <f t="shared" si="462"/>
        <v>53005-35-9</v>
      </c>
      <c r="T9873" s="18" t="str">
        <f t="shared" si="463"/>
        <v>1,1,1,2,3,3,4-Heptafluorobutane</v>
      </c>
      <c r="U9873" s="18" t="str">
        <f t="shared" si="464"/>
        <v>DTXSID50510942</v>
      </c>
    </row>
    <row r="9874" spans="1:21" ht="30" x14ac:dyDescent="0.2">
      <c r="A9874" s="23" t="s">
        <v>79910</v>
      </c>
      <c r="B9874" s="16" t="s">
        <v>79911</v>
      </c>
      <c r="C9874" s="16" t="s">
        <v>79912</v>
      </c>
      <c r="D9874" s="16" t="s">
        <v>79913</v>
      </c>
      <c r="E9874" s="16" t="s">
        <v>79911</v>
      </c>
      <c r="F9874" s="16" t="s">
        <v>79914</v>
      </c>
      <c r="G9874" s="16" t="s">
        <v>79915</v>
      </c>
      <c r="H9874" s="16" t="s">
        <v>17807</v>
      </c>
      <c r="I9874" s="17" t="s">
        <v>17808</v>
      </c>
      <c r="J9874" s="17" t="s">
        <v>17809</v>
      </c>
      <c r="K9874" s="17">
        <v>7</v>
      </c>
      <c r="M9874" s="17">
        <v>4</v>
      </c>
      <c r="O9874" s="17">
        <v>5</v>
      </c>
      <c r="P9874" s="17" t="s">
        <v>46</v>
      </c>
      <c r="Q9874" s="18"/>
      <c r="S9874" s="22" t="str">
        <f t="shared" si="462"/>
        <v>116089-50-0</v>
      </c>
      <c r="T9874" s="18" t="str">
        <f t="shared" si="463"/>
        <v>1,1,1,2,2,4,4,5,5,5-Decafluoro-3-methyl-3-(trifluoromethyl)pentane</v>
      </c>
      <c r="U9874" s="18" t="str">
        <f t="shared" si="464"/>
        <v>DTXSID70766363</v>
      </c>
    </row>
    <row r="9875" spans="1:21" ht="30" x14ac:dyDescent="0.2">
      <c r="A9875" s="23" t="s">
        <v>79916</v>
      </c>
      <c r="B9875" s="16" t="s">
        <v>79917</v>
      </c>
      <c r="C9875" s="16" t="s">
        <v>79918</v>
      </c>
      <c r="D9875" s="16" t="s">
        <v>79919</v>
      </c>
      <c r="F9875" s="16" t="s">
        <v>79920</v>
      </c>
      <c r="G9875" s="16" t="s">
        <v>79921</v>
      </c>
      <c r="H9875" s="16" t="s">
        <v>79922</v>
      </c>
      <c r="I9875" s="17" t="s">
        <v>79923</v>
      </c>
      <c r="J9875" s="17" t="s">
        <v>79924</v>
      </c>
      <c r="K9875" s="17">
        <v>3</v>
      </c>
      <c r="O9875" s="17">
        <v>1</v>
      </c>
      <c r="P9875" s="17" t="s">
        <v>46</v>
      </c>
      <c r="Q9875" s="18"/>
      <c r="S9875" s="22" t="str">
        <f t="shared" si="462"/>
        <v>939793-35-8</v>
      </c>
      <c r="T9875" s="18" t="str">
        <f t="shared" si="463"/>
        <v>1-(Benzylamino)-3-(2,2,3,3-tetrafluoropropoxy)propan-2-ol</v>
      </c>
      <c r="U9875" s="18" t="str">
        <f t="shared" si="464"/>
        <v>DTXSID201023328</v>
      </c>
    </row>
    <row r="9876" spans="1:21" ht="30" x14ac:dyDescent="0.2">
      <c r="A9876" s="23" t="s">
        <v>79925</v>
      </c>
      <c r="B9876" s="16" t="s">
        <v>79926</v>
      </c>
      <c r="C9876" s="16" t="s">
        <v>79927</v>
      </c>
      <c r="D9876" s="16" t="s">
        <v>79928</v>
      </c>
      <c r="E9876" s="16" t="s">
        <v>79926</v>
      </c>
      <c r="F9876" s="16" t="s">
        <v>79929</v>
      </c>
      <c r="G9876" s="16" t="s">
        <v>79930</v>
      </c>
      <c r="H9876" s="16" t="s">
        <v>5743</v>
      </c>
      <c r="I9876" s="17" t="s">
        <v>5744</v>
      </c>
      <c r="J9876" s="17" t="s">
        <v>5745</v>
      </c>
      <c r="K9876" s="17">
        <v>7</v>
      </c>
      <c r="M9876" s="17">
        <v>2</v>
      </c>
      <c r="O9876" s="17">
        <v>5</v>
      </c>
      <c r="P9876" s="17" t="s">
        <v>46</v>
      </c>
      <c r="Q9876" s="18"/>
      <c r="S9876" s="22" t="str">
        <f t="shared" si="462"/>
        <v>65527-69-7</v>
      </c>
      <c r="T9876" s="18" t="str">
        <f t="shared" si="463"/>
        <v>N-Ethyl-3,3,4,4,4-pentafluorobutanamide</v>
      </c>
      <c r="U9876" s="18" t="str">
        <f t="shared" si="464"/>
        <v>DTXSID70793477</v>
      </c>
    </row>
    <row r="9877" spans="1:21" ht="60" x14ac:dyDescent="0.2">
      <c r="A9877" s="23" t="s">
        <v>79931</v>
      </c>
      <c r="B9877" s="16" t="s">
        <v>79932</v>
      </c>
      <c r="C9877" s="16" t="s">
        <v>79933</v>
      </c>
      <c r="F9877" s="16" t="s">
        <v>79934</v>
      </c>
      <c r="G9877" s="16" t="s">
        <v>14543</v>
      </c>
      <c r="H9877" s="16" t="s">
        <v>79935</v>
      </c>
      <c r="J9877" s="17" t="s">
        <v>46</v>
      </c>
      <c r="K9877" s="17">
        <v>14</v>
      </c>
      <c r="M9877" s="17">
        <v>76</v>
      </c>
      <c r="O9877" s="17">
        <v>2</v>
      </c>
      <c r="P9877" s="17" t="s">
        <v>46</v>
      </c>
      <c r="Q9877" s="18"/>
      <c r="S9877" s="22" t="str">
        <f t="shared" si="462"/>
        <v>212013-58-6</v>
      </c>
      <c r="T9877" s="18" t="str">
        <f t="shared" si="463"/>
        <v>2-Propenoic acid, .gamma.-.omega.-perfluoro-C8-20-alkyl esters</v>
      </c>
      <c r="U9877" s="18" t="str">
        <f t="shared" si="464"/>
        <v>DTXSID90881961</v>
      </c>
    </row>
    <row r="9878" spans="1:21" ht="45" x14ac:dyDescent="0.2">
      <c r="A9878" s="23" t="s">
        <v>79936</v>
      </c>
      <c r="B9878" s="16" t="s">
        <v>79937</v>
      </c>
      <c r="C9878" s="16" t="s">
        <v>79938</v>
      </c>
      <c r="G9878" s="16" t="s">
        <v>245</v>
      </c>
      <c r="J9878" s="17" t="s">
        <v>46</v>
      </c>
      <c r="K9878" s="17">
        <v>5</v>
      </c>
      <c r="O9878" s="17">
        <v>1</v>
      </c>
      <c r="P9878" s="17" t="s">
        <v>46</v>
      </c>
      <c r="Q9878" s="18"/>
      <c r="S9878" s="22" t="str">
        <f t="shared" si="462"/>
        <v>1214752-85-8</v>
      </c>
      <c r="T9878" s="18" t="str">
        <f t="shared" si="463"/>
        <v>Borate(1-), tetrahydro-, sodium (1:1), reaction products with reduced polymd. oxidized tetrafluoroethylene, hydrolyzed, diallyl ethers, polymers with 2,4,6,8-tetramethylcyclotetrasiloxane</v>
      </c>
      <c r="U9878" s="18" t="str">
        <f t="shared" si="464"/>
        <v>DTXSID001023546</v>
      </c>
    </row>
    <row r="9879" spans="1:21" x14ac:dyDescent="0.2">
      <c r="A9879" s="23" t="s">
        <v>79939</v>
      </c>
      <c r="B9879" s="16" t="s">
        <v>79940</v>
      </c>
      <c r="C9879" s="16" t="s">
        <v>79941</v>
      </c>
      <c r="D9879" s="16" t="s">
        <v>79942</v>
      </c>
      <c r="E9879" s="16" t="s">
        <v>79943</v>
      </c>
      <c r="F9879" s="16" t="s">
        <v>79944</v>
      </c>
      <c r="G9879" s="16" t="s">
        <v>79945</v>
      </c>
      <c r="H9879" s="16" t="s">
        <v>79946</v>
      </c>
      <c r="I9879" s="17" t="s">
        <v>79947</v>
      </c>
      <c r="J9879" s="17" t="s">
        <v>79948</v>
      </c>
      <c r="K9879" s="17">
        <v>7</v>
      </c>
      <c r="M9879" s="17">
        <v>37</v>
      </c>
      <c r="O9879" s="17">
        <v>5</v>
      </c>
      <c r="P9879" s="17" t="s">
        <v>46</v>
      </c>
      <c r="Q9879" s="18"/>
      <c r="S9879" s="22" t="str">
        <f t="shared" si="462"/>
        <v>203303-02-0</v>
      </c>
      <c r="T9879" s="18" t="str">
        <f t="shared" si="463"/>
        <v>4-bromo-1,1,1-trifluoro-2-(trifluoromethyl)butane</v>
      </c>
      <c r="U9879" s="18" t="str">
        <f t="shared" si="464"/>
        <v>DTXSID30380746</v>
      </c>
    </row>
    <row r="9880" spans="1:21" ht="30" x14ac:dyDescent="0.2">
      <c r="A9880" s="23" t="s">
        <v>79949</v>
      </c>
      <c r="B9880" s="16" t="s">
        <v>79950</v>
      </c>
      <c r="C9880" s="16" t="s">
        <v>79951</v>
      </c>
      <c r="D9880" s="16" t="s">
        <v>79952</v>
      </c>
      <c r="E9880" s="16" t="s">
        <v>79953</v>
      </c>
      <c r="F9880" s="16" t="s">
        <v>79954</v>
      </c>
      <c r="G9880" s="16" t="s">
        <v>79955</v>
      </c>
      <c r="H9880" s="16" t="s">
        <v>15952</v>
      </c>
      <c r="I9880" s="17" t="s">
        <v>15953</v>
      </c>
      <c r="J9880" s="17" t="s">
        <v>15954</v>
      </c>
      <c r="K9880" s="17">
        <v>5</v>
      </c>
      <c r="O9880" s="17">
        <v>5</v>
      </c>
      <c r="P9880" s="17" t="s">
        <v>46</v>
      </c>
      <c r="Q9880" s="18"/>
      <c r="S9880" s="22" t="str">
        <f t="shared" si="462"/>
        <v>51410-31-2</v>
      </c>
      <c r="T9880" s="18" t="str">
        <f t="shared" si="463"/>
        <v>2-(2-Chloro-1,1,2-trifluoroethoxy)-1,1,1,2-tetrafluoroethane</v>
      </c>
      <c r="U9880" s="18" t="str">
        <f t="shared" si="464"/>
        <v>DTXSID00605074</v>
      </c>
    </row>
    <row r="9881" spans="1:21" ht="45" x14ac:dyDescent="0.2">
      <c r="A9881" s="23" t="s">
        <v>79956</v>
      </c>
      <c r="B9881" s="16" t="s">
        <v>79957</v>
      </c>
      <c r="C9881" s="16" t="s">
        <v>79958</v>
      </c>
      <c r="G9881" s="16" t="s">
        <v>245</v>
      </c>
      <c r="J9881" s="17" t="s">
        <v>46</v>
      </c>
      <c r="K9881" s="17">
        <v>13</v>
      </c>
      <c r="O9881" s="17">
        <v>5</v>
      </c>
      <c r="P9881" s="17" t="s">
        <v>46</v>
      </c>
      <c r="Q9881" s="18"/>
      <c r="S9881" s="22" t="str">
        <f t="shared" si="462"/>
        <v>108144-05-4</v>
      </c>
      <c r="T9881" s="18" t="str">
        <f t="shared" si="463"/>
        <v>1-Propene, 1,1,2,3,3,3-hexafluoro-, polymer with (2-bromo-1,1,2,2-tetrafluoroethoxy)trifluoroethene, 1,1-difluoroethene and tetrafluoroethene</v>
      </c>
      <c r="U9881" s="18" t="str">
        <f t="shared" si="464"/>
        <v>DTXSID70882895</v>
      </c>
    </row>
    <row r="9882" spans="1:21" ht="30" x14ac:dyDescent="0.2">
      <c r="A9882" s="23" t="s">
        <v>79959</v>
      </c>
      <c r="B9882" s="16" t="s">
        <v>79960</v>
      </c>
      <c r="C9882" s="16" t="s">
        <v>79961</v>
      </c>
      <c r="D9882" s="16" t="s">
        <v>79962</v>
      </c>
      <c r="E9882" s="16" t="s">
        <v>79963</v>
      </c>
      <c r="F9882" s="16" t="s">
        <v>79964</v>
      </c>
      <c r="G9882" s="16" t="s">
        <v>79965</v>
      </c>
      <c r="H9882" s="16" t="s">
        <v>16682</v>
      </c>
      <c r="I9882" s="17" t="s">
        <v>16683</v>
      </c>
      <c r="J9882" s="17" t="s">
        <v>16684</v>
      </c>
      <c r="K9882" s="17">
        <v>30</v>
      </c>
      <c r="M9882" s="17">
        <v>10</v>
      </c>
      <c r="O9882" s="17">
        <v>1</v>
      </c>
      <c r="P9882" s="17" t="s">
        <v>46</v>
      </c>
      <c r="Q9882" s="18"/>
      <c r="S9882" s="22" t="str">
        <f t="shared" si="462"/>
        <v>801212-59-9</v>
      </c>
      <c r="T9882" s="18" t="str">
        <f t="shared" si="463"/>
        <v>Perfluoro-4-isopropoxybutanoic acid</v>
      </c>
      <c r="U9882" s="18" t="str">
        <f t="shared" si="464"/>
        <v>DTXSID60663110</v>
      </c>
    </row>
    <row r="9883" spans="1:21" ht="30" x14ac:dyDescent="0.2">
      <c r="A9883" s="23" t="s">
        <v>79966</v>
      </c>
      <c r="B9883" s="16" t="s">
        <v>79967</v>
      </c>
      <c r="C9883" s="16" t="s">
        <v>79968</v>
      </c>
      <c r="D9883" s="16" t="s">
        <v>79969</v>
      </c>
      <c r="F9883" s="16" t="s">
        <v>79970</v>
      </c>
      <c r="G9883" s="16" t="s">
        <v>79971</v>
      </c>
      <c r="H9883" s="16" t="s">
        <v>79972</v>
      </c>
      <c r="I9883" s="17" t="s">
        <v>79973</v>
      </c>
      <c r="J9883" s="17" t="s">
        <v>79974</v>
      </c>
      <c r="K9883" s="17">
        <v>3</v>
      </c>
      <c r="O9883" s="17">
        <v>2</v>
      </c>
      <c r="P9883" s="17" t="s">
        <v>46</v>
      </c>
      <c r="Q9883" s="18"/>
      <c r="S9883" s="22" t="str">
        <f t="shared" si="462"/>
        <v>NOCAS_1036298</v>
      </c>
      <c r="T9883" s="18" t="str">
        <f t="shared" si="463"/>
        <v>3,4,4,5,5,5‐Hexafluoropent‐2‐ene‐1‐sulfonic acid</v>
      </c>
      <c r="U9883" s="18" t="str">
        <f t="shared" si="464"/>
        <v>DTXSID401036298</v>
      </c>
    </row>
    <row r="9884" spans="1:21" ht="60" x14ac:dyDescent="0.2">
      <c r="A9884" s="23" t="s">
        <v>79975</v>
      </c>
      <c r="B9884" s="16" t="s">
        <v>79976</v>
      </c>
      <c r="C9884" s="16" t="s">
        <v>79977</v>
      </c>
      <c r="D9884" s="16" t="s">
        <v>79978</v>
      </c>
      <c r="E9884" s="16" t="s">
        <v>79979</v>
      </c>
      <c r="F9884" s="16" t="s">
        <v>79980</v>
      </c>
      <c r="G9884" s="16" t="s">
        <v>79981</v>
      </c>
      <c r="H9884" s="16" t="s">
        <v>79982</v>
      </c>
      <c r="I9884" s="17" t="s">
        <v>6221</v>
      </c>
      <c r="J9884" s="17" t="s">
        <v>79983</v>
      </c>
      <c r="K9884" s="17">
        <v>19</v>
      </c>
      <c r="M9884" s="17">
        <v>3</v>
      </c>
      <c r="O9884" s="17">
        <v>1</v>
      </c>
      <c r="P9884" s="17" t="s">
        <v>46</v>
      </c>
      <c r="Q9884" s="18"/>
      <c r="S9884" s="22" t="str">
        <f t="shared" si="462"/>
        <v>94200-47-2</v>
      </c>
      <c r="T9884" s="18" t="str">
        <f t="shared" si="463"/>
        <v>Diammonium 3-(perfluorododecyl)-2-hydroxypropyl dihydrogen phosphate</v>
      </c>
      <c r="U9884" s="18" t="str">
        <f t="shared" si="464"/>
        <v>DTXSID00881174</v>
      </c>
    </row>
    <row r="9885" spans="1:21" ht="45" x14ac:dyDescent="0.2">
      <c r="A9885" s="23" t="s">
        <v>79984</v>
      </c>
      <c r="B9885" s="16" t="s">
        <v>79985</v>
      </c>
      <c r="C9885" s="16" t="s">
        <v>79986</v>
      </c>
      <c r="G9885" s="16" t="s">
        <v>245</v>
      </c>
      <c r="J9885" s="17" t="s">
        <v>46</v>
      </c>
      <c r="K9885" s="17">
        <v>9</v>
      </c>
      <c r="O9885" s="17">
        <v>5</v>
      </c>
      <c r="P9885" s="17" t="s">
        <v>46</v>
      </c>
      <c r="Q9885" s="18"/>
      <c r="S9885" s="22" t="str">
        <f t="shared" si="462"/>
        <v>220713-85-9</v>
      </c>
      <c r="T9885" s="18" t="str">
        <f t="shared" si="463"/>
        <v>2-Propenoic acid, 2-methyl-, 2-aziridinyl ester, polymer with 1,1-dimethylethyl 2-methyl-2-propenoate and α-fluoro-ω-[[(2-methyl-1-oxo-2-propenyl)oxy]methyl]poly(difluoromethylene) (9CI)</v>
      </c>
      <c r="U9885" s="18" t="str">
        <f t="shared" si="464"/>
        <v>DTXSID50897624</v>
      </c>
    </row>
    <row r="9886" spans="1:21" ht="30" x14ac:dyDescent="0.2">
      <c r="A9886" s="23" t="s">
        <v>79987</v>
      </c>
      <c r="B9886" s="16" t="s">
        <v>79988</v>
      </c>
      <c r="C9886" s="16" t="s">
        <v>79989</v>
      </c>
      <c r="D9886" s="16" t="s">
        <v>79990</v>
      </c>
      <c r="E9886" s="16" t="s">
        <v>79988</v>
      </c>
      <c r="F9886" s="16" t="s">
        <v>79991</v>
      </c>
      <c r="G9886" s="16" t="s">
        <v>79992</v>
      </c>
      <c r="H9886" s="16" t="s">
        <v>79993</v>
      </c>
      <c r="I9886" s="17" t="s">
        <v>79994</v>
      </c>
      <c r="J9886" s="17" t="s">
        <v>79995</v>
      </c>
      <c r="K9886" s="17">
        <v>5</v>
      </c>
      <c r="M9886" s="17">
        <v>2</v>
      </c>
      <c r="O9886" s="17">
        <v>5</v>
      </c>
      <c r="P9886" s="17" t="s">
        <v>46</v>
      </c>
      <c r="Q9886" s="18"/>
      <c r="S9886" s="22" t="str">
        <f t="shared" si="462"/>
        <v>90177-78-9</v>
      </c>
      <c r="T9886" s="18" t="str">
        <f t="shared" si="463"/>
        <v>2-[2,2-Bis(trifluoromethyl)hydrazinyl]-1,1,1,3,3,3-hexafluoropropan-2-ol</v>
      </c>
      <c r="U9886" s="18" t="str">
        <f t="shared" si="464"/>
        <v>DTXSID40528773</v>
      </c>
    </row>
    <row r="9887" spans="1:21" ht="30" x14ac:dyDescent="0.2">
      <c r="A9887" s="23" t="s">
        <v>79996</v>
      </c>
      <c r="B9887" s="16" t="s">
        <v>79997</v>
      </c>
      <c r="C9887" s="16" t="s">
        <v>79998</v>
      </c>
      <c r="D9887" s="16" t="s">
        <v>79999</v>
      </c>
      <c r="E9887" s="16" t="s">
        <v>79997</v>
      </c>
      <c r="F9887" s="16" t="s">
        <v>80000</v>
      </c>
      <c r="G9887" s="16" t="s">
        <v>80001</v>
      </c>
      <c r="H9887" s="16" t="s">
        <v>80002</v>
      </c>
      <c r="I9887" s="17" t="s">
        <v>80003</v>
      </c>
      <c r="J9887" s="17" t="s">
        <v>80004</v>
      </c>
      <c r="K9887" s="17">
        <v>9</v>
      </c>
      <c r="P9887" s="17" t="s">
        <v>46</v>
      </c>
      <c r="Q9887" s="18"/>
      <c r="S9887" s="22" t="str">
        <f t="shared" si="462"/>
        <v>383-08-4</v>
      </c>
      <c r="T9887" s="18" t="str">
        <f t="shared" si="463"/>
        <v>2-(Pentafluoroethyl)-1H-benzimidazole</v>
      </c>
      <c r="U9887" s="18" t="str">
        <f t="shared" si="464"/>
        <v>DTXSID40508893</v>
      </c>
    </row>
    <row r="9888" spans="1:21" x14ac:dyDescent="0.2">
      <c r="A9888" s="23" t="s">
        <v>80005</v>
      </c>
      <c r="B9888" s="16" t="s">
        <v>80006</v>
      </c>
      <c r="C9888" s="16" t="s">
        <v>80007</v>
      </c>
      <c r="D9888" s="16" t="s">
        <v>80008</v>
      </c>
      <c r="E9888" s="16" t="s">
        <v>80006</v>
      </c>
      <c r="F9888" s="16" t="s">
        <v>80009</v>
      </c>
      <c r="G9888" s="16" t="s">
        <v>80010</v>
      </c>
      <c r="H9888" s="16" t="s">
        <v>11253</v>
      </c>
      <c r="I9888" s="17" t="s">
        <v>11254</v>
      </c>
      <c r="J9888" s="17" t="s">
        <v>11255</v>
      </c>
      <c r="K9888" s="17">
        <v>12</v>
      </c>
      <c r="M9888" s="17">
        <v>10</v>
      </c>
      <c r="O9888" s="17">
        <v>2</v>
      </c>
      <c r="P9888" s="17" t="s">
        <v>46</v>
      </c>
      <c r="Q9888" s="18"/>
      <c r="S9888" s="22" t="str">
        <f t="shared" si="462"/>
        <v>160620-20-2</v>
      </c>
      <c r="T9888" s="18" t="str">
        <f t="shared" si="463"/>
        <v>1,1,2,2,3,3-Hexafluoro-1-methoxypropane</v>
      </c>
      <c r="U9888" s="18" t="str">
        <f t="shared" si="464"/>
        <v>DTXSID30623281</v>
      </c>
    </row>
    <row r="9889" spans="1:21" ht="60" x14ac:dyDescent="0.2">
      <c r="A9889" s="23" t="s">
        <v>80011</v>
      </c>
      <c r="B9889" s="16" t="s">
        <v>80012</v>
      </c>
      <c r="C9889" s="16" t="s">
        <v>80013</v>
      </c>
      <c r="D9889" s="16" t="s">
        <v>80014</v>
      </c>
      <c r="F9889" s="16" t="s">
        <v>80015</v>
      </c>
      <c r="G9889" s="16" t="s">
        <v>80016</v>
      </c>
      <c r="H9889" s="16" t="s">
        <v>80017</v>
      </c>
      <c r="I9889" s="17" t="s">
        <v>80018</v>
      </c>
      <c r="J9889" s="17" t="s">
        <v>80019</v>
      </c>
      <c r="K9889" s="17">
        <v>3</v>
      </c>
      <c r="O9889" s="17">
        <v>2</v>
      </c>
      <c r="P9889" s="17" t="s">
        <v>46</v>
      </c>
      <c r="Q9889" s="18"/>
      <c r="S9889" s="22" t="str">
        <f t="shared" si="462"/>
        <v>NOCAS_1026997</v>
      </c>
      <c r="T9889" s="18" t="str">
        <f t="shared" si="463"/>
        <v>4-(1,1,2,2,3,3,4,4,5,5,6,6,7,7,8,8,9,9,10,10,11,11,12,12,13,13,13-Heptacosafluorotridecoxy)phenol</v>
      </c>
      <c r="U9889" s="18" t="str">
        <f t="shared" si="464"/>
        <v>DTXSID901026997</v>
      </c>
    </row>
    <row r="9890" spans="1:21" ht="45" x14ac:dyDescent="0.2">
      <c r="A9890" s="23" t="s">
        <v>80020</v>
      </c>
      <c r="B9890" s="16" t="s">
        <v>80021</v>
      </c>
      <c r="C9890" s="16" t="s">
        <v>80022</v>
      </c>
      <c r="D9890" s="16" t="s">
        <v>80023</v>
      </c>
      <c r="F9890" s="16" t="s">
        <v>80024</v>
      </c>
      <c r="G9890" s="16" t="s">
        <v>80025</v>
      </c>
      <c r="H9890" s="16" t="s">
        <v>60284</v>
      </c>
      <c r="I9890" s="17" t="s">
        <v>60285</v>
      </c>
      <c r="J9890" s="17" t="s">
        <v>60286</v>
      </c>
      <c r="K9890" s="17">
        <v>4</v>
      </c>
      <c r="O9890" s="17">
        <v>2</v>
      </c>
      <c r="P9890" s="17" t="s">
        <v>46</v>
      </c>
      <c r="Q9890" s="18"/>
      <c r="S9890" s="22" t="str">
        <f t="shared" si="462"/>
        <v>NOCAS_1034850</v>
      </c>
      <c r="T9890" s="18" t="str">
        <f t="shared" si="463"/>
        <v>3-[Dimethyl(3-{[(perfluorononyl)sulfonyl]amino}propyl)ammonio]propanoate</v>
      </c>
      <c r="U9890" s="18" t="str">
        <f t="shared" si="464"/>
        <v>DTXSID601034850</v>
      </c>
    </row>
    <row r="9891" spans="1:21" ht="30" x14ac:dyDescent="0.2">
      <c r="A9891" s="23" t="s">
        <v>80026</v>
      </c>
      <c r="B9891" s="16" t="s">
        <v>80027</v>
      </c>
      <c r="C9891" s="16" t="s">
        <v>80028</v>
      </c>
      <c r="D9891" s="16" t="s">
        <v>80029</v>
      </c>
      <c r="E9891" s="16" t="s">
        <v>80030</v>
      </c>
      <c r="F9891" s="16" t="s">
        <v>80031</v>
      </c>
      <c r="G9891" s="16" t="s">
        <v>80032</v>
      </c>
      <c r="H9891" s="16" t="s">
        <v>5753</v>
      </c>
      <c r="I9891" s="17" t="s">
        <v>5754</v>
      </c>
      <c r="J9891" s="17" t="s">
        <v>5755</v>
      </c>
      <c r="K9891" s="17">
        <v>7</v>
      </c>
      <c r="M9891" s="17">
        <v>14</v>
      </c>
      <c r="O9891" s="17">
        <v>2</v>
      </c>
      <c r="P9891" s="17" t="s">
        <v>46</v>
      </c>
      <c r="Q9891" s="18"/>
      <c r="S9891" s="22" t="str">
        <f t="shared" si="462"/>
        <v>35443-99-3</v>
      </c>
      <c r="T9891" s="18" t="str">
        <f t="shared" si="463"/>
        <v>4'-Chloro-4,4,4-trifluoro-3-(trifluoromethyl)crotonophenone</v>
      </c>
      <c r="U9891" s="18" t="str">
        <f t="shared" si="464"/>
        <v>DTXSID40188937</v>
      </c>
    </row>
    <row r="9892" spans="1:21" ht="30" x14ac:dyDescent="0.2">
      <c r="A9892" s="23" t="s">
        <v>80033</v>
      </c>
      <c r="B9892" s="16" t="s">
        <v>80034</v>
      </c>
      <c r="C9892" s="16" t="s">
        <v>80035</v>
      </c>
      <c r="G9892" s="16" t="s">
        <v>245</v>
      </c>
      <c r="J9892" s="17" t="s">
        <v>46</v>
      </c>
      <c r="K9892" s="17">
        <v>11</v>
      </c>
      <c r="O9892" s="17">
        <v>5</v>
      </c>
      <c r="P9892" s="17" t="s">
        <v>46</v>
      </c>
      <c r="Q9892" s="18"/>
      <c r="S9892" s="22" t="str">
        <f t="shared" si="462"/>
        <v>161212-15-3</v>
      </c>
      <c r="T9892" s="18" t="str">
        <f t="shared" si="463"/>
        <v>Ethanol, 2,2'-iminobis-, reaction products with methanol and reduced polymd. oxidized 1,1,2,3,3,3-hexafluoro-1-propene</v>
      </c>
      <c r="U9892" s="18" t="str">
        <f t="shared" si="464"/>
        <v>DTXSID90897683</v>
      </c>
    </row>
    <row r="9893" spans="1:21" ht="30" x14ac:dyDescent="0.2">
      <c r="A9893" s="23" t="s">
        <v>80036</v>
      </c>
      <c r="B9893" s="16" t="s">
        <v>80037</v>
      </c>
      <c r="C9893" s="16" t="s">
        <v>80038</v>
      </c>
      <c r="D9893" s="16" t="s">
        <v>80039</v>
      </c>
      <c r="E9893" s="16" t="s">
        <v>80037</v>
      </c>
      <c r="F9893" s="16" t="s">
        <v>80040</v>
      </c>
      <c r="G9893" s="16" t="s">
        <v>80041</v>
      </c>
      <c r="H9893" s="16" t="s">
        <v>80042</v>
      </c>
      <c r="I9893" s="17" t="s">
        <v>80043</v>
      </c>
      <c r="J9893" s="17" t="s">
        <v>80044</v>
      </c>
      <c r="K9893" s="17">
        <v>7</v>
      </c>
      <c r="M9893" s="17">
        <v>5</v>
      </c>
      <c r="P9893" s="17" t="s">
        <v>46</v>
      </c>
      <c r="Q9893" s="18"/>
      <c r="S9893" s="22" t="str">
        <f t="shared" si="462"/>
        <v>113688-50-9</v>
      </c>
      <c r="T9893" s="18" t="str">
        <f t="shared" si="463"/>
        <v>1-Bromo-2-(2-bromo-1,1,2,2-tetrafluoroethyl)cyclohexane</v>
      </c>
      <c r="U9893" s="18" t="str">
        <f t="shared" si="464"/>
        <v>DTXSID70549239</v>
      </c>
    </row>
    <row r="9894" spans="1:21" ht="30" x14ac:dyDescent="0.2">
      <c r="A9894" s="23" t="s">
        <v>80045</v>
      </c>
      <c r="B9894" s="16" t="s">
        <v>80046</v>
      </c>
      <c r="C9894" s="16" t="s">
        <v>80047</v>
      </c>
      <c r="D9894" s="16" t="s">
        <v>80048</v>
      </c>
      <c r="E9894" s="16" t="s">
        <v>80049</v>
      </c>
      <c r="F9894" s="16" t="s">
        <v>80050</v>
      </c>
      <c r="G9894" s="16" t="s">
        <v>80051</v>
      </c>
      <c r="H9894" s="16" t="s">
        <v>47175</v>
      </c>
      <c r="I9894" s="17" t="s">
        <v>47176</v>
      </c>
      <c r="J9894" s="17" t="s">
        <v>47177</v>
      </c>
      <c r="K9894" s="17">
        <v>30</v>
      </c>
      <c r="M9894" s="17">
        <v>19</v>
      </c>
      <c r="P9894" s="17" t="s">
        <v>46</v>
      </c>
      <c r="Q9894" s="18"/>
      <c r="S9894" s="22" t="str">
        <f t="shared" si="462"/>
        <v>308-26-9</v>
      </c>
      <c r="T9894" s="18" t="str">
        <f t="shared" si="463"/>
        <v>2,2,3,3,4,4,5,5,5-Nonafluoropentyl acrylate</v>
      </c>
      <c r="U9894" s="18" t="str">
        <f t="shared" si="464"/>
        <v>DTXSID50184809</v>
      </c>
    </row>
    <row r="9895" spans="1:21" ht="45" x14ac:dyDescent="0.2">
      <c r="A9895" s="23" t="s">
        <v>80052</v>
      </c>
      <c r="B9895" s="16" t="s">
        <v>80053</v>
      </c>
      <c r="C9895" s="16" t="s">
        <v>80054</v>
      </c>
      <c r="D9895" s="16" t="s">
        <v>80055</v>
      </c>
      <c r="E9895" s="16" t="s">
        <v>80056</v>
      </c>
      <c r="F9895" s="16" t="s">
        <v>80057</v>
      </c>
      <c r="G9895" s="16" t="s">
        <v>80058</v>
      </c>
      <c r="H9895" s="16" t="s">
        <v>80059</v>
      </c>
      <c r="I9895" s="17" t="s">
        <v>80060</v>
      </c>
      <c r="J9895" s="17" t="s">
        <v>80061</v>
      </c>
      <c r="K9895" s="17">
        <v>43</v>
      </c>
      <c r="M9895" s="17">
        <v>13</v>
      </c>
      <c r="O9895" s="17">
        <v>1</v>
      </c>
      <c r="P9895" s="17" t="s">
        <v>46</v>
      </c>
      <c r="Q9895" s="18"/>
      <c r="S9895" s="22" t="str">
        <f t="shared" si="462"/>
        <v>68758-57-6</v>
      </c>
      <c r="T9895" s="18" t="str">
        <f t="shared" si="463"/>
        <v>(Perfluorododecyl)ethylsulfonyl chloride</v>
      </c>
      <c r="U9895" s="18" t="str">
        <f t="shared" si="464"/>
        <v>DTXSID3071727</v>
      </c>
    </row>
    <row r="9896" spans="1:21" ht="30" x14ac:dyDescent="0.2">
      <c r="A9896" s="23" t="s">
        <v>80062</v>
      </c>
      <c r="B9896" s="16" t="s">
        <v>80063</v>
      </c>
      <c r="C9896" s="16" t="s">
        <v>80064</v>
      </c>
      <c r="G9896" s="16" t="s">
        <v>245</v>
      </c>
      <c r="J9896" s="17" t="s">
        <v>46</v>
      </c>
      <c r="K9896" s="17">
        <v>3</v>
      </c>
      <c r="O9896" s="17">
        <v>5</v>
      </c>
      <c r="P9896" s="17" t="s">
        <v>46</v>
      </c>
      <c r="Q9896" s="18"/>
      <c r="S9896" s="22" t="str">
        <f t="shared" si="462"/>
        <v>115633-66-4</v>
      </c>
      <c r="T9896" s="18" t="str">
        <f t="shared" si="463"/>
        <v>Poly(oxy-1,2-ethanediyl), α-[2-[ethyl(2,2,3,3,4,4,5,5,6,6,7,7,8,8,8-pentadecafluoro-1-oxooctyl)amino]ethyl]-ω-hydroxy-</v>
      </c>
      <c r="U9896" s="18" t="str">
        <f t="shared" si="464"/>
        <v>DTXSID801042970</v>
      </c>
    </row>
    <row r="9897" spans="1:21" ht="60" x14ac:dyDescent="0.2">
      <c r="A9897" s="23" t="s">
        <v>80065</v>
      </c>
      <c r="B9897" s="16" t="s">
        <v>80066</v>
      </c>
      <c r="C9897" s="16" t="s">
        <v>80067</v>
      </c>
      <c r="D9897" s="16" t="s">
        <v>80068</v>
      </c>
      <c r="F9897" s="16" t="s">
        <v>80069</v>
      </c>
      <c r="G9897" s="16" t="s">
        <v>80070</v>
      </c>
      <c r="H9897" s="16" t="s">
        <v>44249</v>
      </c>
      <c r="I9897" s="17" t="s">
        <v>44250</v>
      </c>
      <c r="J9897" s="17" t="s">
        <v>44251</v>
      </c>
      <c r="K9897" s="17">
        <v>3</v>
      </c>
      <c r="O9897" s="17">
        <v>2</v>
      </c>
      <c r="P9897" s="17" t="s">
        <v>46</v>
      </c>
      <c r="Q9897" s="18"/>
      <c r="S9897" s="22" t="str">
        <f t="shared" si="462"/>
        <v>NOCAS_1036091</v>
      </c>
      <c r="T9897" s="18" t="str">
        <f t="shared" si="463"/>
        <v>3‐Hydroxy‐3‐[2-(perfluorotetradecyl)ethylsulfanyl]propanoic acid</v>
      </c>
      <c r="U9897" s="18" t="str">
        <f t="shared" si="464"/>
        <v>DTXSID501036091</v>
      </c>
    </row>
    <row r="9898" spans="1:21" ht="30" x14ac:dyDescent="0.2">
      <c r="A9898" s="23" t="s">
        <v>80071</v>
      </c>
      <c r="B9898" s="16" t="s">
        <v>80072</v>
      </c>
      <c r="C9898" s="16" t="s">
        <v>80073</v>
      </c>
      <c r="D9898" s="16" t="s">
        <v>80074</v>
      </c>
      <c r="E9898" s="16" t="s">
        <v>80075</v>
      </c>
      <c r="F9898" s="16" t="s">
        <v>80076</v>
      </c>
      <c r="G9898" s="16" t="s">
        <v>80077</v>
      </c>
      <c r="H9898" s="16" t="s">
        <v>80078</v>
      </c>
      <c r="I9898" s="17" t="s">
        <v>80079</v>
      </c>
      <c r="J9898" s="17" t="s">
        <v>80080</v>
      </c>
      <c r="K9898" s="17">
        <v>15</v>
      </c>
      <c r="M9898" s="17">
        <v>1</v>
      </c>
      <c r="O9898" s="17">
        <v>1</v>
      </c>
      <c r="P9898" s="17" t="s">
        <v>46</v>
      </c>
      <c r="Q9898" s="18"/>
      <c r="S9898" s="22" t="str">
        <f t="shared" si="462"/>
        <v>90292-28-7</v>
      </c>
      <c r="T9898" s="18" t="str">
        <f t="shared" si="463"/>
        <v>5,6,6,7,7,8,8,8-Octafluoro-2-methylocta-2,4-diene</v>
      </c>
      <c r="U9898" s="18" t="str">
        <f t="shared" si="464"/>
        <v>DTXSID00848040</v>
      </c>
    </row>
    <row r="9899" spans="1:21" ht="45" x14ac:dyDescent="0.2">
      <c r="A9899" s="23" t="s">
        <v>80081</v>
      </c>
      <c r="B9899" s="16" t="s">
        <v>80082</v>
      </c>
      <c r="C9899" s="16" t="s">
        <v>80083</v>
      </c>
      <c r="D9899" s="16" t="s">
        <v>80084</v>
      </c>
      <c r="E9899" s="16" t="s">
        <v>80082</v>
      </c>
      <c r="F9899" s="16" t="s">
        <v>80085</v>
      </c>
      <c r="G9899" s="16" t="s">
        <v>80086</v>
      </c>
      <c r="H9899" s="16" t="s">
        <v>80087</v>
      </c>
      <c r="I9899" s="17" t="s">
        <v>80088</v>
      </c>
      <c r="J9899" s="17" t="s">
        <v>80089</v>
      </c>
      <c r="K9899" s="17">
        <v>15</v>
      </c>
      <c r="M9899" s="17">
        <v>3</v>
      </c>
      <c r="O9899" s="17">
        <v>5</v>
      </c>
      <c r="P9899" s="17" t="s">
        <v>46</v>
      </c>
      <c r="Q9899" s="18"/>
      <c r="S9899" s="22" t="str">
        <f t="shared" si="462"/>
        <v>1257261-94-1</v>
      </c>
      <c r="T9899" s="18" t="str">
        <f t="shared" si="463"/>
        <v>1,1,1,2,2,3,3,4,4,5,5,6,6,7,7,8,8-Heptadecafluoro-10-iodotetracosane</v>
      </c>
      <c r="U9899" s="18" t="str">
        <f t="shared" si="464"/>
        <v>DTXSID30895426</v>
      </c>
    </row>
    <row r="9900" spans="1:21" x14ac:dyDescent="0.2">
      <c r="A9900" s="23" t="s">
        <v>80090</v>
      </c>
      <c r="B9900" s="16" t="s">
        <v>80091</v>
      </c>
      <c r="C9900" s="16" t="s">
        <v>80092</v>
      </c>
      <c r="D9900" s="16" t="s">
        <v>80093</v>
      </c>
      <c r="E9900" s="16" t="s">
        <v>80091</v>
      </c>
      <c r="F9900" s="16" t="s">
        <v>80094</v>
      </c>
      <c r="G9900" s="16" t="s">
        <v>80095</v>
      </c>
      <c r="H9900" s="16" t="s">
        <v>22138</v>
      </c>
      <c r="I9900" s="17" t="s">
        <v>22139</v>
      </c>
      <c r="J9900" s="17" t="s">
        <v>22140</v>
      </c>
      <c r="K9900" s="17">
        <v>29</v>
      </c>
      <c r="M9900" s="17">
        <v>49</v>
      </c>
      <c r="O9900" s="17">
        <v>2</v>
      </c>
      <c r="P9900" s="17" t="s">
        <v>46</v>
      </c>
      <c r="Q9900" s="18"/>
      <c r="S9900" s="22" t="str">
        <f t="shared" si="462"/>
        <v>1814-88-6</v>
      </c>
      <c r="T9900" s="18" t="str">
        <f t="shared" si="463"/>
        <v>1,1,1,2,2-Pentafluoropropane</v>
      </c>
      <c r="U9900" s="18" t="str">
        <f t="shared" si="464"/>
        <v>DTXSID90171137</v>
      </c>
    </row>
    <row r="9901" spans="1:21" ht="30" x14ac:dyDescent="0.2">
      <c r="A9901" s="23" t="s">
        <v>80096</v>
      </c>
      <c r="B9901" s="16" t="s">
        <v>80097</v>
      </c>
      <c r="C9901" s="16" t="s">
        <v>80098</v>
      </c>
      <c r="D9901" s="16" t="s">
        <v>80099</v>
      </c>
      <c r="E9901" s="16" t="s">
        <v>80097</v>
      </c>
      <c r="F9901" s="16" t="s">
        <v>80100</v>
      </c>
      <c r="G9901" s="16" t="s">
        <v>80101</v>
      </c>
      <c r="H9901" s="16" t="s">
        <v>80102</v>
      </c>
      <c r="I9901" s="17" t="s">
        <v>80103</v>
      </c>
      <c r="J9901" s="17" t="s">
        <v>80104</v>
      </c>
      <c r="K9901" s="17">
        <v>8</v>
      </c>
      <c r="M9901" s="17">
        <v>3</v>
      </c>
      <c r="O9901" s="17">
        <v>5</v>
      </c>
      <c r="P9901" s="17" t="s">
        <v>46</v>
      </c>
      <c r="Q9901" s="18"/>
      <c r="S9901" s="22" t="str">
        <f t="shared" si="462"/>
        <v>110680-45-0</v>
      </c>
      <c r="T9901" s="18" t="str">
        <f t="shared" si="463"/>
        <v>2,3,3,4,4,5,5,6,6,7,7-Undecafluoro-1-iodohept-1-ene</v>
      </c>
      <c r="U9901" s="18" t="str">
        <f t="shared" si="464"/>
        <v>DTXSID00763345</v>
      </c>
    </row>
    <row r="9902" spans="1:21" x14ac:dyDescent="0.2">
      <c r="A9902" s="23" t="s">
        <v>80105</v>
      </c>
      <c r="B9902" s="16" t="s">
        <v>80106</v>
      </c>
      <c r="C9902" s="16" t="s">
        <v>80107</v>
      </c>
      <c r="D9902" s="16" t="s">
        <v>80108</v>
      </c>
      <c r="E9902" s="16" t="s">
        <v>80109</v>
      </c>
      <c r="F9902" s="16" t="s">
        <v>80110</v>
      </c>
      <c r="G9902" s="16" t="s">
        <v>80111</v>
      </c>
      <c r="H9902" s="16" t="s">
        <v>80112</v>
      </c>
      <c r="I9902" s="17" t="s">
        <v>80113</v>
      </c>
      <c r="J9902" s="17" t="s">
        <v>80114</v>
      </c>
      <c r="K9902" s="17">
        <v>17</v>
      </c>
      <c r="O9902" s="17">
        <v>2</v>
      </c>
      <c r="P9902" s="17" t="s">
        <v>46</v>
      </c>
      <c r="Q9902" s="18"/>
      <c r="S9902" s="22" t="str">
        <f t="shared" si="462"/>
        <v>1619-92-7</v>
      </c>
      <c r="T9902" s="18" t="str">
        <f t="shared" si="463"/>
        <v>2-Amino-2H-perfluoropropane</v>
      </c>
      <c r="U9902" s="18" t="str">
        <f t="shared" si="464"/>
        <v>DTXSID70481246</v>
      </c>
    </row>
    <row r="9903" spans="1:21" x14ac:dyDescent="0.2">
      <c r="A9903" s="23" t="s">
        <v>80115</v>
      </c>
      <c r="B9903" s="16" t="s">
        <v>80116</v>
      </c>
      <c r="C9903" s="16" t="s">
        <v>80117</v>
      </c>
      <c r="D9903" s="16" t="s">
        <v>80118</v>
      </c>
      <c r="E9903" s="16" t="s">
        <v>80116</v>
      </c>
      <c r="F9903" s="16" t="s">
        <v>80119</v>
      </c>
      <c r="G9903" s="16" t="s">
        <v>80120</v>
      </c>
      <c r="H9903" s="16" t="s">
        <v>67618</v>
      </c>
      <c r="I9903" s="17" t="s">
        <v>67619</v>
      </c>
      <c r="J9903" s="17" t="s">
        <v>67620</v>
      </c>
      <c r="K9903" s="17">
        <v>6</v>
      </c>
      <c r="M9903" s="17">
        <v>7</v>
      </c>
      <c r="O9903" s="17">
        <v>5</v>
      </c>
      <c r="P9903" s="17" t="s">
        <v>46</v>
      </c>
      <c r="Q9903" s="18"/>
      <c r="S9903" s="22" t="str">
        <f t="shared" si="462"/>
        <v>922141-41-1</v>
      </c>
      <c r="T9903" s="18" t="str">
        <f t="shared" si="463"/>
        <v>(2,2,3,3-Tetrafluorocyclopropyl)benzene</v>
      </c>
      <c r="U9903" s="18" t="str">
        <f t="shared" si="464"/>
        <v>DTXSID50660052</v>
      </c>
    </row>
    <row r="9904" spans="1:21" ht="30" x14ac:dyDescent="0.2">
      <c r="A9904" s="23" t="s">
        <v>80121</v>
      </c>
      <c r="B9904" s="16" t="s">
        <v>80122</v>
      </c>
      <c r="C9904" s="16" t="s">
        <v>80123</v>
      </c>
      <c r="D9904" s="16" t="s">
        <v>80124</v>
      </c>
      <c r="E9904" s="16" t="s">
        <v>80125</v>
      </c>
      <c r="F9904" s="16" t="s">
        <v>80126</v>
      </c>
      <c r="G9904" s="16" t="s">
        <v>80127</v>
      </c>
      <c r="H9904" s="16" t="s">
        <v>76730</v>
      </c>
      <c r="I9904" s="17" t="s">
        <v>76731</v>
      </c>
      <c r="J9904" s="17" t="s">
        <v>76732</v>
      </c>
      <c r="K9904" s="17">
        <v>26</v>
      </c>
      <c r="M9904" s="17">
        <v>20</v>
      </c>
      <c r="O9904" s="17">
        <v>2</v>
      </c>
      <c r="P9904" s="17" t="s">
        <v>46</v>
      </c>
      <c r="Q9904" s="18"/>
      <c r="S9904" s="22" t="str">
        <f t="shared" si="462"/>
        <v>2501-01-1</v>
      </c>
      <c r="T9904" s="18" t="str">
        <f t="shared" si="463"/>
        <v>Perfluoro-5,6-dimethyl-4,7-dioxadecane</v>
      </c>
      <c r="U9904" s="18" t="str">
        <f t="shared" si="464"/>
        <v>DTXSID80880185</v>
      </c>
    </row>
    <row r="9905" spans="1:21" ht="30" x14ac:dyDescent="0.2">
      <c r="A9905" s="23" t="s">
        <v>80128</v>
      </c>
      <c r="B9905" s="16" t="s">
        <v>80129</v>
      </c>
      <c r="C9905" s="16" t="s">
        <v>80130</v>
      </c>
      <c r="D9905" s="16" t="s">
        <v>80131</v>
      </c>
      <c r="E9905" s="16" t="s">
        <v>80129</v>
      </c>
      <c r="F9905" s="16" t="s">
        <v>80132</v>
      </c>
      <c r="G9905" s="16" t="s">
        <v>80133</v>
      </c>
      <c r="H9905" s="16" t="s">
        <v>80134</v>
      </c>
      <c r="I9905" s="17" t="s">
        <v>80135</v>
      </c>
      <c r="J9905" s="17" t="s">
        <v>80136</v>
      </c>
      <c r="K9905" s="17">
        <v>7</v>
      </c>
      <c r="M9905" s="17">
        <v>8</v>
      </c>
      <c r="O9905" s="17">
        <v>5</v>
      </c>
      <c r="P9905" s="17" t="s">
        <v>46</v>
      </c>
      <c r="Q9905" s="18"/>
      <c r="S9905" s="22" t="str">
        <f t="shared" si="462"/>
        <v>89245-12-5</v>
      </c>
      <c r="T9905" s="18" t="str">
        <f t="shared" si="463"/>
        <v>2,2,3,3,3-Pentafluoro-1-(piperazin-1-yl)propan-1-one</v>
      </c>
      <c r="U9905" s="18" t="str">
        <f t="shared" si="464"/>
        <v>DTXSID90618239</v>
      </c>
    </row>
    <row r="9906" spans="1:21" x14ac:dyDescent="0.2">
      <c r="A9906" s="23" t="s">
        <v>80137</v>
      </c>
      <c r="B9906" s="16" t="s">
        <v>80138</v>
      </c>
      <c r="C9906" s="16" t="s">
        <v>80139</v>
      </c>
      <c r="D9906" s="16" t="s">
        <v>80140</v>
      </c>
      <c r="E9906" s="16" t="s">
        <v>80138</v>
      </c>
      <c r="F9906" s="16" t="s">
        <v>80141</v>
      </c>
      <c r="G9906" s="16" t="s">
        <v>80142</v>
      </c>
      <c r="H9906" s="16" t="s">
        <v>11253</v>
      </c>
      <c r="I9906" s="17" t="s">
        <v>11254</v>
      </c>
      <c r="J9906" s="17" t="s">
        <v>11255</v>
      </c>
      <c r="K9906" s="17">
        <v>20</v>
      </c>
      <c r="M9906" s="17">
        <v>47</v>
      </c>
      <c r="O9906" s="17">
        <v>1</v>
      </c>
      <c r="P9906" s="17" t="s">
        <v>46</v>
      </c>
      <c r="Q9906" s="18"/>
      <c r="S9906" s="22" t="str">
        <f t="shared" si="462"/>
        <v>382-34-3</v>
      </c>
      <c r="T9906" s="18" t="str">
        <f t="shared" si="463"/>
        <v>1,1,1,2,3,3-Hexafluoro-3-methoxypropane</v>
      </c>
      <c r="U9906" s="18" t="str">
        <f t="shared" si="464"/>
        <v>DTXSID80959148</v>
      </c>
    </row>
    <row r="9907" spans="1:21" ht="30" x14ac:dyDescent="0.2">
      <c r="A9907" s="23" t="s">
        <v>80143</v>
      </c>
      <c r="B9907" s="16" t="s">
        <v>80144</v>
      </c>
      <c r="C9907" s="16" t="s">
        <v>80145</v>
      </c>
      <c r="G9907" s="16" t="s">
        <v>245</v>
      </c>
      <c r="J9907" s="17" t="s">
        <v>46</v>
      </c>
      <c r="K9907" s="17">
        <v>26</v>
      </c>
      <c r="O9907" s="17">
        <v>3</v>
      </c>
      <c r="P9907" s="17" t="s">
        <v>46</v>
      </c>
      <c r="Q9907" s="18"/>
      <c r="S9907" s="22" t="str">
        <f t="shared" si="462"/>
        <v>274917-96-3</v>
      </c>
      <c r="T9907" s="18" t="str">
        <f t="shared" si="463"/>
        <v>Ethene, tetrafluoro-, oxidized, polymd., reduced, decarboxylated, C6 fraction</v>
      </c>
      <c r="U9907" s="18" t="str">
        <f t="shared" si="464"/>
        <v>DTXSID00108075</v>
      </c>
    </row>
    <row r="9908" spans="1:21" ht="30" x14ac:dyDescent="0.2">
      <c r="A9908" s="23" t="s">
        <v>80146</v>
      </c>
      <c r="B9908" s="16" t="s">
        <v>80147</v>
      </c>
      <c r="C9908" s="16" t="s">
        <v>80148</v>
      </c>
      <c r="D9908" s="16" t="s">
        <v>80149</v>
      </c>
      <c r="E9908" s="16" t="s">
        <v>80147</v>
      </c>
      <c r="F9908" s="16" t="s">
        <v>80150</v>
      </c>
      <c r="G9908" s="16" t="s">
        <v>80151</v>
      </c>
      <c r="H9908" s="16" t="s">
        <v>80152</v>
      </c>
      <c r="I9908" s="17" t="s">
        <v>80153</v>
      </c>
      <c r="J9908" s="17" t="s">
        <v>80154</v>
      </c>
      <c r="K9908" s="17">
        <v>8</v>
      </c>
      <c r="M9908" s="17">
        <v>5</v>
      </c>
      <c r="O9908" s="17">
        <v>5</v>
      </c>
      <c r="P9908" s="17" t="s">
        <v>46</v>
      </c>
      <c r="Q9908" s="18"/>
      <c r="S9908" s="22" t="str">
        <f t="shared" si="462"/>
        <v>917923-97-8</v>
      </c>
      <c r="T9908" s="18" t="str">
        <f t="shared" si="463"/>
        <v>2,4,6-Tribromo-3-[(heptafluoropropyl)sulfanyl]aniline</v>
      </c>
      <c r="U9908" s="18" t="str">
        <f t="shared" si="464"/>
        <v>DTXSID10846774</v>
      </c>
    </row>
    <row r="9909" spans="1:21" ht="45" x14ac:dyDescent="0.2">
      <c r="A9909" s="23" t="s">
        <v>80155</v>
      </c>
      <c r="B9909" s="16" t="s">
        <v>80156</v>
      </c>
      <c r="C9909" s="16" t="s">
        <v>80157</v>
      </c>
      <c r="D9909" s="16" t="s">
        <v>80158</v>
      </c>
      <c r="E9909" s="16" t="s">
        <v>80156</v>
      </c>
      <c r="F9909" s="16" t="s">
        <v>80159</v>
      </c>
      <c r="G9909" s="16" t="s">
        <v>80160</v>
      </c>
      <c r="H9909" s="16" t="s">
        <v>80161</v>
      </c>
      <c r="I9909" s="17" t="s">
        <v>80162</v>
      </c>
      <c r="J9909" s="17" t="s">
        <v>80163</v>
      </c>
      <c r="K9909" s="17">
        <v>15</v>
      </c>
      <c r="M9909" s="17">
        <v>3</v>
      </c>
      <c r="O9909" s="17">
        <v>5</v>
      </c>
      <c r="P9909" s="17" t="s">
        <v>46</v>
      </c>
      <c r="Q9909" s="18"/>
      <c r="S9909" s="22" t="str">
        <f t="shared" si="462"/>
        <v>1274722-59-6</v>
      </c>
      <c r="T9909" s="18" t="str">
        <f t="shared" si="463"/>
        <v>4,4,5,5,6,6,7,7,8,8,9,9,9-Tridecafluoro-2-methylnonanenitrile</v>
      </c>
      <c r="U9909" s="18" t="str">
        <f t="shared" si="464"/>
        <v>DTXSID50895443</v>
      </c>
    </row>
    <row r="9910" spans="1:21" ht="60" x14ac:dyDescent="0.2">
      <c r="A9910" s="23" t="s">
        <v>80164</v>
      </c>
      <c r="B9910" s="16" t="s">
        <v>80165</v>
      </c>
      <c r="C9910" s="16" t="s">
        <v>80166</v>
      </c>
      <c r="D9910" s="16" t="s">
        <v>80167</v>
      </c>
      <c r="E9910" s="16" t="s">
        <v>80165</v>
      </c>
      <c r="F9910" s="16" t="s">
        <v>80168</v>
      </c>
      <c r="G9910" s="16" t="s">
        <v>80169</v>
      </c>
      <c r="H9910" s="16" t="s">
        <v>80170</v>
      </c>
      <c r="I9910" s="17" t="s">
        <v>80171</v>
      </c>
      <c r="J9910" s="17" t="s">
        <v>80172</v>
      </c>
      <c r="K9910" s="17">
        <v>8</v>
      </c>
      <c r="M9910" s="17">
        <v>2</v>
      </c>
      <c r="O9910" s="17">
        <v>5</v>
      </c>
      <c r="P9910" s="17" t="s">
        <v>46</v>
      </c>
      <c r="Q9910" s="18"/>
      <c r="S9910" s="22" t="str">
        <f t="shared" si="462"/>
        <v>189196-62-1</v>
      </c>
      <c r="T9910" s="18" t="str">
        <f t="shared" si="463"/>
        <v>4-[(Pentacosafluorododecyl)sulfanyl]phenol</v>
      </c>
      <c r="U9910" s="18" t="str">
        <f t="shared" si="464"/>
        <v>DTXSID60774058</v>
      </c>
    </row>
    <row r="9911" spans="1:21" ht="60" x14ac:dyDescent="0.2">
      <c r="A9911" s="23" t="s">
        <v>80173</v>
      </c>
      <c r="B9911" s="16" t="s">
        <v>80174</v>
      </c>
      <c r="C9911" s="16" t="s">
        <v>80175</v>
      </c>
      <c r="D9911" s="16" t="s">
        <v>80176</v>
      </c>
      <c r="E9911" s="16" t="s">
        <v>80174</v>
      </c>
      <c r="F9911" s="16" t="s">
        <v>80177</v>
      </c>
      <c r="G9911" s="16" t="s">
        <v>80178</v>
      </c>
      <c r="H9911" s="16" t="s">
        <v>80179</v>
      </c>
      <c r="I9911" s="17" t="s">
        <v>80180</v>
      </c>
      <c r="J9911" s="17" t="s">
        <v>80181</v>
      </c>
      <c r="K9911" s="17">
        <v>12</v>
      </c>
      <c r="M9911" s="17">
        <v>9</v>
      </c>
      <c r="O9911" s="17">
        <v>5</v>
      </c>
      <c r="P9911" s="17" t="s">
        <v>46</v>
      </c>
      <c r="Q9911" s="18"/>
      <c r="S9911" s="22" t="str">
        <f t="shared" si="462"/>
        <v>105923-55-5</v>
      </c>
      <c r="T9911" s="18" t="str">
        <f t="shared" si="463"/>
        <v>N,N,N-Tripropylpropan-1-aminium N-(2-bromo-4-nitrophenyl)-2,3,3,3-tetrafluoro-2-(trifluoromethyl)propanimidate</v>
      </c>
      <c r="U9911" s="18" t="str">
        <f t="shared" si="464"/>
        <v>DTXSID40909826</v>
      </c>
    </row>
    <row r="9912" spans="1:21" x14ac:dyDescent="0.2">
      <c r="A9912" s="23" t="s">
        <v>80182</v>
      </c>
      <c r="B9912" s="16" t="s">
        <v>80183</v>
      </c>
      <c r="C9912" s="16" t="s">
        <v>80184</v>
      </c>
      <c r="G9912" s="16" t="s">
        <v>245</v>
      </c>
      <c r="J9912" s="17" t="s">
        <v>46</v>
      </c>
      <c r="K9912" s="17">
        <v>13</v>
      </c>
      <c r="O9912" s="17">
        <v>5</v>
      </c>
      <c r="P9912" s="17" t="s">
        <v>46</v>
      </c>
      <c r="Q9912" s="18"/>
      <c r="S9912" s="22" t="str">
        <f t="shared" si="462"/>
        <v>212013-59-7</v>
      </c>
      <c r="T9912" s="18" t="str">
        <f t="shared" si="463"/>
        <v>212013-59-7 (name too long)</v>
      </c>
      <c r="U9912" s="18" t="str">
        <f t="shared" si="464"/>
        <v>DTXSID80882609</v>
      </c>
    </row>
    <row r="9913" spans="1:21" ht="45" x14ac:dyDescent="0.2">
      <c r="A9913" s="23" t="s">
        <v>80185</v>
      </c>
      <c r="B9913" s="16" t="s">
        <v>80186</v>
      </c>
      <c r="C9913" s="16" t="s">
        <v>80187</v>
      </c>
      <c r="D9913" s="16" t="s">
        <v>80188</v>
      </c>
      <c r="E9913" s="16" t="s">
        <v>80189</v>
      </c>
      <c r="F9913" s="16" t="s">
        <v>80190</v>
      </c>
      <c r="G9913" s="16" t="s">
        <v>80191</v>
      </c>
      <c r="H9913" s="16" t="s">
        <v>80192</v>
      </c>
      <c r="I9913" s="17" t="s">
        <v>80193</v>
      </c>
      <c r="J9913" s="17" t="s">
        <v>80194</v>
      </c>
      <c r="K9913" s="17">
        <v>15</v>
      </c>
      <c r="M9913" s="17">
        <v>15</v>
      </c>
      <c r="O9913" s="17">
        <v>5</v>
      </c>
      <c r="P9913" s="17" t="s">
        <v>46</v>
      </c>
      <c r="Q9913" s="18"/>
      <c r="S9913" s="22" t="str">
        <f t="shared" si="462"/>
        <v>350608-55-8</v>
      </c>
      <c r="T9913" s="18" t="str">
        <f t="shared" si="463"/>
        <v>(3,3,4,4,5,5,6,6,7,7,8,8,8-Tridecafluorooctyl)phosphonic acid diethyl ester</v>
      </c>
      <c r="U9913" s="18" t="str">
        <f t="shared" si="464"/>
        <v>DTXSID30454097</v>
      </c>
    </row>
    <row r="9914" spans="1:21" ht="45" x14ac:dyDescent="0.2">
      <c r="A9914" s="23" t="s">
        <v>80195</v>
      </c>
      <c r="B9914" s="16" t="s">
        <v>80196</v>
      </c>
      <c r="C9914" s="16" t="s">
        <v>80197</v>
      </c>
      <c r="D9914" s="16" t="s">
        <v>80198</v>
      </c>
      <c r="F9914" s="16" t="s">
        <v>80199</v>
      </c>
      <c r="G9914" s="16" t="s">
        <v>80200</v>
      </c>
      <c r="H9914" s="16" t="s">
        <v>80201</v>
      </c>
      <c r="I9914" s="17" t="s">
        <v>80202</v>
      </c>
      <c r="J9914" s="17" t="s">
        <v>80203</v>
      </c>
      <c r="K9914" s="17">
        <v>5</v>
      </c>
      <c r="O9914" s="17">
        <v>1</v>
      </c>
      <c r="P9914" s="17" t="s">
        <v>46</v>
      </c>
      <c r="Q9914" s="18"/>
      <c r="S9914" s="22" t="str">
        <f t="shared" si="462"/>
        <v>1643531-45-6</v>
      </c>
      <c r="T9914" s="18" t="str">
        <f t="shared" si="463"/>
        <v>Propanoic acid, 2,3,3,3-tetrafluoro-2-[1,1,2,3,3,3-hexafluoro-2-(1,1,2,2-tetrafluoropropoxy)propoxy]-</v>
      </c>
      <c r="U9914" s="18" t="str">
        <f t="shared" si="464"/>
        <v>DTXSID201023778</v>
      </c>
    </row>
    <row r="9915" spans="1:21" ht="45" x14ac:dyDescent="0.2">
      <c r="A9915" s="23" t="s">
        <v>80204</v>
      </c>
      <c r="B9915" s="16" t="s">
        <v>80205</v>
      </c>
      <c r="C9915" s="16" t="s">
        <v>80206</v>
      </c>
      <c r="D9915" s="16" t="s">
        <v>80207</v>
      </c>
      <c r="E9915" s="16" t="s">
        <v>80208</v>
      </c>
      <c r="F9915" s="16" t="s">
        <v>80209</v>
      </c>
      <c r="G9915" s="16" t="s">
        <v>80210</v>
      </c>
      <c r="H9915" s="16" t="s">
        <v>1547</v>
      </c>
      <c r="I9915" s="17" t="s">
        <v>1548</v>
      </c>
      <c r="J9915" s="17" t="s">
        <v>1549</v>
      </c>
      <c r="K9915" s="17">
        <v>7</v>
      </c>
      <c r="M9915" s="17">
        <v>19</v>
      </c>
      <c r="O9915" s="17">
        <v>5</v>
      </c>
      <c r="P9915" s="17" t="s">
        <v>46</v>
      </c>
      <c r="Q9915" s="18"/>
      <c r="S9915" s="22" t="str">
        <f t="shared" si="462"/>
        <v>84808-59-3</v>
      </c>
      <c r="T9915" s="18" t="str">
        <f t="shared" si="463"/>
        <v>1,1,2,3,4,4,5,6-octafluoro-2,3,5,6-tetrakis(trifluoromethyl)cyclohexane</v>
      </c>
      <c r="U9915" s="18" t="str">
        <f t="shared" si="464"/>
        <v>DTXSID10393516</v>
      </c>
    </row>
    <row r="9916" spans="1:21" ht="45" x14ac:dyDescent="0.2">
      <c r="A9916" s="23" t="s">
        <v>80211</v>
      </c>
      <c r="B9916" s="16" t="s">
        <v>80212</v>
      </c>
      <c r="C9916" s="16" t="s">
        <v>80213</v>
      </c>
      <c r="D9916" s="16" t="s">
        <v>80214</v>
      </c>
      <c r="E9916" s="16" t="s">
        <v>80212</v>
      </c>
      <c r="F9916" s="16" t="s">
        <v>80215</v>
      </c>
      <c r="G9916" s="16" t="s">
        <v>80216</v>
      </c>
      <c r="H9916" s="16" t="s">
        <v>80217</v>
      </c>
      <c r="I9916" s="17" t="s">
        <v>80218</v>
      </c>
      <c r="J9916" s="17" t="s">
        <v>80219</v>
      </c>
      <c r="K9916" s="17">
        <v>15</v>
      </c>
      <c r="M9916" s="17">
        <v>4</v>
      </c>
      <c r="O9916" s="17">
        <v>5</v>
      </c>
      <c r="P9916" s="17" t="s">
        <v>46</v>
      </c>
      <c r="Q9916" s="18"/>
      <c r="S9916" s="22" t="str">
        <f t="shared" si="462"/>
        <v>871311-24-9</v>
      </c>
      <c r="T9916" s="18" t="str">
        <f t="shared" si="463"/>
        <v>1,1,1,2,2,3,3,4,4,5,5,6,6,7,7,8,8-Heptadecafluorotricosane</v>
      </c>
      <c r="U9916" s="18" t="str">
        <f t="shared" si="464"/>
        <v>DTXSID10895343</v>
      </c>
    </row>
    <row r="9917" spans="1:21" ht="30" x14ac:dyDescent="0.2">
      <c r="A9917" s="23" t="s">
        <v>80220</v>
      </c>
      <c r="B9917" s="16" t="s">
        <v>80221</v>
      </c>
      <c r="C9917" s="16" t="s">
        <v>80222</v>
      </c>
      <c r="D9917" s="16" t="s">
        <v>80223</v>
      </c>
      <c r="E9917" s="16" t="s">
        <v>80224</v>
      </c>
      <c r="F9917" s="16" t="s">
        <v>80225</v>
      </c>
      <c r="G9917" s="16" t="s">
        <v>80226</v>
      </c>
      <c r="H9917" s="16" t="s">
        <v>54739</v>
      </c>
      <c r="I9917" s="17" t="s">
        <v>54740</v>
      </c>
      <c r="J9917" s="17" t="s">
        <v>54741</v>
      </c>
      <c r="K9917" s="17">
        <v>29</v>
      </c>
      <c r="M9917" s="17">
        <v>46</v>
      </c>
      <c r="O9917" s="17">
        <v>2</v>
      </c>
      <c r="P9917" s="17" t="s">
        <v>46</v>
      </c>
      <c r="Q9917" s="18"/>
      <c r="S9917" s="22" t="str">
        <f t="shared" si="462"/>
        <v>113507-82-7</v>
      </c>
      <c r="T9917" s="18" t="str">
        <f t="shared" si="463"/>
        <v>Perfluoro-2-ethoxyethanesulfonic acid</v>
      </c>
      <c r="U9917" s="18" t="str">
        <f t="shared" si="464"/>
        <v>DTXSID50379814</v>
      </c>
    </row>
    <row r="9918" spans="1:21" ht="30" x14ac:dyDescent="0.2">
      <c r="A9918" s="23" t="s">
        <v>80227</v>
      </c>
      <c r="B9918" s="16" t="s">
        <v>80228</v>
      </c>
      <c r="C9918" s="16" t="s">
        <v>80229</v>
      </c>
      <c r="D9918" s="16" t="s">
        <v>80230</v>
      </c>
      <c r="E9918" s="16" t="s">
        <v>80228</v>
      </c>
      <c r="F9918" s="16" t="s">
        <v>80231</v>
      </c>
      <c r="G9918" s="16" t="s">
        <v>80232</v>
      </c>
      <c r="H9918" s="16" t="s">
        <v>3486</v>
      </c>
      <c r="I9918" s="17" t="s">
        <v>3487</v>
      </c>
      <c r="J9918" s="17" t="s">
        <v>3488</v>
      </c>
      <c r="K9918" s="17">
        <v>7</v>
      </c>
      <c r="O9918" s="17">
        <v>5</v>
      </c>
      <c r="P9918" s="17" t="s">
        <v>46</v>
      </c>
      <c r="Q9918" s="18"/>
      <c r="S9918" s="22" t="str">
        <f t="shared" si="462"/>
        <v>111864-95-0</v>
      </c>
      <c r="T9918" s="18" t="str">
        <f t="shared" si="463"/>
        <v>1,2,3,4-Tetrafluoro-5,6-bis(pentafluoroethyl)benzene</v>
      </c>
      <c r="U9918" s="18" t="str">
        <f t="shared" si="464"/>
        <v>DTXSID70547654</v>
      </c>
    </row>
    <row r="9919" spans="1:21" ht="45" x14ac:dyDescent="0.2">
      <c r="A9919" s="23" t="s">
        <v>80233</v>
      </c>
      <c r="B9919" s="16" t="s">
        <v>80234</v>
      </c>
      <c r="C9919" s="16" t="s">
        <v>80235</v>
      </c>
      <c r="D9919" s="16" t="s">
        <v>80236</v>
      </c>
      <c r="F9919" s="16" t="s">
        <v>80237</v>
      </c>
      <c r="G9919" s="16" t="s">
        <v>80238</v>
      </c>
      <c r="H9919" s="16" t="s">
        <v>80239</v>
      </c>
      <c r="I9919" s="17" t="s">
        <v>80240</v>
      </c>
      <c r="J9919" s="17" t="s">
        <v>80241</v>
      </c>
      <c r="K9919" s="17">
        <v>3</v>
      </c>
      <c r="O9919" s="17">
        <v>1</v>
      </c>
      <c r="P9919" s="17" t="s">
        <v>46</v>
      </c>
      <c r="Q9919" s="18"/>
      <c r="S9919" s="22" t="str">
        <f t="shared" si="462"/>
        <v>1003194-09-9</v>
      </c>
      <c r="T9919" s="18" t="str">
        <f t="shared" si="463"/>
        <v>{Ethyl[(perfluorononyl)sulfonyl]amino}acetic acid</v>
      </c>
      <c r="U9919" s="18" t="str">
        <f t="shared" si="464"/>
        <v>DTXSID101032461</v>
      </c>
    </row>
    <row r="9920" spans="1:21" ht="30" x14ac:dyDescent="0.2">
      <c r="A9920" s="23" t="s">
        <v>80242</v>
      </c>
      <c r="B9920" s="16" t="s">
        <v>80243</v>
      </c>
      <c r="C9920" s="16" t="s">
        <v>80244</v>
      </c>
      <c r="D9920" s="16" t="s">
        <v>80245</v>
      </c>
      <c r="F9920" s="16" t="s">
        <v>80246</v>
      </c>
      <c r="G9920" s="16" t="s">
        <v>80247</v>
      </c>
      <c r="H9920" s="16" t="s">
        <v>80248</v>
      </c>
      <c r="I9920" s="17" t="s">
        <v>6588</v>
      </c>
      <c r="J9920" s="17" t="s">
        <v>80249</v>
      </c>
      <c r="K9920" s="17">
        <v>3</v>
      </c>
      <c r="O9920" s="17">
        <v>2</v>
      </c>
      <c r="P9920" s="17" t="s">
        <v>46</v>
      </c>
      <c r="Q9920" s="18"/>
      <c r="S9920" s="22" t="str">
        <f t="shared" si="462"/>
        <v>1513863-89-2</v>
      </c>
      <c r="T9920" s="18" t="str">
        <f t="shared" si="463"/>
        <v>N-[3-(Dimethylamino)propyl]-2-[(perfluorobutyl)ethylthio]acetamide</v>
      </c>
      <c r="U9920" s="18" t="str">
        <f t="shared" si="464"/>
        <v>DTXSID001032799</v>
      </c>
    </row>
    <row r="9921" spans="1:21" ht="30" x14ac:dyDescent="0.2">
      <c r="A9921" s="23" t="s">
        <v>80250</v>
      </c>
      <c r="B9921" s="16" t="s">
        <v>80251</v>
      </c>
      <c r="C9921" s="16" t="s">
        <v>80252</v>
      </c>
      <c r="D9921" s="16" t="s">
        <v>80253</v>
      </c>
      <c r="E9921" s="16" t="s">
        <v>80254</v>
      </c>
      <c r="F9921" s="16" t="s">
        <v>80255</v>
      </c>
      <c r="G9921" s="16" t="s">
        <v>80256</v>
      </c>
      <c r="H9921" s="16" t="s">
        <v>75006</v>
      </c>
      <c r="I9921" s="17" t="s">
        <v>75007</v>
      </c>
      <c r="J9921" s="17" t="s">
        <v>75008</v>
      </c>
      <c r="K9921" s="17">
        <v>7</v>
      </c>
      <c r="M9921" s="17">
        <v>28</v>
      </c>
      <c r="O9921" s="17">
        <v>5</v>
      </c>
      <c r="P9921" s="17" t="s">
        <v>46</v>
      </c>
      <c r="Q9921" s="18"/>
      <c r="S9921" s="22" t="str">
        <f t="shared" si="462"/>
        <v>84567-13-5</v>
      </c>
      <c r="T9921" s="18" t="str">
        <f t="shared" si="463"/>
        <v>Methyl 7H-perfluoroheptanoate</v>
      </c>
      <c r="U9921" s="18" t="str">
        <f t="shared" si="464"/>
        <v>DTXSID10379557</v>
      </c>
    </row>
    <row r="9922" spans="1:21" ht="30" x14ac:dyDescent="0.2">
      <c r="A9922" s="23" t="s">
        <v>80257</v>
      </c>
      <c r="B9922" s="16" t="s">
        <v>80258</v>
      </c>
      <c r="C9922" s="16" t="s">
        <v>80259</v>
      </c>
      <c r="D9922" s="16" t="s">
        <v>80260</v>
      </c>
      <c r="E9922" s="16" t="s">
        <v>80258</v>
      </c>
      <c r="F9922" s="16" t="s">
        <v>80261</v>
      </c>
      <c r="G9922" s="16" t="s">
        <v>80262</v>
      </c>
      <c r="H9922" s="16" t="s">
        <v>3122</v>
      </c>
      <c r="I9922" s="17" t="s">
        <v>3123</v>
      </c>
      <c r="J9922" s="17" t="s">
        <v>3124</v>
      </c>
      <c r="K9922" s="17">
        <v>15</v>
      </c>
      <c r="M9922" s="17">
        <v>3</v>
      </c>
      <c r="O9922" s="17">
        <v>5</v>
      </c>
      <c r="P9922" s="17" t="s">
        <v>46</v>
      </c>
      <c r="Q9922" s="18"/>
      <c r="S9922" s="22" t="str">
        <f t="shared" si="462"/>
        <v>25600-64-0</v>
      </c>
      <c r="T9922" s="18" t="str">
        <f t="shared" si="463"/>
        <v>4,4,5,5,6,6,6-Heptafluorohexyl acetate</v>
      </c>
      <c r="U9922" s="18" t="str">
        <f t="shared" si="464"/>
        <v>DTXSID00895478</v>
      </c>
    </row>
    <row r="9923" spans="1:21" ht="45" x14ac:dyDescent="0.2">
      <c r="A9923" s="23" t="s">
        <v>80263</v>
      </c>
      <c r="B9923" s="16" t="s">
        <v>80264</v>
      </c>
      <c r="C9923" s="16" t="s">
        <v>80265</v>
      </c>
      <c r="D9923" s="16" t="s">
        <v>80266</v>
      </c>
      <c r="F9923" s="16" t="s">
        <v>80267</v>
      </c>
      <c r="G9923" s="16" t="s">
        <v>80268</v>
      </c>
      <c r="H9923" s="16" t="s">
        <v>80269</v>
      </c>
      <c r="I9923" s="17" t="s">
        <v>80270</v>
      </c>
      <c r="J9923" s="17" t="s">
        <v>80271</v>
      </c>
      <c r="K9923" s="17">
        <v>3</v>
      </c>
      <c r="O9923" s="17">
        <v>2</v>
      </c>
      <c r="P9923" s="17" t="s">
        <v>46</v>
      </c>
      <c r="Q9923" s="18"/>
      <c r="S9923" s="22" t="str">
        <f t="shared" si="462"/>
        <v>1513863-92-7</v>
      </c>
      <c r="T9923" s="18" t="str">
        <f t="shared" si="463"/>
        <v>N-[3-(Dimethylamino)propyl]-2-[(perfluorodecyl)ethylthio]acetamide</v>
      </c>
      <c r="U9923" s="18" t="str">
        <f t="shared" si="464"/>
        <v>DTXSID301032805</v>
      </c>
    </row>
    <row r="9924" spans="1:21" ht="45" x14ac:dyDescent="0.2">
      <c r="A9924" s="23" t="s">
        <v>80272</v>
      </c>
      <c r="B9924" s="16" t="s">
        <v>80273</v>
      </c>
      <c r="C9924" s="16" t="s">
        <v>80274</v>
      </c>
      <c r="D9924" s="16" t="s">
        <v>80275</v>
      </c>
      <c r="F9924" s="16" t="s">
        <v>80276</v>
      </c>
      <c r="G9924" s="16" t="s">
        <v>80277</v>
      </c>
      <c r="H9924" s="16" t="s">
        <v>75486</v>
      </c>
      <c r="I9924" s="17" t="s">
        <v>75487</v>
      </c>
      <c r="J9924" s="17" t="s">
        <v>75488</v>
      </c>
      <c r="K9924" s="17">
        <v>4</v>
      </c>
      <c r="O9924" s="17">
        <v>2</v>
      </c>
      <c r="P9924" s="17" t="s">
        <v>46</v>
      </c>
      <c r="Q9924" s="18"/>
      <c r="S9924" s="22" t="str">
        <f t="shared" si="462"/>
        <v>NOCAS_1032230</v>
      </c>
      <c r="T9924" s="18" t="str">
        <f t="shared" si="463"/>
        <v>7-(Perfluoromethoxy)perfluoroheptane sulfonic acid</v>
      </c>
      <c r="U9924" s="18" t="str">
        <f t="shared" si="464"/>
        <v>DTXSID601032230</v>
      </c>
    </row>
    <row r="9925" spans="1:21" ht="30" x14ac:dyDescent="0.2">
      <c r="A9925" s="23" t="s">
        <v>80278</v>
      </c>
      <c r="B9925" s="16" t="s">
        <v>80279</v>
      </c>
      <c r="C9925" s="16" t="s">
        <v>80280</v>
      </c>
      <c r="D9925" s="16" t="s">
        <v>80281</v>
      </c>
      <c r="E9925" s="16" t="s">
        <v>80279</v>
      </c>
      <c r="F9925" s="16" t="s">
        <v>80282</v>
      </c>
      <c r="G9925" s="16" t="s">
        <v>80283</v>
      </c>
      <c r="H9925" s="16" t="s">
        <v>80284</v>
      </c>
      <c r="I9925" s="17" t="s">
        <v>80285</v>
      </c>
      <c r="J9925" s="17" t="s">
        <v>80286</v>
      </c>
      <c r="K9925" s="17">
        <v>5</v>
      </c>
      <c r="M9925" s="17">
        <v>7</v>
      </c>
      <c r="O9925" s="17">
        <v>5</v>
      </c>
      <c r="P9925" s="17" t="s">
        <v>46</v>
      </c>
      <c r="Q9925" s="18"/>
      <c r="S9925" s="22" t="str">
        <f t="shared" si="462"/>
        <v>115044-88-7</v>
      </c>
      <c r="T9925" s="18" t="str">
        <f t="shared" si="463"/>
        <v>4,5-Dimethyl-2-(2,2,3,3-tetrafluoropropoxy)-1,3,2-dioxaphospholane</v>
      </c>
      <c r="U9925" s="18" t="str">
        <f t="shared" si="464"/>
        <v>DTXSID40548779</v>
      </c>
    </row>
    <row r="9926" spans="1:21" ht="30" x14ac:dyDescent="0.2">
      <c r="A9926" s="23" t="s">
        <v>80287</v>
      </c>
      <c r="B9926" s="16" t="s">
        <v>80288</v>
      </c>
      <c r="C9926" s="16" t="s">
        <v>80289</v>
      </c>
      <c r="G9926" s="16" t="s">
        <v>245</v>
      </c>
      <c r="J9926" s="17" t="s">
        <v>46</v>
      </c>
      <c r="K9926" s="17">
        <v>29</v>
      </c>
      <c r="O9926" s="17">
        <v>3</v>
      </c>
      <c r="P9926" s="17" t="s">
        <v>46</v>
      </c>
      <c r="Q9926" s="18"/>
      <c r="S9926" s="22" t="str">
        <f t="shared" ref="S9926:S9989" si="465">C9926</f>
        <v>1224429-82-6</v>
      </c>
      <c r="T9926" s="18" t="str">
        <f t="shared" ref="T9926:T9989" si="466">B9926</f>
        <v>Phosphoric acid, mixed esters with polyethylene glycol and 3,3,4,4,5,5,6,6,7,7,8,8,8-tridecafluoro-1-octanol, ammonium salts</v>
      </c>
      <c r="U9926" s="18" t="str">
        <f t="shared" ref="U9926:U9989" si="467">A9926</f>
        <v>DTXSID60108596</v>
      </c>
    </row>
    <row r="9927" spans="1:21" ht="30" x14ac:dyDescent="0.2">
      <c r="A9927" s="23" t="s">
        <v>80290</v>
      </c>
      <c r="B9927" s="16" t="s">
        <v>80291</v>
      </c>
      <c r="C9927" s="16" t="s">
        <v>80292</v>
      </c>
      <c r="D9927" s="16" t="s">
        <v>80293</v>
      </c>
      <c r="E9927" s="16" t="s">
        <v>80294</v>
      </c>
      <c r="F9927" s="16" t="s">
        <v>80295</v>
      </c>
      <c r="G9927" s="16" t="s">
        <v>80296</v>
      </c>
      <c r="H9927" s="16" t="s">
        <v>66183</v>
      </c>
      <c r="I9927" s="17" t="s">
        <v>66184</v>
      </c>
      <c r="J9927" s="17" t="s">
        <v>66185</v>
      </c>
      <c r="K9927" s="17">
        <v>39</v>
      </c>
      <c r="M9927" s="17">
        <v>32</v>
      </c>
      <c r="O9927" s="17">
        <v>1</v>
      </c>
      <c r="P9927" s="17" t="s">
        <v>46</v>
      </c>
      <c r="Q9927" s="18"/>
      <c r="S9927" s="22" t="str">
        <f t="shared" si="465"/>
        <v>1682-31-1</v>
      </c>
      <c r="T9927" s="18" t="str">
        <f t="shared" si="466"/>
        <v>1-Iodo-1H,1H,2H,2H-perfluoroheptane</v>
      </c>
      <c r="U9927" s="18" t="str">
        <f t="shared" si="467"/>
        <v>DTXSID9061881</v>
      </c>
    </row>
    <row r="9928" spans="1:21" x14ac:dyDescent="0.2">
      <c r="A9928" s="23" t="s">
        <v>80297</v>
      </c>
      <c r="B9928" s="16" t="s">
        <v>80298</v>
      </c>
      <c r="C9928" s="16" t="s">
        <v>80299</v>
      </c>
      <c r="D9928" s="16" t="s">
        <v>80300</v>
      </c>
      <c r="E9928" s="16" t="s">
        <v>80298</v>
      </c>
      <c r="F9928" s="16" t="s">
        <v>80301</v>
      </c>
      <c r="G9928" s="16" t="s">
        <v>80302</v>
      </c>
      <c r="H9928" s="16" t="s">
        <v>76437</v>
      </c>
      <c r="I9928" s="17" t="s">
        <v>76438</v>
      </c>
      <c r="J9928" s="17" t="s">
        <v>76439</v>
      </c>
      <c r="K9928" s="17">
        <v>33</v>
      </c>
      <c r="M9928" s="17">
        <v>53</v>
      </c>
      <c r="P9928" s="17" t="s">
        <v>46</v>
      </c>
      <c r="Q9928" s="18"/>
      <c r="S9928" s="22" t="str">
        <f t="shared" si="465"/>
        <v>662-01-1</v>
      </c>
      <c r="T9928" s="18" t="str">
        <f t="shared" si="466"/>
        <v>1,3-Dichloro-1,1,2,2,3,3-hexafluoropropane</v>
      </c>
      <c r="U9928" s="18" t="str">
        <f t="shared" si="467"/>
        <v>DTXSID90216375</v>
      </c>
    </row>
    <row r="9929" spans="1:21" x14ac:dyDescent="0.2">
      <c r="A9929" s="23" t="s">
        <v>80303</v>
      </c>
      <c r="B9929" s="16" t="s">
        <v>80304</v>
      </c>
      <c r="C9929" s="16" t="s">
        <v>80305</v>
      </c>
      <c r="D9929" s="16" t="s">
        <v>80306</v>
      </c>
      <c r="F9929" s="16" t="s">
        <v>80307</v>
      </c>
      <c r="G9929" s="16" t="s">
        <v>80308</v>
      </c>
      <c r="H9929" s="16" t="s">
        <v>80309</v>
      </c>
      <c r="I9929" s="17" t="s">
        <v>80310</v>
      </c>
      <c r="J9929" s="17" t="s">
        <v>80311</v>
      </c>
      <c r="K9929" s="17">
        <v>9</v>
      </c>
      <c r="O9929" s="17">
        <v>2</v>
      </c>
      <c r="P9929" s="17" t="s">
        <v>46</v>
      </c>
      <c r="Q9929" s="18"/>
      <c r="S9929" s="22" t="str">
        <f t="shared" si="465"/>
        <v>111512-60-8</v>
      </c>
      <c r="T9929" s="18" t="str">
        <f t="shared" si="466"/>
        <v>(1Z)-1-Chloro-2,3,3,3-tetrafluoroprop-1-ene</v>
      </c>
      <c r="U9929" s="18" t="str">
        <f t="shared" si="467"/>
        <v>DTXSID901032227</v>
      </c>
    </row>
    <row r="9930" spans="1:21" ht="45" x14ac:dyDescent="0.2">
      <c r="A9930" s="23" t="s">
        <v>80312</v>
      </c>
      <c r="B9930" s="16" t="s">
        <v>80313</v>
      </c>
      <c r="C9930" s="16" t="s">
        <v>80314</v>
      </c>
      <c r="D9930" s="16" t="s">
        <v>80315</v>
      </c>
      <c r="F9930" s="16" t="s">
        <v>80316</v>
      </c>
      <c r="G9930" s="16" t="s">
        <v>80317</v>
      </c>
      <c r="H9930" s="16" t="s">
        <v>80318</v>
      </c>
      <c r="I9930" s="17" t="s">
        <v>80319</v>
      </c>
      <c r="J9930" s="17" t="s">
        <v>80320</v>
      </c>
      <c r="K9930" s="17">
        <v>3</v>
      </c>
      <c r="O9930" s="17">
        <v>2</v>
      </c>
      <c r="P9930" s="17" t="s">
        <v>46</v>
      </c>
      <c r="Q9930" s="18"/>
      <c r="S9930" s="22" t="str">
        <f t="shared" si="465"/>
        <v>NOCAS_1035205</v>
      </c>
      <c r="T9930" s="18" t="str">
        <f t="shared" si="466"/>
        <v>{(2-Carboxyethyl)[(perfluorooctyl)sulfonyl]amino}-3-betaine</v>
      </c>
      <c r="U9930" s="18" t="str">
        <f t="shared" si="467"/>
        <v>DTXSID501035205</v>
      </c>
    </row>
    <row r="9931" spans="1:21" ht="45" x14ac:dyDescent="0.2">
      <c r="A9931" s="23" t="s">
        <v>80321</v>
      </c>
      <c r="B9931" s="16" t="s">
        <v>80322</v>
      </c>
      <c r="C9931" s="16" t="s">
        <v>80323</v>
      </c>
      <c r="D9931" s="16" t="s">
        <v>80324</v>
      </c>
      <c r="E9931" s="16" t="s">
        <v>80322</v>
      </c>
      <c r="F9931" s="16" t="s">
        <v>80325</v>
      </c>
      <c r="G9931" s="16" t="s">
        <v>80326</v>
      </c>
      <c r="H9931" s="16" t="s">
        <v>65004</v>
      </c>
      <c r="I9931" s="17" t="s">
        <v>65005</v>
      </c>
      <c r="J9931" s="17" t="s">
        <v>65006</v>
      </c>
      <c r="K9931" s="17">
        <v>4</v>
      </c>
      <c r="M9931" s="17">
        <v>4</v>
      </c>
      <c r="O9931" s="17">
        <v>1</v>
      </c>
      <c r="P9931" s="17" t="s">
        <v>46</v>
      </c>
      <c r="Q9931" s="18"/>
      <c r="S9931" s="22" t="str">
        <f t="shared" si="465"/>
        <v>212957-49-8</v>
      </c>
      <c r="T9931" s="18" t="str">
        <f t="shared" si="466"/>
        <v>1,1,1,2,2,3,3,4,4,5,5,6,6-Tridecafluoro-8-methylnonane</v>
      </c>
      <c r="U9931" s="18" t="str">
        <f t="shared" si="467"/>
        <v>DTXSID70871522</v>
      </c>
    </row>
    <row r="9932" spans="1:21" ht="45" x14ac:dyDescent="0.2">
      <c r="A9932" s="23" t="s">
        <v>80327</v>
      </c>
      <c r="B9932" s="16" t="s">
        <v>80328</v>
      </c>
      <c r="C9932" s="16" t="s">
        <v>80329</v>
      </c>
      <c r="D9932" s="16" t="s">
        <v>80330</v>
      </c>
      <c r="F9932" s="16" t="s">
        <v>80331</v>
      </c>
      <c r="G9932" s="16" t="s">
        <v>80332</v>
      </c>
      <c r="H9932" s="16" t="s">
        <v>80333</v>
      </c>
      <c r="I9932" s="17" t="s">
        <v>80334</v>
      </c>
      <c r="J9932" s="17" t="s">
        <v>80335</v>
      </c>
      <c r="K9932" s="17">
        <v>3</v>
      </c>
      <c r="O9932" s="17">
        <v>2</v>
      </c>
      <c r="P9932" s="17" t="s">
        <v>46</v>
      </c>
      <c r="Q9932" s="18"/>
      <c r="S9932" s="22" t="str">
        <f t="shared" si="465"/>
        <v>752232-72-7</v>
      </c>
      <c r="T9932" s="18" t="str">
        <f t="shared" si="466"/>
        <v>Bis(perfluoropentanesulfonyl)amine</v>
      </c>
      <c r="U9932" s="18" t="str">
        <f t="shared" si="467"/>
        <v>DTXSID301033558</v>
      </c>
    </row>
    <row r="9933" spans="1:21" ht="45" x14ac:dyDescent="0.2">
      <c r="A9933" s="23" t="s">
        <v>80336</v>
      </c>
      <c r="B9933" s="16" t="s">
        <v>80337</v>
      </c>
      <c r="C9933" s="16" t="s">
        <v>80338</v>
      </c>
      <c r="G9933" s="16" t="s">
        <v>245</v>
      </c>
      <c r="J9933" s="17" t="s">
        <v>46</v>
      </c>
      <c r="K9933" s="17">
        <v>13</v>
      </c>
      <c r="O9933" s="17">
        <v>5</v>
      </c>
      <c r="P9933" s="17" t="s">
        <v>46</v>
      </c>
      <c r="Q9933" s="18"/>
      <c r="S9933" s="22" t="str">
        <f t="shared" si="465"/>
        <v>154532-82-8</v>
      </c>
      <c r="T9933" s="18" t="str">
        <f t="shared" si="466"/>
        <v>Benzoic acid, ethenyl ester, polymer with propanoic acid, 2,2-dimethyl-, ethenyl ester, 1-butanol 4-(ethenyloxy)-, 1-propene, 2-methyl- and ethene, tetrafluoro-</v>
      </c>
      <c r="U9933" s="18" t="str">
        <f t="shared" si="467"/>
        <v>DTXSID20882820</v>
      </c>
    </row>
    <row r="9934" spans="1:21" ht="30" x14ac:dyDescent="0.2">
      <c r="A9934" s="23" t="s">
        <v>80339</v>
      </c>
      <c r="B9934" s="16" t="s">
        <v>80340</v>
      </c>
      <c r="C9934" s="16" t="s">
        <v>80341</v>
      </c>
      <c r="D9934" s="16" t="s">
        <v>80342</v>
      </c>
      <c r="F9934" s="16" t="s">
        <v>80343</v>
      </c>
      <c r="G9934" s="16" t="s">
        <v>80344</v>
      </c>
      <c r="H9934" s="16" t="s">
        <v>80345</v>
      </c>
      <c r="I9934" s="17" t="s">
        <v>80346</v>
      </c>
      <c r="J9934" s="17" t="s">
        <v>80347</v>
      </c>
      <c r="K9934" s="17">
        <v>3</v>
      </c>
      <c r="O9934" s="17">
        <v>2</v>
      </c>
      <c r="P9934" s="17" t="s">
        <v>46</v>
      </c>
      <c r="Q9934" s="18"/>
      <c r="S9934" s="22" t="str">
        <f t="shared" si="465"/>
        <v>51735-77-4</v>
      </c>
      <c r="T9934" s="18" t="str">
        <f t="shared" si="466"/>
        <v>Trimethylsilyl 1,1,2,2,3,3,4,4,4-nonafluoro-1-butanesulfinate</v>
      </c>
      <c r="U9934" s="18" t="str">
        <f t="shared" si="467"/>
        <v>DTXSID101023220</v>
      </c>
    </row>
    <row r="9935" spans="1:21" ht="45" x14ac:dyDescent="0.2">
      <c r="A9935" s="23" t="s">
        <v>80348</v>
      </c>
      <c r="B9935" s="16" t="s">
        <v>80349</v>
      </c>
      <c r="C9935" s="16" t="s">
        <v>80350</v>
      </c>
      <c r="D9935" s="16" t="s">
        <v>80351</v>
      </c>
      <c r="F9935" s="16" t="s">
        <v>80352</v>
      </c>
      <c r="G9935" s="16" t="s">
        <v>80353</v>
      </c>
      <c r="H9935" s="16" t="s">
        <v>80354</v>
      </c>
      <c r="I9935" s="17" t="s">
        <v>80355</v>
      </c>
      <c r="J9935" s="17" t="s">
        <v>80356</v>
      </c>
      <c r="K9935" s="17">
        <v>3</v>
      </c>
      <c r="O9935" s="17">
        <v>2</v>
      </c>
      <c r="P9935" s="17" t="s">
        <v>46</v>
      </c>
      <c r="Q9935" s="18"/>
      <c r="S9935" s="22" t="str">
        <f t="shared" si="465"/>
        <v>103555-98-2</v>
      </c>
      <c r="T9935" s="18" t="str">
        <f t="shared" si="466"/>
        <v>1-(2-Hydroxyethyl)-1-methyl-4-(perfluoro-1-oxooctyl)piperazinium chloride (1:1)</v>
      </c>
      <c r="U9935" s="18" t="str">
        <f t="shared" si="467"/>
        <v>DTXSID801032450</v>
      </c>
    </row>
    <row r="9936" spans="1:21" ht="60" x14ac:dyDescent="0.2">
      <c r="A9936" s="23" t="s">
        <v>80357</v>
      </c>
      <c r="B9936" s="16" t="s">
        <v>80358</v>
      </c>
      <c r="C9936" s="16" t="s">
        <v>80359</v>
      </c>
      <c r="F9936" s="16" t="s">
        <v>80360</v>
      </c>
      <c r="G9936" s="16" t="s">
        <v>54647</v>
      </c>
      <c r="H9936" s="16" t="s">
        <v>80361</v>
      </c>
      <c r="J9936" s="17" t="s">
        <v>46</v>
      </c>
      <c r="K9936" s="17">
        <v>32</v>
      </c>
      <c r="M9936" s="17">
        <v>7</v>
      </c>
      <c r="O9936" s="17">
        <v>1</v>
      </c>
      <c r="P9936" s="17" t="s">
        <v>46</v>
      </c>
      <c r="Q9936" s="18"/>
      <c r="S9936" s="22" t="str">
        <f t="shared" si="465"/>
        <v>72968-38-8</v>
      </c>
      <c r="T9936" s="18" t="str">
        <f t="shared" si="466"/>
        <v>Fatty acids, C7-13, perfluoro, ammonium salts</v>
      </c>
      <c r="U9936" s="18" t="str">
        <f t="shared" si="467"/>
        <v>DTXSID80104590</v>
      </c>
    </row>
    <row r="9937" spans="1:21" ht="30" x14ac:dyDescent="0.2">
      <c r="A9937" s="23" t="s">
        <v>80362</v>
      </c>
      <c r="B9937" s="16" t="s">
        <v>80363</v>
      </c>
      <c r="C9937" s="16" t="s">
        <v>80364</v>
      </c>
      <c r="D9937" s="16" t="s">
        <v>80365</v>
      </c>
      <c r="E9937" s="16" t="s">
        <v>80363</v>
      </c>
      <c r="F9937" s="16" t="s">
        <v>80366</v>
      </c>
      <c r="G9937" s="16" t="s">
        <v>80367</v>
      </c>
      <c r="H9937" s="16" t="s">
        <v>80368</v>
      </c>
      <c r="I9937" s="17" t="s">
        <v>80369</v>
      </c>
      <c r="J9937" s="17" t="s">
        <v>80370</v>
      </c>
      <c r="K9937" s="17">
        <v>12</v>
      </c>
      <c r="M9937" s="17">
        <v>3</v>
      </c>
      <c r="O9937" s="17">
        <v>5</v>
      </c>
      <c r="P9937" s="17" t="s">
        <v>46</v>
      </c>
      <c r="Q9937" s="18"/>
      <c r="S9937" s="22" t="str">
        <f t="shared" si="465"/>
        <v>38926-19-1</v>
      </c>
      <c r="T9937" s="18" t="str">
        <f t="shared" si="466"/>
        <v>1,1,1,2,2,3,3-Heptafluoro-6-hydroxy-7,7-dimethyloct-5-en-4-one--copper (2/1)</v>
      </c>
      <c r="U9937" s="18" t="str">
        <f t="shared" si="467"/>
        <v>DTXSID70694354</v>
      </c>
    </row>
    <row r="9938" spans="1:21" ht="45" x14ac:dyDescent="0.2">
      <c r="A9938" s="23" t="s">
        <v>80371</v>
      </c>
      <c r="B9938" s="16" t="s">
        <v>80372</v>
      </c>
      <c r="C9938" s="16" t="s">
        <v>80373</v>
      </c>
      <c r="D9938" s="16" t="s">
        <v>80374</v>
      </c>
      <c r="E9938" s="16" t="s">
        <v>80375</v>
      </c>
      <c r="F9938" s="16" t="s">
        <v>80376</v>
      </c>
      <c r="G9938" s="16" t="s">
        <v>80377</v>
      </c>
      <c r="H9938" s="16" t="s">
        <v>80378</v>
      </c>
      <c r="I9938" s="17" t="s">
        <v>80379</v>
      </c>
      <c r="J9938" s="17" t="s">
        <v>80380</v>
      </c>
      <c r="K9938" s="17">
        <v>8</v>
      </c>
      <c r="M9938" s="17">
        <v>1</v>
      </c>
      <c r="O9938" s="17">
        <v>2</v>
      </c>
      <c r="P9938" s="17" t="s">
        <v>46</v>
      </c>
      <c r="Q9938" s="18"/>
      <c r="S9938" s="22" t="str">
        <f t="shared" si="465"/>
        <v>NOCAS_894130</v>
      </c>
      <c r="T9938" s="18" t="str">
        <f t="shared" si="466"/>
        <v>6:2 Fluorotelomer thioether propanoyl oxy propanoic acid</v>
      </c>
      <c r="U9938" s="18" t="str">
        <f t="shared" si="467"/>
        <v>DTXSID70894130</v>
      </c>
    </row>
    <row r="9939" spans="1:21" ht="45" x14ac:dyDescent="0.2">
      <c r="A9939" s="23" t="s">
        <v>80381</v>
      </c>
      <c r="B9939" s="16" t="s">
        <v>80382</v>
      </c>
      <c r="C9939" s="16" t="s">
        <v>80383</v>
      </c>
      <c r="D9939" s="16" t="s">
        <v>80384</v>
      </c>
      <c r="E9939" s="16" t="s">
        <v>80382</v>
      </c>
      <c r="F9939" s="16" t="s">
        <v>80385</v>
      </c>
      <c r="G9939" s="16" t="s">
        <v>80386</v>
      </c>
      <c r="H9939" s="16" t="s">
        <v>7220</v>
      </c>
      <c r="I9939" s="17" t="s">
        <v>7221</v>
      </c>
      <c r="J9939" s="17" t="s">
        <v>7222</v>
      </c>
      <c r="K9939" s="17">
        <v>8</v>
      </c>
      <c r="M9939" s="17">
        <v>3</v>
      </c>
      <c r="O9939" s="17">
        <v>5</v>
      </c>
      <c r="P9939" s="17" t="s">
        <v>46</v>
      </c>
      <c r="Q9939" s="18"/>
      <c r="S9939" s="22" t="str">
        <f t="shared" si="465"/>
        <v>190909-04-7</v>
      </c>
      <c r="T9939" s="18" t="str">
        <f t="shared" si="466"/>
        <v>3,3,4,4,5,5,6,6,7,7,8,8,9,9-Tetradecafluoroundecane-1,11-diol</v>
      </c>
      <c r="U9939" s="18" t="str">
        <f t="shared" si="467"/>
        <v>DTXSID40773625</v>
      </c>
    </row>
    <row r="9940" spans="1:21" ht="45" x14ac:dyDescent="0.2">
      <c r="A9940" s="23" t="s">
        <v>80387</v>
      </c>
      <c r="B9940" s="16" t="s">
        <v>80388</v>
      </c>
      <c r="C9940" s="16" t="s">
        <v>80389</v>
      </c>
      <c r="D9940" s="16" t="s">
        <v>80390</v>
      </c>
      <c r="E9940" s="16" t="s">
        <v>80391</v>
      </c>
      <c r="F9940" s="16" t="s">
        <v>80392</v>
      </c>
      <c r="G9940" s="16" t="s">
        <v>80393</v>
      </c>
      <c r="H9940" s="16" t="s">
        <v>36653</v>
      </c>
      <c r="I9940" s="17" t="s">
        <v>36654</v>
      </c>
      <c r="J9940" s="17" t="s">
        <v>36655</v>
      </c>
      <c r="K9940" s="17">
        <v>52</v>
      </c>
      <c r="M9940" s="17">
        <v>45</v>
      </c>
      <c r="O9940" s="17">
        <v>1</v>
      </c>
      <c r="P9940" s="17" t="s">
        <v>46</v>
      </c>
      <c r="Q9940" s="18"/>
      <c r="S9940" s="22" t="str">
        <f t="shared" si="465"/>
        <v>3934-23-4</v>
      </c>
      <c r="T9940" s="18" t="str">
        <f t="shared" si="466"/>
        <v>2,2,3,3,4,4,5,5,6,6,7,7,8,8,8-Pentadecafluorooctyl methacrylate</v>
      </c>
      <c r="U9940" s="18" t="str">
        <f t="shared" si="467"/>
        <v>DTXSID5063235</v>
      </c>
    </row>
    <row r="9941" spans="1:21" ht="30" x14ac:dyDescent="0.2">
      <c r="A9941" s="23" t="s">
        <v>80394</v>
      </c>
      <c r="B9941" s="16" t="s">
        <v>80395</v>
      </c>
      <c r="C9941" s="16" t="s">
        <v>80396</v>
      </c>
      <c r="D9941" s="16" t="s">
        <v>80397</v>
      </c>
      <c r="E9941" s="16" t="s">
        <v>80395</v>
      </c>
      <c r="F9941" s="16" t="s">
        <v>80398</v>
      </c>
      <c r="G9941" s="16" t="s">
        <v>80399</v>
      </c>
      <c r="H9941" s="16" t="s">
        <v>80400</v>
      </c>
      <c r="I9941" s="17" t="s">
        <v>80401</v>
      </c>
      <c r="J9941" s="17" t="s">
        <v>80402</v>
      </c>
      <c r="K9941" s="17">
        <v>7</v>
      </c>
      <c r="M9941" s="17">
        <v>17</v>
      </c>
      <c r="O9941" s="17">
        <v>5</v>
      </c>
      <c r="P9941" s="17" t="s">
        <v>46</v>
      </c>
      <c r="S9941" s="22" t="str">
        <f t="shared" si="465"/>
        <v>34844-08-1</v>
      </c>
      <c r="T9941" s="18" t="str">
        <f t="shared" si="466"/>
        <v>4,4,4-Trifluoro-2-methyl-1-phenyl-3-(trifluoromethyl)butane-1,3-diol</v>
      </c>
      <c r="U9941" s="18" t="str">
        <f t="shared" si="467"/>
        <v>DTXSID00956316</v>
      </c>
    </row>
    <row r="9942" spans="1:21" ht="45" x14ac:dyDescent="0.2">
      <c r="A9942" s="23" t="s">
        <v>80403</v>
      </c>
      <c r="B9942" s="16" t="s">
        <v>80404</v>
      </c>
      <c r="C9942" s="16" t="s">
        <v>80405</v>
      </c>
      <c r="D9942" s="16" t="s">
        <v>80406</v>
      </c>
      <c r="E9942" s="16" t="s">
        <v>80404</v>
      </c>
      <c r="F9942" s="16" t="s">
        <v>80407</v>
      </c>
      <c r="G9942" s="16" t="s">
        <v>80408</v>
      </c>
      <c r="H9942" s="16" t="s">
        <v>80409</v>
      </c>
      <c r="I9942" s="17" t="s">
        <v>80410</v>
      </c>
      <c r="J9942" s="17" t="s">
        <v>80411</v>
      </c>
      <c r="K9942" s="17">
        <v>15</v>
      </c>
      <c r="M9942" s="17">
        <v>2</v>
      </c>
      <c r="O9942" s="17">
        <v>5</v>
      </c>
      <c r="P9942" s="17" t="s">
        <v>46</v>
      </c>
      <c r="S9942" s="22" t="str">
        <f t="shared" si="465"/>
        <v>125162-61-0</v>
      </c>
      <c r="T9942" s="18" t="str">
        <f t="shared" si="466"/>
        <v>Ethyl 2-[(diphenylmethylidene)amino]-5,5,6,6,7,7,8,8,8-nonafluorooctanoate</v>
      </c>
      <c r="U9942" s="18" t="str">
        <f t="shared" si="467"/>
        <v>DTXSID70896215</v>
      </c>
    </row>
    <row r="9943" spans="1:21" x14ac:dyDescent="0.2">
      <c r="A9943" s="23" t="s">
        <v>80412</v>
      </c>
      <c r="B9943" s="16" t="s">
        <v>80413</v>
      </c>
      <c r="C9943" s="16" t="s">
        <v>80414</v>
      </c>
      <c r="D9943" s="16" t="s">
        <v>80415</v>
      </c>
      <c r="E9943" s="16" t="s">
        <v>80416</v>
      </c>
      <c r="F9943" s="16" t="s">
        <v>80417</v>
      </c>
      <c r="G9943" s="16" t="s">
        <v>80418</v>
      </c>
      <c r="H9943" s="16" t="s">
        <v>42547</v>
      </c>
      <c r="I9943" s="17" t="s">
        <v>42548</v>
      </c>
      <c r="J9943" s="17" t="s">
        <v>42549</v>
      </c>
      <c r="K9943" s="17">
        <v>11</v>
      </c>
      <c r="M9943" s="17">
        <v>19</v>
      </c>
      <c r="O9943" s="17">
        <v>2</v>
      </c>
      <c r="P9943" s="17" t="s">
        <v>46</v>
      </c>
      <c r="S9943" s="22" t="str">
        <f t="shared" si="465"/>
        <v>63693-13-0</v>
      </c>
      <c r="T9943" s="18" t="str">
        <f t="shared" si="466"/>
        <v>1,1-bis(Trifluoromethyl)methoxy-2-ethanol</v>
      </c>
      <c r="U9943" s="18" t="str">
        <f t="shared" si="467"/>
        <v>DTXSID60654260</v>
      </c>
    </row>
    <row r="9944" spans="1:21" ht="30" x14ac:dyDescent="0.2">
      <c r="A9944" s="23" t="s">
        <v>80419</v>
      </c>
      <c r="B9944" s="16" t="s">
        <v>80420</v>
      </c>
      <c r="C9944" s="16" t="s">
        <v>80421</v>
      </c>
      <c r="D9944" s="16" t="s">
        <v>80422</v>
      </c>
      <c r="E9944" s="16" t="s">
        <v>80420</v>
      </c>
      <c r="F9944" s="16" t="s">
        <v>80423</v>
      </c>
      <c r="G9944" s="16" t="s">
        <v>80424</v>
      </c>
      <c r="H9944" s="16" t="s">
        <v>80425</v>
      </c>
      <c r="I9944" s="17" t="s">
        <v>80426</v>
      </c>
      <c r="J9944" s="17" t="s">
        <v>80427</v>
      </c>
      <c r="K9944" s="17">
        <v>15</v>
      </c>
      <c r="M9944" s="17">
        <v>7</v>
      </c>
      <c r="O9944" s="17">
        <v>5</v>
      </c>
      <c r="P9944" s="17" t="s">
        <v>46</v>
      </c>
      <c r="S9944" s="22" t="str">
        <f t="shared" si="465"/>
        <v>145327-73-7</v>
      </c>
      <c r="T9944" s="18" t="str">
        <f t="shared" si="466"/>
        <v>4,4-Bis(ethylsulfanyl)-1,1,1,2,2,3,3-heptafluorobutane</v>
      </c>
      <c r="U9944" s="18" t="str">
        <f t="shared" si="467"/>
        <v>DTXSID50895463</v>
      </c>
    </row>
    <row r="9945" spans="1:21" ht="30" x14ac:dyDescent="0.2">
      <c r="A9945" s="23" t="s">
        <v>80428</v>
      </c>
      <c r="B9945" s="16" t="s">
        <v>80429</v>
      </c>
      <c r="C9945" s="16" t="s">
        <v>80430</v>
      </c>
      <c r="D9945" s="16" t="s">
        <v>80431</v>
      </c>
      <c r="F9945" s="16" t="s">
        <v>80432</v>
      </c>
      <c r="G9945" s="16" t="s">
        <v>80433</v>
      </c>
      <c r="H9945" s="16" t="s">
        <v>80434</v>
      </c>
      <c r="I9945" s="17" t="s">
        <v>80435</v>
      </c>
      <c r="J9945" s="17" t="s">
        <v>80436</v>
      </c>
      <c r="K9945" s="17">
        <v>4</v>
      </c>
      <c r="O9945" s="17">
        <v>2</v>
      </c>
      <c r="P9945" s="17" t="s">
        <v>46</v>
      </c>
      <c r="S9945" s="22" t="str">
        <f t="shared" si="465"/>
        <v>NOCAS_1034977</v>
      </c>
      <c r="T9945" s="18" t="str">
        <f t="shared" si="466"/>
        <v>{[(Perfluoroethyl)sulfonyl]amino}-3-betaine</v>
      </c>
      <c r="U9945" s="18" t="str">
        <f t="shared" si="467"/>
        <v>DTXSID201034977</v>
      </c>
    </row>
    <row r="9946" spans="1:21" ht="45" x14ac:dyDescent="0.2">
      <c r="A9946" s="23" t="s">
        <v>80437</v>
      </c>
      <c r="B9946" s="16" t="s">
        <v>80438</v>
      </c>
      <c r="C9946" s="16" t="s">
        <v>80439</v>
      </c>
      <c r="D9946" s="16" t="s">
        <v>80440</v>
      </c>
      <c r="E9946" s="16" t="s">
        <v>80438</v>
      </c>
      <c r="F9946" s="16" t="s">
        <v>80441</v>
      </c>
      <c r="G9946" s="16" t="s">
        <v>80442</v>
      </c>
      <c r="H9946" s="16" t="s">
        <v>80443</v>
      </c>
      <c r="I9946" s="17" t="s">
        <v>80444</v>
      </c>
      <c r="J9946" s="17" t="s">
        <v>80445</v>
      </c>
      <c r="K9946" s="17">
        <v>18</v>
      </c>
      <c r="M9946" s="17">
        <v>17</v>
      </c>
      <c r="O9946" s="17">
        <v>5</v>
      </c>
      <c r="P9946" s="17" t="s">
        <v>46</v>
      </c>
      <c r="S9946" s="22" t="str">
        <f t="shared" si="465"/>
        <v>215186-99-5</v>
      </c>
      <c r="T9946" s="18" t="str">
        <f t="shared" si="466"/>
        <v>Tris(3,3,4,4,5,5,6,6,6-nonafluorohexyl)(prop-2-en-1-yl)stannane</v>
      </c>
      <c r="U9946" s="18" t="str">
        <f t="shared" si="467"/>
        <v>DTXSID60583708</v>
      </c>
    </row>
    <row r="9947" spans="1:21" ht="60" x14ac:dyDescent="0.2">
      <c r="A9947" s="23" t="s">
        <v>80446</v>
      </c>
      <c r="B9947" s="16" t="s">
        <v>80447</v>
      </c>
      <c r="C9947" s="16" t="s">
        <v>80448</v>
      </c>
      <c r="G9947" s="16" t="s">
        <v>245</v>
      </c>
      <c r="J9947" s="17" t="s">
        <v>46</v>
      </c>
      <c r="K9947" s="17">
        <v>11</v>
      </c>
      <c r="O9947" s="17">
        <v>5</v>
      </c>
      <c r="P9947" s="17" t="s">
        <v>46</v>
      </c>
      <c r="S9947" s="22" t="str">
        <f t="shared" si="465"/>
        <v>445019-64-7</v>
      </c>
      <c r="T9947" s="18" t="str">
        <f t="shared" si="466"/>
        <v>Tetrafluoroethylene, polymer with ethene, trifluoro(trifluoromethoxy)-, propane, 1,1,2,2,3,3-hexafluoro-1-(trifluoroethenyl)oxy-3-(trifluoromethoxy)-, and ethene, bromotrifluoro-</v>
      </c>
      <c r="U9947" s="18" t="str">
        <f t="shared" si="467"/>
        <v>DTXSID00882767</v>
      </c>
    </row>
    <row r="9948" spans="1:21" ht="45" x14ac:dyDescent="0.2">
      <c r="A9948" s="23" t="s">
        <v>80449</v>
      </c>
      <c r="B9948" s="16" t="s">
        <v>80450</v>
      </c>
      <c r="C9948" s="16" t="s">
        <v>80451</v>
      </c>
      <c r="D9948" s="16" t="s">
        <v>80452</v>
      </c>
      <c r="E9948" s="16" t="s">
        <v>80450</v>
      </c>
      <c r="F9948" s="16" t="s">
        <v>80453</v>
      </c>
      <c r="G9948" s="16" t="s">
        <v>80454</v>
      </c>
      <c r="H9948" s="16" t="s">
        <v>80455</v>
      </c>
      <c r="I9948" s="17" t="s">
        <v>80456</v>
      </c>
      <c r="J9948" s="17" t="s">
        <v>80457</v>
      </c>
      <c r="K9948" s="17">
        <v>7</v>
      </c>
      <c r="M9948" s="17">
        <v>7</v>
      </c>
      <c r="O9948" s="17">
        <v>5</v>
      </c>
      <c r="P9948" s="17" t="s">
        <v>46</v>
      </c>
      <c r="S9948" s="22" t="str">
        <f t="shared" si="465"/>
        <v>169132-76-7</v>
      </c>
      <c r="T9948" s="18" t="str">
        <f t="shared" si="466"/>
        <v>2,2,3,3-Tetrafluoropropyl 4-(4-phenyl-1,4-dihydropyrimido[1,2-a]benzimidazol-2-yl)benzene-1-sulfonate</v>
      </c>
      <c r="U9948" s="18" t="str">
        <f t="shared" si="467"/>
        <v>DTXSID70937596</v>
      </c>
    </row>
    <row r="9949" spans="1:21" ht="30" x14ac:dyDescent="0.2">
      <c r="A9949" s="23" t="s">
        <v>80458</v>
      </c>
      <c r="B9949" s="16" t="s">
        <v>80459</v>
      </c>
      <c r="C9949" s="16" t="s">
        <v>80460</v>
      </c>
      <c r="D9949" s="16" t="s">
        <v>80461</v>
      </c>
      <c r="E9949" s="16" t="s">
        <v>80459</v>
      </c>
      <c r="F9949" s="16" t="s">
        <v>80462</v>
      </c>
      <c r="G9949" s="16" t="s">
        <v>80463</v>
      </c>
      <c r="H9949" s="16" t="s">
        <v>80464</v>
      </c>
      <c r="I9949" s="17" t="s">
        <v>80465</v>
      </c>
      <c r="J9949" s="17" t="s">
        <v>80466</v>
      </c>
      <c r="K9949" s="17">
        <v>14</v>
      </c>
      <c r="M9949" s="17">
        <v>3</v>
      </c>
      <c r="O9949" s="17">
        <v>5</v>
      </c>
      <c r="P9949" s="17" t="s">
        <v>46</v>
      </c>
      <c r="S9949" s="22" t="str">
        <f t="shared" si="465"/>
        <v>1419865-32-9</v>
      </c>
      <c r="T9949" s="18" t="str">
        <f t="shared" si="466"/>
        <v>4,5,6,7-Tetrafluoro-3-(1,1,1,2,3,3,3-heptafluoropropan-2-yl)-3-hydroxy-2-benzofuran-1(3H)-one</v>
      </c>
      <c r="U9949" s="18" t="str">
        <f t="shared" si="467"/>
        <v>DTXSID50896450</v>
      </c>
    </row>
    <row r="9950" spans="1:21" ht="30" x14ac:dyDescent="0.2">
      <c r="A9950" s="23" t="s">
        <v>80467</v>
      </c>
      <c r="B9950" s="16" t="s">
        <v>80468</v>
      </c>
      <c r="C9950" s="16" t="s">
        <v>80469</v>
      </c>
      <c r="D9950" s="16" t="s">
        <v>80470</v>
      </c>
      <c r="E9950" s="16" t="s">
        <v>80468</v>
      </c>
      <c r="F9950" s="16" t="s">
        <v>80471</v>
      </c>
      <c r="G9950" s="16" t="s">
        <v>80472</v>
      </c>
      <c r="H9950" s="16" t="s">
        <v>80473</v>
      </c>
      <c r="I9950" s="17" t="s">
        <v>80474</v>
      </c>
      <c r="J9950" s="17" t="s">
        <v>80475</v>
      </c>
      <c r="K9950" s="17">
        <v>7</v>
      </c>
      <c r="M9950" s="17">
        <v>7</v>
      </c>
      <c r="O9950" s="17">
        <v>5</v>
      </c>
      <c r="P9950" s="17" t="s">
        <v>46</v>
      </c>
      <c r="S9950" s="22" t="str">
        <f t="shared" si="465"/>
        <v>681-30-1</v>
      </c>
      <c r="T9950" s="18" t="str">
        <f t="shared" si="466"/>
        <v>1,1,2,2-Tetrafluoro-1-iodo-2-(1,1,2,2-tetrafluoro-2-iodoethoxy)ethane</v>
      </c>
      <c r="U9950" s="18" t="str">
        <f t="shared" si="467"/>
        <v>DTXSID50521316</v>
      </c>
    </row>
    <row r="9951" spans="1:21" ht="30" x14ac:dyDescent="0.2">
      <c r="A9951" s="23" t="s">
        <v>80476</v>
      </c>
      <c r="B9951" s="16" t="s">
        <v>80477</v>
      </c>
      <c r="C9951" s="16" t="s">
        <v>80478</v>
      </c>
      <c r="D9951" s="16" t="s">
        <v>80479</v>
      </c>
      <c r="E9951" s="16" t="s">
        <v>80477</v>
      </c>
      <c r="F9951" s="16" t="s">
        <v>80480</v>
      </c>
      <c r="G9951" s="16" t="s">
        <v>80481</v>
      </c>
      <c r="H9951" s="16" t="s">
        <v>10774</v>
      </c>
      <c r="I9951" s="17" t="s">
        <v>10775</v>
      </c>
      <c r="J9951" s="17" t="s">
        <v>10776</v>
      </c>
      <c r="K9951" s="17">
        <v>14</v>
      </c>
      <c r="M9951" s="17">
        <v>6</v>
      </c>
      <c r="O9951" s="17">
        <v>5</v>
      </c>
      <c r="P9951" s="17" t="s">
        <v>46</v>
      </c>
      <c r="S9951" s="22" t="str">
        <f t="shared" si="465"/>
        <v>773869-22-0</v>
      </c>
      <c r="T9951" s="18" t="str">
        <f t="shared" si="466"/>
        <v>3,4,4,4-Tetrafluoro-3-(trifluoromethyl)butanoic acid</v>
      </c>
      <c r="U9951" s="18" t="str">
        <f t="shared" si="467"/>
        <v>DTXSID80896307</v>
      </c>
    </row>
    <row r="9952" spans="1:21" ht="45" x14ac:dyDescent="0.2">
      <c r="A9952" s="23" t="s">
        <v>80482</v>
      </c>
      <c r="B9952" s="16" t="s">
        <v>80483</v>
      </c>
      <c r="C9952" s="16" t="s">
        <v>80484</v>
      </c>
      <c r="D9952" s="16" t="s">
        <v>80485</v>
      </c>
      <c r="F9952" s="16" t="s">
        <v>80486</v>
      </c>
      <c r="G9952" s="16" t="s">
        <v>80487</v>
      </c>
      <c r="H9952" s="16" t="s">
        <v>18731</v>
      </c>
      <c r="I9952" s="17" t="s">
        <v>18732</v>
      </c>
      <c r="J9952" s="17" t="s">
        <v>18733</v>
      </c>
      <c r="K9952" s="17">
        <v>3</v>
      </c>
      <c r="O9952" s="17">
        <v>1</v>
      </c>
      <c r="P9952" s="17" t="s">
        <v>46</v>
      </c>
      <c r="S9952" s="22" t="str">
        <f t="shared" si="465"/>
        <v>NOCAS_1027698</v>
      </c>
      <c r="T9952" s="18" t="str">
        <f t="shared" si="466"/>
        <v>N-Ethenyl-perfluorononanamide</v>
      </c>
      <c r="U9952" s="18" t="str">
        <f t="shared" si="467"/>
        <v>DTXSID501027698</v>
      </c>
    </row>
    <row r="9953" spans="1:21" ht="45" x14ac:dyDescent="0.2">
      <c r="A9953" s="23" t="s">
        <v>80488</v>
      </c>
      <c r="B9953" s="16" t="s">
        <v>80489</v>
      </c>
      <c r="C9953" s="16" t="s">
        <v>80490</v>
      </c>
      <c r="D9953" s="16" t="s">
        <v>80491</v>
      </c>
      <c r="E9953" s="16" t="s">
        <v>80492</v>
      </c>
      <c r="F9953" s="16" t="s">
        <v>80493</v>
      </c>
      <c r="G9953" s="16" t="s">
        <v>80494</v>
      </c>
      <c r="H9953" s="16" t="s">
        <v>80495</v>
      </c>
      <c r="I9953" s="17" t="s">
        <v>80496</v>
      </c>
      <c r="J9953" s="17" t="s">
        <v>80497</v>
      </c>
      <c r="K9953" s="17">
        <v>136</v>
      </c>
      <c r="L9953" s="17">
        <v>49</v>
      </c>
      <c r="M9953" s="17">
        <v>87</v>
      </c>
      <c r="O9953" s="17">
        <v>1</v>
      </c>
      <c r="P9953" s="17" t="s">
        <v>80498</v>
      </c>
      <c r="Q9953" s="17" t="s">
        <v>80499</v>
      </c>
      <c r="S9953" s="22" t="str">
        <f t="shared" si="465"/>
        <v>86479-06-3</v>
      </c>
      <c r="T9953" s="18" t="str">
        <f t="shared" si="466"/>
        <v>Hexaflumuron</v>
      </c>
      <c r="U9953" s="18" t="str">
        <f t="shared" si="467"/>
        <v>DTXSID3032620</v>
      </c>
    </row>
    <row r="9954" spans="1:21" ht="45" x14ac:dyDescent="0.2">
      <c r="A9954" s="23" t="s">
        <v>80500</v>
      </c>
      <c r="B9954" s="16" t="s">
        <v>80501</v>
      </c>
      <c r="C9954" s="16" t="s">
        <v>80502</v>
      </c>
      <c r="D9954" s="16" t="s">
        <v>80503</v>
      </c>
      <c r="F9954" s="16" t="s">
        <v>80504</v>
      </c>
      <c r="G9954" s="16" t="s">
        <v>80505</v>
      </c>
      <c r="H9954" s="16" t="s">
        <v>80506</v>
      </c>
      <c r="I9954" s="17" t="s">
        <v>80507</v>
      </c>
      <c r="J9954" s="17" t="s">
        <v>80508</v>
      </c>
      <c r="K9954" s="17">
        <v>4</v>
      </c>
      <c r="O9954" s="17">
        <v>2</v>
      </c>
      <c r="P9954" s="17" t="s">
        <v>46</v>
      </c>
      <c r="S9954" s="22" t="str">
        <f t="shared" si="465"/>
        <v>NOCAS_1034576</v>
      </c>
      <c r="T9954" s="18" t="str">
        <f t="shared" si="466"/>
        <v>10:2 Fluorotelomer dimethyl ethyl betaine</v>
      </c>
      <c r="U9954" s="18" t="str">
        <f t="shared" si="467"/>
        <v>DTXSID501034576</v>
      </c>
    </row>
    <row r="9955" spans="1:21" x14ac:dyDescent="0.2">
      <c r="A9955" s="23" t="s">
        <v>80509</v>
      </c>
      <c r="B9955" s="16" t="s">
        <v>80510</v>
      </c>
      <c r="C9955" s="16" t="s">
        <v>80511</v>
      </c>
      <c r="D9955" s="16" t="s">
        <v>80512</v>
      </c>
      <c r="E9955" s="16" t="s">
        <v>80510</v>
      </c>
      <c r="F9955" s="16" t="s">
        <v>80513</v>
      </c>
      <c r="G9955" s="16" t="s">
        <v>80514</v>
      </c>
      <c r="H9955" s="16" t="s">
        <v>80515</v>
      </c>
      <c r="I9955" s="17" t="s">
        <v>80516</v>
      </c>
      <c r="J9955" s="17" t="s">
        <v>80517</v>
      </c>
      <c r="K9955" s="17">
        <v>5</v>
      </c>
      <c r="O9955" s="17">
        <v>5</v>
      </c>
      <c r="P9955" s="17" t="s">
        <v>46</v>
      </c>
      <c r="S9955" s="22" t="str">
        <f t="shared" si="465"/>
        <v>32751-01-2</v>
      </c>
      <c r="T9955" s="18" t="str">
        <f t="shared" si="466"/>
        <v>1,1,1,3,3,3-Hexafluoro-2-hydroperoxypropan-2-ol</v>
      </c>
      <c r="U9955" s="18" t="str">
        <f t="shared" si="467"/>
        <v>DTXSID20503083</v>
      </c>
    </row>
    <row r="9956" spans="1:21" ht="45" x14ac:dyDescent="0.2">
      <c r="A9956" s="23" t="s">
        <v>80518</v>
      </c>
      <c r="B9956" s="16" t="s">
        <v>80519</v>
      </c>
      <c r="C9956" s="16" t="s">
        <v>80520</v>
      </c>
      <c r="D9956" s="16" t="s">
        <v>80521</v>
      </c>
      <c r="E9956" s="16" t="s">
        <v>80522</v>
      </c>
      <c r="F9956" s="16" t="s">
        <v>80523</v>
      </c>
      <c r="G9956" s="16" t="s">
        <v>80524</v>
      </c>
      <c r="H9956" s="16" t="s">
        <v>80525</v>
      </c>
      <c r="I9956" s="17" t="s">
        <v>80526</v>
      </c>
      <c r="J9956" s="17" t="s">
        <v>80527</v>
      </c>
      <c r="K9956" s="17">
        <v>34</v>
      </c>
      <c r="M9956" s="17">
        <v>12</v>
      </c>
      <c r="N9956" s="17">
        <v>4</v>
      </c>
      <c r="O9956" s="17">
        <v>1</v>
      </c>
      <c r="P9956" s="17" t="s">
        <v>46</v>
      </c>
      <c r="S9956" s="22" t="str">
        <f t="shared" si="465"/>
        <v>67939-95-1</v>
      </c>
      <c r="T9956" s="18" t="str">
        <f t="shared" si="466"/>
        <v>Trimethyl-3-(((nonafluorobutyl)sulphonyl)amino)propylammonium iodide</v>
      </c>
      <c r="U9956" s="18" t="str">
        <f t="shared" si="467"/>
        <v>DTXSID10880577</v>
      </c>
    </row>
    <row r="9957" spans="1:21" x14ac:dyDescent="0.2">
      <c r="A9957" s="23" t="s">
        <v>80528</v>
      </c>
      <c r="B9957" s="16" t="s">
        <v>80529</v>
      </c>
      <c r="C9957" s="16" t="s">
        <v>80530</v>
      </c>
      <c r="G9957" s="16" t="s">
        <v>245</v>
      </c>
      <c r="J9957" s="17" t="s">
        <v>46</v>
      </c>
      <c r="K9957" s="17">
        <v>20</v>
      </c>
      <c r="L9957" s="17">
        <v>33</v>
      </c>
      <c r="N9957" s="17">
        <v>1</v>
      </c>
      <c r="O9957" s="17">
        <v>1</v>
      </c>
      <c r="P9957" s="17" t="s">
        <v>46</v>
      </c>
      <c r="Q9957" s="18"/>
      <c r="S9957" s="22" t="str">
        <f t="shared" si="465"/>
        <v>10057-27-9</v>
      </c>
      <c r="T9957" s="18" t="str">
        <f t="shared" si="466"/>
        <v>Hexafluoroacetone-water adduct</v>
      </c>
      <c r="U9957" s="18" t="str">
        <f t="shared" si="467"/>
        <v>DTXSID50187794</v>
      </c>
    </row>
    <row r="9958" spans="1:21" x14ac:dyDescent="0.2">
      <c r="A9958" s="23" t="s">
        <v>80531</v>
      </c>
      <c r="B9958" s="16" t="s">
        <v>80532</v>
      </c>
      <c r="C9958" s="16" t="s">
        <v>80533</v>
      </c>
      <c r="D9958" s="16" t="s">
        <v>80534</v>
      </c>
      <c r="E9958" s="16" t="s">
        <v>80535</v>
      </c>
      <c r="F9958" s="16" t="s">
        <v>80536</v>
      </c>
      <c r="G9958" s="16" t="s">
        <v>80537</v>
      </c>
      <c r="H9958" s="16" t="s">
        <v>32497</v>
      </c>
      <c r="I9958" s="17" t="s">
        <v>32498</v>
      </c>
      <c r="J9958" s="17" t="s">
        <v>32499</v>
      </c>
      <c r="K9958" s="17">
        <v>22</v>
      </c>
      <c r="M9958" s="17">
        <v>49</v>
      </c>
      <c r="O9958" s="17">
        <v>1</v>
      </c>
      <c r="P9958" s="17" t="s">
        <v>46</v>
      </c>
      <c r="Q9958" s="18"/>
      <c r="S9958" s="22" t="str">
        <f t="shared" si="465"/>
        <v>422-59-3</v>
      </c>
      <c r="T9958" s="18" t="str">
        <f t="shared" si="466"/>
        <v>Perfluoropropionyl chloride</v>
      </c>
      <c r="U9958" s="18" t="str">
        <f t="shared" si="467"/>
        <v>DTXSID9059967</v>
      </c>
    </row>
    <row r="9959" spans="1:21" ht="30" x14ac:dyDescent="0.2">
      <c r="A9959" s="23" t="s">
        <v>80538</v>
      </c>
      <c r="B9959" s="16" t="s">
        <v>80539</v>
      </c>
      <c r="C9959" s="16" t="s">
        <v>80540</v>
      </c>
      <c r="D9959" s="16" t="s">
        <v>80541</v>
      </c>
      <c r="F9959" s="16" t="s">
        <v>80542</v>
      </c>
      <c r="G9959" s="16" t="s">
        <v>80543</v>
      </c>
      <c r="H9959" s="16" t="s">
        <v>80544</v>
      </c>
      <c r="I9959" s="17" t="s">
        <v>80545</v>
      </c>
      <c r="J9959" s="17" t="s">
        <v>80546</v>
      </c>
      <c r="K9959" s="17">
        <v>3</v>
      </c>
      <c r="O9959" s="17">
        <v>2</v>
      </c>
      <c r="P9959" s="17" t="s">
        <v>46</v>
      </c>
      <c r="Q9959" s="18"/>
      <c r="S9959" s="22" t="str">
        <f t="shared" si="465"/>
        <v>NOCAS_1026823</v>
      </c>
      <c r="T9959" s="18" t="str">
        <f t="shared" si="466"/>
        <v>1,1,2,2,3,11,11,11‐Octafluoroundecane‐1‐sulfonate</v>
      </c>
      <c r="U9959" s="18" t="str">
        <f t="shared" si="467"/>
        <v>DTXSID401026823</v>
      </c>
    </row>
    <row r="9960" spans="1:21" ht="45" x14ac:dyDescent="0.2">
      <c r="A9960" s="23" t="s">
        <v>80547</v>
      </c>
      <c r="B9960" s="16" t="s">
        <v>80548</v>
      </c>
      <c r="C9960" s="16" t="s">
        <v>80549</v>
      </c>
      <c r="G9960" s="16" t="s">
        <v>245</v>
      </c>
      <c r="J9960" s="17" t="s">
        <v>46</v>
      </c>
      <c r="K9960" s="17">
        <v>5</v>
      </c>
      <c r="O9960" s="17">
        <v>1</v>
      </c>
      <c r="P9960" s="17" t="s">
        <v>46</v>
      </c>
      <c r="Q9960" s="18"/>
      <c r="S9960" s="22" t="str">
        <f t="shared" si="465"/>
        <v>86414-61-1</v>
      </c>
      <c r="T9960" s="18" t="str">
        <f t="shared" si="466"/>
        <v>Propane, 1-[1-[difluoro[(1,2,2-trifluoroethenyl)oxy]methyl]-1,2,2,2-tetrafluoroethoxy]-1,1,2,3,3,3-hexafluoro-2-(1,1,2,2,3,3,3-heptafluo ropropoxy)-, polymer with 1,1,2,2-tetrafluoroethene</v>
      </c>
      <c r="U9960" s="18" t="str">
        <f t="shared" si="467"/>
        <v>DTXSID101023563</v>
      </c>
    </row>
    <row r="9961" spans="1:21" ht="45" x14ac:dyDescent="0.2">
      <c r="A9961" s="23" t="s">
        <v>80550</v>
      </c>
      <c r="B9961" s="16" t="s">
        <v>80551</v>
      </c>
      <c r="C9961" s="16" t="s">
        <v>80552</v>
      </c>
      <c r="D9961" s="16" t="s">
        <v>80553</v>
      </c>
      <c r="E9961" s="16" t="s">
        <v>80551</v>
      </c>
      <c r="F9961" s="16" t="s">
        <v>80554</v>
      </c>
      <c r="G9961" s="16" t="s">
        <v>80555</v>
      </c>
      <c r="H9961" s="16" t="s">
        <v>80556</v>
      </c>
      <c r="I9961" s="17" t="s">
        <v>80557</v>
      </c>
      <c r="J9961" s="17" t="s">
        <v>80558</v>
      </c>
      <c r="K9961" s="17">
        <v>15</v>
      </c>
      <c r="M9961" s="17">
        <v>8</v>
      </c>
      <c r="O9961" s="17">
        <v>5</v>
      </c>
      <c r="P9961" s="17" t="s">
        <v>46</v>
      </c>
      <c r="Q9961" s="18"/>
      <c r="S9961" s="22" t="str">
        <f t="shared" si="465"/>
        <v>129838-40-0</v>
      </c>
      <c r="T9961" s="18" t="str">
        <f t="shared" si="466"/>
        <v>1,1,1,2,2,3,3,4,4,5,5,6,6,7,7,8,8,9,9,10,10-Henicosafluoro-12-iodooctadecane</v>
      </c>
      <c r="U9961" s="18" t="str">
        <f t="shared" si="467"/>
        <v>DTXSID00895392</v>
      </c>
    </row>
    <row r="9962" spans="1:21" x14ac:dyDescent="0.2">
      <c r="A9962" s="23" t="s">
        <v>80559</v>
      </c>
      <c r="B9962" s="16" t="s">
        <v>80560</v>
      </c>
      <c r="C9962" s="16" t="s">
        <v>80561</v>
      </c>
      <c r="D9962" s="16" t="s">
        <v>80562</v>
      </c>
      <c r="E9962" s="16" t="s">
        <v>80563</v>
      </c>
      <c r="F9962" s="16" t="s">
        <v>80564</v>
      </c>
      <c r="G9962" s="16" t="s">
        <v>80565</v>
      </c>
      <c r="H9962" s="16" t="s">
        <v>20803</v>
      </c>
      <c r="I9962" s="17" t="s">
        <v>20804</v>
      </c>
      <c r="J9962" s="17" t="s">
        <v>20805</v>
      </c>
      <c r="K9962" s="17">
        <v>21</v>
      </c>
      <c r="M9962" s="17">
        <v>63</v>
      </c>
      <c r="O9962" s="17">
        <v>1</v>
      </c>
      <c r="P9962" s="17" t="s">
        <v>46</v>
      </c>
      <c r="Q9962" s="18"/>
      <c r="S9962" s="22" t="str">
        <f t="shared" si="465"/>
        <v>512-51-6</v>
      </c>
      <c r="T9962" s="18" t="str">
        <f t="shared" si="466"/>
        <v>Ethoxy-1,1,2,2-tetrafluoroethane</v>
      </c>
      <c r="U9962" s="18" t="str">
        <f t="shared" si="467"/>
        <v>DTXSID4075249</v>
      </c>
    </row>
    <row r="9963" spans="1:21" x14ac:dyDescent="0.2">
      <c r="A9963" s="23" t="s">
        <v>80566</v>
      </c>
      <c r="B9963" s="16" t="s">
        <v>80567</v>
      </c>
      <c r="C9963" s="16" t="s">
        <v>80568</v>
      </c>
      <c r="D9963" s="16" t="s">
        <v>80569</v>
      </c>
      <c r="E9963" s="16" t="s">
        <v>80567</v>
      </c>
      <c r="F9963" s="16" t="s">
        <v>80570</v>
      </c>
      <c r="G9963" s="16" t="s">
        <v>80571</v>
      </c>
      <c r="H9963" s="16" t="s">
        <v>51991</v>
      </c>
      <c r="I9963" s="17" t="s">
        <v>51992</v>
      </c>
      <c r="J9963" s="17" t="s">
        <v>51993</v>
      </c>
      <c r="K9963" s="17">
        <v>20</v>
      </c>
      <c r="M9963" s="17">
        <v>18</v>
      </c>
      <c r="P9963" s="17" t="s">
        <v>46</v>
      </c>
      <c r="Q9963" s="18"/>
      <c r="S9963" s="22" t="str">
        <f t="shared" si="465"/>
        <v>679-99-2</v>
      </c>
      <c r="T9963" s="18" t="str">
        <f t="shared" si="466"/>
        <v>1-Chloro-1,2,2,3,3-pentafluoropropane</v>
      </c>
      <c r="U9963" s="18" t="str">
        <f t="shared" si="467"/>
        <v>DTXSID80870748</v>
      </c>
    </row>
    <row r="9964" spans="1:21" ht="75" x14ac:dyDescent="0.2">
      <c r="A9964" s="23" t="s">
        <v>80572</v>
      </c>
      <c r="B9964" s="16" t="s">
        <v>80573</v>
      </c>
      <c r="C9964" s="16" t="s">
        <v>80574</v>
      </c>
      <c r="D9964" s="16" t="s">
        <v>80575</v>
      </c>
      <c r="F9964" s="16" t="s">
        <v>80576</v>
      </c>
      <c r="G9964" s="16" t="s">
        <v>80577</v>
      </c>
      <c r="H9964" s="16" t="s">
        <v>68193</v>
      </c>
      <c r="I9964" s="17" t="s">
        <v>68194</v>
      </c>
      <c r="J9964" s="17" t="s">
        <v>68195</v>
      </c>
      <c r="K9964" s="17">
        <v>4</v>
      </c>
      <c r="O9964" s="17">
        <v>2</v>
      </c>
      <c r="P9964" s="17" t="s">
        <v>46</v>
      </c>
      <c r="Q9964" s="18"/>
      <c r="S9964" s="22" t="str">
        <f t="shared" si="465"/>
        <v>NOCAS_1034700</v>
      </c>
      <c r="T9964" s="18" t="str">
        <f t="shared" si="466"/>
        <v>12:2 Fluorotelomer sulfonamido propyl methyl amino acetic acid</v>
      </c>
      <c r="U9964" s="18" t="str">
        <f t="shared" si="467"/>
        <v>DTXSID101034700</v>
      </c>
    </row>
    <row r="9965" spans="1:21" ht="60" x14ac:dyDescent="0.2">
      <c r="A9965" s="23" t="s">
        <v>80578</v>
      </c>
      <c r="B9965" s="16" t="s">
        <v>80579</v>
      </c>
      <c r="C9965" s="16" t="s">
        <v>80580</v>
      </c>
      <c r="D9965" s="16" t="s">
        <v>80581</v>
      </c>
      <c r="F9965" s="16" t="s">
        <v>80582</v>
      </c>
      <c r="G9965" s="16" t="s">
        <v>80583</v>
      </c>
      <c r="H9965" s="16" t="s">
        <v>80584</v>
      </c>
      <c r="I9965" s="17" t="s">
        <v>80585</v>
      </c>
      <c r="J9965" s="17" t="s">
        <v>80586</v>
      </c>
      <c r="K9965" s="17">
        <v>3</v>
      </c>
      <c r="O9965" s="17">
        <v>2</v>
      </c>
      <c r="P9965" s="17" t="s">
        <v>46</v>
      </c>
      <c r="Q9965" s="18"/>
      <c r="S9965" s="22" t="str">
        <f t="shared" si="465"/>
        <v>NOCAS_1036621</v>
      </c>
      <c r="T9965" s="18" t="str">
        <f t="shared" si="466"/>
        <v>2‐{[2‐(Acetyloxy)‐1,4‐dihydroxy‐3‐(perfluorododecyl)butyl]dimethylazaniumyl}acetate</v>
      </c>
      <c r="U9965" s="18" t="str">
        <f t="shared" si="467"/>
        <v>DTXSID301036621</v>
      </c>
    </row>
    <row r="9966" spans="1:21" ht="30" x14ac:dyDescent="0.2">
      <c r="A9966" s="23" t="s">
        <v>80587</v>
      </c>
      <c r="B9966" s="16" t="s">
        <v>80588</v>
      </c>
      <c r="C9966" s="16" t="s">
        <v>80589</v>
      </c>
      <c r="D9966" s="16" t="s">
        <v>80590</v>
      </c>
      <c r="E9966" s="16" t="s">
        <v>80588</v>
      </c>
      <c r="F9966" s="16" t="s">
        <v>80591</v>
      </c>
      <c r="G9966" s="16" t="s">
        <v>80592</v>
      </c>
      <c r="H9966" s="16" t="s">
        <v>19435</v>
      </c>
      <c r="I9966" s="17" t="s">
        <v>19436</v>
      </c>
      <c r="J9966" s="17" t="s">
        <v>19437</v>
      </c>
      <c r="K9966" s="17">
        <v>7</v>
      </c>
      <c r="M9966" s="17">
        <v>5</v>
      </c>
      <c r="O9966" s="17">
        <v>5</v>
      </c>
      <c r="P9966" s="17" t="s">
        <v>46</v>
      </c>
      <c r="Q9966" s="18"/>
      <c r="S9966" s="22" t="str">
        <f t="shared" si="465"/>
        <v>73900-39-7</v>
      </c>
      <c r="T9966" s="18" t="str">
        <f t="shared" si="466"/>
        <v>2-Fluoro-2-(trifluoromethyl)pent-4-enoic acid</v>
      </c>
      <c r="U9966" s="18" t="str">
        <f t="shared" si="467"/>
        <v>DTXSID20531189</v>
      </c>
    </row>
    <row r="9967" spans="1:21" ht="60" x14ac:dyDescent="0.2">
      <c r="A9967" s="23" t="s">
        <v>80593</v>
      </c>
      <c r="B9967" s="16" t="s">
        <v>80594</v>
      </c>
      <c r="C9967" s="16" t="s">
        <v>80595</v>
      </c>
      <c r="D9967" s="16" t="s">
        <v>80596</v>
      </c>
      <c r="E9967" s="16" t="s">
        <v>80597</v>
      </c>
      <c r="F9967" s="16" t="s">
        <v>80598</v>
      </c>
      <c r="G9967" s="16" t="s">
        <v>80599</v>
      </c>
      <c r="H9967" s="16" t="s">
        <v>80600</v>
      </c>
      <c r="I9967" s="17" t="s">
        <v>80601</v>
      </c>
      <c r="J9967" s="17" t="s">
        <v>80602</v>
      </c>
      <c r="K9967" s="17">
        <v>11</v>
      </c>
      <c r="M9967" s="17">
        <v>7</v>
      </c>
      <c r="O9967" s="17">
        <v>2</v>
      </c>
      <c r="P9967" s="17" t="s">
        <v>46</v>
      </c>
      <c r="Q9967" s="18"/>
      <c r="S9967" s="22" t="str">
        <f t="shared" si="465"/>
        <v>215094-37-4</v>
      </c>
      <c r="T9967" s="18" t="str">
        <f t="shared" si="466"/>
        <v>(3β)-25,26,26,26,27,27,27-Heptafluoro-3-hydroxycholest-5-en-7-one</v>
      </c>
      <c r="U9967" s="18" t="str">
        <f t="shared" si="467"/>
        <v>DTXSID60897498</v>
      </c>
    </row>
    <row r="9968" spans="1:21" ht="60" x14ac:dyDescent="0.2">
      <c r="A9968" s="23" t="s">
        <v>80603</v>
      </c>
      <c r="B9968" s="16" t="s">
        <v>80604</v>
      </c>
      <c r="C9968" s="16" t="s">
        <v>80605</v>
      </c>
      <c r="D9968" s="16" t="s">
        <v>80606</v>
      </c>
      <c r="F9968" s="16" t="s">
        <v>80607</v>
      </c>
      <c r="G9968" s="16" t="s">
        <v>80608</v>
      </c>
      <c r="H9968" s="16" t="s">
        <v>80609</v>
      </c>
      <c r="I9968" s="17" t="s">
        <v>80610</v>
      </c>
      <c r="J9968" s="17" t="s">
        <v>80611</v>
      </c>
      <c r="K9968" s="17">
        <v>3</v>
      </c>
      <c r="O9968" s="17">
        <v>1</v>
      </c>
      <c r="P9968" s="17" t="s">
        <v>46</v>
      </c>
      <c r="Q9968" s="18"/>
      <c r="S9968" s="22" t="str">
        <f t="shared" si="465"/>
        <v>99955-83-6</v>
      </c>
      <c r="T9968" s="18" t="str">
        <f t="shared" si="466"/>
        <v>8:2 Fluorotelomer stearate monoester</v>
      </c>
      <c r="U9968" s="18" t="str">
        <f t="shared" si="467"/>
        <v>DTXSID601029611</v>
      </c>
    </row>
    <row r="9969" spans="1:21" ht="30" x14ac:dyDescent="0.2">
      <c r="A9969" s="23" t="s">
        <v>80612</v>
      </c>
      <c r="B9969" s="16" t="s">
        <v>80613</v>
      </c>
      <c r="C9969" s="16" t="s">
        <v>80614</v>
      </c>
      <c r="D9969" s="16" t="s">
        <v>80615</v>
      </c>
      <c r="E9969" s="16" t="s">
        <v>80616</v>
      </c>
      <c r="F9969" s="16" t="s">
        <v>80617</v>
      </c>
      <c r="G9969" s="16" t="s">
        <v>80618</v>
      </c>
      <c r="H9969" s="16" t="s">
        <v>80619</v>
      </c>
      <c r="I9969" s="17" t="s">
        <v>80620</v>
      </c>
      <c r="J9969" s="17" t="s">
        <v>80621</v>
      </c>
      <c r="K9969" s="17">
        <v>20</v>
      </c>
      <c r="M9969" s="17">
        <v>20</v>
      </c>
      <c r="O9969" s="17">
        <v>5</v>
      </c>
      <c r="P9969" s="17" t="s">
        <v>46</v>
      </c>
      <c r="Q9969" s="18"/>
      <c r="S9969" s="22" t="str">
        <f t="shared" si="465"/>
        <v>324063-66-3</v>
      </c>
      <c r="T9969" s="18" t="str">
        <f t="shared" si="466"/>
        <v>Bis((perfluorohexyl)ethyl)stannanone</v>
      </c>
      <c r="U9969" s="18" t="str">
        <f t="shared" si="467"/>
        <v>DTXSID70467469</v>
      </c>
    </row>
    <row r="9970" spans="1:21" ht="45" x14ac:dyDescent="0.2">
      <c r="A9970" s="23" t="s">
        <v>80622</v>
      </c>
      <c r="B9970" s="16" t="s">
        <v>80623</v>
      </c>
      <c r="C9970" s="16" t="s">
        <v>80624</v>
      </c>
      <c r="G9970" s="16" t="s">
        <v>245</v>
      </c>
      <c r="J9970" s="17" t="s">
        <v>46</v>
      </c>
      <c r="K9970" s="17">
        <v>13</v>
      </c>
      <c r="O9970" s="17">
        <v>5</v>
      </c>
      <c r="P9970" s="17" t="s">
        <v>46</v>
      </c>
      <c r="Q9970" s="18"/>
      <c r="S9970" s="22" t="str">
        <f t="shared" si="465"/>
        <v>349660-50-0</v>
      </c>
      <c r="T9970" s="18" t="str">
        <f t="shared" si="466"/>
        <v>Methanol, reaction products fluorinated 2,2,3,3-tetrafluorooxetane homopolymer-iodine reaction products-trichloroethenylsilane polymer</v>
      </c>
      <c r="U9970" s="18" t="str">
        <f t="shared" si="467"/>
        <v>DTXSID40882928</v>
      </c>
    </row>
    <row r="9971" spans="1:21" ht="60" x14ac:dyDescent="0.2">
      <c r="A9971" s="23" t="s">
        <v>80625</v>
      </c>
      <c r="B9971" s="16" t="s">
        <v>80626</v>
      </c>
      <c r="C9971" s="16" t="s">
        <v>80627</v>
      </c>
      <c r="G9971" s="16" t="s">
        <v>245</v>
      </c>
      <c r="J9971" s="17" t="s">
        <v>46</v>
      </c>
      <c r="K9971" s="17">
        <v>17</v>
      </c>
      <c r="O9971" s="17">
        <v>5</v>
      </c>
      <c r="P9971" s="17" t="s">
        <v>46</v>
      </c>
      <c r="Q9971" s="18"/>
      <c r="S9971" s="22" t="str">
        <f t="shared" si="465"/>
        <v>68988-25-0</v>
      </c>
      <c r="T9971" s="18" t="str">
        <f t="shared" si="466"/>
        <v>1,4-Butanediol, 2,3-bis(.gamma.-.omega.-perfluoro-C4-18-alkyl) derivs., polymers with 1,6-diisocyanato-2,2,4(or 2,4,4)-trimethylhexane and polyethylene-polypropylene glycol bis(2-aminomethylethyl) ether</v>
      </c>
      <c r="U9971" s="18" t="str">
        <f t="shared" si="467"/>
        <v>DTXSID70882714</v>
      </c>
    </row>
    <row r="9972" spans="1:21" x14ac:dyDescent="0.2">
      <c r="A9972" s="23" t="s">
        <v>80628</v>
      </c>
      <c r="B9972" s="16" t="s">
        <v>80629</v>
      </c>
      <c r="C9972" s="16" t="s">
        <v>80630</v>
      </c>
      <c r="D9972" s="16" t="s">
        <v>80631</v>
      </c>
      <c r="E9972" s="16" t="s">
        <v>80632</v>
      </c>
      <c r="F9972" s="16" t="s">
        <v>80633</v>
      </c>
      <c r="G9972" s="16" t="s">
        <v>80634</v>
      </c>
      <c r="H9972" s="16" t="s">
        <v>53295</v>
      </c>
      <c r="I9972" s="17" t="s">
        <v>53296</v>
      </c>
      <c r="J9972" s="17" t="s">
        <v>53297</v>
      </c>
      <c r="K9972" s="17">
        <v>17</v>
      </c>
      <c r="M9972" s="17">
        <v>14</v>
      </c>
      <c r="O9972" s="17">
        <v>1</v>
      </c>
      <c r="P9972" s="17" t="s">
        <v>46</v>
      </c>
      <c r="Q9972" s="18"/>
      <c r="S9972" s="22" t="str">
        <f t="shared" si="465"/>
        <v>13140-29-9</v>
      </c>
      <c r="T9972" s="18" t="str">
        <f t="shared" si="466"/>
        <v>Perfluoro-2-(perfluoromethoxy)propanoic acid</v>
      </c>
      <c r="U9972" s="18" t="str">
        <f t="shared" si="467"/>
        <v>DTXSID80528474</v>
      </c>
    </row>
    <row r="9973" spans="1:21" ht="45" x14ac:dyDescent="0.2">
      <c r="A9973" s="23" t="s">
        <v>80635</v>
      </c>
      <c r="B9973" s="16" t="s">
        <v>80636</v>
      </c>
      <c r="C9973" s="16" t="s">
        <v>80637</v>
      </c>
      <c r="D9973" s="16" t="s">
        <v>80638</v>
      </c>
      <c r="E9973" s="16" t="s">
        <v>80639</v>
      </c>
      <c r="F9973" s="16" t="s">
        <v>80640</v>
      </c>
      <c r="G9973" s="16" t="s">
        <v>80641</v>
      </c>
      <c r="H9973" s="16" t="s">
        <v>80642</v>
      </c>
      <c r="I9973" s="17" t="s">
        <v>80643</v>
      </c>
      <c r="J9973" s="17" t="s">
        <v>80644</v>
      </c>
      <c r="K9973" s="17">
        <v>31</v>
      </c>
      <c r="M9973" s="17">
        <v>30</v>
      </c>
      <c r="O9973" s="17">
        <v>1</v>
      </c>
      <c r="P9973" s="17" t="s">
        <v>46</v>
      </c>
      <c r="Q9973" s="18"/>
      <c r="S9973" s="22" t="str">
        <f t="shared" si="465"/>
        <v>38565-54-7</v>
      </c>
      <c r="T9973" s="18" t="str">
        <f t="shared" si="466"/>
        <v>((Perfluorodecyl)methyl)oxirane</v>
      </c>
      <c r="U9973" s="18" t="str">
        <f t="shared" si="467"/>
        <v>DTXSID10880416</v>
      </c>
    </row>
    <row r="9974" spans="1:21" ht="30" x14ac:dyDescent="0.2">
      <c r="A9974" s="23" t="s">
        <v>80645</v>
      </c>
      <c r="B9974" s="16" t="s">
        <v>80646</v>
      </c>
      <c r="C9974" s="16" t="s">
        <v>80647</v>
      </c>
      <c r="D9974" s="16" t="s">
        <v>80648</v>
      </c>
      <c r="E9974" s="16" t="s">
        <v>80646</v>
      </c>
      <c r="F9974" s="16" t="s">
        <v>80649</v>
      </c>
      <c r="G9974" s="16" t="s">
        <v>80650</v>
      </c>
      <c r="H9974" s="16" t="s">
        <v>80651</v>
      </c>
      <c r="I9974" s="17" t="s">
        <v>80652</v>
      </c>
      <c r="J9974" s="17" t="s">
        <v>80653</v>
      </c>
      <c r="K9974" s="17">
        <v>15</v>
      </c>
      <c r="M9974" s="17">
        <v>5</v>
      </c>
      <c r="O9974" s="17">
        <v>5</v>
      </c>
      <c r="P9974" s="17" t="s">
        <v>46</v>
      </c>
      <c r="Q9974" s="18"/>
      <c r="S9974" s="22" t="str">
        <f t="shared" si="465"/>
        <v>1606997-42-5</v>
      </c>
      <c r="T9974" s="18" t="str">
        <f t="shared" si="466"/>
        <v>[(Nonafluorobutyl)disulfanyl]benzene</v>
      </c>
      <c r="U9974" s="18" t="str">
        <f t="shared" si="467"/>
        <v>DTXSID00895736</v>
      </c>
    </row>
    <row r="9975" spans="1:21" ht="150" x14ac:dyDescent="0.2">
      <c r="A9975" s="23" t="s">
        <v>80654</v>
      </c>
      <c r="B9975" s="16" t="s">
        <v>80655</v>
      </c>
      <c r="C9975" s="16" t="s">
        <v>80656</v>
      </c>
      <c r="D9975" s="16" t="s">
        <v>80657</v>
      </c>
      <c r="E9975" s="16" t="s">
        <v>80658</v>
      </c>
      <c r="F9975" s="16" t="s">
        <v>80659</v>
      </c>
      <c r="G9975" s="16" t="s">
        <v>80660</v>
      </c>
      <c r="H9975" s="16" t="s">
        <v>80661</v>
      </c>
      <c r="I9975" s="17" t="s">
        <v>80662</v>
      </c>
      <c r="J9975" s="17" t="s">
        <v>80663</v>
      </c>
      <c r="K9975" s="17">
        <v>21</v>
      </c>
      <c r="L9975" s="17">
        <v>1</v>
      </c>
      <c r="M9975" s="17">
        <v>8</v>
      </c>
      <c r="O9975" s="17">
        <v>4</v>
      </c>
      <c r="P9975" s="17" t="s">
        <v>46</v>
      </c>
      <c r="Q9975" s="18"/>
      <c r="S9975" s="22" t="str">
        <f t="shared" si="465"/>
        <v>122998-72-5</v>
      </c>
      <c r="T9975" s="18" t="str">
        <f t="shared" si="466"/>
        <v>Perfluoro(pentadecaoxypropylene)oxyethylene</v>
      </c>
      <c r="U9975" s="18" t="str">
        <f t="shared" si="467"/>
        <v>DTXSID20153820</v>
      </c>
    </row>
    <row r="9976" spans="1:21" ht="30" x14ac:dyDescent="0.2">
      <c r="A9976" s="23" t="s">
        <v>80664</v>
      </c>
      <c r="B9976" s="16" t="s">
        <v>80665</v>
      </c>
      <c r="C9976" s="16" t="s">
        <v>80666</v>
      </c>
      <c r="D9976" s="16" t="s">
        <v>80667</v>
      </c>
      <c r="E9976" s="16" t="s">
        <v>80665</v>
      </c>
      <c r="F9976" s="16" t="s">
        <v>80668</v>
      </c>
      <c r="G9976" s="16" t="s">
        <v>80669</v>
      </c>
      <c r="H9976" s="16" t="s">
        <v>80670</v>
      </c>
      <c r="I9976" s="17" t="s">
        <v>46612</v>
      </c>
      <c r="J9976" s="17" t="s">
        <v>80671</v>
      </c>
      <c r="K9976" s="17">
        <v>15</v>
      </c>
      <c r="M9976" s="17">
        <v>4</v>
      </c>
      <c r="O9976" s="17">
        <v>5</v>
      </c>
      <c r="P9976" s="17" t="s">
        <v>46</v>
      </c>
      <c r="Q9976" s="18"/>
      <c r="S9976" s="22" t="str">
        <f t="shared" si="465"/>
        <v>1361253-41-9</v>
      </c>
      <c r="T9976" s="18" t="str">
        <f t="shared" si="466"/>
        <v>Ethyl 4,4-difluoro-5-[(1,1,2,2,3,3,4,4,4-nonafluorobutane-1-sulfonyl)oxy]pentanoate</v>
      </c>
      <c r="U9976" s="18" t="str">
        <f t="shared" si="467"/>
        <v>DTXSID90896075</v>
      </c>
    </row>
    <row r="9977" spans="1:21" ht="30" x14ac:dyDescent="0.2">
      <c r="A9977" s="23" t="s">
        <v>80672</v>
      </c>
      <c r="B9977" s="16" t="s">
        <v>80673</v>
      </c>
      <c r="C9977" s="16" t="s">
        <v>80674</v>
      </c>
      <c r="D9977" s="16" t="s">
        <v>80675</v>
      </c>
      <c r="F9977" s="16" t="s">
        <v>80676</v>
      </c>
      <c r="G9977" s="16" t="s">
        <v>80677</v>
      </c>
      <c r="H9977" s="16" t="s">
        <v>80678</v>
      </c>
      <c r="I9977" s="17" t="s">
        <v>80679</v>
      </c>
      <c r="J9977" s="17" t="s">
        <v>80680</v>
      </c>
      <c r="K9977" s="17">
        <v>4</v>
      </c>
      <c r="O9977" s="17">
        <v>2</v>
      </c>
      <c r="P9977" s="17" t="s">
        <v>46</v>
      </c>
      <c r="Q9977" s="18"/>
      <c r="S9977" s="22" t="str">
        <f t="shared" si="465"/>
        <v>98640-42-7</v>
      </c>
      <c r="T9977" s="18" t="str">
        <f t="shared" si="466"/>
        <v>N-Acetyl-S-(1,2,3,3,3-pentafluoro-1-propenyl)-L-cysteine</v>
      </c>
      <c r="U9977" s="18" t="str">
        <f t="shared" si="467"/>
        <v>DTXSID201034608</v>
      </c>
    </row>
    <row r="9978" spans="1:21" ht="30" x14ac:dyDescent="0.2">
      <c r="A9978" s="23" t="s">
        <v>80681</v>
      </c>
      <c r="B9978" s="16" t="s">
        <v>80682</v>
      </c>
      <c r="C9978" s="16" t="s">
        <v>80683</v>
      </c>
      <c r="D9978" s="16" t="s">
        <v>80684</v>
      </c>
      <c r="E9978" s="16" t="s">
        <v>80682</v>
      </c>
      <c r="F9978" s="16" t="s">
        <v>80685</v>
      </c>
      <c r="G9978" s="16" t="s">
        <v>80686</v>
      </c>
      <c r="H9978" s="16" t="s">
        <v>32075</v>
      </c>
      <c r="I9978" s="17" t="s">
        <v>32076</v>
      </c>
      <c r="J9978" s="17" t="s">
        <v>32077</v>
      </c>
      <c r="K9978" s="17">
        <v>5</v>
      </c>
      <c r="M9978" s="17">
        <v>3</v>
      </c>
      <c r="O9978" s="17">
        <v>5</v>
      </c>
      <c r="P9978" s="17" t="s">
        <v>46</v>
      </c>
      <c r="Q9978" s="18"/>
      <c r="S9978" s="22" t="str">
        <f t="shared" si="465"/>
        <v>192572-87-5</v>
      </c>
      <c r="T9978" s="18" t="str">
        <f t="shared" si="466"/>
        <v>N-[1,1,1,3,3,3-Hexafluoro-2-(4-fluorophenyl)propan-2-yl]acetamide</v>
      </c>
      <c r="U9978" s="18" t="str">
        <f t="shared" si="467"/>
        <v>DTXSID30571415</v>
      </c>
    </row>
    <row r="9979" spans="1:21" x14ac:dyDescent="0.2">
      <c r="A9979" s="23" t="s">
        <v>80687</v>
      </c>
      <c r="B9979" s="16" t="s">
        <v>80688</v>
      </c>
      <c r="C9979" s="16" t="s">
        <v>80689</v>
      </c>
      <c r="G9979" s="16" t="s">
        <v>245</v>
      </c>
      <c r="J9979" s="17" t="s">
        <v>46</v>
      </c>
      <c r="K9979" s="17">
        <v>13</v>
      </c>
      <c r="O9979" s="17">
        <v>5</v>
      </c>
      <c r="P9979" s="17" t="s">
        <v>46</v>
      </c>
      <c r="Q9979" s="18"/>
      <c r="S9979" s="22" t="str">
        <f t="shared" si="465"/>
        <v>263260-98-6</v>
      </c>
      <c r="T9979" s="18" t="str">
        <f t="shared" si="466"/>
        <v>263260-98-6 (name too long)</v>
      </c>
      <c r="U9979" s="18" t="str">
        <f t="shared" si="467"/>
        <v>DTXSID90882599</v>
      </c>
    </row>
    <row r="9980" spans="1:21" ht="45" x14ac:dyDescent="0.2">
      <c r="A9980" s="23" t="s">
        <v>80690</v>
      </c>
      <c r="B9980" s="16" t="s">
        <v>80691</v>
      </c>
      <c r="C9980" s="16" t="s">
        <v>80692</v>
      </c>
      <c r="D9980" s="16" t="s">
        <v>80693</v>
      </c>
      <c r="E9980" s="16" t="s">
        <v>80691</v>
      </c>
      <c r="F9980" s="16" t="s">
        <v>80694</v>
      </c>
      <c r="G9980" s="16" t="s">
        <v>80695</v>
      </c>
      <c r="H9980" s="16" t="s">
        <v>80696</v>
      </c>
      <c r="I9980" s="17" t="s">
        <v>80697</v>
      </c>
      <c r="J9980" s="17" t="s">
        <v>80698</v>
      </c>
      <c r="K9980" s="17">
        <v>15</v>
      </c>
      <c r="M9980" s="17">
        <v>3</v>
      </c>
      <c r="O9980" s="17">
        <v>5</v>
      </c>
      <c r="P9980" s="17" t="s">
        <v>46</v>
      </c>
      <c r="Q9980" s="18"/>
      <c r="S9980" s="22" t="str">
        <f t="shared" si="465"/>
        <v>1441382-30-4</v>
      </c>
      <c r="T9980" s="18" t="str">
        <f t="shared" si="466"/>
        <v>3-[(2,2,3,3,4,4,5,5,6,6,7,7,7-Tridecafluoroheptyl)amino]phenol</v>
      </c>
      <c r="U9980" s="18" t="str">
        <f t="shared" si="467"/>
        <v>DTXSID00896001</v>
      </c>
    </row>
    <row r="9981" spans="1:21" ht="30" x14ac:dyDescent="0.2">
      <c r="A9981" s="23" t="s">
        <v>80699</v>
      </c>
      <c r="B9981" s="16" t="s">
        <v>80700</v>
      </c>
      <c r="C9981" s="16" t="s">
        <v>80701</v>
      </c>
      <c r="D9981" s="16" t="s">
        <v>80702</v>
      </c>
      <c r="F9981" s="16" t="s">
        <v>80703</v>
      </c>
      <c r="G9981" s="16" t="s">
        <v>80704</v>
      </c>
      <c r="H9981" s="16" t="s">
        <v>50941</v>
      </c>
      <c r="I9981" s="17" t="s">
        <v>50942</v>
      </c>
      <c r="J9981" s="17" t="s">
        <v>50943</v>
      </c>
      <c r="K9981" s="17">
        <v>3</v>
      </c>
      <c r="O9981" s="17">
        <v>2</v>
      </c>
      <c r="P9981" s="17" t="s">
        <v>46</v>
      </c>
      <c r="Q9981" s="18"/>
      <c r="S9981" s="22" t="str">
        <f t="shared" si="465"/>
        <v>NOCAS_1034483</v>
      </c>
      <c r="T9981" s="18" t="str">
        <f t="shared" si="466"/>
        <v>2-(Perfluoroethyl)-1-hydroxyethanesulfonic acid</v>
      </c>
      <c r="U9981" s="18" t="str">
        <f t="shared" si="467"/>
        <v>DTXSID501034483</v>
      </c>
    </row>
    <row r="9982" spans="1:21" ht="30" x14ac:dyDescent="0.2">
      <c r="A9982" s="23" t="s">
        <v>80705</v>
      </c>
      <c r="B9982" s="16" t="s">
        <v>80706</v>
      </c>
      <c r="C9982" s="16" t="s">
        <v>80707</v>
      </c>
      <c r="D9982" s="16" t="s">
        <v>80708</v>
      </c>
      <c r="E9982" s="16" t="s">
        <v>80706</v>
      </c>
      <c r="F9982" s="16" t="s">
        <v>80709</v>
      </c>
      <c r="G9982" s="16" t="s">
        <v>80710</v>
      </c>
      <c r="H9982" s="16" t="s">
        <v>80711</v>
      </c>
      <c r="I9982" s="17" t="s">
        <v>80712</v>
      </c>
      <c r="J9982" s="17" t="s">
        <v>80713</v>
      </c>
      <c r="K9982" s="17">
        <v>19</v>
      </c>
      <c r="M9982" s="17">
        <v>12</v>
      </c>
      <c r="O9982" s="17">
        <v>5</v>
      </c>
      <c r="P9982" s="17" t="s">
        <v>46</v>
      </c>
      <c r="Q9982" s="18"/>
      <c r="S9982" s="22" t="str">
        <f t="shared" si="465"/>
        <v>29723-32-8</v>
      </c>
      <c r="T9982" s="18" t="str">
        <f t="shared" si="466"/>
        <v>(1E)-2,2,3,3,4,4,4-Heptafluoro-N-(2-phenylethyl)butan-1-imine</v>
      </c>
      <c r="U9982" s="18" t="str">
        <f t="shared" si="467"/>
        <v>DTXSID20340298</v>
      </c>
    </row>
    <row r="9983" spans="1:21" ht="45" x14ac:dyDescent="0.2">
      <c r="A9983" s="23" t="s">
        <v>80714</v>
      </c>
      <c r="B9983" s="16" t="s">
        <v>80715</v>
      </c>
      <c r="C9983" s="16" t="s">
        <v>80716</v>
      </c>
      <c r="D9983" s="16" t="s">
        <v>80717</v>
      </c>
      <c r="E9983" s="16" t="s">
        <v>80715</v>
      </c>
      <c r="F9983" s="16" t="s">
        <v>80718</v>
      </c>
      <c r="G9983" s="16" t="s">
        <v>80719</v>
      </c>
      <c r="H9983" s="16" t="s">
        <v>80720</v>
      </c>
      <c r="I9983" s="17" t="s">
        <v>80721</v>
      </c>
      <c r="J9983" s="17" t="s">
        <v>80722</v>
      </c>
      <c r="K9983" s="17">
        <v>15</v>
      </c>
      <c r="M9983" s="17">
        <v>9</v>
      </c>
      <c r="O9983" s="17">
        <v>5</v>
      </c>
      <c r="P9983" s="17" t="s">
        <v>46</v>
      </c>
      <c r="Q9983" s="18"/>
      <c r="S9983" s="22" t="str">
        <f t="shared" si="465"/>
        <v>63967-43-1</v>
      </c>
      <c r="T9983" s="18" t="str">
        <f t="shared" si="466"/>
        <v>3-(Heptadecafluorooctyl)-1,2,4-trioxolane</v>
      </c>
      <c r="U9983" s="18" t="str">
        <f t="shared" si="467"/>
        <v>DTXSID50540683</v>
      </c>
    </row>
    <row r="9984" spans="1:21" ht="30" x14ac:dyDescent="0.2">
      <c r="A9984" s="23" t="s">
        <v>80723</v>
      </c>
      <c r="B9984" s="16" t="s">
        <v>80724</v>
      </c>
      <c r="C9984" s="16" t="s">
        <v>80725</v>
      </c>
      <c r="G9984" s="16" t="s">
        <v>245</v>
      </c>
      <c r="J9984" s="17" t="s">
        <v>46</v>
      </c>
      <c r="K9984" s="17">
        <v>17</v>
      </c>
      <c r="O9984" s="17">
        <v>3</v>
      </c>
      <c r="P9984" s="17" t="s">
        <v>46</v>
      </c>
      <c r="Q9984" s="18"/>
      <c r="S9984" s="22" t="str">
        <f t="shared" si="465"/>
        <v>158706-63-9</v>
      </c>
      <c r="T9984" s="18" t="str">
        <f t="shared" si="466"/>
        <v>1-Propene, 1,1,2,3,3,3-hexafluoro-, polymer with tetrafluoroethene, oxidized</v>
      </c>
      <c r="U9984" s="18" t="str">
        <f t="shared" si="467"/>
        <v>DTXSID90106949</v>
      </c>
    </row>
    <row r="9985" spans="1:21" ht="60" x14ac:dyDescent="0.2">
      <c r="A9985" s="23" t="s">
        <v>80726</v>
      </c>
      <c r="B9985" s="16" t="s">
        <v>80727</v>
      </c>
      <c r="C9985" s="16" t="s">
        <v>80728</v>
      </c>
      <c r="D9985" s="16" t="s">
        <v>80729</v>
      </c>
      <c r="F9985" s="16" t="s">
        <v>80730</v>
      </c>
      <c r="G9985" s="16" t="s">
        <v>80731</v>
      </c>
      <c r="H9985" s="16" t="s">
        <v>80732</v>
      </c>
      <c r="I9985" s="17" t="s">
        <v>80733</v>
      </c>
      <c r="J9985" s="17" t="s">
        <v>80734</v>
      </c>
      <c r="K9985" s="17">
        <v>3</v>
      </c>
      <c r="O9985" s="17">
        <v>2</v>
      </c>
      <c r="P9985" s="17" t="s">
        <v>46</v>
      </c>
      <c r="Q9985" s="18"/>
      <c r="S9985" s="22" t="str">
        <f t="shared" si="465"/>
        <v>84002-44-8</v>
      </c>
      <c r="T9985" s="18" t="str">
        <f t="shared" si="466"/>
        <v>Potassium 2‐(N‐methyl-perfluorodecanesulfonamido)acetate</v>
      </c>
      <c r="U9985" s="18" t="str">
        <f t="shared" si="467"/>
        <v>DTXSID601033707</v>
      </c>
    </row>
    <row r="9986" spans="1:21" ht="30" x14ac:dyDescent="0.2">
      <c r="A9986" s="23" t="s">
        <v>80735</v>
      </c>
      <c r="B9986" s="16" t="s">
        <v>80736</v>
      </c>
      <c r="C9986" s="16" t="s">
        <v>80737</v>
      </c>
      <c r="D9986" s="16" t="s">
        <v>80738</v>
      </c>
      <c r="E9986" s="16" t="s">
        <v>80736</v>
      </c>
      <c r="F9986" s="16" t="s">
        <v>80739</v>
      </c>
      <c r="G9986" s="16" t="s">
        <v>80740</v>
      </c>
      <c r="H9986" s="16" t="s">
        <v>22581</v>
      </c>
      <c r="I9986" s="17" t="s">
        <v>22582</v>
      </c>
      <c r="J9986" s="17" t="s">
        <v>22583</v>
      </c>
      <c r="K9986" s="17">
        <v>15</v>
      </c>
      <c r="M9986" s="17">
        <v>2</v>
      </c>
      <c r="O9986" s="17">
        <v>5</v>
      </c>
      <c r="P9986" s="17" t="s">
        <v>46</v>
      </c>
      <c r="Q9986" s="18"/>
      <c r="S9986" s="22" t="str">
        <f t="shared" si="465"/>
        <v>10325-10-7</v>
      </c>
      <c r="T9986" s="18" t="str">
        <f t="shared" si="466"/>
        <v>2-Amino-5,5,6,6,7,7,7-heptafluoroheptanoic acid</v>
      </c>
      <c r="U9986" s="18" t="str">
        <f t="shared" si="467"/>
        <v>DTXSID10895500</v>
      </c>
    </row>
    <row r="9987" spans="1:21" ht="60" x14ac:dyDescent="0.2">
      <c r="A9987" s="23" t="s">
        <v>80741</v>
      </c>
      <c r="B9987" s="16" t="s">
        <v>80742</v>
      </c>
      <c r="C9987" s="16" t="s">
        <v>80743</v>
      </c>
      <c r="D9987" s="16" t="s">
        <v>80744</v>
      </c>
      <c r="E9987" s="16" t="s">
        <v>80745</v>
      </c>
      <c r="F9987" s="16" t="s">
        <v>80746</v>
      </c>
      <c r="G9987" s="16" t="s">
        <v>80747</v>
      </c>
      <c r="H9987" s="16" t="s">
        <v>80748</v>
      </c>
      <c r="I9987" s="17" t="s">
        <v>80749</v>
      </c>
      <c r="J9987" s="17" t="s">
        <v>80750</v>
      </c>
      <c r="K9987" s="17">
        <v>19</v>
      </c>
      <c r="L9987" s="17">
        <v>18</v>
      </c>
      <c r="M9987" s="17">
        <v>28</v>
      </c>
      <c r="O9987" s="17">
        <v>2</v>
      </c>
      <c r="P9987" s="17" t="s">
        <v>46</v>
      </c>
      <c r="Q9987" s="18"/>
      <c r="S9987" s="22" t="str">
        <f t="shared" si="465"/>
        <v>124750-95-4</v>
      </c>
      <c r="T9987" s="18" t="str">
        <f t="shared" si="466"/>
        <v>2-Propyl-4-pentafluoroethyl-1-((2'-(1H-tetrazol-5-yl)biphenyl-4-yl)methyl)imidazole-5-carboxylic acid</v>
      </c>
      <c r="U9987" s="18" t="str">
        <f t="shared" si="467"/>
        <v>DTXSID00154476</v>
      </c>
    </row>
    <row r="9988" spans="1:21" ht="30" x14ac:dyDescent="0.2">
      <c r="A9988" s="23" t="s">
        <v>80751</v>
      </c>
      <c r="B9988" s="16" t="s">
        <v>80752</v>
      </c>
      <c r="C9988" s="16" t="s">
        <v>80753</v>
      </c>
      <c r="D9988" s="16" t="s">
        <v>80754</v>
      </c>
      <c r="F9988" s="16" t="s">
        <v>80755</v>
      </c>
      <c r="G9988" s="16" t="s">
        <v>80756</v>
      </c>
      <c r="H9988" s="16" t="s">
        <v>80757</v>
      </c>
      <c r="I9988" s="17" t="s">
        <v>80758</v>
      </c>
      <c r="J9988" s="17" t="s">
        <v>80759</v>
      </c>
      <c r="K9988" s="17">
        <v>8</v>
      </c>
      <c r="O9988" s="17">
        <v>2</v>
      </c>
      <c r="P9988" s="17" t="s">
        <v>46</v>
      </c>
      <c r="Q9988" s="18"/>
      <c r="S9988" s="22" t="str">
        <f t="shared" si="465"/>
        <v>12153-65-0</v>
      </c>
      <c r="T9988" s="18" t="str">
        <f t="shared" si="466"/>
        <v>Carbon monoxide; cyclopenta-1,3-diene; 2,2,3,3,4,4,4-heptafluorobutan-1-one; molybdenum</v>
      </c>
      <c r="U9988" s="18" t="str">
        <f t="shared" si="467"/>
        <v>DTXSID20390713</v>
      </c>
    </row>
    <row r="9989" spans="1:21" ht="90" x14ac:dyDescent="0.2">
      <c r="A9989" s="23" t="s">
        <v>80760</v>
      </c>
      <c r="B9989" s="16" t="s">
        <v>80761</v>
      </c>
      <c r="C9989" s="16" t="s">
        <v>80762</v>
      </c>
      <c r="F9989" s="16" t="s">
        <v>80763</v>
      </c>
      <c r="G9989" s="16" t="s">
        <v>245</v>
      </c>
      <c r="H9989" s="16" t="s">
        <v>80764</v>
      </c>
      <c r="I9989" s="17" t="s">
        <v>80765</v>
      </c>
      <c r="J9989" s="17" t="s">
        <v>80766</v>
      </c>
      <c r="K9989" s="17">
        <v>39</v>
      </c>
      <c r="O9989" s="17">
        <v>1</v>
      </c>
      <c r="P9989" s="17" t="s">
        <v>46</v>
      </c>
      <c r="Q9989" s="18"/>
      <c r="S9989" s="22" t="str">
        <f t="shared" si="465"/>
        <v>68156-07-0</v>
      </c>
      <c r="T9989" s="18" t="str">
        <f t="shared" si="466"/>
        <v>Potassium perfluoromethylcyclohexanesulfonate</v>
      </c>
      <c r="U9989" s="18" t="str">
        <f t="shared" si="467"/>
        <v>DTXSID50880591</v>
      </c>
    </row>
    <row r="9990" spans="1:21" ht="105" x14ac:dyDescent="0.2">
      <c r="A9990" s="23" t="s">
        <v>80767</v>
      </c>
      <c r="B9990" s="16" t="s">
        <v>80768</v>
      </c>
      <c r="C9990" s="16" t="s">
        <v>80769</v>
      </c>
      <c r="D9990" s="16" t="s">
        <v>80770</v>
      </c>
      <c r="E9990" s="16" t="s">
        <v>80771</v>
      </c>
      <c r="F9990" s="16" t="s">
        <v>80772</v>
      </c>
      <c r="G9990" s="16" t="s">
        <v>80773</v>
      </c>
      <c r="H9990" s="16" t="s">
        <v>80774</v>
      </c>
      <c r="I9990" s="17" t="s">
        <v>80775</v>
      </c>
      <c r="J9990" s="17" t="s">
        <v>80776</v>
      </c>
      <c r="K9990" s="17">
        <v>21</v>
      </c>
      <c r="M9990" s="17">
        <v>10</v>
      </c>
      <c r="P9990" s="17" t="s">
        <v>46</v>
      </c>
      <c r="Q9990" s="18"/>
      <c r="S9990" s="22" t="str">
        <f t="shared" ref="S9990:S10053" si="468">C9990</f>
        <v>93776-26-2</v>
      </c>
      <c r="T9990" s="18" t="str">
        <f t="shared" ref="T9990:T10053" si="469">B9990</f>
        <v>Ammonium bis((perfluoro-11-methyldodecyl)ethyl) phosphate</v>
      </c>
      <c r="U9990" s="18" t="str">
        <f t="shared" ref="U9990:U10053" si="470">A9990</f>
        <v>DTXSID40239599</v>
      </c>
    </row>
    <row r="9991" spans="1:21" ht="60" x14ac:dyDescent="0.2">
      <c r="A9991" s="23" t="s">
        <v>80777</v>
      </c>
      <c r="B9991" s="16" t="s">
        <v>80778</v>
      </c>
      <c r="C9991" s="16" t="s">
        <v>80779</v>
      </c>
      <c r="G9991" s="16" t="s">
        <v>245</v>
      </c>
      <c r="J9991" s="17" t="s">
        <v>46</v>
      </c>
      <c r="K9991" s="17">
        <v>4</v>
      </c>
      <c r="O9991" s="17">
        <v>1</v>
      </c>
      <c r="P9991" s="17" t="s">
        <v>46</v>
      </c>
      <c r="Q9991" s="18"/>
      <c r="S9991" s="22" t="str">
        <f t="shared" si="468"/>
        <v>1000984-35-9</v>
      </c>
      <c r="T9991" s="18" t="str">
        <f t="shared" si="469"/>
        <v>Carbonic acid, 3-(2,5-dimethylphenyl)-8-methoxy-2-oxo-1-azaspiro[4.5]dec-3-en-4-yl ethyl ester mixt. with N2-[1,1-dimethyl-2-(methylsulfonyl)ethyl]-3-iodo-N1-[2-methyl-4-[1,2,2,2-tetrafluoro-1-(trifluoromethyl)ethyl]phenyl]-1,2-benzenedicarboxamide</v>
      </c>
      <c r="U9991" s="18" t="str">
        <f t="shared" si="470"/>
        <v>DTXSID901033851</v>
      </c>
    </row>
    <row r="9992" spans="1:21" ht="30" x14ac:dyDescent="0.2">
      <c r="A9992" s="23" t="s">
        <v>80780</v>
      </c>
      <c r="B9992" s="16" t="s">
        <v>80781</v>
      </c>
      <c r="C9992" s="16" t="s">
        <v>80782</v>
      </c>
      <c r="D9992" s="16" t="s">
        <v>80783</v>
      </c>
      <c r="E9992" s="16" t="s">
        <v>80781</v>
      </c>
      <c r="F9992" s="16" t="s">
        <v>80784</v>
      </c>
      <c r="G9992" s="16" t="s">
        <v>80785</v>
      </c>
      <c r="H9992" s="16" t="s">
        <v>80786</v>
      </c>
      <c r="I9992" s="17" t="s">
        <v>80787</v>
      </c>
      <c r="J9992" s="17" t="s">
        <v>80788</v>
      </c>
      <c r="K9992" s="17">
        <v>5</v>
      </c>
      <c r="M9992" s="17">
        <v>2</v>
      </c>
      <c r="O9992" s="17">
        <v>5</v>
      </c>
      <c r="P9992" s="17" t="s">
        <v>46</v>
      </c>
      <c r="Q9992" s="18"/>
      <c r="S9992" s="22" t="str">
        <f t="shared" si="468"/>
        <v>51125-52-1</v>
      </c>
      <c r="T9992" s="18" t="str">
        <f t="shared" si="469"/>
        <v>Carbamic acid--[2,2-bis(trifluoromethyl)-1,3-dioxolan-4-yl]methanol (1/1)</v>
      </c>
      <c r="U9992" s="18" t="str">
        <f t="shared" si="470"/>
        <v>DTXSID80789649</v>
      </c>
    </row>
    <row r="9993" spans="1:21" ht="60" x14ac:dyDescent="0.2">
      <c r="A9993" s="23" t="s">
        <v>80789</v>
      </c>
      <c r="B9993" s="16" t="s">
        <v>80790</v>
      </c>
      <c r="C9993" s="16" t="s">
        <v>80791</v>
      </c>
      <c r="D9993" s="16" t="s">
        <v>80792</v>
      </c>
      <c r="F9993" s="16" t="s">
        <v>80793</v>
      </c>
      <c r="G9993" s="16" t="s">
        <v>80794</v>
      </c>
      <c r="H9993" s="16" t="s">
        <v>80795</v>
      </c>
      <c r="I9993" s="17" t="s">
        <v>80796</v>
      </c>
      <c r="J9993" s="17" t="s">
        <v>80797</v>
      </c>
      <c r="K9993" s="17">
        <v>3</v>
      </c>
      <c r="O9993" s="17">
        <v>2</v>
      </c>
      <c r="P9993" s="17" t="s">
        <v>46</v>
      </c>
      <c r="Q9993" s="18"/>
      <c r="S9993" s="22" t="str">
        <f t="shared" si="468"/>
        <v>160819-49-8</v>
      </c>
      <c r="T9993" s="18" t="str">
        <f t="shared" si="469"/>
        <v>1-[(2-Decyltetradecyl)oxy]-3-[(perfluorooctyl)ethylthio]-2-propanol</v>
      </c>
      <c r="U9993" s="18" t="str">
        <f t="shared" si="470"/>
        <v>DTXSID801032943</v>
      </c>
    </row>
    <row r="9994" spans="1:21" ht="30" x14ac:dyDescent="0.2">
      <c r="A9994" s="23" t="s">
        <v>80798</v>
      </c>
      <c r="B9994" s="16" t="s">
        <v>80799</v>
      </c>
      <c r="C9994" s="16" t="s">
        <v>80800</v>
      </c>
      <c r="D9994" s="16" t="s">
        <v>80801</v>
      </c>
      <c r="E9994" s="16" t="s">
        <v>80802</v>
      </c>
      <c r="F9994" s="16" t="s">
        <v>80803</v>
      </c>
      <c r="G9994" s="16" t="s">
        <v>80804</v>
      </c>
      <c r="H9994" s="16" t="s">
        <v>80805</v>
      </c>
      <c r="I9994" s="17" t="s">
        <v>80806</v>
      </c>
      <c r="J9994" s="17" t="s">
        <v>80807</v>
      </c>
      <c r="K9994" s="17">
        <v>11</v>
      </c>
      <c r="M9994" s="17">
        <v>10</v>
      </c>
      <c r="O9994" s="17">
        <v>5</v>
      </c>
      <c r="P9994" s="17" t="s">
        <v>46</v>
      </c>
      <c r="Q9994" s="18"/>
      <c r="S9994" s="22" t="str">
        <f t="shared" si="468"/>
        <v>21250-11-3</v>
      </c>
      <c r="T9994" s="18" t="str">
        <f t="shared" si="469"/>
        <v>Thiophene, 2,2'-(1,1,2,2,3,3-hexafluoro-1,3-propanediyl)bis-</v>
      </c>
      <c r="U9994" s="18" t="str">
        <f t="shared" si="470"/>
        <v>DTXSID70342722</v>
      </c>
    </row>
    <row r="9995" spans="1:21" ht="60" x14ac:dyDescent="0.2">
      <c r="A9995" s="23" t="s">
        <v>80808</v>
      </c>
      <c r="B9995" s="16" t="s">
        <v>80809</v>
      </c>
      <c r="C9995" s="16" t="s">
        <v>80810</v>
      </c>
      <c r="D9995" s="16" t="s">
        <v>80811</v>
      </c>
      <c r="E9995" s="16" t="s">
        <v>80812</v>
      </c>
      <c r="F9995" s="16" t="s">
        <v>80813</v>
      </c>
      <c r="G9995" s="16" t="s">
        <v>80814</v>
      </c>
      <c r="H9995" s="16" t="s">
        <v>80815</v>
      </c>
      <c r="I9995" s="17" t="s">
        <v>80816</v>
      </c>
      <c r="J9995" s="17" t="s">
        <v>80817</v>
      </c>
      <c r="K9995" s="17">
        <v>18</v>
      </c>
      <c r="M9995" s="17">
        <v>2</v>
      </c>
      <c r="O9995" s="17">
        <v>5</v>
      </c>
      <c r="P9995" s="17" t="s">
        <v>46</v>
      </c>
      <c r="Q9995" s="18"/>
      <c r="S9995" s="22" t="str">
        <f t="shared" si="468"/>
        <v>348144-85-4</v>
      </c>
      <c r="T9995" s="18" t="str">
        <f t="shared" si="469"/>
        <v>N-methyl-N-[(3-octadecyl-2-oxo-4-oxazolidinyl)methyl]perfluorooctanesulfonamide</v>
      </c>
      <c r="U9995" s="18" t="str">
        <f t="shared" si="470"/>
        <v>DTXSID30893381</v>
      </c>
    </row>
    <row r="9996" spans="1:21" ht="45" x14ac:dyDescent="0.2">
      <c r="A9996" s="23" t="s">
        <v>80818</v>
      </c>
      <c r="B9996" s="16" t="s">
        <v>80819</v>
      </c>
      <c r="C9996" s="16" t="s">
        <v>80820</v>
      </c>
      <c r="D9996" s="16" t="s">
        <v>80821</v>
      </c>
      <c r="F9996" s="16" t="s">
        <v>80822</v>
      </c>
      <c r="G9996" s="16" t="s">
        <v>80823</v>
      </c>
      <c r="H9996" s="16" t="s">
        <v>41515</v>
      </c>
      <c r="I9996" s="17" t="s">
        <v>41516</v>
      </c>
      <c r="J9996" s="17" t="s">
        <v>41517</v>
      </c>
      <c r="K9996" s="17">
        <v>3</v>
      </c>
      <c r="M9996" s="17">
        <v>1</v>
      </c>
      <c r="O9996" s="17">
        <v>1</v>
      </c>
      <c r="P9996" s="17" t="s">
        <v>46</v>
      </c>
      <c r="Q9996" s="18"/>
      <c r="S9996" s="22" t="str">
        <f t="shared" si="468"/>
        <v>2089108-97-2</v>
      </c>
      <c r="T9996" s="18" t="str">
        <f t="shared" si="469"/>
        <v>N-(2-Hydroxyethyl)-3-[(2-hydroxyethyl)[(perfluoroethyl)sulfonyl]amino]-N,N-dimethyl-1-propanaminium</v>
      </c>
      <c r="U9996" s="18" t="str">
        <f t="shared" si="470"/>
        <v>DTXSID101022022</v>
      </c>
    </row>
    <row r="9997" spans="1:21" ht="30" x14ac:dyDescent="0.2">
      <c r="A9997" s="23" t="s">
        <v>80824</v>
      </c>
      <c r="B9997" s="16" t="s">
        <v>80825</v>
      </c>
      <c r="C9997" s="16" t="s">
        <v>80826</v>
      </c>
      <c r="D9997" s="16" t="s">
        <v>80827</v>
      </c>
      <c r="E9997" s="16" t="s">
        <v>80828</v>
      </c>
      <c r="F9997" s="16" t="s">
        <v>80829</v>
      </c>
      <c r="G9997" s="16" t="s">
        <v>80830</v>
      </c>
      <c r="H9997" s="16" t="s">
        <v>80831</v>
      </c>
      <c r="I9997" s="17" t="s">
        <v>80832</v>
      </c>
      <c r="J9997" s="17" t="s">
        <v>80833</v>
      </c>
      <c r="K9997" s="17">
        <v>5</v>
      </c>
      <c r="O9997" s="17">
        <v>1</v>
      </c>
      <c r="P9997" s="17" t="s">
        <v>46</v>
      </c>
      <c r="Q9997" s="18"/>
      <c r="S9997" s="22" t="str">
        <f t="shared" si="468"/>
        <v>836-78-2</v>
      </c>
      <c r="T9997" s="18" t="str">
        <f t="shared" si="469"/>
        <v>2-(Hexafluoro-2-hydroxy-2-propyl)phenol</v>
      </c>
      <c r="U9997" s="18" t="str">
        <f t="shared" si="470"/>
        <v>DTXSID80460587</v>
      </c>
    </row>
    <row r="9998" spans="1:21" ht="45" x14ac:dyDescent="0.2">
      <c r="A9998" s="23" t="s">
        <v>80834</v>
      </c>
      <c r="B9998" s="16" t="s">
        <v>80835</v>
      </c>
      <c r="C9998" s="16" t="s">
        <v>80836</v>
      </c>
      <c r="D9998" s="16" t="s">
        <v>80837</v>
      </c>
      <c r="E9998" s="16" t="s">
        <v>80835</v>
      </c>
      <c r="F9998" s="16" t="s">
        <v>80838</v>
      </c>
      <c r="G9998" s="16" t="s">
        <v>80839</v>
      </c>
      <c r="H9998" s="16" t="s">
        <v>80840</v>
      </c>
      <c r="I9998" s="17" t="s">
        <v>80841</v>
      </c>
      <c r="J9998" s="17" t="s">
        <v>80842</v>
      </c>
      <c r="K9998" s="17">
        <v>8</v>
      </c>
      <c r="M9998" s="17">
        <v>4</v>
      </c>
      <c r="O9998" s="17">
        <v>5</v>
      </c>
      <c r="P9998" s="17" t="s">
        <v>46</v>
      </c>
      <c r="Q9998" s="18"/>
      <c r="S9998" s="22" t="str">
        <f t="shared" si="468"/>
        <v>936233-19-1</v>
      </c>
      <c r="T9998" s="18" t="str">
        <f t="shared" si="469"/>
        <v>N~5~-(5-Hydroxy-4,6-dimethylpyrimidin-2-yl)-L-ornithine--heptafluorobutanoic acid (1/2)</v>
      </c>
      <c r="U9998" s="18" t="str">
        <f t="shared" si="470"/>
        <v>DTXSID20669794</v>
      </c>
    </row>
    <row r="9999" spans="1:21" ht="30" x14ac:dyDescent="0.2">
      <c r="A9999" s="23" t="s">
        <v>80843</v>
      </c>
      <c r="B9999" s="16" t="s">
        <v>80844</v>
      </c>
      <c r="C9999" s="16" t="s">
        <v>80845</v>
      </c>
      <c r="D9999" s="16" t="s">
        <v>80846</v>
      </c>
      <c r="E9999" s="16" t="s">
        <v>80844</v>
      </c>
      <c r="F9999" s="16" t="s">
        <v>80847</v>
      </c>
      <c r="G9999" s="16" t="s">
        <v>80848</v>
      </c>
      <c r="H9999" s="16" t="s">
        <v>80849</v>
      </c>
      <c r="I9999" s="17" t="s">
        <v>80850</v>
      </c>
      <c r="J9999" s="17" t="s">
        <v>80851</v>
      </c>
      <c r="K9999" s="17">
        <v>5</v>
      </c>
      <c r="M9999" s="17">
        <v>2</v>
      </c>
      <c r="O9999" s="17">
        <v>5</v>
      </c>
      <c r="P9999" s="17" t="s">
        <v>46</v>
      </c>
      <c r="Q9999" s="18"/>
      <c r="S9999" s="22" t="str">
        <f t="shared" si="468"/>
        <v>874968-22-6</v>
      </c>
      <c r="T9999" s="18" t="str">
        <f t="shared" si="469"/>
        <v>1-Ethyl-3-(1,1,2,2-tetrafluoroethyl)-2,3-dihydro-1H-imidazol-1-ium iodide</v>
      </c>
      <c r="U9999" s="18" t="str">
        <f t="shared" si="470"/>
        <v>DTXSID30832230</v>
      </c>
    </row>
    <row r="10000" spans="1:21" ht="30" x14ac:dyDescent="0.2">
      <c r="A10000" s="23" t="s">
        <v>80852</v>
      </c>
      <c r="B10000" s="16" t="s">
        <v>80853</v>
      </c>
      <c r="C10000" s="16" t="s">
        <v>80854</v>
      </c>
      <c r="G10000" s="16" t="s">
        <v>245</v>
      </c>
      <c r="J10000" s="17" t="s">
        <v>46</v>
      </c>
      <c r="K10000" s="17">
        <v>11</v>
      </c>
      <c r="O10000" s="17">
        <v>5</v>
      </c>
      <c r="P10000" s="17" t="s">
        <v>46</v>
      </c>
      <c r="Q10000" s="18"/>
      <c r="S10000" s="22" t="str">
        <f t="shared" si="468"/>
        <v>161212-27-7</v>
      </c>
      <c r="T10000" s="18" t="str">
        <f t="shared" si="469"/>
        <v>Hexanoic acid, 6-amino-, reaction products with reduced chlorine-polymd. oxidized 1,1,2,3,3,3-hexafluoro-1-propene telomer</v>
      </c>
      <c r="U10000" s="18" t="str">
        <f t="shared" si="470"/>
        <v>DTXSID80897677</v>
      </c>
    </row>
    <row r="10001" spans="1:21" ht="45" x14ac:dyDescent="0.2">
      <c r="A10001" s="23" t="s">
        <v>80855</v>
      </c>
      <c r="B10001" s="16" t="s">
        <v>80856</v>
      </c>
      <c r="C10001" s="16" t="s">
        <v>80857</v>
      </c>
      <c r="D10001" s="16" t="s">
        <v>80858</v>
      </c>
      <c r="E10001" s="16" t="s">
        <v>80856</v>
      </c>
      <c r="F10001" s="16" t="s">
        <v>80859</v>
      </c>
      <c r="G10001" s="16" t="s">
        <v>80860</v>
      </c>
      <c r="H10001" s="16" t="s">
        <v>80861</v>
      </c>
      <c r="I10001" s="17" t="s">
        <v>80862</v>
      </c>
      <c r="J10001" s="17" t="s">
        <v>80863</v>
      </c>
      <c r="K10001" s="17">
        <v>15</v>
      </c>
      <c r="M10001" s="17">
        <v>2</v>
      </c>
      <c r="P10001" s="17" t="s">
        <v>46</v>
      </c>
      <c r="Q10001" s="18"/>
      <c r="S10001" s="22" t="str">
        <f t="shared" si="468"/>
        <v>1287702-47-9</v>
      </c>
      <c r="T10001" s="18" t="str">
        <f t="shared" si="469"/>
        <v>1,1,1,2,2,3,3,4,4,5,5,6,6,7,7,8,8,9,9-Nonadecafluorooctadecane</v>
      </c>
      <c r="U10001" s="18" t="str">
        <f t="shared" si="470"/>
        <v>DTXSID30895325</v>
      </c>
    </row>
    <row r="10002" spans="1:21" ht="60" x14ac:dyDescent="0.2">
      <c r="A10002" s="23" t="s">
        <v>80864</v>
      </c>
      <c r="B10002" s="16" t="s">
        <v>80865</v>
      </c>
      <c r="C10002" s="16" t="s">
        <v>80866</v>
      </c>
      <c r="D10002" s="16" t="s">
        <v>80867</v>
      </c>
      <c r="E10002" s="16" t="s">
        <v>80868</v>
      </c>
      <c r="F10002" s="16" t="s">
        <v>80869</v>
      </c>
      <c r="G10002" s="16" t="s">
        <v>80870</v>
      </c>
      <c r="H10002" s="16" t="s">
        <v>80871</v>
      </c>
      <c r="I10002" s="17" t="s">
        <v>80872</v>
      </c>
      <c r="J10002" s="17" t="s">
        <v>80873</v>
      </c>
      <c r="K10002" s="17">
        <v>22</v>
      </c>
      <c r="M10002" s="17">
        <v>8</v>
      </c>
      <c r="P10002" s="17" t="s">
        <v>46</v>
      </c>
      <c r="Q10002" s="18"/>
      <c r="S10002" s="22" t="str">
        <f t="shared" si="468"/>
        <v>52026-59-2</v>
      </c>
      <c r="T10002" s="18" t="str">
        <f t="shared" si="469"/>
        <v>p-((Perfluoro-4-ethyl-3,4-dimethylhex-2-en-2-yl)oxy)-N-(3-(triethoxysilyl)propyl)benzenesulfonamide</v>
      </c>
      <c r="U10002" s="18" t="str">
        <f t="shared" si="470"/>
        <v>DTXSID40880449</v>
      </c>
    </row>
    <row r="10003" spans="1:21" ht="30" x14ac:dyDescent="0.2">
      <c r="A10003" s="23" t="s">
        <v>80874</v>
      </c>
      <c r="B10003" s="16" t="s">
        <v>80875</v>
      </c>
      <c r="C10003" s="16" t="s">
        <v>80876</v>
      </c>
      <c r="D10003" s="16" t="s">
        <v>80877</v>
      </c>
      <c r="E10003" s="16" t="s">
        <v>80875</v>
      </c>
      <c r="F10003" s="16" t="s">
        <v>80878</v>
      </c>
      <c r="G10003" s="16" t="s">
        <v>80879</v>
      </c>
      <c r="H10003" s="16" t="s">
        <v>80880</v>
      </c>
      <c r="I10003" s="17" t="s">
        <v>80881</v>
      </c>
      <c r="J10003" s="17" t="s">
        <v>80882</v>
      </c>
      <c r="K10003" s="17">
        <v>13</v>
      </c>
      <c r="M10003" s="17">
        <v>3</v>
      </c>
      <c r="O10003" s="17">
        <v>5</v>
      </c>
      <c r="P10003" s="17" t="s">
        <v>46</v>
      </c>
      <c r="Q10003" s="18"/>
      <c r="S10003" s="22" t="str">
        <f t="shared" si="468"/>
        <v>61324-27-4</v>
      </c>
      <c r="T10003" s="18" t="str">
        <f t="shared" si="469"/>
        <v>Acetic acid--4-(heptafluoropropyl)phenol (1/1)</v>
      </c>
      <c r="U10003" s="18" t="str">
        <f t="shared" si="470"/>
        <v>DTXSID50818435</v>
      </c>
    </row>
    <row r="10004" spans="1:21" ht="45" x14ac:dyDescent="0.2">
      <c r="A10004" s="23" t="s">
        <v>80883</v>
      </c>
      <c r="B10004" s="16" t="s">
        <v>80884</v>
      </c>
      <c r="C10004" s="16" t="s">
        <v>80885</v>
      </c>
      <c r="D10004" s="16" t="s">
        <v>80886</v>
      </c>
      <c r="E10004" s="16" t="s">
        <v>80887</v>
      </c>
      <c r="F10004" s="16" t="s">
        <v>80888</v>
      </c>
      <c r="G10004" s="16" t="s">
        <v>80889</v>
      </c>
      <c r="H10004" s="16" t="s">
        <v>1934</v>
      </c>
      <c r="I10004" s="17" t="s">
        <v>1935</v>
      </c>
      <c r="J10004" s="17" t="s">
        <v>1936</v>
      </c>
      <c r="K10004" s="17">
        <v>32</v>
      </c>
      <c r="M10004" s="17">
        <v>14</v>
      </c>
      <c r="O10004" s="17">
        <v>1</v>
      </c>
      <c r="P10004" s="17" t="s">
        <v>46</v>
      </c>
      <c r="Q10004" s="18"/>
      <c r="S10004" s="22" t="str">
        <f t="shared" si="468"/>
        <v>16486-94-5</v>
      </c>
      <c r="T10004" s="18" t="str">
        <f t="shared" si="469"/>
        <v>Perfluoro-9-(trifluoromethyl)decanoic acid</v>
      </c>
      <c r="U10004" s="18" t="str">
        <f t="shared" si="470"/>
        <v>DTXSID7066063</v>
      </c>
    </row>
    <row r="10005" spans="1:21" ht="45" x14ac:dyDescent="0.2">
      <c r="A10005" s="23" t="s">
        <v>80890</v>
      </c>
      <c r="B10005" s="16" t="s">
        <v>80891</v>
      </c>
      <c r="C10005" s="16" t="s">
        <v>80892</v>
      </c>
      <c r="D10005" s="16" t="s">
        <v>80893</v>
      </c>
      <c r="E10005" s="16" t="s">
        <v>80891</v>
      </c>
      <c r="F10005" s="16" t="s">
        <v>80894</v>
      </c>
      <c r="G10005" s="16" t="s">
        <v>80895</v>
      </c>
      <c r="H10005" s="16" t="s">
        <v>80896</v>
      </c>
      <c r="I10005" s="17" t="s">
        <v>80897</v>
      </c>
      <c r="J10005" s="17" t="s">
        <v>80898</v>
      </c>
      <c r="K10005" s="17">
        <v>9</v>
      </c>
      <c r="M10005" s="17">
        <v>1</v>
      </c>
      <c r="O10005" s="17">
        <v>5</v>
      </c>
      <c r="P10005" s="17" t="s">
        <v>46</v>
      </c>
      <c r="Q10005" s="18"/>
      <c r="S10005" s="22" t="str">
        <f t="shared" si="468"/>
        <v>NOCAS_892718</v>
      </c>
      <c r="T10005" s="18" t="str">
        <f t="shared" si="469"/>
        <v>Nonadecafluorodecan(~2~H)oic acid</v>
      </c>
      <c r="U10005" s="18" t="str">
        <f t="shared" si="470"/>
        <v>DTXSID30892718</v>
      </c>
    </row>
    <row r="10006" spans="1:21" ht="75" x14ac:dyDescent="0.2">
      <c r="A10006" s="23" t="s">
        <v>80899</v>
      </c>
      <c r="B10006" s="16" t="s">
        <v>80900</v>
      </c>
      <c r="C10006" s="16" t="s">
        <v>80901</v>
      </c>
      <c r="D10006" s="16" t="s">
        <v>80902</v>
      </c>
      <c r="F10006" s="16" t="s">
        <v>80903</v>
      </c>
      <c r="G10006" s="16" t="s">
        <v>80904</v>
      </c>
      <c r="H10006" s="16" t="s">
        <v>80905</v>
      </c>
      <c r="I10006" s="17" t="s">
        <v>80906</v>
      </c>
      <c r="J10006" s="17" t="s">
        <v>80907</v>
      </c>
      <c r="K10006" s="17">
        <v>3</v>
      </c>
      <c r="O10006" s="17">
        <v>2</v>
      </c>
      <c r="P10006" s="17" t="s">
        <v>46</v>
      </c>
      <c r="Q10006" s="18"/>
      <c r="S10006" s="22" t="str">
        <f t="shared" si="468"/>
        <v>67549-47-7</v>
      </c>
      <c r="T10006" s="18" t="str">
        <f t="shared" si="469"/>
        <v>1-(Perfluorooctyl)-3,6,9,12,15,18,21,24-octaoxatetracontan-25-one</v>
      </c>
      <c r="U10006" s="18" t="str">
        <f t="shared" si="470"/>
        <v>DTXSID401033482</v>
      </c>
    </row>
    <row r="10007" spans="1:21" ht="45" x14ac:dyDescent="0.2">
      <c r="A10007" s="23" t="s">
        <v>80908</v>
      </c>
      <c r="B10007" s="16" t="s">
        <v>80909</v>
      </c>
      <c r="C10007" s="16" t="s">
        <v>80910</v>
      </c>
      <c r="D10007" s="16" t="s">
        <v>80911</v>
      </c>
      <c r="E10007" s="16" t="s">
        <v>80912</v>
      </c>
      <c r="F10007" s="16" t="s">
        <v>80913</v>
      </c>
      <c r="G10007" s="16" t="s">
        <v>80914</v>
      </c>
      <c r="H10007" s="16" t="s">
        <v>80915</v>
      </c>
      <c r="I10007" s="17" t="s">
        <v>80916</v>
      </c>
      <c r="J10007" s="17" t="s">
        <v>80917</v>
      </c>
      <c r="K10007" s="17">
        <v>13</v>
      </c>
      <c r="M10007" s="17">
        <v>11</v>
      </c>
      <c r="O10007" s="17">
        <v>1</v>
      </c>
      <c r="P10007" s="17" t="s">
        <v>46</v>
      </c>
      <c r="Q10007" s="18"/>
      <c r="S10007" s="22" t="str">
        <f t="shared" si="468"/>
        <v>188690-77-9</v>
      </c>
      <c r="T10007" s="18" t="str">
        <f t="shared" si="469"/>
        <v>1H,8H-Perfluoro-2,4,7-trioxaoctane</v>
      </c>
      <c r="U10007" s="18" t="str">
        <f t="shared" si="470"/>
        <v>DTXSID90896838</v>
      </c>
    </row>
    <row r="10008" spans="1:21" ht="30" x14ac:dyDescent="0.2">
      <c r="A10008" s="23" t="s">
        <v>80918</v>
      </c>
      <c r="B10008" s="16" t="s">
        <v>80919</v>
      </c>
      <c r="C10008" s="16" t="s">
        <v>80920</v>
      </c>
      <c r="D10008" s="16" t="s">
        <v>80921</v>
      </c>
      <c r="E10008" s="16" t="s">
        <v>80919</v>
      </c>
      <c r="F10008" s="16" t="s">
        <v>80922</v>
      </c>
      <c r="G10008" s="16" t="s">
        <v>80923</v>
      </c>
      <c r="H10008" s="16" t="s">
        <v>80924</v>
      </c>
      <c r="I10008" s="17" t="s">
        <v>80925</v>
      </c>
      <c r="J10008" s="17" t="s">
        <v>80926</v>
      </c>
      <c r="K10008" s="17">
        <v>17</v>
      </c>
      <c r="M10008" s="17">
        <v>11</v>
      </c>
      <c r="O10008" s="17">
        <v>5</v>
      </c>
      <c r="P10008" s="17" t="s">
        <v>46</v>
      </c>
      <c r="Q10008" s="18"/>
      <c r="S10008" s="22" t="str">
        <f t="shared" si="468"/>
        <v>1346521-42-3</v>
      </c>
      <c r="T10008" s="18" t="str">
        <f t="shared" si="469"/>
        <v>3,3,4,4,5,5,6,6,7,7,7-Undecafluoroheptan-1-amine</v>
      </c>
      <c r="U10008" s="18" t="str">
        <f t="shared" si="470"/>
        <v>DTXSID80893412</v>
      </c>
    </row>
    <row r="10009" spans="1:21" ht="30" x14ac:dyDescent="0.2">
      <c r="A10009" s="23" t="s">
        <v>80927</v>
      </c>
      <c r="B10009" s="16" t="s">
        <v>80928</v>
      </c>
      <c r="C10009" s="16" t="s">
        <v>80929</v>
      </c>
      <c r="D10009" s="16" t="s">
        <v>80930</v>
      </c>
      <c r="F10009" s="16" t="s">
        <v>80931</v>
      </c>
      <c r="G10009" s="16" t="s">
        <v>80932</v>
      </c>
      <c r="H10009" s="16" t="s">
        <v>80933</v>
      </c>
      <c r="I10009" s="17" t="s">
        <v>80934</v>
      </c>
      <c r="J10009" s="17" t="s">
        <v>80935</v>
      </c>
      <c r="K10009" s="17">
        <v>3</v>
      </c>
      <c r="O10009" s="17">
        <v>2</v>
      </c>
      <c r="P10009" s="17" t="s">
        <v>46</v>
      </c>
      <c r="Q10009" s="18"/>
      <c r="S10009" s="22" t="str">
        <f t="shared" si="468"/>
        <v>NOCAS_1026700</v>
      </c>
      <c r="T10009" s="18" t="str">
        <f t="shared" si="469"/>
        <v>9,9,10-Trifluoro-10-(trifluoromethyl)tetracyclo[6.2.1.13,6.02,7]dodec-4-ene</v>
      </c>
      <c r="U10009" s="18" t="str">
        <f t="shared" si="470"/>
        <v>DTXSID601026700</v>
      </c>
    </row>
    <row r="10010" spans="1:21" ht="45" x14ac:dyDescent="0.2">
      <c r="A10010" s="23" t="s">
        <v>80936</v>
      </c>
      <c r="B10010" s="16" t="s">
        <v>80937</v>
      </c>
      <c r="C10010" s="16" t="s">
        <v>80938</v>
      </c>
      <c r="D10010" s="16" t="s">
        <v>80939</v>
      </c>
      <c r="E10010" s="16" t="s">
        <v>80940</v>
      </c>
      <c r="F10010" s="16" t="s">
        <v>80941</v>
      </c>
      <c r="G10010" s="16" t="s">
        <v>80942</v>
      </c>
      <c r="H10010" s="16" t="s">
        <v>7332</v>
      </c>
      <c r="I10010" s="17" t="s">
        <v>7333</v>
      </c>
      <c r="J10010" s="17" t="s">
        <v>7334</v>
      </c>
      <c r="K10010" s="17">
        <v>19</v>
      </c>
      <c r="M10010" s="17">
        <v>8</v>
      </c>
      <c r="O10010" s="17">
        <v>1</v>
      </c>
      <c r="P10010" s="17" t="s">
        <v>46</v>
      </c>
      <c r="Q10010" s="18"/>
      <c r="S10010" s="22" t="str">
        <f t="shared" si="468"/>
        <v>61098-00-8</v>
      </c>
      <c r="T10010" s="18" t="str">
        <f t="shared" si="469"/>
        <v>Perfluoro-5,8,9,12-tetramethyl-4,7,10,13-tetraoxahexadecane</v>
      </c>
      <c r="U10010" s="18" t="str">
        <f t="shared" si="470"/>
        <v>DTXSID40896621</v>
      </c>
    </row>
    <row r="10011" spans="1:21" ht="30" x14ac:dyDescent="0.2">
      <c r="A10011" s="23" t="s">
        <v>80943</v>
      </c>
      <c r="B10011" s="16" t="s">
        <v>80944</v>
      </c>
      <c r="C10011" s="16" t="s">
        <v>80945</v>
      </c>
      <c r="D10011" s="16" t="s">
        <v>80946</v>
      </c>
      <c r="E10011" s="16" t="s">
        <v>80947</v>
      </c>
      <c r="F10011" s="16" t="s">
        <v>80948</v>
      </c>
      <c r="G10011" s="16" t="s">
        <v>80949</v>
      </c>
      <c r="H10011" s="16" t="s">
        <v>6208</v>
      </c>
      <c r="I10011" s="17" t="s">
        <v>6209</v>
      </c>
      <c r="J10011" s="17" t="s">
        <v>6210</v>
      </c>
      <c r="K10011" s="17">
        <v>11</v>
      </c>
      <c r="O10011" s="17">
        <v>2</v>
      </c>
      <c r="P10011" s="17" t="s">
        <v>46</v>
      </c>
      <c r="Q10011" s="18"/>
      <c r="S10011" s="22" t="str">
        <f t="shared" si="468"/>
        <v>80392-00-3</v>
      </c>
      <c r="T10011" s="18" t="str">
        <f t="shared" si="469"/>
        <v>O,O'-bis(1-Methylethyl) ethylphosphonous acid compd. with perfluoro-3-iodopropane (1:1)</v>
      </c>
      <c r="U10011" s="18" t="str">
        <f t="shared" si="470"/>
        <v>DTXSID80883050</v>
      </c>
    </row>
    <row r="10012" spans="1:21" x14ac:dyDescent="0.2">
      <c r="A10012" s="23" t="s">
        <v>80950</v>
      </c>
      <c r="B10012" s="16" t="s">
        <v>80951</v>
      </c>
      <c r="C10012" s="16" t="s">
        <v>80952</v>
      </c>
      <c r="D10012" s="16" t="s">
        <v>80953</v>
      </c>
      <c r="E10012" s="16" t="s">
        <v>80951</v>
      </c>
      <c r="F10012" s="16" t="s">
        <v>80954</v>
      </c>
      <c r="G10012" s="16" t="s">
        <v>80955</v>
      </c>
      <c r="H10012" s="16" t="s">
        <v>16501</v>
      </c>
      <c r="I10012" s="17" t="s">
        <v>16502</v>
      </c>
      <c r="J10012" s="17" t="s">
        <v>16503</v>
      </c>
      <c r="K10012" s="17">
        <v>7</v>
      </c>
      <c r="O10012" s="17">
        <v>5</v>
      </c>
      <c r="P10012" s="17" t="s">
        <v>46</v>
      </c>
      <c r="Q10012" s="18"/>
      <c r="S10012" s="22" t="str">
        <f t="shared" si="468"/>
        <v>87375-48-2</v>
      </c>
      <c r="T10012" s="18" t="str">
        <f t="shared" si="469"/>
        <v>1,1-Dichloro-1,3,3,4,4,4-hexafluorobutan-2-one</v>
      </c>
      <c r="U10012" s="18" t="str">
        <f t="shared" si="470"/>
        <v>DTXSID50579519</v>
      </c>
    </row>
    <row r="10013" spans="1:21" x14ac:dyDescent="0.2">
      <c r="A10013" s="23" t="s">
        <v>80956</v>
      </c>
      <c r="B10013" s="16" t="s">
        <v>80957</v>
      </c>
      <c r="C10013" s="16" t="s">
        <v>80958</v>
      </c>
      <c r="D10013" s="16" t="s">
        <v>80959</v>
      </c>
      <c r="E10013" s="16" t="s">
        <v>80957</v>
      </c>
      <c r="F10013" s="16" t="s">
        <v>80960</v>
      </c>
      <c r="G10013" s="16" t="s">
        <v>80961</v>
      </c>
      <c r="H10013" s="16" t="s">
        <v>43250</v>
      </c>
      <c r="I10013" s="17" t="s">
        <v>43251</v>
      </c>
      <c r="J10013" s="17" t="s">
        <v>43252</v>
      </c>
      <c r="K10013" s="17">
        <v>7</v>
      </c>
      <c r="M10013" s="17">
        <v>8</v>
      </c>
      <c r="O10013" s="17">
        <v>5</v>
      </c>
      <c r="P10013" s="17" t="s">
        <v>46</v>
      </c>
      <c r="Q10013" s="18"/>
      <c r="S10013" s="22" t="str">
        <f t="shared" si="468"/>
        <v>135671-20-4</v>
      </c>
      <c r="T10013" s="18" t="str">
        <f t="shared" si="469"/>
        <v>4,4,5,5,5-Pentafluoropent-1-ene</v>
      </c>
      <c r="U10013" s="18" t="str">
        <f t="shared" si="470"/>
        <v>DTXSID00600903</v>
      </c>
    </row>
    <row r="10014" spans="1:21" x14ac:dyDescent="0.2">
      <c r="A10014" s="23" t="s">
        <v>80962</v>
      </c>
      <c r="B10014" s="16" t="s">
        <v>80963</v>
      </c>
      <c r="C10014" s="16" t="s">
        <v>80964</v>
      </c>
      <c r="G10014" s="16" t="s">
        <v>245</v>
      </c>
      <c r="J10014" s="17" t="s">
        <v>46</v>
      </c>
      <c r="K10014" s="17">
        <v>9</v>
      </c>
      <c r="O10014" s="17">
        <v>1</v>
      </c>
      <c r="P10014" s="17" t="s">
        <v>46</v>
      </c>
      <c r="Q10014" s="18"/>
      <c r="S10014" s="22" t="str">
        <f t="shared" si="468"/>
        <v>325966-78-7</v>
      </c>
      <c r="T10014" s="18" t="str">
        <f t="shared" si="469"/>
        <v>325966-78-7 (name too long)</v>
      </c>
      <c r="U10014" s="18" t="str">
        <f t="shared" si="470"/>
        <v>DTXSID80897596</v>
      </c>
    </row>
    <row r="10015" spans="1:21" ht="30" x14ac:dyDescent="0.2">
      <c r="A10015" s="23" t="s">
        <v>80965</v>
      </c>
      <c r="B10015" s="16" t="s">
        <v>80966</v>
      </c>
      <c r="C10015" s="16" t="s">
        <v>80967</v>
      </c>
      <c r="D10015" s="16" t="s">
        <v>80968</v>
      </c>
      <c r="E10015" s="16" t="s">
        <v>80966</v>
      </c>
      <c r="F10015" s="16" t="s">
        <v>80969</v>
      </c>
      <c r="G10015" s="16" t="s">
        <v>80970</v>
      </c>
      <c r="H10015" s="16" t="s">
        <v>65860</v>
      </c>
      <c r="I10015" s="17" t="s">
        <v>65861</v>
      </c>
      <c r="J10015" s="17" t="s">
        <v>65862</v>
      </c>
      <c r="K10015" s="17">
        <v>15</v>
      </c>
      <c r="M10015" s="17">
        <v>35</v>
      </c>
      <c r="O10015" s="17">
        <v>5</v>
      </c>
      <c r="P10015" s="17" t="s">
        <v>46</v>
      </c>
      <c r="Q10015" s="18"/>
      <c r="S10015" s="22" t="str">
        <f t="shared" si="468"/>
        <v>53580-21-5</v>
      </c>
      <c r="T10015" s="18" t="str">
        <f t="shared" si="469"/>
        <v>4,4,5,5,6,6,6-Heptafluoro-1-phenylhexane-1,3-dione</v>
      </c>
      <c r="U10015" s="18" t="str">
        <f t="shared" si="470"/>
        <v>DTXSID90382160</v>
      </c>
    </row>
    <row r="10016" spans="1:21" ht="30" x14ac:dyDescent="0.2">
      <c r="A10016" s="23" t="s">
        <v>80971</v>
      </c>
      <c r="B10016" s="16" t="s">
        <v>80972</v>
      </c>
      <c r="C10016" s="16" t="s">
        <v>80973</v>
      </c>
      <c r="D10016" s="16" t="s">
        <v>80974</v>
      </c>
      <c r="E10016" s="16" t="s">
        <v>80975</v>
      </c>
      <c r="F10016" s="16" t="s">
        <v>80976</v>
      </c>
      <c r="G10016" s="16" t="s">
        <v>80977</v>
      </c>
      <c r="H10016" s="16" t="s">
        <v>74155</v>
      </c>
      <c r="I10016" s="17" t="s">
        <v>74156</v>
      </c>
      <c r="J10016" s="17" t="s">
        <v>74157</v>
      </c>
      <c r="K10016" s="17">
        <v>7</v>
      </c>
      <c r="M10016" s="17">
        <v>7</v>
      </c>
      <c r="O10016" s="17">
        <v>4</v>
      </c>
      <c r="P10016" s="17" t="s">
        <v>46</v>
      </c>
      <c r="Q10016" s="18"/>
      <c r="S10016" s="22" t="str">
        <f t="shared" si="468"/>
        <v>100280-14-6</v>
      </c>
      <c r="T10016" s="18" t="str">
        <f t="shared" si="469"/>
        <v>2-Chloro-4-(1,1,2,2-tetrafluoroethylsulfanyl)aniline</v>
      </c>
      <c r="U10016" s="18" t="str">
        <f t="shared" si="470"/>
        <v>DTXSID70143099</v>
      </c>
    </row>
    <row r="10017" spans="1:21" ht="30" x14ac:dyDescent="0.2">
      <c r="A10017" s="23" t="s">
        <v>80978</v>
      </c>
      <c r="B10017" s="16" t="s">
        <v>80979</v>
      </c>
      <c r="C10017" s="16" t="s">
        <v>80980</v>
      </c>
      <c r="D10017" s="16" t="s">
        <v>80981</v>
      </c>
      <c r="F10017" s="16" t="s">
        <v>80982</v>
      </c>
      <c r="G10017" s="16" t="s">
        <v>80983</v>
      </c>
      <c r="H10017" s="16" t="s">
        <v>80984</v>
      </c>
      <c r="I10017" s="17" t="s">
        <v>80985</v>
      </c>
      <c r="J10017" s="17" t="s">
        <v>80986</v>
      </c>
      <c r="K10017" s="17">
        <v>3</v>
      </c>
      <c r="O10017" s="17">
        <v>2</v>
      </c>
      <c r="P10017" s="17" t="s">
        <v>46</v>
      </c>
      <c r="Q10017" s="18"/>
      <c r="S10017" s="22" t="str">
        <f t="shared" si="468"/>
        <v>NOCAS_1035878</v>
      </c>
      <c r="T10017" s="18" t="str">
        <f t="shared" si="469"/>
        <v>Trimethyl({3‐[2‐(3,3,4,4,5,5,6,6,6‐nonafluorohexanesulfonyl)acetamido]propyl})azanium</v>
      </c>
      <c r="U10017" s="18" t="str">
        <f t="shared" si="470"/>
        <v>DTXSID801035878</v>
      </c>
    </row>
    <row r="10018" spans="1:21" ht="30" x14ac:dyDescent="0.2">
      <c r="A10018" s="23" t="s">
        <v>80987</v>
      </c>
      <c r="B10018" s="16" t="s">
        <v>80988</v>
      </c>
      <c r="C10018" s="16" t="s">
        <v>80989</v>
      </c>
      <c r="D10018" s="16" t="s">
        <v>80990</v>
      </c>
      <c r="E10018" s="16" t="s">
        <v>80988</v>
      </c>
      <c r="F10018" s="16" t="s">
        <v>80991</v>
      </c>
      <c r="G10018" s="16" t="s">
        <v>80992</v>
      </c>
      <c r="H10018" s="16" t="s">
        <v>80993</v>
      </c>
      <c r="I10018" s="17" t="s">
        <v>80994</v>
      </c>
      <c r="J10018" s="17" t="s">
        <v>80995</v>
      </c>
      <c r="K10018" s="17">
        <v>7</v>
      </c>
      <c r="M10018" s="17">
        <v>2</v>
      </c>
      <c r="O10018" s="17">
        <v>5</v>
      </c>
      <c r="P10018" s="17" t="s">
        <v>46</v>
      </c>
      <c r="Q10018" s="18"/>
      <c r="S10018" s="22" t="str">
        <f t="shared" si="468"/>
        <v>60351-77-1</v>
      </c>
      <c r="T10018" s="18" t="str">
        <f t="shared" si="469"/>
        <v>N~1~-(2-Aminophenyl)-2,2,3,3-tetrafluorobutanediamide</v>
      </c>
      <c r="U10018" s="18" t="str">
        <f t="shared" si="470"/>
        <v>DTXSID00822163</v>
      </c>
    </row>
    <row r="10019" spans="1:21" x14ac:dyDescent="0.2">
      <c r="A10019" s="23" t="s">
        <v>80996</v>
      </c>
      <c r="B10019" s="16" t="s">
        <v>80997</v>
      </c>
      <c r="C10019" s="16" t="s">
        <v>80998</v>
      </c>
      <c r="D10019" s="16" t="s">
        <v>80999</v>
      </c>
      <c r="E10019" s="16" t="s">
        <v>80997</v>
      </c>
      <c r="F10019" s="16" t="s">
        <v>81000</v>
      </c>
      <c r="G10019" s="16" t="s">
        <v>81001</v>
      </c>
      <c r="H10019" s="16" t="s">
        <v>81002</v>
      </c>
      <c r="I10019" s="17" t="s">
        <v>81003</v>
      </c>
      <c r="J10019" s="17" t="s">
        <v>81004</v>
      </c>
      <c r="K10019" s="17">
        <v>7</v>
      </c>
      <c r="O10019" s="17">
        <v>5</v>
      </c>
      <c r="P10019" s="17" t="s">
        <v>46</v>
      </c>
      <c r="Q10019" s="18"/>
      <c r="S10019" s="22" t="str">
        <f t="shared" si="468"/>
        <v>72985-54-7</v>
      </c>
      <c r="T10019" s="18" t="str">
        <f t="shared" si="469"/>
        <v>1,2,2,3,3,3-Hexafluoropropane-1,1-diyl dihypofluorite</v>
      </c>
      <c r="U10019" s="18" t="str">
        <f t="shared" si="470"/>
        <v>DTXSID10503658</v>
      </c>
    </row>
    <row r="10020" spans="1:21" ht="45" x14ac:dyDescent="0.2">
      <c r="A10020" s="23" t="s">
        <v>81005</v>
      </c>
      <c r="B10020" s="16" t="s">
        <v>81006</v>
      </c>
      <c r="C10020" s="16" t="s">
        <v>81007</v>
      </c>
      <c r="D10020" s="16" t="s">
        <v>81008</v>
      </c>
      <c r="F10020" s="16" t="s">
        <v>81009</v>
      </c>
      <c r="G10020" s="16" t="s">
        <v>81010</v>
      </c>
      <c r="H10020" s="16" t="s">
        <v>81011</v>
      </c>
      <c r="I10020" s="17" t="s">
        <v>81012</v>
      </c>
      <c r="J10020" s="17" t="s">
        <v>81013</v>
      </c>
      <c r="K10020" s="17">
        <v>3</v>
      </c>
      <c r="O10020" s="17">
        <v>2</v>
      </c>
      <c r="P10020" s="17" t="s">
        <v>46</v>
      </c>
      <c r="Q10020" s="18"/>
      <c r="S10020" s="22" t="str">
        <f t="shared" si="468"/>
        <v>NOCAS_1035410</v>
      </c>
      <c r="T10020" s="18" t="str">
        <f t="shared" si="469"/>
        <v>N,N,N-Trimethyl-(11-(difluoromethyl)perfluoroundecyl)methanaminium</v>
      </c>
      <c r="U10020" s="18" t="str">
        <f t="shared" si="470"/>
        <v>DTXSID601035410</v>
      </c>
    </row>
    <row r="10021" spans="1:21" x14ac:dyDescent="0.2">
      <c r="A10021" s="23" t="s">
        <v>81014</v>
      </c>
      <c r="B10021" s="16" t="s">
        <v>81015</v>
      </c>
      <c r="C10021" s="16" t="s">
        <v>81016</v>
      </c>
      <c r="D10021" s="16" t="s">
        <v>81017</v>
      </c>
      <c r="F10021" s="16" t="s">
        <v>81018</v>
      </c>
      <c r="G10021" s="16" t="s">
        <v>81019</v>
      </c>
      <c r="H10021" s="16" t="s">
        <v>3787</v>
      </c>
      <c r="I10021" s="17" t="s">
        <v>3788</v>
      </c>
      <c r="J10021" s="17" t="s">
        <v>3789</v>
      </c>
      <c r="K10021" s="17">
        <v>6</v>
      </c>
      <c r="O10021" s="17">
        <v>1</v>
      </c>
      <c r="P10021" s="17" t="s">
        <v>46</v>
      </c>
      <c r="Q10021" s="18"/>
      <c r="S10021" s="22" t="str">
        <f t="shared" si="468"/>
        <v>60632-00-0</v>
      </c>
      <c r="T10021" s="18" t="str">
        <f t="shared" si="469"/>
        <v>1-Chloro-2-(difluoromethoxy)-1,1,2,3,3,3-hexafluoropropane</v>
      </c>
      <c r="U10021" s="18" t="str">
        <f t="shared" si="470"/>
        <v>DTXSID101023644</v>
      </c>
    </row>
    <row r="10022" spans="1:21" ht="105" x14ac:dyDescent="0.2">
      <c r="A10022" s="23" t="s">
        <v>81020</v>
      </c>
      <c r="B10022" s="16" t="s">
        <v>81021</v>
      </c>
      <c r="C10022" s="16" t="s">
        <v>81022</v>
      </c>
      <c r="D10022" s="16" t="s">
        <v>81023</v>
      </c>
      <c r="E10022" s="16" t="s">
        <v>81024</v>
      </c>
      <c r="F10022" s="16" t="s">
        <v>81025</v>
      </c>
      <c r="G10022" s="16" t="s">
        <v>81026</v>
      </c>
      <c r="H10022" s="16" t="s">
        <v>81027</v>
      </c>
      <c r="I10022" s="17" t="s">
        <v>81028</v>
      </c>
      <c r="J10022" s="17" t="s">
        <v>81029</v>
      </c>
      <c r="K10022" s="17">
        <v>30</v>
      </c>
      <c r="M10022" s="17">
        <v>5</v>
      </c>
      <c r="O10022" s="17">
        <v>1</v>
      </c>
      <c r="P10022" s="17" t="s">
        <v>46</v>
      </c>
      <c r="Q10022" s="18"/>
      <c r="S10022" s="22" t="str">
        <f t="shared" si="468"/>
        <v>2250-98-8</v>
      </c>
      <c r="T10022" s="18" t="str">
        <f t="shared" si="469"/>
        <v>N,N',N''-(Phosphinylidynetris(oxyethane-2,1-diyl))tris(N-ethylheptadecafluorooctane-1-sulphonamide)</v>
      </c>
      <c r="U10022" s="18" t="str">
        <f t="shared" si="470"/>
        <v>DTXSID40883819</v>
      </c>
    </row>
    <row r="10023" spans="1:21" ht="30" x14ac:dyDescent="0.2">
      <c r="A10023" s="23" t="s">
        <v>81030</v>
      </c>
      <c r="B10023" s="16" t="s">
        <v>81031</v>
      </c>
      <c r="C10023" s="16" t="s">
        <v>81032</v>
      </c>
      <c r="D10023" s="16" t="s">
        <v>81033</v>
      </c>
      <c r="E10023" s="16" t="s">
        <v>81031</v>
      </c>
      <c r="F10023" s="16" t="s">
        <v>81034</v>
      </c>
      <c r="G10023" s="16" t="s">
        <v>81035</v>
      </c>
      <c r="H10023" s="16" t="s">
        <v>81036</v>
      </c>
      <c r="I10023" s="17" t="s">
        <v>81037</v>
      </c>
      <c r="J10023" s="17" t="s">
        <v>81038</v>
      </c>
      <c r="K10023" s="17">
        <v>14</v>
      </c>
      <c r="M10023" s="17">
        <v>7</v>
      </c>
      <c r="O10023" s="17">
        <v>5</v>
      </c>
      <c r="P10023" s="17" t="s">
        <v>46</v>
      </c>
      <c r="Q10023" s="18"/>
      <c r="S10023" s="22" t="str">
        <f t="shared" si="468"/>
        <v>2195-67-7</v>
      </c>
      <c r="T10023" s="18" t="str">
        <f t="shared" si="469"/>
        <v>5-(Heptafluoropropyl)-3-phenyl-1H-1,2,4-triazole</v>
      </c>
      <c r="U10023" s="18" t="str">
        <f t="shared" si="470"/>
        <v>DTXSID00896021</v>
      </c>
    </row>
    <row r="10024" spans="1:21" ht="30" x14ac:dyDescent="0.2">
      <c r="A10024" s="23" t="s">
        <v>81039</v>
      </c>
      <c r="B10024" s="16" t="s">
        <v>81040</v>
      </c>
      <c r="C10024" s="16" t="s">
        <v>81041</v>
      </c>
      <c r="D10024" s="16" t="s">
        <v>81042</v>
      </c>
      <c r="E10024" s="16" t="s">
        <v>81043</v>
      </c>
      <c r="F10024" s="16" t="s">
        <v>81044</v>
      </c>
      <c r="G10024" s="16" t="s">
        <v>81045</v>
      </c>
      <c r="H10024" s="16" t="s">
        <v>81046</v>
      </c>
      <c r="I10024" s="17" t="s">
        <v>81047</v>
      </c>
      <c r="J10024" s="17" t="s">
        <v>81048</v>
      </c>
      <c r="K10024" s="17">
        <v>46</v>
      </c>
      <c r="M10024" s="17">
        <v>23</v>
      </c>
      <c r="O10024" s="17">
        <v>1</v>
      </c>
      <c r="P10024" s="17" t="s">
        <v>46</v>
      </c>
      <c r="Q10024" s="18"/>
      <c r="S10024" s="22" t="str">
        <f t="shared" si="468"/>
        <v>68298-12-4</v>
      </c>
      <c r="T10024" s="18" t="str">
        <f t="shared" si="469"/>
        <v>N-(Methyl)nonafluorobutanesulfonamide</v>
      </c>
      <c r="U10024" s="18" t="str">
        <f t="shared" si="470"/>
        <v>DTXSID1071373</v>
      </c>
    </row>
    <row r="10025" spans="1:21" ht="30" x14ac:dyDescent="0.2">
      <c r="A10025" s="23" t="s">
        <v>81049</v>
      </c>
      <c r="B10025" s="16" t="s">
        <v>81050</v>
      </c>
      <c r="C10025" s="16" t="s">
        <v>81051</v>
      </c>
      <c r="D10025" s="16" t="s">
        <v>81052</v>
      </c>
      <c r="E10025" s="16" t="s">
        <v>81050</v>
      </c>
      <c r="F10025" s="16" t="s">
        <v>81053</v>
      </c>
      <c r="G10025" s="16" t="s">
        <v>81054</v>
      </c>
      <c r="H10025" s="16" t="s">
        <v>81055</v>
      </c>
      <c r="I10025" s="17" t="s">
        <v>81056</v>
      </c>
      <c r="J10025" s="17" t="s">
        <v>81057</v>
      </c>
      <c r="K10025" s="17">
        <v>8</v>
      </c>
      <c r="M10025" s="17">
        <v>5</v>
      </c>
      <c r="O10025" s="17">
        <v>5</v>
      </c>
      <c r="P10025" s="17" t="s">
        <v>46</v>
      </c>
      <c r="Q10025" s="18"/>
      <c r="S10025" s="22" t="str">
        <f t="shared" si="468"/>
        <v>220414-23-3</v>
      </c>
      <c r="T10025" s="18" t="str">
        <f t="shared" si="469"/>
        <v>12,12,13,13,14,14,15,15,15-Nonafluoropentadecane-1-thiol</v>
      </c>
      <c r="U10025" s="18" t="str">
        <f t="shared" si="470"/>
        <v>DTXSID00781089</v>
      </c>
    </row>
    <row r="10026" spans="1:21" ht="30" x14ac:dyDescent="0.2">
      <c r="A10026" s="23" t="s">
        <v>81058</v>
      </c>
      <c r="B10026" s="16" t="s">
        <v>81059</v>
      </c>
      <c r="C10026" s="16" t="s">
        <v>81060</v>
      </c>
      <c r="D10026" s="16" t="s">
        <v>81061</v>
      </c>
      <c r="E10026" s="16" t="s">
        <v>81059</v>
      </c>
      <c r="F10026" s="16" t="s">
        <v>81062</v>
      </c>
      <c r="G10026" s="16" t="s">
        <v>81063</v>
      </c>
      <c r="H10026" s="16" t="s">
        <v>81064</v>
      </c>
      <c r="I10026" s="17" t="s">
        <v>81065</v>
      </c>
      <c r="J10026" s="17" t="s">
        <v>81066</v>
      </c>
      <c r="K10026" s="17">
        <v>9</v>
      </c>
      <c r="M10026" s="17">
        <v>1</v>
      </c>
      <c r="O10026" s="17">
        <v>5</v>
      </c>
      <c r="P10026" s="17" t="s">
        <v>46</v>
      </c>
      <c r="Q10026" s="18"/>
      <c r="S10026" s="22" t="str">
        <f t="shared" si="468"/>
        <v>NOCAS_892719</v>
      </c>
      <c r="T10026" s="18" t="str">
        <f t="shared" si="469"/>
        <v>Undecafluorohexan(~2~H)oic acid</v>
      </c>
      <c r="U10026" s="18" t="str">
        <f t="shared" si="470"/>
        <v>DTXSID90892719</v>
      </c>
    </row>
    <row r="10027" spans="1:21" ht="30" x14ac:dyDescent="0.2">
      <c r="A10027" s="23" t="s">
        <v>81067</v>
      </c>
      <c r="B10027" s="16" t="s">
        <v>81068</v>
      </c>
      <c r="C10027" s="16" t="s">
        <v>81069</v>
      </c>
      <c r="D10027" s="16" t="s">
        <v>81070</v>
      </c>
      <c r="F10027" s="16" t="s">
        <v>81071</v>
      </c>
      <c r="G10027" s="16" t="s">
        <v>81072</v>
      </c>
      <c r="H10027" s="16" t="s">
        <v>10462</v>
      </c>
      <c r="I10027" s="17" t="s">
        <v>10463</v>
      </c>
      <c r="J10027" s="17" t="s">
        <v>10464</v>
      </c>
      <c r="K10027" s="17">
        <v>3</v>
      </c>
      <c r="O10027" s="17">
        <v>2</v>
      </c>
      <c r="P10027" s="17" t="s">
        <v>46</v>
      </c>
      <c r="Q10027" s="18"/>
      <c r="S10027" s="22" t="str">
        <f t="shared" si="468"/>
        <v>18992-61-5</v>
      </c>
      <c r="T10027" s="18" t="str">
        <f t="shared" si="469"/>
        <v>Perfluoro-1-[1-[(methoxy)methyl]-ethoxy]-2-propanone</v>
      </c>
      <c r="U10027" s="18" t="str">
        <f t="shared" si="470"/>
        <v>DTXSID401033082</v>
      </c>
    </row>
    <row r="10028" spans="1:21" ht="90" x14ac:dyDescent="0.2">
      <c r="A10028" s="23" t="s">
        <v>81073</v>
      </c>
      <c r="B10028" s="16" t="s">
        <v>81074</v>
      </c>
      <c r="C10028" s="16" t="s">
        <v>81075</v>
      </c>
      <c r="D10028" s="16" t="s">
        <v>81076</v>
      </c>
      <c r="E10028" s="16" t="s">
        <v>81074</v>
      </c>
      <c r="F10028" s="16" t="s">
        <v>81077</v>
      </c>
      <c r="G10028" s="16" t="s">
        <v>81078</v>
      </c>
      <c r="H10028" s="16" t="s">
        <v>81079</v>
      </c>
      <c r="I10028" s="17" t="s">
        <v>81080</v>
      </c>
      <c r="J10028" s="17" t="s">
        <v>81081</v>
      </c>
      <c r="K10028" s="17">
        <v>15</v>
      </c>
      <c r="M10028" s="17">
        <v>2</v>
      </c>
      <c r="O10028" s="17">
        <v>5</v>
      </c>
      <c r="P10028" s="17" t="s">
        <v>46</v>
      </c>
      <c r="Q10028" s="18"/>
      <c r="S10028" s="22" t="str">
        <f t="shared" si="468"/>
        <v>1980039-13-1</v>
      </c>
      <c r="T10028" s="18" t="str">
        <f t="shared" si="469"/>
        <v>1,1,1,2,2,3,3,4,4,5,5,6,6,7,7,8,8,9,9,10,10,11,11,12,12,25,25,26,26,27,27,28,28,29,29,30,30,31,31,32,32,33,33,34,34,35,35,36,36,36-Pentacontafluoro-14,23-diiodohexatriacontane</v>
      </c>
      <c r="U10028" s="18" t="str">
        <f t="shared" si="470"/>
        <v>DTXSID80895618</v>
      </c>
    </row>
    <row r="10029" spans="1:21" ht="45" x14ac:dyDescent="0.2">
      <c r="A10029" s="23" t="s">
        <v>81082</v>
      </c>
      <c r="B10029" s="16" t="s">
        <v>81083</v>
      </c>
      <c r="C10029" s="16" t="s">
        <v>81084</v>
      </c>
      <c r="D10029" s="16" t="s">
        <v>81085</v>
      </c>
      <c r="E10029" s="16" t="s">
        <v>81086</v>
      </c>
      <c r="F10029" s="16" t="s">
        <v>81087</v>
      </c>
      <c r="G10029" s="16" t="s">
        <v>81088</v>
      </c>
      <c r="H10029" s="16" t="s">
        <v>81089</v>
      </c>
      <c r="I10029" s="17" t="s">
        <v>81090</v>
      </c>
      <c r="J10029" s="17" t="s">
        <v>81091</v>
      </c>
      <c r="K10029" s="17">
        <v>9</v>
      </c>
      <c r="M10029" s="17">
        <v>12</v>
      </c>
      <c r="O10029" s="17">
        <v>5</v>
      </c>
      <c r="P10029" s="17" t="s">
        <v>46</v>
      </c>
      <c r="Q10029" s="18"/>
      <c r="S10029" s="22" t="str">
        <f t="shared" si="468"/>
        <v>4368-75-6</v>
      </c>
      <c r="T10029" s="18" t="str">
        <f t="shared" si="469"/>
        <v>3,3'-(1,1,2,2,3,3-hexafluoropropane-1,3-diyl)bis[5-(pentafluoroethyl)-1,2,4-oxadiazole]</v>
      </c>
      <c r="U10029" s="18" t="str">
        <f t="shared" si="470"/>
        <v>DTXSID50290777</v>
      </c>
    </row>
    <row r="10030" spans="1:21" ht="30" x14ac:dyDescent="0.2">
      <c r="A10030" s="23" t="s">
        <v>81092</v>
      </c>
      <c r="B10030" s="16" t="s">
        <v>81093</v>
      </c>
      <c r="C10030" s="16" t="s">
        <v>81094</v>
      </c>
      <c r="D10030" s="16" t="s">
        <v>81095</v>
      </c>
      <c r="E10030" s="16" t="s">
        <v>81096</v>
      </c>
      <c r="F10030" s="16" t="s">
        <v>81097</v>
      </c>
      <c r="G10030" s="16" t="s">
        <v>81098</v>
      </c>
      <c r="H10030" s="16" t="s">
        <v>46162</v>
      </c>
      <c r="I10030" s="17" t="s">
        <v>46163</v>
      </c>
      <c r="J10030" s="17" t="s">
        <v>46164</v>
      </c>
      <c r="K10030" s="17">
        <v>31</v>
      </c>
      <c r="M10030" s="17">
        <v>13</v>
      </c>
      <c r="O10030" s="17">
        <v>1</v>
      </c>
      <c r="P10030" s="17" t="s">
        <v>46</v>
      </c>
      <c r="Q10030" s="18"/>
      <c r="S10030" s="22" t="str">
        <f t="shared" si="468"/>
        <v>67584-63-8</v>
      </c>
      <c r="T10030" s="18" t="str">
        <f t="shared" si="469"/>
        <v>Ethyl N-ethyl-N-((nonafluorobutyl)sulfonyl)glycinate</v>
      </c>
      <c r="U10030" s="18" t="str">
        <f t="shared" si="470"/>
        <v>DTXSID6070514</v>
      </c>
    </row>
    <row r="10031" spans="1:21" ht="135" x14ac:dyDescent="0.2">
      <c r="A10031" s="23" t="s">
        <v>81099</v>
      </c>
      <c r="B10031" s="16" t="s">
        <v>81100</v>
      </c>
      <c r="C10031" s="16" t="s">
        <v>81101</v>
      </c>
      <c r="D10031" s="16" t="s">
        <v>81102</v>
      </c>
      <c r="F10031" s="16" t="s">
        <v>81103</v>
      </c>
      <c r="G10031" s="16" t="s">
        <v>81104</v>
      </c>
      <c r="H10031" s="16" t="s">
        <v>81105</v>
      </c>
      <c r="I10031" s="17" t="s">
        <v>81106</v>
      </c>
      <c r="J10031" s="17" t="s">
        <v>81107</v>
      </c>
      <c r="K10031" s="17">
        <v>12</v>
      </c>
      <c r="M10031" s="17">
        <v>2</v>
      </c>
      <c r="O10031" s="17">
        <v>1</v>
      </c>
      <c r="P10031" s="17" t="s">
        <v>46</v>
      </c>
      <c r="Q10031" s="18"/>
      <c r="S10031" s="22" t="str">
        <f t="shared" si="468"/>
        <v>326475-44-9</v>
      </c>
      <c r="T10031" s="18" t="str">
        <f t="shared" si="469"/>
        <v>Dichloropalladium bis(tris[4‐ (1,1,2,2,3,3,4,4,5,5,6,6,7,7,8,8,8‐ heptadecafluorooctyl)phenyl]phosphane)</v>
      </c>
      <c r="U10031" s="18" t="str">
        <f t="shared" si="470"/>
        <v>DTXSID10897483</v>
      </c>
    </row>
    <row r="10032" spans="1:21" ht="30" x14ac:dyDescent="0.2">
      <c r="A10032" s="23" t="s">
        <v>81108</v>
      </c>
      <c r="B10032" s="16" t="s">
        <v>81109</v>
      </c>
      <c r="C10032" s="16" t="s">
        <v>81110</v>
      </c>
      <c r="D10032" s="16" t="s">
        <v>81111</v>
      </c>
      <c r="E10032" s="16" t="s">
        <v>81112</v>
      </c>
      <c r="F10032" s="16" t="s">
        <v>81113</v>
      </c>
      <c r="G10032" s="16" t="s">
        <v>81114</v>
      </c>
      <c r="H10032" s="16" t="s">
        <v>81115</v>
      </c>
      <c r="I10032" s="17" t="s">
        <v>81116</v>
      </c>
      <c r="J10032" s="17" t="s">
        <v>81117</v>
      </c>
      <c r="K10032" s="17">
        <v>17</v>
      </c>
      <c r="M10032" s="17">
        <v>18</v>
      </c>
      <c r="O10032" s="17">
        <v>5</v>
      </c>
      <c r="P10032" s="17" t="s">
        <v>46</v>
      </c>
      <c r="Q10032" s="18"/>
      <c r="S10032" s="22" t="str">
        <f t="shared" si="468"/>
        <v>261761-76-6</v>
      </c>
      <c r="T10032" s="18" t="str">
        <f t="shared" si="469"/>
        <v>Perfluorocyclohexanecarbonyl bromide</v>
      </c>
      <c r="U10032" s="18" t="str">
        <f t="shared" si="470"/>
        <v>DTXSID80893376</v>
      </c>
    </row>
    <row r="10033" spans="1:21" ht="60" x14ac:dyDescent="0.2">
      <c r="A10033" s="23" t="s">
        <v>81118</v>
      </c>
      <c r="B10033" s="16" t="s">
        <v>81119</v>
      </c>
      <c r="C10033" s="16" t="s">
        <v>81120</v>
      </c>
      <c r="D10033" s="16" t="s">
        <v>81121</v>
      </c>
      <c r="F10033" s="16" t="s">
        <v>81122</v>
      </c>
      <c r="G10033" s="16" t="s">
        <v>81123</v>
      </c>
      <c r="H10033" s="16" t="s">
        <v>81124</v>
      </c>
      <c r="I10033" s="17" t="s">
        <v>81125</v>
      </c>
      <c r="J10033" s="17" t="s">
        <v>81126</v>
      </c>
      <c r="K10033" s="17">
        <v>3</v>
      </c>
      <c r="O10033" s="17">
        <v>2</v>
      </c>
      <c r="P10033" s="17" t="s">
        <v>46</v>
      </c>
      <c r="Q10033" s="18"/>
      <c r="S10033" s="22" t="str">
        <f t="shared" si="468"/>
        <v>1025044-26-1</v>
      </c>
      <c r="T10033" s="18" t="str">
        <f t="shared" si="469"/>
        <v>6-(Perfluorohexyl)-3,3,5,5-tetrafluorohexanol 1-(dihydrogen phosphate) ammonium salt (1:2)</v>
      </c>
      <c r="U10033" s="18" t="str">
        <f t="shared" si="470"/>
        <v>DTXSID901032453</v>
      </c>
    </row>
    <row r="10034" spans="1:21" ht="45" x14ac:dyDescent="0.2">
      <c r="A10034" s="23" t="s">
        <v>81127</v>
      </c>
      <c r="B10034" s="16" t="s">
        <v>81128</v>
      </c>
      <c r="C10034" s="16" t="s">
        <v>81129</v>
      </c>
      <c r="D10034" s="16" t="s">
        <v>81130</v>
      </c>
      <c r="F10034" s="16" t="s">
        <v>81131</v>
      </c>
      <c r="G10034" s="16" t="s">
        <v>81132</v>
      </c>
      <c r="H10034" s="16" t="s">
        <v>21828</v>
      </c>
      <c r="I10034" s="17" t="s">
        <v>21829</v>
      </c>
      <c r="J10034" s="17" t="s">
        <v>21830</v>
      </c>
      <c r="K10034" s="17">
        <v>3</v>
      </c>
      <c r="O10034" s="17">
        <v>2</v>
      </c>
      <c r="P10034" s="17" t="s">
        <v>46</v>
      </c>
      <c r="Q10034" s="18"/>
      <c r="S10034" s="22" t="str">
        <f t="shared" si="468"/>
        <v>919005-55-3</v>
      </c>
      <c r="T10034" s="18" t="str">
        <f t="shared" si="469"/>
        <v>Perfluoro-6-(ethoxy)hexanoic acid</v>
      </c>
      <c r="U10034" s="18" t="str">
        <f t="shared" si="470"/>
        <v>DTXSID101034243</v>
      </c>
    </row>
    <row r="10035" spans="1:21" x14ac:dyDescent="0.2">
      <c r="A10035" s="23" t="s">
        <v>81133</v>
      </c>
      <c r="B10035" s="16" t="s">
        <v>81134</v>
      </c>
      <c r="C10035" s="16" t="s">
        <v>81135</v>
      </c>
      <c r="D10035" s="16" t="s">
        <v>81136</v>
      </c>
      <c r="E10035" s="16" t="s">
        <v>81134</v>
      </c>
      <c r="F10035" s="16" t="s">
        <v>81137</v>
      </c>
      <c r="G10035" s="16" t="s">
        <v>81138</v>
      </c>
      <c r="H10035" s="16" t="s">
        <v>81139</v>
      </c>
      <c r="I10035" s="17" t="s">
        <v>81140</v>
      </c>
      <c r="J10035" s="17" t="s">
        <v>81141</v>
      </c>
      <c r="K10035" s="17">
        <v>7</v>
      </c>
      <c r="M10035" s="17">
        <v>8</v>
      </c>
      <c r="O10035" s="17">
        <v>5</v>
      </c>
      <c r="P10035" s="17" t="s">
        <v>46</v>
      </c>
      <c r="Q10035" s="18"/>
      <c r="S10035" s="22" t="str">
        <f t="shared" si="468"/>
        <v>64100-29-4</v>
      </c>
      <c r="T10035" s="18" t="str">
        <f t="shared" si="469"/>
        <v>2,2,3,3,4-Pentafluorocyclobutan-1-one</v>
      </c>
      <c r="U10035" s="18" t="str">
        <f t="shared" si="470"/>
        <v>DTXSID80570655</v>
      </c>
    </row>
    <row r="10036" spans="1:21" ht="45" x14ac:dyDescent="0.2">
      <c r="A10036" s="23" t="s">
        <v>81142</v>
      </c>
      <c r="B10036" s="16" t="s">
        <v>81143</v>
      </c>
      <c r="C10036" s="16" t="s">
        <v>81144</v>
      </c>
      <c r="D10036" s="16" t="s">
        <v>81145</v>
      </c>
      <c r="F10036" s="16" t="s">
        <v>81146</v>
      </c>
      <c r="G10036" s="16" t="s">
        <v>81147</v>
      </c>
      <c r="H10036" s="16" t="s">
        <v>81148</v>
      </c>
      <c r="I10036" s="17" t="s">
        <v>81149</v>
      </c>
      <c r="J10036" s="17" t="s">
        <v>81150</v>
      </c>
      <c r="K10036" s="17">
        <v>6</v>
      </c>
      <c r="M10036" s="17">
        <v>11</v>
      </c>
      <c r="O10036" s="17">
        <v>5</v>
      </c>
      <c r="P10036" s="17" t="s">
        <v>46</v>
      </c>
      <c r="Q10036" s="18"/>
      <c r="S10036" s="22" t="str">
        <f t="shared" si="468"/>
        <v>71401-73-5</v>
      </c>
      <c r="T10036" s="18" t="str">
        <f t="shared" si="469"/>
        <v>5,5'-dimethyl-3,3,3',3'-tetrakis(trifluoromethyl)-1,1'-spirobi[2,1-benzoxaphosphol-1-ium]</v>
      </c>
      <c r="U10036" s="18" t="str">
        <f t="shared" si="470"/>
        <v>DTXSID10422653</v>
      </c>
    </row>
    <row r="10037" spans="1:21" x14ac:dyDescent="0.2">
      <c r="A10037" s="23" t="s">
        <v>81151</v>
      </c>
      <c r="B10037" s="16" t="s">
        <v>81152</v>
      </c>
      <c r="C10037" s="16" t="s">
        <v>81153</v>
      </c>
      <c r="D10037" s="16" t="s">
        <v>81154</v>
      </c>
      <c r="F10037" s="16" t="s">
        <v>81155</v>
      </c>
      <c r="G10037" s="16" t="s">
        <v>81156</v>
      </c>
      <c r="H10037" s="16" t="s">
        <v>31040</v>
      </c>
      <c r="I10037" s="17" t="s">
        <v>31041</v>
      </c>
      <c r="J10037" s="17" t="s">
        <v>31042</v>
      </c>
      <c r="K10037" s="17">
        <v>3</v>
      </c>
      <c r="O10037" s="17">
        <v>2</v>
      </c>
      <c r="P10037" s="17" t="s">
        <v>46</v>
      </c>
      <c r="Q10037" s="18"/>
      <c r="S10037" s="22" t="str">
        <f t="shared" si="468"/>
        <v>NOCAS_1026794</v>
      </c>
      <c r="T10037" s="18" t="str">
        <f t="shared" si="469"/>
        <v>3-Ethylsulfanyl-1,1,1,2,2-pentafluoropropane</v>
      </c>
      <c r="U10037" s="18" t="str">
        <f t="shared" si="470"/>
        <v>DTXSID801026794</v>
      </c>
    </row>
    <row r="10038" spans="1:21" ht="30" x14ac:dyDescent="0.2">
      <c r="A10038" s="23" t="s">
        <v>81157</v>
      </c>
      <c r="B10038" s="16" t="s">
        <v>81158</v>
      </c>
      <c r="C10038" s="16" t="s">
        <v>81159</v>
      </c>
      <c r="D10038" s="16" t="s">
        <v>81160</v>
      </c>
      <c r="E10038" s="16" t="s">
        <v>81158</v>
      </c>
      <c r="F10038" s="16" t="s">
        <v>81161</v>
      </c>
      <c r="G10038" s="16" t="s">
        <v>81162</v>
      </c>
      <c r="H10038" s="16" t="s">
        <v>27499</v>
      </c>
      <c r="I10038" s="17" t="s">
        <v>27500</v>
      </c>
      <c r="J10038" s="17" t="s">
        <v>27501</v>
      </c>
      <c r="K10038" s="17">
        <v>15</v>
      </c>
      <c r="M10038" s="17">
        <v>8</v>
      </c>
      <c r="O10038" s="17">
        <v>5</v>
      </c>
      <c r="P10038" s="17" t="s">
        <v>46</v>
      </c>
      <c r="Q10038" s="18"/>
      <c r="S10038" s="22" t="str">
        <f t="shared" si="468"/>
        <v>63391-84-4</v>
      </c>
      <c r="T10038" s="18" t="str">
        <f t="shared" si="469"/>
        <v>6-(Ethenyloxy)-1,1,1,2,2,3,3,4,4-nonafluorohexane</v>
      </c>
      <c r="U10038" s="18" t="str">
        <f t="shared" si="470"/>
        <v>DTXSID00895438</v>
      </c>
    </row>
    <row r="10039" spans="1:21" ht="30" x14ac:dyDescent="0.2">
      <c r="A10039" s="23" t="s">
        <v>81163</v>
      </c>
      <c r="B10039" s="16" t="s">
        <v>81164</v>
      </c>
      <c r="C10039" s="16" t="s">
        <v>81165</v>
      </c>
      <c r="D10039" s="16" t="s">
        <v>81166</v>
      </c>
      <c r="F10039" s="16" t="s">
        <v>81167</v>
      </c>
      <c r="G10039" s="16" t="s">
        <v>81168</v>
      </c>
      <c r="H10039" s="16" t="s">
        <v>49457</v>
      </c>
      <c r="I10039" s="17" t="s">
        <v>49458</v>
      </c>
      <c r="J10039" s="17" t="s">
        <v>49459</v>
      </c>
      <c r="K10039" s="17">
        <v>3</v>
      </c>
      <c r="O10039" s="17">
        <v>2</v>
      </c>
      <c r="P10039" s="17" t="s">
        <v>46</v>
      </c>
      <c r="Q10039" s="18"/>
      <c r="S10039" s="22" t="str">
        <f t="shared" si="468"/>
        <v>2090610-39-0</v>
      </c>
      <c r="T10039" s="18" t="str">
        <f t="shared" si="469"/>
        <v>2-(Pentafluoroethyl)pyridine-4-carboxylic acid</v>
      </c>
      <c r="U10039" s="18" t="str">
        <f t="shared" si="470"/>
        <v>DTXSID601022958</v>
      </c>
    </row>
    <row r="10040" spans="1:21" ht="30" x14ac:dyDescent="0.2">
      <c r="A10040" s="23" t="s">
        <v>81169</v>
      </c>
      <c r="B10040" s="16" t="s">
        <v>81170</v>
      </c>
      <c r="C10040" s="16" t="s">
        <v>81171</v>
      </c>
      <c r="D10040" s="16" t="s">
        <v>81172</v>
      </c>
      <c r="E10040" s="16" t="s">
        <v>81170</v>
      </c>
      <c r="F10040" s="16" t="s">
        <v>81173</v>
      </c>
      <c r="G10040" s="16" t="s">
        <v>81174</v>
      </c>
      <c r="H10040" s="16" t="s">
        <v>81175</v>
      </c>
      <c r="I10040" s="17" t="s">
        <v>81176</v>
      </c>
      <c r="J10040" s="17" t="s">
        <v>81177</v>
      </c>
      <c r="K10040" s="17">
        <v>14</v>
      </c>
      <c r="M10040" s="17">
        <v>12</v>
      </c>
      <c r="O10040" s="17">
        <v>5</v>
      </c>
      <c r="P10040" s="17" t="s">
        <v>46</v>
      </c>
      <c r="Q10040" s="18"/>
      <c r="S10040" s="22" t="str">
        <f t="shared" si="468"/>
        <v>2966-54-3</v>
      </c>
      <c r="T10040" s="18" t="str">
        <f t="shared" si="469"/>
        <v>Potassium heptafluorobutanoate</v>
      </c>
      <c r="U10040" s="18" t="str">
        <f t="shared" si="470"/>
        <v>DTXSID20896624</v>
      </c>
    </row>
    <row r="10041" spans="1:21" ht="45" x14ac:dyDescent="0.2">
      <c r="A10041" s="23" t="s">
        <v>81178</v>
      </c>
      <c r="B10041" s="16" t="s">
        <v>81179</v>
      </c>
      <c r="C10041" s="16" t="s">
        <v>81180</v>
      </c>
      <c r="D10041" s="16" t="s">
        <v>81181</v>
      </c>
      <c r="E10041" s="16" t="s">
        <v>81179</v>
      </c>
      <c r="F10041" s="16" t="s">
        <v>81182</v>
      </c>
      <c r="G10041" s="16" t="s">
        <v>81183</v>
      </c>
      <c r="H10041" s="16" t="s">
        <v>81184</v>
      </c>
      <c r="I10041" s="17" t="s">
        <v>81185</v>
      </c>
      <c r="J10041" s="17" t="s">
        <v>81186</v>
      </c>
      <c r="K10041" s="17">
        <v>15</v>
      </c>
      <c r="M10041" s="17">
        <v>7</v>
      </c>
      <c r="O10041" s="17">
        <v>5</v>
      </c>
      <c r="P10041" s="17" t="s">
        <v>46</v>
      </c>
      <c r="Q10041" s="18"/>
      <c r="S10041" s="22" t="str">
        <f t="shared" si="468"/>
        <v>165281-74-3</v>
      </c>
      <c r="T10041" s="18" t="str">
        <f t="shared" si="469"/>
        <v>Ethyl 4,4,5,5,6,6,7,7,8,8,9,9,9-tridecafluoro-2-iodononanoate</v>
      </c>
      <c r="U10041" s="18" t="str">
        <f t="shared" si="470"/>
        <v>DTXSID50895706</v>
      </c>
    </row>
    <row r="10042" spans="1:21" ht="45" x14ac:dyDescent="0.2">
      <c r="A10042" s="23" t="s">
        <v>81187</v>
      </c>
      <c r="B10042" s="16" t="s">
        <v>81188</v>
      </c>
      <c r="C10042" s="16" t="s">
        <v>81189</v>
      </c>
      <c r="D10042" s="16" t="s">
        <v>81190</v>
      </c>
      <c r="E10042" s="16" t="s">
        <v>81188</v>
      </c>
      <c r="F10042" s="16" t="s">
        <v>81191</v>
      </c>
      <c r="G10042" s="16" t="s">
        <v>81192</v>
      </c>
      <c r="H10042" s="16" t="s">
        <v>81193</v>
      </c>
      <c r="I10042" s="17" t="s">
        <v>81194</v>
      </c>
      <c r="J10042" s="17" t="s">
        <v>81195</v>
      </c>
      <c r="K10042" s="17">
        <v>15</v>
      </c>
      <c r="M10042" s="17">
        <v>7</v>
      </c>
      <c r="O10042" s="17">
        <v>5</v>
      </c>
      <c r="P10042" s="17" t="s">
        <v>46</v>
      </c>
      <c r="Q10042" s="18"/>
      <c r="S10042" s="22" t="str">
        <f t="shared" si="468"/>
        <v>113584-34-2</v>
      </c>
      <c r="T10042" s="18" t="str">
        <f t="shared" si="469"/>
        <v>1-[4-(1,1,2,2,3,3,4,4,5,5,6,6,7,7,8,8,8-Heptadecafluorooctane-1-sulfonyl)piperazin-1-yl]propan-1-one</v>
      </c>
      <c r="U10042" s="18" t="str">
        <f t="shared" si="470"/>
        <v>DTXSID10896259</v>
      </c>
    </row>
    <row r="10043" spans="1:21" x14ac:dyDescent="0.2">
      <c r="A10043" s="23" t="s">
        <v>81196</v>
      </c>
      <c r="B10043" s="16" t="s">
        <v>81197</v>
      </c>
      <c r="C10043" s="16" t="s">
        <v>81198</v>
      </c>
      <c r="D10043" s="16" t="s">
        <v>81199</v>
      </c>
      <c r="E10043" s="16" t="s">
        <v>81197</v>
      </c>
      <c r="F10043" s="16" t="s">
        <v>81200</v>
      </c>
      <c r="G10043" s="16" t="s">
        <v>81201</v>
      </c>
      <c r="H10043" s="16" t="s">
        <v>13065</v>
      </c>
      <c r="I10043" s="17" t="s">
        <v>13066</v>
      </c>
      <c r="J10043" s="17" t="s">
        <v>13067</v>
      </c>
      <c r="K10043" s="17">
        <v>7</v>
      </c>
      <c r="O10043" s="17">
        <v>5</v>
      </c>
      <c r="P10043" s="17" t="s">
        <v>46</v>
      </c>
      <c r="Q10043" s="18"/>
      <c r="S10043" s="22" t="str">
        <f t="shared" si="468"/>
        <v>64100-30-7</v>
      </c>
      <c r="T10043" s="18" t="str">
        <f t="shared" si="469"/>
        <v>2,2,3,3,4-Pentafluorocyclobutane-1,1-diol</v>
      </c>
      <c r="U10043" s="18" t="str">
        <f t="shared" si="470"/>
        <v>DTXSID20570654</v>
      </c>
    </row>
    <row r="10044" spans="1:21" ht="45" x14ac:dyDescent="0.2">
      <c r="A10044" s="23" t="s">
        <v>81202</v>
      </c>
      <c r="B10044" s="16" t="s">
        <v>81203</v>
      </c>
      <c r="C10044" s="16" t="s">
        <v>81204</v>
      </c>
      <c r="D10044" s="16" t="s">
        <v>81205</v>
      </c>
      <c r="F10044" s="16" t="s">
        <v>81206</v>
      </c>
      <c r="G10044" s="16" t="s">
        <v>81207</v>
      </c>
      <c r="H10044" s="16" t="s">
        <v>81208</v>
      </c>
      <c r="I10044" s="17" t="s">
        <v>81209</v>
      </c>
      <c r="J10044" s="17" t="s">
        <v>81210</v>
      </c>
      <c r="K10044" s="17">
        <v>3</v>
      </c>
      <c r="O10044" s="17">
        <v>2</v>
      </c>
      <c r="P10044" s="17" t="s">
        <v>46</v>
      </c>
      <c r="Q10044" s="18"/>
      <c r="S10044" s="22" t="str">
        <f t="shared" si="468"/>
        <v>336-02-7</v>
      </c>
      <c r="T10044" s="18" t="str">
        <f t="shared" si="469"/>
        <v>Silver perfluorohexanoate</v>
      </c>
      <c r="U10044" s="18" t="str">
        <f t="shared" si="470"/>
        <v>DTXSID501032813</v>
      </c>
    </row>
    <row r="10045" spans="1:21" ht="45" x14ac:dyDescent="0.2">
      <c r="A10045" s="23" t="s">
        <v>81211</v>
      </c>
      <c r="B10045" s="16" t="s">
        <v>81212</v>
      </c>
      <c r="C10045" s="16" t="s">
        <v>81213</v>
      </c>
      <c r="D10045" s="16" t="s">
        <v>81214</v>
      </c>
      <c r="E10045" s="16" t="s">
        <v>81215</v>
      </c>
      <c r="F10045" s="16" t="s">
        <v>81216</v>
      </c>
      <c r="G10045" s="16" t="s">
        <v>81217</v>
      </c>
      <c r="H10045" s="16" t="s">
        <v>21692</v>
      </c>
      <c r="I10045" s="17" t="s">
        <v>21693</v>
      </c>
      <c r="J10045" s="17" t="s">
        <v>21694</v>
      </c>
      <c r="K10045" s="17">
        <v>17</v>
      </c>
      <c r="M10045" s="17">
        <v>3</v>
      </c>
      <c r="O10045" s="17">
        <v>5</v>
      </c>
      <c r="P10045" s="17" t="s">
        <v>46</v>
      </c>
      <c r="Q10045" s="18"/>
      <c r="S10045" s="22" t="str">
        <f t="shared" si="468"/>
        <v>71076-47-6</v>
      </c>
      <c r="T10045" s="18" t="str">
        <f t="shared" si="469"/>
        <v>Perfluoro-2,2,5,5-tetramethylhexane</v>
      </c>
      <c r="U10045" s="18" t="str">
        <f t="shared" si="470"/>
        <v>DTXSID00893292</v>
      </c>
    </row>
    <row r="10046" spans="1:21" ht="45" x14ac:dyDescent="0.2">
      <c r="A10046" s="23" t="s">
        <v>81218</v>
      </c>
      <c r="B10046" s="16" t="s">
        <v>81219</v>
      </c>
      <c r="C10046" s="16" t="s">
        <v>81220</v>
      </c>
      <c r="D10046" s="16" t="s">
        <v>81221</v>
      </c>
      <c r="E10046" s="16" t="s">
        <v>81219</v>
      </c>
      <c r="F10046" s="16" t="s">
        <v>81222</v>
      </c>
      <c r="G10046" s="16" t="s">
        <v>81223</v>
      </c>
      <c r="H10046" s="16" t="s">
        <v>81224</v>
      </c>
      <c r="I10046" s="17" t="s">
        <v>81225</v>
      </c>
      <c r="J10046" s="17" t="s">
        <v>81226</v>
      </c>
      <c r="K10046" s="17">
        <v>14</v>
      </c>
      <c r="M10046" s="17">
        <v>3</v>
      </c>
      <c r="O10046" s="17">
        <v>5</v>
      </c>
      <c r="P10046" s="17" t="s">
        <v>46</v>
      </c>
      <c r="Q10046" s="18"/>
      <c r="S10046" s="22" t="str">
        <f t="shared" si="468"/>
        <v>124921-25-1</v>
      </c>
      <c r="T10046" s="18" t="str">
        <f t="shared" si="469"/>
        <v>(9E)-1,1,1,2,2,3,3,4,4,5,5,6,6,7,7,8,8-Heptadecafluoroicos-9-ene</v>
      </c>
      <c r="U10046" s="18" t="str">
        <f t="shared" si="470"/>
        <v>DTXSID60896683</v>
      </c>
    </row>
    <row r="10047" spans="1:21" ht="30" x14ac:dyDescent="0.2">
      <c r="A10047" s="23" t="s">
        <v>81227</v>
      </c>
      <c r="B10047" s="16" t="s">
        <v>81228</v>
      </c>
      <c r="C10047" s="16" t="s">
        <v>81229</v>
      </c>
      <c r="D10047" s="16" t="s">
        <v>81230</v>
      </c>
      <c r="E10047" s="16" t="s">
        <v>81228</v>
      </c>
      <c r="F10047" s="16" t="s">
        <v>81231</v>
      </c>
      <c r="G10047" s="16" t="s">
        <v>81232</v>
      </c>
      <c r="H10047" s="16" t="s">
        <v>81233</v>
      </c>
      <c r="I10047" s="17" t="s">
        <v>81234</v>
      </c>
      <c r="J10047" s="17" t="s">
        <v>81235</v>
      </c>
      <c r="K10047" s="17">
        <v>7</v>
      </c>
      <c r="M10047" s="17">
        <v>2</v>
      </c>
      <c r="O10047" s="17">
        <v>5</v>
      </c>
      <c r="P10047" s="17" t="s">
        <v>46</v>
      </c>
      <c r="Q10047" s="18"/>
      <c r="S10047" s="22" t="str">
        <f t="shared" si="468"/>
        <v>873013-82-2</v>
      </c>
      <c r="T10047" s="18" t="str">
        <f t="shared" si="469"/>
        <v>(2-Cyclohexyl-1,1,2,2-tetrafluoroethyl)benzene</v>
      </c>
      <c r="U10047" s="18" t="str">
        <f t="shared" si="470"/>
        <v>DTXSID30832694</v>
      </c>
    </row>
    <row r="10048" spans="1:21" ht="30" x14ac:dyDescent="0.2">
      <c r="A10048" s="23" t="s">
        <v>81236</v>
      </c>
      <c r="B10048" s="16" t="s">
        <v>81237</v>
      </c>
      <c r="C10048" s="16" t="s">
        <v>81238</v>
      </c>
      <c r="D10048" s="16" t="s">
        <v>81239</v>
      </c>
      <c r="E10048" s="16" t="s">
        <v>81240</v>
      </c>
      <c r="F10048" s="16" t="s">
        <v>81241</v>
      </c>
      <c r="G10048" s="16" t="s">
        <v>81242</v>
      </c>
      <c r="H10048" s="16" t="s">
        <v>61707</v>
      </c>
      <c r="I10048" s="17" t="s">
        <v>61708</v>
      </c>
      <c r="J10048" s="17" t="s">
        <v>61709</v>
      </c>
      <c r="K10048" s="17">
        <v>6</v>
      </c>
      <c r="M10048" s="17">
        <v>12</v>
      </c>
      <c r="O10048" s="17">
        <v>5</v>
      </c>
      <c r="P10048" s="17" t="s">
        <v>46</v>
      </c>
      <c r="Q10048" s="18"/>
      <c r="S10048" s="22" t="str">
        <f t="shared" si="468"/>
        <v>35443-95-9</v>
      </c>
      <c r="T10048" s="18" t="str">
        <f t="shared" si="469"/>
        <v>4,4,4-trifluoro-1-(3-methoxyphenyl)-3-(trifluoromethyl)but-2-en-1-one</v>
      </c>
      <c r="U10048" s="18" t="str">
        <f t="shared" si="470"/>
        <v>DTXSID10303690</v>
      </c>
    </row>
    <row r="10049" spans="1:21" ht="30" x14ac:dyDescent="0.2">
      <c r="A10049" s="23" t="s">
        <v>81243</v>
      </c>
      <c r="B10049" s="16" t="s">
        <v>81244</v>
      </c>
      <c r="C10049" s="16" t="s">
        <v>81245</v>
      </c>
      <c r="D10049" s="16" t="s">
        <v>81246</v>
      </c>
      <c r="E10049" s="16" t="s">
        <v>81247</v>
      </c>
      <c r="F10049" s="16" t="s">
        <v>81248</v>
      </c>
      <c r="G10049" s="16" t="s">
        <v>81249</v>
      </c>
      <c r="H10049" s="16" t="s">
        <v>81250</v>
      </c>
      <c r="I10049" s="17" t="s">
        <v>81251</v>
      </c>
      <c r="J10049" s="17" t="s">
        <v>81252</v>
      </c>
      <c r="K10049" s="17">
        <v>15</v>
      </c>
      <c r="M10049" s="17">
        <v>9</v>
      </c>
      <c r="O10049" s="17">
        <v>5</v>
      </c>
      <c r="P10049" s="17" t="s">
        <v>46</v>
      </c>
      <c r="Q10049" s="18"/>
      <c r="S10049" s="22" t="str">
        <f t="shared" si="468"/>
        <v>90715-84-7</v>
      </c>
      <c r="T10049" s="18" t="str">
        <f t="shared" si="469"/>
        <v>5-(Heptafluoropropyl)dihydropyrimidine-2,4(1H,3H)-dione</v>
      </c>
      <c r="U10049" s="18" t="str">
        <f t="shared" si="470"/>
        <v>DTXSID30541335</v>
      </c>
    </row>
    <row r="10050" spans="1:21" ht="30" x14ac:dyDescent="0.2">
      <c r="A10050" s="23" t="s">
        <v>81253</v>
      </c>
      <c r="B10050" s="16" t="s">
        <v>81254</v>
      </c>
      <c r="C10050" s="16" t="s">
        <v>81255</v>
      </c>
      <c r="D10050" s="16" t="s">
        <v>81256</v>
      </c>
      <c r="E10050" s="16" t="s">
        <v>81254</v>
      </c>
      <c r="F10050" s="16" t="s">
        <v>81257</v>
      </c>
      <c r="G10050" s="16" t="s">
        <v>81258</v>
      </c>
      <c r="H10050" s="16" t="s">
        <v>14448</v>
      </c>
      <c r="I10050" s="17" t="s">
        <v>14449</v>
      </c>
      <c r="J10050" s="17" t="s">
        <v>14450</v>
      </c>
      <c r="K10050" s="17">
        <v>15</v>
      </c>
      <c r="M10050" s="17">
        <v>8</v>
      </c>
      <c r="O10050" s="17">
        <v>5</v>
      </c>
      <c r="P10050" s="17" t="s">
        <v>46</v>
      </c>
      <c r="Q10050" s="18"/>
      <c r="S10050" s="22" t="str">
        <f t="shared" si="468"/>
        <v>157829-77-1</v>
      </c>
      <c r="T10050" s="18" t="str">
        <f t="shared" si="469"/>
        <v>1-Bromo-3-(tridecafluorohexyl)benzene</v>
      </c>
      <c r="U10050" s="18" t="str">
        <f t="shared" si="470"/>
        <v>DTXSID00895670</v>
      </c>
    </row>
    <row r="10051" spans="1:21" ht="45" x14ac:dyDescent="0.2">
      <c r="A10051" s="23" t="s">
        <v>81259</v>
      </c>
      <c r="B10051" s="16" t="s">
        <v>81260</v>
      </c>
      <c r="C10051" s="16" t="s">
        <v>81261</v>
      </c>
      <c r="D10051" s="16" t="s">
        <v>81262</v>
      </c>
      <c r="F10051" s="16" t="s">
        <v>81263</v>
      </c>
      <c r="G10051" s="16" t="s">
        <v>81264</v>
      </c>
      <c r="H10051" s="16" t="s">
        <v>81265</v>
      </c>
      <c r="I10051" s="17" t="s">
        <v>81266</v>
      </c>
      <c r="J10051" s="17" t="s">
        <v>81267</v>
      </c>
      <c r="K10051" s="17">
        <v>3</v>
      </c>
      <c r="O10051" s="17">
        <v>2</v>
      </c>
      <c r="P10051" s="17" t="s">
        <v>46</v>
      </c>
      <c r="Q10051" s="18"/>
      <c r="S10051" s="22" t="str">
        <f t="shared" si="468"/>
        <v>NOCAS_1035368</v>
      </c>
      <c r="T10051" s="18" t="str">
        <f t="shared" si="469"/>
        <v>N-Ethyl-N,N-dimethyl-(8-(difluoromethyl)perfluorooctyl)methan-1-aminium</v>
      </c>
      <c r="U10051" s="18" t="str">
        <f t="shared" si="470"/>
        <v>DTXSID701035368</v>
      </c>
    </row>
    <row r="10052" spans="1:21" ht="45" x14ac:dyDescent="0.2">
      <c r="A10052" s="23" t="s">
        <v>81268</v>
      </c>
      <c r="B10052" s="16" t="s">
        <v>81269</v>
      </c>
      <c r="C10052" s="16" t="s">
        <v>81270</v>
      </c>
      <c r="D10052" s="16" t="s">
        <v>81271</v>
      </c>
      <c r="E10052" s="16" t="s">
        <v>81269</v>
      </c>
      <c r="F10052" s="16" t="s">
        <v>81272</v>
      </c>
      <c r="G10052" s="16" t="s">
        <v>81273</v>
      </c>
      <c r="H10052" s="16" t="s">
        <v>81274</v>
      </c>
      <c r="I10052" s="17" t="s">
        <v>81275</v>
      </c>
      <c r="J10052" s="17" t="s">
        <v>81276</v>
      </c>
      <c r="K10052" s="17">
        <v>15</v>
      </c>
      <c r="M10052" s="17">
        <v>7</v>
      </c>
      <c r="O10052" s="17">
        <v>5</v>
      </c>
      <c r="P10052" s="17" t="s">
        <v>46</v>
      </c>
      <c r="Q10052" s="18"/>
      <c r="S10052" s="22" t="str">
        <f t="shared" si="468"/>
        <v>57216-75-8</v>
      </c>
      <c r="T10052" s="18" t="str">
        <f t="shared" si="469"/>
        <v>3,3,4,4,5,5,6,6,7,7,8,8,9,9,10,10,11,11,11-Nonadecafluoroundec-1-ene</v>
      </c>
      <c r="U10052" s="18" t="str">
        <f t="shared" si="470"/>
        <v>DTXSID40895311</v>
      </c>
    </row>
    <row r="10053" spans="1:21" ht="60" x14ac:dyDescent="0.2">
      <c r="A10053" s="23" t="s">
        <v>81277</v>
      </c>
      <c r="B10053" s="16" t="s">
        <v>81278</v>
      </c>
      <c r="C10053" s="16" t="s">
        <v>81279</v>
      </c>
      <c r="D10053" s="16" t="s">
        <v>81280</v>
      </c>
      <c r="F10053" s="16" t="s">
        <v>81281</v>
      </c>
      <c r="G10053" s="16" t="s">
        <v>81282</v>
      </c>
      <c r="H10053" s="16" t="s">
        <v>81283</v>
      </c>
      <c r="I10053" s="17" t="s">
        <v>81284</v>
      </c>
      <c r="J10053" s="17" t="s">
        <v>81285</v>
      </c>
      <c r="K10053" s="17">
        <v>3</v>
      </c>
      <c r="O10053" s="17">
        <v>2</v>
      </c>
      <c r="P10053" s="17" t="s">
        <v>46</v>
      </c>
      <c r="Q10053" s="18"/>
      <c r="S10053" s="22" t="str">
        <f t="shared" si="468"/>
        <v>NOCAS_1035481</v>
      </c>
      <c r="T10053" s="18" t="str">
        <f t="shared" si="469"/>
        <v>N-(2,3-Dihydroxypropyl)-4-hydroxy-N,N-dimethyl-3-{[(perfluorododecyl)sulfonyl]amino}-1-butanaminium</v>
      </c>
      <c r="U10053" s="18" t="str">
        <f t="shared" si="470"/>
        <v>DTXSID501035481</v>
      </c>
    </row>
    <row r="10054" spans="1:21" ht="60" x14ac:dyDescent="0.2">
      <c r="A10054" s="23" t="s">
        <v>81286</v>
      </c>
      <c r="B10054" s="16" t="s">
        <v>81287</v>
      </c>
      <c r="C10054" s="16" t="s">
        <v>81288</v>
      </c>
      <c r="G10054" s="16" t="s">
        <v>245</v>
      </c>
      <c r="J10054" s="17" t="s">
        <v>46</v>
      </c>
      <c r="K10054" s="17">
        <v>17</v>
      </c>
      <c r="O10054" s="17">
        <v>5</v>
      </c>
      <c r="P10054" s="17" t="s">
        <v>46</v>
      </c>
      <c r="Q10054" s="18"/>
      <c r="S10054" s="22" t="str">
        <f t="shared" ref="S10054:S10117" si="471">C10054</f>
        <v>98999-57-6</v>
      </c>
      <c r="T10054" s="18" t="str">
        <f t="shared" ref="T10054:T10117" si="472">B10054</f>
        <v>Sulfonamides, C7-8-alkane, perfluoro, N-methyl-N-[2-[(1-oxo-2-propenyl)oxy]ethyl], polymers with 2-ethoxyethyl acrylate, glycidyl methacrylate and N,N,N-trimethyl-2-[(2-methyl-1-oxo-2-propenyl)oxy]ethanaminium chloride</v>
      </c>
      <c r="U10054" s="18" t="str">
        <f t="shared" ref="U10054:U10117" si="473">A10054</f>
        <v>DTXSID40882685</v>
      </c>
    </row>
    <row r="10055" spans="1:21" ht="30" x14ac:dyDescent="0.2">
      <c r="A10055" s="23" t="s">
        <v>81289</v>
      </c>
      <c r="B10055" s="16" t="s">
        <v>81290</v>
      </c>
      <c r="C10055" s="16" t="s">
        <v>81291</v>
      </c>
      <c r="D10055" s="16" t="s">
        <v>81292</v>
      </c>
      <c r="E10055" s="16" t="s">
        <v>81290</v>
      </c>
      <c r="F10055" s="16" t="s">
        <v>81293</v>
      </c>
      <c r="G10055" s="16" t="s">
        <v>81294</v>
      </c>
      <c r="H10055" s="16" t="s">
        <v>81295</v>
      </c>
      <c r="I10055" s="17" t="s">
        <v>81296</v>
      </c>
      <c r="J10055" s="17" t="s">
        <v>81297</v>
      </c>
      <c r="K10055" s="17">
        <v>15</v>
      </c>
      <c r="M10055" s="17">
        <v>14</v>
      </c>
      <c r="P10055" s="17" t="s">
        <v>46</v>
      </c>
      <c r="Q10055" s="18"/>
      <c r="S10055" s="22" t="str">
        <f t="shared" si="471"/>
        <v>38436-18-9</v>
      </c>
      <c r="T10055" s="18" t="str">
        <f t="shared" si="472"/>
        <v>8-Bromo-1,1,1,2,2,3,3,4,4-nonafluorooctane</v>
      </c>
      <c r="U10055" s="18" t="str">
        <f t="shared" si="473"/>
        <v>DTXSID10895181</v>
      </c>
    </row>
    <row r="10056" spans="1:21" ht="45" x14ac:dyDescent="0.2">
      <c r="A10056" s="23" t="s">
        <v>81298</v>
      </c>
      <c r="B10056" s="16" t="s">
        <v>81299</v>
      </c>
      <c r="C10056" s="16" t="s">
        <v>81300</v>
      </c>
      <c r="D10056" s="16" t="s">
        <v>81301</v>
      </c>
      <c r="E10056" s="16" t="s">
        <v>81299</v>
      </c>
      <c r="F10056" s="16" t="s">
        <v>81302</v>
      </c>
      <c r="G10056" s="16" t="s">
        <v>81303</v>
      </c>
      <c r="H10056" s="16" t="s">
        <v>23716</v>
      </c>
      <c r="I10056" s="17" t="s">
        <v>23717</v>
      </c>
      <c r="J10056" s="17" t="s">
        <v>23718</v>
      </c>
      <c r="K10056" s="17">
        <v>8</v>
      </c>
      <c r="P10056" s="17" t="s">
        <v>46</v>
      </c>
      <c r="Q10056" s="18"/>
      <c r="S10056" s="22" t="str">
        <f t="shared" si="471"/>
        <v>82959-19-1</v>
      </c>
      <c r="T10056" s="18" t="str">
        <f t="shared" si="472"/>
        <v>4,4,5,5,6,6,7,7,8,8,9,9,10,10,11,11,11-Heptadecafluoroundecan-2-one</v>
      </c>
      <c r="U10056" s="18" t="str">
        <f t="shared" si="473"/>
        <v>DTXSID70513233</v>
      </c>
    </row>
    <row r="10057" spans="1:21" ht="30" x14ac:dyDescent="0.2">
      <c r="A10057" s="23" t="s">
        <v>81304</v>
      </c>
      <c r="B10057" s="16" t="s">
        <v>81305</v>
      </c>
      <c r="C10057" s="16" t="s">
        <v>81306</v>
      </c>
      <c r="D10057" s="16" t="s">
        <v>81307</v>
      </c>
      <c r="F10057" s="16" t="s">
        <v>81308</v>
      </c>
      <c r="G10057" s="16" t="s">
        <v>81309</v>
      </c>
      <c r="H10057" s="16" t="s">
        <v>25121</v>
      </c>
      <c r="I10057" s="17" t="s">
        <v>25122</v>
      </c>
      <c r="J10057" s="17" t="s">
        <v>25123</v>
      </c>
      <c r="K10057" s="17">
        <v>3</v>
      </c>
      <c r="O10057" s="17">
        <v>2</v>
      </c>
      <c r="P10057" s="17" t="s">
        <v>46</v>
      </c>
      <c r="Q10057" s="18"/>
      <c r="S10057" s="22" t="str">
        <f t="shared" si="471"/>
        <v>1889949-46-5</v>
      </c>
      <c r="T10057" s="18" t="str">
        <f t="shared" si="472"/>
        <v>4-(1,1,1,2-Tetrafluoropropan-2-yl)phenol</v>
      </c>
      <c r="U10057" s="18" t="str">
        <f t="shared" si="473"/>
        <v>DTXSID201023209</v>
      </c>
    </row>
    <row r="10058" spans="1:21" x14ac:dyDescent="0.2">
      <c r="A10058" s="23" t="s">
        <v>81310</v>
      </c>
      <c r="B10058" s="16" t="s">
        <v>81311</v>
      </c>
      <c r="C10058" s="16" t="s">
        <v>81312</v>
      </c>
      <c r="D10058" s="16" t="s">
        <v>81313</v>
      </c>
      <c r="E10058" s="16" t="s">
        <v>81311</v>
      </c>
      <c r="F10058" s="16" t="s">
        <v>81314</v>
      </c>
      <c r="G10058" s="16" t="s">
        <v>81315</v>
      </c>
      <c r="H10058" s="16" t="s">
        <v>5504</v>
      </c>
      <c r="I10058" s="17" t="s">
        <v>5505</v>
      </c>
      <c r="J10058" s="17" t="s">
        <v>5506</v>
      </c>
      <c r="K10058" s="17">
        <v>111</v>
      </c>
      <c r="L10058" s="17">
        <v>8</v>
      </c>
      <c r="M10058" s="17">
        <v>65</v>
      </c>
      <c r="N10058" s="17">
        <v>1</v>
      </c>
      <c r="O10058" s="17">
        <v>1</v>
      </c>
      <c r="P10058" s="17" t="s">
        <v>46</v>
      </c>
      <c r="Q10058" s="18"/>
      <c r="S10058" s="22" t="str">
        <f t="shared" si="471"/>
        <v>115-25-3</v>
      </c>
      <c r="T10058" s="18" t="str">
        <f t="shared" si="472"/>
        <v>Octafluorocyclobutane</v>
      </c>
      <c r="U10058" s="18" t="str">
        <f t="shared" si="473"/>
        <v>DTXSID9041811</v>
      </c>
    </row>
    <row r="10059" spans="1:21" ht="60" x14ac:dyDescent="0.2">
      <c r="A10059" s="23" t="s">
        <v>81316</v>
      </c>
      <c r="B10059" s="16" t="s">
        <v>81317</v>
      </c>
      <c r="C10059" s="16" t="s">
        <v>81318</v>
      </c>
      <c r="D10059" s="16" t="s">
        <v>81319</v>
      </c>
      <c r="E10059" s="16" t="s">
        <v>81320</v>
      </c>
      <c r="F10059" s="16" t="s">
        <v>81321</v>
      </c>
      <c r="G10059" s="16" t="s">
        <v>81322</v>
      </c>
      <c r="H10059" s="16" t="s">
        <v>81323</v>
      </c>
      <c r="I10059" s="17" t="s">
        <v>81324</v>
      </c>
      <c r="J10059" s="17" t="s">
        <v>81325</v>
      </c>
      <c r="K10059" s="17">
        <v>26</v>
      </c>
      <c r="M10059" s="17">
        <v>15</v>
      </c>
      <c r="O10059" s="17">
        <v>1</v>
      </c>
      <c r="P10059" s="17" t="s">
        <v>46</v>
      </c>
      <c r="Q10059" s="18"/>
      <c r="S10059" s="22" t="str">
        <f t="shared" si="471"/>
        <v>57678-07-6</v>
      </c>
      <c r="T10059" s="18" t="str">
        <f t="shared" si="472"/>
        <v>12:2 Fluorotelomer dihydrogen phosphate</v>
      </c>
      <c r="U10059" s="18" t="str">
        <f t="shared" si="473"/>
        <v>DTXSID40880489</v>
      </c>
    </row>
    <row r="10060" spans="1:21" x14ac:dyDescent="0.2">
      <c r="A10060" s="23" t="s">
        <v>81326</v>
      </c>
      <c r="B10060" s="16" t="s">
        <v>81327</v>
      </c>
      <c r="C10060" s="16" t="s">
        <v>81328</v>
      </c>
      <c r="G10060" s="16" t="s">
        <v>245</v>
      </c>
      <c r="J10060" s="17" t="s">
        <v>46</v>
      </c>
      <c r="K10060" s="17">
        <v>83</v>
      </c>
      <c r="L10060" s="17">
        <v>21</v>
      </c>
      <c r="N10060" s="17">
        <v>495</v>
      </c>
      <c r="O10060" s="17">
        <v>1</v>
      </c>
      <c r="P10060" s="17" t="s">
        <v>46</v>
      </c>
      <c r="Q10060" s="18"/>
      <c r="S10060" s="22" t="str">
        <f t="shared" si="471"/>
        <v>15096-52-3</v>
      </c>
      <c r="T10060" s="18" t="str">
        <f t="shared" si="472"/>
        <v>Cryolite</v>
      </c>
      <c r="U10060" s="18" t="str">
        <f t="shared" si="473"/>
        <v>DTXSID0034487</v>
      </c>
    </row>
    <row r="10061" spans="1:21" x14ac:dyDescent="0.2">
      <c r="A10061" s="23" t="s">
        <v>81329</v>
      </c>
      <c r="B10061" s="16" t="s">
        <v>81330</v>
      </c>
      <c r="C10061" s="16" t="s">
        <v>81331</v>
      </c>
      <c r="G10061" s="16" t="s">
        <v>245</v>
      </c>
      <c r="J10061" s="17" t="s">
        <v>46</v>
      </c>
      <c r="K10061" s="17">
        <v>17</v>
      </c>
      <c r="O10061" s="17">
        <v>5</v>
      </c>
      <c r="P10061" s="17" t="s">
        <v>46</v>
      </c>
      <c r="Q10061" s="18"/>
      <c r="S10061" s="22" t="str">
        <f t="shared" si="471"/>
        <v>68299-39-8</v>
      </c>
      <c r="T10061" s="18" t="str">
        <f t="shared" si="472"/>
        <v>68299-39-8 (name too long)</v>
      </c>
      <c r="U10061" s="18" t="str">
        <f t="shared" si="473"/>
        <v>DTXSID00882560</v>
      </c>
    </row>
    <row r="10062" spans="1:21" ht="30" x14ac:dyDescent="0.2">
      <c r="A10062" s="23" t="s">
        <v>81332</v>
      </c>
      <c r="B10062" s="16" t="s">
        <v>81333</v>
      </c>
      <c r="C10062" s="16" t="s">
        <v>81334</v>
      </c>
      <c r="D10062" s="16" t="s">
        <v>81335</v>
      </c>
      <c r="E10062" s="16" t="s">
        <v>81336</v>
      </c>
      <c r="F10062" s="16" t="s">
        <v>81337</v>
      </c>
      <c r="G10062" s="16" t="s">
        <v>81338</v>
      </c>
      <c r="H10062" s="16" t="s">
        <v>77700</v>
      </c>
      <c r="I10062" s="17" t="s">
        <v>77701</v>
      </c>
      <c r="J10062" s="17" t="s">
        <v>77702</v>
      </c>
      <c r="K10062" s="17">
        <v>14</v>
      </c>
      <c r="M10062" s="17">
        <v>6</v>
      </c>
      <c r="O10062" s="17">
        <v>1</v>
      </c>
      <c r="P10062" s="17" t="s">
        <v>46</v>
      </c>
      <c r="Q10062" s="18"/>
      <c r="S10062" s="22" t="str">
        <f t="shared" si="471"/>
        <v>26208-02-6</v>
      </c>
      <c r="T10062" s="18" t="str">
        <f t="shared" si="472"/>
        <v>2-(Perfluoropropyl)glycine</v>
      </c>
      <c r="U10062" s="18" t="str">
        <f t="shared" si="473"/>
        <v>DTXSID90897567</v>
      </c>
    </row>
    <row r="10063" spans="1:21" ht="60" x14ac:dyDescent="0.2">
      <c r="A10063" s="23" t="s">
        <v>81339</v>
      </c>
      <c r="B10063" s="16" t="s">
        <v>81340</v>
      </c>
      <c r="C10063" s="16" t="s">
        <v>81341</v>
      </c>
      <c r="D10063" s="16" t="s">
        <v>81342</v>
      </c>
      <c r="E10063" s="16" t="s">
        <v>81343</v>
      </c>
      <c r="F10063" s="16" t="s">
        <v>81344</v>
      </c>
      <c r="G10063" s="16" t="s">
        <v>81345</v>
      </c>
      <c r="H10063" s="16" t="s">
        <v>81346</v>
      </c>
      <c r="I10063" s="17" t="s">
        <v>81347</v>
      </c>
      <c r="J10063" s="17" t="s">
        <v>81348</v>
      </c>
      <c r="K10063" s="17">
        <v>19</v>
      </c>
      <c r="M10063" s="17">
        <v>3</v>
      </c>
      <c r="O10063" s="17">
        <v>2</v>
      </c>
      <c r="P10063" s="17" t="s">
        <v>46</v>
      </c>
      <c r="Q10063" s="18"/>
      <c r="S10063" s="22" t="str">
        <f t="shared" si="471"/>
        <v>94200-49-4</v>
      </c>
      <c r="T10063" s="18" t="str">
        <f t="shared" si="472"/>
        <v>Diammonium 3-(perfluorohexadecyl)-2-hydroxypropyl dihydrogen phosphate</v>
      </c>
      <c r="U10063" s="18" t="str">
        <f t="shared" si="473"/>
        <v>DTXSID20881176</v>
      </c>
    </row>
    <row r="10064" spans="1:21" ht="60" x14ac:dyDescent="0.2">
      <c r="A10064" s="23" t="s">
        <v>81349</v>
      </c>
      <c r="B10064" s="16" t="s">
        <v>81350</v>
      </c>
      <c r="C10064" s="16" t="s">
        <v>81351</v>
      </c>
      <c r="D10064" s="16" t="s">
        <v>81352</v>
      </c>
      <c r="E10064" s="16" t="s">
        <v>81353</v>
      </c>
      <c r="F10064" s="16" t="s">
        <v>81354</v>
      </c>
      <c r="G10064" s="16" t="s">
        <v>81355</v>
      </c>
      <c r="H10064" s="16" t="s">
        <v>81356</v>
      </c>
      <c r="I10064" s="17" t="s">
        <v>81357</v>
      </c>
      <c r="J10064" s="17" t="s">
        <v>81358</v>
      </c>
      <c r="K10064" s="17">
        <v>30</v>
      </c>
      <c r="M10064" s="17">
        <v>32</v>
      </c>
      <c r="O10064" s="17">
        <v>1</v>
      </c>
      <c r="P10064" s="17" t="s">
        <v>46</v>
      </c>
      <c r="Q10064" s="18"/>
      <c r="S10064" s="22" t="str">
        <f t="shared" si="471"/>
        <v>432-08-6</v>
      </c>
      <c r="T10064" s="18" t="str">
        <f t="shared" si="472"/>
        <v>Perfluorotrihexylamine</v>
      </c>
      <c r="U10064" s="18" t="str">
        <f t="shared" si="473"/>
        <v>DTXSID6059990</v>
      </c>
    </row>
    <row r="10065" spans="1:21" ht="30" x14ac:dyDescent="0.2">
      <c r="A10065" s="23" t="s">
        <v>81359</v>
      </c>
      <c r="B10065" s="16" t="s">
        <v>81360</v>
      </c>
      <c r="C10065" s="16" t="s">
        <v>81361</v>
      </c>
      <c r="D10065" s="16" t="s">
        <v>81362</v>
      </c>
      <c r="E10065" s="16" t="s">
        <v>81360</v>
      </c>
      <c r="F10065" s="16" t="s">
        <v>81363</v>
      </c>
      <c r="G10065" s="16" t="s">
        <v>81364</v>
      </c>
      <c r="H10065" s="16" t="s">
        <v>32397</v>
      </c>
      <c r="I10065" s="17" t="s">
        <v>32398</v>
      </c>
      <c r="J10065" s="17" t="s">
        <v>32399</v>
      </c>
      <c r="K10065" s="17">
        <v>7</v>
      </c>
      <c r="M10065" s="17">
        <v>23</v>
      </c>
      <c r="O10065" s="17">
        <v>2</v>
      </c>
      <c r="P10065" s="17" t="s">
        <v>46</v>
      </c>
      <c r="Q10065" s="18"/>
      <c r="S10065" s="22" t="str">
        <f t="shared" si="471"/>
        <v>148043-70-3</v>
      </c>
      <c r="T10065" s="18" t="str">
        <f t="shared" si="472"/>
        <v>5,5,6,6,6-Pentafluorohexanoic acid</v>
      </c>
      <c r="U10065" s="18" t="str">
        <f t="shared" si="473"/>
        <v>DTXSID50475885</v>
      </c>
    </row>
    <row r="10066" spans="1:21" ht="45" x14ac:dyDescent="0.2">
      <c r="A10066" s="23" t="s">
        <v>81365</v>
      </c>
      <c r="B10066" s="16" t="s">
        <v>81366</v>
      </c>
      <c r="C10066" s="16" t="s">
        <v>81367</v>
      </c>
      <c r="D10066" s="16" t="s">
        <v>81368</v>
      </c>
      <c r="F10066" s="16" t="s">
        <v>81369</v>
      </c>
      <c r="G10066" s="16" t="s">
        <v>81370</v>
      </c>
      <c r="H10066" s="16" t="s">
        <v>81371</v>
      </c>
      <c r="I10066" s="17" t="s">
        <v>81372</v>
      </c>
      <c r="J10066" s="17" t="s">
        <v>81373</v>
      </c>
      <c r="K10066" s="17">
        <v>3</v>
      </c>
      <c r="O10066" s="17">
        <v>2</v>
      </c>
      <c r="P10066" s="17" t="s">
        <v>46</v>
      </c>
      <c r="Q10066" s="18"/>
      <c r="S10066" s="22" t="str">
        <f t="shared" si="471"/>
        <v>60871-92-3</v>
      </c>
      <c r="T10066" s="18" t="str">
        <f t="shared" si="472"/>
        <v>Lithium heptadecafluorononanoate</v>
      </c>
      <c r="U10066" s="18" t="str">
        <f t="shared" si="473"/>
        <v>DTXSID901023036</v>
      </c>
    </row>
    <row r="10067" spans="1:21" ht="30" x14ac:dyDescent="0.2">
      <c r="A10067" s="23" t="s">
        <v>81374</v>
      </c>
      <c r="B10067" s="16" t="s">
        <v>81375</v>
      </c>
      <c r="C10067" s="16" t="s">
        <v>81376</v>
      </c>
      <c r="D10067" s="16" t="s">
        <v>81377</v>
      </c>
      <c r="E10067" s="16" t="s">
        <v>81375</v>
      </c>
      <c r="F10067" s="16" t="s">
        <v>81378</v>
      </c>
      <c r="G10067" s="16" t="s">
        <v>81379</v>
      </c>
      <c r="H10067" s="16" t="s">
        <v>81380</v>
      </c>
      <c r="I10067" s="17" t="s">
        <v>81381</v>
      </c>
      <c r="J10067" s="17" t="s">
        <v>81382</v>
      </c>
      <c r="K10067" s="17">
        <v>7</v>
      </c>
      <c r="M10067" s="17">
        <v>5</v>
      </c>
      <c r="P10067" s="17" t="s">
        <v>46</v>
      </c>
      <c r="Q10067" s="18"/>
      <c r="S10067" s="22" t="str">
        <f t="shared" si="471"/>
        <v>180091-39-8</v>
      </c>
      <c r="T10067" s="18" t="str">
        <f t="shared" si="472"/>
        <v>2,2,3,3-Tetrafluoro-2,3-dihydro-1,4-benzodioxine-6-carbonyl chloride</v>
      </c>
      <c r="U10067" s="18" t="str">
        <f t="shared" si="473"/>
        <v>DTXSID10711519</v>
      </c>
    </row>
    <row r="10068" spans="1:21" ht="45" x14ac:dyDescent="0.2">
      <c r="A10068" s="23" t="s">
        <v>81383</v>
      </c>
      <c r="B10068" s="16" t="s">
        <v>81384</v>
      </c>
      <c r="C10068" s="16" t="s">
        <v>81385</v>
      </c>
      <c r="D10068" s="16" t="s">
        <v>81386</v>
      </c>
      <c r="E10068" s="16" t="s">
        <v>81387</v>
      </c>
      <c r="F10068" s="16" t="s">
        <v>81388</v>
      </c>
      <c r="G10068" s="16" t="s">
        <v>81389</v>
      </c>
      <c r="H10068" s="16" t="s">
        <v>49562</v>
      </c>
      <c r="I10068" s="17" t="s">
        <v>49563</v>
      </c>
      <c r="J10068" s="17" t="s">
        <v>49564</v>
      </c>
      <c r="K10068" s="17">
        <v>38</v>
      </c>
      <c r="M10068" s="17">
        <v>17</v>
      </c>
      <c r="O10068" s="17">
        <v>1</v>
      </c>
      <c r="P10068" s="17" t="s">
        <v>46</v>
      </c>
      <c r="Q10068" s="18"/>
      <c r="S10068" s="22" t="str">
        <f t="shared" si="471"/>
        <v>68259-12-1</v>
      </c>
      <c r="T10068" s="18" t="str">
        <f t="shared" si="472"/>
        <v>Perfluorononanesulfonic acid</v>
      </c>
      <c r="U10068" s="18" t="str">
        <f t="shared" si="473"/>
        <v>DTXSID8071356</v>
      </c>
    </row>
    <row r="10069" spans="1:21" ht="45" x14ac:dyDescent="0.2">
      <c r="A10069" s="23" t="s">
        <v>81390</v>
      </c>
      <c r="B10069" s="16" t="s">
        <v>81391</v>
      </c>
      <c r="C10069" s="16" t="s">
        <v>81392</v>
      </c>
      <c r="D10069" s="16" t="s">
        <v>81393</v>
      </c>
      <c r="E10069" s="16" t="s">
        <v>81394</v>
      </c>
      <c r="F10069" s="16" t="s">
        <v>81395</v>
      </c>
      <c r="G10069" s="16" t="s">
        <v>81396</v>
      </c>
      <c r="H10069" s="16" t="s">
        <v>81397</v>
      </c>
      <c r="I10069" s="17" t="s">
        <v>81398</v>
      </c>
      <c r="J10069" s="17" t="s">
        <v>81399</v>
      </c>
      <c r="K10069" s="17">
        <v>9</v>
      </c>
      <c r="M10069" s="17">
        <v>2</v>
      </c>
      <c r="O10069" s="17">
        <v>2</v>
      </c>
      <c r="P10069" s="17" t="s">
        <v>46</v>
      </c>
      <c r="Q10069" s="18"/>
      <c r="S10069" s="22" t="str">
        <f t="shared" si="471"/>
        <v>62477-38-7</v>
      </c>
      <c r="T10069" s="18" t="str">
        <f t="shared" si="472"/>
        <v>6,6,7,7,8,8,8-Heptafluoro-2,2-dimethyl-3,5-octanedione - cobalt (3:1)</v>
      </c>
      <c r="U10069" s="18" t="str">
        <f t="shared" si="473"/>
        <v>DTXSID00329980</v>
      </c>
    </row>
    <row r="10070" spans="1:21" ht="30" x14ac:dyDescent="0.2">
      <c r="A10070" s="23" t="s">
        <v>81400</v>
      </c>
      <c r="B10070" s="16" t="s">
        <v>81401</v>
      </c>
      <c r="C10070" s="16" t="s">
        <v>81402</v>
      </c>
      <c r="D10070" s="16" t="s">
        <v>81403</v>
      </c>
      <c r="E10070" s="16" t="s">
        <v>81401</v>
      </c>
      <c r="F10070" s="16" t="s">
        <v>81404</v>
      </c>
      <c r="G10070" s="16" t="s">
        <v>81405</v>
      </c>
      <c r="H10070" s="16" t="s">
        <v>81406</v>
      </c>
      <c r="I10070" s="17" t="s">
        <v>81407</v>
      </c>
      <c r="J10070" s="17" t="s">
        <v>81408</v>
      </c>
      <c r="K10070" s="17">
        <v>14</v>
      </c>
      <c r="M10070" s="17">
        <v>2</v>
      </c>
      <c r="O10070" s="17">
        <v>5</v>
      </c>
      <c r="P10070" s="17" t="s">
        <v>46</v>
      </c>
      <c r="Q10070" s="18"/>
      <c r="S10070" s="22" t="str">
        <f t="shared" si="471"/>
        <v>136264-73-8</v>
      </c>
      <c r="T10070" s="18" t="str">
        <f t="shared" si="472"/>
        <v>1,2,4,5-Tetrafluoro-3-(1,1,1,2,3,3,3-heptafluoropropan-2-yl)-6-(trichloromethyl)benzene</v>
      </c>
      <c r="U10070" s="18" t="str">
        <f t="shared" si="473"/>
        <v>DTXSID00896369</v>
      </c>
    </row>
    <row r="10071" spans="1:21" ht="45" x14ac:dyDescent="0.2">
      <c r="A10071" s="23" t="s">
        <v>81409</v>
      </c>
      <c r="B10071" s="16" t="s">
        <v>81410</v>
      </c>
      <c r="C10071" s="16" t="s">
        <v>81411</v>
      </c>
      <c r="D10071" s="16" t="s">
        <v>81412</v>
      </c>
      <c r="E10071" s="16" t="s">
        <v>81410</v>
      </c>
      <c r="F10071" s="16" t="s">
        <v>81413</v>
      </c>
      <c r="G10071" s="16" t="s">
        <v>81414</v>
      </c>
      <c r="H10071" s="16" t="s">
        <v>8681</v>
      </c>
      <c r="I10071" s="17" t="s">
        <v>8682</v>
      </c>
      <c r="J10071" s="17" t="s">
        <v>8683</v>
      </c>
      <c r="K10071" s="17">
        <v>8</v>
      </c>
      <c r="O10071" s="17">
        <v>5</v>
      </c>
      <c r="P10071" s="17" t="s">
        <v>46</v>
      </c>
      <c r="Q10071" s="18"/>
      <c r="S10071" s="22" t="str">
        <f t="shared" si="471"/>
        <v>61589-61-5</v>
      </c>
      <c r="T10071" s="18" t="str">
        <f t="shared" si="472"/>
        <v>4,4,5,5,6,6,7,7,8,8,9,9,10,10,11,11,11-Heptadecafluoroundecan-2-ol</v>
      </c>
      <c r="U10071" s="18" t="str">
        <f t="shared" si="473"/>
        <v>DTXSID30513335</v>
      </c>
    </row>
    <row r="10072" spans="1:21" x14ac:dyDescent="0.2">
      <c r="A10072" s="23" t="s">
        <v>81415</v>
      </c>
      <c r="B10072" s="16" t="s">
        <v>81416</v>
      </c>
      <c r="C10072" s="16" t="s">
        <v>81417</v>
      </c>
      <c r="D10072" s="16" t="s">
        <v>81418</v>
      </c>
      <c r="E10072" s="16" t="s">
        <v>81416</v>
      </c>
      <c r="F10072" s="16" t="s">
        <v>81419</v>
      </c>
      <c r="G10072" s="16" t="s">
        <v>81420</v>
      </c>
      <c r="H10072" s="16" t="s">
        <v>60782</v>
      </c>
      <c r="I10072" s="17" t="s">
        <v>60783</v>
      </c>
      <c r="J10072" s="17" t="s">
        <v>60784</v>
      </c>
      <c r="K10072" s="17">
        <v>7</v>
      </c>
      <c r="M10072" s="17">
        <v>3</v>
      </c>
      <c r="O10072" s="17">
        <v>5</v>
      </c>
      <c r="P10072" s="17" t="s">
        <v>46</v>
      </c>
      <c r="Q10072" s="18"/>
      <c r="S10072" s="22" t="str">
        <f t="shared" si="471"/>
        <v>89045-65-8</v>
      </c>
      <c r="T10072" s="18" t="str">
        <f t="shared" si="472"/>
        <v>(1,1,2,2-Tetrafluoro-2-iodoethoxy)benzene</v>
      </c>
      <c r="U10072" s="18" t="str">
        <f t="shared" si="473"/>
        <v>DTXSID30751513</v>
      </c>
    </row>
    <row r="10073" spans="1:21" ht="30" x14ac:dyDescent="0.2">
      <c r="A10073" s="23" t="s">
        <v>81421</v>
      </c>
      <c r="B10073" s="16" t="s">
        <v>81422</v>
      </c>
      <c r="C10073" s="16" t="s">
        <v>81423</v>
      </c>
      <c r="D10073" s="16" t="s">
        <v>81424</v>
      </c>
      <c r="E10073" s="16" t="s">
        <v>81422</v>
      </c>
      <c r="F10073" s="16" t="s">
        <v>81425</v>
      </c>
      <c r="G10073" s="16" t="s">
        <v>81426</v>
      </c>
      <c r="H10073" s="16" t="s">
        <v>81427</v>
      </c>
      <c r="I10073" s="17" t="s">
        <v>81428</v>
      </c>
      <c r="J10073" s="17" t="s">
        <v>81429</v>
      </c>
      <c r="K10073" s="17">
        <v>19</v>
      </c>
      <c r="M10073" s="17">
        <v>17</v>
      </c>
      <c r="O10073" s="17">
        <v>5</v>
      </c>
      <c r="P10073" s="17" t="s">
        <v>46</v>
      </c>
      <c r="Q10073" s="18"/>
      <c r="S10073" s="22" t="str">
        <f t="shared" si="471"/>
        <v>16005-49-5</v>
      </c>
      <c r="T10073" s="18" t="str">
        <f t="shared" si="472"/>
        <v>2-(2-Bromo-1,1,2,2-tetrafluoroethoxy)-1,1,1,2,3,3,3-heptafluoropropane</v>
      </c>
      <c r="U10073" s="18" t="str">
        <f t="shared" si="473"/>
        <v>DTXSID10663105</v>
      </c>
    </row>
    <row r="10074" spans="1:21" ht="45" x14ac:dyDescent="0.2">
      <c r="A10074" s="23" t="s">
        <v>81430</v>
      </c>
      <c r="B10074" s="16" t="s">
        <v>81431</v>
      </c>
      <c r="C10074" s="16" t="s">
        <v>81432</v>
      </c>
      <c r="D10074" s="16" t="s">
        <v>81433</v>
      </c>
      <c r="F10074" s="16" t="s">
        <v>81434</v>
      </c>
      <c r="G10074" s="16" t="s">
        <v>81435</v>
      </c>
      <c r="H10074" s="16" t="s">
        <v>81436</v>
      </c>
      <c r="I10074" s="17" t="s">
        <v>81437</v>
      </c>
      <c r="J10074" s="17" t="s">
        <v>81438</v>
      </c>
      <c r="K10074" s="17">
        <v>3</v>
      </c>
      <c r="O10074" s="17">
        <v>2</v>
      </c>
      <c r="P10074" s="17" t="s">
        <v>46</v>
      </c>
      <c r="Q10074" s="18"/>
      <c r="S10074" s="22" t="str">
        <f t="shared" si="471"/>
        <v>69161-21-3</v>
      </c>
      <c r="T10074" s="18" t="str">
        <f t="shared" si="472"/>
        <v>4-[(Perfluorohexyl)oxy]benzenesulfonic acid sodium salt</v>
      </c>
      <c r="U10074" s="18" t="str">
        <f t="shared" si="473"/>
        <v>DTXSID101033495</v>
      </c>
    </row>
    <row r="10075" spans="1:21" ht="30" x14ac:dyDescent="0.2">
      <c r="A10075" s="23" t="s">
        <v>81439</v>
      </c>
      <c r="B10075" s="16" t="s">
        <v>81440</v>
      </c>
      <c r="C10075" s="16" t="s">
        <v>81441</v>
      </c>
      <c r="D10075" s="16" t="s">
        <v>81442</v>
      </c>
      <c r="E10075" s="16" t="s">
        <v>81440</v>
      </c>
      <c r="F10075" s="16" t="s">
        <v>81443</v>
      </c>
      <c r="G10075" s="16" t="s">
        <v>81444</v>
      </c>
      <c r="H10075" s="16" t="s">
        <v>62873</v>
      </c>
      <c r="I10075" s="17" t="s">
        <v>62874</v>
      </c>
      <c r="J10075" s="17" t="s">
        <v>62875</v>
      </c>
      <c r="K10075" s="17">
        <v>15</v>
      </c>
      <c r="M10075" s="17">
        <v>3</v>
      </c>
      <c r="O10075" s="17">
        <v>5</v>
      </c>
      <c r="P10075" s="17" t="s">
        <v>46</v>
      </c>
      <c r="Q10075" s="18"/>
      <c r="S10075" s="22" t="str">
        <f t="shared" si="471"/>
        <v>1453469-53-8</v>
      </c>
      <c r="T10075" s="18" t="str">
        <f t="shared" si="472"/>
        <v>2-Iodo-3-(tridecafluorohexyl)thiophene</v>
      </c>
      <c r="U10075" s="18" t="str">
        <f t="shared" si="473"/>
        <v>DTXSID80896009</v>
      </c>
    </row>
    <row r="10076" spans="1:21" x14ac:dyDescent="0.2">
      <c r="A10076" s="23" t="s">
        <v>81445</v>
      </c>
      <c r="B10076" s="16" t="s">
        <v>81446</v>
      </c>
      <c r="C10076" s="16" t="s">
        <v>81447</v>
      </c>
      <c r="D10076" s="16" t="s">
        <v>81448</v>
      </c>
      <c r="E10076" s="16" t="s">
        <v>81446</v>
      </c>
      <c r="F10076" s="16" t="s">
        <v>81449</v>
      </c>
      <c r="G10076" s="16" t="s">
        <v>81450</v>
      </c>
      <c r="H10076" s="16" t="s">
        <v>81451</v>
      </c>
      <c r="I10076" s="17" t="s">
        <v>81452</v>
      </c>
      <c r="J10076" s="17" t="s">
        <v>81453</v>
      </c>
      <c r="K10076" s="17">
        <v>8</v>
      </c>
      <c r="M10076" s="17">
        <v>1</v>
      </c>
      <c r="O10076" s="17">
        <v>5</v>
      </c>
      <c r="P10076" s="17" t="s">
        <v>46</v>
      </c>
      <c r="Q10076" s="18"/>
      <c r="S10076" s="22" t="str">
        <f t="shared" si="471"/>
        <v>124521-58-0</v>
      </c>
      <c r="T10076" s="18" t="str">
        <f t="shared" si="472"/>
        <v>Copper(1+) 1,1,2,2,3,3,4,4,4-nonafluorobutan-1-ide</v>
      </c>
      <c r="U10076" s="18" t="str">
        <f t="shared" si="473"/>
        <v>DTXSID00544914</v>
      </c>
    </row>
    <row r="10077" spans="1:21" ht="45" x14ac:dyDescent="0.2">
      <c r="A10077" s="23" t="s">
        <v>81454</v>
      </c>
      <c r="B10077" s="16" t="s">
        <v>81455</v>
      </c>
      <c r="C10077" s="16" t="s">
        <v>81456</v>
      </c>
      <c r="D10077" s="16" t="s">
        <v>81457</v>
      </c>
      <c r="E10077" s="16" t="s">
        <v>81455</v>
      </c>
      <c r="F10077" s="16" t="s">
        <v>81458</v>
      </c>
      <c r="G10077" s="16" t="s">
        <v>81459</v>
      </c>
      <c r="H10077" s="16" t="s">
        <v>81460</v>
      </c>
      <c r="I10077" s="17" t="s">
        <v>81461</v>
      </c>
      <c r="J10077" s="17" t="s">
        <v>81462</v>
      </c>
      <c r="K10077" s="17">
        <v>14</v>
      </c>
      <c r="M10077" s="17">
        <v>7</v>
      </c>
      <c r="O10077" s="17">
        <v>5</v>
      </c>
      <c r="P10077" s="17" t="s">
        <v>46</v>
      </c>
      <c r="Q10077" s="18"/>
      <c r="S10077" s="22" t="str">
        <f t="shared" si="471"/>
        <v>350608-65-0</v>
      </c>
      <c r="T10077" s="18" t="str">
        <f t="shared" si="472"/>
        <v>(6E)-8,8,9,9,10,10,11,11,12,12,13,13,14,14,15,15,15-Heptadecafluoropentadec-6-ene</v>
      </c>
      <c r="U10077" s="18" t="str">
        <f t="shared" si="473"/>
        <v>DTXSID70895465</v>
      </c>
    </row>
    <row r="10078" spans="1:21" x14ac:dyDescent="0.2">
      <c r="A10078" s="23" t="s">
        <v>81463</v>
      </c>
      <c r="B10078" s="16" t="s">
        <v>81464</v>
      </c>
      <c r="C10078" s="16" t="s">
        <v>81465</v>
      </c>
      <c r="D10078" s="16" t="s">
        <v>81466</v>
      </c>
      <c r="F10078" s="16" t="s">
        <v>81467</v>
      </c>
      <c r="G10078" s="16" t="s">
        <v>81468</v>
      </c>
      <c r="H10078" s="16" t="s">
        <v>10948</v>
      </c>
      <c r="I10078" s="17" t="s">
        <v>10949</v>
      </c>
      <c r="J10078" s="17" t="s">
        <v>10950</v>
      </c>
      <c r="K10078" s="17">
        <v>3</v>
      </c>
      <c r="O10078" s="17">
        <v>2</v>
      </c>
      <c r="P10078" s="17" t="s">
        <v>46</v>
      </c>
      <c r="Q10078" s="18"/>
      <c r="S10078" s="22" t="str">
        <f t="shared" si="471"/>
        <v>NOCAS_1026870</v>
      </c>
      <c r="T10078" s="18" t="str">
        <f t="shared" si="472"/>
        <v>2,2,3,3-Tetrafluorothiolane 1,1-dioxide</v>
      </c>
      <c r="U10078" s="18" t="str">
        <f t="shared" si="473"/>
        <v>DTXSID301026870</v>
      </c>
    </row>
    <row r="10079" spans="1:21" ht="30" x14ac:dyDescent="0.2">
      <c r="A10079" s="23" t="s">
        <v>81469</v>
      </c>
      <c r="B10079" s="16" t="s">
        <v>81470</v>
      </c>
      <c r="C10079" s="16" t="s">
        <v>81471</v>
      </c>
      <c r="G10079" s="16" t="s">
        <v>245</v>
      </c>
      <c r="J10079" s="17" t="s">
        <v>46</v>
      </c>
      <c r="K10079" s="17">
        <v>3</v>
      </c>
      <c r="O10079" s="17">
        <v>5</v>
      </c>
      <c r="P10079" s="17" t="s">
        <v>46</v>
      </c>
      <c r="Q10079" s="18"/>
      <c r="S10079" s="22" t="str">
        <f t="shared" si="471"/>
        <v>34482-06-9</v>
      </c>
      <c r="T10079" s="18" t="str">
        <f t="shared" si="472"/>
        <v>Methacrylic acid, 2,2,3,3,4,4,5,5,6,6,7,7,8,8,9,9-hexadecafluoroheptadecyl ester, polymers</v>
      </c>
      <c r="U10079" s="18" t="str">
        <f t="shared" si="473"/>
        <v>DTXSID901042997</v>
      </c>
    </row>
    <row r="10080" spans="1:21" ht="30" x14ac:dyDescent="0.2">
      <c r="A10080" s="23" t="s">
        <v>81472</v>
      </c>
      <c r="B10080" s="16" t="s">
        <v>81473</v>
      </c>
      <c r="C10080" s="16" t="s">
        <v>81474</v>
      </c>
      <c r="D10080" s="16" t="s">
        <v>81475</v>
      </c>
      <c r="E10080" s="16" t="s">
        <v>81476</v>
      </c>
      <c r="F10080" s="16" t="s">
        <v>81477</v>
      </c>
      <c r="G10080" s="16" t="s">
        <v>81478</v>
      </c>
      <c r="H10080" s="16" t="s">
        <v>39843</v>
      </c>
      <c r="I10080" s="17" t="s">
        <v>39844</v>
      </c>
      <c r="J10080" s="17" t="s">
        <v>39845</v>
      </c>
      <c r="K10080" s="17">
        <v>7</v>
      </c>
      <c r="M10080" s="17">
        <v>10</v>
      </c>
      <c r="O10080" s="17">
        <v>2</v>
      </c>
      <c r="P10080" s="17" t="s">
        <v>46</v>
      </c>
      <c r="Q10080" s="18"/>
      <c r="S10080" s="22" t="str">
        <f t="shared" si="471"/>
        <v>73825-97-5</v>
      </c>
      <c r="T10080" s="18" t="str">
        <f t="shared" si="472"/>
        <v>2(2,2,2-Trifluoroethoxy)perfluoro-2-propanol</v>
      </c>
      <c r="U10080" s="18" t="str">
        <f t="shared" si="473"/>
        <v>DTXSID30224297</v>
      </c>
    </row>
    <row r="10081" spans="1:21" ht="30" x14ac:dyDescent="0.2">
      <c r="A10081" s="23" t="s">
        <v>81479</v>
      </c>
      <c r="B10081" s="16" t="s">
        <v>81480</v>
      </c>
      <c r="C10081" s="16" t="s">
        <v>81481</v>
      </c>
      <c r="D10081" s="16" t="s">
        <v>81482</v>
      </c>
      <c r="E10081" s="16" t="s">
        <v>81480</v>
      </c>
      <c r="F10081" s="16" t="s">
        <v>81483</v>
      </c>
      <c r="G10081" s="16" t="s">
        <v>81484</v>
      </c>
      <c r="H10081" s="16" t="s">
        <v>5279</v>
      </c>
      <c r="I10081" s="17" t="s">
        <v>5280</v>
      </c>
      <c r="J10081" s="17" t="s">
        <v>5281</v>
      </c>
      <c r="K10081" s="17">
        <v>7</v>
      </c>
      <c r="M10081" s="17">
        <v>3</v>
      </c>
      <c r="O10081" s="17">
        <v>5</v>
      </c>
      <c r="P10081" s="17" t="s">
        <v>46</v>
      </c>
      <c r="Q10081" s="18"/>
      <c r="S10081" s="22" t="str">
        <f t="shared" si="471"/>
        <v>85625-24-7</v>
      </c>
      <c r="T10081" s="18" t="str">
        <f t="shared" si="472"/>
        <v>1,2,3,3,4,4,5,6,6,7,7-Undecafluorocyclohept-1-ene</v>
      </c>
      <c r="U10081" s="18" t="str">
        <f t="shared" si="473"/>
        <v>DTXSID70515737</v>
      </c>
    </row>
    <row r="10082" spans="1:21" ht="30" x14ac:dyDescent="0.2">
      <c r="A10082" s="23" t="s">
        <v>81485</v>
      </c>
      <c r="B10082" s="16" t="s">
        <v>81486</v>
      </c>
      <c r="C10082" s="16" t="s">
        <v>81487</v>
      </c>
      <c r="D10082" s="16" t="s">
        <v>81488</v>
      </c>
      <c r="F10082" s="16" t="s">
        <v>81489</v>
      </c>
      <c r="G10082" s="16" t="s">
        <v>81490</v>
      </c>
      <c r="H10082" s="16" t="s">
        <v>81491</v>
      </c>
      <c r="I10082" s="17" t="s">
        <v>11731</v>
      </c>
      <c r="J10082" s="17" t="s">
        <v>81492</v>
      </c>
      <c r="K10082" s="17">
        <v>4</v>
      </c>
      <c r="O10082" s="17">
        <v>2</v>
      </c>
      <c r="P10082" s="17" t="s">
        <v>46</v>
      </c>
      <c r="Q10082" s="18"/>
      <c r="S10082" s="22" t="str">
        <f t="shared" si="471"/>
        <v>NOCAS_1034747</v>
      </c>
      <c r="T10082" s="18" t="str">
        <f t="shared" si="472"/>
        <v>4:2 Fluorotelomer sulfinate</v>
      </c>
      <c r="U10082" s="18" t="str">
        <f t="shared" si="473"/>
        <v>DTXSID401034747</v>
      </c>
    </row>
    <row r="10083" spans="1:21" ht="30" x14ac:dyDescent="0.2">
      <c r="A10083" s="23" t="s">
        <v>81493</v>
      </c>
      <c r="B10083" s="16" t="s">
        <v>81494</v>
      </c>
      <c r="C10083" s="16" t="s">
        <v>81495</v>
      </c>
      <c r="D10083" s="16" t="s">
        <v>81496</v>
      </c>
      <c r="E10083" s="16" t="s">
        <v>81497</v>
      </c>
      <c r="F10083" s="16" t="s">
        <v>81498</v>
      </c>
      <c r="G10083" s="16" t="s">
        <v>81499</v>
      </c>
      <c r="H10083" s="16" t="s">
        <v>81500</v>
      </c>
      <c r="I10083" s="17" t="s">
        <v>81501</v>
      </c>
      <c r="J10083" s="17" t="s">
        <v>81502</v>
      </c>
      <c r="K10083" s="17">
        <v>7</v>
      </c>
      <c r="M10083" s="17">
        <v>3</v>
      </c>
      <c r="O10083" s="17">
        <v>2</v>
      </c>
      <c r="P10083" s="17" t="s">
        <v>46</v>
      </c>
      <c r="Q10083" s="18"/>
      <c r="S10083" s="22" t="str">
        <f t="shared" si="471"/>
        <v>88986-43-0</v>
      </c>
      <c r="T10083" s="18" t="str">
        <f t="shared" si="472"/>
        <v>Perfluoro[2-(fluorosulfonyl)ethoxy]acetyl chloride</v>
      </c>
      <c r="U10083" s="18" t="str">
        <f t="shared" si="473"/>
        <v>DTXSID50527010</v>
      </c>
    </row>
    <row r="10084" spans="1:21" x14ac:dyDescent="0.2">
      <c r="A10084" s="23" t="s">
        <v>81503</v>
      </c>
      <c r="B10084" s="16" t="s">
        <v>81504</v>
      </c>
      <c r="C10084" s="16" t="s">
        <v>81505</v>
      </c>
      <c r="D10084" s="16" t="s">
        <v>81506</v>
      </c>
      <c r="F10084" s="16" t="s">
        <v>81507</v>
      </c>
      <c r="G10084" s="16" t="s">
        <v>81508</v>
      </c>
      <c r="H10084" s="16" t="s">
        <v>20373</v>
      </c>
      <c r="I10084" s="17" t="s">
        <v>20374</v>
      </c>
      <c r="J10084" s="17" t="s">
        <v>20375</v>
      </c>
      <c r="K10084" s="17">
        <v>3</v>
      </c>
      <c r="O10084" s="17">
        <v>1</v>
      </c>
      <c r="P10084" s="17" t="s">
        <v>46</v>
      </c>
      <c r="Q10084" s="18"/>
      <c r="S10084" s="22" t="str">
        <f t="shared" si="471"/>
        <v>161791-23-7</v>
      </c>
      <c r="T10084" s="18" t="str">
        <f t="shared" si="472"/>
        <v>1,1,1,2,4-Pentafluorobutane</v>
      </c>
      <c r="U10084" s="18" t="str">
        <f t="shared" si="473"/>
        <v>DTXSID901026678</v>
      </c>
    </row>
    <row r="10085" spans="1:21" ht="45" x14ac:dyDescent="0.2">
      <c r="A10085" s="23" t="s">
        <v>81509</v>
      </c>
      <c r="B10085" s="16" t="s">
        <v>81510</v>
      </c>
      <c r="C10085" s="16" t="s">
        <v>81511</v>
      </c>
      <c r="D10085" s="16" t="s">
        <v>81512</v>
      </c>
      <c r="E10085" s="16" t="s">
        <v>81513</v>
      </c>
      <c r="F10085" s="16" t="s">
        <v>81514</v>
      </c>
      <c r="G10085" s="16" t="s">
        <v>81515</v>
      </c>
      <c r="H10085" s="16" t="s">
        <v>3903</v>
      </c>
      <c r="I10085" s="17" t="s">
        <v>3904</v>
      </c>
      <c r="J10085" s="17" t="s">
        <v>3905</v>
      </c>
      <c r="K10085" s="17">
        <v>42</v>
      </c>
      <c r="M10085" s="17">
        <v>23</v>
      </c>
      <c r="O10085" s="17">
        <v>1</v>
      </c>
      <c r="P10085" s="17" t="s">
        <v>46</v>
      </c>
      <c r="Q10085" s="18"/>
      <c r="S10085" s="22" t="str">
        <f t="shared" si="471"/>
        <v>53826-12-3</v>
      </c>
      <c r="T10085" s="18" t="str">
        <f t="shared" si="472"/>
        <v>2-(Perfluorohexyl)ethanoic acid</v>
      </c>
      <c r="U10085" s="18" t="str">
        <f t="shared" si="473"/>
        <v>DTXSID50472556</v>
      </c>
    </row>
    <row r="10086" spans="1:21" ht="45" x14ac:dyDescent="0.2">
      <c r="A10086" s="23" t="s">
        <v>81516</v>
      </c>
      <c r="B10086" s="16" t="s">
        <v>81517</v>
      </c>
      <c r="C10086" s="16" t="s">
        <v>81518</v>
      </c>
      <c r="D10086" s="16" t="s">
        <v>81519</v>
      </c>
      <c r="E10086" s="16" t="s">
        <v>81517</v>
      </c>
      <c r="F10086" s="16" t="s">
        <v>81520</v>
      </c>
      <c r="G10086" s="16" t="s">
        <v>81521</v>
      </c>
      <c r="H10086" s="16" t="s">
        <v>81522</v>
      </c>
      <c r="I10086" s="17" t="s">
        <v>81523</v>
      </c>
      <c r="J10086" s="17" t="s">
        <v>81524</v>
      </c>
      <c r="K10086" s="17">
        <v>15</v>
      </c>
      <c r="M10086" s="17">
        <v>4</v>
      </c>
      <c r="O10086" s="17">
        <v>5</v>
      </c>
      <c r="P10086" s="17" t="s">
        <v>46</v>
      </c>
      <c r="Q10086" s="18"/>
      <c r="S10086" s="22" t="str">
        <f t="shared" si="471"/>
        <v>93238-01-8</v>
      </c>
      <c r="T10086" s="18" t="str">
        <f t="shared" si="472"/>
        <v>4-(Nonadecafluorononyl)benzoyl azide</v>
      </c>
      <c r="U10086" s="18" t="str">
        <f t="shared" si="473"/>
        <v>DTXSID40758533</v>
      </c>
    </row>
    <row r="10087" spans="1:21" ht="30" x14ac:dyDescent="0.2">
      <c r="A10087" s="23" t="s">
        <v>81525</v>
      </c>
      <c r="B10087" s="16" t="s">
        <v>81526</v>
      </c>
      <c r="C10087" s="16" t="s">
        <v>81527</v>
      </c>
      <c r="G10087" s="16" t="s">
        <v>245</v>
      </c>
      <c r="J10087" s="17" t="s">
        <v>46</v>
      </c>
      <c r="K10087" s="17">
        <v>3</v>
      </c>
      <c r="O10087" s="17">
        <v>5</v>
      </c>
      <c r="P10087" s="17" t="s">
        <v>46</v>
      </c>
      <c r="Q10087" s="18"/>
      <c r="S10087" s="22" t="str">
        <f t="shared" si="471"/>
        <v>38467-12-8</v>
      </c>
      <c r="T10087" s="18" t="str">
        <f t="shared" si="472"/>
        <v>2,5-Furandione, polymer with 1,1,1,2,2,3,3,4,4,5,5,6,6,7,7-pentadecafluoro-8-(2-propenyloxy)octane</v>
      </c>
      <c r="U10087" s="18" t="str">
        <f t="shared" si="473"/>
        <v>DTXSID701042989</v>
      </c>
    </row>
    <row r="10088" spans="1:21" ht="30" x14ac:dyDescent="0.2">
      <c r="A10088" s="23" t="s">
        <v>81528</v>
      </c>
      <c r="B10088" s="16" t="s">
        <v>81529</v>
      </c>
      <c r="C10088" s="16" t="s">
        <v>81530</v>
      </c>
      <c r="D10088" s="16" t="s">
        <v>81531</v>
      </c>
      <c r="E10088" s="16" t="s">
        <v>81532</v>
      </c>
      <c r="F10088" s="16" t="s">
        <v>81533</v>
      </c>
      <c r="G10088" s="16" t="s">
        <v>81534</v>
      </c>
      <c r="H10088" s="16" t="s">
        <v>7114</v>
      </c>
      <c r="I10088" s="17" t="s">
        <v>7115</v>
      </c>
      <c r="J10088" s="17" t="s">
        <v>7116</v>
      </c>
      <c r="K10088" s="17">
        <v>6</v>
      </c>
      <c r="M10088" s="17">
        <v>13</v>
      </c>
      <c r="O10088" s="17">
        <v>5</v>
      </c>
      <c r="P10088" s="17" t="s">
        <v>46</v>
      </c>
      <c r="Q10088" s="18"/>
      <c r="S10088" s="22" t="str">
        <f t="shared" si="471"/>
        <v>16202-91-8</v>
      </c>
      <c r="T10088" s="18" t="str">
        <f t="shared" si="472"/>
        <v>1,1,1,7,7,7-hexafluoro-4-methylidene-2,6-bis(trifluoromethyl)heptane-2,6-diol</v>
      </c>
      <c r="U10088" s="18" t="str">
        <f t="shared" si="473"/>
        <v>DTXSID80313105</v>
      </c>
    </row>
    <row r="10089" spans="1:21" ht="30" x14ac:dyDescent="0.2">
      <c r="A10089" s="23" t="s">
        <v>81535</v>
      </c>
      <c r="B10089" s="16" t="s">
        <v>81536</v>
      </c>
      <c r="C10089" s="16" t="s">
        <v>81537</v>
      </c>
      <c r="D10089" s="16" t="s">
        <v>81538</v>
      </c>
      <c r="E10089" s="16" t="s">
        <v>81536</v>
      </c>
      <c r="F10089" s="16" t="s">
        <v>81539</v>
      </c>
      <c r="G10089" s="16" t="s">
        <v>81540</v>
      </c>
      <c r="H10089" s="16" t="s">
        <v>1611</v>
      </c>
      <c r="I10089" s="17" t="s">
        <v>1612</v>
      </c>
      <c r="J10089" s="17" t="s">
        <v>1613</v>
      </c>
      <c r="K10089" s="17">
        <v>15</v>
      </c>
      <c r="M10089" s="17">
        <v>4</v>
      </c>
      <c r="P10089" s="17" t="s">
        <v>46</v>
      </c>
      <c r="Q10089" s="18"/>
      <c r="S10089" s="22" t="str">
        <f t="shared" si="471"/>
        <v>109799-66-8</v>
      </c>
      <c r="T10089" s="18" t="str">
        <f t="shared" si="472"/>
        <v>2-(Heptafluoropropyl)-1,3-dioxolane</v>
      </c>
      <c r="U10089" s="18" t="str">
        <f t="shared" si="473"/>
        <v>DTXSID30895486</v>
      </c>
    </row>
    <row r="10090" spans="1:21" ht="30" x14ac:dyDescent="0.2">
      <c r="A10090" s="23" t="s">
        <v>81541</v>
      </c>
      <c r="B10090" s="16" t="s">
        <v>81542</v>
      </c>
      <c r="C10090" s="16" t="s">
        <v>81543</v>
      </c>
      <c r="D10090" s="16" t="s">
        <v>81544</v>
      </c>
      <c r="F10090" s="16" t="s">
        <v>81545</v>
      </c>
      <c r="G10090" s="16" t="s">
        <v>81546</v>
      </c>
      <c r="H10090" s="16" t="s">
        <v>81547</v>
      </c>
      <c r="I10090" s="17" t="s">
        <v>81548</v>
      </c>
      <c r="J10090" s="17" t="s">
        <v>81549</v>
      </c>
      <c r="K10090" s="17">
        <v>3</v>
      </c>
      <c r="O10090" s="17">
        <v>2</v>
      </c>
      <c r="P10090" s="17" t="s">
        <v>46</v>
      </c>
      <c r="Q10090" s="18"/>
      <c r="S10090" s="22" t="str">
        <f t="shared" si="471"/>
        <v>919005-07-5</v>
      </c>
      <c r="T10090" s="18" t="str">
        <f t="shared" si="472"/>
        <v>2-[2-[Difluoro(trifluoromethoxy)methoxy]-1,1,2,2-tetrafluoroethoxy]-2-fluoroacetic acid</v>
      </c>
      <c r="U10090" s="18" t="str">
        <f t="shared" si="473"/>
        <v>DTXSID101034148</v>
      </c>
    </row>
    <row r="10091" spans="1:21" ht="45" x14ac:dyDescent="0.2">
      <c r="A10091" s="23" t="s">
        <v>81550</v>
      </c>
      <c r="B10091" s="16" t="s">
        <v>81551</v>
      </c>
      <c r="C10091" s="16" t="s">
        <v>81552</v>
      </c>
      <c r="D10091" s="16" t="s">
        <v>81553</v>
      </c>
      <c r="F10091" s="16" t="s">
        <v>81554</v>
      </c>
      <c r="G10091" s="16" t="s">
        <v>81555</v>
      </c>
      <c r="H10091" s="16" t="s">
        <v>81556</v>
      </c>
      <c r="I10091" s="17" t="s">
        <v>81557</v>
      </c>
      <c r="J10091" s="17" t="s">
        <v>81558</v>
      </c>
      <c r="K10091" s="17">
        <v>4</v>
      </c>
      <c r="O10091" s="17">
        <v>1</v>
      </c>
      <c r="P10091" s="17" t="s">
        <v>46</v>
      </c>
      <c r="Q10091" s="18"/>
      <c r="S10091" s="22" t="str">
        <f t="shared" si="471"/>
        <v>2089108-74-5</v>
      </c>
      <c r="T10091" s="18" t="str">
        <f t="shared" si="472"/>
        <v>N-(2-Hydroxyethyl)-N-methyl-3-[(perfluorobutanesulfonyl)amino]-N-(3-sulfopropyl)propan-1-aminium</v>
      </c>
      <c r="U10091" s="18" t="str">
        <f t="shared" si="473"/>
        <v>DTXSID601022110</v>
      </c>
    </row>
    <row r="10092" spans="1:21" ht="60" x14ac:dyDescent="0.2">
      <c r="A10092" s="23" t="s">
        <v>81559</v>
      </c>
      <c r="B10092" s="16" t="s">
        <v>81560</v>
      </c>
      <c r="C10092" s="16" t="s">
        <v>81561</v>
      </c>
      <c r="G10092" s="16" t="s">
        <v>245</v>
      </c>
      <c r="J10092" s="17" t="s">
        <v>46</v>
      </c>
      <c r="K10092" s="17">
        <v>12</v>
      </c>
      <c r="O10092" s="17">
        <v>5</v>
      </c>
      <c r="P10092" s="17" t="s">
        <v>46</v>
      </c>
      <c r="Q10092" s="18"/>
      <c r="S10092" s="22" t="str">
        <f t="shared" si="471"/>
        <v>479074-93-6</v>
      </c>
      <c r="T10092" s="18" t="str">
        <f t="shared" si="472"/>
        <v>2-Propeonic acid, 3,3,4,4,5,5,6,6,7,7,8,8,8-tridecafluorooctyl-, polymer with 2-methyloxirane, polymer with oxirane bis(2methyl2propenoate) and 2-methyloxirane polymer with oxirane mono(2methyl-2-propenoate)</v>
      </c>
      <c r="U10092" s="18" t="str">
        <f t="shared" si="473"/>
        <v>DTXSID20882704</v>
      </c>
    </row>
    <row r="10093" spans="1:21" x14ac:dyDescent="0.2">
      <c r="A10093" s="23" t="s">
        <v>81562</v>
      </c>
      <c r="B10093" s="16" t="s">
        <v>81563</v>
      </c>
      <c r="C10093" s="16" t="s">
        <v>81564</v>
      </c>
      <c r="D10093" s="16" t="s">
        <v>81565</v>
      </c>
      <c r="F10093" s="16" t="s">
        <v>81566</v>
      </c>
      <c r="G10093" s="16" t="s">
        <v>81567</v>
      </c>
      <c r="H10093" s="16" t="s">
        <v>81568</v>
      </c>
      <c r="I10093" s="17" t="s">
        <v>21859</v>
      </c>
      <c r="J10093" s="17" t="s">
        <v>81569</v>
      </c>
      <c r="K10093" s="17">
        <v>3</v>
      </c>
      <c r="O10093" s="17">
        <v>1</v>
      </c>
      <c r="P10093" s="17" t="s">
        <v>46</v>
      </c>
      <c r="Q10093" s="18"/>
      <c r="S10093" s="22" t="str">
        <f t="shared" si="471"/>
        <v>1206523-87-6</v>
      </c>
      <c r="T10093" s="18" t="str">
        <f t="shared" si="472"/>
        <v>1,1,1,2,2-Pentafluoro-2-[(2-iodoethyl)sulfanyl]ethane</v>
      </c>
      <c r="U10093" s="18" t="str">
        <f t="shared" si="473"/>
        <v>DTXSID101023149</v>
      </c>
    </row>
    <row r="10094" spans="1:21" ht="30" x14ac:dyDescent="0.2">
      <c r="A10094" s="23" t="s">
        <v>81570</v>
      </c>
      <c r="B10094" s="16" t="s">
        <v>81571</v>
      </c>
      <c r="C10094" s="16" t="s">
        <v>81572</v>
      </c>
      <c r="D10094" s="16" t="s">
        <v>81573</v>
      </c>
      <c r="E10094" s="16" t="s">
        <v>81574</v>
      </c>
      <c r="F10094" s="16" t="s">
        <v>81575</v>
      </c>
      <c r="G10094" s="16" t="s">
        <v>81576</v>
      </c>
      <c r="H10094" s="16" t="s">
        <v>81577</v>
      </c>
      <c r="I10094" s="17" t="s">
        <v>81578</v>
      </c>
      <c r="J10094" s="17" t="s">
        <v>81579</v>
      </c>
      <c r="K10094" s="17">
        <v>15</v>
      </c>
      <c r="M10094" s="17">
        <v>36</v>
      </c>
      <c r="O10094" s="17">
        <v>2</v>
      </c>
      <c r="P10094" s="17" t="s">
        <v>46</v>
      </c>
      <c r="Q10094" s="18"/>
      <c r="S10094" s="22" t="str">
        <f t="shared" si="471"/>
        <v>425-32-1</v>
      </c>
      <c r="T10094" s="18" t="str">
        <f t="shared" si="472"/>
        <v>1,1'-(1,1,2,2-Tetrafluoro-1,2-ethanediyl)bisbenzene</v>
      </c>
      <c r="U10094" s="18" t="str">
        <f t="shared" si="473"/>
        <v>DTXSID20195280</v>
      </c>
    </row>
    <row r="10095" spans="1:21" ht="30" x14ac:dyDescent="0.2">
      <c r="A10095" s="23" t="s">
        <v>81580</v>
      </c>
      <c r="B10095" s="16" t="s">
        <v>81581</v>
      </c>
      <c r="C10095" s="16" t="s">
        <v>81582</v>
      </c>
      <c r="D10095" s="16" t="s">
        <v>81583</v>
      </c>
      <c r="E10095" s="16" t="s">
        <v>81581</v>
      </c>
      <c r="F10095" s="16" t="s">
        <v>81584</v>
      </c>
      <c r="G10095" s="16" t="s">
        <v>81585</v>
      </c>
      <c r="H10095" s="16" t="s">
        <v>65860</v>
      </c>
      <c r="I10095" s="17" t="s">
        <v>65861</v>
      </c>
      <c r="J10095" s="17" t="s">
        <v>65862</v>
      </c>
      <c r="K10095" s="17">
        <v>15</v>
      </c>
      <c r="M10095" s="17">
        <v>9</v>
      </c>
      <c r="O10095" s="17">
        <v>5</v>
      </c>
      <c r="P10095" s="17" t="s">
        <v>46</v>
      </c>
      <c r="Q10095" s="18"/>
      <c r="S10095" s="22" t="str">
        <f t="shared" si="471"/>
        <v>154375-43-6</v>
      </c>
      <c r="T10095" s="18" t="str">
        <f t="shared" si="472"/>
        <v>(2Z)-4,4,5,5,6,6,6-Heptafluoro-3-phenylhex-2-enoic acid</v>
      </c>
      <c r="U10095" s="18" t="str">
        <f t="shared" si="473"/>
        <v>DTXSID50896713</v>
      </c>
    </row>
    <row r="10096" spans="1:21" ht="45" x14ac:dyDescent="0.2">
      <c r="A10096" s="23" t="s">
        <v>81586</v>
      </c>
      <c r="B10096" s="16" t="s">
        <v>81587</v>
      </c>
      <c r="C10096" s="16" t="s">
        <v>81588</v>
      </c>
      <c r="D10096" s="16" t="s">
        <v>81589</v>
      </c>
      <c r="F10096" s="16" t="s">
        <v>81590</v>
      </c>
      <c r="G10096" s="16" t="s">
        <v>81591</v>
      </c>
      <c r="H10096" s="16" t="s">
        <v>81592</v>
      </c>
      <c r="I10096" s="17" t="s">
        <v>81593</v>
      </c>
      <c r="J10096" s="17" t="s">
        <v>81594</v>
      </c>
      <c r="K10096" s="17">
        <v>3</v>
      </c>
      <c r="O10096" s="17">
        <v>2</v>
      </c>
      <c r="P10096" s="17" t="s">
        <v>46</v>
      </c>
      <c r="Q10096" s="18"/>
      <c r="S10096" s="22" t="str">
        <f t="shared" si="471"/>
        <v>67996-82-1</v>
      </c>
      <c r="T10096" s="18" t="str">
        <f t="shared" si="472"/>
        <v>Sodium bis(2,2,3,3,4,4,5,5-octafluoropentyl) phosphate</v>
      </c>
      <c r="U10096" s="18" t="str">
        <f t="shared" si="473"/>
        <v>DTXSID301023040</v>
      </c>
    </row>
    <row r="10097" spans="1:21" ht="30" x14ac:dyDescent="0.2">
      <c r="A10097" s="23" t="s">
        <v>81595</v>
      </c>
      <c r="B10097" s="16" t="s">
        <v>81596</v>
      </c>
      <c r="C10097" s="16" t="s">
        <v>81597</v>
      </c>
      <c r="D10097" s="16" t="s">
        <v>81598</v>
      </c>
      <c r="E10097" s="16" t="s">
        <v>81599</v>
      </c>
      <c r="F10097" s="16" t="s">
        <v>81600</v>
      </c>
      <c r="G10097" s="16" t="s">
        <v>81601</v>
      </c>
      <c r="H10097" s="16" t="s">
        <v>56318</v>
      </c>
      <c r="I10097" s="17" t="s">
        <v>56319</v>
      </c>
      <c r="J10097" s="17" t="s">
        <v>56320</v>
      </c>
      <c r="K10097" s="17">
        <v>29</v>
      </c>
      <c r="M10097" s="17">
        <v>19</v>
      </c>
      <c r="P10097" s="17" t="s">
        <v>46</v>
      </c>
      <c r="Q10097" s="18"/>
      <c r="S10097" s="22" t="str">
        <f t="shared" si="471"/>
        <v>308-48-5</v>
      </c>
      <c r="T10097" s="18" t="str">
        <f t="shared" si="472"/>
        <v>Ether, bis(nonafluorobutyl)</v>
      </c>
      <c r="U10097" s="18" t="str">
        <f t="shared" si="473"/>
        <v>DTXSID60184810</v>
      </c>
    </row>
    <row r="10098" spans="1:21" ht="30" x14ac:dyDescent="0.2">
      <c r="A10098" s="23" t="s">
        <v>81602</v>
      </c>
      <c r="B10098" s="16" t="s">
        <v>81603</v>
      </c>
      <c r="C10098" s="16" t="s">
        <v>81604</v>
      </c>
      <c r="D10098" s="16" t="s">
        <v>81605</v>
      </c>
      <c r="E10098" s="16" t="s">
        <v>81603</v>
      </c>
      <c r="F10098" s="16" t="s">
        <v>81606</v>
      </c>
      <c r="G10098" s="16" t="s">
        <v>81607</v>
      </c>
      <c r="H10098" s="16" t="s">
        <v>28962</v>
      </c>
      <c r="I10098" s="17" t="s">
        <v>28963</v>
      </c>
      <c r="J10098" s="17" t="s">
        <v>28964</v>
      </c>
      <c r="K10098" s="17">
        <v>5</v>
      </c>
      <c r="M10098" s="17">
        <v>7</v>
      </c>
      <c r="O10098" s="17">
        <v>2</v>
      </c>
      <c r="P10098" s="17" t="s">
        <v>46</v>
      </c>
      <c r="Q10098" s="18"/>
      <c r="S10098" s="22" t="str">
        <f t="shared" si="471"/>
        <v>57915-73-8</v>
      </c>
      <c r="T10098" s="18" t="str">
        <f t="shared" si="472"/>
        <v>1,1,1,2,3,3,7,7,8,9,9,9-Dodecafluoro-4-methylnonane</v>
      </c>
      <c r="U10098" s="18" t="str">
        <f t="shared" si="473"/>
        <v>DTXSID40441913</v>
      </c>
    </row>
    <row r="10099" spans="1:21" ht="30" x14ac:dyDescent="0.2">
      <c r="A10099" s="23" t="s">
        <v>81608</v>
      </c>
      <c r="B10099" s="16" t="s">
        <v>81609</v>
      </c>
      <c r="C10099" s="16" t="s">
        <v>81610</v>
      </c>
      <c r="D10099" s="16" t="s">
        <v>81611</v>
      </c>
      <c r="E10099" s="16" t="s">
        <v>81612</v>
      </c>
      <c r="F10099" s="16" t="s">
        <v>81613</v>
      </c>
      <c r="G10099" s="16" t="s">
        <v>81614</v>
      </c>
      <c r="H10099" s="16" t="s">
        <v>3441</v>
      </c>
      <c r="I10099" s="17" t="s">
        <v>3442</v>
      </c>
      <c r="J10099" s="17" t="s">
        <v>3443</v>
      </c>
      <c r="K10099" s="17">
        <v>5</v>
      </c>
      <c r="M10099" s="17">
        <v>6</v>
      </c>
      <c r="O10099" s="17">
        <v>2</v>
      </c>
      <c r="P10099" s="17" t="s">
        <v>46</v>
      </c>
      <c r="Q10099" s="18"/>
      <c r="S10099" s="22" t="str">
        <f t="shared" si="471"/>
        <v>748134-70-5</v>
      </c>
      <c r="T10099" s="18" t="str">
        <f t="shared" si="472"/>
        <v>(5S)-5-(Phenylmethyl)-2,2-bis(trifluoromethyl)-1,3-dioxolan-4-one</v>
      </c>
      <c r="U10099" s="18" t="str">
        <f t="shared" si="473"/>
        <v>DTXSID30457740</v>
      </c>
    </row>
    <row r="10100" spans="1:21" ht="30" x14ac:dyDescent="0.2">
      <c r="A10100" s="23" t="s">
        <v>81615</v>
      </c>
      <c r="B10100" s="16" t="s">
        <v>81616</v>
      </c>
      <c r="C10100" s="16" t="s">
        <v>81617</v>
      </c>
      <c r="D10100" s="16" t="s">
        <v>81618</v>
      </c>
      <c r="E10100" s="16" t="s">
        <v>81616</v>
      </c>
      <c r="F10100" s="16" t="s">
        <v>81619</v>
      </c>
      <c r="G10100" s="16" t="s">
        <v>81620</v>
      </c>
      <c r="H10100" s="16" t="s">
        <v>81621</v>
      </c>
      <c r="I10100" s="17" t="s">
        <v>81622</v>
      </c>
      <c r="J10100" s="17" t="s">
        <v>81623</v>
      </c>
      <c r="K10100" s="17">
        <v>15</v>
      </c>
      <c r="O10100" s="17">
        <v>5</v>
      </c>
      <c r="P10100" s="17" t="s">
        <v>46</v>
      </c>
      <c r="Q10100" s="18"/>
      <c r="S10100" s="22" t="str">
        <f t="shared" si="471"/>
        <v>678-93-3</v>
      </c>
      <c r="T10100" s="18" t="str">
        <f t="shared" si="472"/>
        <v>3-(Heptafluoropropyl)pentane-1,5-diol</v>
      </c>
      <c r="U10100" s="18" t="str">
        <f t="shared" si="473"/>
        <v>DTXSID30790740</v>
      </c>
    </row>
    <row r="10101" spans="1:21" ht="30" x14ac:dyDescent="0.2">
      <c r="A10101" s="23" t="s">
        <v>81624</v>
      </c>
      <c r="B10101" s="16" t="s">
        <v>81625</v>
      </c>
      <c r="C10101" s="16" t="s">
        <v>81626</v>
      </c>
      <c r="D10101" s="16" t="s">
        <v>81627</v>
      </c>
      <c r="E10101" s="16" t="s">
        <v>81625</v>
      </c>
      <c r="F10101" s="16" t="s">
        <v>81628</v>
      </c>
      <c r="G10101" s="16" t="s">
        <v>81629</v>
      </c>
      <c r="H10101" s="16" t="s">
        <v>58669</v>
      </c>
      <c r="I10101" s="17" t="s">
        <v>58670</v>
      </c>
      <c r="J10101" s="17" t="s">
        <v>58671</v>
      </c>
      <c r="K10101" s="17">
        <v>15</v>
      </c>
      <c r="M10101" s="17">
        <v>4</v>
      </c>
      <c r="O10101" s="17">
        <v>5</v>
      </c>
      <c r="P10101" s="17" t="s">
        <v>46</v>
      </c>
      <c r="Q10101" s="18"/>
      <c r="S10101" s="22" t="str">
        <f t="shared" si="471"/>
        <v>14670-68-9</v>
      </c>
      <c r="T10101" s="18" t="str">
        <f t="shared" si="472"/>
        <v>2-(Nonafluorobutyl)benzoic acid</v>
      </c>
      <c r="U10101" s="18" t="str">
        <f t="shared" si="473"/>
        <v>DTXSID40895917</v>
      </c>
    </row>
    <row r="10102" spans="1:21" ht="45" x14ac:dyDescent="0.2">
      <c r="A10102" s="23" t="s">
        <v>81630</v>
      </c>
      <c r="B10102" s="16" t="s">
        <v>81631</v>
      </c>
      <c r="C10102" s="16" t="s">
        <v>81632</v>
      </c>
      <c r="D10102" s="16" t="s">
        <v>81633</v>
      </c>
      <c r="F10102" s="16" t="s">
        <v>81634</v>
      </c>
      <c r="G10102" s="16" t="s">
        <v>81635</v>
      </c>
      <c r="H10102" s="16" t="s">
        <v>81636</v>
      </c>
      <c r="I10102" s="17" t="s">
        <v>81637</v>
      </c>
      <c r="J10102" s="17" t="s">
        <v>81638</v>
      </c>
      <c r="K10102" s="17">
        <v>5</v>
      </c>
      <c r="O10102" s="17">
        <v>2</v>
      </c>
      <c r="P10102" s="17" t="s">
        <v>46</v>
      </c>
      <c r="Q10102" s="18"/>
      <c r="S10102" s="22" t="str">
        <f t="shared" si="471"/>
        <v>1003194-00-0</v>
      </c>
      <c r="T10102" s="18" t="str">
        <f t="shared" si="472"/>
        <v>(Perfluoroheptyl)(sulfonylamino)acetic acid</v>
      </c>
      <c r="U10102" s="18" t="str">
        <f t="shared" si="473"/>
        <v>DTXSID301026644</v>
      </c>
    </row>
    <row r="10103" spans="1:21" x14ac:dyDescent="0.2">
      <c r="A10103" s="23" t="s">
        <v>81639</v>
      </c>
      <c r="B10103" s="16" t="s">
        <v>81640</v>
      </c>
      <c r="C10103" s="16" t="s">
        <v>81641</v>
      </c>
      <c r="D10103" s="16" t="s">
        <v>81642</v>
      </c>
      <c r="E10103" s="16" t="s">
        <v>81643</v>
      </c>
      <c r="F10103" s="16" t="s">
        <v>81644</v>
      </c>
      <c r="G10103" s="16" t="s">
        <v>81645</v>
      </c>
      <c r="H10103" s="16" t="s">
        <v>81646</v>
      </c>
      <c r="I10103" s="17" t="s">
        <v>81647</v>
      </c>
      <c r="J10103" s="17" t="s">
        <v>81648</v>
      </c>
      <c r="K10103" s="17">
        <v>26</v>
      </c>
      <c r="M10103" s="17">
        <v>35</v>
      </c>
      <c r="O10103" s="17">
        <v>2</v>
      </c>
      <c r="P10103" s="17" t="s">
        <v>46</v>
      </c>
      <c r="Q10103" s="18"/>
      <c r="S10103" s="22" t="str">
        <f t="shared" si="471"/>
        <v>3834-42-2</v>
      </c>
      <c r="T10103" s="18" t="str">
        <f t="shared" si="472"/>
        <v>(Heptafluoropropyl)trimethylsilane</v>
      </c>
      <c r="U10103" s="18" t="str">
        <f t="shared" si="473"/>
        <v>DTXSID70400078</v>
      </c>
    </row>
    <row r="10104" spans="1:21" ht="45" x14ac:dyDescent="0.2">
      <c r="A10104" s="23" t="s">
        <v>81649</v>
      </c>
      <c r="B10104" s="16" t="s">
        <v>81650</v>
      </c>
      <c r="C10104" s="16" t="s">
        <v>81651</v>
      </c>
      <c r="D10104" s="16" t="s">
        <v>81652</v>
      </c>
      <c r="F10104" s="16" t="s">
        <v>81653</v>
      </c>
      <c r="G10104" s="16" t="s">
        <v>81654</v>
      </c>
      <c r="H10104" s="16" t="s">
        <v>81655</v>
      </c>
      <c r="I10104" s="17" t="s">
        <v>81656</v>
      </c>
      <c r="J10104" s="17" t="s">
        <v>81657</v>
      </c>
      <c r="K10104" s="17">
        <v>3</v>
      </c>
      <c r="O10104" s="17">
        <v>2</v>
      </c>
      <c r="P10104" s="17" t="s">
        <v>46</v>
      </c>
      <c r="Q10104" s="18"/>
      <c r="S10104" s="22" t="str">
        <f t="shared" si="471"/>
        <v>NOCAS_1035569</v>
      </c>
      <c r="T10104" s="18" t="str">
        <f t="shared" si="472"/>
        <v>(Perfluoroundecyl)methane-1-sulfonic acid</v>
      </c>
      <c r="U10104" s="18" t="str">
        <f t="shared" si="473"/>
        <v>DTXSID401035569</v>
      </c>
    </row>
    <row r="10105" spans="1:21" ht="60" x14ac:dyDescent="0.2">
      <c r="A10105" s="23" t="s">
        <v>81658</v>
      </c>
      <c r="B10105" s="16" t="s">
        <v>81659</v>
      </c>
      <c r="C10105" s="16" t="s">
        <v>81660</v>
      </c>
      <c r="G10105" s="16" t="s">
        <v>245</v>
      </c>
      <c r="J10105" s="17" t="s">
        <v>46</v>
      </c>
      <c r="K10105" s="17">
        <v>25</v>
      </c>
      <c r="O10105" s="17">
        <v>1</v>
      </c>
      <c r="P10105" s="17" t="s">
        <v>46</v>
      </c>
      <c r="Q10105" s="18"/>
      <c r="S10105" s="22" t="str">
        <f t="shared" si="471"/>
        <v>65605-59-6</v>
      </c>
      <c r="T10105" s="18" t="str">
        <f t="shared" si="472"/>
        <v>2-Propenoic acid, 2-methyl-, dodecyl ester, polymer with alpha-fluoro-omega-[2-[(2-methyl-1-oxo-2-propen-1-yl)oxy]ethyl]poly(difluoromethylene) and N-(hydroxymethyl)-2-propenamide</v>
      </c>
      <c r="U10105" s="18" t="str">
        <f t="shared" si="473"/>
        <v>DTXSID60897635</v>
      </c>
    </row>
    <row r="10106" spans="1:21" ht="60" x14ac:dyDescent="0.2">
      <c r="A10106" s="23" t="s">
        <v>81661</v>
      </c>
      <c r="B10106" s="16" t="s">
        <v>81662</v>
      </c>
      <c r="C10106" s="16" t="s">
        <v>81663</v>
      </c>
      <c r="D10106" s="16" t="s">
        <v>81664</v>
      </c>
      <c r="E10106" s="16" t="s">
        <v>81662</v>
      </c>
      <c r="F10106" s="16" t="s">
        <v>81665</v>
      </c>
      <c r="G10106" s="16" t="s">
        <v>81666</v>
      </c>
      <c r="H10106" s="16" t="s">
        <v>81667</v>
      </c>
      <c r="I10106" s="17" t="s">
        <v>81668</v>
      </c>
      <c r="J10106" s="17" t="s">
        <v>81669</v>
      </c>
      <c r="K10106" s="17">
        <v>14</v>
      </c>
      <c r="M10106" s="17">
        <v>2</v>
      </c>
      <c r="O10106" s="17">
        <v>5</v>
      </c>
      <c r="P10106" s="17" t="s">
        <v>46</v>
      </c>
      <c r="Q10106" s="18"/>
      <c r="S10106" s="22" t="str">
        <f t="shared" si="471"/>
        <v>862130-69-6</v>
      </c>
      <c r="T10106" s="18" t="str">
        <f t="shared" si="472"/>
        <v>2,4-Dichloro-N-(3-{[4-(1,1,1,2,3,3,3-heptafluoropropan-2-yl)-2,6-dimethylphenyl]carbamoyl}phenyl)benzamide</v>
      </c>
      <c r="U10106" s="18" t="str">
        <f t="shared" si="473"/>
        <v>DTXSID10896456</v>
      </c>
    </row>
    <row r="10107" spans="1:21" ht="75" x14ac:dyDescent="0.2">
      <c r="A10107" s="23" t="s">
        <v>81670</v>
      </c>
      <c r="B10107" s="16" t="s">
        <v>81671</v>
      </c>
      <c r="C10107" s="16" t="s">
        <v>81672</v>
      </c>
      <c r="D10107" s="16" t="s">
        <v>81673</v>
      </c>
      <c r="E10107" s="16" t="s">
        <v>81674</v>
      </c>
      <c r="F10107" s="16" t="s">
        <v>81675</v>
      </c>
      <c r="G10107" s="16" t="s">
        <v>81676</v>
      </c>
      <c r="H10107" s="16" t="s">
        <v>81677</v>
      </c>
      <c r="I10107" s="17" t="s">
        <v>81678</v>
      </c>
      <c r="J10107" s="17" t="s">
        <v>81679</v>
      </c>
      <c r="K10107" s="17">
        <v>20</v>
      </c>
      <c r="M10107" s="17">
        <v>2</v>
      </c>
      <c r="O10107" s="17">
        <v>5</v>
      </c>
      <c r="P10107" s="17" t="s">
        <v>46</v>
      </c>
      <c r="Q10107" s="18"/>
      <c r="S10107" s="22" t="str">
        <f t="shared" si="471"/>
        <v>120945-47-3</v>
      </c>
      <c r="T10107" s="18" t="str">
        <f t="shared" si="472"/>
        <v>Bis[N-methyl(perfluorobutyl)sulfonamidoethyl]phosphoric acid</v>
      </c>
      <c r="U10107" s="18" t="str">
        <f t="shared" si="473"/>
        <v>DTXSID30893346</v>
      </c>
    </row>
    <row r="10108" spans="1:21" ht="30" x14ac:dyDescent="0.2">
      <c r="A10108" s="23" t="s">
        <v>81680</v>
      </c>
      <c r="B10108" s="16" t="s">
        <v>81681</v>
      </c>
      <c r="C10108" s="16" t="s">
        <v>81682</v>
      </c>
      <c r="D10108" s="16" t="s">
        <v>81683</v>
      </c>
      <c r="E10108" s="16" t="s">
        <v>81684</v>
      </c>
      <c r="F10108" s="16" t="s">
        <v>81685</v>
      </c>
      <c r="G10108" s="16" t="s">
        <v>81686</v>
      </c>
      <c r="H10108" s="16" t="s">
        <v>14831</v>
      </c>
      <c r="I10108" s="17" t="s">
        <v>14832</v>
      </c>
      <c r="J10108" s="17" t="s">
        <v>14833</v>
      </c>
      <c r="K10108" s="17">
        <v>5</v>
      </c>
      <c r="M10108" s="17">
        <v>11</v>
      </c>
      <c r="O10108" s="17">
        <v>2</v>
      </c>
      <c r="P10108" s="17" t="s">
        <v>46</v>
      </c>
      <c r="Q10108" s="18"/>
      <c r="S10108" s="22" t="str">
        <f t="shared" si="471"/>
        <v>66670-22-2</v>
      </c>
      <c r="T10108" s="18" t="str">
        <f t="shared" si="472"/>
        <v>Perfluoro-t-butyl methyl ether</v>
      </c>
      <c r="U10108" s="18" t="str">
        <f t="shared" si="473"/>
        <v>DTXSID70453943</v>
      </c>
    </row>
    <row r="10109" spans="1:21" ht="45" x14ac:dyDescent="0.2">
      <c r="A10109" s="23" t="s">
        <v>81687</v>
      </c>
      <c r="B10109" s="16" t="s">
        <v>81688</v>
      </c>
      <c r="C10109" s="16" t="s">
        <v>81689</v>
      </c>
      <c r="D10109" s="16" t="s">
        <v>81690</v>
      </c>
      <c r="F10109" s="16" t="s">
        <v>81691</v>
      </c>
      <c r="G10109" s="16" t="s">
        <v>81692</v>
      </c>
      <c r="H10109" s="16" t="s">
        <v>81693</v>
      </c>
      <c r="I10109" s="17" t="s">
        <v>81694</v>
      </c>
      <c r="J10109" s="17" t="s">
        <v>81695</v>
      </c>
      <c r="K10109" s="17">
        <v>3</v>
      </c>
      <c r="O10109" s="17">
        <v>2</v>
      </c>
      <c r="P10109" s="17" t="s">
        <v>46</v>
      </c>
      <c r="Q10109" s="18"/>
      <c r="S10109" s="22" t="str">
        <f t="shared" si="471"/>
        <v>121912-27-4</v>
      </c>
      <c r="T10109" s="18" t="str">
        <f t="shared" si="472"/>
        <v>N,N,N-Trimethyl-2-[2-methyl-1-oxo-3-[(perfluoroheptyl)ethylthio]propoxy]ethanaminium iodide (1:1)</v>
      </c>
      <c r="U10109" s="18" t="str">
        <f t="shared" si="473"/>
        <v>DTXSID901032522</v>
      </c>
    </row>
    <row r="10110" spans="1:21" ht="30" x14ac:dyDescent="0.2">
      <c r="A10110" s="23" t="s">
        <v>81696</v>
      </c>
      <c r="B10110" s="16" t="s">
        <v>81697</v>
      </c>
      <c r="C10110" s="16" t="s">
        <v>81698</v>
      </c>
      <c r="D10110" s="16" t="s">
        <v>81699</v>
      </c>
      <c r="E10110" s="16" t="s">
        <v>81697</v>
      </c>
      <c r="F10110" s="16" t="s">
        <v>81700</v>
      </c>
      <c r="G10110" s="16" t="s">
        <v>81701</v>
      </c>
      <c r="H10110" s="16" t="s">
        <v>81702</v>
      </c>
      <c r="I10110" s="17" t="s">
        <v>81703</v>
      </c>
      <c r="J10110" s="17" t="s">
        <v>81704</v>
      </c>
      <c r="K10110" s="17">
        <v>8</v>
      </c>
      <c r="M10110" s="17">
        <v>2</v>
      </c>
      <c r="O10110" s="17">
        <v>5</v>
      </c>
      <c r="P10110" s="17" t="s">
        <v>46</v>
      </c>
      <c r="Q10110" s="18"/>
      <c r="S10110" s="22" t="str">
        <f t="shared" si="471"/>
        <v>872885-66-0</v>
      </c>
      <c r="T10110" s="18" t="str">
        <f t="shared" si="472"/>
        <v>1,1',1''-{[(Heptafluorocyclobutyl)oxy]methanetriyl}tribenzene</v>
      </c>
      <c r="U10110" s="18" t="str">
        <f t="shared" si="473"/>
        <v>DTXSID40832746</v>
      </c>
    </row>
    <row r="10111" spans="1:21" ht="30" x14ac:dyDescent="0.2">
      <c r="A10111" s="23" t="s">
        <v>81705</v>
      </c>
      <c r="B10111" s="16" t="s">
        <v>81706</v>
      </c>
      <c r="C10111" s="16" t="s">
        <v>81707</v>
      </c>
      <c r="D10111" s="16" t="s">
        <v>81708</v>
      </c>
      <c r="E10111" s="16" t="s">
        <v>81709</v>
      </c>
      <c r="F10111" s="16" t="s">
        <v>81710</v>
      </c>
      <c r="G10111" s="16" t="s">
        <v>81711</v>
      </c>
      <c r="H10111" s="16" t="s">
        <v>81712</v>
      </c>
      <c r="I10111" s="17" t="s">
        <v>81713</v>
      </c>
      <c r="J10111" s="17" t="s">
        <v>81714</v>
      </c>
      <c r="K10111" s="17">
        <v>26</v>
      </c>
      <c r="M10111" s="17">
        <v>10</v>
      </c>
      <c r="P10111" s="17" t="s">
        <v>46</v>
      </c>
      <c r="Q10111" s="18"/>
      <c r="S10111" s="22" t="str">
        <f t="shared" si="471"/>
        <v>93894-53-2</v>
      </c>
      <c r="T10111" s="18" t="str">
        <f t="shared" si="472"/>
        <v>1,1,2,2,3,3,4,4-Octafluoro-N-(2-hydroxyethyl)-N-methylbutane-1-sulphonamide</v>
      </c>
      <c r="U10111" s="18" t="str">
        <f t="shared" si="473"/>
        <v>DTXSID40239857</v>
      </c>
    </row>
    <row r="10112" spans="1:21" ht="30" x14ac:dyDescent="0.2">
      <c r="A10112" s="23" t="s">
        <v>81715</v>
      </c>
      <c r="B10112" s="16" t="s">
        <v>81716</v>
      </c>
      <c r="C10112" s="16" t="s">
        <v>81717</v>
      </c>
      <c r="D10112" s="16" t="s">
        <v>81718</v>
      </c>
      <c r="F10112" s="16" t="s">
        <v>81719</v>
      </c>
      <c r="G10112" s="16" t="s">
        <v>81720</v>
      </c>
      <c r="H10112" s="16" t="s">
        <v>81721</v>
      </c>
      <c r="I10112" s="17" t="s">
        <v>81722</v>
      </c>
      <c r="J10112" s="17" t="s">
        <v>81723</v>
      </c>
      <c r="K10112" s="17">
        <v>3</v>
      </c>
      <c r="O10112" s="17">
        <v>2</v>
      </c>
      <c r="P10112" s="17" t="s">
        <v>46</v>
      </c>
      <c r="Q10112" s="18"/>
      <c r="S10112" s="22" t="str">
        <f t="shared" si="471"/>
        <v>1391053-14-7</v>
      </c>
      <c r="T10112" s="18" t="str">
        <f t="shared" si="472"/>
        <v>1-Bromo-9-({9-[(4,4,5,5,5-pentafluoropentyl)sulfanyl]nonyl}sulfanyl)nonane</v>
      </c>
      <c r="U10112" s="18" t="str">
        <f t="shared" si="473"/>
        <v>DTXSID901022719</v>
      </c>
    </row>
    <row r="10113" spans="1:21" ht="45" x14ac:dyDescent="0.2">
      <c r="A10113" s="23" t="s">
        <v>81724</v>
      </c>
      <c r="B10113" s="16" t="s">
        <v>81725</v>
      </c>
      <c r="C10113" s="16" t="s">
        <v>81726</v>
      </c>
      <c r="D10113" s="16" t="s">
        <v>81727</v>
      </c>
      <c r="E10113" s="16" t="s">
        <v>81725</v>
      </c>
      <c r="F10113" s="16" t="s">
        <v>81728</v>
      </c>
      <c r="G10113" s="16" t="s">
        <v>81729</v>
      </c>
      <c r="H10113" s="16" t="s">
        <v>81730</v>
      </c>
      <c r="I10113" s="17" t="s">
        <v>81731</v>
      </c>
      <c r="J10113" s="17" t="s">
        <v>81732</v>
      </c>
      <c r="K10113" s="17">
        <v>15</v>
      </c>
      <c r="M10113" s="17">
        <v>5</v>
      </c>
      <c r="O10113" s="17">
        <v>5</v>
      </c>
      <c r="P10113" s="17" t="s">
        <v>46</v>
      </c>
      <c r="Q10113" s="18"/>
      <c r="S10113" s="22" t="str">
        <f t="shared" si="471"/>
        <v>89109-71-7</v>
      </c>
      <c r="T10113" s="18" t="str">
        <f t="shared" si="472"/>
        <v>1,1,1,2,2,3,3,4,4,5,5,6,6,7,7,8,8,9,9,10,10,11,11,12,12-Pentacosafluorotetracosane</v>
      </c>
      <c r="U10113" s="18" t="str">
        <f t="shared" si="473"/>
        <v>DTXSID30895380</v>
      </c>
    </row>
    <row r="10114" spans="1:21" ht="30" x14ac:dyDescent="0.2">
      <c r="A10114" s="23" t="s">
        <v>81733</v>
      </c>
      <c r="B10114" s="16" t="s">
        <v>81734</v>
      </c>
      <c r="C10114" s="16" t="s">
        <v>81735</v>
      </c>
      <c r="D10114" s="16" t="s">
        <v>81736</v>
      </c>
      <c r="E10114" s="16" t="s">
        <v>81734</v>
      </c>
      <c r="F10114" s="16" t="s">
        <v>81737</v>
      </c>
      <c r="G10114" s="16" t="s">
        <v>81738</v>
      </c>
      <c r="H10114" s="16" t="s">
        <v>15583</v>
      </c>
      <c r="I10114" s="17" t="s">
        <v>15584</v>
      </c>
      <c r="J10114" s="17" t="s">
        <v>15585</v>
      </c>
      <c r="K10114" s="17">
        <v>5</v>
      </c>
      <c r="M10114" s="17">
        <v>6</v>
      </c>
      <c r="O10114" s="17">
        <v>5</v>
      </c>
      <c r="P10114" s="17" t="s">
        <v>46</v>
      </c>
      <c r="Q10114" s="18"/>
      <c r="S10114" s="22" t="str">
        <f t="shared" si="471"/>
        <v>795298-34-9</v>
      </c>
      <c r="T10114" s="18" t="str">
        <f t="shared" si="472"/>
        <v>1,1,1,5,6,6-Hexafluoro-3-(prop-2-en-1-yl)-2-(trifluoromethyl)hex-5-en-2-ol</v>
      </c>
      <c r="U10114" s="18" t="str">
        <f t="shared" si="473"/>
        <v>DTXSID30823784</v>
      </c>
    </row>
    <row r="10115" spans="1:21" ht="30" x14ac:dyDescent="0.2">
      <c r="A10115" s="23" t="s">
        <v>81739</v>
      </c>
      <c r="B10115" s="16" t="s">
        <v>81740</v>
      </c>
      <c r="C10115" s="16" t="s">
        <v>81741</v>
      </c>
      <c r="D10115" s="16" t="s">
        <v>81742</v>
      </c>
      <c r="E10115" s="16" t="s">
        <v>81740</v>
      </c>
      <c r="F10115" s="16" t="s">
        <v>81743</v>
      </c>
      <c r="G10115" s="16" t="s">
        <v>81744</v>
      </c>
      <c r="H10115" s="16" t="s">
        <v>58249</v>
      </c>
      <c r="I10115" s="17" t="s">
        <v>58250</v>
      </c>
      <c r="J10115" s="17" t="s">
        <v>58251</v>
      </c>
      <c r="K10115" s="17">
        <v>7</v>
      </c>
      <c r="M10115" s="17">
        <v>8</v>
      </c>
      <c r="O10115" s="17">
        <v>5</v>
      </c>
      <c r="P10115" s="17" t="s">
        <v>46</v>
      </c>
      <c r="Q10115" s="18"/>
      <c r="S10115" s="22" t="str">
        <f t="shared" si="471"/>
        <v>72370-87-7</v>
      </c>
      <c r="T10115" s="18" t="str">
        <f t="shared" si="472"/>
        <v>1-(4-Ethoxyphenyl)-2,2,3,3-tetrafluorocyclobutane-1-carboxylic acid</v>
      </c>
      <c r="U10115" s="18" t="str">
        <f t="shared" si="473"/>
        <v>DTXSID70531174</v>
      </c>
    </row>
    <row r="10116" spans="1:21" ht="30" x14ac:dyDescent="0.2">
      <c r="A10116" s="23" t="s">
        <v>81745</v>
      </c>
      <c r="B10116" s="16" t="s">
        <v>81746</v>
      </c>
      <c r="C10116" s="16" t="s">
        <v>81747</v>
      </c>
      <c r="D10116" s="16" t="s">
        <v>81748</v>
      </c>
      <c r="E10116" s="16" t="s">
        <v>81749</v>
      </c>
      <c r="F10116" s="16" t="s">
        <v>81750</v>
      </c>
      <c r="G10116" s="16" t="s">
        <v>81751</v>
      </c>
      <c r="H10116" s="16" t="s">
        <v>81752</v>
      </c>
      <c r="I10116" s="17" t="s">
        <v>81753</v>
      </c>
      <c r="J10116" s="17" t="s">
        <v>81754</v>
      </c>
      <c r="K10116" s="17">
        <v>6</v>
      </c>
      <c r="M10116" s="17">
        <v>10</v>
      </c>
      <c r="O10116" s="17">
        <v>5</v>
      </c>
      <c r="P10116" s="17" t="s">
        <v>46</v>
      </c>
      <c r="Q10116" s="18"/>
      <c r="S10116" s="22" t="str">
        <f t="shared" si="471"/>
        <v>34844-35-4</v>
      </c>
      <c r="T10116" s="18" t="str">
        <f t="shared" si="472"/>
        <v>4,4,4-trifluoro-3-hydroxy-2-methyl-1-(thiophen-2-yl)-3-(trifluoromethyl)butan-1-one</v>
      </c>
      <c r="U10116" s="18" t="str">
        <f t="shared" si="473"/>
        <v>DTXSID90303815</v>
      </c>
    </row>
    <row r="10117" spans="1:21" x14ac:dyDescent="0.2">
      <c r="A10117" s="23" t="s">
        <v>81755</v>
      </c>
      <c r="B10117" s="16" t="s">
        <v>81756</v>
      </c>
      <c r="C10117" s="16" t="s">
        <v>81757</v>
      </c>
      <c r="D10117" s="16" t="s">
        <v>81758</v>
      </c>
      <c r="E10117" s="16" t="s">
        <v>81756</v>
      </c>
      <c r="F10117" s="16" t="s">
        <v>81759</v>
      </c>
      <c r="G10117" s="16" t="s">
        <v>81760</v>
      </c>
      <c r="H10117" s="16" t="s">
        <v>81761</v>
      </c>
      <c r="I10117" s="17" t="s">
        <v>81762</v>
      </c>
      <c r="J10117" s="17" t="s">
        <v>81763</v>
      </c>
      <c r="K10117" s="17">
        <v>5</v>
      </c>
      <c r="M10117" s="17">
        <v>8</v>
      </c>
      <c r="O10117" s="17">
        <v>2</v>
      </c>
      <c r="P10117" s="17" t="s">
        <v>46</v>
      </c>
      <c r="Q10117" s="18"/>
      <c r="S10117" s="22" t="str">
        <f t="shared" si="471"/>
        <v>677354-02-8</v>
      </c>
      <c r="T10117" s="18" t="str">
        <f t="shared" si="472"/>
        <v>2,3,3,3-Tetrafluoro-N-methoxy-N-methylpropanamide</v>
      </c>
      <c r="U10117" s="18" t="str">
        <f t="shared" si="473"/>
        <v>DTXSID40457211</v>
      </c>
    </row>
    <row r="10118" spans="1:21" ht="30" x14ac:dyDescent="0.2">
      <c r="A10118" s="23" t="s">
        <v>81764</v>
      </c>
      <c r="B10118" s="16" t="s">
        <v>81765</v>
      </c>
      <c r="C10118" s="16" t="s">
        <v>81766</v>
      </c>
      <c r="D10118" s="16" t="s">
        <v>81767</v>
      </c>
      <c r="E10118" s="16" t="s">
        <v>81768</v>
      </c>
      <c r="F10118" s="16" t="s">
        <v>81769</v>
      </c>
      <c r="G10118" s="16" t="s">
        <v>81770</v>
      </c>
      <c r="H10118" s="16" t="s">
        <v>66663</v>
      </c>
      <c r="I10118" s="17" t="s">
        <v>66664</v>
      </c>
      <c r="J10118" s="17" t="s">
        <v>66665</v>
      </c>
      <c r="K10118" s="17">
        <v>34</v>
      </c>
      <c r="M10118" s="17">
        <v>28</v>
      </c>
      <c r="O10118" s="17">
        <v>1</v>
      </c>
      <c r="P10118" s="17" t="s">
        <v>46</v>
      </c>
      <c r="Q10118" s="18"/>
      <c r="S10118" s="22" t="str">
        <f t="shared" ref="S10118:S10181" si="474">C10118</f>
        <v>2043-52-9</v>
      </c>
      <c r="T10118" s="18" t="str">
        <f t="shared" ref="T10118:T10181" si="475">B10118</f>
        <v>1-Iodo-1H,1H,2H,2H-perfluorononane</v>
      </c>
      <c r="U10118" s="18" t="str">
        <f t="shared" ref="U10118:U10181" si="476">A10118</f>
        <v>DTXSID90880156</v>
      </c>
    </row>
    <row r="10119" spans="1:21" ht="30" x14ac:dyDescent="0.2">
      <c r="A10119" s="23" t="s">
        <v>81771</v>
      </c>
      <c r="B10119" s="16" t="s">
        <v>81772</v>
      </c>
      <c r="C10119" s="16" t="s">
        <v>81773</v>
      </c>
      <c r="D10119" s="16" t="s">
        <v>81774</v>
      </c>
      <c r="E10119" s="16" t="s">
        <v>81772</v>
      </c>
      <c r="F10119" s="16" t="s">
        <v>81775</v>
      </c>
      <c r="G10119" s="16" t="s">
        <v>81776</v>
      </c>
      <c r="H10119" s="16" t="s">
        <v>81777</v>
      </c>
      <c r="I10119" s="17" t="s">
        <v>81778</v>
      </c>
      <c r="J10119" s="17" t="s">
        <v>81779</v>
      </c>
      <c r="K10119" s="17">
        <v>14</v>
      </c>
      <c r="M10119" s="17">
        <v>3</v>
      </c>
      <c r="O10119" s="17">
        <v>5</v>
      </c>
      <c r="P10119" s="17" t="s">
        <v>46</v>
      </c>
      <c r="Q10119" s="18"/>
      <c r="S10119" s="22" t="str">
        <f t="shared" si="474"/>
        <v>103634-36-2</v>
      </c>
      <c r="T10119" s="18" t="str">
        <f t="shared" si="475"/>
        <v>2,3,4,5,7,7,8-Heptafluoro-8-(1,1,1,2,3,3,3-heptafluoropropan-2-yl)bicyclo[4.2.0]octa-1,3,5-triene</v>
      </c>
      <c r="U10119" s="18" t="str">
        <f t="shared" si="476"/>
        <v>DTXSID80896387</v>
      </c>
    </row>
    <row r="10120" spans="1:21" ht="45" x14ac:dyDescent="0.2">
      <c r="A10120" s="23" t="s">
        <v>81780</v>
      </c>
      <c r="B10120" s="16" t="s">
        <v>81781</v>
      </c>
      <c r="C10120" s="16" t="s">
        <v>81782</v>
      </c>
      <c r="D10120" s="16" t="s">
        <v>81783</v>
      </c>
      <c r="E10120" s="16" t="s">
        <v>81784</v>
      </c>
      <c r="F10120" s="16" t="s">
        <v>81785</v>
      </c>
      <c r="G10120" s="16" t="s">
        <v>81786</v>
      </c>
      <c r="H10120" s="16" t="s">
        <v>53889</v>
      </c>
      <c r="I10120" s="17" t="s">
        <v>53890</v>
      </c>
      <c r="J10120" s="17" t="s">
        <v>53891</v>
      </c>
      <c r="K10120" s="17">
        <v>15</v>
      </c>
      <c r="O10120" s="17">
        <v>2</v>
      </c>
      <c r="P10120" s="17" t="s">
        <v>46</v>
      </c>
      <c r="Q10120" s="18"/>
      <c r="S10120" s="22" t="str">
        <f t="shared" si="474"/>
        <v>1545-59-1</v>
      </c>
      <c r="T10120" s="18" t="str">
        <f t="shared" si="475"/>
        <v>2-(Perfluoroundecanyl)ethanol</v>
      </c>
      <c r="U10120" s="18" t="str">
        <f t="shared" si="476"/>
        <v>DTXSID10551730</v>
      </c>
    </row>
    <row r="10121" spans="1:21" ht="30" x14ac:dyDescent="0.2">
      <c r="A10121" s="23" t="s">
        <v>81787</v>
      </c>
      <c r="B10121" s="16" t="s">
        <v>81788</v>
      </c>
      <c r="C10121" s="16" t="s">
        <v>81789</v>
      </c>
      <c r="D10121" s="16" t="s">
        <v>81790</v>
      </c>
      <c r="E10121" s="16" t="s">
        <v>81788</v>
      </c>
      <c r="F10121" s="16" t="s">
        <v>81791</v>
      </c>
      <c r="G10121" s="16" t="s">
        <v>81792</v>
      </c>
      <c r="H10121" s="16" t="s">
        <v>81793</v>
      </c>
      <c r="I10121" s="17" t="s">
        <v>81794</v>
      </c>
      <c r="J10121" s="17" t="s">
        <v>81795</v>
      </c>
      <c r="K10121" s="17">
        <v>7</v>
      </c>
      <c r="M10121" s="17">
        <v>3</v>
      </c>
      <c r="O10121" s="17">
        <v>5</v>
      </c>
      <c r="P10121" s="17" t="s">
        <v>46</v>
      </c>
      <c r="Q10121" s="18"/>
      <c r="S10121" s="22" t="str">
        <f t="shared" si="474"/>
        <v>113688-43-0</v>
      </c>
      <c r="T10121" s="18" t="str">
        <f t="shared" si="475"/>
        <v>(1,4-Dibromo-3,3,4,4-tetrafluorobutyl)(trimethyl)silane</v>
      </c>
      <c r="U10121" s="18" t="str">
        <f t="shared" si="476"/>
        <v>DTXSID10549238</v>
      </c>
    </row>
    <row r="10122" spans="1:21" ht="45" x14ac:dyDescent="0.2">
      <c r="A10122" s="23" t="s">
        <v>81796</v>
      </c>
      <c r="B10122" s="16" t="s">
        <v>81797</v>
      </c>
      <c r="C10122" s="16" t="s">
        <v>81798</v>
      </c>
      <c r="D10122" s="16" t="s">
        <v>81799</v>
      </c>
      <c r="F10122" s="16" t="s">
        <v>81800</v>
      </c>
      <c r="G10122" s="16" t="s">
        <v>81801</v>
      </c>
      <c r="H10122" s="16" t="s">
        <v>81802</v>
      </c>
      <c r="I10122" s="17" t="s">
        <v>81803</v>
      </c>
      <c r="J10122" s="17" t="s">
        <v>81804</v>
      </c>
      <c r="K10122" s="17">
        <v>3</v>
      </c>
      <c r="O10122" s="17">
        <v>2</v>
      </c>
      <c r="P10122" s="17" t="s">
        <v>46</v>
      </c>
      <c r="Q10122" s="18"/>
      <c r="S10122" s="22" t="str">
        <f t="shared" si="474"/>
        <v>NOCAS_1026904</v>
      </c>
      <c r="T10122" s="18" t="str">
        <f t="shared" si="475"/>
        <v>6-Chloro-N-(2,2,3,3,4,4,4-heptafluorobutyl)-5-phenyl-1H-indazol-3-amine</v>
      </c>
      <c r="U10122" s="18" t="str">
        <f t="shared" si="476"/>
        <v>DTXSID401026904</v>
      </c>
    </row>
    <row r="10123" spans="1:21" ht="45" x14ac:dyDescent="0.2">
      <c r="A10123" s="23" t="s">
        <v>81805</v>
      </c>
      <c r="B10123" s="16" t="s">
        <v>81806</v>
      </c>
      <c r="C10123" s="16" t="s">
        <v>81807</v>
      </c>
      <c r="D10123" s="16" t="s">
        <v>81808</v>
      </c>
      <c r="E10123" s="16" t="s">
        <v>81809</v>
      </c>
      <c r="F10123" s="16" t="s">
        <v>81810</v>
      </c>
      <c r="G10123" s="16" t="s">
        <v>81811</v>
      </c>
      <c r="H10123" s="16" t="s">
        <v>81812</v>
      </c>
      <c r="I10123" s="17" t="s">
        <v>81813</v>
      </c>
      <c r="J10123" s="17" t="s">
        <v>81814</v>
      </c>
      <c r="K10123" s="17">
        <v>10</v>
      </c>
      <c r="M10123" s="17">
        <v>9</v>
      </c>
      <c r="P10123" s="17" t="s">
        <v>46</v>
      </c>
      <c r="Q10123" s="18"/>
      <c r="S10123" s="22" t="str">
        <f t="shared" si="474"/>
        <v>42268-97-3</v>
      </c>
      <c r="T10123" s="18" t="str">
        <f t="shared" si="475"/>
        <v>Perfluorooctanoic acid diethanolamide</v>
      </c>
      <c r="U10123" s="18" t="str">
        <f t="shared" si="476"/>
        <v>DTXSID30195099</v>
      </c>
    </row>
    <row r="10124" spans="1:21" ht="45" x14ac:dyDescent="0.2">
      <c r="A10124" s="23" t="s">
        <v>81815</v>
      </c>
      <c r="B10124" s="16" t="s">
        <v>81816</v>
      </c>
      <c r="C10124" s="16" t="s">
        <v>81817</v>
      </c>
      <c r="D10124" s="16" t="s">
        <v>81818</v>
      </c>
      <c r="E10124" s="16" t="s">
        <v>81819</v>
      </c>
      <c r="F10124" s="16" t="s">
        <v>81820</v>
      </c>
      <c r="G10124" s="16" t="s">
        <v>81821</v>
      </c>
      <c r="H10124" s="16" t="s">
        <v>59334</v>
      </c>
      <c r="I10124" s="17" t="s">
        <v>59335</v>
      </c>
      <c r="J10124" s="17" t="s">
        <v>59336</v>
      </c>
      <c r="K10124" s="17">
        <v>15</v>
      </c>
      <c r="M10124" s="17">
        <v>11</v>
      </c>
      <c r="O10124" s="17">
        <v>5</v>
      </c>
      <c r="P10124" s="17" t="s">
        <v>46</v>
      </c>
      <c r="Q10124" s="18"/>
      <c r="S10124" s="22" t="str">
        <f t="shared" si="474"/>
        <v>61589-64-8</v>
      </c>
      <c r="T10124" s="18" t="str">
        <f t="shared" si="475"/>
        <v>3-(Perfluorooctyl)-1-propene</v>
      </c>
      <c r="U10124" s="18" t="str">
        <f t="shared" si="476"/>
        <v>DTXSID80454860</v>
      </c>
    </row>
    <row r="10125" spans="1:21" ht="30" x14ac:dyDescent="0.2">
      <c r="A10125" s="23" t="s">
        <v>81822</v>
      </c>
      <c r="B10125" s="16" t="s">
        <v>81823</v>
      </c>
      <c r="C10125" s="16" t="s">
        <v>81824</v>
      </c>
      <c r="D10125" s="16" t="s">
        <v>81825</v>
      </c>
      <c r="E10125" s="16" t="s">
        <v>81823</v>
      </c>
      <c r="F10125" s="16" t="s">
        <v>81826</v>
      </c>
      <c r="G10125" s="16" t="s">
        <v>81827</v>
      </c>
      <c r="H10125" s="16" t="s">
        <v>81828</v>
      </c>
      <c r="I10125" s="17" t="s">
        <v>17526</v>
      </c>
      <c r="J10125" s="17" t="s">
        <v>81829</v>
      </c>
      <c r="K10125" s="17">
        <v>3</v>
      </c>
      <c r="O10125" s="17">
        <v>1</v>
      </c>
      <c r="P10125" s="17" t="s">
        <v>46</v>
      </c>
      <c r="Q10125" s="18"/>
      <c r="S10125" s="22" t="str">
        <f t="shared" si="474"/>
        <v>2376467-67-1</v>
      </c>
      <c r="T10125" s="18" t="str">
        <f t="shared" si="475"/>
        <v>Fluoro(1,1,2,2-tetrafluoro-2-sulfoethoxy)acetic acid</v>
      </c>
      <c r="U10125" s="18" t="str">
        <f t="shared" si="476"/>
        <v>DTXSID201020700</v>
      </c>
    </row>
    <row r="10126" spans="1:21" ht="45" x14ac:dyDescent="0.2">
      <c r="A10126" s="23" t="s">
        <v>81830</v>
      </c>
      <c r="B10126" s="16" t="s">
        <v>81831</v>
      </c>
      <c r="C10126" s="16" t="s">
        <v>81832</v>
      </c>
      <c r="D10126" s="16" t="s">
        <v>81833</v>
      </c>
      <c r="E10126" s="16" t="s">
        <v>81831</v>
      </c>
      <c r="F10126" s="16" t="s">
        <v>81834</v>
      </c>
      <c r="G10126" s="16" t="s">
        <v>81835</v>
      </c>
      <c r="H10126" s="16" t="s">
        <v>81836</v>
      </c>
      <c r="I10126" s="17" t="s">
        <v>81837</v>
      </c>
      <c r="J10126" s="17" t="s">
        <v>81838</v>
      </c>
      <c r="K10126" s="17">
        <v>25</v>
      </c>
      <c r="M10126" s="17">
        <v>10</v>
      </c>
      <c r="P10126" s="17" t="s">
        <v>46</v>
      </c>
      <c r="Q10126" s="18"/>
      <c r="S10126" s="22" t="str">
        <f t="shared" si="474"/>
        <v>376-34-1</v>
      </c>
      <c r="T10126" s="18" t="str">
        <f t="shared" si="475"/>
        <v>Ammonium 2,2,3,3,4,4,5,5,6,6,7,7-dodecafluoroheptanoate</v>
      </c>
      <c r="U10126" s="18" t="str">
        <f t="shared" si="476"/>
        <v>DTXSID70191035</v>
      </c>
    </row>
    <row r="10127" spans="1:21" x14ac:dyDescent="0.2">
      <c r="A10127" s="23" t="s">
        <v>81839</v>
      </c>
      <c r="B10127" s="16" t="s">
        <v>81840</v>
      </c>
      <c r="C10127" s="16" t="s">
        <v>81841</v>
      </c>
      <c r="G10127" s="16" t="s">
        <v>245</v>
      </c>
      <c r="J10127" s="17" t="s">
        <v>46</v>
      </c>
      <c r="K10127" s="17">
        <v>54</v>
      </c>
      <c r="N10127" s="17">
        <v>41</v>
      </c>
      <c r="O10127" s="17">
        <v>1</v>
      </c>
      <c r="P10127" s="17" t="s">
        <v>46</v>
      </c>
      <c r="Q10127" s="18"/>
      <c r="S10127" s="22" t="str">
        <f t="shared" si="474"/>
        <v>25067-11-2</v>
      </c>
      <c r="T10127" s="18" t="str">
        <f t="shared" si="475"/>
        <v>Hexafluoropropene tetrafluoroethylene polymer</v>
      </c>
      <c r="U10127" s="18" t="str">
        <f t="shared" si="476"/>
        <v>DTXSID70880371</v>
      </c>
    </row>
    <row r="10128" spans="1:21" ht="60" x14ac:dyDescent="0.2">
      <c r="A10128" s="23" t="s">
        <v>81842</v>
      </c>
      <c r="B10128" s="16" t="s">
        <v>81843</v>
      </c>
      <c r="C10128" s="16" t="s">
        <v>81844</v>
      </c>
      <c r="D10128" s="16" t="s">
        <v>81845</v>
      </c>
      <c r="E10128" s="16" t="s">
        <v>81846</v>
      </c>
      <c r="F10128" s="16" t="s">
        <v>81847</v>
      </c>
      <c r="G10128" s="16" t="s">
        <v>81848</v>
      </c>
      <c r="H10128" s="16" t="s">
        <v>46388</v>
      </c>
      <c r="I10128" s="17" t="s">
        <v>46389</v>
      </c>
      <c r="J10128" s="17" t="s">
        <v>46390</v>
      </c>
      <c r="K10128" s="17">
        <v>9</v>
      </c>
      <c r="M10128" s="17">
        <v>1</v>
      </c>
      <c r="O10128" s="17">
        <v>1</v>
      </c>
      <c r="P10128" s="17" t="s">
        <v>46</v>
      </c>
      <c r="Q10128" s="18"/>
      <c r="S10128" s="22" t="str">
        <f t="shared" si="474"/>
        <v>1870-13-9</v>
      </c>
      <c r="T10128" s="18" t="str">
        <f t="shared" si="475"/>
        <v>17-H-Perfluoroheptadecanoic acid</v>
      </c>
      <c r="U10128" s="18" t="str">
        <f t="shared" si="476"/>
        <v>DTXSID80892925</v>
      </c>
    </row>
    <row r="10129" spans="1:21" ht="45" x14ac:dyDescent="0.2">
      <c r="A10129" s="23" t="s">
        <v>81849</v>
      </c>
      <c r="B10129" s="16" t="s">
        <v>81850</v>
      </c>
      <c r="C10129" s="16" t="s">
        <v>81851</v>
      </c>
      <c r="D10129" s="16" t="s">
        <v>81852</v>
      </c>
      <c r="E10129" s="16" t="s">
        <v>81853</v>
      </c>
      <c r="F10129" s="16" t="s">
        <v>81854</v>
      </c>
      <c r="G10129" s="16" t="s">
        <v>81855</v>
      </c>
      <c r="H10129" s="16" t="s">
        <v>13721</v>
      </c>
      <c r="I10129" s="17" t="s">
        <v>13722</v>
      </c>
      <c r="J10129" s="17" t="s">
        <v>13723</v>
      </c>
      <c r="K10129" s="17">
        <v>15</v>
      </c>
      <c r="M10129" s="17">
        <v>4</v>
      </c>
      <c r="O10129" s="17">
        <v>2</v>
      </c>
      <c r="P10129" s="17" t="s">
        <v>46</v>
      </c>
      <c r="Q10129" s="18"/>
      <c r="S10129" s="22" t="str">
        <f t="shared" si="474"/>
        <v>19742-57-5</v>
      </c>
      <c r="T10129" s="18" t="str">
        <f t="shared" si="475"/>
        <v>Ammonium perfluoro-6-methylheptanoate</v>
      </c>
      <c r="U10129" s="18" t="str">
        <f t="shared" si="476"/>
        <v>DTXSID90896651</v>
      </c>
    </row>
    <row r="10130" spans="1:21" ht="45" x14ac:dyDescent="0.2">
      <c r="A10130" s="23" t="s">
        <v>81856</v>
      </c>
      <c r="B10130" s="16" t="s">
        <v>81857</v>
      </c>
      <c r="C10130" s="16" t="s">
        <v>81858</v>
      </c>
      <c r="D10130" s="16" t="s">
        <v>81859</v>
      </c>
      <c r="E10130" s="16" t="s">
        <v>81860</v>
      </c>
      <c r="F10130" s="16" t="s">
        <v>81861</v>
      </c>
      <c r="G10130" s="16" t="s">
        <v>81862</v>
      </c>
      <c r="H10130" s="16" t="s">
        <v>7557</v>
      </c>
      <c r="I10130" s="17" t="s">
        <v>7558</v>
      </c>
      <c r="J10130" s="17" t="s">
        <v>7559</v>
      </c>
      <c r="K10130" s="17">
        <v>18</v>
      </c>
      <c r="M10130" s="17">
        <v>2</v>
      </c>
      <c r="O10130" s="17">
        <v>5</v>
      </c>
      <c r="P10130" s="17" t="s">
        <v>46</v>
      </c>
      <c r="Q10130" s="18"/>
      <c r="S10130" s="22" t="str">
        <f t="shared" si="474"/>
        <v>119141-87-6</v>
      </c>
      <c r="T10130" s="18" t="str">
        <f t="shared" si="475"/>
        <v>Perfluorodecahydro-2-iso-butylnaphthalene</v>
      </c>
      <c r="U10130" s="18" t="str">
        <f t="shared" si="476"/>
        <v>DTXSID50893343</v>
      </c>
    </row>
    <row r="10131" spans="1:21" ht="45" x14ac:dyDescent="0.2">
      <c r="A10131" s="23" t="s">
        <v>81863</v>
      </c>
      <c r="B10131" s="16" t="s">
        <v>81864</v>
      </c>
      <c r="C10131" s="16" t="s">
        <v>81865</v>
      </c>
      <c r="G10131" s="16" t="s">
        <v>245</v>
      </c>
      <c r="J10131" s="17" t="s">
        <v>46</v>
      </c>
      <c r="K10131" s="17">
        <v>17</v>
      </c>
      <c r="O10131" s="17">
        <v>5</v>
      </c>
      <c r="P10131" s="17" t="s">
        <v>46</v>
      </c>
      <c r="Q10131" s="18"/>
      <c r="S10131" s="22" t="str">
        <f t="shared" si="474"/>
        <v>71278-43-8</v>
      </c>
      <c r="T10131" s="18" t="str">
        <f t="shared" si="475"/>
        <v>Poly(difluoromethylene), .alpha.,.alpha.',.alpha.''-[(2-hydroxy-1,2,3-propanetriyl)tris[carbonyloxy[2-(chloromethyl)-2,1-ethanediyl]]]tris[.omega.-fluoro-</v>
      </c>
      <c r="U10131" s="18" t="str">
        <f t="shared" si="476"/>
        <v>DTXSID00882843</v>
      </c>
    </row>
    <row r="10132" spans="1:21" ht="60" x14ac:dyDescent="0.2">
      <c r="A10132" s="23" t="s">
        <v>81866</v>
      </c>
      <c r="B10132" s="16" t="s">
        <v>81867</v>
      </c>
      <c r="C10132" s="16" t="s">
        <v>81868</v>
      </c>
      <c r="D10132" s="16" t="s">
        <v>81869</v>
      </c>
      <c r="E10132" s="16" t="s">
        <v>81867</v>
      </c>
      <c r="F10132" s="16" t="s">
        <v>81870</v>
      </c>
      <c r="G10132" s="16" t="s">
        <v>81871</v>
      </c>
      <c r="H10132" s="16" t="s">
        <v>81872</v>
      </c>
      <c r="I10132" s="17" t="s">
        <v>81873</v>
      </c>
      <c r="J10132" s="17" t="s">
        <v>81874</v>
      </c>
      <c r="K10132" s="17">
        <v>9</v>
      </c>
      <c r="M10132" s="17">
        <v>6</v>
      </c>
      <c r="O10132" s="17">
        <v>5</v>
      </c>
      <c r="P10132" s="17" t="s">
        <v>46</v>
      </c>
      <c r="Q10132" s="18"/>
      <c r="S10132" s="22" t="str">
        <f t="shared" si="474"/>
        <v>6350-80-7</v>
      </c>
      <c r="T10132" s="18" t="str">
        <f t="shared" si="475"/>
        <v>2-[(2,2,3,3,4,4,5,5,6,6,7,7-Dodecafluoroheptanoyl)amino]-6-methyl-4,5,6,7-tetrahydro-1-benzothiophene-3-carboxamide</v>
      </c>
      <c r="U10132" s="18" t="str">
        <f t="shared" si="476"/>
        <v>DTXSID40409831</v>
      </c>
    </row>
    <row r="10133" spans="1:21" ht="30" x14ac:dyDescent="0.2">
      <c r="A10133" s="23" t="s">
        <v>81875</v>
      </c>
      <c r="B10133" s="16" t="s">
        <v>81876</v>
      </c>
      <c r="C10133" s="16" t="s">
        <v>81877</v>
      </c>
      <c r="D10133" s="16" t="s">
        <v>81878</v>
      </c>
      <c r="E10133" s="16" t="s">
        <v>81879</v>
      </c>
      <c r="F10133" s="16" t="s">
        <v>81880</v>
      </c>
      <c r="G10133" s="16" t="s">
        <v>81881</v>
      </c>
      <c r="H10133" s="16" t="s">
        <v>16326</v>
      </c>
      <c r="I10133" s="17" t="s">
        <v>16327</v>
      </c>
      <c r="J10133" s="17" t="s">
        <v>16328</v>
      </c>
      <c r="K10133" s="17">
        <v>7</v>
      </c>
      <c r="M10133" s="17">
        <v>8</v>
      </c>
      <c r="O10133" s="17">
        <v>2</v>
      </c>
      <c r="P10133" s="17" t="s">
        <v>46</v>
      </c>
      <c r="Q10133" s="18"/>
      <c r="S10133" s="22" t="str">
        <f t="shared" si="474"/>
        <v>141652-05-3</v>
      </c>
      <c r="T10133" s="18" t="str">
        <f t="shared" si="475"/>
        <v>[Perfluoro-2-(trifluoromethoxy)propoxy]-2-propene</v>
      </c>
      <c r="U10133" s="18" t="str">
        <f t="shared" si="476"/>
        <v>DTXSID70474830</v>
      </c>
    </row>
    <row r="10134" spans="1:21" ht="45" x14ac:dyDescent="0.2">
      <c r="A10134" s="23" t="s">
        <v>81882</v>
      </c>
      <c r="B10134" s="16" t="s">
        <v>81883</v>
      </c>
      <c r="C10134" s="16" t="s">
        <v>81884</v>
      </c>
      <c r="D10134" s="16" t="s">
        <v>81885</v>
      </c>
      <c r="F10134" s="16" t="s">
        <v>81886</v>
      </c>
      <c r="G10134" s="16" t="s">
        <v>81887</v>
      </c>
      <c r="H10134" s="16" t="s">
        <v>81888</v>
      </c>
      <c r="I10134" s="17" t="s">
        <v>10029</v>
      </c>
      <c r="J10134" s="17" t="s">
        <v>81889</v>
      </c>
      <c r="K10134" s="17">
        <v>3</v>
      </c>
      <c r="O10134" s="17">
        <v>2</v>
      </c>
      <c r="P10134" s="17" t="s">
        <v>46</v>
      </c>
      <c r="Q10134" s="18"/>
      <c r="S10134" s="22" t="str">
        <f t="shared" si="474"/>
        <v>864069-42-1</v>
      </c>
      <c r="T10134" s="18" t="str">
        <f t="shared" si="475"/>
        <v>Lithium 3-[[(perfluorobutyl)sulfonyl](propyl)amino]propanesulfonate</v>
      </c>
      <c r="U10134" s="18" t="str">
        <f t="shared" si="476"/>
        <v>DTXSID701033829</v>
      </c>
    </row>
    <row r="10135" spans="1:21" ht="45" x14ac:dyDescent="0.2">
      <c r="A10135" s="23" t="s">
        <v>81890</v>
      </c>
      <c r="B10135" s="16" t="s">
        <v>81891</v>
      </c>
      <c r="C10135" s="16" t="s">
        <v>81892</v>
      </c>
      <c r="D10135" s="16" t="s">
        <v>81893</v>
      </c>
      <c r="F10135" s="16" t="s">
        <v>81894</v>
      </c>
      <c r="G10135" s="16" t="s">
        <v>81895</v>
      </c>
      <c r="H10135" s="16" t="s">
        <v>81896</v>
      </c>
      <c r="I10135" s="17" t="s">
        <v>81897</v>
      </c>
      <c r="J10135" s="17" t="s">
        <v>81898</v>
      </c>
      <c r="K10135" s="17">
        <v>3</v>
      </c>
      <c r="O10135" s="17">
        <v>2</v>
      </c>
      <c r="P10135" s="17" t="s">
        <v>46</v>
      </c>
      <c r="Q10135" s="18"/>
      <c r="S10135" s="22" t="str">
        <f t="shared" si="474"/>
        <v>138473-75-3</v>
      </c>
      <c r="T10135" s="18" t="str">
        <f t="shared" si="475"/>
        <v>2-[2-[(Perfluorononyl)ethoxy]ethoxy]ethanol dihydrogen phosphate, disodium salt</v>
      </c>
      <c r="U10135" s="18" t="str">
        <f t="shared" si="476"/>
        <v>DTXSID401032684</v>
      </c>
    </row>
    <row r="10136" spans="1:21" ht="30" x14ac:dyDescent="0.2">
      <c r="A10136" s="23" t="s">
        <v>81899</v>
      </c>
      <c r="B10136" s="16" t="s">
        <v>81900</v>
      </c>
      <c r="C10136" s="16" t="s">
        <v>81901</v>
      </c>
      <c r="D10136" s="16" t="s">
        <v>81902</v>
      </c>
      <c r="E10136" s="16" t="s">
        <v>81900</v>
      </c>
      <c r="F10136" s="16" t="s">
        <v>81903</v>
      </c>
      <c r="G10136" s="16" t="s">
        <v>81904</v>
      </c>
      <c r="H10136" s="16" t="s">
        <v>42135</v>
      </c>
      <c r="I10136" s="17" t="s">
        <v>42136</v>
      </c>
      <c r="J10136" s="17" t="s">
        <v>42137</v>
      </c>
      <c r="K10136" s="17">
        <v>10</v>
      </c>
      <c r="M10136" s="17">
        <v>20</v>
      </c>
      <c r="O10136" s="17">
        <v>4</v>
      </c>
      <c r="P10136" s="17" t="s">
        <v>46</v>
      </c>
      <c r="Q10136" s="18"/>
      <c r="S10136" s="22" t="str">
        <f t="shared" si="474"/>
        <v>374-80-1</v>
      </c>
      <c r="T10136" s="18" t="str">
        <f t="shared" si="475"/>
        <v>1,1,2,2,3,3,3a,4,4,5,5,6,6,7,7,7a-Hexadecafluorooctahydro-1H-indene</v>
      </c>
      <c r="U10136" s="18" t="str">
        <f t="shared" si="476"/>
        <v>DTXSID70871466</v>
      </c>
    </row>
    <row r="10137" spans="1:21" x14ac:dyDescent="0.2">
      <c r="A10137" s="23" t="s">
        <v>81905</v>
      </c>
      <c r="B10137" s="16" t="s">
        <v>81906</v>
      </c>
      <c r="C10137" s="16" t="s">
        <v>81907</v>
      </c>
      <c r="D10137" s="16" t="s">
        <v>81908</v>
      </c>
      <c r="E10137" s="16" t="s">
        <v>81909</v>
      </c>
      <c r="F10137" s="16" t="s">
        <v>81910</v>
      </c>
      <c r="G10137" s="16" t="s">
        <v>81911</v>
      </c>
      <c r="H10137" s="16" t="s">
        <v>26390</v>
      </c>
      <c r="I10137" s="17" t="s">
        <v>26391</v>
      </c>
      <c r="J10137" s="17" t="s">
        <v>26392</v>
      </c>
      <c r="K10137" s="17">
        <v>31</v>
      </c>
      <c r="M10137" s="17">
        <v>58</v>
      </c>
      <c r="O10137" s="17">
        <v>5</v>
      </c>
      <c r="P10137" s="17" t="s">
        <v>46</v>
      </c>
      <c r="Q10137" s="18"/>
      <c r="S10137" s="22" t="str">
        <f t="shared" si="474"/>
        <v>335-48-8</v>
      </c>
      <c r="T10137" s="18" t="str">
        <f t="shared" si="475"/>
        <v>1,4-Dibromooctafluorobutane</v>
      </c>
      <c r="U10137" s="18" t="str">
        <f t="shared" si="476"/>
        <v>DTXSID00371601</v>
      </c>
    </row>
    <row r="10138" spans="1:21" ht="30" x14ac:dyDescent="0.2">
      <c r="A10138" s="23" t="s">
        <v>81912</v>
      </c>
      <c r="B10138" s="16" t="s">
        <v>81913</v>
      </c>
      <c r="C10138" s="16" t="s">
        <v>81914</v>
      </c>
      <c r="D10138" s="16" t="s">
        <v>81915</v>
      </c>
      <c r="F10138" s="16" t="s">
        <v>81916</v>
      </c>
      <c r="G10138" s="16" t="s">
        <v>81917</v>
      </c>
      <c r="H10138" s="16" t="s">
        <v>81918</v>
      </c>
      <c r="I10138" s="17" t="s">
        <v>81919</v>
      </c>
      <c r="J10138" s="17" t="s">
        <v>81920</v>
      </c>
      <c r="K10138" s="17">
        <v>3</v>
      </c>
      <c r="O10138" s="17">
        <v>2</v>
      </c>
      <c r="P10138" s="17" t="s">
        <v>46</v>
      </c>
      <c r="Q10138" s="18"/>
      <c r="S10138" s="22" t="str">
        <f t="shared" si="474"/>
        <v>75860-10-5</v>
      </c>
      <c r="T10138" s="18" t="str">
        <f t="shared" si="475"/>
        <v>2,4-Bis(1,1,2,3,3,3-hexafluoropropoxy)benzoic acid</v>
      </c>
      <c r="U10138" s="18" t="str">
        <f t="shared" si="476"/>
        <v>DTXSID201033567</v>
      </c>
    </row>
    <row r="10139" spans="1:21" ht="45" x14ac:dyDescent="0.2">
      <c r="A10139" s="23" t="s">
        <v>81921</v>
      </c>
      <c r="B10139" s="16" t="s">
        <v>81922</v>
      </c>
      <c r="C10139" s="16" t="s">
        <v>81923</v>
      </c>
      <c r="D10139" s="16" t="s">
        <v>81924</v>
      </c>
      <c r="E10139" s="16" t="s">
        <v>81922</v>
      </c>
      <c r="F10139" s="16" t="s">
        <v>81925</v>
      </c>
      <c r="G10139" s="16" t="s">
        <v>81926</v>
      </c>
      <c r="H10139" s="16" t="s">
        <v>81927</v>
      </c>
      <c r="I10139" s="17" t="s">
        <v>8367</v>
      </c>
      <c r="J10139" s="17" t="s">
        <v>81928</v>
      </c>
      <c r="K10139" s="17">
        <v>8</v>
      </c>
      <c r="M10139" s="17">
        <v>5</v>
      </c>
      <c r="O10139" s="17">
        <v>5</v>
      </c>
      <c r="P10139" s="17" t="s">
        <v>46</v>
      </c>
      <c r="Q10139" s="18"/>
      <c r="S10139" s="22" t="str">
        <f t="shared" si="474"/>
        <v>58431-33-7</v>
      </c>
      <c r="T10139" s="18" t="str">
        <f t="shared" si="475"/>
        <v>Tris(heptafluoropropyl)(oxo)-lambda~5~-phosphane</v>
      </c>
      <c r="U10139" s="18" t="str">
        <f t="shared" si="476"/>
        <v>DTXSID30540984</v>
      </c>
    </row>
    <row r="10140" spans="1:21" ht="30" x14ac:dyDescent="0.2">
      <c r="A10140" s="23" t="s">
        <v>81929</v>
      </c>
      <c r="B10140" s="16" t="s">
        <v>81930</v>
      </c>
      <c r="C10140" s="16" t="s">
        <v>81931</v>
      </c>
      <c r="D10140" s="16" t="s">
        <v>81932</v>
      </c>
      <c r="E10140" s="16" t="s">
        <v>81930</v>
      </c>
      <c r="F10140" s="16" t="s">
        <v>81933</v>
      </c>
      <c r="G10140" s="16" t="s">
        <v>81934</v>
      </c>
      <c r="H10140" s="16" t="s">
        <v>81935</v>
      </c>
      <c r="I10140" s="17" t="s">
        <v>81936</v>
      </c>
      <c r="J10140" s="17" t="s">
        <v>81937</v>
      </c>
      <c r="K10140" s="17">
        <v>7</v>
      </c>
      <c r="M10140" s="17">
        <v>10</v>
      </c>
      <c r="O10140" s="17">
        <v>5</v>
      </c>
      <c r="P10140" s="17" t="s">
        <v>46</v>
      </c>
      <c r="Q10140" s="18"/>
      <c r="S10140" s="22" t="str">
        <f t="shared" si="474"/>
        <v>954226-17-6</v>
      </c>
      <c r="T10140" s="18" t="str">
        <f t="shared" si="475"/>
        <v>2-Chloro-4-(pentafluoroethyl)pyrimidine-5-carboxylic acid</v>
      </c>
      <c r="U10140" s="18" t="str">
        <f t="shared" si="476"/>
        <v>DTXSID80697215</v>
      </c>
    </row>
    <row r="10141" spans="1:21" ht="30" x14ac:dyDescent="0.2">
      <c r="A10141" s="23" t="s">
        <v>81938</v>
      </c>
      <c r="B10141" s="16" t="s">
        <v>81939</v>
      </c>
      <c r="C10141" s="16" t="s">
        <v>81940</v>
      </c>
      <c r="D10141" s="16" t="s">
        <v>81941</v>
      </c>
      <c r="E10141" s="16" t="s">
        <v>81942</v>
      </c>
      <c r="F10141" s="16" t="s">
        <v>81943</v>
      </c>
      <c r="G10141" s="16" t="s">
        <v>81944</v>
      </c>
      <c r="H10141" s="16" t="s">
        <v>81945</v>
      </c>
      <c r="I10141" s="17" t="s">
        <v>81946</v>
      </c>
      <c r="J10141" s="17" t="s">
        <v>81947</v>
      </c>
      <c r="K10141" s="17">
        <v>16</v>
      </c>
      <c r="M10141" s="17">
        <v>9</v>
      </c>
      <c r="O10141" s="17">
        <v>1</v>
      </c>
      <c r="P10141" s="17" t="s">
        <v>46</v>
      </c>
      <c r="Q10141" s="18"/>
      <c r="S10141" s="22" t="str">
        <f t="shared" si="474"/>
        <v>39432-81-0</v>
      </c>
      <c r="T10141" s="18" t="str">
        <f t="shared" si="475"/>
        <v>Chlorodifluoromethane and chloropentafluoroethane mixture</v>
      </c>
      <c r="U10141" s="18" t="str">
        <f t="shared" si="476"/>
        <v>DTXSID50192601</v>
      </c>
    </row>
    <row r="10142" spans="1:21" ht="30" x14ac:dyDescent="0.2">
      <c r="A10142" s="23" t="s">
        <v>81948</v>
      </c>
      <c r="B10142" s="16" t="s">
        <v>81949</v>
      </c>
      <c r="C10142" s="16" t="s">
        <v>81950</v>
      </c>
      <c r="D10142" s="16" t="s">
        <v>81951</v>
      </c>
      <c r="E10142" s="16" t="s">
        <v>81952</v>
      </c>
      <c r="F10142" s="16" t="s">
        <v>81953</v>
      </c>
      <c r="G10142" s="16" t="s">
        <v>81954</v>
      </c>
      <c r="H10142" s="16" t="s">
        <v>81955</v>
      </c>
      <c r="I10142" s="17" t="s">
        <v>81956</v>
      </c>
      <c r="J10142" s="17" t="s">
        <v>81957</v>
      </c>
      <c r="K10142" s="17">
        <v>6</v>
      </c>
      <c r="M10142" s="17">
        <v>11</v>
      </c>
      <c r="O10142" s="17">
        <v>2</v>
      </c>
      <c r="P10142" s="17" t="s">
        <v>46</v>
      </c>
      <c r="Q10142" s="18"/>
      <c r="S10142" s="22" t="str">
        <f t="shared" si="474"/>
        <v>34844-23-0</v>
      </c>
      <c r="T10142" s="18" t="str">
        <f t="shared" si="475"/>
        <v>1-(4-Chlorophenyl)-4,4,4-trifluoro-3-hydroxy-2-methyl-3-(trifluoromethyl)-1-butanone</v>
      </c>
      <c r="U10142" s="18" t="str">
        <f t="shared" si="476"/>
        <v>DTXSID40303805</v>
      </c>
    </row>
    <row r="10143" spans="1:21" ht="45" x14ac:dyDescent="0.2">
      <c r="A10143" s="23" t="s">
        <v>81958</v>
      </c>
      <c r="B10143" s="16" t="s">
        <v>81959</v>
      </c>
      <c r="C10143" s="16" t="s">
        <v>81960</v>
      </c>
      <c r="D10143" s="16" t="s">
        <v>81961</v>
      </c>
      <c r="E10143" s="16" t="s">
        <v>81962</v>
      </c>
      <c r="F10143" s="16" t="s">
        <v>81963</v>
      </c>
      <c r="G10143" s="16" t="s">
        <v>81964</v>
      </c>
      <c r="H10143" s="16" t="s">
        <v>75931</v>
      </c>
      <c r="I10143" s="17" t="s">
        <v>75932</v>
      </c>
      <c r="J10143" s="17" t="s">
        <v>75933</v>
      </c>
      <c r="K10143" s="17">
        <v>28</v>
      </c>
      <c r="M10143" s="17">
        <v>51</v>
      </c>
      <c r="O10143" s="17">
        <v>2</v>
      </c>
      <c r="P10143" s="17" t="s">
        <v>46</v>
      </c>
      <c r="Q10143" s="18"/>
      <c r="S10143" s="22" t="str">
        <f t="shared" si="474"/>
        <v>678-45-5</v>
      </c>
      <c r="T10143" s="18" t="str">
        <f t="shared" si="475"/>
        <v>Perfluorooctanedioic acid</v>
      </c>
      <c r="U10143" s="18" t="str">
        <f t="shared" si="476"/>
        <v>DTXSID00369821</v>
      </c>
    </row>
    <row r="10144" spans="1:21" ht="60" x14ac:dyDescent="0.2">
      <c r="A10144" s="23" t="s">
        <v>81965</v>
      </c>
      <c r="B10144" s="16" t="s">
        <v>81966</v>
      </c>
      <c r="C10144" s="16" t="s">
        <v>81967</v>
      </c>
      <c r="D10144" s="16" t="s">
        <v>81968</v>
      </c>
      <c r="F10144" s="16" t="s">
        <v>81969</v>
      </c>
      <c r="G10144" s="16" t="s">
        <v>81970</v>
      </c>
      <c r="H10144" s="16" t="s">
        <v>81971</v>
      </c>
      <c r="I10144" s="17" t="s">
        <v>81972</v>
      </c>
      <c r="J10144" s="17" t="s">
        <v>81973</v>
      </c>
      <c r="K10144" s="17">
        <v>4</v>
      </c>
      <c r="O10144" s="17">
        <v>2</v>
      </c>
      <c r="P10144" s="17" t="s">
        <v>46</v>
      </c>
      <c r="Q10144" s="18"/>
      <c r="S10144" s="22" t="str">
        <f t="shared" si="474"/>
        <v>NOCAS_1034933</v>
      </c>
      <c r="T10144" s="18" t="str">
        <f t="shared" si="475"/>
        <v>2-Hydroxy-N-(3-{(2-hydroxy-3-sulfopropyl)[(perfluoropentyl)sulfonyl]amino}propyl)-N,N-dimethyl-3-sulfo-1-propanaminium</v>
      </c>
      <c r="U10144" s="18" t="str">
        <f t="shared" si="476"/>
        <v>DTXSID001034933</v>
      </c>
    </row>
    <row r="10145" spans="1:21" ht="30" x14ac:dyDescent="0.2">
      <c r="A10145" s="23" t="s">
        <v>81974</v>
      </c>
      <c r="B10145" s="16" t="s">
        <v>81975</v>
      </c>
      <c r="C10145" s="16" t="s">
        <v>81976</v>
      </c>
      <c r="D10145" s="16" t="s">
        <v>81977</v>
      </c>
      <c r="E10145" s="16" t="s">
        <v>81975</v>
      </c>
      <c r="F10145" s="16" t="s">
        <v>81978</v>
      </c>
      <c r="G10145" s="16" t="s">
        <v>81979</v>
      </c>
      <c r="H10145" s="16" t="s">
        <v>81980</v>
      </c>
      <c r="I10145" s="17" t="s">
        <v>81981</v>
      </c>
      <c r="J10145" s="17" t="s">
        <v>81982</v>
      </c>
      <c r="K10145" s="17">
        <v>8</v>
      </c>
      <c r="M10145" s="17">
        <v>6</v>
      </c>
      <c r="O10145" s="17">
        <v>5</v>
      </c>
      <c r="P10145" s="17" t="s">
        <v>46</v>
      </c>
      <c r="Q10145" s="18"/>
      <c r="S10145" s="22" t="str">
        <f t="shared" si="474"/>
        <v>910563-62-1</v>
      </c>
      <c r="T10145" s="18" t="str">
        <f t="shared" si="475"/>
        <v>8-Bromo-3,3,4,4,5,5,6,6,7,7,8,8-dodecafluorooct-1-ene</v>
      </c>
      <c r="U10145" s="18" t="str">
        <f t="shared" si="476"/>
        <v>DTXSID80587369</v>
      </c>
    </row>
    <row r="10146" spans="1:21" ht="30" x14ac:dyDescent="0.2">
      <c r="A10146" s="23" t="s">
        <v>81983</v>
      </c>
      <c r="B10146" s="16" t="s">
        <v>81984</v>
      </c>
      <c r="C10146" s="16" t="s">
        <v>81985</v>
      </c>
      <c r="D10146" s="16" t="s">
        <v>81986</v>
      </c>
      <c r="E10146" s="16" t="s">
        <v>81987</v>
      </c>
      <c r="F10146" s="16" t="s">
        <v>81988</v>
      </c>
      <c r="G10146" s="16" t="s">
        <v>81989</v>
      </c>
      <c r="H10146" s="16" t="s">
        <v>67222</v>
      </c>
      <c r="I10146" s="17" t="s">
        <v>67223</v>
      </c>
      <c r="J10146" s="17" t="s">
        <v>67224</v>
      </c>
      <c r="K10146" s="17">
        <v>6</v>
      </c>
      <c r="M10146" s="17">
        <v>5</v>
      </c>
      <c r="O10146" s="17">
        <v>1</v>
      </c>
      <c r="P10146" s="17" t="s">
        <v>46</v>
      </c>
      <c r="Q10146" s="18"/>
      <c r="S10146" s="22" t="str">
        <f t="shared" si="474"/>
        <v>375-89-3</v>
      </c>
      <c r="T10146" s="18" t="str">
        <f t="shared" si="475"/>
        <v>1-Chloroperfluoroheptane</v>
      </c>
      <c r="U10146" s="18" t="str">
        <f t="shared" si="476"/>
        <v>DTXSID50871525</v>
      </c>
    </row>
    <row r="10147" spans="1:21" ht="60" x14ac:dyDescent="0.2">
      <c r="A10147" s="23" t="s">
        <v>81990</v>
      </c>
      <c r="B10147" s="16" t="s">
        <v>81991</v>
      </c>
      <c r="C10147" s="16" t="s">
        <v>81992</v>
      </c>
      <c r="D10147" s="16" t="s">
        <v>81993</v>
      </c>
      <c r="F10147" s="16" t="s">
        <v>81994</v>
      </c>
      <c r="G10147" s="16" t="s">
        <v>81995</v>
      </c>
      <c r="H10147" s="16" t="s">
        <v>81996</v>
      </c>
      <c r="I10147" s="17" t="s">
        <v>81997</v>
      </c>
      <c r="J10147" s="17" t="s">
        <v>81998</v>
      </c>
      <c r="K10147" s="17">
        <v>4</v>
      </c>
      <c r="O10147" s="17">
        <v>2</v>
      </c>
      <c r="P10147" s="17" t="s">
        <v>46</v>
      </c>
      <c r="Q10147" s="18"/>
      <c r="S10147" s="22" t="str">
        <f t="shared" si="474"/>
        <v>NOCAS_1034572</v>
      </c>
      <c r="T10147" s="18" t="str">
        <f t="shared" si="475"/>
        <v>14:2 fluorotelomer dimethyl ethyl betaine</v>
      </c>
      <c r="U10147" s="18" t="str">
        <f t="shared" si="476"/>
        <v>DTXSID701034572</v>
      </c>
    </row>
    <row r="10148" spans="1:21" ht="30" x14ac:dyDescent="0.2">
      <c r="A10148" s="23" t="s">
        <v>81999</v>
      </c>
      <c r="B10148" s="16" t="s">
        <v>82000</v>
      </c>
      <c r="C10148" s="16" t="s">
        <v>82001</v>
      </c>
      <c r="D10148" s="16" t="s">
        <v>82002</v>
      </c>
      <c r="F10148" s="16" t="s">
        <v>82003</v>
      </c>
      <c r="G10148" s="16" t="s">
        <v>82004</v>
      </c>
      <c r="H10148" s="16" t="s">
        <v>57733</v>
      </c>
      <c r="I10148" s="17" t="s">
        <v>57734</v>
      </c>
      <c r="J10148" s="17" t="s">
        <v>57735</v>
      </c>
      <c r="K10148" s="17">
        <v>3</v>
      </c>
      <c r="O10148" s="17">
        <v>2</v>
      </c>
      <c r="P10148" s="17" t="s">
        <v>46</v>
      </c>
      <c r="Q10148" s="18"/>
      <c r="S10148" s="22" t="str">
        <f t="shared" si="474"/>
        <v>NOCAS_1036083</v>
      </c>
      <c r="T10148" s="18" t="str">
        <f t="shared" si="475"/>
        <v>3‐Hydroxy‐3‐[(3,3,4,4,4‐pentafluorobutyl)sulfanyl]propanoic acid</v>
      </c>
      <c r="U10148" s="18" t="str">
        <f t="shared" si="476"/>
        <v>DTXSID301036083</v>
      </c>
    </row>
    <row r="10149" spans="1:21" ht="45" x14ac:dyDescent="0.2">
      <c r="A10149" s="23" t="s">
        <v>82005</v>
      </c>
      <c r="B10149" s="16" t="s">
        <v>82006</v>
      </c>
      <c r="C10149" s="16" t="s">
        <v>82007</v>
      </c>
      <c r="D10149" s="16" t="s">
        <v>82008</v>
      </c>
      <c r="F10149" s="16" t="s">
        <v>82009</v>
      </c>
      <c r="G10149" s="16" t="s">
        <v>82010</v>
      </c>
      <c r="H10149" s="16" t="s">
        <v>82011</v>
      </c>
      <c r="I10149" s="17" t="s">
        <v>82012</v>
      </c>
      <c r="J10149" s="17" t="s">
        <v>82013</v>
      </c>
      <c r="K10149" s="17">
        <v>3</v>
      </c>
      <c r="O10149" s="17">
        <v>1</v>
      </c>
      <c r="P10149" s="17" t="s">
        <v>46</v>
      </c>
      <c r="Q10149" s="18"/>
      <c r="S10149" s="22" t="str">
        <f t="shared" si="474"/>
        <v>65418-99-7</v>
      </c>
      <c r="T10149" s="18" t="str">
        <f t="shared" si="475"/>
        <v>Ethylammonium perfluoro-4-(trifluoromethyl)pentanoate</v>
      </c>
      <c r="U10149" s="18" t="str">
        <f t="shared" si="476"/>
        <v>DTXSID401026497</v>
      </c>
    </row>
    <row r="10150" spans="1:21" ht="30" x14ac:dyDescent="0.2">
      <c r="A10150" s="23" t="s">
        <v>82014</v>
      </c>
      <c r="B10150" s="16" t="s">
        <v>82015</v>
      </c>
      <c r="C10150" s="16" t="s">
        <v>82016</v>
      </c>
      <c r="D10150" s="16" t="s">
        <v>82017</v>
      </c>
      <c r="E10150" s="16" t="s">
        <v>82015</v>
      </c>
      <c r="F10150" s="16" t="s">
        <v>82018</v>
      </c>
      <c r="G10150" s="16" t="s">
        <v>82019</v>
      </c>
      <c r="H10150" s="16" t="s">
        <v>643</v>
      </c>
      <c r="I10150" s="17" t="s">
        <v>644</v>
      </c>
      <c r="J10150" s="17" t="s">
        <v>645</v>
      </c>
      <c r="K10150" s="17">
        <v>14</v>
      </c>
      <c r="M10150" s="17">
        <v>8</v>
      </c>
      <c r="O10150" s="17">
        <v>1</v>
      </c>
      <c r="P10150" s="17" t="s">
        <v>46</v>
      </c>
      <c r="Q10150" s="18"/>
      <c r="S10150" s="22" t="str">
        <f t="shared" si="474"/>
        <v>1313024-90-6</v>
      </c>
      <c r="T10150" s="18" t="str">
        <f t="shared" si="475"/>
        <v>(2S)-3,3,4,4,5,5,5-Heptafluoropentan-2-ol</v>
      </c>
      <c r="U10150" s="18" t="str">
        <f t="shared" si="476"/>
        <v>DTXSID50895185</v>
      </c>
    </row>
    <row r="10151" spans="1:21" x14ac:dyDescent="0.2">
      <c r="A10151" s="23" t="s">
        <v>82020</v>
      </c>
      <c r="B10151" s="16" t="s">
        <v>82021</v>
      </c>
      <c r="C10151" s="16" t="s">
        <v>82022</v>
      </c>
      <c r="D10151" s="16" t="s">
        <v>82023</v>
      </c>
      <c r="E10151" s="16" t="s">
        <v>82021</v>
      </c>
      <c r="F10151" s="16" t="s">
        <v>82024</v>
      </c>
      <c r="G10151" s="16" t="s">
        <v>82025</v>
      </c>
      <c r="H10151" s="16" t="s">
        <v>82026</v>
      </c>
      <c r="I10151" s="17" t="s">
        <v>82027</v>
      </c>
      <c r="J10151" s="17" t="s">
        <v>82028</v>
      </c>
      <c r="K10151" s="17">
        <v>14</v>
      </c>
      <c r="M10151" s="17">
        <v>44</v>
      </c>
      <c r="O10151" s="17">
        <v>2</v>
      </c>
      <c r="P10151" s="17" t="s">
        <v>46</v>
      </c>
      <c r="Q10151" s="18"/>
      <c r="S10151" s="22" t="str">
        <f t="shared" si="474"/>
        <v>422-01-5</v>
      </c>
      <c r="T10151" s="18" t="str">
        <f t="shared" si="475"/>
        <v>3-Bromo-1,1,1,2,2-pentafluoropropane</v>
      </c>
      <c r="U10151" s="18" t="str">
        <f t="shared" si="476"/>
        <v>DTXSID40195025</v>
      </c>
    </row>
    <row r="10152" spans="1:21" x14ac:dyDescent="0.2">
      <c r="A10152" s="23" t="s">
        <v>82029</v>
      </c>
      <c r="B10152" s="16" t="s">
        <v>82030</v>
      </c>
      <c r="C10152" s="16" t="s">
        <v>82031</v>
      </c>
      <c r="D10152" s="16" t="s">
        <v>82032</v>
      </c>
      <c r="E10152" s="16" t="s">
        <v>82030</v>
      </c>
      <c r="F10152" s="16" t="s">
        <v>82033</v>
      </c>
      <c r="G10152" s="16" t="s">
        <v>82034</v>
      </c>
      <c r="H10152" s="16" t="s">
        <v>2966</v>
      </c>
      <c r="I10152" s="17" t="s">
        <v>2967</v>
      </c>
      <c r="J10152" s="17" t="s">
        <v>2968</v>
      </c>
      <c r="K10152" s="17">
        <v>5</v>
      </c>
      <c r="M10152" s="17">
        <v>7</v>
      </c>
      <c r="O10152" s="17">
        <v>5</v>
      </c>
      <c r="P10152" s="17" t="s">
        <v>46</v>
      </c>
      <c r="Q10152" s="18"/>
      <c r="S10152" s="22" t="str">
        <f t="shared" si="474"/>
        <v>158421-88-6</v>
      </c>
      <c r="T10152" s="18" t="str">
        <f t="shared" si="475"/>
        <v>1,1,1,2,4,4-Hexafluorobutane</v>
      </c>
      <c r="U10152" s="18" t="str">
        <f t="shared" si="476"/>
        <v>DTXSID20620128</v>
      </c>
    </row>
    <row r="10153" spans="1:21" ht="45" x14ac:dyDescent="0.2">
      <c r="A10153" s="23" t="s">
        <v>82035</v>
      </c>
      <c r="B10153" s="16" t="s">
        <v>82036</v>
      </c>
      <c r="C10153" s="16" t="s">
        <v>82037</v>
      </c>
      <c r="G10153" s="16" t="s">
        <v>245</v>
      </c>
      <c r="J10153" s="17" t="s">
        <v>46</v>
      </c>
      <c r="K10153" s="17">
        <v>11</v>
      </c>
      <c r="O10153" s="17">
        <v>5</v>
      </c>
      <c r="P10153" s="17" t="s">
        <v>46</v>
      </c>
      <c r="Q10153" s="18"/>
      <c r="S10153" s="22" t="str">
        <f t="shared" si="474"/>
        <v>161212-20-0</v>
      </c>
      <c r="T10153" s="18" t="str">
        <f t="shared" si="475"/>
        <v>2-Propenoic acid, 2-methyl-, anhydride, reaction products with reduced methanol-reduced chlorine-polymd. oxidized 1,1,2,3,3,3-hexafluoro-1-propene telomer reaction products</v>
      </c>
      <c r="U10153" s="18" t="str">
        <f t="shared" si="476"/>
        <v>DTXSID00897634</v>
      </c>
    </row>
    <row r="10154" spans="1:21" ht="45" x14ac:dyDescent="0.2">
      <c r="A10154" s="23" t="s">
        <v>82038</v>
      </c>
      <c r="B10154" s="16" t="s">
        <v>82039</v>
      </c>
      <c r="C10154" s="16" t="s">
        <v>82040</v>
      </c>
      <c r="D10154" s="16" t="s">
        <v>82041</v>
      </c>
      <c r="E10154" s="16" t="s">
        <v>82042</v>
      </c>
      <c r="F10154" s="16" t="s">
        <v>82043</v>
      </c>
      <c r="G10154" s="16" t="s">
        <v>82044</v>
      </c>
      <c r="H10154" s="16" t="s">
        <v>82045</v>
      </c>
      <c r="I10154" s="17" t="s">
        <v>82046</v>
      </c>
      <c r="J10154" s="17" t="s">
        <v>82047</v>
      </c>
      <c r="K10154" s="17">
        <v>23</v>
      </c>
      <c r="M10154" s="17">
        <v>8</v>
      </c>
      <c r="O10154" s="17">
        <v>1</v>
      </c>
      <c r="P10154" s="17" t="s">
        <v>46</v>
      </c>
      <c r="Q10154" s="18"/>
      <c r="S10154" s="22" t="str">
        <f t="shared" si="474"/>
        <v>2806-15-7</v>
      </c>
      <c r="T10154" s="18" t="str">
        <f t="shared" si="475"/>
        <v>Sodium perfluorodecanesulfonate</v>
      </c>
      <c r="U10154" s="18" t="str">
        <f t="shared" si="476"/>
        <v>DTXSID60892443</v>
      </c>
    </row>
    <row r="10155" spans="1:21" ht="45" x14ac:dyDescent="0.2">
      <c r="A10155" s="23" t="s">
        <v>82048</v>
      </c>
      <c r="B10155" s="16" t="s">
        <v>82049</v>
      </c>
      <c r="C10155" s="16" t="s">
        <v>82050</v>
      </c>
      <c r="D10155" s="16" t="s">
        <v>82051</v>
      </c>
      <c r="E10155" s="16" t="s">
        <v>82049</v>
      </c>
      <c r="F10155" s="16" t="s">
        <v>82052</v>
      </c>
      <c r="G10155" s="16" t="s">
        <v>82053</v>
      </c>
      <c r="H10155" s="16" t="s">
        <v>82054</v>
      </c>
      <c r="I10155" s="17" t="s">
        <v>82055</v>
      </c>
      <c r="J10155" s="17" t="s">
        <v>82056</v>
      </c>
      <c r="K10155" s="17">
        <v>8</v>
      </c>
      <c r="M10155" s="17">
        <v>3</v>
      </c>
      <c r="O10155" s="17">
        <v>5</v>
      </c>
      <c r="P10155" s="17" t="s">
        <v>46</v>
      </c>
      <c r="Q10155" s="18"/>
      <c r="S10155" s="22" t="str">
        <f t="shared" si="474"/>
        <v>118673-04-4</v>
      </c>
      <c r="T10155" s="18" t="str">
        <f t="shared" si="475"/>
        <v>1-Chloro-1,1,2,2,3,3,4,4,5,5,6,6-dodecafluoro-8-iodotetradecane</v>
      </c>
      <c r="U10155" s="18" t="str">
        <f t="shared" si="476"/>
        <v>DTXSID20556195</v>
      </c>
    </row>
    <row r="10156" spans="1:21" ht="45" x14ac:dyDescent="0.2">
      <c r="A10156" s="23" t="s">
        <v>82057</v>
      </c>
      <c r="B10156" s="16" t="s">
        <v>82058</v>
      </c>
      <c r="C10156" s="16" t="s">
        <v>82059</v>
      </c>
      <c r="D10156" s="16" t="s">
        <v>82060</v>
      </c>
      <c r="E10156" s="16" t="s">
        <v>82061</v>
      </c>
      <c r="F10156" s="16" t="s">
        <v>82062</v>
      </c>
      <c r="G10156" s="16" t="s">
        <v>82063</v>
      </c>
      <c r="H10156" s="16" t="s">
        <v>82064</v>
      </c>
      <c r="I10156" s="17" t="s">
        <v>66886</v>
      </c>
      <c r="J10156" s="17" t="s">
        <v>82065</v>
      </c>
      <c r="K10156" s="17">
        <v>8</v>
      </c>
      <c r="M10156" s="17">
        <v>13</v>
      </c>
      <c r="O10156" s="17">
        <v>2</v>
      </c>
      <c r="P10156" s="17" t="s">
        <v>46</v>
      </c>
      <c r="Q10156" s="18"/>
      <c r="S10156" s="22" t="str">
        <f t="shared" si="474"/>
        <v>100331-08-6</v>
      </c>
      <c r="T10156" s="18" t="str">
        <f t="shared" si="475"/>
        <v>2,6-Difluoro-N-(((4-((1,1,2,2- tetrafluoroethyl)thio)phenyl)amino)carbonyl)benzamide</v>
      </c>
      <c r="U10156" s="18" t="str">
        <f t="shared" si="476"/>
        <v>DTXSID70143170</v>
      </c>
    </row>
    <row r="10157" spans="1:21" ht="30" x14ac:dyDescent="0.2">
      <c r="A10157" s="23" t="s">
        <v>82066</v>
      </c>
      <c r="B10157" s="16" t="s">
        <v>82067</v>
      </c>
      <c r="C10157" s="16" t="s">
        <v>82068</v>
      </c>
      <c r="D10157" s="16" t="s">
        <v>82069</v>
      </c>
      <c r="E10157" s="16" t="s">
        <v>82067</v>
      </c>
      <c r="F10157" s="16" t="s">
        <v>82070</v>
      </c>
      <c r="G10157" s="16" t="s">
        <v>82071</v>
      </c>
      <c r="H10157" s="16" t="s">
        <v>12010</v>
      </c>
      <c r="I10157" s="17" t="s">
        <v>12011</v>
      </c>
      <c r="J10157" s="17" t="s">
        <v>12012</v>
      </c>
      <c r="K10157" s="17">
        <v>15</v>
      </c>
      <c r="M10157" s="17">
        <v>3</v>
      </c>
      <c r="O10157" s="17">
        <v>5</v>
      </c>
      <c r="P10157" s="17" t="s">
        <v>46</v>
      </c>
      <c r="Q10157" s="18"/>
      <c r="S10157" s="22" t="str">
        <f t="shared" si="474"/>
        <v>1608112-40-8</v>
      </c>
      <c r="T10157" s="18" t="str">
        <f t="shared" si="475"/>
        <v>7-(Nonafluorobutyl)-1-benzothiophene</v>
      </c>
      <c r="U10157" s="18" t="str">
        <f t="shared" si="476"/>
        <v>DTXSID70895985</v>
      </c>
    </row>
    <row r="10158" spans="1:21" ht="30" x14ac:dyDescent="0.2">
      <c r="A10158" s="23" t="s">
        <v>82072</v>
      </c>
      <c r="B10158" s="16" t="s">
        <v>82073</v>
      </c>
      <c r="C10158" s="16" t="s">
        <v>82074</v>
      </c>
      <c r="D10158" s="16" t="s">
        <v>82075</v>
      </c>
      <c r="F10158" s="16" t="s">
        <v>82076</v>
      </c>
      <c r="G10158" s="16" t="s">
        <v>82077</v>
      </c>
      <c r="H10158" s="16" t="s">
        <v>501</v>
      </c>
      <c r="I10158" s="17" t="s">
        <v>502</v>
      </c>
      <c r="J10158" s="17" t="s">
        <v>503</v>
      </c>
      <c r="K10158" s="17">
        <v>3</v>
      </c>
      <c r="O10158" s="17">
        <v>2</v>
      </c>
      <c r="P10158" s="17" t="s">
        <v>46</v>
      </c>
      <c r="Q10158" s="18"/>
      <c r="S10158" s="22" t="str">
        <f t="shared" si="474"/>
        <v>1980062-87-0</v>
      </c>
      <c r="T10158" s="18" t="str">
        <f t="shared" si="475"/>
        <v>1,1,1,2,3,3,4,4,5,5-Decafluoro-2-(trifluoromethyl)pentane</v>
      </c>
      <c r="U10158" s="18" t="str">
        <f t="shared" si="476"/>
        <v>DTXSID401022952</v>
      </c>
    </row>
    <row r="10159" spans="1:21" ht="45" x14ac:dyDescent="0.2">
      <c r="A10159" s="23" t="s">
        <v>82078</v>
      </c>
      <c r="B10159" s="16" t="s">
        <v>82079</v>
      </c>
      <c r="C10159" s="16" t="s">
        <v>82080</v>
      </c>
      <c r="D10159" s="16" t="s">
        <v>82081</v>
      </c>
      <c r="E10159" s="16" t="s">
        <v>82082</v>
      </c>
      <c r="F10159" s="16" t="s">
        <v>82083</v>
      </c>
      <c r="G10159" s="16" t="s">
        <v>82084</v>
      </c>
      <c r="H10159" s="16" t="s">
        <v>5191</v>
      </c>
      <c r="I10159" s="17" t="s">
        <v>5192</v>
      </c>
      <c r="J10159" s="17" t="s">
        <v>5193</v>
      </c>
      <c r="K10159" s="17">
        <v>3</v>
      </c>
      <c r="M10159" s="17">
        <v>2</v>
      </c>
      <c r="O10159" s="17">
        <v>1</v>
      </c>
      <c r="P10159" s="17" t="s">
        <v>46</v>
      </c>
      <c r="Q10159" s="18"/>
      <c r="S10159" s="22" t="str">
        <f t="shared" si="474"/>
        <v>558-68-9</v>
      </c>
      <c r="T10159" s="18" t="str">
        <f t="shared" si="475"/>
        <v>Perfluoro-2-cyclohexylethane-1-sulfonic acid</v>
      </c>
      <c r="U10159" s="18" t="str">
        <f t="shared" si="476"/>
        <v>DTXSID801020615</v>
      </c>
    </row>
    <row r="10160" spans="1:21" ht="30" x14ac:dyDescent="0.2">
      <c r="A10160" s="23" t="s">
        <v>82085</v>
      </c>
      <c r="B10160" s="16" t="s">
        <v>82086</v>
      </c>
      <c r="C10160" s="16" t="s">
        <v>82087</v>
      </c>
      <c r="D10160" s="16" t="s">
        <v>82088</v>
      </c>
      <c r="E10160" s="16" t="s">
        <v>82086</v>
      </c>
      <c r="F10160" s="16" t="s">
        <v>82089</v>
      </c>
      <c r="G10160" s="16" t="s">
        <v>82090</v>
      </c>
      <c r="H10160" s="16" t="s">
        <v>57885</v>
      </c>
      <c r="I10160" s="17" t="s">
        <v>57886</v>
      </c>
      <c r="J10160" s="17" t="s">
        <v>57887</v>
      </c>
      <c r="K10160" s="17">
        <v>7</v>
      </c>
      <c r="M10160" s="17">
        <v>22</v>
      </c>
      <c r="O10160" s="17">
        <v>5</v>
      </c>
      <c r="P10160" s="17" t="s">
        <v>46</v>
      </c>
      <c r="Q10160" s="18"/>
      <c r="S10160" s="22" t="str">
        <f t="shared" si="474"/>
        <v>60979-04-6</v>
      </c>
      <c r="T10160" s="18" t="str">
        <f t="shared" si="475"/>
        <v>4-(Pentafluoroethyl)aniline</v>
      </c>
      <c r="U10160" s="18" t="str">
        <f t="shared" si="476"/>
        <v>DTXSID50548366</v>
      </c>
    </row>
    <row r="10161" spans="1:21" ht="45" x14ac:dyDescent="0.2">
      <c r="A10161" s="23" t="s">
        <v>82091</v>
      </c>
      <c r="B10161" s="16" t="s">
        <v>82092</v>
      </c>
      <c r="C10161" s="16" t="s">
        <v>82093</v>
      </c>
      <c r="D10161" s="16" t="s">
        <v>82094</v>
      </c>
      <c r="E10161" s="16" t="s">
        <v>82095</v>
      </c>
      <c r="F10161" s="16" t="s">
        <v>82096</v>
      </c>
      <c r="G10161" s="16" t="s">
        <v>82097</v>
      </c>
      <c r="H10161" s="16" t="s">
        <v>82098</v>
      </c>
      <c r="I10161" s="17" t="s">
        <v>82099</v>
      </c>
      <c r="J10161" s="17" t="s">
        <v>82100</v>
      </c>
      <c r="K10161" s="17">
        <v>16</v>
      </c>
      <c r="M10161" s="17">
        <v>2</v>
      </c>
      <c r="O10161" s="17">
        <v>1</v>
      </c>
      <c r="P10161" s="17" t="s">
        <v>46</v>
      </c>
      <c r="Q10161" s="18"/>
      <c r="S10161" s="22" t="str">
        <f t="shared" si="474"/>
        <v>63439-39-4</v>
      </c>
      <c r="T10161" s="18" t="str">
        <f t="shared" si="475"/>
        <v>7:2 Fluorotelomer diammonium phosphate</v>
      </c>
      <c r="U10161" s="18" t="str">
        <f t="shared" si="476"/>
        <v>DTXSID90881360</v>
      </c>
    </row>
    <row r="10162" spans="1:21" ht="45" x14ac:dyDescent="0.2">
      <c r="A10162" s="23" t="s">
        <v>82101</v>
      </c>
      <c r="B10162" s="16" t="s">
        <v>82102</v>
      </c>
      <c r="C10162" s="16" t="s">
        <v>82103</v>
      </c>
      <c r="D10162" s="16" t="s">
        <v>82104</v>
      </c>
      <c r="F10162" s="16" t="s">
        <v>82105</v>
      </c>
      <c r="G10162" s="16" t="s">
        <v>82106</v>
      </c>
      <c r="H10162" s="16" t="s">
        <v>82107</v>
      </c>
      <c r="I10162" s="17" t="s">
        <v>82108</v>
      </c>
      <c r="J10162" s="17" t="s">
        <v>82109</v>
      </c>
      <c r="K10162" s="17">
        <v>3</v>
      </c>
      <c r="O10162" s="17">
        <v>2</v>
      </c>
      <c r="P10162" s="17" t="s">
        <v>46</v>
      </c>
      <c r="Q10162" s="18"/>
      <c r="S10162" s="22" t="str">
        <f t="shared" si="474"/>
        <v>NOCAS_1036227</v>
      </c>
      <c r="T10162" s="18" t="str">
        <f t="shared" si="475"/>
        <v>3‐[(1,3‐Dihydroxy-3-(perfluorodecyl)propan‐2‐yl)sulfanyl]propanoic acid</v>
      </c>
      <c r="U10162" s="18" t="str">
        <f t="shared" si="476"/>
        <v>DTXSID501036227</v>
      </c>
    </row>
    <row r="10163" spans="1:21" ht="30" x14ac:dyDescent="0.2">
      <c r="A10163" s="23" t="s">
        <v>82110</v>
      </c>
      <c r="B10163" s="16" t="s">
        <v>82111</v>
      </c>
      <c r="C10163" s="16" t="s">
        <v>82112</v>
      </c>
      <c r="D10163" s="16" t="s">
        <v>82113</v>
      </c>
      <c r="E10163" s="16" t="s">
        <v>82114</v>
      </c>
      <c r="F10163" s="16" t="s">
        <v>82115</v>
      </c>
      <c r="G10163" s="16" t="s">
        <v>82116</v>
      </c>
      <c r="H10163" s="16" t="s">
        <v>82117</v>
      </c>
      <c r="I10163" s="17" t="s">
        <v>82118</v>
      </c>
      <c r="J10163" s="17" t="s">
        <v>82119</v>
      </c>
      <c r="K10163" s="17">
        <v>7</v>
      </c>
      <c r="M10163" s="17">
        <v>18</v>
      </c>
      <c r="O10163" s="17">
        <v>5</v>
      </c>
      <c r="P10163" s="17" t="s">
        <v>46</v>
      </c>
      <c r="Q10163" s="18"/>
      <c r="S10163" s="22" t="str">
        <f t="shared" si="474"/>
        <v>14205-64-2</v>
      </c>
      <c r="T10163" s="18" t="str">
        <f t="shared" si="475"/>
        <v>9,9,10,10-tetrafluoro-9,10-dihydrophenanthrene</v>
      </c>
      <c r="U10163" s="18" t="str">
        <f t="shared" si="476"/>
        <v>DTXSID40476962</v>
      </c>
    </row>
    <row r="10164" spans="1:21" x14ac:dyDescent="0.2">
      <c r="A10164" s="23" t="s">
        <v>82120</v>
      </c>
      <c r="B10164" s="16" t="s">
        <v>82121</v>
      </c>
      <c r="C10164" s="16" t="s">
        <v>82122</v>
      </c>
      <c r="D10164" s="16" t="s">
        <v>82123</v>
      </c>
      <c r="E10164" s="16" t="s">
        <v>82124</v>
      </c>
      <c r="F10164" s="16" t="s">
        <v>82125</v>
      </c>
      <c r="G10164" s="16" t="s">
        <v>82126</v>
      </c>
      <c r="H10164" s="16" t="s">
        <v>45815</v>
      </c>
      <c r="I10164" s="17" t="s">
        <v>45816</v>
      </c>
      <c r="J10164" s="17" t="s">
        <v>45817</v>
      </c>
      <c r="K10164" s="17">
        <v>14</v>
      </c>
      <c r="M10164" s="17">
        <v>25</v>
      </c>
      <c r="O10164" s="17">
        <v>5</v>
      </c>
      <c r="P10164" s="17" t="s">
        <v>46</v>
      </c>
      <c r="Q10164" s="18"/>
      <c r="S10164" s="22" t="str">
        <f t="shared" si="474"/>
        <v>907607-07-2</v>
      </c>
      <c r="T10164" s="18" t="str">
        <f t="shared" si="475"/>
        <v>2,2,3,3,4,4,4-Heptafluorobutanal--water (1/1)</v>
      </c>
      <c r="U10164" s="18" t="str">
        <f t="shared" si="476"/>
        <v>DTXSID70622576</v>
      </c>
    </row>
    <row r="10165" spans="1:21" ht="45" x14ac:dyDescent="0.2">
      <c r="A10165" s="23" t="s">
        <v>82127</v>
      </c>
      <c r="B10165" s="16" t="s">
        <v>82128</v>
      </c>
      <c r="C10165" s="16" t="s">
        <v>82129</v>
      </c>
      <c r="G10165" s="16" t="s">
        <v>245</v>
      </c>
      <c r="J10165" s="17" t="s">
        <v>46</v>
      </c>
      <c r="K10165" s="17">
        <v>13</v>
      </c>
      <c r="O10165" s="17">
        <v>5</v>
      </c>
      <c r="P10165" s="17" t="s">
        <v>46</v>
      </c>
      <c r="Q10165" s="18"/>
      <c r="S10165" s="22" t="str">
        <f t="shared" si="474"/>
        <v>253682-96-1</v>
      </c>
      <c r="T10165" s="18" t="str">
        <f t="shared" si="475"/>
        <v>1-Octanesulfonamide, N-ethyl-1,1,2,2,3,3,4,4,5,5,6,6,7,7,8,8,8-heptadecafluoro-, reaction products with succinic anhydride monopolyisobutylene derivs.</v>
      </c>
      <c r="U10165" s="18" t="str">
        <f t="shared" si="476"/>
        <v>DTXSID40882862</v>
      </c>
    </row>
    <row r="10166" spans="1:21" ht="60" x14ac:dyDescent="0.2">
      <c r="A10166" s="23" t="s">
        <v>82130</v>
      </c>
      <c r="B10166" s="16" t="s">
        <v>82131</v>
      </c>
      <c r="C10166" s="16" t="s">
        <v>82132</v>
      </c>
      <c r="D10166" s="16" t="s">
        <v>82133</v>
      </c>
      <c r="E10166" s="16" t="s">
        <v>82134</v>
      </c>
      <c r="F10166" s="16" t="s">
        <v>82135</v>
      </c>
      <c r="G10166" s="16" t="s">
        <v>82136</v>
      </c>
      <c r="H10166" s="16" t="s">
        <v>23230</v>
      </c>
      <c r="I10166" s="17" t="s">
        <v>23231</v>
      </c>
      <c r="J10166" s="17" t="s">
        <v>23232</v>
      </c>
      <c r="K10166" s="17">
        <v>11</v>
      </c>
      <c r="M10166" s="17">
        <v>3</v>
      </c>
      <c r="O10166" s="17">
        <v>2</v>
      </c>
      <c r="P10166" s="17" t="s">
        <v>46</v>
      </c>
      <c r="Q10166" s="18"/>
      <c r="S10166" s="22" t="str">
        <f t="shared" si="474"/>
        <v>240129-40-2</v>
      </c>
      <c r="T10166" s="18" t="str">
        <f t="shared" si="475"/>
        <v>(3β,7α)-25,26,26,26,27,27,27-Heptafluorocholest-5-ene-3,7-diol</v>
      </c>
      <c r="U10166" s="18" t="str">
        <f t="shared" si="476"/>
        <v>DTXSID40897496</v>
      </c>
    </row>
    <row r="10167" spans="1:21" ht="45" x14ac:dyDescent="0.2">
      <c r="A10167" s="23" t="s">
        <v>82137</v>
      </c>
      <c r="B10167" s="16" t="s">
        <v>82138</v>
      </c>
      <c r="C10167" s="16" t="s">
        <v>82139</v>
      </c>
      <c r="D10167" s="16" t="s">
        <v>82140</v>
      </c>
      <c r="E10167" s="16" t="s">
        <v>82141</v>
      </c>
      <c r="F10167" s="16" t="s">
        <v>82142</v>
      </c>
      <c r="G10167" s="16" t="s">
        <v>82143</v>
      </c>
      <c r="H10167" s="16" t="s">
        <v>82144</v>
      </c>
      <c r="I10167" s="17" t="s">
        <v>82145</v>
      </c>
      <c r="J10167" s="17" t="s">
        <v>82146</v>
      </c>
      <c r="K10167" s="17">
        <v>9</v>
      </c>
      <c r="M10167" s="17">
        <v>1</v>
      </c>
      <c r="O10167" s="17">
        <v>2</v>
      </c>
      <c r="P10167" s="17" t="s">
        <v>46</v>
      </c>
      <c r="Q10167" s="18"/>
      <c r="S10167" s="22" t="str">
        <f t="shared" si="474"/>
        <v>NOCAS_1009908</v>
      </c>
      <c r="T10167" s="18" t="str">
        <f t="shared" si="475"/>
        <v>8-Chloroperfluorooctylphosphonic acid</v>
      </c>
      <c r="U10167" s="18" t="str">
        <f t="shared" si="476"/>
        <v>DTXSID801009908</v>
      </c>
    </row>
    <row r="10168" spans="1:21" ht="45" x14ac:dyDescent="0.2">
      <c r="A10168" s="23" t="s">
        <v>82147</v>
      </c>
      <c r="B10168" s="16" t="s">
        <v>82148</v>
      </c>
      <c r="C10168" s="16" t="s">
        <v>82149</v>
      </c>
      <c r="D10168" s="16" t="s">
        <v>82150</v>
      </c>
      <c r="E10168" s="16" t="s">
        <v>82148</v>
      </c>
      <c r="F10168" s="16" t="s">
        <v>82151</v>
      </c>
      <c r="G10168" s="16" t="s">
        <v>82152</v>
      </c>
      <c r="H10168" s="16" t="s">
        <v>82153</v>
      </c>
      <c r="I10168" s="17" t="s">
        <v>82154</v>
      </c>
      <c r="J10168" s="17" t="s">
        <v>82155</v>
      </c>
      <c r="K10168" s="17">
        <v>8</v>
      </c>
      <c r="M10168" s="17">
        <v>3</v>
      </c>
      <c r="O10168" s="17">
        <v>5</v>
      </c>
      <c r="P10168" s="17" t="s">
        <v>46</v>
      </c>
      <c r="Q10168" s="18"/>
      <c r="S10168" s="22" t="str">
        <f t="shared" si="474"/>
        <v>91913-68-7</v>
      </c>
      <c r="T10168" s="18" t="str">
        <f t="shared" si="475"/>
        <v>1-[(Pentadecafluoroheptyl)oxy]octane</v>
      </c>
      <c r="U10168" s="18" t="str">
        <f t="shared" si="476"/>
        <v>DTXSID70757539</v>
      </c>
    </row>
    <row r="10169" spans="1:21" ht="30" x14ac:dyDescent="0.2">
      <c r="A10169" s="23" t="s">
        <v>82156</v>
      </c>
      <c r="B10169" s="16" t="s">
        <v>82157</v>
      </c>
      <c r="C10169" s="16" t="s">
        <v>82158</v>
      </c>
      <c r="D10169" s="16" t="s">
        <v>82159</v>
      </c>
      <c r="E10169" s="16" t="s">
        <v>82157</v>
      </c>
      <c r="F10169" s="16" t="s">
        <v>82160</v>
      </c>
      <c r="G10169" s="16" t="s">
        <v>82161</v>
      </c>
      <c r="H10169" s="16" t="s">
        <v>81175</v>
      </c>
      <c r="I10169" s="17" t="s">
        <v>81176</v>
      </c>
      <c r="J10169" s="17" t="s">
        <v>81177</v>
      </c>
      <c r="K10169" s="17">
        <v>12</v>
      </c>
      <c r="M10169" s="17">
        <v>5</v>
      </c>
      <c r="O10169" s="17">
        <v>5</v>
      </c>
      <c r="P10169" s="17" t="s">
        <v>46</v>
      </c>
      <c r="Q10169" s="18"/>
      <c r="S10169" s="22" t="str">
        <f t="shared" si="474"/>
        <v>95091-35-3</v>
      </c>
      <c r="T10169" s="18" t="str">
        <f t="shared" si="475"/>
        <v>Potassium 2,3,3,3-tetrafluoro-2-(trifluoromethyl)propanoate</v>
      </c>
      <c r="U10169" s="18" t="str">
        <f t="shared" si="476"/>
        <v>DTXSID00896642</v>
      </c>
    </row>
    <row r="10170" spans="1:21" ht="45" x14ac:dyDescent="0.2">
      <c r="A10170" s="23" t="s">
        <v>82162</v>
      </c>
      <c r="B10170" s="16" t="s">
        <v>82163</v>
      </c>
      <c r="C10170" s="16" t="s">
        <v>82164</v>
      </c>
      <c r="D10170" s="16" t="s">
        <v>82165</v>
      </c>
      <c r="E10170" s="16" t="s">
        <v>82163</v>
      </c>
      <c r="F10170" s="16" t="s">
        <v>82166</v>
      </c>
      <c r="G10170" s="16" t="s">
        <v>82167</v>
      </c>
      <c r="H10170" s="16" t="s">
        <v>82168</v>
      </c>
      <c r="I10170" s="17" t="s">
        <v>82169</v>
      </c>
      <c r="J10170" s="17" t="s">
        <v>82170</v>
      </c>
      <c r="K10170" s="17">
        <v>14</v>
      </c>
      <c r="M10170" s="17">
        <v>22</v>
      </c>
      <c r="O10170" s="17">
        <v>5</v>
      </c>
      <c r="P10170" s="17" t="s">
        <v>46</v>
      </c>
      <c r="Q10170" s="18"/>
      <c r="S10170" s="22" t="str">
        <f t="shared" si="474"/>
        <v>83650-67-3</v>
      </c>
      <c r="T10170" s="18" t="str">
        <f t="shared" si="475"/>
        <v>3,4-Bis(2,2,3,3,4,4,4-heptafluorobutyl)-1H-pyrrole-2,5-dicarboxylic acid</v>
      </c>
      <c r="U10170" s="18" t="str">
        <f t="shared" si="476"/>
        <v>DTXSID90896237</v>
      </c>
    </row>
    <row r="10171" spans="1:21" ht="30" x14ac:dyDescent="0.2">
      <c r="A10171" s="23" t="s">
        <v>82171</v>
      </c>
      <c r="B10171" s="16" t="s">
        <v>82172</v>
      </c>
      <c r="C10171" s="16" t="s">
        <v>82173</v>
      </c>
      <c r="D10171" s="16" t="s">
        <v>82174</v>
      </c>
      <c r="E10171" s="16" t="s">
        <v>82172</v>
      </c>
      <c r="F10171" s="16" t="s">
        <v>82175</v>
      </c>
      <c r="G10171" s="16" t="s">
        <v>82176</v>
      </c>
      <c r="H10171" s="16" t="s">
        <v>82177</v>
      </c>
      <c r="I10171" s="17" t="s">
        <v>82178</v>
      </c>
      <c r="J10171" s="17" t="s">
        <v>82179</v>
      </c>
      <c r="K10171" s="17">
        <v>5</v>
      </c>
      <c r="M10171" s="17">
        <v>1</v>
      </c>
      <c r="O10171" s="17">
        <v>5</v>
      </c>
      <c r="P10171" s="17" t="s">
        <v>46</v>
      </c>
      <c r="Q10171" s="18"/>
      <c r="S10171" s="22" t="str">
        <f t="shared" si="474"/>
        <v>63809-47-2</v>
      </c>
      <c r="T10171" s="18" t="str">
        <f t="shared" si="475"/>
        <v>(Dichloromethyl)[5,5,5-trifluoro-4,4-bis(trifluoromethyl)pentyl]silane</v>
      </c>
      <c r="U10171" s="18" t="str">
        <f t="shared" si="476"/>
        <v>DTXSID40803350</v>
      </c>
    </row>
    <row r="10172" spans="1:21" ht="60" x14ac:dyDescent="0.2">
      <c r="A10172" s="23" t="s">
        <v>82180</v>
      </c>
      <c r="B10172" s="16" t="s">
        <v>82181</v>
      </c>
      <c r="C10172" s="16" t="s">
        <v>82182</v>
      </c>
      <c r="D10172" s="16" t="s">
        <v>82183</v>
      </c>
      <c r="F10172" s="16" t="s">
        <v>82184</v>
      </c>
      <c r="G10172" s="16" t="s">
        <v>82185</v>
      </c>
      <c r="H10172" s="16" t="s">
        <v>54769</v>
      </c>
      <c r="I10172" s="17" t="s">
        <v>54770</v>
      </c>
      <c r="J10172" s="17" t="s">
        <v>54771</v>
      </c>
      <c r="K10172" s="17">
        <v>3</v>
      </c>
      <c r="O10172" s="17">
        <v>2</v>
      </c>
      <c r="P10172" s="17" t="s">
        <v>46</v>
      </c>
      <c r="Q10172" s="18"/>
      <c r="S10172" s="22" t="str">
        <f t="shared" si="474"/>
        <v>53518-05-1</v>
      </c>
      <c r="T10172" s="18" t="str">
        <f t="shared" si="475"/>
        <v>N-Ethyl-3-[[(perfluorooctyl)sulfonyl]amino]-N,N-dimethylpropanaminium ethyl sulfate (1:1)</v>
      </c>
      <c r="U10172" s="18" t="str">
        <f t="shared" si="476"/>
        <v>DTXSID701033031</v>
      </c>
    </row>
    <row r="10173" spans="1:21" ht="45" x14ac:dyDescent="0.2">
      <c r="A10173" s="23" t="s">
        <v>82186</v>
      </c>
      <c r="B10173" s="16" t="s">
        <v>82187</v>
      </c>
      <c r="C10173" s="16" t="s">
        <v>82188</v>
      </c>
      <c r="D10173" s="16" t="s">
        <v>82189</v>
      </c>
      <c r="F10173" s="16" t="s">
        <v>82190</v>
      </c>
      <c r="G10173" s="16" t="s">
        <v>82191</v>
      </c>
      <c r="H10173" s="16" t="s">
        <v>24267</v>
      </c>
      <c r="I10173" s="17" t="s">
        <v>24268</v>
      </c>
      <c r="J10173" s="17" t="s">
        <v>24269</v>
      </c>
      <c r="K10173" s="17">
        <v>4</v>
      </c>
      <c r="O10173" s="17">
        <v>2</v>
      </c>
      <c r="P10173" s="17" t="s">
        <v>46</v>
      </c>
      <c r="Q10173" s="18"/>
      <c r="S10173" s="22" t="str">
        <f t="shared" si="474"/>
        <v>NOCAS_1032284</v>
      </c>
      <c r="T10173" s="18" t="str">
        <f t="shared" si="475"/>
        <v>(E)-Perfluoronon-7-ene-1-sulfonic acid</v>
      </c>
      <c r="U10173" s="18" t="str">
        <f t="shared" si="476"/>
        <v>DTXSID401032284</v>
      </c>
    </row>
    <row r="10174" spans="1:21" ht="30" x14ac:dyDescent="0.2">
      <c r="A10174" s="23" t="s">
        <v>82192</v>
      </c>
      <c r="B10174" s="16" t="s">
        <v>82193</v>
      </c>
      <c r="C10174" s="16" t="s">
        <v>82194</v>
      </c>
      <c r="G10174" s="16" t="s">
        <v>245</v>
      </c>
      <c r="J10174" s="17" t="s">
        <v>46</v>
      </c>
      <c r="K10174" s="17">
        <v>26</v>
      </c>
      <c r="O10174" s="17">
        <v>3</v>
      </c>
      <c r="P10174" s="17" t="s">
        <v>46</v>
      </c>
      <c r="Q10174" s="18"/>
      <c r="S10174" s="22" t="str">
        <f t="shared" si="474"/>
        <v>274918-01-3</v>
      </c>
      <c r="T10174" s="18" t="str">
        <f t="shared" si="475"/>
        <v>Ethene, tetrafluoro-, oxidized, polymd., reduced, decarboxylated, C8 fraction</v>
      </c>
      <c r="U10174" s="18" t="str">
        <f t="shared" si="476"/>
        <v>DTXSID20108077</v>
      </c>
    </row>
    <row r="10175" spans="1:21" ht="30" x14ac:dyDescent="0.2">
      <c r="A10175" s="23" t="s">
        <v>82195</v>
      </c>
      <c r="B10175" s="16" t="s">
        <v>82196</v>
      </c>
      <c r="C10175" s="16" t="s">
        <v>82197</v>
      </c>
      <c r="D10175" s="16" t="s">
        <v>82198</v>
      </c>
      <c r="E10175" s="16" t="s">
        <v>82196</v>
      </c>
      <c r="F10175" s="16" t="s">
        <v>82199</v>
      </c>
      <c r="G10175" s="16" t="s">
        <v>82200</v>
      </c>
      <c r="H10175" s="16" t="s">
        <v>8118</v>
      </c>
      <c r="I10175" s="17" t="s">
        <v>8119</v>
      </c>
      <c r="J10175" s="17" t="s">
        <v>8120</v>
      </c>
      <c r="K10175" s="17">
        <v>15</v>
      </c>
      <c r="M10175" s="17">
        <v>4</v>
      </c>
      <c r="O10175" s="17">
        <v>5</v>
      </c>
      <c r="P10175" s="17" t="s">
        <v>46</v>
      </c>
      <c r="Q10175" s="18"/>
      <c r="S10175" s="22" t="str">
        <f t="shared" si="474"/>
        <v>133391-64-7</v>
      </c>
      <c r="T10175" s="18" t="str">
        <f t="shared" si="475"/>
        <v>2-(Heptafluoropropyl)pyrimidine</v>
      </c>
      <c r="U10175" s="18" t="str">
        <f t="shared" si="476"/>
        <v>DTXSID90895548</v>
      </c>
    </row>
    <row r="10176" spans="1:21" ht="45" x14ac:dyDescent="0.2">
      <c r="A10176" s="23" t="s">
        <v>82201</v>
      </c>
      <c r="B10176" s="16" t="s">
        <v>82202</v>
      </c>
      <c r="C10176" s="16" t="s">
        <v>82203</v>
      </c>
      <c r="D10176" s="16" t="s">
        <v>82204</v>
      </c>
      <c r="E10176" s="16" t="s">
        <v>82205</v>
      </c>
      <c r="F10176" s="16" t="s">
        <v>82206</v>
      </c>
      <c r="G10176" s="16" t="s">
        <v>82207</v>
      </c>
      <c r="H10176" s="16" t="s">
        <v>82208</v>
      </c>
      <c r="I10176" s="17" t="s">
        <v>82209</v>
      </c>
      <c r="J10176" s="17" t="s">
        <v>82210</v>
      </c>
      <c r="K10176" s="17">
        <v>7</v>
      </c>
      <c r="O10176" s="17">
        <v>5</v>
      </c>
      <c r="P10176" s="17" t="s">
        <v>46</v>
      </c>
      <c r="Q10176" s="18"/>
      <c r="S10176" s="22" t="str">
        <f t="shared" si="474"/>
        <v>2248-93-3</v>
      </c>
      <c r="T10176" s="18" t="str">
        <f t="shared" si="475"/>
        <v>2,2,3,3,4,4,5,5,6,6,7,7,8,8,9,9,10,10,11,11-icosafluoroundecanoyl Chloride</v>
      </c>
      <c r="U10176" s="18" t="str">
        <f t="shared" si="476"/>
        <v>DTXSID90380060</v>
      </c>
    </row>
    <row r="10177" spans="1:21" ht="30" x14ac:dyDescent="0.2">
      <c r="A10177" s="23" t="s">
        <v>82211</v>
      </c>
      <c r="B10177" s="16" t="s">
        <v>82212</v>
      </c>
      <c r="C10177" s="16" t="s">
        <v>82213</v>
      </c>
      <c r="D10177" s="16" t="s">
        <v>82214</v>
      </c>
      <c r="E10177" s="16" t="s">
        <v>82212</v>
      </c>
      <c r="F10177" s="16" t="s">
        <v>82215</v>
      </c>
      <c r="G10177" s="16" t="s">
        <v>82216</v>
      </c>
      <c r="H10177" s="16" t="s">
        <v>23220</v>
      </c>
      <c r="I10177" s="17" t="s">
        <v>23221</v>
      </c>
      <c r="J10177" s="17" t="s">
        <v>23222</v>
      </c>
      <c r="K10177" s="17">
        <v>22</v>
      </c>
      <c r="M10177" s="17">
        <v>46</v>
      </c>
      <c r="P10177" s="17" t="s">
        <v>46</v>
      </c>
      <c r="Q10177" s="18"/>
      <c r="S10177" s="22" t="str">
        <f t="shared" si="474"/>
        <v>3914-19-0</v>
      </c>
      <c r="T10177" s="18" t="str">
        <f t="shared" si="475"/>
        <v>1,3-Bis(1,1,2,2-tetrafluoroethoxy)benzene</v>
      </c>
      <c r="U10177" s="18" t="str">
        <f t="shared" si="476"/>
        <v>DTXSID0063232</v>
      </c>
    </row>
    <row r="10178" spans="1:21" ht="45" x14ac:dyDescent="0.2">
      <c r="A10178" s="23" t="s">
        <v>82217</v>
      </c>
      <c r="B10178" s="16" t="s">
        <v>82218</v>
      </c>
      <c r="C10178" s="16" t="s">
        <v>82219</v>
      </c>
      <c r="G10178" s="16" t="s">
        <v>245</v>
      </c>
      <c r="J10178" s="17" t="s">
        <v>46</v>
      </c>
      <c r="K10178" s="17">
        <v>13</v>
      </c>
      <c r="O10178" s="17">
        <v>5</v>
      </c>
      <c r="P10178" s="17" t="s">
        <v>46</v>
      </c>
      <c r="Q10178" s="18"/>
      <c r="S10178" s="22" t="str">
        <f t="shared" si="474"/>
        <v>160901-26-8</v>
      </c>
      <c r="T10178" s="18" t="str">
        <f t="shared" si="475"/>
        <v>Sulfonamides, C4-8-alkane, perfluoro, N-ethyl-N-(hydroxyethyl), reaction products with 2-ethyl-1-hexanol, Me Et ketone oxime and polymethylenepolyphenylene isocyanate</v>
      </c>
      <c r="U10178" s="18" t="str">
        <f t="shared" si="476"/>
        <v>DTXSID40882802</v>
      </c>
    </row>
    <row r="10179" spans="1:21" ht="45" x14ac:dyDescent="0.2">
      <c r="A10179" s="23" t="s">
        <v>82220</v>
      </c>
      <c r="B10179" s="16" t="s">
        <v>82221</v>
      </c>
      <c r="C10179" s="16" t="s">
        <v>82222</v>
      </c>
      <c r="D10179" s="16" t="s">
        <v>82223</v>
      </c>
      <c r="E10179" s="16" t="s">
        <v>82221</v>
      </c>
      <c r="F10179" s="16" t="s">
        <v>82224</v>
      </c>
      <c r="G10179" s="16" t="s">
        <v>82225</v>
      </c>
      <c r="H10179" s="16" t="s">
        <v>82226</v>
      </c>
      <c r="I10179" s="17" t="s">
        <v>82227</v>
      </c>
      <c r="J10179" s="17" t="s">
        <v>82228</v>
      </c>
      <c r="K10179" s="17">
        <v>8</v>
      </c>
      <c r="M10179" s="17">
        <v>2</v>
      </c>
      <c r="O10179" s="17">
        <v>5</v>
      </c>
      <c r="P10179" s="17" t="s">
        <v>46</v>
      </c>
      <c r="Q10179" s="18"/>
      <c r="S10179" s="22" t="str">
        <f t="shared" si="474"/>
        <v>192998-90-6</v>
      </c>
      <c r="T10179" s="18" t="str">
        <f t="shared" si="475"/>
        <v>1,1,1,2,2,3,3,4,4,5,5,6,7,7-Tetradecafluoro-8-[(prop-2-en-1-yl)oxy]octane</v>
      </c>
      <c r="U10179" s="18" t="str">
        <f t="shared" si="476"/>
        <v>DTXSID50773272</v>
      </c>
    </row>
    <row r="10180" spans="1:21" ht="45" x14ac:dyDescent="0.2">
      <c r="A10180" s="23" t="s">
        <v>82229</v>
      </c>
      <c r="B10180" s="16" t="s">
        <v>82230</v>
      </c>
      <c r="C10180" s="16" t="s">
        <v>82231</v>
      </c>
      <c r="D10180" s="16" t="s">
        <v>82232</v>
      </c>
      <c r="E10180" s="16" t="s">
        <v>82230</v>
      </c>
      <c r="F10180" s="16" t="s">
        <v>82233</v>
      </c>
      <c r="G10180" s="16" t="s">
        <v>82234</v>
      </c>
      <c r="H10180" s="16" t="s">
        <v>82235</v>
      </c>
      <c r="I10180" s="17" t="s">
        <v>82236</v>
      </c>
      <c r="J10180" s="17" t="s">
        <v>82237</v>
      </c>
      <c r="K10180" s="17">
        <v>8</v>
      </c>
      <c r="M10180" s="17">
        <v>6</v>
      </c>
      <c r="O10180" s="17">
        <v>5</v>
      </c>
      <c r="P10180" s="17" t="s">
        <v>46</v>
      </c>
      <c r="Q10180" s="18"/>
      <c r="S10180" s="22" t="str">
        <f t="shared" si="474"/>
        <v>121699-18-1</v>
      </c>
      <c r="T10180" s="18" t="str">
        <f t="shared" si="475"/>
        <v>5-[(1,2,3,3,4,4,5,5,6,6,7,7,8,8,9,9,9-Heptadecafluoronon-1-en-1-yl)oxy]benzene-1,3-dicarbonyl dichloride</v>
      </c>
      <c r="U10180" s="18" t="str">
        <f t="shared" si="476"/>
        <v>DTXSID20710295</v>
      </c>
    </row>
    <row r="10181" spans="1:21" ht="45" x14ac:dyDescent="0.2">
      <c r="A10181" s="23" t="s">
        <v>82238</v>
      </c>
      <c r="B10181" s="16" t="s">
        <v>82239</v>
      </c>
      <c r="C10181" s="16" t="s">
        <v>82240</v>
      </c>
      <c r="G10181" s="16" t="s">
        <v>245</v>
      </c>
      <c r="J10181" s="17" t="s">
        <v>46</v>
      </c>
      <c r="K10181" s="17">
        <v>11</v>
      </c>
      <c r="O10181" s="17">
        <v>5</v>
      </c>
      <c r="P10181" s="17" t="s">
        <v>46</v>
      </c>
      <c r="Q10181" s="18"/>
      <c r="S10181" s="22" t="str">
        <f t="shared" si="474"/>
        <v>161308-24-3</v>
      </c>
      <c r="T10181" s="18" t="str">
        <f t="shared" si="475"/>
        <v>Methanol, reaction products with reduced polymd. oxidized 1,1,2,3,3,3-hexafluoro-1-propene, reduced, reaction products with epichlorohydrin</v>
      </c>
      <c r="U10181" s="18" t="str">
        <f t="shared" si="476"/>
        <v>DTXSID00897659</v>
      </c>
    </row>
    <row r="10182" spans="1:21" ht="30" x14ac:dyDescent="0.2">
      <c r="A10182" s="23" t="s">
        <v>82241</v>
      </c>
      <c r="B10182" s="16" t="s">
        <v>82242</v>
      </c>
      <c r="C10182" s="16" t="s">
        <v>82243</v>
      </c>
      <c r="G10182" s="16" t="s">
        <v>245</v>
      </c>
      <c r="J10182" s="17" t="s">
        <v>46</v>
      </c>
      <c r="K10182" s="17">
        <v>17</v>
      </c>
      <c r="O10182" s="17">
        <v>3</v>
      </c>
      <c r="P10182" s="17" t="s">
        <v>46</v>
      </c>
      <c r="Q10182" s="18"/>
      <c r="S10182" s="22" t="str">
        <f t="shared" ref="S10182:S10245" si="477">C10182</f>
        <v>91081-99-1</v>
      </c>
      <c r="T10182" s="18" t="str">
        <f t="shared" ref="T10182:T10245" si="478">B10182</f>
        <v>Sulfonamides, C4-8-alkane, perfluoro, N-(hydroxyethyl)-N-methyl, reaction products with epichlorohydrin, adipates (esters)</v>
      </c>
      <c r="U10182" s="18" t="str">
        <f t="shared" ref="U10182:U10245" si="479">A10182</f>
        <v>DTXSID70107898</v>
      </c>
    </row>
    <row r="10183" spans="1:21" ht="75" x14ac:dyDescent="0.2">
      <c r="A10183" s="23" t="s">
        <v>82244</v>
      </c>
      <c r="B10183" s="16" t="s">
        <v>82245</v>
      </c>
      <c r="C10183" s="16" t="s">
        <v>82246</v>
      </c>
      <c r="D10183" s="16" t="s">
        <v>82247</v>
      </c>
      <c r="E10183" s="16" t="s">
        <v>82248</v>
      </c>
      <c r="F10183" s="16" t="s">
        <v>82249</v>
      </c>
      <c r="G10183" s="16" t="s">
        <v>82250</v>
      </c>
      <c r="H10183" s="16" t="s">
        <v>82251</v>
      </c>
      <c r="I10183" s="17" t="s">
        <v>82252</v>
      </c>
      <c r="J10183" s="17" t="s">
        <v>82253</v>
      </c>
      <c r="K10183" s="17">
        <v>17</v>
      </c>
      <c r="M10183" s="17">
        <v>3</v>
      </c>
      <c r="O10183" s="17">
        <v>2</v>
      </c>
      <c r="P10183" s="17" t="s">
        <v>46</v>
      </c>
      <c r="Q10183" s="18"/>
      <c r="S10183" s="22" t="str">
        <f t="shared" si="477"/>
        <v>61119-62-8</v>
      </c>
      <c r="T10183" s="18" t="str">
        <f t="shared" si="478"/>
        <v>1,3-Bis[(6H-perfluorohexyl)methoxy]-2-propanol hydrogen sulfate sodium</v>
      </c>
      <c r="U10183" s="18" t="str">
        <f t="shared" si="479"/>
        <v>DTXSID70881363</v>
      </c>
    </row>
    <row r="10184" spans="1:21" ht="30" x14ac:dyDescent="0.2">
      <c r="A10184" s="23" t="s">
        <v>82254</v>
      </c>
      <c r="B10184" s="16" t="s">
        <v>82255</v>
      </c>
      <c r="C10184" s="16" t="s">
        <v>82256</v>
      </c>
      <c r="D10184" s="16" t="s">
        <v>82257</v>
      </c>
      <c r="F10184" s="16" t="s">
        <v>82258</v>
      </c>
      <c r="G10184" s="16" t="s">
        <v>82259</v>
      </c>
      <c r="H10184" s="16" t="s">
        <v>82260</v>
      </c>
      <c r="I10184" s="17" t="s">
        <v>82261</v>
      </c>
      <c r="J10184" s="17" t="s">
        <v>82262</v>
      </c>
      <c r="K10184" s="17">
        <v>3</v>
      </c>
      <c r="O10184" s="17">
        <v>2</v>
      </c>
      <c r="P10184" s="17" t="s">
        <v>46</v>
      </c>
      <c r="Q10184" s="18"/>
      <c r="S10184" s="22" t="str">
        <f t="shared" si="477"/>
        <v>608296-92-0</v>
      </c>
      <c r="T10184" s="18" t="str">
        <f t="shared" si="478"/>
        <v>Chloro(3,3,4,4,5,5,6,6,7,7,7-undecafluoroheptyl)bis(3,3,3-trifluoropropyl)silane</v>
      </c>
      <c r="U10184" s="18" t="str">
        <f t="shared" si="479"/>
        <v>DTXSID101033114</v>
      </c>
    </row>
    <row r="10185" spans="1:21" ht="45" x14ac:dyDescent="0.2">
      <c r="A10185" s="23" t="s">
        <v>82263</v>
      </c>
      <c r="B10185" s="16" t="s">
        <v>82264</v>
      </c>
      <c r="C10185" s="16" t="s">
        <v>82265</v>
      </c>
      <c r="D10185" s="16" t="s">
        <v>82266</v>
      </c>
      <c r="E10185" s="16" t="s">
        <v>82267</v>
      </c>
      <c r="F10185" s="16" t="s">
        <v>82268</v>
      </c>
      <c r="G10185" s="16" t="s">
        <v>82269</v>
      </c>
      <c r="H10185" s="16" t="s">
        <v>82270</v>
      </c>
      <c r="I10185" s="17" t="s">
        <v>82271</v>
      </c>
      <c r="J10185" s="17" t="s">
        <v>82272</v>
      </c>
      <c r="K10185" s="17">
        <v>24</v>
      </c>
      <c r="M10185" s="17">
        <v>13</v>
      </c>
      <c r="O10185" s="17">
        <v>1</v>
      </c>
      <c r="P10185" s="17" t="s">
        <v>46</v>
      </c>
      <c r="Q10185" s="18"/>
      <c r="S10185" s="22" t="str">
        <f t="shared" si="477"/>
        <v>94158-66-4</v>
      </c>
      <c r="T10185" s="18" t="str">
        <f t="shared" si="478"/>
        <v>((Perfluorododecyl)methyl)oxirane</v>
      </c>
      <c r="U10185" s="18" t="str">
        <f t="shared" si="479"/>
        <v>DTXSID40881138</v>
      </c>
    </row>
    <row r="10186" spans="1:21" ht="30" x14ac:dyDescent="0.2">
      <c r="A10186" s="23" t="s">
        <v>82273</v>
      </c>
      <c r="B10186" s="16" t="s">
        <v>82274</v>
      </c>
      <c r="C10186" s="16" t="s">
        <v>82275</v>
      </c>
      <c r="D10186" s="16" t="s">
        <v>82276</v>
      </c>
      <c r="E10186" s="16" t="s">
        <v>82274</v>
      </c>
      <c r="F10186" s="16" t="s">
        <v>82277</v>
      </c>
      <c r="G10186" s="16" t="s">
        <v>82278</v>
      </c>
      <c r="H10186" s="16" t="s">
        <v>82279</v>
      </c>
      <c r="I10186" s="17" t="s">
        <v>82280</v>
      </c>
      <c r="J10186" s="17" t="s">
        <v>82281</v>
      </c>
      <c r="K10186" s="17">
        <v>11</v>
      </c>
      <c r="M10186" s="17">
        <v>30</v>
      </c>
      <c r="O10186" s="17">
        <v>5</v>
      </c>
      <c r="P10186" s="17" t="s">
        <v>46</v>
      </c>
      <c r="Q10186" s="18"/>
      <c r="S10186" s="22" t="str">
        <f t="shared" si="477"/>
        <v>35910-59-9</v>
      </c>
      <c r="T10186" s="18" t="str">
        <f t="shared" si="478"/>
        <v>Methyl 4,4,6,6,7,7,9,9,10,10,12,12-dodecafluoro-3-oxo-2,5,8,11-tetraoxatridecan-13-oate</v>
      </c>
      <c r="U10186" s="18" t="str">
        <f t="shared" si="479"/>
        <v>DTXSID10380880</v>
      </c>
    </row>
    <row r="10187" spans="1:21" ht="30" x14ac:dyDescent="0.2">
      <c r="A10187" s="23" t="s">
        <v>82282</v>
      </c>
      <c r="B10187" s="16" t="s">
        <v>82283</v>
      </c>
      <c r="C10187" s="16" t="s">
        <v>82284</v>
      </c>
      <c r="D10187" s="16" t="s">
        <v>82285</v>
      </c>
      <c r="F10187" s="16" t="s">
        <v>82286</v>
      </c>
      <c r="G10187" s="16" t="s">
        <v>82287</v>
      </c>
      <c r="H10187" s="16" t="s">
        <v>60380</v>
      </c>
      <c r="I10187" s="17" t="s">
        <v>60381</v>
      </c>
      <c r="J10187" s="17" t="s">
        <v>60382</v>
      </c>
      <c r="K10187" s="17">
        <v>3</v>
      </c>
      <c r="O10187" s="17">
        <v>2</v>
      </c>
      <c r="P10187" s="17" t="s">
        <v>46</v>
      </c>
      <c r="Q10187" s="18"/>
      <c r="S10187" s="22" t="str">
        <f t="shared" si="477"/>
        <v>919005-17-7</v>
      </c>
      <c r="T10187" s="18" t="str">
        <f t="shared" si="478"/>
        <v>2,2,3,5,5,6,6,8,8,10,10,12,12,14,14,14-Hexadecafluoro-4,7,9,11,13-pentaoxatetradecanoic acid</v>
      </c>
      <c r="U10187" s="18" t="str">
        <f t="shared" si="479"/>
        <v>DTXSID101034162</v>
      </c>
    </row>
    <row r="10188" spans="1:21" ht="45" x14ac:dyDescent="0.2">
      <c r="A10188" s="23" t="s">
        <v>82288</v>
      </c>
      <c r="B10188" s="16" t="s">
        <v>82289</v>
      </c>
      <c r="C10188" s="16" t="s">
        <v>82290</v>
      </c>
      <c r="D10188" s="16" t="s">
        <v>82291</v>
      </c>
      <c r="F10188" s="16" t="s">
        <v>82292</v>
      </c>
      <c r="G10188" s="16" t="s">
        <v>82293</v>
      </c>
      <c r="H10188" s="16" t="s">
        <v>82294</v>
      </c>
      <c r="I10188" s="17" t="s">
        <v>82295</v>
      </c>
      <c r="J10188" s="17" t="s">
        <v>82296</v>
      </c>
      <c r="K10188" s="17">
        <v>3</v>
      </c>
      <c r="O10188" s="17">
        <v>2</v>
      </c>
      <c r="P10188" s="17" t="s">
        <v>46</v>
      </c>
      <c r="Q10188" s="18"/>
      <c r="S10188" s="22" t="str">
        <f t="shared" si="477"/>
        <v>88707-87-3</v>
      </c>
      <c r="T10188" s="18" t="str">
        <f t="shared" si="478"/>
        <v>Disodium perfluoro-3,5,7,10,13-pentaoxapentadecanedioate</v>
      </c>
      <c r="U10188" s="18" t="str">
        <f t="shared" si="479"/>
        <v>DTXSID001034026</v>
      </c>
    </row>
    <row r="10189" spans="1:21" ht="30" x14ac:dyDescent="0.2">
      <c r="A10189" s="23" t="s">
        <v>82297</v>
      </c>
      <c r="B10189" s="16" t="s">
        <v>82298</v>
      </c>
      <c r="C10189" s="16" t="s">
        <v>82299</v>
      </c>
      <c r="D10189" s="16" t="s">
        <v>82300</v>
      </c>
      <c r="E10189" s="16" t="s">
        <v>82301</v>
      </c>
      <c r="F10189" s="16" t="s">
        <v>82302</v>
      </c>
      <c r="G10189" s="16" t="s">
        <v>82303</v>
      </c>
      <c r="H10189" s="16" t="s">
        <v>44337</v>
      </c>
      <c r="I10189" s="17" t="s">
        <v>44338</v>
      </c>
      <c r="J10189" s="17" t="s">
        <v>44339</v>
      </c>
      <c r="K10189" s="17">
        <v>13</v>
      </c>
      <c r="M10189" s="17">
        <v>22</v>
      </c>
      <c r="O10189" s="17">
        <v>1</v>
      </c>
      <c r="P10189" s="17" t="s">
        <v>46</v>
      </c>
      <c r="Q10189" s="18"/>
      <c r="S10189" s="22" t="str">
        <f t="shared" si="477"/>
        <v>120695-78-5</v>
      </c>
      <c r="T10189" s="18" t="str">
        <f t="shared" si="478"/>
        <v>(2E)-1,1,2,3,4,5,5,5-Octafluoro-1-iodo-4-(trifluoromethyl)-2-pentene</v>
      </c>
      <c r="U10189" s="18" t="str">
        <f t="shared" si="479"/>
        <v>DTXSID20694127</v>
      </c>
    </row>
    <row r="10190" spans="1:21" ht="45" x14ac:dyDescent="0.2">
      <c r="A10190" s="23" t="s">
        <v>82304</v>
      </c>
      <c r="B10190" s="16" t="s">
        <v>82305</v>
      </c>
      <c r="C10190" s="16" t="s">
        <v>82306</v>
      </c>
      <c r="D10190" s="16" t="s">
        <v>82307</v>
      </c>
      <c r="E10190" s="16" t="s">
        <v>82305</v>
      </c>
      <c r="F10190" s="16" t="s">
        <v>82308</v>
      </c>
      <c r="G10190" s="16" t="s">
        <v>82309</v>
      </c>
      <c r="H10190" s="16" t="s">
        <v>82310</v>
      </c>
      <c r="I10190" s="17" t="s">
        <v>82311</v>
      </c>
      <c r="J10190" s="17" t="s">
        <v>82312</v>
      </c>
      <c r="K10190" s="17">
        <v>8</v>
      </c>
      <c r="O10190" s="17">
        <v>5</v>
      </c>
      <c r="P10190" s="17" t="s">
        <v>46</v>
      </c>
      <c r="Q10190" s="18"/>
      <c r="S10190" s="22" t="str">
        <f t="shared" si="477"/>
        <v>75668-30-3</v>
      </c>
      <c r="T10190" s="18" t="str">
        <f t="shared" si="478"/>
        <v>2,2,3,3,4,4,5,5,6,6,7,7,8,8,8-Pentadecafluoro-N-propyloctanamide</v>
      </c>
      <c r="U10190" s="18" t="str">
        <f t="shared" si="479"/>
        <v>DTXSID90505079</v>
      </c>
    </row>
    <row r="10191" spans="1:21" x14ac:dyDescent="0.2">
      <c r="A10191" s="23" t="s">
        <v>82313</v>
      </c>
      <c r="B10191" s="16" t="s">
        <v>82314</v>
      </c>
      <c r="C10191" s="16" t="s">
        <v>82315</v>
      </c>
      <c r="D10191" s="16" t="s">
        <v>82316</v>
      </c>
      <c r="E10191" s="16" t="s">
        <v>82317</v>
      </c>
      <c r="F10191" s="16" t="s">
        <v>82318</v>
      </c>
      <c r="G10191" s="16" t="s">
        <v>82319</v>
      </c>
      <c r="H10191" s="16" t="s">
        <v>23358</v>
      </c>
      <c r="I10191" s="17" t="s">
        <v>23359</v>
      </c>
      <c r="J10191" s="17" t="s">
        <v>23360</v>
      </c>
      <c r="K10191" s="17">
        <v>29</v>
      </c>
      <c r="M10191" s="17">
        <v>23</v>
      </c>
      <c r="O10191" s="17">
        <v>1</v>
      </c>
      <c r="P10191" s="17" t="s">
        <v>46</v>
      </c>
      <c r="Q10191" s="18"/>
      <c r="S10191" s="22" t="str">
        <f t="shared" si="477"/>
        <v>2252-83-7</v>
      </c>
      <c r="T10191" s="18" t="str">
        <f t="shared" si="478"/>
        <v>1,2,3,3,3-Pentafluoropropene</v>
      </c>
      <c r="U10191" s="18" t="str">
        <f t="shared" si="479"/>
        <v>DTXSID9074729</v>
      </c>
    </row>
    <row r="10192" spans="1:21" ht="30" x14ac:dyDescent="0.2">
      <c r="A10192" s="23" t="s">
        <v>82320</v>
      </c>
      <c r="B10192" s="16" t="s">
        <v>82321</v>
      </c>
      <c r="C10192" s="16" t="s">
        <v>82322</v>
      </c>
      <c r="D10192" s="16" t="s">
        <v>82323</v>
      </c>
      <c r="E10192" s="16" t="s">
        <v>82321</v>
      </c>
      <c r="F10192" s="16" t="s">
        <v>82324</v>
      </c>
      <c r="G10192" s="16" t="s">
        <v>82325</v>
      </c>
      <c r="H10192" s="16" t="s">
        <v>82326</v>
      </c>
      <c r="I10192" s="17" t="s">
        <v>82327</v>
      </c>
      <c r="J10192" s="17" t="s">
        <v>82328</v>
      </c>
      <c r="K10192" s="17">
        <v>15</v>
      </c>
      <c r="M10192" s="17">
        <v>5</v>
      </c>
      <c r="O10192" s="17">
        <v>5</v>
      </c>
      <c r="P10192" s="17" t="s">
        <v>46</v>
      </c>
      <c r="Q10192" s="18"/>
      <c r="S10192" s="22" t="str">
        <f t="shared" si="477"/>
        <v>156323-66-9</v>
      </c>
      <c r="T10192" s="18" t="str">
        <f t="shared" si="478"/>
        <v>Dichlorobis(1,1,2,2,3,3,6,6,6-nonafluorohexyl)silane</v>
      </c>
      <c r="U10192" s="18" t="str">
        <f t="shared" si="479"/>
        <v>DTXSID60700296</v>
      </c>
    </row>
    <row r="10193" spans="1:21" ht="30" x14ac:dyDescent="0.2">
      <c r="A10193" s="23" t="s">
        <v>82329</v>
      </c>
      <c r="B10193" s="16" t="s">
        <v>82330</v>
      </c>
      <c r="C10193" s="16" t="s">
        <v>82331</v>
      </c>
      <c r="D10193" s="16" t="s">
        <v>82332</v>
      </c>
      <c r="E10193" s="16" t="s">
        <v>82330</v>
      </c>
      <c r="F10193" s="16" t="s">
        <v>82333</v>
      </c>
      <c r="G10193" s="16" t="s">
        <v>82334</v>
      </c>
      <c r="H10193" s="16" t="s">
        <v>9891</v>
      </c>
      <c r="I10193" s="17" t="s">
        <v>9892</v>
      </c>
      <c r="J10193" s="17" t="s">
        <v>9893</v>
      </c>
      <c r="K10193" s="17">
        <v>16</v>
      </c>
      <c r="M10193" s="17">
        <v>3</v>
      </c>
      <c r="O10193" s="17">
        <v>5</v>
      </c>
      <c r="P10193" s="17" t="s">
        <v>46</v>
      </c>
      <c r="Q10193" s="18"/>
      <c r="S10193" s="22" t="str">
        <f t="shared" si="477"/>
        <v>425-68-3</v>
      </c>
      <c r="T10193" s="18" t="str">
        <f t="shared" si="478"/>
        <v>3,3,4,4,5,5,5-Heptafluoropentyl acetate</v>
      </c>
      <c r="U10193" s="18" t="str">
        <f t="shared" si="479"/>
        <v>DTXSID20895495</v>
      </c>
    </row>
    <row r="10194" spans="1:21" ht="30" x14ac:dyDescent="0.2">
      <c r="A10194" s="23" t="s">
        <v>82335</v>
      </c>
      <c r="B10194" s="16" t="s">
        <v>82336</v>
      </c>
      <c r="C10194" s="16" t="s">
        <v>82337</v>
      </c>
      <c r="D10194" s="16" t="s">
        <v>82338</v>
      </c>
      <c r="E10194" s="16" t="s">
        <v>82336</v>
      </c>
      <c r="F10194" s="16" t="s">
        <v>82339</v>
      </c>
      <c r="G10194" s="16" t="s">
        <v>82340</v>
      </c>
      <c r="H10194" s="16" t="s">
        <v>21967</v>
      </c>
      <c r="I10194" s="17" t="s">
        <v>21968</v>
      </c>
      <c r="J10194" s="17" t="s">
        <v>21969</v>
      </c>
      <c r="K10194" s="17">
        <v>7</v>
      </c>
      <c r="M10194" s="17">
        <v>3</v>
      </c>
      <c r="O10194" s="17">
        <v>5</v>
      </c>
      <c r="P10194" s="17" t="s">
        <v>46</v>
      </c>
      <c r="Q10194" s="18"/>
      <c r="S10194" s="22" t="str">
        <f t="shared" si="477"/>
        <v>63389-49-1</v>
      </c>
      <c r="T10194" s="18" t="str">
        <f t="shared" si="478"/>
        <v>Ethyl 2,2,3,3-tetrafluoro-3-[(trifluoroethenyl)oxy]propanoate</v>
      </c>
      <c r="U10194" s="18" t="str">
        <f t="shared" si="479"/>
        <v>DTXSID70795638</v>
      </c>
    </row>
    <row r="10195" spans="1:21" ht="45" x14ac:dyDescent="0.2">
      <c r="A10195" s="23" t="s">
        <v>82341</v>
      </c>
      <c r="B10195" s="16" t="s">
        <v>82342</v>
      </c>
      <c r="C10195" s="16" t="s">
        <v>82343</v>
      </c>
      <c r="D10195" s="16" t="s">
        <v>82344</v>
      </c>
      <c r="F10195" s="16" t="s">
        <v>82345</v>
      </c>
      <c r="G10195" s="16" t="s">
        <v>82346</v>
      </c>
      <c r="H10195" s="16" t="s">
        <v>82347</v>
      </c>
      <c r="I10195" s="17" t="s">
        <v>82348</v>
      </c>
      <c r="J10195" s="17" t="s">
        <v>82349</v>
      </c>
      <c r="K10195" s="17">
        <v>3</v>
      </c>
      <c r="O10195" s="17">
        <v>2</v>
      </c>
      <c r="P10195" s="17" t="s">
        <v>46</v>
      </c>
      <c r="Q10195" s="18"/>
      <c r="S10195" s="22" t="str">
        <f t="shared" si="477"/>
        <v>NOCAS_1026841</v>
      </c>
      <c r="T10195" s="18" t="str">
        <f t="shared" si="478"/>
        <v>1,1,2,2,3,3,4,4,5,12,12,12‐Dodecafluorododecane‐1‐ sulfonate</v>
      </c>
      <c r="U10195" s="18" t="str">
        <f t="shared" si="479"/>
        <v>DTXSID201026841</v>
      </c>
    </row>
    <row r="10196" spans="1:21" ht="30" x14ac:dyDescent="0.2">
      <c r="A10196" s="23" t="s">
        <v>82350</v>
      </c>
      <c r="B10196" s="16" t="s">
        <v>82351</v>
      </c>
      <c r="C10196" s="16" t="s">
        <v>82352</v>
      </c>
      <c r="D10196" s="16" t="s">
        <v>82353</v>
      </c>
      <c r="E10196" s="16" t="s">
        <v>82354</v>
      </c>
      <c r="F10196" s="16" t="s">
        <v>82355</v>
      </c>
      <c r="G10196" s="16" t="s">
        <v>82356</v>
      </c>
      <c r="H10196" s="16" t="s">
        <v>82357</v>
      </c>
      <c r="I10196" s="17" t="s">
        <v>82358</v>
      </c>
      <c r="J10196" s="17" t="s">
        <v>82359</v>
      </c>
      <c r="K10196" s="17">
        <v>15</v>
      </c>
      <c r="M10196" s="17">
        <v>8</v>
      </c>
      <c r="O10196" s="17">
        <v>1</v>
      </c>
      <c r="P10196" s="17" t="s">
        <v>46</v>
      </c>
      <c r="Q10196" s="18"/>
      <c r="S10196" s="22" t="str">
        <f t="shared" si="477"/>
        <v>45167-47-3</v>
      </c>
      <c r="T10196" s="18" t="str">
        <f t="shared" si="478"/>
        <v>Perfluoropentanoate</v>
      </c>
      <c r="U10196" s="18" t="str">
        <f t="shared" si="479"/>
        <v>DTXSID00892487</v>
      </c>
    </row>
    <row r="10197" spans="1:21" ht="60" x14ac:dyDescent="0.2">
      <c r="A10197" s="23" t="s">
        <v>82360</v>
      </c>
      <c r="B10197" s="16" t="s">
        <v>82361</v>
      </c>
      <c r="C10197" s="16" t="s">
        <v>82362</v>
      </c>
      <c r="F10197" s="16" t="s">
        <v>82363</v>
      </c>
      <c r="G10197" s="16" t="s">
        <v>82364</v>
      </c>
      <c r="H10197" s="16" t="s">
        <v>82365</v>
      </c>
      <c r="J10197" s="17" t="s">
        <v>46</v>
      </c>
      <c r="K10197" s="17">
        <v>41</v>
      </c>
      <c r="O10197" s="17">
        <v>1</v>
      </c>
      <c r="P10197" s="17" t="s">
        <v>46</v>
      </c>
      <c r="Q10197" s="18"/>
      <c r="S10197" s="22" t="str">
        <f t="shared" si="477"/>
        <v>68187-47-3</v>
      </c>
      <c r="T10197" s="18" t="str">
        <f t="shared" si="478"/>
        <v>1-Propanesulfonic acid, 2-methyl-, 2-[[1-oxo-3-[(.gamma.-.omega.-perfluoro-C4-16-alkyl)thio]propyl]amino]derivs.., sodium salts</v>
      </c>
      <c r="U10197" s="18" t="str">
        <f t="shared" si="479"/>
        <v>DTXSID60882960</v>
      </c>
    </row>
    <row r="10198" spans="1:21" ht="30" x14ac:dyDescent="0.2">
      <c r="A10198" s="23" t="s">
        <v>82366</v>
      </c>
      <c r="B10198" s="16" t="s">
        <v>82367</v>
      </c>
      <c r="C10198" s="16" t="s">
        <v>82368</v>
      </c>
      <c r="D10198" s="16" t="s">
        <v>82369</v>
      </c>
      <c r="E10198" s="16" t="s">
        <v>82367</v>
      </c>
      <c r="F10198" s="16" t="s">
        <v>82370</v>
      </c>
      <c r="G10198" s="16" t="s">
        <v>82371</v>
      </c>
      <c r="H10198" s="16" t="s">
        <v>82372</v>
      </c>
      <c r="I10198" s="17" t="s">
        <v>82373</v>
      </c>
      <c r="J10198" s="17" t="s">
        <v>82374</v>
      </c>
      <c r="K10198" s="17">
        <v>7</v>
      </c>
      <c r="M10198" s="17">
        <v>2</v>
      </c>
      <c r="O10198" s="17">
        <v>5</v>
      </c>
      <c r="P10198" s="17" t="s">
        <v>46</v>
      </c>
      <c r="Q10198" s="18"/>
      <c r="S10198" s="22" t="str">
        <f t="shared" si="477"/>
        <v>919005-40-6</v>
      </c>
      <c r="T10198" s="18" t="str">
        <f t="shared" si="478"/>
        <v>[1,1,2,2-Tetrafluoro-2-(trifluoromethoxy)ethoxy]acetic acid</v>
      </c>
      <c r="U10198" s="18" t="str">
        <f t="shared" si="479"/>
        <v>DTXSID10844614</v>
      </c>
    </row>
    <row r="10199" spans="1:21" ht="30" x14ac:dyDescent="0.2">
      <c r="A10199" s="23" t="s">
        <v>82375</v>
      </c>
      <c r="B10199" s="16" t="s">
        <v>82376</v>
      </c>
      <c r="C10199" s="16" t="s">
        <v>82377</v>
      </c>
      <c r="D10199" s="16" t="s">
        <v>82378</v>
      </c>
      <c r="F10199" s="16" t="s">
        <v>82379</v>
      </c>
      <c r="G10199" s="16" t="s">
        <v>82380</v>
      </c>
      <c r="H10199" s="16" t="s">
        <v>82381</v>
      </c>
      <c r="I10199" s="17" t="s">
        <v>82382</v>
      </c>
      <c r="J10199" s="17" t="s">
        <v>82383</v>
      </c>
      <c r="K10199" s="17">
        <v>3</v>
      </c>
      <c r="O10199" s="17">
        <v>2</v>
      </c>
      <c r="P10199" s="17" t="s">
        <v>46</v>
      </c>
      <c r="Q10199" s="18"/>
      <c r="S10199" s="22" t="str">
        <f t="shared" si="477"/>
        <v>NOCAS_1027040</v>
      </c>
      <c r="T10199" s="18" t="str">
        <f t="shared" si="478"/>
        <v>1-[1,1,2-Trifluoro-2-(1,1,2,2,3,3,3-heptafluoropropoxy)ethyl]-1H-imidazol-1-ium</v>
      </c>
      <c r="U10199" s="18" t="str">
        <f t="shared" si="479"/>
        <v>DTXSID901027040</v>
      </c>
    </row>
    <row r="10200" spans="1:21" x14ac:dyDescent="0.2">
      <c r="A10200" s="23" t="s">
        <v>82384</v>
      </c>
      <c r="B10200" s="16" t="s">
        <v>82385</v>
      </c>
      <c r="C10200" s="16" t="s">
        <v>82386</v>
      </c>
      <c r="D10200" s="16" t="s">
        <v>82387</v>
      </c>
      <c r="F10200" s="16" t="s">
        <v>82388</v>
      </c>
      <c r="G10200" s="16" t="s">
        <v>82389</v>
      </c>
      <c r="H10200" s="16" t="s">
        <v>82390</v>
      </c>
      <c r="I10200" s="17" t="s">
        <v>82391</v>
      </c>
      <c r="J10200" s="17" t="s">
        <v>82392</v>
      </c>
      <c r="K10200" s="17">
        <v>4</v>
      </c>
      <c r="O10200" s="17">
        <v>2</v>
      </c>
      <c r="P10200" s="17" t="s">
        <v>46</v>
      </c>
      <c r="Q10200" s="18"/>
      <c r="S10200" s="22" t="str">
        <f t="shared" si="477"/>
        <v>359868-84-1</v>
      </c>
      <c r="T10200" s="18" t="str">
        <f t="shared" si="478"/>
        <v>Perfluoropropane-1-sulfinic acid</v>
      </c>
      <c r="U10200" s="18" t="str">
        <f t="shared" si="479"/>
        <v>DTXSID701032833</v>
      </c>
    </row>
    <row r="10201" spans="1:21" ht="30" x14ac:dyDescent="0.2">
      <c r="A10201" s="23" t="s">
        <v>82393</v>
      </c>
      <c r="B10201" s="16" t="s">
        <v>82394</v>
      </c>
      <c r="C10201" s="16" t="s">
        <v>82395</v>
      </c>
      <c r="D10201" s="16" t="s">
        <v>82396</v>
      </c>
      <c r="E10201" s="16" t="s">
        <v>82394</v>
      </c>
      <c r="F10201" s="16" t="s">
        <v>82397</v>
      </c>
      <c r="G10201" s="16" t="s">
        <v>82398</v>
      </c>
      <c r="H10201" s="16" t="s">
        <v>82399</v>
      </c>
      <c r="I10201" s="17" t="s">
        <v>82400</v>
      </c>
      <c r="J10201" s="17" t="s">
        <v>82401</v>
      </c>
      <c r="K10201" s="17">
        <v>15</v>
      </c>
      <c r="M10201" s="17">
        <v>2</v>
      </c>
      <c r="O10201" s="17">
        <v>5</v>
      </c>
      <c r="P10201" s="17" t="s">
        <v>46</v>
      </c>
      <c r="Q10201" s="18"/>
      <c r="S10201" s="22" t="str">
        <f t="shared" si="477"/>
        <v>1606997-41-4</v>
      </c>
      <c r="T10201" s="18" t="str">
        <f t="shared" si="478"/>
        <v>[1-(1,1,2,2,3,3,4,4,4-Nonafluorobutane-1-sulfinyl)ethenyl]benzene</v>
      </c>
      <c r="U10201" s="18" t="str">
        <f t="shared" si="479"/>
        <v>DTXSID70896038</v>
      </c>
    </row>
    <row r="10202" spans="1:21" ht="45" x14ac:dyDescent="0.2">
      <c r="A10202" s="23" t="s">
        <v>82402</v>
      </c>
      <c r="B10202" s="16" t="s">
        <v>82403</v>
      </c>
      <c r="C10202" s="16" t="s">
        <v>82404</v>
      </c>
      <c r="D10202" s="16" t="s">
        <v>82405</v>
      </c>
      <c r="F10202" s="16" t="s">
        <v>82406</v>
      </c>
      <c r="G10202" s="16" t="s">
        <v>82407</v>
      </c>
      <c r="H10202" s="16" t="s">
        <v>82408</v>
      </c>
      <c r="I10202" s="17" t="s">
        <v>82409</v>
      </c>
      <c r="J10202" s="17" t="s">
        <v>82410</v>
      </c>
      <c r="K10202" s="17">
        <v>4</v>
      </c>
      <c r="O10202" s="17">
        <v>1</v>
      </c>
      <c r="P10202" s="17" t="s">
        <v>46</v>
      </c>
      <c r="Q10202" s="18"/>
      <c r="S10202" s="22" t="str">
        <f t="shared" si="477"/>
        <v>2089109-98-6</v>
      </c>
      <c r="T10202" s="18" t="str">
        <f t="shared" si="478"/>
        <v>4-(Dimethylamino)-2-{[(perfluorohexyl)sulfonyl]amino}butanoic acid</v>
      </c>
      <c r="U10202" s="18" t="str">
        <f t="shared" si="479"/>
        <v>DTXSID101034693</v>
      </c>
    </row>
    <row r="10203" spans="1:21" ht="45" x14ac:dyDescent="0.2">
      <c r="A10203" s="23" t="s">
        <v>82411</v>
      </c>
      <c r="B10203" s="16" t="s">
        <v>82412</v>
      </c>
      <c r="C10203" s="16" t="s">
        <v>82413</v>
      </c>
      <c r="D10203" s="16" t="s">
        <v>82414</v>
      </c>
      <c r="E10203" s="16" t="s">
        <v>82415</v>
      </c>
      <c r="F10203" s="16" t="s">
        <v>82416</v>
      </c>
      <c r="G10203" s="16" t="s">
        <v>82417</v>
      </c>
      <c r="H10203" s="16" t="s">
        <v>82418</v>
      </c>
      <c r="I10203" s="17" t="s">
        <v>82419</v>
      </c>
      <c r="J10203" s="17" t="s">
        <v>82420</v>
      </c>
      <c r="K10203" s="17">
        <v>28</v>
      </c>
      <c r="M10203" s="17">
        <v>39</v>
      </c>
      <c r="O10203" s="17">
        <v>1</v>
      </c>
      <c r="P10203" s="17" t="s">
        <v>46</v>
      </c>
      <c r="Q10203" s="18"/>
      <c r="S10203" s="22" t="str">
        <f t="shared" si="477"/>
        <v>423-65-4</v>
      </c>
      <c r="T10203" s="18" t="str">
        <f t="shared" si="478"/>
        <v>11:1 Fluorotelomer alcohol</v>
      </c>
      <c r="U10203" s="18" t="str">
        <f t="shared" si="479"/>
        <v>DTXSID80375107</v>
      </c>
    </row>
    <row r="10204" spans="1:21" ht="45" x14ac:dyDescent="0.2">
      <c r="A10204" s="23" t="s">
        <v>82421</v>
      </c>
      <c r="B10204" s="16" t="s">
        <v>82422</v>
      </c>
      <c r="C10204" s="16" t="s">
        <v>82423</v>
      </c>
      <c r="G10204" s="16" t="s">
        <v>245</v>
      </c>
      <c r="J10204" s="17" t="s">
        <v>46</v>
      </c>
      <c r="K10204" s="17">
        <v>9</v>
      </c>
      <c r="O10204" s="17">
        <v>5</v>
      </c>
      <c r="P10204" s="17" t="s">
        <v>46</v>
      </c>
      <c r="Q10204" s="18"/>
      <c r="S10204" s="22" t="str">
        <f t="shared" si="477"/>
        <v>329201-80-1</v>
      </c>
      <c r="T10204" s="18" t="str">
        <f t="shared" si="478"/>
        <v>Imidodicarbonic diamide, N,N',2-tris(6-isocyanatohexyl)-, reaction products with ethylene glycol, α-fluoro-ω-[2-[(1-oxo-2-propenyl)oxy]ethyl]poly(difluoromethylene), glycidol and 2,4-TDI</v>
      </c>
      <c r="U10204" s="18" t="str">
        <f t="shared" si="479"/>
        <v>DTXSID90897623</v>
      </c>
    </row>
    <row r="10205" spans="1:21" ht="30" x14ac:dyDescent="0.2">
      <c r="A10205" s="23" t="s">
        <v>82424</v>
      </c>
      <c r="B10205" s="16" t="s">
        <v>82425</v>
      </c>
      <c r="C10205" s="16" t="s">
        <v>82426</v>
      </c>
      <c r="D10205" s="16" t="s">
        <v>82427</v>
      </c>
      <c r="F10205" s="16" t="s">
        <v>82428</v>
      </c>
      <c r="G10205" s="16" t="s">
        <v>82429</v>
      </c>
      <c r="H10205" s="16" t="s">
        <v>82430</v>
      </c>
      <c r="I10205" s="17" t="s">
        <v>82431</v>
      </c>
      <c r="J10205" s="17" t="s">
        <v>82432</v>
      </c>
      <c r="K10205" s="17">
        <v>3</v>
      </c>
      <c r="O10205" s="17">
        <v>2</v>
      </c>
      <c r="P10205" s="17" t="s">
        <v>46</v>
      </c>
      <c r="Q10205" s="18"/>
      <c r="S10205" s="22" t="str">
        <f t="shared" si="477"/>
        <v>1355067-28-5</v>
      </c>
      <c r="T10205" s="18" t="str">
        <f t="shared" si="478"/>
        <v>5-Chloro-6-(2,2,3,3-tetrafluoropropoxy)pyridin-3-ol</v>
      </c>
      <c r="U10205" s="18" t="str">
        <f t="shared" si="479"/>
        <v>DTXSID401023174</v>
      </c>
    </row>
    <row r="10206" spans="1:21" ht="30" x14ac:dyDescent="0.2">
      <c r="A10206" s="23" t="s">
        <v>82433</v>
      </c>
      <c r="B10206" s="16" t="s">
        <v>82434</v>
      </c>
      <c r="C10206" s="16" t="s">
        <v>82435</v>
      </c>
      <c r="G10206" s="16" t="s">
        <v>245</v>
      </c>
      <c r="J10206" s="17" t="s">
        <v>46</v>
      </c>
      <c r="K10206" s="17">
        <v>23</v>
      </c>
      <c r="O10206" s="17">
        <v>5</v>
      </c>
      <c r="P10206" s="17" t="s">
        <v>46</v>
      </c>
      <c r="Q10206" s="18"/>
      <c r="S10206" s="22" t="str">
        <f t="shared" si="477"/>
        <v>1708962-19-9</v>
      </c>
      <c r="T10206" s="18" t="str">
        <f t="shared" si="478"/>
        <v>Methanol, reaction products with 1,1,1,2,3,4,4,5,5,6,6,7,7,7-tetradecafluoro-2-heptene</v>
      </c>
      <c r="U10206" s="18" t="str">
        <f t="shared" si="479"/>
        <v>DTXSID00897710</v>
      </c>
    </row>
    <row r="10207" spans="1:21" ht="45" x14ac:dyDescent="0.2">
      <c r="A10207" s="23" t="s">
        <v>82436</v>
      </c>
      <c r="B10207" s="16" t="s">
        <v>82437</v>
      </c>
      <c r="C10207" s="16" t="s">
        <v>82438</v>
      </c>
      <c r="D10207" s="16" t="s">
        <v>82439</v>
      </c>
      <c r="E10207" s="16" t="s">
        <v>82440</v>
      </c>
      <c r="F10207" s="16" t="s">
        <v>82441</v>
      </c>
      <c r="G10207" s="16" t="s">
        <v>82442</v>
      </c>
      <c r="H10207" s="16" t="s">
        <v>82443</v>
      </c>
      <c r="I10207" s="17" t="s">
        <v>82444</v>
      </c>
      <c r="J10207" s="17" t="s">
        <v>82445</v>
      </c>
      <c r="K10207" s="17">
        <v>19</v>
      </c>
      <c r="M10207" s="17">
        <v>28</v>
      </c>
      <c r="O10207" s="17">
        <v>2</v>
      </c>
      <c r="P10207" s="17" t="s">
        <v>46</v>
      </c>
      <c r="Q10207" s="18"/>
      <c r="S10207" s="22" t="str">
        <f t="shared" si="477"/>
        <v>146090-84-8</v>
      </c>
      <c r="T10207" s="18" t="str">
        <f t="shared" si="478"/>
        <v>Triethoxy[2-(perfluorodecyl)ethyl]silane</v>
      </c>
      <c r="U10207" s="18" t="str">
        <f t="shared" si="479"/>
        <v>DTXSID60382354</v>
      </c>
    </row>
    <row r="10208" spans="1:21" ht="45" x14ac:dyDescent="0.2">
      <c r="A10208" s="23" t="s">
        <v>82446</v>
      </c>
      <c r="B10208" s="16" t="s">
        <v>82447</v>
      </c>
      <c r="C10208" s="16" t="s">
        <v>82448</v>
      </c>
      <c r="D10208" s="16" t="s">
        <v>82449</v>
      </c>
      <c r="E10208" s="16" t="s">
        <v>82450</v>
      </c>
      <c r="F10208" s="16" t="s">
        <v>82451</v>
      </c>
      <c r="G10208" s="16" t="s">
        <v>82452</v>
      </c>
      <c r="H10208" s="16" t="s">
        <v>82453</v>
      </c>
      <c r="I10208" s="17" t="s">
        <v>82454</v>
      </c>
      <c r="J10208" s="17" t="s">
        <v>82455</v>
      </c>
      <c r="K10208" s="17">
        <v>10</v>
      </c>
      <c r="M10208" s="17">
        <v>8</v>
      </c>
      <c r="O10208" s="17">
        <v>1</v>
      </c>
      <c r="P10208" s="17" t="s">
        <v>46</v>
      </c>
      <c r="Q10208" s="18"/>
      <c r="S10208" s="22" t="str">
        <f t="shared" si="477"/>
        <v>559-05-7</v>
      </c>
      <c r="T10208" s="18" t="str">
        <f t="shared" si="478"/>
        <v>Heptadecafluoro-N-phenyl-1-octanesulfonamide</v>
      </c>
      <c r="U10208" s="18" t="str">
        <f t="shared" si="479"/>
        <v>DTXSID20204487</v>
      </c>
    </row>
    <row r="10209" spans="1:21" ht="30" x14ac:dyDescent="0.2">
      <c r="A10209" s="23" t="s">
        <v>82456</v>
      </c>
      <c r="B10209" s="16" t="s">
        <v>82457</v>
      </c>
      <c r="C10209" s="16" t="s">
        <v>82458</v>
      </c>
      <c r="D10209" s="16" t="s">
        <v>82459</v>
      </c>
      <c r="E10209" s="16" t="s">
        <v>82457</v>
      </c>
      <c r="F10209" s="16" t="s">
        <v>82460</v>
      </c>
      <c r="G10209" s="16" t="s">
        <v>82461</v>
      </c>
      <c r="H10209" s="16" t="s">
        <v>82462</v>
      </c>
      <c r="I10209" s="17" t="s">
        <v>82463</v>
      </c>
      <c r="J10209" s="17" t="s">
        <v>82464</v>
      </c>
      <c r="K10209" s="17">
        <v>11</v>
      </c>
      <c r="M10209" s="17">
        <v>2</v>
      </c>
      <c r="O10209" s="17">
        <v>5</v>
      </c>
      <c r="P10209" s="17" t="s">
        <v>46</v>
      </c>
      <c r="Q10209" s="18"/>
      <c r="S10209" s="22" t="str">
        <f t="shared" si="477"/>
        <v>1422-69-1</v>
      </c>
      <c r="T10209" s="18" t="str">
        <f t="shared" si="478"/>
        <v>Acetic acid--2,2,3,3,4,4,5,5-octafluoropentan-1-ol (1/1)</v>
      </c>
      <c r="U10209" s="18" t="str">
        <f t="shared" si="479"/>
        <v>DTXSID40778938</v>
      </c>
    </row>
    <row r="10210" spans="1:21" ht="45" x14ac:dyDescent="0.2">
      <c r="A10210" s="23" t="s">
        <v>82465</v>
      </c>
      <c r="B10210" s="16" t="s">
        <v>82466</v>
      </c>
      <c r="C10210" s="16" t="s">
        <v>82467</v>
      </c>
      <c r="D10210" s="16" t="s">
        <v>82468</v>
      </c>
      <c r="F10210" s="16" t="s">
        <v>82469</v>
      </c>
      <c r="G10210" s="16" t="s">
        <v>82470</v>
      </c>
      <c r="H10210" s="16" t="s">
        <v>82471</v>
      </c>
      <c r="I10210" s="17" t="s">
        <v>82472</v>
      </c>
      <c r="J10210" s="17" t="s">
        <v>82473</v>
      </c>
      <c r="K10210" s="17">
        <v>3</v>
      </c>
      <c r="O10210" s="17">
        <v>2</v>
      </c>
      <c r="P10210" s="17" t="s">
        <v>46</v>
      </c>
      <c r="Q10210" s="18"/>
      <c r="S10210" s="22" t="str">
        <f t="shared" si="477"/>
        <v>NOCAS_1036368</v>
      </c>
      <c r="T10210" s="18" t="str">
        <f t="shared" si="478"/>
        <v>2‐[Dimethyl(3-(perfluorohexyl)propyl)azaniumyl]acetate</v>
      </c>
      <c r="U10210" s="18" t="str">
        <f t="shared" si="479"/>
        <v>DTXSID101036368</v>
      </c>
    </row>
    <row r="10211" spans="1:21" ht="45" x14ac:dyDescent="0.2">
      <c r="A10211" s="23" t="s">
        <v>82474</v>
      </c>
      <c r="B10211" s="16" t="s">
        <v>82475</v>
      </c>
      <c r="C10211" s="16" t="s">
        <v>82476</v>
      </c>
      <c r="D10211" s="16" t="s">
        <v>82477</v>
      </c>
      <c r="E10211" s="16" t="s">
        <v>82475</v>
      </c>
      <c r="F10211" s="16" t="s">
        <v>82478</v>
      </c>
      <c r="G10211" s="16" t="s">
        <v>82479</v>
      </c>
      <c r="H10211" s="16" t="s">
        <v>54730</v>
      </c>
      <c r="I10211" s="17" t="s">
        <v>54731</v>
      </c>
      <c r="J10211" s="17" t="s">
        <v>54732</v>
      </c>
      <c r="K10211" s="17">
        <v>7</v>
      </c>
      <c r="M10211" s="17">
        <v>14</v>
      </c>
      <c r="O10211" s="17">
        <v>5</v>
      </c>
      <c r="P10211" s="17" t="s">
        <v>46</v>
      </c>
      <c r="Q10211" s="18"/>
      <c r="S10211" s="22" t="str">
        <f t="shared" si="477"/>
        <v>100341-45-5</v>
      </c>
      <c r="T10211" s="18" t="str">
        <f t="shared" si="478"/>
        <v>N-{[2,5-Dichloro-4-(1,1,2,2-tetrafluoroethanesulfinyl)phenyl]carbamoyl}-2,6-difluorobenzene-1-carboximidic acid</v>
      </c>
      <c r="U10211" s="18" t="str">
        <f t="shared" si="479"/>
        <v>DTXSID40905404</v>
      </c>
    </row>
    <row r="10212" spans="1:21" ht="45" x14ac:dyDescent="0.2">
      <c r="A10212" s="23" t="s">
        <v>82480</v>
      </c>
      <c r="B10212" s="16" t="s">
        <v>82481</v>
      </c>
      <c r="C10212" s="16" t="s">
        <v>82482</v>
      </c>
      <c r="D10212" s="16" t="s">
        <v>82483</v>
      </c>
      <c r="F10212" s="16" t="s">
        <v>82484</v>
      </c>
      <c r="G10212" s="16" t="s">
        <v>82485</v>
      </c>
      <c r="H10212" s="16" t="s">
        <v>82486</v>
      </c>
      <c r="I10212" s="17" t="s">
        <v>82487</v>
      </c>
      <c r="J10212" s="17" t="s">
        <v>82488</v>
      </c>
      <c r="K10212" s="17">
        <v>3</v>
      </c>
      <c r="O10212" s="17">
        <v>2</v>
      </c>
      <c r="P10212" s="17" t="s">
        <v>46</v>
      </c>
      <c r="Q10212" s="18"/>
      <c r="S10212" s="22" t="str">
        <f t="shared" si="477"/>
        <v>NOCAS_1035811</v>
      </c>
      <c r="T10212" s="18" t="str">
        <f t="shared" si="478"/>
        <v>Perfluoro-11-(pentafluoro-lambda6-sulfanyl)undecanoic acid</v>
      </c>
      <c r="U10212" s="18" t="str">
        <f t="shared" si="479"/>
        <v>DTXSID301035811</v>
      </c>
    </row>
    <row r="10213" spans="1:21" ht="45" x14ac:dyDescent="0.2">
      <c r="A10213" s="23" t="s">
        <v>82489</v>
      </c>
      <c r="B10213" s="16" t="s">
        <v>82490</v>
      </c>
      <c r="C10213" s="16" t="s">
        <v>82491</v>
      </c>
      <c r="D10213" s="16" t="s">
        <v>82492</v>
      </c>
      <c r="F10213" s="16" t="s">
        <v>82493</v>
      </c>
      <c r="G10213" s="16" t="s">
        <v>82494</v>
      </c>
      <c r="H10213" s="16" t="s">
        <v>43084</v>
      </c>
      <c r="I10213" s="17" t="s">
        <v>43085</v>
      </c>
      <c r="J10213" s="17" t="s">
        <v>43086</v>
      </c>
      <c r="K10213" s="17">
        <v>3</v>
      </c>
      <c r="O10213" s="17">
        <v>2</v>
      </c>
      <c r="P10213" s="17" t="s">
        <v>46</v>
      </c>
      <c r="Q10213" s="18"/>
      <c r="S10213" s="22" t="str">
        <f t="shared" si="477"/>
        <v>NOCAS_1026860</v>
      </c>
      <c r="T10213" s="18" t="str">
        <f t="shared" si="478"/>
        <v>1,1,2,2,3,3,4,4,5,5,8,8,8‐Tridecafluorooctane‐1‐ sulfonate</v>
      </c>
      <c r="U10213" s="18" t="str">
        <f t="shared" si="479"/>
        <v>DTXSID701026860</v>
      </c>
    </row>
    <row r="10214" spans="1:21" ht="60" x14ac:dyDescent="0.2">
      <c r="A10214" s="23" t="s">
        <v>82495</v>
      </c>
      <c r="B10214" s="16" t="s">
        <v>82496</v>
      </c>
      <c r="C10214" s="16" t="s">
        <v>82497</v>
      </c>
      <c r="D10214" s="16" t="s">
        <v>82498</v>
      </c>
      <c r="E10214" s="16" t="s">
        <v>82499</v>
      </c>
      <c r="F10214" s="16" t="s">
        <v>82500</v>
      </c>
      <c r="G10214" s="16" t="s">
        <v>82501</v>
      </c>
      <c r="H10214" s="16" t="s">
        <v>82502</v>
      </c>
      <c r="I10214" s="17" t="s">
        <v>82503</v>
      </c>
      <c r="J10214" s="17" t="s">
        <v>82504</v>
      </c>
      <c r="K10214" s="17">
        <v>14</v>
      </c>
      <c r="M10214" s="17">
        <v>1</v>
      </c>
      <c r="O10214" s="17">
        <v>1</v>
      </c>
      <c r="P10214" s="17" t="s">
        <v>46</v>
      </c>
      <c r="Q10214" s="18"/>
      <c r="S10214" s="22" t="str">
        <f t="shared" si="477"/>
        <v>959462-54-5</v>
      </c>
      <c r="T10214" s="18" t="str">
        <f t="shared" si="478"/>
        <v>1,8-Octanediylbis-1,1'-(perfluorohexane)</v>
      </c>
      <c r="U10214" s="18" t="str">
        <f t="shared" si="479"/>
        <v>DTXSID80881874</v>
      </c>
    </row>
    <row r="10215" spans="1:21" ht="60" x14ac:dyDescent="0.2">
      <c r="A10215" s="23" t="s">
        <v>82505</v>
      </c>
      <c r="B10215" s="16" t="s">
        <v>82506</v>
      </c>
      <c r="C10215" s="16" t="s">
        <v>82507</v>
      </c>
      <c r="D10215" s="16" t="s">
        <v>82508</v>
      </c>
      <c r="F10215" s="16" t="s">
        <v>82509</v>
      </c>
      <c r="G10215" s="16" t="s">
        <v>82510</v>
      </c>
      <c r="H10215" s="16" t="s">
        <v>82511</v>
      </c>
      <c r="I10215" s="17" t="s">
        <v>82512</v>
      </c>
      <c r="J10215" s="17" t="s">
        <v>82513</v>
      </c>
      <c r="K10215" s="17">
        <v>3</v>
      </c>
      <c r="O10215" s="17">
        <v>2</v>
      </c>
      <c r="P10215" s="17" t="s">
        <v>46</v>
      </c>
      <c r="Q10215" s="18"/>
      <c r="S10215" s="22" t="str">
        <f t="shared" si="477"/>
        <v>NOCAS_1035951</v>
      </c>
      <c r="T10215" s="18" t="str">
        <f t="shared" si="478"/>
        <v>5‐({[(2-(Perfluorododecyl)ethyl)sulfanyl]carbonyl}amino)pentanoic acid</v>
      </c>
      <c r="U10215" s="18" t="str">
        <f t="shared" si="479"/>
        <v>DTXSID201035951</v>
      </c>
    </row>
    <row r="10216" spans="1:21" ht="45" x14ac:dyDescent="0.2">
      <c r="A10216" s="23" t="s">
        <v>82514</v>
      </c>
      <c r="B10216" s="16" t="s">
        <v>82515</v>
      </c>
      <c r="C10216" s="16" t="s">
        <v>82516</v>
      </c>
      <c r="D10216" s="16" t="s">
        <v>82517</v>
      </c>
      <c r="F10216" s="16" t="s">
        <v>82518</v>
      </c>
      <c r="G10216" s="16" t="s">
        <v>82519</v>
      </c>
      <c r="H10216" s="16" t="s">
        <v>82520</v>
      </c>
      <c r="I10216" s="17" t="s">
        <v>82521</v>
      </c>
      <c r="J10216" s="17" t="s">
        <v>82522</v>
      </c>
      <c r="K10216" s="17">
        <v>3</v>
      </c>
      <c r="O10216" s="17">
        <v>2</v>
      </c>
      <c r="P10216" s="17" t="s">
        <v>46</v>
      </c>
      <c r="Q10216" s="18"/>
      <c r="S10216" s="22" t="str">
        <f t="shared" si="477"/>
        <v>NOCAS_1035132</v>
      </c>
      <c r="T10216" s="18" t="str">
        <f t="shared" si="478"/>
        <v>(E)-Perfluoro-2-hept-5-eneoxyacetic acid</v>
      </c>
      <c r="U10216" s="18" t="str">
        <f t="shared" si="479"/>
        <v>DTXSID701035132</v>
      </c>
    </row>
    <row r="10217" spans="1:21" ht="60" x14ac:dyDescent="0.2">
      <c r="A10217" s="23" t="s">
        <v>82523</v>
      </c>
      <c r="B10217" s="16" t="s">
        <v>82524</v>
      </c>
      <c r="C10217" s="16" t="s">
        <v>82525</v>
      </c>
      <c r="G10217" s="16" t="s">
        <v>245</v>
      </c>
      <c r="J10217" s="17" t="s">
        <v>46</v>
      </c>
      <c r="K10217" s="17">
        <v>27</v>
      </c>
      <c r="O10217" s="17">
        <v>3</v>
      </c>
      <c r="P10217" s="17" t="s">
        <v>46</v>
      </c>
      <c r="Q10217" s="18"/>
      <c r="S10217" s="22" t="str">
        <f t="shared" si="477"/>
        <v>328389-90-8</v>
      </c>
      <c r="T10217" s="18" t="str">
        <f t="shared" si="478"/>
        <v>1,2-Propanediol, 3-(diethylamino)-, polymers with 5-isocyanato-1-(isocyanatomethyl)-1,3,3-trimethylcyclohexane, propylene glycol and reduced Me esters of reduced polymd. oxidized tetrafluoroethylene, 2-ethyl-1-hexanol-blocked, acetates (salts)</v>
      </c>
      <c r="U10217" s="18" t="str">
        <f t="shared" si="479"/>
        <v>DTXSID80109040</v>
      </c>
    </row>
    <row r="10218" spans="1:21" x14ac:dyDescent="0.2">
      <c r="A10218" s="23" t="s">
        <v>82526</v>
      </c>
      <c r="B10218" s="16" t="s">
        <v>82527</v>
      </c>
      <c r="C10218" s="16" t="s">
        <v>82528</v>
      </c>
      <c r="D10218" s="16" t="s">
        <v>82529</v>
      </c>
      <c r="F10218" s="16" t="s">
        <v>82530</v>
      </c>
      <c r="G10218" s="16" t="s">
        <v>82531</v>
      </c>
      <c r="H10218" s="16" t="s">
        <v>16841</v>
      </c>
      <c r="I10218" s="17" t="s">
        <v>16842</v>
      </c>
      <c r="J10218" s="17" t="s">
        <v>16843</v>
      </c>
      <c r="K10218" s="17">
        <v>3</v>
      </c>
      <c r="O10218" s="17">
        <v>2</v>
      </c>
      <c r="P10218" s="17" t="s">
        <v>46</v>
      </c>
      <c r="Q10218" s="18"/>
      <c r="S10218" s="22" t="str">
        <f t="shared" si="477"/>
        <v>NOCAS_1026692</v>
      </c>
      <c r="T10218" s="18" t="str">
        <f t="shared" si="478"/>
        <v>1,1,1,2,3,3-Hexafluoro-2-iodo-3-(1,2,2-trifluoroethenoxy)propane</v>
      </c>
      <c r="U10218" s="18" t="str">
        <f t="shared" si="479"/>
        <v>DTXSID901026692</v>
      </c>
    </row>
    <row r="10219" spans="1:21" ht="45" x14ac:dyDescent="0.2">
      <c r="A10219" s="23" t="s">
        <v>82532</v>
      </c>
      <c r="B10219" s="16" t="s">
        <v>82533</v>
      </c>
      <c r="C10219" s="16" t="s">
        <v>82534</v>
      </c>
      <c r="D10219" s="16" t="s">
        <v>82535</v>
      </c>
      <c r="F10219" s="16" t="s">
        <v>82536</v>
      </c>
      <c r="G10219" s="16" t="s">
        <v>82537</v>
      </c>
      <c r="H10219" s="16" t="s">
        <v>82538</v>
      </c>
      <c r="I10219" s="17" t="s">
        <v>82539</v>
      </c>
      <c r="J10219" s="17" t="s">
        <v>82540</v>
      </c>
      <c r="K10219" s="17">
        <v>3</v>
      </c>
      <c r="O10219" s="17">
        <v>2</v>
      </c>
      <c r="P10219" s="17" t="s">
        <v>46</v>
      </c>
      <c r="Q10219" s="18"/>
      <c r="S10219" s="22" t="str">
        <f t="shared" si="477"/>
        <v>1592562-41-8</v>
      </c>
      <c r="T10219" s="18" t="str">
        <f t="shared" si="478"/>
        <v>3-Hydroxy-3-methyl-4-pentyn-1-yl perfluoro-3,6,9,12,15-pentaoxaheptadecanoate</v>
      </c>
      <c r="U10219" s="18" t="str">
        <f t="shared" si="479"/>
        <v>DTXSID501032932</v>
      </c>
    </row>
    <row r="10220" spans="1:21" ht="45" x14ac:dyDescent="0.2">
      <c r="A10220" s="23" t="s">
        <v>82541</v>
      </c>
      <c r="B10220" s="16" t="s">
        <v>82542</v>
      </c>
      <c r="C10220" s="16" t="s">
        <v>82543</v>
      </c>
      <c r="D10220" s="16" t="s">
        <v>82544</v>
      </c>
      <c r="E10220" s="16" t="s">
        <v>82542</v>
      </c>
      <c r="F10220" s="16" t="s">
        <v>82545</v>
      </c>
      <c r="G10220" s="16" t="s">
        <v>82546</v>
      </c>
      <c r="H10220" s="16" t="s">
        <v>82547</v>
      </c>
      <c r="I10220" s="17" t="s">
        <v>82548</v>
      </c>
      <c r="J10220" s="17" t="s">
        <v>82549</v>
      </c>
      <c r="K10220" s="17">
        <v>15</v>
      </c>
      <c r="M10220" s="17">
        <v>36</v>
      </c>
      <c r="O10220" s="17">
        <v>5</v>
      </c>
      <c r="P10220" s="17" t="s">
        <v>46</v>
      </c>
      <c r="Q10220" s="18"/>
      <c r="S10220" s="22" t="str">
        <f t="shared" si="477"/>
        <v>154628-00-9</v>
      </c>
      <c r="T10220" s="18" t="str">
        <f t="shared" si="478"/>
        <v>1,1,1,2,2,3,3,4,4,5,5,6,6-Tridecafluoroicosane</v>
      </c>
      <c r="U10220" s="18" t="str">
        <f t="shared" si="479"/>
        <v>DTXSID10381978</v>
      </c>
    </row>
    <row r="10221" spans="1:21" ht="45" x14ac:dyDescent="0.2">
      <c r="A10221" s="23" t="s">
        <v>82550</v>
      </c>
      <c r="B10221" s="16" t="s">
        <v>82551</v>
      </c>
      <c r="C10221" s="16" t="s">
        <v>82552</v>
      </c>
      <c r="G10221" s="16" t="s">
        <v>245</v>
      </c>
      <c r="J10221" s="17" t="s">
        <v>46</v>
      </c>
      <c r="K10221" s="17">
        <v>11</v>
      </c>
      <c r="O10221" s="17">
        <v>5</v>
      </c>
      <c r="P10221" s="17" t="s">
        <v>46</v>
      </c>
      <c r="Q10221" s="18"/>
      <c r="S10221" s="22" t="str">
        <f t="shared" si="477"/>
        <v>161212-24-4</v>
      </c>
      <c r="T10221" s="18" t="str">
        <f t="shared" si="478"/>
        <v>Methanol, reaction products with reduced chlorine-polymd. oxidized 1,1,2,3,3,3-hexafluoro-1-propene telomer, reduced, reaction products with epichlorohydrin</v>
      </c>
      <c r="U10221" s="18" t="str">
        <f t="shared" si="479"/>
        <v>DTXSID90897648</v>
      </c>
    </row>
    <row r="10222" spans="1:21" ht="30" x14ac:dyDescent="0.2">
      <c r="A10222" s="23" t="s">
        <v>82553</v>
      </c>
      <c r="B10222" s="16" t="s">
        <v>82554</v>
      </c>
      <c r="C10222" s="16" t="s">
        <v>82555</v>
      </c>
      <c r="D10222" s="16" t="s">
        <v>82556</v>
      </c>
      <c r="E10222" s="16" t="s">
        <v>82554</v>
      </c>
      <c r="F10222" s="16" t="s">
        <v>82557</v>
      </c>
      <c r="G10222" s="16" t="s">
        <v>82558</v>
      </c>
      <c r="H10222" s="16" t="s">
        <v>82559</v>
      </c>
      <c r="I10222" s="17" t="s">
        <v>82560</v>
      </c>
      <c r="J10222" s="17" t="s">
        <v>82561</v>
      </c>
      <c r="K10222" s="17">
        <v>5</v>
      </c>
      <c r="M10222" s="17">
        <v>5</v>
      </c>
      <c r="O10222" s="17">
        <v>5</v>
      </c>
      <c r="P10222" s="17" t="s">
        <v>46</v>
      </c>
      <c r="Q10222" s="18"/>
      <c r="S10222" s="22" t="str">
        <f t="shared" si="477"/>
        <v>95932-53-9</v>
      </c>
      <c r="T10222" s="18" t="str">
        <f t="shared" si="478"/>
        <v>1,1,1,3,3,3-Hexafluoropropan-2-yl diethylphosphinite</v>
      </c>
      <c r="U10222" s="18" t="str">
        <f t="shared" si="479"/>
        <v>DTXSID60633737</v>
      </c>
    </row>
    <row r="10223" spans="1:21" ht="45" x14ac:dyDescent="0.2">
      <c r="A10223" s="23" t="s">
        <v>82562</v>
      </c>
      <c r="B10223" s="16" t="s">
        <v>82563</v>
      </c>
      <c r="C10223" s="16" t="s">
        <v>82564</v>
      </c>
      <c r="D10223" s="16" t="s">
        <v>82565</v>
      </c>
      <c r="E10223" s="16" t="s">
        <v>82563</v>
      </c>
      <c r="F10223" s="16" t="s">
        <v>82566</v>
      </c>
      <c r="G10223" s="16" t="s">
        <v>82567</v>
      </c>
      <c r="H10223" s="16" t="s">
        <v>49876</v>
      </c>
      <c r="I10223" s="17" t="s">
        <v>49877</v>
      </c>
      <c r="J10223" s="17" t="s">
        <v>49878</v>
      </c>
      <c r="K10223" s="17">
        <v>15</v>
      </c>
      <c r="M10223" s="17">
        <v>7</v>
      </c>
      <c r="O10223" s="17">
        <v>5</v>
      </c>
      <c r="P10223" s="17" t="s">
        <v>46</v>
      </c>
      <c r="Q10223" s="18"/>
      <c r="S10223" s="22" t="str">
        <f t="shared" si="477"/>
        <v>344282-18-4</v>
      </c>
      <c r="T10223" s="18" t="str">
        <f t="shared" si="478"/>
        <v>2,2,3,3,4,4,5,5,6,6,7,7,8,8,9,9,9-Heptadecafluoro-N-(4-fluorophenyl)nonanamide</v>
      </c>
      <c r="U10223" s="18" t="str">
        <f t="shared" si="479"/>
        <v>DTXSID50896172</v>
      </c>
    </row>
    <row r="10224" spans="1:21" x14ac:dyDescent="0.2">
      <c r="A10224" s="23" t="s">
        <v>82568</v>
      </c>
      <c r="B10224" s="16" t="s">
        <v>82569</v>
      </c>
      <c r="C10224" s="16" t="s">
        <v>82570</v>
      </c>
      <c r="D10224" s="16" t="s">
        <v>82571</v>
      </c>
      <c r="E10224" s="16" t="s">
        <v>82572</v>
      </c>
      <c r="F10224" s="16" t="s">
        <v>82573</v>
      </c>
      <c r="G10224" s="16" t="s">
        <v>82574</v>
      </c>
      <c r="H10224" s="16" t="s">
        <v>82575</v>
      </c>
      <c r="I10224" s="17" t="s">
        <v>82576</v>
      </c>
      <c r="J10224" s="17" t="s">
        <v>82577</v>
      </c>
      <c r="K10224" s="17">
        <v>7</v>
      </c>
      <c r="O10224" s="17">
        <v>5</v>
      </c>
      <c r="P10224" s="17" t="s">
        <v>46</v>
      </c>
      <c r="Q10224" s="18"/>
      <c r="S10224" s="22" t="str">
        <f t="shared" si="477"/>
        <v>376-69-2</v>
      </c>
      <c r="T10224" s="18" t="str">
        <f t="shared" si="478"/>
        <v>2,2,3,3,4,4,5,5-octafluoropentanoyl Bromide</v>
      </c>
      <c r="U10224" s="18" t="str">
        <f t="shared" si="479"/>
        <v>DTXSID40379727</v>
      </c>
    </row>
    <row r="10225" spans="1:21" ht="30" x14ac:dyDescent="0.2">
      <c r="A10225" s="23" t="s">
        <v>82578</v>
      </c>
      <c r="B10225" s="16" t="s">
        <v>82579</v>
      </c>
      <c r="C10225" s="16" t="s">
        <v>82580</v>
      </c>
      <c r="D10225" s="16" t="s">
        <v>82581</v>
      </c>
      <c r="E10225" s="16" t="s">
        <v>82579</v>
      </c>
      <c r="F10225" s="16" t="s">
        <v>82582</v>
      </c>
      <c r="G10225" s="16" t="s">
        <v>82583</v>
      </c>
      <c r="H10225" s="16" t="s">
        <v>11313</v>
      </c>
      <c r="I10225" s="17" t="s">
        <v>11314</v>
      </c>
      <c r="J10225" s="17" t="s">
        <v>11315</v>
      </c>
      <c r="K10225" s="17">
        <v>15</v>
      </c>
      <c r="M10225" s="17">
        <v>2</v>
      </c>
      <c r="O10225" s="17">
        <v>5</v>
      </c>
      <c r="P10225" s="17" t="s">
        <v>46</v>
      </c>
      <c r="Q10225" s="18"/>
      <c r="S10225" s="22" t="str">
        <f t="shared" si="477"/>
        <v>1606997-40-3</v>
      </c>
      <c r="T10225" s="18" t="str">
        <f t="shared" si="478"/>
        <v>Ethyl 2-(1,1,2,2,3,3,4,4,4-nonafluorobutane-1-sulfinyl)prop-2-enoate</v>
      </c>
      <c r="U10225" s="18" t="str">
        <f t="shared" si="479"/>
        <v>DTXSID10896037</v>
      </c>
    </row>
    <row r="10226" spans="1:21" ht="30" x14ac:dyDescent="0.2">
      <c r="A10226" s="23" t="s">
        <v>82584</v>
      </c>
      <c r="B10226" s="16" t="s">
        <v>82585</v>
      </c>
      <c r="C10226" s="16" t="s">
        <v>82586</v>
      </c>
      <c r="D10226" s="16" t="s">
        <v>82587</v>
      </c>
      <c r="E10226" s="16" t="s">
        <v>82585</v>
      </c>
      <c r="F10226" s="16" t="s">
        <v>82588</v>
      </c>
      <c r="G10226" s="16" t="s">
        <v>82589</v>
      </c>
      <c r="H10226" s="16" t="s">
        <v>54657</v>
      </c>
      <c r="I10226" s="17" t="s">
        <v>54658</v>
      </c>
      <c r="J10226" s="17" t="s">
        <v>54659</v>
      </c>
      <c r="K10226" s="17">
        <v>7</v>
      </c>
      <c r="M10226" s="17">
        <v>12</v>
      </c>
      <c r="O10226" s="17">
        <v>5</v>
      </c>
      <c r="P10226" s="17" t="s">
        <v>46</v>
      </c>
      <c r="Q10226" s="18"/>
      <c r="S10226" s="22" t="str">
        <f t="shared" si="477"/>
        <v>34848-28-7</v>
      </c>
      <c r="T10226" s="18" t="str">
        <f t="shared" si="478"/>
        <v>2-Ethyl-4,4,4-trifluoro-1-phenyl-3-(trifluoromethyl)butane-1,3-diol</v>
      </c>
      <c r="U10226" s="18" t="str">
        <f t="shared" si="479"/>
        <v>DTXSID60956332</v>
      </c>
    </row>
    <row r="10227" spans="1:21" ht="30" x14ac:dyDescent="0.2">
      <c r="A10227" s="23" t="s">
        <v>82590</v>
      </c>
      <c r="B10227" s="16" t="s">
        <v>82591</v>
      </c>
      <c r="C10227" s="16" t="s">
        <v>82592</v>
      </c>
      <c r="D10227" s="16" t="s">
        <v>82593</v>
      </c>
      <c r="E10227" s="16" t="s">
        <v>82594</v>
      </c>
      <c r="F10227" s="16" t="s">
        <v>82595</v>
      </c>
      <c r="G10227" s="16" t="s">
        <v>82596</v>
      </c>
      <c r="H10227" s="16" t="s">
        <v>82597</v>
      </c>
      <c r="I10227" s="17" t="s">
        <v>82598</v>
      </c>
      <c r="J10227" s="17" t="s">
        <v>82599</v>
      </c>
      <c r="K10227" s="17">
        <v>9</v>
      </c>
      <c r="M10227" s="17">
        <v>40</v>
      </c>
      <c r="O10227" s="17">
        <v>2</v>
      </c>
      <c r="P10227" s="17" t="s">
        <v>46</v>
      </c>
      <c r="Q10227" s="18"/>
      <c r="S10227" s="22" t="str">
        <f t="shared" si="477"/>
        <v>149697-40-5</v>
      </c>
      <c r="T10227" s="18" t="str">
        <f t="shared" si="478"/>
        <v>Bis(4-chlorooctafluorobutyl)ether</v>
      </c>
      <c r="U10227" s="18" t="str">
        <f t="shared" si="479"/>
        <v>DTXSID70372246</v>
      </c>
    </row>
    <row r="10228" spans="1:21" ht="30" x14ac:dyDescent="0.2">
      <c r="A10228" s="23" t="s">
        <v>82600</v>
      </c>
      <c r="B10228" s="16" t="s">
        <v>82601</v>
      </c>
      <c r="C10228" s="16" t="s">
        <v>82602</v>
      </c>
      <c r="G10228" s="16" t="s">
        <v>245</v>
      </c>
      <c r="J10228" s="17" t="s">
        <v>46</v>
      </c>
      <c r="K10228" s="17">
        <v>17</v>
      </c>
      <c r="O10228" s="17">
        <v>1</v>
      </c>
      <c r="P10228" s="17" t="s">
        <v>46</v>
      </c>
      <c r="Q10228" s="18"/>
      <c r="S10228" s="22" t="str">
        <f t="shared" si="477"/>
        <v>206009-80-5</v>
      </c>
      <c r="T10228" s="18" t="str">
        <f t="shared" si="478"/>
        <v>Amines, C12-14-tert-alkyl, compds. with .gamma.-.omega.-perfluoro-C6-12-alkyl dihydrogen phosphate (1:1)</v>
      </c>
      <c r="U10228" s="18" t="str">
        <f t="shared" si="479"/>
        <v>DTXSID90883066</v>
      </c>
    </row>
    <row r="10229" spans="1:21" ht="30" x14ac:dyDescent="0.2">
      <c r="A10229" s="23" t="s">
        <v>82603</v>
      </c>
      <c r="B10229" s="16" t="s">
        <v>82604</v>
      </c>
      <c r="C10229" s="16" t="s">
        <v>82605</v>
      </c>
      <c r="D10229" s="16" t="s">
        <v>82606</v>
      </c>
      <c r="E10229" s="16" t="s">
        <v>82604</v>
      </c>
      <c r="F10229" s="16" t="s">
        <v>82607</v>
      </c>
      <c r="G10229" s="16" t="s">
        <v>82608</v>
      </c>
      <c r="H10229" s="16" t="s">
        <v>82609</v>
      </c>
      <c r="I10229" s="17" t="s">
        <v>82610</v>
      </c>
      <c r="J10229" s="17" t="s">
        <v>82611</v>
      </c>
      <c r="K10229" s="17">
        <v>23</v>
      </c>
      <c r="M10229" s="17">
        <v>12</v>
      </c>
      <c r="O10229" s="17">
        <v>1</v>
      </c>
      <c r="P10229" s="17" t="s">
        <v>46</v>
      </c>
      <c r="Q10229" s="18"/>
      <c r="S10229" s="22" t="str">
        <f t="shared" si="477"/>
        <v>85720-81-6</v>
      </c>
      <c r="T10229" s="18" t="str">
        <f t="shared" si="478"/>
        <v>2-(1,2-Dichloro-1,2,2-trifluoroethoxy)-1,1,1,2,3,3,3-heptafluoropropane</v>
      </c>
      <c r="U10229" s="18" t="str">
        <f t="shared" si="479"/>
        <v>DTXSID40881012</v>
      </c>
    </row>
    <row r="10230" spans="1:21" ht="45" x14ac:dyDescent="0.2">
      <c r="A10230" s="23" t="s">
        <v>82612</v>
      </c>
      <c r="B10230" s="16" t="s">
        <v>82613</v>
      </c>
      <c r="C10230" s="16" t="s">
        <v>82614</v>
      </c>
      <c r="D10230" s="16" t="s">
        <v>82615</v>
      </c>
      <c r="F10230" s="16" t="s">
        <v>82616</v>
      </c>
      <c r="G10230" s="16" t="s">
        <v>82617</v>
      </c>
      <c r="H10230" s="16" t="s">
        <v>82618</v>
      </c>
      <c r="I10230" s="17" t="s">
        <v>82619</v>
      </c>
      <c r="J10230" s="17" t="s">
        <v>82620</v>
      </c>
      <c r="K10230" s="17">
        <v>3</v>
      </c>
      <c r="O10230" s="17">
        <v>2</v>
      </c>
      <c r="P10230" s="17" t="s">
        <v>46</v>
      </c>
      <c r="Q10230" s="18"/>
      <c r="S10230" s="22" t="str">
        <f t="shared" si="477"/>
        <v>NOCAS_1036828</v>
      </c>
      <c r="T10230" s="18" t="str">
        <f t="shared" si="478"/>
        <v>1‐(Dimethylamino)-4-fluoro‐4-(perfluorononyl)-but‐3‐en‐2‐ol</v>
      </c>
      <c r="U10230" s="18" t="str">
        <f t="shared" si="479"/>
        <v>DTXSID201036828</v>
      </c>
    </row>
    <row r="10231" spans="1:21" ht="45" x14ac:dyDescent="0.2">
      <c r="A10231" s="23" t="s">
        <v>82621</v>
      </c>
      <c r="B10231" s="16" t="s">
        <v>82622</v>
      </c>
      <c r="C10231" s="16" t="s">
        <v>82623</v>
      </c>
      <c r="D10231" s="16" t="s">
        <v>82624</v>
      </c>
      <c r="F10231" s="16" t="s">
        <v>82625</v>
      </c>
      <c r="G10231" s="16" t="s">
        <v>82626</v>
      </c>
      <c r="H10231" s="16" t="s">
        <v>64269</v>
      </c>
      <c r="I10231" s="17" t="s">
        <v>64270</v>
      </c>
      <c r="J10231" s="17" t="s">
        <v>64271</v>
      </c>
      <c r="K10231" s="17">
        <v>3</v>
      </c>
      <c r="O10231" s="17">
        <v>2</v>
      </c>
      <c r="P10231" s="17" t="s">
        <v>46</v>
      </c>
      <c r="Q10231" s="18"/>
      <c r="S10231" s="22" t="str">
        <f t="shared" si="477"/>
        <v>NOCAS_1036918</v>
      </c>
      <c r="T10231" s="18" t="str">
        <f t="shared" si="478"/>
        <v>Henicosafluoroundec‐7‐ene‐1‐sulfonic acid</v>
      </c>
      <c r="U10231" s="18" t="str">
        <f t="shared" si="479"/>
        <v>DTXSID101036918</v>
      </c>
    </row>
    <row r="10232" spans="1:21" ht="45" x14ac:dyDescent="0.2">
      <c r="A10232" s="23" t="s">
        <v>82627</v>
      </c>
      <c r="B10232" s="16" t="s">
        <v>82628</v>
      </c>
      <c r="C10232" s="16" t="s">
        <v>82629</v>
      </c>
      <c r="D10232" s="16" t="s">
        <v>82630</v>
      </c>
      <c r="F10232" s="16" t="s">
        <v>82631</v>
      </c>
      <c r="G10232" s="16" t="s">
        <v>82632</v>
      </c>
      <c r="H10232" s="16" t="s">
        <v>82633</v>
      </c>
      <c r="I10232" s="17" t="s">
        <v>82634</v>
      </c>
      <c r="J10232" s="17" t="s">
        <v>82635</v>
      </c>
      <c r="K10232" s="17">
        <v>3</v>
      </c>
      <c r="O10232" s="17">
        <v>2</v>
      </c>
      <c r="P10232" s="17" t="s">
        <v>46</v>
      </c>
      <c r="Q10232" s="18"/>
      <c r="S10232" s="22" t="str">
        <f t="shared" si="477"/>
        <v>NOCAS_1036348</v>
      </c>
      <c r="T10232" s="18" t="str">
        <f t="shared" si="478"/>
        <v>2‐{[3‐(Acetyloxy)‐1,5‐dihydroxy‐4‐(1,1,2,2,2‐pentafluoroethyl)pentan‐2‐yl]dimethylazaniumyl}acetate</v>
      </c>
      <c r="U10232" s="18" t="str">
        <f t="shared" si="479"/>
        <v>DTXSID901036348</v>
      </c>
    </row>
    <row r="10233" spans="1:21" x14ac:dyDescent="0.2">
      <c r="A10233" s="23" t="s">
        <v>82636</v>
      </c>
      <c r="B10233" s="16" t="s">
        <v>82637</v>
      </c>
      <c r="C10233" s="16" t="s">
        <v>82638</v>
      </c>
      <c r="D10233" s="16" t="s">
        <v>82639</v>
      </c>
      <c r="E10233" s="16" t="s">
        <v>82640</v>
      </c>
      <c r="F10233" s="16" t="s">
        <v>82641</v>
      </c>
      <c r="G10233" s="16" t="s">
        <v>82642</v>
      </c>
      <c r="H10233" s="16" t="s">
        <v>9405</v>
      </c>
      <c r="I10233" s="17" t="s">
        <v>9406</v>
      </c>
      <c r="J10233" s="17" t="s">
        <v>9407</v>
      </c>
      <c r="K10233" s="17">
        <v>5</v>
      </c>
      <c r="M10233" s="17">
        <v>11</v>
      </c>
      <c r="O10233" s="17">
        <v>5</v>
      </c>
      <c r="P10233" s="17" t="s">
        <v>46</v>
      </c>
      <c r="Q10233" s="18"/>
      <c r="S10233" s="22" t="str">
        <f t="shared" si="477"/>
        <v>51097-63-3</v>
      </c>
      <c r="T10233" s="18" t="str">
        <f t="shared" si="478"/>
        <v>2-Butenoic acid, 4,4,4-trifluoro-3-(trifluoromethyl)-, methyl ester</v>
      </c>
      <c r="U10233" s="18" t="str">
        <f t="shared" si="479"/>
        <v>DTXSID30446098</v>
      </c>
    </row>
    <row r="10234" spans="1:21" ht="30" x14ac:dyDescent="0.2">
      <c r="A10234" s="23" t="s">
        <v>82643</v>
      </c>
      <c r="B10234" s="16" t="s">
        <v>82644</v>
      </c>
      <c r="C10234" s="16" t="s">
        <v>82645</v>
      </c>
      <c r="D10234" s="16" t="s">
        <v>82646</v>
      </c>
      <c r="E10234" s="16" t="s">
        <v>82644</v>
      </c>
      <c r="F10234" s="16" t="s">
        <v>82647</v>
      </c>
      <c r="G10234" s="16" t="s">
        <v>82648</v>
      </c>
      <c r="H10234" s="16" t="s">
        <v>82649</v>
      </c>
      <c r="I10234" s="17" t="s">
        <v>82650</v>
      </c>
      <c r="J10234" s="17" t="s">
        <v>82651</v>
      </c>
      <c r="K10234" s="17">
        <v>8</v>
      </c>
      <c r="M10234" s="17">
        <v>5</v>
      </c>
      <c r="O10234" s="17">
        <v>5</v>
      </c>
      <c r="P10234" s="17" t="s">
        <v>46</v>
      </c>
      <c r="Q10234" s="18"/>
      <c r="S10234" s="22" t="str">
        <f t="shared" si="477"/>
        <v>84464-03-9</v>
      </c>
      <c r="T10234" s="18" t="str">
        <f t="shared" si="478"/>
        <v>Trimethoxy(nonafluorobutyl)silane</v>
      </c>
      <c r="U10234" s="18" t="str">
        <f t="shared" si="479"/>
        <v>DTXSID80834062</v>
      </c>
    </row>
    <row r="10235" spans="1:21" ht="30" x14ac:dyDescent="0.2">
      <c r="A10235" s="23" t="s">
        <v>82652</v>
      </c>
      <c r="B10235" s="16" t="s">
        <v>82653</v>
      </c>
      <c r="C10235" s="16" t="s">
        <v>82654</v>
      </c>
      <c r="D10235" s="16" t="s">
        <v>82655</v>
      </c>
      <c r="E10235" s="16" t="s">
        <v>82653</v>
      </c>
      <c r="F10235" s="16" t="s">
        <v>82656</v>
      </c>
      <c r="G10235" s="16" t="s">
        <v>82657</v>
      </c>
      <c r="H10235" s="16" t="s">
        <v>43769</v>
      </c>
      <c r="I10235" s="17" t="s">
        <v>43770</v>
      </c>
      <c r="J10235" s="17" t="s">
        <v>43771</v>
      </c>
      <c r="K10235" s="17">
        <v>8</v>
      </c>
      <c r="M10235" s="17">
        <v>2</v>
      </c>
      <c r="O10235" s="17">
        <v>5</v>
      </c>
      <c r="P10235" s="17" t="s">
        <v>46</v>
      </c>
      <c r="Q10235" s="18"/>
      <c r="S10235" s="22" t="str">
        <f t="shared" si="477"/>
        <v>919005-00-8</v>
      </c>
      <c r="T10235" s="18" t="str">
        <f t="shared" si="478"/>
        <v>Fluoro(heptafluoropropoxy)acetic acid</v>
      </c>
      <c r="U10235" s="18" t="str">
        <f t="shared" si="479"/>
        <v>DTXSID60844624</v>
      </c>
    </row>
    <row r="10236" spans="1:21" ht="45" x14ac:dyDescent="0.2">
      <c r="A10236" s="23" t="s">
        <v>82658</v>
      </c>
      <c r="B10236" s="16" t="s">
        <v>82659</v>
      </c>
      <c r="C10236" s="16" t="s">
        <v>82660</v>
      </c>
      <c r="G10236" s="16" t="s">
        <v>245</v>
      </c>
      <c r="J10236" s="17" t="s">
        <v>46</v>
      </c>
      <c r="K10236" s="17">
        <v>13</v>
      </c>
      <c r="O10236" s="17">
        <v>5</v>
      </c>
      <c r="P10236" s="17" t="s">
        <v>46</v>
      </c>
      <c r="Q10236" s="18"/>
      <c r="S10236" s="22" t="str">
        <f t="shared" si="477"/>
        <v>90062-89-8</v>
      </c>
      <c r="T10236" s="18" t="str">
        <f t="shared" si="478"/>
        <v>2-Propenoic acid, 2-methyl-, 2-(acetyloxy)-4,4,5,5,6,6,7,7,8,8,9,9,10,10,11,12,12,12-octadecafluoro-11-(trifluoromethyl)dodecyl ester, homopolymer</v>
      </c>
      <c r="U10236" s="18" t="str">
        <f t="shared" si="479"/>
        <v>DTXSID10882879</v>
      </c>
    </row>
    <row r="10237" spans="1:21" ht="30" x14ac:dyDescent="0.2">
      <c r="A10237" s="23" t="s">
        <v>82661</v>
      </c>
      <c r="B10237" s="16" t="s">
        <v>82662</v>
      </c>
      <c r="C10237" s="16" t="s">
        <v>82663</v>
      </c>
      <c r="D10237" s="16" t="s">
        <v>82664</v>
      </c>
      <c r="E10237" s="16" t="s">
        <v>82662</v>
      </c>
      <c r="F10237" s="16" t="s">
        <v>82665</v>
      </c>
      <c r="G10237" s="16" t="s">
        <v>82666</v>
      </c>
      <c r="H10237" s="16" t="s">
        <v>82667</v>
      </c>
      <c r="I10237" s="17" t="s">
        <v>82668</v>
      </c>
      <c r="J10237" s="17" t="s">
        <v>82669</v>
      </c>
      <c r="K10237" s="17">
        <v>8</v>
      </c>
      <c r="M10237" s="17">
        <v>2</v>
      </c>
      <c r="O10237" s="17">
        <v>5</v>
      </c>
      <c r="P10237" s="17" t="s">
        <v>46</v>
      </c>
      <c r="Q10237" s="18"/>
      <c r="S10237" s="22" t="str">
        <f t="shared" si="477"/>
        <v>88326-81-2</v>
      </c>
      <c r="T10237" s="18" t="str">
        <f t="shared" si="478"/>
        <v>5-Chloro-3-(heptafluoropropyl)-5-(trifluoromethyl)-5H-1,4,2-dioxazole</v>
      </c>
      <c r="U10237" s="18" t="str">
        <f t="shared" si="479"/>
        <v>DTXSID30532884</v>
      </c>
    </row>
    <row r="10238" spans="1:21" ht="75" x14ac:dyDescent="0.2">
      <c r="A10238" s="23" t="s">
        <v>82670</v>
      </c>
      <c r="B10238" s="16" t="s">
        <v>82671</v>
      </c>
      <c r="C10238" s="16" t="s">
        <v>82672</v>
      </c>
      <c r="D10238" s="16" t="s">
        <v>82673</v>
      </c>
      <c r="F10238" s="16" t="s">
        <v>82674</v>
      </c>
      <c r="G10238" s="16" t="s">
        <v>82675</v>
      </c>
      <c r="H10238" s="16" t="s">
        <v>82676</v>
      </c>
      <c r="I10238" s="17" t="s">
        <v>82677</v>
      </c>
      <c r="J10238" s="17" t="s">
        <v>82678</v>
      </c>
      <c r="K10238" s="17">
        <v>5</v>
      </c>
      <c r="O10238" s="17">
        <v>5</v>
      </c>
      <c r="P10238" s="17" t="s">
        <v>46</v>
      </c>
      <c r="Q10238" s="18"/>
      <c r="S10238" s="22" t="str">
        <f t="shared" si="477"/>
        <v>548455-52-3</v>
      </c>
      <c r="T10238" s="18" t="str">
        <f t="shared" si="478"/>
        <v>Heptanamide, N,N'-[4-(phenylazo)-1,3-phenylene]bis[2,2,3,3,4,4,5,5,6,6,7,7,7-tridecafluoro- (9CI)</v>
      </c>
      <c r="U10238" s="18" t="str">
        <f t="shared" si="479"/>
        <v>DTXSID501037720</v>
      </c>
    </row>
    <row r="10239" spans="1:21" ht="45" x14ac:dyDescent="0.2">
      <c r="A10239" s="23" t="s">
        <v>82679</v>
      </c>
      <c r="B10239" s="16" t="s">
        <v>82680</v>
      </c>
      <c r="C10239" s="16" t="s">
        <v>82681</v>
      </c>
      <c r="D10239" s="16" t="s">
        <v>82682</v>
      </c>
      <c r="E10239" s="16" t="s">
        <v>82683</v>
      </c>
      <c r="F10239" s="16" t="s">
        <v>82684</v>
      </c>
      <c r="G10239" s="16" t="s">
        <v>65642</v>
      </c>
      <c r="H10239" s="16" t="s">
        <v>12697</v>
      </c>
      <c r="I10239" s="17" t="s">
        <v>12698</v>
      </c>
      <c r="J10239" s="17" t="s">
        <v>12699</v>
      </c>
      <c r="K10239" s="17">
        <v>85</v>
      </c>
      <c r="M10239" s="17">
        <v>80</v>
      </c>
      <c r="O10239" s="17">
        <v>1</v>
      </c>
      <c r="P10239" s="17" t="s">
        <v>46</v>
      </c>
      <c r="Q10239" s="18"/>
      <c r="S10239" s="22" t="str">
        <f t="shared" si="477"/>
        <v>27905-45-9</v>
      </c>
      <c r="T10239" s="18" t="str">
        <f t="shared" si="478"/>
        <v>2-(Perfluorooctyl)ethyl acrylate</v>
      </c>
      <c r="U10239" s="18" t="str">
        <f t="shared" si="479"/>
        <v>DTXSID5067348</v>
      </c>
    </row>
    <row r="10240" spans="1:21" ht="45" x14ac:dyDescent="0.2">
      <c r="A10240" s="23" t="s">
        <v>82685</v>
      </c>
      <c r="B10240" s="16" t="s">
        <v>82686</v>
      </c>
      <c r="C10240" s="16" t="s">
        <v>82687</v>
      </c>
      <c r="D10240" s="16" t="s">
        <v>82688</v>
      </c>
      <c r="F10240" s="16" t="s">
        <v>82689</v>
      </c>
      <c r="G10240" s="16" t="s">
        <v>82690</v>
      </c>
      <c r="H10240" s="16" t="s">
        <v>82691</v>
      </c>
      <c r="I10240" s="17" t="s">
        <v>82692</v>
      </c>
      <c r="J10240" s="17" t="s">
        <v>82693</v>
      </c>
      <c r="K10240" s="17">
        <v>3</v>
      </c>
      <c r="O10240" s="17">
        <v>2</v>
      </c>
      <c r="P10240" s="17" t="s">
        <v>46</v>
      </c>
      <c r="Q10240" s="18"/>
      <c r="S10240" s="22" t="str">
        <f t="shared" si="477"/>
        <v>927408-20-6</v>
      </c>
      <c r="T10240" s="18" t="str">
        <f t="shared" si="478"/>
        <v>N-(Carboxylatomethyl)-N,N-dimethyl-4-[[perfluoro-1-ethyl-2-methyl-1-propen-1-yl]oxy]benzenaminium</v>
      </c>
      <c r="U10240" s="18" t="str">
        <f t="shared" si="479"/>
        <v>DTXSID301034275</v>
      </c>
    </row>
    <row r="10241" spans="1:21" ht="45" x14ac:dyDescent="0.2">
      <c r="A10241" s="23" t="s">
        <v>82694</v>
      </c>
      <c r="B10241" s="16" t="s">
        <v>82695</v>
      </c>
      <c r="C10241" s="16" t="s">
        <v>82696</v>
      </c>
      <c r="D10241" s="16" t="s">
        <v>82697</v>
      </c>
      <c r="E10241" s="16" t="s">
        <v>82698</v>
      </c>
      <c r="F10241" s="16" t="s">
        <v>82699</v>
      </c>
      <c r="G10241" s="16" t="s">
        <v>82700</v>
      </c>
      <c r="H10241" s="16" t="s">
        <v>82701</v>
      </c>
      <c r="I10241" s="17" t="s">
        <v>82702</v>
      </c>
      <c r="J10241" s="17" t="s">
        <v>82703</v>
      </c>
      <c r="K10241" s="17">
        <v>24</v>
      </c>
      <c r="M10241" s="17">
        <v>9</v>
      </c>
      <c r="O10241" s="17">
        <v>1</v>
      </c>
      <c r="P10241" s="17" t="s">
        <v>46</v>
      </c>
      <c r="Q10241" s="18"/>
      <c r="S10241" s="22" t="str">
        <f t="shared" si="477"/>
        <v>94237-17-9</v>
      </c>
      <c r="T10241" s="18" t="str">
        <f t="shared" si="478"/>
        <v>1,1-Dichloro-3,3,3-trimethyl((perfluorohexyl)ethyl)disiloxane</v>
      </c>
      <c r="U10241" s="18" t="str">
        <f t="shared" si="479"/>
        <v>DTXSID20241211</v>
      </c>
    </row>
    <row r="10242" spans="1:21" ht="30" x14ac:dyDescent="0.2">
      <c r="A10242" s="23" t="s">
        <v>82704</v>
      </c>
      <c r="B10242" s="16" t="s">
        <v>82705</v>
      </c>
      <c r="C10242" s="16" t="s">
        <v>82706</v>
      </c>
      <c r="G10242" s="16" t="s">
        <v>245</v>
      </c>
      <c r="J10242" s="17" t="s">
        <v>46</v>
      </c>
      <c r="K10242" s="17">
        <v>12</v>
      </c>
      <c r="O10242" s="17">
        <v>2</v>
      </c>
      <c r="P10242" s="17" t="s">
        <v>46</v>
      </c>
      <c r="Q10242" s="18"/>
      <c r="S10242" s="22" t="str">
        <f t="shared" si="477"/>
        <v>85177-88-4</v>
      </c>
      <c r="T10242" s="18" t="str">
        <f t="shared" si="478"/>
        <v>1-Propene, 1,1,2,3,3,3-hexafluoro-, polymer with 1,1,1,2,3,3,3-heptafluoro-2-(trifluoroethenyl)oxypropane and tetrafluoroethene</v>
      </c>
      <c r="U10242" s="18" t="str">
        <f t="shared" si="479"/>
        <v>DTXSID90881002</v>
      </c>
    </row>
    <row r="10243" spans="1:21" ht="45" x14ac:dyDescent="0.2">
      <c r="A10243" s="23" t="s">
        <v>82707</v>
      </c>
      <c r="B10243" s="16" t="s">
        <v>82708</v>
      </c>
      <c r="C10243" s="16" t="s">
        <v>82709</v>
      </c>
      <c r="D10243" s="16" t="s">
        <v>82710</v>
      </c>
      <c r="E10243" s="16" t="s">
        <v>82708</v>
      </c>
      <c r="F10243" s="16" t="s">
        <v>82711</v>
      </c>
      <c r="G10243" s="16" t="s">
        <v>82712</v>
      </c>
      <c r="H10243" s="16" t="s">
        <v>5408</v>
      </c>
      <c r="I10243" s="17" t="s">
        <v>5409</v>
      </c>
      <c r="J10243" s="17" t="s">
        <v>5410</v>
      </c>
      <c r="K10243" s="17">
        <v>15</v>
      </c>
      <c r="M10243" s="17">
        <v>23</v>
      </c>
      <c r="O10243" s="17">
        <v>5</v>
      </c>
      <c r="P10243" s="17" t="s">
        <v>46</v>
      </c>
      <c r="Q10243" s="18"/>
      <c r="S10243" s="22" t="str">
        <f t="shared" si="477"/>
        <v>119489-67-7</v>
      </c>
      <c r="T10243" s="18" t="str">
        <f t="shared" si="478"/>
        <v>3-(Heptadecafluorooctyl)aniline</v>
      </c>
      <c r="U10243" s="18" t="str">
        <f t="shared" si="479"/>
        <v>DTXSID30401167</v>
      </c>
    </row>
    <row r="10244" spans="1:21" ht="45" x14ac:dyDescent="0.2">
      <c r="A10244" s="23" t="s">
        <v>82713</v>
      </c>
      <c r="B10244" s="16" t="s">
        <v>82714</v>
      </c>
      <c r="C10244" s="16" t="s">
        <v>82715</v>
      </c>
      <c r="D10244" s="16" t="s">
        <v>82716</v>
      </c>
      <c r="F10244" s="16" t="s">
        <v>82717</v>
      </c>
      <c r="G10244" s="16" t="s">
        <v>82718</v>
      </c>
      <c r="H10244" s="16" t="s">
        <v>82719</v>
      </c>
      <c r="I10244" s="17" t="s">
        <v>82720</v>
      </c>
      <c r="J10244" s="17" t="s">
        <v>82721</v>
      </c>
      <c r="K10244" s="17">
        <v>3</v>
      </c>
      <c r="O10244" s="17">
        <v>2</v>
      </c>
      <c r="P10244" s="17" t="s">
        <v>46</v>
      </c>
      <c r="Q10244" s="18"/>
      <c r="S10244" s="22" t="str">
        <f t="shared" si="477"/>
        <v>89932-68-3</v>
      </c>
      <c r="T10244" s="18" t="str">
        <f t="shared" si="478"/>
        <v>Potassium 4-[(perfluorooctyl)oxy]benzoate</v>
      </c>
      <c r="U10244" s="18" t="str">
        <f t="shared" si="479"/>
        <v>DTXSID001034052</v>
      </c>
    </row>
    <row r="10245" spans="1:21" ht="45" x14ac:dyDescent="0.2">
      <c r="A10245" s="23" t="s">
        <v>82722</v>
      </c>
      <c r="B10245" s="16" t="s">
        <v>82723</v>
      </c>
      <c r="C10245" s="16" t="s">
        <v>82724</v>
      </c>
      <c r="D10245" s="16" t="s">
        <v>82725</v>
      </c>
      <c r="E10245" s="16" t="s">
        <v>82726</v>
      </c>
      <c r="F10245" s="16" t="s">
        <v>82727</v>
      </c>
      <c r="G10245" s="16" t="s">
        <v>82728</v>
      </c>
      <c r="H10245" s="16" t="s">
        <v>82729</v>
      </c>
      <c r="I10245" s="17" t="s">
        <v>82730</v>
      </c>
      <c r="J10245" s="17" t="s">
        <v>82731</v>
      </c>
      <c r="K10245" s="17">
        <v>33</v>
      </c>
      <c r="M10245" s="17">
        <v>5</v>
      </c>
      <c r="O10245" s="17">
        <v>1</v>
      </c>
      <c r="P10245" s="17" t="s">
        <v>46</v>
      </c>
      <c r="Q10245" s="18"/>
      <c r="S10245" s="22" t="str">
        <f t="shared" si="477"/>
        <v>220075-01-4</v>
      </c>
      <c r="T10245" s="18" t="str">
        <f t="shared" si="478"/>
        <v>Dimethyl 2-(3,3,4,4,5,5,6,6,7,7,8,8,8-tridecafluorooctyl)-1,3-propanedioate</v>
      </c>
      <c r="U10245" s="18" t="str">
        <f t="shared" si="479"/>
        <v>DTXSID80889133</v>
      </c>
    </row>
    <row r="10246" spans="1:21" x14ac:dyDescent="0.2">
      <c r="A10246" s="23" t="s">
        <v>82732</v>
      </c>
      <c r="B10246" s="16" t="s">
        <v>82733</v>
      </c>
      <c r="C10246" s="16" t="s">
        <v>82734</v>
      </c>
      <c r="D10246" s="16" t="s">
        <v>82735</v>
      </c>
      <c r="E10246" s="16" t="s">
        <v>82733</v>
      </c>
      <c r="F10246" s="16" t="s">
        <v>82736</v>
      </c>
      <c r="G10246" s="16" t="s">
        <v>82737</v>
      </c>
      <c r="H10246" s="16" t="s">
        <v>52429</v>
      </c>
      <c r="I10246" s="17" t="s">
        <v>52430</v>
      </c>
      <c r="J10246" s="17" t="s">
        <v>52431</v>
      </c>
      <c r="K10246" s="17">
        <v>7</v>
      </c>
      <c r="O10246" s="17">
        <v>5</v>
      </c>
      <c r="P10246" s="17" t="s">
        <v>46</v>
      </c>
      <c r="Q10246" s="18"/>
      <c r="S10246" s="22" t="str">
        <f t="shared" ref="S10246:S10309" si="480">C10246</f>
        <v>80016-48-4</v>
      </c>
      <c r="T10246" s="18" t="str">
        <f t="shared" ref="T10246:T10309" si="481">B10246</f>
        <v>Difluoro(1,1,2,2-tetrafluoro-2-iodoethoxy)acetyl fluoride</v>
      </c>
      <c r="U10246" s="18" t="str">
        <f t="shared" ref="U10246:U10309" si="482">A10246</f>
        <v>DTXSID80512318</v>
      </c>
    </row>
    <row r="10247" spans="1:21" ht="30" x14ac:dyDescent="0.2">
      <c r="A10247" s="23" t="s">
        <v>82738</v>
      </c>
      <c r="B10247" s="16" t="s">
        <v>82739</v>
      </c>
      <c r="C10247" s="16" t="s">
        <v>82740</v>
      </c>
      <c r="D10247" s="16" t="s">
        <v>82741</v>
      </c>
      <c r="F10247" s="16" t="s">
        <v>82742</v>
      </c>
      <c r="G10247" s="16" t="s">
        <v>82743</v>
      </c>
      <c r="H10247" s="16" t="s">
        <v>34939</v>
      </c>
      <c r="I10247" s="17" t="s">
        <v>34940</v>
      </c>
      <c r="J10247" s="17" t="s">
        <v>34941</v>
      </c>
      <c r="K10247" s="17">
        <v>3</v>
      </c>
      <c r="O10247" s="17">
        <v>1</v>
      </c>
      <c r="P10247" s="17" t="s">
        <v>46</v>
      </c>
      <c r="Q10247" s="18"/>
      <c r="S10247" s="22" t="str">
        <f t="shared" si="480"/>
        <v>60983-07-5</v>
      </c>
      <c r="T10247" s="18" t="str">
        <f t="shared" si="481"/>
        <v>Perfluoro-3-hexyne</v>
      </c>
      <c r="U10247" s="18" t="str">
        <f t="shared" si="482"/>
        <v>DTXSID501022743</v>
      </c>
    </row>
    <row r="10248" spans="1:21" ht="45" x14ac:dyDescent="0.2">
      <c r="A10248" s="23" t="s">
        <v>82744</v>
      </c>
      <c r="B10248" s="16" t="s">
        <v>82745</v>
      </c>
      <c r="C10248" s="16" t="s">
        <v>82746</v>
      </c>
      <c r="D10248" s="16" t="s">
        <v>82747</v>
      </c>
      <c r="F10248" s="16" t="s">
        <v>82748</v>
      </c>
      <c r="G10248" s="16" t="s">
        <v>82749</v>
      </c>
      <c r="H10248" s="16" t="s">
        <v>82750</v>
      </c>
      <c r="I10248" s="17" t="s">
        <v>82751</v>
      </c>
      <c r="J10248" s="17" t="s">
        <v>82752</v>
      </c>
      <c r="K10248" s="17">
        <v>3</v>
      </c>
      <c r="O10248" s="17">
        <v>2</v>
      </c>
      <c r="P10248" s="17" t="s">
        <v>46</v>
      </c>
      <c r="Q10248" s="18"/>
      <c r="S10248" s="22" t="str">
        <f t="shared" si="480"/>
        <v>NOCAS_1035055</v>
      </c>
      <c r="T10248" s="18" t="str">
        <f t="shared" si="481"/>
        <v>{(Carboxymethyl)[(perfluoropentyl)sulfonyl]amino}-3-betaine</v>
      </c>
      <c r="U10248" s="18" t="str">
        <f t="shared" si="482"/>
        <v>DTXSID501035055</v>
      </c>
    </row>
    <row r="10249" spans="1:21" ht="30" x14ac:dyDescent="0.2">
      <c r="A10249" s="23" t="s">
        <v>82753</v>
      </c>
      <c r="B10249" s="16" t="s">
        <v>82754</v>
      </c>
      <c r="C10249" s="16" t="s">
        <v>82755</v>
      </c>
      <c r="D10249" s="16" t="s">
        <v>82756</v>
      </c>
      <c r="E10249" s="16" t="s">
        <v>82754</v>
      </c>
      <c r="F10249" s="16" t="s">
        <v>82757</v>
      </c>
      <c r="G10249" s="16" t="s">
        <v>82758</v>
      </c>
      <c r="H10249" s="16" t="s">
        <v>82759</v>
      </c>
      <c r="I10249" s="17" t="s">
        <v>82760</v>
      </c>
      <c r="J10249" s="17" t="s">
        <v>82761</v>
      </c>
      <c r="K10249" s="17">
        <v>8</v>
      </c>
      <c r="M10249" s="17">
        <v>2</v>
      </c>
      <c r="O10249" s="17">
        <v>5</v>
      </c>
      <c r="P10249" s="17" t="s">
        <v>46</v>
      </c>
      <c r="Q10249" s="18"/>
      <c r="S10249" s="22" t="str">
        <f t="shared" si="480"/>
        <v>188630-32-2</v>
      </c>
      <c r="T10249" s="18" t="str">
        <f t="shared" si="481"/>
        <v>2,2,3,3,4,4,5,5-Octafluoro-5-[(tridecafluorohexyl)oxy]pentan-1-amine</v>
      </c>
      <c r="U10249" s="18" t="str">
        <f t="shared" si="482"/>
        <v>DTXSID40774435</v>
      </c>
    </row>
    <row r="10250" spans="1:21" ht="45" x14ac:dyDescent="0.2">
      <c r="A10250" s="23" t="s">
        <v>82762</v>
      </c>
      <c r="B10250" s="16" t="s">
        <v>82763</v>
      </c>
      <c r="C10250" s="16" t="s">
        <v>82764</v>
      </c>
      <c r="D10250" s="16" t="s">
        <v>82765</v>
      </c>
      <c r="F10250" s="16" t="s">
        <v>82766</v>
      </c>
      <c r="G10250" s="16" t="s">
        <v>82767</v>
      </c>
      <c r="H10250" s="16" t="s">
        <v>82768</v>
      </c>
      <c r="I10250" s="17" t="s">
        <v>82769</v>
      </c>
      <c r="J10250" s="17" t="s">
        <v>82770</v>
      </c>
      <c r="K10250" s="17">
        <v>3</v>
      </c>
      <c r="O10250" s="17">
        <v>2</v>
      </c>
      <c r="P10250" s="17" t="s">
        <v>46</v>
      </c>
      <c r="Q10250" s="18"/>
      <c r="S10250" s="22" t="str">
        <f t="shared" si="480"/>
        <v>163973-26-0</v>
      </c>
      <c r="T10250" s="18" t="str">
        <f t="shared" si="481"/>
        <v>Lithium 3-[(perfluorooctane-1-sulfonyl)(propyl)amino]propanoate</v>
      </c>
      <c r="U10250" s="18" t="str">
        <f t="shared" si="482"/>
        <v>DTXSID601032973</v>
      </c>
    </row>
    <row r="10251" spans="1:21" ht="45" x14ac:dyDescent="0.2">
      <c r="A10251" s="23" t="s">
        <v>82771</v>
      </c>
      <c r="B10251" s="16" t="s">
        <v>82772</v>
      </c>
      <c r="C10251" s="16" t="s">
        <v>82773</v>
      </c>
      <c r="D10251" s="16" t="s">
        <v>82774</v>
      </c>
      <c r="F10251" s="16" t="s">
        <v>82775</v>
      </c>
      <c r="G10251" s="16" t="s">
        <v>82776</v>
      </c>
      <c r="H10251" s="16" t="s">
        <v>82777</v>
      </c>
      <c r="I10251" s="17" t="s">
        <v>40036</v>
      </c>
      <c r="J10251" s="17" t="s">
        <v>82778</v>
      </c>
      <c r="K10251" s="17">
        <v>3</v>
      </c>
      <c r="O10251" s="17">
        <v>1</v>
      </c>
      <c r="P10251" s="17" t="s">
        <v>46</v>
      </c>
      <c r="Q10251" s="18"/>
      <c r="S10251" s="22" t="str">
        <f t="shared" si="480"/>
        <v>2089109-19-1</v>
      </c>
      <c r="T10251" s="18" t="str">
        <f t="shared" si="481"/>
        <v>3-{(2-Carboxyethyl)[(undecafluoropentyl)sulfonyl]amino}-N-(carboxymethyl)-N,N-dimethylpropan-1-aminium</v>
      </c>
      <c r="U10251" s="18" t="str">
        <f t="shared" si="482"/>
        <v>DTXSID101033164</v>
      </c>
    </row>
    <row r="10252" spans="1:21" x14ac:dyDescent="0.2">
      <c r="A10252" s="23" t="s">
        <v>82779</v>
      </c>
      <c r="B10252" s="16" t="s">
        <v>82780</v>
      </c>
      <c r="C10252" s="16" t="s">
        <v>82781</v>
      </c>
      <c r="D10252" s="16" t="s">
        <v>82782</v>
      </c>
      <c r="F10252" s="16" t="s">
        <v>82783</v>
      </c>
      <c r="G10252" s="16" t="s">
        <v>82784</v>
      </c>
      <c r="H10252" s="16" t="s">
        <v>82785</v>
      </c>
      <c r="I10252" s="17" t="s">
        <v>82786</v>
      </c>
      <c r="J10252" s="17" t="s">
        <v>82787</v>
      </c>
      <c r="K10252" s="17">
        <v>3</v>
      </c>
      <c r="O10252" s="17">
        <v>2</v>
      </c>
      <c r="P10252" s="17" t="s">
        <v>46</v>
      </c>
      <c r="Q10252" s="18"/>
      <c r="S10252" s="22" t="str">
        <f t="shared" si="480"/>
        <v>NOCAS_1027044</v>
      </c>
      <c r="T10252" s="18" t="str">
        <f t="shared" si="481"/>
        <v>Methyl((perfluoroethyl)methyl)sulfoxide</v>
      </c>
      <c r="U10252" s="18" t="str">
        <f t="shared" si="482"/>
        <v>DTXSID701027044</v>
      </c>
    </row>
    <row r="10253" spans="1:21" x14ac:dyDescent="0.2">
      <c r="A10253" s="23" t="s">
        <v>82788</v>
      </c>
      <c r="B10253" s="16" t="s">
        <v>82789</v>
      </c>
      <c r="C10253" s="16" t="s">
        <v>82790</v>
      </c>
      <c r="G10253" s="16" t="s">
        <v>245</v>
      </c>
      <c r="J10253" s="17" t="s">
        <v>46</v>
      </c>
      <c r="K10253" s="17">
        <v>32</v>
      </c>
      <c r="N10253" s="17">
        <v>16</v>
      </c>
      <c r="O10253" s="17">
        <v>1</v>
      </c>
      <c r="P10253" s="17" t="s">
        <v>46</v>
      </c>
      <c r="Q10253" s="18"/>
      <c r="S10253" s="22" t="str">
        <f t="shared" si="480"/>
        <v>25038-71-5</v>
      </c>
      <c r="T10253" s="18" t="str">
        <f t="shared" si="481"/>
        <v>Ethylene-tetrafluoroethylene copolymer</v>
      </c>
      <c r="U10253" s="18" t="str">
        <f t="shared" si="482"/>
        <v>DTXSID10880370</v>
      </c>
    </row>
    <row r="10254" spans="1:21" ht="45" x14ac:dyDescent="0.2">
      <c r="A10254" s="23" t="s">
        <v>82791</v>
      </c>
      <c r="B10254" s="16" t="s">
        <v>82792</v>
      </c>
      <c r="C10254" s="16" t="s">
        <v>82793</v>
      </c>
      <c r="D10254" s="16" t="s">
        <v>82794</v>
      </c>
      <c r="E10254" s="16" t="s">
        <v>82795</v>
      </c>
      <c r="F10254" s="16" t="s">
        <v>82796</v>
      </c>
      <c r="G10254" s="16" t="s">
        <v>82797</v>
      </c>
      <c r="H10254" s="16" t="s">
        <v>82798</v>
      </c>
      <c r="I10254" s="17" t="s">
        <v>82799</v>
      </c>
      <c r="J10254" s="17" t="s">
        <v>82800</v>
      </c>
      <c r="K10254" s="17">
        <v>21</v>
      </c>
      <c r="M10254" s="17">
        <v>8</v>
      </c>
      <c r="O10254" s="17">
        <v>1</v>
      </c>
      <c r="P10254" s="17" t="s">
        <v>46</v>
      </c>
      <c r="Q10254" s="18"/>
      <c r="S10254" s="22" t="str">
        <f t="shared" si="480"/>
        <v>94159-87-2</v>
      </c>
      <c r="T10254" s="18" t="str">
        <f t="shared" si="481"/>
        <v>Potassium N-((perfluorooctyl)-2-hydroxypropyl)-N-methylglycinate</v>
      </c>
      <c r="U10254" s="18" t="str">
        <f t="shared" si="482"/>
        <v>DTXSID70881161</v>
      </c>
    </row>
    <row r="10255" spans="1:21" ht="45" x14ac:dyDescent="0.2">
      <c r="A10255" s="23" t="s">
        <v>82801</v>
      </c>
      <c r="B10255" s="16" t="s">
        <v>82802</v>
      </c>
      <c r="C10255" s="16" t="s">
        <v>82803</v>
      </c>
      <c r="D10255" s="16" t="s">
        <v>82804</v>
      </c>
      <c r="F10255" s="16" t="s">
        <v>82805</v>
      </c>
      <c r="G10255" s="16" t="s">
        <v>82806</v>
      </c>
      <c r="H10255" s="16" t="s">
        <v>82807</v>
      </c>
      <c r="I10255" s="17" t="s">
        <v>82808</v>
      </c>
      <c r="J10255" s="17" t="s">
        <v>82809</v>
      </c>
      <c r="K10255" s="17">
        <v>3</v>
      </c>
      <c r="O10255" s="17">
        <v>2</v>
      </c>
      <c r="P10255" s="17" t="s">
        <v>46</v>
      </c>
      <c r="Q10255" s="18"/>
      <c r="S10255" s="22" t="str">
        <f t="shared" si="480"/>
        <v>NOCAS_1035550</v>
      </c>
      <c r="T10255" s="18" t="str">
        <f t="shared" si="481"/>
        <v>2-Hydroxy-N-(2-hydroxyethyl)-N,N-dimethyl-3-{[(perfluoroheptyl)sulfonyl]amino}-1-propanaminium</v>
      </c>
      <c r="U10255" s="18" t="str">
        <f t="shared" si="482"/>
        <v>DTXSID501035550</v>
      </c>
    </row>
    <row r="10256" spans="1:21" x14ac:dyDescent="0.2">
      <c r="A10256" s="23" t="s">
        <v>82810</v>
      </c>
      <c r="B10256" s="16" t="s">
        <v>82811</v>
      </c>
      <c r="C10256" s="16" t="s">
        <v>82812</v>
      </c>
      <c r="D10256" s="16" t="s">
        <v>82813</v>
      </c>
      <c r="E10256" s="16" t="s">
        <v>82814</v>
      </c>
      <c r="F10256" s="16" t="s">
        <v>82815</v>
      </c>
      <c r="G10256" s="16" t="s">
        <v>82816</v>
      </c>
      <c r="H10256" s="16" t="s">
        <v>82817</v>
      </c>
      <c r="I10256" s="17" t="s">
        <v>82818</v>
      </c>
      <c r="J10256" s="17" t="s">
        <v>82819</v>
      </c>
      <c r="K10256" s="17">
        <v>21</v>
      </c>
      <c r="O10256" s="17">
        <v>2</v>
      </c>
      <c r="P10256" s="17" t="s">
        <v>46</v>
      </c>
      <c r="Q10256" s="18"/>
      <c r="S10256" s="22" t="str">
        <f t="shared" si="480"/>
        <v>127589-63-3</v>
      </c>
      <c r="T10256" s="18" t="str">
        <f t="shared" si="481"/>
        <v>Methyl 3-chloroperfluoropropanoate</v>
      </c>
      <c r="U10256" s="18" t="str">
        <f t="shared" si="482"/>
        <v>DTXSID40382115</v>
      </c>
    </row>
    <row r="10257" spans="1:21" x14ac:dyDescent="0.2">
      <c r="A10257" s="23" t="s">
        <v>82820</v>
      </c>
      <c r="B10257" s="16" t="s">
        <v>82821</v>
      </c>
      <c r="C10257" s="16" t="s">
        <v>82822</v>
      </c>
      <c r="D10257" s="16" t="s">
        <v>82823</v>
      </c>
      <c r="F10257" s="16" t="s">
        <v>82824</v>
      </c>
      <c r="G10257" s="16" t="s">
        <v>82825</v>
      </c>
      <c r="H10257" s="16" t="s">
        <v>23691</v>
      </c>
      <c r="I10257" s="17" t="s">
        <v>23692</v>
      </c>
      <c r="J10257" s="17" t="s">
        <v>23693</v>
      </c>
      <c r="K10257" s="17">
        <v>4</v>
      </c>
      <c r="O10257" s="17">
        <v>2</v>
      </c>
      <c r="P10257" s="17" t="s">
        <v>46</v>
      </c>
      <c r="Q10257" s="18"/>
      <c r="S10257" s="22" t="str">
        <f t="shared" si="480"/>
        <v>37031-57-5</v>
      </c>
      <c r="T10257" s="18" t="str">
        <f t="shared" si="481"/>
        <v>1-Chloro-2-[chloro(difluoro)methoxy]-1,1,2,2-tetrafluoroethane</v>
      </c>
      <c r="U10257" s="18" t="str">
        <f t="shared" si="482"/>
        <v>DTXSID701037338</v>
      </c>
    </row>
    <row r="10258" spans="1:21" ht="45" x14ac:dyDescent="0.2">
      <c r="A10258" s="23" t="s">
        <v>82826</v>
      </c>
      <c r="B10258" s="16" t="s">
        <v>82827</v>
      </c>
      <c r="C10258" s="16" t="s">
        <v>82828</v>
      </c>
      <c r="D10258" s="16" t="s">
        <v>82829</v>
      </c>
      <c r="F10258" s="16" t="s">
        <v>82830</v>
      </c>
      <c r="G10258" s="16" t="s">
        <v>82831</v>
      </c>
      <c r="H10258" s="16" t="s">
        <v>82832</v>
      </c>
      <c r="I10258" s="17" t="s">
        <v>82833</v>
      </c>
      <c r="J10258" s="17" t="s">
        <v>82834</v>
      </c>
      <c r="K10258" s="17">
        <v>3</v>
      </c>
      <c r="O10258" s="17">
        <v>2</v>
      </c>
      <c r="P10258" s="17" t="s">
        <v>46</v>
      </c>
      <c r="Q10258" s="18"/>
      <c r="S10258" s="22" t="str">
        <f t="shared" si="480"/>
        <v>864069-36-3</v>
      </c>
      <c r="T10258" s="18" t="str">
        <f t="shared" si="481"/>
        <v>Sodium N-(2-methoxyethyl)-N-[(nonafluorobutyl)sulfonyl]glycinate</v>
      </c>
      <c r="U10258" s="18" t="str">
        <f t="shared" si="482"/>
        <v>DTXSID901033813</v>
      </c>
    </row>
    <row r="10259" spans="1:21" ht="30" x14ac:dyDescent="0.2">
      <c r="A10259" s="23" t="s">
        <v>82835</v>
      </c>
      <c r="B10259" s="16" t="s">
        <v>82836</v>
      </c>
      <c r="C10259" s="16" t="s">
        <v>82837</v>
      </c>
      <c r="D10259" s="16" t="s">
        <v>82838</v>
      </c>
      <c r="E10259" s="16" t="s">
        <v>82836</v>
      </c>
      <c r="F10259" s="16" t="s">
        <v>82839</v>
      </c>
      <c r="G10259" s="16" t="s">
        <v>82840</v>
      </c>
      <c r="H10259" s="16" t="s">
        <v>82841</v>
      </c>
      <c r="I10259" s="17" t="s">
        <v>82842</v>
      </c>
      <c r="J10259" s="17" t="s">
        <v>82843</v>
      </c>
      <c r="K10259" s="17">
        <v>36</v>
      </c>
      <c r="M10259" s="17">
        <v>38</v>
      </c>
      <c r="O10259" s="17">
        <v>1</v>
      </c>
      <c r="P10259" s="17" t="s">
        <v>46</v>
      </c>
      <c r="Q10259" s="18"/>
      <c r="S10259" s="22" t="str">
        <f t="shared" si="480"/>
        <v>376-50-1</v>
      </c>
      <c r="T10259" s="18" t="str">
        <f t="shared" si="481"/>
        <v>Diethyl octafluorohexanedioate</v>
      </c>
      <c r="U10259" s="18" t="str">
        <f t="shared" si="482"/>
        <v>DTXSID3059925</v>
      </c>
    </row>
    <row r="10260" spans="1:21" ht="45" x14ac:dyDescent="0.2">
      <c r="A10260" s="23" t="s">
        <v>82844</v>
      </c>
      <c r="B10260" s="16" t="s">
        <v>82845</v>
      </c>
      <c r="C10260" s="16" t="s">
        <v>82846</v>
      </c>
      <c r="D10260" s="16" t="s">
        <v>82847</v>
      </c>
      <c r="E10260" s="16" t="s">
        <v>82845</v>
      </c>
      <c r="F10260" s="16" t="s">
        <v>82848</v>
      </c>
      <c r="G10260" s="16" t="s">
        <v>82849</v>
      </c>
      <c r="H10260" s="16" t="s">
        <v>82850</v>
      </c>
      <c r="I10260" s="17" t="s">
        <v>82851</v>
      </c>
      <c r="J10260" s="17" t="s">
        <v>82852</v>
      </c>
      <c r="K10260" s="17">
        <v>16</v>
      </c>
      <c r="M10260" s="17">
        <v>14</v>
      </c>
      <c r="O10260" s="17">
        <v>5</v>
      </c>
      <c r="P10260" s="17" t="s">
        <v>46</v>
      </c>
      <c r="Q10260" s="18"/>
      <c r="S10260" s="22" t="str">
        <f t="shared" si="480"/>
        <v>25080-25-5</v>
      </c>
      <c r="T10260" s="18" t="str">
        <f t="shared" si="481"/>
        <v>1,1,2,2,3,3,4,4,5,5,6,6-Dodecafluoro-1-[(1,1,1,2,3,3,3-heptafluoropropan-2-yl)oxy]-8-iodooctane</v>
      </c>
      <c r="U10260" s="18" t="str">
        <f t="shared" si="482"/>
        <v>DTXSID70663106</v>
      </c>
    </row>
    <row r="10261" spans="1:21" x14ac:dyDescent="0.2">
      <c r="A10261" s="23" t="s">
        <v>82853</v>
      </c>
      <c r="B10261" s="16" t="s">
        <v>82854</v>
      </c>
      <c r="C10261" s="16" t="s">
        <v>82855</v>
      </c>
      <c r="D10261" s="16" t="s">
        <v>82856</v>
      </c>
      <c r="E10261" s="16" t="s">
        <v>82854</v>
      </c>
      <c r="F10261" s="16" t="s">
        <v>82857</v>
      </c>
      <c r="G10261" s="16" t="s">
        <v>82858</v>
      </c>
      <c r="H10261" s="16" t="s">
        <v>32599</v>
      </c>
      <c r="I10261" s="17" t="s">
        <v>32600</v>
      </c>
      <c r="J10261" s="17" t="s">
        <v>32601</v>
      </c>
      <c r="K10261" s="17">
        <v>19</v>
      </c>
      <c r="M10261" s="17">
        <v>3</v>
      </c>
      <c r="O10261" s="17">
        <v>2</v>
      </c>
      <c r="P10261" s="17" t="s">
        <v>46</v>
      </c>
      <c r="Q10261" s="18"/>
      <c r="S10261" s="22" t="str">
        <f t="shared" si="480"/>
        <v>68158-13-4</v>
      </c>
      <c r="T10261" s="18" t="str">
        <f t="shared" si="481"/>
        <v>1,1,1,2,2,3,3,4,5,5,5-Undecafluoro-4-iodopentane</v>
      </c>
      <c r="U10261" s="18" t="str">
        <f t="shared" si="482"/>
        <v>DTXSID30881304</v>
      </c>
    </row>
    <row r="10262" spans="1:21" ht="45" x14ac:dyDescent="0.2">
      <c r="A10262" s="23" t="s">
        <v>82859</v>
      </c>
      <c r="B10262" s="16" t="s">
        <v>82860</v>
      </c>
      <c r="C10262" s="16" t="s">
        <v>82861</v>
      </c>
      <c r="D10262" s="16" t="s">
        <v>82862</v>
      </c>
      <c r="F10262" s="16" t="s">
        <v>82863</v>
      </c>
      <c r="G10262" s="16" t="s">
        <v>82864</v>
      </c>
      <c r="H10262" s="16" t="s">
        <v>82865</v>
      </c>
      <c r="I10262" s="17" t="s">
        <v>82866</v>
      </c>
      <c r="J10262" s="17" t="s">
        <v>82867</v>
      </c>
      <c r="K10262" s="17">
        <v>3</v>
      </c>
      <c r="O10262" s="17">
        <v>2</v>
      </c>
      <c r="P10262" s="17" t="s">
        <v>46</v>
      </c>
      <c r="Q10262" s="18"/>
      <c r="S10262" s="22" t="str">
        <f t="shared" si="480"/>
        <v>NOCAS_1026725</v>
      </c>
      <c r="T10262" s="18" t="str">
        <f t="shared" si="481"/>
        <v>(Heptadecafluorooctyl)phenyliodonium</v>
      </c>
      <c r="U10262" s="18" t="str">
        <f t="shared" si="482"/>
        <v>DTXSID301026725</v>
      </c>
    </row>
    <row r="10263" spans="1:21" ht="30" x14ac:dyDescent="0.2">
      <c r="A10263" s="23" t="s">
        <v>82868</v>
      </c>
      <c r="B10263" s="16" t="s">
        <v>82869</v>
      </c>
      <c r="C10263" s="16" t="s">
        <v>82870</v>
      </c>
      <c r="D10263" s="16" t="s">
        <v>82871</v>
      </c>
      <c r="E10263" s="16" t="s">
        <v>82869</v>
      </c>
      <c r="F10263" s="16" t="s">
        <v>82872</v>
      </c>
      <c r="G10263" s="16" t="s">
        <v>82873</v>
      </c>
      <c r="H10263" s="16" t="s">
        <v>72330</v>
      </c>
      <c r="I10263" s="17" t="s">
        <v>72331</v>
      </c>
      <c r="J10263" s="17" t="s">
        <v>72332</v>
      </c>
      <c r="K10263" s="17">
        <v>15</v>
      </c>
      <c r="M10263" s="17">
        <v>11</v>
      </c>
      <c r="O10263" s="17">
        <v>5</v>
      </c>
      <c r="P10263" s="17" t="s">
        <v>46</v>
      </c>
      <c r="Q10263" s="18"/>
      <c r="S10263" s="22" t="str">
        <f t="shared" si="480"/>
        <v>148043-94-1</v>
      </c>
      <c r="T10263" s="18" t="str">
        <f t="shared" si="481"/>
        <v>4,4,5,5,6,6,6-Heptafluoro-L-norleucine</v>
      </c>
      <c r="U10263" s="18" t="str">
        <f t="shared" si="482"/>
        <v>DTXSID60895535</v>
      </c>
    </row>
    <row r="10264" spans="1:21" ht="60" x14ac:dyDescent="0.2">
      <c r="A10264" s="23" t="s">
        <v>82874</v>
      </c>
      <c r="B10264" s="16" t="s">
        <v>82875</v>
      </c>
      <c r="C10264" s="16" t="s">
        <v>82876</v>
      </c>
      <c r="D10264" s="16" t="s">
        <v>82877</v>
      </c>
      <c r="F10264" s="16" t="s">
        <v>82878</v>
      </c>
      <c r="G10264" s="16" t="s">
        <v>82879</v>
      </c>
      <c r="H10264" s="16" t="s">
        <v>82880</v>
      </c>
      <c r="I10264" s="17" t="s">
        <v>82881</v>
      </c>
      <c r="J10264" s="17" t="s">
        <v>82882</v>
      </c>
      <c r="K10264" s="17">
        <v>3</v>
      </c>
      <c r="O10264" s="17">
        <v>2</v>
      </c>
      <c r="P10264" s="17" t="s">
        <v>46</v>
      </c>
      <c r="Q10264" s="18"/>
      <c r="S10264" s="22" t="str">
        <f t="shared" si="480"/>
        <v>NOCAS_1035814</v>
      </c>
      <c r="T10264" s="18" t="str">
        <f t="shared" si="481"/>
        <v>Perfluoro-13-(pentafluoro-lambda6-sulfanyl)tridecanoic acid</v>
      </c>
      <c r="U10264" s="18" t="str">
        <f t="shared" si="482"/>
        <v>DTXSID401035814</v>
      </c>
    </row>
    <row r="10265" spans="1:21" ht="45" x14ac:dyDescent="0.2">
      <c r="A10265" s="23" t="s">
        <v>82883</v>
      </c>
      <c r="B10265" s="16" t="s">
        <v>82884</v>
      </c>
      <c r="C10265" s="16" t="s">
        <v>82885</v>
      </c>
      <c r="D10265" s="16" t="s">
        <v>82886</v>
      </c>
      <c r="E10265" s="16" t="s">
        <v>82884</v>
      </c>
      <c r="F10265" s="16" t="s">
        <v>82887</v>
      </c>
      <c r="G10265" s="16" t="s">
        <v>82888</v>
      </c>
      <c r="H10265" s="16" t="s">
        <v>82889</v>
      </c>
      <c r="I10265" s="17" t="s">
        <v>77919</v>
      </c>
      <c r="J10265" s="17" t="s">
        <v>82890</v>
      </c>
      <c r="K10265" s="17">
        <v>7</v>
      </c>
      <c r="M10265" s="17">
        <v>2</v>
      </c>
      <c r="O10265" s="17">
        <v>1</v>
      </c>
      <c r="P10265" s="17" t="s">
        <v>46</v>
      </c>
      <c r="Q10265" s="18"/>
      <c r="S10265" s="22" t="str">
        <f t="shared" si="480"/>
        <v>916340-65-3</v>
      </c>
      <c r="T10265" s="18" t="str">
        <f t="shared" si="481"/>
        <v>1,1,2,2-Tetrafluoro-2-{[1,1,1,2,3,3-hexafluoro-3-(1,2,2-trifluoro-2-sulfoethoxy)propan-2-yl]oxy}ethane-1-sulfonic acid</v>
      </c>
      <c r="U10265" s="18" t="str">
        <f t="shared" si="482"/>
        <v>DTXSID00904751</v>
      </c>
    </row>
    <row r="10266" spans="1:21" ht="45" x14ac:dyDescent="0.2">
      <c r="A10266" s="23" t="s">
        <v>82891</v>
      </c>
      <c r="B10266" s="16" t="s">
        <v>82892</v>
      </c>
      <c r="C10266" s="16" t="s">
        <v>82893</v>
      </c>
      <c r="D10266" s="16" t="s">
        <v>82894</v>
      </c>
      <c r="F10266" s="16" t="s">
        <v>82895</v>
      </c>
      <c r="G10266" s="16" t="s">
        <v>82896</v>
      </c>
      <c r="H10266" s="16" t="s">
        <v>82897</v>
      </c>
      <c r="I10266" s="17" t="s">
        <v>82898</v>
      </c>
      <c r="J10266" s="17" t="s">
        <v>82899</v>
      </c>
      <c r="K10266" s="17">
        <v>3</v>
      </c>
      <c r="O10266" s="17">
        <v>2</v>
      </c>
      <c r="P10266" s="17" t="s">
        <v>46</v>
      </c>
      <c r="Q10266" s="18"/>
      <c r="S10266" s="22" t="str">
        <f t="shared" si="480"/>
        <v>187480-42-8</v>
      </c>
      <c r="T10266" s="18" t="str">
        <f t="shared" si="481"/>
        <v>Perfluoro-1-octanesulfinic acid</v>
      </c>
      <c r="U10266" s="18" t="str">
        <f t="shared" si="482"/>
        <v>DTXSID601033064</v>
      </c>
    </row>
    <row r="10267" spans="1:21" ht="45" x14ac:dyDescent="0.2">
      <c r="A10267" s="23" t="s">
        <v>82900</v>
      </c>
      <c r="B10267" s="16" t="s">
        <v>82901</v>
      </c>
      <c r="C10267" s="16" t="s">
        <v>82902</v>
      </c>
      <c r="D10267" s="16" t="s">
        <v>82903</v>
      </c>
      <c r="F10267" s="16" t="s">
        <v>82904</v>
      </c>
      <c r="G10267" s="16" t="s">
        <v>82905</v>
      </c>
      <c r="H10267" s="16" t="s">
        <v>82906</v>
      </c>
      <c r="I10267" s="17" t="s">
        <v>82907</v>
      </c>
      <c r="J10267" s="17" t="s">
        <v>82908</v>
      </c>
      <c r="K10267" s="17">
        <v>3</v>
      </c>
      <c r="O10267" s="17">
        <v>2</v>
      </c>
      <c r="P10267" s="17" t="s">
        <v>46</v>
      </c>
      <c r="Q10267" s="18"/>
      <c r="S10267" s="22" t="str">
        <f t="shared" si="480"/>
        <v>1025044-22-7</v>
      </c>
      <c r="T10267" s="18" t="str">
        <f t="shared" si="481"/>
        <v>4-(Perfluorohexyl)-3,3-difluorobutanol 1-(dihydrogen phosphate) ammonium salt (1:2)</v>
      </c>
      <c r="U10267" s="18" t="str">
        <f t="shared" si="482"/>
        <v>DTXSID301032455</v>
      </c>
    </row>
    <row r="10268" spans="1:21" ht="45" x14ac:dyDescent="0.2">
      <c r="A10268" s="23" t="s">
        <v>82909</v>
      </c>
      <c r="B10268" s="16" t="s">
        <v>82910</v>
      </c>
      <c r="C10268" s="16" t="s">
        <v>82911</v>
      </c>
      <c r="D10268" s="16" t="s">
        <v>82912</v>
      </c>
      <c r="F10268" s="16" t="s">
        <v>82913</v>
      </c>
      <c r="G10268" s="16" t="s">
        <v>82914</v>
      </c>
      <c r="H10268" s="16" t="s">
        <v>48147</v>
      </c>
      <c r="I10268" s="17" t="s">
        <v>48148</v>
      </c>
      <c r="J10268" s="17" t="s">
        <v>48149</v>
      </c>
      <c r="K10268" s="17">
        <v>3</v>
      </c>
      <c r="O10268" s="17">
        <v>2</v>
      </c>
      <c r="P10268" s="17" t="s">
        <v>46</v>
      </c>
      <c r="Q10268" s="18"/>
      <c r="S10268" s="22" t="str">
        <f t="shared" si="480"/>
        <v>2089109-15-7</v>
      </c>
      <c r="T10268" s="18" t="str">
        <f t="shared" si="481"/>
        <v>3-[(2-Carboxyethyl)[(perfluorobutyl)sulfonyl]amino]-N,N,N-trimethyl-1-propanaminium</v>
      </c>
      <c r="U10268" s="18" t="str">
        <f t="shared" si="482"/>
        <v>DTXSID701032552</v>
      </c>
    </row>
    <row r="10269" spans="1:21" ht="60" x14ac:dyDescent="0.2">
      <c r="A10269" s="23" t="s">
        <v>82915</v>
      </c>
      <c r="B10269" s="16" t="s">
        <v>82916</v>
      </c>
      <c r="C10269" s="16" t="s">
        <v>82917</v>
      </c>
      <c r="D10269" s="16" t="s">
        <v>82918</v>
      </c>
      <c r="F10269" s="16" t="s">
        <v>82919</v>
      </c>
      <c r="G10269" s="16" t="s">
        <v>82920</v>
      </c>
      <c r="H10269" s="16" t="s">
        <v>82921</v>
      </c>
      <c r="I10269" s="17" t="s">
        <v>82922</v>
      </c>
      <c r="J10269" s="17" t="s">
        <v>82923</v>
      </c>
      <c r="K10269" s="17">
        <v>3</v>
      </c>
      <c r="O10269" s="17">
        <v>2</v>
      </c>
      <c r="P10269" s="17" t="s">
        <v>46</v>
      </c>
      <c r="Q10269" s="18"/>
      <c r="S10269" s="22" t="str">
        <f t="shared" si="480"/>
        <v>NOCAS_1035897</v>
      </c>
      <c r="T10269" s="18" t="str">
        <f t="shared" si="481"/>
        <v>[2‐Hydroxy‐3‐(2-(perfluorotetradecyl)ethanesulfonyl)propyl]trimethylazanium</v>
      </c>
      <c r="U10269" s="18" t="str">
        <f t="shared" si="482"/>
        <v>DTXSID301035897</v>
      </c>
    </row>
    <row r="10270" spans="1:21" ht="30" x14ac:dyDescent="0.2">
      <c r="A10270" s="23" t="s">
        <v>82924</v>
      </c>
      <c r="B10270" s="16" t="s">
        <v>82925</v>
      </c>
      <c r="C10270" s="16" t="s">
        <v>82926</v>
      </c>
      <c r="D10270" s="16" t="s">
        <v>82927</v>
      </c>
      <c r="E10270" s="16" t="s">
        <v>82928</v>
      </c>
      <c r="F10270" s="16" t="s">
        <v>82929</v>
      </c>
      <c r="G10270" s="16" t="s">
        <v>82930</v>
      </c>
      <c r="H10270" s="16" t="s">
        <v>82931</v>
      </c>
      <c r="I10270" s="17" t="s">
        <v>82932</v>
      </c>
      <c r="J10270" s="17" t="s">
        <v>82933</v>
      </c>
      <c r="K10270" s="17">
        <v>7</v>
      </c>
      <c r="M10270" s="17">
        <v>15</v>
      </c>
      <c r="P10270" s="17" t="s">
        <v>46</v>
      </c>
      <c r="Q10270" s="18"/>
      <c r="S10270" s="22" t="str">
        <f t="shared" si="480"/>
        <v>91543-32-7</v>
      </c>
      <c r="T10270" s="18" t="str">
        <f t="shared" si="481"/>
        <v>difluorotris(pentafluoroethyl)phosphorane</v>
      </c>
      <c r="U10270" s="18" t="str">
        <f t="shared" si="482"/>
        <v>DTXSID70437788</v>
      </c>
    </row>
    <row r="10271" spans="1:21" ht="45" x14ac:dyDescent="0.2">
      <c r="A10271" s="23" t="s">
        <v>82934</v>
      </c>
      <c r="B10271" s="16" t="s">
        <v>82935</v>
      </c>
      <c r="C10271" s="16" t="s">
        <v>82936</v>
      </c>
      <c r="D10271" s="16" t="s">
        <v>82937</v>
      </c>
      <c r="E10271" s="16" t="s">
        <v>82938</v>
      </c>
      <c r="F10271" s="16" t="s">
        <v>82939</v>
      </c>
      <c r="G10271" s="16" t="s">
        <v>82940</v>
      </c>
      <c r="H10271" s="16" t="s">
        <v>82941</v>
      </c>
      <c r="I10271" s="17" t="s">
        <v>82942</v>
      </c>
      <c r="J10271" s="17" t="s">
        <v>82943</v>
      </c>
      <c r="K10271" s="17">
        <v>7</v>
      </c>
      <c r="M10271" s="17">
        <v>6</v>
      </c>
      <c r="O10271" s="17">
        <v>4</v>
      </c>
      <c r="P10271" s="17" t="s">
        <v>46</v>
      </c>
      <c r="Q10271" s="18"/>
      <c r="S10271" s="22" t="str">
        <f t="shared" si="480"/>
        <v>99903-53-4</v>
      </c>
      <c r="T10271" s="18" t="str">
        <f t="shared" si="481"/>
        <v>Cyclopropanecarboxylic acid, 2,2-bis(trifluoromethyl)-3-(3,3,3-trifluoro-2-     (trifluoromethyl)-1-propenyl)-, trans</v>
      </c>
      <c r="U10271" s="18" t="str">
        <f t="shared" si="482"/>
        <v>DTXSID40244345</v>
      </c>
    </row>
    <row r="10272" spans="1:21" x14ac:dyDescent="0.2">
      <c r="A10272" s="23" t="s">
        <v>82944</v>
      </c>
      <c r="B10272" s="16" t="s">
        <v>82945</v>
      </c>
      <c r="C10272" s="16" t="s">
        <v>82946</v>
      </c>
      <c r="D10272" s="16" t="s">
        <v>82947</v>
      </c>
      <c r="E10272" s="16" t="s">
        <v>82945</v>
      </c>
      <c r="F10272" s="16" t="s">
        <v>82948</v>
      </c>
      <c r="G10272" s="16" t="s">
        <v>82949</v>
      </c>
      <c r="H10272" s="16" t="s">
        <v>9204</v>
      </c>
      <c r="I10272" s="17" t="s">
        <v>9205</v>
      </c>
      <c r="J10272" s="17" t="s">
        <v>9206</v>
      </c>
      <c r="K10272" s="17">
        <v>19</v>
      </c>
      <c r="M10272" s="17">
        <v>41</v>
      </c>
      <c r="P10272" s="17" t="s">
        <v>46</v>
      </c>
      <c r="Q10272" s="18"/>
      <c r="S10272" s="22" t="str">
        <f t="shared" si="480"/>
        <v>1763-21-9</v>
      </c>
      <c r="T10272" s="18" t="str">
        <f t="shared" si="481"/>
        <v>3,3,4,4-Tetrafluorohexa-1,5-diene</v>
      </c>
      <c r="U10272" s="18" t="str">
        <f t="shared" si="482"/>
        <v>DTXSID70170108</v>
      </c>
    </row>
    <row r="10273" spans="1:21" ht="30" x14ac:dyDescent="0.2">
      <c r="A10273" s="23" t="s">
        <v>82950</v>
      </c>
      <c r="B10273" s="16" t="s">
        <v>82951</v>
      </c>
      <c r="C10273" s="16" t="s">
        <v>82952</v>
      </c>
      <c r="G10273" s="16" t="s">
        <v>245</v>
      </c>
      <c r="J10273" s="17" t="s">
        <v>46</v>
      </c>
      <c r="K10273" s="17">
        <v>3</v>
      </c>
      <c r="O10273" s="17">
        <v>5</v>
      </c>
      <c r="P10273" s="17" t="s">
        <v>46</v>
      </c>
      <c r="Q10273" s="18"/>
      <c r="S10273" s="22" t="str">
        <f t="shared" si="480"/>
        <v>138226-35-4</v>
      </c>
      <c r="T10273" s="18" t="str">
        <f t="shared" si="481"/>
        <v>Poly(oxy-1,2-ethanediyl), α-[2-[[(pentadecafluoroheptyl)sulfonyl] propylamino]ethyl]-ω-hydroxy-</v>
      </c>
      <c r="U10273" s="18" t="str">
        <f t="shared" si="482"/>
        <v>DTXSID401042992</v>
      </c>
    </row>
    <row r="10274" spans="1:21" ht="30" x14ac:dyDescent="0.2">
      <c r="A10274" s="23" t="s">
        <v>82953</v>
      </c>
      <c r="B10274" s="16" t="s">
        <v>82954</v>
      </c>
      <c r="C10274" s="16" t="s">
        <v>82955</v>
      </c>
      <c r="D10274" s="16" t="s">
        <v>82956</v>
      </c>
      <c r="E10274" s="16" t="s">
        <v>82954</v>
      </c>
      <c r="F10274" s="16" t="s">
        <v>82957</v>
      </c>
      <c r="G10274" s="16" t="s">
        <v>82958</v>
      </c>
      <c r="H10274" s="16" t="s">
        <v>82959</v>
      </c>
      <c r="I10274" s="17" t="s">
        <v>82960</v>
      </c>
      <c r="J10274" s="17" t="s">
        <v>82961</v>
      </c>
      <c r="K10274" s="17">
        <v>7</v>
      </c>
      <c r="M10274" s="17">
        <v>28</v>
      </c>
      <c r="O10274" s="17">
        <v>5</v>
      </c>
      <c r="P10274" s="17" t="s">
        <v>46</v>
      </c>
      <c r="Q10274" s="18"/>
      <c r="S10274" s="22" t="str">
        <f t="shared" si="480"/>
        <v>81059-82-7</v>
      </c>
      <c r="T10274" s="18" t="str">
        <f t="shared" si="481"/>
        <v>1,3,5-Tribromo-1,6-dichloro-1,2,2,3,4,4,5,6,6-nonafluorohexane</v>
      </c>
      <c r="U10274" s="18" t="str">
        <f t="shared" si="482"/>
        <v>DTXSID20380270</v>
      </c>
    </row>
    <row r="10275" spans="1:21" ht="45" x14ac:dyDescent="0.2">
      <c r="A10275" s="23" t="s">
        <v>82962</v>
      </c>
      <c r="B10275" s="16" t="s">
        <v>82963</v>
      </c>
      <c r="C10275" s="16" t="s">
        <v>82964</v>
      </c>
      <c r="D10275" s="16" t="s">
        <v>82965</v>
      </c>
      <c r="E10275" s="16" t="s">
        <v>82963</v>
      </c>
      <c r="F10275" s="16" t="s">
        <v>82966</v>
      </c>
      <c r="G10275" s="16" t="s">
        <v>82967</v>
      </c>
      <c r="H10275" s="16" t="s">
        <v>82968</v>
      </c>
      <c r="I10275" s="17" t="s">
        <v>82969</v>
      </c>
      <c r="J10275" s="17" t="s">
        <v>82970</v>
      </c>
      <c r="K10275" s="17">
        <v>15</v>
      </c>
      <c r="M10275" s="17">
        <v>12</v>
      </c>
      <c r="O10275" s="17">
        <v>5</v>
      </c>
      <c r="P10275" s="17" t="s">
        <v>46</v>
      </c>
      <c r="Q10275" s="18"/>
      <c r="S10275" s="22" t="str">
        <f t="shared" si="480"/>
        <v>1597-70-2</v>
      </c>
      <c r="T10275" s="18" t="str">
        <f t="shared" si="481"/>
        <v>19-Bromo-1,1,1,2,2,3,3,4,4,5,5,6,6,7,7,8,8-heptadecafluorononadecane</v>
      </c>
      <c r="U10275" s="18" t="str">
        <f t="shared" si="482"/>
        <v>DTXSID70895329</v>
      </c>
    </row>
    <row r="10276" spans="1:21" ht="30" x14ac:dyDescent="0.2">
      <c r="A10276" s="23" t="s">
        <v>82971</v>
      </c>
      <c r="B10276" s="16" t="s">
        <v>82972</v>
      </c>
      <c r="C10276" s="16" t="s">
        <v>82973</v>
      </c>
      <c r="D10276" s="16" t="s">
        <v>82974</v>
      </c>
      <c r="E10276" s="16" t="s">
        <v>82972</v>
      </c>
      <c r="F10276" s="16" t="s">
        <v>82975</v>
      </c>
      <c r="G10276" s="16" t="s">
        <v>82976</v>
      </c>
      <c r="H10276" s="16" t="s">
        <v>82977</v>
      </c>
      <c r="I10276" s="17" t="s">
        <v>82978</v>
      </c>
      <c r="J10276" s="17" t="s">
        <v>82979</v>
      </c>
      <c r="K10276" s="17">
        <v>11</v>
      </c>
      <c r="M10276" s="17">
        <v>15</v>
      </c>
      <c r="O10276" s="17">
        <v>4</v>
      </c>
      <c r="P10276" s="17" t="s">
        <v>46</v>
      </c>
      <c r="Q10276" s="18"/>
      <c r="S10276" s="22" t="str">
        <f t="shared" si="480"/>
        <v>4454-49-3</v>
      </c>
      <c r="T10276" s="18" t="str">
        <f t="shared" si="481"/>
        <v>2,2,3,3,3-Pentafluoro-N',N'-dimethylpropanethiohydrazide</v>
      </c>
      <c r="U10276" s="18" t="str">
        <f t="shared" si="482"/>
        <v>DTXSID40196214</v>
      </c>
    </row>
    <row r="10277" spans="1:21" ht="60" x14ac:dyDescent="0.2">
      <c r="A10277" s="23" t="s">
        <v>82980</v>
      </c>
      <c r="B10277" s="16" t="s">
        <v>82981</v>
      </c>
      <c r="C10277" s="16" t="s">
        <v>82982</v>
      </c>
      <c r="D10277" s="16" t="s">
        <v>82983</v>
      </c>
      <c r="E10277" s="16" t="s">
        <v>82984</v>
      </c>
      <c r="F10277" s="16" t="s">
        <v>82985</v>
      </c>
      <c r="G10277" s="16" t="s">
        <v>82986</v>
      </c>
      <c r="H10277" s="16" t="s">
        <v>82987</v>
      </c>
      <c r="I10277" s="17" t="s">
        <v>82988</v>
      </c>
      <c r="J10277" s="17" t="s">
        <v>82989</v>
      </c>
      <c r="K10277" s="17">
        <v>16</v>
      </c>
      <c r="M10277" s="17">
        <v>3</v>
      </c>
      <c r="O10277" s="17">
        <v>1</v>
      </c>
      <c r="P10277" s="17" t="s">
        <v>46</v>
      </c>
      <c r="Q10277" s="18"/>
      <c r="S10277" s="22" t="str">
        <f t="shared" si="480"/>
        <v>755698-73-8</v>
      </c>
      <c r="T10277" s="18" t="str">
        <f t="shared" si="481"/>
        <v>8:2 Fluorotelomer thioether amido sulfonic acid</v>
      </c>
      <c r="U10277" s="18" t="str">
        <f t="shared" si="482"/>
        <v>DTXSID30892334</v>
      </c>
    </row>
    <row r="10278" spans="1:21" ht="30" x14ac:dyDescent="0.2">
      <c r="A10278" s="23" t="s">
        <v>82990</v>
      </c>
      <c r="B10278" s="16" t="s">
        <v>82991</v>
      </c>
      <c r="C10278" s="16" t="s">
        <v>82992</v>
      </c>
      <c r="D10278" s="16" t="s">
        <v>82993</v>
      </c>
      <c r="E10278" s="16" t="s">
        <v>82994</v>
      </c>
      <c r="F10278" s="16" t="s">
        <v>82995</v>
      </c>
      <c r="G10278" s="16" t="s">
        <v>82996</v>
      </c>
      <c r="H10278" s="16" t="s">
        <v>82997</v>
      </c>
      <c r="I10278" s="17" t="s">
        <v>82998</v>
      </c>
      <c r="J10278" s="17" t="s">
        <v>82999</v>
      </c>
      <c r="K10278" s="17">
        <v>11</v>
      </c>
      <c r="M10278" s="17">
        <v>18</v>
      </c>
      <c r="O10278" s="17">
        <v>4</v>
      </c>
      <c r="P10278" s="17" t="s">
        <v>46</v>
      </c>
      <c r="Q10278" s="18"/>
      <c r="S10278" s="22" t="str">
        <f t="shared" si="480"/>
        <v>790-43-2</v>
      </c>
      <c r="T10278" s="18" t="str">
        <f t="shared" si="481"/>
        <v>2,2,3,3-Tetrafluoro-1-propanol p-nitrobenzoate</v>
      </c>
      <c r="U10278" s="18" t="str">
        <f t="shared" si="482"/>
        <v>DTXSID40229490</v>
      </c>
    </row>
    <row r="10279" spans="1:21" ht="60" x14ac:dyDescent="0.2">
      <c r="A10279" s="23" t="s">
        <v>83000</v>
      </c>
      <c r="B10279" s="16" t="s">
        <v>83001</v>
      </c>
      <c r="C10279" s="16" t="s">
        <v>83002</v>
      </c>
      <c r="D10279" s="16" t="s">
        <v>83003</v>
      </c>
      <c r="F10279" s="16" t="s">
        <v>83004</v>
      </c>
      <c r="G10279" s="16" t="s">
        <v>83005</v>
      </c>
      <c r="H10279" s="16" t="s">
        <v>83006</v>
      </c>
      <c r="I10279" s="17" t="s">
        <v>83007</v>
      </c>
      <c r="J10279" s="17" t="s">
        <v>83008</v>
      </c>
      <c r="K10279" s="17">
        <v>3</v>
      </c>
      <c r="O10279" s="17">
        <v>2</v>
      </c>
      <c r="P10279" s="17" t="s">
        <v>46</v>
      </c>
      <c r="Q10279" s="18"/>
      <c r="S10279" s="22" t="str">
        <f t="shared" si="480"/>
        <v>NOCAS_1035032</v>
      </c>
      <c r="T10279" s="18" t="str">
        <f t="shared" si="481"/>
        <v>{[(Perfluorododecyl)sulfonyl]amino}-3-betaine</v>
      </c>
      <c r="U10279" s="18" t="str">
        <f t="shared" si="482"/>
        <v>DTXSID201035032</v>
      </c>
    </row>
    <row r="10280" spans="1:21" ht="45" x14ac:dyDescent="0.2">
      <c r="A10280" s="23" t="s">
        <v>83009</v>
      </c>
      <c r="B10280" s="16" t="s">
        <v>83010</v>
      </c>
      <c r="C10280" s="16" t="s">
        <v>83011</v>
      </c>
      <c r="D10280" s="16" t="s">
        <v>83012</v>
      </c>
      <c r="F10280" s="16" t="s">
        <v>83013</v>
      </c>
      <c r="G10280" s="16" t="s">
        <v>83014</v>
      </c>
      <c r="H10280" s="16" t="s">
        <v>83015</v>
      </c>
      <c r="I10280" s="17" t="s">
        <v>83016</v>
      </c>
      <c r="J10280" s="17" t="s">
        <v>83017</v>
      </c>
      <c r="K10280" s="17">
        <v>4</v>
      </c>
      <c r="O10280" s="17">
        <v>2</v>
      </c>
      <c r="P10280" s="17" t="s">
        <v>46</v>
      </c>
      <c r="Q10280" s="18"/>
      <c r="S10280" s="22" t="str">
        <f t="shared" si="480"/>
        <v>2328024-54-8</v>
      </c>
      <c r="T10280" s="18" t="str">
        <f t="shared" si="481"/>
        <v>Perfluoro[1,2,3,4,6-13C5]hexanoic acid</v>
      </c>
      <c r="U10280" s="18" t="str">
        <f t="shared" si="482"/>
        <v>DTXSID801028083</v>
      </c>
    </row>
    <row r="10281" spans="1:21" ht="45" x14ac:dyDescent="0.2">
      <c r="A10281" s="23" t="s">
        <v>83018</v>
      </c>
      <c r="B10281" s="16" t="s">
        <v>83019</v>
      </c>
      <c r="C10281" s="16" t="s">
        <v>83020</v>
      </c>
      <c r="D10281" s="16" t="s">
        <v>83021</v>
      </c>
      <c r="E10281" s="16" t="s">
        <v>83022</v>
      </c>
      <c r="F10281" s="16" t="s">
        <v>83023</v>
      </c>
      <c r="G10281" s="16" t="s">
        <v>83024</v>
      </c>
      <c r="H10281" s="16" t="s">
        <v>83025</v>
      </c>
      <c r="I10281" s="17" t="s">
        <v>83026</v>
      </c>
      <c r="J10281" s="17" t="s">
        <v>83027</v>
      </c>
      <c r="K10281" s="17">
        <v>5</v>
      </c>
      <c r="O10281" s="17">
        <v>2</v>
      </c>
      <c r="P10281" s="17" t="s">
        <v>46</v>
      </c>
      <c r="Q10281" s="18"/>
      <c r="S10281" s="22" t="str">
        <f t="shared" si="480"/>
        <v>NOCAS_1015806</v>
      </c>
      <c r="T10281" s="18" t="str">
        <f t="shared" si="481"/>
        <v>11-Chloroperfluoro-5,7-dimethyl-3,6,8-trioxaundecanoic acid</v>
      </c>
      <c r="U10281" s="18" t="str">
        <f t="shared" si="482"/>
        <v>DTXSID601015806</v>
      </c>
    </row>
    <row r="10282" spans="1:21" ht="60" x14ac:dyDescent="0.2">
      <c r="A10282" s="23" t="s">
        <v>83028</v>
      </c>
      <c r="B10282" s="16" t="s">
        <v>83029</v>
      </c>
      <c r="C10282" s="16" t="s">
        <v>83030</v>
      </c>
      <c r="D10282" s="16" t="s">
        <v>83031</v>
      </c>
      <c r="F10282" s="16" t="s">
        <v>83032</v>
      </c>
      <c r="G10282" s="16" t="s">
        <v>83033</v>
      </c>
      <c r="H10282" s="16" t="s">
        <v>83034</v>
      </c>
      <c r="I10282" s="17" t="s">
        <v>83035</v>
      </c>
      <c r="J10282" s="17" t="s">
        <v>83036</v>
      </c>
      <c r="K10282" s="17">
        <v>5</v>
      </c>
      <c r="O10282" s="17">
        <v>5</v>
      </c>
      <c r="P10282" s="17" t="s">
        <v>46</v>
      </c>
      <c r="Q10282" s="18"/>
      <c r="S10282" s="22" t="str">
        <f t="shared" si="480"/>
        <v>890011-12-8</v>
      </c>
      <c r="T10282" s="18" t="str">
        <f t="shared" si="481"/>
        <v>Butanoic acid, 2,2,3,3,4,4,4-heptafluoro-, 2-[6,7-dihydro-3-methyl-2-[[[4-(2-phenyldiazenyl)phenyl]amino]carbonyl]-4(5H)-benzofuranylidene]hydrazide</v>
      </c>
      <c r="U10282" s="18" t="str">
        <f t="shared" si="482"/>
        <v>DTXSID801039406</v>
      </c>
    </row>
    <row r="10283" spans="1:21" ht="30" x14ac:dyDescent="0.2">
      <c r="A10283" s="23" t="s">
        <v>83037</v>
      </c>
      <c r="B10283" s="16" t="s">
        <v>83038</v>
      </c>
      <c r="C10283" s="16" t="s">
        <v>83039</v>
      </c>
      <c r="D10283" s="16" t="s">
        <v>83040</v>
      </c>
      <c r="F10283" s="16" t="s">
        <v>83041</v>
      </c>
      <c r="G10283" s="16" t="s">
        <v>83042</v>
      </c>
      <c r="H10283" s="16" t="s">
        <v>83043</v>
      </c>
      <c r="I10283" s="17" t="s">
        <v>83044</v>
      </c>
      <c r="J10283" s="17" t="s">
        <v>83045</v>
      </c>
      <c r="K10283" s="17">
        <v>3</v>
      </c>
      <c r="O10283" s="17">
        <v>2</v>
      </c>
      <c r="P10283" s="17" t="s">
        <v>46</v>
      </c>
      <c r="Q10283" s="18"/>
      <c r="S10283" s="22" t="str">
        <f t="shared" si="480"/>
        <v>887361-05-9</v>
      </c>
      <c r="T10283" s="18" t="str">
        <f t="shared" si="481"/>
        <v>2-(Pentafluoroethyl)-2-phenylpiperidine</v>
      </c>
      <c r="U10283" s="18" t="str">
        <f t="shared" si="482"/>
        <v>DTXSID901023248</v>
      </c>
    </row>
    <row r="10284" spans="1:21" ht="30" x14ac:dyDescent="0.2">
      <c r="A10284" s="23" t="s">
        <v>83046</v>
      </c>
      <c r="B10284" s="16" t="s">
        <v>83047</v>
      </c>
      <c r="C10284" s="16" t="s">
        <v>83048</v>
      </c>
      <c r="D10284" s="16" t="s">
        <v>83049</v>
      </c>
      <c r="E10284" s="16" t="s">
        <v>83050</v>
      </c>
      <c r="F10284" s="16" t="s">
        <v>83051</v>
      </c>
      <c r="G10284" s="16" t="s">
        <v>83052</v>
      </c>
      <c r="H10284" s="16" t="s">
        <v>83053</v>
      </c>
      <c r="I10284" s="17" t="s">
        <v>67610</v>
      </c>
      <c r="J10284" s="17" t="s">
        <v>83054</v>
      </c>
      <c r="K10284" s="17">
        <v>34</v>
      </c>
      <c r="M10284" s="17">
        <v>14</v>
      </c>
      <c r="O10284" s="17">
        <v>1</v>
      </c>
      <c r="P10284" s="17" t="s">
        <v>46</v>
      </c>
      <c r="Q10284" s="18"/>
      <c r="S10284" s="22" t="str">
        <f t="shared" si="480"/>
        <v>34449-89-3</v>
      </c>
      <c r="T10284" s="18" t="str">
        <f t="shared" si="481"/>
        <v>N-Ethyl-1,1,2,2,3,3,4,4,4-nonafluoro-N-(2-hydroxyethyl)butane-1-sulphonamide</v>
      </c>
      <c r="U10284" s="18" t="str">
        <f t="shared" si="482"/>
        <v>DTXSID0067846</v>
      </c>
    </row>
    <row r="10285" spans="1:21" x14ac:dyDescent="0.2">
      <c r="A10285" s="23" t="s">
        <v>83055</v>
      </c>
      <c r="B10285" s="16" t="s">
        <v>83056</v>
      </c>
      <c r="C10285" s="16" t="s">
        <v>83057</v>
      </c>
      <c r="D10285" s="16" t="s">
        <v>83058</v>
      </c>
      <c r="E10285" s="16" t="s">
        <v>83056</v>
      </c>
      <c r="F10285" s="16" t="s">
        <v>83059</v>
      </c>
      <c r="G10285" s="16" t="s">
        <v>83060</v>
      </c>
      <c r="H10285" s="16" t="s">
        <v>4758</v>
      </c>
      <c r="I10285" s="17" t="s">
        <v>4759</v>
      </c>
      <c r="J10285" s="17" t="s">
        <v>4760</v>
      </c>
      <c r="K10285" s="17">
        <v>7</v>
      </c>
      <c r="O10285" s="17">
        <v>5</v>
      </c>
      <c r="P10285" s="17" t="s">
        <v>46</v>
      </c>
      <c r="Q10285" s="18"/>
      <c r="S10285" s="22" t="str">
        <f t="shared" si="480"/>
        <v>67429-44-1</v>
      </c>
      <c r="T10285" s="18" t="str">
        <f t="shared" si="481"/>
        <v>1,1,1,2-Tetrafluoro-2-(1,2,2,2-tetrafluoroethoxy)ethane</v>
      </c>
      <c r="U10285" s="18" t="str">
        <f t="shared" si="482"/>
        <v>DTXSID60501149</v>
      </c>
    </row>
    <row r="10286" spans="1:21" ht="30" x14ac:dyDescent="0.2">
      <c r="A10286" s="23" t="s">
        <v>83061</v>
      </c>
      <c r="B10286" s="16" t="s">
        <v>83062</v>
      </c>
      <c r="C10286" s="16" t="s">
        <v>83063</v>
      </c>
      <c r="D10286" s="16" t="s">
        <v>83064</v>
      </c>
      <c r="E10286" s="16" t="s">
        <v>83062</v>
      </c>
      <c r="F10286" s="16" t="s">
        <v>83065</v>
      </c>
      <c r="G10286" s="16" t="s">
        <v>83066</v>
      </c>
      <c r="H10286" s="16" t="s">
        <v>83067</v>
      </c>
      <c r="I10286" s="17" t="s">
        <v>83068</v>
      </c>
      <c r="J10286" s="17" t="s">
        <v>83069</v>
      </c>
      <c r="K10286" s="17">
        <v>7</v>
      </c>
      <c r="O10286" s="17">
        <v>5</v>
      </c>
      <c r="P10286" s="17" t="s">
        <v>46</v>
      </c>
      <c r="Q10286" s="18"/>
      <c r="S10286" s="22" t="str">
        <f t="shared" si="480"/>
        <v>77705-89-6</v>
      </c>
      <c r="T10286" s="18" t="str">
        <f t="shared" si="481"/>
        <v>Methyl 3-(ethanesulfonyl)-2,2,3,3-tetrafluoropropanoate</v>
      </c>
      <c r="U10286" s="18" t="str">
        <f t="shared" si="482"/>
        <v>DTXSID10543519</v>
      </c>
    </row>
    <row r="10287" spans="1:21" ht="45" x14ac:dyDescent="0.2">
      <c r="A10287" s="23" t="s">
        <v>83070</v>
      </c>
      <c r="B10287" s="16" t="s">
        <v>83071</v>
      </c>
      <c r="C10287" s="16" t="s">
        <v>83072</v>
      </c>
      <c r="D10287" s="16" t="s">
        <v>83073</v>
      </c>
      <c r="E10287" s="16" t="s">
        <v>83071</v>
      </c>
      <c r="F10287" s="16" t="s">
        <v>83074</v>
      </c>
      <c r="G10287" s="16" t="s">
        <v>83075</v>
      </c>
      <c r="H10287" s="16" t="s">
        <v>83076</v>
      </c>
      <c r="I10287" s="17" t="s">
        <v>83077</v>
      </c>
      <c r="J10287" s="17" t="s">
        <v>83078</v>
      </c>
      <c r="K10287" s="17">
        <v>18</v>
      </c>
      <c r="M10287" s="17">
        <v>11</v>
      </c>
      <c r="O10287" s="17">
        <v>5</v>
      </c>
      <c r="P10287" s="17" t="s">
        <v>46</v>
      </c>
      <c r="Q10287" s="18"/>
      <c r="S10287" s="22" t="str">
        <f t="shared" si="480"/>
        <v>80459-24-1</v>
      </c>
      <c r="T10287" s="18" t="str">
        <f t="shared" si="481"/>
        <v>4,4,5,5,6,6,7,7,8,8,9,9,10,10,11,11,12,12,13,13,14,14,15,15,15-Pentacosafluoro-2-iodopentadecan-1-ol</v>
      </c>
      <c r="U10287" s="18" t="str">
        <f t="shared" si="482"/>
        <v>DTXSID00895559</v>
      </c>
    </row>
    <row r="10288" spans="1:21" ht="30" x14ac:dyDescent="0.2">
      <c r="A10288" s="23" t="s">
        <v>83079</v>
      </c>
      <c r="B10288" s="16" t="s">
        <v>83080</v>
      </c>
      <c r="C10288" s="16" t="s">
        <v>83081</v>
      </c>
      <c r="D10288" s="16" t="s">
        <v>83082</v>
      </c>
      <c r="E10288" s="16" t="s">
        <v>83080</v>
      </c>
      <c r="F10288" s="16" t="s">
        <v>83083</v>
      </c>
      <c r="G10288" s="16" t="s">
        <v>83084</v>
      </c>
      <c r="H10288" s="16" t="s">
        <v>1474</v>
      </c>
      <c r="I10288" s="17" t="s">
        <v>1475</v>
      </c>
      <c r="J10288" s="17" t="s">
        <v>1476</v>
      </c>
      <c r="K10288" s="17">
        <v>8</v>
      </c>
      <c r="M10288" s="17">
        <v>6</v>
      </c>
      <c r="O10288" s="17">
        <v>5</v>
      </c>
      <c r="P10288" s="17" t="s">
        <v>46</v>
      </c>
      <c r="Q10288" s="18"/>
      <c r="S10288" s="22" t="str">
        <f t="shared" si="480"/>
        <v>63002-46-0</v>
      </c>
      <c r="T10288" s="18" t="str">
        <f t="shared" si="481"/>
        <v>1,1,2,2,3,3-Hexafluoro-2,3-dihydro-1H-inden-4-amine</v>
      </c>
      <c r="U10288" s="18" t="str">
        <f t="shared" si="482"/>
        <v>DTXSID10539699</v>
      </c>
    </row>
    <row r="10289" spans="1:21" ht="30" x14ac:dyDescent="0.2">
      <c r="A10289" s="23" t="s">
        <v>83085</v>
      </c>
      <c r="B10289" s="16" t="s">
        <v>83086</v>
      </c>
      <c r="C10289" s="16" t="s">
        <v>83087</v>
      </c>
      <c r="D10289" s="16" t="s">
        <v>83088</v>
      </c>
      <c r="E10289" s="16" t="s">
        <v>83086</v>
      </c>
      <c r="F10289" s="16" t="s">
        <v>83089</v>
      </c>
      <c r="G10289" s="16" t="s">
        <v>83090</v>
      </c>
      <c r="H10289" s="16" t="s">
        <v>83091</v>
      </c>
      <c r="I10289" s="17" t="s">
        <v>83092</v>
      </c>
      <c r="J10289" s="17" t="s">
        <v>83093</v>
      </c>
      <c r="K10289" s="17">
        <v>20</v>
      </c>
      <c r="M10289" s="17">
        <v>10</v>
      </c>
      <c r="O10289" s="17">
        <v>5</v>
      </c>
      <c r="P10289" s="17" t="s">
        <v>46</v>
      </c>
      <c r="Q10289" s="18"/>
      <c r="S10289" s="22" t="str">
        <f t="shared" si="480"/>
        <v>86556-81-2</v>
      </c>
      <c r="T10289" s="18" t="str">
        <f t="shared" si="481"/>
        <v>4-(1,2-Dichloro-1,2,2-trifluoroethoxy)-2,2,3,3,4,4-hexafluorobutanoic acid</v>
      </c>
      <c r="U10289" s="18" t="str">
        <f t="shared" si="482"/>
        <v>DTXSID50517633</v>
      </c>
    </row>
    <row r="10290" spans="1:21" x14ac:dyDescent="0.2">
      <c r="A10290" s="23" t="s">
        <v>83094</v>
      </c>
      <c r="B10290" s="16" t="s">
        <v>83095</v>
      </c>
      <c r="C10290" s="16" t="s">
        <v>83096</v>
      </c>
      <c r="D10290" s="16" t="s">
        <v>83097</v>
      </c>
      <c r="E10290" s="16" t="s">
        <v>83098</v>
      </c>
      <c r="F10290" s="16" t="s">
        <v>83099</v>
      </c>
      <c r="G10290" s="16" t="s">
        <v>83100</v>
      </c>
      <c r="H10290" s="16" t="s">
        <v>40882</v>
      </c>
      <c r="I10290" s="17" t="s">
        <v>40883</v>
      </c>
      <c r="J10290" s="17" t="s">
        <v>40884</v>
      </c>
      <c r="K10290" s="17">
        <v>27</v>
      </c>
      <c r="M10290" s="17">
        <v>47</v>
      </c>
      <c r="O10290" s="17">
        <v>1</v>
      </c>
      <c r="P10290" s="17" t="s">
        <v>46</v>
      </c>
      <c r="Q10290" s="18"/>
      <c r="S10290" s="22" t="str">
        <f t="shared" si="480"/>
        <v>431-87-8</v>
      </c>
      <c r="T10290" s="18" t="str">
        <f t="shared" si="481"/>
        <v>1,1,1,3,3,3-Hexafluoro-2-chloropropane</v>
      </c>
      <c r="U10290" s="18" t="str">
        <f t="shared" si="482"/>
        <v>DTXSID4075033</v>
      </c>
    </row>
    <row r="10291" spans="1:21" ht="45" x14ac:dyDescent="0.2">
      <c r="A10291" s="23" t="s">
        <v>83101</v>
      </c>
      <c r="B10291" s="16" t="s">
        <v>83102</v>
      </c>
      <c r="C10291" s="16" t="s">
        <v>83103</v>
      </c>
      <c r="D10291" s="16" t="s">
        <v>83104</v>
      </c>
      <c r="E10291" s="16" t="s">
        <v>83102</v>
      </c>
      <c r="F10291" s="16" t="s">
        <v>83105</v>
      </c>
      <c r="G10291" s="16" t="s">
        <v>83106</v>
      </c>
      <c r="H10291" s="16" t="s">
        <v>83107</v>
      </c>
      <c r="I10291" s="17" t="s">
        <v>83108</v>
      </c>
      <c r="J10291" s="17" t="s">
        <v>83109</v>
      </c>
      <c r="K10291" s="17">
        <v>15</v>
      </c>
      <c r="M10291" s="17">
        <v>9</v>
      </c>
      <c r="O10291" s="17">
        <v>5</v>
      </c>
      <c r="P10291" s="17" t="s">
        <v>46</v>
      </c>
      <c r="Q10291" s="18"/>
      <c r="S10291" s="22" t="str">
        <f t="shared" si="480"/>
        <v>445258-05-9</v>
      </c>
      <c r="T10291" s="18" t="str">
        <f t="shared" si="481"/>
        <v>N'-[(4-Ethylphenyl)methylidene]-2,2,3,3,4,4,5,5,6,6,7,7,7-tridecafluoroheptanehydrazide</v>
      </c>
      <c r="U10291" s="18" t="str">
        <f t="shared" si="482"/>
        <v>DTXSID00896203</v>
      </c>
    </row>
    <row r="10292" spans="1:21" x14ac:dyDescent="0.2">
      <c r="A10292" s="23" t="s">
        <v>83110</v>
      </c>
      <c r="B10292" s="16" t="s">
        <v>83111</v>
      </c>
      <c r="C10292" s="16" t="s">
        <v>83112</v>
      </c>
      <c r="D10292" s="16" t="s">
        <v>83113</v>
      </c>
      <c r="E10292" s="16" t="s">
        <v>83114</v>
      </c>
      <c r="F10292" s="16" t="s">
        <v>83115</v>
      </c>
      <c r="G10292" s="16" t="s">
        <v>83116</v>
      </c>
      <c r="H10292" s="16" t="s">
        <v>28631</v>
      </c>
      <c r="I10292" s="17" t="s">
        <v>28632</v>
      </c>
      <c r="J10292" s="17" t="s">
        <v>28633</v>
      </c>
      <c r="K10292" s="17">
        <v>7</v>
      </c>
      <c r="M10292" s="17">
        <v>11</v>
      </c>
      <c r="O10292" s="17">
        <v>1</v>
      </c>
      <c r="P10292" s="17" t="s">
        <v>46</v>
      </c>
      <c r="Q10292" s="18"/>
      <c r="S10292" s="22" t="str">
        <f t="shared" si="480"/>
        <v>1682-32-2</v>
      </c>
      <c r="T10292" s="18" t="str">
        <f t="shared" si="481"/>
        <v>1,1,1,2,2-Pentafluoro-3-[(trifluorovinyl)oxy]propane</v>
      </c>
      <c r="U10292" s="18" t="str">
        <f t="shared" si="482"/>
        <v>DTXSID60446485</v>
      </c>
    </row>
    <row r="10293" spans="1:21" ht="45" x14ac:dyDescent="0.2">
      <c r="A10293" s="23" t="s">
        <v>83117</v>
      </c>
      <c r="B10293" s="16" t="s">
        <v>83118</v>
      </c>
      <c r="C10293" s="16" t="s">
        <v>83119</v>
      </c>
      <c r="D10293" s="16" t="s">
        <v>83120</v>
      </c>
      <c r="E10293" s="16" t="s">
        <v>83121</v>
      </c>
      <c r="F10293" s="16" t="s">
        <v>83122</v>
      </c>
      <c r="G10293" s="16" t="s">
        <v>83123</v>
      </c>
      <c r="H10293" s="16" t="s">
        <v>7557</v>
      </c>
      <c r="I10293" s="17" t="s">
        <v>7558</v>
      </c>
      <c r="J10293" s="17" t="s">
        <v>7559</v>
      </c>
      <c r="K10293" s="17">
        <v>18</v>
      </c>
      <c r="M10293" s="17">
        <v>5</v>
      </c>
      <c r="O10293" s="17">
        <v>1</v>
      </c>
      <c r="P10293" s="17" t="s">
        <v>46</v>
      </c>
      <c r="Q10293" s="18"/>
      <c r="S10293" s="22" t="str">
        <f t="shared" si="480"/>
        <v>105462-77-9</v>
      </c>
      <c r="T10293" s="18" t="str">
        <f t="shared" si="481"/>
        <v>Perfluoro-5,5'-bis(trifluoromethyl)-1,1'-bicyclohexyl</v>
      </c>
      <c r="U10293" s="18" t="str">
        <f t="shared" si="482"/>
        <v>DTXSID80893316</v>
      </c>
    </row>
    <row r="10294" spans="1:21" ht="30" x14ac:dyDescent="0.2">
      <c r="A10294" s="23" t="s">
        <v>83124</v>
      </c>
      <c r="B10294" s="16" t="s">
        <v>83125</v>
      </c>
      <c r="C10294" s="16" t="s">
        <v>83126</v>
      </c>
      <c r="D10294" s="16" t="s">
        <v>83127</v>
      </c>
      <c r="E10294" s="16" t="s">
        <v>83125</v>
      </c>
      <c r="F10294" s="16" t="s">
        <v>83128</v>
      </c>
      <c r="G10294" s="16" t="s">
        <v>83129</v>
      </c>
      <c r="H10294" s="16" t="s">
        <v>83130</v>
      </c>
      <c r="I10294" s="17" t="s">
        <v>83131</v>
      </c>
      <c r="J10294" s="17" t="s">
        <v>83132</v>
      </c>
      <c r="K10294" s="17">
        <v>6</v>
      </c>
      <c r="M10294" s="17">
        <v>4</v>
      </c>
      <c r="P10294" s="17" t="s">
        <v>46</v>
      </c>
      <c r="Q10294" s="18"/>
      <c r="S10294" s="22" t="str">
        <f t="shared" si="480"/>
        <v>857899-86-6</v>
      </c>
      <c r="T10294" s="18" t="str">
        <f t="shared" si="481"/>
        <v>Trimethyl{[3,3,3-trifluoro-2-(trifluoromethyl)prop-1-en-1-yl]oxy}silane</v>
      </c>
      <c r="U10294" s="18" t="str">
        <f t="shared" si="482"/>
        <v>DTXSID00631454</v>
      </c>
    </row>
    <row r="10295" spans="1:21" ht="30" x14ac:dyDescent="0.2">
      <c r="A10295" s="23" t="s">
        <v>83133</v>
      </c>
      <c r="B10295" s="16" t="s">
        <v>83134</v>
      </c>
      <c r="C10295" s="16" t="s">
        <v>83135</v>
      </c>
      <c r="D10295" s="16" t="s">
        <v>83136</v>
      </c>
      <c r="E10295" s="16" t="s">
        <v>83137</v>
      </c>
      <c r="F10295" s="16" t="s">
        <v>83138</v>
      </c>
      <c r="G10295" s="16" t="s">
        <v>83139</v>
      </c>
      <c r="H10295" s="16" t="s">
        <v>83140</v>
      </c>
      <c r="I10295" s="17" t="s">
        <v>83141</v>
      </c>
      <c r="J10295" s="17" t="s">
        <v>83142</v>
      </c>
      <c r="K10295" s="17">
        <v>21</v>
      </c>
      <c r="M10295" s="17">
        <v>44</v>
      </c>
      <c r="O10295" s="17">
        <v>2</v>
      </c>
      <c r="P10295" s="17" t="s">
        <v>46</v>
      </c>
      <c r="Q10295" s="18"/>
      <c r="S10295" s="22" t="str">
        <f t="shared" si="480"/>
        <v>129301-42-4</v>
      </c>
      <c r="T10295" s="18" t="str">
        <f t="shared" si="481"/>
        <v>1H,1H,8H,8H-Perfluoro-3,6-dioxaoctane-1,8-diol</v>
      </c>
      <c r="U10295" s="18" t="str">
        <f t="shared" si="482"/>
        <v>DTXSID70381090</v>
      </c>
    </row>
    <row r="10296" spans="1:21" ht="30" x14ac:dyDescent="0.2">
      <c r="A10296" s="23" t="s">
        <v>83143</v>
      </c>
      <c r="B10296" s="16" t="s">
        <v>83144</v>
      </c>
      <c r="C10296" s="16" t="s">
        <v>83145</v>
      </c>
      <c r="D10296" s="16" t="s">
        <v>83146</v>
      </c>
      <c r="E10296" s="16" t="s">
        <v>83144</v>
      </c>
      <c r="F10296" s="16" t="s">
        <v>83147</v>
      </c>
      <c r="G10296" s="16" t="s">
        <v>83148</v>
      </c>
      <c r="H10296" s="16" t="s">
        <v>83149</v>
      </c>
      <c r="I10296" s="17" t="s">
        <v>83150</v>
      </c>
      <c r="J10296" s="17" t="s">
        <v>83151</v>
      </c>
      <c r="K10296" s="17">
        <v>7</v>
      </c>
      <c r="M10296" s="17">
        <v>11</v>
      </c>
      <c r="O10296" s="17">
        <v>5</v>
      </c>
      <c r="P10296" s="17" t="s">
        <v>46</v>
      </c>
      <c r="Q10296" s="18"/>
      <c r="S10296" s="22" t="str">
        <f t="shared" si="480"/>
        <v>18448-29-8</v>
      </c>
      <c r="T10296" s="18" t="str">
        <f t="shared" si="481"/>
        <v>{[(2-Chloro-3,3,4,4-tetrafluorocyclobut-1-en-1-yl)oxy]methyl}benzene</v>
      </c>
      <c r="U10296" s="18" t="str">
        <f t="shared" si="482"/>
        <v>DTXSID20697618</v>
      </c>
    </row>
    <row r="10297" spans="1:21" ht="45" x14ac:dyDescent="0.2">
      <c r="A10297" s="23" t="s">
        <v>83152</v>
      </c>
      <c r="B10297" s="16" t="s">
        <v>83153</v>
      </c>
      <c r="C10297" s="16" t="s">
        <v>83154</v>
      </c>
      <c r="D10297" s="16" t="s">
        <v>83155</v>
      </c>
      <c r="E10297" s="16" t="s">
        <v>83153</v>
      </c>
      <c r="F10297" s="16" t="s">
        <v>83156</v>
      </c>
      <c r="G10297" s="16" t="s">
        <v>83157</v>
      </c>
      <c r="H10297" s="16" t="s">
        <v>83158</v>
      </c>
      <c r="I10297" s="17" t="s">
        <v>83159</v>
      </c>
      <c r="J10297" s="17" t="s">
        <v>83160</v>
      </c>
      <c r="K10297" s="17">
        <v>15</v>
      </c>
      <c r="M10297" s="17">
        <v>2</v>
      </c>
      <c r="O10297" s="17">
        <v>5</v>
      </c>
      <c r="P10297" s="17" t="s">
        <v>46</v>
      </c>
      <c r="Q10297" s="18"/>
      <c r="S10297" s="22" t="str">
        <f t="shared" si="480"/>
        <v>1622868-66-9</v>
      </c>
      <c r="T10297" s="18" t="str">
        <f t="shared" si="481"/>
        <v>1,1,1,3,4,4,4-Heptafluoro-3-(heptafluoropropoxy)-2-(trifluoromethyl)butan-2-yl prop-2-enoate</v>
      </c>
      <c r="U10297" s="18" t="str">
        <f t="shared" si="482"/>
        <v>DTXSID50896531</v>
      </c>
    </row>
    <row r="10298" spans="1:21" ht="60" x14ac:dyDescent="0.2">
      <c r="A10298" s="23" t="s">
        <v>83161</v>
      </c>
      <c r="B10298" s="16" t="s">
        <v>83162</v>
      </c>
      <c r="C10298" s="16" t="s">
        <v>83163</v>
      </c>
      <c r="D10298" s="16" t="s">
        <v>83164</v>
      </c>
      <c r="F10298" s="16" t="s">
        <v>83165</v>
      </c>
      <c r="G10298" s="16" t="s">
        <v>83166</v>
      </c>
      <c r="H10298" s="16" t="s">
        <v>83167</v>
      </c>
      <c r="I10298" s="17" t="s">
        <v>83168</v>
      </c>
      <c r="J10298" s="17" t="s">
        <v>83169</v>
      </c>
      <c r="K10298" s="17">
        <v>3</v>
      </c>
      <c r="O10298" s="17">
        <v>2</v>
      </c>
      <c r="P10298" s="17" t="s">
        <v>46</v>
      </c>
      <c r="Q10298" s="18"/>
      <c r="S10298" s="22" t="str">
        <f t="shared" si="480"/>
        <v>639827-02-4</v>
      </c>
      <c r="T10298" s="18" t="str">
        <f t="shared" si="481"/>
        <v>2-[[(Perfluorooctyl)sulfonyl]oxy]-1H-benz[de]isoquinoline-1,3(2H)-dione</v>
      </c>
      <c r="U10298" s="18" t="str">
        <f t="shared" si="482"/>
        <v>DTXSID201033379</v>
      </c>
    </row>
    <row r="10299" spans="1:21" ht="30" x14ac:dyDescent="0.2">
      <c r="A10299" s="23" t="s">
        <v>83170</v>
      </c>
      <c r="B10299" s="16" t="s">
        <v>83171</v>
      </c>
      <c r="C10299" s="16" t="s">
        <v>83172</v>
      </c>
      <c r="D10299" s="16" t="s">
        <v>83173</v>
      </c>
      <c r="E10299" s="16" t="s">
        <v>83171</v>
      </c>
      <c r="F10299" s="16" t="s">
        <v>83174</v>
      </c>
      <c r="G10299" s="16" t="s">
        <v>83175</v>
      </c>
      <c r="H10299" s="16" t="s">
        <v>83176</v>
      </c>
      <c r="I10299" s="17" t="s">
        <v>83177</v>
      </c>
      <c r="J10299" s="17" t="s">
        <v>83178</v>
      </c>
      <c r="K10299" s="17">
        <v>10</v>
      </c>
      <c r="M10299" s="17">
        <v>10</v>
      </c>
      <c r="O10299" s="17">
        <v>5</v>
      </c>
      <c r="P10299" s="17" t="s">
        <v>46</v>
      </c>
      <c r="Q10299" s="18"/>
      <c r="S10299" s="22" t="str">
        <f t="shared" si="480"/>
        <v>35208-00-5</v>
      </c>
      <c r="T10299" s="18" t="str">
        <f t="shared" si="481"/>
        <v>3-(3,4-Dibromo-1,1,2,2-tetrafluorobutyl)-1,1,2,2-tetrafluorocyclobutane</v>
      </c>
      <c r="U10299" s="18" t="str">
        <f t="shared" si="482"/>
        <v>DTXSID80339340</v>
      </c>
    </row>
    <row r="10300" spans="1:21" ht="45" x14ac:dyDescent="0.2">
      <c r="A10300" s="23" t="s">
        <v>83179</v>
      </c>
      <c r="B10300" s="16" t="s">
        <v>83180</v>
      </c>
      <c r="C10300" s="16" t="s">
        <v>83181</v>
      </c>
      <c r="D10300" s="16" t="s">
        <v>83182</v>
      </c>
      <c r="F10300" s="16" t="s">
        <v>83183</v>
      </c>
      <c r="G10300" s="16" t="s">
        <v>83184</v>
      </c>
      <c r="H10300" s="16" t="s">
        <v>83185</v>
      </c>
      <c r="I10300" s="17" t="s">
        <v>83186</v>
      </c>
      <c r="J10300" s="17" t="s">
        <v>83187</v>
      </c>
      <c r="K10300" s="17">
        <v>3</v>
      </c>
      <c r="O10300" s="17">
        <v>2</v>
      </c>
      <c r="P10300" s="17" t="s">
        <v>46</v>
      </c>
      <c r="Q10300" s="18"/>
      <c r="S10300" s="22" t="str">
        <f t="shared" si="480"/>
        <v>NOCAS_1036867</v>
      </c>
      <c r="T10300" s="18" t="str">
        <f t="shared" si="481"/>
        <v>1-Chloro-perfluorodecane-1-sulfonic acid</v>
      </c>
      <c r="U10300" s="18" t="str">
        <f t="shared" si="482"/>
        <v>DTXSID901036867</v>
      </c>
    </row>
    <row r="10301" spans="1:21" x14ac:dyDescent="0.2">
      <c r="A10301" s="23" t="s">
        <v>83188</v>
      </c>
      <c r="B10301" s="16" t="s">
        <v>83189</v>
      </c>
      <c r="C10301" s="16" t="s">
        <v>83190</v>
      </c>
      <c r="D10301" s="16" t="s">
        <v>83191</v>
      </c>
      <c r="E10301" s="16" t="s">
        <v>83192</v>
      </c>
      <c r="F10301" s="16" t="s">
        <v>83193</v>
      </c>
      <c r="G10301" s="16" t="s">
        <v>83194</v>
      </c>
      <c r="H10301" s="16" t="s">
        <v>53403</v>
      </c>
      <c r="I10301" s="17" t="s">
        <v>53404</v>
      </c>
      <c r="J10301" s="17" t="s">
        <v>53405</v>
      </c>
      <c r="K10301" s="17">
        <v>39</v>
      </c>
      <c r="M10301" s="17">
        <v>45</v>
      </c>
      <c r="O10301" s="17">
        <v>1</v>
      </c>
      <c r="P10301" s="17" t="s">
        <v>46</v>
      </c>
      <c r="Q10301" s="18"/>
      <c r="S10301" s="22" t="str">
        <f t="shared" si="480"/>
        <v>375-00-8</v>
      </c>
      <c r="T10301" s="18" t="str">
        <f t="shared" si="481"/>
        <v>Heptafluorobutyronitrile</v>
      </c>
      <c r="U10301" s="18" t="str">
        <f t="shared" si="482"/>
        <v>DTXSID9059913</v>
      </c>
    </row>
    <row r="10302" spans="1:21" ht="45" x14ac:dyDescent="0.2">
      <c r="A10302" s="23" t="s">
        <v>83195</v>
      </c>
      <c r="B10302" s="16" t="s">
        <v>83196</v>
      </c>
      <c r="C10302" s="16" t="s">
        <v>83197</v>
      </c>
      <c r="D10302" s="16" t="s">
        <v>83198</v>
      </c>
      <c r="F10302" s="16" t="s">
        <v>83199</v>
      </c>
      <c r="G10302" s="16" t="s">
        <v>83200</v>
      </c>
      <c r="H10302" s="16" t="s">
        <v>18368</v>
      </c>
      <c r="I10302" s="17" t="s">
        <v>18369</v>
      </c>
      <c r="J10302" s="17" t="s">
        <v>18370</v>
      </c>
      <c r="K10302" s="17">
        <v>3</v>
      </c>
      <c r="O10302" s="17">
        <v>2</v>
      </c>
      <c r="P10302" s="17" t="s">
        <v>46</v>
      </c>
      <c r="Q10302" s="18"/>
      <c r="S10302" s="22" t="str">
        <f t="shared" si="480"/>
        <v>NOCAS_1026824</v>
      </c>
      <c r="T10302" s="18" t="str">
        <f t="shared" si="481"/>
        <v>2,2,3,3,4,4,5,5,6,6,7,7,8,8,9,9-Hexadecafluorodecyl prop-2-enoate</v>
      </c>
      <c r="U10302" s="18" t="str">
        <f t="shared" si="482"/>
        <v>DTXSID101026824</v>
      </c>
    </row>
    <row r="10303" spans="1:21" ht="30" x14ac:dyDescent="0.2">
      <c r="A10303" s="23" t="s">
        <v>83201</v>
      </c>
      <c r="B10303" s="16" t="s">
        <v>83202</v>
      </c>
      <c r="C10303" s="16" t="s">
        <v>83203</v>
      </c>
      <c r="D10303" s="16" t="s">
        <v>83204</v>
      </c>
      <c r="E10303" s="16" t="s">
        <v>83202</v>
      </c>
      <c r="F10303" s="16" t="s">
        <v>83205</v>
      </c>
      <c r="G10303" s="16" t="s">
        <v>83206</v>
      </c>
      <c r="H10303" s="16" t="s">
        <v>83207</v>
      </c>
      <c r="I10303" s="17" t="s">
        <v>83208</v>
      </c>
      <c r="J10303" s="17" t="s">
        <v>83209</v>
      </c>
      <c r="K10303" s="17">
        <v>12</v>
      </c>
      <c r="O10303" s="17">
        <v>5</v>
      </c>
      <c r="P10303" s="17" t="s">
        <v>46</v>
      </c>
      <c r="Q10303" s="18"/>
      <c r="S10303" s="22" t="str">
        <f t="shared" si="480"/>
        <v>24345-53-7</v>
      </c>
      <c r="T10303" s="18" t="str">
        <f t="shared" si="481"/>
        <v>1,1,1,1,2,2,3,3,4,4,5,5-Dodecafluoro-1lambda~6~-thiepane</v>
      </c>
      <c r="U10303" s="18" t="str">
        <f t="shared" si="482"/>
        <v>DTXSID10701339</v>
      </c>
    </row>
    <row r="10304" spans="1:21" ht="30" x14ac:dyDescent="0.2">
      <c r="A10304" s="23" t="s">
        <v>83210</v>
      </c>
      <c r="B10304" s="16" t="s">
        <v>83211</v>
      </c>
      <c r="C10304" s="16" t="s">
        <v>83212</v>
      </c>
      <c r="D10304" s="16" t="s">
        <v>83213</v>
      </c>
      <c r="E10304" s="16" t="s">
        <v>83211</v>
      </c>
      <c r="F10304" s="16" t="s">
        <v>83214</v>
      </c>
      <c r="G10304" s="16" t="s">
        <v>83215</v>
      </c>
      <c r="H10304" s="16" t="s">
        <v>83216</v>
      </c>
      <c r="I10304" s="17" t="s">
        <v>83217</v>
      </c>
      <c r="J10304" s="17" t="s">
        <v>83218</v>
      </c>
      <c r="K10304" s="17">
        <v>8</v>
      </c>
      <c r="M10304" s="17">
        <v>5</v>
      </c>
      <c r="O10304" s="17">
        <v>5</v>
      </c>
      <c r="P10304" s="17" t="s">
        <v>46</v>
      </c>
      <c r="Q10304" s="18"/>
      <c r="S10304" s="22" t="str">
        <f t="shared" si="480"/>
        <v>917966-98-4</v>
      </c>
      <c r="T10304" s="18" t="str">
        <f t="shared" si="481"/>
        <v>2-(3,3,4,4,5,5,6,6,7,7,8,8,8-Tridecafluorooctane-1-sulfinyl)ethan-1-ol</v>
      </c>
      <c r="U10304" s="18" t="str">
        <f t="shared" si="482"/>
        <v>DTXSID50582321</v>
      </c>
    </row>
    <row r="10305" spans="1:21" ht="30" x14ac:dyDescent="0.2">
      <c r="A10305" s="23" t="s">
        <v>83219</v>
      </c>
      <c r="B10305" s="16" t="s">
        <v>83220</v>
      </c>
      <c r="C10305" s="16" t="s">
        <v>83221</v>
      </c>
      <c r="D10305" s="16" t="s">
        <v>83222</v>
      </c>
      <c r="F10305" s="16" t="s">
        <v>83223</v>
      </c>
      <c r="G10305" s="16" t="s">
        <v>83224</v>
      </c>
      <c r="H10305" s="16" t="s">
        <v>83225</v>
      </c>
      <c r="I10305" s="17" t="s">
        <v>83226</v>
      </c>
      <c r="J10305" s="17" t="s">
        <v>83227</v>
      </c>
      <c r="K10305" s="17">
        <v>3</v>
      </c>
      <c r="O10305" s="17">
        <v>2</v>
      </c>
      <c r="P10305" s="17" t="s">
        <v>46</v>
      </c>
      <c r="Q10305" s="18"/>
      <c r="S10305" s="22" t="str">
        <f t="shared" si="480"/>
        <v>NOCAS_1026971</v>
      </c>
      <c r="T10305" s="18" t="str">
        <f t="shared" si="481"/>
        <v>5-Fluoro-1-(3,3,4,4,4-pentafluorobutyl)pyrazolo[3,4-b]pyridine-3-carboximidamide</v>
      </c>
      <c r="U10305" s="18" t="str">
        <f t="shared" si="482"/>
        <v>DTXSID501026971</v>
      </c>
    </row>
    <row r="10306" spans="1:21" ht="30" x14ac:dyDescent="0.2">
      <c r="A10306" s="23" t="s">
        <v>83228</v>
      </c>
      <c r="B10306" s="16" t="s">
        <v>83229</v>
      </c>
      <c r="C10306" s="16" t="s">
        <v>83230</v>
      </c>
      <c r="D10306" s="16" t="s">
        <v>83231</v>
      </c>
      <c r="E10306" s="16" t="s">
        <v>83229</v>
      </c>
      <c r="F10306" s="16" t="s">
        <v>83232</v>
      </c>
      <c r="G10306" s="16" t="s">
        <v>83233</v>
      </c>
      <c r="H10306" s="16" t="s">
        <v>83234</v>
      </c>
      <c r="I10306" s="17" t="s">
        <v>83235</v>
      </c>
      <c r="J10306" s="17" t="s">
        <v>83236</v>
      </c>
      <c r="K10306" s="17">
        <v>14</v>
      </c>
      <c r="M10306" s="17">
        <v>5</v>
      </c>
      <c r="O10306" s="17">
        <v>5</v>
      </c>
      <c r="P10306" s="17" t="s">
        <v>46</v>
      </c>
      <c r="Q10306" s="18"/>
      <c r="S10306" s="22" t="str">
        <f t="shared" si="480"/>
        <v>1353009-40-1</v>
      </c>
      <c r="T10306" s="18" t="str">
        <f t="shared" si="481"/>
        <v>2-({3-[3,4,4,4-Tetrafluoro-3-(trifluoromethyl)butane-1-sulfonyl]propyl}amino)ethan-1-ol</v>
      </c>
      <c r="U10306" s="18" t="str">
        <f t="shared" si="482"/>
        <v>DTXSID60896380</v>
      </c>
    </row>
    <row r="10307" spans="1:21" ht="45" x14ac:dyDescent="0.2">
      <c r="A10307" s="23" t="s">
        <v>83237</v>
      </c>
      <c r="B10307" s="16" t="s">
        <v>83238</v>
      </c>
      <c r="C10307" s="16" t="s">
        <v>83239</v>
      </c>
      <c r="D10307" s="16" t="s">
        <v>83240</v>
      </c>
      <c r="E10307" s="16" t="s">
        <v>83241</v>
      </c>
      <c r="F10307" s="16" t="s">
        <v>83242</v>
      </c>
      <c r="G10307" s="16" t="s">
        <v>83243</v>
      </c>
      <c r="H10307" s="16" t="s">
        <v>31006</v>
      </c>
      <c r="I10307" s="17" t="s">
        <v>31007</v>
      </c>
      <c r="J10307" s="17" t="s">
        <v>31008</v>
      </c>
      <c r="K10307" s="17">
        <v>15</v>
      </c>
      <c r="M10307" s="17">
        <v>12</v>
      </c>
      <c r="O10307" s="17">
        <v>5</v>
      </c>
      <c r="P10307" s="17" t="s">
        <v>46</v>
      </c>
      <c r="Q10307" s="18"/>
      <c r="S10307" s="22" t="str">
        <f t="shared" si="480"/>
        <v>96721-82-3</v>
      </c>
      <c r="T10307" s="18" t="str">
        <f t="shared" si="481"/>
        <v>Thiophene, 3-(heptadecafluorooctyl)-</v>
      </c>
      <c r="U10307" s="18" t="str">
        <f t="shared" si="482"/>
        <v>DTXSID90441943</v>
      </c>
    </row>
    <row r="10308" spans="1:21" ht="30" x14ac:dyDescent="0.2">
      <c r="A10308" s="23" t="s">
        <v>83244</v>
      </c>
      <c r="B10308" s="16" t="s">
        <v>83245</v>
      </c>
      <c r="C10308" s="16" t="s">
        <v>83246</v>
      </c>
      <c r="D10308" s="16" t="s">
        <v>83247</v>
      </c>
      <c r="E10308" s="16" t="s">
        <v>83248</v>
      </c>
      <c r="F10308" s="16" t="s">
        <v>83249</v>
      </c>
      <c r="G10308" s="16" t="s">
        <v>83250</v>
      </c>
      <c r="H10308" s="16" t="s">
        <v>19550</v>
      </c>
      <c r="I10308" s="17" t="s">
        <v>19551</v>
      </c>
      <c r="J10308" s="17" t="s">
        <v>19552</v>
      </c>
      <c r="K10308" s="17">
        <v>16</v>
      </c>
      <c r="M10308" s="17">
        <v>14</v>
      </c>
      <c r="O10308" s="17">
        <v>5</v>
      </c>
      <c r="P10308" s="17" t="s">
        <v>46</v>
      </c>
      <c r="Q10308" s="18"/>
      <c r="S10308" s="22" t="str">
        <f t="shared" si="480"/>
        <v>425-21-8</v>
      </c>
      <c r="T10308" s="18" t="str">
        <f t="shared" si="481"/>
        <v>1,1,1,2,2,3,3-heptafluoroheptan-4-ol</v>
      </c>
      <c r="U10308" s="18" t="str">
        <f t="shared" si="482"/>
        <v>DTXSID10285765</v>
      </c>
    </row>
    <row r="10309" spans="1:21" ht="75" x14ac:dyDescent="0.2">
      <c r="A10309" s="23" t="s">
        <v>83251</v>
      </c>
      <c r="B10309" s="16" t="s">
        <v>83252</v>
      </c>
      <c r="C10309" s="16" t="s">
        <v>83253</v>
      </c>
      <c r="D10309" s="16" t="s">
        <v>83254</v>
      </c>
      <c r="F10309" s="16" t="s">
        <v>83255</v>
      </c>
      <c r="G10309" s="16" t="s">
        <v>83256</v>
      </c>
      <c r="H10309" s="16" t="s">
        <v>83257</v>
      </c>
      <c r="I10309" s="17" t="s">
        <v>83258</v>
      </c>
      <c r="J10309" s="17" t="s">
        <v>83259</v>
      </c>
      <c r="K10309" s="17">
        <v>22</v>
      </c>
      <c r="O10309" s="17">
        <v>2</v>
      </c>
      <c r="P10309" s="17" t="s">
        <v>46</v>
      </c>
      <c r="Q10309" s="18"/>
      <c r="S10309" s="22" t="str">
        <f t="shared" si="480"/>
        <v>68891-98-5</v>
      </c>
      <c r="T10309" s="18" t="str">
        <f t="shared" si="481"/>
        <v>Diaquatetrachloro(mu-(N-ethyl-N-((perfluorohexyl)sulfonyl)glycinato-O1:O1'))-mu-hydroxybis(2-propanol)dichromium</v>
      </c>
      <c r="U10309" s="18" t="str">
        <f t="shared" si="482"/>
        <v>DTXSID10881281</v>
      </c>
    </row>
    <row r="10310" spans="1:21" ht="30" x14ac:dyDescent="0.2">
      <c r="A10310" s="23" t="s">
        <v>83260</v>
      </c>
      <c r="B10310" s="16" t="s">
        <v>83261</v>
      </c>
      <c r="C10310" s="16" t="s">
        <v>83262</v>
      </c>
      <c r="D10310" s="16" t="s">
        <v>83263</v>
      </c>
      <c r="E10310" s="16" t="s">
        <v>83264</v>
      </c>
      <c r="F10310" s="16" t="s">
        <v>83265</v>
      </c>
      <c r="G10310" s="16" t="s">
        <v>83266</v>
      </c>
      <c r="H10310" s="16" t="s">
        <v>9518</v>
      </c>
      <c r="I10310" s="17" t="s">
        <v>9519</v>
      </c>
      <c r="J10310" s="17" t="s">
        <v>9520</v>
      </c>
      <c r="K10310" s="17">
        <v>30</v>
      </c>
      <c r="M10310" s="17">
        <v>67</v>
      </c>
      <c r="O10310" s="17">
        <v>1</v>
      </c>
      <c r="P10310" s="17" t="s">
        <v>46</v>
      </c>
      <c r="Q10310" s="18"/>
      <c r="S10310" s="22" t="str">
        <f t="shared" ref="S10310:S10373" si="483">C10310</f>
        <v>1763-28-6</v>
      </c>
      <c r="T10310" s="18" t="str">
        <f t="shared" ref="T10310:T10373" si="484">B10310</f>
        <v>3,3-Bis(trifluoromethyl)-2-propenoic acid</v>
      </c>
      <c r="U10310" s="18" t="str">
        <f t="shared" ref="U10310:U10373" si="485">A10310</f>
        <v>DTXSID30170109</v>
      </c>
    </row>
    <row r="10311" spans="1:21" x14ac:dyDescent="0.2">
      <c r="A10311" s="23" t="s">
        <v>83267</v>
      </c>
      <c r="B10311" s="16" t="s">
        <v>83268</v>
      </c>
      <c r="C10311" s="16" t="s">
        <v>83269</v>
      </c>
      <c r="D10311" s="16" t="s">
        <v>83270</v>
      </c>
      <c r="F10311" s="16" t="s">
        <v>83271</v>
      </c>
      <c r="G10311" s="16" t="s">
        <v>83272</v>
      </c>
      <c r="H10311" s="16" t="s">
        <v>20373</v>
      </c>
      <c r="I10311" s="17" t="s">
        <v>20374</v>
      </c>
      <c r="J10311" s="17" t="s">
        <v>20375</v>
      </c>
      <c r="K10311" s="17">
        <v>3</v>
      </c>
      <c r="O10311" s="17">
        <v>1</v>
      </c>
      <c r="P10311" s="17" t="s">
        <v>46</v>
      </c>
      <c r="Q10311" s="18"/>
      <c r="S10311" s="22" t="str">
        <f t="shared" si="483"/>
        <v>119450-72-5</v>
      </c>
      <c r="T10311" s="18" t="str">
        <f t="shared" si="484"/>
        <v>1,2,2,3,3-Pentafluorobutane</v>
      </c>
      <c r="U10311" s="18" t="str">
        <f t="shared" si="485"/>
        <v>DTXSID201026677</v>
      </c>
    </row>
    <row r="10312" spans="1:21" ht="45" x14ac:dyDescent="0.2">
      <c r="A10312" s="23" t="s">
        <v>83273</v>
      </c>
      <c r="B10312" s="16" t="s">
        <v>83274</v>
      </c>
      <c r="C10312" s="16" t="s">
        <v>83275</v>
      </c>
      <c r="D10312" s="16" t="s">
        <v>83276</v>
      </c>
      <c r="E10312" s="16" t="s">
        <v>83274</v>
      </c>
      <c r="F10312" s="16" t="s">
        <v>83277</v>
      </c>
      <c r="G10312" s="16" t="s">
        <v>83278</v>
      </c>
      <c r="H10312" s="16" t="s">
        <v>83279</v>
      </c>
      <c r="I10312" s="17" t="s">
        <v>83280</v>
      </c>
      <c r="J10312" s="17" t="s">
        <v>83281</v>
      </c>
      <c r="K10312" s="17">
        <v>20</v>
      </c>
      <c r="M10312" s="17">
        <v>23</v>
      </c>
      <c r="O10312" s="17">
        <v>5</v>
      </c>
      <c r="P10312" s="17" t="s">
        <v>46</v>
      </c>
      <c r="Q10312" s="18"/>
      <c r="S10312" s="22" t="str">
        <f t="shared" si="483"/>
        <v>356055-77-1</v>
      </c>
      <c r="T10312" s="18" t="str">
        <f t="shared" si="484"/>
        <v>[4-(3,3,4,4,5,5,6,6,7,7,8,8,9,9,10,10,10-Heptadecafluorodecyl)phenyl]methanol</v>
      </c>
      <c r="U10312" s="18" t="str">
        <f t="shared" si="485"/>
        <v>DTXSID60583425</v>
      </c>
    </row>
    <row r="10313" spans="1:21" ht="45" x14ac:dyDescent="0.2">
      <c r="A10313" s="23" t="s">
        <v>83282</v>
      </c>
      <c r="B10313" s="16" t="s">
        <v>83283</v>
      </c>
      <c r="C10313" s="16" t="s">
        <v>83284</v>
      </c>
      <c r="D10313" s="16" t="s">
        <v>83285</v>
      </c>
      <c r="F10313" s="16" t="s">
        <v>83286</v>
      </c>
      <c r="G10313" s="16" t="s">
        <v>83287</v>
      </c>
      <c r="H10313" s="16" t="s">
        <v>83288</v>
      </c>
      <c r="I10313" s="17" t="s">
        <v>83289</v>
      </c>
      <c r="J10313" s="17" t="s">
        <v>83290</v>
      </c>
      <c r="K10313" s="17">
        <v>3</v>
      </c>
      <c r="O10313" s="17">
        <v>2</v>
      </c>
      <c r="P10313" s="17" t="s">
        <v>46</v>
      </c>
      <c r="Q10313" s="18"/>
      <c r="S10313" s="22" t="str">
        <f t="shared" si="483"/>
        <v>NOCAS_1036373</v>
      </c>
      <c r="T10313" s="18" t="str">
        <f t="shared" si="484"/>
        <v>2‐[Dimethyl(3-(perfluorodecyl)propyl)azaniumyl]acetate</v>
      </c>
      <c r="U10313" s="18" t="str">
        <f t="shared" si="485"/>
        <v>DTXSID201036373</v>
      </c>
    </row>
    <row r="10314" spans="1:21" ht="30" x14ac:dyDescent="0.2">
      <c r="A10314" s="23" t="s">
        <v>83291</v>
      </c>
      <c r="B10314" s="16" t="s">
        <v>83292</v>
      </c>
      <c r="C10314" s="16" t="s">
        <v>83293</v>
      </c>
      <c r="D10314" s="16" t="s">
        <v>83294</v>
      </c>
      <c r="F10314" s="16" t="s">
        <v>83295</v>
      </c>
      <c r="G10314" s="16" t="s">
        <v>83296</v>
      </c>
      <c r="H10314" s="16" t="s">
        <v>83297</v>
      </c>
      <c r="I10314" s="17" t="s">
        <v>83298</v>
      </c>
      <c r="J10314" s="17" t="s">
        <v>83299</v>
      </c>
      <c r="K10314" s="17">
        <v>4</v>
      </c>
      <c r="M10314" s="17">
        <v>6</v>
      </c>
      <c r="O10314" s="17">
        <v>1</v>
      </c>
      <c r="P10314" s="17" t="s">
        <v>46</v>
      </c>
      <c r="Q10314" s="18"/>
      <c r="S10314" s="22" t="str">
        <f t="shared" si="483"/>
        <v>74032-60-3</v>
      </c>
      <c r="T10314" s="18" t="str">
        <f t="shared" si="484"/>
        <v>Dimethyl (2Z)-2,3,4-trifluoro-4-(trifluoromethyl)-2-pentenedioate</v>
      </c>
      <c r="U10314" s="18" t="str">
        <f t="shared" si="485"/>
        <v>DTXSID101021531</v>
      </c>
    </row>
    <row r="10315" spans="1:21" ht="30" x14ac:dyDescent="0.2">
      <c r="A10315" s="23" t="s">
        <v>83300</v>
      </c>
      <c r="B10315" s="16" t="s">
        <v>83301</v>
      </c>
      <c r="C10315" s="16" t="s">
        <v>83302</v>
      </c>
      <c r="D10315" s="16" t="s">
        <v>83303</v>
      </c>
      <c r="E10315" s="16" t="s">
        <v>83301</v>
      </c>
      <c r="F10315" s="16" t="s">
        <v>83304</v>
      </c>
      <c r="G10315" s="16" t="s">
        <v>83305</v>
      </c>
      <c r="H10315" s="16" t="s">
        <v>61260</v>
      </c>
      <c r="I10315" s="17" t="s">
        <v>61261</v>
      </c>
      <c r="J10315" s="17" t="s">
        <v>61262</v>
      </c>
      <c r="K10315" s="17">
        <v>15</v>
      </c>
      <c r="M10315" s="17">
        <v>4</v>
      </c>
      <c r="O10315" s="17">
        <v>5</v>
      </c>
      <c r="P10315" s="17" t="s">
        <v>46</v>
      </c>
      <c r="Q10315" s="18"/>
      <c r="S10315" s="22" t="str">
        <f t="shared" si="483"/>
        <v>610778-27-3</v>
      </c>
      <c r="T10315" s="18" t="str">
        <f t="shared" si="484"/>
        <v>4-Bromo-1-methoxy-2-(nonafluorobutyl)benzene</v>
      </c>
      <c r="U10315" s="18" t="str">
        <f t="shared" si="485"/>
        <v>DTXSID10895989</v>
      </c>
    </row>
    <row r="10316" spans="1:21" ht="45" x14ac:dyDescent="0.2">
      <c r="A10316" s="23" t="s">
        <v>83306</v>
      </c>
      <c r="B10316" s="16" t="s">
        <v>83307</v>
      </c>
      <c r="C10316" s="16" t="s">
        <v>83308</v>
      </c>
      <c r="D10316" s="16" t="s">
        <v>83309</v>
      </c>
      <c r="F10316" s="16" t="s">
        <v>83310</v>
      </c>
      <c r="G10316" s="16" t="s">
        <v>83311</v>
      </c>
      <c r="H10316" s="16" t="s">
        <v>83312</v>
      </c>
      <c r="I10316" s="17" t="s">
        <v>83313</v>
      </c>
      <c r="J10316" s="17" t="s">
        <v>83314</v>
      </c>
      <c r="K10316" s="17">
        <v>3</v>
      </c>
      <c r="O10316" s="17">
        <v>2</v>
      </c>
      <c r="P10316" s="17" t="s">
        <v>46</v>
      </c>
      <c r="Q10316" s="18"/>
      <c r="S10316" s="22" t="str">
        <f t="shared" si="483"/>
        <v>NOCAS_1036819</v>
      </c>
      <c r="T10316" s="18" t="str">
        <f t="shared" si="484"/>
        <v>2‐[Dimethyl[3-(perfluorodecyl)‐2‐hydroxypropyl]azaniumyl]acetate</v>
      </c>
      <c r="U10316" s="18" t="str">
        <f t="shared" si="485"/>
        <v>DTXSID301036819</v>
      </c>
    </row>
    <row r="10317" spans="1:21" x14ac:dyDescent="0.2">
      <c r="A10317" s="23" t="s">
        <v>83315</v>
      </c>
      <c r="B10317" s="16" t="s">
        <v>83316</v>
      </c>
      <c r="C10317" s="16" t="s">
        <v>83317</v>
      </c>
      <c r="D10317" s="16" t="s">
        <v>83318</v>
      </c>
      <c r="E10317" s="16" t="s">
        <v>83319</v>
      </c>
      <c r="F10317" s="16" t="s">
        <v>83320</v>
      </c>
      <c r="G10317" s="16" t="s">
        <v>83321</v>
      </c>
      <c r="H10317" s="16" t="s">
        <v>57432</v>
      </c>
      <c r="I10317" s="17" t="s">
        <v>57433</v>
      </c>
      <c r="J10317" s="17" t="s">
        <v>57434</v>
      </c>
      <c r="K10317" s="17">
        <v>14</v>
      </c>
      <c r="M10317" s="17">
        <v>26</v>
      </c>
      <c r="O10317" s="17">
        <v>5</v>
      </c>
      <c r="P10317" s="17" t="s">
        <v>46</v>
      </c>
      <c r="Q10317" s="18"/>
      <c r="S10317" s="22" t="str">
        <f t="shared" si="483"/>
        <v>24690-53-7</v>
      </c>
      <c r="T10317" s="18" t="str">
        <f t="shared" si="484"/>
        <v>3,4,4,4-tetrafluoro-3-(trifluoromethyl)but-1-yne</v>
      </c>
      <c r="U10317" s="18" t="str">
        <f t="shared" si="485"/>
        <v>DTXSID60382172</v>
      </c>
    </row>
    <row r="10318" spans="1:21" ht="30" x14ac:dyDescent="0.2">
      <c r="A10318" s="23" t="s">
        <v>83322</v>
      </c>
      <c r="B10318" s="16" t="s">
        <v>83323</v>
      </c>
      <c r="C10318" s="16" t="s">
        <v>83324</v>
      </c>
      <c r="D10318" s="16" t="s">
        <v>83325</v>
      </c>
      <c r="E10318" s="16" t="s">
        <v>83323</v>
      </c>
      <c r="F10318" s="16" t="s">
        <v>83326</v>
      </c>
      <c r="G10318" s="16" t="s">
        <v>83327</v>
      </c>
      <c r="H10318" s="16" t="s">
        <v>83328</v>
      </c>
      <c r="I10318" s="17" t="s">
        <v>83329</v>
      </c>
      <c r="J10318" s="17" t="s">
        <v>83330</v>
      </c>
      <c r="K10318" s="17">
        <v>15</v>
      </c>
      <c r="M10318" s="17">
        <v>10</v>
      </c>
      <c r="O10318" s="17">
        <v>5</v>
      </c>
      <c r="P10318" s="17" t="s">
        <v>46</v>
      </c>
      <c r="Q10318" s="18"/>
      <c r="S10318" s="22" t="str">
        <f t="shared" si="483"/>
        <v>457603-91-7</v>
      </c>
      <c r="T10318" s="18" t="str">
        <f t="shared" si="484"/>
        <v>10-Bromo-1,1,1,2,2,3,3,4,4-nonafluorodecane</v>
      </c>
      <c r="U10318" s="18" t="str">
        <f t="shared" si="485"/>
        <v>DTXSID70627107</v>
      </c>
    </row>
    <row r="10319" spans="1:21" x14ac:dyDescent="0.2">
      <c r="A10319" s="23" t="s">
        <v>83331</v>
      </c>
      <c r="B10319" s="16" t="s">
        <v>83332</v>
      </c>
      <c r="C10319" s="16" t="s">
        <v>83333</v>
      </c>
      <c r="G10319" s="16" t="s">
        <v>245</v>
      </c>
      <c r="J10319" s="17" t="s">
        <v>46</v>
      </c>
      <c r="K10319" s="17">
        <v>7</v>
      </c>
      <c r="O10319" s="17">
        <v>1</v>
      </c>
      <c r="P10319" s="17" t="s">
        <v>46</v>
      </c>
      <c r="Q10319" s="18"/>
      <c r="S10319" s="22" t="str">
        <f t="shared" si="483"/>
        <v>154275-17-9</v>
      </c>
      <c r="T10319" s="18" t="str">
        <f t="shared" si="484"/>
        <v>Undecafluorohexane</v>
      </c>
      <c r="U10319" s="18" t="str">
        <f t="shared" si="485"/>
        <v>DTXSID80620164</v>
      </c>
    </row>
    <row r="10320" spans="1:21" ht="30" x14ac:dyDescent="0.2">
      <c r="A10320" s="23" t="s">
        <v>83334</v>
      </c>
      <c r="B10320" s="16" t="s">
        <v>83335</v>
      </c>
      <c r="C10320" s="16" t="s">
        <v>83336</v>
      </c>
      <c r="D10320" s="16" t="s">
        <v>83337</v>
      </c>
      <c r="E10320" s="16" t="s">
        <v>83335</v>
      </c>
      <c r="F10320" s="16" t="s">
        <v>83338</v>
      </c>
      <c r="G10320" s="16" t="s">
        <v>83339</v>
      </c>
      <c r="H10320" s="16" t="s">
        <v>83340</v>
      </c>
      <c r="I10320" s="17" t="s">
        <v>83341</v>
      </c>
      <c r="J10320" s="17" t="s">
        <v>83342</v>
      </c>
      <c r="K10320" s="17">
        <v>14</v>
      </c>
      <c r="M10320" s="17">
        <v>3</v>
      </c>
      <c r="O10320" s="17">
        <v>5</v>
      </c>
      <c r="P10320" s="17" t="s">
        <v>46</v>
      </c>
      <c r="Q10320" s="18"/>
      <c r="S10320" s="22" t="str">
        <f t="shared" si="483"/>
        <v>107831-93-6</v>
      </c>
      <c r="T10320" s="18" t="str">
        <f t="shared" si="484"/>
        <v>(5Z)-1,1,1,2,2,3,3,4,4-Nonafluoro-6-iododec-5-ene</v>
      </c>
      <c r="U10320" s="18" t="str">
        <f t="shared" si="485"/>
        <v>DTXSID20895314</v>
      </c>
    </row>
    <row r="10321" spans="1:21" x14ac:dyDescent="0.2">
      <c r="A10321" s="23" t="s">
        <v>83343</v>
      </c>
      <c r="B10321" s="16" t="s">
        <v>83344</v>
      </c>
      <c r="C10321" s="16" t="s">
        <v>83345</v>
      </c>
      <c r="D10321" s="16" t="s">
        <v>83346</v>
      </c>
      <c r="E10321" s="16" t="s">
        <v>83344</v>
      </c>
      <c r="F10321" s="16" t="s">
        <v>83347</v>
      </c>
      <c r="G10321" s="16" t="s">
        <v>83348</v>
      </c>
      <c r="H10321" s="16" t="s">
        <v>83349</v>
      </c>
      <c r="I10321" s="17" t="s">
        <v>83350</v>
      </c>
      <c r="J10321" s="17" t="s">
        <v>83351</v>
      </c>
      <c r="K10321" s="17">
        <v>7</v>
      </c>
      <c r="O10321" s="17">
        <v>5</v>
      </c>
      <c r="P10321" s="17" t="s">
        <v>46</v>
      </c>
      <c r="Q10321" s="18"/>
      <c r="S10321" s="22" t="str">
        <f t="shared" si="483"/>
        <v>1209623-58-4</v>
      </c>
      <c r="T10321" s="18" t="str">
        <f t="shared" si="484"/>
        <v>1,1,1,2,2,5,5,5-Octafluoro-4-iodopentane</v>
      </c>
      <c r="U10321" s="18" t="str">
        <f t="shared" si="485"/>
        <v>DTXSID60672904</v>
      </c>
    </row>
    <row r="10322" spans="1:21" ht="30" x14ac:dyDescent="0.2">
      <c r="A10322" s="23" t="s">
        <v>83352</v>
      </c>
      <c r="B10322" s="16" t="s">
        <v>83353</v>
      </c>
      <c r="C10322" s="16" t="s">
        <v>83354</v>
      </c>
      <c r="D10322" s="16" t="s">
        <v>83355</v>
      </c>
      <c r="E10322" s="16" t="s">
        <v>83353</v>
      </c>
      <c r="F10322" s="16" t="s">
        <v>83356</v>
      </c>
      <c r="G10322" s="16" t="s">
        <v>83357</v>
      </c>
      <c r="H10322" s="16" t="s">
        <v>74932</v>
      </c>
      <c r="I10322" s="17" t="s">
        <v>74933</v>
      </c>
      <c r="J10322" s="17" t="s">
        <v>74934</v>
      </c>
      <c r="K10322" s="17">
        <v>15</v>
      </c>
      <c r="M10322" s="17">
        <v>6</v>
      </c>
      <c r="O10322" s="17">
        <v>5</v>
      </c>
      <c r="P10322" s="17" t="s">
        <v>46</v>
      </c>
      <c r="Q10322" s="18"/>
      <c r="S10322" s="22" t="str">
        <f t="shared" si="483"/>
        <v>1417885-93-8</v>
      </c>
      <c r="T10322" s="18" t="str">
        <f t="shared" si="484"/>
        <v>1-(Heptafluoropropyl)-4-iodobenzene</v>
      </c>
      <c r="U10322" s="18" t="str">
        <f t="shared" si="485"/>
        <v>DTXSID50895367</v>
      </c>
    </row>
    <row r="10323" spans="1:21" ht="30" x14ac:dyDescent="0.2">
      <c r="A10323" s="23" t="s">
        <v>83358</v>
      </c>
      <c r="B10323" s="16" t="s">
        <v>83359</v>
      </c>
      <c r="C10323" s="16" t="s">
        <v>83360</v>
      </c>
      <c r="D10323" s="16" t="s">
        <v>83361</v>
      </c>
      <c r="E10323" s="16" t="s">
        <v>83359</v>
      </c>
      <c r="F10323" s="16" t="s">
        <v>83362</v>
      </c>
      <c r="G10323" s="16" t="s">
        <v>83363</v>
      </c>
      <c r="H10323" s="16" t="s">
        <v>55589</v>
      </c>
      <c r="I10323" s="17" t="s">
        <v>55590</v>
      </c>
      <c r="J10323" s="17" t="s">
        <v>55591</v>
      </c>
      <c r="K10323" s="17">
        <v>8</v>
      </c>
      <c r="M10323" s="17">
        <v>4</v>
      </c>
      <c r="O10323" s="17">
        <v>5</v>
      </c>
      <c r="P10323" s="17" t="s">
        <v>46</v>
      </c>
      <c r="Q10323" s="18"/>
      <c r="S10323" s="22" t="str">
        <f t="shared" si="483"/>
        <v>132182-96-8</v>
      </c>
      <c r="T10323" s="18" t="str">
        <f t="shared" si="484"/>
        <v>1,1,2,2,3,3,4,4,5,5,6,6-Dodecafluoro-1,6-dimethoxyhexane</v>
      </c>
      <c r="U10323" s="18" t="str">
        <f t="shared" si="485"/>
        <v>DTXSID00563029</v>
      </c>
    </row>
    <row r="10324" spans="1:21" ht="30" x14ac:dyDescent="0.2">
      <c r="A10324" s="23" t="s">
        <v>83364</v>
      </c>
      <c r="B10324" s="16" t="s">
        <v>83365</v>
      </c>
      <c r="C10324" s="16" t="s">
        <v>83366</v>
      </c>
      <c r="D10324" s="16" t="s">
        <v>83367</v>
      </c>
      <c r="E10324" s="16" t="s">
        <v>83368</v>
      </c>
      <c r="F10324" s="16" t="s">
        <v>83369</v>
      </c>
      <c r="G10324" s="16" t="s">
        <v>83370</v>
      </c>
      <c r="H10324" s="16" t="s">
        <v>70876</v>
      </c>
      <c r="I10324" s="17" t="s">
        <v>70877</v>
      </c>
      <c r="J10324" s="17" t="s">
        <v>70878</v>
      </c>
      <c r="K10324" s="17">
        <v>29</v>
      </c>
      <c r="M10324" s="17">
        <v>24</v>
      </c>
      <c r="P10324" s="17" t="s">
        <v>46</v>
      </c>
      <c r="Q10324" s="18"/>
      <c r="S10324" s="22" t="str">
        <f t="shared" si="483"/>
        <v>13846-22-5</v>
      </c>
      <c r="T10324" s="18" t="str">
        <f t="shared" si="484"/>
        <v>1,1,2,2,3,3-Hexafluoro-1,3-bis((trifluorovinyl)oxy)propane</v>
      </c>
      <c r="U10324" s="18" t="str">
        <f t="shared" si="485"/>
        <v>DTXSID10160684</v>
      </c>
    </row>
    <row r="10325" spans="1:21" ht="60" x14ac:dyDescent="0.2">
      <c r="A10325" s="23" t="s">
        <v>83371</v>
      </c>
      <c r="B10325" s="16" t="s">
        <v>83372</v>
      </c>
      <c r="C10325" s="16" t="s">
        <v>83373</v>
      </c>
      <c r="D10325" s="16" t="s">
        <v>83374</v>
      </c>
      <c r="F10325" s="16" t="s">
        <v>83375</v>
      </c>
      <c r="G10325" s="16" t="s">
        <v>83376</v>
      </c>
      <c r="H10325" s="16" t="s">
        <v>83377</v>
      </c>
      <c r="I10325" s="17" t="s">
        <v>83378</v>
      </c>
      <c r="J10325" s="17" t="s">
        <v>83379</v>
      </c>
      <c r="K10325" s="17">
        <v>3</v>
      </c>
      <c r="O10325" s="17">
        <v>2</v>
      </c>
      <c r="P10325" s="17" t="s">
        <v>46</v>
      </c>
      <c r="S10325" s="22" t="str">
        <f t="shared" si="483"/>
        <v>NOCAS_1035022</v>
      </c>
      <c r="T10325" s="18" t="str">
        <f t="shared" si="484"/>
        <v>3-[{3-[(Carboxymethyl)(perfluorohexanesulfonyl)amino]propyl}(dimethyl)azaniumyl]propane-1-sulfonate</v>
      </c>
      <c r="U10325" s="18" t="str">
        <f t="shared" si="485"/>
        <v>DTXSID601035022</v>
      </c>
    </row>
    <row r="10326" spans="1:21" ht="30" x14ac:dyDescent="0.2">
      <c r="A10326" s="23" t="s">
        <v>83380</v>
      </c>
      <c r="B10326" s="16" t="s">
        <v>83381</v>
      </c>
      <c r="C10326" s="16" t="s">
        <v>83382</v>
      </c>
      <c r="D10326" s="16" t="s">
        <v>83383</v>
      </c>
      <c r="E10326" s="16" t="s">
        <v>83381</v>
      </c>
      <c r="F10326" s="16" t="s">
        <v>83384</v>
      </c>
      <c r="G10326" s="16" t="s">
        <v>83385</v>
      </c>
      <c r="H10326" s="16" t="s">
        <v>83386</v>
      </c>
      <c r="I10326" s="17" t="s">
        <v>83387</v>
      </c>
      <c r="J10326" s="17" t="s">
        <v>83388</v>
      </c>
      <c r="K10326" s="17">
        <v>8</v>
      </c>
      <c r="M10326" s="17">
        <v>3</v>
      </c>
      <c r="O10326" s="17">
        <v>5</v>
      </c>
      <c r="P10326" s="17" t="s">
        <v>46</v>
      </c>
      <c r="S10326" s="22" t="str">
        <f t="shared" si="483"/>
        <v>193622-77-4</v>
      </c>
      <c r="T10326" s="18" t="str">
        <f t="shared" si="484"/>
        <v>(3,3,4,4,5,5,6,6-Octafluorooctane-1,8-diyl)bis(trichlorosilane)</v>
      </c>
      <c r="U10326" s="18" t="str">
        <f t="shared" si="485"/>
        <v>DTXSID60773162</v>
      </c>
    </row>
    <row r="10327" spans="1:21" ht="45" x14ac:dyDescent="0.2">
      <c r="A10327" s="23" t="s">
        <v>83389</v>
      </c>
      <c r="B10327" s="16" t="s">
        <v>83390</v>
      </c>
      <c r="C10327" s="16" t="s">
        <v>83391</v>
      </c>
      <c r="D10327" s="16" t="s">
        <v>83392</v>
      </c>
      <c r="E10327" s="16" t="s">
        <v>83393</v>
      </c>
      <c r="F10327" s="16" t="s">
        <v>83394</v>
      </c>
      <c r="G10327" s="16" t="s">
        <v>83395</v>
      </c>
      <c r="H10327" s="16" t="s">
        <v>83396</v>
      </c>
      <c r="I10327" s="17" t="s">
        <v>83397</v>
      </c>
      <c r="J10327" s="17" t="s">
        <v>83398</v>
      </c>
      <c r="K10327" s="17">
        <v>49</v>
      </c>
      <c r="M10327" s="17">
        <v>11</v>
      </c>
      <c r="O10327" s="17">
        <v>1</v>
      </c>
      <c r="P10327" s="17" t="s">
        <v>46</v>
      </c>
      <c r="S10327" s="22" t="str">
        <f t="shared" si="483"/>
        <v>68084-62-8</v>
      </c>
      <c r="T10327" s="18" t="str">
        <f t="shared" si="484"/>
        <v>2-(Methyl((pentadecafluoroheptyl)sulfonyl)amino)ethyl acrylate</v>
      </c>
      <c r="U10327" s="18" t="str">
        <f t="shared" si="485"/>
        <v>DTXSID1071080</v>
      </c>
    </row>
    <row r="10328" spans="1:21" ht="30" x14ac:dyDescent="0.2">
      <c r="A10328" s="23" t="s">
        <v>83399</v>
      </c>
      <c r="B10328" s="16" t="s">
        <v>83400</v>
      </c>
      <c r="C10328" s="16" t="s">
        <v>83401</v>
      </c>
      <c r="D10328" s="16" t="s">
        <v>83402</v>
      </c>
      <c r="E10328" s="16" t="s">
        <v>83403</v>
      </c>
      <c r="F10328" s="16" t="s">
        <v>83404</v>
      </c>
      <c r="G10328" s="16" t="s">
        <v>83405</v>
      </c>
      <c r="H10328" s="16" t="s">
        <v>12393</v>
      </c>
      <c r="I10328" s="17" t="s">
        <v>12394</v>
      </c>
      <c r="J10328" s="17" t="s">
        <v>12395</v>
      </c>
      <c r="K10328" s="17">
        <v>16</v>
      </c>
      <c r="M10328" s="17">
        <v>19</v>
      </c>
      <c r="P10328" s="17" t="s">
        <v>46</v>
      </c>
      <c r="S10328" s="22" t="str">
        <f t="shared" si="483"/>
        <v>56672-52-7</v>
      </c>
      <c r="T10328" s="18" t="str">
        <f t="shared" si="484"/>
        <v>(2-Chloro-1,1,2,2-tetrafluoroethoxy)trifluoroethylene</v>
      </c>
      <c r="U10328" s="18" t="str">
        <f t="shared" si="485"/>
        <v>DTXSID20205237</v>
      </c>
    </row>
    <row r="10329" spans="1:21" ht="45" x14ac:dyDescent="0.2">
      <c r="A10329" s="23" t="s">
        <v>83406</v>
      </c>
      <c r="B10329" s="16" t="s">
        <v>83407</v>
      </c>
      <c r="C10329" s="16" t="s">
        <v>83408</v>
      </c>
      <c r="D10329" s="16" t="s">
        <v>83409</v>
      </c>
      <c r="F10329" s="16" t="s">
        <v>83410</v>
      </c>
      <c r="G10329" s="16" t="s">
        <v>83411</v>
      </c>
      <c r="H10329" s="16" t="s">
        <v>83412</v>
      </c>
      <c r="I10329" s="17" t="s">
        <v>83413</v>
      </c>
      <c r="J10329" s="17" t="s">
        <v>83414</v>
      </c>
      <c r="K10329" s="17">
        <v>3</v>
      </c>
      <c r="O10329" s="17">
        <v>2</v>
      </c>
      <c r="P10329" s="17" t="s">
        <v>46</v>
      </c>
      <c r="S10329" s="22" t="str">
        <f t="shared" si="483"/>
        <v>2089109-26-0</v>
      </c>
      <c r="T10329" s="18" t="str">
        <f t="shared" si="484"/>
        <v>(Carboxymethyl)[(heptadecafluorooctyl)ethyl]dimethylazanium</v>
      </c>
      <c r="U10329" s="18" t="str">
        <f t="shared" si="485"/>
        <v>DTXSID301032574</v>
      </c>
    </row>
    <row r="10330" spans="1:21" ht="30" x14ac:dyDescent="0.2">
      <c r="A10330" s="23" t="s">
        <v>83415</v>
      </c>
      <c r="B10330" s="16" t="s">
        <v>83416</v>
      </c>
      <c r="C10330" s="16" t="s">
        <v>83417</v>
      </c>
      <c r="D10330" s="16" t="s">
        <v>83418</v>
      </c>
      <c r="E10330" s="16" t="s">
        <v>83416</v>
      </c>
      <c r="F10330" s="16" t="s">
        <v>83419</v>
      </c>
      <c r="G10330" s="16" t="s">
        <v>83420</v>
      </c>
      <c r="H10330" s="16" t="s">
        <v>83421</v>
      </c>
      <c r="I10330" s="17" t="s">
        <v>83422</v>
      </c>
      <c r="J10330" s="17" t="s">
        <v>83423</v>
      </c>
      <c r="K10330" s="17">
        <v>16</v>
      </c>
      <c r="M10330" s="17">
        <v>13</v>
      </c>
      <c r="O10330" s="17">
        <v>5</v>
      </c>
      <c r="P10330" s="17" t="s">
        <v>46</v>
      </c>
      <c r="S10330" s="22" t="str">
        <f t="shared" si="483"/>
        <v>327630-35-3</v>
      </c>
      <c r="T10330" s="18" t="str">
        <f t="shared" si="484"/>
        <v>5-Bromo-5'-(tridecafluorohexyl)-2,2'-bithiophene</v>
      </c>
      <c r="U10330" s="18" t="str">
        <f t="shared" si="485"/>
        <v>DTXSID50896157</v>
      </c>
    </row>
    <row r="10331" spans="1:21" ht="45" x14ac:dyDescent="0.2">
      <c r="A10331" s="23" t="s">
        <v>83424</v>
      </c>
      <c r="B10331" s="16" t="s">
        <v>83425</v>
      </c>
      <c r="C10331" s="16" t="s">
        <v>83426</v>
      </c>
      <c r="D10331" s="16" t="s">
        <v>83427</v>
      </c>
      <c r="E10331" s="16" t="s">
        <v>83425</v>
      </c>
      <c r="F10331" s="16" t="s">
        <v>83428</v>
      </c>
      <c r="G10331" s="16" t="s">
        <v>83429</v>
      </c>
      <c r="H10331" s="16" t="s">
        <v>21115</v>
      </c>
      <c r="I10331" s="17" t="s">
        <v>21116</v>
      </c>
      <c r="J10331" s="17" t="s">
        <v>21117</v>
      </c>
      <c r="K10331" s="17">
        <v>7</v>
      </c>
      <c r="M10331" s="17">
        <v>3</v>
      </c>
      <c r="O10331" s="17">
        <v>5</v>
      </c>
      <c r="P10331" s="17" t="s">
        <v>46</v>
      </c>
      <c r="S10331" s="22" t="str">
        <f t="shared" si="483"/>
        <v>88995-86-2</v>
      </c>
      <c r="T10331" s="18" t="str">
        <f t="shared" si="484"/>
        <v>1,1,1,4,4,5,6,6,6-Nonafluoro-2,2,5-tris(trifluoromethyl)hexan-3-one</v>
      </c>
      <c r="U10331" s="18" t="str">
        <f t="shared" si="485"/>
        <v>DTXSID60531143</v>
      </c>
    </row>
    <row r="10332" spans="1:21" ht="45" x14ac:dyDescent="0.2">
      <c r="A10332" s="23" t="s">
        <v>83430</v>
      </c>
      <c r="B10332" s="16" t="s">
        <v>83431</v>
      </c>
      <c r="C10332" s="16" t="s">
        <v>83432</v>
      </c>
      <c r="D10332" s="16" t="s">
        <v>83433</v>
      </c>
      <c r="E10332" s="16" t="s">
        <v>83434</v>
      </c>
      <c r="F10332" s="16" t="s">
        <v>83435</v>
      </c>
      <c r="G10332" s="16" t="s">
        <v>83436</v>
      </c>
      <c r="H10332" s="16" t="s">
        <v>83437</v>
      </c>
      <c r="I10332" s="17" t="s">
        <v>83438</v>
      </c>
      <c r="J10332" s="17" t="s">
        <v>83439</v>
      </c>
      <c r="K10332" s="17">
        <v>7</v>
      </c>
      <c r="M10332" s="17">
        <v>1</v>
      </c>
      <c r="O10332" s="17">
        <v>1</v>
      </c>
      <c r="P10332" s="17" t="s">
        <v>46</v>
      </c>
      <c r="S10332" s="22" t="str">
        <f t="shared" si="483"/>
        <v>1328883-45-9</v>
      </c>
      <c r="T10332" s="18" t="str">
        <f t="shared" si="484"/>
        <v>Perfluoro-n-[1,2,3,4-13C4]-octanoate ion(1-)</v>
      </c>
      <c r="U10332" s="18" t="str">
        <f t="shared" si="485"/>
        <v>DTXSID50892997</v>
      </c>
    </row>
    <row r="10333" spans="1:21" ht="30" x14ac:dyDescent="0.2">
      <c r="A10333" s="23" t="s">
        <v>83440</v>
      </c>
      <c r="B10333" s="16" t="s">
        <v>83441</v>
      </c>
      <c r="C10333" s="16" t="s">
        <v>83442</v>
      </c>
      <c r="D10333" s="16" t="s">
        <v>83443</v>
      </c>
      <c r="E10333" s="16" t="s">
        <v>83444</v>
      </c>
      <c r="F10333" s="16" t="s">
        <v>83445</v>
      </c>
      <c r="G10333" s="16" t="s">
        <v>83446</v>
      </c>
      <c r="H10333" s="16" t="s">
        <v>35488</v>
      </c>
      <c r="I10333" s="17" t="s">
        <v>35489</v>
      </c>
      <c r="J10333" s="17" t="s">
        <v>35490</v>
      </c>
      <c r="K10333" s="17">
        <v>19</v>
      </c>
      <c r="M10333" s="17">
        <v>62</v>
      </c>
      <c r="O10333" s="17">
        <v>2</v>
      </c>
      <c r="P10333" s="17" t="s">
        <v>46</v>
      </c>
      <c r="S10333" s="22" t="str">
        <f t="shared" si="483"/>
        <v>54052-90-3</v>
      </c>
      <c r="T10333" s="18" t="str">
        <f t="shared" si="484"/>
        <v>1H,1H,3H-Perfluorobutyl acrylate</v>
      </c>
      <c r="U10333" s="18" t="str">
        <f t="shared" si="485"/>
        <v>DTXSID10379310</v>
      </c>
    </row>
    <row r="10334" spans="1:21" ht="30" x14ac:dyDescent="0.2">
      <c r="A10334" s="23" t="s">
        <v>83447</v>
      </c>
      <c r="B10334" s="16" t="s">
        <v>83448</v>
      </c>
      <c r="C10334" s="16" t="s">
        <v>83449</v>
      </c>
      <c r="D10334" s="16" t="s">
        <v>83450</v>
      </c>
      <c r="E10334" s="16" t="s">
        <v>83451</v>
      </c>
      <c r="F10334" s="16" t="s">
        <v>83452</v>
      </c>
      <c r="G10334" s="16" t="s">
        <v>83453</v>
      </c>
      <c r="H10334" s="16" t="s">
        <v>14776</v>
      </c>
      <c r="I10334" s="17" t="s">
        <v>14777</v>
      </c>
      <c r="J10334" s="17" t="s">
        <v>14778</v>
      </c>
      <c r="K10334" s="17">
        <v>135</v>
      </c>
      <c r="L10334" s="17">
        <v>105</v>
      </c>
      <c r="M10334" s="17">
        <v>91</v>
      </c>
      <c r="N10334" s="17">
        <v>1</v>
      </c>
      <c r="O10334" s="17">
        <v>1</v>
      </c>
      <c r="P10334" s="17" t="s">
        <v>52985</v>
      </c>
      <c r="Q10334" s="17" t="s">
        <v>19328</v>
      </c>
      <c r="S10334" s="22" t="str">
        <f t="shared" si="483"/>
        <v>355-42-0</v>
      </c>
      <c r="T10334" s="18" t="str">
        <f t="shared" si="484"/>
        <v>Perfluorohexane</v>
      </c>
      <c r="U10334" s="18" t="str">
        <f t="shared" si="485"/>
        <v>DTXSID7046548</v>
      </c>
    </row>
    <row r="10335" spans="1:21" x14ac:dyDescent="0.2">
      <c r="A10335" s="23" t="s">
        <v>83454</v>
      </c>
      <c r="B10335" s="16" t="s">
        <v>83455</v>
      </c>
      <c r="C10335" s="16" t="s">
        <v>83456</v>
      </c>
      <c r="G10335" s="16" t="s">
        <v>245</v>
      </c>
      <c r="J10335" s="17" t="s">
        <v>46</v>
      </c>
      <c r="K10335" s="17">
        <v>13</v>
      </c>
      <c r="O10335" s="17">
        <v>5</v>
      </c>
      <c r="P10335" s="17" t="s">
        <v>46</v>
      </c>
      <c r="S10335" s="22" t="str">
        <f t="shared" si="483"/>
        <v>503448-36-0</v>
      </c>
      <c r="T10335" s="18" t="str">
        <f t="shared" si="484"/>
        <v>503448-36-0 (name too long)</v>
      </c>
      <c r="U10335" s="18" t="str">
        <f t="shared" si="485"/>
        <v>DTXSID60882642</v>
      </c>
    </row>
    <row r="10336" spans="1:21" ht="60" x14ac:dyDescent="0.2">
      <c r="A10336" s="23" t="s">
        <v>83457</v>
      </c>
      <c r="B10336" s="16" t="s">
        <v>83458</v>
      </c>
      <c r="C10336" s="16" t="s">
        <v>83459</v>
      </c>
      <c r="D10336" s="16" t="s">
        <v>83460</v>
      </c>
      <c r="E10336" s="16" t="s">
        <v>83461</v>
      </c>
      <c r="F10336" s="16" t="s">
        <v>83462</v>
      </c>
      <c r="G10336" s="16" t="s">
        <v>83463</v>
      </c>
      <c r="H10336" s="16" t="s">
        <v>83464</v>
      </c>
      <c r="I10336" s="17" t="s">
        <v>83465</v>
      </c>
      <c r="J10336" s="17" t="s">
        <v>83466</v>
      </c>
      <c r="K10336" s="17">
        <v>12</v>
      </c>
      <c r="M10336" s="17">
        <v>3</v>
      </c>
      <c r="O10336" s="17">
        <v>2</v>
      </c>
      <c r="P10336" s="17" t="s">
        <v>46</v>
      </c>
      <c r="S10336" s="22" t="str">
        <f t="shared" si="483"/>
        <v>172424-98-5</v>
      </c>
      <c r="T10336" s="18" t="str">
        <f t="shared" si="484"/>
        <v>Cerium(3+) tris-[1,1,1,2,2,3,3-heptafluoro-7,7-dimethyl-6-oxo-4-octen-4-olate]</v>
      </c>
      <c r="U10336" s="18" t="str">
        <f t="shared" si="485"/>
        <v>DTXSID70897303</v>
      </c>
    </row>
    <row r="10337" spans="1:21" ht="30" x14ac:dyDescent="0.2">
      <c r="A10337" s="23" t="s">
        <v>83467</v>
      </c>
      <c r="B10337" s="16" t="s">
        <v>83468</v>
      </c>
      <c r="C10337" s="16" t="s">
        <v>83469</v>
      </c>
      <c r="D10337" s="16" t="s">
        <v>83470</v>
      </c>
      <c r="F10337" s="16" t="s">
        <v>83471</v>
      </c>
      <c r="G10337" s="16" t="s">
        <v>83472</v>
      </c>
      <c r="H10337" s="16" t="s">
        <v>70205</v>
      </c>
      <c r="I10337" s="17" t="s">
        <v>70206</v>
      </c>
      <c r="J10337" s="17" t="s">
        <v>70207</v>
      </c>
      <c r="K10337" s="17">
        <v>3</v>
      </c>
      <c r="O10337" s="17">
        <v>2</v>
      </c>
      <c r="P10337" s="17" t="s">
        <v>46</v>
      </c>
      <c r="S10337" s="22" t="str">
        <f t="shared" si="483"/>
        <v>NOCAS_1036084</v>
      </c>
      <c r="T10337" s="18" t="str">
        <f t="shared" si="484"/>
        <v>3‐Hydroxy‐3‐[(3,3,4,4,5,5,6,6,6‐nonafluorohexyl)sulfanyl]propanoic acid</v>
      </c>
      <c r="U10337" s="18" t="str">
        <f t="shared" si="485"/>
        <v>DTXSID001036084</v>
      </c>
    </row>
    <row r="10338" spans="1:21" ht="30" x14ac:dyDescent="0.2">
      <c r="A10338" s="23" t="s">
        <v>83473</v>
      </c>
      <c r="B10338" s="16" t="s">
        <v>83474</v>
      </c>
      <c r="C10338" s="16" t="s">
        <v>83475</v>
      </c>
      <c r="D10338" s="16" t="s">
        <v>83476</v>
      </c>
      <c r="E10338" s="16" t="s">
        <v>83474</v>
      </c>
      <c r="F10338" s="16" t="s">
        <v>83477</v>
      </c>
      <c r="G10338" s="16" t="s">
        <v>83478</v>
      </c>
      <c r="H10338" s="16" t="s">
        <v>83479</v>
      </c>
      <c r="I10338" s="17" t="s">
        <v>83480</v>
      </c>
      <c r="J10338" s="17" t="s">
        <v>83481</v>
      </c>
      <c r="K10338" s="17">
        <v>6</v>
      </c>
      <c r="O10338" s="17">
        <v>5</v>
      </c>
      <c r="P10338" s="17" t="s">
        <v>46</v>
      </c>
      <c r="S10338" s="22" t="str">
        <f t="shared" si="483"/>
        <v>54657-44-2</v>
      </c>
      <c r="T10338" s="18" t="str">
        <f t="shared" si="484"/>
        <v>Iron(6+) 5,5-bis(trifluoromethyl)oxolan-3-ide cyclopenta-1,3-diene-1,2,3,4,5-pentaide--carbon monooxide (1/1/1/2)</v>
      </c>
      <c r="U10338" s="18" t="str">
        <f t="shared" si="485"/>
        <v>DTXSID60716251</v>
      </c>
    </row>
    <row r="10339" spans="1:21" ht="45" x14ac:dyDescent="0.2">
      <c r="A10339" s="23" t="s">
        <v>83482</v>
      </c>
      <c r="B10339" s="16" t="s">
        <v>83483</v>
      </c>
      <c r="C10339" s="16" t="s">
        <v>83484</v>
      </c>
      <c r="D10339" s="16" t="s">
        <v>83485</v>
      </c>
      <c r="E10339" s="16" t="s">
        <v>83486</v>
      </c>
      <c r="F10339" s="16" t="s">
        <v>83487</v>
      </c>
      <c r="G10339" s="16" t="s">
        <v>83488</v>
      </c>
      <c r="H10339" s="16" t="s">
        <v>83489</v>
      </c>
      <c r="I10339" s="17" t="s">
        <v>83490</v>
      </c>
      <c r="J10339" s="17" t="s">
        <v>83491</v>
      </c>
      <c r="K10339" s="17">
        <v>9</v>
      </c>
      <c r="M10339" s="17">
        <v>1</v>
      </c>
      <c r="O10339" s="17">
        <v>1</v>
      </c>
      <c r="P10339" s="17" t="s">
        <v>46</v>
      </c>
      <c r="S10339" s="22" t="str">
        <f t="shared" si="483"/>
        <v>77968-31-1</v>
      </c>
      <c r="T10339" s="18" t="str">
        <f t="shared" si="484"/>
        <v>Perfluoroundecane amide betaine</v>
      </c>
      <c r="U10339" s="18" t="str">
        <f t="shared" si="485"/>
        <v>DTXSID90892951</v>
      </c>
    </row>
    <row r="10340" spans="1:21" ht="45" x14ac:dyDescent="0.2">
      <c r="A10340" s="23" t="s">
        <v>83492</v>
      </c>
      <c r="B10340" s="16" t="s">
        <v>83493</v>
      </c>
      <c r="C10340" s="16" t="s">
        <v>83494</v>
      </c>
      <c r="F10340" s="16" t="s">
        <v>83495</v>
      </c>
      <c r="G10340" s="16" t="s">
        <v>245</v>
      </c>
      <c r="H10340" s="16" t="s">
        <v>83496</v>
      </c>
      <c r="J10340" s="17" t="s">
        <v>46</v>
      </c>
      <c r="K10340" s="17">
        <v>123</v>
      </c>
      <c r="L10340" s="17">
        <v>11976</v>
      </c>
      <c r="N10340" s="17">
        <v>280</v>
      </c>
      <c r="O10340" s="17">
        <v>1</v>
      </c>
      <c r="P10340" s="17" t="s">
        <v>46</v>
      </c>
      <c r="S10340" s="22" t="str">
        <f t="shared" si="483"/>
        <v>9002-84-0</v>
      </c>
      <c r="T10340" s="18" t="str">
        <f t="shared" si="484"/>
        <v>Polytetrafluoroethylene</v>
      </c>
      <c r="U10340" s="18" t="str">
        <f t="shared" si="485"/>
        <v>DTXSID7047724</v>
      </c>
    </row>
    <row r="10341" spans="1:21" x14ac:dyDescent="0.2">
      <c r="A10341" s="23" t="s">
        <v>83497</v>
      </c>
      <c r="B10341" s="16" t="s">
        <v>83498</v>
      </c>
      <c r="C10341" s="16" t="s">
        <v>83499</v>
      </c>
      <c r="D10341" s="16" t="s">
        <v>83500</v>
      </c>
      <c r="E10341" s="16" t="s">
        <v>83501</v>
      </c>
      <c r="F10341" s="16" t="s">
        <v>83502</v>
      </c>
      <c r="G10341" s="16" t="s">
        <v>83503</v>
      </c>
      <c r="H10341" s="16" t="s">
        <v>22838</v>
      </c>
      <c r="I10341" s="17" t="s">
        <v>22839</v>
      </c>
      <c r="J10341" s="17" t="s">
        <v>22840</v>
      </c>
      <c r="K10341" s="17">
        <v>24</v>
      </c>
      <c r="M10341" s="17">
        <v>28</v>
      </c>
      <c r="P10341" s="17" t="s">
        <v>46</v>
      </c>
      <c r="Q10341" s="18"/>
      <c r="S10341" s="22" t="str">
        <f t="shared" si="483"/>
        <v>376-87-4</v>
      </c>
      <c r="T10341" s="18" t="str">
        <f t="shared" si="484"/>
        <v>Perfluoropent-1-ene</v>
      </c>
      <c r="U10341" s="18" t="str">
        <f t="shared" si="485"/>
        <v>DTXSID70880139</v>
      </c>
    </row>
    <row r="10342" spans="1:21" ht="30" x14ac:dyDescent="0.2">
      <c r="A10342" s="23" t="s">
        <v>83504</v>
      </c>
      <c r="B10342" s="16" t="s">
        <v>83505</v>
      </c>
      <c r="C10342" s="16" t="s">
        <v>83506</v>
      </c>
      <c r="D10342" s="16" t="s">
        <v>83507</v>
      </c>
      <c r="E10342" s="16" t="s">
        <v>83505</v>
      </c>
      <c r="F10342" s="16" t="s">
        <v>83508</v>
      </c>
      <c r="G10342" s="16" t="s">
        <v>83509</v>
      </c>
      <c r="H10342" s="16" t="s">
        <v>9792</v>
      </c>
      <c r="I10342" s="17" t="s">
        <v>9793</v>
      </c>
      <c r="J10342" s="17" t="s">
        <v>9794</v>
      </c>
      <c r="K10342" s="17">
        <v>15</v>
      </c>
      <c r="M10342" s="17">
        <v>8</v>
      </c>
      <c r="O10342" s="17">
        <v>5</v>
      </c>
      <c r="P10342" s="17" t="s">
        <v>46</v>
      </c>
      <c r="Q10342" s="18"/>
      <c r="S10342" s="22" t="str">
        <f t="shared" si="483"/>
        <v>121806-69-7</v>
      </c>
      <c r="T10342" s="18" t="str">
        <f t="shared" si="484"/>
        <v>N-(2,6-Dichlorophenyl)-2,2,3,3,4,4,4-heptafluorobutanamide</v>
      </c>
      <c r="U10342" s="18" t="str">
        <f t="shared" si="485"/>
        <v>DTXSID10896138</v>
      </c>
    </row>
    <row r="10343" spans="1:21" ht="30" x14ac:dyDescent="0.2">
      <c r="A10343" s="23" t="s">
        <v>83510</v>
      </c>
      <c r="B10343" s="16" t="s">
        <v>83511</v>
      </c>
      <c r="C10343" s="16" t="s">
        <v>83512</v>
      </c>
      <c r="D10343" s="16" t="s">
        <v>83513</v>
      </c>
      <c r="E10343" s="16" t="s">
        <v>83511</v>
      </c>
      <c r="F10343" s="16" t="s">
        <v>83514</v>
      </c>
      <c r="G10343" s="16" t="s">
        <v>83515</v>
      </c>
      <c r="H10343" s="16" t="s">
        <v>83516</v>
      </c>
      <c r="I10343" s="17" t="s">
        <v>83517</v>
      </c>
      <c r="J10343" s="17" t="s">
        <v>83518</v>
      </c>
      <c r="K10343" s="17">
        <v>13</v>
      </c>
      <c r="M10343" s="17">
        <v>19</v>
      </c>
      <c r="O10343" s="17">
        <v>5</v>
      </c>
      <c r="P10343" s="17" t="s">
        <v>46</v>
      </c>
      <c r="Q10343" s="18"/>
      <c r="S10343" s="22" t="str">
        <f t="shared" si="483"/>
        <v>722470-55-5</v>
      </c>
      <c r="T10343" s="18" t="str">
        <f t="shared" si="484"/>
        <v>(4-Bromophenyl){5-[difluoro(trifluoromethoxy)methyl]-5-hydroxy-3-methyl-4,5-dihydro-1H-pyrazol-1-yl}methanone</v>
      </c>
      <c r="U10343" s="18" t="str">
        <f t="shared" si="485"/>
        <v>DTXSID00896485</v>
      </c>
    </row>
    <row r="10344" spans="1:21" ht="30" x14ac:dyDescent="0.2">
      <c r="A10344" s="23" t="s">
        <v>83519</v>
      </c>
      <c r="B10344" s="16" t="s">
        <v>83520</v>
      </c>
      <c r="C10344" s="16" t="s">
        <v>83521</v>
      </c>
      <c r="F10344" s="16" t="s">
        <v>83522</v>
      </c>
      <c r="G10344" s="16" t="s">
        <v>83523</v>
      </c>
      <c r="H10344" s="16" t="s">
        <v>83524</v>
      </c>
      <c r="J10344" s="17" t="s">
        <v>46</v>
      </c>
      <c r="K10344" s="17">
        <v>58</v>
      </c>
      <c r="L10344" s="17">
        <v>18</v>
      </c>
      <c r="N10344" s="17">
        <v>6</v>
      </c>
      <c r="O10344" s="17">
        <v>1</v>
      </c>
      <c r="P10344" s="17" t="s">
        <v>46</v>
      </c>
      <c r="Q10344" s="18"/>
      <c r="S10344" s="22" t="str">
        <f t="shared" si="483"/>
        <v>65545-80-4</v>
      </c>
      <c r="T10344" s="18" t="str">
        <f t="shared" si="484"/>
        <v>Poly(oxy-1,2-ethanediyl), alpha-hydro-omega-hydroxy-, ether with alpha-fluoro-omega-(2-hydroxyethyl)poly(difluoromethylene) (1:1)</v>
      </c>
      <c r="U10344" s="18" t="str">
        <f t="shared" si="485"/>
        <v>DTXSID6049727</v>
      </c>
    </row>
    <row r="10345" spans="1:21" x14ac:dyDescent="0.2">
      <c r="A10345" s="23" t="s">
        <v>83525</v>
      </c>
      <c r="B10345" s="16" t="s">
        <v>83526</v>
      </c>
      <c r="C10345" s="16" t="s">
        <v>83527</v>
      </c>
      <c r="D10345" s="16" t="s">
        <v>83528</v>
      </c>
      <c r="E10345" s="16" t="s">
        <v>83526</v>
      </c>
      <c r="F10345" s="16" t="s">
        <v>83529</v>
      </c>
      <c r="G10345" s="16" t="s">
        <v>83530</v>
      </c>
      <c r="H10345" s="16" t="s">
        <v>83531</v>
      </c>
      <c r="I10345" s="17" t="s">
        <v>83532</v>
      </c>
      <c r="J10345" s="17" t="s">
        <v>83533</v>
      </c>
      <c r="K10345" s="17">
        <v>5</v>
      </c>
      <c r="M10345" s="17">
        <v>3</v>
      </c>
      <c r="O10345" s="17">
        <v>5</v>
      </c>
      <c r="P10345" s="17" t="s">
        <v>46</v>
      </c>
      <c r="Q10345" s="18"/>
      <c r="S10345" s="22" t="str">
        <f t="shared" si="483"/>
        <v>56726-75-1</v>
      </c>
      <c r="T10345" s="18" t="str">
        <f t="shared" si="484"/>
        <v>Chloro(difluoromethoxy)difluoromethane</v>
      </c>
      <c r="U10345" s="18" t="str">
        <f t="shared" si="485"/>
        <v>DTXSID00850188</v>
      </c>
    </row>
    <row r="10346" spans="1:21" ht="45" x14ac:dyDescent="0.2">
      <c r="A10346" s="23" t="s">
        <v>83534</v>
      </c>
      <c r="B10346" s="16" t="s">
        <v>83535</v>
      </c>
      <c r="C10346" s="16" t="s">
        <v>83536</v>
      </c>
      <c r="D10346" s="16" t="s">
        <v>83537</v>
      </c>
      <c r="E10346" s="16" t="s">
        <v>83538</v>
      </c>
      <c r="F10346" s="16" t="s">
        <v>83539</v>
      </c>
      <c r="G10346" s="16" t="s">
        <v>83540</v>
      </c>
      <c r="H10346" s="16" t="s">
        <v>33354</v>
      </c>
      <c r="I10346" s="17" t="s">
        <v>33355</v>
      </c>
      <c r="J10346" s="17" t="s">
        <v>33356</v>
      </c>
      <c r="K10346" s="17">
        <v>18</v>
      </c>
      <c r="M10346" s="17">
        <v>16</v>
      </c>
      <c r="O10346" s="17">
        <v>2</v>
      </c>
      <c r="P10346" s="17" t="s">
        <v>46</v>
      </c>
      <c r="Q10346" s="18"/>
      <c r="S10346" s="22" t="str">
        <f t="shared" si="483"/>
        <v>755-02-2</v>
      </c>
      <c r="T10346" s="18" t="str">
        <f t="shared" si="484"/>
        <v>7:2 Fluorotelomer alcohol</v>
      </c>
      <c r="U10346" s="18" t="str">
        <f t="shared" si="485"/>
        <v>DTXSID10895328</v>
      </c>
    </row>
    <row r="10347" spans="1:21" ht="45" x14ac:dyDescent="0.2">
      <c r="A10347" s="23" t="s">
        <v>83541</v>
      </c>
      <c r="B10347" s="16" t="s">
        <v>83542</v>
      </c>
      <c r="C10347" s="16" t="s">
        <v>83543</v>
      </c>
      <c r="D10347" s="16" t="s">
        <v>83544</v>
      </c>
      <c r="F10347" s="16" t="s">
        <v>83545</v>
      </c>
      <c r="G10347" s="16" t="s">
        <v>83546</v>
      </c>
      <c r="H10347" s="16" t="s">
        <v>46181</v>
      </c>
      <c r="I10347" s="17" t="s">
        <v>46182</v>
      </c>
      <c r="J10347" s="17" t="s">
        <v>46183</v>
      </c>
      <c r="K10347" s="17">
        <v>3</v>
      </c>
      <c r="O10347" s="17">
        <v>2</v>
      </c>
      <c r="P10347" s="17" t="s">
        <v>46</v>
      </c>
      <c r="Q10347" s="18"/>
      <c r="S10347" s="22" t="str">
        <f t="shared" si="483"/>
        <v>NOCAS_1036396</v>
      </c>
      <c r="T10347" s="18" t="str">
        <f t="shared" si="484"/>
        <v>3-(Perfluorodecyl)propanoic acid</v>
      </c>
      <c r="U10347" s="18" t="str">
        <f t="shared" si="485"/>
        <v>DTXSID501036396</v>
      </c>
    </row>
    <row r="10348" spans="1:21" ht="75" x14ac:dyDescent="0.2">
      <c r="A10348" s="23" t="s">
        <v>83547</v>
      </c>
      <c r="B10348" s="16" t="s">
        <v>83548</v>
      </c>
      <c r="C10348" s="16" t="s">
        <v>83549</v>
      </c>
      <c r="D10348" s="16" t="s">
        <v>83550</v>
      </c>
      <c r="F10348" s="16" t="s">
        <v>83551</v>
      </c>
      <c r="G10348" s="16" t="s">
        <v>83552</v>
      </c>
      <c r="H10348" s="16" t="s">
        <v>83553</v>
      </c>
      <c r="I10348" s="17" t="s">
        <v>83554</v>
      </c>
      <c r="J10348" s="17" t="s">
        <v>83555</v>
      </c>
      <c r="K10348" s="17">
        <v>5</v>
      </c>
      <c r="O10348" s="17">
        <v>1</v>
      </c>
      <c r="P10348" s="17" t="s">
        <v>46</v>
      </c>
      <c r="Q10348" s="18"/>
      <c r="S10348" s="22" t="str">
        <f t="shared" si="483"/>
        <v>1198297-66-3</v>
      </c>
      <c r="T10348" s="18" t="str">
        <f t="shared" si="484"/>
        <v>Phosphonic acid, P -[3,5,5,6,8,8,9,11,11,12,14,14,15,17,17,18,18,19,19,19-eicosafluoro-3,6,9,12,15-pentakis(trifluoromethyl)-4,7,10,13,16- pentaoxanonadec-1-yl]-, diethyl ester</v>
      </c>
      <c r="U10348" s="18" t="str">
        <f t="shared" si="485"/>
        <v>DTXSID001023772</v>
      </c>
    </row>
    <row r="10349" spans="1:21" ht="45" x14ac:dyDescent="0.2">
      <c r="A10349" s="23" t="s">
        <v>83556</v>
      </c>
      <c r="B10349" s="16" t="s">
        <v>83557</v>
      </c>
      <c r="C10349" s="16" t="s">
        <v>83558</v>
      </c>
      <c r="D10349" s="16" t="s">
        <v>83559</v>
      </c>
      <c r="E10349" s="16" t="s">
        <v>83560</v>
      </c>
      <c r="F10349" s="16" t="s">
        <v>83561</v>
      </c>
      <c r="G10349" s="16" t="s">
        <v>83562</v>
      </c>
      <c r="H10349" s="16" t="s">
        <v>83563</v>
      </c>
      <c r="I10349" s="17" t="s">
        <v>63517</v>
      </c>
      <c r="J10349" s="17" t="s">
        <v>83564</v>
      </c>
      <c r="K10349" s="17">
        <v>24</v>
      </c>
      <c r="M10349" s="17">
        <v>19</v>
      </c>
      <c r="O10349" s="17">
        <v>4</v>
      </c>
      <c r="P10349" s="17" t="s">
        <v>46</v>
      </c>
      <c r="Q10349" s="18"/>
      <c r="S10349" s="22" t="str">
        <f t="shared" si="483"/>
        <v>34451-28-0</v>
      </c>
      <c r="T10349" s="18" t="str">
        <f t="shared" si="484"/>
        <v>2-(Perfluorodecyl)ethanethiol</v>
      </c>
      <c r="U10349" s="18" t="str">
        <f t="shared" si="485"/>
        <v>DTXSID00880389</v>
      </c>
    </row>
    <row r="10350" spans="1:21" x14ac:dyDescent="0.2">
      <c r="A10350" s="23" t="s">
        <v>83565</v>
      </c>
      <c r="B10350" s="16" t="s">
        <v>83566</v>
      </c>
      <c r="C10350" s="16" t="s">
        <v>83567</v>
      </c>
      <c r="D10350" s="16" t="s">
        <v>83568</v>
      </c>
      <c r="E10350" s="16" t="s">
        <v>83566</v>
      </c>
      <c r="F10350" s="16" t="s">
        <v>83569</v>
      </c>
      <c r="G10350" s="16" t="s">
        <v>83570</v>
      </c>
      <c r="H10350" s="16" t="s">
        <v>36745</v>
      </c>
      <c r="I10350" s="17" t="s">
        <v>36746</v>
      </c>
      <c r="J10350" s="17" t="s">
        <v>36747</v>
      </c>
      <c r="K10350" s="17">
        <v>7</v>
      </c>
      <c r="M10350" s="17">
        <v>4</v>
      </c>
      <c r="P10350" s="17" t="s">
        <v>46</v>
      </c>
      <c r="Q10350" s="18"/>
      <c r="S10350" s="22" t="str">
        <f t="shared" si="483"/>
        <v>7450-64-8</v>
      </c>
      <c r="T10350" s="18" t="str">
        <f t="shared" si="484"/>
        <v>2,3,3,3-Tetrafluoro-2-(trifluoromethyl)propanal</v>
      </c>
      <c r="U10350" s="18" t="str">
        <f t="shared" si="485"/>
        <v>DTXSID40596518</v>
      </c>
    </row>
    <row r="10351" spans="1:21" ht="45" x14ac:dyDescent="0.2">
      <c r="A10351" s="23" t="s">
        <v>83571</v>
      </c>
      <c r="B10351" s="16" t="s">
        <v>83572</v>
      </c>
      <c r="C10351" s="16" t="s">
        <v>83573</v>
      </c>
      <c r="D10351" s="16" t="s">
        <v>83574</v>
      </c>
      <c r="E10351" s="16" t="s">
        <v>83572</v>
      </c>
      <c r="F10351" s="16" t="s">
        <v>83575</v>
      </c>
      <c r="G10351" s="16" t="s">
        <v>83576</v>
      </c>
      <c r="H10351" s="16" t="s">
        <v>5069</v>
      </c>
      <c r="I10351" s="17" t="s">
        <v>5070</v>
      </c>
      <c r="J10351" s="17" t="s">
        <v>5071</v>
      </c>
      <c r="K10351" s="17">
        <v>8</v>
      </c>
      <c r="M10351" s="17">
        <v>4</v>
      </c>
      <c r="O10351" s="17">
        <v>5</v>
      </c>
      <c r="P10351" s="17" t="s">
        <v>46</v>
      </c>
      <c r="Q10351" s="18"/>
      <c r="S10351" s="22" t="str">
        <f t="shared" si="483"/>
        <v>75108-51-9</v>
      </c>
      <c r="T10351" s="18" t="str">
        <f t="shared" si="484"/>
        <v>1,2,2,3,3,4,4,6,7,7,8,8,9,9-Tetradecafluoro-5,6-bis(trifluoromethyl)bicyclo[3.3.1]nonane</v>
      </c>
      <c r="U10351" s="18" t="str">
        <f t="shared" si="485"/>
        <v>DTXSID30824711</v>
      </c>
    </row>
    <row r="10352" spans="1:21" ht="30" x14ac:dyDescent="0.2">
      <c r="A10352" s="23" t="s">
        <v>83577</v>
      </c>
      <c r="B10352" s="16" t="s">
        <v>83578</v>
      </c>
      <c r="C10352" s="16" t="s">
        <v>83579</v>
      </c>
      <c r="D10352" s="16" t="s">
        <v>83580</v>
      </c>
      <c r="F10352" s="16" t="s">
        <v>83581</v>
      </c>
      <c r="G10352" s="16" t="s">
        <v>83582</v>
      </c>
      <c r="H10352" s="16" t="s">
        <v>83583</v>
      </c>
      <c r="I10352" s="17" t="s">
        <v>83584</v>
      </c>
      <c r="J10352" s="17" t="s">
        <v>83585</v>
      </c>
      <c r="K10352" s="17">
        <v>3</v>
      </c>
      <c r="O10352" s="17">
        <v>2</v>
      </c>
      <c r="P10352" s="17" t="s">
        <v>46</v>
      </c>
      <c r="Q10352" s="18"/>
      <c r="S10352" s="22" t="str">
        <f t="shared" si="483"/>
        <v>2089109-49-7</v>
      </c>
      <c r="T10352" s="18" t="str">
        <f t="shared" si="484"/>
        <v>1,1,2,3,4,5,5,5-Octafluoro-3-pentene-1-sulfonic acid</v>
      </c>
      <c r="U10352" s="18" t="str">
        <f t="shared" si="485"/>
        <v>DTXSID801032600</v>
      </c>
    </row>
    <row r="10353" spans="1:21" ht="60" x14ac:dyDescent="0.2">
      <c r="A10353" s="23" t="s">
        <v>83586</v>
      </c>
      <c r="B10353" s="16" t="s">
        <v>83587</v>
      </c>
      <c r="C10353" s="16" t="s">
        <v>83588</v>
      </c>
      <c r="D10353" s="16" t="s">
        <v>83589</v>
      </c>
      <c r="E10353" s="16" t="s">
        <v>83590</v>
      </c>
      <c r="F10353" s="16" t="s">
        <v>83591</v>
      </c>
      <c r="G10353" s="16" t="s">
        <v>83592</v>
      </c>
      <c r="H10353" s="16" t="s">
        <v>83593</v>
      </c>
      <c r="I10353" s="17" t="s">
        <v>83594</v>
      </c>
      <c r="J10353" s="17" t="s">
        <v>83595</v>
      </c>
      <c r="K10353" s="17">
        <v>20</v>
      </c>
      <c r="M10353" s="17">
        <v>2</v>
      </c>
      <c r="O10353" s="17">
        <v>1</v>
      </c>
      <c r="P10353" s="17" t="s">
        <v>46</v>
      </c>
      <c r="Q10353" s="18"/>
      <c r="S10353" s="22" t="str">
        <f t="shared" si="483"/>
        <v>137338-41-1</v>
      </c>
      <c r="T10353" s="18" t="str">
        <f t="shared" si="484"/>
        <v>1-(Perfluorooctyl)tetracosane</v>
      </c>
      <c r="U10353" s="18" t="str">
        <f t="shared" si="485"/>
        <v>DTXSID90881385</v>
      </c>
    </row>
    <row r="10354" spans="1:21" x14ac:dyDescent="0.2">
      <c r="A10354" s="23" t="s">
        <v>83596</v>
      </c>
      <c r="B10354" s="16" t="s">
        <v>83597</v>
      </c>
      <c r="C10354" s="16" t="s">
        <v>83598</v>
      </c>
      <c r="D10354" s="16" t="s">
        <v>83599</v>
      </c>
      <c r="E10354" s="16" t="s">
        <v>83600</v>
      </c>
      <c r="F10354" s="16" t="s">
        <v>83601</v>
      </c>
      <c r="G10354" s="16" t="s">
        <v>83602</v>
      </c>
      <c r="H10354" s="16" t="s">
        <v>11253</v>
      </c>
      <c r="I10354" s="17" t="s">
        <v>11254</v>
      </c>
      <c r="J10354" s="17" t="s">
        <v>11255</v>
      </c>
      <c r="K10354" s="17">
        <v>37</v>
      </c>
      <c r="M10354" s="17">
        <v>77</v>
      </c>
      <c r="O10354" s="17">
        <v>1</v>
      </c>
      <c r="P10354" s="17" t="s">
        <v>46</v>
      </c>
      <c r="Q10354" s="18"/>
      <c r="S10354" s="22" t="str">
        <f t="shared" si="483"/>
        <v>1515-14-6</v>
      </c>
      <c r="T10354" s="18" t="str">
        <f t="shared" si="484"/>
        <v>Hexafluoro-2-methyl-2-propanol</v>
      </c>
      <c r="U10354" s="18" t="str">
        <f t="shared" si="485"/>
        <v>DTXSID40883576</v>
      </c>
    </row>
    <row r="10355" spans="1:21" ht="45" x14ac:dyDescent="0.2">
      <c r="A10355" s="23" t="s">
        <v>83603</v>
      </c>
      <c r="B10355" s="16" t="s">
        <v>83604</v>
      </c>
      <c r="C10355" s="16" t="s">
        <v>83605</v>
      </c>
      <c r="D10355" s="16" t="s">
        <v>83606</v>
      </c>
      <c r="F10355" s="16" t="s">
        <v>83607</v>
      </c>
      <c r="G10355" s="16" t="s">
        <v>83608</v>
      </c>
      <c r="H10355" s="16" t="s">
        <v>83609</v>
      </c>
      <c r="I10355" s="17" t="s">
        <v>83610</v>
      </c>
      <c r="J10355" s="17" t="s">
        <v>83611</v>
      </c>
      <c r="K10355" s="17">
        <v>3</v>
      </c>
      <c r="O10355" s="17">
        <v>2</v>
      </c>
      <c r="P10355" s="17" t="s">
        <v>46</v>
      </c>
      <c r="Q10355" s="18"/>
      <c r="S10355" s="22" t="str">
        <f t="shared" si="483"/>
        <v>91322-74-6</v>
      </c>
      <c r="T10355" s="18" t="str">
        <f t="shared" si="484"/>
        <v>N-(2-Hydroxyethyl)-N,N-dimethyl-3-[[(perfluorooctyl)sulfonyl]amino]propanaminium chloride</v>
      </c>
      <c r="U10355" s="18" t="str">
        <f t="shared" si="485"/>
        <v>DTXSID501034071</v>
      </c>
    </row>
    <row r="10356" spans="1:21" ht="45" x14ac:dyDescent="0.2">
      <c r="A10356" s="23" t="s">
        <v>83612</v>
      </c>
      <c r="B10356" s="16" t="s">
        <v>83613</v>
      </c>
      <c r="C10356" s="16" t="s">
        <v>83614</v>
      </c>
      <c r="D10356" s="16" t="s">
        <v>83615</v>
      </c>
      <c r="E10356" s="16" t="s">
        <v>83616</v>
      </c>
      <c r="F10356" s="16" t="s">
        <v>83617</v>
      </c>
      <c r="G10356" s="16" t="s">
        <v>83618</v>
      </c>
      <c r="H10356" s="16" t="s">
        <v>83619</v>
      </c>
      <c r="I10356" s="17" t="s">
        <v>83620</v>
      </c>
      <c r="J10356" s="17" t="s">
        <v>83621</v>
      </c>
      <c r="K10356" s="17">
        <v>11</v>
      </c>
      <c r="O10356" s="17">
        <v>5</v>
      </c>
      <c r="P10356" s="17" t="s">
        <v>46</v>
      </c>
      <c r="Q10356" s="18"/>
      <c r="S10356" s="22" t="str">
        <f t="shared" si="483"/>
        <v>172612-67-8</v>
      </c>
      <c r="T10356" s="18" t="str">
        <f t="shared" si="484"/>
        <v>1,2-Bis(2,4-dimethyl-5-phenyl-3-thienyl)-3,3,4,4,5,5-hexafluoro-1-cyclopentene</v>
      </c>
      <c r="U10356" s="18" t="str">
        <f t="shared" si="485"/>
        <v>DTXSID60443914</v>
      </c>
    </row>
    <row r="10357" spans="1:21" x14ac:dyDescent="0.2">
      <c r="A10357" s="23" t="s">
        <v>83622</v>
      </c>
      <c r="B10357" s="16" t="s">
        <v>83623</v>
      </c>
      <c r="C10357" s="16" t="s">
        <v>83624</v>
      </c>
      <c r="D10357" s="16" t="s">
        <v>83625</v>
      </c>
      <c r="E10357" s="16" t="s">
        <v>83626</v>
      </c>
      <c r="F10357" s="16" t="s">
        <v>83627</v>
      </c>
      <c r="G10357" s="16" t="s">
        <v>83628</v>
      </c>
      <c r="H10357" s="16" t="s">
        <v>4255</v>
      </c>
      <c r="I10357" s="17" t="s">
        <v>4256</v>
      </c>
      <c r="J10357" s="17" t="s">
        <v>4257</v>
      </c>
      <c r="K10357" s="17">
        <v>7</v>
      </c>
      <c r="M10357" s="17">
        <v>5</v>
      </c>
      <c r="O10357" s="17">
        <v>5</v>
      </c>
      <c r="P10357" s="17" t="s">
        <v>46</v>
      </c>
      <c r="Q10357" s="18"/>
      <c r="S10357" s="22" t="str">
        <f t="shared" si="483"/>
        <v>103229-91-0</v>
      </c>
      <c r="T10357" s="18" t="str">
        <f t="shared" si="484"/>
        <v>2,3,4,4,5,5,5-Heptafluoropent-2-enoic acid</v>
      </c>
      <c r="U10357" s="18" t="str">
        <f t="shared" si="485"/>
        <v>DTXSID00696689</v>
      </c>
    </row>
    <row r="10358" spans="1:21" ht="30" x14ac:dyDescent="0.2">
      <c r="A10358" s="23" t="s">
        <v>83629</v>
      </c>
      <c r="B10358" s="16" t="s">
        <v>83630</v>
      </c>
      <c r="C10358" s="16" t="s">
        <v>83631</v>
      </c>
      <c r="D10358" s="16" t="s">
        <v>83632</v>
      </c>
      <c r="E10358" s="16" t="s">
        <v>83630</v>
      </c>
      <c r="F10358" s="16" t="s">
        <v>83633</v>
      </c>
      <c r="G10358" s="16" t="s">
        <v>83634</v>
      </c>
      <c r="H10358" s="16" t="s">
        <v>19999</v>
      </c>
      <c r="I10358" s="17" t="s">
        <v>20000</v>
      </c>
      <c r="J10358" s="17" t="s">
        <v>20001</v>
      </c>
      <c r="K10358" s="17">
        <v>5</v>
      </c>
      <c r="M10358" s="17">
        <v>3</v>
      </c>
      <c r="O10358" s="17">
        <v>5</v>
      </c>
      <c r="P10358" s="17" t="s">
        <v>46</v>
      </c>
      <c r="Q10358" s="18"/>
      <c r="S10358" s="22" t="str">
        <f t="shared" si="483"/>
        <v>140860-78-2</v>
      </c>
      <c r="T10358" s="18" t="str">
        <f t="shared" si="484"/>
        <v>4,4,4-Trifluoro-1-(5-methylfuran-2-yl)-3-(trifluoromethyl)but-2-en-1-one</v>
      </c>
      <c r="U10358" s="18" t="str">
        <f t="shared" si="485"/>
        <v>DTXSID70769990</v>
      </c>
    </row>
    <row r="10359" spans="1:21" ht="75" x14ac:dyDescent="0.2">
      <c r="A10359" s="23" t="s">
        <v>83635</v>
      </c>
      <c r="B10359" s="16" t="s">
        <v>83636</v>
      </c>
      <c r="C10359" s="16" t="s">
        <v>83637</v>
      </c>
      <c r="D10359" s="16" t="s">
        <v>83638</v>
      </c>
      <c r="E10359" s="16" t="s">
        <v>83639</v>
      </c>
      <c r="F10359" s="16" t="s">
        <v>83640</v>
      </c>
      <c r="G10359" s="16" t="s">
        <v>83641</v>
      </c>
      <c r="H10359" s="16" t="s">
        <v>83642</v>
      </c>
      <c r="I10359" s="17" t="s">
        <v>83643</v>
      </c>
      <c r="J10359" s="17" t="s">
        <v>83644</v>
      </c>
      <c r="K10359" s="17">
        <v>31</v>
      </c>
      <c r="M10359" s="17">
        <v>12</v>
      </c>
      <c r="O10359" s="17">
        <v>1</v>
      </c>
      <c r="P10359" s="17" t="s">
        <v>46</v>
      </c>
      <c r="Q10359" s="18"/>
      <c r="S10359" s="22" t="str">
        <f t="shared" si="483"/>
        <v>67939-91-7</v>
      </c>
      <c r="T10359" s="18" t="str">
        <f t="shared" si="484"/>
        <v>Bis(2-(ethyl(nonafluorobutanesulphonyl)amino)ethyl) hydrogen phosphate</v>
      </c>
      <c r="U10359" s="18" t="str">
        <f t="shared" si="485"/>
        <v>DTXSID8070885</v>
      </c>
    </row>
    <row r="10360" spans="1:21" ht="30" x14ac:dyDescent="0.2">
      <c r="A10360" s="23" t="s">
        <v>83645</v>
      </c>
      <c r="B10360" s="16" t="s">
        <v>83646</v>
      </c>
      <c r="C10360" s="16" t="s">
        <v>83647</v>
      </c>
      <c r="D10360" s="16" t="s">
        <v>83648</v>
      </c>
      <c r="E10360" s="16" t="s">
        <v>83649</v>
      </c>
      <c r="F10360" s="16" t="s">
        <v>83650</v>
      </c>
      <c r="G10360" s="16" t="s">
        <v>83651</v>
      </c>
      <c r="H10360" s="16" t="s">
        <v>83652</v>
      </c>
      <c r="I10360" s="17" t="s">
        <v>83653</v>
      </c>
      <c r="J10360" s="17" t="s">
        <v>83654</v>
      </c>
      <c r="K10360" s="17">
        <v>25</v>
      </c>
      <c r="M10360" s="17">
        <v>32</v>
      </c>
      <c r="O10360" s="17">
        <v>2</v>
      </c>
      <c r="P10360" s="17" t="s">
        <v>46</v>
      </c>
      <c r="Q10360" s="18"/>
      <c r="S10360" s="22" t="str">
        <f t="shared" si="483"/>
        <v>52447-22-0</v>
      </c>
      <c r="T10360" s="18" t="str">
        <f t="shared" si="484"/>
        <v>Perfluoroheptanoyl chloride</v>
      </c>
      <c r="U10360" s="18" t="str">
        <f t="shared" si="485"/>
        <v>DTXSID80382154</v>
      </c>
    </row>
    <row r="10361" spans="1:21" ht="30" x14ac:dyDescent="0.2">
      <c r="A10361" s="23" t="s">
        <v>83655</v>
      </c>
      <c r="B10361" s="16" t="s">
        <v>83656</v>
      </c>
      <c r="C10361" s="16" t="s">
        <v>83657</v>
      </c>
      <c r="D10361" s="16" t="s">
        <v>83658</v>
      </c>
      <c r="E10361" s="16" t="s">
        <v>83659</v>
      </c>
      <c r="F10361" s="16" t="s">
        <v>83660</v>
      </c>
      <c r="G10361" s="16" t="s">
        <v>83661</v>
      </c>
      <c r="H10361" s="16" t="s">
        <v>83662</v>
      </c>
      <c r="I10361" s="17" t="s">
        <v>10282</v>
      </c>
      <c r="J10361" s="17" t="s">
        <v>83663</v>
      </c>
      <c r="K10361" s="17">
        <v>11</v>
      </c>
      <c r="M10361" s="17">
        <v>6</v>
      </c>
      <c r="O10361" s="17">
        <v>2</v>
      </c>
      <c r="P10361" s="17" t="s">
        <v>46</v>
      </c>
      <c r="Q10361" s="18"/>
      <c r="S10361" s="22" t="str">
        <f t="shared" si="483"/>
        <v>105412-23-5</v>
      </c>
      <c r="T10361" s="18" t="str">
        <f t="shared" si="484"/>
        <v>N-(2,2,3,3,4,4,4-Heptafluorobutyl)-N'-methylthiourea</v>
      </c>
      <c r="U10361" s="18" t="str">
        <f t="shared" si="485"/>
        <v>DTXSID30878895</v>
      </c>
    </row>
    <row r="10362" spans="1:21" x14ac:dyDescent="0.2">
      <c r="A10362" s="23" t="s">
        <v>83664</v>
      </c>
      <c r="B10362" s="16" t="s">
        <v>83665</v>
      </c>
      <c r="C10362" s="16" t="s">
        <v>83666</v>
      </c>
      <c r="G10362" s="16" t="s">
        <v>245</v>
      </c>
      <c r="J10362" s="17" t="s">
        <v>46</v>
      </c>
      <c r="K10362" s="17">
        <v>24</v>
      </c>
      <c r="O10362" s="17">
        <v>3</v>
      </c>
      <c r="P10362" s="17" t="s">
        <v>46</v>
      </c>
      <c r="Q10362" s="18"/>
      <c r="S10362" s="22" t="str">
        <f t="shared" si="483"/>
        <v>13429-24-8</v>
      </c>
      <c r="T10362" s="18" t="str">
        <f t="shared" si="484"/>
        <v>1-Propene, 1,1,2,3,3,3-hexafluoro-, dimer</v>
      </c>
      <c r="U10362" s="18" t="str">
        <f t="shared" si="485"/>
        <v>DTXSID70894291</v>
      </c>
    </row>
    <row r="10363" spans="1:21" x14ac:dyDescent="0.2">
      <c r="A10363" s="23" t="s">
        <v>83667</v>
      </c>
      <c r="B10363" s="16" t="s">
        <v>83668</v>
      </c>
      <c r="C10363" s="16" t="s">
        <v>83669</v>
      </c>
      <c r="G10363" s="16" t="s">
        <v>245</v>
      </c>
      <c r="J10363" s="17" t="s">
        <v>46</v>
      </c>
      <c r="K10363" s="17">
        <v>12</v>
      </c>
      <c r="O10363" s="17">
        <v>5</v>
      </c>
      <c r="P10363" s="17" t="s">
        <v>46</v>
      </c>
      <c r="Q10363" s="18"/>
      <c r="S10363" s="22" t="str">
        <f t="shared" si="483"/>
        <v>147026-01-5</v>
      </c>
      <c r="T10363" s="18" t="str">
        <f t="shared" si="484"/>
        <v>Copolymer of tetrafluoroethylene and perfluoroethyl vinyl ether</v>
      </c>
      <c r="U10363" s="18" t="str">
        <f t="shared" si="485"/>
        <v>DTXSID80881955</v>
      </c>
    </row>
    <row r="10364" spans="1:21" ht="45" x14ac:dyDescent="0.2">
      <c r="A10364" s="23" t="s">
        <v>83670</v>
      </c>
      <c r="B10364" s="16" t="s">
        <v>83671</v>
      </c>
      <c r="C10364" s="16" t="s">
        <v>83672</v>
      </c>
      <c r="D10364" s="16" t="s">
        <v>83673</v>
      </c>
      <c r="E10364" s="16" t="s">
        <v>83674</v>
      </c>
      <c r="F10364" s="16" t="s">
        <v>83675</v>
      </c>
      <c r="G10364" s="16" t="s">
        <v>83676</v>
      </c>
      <c r="H10364" s="16" t="s">
        <v>272</v>
      </c>
      <c r="I10364" s="17" t="s">
        <v>273</v>
      </c>
      <c r="J10364" s="17" t="s">
        <v>274</v>
      </c>
      <c r="K10364" s="17">
        <v>26</v>
      </c>
      <c r="M10364" s="17">
        <v>10</v>
      </c>
      <c r="O10364" s="17">
        <v>1</v>
      </c>
      <c r="P10364" s="17" t="s">
        <v>46</v>
      </c>
      <c r="Q10364" s="18"/>
      <c r="S10364" s="22" t="str">
        <f t="shared" si="483"/>
        <v>15166-06-0</v>
      </c>
      <c r="T10364" s="18" t="str">
        <f t="shared" si="484"/>
        <v>Perfluoro-6-(trifluoromethyl)heptanoic acid</v>
      </c>
      <c r="U10364" s="18" t="str">
        <f t="shared" si="485"/>
        <v>DTXSID50562865</v>
      </c>
    </row>
    <row r="10365" spans="1:21" ht="45" x14ac:dyDescent="0.2">
      <c r="A10365" s="23" t="s">
        <v>83677</v>
      </c>
      <c r="B10365" s="16" t="s">
        <v>83678</v>
      </c>
      <c r="C10365" s="16" t="s">
        <v>83679</v>
      </c>
      <c r="D10365" s="16" t="s">
        <v>83680</v>
      </c>
      <c r="F10365" s="16" t="s">
        <v>83681</v>
      </c>
      <c r="G10365" s="16" t="s">
        <v>83682</v>
      </c>
      <c r="H10365" s="16" t="s">
        <v>83683</v>
      </c>
      <c r="I10365" s="17" t="s">
        <v>83684</v>
      </c>
      <c r="J10365" s="17" t="s">
        <v>83685</v>
      </c>
      <c r="K10365" s="17">
        <v>3</v>
      </c>
      <c r="O10365" s="17">
        <v>2</v>
      </c>
      <c r="P10365" s="17" t="s">
        <v>46</v>
      </c>
      <c r="Q10365" s="18"/>
      <c r="S10365" s="22" t="str">
        <f t="shared" si="483"/>
        <v>375354-47-5</v>
      </c>
      <c r="T10365" s="18" t="str">
        <f t="shared" si="484"/>
        <v>2-(3,4-Dimethoxyphenyl)-1-[5-(heptafluoropropyl)-5-hydroxy-3-phenyl-4,5-dihydro-1H-pyrazol-1-yl]ethanone</v>
      </c>
      <c r="U10365" s="18" t="str">
        <f t="shared" si="485"/>
        <v>DTXSID101022353</v>
      </c>
    </row>
    <row r="10366" spans="1:21" ht="30" x14ac:dyDescent="0.2">
      <c r="A10366" s="23" t="s">
        <v>83686</v>
      </c>
      <c r="B10366" s="16" t="s">
        <v>83687</v>
      </c>
      <c r="C10366" s="16" t="s">
        <v>83688</v>
      </c>
      <c r="D10366" s="16" t="s">
        <v>83689</v>
      </c>
      <c r="E10366" s="16" t="s">
        <v>83687</v>
      </c>
      <c r="F10366" s="16" t="s">
        <v>83690</v>
      </c>
      <c r="G10366" s="16" t="s">
        <v>83691</v>
      </c>
      <c r="H10366" s="16" t="s">
        <v>4691</v>
      </c>
      <c r="I10366" s="17" t="s">
        <v>4692</v>
      </c>
      <c r="J10366" s="17" t="s">
        <v>4693</v>
      </c>
      <c r="K10366" s="17">
        <v>8</v>
      </c>
      <c r="M10366" s="17">
        <v>3</v>
      </c>
      <c r="P10366" s="17" t="s">
        <v>46</v>
      </c>
      <c r="Q10366" s="18"/>
      <c r="S10366" s="22" t="str">
        <f t="shared" si="483"/>
        <v>67437-94-9</v>
      </c>
      <c r="T10366" s="18" t="str">
        <f t="shared" si="484"/>
        <v>1,1,1,3,4,4,5,5,6,6-Decafluoro-2-(trifluoromethyl)hex-2-ene</v>
      </c>
      <c r="U10366" s="18" t="str">
        <f t="shared" si="485"/>
        <v>DTXSID10791336</v>
      </c>
    </row>
    <row r="10367" spans="1:21" x14ac:dyDescent="0.2">
      <c r="A10367" s="23" t="s">
        <v>83692</v>
      </c>
      <c r="B10367" s="16" t="s">
        <v>83693</v>
      </c>
      <c r="C10367" s="16" t="s">
        <v>83694</v>
      </c>
      <c r="D10367" s="16" t="s">
        <v>83695</v>
      </c>
      <c r="E10367" s="16" t="s">
        <v>83696</v>
      </c>
      <c r="F10367" s="16" t="s">
        <v>83697</v>
      </c>
      <c r="G10367" s="16" t="s">
        <v>83698</v>
      </c>
      <c r="H10367" s="16" t="s">
        <v>69074</v>
      </c>
      <c r="I10367" s="17" t="s">
        <v>69075</v>
      </c>
      <c r="J10367" s="17" t="s">
        <v>69076</v>
      </c>
      <c r="K10367" s="17">
        <v>15</v>
      </c>
      <c r="M10367" s="17">
        <v>24</v>
      </c>
      <c r="O10367" s="17">
        <v>5</v>
      </c>
      <c r="P10367" s="17" t="s">
        <v>46</v>
      </c>
      <c r="Q10367" s="18"/>
      <c r="S10367" s="22" t="str">
        <f t="shared" si="483"/>
        <v>22325-71-9</v>
      </c>
      <c r="T10367" s="18" t="str">
        <f t="shared" si="484"/>
        <v>2,2,3,3,4,4,5,5,5-nonafluoropentanenitrile</v>
      </c>
      <c r="U10367" s="18" t="str">
        <f t="shared" si="485"/>
        <v>DTXSID60382157</v>
      </c>
    </row>
    <row r="10368" spans="1:21" ht="30" x14ac:dyDescent="0.2">
      <c r="A10368" s="23" t="s">
        <v>83699</v>
      </c>
      <c r="B10368" s="16" t="s">
        <v>83700</v>
      </c>
      <c r="C10368" s="16" t="s">
        <v>83701</v>
      </c>
      <c r="D10368" s="16" t="s">
        <v>83702</v>
      </c>
      <c r="E10368" s="16" t="s">
        <v>83700</v>
      </c>
      <c r="F10368" s="16" t="s">
        <v>83703</v>
      </c>
      <c r="G10368" s="16" t="s">
        <v>83704</v>
      </c>
      <c r="H10368" s="16" t="s">
        <v>31459</v>
      </c>
      <c r="I10368" s="17" t="s">
        <v>31460</v>
      </c>
      <c r="J10368" s="17" t="s">
        <v>31461</v>
      </c>
      <c r="K10368" s="17">
        <v>8</v>
      </c>
      <c r="M10368" s="17">
        <v>6</v>
      </c>
      <c r="O10368" s="17">
        <v>5</v>
      </c>
      <c r="P10368" s="17" t="s">
        <v>46</v>
      </c>
      <c r="Q10368" s="18"/>
      <c r="S10368" s="22" t="str">
        <f t="shared" si="483"/>
        <v>24647-09-4</v>
      </c>
      <c r="T10368" s="18" t="str">
        <f t="shared" si="484"/>
        <v>Dodecafluorooctanedioyl difluoride</v>
      </c>
      <c r="U10368" s="18" t="str">
        <f t="shared" si="485"/>
        <v>DTXSID00631393</v>
      </c>
    </row>
    <row r="10369" spans="1:21" ht="45" x14ac:dyDescent="0.2">
      <c r="A10369" s="23" t="s">
        <v>83705</v>
      </c>
      <c r="B10369" s="16" t="s">
        <v>83706</v>
      </c>
      <c r="C10369" s="16" t="s">
        <v>83707</v>
      </c>
      <c r="D10369" s="16" t="s">
        <v>83708</v>
      </c>
      <c r="E10369" s="16" t="s">
        <v>83709</v>
      </c>
      <c r="F10369" s="16" t="s">
        <v>83710</v>
      </c>
      <c r="G10369" s="16" t="s">
        <v>83711</v>
      </c>
      <c r="H10369" s="16" t="s">
        <v>83712</v>
      </c>
      <c r="I10369" s="17" t="s">
        <v>83713</v>
      </c>
      <c r="J10369" s="17" t="s">
        <v>83714</v>
      </c>
      <c r="K10369" s="17">
        <v>70</v>
      </c>
      <c r="M10369" s="17">
        <v>25</v>
      </c>
      <c r="O10369" s="17">
        <v>1</v>
      </c>
      <c r="P10369" s="17" t="s">
        <v>46</v>
      </c>
      <c r="Q10369" s="18"/>
      <c r="S10369" s="22" t="str">
        <f t="shared" si="483"/>
        <v>39108-34-4</v>
      </c>
      <c r="T10369" s="18" t="str">
        <f t="shared" si="484"/>
        <v>8:2 Fluorotelomer sulfonic acid</v>
      </c>
      <c r="U10369" s="18" t="str">
        <f t="shared" si="485"/>
        <v>DTXSID00192353</v>
      </c>
    </row>
    <row r="10370" spans="1:21" ht="45" x14ac:dyDescent="0.2">
      <c r="A10370" s="23" t="s">
        <v>83715</v>
      </c>
      <c r="B10370" s="16" t="s">
        <v>83716</v>
      </c>
      <c r="C10370" s="16" t="s">
        <v>83717</v>
      </c>
      <c r="D10370" s="16" t="s">
        <v>83718</v>
      </c>
      <c r="E10370" s="16" t="s">
        <v>83719</v>
      </c>
      <c r="F10370" s="16" t="s">
        <v>83720</v>
      </c>
      <c r="G10370" s="16" t="s">
        <v>83721</v>
      </c>
      <c r="H10370" s="16" t="s">
        <v>83722</v>
      </c>
      <c r="I10370" s="17" t="s">
        <v>83723</v>
      </c>
      <c r="J10370" s="17" t="s">
        <v>83724</v>
      </c>
      <c r="K10370" s="17">
        <v>14</v>
      </c>
      <c r="M10370" s="17">
        <v>5</v>
      </c>
      <c r="O10370" s="17">
        <v>1</v>
      </c>
      <c r="P10370" s="17" t="s">
        <v>46</v>
      </c>
      <c r="Q10370" s="18"/>
      <c r="S10370" s="22" t="str">
        <f t="shared" si="483"/>
        <v>335-90-0</v>
      </c>
      <c r="T10370" s="18" t="str">
        <f t="shared" si="484"/>
        <v>N,N,N-Trimethyl-3-[(perfluorooctanoyl)amino]-1-propanaminium iodide</v>
      </c>
      <c r="U10370" s="18" t="str">
        <f t="shared" si="485"/>
        <v>DTXSID10721759</v>
      </c>
    </row>
    <row r="10371" spans="1:21" ht="45" x14ac:dyDescent="0.2">
      <c r="A10371" s="23" t="s">
        <v>83725</v>
      </c>
      <c r="B10371" s="16" t="s">
        <v>83726</v>
      </c>
      <c r="C10371" s="16" t="s">
        <v>83727</v>
      </c>
      <c r="D10371" s="16" t="s">
        <v>83728</v>
      </c>
      <c r="F10371" s="16" t="s">
        <v>83729</v>
      </c>
      <c r="G10371" s="16" t="s">
        <v>83730</v>
      </c>
      <c r="H10371" s="16" t="s">
        <v>83731</v>
      </c>
      <c r="I10371" s="17" t="s">
        <v>83732</v>
      </c>
      <c r="J10371" s="17" t="s">
        <v>83733</v>
      </c>
      <c r="K10371" s="17">
        <v>3</v>
      </c>
      <c r="O10371" s="17">
        <v>2</v>
      </c>
      <c r="P10371" s="17" t="s">
        <v>46</v>
      </c>
      <c r="Q10371" s="18"/>
      <c r="S10371" s="22" t="str">
        <f t="shared" si="483"/>
        <v>18934-99-1</v>
      </c>
      <c r="T10371" s="18" t="str">
        <f t="shared" si="484"/>
        <v>Perfluoro-1-[2-[1-[(methoxy)methyl]-ethoxy]-1-(methyl)ethoxy]-2-propanone</v>
      </c>
      <c r="U10371" s="18" t="str">
        <f t="shared" si="485"/>
        <v>DTXSID001033080</v>
      </c>
    </row>
    <row r="10372" spans="1:21" ht="45" x14ac:dyDescent="0.2">
      <c r="A10372" s="23" t="s">
        <v>83734</v>
      </c>
      <c r="B10372" s="16" t="s">
        <v>83735</v>
      </c>
      <c r="C10372" s="16" t="s">
        <v>83736</v>
      </c>
      <c r="D10372" s="16" t="s">
        <v>83737</v>
      </c>
      <c r="E10372" s="16" t="s">
        <v>83735</v>
      </c>
      <c r="F10372" s="16" t="s">
        <v>83738</v>
      </c>
      <c r="G10372" s="16" t="s">
        <v>83739</v>
      </c>
      <c r="H10372" s="16" t="s">
        <v>83740</v>
      </c>
      <c r="I10372" s="17" t="s">
        <v>83741</v>
      </c>
      <c r="J10372" s="17" t="s">
        <v>83742</v>
      </c>
      <c r="K10372" s="17">
        <v>8</v>
      </c>
      <c r="M10372" s="17">
        <v>2</v>
      </c>
      <c r="O10372" s="17">
        <v>5</v>
      </c>
      <c r="P10372" s="17" t="s">
        <v>46</v>
      </c>
      <c r="Q10372" s="18"/>
      <c r="S10372" s="22" t="str">
        <f t="shared" si="483"/>
        <v>86525-52-2</v>
      </c>
      <c r="T10372" s="18" t="str">
        <f t="shared" si="484"/>
        <v>1-Methoxy-4-[2-(1,1,2,2,3,3,4,4,5,5,6,6,6-tridecafluorohexane-1-sulfonyl)ethenyl]benzene</v>
      </c>
      <c r="U10372" s="18" t="str">
        <f t="shared" si="485"/>
        <v>DTXSID80833358</v>
      </c>
    </row>
    <row r="10373" spans="1:21" ht="30" x14ac:dyDescent="0.2">
      <c r="A10373" s="23" t="s">
        <v>83743</v>
      </c>
      <c r="B10373" s="16" t="s">
        <v>83744</v>
      </c>
      <c r="C10373" s="16" t="s">
        <v>83745</v>
      </c>
      <c r="D10373" s="16" t="s">
        <v>83746</v>
      </c>
      <c r="E10373" s="16" t="s">
        <v>83744</v>
      </c>
      <c r="F10373" s="16" t="s">
        <v>83747</v>
      </c>
      <c r="G10373" s="16" t="s">
        <v>83748</v>
      </c>
      <c r="H10373" s="16" t="s">
        <v>83749</v>
      </c>
      <c r="I10373" s="17" t="s">
        <v>83750</v>
      </c>
      <c r="J10373" s="17" t="s">
        <v>83751</v>
      </c>
      <c r="K10373" s="17">
        <v>14</v>
      </c>
      <c r="M10373" s="17">
        <v>3</v>
      </c>
      <c r="O10373" s="17">
        <v>5</v>
      </c>
      <c r="P10373" s="17" t="s">
        <v>46</v>
      </c>
      <c r="Q10373" s="18"/>
      <c r="S10373" s="22" t="str">
        <f t="shared" si="483"/>
        <v>1433216-60-4</v>
      </c>
      <c r="T10373" s="18" t="str">
        <f t="shared" si="484"/>
        <v>6-(1,1,1,2,3,3,3-Heptafluoropropan-2-yl)-1,3-benzothiazol-2(3H)-one</v>
      </c>
      <c r="U10373" s="18" t="str">
        <f t="shared" si="485"/>
        <v>DTXSID90896393</v>
      </c>
    </row>
    <row r="10374" spans="1:21" ht="45" x14ac:dyDescent="0.2">
      <c r="A10374" s="23" t="s">
        <v>83752</v>
      </c>
      <c r="B10374" s="16" t="s">
        <v>83753</v>
      </c>
      <c r="C10374" s="16" t="s">
        <v>83754</v>
      </c>
      <c r="D10374" s="16" t="s">
        <v>83755</v>
      </c>
      <c r="E10374" s="16" t="s">
        <v>83756</v>
      </c>
      <c r="F10374" s="16" t="s">
        <v>83757</v>
      </c>
      <c r="G10374" s="16" t="s">
        <v>83758</v>
      </c>
      <c r="H10374" s="16" t="s">
        <v>83759</v>
      </c>
      <c r="I10374" s="17" t="s">
        <v>83760</v>
      </c>
      <c r="J10374" s="17" t="s">
        <v>83761</v>
      </c>
      <c r="K10374" s="17">
        <v>17</v>
      </c>
      <c r="M10374" s="17">
        <v>11</v>
      </c>
      <c r="O10374" s="17">
        <v>1</v>
      </c>
      <c r="P10374" s="17" t="s">
        <v>46</v>
      </c>
      <c r="Q10374" s="18"/>
      <c r="S10374" s="22" t="str">
        <f t="shared" ref="S10374:S10437" si="486">C10374</f>
        <v>29311-67-9</v>
      </c>
      <c r="T10374" s="18" t="str">
        <f t="shared" ref="T10374:T10437" si="487">B10374</f>
        <v>Perfluoro-3,6-dioxa-4-methyl-7-octene-1-sulfonic acid</v>
      </c>
      <c r="U10374" s="18" t="str">
        <f t="shared" ref="U10374:U10437" si="488">A10374</f>
        <v>DTXSID30892354</v>
      </c>
    </row>
    <row r="10375" spans="1:21" ht="30" x14ac:dyDescent="0.2">
      <c r="A10375" s="23" t="s">
        <v>83762</v>
      </c>
      <c r="B10375" s="16" t="s">
        <v>83763</v>
      </c>
      <c r="C10375" s="16" t="s">
        <v>83764</v>
      </c>
      <c r="D10375" s="16" t="s">
        <v>83765</v>
      </c>
      <c r="E10375" s="16" t="s">
        <v>83763</v>
      </c>
      <c r="F10375" s="16" t="s">
        <v>83766</v>
      </c>
      <c r="G10375" s="16" t="s">
        <v>83767</v>
      </c>
      <c r="H10375" s="16" t="s">
        <v>83768</v>
      </c>
      <c r="I10375" s="17" t="s">
        <v>83769</v>
      </c>
      <c r="J10375" s="17" t="s">
        <v>83770</v>
      </c>
      <c r="K10375" s="17">
        <v>14</v>
      </c>
      <c r="M10375" s="17">
        <v>3</v>
      </c>
      <c r="O10375" s="17">
        <v>5</v>
      </c>
      <c r="P10375" s="17" t="s">
        <v>46</v>
      </c>
      <c r="Q10375" s="18"/>
      <c r="S10375" s="22" t="str">
        <f t="shared" si="486"/>
        <v>56041-73-7</v>
      </c>
      <c r="T10375" s="18" t="str">
        <f t="shared" si="487"/>
        <v>1-(4-Chlorophenyl)-2,3,3,3-tetrafluoro-2-(trifluoromethyl)propan-1-one</v>
      </c>
      <c r="U10375" s="18" t="str">
        <f t="shared" si="488"/>
        <v>DTXSID70896356</v>
      </c>
    </row>
    <row r="10376" spans="1:21" ht="30" x14ac:dyDescent="0.2">
      <c r="A10376" s="23" t="s">
        <v>83771</v>
      </c>
      <c r="B10376" s="16" t="s">
        <v>83772</v>
      </c>
      <c r="C10376" s="16" t="s">
        <v>83773</v>
      </c>
      <c r="D10376" s="16" t="s">
        <v>83774</v>
      </c>
      <c r="E10376" s="16" t="s">
        <v>83772</v>
      </c>
      <c r="F10376" s="16" t="s">
        <v>83775</v>
      </c>
      <c r="G10376" s="16" t="s">
        <v>83776</v>
      </c>
      <c r="H10376" s="16" t="s">
        <v>83777</v>
      </c>
      <c r="I10376" s="17" t="s">
        <v>83778</v>
      </c>
      <c r="J10376" s="17" t="s">
        <v>83779</v>
      </c>
      <c r="K10376" s="17">
        <v>8</v>
      </c>
      <c r="M10376" s="17">
        <v>4</v>
      </c>
      <c r="O10376" s="17">
        <v>5</v>
      </c>
      <c r="P10376" s="17" t="s">
        <v>46</v>
      </c>
      <c r="Q10376" s="18"/>
      <c r="S10376" s="22" t="str">
        <f t="shared" si="486"/>
        <v>4556-39-2</v>
      </c>
      <c r="T10376" s="18" t="str">
        <f t="shared" si="487"/>
        <v>3,3,4,4,5,5-Hexafluoro-6-imino-3,4,5,6-tetrahydropyridin-2-amine</v>
      </c>
      <c r="U10376" s="18" t="str">
        <f t="shared" si="488"/>
        <v>DTXSID80785328</v>
      </c>
    </row>
    <row r="10377" spans="1:21" ht="45" x14ac:dyDescent="0.2">
      <c r="A10377" s="23" t="s">
        <v>83780</v>
      </c>
      <c r="B10377" s="16" t="s">
        <v>83781</v>
      </c>
      <c r="C10377" s="16" t="s">
        <v>83782</v>
      </c>
      <c r="D10377" s="16" t="s">
        <v>83783</v>
      </c>
      <c r="E10377" s="16" t="s">
        <v>83784</v>
      </c>
      <c r="F10377" s="16" t="s">
        <v>83785</v>
      </c>
      <c r="G10377" s="16" t="s">
        <v>83786</v>
      </c>
      <c r="H10377" s="16" t="s">
        <v>83787</v>
      </c>
      <c r="I10377" s="17" t="s">
        <v>83788</v>
      </c>
      <c r="J10377" s="17" t="s">
        <v>83789</v>
      </c>
      <c r="K10377" s="17">
        <v>8</v>
      </c>
      <c r="M10377" s="17">
        <v>12</v>
      </c>
      <c r="O10377" s="17">
        <v>5</v>
      </c>
      <c r="P10377" s="17" t="s">
        <v>46</v>
      </c>
      <c r="Q10377" s="18"/>
      <c r="S10377" s="22" t="str">
        <f t="shared" si="486"/>
        <v>63166-36-9</v>
      </c>
      <c r="T10377" s="18" t="str">
        <f t="shared" si="487"/>
        <v>4,4,5,5,6,6,7,7-octafluoro-1-phenylheptane-1,3-dione</v>
      </c>
      <c r="U10377" s="18" t="str">
        <f t="shared" si="488"/>
        <v>DTXSID90426033</v>
      </c>
    </row>
    <row r="10378" spans="1:21" ht="30" x14ac:dyDescent="0.2">
      <c r="A10378" s="23" t="s">
        <v>83790</v>
      </c>
      <c r="B10378" s="16" t="s">
        <v>83791</v>
      </c>
      <c r="C10378" s="16" t="s">
        <v>83792</v>
      </c>
      <c r="D10378" s="16" t="s">
        <v>83793</v>
      </c>
      <c r="E10378" s="16" t="s">
        <v>83791</v>
      </c>
      <c r="F10378" s="16" t="s">
        <v>83794</v>
      </c>
      <c r="G10378" s="16" t="s">
        <v>83795</v>
      </c>
      <c r="H10378" s="16" t="s">
        <v>83796</v>
      </c>
      <c r="I10378" s="17" t="s">
        <v>83797</v>
      </c>
      <c r="J10378" s="17" t="s">
        <v>83798</v>
      </c>
      <c r="K10378" s="17">
        <v>5</v>
      </c>
      <c r="M10378" s="17">
        <v>5</v>
      </c>
      <c r="O10378" s="17">
        <v>5</v>
      </c>
      <c r="P10378" s="17" t="s">
        <v>46</v>
      </c>
      <c r="Q10378" s="18"/>
      <c r="S10378" s="22" t="str">
        <f t="shared" si="486"/>
        <v>91074-94-1</v>
      </c>
      <c r="T10378" s="18" t="str">
        <f t="shared" si="487"/>
        <v>1-(1,1,2,3,3,3-Hexafluoropropyl)-2-(trifluoromethyl)-1H-benzimidazole</v>
      </c>
      <c r="U10378" s="18" t="str">
        <f t="shared" si="488"/>
        <v>DTXSID90533413</v>
      </c>
    </row>
    <row r="10379" spans="1:21" ht="30" x14ac:dyDescent="0.2">
      <c r="A10379" s="23" t="s">
        <v>83799</v>
      </c>
      <c r="B10379" s="16" t="s">
        <v>83800</v>
      </c>
      <c r="C10379" s="16" t="s">
        <v>83801</v>
      </c>
      <c r="D10379" s="16" t="s">
        <v>83802</v>
      </c>
      <c r="E10379" s="16" t="s">
        <v>83800</v>
      </c>
      <c r="F10379" s="16" t="s">
        <v>83803</v>
      </c>
      <c r="G10379" s="16" t="s">
        <v>83804</v>
      </c>
      <c r="H10379" s="16" t="s">
        <v>83805</v>
      </c>
      <c r="I10379" s="17" t="s">
        <v>83806</v>
      </c>
      <c r="J10379" s="17" t="s">
        <v>83807</v>
      </c>
      <c r="K10379" s="17">
        <v>7</v>
      </c>
      <c r="M10379" s="17">
        <v>6</v>
      </c>
      <c r="O10379" s="17">
        <v>5</v>
      </c>
      <c r="P10379" s="17" t="s">
        <v>46</v>
      </c>
      <c r="Q10379" s="18"/>
      <c r="S10379" s="22" t="str">
        <f t="shared" si="486"/>
        <v>134695-73-1</v>
      </c>
      <c r="T10379" s="18" t="str">
        <f t="shared" si="487"/>
        <v>1-{[2-(2,4-Dichlorophenyl)-4-(1,1,2,2-tetrafluoroethyl)-1,3-dioxolan-2-yl]methyl}-1H-1,2,4-triazole</v>
      </c>
      <c r="U10379" s="18" t="str">
        <f t="shared" si="488"/>
        <v>DTXSID20928717</v>
      </c>
    </row>
    <row r="10380" spans="1:21" ht="30" x14ac:dyDescent="0.2">
      <c r="A10380" s="23" t="s">
        <v>83808</v>
      </c>
      <c r="B10380" s="16" t="s">
        <v>83809</v>
      </c>
      <c r="C10380" s="16" t="s">
        <v>83810</v>
      </c>
      <c r="G10380" s="16" t="s">
        <v>245</v>
      </c>
      <c r="J10380" s="17" t="s">
        <v>46</v>
      </c>
      <c r="K10380" s="17">
        <v>13</v>
      </c>
      <c r="O10380" s="17">
        <v>5</v>
      </c>
      <c r="P10380" s="17" t="s">
        <v>46</v>
      </c>
      <c r="Q10380" s="18"/>
      <c r="S10380" s="22" t="str">
        <f t="shared" si="486"/>
        <v>503296-97-7</v>
      </c>
      <c r="T10380" s="18" t="str">
        <f t="shared" si="487"/>
        <v>2-Butenedioic acid, 2-methyl-, (2Z)-, polymers with .gamma.-.omega.-perfluoro-C8-16-alkyl acrylate, stearyl acrylate and styrene</v>
      </c>
      <c r="U10380" s="18" t="str">
        <f t="shared" si="488"/>
        <v>DTXSID90882953</v>
      </c>
    </row>
    <row r="10381" spans="1:21" x14ac:dyDescent="0.2">
      <c r="A10381" s="23" t="s">
        <v>83811</v>
      </c>
      <c r="B10381" s="16" t="s">
        <v>83812</v>
      </c>
      <c r="C10381" s="16" t="s">
        <v>83813</v>
      </c>
      <c r="G10381" s="16" t="s">
        <v>245</v>
      </c>
      <c r="J10381" s="17" t="s">
        <v>46</v>
      </c>
      <c r="K10381" s="17">
        <v>9</v>
      </c>
      <c r="O10381" s="17">
        <v>1</v>
      </c>
      <c r="P10381" s="17" t="s">
        <v>46</v>
      </c>
      <c r="Q10381" s="18"/>
      <c r="S10381" s="22" t="str">
        <f t="shared" si="486"/>
        <v>68298-61-3</v>
      </c>
      <c r="T10381" s="18" t="str">
        <f t="shared" si="487"/>
        <v>68298-61-3 (name too long)</v>
      </c>
      <c r="U10381" s="18" t="str">
        <f t="shared" si="488"/>
        <v>DTXSID40897597</v>
      </c>
    </row>
    <row r="10382" spans="1:21" ht="60" x14ac:dyDescent="0.2">
      <c r="A10382" s="23" t="s">
        <v>83814</v>
      </c>
      <c r="B10382" s="16" t="s">
        <v>83815</v>
      </c>
      <c r="C10382" s="16" t="s">
        <v>83816</v>
      </c>
      <c r="G10382" s="16" t="s">
        <v>245</v>
      </c>
      <c r="J10382" s="17" t="s">
        <v>46</v>
      </c>
      <c r="K10382" s="17">
        <v>13</v>
      </c>
      <c r="O10382" s="17">
        <v>5</v>
      </c>
      <c r="P10382" s="17" t="s">
        <v>46</v>
      </c>
      <c r="Q10382" s="18"/>
      <c r="S10382" s="22" t="str">
        <f t="shared" si="486"/>
        <v>330678-54-1</v>
      </c>
      <c r="T10382" s="18" t="str">
        <f t="shared" si="487"/>
        <v>Poly[oxy(methyl-1,2-ethanediyl)], α-hydro-ω-hydroxy-, polymer with 1,3-diisocyanatomethylbenzene, 1,1,2,2,3,3,4,4,5,5,6,6,7,7,8,8,8-heptadecafluoro-N-(2-hydroxyethyl)-N-propyl-1-octanesulfonamide- and polypropylene glycol mono-Bu ether-blocked</v>
      </c>
      <c r="U10382" s="18" t="str">
        <f t="shared" si="488"/>
        <v>DTXSID40882640</v>
      </c>
    </row>
    <row r="10383" spans="1:21" ht="30" x14ac:dyDescent="0.2">
      <c r="A10383" s="23" t="s">
        <v>83817</v>
      </c>
      <c r="B10383" s="16" t="s">
        <v>83818</v>
      </c>
      <c r="C10383" s="16" t="s">
        <v>83819</v>
      </c>
      <c r="D10383" s="16" t="s">
        <v>83820</v>
      </c>
      <c r="E10383" s="16" t="s">
        <v>83818</v>
      </c>
      <c r="F10383" s="16" t="s">
        <v>83821</v>
      </c>
      <c r="G10383" s="16" t="s">
        <v>83822</v>
      </c>
      <c r="H10383" s="16" t="s">
        <v>83823</v>
      </c>
      <c r="I10383" s="17" t="s">
        <v>83824</v>
      </c>
      <c r="J10383" s="17" t="s">
        <v>83825</v>
      </c>
      <c r="K10383" s="17">
        <v>7</v>
      </c>
      <c r="M10383" s="17">
        <v>3</v>
      </c>
      <c r="O10383" s="17">
        <v>5</v>
      </c>
      <c r="P10383" s="17" t="s">
        <v>46</v>
      </c>
      <c r="Q10383" s="18"/>
      <c r="S10383" s="22" t="str">
        <f t="shared" si="486"/>
        <v>87905-89-3</v>
      </c>
      <c r="T10383" s="18" t="str">
        <f t="shared" si="487"/>
        <v>5-Chloro-1,3,3,4,4,6,6-heptafluoro-2-(trifluoromethyl)cyclohex-1-ene</v>
      </c>
      <c r="U10383" s="18" t="str">
        <f t="shared" si="488"/>
        <v>DTXSID00519223</v>
      </c>
    </row>
    <row r="10384" spans="1:21" ht="30" x14ac:dyDescent="0.2">
      <c r="A10384" s="23" t="s">
        <v>83826</v>
      </c>
      <c r="B10384" s="16" t="s">
        <v>83827</v>
      </c>
      <c r="C10384" s="16" t="s">
        <v>83828</v>
      </c>
      <c r="D10384" s="16" t="s">
        <v>83829</v>
      </c>
      <c r="E10384" s="16" t="s">
        <v>83830</v>
      </c>
      <c r="F10384" s="16" t="s">
        <v>83831</v>
      </c>
      <c r="G10384" s="16" t="s">
        <v>83832</v>
      </c>
      <c r="H10384" s="16" t="s">
        <v>25891</v>
      </c>
      <c r="I10384" s="17" t="s">
        <v>25892</v>
      </c>
      <c r="J10384" s="17" t="s">
        <v>25893</v>
      </c>
      <c r="K10384" s="17">
        <v>16</v>
      </c>
      <c r="M10384" s="17">
        <v>23</v>
      </c>
      <c r="O10384" s="17">
        <v>5</v>
      </c>
      <c r="P10384" s="17" t="s">
        <v>46</v>
      </c>
      <c r="Q10384" s="18"/>
      <c r="S10384" s="22" t="str">
        <f t="shared" si="486"/>
        <v>119386-82-2</v>
      </c>
      <c r="T10384" s="18" t="str">
        <f t="shared" si="487"/>
        <v>Dimethyl(3,3,4,4,5,5,6,6,6-nonafluorohexyl)chlorosilane</v>
      </c>
      <c r="U10384" s="18" t="str">
        <f t="shared" si="488"/>
        <v>DTXSID70404995</v>
      </c>
    </row>
    <row r="10385" spans="1:21" ht="30" x14ac:dyDescent="0.2">
      <c r="A10385" s="23" t="s">
        <v>83833</v>
      </c>
      <c r="B10385" s="16" t="s">
        <v>83834</v>
      </c>
      <c r="C10385" s="16" t="s">
        <v>83835</v>
      </c>
      <c r="D10385" s="16" t="s">
        <v>83836</v>
      </c>
      <c r="E10385" s="16" t="s">
        <v>83834</v>
      </c>
      <c r="F10385" s="16" t="s">
        <v>83837</v>
      </c>
      <c r="G10385" s="16" t="s">
        <v>83838</v>
      </c>
      <c r="H10385" s="16" t="s">
        <v>83839</v>
      </c>
      <c r="I10385" s="17" t="s">
        <v>83840</v>
      </c>
      <c r="J10385" s="17" t="s">
        <v>83841</v>
      </c>
      <c r="K10385" s="17">
        <v>8</v>
      </c>
      <c r="O10385" s="17">
        <v>5</v>
      </c>
      <c r="P10385" s="17" t="s">
        <v>46</v>
      </c>
      <c r="Q10385" s="18"/>
      <c r="S10385" s="22" t="str">
        <f t="shared" si="486"/>
        <v>111832-10-1</v>
      </c>
      <c r="T10385" s="18" t="str">
        <f t="shared" si="487"/>
        <v>4,4,5,5,6,6,7,7-Octafluoro-1-phenylhept-1-yn-3-ol</v>
      </c>
      <c r="U10385" s="18" t="str">
        <f t="shared" si="488"/>
        <v>DTXSID90547050</v>
      </c>
    </row>
    <row r="10386" spans="1:21" x14ac:dyDescent="0.2">
      <c r="A10386" s="23" t="s">
        <v>83842</v>
      </c>
      <c r="B10386" s="16" t="s">
        <v>83843</v>
      </c>
      <c r="C10386" s="16" t="s">
        <v>83844</v>
      </c>
      <c r="D10386" s="16" t="s">
        <v>83845</v>
      </c>
      <c r="F10386" s="16" t="s">
        <v>83846</v>
      </c>
      <c r="G10386" s="16" t="s">
        <v>83847</v>
      </c>
      <c r="H10386" s="16" t="s">
        <v>45833</v>
      </c>
      <c r="I10386" s="17" t="s">
        <v>45834</v>
      </c>
      <c r="J10386" s="17" t="s">
        <v>45835</v>
      </c>
      <c r="K10386" s="17">
        <v>3</v>
      </c>
      <c r="O10386" s="17">
        <v>2</v>
      </c>
      <c r="P10386" s="17" t="s">
        <v>46</v>
      </c>
      <c r="Q10386" s="18"/>
      <c r="S10386" s="22" t="str">
        <f t="shared" si="486"/>
        <v>357-41-5</v>
      </c>
      <c r="T10386" s="18" t="str">
        <f t="shared" si="487"/>
        <v>(2-Chloro-1,1,2,2-tetrafluoroethyl)benzene</v>
      </c>
      <c r="U10386" s="18" t="str">
        <f t="shared" si="488"/>
        <v>DTXSID201023023</v>
      </c>
    </row>
    <row r="10387" spans="1:21" ht="45" x14ac:dyDescent="0.2">
      <c r="A10387" s="23" t="s">
        <v>83848</v>
      </c>
      <c r="B10387" s="16" t="s">
        <v>83849</v>
      </c>
      <c r="C10387" s="16" t="s">
        <v>83850</v>
      </c>
      <c r="D10387" s="16" t="s">
        <v>83851</v>
      </c>
      <c r="E10387" s="16" t="s">
        <v>83852</v>
      </c>
      <c r="F10387" s="16" t="s">
        <v>83853</v>
      </c>
      <c r="G10387" s="16" t="s">
        <v>83854</v>
      </c>
      <c r="H10387" s="16" t="s">
        <v>10793</v>
      </c>
      <c r="I10387" s="17" t="s">
        <v>10794</v>
      </c>
      <c r="J10387" s="17" t="s">
        <v>10795</v>
      </c>
      <c r="K10387" s="17">
        <v>18</v>
      </c>
      <c r="M10387" s="17">
        <v>3</v>
      </c>
      <c r="O10387" s="17">
        <v>5</v>
      </c>
      <c r="P10387" s="17" t="s">
        <v>46</v>
      </c>
      <c r="Q10387" s="18"/>
      <c r="S10387" s="22" t="str">
        <f t="shared" si="486"/>
        <v>110570-90-6</v>
      </c>
      <c r="T10387" s="18" t="str">
        <f t="shared" si="487"/>
        <v>2-[[3-[(Perfluorooctyl)sulfonyl]propyl]amino]ethyl-2-propenoate</v>
      </c>
      <c r="U10387" s="18" t="str">
        <f t="shared" si="488"/>
        <v>DTXSID70893320</v>
      </c>
    </row>
    <row r="10388" spans="1:21" ht="30" x14ac:dyDescent="0.2">
      <c r="A10388" s="23" t="s">
        <v>83855</v>
      </c>
      <c r="B10388" s="16" t="s">
        <v>83856</v>
      </c>
      <c r="C10388" s="16" t="s">
        <v>83857</v>
      </c>
      <c r="D10388" s="16" t="s">
        <v>83858</v>
      </c>
      <c r="E10388" s="16" t="s">
        <v>83856</v>
      </c>
      <c r="F10388" s="16" t="s">
        <v>83859</v>
      </c>
      <c r="G10388" s="16" t="s">
        <v>83860</v>
      </c>
      <c r="H10388" s="16" t="s">
        <v>83861</v>
      </c>
      <c r="I10388" s="17" t="s">
        <v>83862</v>
      </c>
      <c r="J10388" s="17" t="s">
        <v>83863</v>
      </c>
      <c r="K10388" s="17">
        <v>5</v>
      </c>
      <c r="M10388" s="17">
        <v>3</v>
      </c>
      <c r="O10388" s="17">
        <v>5</v>
      </c>
      <c r="P10388" s="17" t="s">
        <v>46</v>
      </c>
      <c r="Q10388" s="18"/>
      <c r="S10388" s="22" t="str">
        <f t="shared" si="486"/>
        <v>88656-42-2</v>
      </c>
      <c r="T10388" s="18" t="str">
        <f t="shared" si="487"/>
        <v>6-(4-Chlorophenyl)-2-phenyl-4,4-bis(trifluoromethyl)-4H-1,3-thiazine</v>
      </c>
      <c r="U10388" s="18" t="str">
        <f t="shared" si="488"/>
        <v>DTXSID70516406</v>
      </c>
    </row>
    <row r="10389" spans="1:21" ht="30" x14ac:dyDescent="0.2">
      <c r="A10389" s="23" t="s">
        <v>83864</v>
      </c>
      <c r="B10389" s="16" t="s">
        <v>83865</v>
      </c>
      <c r="C10389" s="16" t="s">
        <v>83866</v>
      </c>
      <c r="D10389" s="16" t="s">
        <v>83867</v>
      </c>
      <c r="F10389" s="16" t="s">
        <v>83868</v>
      </c>
      <c r="G10389" s="16" t="s">
        <v>83869</v>
      </c>
      <c r="H10389" s="16" t="s">
        <v>83870</v>
      </c>
      <c r="I10389" s="17" t="s">
        <v>83871</v>
      </c>
      <c r="J10389" s="17" t="s">
        <v>83872</v>
      </c>
      <c r="K10389" s="17">
        <v>3</v>
      </c>
      <c r="O10389" s="17">
        <v>2</v>
      </c>
      <c r="P10389" s="17" t="s">
        <v>46</v>
      </c>
      <c r="Q10389" s="18"/>
      <c r="S10389" s="22" t="str">
        <f t="shared" si="486"/>
        <v>NOCAS_1036297</v>
      </c>
      <c r="T10389" s="18" t="str">
        <f t="shared" si="487"/>
        <v>3,4,4,4‐Tetrafluorobut‐2‐ene‐1‐sulfonic acid</v>
      </c>
      <c r="U10389" s="18" t="str">
        <f t="shared" si="488"/>
        <v>DTXSID701036297</v>
      </c>
    </row>
    <row r="10390" spans="1:21" ht="45" x14ac:dyDescent="0.2">
      <c r="A10390" s="23" t="s">
        <v>83873</v>
      </c>
      <c r="B10390" s="16" t="s">
        <v>83874</v>
      </c>
      <c r="C10390" s="16" t="s">
        <v>83875</v>
      </c>
      <c r="D10390" s="16" t="s">
        <v>83876</v>
      </c>
      <c r="E10390" s="16" t="s">
        <v>83874</v>
      </c>
      <c r="F10390" s="16" t="s">
        <v>83877</v>
      </c>
      <c r="G10390" s="16" t="s">
        <v>83878</v>
      </c>
      <c r="H10390" s="16" t="s">
        <v>83879</v>
      </c>
      <c r="I10390" s="17" t="s">
        <v>83880</v>
      </c>
      <c r="J10390" s="17" t="s">
        <v>83881</v>
      </c>
      <c r="K10390" s="17">
        <v>15</v>
      </c>
      <c r="M10390" s="17">
        <v>3</v>
      </c>
      <c r="O10390" s="17">
        <v>5</v>
      </c>
      <c r="P10390" s="17" t="s">
        <v>46</v>
      </c>
      <c r="Q10390" s="18"/>
      <c r="S10390" s="22" t="str">
        <f t="shared" si="486"/>
        <v>922524-04-7</v>
      </c>
      <c r="T10390" s="18" t="str">
        <f t="shared" si="487"/>
        <v>1,1,1,2,2,3,3,4,4,5,5,6,6,7,7,9,9,9-Octadecafluoro-8-iodononane</v>
      </c>
      <c r="U10390" s="18" t="str">
        <f t="shared" si="488"/>
        <v>DTXSID20854880</v>
      </c>
    </row>
    <row r="10391" spans="1:21" ht="45" x14ac:dyDescent="0.2">
      <c r="A10391" s="23" t="s">
        <v>83882</v>
      </c>
      <c r="B10391" s="16" t="s">
        <v>83883</v>
      </c>
      <c r="C10391" s="16" t="s">
        <v>83884</v>
      </c>
      <c r="D10391" s="16" t="s">
        <v>83885</v>
      </c>
      <c r="E10391" s="16" t="s">
        <v>83886</v>
      </c>
      <c r="F10391" s="16" t="s">
        <v>83887</v>
      </c>
      <c r="G10391" s="16" t="s">
        <v>83888</v>
      </c>
      <c r="H10391" s="16" t="s">
        <v>83889</v>
      </c>
      <c r="I10391" s="17" t="s">
        <v>83890</v>
      </c>
      <c r="J10391" s="17" t="s">
        <v>83891</v>
      </c>
      <c r="K10391" s="17">
        <v>51</v>
      </c>
      <c r="M10391" s="17">
        <v>24</v>
      </c>
      <c r="O10391" s="17">
        <v>1</v>
      </c>
      <c r="P10391" s="17" t="s">
        <v>46</v>
      </c>
      <c r="Q10391" s="18"/>
      <c r="S10391" s="22" t="str">
        <f t="shared" si="486"/>
        <v>6014-75-1</v>
      </c>
      <c r="T10391" s="18" t="str">
        <f t="shared" si="487"/>
        <v>(Perfluorododecyl)ethyl methacrylate</v>
      </c>
      <c r="U10391" s="18" t="str">
        <f t="shared" si="488"/>
        <v>DTXSID1064083</v>
      </c>
    </row>
    <row r="10392" spans="1:21" ht="30" x14ac:dyDescent="0.2">
      <c r="A10392" s="23" t="s">
        <v>83892</v>
      </c>
      <c r="B10392" s="16" t="s">
        <v>83893</v>
      </c>
      <c r="C10392" s="16" t="s">
        <v>83894</v>
      </c>
      <c r="D10392" s="16" t="s">
        <v>83895</v>
      </c>
      <c r="E10392" s="16" t="s">
        <v>83896</v>
      </c>
      <c r="F10392" s="16" t="s">
        <v>83897</v>
      </c>
      <c r="G10392" s="16" t="s">
        <v>83898</v>
      </c>
      <c r="H10392" s="16" t="s">
        <v>83899</v>
      </c>
      <c r="I10392" s="17" t="s">
        <v>83900</v>
      </c>
      <c r="J10392" s="17" t="s">
        <v>83901</v>
      </c>
      <c r="K10392" s="17">
        <v>5</v>
      </c>
      <c r="M10392" s="17">
        <v>8</v>
      </c>
      <c r="O10392" s="17">
        <v>5</v>
      </c>
      <c r="P10392" s="17" t="s">
        <v>46</v>
      </c>
      <c r="Q10392" s="18"/>
      <c r="S10392" s="22" t="str">
        <f t="shared" si="486"/>
        <v>53005-31-5</v>
      </c>
      <c r="T10392" s="18" t="str">
        <f t="shared" si="487"/>
        <v>Cyclopentane, (1,1,2,3,3,3-hexafluoropropyl)-</v>
      </c>
      <c r="U10392" s="18" t="str">
        <f t="shared" si="488"/>
        <v>DTXSID50442774</v>
      </c>
    </row>
    <row r="10393" spans="1:21" ht="60" x14ac:dyDescent="0.2">
      <c r="A10393" s="23" t="s">
        <v>83902</v>
      </c>
      <c r="B10393" s="16" t="s">
        <v>83903</v>
      </c>
      <c r="C10393" s="16" t="s">
        <v>83904</v>
      </c>
      <c r="D10393" s="16" t="s">
        <v>83905</v>
      </c>
      <c r="E10393" s="16" t="s">
        <v>83903</v>
      </c>
      <c r="F10393" s="16" t="s">
        <v>83906</v>
      </c>
      <c r="G10393" s="16" t="s">
        <v>83907</v>
      </c>
      <c r="H10393" s="16" t="s">
        <v>83908</v>
      </c>
      <c r="I10393" s="17" t="s">
        <v>83909</v>
      </c>
      <c r="J10393" s="17" t="s">
        <v>83910</v>
      </c>
      <c r="K10393" s="17">
        <v>8</v>
      </c>
      <c r="M10393" s="17">
        <v>2</v>
      </c>
      <c r="O10393" s="17">
        <v>5</v>
      </c>
      <c r="P10393" s="17" t="s">
        <v>46</v>
      </c>
      <c r="Q10393" s="18"/>
      <c r="S10393" s="22" t="str">
        <f t="shared" si="486"/>
        <v>846543-02-0</v>
      </c>
      <c r="T10393" s="18" t="str">
        <f t="shared" si="487"/>
        <v>1-[4-(Nonafluorobutyl)phenyl]butyl diphenyl phosphate</v>
      </c>
      <c r="U10393" s="18" t="str">
        <f t="shared" si="488"/>
        <v>DTXSID80827555</v>
      </c>
    </row>
    <row r="10394" spans="1:21" ht="30" x14ac:dyDescent="0.2">
      <c r="A10394" s="23" t="s">
        <v>83911</v>
      </c>
      <c r="B10394" s="16" t="s">
        <v>83912</v>
      </c>
      <c r="C10394" s="16" t="s">
        <v>83913</v>
      </c>
      <c r="D10394" s="16" t="s">
        <v>83914</v>
      </c>
      <c r="E10394" s="16" t="s">
        <v>83912</v>
      </c>
      <c r="F10394" s="16" t="s">
        <v>83915</v>
      </c>
      <c r="G10394" s="16" t="s">
        <v>83916</v>
      </c>
      <c r="H10394" s="16" t="s">
        <v>501</v>
      </c>
      <c r="I10394" s="17" t="s">
        <v>502</v>
      </c>
      <c r="J10394" s="17" t="s">
        <v>503</v>
      </c>
      <c r="K10394" s="17">
        <v>18</v>
      </c>
      <c r="M10394" s="17">
        <v>12</v>
      </c>
      <c r="O10394" s="17">
        <v>5</v>
      </c>
      <c r="P10394" s="17" t="s">
        <v>46</v>
      </c>
      <c r="Q10394" s="18"/>
      <c r="S10394" s="22" t="str">
        <f t="shared" si="486"/>
        <v>1998-67-0</v>
      </c>
      <c r="T10394" s="18" t="str">
        <f t="shared" si="487"/>
        <v>1,1,1,2,2,3,3,4,5,5,6,6,6-Tridecafluorohexane</v>
      </c>
      <c r="U10394" s="18" t="str">
        <f t="shared" si="488"/>
        <v>DTXSID40338632</v>
      </c>
    </row>
    <row r="10395" spans="1:21" ht="30" x14ac:dyDescent="0.2">
      <c r="A10395" s="23" t="s">
        <v>83917</v>
      </c>
      <c r="B10395" s="16" t="s">
        <v>83918</v>
      </c>
      <c r="C10395" s="16" t="s">
        <v>83919</v>
      </c>
      <c r="D10395" s="16" t="s">
        <v>83920</v>
      </c>
      <c r="E10395" s="16" t="s">
        <v>83921</v>
      </c>
      <c r="F10395" s="16" t="s">
        <v>83922</v>
      </c>
      <c r="G10395" s="16" t="s">
        <v>83923</v>
      </c>
      <c r="H10395" s="16" t="s">
        <v>83924</v>
      </c>
      <c r="I10395" s="17" t="s">
        <v>83925</v>
      </c>
      <c r="J10395" s="17" t="s">
        <v>83926</v>
      </c>
      <c r="K10395" s="17">
        <v>22</v>
      </c>
      <c r="M10395" s="17">
        <v>27</v>
      </c>
      <c r="O10395" s="17">
        <v>1</v>
      </c>
      <c r="P10395" s="17" t="s">
        <v>46</v>
      </c>
      <c r="Q10395" s="18"/>
      <c r="S10395" s="22" t="str">
        <f t="shared" si="486"/>
        <v>51249-64-0</v>
      </c>
      <c r="T10395" s="18" t="str">
        <f t="shared" si="487"/>
        <v>2-Bromo-2-(Perfluorohexyl)ethene</v>
      </c>
      <c r="U10395" s="18" t="str">
        <f t="shared" si="488"/>
        <v>DTXSID20371305</v>
      </c>
    </row>
    <row r="10396" spans="1:21" ht="30" x14ac:dyDescent="0.2">
      <c r="A10396" s="23" t="s">
        <v>83927</v>
      </c>
      <c r="B10396" s="16" t="s">
        <v>83928</v>
      </c>
      <c r="C10396" s="16" t="s">
        <v>83929</v>
      </c>
      <c r="D10396" s="16" t="s">
        <v>83930</v>
      </c>
      <c r="E10396" s="16" t="s">
        <v>83931</v>
      </c>
      <c r="F10396" s="16" t="s">
        <v>83932</v>
      </c>
      <c r="G10396" s="16" t="s">
        <v>83933</v>
      </c>
      <c r="H10396" s="16" t="s">
        <v>83934</v>
      </c>
      <c r="I10396" s="17" t="s">
        <v>83935</v>
      </c>
      <c r="J10396" s="17" t="s">
        <v>83936</v>
      </c>
      <c r="K10396" s="17">
        <v>9</v>
      </c>
      <c r="M10396" s="17">
        <v>9</v>
      </c>
      <c r="O10396" s="17">
        <v>5</v>
      </c>
      <c r="P10396" s="17" t="s">
        <v>46</v>
      </c>
      <c r="Q10396" s="18"/>
      <c r="S10396" s="22" t="str">
        <f t="shared" si="486"/>
        <v>93131-76-1</v>
      </c>
      <c r="T10396" s="18" t="str">
        <f t="shared" si="487"/>
        <v>(3,5-ditert-butylphenyl) 1,1,2,2,3,3,4,4,4-nonafluorobutane-1-sulfonate</v>
      </c>
      <c r="U10396" s="18" t="str">
        <f t="shared" si="488"/>
        <v>DTXSID20330477</v>
      </c>
    </row>
    <row r="10397" spans="1:21" ht="45" x14ac:dyDescent="0.2">
      <c r="A10397" s="23" t="s">
        <v>83937</v>
      </c>
      <c r="B10397" s="16" t="s">
        <v>83938</v>
      </c>
      <c r="C10397" s="16" t="s">
        <v>83939</v>
      </c>
      <c r="D10397" s="16" t="s">
        <v>83940</v>
      </c>
      <c r="E10397" s="16" t="s">
        <v>83938</v>
      </c>
      <c r="F10397" s="16" t="s">
        <v>83941</v>
      </c>
      <c r="G10397" s="16" t="s">
        <v>83942</v>
      </c>
      <c r="H10397" s="16" t="s">
        <v>11897</v>
      </c>
      <c r="I10397" s="17" t="s">
        <v>11898</v>
      </c>
      <c r="J10397" s="17" t="s">
        <v>11899</v>
      </c>
      <c r="K10397" s="17">
        <v>16</v>
      </c>
      <c r="M10397" s="17">
        <v>7</v>
      </c>
      <c r="O10397" s="17">
        <v>2</v>
      </c>
      <c r="P10397" s="17" t="s">
        <v>46</v>
      </c>
      <c r="Q10397" s="18"/>
      <c r="S10397" s="22" t="str">
        <f t="shared" si="486"/>
        <v>927670-12-0</v>
      </c>
      <c r="T10397" s="18" t="str">
        <f t="shared" si="487"/>
        <v>Heptadecafluorooctane-2-sulfonic acid</v>
      </c>
      <c r="U10397" s="18" t="str">
        <f t="shared" si="488"/>
        <v>DTXSID30895921</v>
      </c>
    </row>
    <row r="10398" spans="1:21" ht="105" x14ac:dyDescent="0.2">
      <c r="A10398" s="23" t="s">
        <v>83943</v>
      </c>
      <c r="B10398" s="16" t="s">
        <v>83944</v>
      </c>
      <c r="C10398" s="16" t="s">
        <v>83945</v>
      </c>
      <c r="D10398" s="16" t="s">
        <v>83946</v>
      </c>
      <c r="F10398" s="16" t="s">
        <v>83947</v>
      </c>
      <c r="G10398" s="16" t="s">
        <v>83948</v>
      </c>
      <c r="H10398" s="16" t="s">
        <v>83949</v>
      </c>
      <c r="I10398" s="17" t="s">
        <v>83950</v>
      </c>
      <c r="J10398" s="17" t="s">
        <v>83951</v>
      </c>
      <c r="K10398" s="17">
        <v>3</v>
      </c>
      <c r="O10398" s="17">
        <v>2</v>
      </c>
      <c r="P10398" s="17" t="s">
        <v>46</v>
      </c>
      <c r="Q10398" s="18"/>
      <c r="S10398" s="22" t="str">
        <f t="shared" si="486"/>
        <v>118337-77-2</v>
      </c>
      <c r="T10398" s="18" t="str">
        <f t="shared" si="487"/>
        <v>N,N′-[Phosphinicobis(oxy-2,1-ethanediyl)]bis[N-ethyl-perfluoro-1-dodecanesulfonamide] ammonium salt</v>
      </c>
      <c r="U10398" s="18" t="str">
        <f t="shared" si="488"/>
        <v>DTXSID701032471</v>
      </c>
    </row>
    <row r="10399" spans="1:21" ht="60" x14ac:dyDescent="0.2">
      <c r="A10399" s="23" t="s">
        <v>83952</v>
      </c>
      <c r="B10399" s="16" t="s">
        <v>83953</v>
      </c>
      <c r="C10399" s="16" t="s">
        <v>83954</v>
      </c>
      <c r="G10399" s="16" t="s">
        <v>245</v>
      </c>
      <c r="J10399" s="17" t="s">
        <v>46</v>
      </c>
      <c r="K10399" s="17">
        <v>17</v>
      </c>
      <c r="O10399" s="17">
        <v>5</v>
      </c>
      <c r="P10399" s="17" t="s">
        <v>46</v>
      </c>
      <c r="Q10399" s="18"/>
      <c r="S10399" s="22" t="str">
        <f t="shared" si="486"/>
        <v>68735-91-1</v>
      </c>
      <c r="T10399" s="18" t="str">
        <f t="shared" si="487"/>
        <v>1,4-Benzenedicarboxylic acid, polymer with N,N-bis(2-hydroxyethyl)-4-[(nonadecafluorodecyl)oxy]benzenesulfonamide didehydro deriv., 1,2-ethanediol, .alpha.-hydro-.omega.-hydroxypoly(oxy-1,2-ethanediyl) and 1,1'-methylenebis[4-isocyanatobenzene]</v>
      </c>
      <c r="U10399" s="18" t="str">
        <f t="shared" si="488"/>
        <v>DTXSID10882657</v>
      </c>
    </row>
    <row r="10400" spans="1:21" ht="30" x14ac:dyDescent="0.2">
      <c r="A10400" s="23" t="s">
        <v>83955</v>
      </c>
      <c r="B10400" s="16" t="s">
        <v>83956</v>
      </c>
      <c r="C10400" s="16" t="s">
        <v>83957</v>
      </c>
      <c r="D10400" s="16" t="s">
        <v>83958</v>
      </c>
      <c r="E10400" s="16" t="s">
        <v>83956</v>
      </c>
      <c r="F10400" s="16" t="s">
        <v>83959</v>
      </c>
      <c r="G10400" s="16" t="s">
        <v>83960</v>
      </c>
      <c r="H10400" s="16" t="s">
        <v>43769</v>
      </c>
      <c r="I10400" s="17" t="s">
        <v>43770</v>
      </c>
      <c r="J10400" s="17" t="s">
        <v>43771</v>
      </c>
      <c r="K10400" s="17">
        <v>7</v>
      </c>
      <c r="M10400" s="17">
        <v>2</v>
      </c>
      <c r="O10400" s="17">
        <v>5</v>
      </c>
      <c r="P10400" s="17" t="s">
        <v>46</v>
      </c>
      <c r="Q10400" s="18"/>
      <c r="S10400" s="22" t="str">
        <f t="shared" si="486"/>
        <v>919005-13-3</v>
      </c>
      <c r="T10400" s="18" t="str">
        <f t="shared" si="487"/>
        <v>2,2,3-Trifluoro-3-(pentafluoroethoxy)propanoic acid</v>
      </c>
      <c r="U10400" s="18" t="str">
        <f t="shared" si="488"/>
        <v>DTXSID80844621</v>
      </c>
    </row>
    <row r="10401" spans="1:21" ht="45" x14ac:dyDescent="0.2">
      <c r="A10401" s="23" t="s">
        <v>83961</v>
      </c>
      <c r="B10401" s="16" t="s">
        <v>83962</v>
      </c>
      <c r="C10401" s="16" t="s">
        <v>83963</v>
      </c>
      <c r="D10401" s="16" t="s">
        <v>83964</v>
      </c>
      <c r="F10401" s="16" t="s">
        <v>83965</v>
      </c>
      <c r="G10401" s="16" t="s">
        <v>83966</v>
      </c>
      <c r="H10401" s="16" t="s">
        <v>83967</v>
      </c>
      <c r="I10401" s="17" t="s">
        <v>83968</v>
      </c>
      <c r="J10401" s="17" t="s">
        <v>83969</v>
      </c>
      <c r="K10401" s="17">
        <v>3</v>
      </c>
      <c r="O10401" s="17">
        <v>2</v>
      </c>
      <c r="P10401" s="17" t="s">
        <v>46</v>
      </c>
      <c r="Q10401" s="18"/>
      <c r="S10401" s="22" t="str">
        <f t="shared" si="486"/>
        <v>136133-03-4</v>
      </c>
      <c r="T10401" s="18" t="str">
        <f t="shared" si="487"/>
        <v>N-[3-(Trimethoxysilyl)propyl]perfluoropentanamide</v>
      </c>
      <c r="U10401" s="18" t="str">
        <f t="shared" si="488"/>
        <v>DTXSID201032614</v>
      </c>
    </row>
    <row r="10402" spans="1:21" x14ac:dyDescent="0.2">
      <c r="A10402" s="23" t="s">
        <v>83970</v>
      </c>
      <c r="B10402" s="16" t="s">
        <v>83971</v>
      </c>
      <c r="C10402" s="16" t="s">
        <v>83972</v>
      </c>
      <c r="D10402" s="16" t="s">
        <v>83973</v>
      </c>
      <c r="E10402" s="16" t="s">
        <v>83971</v>
      </c>
      <c r="F10402" s="16" t="s">
        <v>83974</v>
      </c>
      <c r="G10402" s="16" t="s">
        <v>83975</v>
      </c>
      <c r="H10402" s="16" t="s">
        <v>16249</v>
      </c>
      <c r="I10402" s="17" t="s">
        <v>16250</v>
      </c>
      <c r="J10402" s="17" t="s">
        <v>16251</v>
      </c>
      <c r="K10402" s="17">
        <v>5</v>
      </c>
      <c r="M10402" s="17">
        <v>3</v>
      </c>
      <c r="O10402" s="17">
        <v>5</v>
      </c>
      <c r="P10402" s="17" t="s">
        <v>46</v>
      </c>
      <c r="Q10402" s="18"/>
      <c r="S10402" s="22" t="str">
        <f t="shared" si="486"/>
        <v>137526-89-7</v>
      </c>
      <c r="T10402" s="18" t="str">
        <f t="shared" si="487"/>
        <v>Tris(trifluoromethyl)oxaziridine</v>
      </c>
      <c r="U10402" s="18" t="str">
        <f t="shared" si="488"/>
        <v>DTXSID30768520</v>
      </c>
    </row>
    <row r="10403" spans="1:21" ht="45" x14ac:dyDescent="0.2">
      <c r="A10403" s="23" t="s">
        <v>83976</v>
      </c>
      <c r="B10403" s="16" t="s">
        <v>83977</v>
      </c>
      <c r="C10403" s="16" t="s">
        <v>83978</v>
      </c>
      <c r="D10403" s="16" t="s">
        <v>83979</v>
      </c>
      <c r="F10403" s="16" t="s">
        <v>83980</v>
      </c>
      <c r="G10403" s="16" t="s">
        <v>83981</v>
      </c>
      <c r="H10403" s="16" t="s">
        <v>16069</v>
      </c>
      <c r="I10403" s="17" t="s">
        <v>16070</v>
      </c>
      <c r="J10403" s="17" t="s">
        <v>16071</v>
      </c>
      <c r="K10403" s="17">
        <v>3</v>
      </c>
      <c r="O10403" s="17">
        <v>2</v>
      </c>
      <c r="P10403" s="17" t="s">
        <v>46</v>
      </c>
      <c r="Q10403" s="18"/>
      <c r="S10403" s="22" t="str">
        <f t="shared" si="486"/>
        <v>57670-46-9</v>
      </c>
      <c r="T10403" s="18" t="str">
        <f t="shared" si="487"/>
        <v>Potassium 2-[ethyl(perfluoro-1-oxooctyl)amino]ethanesulfonate</v>
      </c>
      <c r="U10403" s="18" t="str">
        <f t="shared" si="488"/>
        <v>DTXSID801033058</v>
      </c>
    </row>
    <row r="10404" spans="1:21" x14ac:dyDescent="0.2">
      <c r="A10404" s="23" t="s">
        <v>83982</v>
      </c>
      <c r="B10404" s="16" t="s">
        <v>83983</v>
      </c>
      <c r="C10404" s="16" t="s">
        <v>83984</v>
      </c>
      <c r="D10404" s="16" t="s">
        <v>83985</v>
      </c>
      <c r="E10404" s="16" t="s">
        <v>83983</v>
      </c>
      <c r="F10404" s="16" t="s">
        <v>83986</v>
      </c>
      <c r="G10404" s="16" t="s">
        <v>83987</v>
      </c>
      <c r="H10404" s="16" t="s">
        <v>21535</v>
      </c>
      <c r="I10404" s="17" t="s">
        <v>21536</v>
      </c>
      <c r="J10404" s="17" t="s">
        <v>21537</v>
      </c>
      <c r="K10404" s="17">
        <v>5</v>
      </c>
      <c r="M10404" s="17">
        <v>28</v>
      </c>
      <c r="O10404" s="17">
        <v>5</v>
      </c>
      <c r="P10404" s="17" t="s">
        <v>46</v>
      </c>
      <c r="Q10404" s="18"/>
      <c r="S10404" s="22" t="str">
        <f t="shared" si="486"/>
        <v>883498-84-8</v>
      </c>
      <c r="T10404" s="18" t="str">
        <f t="shared" si="487"/>
        <v>2-Bromo-2-(chloromethyl)-1,1,1,3,3,3-hexafluoropropane</v>
      </c>
      <c r="U10404" s="18" t="str">
        <f t="shared" si="488"/>
        <v>DTXSID30381995</v>
      </c>
    </row>
    <row r="10405" spans="1:21" ht="45" x14ac:dyDescent="0.2">
      <c r="A10405" s="23" t="s">
        <v>83988</v>
      </c>
      <c r="B10405" s="16" t="s">
        <v>83989</v>
      </c>
      <c r="C10405" s="16" t="s">
        <v>83990</v>
      </c>
      <c r="D10405" s="16" t="s">
        <v>83991</v>
      </c>
      <c r="E10405" s="16" t="s">
        <v>83989</v>
      </c>
      <c r="F10405" s="16" t="s">
        <v>83992</v>
      </c>
      <c r="G10405" s="16" t="s">
        <v>83993</v>
      </c>
      <c r="H10405" s="16" t="s">
        <v>83994</v>
      </c>
      <c r="I10405" s="17" t="s">
        <v>83995</v>
      </c>
      <c r="J10405" s="17" t="s">
        <v>83996</v>
      </c>
      <c r="K10405" s="17">
        <v>8</v>
      </c>
      <c r="M10405" s="17">
        <v>2</v>
      </c>
      <c r="P10405" s="17" t="s">
        <v>46</v>
      </c>
      <c r="Q10405" s="18"/>
      <c r="S10405" s="22" t="str">
        <f t="shared" si="486"/>
        <v>26577-69-5</v>
      </c>
      <c r="T10405" s="18" t="str">
        <f t="shared" si="487"/>
        <v>3,3,4,4,5,5,6,6,7,7,8,8,8-Tridecafluoro-N-(prop-2-en-1-yl)octan-1-amine</v>
      </c>
      <c r="U10405" s="18" t="str">
        <f t="shared" si="488"/>
        <v>DTXSID40781765</v>
      </c>
    </row>
    <row r="10406" spans="1:21" ht="45" x14ac:dyDescent="0.2">
      <c r="A10406" s="23" t="s">
        <v>83997</v>
      </c>
      <c r="B10406" s="16" t="s">
        <v>83998</v>
      </c>
      <c r="C10406" s="16" t="s">
        <v>83999</v>
      </c>
      <c r="D10406" s="16" t="s">
        <v>84000</v>
      </c>
      <c r="E10406" s="16" t="s">
        <v>84001</v>
      </c>
      <c r="F10406" s="16" t="s">
        <v>84002</v>
      </c>
      <c r="G10406" s="16" t="s">
        <v>84003</v>
      </c>
      <c r="H10406" s="16" t="s">
        <v>84004</v>
      </c>
      <c r="I10406" s="17" t="s">
        <v>46341</v>
      </c>
      <c r="J10406" s="17" t="s">
        <v>84005</v>
      </c>
      <c r="K10406" s="17">
        <v>17</v>
      </c>
      <c r="M10406" s="17">
        <v>12</v>
      </c>
      <c r="O10406" s="17">
        <v>2</v>
      </c>
      <c r="P10406" s="17" t="s">
        <v>46</v>
      </c>
      <c r="Q10406" s="18"/>
      <c r="S10406" s="22" t="str">
        <f t="shared" si="486"/>
        <v>93454-70-7</v>
      </c>
      <c r="T10406" s="18" t="str">
        <f t="shared" si="487"/>
        <v>1-(Perfluorodecyl)octane</v>
      </c>
      <c r="U10406" s="18" t="str">
        <f t="shared" si="488"/>
        <v>DTXSID80895310</v>
      </c>
    </row>
    <row r="10407" spans="1:21" ht="30" x14ac:dyDescent="0.2">
      <c r="A10407" s="23" t="s">
        <v>84006</v>
      </c>
      <c r="B10407" s="16" t="s">
        <v>84007</v>
      </c>
      <c r="C10407" s="16" t="s">
        <v>84008</v>
      </c>
      <c r="D10407" s="16" t="s">
        <v>84009</v>
      </c>
      <c r="E10407" s="16" t="s">
        <v>84010</v>
      </c>
      <c r="F10407" s="16" t="s">
        <v>84011</v>
      </c>
      <c r="G10407" s="16" t="s">
        <v>84012</v>
      </c>
      <c r="H10407" s="16" t="s">
        <v>51378</v>
      </c>
      <c r="I10407" s="17" t="s">
        <v>51379</v>
      </c>
      <c r="J10407" s="17" t="s">
        <v>51380</v>
      </c>
      <c r="K10407" s="17">
        <v>24</v>
      </c>
      <c r="M10407" s="17">
        <v>13</v>
      </c>
      <c r="P10407" s="17" t="s">
        <v>46</v>
      </c>
      <c r="Q10407" s="18"/>
      <c r="S10407" s="22" t="str">
        <f t="shared" si="486"/>
        <v>15453-08-4</v>
      </c>
      <c r="T10407" s="18" t="str">
        <f t="shared" si="487"/>
        <v>4,5-Epoxy-1,1,2,3,3,4,5,5-octafluoropent-1-ene</v>
      </c>
      <c r="U10407" s="18" t="str">
        <f t="shared" si="488"/>
        <v>DTXSID20880220</v>
      </c>
    </row>
    <row r="10408" spans="1:21" ht="30" x14ac:dyDescent="0.2">
      <c r="A10408" s="23" t="s">
        <v>84013</v>
      </c>
      <c r="B10408" s="16" t="s">
        <v>84014</v>
      </c>
      <c r="C10408" s="16" t="s">
        <v>84015</v>
      </c>
      <c r="D10408" s="16" t="s">
        <v>84016</v>
      </c>
      <c r="E10408" s="16" t="s">
        <v>84014</v>
      </c>
      <c r="F10408" s="16" t="s">
        <v>84017</v>
      </c>
      <c r="G10408" s="16" t="s">
        <v>84018</v>
      </c>
      <c r="H10408" s="16" t="s">
        <v>17104</v>
      </c>
      <c r="I10408" s="17" t="s">
        <v>17105</v>
      </c>
      <c r="J10408" s="17" t="s">
        <v>17106</v>
      </c>
      <c r="K10408" s="17">
        <v>11</v>
      </c>
      <c r="M10408" s="17">
        <v>10</v>
      </c>
      <c r="P10408" s="17" t="s">
        <v>46</v>
      </c>
      <c r="Q10408" s="18"/>
      <c r="S10408" s="22" t="str">
        <f t="shared" si="486"/>
        <v>39187-44-5</v>
      </c>
      <c r="T10408" s="18" t="str">
        <f t="shared" si="487"/>
        <v>2,3,3,3-Tetrafluoro-2-[1,1,2,2-tetrafluoro-2-(trifluoromethoxy)ethoxy]propanoyl fluoride</v>
      </c>
      <c r="U10408" s="18" t="str">
        <f t="shared" si="488"/>
        <v>DTXSID00959968</v>
      </c>
    </row>
    <row r="10409" spans="1:21" x14ac:dyDescent="0.2">
      <c r="A10409" s="23" t="s">
        <v>84019</v>
      </c>
      <c r="B10409" s="16" t="s">
        <v>84020</v>
      </c>
      <c r="C10409" s="16" t="s">
        <v>84021</v>
      </c>
      <c r="D10409" s="16" t="s">
        <v>84022</v>
      </c>
      <c r="E10409" s="16" t="s">
        <v>84023</v>
      </c>
      <c r="F10409" s="16" t="s">
        <v>84024</v>
      </c>
      <c r="G10409" s="16" t="s">
        <v>84025</v>
      </c>
      <c r="H10409" s="16" t="s">
        <v>57432</v>
      </c>
      <c r="I10409" s="17" t="s">
        <v>57433</v>
      </c>
      <c r="J10409" s="17" t="s">
        <v>57434</v>
      </c>
      <c r="K10409" s="17">
        <v>15</v>
      </c>
      <c r="O10409" s="17">
        <v>5</v>
      </c>
      <c r="P10409" s="17" t="s">
        <v>46</v>
      </c>
      <c r="Q10409" s="18"/>
      <c r="S10409" s="22" t="str">
        <f t="shared" si="486"/>
        <v>80337-25-3</v>
      </c>
      <c r="T10409" s="18" t="str">
        <f t="shared" si="487"/>
        <v>3,3,4,4,5,5,5-heptafluoropent-1-yne</v>
      </c>
      <c r="U10409" s="18" t="str">
        <f t="shared" si="488"/>
        <v>DTXSID90382049</v>
      </c>
    </row>
    <row r="10410" spans="1:21" ht="45" x14ac:dyDescent="0.2">
      <c r="A10410" s="23" t="s">
        <v>84026</v>
      </c>
      <c r="B10410" s="16" t="s">
        <v>84027</v>
      </c>
      <c r="C10410" s="16" t="s">
        <v>84028</v>
      </c>
      <c r="D10410" s="16" t="s">
        <v>84029</v>
      </c>
      <c r="E10410" s="16" t="s">
        <v>84030</v>
      </c>
      <c r="F10410" s="16" t="s">
        <v>84031</v>
      </c>
      <c r="G10410" s="16" t="s">
        <v>84032</v>
      </c>
      <c r="H10410" s="16" t="s">
        <v>84033</v>
      </c>
      <c r="I10410" s="17" t="s">
        <v>84034</v>
      </c>
      <c r="J10410" s="17" t="s">
        <v>84035</v>
      </c>
      <c r="K10410" s="17">
        <v>12</v>
      </c>
      <c r="M10410" s="17">
        <v>11</v>
      </c>
      <c r="O10410" s="17">
        <v>2</v>
      </c>
      <c r="P10410" s="17" t="s">
        <v>46</v>
      </c>
      <c r="Q10410" s="18"/>
      <c r="S10410" s="22" t="str">
        <f t="shared" si="486"/>
        <v>107349-93-9</v>
      </c>
      <c r="T10410" s="18" t="str">
        <f t="shared" si="487"/>
        <v>N-(2-Cyano-4-nitrophenyl)-1,2,2,3,3,4,4,5,5,6,6-undecafluorocyclohexanecarboxamide</v>
      </c>
      <c r="U10410" s="18" t="str">
        <f t="shared" si="488"/>
        <v>DTXSID7073777</v>
      </c>
    </row>
    <row r="10411" spans="1:21" ht="30" x14ac:dyDescent="0.2">
      <c r="A10411" s="23" t="s">
        <v>84036</v>
      </c>
      <c r="B10411" s="16" t="s">
        <v>84037</v>
      </c>
      <c r="C10411" s="16" t="s">
        <v>84038</v>
      </c>
      <c r="D10411" s="16" t="s">
        <v>84039</v>
      </c>
      <c r="E10411" s="16" t="s">
        <v>84037</v>
      </c>
      <c r="F10411" s="16" t="s">
        <v>84040</v>
      </c>
      <c r="G10411" s="16" t="s">
        <v>84041</v>
      </c>
      <c r="H10411" s="16" t="s">
        <v>22370</v>
      </c>
      <c r="I10411" s="17" t="s">
        <v>22371</v>
      </c>
      <c r="J10411" s="17" t="s">
        <v>22372</v>
      </c>
      <c r="K10411" s="17">
        <v>14</v>
      </c>
      <c r="M10411" s="17">
        <v>4</v>
      </c>
      <c r="O10411" s="17">
        <v>5</v>
      </c>
      <c r="P10411" s="17" t="s">
        <v>46</v>
      </c>
      <c r="Q10411" s="18"/>
      <c r="S10411" s="22" t="str">
        <f t="shared" si="486"/>
        <v>113999-54-5</v>
      </c>
      <c r="T10411" s="18" t="str">
        <f t="shared" si="487"/>
        <v>(5E)-1,1,1,2,2,3,3,4,4-Nonafluorododec-5-ene</v>
      </c>
      <c r="U10411" s="18" t="str">
        <f t="shared" si="488"/>
        <v>DTXSID20896664</v>
      </c>
    </row>
    <row r="10412" spans="1:21" ht="45" x14ac:dyDescent="0.2">
      <c r="A10412" s="23" t="s">
        <v>84042</v>
      </c>
      <c r="B10412" s="16" t="s">
        <v>84043</v>
      </c>
      <c r="C10412" s="16" t="s">
        <v>84044</v>
      </c>
      <c r="D10412" s="16" t="s">
        <v>84045</v>
      </c>
      <c r="E10412" s="16" t="s">
        <v>84046</v>
      </c>
      <c r="F10412" s="16" t="s">
        <v>84047</v>
      </c>
      <c r="G10412" s="16" t="s">
        <v>84048</v>
      </c>
      <c r="H10412" s="16" t="s">
        <v>84049</v>
      </c>
      <c r="I10412" s="17" t="s">
        <v>84050</v>
      </c>
      <c r="J10412" s="17" t="s">
        <v>84051</v>
      </c>
      <c r="K10412" s="17">
        <v>22</v>
      </c>
      <c r="M10412" s="17">
        <v>8</v>
      </c>
      <c r="O10412" s="17">
        <v>1</v>
      </c>
      <c r="P10412" s="17" t="s">
        <v>46</v>
      </c>
      <c r="Q10412" s="18"/>
      <c r="S10412" s="22" t="str">
        <f t="shared" si="486"/>
        <v>93776-18-2</v>
      </c>
      <c r="T10412" s="18" t="str">
        <f t="shared" si="487"/>
        <v>Bis(2-hydroxyethyl)methyl(3-(perfluorooctyl)-2-hydroxypropyl)ammonium iodide</v>
      </c>
      <c r="U10412" s="18" t="str">
        <f t="shared" si="488"/>
        <v>DTXSID00881053</v>
      </c>
    </row>
    <row r="10413" spans="1:21" ht="60" x14ac:dyDescent="0.2">
      <c r="A10413" s="23" t="s">
        <v>84052</v>
      </c>
      <c r="B10413" s="16" t="s">
        <v>84053</v>
      </c>
      <c r="C10413" s="16" t="s">
        <v>84054</v>
      </c>
      <c r="D10413" s="16" t="s">
        <v>84055</v>
      </c>
      <c r="F10413" s="16" t="s">
        <v>84056</v>
      </c>
      <c r="G10413" s="16" t="s">
        <v>84057</v>
      </c>
      <c r="H10413" s="16" t="s">
        <v>84058</v>
      </c>
      <c r="I10413" s="17" t="s">
        <v>84059</v>
      </c>
      <c r="J10413" s="17" t="s">
        <v>84060</v>
      </c>
      <c r="K10413" s="17">
        <v>3</v>
      </c>
      <c r="O10413" s="17">
        <v>2</v>
      </c>
      <c r="P10413" s="17" t="s">
        <v>46</v>
      </c>
      <c r="Q10413" s="18"/>
      <c r="S10413" s="22" t="str">
        <f t="shared" si="486"/>
        <v>NOCAS_1036591</v>
      </c>
      <c r="T10413" s="18" t="str">
        <f t="shared" si="487"/>
        <v>2‐{[2‐(Acetyloxy)‐3-(perfluorotetradecyl)propyl]dimethylazaniumyl}acetate</v>
      </c>
      <c r="U10413" s="18" t="str">
        <f t="shared" si="488"/>
        <v>DTXSID001036591</v>
      </c>
    </row>
    <row r="10414" spans="1:21" x14ac:dyDescent="0.2">
      <c r="A10414" s="23" t="s">
        <v>84061</v>
      </c>
      <c r="B10414" s="16" t="s">
        <v>84062</v>
      </c>
      <c r="C10414" s="16" t="s">
        <v>84063</v>
      </c>
      <c r="D10414" s="16" t="s">
        <v>84064</v>
      </c>
      <c r="E10414" s="16" t="s">
        <v>84062</v>
      </c>
      <c r="F10414" s="16" t="s">
        <v>84065</v>
      </c>
      <c r="G10414" s="16" t="s">
        <v>84066</v>
      </c>
      <c r="H10414" s="16" t="s">
        <v>57495</v>
      </c>
      <c r="I10414" s="17" t="s">
        <v>57496</v>
      </c>
      <c r="J10414" s="17" t="s">
        <v>57497</v>
      </c>
      <c r="K10414" s="17">
        <v>7</v>
      </c>
      <c r="M10414" s="17">
        <v>7</v>
      </c>
      <c r="O10414" s="17">
        <v>5</v>
      </c>
      <c r="P10414" s="17" t="s">
        <v>46</v>
      </c>
      <c r="Q10414" s="18"/>
      <c r="S10414" s="22" t="str">
        <f t="shared" si="486"/>
        <v>95576-22-0</v>
      </c>
      <c r="T10414" s="18" t="str">
        <f t="shared" si="487"/>
        <v>1,1,1,2,2,3,4,4,5,5,5-Undecafluoropentane</v>
      </c>
      <c r="U10414" s="18" t="str">
        <f t="shared" si="488"/>
        <v>DTXSID90759611</v>
      </c>
    </row>
    <row r="10415" spans="1:21" ht="60" x14ac:dyDescent="0.2">
      <c r="A10415" s="23" t="s">
        <v>84067</v>
      </c>
      <c r="B10415" s="16" t="s">
        <v>84068</v>
      </c>
      <c r="C10415" s="16" t="s">
        <v>84069</v>
      </c>
      <c r="D10415" s="16" t="s">
        <v>84070</v>
      </c>
      <c r="F10415" s="16" t="s">
        <v>84071</v>
      </c>
      <c r="G10415" s="16" t="s">
        <v>84072</v>
      </c>
      <c r="H10415" s="16" t="s">
        <v>84073</v>
      </c>
      <c r="I10415" s="17" t="s">
        <v>84074</v>
      </c>
      <c r="J10415" s="17" t="s">
        <v>84075</v>
      </c>
      <c r="K10415" s="17">
        <v>3</v>
      </c>
      <c r="O10415" s="17">
        <v>2</v>
      </c>
      <c r="P10415" s="17" t="s">
        <v>46</v>
      </c>
      <c r="Q10415" s="18"/>
      <c r="S10415" s="22" t="str">
        <f t="shared" si="486"/>
        <v>NOCAS_1036529</v>
      </c>
      <c r="T10415" s="18" t="str">
        <f t="shared" si="487"/>
        <v>2‐Hydroxy‐3‐oxo‐3‐[[3-(perfluoroundecyl)propanoyl]sulfanyl]propanoic acid</v>
      </c>
      <c r="U10415" s="18" t="str">
        <f t="shared" si="488"/>
        <v>DTXSID401036529</v>
      </c>
    </row>
    <row r="10416" spans="1:21" ht="75" x14ac:dyDescent="0.2">
      <c r="A10416" s="23" t="s">
        <v>84076</v>
      </c>
      <c r="B10416" s="16" t="s">
        <v>84077</v>
      </c>
      <c r="C10416" s="16" t="s">
        <v>84078</v>
      </c>
      <c r="F10416" s="16" t="s">
        <v>84079</v>
      </c>
      <c r="G10416" s="16" t="s">
        <v>69081</v>
      </c>
      <c r="H10416" s="16" t="s">
        <v>84080</v>
      </c>
      <c r="J10416" s="17" t="s">
        <v>46</v>
      </c>
      <c r="K10416" s="17">
        <v>18</v>
      </c>
      <c r="O10416" s="17">
        <v>2</v>
      </c>
      <c r="P10416" s="17" t="s">
        <v>46</v>
      </c>
      <c r="Q10416" s="18"/>
      <c r="S10416" s="22" t="str">
        <f t="shared" si="486"/>
        <v>148240-84-0</v>
      </c>
      <c r="T10416" s="18" t="str">
        <f t="shared" si="487"/>
        <v>1,3-Propanediol, 2,2-bis[[(.gamma.-.omega.-perfluoro-C4-10-alkyl)thio]methyl] derivs., phosphates</v>
      </c>
      <c r="U10416" s="18" t="str">
        <f t="shared" si="488"/>
        <v>DTXSID20881838</v>
      </c>
    </row>
    <row r="10417" spans="1:21" ht="30" x14ac:dyDescent="0.2">
      <c r="A10417" s="23" t="s">
        <v>84081</v>
      </c>
      <c r="B10417" s="16" t="s">
        <v>84082</v>
      </c>
      <c r="C10417" s="16" t="s">
        <v>84083</v>
      </c>
      <c r="D10417" s="16" t="s">
        <v>84084</v>
      </c>
      <c r="E10417" s="16" t="s">
        <v>84082</v>
      </c>
      <c r="F10417" s="16" t="s">
        <v>84085</v>
      </c>
      <c r="G10417" s="16" t="s">
        <v>84086</v>
      </c>
      <c r="H10417" s="16" t="s">
        <v>10984</v>
      </c>
      <c r="I10417" s="17" t="s">
        <v>10985</v>
      </c>
      <c r="J10417" s="17" t="s">
        <v>10986</v>
      </c>
      <c r="K10417" s="17">
        <v>5</v>
      </c>
      <c r="O10417" s="17">
        <v>5</v>
      </c>
      <c r="P10417" s="17" t="s">
        <v>46</v>
      </c>
      <c r="Q10417" s="18"/>
      <c r="S10417" s="22" t="str">
        <f t="shared" si="486"/>
        <v>81233-13-8</v>
      </c>
      <c r="T10417" s="18" t="str">
        <f t="shared" si="487"/>
        <v>Difluoro(1,1,2,2-tetrafluoroethoxy)acetic acid</v>
      </c>
      <c r="U10417" s="18" t="str">
        <f t="shared" si="488"/>
        <v>DTXSID70521318</v>
      </c>
    </row>
    <row r="10418" spans="1:21" ht="30" x14ac:dyDescent="0.2">
      <c r="A10418" s="23" t="s">
        <v>84087</v>
      </c>
      <c r="B10418" s="16" t="s">
        <v>84088</v>
      </c>
      <c r="C10418" s="16" t="s">
        <v>84089</v>
      </c>
      <c r="D10418" s="16" t="s">
        <v>84090</v>
      </c>
      <c r="E10418" s="16" t="s">
        <v>84088</v>
      </c>
      <c r="F10418" s="16" t="s">
        <v>84091</v>
      </c>
      <c r="G10418" s="16" t="s">
        <v>84092</v>
      </c>
      <c r="H10418" s="16" t="s">
        <v>20958</v>
      </c>
      <c r="I10418" s="17" t="s">
        <v>20959</v>
      </c>
      <c r="J10418" s="17" t="s">
        <v>20960</v>
      </c>
      <c r="K10418" s="17">
        <v>5</v>
      </c>
      <c r="M10418" s="17">
        <v>4</v>
      </c>
      <c r="O10418" s="17">
        <v>5</v>
      </c>
      <c r="P10418" s="17" t="s">
        <v>46</v>
      </c>
      <c r="Q10418" s="18"/>
      <c r="S10418" s="22" t="str">
        <f t="shared" si="486"/>
        <v>61855-64-9</v>
      </c>
      <c r="T10418" s="18" t="str">
        <f t="shared" si="487"/>
        <v>1-Methoxy-4-(1,2,3,3,3-pentafluoroprop-1-en-1-yl)benzene</v>
      </c>
      <c r="U10418" s="18" t="str">
        <f t="shared" si="488"/>
        <v>DTXSID60813491</v>
      </c>
    </row>
    <row r="10419" spans="1:21" ht="45" x14ac:dyDescent="0.2">
      <c r="A10419" s="23" t="s">
        <v>84093</v>
      </c>
      <c r="B10419" s="16" t="s">
        <v>84094</v>
      </c>
      <c r="C10419" s="16" t="s">
        <v>84095</v>
      </c>
      <c r="G10419" s="16" t="s">
        <v>245</v>
      </c>
      <c r="J10419" s="17" t="s">
        <v>46</v>
      </c>
      <c r="K10419" s="17">
        <v>14</v>
      </c>
      <c r="O10419" s="17">
        <v>5</v>
      </c>
      <c r="P10419" s="17" t="s">
        <v>46</v>
      </c>
      <c r="Q10419" s="18"/>
      <c r="S10419" s="22" t="str">
        <f t="shared" si="486"/>
        <v>98561-41-2</v>
      </c>
      <c r="T10419" s="18" t="str">
        <f t="shared" si="487"/>
        <v>Alcohols, C3-7, .beta.-.omega.-perfluoro-.omega.-hydro, reaction products with 3a,4,7,7a-tetrahydromethyl-4,7-methanoisobenzofuran-1,3-dione</v>
      </c>
      <c r="U10419" s="18" t="str">
        <f t="shared" si="488"/>
        <v>DTXSID20882906</v>
      </c>
    </row>
    <row r="10420" spans="1:21" ht="30" x14ac:dyDescent="0.2">
      <c r="A10420" s="23" t="s">
        <v>84096</v>
      </c>
      <c r="B10420" s="16" t="s">
        <v>84097</v>
      </c>
      <c r="C10420" s="16" t="s">
        <v>84098</v>
      </c>
      <c r="D10420" s="16" t="s">
        <v>84099</v>
      </c>
      <c r="E10420" s="16" t="s">
        <v>84097</v>
      </c>
      <c r="F10420" s="16" t="s">
        <v>84100</v>
      </c>
      <c r="G10420" s="16" t="s">
        <v>84101</v>
      </c>
      <c r="H10420" s="16" t="s">
        <v>84102</v>
      </c>
      <c r="I10420" s="17" t="s">
        <v>84103</v>
      </c>
      <c r="J10420" s="17" t="s">
        <v>84104</v>
      </c>
      <c r="K10420" s="17">
        <v>16</v>
      </c>
      <c r="M10420" s="17">
        <v>7</v>
      </c>
      <c r="O10420" s="17">
        <v>5</v>
      </c>
      <c r="P10420" s="17" t="s">
        <v>46</v>
      </c>
      <c r="Q10420" s="18"/>
      <c r="S10420" s="22" t="str">
        <f t="shared" si="486"/>
        <v>78560-47-1</v>
      </c>
      <c r="T10420" s="18" t="str">
        <f t="shared" si="487"/>
        <v>Trichloro(1,1,2,2,3,3,6,6,6-nonafluorohexyl)silane</v>
      </c>
      <c r="U10420" s="18" t="str">
        <f t="shared" si="488"/>
        <v>DTXSID30701159</v>
      </c>
    </row>
    <row r="10421" spans="1:21" ht="45" x14ac:dyDescent="0.2">
      <c r="A10421" s="23" t="s">
        <v>84105</v>
      </c>
      <c r="B10421" s="16" t="s">
        <v>84106</v>
      </c>
      <c r="C10421" s="16" t="s">
        <v>84107</v>
      </c>
      <c r="D10421" s="16" t="s">
        <v>84108</v>
      </c>
      <c r="E10421" s="16" t="s">
        <v>84109</v>
      </c>
      <c r="F10421" s="16" t="s">
        <v>84110</v>
      </c>
      <c r="G10421" s="16" t="s">
        <v>84111</v>
      </c>
      <c r="H10421" s="16" t="s">
        <v>21889</v>
      </c>
      <c r="I10421" s="17" t="s">
        <v>21890</v>
      </c>
      <c r="J10421" s="17" t="s">
        <v>21891</v>
      </c>
      <c r="K10421" s="17">
        <v>19</v>
      </c>
      <c r="P10421" s="17" t="s">
        <v>46</v>
      </c>
      <c r="Q10421" s="18"/>
      <c r="S10421" s="22" t="str">
        <f t="shared" si="486"/>
        <v>307-79-9</v>
      </c>
      <c r="T10421" s="18" t="str">
        <f t="shared" si="487"/>
        <v>Methyl Perfluorodecanoate</v>
      </c>
      <c r="U10421" s="18" t="str">
        <f t="shared" si="488"/>
        <v>DTXSID60369822</v>
      </c>
    </row>
    <row r="10422" spans="1:21" ht="45" x14ac:dyDescent="0.2">
      <c r="A10422" s="23" t="s">
        <v>84112</v>
      </c>
      <c r="B10422" s="16" t="s">
        <v>84113</v>
      </c>
      <c r="C10422" s="16" t="s">
        <v>84114</v>
      </c>
      <c r="D10422" s="16" t="s">
        <v>84115</v>
      </c>
      <c r="E10422" s="16" t="s">
        <v>84116</v>
      </c>
      <c r="F10422" s="16" t="s">
        <v>84117</v>
      </c>
      <c r="G10422" s="16" t="s">
        <v>84118</v>
      </c>
      <c r="H10422" s="16" t="s">
        <v>52726</v>
      </c>
      <c r="I10422" s="17" t="s">
        <v>52727</v>
      </c>
      <c r="J10422" s="17" t="s">
        <v>52728</v>
      </c>
      <c r="K10422" s="17">
        <v>9</v>
      </c>
      <c r="M10422" s="17">
        <v>1</v>
      </c>
      <c r="O10422" s="17">
        <v>2</v>
      </c>
      <c r="P10422" s="17" t="s">
        <v>46</v>
      </c>
      <c r="Q10422" s="18"/>
      <c r="S10422" s="22" t="str">
        <f t="shared" si="486"/>
        <v>NOCAS_894131</v>
      </c>
      <c r="T10422" s="18" t="str">
        <f t="shared" si="487"/>
        <v>6:2 Fluorotelomer sulfinyl propanoic acid</v>
      </c>
      <c r="U10422" s="18" t="str">
        <f t="shared" si="488"/>
        <v>DTXSID30894131</v>
      </c>
    </row>
    <row r="10423" spans="1:21" ht="45" x14ac:dyDescent="0.2">
      <c r="A10423" s="23" t="s">
        <v>84119</v>
      </c>
      <c r="B10423" s="16" t="s">
        <v>84120</v>
      </c>
      <c r="C10423" s="16" t="s">
        <v>84121</v>
      </c>
      <c r="F10423" s="16" t="s">
        <v>84122</v>
      </c>
      <c r="G10423" s="16" t="s">
        <v>84123</v>
      </c>
      <c r="H10423" s="16" t="s">
        <v>84124</v>
      </c>
      <c r="J10423" s="17" t="s">
        <v>46</v>
      </c>
      <c r="K10423" s="17">
        <v>15</v>
      </c>
      <c r="O10423" s="17">
        <v>1</v>
      </c>
      <c r="P10423" s="17" t="s">
        <v>46</v>
      </c>
      <c r="Q10423" s="18"/>
      <c r="S10423" s="22" t="str">
        <f t="shared" si="486"/>
        <v>90622-99-4</v>
      </c>
      <c r="T10423" s="18" t="str">
        <f t="shared" si="487"/>
        <v>Perfluoroalkyl(C7-19)amides, N,N-bis(hydroxyethyl)</v>
      </c>
      <c r="U10423" s="18" t="str">
        <f t="shared" si="488"/>
        <v>DTXSID30881309</v>
      </c>
    </row>
    <row r="10424" spans="1:21" ht="45" x14ac:dyDescent="0.2">
      <c r="A10424" s="23" t="s">
        <v>84125</v>
      </c>
      <c r="B10424" s="16" t="s">
        <v>84126</v>
      </c>
      <c r="C10424" s="16" t="s">
        <v>84127</v>
      </c>
      <c r="D10424" s="16" t="s">
        <v>84128</v>
      </c>
      <c r="E10424" s="16" t="s">
        <v>84129</v>
      </c>
      <c r="F10424" s="16" t="s">
        <v>84130</v>
      </c>
      <c r="G10424" s="16" t="s">
        <v>84131</v>
      </c>
      <c r="H10424" s="16" t="s">
        <v>45119</v>
      </c>
      <c r="I10424" s="17" t="s">
        <v>45120</v>
      </c>
      <c r="J10424" s="17" t="s">
        <v>45121</v>
      </c>
      <c r="K10424" s="17">
        <v>23</v>
      </c>
      <c r="M10424" s="17">
        <v>1</v>
      </c>
      <c r="O10424" s="17">
        <v>1</v>
      </c>
      <c r="P10424" s="17" t="s">
        <v>46</v>
      </c>
      <c r="Q10424" s="18"/>
      <c r="S10424" s="22" t="str">
        <f t="shared" si="486"/>
        <v>68015-86-1</v>
      </c>
      <c r="T10424" s="18" t="str">
        <f t="shared" si="487"/>
        <v>Perfluoro-7-(trifluoromethyl)octanoic acid ethanamine</v>
      </c>
      <c r="U10424" s="18" t="str">
        <f t="shared" si="488"/>
        <v>DTXSID1070985</v>
      </c>
    </row>
    <row r="10425" spans="1:21" ht="30" x14ac:dyDescent="0.2">
      <c r="A10425" s="23" t="s">
        <v>84132</v>
      </c>
      <c r="B10425" s="16" t="s">
        <v>84133</v>
      </c>
      <c r="C10425" s="16" t="s">
        <v>84134</v>
      </c>
      <c r="F10425" s="16" t="s">
        <v>84135</v>
      </c>
      <c r="G10425" s="16" t="s">
        <v>84136</v>
      </c>
      <c r="H10425" s="16" t="s">
        <v>84137</v>
      </c>
      <c r="J10425" s="17" t="s">
        <v>46</v>
      </c>
      <c r="K10425" s="17">
        <v>37</v>
      </c>
      <c r="O10425" s="17">
        <v>1</v>
      </c>
      <c r="P10425" s="17" t="s">
        <v>46</v>
      </c>
      <c r="Q10425" s="18"/>
      <c r="S10425" s="22" t="str">
        <f t="shared" si="486"/>
        <v>65530-71-4</v>
      </c>
      <c r="T10425" s="18" t="str">
        <f t="shared" si="487"/>
        <v>Poly(difluoromethylene), .alpha.-fluoro-.omega.-[2-(phosphonooxy)ethyl]-, monoammonium salt</v>
      </c>
      <c r="U10425" s="18" t="str">
        <f t="shared" si="488"/>
        <v>DTXSID70881863</v>
      </c>
    </row>
    <row r="10426" spans="1:21" ht="30" x14ac:dyDescent="0.2">
      <c r="A10426" s="23" t="s">
        <v>84138</v>
      </c>
      <c r="B10426" s="16" t="s">
        <v>84139</v>
      </c>
      <c r="C10426" s="16" t="s">
        <v>84140</v>
      </c>
      <c r="D10426" s="16" t="s">
        <v>84141</v>
      </c>
      <c r="E10426" s="16" t="s">
        <v>84139</v>
      </c>
      <c r="F10426" s="16" t="s">
        <v>84142</v>
      </c>
      <c r="G10426" s="16" t="s">
        <v>84143</v>
      </c>
      <c r="H10426" s="16" t="s">
        <v>84144</v>
      </c>
      <c r="I10426" s="17" t="s">
        <v>84145</v>
      </c>
      <c r="J10426" s="17" t="s">
        <v>84146</v>
      </c>
      <c r="K10426" s="17">
        <v>8</v>
      </c>
      <c r="M10426" s="17">
        <v>2</v>
      </c>
      <c r="O10426" s="17">
        <v>5</v>
      </c>
      <c r="P10426" s="17" t="s">
        <v>46</v>
      </c>
      <c r="Q10426" s="18"/>
      <c r="S10426" s="22" t="str">
        <f t="shared" si="486"/>
        <v>733-76-6</v>
      </c>
      <c r="T10426" s="18" t="str">
        <f t="shared" si="487"/>
        <v>N-(2,2,3,3,4,4,5,5-Octafluoropentyl)aniline</v>
      </c>
      <c r="U10426" s="18" t="str">
        <f t="shared" si="488"/>
        <v>DTXSID80517505</v>
      </c>
    </row>
    <row r="10427" spans="1:21" ht="30" x14ac:dyDescent="0.2">
      <c r="A10427" s="23" t="s">
        <v>84147</v>
      </c>
      <c r="B10427" s="16" t="s">
        <v>84148</v>
      </c>
      <c r="C10427" s="16" t="s">
        <v>84149</v>
      </c>
      <c r="D10427" s="16" t="s">
        <v>84150</v>
      </c>
      <c r="E10427" s="16" t="s">
        <v>84148</v>
      </c>
      <c r="F10427" s="16" t="s">
        <v>84151</v>
      </c>
      <c r="G10427" s="16" t="s">
        <v>84152</v>
      </c>
      <c r="H10427" s="16" t="s">
        <v>84153</v>
      </c>
      <c r="I10427" s="17" t="s">
        <v>84154</v>
      </c>
      <c r="J10427" s="17" t="s">
        <v>84155</v>
      </c>
      <c r="K10427" s="17">
        <v>16</v>
      </c>
      <c r="M10427" s="17">
        <v>2</v>
      </c>
      <c r="O10427" s="17">
        <v>5</v>
      </c>
      <c r="P10427" s="17" t="s">
        <v>46</v>
      </c>
      <c r="Q10427" s="18"/>
      <c r="S10427" s="22" t="str">
        <f t="shared" si="486"/>
        <v>168169-26-4</v>
      </c>
      <c r="T10427" s="18" t="str">
        <f t="shared" si="487"/>
        <v>1,1,1,2,2,3,3,14,14,15,15,16,16,16-Tetradecafluorohexadecane</v>
      </c>
      <c r="U10427" s="18" t="str">
        <f t="shared" si="488"/>
        <v>DTXSID40895255</v>
      </c>
    </row>
    <row r="10428" spans="1:21" x14ac:dyDescent="0.2">
      <c r="A10428" s="23" t="s">
        <v>84156</v>
      </c>
      <c r="B10428" s="16" t="s">
        <v>84157</v>
      </c>
      <c r="C10428" s="16" t="s">
        <v>84158</v>
      </c>
      <c r="D10428" s="16" t="s">
        <v>84159</v>
      </c>
      <c r="F10428" s="16" t="s">
        <v>84160</v>
      </c>
      <c r="G10428" s="16" t="s">
        <v>84161</v>
      </c>
      <c r="H10428" s="16" t="s">
        <v>84162</v>
      </c>
      <c r="I10428" s="17" t="s">
        <v>84163</v>
      </c>
      <c r="J10428" s="17" t="s">
        <v>84164</v>
      </c>
      <c r="K10428" s="17">
        <v>4</v>
      </c>
      <c r="O10428" s="17">
        <v>2</v>
      </c>
      <c r="P10428" s="17" t="s">
        <v>46</v>
      </c>
      <c r="Q10428" s="18"/>
      <c r="S10428" s="22" t="str">
        <f t="shared" si="486"/>
        <v>380-35-8</v>
      </c>
      <c r="T10428" s="18" t="str">
        <f t="shared" si="487"/>
        <v>1-(Ethylsulfanyl)-1,1,2,3,3,3-hexafluoropropane</v>
      </c>
      <c r="U10428" s="18" t="str">
        <f t="shared" si="488"/>
        <v>DTXSID701023309</v>
      </c>
    </row>
    <row r="10429" spans="1:21" ht="30" x14ac:dyDescent="0.2">
      <c r="A10429" s="23" t="s">
        <v>84165</v>
      </c>
      <c r="B10429" s="16" t="s">
        <v>84166</v>
      </c>
      <c r="C10429" s="16" t="s">
        <v>84167</v>
      </c>
      <c r="D10429" s="16" t="s">
        <v>84168</v>
      </c>
      <c r="E10429" s="16" t="s">
        <v>84166</v>
      </c>
      <c r="F10429" s="16" t="s">
        <v>84169</v>
      </c>
      <c r="G10429" s="16" t="s">
        <v>84170</v>
      </c>
      <c r="H10429" s="16" t="s">
        <v>84171</v>
      </c>
      <c r="I10429" s="17" t="s">
        <v>84172</v>
      </c>
      <c r="J10429" s="17" t="s">
        <v>84173</v>
      </c>
      <c r="K10429" s="17">
        <v>5</v>
      </c>
      <c r="M10429" s="17">
        <v>40</v>
      </c>
      <c r="O10429" s="17">
        <v>5</v>
      </c>
      <c r="P10429" s="17" t="s">
        <v>46</v>
      </c>
      <c r="Q10429" s="18"/>
      <c r="S10429" s="22" t="str">
        <f t="shared" si="486"/>
        <v>2092-87-7</v>
      </c>
      <c r="T10429" s="18" t="str">
        <f t="shared" si="487"/>
        <v>2-(1,1,1,3,3,3-Hexafluoro-2-hydroxypropan-2-yl)naphthalen-1-ol</v>
      </c>
      <c r="U10429" s="18" t="str">
        <f t="shared" si="488"/>
        <v>DTXSID10379370</v>
      </c>
    </row>
    <row r="10430" spans="1:21" ht="45" x14ac:dyDescent="0.2">
      <c r="A10430" s="23" t="s">
        <v>84174</v>
      </c>
      <c r="B10430" s="16" t="s">
        <v>84175</v>
      </c>
      <c r="C10430" s="16" t="s">
        <v>84176</v>
      </c>
      <c r="D10430" s="16" t="s">
        <v>84177</v>
      </c>
      <c r="F10430" s="16" t="s">
        <v>84178</v>
      </c>
      <c r="G10430" s="16" t="s">
        <v>84179</v>
      </c>
      <c r="H10430" s="16" t="s">
        <v>54357</v>
      </c>
      <c r="I10430" s="17" t="s">
        <v>54358</v>
      </c>
      <c r="J10430" s="17" t="s">
        <v>54359</v>
      </c>
      <c r="K10430" s="17">
        <v>3</v>
      </c>
      <c r="O10430" s="17">
        <v>2</v>
      </c>
      <c r="P10430" s="17" t="s">
        <v>46</v>
      </c>
      <c r="Q10430" s="18"/>
      <c r="S10430" s="22" t="str">
        <f t="shared" si="486"/>
        <v>NOCAS_1035853</v>
      </c>
      <c r="T10430" s="18" t="str">
        <f t="shared" si="487"/>
        <v>3‐(2-(Perfluorooctyl)ethanesulfinyl)propanoic acid</v>
      </c>
      <c r="U10430" s="18" t="str">
        <f t="shared" si="488"/>
        <v>DTXSID101035853</v>
      </c>
    </row>
    <row r="10431" spans="1:21" ht="30" x14ac:dyDescent="0.2">
      <c r="A10431" s="23" t="s">
        <v>84180</v>
      </c>
      <c r="B10431" s="16" t="s">
        <v>84181</v>
      </c>
      <c r="C10431" s="16" t="s">
        <v>84182</v>
      </c>
      <c r="D10431" s="16" t="s">
        <v>84183</v>
      </c>
      <c r="E10431" s="16" t="s">
        <v>84184</v>
      </c>
      <c r="F10431" s="16" t="s">
        <v>84185</v>
      </c>
      <c r="G10431" s="16" t="s">
        <v>84186</v>
      </c>
      <c r="H10431" s="16" t="s">
        <v>13105</v>
      </c>
      <c r="I10431" s="17" t="s">
        <v>13106</v>
      </c>
      <c r="J10431" s="17" t="s">
        <v>13107</v>
      </c>
      <c r="K10431" s="17">
        <v>17</v>
      </c>
      <c r="M10431" s="17">
        <v>16</v>
      </c>
      <c r="O10431" s="17">
        <v>1</v>
      </c>
      <c r="P10431" s="17" t="s">
        <v>46</v>
      </c>
      <c r="Q10431" s="18"/>
      <c r="S10431" s="22" t="str">
        <f t="shared" si="486"/>
        <v>904037-24-7</v>
      </c>
      <c r="T10431" s="18" t="str">
        <f t="shared" si="487"/>
        <v>2,2,3,3,4,4,5,5,6,6,6-Undecafluoro-1,1-hexanediol</v>
      </c>
      <c r="U10431" s="18" t="str">
        <f t="shared" si="488"/>
        <v>DTXSID10896759</v>
      </c>
    </row>
    <row r="10432" spans="1:21" ht="30" x14ac:dyDescent="0.2">
      <c r="A10432" s="23" t="s">
        <v>84187</v>
      </c>
      <c r="B10432" s="16" t="s">
        <v>84188</v>
      </c>
      <c r="C10432" s="16" t="s">
        <v>84189</v>
      </c>
      <c r="D10432" s="16" t="s">
        <v>84190</v>
      </c>
      <c r="F10432" s="16" t="s">
        <v>84191</v>
      </c>
      <c r="G10432" s="16" t="s">
        <v>84192</v>
      </c>
      <c r="H10432" s="16" t="s">
        <v>84193</v>
      </c>
      <c r="I10432" s="17" t="s">
        <v>84194</v>
      </c>
      <c r="J10432" s="17" t="s">
        <v>84195</v>
      </c>
      <c r="K10432" s="17">
        <v>3</v>
      </c>
      <c r="O10432" s="17">
        <v>2</v>
      </c>
      <c r="P10432" s="17" t="s">
        <v>46</v>
      </c>
      <c r="Q10432" s="18"/>
      <c r="S10432" s="22" t="str">
        <f t="shared" si="486"/>
        <v>1447964-86-4</v>
      </c>
      <c r="T10432" s="18" t="str">
        <f t="shared" si="487"/>
        <v>2,2,3,3,4,4,5,5-Octafluoro-1-(morpholin-4-yl)pentane-1-thione</v>
      </c>
      <c r="U10432" s="18" t="str">
        <f t="shared" si="488"/>
        <v>DTXSID501023189</v>
      </c>
    </row>
    <row r="10433" spans="1:21" x14ac:dyDescent="0.2">
      <c r="A10433" s="23" t="s">
        <v>84196</v>
      </c>
      <c r="B10433" s="16" t="s">
        <v>84197</v>
      </c>
      <c r="C10433" s="16" t="s">
        <v>84198</v>
      </c>
      <c r="D10433" s="16" t="s">
        <v>84199</v>
      </c>
      <c r="E10433" s="16" t="s">
        <v>84197</v>
      </c>
      <c r="F10433" s="16" t="s">
        <v>84200</v>
      </c>
      <c r="G10433" s="16" t="s">
        <v>84201</v>
      </c>
      <c r="H10433" s="16" t="s">
        <v>40870</v>
      </c>
      <c r="I10433" s="17" t="s">
        <v>40871</v>
      </c>
      <c r="J10433" s="17" t="s">
        <v>40872</v>
      </c>
      <c r="K10433" s="17">
        <v>8</v>
      </c>
      <c r="M10433" s="17">
        <v>5</v>
      </c>
      <c r="O10433" s="17">
        <v>5</v>
      </c>
      <c r="P10433" s="17" t="s">
        <v>46</v>
      </c>
      <c r="Q10433" s="18"/>
      <c r="S10433" s="22" t="str">
        <f t="shared" si="486"/>
        <v>378-00-7</v>
      </c>
      <c r="T10433" s="18" t="str">
        <f t="shared" si="487"/>
        <v>(Heptafluoropropyl)carbonimidoyl</v>
      </c>
      <c r="U10433" s="18" t="str">
        <f t="shared" si="488"/>
        <v>DTXSID60707740</v>
      </c>
    </row>
    <row r="10434" spans="1:21" ht="75" x14ac:dyDescent="0.2">
      <c r="A10434" s="23" t="s">
        <v>84202</v>
      </c>
      <c r="B10434" s="16" t="s">
        <v>84203</v>
      </c>
      <c r="C10434" s="16" t="s">
        <v>84204</v>
      </c>
      <c r="F10434" s="16" t="s">
        <v>84205</v>
      </c>
      <c r="G10434" s="16" t="s">
        <v>84206</v>
      </c>
      <c r="H10434" s="16" t="s">
        <v>84207</v>
      </c>
      <c r="J10434" s="17" t="s">
        <v>46</v>
      </c>
      <c r="K10434" s="17">
        <v>28</v>
      </c>
      <c r="O10434" s="17">
        <v>1</v>
      </c>
      <c r="P10434" s="17" t="s">
        <v>46</v>
      </c>
      <c r="Q10434" s="18"/>
      <c r="S10434" s="22" t="str">
        <f t="shared" si="486"/>
        <v>37338-48-0</v>
      </c>
      <c r="T10434" s="18" t="str">
        <f t="shared" si="487"/>
        <v>Poly[oxy(methyl-1,2-ethanediyl)], .alpha.-[2-[ethyl[(perfluorooctyl)sulfonyl]amino]ethyl]-.omega.-hydroxy-</v>
      </c>
      <c r="U10434" s="18" t="str">
        <f t="shared" si="488"/>
        <v>DTXSID00897538</v>
      </c>
    </row>
    <row r="10435" spans="1:21" ht="30" x14ac:dyDescent="0.2">
      <c r="A10435" s="23" t="s">
        <v>84208</v>
      </c>
      <c r="B10435" s="16" t="s">
        <v>84209</v>
      </c>
      <c r="C10435" s="16" t="s">
        <v>84210</v>
      </c>
      <c r="D10435" s="16" t="s">
        <v>84211</v>
      </c>
      <c r="E10435" s="16" t="s">
        <v>84209</v>
      </c>
      <c r="F10435" s="16" t="s">
        <v>84212</v>
      </c>
      <c r="G10435" s="16" t="s">
        <v>84213</v>
      </c>
      <c r="H10435" s="16" t="s">
        <v>22711</v>
      </c>
      <c r="I10435" s="17" t="s">
        <v>22712</v>
      </c>
      <c r="J10435" s="17" t="s">
        <v>22713</v>
      </c>
      <c r="K10435" s="17">
        <v>14</v>
      </c>
      <c r="M10435" s="17">
        <v>10</v>
      </c>
      <c r="O10435" s="17">
        <v>5</v>
      </c>
      <c r="P10435" s="17" t="s">
        <v>46</v>
      </c>
      <c r="Q10435" s="18"/>
      <c r="S10435" s="22" t="str">
        <f t="shared" si="486"/>
        <v>875306-42-6</v>
      </c>
      <c r="T10435" s="18" t="str">
        <f t="shared" si="487"/>
        <v>4-(1,1,1,2,3,3,3-Heptafluoropropan-2-yl)benzaldehyde</v>
      </c>
      <c r="U10435" s="18" t="str">
        <f t="shared" si="488"/>
        <v>DTXSID60896325</v>
      </c>
    </row>
    <row r="10436" spans="1:21" ht="30" x14ac:dyDescent="0.2">
      <c r="A10436" s="23" t="s">
        <v>84214</v>
      </c>
      <c r="B10436" s="16" t="s">
        <v>84215</v>
      </c>
      <c r="C10436" s="16" t="s">
        <v>84216</v>
      </c>
      <c r="G10436" s="16" t="s">
        <v>245</v>
      </c>
      <c r="J10436" s="17" t="s">
        <v>46</v>
      </c>
      <c r="K10436" s="17">
        <v>21</v>
      </c>
      <c r="O10436" s="17">
        <v>3</v>
      </c>
      <c r="P10436" s="17" t="s">
        <v>46</v>
      </c>
      <c r="Q10436" s="18"/>
      <c r="S10436" s="22" t="str">
        <f t="shared" si="486"/>
        <v>26779-98-6</v>
      </c>
      <c r="T10436" s="18" t="str">
        <f t="shared" si="487"/>
        <v>Propanoic acid, ethenyl ester, polymer with 1,1-difluoroethene and 1,1,2,2-tetrafluoroethene</v>
      </c>
      <c r="U10436" s="18" t="str">
        <f t="shared" si="488"/>
        <v>DTXSID4094320</v>
      </c>
    </row>
    <row r="10437" spans="1:21" ht="30" x14ac:dyDescent="0.2">
      <c r="A10437" s="23" t="s">
        <v>84217</v>
      </c>
      <c r="B10437" s="16" t="s">
        <v>84218</v>
      </c>
      <c r="C10437" s="16" t="s">
        <v>84219</v>
      </c>
      <c r="D10437" s="16" t="s">
        <v>84220</v>
      </c>
      <c r="E10437" s="16" t="s">
        <v>84218</v>
      </c>
      <c r="F10437" s="16" t="s">
        <v>84221</v>
      </c>
      <c r="G10437" s="16" t="s">
        <v>84222</v>
      </c>
      <c r="H10437" s="16" t="s">
        <v>18121</v>
      </c>
      <c r="I10437" s="17" t="s">
        <v>18122</v>
      </c>
      <c r="J10437" s="17" t="s">
        <v>18123</v>
      </c>
      <c r="K10437" s="17">
        <v>12</v>
      </c>
      <c r="M10437" s="17">
        <v>11</v>
      </c>
      <c r="O10437" s="17">
        <v>5</v>
      </c>
      <c r="P10437" s="17" t="s">
        <v>46</v>
      </c>
      <c r="Q10437" s="18"/>
      <c r="S10437" s="22" t="str">
        <f t="shared" si="486"/>
        <v>95576-25-3</v>
      </c>
      <c r="T10437" s="18" t="str">
        <f t="shared" si="487"/>
        <v>1,1,1,2,2,5,5,6,6,6-Decafluorohexane</v>
      </c>
      <c r="U10437" s="18" t="str">
        <f t="shared" si="488"/>
        <v>DTXSID70914928</v>
      </c>
    </row>
    <row r="10438" spans="1:21" ht="30" x14ac:dyDescent="0.2">
      <c r="A10438" s="23" t="s">
        <v>84223</v>
      </c>
      <c r="B10438" s="16" t="s">
        <v>84224</v>
      </c>
      <c r="C10438" s="16" t="s">
        <v>84225</v>
      </c>
      <c r="D10438" s="16" t="s">
        <v>84226</v>
      </c>
      <c r="F10438" s="16" t="s">
        <v>84227</v>
      </c>
      <c r="G10438" s="16" t="s">
        <v>84228</v>
      </c>
      <c r="H10438" s="16" t="s">
        <v>84229</v>
      </c>
      <c r="I10438" s="17" t="s">
        <v>84230</v>
      </c>
      <c r="J10438" s="17" t="s">
        <v>84231</v>
      </c>
      <c r="K10438" s="17">
        <v>3</v>
      </c>
      <c r="O10438" s="17">
        <v>2</v>
      </c>
      <c r="P10438" s="17" t="s">
        <v>46</v>
      </c>
      <c r="Q10438" s="18"/>
      <c r="S10438" s="22" t="str">
        <f t="shared" ref="S10438:S10501" si="489">C10438</f>
        <v>NOCAS_1026758</v>
      </c>
      <c r="T10438" s="18" t="str">
        <f t="shared" ref="T10438:T10501" si="490">B10438</f>
        <v>1,1,2,2,2-Pentafluoroethyl trifluoromethyl phosphate</v>
      </c>
      <c r="U10438" s="18" t="str">
        <f t="shared" ref="U10438:U10501" si="491">A10438</f>
        <v>DTXSID201026758</v>
      </c>
    </row>
    <row r="10439" spans="1:21" ht="45" x14ac:dyDescent="0.2">
      <c r="A10439" s="23" t="s">
        <v>84232</v>
      </c>
      <c r="B10439" s="16" t="s">
        <v>84233</v>
      </c>
      <c r="C10439" s="16" t="s">
        <v>84234</v>
      </c>
      <c r="D10439" s="16" t="s">
        <v>84235</v>
      </c>
      <c r="E10439" s="16" t="s">
        <v>84233</v>
      </c>
      <c r="F10439" s="16" t="s">
        <v>84236</v>
      </c>
      <c r="G10439" s="16" t="s">
        <v>84237</v>
      </c>
      <c r="H10439" s="16" t="s">
        <v>63109</v>
      </c>
      <c r="I10439" s="17" t="s">
        <v>63110</v>
      </c>
      <c r="J10439" s="17" t="s">
        <v>63111</v>
      </c>
      <c r="K10439" s="17">
        <v>15</v>
      </c>
      <c r="M10439" s="17">
        <v>9</v>
      </c>
      <c r="O10439" s="17">
        <v>5</v>
      </c>
      <c r="P10439" s="17" t="s">
        <v>46</v>
      </c>
      <c r="Q10439" s="18"/>
      <c r="S10439" s="22" t="str">
        <f t="shared" si="489"/>
        <v>187039-77-6</v>
      </c>
      <c r="T10439" s="18" t="str">
        <f t="shared" si="490"/>
        <v>2,2,3,3,4,4,5,5,6,6,7,7,8,8,8-Pentadecafluorooctyl nonafluorobutane-1-sulfonate</v>
      </c>
      <c r="U10439" s="18" t="str">
        <f t="shared" si="491"/>
        <v>DTXSID60896002</v>
      </c>
    </row>
    <row r="10440" spans="1:21" ht="45" x14ac:dyDescent="0.2">
      <c r="A10440" s="23" t="s">
        <v>84238</v>
      </c>
      <c r="B10440" s="16" t="s">
        <v>84239</v>
      </c>
      <c r="C10440" s="16" t="s">
        <v>84240</v>
      </c>
      <c r="D10440" s="16" t="s">
        <v>84241</v>
      </c>
      <c r="E10440" s="16" t="s">
        <v>84242</v>
      </c>
      <c r="F10440" s="16" t="s">
        <v>84243</v>
      </c>
      <c r="G10440" s="16" t="s">
        <v>84244</v>
      </c>
      <c r="H10440" s="16" t="s">
        <v>84245</v>
      </c>
      <c r="I10440" s="17" t="s">
        <v>84246</v>
      </c>
      <c r="J10440" s="17" t="s">
        <v>84247</v>
      </c>
      <c r="K10440" s="17">
        <v>20</v>
      </c>
      <c r="M10440" s="17">
        <v>14</v>
      </c>
      <c r="O10440" s="17">
        <v>2</v>
      </c>
      <c r="P10440" s="17" t="s">
        <v>46</v>
      </c>
      <c r="Q10440" s="18"/>
      <c r="S10440" s="22" t="str">
        <f t="shared" si="489"/>
        <v>25061-59-0</v>
      </c>
      <c r="T10440" s="18" t="str">
        <f t="shared" si="490"/>
        <v>1-(2,2,3,3,4,4,5,5,6,6,7,7,8,8,8-Pentadecafluorooctyl)pyridinium trifluoromethanesulfonate</v>
      </c>
      <c r="U10440" s="18" t="str">
        <f t="shared" si="491"/>
        <v>DTXSID50179755</v>
      </c>
    </row>
    <row r="10441" spans="1:21" ht="30" x14ac:dyDescent="0.2">
      <c r="A10441" s="23" t="s">
        <v>84248</v>
      </c>
      <c r="B10441" s="16" t="s">
        <v>84249</v>
      </c>
      <c r="C10441" s="16" t="s">
        <v>84250</v>
      </c>
      <c r="D10441" s="16" t="s">
        <v>84251</v>
      </c>
      <c r="E10441" s="16" t="s">
        <v>84249</v>
      </c>
      <c r="F10441" s="16" t="s">
        <v>84252</v>
      </c>
      <c r="G10441" s="16" t="s">
        <v>84253</v>
      </c>
      <c r="H10441" s="16" t="s">
        <v>84254</v>
      </c>
      <c r="I10441" s="17" t="s">
        <v>84255</v>
      </c>
      <c r="J10441" s="17" t="s">
        <v>84256</v>
      </c>
      <c r="K10441" s="17">
        <v>5</v>
      </c>
      <c r="M10441" s="17">
        <v>3</v>
      </c>
      <c r="O10441" s="17">
        <v>5</v>
      </c>
      <c r="P10441" s="17" t="s">
        <v>46</v>
      </c>
      <c r="Q10441" s="18"/>
      <c r="S10441" s="22" t="str">
        <f t="shared" si="489"/>
        <v>116826-67-6</v>
      </c>
      <c r="T10441" s="18" t="str">
        <f t="shared" si="490"/>
        <v>2,2,3,3-Tetrafluoro-N,N,N-trimethylpropan-1-aminium iodide</v>
      </c>
      <c r="U10441" s="18" t="str">
        <f t="shared" si="491"/>
        <v>DTXSID10556109</v>
      </c>
    </row>
    <row r="10442" spans="1:21" x14ac:dyDescent="0.2">
      <c r="A10442" s="23" t="s">
        <v>84257</v>
      </c>
      <c r="B10442" s="16" t="s">
        <v>84258</v>
      </c>
      <c r="C10442" s="16" t="s">
        <v>84259</v>
      </c>
      <c r="D10442" s="16" t="s">
        <v>84260</v>
      </c>
      <c r="E10442" s="16" t="s">
        <v>84261</v>
      </c>
      <c r="F10442" s="16" t="s">
        <v>84262</v>
      </c>
      <c r="G10442" s="16" t="s">
        <v>84263</v>
      </c>
      <c r="H10442" s="16" t="s">
        <v>10162</v>
      </c>
      <c r="I10442" s="17" t="s">
        <v>10163</v>
      </c>
      <c r="J10442" s="17" t="s">
        <v>10164</v>
      </c>
      <c r="K10442" s="17">
        <v>17</v>
      </c>
      <c r="M10442" s="17">
        <v>37</v>
      </c>
      <c r="O10442" s="17">
        <v>2</v>
      </c>
      <c r="P10442" s="17" t="s">
        <v>46</v>
      </c>
      <c r="Q10442" s="18"/>
      <c r="S10442" s="22" t="str">
        <f t="shared" si="489"/>
        <v>380-34-7</v>
      </c>
      <c r="T10442" s="18" t="str">
        <f t="shared" si="490"/>
        <v>Ethyl 2H-perfluoropropyl ether</v>
      </c>
      <c r="U10442" s="18" t="str">
        <f t="shared" si="491"/>
        <v>DTXSID20695972</v>
      </c>
    </row>
    <row r="10443" spans="1:21" ht="45" x14ac:dyDescent="0.2">
      <c r="A10443" s="23" t="s">
        <v>84264</v>
      </c>
      <c r="B10443" s="16" t="s">
        <v>84265</v>
      </c>
      <c r="C10443" s="16" t="s">
        <v>84266</v>
      </c>
      <c r="D10443" s="16" t="s">
        <v>84267</v>
      </c>
      <c r="E10443" s="16" t="s">
        <v>84268</v>
      </c>
      <c r="F10443" s="16" t="s">
        <v>84269</v>
      </c>
      <c r="G10443" s="16" t="s">
        <v>84270</v>
      </c>
      <c r="H10443" s="16" t="s">
        <v>84271</v>
      </c>
      <c r="I10443" s="17" t="s">
        <v>84272</v>
      </c>
      <c r="J10443" s="17" t="s">
        <v>84273</v>
      </c>
      <c r="K10443" s="17">
        <v>12</v>
      </c>
      <c r="M10443" s="17">
        <v>13</v>
      </c>
      <c r="P10443" s="17" t="s">
        <v>46</v>
      </c>
      <c r="Q10443" s="18"/>
      <c r="S10443" s="22" t="str">
        <f t="shared" si="489"/>
        <v>134051-89-1</v>
      </c>
      <c r="T10443" s="18" t="str">
        <f t="shared" si="490"/>
        <v>(2-(F-Hexyl)ethyl) dimorpholinophosphoramidate</v>
      </c>
      <c r="U10443" s="18" t="str">
        <f t="shared" si="491"/>
        <v>DTXSID00158474</v>
      </c>
    </row>
    <row r="10444" spans="1:21" ht="30" x14ac:dyDescent="0.2">
      <c r="A10444" s="23" t="s">
        <v>84274</v>
      </c>
      <c r="B10444" s="16" t="s">
        <v>84275</v>
      </c>
      <c r="C10444" s="16" t="s">
        <v>84276</v>
      </c>
      <c r="D10444" s="16" t="s">
        <v>84277</v>
      </c>
      <c r="E10444" s="16" t="s">
        <v>84278</v>
      </c>
      <c r="F10444" s="16" t="s">
        <v>84279</v>
      </c>
      <c r="G10444" s="16" t="s">
        <v>84280</v>
      </c>
      <c r="H10444" s="16" t="s">
        <v>27422</v>
      </c>
      <c r="I10444" s="17" t="s">
        <v>27423</v>
      </c>
      <c r="J10444" s="17" t="s">
        <v>27424</v>
      </c>
      <c r="K10444" s="17">
        <v>21</v>
      </c>
      <c r="M10444" s="17">
        <v>6</v>
      </c>
      <c r="O10444" s="17">
        <v>1</v>
      </c>
      <c r="P10444" s="17" t="s">
        <v>46</v>
      </c>
      <c r="Q10444" s="18"/>
      <c r="S10444" s="22" t="str">
        <f t="shared" si="489"/>
        <v>1726-50-7</v>
      </c>
      <c r="T10444" s="18" t="str">
        <f t="shared" si="490"/>
        <v>6H-Perfluorohexanoic acid</v>
      </c>
      <c r="U10444" s="18" t="str">
        <f t="shared" si="491"/>
        <v>DTXSID20880169</v>
      </c>
    </row>
    <row r="10445" spans="1:21" ht="30" x14ac:dyDescent="0.2">
      <c r="A10445" s="23" t="s">
        <v>84281</v>
      </c>
      <c r="B10445" s="16" t="s">
        <v>84282</v>
      </c>
      <c r="C10445" s="16" t="s">
        <v>84283</v>
      </c>
      <c r="D10445" s="16" t="s">
        <v>84284</v>
      </c>
      <c r="E10445" s="16" t="s">
        <v>84285</v>
      </c>
      <c r="F10445" s="16" t="s">
        <v>84286</v>
      </c>
      <c r="G10445" s="16" t="s">
        <v>84287</v>
      </c>
      <c r="H10445" s="16" t="s">
        <v>84288</v>
      </c>
      <c r="I10445" s="17" t="s">
        <v>84289</v>
      </c>
      <c r="J10445" s="17" t="s">
        <v>84290</v>
      </c>
      <c r="K10445" s="17">
        <v>6</v>
      </c>
      <c r="M10445" s="17">
        <v>7</v>
      </c>
      <c r="O10445" s="17">
        <v>5</v>
      </c>
      <c r="P10445" s="17" t="s">
        <v>46</v>
      </c>
      <c r="Q10445" s="18"/>
      <c r="S10445" s="22" t="str">
        <f t="shared" si="489"/>
        <v>63238-61-9</v>
      </c>
      <c r="T10445" s="18" t="str">
        <f t="shared" si="490"/>
        <v>2,2-bis(trifluoromethyl)-3a,4-dihydro-3H-chromeno[4,3-b]pyrrole</v>
      </c>
      <c r="U10445" s="18" t="str">
        <f t="shared" si="491"/>
        <v>DTXSID10316129</v>
      </c>
    </row>
    <row r="10446" spans="1:21" ht="30" x14ac:dyDescent="0.2">
      <c r="A10446" s="23" t="s">
        <v>84291</v>
      </c>
      <c r="B10446" s="16" t="s">
        <v>84292</v>
      </c>
      <c r="C10446" s="16" t="s">
        <v>84293</v>
      </c>
      <c r="D10446" s="16" t="s">
        <v>84294</v>
      </c>
      <c r="E10446" s="16" t="s">
        <v>84295</v>
      </c>
      <c r="F10446" s="16" t="s">
        <v>84296</v>
      </c>
      <c r="G10446" s="16" t="s">
        <v>84297</v>
      </c>
      <c r="H10446" s="16" t="s">
        <v>84298</v>
      </c>
      <c r="I10446" s="17" t="s">
        <v>84299</v>
      </c>
      <c r="J10446" s="17" t="s">
        <v>84300</v>
      </c>
      <c r="K10446" s="17">
        <v>30</v>
      </c>
      <c r="M10446" s="17">
        <v>37</v>
      </c>
      <c r="O10446" s="17">
        <v>1</v>
      </c>
      <c r="P10446" s="17" t="s">
        <v>46</v>
      </c>
      <c r="Q10446" s="18"/>
      <c r="S10446" s="22" t="str">
        <f t="shared" si="489"/>
        <v>137780-69-9</v>
      </c>
      <c r="T10446" s="18" t="str">
        <f t="shared" si="490"/>
        <v>Perfluoro-3,6-dioxadecanoic acid</v>
      </c>
      <c r="U10446" s="18" t="str">
        <f t="shared" si="491"/>
        <v>DTXSID50381073</v>
      </c>
    </row>
    <row r="10447" spans="1:21" ht="45" x14ac:dyDescent="0.2">
      <c r="A10447" s="23" t="s">
        <v>84301</v>
      </c>
      <c r="B10447" s="16" t="s">
        <v>84302</v>
      </c>
      <c r="C10447" s="16" t="s">
        <v>84303</v>
      </c>
      <c r="D10447" s="16" t="s">
        <v>84304</v>
      </c>
      <c r="E10447" s="16" t="s">
        <v>84302</v>
      </c>
      <c r="F10447" s="16" t="s">
        <v>84305</v>
      </c>
      <c r="G10447" s="16" t="s">
        <v>84306</v>
      </c>
      <c r="H10447" s="16" t="s">
        <v>84307</v>
      </c>
      <c r="I10447" s="17" t="s">
        <v>84308</v>
      </c>
      <c r="J10447" s="17" t="s">
        <v>84309</v>
      </c>
      <c r="K10447" s="17">
        <v>13</v>
      </c>
      <c r="M10447" s="17">
        <v>2</v>
      </c>
      <c r="O10447" s="17">
        <v>5</v>
      </c>
      <c r="P10447" s="17" t="s">
        <v>46</v>
      </c>
      <c r="Q10447" s="18"/>
      <c r="S10447" s="22" t="str">
        <f t="shared" si="489"/>
        <v>867373-18-0</v>
      </c>
      <c r="T10447" s="18" t="str">
        <f t="shared" si="490"/>
        <v>1-(1-Methyl-1H-indol-3-yl)thiolan-1-ium nonafluorobutane-1-sulfonate</v>
      </c>
      <c r="U10447" s="18" t="str">
        <f t="shared" si="491"/>
        <v>DTXSID10895606</v>
      </c>
    </row>
    <row r="10448" spans="1:21" ht="45" x14ac:dyDescent="0.2">
      <c r="A10448" s="23" t="s">
        <v>84310</v>
      </c>
      <c r="B10448" s="16" t="s">
        <v>84311</v>
      </c>
      <c r="C10448" s="16" t="s">
        <v>84312</v>
      </c>
      <c r="D10448" s="16" t="s">
        <v>84313</v>
      </c>
      <c r="F10448" s="16" t="s">
        <v>84314</v>
      </c>
      <c r="G10448" s="16" t="s">
        <v>84315</v>
      </c>
      <c r="H10448" s="16" t="s">
        <v>47811</v>
      </c>
      <c r="I10448" s="17" t="s">
        <v>41526</v>
      </c>
      <c r="J10448" s="17" t="s">
        <v>47812</v>
      </c>
      <c r="K10448" s="17">
        <v>4</v>
      </c>
      <c r="O10448" s="17">
        <v>2</v>
      </c>
      <c r="P10448" s="17" t="s">
        <v>46</v>
      </c>
      <c r="Q10448" s="18"/>
      <c r="S10448" s="22" t="str">
        <f t="shared" si="489"/>
        <v>NOCAS_1032316</v>
      </c>
      <c r="T10448" s="18" t="str">
        <f t="shared" si="490"/>
        <v>(E)-5H-Perfluorooct-6-ene-1-sulfonic acid</v>
      </c>
      <c r="U10448" s="18" t="str">
        <f t="shared" si="491"/>
        <v>DTXSID101032316</v>
      </c>
    </row>
    <row r="10449" spans="1:21" ht="60" x14ac:dyDescent="0.2">
      <c r="A10449" s="23" t="s">
        <v>84316</v>
      </c>
      <c r="B10449" s="16" t="s">
        <v>84317</v>
      </c>
      <c r="C10449" s="16" t="s">
        <v>84318</v>
      </c>
      <c r="D10449" s="16" t="s">
        <v>84319</v>
      </c>
      <c r="F10449" s="16" t="s">
        <v>84320</v>
      </c>
      <c r="G10449" s="16" t="s">
        <v>84321</v>
      </c>
      <c r="H10449" s="16" t="s">
        <v>84322</v>
      </c>
      <c r="I10449" s="17" t="s">
        <v>84323</v>
      </c>
      <c r="J10449" s="17" t="s">
        <v>84324</v>
      </c>
      <c r="K10449" s="17">
        <v>3</v>
      </c>
      <c r="O10449" s="17">
        <v>2</v>
      </c>
      <c r="P10449" s="17" t="s">
        <v>46</v>
      </c>
      <c r="Q10449" s="18"/>
      <c r="S10449" s="22" t="str">
        <f t="shared" si="489"/>
        <v>200636-96-0</v>
      </c>
      <c r="T10449" s="18" t="str">
        <f t="shared" si="490"/>
        <v>(Perfluoro-3-(pentyloxy)propanamido)-3-N,N-dimethylpropane-3-amine N-oxide</v>
      </c>
      <c r="U10449" s="18" t="str">
        <f t="shared" si="491"/>
        <v>DTXSID301033134</v>
      </c>
    </row>
    <row r="10450" spans="1:21" ht="45" x14ac:dyDescent="0.2">
      <c r="A10450" s="23" t="s">
        <v>84325</v>
      </c>
      <c r="B10450" s="16" t="s">
        <v>84326</v>
      </c>
      <c r="C10450" s="16" t="s">
        <v>84327</v>
      </c>
      <c r="D10450" s="16" t="s">
        <v>84328</v>
      </c>
      <c r="E10450" s="16" t="s">
        <v>84326</v>
      </c>
      <c r="F10450" s="16" t="s">
        <v>84329</v>
      </c>
      <c r="G10450" s="16" t="s">
        <v>84330</v>
      </c>
      <c r="H10450" s="16" t="s">
        <v>84331</v>
      </c>
      <c r="I10450" s="17" t="s">
        <v>84332</v>
      </c>
      <c r="J10450" s="17" t="s">
        <v>84333</v>
      </c>
      <c r="K10450" s="17">
        <v>9</v>
      </c>
      <c r="M10450" s="17">
        <v>9</v>
      </c>
      <c r="O10450" s="17">
        <v>5</v>
      </c>
      <c r="P10450" s="17" t="s">
        <v>46</v>
      </c>
      <c r="Q10450" s="18"/>
      <c r="S10450" s="22" t="str">
        <f t="shared" si="489"/>
        <v>76660-88-3</v>
      </c>
      <c r="T10450" s="18" t="str">
        <f t="shared" si="490"/>
        <v>1-(3-Phenoxyphenyl)prop-2-yn-1-yl 1-(4-ethoxyphenyl)-2,2,3,3-tetrafluorocyclobutane-1-carboxylate</v>
      </c>
      <c r="U10450" s="18" t="str">
        <f t="shared" si="491"/>
        <v>DTXSID40997985</v>
      </c>
    </row>
    <row r="10451" spans="1:21" ht="30" x14ac:dyDescent="0.2">
      <c r="A10451" s="23" t="s">
        <v>84334</v>
      </c>
      <c r="B10451" s="16" t="s">
        <v>84335</v>
      </c>
      <c r="C10451" s="16" t="s">
        <v>84336</v>
      </c>
      <c r="D10451" s="16" t="s">
        <v>84337</v>
      </c>
      <c r="E10451" s="16" t="s">
        <v>84335</v>
      </c>
      <c r="F10451" s="16" t="s">
        <v>84338</v>
      </c>
      <c r="G10451" s="16" t="s">
        <v>84339</v>
      </c>
      <c r="H10451" s="16" t="s">
        <v>77700</v>
      </c>
      <c r="I10451" s="17" t="s">
        <v>77701</v>
      </c>
      <c r="J10451" s="17" t="s">
        <v>77702</v>
      </c>
      <c r="K10451" s="17">
        <v>7</v>
      </c>
      <c r="M10451" s="17">
        <v>3</v>
      </c>
      <c r="O10451" s="17">
        <v>5</v>
      </c>
      <c r="P10451" s="17" t="s">
        <v>46</v>
      </c>
      <c r="Q10451" s="18"/>
      <c r="S10451" s="22" t="str">
        <f t="shared" si="489"/>
        <v>62656-66-0</v>
      </c>
      <c r="T10451" s="18" t="str">
        <f t="shared" si="490"/>
        <v>2-[(1,1,1,2,3,3,3-Heptafluoropropan-2-yl)oxy]acetamide</v>
      </c>
      <c r="U10451" s="18" t="str">
        <f t="shared" si="491"/>
        <v>DTXSID70806399</v>
      </c>
    </row>
    <row r="10452" spans="1:21" x14ac:dyDescent="0.2">
      <c r="A10452" s="23" t="s">
        <v>84340</v>
      </c>
      <c r="B10452" s="16" t="s">
        <v>84341</v>
      </c>
      <c r="C10452" s="16" t="s">
        <v>84342</v>
      </c>
      <c r="D10452" s="16" t="s">
        <v>84343</v>
      </c>
      <c r="E10452" s="16" t="s">
        <v>84341</v>
      </c>
      <c r="F10452" s="16" t="s">
        <v>84344</v>
      </c>
      <c r="G10452" s="16" t="s">
        <v>84345</v>
      </c>
      <c r="H10452" s="16" t="s">
        <v>84346</v>
      </c>
      <c r="I10452" s="17" t="s">
        <v>84347</v>
      </c>
      <c r="J10452" s="17" t="s">
        <v>84348</v>
      </c>
      <c r="K10452" s="17">
        <v>8</v>
      </c>
      <c r="M10452" s="17">
        <v>2</v>
      </c>
      <c r="O10452" s="17">
        <v>5</v>
      </c>
      <c r="P10452" s="17" t="s">
        <v>46</v>
      </c>
      <c r="Q10452" s="18"/>
      <c r="S10452" s="22" t="str">
        <f t="shared" si="489"/>
        <v>64470-65-1</v>
      </c>
      <c r="T10452" s="18" t="str">
        <f t="shared" si="490"/>
        <v>1,5-Dichloro-1,2,2,3,3,4,4-heptafluorocyclopentane</v>
      </c>
      <c r="U10452" s="18" t="str">
        <f t="shared" si="491"/>
        <v>DTXSID30794682</v>
      </c>
    </row>
    <row r="10453" spans="1:21" ht="45" x14ac:dyDescent="0.2">
      <c r="A10453" s="23" t="s">
        <v>84349</v>
      </c>
      <c r="B10453" s="16" t="s">
        <v>84350</v>
      </c>
      <c r="C10453" s="16" t="s">
        <v>84351</v>
      </c>
      <c r="G10453" s="16" t="s">
        <v>245</v>
      </c>
      <c r="J10453" s="17" t="s">
        <v>46</v>
      </c>
      <c r="K10453" s="17">
        <v>12</v>
      </c>
      <c r="O10453" s="17">
        <v>5</v>
      </c>
      <c r="P10453" s="17" t="s">
        <v>46</v>
      </c>
      <c r="Q10453" s="18"/>
      <c r="S10453" s="22" t="str">
        <f t="shared" si="489"/>
        <v>150409-17-9</v>
      </c>
      <c r="T10453" s="18" t="str">
        <f t="shared" si="490"/>
        <v>2-Propenoic acid, 2-methyl-, 2-(dimethylamino)ethyl ester, polymers with Bu acrylate, .gamma.-.omega.-perfluoro-C8-14-alkyl acrylate and polyethylene glycol monomethacrylate</v>
      </c>
      <c r="U10453" s="18" t="str">
        <f t="shared" si="491"/>
        <v>DTXSID50882777</v>
      </c>
    </row>
    <row r="10454" spans="1:21" x14ac:dyDescent="0.2">
      <c r="A10454" s="23" t="s">
        <v>84352</v>
      </c>
      <c r="B10454" s="16" t="s">
        <v>84353</v>
      </c>
      <c r="C10454" s="16" t="s">
        <v>84354</v>
      </c>
      <c r="D10454" s="16" t="s">
        <v>84355</v>
      </c>
      <c r="E10454" s="16" t="s">
        <v>84353</v>
      </c>
      <c r="F10454" s="16" t="s">
        <v>84356</v>
      </c>
      <c r="G10454" s="16" t="s">
        <v>84357</v>
      </c>
      <c r="H10454" s="16" t="s">
        <v>84358</v>
      </c>
      <c r="I10454" s="17" t="s">
        <v>84359</v>
      </c>
      <c r="J10454" s="17" t="s">
        <v>84360</v>
      </c>
      <c r="K10454" s="17">
        <v>7</v>
      </c>
      <c r="M10454" s="17">
        <v>10</v>
      </c>
      <c r="O10454" s="17">
        <v>5</v>
      </c>
      <c r="P10454" s="17" t="s">
        <v>46</v>
      </c>
      <c r="Q10454" s="18"/>
      <c r="S10454" s="22" t="str">
        <f t="shared" si="489"/>
        <v>19390-77-3</v>
      </c>
      <c r="T10454" s="18" t="str">
        <f t="shared" si="490"/>
        <v>1-(1,1,2,3,3,3-Hexafluoropropyl)aziridine</v>
      </c>
      <c r="U10454" s="18" t="str">
        <f t="shared" si="491"/>
        <v>DTXSID20941082</v>
      </c>
    </row>
    <row r="10455" spans="1:21" ht="60" x14ac:dyDescent="0.2">
      <c r="A10455" s="23" t="s">
        <v>84361</v>
      </c>
      <c r="B10455" s="16" t="s">
        <v>84362</v>
      </c>
      <c r="C10455" s="16" t="s">
        <v>84363</v>
      </c>
      <c r="G10455" s="16" t="s">
        <v>245</v>
      </c>
      <c r="J10455" s="17" t="s">
        <v>46</v>
      </c>
      <c r="K10455" s="17">
        <v>8</v>
      </c>
      <c r="O10455" s="17">
        <v>1</v>
      </c>
      <c r="P10455" s="17" t="s">
        <v>46</v>
      </c>
      <c r="Q10455" s="18"/>
      <c r="S10455" s="22" t="str">
        <f t="shared" si="489"/>
        <v>1645845-44-8</v>
      </c>
      <c r="T10455" s="18" t="str">
        <f t="shared" si="490"/>
        <v>Siloxanes and Silicones, di-Me, Bu group- and 3-[(2-methyl-1-oxo-2-propen-1-yl)oxy]propyl group-terminated, telomer with acrylic acid, di-Me, Me 3-mercaptopropyl siloxanes, Me acrylate, Me methacrylate and 2-[methyl[(perfluoro-C4-8-alkyl)sulfonyl]amino]</v>
      </c>
      <c r="U10455" s="18" t="str">
        <f t="shared" si="491"/>
        <v>DTXSID901014326</v>
      </c>
    </row>
    <row r="10456" spans="1:21" x14ac:dyDescent="0.2">
      <c r="A10456" s="23" t="s">
        <v>84364</v>
      </c>
      <c r="B10456" s="16" t="s">
        <v>84365</v>
      </c>
      <c r="C10456" s="16" t="s">
        <v>84366</v>
      </c>
      <c r="D10456" s="16" t="s">
        <v>84367</v>
      </c>
      <c r="E10456" s="16" t="s">
        <v>84368</v>
      </c>
      <c r="F10456" s="16" t="s">
        <v>84369</v>
      </c>
      <c r="G10456" s="16" t="s">
        <v>84370</v>
      </c>
      <c r="H10456" s="16" t="s">
        <v>84371</v>
      </c>
      <c r="I10456" s="17" t="s">
        <v>84372</v>
      </c>
      <c r="J10456" s="17" t="s">
        <v>84373</v>
      </c>
      <c r="K10456" s="17">
        <v>127</v>
      </c>
      <c r="L10456" s="17">
        <v>13</v>
      </c>
      <c r="M10456" s="17">
        <v>64</v>
      </c>
      <c r="N10456" s="17">
        <v>40</v>
      </c>
      <c r="O10456" s="17">
        <v>1</v>
      </c>
      <c r="P10456" s="17" t="s">
        <v>46</v>
      </c>
      <c r="Q10456" s="18"/>
      <c r="S10456" s="22" t="str">
        <f t="shared" si="489"/>
        <v>354-33-6</v>
      </c>
      <c r="T10456" s="18" t="str">
        <f t="shared" si="490"/>
        <v>Pentafluoroethane</v>
      </c>
      <c r="U10456" s="18" t="str">
        <f t="shared" si="491"/>
        <v>DTXSID1024251</v>
      </c>
    </row>
    <row r="10457" spans="1:21" ht="30" x14ac:dyDescent="0.2">
      <c r="A10457" s="23" t="s">
        <v>84374</v>
      </c>
      <c r="B10457" s="16" t="s">
        <v>84375</v>
      </c>
      <c r="C10457" s="16" t="s">
        <v>84376</v>
      </c>
      <c r="D10457" s="16" t="s">
        <v>84377</v>
      </c>
      <c r="E10457" s="16" t="s">
        <v>84375</v>
      </c>
      <c r="F10457" s="16" t="s">
        <v>84378</v>
      </c>
      <c r="G10457" s="16" t="s">
        <v>84379</v>
      </c>
      <c r="H10457" s="16" t="s">
        <v>75872</v>
      </c>
      <c r="I10457" s="17" t="s">
        <v>75873</v>
      </c>
      <c r="J10457" s="17" t="s">
        <v>75874</v>
      </c>
      <c r="K10457" s="17">
        <v>7</v>
      </c>
      <c r="M10457" s="17">
        <v>6</v>
      </c>
      <c r="O10457" s="17">
        <v>5</v>
      </c>
      <c r="P10457" s="17" t="s">
        <v>46</v>
      </c>
      <c r="Q10457" s="18"/>
      <c r="S10457" s="22" t="str">
        <f t="shared" si="489"/>
        <v>4796-91-2</v>
      </c>
      <c r="T10457" s="18" t="str">
        <f t="shared" si="490"/>
        <v>2,2,3,3,5,5,5-Heptafluoro-4-oxopentanoic acid</v>
      </c>
      <c r="U10457" s="18" t="str">
        <f t="shared" si="491"/>
        <v>DTXSID10544086</v>
      </c>
    </row>
    <row r="10458" spans="1:21" ht="45" x14ac:dyDescent="0.2">
      <c r="A10458" s="23" t="s">
        <v>84380</v>
      </c>
      <c r="B10458" s="16" t="s">
        <v>84381</v>
      </c>
      <c r="C10458" s="16" t="s">
        <v>84382</v>
      </c>
      <c r="D10458" s="16" t="s">
        <v>84383</v>
      </c>
      <c r="F10458" s="16" t="s">
        <v>84384</v>
      </c>
      <c r="G10458" s="16" t="s">
        <v>84385</v>
      </c>
      <c r="H10458" s="16" t="s">
        <v>84386</v>
      </c>
      <c r="I10458" s="17" t="s">
        <v>84387</v>
      </c>
      <c r="J10458" s="17" t="s">
        <v>84388</v>
      </c>
      <c r="K10458" s="17">
        <v>3</v>
      </c>
      <c r="O10458" s="17">
        <v>1</v>
      </c>
      <c r="P10458" s="17" t="s">
        <v>46</v>
      </c>
      <c r="Q10458" s="18"/>
      <c r="S10458" s="22" t="str">
        <f t="shared" si="489"/>
        <v>2089109-05-5</v>
      </c>
      <c r="T10458" s="18" t="str">
        <f t="shared" si="490"/>
        <v>2-Hydroxy-N-(2-hydroxyethyl)-N,N-dimethyl-3-{[(perfluoropentyl)sulfonyl]amino}-1-propanaminium</v>
      </c>
      <c r="U10458" s="18" t="str">
        <f t="shared" si="491"/>
        <v>DTXSID001022124</v>
      </c>
    </row>
    <row r="10459" spans="1:21" ht="45" x14ac:dyDescent="0.2">
      <c r="A10459" s="23" t="s">
        <v>84389</v>
      </c>
      <c r="B10459" s="16" t="s">
        <v>84390</v>
      </c>
      <c r="C10459" s="16" t="s">
        <v>84391</v>
      </c>
      <c r="D10459" s="16" t="s">
        <v>84392</v>
      </c>
      <c r="E10459" s="16" t="s">
        <v>84393</v>
      </c>
      <c r="F10459" s="16" t="s">
        <v>84394</v>
      </c>
      <c r="G10459" s="16" t="s">
        <v>84395</v>
      </c>
      <c r="H10459" s="16" t="s">
        <v>84396</v>
      </c>
      <c r="I10459" s="17" t="s">
        <v>84397</v>
      </c>
      <c r="J10459" s="17" t="s">
        <v>84398</v>
      </c>
      <c r="K10459" s="17">
        <v>14</v>
      </c>
      <c r="M10459" s="17">
        <v>16</v>
      </c>
      <c r="O10459" s="17">
        <v>2</v>
      </c>
      <c r="P10459" s="17" t="s">
        <v>46</v>
      </c>
      <c r="Q10459" s="18"/>
      <c r="S10459" s="22" t="str">
        <f t="shared" si="489"/>
        <v>160845-44-3</v>
      </c>
      <c r="T10459" s="18" t="str">
        <f t="shared" si="490"/>
        <v>N-(Perfluoroheptanoyl)-3-aminopropanoic acid</v>
      </c>
      <c r="U10459" s="18" t="str">
        <f t="shared" si="491"/>
        <v>DTXSID90897027</v>
      </c>
    </row>
    <row r="10460" spans="1:21" ht="30" x14ac:dyDescent="0.2">
      <c r="A10460" s="23" t="s">
        <v>84399</v>
      </c>
      <c r="B10460" s="16" t="s">
        <v>84400</v>
      </c>
      <c r="C10460" s="16" t="s">
        <v>84401</v>
      </c>
      <c r="G10460" s="16" t="s">
        <v>245</v>
      </c>
      <c r="J10460" s="17" t="s">
        <v>46</v>
      </c>
      <c r="K10460" s="17">
        <v>12</v>
      </c>
      <c r="O10460" s="17">
        <v>5</v>
      </c>
      <c r="P10460" s="17" t="s">
        <v>46</v>
      </c>
      <c r="Q10460" s="18"/>
      <c r="S10460" s="22" t="str">
        <f t="shared" si="489"/>
        <v>107221-31-8</v>
      </c>
      <c r="T10460" s="18" t="str">
        <f t="shared" si="490"/>
        <v>1-Propene, 1,1,2,3,3,3-hexafluoro-, polymer with 1,1-difluoroethene, block</v>
      </c>
      <c r="U10460" s="18" t="str">
        <f t="shared" si="491"/>
        <v>DTXSID90881921</v>
      </c>
    </row>
    <row r="10461" spans="1:21" ht="30" x14ac:dyDescent="0.2">
      <c r="A10461" s="23" t="s">
        <v>84402</v>
      </c>
      <c r="B10461" s="16" t="s">
        <v>84403</v>
      </c>
      <c r="C10461" s="16" t="s">
        <v>84404</v>
      </c>
      <c r="D10461" s="16" t="s">
        <v>84405</v>
      </c>
      <c r="F10461" s="16" t="s">
        <v>84406</v>
      </c>
      <c r="G10461" s="16" t="s">
        <v>84407</v>
      </c>
      <c r="H10461" s="16" t="s">
        <v>24610</v>
      </c>
      <c r="I10461" s="17" t="s">
        <v>24611</v>
      </c>
      <c r="J10461" s="17" t="s">
        <v>24612</v>
      </c>
      <c r="K10461" s="17">
        <v>3</v>
      </c>
      <c r="O10461" s="17">
        <v>2</v>
      </c>
      <c r="P10461" s="17" t="s">
        <v>46</v>
      </c>
      <c r="Q10461" s="18"/>
      <c r="S10461" s="22" t="str">
        <f t="shared" si="489"/>
        <v>212957-52-3</v>
      </c>
      <c r="T10461" s="18" t="str">
        <f t="shared" si="490"/>
        <v>1,1,1,2,2,3,3,4,4-Nonafluoro-7-methyloctane</v>
      </c>
      <c r="U10461" s="18" t="str">
        <f t="shared" si="491"/>
        <v>DTXSID801032624</v>
      </c>
    </row>
    <row r="10462" spans="1:21" ht="30" x14ac:dyDescent="0.2">
      <c r="A10462" s="23" t="s">
        <v>84408</v>
      </c>
      <c r="B10462" s="16" t="s">
        <v>84409</v>
      </c>
      <c r="C10462" s="16" t="s">
        <v>84410</v>
      </c>
      <c r="D10462" s="16" t="s">
        <v>84411</v>
      </c>
      <c r="F10462" s="16" t="s">
        <v>84412</v>
      </c>
      <c r="G10462" s="16" t="s">
        <v>84413</v>
      </c>
      <c r="H10462" s="16" t="s">
        <v>68618</v>
      </c>
      <c r="I10462" s="17" t="s">
        <v>68619</v>
      </c>
      <c r="J10462" s="17" t="s">
        <v>68620</v>
      </c>
      <c r="K10462" s="17">
        <v>3</v>
      </c>
      <c r="O10462" s="17">
        <v>2</v>
      </c>
      <c r="P10462" s="17" t="s">
        <v>46</v>
      </c>
      <c r="Q10462" s="18"/>
      <c r="S10462" s="22" t="str">
        <f t="shared" si="489"/>
        <v>77527-96-9</v>
      </c>
      <c r="T10462" s="18" t="str">
        <f t="shared" si="490"/>
        <v>1,1,2,2,3,3,4,4-Octafluoro-5-methoxypentane</v>
      </c>
      <c r="U10462" s="18" t="str">
        <f t="shared" si="491"/>
        <v>DTXSID001022455</v>
      </c>
    </row>
    <row r="10463" spans="1:21" ht="30" x14ac:dyDescent="0.2">
      <c r="A10463" s="23" t="s">
        <v>84414</v>
      </c>
      <c r="B10463" s="16" t="s">
        <v>84415</v>
      </c>
      <c r="C10463" s="16" t="s">
        <v>84416</v>
      </c>
      <c r="D10463" s="16" t="s">
        <v>84417</v>
      </c>
      <c r="F10463" s="16" t="s">
        <v>84418</v>
      </c>
      <c r="G10463" s="16" t="s">
        <v>84419</v>
      </c>
      <c r="H10463" s="16" t="s">
        <v>84420</v>
      </c>
      <c r="I10463" s="17" t="s">
        <v>84421</v>
      </c>
      <c r="J10463" s="17" t="s">
        <v>84422</v>
      </c>
      <c r="K10463" s="17">
        <v>3</v>
      </c>
      <c r="O10463" s="17">
        <v>2</v>
      </c>
      <c r="P10463" s="17" t="s">
        <v>46</v>
      </c>
      <c r="Q10463" s="18"/>
      <c r="S10463" s="22" t="str">
        <f t="shared" si="489"/>
        <v>NOCAS_1026798</v>
      </c>
      <c r="T10463" s="18" t="str">
        <f t="shared" si="490"/>
        <v>2-(2,4-Difluorophenyl)sulfanyl-1,1,2,2-tetrafluoroethanesulfonic acid</v>
      </c>
      <c r="U10463" s="18" t="str">
        <f t="shared" si="491"/>
        <v>DTXSID601026798</v>
      </c>
    </row>
    <row r="10464" spans="1:21" ht="45" x14ac:dyDescent="0.2">
      <c r="A10464" s="23" t="s">
        <v>84423</v>
      </c>
      <c r="B10464" s="16" t="s">
        <v>84424</v>
      </c>
      <c r="C10464" s="16" t="s">
        <v>84425</v>
      </c>
      <c r="D10464" s="16" t="s">
        <v>84426</v>
      </c>
      <c r="E10464" s="16" t="s">
        <v>84424</v>
      </c>
      <c r="F10464" s="16" t="s">
        <v>84427</v>
      </c>
      <c r="G10464" s="16" t="s">
        <v>84428</v>
      </c>
      <c r="H10464" s="16" t="s">
        <v>84429</v>
      </c>
      <c r="I10464" s="17" t="s">
        <v>84430</v>
      </c>
      <c r="J10464" s="17" t="s">
        <v>84431</v>
      </c>
      <c r="K10464" s="17">
        <v>8</v>
      </c>
      <c r="M10464" s="17">
        <v>2</v>
      </c>
      <c r="O10464" s="17">
        <v>5</v>
      </c>
      <c r="P10464" s="17" t="s">
        <v>46</v>
      </c>
      <c r="Q10464" s="18"/>
      <c r="S10464" s="22" t="str">
        <f t="shared" si="489"/>
        <v>63513-18-8</v>
      </c>
      <c r="T10464" s="18" t="str">
        <f t="shared" si="490"/>
        <v>({4-[(1,2,3,3,4,4,5,5,6,6,6-Undecafluorohex-1-en-1-yl)oxy]phenyl}methyl)phosphonic acid</v>
      </c>
      <c r="U10464" s="18" t="str">
        <f t="shared" si="491"/>
        <v>DTXSID40795408</v>
      </c>
    </row>
    <row r="10465" spans="1:21" ht="30" x14ac:dyDescent="0.2">
      <c r="A10465" s="23" t="s">
        <v>84432</v>
      </c>
      <c r="B10465" s="16" t="s">
        <v>84433</v>
      </c>
      <c r="C10465" s="16" t="s">
        <v>84434</v>
      </c>
      <c r="D10465" s="16" t="s">
        <v>84435</v>
      </c>
      <c r="F10465" s="16" t="s">
        <v>84436</v>
      </c>
      <c r="G10465" s="16" t="s">
        <v>84437</v>
      </c>
      <c r="H10465" s="16" t="s">
        <v>84438</v>
      </c>
      <c r="I10465" s="17" t="s">
        <v>84439</v>
      </c>
      <c r="J10465" s="17" t="s">
        <v>84440</v>
      </c>
      <c r="K10465" s="17">
        <v>4</v>
      </c>
      <c r="O10465" s="17">
        <v>2</v>
      </c>
      <c r="P10465" s="17" t="s">
        <v>46</v>
      </c>
      <c r="Q10465" s="18"/>
      <c r="S10465" s="22" t="str">
        <f t="shared" si="489"/>
        <v>NOCAS_1034982</v>
      </c>
      <c r="T10465" s="18" t="str">
        <f t="shared" si="490"/>
        <v>{[(Perfluorobutyl)sulfonyl]amino}-3-betaine</v>
      </c>
      <c r="U10465" s="18" t="str">
        <f t="shared" si="491"/>
        <v>DTXSID301034982</v>
      </c>
    </row>
    <row r="10466" spans="1:21" ht="45" x14ac:dyDescent="0.2">
      <c r="A10466" s="23" t="s">
        <v>84441</v>
      </c>
      <c r="B10466" s="16" t="s">
        <v>84442</v>
      </c>
      <c r="C10466" s="16" t="s">
        <v>84443</v>
      </c>
      <c r="D10466" s="16" t="s">
        <v>84444</v>
      </c>
      <c r="F10466" s="16" t="s">
        <v>84445</v>
      </c>
      <c r="G10466" s="16" t="s">
        <v>84446</v>
      </c>
      <c r="H10466" s="16" t="s">
        <v>84447</v>
      </c>
      <c r="I10466" s="17" t="s">
        <v>84448</v>
      </c>
      <c r="J10466" s="17" t="s">
        <v>84449</v>
      </c>
      <c r="K10466" s="17">
        <v>3</v>
      </c>
      <c r="O10466" s="17">
        <v>2</v>
      </c>
      <c r="P10466" s="17" t="s">
        <v>46</v>
      </c>
      <c r="Q10466" s="18"/>
      <c r="S10466" s="22" t="str">
        <f t="shared" si="489"/>
        <v>1025044-24-9</v>
      </c>
      <c r="T10466" s="18" t="str">
        <f t="shared" si="490"/>
        <v>6-(Perfluorobutyl)-3,3,5,5-tetrafluorohexanol 1-(dihydrogen phosphate) ammonium salt (1:2)</v>
      </c>
      <c r="U10466" s="18" t="str">
        <f t="shared" si="491"/>
        <v>DTXSID601032454</v>
      </c>
    </row>
    <row r="10467" spans="1:21" x14ac:dyDescent="0.2">
      <c r="A10467" s="23" t="s">
        <v>84450</v>
      </c>
      <c r="B10467" s="16" t="s">
        <v>84451</v>
      </c>
      <c r="C10467" s="16" t="s">
        <v>84452</v>
      </c>
      <c r="D10467" s="16" t="s">
        <v>84453</v>
      </c>
      <c r="E10467" s="16" t="s">
        <v>84454</v>
      </c>
      <c r="F10467" s="16" t="s">
        <v>84455</v>
      </c>
      <c r="G10467" s="16" t="s">
        <v>84456</v>
      </c>
      <c r="H10467" s="16" t="s">
        <v>84457</v>
      </c>
      <c r="I10467" s="17" t="s">
        <v>84458</v>
      </c>
      <c r="J10467" s="17" t="s">
        <v>84459</v>
      </c>
      <c r="K10467" s="17">
        <v>6</v>
      </c>
      <c r="O10467" s="17">
        <v>5</v>
      </c>
      <c r="P10467" s="17" t="s">
        <v>46</v>
      </c>
      <c r="Q10467" s="18"/>
      <c r="S10467" s="22" t="str">
        <f t="shared" si="489"/>
        <v>91935-83-0</v>
      </c>
      <c r="T10467" s="18" t="str">
        <f t="shared" si="490"/>
        <v>Lithium, (pentafluoroethyl)-</v>
      </c>
      <c r="U10467" s="18" t="str">
        <f t="shared" si="491"/>
        <v>DTXSID50473366</v>
      </c>
    </row>
    <row r="10468" spans="1:21" x14ac:dyDescent="0.2">
      <c r="A10468" s="23" t="s">
        <v>84460</v>
      </c>
      <c r="B10468" s="16" t="s">
        <v>84461</v>
      </c>
      <c r="C10468" s="16" t="s">
        <v>84462</v>
      </c>
      <c r="D10468" s="16" t="s">
        <v>84463</v>
      </c>
      <c r="E10468" s="16" t="s">
        <v>84464</v>
      </c>
      <c r="F10468" s="16" t="s">
        <v>84465</v>
      </c>
      <c r="G10468" s="16" t="s">
        <v>84466</v>
      </c>
      <c r="H10468" s="16" t="s">
        <v>32599</v>
      </c>
      <c r="I10468" s="17" t="s">
        <v>32600</v>
      </c>
      <c r="J10468" s="17" t="s">
        <v>32601</v>
      </c>
      <c r="K10468" s="17">
        <v>14</v>
      </c>
      <c r="M10468" s="17">
        <v>28</v>
      </c>
      <c r="P10468" s="17" t="s">
        <v>46</v>
      </c>
      <c r="Q10468" s="18"/>
      <c r="S10468" s="22" t="str">
        <f t="shared" si="489"/>
        <v>1514-90-5</v>
      </c>
      <c r="T10468" s="18" t="str">
        <f t="shared" si="490"/>
        <v>Perfluoro-3-methylbutyl iodide</v>
      </c>
      <c r="U10468" s="18" t="str">
        <f t="shared" si="491"/>
        <v>DTXSID70379876</v>
      </c>
    </row>
    <row r="10469" spans="1:21" ht="30" x14ac:dyDescent="0.2">
      <c r="A10469" s="23" t="s">
        <v>84467</v>
      </c>
      <c r="B10469" s="16" t="s">
        <v>84468</v>
      </c>
      <c r="C10469" s="16" t="s">
        <v>84469</v>
      </c>
      <c r="D10469" s="16" t="s">
        <v>84470</v>
      </c>
      <c r="E10469" s="16" t="s">
        <v>84468</v>
      </c>
      <c r="F10469" s="16" t="s">
        <v>84471</v>
      </c>
      <c r="G10469" s="16" t="s">
        <v>84472</v>
      </c>
      <c r="H10469" s="16" t="s">
        <v>17412</v>
      </c>
      <c r="I10469" s="17" t="s">
        <v>17413</v>
      </c>
      <c r="J10469" s="17" t="s">
        <v>17414</v>
      </c>
      <c r="K10469" s="17">
        <v>7</v>
      </c>
      <c r="M10469" s="17">
        <v>2</v>
      </c>
      <c r="O10469" s="17">
        <v>5</v>
      </c>
      <c r="P10469" s="17" t="s">
        <v>46</v>
      </c>
      <c r="S10469" s="22" t="str">
        <f t="shared" si="489"/>
        <v>813468-16-5</v>
      </c>
      <c r="T10469" s="18" t="str">
        <f t="shared" si="490"/>
        <v>1-Bromo-1,1,3,4,4,4-hexafluoro-3-(trifluoromethyl)butan-2-one</v>
      </c>
      <c r="U10469" s="18" t="str">
        <f t="shared" si="491"/>
        <v>DTXSID80828007</v>
      </c>
    </row>
    <row r="10470" spans="1:21" ht="45" x14ac:dyDescent="0.2">
      <c r="A10470" s="23" t="s">
        <v>84473</v>
      </c>
      <c r="B10470" s="16" t="s">
        <v>84474</v>
      </c>
      <c r="C10470" s="16" t="s">
        <v>84475</v>
      </c>
      <c r="D10470" s="16" t="s">
        <v>84476</v>
      </c>
      <c r="E10470" s="16" t="s">
        <v>84474</v>
      </c>
      <c r="F10470" s="16" t="s">
        <v>84477</v>
      </c>
      <c r="G10470" s="16" t="s">
        <v>84478</v>
      </c>
      <c r="H10470" s="16" t="s">
        <v>47403</v>
      </c>
      <c r="I10470" s="17" t="s">
        <v>47404</v>
      </c>
      <c r="J10470" s="17" t="s">
        <v>47405</v>
      </c>
      <c r="K10470" s="17">
        <v>14</v>
      </c>
      <c r="M10470" s="17">
        <v>2</v>
      </c>
      <c r="O10470" s="17">
        <v>5</v>
      </c>
      <c r="P10470" s="17" t="s">
        <v>46</v>
      </c>
      <c r="S10470" s="22" t="str">
        <f t="shared" si="489"/>
        <v>1355555-05-3</v>
      </c>
      <c r="T10470" s="18" t="str">
        <f t="shared" si="490"/>
        <v>2-Ethyl-4-(1,1,1,2,3,3,3-heptafluoropropan-2-yl)-3-(2-methylpropane-2-sulfinyl)benzoic acid</v>
      </c>
      <c r="U10470" s="18" t="str">
        <f t="shared" si="491"/>
        <v>DTXSID50896430</v>
      </c>
    </row>
    <row r="10471" spans="1:21" x14ac:dyDescent="0.2">
      <c r="A10471" s="23" t="s">
        <v>84479</v>
      </c>
      <c r="B10471" s="16" t="s">
        <v>84480</v>
      </c>
      <c r="C10471" s="16" t="s">
        <v>84481</v>
      </c>
      <c r="D10471" s="16" t="s">
        <v>84482</v>
      </c>
      <c r="E10471" s="16" t="s">
        <v>84480</v>
      </c>
      <c r="F10471" s="16" t="s">
        <v>84483</v>
      </c>
      <c r="G10471" s="16" t="s">
        <v>84484</v>
      </c>
      <c r="H10471" s="16" t="s">
        <v>84485</v>
      </c>
      <c r="I10471" s="17" t="s">
        <v>84486</v>
      </c>
      <c r="J10471" s="17" t="s">
        <v>84487</v>
      </c>
      <c r="K10471" s="17">
        <v>8</v>
      </c>
      <c r="O10471" s="17">
        <v>5</v>
      </c>
      <c r="P10471" s="17" t="s">
        <v>46</v>
      </c>
      <c r="S10471" s="22" t="str">
        <f t="shared" si="489"/>
        <v>15145-21-8</v>
      </c>
      <c r="T10471" s="18" t="str">
        <f t="shared" si="490"/>
        <v>1-Chloro-2,3,3,4,4,5,5,6,6-nonafluorocyclohex-1-ene</v>
      </c>
      <c r="U10471" s="18" t="str">
        <f t="shared" si="491"/>
        <v>DTXSID70510909</v>
      </c>
    </row>
    <row r="10472" spans="1:21" ht="45" x14ac:dyDescent="0.2">
      <c r="A10472" s="23" t="s">
        <v>84488</v>
      </c>
      <c r="B10472" s="16" t="s">
        <v>84489</v>
      </c>
      <c r="C10472" s="16" t="s">
        <v>84490</v>
      </c>
      <c r="D10472" s="16" t="s">
        <v>84491</v>
      </c>
      <c r="E10472" s="16" t="s">
        <v>84492</v>
      </c>
      <c r="F10472" s="16" t="s">
        <v>84493</v>
      </c>
      <c r="G10472" s="16" t="s">
        <v>84494</v>
      </c>
      <c r="H10472" s="16" t="s">
        <v>84495</v>
      </c>
      <c r="I10472" s="17" t="s">
        <v>84496</v>
      </c>
      <c r="J10472" s="17" t="s">
        <v>84497</v>
      </c>
      <c r="K10472" s="17">
        <v>17</v>
      </c>
      <c r="M10472" s="17">
        <v>32</v>
      </c>
      <c r="O10472" s="17">
        <v>2</v>
      </c>
      <c r="P10472" s="17" t="s">
        <v>46</v>
      </c>
      <c r="S10472" s="22" t="str">
        <f t="shared" si="489"/>
        <v>154478-87-2</v>
      </c>
      <c r="T10472" s="18" t="str">
        <f t="shared" si="490"/>
        <v>1-(Perfluorodecyl)ethane</v>
      </c>
      <c r="U10472" s="18" t="str">
        <f t="shared" si="491"/>
        <v>DTXSID60895252</v>
      </c>
    </row>
    <row r="10473" spans="1:21" ht="45" x14ac:dyDescent="0.2">
      <c r="A10473" s="23" t="s">
        <v>84498</v>
      </c>
      <c r="B10473" s="16" t="s">
        <v>84499</v>
      </c>
      <c r="C10473" s="16" t="s">
        <v>84500</v>
      </c>
      <c r="D10473" s="16" t="s">
        <v>84501</v>
      </c>
      <c r="E10473" s="16" t="s">
        <v>84499</v>
      </c>
      <c r="F10473" s="16" t="s">
        <v>84502</v>
      </c>
      <c r="G10473" s="16" t="s">
        <v>84503</v>
      </c>
      <c r="H10473" s="16" t="s">
        <v>84504</v>
      </c>
      <c r="I10473" s="17" t="s">
        <v>84505</v>
      </c>
      <c r="J10473" s="17" t="s">
        <v>84506</v>
      </c>
      <c r="K10473" s="17">
        <v>15</v>
      </c>
      <c r="M10473" s="17">
        <v>7</v>
      </c>
      <c r="O10473" s="17">
        <v>5</v>
      </c>
      <c r="P10473" s="17" t="s">
        <v>46</v>
      </c>
      <c r="S10473" s="22" t="str">
        <f t="shared" si="489"/>
        <v>155401-47-1</v>
      </c>
      <c r="T10473" s="18" t="str">
        <f t="shared" si="490"/>
        <v>17-Bromo-1,1,1,2,2,3,3,4,4,5,5,6,6-tridecafluoroheptadecane</v>
      </c>
      <c r="U10473" s="18" t="str">
        <f t="shared" si="491"/>
        <v>DTXSID40895270</v>
      </c>
    </row>
    <row r="10474" spans="1:21" ht="30" x14ac:dyDescent="0.2">
      <c r="A10474" s="23" t="s">
        <v>84507</v>
      </c>
      <c r="B10474" s="16" t="s">
        <v>84508</v>
      </c>
      <c r="C10474" s="16" t="s">
        <v>84509</v>
      </c>
      <c r="D10474" s="16" t="s">
        <v>84510</v>
      </c>
      <c r="E10474" s="16" t="s">
        <v>84508</v>
      </c>
      <c r="F10474" s="16" t="s">
        <v>84511</v>
      </c>
      <c r="G10474" s="16" t="s">
        <v>84512</v>
      </c>
      <c r="H10474" s="16" t="s">
        <v>43110</v>
      </c>
      <c r="I10474" s="17" t="s">
        <v>43111</v>
      </c>
      <c r="J10474" s="17" t="s">
        <v>43112</v>
      </c>
      <c r="K10474" s="17">
        <v>7</v>
      </c>
      <c r="M10474" s="17">
        <v>3</v>
      </c>
      <c r="O10474" s="17">
        <v>5</v>
      </c>
      <c r="P10474" s="17" t="s">
        <v>46</v>
      </c>
      <c r="S10474" s="22" t="str">
        <f t="shared" si="489"/>
        <v>89176-02-3</v>
      </c>
      <c r="T10474" s="18" t="str">
        <f t="shared" si="490"/>
        <v>1,1,1,2,2-Pentafluoro-6-methylhept-4-en-3-one</v>
      </c>
      <c r="U10474" s="18" t="str">
        <f t="shared" si="491"/>
        <v>DTXSID60752174</v>
      </c>
    </row>
    <row r="10475" spans="1:21" ht="45" x14ac:dyDescent="0.2">
      <c r="A10475" s="23" t="s">
        <v>84513</v>
      </c>
      <c r="B10475" s="16" t="s">
        <v>84514</v>
      </c>
      <c r="C10475" s="16" t="s">
        <v>84515</v>
      </c>
      <c r="D10475" s="16" t="s">
        <v>84516</v>
      </c>
      <c r="F10475" s="16" t="s">
        <v>84517</v>
      </c>
      <c r="G10475" s="16" t="s">
        <v>84518</v>
      </c>
      <c r="H10475" s="16" t="s">
        <v>84519</v>
      </c>
      <c r="I10475" s="17" t="s">
        <v>84520</v>
      </c>
      <c r="J10475" s="17" t="s">
        <v>84521</v>
      </c>
      <c r="K10475" s="17">
        <v>3</v>
      </c>
      <c r="O10475" s="17">
        <v>2</v>
      </c>
      <c r="P10475" s="17" t="s">
        <v>46</v>
      </c>
      <c r="S10475" s="22" t="str">
        <f t="shared" si="489"/>
        <v>NOCAS_1036470</v>
      </c>
      <c r="T10475" s="18" t="str">
        <f t="shared" si="490"/>
        <v>3-(Perfluorodecyl)‐1‐[(2‐hydroxyacetyl)sulfanyl]propan‐1‐one</v>
      </c>
      <c r="U10475" s="18" t="str">
        <f t="shared" si="491"/>
        <v>DTXSID601036470</v>
      </c>
    </row>
    <row r="10476" spans="1:21" ht="45" x14ac:dyDescent="0.2">
      <c r="A10476" s="23" t="s">
        <v>84522</v>
      </c>
      <c r="B10476" s="16" t="s">
        <v>84523</v>
      </c>
      <c r="C10476" s="16" t="s">
        <v>84524</v>
      </c>
      <c r="D10476" s="16" t="s">
        <v>84525</v>
      </c>
      <c r="E10476" s="16" t="s">
        <v>84526</v>
      </c>
      <c r="F10476" s="16" t="s">
        <v>84527</v>
      </c>
      <c r="G10476" s="16" t="s">
        <v>84528</v>
      </c>
      <c r="H10476" s="16" t="s">
        <v>84529</v>
      </c>
      <c r="I10476" s="17" t="s">
        <v>84530</v>
      </c>
      <c r="J10476" s="17" t="s">
        <v>84531</v>
      </c>
      <c r="K10476" s="17">
        <v>10</v>
      </c>
      <c r="M10476" s="17">
        <v>27</v>
      </c>
      <c r="O10476" s="17">
        <v>4</v>
      </c>
      <c r="P10476" s="17" t="s">
        <v>46</v>
      </c>
      <c r="S10476" s="22" t="str">
        <f t="shared" si="489"/>
        <v>2093-04-1</v>
      </c>
      <c r="T10476" s="18" t="str">
        <f t="shared" si="490"/>
        <v>4,4'-Bis(2-hydroxyhexafluoroisopropyl)diphenyl ether</v>
      </c>
      <c r="U10476" s="18" t="str">
        <f t="shared" si="491"/>
        <v>DTXSID50175090</v>
      </c>
    </row>
    <row r="10477" spans="1:21" ht="30" x14ac:dyDescent="0.2">
      <c r="A10477" s="23" t="s">
        <v>84532</v>
      </c>
      <c r="B10477" s="16" t="s">
        <v>84533</v>
      </c>
      <c r="C10477" s="16" t="s">
        <v>84534</v>
      </c>
      <c r="D10477" s="16" t="s">
        <v>84535</v>
      </c>
      <c r="E10477" s="16" t="s">
        <v>84533</v>
      </c>
      <c r="F10477" s="16" t="s">
        <v>84536</v>
      </c>
      <c r="G10477" s="16" t="s">
        <v>84537</v>
      </c>
      <c r="H10477" s="16" t="s">
        <v>37665</v>
      </c>
      <c r="I10477" s="17" t="s">
        <v>37666</v>
      </c>
      <c r="J10477" s="17" t="s">
        <v>37667</v>
      </c>
      <c r="K10477" s="17">
        <v>7</v>
      </c>
      <c r="M10477" s="17">
        <v>3</v>
      </c>
      <c r="O10477" s="17">
        <v>5</v>
      </c>
      <c r="P10477" s="17" t="s">
        <v>46</v>
      </c>
      <c r="S10477" s="22" t="str">
        <f t="shared" si="489"/>
        <v>88639-59-2</v>
      </c>
      <c r="T10477" s="18" t="str">
        <f t="shared" si="490"/>
        <v>2,2,3,3,4,5,5,5-Octafluoro-4-(trifluoromethyl)pentanoyl chloride</v>
      </c>
      <c r="U10477" s="18" t="str">
        <f t="shared" si="491"/>
        <v>DTXSID90749254</v>
      </c>
    </row>
    <row r="10478" spans="1:21" ht="45" x14ac:dyDescent="0.2">
      <c r="A10478" s="23" t="s">
        <v>84538</v>
      </c>
      <c r="B10478" s="16" t="s">
        <v>84539</v>
      </c>
      <c r="C10478" s="16" t="s">
        <v>84540</v>
      </c>
      <c r="D10478" s="16" t="s">
        <v>84541</v>
      </c>
      <c r="E10478" s="16" t="s">
        <v>84542</v>
      </c>
      <c r="F10478" s="16" t="s">
        <v>84543</v>
      </c>
      <c r="G10478" s="16" t="s">
        <v>84544</v>
      </c>
      <c r="H10478" s="16" t="s">
        <v>84545</v>
      </c>
      <c r="I10478" s="17" t="s">
        <v>84546</v>
      </c>
      <c r="J10478" s="17" t="s">
        <v>84547</v>
      </c>
      <c r="K10478" s="17">
        <v>43</v>
      </c>
      <c r="M10478" s="17">
        <v>20</v>
      </c>
      <c r="O10478" s="17">
        <v>1</v>
      </c>
      <c r="P10478" s="17" t="s">
        <v>46</v>
      </c>
      <c r="S10478" s="22" t="str">
        <f t="shared" si="489"/>
        <v>27619-90-5</v>
      </c>
      <c r="T10478" s="18" t="str">
        <f t="shared" si="490"/>
        <v>3,3,4,4,5,5,6,6,7,7,8,8,9,9,10,10,10-Heptadecafluorodecanesulphonyl chloride</v>
      </c>
      <c r="U10478" s="18" t="str">
        <f t="shared" si="491"/>
        <v>DTXSID2067329</v>
      </c>
    </row>
    <row r="10479" spans="1:21" ht="45" x14ac:dyDescent="0.2">
      <c r="A10479" s="23" t="s">
        <v>84548</v>
      </c>
      <c r="B10479" s="16" t="s">
        <v>84549</v>
      </c>
      <c r="C10479" s="16" t="s">
        <v>84550</v>
      </c>
      <c r="D10479" s="16" t="s">
        <v>84551</v>
      </c>
      <c r="E10479" s="16" t="s">
        <v>84552</v>
      </c>
      <c r="F10479" s="16" t="s">
        <v>84553</v>
      </c>
      <c r="G10479" s="16" t="s">
        <v>84554</v>
      </c>
      <c r="H10479" s="16" t="s">
        <v>13721</v>
      </c>
      <c r="I10479" s="17" t="s">
        <v>13722</v>
      </c>
      <c r="J10479" s="17" t="s">
        <v>13723</v>
      </c>
      <c r="K10479" s="17">
        <v>147</v>
      </c>
      <c r="L10479" s="17">
        <v>1179</v>
      </c>
      <c r="M10479" s="17">
        <v>36</v>
      </c>
      <c r="N10479" s="17">
        <v>20</v>
      </c>
      <c r="O10479" s="17">
        <v>1</v>
      </c>
      <c r="P10479" s="17" t="s">
        <v>84555</v>
      </c>
      <c r="Q10479" s="17" t="s">
        <v>80499</v>
      </c>
      <c r="S10479" s="22" t="str">
        <f t="shared" si="489"/>
        <v>3825-26-1</v>
      </c>
      <c r="T10479" s="18" t="str">
        <f t="shared" si="490"/>
        <v>Ammonium perfluorooctanoate</v>
      </c>
      <c r="U10479" s="18" t="str">
        <f t="shared" si="491"/>
        <v>DTXSID8037708</v>
      </c>
    </row>
    <row r="10480" spans="1:21" ht="30" x14ac:dyDescent="0.2">
      <c r="A10480" s="23" t="s">
        <v>84556</v>
      </c>
      <c r="B10480" s="16" t="s">
        <v>84557</v>
      </c>
      <c r="C10480" s="16" t="s">
        <v>84558</v>
      </c>
      <c r="D10480" s="16" t="s">
        <v>6226</v>
      </c>
      <c r="E10480" s="16" t="s">
        <v>6224</v>
      </c>
      <c r="F10480" s="16" t="s">
        <v>6227</v>
      </c>
      <c r="G10480" s="16" t="s">
        <v>6228</v>
      </c>
      <c r="H10480" s="16" t="s">
        <v>6229</v>
      </c>
      <c r="I10480" s="17" t="s">
        <v>6230</v>
      </c>
      <c r="J10480" s="17" t="s">
        <v>6231</v>
      </c>
      <c r="K10480" s="17">
        <v>11</v>
      </c>
      <c r="M10480" s="17">
        <v>10</v>
      </c>
      <c r="O10480" s="17">
        <v>5</v>
      </c>
      <c r="P10480" s="17" t="s">
        <v>46</v>
      </c>
      <c r="S10480" s="22" t="str">
        <f t="shared" si="489"/>
        <v>1545-26-2</v>
      </c>
      <c r="T10480" s="18" t="str">
        <f t="shared" si="490"/>
        <v>Butanamide, 2,2,3,3,4,4,4-heptafluoro-N-(1-methyl-2-phenylethyl)-</v>
      </c>
      <c r="U10480" s="18" t="str">
        <f t="shared" si="491"/>
        <v>DTXSID20347060</v>
      </c>
    </row>
    <row r="10481" spans="1:21" ht="30" x14ac:dyDescent="0.2">
      <c r="A10481" s="23" t="s">
        <v>84559</v>
      </c>
      <c r="B10481" s="16" t="s">
        <v>84560</v>
      </c>
      <c r="C10481" s="16" t="s">
        <v>84561</v>
      </c>
      <c r="D10481" s="16" t="s">
        <v>84562</v>
      </c>
      <c r="E10481" s="16" t="s">
        <v>84560</v>
      </c>
      <c r="F10481" s="16" t="s">
        <v>84563</v>
      </c>
      <c r="G10481" s="16" t="s">
        <v>84564</v>
      </c>
      <c r="H10481" s="16" t="s">
        <v>10815</v>
      </c>
      <c r="I10481" s="17" t="s">
        <v>10816</v>
      </c>
      <c r="J10481" s="17" t="s">
        <v>10817</v>
      </c>
      <c r="K10481" s="17">
        <v>7</v>
      </c>
      <c r="M10481" s="17">
        <v>3</v>
      </c>
      <c r="O10481" s="17">
        <v>5</v>
      </c>
      <c r="P10481" s="17" t="s">
        <v>46</v>
      </c>
      <c r="S10481" s="22" t="str">
        <f t="shared" si="489"/>
        <v>88489-81-0</v>
      </c>
      <c r="T10481" s="18" t="str">
        <f t="shared" si="490"/>
        <v>3-(1,1,1,2,3,3,3-Heptafluoropropane-2-sulfonyl)benzoic acid</v>
      </c>
      <c r="U10481" s="18" t="str">
        <f t="shared" si="491"/>
        <v>DTXSID90575050</v>
      </c>
    </row>
    <row r="10482" spans="1:21" ht="75" x14ac:dyDescent="0.2">
      <c r="A10482" s="23" t="s">
        <v>84565</v>
      </c>
      <c r="B10482" s="16" t="s">
        <v>84566</v>
      </c>
      <c r="C10482" s="16" t="s">
        <v>84567</v>
      </c>
      <c r="F10482" s="16" t="s">
        <v>84568</v>
      </c>
      <c r="G10482" s="16" t="s">
        <v>84569</v>
      </c>
      <c r="H10482" s="16" t="s">
        <v>84570</v>
      </c>
      <c r="J10482" s="17" t="s">
        <v>46</v>
      </c>
      <c r="K10482" s="17">
        <v>34</v>
      </c>
      <c r="O10482" s="17">
        <v>1</v>
      </c>
      <c r="P10482" s="17" t="s">
        <v>46</v>
      </c>
      <c r="S10482" s="22" t="str">
        <f t="shared" si="489"/>
        <v>118400-71-8</v>
      </c>
      <c r="T10482" s="18" t="str">
        <f t="shared" si="490"/>
        <v>Disulfides, bis(.gamma.-.omega.-perfluoro-C6-20-alkyl)</v>
      </c>
      <c r="U10482" s="18" t="str">
        <f t="shared" si="491"/>
        <v>DTXSID70881984</v>
      </c>
    </row>
    <row r="10483" spans="1:21" ht="45" x14ac:dyDescent="0.2">
      <c r="A10483" s="23" t="s">
        <v>84571</v>
      </c>
      <c r="B10483" s="16" t="s">
        <v>84572</v>
      </c>
      <c r="C10483" s="16" t="s">
        <v>84573</v>
      </c>
      <c r="G10483" s="16" t="s">
        <v>245</v>
      </c>
      <c r="J10483" s="17" t="s">
        <v>46</v>
      </c>
      <c r="K10483" s="17">
        <v>3</v>
      </c>
      <c r="O10483" s="17">
        <v>5</v>
      </c>
      <c r="P10483" s="17" t="s">
        <v>46</v>
      </c>
      <c r="S10483" s="22" t="str">
        <f t="shared" si="489"/>
        <v>1040209-02-6</v>
      </c>
      <c r="T10483" s="18" t="str">
        <f t="shared" si="490"/>
        <v>2-Propenoic acid, 2-methyl-, docosyl ester, polymer with 2-[methyl[(1,1,2,2,3,3,4,4,4-nonafluorobutyl)sulfonyl]amino]ethyl 2-propenoate and octadecyl 2-methyl-2-propenoate</v>
      </c>
      <c r="U10483" s="18" t="str">
        <f t="shared" si="491"/>
        <v>DTXSID401042930</v>
      </c>
    </row>
    <row r="10484" spans="1:21" x14ac:dyDescent="0.2">
      <c r="A10484" s="23" t="s">
        <v>84574</v>
      </c>
      <c r="B10484" s="16" t="s">
        <v>84575</v>
      </c>
      <c r="C10484" s="16" t="s">
        <v>84576</v>
      </c>
      <c r="D10484" s="16" t="s">
        <v>84577</v>
      </c>
      <c r="E10484" s="16" t="s">
        <v>84575</v>
      </c>
      <c r="F10484" s="16" t="s">
        <v>84578</v>
      </c>
      <c r="G10484" s="16" t="s">
        <v>84579</v>
      </c>
      <c r="H10484" s="16" t="s">
        <v>63140</v>
      </c>
      <c r="I10484" s="17" t="s">
        <v>63141</v>
      </c>
      <c r="J10484" s="17" t="s">
        <v>63142</v>
      </c>
      <c r="K10484" s="17">
        <v>5</v>
      </c>
      <c r="O10484" s="17">
        <v>5</v>
      </c>
      <c r="P10484" s="17" t="s">
        <v>46</v>
      </c>
      <c r="S10484" s="22" t="str">
        <f t="shared" si="489"/>
        <v>76127-08-7</v>
      </c>
      <c r="T10484" s="18" t="str">
        <f t="shared" si="490"/>
        <v>1,1,2,2-Tetrafluoro-3-(2-methoxyethoxy)propane</v>
      </c>
      <c r="U10484" s="18" t="str">
        <f t="shared" si="491"/>
        <v>DTXSID20510797</v>
      </c>
    </row>
    <row r="10485" spans="1:21" x14ac:dyDescent="0.2">
      <c r="A10485" s="23" t="s">
        <v>84580</v>
      </c>
      <c r="B10485" s="16" t="s">
        <v>84581</v>
      </c>
      <c r="C10485" s="16" t="s">
        <v>84582</v>
      </c>
      <c r="D10485" s="16" t="s">
        <v>84583</v>
      </c>
      <c r="F10485" s="16" t="s">
        <v>84584</v>
      </c>
      <c r="G10485" s="16" t="s">
        <v>84585</v>
      </c>
      <c r="H10485" s="16" t="s">
        <v>1050</v>
      </c>
      <c r="I10485" s="17" t="s">
        <v>1051</v>
      </c>
      <c r="J10485" s="17" t="s">
        <v>1052</v>
      </c>
      <c r="K10485" s="17">
        <v>3</v>
      </c>
      <c r="O10485" s="17">
        <v>2</v>
      </c>
      <c r="P10485" s="17" t="s">
        <v>46</v>
      </c>
      <c r="Q10485" s="18"/>
      <c r="S10485" s="22" t="str">
        <f t="shared" si="489"/>
        <v>1823087-30-4</v>
      </c>
      <c r="T10485" s="18" t="str">
        <f t="shared" si="490"/>
        <v>2,2,3,4,4,4-Hexafluorobutanal</v>
      </c>
      <c r="U10485" s="18" t="str">
        <f t="shared" si="491"/>
        <v>DTXSID501023208</v>
      </c>
    </row>
    <row r="10486" spans="1:21" ht="45" x14ac:dyDescent="0.2">
      <c r="A10486" s="23" t="s">
        <v>84586</v>
      </c>
      <c r="B10486" s="16" t="s">
        <v>84587</v>
      </c>
      <c r="C10486" s="16" t="s">
        <v>84588</v>
      </c>
      <c r="D10486" s="16" t="s">
        <v>84589</v>
      </c>
      <c r="E10486" s="16" t="s">
        <v>84590</v>
      </c>
      <c r="F10486" s="16" t="s">
        <v>84591</v>
      </c>
      <c r="G10486" s="16" t="s">
        <v>84592</v>
      </c>
      <c r="H10486" s="16" t="s">
        <v>382</v>
      </c>
      <c r="I10486" s="17" t="s">
        <v>383</v>
      </c>
      <c r="J10486" s="17" t="s">
        <v>384</v>
      </c>
      <c r="K10486" s="17">
        <v>11</v>
      </c>
      <c r="M10486" s="17">
        <v>5</v>
      </c>
      <c r="O10486" s="17">
        <v>1</v>
      </c>
      <c r="P10486" s="17" t="s">
        <v>46</v>
      </c>
      <c r="Q10486" s="18"/>
      <c r="S10486" s="22" t="str">
        <f t="shared" si="489"/>
        <v>80988-54-1</v>
      </c>
      <c r="T10486" s="18" t="str">
        <f t="shared" si="490"/>
        <v>Perfluoro-p-ethylcyclohexanesulfonate</v>
      </c>
      <c r="U10486" s="18" t="str">
        <f t="shared" si="491"/>
        <v>DTXSID20892328</v>
      </c>
    </row>
    <row r="10487" spans="1:21" ht="45" x14ac:dyDescent="0.2">
      <c r="A10487" s="23" t="s">
        <v>84593</v>
      </c>
      <c r="B10487" s="16" t="s">
        <v>84594</v>
      </c>
      <c r="C10487" s="16" t="s">
        <v>84595</v>
      </c>
      <c r="D10487" s="16" t="s">
        <v>84596</v>
      </c>
      <c r="E10487" s="16" t="s">
        <v>84597</v>
      </c>
      <c r="F10487" s="16" t="s">
        <v>84598</v>
      </c>
      <c r="G10487" s="16" t="s">
        <v>84599</v>
      </c>
      <c r="H10487" s="16" t="s">
        <v>38841</v>
      </c>
      <c r="I10487" s="17" t="s">
        <v>38842</v>
      </c>
      <c r="J10487" s="17" t="s">
        <v>38843</v>
      </c>
      <c r="K10487" s="17">
        <v>29</v>
      </c>
      <c r="M10487" s="17">
        <v>19</v>
      </c>
      <c r="O10487" s="17">
        <v>1</v>
      </c>
      <c r="P10487" s="17" t="s">
        <v>46</v>
      </c>
      <c r="Q10487" s="18"/>
      <c r="S10487" s="22" t="str">
        <f t="shared" si="489"/>
        <v>335-24-0</v>
      </c>
      <c r="T10487" s="18" t="str">
        <f t="shared" si="490"/>
        <v>Potassium perfluoro-4-ethylcyclohexanesulfonate</v>
      </c>
      <c r="U10487" s="18" t="str">
        <f t="shared" si="491"/>
        <v>DTXSID50880117</v>
      </c>
    </row>
    <row r="10488" spans="1:21" ht="30" x14ac:dyDescent="0.2">
      <c r="A10488" s="23" t="s">
        <v>84600</v>
      </c>
      <c r="B10488" s="16" t="s">
        <v>84601</v>
      </c>
      <c r="C10488" s="16" t="s">
        <v>84602</v>
      </c>
      <c r="D10488" s="16" t="s">
        <v>84603</v>
      </c>
      <c r="F10488" s="16" t="s">
        <v>84604</v>
      </c>
      <c r="G10488" s="16" t="s">
        <v>84605</v>
      </c>
      <c r="H10488" s="16" t="s">
        <v>43100</v>
      </c>
      <c r="I10488" s="17" t="s">
        <v>43101</v>
      </c>
      <c r="J10488" s="17" t="s">
        <v>43102</v>
      </c>
      <c r="K10488" s="17">
        <v>3</v>
      </c>
      <c r="O10488" s="17">
        <v>2</v>
      </c>
      <c r="P10488" s="17" t="s">
        <v>46</v>
      </c>
      <c r="Q10488" s="18"/>
      <c r="S10488" s="22" t="str">
        <f t="shared" si="489"/>
        <v>NOCAS_1035890</v>
      </c>
      <c r="T10488" s="18" t="str">
        <f t="shared" si="490"/>
        <v>[2‐Hydroxy‐3‐(3,3,4,4,5,5,6,6,6‐nonafluorohexanesulfonyl)propyl]trimethylazanium</v>
      </c>
      <c r="U10488" s="18" t="str">
        <f t="shared" si="491"/>
        <v>DTXSID401035890</v>
      </c>
    </row>
    <row r="10489" spans="1:21" ht="45" x14ac:dyDescent="0.2">
      <c r="A10489" s="23" t="s">
        <v>84606</v>
      </c>
      <c r="B10489" s="16" t="s">
        <v>84607</v>
      </c>
      <c r="C10489" s="16" t="s">
        <v>84608</v>
      </c>
      <c r="D10489" s="16" t="s">
        <v>84609</v>
      </c>
      <c r="E10489" s="16" t="s">
        <v>84610</v>
      </c>
      <c r="F10489" s="16" t="s">
        <v>84611</v>
      </c>
      <c r="G10489" s="16" t="s">
        <v>84612</v>
      </c>
      <c r="H10489" s="16" t="s">
        <v>84613</v>
      </c>
      <c r="I10489" s="17" t="s">
        <v>84614</v>
      </c>
      <c r="J10489" s="17" t="s">
        <v>84615</v>
      </c>
      <c r="K10489" s="17">
        <v>24</v>
      </c>
      <c r="M10489" s="17">
        <v>35</v>
      </c>
      <c r="O10489" s="17">
        <v>2</v>
      </c>
      <c r="P10489" s="17" t="s">
        <v>46</v>
      </c>
      <c r="Q10489" s="18"/>
      <c r="S10489" s="22" t="str">
        <f t="shared" si="489"/>
        <v>2923-68-4</v>
      </c>
      <c r="T10489" s="18" t="str">
        <f t="shared" si="490"/>
        <v>3,5,7,8-Tetrachloroperfluorooctanoic acid</v>
      </c>
      <c r="U10489" s="18" t="str">
        <f t="shared" si="491"/>
        <v>DTXSID00880187</v>
      </c>
    </row>
    <row r="10490" spans="1:21" ht="30" x14ac:dyDescent="0.2">
      <c r="A10490" s="23" t="s">
        <v>84616</v>
      </c>
      <c r="B10490" s="16" t="s">
        <v>84617</v>
      </c>
      <c r="C10490" s="16" t="s">
        <v>84618</v>
      </c>
      <c r="D10490" s="16" t="s">
        <v>84619</v>
      </c>
      <c r="E10490" s="16" t="s">
        <v>84620</v>
      </c>
      <c r="F10490" s="16" t="s">
        <v>84621</v>
      </c>
      <c r="G10490" s="16" t="s">
        <v>84622</v>
      </c>
      <c r="H10490" s="16" t="s">
        <v>42787</v>
      </c>
      <c r="I10490" s="17" t="s">
        <v>42788</v>
      </c>
      <c r="J10490" s="17" t="s">
        <v>42789</v>
      </c>
      <c r="K10490" s="17">
        <v>16</v>
      </c>
      <c r="M10490" s="17">
        <v>2</v>
      </c>
      <c r="O10490" s="17">
        <v>2</v>
      </c>
      <c r="P10490" s="17" t="s">
        <v>46</v>
      </c>
      <c r="Q10490" s="18"/>
      <c r="S10490" s="22" t="str">
        <f t="shared" si="489"/>
        <v>72220-37-2</v>
      </c>
      <c r="T10490" s="18" t="str">
        <f t="shared" si="490"/>
        <v>Diethoxy(ethyl)phosphane 1,1,1,2,2,3,3-heptafluoro-3-iodopropan (1:1)</v>
      </c>
      <c r="U10490" s="18" t="str">
        <f t="shared" si="491"/>
        <v>DTXSID50880955</v>
      </c>
    </row>
    <row r="10491" spans="1:21" ht="30" x14ac:dyDescent="0.2">
      <c r="A10491" s="23" t="s">
        <v>84623</v>
      </c>
      <c r="B10491" s="16" t="s">
        <v>84624</v>
      </c>
      <c r="C10491" s="16" t="s">
        <v>84625</v>
      </c>
      <c r="D10491" s="16" t="s">
        <v>84626</v>
      </c>
      <c r="E10491" s="16" t="s">
        <v>84624</v>
      </c>
      <c r="F10491" s="16" t="s">
        <v>84627</v>
      </c>
      <c r="G10491" s="16" t="s">
        <v>84628</v>
      </c>
      <c r="H10491" s="16" t="s">
        <v>84629</v>
      </c>
      <c r="I10491" s="17" t="s">
        <v>84630</v>
      </c>
      <c r="J10491" s="17" t="s">
        <v>84631</v>
      </c>
      <c r="K10491" s="17">
        <v>5</v>
      </c>
      <c r="M10491" s="17">
        <v>4</v>
      </c>
      <c r="O10491" s="17">
        <v>5</v>
      </c>
      <c r="P10491" s="17" t="s">
        <v>46</v>
      </c>
      <c r="Q10491" s="18"/>
      <c r="S10491" s="22" t="str">
        <f t="shared" si="489"/>
        <v>671226-03-2</v>
      </c>
      <c r="T10491" s="18" t="str">
        <f t="shared" si="490"/>
        <v>1,1,1,6,6,6-Hexafluoro-2,5-bis(trifluoromethyl)hex-3-ene</v>
      </c>
      <c r="U10491" s="18" t="str">
        <f t="shared" si="491"/>
        <v>DTXSID80791767</v>
      </c>
    </row>
    <row r="10492" spans="1:21" x14ac:dyDescent="0.2">
      <c r="A10492" s="23" t="s">
        <v>84632</v>
      </c>
      <c r="B10492" s="16" t="s">
        <v>84633</v>
      </c>
      <c r="C10492" s="16" t="s">
        <v>84634</v>
      </c>
      <c r="D10492" s="16" t="s">
        <v>84635</v>
      </c>
      <c r="F10492" s="16" t="s">
        <v>84636</v>
      </c>
      <c r="G10492" s="16" t="s">
        <v>84637</v>
      </c>
      <c r="H10492" s="16" t="s">
        <v>28631</v>
      </c>
      <c r="I10492" s="17" t="s">
        <v>28632</v>
      </c>
      <c r="J10492" s="17" t="s">
        <v>28633</v>
      </c>
      <c r="K10492" s="17">
        <v>3</v>
      </c>
      <c r="O10492" s="17">
        <v>2</v>
      </c>
      <c r="P10492" s="17" t="s">
        <v>46</v>
      </c>
      <c r="Q10492" s="18"/>
      <c r="S10492" s="22" t="str">
        <f t="shared" si="489"/>
        <v>16621-87-7</v>
      </c>
      <c r="T10492" s="18" t="str">
        <f t="shared" si="490"/>
        <v>2,2,3,3,4,4,5,5-Octafluorocyclopentan-1-ol</v>
      </c>
      <c r="U10492" s="18" t="str">
        <f t="shared" si="491"/>
        <v>DTXSID501026838</v>
      </c>
    </row>
    <row r="10493" spans="1:21" ht="45" x14ac:dyDescent="0.2">
      <c r="A10493" s="23" t="s">
        <v>84638</v>
      </c>
      <c r="B10493" s="16" t="s">
        <v>84639</v>
      </c>
      <c r="C10493" s="16" t="s">
        <v>84640</v>
      </c>
      <c r="D10493" s="16" t="s">
        <v>84641</v>
      </c>
      <c r="E10493" s="16" t="s">
        <v>84642</v>
      </c>
      <c r="F10493" s="16" t="s">
        <v>84643</v>
      </c>
      <c r="G10493" s="16" t="s">
        <v>84644</v>
      </c>
      <c r="H10493" s="16" t="s">
        <v>84645</v>
      </c>
      <c r="I10493" s="17" t="s">
        <v>84646</v>
      </c>
      <c r="J10493" s="17" t="s">
        <v>84647</v>
      </c>
      <c r="K10493" s="17">
        <v>19</v>
      </c>
      <c r="M10493" s="17">
        <v>2</v>
      </c>
      <c r="O10493" s="17">
        <v>5</v>
      </c>
      <c r="P10493" s="17" t="s">
        <v>46</v>
      </c>
      <c r="Q10493" s="18"/>
      <c r="S10493" s="22" t="str">
        <f t="shared" si="489"/>
        <v>154380-34-4</v>
      </c>
      <c r="T10493" s="18" t="str">
        <f t="shared" si="490"/>
        <v>N-[3-(Trimethoxysilyl)propyl]perfluorohexanamide</v>
      </c>
      <c r="U10493" s="18" t="str">
        <f t="shared" si="491"/>
        <v>DTXSID80893356</v>
      </c>
    </row>
    <row r="10494" spans="1:21" ht="30" x14ac:dyDescent="0.2">
      <c r="A10494" s="23" t="s">
        <v>84648</v>
      </c>
      <c r="B10494" s="16" t="s">
        <v>84649</v>
      </c>
      <c r="C10494" s="16" t="s">
        <v>84650</v>
      </c>
      <c r="D10494" s="16" t="s">
        <v>84651</v>
      </c>
      <c r="E10494" s="16" t="s">
        <v>84649</v>
      </c>
      <c r="F10494" s="16" t="s">
        <v>84652</v>
      </c>
      <c r="G10494" s="16" t="s">
        <v>84653</v>
      </c>
      <c r="H10494" s="16" t="s">
        <v>84654</v>
      </c>
      <c r="I10494" s="17" t="s">
        <v>84655</v>
      </c>
      <c r="J10494" s="17" t="s">
        <v>84656</v>
      </c>
      <c r="K10494" s="17">
        <v>15</v>
      </c>
      <c r="M10494" s="17">
        <v>7</v>
      </c>
      <c r="O10494" s="17">
        <v>5</v>
      </c>
      <c r="P10494" s="17" t="s">
        <v>46</v>
      </c>
      <c r="Q10494" s="18"/>
      <c r="S10494" s="22" t="str">
        <f t="shared" si="489"/>
        <v>26650-08-8</v>
      </c>
      <c r="T10494" s="18" t="str">
        <f t="shared" si="490"/>
        <v>3,3,4,4,5,5,6,6,6-Nonafluorohexyl thiocyanate</v>
      </c>
      <c r="U10494" s="18" t="str">
        <f t="shared" si="491"/>
        <v>DTXSID70895521</v>
      </c>
    </row>
    <row r="10495" spans="1:21" ht="45" x14ac:dyDescent="0.2">
      <c r="A10495" s="23" t="s">
        <v>84657</v>
      </c>
      <c r="B10495" s="16" t="s">
        <v>84658</v>
      </c>
      <c r="C10495" s="16" t="s">
        <v>84659</v>
      </c>
      <c r="D10495" s="16" t="s">
        <v>84660</v>
      </c>
      <c r="E10495" s="16" t="s">
        <v>84661</v>
      </c>
      <c r="F10495" s="16" t="s">
        <v>84662</v>
      </c>
      <c r="G10495" s="16" t="s">
        <v>84663</v>
      </c>
      <c r="H10495" s="16" t="s">
        <v>4536</v>
      </c>
      <c r="I10495" s="17" t="s">
        <v>4537</v>
      </c>
      <c r="J10495" s="17" t="s">
        <v>4538</v>
      </c>
      <c r="K10495" s="17">
        <v>18</v>
      </c>
      <c r="M10495" s="17">
        <v>3</v>
      </c>
      <c r="O10495" s="17">
        <v>1</v>
      </c>
      <c r="P10495" s="17" t="s">
        <v>46</v>
      </c>
      <c r="Q10495" s="18"/>
      <c r="S10495" s="22" t="str">
        <f t="shared" si="489"/>
        <v>50285-19-3</v>
      </c>
      <c r="T10495" s="18" t="str">
        <f t="shared" si="490"/>
        <v>Perfluoro(3-ethyl-2,3-dimethylpentane)</v>
      </c>
      <c r="U10495" s="18" t="str">
        <f t="shared" si="491"/>
        <v>DTXSID20880442</v>
      </c>
    </row>
    <row r="10496" spans="1:21" x14ac:dyDescent="0.2">
      <c r="A10496" s="23" t="s">
        <v>84664</v>
      </c>
      <c r="B10496" s="16" t="s">
        <v>84665</v>
      </c>
      <c r="C10496" s="16" t="s">
        <v>84666</v>
      </c>
      <c r="D10496" s="16" t="s">
        <v>84667</v>
      </c>
      <c r="E10496" s="16" t="s">
        <v>84665</v>
      </c>
      <c r="F10496" s="16" t="s">
        <v>84668</v>
      </c>
      <c r="G10496" s="16" t="s">
        <v>84669</v>
      </c>
      <c r="H10496" s="16" t="s">
        <v>84670</v>
      </c>
      <c r="I10496" s="17" t="s">
        <v>84671</v>
      </c>
      <c r="J10496" s="17" t="s">
        <v>84672</v>
      </c>
      <c r="K10496" s="17">
        <v>8</v>
      </c>
      <c r="M10496" s="17">
        <v>3</v>
      </c>
      <c r="O10496" s="17">
        <v>5</v>
      </c>
      <c r="P10496" s="17" t="s">
        <v>46</v>
      </c>
      <c r="Q10496" s="18"/>
      <c r="S10496" s="22" t="str">
        <f t="shared" si="489"/>
        <v>89554-92-7</v>
      </c>
      <c r="T10496" s="18" t="str">
        <f t="shared" si="490"/>
        <v>N-Bromo-2,2,3,3,4,4,4-heptafluorobutanimidoyl fluoride</v>
      </c>
      <c r="U10496" s="18" t="str">
        <f t="shared" si="491"/>
        <v>DTXSID60754315</v>
      </c>
    </row>
    <row r="10497" spans="1:21" ht="60" x14ac:dyDescent="0.2">
      <c r="A10497" s="23" t="s">
        <v>84673</v>
      </c>
      <c r="B10497" s="16" t="s">
        <v>84674</v>
      </c>
      <c r="C10497" s="16" t="s">
        <v>84675</v>
      </c>
      <c r="D10497" s="16" t="s">
        <v>84676</v>
      </c>
      <c r="E10497" s="16" t="s">
        <v>84677</v>
      </c>
      <c r="F10497" s="16" t="s">
        <v>84678</v>
      </c>
      <c r="G10497" s="16" t="s">
        <v>84679</v>
      </c>
      <c r="H10497" s="16" t="s">
        <v>55687</v>
      </c>
      <c r="I10497" s="17" t="s">
        <v>55688</v>
      </c>
      <c r="J10497" s="17" t="s">
        <v>55689</v>
      </c>
      <c r="K10497" s="17">
        <v>16</v>
      </c>
      <c r="M10497" s="17">
        <v>5</v>
      </c>
      <c r="O10497" s="17">
        <v>2</v>
      </c>
      <c r="P10497" s="17" t="s">
        <v>46</v>
      </c>
      <c r="Q10497" s="18"/>
      <c r="S10497" s="22" t="str">
        <f t="shared" si="489"/>
        <v>149859-17-6</v>
      </c>
      <c r="T10497" s="18" t="str">
        <f t="shared" si="490"/>
        <v>N-{N-[4-(Morpholine-4-carbonyl)benzoyl]valyl}-1-(5,5,6,6,6-pentafluoro-2-methyl-4-oxohexan-3-yl)pyrrolidine-2-carboximidic acid</v>
      </c>
      <c r="U10497" s="18" t="str">
        <f t="shared" si="491"/>
        <v>DTXSID00933788</v>
      </c>
    </row>
    <row r="10498" spans="1:21" ht="30" x14ac:dyDescent="0.2">
      <c r="A10498" s="23" t="s">
        <v>84680</v>
      </c>
      <c r="B10498" s="16" t="s">
        <v>84681</v>
      </c>
      <c r="C10498" s="16" t="s">
        <v>84682</v>
      </c>
      <c r="G10498" s="16" t="s">
        <v>245</v>
      </c>
      <c r="J10498" s="17" t="s">
        <v>46</v>
      </c>
      <c r="K10498" s="17">
        <v>13</v>
      </c>
      <c r="O10498" s="17">
        <v>5</v>
      </c>
      <c r="P10498" s="17" t="s">
        <v>46</v>
      </c>
      <c r="Q10498" s="18"/>
      <c r="S10498" s="22" t="str">
        <f t="shared" si="489"/>
        <v>82606-24-4</v>
      </c>
      <c r="T10498" s="18" t="str">
        <f t="shared" si="490"/>
        <v>Poly(ethane-co-3,3,4,4,5,5,6,6,6-nonafluorohex-1-ene-co-perfluoroethene)</v>
      </c>
      <c r="U10498" s="18" t="str">
        <f t="shared" si="491"/>
        <v>DTXSID50881927</v>
      </c>
    </row>
    <row r="10499" spans="1:21" ht="30" x14ac:dyDescent="0.2">
      <c r="A10499" s="23" t="s">
        <v>84683</v>
      </c>
      <c r="B10499" s="16" t="s">
        <v>84684</v>
      </c>
      <c r="C10499" s="16" t="s">
        <v>84685</v>
      </c>
      <c r="D10499" s="16" t="s">
        <v>84686</v>
      </c>
      <c r="E10499" s="16" t="s">
        <v>84687</v>
      </c>
      <c r="F10499" s="16" t="s">
        <v>84688</v>
      </c>
      <c r="G10499" s="16" t="s">
        <v>84689</v>
      </c>
      <c r="H10499" s="16" t="s">
        <v>84690</v>
      </c>
      <c r="I10499" s="17" t="s">
        <v>84691</v>
      </c>
      <c r="J10499" s="17" t="s">
        <v>84692</v>
      </c>
      <c r="K10499" s="17">
        <v>19</v>
      </c>
      <c r="M10499" s="17">
        <v>12</v>
      </c>
      <c r="O10499" s="17">
        <v>1</v>
      </c>
      <c r="P10499" s="17" t="s">
        <v>46</v>
      </c>
      <c r="Q10499" s="18"/>
      <c r="S10499" s="22" t="str">
        <f t="shared" si="489"/>
        <v>1423-20-7</v>
      </c>
      <c r="T10499" s="18" t="str">
        <f t="shared" si="490"/>
        <v>1-(Pentafluorothio)-tridecafluorohexane</v>
      </c>
      <c r="U10499" s="18" t="str">
        <f t="shared" si="491"/>
        <v>DTXSID60162012</v>
      </c>
    </row>
    <row r="10500" spans="1:21" ht="45" x14ac:dyDescent="0.2">
      <c r="A10500" s="23" t="s">
        <v>84693</v>
      </c>
      <c r="B10500" s="16" t="s">
        <v>84694</v>
      </c>
      <c r="C10500" s="16" t="s">
        <v>84695</v>
      </c>
      <c r="D10500" s="16" t="s">
        <v>84696</v>
      </c>
      <c r="F10500" s="16" t="s">
        <v>84697</v>
      </c>
      <c r="G10500" s="16" t="s">
        <v>84698</v>
      </c>
      <c r="H10500" s="16" t="s">
        <v>84699</v>
      </c>
      <c r="I10500" s="17" t="s">
        <v>84700</v>
      </c>
      <c r="J10500" s="17" t="s">
        <v>84701</v>
      </c>
      <c r="K10500" s="17">
        <v>4</v>
      </c>
      <c r="O10500" s="17">
        <v>2</v>
      </c>
      <c r="P10500" s="17" t="s">
        <v>46</v>
      </c>
      <c r="Q10500" s="18"/>
      <c r="S10500" s="22" t="str">
        <f t="shared" si="489"/>
        <v>NOCAS_1034984</v>
      </c>
      <c r="T10500" s="18" t="str">
        <f t="shared" si="490"/>
        <v>{[(Perfluoroheptyl)sulfonyl]amino}-3-betaine</v>
      </c>
      <c r="U10500" s="18" t="str">
        <f t="shared" si="491"/>
        <v>DTXSID701034984</v>
      </c>
    </row>
    <row r="10501" spans="1:21" ht="45" x14ac:dyDescent="0.2">
      <c r="A10501" s="23" t="s">
        <v>84702</v>
      </c>
      <c r="B10501" s="16" t="s">
        <v>84703</v>
      </c>
      <c r="C10501" s="16" t="s">
        <v>84704</v>
      </c>
      <c r="D10501" s="16" t="s">
        <v>84705</v>
      </c>
      <c r="E10501" s="16" t="s">
        <v>84706</v>
      </c>
      <c r="F10501" s="16" t="s">
        <v>84707</v>
      </c>
      <c r="G10501" s="16" t="s">
        <v>84708</v>
      </c>
      <c r="H10501" s="16" t="s">
        <v>84709</v>
      </c>
      <c r="I10501" s="17" t="s">
        <v>84710</v>
      </c>
      <c r="J10501" s="17" t="s">
        <v>84711</v>
      </c>
      <c r="K10501" s="17">
        <v>16</v>
      </c>
      <c r="M10501" s="17">
        <v>4</v>
      </c>
      <c r="O10501" s="17">
        <v>2</v>
      </c>
      <c r="P10501" s="17" t="s">
        <v>46</v>
      </c>
      <c r="Q10501" s="18"/>
      <c r="S10501" s="22" t="str">
        <f t="shared" si="489"/>
        <v>931415-52-0</v>
      </c>
      <c r="T10501" s="18" t="str">
        <f t="shared" si="490"/>
        <v>1-(Perfluorooctyl)nonane</v>
      </c>
      <c r="U10501" s="18" t="str">
        <f t="shared" si="491"/>
        <v>DTXSID70895263</v>
      </c>
    </row>
    <row r="10502" spans="1:21" ht="30" x14ac:dyDescent="0.2">
      <c r="A10502" s="23" t="s">
        <v>84712</v>
      </c>
      <c r="B10502" s="16" t="s">
        <v>84713</v>
      </c>
      <c r="C10502" s="16" t="s">
        <v>84714</v>
      </c>
      <c r="D10502" s="16" t="s">
        <v>84715</v>
      </c>
      <c r="E10502" s="16" t="s">
        <v>84713</v>
      </c>
      <c r="F10502" s="16" t="s">
        <v>84716</v>
      </c>
      <c r="G10502" s="16" t="s">
        <v>84717</v>
      </c>
      <c r="H10502" s="16" t="s">
        <v>5279</v>
      </c>
      <c r="I10502" s="17" t="s">
        <v>5280</v>
      </c>
      <c r="J10502" s="17" t="s">
        <v>5281</v>
      </c>
      <c r="K10502" s="17">
        <v>8</v>
      </c>
      <c r="M10502" s="17">
        <v>3</v>
      </c>
      <c r="O10502" s="17">
        <v>5</v>
      </c>
      <c r="P10502" s="17" t="s">
        <v>46</v>
      </c>
      <c r="Q10502" s="18"/>
      <c r="S10502" s="22" t="str">
        <f t="shared" ref="S10502:S10565" si="492">C10502</f>
        <v>10534-43-7</v>
      </c>
      <c r="T10502" s="18" t="str">
        <f t="shared" ref="T10502:T10565" si="493">B10502</f>
        <v>1-(Difluoromethyl)-2,3,3,4,4,5,5,6,6-nonafluorocyclohex-1-ene</v>
      </c>
      <c r="U10502" s="18" t="str">
        <f t="shared" ref="U10502:U10565" si="494">A10502</f>
        <v>DTXSID10547012</v>
      </c>
    </row>
    <row r="10503" spans="1:21" ht="45" x14ac:dyDescent="0.2">
      <c r="A10503" s="23" t="s">
        <v>84718</v>
      </c>
      <c r="B10503" s="16" t="s">
        <v>84719</v>
      </c>
      <c r="C10503" s="16" t="s">
        <v>84720</v>
      </c>
      <c r="D10503" s="16" t="s">
        <v>84721</v>
      </c>
      <c r="F10503" s="16" t="s">
        <v>84722</v>
      </c>
      <c r="G10503" s="16" t="s">
        <v>84723</v>
      </c>
      <c r="H10503" s="16" t="s">
        <v>84724</v>
      </c>
      <c r="I10503" s="17" t="s">
        <v>84725</v>
      </c>
      <c r="J10503" s="17" t="s">
        <v>84726</v>
      </c>
      <c r="K10503" s="17">
        <v>3</v>
      </c>
      <c r="O10503" s="17">
        <v>2</v>
      </c>
      <c r="P10503" s="17" t="s">
        <v>46</v>
      </c>
      <c r="Q10503" s="18"/>
      <c r="S10503" s="22" t="str">
        <f t="shared" si="492"/>
        <v>89932-73-0</v>
      </c>
      <c r="T10503" s="18" t="str">
        <f t="shared" si="493"/>
        <v>1-(2-Hydroxyethyl)-1-methyl-4-(perfluoro-1-oxoheptyl)piperazinium chloride</v>
      </c>
      <c r="U10503" s="18" t="str">
        <f t="shared" si="494"/>
        <v>DTXSID501034057</v>
      </c>
    </row>
    <row r="10504" spans="1:21" ht="75" x14ac:dyDescent="0.2">
      <c r="A10504" s="23" t="s">
        <v>84727</v>
      </c>
      <c r="B10504" s="16" t="s">
        <v>84728</v>
      </c>
      <c r="C10504" s="16" t="s">
        <v>84729</v>
      </c>
      <c r="D10504" s="16" t="s">
        <v>84730</v>
      </c>
      <c r="F10504" s="16" t="s">
        <v>84731</v>
      </c>
      <c r="G10504" s="16" t="s">
        <v>84732</v>
      </c>
      <c r="H10504" s="16" t="s">
        <v>84733</v>
      </c>
      <c r="I10504" s="17" t="s">
        <v>84734</v>
      </c>
      <c r="J10504" s="17" t="s">
        <v>84735</v>
      </c>
      <c r="K10504" s="17">
        <v>3</v>
      </c>
      <c r="O10504" s="17">
        <v>2</v>
      </c>
      <c r="P10504" s="17" t="s">
        <v>46</v>
      </c>
      <c r="Q10504" s="18"/>
      <c r="S10504" s="22" t="str">
        <f t="shared" si="492"/>
        <v>7757-53-1</v>
      </c>
      <c r="T10504" s="18" t="str">
        <f t="shared" si="493"/>
        <v>Ammonium bis(2,2,3,3,4,4,5,5,6,6,7,7,8,8,9,9‐hexadecafluorononyl) phosphate</v>
      </c>
      <c r="U10504" s="18" t="str">
        <f t="shared" si="494"/>
        <v>DTXSID301033615</v>
      </c>
    </row>
    <row r="10505" spans="1:21" ht="45" x14ac:dyDescent="0.2">
      <c r="A10505" s="23" t="s">
        <v>84736</v>
      </c>
      <c r="B10505" s="16" t="s">
        <v>84737</v>
      </c>
      <c r="C10505" s="16" t="s">
        <v>84738</v>
      </c>
      <c r="D10505" s="16" t="s">
        <v>84739</v>
      </c>
      <c r="E10505" s="16" t="s">
        <v>84740</v>
      </c>
      <c r="F10505" s="16" t="s">
        <v>84741</v>
      </c>
      <c r="G10505" s="16" t="s">
        <v>84742</v>
      </c>
      <c r="H10505" s="16" t="s">
        <v>63109</v>
      </c>
      <c r="I10505" s="17" t="s">
        <v>63110</v>
      </c>
      <c r="J10505" s="17" t="s">
        <v>63111</v>
      </c>
      <c r="K10505" s="17">
        <v>5</v>
      </c>
      <c r="M10505" s="17">
        <v>4</v>
      </c>
      <c r="O10505" s="17">
        <v>1</v>
      </c>
      <c r="P10505" s="17" t="s">
        <v>46</v>
      </c>
      <c r="Q10505" s="18"/>
      <c r="S10505" s="22" t="str">
        <f t="shared" si="492"/>
        <v>134615-58-0</v>
      </c>
      <c r="T10505" s="18" t="str">
        <f t="shared" si="493"/>
        <v>1,1,2,2,3,3,4,4,5,5,6,6,7,7,8,8,9,9,10,10,11,11,12,12-tetracosafluorododecane-1-sulfonic acid</v>
      </c>
      <c r="U10505" s="18" t="str">
        <f t="shared" si="494"/>
        <v>DTXSID401019226</v>
      </c>
    </row>
    <row r="10506" spans="1:21" ht="30" x14ac:dyDescent="0.2">
      <c r="A10506" s="23" t="s">
        <v>84743</v>
      </c>
      <c r="B10506" s="16" t="s">
        <v>84744</v>
      </c>
      <c r="C10506" s="16" t="s">
        <v>84745</v>
      </c>
      <c r="D10506" s="16" t="s">
        <v>84746</v>
      </c>
      <c r="E10506" s="16" t="s">
        <v>84747</v>
      </c>
      <c r="F10506" s="16" t="s">
        <v>84748</v>
      </c>
      <c r="G10506" s="16" t="s">
        <v>84749</v>
      </c>
      <c r="H10506" s="16" t="s">
        <v>14111</v>
      </c>
      <c r="I10506" s="17" t="s">
        <v>14112</v>
      </c>
      <c r="J10506" s="17" t="s">
        <v>14113</v>
      </c>
      <c r="K10506" s="17">
        <v>8</v>
      </c>
      <c r="M10506" s="17">
        <v>6</v>
      </c>
      <c r="O10506" s="17">
        <v>2</v>
      </c>
      <c r="P10506" s="17" t="s">
        <v>46</v>
      </c>
      <c r="Q10506" s="18"/>
      <c r="S10506" s="22" t="str">
        <f t="shared" si="492"/>
        <v>80308-96-9</v>
      </c>
      <c r="T10506" s="18" t="str">
        <f t="shared" si="493"/>
        <v>1,3,3,4,4,5,5,6,6-Nonafluoro-2-(pentafluoroethyl)cyclohexene</v>
      </c>
      <c r="U10506" s="18" t="str">
        <f t="shared" si="494"/>
        <v>DTXSID00448605</v>
      </c>
    </row>
    <row r="10507" spans="1:21" ht="30" x14ac:dyDescent="0.2">
      <c r="A10507" s="23" t="s">
        <v>84750</v>
      </c>
      <c r="B10507" s="16" t="s">
        <v>84751</v>
      </c>
      <c r="C10507" s="16" t="s">
        <v>84752</v>
      </c>
      <c r="D10507" s="16" t="s">
        <v>84753</v>
      </c>
      <c r="E10507" s="16" t="s">
        <v>84754</v>
      </c>
      <c r="F10507" s="16" t="s">
        <v>84755</v>
      </c>
      <c r="G10507" s="16" t="s">
        <v>84756</v>
      </c>
      <c r="H10507" s="16" t="s">
        <v>17859</v>
      </c>
      <c r="I10507" s="17" t="s">
        <v>17860</v>
      </c>
      <c r="J10507" s="17" t="s">
        <v>17861</v>
      </c>
      <c r="K10507" s="17">
        <v>5</v>
      </c>
      <c r="M10507" s="17">
        <v>9</v>
      </c>
      <c r="O10507" s="17">
        <v>2</v>
      </c>
      <c r="P10507" s="17" t="s">
        <v>46</v>
      </c>
      <c r="Q10507" s="18"/>
      <c r="S10507" s="22" t="str">
        <f t="shared" si="492"/>
        <v>68596-41-8</v>
      </c>
      <c r="T10507" s="18" t="str">
        <f t="shared" si="493"/>
        <v>4-[[2,2,2-Trifluoro-1,1-bis(trifluoromethyl)ethyl]thio]benzeneamine</v>
      </c>
      <c r="U10507" s="18" t="str">
        <f t="shared" si="494"/>
        <v>DTXSID80368110</v>
      </c>
    </row>
    <row r="10508" spans="1:21" ht="30" x14ac:dyDescent="0.2">
      <c r="A10508" s="23" t="s">
        <v>84757</v>
      </c>
      <c r="B10508" s="16" t="s">
        <v>84758</v>
      </c>
      <c r="C10508" s="16" t="s">
        <v>84759</v>
      </c>
      <c r="D10508" s="16" t="s">
        <v>84760</v>
      </c>
      <c r="E10508" s="16" t="s">
        <v>84758</v>
      </c>
      <c r="F10508" s="16" t="s">
        <v>84761</v>
      </c>
      <c r="G10508" s="16" t="s">
        <v>84762</v>
      </c>
      <c r="H10508" s="16" t="s">
        <v>84763</v>
      </c>
      <c r="I10508" s="17" t="s">
        <v>84764</v>
      </c>
      <c r="J10508" s="17" t="s">
        <v>84765</v>
      </c>
      <c r="K10508" s="17">
        <v>5</v>
      </c>
      <c r="M10508" s="17">
        <v>18</v>
      </c>
      <c r="O10508" s="17">
        <v>5</v>
      </c>
      <c r="P10508" s="17" t="s">
        <v>46</v>
      </c>
      <c r="Q10508" s="18"/>
      <c r="S10508" s="22" t="str">
        <f t="shared" si="492"/>
        <v>294196-95-5</v>
      </c>
      <c r="T10508" s="18" t="str">
        <f t="shared" si="493"/>
        <v>2-Chloro-N-[4-(1,1,1,3,3,3-hexafluoro-2-hydroxypropan-2-yl)phenyl]-N-methylacetamide</v>
      </c>
      <c r="U10508" s="18" t="str">
        <f t="shared" si="494"/>
        <v>DTXSID30405221</v>
      </c>
    </row>
    <row r="10509" spans="1:21" ht="30" x14ac:dyDescent="0.2">
      <c r="A10509" s="23" t="s">
        <v>84766</v>
      </c>
      <c r="B10509" s="16" t="s">
        <v>84767</v>
      </c>
      <c r="C10509" s="16" t="s">
        <v>84768</v>
      </c>
      <c r="D10509" s="16" t="s">
        <v>84769</v>
      </c>
      <c r="E10509" s="16" t="s">
        <v>84767</v>
      </c>
      <c r="F10509" s="16" t="s">
        <v>84770</v>
      </c>
      <c r="G10509" s="16" t="s">
        <v>84771</v>
      </c>
      <c r="H10509" s="16" t="s">
        <v>68817</v>
      </c>
      <c r="I10509" s="17" t="s">
        <v>68818</v>
      </c>
      <c r="J10509" s="17" t="s">
        <v>68819</v>
      </c>
      <c r="K10509" s="17">
        <v>10</v>
      </c>
      <c r="O10509" s="17">
        <v>5</v>
      </c>
      <c r="P10509" s="17" t="s">
        <v>46</v>
      </c>
      <c r="Q10509" s="18"/>
      <c r="S10509" s="22" t="str">
        <f t="shared" si="492"/>
        <v>718-66-1</v>
      </c>
      <c r="T10509" s="18" t="str">
        <f t="shared" si="493"/>
        <v>2,2,3,3,3-Pentafluoro-N-phenylpropanamide</v>
      </c>
      <c r="U10509" s="18" t="str">
        <f t="shared" si="494"/>
        <v>DTXSID10505596</v>
      </c>
    </row>
    <row r="10510" spans="1:21" ht="30" x14ac:dyDescent="0.2">
      <c r="A10510" s="23" t="s">
        <v>84772</v>
      </c>
      <c r="B10510" s="16" t="s">
        <v>84773</v>
      </c>
      <c r="C10510" s="16" t="s">
        <v>84774</v>
      </c>
      <c r="D10510" s="16" t="s">
        <v>84775</v>
      </c>
      <c r="E10510" s="16" t="s">
        <v>84773</v>
      </c>
      <c r="F10510" s="16" t="s">
        <v>84776</v>
      </c>
      <c r="G10510" s="16" t="s">
        <v>84777</v>
      </c>
      <c r="H10510" s="16" t="s">
        <v>84778</v>
      </c>
      <c r="I10510" s="17" t="s">
        <v>84779</v>
      </c>
      <c r="J10510" s="17" t="s">
        <v>84780</v>
      </c>
      <c r="K10510" s="17">
        <v>15</v>
      </c>
      <c r="M10510" s="17">
        <v>13</v>
      </c>
      <c r="O10510" s="17">
        <v>5</v>
      </c>
      <c r="P10510" s="17" t="s">
        <v>46</v>
      </c>
      <c r="Q10510" s="18"/>
      <c r="S10510" s="22" t="str">
        <f t="shared" si="492"/>
        <v>515163-04-9</v>
      </c>
      <c r="T10510" s="18" t="str">
        <f t="shared" si="493"/>
        <v>4,4,5,5,6,6,6-Heptafluoro-1-(4-methoxyphenyl)hexane-1,3-dione</v>
      </c>
      <c r="U10510" s="18" t="str">
        <f t="shared" si="494"/>
        <v>DTXSID40896000</v>
      </c>
    </row>
    <row r="10511" spans="1:21" ht="150" x14ac:dyDescent="0.2">
      <c r="A10511" s="23" t="s">
        <v>84781</v>
      </c>
      <c r="B10511" s="16" t="s">
        <v>84782</v>
      </c>
      <c r="C10511" s="16" t="s">
        <v>84783</v>
      </c>
      <c r="D10511" s="16" t="s">
        <v>84784</v>
      </c>
      <c r="E10511" s="16" t="s">
        <v>84785</v>
      </c>
      <c r="F10511" s="16" t="s">
        <v>84786</v>
      </c>
      <c r="G10511" s="16" t="s">
        <v>84787</v>
      </c>
      <c r="H10511" s="16" t="s">
        <v>84788</v>
      </c>
      <c r="I10511" s="17" t="s">
        <v>84789</v>
      </c>
      <c r="J10511" s="17" t="s">
        <v>84790</v>
      </c>
      <c r="K10511" s="17">
        <v>12</v>
      </c>
      <c r="M10511" s="17">
        <v>8</v>
      </c>
      <c r="O10511" s="17">
        <v>5</v>
      </c>
      <c r="P10511" s="17" t="s">
        <v>46</v>
      </c>
      <c r="Q10511" s="18"/>
      <c r="S10511" s="22" t="str">
        <f t="shared" si="492"/>
        <v>343343-17-9</v>
      </c>
      <c r="T10511" s="18" t="str">
        <f t="shared" si="493"/>
        <v>Dichloropalladium--tris[3-(3,3,4,4,5,5,6,6,7,7,8,8,9,9,10,10,10-heptadecafluorodecyl)phenyl]phosphane (1/2)</v>
      </c>
      <c r="U10511" s="18" t="str">
        <f t="shared" si="494"/>
        <v>DTXSID50573618</v>
      </c>
    </row>
    <row r="10512" spans="1:21" ht="30" x14ac:dyDescent="0.2">
      <c r="A10512" s="23" t="s">
        <v>84791</v>
      </c>
      <c r="B10512" s="16" t="s">
        <v>84792</v>
      </c>
      <c r="C10512" s="16" t="s">
        <v>84793</v>
      </c>
      <c r="D10512" s="16" t="s">
        <v>84794</v>
      </c>
      <c r="F10512" s="16" t="s">
        <v>84795</v>
      </c>
      <c r="G10512" s="16" t="s">
        <v>84796</v>
      </c>
      <c r="H10512" s="16" t="s">
        <v>84797</v>
      </c>
      <c r="I10512" s="17" t="s">
        <v>84798</v>
      </c>
      <c r="J10512" s="17" t="s">
        <v>84799</v>
      </c>
      <c r="K10512" s="17">
        <v>5</v>
      </c>
      <c r="O10512" s="17">
        <v>1</v>
      </c>
      <c r="P10512" s="17" t="s">
        <v>46</v>
      </c>
      <c r="Q10512" s="18"/>
      <c r="S10512" s="22" t="str">
        <f t="shared" si="492"/>
        <v>100016-68-0</v>
      </c>
      <c r="T10512" s="18" t="str">
        <f t="shared" si="493"/>
        <v>Methyl perfluoro(2-[2-(ethenyloxy)ethoxy]propanoate)</v>
      </c>
      <c r="U10512" s="18" t="str">
        <f t="shared" si="494"/>
        <v>DTXSID901023581</v>
      </c>
    </row>
    <row r="10513" spans="1:21" ht="30" x14ac:dyDescent="0.2">
      <c r="A10513" s="23" t="s">
        <v>84800</v>
      </c>
      <c r="B10513" s="16" t="s">
        <v>84801</v>
      </c>
      <c r="C10513" s="16" t="s">
        <v>84802</v>
      </c>
      <c r="D10513" s="16" t="s">
        <v>84803</v>
      </c>
      <c r="E10513" s="16" t="s">
        <v>84801</v>
      </c>
      <c r="F10513" s="16" t="s">
        <v>84804</v>
      </c>
      <c r="G10513" s="16" t="s">
        <v>84805</v>
      </c>
      <c r="H10513" s="16" t="s">
        <v>37665</v>
      </c>
      <c r="I10513" s="17" t="s">
        <v>37666</v>
      </c>
      <c r="J10513" s="17" t="s">
        <v>37667</v>
      </c>
      <c r="K10513" s="17">
        <v>7</v>
      </c>
      <c r="O10513" s="17">
        <v>5</v>
      </c>
      <c r="P10513" s="17" t="s">
        <v>46</v>
      </c>
      <c r="Q10513" s="18"/>
      <c r="S10513" s="22" t="str">
        <f t="shared" si="492"/>
        <v>83714-48-1</v>
      </c>
      <c r="T10513" s="18" t="str">
        <f t="shared" si="493"/>
        <v>2-Chloro-1,1,1,4,4,5,5,5-octafluoro-2-(trifluoromethyl)pentan-3-one</v>
      </c>
      <c r="U10513" s="18" t="str">
        <f t="shared" si="494"/>
        <v>DTXSID40510794</v>
      </c>
    </row>
    <row r="10514" spans="1:21" ht="45" x14ac:dyDescent="0.2">
      <c r="A10514" s="23" t="s">
        <v>84806</v>
      </c>
      <c r="B10514" s="16" t="s">
        <v>84807</v>
      </c>
      <c r="C10514" s="16" t="s">
        <v>84808</v>
      </c>
      <c r="D10514" s="16" t="s">
        <v>84809</v>
      </c>
      <c r="E10514" s="16" t="s">
        <v>84810</v>
      </c>
      <c r="F10514" s="16" t="s">
        <v>84811</v>
      </c>
      <c r="G10514" s="16" t="s">
        <v>84812</v>
      </c>
      <c r="H10514" s="16" t="s">
        <v>84813</v>
      </c>
      <c r="I10514" s="17" t="s">
        <v>4126</v>
      </c>
      <c r="J10514" s="17" t="s">
        <v>84814</v>
      </c>
      <c r="K10514" s="17">
        <v>24</v>
      </c>
      <c r="M10514" s="17">
        <v>13</v>
      </c>
      <c r="O10514" s="17">
        <v>1</v>
      </c>
      <c r="P10514" s="17" t="s">
        <v>46</v>
      </c>
      <c r="Q10514" s="18"/>
      <c r="S10514" s="22" t="str">
        <f t="shared" si="492"/>
        <v>28506-33-4</v>
      </c>
      <c r="T10514" s="18" t="str">
        <f t="shared" si="493"/>
        <v>S-((Perfluoro-7-(methyl)octyl)ethyl) thiomethacrylate</v>
      </c>
      <c r="U10514" s="18" t="str">
        <f t="shared" si="494"/>
        <v>DTXSID5067394</v>
      </c>
    </row>
    <row r="10515" spans="1:21" ht="45" x14ac:dyDescent="0.2">
      <c r="A10515" s="23" t="s">
        <v>84815</v>
      </c>
      <c r="B10515" s="16" t="s">
        <v>84816</v>
      </c>
      <c r="C10515" s="16" t="s">
        <v>84817</v>
      </c>
      <c r="D10515" s="16" t="s">
        <v>84818</v>
      </c>
      <c r="E10515" s="16" t="s">
        <v>84816</v>
      </c>
      <c r="F10515" s="16" t="s">
        <v>84819</v>
      </c>
      <c r="G10515" s="16" t="s">
        <v>84820</v>
      </c>
      <c r="H10515" s="16" t="s">
        <v>84821</v>
      </c>
      <c r="I10515" s="17" t="s">
        <v>84822</v>
      </c>
      <c r="J10515" s="17" t="s">
        <v>84823</v>
      </c>
      <c r="K10515" s="17">
        <v>15</v>
      </c>
      <c r="M10515" s="17">
        <v>4</v>
      </c>
      <c r="O10515" s="17">
        <v>5</v>
      </c>
      <c r="P10515" s="17" t="s">
        <v>46</v>
      </c>
      <c r="Q10515" s="18"/>
      <c r="S10515" s="22" t="str">
        <f t="shared" si="492"/>
        <v>1407514-44-6</v>
      </c>
      <c r="T10515" s="18" t="str">
        <f t="shared" si="493"/>
        <v>2,2,3,3,4,4,5,5,6,6,7,7,8,8,8-Pentadecafluoro-N-(2-hydroxypropyl)octanamide</v>
      </c>
      <c r="U10515" s="18" t="str">
        <f t="shared" si="494"/>
        <v>DTXSID90896090</v>
      </c>
    </row>
    <row r="10516" spans="1:21" ht="45" x14ac:dyDescent="0.2">
      <c r="A10516" s="23" t="s">
        <v>84824</v>
      </c>
      <c r="B10516" s="16" t="s">
        <v>84825</v>
      </c>
      <c r="C10516" s="16" t="s">
        <v>84826</v>
      </c>
      <c r="D10516" s="16" t="s">
        <v>84827</v>
      </c>
      <c r="E10516" s="16" t="s">
        <v>84828</v>
      </c>
      <c r="F10516" s="16" t="s">
        <v>84829</v>
      </c>
      <c r="G10516" s="16" t="s">
        <v>84830</v>
      </c>
      <c r="H10516" s="16" t="s">
        <v>84831</v>
      </c>
      <c r="I10516" s="17" t="s">
        <v>84832</v>
      </c>
      <c r="J10516" s="17" t="s">
        <v>84833</v>
      </c>
      <c r="K10516" s="17">
        <v>96</v>
      </c>
      <c r="M10516" s="17">
        <v>64</v>
      </c>
      <c r="O10516" s="17">
        <v>1</v>
      </c>
      <c r="P10516" s="17" t="s">
        <v>46</v>
      </c>
      <c r="Q10516" s="18"/>
      <c r="S10516" s="22" t="str">
        <f t="shared" si="492"/>
        <v>865-86-1</v>
      </c>
      <c r="T10516" s="18" t="str">
        <f t="shared" si="493"/>
        <v>2-(Perfluorodecyl)ethanol</v>
      </c>
      <c r="U10516" s="18" t="str">
        <f t="shared" si="494"/>
        <v>DTXSID2029905</v>
      </c>
    </row>
    <row r="10517" spans="1:21" ht="30" x14ac:dyDescent="0.2">
      <c r="A10517" s="23" t="s">
        <v>84834</v>
      </c>
      <c r="B10517" s="16" t="s">
        <v>84835</v>
      </c>
      <c r="C10517" s="16" t="s">
        <v>84836</v>
      </c>
      <c r="D10517" s="16" t="s">
        <v>84837</v>
      </c>
      <c r="E10517" s="16" t="s">
        <v>84838</v>
      </c>
      <c r="F10517" s="16" t="s">
        <v>84839</v>
      </c>
      <c r="G10517" s="16" t="s">
        <v>84840</v>
      </c>
      <c r="H10517" s="16" t="s">
        <v>84841</v>
      </c>
      <c r="I10517" s="17" t="s">
        <v>84842</v>
      </c>
      <c r="J10517" s="17" t="s">
        <v>84843</v>
      </c>
      <c r="K10517" s="17">
        <v>7</v>
      </c>
      <c r="M10517" s="17">
        <v>4</v>
      </c>
      <c r="O10517" s="17">
        <v>1</v>
      </c>
      <c r="P10517" s="17" t="s">
        <v>46</v>
      </c>
      <c r="Q10517" s="18"/>
      <c r="S10517" s="22" t="str">
        <f t="shared" si="492"/>
        <v>1169706-83-5</v>
      </c>
      <c r="T10517" s="18" t="str">
        <f t="shared" si="493"/>
        <v>3:3 Fluorotelomer carboxylate, ion(1-)</v>
      </c>
      <c r="U10517" s="18" t="str">
        <f t="shared" si="494"/>
        <v>DTXSID80892985</v>
      </c>
    </row>
    <row r="10518" spans="1:21" ht="30" x14ac:dyDescent="0.2">
      <c r="A10518" s="23" t="s">
        <v>84844</v>
      </c>
      <c r="B10518" s="16" t="s">
        <v>84845</v>
      </c>
      <c r="C10518" s="16" t="s">
        <v>84846</v>
      </c>
      <c r="D10518" s="16" t="s">
        <v>84847</v>
      </c>
      <c r="E10518" s="16" t="s">
        <v>84845</v>
      </c>
      <c r="F10518" s="16" t="s">
        <v>84848</v>
      </c>
      <c r="G10518" s="16" t="s">
        <v>84849</v>
      </c>
      <c r="H10518" s="16" t="s">
        <v>84850</v>
      </c>
      <c r="I10518" s="17" t="s">
        <v>84851</v>
      </c>
      <c r="J10518" s="17" t="s">
        <v>84852</v>
      </c>
      <c r="K10518" s="17">
        <v>5</v>
      </c>
      <c r="M10518" s="17">
        <v>3</v>
      </c>
      <c r="O10518" s="17">
        <v>5</v>
      </c>
      <c r="P10518" s="17" t="s">
        <v>46</v>
      </c>
      <c r="Q10518" s="18"/>
      <c r="S10518" s="22" t="str">
        <f t="shared" si="492"/>
        <v>213017-42-6</v>
      </c>
      <c r="T10518" s="18" t="str">
        <f t="shared" si="493"/>
        <v>(2R)-2-{[2,2-Bis(trifluoromethyl)aziridin-1-yl]oxy}propanamide</v>
      </c>
      <c r="U10518" s="18" t="str">
        <f t="shared" si="494"/>
        <v>DTXSID50572101</v>
      </c>
    </row>
    <row r="10519" spans="1:21" ht="60" x14ac:dyDescent="0.2">
      <c r="A10519" s="23" t="s">
        <v>84853</v>
      </c>
      <c r="B10519" s="16" t="s">
        <v>84854</v>
      </c>
      <c r="C10519" s="16" t="s">
        <v>84855</v>
      </c>
      <c r="G10519" s="16" t="s">
        <v>245</v>
      </c>
      <c r="J10519" s="17" t="s">
        <v>46</v>
      </c>
      <c r="K10519" s="17">
        <v>13</v>
      </c>
      <c r="O10519" s="17">
        <v>5</v>
      </c>
      <c r="P10519" s="17" t="s">
        <v>46</v>
      </c>
      <c r="Q10519" s="18"/>
      <c r="S10519" s="22" t="str">
        <f t="shared" si="492"/>
        <v>376364-33-9</v>
      </c>
      <c r="T10519" s="18" t="str">
        <f t="shared" si="493"/>
        <v>Alcohols, C8-14, .gamma.-.omega.-perfluoro, polymers with .alpha.-fluoro-.omega.-[2-[(2-methyl-1-oxo-2propenyl)oxy]ethyl]poly(difluoromethylene), methanol, stearyl acrylate, stearyl methacrylate, 2,4-TDI and vinyl chloride</v>
      </c>
      <c r="U10519" s="18" t="str">
        <f t="shared" si="494"/>
        <v>DTXSID90882675</v>
      </c>
    </row>
    <row r="10520" spans="1:21" ht="60" x14ac:dyDescent="0.2">
      <c r="A10520" s="23" t="s">
        <v>84856</v>
      </c>
      <c r="B10520" s="16" t="s">
        <v>84857</v>
      </c>
      <c r="C10520" s="16" t="s">
        <v>84858</v>
      </c>
      <c r="D10520" s="16" t="s">
        <v>84859</v>
      </c>
      <c r="E10520" s="16" t="s">
        <v>84857</v>
      </c>
      <c r="F10520" s="16" t="s">
        <v>84860</v>
      </c>
      <c r="G10520" s="16" t="s">
        <v>84861</v>
      </c>
      <c r="H10520" s="16" t="s">
        <v>84862</v>
      </c>
      <c r="I10520" s="17" t="s">
        <v>84863</v>
      </c>
      <c r="J10520" s="17" t="s">
        <v>84864</v>
      </c>
      <c r="K10520" s="17">
        <v>15</v>
      </c>
      <c r="M10520" s="17">
        <v>2</v>
      </c>
      <c r="O10520" s="17">
        <v>5</v>
      </c>
      <c r="P10520" s="17" t="s">
        <v>46</v>
      </c>
      <c r="Q10520" s="18"/>
      <c r="S10520" s="22" t="str">
        <f t="shared" si="492"/>
        <v>1257261-95-2</v>
      </c>
      <c r="T10520" s="18" t="str">
        <f t="shared" si="493"/>
        <v>1,1,1,2,2,3,3,4,4,5,5,6,6,7,7,8,8-Heptadecafluoro-10-iodooctacosane</v>
      </c>
      <c r="U10520" s="18" t="str">
        <f t="shared" si="494"/>
        <v>DTXSID20895450</v>
      </c>
    </row>
    <row r="10521" spans="1:21" x14ac:dyDescent="0.2">
      <c r="A10521" s="23" t="s">
        <v>84865</v>
      </c>
      <c r="B10521" s="16" t="s">
        <v>84866</v>
      </c>
      <c r="C10521" s="16" t="s">
        <v>84867</v>
      </c>
      <c r="G10521" s="16" t="s">
        <v>245</v>
      </c>
      <c r="J10521" s="17" t="s">
        <v>46</v>
      </c>
      <c r="K10521" s="17">
        <v>3</v>
      </c>
      <c r="O10521" s="17">
        <v>1</v>
      </c>
      <c r="P10521" s="17" t="s">
        <v>46</v>
      </c>
      <c r="Q10521" s="18"/>
      <c r="S10521" s="22" t="str">
        <f t="shared" si="492"/>
        <v>84029-51-6</v>
      </c>
      <c r="T10521" s="18" t="str">
        <f t="shared" si="493"/>
        <v>Nonane, 1,​1'-​[1,​4-​butanediylbis(oxy)​]​bis[heptadecafluoro</v>
      </c>
      <c r="U10521" s="18" t="str">
        <f t="shared" si="494"/>
        <v>DTXSID50881003</v>
      </c>
    </row>
    <row r="10522" spans="1:21" ht="45" x14ac:dyDescent="0.2">
      <c r="A10522" s="23" t="s">
        <v>84868</v>
      </c>
      <c r="B10522" s="16" t="s">
        <v>84869</v>
      </c>
      <c r="C10522" s="16" t="s">
        <v>84870</v>
      </c>
      <c r="D10522" s="16" t="s">
        <v>84871</v>
      </c>
      <c r="E10522" s="16" t="s">
        <v>84869</v>
      </c>
      <c r="F10522" s="16" t="s">
        <v>84872</v>
      </c>
      <c r="G10522" s="16" t="s">
        <v>84873</v>
      </c>
      <c r="H10522" s="16" t="s">
        <v>20171</v>
      </c>
      <c r="I10522" s="17" t="s">
        <v>20172</v>
      </c>
      <c r="J10522" s="17" t="s">
        <v>20173</v>
      </c>
      <c r="K10522" s="17">
        <v>10</v>
      </c>
      <c r="M10522" s="17">
        <v>9</v>
      </c>
      <c r="O10522" s="17">
        <v>5</v>
      </c>
      <c r="P10522" s="17" t="s">
        <v>46</v>
      </c>
      <c r="Q10522" s="18"/>
      <c r="S10522" s="22" t="str">
        <f t="shared" si="492"/>
        <v>78522-49-3</v>
      </c>
      <c r="T10522" s="18" t="str">
        <f t="shared" si="493"/>
        <v>1,1,1,2,2,3,3-Heptafluoro-3-[(1,1,1,2,3,3-hexafluoro-3-{[1,1,1,2,3,3-hexafluoro-3-(pentafluoroethoxy)propan-2-yl]oxy}propan-2-yl)oxy]propane</v>
      </c>
      <c r="U10522" s="18" t="str">
        <f t="shared" si="494"/>
        <v>DTXSID70999811</v>
      </c>
    </row>
    <row r="10523" spans="1:21" ht="45" x14ac:dyDescent="0.2">
      <c r="A10523" s="23" t="s">
        <v>84874</v>
      </c>
      <c r="B10523" s="16" t="s">
        <v>84875</v>
      </c>
      <c r="C10523" s="16" t="s">
        <v>84876</v>
      </c>
      <c r="D10523" s="16" t="s">
        <v>84877</v>
      </c>
      <c r="E10523" s="16" t="s">
        <v>84878</v>
      </c>
      <c r="F10523" s="16" t="s">
        <v>84879</v>
      </c>
      <c r="G10523" s="16" t="s">
        <v>84880</v>
      </c>
      <c r="H10523" s="16" t="s">
        <v>84881</v>
      </c>
      <c r="I10523" s="17" t="s">
        <v>84882</v>
      </c>
      <c r="J10523" s="17" t="s">
        <v>84883</v>
      </c>
      <c r="K10523" s="17">
        <v>7</v>
      </c>
      <c r="M10523" s="17">
        <v>35</v>
      </c>
      <c r="O10523" s="17">
        <v>5</v>
      </c>
      <c r="P10523" s="17" t="s">
        <v>46</v>
      </c>
      <c r="Q10523" s="18"/>
      <c r="S10523" s="22" t="str">
        <f t="shared" si="492"/>
        <v>307-77-7</v>
      </c>
      <c r="T10523" s="18" t="str">
        <f t="shared" si="493"/>
        <v>Perfluorosebacamide</v>
      </c>
      <c r="U10523" s="18" t="str">
        <f t="shared" si="494"/>
        <v>DTXSID80380014</v>
      </c>
    </row>
    <row r="10524" spans="1:21" ht="60" x14ac:dyDescent="0.2">
      <c r="A10524" s="23" t="s">
        <v>84884</v>
      </c>
      <c r="B10524" s="16" t="s">
        <v>84885</v>
      </c>
      <c r="C10524" s="16" t="s">
        <v>84886</v>
      </c>
      <c r="D10524" s="16" t="s">
        <v>84887</v>
      </c>
      <c r="E10524" s="16" t="s">
        <v>84885</v>
      </c>
      <c r="F10524" s="16" t="s">
        <v>84888</v>
      </c>
      <c r="G10524" s="16" t="s">
        <v>84889</v>
      </c>
      <c r="H10524" s="16" t="s">
        <v>84890</v>
      </c>
      <c r="I10524" s="17" t="s">
        <v>84891</v>
      </c>
      <c r="J10524" s="17" t="s">
        <v>84892</v>
      </c>
      <c r="K10524" s="17">
        <v>31</v>
      </c>
      <c r="M10524" s="17">
        <v>37</v>
      </c>
      <c r="P10524" s="17" t="s">
        <v>46</v>
      </c>
      <c r="Q10524" s="18"/>
      <c r="S10524" s="22" t="str">
        <f t="shared" si="492"/>
        <v>37589-57-4</v>
      </c>
      <c r="T10524" s="18" t="str">
        <f t="shared" si="493"/>
        <v>Dotetracontafluoroicosane</v>
      </c>
      <c r="U10524" s="18" t="str">
        <f t="shared" si="494"/>
        <v>DTXSID60191024</v>
      </c>
    </row>
    <row r="10525" spans="1:21" ht="45" x14ac:dyDescent="0.2">
      <c r="A10525" s="23" t="s">
        <v>84893</v>
      </c>
      <c r="B10525" s="16" t="s">
        <v>84894</v>
      </c>
      <c r="C10525" s="16" t="s">
        <v>84895</v>
      </c>
      <c r="D10525" s="16" t="s">
        <v>84896</v>
      </c>
      <c r="F10525" s="16" t="s">
        <v>84897</v>
      </c>
      <c r="G10525" s="16" t="s">
        <v>84898</v>
      </c>
      <c r="H10525" s="16" t="s">
        <v>84899</v>
      </c>
      <c r="I10525" s="17" t="s">
        <v>84900</v>
      </c>
      <c r="J10525" s="17" t="s">
        <v>84901</v>
      </c>
      <c r="K10525" s="17">
        <v>3</v>
      </c>
      <c r="O10525" s="17">
        <v>2</v>
      </c>
      <c r="P10525" s="17" t="s">
        <v>46</v>
      </c>
      <c r="Q10525" s="18"/>
      <c r="S10525" s="22" t="str">
        <f t="shared" si="492"/>
        <v>919005-45-1</v>
      </c>
      <c r="T10525" s="18" t="str">
        <f t="shared" si="493"/>
        <v>2-[Perfluoro-2-[3-(propoxy)propoxy]ethoxy]acetic acid</v>
      </c>
      <c r="U10525" s="18" t="str">
        <f t="shared" si="494"/>
        <v>DTXSID901034235</v>
      </c>
    </row>
    <row r="10526" spans="1:21" ht="30" x14ac:dyDescent="0.2">
      <c r="A10526" s="23" t="s">
        <v>84902</v>
      </c>
      <c r="B10526" s="16" t="s">
        <v>84903</v>
      </c>
      <c r="C10526" s="16" t="s">
        <v>84904</v>
      </c>
      <c r="D10526" s="16" t="s">
        <v>84905</v>
      </c>
      <c r="E10526" s="16" t="s">
        <v>84906</v>
      </c>
      <c r="F10526" s="16" t="s">
        <v>84907</v>
      </c>
      <c r="G10526" s="16" t="s">
        <v>84908</v>
      </c>
      <c r="H10526" s="16" t="s">
        <v>84909</v>
      </c>
      <c r="I10526" s="17" t="s">
        <v>84910</v>
      </c>
      <c r="J10526" s="17" t="s">
        <v>84911</v>
      </c>
      <c r="K10526" s="17">
        <v>22</v>
      </c>
      <c r="M10526" s="17">
        <v>9</v>
      </c>
      <c r="P10526" s="17" t="s">
        <v>46</v>
      </c>
      <c r="Q10526" s="18"/>
      <c r="S10526" s="22" t="str">
        <f t="shared" si="492"/>
        <v>22715-45-3</v>
      </c>
      <c r="T10526" s="18" t="str">
        <f t="shared" si="493"/>
        <v>Ammonium 2,2,3,3,4,4,5,5-octafluorovalerate</v>
      </c>
      <c r="U10526" s="18" t="str">
        <f t="shared" si="494"/>
        <v>DTXSID80177249</v>
      </c>
    </row>
    <row r="10527" spans="1:21" ht="30" x14ac:dyDescent="0.2">
      <c r="A10527" s="23" t="s">
        <v>84912</v>
      </c>
      <c r="B10527" s="16" t="s">
        <v>84913</v>
      </c>
      <c r="C10527" s="16" t="s">
        <v>84914</v>
      </c>
      <c r="D10527" s="16" t="s">
        <v>84915</v>
      </c>
      <c r="F10527" s="16" t="s">
        <v>84916</v>
      </c>
      <c r="G10527" s="16" t="s">
        <v>84917</v>
      </c>
      <c r="H10527" s="16" t="s">
        <v>46115</v>
      </c>
      <c r="I10527" s="17" t="s">
        <v>46116</v>
      </c>
      <c r="J10527" s="17" t="s">
        <v>46117</v>
      </c>
      <c r="K10527" s="17">
        <v>6</v>
      </c>
      <c r="O10527" s="17">
        <v>1</v>
      </c>
      <c r="P10527" s="17" t="s">
        <v>46</v>
      </c>
      <c r="Q10527" s="18"/>
      <c r="S10527" s="22" t="str">
        <f t="shared" si="492"/>
        <v>40630-67-9</v>
      </c>
      <c r="T10527" s="18" t="str">
        <f t="shared" si="493"/>
        <v>N-Ethyl-perfluorobutane-1-sulfonamide</v>
      </c>
      <c r="U10527" s="18" t="str">
        <f t="shared" si="494"/>
        <v>DTXSID501026626</v>
      </c>
    </row>
    <row r="10528" spans="1:21" ht="45" x14ac:dyDescent="0.2">
      <c r="A10528" s="23" t="s">
        <v>84918</v>
      </c>
      <c r="B10528" s="16" t="s">
        <v>84919</v>
      </c>
      <c r="C10528" s="16" t="s">
        <v>84920</v>
      </c>
      <c r="D10528" s="16" t="s">
        <v>84921</v>
      </c>
      <c r="E10528" s="16" t="s">
        <v>84922</v>
      </c>
      <c r="F10528" s="16" t="s">
        <v>84923</v>
      </c>
      <c r="G10528" s="16" t="s">
        <v>84924</v>
      </c>
      <c r="H10528" s="16" t="s">
        <v>84925</v>
      </c>
      <c r="I10528" s="17" t="s">
        <v>84926</v>
      </c>
      <c r="J10528" s="17" t="s">
        <v>84927</v>
      </c>
      <c r="K10528" s="17">
        <v>15</v>
      </c>
      <c r="M10528" s="17">
        <v>2</v>
      </c>
      <c r="O10528" s="17">
        <v>2</v>
      </c>
      <c r="P10528" s="17" t="s">
        <v>46</v>
      </c>
      <c r="Q10528" s="18"/>
      <c r="S10528" s="22" t="str">
        <f t="shared" si="492"/>
        <v>93128-66-6</v>
      </c>
      <c r="T10528" s="18" t="str">
        <f t="shared" si="493"/>
        <v>N-{3-[2-(Perfluorooctyl)ethylsulfanyl]-2-hydroxypropyl}-N-methylglycine</v>
      </c>
      <c r="U10528" s="18" t="str">
        <f t="shared" si="494"/>
        <v>DTXSID70896119</v>
      </c>
    </row>
    <row r="10529" spans="1:21" ht="45" x14ac:dyDescent="0.2">
      <c r="A10529" s="23" t="s">
        <v>84928</v>
      </c>
      <c r="B10529" s="16" t="s">
        <v>84929</v>
      </c>
      <c r="C10529" s="16" t="s">
        <v>84930</v>
      </c>
      <c r="D10529" s="16" t="s">
        <v>84931</v>
      </c>
      <c r="E10529" s="16" t="s">
        <v>84929</v>
      </c>
      <c r="F10529" s="16" t="s">
        <v>84932</v>
      </c>
      <c r="G10529" s="16" t="s">
        <v>84933</v>
      </c>
      <c r="H10529" s="16" t="s">
        <v>84934</v>
      </c>
      <c r="I10529" s="17" t="s">
        <v>84935</v>
      </c>
      <c r="J10529" s="17" t="s">
        <v>84936</v>
      </c>
      <c r="K10529" s="17">
        <v>8</v>
      </c>
      <c r="M10529" s="17">
        <v>3</v>
      </c>
      <c r="O10529" s="17">
        <v>5</v>
      </c>
      <c r="P10529" s="17" t="s">
        <v>46</v>
      </c>
      <c r="Q10529" s="18"/>
      <c r="S10529" s="22" t="str">
        <f t="shared" si="492"/>
        <v>90441-62-6</v>
      </c>
      <c r="T10529" s="18" t="str">
        <f t="shared" si="493"/>
        <v>3,3,4,4,5,5,6,6,7,7,8,8,9,9,10,10,11,11-Octadecafluoroundec-1-yne</v>
      </c>
      <c r="U10529" s="18" t="str">
        <f t="shared" si="494"/>
        <v>DTXSID80531145</v>
      </c>
    </row>
    <row r="10530" spans="1:21" ht="30" x14ac:dyDescent="0.2">
      <c r="A10530" s="23" t="s">
        <v>84937</v>
      </c>
      <c r="B10530" s="16" t="s">
        <v>84938</v>
      </c>
      <c r="C10530" s="16" t="s">
        <v>84939</v>
      </c>
      <c r="G10530" s="16" t="s">
        <v>245</v>
      </c>
      <c r="J10530" s="17" t="s">
        <v>46</v>
      </c>
      <c r="K10530" s="17">
        <v>26</v>
      </c>
      <c r="O10530" s="17">
        <v>3</v>
      </c>
      <c r="P10530" s="17" t="s">
        <v>46</v>
      </c>
      <c r="Q10530" s="18"/>
      <c r="S10530" s="22" t="str">
        <f t="shared" si="492"/>
        <v>274917-95-2</v>
      </c>
      <c r="T10530" s="18" t="str">
        <f t="shared" si="493"/>
        <v>Ethene, tetrafluoro-, oxidized, polymd., reduced, decarboxylated, C5 fraction</v>
      </c>
      <c r="U10530" s="18" t="str">
        <f t="shared" si="494"/>
        <v>DTXSID40108074</v>
      </c>
    </row>
    <row r="10531" spans="1:21" ht="60" x14ac:dyDescent="0.2">
      <c r="A10531" s="23" t="s">
        <v>84940</v>
      </c>
      <c r="B10531" s="16" t="s">
        <v>84941</v>
      </c>
      <c r="C10531" s="16" t="s">
        <v>84942</v>
      </c>
      <c r="D10531" s="16" t="s">
        <v>84943</v>
      </c>
      <c r="F10531" s="16" t="s">
        <v>84944</v>
      </c>
      <c r="G10531" s="16" t="s">
        <v>84945</v>
      </c>
      <c r="H10531" s="16" t="s">
        <v>84946</v>
      </c>
      <c r="I10531" s="17" t="s">
        <v>84947</v>
      </c>
      <c r="J10531" s="17" t="s">
        <v>84948</v>
      </c>
      <c r="K10531" s="17">
        <v>4</v>
      </c>
      <c r="O10531" s="17">
        <v>2</v>
      </c>
      <c r="P10531" s="17" t="s">
        <v>46</v>
      </c>
      <c r="Q10531" s="18"/>
      <c r="S10531" s="22" t="str">
        <f t="shared" si="492"/>
        <v>NOCAS_1034993</v>
      </c>
      <c r="T10531" s="18" t="str">
        <f t="shared" si="493"/>
        <v>3-[(Perfluorodecanesulfonyl)amino]propane-1-sulfonic acid</v>
      </c>
      <c r="U10531" s="18" t="str">
        <f t="shared" si="494"/>
        <v>DTXSID601034993</v>
      </c>
    </row>
    <row r="10532" spans="1:21" ht="45" x14ac:dyDescent="0.2">
      <c r="A10532" s="23" t="s">
        <v>84949</v>
      </c>
      <c r="B10532" s="16" t="s">
        <v>84950</v>
      </c>
      <c r="C10532" s="16" t="s">
        <v>84951</v>
      </c>
      <c r="D10532" s="16" t="s">
        <v>84952</v>
      </c>
      <c r="E10532" s="16" t="s">
        <v>84950</v>
      </c>
      <c r="F10532" s="16" t="s">
        <v>84953</v>
      </c>
      <c r="G10532" s="16" t="s">
        <v>84954</v>
      </c>
      <c r="H10532" s="16" t="s">
        <v>84955</v>
      </c>
      <c r="I10532" s="17" t="s">
        <v>84956</v>
      </c>
      <c r="J10532" s="17" t="s">
        <v>84957</v>
      </c>
      <c r="K10532" s="17">
        <v>8</v>
      </c>
      <c r="M10532" s="17">
        <v>3</v>
      </c>
      <c r="O10532" s="17">
        <v>5</v>
      </c>
      <c r="P10532" s="17" t="s">
        <v>46</v>
      </c>
      <c r="Q10532" s="18"/>
      <c r="S10532" s="22" t="str">
        <f t="shared" si="492"/>
        <v>89863-63-8</v>
      </c>
      <c r="T10532" s="18" t="str">
        <f t="shared" si="493"/>
        <v>3-[1-(Thiophen-2-yl)-2-(1,1,2,2,3,3,4,4,5,5,6,6,6-tridecafluorohexane-1-sulfonyl)ethyl]pentane-2,4-dione</v>
      </c>
      <c r="U10532" s="18" t="str">
        <f t="shared" si="494"/>
        <v>DTXSID80529608</v>
      </c>
    </row>
    <row r="10533" spans="1:21" ht="30" x14ac:dyDescent="0.2">
      <c r="A10533" s="23" t="s">
        <v>84958</v>
      </c>
      <c r="B10533" s="16" t="s">
        <v>84959</v>
      </c>
      <c r="C10533" s="16" t="s">
        <v>84960</v>
      </c>
      <c r="D10533" s="16" t="s">
        <v>84961</v>
      </c>
      <c r="E10533" s="16" t="s">
        <v>84959</v>
      </c>
      <c r="F10533" s="16" t="s">
        <v>84962</v>
      </c>
      <c r="G10533" s="16" t="s">
        <v>84963</v>
      </c>
      <c r="H10533" s="16" t="s">
        <v>2759</v>
      </c>
      <c r="I10533" s="17" t="s">
        <v>2760</v>
      </c>
      <c r="J10533" s="17" t="s">
        <v>2761</v>
      </c>
      <c r="K10533" s="17">
        <v>16</v>
      </c>
      <c r="M10533" s="17">
        <v>25</v>
      </c>
      <c r="O10533" s="17">
        <v>5</v>
      </c>
      <c r="P10533" s="17" t="s">
        <v>46</v>
      </c>
      <c r="Q10533" s="18"/>
      <c r="S10533" s="22" t="str">
        <f t="shared" si="492"/>
        <v>79851-29-9</v>
      </c>
      <c r="T10533" s="18" t="str">
        <f t="shared" si="493"/>
        <v>Ethyl 2,3,3,3-tetrafluoro-2-(heptafluoropropoxy)propanoate</v>
      </c>
      <c r="U10533" s="18" t="str">
        <f t="shared" si="494"/>
        <v>DTXSID50382166</v>
      </c>
    </row>
    <row r="10534" spans="1:21" x14ac:dyDescent="0.2">
      <c r="A10534" s="23" t="s">
        <v>84964</v>
      </c>
      <c r="B10534" s="16" t="s">
        <v>84965</v>
      </c>
      <c r="C10534" s="16" t="s">
        <v>84966</v>
      </c>
      <c r="D10534" s="16" t="s">
        <v>84967</v>
      </c>
      <c r="E10534" s="16" t="s">
        <v>84965</v>
      </c>
      <c r="F10534" s="16" t="s">
        <v>84968</v>
      </c>
      <c r="G10534" s="16" t="s">
        <v>84969</v>
      </c>
      <c r="H10534" s="16" t="s">
        <v>643</v>
      </c>
      <c r="I10534" s="17" t="s">
        <v>644</v>
      </c>
      <c r="J10534" s="17" t="s">
        <v>645</v>
      </c>
      <c r="K10534" s="17">
        <v>7</v>
      </c>
      <c r="M10534" s="17">
        <v>5</v>
      </c>
      <c r="O10534" s="17">
        <v>5</v>
      </c>
      <c r="P10534" s="17" t="s">
        <v>46</v>
      </c>
      <c r="Q10534" s="18"/>
      <c r="S10534" s="22" t="str">
        <f t="shared" si="492"/>
        <v>200501-98-0</v>
      </c>
      <c r="T10534" s="18" t="str">
        <f t="shared" si="493"/>
        <v>1,1,1,2-Tetrafluoro-2-(trifluoromethoxy)butane</v>
      </c>
      <c r="U10534" s="18" t="str">
        <f t="shared" si="494"/>
        <v>DTXSID70782568</v>
      </c>
    </row>
    <row r="10535" spans="1:21" ht="30" x14ac:dyDescent="0.2">
      <c r="A10535" s="23" t="s">
        <v>84970</v>
      </c>
      <c r="B10535" s="16" t="s">
        <v>84971</v>
      </c>
      <c r="C10535" s="16" t="s">
        <v>84972</v>
      </c>
      <c r="D10535" s="16" t="s">
        <v>84973</v>
      </c>
      <c r="E10535" s="16" t="s">
        <v>84971</v>
      </c>
      <c r="F10535" s="16" t="s">
        <v>84974</v>
      </c>
      <c r="G10535" s="16" t="s">
        <v>84975</v>
      </c>
      <c r="H10535" s="16" t="s">
        <v>70818</v>
      </c>
      <c r="I10535" s="17" t="s">
        <v>70819</v>
      </c>
      <c r="J10535" s="17" t="s">
        <v>70820</v>
      </c>
      <c r="K10535" s="17">
        <v>9</v>
      </c>
      <c r="M10535" s="17">
        <v>4</v>
      </c>
      <c r="O10535" s="17">
        <v>5</v>
      </c>
      <c r="P10535" s="17" t="s">
        <v>46</v>
      </c>
      <c r="Q10535" s="18"/>
      <c r="S10535" s="22" t="str">
        <f t="shared" si="492"/>
        <v>664326-37-8</v>
      </c>
      <c r="T10535" s="18" t="str">
        <f t="shared" si="493"/>
        <v>(4,4,5,5,6,6,7,7,7-Nonafluorohept-1-en-1-yl)benzene</v>
      </c>
      <c r="U10535" s="18" t="str">
        <f t="shared" si="494"/>
        <v>DTXSID00706191</v>
      </c>
    </row>
    <row r="10536" spans="1:21" ht="75" x14ac:dyDescent="0.2">
      <c r="A10536" s="23" t="s">
        <v>84976</v>
      </c>
      <c r="B10536" s="16" t="s">
        <v>84977</v>
      </c>
      <c r="C10536" s="16" t="s">
        <v>84978</v>
      </c>
      <c r="G10536" s="16" t="s">
        <v>245</v>
      </c>
      <c r="J10536" s="17" t="s">
        <v>46</v>
      </c>
      <c r="K10536" s="17">
        <v>15</v>
      </c>
      <c r="O10536" s="17">
        <v>2</v>
      </c>
      <c r="P10536" s="17" t="s">
        <v>46</v>
      </c>
      <c r="Q10536" s="18"/>
      <c r="S10536" s="22" t="str">
        <f t="shared" si="492"/>
        <v>115592-83-1</v>
      </c>
      <c r="T10536" s="18" t="str">
        <f t="shared" si="493"/>
        <v>2-(Perfluorodecyl)ethyl 2-propenoate polymer with 2-(Perfluorooctyl)ethyl 2-propenoate, Hexadecyl 2-propenoate, N-(Hydroxymethyl)-2-propenamide, Octadecyl 2-propenoate, 2-(Perfluorododecyl)ethyl 2-propenoate and 2-(Perfluorohexyl)ethyl 2-propenoate</v>
      </c>
      <c r="U10536" s="18" t="str">
        <f t="shared" si="494"/>
        <v>DTXSID00882580</v>
      </c>
    </row>
    <row r="10537" spans="1:21" ht="30" x14ac:dyDescent="0.2">
      <c r="A10537" s="23" t="s">
        <v>84979</v>
      </c>
      <c r="B10537" s="16" t="s">
        <v>84980</v>
      </c>
      <c r="C10537" s="16" t="s">
        <v>84981</v>
      </c>
      <c r="D10537" s="16" t="s">
        <v>84982</v>
      </c>
      <c r="E10537" s="16" t="s">
        <v>84980</v>
      </c>
      <c r="F10537" s="16" t="s">
        <v>84983</v>
      </c>
      <c r="G10537" s="16" t="s">
        <v>84984</v>
      </c>
      <c r="H10537" s="16" t="s">
        <v>74826</v>
      </c>
      <c r="I10537" s="17" t="s">
        <v>74827</v>
      </c>
      <c r="J10537" s="17" t="s">
        <v>74828</v>
      </c>
      <c r="K10537" s="17">
        <v>5</v>
      </c>
      <c r="M10537" s="17">
        <v>3</v>
      </c>
      <c r="O10537" s="17">
        <v>5</v>
      </c>
      <c r="P10537" s="17" t="s">
        <v>46</v>
      </c>
      <c r="Q10537" s="18"/>
      <c r="S10537" s="22" t="str">
        <f t="shared" si="492"/>
        <v>922141-54-6</v>
      </c>
      <c r="T10537" s="18" t="str">
        <f t="shared" si="493"/>
        <v>1-(2,2,3,3-Tetrafluorocyclopropyl)naphthalene</v>
      </c>
      <c r="U10537" s="18" t="str">
        <f t="shared" si="494"/>
        <v>DTXSID40840841</v>
      </c>
    </row>
    <row r="10538" spans="1:21" ht="60" x14ac:dyDescent="0.2">
      <c r="A10538" s="23" t="s">
        <v>84985</v>
      </c>
      <c r="B10538" s="16" t="s">
        <v>84986</v>
      </c>
      <c r="C10538" s="16" t="s">
        <v>84987</v>
      </c>
      <c r="D10538" s="16" t="s">
        <v>84988</v>
      </c>
      <c r="E10538" s="16" t="s">
        <v>84989</v>
      </c>
      <c r="F10538" s="16" t="s">
        <v>84990</v>
      </c>
      <c r="G10538" s="16" t="s">
        <v>84991</v>
      </c>
      <c r="H10538" s="16" t="s">
        <v>84992</v>
      </c>
      <c r="I10538" s="17" t="s">
        <v>84993</v>
      </c>
      <c r="J10538" s="17" t="s">
        <v>84994</v>
      </c>
      <c r="K10538" s="17">
        <v>10</v>
      </c>
      <c r="M10538" s="17">
        <v>2</v>
      </c>
      <c r="O10538" s="17">
        <v>2</v>
      </c>
      <c r="P10538" s="17" t="s">
        <v>46</v>
      </c>
      <c r="Q10538" s="18"/>
      <c r="S10538" s="22" t="str">
        <f t="shared" si="492"/>
        <v>NOCAS_1009316</v>
      </c>
      <c r="T10538" s="18" t="str">
        <f t="shared" si="493"/>
        <v>N-(Carboxymethyl)-N,N-dimethyl-3-(1H,1H,2H,2H-perfluoro-1-decanesulfonamido)propan-1-aminium</v>
      </c>
      <c r="U10538" s="18" t="str">
        <f t="shared" si="494"/>
        <v>DTXSID001009316</v>
      </c>
    </row>
    <row r="10539" spans="1:21" ht="60" x14ac:dyDescent="0.2">
      <c r="A10539" s="23" t="s">
        <v>84995</v>
      </c>
      <c r="B10539" s="16" t="s">
        <v>84996</v>
      </c>
      <c r="C10539" s="16" t="s">
        <v>84997</v>
      </c>
      <c r="D10539" s="16" t="s">
        <v>84998</v>
      </c>
      <c r="E10539" s="16" t="s">
        <v>84999</v>
      </c>
      <c r="F10539" s="16" t="s">
        <v>85000</v>
      </c>
      <c r="G10539" s="16" t="s">
        <v>85001</v>
      </c>
      <c r="H10539" s="16" t="s">
        <v>85002</v>
      </c>
      <c r="I10539" s="17" t="s">
        <v>85003</v>
      </c>
      <c r="J10539" s="17" t="s">
        <v>85004</v>
      </c>
      <c r="K10539" s="17">
        <v>62</v>
      </c>
      <c r="M10539" s="17">
        <v>22</v>
      </c>
      <c r="O10539" s="17">
        <v>1</v>
      </c>
      <c r="P10539" s="17" t="s">
        <v>46</v>
      </c>
      <c r="Q10539" s="18"/>
      <c r="S10539" s="22" t="str">
        <f t="shared" si="492"/>
        <v>60699-51-6</v>
      </c>
      <c r="T10539" s="18" t="str">
        <f t="shared" si="493"/>
        <v>2-(Perfluorotetradecyl)ethanol</v>
      </c>
      <c r="U10539" s="18" t="str">
        <f t="shared" si="494"/>
        <v>DTXSID4069422</v>
      </c>
    </row>
    <row r="10540" spans="1:21" ht="75" x14ac:dyDescent="0.2">
      <c r="A10540" s="23" t="s">
        <v>85005</v>
      </c>
      <c r="B10540" s="16" t="s">
        <v>85006</v>
      </c>
      <c r="C10540" s="16" t="s">
        <v>85007</v>
      </c>
      <c r="D10540" s="16" t="s">
        <v>85008</v>
      </c>
      <c r="E10540" s="16" t="s">
        <v>85006</v>
      </c>
      <c r="F10540" s="16" t="s">
        <v>85009</v>
      </c>
      <c r="G10540" s="16" t="s">
        <v>85010</v>
      </c>
      <c r="H10540" s="16" t="s">
        <v>85011</v>
      </c>
      <c r="I10540" s="17" t="s">
        <v>85012</v>
      </c>
      <c r="J10540" s="17" t="s">
        <v>85013</v>
      </c>
      <c r="K10540" s="17">
        <v>15</v>
      </c>
      <c r="M10540" s="17">
        <v>23</v>
      </c>
      <c r="O10540" s="17">
        <v>5</v>
      </c>
      <c r="P10540" s="17" t="s">
        <v>46</v>
      </c>
      <c r="Q10540" s="18"/>
      <c r="S10540" s="22" t="str">
        <f t="shared" si="492"/>
        <v>290827-94-0</v>
      </c>
      <c r="T10540" s="18" t="str">
        <f t="shared" si="493"/>
        <v>Phenylbis[4-(3,3,4,4,5,5,6,6,7,7,8,8,8-tridecafluorooctyl)phenyl]phosphane</v>
      </c>
      <c r="U10540" s="18" t="str">
        <f t="shared" si="494"/>
        <v>DTXSID70472972</v>
      </c>
    </row>
    <row r="10541" spans="1:21" ht="45" x14ac:dyDescent="0.2">
      <c r="A10541" s="23" t="s">
        <v>85014</v>
      </c>
      <c r="B10541" s="16" t="s">
        <v>85015</v>
      </c>
      <c r="C10541" s="16" t="s">
        <v>85016</v>
      </c>
      <c r="D10541" s="16" t="s">
        <v>85017</v>
      </c>
      <c r="F10541" s="16" t="s">
        <v>85018</v>
      </c>
      <c r="G10541" s="16" t="s">
        <v>85019</v>
      </c>
      <c r="H10541" s="16" t="s">
        <v>85020</v>
      </c>
      <c r="I10541" s="17" t="s">
        <v>85021</v>
      </c>
      <c r="J10541" s="17" t="s">
        <v>85022</v>
      </c>
      <c r="K10541" s="17">
        <v>3</v>
      </c>
      <c r="O10541" s="17">
        <v>2</v>
      </c>
      <c r="P10541" s="17" t="s">
        <v>46</v>
      </c>
      <c r="Q10541" s="18"/>
      <c r="S10541" s="22" t="str">
        <f t="shared" si="492"/>
        <v>639782-56-2</v>
      </c>
      <c r="T10541" s="18" t="str">
        <f t="shared" si="493"/>
        <v>9H-Fluoren-9-one O-[(perfluorobutyl)sulfonyl]oxime</v>
      </c>
      <c r="U10541" s="18" t="str">
        <f t="shared" si="494"/>
        <v>DTXSID501033378</v>
      </c>
    </row>
    <row r="10542" spans="1:21" x14ac:dyDescent="0.2">
      <c r="A10542" s="23" t="s">
        <v>85023</v>
      </c>
      <c r="B10542" s="16" t="s">
        <v>85024</v>
      </c>
      <c r="C10542" s="16" t="s">
        <v>85025</v>
      </c>
      <c r="D10542" s="16" t="s">
        <v>85026</v>
      </c>
      <c r="E10542" s="16" t="s">
        <v>85027</v>
      </c>
      <c r="F10542" s="16" t="s">
        <v>85028</v>
      </c>
      <c r="G10542" s="16" t="s">
        <v>85029</v>
      </c>
      <c r="H10542" s="16" t="s">
        <v>7307</v>
      </c>
      <c r="I10542" s="17" t="s">
        <v>7308</v>
      </c>
      <c r="J10542" s="17" t="s">
        <v>7309</v>
      </c>
      <c r="K10542" s="17">
        <v>21</v>
      </c>
      <c r="M10542" s="17">
        <v>24</v>
      </c>
      <c r="O10542" s="17">
        <v>2</v>
      </c>
      <c r="P10542" s="17" t="s">
        <v>46</v>
      </c>
      <c r="Q10542" s="18"/>
      <c r="S10542" s="22" t="str">
        <f t="shared" si="492"/>
        <v>679-12-9</v>
      </c>
      <c r="T10542" s="18" t="str">
        <f t="shared" si="493"/>
        <v>4H-Perfluorobutanoic acid</v>
      </c>
      <c r="U10542" s="18" t="str">
        <f t="shared" si="494"/>
        <v>DTXSID50892417</v>
      </c>
    </row>
    <row r="10543" spans="1:21" ht="45" x14ac:dyDescent="0.2">
      <c r="A10543" s="23" t="s">
        <v>85030</v>
      </c>
      <c r="B10543" s="16" t="s">
        <v>85031</v>
      </c>
      <c r="C10543" s="16" t="s">
        <v>85032</v>
      </c>
      <c r="D10543" s="16" t="s">
        <v>85033</v>
      </c>
      <c r="E10543" s="16" t="s">
        <v>85031</v>
      </c>
      <c r="F10543" s="16" t="s">
        <v>85034</v>
      </c>
      <c r="G10543" s="16" t="s">
        <v>85035</v>
      </c>
      <c r="H10543" s="16" t="s">
        <v>85036</v>
      </c>
      <c r="I10543" s="17" t="s">
        <v>85037</v>
      </c>
      <c r="J10543" s="17" t="s">
        <v>85038</v>
      </c>
      <c r="K10543" s="17">
        <v>20</v>
      </c>
      <c r="M10543" s="17">
        <v>6</v>
      </c>
      <c r="O10543" s="17">
        <v>5</v>
      </c>
      <c r="P10543" s="17" t="s">
        <v>46</v>
      </c>
      <c r="Q10543" s="18"/>
      <c r="S10543" s="22" t="str">
        <f t="shared" si="492"/>
        <v>1427-89-0</v>
      </c>
      <c r="T10543" s="18" t="str">
        <f t="shared" si="493"/>
        <v>2,2,3,3,4,4,5,5,6,6,7,7,8,8-Tetradecafluoro-1-phenyloctan-1-one</v>
      </c>
      <c r="U10543" s="18" t="str">
        <f t="shared" si="494"/>
        <v>DTXSID10699808</v>
      </c>
    </row>
    <row r="10544" spans="1:21" ht="30" x14ac:dyDescent="0.2">
      <c r="A10544" s="23" t="s">
        <v>85039</v>
      </c>
      <c r="B10544" s="16" t="s">
        <v>85040</v>
      </c>
      <c r="C10544" s="16" t="s">
        <v>85041</v>
      </c>
      <c r="D10544" s="16" t="s">
        <v>85042</v>
      </c>
      <c r="F10544" s="16" t="s">
        <v>85043</v>
      </c>
      <c r="G10544" s="16" t="s">
        <v>85044</v>
      </c>
      <c r="H10544" s="16" t="s">
        <v>85045</v>
      </c>
      <c r="I10544" s="17" t="s">
        <v>85046</v>
      </c>
      <c r="J10544" s="17" t="s">
        <v>85047</v>
      </c>
      <c r="K10544" s="17">
        <v>3</v>
      </c>
      <c r="O10544" s="17">
        <v>2</v>
      </c>
      <c r="P10544" s="17" t="s">
        <v>46</v>
      </c>
      <c r="Q10544" s="18"/>
      <c r="S10544" s="22" t="str">
        <f t="shared" si="492"/>
        <v>NOCAS_1026787</v>
      </c>
      <c r="T10544" s="18" t="str">
        <f t="shared" si="493"/>
        <v>1,1,2,2,9,9,9-Heptafluorononane-1-sulfonate</v>
      </c>
      <c r="U10544" s="18" t="str">
        <f t="shared" si="494"/>
        <v>DTXSID301026787</v>
      </c>
    </row>
    <row r="10545" spans="1:21" ht="30" x14ac:dyDescent="0.2">
      <c r="A10545" s="23" t="s">
        <v>85048</v>
      </c>
      <c r="B10545" s="16" t="s">
        <v>85049</v>
      </c>
      <c r="C10545" s="16" t="s">
        <v>85050</v>
      </c>
      <c r="D10545" s="16" t="s">
        <v>85051</v>
      </c>
      <c r="E10545" s="16" t="s">
        <v>85049</v>
      </c>
      <c r="F10545" s="16" t="s">
        <v>85052</v>
      </c>
      <c r="G10545" s="16" t="s">
        <v>85053</v>
      </c>
      <c r="H10545" s="16" t="s">
        <v>85054</v>
      </c>
      <c r="I10545" s="17" t="s">
        <v>85055</v>
      </c>
      <c r="J10545" s="17" t="s">
        <v>85056</v>
      </c>
      <c r="K10545" s="17">
        <v>15</v>
      </c>
      <c r="M10545" s="17">
        <v>8</v>
      </c>
      <c r="O10545" s="17">
        <v>5</v>
      </c>
      <c r="P10545" s="17" t="s">
        <v>46</v>
      </c>
      <c r="Q10545" s="18"/>
      <c r="S10545" s="22" t="str">
        <f t="shared" si="492"/>
        <v>1221157-07-8</v>
      </c>
      <c r="T10545" s="18" t="str">
        <f t="shared" si="493"/>
        <v>N,N,1,1-Tetramethyl-1-(3,3,4,4,5,5,6,6,6-nonafluorohexyl)silanamine</v>
      </c>
      <c r="U10545" s="18" t="str">
        <f t="shared" si="494"/>
        <v>DTXSID00895337</v>
      </c>
    </row>
    <row r="10546" spans="1:21" ht="30" x14ac:dyDescent="0.2">
      <c r="A10546" s="23" t="s">
        <v>85057</v>
      </c>
      <c r="B10546" s="16" t="s">
        <v>85058</v>
      </c>
      <c r="C10546" s="16" t="s">
        <v>85059</v>
      </c>
      <c r="D10546" s="16" t="s">
        <v>85060</v>
      </c>
      <c r="F10546" s="16" t="s">
        <v>85061</v>
      </c>
      <c r="G10546" s="16" t="s">
        <v>85062</v>
      </c>
      <c r="H10546" s="16" t="s">
        <v>85063</v>
      </c>
      <c r="I10546" s="17" t="s">
        <v>85064</v>
      </c>
      <c r="J10546" s="17" t="s">
        <v>85065</v>
      </c>
      <c r="K10546" s="17">
        <v>3</v>
      </c>
      <c r="O10546" s="17">
        <v>2</v>
      </c>
      <c r="P10546" s="17" t="s">
        <v>46</v>
      </c>
      <c r="Q10546" s="18"/>
      <c r="S10546" s="22" t="str">
        <f t="shared" si="492"/>
        <v>142515-42-2</v>
      </c>
      <c r="T10546" s="18" t="str">
        <f t="shared" si="493"/>
        <v>Chlorodimethyl((perfluoropentyl)ethyl)silane</v>
      </c>
      <c r="U10546" s="18" t="str">
        <f t="shared" si="494"/>
        <v>DTXSID901032734</v>
      </c>
    </row>
    <row r="10547" spans="1:21" ht="30" x14ac:dyDescent="0.2">
      <c r="A10547" s="23" t="s">
        <v>85066</v>
      </c>
      <c r="B10547" s="16" t="s">
        <v>85067</v>
      </c>
      <c r="C10547" s="16" t="s">
        <v>85068</v>
      </c>
      <c r="D10547" s="16" t="s">
        <v>85069</v>
      </c>
      <c r="F10547" s="16" t="s">
        <v>85070</v>
      </c>
      <c r="G10547" s="16" t="s">
        <v>85071</v>
      </c>
      <c r="H10547" s="16" t="s">
        <v>85072</v>
      </c>
      <c r="I10547" s="17" t="s">
        <v>85073</v>
      </c>
      <c r="J10547" s="17" t="s">
        <v>85074</v>
      </c>
      <c r="K10547" s="17">
        <v>3</v>
      </c>
      <c r="O10547" s="17">
        <v>2</v>
      </c>
      <c r="P10547" s="17" t="s">
        <v>46</v>
      </c>
      <c r="Q10547" s="18"/>
      <c r="S10547" s="22" t="str">
        <f t="shared" si="492"/>
        <v>608296-02-2</v>
      </c>
      <c r="T10547" s="18" t="str">
        <f t="shared" si="493"/>
        <v>Chlorodipropyl(3,3,4,4,4-pentafluorobutyl)silane</v>
      </c>
      <c r="U10547" s="18" t="str">
        <f t="shared" si="494"/>
        <v>DTXSID101033095</v>
      </c>
    </row>
    <row r="10548" spans="1:21" x14ac:dyDescent="0.2">
      <c r="A10548" s="23" t="s">
        <v>85075</v>
      </c>
      <c r="B10548" s="16" t="s">
        <v>85076</v>
      </c>
      <c r="C10548" s="16" t="s">
        <v>85077</v>
      </c>
      <c r="D10548" s="16" t="s">
        <v>85078</v>
      </c>
      <c r="E10548" s="16" t="s">
        <v>85079</v>
      </c>
      <c r="F10548" s="16" t="s">
        <v>85080</v>
      </c>
      <c r="G10548" s="16" t="s">
        <v>85081</v>
      </c>
      <c r="H10548" s="16" t="s">
        <v>74127</v>
      </c>
      <c r="I10548" s="17" t="s">
        <v>74128</v>
      </c>
      <c r="J10548" s="17" t="s">
        <v>74129</v>
      </c>
      <c r="K10548" s="17">
        <v>14</v>
      </c>
      <c r="M10548" s="17">
        <v>58</v>
      </c>
      <c r="P10548" s="17" t="s">
        <v>46</v>
      </c>
      <c r="Q10548" s="18"/>
      <c r="S10548" s="22" t="str">
        <f t="shared" si="492"/>
        <v>354-41-6</v>
      </c>
      <c r="T10548" s="18" t="str">
        <f t="shared" si="493"/>
        <v>Iodo-1,1,2,2-tetrafluoroethane</v>
      </c>
      <c r="U10548" s="18" t="str">
        <f t="shared" si="494"/>
        <v>DTXSID00188877</v>
      </c>
    </row>
    <row r="10549" spans="1:21" ht="45" x14ac:dyDescent="0.2">
      <c r="A10549" s="23" t="s">
        <v>85082</v>
      </c>
      <c r="B10549" s="16" t="s">
        <v>85083</v>
      </c>
      <c r="C10549" s="16" t="s">
        <v>85084</v>
      </c>
      <c r="D10549" s="16" t="s">
        <v>85085</v>
      </c>
      <c r="E10549" s="16" t="s">
        <v>85086</v>
      </c>
      <c r="F10549" s="16" t="s">
        <v>85087</v>
      </c>
      <c r="G10549" s="16" t="s">
        <v>85088</v>
      </c>
      <c r="H10549" s="16" t="s">
        <v>85089</v>
      </c>
      <c r="I10549" s="17" t="s">
        <v>85090</v>
      </c>
      <c r="J10549" s="17" t="s">
        <v>85091</v>
      </c>
      <c r="K10549" s="17">
        <v>8</v>
      </c>
      <c r="M10549" s="17">
        <v>3</v>
      </c>
      <c r="O10549" s="17">
        <v>5</v>
      </c>
      <c r="P10549" s="17" t="s">
        <v>46</v>
      </c>
      <c r="Q10549" s="18"/>
      <c r="S10549" s="22" t="str">
        <f t="shared" si="492"/>
        <v>60934-65-8</v>
      </c>
      <c r="T10549" s="18" t="str">
        <f t="shared" si="493"/>
        <v>N~1~,N~1~,N~7~,N~7~-Tetraethyl-2,2,3,3,4,4,5,5,6-nonafluoroheptanediamide</v>
      </c>
      <c r="U10549" s="18" t="str">
        <f t="shared" si="494"/>
        <v>DTXSID50617541</v>
      </c>
    </row>
    <row r="10550" spans="1:21" x14ac:dyDescent="0.2">
      <c r="A10550" s="23" t="s">
        <v>85092</v>
      </c>
      <c r="B10550" s="16" t="s">
        <v>85093</v>
      </c>
      <c r="C10550" s="16" t="s">
        <v>85094</v>
      </c>
      <c r="D10550" s="16" t="s">
        <v>85095</v>
      </c>
      <c r="F10550" s="16" t="s">
        <v>85096</v>
      </c>
      <c r="G10550" s="16" t="s">
        <v>85097</v>
      </c>
      <c r="H10550" s="16" t="s">
        <v>10162</v>
      </c>
      <c r="I10550" s="17" t="s">
        <v>10163</v>
      </c>
      <c r="J10550" s="17" t="s">
        <v>10164</v>
      </c>
      <c r="K10550" s="17">
        <v>3</v>
      </c>
      <c r="O10550" s="17">
        <v>2</v>
      </c>
      <c r="P10550" s="17" t="s">
        <v>46</v>
      </c>
      <c r="Q10550" s="18"/>
      <c r="S10550" s="22" t="str">
        <f t="shared" si="492"/>
        <v>NOCAS_1026808</v>
      </c>
      <c r="T10550" s="18" t="str">
        <f t="shared" si="493"/>
        <v>1,1,2,2,3,3-Hexafluoropentan-1-ol</v>
      </c>
      <c r="U10550" s="18" t="str">
        <f t="shared" si="494"/>
        <v>DTXSID701026808</v>
      </c>
    </row>
    <row r="10551" spans="1:21" ht="45" x14ac:dyDescent="0.2">
      <c r="A10551" s="23" t="s">
        <v>85098</v>
      </c>
      <c r="B10551" s="16" t="s">
        <v>85099</v>
      </c>
      <c r="C10551" s="16" t="s">
        <v>85100</v>
      </c>
      <c r="D10551" s="16" t="s">
        <v>85101</v>
      </c>
      <c r="E10551" s="16" t="s">
        <v>85102</v>
      </c>
      <c r="F10551" s="16" t="s">
        <v>85103</v>
      </c>
      <c r="G10551" s="16" t="s">
        <v>85104</v>
      </c>
      <c r="H10551" s="16" t="s">
        <v>85105</v>
      </c>
      <c r="I10551" s="17" t="s">
        <v>85106</v>
      </c>
      <c r="J10551" s="17" t="s">
        <v>85107</v>
      </c>
      <c r="K10551" s="17">
        <v>37</v>
      </c>
      <c r="M10551" s="17">
        <v>47</v>
      </c>
      <c r="O10551" s="17">
        <v>1</v>
      </c>
      <c r="P10551" s="17" t="s">
        <v>46</v>
      </c>
      <c r="Q10551" s="18"/>
      <c r="S10551" s="22" t="str">
        <f t="shared" si="492"/>
        <v>30389-25-4</v>
      </c>
      <c r="T10551" s="18" t="str">
        <f t="shared" si="493"/>
        <v>(Perfluorodecyl)ethylene</v>
      </c>
      <c r="U10551" s="18" t="str">
        <f t="shared" si="494"/>
        <v>DTXSID60184471</v>
      </c>
    </row>
    <row r="10552" spans="1:21" ht="30" x14ac:dyDescent="0.2">
      <c r="A10552" s="23" t="s">
        <v>85108</v>
      </c>
      <c r="B10552" s="16" t="s">
        <v>85109</v>
      </c>
      <c r="C10552" s="16" t="s">
        <v>85110</v>
      </c>
      <c r="D10552" s="16" t="s">
        <v>85111</v>
      </c>
      <c r="E10552" s="16" t="s">
        <v>85109</v>
      </c>
      <c r="F10552" s="16" t="s">
        <v>85112</v>
      </c>
      <c r="G10552" s="16" t="s">
        <v>85113</v>
      </c>
      <c r="H10552" s="16" t="s">
        <v>85114</v>
      </c>
      <c r="I10552" s="17" t="s">
        <v>85115</v>
      </c>
      <c r="J10552" s="17" t="s">
        <v>85116</v>
      </c>
      <c r="K10552" s="17">
        <v>8</v>
      </c>
      <c r="M10552" s="17">
        <v>4</v>
      </c>
      <c r="O10552" s="17">
        <v>5</v>
      </c>
      <c r="P10552" s="17" t="s">
        <v>46</v>
      </c>
      <c r="Q10552" s="18"/>
      <c r="S10552" s="22" t="str">
        <f t="shared" si="492"/>
        <v>103148-11-4</v>
      </c>
      <c r="T10552" s="18" t="str">
        <f t="shared" si="493"/>
        <v>1-Chloro-1,1,2,2,3,3,4,4-octafluoro-6-iododecane</v>
      </c>
      <c r="U10552" s="18" t="str">
        <f t="shared" si="494"/>
        <v>DTXSID50549656</v>
      </c>
    </row>
    <row r="10553" spans="1:21" ht="30" x14ac:dyDescent="0.2">
      <c r="A10553" s="23" t="s">
        <v>85117</v>
      </c>
      <c r="B10553" s="16" t="s">
        <v>85118</v>
      </c>
      <c r="C10553" s="16" t="s">
        <v>85119</v>
      </c>
      <c r="D10553" s="16" t="s">
        <v>85120</v>
      </c>
      <c r="E10553" s="16" t="s">
        <v>85118</v>
      </c>
      <c r="F10553" s="16" t="s">
        <v>85121</v>
      </c>
      <c r="G10553" s="16" t="s">
        <v>85122</v>
      </c>
      <c r="H10553" s="16" t="s">
        <v>85123</v>
      </c>
      <c r="I10553" s="17" t="s">
        <v>85124</v>
      </c>
      <c r="J10553" s="17" t="s">
        <v>85125</v>
      </c>
      <c r="K10553" s="17">
        <v>15</v>
      </c>
      <c r="M10553" s="17">
        <v>14</v>
      </c>
      <c r="P10553" s="17" t="s">
        <v>46</v>
      </c>
      <c r="Q10553" s="18"/>
      <c r="S10553" s="22" t="str">
        <f t="shared" si="492"/>
        <v>85720-80-5</v>
      </c>
      <c r="T10553" s="18" t="str">
        <f t="shared" si="493"/>
        <v>1-(1,2-Dichloro-1,2,2-trifluoroethoxy)-1,1,2,2,2-pentafluoroethane</v>
      </c>
      <c r="U10553" s="18" t="str">
        <f t="shared" si="494"/>
        <v>DTXSID801006316</v>
      </c>
    </row>
    <row r="10554" spans="1:21" ht="30" x14ac:dyDescent="0.2">
      <c r="A10554" s="23" t="s">
        <v>85126</v>
      </c>
      <c r="B10554" s="16" t="s">
        <v>85127</v>
      </c>
      <c r="C10554" s="16" t="s">
        <v>85128</v>
      </c>
      <c r="D10554" s="16" t="s">
        <v>85129</v>
      </c>
      <c r="E10554" s="16" t="s">
        <v>85127</v>
      </c>
      <c r="F10554" s="16" t="s">
        <v>85130</v>
      </c>
      <c r="G10554" s="16" t="s">
        <v>85131</v>
      </c>
      <c r="H10554" s="16" t="s">
        <v>538</v>
      </c>
      <c r="I10554" s="17" t="s">
        <v>539</v>
      </c>
      <c r="J10554" s="17" t="s">
        <v>540</v>
      </c>
      <c r="K10554" s="17">
        <v>6</v>
      </c>
      <c r="M10554" s="17">
        <v>11</v>
      </c>
      <c r="O10554" s="17">
        <v>5</v>
      </c>
      <c r="P10554" s="17" t="s">
        <v>46</v>
      </c>
      <c r="Q10554" s="18"/>
      <c r="S10554" s="22" t="str">
        <f t="shared" si="492"/>
        <v>35443-92-6</v>
      </c>
      <c r="T10554" s="18" t="str">
        <f t="shared" si="493"/>
        <v>4,4,4-Trifluoro-1-(4-methylphenyl)-3-(trifluoromethyl)but-2-en-1-one</v>
      </c>
      <c r="U10554" s="18" t="str">
        <f t="shared" si="494"/>
        <v>DTXSID50303694</v>
      </c>
    </row>
    <row r="10555" spans="1:21" x14ac:dyDescent="0.2">
      <c r="A10555" s="23" t="s">
        <v>85132</v>
      </c>
      <c r="B10555" s="16" t="s">
        <v>85133</v>
      </c>
      <c r="C10555" s="16" t="s">
        <v>85134</v>
      </c>
      <c r="D10555" s="16" t="s">
        <v>85135</v>
      </c>
      <c r="E10555" s="16" t="s">
        <v>85136</v>
      </c>
      <c r="F10555" s="16" t="s">
        <v>85137</v>
      </c>
      <c r="G10555" s="16" t="s">
        <v>85138</v>
      </c>
      <c r="H10555" s="16" t="s">
        <v>17932</v>
      </c>
      <c r="I10555" s="17" t="s">
        <v>17933</v>
      </c>
      <c r="J10555" s="17" t="s">
        <v>17934</v>
      </c>
      <c r="K10555" s="17">
        <v>5</v>
      </c>
      <c r="M10555" s="17">
        <v>10</v>
      </c>
      <c r="O10555" s="17">
        <v>5</v>
      </c>
      <c r="P10555" s="17" t="s">
        <v>46</v>
      </c>
      <c r="Q10555" s="18"/>
      <c r="S10555" s="22" t="str">
        <f t="shared" si="492"/>
        <v>29871-68-9</v>
      </c>
      <c r="T10555" s="18" t="str">
        <f t="shared" si="493"/>
        <v>2-Propanol, 2-(chloromethyl)-1,1,1,3,3,3-hexafluoro-</v>
      </c>
      <c r="U10555" s="18" t="str">
        <f t="shared" si="494"/>
        <v>DTXSID50464739</v>
      </c>
    </row>
    <row r="10556" spans="1:21" ht="30" x14ac:dyDescent="0.2">
      <c r="A10556" s="23" t="s">
        <v>85139</v>
      </c>
      <c r="B10556" s="16" t="s">
        <v>85140</v>
      </c>
      <c r="C10556" s="16" t="s">
        <v>85141</v>
      </c>
      <c r="D10556" s="16" t="s">
        <v>85142</v>
      </c>
      <c r="E10556" s="16" t="s">
        <v>85140</v>
      </c>
      <c r="F10556" s="16" t="s">
        <v>85143</v>
      </c>
      <c r="G10556" s="16" t="s">
        <v>85144</v>
      </c>
      <c r="H10556" s="16" t="s">
        <v>18146</v>
      </c>
      <c r="I10556" s="17" t="s">
        <v>18147</v>
      </c>
      <c r="J10556" s="17" t="s">
        <v>18148</v>
      </c>
      <c r="K10556" s="17">
        <v>6</v>
      </c>
      <c r="O10556" s="17">
        <v>5</v>
      </c>
      <c r="P10556" s="17" t="s">
        <v>46</v>
      </c>
      <c r="Q10556" s="18"/>
      <c r="S10556" s="22" t="str">
        <f t="shared" si="492"/>
        <v>24165-10-4</v>
      </c>
      <c r="T10556" s="18" t="str">
        <f t="shared" si="493"/>
        <v>1,1,1,3,3,3-Hexafluoro-2-(trifluoromethyl)propan-2-yl trifluoroacetate</v>
      </c>
      <c r="U10556" s="18" t="str">
        <f t="shared" si="494"/>
        <v>DTXSID40614100</v>
      </c>
    </row>
    <row r="10557" spans="1:21" x14ac:dyDescent="0.2">
      <c r="A10557" s="23" t="s">
        <v>85145</v>
      </c>
      <c r="B10557" s="16" t="s">
        <v>85146</v>
      </c>
      <c r="C10557" s="16" t="s">
        <v>85147</v>
      </c>
      <c r="D10557" s="16" t="s">
        <v>85148</v>
      </c>
      <c r="E10557" s="16" t="s">
        <v>85146</v>
      </c>
      <c r="F10557" s="16" t="s">
        <v>85149</v>
      </c>
      <c r="G10557" s="16" t="s">
        <v>85150</v>
      </c>
      <c r="H10557" s="16" t="s">
        <v>38933</v>
      </c>
      <c r="I10557" s="17" t="s">
        <v>38934</v>
      </c>
      <c r="J10557" s="17" t="s">
        <v>38935</v>
      </c>
      <c r="K10557" s="17">
        <v>7</v>
      </c>
      <c r="M10557" s="17">
        <v>4</v>
      </c>
      <c r="O10557" s="17">
        <v>5</v>
      </c>
      <c r="P10557" s="17" t="s">
        <v>46</v>
      </c>
      <c r="Q10557" s="18"/>
      <c r="S10557" s="22" t="str">
        <f t="shared" si="492"/>
        <v>5074-57-7</v>
      </c>
      <c r="T10557" s="18" t="str">
        <f t="shared" si="493"/>
        <v>1,2,3,5,5,6,6,7,7-Nonafluorobicyclo[2.2.1]hept-2-ene</v>
      </c>
      <c r="U10557" s="18" t="str">
        <f t="shared" si="494"/>
        <v>DTXSID40631458</v>
      </c>
    </row>
    <row r="10558" spans="1:21" ht="45" x14ac:dyDescent="0.2">
      <c r="A10558" s="23" t="s">
        <v>85151</v>
      </c>
      <c r="B10558" s="16" t="s">
        <v>85152</v>
      </c>
      <c r="C10558" s="16" t="s">
        <v>85153</v>
      </c>
      <c r="D10558" s="16" t="s">
        <v>85154</v>
      </c>
      <c r="E10558" s="16" t="s">
        <v>85155</v>
      </c>
      <c r="F10558" s="16" t="s">
        <v>85156</v>
      </c>
      <c r="G10558" s="16" t="s">
        <v>85157</v>
      </c>
      <c r="H10558" s="16" t="s">
        <v>85158</v>
      </c>
      <c r="I10558" s="17" t="s">
        <v>85159</v>
      </c>
      <c r="J10558" s="17" t="s">
        <v>85160</v>
      </c>
      <c r="K10558" s="17">
        <v>28</v>
      </c>
      <c r="M10558" s="17">
        <v>20</v>
      </c>
      <c r="O10558" s="17">
        <v>2</v>
      </c>
      <c r="P10558" s="17" t="s">
        <v>46</v>
      </c>
      <c r="Q10558" s="18"/>
      <c r="S10558" s="22" t="str">
        <f t="shared" si="492"/>
        <v>80220-63-9</v>
      </c>
      <c r="T10558" s="18" t="str">
        <f t="shared" si="493"/>
        <v>((Perfluorooctyl)ethyl)phosphonic acid</v>
      </c>
      <c r="U10558" s="18" t="str">
        <f t="shared" si="494"/>
        <v>DTXSID30627108</v>
      </c>
    </row>
    <row r="10559" spans="1:21" ht="60" x14ac:dyDescent="0.2">
      <c r="A10559" s="23" t="s">
        <v>85161</v>
      </c>
      <c r="B10559" s="16" t="s">
        <v>85162</v>
      </c>
      <c r="C10559" s="16" t="s">
        <v>85163</v>
      </c>
      <c r="D10559" s="16" t="s">
        <v>85164</v>
      </c>
      <c r="E10559" s="16" t="s">
        <v>85165</v>
      </c>
      <c r="F10559" s="16" t="s">
        <v>85166</v>
      </c>
      <c r="G10559" s="16" t="s">
        <v>85167</v>
      </c>
      <c r="H10559" s="16" t="s">
        <v>85168</v>
      </c>
      <c r="I10559" s="17" t="s">
        <v>85169</v>
      </c>
      <c r="J10559" s="17" t="s">
        <v>85170</v>
      </c>
      <c r="K10559" s="17">
        <v>8</v>
      </c>
      <c r="M10559" s="17">
        <v>31</v>
      </c>
      <c r="O10559" s="17">
        <v>5</v>
      </c>
      <c r="P10559" s="17" t="s">
        <v>46</v>
      </c>
      <c r="Q10559" s="18"/>
      <c r="S10559" s="22" t="str">
        <f t="shared" si="492"/>
        <v>875573-69-6</v>
      </c>
      <c r="T10559" s="18" t="str">
        <f t="shared" si="493"/>
        <v>(7a,17b)-7-(9-((4,4,5,5,5-Pentafluoropentyl)thio)nonyl)-estra-1,3,5(10)-triene-3,17-diol 17-acetate</v>
      </c>
      <c r="U10559" s="18" t="str">
        <f t="shared" si="494"/>
        <v>DTXSID10855740</v>
      </c>
    </row>
    <row r="10560" spans="1:21" ht="30" x14ac:dyDescent="0.2">
      <c r="A10560" s="23" t="s">
        <v>85171</v>
      </c>
      <c r="B10560" s="16" t="s">
        <v>85172</v>
      </c>
      <c r="C10560" s="16" t="s">
        <v>85173</v>
      </c>
      <c r="D10560" s="16" t="s">
        <v>85174</v>
      </c>
      <c r="E10560" s="16" t="s">
        <v>85172</v>
      </c>
      <c r="F10560" s="16" t="s">
        <v>85175</v>
      </c>
      <c r="G10560" s="16" t="s">
        <v>85176</v>
      </c>
      <c r="H10560" s="16" t="s">
        <v>85177</v>
      </c>
      <c r="I10560" s="17" t="s">
        <v>85178</v>
      </c>
      <c r="J10560" s="17" t="s">
        <v>85179</v>
      </c>
      <c r="K10560" s="17">
        <v>15</v>
      </c>
      <c r="M10560" s="17">
        <v>7</v>
      </c>
      <c r="O10560" s="17">
        <v>5</v>
      </c>
      <c r="P10560" s="17" t="s">
        <v>46</v>
      </c>
      <c r="Q10560" s="18"/>
      <c r="S10560" s="22" t="str">
        <f t="shared" si="492"/>
        <v>220369-95-9</v>
      </c>
      <c r="T10560" s="18" t="str">
        <f t="shared" si="493"/>
        <v>Methyl 2,3,3,3-tetrafluoro-2-[(undecafluoropentyl)oxy]propanoate</v>
      </c>
      <c r="U10560" s="18" t="str">
        <f t="shared" si="494"/>
        <v>DTXSID40895957</v>
      </c>
    </row>
    <row r="10561" spans="1:21" ht="60" x14ac:dyDescent="0.2">
      <c r="A10561" s="23" t="s">
        <v>85180</v>
      </c>
      <c r="B10561" s="16" t="s">
        <v>85181</v>
      </c>
      <c r="C10561" s="16" t="s">
        <v>85182</v>
      </c>
      <c r="D10561" s="16" t="s">
        <v>85183</v>
      </c>
      <c r="F10561" s="16" t="s">
        <v>85184</v>
      </c>
      <c r="G10561" s="16" t="s">
        <v>85185</v>
      </c>
      <c r="H10561" s="16" t="s">
        <v>85186</v>
      </c>
      <c r="I10561" s="17" t="s">
        <v>85187</v>
      </c>
      <c r="J10561" s="17" t="s">
        <v>85188</v>
      </c>
      <c r="K10561" s="17">
        <v>3</v>
      </c>
      <c r="O10561" s="17">
        <v>2</v>
      </c>
      <c r="P10561" s="17" t="s">
        <v>46</v>
      </c>
      <c r="Q10561" s="18"/>
      <c r="S10561" s="22" t="str">
        <f t="shared" si="492"/>
        <v>NOCAS_1036925</v>
      </c>
      <c r="T10561" s="18" t="str">
        <f t="shared" si="493"/>
        <v>2-(Perfluorohexadecyl)ethane-1-sulfonic acid</v>
      </c>
      <c r="U10561" s="18" t="str">
        <f t="shared" si="494"/>
        <v>DTXSID601036925</v>
      </c>
    </row>
    <row r="10562" spans="1:21" ht="45" x14ac:dyDescent="0.2">
      <c r="A10562" s="23" t="s">
        <v>85189</v>
      </c>
      <c r="B10562" s="16" t="s">
        <v>85190</v>
      </c>
      <c r="C10562" s="16" t="s">
        <v>85191</v>
      </c>
      <c r="D10562" s="16" t="s">
        <v>85192</v>
      </c>
      <c r="E10562" s="16" t="s">
        <v>85190</v>
      </c>
      <c r="F10562" s="16" t="s">
        <v>85193</v>
      </c>
      <c r="G10562" s="16" t="s">
        <v>85194</v>
      </c>
      <c r="H10562" s="16" t="s">
        <v>81460</v>
      </c>
      <c r="I10562" s="17" t="s">
        <v>81461</v>
      </c>
      <c r="J10562" s="17" t="s">
        <v>81462</v>
      </c>
      <c r="K10562" s="17">
        <v>8</v>
      </c>
      <c r="M10562" s="17">
        <v>2</v>
      </c>
      <c r="O10562" s="17">
        <v>5</v>
      </c>
      <c r="P10562" s="17" t="s">
        <v>46</v>
      </c>
      <c r="Q10562" s="18"/>
      <c r="S10562" s="22" t="str">
        <f t="shared" si="492"/>
        <v>172369-52-7</v>
      </c>
      <c r="T10562" s="18" t="str">
        <f t="shared" si="493"/>
        <v>(Heptadecafluorooctyl)cycloheptane</v>
      </c>
      <c r="U10562" s="18" t="str">
        <f t="shared" si="494"/>
        <v>DTXSID00775923</v>
      </c>
    </row>
    <row r="10563" spans="1:21" ht="45" x14ac:dyDescent="0.2">
      <c r="A10563" s="23" t="s">
        <v>85195</v>
      </c>
      <c r="B10563" s="16" t="s">
        <v>85196</v>
      </c>
      <c r="C10563" s="16" t="s">
        <v>85197</v>
      </c>
      <c r="D10563" s="16" t="s">
        <v>85198</v>
      </c>
      <c r="E10563" s="16" t="s">
        <v>85196</v>
      </c>
      <c r="F10563" s="16" t="s">
        <v>85199</v>
      </c>
      <c r="G10563" s="16" t="s">
        <v>85200</v>
      </c>
      <c r="H10563" s="16" t="s">
        <v>41002</v>
      </c>
      <c r="I10563" s="17" t="s">
        <v>41003</v>
      </c>
      <c r="J10563" s="17" t="s">
        <v>41004</v>
      </c>
      <c r="K10563" s="17">
        <v>12</v>
      </c>
      <c r="M10563" s="17">
        <v>4</v>
      </c>
      <c r="O10563" s="17">
        <v>5</v>
      </c>
      <c r="P10563" s="17" t="s">
        <v>46</v>
      </c>
      <c r="Q10563" s="18"/>
      <c r="S10563" s="22" t="str">
        <f t="shared" si="492"/>
        <v>134330-95-3</v>
      </c>
      <c r="T10563" s="18" t="str">
        <f t="shared" si="493"/>
        <v>(4Z)-1,1,1,2,4,5,6,7,7,7-Decafluoro-2,6-bis(trifluoromethyl)hept-4-en-3-one</v>
      </c>
      <c r="U10563" s="18" t="str">
        <f t="shared" si="494"/>
        <v>DTXSID60896744</v>
      </c>
    </row>
    <row r="10564" spans="1:21" ht="30" x14ac:dyDescent="0.2">
      <c r="A10564" s="23" t="s">
        <v>85201</v>
      </c>
      <c r="B10564" s="16" t="s">
        <v>85202</v>
      </c>
      <c r="C10564" s="16" t="s">
        <v>85203</v>
      </c>
      <c r="D10564" s="16" t="s">
        <v>85204</v>
      </c>
      <c r="E10564" s="16" t="s">
        <v>85202</v>
      </c>
      <c r="F10564" s="16" t="s">
        <v>85205</v>
      </c>
      <c r="G10564" s="16" t="s">
        <v>85206</v>
      </c>
      <c r="H10564" s="16" t="s">
        <v>85207</v>
      </c>
      <c r="I10564" s="17" t="s">
        <v>85208</v>
      </c>
      <c r="J10564" s="17" t="s">
        <v>85209</v>
      </c>
      <c r="K10564" s="17">
        <v>6</v>
      </c>
      <c r="M10564" s="17">
        <v>12</v>
      </c>
      <c r="O10564" s="17">
        <v>5</v>
      </c>
      <c r="P10564" s="17" t="s">
        <v>46</v>
      </c>
      <c r="Q10564" s="18"/>
      <c r="S10564" s="22" t="str">
        <f t="shared" si="492"/>
        <v>53896-18-7</v>
      </c>
      <c r="T10564" s="18" t="str">
        <f t="shared" si="493"/>
        <v>1,3-Bis(1,1,1,3,3,3-hexafluoro-2-methoxypropan-2-yl)benzene</v>
      </c>
      <c r="U10564" s="18" t="str">
        <f t="shared" si="494"/>
        <v>DTXSID00320553</v>
      </c>
    </row>
    <row r="10565" spans="1:21" ht="45" x14ac:dyDescent="0.2">
      <c r="A10565" s="23" t="s">
        <v>85210</v>
      </c>
      <c r="B10565" s="16" t="s">
        <v>85211</v>
      </c>
      <c r="C10565" s="16" t="s">
        <v>85212</v>
      </c>
      <c r="D10565" s="16" t="s">
        <v>85213</v>
      </c>
      <c r="E10565" s="16" t="s">
        <v>85214</v>
      </c>
      <c r="F10565" s="16" t="s">
        <v>85215</v>
      </c>
      <c r="G10565" s="16" t="s">
        <v>85216</v>
      </c>
      <c r="H10565" s="16" t="s">
        <v>85217</v>
      </c>
      <c r="I10565" s="17" t="s">
        <v>85218</v>
      </c>
      <c r="J10565" s="17" t="s">
        <v>85219</v>
      </c>
      <c r="K10565" s="17">
        <v>16</v>
      </c>
      <c r="M10565" s="17">
        <v>4</v>
      </c>
      <c r="O10565" s="17">
        <v>1</v>
      </c>
      <c r="P10565" s="17" t="s">
        <v>46</v>
      </c>
      <c r="Q10565" s="18"/>
      <c r="S10565" s="22" t="str">
        <f t="shared" si="492"/>
        <v>1333933-57-5</v>
      </c>
      <c r="T10565" s="18" t="str">
        <f t="shared" si="493"/>
        <v>4:2 Fluorotelomer thioether amido sulfonic acid</v>
      </c>
      <c r="U10565" s="18" t="str">
        <f t="shared" si="494"/>
        <v>DTXSID00892528</v>
      </c>
    </row>
    <row r="10566" spans="1:21" ht="30" x14ac:dyDescent="0.2">
      <c r="A10566" s="23" t="s">
        <v>85220</v>
      </c>
      <c r="B10566" s="16" t="s">
        <v>85221</v>
      </c>
      <c r="C10566" s="16" t="s">
        <v>85222</v>
      </c>
      <c r="D10566" s="16" t="s">
        <v>85223</v>
      </c>
      <c r="E10566" s="16" t="s">
        <v>85221</v>
      </c>
      <c r="F10566" s="16" t="s">
        <v>85224</v>
      </c>
      <c r="G10566" s="16" t="s">
        <v>85225</v>
      </c>
      <c r="H10566" s="16" t="s">
        <v>73870</v>
      </c>
      <c r="I10566" s="17" t="s">
        <v>73871</v>
      </c>
      <c r="J10566" s="17" t="s">
        <v>73872</v>
      </c>
      <c r="K10566" s="17">
        <v>15</v>
      </c>
      <c r="M10566" s="17">
        <v>19</v>
      </c>
      <c r="O10566" s="17">
        <v>5</v>
      </c>
      <c r="P10566" s="17" t="s">
        <v>46</v>
      </c>
      <c r="Q10566" s="18"/>
      <c r="S10566" s="22" t="str">
        <f t="shared" ref="S10566:S10629" si="495">C10566</f>
        <v>169477-62-7</v>
      </c>
      <c r="T10566" s="18" t="str">
        <f t="shared" ref="T10566:T10629" si="496">B10566</f>
        <v>1,1,1,2,2,3,3,4,4,5,5-Undecafluoro-5-[1,1,2,3,3,3-hexafluoro-2-(trifluoromethyl)propoxy]pentane</v>
      </c>
      <c r="U10566" s="18" t="str">
        <f t="shared" ref="U10566:U10629" si="497">A10566</f>
        <v>DTXSID60895671</v>
      </c>
    </row>
    <row r="10567" spans="1:21" ht="45" x14ac:dyDescent="0.2">
      <c r="A10567" s="23" t="s">
        <v>85226</v>
      </c>
      <c r="B10567" s="16" t="s">
        <v>85227</v>
      </c>
      <c r="C10567" s="16" t="s">
        <v>85228</v>
      </c>
      <c r="D10567" s="16" t="s">
        <v>85229</v>
      </c>
      <c r="E10567" s="16" t="s">
        <v>85227</v>
      </c>
      <c r="F10567" s="16" t="s">
        <v>85230</v>
      </c>
      <c r="G10567" s="16" t="s">
        <v>85231</v>
      </c>
      <c r="H10567" s="16" t="s">
        <v>85232</v>
      </c>
      <c r="I10567" s="17" t="s">
        <v>85233</v>
      </c>
      <c r="J10567" s="17" t="s">
        <v>85234</v>
      </c>
      <c r="K10567" s="17">
        <v>8</v>
      </c>
      <c r="M10567" s="17">
        <v>3</v>
      </c>
      <c r="O10567" s="17">
        <v>5</v>
      </c>
      <c r="P10567" s="17" t="s">
        <v>46</v>
      </c>
      <c r="Q10567" s="18"/>
      <c r="S10567" s="22" t="str">
        <f t="shared" si="495"/>
        <v>90499-38-0</v>
      </c>
      <c r="T10567" s="18" t="str">
        <f t="shared" si="496"/>
        <v>Dibutylbis[(2,2,3,3,4,4,4-heptafluorobutanoyl)oxy]stannane</v>
      </c>
      <c r="U10567" s="18" t="str">
        <f t="shared" si="497"/>
        <v>DTXSID20756491</v>
      </c>
    </row>
    <row r="10568" spans="1:21" ht="45" x14ac:dyDescent="0.2">
      <c r="A10568" s="23" t="s">
        <v>85235</v>
      </c>
      <c r="B10568" s="16" t="s">
        <v>85236</v>
      </c>
      <c r="C10568" s="16" t="s">
        <v>85237</v>
      </c>
      <c r="D10568" s="16" t="s">
        <v>85238</v>
      </c>
      <c r="E10568" s="16" t="s">
        <v>85239</v>
      </c>
      <c r="F10568" s="16" t="s">
        <v>85240</v>
      </c>
      <c r="G10568" s="16" t="s">
        <v>85241</v>
      </c>
      <c r="H10568" s="16" t="s">
        <v>85242</v>
      </c>
      <c r="I10568" s="17" t="s">
        <v>85243</v>
      </c>
      <c r="J10568" s="17" t="s">
        <v>85244</v>
      </c>
      <c r="K10568" s="17">
        <v>12</v>
      </c>
      <c r="M10568" s="17">
        <v>3</v>
      </c>
      <c r="O10568" s="17">
        <v>2</v>
      </c>
      <c r="P10568" s="17" t="s">
        <v>46</v>
      </c>
      <c r="Q10568" s="18"/>
      <c r="S10568" s="22" t="str">
        <f t="shared" si="495"/>
        <v>77032-23-6</v>
      </c>
      <c r="T10568" s="18" t="str">
        <f t="shared" si="496"/>
        <v>Methanaminium perfluorononanoate</v>
      </c>
      <c r="U10568" s="18" t="str">
        <f t="shared" si="497"/>
        <v>DTXSID30896978</v>
      </c>
    </row>
    <row r="10569" spans="1:21" ht="45" x14ac:dyDescent="0.2">
      <c r="A10569" s="23" t="s">
        <v>85245</v>
      </c>
      <c r="B10569" s="16" t="s">
        <v>85246</v>
      </c>
      <c r="C10569" s="16" t="s">
        <v>85247</v>
      </c>
      <c r="D10569" s="16" t="s">
        <v>85248</v>
      </c>
      <c r="F10569" s="16" t="s">
        <v>85249</v>
      </c>
      <c r="G10569" s="16" t="s">
        <v>85250</v>
      </c>
      <c r="H10569" s="16" t="s">
        <v>85251</v>
      </c>
      <c r="I10569" s="17" t="s">
        <v>27125</v>
      </c>
      <c r="J10569" s="17" t="s">
        <v>85252</v>
      </c>
      <c r="K10569" s="17">
        <v>3</v>
      </c>
      <c r="O10569" s="17">
        <v>1</v>
      </c>
      <c r="P10569" s="17" t="s">
        <v>46</v>
      </c>
      <c r="Q10569" s="18"/>
      <c r="S10569" s="22" t="str">
        <f t="shared" si="495"/>
        <v>222730-41-8</v>
      </c>
      <c r="T10569" s="18" t="str">
        <f t="shared" si="496"/>
        <v>1,5-Bis(5-chloro-2-methyl-3-thienyl)-2,2,3,3,4,4-hexafluoro-1,5-pentanedione</v>
      </c>
      <c r="U10569" s="18" t="str">
        <f t="shared" si="497"/>
        <v>DTXSID401022990</v>
      </c>
    </row>
    <row r="10570" spans="1:21" ht="30" x14ac:dyDescent="0.2">
      <c r="A10570" s="23" t="s">
        <v>85253</v>
      </c>
      <c r="B10570" s="16" t="s">
        <v>85254</v>
      </c>
      <c r="C10570" s="16" t="s">
        <v>85255</v>
      </c>
      <c r="D10570" s="16" t="s">
        <v>85256</v>
      </c>
      <c r="E10570" s="16" t="s">
        <v>85254</v>
      </c>
      <c r="F10570" s="16" t="s">
        <v>85257</v>
      </c>
      <c r="G10570" s="16" t="s">
        <v>85258</v>
      </c>
      <c r="H10570" s="16" t="s">
        <v>85259</v>
      </c>
      <c r="I10570" s="17" t="s">
        <v>85260</v>
      </c>
      <c r="J10570" s="17" t="s">
        <v>85261</v>
      </c>
      <c r="K10570" s="17">
        <v>8</v>
      </c>
      <c r="O10570" s="17">
        <v>5</v>
      </c>
      <c r="P10570" s="17" t="s">
        <v>46</v>
      </c>
      <c r="Q10570" s="18"/>
      <c r="S10570" s="22" t="str">
        <f t="shared" si="495"/>
        <v>254756-56-4</v>
      </c>
      <c r="T10570" s="18" t="str">
        <f t="shared" si="496"/>
        <v>2,2,3,3,4,4,5,5,6,6,7,7-Dodecafluoroheptyl sulfurochloridoite</v>
      </c>
      <c r="U10570" s="18" t="str">
        <f t="shared" si="497"/>
        <v>DTXSID00507665</v>
      </c>
    </row>
    <row r="10571" spans="1:21" ht="45" x14ac:dyDescent="0.2">
      <c r="A10571" s="23" t="s">
        <v>85262</v>
      </c>
      <c r="B10571" s="16" t="s">
        <v>85263</v>
      </c>
      <c r="C10571" s="16" t="s">
        <v>85264</v>
      </c>
      <c r="D10571" s="16" t="s">
        <v>85265</v>
      </c>
      <c r="E10571" s="16" t="s">
        <v>85266</v>
      </c>
      <c r="F10571" s="16" t="s">
        <v>85267</v>
      </c>
      <c r="G10571" s="16" t="s">
        <v>85268</v>
      </c>
      <c r="H10571" s="16" t="s">
        <v>85269</v>
      </c>
      <c r="I10571" s="17" t="s">
        <v>85270</v>
      </c>
      <c r="J10571" s="17" t="s">
        <v>85271</v>
      </c>
      <c r="K10571" s="17">
        <v>14</v>
      </c>
      <c r="M10571" s="17">
        <v>21</v>
      </c>
      <c r="O10571" s="17">
        <v>5</v>
      </c>
      <c r="P10571" s="17" t="s">
        <v>46</v>
      </c>
      <c r="Q10571" s="18"/>
      <c r="S10571" s="22" t="str">
        <f t="shared" si="495"/>
        <v>507453-86-3</v>
      </c>
      <c r="T10571" s="18" t="str">
        <f t="shared" si="496"/>
        <v>Magnesium perfluorobutanesulfonate</v>
      </c>
      <c r="U10571" s="18" t="str">
        <f t="shared" si="497"/>
        <v>DTXSID40380878</v>
      </c>
    </row>
    <row r="10572" spans="1:21" x14ac:dyDescent="0.2">
      <c r="A10572" s="23" t="s">
        <v>85272</v>
      </c>
      <c r="B10572" s="16" t="s">
        <v>85273</v>
      </c>
      <c r="C10572" s="16" t="s">
        <v>85274</v>
      </c>
      <c r="D10572" s="16" t="s">
        <v>85275</v>
      </c>
      <c r="F10572" s="16" t="s">
        <v>85276</v>
      </c>
      <c r="G10572" s="16" t="s">
        <v>85277</v>
      </c>
      <c r="H10572" s="16" t="s">
        <v>85278</v>
      </c>
      <c r="I10572" s="17" t="s">
        <v>85279</v>
      </c>
      <c r="J10572" s="17" t="s">
        <v>85280</v>
      </c>
      <c r="K10572" s="17">
        <v>3</v>
      </c>
      <c r="O10572" s="17">
        <v>2</v>
      </c>
      <c r="P10572" s="17" t="s">
        <v>46</v>
      </c>
      <c r="Q10572" s="18"/>
      <c r="S10572" s="22" t="str">
        <f t="shared" si="495"/>
        <v>1353572-35-6</v>
      </c>
      <c r="T10572" s="18" t="str">
        <f t="shared" si="496"/>
        <v>2-(Pentafluoroethyl)-4H-pyran-4-one</v>
      </c>
      <c r="U10572" s="18" t="str">
        <f t="shared" si="497"/>
        <v>DTXSID701023173</v>
      </c>
    </row>
    <row r="10573" spans="1:21" ht="45" x14ac:dyDescent="0.2">
      <c r="A10573" s="23" t="s">
        <v>85281</v>
      </c>
      <c r="B10573" s="16" t="s">
        <v>85282</v>
      </c>
      <c r="C10573" s="16" t="s">
        <v>85283</v>
      </c>
      <c r="D10573" s="16" t="s">
        <v>85284</v>
      </c>
      <c r="E10573" s="16" t="s">
        <v>85282</v>
      </c>
      <c r="F10573" s="16" t="s">
        <v>85285</v>
      </c>
      <c r="G10573" s="16" t="s">
        <v>85286</v>
      </c>
      <c r="H10573" s="16" t="s">
        <v>48868</v>
      </c>
      <c r="I10573" s="17" t="s">
        <v>48869</v>
      </c>
      <c r="J10573" s="17" t="s">
        <v>48870</v>
      </c>
      <c r="K10573" s="17">
        <v>15</v>
      </c>
      <c r="M10573" s="17">
        <v>16</v>
      </c>
      <c r="O10573" s="17">
        <v>5</v>
      </c>
      <c r="P10573" s="17" t="s">
        <v>46</v>
      </c>
      <c r="Q10573" s="18"/>
      <c r="S10573" s="22" t="str">
        <f t="shared" si="495"/>
        <v>58301-28-3</v>
      </c>
      <c r="T10573" s="18" t="str">
        <f t="shared" si="496"/>
        <v>2,2,3,3,4,4,5,5,6,6,7,7,7-Tridecafluoro-N-(2-hydroxyethyl)heptanamide</v>
      </c>
      <c r="U10573" s="18" t="str">
        <f t="shared" si="497"/>
        <v>DTXSID20896048</v>
      </c>
    </row>
    <row r="10574" spans="1:21" ht="30" x14ac:dyDescent="0.2">
      <c r="A10574" s="23" t="s">
        <v>85287</v>
      </c>
      <c r="B10574" s="16" t="s">
        <v>85288</v>
      </c>
      <c r="C10574" s="16" t="s">
        <v>85289</v>
      </c>
      <c r="D10574" s="16" t="s">
        <v>85290</v>
      </c>
      <c r="F10574" s="16" t="s">
        <v>85291</v>
      </c>
      <c r="G10574" s="16" t="s">
        <v>85292</v>
      </c>
      <c r="H10574" s="16" t="s">
        <v>85293</v>
      </c>
      <c r="I10574" s="17" t="s">
        <v>85294</v>
      </c>
      <c r="J10574" s="17" t="s">
        <v>85295</v>
      </c>
      <c r="K10574" s="17">
        <v>5</v>
      </c>
      <c r="O10574" s="17">
        <v>1</v>
      </c>
      <c r="P10574" s="17" t="s">
        <v>46</v>
      </c>
      <c r="Q10574" s="18"/>
      <c r="S10574" s="22" t="str">
        <f t="shared" si="495"/>
        <v>77545-07-4</v>
      </c>
      <c r="T10574" s="18" t="str">
        <f t="shared" si="496"/>
        <v>Perfluoro(3-{[1-(ethenyloxy)propan-2-yl]oxy}propane-1-sulfonyl) fluoride</v>
      </c>
      <c r="U10574" s="18" t="str">
        <f t="shared" si="497"/>
        <v>DTXSID001023627</v>
      </c>
    </row>
    <row r="10575" spans="1:21" ht="60" x14ac:dyDescent="0.2">
      <c r="A10575" s="23" t="s">
        <v>85296</v>
      </c>
      <c r="B10575" s="16" t="s">
        <v>85297</v>
      </c>
      <c r="C10575" s="16" t="s">
        <v>85298</v>
      </c>
      <c r="D10575" s="16" t="s">
        <v>85299</v>
      </c>
      <c r="E10575" s="16" t="s">
        <v>85300</v>
      </c>
      <c r="F10575" s="16" t="s">
        <v>85301</v>
      </c>
      <c r="G10575" s="16" t="s">
        <v>85302</v>
      </c>
      <c r="H10575" s="16" t="s">
        <v>85303</v>
      </c>
      <c r="I10575" s="17" t="s">
        <v>85304</v>
      </c>
      <c r="J10575" s="17" t="s">
        <v>85305</v>
      </c>
      <c r="K10575" s="17">
        <v>14</v>
      </c>
      <c r="M10575" s="17">
        <v>4</v>
      </c>
      <c r="O10575" s="17">
        <v>1</v>
      </c>
      <c r="P10575" s="17" t="s">
        <v>46</v>
      </c>
      <c r="Q10575" s="18"/>
      <c r="S10575" s="22" t="str">
        <f t="shared" si="495"/>
        <v>1887067-55-1</v>
      </c>
      <c r="T10575" s="18" t="str">
        <f t="shared" si="496"/>
        <v>Tris(1H,1H,2H,2H-perfluorohexyl) phosphate</v>
      </c>
      <c r="U10575" s="18" t="str">
        <f t="shared" si="497"/>
        <v>DTXSID00897013</v>
      </c>
    </row>
    <row r="10576" spans="1:21" x14ac:dyDescent="0.2">
      <c r="A10576" s="23" t="s">
        <v>85306</v>
      </c>
      <c r="B10576" s="16" t="s">
        <v>85307</v>
      </c>
      <c r="C10576" s="16" t="s">
        <v>85308</v>
      </c>
      <c r="D10576" s="16" t="s">
        <v>85309</v>
      </c>
      <c r="E10576" s="16" t="s">
        <v>85307</v>
      </c>
      <c r="F10576" s="16" t="s">
        <v>85310</v>
      </c>
      <c r="G10576" s="16" t="s">
        <v>85311</v>
      </c>
      <c r="H10576" s="16" t="s">
        <v>85312</v>
      </c>
      <c r="I10576" s="17" t="s">
        <v>85313</v>
      </c>
      <c r="J10576" s="17" t="s">
        <v>85314</v>
      </c>
      <c r="K10576" s="17">
        <v>5</v>
      </c>
      <c r="M10576" s="17">
        <v>9</v>
      </c>
      <c r="O10576" s="17">
        <v>2</v>
      </c>
      <c r="P10576" s="17" t="s">
        <v>46</v>
      </c>
      <c r="Q10576" s="18"/>
      <c r="S10576" s="22" t="str">
        <f t="shared" si="495"/>
        <v>2991-70-0</v>
      </c>
      <c r="T10576" s="18" t="str">
        <f t="shared" si="496"/>
        <v>1-Azido-1,1,2,3,3,3-hexafluoropropane</v>
      </c>
      <c r="U10576" s="18" t="str">
        <f t="shared" si="497"/>
        <v>DTXSID70452113</v>
      </c>
    </row>
    <row r="10577" spans="1:21" ht="45" x14ac:dyDescent="0.2">
      <c r="A10577" s="23" t="s">
        <v>85315</v>
      </c>
      <c r="B10577" s="16" t="s">
        <v>85316</v>
      </c>
      <c r="C10577" s="16" t="s">
        <v>85317</v>
      </c>
      <c r="D10577" s="16" t="s">
        <v>85318</v>
      </c>
      <c r="F10577" s="16" t="s">
        <v>85319</v>
      </c>
      <c r="G10577" s="16" t="s">
        <v>85320</v>
      </c>
      <c r="H10577" s="16" t="s">
        <v>85321</v>
      </c>
      <c r="I10577" s="17" t="s">
        <v>3923</v>
      </c>
      <c r="J10577" s="17" t="s">
        <v>85322</v>
      </c>
      <c r="K10577" s="17">
        <v>3</v>
      </c>
      <c r="O10577" s="17">
        <v>2</v>
      </c>
      <c r="P10577" s="17" t="s">
        <v>46</v>
      </c>
      <c r="Q10577" s="18"/>
      <c r="S10577" s="22" t="str">
        <f t="shared" si="495"/>
        <v>NOCAS_1036329</v>
      </c>
      <c r="T10577" s="18" t="str">
        <f t="shared" si="496"/>
        <v>3-Fluoro-3-(perfluorooctyl)prop‐2‐ene‐1‐sulfonic acid</v>
      </c>
      <c r="U10577" s="18" t="str">
        <f t="shared" si="497"/>
        <v>DTXSID401036329</v>
      </c>
    </row>
    <row r="10578" spans="1:21" x14ac:dyDescent="0.2">
      <c r="A10578" s="23" t="s">
        <v>85323</v>
      </c>
      <c r="B10578" s="16" t="s">
        <v>85324</v>
      </c>
      <c r="C10578" s="16" t="s">
        <v>85325</v>
      </c>
      <c r="D10578" s="16" t="s">
        <v>85326</v>
      </c>
      <c r="E10578" s="16" t="s">
        <v>85324</v>
      </c>
      <c r="F10578" s="16" t="s">
        <v>85327</v>
      </c>
      <c r="G10578" s="16" t="s">
        <v>85328</v>
      </c>
      <c r="H10578" s="16" t="s">
        <v>34827</v>
      </c>
      <c r="I10578" s="17" t="s">
        <v>34828</v>
      </c>
      <c r="J10578" s="17" t="s">
        <v>34829</v>
      </c>
      <c r="K10578" s="17">
        <v>20</v>
      </c>
      <c r="M10578" s="17">
        <v>23</v>
      </c>
      <c r="O10578" s="17">
        <v>1</v>
      </c>
      <c r="P10578" s="17" t="s">
        <v>46</v>
      </c>
      <c r="Q10578" s="18"/>
      <c r="S10578" s="22" t="str">
        <f t="shared" si="495"/>
        <v>422-54-8</v>
      </c>
      <c r="T10578" s="18" t="str">
        <f t="shared" si="496"/>
        <v>1,3,3-Trichloro-1,1,2,2-tetrafluoropropane</v>
      </c>
      <c r="U10578" s="18" t="str">
        <f t="shared" si="497"/>
        <v>DTXSID9075032</v>
      </c>
    </row>
    <row r="10579" spans="1:21" x14ac:dyDescent="0.2">
      <c r="A10579" s="23" t="s">
        <v>85329</v>
      </c>
      <c r="B10579" s="16" t="s">
        <v>85330</v>
      </c>
      <c r="C10579" s="16" t="s">
        <v>85331</v>
      </c>
      <c r="D10579" s="16" t="s">
        <v>85332</v>
      </c>
      <c r="E10579" s="16" t="s">
        <v>85333</v>
      </c>
      <c r="F10579" s="16" t="s">
        <v>85334</v>
      </c>
      <c r="G10579" s="16" t="s">
        <v>85335</v>
      </c>
      <c r="H10579" s="16" t="s">
        <v>16194</v>
      </c>
      <c r="I10579" s="17" t="s">
        <v>16195</v>
      </c>
      <c r="J10579" s="17" t="s">
        <v>16196</v>
      </c>
      <c r="K10579" s="17">
        <v>7</v>
      </c>
      <c r="M10579" s="17">
        <v>22</v>
      </c>
      <c r="O10579" s="17">
        <v>2</v>
      </c>
      <c r="P10579" s="17" t="s">
        <v>46</v>
      </c>
      <c r="Q10579" s="18"/>
      <c r="S10579" s="22" t="str">
        <f t="shared" si="495"/>
        <v>261760-96-7</v>
      </c>
      <c r="T10579" s="18" t="str">
        <f t="shared" si="496"/>
        <v>4,5,5,5-Tetrafluoro-4-(trifluoromethyl)-2-pentanone</v>
      </c>
      <c r="U10579" s="18" t="str">
        <f t="shared" si="497"/>
        <v>DTXSID20382173</v>
      </c>
    </row>
    <row r="10580" spans="1:21" x14ac:dyDescent="0.2">
      <c r="A10580" s="23" t="s">
        <v>85336</v>
      </c>
      <c r="B10580" s="16" t="s">
        <v>85337</v>
      </c>
      <c r="C10580" s="16" t="s">
        <v>85338</v>
      </c>
      <c r="D10580" s="16" t="s">
        <v>85339</v>
      </c>
      <c r="E10580" s="16" t="s">
        <v>85337</v>
      </c>
      <c r="F10580" s="16" t="s">
        <v>85340</v>
      </c>
      <c r="G10580" s="16" t="s">
        <v>85341</v>
      </c>
      <c r="H10580" s="16" t="s">
        <v>40870</v>
      </c>
      <c r="I10580" s="17" t="s">
        <v>40871</v>
      </c>
      <c r="J10580" s="17" t="s">
        <v>40872</v>
      </c>
      <c r="K10580" s="17">
        <v>8</v>
      </c>
      <c r="O10580" s="17">
        <v>5</v>
      </c>
      <c r="P10580" s="17" t="s">
        <v>46</v>
      </c>
      <c r="Q10580" s="18"/>
      <c r="S10580" s="22" t="str">
        <f t="shared" si="495"/>
        <v>16276-23-6</v>
      </c>
      <c r="T10580" s="18" t="str">
        <f t="shared" si="496"/>
        <v>2,2,3,3,4,4-Hexafluoro-1-(trifluoromethyl)azetidine</v>
      </c>
      <c r="U10580" s="18" t="str">
        <f t="shared" si="497"/>
        <v>DTXSID70631345</v>
      </c>
    </row>
    <row r="10581" spans="1:21" ht="30" x14ac:dyDescent="0.2">
      <c r="A10581" s="23" t="s">
        <v>85342</v>
      </c>
      <c r="B10581" s="16" t="s">
        <v>85343</v>
      </c>
      <c r="C10581" s="16" t="s">
        <v>85344</v>
      </c>
      <c r="D10581" s="16" t="s">
        <v>85345</v>
      </c>
      <c r="F10581" s="16" t="s">
        <v>85346</v>
      </c>
      <c r="G10581" s="16" t="s">
        <v>85347</v>
      </c>
      <c r="H10581" s="16" t="s">
        <v>85348</v>
      </c>
      <c r="I10581" s="17" t="s">
        <v>85349</v>
      </c>
      <c r="J10581" s="17" t="s">
        <v>85350</v>
      </c>
      <c r="K10581" s="17">
        <v>4</v>
      </c>
      <c r="O10581" s="17">
        <v>2</v>
      </c>
      <c r="P10581" s="17" t="s">
        <v>46</v>
      </c>
      <c r="Q10581" s="18"/>
      <c r="S10581" s="22" t="str">
        <f t="shared" si="495"/>
        <v>NOCAS_1032297</v>
      </c>
      <c r="T10581" s="18" t="str">
        <f t="shared" si="496"/>
        <v>1-Chloroperfluoropentanesulfonic acid</v>
      </c>
      <c r="U10581" s="18" t="str">
        <f t="shared" si="497"/>
        <v>DTXSID101032297</v>
      </c>
    </row>
    <row r="10582" spans="1:21" ht="30" x14ac:dyDescent="0.2">
      <c r="A10582" s="23" t="s">
        <v>85351</v>
      </c>
      <c r="B10582" s="16" t="s">
        <v>85352</v>
      </c>
      <c r="C10582" s="16" t="s">
        <v>85353</v>
      </c>
      <c r="D10582" s="16" t="s">
        <v>85354</v>
      </c>
      <c r="E10582" s="16" t="s">
        <v>85355</v>
      </c>
      <c r="F10582" s="16" t="s">
        <v>85356</v>
      </c>
      <c r="G10582" s="16" t="s">
        <v>85357</v>
      </c>
      <c r="H10582" s="16" t="s">
        <v>85358</v>
      </c>
      <c r="I10582" s="17" t="s">
        <v>85359</v>
      </c>
      <c r="J10582" s="17" t="s">
        <v>85360</v>
      </c>
      <c r="K10582" s="17">
        <v>7</v>
      </c>
      <c r="M10582" s="17">
        <v>13</v>
      </c>
      <c r="O10582" s="17">
        <v>5</v>
      </c>
      <c r="P10582" s="17" t="s">
        <v>46</v>
      </c>
      <c r="Q10582" s="18"/>
      <c r="S10582" s="22" t="str">
        <f t="shared" si="495"/>
        <v>105214-13-9</v>
      </c>
      <c r="T10582" s="18" t="str">
        <f t="shared" si="496"/>
        <v>1,4-Butanedisulfonyl dichloride, 1,1,2,2,3,3,4,4-octafluoro-</v>
      </c>
      <c r="U10582" s="18" t="str">
        <f t="shared" si="497"/>
        <v>DTXSID30372247</v>
      </c>
    </row>
    <row r="10583" spans="1:21" ht="30" x14ac:dyDescent="0.2">
      <c r="A10583" s="23" t="s">
        <v>85361</v>
      </c>
      <c r="B10583" s="16" t="s">
        <v>85362</v>
      </c>
      <c r="C10583" s="16" t="s">
        <v>85363</v>
      </c>
      <c r="D10583" s="16" t="s">
        <v>85364</v>
      </c>
      <c r="E10583" s="16" t="s">
        <v>85365</v>
      </c>
      <c r="F10583" s="16" t="s">
        <v>85366</v>
      </c>
      <c r="G10583" s="16" t="s">
        <v>85367</v>
      </c>
      <c r="H10583" s="16" t="s">
        <v>85368</v>
      </c>
      <c r="I10583" s="17" t="s">
        <v>85369</v>
      </c>
      <c r="J10583" s="17" t="s">
        <v>85370</v>
      </c>
      <c r="K10583" s="17">
        <v>7</v>
      </c>
      <c r="M10583" s="17">
        <v>28</v>
      </c>
      <c r="O10583" s="17">
        <v>5</v>
      </c>
      <c r="P10583" s="17" t="s">
        <v>46</v>
      </c>
      <c r="Q10583" s="18"/>
      <c r="S10583" s="22" t="str">
        <f t="shared" si="495"/>
        <v>170804-07-6</v>
      </c>
      <c r="T10583" s="18" t="str">
        <f t="shared" si="496"/>
        <v>4,4,5,5,6,6,7,7-octafluorodeca-1,9-diene</v>
      </c>
      <c r="U10583" s="18" t="str">
        <f t="shared" si="497"/>
        <v>DTXSID00380854</v>
      </c>
    </row>
    <row r="10584" spans="1:21" ht="60" x14ac:dyDescent="0.2">
      <c r="A10584" s="23" t="s">
        <v>85371</v>
      </c>
      <c r="B10584" s="16" t="s">
        <v>85372</v>
      </c>
      <c r="C10584" s="16" t="s">
        <v>85373</v>
      </c>
      <c r="G10584" s="16" t="s">
        <v>245</v>
      </c>
      <c r="J10584" s="17" t="s">
        <v>46</v>
      </c>
      <c r="K10584" s="17">
        <v>12</v>
      </c>
      <c r="O10584" s="17">
        <v>5</v>
      </c>
      <c r="P10584" s="17" t="s">
        <v>46</v>
      </c>
      <c r="Q10584" s="18"/>
      <c r="S10584" s="22" t="str">
        <f t="shared" si="495"/>
        <v>116018-07-6</v>
      </c>
      <c r="T10584" s="18" t="str">
        <f t="shared" si="496"/>
        <v>Copolymer of chlorotrifluoroethylene-tetrafluoroethylene-perfluoro(propoxyethylene)(the number-average molecular weight is not less than 1,000 and the polymer is insoluble in water, fat-soluble solvent, usual solvent, acid and alkali)</v>
      </c>
      <c r="U10584" s="18" t="str">
        <f t="shared" si="497"/>
        <v>DTXSID20882668</v>
      </c>
    </row>
    <row r="10585" spans="1:21" ht="30" x14ac:dyDescent="0.2">
      <c r="A10585" s="23" t="s">
        <v>85374</v>
      </c>
      <c r="B10585" s="16" t="s">
        <v>85375</v>
      </c>
      <c r="C10585" s="16" t="s">
        <v>85376</v>
      </c>
      <c r="D10585" s="16" t="s">
        <v>85377</v>
      </c>
      <c r="E10585" s="16" t="s">
        <v>85375</v>
      </c>
      <c r="F10585" s="16" t="s">
        <v>85378</v>
      </c>
      <c r="G10585" s="16" t="s">
        <v>85379</v>
      </c>
      <c r="H10585" s="16" t="s">
        <v>19550</v>
      </c>
      <c r="I10585" s="17" t="s">
        <v>19551</v>
      </c>
      <c r="J10585" s="17" t="s">
        <v>19552</v>
      </c>
      <c r="K10585" s="17">
        <v>15</v>
      </c>
      <c r="M10585" s="17">
        <v>3</v>
      </c>
      <c r="O10585" s="17">
        <v>5</v>
      </c>
      <c r="P10585" s="17" t="s">
        <v>46</v>
      </c>
      <c r="Q10585" s="18"/>
      <c r="S10585" s="22" t="str">
        <f t="shared" si="495"/>
        <v>423-43-8</v>
      </c>
      <c r="T10585" s="18" t="str">
        <f t="shared" si="496"/>
        <v>4,4,5,5,6,6,6-Heptafluoro-3-methylhexan-3-ol</v>
      </c>
      <c r="U10585" s="18" t="str">
        <f t="shared" si="497"/>
        <v>DTXSID90895225</v>
      </c>
    </row>
    <row r="10586" spans="1:21" x14ac:dyDescent="0.2">
      <c r="A10586" s="23" t="s">
        <v>85380</v>
      </c>
      <c r="B10586" s="16" t="s">
        <v>85381</v>
      </c>
      <c r="C10586" s="16" t="s">
        <v>85382</v>
      </c>
      <c r="D10586" s="16" t="s">
        <v>85383</v>
      </c>
      <c r="E10586" s="16" t="s">
        <v>85384</v>
      </c>
      <c r="F10586" s="16" t="s">
        <v>85385</v>
      </c>
      <c r="G10586" s="16" t="s">
        <v>85386</v>
      </c>
      <c r="H10586" s="16" t="s">
        <v>24852</v>
      </c>
      <c r="I10586" s="17" t="s">
        <v>24853</v>
      </c>
      <c r="J10586" s="17" t="s">
        <v>24854</v>
      </c>
      <c r="K10586" s="17">
        <v>15</v>
      </c>
      <c r="M10586" s="17">
        <v>15</v>
      </c>
      <c r="O10586" s="17">
        <v>2</v>
      </c>
      <c r="P10586" s="17" t="s">
        <v>46</v>
      </c>
      <c r="Q10586" s="18"/>
      <c r="S10586" s="22" t="str">
        <f t="shared" si="495"/>
        <v>3056-01-7</v>
      </c>
      <c r="T10586" s="18" t="str">
        <f t="shared" si="496"/>
        <v>Perfluorobutanol</v>
      </c>
      <c r="U10586" s="18" t="str">
        <f t="shared" si="497"/>
        <v>DTXSID80562292</v>
      </c>
    </row>
    <row r="10587" spans="1:21" ht="30" x14ac:dyDescent="0.2">
      <c r="A10587" s="23" t="s">
        <v>85387</v>
      </c>
      <c r="B10587" s="16" t="s">
        <v>85388</v>
      </c>
      <c r="C10587" s="16" t="s">
        <v>85389</v>
      </c>
      <c r="D10587" s="16" t="s">
        <v>85390</v>
      </c>
      <c r="E10587" s="16" t="s">
        <v>85388</v>
      </c>
      <c r="F10587" s="16" t="s">
        <v>85391</v>
      </c>
      <c r="G10587" s="16" t="s">
        <v>85392</v>
      </c>
      <c r="H10587" s="16" t="s">
        <v>24706</v>
      </c>
      <c r="I10587" s="17" t="s">
        <v>24707</v>
      </c>
      <c r="J10587" s="17" t="s">
        <v>24708</v>
      </c>
      <c r="K10587" s="17">
        <v>8</v>
      </c>
      <c r="M10587" s="17">
        <v>3</v>
      </c>
      <c r="P10587" s="17" t="s">
        <v>46</v>
      </c>
      <c r="Q10587" s="18"/>
      <c r="S10587" s="22" t="str">
        <f t="shared" si="495"/>
        <v>355-70-4</v>
      </c>
      <c r="T10587" s="18" t="str">
        <f t="shared" si="496"/>
        <v>1,1,1,2,2,3,3,4,4,5,5,6,7,7-Tetradecafluoro-7-methoxyheptane</v>
      </c>
      <c r="U10587" s="18" t="str">
        <f t="shared" si="497"/>
        <v>DTXSID60536673</v>
      </c>
    </row>
    <row r="10588" spans="1:21" ht="45" x14ac:dyDescent="0.2">
      <c r="A10588" s="23" t="s">
        <v>85393</v>
      </c>
      <c r="B10588" s="16" t="s">
        <v>85394</v>
      </c>
      <c r="C10588" s="16" t="s">
        <v>85395</v>
      </c>
      <c r="D10588" s="16" t="s">
        <v>85396</v>
      </c>
      <c r="E10588" s="16" t="s">
        <v>85394</v>
      </c>
      <c r="F10588" s="16" t="s">
        <v>85397</v>
      </c>
      <c r="G10588" s="16" t="s">
        <v>85398</v>
      </c>
      <c r="H10588" s="16" t="s">
        <v>17306</v>
      </c>
      <c r="I10588" s="17" t="s">
        <v>17307</v>
      </c>
      <c r="J10588" s="17" t="s">
        <v>17308</v>
      </c>
      <c r="K10588" s="17">
        <v>8</v>
      </c>
      <c r="M10588" s="17">
        <v>2</v>
      </c>
      <c r="O10588" s="17">
        <v>5</v>
      </c>
      <c r="P10588" s="17" t="s">
        <v>46</v>
      </c>
      <c r="Q10588" s="18"/>
      <c r="S10588" s="22" t="str">
        <f t="shared" si="495"/>
        <v>56778-56-4</v>
      </c>
      <c r="T10588" s="18" t="str">
        <f t="shared" si="496"/>
        <v>5,5,6,6,7,7,8,8,9,9,10,10,10-Tridecafluoro-4-methyldecan-3-one</v>
      </c>
      <c r="U10588" s="18" t="str">
        <f t="shared" si="497"/>
        <v>DTXSID30853288</v>
      </c>
    </row>
    <row r="10589" spans="1:21" ht="45" x14ac:dyDescent="0.2">
      <c r="A10589" s="23" t="s">
        <v>85399</v>
      </c>
      <c r="B10589" s="16" t="s">
        <v>85400</v>
      </c>
      <c r="C10589" s="16" t="s">
        <v>85401</v>
      </c>
      <c r="D10589" s="16" t="s">
        <v>85402</v>
      </c>
      <c r="E10589" s="16" t="s">
        <v>85403</v>
      </c>
      <c r="F10589" s="16" t="s">
        <v>85404</v>
      </c>
      <c r="G10589" s="16" t="s">
        <v>85405</v>
      </c>
      <c r="H10589" s="16" t="s">
        <v>16146</v>
      </c>
      <c r="I10589" s="17" t="s">
        <v>16147</v>
      </c>
      <c r="J10589" s="17" t="s">
        <v>16148</v>
      </c>
      <c r="K10589" s="17">
        <v>15</v>
      </c>
      <c r="M10589" s="17">
        <v>1</v>
      </c>
      <c r="O10589" s="17">
        <v>1</v>
      </c>
      <c r="P10589" s="17" t="s">
        <v>46</v>
      </c>
      <c r="Q10589" s="18"/>
      <c r="S10589" s="22" t="str">
        <f t="shared" si="495"/>
        <v>1513863-94-9</v>
      </c>
      <c r="T10589" s="18" t="str">
        <f t="shared" si="496"/>
        <v>4:2 Fluorotelomer thioether amido betaine</v>
      </c>
      <c r="U10589" s="18" t="str">
        <f t="shared" si="497"/>
        <v>DTXSID30882957</v>
      </c>
    </row>
    <row r="10590" spans="1:21" ht="60" x14ac:dyDescent="0.2">
      <c r="A10590" s="23" t="s">
        <v>85406</v>
      </c>
      <c r="B10590" s="16" t="s">
        <v>85407</v>
      </c>
      <c r="C10590" s="16" t="s">
        <v>85408</v>
      </c>
      <c r="D10590" s="16" t="s">
        <v>85409</v>
      </c>
      <c r="E10590" s="16" t="s">
        <v>85410</v>
      </c>
      <c r="F10590" s="16" t="s">
        <v>85411</v>
      </c>
      <c r="G10590" s="16" t="s">
        <v>85412</v>
      </c>
      <c r="H10590" s="16" t="s">
        <v>85413</v>
      </c>
      <c r="I10590" s="17" t="s">
        <v>85414</v>
      </c>
      <c r="J10590" s="17" t="s">
        <v>85415</v>
      </c>
      <c r="K10590" s="17">
        <v>7</v>
      </c>
      <c r="M10590" s="17">
        <v>1</v>
      </c>
      <c r="O10590" s="17">
        <v>1</v>
      </c>
      <c r="P10590" s="17" t="s">
        <v>46</v>
      </c>
      <c r="Q10590" s="18"/>
      <c r="S10590" s="22" t="str">
        <f t="shared" si="495"/>
        <v>1696259-85-4</v>
      </c>
      <c r="T10590" s="18" t="str">
        <f t="shared" si="496"/>
        <v>16-H-Perfluorohexadecanoate</v>
      </c>
      <c r="U10590" s="18" t="str">
        <f t="shared" si="497"/>
        <v>DTXSID00892927</v>
      </c>
    </row>
    <row r="10591" spans="1:21" ht="30" x14ac:dyDescent="0.2">
      <c r="A10591" s="23" t="s">
        <v>85416</v>
      </c>
      <c r="B10591" s="16" t="s">
        <v>85417</v>
      </c>
      <c r="C10591" s="16" t="s">
        <v>85418</v>
      </c>
      <c r="D10591" s="16" t="s">
        <v>85419</v>
      </c>
      <c r="F10591" s="16" t="s">
        <v>85420</v>
      </c>
      <c r="G10591" s="16" t="s">
        <v>85421</v>
      </c>
      <c r="H10591" s="16" t="s">
        <v>85422</v>
      </c>
      <c r="I10591" s="17" t="s">
        <v>85423</v>
      </c>
      <c r="J10591" s="17" t="s">
        <v>85424</v>
      </c>
      <c r="K10591" s="17">
        <v>3</v>
      </c>
      <c r="O10591" s="17">
        <v>2</v>
      </c>
      <c r="P10591" s="17" t="s">
        <v>46</v>
      </c>
      <c r="Q10591" s="18"/>
      <c r="S10591" s="22" t="str">
        <f t="shared" si="495"/>
        <v>101417-69-0</v>
      </c>
      <c r="T10591" s="18" t="str">
        <f t="shared" si="496"/>
        <v>3,3,4,4,4-Pentafluoro-2-phenylbutan-2-ol</v>
      </c>
      <c r="U10591" s="18" t="str">
        <f t="shared" si="497"/>
        <v>DTXSID201023128</v>
      </c>
    </row>
    <row r="10592" spans="1:21" ht="30" x14ac:dyDescent="0.2">
      <c r="A10592" s="23" t="s">
        <v>85425</v>
      </c>
      <c r="B10592" s="16" t="s">
        <v>85426</v>
      </c>
      <c r="C10592" s="16" t="s">
        <v>85427</v>
      </c>
      <c r="D10592" s="16" t="s">
        <v>85428</v>
      </c>
      <c r="E10592" s="16" t="s">
        <v>85426</v>
      </c>
      <c r="F10592" s="16" t="s">
        <v>85429</v>
      </c>
      <c r="G10592" s="16" t="s">
        <v>85430</v>
      </c>
      <c r="H10592" s="16" t="s">
        <v>85431</v>
      </c>
      <c r="I10592" s="17" t="s">
        <v>85432</v>
      </c>
      <c r="J10592" s="17" t="s">
        <v>85433</v>
      </c>
      <c r="K10592" s="17">
        <v>5</v>
      </c>
      <c r="M10592" s="17">
        <v>3</v>
      </c>
      <c r="O10592" s="17">
        <v>5</v>
      </c>
      <c r="P10592" s="17" t="s">
        <v>46</v>
      </c>
      <c r="Q10592" s="18"/>
      <c r="S10592" s="22" t="str">
        <f t="shared" si="495"/>
        <v>57565-55-6</v>
      </c>
      <c r="T10592" s="18" t="str">
        <f t="shared" si="496"/>
        <v>5-Methyl-3,3-bis(trifluoromethyl)-2,1lambda~4~-benzoxathiol-1(3H)-one</v>
      </c>
      <c r="U10592" s="18" t="str">
        <f t="shared" si="497"/>
        <v>DTXSID50852854</v>
      </c>
    </row>
    <row r="10593" spans="1:21" ht="30" x14ac:dyDescent="0.2">
      <c r="A10593" s="23" t="s">
        <v>85434</v>
      </c>
      <c r="B10593" s="16" t="s">
        <v>85435</v>
      </c>
      <c r="C10593" s="16" t="s">
        <v>85436</v>
      </c>
      <c r="D10593" s="16" t="s">
        <v>85437</v>
      </c>
      <c r="E10593" s="16" t="s">
        <v>85438</v>
      </c>
      <c r="F10593" s="16" t="s">
        <v>85439</v>
      </c>
      <c r="G10593" s="16" t="s">
        <v>85440</v>
      </c>
      <c r="H10593" s="16" t="s">
        <v>85441</v>
      </c>
      <c r="I10593" s="17" t="s">
        <v>85442</v>
      </c>
      <c r="J10593" s="17" t="s">
        <v>85443</v>
      </c>
      <c r="K10593" s="17">
        <v>24</v>
      </c>
      <c r="M10593" s="17">
        <v>10</v>
      </c>
      <c r="O10593" s="17">
        <v>4</v>
      </c>
      <c r="P10593" s="17" t="s">
        <v>46</v>
      </c>
      <c r="Q10593" s="18"/>
      <c r="S10593" s="22" t="str">
        <f t="shared" si="495"/>
        <v>64018-25-3</v>
      </c>
      <c r="T10593" s="18" t="str">
        <f t="shared" si="496"/>
        <v>3,3,4,4,5,5,6,6,7,7,8,8,8-Tridecafluorooctyl chloride</v>
      </c>
      <c r="U10593" s="18" t="str">
        <f t="shared" si="497"/>
        <v>DTXSID00880541</v>
      </c>
    </row>
    <row r="10594" spans="1:21" ht="30" x14ac:dyDescent="0.2">
      <c r="A10594" s="23" t="s">
        <v>85444</v>
      </c>
      <c r="B10594" s="16" t="s">
        <v>85445</v>
      </c>
      <c r="C10594" s="16" t="s">
        <v>85446</v>
      </c>
      <c r="D10594" s="16" t="s">
        <v>85447</v>
      </c>
      <c r="E10594" s="16" t="s">
        <v>85448</v>
      </c>
      <c r="F10594" s="16" t="s">
        <v>85449</v>
      </c>
      <c r="G10594" s="16" t="s">
        <v>85450</v>
      </c>
      <c r="H10594" s="16" t="s">
        <v>85451</v>
      </c>
      <c r="I10594" s="17" t="s">
        <v>85452</v>
      </c>
      <c r="J10594" s="17" t="s">
        <v>85453</v>
      </c>
      <c r="K10594" s="17">
        <v>14</v>
      </c>
      <c r="M10594" s="17">
        <v>18</v>
      </c>
      <c r="O10594" s="17">
        <v>5</v>
      </c>
      <c r="P10594" s="17" t="s">
        <v>46</v>
      </c>
      <c r="Q10594" s="18"/>
      <c r="S10594" s="22" t="str">
        <f t="shared" si="495"/>
        <v>87136-78-5</v>
      </c>
      <c r="T10594" s="18" t="str">
        <f t="shared" si="496"/>
        <v>1-[bromo(difluoro)methoxy]-1,1,2,2-tetrafluoro-2-(trifluoromethoxy)ethane</v>
      </c>
      <c r="U10594" s="18" t="str">
        <f t="shared" si="497"/>
        <v>DTXSID60381140</v>
      </c>
    </row>
    <row r="10595" spans="1:21" ht="60" x14ac:dyDescent="0.2">
      <c r="A10595" s="23" t="s">
        <v>85454</v>
      </c>
      <c r="B10595" s="16" t="s">
        <v>85455</v>
      </c>
      <c r="C10595" s="16" t="s">
        <v>85456</v>
      </c>
      <c r="G10595" s="16" t="s">
        <v>245</v>
      </c>
      <c r="J10595" s="17" t="s">
        <v>46</v>
      </c>
      <c r="K10595" s="17">
        <v>13</v>
      </c>
      <c r="O10595" s="17">
        <v>5</v>
      </c>
      <c r="P10595" s="17" t="s">
        <v>46</v>
      </c>
      <c r="Q10595" s="18"/>
      <c r="S10595" s="22" t="str">
        <f t="shared" si="495"/>
        <v>182700-83-0</v>
      </c>
      <c r="T10595" s="18" t="str">
        <f t="shared" si="496"/>
        <v>2-Butenedioic acid (Z)-, di-C1-20-alkyl esters, polymer with .alpha.-fluoro-.omega.-[2-[(1-oxo-2-propenyl)oxy]ethyl]poly(difluoromethylene), 2-hydroxyethyl acrylate and vinyl chloride</v>
      </c>
      <c r="U10595" s="18" t="str">
        <f t="shared" si="497"/>
        <v>DTXSID70882754</v>
      </c>
    </row>
    <row r="10596" spans="1:21" x14ac:dyDescent="0.2">
      <c r="A10596" s="23" t="s">
        <v>85457</v>
      </c>
      <c r="B10596" s="16" t="s">
        <v>85458</v>
      </c>
      <c r="C10596" s="16" t="s">
        <v>85459</v>
      </c>
      <c r="D10596" s="16" t="s">
        <v>85460</v>
      </c>
      <c r="E10596" s="16" t="s">
        <v>85461</v>
      </c>
      <c r="F10596" s="16" t="s">
        <v>85462</v>
      </c>
      <c r="G10596" s="16" t="s">
        <v>85463</v>
      </c>
      <c r="H10596" s="16" t="s">
        <v>7963</v>
      </c>
      <c r="I10596" s="17" t="s">
        <v>7964</v>
      </c>
      <c r="J10596" s="17" t="s">
        <v>7965</v>
      </c>
      <c r="K10596" s="17">
        <v>18</v>
      </c>
      <c r="M10596" s="17">
        <v>9</v>
      </c>
      <c r="O10596" s="17">
        <v>1</v>
      </c>
      <c r="P10596" s="17" t="s">
        <v>46</v>
      </c>
      <c r="Q10596" s="18"/>
      <c r="S10596" s="22" t="str">
        <f t="shared" si="495"/>
        <v>1542-18-3</v>
      </c>
      <c r="T10596" s="18" t="str">
        <f t="shared" si="496"/>
        <v>2-(Difluoroiodomethyl)-1,1,1,2,3,3,3-heptafluoropropane</v>
      </c>
      <c r="U10596" s="18" t="str">
        <f t="shared" si="497"/>
        <v>DTXSID80880165</v>
      </c>
    </row>
    <row r="10597" spans="1:21" ht="45" x14ac:dyDescent="0.2">
      <c r="A10597" s="23" t="s">
        <v>85464</v>
      </c>
      <c r="B10597" s="16" t="s">
        <v>85465</v>
      </c>
      <c r="C10597" s="16" t="s">
        <v>85466</v>
      </c>
      <c r="D10597" s="16" t="s">
        <v>85467</v>
      </c>
      <c r="E10597" s="16" t="s">
        <v>85468</v>
      </c>
      <c r="F10597" s="16" t="s">
        <v>85469</v>
      </c>
      <c r="G10597" s="16" t="s">
        <v>85470</v>
      </c>
      <c r="H10597" s="16" t="s">
        <v>85471</v>
      </c>
      <c r="I10597" s="17" t="s">
        <v>85472</v>
      </c>
      <c r="J10597" s="17" t="s">
        <v>85473</v>
      </c>
      <c r="K10597" s="17">
        <v>43</v>
      </c>
      <c r="M10597" s="17">
        <v>7</v>
      </c>
      <c r="N10597" s="17">
        <v>1</v>
      </c>
      <c r="O10597" s="17">
        <v>1</v>
      </c>
      <c r="P10597" s="17" t="s">
        <v>46</v>
      </c>
      <c r="Q10597" s="18"/>
      <c r="S10597" s="22" t="str">
        <f t="shared" si="495"/>
        <v>68259-08-5</v>
      </c>
      <c r="T10597" s="18" t="str">
        <f t="shared" si="496"/>
        <v>Ammonium perfluorohexanesulfonate</v>
      </c>
      <c r="U10597" s="18" t="str">
        <f t="shared" si="497"/>
        <v>DTXSID3071353</v>
      </c>
    </row>
    <row r="10598" spans="1:21" ht="45" x14ac:dyDescent="0.2">
      <c r="A10598" s="23" t="s">
        <v>85474</v>
      </c>
      <c r="B10598" s="16" t="s">
        <v>85475</v>
      </c>
      <c r="C10598" s="16" t="s">
        <v>85476</v>
      </c>
      <c r="D10598" s="16" t="s">
        <v>85477</v>
      </c>
      <c r="E10598" s="16" t="s">
        <v>85478</v>
      </c>
      <c r="F10598" s="16" t="s">
        <v>85479</v>
      </c>
      <c r="G10598" s="16" t="s">
        <v>85480</v>
      </c>
      <c r="H10598" s="16" t="s">
        <v>85481</v>
      </c>
      <c r="I10598" s="17" t="s">
        <v>85482</v>
      </c>
      <c r="J10598" s="17" t="s">
        <v>85483</v>
      </c>
      <c r="K10598" s="17">
        <v>25</v>
      </c>
      <c r="M10598" s="17">
        <v>10</v>
      </c>
      <c r="O10598" s="17">
        <v>1</v>
      </c>
      <c r="P10598" s="17" t="s">
        <v>46</v>
      </c>
      <c r="Q10598" s="18"/>
      <c r="S10598" s="22" t="str">
        <f t="shared" si="495"/>
        <v>68555-69-1</v>
      </c>
      <c r="T10598" s="18" t="str">
        <f t="shared" si="496"/>
        <v>Sodium N-ethyl-N-((undecafluoropentyl)sulphonyl)glycinate</v>
      </c>
      <c r="U10598" s="18" t="str">
        <f t="shared" si="497"/>
        <v>DTXSID7071658</v>
      </c>
    </row>
    <row r="10599" spans="1:21" ht="30" x14ac:dyDescent="0.2">
      <c r="A10599" s="23" t="s">
        <v>85484</v>
      </c>
      <c r="B10599" s="16" t="s">
        <v>85485</v>
      </c>
      <c r="C10599" s="16" t="s">
        <v>85486</v>
      </c>
      <c r="D10599" s="16" t="s">
        <v>85487</v>
      </c>
      <c r="F10599" s="16" t="s">
        <v>85488</v>
      </c>
      <c r="G10599" s="16" t="s">
        <v>85489</v>
      </c>
      <c r="H10599" s="16" t="s">
        <v>85490</v>
      </c>
      <c r="I10599" s="17" t="s">
        <v>85491</v>
      </c>
      <c r="J10599" s="17" t="s">
        <v>85492</v>
      </c>
      <c r="K10599" s="17">
        <v>3</v>
      </c>
      <c r="O10599" s="17">
        <v>2</v>
      </c>
      <c r="P10599" s="17" t="s">
        <v>46</v>
      </c>
      <c r="Q10599" s="18"/>
      <c r="S10599" s="22" t="str">
        <f t="shared" si="495"/>
        <v>919005-42-8</v>
      </c>
      <c r="T10599" s="18" t="str">
        <f t="shared" si="496"/>
        <v>2-[Perfluoro(propoxy)ethoxy]acetic acid</v>
      </c>
      <c r="U10599" s="18" t="str">
        <f t="shared" si="497"/>
        <v>DTXSID401034230</v>
      </c>
    </row>
    <row r="10600" spans="1:21" ht="45" x14ac:dyDescent="0.2">
      <c r="A10600" s="23" t="s">
        <v>85493</v>
      </c>
      <c r="B10600" s="16" t="s">
        <v>85494</v>
      </c>
      <c r="C10600" s="16" t="s">
        <v>85495</v>
      </c>
      <c r="D10600" s="16" t="s">
        <v>85496</v>
      </c>
      <c r="E10600" s="16" t="s">
        <v>85497</v>
      </c>
      <c r="F10600" s="16" t="s">
        <v>85498</v>
      </c>
      <c r="G10600" s="16" t="s">
        <v>85499</v>
      </c>
      <c r="H10600" s="16" t="s">
        <v>57024</v>
      </c>
      <c r="I10600" s="17" t="s">
        <v>57025</v>
      </c>
      <c r="J10600" s="17" t="s">
        <v>57026</v>
      </c>
      <c r="K10600" s="17">
        <v>9</v>
      </c>
      <c r="M10600" s="17">
        <v>6</v>
      </c>
      <c r="O10600" s="17">
        <v>2</v>
      </c>
      <c r="P10600" s="17" t="s">
        <v>46</v>
      </c>
      <c r="Q10600" s="18"/>
      <c r="S10600" s="22" t="str">
        <f t="shared" si="495"/>
        <v>548479-70-5</v>
      </c>
      <c r="T10600" s="18" t="str">
        <f t="shared" si="496"/>
        <v>N,N'-1,2-phenylenebis(perfluorobutanamide)</v>
      </c>
      <c r="U10600" s="18" t="str">
        <f t="shared" si="497"/>
        <v>DTXSID00897715</v>
      </c>
    </row>
    <row r="10601" spans="1:21" ht="45" x14ac:dyDescent="0.2">
      <c r="A10601" s="23" t="s">
        <v>85500</v>
      </c>
      <c r="B10601" s="16" t="s">
        <v>85501</v>
      </c>
      <c r="C10601" s="16" t="s">
        <v>85502</v>
      </c>
      <c r="D10601" s="16" t="s">
        <v>85503</v>
      </c>
      <c r="E10601" s="16" t="s">
        <v>85504</v>
      </c>
      <c r="F10601" s="16" t="s">
        <v>85505</v>
      </c>
      <c r="G10601" s="16" t="s">
        <v>85506</v>
      </c>
      <c r="H10601" s="16" t="s">
        <v>85507</v>
      </c>
      <c r="I10601" s="17" t="s">
        <v>85508</v>
      </c>
      <c r="J10601" s="17" t="s">
        <v>85509</v>
      </c>
      <c r="K10601" s="17">
        <v>13</v>
      </c>
      <c r="M10601" s="17">
        <v>2</v>
      </c>
      <c r="O10601" s="17">
        <v>2</v>
      </c>
      <c r="P10601" s="17" t="s">
        <v>46</v>
      </c>
      <c r="Q10601" s="18"/>
      <c r="S10601" s="22" t="str">
        <f t="shared" si="495"/>
        <v>1612778-37-6</v>
      </c>
      <c r="T10601" s="18" t="str">
        <f t="shared" si="496"/>
        <v>[N(E),S(S)]-N-(4-nitrophenyl)methyleneperfluorobutanesulfinamide</v>
      </c>
      <c r="U10601" s="18" t="str">
        <f t="shared" si="497"/>
        <v>DTXSID80897051</v>
      </c>
    </row>
    <row r="10602" spans="1:21" ht="30" x14ac:dyDescent="0.2">
      <c r="A10602" s="23" t="s">
        <v>85510</v>
      </c>
      <c r="B10602" s="16" t="s">
        <v>85511</v>
      </c>
      <c r="C10602" s="16" t="s">
        <v>85512</v>
      </c>
      <c r="D10602" s="16" t="s">
        <v>85513</v>
      </c>
      <c r="E10602" s="16" t="s">
        <v>85511</v>
      </c>
      <c r="F10602" s="16" t="s">
        <v>85514</v>
      </c>
      <c r="G10602" s="16" t="s">
        <v>85515</v>
      </c>
      <c r="H10602" s="16" t="s">
        <v>85516</v>
      </c>
      <c r="I10602" s="17" t="s">
        <v>85517</v>
      </c>
      <c r="J10602" s="17" t="s">
        <v>85518</v>
      </c>
      <c r="K10602" s="17">
        <v>5</v>
      </c>
      <c r="M10602" s="17">
        <v>5</v>
      </c>
      <c r="O10602" s="17">
        <v>5</v>
      </c>
      <c r="P10602" s="17" t="s">
        <v>46</v>
      </c>
      <c r="Q10602" s="18"/>
      <c r="S10602" s="22" t="str">
        <f t="shared" si="495"/>
        <v>63099-85-4</v>
      </c>
      <c r="T10602" s="18" t="str">
        <f t="shared" si="496"/>
        <v>2-(1,2,2,2-Tetrafluoroethyl)quinazolin-4(1H)-one</v>
      </c>
      <c r="U10602" s="18" t="str">
        <f t="shared" si="497"/>
        <v>DTXSID80544053</v>
      </c>
    </row>
    <row r="10603" spans="1:21" ht="45" x14ac:dyDescent="0.2">
      <c r="A10603" s="23" t="s">
        <v>85519</v>
      </c>
      <c r="B10603" s="16" t="s">
        <v>85520</v>
      </c>
      <c r="C10603" s="16" t="s">
        <v>85521</v>
      </c>
      <c r="D10603" s="16" t="s">
        <v>85522</v>
      </c>
      <c r="E10603" s="16" t="s">
        <v>85523</v>
      </c>
      <c r="F10603" s="16" t="s">
        <v>85524</v>
      </c>
      <c r="G10603" s="16" t="s">
        <v>85525</v>
      </c>
      <c r="H10603" s="16" t="s">
        <v>85526</v>
      </c>
      <c r="I10603" s="17" t="s">
        <v>85527</v>
      </c>
      <c r="J10603" s="17" t="s">
        <v>85528</v>
      </c>
      <c r="K10603" s="17">
        <v>25</v>
      </c>
      <c r="M10603" s="17">
        <v>11</v>
      </c>
      <c r="O10603" s="17">
        <v>1</v>
      </c>
      <c r="P10603" s="17" t="s">
        <v>46</v>
      </c>
      <c r="Q10603" s="18"/>
      <c r="S10603" s="22" t="str">
        <f t="shared" si="495"/>
        <v>68957-60-8</v>
      </c>
      <c r="T10603" s="18" t="str">
        <f t="shared" si="496"/>
        <v>N-[3-(dimethylamino)propyl]-perfluoropentanesulfonamide hydrochloride</v>
      </c>
      <c r="U10603" s="18" t="str">
        <f t="shared" si="497"/>
        <v>DTXSID1071905</v>
      </c>
    </row>
    <row r="10604" spans="1:21" ht="30" x14ac:dyDescent="0.2">
      <c r="A10604" s="23" t="s">
        <v>85529</v>
      </c>
      <c r="B10604" s="16" t="s">
        <v>85530</v>
      </c>
      <c r="C10604" s="16" t="s">
        <v>85531</v>
      </c>
      <c r="D10604" s="16" t="s">
        <v>85532</v>
      </c>
      <c r="E10604" s="16" t="s">
        <v>85530</v>
      </c>
      <c r="F10604" s="16" t="s">
        <v>85533</v>
      </c>
      <c r="G10604" s="16" t="s">
        <v>85534</v>
      </c>
      <c r="H10604" s="16" t="s">
        <v>4919</v>
      </c>
      <c r="I10604" s="17" t="s">
        <v>4920</v>
      </c>
      <c r="J10604" s="17" t="s">
        <v>4921</v>
      </c>
      <c r="K10604" s="17">
        <v>8</v>
      </c>
      <c r="M10604" s="17">
        <v>3</v>
      </c>
      <c r="O10604" s="17">
        <v>5</v>
      </c>
      <c r="P10604" s="17" t="s">
        <v>46</v>
      </c>
      <c r="Q10604" s="18"/>
      <c r="S10604" s="22" t="str">
        <f t="shared" si="495"/>
        <v>176310-29-5</v>
      </c>
      <c r="T10604" s="18" t="str">
        <f t="shared" si="496"/>
        <v>1,1,1,2,2,3,3-Heptafluoro-3-(2,2,3,3-tetrafluoropropoxy)propane</v>
      </c>
      <c r="U10604" s="18" t="str">
        <f t="shared" si="497"/>
        <v>DTXSID40775760</v>
      </c>
    </row>
    <row r="10605" spans="1:21" ht="30" x14ac:dyDescent="0.2">
      <c r="A10605" s="23" t="s">
        <v>85535</v>
      </c>
      <c r="B10605" s="16" t="s">
        <v>85536</v>
      </c>
      <c r="C10605" s="16" t="s">
        <v>85537</v>
      </c>
      <c r="D10605" s="16" t="s">
        <v>85538</v>
      </c>
      <c r="E10605" s="16" t="s">
        <v>85539</v>
      </c>
      <c r="F10605" s="16" t="s">
        <v>85540</v>
      </c>
      <c r="G10605" s="16" t="s">
        <v>85541</v>
      </c>
      <c r="H10605" s="16" t="s">
        <v>85542</v>
      </c>
      <c r="I10605" s="17" t="s">
        <v>85543</v>
      </c>
      <c r="J10605" s="17" t="s">
        <v>85544</v>
      </c>
      <c r="K10605" s="17">
        <v>23</v>
      </c>
      <c r="M10605" s="17">
        <v>5</v>
      </c>
      <c r="P10605" s="17" t="s">
        <v>46</v>
      </c>
      <c r="Q10605" s="18"/>
      <c r="S10605" s="22" t="str">
        <f t="shared" si="495"/>
        <v>111173-25-2</v>
      </c>
      <c r="T10605" s="18" t="str">
        <f t="shared" si="496"/>
        <v>Ethanesulfonic acid, 1,1,2,2-tetrafluoro-2-((trifluoroethenyl)oxy)-, polymer with tetrafluoroethene</v>
      </c>
      <c r="U10605" s="18" t="str">
        <f t="shared" si="497"/>
        <v>DTXSID90149518</v>
      </c>
    </row>
    <row r="10606" spans="1:21" x14ac:dyDescent="0.2">
      <c r="A10606" s="23" t="s">
        <v>85545</v>
      </c>
      <c r="B10606" s="16" t="s">
        <v>85546</v>
      </c>
      <c r="C10606" s="16" t="s">
        <v>85547</v>
      </c>
      <c r="D10606" s="16" t="s">
        <v>85548</v>
      </c>
      <c r="E10606" s="16" t="s">
        <v>85546</v>
      </c>
      <c r="F10606" s="16" t="s">
        <v>85549</v>
      </c>
      <c r="G10606" s="16" t="s">
        <v>85550</v>
      </c>
      <c r="H10606" s="16" t="s">
        <v>85551</v>
      </c>
      <c r="I10606" s="17" t="s">
        <v>85552</v>
      </c>
      <c r="J10606" s="17" t="s">
        <v>85553</v>
      </c>
      <c r="K10606" s="17">
        <v>9</v>
      </c>
      <c r="M10606" s="17">
        <v>30</v>
      </c>
      <c r="O10606" s="17">
        <v>5</v>
      </c>
      <c r="P10606" s="17" t="s">
        <v>46</v>
      </c>
      <c r="Q10606" s="18"/>
      <c r="S10606" s="22" t="str">
        <f t="shared" si="495"/>
        <v>378-67-6</v>
      </c>
      <c r="T10606" s="18" t="str">
        <f t="shared" si="496"/>
        <v>Methyl 2-bromo-2,3,3,3-tetrafluoropropanoate</v>
      </c>
      <c r="U10606" s="18" t="str">
        <f t="shared" si="497"/>
        <v>DTXSID60338290</v>
      </c>
    </row>
    <row r="10607" spans="1:21" x14ac:dyDescent="0.2">
      <c r="A10607" s="23" t="s">
        <v>85554</v>
      </c>
      <c r="B10607" s="16" t="s">
        <v>85555</v>
      </c>
      <c r="C10607" s="16" t="s">
        <v>85556</v>
      </c>
      <c r="D10607" s="16" t="s">
        <v>85557</v>
      </c>
      <c r="E10607" s="16" t="s">
        <v>85558</v>
      </c>
      <c r="F10607" s="16" t="s">
        <v>85559</v>
      </c>
      <c r="G10607" s="16" t="s">
        <v>85560</v>
      </c>
      <c r="H10607" s="16" t="s">
        <v>29300</v>
      </c>
      <c r="I10607" s="17" t="s">
        <v>29301</v>
      </c>
      <c r="J10607" s="17" t="s">
        <v>29302</v>
      </c>
      <c r="K10607" s="17">
        <v>11</v>
      </c>
      <c r="M10607" s="17">
        <v>43</v>
      </c>
      <c r="O10607" s="17">
        <v>5</v>
      </c>
      <c r="P10607" s="17" t="s">
        <v>46</v>
      </c>
      <c r="Q10607" s="18"/>
      <c r="S10607" s="22" t="str">
        <f t="shared" si="495"/>
        <v>679-13-0</v>
      </c>
      <c r="T10607" s="18" t="str">
        <f t="shared" si="496"/>
        <v>Tetrafluorosuccinyl fluoride</v>
      </c>
      <c r="U10607" s="18" t="str">
        <f t="shared" si="497"/>
        <v>DTXSID00380213</v>
      </c>
    </row>
    <row r="10608" spans="1:21" ht="45" x14ac:dyDescent="0.2">
      <c r="A10608" s="23" t="s">
        <v>85561</v>
      </c>
      <c r="B10608" s="16" t="s">
        <v>85562</v>
      </c>
      <c r="C10608" s="16" t="s">
        <v>85563</v>
      </c>
      <c r="D10608" s="16" t="s">
        <v>85564</v>
      </c>
      <c r="E10608" s="16" t="s">
        <v>85562</v>
      </c>
      <c r="F10608" s="16" t="s">
        <v>85565</v>
      </c>
      <c r="G10608" s="16" t="s">
        <v>85566</v>
      </c>
      <c r="H10608" s="16" t="s">
        <v>46209</v>
      </c>
      <c r="I10608" s="17" t="s">
        <v>46210</v>
      </c>
      <c r="J10608" s="17" t="s">
        <v>46211</v>
      </c>
      <c r="K10608" s="17">
        <v>15</v>
      </c>
      <c r="M10608" s="17">
        <v>10</v>
      </c>
      <c r="O10608" s="17">
        <v>5</v>
      </c>
      <c r="P10608" s="17" t="s">
        <v>46</v>
      </c>
      <c r="Q10608" s="18"/>
      <c r="S10608" s="22" t="str">
        <f t="shared" si="495"/>
        <v>41605-60-1</v>
      </c>
      <c r="T10608" s="18" t="str">
        <f t="shared" si="496"/>
        <v>Quinolin-8-yl nonafluorobutane-1-sulfonate</v>
      </c>
      <c r="U10608" s="18" t="str">
        <f t="shared" si="497"/>
        <v>DTXSID40896166</v>
      </c>
    </row>
    <row r="10609" spans="1:21" ht="30" x14ac:dyDescent="0.2">
      <c r="A10609" s="23" t="s">
        <v>85567</v>
      </c>
      <c r="B10609" s="16" t="s">
        <v>85568</v>
      </c>
      <c r="C10609" s="16" t="s">
        <v>85569</v>
      </c>
      <c r="D10609" s="16" t="s">
        <v>85570</v>
      </c>
      <c r="E10609" s="16" t="s">
        <v>85568</v>
      </c>
      <c r="F10609" s="16" t="s">
        <v>85571</v>
      </c>
      <c r="G10609" s="16" t="s">
        <v>85572</v>
      </c>
      <c r="H10609" s="16" t="s">
        <v>85573</v>
      </c>
      <c r="I10609" s="17" t="s">
        <v>85574</v>
      </c>
      <c r="J10609" s="17" t="s">
        <v>85575</v>
      </c>
      <c r="K10609" s="17">
        <v>8</v>
      </c>
      <c r="M10609" s="17">
        <v>3</v>
      </c>
      <c r="O10609" s="17">
        <v>5</v>
      </c>
      <c r="P10609" s="17" t="s">
        <v>46</v>
      </c>
      <c r="Q10609" s="18"/>
      <c r="S10609" s="22" t="str">
        <f t="shared" si="495"/>
        <v>103147-30-4</v>
      </c>
      <c r="T10609" s="18" t="str">
        <f t="shared" si="496"/>
        <v>1-Chloro-1,1,2,2,3,3,4,4-octafluoro-6-iodoundecane</v>
      </c>
      <c r="U10609" s="18" t="str">
        <f t="shared" si="497"/>
        <v>DTXSID10549657</v>
      </c>
    </row>
    <row r="10610" spans="1:21" ht="45" x14ac:dyDescent="0.2">
      <c r="A10610" s="23" t="s">
        <v>85576</v>
      </c>
      <c r="B10610" s="16" t="s">
        <v>85577</v>
      </c>
      <c r="C10610" s="16" t="s">
        <v>85578</v>
      </c>
      <c r="D10610" s="16" t="s">
        <v>85579</v>
      </c>
      <c r="F10610" s="16" t="s">
        <v>85580</v>
      </c>
      <c r="G10610" s="16" t="s">
        <v>85581</v>
      </c>
      <c r="H10610" s="16" t="s">
        <v>85582</v>
      </c>
      <c r="I10610" s="17" t="s">
        <v>85583</v>
      </c>
      <c r="J10610" s="17" t="s">
        <v>85584</v>
      </c>
      <c r="K10610" s="17">
        <v>3</v>
      </c>
      <c r="O10610" s="17">
        <v>2</v>
      </c>
      <c r="P10610" s="17" t="s">
        <v>46</v>
      </c>
      <c r="Q10610" s="18"/>
      <c r="S10610" s="22" t="str">
        <f t="shared" si="495"/>
        <v>919005-36-0</v>
      </c>
      <c r="T10610" s="18" t="str">
        <f t="shared" si="496"/>
        <v>2-[1,1,2-Trifluoro-2-[1,1,2,2,3,3-hexafluoro-3-(1,1,2,2,3,3,3-heptafluoropropoxy)propoxy]ethoxy]acetic acid</v>
      </c>
      <c r="U10610" s="18" t="str">
        <f t="shared" si="497"/>
        <v>DTXSID101034217</v>
      </c>
    </row>
    <row r="10611" spans="1:21" ht="45" x14ac:dyDescent="0.2">
      <c r="A10611" s="23" t="s">
        <v>85585</v>
      </c>
      <c r="B10611" s="16" t="s">
        <v>85586</v>
      </c>
      <c r="C10611" s="16" t="s">
        <v>85587</v>
      </c>
      <c r="D10611" s="16" t="s">
        <v>85588</v>
      </c>
      <c r="F10611" s="16" t="s">
        <v>85589</v>
      </c>
      <c r="G10611" s="16" t="s">
        <v>85590</v>
      </c>
      <c r="H10611" s="16" t="s">
        <v>73736</v>
      </c>
      <c r="I10611" s="17" t="s">
        <v>73737</v>
      </c>
      <c r="J10611" s="17" t="s">
        <v>73738</v>
      </c>
      <c r="K10611" s="17">
        <v>4</v>
      </c>
      <c r="O10611" s="17">
        <v>2</v>
      </c>
      <c r="P10611" s="17" t="s">
        <v>46</v>
      </c>
      <c r="Q10611" s="18"/>
      <c r="S10611" s="22" t="str">
        <f t="shared" si="495"/>
        <v>NOCAS_1034667</v>
      </c>
      <c r="T10611" s="18" t="str">
        <f t="shared" si="496"/>
        <v>12:2 Fluorotelomer sulfate</v>
      </c>
      <c r="U10611" s="18" t="str">
        <f t="shared" si="497"/>
        <v>DTXSID101034667</v>
      </c>
    </row>
    <row r="10612" spans="1:21" ht="30" x14ac:dyDescent="0.2">
      <c r="A10612" s="23" t="s">
        <v>85591</v>
      </c>
      <c r="B10612" s="16" t="s">
        <v>85592</v>
      </c>
      <c r="C10612" s="16" t="s">
        <v>85593</v>
      </c>
      <c r="D10612" s="16" t="s">
        <v>85594</v>
      </c>
      <c r="E10612" s="16" t="s">
        <v>85592</v>
      </c>
      <c r="F10612" s="16" t="s">
        <v>85595</v>
      </c>
      <c r="G10612" s="16" t="s">
        <v>85596</v>
      </c>
      <c r="H10612" s="16" t="s">
        <v>85597</v>
      </c>
      <c r="I10612" s="17" t="s">
        <v>85598</v>
      </c>
      <c r="J10612" s="17" t="s">
        <v>85599</v>
      </c>
      <c r="K10612" s="17">
        <v>15</v>
      </c>
      <c r="M10612" s="17">
        <v>2</v>
      </c>
      <c r="O10612" s="17">
        <v>5</v>
      </c>
      <c r="P10612" s="17" t="s">
        <v>46</v>
      </c>
      <c r="Q10612" s="18"/>
      <c r="S10612" s="22" t="str">
        <f t="shared" si="495"/>
        <v>176702-71-9</v>
      </c>
      <c r="T10612" s="18" t="str">
        <f t="shared" si="496"/>
        <v>N,N-Diethyl-2,3,3,3-tetrafluoro-2-(heptafluoropropoxy)propanamide</v>
      </c>
      <c r="U10612" s="18" t="str">
        <f t="shared" si="497"/>
        <v>DTXSID50896536</v>
      </c>
    </row>
    <row r="10613" spans="1:21" ht="30" x14ac:dyDescent="0.2">
      <c r="A10613" s="23" t="s">
        <v>85600</v>
      </c>
      <c r="B10613" s="16" t="s">
        <v>85601</v>
      </c>
      <c r="C10613" s="16" t="s">
        <v>85602</v>
      </c>
      <c r="D10613" s="16" t="s">
        <v>85603</v>
      </c>
      <c r="E10613" s="16" t="s">
        <v>85601</v>
      </c>
      <c r="F10613" s="16" t="s">
        <v>85604</v>
      </c>
      <c r="G10613" s="16" t="s">
        <v>85605</v>
      </c>
      <c r="H10613" s="16" t="s">
        <v>85606</v>
      </c>
      <c r="I10613" s="17" t="s">
        <v>85607</v>
      </c>
      <c r="J10613" s="17" t="s">
        <v>85608</v>
      </c>
      <c r="K10613" s="17">
        <v>19</v>
      </c>
      <c r="M10613" s="17">
        <v>28</v>
      </c>
      <c r="O10613" s="17">
        <v>5</v>
      </c>
      <c r="P10613" s="17" t="s">
        <v>46</v>
      </c>
      <c r="Q10613" s="18"/>
      <c r="S10613" s="22" t="str">
        <f t="shared" si="495"/>
        <v>80233-96-1</v>
      </c>
      <c r="T10613" s="18" t="str">
        <f t="shared" si="496"/>
        <v>4,4,5,5,6,6,7,7,7-Nonafluoro-2-iodoheptan-1-ol</v>
      </c>
      <c r="U10613" s="18" t="str">
        <f t="shared" si="497"/>
        <v>DTXSID20895238</v>
      </c>
    </row>
    <row r="10614" spans="1:21" ht="45" x14ac:dyDescent="0.2">
      <c r="A10614" s="23" t="s">
        <v>85609</v>
      </c>
      <c r="B10614" s="16" t="s">
        <v>85610</v>
      </c>
      <c r="C10614" s="16" t="s">
        <v>85611</v>
      </c>
      <c r="D10614" s="16" t="s">
        <v>85612</v>
      </c>
      <c r="E10614" s="16" t="s">
        <v>85610</v>
      </c>
      <c r="F10614" s="16" t="s">
        <v>85613</v>
      </c>
      <c r="G10614" s="16" t="s">
        <v>85614</v>
      </c>
      <c r="H10614" s="16" t="s">
        <v>20128</v>
      </c>
      <c r="I10614" s="17" t="s">
        <v>20129</v>
      </c>
      <c r="J10614" s="17" t="s">
        <v>20130</v>
      </c>
      <c r="K10614" s="17">
        <v>14</v>
      </c>
      <c r="M10614" s="17">
        <v>3</v>
      </c>
      <c r="O10614" s="17">
        <v>5</v>
      </c>
      <c r="P10614" s="17" t="s">
        <v>46</v>
      </c>
      <c r="Q10614" s="18"/>
      <c r="S10614" s="22" t="str">
        <f t="shared" si="495"/>
        <v>1355555-13-3</v>
      </c>
      <c r="T10614" s="18" t="str">
        <f t="shared" si="496"/>
        <v>2-Ethyl-4-(1,1,1,2,3,3,3-heptafluoropropan-2-yl)-3-(propane-1-sulfonyl)benzoic acid</v>
      </c>
      <c r="U10614" s="18" t="str">
        <f t="shared" si="497"/>
        <v>DTXSID20896442</v>
      </c>
    </row>
    <row r="10615" spans="1:21" ht="45" x14ac:dyDescent="0.2">
      <c r="A10615" s="23" t="s">
        <v>85615</v>
      </c>
      <c r="B10615" s="16" t="s">
        <v>85616</v>
      </c>
      <c r="C10615" s="16" t="s">
        <v>85617</v>
      </c>
      <c r="D10615" s="16" t="s">
        <v>85618</v>
      </c>
      <c r="E10615" s="16" t="s">
        <v>85616</v>
      </c>
      <c r="F10615" s="16" t="s">
        <v>85619</v>
      </c>
      <c r="G10615" s="16" t="s">
        <v>85620</v>
      </c>
      <c r="H10615" s="16" t="s">
        <v>556</v>
      </c>
      <c r="I10615" s="17" t="s">
        <v>557</v>
      </c>
      <c r="J10615" s="17" t="s">
        <v>558</v>
      </c>
      <c r="K10615" s="17">
        <v>8</v>
      </c>
      <c r="M10615" s="17">
        <v>6</v>
      </c>
      <c r="O10615" s="17">
        <v>5</v>
      </c>
      <c r="P10615" s="17" t="s">
        <v>46</v>
      </c>
      <c r="Q10615" s="18"/>
      <c r="S10615" s="22" t="str">
        <f t="shared" si="495"/>
        <v>73196-05-1</v>
      </c>
      <c r="T10615" s="18" t="str">
        <f t="shared" si="496"/>
        <v>1,1,2,2,3,3,4,4,5-Nonafluoro-5,6,6-tris(trifluoromethyl)cyclohexane</v>
      </c>
      <c r="U10615" s="18" t="str">
        <f t="shared" si="497"/>
        <v>DTXSID50601122</v>
      </c>
    </row>
    <row r="10616" spans="1:21" ht="45" x14ac:dyDescent="0.2">
      <c r="A10616" s="23" t="s">
        <v>85621</v>
      </c>
      <c r="B10616" s="16" t="s">
        <v>85622</v>
      </c>
      <c r="C10616" s="16" t="s">
        <v>85623</v>
      </c>
      <c r="D10616" s="16" t="s">
        <v>85624</v>
      </c>
      <c r="E10616" s="16" t="s">
        <v>85622</v>
      </c>
      <c r="F10616" s="16" t="s">
        <v>85625</v>
      </c>
      <c r="G10616" s="16" t="s">
        <v>85626</v>
      </c>
      <c r="H10616" s="16" t="s">
        <v>85627</v>
      </c>
      <c r="I10616" s="17" t="s">
        <v>85628</v>
      </c>
      <c r="J10616" s="17" t="s">
        <v>85629</v>
      </c>
      <c r="K10616" s="17">
        <v>15</v>
      </c>
      <c r="M10616" s="17">
        <v>6</v>
      </c>
      <c r="O10616" s="17">
        <v>5</v>
      </c>
      <c r="P10616" s="17" t="s">
        <v>46</v>
      </c>
      <c r="Q10616" s="18"/>
      <c r="S10616" s="22" t="str">
        <f t="shared" si="495"/>
        <v>93238-00-7</v>
      </c>
      <c r="T10616" s="18" t="str">
        <f t="shared" si="496"/>
        <v>1-Isocyanato-4-(nonadecafluorononyl)benzene</v>
      </c>
      <c r="U10616" s="18" t="str">
        <f t="shared" si="497"/>
        <v>DTXSID60599940</v>
      </c>
    </row>
    <row r="10617" spans="1:21" ht="60" x14ac:dyDescent="0.2">
      <c r="A10617" s="23" t="s">
        <v>85630</v>
      </c>
      <c r="B10617" s="16" t="s">
        <v>85631</v>
      </c>
      <c r="C10617" s="16" t="s">
        <v>85632</v>
      </c>
      <c r="D10617" s="16" t="s">
        <v>85633</v>
      </c>
      <c r="E10617" s="16" t="s">
        <v>85631</v>
      </c>
      <c r="F10617" s="16" t="s">
        <v>85634</v>
      </c>
      <c r="G10617" s="16" t="s">
        <v>85635</v>
      </c>
      <c r="H10617" s="16" t="s">
        <v>85636</v>
      </c>
      <c r="I10617" s="17" t="s">
        <v>85637</v>
      </c>
      <c r="J10617" s="17" t="s">
        <v>85638</v>
      </c>
      <c r="K10617" s="17">
        <v>8</v>
      </c>
      <c r="O10617" s="17">
        <v>5</v>
      </c>
      <c r="P10617" s="17" t="s">
        <v>46</v>
      </c>
      <c r="Q10617" s="18"/>
      <c r="S10617" s="22" t="str">
        <f t="shared" si="495"/>
        <v>89863-50-3</v>
      </c>
      <c r="T10617" s="18" t="str">
        <f t="shared" si="496"/>
        <v>1-Methyl-4-[1-(phenylsulfanyl)-2-(1,1,2,2,3,3,4,4,5,5,6,6,6-tridecafluorohexane-1-sulfonyl)ethyl]benzene</v>
      </c>
      <c r="U10617" s="18" t="str">
        <f t="shared" si="497"/>
        <v>DTXSID00529605</v>
      </c>
    </row>
    <row r="10618" spans="1:21" ht="30" x14ac:dyDescent="0.2">
      <c r="A10618" s="23" t="s">
        <v>85639</v>
      </c>
      <c r="B10618" s="16" t="s">
        <v>85640</v>
      </c>
      <c r="C10618" s="16" t="s">
        <v>85641</v>
      </c>
      <c r="D10618" s="16" t="s">
        <v>85642</v>
      </c>
      <c r="E10618" s="16" t="s">
        <v>85640</v>
      </c>
      <c r="F10618" s="16" t="s">
        <v>85643</v>
      </c>
      <c r="G10618" s="16" t="s">
        <v>85644</v>
      </c>
      <c r="H10618" s="16" t="s">
        <v>6229</v>
      </c>
      <c r="I10618" s="17" t="s">
        <v>6230</v>
      </c>
      <c r="J10618" s="17" t="s">
        <v>6231</v>
      </c>
      <c r="K10618" s="17">
        <v>17</v>
      </c>
      <c r="M10618" s="17">
        <v>13</v>
      </c>
      <c r="O10618" s="17">
        <v>5</v>
      </c>
      <c r="P10618" s="17" t="s">
        <v>46</v>
      </c>
      <c r="Q10618" s="18"/>
      <c r="S10618" s="22" t="str">
        <f t="shared" si="495"/>
        <v>70414-03-8</v>
      </c>
      <c r="T10618" s="18" t="str">
        <f t="shared" si="496"/>
        <v>2,2,3,3,4,4,4-Heptafluoro-N-(2-phenylpropyl)butanamide</v>
      </c>
      <c r="U10618" s="18" t="str">
        <f t="shared" si="497"/>
        <v>DTXSID80896044</v>
      </c>
    </row>
    <row r="10619" spans="1:21" ht="30" x14ac:dyDescent="0.2">
      <c r="A10619" s="23" t="s">
        <v>85645</v>
      </c>
      <c r="B10619" s="16" t="s">
        <v>85646</v>
      </c>
      <c r="C10619" s="16" t="s">
        <v>85647</v>
      </c>
      <c r="D10619" s="16" t="s">
        <v>85648</v>
      </c>
      <c r="E10619" s="16" t="s">
        <v>85649</v>
      </c>
      <c r="F10619" s="16" t="s">
        <v>85650</v>
      </c>
      <c r="G10619" s="16" t="s">
        <v>85651</v>
      </c>
      <c r="H10619" s="16" t="s">
        <v>41314</v>
      </c>
      <c r="I10619" s="17" t="s">
        <v>41315</v>
      </c>
      <c r="J10619" s="17" t="s">
        <v>41316</v>
      </c>
      <c r="K10619" s="17">
        <v>19</v>
      </c>
      <c r="M10619" s="17">
        <v>3</v>
      </c>
      <c r="O10619" s="17">
        <v>4</v>
      </c>
      <c r="P10619" s="17" t="s">
        <v>46</v>
      </c>
      <c r="Q10619" s="18"/>
      <c r="S10619" s="22" t="str">
        <f t="shared" si="495"/>
        <v>24394-25-0</v>
      </c>
      <c r="T10619" s="18" t="str">
        <f t="shared" si="496"/>
        <v>Pentadecafluoro-2-iodoheptane</v>
      </c>
      <c r="U10619" s="18" t="str">
        <f t="shared" si="497"/>
        <v>DTXSID50880233</v>
      </c>
    </row>
    <row r="10620" spans="1:21" ht="45" x14ac:dyDescent="0.2">
      <c r="A10620" s="23" t="s">
        <v>85652</v>
      </c>
      <c r="B10620" s="16" t="s">
        <v>85653</v>
      </c>
      <c r="C10620" s="16" t="s">
        <v>85654</v>
      </c>
      <c r="D10620" s="16" t="s">
        <v>85655</v>
      </c>
      <c r="E10620" s="16" t="s">
        <v>85653</v>
      </c>
      <c r="F10620" s="16" t="s">
        <v>85656</v>
      </c>
      <c r="G10620" s="16" t="s">
        <v>85657</v>
      </c>
      <c r="H10620" s="16" t="s">
        <v>85658</v>
      </c>
      <c r="I10620" s="17" t="s">
        <v>85659</v>
      </c>
      <c r="J10620" s="17" t="s">
        <v>85660</v>
      </c>
      <c r="K10620" s="17">
        <v>14</v>
      </c>
      <c r="M10620" s="17">
        <v>4</v>
      </c>
      <c r="O10620" s="17">
        <v>5</v>
      </c>
      <c r="P10620" s="17" t="s">
        <v>46</v>
      </c>
      <c r="Q10620" s="18"/>
      <c r="S10620" s="22" t="str">
        <f t="shared" si="495"/>
        <v>146304-61-2</v>
      </c>
      <c r="T10620" s="18" t="str">
        <f t="shared" si="496"/>
        <v>N-[(2,2,3,3,4,4,5,5,6,6,7,7,7-Tridecafluoroheptanimidoyl)oxy]benzenecarboximidamide</v>
      </c>
      <c r="U10620" s="18" t="str">
        <f t="shared" si="497"/>
        <v>DTXSID40896202</v>
      </c>
    </row>
    <row r="10621" spans="1:21" ht="30" x14ac:dyDescent="0.2">
      <c r="A10621" s="23" t="s">
        <v>85661</v>
      </c>
      <c r="B10621" s="16" t="s">
        <v>85662</v>
      </c>
      <c r="C10621" s="16" t="s">
        <v>85663</v>
      </c>
      <c r="D10621" s="16" t="s">
        <v>85664</v>
      </c>
      <c r="E10621" s="16" t="s">
        <v>85662</v>
      </c>
      <c r="F10621" s="16" t="s">
        <v>85665</v>
      </c>
      <c r="G10621" s="16" t="s">
        <v>85666</v>
      </c>
      <c r="H10621" s="16" t="s">
        <v>85667</v>
      </c>
      <c r="I10621" s="17" t="s">
        <v>85668</v>
      </c>
      <c r="J10621" s="17" t="s">
        <v>85669</v>
      </c>
      <c r="K10621" s="17">
        <v>8</v>
      </c>
      <c r="M10621" s="17">
        <v>1</v>
      </c>
      <c r="O10621" s="17">
        <v>5</v>
      </c>
      <c r="P10621" s="17" t="s">
        <v>46</v>
      </c>
      <c r="Q10621" s="18"/>
      <c r="S10621" s="22" t="str">
        <f t="shared" si="495"/>
        <v>83868-08-0</v>
      </c>
      <c r="T10621" s="18" t="str">
        <f t="shared" si="496"/>
        <v>(Dimethoxymethyl)(3,3,4,4,5,5,6,6,6-nonafluorohexyl)silane</v>
      </c>
      <c r="U10621" s="18" t="str">
        <f t="shared" si="497"/>
        <v>DTXSID90834295</v>
      </c>
    </row>
    <row r="10622" spans="1:21" ht="30" x14ac:dyDescent="0.2">
      <c r="A10622" s="23" t="s">
        <v>85670</v>
      </c>
      <c r="B10622" s="16" t="s">
        <v>85671</v>
      </c>
      <c r="C10622" s="16" t="s">
        <v>85672</v>
      </c>
      <c r="D10622" s="16" t="s">
        <v>85673</v>
      </c>
      <c r="E10622" s="16" t="s">
        <v>85671</v>
      </c>
      <c r="F10622" s="16" t="s">
        <v>85674</v>
      </c>
      <c r="G10622" s="16" t="s">
        <v>85675</v>
      </c>
      <c r="H10622" s="16" t="s">
        <v>85676</v>
      </c>
      <c r="I10622" s="17" t="s">
        <v>85677</v>
      </c>
      <c r="J10622" s="17" t="s">
        <v>85678</v>
      </c>
      <c r="K10622" s="17">
        <v>7</v>
      </c>
      <c r="M10622" s="17">
        <v>4</v>
      </c>
      <c r="O10622" s="17">
        <v>5</v>
      </c>
      <c r="P10622" s="17" t="s">
        <v>46</v>
      </c>
      <c r="Q10622" s="18"/>
      <c r="S10622" s="22" t="str">
        <f t="shared" si="495"/>
        <v>77569-70-1</v>
      </c>
      <c r="T10622" s="18" t="str">
        <f t="shared" si="496"/>
        <v>5-Chloro-2,2,3,3,4-pentafluoropent-4-enoic acid</v>
      </c>
      <c r="U10622" s="18" t="str">
        <f t="shared" si="497"/>
        <v>DTXSID60697778</v>
      </c>
    </row>
    <row r="10623" spans="1:21" ht="45" x14ac:dyDescent="0.2">
      <c r="A10623" s="23" t="s">
        <v>85679</v>
      </c>
      <c r="B10623" s="16" t="s">
        <v>85680</v>
      </c>
      <c r="C10623" s="16" t="s">
        <v>85681</v>
      </c>
      <c r="D10623" s="16" t="s">
        <v>85682</v>
      </c>
      <c r="F10623" s="16" t="s">
        <v>85683</v>
      </c>
      <c r="G10623" s="16" t="s">
        <v>85684</v>
      </c>
      <c r="H10623" s="16" t="s">
        <v>85685</v>
      </c>
      <c r="I10623" s="17" t="s">
        <v>85686</v>
      </c>
      <c r="J10623" s="17" t="s">
        <v>85687</v>
      </c>
      <c r="K10623" s="17">
        <v>3</v>
      </c>
      <c r="O10623" s="17">
        <v>1</v>
      </c>
      <c r="P10623" s="17" t="s">
        <v>46</v>
      </c>
      <c r="Q10623" s="18"/>
      <c r="S10623" s="22" t="str">
        <f t="shared" si="495"/>
        <v>2089108-83-6</v>
      </c>
      <c r="T10623" s="18" t="str">
        <f t="shared" si="496"/>
        <v>N-(2,3-Dihydroxypropyl)-3-{[(perfluoropropyl)sulfonyl]amino}-4-hydroxy-N,N-dimethyl-1-butanaminium</v>
      </c>
      <c r="U10623" s="18" t="str">
        <f t="shared" si="497"/>
        <v>DTXSID901032489</v>
      </c>
    </row>
    <row r="10624" spans="1:21" ht="45" x14ac:dyDescent="0.2">
      <c r="A10624" s="23" t="s">
        <v>85688</v>
      </c>
      <c r="B10624" s="16" t="s">
        <v>85689</v>
      </c>
      <c r="C10624" s="16" t="s">
        <v>85690</v>
      </c>
      <c r="D10624" s="16" t="s">
        <v>85691</v>
      </c>
      <c r="E10624" s="16" t="s">
        <v>85692</v>
      </c>
      <c r="F10624" s="16" t="s">
        <v>85693</v>
      </c>
      <c r="G10624" s="16" t="s">
        <v>85694</v>
      </c>
      <c r="H10624" s="16" t="s">
        <v>85695</v>
      </c>
      <c r="I10624" s="17" t="s">
        <v>85696</v>
      </c>
      <c r="J10624" s="17" t="s">
        <v>85697</v>
      </c>
      <c r="K10624" s="17">
        <v>10</v>
      </c>
      <c r="M10624" s="17">
        <v>2</v>
      </c>
      <c r="O10624" s="17">
        <v>2</v>
      </c>
      <c r="P10624" s="17" t="s">
        <v>46</v>
      </c>
      <c r="Q10624" s="18"/>
      <c r="S10624" s="22" t="str">
        <f t="shared" si="495"/>
        <v>NOCAS_1009314</v>
      </c>
      <c r="T10624" s="18" t="str">
        <f t="shared" si="496"/>
        <v>N-(2-Carboxyethyl)-3-(N-(2-carboxyethyl)-perfluorohexylsulfonamido)-N,N-dimethylpropan-1-aminium</v>
      </c>
      <c r="U10624" s="18" t="str">
        <f t="shared" si="497"/>
        <v>DTXSID601009314</v>
      </c>
    </row>
    <row r="10625" spans="1:21" ht="30" x14ac:dyDescent="0.2">
      <c r="A10625" s="23" t="s">
        <v>85698</v>
      </c>
      <c r="B10625" s="16" t="s">
        <v>85699</v>
      </c>
      <c r="C10625" s="16" t="s">
        <v>85700</v>
      </c>
      <c r="D10625" s="16" t="s">
        <v>85701</v>
      </c>
      <c r="E10625" s="16" t="s">
        <v>85699</v>
      </c>
      <c r="F10625" s="16" t="s">
        <v>85702</v>
      </c>
      <c r="G10625" s="16" t="s">
        <v>85703</v>
      </c>
      <c r="H10625" s="16" t="s">
        <v>41541</v>
      </c>
      <c r="I10625" s="17" t="s">
        <v>41542</v>
      </c>
      <c r="J10625" s="17" t="s">
        <v>41543</v>
      </c>
      <c r="K10625" s="17">
        <v>7</v>
      </c>
      <c r="M10625" s="17">
        <v>10</v>
      </c>
      <c r="O10625" s="17">
        <v>5</v>
      </c>
      <c r="P10625" s="17" t="s">
        <v>46</v>
      </c>
      <c r="Q10625" s="18"/>
      <c r="S10625" s="22" t="str">
        <f t="shared" si="495"/>
        <v>958885-20-6</v>
      </c>
      <c r="T10625" s="18" t="str">
        <f t="shared" si="496"/>
        <v>(1R,2R,5S,6S)-3,3,4,4-Tetrafluoro-9-oxatricyclo[4.2.1.0~2,5~]non-7-ene</v>
      </c>
      <c r="U10625" s="18" t="str">
        <f t="shared" si="497"/>
        <v>DTXSID50611544</v>
      </c>
    </row>
    <row r="10626" spans="1:21" ht="45" x14ac:dyDescent="0.2">
      <c r="A10626" s="23" t="s">
        <v>85704</v>
      </c>
      <c r="B10626" s="16" t="s">
        <v>85705</v>
      </c>
      <c r="C10626" s="16" t="s">
        <v>85706</v>
      </c>
      <c r="D10626" s="16" t="s">
        <v>85707</v>
      </c>
      <c r="E10626" s="16" t="s">
        <v>85705</v>
      </c>
      <c r="F10626" s="16" t="s">
        <v>85708</v>
      </c>
      <c r="G10626" s="16" t="s">
        <v>85709</v>
      </c>
      <c r="H10626" s="16" t="s">
        <v>85710</v>
      </c>
      <c r="I10626" s="17" t="s">
        <v>85711</v>
      </c>
      <c r="J10626" s="17" t="s">
        <v>85712</v>
      </c>
      <c r="K10626" s="17">
        <v>15</v>
      </c>
      <c r="P10626" s="17" t="s">
        <v>46</v>
      </c>
      <c r="Q10626" s="18"/>
      <c r="S10626" s="22" t="str">
        <f t="shared" si="495"/>
        <v>55009-88-6</v>
      </c>
      <c r="T10626" s="18" t="str">
        <f t="shared" si="496"/>
        <v>3,3,4,4,5,5,6,6,7,7,8,8,9,9,10,10,10-Heptadecafluorodec-1-yne</v>
      </c>
      <c r="U10626" s="18" t="str">
        <f t="shared" si="497"/>
        <v>DTXSID80505826</v>
      </c>
    </row>
    <row r="10627" spans="1:21" ht="30" x14ac:dyDescent="0.2">
      <c r="A10627" s="23" t="s">
        <v>85713</v>
      </c>
      <c r="B10627" s="16" t="s">
        <v>85714</v>
      </c>
      <c r="C10627" s="16" t="s">
        <v>85715</v>
      </c>
      <c r="D10627" s="16" t="s">
        <v>85716</v>
      </c>
      <c r="E10627" s="16" t="s">
        <v>85714</v>
      </c>
      <c r="F10627" s="16" t="s">
        <v>85717</v>
      </c>
      <c r="G10627" s="16" t="s">
        <v>85718</v>
      </c>
      <c r="H10627" s="16" t="s">
        <v>85719</v>
      </c>
      <c r="I10627" s="17" t="s">
        <v>85720</v>
      </c>
      <c r="J10627" s="17" t="s">
        <v>85721</v>
      </c>
      <c r="K10627" s="17">
        <v>7</v>
      </c>
      <c r="M10627" s="17">
        <v>6</v>
      </c>
      <c r="O10627" s="17">
        <v>5</v>
      </c>
      <c r="P10627" s="17" t="s">
        <v>46</v>
      </c>
      <c r="Q10627" s="18"/>
      <c r="S10627" s="22" t="str">
        <f t="shared" si="495"/>
        <v>108214-46-6</v>
      </c>
      <c r="T10627" s="18" t="str">
        <f t="shared" si="496"/>
        <v>1,1,1,2,2-Pentafluorooctan-3-one</v>
      </c>
      <c r="U10627" s="18" t="str">
        <f t="shared" si="497"/>
        <v>DTXSID40549504</v>
      </c>
    </row>
    <row r="10628" spans="1:21" ht="75" x14ac:dyDescent="0.2">
      <c r="A10628" s="23" t="s">
        <v>85722</v>
      </c>
      <c r="B10628" s="16" t="s">
        <v>85723</v>
      </c>
      <c r="C10628" s="16" t="s">
        <v>85724</v>
      </c>
      <c r="D10628" s="16" t="s">
        <v>85725</v>
      </c>
      <c r="E10628" s="16" t="s">
        <v>85726</v>
      </c>
      <c r="F10628" s="16" t="s">
        <v>85727</v>
      </c>
      <c r="G10628" s="16" t="s">
        <v>85728</v>
      </c>
      <c r="H10628" s="16" t="s">
        <v>85729</v>
      </c>
      <c r="I10628" s="17" t="s">
        <v>85730</v>
      </c>
      <c r="J10628" s="17" t="s">
        <v>85731</v>
      </c>
      <c r="K10628" s="17">
        <v>17</v>
      </c>
      <c r="M10628" s="17">
        <v>23</v>
      </c>
      <c r="O10628" s="17">
        <v>5</v>
      </c>
      <c r="P10628" s="17" t="s">
        <v>46</v>
      </c>
      <c r="Q10628" s="18"/>
      <c r="S10628" s="22" t="str">
        <f t="shared" si="495"/>
        <v>71363-70-7</v>
      </c>
      <c r="T10628" s="18" t="str">
        <f t="shared" si="496"/>
        <v>1,1,3,3-Tetramethyl-1,3-bis((perfluorohexyl)ethyl)disiloxane</v>
      </c>
      <c r="U10628" s="18" t="str">
        <f t="shared" si="497"/>
        <v>DTXSID90647766</v>
      </c>
    </row>
    <row r="10629" spans="1:21" ht="30" x14ac:dyDescent="0.2">
      <c r="A10629" s="23" t="s">
        <v>85732</v>
      </c>
      <c r="B10629" s="16" t="s">
        <v>85733</v>
      </c>
      <c r="C10629" s="16" t="s">
        <v>85734</v>
      </c>
      <c r="D10629" s="16" t="s">
        <v>85735</v>
      </c>
      <c r="E10629" s="16" t="s">
        <v>85733</v>
      </c>
      <c r="F10629" s="16" t="s">
        <v>85736</v>
      </c>
      <c r="G10629" s="16" t="s">
        <v>85737</v>
      </c>
      <c r="H10629" s="16" t="s">
        <v>85738</v>
      </c>
      <c r="I10629" s="17" t="s">
        <v>85739</v>
      </c>
      <c r="J10629" s="17" t="s">
        <v>85740</v>
      </c>
      <c r="K10629" s="17">
        <v>7</v>
      </c>
      <c r="M10629" s="17">
        <v>15</v>
      </c>
      <c r="O10629" s="17">
        <v>5</v>
      </c>
      <c r="P10629" s="17" t="s">
        <v>46</v>
      </c>
      <c r="Q10629" s="18"/>
      <c r="S10629" s="22" t="str">
        <f t="shared" si="495"/>
        <v>101833-11-8</v>
      </c>
      <c r="T10629" s="18" t="str">
        <f t="shared" si="496"/>
        <v>2-Hydroxy-2-methyl-5,5-bis(trifluoromethyl)oxolan-3-one</v>
      </c>
      <c r="U10629" s="18" t="str">
        <f t="shared" si="497"/>
        <v>DTXSID20906732</v>
      </c>
    </row>
    <row r="10630" spans="1:21" ht="30" x14ac:dyDescent="0.2">
      <c r="A10630" s="23" t="s">
        <v>85741</v>
      </c>
      <c r="B10630" s="16" t="s">
        <v>85742</v>
      </c>
      <c r="C10630" s="16" t="s">
        <v>85743</v>
      </c>
      <c r="D10630" s="16" t="s">
        <v>85744</v>
      </c>
      <c r="E10630" s="16" t="s">
        <v>85742</v>
      </c>
      <c r="F10630" s="16" t="s">
        <v>85745</v>
      </c>
      <c r="G10630" s="16" t="s">
        <v>85746</v>
      </c>
      <c r="H10630" s="16" t="s">
        <v>85747</v>
      </c>
      <c r="I10630" s="17" t="s">
        <v>85748</v>
      </c>
      <c r="J10630" s="17" t="s">
        <v>85749</v>
      </c>
      <c r="K10630" s="17">
        <v>7</v>
      </c>
      <c r="O10630" s="17">
        <v>5</v>
      </c>
      <c r="P10630" s="17" t="s">
        <v>46</v>
      </c>
      <c r="Q10630" s="18"/>
      <c r="S10630" s="22" t="str">
        <f t="shared" ref="S10630:S10693" si="498">C10630</f>
        <v>40396-59-6</v>
      </c>
      <c r="T10630" s="18" t="str">
        <f t="shared" ref="T10630:T10693" si="499">B10630</f>
        <v>1-Bromo-4-(1,1,2,2-tetrafluoro-2-phenylethyl)benzene</v>
      </c>
      <c r="U10630" s="18" t="str">
        <f t="shared" ref="U10630:U10693" si="500">A10630</f>
        <v>DTXSID20606301</v>
      </c>
    </row>
    <row r="10631" spans="1:21" ht="30" x14ac:dyDescent="0.2">
      <c r="A10631" s="23" t="s">
        <v>85750</v>
      </c>
      <c r="B10631" s="16" t="s">
        <v>85751</v>
      </c>
      <c r="C10631" s="16" t="s">
        <v>85752</v>
      </c>
      <c r="G10631" s="16" t="s">
        <v>245</v>
      </c>
      <c r="J10631" s="17" t="s">
        <v>46</v>
      </c>
      <c r="K10631" s="17">
        <v>3</v>
      </c>
      <c r="O10631" s="17">
        <v>5</v>
      </c>
      <c r="P10631" s="17" t="s">
        <v>46</v>
      </c>
      <c r="Q10631" s="18"/>
      <c r="S10631" s="22" t="str">
        <f t="shared" si="498"/>
        <v>546114-40-3</v>
      </c>
      <c r="T10631" s="18" t="str">
        <f t="shared" si="499"/>
        <v>Perfluoro(ethyl vinyl ether)-perfluoro(propyl vinyl ether)-tetrafluoroethylene copolymer</v>
      </c>
      <c r="U10631" s="18" t="str">
        <f t="shared" si="500"/>
        <v>DTXSID501043000</v>
      </c>
    </row>
    <row r="10632" spans="1:21" x14ac:dyDescent="0.2">
      <c r="A10632" s="23" t="s">
        <v>85753</v>
      </c>
      <c r="B10632" s="16" t="s">
        <v>85754</v>
      </c>
      <c r="C10632" s="16" t="s">
        <v>85755</v>
      </c>
      <c r="D10632" s="16" t="s">
        <v>85756</v>
      </c>
      <c r="E10632" s="16" t="s">
        <v>85754</v>
      </c>
      <c r="F10632" s="16" t="s">
        <v>85757</v>
      </c>
      <c r="G10632" s="16" t="s">
        <v>85758</v>
      </c>
      <c r="H10632" s="16" t="s">
        <v>85759</v>
      </c>
      <c r="I10632" s="17" t="s">
        <v>85760</v>
      </c>
      <c r="J10632" s="17" t="s">
        <v>85761</v>
      </c>
      <c r="K10632" s="17">
        <v>9</v>
      </c>
      <c r="M10632" s="17">
        <v>26</v>
      </c>
      <c r="O10632" s="17">
        <v>5</v>
      </c>
      <c r="P10632" s="17" t="s">
        <v>46</v>
      </c>
      <c r="Q10632" s="18"/>
      <c r="S10632" s="22" t="str">
        <f t="shared" si="498"/>
        <v>129587-49-1</v>
      </c>
      <c r="T10632" s="18" t="str">
        <f t="shared" si="499"/>
        <v>1-Bromo-1,1,2,2-tetrafluoro-4-iodobutane</v>
      </c>
      <c r="U10632" s="18" t="str">
        <f t="shared" si="500"/>
        <v>DTXSID90660314</v>
      </c>
    </row>
    <row r="10633" spans="1:21" ht="60" x14ac:dyDescent="0.2">
      <c r="A10633" s="23" t="s">
        <v>85762</v>
      </c>
      <c r="B10633" s="16" t="s">
        <v>85763</v>
      </c>
      <c r="C10633" s="16" t="s">
        <v>85764</v>
      </c>
      <c r="D10633" s="16" t="s">
        <v>85765</v>
      </c>
      <c r="F10633" s="16" t="s">
        <v>85766</v>
      </c>
      <c r="G10633" s="16" t="s">
        <v>85767</v>
      </c>
      <c r="H10633" s="16" t="s">
        <v>85768</v>
      </c>
      <c r="I10633" s="17" t="s">
        <v>85769</v>
      </c>
      <c r="J10633" s="17" t="s">
        <v>85770</v>
      </c>
      <c r="K10633" s="17">
        <v>4</v>
      </c>
      <c r="O10633" s="17">
        <v>2</v>
      </c>
      <c r="P10633" s="17" t="s">
        <v>46</v>
      </c>
      <c r="Q10633" s="18"/>
      <c r="S10633" s="22" t="str">
        <f t="shared" si="498"/>
        <v>NOCAS_1034738</v>
      </c>
      <c r="T10633" s="18" t="str">
        <f t="shared" si="499"/>
        <v>N-[3-(Dimethylamino)propyl]-perfluorotetradecanamide</v>
      </c>
      <c r="U10633" s="18" t="str">
        <f t="shared" si="500"/>
        <v>DTXSID501034738</v>
      </c>
    </row>
    <row r="10634" spans="1:21" x14ac:dyDescent="0.2">
      <c r="A10634" s="23" t="s">
        <v>85771</v>
      </c>
      <c r="B10634" s="16" t="s">
        <v>85772</v>
      </c>
      <c r="C10634" s="16" t="s">
        <v>85773</v>
      </c>
      <c r="G10634" s="16" t="s">
        <v>245</v>
      </c>
      <c r="J10634" s="17" t="s">
        <v>46</v>
      </c>
      <c r="K10634" s="17">
        <v>26</v>
      </c>
      <c r="O10634" s="17">
        <v>1</v>
      </c>
      <c r="P10634" s="17" t="s">
        <v>46</v>
      </c>
      <c r="Q10634" s="18"/>
      <c r="S10634" s="22" t="str">
        <f t="shared" si="498"/>
        <v>65636-35-3</v>
      </c>
      <c r="T10634" s="18" t="str">
        <f t="shared" si="499"/>
        <v>65636-35-3 (name too long)</v>
      </c>
      <c r="U10634" s="18" t="str">
        <f t="shared" si="500"/>
        <v>DTXSID40897592</v>
      </c>
    </row>
    <row r="10635" spans="1:21" ht="45" x14ac:dyDescent="0.2">
      <c r="A10635" s="23" t="s">
        <v>85774</v>
      </c>
      <c r="B10635" s="16" t="s">
        <v>85775</v>
      </c>
      <c r="C10635" s="16" t="s">
        <v>85776</v>
      </c>
      <c r="D10635" s="16" t="s">
        <v>85777</v>
      </c>
      <c r="E10635" s="16" t="s">
        <v>85775</v>
      </c>
      <c r="F10635" s="16" t="s">
        <v>85778</v>
      </c>
      <c r="G10635" s="16" t="s">
        <v>85779</v>
      </c>
      <c r="H10635" s="16" t="s">
        <v>85780</v>
      </c>
      <c r="I10635" s="17" t="s">
        <v>85781</v>
      </c>
      <c r="J10635" s="17" t="s">
        <v>85782</v>
      </c>
      <c r="K10635" s="17">
        <v>15</v>
      </c>
      <c r="M10635" s="17">
        <v>6</v>
      </c>
      <c r="O10635" s="17">
        <v>5</v>
      </c>
      <c r="P10635" s="17" t="s">
        <v>46</v>
      </c>
      <c r="Q10635" s="18"/>
      <c r="S10635" s="22" t="str">
        <f t="shared" si="498"/>
        <v>54735-87-4</v>
      </c>
      <c r="T10635" s="18" t="str">
        <f t="shared" si="499"/>
        <v>1-Amino-4,4,5,5,6,6,7,7,8,8,9,9,10,11,11,11-hexadecafluoro-10-(trifluoromethyl)undecan-2-ol</v>
      </c>
      <c r="U10635" s="18" t="str">
        <f t="shared" si="500"/>
        <v>DTXSID90896358</v>
      </c>
    </row>
    <row r="10636" spans="1:21" ht="45" x14ac:dyDescent="0.2">
      <c r="A10636" s="23" t="s">
        <v>85783</v>
      </c>
      <c r="B10636" s="16" t="s">
        <v>85784</v>
      </c>
      <c r="C10636" s="16" t="s">
        <v>85785</v>
      </c>
      <c r="D10636" s="16" t="s">
        <v>85786</v>
      </c>
      <c r="E10636" s="16" t="s">
        <v>85787</v>
      </c>
      <c r="F10636" s="16" t="s">
        <v>85788</v>
      </c>
      <c r="G10636" s="16" t="s">
        <v>85789</v>
      </c>
      <c r="H10636" s="16" t="s">
        <v>6835</v>
      </c>
      <c r="I10636" s="17" t="s">
        <v>6836</v>
      </c>
      <c r="J10636" s="17" t="s">
        <v>6837</v>
      </c>
      <c r="K10636" s="17">
        <v>31</v>
      </c>
      <c r="M10636" s="17">
        <v>16</v>
      </c>
      <c r="O10636" s="17">
        <v>1</v>
      </c>
      <c r="P10636" s="17" t="s">
        <v>46</v>
      </c>
      <c r="Q10636" s="18"/>
      <c r="S10636" s="22" t="str">
        <f t="shared" si="498"/>
        <v>24924-36-5</v>
      </c>
      <c r="T10636" s="18" t="str">
        <f t="shared" si="499"/>
        <v>N-Allyl-N-ethylheptadecafluorooctanesulphonamide</v>
      </c>
      <c r="U10636" s="18" t="str">
        <f t="shared" si="500"/>
        <v>DTXSID7067033</v>
      </c>
    </row>
    <row r="10637" spans="1:21" ht="30" x14ac:dyDescent="0.2">
      <c r="A10637" s="23" t="s">
        <v>85790</v>
      </c>
      <c r="B10637" s="16" t="s">
        <v>85791</v>
      </c>
      <c r="C10637" s="16" t="s">
        <v>85792</v>
      </c>
      <c r="D10637" s="16" t="s">
        <v>85793</v>
      </c>
      <c r="E10637" s="16" t="s">
        <v>85794</v>
      </c>
      <c r="F10637" s="16" t="s">
        <v>85795</v>
      </c>
      <c r="G10637" s="16" t="s">
        <v>85796</v>
      </c>
      <c r="H10637" s="16" t="s">
        <v>26770</v>
      </c>
      <c r="I10637" s="17" t="s">
        <v>26771</v>
      </c>
      <c r="J10637" s="17" t="s">
        <v>26772</v>
      </c>
      <c r="K10637" s="17">
        <v>78</v>
      </c>
      <c r="M10637" s="17">
        <v>45</v>
      </c>
      <c r="O10637" s="17">
        <v>1</v>
      </c>
      <c r="P10637" s="17" t="s">
        <v>46</v>
      </c>
      <c r="Q10637" s="18"/>
      <c r="S10637" s="22" t="str">
        <f t="shared" si="498"/>
        <v>382-28-5</v>
      </c>
      <c r="T10637" s="18" t="str">
        <f t="shared" si="499"/>
        <v>Perfluoro(N-methylmorpholine)</v>
      </c>
      <c r="U10637" s="18" t="str">
        <f t="shared" si="500"/>
        <v>DTXSID7059933</v>
      </c>
    </row>
    <row r="10638" spans="1:21" ht="30" x14ac:dyDescent="0.2">
      <c r="A10638" s="23" t="s">
        <v>85797</v>
      </c>
      <c r="B10638" s="16" t="s">
        <v>85798</v>
      </c>
      <c r="C10638" s="16" t="s">
        <v>85799</v>
      </c>
      <c r="D10638" s="16" t="s">
        <v>85800</v>
      </c>
      <c r="E10638" s="16" t="s">
        <v>85798</v>
      </c>
      <c r="F10638" s="16" t="s">
        <v>85801</v>
      </c>
      <c r="G10638" s="16" t="s">
        <v>85802</v>
      </c>
      <c r="H10638" s="16" t="s">
        <v>43789</v>
      </c>
      <c r="I10638" s="17" t="s">
        <v>43790</v>
      </c>
      <c r="J10638" s="17" t="s">
        <v>43791</v>
      </c>
      <c r="K10638" s="17">
        <v>15</v>
      </c>
      <c r="M10638" s="17">
        <v>5</v>
      </c>
      <c r="O10638" s="17">
        <v>5</v>
      </c>
      <c r="P10638" s="17" t="s">
        <v>46</v>
      </c>
      <c r="Q10638" s="18"/>
      <c r="S10638" s="22" t="str">
        <f t="shared" si="498"/>
        <v>93131-73-8</v>
      </c>
      <c r="T10638" s="18" t="str">
        <f t="shared" si="499"/>
        <v>4-Methylphenyl nonafluorobutane-1-sulfonate</v>
      </c>
      <c r="U10638" s="18" t="str">
        <f t="shared" si="500"/>
        <v>DTXSID40896040</v>
      </c>
    </row>
    <row r="10639" spans="1:21" ht="45" x14ac:dyDescent="0.2">
      <c r="A10639" s="23" t="s">
        <v>85803</v>
      </c>
      <c r="B10639" s="16" t="s">
        <v>85804</v>
      </c>
      <c r="C10639" s="16" t="s">
        <v>85805</v>
      </c>
      <c r="D10639" s="16" t="s">
        <v>85806</v>
      </c>
      <c r="E10639" s="16" t="s">
        <v>85804</v>
      </c>
      <c r="F10639" s="16" t="s">
        <v>85807</v>
      </c>
      <c r="G10639" s="16" t="s">
        <v>85808</v>
      </c>
      <c r="H10639" s="16" t="s">
        <v>85809</v>
      </c>
      <c r="I10639" s="17" t="s">
        <v>85810</v>
      </c>
      <c r="J10639" s="17" t="s">
        <v>85811</v>
      </c>
      <c r="K10639" s="17">
        <v>15</v>
      </c>
      <c r="M10639" s="17">
        <v>7</v>
      </c>
      <c r="O10639" s="17">
        <v>5</v>
      </c>
      <c r="P10639" s="17" t="s">
        <v>46</v>
      </c>
      <c r="Q10639" s="18"/>
      <c r="S10639" s="22" t="str">
        <f t="shared" si="498"/>
        <v>757-72-2</v>
      </c>
      <c r="T10639" s="18" t="str">
        <f t="shared" si="499"/>
        <v>Chlorotris(2,2,3,3,4,4,4-heptafluorobutoxy)silane</v>
      </c>
      <c r="U10639" s="18" t="str">
        <f t="shared" si="500"/>
        <v>DTXSID20895617</v>
      </c>
    </row>
    <row r="10640" spans="1:21" ht="45" x14ac:dyDescent="0.2">
      <c r="A10640" s="23" t="s">
        <v>85812</v>
      </c>
      <c r="B10640" s="16" t="s">
        <v>85813</v>
      </c>
      <c r="C10640" s="16" t="s">
        <v>85814</v>
      </c>
      <c r="G10640" s="16" t="s">
        <v>245</v>
      </c>
      <c r="J10640" s="17" t="s">
        <v>46</v>
      </c>
      <c r="K10640" s="17">
        <v>12</v>
      </c>
      <c r="O10640" s="17">
        <v>5</v>
      </c>
      <c r="P10640" s="17" t="s">
        <v>46</v>
      </c>
      <c r="Q10640" s="18"/>
      <c r="S10640" s="22" t="str">
        <f t="shared" si="498"/>
        <v>330809-58-0</v>
      </c>
      <c r="T10640" s="18" t="str">
        <f t="shared" si="499"/>
        <v>2-Propenoic acid, dodecyl ester, polymers with (chloromethyl)ethenylbenzene, N-(hydroxymethyl)-2-propenamide and .gamma.-.omega.-perfluoro-C10-14-alkyl acrylates</v>
      </c>
      <c r="U10640" s="18" t="str">
        <f t="shared" si="500"/>
        <v>DTXSID50882818</v>
      </c>
    </row>
    <row r="10641" spans="1:21" ht="45" x14ac:dyDescent="0.2">
      <c r="A10641" s="23" t="s">
        <v>85815</v>
      </c>
      <c r="B10641" s="16" t="s">
        <v>85816</v>
      </c>
      <c r="C10641" s="16" t="s">
        <v>85817</v>
      </c>
      <c r="D10641" s="16" t="s">
        <v>85818</v>
      </c>
      <c r="E10641" s="16" t="s">
        <v>85819</v>
      </c>
      <c r="F10641" s="16" t="s">
        <v>85820</v>
      </c>
      <c r="G10641" s="16" t="s">
        <v>85821</v>
      </c>
      <c r="H10641" s="16" t="s">
        <v>85822</v>
      </c>
      <c r="I10641" s="17" t="s">
        <v>85823</v>
      </c>
      <c r="J10641" s="17" t="s">
        <v>85824</v>
      </c>
      <c r="K10641" s="17">
        <v>42</v>
      </c>
      <c r="M10641" s="17">
        <v>19</v>
      </c>
      <c r="O10641" s="17">
        <v>1</v>
      </c>
      <c r="P10641" s="17" t="s">
        <v>46</v>
      </c>
      <c r="Q10641" s="18"/>
      <c r="S10641" s="22" t="str">
        <f t="shared" si="498"/>
        <v>57678-01-0</v>
      </c>
      <c r="T10641" s="18" t="str">
        <f t="shared" si="499"/>
        <v>6:2 Fluorotelomer phosphate monoester</v>
      </c>
      <c r="U10641" s="18" t="str">
        <f t="shared" si="500"/>
        <v>DTXSID90558000</v>
      </c>
    </row>
    <row r="10642" spans="1:21" ht="30" x14ac:dyDescent="0.2">
      <c r="A10642" s="23" t="s">
        <v>85825</v>
      </c>
      <c r="B10642" s="16" t="s">
        <v>85826</v>
      </c>
      <c r="C10642" s="16" t="s">
        <v>85827</v>
      </c>
      <c r="D10642" s="16" t="s">
        <v>85828</v>
      </c>
      <c r="F10642" s="16" t="s">
        <v>85829</v>
      </c>
      <c r="G10642" s="16" t="s">
        <v>85830</v>
      </c>
      <c r="H10642" s="16" t="s">
        <v>85831</v>
      </c>
      <c r="I10642" s="17" t="s">
        <v>85832</v>
      </c>
      <c r="J10642" s="17" t="s">
        <v>85833</v>
      </c>
      <c r="K10642" s="17">
        <v>3</v>
      </c>
      <c r="O10642" s="17">
        <v>2</v>
      </c>
      <c r="P10642" s="17" t="s">
        <v>46</v>
      </c>
      <c r="Q10642" s="18"/>
      <c r="S10642" s="22" t="str">
        <f t="shared" si="498"/>
        <v>NOCAS_1027041</v>
      </c>
      <c r="T10642" s="18" t="str">
        <f t="shared" si="499"/>
        <v>1,2-Dimethyl-3-(1,1,2,3,3,4,4,4-octafluorobutyl)imidazol-1-ium</v>
      </c>
      <c r="U10642" s="18" t="str">
        <f t="shared" si="500"/>
        <v>DTXSID601027041</v>
      </c>
    </row>
    <row r="10643" spans="1:21" ht="60" x14ac:dyDescent="0.2">
      <c r="A10643" s="23" t="s">
        <v>85834</v>
      </c>
      <c r="B10643" s="16" t="s">
        <v>85835</v>
      </c>
      <c r="C10643" s="16" t="s">
        <v>85836</v>
      </c>
      <c r="D10643" s="16" t="s">
        <v>85837</v>
      </c>
      <c r="F10643" s="16" t="s">
        <v>85838</v>
      </c>
      <c r="G10643" s="16" t="s">
        <v>85839</v>
      </c>
      <c r="H10643" s="16" t="s">
        <v>85840</v>
      </c>
      <c r="I10643" s="17" t="s">
        <v>85841</v>
      </c>
      <c r="J10643" s="17" t="s">
        <v>85842</v>
      </c>
      <c r="K10643" s="17">
        <v>3</v>
      </c>
      <c r="O10643" s="17">
        <v>2</v>
      </c>
      <c r="P10643" s="17" t="s">
        <v>46</v>
      </c>
      <c r="Q10643" s="18"/>
      <c r="S10643" s="22" t="str">
        <f t="shared" si="498"/>
        <v>NOCAS_1036598</v>
      </c>
      <c r="T10643" s="18" t="str">
        <f t="shared" si="499"/>
        <v>2‐{[2‐(Acetyloxy)‐3-(perfluorohexadecyl)propyl]dimethylazaniumyl}acetate</v>
      </c>
      <c r="U10643" s="18" t="str">
        <f t="shared" si="500"/>
        <v>DTXSID901036598</v>
      </c>
    </row>
    <row r="10644" spans="1:21" ht="30" x14ac:dyDescent="0.2">
      <c r="A10644" s="23" t="s">
        <v>85843</v>
      </c>
      <c r="B10644" s="16" t="s">
        <v>85844</v>
      </c>
      <c r="C10644" s="16" t="s">
        <v>85845</v>
      </c>
      <c r="G10644" s="16" t="s">
        <v>245</v>
      </c>
      <c r="J10644" s="17" t="s">
        <v>46</v>
      </c>
      <c r="K10644" s="17">
        <v>3</v>
      </c>
      <c r="O10644" s="17">
        <v>5</v>
      </c>
      <c r="P10644" s="17" t="s">
        <v>46</v>
      </c>
      <c r="Q10644" s="18"/>
      <c r="S10644" s="22" t="str">
        <f t="shared" si="498"/>
        <v>75836-10-1</v>
      </c>
      <c r="T10644" s="18" t="str">
        <f t="shared" si="499"/>
        <v>Poly(oxy-1,2-ethanediyl), α-[3,4,5-tris(1,1,2,3,3,3-hexafluoropropoxy)benzoyl]-ω-methoxy-</v>
      </c>
      <c r="U10644" s="18" t="str">
        <f t="shared" si="500"/>
        <v>DTXSID301042999</v>
      </c>
    </row>
    <row r="10645" spans="1:21" ht="45" x14ac:dyDescent="0.2">
      <c r="A10645" s="23" t="s">
        <v>85846</v>
      </c>
      <c r="B10645" s="16" t="s">
        <v>85847</v>
      </c>
      <c r="C10645" s="16" t="s">
        <v>85848</v>
      </c>
      <c r="D10645" s="16" t="s">
        <v>85849</v>
      </c>
      <c r="E10645" s="16" t="s">
        <v>85850</v>
      </c>
      <c r="F10645" s="16" t="s">
        <v>85851</v>
      </c>
      <c r="G10645" s="16" t="s">
        <v>85852</v>
      </c>
      <c r="H10645" s="16" t="s">
        <v>54069</v>
      </c>
      <c r="I10645" s="17" t="s">
        <v>54070</v>
      </c>
      <c r="J10645" s="17" t="s">
        <v>54071</v>
      </c>
      <c r="K10645" s="17">
        <v>18</v>
      </c>
      <c r="O10645" s="17">
        <v>5</v>
      </c>
      <c r="P10645" s="17" t="s">
        <v>46</v>
      </c>
      <c r="Q10645" s="18"/>
      <c r="S10645" s="22" t="str">
        <f t="shared" si="498"/>
        <v>23069-32-1</v>
      </c>
      <c r="T10645" s="18" t="str">
        <f t="shared" si="499"/>
        <v>2,2,3,3,4,4,5,5,6,6,7,7,8,8,9,9,10,10,10-nonadecafluorodecyl 2-methylprop-2-enoate</v>
      </c>
      <c r="U10645" s="18" t="str">
        <f t="shared" si="500"/>
        <v>DTXSID70377690</v>
      </c>
    </row>
    <row r="10646" spans="1:21" ht="45" x14ac:dyDescent="0.2">
      <c r="A10646" s="23" t="s">
        <v>85853</v>
      </c>
      <c r="B10646" s="16" t="s">
        <v>85854</v>
      </c>
      <c r="C10646" s="16" t="s">
        <v>85855</v>
      </c>
      <c r="D10646" s="16" t="s">
        <v>85856</v>
      </c>
      <c r="F10646" s="16" t="s">
        <v>85857</v>
      </c>
      <c r="G10646" s="16" t="s">
        <v>85858</v>
      </c>
      <c r="H10646" s="16" t="s">
        <v>85859</v>
      </c>
      <c r="I10646" s="17" t="s">
        <v>85860</v>
      </c>
      <c r="J10646" s="17" t="s">
        <v>85861</v>
      </c>
      <c r="K10646" s="17">
        <v>3</v>
      </c>
      <c r="O10646" s="17">
        <v>2</v>
      </c>
      <c r="P10646" s="17" t="s">
        <v>46</v>
      </c>
      <c r="Q10646" s="18"/>
      <c r="S10646" s="22" t="str">
        <f t="shared" si="498"/>
        <v>NOCAS_1035535</v>
      </c>
      <c r="T10646" s="18" t="str">
        <f t="shared" si="499"/>
        <v>N-Carboxymethyl-N,N-dimethyl-2-(perfluorononyl)-2-fluoroethan-1-aminium</v>
      </c>
      <c r="U10646" s="18" t="str">
        <f t="shared" si="500"/>
        <v>DTXSID801035535</v>
      </c>
    </row>
    <row r="10647" spans="1:21" ht="30" x14ac:dyDescent="0.2">
      <c r="A10647" s="23" t="s">
        <v>85862</v>
      </c>
      <c r="B10647" s="16" t="s">
        <v>85863</v>
      </c>
      <c r="C10647" s="16" t="s">
        <v>85864</v>
      </c>
      <c r="D10647" s="16" t="s">
        <v>85865</v>
      </c>
      <c r="E10647" s="16" t="s">
        <v>85863</v>
      </c>
      <c r="F10647" s="16" t="s">
        <v>85866</v>
      </c>
      <c r="G10647" s="16" t="s">
        <v>85867</v>
      </c>
      <c r="H10647" s="16" t="s">
        <v>85868</v>
      </c>
      <c r="I10647" s="17" t="s">
        <v>85869</v>
      </c>
      <c r="J10647" s="17" t="s">
        <v>85870</v>
      </c>
      <c r="K10647" s="17">
        <v>5</v>
      </c>
      <c r="M10647" s="17">
        <v>3</v>
      </c>
      <c r="O10647" s="17">
        <v>5</v>
      </c>
      <c r="P10647" s="17" t="s">
        <v>46</v>
      </c>
      <c r="Q10647" s="18"/>
      <c r="S10647" s="22" t="str">
        <f t="shared" si="498"/>
        <v>63583-03-9</v>
      </c>
      <c r="T10647" s="18" t="str">
        <f t="shared" si="499"/>
        <v>N-(1,1,1,3,3,3-Hexafluoropropan-2-ylidene)benzenesulfinamide</v>
      </c>
      <c r="U10647" s="18" t="str">
        <f t="shared" si="500"/>
        <v>DTXSID10530702</v>
      </c>
    </row>
    <row r="10648" spans="1:21" ht="105" x14ac:dyDescent="0.2">
      <c r="A10648" s="23" t="s">
        <v>85871</v>
      </c>
      <c r="B10648" s="16" t="s">
        <v>85872</v>
      </c>
      <c r="C10648" s="16" t="s">
        <v>85873</v>
      </c>
      <c r="D10648" s="16" t="s">
        <v>85874</v>
      </c>
      <c r="E10648" s="16" t="s">
        <v>85875</v>
      </c>
      <c r="F10648" s="16" t="s">
        <v>85876</v>
      </c>
      <c r="G10648" s="16" t="s">
        <v>85877</v>
      </c>
      <c r="H10648" s="16" t="s">
        <v>85878</v>
      </c>
      <c r="I10648" s="17" t="s">
        <v>85879</v>
      </c>
      <c r="J10648" s="17" t="s">
        <v>85880</v>
      </c>
      <c r="K10648" s="17">
        <v>25</v>
      </c>
      <c r="M10648" s="17">
        <v>6</v>
      </c>
      <c r="O10648" s="17">
        <v>1</v>
      </c>
      <c r="P10648" s="17" t="s">
        <v>46</v>
      </c>
      <c r="Q10648" s="18"/>
      <c r="S10648" s="22" t="str">
        <f t="shared" si="498"/>
        <v>72779-04-5</v>
      </c>
      <c r="T10648" s="18" t="str">
        <f t="shared" si="499"/>
        <v>2-Methyl-N-(2-methyl-5-(((1,3-bis((perfluoro-9-methyldecyl)ethylthio)-2-propoxy)carbonyl)amino)phenyl)-1-aziridinecarboxamide</v>
      </c>
      <c r="U10648" s="18" t="str">
        <f t="shared" si="500"/>
        <v>DTXSID00880960</v>
      </c>
    </row>
    <row r="10649" spans="1:21" ht="45" x14ac:dyDescent="0.2">
      <c r="A10649" s="23" t="s">
        <v>85881</v>
      </c>
      <c r="B10649" s="16" t="s">
        <v>85882</v>
      </c>
      <c r="C10649" s="16" t="s">
        <v>85883</v>
      </c>
      <c r="D10649" s="16" t="s">
        <v>85884</v>
      </c>
      <c r="F10649" s="16" t="s">
        <v>85885</v>
      </c>
      <c r="G10649" s="16" t="s">
        <v>85886</v>
      </c>
      <c r="H10649" s="16" t="s">
        <v>85887</v>
      </c>
      <c r="I10649" s="17" t="s">
        <v>85888</v>
      </c>
      <c r="J10649" s="17" t="s">
        <v>85889</v>
      </c>
      <c r="K10649" s="17">
        <v>3</v>
      </c>
      <c r="O10649" s="17">
        <v>2</v>
      </c>
      <c r="P10649" s="17" t="s">
        <v>46</v>
      </c>
      <c r="Q10649" s="18"/>
      <c r="S10649" s="22" t="str">
        <f t="shared" si="498"/>
        <v>1592562-40-7</v>
      </c>
      <c r="T10649" s="18" t="str">
        <f t="shared" si="499"/>
        <v>3-Hydroxy-3-methyl-4-pentyn-1-yl perfluoro-2-[2-(propoxy)propoxy]propanoate</v>
      </c>
      <c r="U10649" s="18" t="str">
        <f t="shared" si="500"/>
        <v>DTXSID801032931</v>
      </c>
    </row>
    <row r="10650" spans="1:21" ht="60" x14ac:dyDescent="0.2">
      <c r="A10650" s="23" t="s">
        <v>85890</v>
      </c>
      <c r="B10650" s="16" t="s">
        <v>85891</v>
      </c>
      <c r="C10650" s="16" t="s">
        <v>85892</v>
      </c>
      <c r="D10650" s="16" t="s">
        <v>85893</v>
      </c>
      <c r="F10650" s="16" t="s">
        <v>85894</v>
      </c>
      <c r="G10650" s="16" t="s">
        <v>85895</v>
      </c>
      <c r="H10650" s="16" t="s">
        <v>85896</v>
      </c>
      <c r="I10650" s="17" t="s">
        <v>85897</v>
      </c>
      <c r="J10650" s="17" t="s">
        <v>85898</v>
      </c>
      <c r="K10650" s="17">
        <v>5</v>
      </c>
      <c r="O10650" s="17">
        <v>5</v>
      </c>
      <c r="P10650" s="17" t="s">
        <v>46</v>
      </c>
      <c r="Q10650" s="18"/>
      <c r="S10650" s="22" t="str">
        <f t="shared" si="498"/>
        <v>573996-67-5</v>
      </c>
      <c r="T10650" s="18" t="str">
        <f t="shared" si="499"/>
        <v>Nonanamide, 2,2,3,3,4,4,5,5,6,6,7,7,8,8,9,9-hexadecafluoro-N-[4-(2-phenyldiazenyl)phenyl]-</v>
      </c>
      <c r="U10650" s="18" t="str">
        <f t="shared" si="500"/>
        <v>DTXSID301039920</v>
      </c>
    </row>
    <row r="10651" spans="1:21" ht="60" x14ac:dyDescent="0.2">
      <c r="A10651" s="23" t="s">
        <v>85899</v>
      </c>
      <c r="B10651" s="16" t="s">
        <v>85900</v>
      </c>
      <c r="C10651" s="16" t="s">
        <v>85901</v>
      </c>
      <c r="D10651" s="16" t="s">
        <v>85902</v>
      </c>
      <c r="F10651" s="16" t="s">
        <v>85903</v>
      </c>
      <c r="G10651" s="16" t="s">
        <v>85904</v>
      </c>
      <c r="H10651" s="16" t="s">
        <v>85905</v>
      </c>
      <c r="I10651" s="17" t="s">
        <v>85906</v>
      </c>
      <c r="J10651" s="17" t="s">
        <v>85907</v>
      </c>
      <c r="K10651" s="17">
        <v>3</v>
      </c>
      <c r="O10651" s="17">
        <v>2</v>
      </c>
      <c r="P10651" s="17" t="s">
        <v>46</v>
      </c>
      <c r="Q10651" s="18"/>
      <c r="S10651" s="22" t="str">
        <f t="shared" si="498"/>
        <v>NOCAS_1035636</v>
      </c>
      <c r="T10651" s="18" t="str">
        <f t="shared" si="499"/>
        <v>2-Hydroxy-3-({3-[(2-hydroxyethyl)(dimethyl)azaniumyl]propyl}[(perfluorododecyl)sulfonyl]amino)-1-propanesulfonate</v>
      </c>
      <c r="U10651" s="18" t="str">
        <f t="shared" si="500"/>
        <v>DTXSID001035636</v>
      </c>
    </row>
    <row r="10652" spans="1:21" ht="30" x14ac:dyDescent="0.2">
      <c r="A10652" s="23" t="s">
        <v>85908</v>
      </c>
      <c r="B10652" s="16" t="s">
        <v>85909</v>
      </c>
      <c r="C10652" s="16" t="s">
        <v>85910</v>
      </c>
      <c r="D10652" s="16" t="s">
        <v>85911</v>
      </c>
      <c r="E10652" s="16" t="s">
        <v>85909</v>
      </c>
      <c r="F10652" s="16" t="s">
        <v>85912</v>
      </c>
      <c r="G10652" s="16" t="s">
        <v>85913</v>
      </c>
      <c r="H10652" s="16" t="s">
        <v>85914</v>
      </c>
      <c r="I10652" s="17" t="s">
        <v>85915</v>
      </c>
      <c r="J10652" s="17" t="s">
        <v>85916</v>
      </c>
      <c r="K10652" s="17">
        <v>15</v>
      </c>
      <c r="M10652" s="17">
        <v>8</v>
      </c>
      <c r="O10652" s="17">
        <v>5</v>
      </c>
      <c r="P10652" s="17" t="s">
        <v>46</v>
      </c>
      <c r="Q10652" s="18"/>
      <c r="S10652" s="22" t="str">
        <f t="shared" si="498"/>
        <v>852527-43-6</v>
      </c>
      <c r="T10652" s="18" t="str">
        <f t="shared" si="499"/>
        <v>1-[(4,4,5,5,6,6,7,7,7-Nonafluoroheptanoyl)oxy]pyrrolidine-2,5-dione</v>
      </c>
      <c r="U10652" s="18" t="str">
        <f t="shared" si="500"/>
        <v>DTXSID70896174</v>
      </c>
    </row>
    <row r="10653" spans="1:21" ht="30" x14ac:dyDescent="0.2">
      <c r="A10653" s="23" t="s">
        <v>85917</v>
      </c>
      <c r="B10653" s="16" t="s">
        <v>85918</v>
      </c>
      <c r="C10653" s="16" t="s">
        <v>85919</v>
      </c>
      <c r="D10653" s="16" t="s">
        <v>85920</v>
      </c>
      <c r="E10653" s="16" t="s">
        <v>85921</v>
      </c>
      <c r="F10653" s="16" t="s">
        <v>85922</v>
      </c>
      <c r="G10653" s="16" t="s">
        <v>85923</v>
      </c>
      <c r="H10653" s="16" t="s">
        <v>85924</v>
      </c>
      <c r="I10653" s="17" t="s">
        <v>85925</v>
      </c>
      <c r="J10653" s="17" t="s">
        <v>85926</v>
      </c>
      <c r="K10653" s="17">
        <v>7</v>
      </c>
      <c r="M10653" s="17">
        <v>29</v>
      </c>
      <c r="O10653" s="17">
        <v>5</v>
      </c>
      <c r="P10653" s="17" t="s">
        <v>46</v>
      </c>
      <c r="Q10653" s="18"/>
      <c r="S10653" s="22" t="str">
        <f t="shared" si="498"/>
        <v>336-14-1</v>
      </c>
      <c r="T10653" s="18" t="str">
        <f t="shared" si="499"/>
        <v>1,2-Dichlorodecafluorocyclohexane</v>
      </c>
      <c r="U10653" s="18" t="str">
        <f t="shared" si="500"/>
        <v>DTXSID30378825</v>
      </c>
    </row>
    <row r="10654" spans="1:21" ht="30" x14ac:dyDescent="0.2">
      <c r="A10654" s="23" t="s">
        <v>85927</v>
      </c>
      <c r="B10654" s="16" t="s">
        <v>85928</v>
      </c>
      <c r="C10654" s="16" t="s">
        <v>85929</v>
      </c>
      <c r="D10654" s="16" t="s">
        <v>85930</v>
      </c>
      <c r="E10654" s="16" t="s">
        <v>85928</v>
      </c>
      <c r="F10654" s="16" t="s">
        <v>85931</v>
      </c>
      <c r="G10654" s="16" t="s">
        <v>85932</v>
      </c>
      <c r="H10654" s="16" t="s">
        <v>85933</v>
      </c>
      <c r="I10654" s="17" t="s">
        <v>85934</v>
      </c>
      <c r="J10654" s="17" t="s">
        <v>85935</v>
      </c>
      <c r="K10654" s="17">
        <v>8</v>
      </c>
      <c r="M10654" s="17">
        <v>8</v>
      </c>
      <c r="O10654" s="17">
        <v>5</v>
      </c>
      <c r="P10654" s="17" t="s">
        <v>46</v>
      </c>
      <c r="Q10654" s="18"/>
      <c r="S10654" s="22" t="str">
        <f t="shared" si="498"/>
        <v>479024-69-6</v>
      </c>
      <c r="T10654" s="18" t="str">
        <f t="shared" si="499"/>
        <v>Bis(dimethylamino)-N,N-dimethylmethaniminium heptafluoropropan-2-olate</v>
      </c>
      <c r="U10654" s="18" t="str">
        <f t="shared" si="500"/>
        <v>DTXSID20963966</v>
      </c>
    </row>
    <row r="10655" spans="1:21" ht="45" x14ac:dyDescent="0.2">
      <c r="A10655" s="23" t="s">
        <v>85936</v>
      </c>
      <c r="B10655" s="16" t="s">
        <v>85937</v>
      </c>
      <c r="C10655" s="16" t="s">
        <v>85938</v>
      </c>
      <c r="D10655" s="16" t="s">
        <v>85939</v>
      </c>
      <c r="E10655" s="16" t="s">
        <v>85940</v>
      </c>
      <c r="F10655" s="16" t="s">
        <v>85941</v>
      </c>
      <c r="G10655" s="16" t="s">
        <v>85942</v>
      </c>
      <c r="H10655" s="16" t="s">
        <v>85943</v>
      </c>
      <c r="I10655" s="17" t="s">
        <v>85944</v>
      </c>
      <c r="J10655" s="17" t="s">
        <v>85945</v>
      </c>
      <c r="K10655" s="17">
        <v>21</v>
      </c>
      <c r="M10655" s="17">
        <v>11</v>
      </c>
      <c r="O10655" s="17">
        <v>1</v>
      </c>
      <c r="P10655" s="17" t="s">
        <v>46</v>
      </c>
      <c r="Q10655" s="18"/>
      <c r="S10655" s="22" t="str">
        <f t="shared" si="498"/>
        <v>94088-80-9</v>
      </c>
      <c r="T10655" s="18" t="str">
        <f t="shared" si="499"/>
        <v>Trimethyl-3-((perfluorohexyl)ethylsulfonyl)aminopropylammonium iodide</v>
      </c>
      <c r="U10655" s="18" t="str">
        <f t="shared" si="500"/>
        <v>DTXSID80881132</v>
      </c>
    </row>
    <row r="10656" spans="1:21" ht="60" x14ac:dyDescent="0.2">
      <c r="A10656" s="23" t="s">
        <v>85946</v>
      </c>
      <c r="B10656" s="16" t="s">
        <v>85947</v>
      </c>
      <c r="C10656" s="16" t="s">
        <v>85948</v>
      </c>
      <c r="G10656" s="16" t="s">
        <v>245</v>
      </c>
      <c r="J10656" s="17" t="s">
        <v>46</v>
      </c>
      <c r="K10656" s="17">
        <v>11</v>
      </c>
      <c r="O10656" s="17">
        <v>5</v>
      </c>
      <c r="P10656" s="17" t="s">
        <v>46</v>
      </c>
      <c r="Q10656" s="18"/>
      <c r="S10656" s="22" t="str">
        <f t="shared" si="498"/>
        <v>1431838-83-3</v>
      </c>
      <c r="T10656" s="18" t="str">
        <f t="shared" si="499"/>
        <v>Tetrafluoroethylene, polymer with ethene, 1,1-difluoro-, ethene, trifluoro(trifluoromethoxy)-, propane, 1,1,2,2,3,3-hexafluoro-1-(trifluoroethenyl)oxy-3-(trifluorom ethoxy)-, and 1-butene, 4-bromo-3,3,4,4-tetrafluoro-</v>
      </c>
      <c r="U10656" s="18" t="str">
        <f t="shared" si="500"/>
        <v>DTXSID00882686</v>
      </c>
    </row>
    <row r="10657" spans="1:21" ht="30" x14ac:dyDescent="0.2">
      <c r="A10657" s="23" t="s">
        <v>85949</v>
      </c>
      <c r="B10657" s="16" t="s">
        <v>85950</v>
      </c>
      <c r="C10657" s="16" t="s">
        <v>85951</v>
      </c>
      <c r="D10657" s="16" t="s">
        <v>85952</v>
      </c>
      <c r="E10657" s="16" t="s">
        <v>85953</v>
      </c>
      <c r="F10657" s="16" t="s">
        <v>85954</v>
      </c>
      <c r="G10657" s="16" t="s">
        <v>85955</v>
      </c>
      <c r="H10657" s="16" t="s">
        <v>26372</v>
      </c>
      <c r="I10657" s="17" t="s">
        <v>26373</v>
      </c>
      <c r="J10657" s="17" t="s">
        <v>26374</v>
      </c>
      <c r="K10657" s="17">
        <v>11</v>
      </c>
      <c r="M10657" s="17">
        <v>2</v>
      </c>
      <c r="O10657" s="17">
        <v>1</v>
      </c>
      <c r="P10657" s="17" t="s">
        <v>46</v>
      </c>
      <c r="Q10657" s="18"/>
      <c r="S10657" s="22" t="str">
        <f t="shared" si="498"/>
        <v>919005-50-8</v>
      </c>
      <c r="T10657" s="18" t="str">
        <f t="shared" si="499"/>
        <v>Difluoro(perfluoropropoxy)acetic acid</v>
      </c>
      <c r="U10657" s="18" t="str">
        <f t="shared" si="500"/>
        <v>DTXSID30844611</v>
      </c>
    </row>
    <row r="10658" spans="1:21" ht="45" x14ac:dyDescent="0.2">
      <c r="A10658" s="23" t="s">
        <v>85956</v>
      </c>
      <c r="B10658" s="16" t="s">
        <v>85957</v>
      </c>
      <c r="C10658" s="16" t="s">
        <v>85958</v>
      </c>
      <c r="D10658" s="16" t="s">
        <v>85959</v>
      </c>
      <c r="E10658" s="16" t="s">
        <v>85960</v>
      </c>
      <c r="F10658" s="16" t="s">
        <v>85961</v>
      </c>
      <c r="G10658" s="16" t="s">
        <v>85962</v>
      </c>
      <c r="H10658" s="16" t="s">
        <v>85963</v>
      </c>
      <c r="I10658" s="17" t="s">
        <v>85964</v>
      </c>
      <c r="J10658" s="17" t="s">
        <v>85965</v>
      </c>
      <c r="K10658" s="17">
        <v>14</v>
      </c>
      <c r="M10658" s="17">
        <v>13</v>
      </c>
      <c r="O10658" s="17">
        <v>2</v>
      </c>
      <c r="P10658" s="17" t="s">
        <v>46</v>
      </c>
      <c r="Q10658" s="18"/>
      <c r="S10658" s="22" t="str">
        <f t="shared" si="498"/>
        <v>149981-59-9</v>
      </c>
      <c r="T10658" s="18" t="str">
        <f t="shared" si="499"/>
        <v>N,N'-bis(Perfluorobutanoyl)1,3-propanediamine</v>
      </c>
      <c r="U10658" s="18" t="str">
        <f t="shared" si="500"/>
        <v>DTXSID00897018</v>
      </c>
    </row>
    <row r="10659" spans="1:21" x14ac:dyDescent="0.2">
      <c r="A10659" s="23" t="s">
        <v>85966</v>
      </c>
      <c r="B10659" s="16" t="s">
        <v>85967</v>
      </c>
      <c r="C10659" s="16" t="s">
        <v>85968</v>
      </c>
      <c r="D10659" s="16" t="s">
        <v>85969</v>
      </c>
      <c r="E10659" s="16" t="s">
        <v>85970</v>
      </c>
      <c r="F10659" s="16" t="s">
        <v>85971</v>
      </c>
      <c r="G10659" s="16" t="s">
        <v>85972</v>
      </c>
      <c r="H10659" s="16" t="s">
        <v>4020</v>
      </c>
      <c r="I10659" s="17" t="s">
        <v>4021</v>
      </c>
      <c r="J10659" s="17" t="s">
        <v>4022</v>
      </c>
      <c r="K10659" s="17">
        <v>37</v>
      </c>
      <c r="M10659" s="17">
        <v>41</v>
      </c>
      <c r="O10659" s="17">
        <v>1</v>
      </c>
      <c r="P10659" s="17" t="s">
        <v>46</v>
      </c>
      <c r="Q10659" s="18"/>
      <c r="S10659" s="22" t="str">
        <f t="shared" si="498"/>
        <v>755-25-9</v>
      </c>
      <c r="T10659" s="18" t="str">
        <f t="shared" si="499"/>
        <v>Perfluorohex-1-ene</v>
      </c>
      <c r="U10659" s="18" t="str">
        <f t="shared" si="500"/>
        <v>DTXSID00226440</v>
      </c>
    </row>
    <row r="10660" spans="1:21" ht="45" x14ac:dyDescent="0.2">
      <c r="A10660" s="23" t="s">
        <v>85973</v>
      </c>
      <c r="B10660" s="16" t="s">
        <v>85974</v>
      </c>
      <c r="C10660" s="16" t="s">
        <v>85975</v>
      </c>
      <c r="D10660" s="16" t="s">
        <v>85976</v>
      </c>
      <c r="F10660" s="16" t="s">
        <v>85977</v>
      </c>
      <c r="G10660" s="16" t="s">
        <v>85978</v>
      </c>
      <c r="H10660" s="16" t="s">
        <v>85979</v>
      </c>
      <c r="I10660" s="17" t="s">
        <v>85980</v>
      </c>
      <c r="J10660" s="17" t="s">
        <v>85981</v>
      </c>
      <c r="K10660" s="17">
        <v>3</v>
      </c>
      <c r="O10660" s="17">
        <v>2</v>
      </c>
      <c r="P10660" s="17" t="s">
        <v>46</v>
      </c>
      <c r="Q10660" s="18"/>
      <c r="S10660" s="22" t="str">
        <f t="shared" si="498"/>
        <v>NOCAS_1035738</v>
      </c>
      <c r="T10660" s="18" t="str">
        <f t="shared" si="499"/>
        <v>2-(Perfluorohexyl)ethane sulfinic acid</v>
      </c>
      <c r="U10660" s="18" t="str">
        <f t="shared" si="500"/>
        <v>DTXSID901035738</v>
      </c>
    </row>
    <row r="10661" spans="1:21" ht="75" x14ac:dyDescent="0.2">
      <c r="A10661" s="23" t="s">
        <v>85982</v>
      </c>
      <c r="B10661" s="16" t="s">
        <v>85983</v>
      </c>
      <c r="C10661" s="16" t="s">
        <v>85984</v>
      </c>
      <c r="D10661" s="16" t="s">
        <v>85985</v>
      </c>
      <c r="E10661" s="16" t="s">
        <v>85986</v>
      </c>
      <c r="F10661" s="16" t="s">
        <v>85987</v>
      </c>
      <c r="G10661" s="16" t="s">
        <v>85988</v>
      </c>
      <c r="H10661" s="16" t="s">
        <v>85989</v>
      </c>
      <c r="I10661" s="17" t="s">
        <v>85990</v>
      </c>
      <c r="J10661" s="17" t="s">
        <v>85991</v>
      </c>
      <c r="K10661" s="17">
        <v>23</v>
      </c>
      <c r="M10661" s="17">
        <v>9</v>
      </c>
      <c r="O10661" s="17">
        <v>1</v>
      </c>
      <c r="P10661" s="17" t="s">
        <v>46</v>
      </c>
      <c r="Q10661" s="18"/>
      <c r="S10661" s="22" t="str">
        <f t="shared" si="498"/>
        <v>68298-74-8</v>
      </c>
      <c r="T10661" s="18" t="str">
        <f t="shared" si="499"/>
        <v>2-((((5-(((2-(Ethyl((tridecafluorohexyl)sulphonyl)amino)ethoxy)carbonyl)amino)-2-methylphenyl)amino)carbonyl)oxy)propyl methacrylate</v>
      </c>
      <c r="U10661" s="18" t="str">
        <f t="shared" si="500"/>
        <v>DTXSID20880604</v>
      </c>
    </row>
    <row r="10662" spans="1:21" ht="30" x14ac:dyDescent="0.2">
      <c r="A10662" s="23" t="s">
        <v>85992</v>
      </c>
      <c r="B10662" s="16" t="s">
        <v>85993</v>
      </c>
      <c r="C10662" s="16" t="s">
        <v>85994</v>
      </c>
      <c r="D10662" s="16" t="s">
        <v>85995</v>
      </c>
      <c r="E10662" s="16" t="s">
        <v>85993</v>
      </c>
      <c r="F10662" s="16" t="s">
        <v>85996</v>
      </c>
      <c r="G10662" s="16" t="s">
        <v>85997</v>
      </c>
      <c r="H10662" s="16" t="s">
        <v>85998</v>
      </c>
      <c r="I10662" s="17" t="s">
        <v>85999</v>
      </c>
      <c r="J10662" s="17" t="s">
        <v>86000</v>
      </c>
      <c r="K10662" s="17">
        <v>14</v>
      </c>
      <c r="M10662" s="17">
        <v>7</v>
      </c>
      <c r="O10662" s="17">
        <v>5</v>
      </c>
      <c r="P10662" s="17" t="s">
        <v>46</v>
      </c>
      <c r="Q10662" s="18"/>
      <c r="S10662" s="22" t="str">
        <f t="shared" si="498"/>
        <v>353272-59-0</v>
      </c>
      <c r="T10662" s="18" t="str">
        <f t="shared" si="499"/>
        <v>2-Bromo-1,3-dichloro-5-(1,1,1,2,3,3,3-heptafluoropropan-2-yl)benzene</v>
      </c>
      <c r="U10662" s="18" t="str">
        <f t="shared" si="500"/>
        <v>DTXSID40896343</v>
      </c>
    </row>
    <row r="10663" spans="1:21" ht="45" x14ac:dyDescent="0.2">
      <c r="A10663" s="23" t="s">
        <v>86001</v>
      </c>
      <c r="B10663" s="16" t="s">
        <v>86002</v>
      </c>
      <c r="C10663" s="16" t="s">
        <v>86003</v>
      </c>
      <c r="D10663" s="16" t="s">
        <v>86004</v>
      </c>
      <c r="E10663" s="16" t="s">
        <v>86005</v>
      </c>
      <c r="F10663" s="16" t="s">
        <v>86006</v>
      </c>
      <c r="G10663" s="16" t="s">
        <v>86007</v>
      </c>
      <c r="H10663" s="16" t="s">
        <v>33354</v>
      </c>
      <c r="I10663" s="17" t="s">
        <v>33355</v>
      </c>
      <c r="J10663" s="17" t="s">
        <v>33356</v>
      </c>
      <c r="K10663" s="17">
        <v>65</v>
      </c>
      <c r="M10663" s="17">
        <v>47</v>
      </c>
      <c r="O10663" s="17">
        <v>1</v>
      </c>
      <c r="P10663" s="17" t="s">
        <v>46</v>
      </c>
      <c r="Q10663" s="18"/>
      <c r="S10663" s="22" t="str">
        <f t="shared" si="498"/>
        <v>297730-93-9</v>
      </c>
      <c r="T10663" s="18" t="str">
        <f t="shared" si="499"/>
        <v>3-Ethoxyperfluoro(2-methylhexane)</v>
      </c>
      <c r="U10663" s="18" t="str">
        <f t="shared" si="500"/>
        <v>DTXSID90870315</v>
      </c>
    </row>
    <row r="10664" spans="1:21" ht="30" x14ac:dyDescent="0.2">
      <c r="A10664" s="23" t="s">
        <v>86008</v>
      </c>
      <c r="B10664" s="16" t="s">
        <v>86009</v>
      </c>
      <c r="C10664" s="16" t="s">
        <v>86010</v>
      </c>
      <c r="D10664" s="16" t="s">
        <v>86011</v>
      </c>
      <c r="F10664" s="16" t="s">
        <v>86012</v>
      </c>
      <c r="G10664" s="16" t="s">
        <v>86013</v>
      </c>
      <c r="H10664" s="16" t="s">
        <v>5553</v>
      </c>
      <c r="I10664" s="17" t="s">
        <v>5554</v>
      </c>
      <c r="J10664" s="17" t="s">
        <v>5555</v>
      </c>
      <c r="K10664" s="17">
        <v>3</v>
      </c>
      <c r="O10664" s="17">
        <v>2</v>
      </c>
      <c r="P10664" s="17" t="s">
        <v>46</v>
      </c>
      <c r="Q10664" s="18"/>
      <c r="S10664" s="22" t="str">
        <f t="shared" si="498"/>
        <v>1365808-77-0</v>
      </c>
      <c r="T10664" s="18" t="str">
        <f t="shared" si="499"/>
        <v>1-Bromo-3-(2,2,3,3,4,4,4-heptafluorobutoxy)benzene</v>
      </c>
      <c r="U10664" s="18" t="str">
        <f t="shared" si="500"/>
        <v>DTXSID101022703</v>
      </c>
    </row>
    <row r="10665" spans="1:21" x14ac:dyDescent="0.2">
      <c r="A10665" s="23" t="s">
        <v>86014</v>
      </c>
      <c r="B10665" s="16" t="s">
        <v>86015</v>
      </c>
      <c r="C10665" s="16" t="s">
        <v>86016</v>
      </c>
      <c r="D10665" s="16" t="s">
        <v>86017</v>
      </c>
      <c r="E10665" s="16" t="s">
        <v>86018</v>
      </c>
      <c r="F10665" s="16" t="s">
        <v>86019</v>
      </c>
      <c r="G10665" s="16" t="s">
        <v>86020</v>
      </c>
      <c r="H10665" s="16" t="s">
        <v>86021</v>
      </c>
      <c r="I10665" s="17" t="s">
        <v>86022</v>
      </c>
      <c r="J10665" s="17" t="s">
        <v>86023</v>
      </c>
      <c r="K10665" s="17">
        <v>13</v>
      </c>
      <c r="M10665" s="17">
        <v>37</v>
      </c>
      <c r="P10665" s="17" t="s">
        <v>46</v>
      </c>
      <c r="Q10665" s="18"/>
      <c r="S10665" s="22" t="str">
        <f t="shared" si="498"/>
        <v>38701-74-5</v>
      </c>
      <c r="T10665" s="18" t="str">
        <f t="shared" si="499"/>
        <v>1,1,1,3,3,3-Hexafluoro(2-2H)propan-2-(2H)ol</v>
      </c>
      <c r="U10665" s="18" t="str">
        <f t="shared" si="500"/>
        <v>DTXSID30191995</v>
      </c>
    </row>
    <row r="10666" spans="1:21" ht="45" x14ac:dyDescent="0.2">
      <c r="A10666" s="23" t="s">
        <v>86024</v>
      </c>
      <c r="B10666" s="16" t="s">
        <v>86025</v>
      </c>
      <c r="C10666" s="16" t="s">
        <v>86026</v>
      </c>
      <c r="D10666" s="16" t="s">
        <v>86027</v>
      </c>
      <c r="E10666" s="16" t="s">
        <v>86028</v>
      </c>
      <c r="F10666" s="16" t="s">
        <v>86029</v>
      </c>
      <c r="G10666" s="16" t="s">
        <v>86030</v>
      </c>
      <c r="H10666" s="16" t="s">
        <v>86031</v>
      </c>
      <c r="I10666" s="17" t="s">
        <v>86032</v>
      </c>
      <c r="J10666" s="17" t="s">
        <v>86033</v>
      </c>
      <c r="K10666" s="17">
        <v>42</v>
      </c>
      <c r="M10666" s="17">
        <v>18</v>
      </c>
      <c r="O10666" s="17">
        <v>1</v>
      </c>
      <c r="P10666" s="17" t="s">
        <v>46</v>
      </c>
      <c r="Q10666" s="18"/>
      <c r="S10666" s="22" t="str">
        <f t="shared" si="498"/>
        <v>61660-12-6</v>
      </c>
      <c r="T10666" s="18" t="str">
        <f t="shared" si="499"/>
        <v>N-Ethylheptadecafluoro-N-(3-(trimethoxysilyl)propyl)octanesulphonamide</v>
      </c>
      <c r="U10666" s="18" t="str">
        <f t="shared" si="500"/>
        <v>DTXSID8069484</v>
      </c>
    </row>
    <row r="10667" spans="1:21" ht="45" x14ac:dyDescent="0.2">
      <c r="A10667" s="23" t="s">
        <v>86034</v>
      </c>
      <c r="B10667" s="16" t="s">
        <v>86035</v>
      </c>
      <c r="C10667" s="16" t="s">
        <v>86036</v>
      </c>
      <c r="D10667" s="16" t="s">
        <v>86037</v>
      </c>
      <c r="E10667" s="16" t="s">
        <v>86035</v>
      </c>
      <c r="F10667" s="16" t="s">
        <v>86038</v>
      </c>
      <c r="G10667" s="16" t="s">
        <v>86039</v>
      </c>
      <c r="H10667" s="16" t="s">
        <v>86040</v>
      </c>
      <c r="I10667" s="17" t="s">
        <v>86041</v>
      </c>
      <c r="J10667" s="17" t="s">
        <v>86042</v>
      </c>
      <c r="K10667" s="17">
        <v>10</v>
      </c>
      <c r="M10667" s="17">
        <v>1</v>
      </c>
      <c r="O10667" s="17">
        <v>5</v>
      </c>
      <c r="P10667" s="17" t="s">
        <v>46</v>
      </c>
      <c r="Q10667" s="18"/>
      <c r="S10667" s="22" t="str">
        <f t="shared" si="498"/>
        <v>103188-54-1</v>
      </c>
      <c r="T10667" s="18" t="str">
        <f t="shared" si="499"/>
        <v>1,10-Dichloro-1,1,2,3,3,4,4,5,5,6,6,7,7,8,8,9,10,10-octadecafluoro-2,9-dimethyldecane</v>
      </c>
      <c r="U10667" s="18" t="str">
        <f t="shared" si="500"/>
        <v>DTXSID90908243</v>
      </c>
    </row>
    <row r="10668" spans="1:21" ht="60" x14ac:dyDescent="0.2">
      <c r="A10668" s="23" t="s">
        <v>86043</v>
      </c>
      <c r="B10668" s="16" t="s">
        <v>86044</v>
      </c>
      <c r="C10668" s="16" t="s">
        <v>86045</v>
      </c>
      <c r="G10668" s="16" t="s">
        <v>245</v>
      </c>
      <c r="J10668" s="17" t="s">
        <v>46</v>
      </c>
      <c r="K10668" s="17">
        <v>13</v>
      </c>
      <c r="O10668" s="17">
        <v>5</v>
      </c>
      <c r="P10668" s="17" t="s">
        <v>46</v>
      </c>
      <c r="Q10668" s="18"/>
      <c r="S10668" s="22" t="str">
        <f t="shared" si="498"/>
        <v>503287-56-7</v>
      </c>
      <c r="T10668" s="18" t="str">
        <f t="shared" si="499"/>
        <v>2-Propenoic acid, esters, .gamma.-.omega.-perfluoro-C6-16-alkyl esters, polymers with acrylonitrile, N-(butoxymethyl)-2-propenamide, polyethylene glycol dimethacrylate and polyethylene glycol methacrylate Me ether</v>
      </c>
      <c r="U10668" s="18" t="str">
        <f t="shared" si="500"/>
        <v>DTXSID30882694</v>
      </c>
    </row>
    <row r="10669" spans="1:21" ht="30" x14ac:dyDescent="0.2">
      <c r="A10669" s="23" t="s">
        <v>86046</v>
      </c>
      <c r="B10669" s="16" t="s">
        <v>86047</v>
      </c>
      <c r="C10669" s="16" t="s">
        <v>86048</v>
      </c>
      <c r="G10669" s="16" t="s">
        <v>245</v>
      </c>
      <c r="J10669" s="17" t="s">
        <v>46</v>
      </c>
      <c r="K10669" s="17">
        <v>16</v>
      </c>
      <c r="O10669" s="17">
        <v>1</v>
      </c>
      <c r="P10669" s="17" t="s">
        <v>46</v>
      </c>
      <c r="Q10669" s="18"/>
      <c r="S10669" s="22" t="str">
        <f t="shared" si="498"/>
        <v>127377-12-2</v>
      </c>
      <c r="T10669" s="18" t="str">
        <f t="shared" si="499"/>
        <v>2-Propenoic acid, monoester with 4,4,5,5,6,6,7,7,8,8,9,9,9-tridecafluoro-1,2-nonanediol</v>
      </c>
      <c r="U10669" s="18" t="str">
        <f t="shared" si="500"/>
        <v>DTXSID60379860</v>
      </c>
    </row>
    <row r="10670" spans="1:21" ht="45" x14ac:dyDescent="0.2">
      <c r="A10670" s="23" t="s">
        <v>86049</v>
      </c>
      <c r="B10670" s="16" t="s">
        <v>86050</v>
      </c>
      <c r="C10670" s="16" t="s">
        <v>86051</v>
      </c>
      <c r="D10670" s="16" t="s">
        <v>86052</v>
      </c>
      <c r="E10670" s="16" t="s">
        <v>86053</v>
      </c>
      <c r="F10670" s="16" t="s">
        <v>86054</v>
      </c>
      <c r="G10670" s="16" t="s">
        <v>86055</v>
      </c>
      <c r="H10670" s="16" t="s">
        <v>39141</v>
      </c>
      <c r="I10670" s="17" t="s">
        <v>39142</v>
      </c>
      <c r="J10670" s="17" t="s">
        <v>39143</v>
      </c>
      <c r="K10670" s="17">
        <v>80</v>
      </c>
      <c r="M10670" s="17">
        <v>57</v>
      </c>
      <c r="O10670" s="17">
        <v>1</v>
      </c>
      <c r="P10670" s="17" t="s">
        <v>46</v>
      </c>
      <c r="Q10670" s="18"/>
      <c r="S10670" s="22" t="str">
        <f t="shared" si="498"/>
        <v>17741-60-5</v>
      </c>
      <c r="T10670" s="18" t="str">
        <f t="shared" si="499"/>
        <v>2-(Perfluorodecyl)ethyl acrylate</v>
      </c>
      <c r="U10670" s="18" t="str">
        <f t="shared" si="500"/>
        <v>DTXSID9037743</v>
      </c>
    </row>
    <row r="10671" spans="1:21" ht="60" x14ac:dyDescent="0.2">
      <c r="A10671" s="23" t="s">
        <v>86056</v>
      </c>
      <c r="B10671" s="16" t="s">
        <v>86057</v>
      </c>
      <c r="C10671" s="16" t="s">
        <v>86058</v>
      </c>
      <c r="D10671" s="16" t="s">
        <v>86059</v>
      </c>
      <c r="E10671" s="16" t="s">
        <v>86057</v>
      </c>
      <c r="F10671" s="16" t="s">
        <v>86060</v>
      </c>
      <c r="G10671" s="16" t="s">
        <v>86061</v>
      </c>
      <c r="H10671" s="16" t="s">
        <v>86062</v>
      </c>
      <c r="I10671" s="17" t="s">
        <v>86063</v>
      </c>
      <c r="J10671" s="17" t="s">
        <v>86064</v>
      </c>
      <c r="K10671" s="17">
        <v>16</v>
      </c>
      <c r="M10671" s="17">
        <v>12</v>
      </c>
      <c r="O10671" s="17">
        <v>5</v>
      </c>
      <c r="P10671" s="17" t="s">
        <v>46</v>
      </c>
      <c r="Q10671" s="18"/>
      <c r="S10671" s="22" t="str">
        <f t="shared" si="498"/>
        <v>24768-65-8</v>
      </c>
      <c r="T10671" s="18" t="str">
        <f t="shared" si="499"/>
        <v>Octatriacontafluorooctadecane</v>
      </c>
      <c r="U10671" s="18" t="str">
        <f t="shared" si="500"/>
        <v>DTXSID20895455</v>
      </c>
    </row>
    <row r="10672" spans="1:21" x14ac:dyDescent="0.2">
      <c r="A10672" s="23" t="s">
        <v>86065</v>
      </c>
      <c r="B10672" s="16" t="s">
        <v>86066</v>
      </c>
      <c r="C10672" s="16" t="s">
        <v>86067</v>
      </c>
      <c r="D10672" s="16" t="s">
        <v>86068</v>
      </c>
      <c r="E10672" s="16" t="s">
        <v>86069</v>
      </c>
      <c r="F10672" s="16" t="s">
        <v>86070</v>
      </c>
      <c r="G10672" s="16" t="s">
        <v>86071</v>
      </c>
      <c r="H10672" s="16" t="s">
        <v>86072</v>
      </c>
      <c r="I10672" s="17" t="s">
        <v>86073</v>
      </c>
      <c r="J10672" s="17" t="s">
        <v>86074</v>
      </c>
      <c r="K10672" s="17">
        <v>6</v>
      </c>
      <c r="M10672" s="17">
        <v>16</v>
      </c>
      <c r="O10672" s="17">
        <v>5</v>
      </c>
      <c r="P10672" s="17" t="s">
        <v>46</v>
      </c>
      <c r="Q10672" s="18"/>
      <c r="S10672" s="22" t="str">
        <f t="shared" si="498"/>
        <v>663-65-0</v>
      </c>
      <c r="T10672" s="18" t="str">
        <f t="shared" si="499"/>
        <v>2,2,3,3-Tetrafluoropropan-1-amine--hydrogen chloride (1/1)</v>
      </c>
      <c r="U10672" s="18" t="str">
        <f t="shared" si="500"/>
        <v>DTXSID70612134</v>
      </c>
    </row>
    <row r="10673" spans="1:21" ht="30" x14ac:dyDescent="0.2">
      <c r="A10673" s="23" t="s">
        <v>86075</v>
      </c>
      <c r="B10673" s="16" t="s">
        <v>86076</v>
      </c>
      <c r="C10673" s="16" t="s">
        <v>86077</v>
      </c>
      <c r="G10673" s="16" t="s">
        <v>245</v>
      </c>
      <c r="J10673" s="17" t="s">
        <v>46</v>
      </c>
      <c r="K10673" s="17">
        <v>26</v>
      </c>
      <c r="O10673" s="17">
        <v>1</v>
      </c>
      <c r="P10673" s="17" t="s">
        <v>46</v>
      </c>
      <c r="Q10673" s="18"/>
      <c r="S10673" s="22" t="str">
        <f t="shared" si="498"/>
        <v>95144-12-0</v>
      </c>
      <c r="T10673" s="18" t="str">
        <f t="shared" si="499"/>
        <v>Poly(difluoromethylene), .alpha.-fluoro-.omega.-[2-(phosphonooxy)ethyl]-, ammonium salt(1:x)</v>
      </c>
      <c r="U10673" s="18" t="str">
        <f t="shared" si="500"/>
        <v>DTXSID50881886</v>
      </c>
    </row>
    <row r="10674" spans="1:21" ht="30" x14ac:dyDescent="0.2">
      <c r="A10674" s="23" t="s">
        <v>86078</v>
      </c>
      <c r="B10674" s="16" t="s">
        <v>86079</v>
      </c>
      <c r="C10674" s="16" t="s">
        <v>86080</v>
      </c>
      <c r="D10674" s="16" t="s">
        <v>86081</v>
      </c>
      <c r="E10674" s="16" t="s">
        <v>86079</v>
      </c>
      <c r="F10674" s="16" t="s">
        <v>86082</v>
      </c>
      <c r="G10674" s="16" t="s">
        <v>86083</v>
      </c>
      <c r="H10674" s="16" t="s">
        <v>32718</v>
      </c>
      <c r="I10674" s="17" t="s">
        <v>32719</v>
      </c>
      <c r="J10674" s="17" t="s">
        <v>32720</v>
      </c>
      <c r="K10674" s="17">
        <v>7</v>
      </c>
      <c r="M10674" s="17">
        <v>2</v>
      </c>
      <c r="O10674" s="17">
        <v>5</v>
      </c>
      <c r="P10674" s="17" t="s">
        <v>46</v>
      </c>
      <c r="Q10674" s="18"/>
      <c r="S10674" s="22" t="str">
        <f t="shared" si="498"/>
        <v>917951-66-7</v>
      </c>
      <c r="T10674" s="18" t="str">
        <f t="shared" si="499"/>
        <v>2,3,4,4,4-Pentafluoro-2-(trifluoromethyl)butanoic acid</v>
      </c>
      <c r="U10674" s="18" t="str">
        <f t="shared" si="500"/>
        <v>DTXSID20846720</v>
      </c>
    </row>
    <row r="10675" spans="1:21" ht="60" x14ac:dyDescent="0.2">
      <c r="A10675" s="23" t="s">
        <v>86084</v>
      </c>
      <c r="B10675" s="16" t="s">
        <v>86085</v>
      </c>
      <c r="C10675" s="16" t="s">
        <v>86086</v>
      </c>
      <c r="D10675" s="16" t="s">
        <v>86087</v>
      </c>
      <c r="E10675" s="16" t="s">
        <v>86088</v>
      </c>
      <c r="F10675" s="16" t="s">
        <v>86089</v>
      </c>
      <c r="G10675" s="16" t="s">
        <v>86090</v>
      </c>
      <c r="H10675" s="16" t="s">
        <v>86091</v>
      </c>
      <c r="I10675" s="17" t="s">
        <v>86092</v>
      </c>
      <c r="J10675" s="17" t="s">
        <v>86093</v>
      </c>
      <c r="K10675" s="17">
        <v>25</v>
      </c>
      <c r="L10675" s="17">
        <v>23</v>
      </c>
      <c r="M10675" s="17">
        <v>75</v>
      </c>
      <c r="O10675" s="17">
        <v>1</v>
      </c>
      <c r="P10675" s="17" t="s">
        <v>46</v>
      </c>
      <c r="Q10675" s="18"/>
      <c r="S10675" s="22" t="str">
        <f t="shared" si="498"/>
        <v>847925-91-1</v>
      </c>
      <c r="T10675" s="18" t="str">
        <f t="shared" si="499"/>
        <v>N-((7S)-6,7-Dihydro-6-oxo-5H-dibenz(b,d)azepin-7-yl)-2,2-dimethyl-N'-(2,2,3,3,3-pentafluoropropyl)-propanediamide</v>
      </c>
      <c r="U10675" s="18" t="str">
        <f t="shared" si="500"/>
        <v>DTXSID20233833</v>
      </c>
    </row>
    <row r="10676" spans="1:21" x14ac:dyDescent="0.2">
      <c r="A10676" s="23" t="s">
        <v>86094</v>
      </c>
      <c r="B10676" s="16" t="s">
        <v>86095</v>
      </c>
      <c r="C10676" s="16" t="s">
        <v>86096</v>
      </c>
      <c r="D10676" s="16" t="s">
        <v>86097</v>
      </c>
      <c r="E10676" s="16" t="s">
        <v>86098</v>
      </c>
      <c r="F10676" s="16" t="s">
        <v>86099</v>
      </c>
      <c r="G10676" s="16" t="s">
        <v>86100</v>
      </c>
      <c r="H10676" s="16" t="s">
        <v>26770</v>
      </c>
      <c r="I10676" s="17" t="s">
        <v>26771</v>
      </c>
      <c r="J10676" s="17" t="s">
        <v>26772</v>
      </c>
      <c r="K10676" s="17">
        <v>7</v>
      </c>
      <c r="M10676" s="17">
        <v>9</v>
      </c>
      <c r="O10676" s="17">
        <v>2</v>
      </c>
      <c r="P10676" s="17" t="s">
        <v>46</v>
      </c>
      <c r="Q10676" s="18"/>
      <c r="S10676" s="22" t="str">
        <f t="shared" si="498"/>
        <v>58599-98-7</v>
      </c>
      <c r="T10676" s="18" t="str">
        <f t="shared" si="499"/>
        <v>2-[Bis(trifluoromethyl)amino]-2,3,3,3-tetrafluoropropionyl fluoride</v>
      </c>
      <c r="U10676" s="18" t="str">
        <f t="shared" si="500"/>
        <v>DTXSID40441872</v>
      </c>
    </row>
    <row r="10677" spans="1:21" ht="30" x14ac:dyDescent="0.2">
      <c r="A10677" s="23" t="s">
        <v>86101</v>
      </c>
      <c r="B10677" s="16" t="s">
        <v>86102</v>
      </c>
      <c r="C10677" s="16" t="s">
        <v>86103</v>
      </c>
      <c r="D10677" s="16" t="s">
        <v>86104</v>
      </c>
      <c r="E10677" s="16" t="s">
        <v>86105</v>
      </c>
      <c r="F10677" s="16" t="s">
        <v>86106</v>
      </c>
      <c r="G10677" s="16" t="s">
        <v>86107</v>
      </c>
      <c r="H10677" s="16" t="s">
        <v>25021</v>
      </c>
      <c r="I10677" s="17" t="s">
        <v>25022</v>
      </c>
      <c r="J10677" s="17" t="s">
        <v>25023</v>
      </c>
      <c r="K10677" s="17">
        <v>22</v>
      </c>
      <c r="M10677" s="17">
        <v>15</v>
      </c>
      <c r="O10677" s="17">
        <v>2</v>
      </c>
      <c r="P10677" s="17" t="s">
        <v>46</v>
      </c>
      <c r="S10677" s="22" t="str">
        <f t="shared" si="498"/>
        <v>63967-41-9</v>
      </c>
      <c r="T10677" s="18" t="str">
        <f t="shared" si="499"/>
        <v>Perfluoroheptanal</v>
      </c>
      <c r="U10677" s="18" t="str">
        <f t="shared" si="500"/>
        <v>DTXSID90471942</v>
      </c>
    </row>
    <row r="10678" spans="1:21" ht="45" x14ac:dyDescent="0.2">
      <c r="A10678" s="23" t="s">
        <v>86108</v>
      </c>
      <c r="B10678" s="16" t="s">
        <v>86109</v>
      </c>
      <c r="C10678" s="16" t="s">
        <v>86110</v>
      </c>
      <c r="D10678" s="16" t="s">
        <v>86111</v>
      </c>
      <c r="F10678" s="16" t="s">
        <v>86112</v>
      </c>
      <c r="G10678" s="16" t="s">
        <v>86113</v>
      </c>
      <c r="H10678" s="16" t="s">
        <v>86114</v>
      </c>
      <c r="I10678" s="17" t="s">
        <v>86115</v>
      </c>
      <c r="J10678" s="17" t="s">
        <v>86116</v>
      </c>
      <c r="K10678" s="17">
        <v>3</v>
      </c>
      <c r="O10678" s="17">
        <v>2</v>
      </c>
      <c r="P10678" s="17" t="s">
        <v>46</v>
      </c>
      <c r="S10678" s="22" t="str">
        <f t="shared" si="498"/>
        <v>2353-52-8</v>
      </c>
      <c r="T10678" s="18" t="str">
        <f t="shared" si="499"/>
        <v>Ammonium 2-(perfluorohexyl)ethyl hydrogen phosphate</v>
      </c>
      <c r="U10678" s="18" t="str">
        <f t="shared" si="500"/>
        <v>DTXSID501032651</v>
      </c>
    </row>
    <row r="10679" spans="1:21" ht="30" x14ac:dyDescent="0.2">
      <c r="A10679" s="23" t="s">
        <v>86117</v>
      </c>
      <c r="B10679" s="16" t="s">
        <v>86118</v>
      </c>
      <c r="C10679" s="16" t="s">
        <v>86119</v>
      </c>
      <c r="G10679" s="16" t="s">
        <v>245</v>
      </c>
      <c r="J10679" s="17" t="s">
        <v>46</v>
      </c>
      <c r="K10679" s="17">
        <v>17</v>
      </c>
      <c r="O10679" s="17">
        <v>3</v>
      </c>
      <c r="P10679" s="17" t="s">
        <v>46</v>
      </c>
      <c r="S10679" s="22" t="str">
        <f t="shared" si="498"/>
        <v>74499-70-0</v>
      </c>
      <c r="T10679" s="18" t="str">
        <f t="shared" si="499"/>
        <v>1-Propene, 3-(1,1,2,2-tetrafluoroethoxy)-, polymer with ethene and 1,1,2,2-tetrafluoroethene</v>
      </c>
      <c r="U10679" s="18" t="str">
        <f t="shared" si="500"/>
        <v>DTXSID40104894</v>
      </c>
    </row>
    <row r="10680" spans="1:21" ht="30" x14ac:dyDescent="0.2">
      <c r="A10680" s="23" t="s">
        <v>86120</v>
      </c>
      <c r="B10680" s="16" t="s">
        <v>86121</v>
      </c>
      <c r="C10680" s="16" t="s">
        <v>86122</v>
      </c>
      <c r="D10680" s="16" t="s">
        <v>86123</v>
      </c>
      <c r="E10680" s="16" t="s">
        <v>86124</v>
      </c>
      <c r="F10680" s="16" t="s">
        <v>86125</v>
      </c>
      <c r="G10680" s="16" t="s">
        <v>86126</v>
      </c>
      <c r="H10680" s="16" t="s">
        <v>86127</v>
      </c>
      <c r="I10680" s="17" t="s">
        <v>86128</v>
      </c>
      <c r="J10680" s="17" t="s">
        <v>86129</v>
      </c>
      <c r="K10680" s="17">
        <v>7</v>
      </c>
      <c r="M10680" s="17">
        <v>15</v>
      </c>
      <c r="O10680" s="17">
        <v>4</v>
      </c>
      <c r="P10680" s="17" t="s">
        <v>46</v>
      </c>
      <c r="S10680" s="22" t="str">
        <f t="shared" si="498"/>
        <v>101931-60-6</v>
      </c>
      <c r="T10680" s="18" t="str">
        <f t="shared" si="499"/>
        <v>4,5-Pentanedione, 2-hydroxy-5-(p-nitrophenyl)-1,1,1-trifluoro-2-(trifluoromethyl)-</v>
      </c>
      <c r="U10680" s="18" t="str">
        <f t="shared" si="500"/>
        <v>DTXSID80144370</v>
      </c>
    </row>
    <row r="10681" spans="1:21" ht="30" x14ac:dyDescent="0.2">
      <c r="A10681" s="23" t="s">
        <v>86130</v>
      </c>
      <c r="B10681" s="16" t="s">
        <v>86131</v>
      </c>
      <c r="C10681" s="16" t="s">
        <v>86132</v>
      </c>
      <c r="D10681" s="16" t="s">
        <v>86133</v>
      </c>
      <c r="F10681" s="16" t="s">
        <v>86134</v>
      </c>
      <c r="G10681" s="16" t="s">
        <v>86135</v>
      </c>
      <c r="H10681" s="16" t="s">
        <v>47802</v>
      </c>
      <c r="I10681" s="17" t="s">
        <v>47803</v>
      </c>
      <c r="J10681" s="17" t="s">
        <v>47804</v>
      </c>
      <c r="K10681" s="17">
        <v>3</v>
      </c>
      <c r="O10681" s="17">
        <v>2</v>
      </c>
      <c r="P10681" s="17" t="s">
        <v>46</v>
      </c>
      <c r="S10681" s="22" t="str">
        <f t="shared" si="498"/>
        <v>140369-63-7</v>
      </c>
      <c r="T10681" s="18" t="str">
        <f t="shared" si="499"/>
        <v>4,4,5,5,6,6,7,7,8,8,8-Undecafluorooctane-1,2-diol</v>
      </c>
      <c r="U10681" s="18" t="str">
        <f t="shared" si="500"/>
        <v>DTXSID201026746</v>
      </c>
    </row>
    <row r="10682" spans="1:21" ht="30" x14ac:dyDescent="0.2">
      <c r="A10682" s="23" t="s">
        <v>86136</v>
      </c>
      <c r="B10682" s="16" t="s">
        <v>86137</v>
      </c>
      <c r="C10682" s="16" t="s">
        <v>86138</v>
      </c>
      <c r="D10682" s="16" t="s">
        <v>86139</v>
      </c>
      <c r="F10682" s="16" t="s">
        <v>86140</v>
      </c>
      <c r="G10682" s="16" t="s">
        <v>86141</v>
      </c>
      <c r="H10682" s="16" t="s">
        <v>86142</v>
      </c>
      <c r="I10682" s="17" t="s">
        <v>86143</v>
      </c>
      <c r="J10682" s="17" t="s">
        <v>86144</v>
      </c>
      <c r="K10682" s="17">
        <v>4</v>
      </c>
      <c r="O10682" s="17">
        <v>2</v>
      </c>
      <c r="P10682" s="17" t="s">
        <v>46</v>
      </c>
      <c r="S10682" s="22" t="str">
        <f t="shared" si="498"/>
        <v>2254560-25-1</v>
      </c>
      <c r="T10682" s="18" t="str">
        <f t="shared" si="499"/>
        <v>Perfluoro-4-oxopentane-1-sulfonic acid</v>
      </c>
      <c r="U10682" s="18" t="str">
        <f t="shared" si="500"/>
        <v>DTXSID201032371</v>
      </c>
    </row>
    <row r="10683" spans="1:21" x14ac:dyDescent="0.2">
      <c r="A10683" s="23" t="s">
        <v>86145</v>
      </c>
      <c r="B10683" s="16" t="s">
        <v>86146</v>
      </c>
      <c r="C10683" s="16" t="s">
        <v>86147</v>
      </c>
      <c r="D10683" s="16" t="s">
        <v>86148</v>
      </c>
      <c r="E10683" s="16" t="s">
        <v>86146</v>
      </c>
      <c r="F10683" s="16" t="s">
        <v>86149</v>
      </c>
      <c r="G10683" s="16" t="s">
        <v>86150</v>
      </c>
      <c r="H10683" s="16" t="s">
        <v>49971</v>
      </c>
      <c r="I10683" s="17" t="s">
        <v>49972</v>
      </c>
      <c r="J10683" s="17" t="s">
        <v>49973</v>
      </c>
      <c r="K10683" s="17">
        <v>7</v>
      </c>
      <c r="M10683" s="17">
        <v>12</v>
      </c>
      <c r="O10683" s="17">
        <v>2</v>
      </c>
      <c r="P10683" s="17" t="s">
        <v>46</v>
      </c>
      <c r="S10683" s="22" t="str">
        <f t="shared" si="498"/>
        <v>64053-15-2</v>
      </c>
      <c r="T10683" s="18" t="str">
        <f t="shared" si="499"/>
        <v>3-Bromo-2,2,3,3-tetrafluoropropanoyl chloride</v>
      </c>
      <c r="U10683" s="18" t="str">
        <f t="shared" si="500"/>
        <v>DTXSID60440802</v>
      </c>
    </row>
    <row r="10684" spans="1:21" ht="30" x14ac:dyDescent="0.2">
      <c r="A10684" s="23" t="s">
        <v>86151</v>
      </c>
      <c r="B10684" s="16" t="s">
        <v>86152</v>
      </c>
      <c r="C10684" s="16" t="s">
        <v>86153</v>
      </c>
      <c r="D10684" s="16" t="s">
        <v>86154</v>
      </c>
      <c r="E10684" s="16" t="s">
        <v>86152</v>
      </c>
      <c r="F10684" s="16" t="s">
        <v>86155</v>
      </c>
      <c r="G10684" s="16" t="s">
        <v>86156</v>
      </c>
      <c r="H10684" s="16" t="s">
        <v>86157</v>
      </c>
      <c r="I10684" s="17" t="s">
        <v>86158</v>
      </c>
      <c r="J10684" s="17" t="s">
        <v>86159</v>
      </c>
      <c r="K10684" s="17">
        <v>8</v>
      </c>
      <c r="M10684" s="17">
        <v>2</v>
      </c>
      <c r="O10684" s="17">
        <v>5</v>
      </c>
      <c r="P10684" s="17" t="s">
        <v>46</v>
      </c>
      <c r="S10684" s="22" t="str">
        <f t="shared" si="498"/>
        <v>64739-15-7</v>
      </c>
      <c r="T10684" s="18" t="str">
        <f t="shared" si="499"/>
        <v>2,2,3,3,4,4,5,5,6,6,7,7,7-Tridecafluoro-1-hydrazinylheptan-1-ol</v>
      </c>
      <c r="U10684" s="18" t="str">
        <f t="shared" si="500"/>
        <v>DTXSID90794305</v>
      </c>
    </row>
    <row r="10685" spans="1:21" ht="45" x14ac:dyDescent="0.2">
      <c r="A10685" s="23" t="s">
        <v>86160</v>
      </c>
      <c r="B10685" s="16" t="s">
        <v>86161</v>
      </c>
      <c r="C10685" s="16" t="s">
        <v>86162</v>
      </c>
      <c r="D10685" s="16" t="s">
        <v>86163</v>
      </c>
      <c r="E10685" s="16" t="s">
        <v>86164</v>
      </c>
      <c r="F10685" s="16" t="s">
        <v>86165</v>
      </c>
      <c r="G10685" s="16" t="s">
        <v>86166</v>
      </c>
      <c r="H10685" s="16" t="s">
        <v>26469</v>
      </c>
      <c r="I10685" s="17" t="s">
        <v>26470</v>
      </c>
      <c r="J10685" s="17" t="s">
        <v>26471</v>
      </c>
      <c r="K10685" s="17">
        <v>205</v>
      </c>
      <c r="L10685" s="17">
        <v>151</v>
      </c>
      <c r="M10685" s="17">
        <v>77</v>
      </c>
      <c r="O10685" s="17">
        <v>1</v>
      </c>
      <c r="P10685" s="17" t="s">
        <v>86167</v>
      </c>
      <c r="Q10685" s="17" t="s">
        <v>86168</v>
      </c>
      <c r="S10685" s="22" t="str">
        <f t="shared" si="498"/>
        <v>335-76-2</v>
      </c>
      <c r="T10685" s="18" t="str">
        <f t="shared" si="499"/>
        <v>Perfluorodecanoic acid</v>
      </c>
      <c r="U10685" s="18" t="str">
        <f t="shared" si="500"/>
        <v>DTXSID3031860</v>
      </c>
    </row>
    <row r="10686" spans="1:21" ht="30" x14ac:dyDescent="0.2">
      <c r="A10686" s="23" t="s">
        <v>86169</v>
      </c>
      <c r="B10686" s="16" t="s">
        <v>86170</v>
      </c>
      <c r="C10686" s="16" t="s">
        <v>86171</v>
      </c>
      <c r="D10686" s="16" t="s">
        <v>86172</v>
      </c>
      <c r="E10686" s="16" t="s">
        <v>86170</v>
      </c>
      <c r="F10686" s="16" t="s">
        <v>86173</v>
      </c>
      <c r="G10686" s="16" t="s">
        <v>86174</v>
      </c>
      <c r="H10686" s="16" t="s">
        <v>5535</v>
      </c>
      <c r="I10686" s="17" t="s">
        <v>5536</v>
      </c>
      <c r="J10686" s="17" t="s">
        <v>5537</v>
      </c>
      <c r="K10686" s="17">
        <v>12</v>
      </c>
      <c r="M10686" s="17">
        <v>12</v>
      </c>
      <c r="P10686" s="17" t="s">
        <v>46</v>
      </c>
      <c r="S10686" s="22" t="str">
        <f t="shared" si="498"/>
        <v>64375-26-4</v>
      </c>
      <c r="T10686" s="18" t="str">
        <f t="shared" si="499"/>
        <v>3,3,4,4-Tetrafluoro-2-methylbutan-2-yl 2-methylprop-2-enoate</v>
      </c>
      <c r="U10686" s="18" t="str">
        <f t="shared" si="500"/>
        <v>DTXSID10982929</v>
      </c>
    </row>
    <row r="10687" spans="1:21" ht="60" x14ac:dyDescent="0.2">
      <c r="A10687" s="23" t="s">
        <v>86175</v>
      </c>
      <c r="B10687" s="16" t="s">
        <v>86176</v>
      </c>
      <c r="C10687" s="16" t="s">
        <v>86177</v>
      </c>
      <c r="D10687" s="16" t="s">
        <v>86178</v>
      </c>
      <c r="E10687" s="16" t="s">
        <v>86179</v>
      </c>
      <c r="F10687" s="16" t="s">
        <v>86180</v>
      </c>
      <c r="G10687" s="16" t="s">
        <v>86181</v>
      </c>
      <c r="H10687" s="16" t="s">
        <v>86182</v>
      </c>
      <c r="I10687" s="17" t="s">
        <v>86183</v>
      </c>
      <c r="J10687" s="17" t="s">
        <v>86184</v>
      </c>
      <c r="K10687" s="17">
        <v>17</v>
      </c>
      <c r="M10687" s="17">
        <v>34</v>
      </c>
      <c r="O10687" s="17">
        <v>2</v>
      </c>
      <c r="P10687" s="17" t="s">
        <v>46</v>
      </c>
      <c r="S10687" s="22" t="str">
        <f t="shared" si="498"/>
        <v>153004-31-0</v>
      </c>
      <c r="T10687" s="18" t="str">
        <f t="shared" si="499"/>
        <v>S-Deoxo fulvestrant</v>
      </c>
      <c r="U10687" s="18" t="str">
        <f t="shared" si="500"/>
        <v>DTXSID50462159</v>
      </c>
    </row>
    <row r="10688" spans="1:21" ht="45" x14ac:dyDescent="0.2">
      <c r="A10688" s="23" t="s">
        <v>86185</v>
      </c>
      <c r="B10688" s="16" t="s">
        <v>86186</v>
      </c>
      <c r="C10688" s="16" t="s">
        <v>86187</v>
      </c>
      <c r="D10688" s="16" t="s">
        <v>86188</v>
      </c>
      <c r="E10688" s="16" t="s">
        <v>86189</v>
      </c>
      <c r="F10688" s="16" t="s">
        <v>86190</v>
      </c>
      <c r="G10688" s="16" t="s">
        <v>86191</v>
      </c>
      <c r="H10688" s="16" t="s">
        <v>86192</v>
      </c>
      <c r="I10688" s="17" t="s">
        <v>86193</v>
      </c>
      <c r="J10688" s="17" t="s">
        <v>86194</v>
      </c>
      <c r="K10688" s="17">
        <v>17</v>
      </c>
      <c r="M10688" s="17">
        <v>7</v>
      </c>
      <c r="O10688" s="17">
        <v>1</v>
      </c>
      <c r="P10688" s="17" t="s">
        <v>46</v>
      </c>
      <c r="S10688" s="22" t="str">
        <f t="shared" si="498"/>
        <v>103831-29-4</v>
      </c>
      <c r="T10688" s="18" t="str">
        <f t="shared" si="499"/>
        <v>N-[3-(Dimethylamino)propyl]-perfluorononanamide</v>
      </c>
      <c r="U10688" s="18" t="str">
        <f t="shared" si="500"/>
        <v>DTXSID80892960</v>
      </c>
    </row>
    <row r="10689" spans="1:21" ht="45" x14ac:dyDescent="0.2">
      <c r="A10689" s="23" t="s">
        <v>86195</v>
      </c>
      <c r="B10689" s="16" t="s">
        <v>86196</v>
      </c>
      <c r="C10689" s="16" t="s">
        <v>86197</v>
      </c>
      <c r="D10689" s="16" t="s">
        <v>86198</v>
      </c>
      <c r="E10689" s="16" t="s">
        <v>86196</v>
      </c>
      <c r="F10689" s="16" t="s">
        <v>86199</v>
      </c>
      <c r="G10689" s="16" t="s">
        <v>86200</v>
      </c>
      <c r="H10689" s="16" t="s">
        <v>86201</v>
      </c>
      <c r="I10689" s="17" t="s">
        <v>86202</v>
      </c>
      <c r="J10689" s="17" t="s">
        <v>86203</v>
      </c>
      <c r="K10689" s="17">
        <v>14</v>
      </c>
      <c r="M10689" s="17">
        <v>10</v>
      </c>
      <c r="O10689" s="17">
        <v>5</v>
      </c>
      <c r="P10689" s="17" t="s">
        <v>46</v>
      </c>
      <c r="S10689" s="22" t="str">
        <f t="shared" si="498"/>
        <v>237738-71-5</v>
      </c>
      <c r="T10689" s="18" t="str">
        <f t="shared" si="499"/>
        <v>1-(1H-Benzimidazol-2-yl)-7,7,8,8,9,9,10,10,11,11,12,12,12-tridecafluorododecan-6-one</v>
      </c>
      <c r="U10689" s="18" t="str">
        <f t="shared" si="500"/>
        <v>DTXSID90896156</v>
      </c>
    </row>
    <row r="10690" spans="1:21" ht="30" x14ac:dyDescent="0.2">
      <c r="A10690" s="23" t="s">
        <v>86204</v>
      </c>
      <c r="B10690" s="16" t="s">
        <v>86205</v>
      </c>
      <c r="C10690" s="16" t="s">
        <v>86206</v>
      </c>
      <c r="D10690" s="16" t="s">
        <v>86207</v>
      </c>
      <c r="E10690" s="16" t="s">
        <v>86205</v>
      </c>
      <c r="F10690" s="16" t="s">
        <v>86208</v>
      </c>
      <c r="G10690" s="16" t="s">
        <v>86209</v>
      </c>
      <c r="H10690" s="16" t="s">
        <v>23775</v>
      </c>
      <c r="I10690" s="17" t="s">
        <v>23776</v>
      </c>
      <c r="J10690" s="17" t="s">
        <v>23777</v>
      </c>
      <c r="K10690" s="17">
        <v>8</v>
      </c>
      <c r="M10690" s="17">
        <v>3</v>
      </c>
      <c r="O10690" s="17">
        <v>5</v>
      </c>
      <c r="P10690" s="17" t="s">
        <v>46</v>
      </c>
      <c r="S10690" s="22" t="str">
        <f t="shared" si="498"/>
        <v>89965-75-3</v>
      </c>
      <c r="T10690" s="18" t="str">
        <f t="shared" si="499"/>
        <v>4,4,5,5,6,6,6-Heptafluoro-1-(4-methoxyphenyl)hex-2-yn-1-one</v>
      </c>
      <c r="U10690" s="18" t="str">
        <f t="shared" si="500"/>
        <v>DTXSID50520384</v>
      </c>
    </row>
    <row r="10691" spans="1:21" x14ac:dyDescent="0.2">
      <c r="A10691" s="23" t="s">
        <v>86210</v>
      </c>
      <c r="B10691" s="16" t="s">
        <v>86211</v>
      </c>
      <c r="C10691" s="16" t="s">
        <v>86212</v>
      </c>
      <c r="D10691" s="16" t="s">
        <v>86213</v>
      </c>
      <c r="F10691" s="16" t="s">
        <v>86214</v>
      </c>
      <c r="G10691" s="16" t="s">
        <v>86215</v>
      </c>
      <c r="H10691" s="16" t="s">
        <v>86216</v>
      </c>
      <c r="I10691" s="17" t="s">
        <v>86217</v>
      </c>
      <c r="J10691" s="17" t="s">
        <v>86218</v>
      </c>
      <c r="K10691" s="17">
        <v>3</v>
      </c>
      <c r="O10691" s="17">
        <v>2</v>
      </c>
      <c r="P10691" s="17" t="s">
        <v>46</v>
      </c>
      <c r="S10691" s="22" t="str">
        <f t="shared" si="498"/>
        <v>1208078-70-9</v>
      </c>
      <c r="T10691" s="18" t="str">
        <f t="shared" si="499"/>
        <v>2-[(Pentafluoroethyl)sulfanyl]ethan-1-amine</v>
      </c>
      <c r="U10691" s="18" t="str">
        <f t="shared" si="500"/>
        <v>DTXSID401023150</v>
      </c>
    </row>
    <row r="10692" spans="1:21" ht="45" x14ac:dyDescent="0.2">
      <c r="A10692" s="23" t="s">
        <v>86219</v>
      </c>
      <c r="B10692" s="16" t="s">
        <v>86220</v>
      </c>
      <c r="C10692" s="16" t="s">
        <v>86221</v>
      </c>
      <c r="D10692" s="16" t="s">
        <v>86222</v>
      </c>
      <c r="E10692" s="16" t="s">
        <v>86220</v>
      </c>
      <c r="F10692" s="16" t="s">
        <v>86223</v>
      </c>
      <c r="G10692" s="16" t="s">
        <v>86224</v>
      </c>
      <c r="H10692" s="16" t="s">
        <v>86225</v>
      </c>
      <c r="I10692" s="17" t="s">
        <v>86226</v>
      </c>
      <c r="J10692" s="17" t="s">
        <v>86227</v>
      </c>
      <c r="K10692" s="17">
        <v>15</v>
      </c>
      <c r="M10692" s="17">
        <v>2</v>
      </c>
      <c r="O10692" s="17">
        <v>5</v>
      </c>
      <c r="P10692" s="17" t="s">
        <v>46</v>
      </c>
      <c r="S10692" s="22" t="str">
        <f t="shared" si="498"/>
        <v>129838-38-6</v>
      </c>
      <c r="T10692" s="18" t="str">
        <f t="shared" si="499"/>
        <v>1,1,1,2,2,3,3,4,4,5,5,6,6,7,7,8,8,9,9,10,10-Henicosafluoro-12-iodohexadecane</v>
      </c>
      <c r="U10692" s="18" t="str">
        <f t="shared" si="500"/>
        <v>DTXSID50895347</v>
      </c>
    </row>
    <row r="10693" spans="1:21" ht="45" x14ac:dyDescent="0.2">
      <c r="A10693" s="23" t="s">
        <v>86228</v>
      </c>
      <c r="B10693" s="16" t="s">
        <v>86229</v>
      </c>
      <c r="C10693" s="16" t="s">
        <v>86230</v>
      </c>
      <c r="D10693" s="16" t="s">
        <v>86231</v>
      </c>
      <c r="E10693" s="16" t="s">
        <v>86229</v>
      </c>
      <c r="F10693" s="16" t="s">
        <v>86232</v>
      </c>
      <c r="G10693" s="16" t="s">
        <v>86233</v>
      </c>
      <c r="H10693" s="16" t="s">
        <v>86234</v>
      </c>
      <c r="I10693" s="17" t="s">
        <v>86235</v>
      </c>
      <c r="J10693" s="17" t="s">
        <v>86236</v>
      </c>
      <c r="K10693" s="17">
        <v>5</v>
      </c>
      <c r="O10693" s="17">
        <v>5</v>
      </c>
      <c r="P10693" s="17" t="s">
        <v>46</v>
      </c>
      <c r="Q10693" s="18"/>
      <c r="S10693" s="22" t="str">
        <f t="shared" si="498"/>
        <v>115873-09-1</v>
      </c>
      <c r="T10693" s="18" t="str">
        <f t="shared" si="499"/>
        <v>4,4'-(1,1,1,3,3,3-Hexafluoropropane-2,2-diyl)bis(2-nitrobenzoic acid)</v>
      </c>
      <c r="U10693" s="18" t="str">
        <f t="shared" si="500"/>
        <v>DTXSID70554646</v>
      </c>
    </row>
    <row r="10694" spans="1:21" ht="45" x14ac:dyDescent="0.2">
      <c r="A10694" s="23" t="s">
        <v>86237</v>
      </c>
      <c r="B10694" s="16" t="s">
        <v>86238</v>
      </c>
      <c r="C10694" s="16" t="s">
        <v>86239</v>
      </c>
      <c r="D10694" s="16" t="s">
        <v>86240</v>
      </c>
      <c r="E10694" s="16" t="s">
        <v>86238</v>
      </c>
      <c r="F10694" s="16" t="s">
        <v>86241</v>
      </c>
      <c r="G10694" s="16" t="s">
        <v>86242</v>
      </c>
      <c r="H10694" s="16" t="s">
        <v>86243</v>
      </c>
      <c r="I10694" s="17" t="s">
        <v>86244</v>
      </c>
      <c r="J10694" s="17" t="s">
        <v>86245</v>
      </c>
      <c r="K10694" s="17">
        <v>15</v>
      </c>
      <c r="M10694" s="17">
        <v>5</v>
      </c>
      <c r="O10694" s="17">
        <v>5</v>
      </c>
      <c r="P10694" s="17" t="s">
        <v>46</v>
      </c>
      <c r="Q10694" s="18"/>
      <c r="S10694" s="22" t="str">
        <f t="shared" ref="S10694:S10757" si="501">C10694</f>
        <v>96383-57-2</v>
      </c>
      <c r="T10694" s="18" t="str">
        <f t="shared" ref="T10694:T10757" si="502">B10694</f>
        <v>Ethenyl 3,3,4,4,5,5,6,6,7,7,8,8,8-tridecafluorooctyl carbonate</v>
      </c>
      <c r="U10694" s="18" t="str">
        <f t="shared" ref="U10694:U10757" si="503">A10694</f>
        <v>DTXSID30544200</v>
      </c>
    </row>
    <row r="10695" spans="1:21" ht="30" x14ac:dyDescent="0.2">
      <c r="A10695" s="23" t="s">
        <v>86246</v>
      </c>
      <c r="B10695" s="16" t="s">
        <v>86247</v>
      </c>
      <c r="C10695" s="16" t="s">
        <v>86248</v>
      </c>
      <c r="D10695" s="16" t="s">
        <v>86249</v>
      </c>
      <c r="E10695" s="16" t="s">
        <v>86250</v>
      </c>
      <c r="F10695" s="16" t="s">
        <v>86251</v>
      </c>
      <c r="G10695" s="16" t="s">
        <v>86252</v>
      </c>
      <c r="H10695" s="16" t="s">
        <v>51444</v>
      </c>
      <c r="I10695" s="17" t="s">
        <v>51445</v>
      </c>
      <c r="J10695" s="17" t="s">
        <v>51446</v>
      </c>
      <c r="K10695" s="17">
        <v>7</v>
      </c>
      <c r="M10695" s="17">
        <v>9</v>
      </c>
      <c r="O10695" s="17">
        <v>2</v>
      </c>
      <c r="P10695" s="17" t="s">
        <v>46</v>
      </c>
      <c r="Q10695" s="18"/>
      <c r="S10695" s="22" t="str">
        <f t="shared" si="501"/>
        <v>42287-78-5</v>
      </c>
      <c r="T10695" s="18" t="str">
        <f t="shared" si="502"/>
        <v>4-(Trifluoromethyl)perfluoro-3-pentanone</v>
      </c>
      <c r="U10695" s="18" t="str">
        <f t="shared" si="503"/>
        <v>DTXSID90477969</v>
      </c>
    </row>
    <row r="10696" spans="1:21" x14ac:dyDescent="0.2">
      <c r="A10696" s="23" t="s">
        <v>86253</v>
      </c>
      <c r="B10696" s="16" t="s">
        <v>86254</v>
      </c>
      <c r="C10696" s="16" t="s">
        <v>86255</v>
      </c>
      <c r="D10696" s="16" t="s">
        <v>86256</v>
      </c>
      <c r="E10696" s="16" t="s">
        <v>86254</v>
      </c>
      <c r="F10696" s="16" t="s">
        <v>86257</v>
      </c>
      <c r="G10696" s="16" t="s">
        <v>86258</v>
      </c>
      <c r="H10696" s="16" t="s">
        <v>54926</v>
      </c>
      <c r="I10696" s="17" t="s">
        <v>54927</v>
      </c>
      <c r="J10696" s="17" t="s">
        <v>54928</v>
      </c>
      <c r="K10696" s="17">
        <v>8</v>
      </c>
      <c r="M10696" s="17">
        <v>9</v>
      </c>
      <c r="O10696" s="17">
        <v>5</v>
      </c>
      <c r="P10696" s="17" t="s">
        <v>46</v>
      </c>
      <c r="Q10696" s="18"/>
      <c r="S10696" s="22" t="str">
        <f t="shared" si="501"/>
        <v>59426-77-6</v>
      </c>
      <c r="T10696" s="18" t="str">
        <f t="shared" si="502"/>
        <v>1,1,1,2,2,3,3-Heptafluoro-3-(trifluoromethoxy)propane</v>
      </c>
      <c r="U10696" s="18" t="str">
        <f t="shared" si="503"/>
        <v>DTXSID40516670</v>
      </c>
    </row>
    <row r="10697" spans="1:21" ht="30" x14ac:dyDescent="0.2">
      <c r="A10697" s="23" t="s">
        <v>86259</v>
      </c>
      <c r="B10697" s="16" t="s">
        <v>86260</v>
      </c>
      <c r="C10697" s="16" t="s">
        <v>86261</v>
      </c>
      <c r="D10697" s="16" t="s">
        <v>86262</v>
      </c>
      <c r="E10697" s="16" t="s">
        <v>86260</v>
      </c>
      <c r="F10697" s="16" t="s">
        <v>86263</v>
      </c>
      <c r="G10697" s="16" t="s">
        <v>86264</v>
      </c>
      <c r="H10697" s="16" t="s">
        <v>39666</v>
      </c>
      <c r="I10697" s="17" t="s">
        <v>39667</v>
      </c>
      <c r="J10697" s="17" t="s">
        <v>39668</v>
      </c>
      <c r="K10697" s="17">
        <v>7</v>
      </c>
      <c r="M10697" s="17">
        <v>3</v>
      </c>
      <c r="O10697" s="17">
        <v>5</v>
      </c>
      <c r="P10697" s="17" t="s">
        <v>46</v>
      </c>
      <c r="Q10697" s="18"/>
      <c r="S10697" s="22" t="str">
        <f t="shared" si="501"/>
        <v>62409-60-3</v>
      </c>
      <c r="T10697" s="18" t="str">
        <f t="shared" si="502"/>
        <v>2,2,3-Trifluoro-1-methyl-3-(trifluoromethyl)-2,3-dihydro-1H-inden-1-ol</v>
      </c>
      <c r="U10697" s="18" t="str">
        <f t="shared" si="503"/>
        <v>DTXSID30808834</v>
      </c>
    </row>
    <row r="10698" spans="1:21" x14ac:dyDescent="0.2">
      <c r="A10698" s="23" t="s">
        <v>86265</v>
      </c>
      <c r="B10698" s="16" t="s">
        <v>86266</v>
      </c>
      <c r="C10698" s="16" t="s">
        <v>86267</v>
      </c>
      <c r="D10698" s="16" t="s">
        <v>86268</v>
      </c>
      <c r="E10698" s="16" t="s">
        <v>86266</v>
      </c>
      <c r="F10698" s="16" t="s">
        <v>86269</v>
      </c>
      <c r="G10698" s="16" t="s">
        <v>86270</v>
      </c>
      <c r="H10698" s="16" t="s">
        <v>86271</v>
      </c>
      <c r="I10698" s="17" t="s">
        <v>86272</v>
      </c>
      <c r="J10698" s="17" t="s">
        <v>86273</v>
      </c>
      <c r="K10698" s="17">
        <v>5</v>
      </c>
      <c r="M10698" s="17">
        <v>13</v>
      </c>
      <c r="O10698" s="17">
        <v>5</v>
      </c>
      <c r="P10698" s="17" t="s">
        <v>46</v>
      </c>
      <c r="Q10698" s="18"/>
      <c r="S10698" s="22" t="str">
        <f t="shared" si="501"/>
        <v>57252-78-5</v>
      </c>
      <c r="T10698" s="18" t="str">
        <f t="shared" si="502"/>
        <v>3,3,4,4-Tetrafluoro-2-methylbut-1-ene</v>
      </c>
      <c r="U10698" s="18" t="str">
        <f t="shared" si="503"/>
        <v>DTXSID00698623</v>
      </c>
    </row>
    <row r="10699" spans="1:21" ht="30" x14ac:dyDescent="0.2">
      <c r="A10699" s="23" t="s">
        <v>86274</v>
      </c>
      <c r="B10699" s="16" t="s">
        <v>86275</v>
      </c>
      <c r="C10699" s="16" t="s">
        <v>86276</v>
      </c>
      <c r="D10699" s="16" t="s">
        <v>86277</v>
      </c>
      <c r="E10699" s="16" t="s">
        <v>86278</v>
      </c>
      <c r="F10699" s="16" t="s">
        <v>86279</v>
      </c>
      <c r="G10699" s="16" t="s">
        <v>86280</v>
      </c>
      <c r="H10699" s="16" t="s">
        <v>7566</v>
      </c>
      <c r="I10699" s="17" t="s">
        <v>7567</v>
      </c>
      <c r="J10699" s="17" t="s">
        <v>7568</v>
      </c>
      <c r="K10699" s="17">
        <v>7</v>
      </c>
      <c r="M10699" s="17">
        <v>11</v>
      </c>
      <c r="O10699" s="17">
        <v>4</v>
      </c>
      <c r="P10699" s="17" t="s">
        <v>46</v>
      </c>
      <c r="Q10699" s="18"/>
      <c r="S10699" s="22" t="str">
        <f t="shared" si="501"/>
        <v>76790-81-3</v>
      </c>
      <c r="T10699" s="18" t="str">
        <f t="shared" si="502"/>
        <v>1,2-Butadiene, 1,1-diethoxy-4,4,4-trifluoro-3-(trifluoromethyl)-</v>
      </c>
      <c r="U10699" s="18" t="str">
        <f t="shared" si="503"/>
        <v>DTXSID50227604</v>
      </c>
    </row>
    <row r="10700" spans="1:21" ht="30" x14ac:dyDescent="0.2">
      <c r="A10700" s="23" t="s">
        <v>86281</v>
      </c>
      <c r="B10700" s="16" t="s">
        <v>86282</v>
      </c>
      <c r="C10700" s="16" t="s">
        <v>86283</v>
      </c>
      <c r="D10700" s="16" t="s">
        <v>86284</v>
      </c>
      <c r="E10700" s="16" t="s">
        <v>86282</v>
      </c>
      <c r="F10700" s="16" t="s">
        <v>86285</v>
      </c>
      <c r="G10700" s="16" t="s">
        <v>86286</v>
      </c>
      <c r="H10700" s="16" t="s">
        <v>7286</v>
      </c>
      <c r="I10700" s="17" t="s">
        <v>7287</v>
      </c>
      <c r="J10700" s="17" t="s">
        <v>7288</v>
      </c>
      <c r="K10700" s="17">
        <v>8</v>
      </c>
      <c r="M10700" s="17">
        <v>6</v>
      </c>
      <c r="O10700" s="17">
        <v>5</v>
      </c>
      <c r="P10700" s="17" t="s">
        <v>46</v>
      </c>
      <c r="Q10700" s="18"/>
      <c r="S10700" s="22" t="str">
        <f t="shared" si="501"/>
        <v>922141-58-0</v>
      </c>
      <c r="T10700" s="18" t="str">
        <f t="shared" si="502"/>
        <v>7-Bromo-1,1,2,2-tetrafluoro-2,3-dihydro-1H-indene</v>
      </c>
      <c r="U10700" s="18" t="str">
        <f t="shared" si="503"/>
        <v>DTXSID10660053</v>
      </c>
    </row>
    <row r="10701" spans="1:21" ht="45" x14ac:dyDescent="0.2">
      <c r="A10701" s="23" t="s">
        <v>86287</v>
      </c>
      <c r="B10701" s="16" t="s">
        <v>86288</v>
      </c>
      <c r="C10701" s="16" t="s">
        <v>86289</v>
      </c>
      <c r="D10701" s="16" t="s">
        <v>86290</v>
      </c>
      <c r="F10701" s="16" t="s">
        <v>86291</v>
      </c>
      <c r="G10701" s="16" t="s">
        <v>86292</v>
      </c>
      <c r="H10701" s="16" t="s">
        <v>86293</v>
      </c>
      <c r="I10701" s="17" t="s">
        <v>86294</v>
      </c>
      <c r="J10701" s="17" t="s">
        <v>86295</v>
      </c>
      <c r="K10701" s="17">
        <v>3</v>
      </c>
      <c r="O10701" s="17">
        <v>2</v>
      </c>
      <c r="P10701" s="17" t="s">
        <v>46</v>
      </c>
      <c r="Q10701" s="18"/>
      <c r="S10701" s="22" t="str">
        <f t="shared" si="501"/>
        <v>89447-44-9</v>
      </c>
      <c r="T10701" s="18" t="str">
        <f t="shared" si="502"/>
        <v>N-[2-[3-[[(Perfluorooctyl)sulfonyl]amino]propoxy]ethyl]-2-hydroxy-N,N-dimethylethanaminium bromide</v>
      </c>
      <c r="U10701" s="18" t="str">
        <f t="shared" si="503"/>
        <v>DTXSID601034050</v>
      </c>
    </row>
    <row r="10702" spans="1:21" ht="45" x14ac:dyDescent="0.2">
      <c r="A10702" s="23" t="s">
        <v>86296</v>
      </c>
      <c r="B10702" s="16" t="s">
        <v>86297</v>
      </c>
      <c r="C10702" s="16" t="s">
        <v>86298</v>
      </c>
      <c r="G10702" s="16" t="s">
        <v>245</v>
      </c>
      <c r="J10702" s="17" t="s">
        <v>46</v>
      </c>
      <c r="K10702" s="17">
        <v>9</v>
      </c>
      <c r="O10702" s="17">
        <v>5</v>
      </c>
      <c r="P10702" s="17" t="s">
        <v>46</v>
      </c>
      <c r="Q10702" s="18"/>
      <c r="S10702" s="22" t="str">
        <f t="shared" si="501"/>
        <v>254889-72-0</v>
      </c>
      <c r="T10702" s="18" t="str">
        <f t="shared" si="502"/>
        <v>Imidodicarbonic diamide, N,N',2-tris(6-isocyanatohexyl)-, reaction products with 3-chloro-1,2-propanediol, ethylene, iodoethane and tetrafluoroethylene</v>
      </c>
      <c r="U10702" s="18" t="str">
        <f t="shared" si="503"/>
        <v>DTXSID80897652</v>
      </c>
    </row>
    <row r="10703" spans="1:21" ht="30" x14ac:dyDescent="0.2">
      <c r="A10703" s="23" t="s">
        <v>86299</v>
      </c>
      <c r="B10703" s="16" t="s">
        <v>86300</v>
      </c>
      <c r="C10703" s="16" t="s">
        <v>86301</v>
      </c>
      <c r="D10703" s="16" t="s">
        <v>86302</v>
      </c>
      <c r="E10703" s="16" t="s">
        <v>86300</v>
      </c>
      <c r="F10703" s="16" t="s">
        <v>86303</v>
      </c>
      <c r="G10703" s="16" t="s">
        <v>86304</v>
      </c>
      <c r="H10703" s="16" t="s">
        <v>20070</v>
      </c>
      <c r="I10703" s="17" t="s">
        <v>20071</v>
      </c>
      <c r="J10703" s="17" t="s">
        <v>20072</v>
      </c>
      <c r="K10703" s="17">
        <v>8</v>
      </c>
      <c r="M10703" s="17">
        <v>9</v>
      </c>
      <c r="O10703" s="17">
        <v>5</v>
      </c>
      <c r="P10703" s="17" t="s">
        <v>46</v>
      </c>
      <c r="Q10703" s="18"/>
      <c r="S10703" s="22" t="str">
        <f t="shared" si="501"/>
        <v>378-90-5</v>
      </c>
      <c r="T10703" s="18" t="str">
        <f t="shared" si="502"/>
        <v>Tetradecafluoroheptan-4-one</v>
      </c>
      <c r="U10703" s="18" t="str">
        <f t="shared" si="503"/>
        <v>DTXSID10519219</v>
      </c>
    </row>
    <row r="10704" spans="1:21" ht="45" x14ac:dyDescent="0.2">
      <c r="A10704" s="23" t="s">
        <v>86305</v>
      </c>
      <c r="B10704" s="16" t="s">
        <v>86306</v>
      </c>
      <c r="C10704" s="16" t="s">
        <v>86307</v>
      </c>
      <c r="D10704" s="16" t="s">
        <v>86308</v>
      </c>
      <c r="E10704" s="16" t="s">
        <v>86306</v>
      </c>
      <c r="F10704" s="16" t="s">
        <v>86309</v>
      </c>
      <c r="G10704" s="16" t="s">
        <v>86310</v>
      </c>
      <c r="H10704" s="16" t="s">
        <v>86311</v>
      </c>
      <c r="I10704" s="17" t="s">
        <v>86312</v>
      </c>
      <c r="J10704" s="17" t="s">
        <v>86313</v>
      </c>
      <c r="K10704" s="17">
        <v>8</v>
      </c>
      <c r="M10704" s="17">
        <v>2</v>
      </c>
      <c r="O10704" s="17">
        <v>5</v>
      </c>
      <c r="P10704" s="17" t="s">
        <v>46</v>
      </c>
      <c r="Q10704" s="18"/>
      <c r="S10704" s="22" t="str">
        <f t="shared" si="501"/>
        <v>90278-35-6</v>
      </c>
      <c r="T10704" s="18" t="str">
        <f t="shared" si="502"/>
        <v>5,5,6,6,7,7,8,8,9,9,10,10,10-Tridecafluoro-2-hydroxydecanoic acid</v>
      </c>
      <c r="U10704" s="18" t="str">
        <f t="shared" si="503"/>
        <v>DTXSID90848130</v>
      </c>
    </row>
    <row r="10705" spans="1:21" ht="45" x14ac:dyDescent="0.2">
      <c r="A10705" s="23" t="s">
        <v>86314</v>
      </c>
      <c r="B10705" s="16" t="s">
        <v>86315</v>
      </c>
      <c r="C10705" s="16" t="s">
        <v>86316</v>
      </c>
      <c r="D10705" s="16" t="s">
        <v>86317</v>
      </c>
      <c r="E10705" s="16" t="s">
        <v>86318</v>
      </c>
      <c r="F10705" s="16" t="s">
        <v>86319</v>
      </c>
      <c r="G10705" s="16" t="s">
        <v>86320</v>
      </c>
      <c r="H10705" s="16" t="s">
        <v>56586</v>
      </c>
      <c r="I10705" s="17" t="s">
        <v>56587</v>
      </c>
      <c r="J10705" s="17" t="s">
        <v>56588</v>
      </c>
      <c r="K10705" s="17">
        <v>59</v>
      </c>
      <c r="M10705" s="17">
        <v>67</v>
      </c>
      <c r="O10705" s="17">
        <v>1</v>
      </c>
      <c r="P10705" s="17" t="s">
        <v>46</v>
      </c>
      <c r="Q10705" s="18"/>
      <c r="S10705" s="22" t="str">
        <f t="shared" si="501"/>
        <v>1996-88-9</v>
      </c>
      <c r="T10705" s="18" t="str">
        <f t="shared" si="502"/>
        <v>2-(Perfluorooctyl)ethyl methacrylate</v>
      </c>
      <c r="U10705" s="18" t="str">
        <f t="shared" si="503"/>
        <v>DTXSID8062101</v>
      </c>
    </row>
    <row r="10706" spans="1:21" ht="30" x14ac:dyDescent="0.2">
      <c r="A10706" s="23" t="s">
        <v>86321</v>
      </c>
      <c r="B10706" s="16" t="s">
        <v>86322</v>
      </c>
      <c r="C10706" s="16" t="s">
        <v>86323</v>
      </c>
      <c r="D10706" s="16" t="s">
        <v>86324</v>
      </c>
      <c r="E10706" s="16" t="s">
        <v>86322</v>
      </c>
      <c r="F10706" s="16" t="s">
        <v>86325</v>
      </c>
      <c r="G10706" s="16" t="s">
        <v>86326</v>
      </c>
      <c r="H10706" s="16" t="s">
        <v>652</v>
      </c>
      <c r="I10706" s="17" t="s">
        <v>653</v>
      </c>
      <c r="J10706" s="17" t="s">
        <v>654</v>
      </c>
      <c r="K10706" s="17">
        <v>8</v>
      </c>
      <c r="M10706" s="17">
        <v>2</v>
      </c>
      <c r="O10706" s="17">
        <v>1</v>
      </c>
      <c r="P10706" s="17" t="s">
        <v>46</v>
      </c>
      <c r="Q10706" s="18"/>
      <c r="S10706" s="22" t="str">
        <f t="shared" si="501"/>
        <v>326495-77-6</v>
      </c>
      <c r="T10706" s="18" t="str">
        <f t="shared" si="502"/>
        <v>3,3,3-Trifluoro-2-(heptafluoropropoxy)propanoic acid</v>
      </c>
      <c r="U10706" s="18" t="str">
        <f t="shared" si="503"/>
        <v>DTXSID30892359</v>
      </c>
    </row>
    <row r="10707" spans="1:21" ht="30" x14ac:dyDescent="0.2">
      <c r="A10707" s="23" t="s">
        <v>86327</v>
      </c>
      <c r="B10707" s="16" t="s">
        <v>86328</v>
      </c>
      <c r="C10707" s="16" t="s">
        <v>86329</v>
      </c>
      <c r="D10707" s="16" t="s">
        <v>86330</v>
      </c>
      <c r="E10707" s="16" t="s">
        <v>86331</v>
      </c>
      <c r="F10707" s="16" t="s">
        <v>86332</v>
      </c>
      <c r="G10707" s="16" t="s">
        <v>86333</v>
      </c>
      <c r="H10707" s="16" t="s">
        <v>18657</v>
      </c>
      <c r="I10707" s="17" t="s">
        <v>18658</v>
      </c>
      <c r="J10707" s="17" t="s">
        <v>18659</v>
      </c>
      <c r="K10707" s="17">
        <v>8</v>
      </c>
      <c r="O10707" s="17">
        <v>5</v>
      </c>
      <c r="P10707" s="17" t="s">
        <v>46</v>
      </c>
      <c r="Q10707" s="18"/>
      <c r="S10707" s="22" t="str">
        <f t="shared" si="501"/>
        <v>103712-63-6</v>
      </c>
      <c r="T10707" s="18" t="str">
        <f t="shared" si="502"/>
        <v>1,1,3,3,4,4,5,5,6,6,7,7,8,8,8-Pentadecafluorooct-1-ene</v>
      </c>
      <c r="U10707" s="18" t="str">
        <f t="shared" si="503"/>
        <v>DTXSID80622108</v>
      </c>
    </row>
    <row r="10708" spans="1:21" ht="60" x14ac:dyDescent="0.2">
      <c r="A10708" s="23" t="s">
        <v>86334</v>
      </c>
      <c r="B10708" s="16" t="s">
        <v>86335</v>
      </c>
      <c r="C10708" s="16" t="s">
        <v>86336</v>
      </c>
      <c r="G10708" s="16" t="s">
        <v>245</v>
      </c>
      <c r="J10708" s="17" t="s">
        <v>46</v>
      </c>
      <c r="K10708" s="17">
        <v>13</v>
      </c>
      <c r="O10708" s="17">
        <v>5</v>
      </c>
      <c r="P10708" s="17" t="s">
        <v>46</v>
      </c>
      <c r="Q10708" s="18"/>
      <c r="S10708" s="22" t="str">
        <f t="shared" si="501"/>
        <v>218448-99-8</v>
      </c>
      <c r="T10708" s="18" t="str">
        <f t="shared" si="502"/>
        <v>2-Propenoic acid, 2-ethylhexyl ester, polymer with 2-[[(heptadecafluorooctyl)sulfonyl]propylamino]ethyl, 2-propenoate and .alpha.-(2-methyl-1-oxo-2-propenyl)-.omega.-hydroxypoly(oxy-1,2-ethanediyl)</v>
      </c>
      <c r="U10708" s="18" t="str">
        <f t="shared" si="503"/>
        <v>DTXSID60882723</v>
      </c>
    </row>
    <row r="10709" spans="1:21" ht="45" x14ac:dyDescent="0.2">
      <c r="A10709" s="23" t="s">
        <v>86337</v>
      </c>
      <c r="B10709" s="16" t="s">
        <v>86338</v>
      </c>
      <c r="C10709" s="16" t="s">
        <v>86339</v>
      </c>
      <c r="D10709" s="16" t="s">
        <v>86340</v>
      </c>
      <c r="E10709" s="16" t="s">
        <v>86338</v>
      </c>
      <c r="F10709" s="16" t="s">
        <v>86341</v>
      </c>
      <c r="G10709" s="16" t="s">
        <v>86342</v>
      </c>
      <c r="H10709" s="16" t="s">
        <v>86343</v>
      </c>
      <c r="I10709" s="17" t="s">
        <v>86344</v>
      </c>
      <c r="J10709" s="17" t="s">
        <v>86345</v>
      </c>
      <c r="K10709" s="17">
        <v>15</v>
      </c>
      <c r="M10709" s="17">
        <v>11</v>
      </c>
      <c r="O10709" s="17">
        <v>5</v>
      </c>
      <c r="P10709" s="17" t="s">
        <v>46</v>
      </c>
      <c r="Q10709" s="18"/>
      <c r="S10709" s="22" t="str">
        <f t="shared" si="501"/>
        <v>113584-32-0</v>
      </c>
      <c r="T10709" s="18" t="str">
        <f t="shared" si="502"/>
        <v>1-(1,1,2,2,3,3,4,4,5,5,6,6,7,7,8,8,8-Heptadecafluorooctane-1-sulfonyl)piperazine</v>
      </c>
      <c r="U10709" s="18" t="str">
        <f t="shared" si="503"/>
        <v>DTXSID90896176</v>
      </c>
    </row>
    <row r="10710" spans="1:21" ht="30" x14ac:dyDescent="0.2">
      <c r="A10710" s="23" t="s">
        <v>86346</v>
      </c>
      <c r="B10710" s="16" t="s">
        <v>86347</v>
      </c>
      <c r="C10710" s="16" t="s">
        <v>86348</v>
      </c>
      <c r="D10710" s="16" t="s">
        <v>86349</v>
      </c>
      <c r="E10710" s="16" t="s">
        <v>86350</v>
      </c>
      <c r="F10710" s="16" t="s">
        <v>86351</v>
      </c>
      <c r="G10710" s="16" t="s">
        <v>86352</v>
      </c>
      <c r="H10710" s="16" t="s">
        <v>83796</v>
      </c>
      <c r="I10710" s="17" t="s">
        <v>83797</v>
      </c>
      <c r="J10710" s="17" t="s">
        <v>83798</v>
      </c>
      <c r="K10710" s="17">
        <v>19</v>
      </c>
      <c r="M10710" s="17">
        <v>5</v>
      </c>
      <c r="O10710" s="17">
        <v>5</v>
      </c>
      <c r="P10710" s="17" t="s">
        <v>46</v>
      </c>
      <c r="Q10710" s="18"/>
      <c r="S10710" s="22" t="str">
        <f t="shared" si="501"/>
        <v>97388-28-8</v>
      </c>
      <c r="T10710" s="18" t="str">
        <f t="shared" si="502"/>
        <v>(Perfluorocyclopentyl)phenyldiazene</v>
      </c>
      <c r="U10710" s="18" t="str">
        <f t="shared" si="503"/>
        <v>DTXSID30893306</v>
      </c>
    </row>
    <row r="10711" spans="1:21" ht="45" x14ac:dyDescent="0.2">
      <c r="A10711" s="23" t="s">
        <v>86353</v>
      </c>
      <c r="B10711" s="16" t="s">
        <v>86354</v>
      </c>
      <c r="C10711" s="16" t="s">
        <v>86355</v>
      </c>
      <c r="D10711" s="16" t="s">
        <v>86356</v>
      </c>
      <c r="F10711" s="16" t="s">
        <v>86357</v>
      </c>
      <c r="G10711" s="16" t="s">
        <v>86358</v>
      </c>
      <c r="H10711" s="16" t="s">
        <v>86359</v>
      </c>
      <c r="I10711" s="17" t="s">
        <v>86360</v>
      </c>
      <c r="J10711" s="17" t="s">
        <v>86361</v>
      </c>
      <c r="K10711" s="17">
        <v>3</v>
      </c>
      <c r="O10711" s="17">
        <v>2</v>
      </c>
      <c r="P10711" s="17" t="s">
        <v>46</v>
      </c>
      <c r="Q10711" s="18"/>
      <c r="S10711" s="22" t="str">
        <f t="shared" si="501"/>
        <v>NOCAS_1035137</v>
      </c>
      <c r="T10711" s="18" t="str">
        <f t="shared" si="502"/>
        <v>(E)-Perfluoro-2-dec-7-eneoxyacetic acid</v>
      </c>
      <c r="U10711" s="18" t="str">
        <f t="shared" si="503"/>
        <v>DTXSID201035137</v>
      </c>
    </row>
    <row r="10712" spans="1:21" ht="45" x14ac:dyDescent="0.2">
      <c r="A10712" s="23" t="s">
        <v>86362</v>
      </c>
      <c r="B10712" s="16" t="s">
        <v>86363</v>
      </c>
      <c r="C10712" s="16" t="s">
        <v>86364</v>
      </c>
      <c r="G10712" s="16" t="s">
        <v>245</v>
      </c>
      <c r="J10712" s="17" t="s">
        <v>46</v>
      </c>
      <c r="K10712" s="17">
        <v>14</v>
      </c>
      <c r="O10712" s="17">
        <v>5</v>
      </c>
      <c r="P10712" s="17" t="s">
        <v>46</v>
      </c>
      <c r="Q10712" s="18"/>
      <c r="S10712" s="22" t="str">
        <f t="shared" si="501"/>
        <v>65605-66-5</v>
      </c>
      <c r="T10712" s="18" t="str">
        <f t="shared" si="502"/>
        <v>2-Propenoic acid, butyl ester, polymer with α-fluoro-ω-[2-[(2-methyl-1-oxo-2-propen-1-yl)oxy]ethyl]poly(difluoromethylene) and N-(hydroxymethyl)-2-propenamide</v>
      </c>
      <c r="U10712" s="18" t="str">
        <f t="shared" si="503"/>
        <v>DTXSID10897645</v>
      </c>
    </row>
    <row r="10713" spans="1:21" ht="45" x14ac:dyDescent="0.2">
      <c r="A10713" s="23" t="s">
        <v>86365</v>
      </c>
      <c r="B10713" s="16" t="s">
        <v>86366</v>
      </c>
      <c r="C10713" s="16" t="s">
        <v>86367</v>
      </c>
      <c r="G10713" s="16" t="s">
        <v>245</v>
      </c>
      <c r="J10713" s="17" t="s">
        <v>46</v>
      </c>
      <c r="K10713" s="17">
        <v>11</v>
      </c>
      <c r="O10713" s="17">
        <v>5</v>
      </c>
      <c r="P10713" s="17" t="s">
        <v>46</v>
      </c>
      <c r="Q10713" s="18"/>
      <c r="S10713" s="22" t="str">
        <f t="shared" si="501"/>
        <v>1017277-36-9</v>
      </c>
      <c r="T10713" s="18" t="str">
        <f t="shared" si="502"/>
        <v>Poly(2,2,3,3-tetrafluoropropyl methacrylate)-co-(2,2,2-trifluoroethyl methacrylate)-co-(3,3,4,4,5,5,6,6,7,7,8,8,9,9,10,10,10-heptadecafluorodecyl methacrylate)-co-(methyl methacrylate)</v>
      </c>
      <c r="U10713" s="18" t="str">
        <f t="shared" si="503"/>
        <v>DTXSID60882748</v>
      </c>
    </row>
    <row r="10714" spans="1:21" ht="45" x14ac:dyDescent="0.2">
      <c r="A10714" s="23" t="s">
        <v>86368</v>
      </c>
      <c r="B10714" s="16" t="s">
        <v>86369</v>
      </c>
      <c r="C10714" s="16" t="s">
        <v>86370</v>
      </c>
      <c r="D10714" s="16" t="s">
        <v>86371</v>
      </c>
      <c r="E10714" s="16" t="s">
        <v>86372</v>
      </c>
      <c r="F10714" s="16" t="s">
        <v>86373</v>
      </c>
      <c r="G10714" s="16" t="s">
        <v>86374</v>
      </c>
      <c r="H10714" s="16" t="s">
        <v>1924</v>
      </c>
      <c r="I10714" s="17" t="s">
        <v>1925</v>
      </c>
      <c r="J10714" s="17" t="s">
        <v>1926</v>
      </c>
      <c r="K10714" s="17">
        <v>70</v>
      </c>
      <c r="L10714" s="17">
        <v>47</v>
      </c>
      <c r="M10714" s="17">
        <v>66</v>
      </c>
      <c r="O10714" s="17">
        <v>1</v>
      </c>
      <c r="P10714" s="17" t="s">
        <v>46</v>
      </c>
      <c r="Q10714" s="18"/>
      <c r="S10714" s="22" t="str">
        <f t="shared" si="501"/>
        <v>335-36-4</v>
      </c>
      <c r="T10714" s="18" t="str">
        <f t="shared" si="502"/>
        <v>Perfluoro-2-butyltetrahydrofuran</v>
      </c>
      <c r="U10714" s="18" t="str">
        <f t="shared" si="503"/>
        <v>DTXSID60871632</v>
      </c>
    </row>
    <row r="10715" spans="1:21" ht="45" x14ac:dyDescent="0.2">
      <c r="A10715" s="23" t="s">
        <v>86375</v>
      </c>
      <c r="B10715" s="16" t="s">
        <v>86376</v>
      </c>
      <c r="C10715" s="16" t="s">
        <v>86377</v>
      </c>
      <c r="D10715" s="16" t="s">
        <v>86378</v>
      </c>
      <c r="F10715" s="16" t="s">
        <v>86379</v>
      </c>
      <c r="G10715" s="16" t="s">
        <v>86380</v>
      </c>
      <c r="H10715" s="16" t="s">
        <v>45266</v>
      </c>
      <c r="I10715" s="17" t="s">
        <v>45267</v>
      </c>
      <c r="J10715" s="17" t="s">
        <v>45268</v>
      </c>
      <c r="K10715" s="17">
        <v>4</v>
      </c>
      <c r="O10715" s="17">
        <v>1</v>
      </c>
      <c r="P10715" s="17" t="s">
        <v>46</v>
      </c>
      <c r="Q10715" s="18"/>
      <c r="S10715" s="22" t="str">
        <f t="shared" si="501"/>
        <v>1513864-22-6</v>
      </c>
      <c r="T10715" s="18" t="str">
        <f t="shared" si="502"/>
        <v>3-[Dimethyl(3-{[(perfluoropentyl)sulfonyl]amino}propyl)ammonio]propanoate</v>
      </c>
      <c r="U10715" s="18" t="str">
        <f t="shared" si="503"/>
        <v>DTXSID501032837</v>
      </c>
    </row>
    <row r="10716" spans="1:21" ht="30" x14ac:dyDescent="0.2">
      <c r="A10716" s="23" t="s">
        <v>86381</v>
      </c>
      <c r="B10716" s="16" t="s">
        <v>86382</v>
      </c>
      <c r="C10716" s="16" t="s">
        <v>86383</v>
      </c>
      <c r="D10716" s="16" t="s">
        <v>86384</v>
      </c>
      <c r="E10716" s="16" t="s">
        <v>86382</v>
      </c>
      <c r="F10716" s="16" t="s">
        <v>86385</v>
      </c>
      <c r="G10716" s="16" t="s">
        <v>86386</v>
      </c>
      <c r="H10716" s="16" t="s">
        <v>1406</v>
      </c>
      <c r="I10716" s="17" t="s">
        <v>1407</v>
      </c>
      <c r="J10716" s="17" t="s">
        <v>1408</v>
      </c>
      <c r="K10716" s="17">
        <v>7</v>
      </c>
      <c r="M10716" s="17">
        <v>7</v>
      </c>
      <c r="O10716" s="17">
        <v>5</v>
      </c>
      <c r="P10716" s="17" t="s">
        <v>46</v>
      </c>
      <c r="Q10716" s="18"/>
      <c r="S10716" s="22" t="str">
        <f t="shared" si="501"/>
        <v>922141-61-5</v>
      </c>
      <c r="T10716" s="18" t="str">
        <f t="shared" si="502"/>
        <v>6-Chloro-1,1,2,2-tetrafluoro-2,3-dihydro-1H-indene</v>
      </c>
      <c r="U10716" s="18" t="str">
        <f t="shared" si="503"/>
        <v>DTXSID30580825</v>
      </c>
    </row>
    <row r="10717" spans="1:21" x14ac:dyDescent="0.2">
      <c r="A10717" s="23" t="s">
        <v>86387</v>
      </c>
      <c r="B10717" s="16" t="s">
        <v>86388</v>
      </c>
      <c r="C10717" s="16" t="s">
        <v>86389</v>
      </c>
      <c r="D10717" s="16" t="s">
        <v>86390</v>
      </c>
      <c r="F10717" s="16" t="s">
        <v>86391</v>
      </c>
      <c r="G10717" s="16" t="s">
        <v>86392</v>
      </c>
      <c r="H10717" s="16" t="s">
        <v>24852</v>
      </c>
      <c r="I10717" s="17" t="s">
        <v>24853</v>
      </c>
      <c r="J10717" s="17" t="s">
        <v>24854</v>
      </c>
      <c r="K10717" s="17">
        <v>5</v>
      </c>
      <c r="O10717" s="17">
        <v>2</v>
      </c>
      <c r="P10717" s="17" t="s">
        <v>46</v>
      </c>
      <c r="Q10717" s="18"/>
      <c r="S10717" s="22" t="str">
        <f t="shared" si="501"/>
        <v>134769-21-4</v>
      </c>
      <c r="T10717" s="18" t="str">
        <f t="shared" si="502"/>
        <v>1,1,1,2,2-Pentafluoro-2-(1,1,2,2-tetrafluoroethoxy)ethane</v>
      </c>
      <c r="U10717" s="18" t="str">
        <f t="shared" si="503"/>
        <v>DTXSID201026910</v>
      </c>
    </row>
    <row r="10718" spans="1:21" ht="30" x14ac:dyDescent="0.2">
      <c r="A10718" s="23" t="s">
        <v>86393</v>
      </c>
      <c r="B10718" s="16" t="s">
        <v>86394</v>
      </c>
      <c r="C10718" s="16" t="s">
        <v>86395</v>
      </c>
      <c r="D10718" s="16" t="s">
        <v>86396</v>
      </c>
      <c r="E10718" s="16" t="s">
        <v>86397</v>
      </c>
      <c r="F10718" s="16" t="s">
        <v>86398</v>
      </c>
      <c r="G10718" s="16" t="s">
        <v>86399</v>
      </c>
      <c r="H10718" s="16" t="s">
        <v>54096</v>
      </c>
      <c r="I10718" s="17" t="s">
        <v>54097</v>
      </c>
      <c r="J10718" s="17" t="s">
        <v>54098</v>
      </c>
      <c r="K10718" s="17">
        <v>48</v>
      </c>
      <c r="M10718" s="17">
        <v>58</v>
      </c>
      <c r="O10718" s="17">
        <v>1</v>
      </c>
      <c r="P10718" s="17" t="s">
        <v>46</v>
      </c>
      <c r="Q10718" s="18"/>
      <c r="S10718" s="22" t="str">
        <f t="shared" si="501"/>
        <v>424-40-8</v>
      </c>
      <c r="T10718" s="18" t="str">
        <f t="shared" si="502"/>
        <v>Diethyl perfluoroglutarate</v>
      </c>
      <c r="U10718" s="18" t="str">
        <f t="shared" si="503"/>
        <v>DTXSID3059977</v>
      </c>
    </row>
    <row r="10719" spans="1:21" ht="45" x14ac:dyDescent="0.2">
      <c r="A10719" s="23" t="s">
        <v>86400</v>
      </c>
      <c r="B10719" s="16" t="s">
        <v>86401</v>
      </c>
      <c r="C10719" s="16" t="s">
        <v>86402</v>
      </c>
      <c r="D10719" s="16" t="s">
        <v>86403</v>
      </c>
      <c r="F10719" s="16" t="s">
        <v>86404</v>
      </c>
      <c r="G10719" s="16" t="s">
        <v>86405</v>
      </c>
      <c r="H10719" s="16" t="s">
        <v>86406</v>
      </c>
      <c r="I10719" s="17" t="s">
        <v>86407</v>
      </c>
      <c r="J10719" s="17" t="s">
        <v>86408</v>
      </c>
      <c r="K10719" s="17">
        <v>3</v>
      </c>
      <c r="O10719" s="17">
        <v>2</v>
      </c>
      <c r="P10719" s="17" t="s">
        <v>46</v>
      </c>
      <c r="Q10719" s="18"/>
      <c r="S10719" s="22" t="str">
        <f t="shared" si="501"/>
        <v>NOCAS_1035304</v>
      </c>
      <c r="T10719" s="18" t="str">
        <f t="shared" si="502"/>
        <v>2,2-Dichloro-perfluoro-1-heptanesulfonic acid</v>
      </c>
      <c r="U10719" s="18" t="str">
        <f t="shared" si="503"/>
        <v>DTXSID301035304</v>
      </c>
    </row>
    <row r="10720" spans="1:21" x14ac:dyDescent="0.2">
      <c r="A10720" s="23" t="s">
        <v>86409</v>
      </c>
      <c r="B10720" s="16" t="s">
        <v>86410</v>
      </c>
      <c r="C10720" s="16" t="s">
        <v>86411</v>
      </c>
      <c r="D10720" s="16" t="s">
        <v>86412</v>
      </c>
      <c r="E10720" s="16" t="s">
        <v>86413</v>
      </c>
      <c r="F10720" s="16" t="s">
        <v>86414</v>
      </c>
      <c r="G10720" s="16" t="s">
        <v>86415</v>
      </c>
      <c r="H10720" s="16" t="s">
        <v>16194</v>
      </c>
      <c r="I10720" s="17" t="s">
        <v>16195</v>
      </c>
      <c r="J10720" s="17" t="s">
        <v>16196</v>
      </c>
      <c r="K10720" s="17">
        <v>9</v>
      </c>
      <c r="M10720" s="17">
        <v>19</v>
      </c>
      <c r="P10720" s="17" t="s">
        <v>46</v>
      </c>
      <c r="Q10720" s="18"/>
      <c r="S10720" s="22" t="str">
        <f t="shared" si="501"/>
        <v>360-58-7</v>
      </c>
      <c r="T10720" s="18" t="str">
        <f t="shared" si="502"/>
        <v>Ether, ethyl heptafluoroisobutenyl</v>
      </c>
      <c r="U10720" s="18" t="str">
        <f t="shared" si="503"/>
        <v>DTXSID30189559</v>
      </c>
    </row>
    <row r="10721" spans="1:21" ht="30" x14ac:dyDescent="0.2">
      <c r="A10721" s="23" t="s">
        <v>86416</v>
      </c>
      <c r="B10721" s="16" t="s">
        <v>86417</v>
      </c>
      <c r="C10721" s="16" t="s">
        <v>86418</v>
      </c>
      <c r="D10721" s="16" t="s">
        <v>86419</v>
      </c>
      <c r="E10721" s="16" t="s">
        <v>86417</v>
      </c>
      <c r="F10721" s="16" t="s">
        <v>86420</v>
      </c>
      <c r="G10721" s="16" t="s">
        <v>86421</v>
      </c>
      <c r="H10721" s="16" t="s">
        <v>20686</v>
      </c>
      <c r="I10721" s="17" t="s">
        <v>20687</v>
      </c>
      <c r="J10721" s="17" t="s">
        <v>20688</v>
      </c>
      <c r="K10721" s="17">
        <v>7</v>
      </c>
      <c r="M10721" s="17">
        <v>6</v>
      </c>
      <c r="O10721" s="17">
        <v>5</v>
      </c>
      <c r="P10721" s="17" t="s">
        <v>46</v>
      </c>
      <c r="Q10721" s="18"/>
      <c r="S10721" s="22" t="str">
        <f t="shared" si="501"/>
        <v>89520-76-3</v>
      </c>
      <c r="T10721" s="18" t="str">
        <f t="shared" si="502"/>
        <v>2,6-Di-tert-butyl-4-(pentafluoroethyl)phenol</v>
      </c>
      <c r="U10721" s="18" t="str">
        <f t="shared" si="503"/>
        <v>DTXSID50537477</v>
      </c>
    </row>
    <row r="10722" spans="1:21" ht="30" x14ac:dyDescent="0.2">
      <c r="A10722" s="23" t="s">
        <v>86422</v>
      </c>
      <c r="B10722" s="16" t="s">
        <v>86423</v>
      </c>
      <c r="C10722" s="16" t="s">
        <v>86424</v>
      </c>
      <c r="D10722" s="16" t="s">
        <v>86425</v>
      </c>
      <c r="E10722" s="16" t="s">
        <v>86423</v>
      </c>
      <c r="F10722" s="16" t="s">
        <v>86426</v>
      </c>
      <c r="G10722" s="16" t="s">
        <v>86427</v>
      </c>
      <c r="H10722" s="16" t="s">
        <v>33689</v>
      </c>
      <c r="I10722" s="17" t="s">
        <v>33690</v>
      </c>
      <c r="J10722" s="17" t="s">
        <v>33691</v>
      </c>
      <c r="K10722" s="17">
        <v>17</v>
      </c>
      <c r="M10722" s="17">
        <v>8</v>
      </c>
      <c r="O10722" s="17">
        <v>5</v>
      </c>
      <c r="P10722" s="17" t="s">
        <v>46</v>
      </c>
      <c r="Q10722" s="18"/>
      <c r="S10722" s="22" t="str">
        <f t="shared" si="501"/>
        <v>75668-25-6</v>
      </c>
      <c r="T10722" s="18" t="str">
        <f t="shared" si="502"/>
        <v>2,2,3,3,4,4,4-Heptafluoro-N-(2-methylpropyl)butanamide</v>
      </c>
      <c r="U10722" s="18" t="str">
        <f t="shared" si="503"/>
        <v>DTXSID30895744</v>
      </c>
    </row>
    <row r="10723" spans="1:21" ht="45" x14ac:dyDescent="0.2">
      <c r="A10723" s="23" t="s">
        <v>86428</v>
      </c>
      <c r="B10723" s="16" t="s">
        <v>86429</v>
      </c>
      <c r="C10723" s="16" t="s">
        <v>86430</v>
      </c>
      <c r="D10723" s="16" t="s">
        <v>86431</v>
      </c>
      <c r="E10723" s="16" t="s">
        <v>86432</v>
      </c>
      <c r="F10723" s="16" t="s">
        <v>86433</v>
      </c>
      <c r="G10723" s="16" t="s">
        <v>86434</v>
      </c>
      <c r="H10723" s="16" t="s">
        <v>58038</v>
      </c>
      <c r="I10723" s="17" t="s">
        <v>58039</v>
      </c>
      <c r="J10723" s="17" t="s">
        <v>58040</v>
      </c>
      <c r="K10723" s="17">
        <v>14</v>
      </c>
      <c r="M10723" s="17">
        <v>10</v>
      </c>
      <c r="P10723" s="17" t="s">
        <v>46</v>
      </c>
      <c r="Q10723" s="18"/>
      <c r="S10723" s="22" t="str">
        <f t="shared" si="501"/>
        <v>94157-91-2</v>
      </c>
      <c r="T10723" s="18" t="str">
        <f t="shared" si="502"/>
        <v>2,6-Difluoro-N-(((2-methyl-4-(2,2,2-trifluoro-1-hydroxy-1-(trifluoromethyl)ethyl)phenyl)amino)carbonyl)benzamide</v>
      </c>
      <c r="U10723" s="18" t="str">
        <f t="shared" si="503"/>
        <v>DTXSID30240816</v>
      </c>
    </row>
    <row r="10724" spans="1:21" ht="45" x14ac:dyDescent="0.2">
      <c r="A10724" s="23" t="s">
        <v>86435</v>
      </c>
      <c r="B10724" s="16" t="s">
        <v>86436</v>
      </c>
      <c r="C10724" s="16" t="s">
        <v>86437</v>
      </c>
      <c r="D10724" s="16" t="s">
        <v>86438</v>
      </c>
      <c r="F10724" s="16" t="s">
        <v>86439</v>
      </c>
      <c r="G10724" s="16" t="s">
        <v>86440</v>
      </c>
      <c r="H10724" s="16" t="s">
        <v>51208</v>
      </c>
      <c r="I10724" s="17" t="s">
        <v>51209</v>
      </c>
      <c r="J10724" s="17" t="s">
        <v>51210</v>
      </c>
      <c r="K10724" s="17">
        <v>4</v>
      </c>
      <c r="O10724" s="17">
        <v>1</v>
      </c>
      <c r="P10724" s="17" t="s">
        <v>46</v>
      </c>
      <c r="Q10724" s="18"/>
      <c r="S10724" s="22" t="str">
        <f t="shared" si="501"/>
        <v>213181-78-3</v>
      </c>
      <c r="T10724" s="18" t="str">
        <f t="shared" si="502"/>
        <v>N,N-Dimethyl perfluorooctane sulfonamide</v>
      </c>
      <c r="U10724" s="18" t="str">
        <f t="shared" si="503"/>
        <v>DTXSID801026625</v>
      </c>
    </row>
    <row r="10725" spans="1:21" ht="30" x14ac:dyDescent="0.2">
      <c r="A10725" s="23" t="s">
        <v>86441</v>
      </c>
      <c r="B10725" s="16" t="s">
        <v>86442</v>
      </c>
      <c r="C10725" s="16" t="s">
        <v>86443</v>
      </c>
      <c r="G10725" s="16" t="s">
        <v>245</v>
      </c>
      <c r="J10725" s="17" t="s">
        <v>46</v>
      </c>
      <c r="K10725" s="17">
        <v>13</v>
      </c>
      <c r="O10725" s="17">
        <v>5</v>
      </c>
      <c r="P10725" s="17" t="s">
        <v>46</v>
      </c>
      <c r="Q10725" s="18"/>
      <c r="S10725" s="22" t="str">
        <f t="shared" si="501"/>
        <v>160336-10-7</v>
      </c>
      <c r="T10725" s="18" t="str">
        <f t="shared" si="502"/>
        <v>1-Propanaminium, 3-amino-N-(2-carboxyethyl)-N,N-dimethyl-, N-(δ-.omega.-perfluoro-β-hydroxy-C12-18-alkyl) derivs., inner salts</v>
      </c>
      <c r="U10725" s="18" t="str">
        <f t="shared" si="503"/>
        <v>DTXSID40882963</v>
      </c>
    </row>
    <row r="10726" spans="1:21" ht="45" x14ac:dyDescent="0.2">
      <c r="A10726" s="23" t="s">
        <v>86444</v>
      </c>
      <c r="B10726" s="16" t="s">
        <v>86445</v>
      </c>
      <c r="C10726" s="16" t="s">
        <v>86446</v>
      </c>
      <c r="G10726" s="16" t="s">
        <v>245</v>
      </c>
      <c r="J10726" s="17" t="s">
        <v>46</v>
      </c>
      <c r="K10726" s="17">
        <v>13</v>
      </c>
      <c r="O10726" s="17">
        <v>5</v>
      </c>
      <c r="P10726" s="17" t="s">
        <v>46</v>
      </c>
      <c r="Q10726" s="18"/>
      <c r="S10726" s="22" t="str">
        <f t="shared" si="501"/>
        <v>253873-70-0</v>
      </c>
      <c r="T10726" s="18" t="str">
        <f t="shared" si="502"/>
        <v>Hexane, 1,6-diisocyanato-, homopolymer, copolymer with .gamma.-.omega.-perfluoroalcohols C8-14, oxiranemethanol, 1,2-ethanediol and 2,4-diisocyanato-1-methylbenzene</v>
      </c>
      <c r="U10726" s="18" t="str">
        <f t="shared" si="503"/>
        <v>DTXSID00882808</v>
      </c>
    </row>
    <row r="10727" spans="1:21" ht="45" x14ac:dyDescent="0.2">
      <c r="A10727" s="23" t="s">
        <v>86447</v>
      </c>
      <c r="B10727" s="16" t="s">
        <v>86448</v>
      </c>
      <c r="C10727" s="16" t="s">
        <v>86449</v>
      </c>
      <c r="D10727" s="16" t="s">
        <v>86450</v>
      </c>
      <c r="E10727" s="16" t="s">
        <v>86448</v>
      </c>
      <c r="F10727" s="16" t="s">
        <v>86451</v>
      </c>
      <c r="G10727" s="16" t="s">
        <v>86452</v>
      </c>
      <c r="H10727" s="16" t="s">
        <v>42359</v>
      </c>
      <c r="I10727" s="17" t="s">
        <v>42360</v>
      </c>
      <c r="J10727" s="17" t="s">
        <v>42361</v>
      </c>
      <c r="K10727" s="17">
        <v>16</v>
      </c>
      <c r="M10727" s="17">
        <v>3</v>
      </c>
      <c r="O10727" s="17">
        <v>5</v>
      </c>
      <c r="P10727" s="17" t="s">
        <v>46</v>
      </c>
      <c r="Q10727" s="18"/>
      <c r="S10727" s="22" t="str">
        <f t="shared" si="501"/>
        <v>53749-64-7</v>
      </c>
      <c r="T10727" s="18" t="str">
        <f t="shared" si="502"/>
        <v>1,1,1,2,2,3,3,4,4,5,5,6,6,9,9,10,10,11,11,12,12,13,13,14,14,14-Hexacosafluorotetradecane</v>
      </c>
      <c r="U10727" s="18" t="str">
        <f t="shared" si="503"/>
        <v>DTXSID00895332</v>
      </c>
    </row>
    <row r="10728" spans="1:21" x14ac:dyDescent="0.2">
      <c r="A10728" s="23" t="s">
        <v>86453</v>
      </c>
      <c r="B10728" s="16" t="s">
        <v>86454</v>
      </c>
      <c r="C10728" s="16" t="s">
        <v>86455</v>
      </c>
      <c r="D10728" s="16" t="s">
        <v>86456</v>
      </c>
      <c r="E10728" s="16" t="s">
        <v>86457</v>
      </c>
      <c r="F10728" s="16" t="s">
        <v>86458</v>
      </c>
      <c r="G10728" s="16" t="s">
        <v>86459</v>
      </c>
      <c r="H10728" s="16" t="s">
        <v>43395</v>
      </c>
      <c r="I10728" s="17" t="s">
        <v>43396</v>
      </c>
      <c r="J10728" s="17" t="s">
        <v>43397</v>
      </c>
      <c r="K10728" s="17">
        <v>8</v>
      </c>
      <c r="O10728" s="17">
        <v>5</v>
      </c>
      <c r="P10728" s="17" t="s">
        <v>46</v>
      </c>
      <c r="Q10728" s="18"/>
      <c r="S10728" s="22" t="str">
        <f t="shared" si="501"/>
        <v>6129-62-0</v>
      </c>
      <c r="T10728" s="18" t="str">
        <f t="shared" si="502"/>
        <v>2-bromo-2,3,3,3-tetrafluoropropanoyl fluoride</v>
      </c>
      <c r="U10728" s="18" t="str">
        <f t="shared" si="503"/>
        <v>DTXSID20371325</v>
      </c>
    </row>
    <row r="10729" spans="1:21" ht="45" x14ac:dyDescent="0.2">
      <c r="A10729" s="23" t="s">
        <v>86460</v>
      </c>
      <c r="B10729" s="16" t="s">
        <v>86461</v>
      </c>
      <c r="C10729" s="16" t="s">
        <v>86462</v>
      </c>
      <c r="D10729" s="16" t="s">
        <v>86463</v>
      </c>
      <c r="E10729" s="16" t="s">
        <v>86461</v>
      </c>
      <c r="F10729" s="16" t="s">
        <v>86464</v>
      </c>
      <c r="G10729" s="16" t="s">
        <v>86465</v>
      </c>
      <c r="H10729" s="16" t="s">
        <v>37656</v>
      </c>
      <c r="I10729" s="17" t="s">
        <v>37657</v>
      </c>
      <c r="J10729" s="17" t="s">
        <v>37658</v>
      </c>
      <c r="K10729" s="17">
        <v>23</v>
      </c>
      <c r="M10729" s="17">
        <v>9</v>
      </c>
      <c r="O10729" s="17">
        <v>1</v>
      </c>
      <c r="P10729" s="17" t="s">
        <v>46</v>
      </c>
      <c r="Q10729" s="18"/>
      <c r="S10729" s="22" t="str">
        <f t="shared" si="501"/>
        <v>94159-88-3</v>
      </c>
      <c r="T10729" s="18" t="str">
        <f t="shared" si="502"/>
        <v>4-(2,2,3,3,4,4,5,5,6,6,7,7,8,8,9,9,9-Heptadecafluorononyl)-2,2-dimethyl-1,3-dioxolane</v>
      </c>
      <c r="U10729" s="18" t="str">
        <f t="shared" si="503"/>
        <v>DTXSID30881162</v>
      </c>
    </row>
    <row r="10730" spans="1:21" ht="30" x14ac:dyDescent="0.2">
      <c r="A10730" s="23" t="s">
        <v>86466</v>
      </c>
      <c r="B10730" s="16" t="s">
        <v>86467</v>
      </c>
      <c r="C10730" s="16" t="s">
        <v>86468</v>
      </c>
      <c r="D10730" s="16" t="s">
        <v>86469</v>
      </c>
      <c r="E10730" s="16" t="s">
        <v>86470</v>
      </c>
      <c r="F10730" s="16" t="s">
        <v>86471</v>
      </c>
      <c r="G10730" s="16" t="s">
        <v>86472</v>
      </c>
      <c r="H10730" s="16" t="s">
        <v>25121</v>
      </c>
      <c r="I10730" s="17" t="s">
        <v>25122</v>
      </c>
      <c r="J10730" s="17" t="s">
        <v>25123</v>
      </c>
      <c r="K10730" s="17">
        <v>16</v>
      </c>
      <c r="M10730" s="17">
        <v>67</v>
      </c>
      <c r="P10730" s="17" t="s">
        <v>46</v>
      </c>
      <c r="Q10730" s="18"/>
      <c r="S10730" s="22" t="str">
        <f t="shared" si="501"/>
        <v>1737-11-7</v>
      </c>
      <c r="T10730" s="18" t="str">
        <f t="shared" si="502"/>
        <v>alpha,alpha,beta,beta-Tetrafluoro-p-methylphenetole</v>
      </c>
      <c r="U10730" s="18" t="str">
        <f t="shared" si="503"/>
        <v>DTXSID80169644</v>
      </c>
    </row>
    <row r="10731" spans="1:21" ht="60" x14ac:dyDescent="0.2">
      <c r="A10731" s="23" t="s">
        <v>86473</v>
      </c>
      <c r="B10731" s="16" t="s">
        <v>86474</v>
      </c>
      <c r="C10731" s="16" t="s">
        <v>86475</v>
      </c>
      <c r="D10731" s="16" t="s">
        <v>86476</v>
      </c>
      <c r="F10731" s="16" t="s">
        <v>86477</v>
      </c>
      <c r="G10731" s="16" t="s">
        <v>86478</v>
      </c>
      <c r="H10731" s="16" t="s">
        <v>86479</v>
      </c>
      <c r="I10731" s="17" t="s">
        <v>86480</v>
      </c>
      <c r="J10731" s="17" t="s">
        <v>86481</v>
      </c>
      <c r="K10731" s="17">
        <v>3</v>
      </c>
      <c r="O10731" s="17">
        <v>2</v>
      </c>
      <c r="P10731" s="17" t="s">
        <v>46</v>
      </c>
      <c r="Q10731" s="18"/>
      <c r="S10731" s="22" t="str">
        <f t="shared" si="501"/>
        <v>NOCAS_1035203</v>
      </c>
      <c r="T10731" s="18" t="str">
        <f t="shared" si="502"/>
        <v>(7E)-Perfluorotetradec-7-ene-1-sulfonic acid</v>
      </c>
      <c r="U10731" s="18" t="str">
        <f t="shared" si="503"/>
        <v>DTXSID101035203</v>
      </c>
    </row>
    <row r="10732" spans="1:21" ht="30" x14ac:dyDescent="0.2">
      <c r="A10732" s="23" t="s">
        <v>86482</v>
      </c>
      <c r="B10732" s="16" t="s">
        <v>86483</v>
      </c>
      <c r="C10732" s="16" t="s">
        <v>86484</v>
      </c>
      <c r="D10732" s="16" t="s">
        <v>86485</v>
      </c>
      <c r="E10732" s="16" t="s">
        <v>86486</v>
      </c>
      <c r="F10732" s="16" t="s">
        <v>86487</v>
      </c>
      <c r="G10732" s="16" t="s">
        <v>86488</v>
      </c>
      <c r="H10732" s="16" t="s">
        <v>86489</v>
      </c>
      <c r="I10732" s="17" t="s">
        <v>86490</v>
      </c>
      <c r="J10732" s="17" t="s">
        <v>86491</v>
      </c>
      <c r="K10732" s="17">
        <v>7</v>
      </c>
      <c r="M10732" s="17">
        <v>13</v>
      </c>
      <c r="O10732" s="17">
        <v>2</v>
      </c>
      <c r="P10732" s="17" t="s">
        <v>46</v>
      </c>
      <c r="Q10732" s="18"/>
      <c r="S10732" s="22" t="str">
        <f t="shared" si="501"/>
        <v>100811-91-4</v>
      </c>
      <c r="T10732" s="18" t="str">
        <f t="shared" si="502"/>
        <v>5-Amino-2-(2-hydroxy-1,1,1,3,3,3-hexafluoro-2-propyl)benzoic acid</v>
      </c>
      <c r="U10732" s="18" t="str">
        <f t="shared" si="503"/>
        <v>DTXSID30143530</v>
      </c>
    </row>
    <row r="10733" spans="1:21" x14ac:dyDescent="0.2">
      <c r="A10733" s="23" t="s">
        <v>86492</v>
      </c>
      <c r="B10733" s="16" t="s">
        <v>86493</v>
      </c>
      <c r="C10733" s="16" t="s">
        <v>86494</v>
      </c>
      <c r="D10733" s="16" t="s">
        <v>86495</v>
      </c>
      <c r="E10733" s="16" t="s">
        <v>86493</v>
      </c>
      <c r="F10733" s="16" t="s">
        <v>86496</v>
      </c>
      <c r="G10733" s="16" t="s">
        <v>86497</v>
      </c>
      <c r="H10733" s="16" t="s">
        <v>86498</v>
      </c>
      <c r="I10733" s="17" t="s">
        <v>86499</v>
      </c>
      <c r="J10733" s="17" t="s">
        <v>86500</v>
      </c>
      <c r="K10733" s="17">
        <v>7</v>
      </c>
      <c r="M10733" s="17">
        <v>3</v>
      </c>
      <c r="O10733" s="17">
        <v>5</v>
      </c>
      <c r="P10733" s="17" t="s">
        <v>46</v>
      </c>
      <c r="Q10733" s="18"/>
      <c r="S10733" s="22" t="str">
        <f t="shared" si="501"/>
        <v>98296-50-5</v>
      </c>
      <c r="T10733" s="18" t="str">
        <f t="shared" si="502"/>
        <v>Difluoro(1,1,2,2-tetrafluoro-2-iodoethoxy)acetonitrile</v>
      </c>
      <c r="U10733" s="18" t="str">
        <f t="shared" si="503"/>
        <v>DTXSID40760479</v>
      </c>
    </row>
    <row r="10734" spans="1:21" ht="75" x14ac:dyDescent="0.2">
      <c r="A10734" s="23" t="s">
        <v>86501</v>
      </c>
      <c r="B10734" s="16" t="s">
        <v>86502</v>
      </c>
      <c r="C10734" s="16" t="s">
        <v>86503</v>
      </c>
      <c r="D10734" s="16" t="s">
        <v>86504</v>
      </c>
      <c r="E10734" s="16" t="s">
        <v>86502</v>
      </c>
      <c r="F10734" s="16" t="s">
        <v>86505</v>
      </c>
      <c r="G10734" s="16" t="s">
        <v>86506</v>
      </c>
      <c r="H10734" s="16" t="s">
        <v>86507</v>
      </c>
      <c r="I10734" s="17" t="s">
        <v>86508</v>
      </c>
      <c r="J10734" s="17" t="s">
        <v>86509</v>
      </c>
      <c r="K10734" s="17">
        <v>15</v>
      </c>
      <c r="M10734" s="17">
        <v>14</v>
      </c>
      <c r="O10734" s="17">
        <v>5</v>
      </c>
      <c r="P10734" s="17" t="s">
        <v>46</v>
      </c>
      <c r="Q10734" s="18"/>
      <c r="S10734" s="22" t="str">
        <f t="shared" si="501"/>
        <v>253605-71-9</v>
      </c>
      <c r="T10734" s="18" t="str">
        <f t="shared" si="502"/>
        <v>2,2,3,3,4,4,5,5,5-Nonafluoropentyl 2,5,7-trinitro-9-oxo-9H-fluorene-4-carboxylate</v>
      </c>
      <c r="U10734" s="18" t="str">
        <f t="shared" si="503"/>
        <v>DTXSID40896282</v>
      </c>
    </row>
    <row r="10735" spans="1:21" ht="30" x14ac:dyDescent="0.2">
      <c r="A10735" s="23" t="s">
        <v>86510</v>
      </c>
      <c r="B10735" s="16" t="s">
        <v>86511</v>
      </c>
      <c r="C10735" s="16" t="s">
        <v>86512</v>
      </c>
      <c r="D10735" s="16" t="s">
        <v>86513</v>
      </c>
      <c r="E10735" s="16" t="s">
        <v>86511</v>
      </c>
      <c r="F10735" s="16" t="s">
        <v>86514</v>
      </c>
      <c r="G10735" s="16" t="s">
        <v>86515</v>
      </c>
      <c r="H10735" s="16" t="s">
        <v>86516</v>
      </c>
      <c r="I10735" s="17" t="s">
        <v>86517</v>
      </c>
      <c r="J10735" s="17" t="s">
        <v>86518</v>
      </c>
      <c r="K10735" s="17">
        <v>8</v>
      </c>
      <c r="M10735" s="17">
        <v>8</v>
      </c>
      <c r="O10735" s="17">
        <v>5</v>
      </c>
      <c r="P10735" s="17" t="s">
        <v>46</v>
      </c>
      <c r="Q10735" s="18"/>
      <c r="S10735" s="22" t="str">
        <f t="shared" si="501"/>
        <v>70126-68-0</v>
      </c>
      <c r="T10735" s="18" t="str">
        <f t="shared" si="502"/>
        <v>2-Amino-1-[3-(1,1,2,2-tetrafluoroethoxy)phenyl]propan-1-ol--hydrogen chloride (1/1)</v>
      </c>
      <c r="U10735" s="18" t="str">
        <f t="shared" si="503"/>
        <v>DTXSID90990360</v>
      </c>
    </row>
    <row r="10736" spans="1:21" x14ac:dyDescent="0.2">
      <c r="A10736" s="23" t="s">
        <v>86519</v>
      </c>
      <c r="B10736" s="16" t="s">
        <v>86520</v>
      </c>
      <c r="C10736" s="16" t="s">
        <v>86521</v>
      </c>
      <c r="D10736" s="16" t="s">
        <v>86522</v>
      </c>
      <c r="E10736" s="16" t="s">
        <v>86520</v>
      </c>
      <c r="F10736" s="16" t="s">
        <v>86523</v>
      </c>
      <c r="G10736" s="16" t="s">
        <v>86524</v>
      </c>
      <c r="H10736" s="16" t="s">
        <v>86525</v>
      </c>
      <c r="I10736" s="17" t="s">
        <v>86526</v>
      </c>
      <c r="J10736" s="17" t="s">
        <v>86527</v>
      </c>
      <c r="K10736" s="17">
        <v>7</v>
      </c>
      <c r="M10736" s="17">
        <v>17</v>
      </c>
      <c r="O10736" s="17">
        <v>5</v>
      </c>
      <c r="P10736" s="17" t="s">
        <v>46</v>
      </c>
      <c r="Q10736" s="18"/>
      <c r="S10736" s="22" t="str">
        <f t="shared" si="501"/>
        <v>183301-46-4</v>
      </c>
      <c r="T10736" s="18" t="str">
        <f t="shared" si="502"/>
        <v>4,4,5,5-Tetrafluoro-1,3-dioxolan-2-one</v>
      </c>
      <c r="U10736" s="18" t="str">
        <f t="shared" si="503"/>
        <v>DTXSID10552020</v>
      </c>
    </row>
    <row r="10737" spans="1:21" ht="60" x14ac:dyDescent="0.2">
      <c r="A10737" s="23" t="s">
        <v>86528</v>
      </c>
      <c r="B10737" s="16" t="s">
        <v>86529</v>
      </c>
      <c r="C10737" s="16" t="s">
        <v>86530</v>
      </c>
      <c r="D10737" s="16" t="s">
        <v>86531</v>
      </c>
      <c r="F10737" s="16" t="s">
        <v>86532</v>
      </c>
      <c r="G10737" s="16" t="s">
        <v>86533</v>
      </c>
      <c r="H10737" s="16" t="s">
        <v>86534</v>
      </c>
      <c r="I10737" s="17" t="s">
        <v>86535</v>
      </c>
      <c r="J10737" s="17" t="s">
        <v>86536</v>
      </c>
      <c r="K10737" s="17">
        <v>3</v>
      </c>
      <c r="O10737" s="17">
        <v>1</v>
      </c>
      <c r="P10737" s="17" t="s">
        <v>46</v>
      </c>
      <c r="Q10737" s="18"/>
      <c r="S10737" s="22" t="str">
        <f t="shared" si="501"/>
        <v>2254560-23-9</v>
      </c>
      <c r="T10737" s="18" t="str">
        <f t="shared" si="502"/>
        <v>3-[{3-[(Carboxymethyl)(perfluoropentanesulfonyl)amino]propyl}(dimethyl)azaniumyl]propane-1-sulfonate</v>
      </c>
      <c r="U10737" s="18" t="str">
        <f t="shared" si="503"/>
        <v>DTXSID701035025</v>
      </c>
    </row>
    <row r="10738" spans="1:21" ht="45" x14ac:dyDescent="0.2">
      <c r="A10738" s="23" t="s">
        <v>86537</v>
      </c>
      <c r="B10738" s="16" t="s">
        <v>86538</v>
      </c>
      <c r="C10738" s="16" t="s">
        <v>86539</v>
      </c>
      <c r="D10738" s="16" t="s">
        <v>86540</v>
      </c>
      <c r="E10738" s="16" t="s">
        <v>86541</v>
      </c>
      <c r="F10738" s="16" t="s">
        <v>86542</v>
      </c>
      <c r="G10738" s="16" t="s">
        <v>86543</v>
      </c>
      <c r="H10738" s="16" t="s">
        <v>86544</v>
      </c>
      <c r="I10738" s="17" t="s">
        <v>53358</v>
      </c>
      <c r="J10738" s="17" t="s">
        <v>86545</v>
      </c>
      <c r="K10738" s="17">
        <v>8</v>
      </c>
      <c r="M10738" s="17">
        <v>8</v>
      </c>
      <c r="O10738" s="17">
        <v>4</v>
      </c>
      <c r="P10738" s="17" t="s">
        <v>46</v>
      </c>
      <c r="Q10738" s="18"/>
      <c r="S10738" s="22" t="str">
        <f t="shared" si="501"/>
        <v>100341-66-0</v>
      </c>
      <c r="T10738" s="18" t="str">
        <f t="shared" si="502"/>
        <v>N-((2-Bromo-4-(1,1,2,2-tetrafluoroethylsulfonyl)phenyl)carbamoyl)-2,6-difluorobenzamide</v>
      </c>
      <c r="U10738" s="18" t="str">
        <f t="shared" si="503"/>
        <v>DTXSID00143188</v>
      </c>
    </row>
    <row r="10739" spans="1:21" ht="45" x14ac:dyDescent="0.2">
      <c r="A10739" s="23" t="s">
        <v>86546</v>
      </c>
      <c r="B10739" s="16" t="s">
        <v>86547</v>
      </c>
      <c r="C10739" s="16" t="s">
        <v>86548</v>
      </c>
      <c r="D10739" s="16" t="s">
        <v>86549</v>
      </c>
      <c r="E10739" s="16" t="s">
        <v>86550</v>
      </c>
      <c r="F10739" s="16" t="s">
        <v>86551</v>
      </c>
      <c r="G10739" s="16" t="s">
        <v>86552</v>
      </c>
      <c r="H10739" s="16" t="s">
        <v>86553</v>
      </c>
      <c r="I10739" s="17" t="s">
        <v>86554</v>
      </c>
      <c r="J10739" s="17" t="s">
        <v>86555</v>
      </c>
      <c r="K10739" s="17">
        <v>44</v>
      </c>
      <c r="M10739" s="17">
        <v>6</v>
      </c>
      <c r="N10739" s="17">
        <v>1</v>
      </c>
      <c r="O10739" s="17">
        <v>1</v>
      </c>
      <c r="P10739" s="17" t="s">
        <v>46</v>
      </c>
      <c r="Q10739" s="18"/>
      <c r="S10739" s="22" t="str">
        <f t="shared" si="501"/>
        <v>68259-07-4</v>
      </c>
      <c r="T10739" s="18" t="str">
        <f t="shared" si="502"/>
        <v>Ammonium perfluoroheptanesulfonate</v>
      </c>
      <c r="U10739" s="18" t="str">
        <f t="shared" si="503"/>
        <v>DTXSID8071352</v>
      </c>
    </row>
    <row r="10740" spans="1:21" ht="45" x14ac:dyDescent="0.2">
      <c r="A10740" s="23" t="s">
        <v>86556</v>
      </c>
      <c r="B10740" s="16" t="s">
        <v>86557</v>
      </c>
      <c r="C10740" s="16" t="s">
        <v>86558</v>
      </c>
      <c r="D10740" s="16" t="s">
        <v>86559</v>
      </c>
      <c r="F10740" s="16" t="s">
        <v>86560</v>
      </c>
      <c r="G10740" s="16" t="s">
        <v>86561</v>
      </c>
      <c r="H10740" s="16" t="s">
        <v>86562</v>
      </c>
      <c r="I10740" s="17" t="s">
        <v>86563</v>
      </c>
      <c r="J10740" s="17" t="s">
        <v>86564</v>
      </c>
      <c r="K10740" s="17">
        <v>3</v>
      </c>
      <c r="O10740" s="17">
        <v>2</v>
      </c>
      <c r="P10740" s="17" t="s">
        <v>46</v>
      </c>
      <c r="Q10740" s="18"/>
      <c r="S10740" s="22" t="str">
        <f t="shared" si="501"/>
        <v>835624-47-0</v>
      </c>
      <c r="T10740" s="18" t="str">
        <f t="shared" si="502"/>
        <v>1-Bromo-2-[(1R)-2,2,3,3,4,4,5,5,6,6,7,7,8,8,8-pentadecafluoro-1-(methoxymethoxy)octyl]benzene</v>
      </c>
      <c r="U10740" s="18" t="str">
        <f t="shared" si="503"/>
        <v>DTXSID601023049</v>
      </c>
    </row>
    <row r="10741" spans="1:21" ht="45" x14ac:dyDescent="0.2">
      <c r="A10741" s="23" t="s">
        <v>86565</v>
      </c>
      <c r="B10741" s="16" t="s">
        <v>86566</v>
      </c>
      <c r="C10741" s="16" t="s">
        <v>86567</v>
      </c>
      <c r="G10741" s="16" t="s">
        <v>245</v>
      </c>
      <c r="J10741" s="17" t="s">
        <v>46</v>
      </c>
      <c r="K10741" s="17">
        <v>5</v>
      </c>
      <c r="O10741" s="17">
        <v>1</v>
      </c>
      <c r="P10741" s="17" t="s">
        <v>46</v>
      </c>
      <c r="Q10741" s="18"/>
      <c r="S10741" s="22" t="str">
        <f t="shared" si="501"/>
        <v>1198429-17-2</v>
      </c>
      <c r="T10741" s="18" t="str">
        <f t="shared" si="502"/>
        <v>Poly[oxy[trifluoro(trifluoromethyl)-1,2-ethanediyl]], α,α′-[1,6-hexanediylbis[imino[1-fluoro-2-oxo-1-(trifluoromethyl)-2,1-ethanediyl]]]bis [ω-(1,1,2,2,3,3,3-heptafluoropropoxy)-</v>
      </c>
      <c r="U10741" s="18" t="str">
        <f t="shared" si="503"/>
        <v>DTXSID101023549</v>
      </c>
    </row>
    <row r="10742" spans="1:21" ht="45" x14ac:dyDescent="0.2">
      <c r="A10742" s="23" t="s">
        <v>86568</v>
      </c>
      <c r="B10742" s="16" t="s">
        <v>86569</v>
      </c>
      <c r="C10742" s="16" t="s">
        <v>86570</v>
      </c>
      <c r="D10742" s="16" t="s">
        <v>86571</v>
      </c>
      <c r="F10742" s="16" t="s">
        <v>86572</v>
      </c>
      <c r="G10742" s="16" t="s">
        <v>86573</v>
      </c>
      <c r="H10742" s="16" t="s">
        <v>86574</v>
      </c>
      <c r="I10742" s="17" t="s">
        <v>86575</v>
      </c>
      <c r="J10742" s="17" t="s">
        <v>86576</v>
      </c>
      <c r="K10742" s="17">
        <v>3</v>
      </c>
      <c r="O10742" s="17">
        <v>2</v>
      </c>
      <c r="P10742" s="17" t="s">
        <v>46</v>
      </c>
      <c r="Q10742" s="18"/>
      <c r="S10742" s="22" t="str">
        <f t="shared" si="501"/>
        <v>NOCAS_1035326</v>
      </c>
      <c r="T10742" s="18" t="str">
        <f t="shared" si="502"/>
        <v>3-{[4-(Dimethylamino)-1-hydroxy-2-butanyl][(pentafluoroethyl)sulfonyl]amino}-1-propanesulfonic acid</v>
      </c>
      <c r="U10742" s="18" t="str">
        <f t="shared" si="503"/>
        <v>DTXSID901035326</v>
      </c>
    </row>
    <row r="10743" spans="1:21" ht="75" x14ac:dyDescent="0.2">
      <c r="A10743" s="23" t="s">
        <v>86577</v>
      </c>
      <c r="B10743" s="16" t="s">
        <v>86578</v>
      </c>
      <c r="C10743" s="16" t="s">
        <v>86579</v>
      </c>
      <c r="D10743" s="16" t="s">
        <v>86580</v>
      </c>
      <c r="E10743" s="16" t="s">
        <v>86578</v>
      </c>
      <c r="F10743" s="16" t="s">
        <v>86581</v>
      </c>
      <c r="G10743" s="16" t="s">
        <v>86582</v>
      </c>
      <c r="H10743" s="16" t="s">
        <v>86583</v>
      </c>
      <c r="I10743" s="17" t="s">
        <v>86584</v>
      </c>
      <c r="J10743" s="17" t="s">
        <v>86585</v>
      </c>
      <c r="K10743" s="17">
        <v>19</v>
      </c>
      <c r="M10743" s="17">
        <v>13</v>
      </c>
      <c r="P10743" s="17" t="s">
        <v>46</v>
      </c>
      <c r="Q10743" s="18"/>
      <c r="S10743" s="22" t="str">
        <f t="shared" si="501"/>
        <v>61098-01-9</v>
      </c>
      <c r="T10743" s="18" t="str">
        <f t="shared" si="502"/>
        <v>1,1,1,2,2,3,3,5,6,6,8,9,9,11,12,14,14,15,17,17,18,20,20,21,21,22,22,22-Octacosafluoro-5,8,11,12,15,18-hexakis(trifluoromethyl)-4,7,10,13,16,19-hexaoxadocosane</v>
      </c>
      <c r="U10743" s="18" t="str">
        <f t="shared" si="503"/>
        <v>DTXSID00896526</v>
      </c>
    </row>
    <row r="10744" spans="1:21" ht="30" x14ac:dyDescent="0.2">
      <c r="A10744" s="23" t="s">
        <v>86586</v>
      </c>
      <c r="B10744" s="16" t="s">
        <v>86587</v>
      </c>
      <c r="C10744" s="16" t="s">
        <v>86588</v>
      </c>
      <c r="D10744" s="16" t="s">
        <v>86589</v>
      </c>
      <c r="E10744" s="16" t="s">
        <v>86587</v>
      </c>
      <c r="F10744" s="16" t="s">
        <v>86590</v>
      </c>
      <c r="G10744" s="16" t="s">
        <v>86591</v>
      </c>
      <c r="H10744" s="16" t="s">
        <v>86592</v>
      </c>
      <c r="I10744" s="17" t="s">
        <v>86593</v>
      </c>
      <c r="J10744" s="17" t="s">
        <v>86594</v>
      </c>
      <c r="K10744" s="17">
        <v>8</v>
      </c>
      <c r="M10744" s="17">
        <v>5</v>
      </c>
      <c r="O10744" s="17">
        <v>5</v>
      </c>
      <c r="P10744" s="17" t="s">
        <v>46</v>
      </c>
      <c r="Q10744" s="18"/>
      <c r="S10744" s="22" t="str">
        <f t="shared" si="501"/>
        <v>25533-93-1</v>
      </c>
      <c r="T10744" s="18" t="str">
        <f t="shared" si="502"/>
        <v>4-(Undecafluoropentyl)benzoic acid</v>
      </c>
      <c r="U10744" s="18" t="str">
        <f t="shared" si="503"/>
        <v>DTXSID00611519</v>
      </c>
    </row>
    <row r="10745" spans="1:21" x14ac:dyDescent="0.2">
      <c r="A10745" s="23" t="s">
        <v>86595</v>
      </c>
      <c r="B10745" s="16" t="s">
        <v>86596</v>
      </c>
      <c r="C10745" s="16" t="s">
        <v>86597</v>
      </c>
      <c r="D10745" s="16" t="s">
        <v>86598</v>
      </c>
      <c r="E10745" s="16" t="s">
        <v>86599</v>
      </c>
      <c r="F10745" s="16" t="s">
        <v>86600</v>
      </c>
      <c r="G10745" s="16" t="s">
        <v>86601</v>
      </c>
      <c r="H10745" s="16" t="s">
        <v>23076</v>
      </c>
      <c r="I10745" s="17" t="s">
        <v>23077</v>
      </c>
      <c r="J10745" s="17" t="s">
        <v>23078</v>
      </c>
      <c r="K10745" s="17">
        <v>7</v>
      </c>
      <c r="M10745" s="17">
        <v>9</v>
      </c>
      <c r="O10745" s="17">
        <v>2</v>
      </c>
      <c r="P10745" s="17" t="s">
        <v>46</v>
      </c>
      <c r="Q10745" s="18"/>
      <c r="S10745" s="22" t="str">
        <f t="shared" si="501"/>
        <v>335-47-7</v>
      </c>
      <c r="T10745" s="18" t="str">
        <f t="shared" si="502"/>
        <v>2-Chloroperfluorobutane</v>
      </c>
      <c r="U10745" s="18" t="str">
        <f t="shared" si="503"/>
        <v>DTXSID10535671</v>
      </c>
    </row>
    <row r="10746" spans="1:21" ht="45" x14ac:dyDescent="0.2">
      <c r="A10746" s="23" t="s">
        <v>86602</v>
      </c>
      <c r="B10746" s="16" t="s">
        <v>86603</v>
      </c>
      <c r="C10746" s="16" t="s">
        <v>86604</v>
      </c>
      <c r="D10746" s="16" t="s">
        <v>86605</v>
      </c>
      <c r="E10746" s="16" t="s">
        <v>86606</v>
      </c>
      <c r="F10746" s="16" t="s">
        <v>86607</v>
      </c>
      <c r="G10746" s="16" t="s">
        <v>86608</v>
      </c>
      <c r="H10746" s="16" t="s">
        <v>55238</v>
      </c>
      <c r="I10746" s="17" t="s">
        <v>55239</v>
      </c>
      <c r="J10746" s="17" t="s">
        <v>55240</v>
      </c>
      <c r="K10746" s="17">
        <v>9</v>
      </c>
      <c r="M10746" s="17">
        <v>21</v>
      </c>
      <c r="O10746" s="17">
        <v>5</v>
      </c>
      <c r="P10746" s="17" t="s">
        <v>46</v>
      </c>
      <c r="Q10746" s="18"/>
      <c r="S10746" s="22" t="str">
        <f t="shared" si="501"/>
        <v>156122-84-8</v>
      </c>
      <c r="T10746" s="18" t="str">
        <f t="shared" si="502"/>
        <v>3,3,4,4,5,5,6,6,7,7,8,8-DODECAFLUORO-2-OCTANOL</v>
      </c>
      <c r="U10746" s="18" t="str">
        <f t="shared" si="503"/>
        <v>DTXSID40292861</v>
      </c>
    </row>
    <row r="10747" spans="1:21" ht="30" x14ac:dyDescent="0.2">
      <c r="A10747" s="23" t="s">
        <v>86609</v>
      </c>
      <c r="B10747" s="16" t="s">
        <v>86610</v>
      </c>
      <c r="C10747" s="16" t="s">
        <v>86611</v>
      </c>
      <c r="D10747" s="16" t="s">
        <v>86612</v>
      </c>
      <c r="E10747" s="16" t="s">
        <v>86610</v>
      </c>
      <c r="F10747" s="16" t="s">
        <v>86613</v>
      </c>
      <c r="G10747" s="16" t="s">
        <v>86614</v>
      </c>
      <c r="H10747" s="16" t="s">
        <v>86615</v>
      </c>
      <c r="I10747" s="17" t="s">
        <v>86616</v>
      </c>
      <c r="J10747" s="17" t="s">
        <v>86617</v>
      </c>
      <c r="K10747" s="17">
        <v>5</v>
      </c>
      <c r="M10747" s="17">
        <v>3</v>
      </c>
      <c r="O10747" s="17">
        <v>5</v>
      </c>
      <c r="P10747" s="17" t="s">
        <v>46</v>
      </c>
      <c r="Q10747" s="18"/>
      <c r="S10747" s="22" t="str">
        <f t="shared" si="501"/>
        <v>90817-73-5</v>
      </c>
      <c r="T10747" s="18" t="str">
        <f t="shared" si="502"/>
        <v>1-{3-[3,3,3-Trifluoro-2-(trifluoromethyl)propyl]phenyl}propan-1-one</v>
      </c>
      <c r="U10747" s="18" t="str">
        <f t="shared" si="503"/>
        <v>DTXSID80756750</v>
      </c>
    </row>
    <row r="10748" spans="1:21" ht="45" x14ac:dyDescent="0.2">
      <c r="A10748" s="23" t="s">
        <v>86618</v>
      </c>
      <c r="B10748" s="16" t="s">
        <v>86619</v>
      </c>
      <c r="C10748" s="16" t="s">
        <v>86620</v>
      </c>
      <c r="D10748" s="16" t="s">
        <v>86621</v>
      </c>
      <c r="F10748" s="16" t="s">
        <v>86622</v>
      </c>
      <c r="G10748" s="16" t="s">
        <v>86623</v>
      </c>
      <c r="H10748" s="16" t="s">
        <v>86624</v>
      </c>
      <c r="I10748" s="17" t="s">
        <v>86625</v>
      </c>
      <c r="J10748" s="17" t="s">
        <v>86626</v>
      </c>
      <c r="K10748" s="17">
        <v>4</v>
      </c>
      <c r="O10748" s="17">
        <v>2</v>
      </c>
      <c r="P10748" s="17" t="s">
        <v>46</v>
      </c>
      <c r="Q10748" s="18"/>
      <c r="S10748" s="22" t="str">
        <f t="shared" si="501"/>
        <v>NOCAS_1034628</v>
      </c>
      <c r="T10748" s="18" t="str">
        <f t="shared" si="502"/>
        <v>6:2 Fluorotelomer ketone sulfonate</v>
      </c>
      <c r="U10748" s="18" t="str">
        <f t="shared" si="503"/>
        <v>DTXSID401034628</v>
      </c>
    </row>
    <row r="10749" spans="1:21" ht="30" x14ac:dyDescent="0.2">
      <c r="A10749" s="23" t="s">
        <v>86627</v>
      </c>
      <c r="B10749" s="16" t="s">
        <v>86628</v>
      </c>
      <c r="C10749" s="16" t="s">
        <v>86629</v>
      </c>
      <c r="D10749" s="16" t="s">
        <v>86630</v>
      </c>
      <c r="E10749" s="16" t="s">
        <v>86628</v>
      </c>
      <c r="F10749" s="16" t="s">
        <v>86631</v>
      </c>
      <c r="G10749" s="16" t="s">
        <v>86632</v>
      </c>
      <c r="H10749" s="16" t="s">
        <v>86633</v>
      </c>
      <c r="I10749" s="17" t="s">
        <v>86634</v>
      </c>
      <c r="J10749" s="17" t="s">
        <v>86635</v>
      </c>
      <c r="K10749" s="17">
        <v>8</v>
      </c>
      <c r="M10749" s="17">
        <v>2</v>
      </c>
      <c r="O10749" s="17">
        <v>5</v>
      </c>
      <c r="P10749" s="17" t="s">
        <v>46</v>
      </c>
      <c r="Q10749" s="18"/>
      <c r="S10749" s="22" t="str">
        <f t="shared" si="501"/>
        <v>66152-49-6</v>
      </c>
      <c r="T10749" s="18" t="str">
        <f t="shared" si="502"/>
        <v>Butyl 2,2,3,3,4,4,5-heptafluorohexanoate</v>
      </c>
      <c r="U10749" s="18" t="str">
        <f t="shared" si="503"/>
        <v>DTXSID50792746</v>
      </c>
    </row>
    <row r="10750" spans="1:21" ht="60" x14ac:dyDescent="0.2">
      <c r="A10750" s="23" t="s">
        <v>86636</v>
      </c>
      <c r="B10750" s="16" t="s">
        <v>86637</v>
      </c>
      <c r="C10750" s="16" t="s">
        <v>86638</v>
      </c>
      <c r="D10750" s="16" t="s">
        <v>86639</v>
      </c>
      <c r="F10750" s="16" t="s">
        <v>86640</v>
      </c>
      <c r="G10750" s="16" t="s">
        <v>86641</v>
      </c>
      <c r="H10750" s="16" t="s">
        <v>86642</v>
      </c>
      <c r="I10750" s="17" t="s">
        <v>86643</v>
      </c>
      <c r="J10750" s="17" t="s">
        <v>86644</v>
      </c>
      <c r="K10750" s="17">
        <v>3</v>
      </c>
      <c r="O10750" s="17">
        <v>2</v>
      </c>
      <c r="P10750" s="17" t="s">
        <v>46</v>
      </c>
      <c r="Q10750" s="18"/>
      <c r="S10750" s="22" t="str">
        <f t="shared" si="501"/>
        <v>NOCAS_1036179</v>
      </c>
      <c r="T10750" s="18" t="str">
        <f t="shared" si="502"/>
        <v>2‐[2-(Perfluorotetradecyl)ethylsulfanyl]acetic acid</v>
      </c>
      <c r="U10750" s="18" t="str">
        <f t="shared" si="503"/>
        <v>DTXSID401036179</v>
      </c>
    </row>
    <row r="10751" spans="1:21" ht="60" x14ac:dyDescent="0.2">
      <c r="A10751" s="23" t="s">
        <v>86645</v>
      </c>
      <c r="B10751" s="16" t="s">
        <v>86646</v>
      </c>
      <c r="C10751" s="16" t="s">
        <v>86647</v>
      </c>
      <c r="D10751" s="16" t="s">
        <v>86648</v>
      </c>
      <c r="F10751" s="16" t="s">
        <v>86649</v>
      </c>
      <c r="G10751" s="16" t="s">
        <v>86650</v>
      </c>
      <c r="H10751" s="16" t="s">
        <v>86651</v>
      </c>
      <c r="I10751" s="17" t="s">
        <v>86652</v>
      </c>
      <c r="J10751" s="17" t="s">
        <v>86653</v>
      </c>
      <c r="K10751" s="17">
        <v>3</v>
      </c>
      <c r="O10751" s="17">
        <v>2</v>
      </c>
      <c r="P10751" s="17" t="s">
        <v>46</v>
      </c>
      <c r="Q10751" s="18"/>
      <c r="S10751" s="22" t="str">
        <f t="shared" si="501"/>
        <v>1296786-53-2</v>
      </c>
      <c r="T10751" s="18" t="str">
        <f t="shared" si="502"/>
        <v>2-(Acetyloxy)-N-(carboxymethyl)-N,N-dimethyl-3-(perfluorohexadecyl)-1-propanaminium</v>
      </c>
      <c r="U10751" s="18" t="str">
        <f t="shared" si="503"/>
        <v>DTXSID101032609</v>
      </c>
    </row>
    <row r="10752" spans="1:21" ht="45" x14ac:dyDescent="0.2">
      <c r="A10752" s="23" t="s">
        <v>86654</v>
      </c>
      <c r="B10752" s="16" t="s">
        <v>86655</v>
      </c>
      <c r="C10752" s="16" t="s">
        <v>86656</v>
      </c>
      <c r="D10752" s="16" t="s">
        <v>86657</v>
      </c>
      <c r="E10752" s="16" t="s">
        <v>86658</v>
      </c>
      <c r="F10752" s="16" t="s">
        <v>86659</v>
      </c>
      <c r="G10752" s="16" t="s">
        <v>86660</v>
      </c>
      <c r="H10752" s="16" t="s">
        <v>86661</v>
      </c>
      <c r="I10752" s="17" t="s">
        <v>86662</v>
      </c>
      <c r="J10752" s="17" t="s">
        <v>86663</v>
      </c>
      <c r="K10752" s="17">
        <v>27</v>
      </c>
      <c r="M10752" s="17">
        <v>39</v>
      </c>
      <c r="O10752" s="17">
        <v>2</v>
      </c>
      <c r="P10752" s="17" t="s">
        <v>46</v>
      </c>
      <c r="Q10752" s="18"/>
      <c r="S10752" s="22" t="str">
        <f t="shared" si="501"/>
        <v>39187-47-8</v>
      </c>
      <c r="T10752" s="18" t="str">
        <f t="shared" si="502"/>
        <v>Methylperfluoro-2,5,8-trimethyl-3,6,9-trioxadodecanoic acid</v>
      </c>
      <c r="U10752" s="18" t="str">
        <f t="shared" si="503"/>
        <v>DTXSID30880418</v>
      </c>
    </row>
    <row r="10753" spans="1:21" ht="30" x14ac:dyDescent="0.2">
      <c r="A10753" s="23" t="s">
        <v>86664</v>
      </c>
      <c r="B10753" s="16" t="s">
        <v>86665</v>
      </c>
      <c r="C10753" s="16" t="s">
        <v>86666</v>
      </c>
      <c r="D10753" s="16" t="s">
        <v>86667</v>
      </c>
      <c r="E10753" s="16" t="s">
        <v>86668</v>
      </c>
      <c r="F10753" s="16" t="s">
        <v>86669</v>
      </c>
      <c r="G10753" s="16" t="s">
        <v>86670</v>
      </c>
      <c r="H10753" s="16" t="s">
        <v>86671</v>
      </c>
      <c r="I10753" s="17" t="s">
        <v>86672</v>
      </c>
      <c r="J10753" s="17" t="s">
        <v>86673</v>
      </c>
      <c r="K10753" s="17">
        <v>9</v>
      </c>
      <c r="O10753" s="17">
        <v>2</v>
      </c>
      <c r="P10753" s="17" t="s">
        <v>46</v>
      </c>
      <c r="Q10753" s="18"/>
      <c r="S10753" s="22" t="str">
        <f t="shared" si="501"/>
        <v>31181-05-2</v>
      </c>
      <c r="T10753" s="18" t="str">
        <f t="shared" si="502"/>
        <v>2-[[5-(Heptafluoropropyl)-1-isoquinolinyl]methylene]-hydrazinecarbothioamide</v>
      </c>
      <c r="U10753" s="18" t="str">
        <f t="shared" si="503"/>
        <v>DTXSID20421713</v>
      </c>
    </row>
    <row r="10754" spans="1:21" ht="45" x14ac:dyDescent="0.2">
      <c r="A10754" s="23" t="s">
        <v>86674</v>
      </c>
      <c r="B10754" s="16" t="s">
        <v>86675</v>
      </c>
      <c r="C10754" s="16" t="s">
        <v>86676</v>
      </c>
      <c r="D10754" s="16" t="s">
        <v>86677</v>
      </c>
      <c r="E10754" s="16" t="s">
        <v>86678</v>
      </c>
      <c r="F10754" s="16" t="s">
        <v>86679</v>
      </c>
      <c r="G10754" s="16" t="s">
        <v>86680</v>
      </c>
      <c r="H10754" s="16" t="s">
        <v>86681</v>
      </c>
      <c r="I10754" s="17" t="s">
        <v>86682</v>
      </c>
      <c r="J10754" s="17" t="s">
        <v>86683</v>
      </c>
      <c r="K10754" s="17">
        <v>12</v>
      </c>
      <c r="L10754" s="17">
        <v>1</v>
      </c>
      <c r="M10754" s="17">
        <v>10</v>
      </c>
      <c r="O10754" s="17">
        <v>4</v>
      </c>
      <c r="P10754" s="17" t="s">
        <v>46</v>
      </c>
      <c r="Q10754" s="18"/>
      <c r="S10754" s="22" t="str">
        <f t="shared" si="501"/>
        <v>101697-28-3</v>
      </c>
      <c r="T10754" s="18" t="str">
        <f t="shared" si="502"/>
        <v>4-tert-Butyl-2,6-bis(1-hydroxy-1-(trifluoromethyl)-2,2,2-trifluoroethyl)iodobenzene</v>
      </c>
      <c r="U10754" s="18" t="str">
        <f t="shared" si="503"/>
        <v>DTXSID00144130</v>
      </c>
    </row>
    <row r="10755" spans="1:21" ht="60" x14ac:dyDescent="0.2">
      <c r="A10755" s="23" t="s">
        <v>86684</v>
      </c>
      <c r="B10755" s="16" t="s">
        <v>86685</v>
      </c>
      <c r="C10755" s="16" t="s">
        <v>86686</v>
      </c>
      <c r="D10755" s="16" t="s">
        <v>86687</v>
      </c>
      <c r="E10755" s="16" t="s">
        <v>86685</v>
      </c>
      <c r="F10755" s="16" t="s">
        <v>86688</v>
      </c>
      <c r="G10755" s="16" t="s">
        <v>86689</v>
      </c>
      <c r="H10755" s="16" t="s">
        <v>13174</v>
      </c>
      <c r="I10755" s="17" t="s">
        <v>13175</v>
      </c>
      <c r="J10755" s="17" t="s">
        <v>13176</v>
      </c>
      <c r="K10755" s="17">
        <v>14</v>
      </c>
      <c r="M10755" s="17">
        <v>2</v>
      </c>
      <c r="O10755" s="17">
        <v>5</v>
      </c>
      <c r="P10755" s="17" t="s">
        <v>46</v>
      </c>
      <c r="Q10755" s="18"/>
      <c r="S10755" s="22" t="str">
        <f t="shared" si="501"/>
        <v>51249-68-4</v>
      </c>
      <c r="T10755" s="18" t="str">
        <f t="shared" si="502"/>
        <v>(7E)-1,1,1,2,2,3,3,4,4,5,5,6,6,9,9,10,10,11,11,12,12,13,13,14,14,15,15,16,16,16-Triacontafluorohexadec-7-ene</v>
      </c>
      <c r="U10755" s="18" t="str">
        <f t="shared" si="503"/>
        <v>DTXSID00896687</v>
      </c>
    </row>
    <row r="10756" spans="1:21" ht="30" x14ac:dyDescent="0.2">
      <c r="A10756" s="23" t="s">
        <v>86690</v>
      </c>
      <c r="B10756" s="16" t="s">
        <v>86691</v>
      </c>
      <c r="C10756" s="16" t="s">
        <v>86692</v>
      </c>
      <c r="D10756" s="16" t="s">
        <v>86693</v>
      </c>
      <c r="E10756" s="16" t="s">
        <v>86694</v>
      </c>
      <c r="F10756" s="16" t="s">
        <v>86695</v>
      </c>
      <c r="G10756" s="16" t="s">
        <v>86696</v>
      </c>
      <c r="H10756" s="16" t="s">
        <v>86697</v>
      </c>
      <c r="I10756" s="17" t="s">
        <v>86698</v>
      </c>
      <c r="J10756" s="17" t="s">
        <v>86699</v>
      </c>
      <c r="K10756" s="17">
        <v>24</v>
      </c>
      <c r="M10756" s="17">
        <v>15</v>
      </c>
      <c r="O10756" s="17">
        <v>2</v>
      </c>
      <c r="P10756" s="17" t="s">
        <v>46</v>
      </c>
      <c r="Q10756" s="18"/>
      <c r="S10756" s="22" t="str">
        <f t="shared" si="501"/>
        <v>892154-51-7</v>
      </c>
      <c r="T10756" s="18" t="str">
        <f t="shared" si="502"/>
        <v>4-[3-(Perfluorobutyl)-1-propyloxy]benzyl alcohol</v>
      </c>
      <c r="U10756" s="18" t="str">
        <f t="shared" si="503"/>
        <v>DTXSID40583342</v>
      </c>
    </row>
    <row r="10757" spans="1:21" ht="45" x14ac:dyDescent="0.2">
      <c r="A10757" s="23" t="s">
        <v>86700</v>
      </c>
      <c r="B10757" s="16" t="s">
        <v>86701</v>
      </c>
      <c r="C10757" s="16" t="s">
        <v>86702</v>
      </c>
      <c r="D10757" s="16" t="s">
        <v>86703</v>
      </c>
      <c r="E10757" s="16" t="s">
        <v>86704</v>
      </c>
      <c r="F10757" s="16" t="s">
        <v>86705</v>
      </c>
      <c r="G10757" s="16" t="s">
        <v>86706</v>
      </c>
      <c r="H10757" s="16" t="s">
        <v>21256</v>
      </c>
      <c r="I10757" s="17" t="s">
        <v>21257</v>
      </c>
      <c r="J10757" s="17" t="s">
        <v>21258</v>
      </c>
      <c r="K10757" s="17">
        <v>28</v>
      </c>
      <c r="O10757" s="17">
        <v>1</v>
      </c>
      <c r="P10757" s="17" t="s">
        <v>46</v>
      </c>
      <c r="Q10757" s="18"/>
      <c r="S10757" s="22" t="str">
        <f t="shared" si="501"/>
        <v>50836-66-3</v>
      </c>
      <c r="T10757" s="18" t="str">
        <f t="shared" si="502"/>
        <v>(Perfluoro-5-methylhexyl)ethyl 2-methylprop-2-enoate</v>
      </c>
      <c r="U10757" s="18" t="str">
        <f t="shared" si="503"/>
        <v>DTXSID60379901</v>
      </c>
    </row>
    <row r="10758" spans="1:21" ht="60" x14ac:dyDescent="0.2">
      <c r="A10758" s="23" t="s">
        <v>86707</v>
      </c>
      <c r="B10758" s="16" t="s">
        <v>86708</v>
      </c>
      <c r="C10758" s="16" t="s">
        <v>86709</v>
      </c>
      <c r="D10758" s="16" t="s">
        <v>86710</v>
      </c>
      <c r="F10758" s="16" t="s">
        <v>86711</v>
      </c>
      <c r="G10758" s="16" t="s">
        <v>86712</v>
      </c>
      <c r="H10758" s="16" t="s">
        <v>86713</v>
      </c>
      <c r="I10758" s="17" t="s">
        <v>86714</v>
      </c>
      <c r="J10758" s="17" t="s">
        <v>86715</v>
      </c>
      <c r="K10758" s="17">
        <v>3</v>
      </c>
      <c r="O10758" s="17">
        <v>2</v>
      </c>
      <c r="P10758" s="17" t="s">
        <v>46</v>
      </c>
      <c r="Q10758" s="18"/>
      <c r="S10758" s="22" t="str">
        <f t="shared" ref="S10758:S10821" si="504">C10758</f>
        <v>NOCAS_1035164</v>
      </c>
      <c r="T10758" s="18" t="str">
        <f t="shared" ref="T10758:T10821" si="505">B10758</f>
        <v>3-[[(Perfluorododecyl)sulfonyl]amino]-N,N,N-trimethyl-1-propanaminium</v>
      </c>
      <c r="U10758" s="18" t="str">
        <f t="shared" ref="U10758:U10821" si="506">A10758</f>
        <v>DTXSID901035164</v>
      </c>
    </row>
    <row r="10759" spans="1:21" x14ac:dyDescent="0.2">
      <c r="A10759" s="23" t="s">
        <v>86716</v>
      </c>
      <c r="B10759" s="16" t="s">
        <v>86717</v>
      </c>
      <c r="C10759" s="16" t="s">
        <v>86718</v>
      </c>
      <c r="D10759" s="16" t="s">
        <v>86719</v>
      </c>
      <c r="E10759" s="16" t="s">
        <v>86717</v>
      </c>
      <c r="F10759" s="16" t="s">
        <v>86720</v>
      </c>
      <c r="G10759" s="16" t="s">
        <v>86721</v>
      </c>
      <c r="H10759" s="16" t="s">
        <v>86722</v>
      </c>
      <c r="I10759" s="17" t="s">
        <v>86723</v>
      </c>
      <c r="J10759" s="17" t="s">
        <v>86724</v>
      </c>
      <c r="K10759" s="17">
        <v>7</v>
      </c>
      <c r="M10759" s="17">
        <v>3</v>
      </c>
      <c r="O10759" s="17">
        <v>5</v>
      </c>
      <c r="P10759" s="17" t="s">
        <v>46</v>
      </c>
      <c r="Q10759" s="18"/>
      <c r="S10759" s="22" t="str">
        <f t="shared" si="504"/>
        <v>92639-88-8</v>
      </c>
      <c r="T10759" s="18" t="str">
        <f t="shared" si="505"/>
        <v>2,2,3,3,7,7,8,8-Octafluoro-1,4,6,9-tetraoxaspiro[4.4]nonane</v>
      </c>
      <c r="U10759" s="18" t="str">
        <f t="shared" si="506"/>
        <v>DTXSID00552019</v>
      </c>
    </row>
    <row r="10760" spans="1:21" ht="45" x14ac:dyDescent="0.2">
      <c r="A10760" s="23" t="s">
        <v>86725</v>
      </c>
      <c r="B10760" s="16" t="s">
        <v>86726</v>
      </c>
      <c r="C10760" s="16" t="s">
        <v>86727</v>
      </c>
      <c r="D10760" s="16" t="s">
        <v>86728</v>
      </c>
      <c r="E10760" s="16" t="s">
        <v>86729</v>
      </c>
      <c r="F10760" s="16" t="s">
        <v>86730</v>
      </c>
      <c r="G10760" s="16" t="s">
        <v>86731</v>
      </c>
      <c r="H10760" s="16" t="s">
        <v>86732</v>
      </c>
      <c r="I10760" s="17" t="s">
        <v>86733</v>
      </c>
      <c r="J10760" s="17" t="s">
        <v>86734</v>
      </c>
      <c r="K10760" s="17">
        <v>13</v>
      </c>
      <c r="M10760" s="17">
        <v>3</v>
      </c>
      <c r="O10760" s="17">
        <v>5</v>
      </c>
      <c r="P10760" s="17" t="s">
        <v>46</v>
      </c>
      <c r="Q10760" s="18"/>
      <c r="S10760" s="22" t="str">
        <f t="shared" si="504"/>
        <v>60871-96-7</v>
      </c>
      <c r="T10760" s="18" t="str">
        <f t="shared" si="505"/>
        <v>Sodium perfluoroundecanoate</v>
      </c>
      <c r="U10760" s="18" t="str">
        <f t="shared" si="506"/>
        <v>DTXSID90896636</v>
      </c>
    </row>
    <row r="10761" spans="1:21" ht="45" x14ac:dyDescent="0.2">
      <c r="A10761" s="23" t="s">
        <v>86735</v>
      </c>
      <c r="B10761" s="16" t="s">
        <v>86736</v>
      </c>
      <c r="C10761" s="16" t="s">
        <v>86737</v>
      </c>
      <c r="D10761" s="16" t="s">
        <v>86738</v>
      </c>
      <c r="E10761" s="16" t="s">
        <v>86739</v>
      </c>
      <c r="F10761" s="16" t="s">
        <v>86740</v>
      </c>
      <c r="G10761" s="16" t="s">
        <v>86741</v>
      </c>
      <c r="H10761" s="16" t="s">
        <v>25747</v>
      </c>
      <c r="I10761" s="17" t="s">
        <v>25748</v>
      </c>
      <c r="J10761" s="17" t="s">
        <v>25749</v>
      </c>
      <c r="K10761" s="17">
        <v>36</v>
      </c>
      <c r="M10761" s="17">
        <v>25</v>
      </c>
      <c r="O10761" s="17">
        <v>1</v>
      </c>
      <c r="P10761" s="17" t="s">
        <v>46</v>
      </c>
      <c r="Q10761" s="18"/>
      <c r="S10761" s="22" t="str">
        <f t="shared" si="504"/>
        <v>558-97-4</v>
      </c>
      <c r="T10761" s="18" t="str">
        <f t="shared" si="505"/>
        <v>Nonadecafluoro-9-Iodononane</v>
      </c>
      <c r="U10761" s="18" t="str">
        <f t="shared" si="506"/>
        <v>DTXSID2060331</v>
      </c>
    </row>
    <row r="10762" spans="1:21" ht="45" x14ac:dyDescent="0.2">
      <c r="A10762" s="23" t="s">
        <v>86742</v>
      </c>
      <c r="B10762" s="16" t="s">
        <v>86743</v>
      </c>
      <c r="C10762" s="16" t="s">
        <v>86744</v>
      </c>
      <c r="D10762" s="16" t="s">
        <v>86745</v>
      </c>
      <c r="E10762" s="16" t="s">
        <v>86746</v>
      </c>
      <c r="F10762" s="16" t="s">
        <v>86747</v>
      </c>
      <c r="G10762" s="16" t="s">
        <v>86748</v>
      </c>
      <c r="H10762" s="16" t="s">
        <v>86749</v>
      </c>
      <c r="I10762" s="17" t="s">
        <v>86750</v>
      </c>
      <c r="J10762" s="17" t="s">
        <v>86751</v>
      </c>
      <c r="K10762" s="17">
        <v>40</v>
      </c>
      <c r="M10762" s="17">
        <v>23</v>
      </c>
      <c r="O10762" s="17">
        <v>1</v>
      </c>
      <c r="P10762" s="17" t="s">
        <v>46</v>
      </c>
      <c r="Q10762" s="18"/>
      <c r="S10762" s="22" t="str">
        <f t="shared" si="504"/>
        <v>41997-13-1</v>
      </c>
      <c r="T10762" s="18" t="str">
        <f t="shared" si="505"/>
        <v>Perfluorohexanesulfonamide</v>
      </c>
      <c r="U10762" s="18" t="str">
        <f t="shared" si="506"/>
        <v>DTXSID50469320</v>
      </c>
    </row>
    <row r="10763" spans="1:21" ht="30" x14ac:dyDescent="0.2">
      <c r="A10763" s="23" t="s">
        <v>86752</v>
      </c>
      <c r="B10763" s="16" t="s">
        <v>86753</v>
      </c>
      <c r="C10763" s="16" t="s">
        <v>86754</v>
      </c>
      <c r="G10763" s="16" t="s">
        <v>245</v>
      </c>
      <c r="J10763" s="17" t="s">
        <v>46</v>
      </c>
      <c r="K10763" s="17">
        <v>26</v>
      </c>
      <c r="O10763" s="17">
        <v>3</v>
      </c>
      <c r="P10763" s="17" t="s">
        <v>46</v>
      </c>
      <c r="Q10763" s="18"/>
      <c r="S10763" s="22" t="str">
        <f t="shared" si="504"/>
        <v>274918-03-5</v>
      </c>
      <c r="T10763" s="18" t="str">
        <f t="shared" si="505"/>
        <v>Ethene, tetrafluoro-, oxidized, polymd., reduced, decarboxylated, C10 fraction</v>
      </c>
      <c r="U10763" s="18" t="str">
        <f t="shared" si="506"/>
        <v>DTXSID40108079</v>
      </c>
    </row>
    <row r="10764" spans="1:21" ht="30" x14ac:dyDescent="0.2">
      <c r="A10764" s="23" t="s">
        <v>86755</v>
      </c>
      <c r="B10764" s="16" t="s">
        <v>86756</v>
      </c>
      <c r="C10764" s="16" t="s">
        <v>86757</v>
      </c>
      <c r="D10764" s="16" t="s">
        <v>86758</v>
      </c>
      <c r="E10764" s="16" t="s">
        <v>86756</v>
      </c>
      <c r="F10764" s="16" t="s">
        <v>86759</v>
      </c>
      <c r="G10764" s="16" t="s">
        <v>86760</v>
      </c>
      <c r="H10764" s="16" t="s">
        <v>86761</v>
      </c>
      <c r="I10764" s="17" t="s">
        <v>43670</v>
      </c>
      <c r="J10764" s="17" t="s">
        <v>86762</v>
      </c>
      <c r="K10764" s="17">
        <v>7</v>
      </c>
      <c r="M10764" s="17">
        <v>12</v>
      </c>
      <c r="O10764" s="17">
        <v>5</v>
      </c>
      <c r="P10764" s="17" t="s">
        <v>46</v>
      </c>
      <c r="Q10764" s="18"/>
      <c r="S10764" s="22" t="str">
        <f t="shared" si="504"/>
        <v>34848-42-5</v>
      </c>
      <c r="T10764" s="18" t="str">
        <f t="shared" si="505"/>
        <v>2-Ethyl-4,4,4-trifluoro-1-(thiophen-2-yl)-3-(trifluoromethyl)butane-1,3-diol</v>
      </c>
      <c r="U10764" s="18" t="str">
        <f t="shared" si="506"/>
        <v>DTXSID10956342</v>
      </c>
    </row>
    <row r="10765" spans="1:21" ht="30" x14ac:dyDescent="0.2">
      <c r="A10765" s="23" t="s">
        <v>86763</v>
      </c>
      <c r="B10765" s="16" t="s">
        <v>86764</v>
      </c>
      <c r="C10765" s="16" t="s">
        <v>86765</v>
      </c>
      <c r="D10765" s="16" t="s">
        <v>86766</v>
      </c>
      <c r="F10765" s="16" t="s">
        <v>86767</v>
      </c>
      <c r="G10765" s="16" t="s">
        <v>86768</v>
      </c>
      <c r="H10765" s="16" t="s">
        <v>86769</v>
      </c>
      <c r="I10765" s="17" t="s">
        <v>86770</v>
      </c>
      <c r="J10765" s="17" t="s">
        <v>86771</v>
      </c>
      <c r="K10765" s="17">
        <v>3</v>
      </c>
      <c r="O10765" s="17">
        <v>2</v>
      </c>
      <c r="P10765" s="17" t="s">
        <v>46</v>
      </c>
      <c r="Q10765" s="18"/>
      <c r="S10765" s="22" t="str">
        <f t="shared" si="504"/>
        <v>148043-95-2</v>
      </c>
      <c r="T10765" s="18" t="str">
        <f t="shared" si="505"/>
        <v>(2S)-2-Amino-5,5,6,6,6-pentafluorohexanoic acid</v>
      </c>
      <c r="U10765" s="18" t="str">
        <f t="shared" si="506"/>
        <v>DTXSID501022812</v>
      </c>
    </row>
    <row r="10766" spans="1:21" ht="45" x14ac:dyDescent="0.2">
      <c r="A10766" s="23" t="s">
        <v>86772</v>
      </c>
      <c r="B10766" s="16" t="s">
        <v>86773</v>
      </c>
      <c r="C10766" s="16" t="s">
        <v>86774</v>
      </c>
      <c r="D10766" s="16" t="s">
        <v>86775</v>
      </c>
      <c r="F10766" s="16" t="s">
        <v>86776</v>
      </c>
      <c r="G10766" s="16" t="s">
        <v>86777</v>
      </c>
      <c r="H10766" s="16" t="s">
        <v>86778</v>
      </c>
      <c r="I10766" s="17" t="s">
        <v>86779</v>
      </c>
      <c r="J10766" s="17" t="s">
        <v>86780</v>
      </c>
      <c r="K10766" s="17">
        <v>3</v>
      </c>
      <c r="O10766" s="17">
        <v>2</v>
      </c>
      <c r="P10766" s="17" t="s">
        <v>46</v>
      </c>
      <c r="Q10766" s="18"/>
      <c r="S10766" s="22" t="str">
        <f t="shared" si="504"/>
        <v>NOCAS_1027068</v>
      </c>
      <c r="T10766" s="18" t="str">
        <f t="shared" si="505"/>
        <v>2-Hydroxy-4-methyl-N-(1-oxo-3H-2-benzofuran-5-yl)-2-(1,1,2,2,2-pentafluoroethyl)-4-phenylpentanamide</v>
      </c>
      <c r="U10766" s="18" t="str">
        <f t="shared" si="506"/>
        <v>DTXSID701027068</v>
      </c>
    </row>
    <row r="10767" spans="1:21" ht="45" x14ac:dyDescent="0.2">
      <c r="A10767" s="23" t="s">
        <v>86781</v>
      </c>
      <c r="B10767" s="16" t="s">
        <v>86782</v>
      </c>
      <c r="C10767" s="16" t="s">
        <v>86783</v>
      </c>
      <c r="D10767" s="16" t="s">
        <v>86784</v>
      </c>
      <c r="E10767" s="16" t="s">
        <v>86785</v>
      </c>
      <c r="F10767" s="16" t="s">
        <v>86786</v>
      </c>
      <c r="G10767" s="16" t="s">
        <v>86787</v>
      </c>
      <c r="H10767" s="16" t="s">
        <v>86788</v>
      </c>
      <c r="I10767" s="17" t="s">
        <v>86789</v>
      </c>
      <c r="J10767" s="17" t="s">
        <v>86790</v>
      </c>
      <c r="K10767" s="17">
        <v>8</v>
      </c>
      <c r="O10767" s="17">
        <v>5</v>
      </c>
      <c r="P10767" s="17" t="s">
        <v>46</v>
      </c>
      <c r="Q10767" s="18"/>
      <c r="S10767" s="22" t="str">
        <f t="shared" si="504"/>
        <v>141635-73-6</v>
      </c>
      <c r="T10767" s="18" t="str">
        <f t="shared" si="505"/>
        <v>1,3,4,4,5,6,6,7,8,8,9,9,10,10-Tetradecafluorotricyclo[3.3.1.1~3,7~]decan-2-one</v>
      </c>
      <c r="U10767" s="18" t="str">
        <f t="shared" si="506"/>
        <v>DTXSID70566648</v>
      </c>
    </row>
    <row r="10768" spans="1:21" ht="30" x14ac:dyDescent="0.2">
      <c r="A10768" s="23" t="s">
        <v>86791</v>
      </c>
      <c r="B10768" s="16" t="s">
        <v>86792</v>
      </c>
      <c r="C10768" s="16" t="s">
        <v>86793</v>
      </c>
      <c r="D10768" s="16" t="s">
        <v>86794</v>
      </c>
      <c r="E10768" s="16" t="s">
        <v>86795</v>
      </c>
      <c r="F10768" s="16" t="s">
        <v>86796</v>
      </c>
      <c r="G10768" s="16" t="s">
        <v>86797</v>
      </c>
      <c r="H10768" s="16" t="s">
        <v>25121</v>
      </c>
      <c r="I10768" s="17" t="s">
        <v>25122</v>
      </c>
      <c r="J10768" s="17" t="s">
        <v>25123</v>
      </c>
      <c r="K10768" s="17">
        <v>22</v>
      </c>
      <c r="M10768" s="17">
        <v>51</v>
      </c>
      <c r="P10768" s="17" t="s">
        <v>46</v>
      </c>
      <c r="Q10768" s="18"/>
      <c r="S10768" s="22" t="str">
        <f t="shared" si="504"/>
        <v>1737-10-6</v>
      </c>
      <c r="T10768" s="18" t="str">
        <f t="shared" si="505"/>
        <v>3-(1,1,2,2-Tetrafluoroethoxy)toluene</v>
      </c>
      <c r="U10768" s="18" t="str">
        <f t="shared" si="506"/>
        <v>DTXSID2061935</v>
      </c>
    </row>
    <row r="10769" spans="1:21" ht="45" x14ac:dyDescent="0.2">
      <c r="A10769" s="23" t="s">
        <v>86798</v>
      </c>
      <c r="B10769" s="16" t="s">
        <v>86799</v>
      </c>
      <c r="C10769" s="16" t="s">
        <v>86800</v>
      </c>
      <c r="D10769" s="16" t="s">
        <v>86801</v>
      </c>
      <c r="E10769" s="16" t="s">
        <v>86799</v>
      </c>
      <c r="F10769" s="16" t="s">
        <v>86802</v>
      </c>
      <c r="G10769" s="16" t="s">
        <v>86803</v>
      </c>
      <c r="H10769" s="16" t="s">
        <v>35864</v>
      </c>
      <c r="I10769" s="17" t="s">
        <v>35865</v>
      </c>
      <c r="J10769" s="17" t="s">
        <v>35866</v>
      </c>
      <c r="K10769" s="17">
        <v>15</v>
      </c>
      <c r="M10769" s="17">
        <v>5</v>
      </c>
      <c r="O10769" s="17">
        <v>5</v>
      </c>
      <c r="P10769" s="17" t="s">
        <v>46</v>
      </c>
      <c r="Q10769" s="18"/>
      <c r="S10769" s="22" t="str">
        <f t="shared" si="504"/>
        <v>99325-00-5</v>
      </c>
      <c r="T10769" s="18" t="str">
        <f t="shared" si="505"/>
        <v>1,1,1,2,2,3,3,4,4,5,5,6,6,7,7,8,8-Heptadecafluoro-10-iodododecane</v>
      </c>
      <c r="U10769" s="18" t="str">
        <f t="shared" si="506"/>
        <v>DTXSID80895279</v>
      </c>
    </row>
    <row r="10770" spans="1:21" ht="30" x14ac:dyDescent="0.2">
      <c r="A10770" s="23" t="s">
        <v>86804</v>
      </c>
      <c r="B10770" s="16" t="s">
        <v>86805</v>
      </c>
      <c r="C10770" s="16" t="s">
        <v>86806</v>
      </c>
      <c r="D10770" s="16" t="s">
        <v>86807</v>
      </c>
      <c r="E10770" s="16" t="s">
        <v>86805</v>
      </c>
      <c r="F10770" s="16" t="s">
        <v>86808</v>
      </c>
      <c r="G10770" s="16" t="s">
        <v>86809</v>
      </c>
      <c r="H10770" s="16" t="s">
        <v>78528</v>
      </c>
      <c r="I10770" s="17" t="s">
        <v>78529</v>
      </c>
      <c r="J10770" s="17" t="s">
        <v>78530</v>
      </c>
      <c r="K10770" s="17">
        <v>5</v>
      </c>
      <c r="M10770" s="17">
        <v>4</v>
      </c>
      <c r="O10770" s="17">
        <v>5</v>
      </c>
      <c r="P10770" s="17" t="s">
        <v>46</v>
      </c>
      <c r="Q10770" s="18"/>
      <c r="S10770" s="22" t="str">
        <f t="shared" si="504"/>
        <v>63077-35-0</v>
      </c>
      <c r="T10770" s="18" t="str">
        <f t="shared" si="505"/>
        <v>3-Methyl-2-(1,2,2,2-tetrafluoroethyl)quinazolin-4(3H)-one</v>
      </c>
      <c r="U10770" s="18" t="str">
        <f t="shared" si="506"/>
        <v>DTXSID70796221</v>
      </c>
    </row>
    <row r="10771" spans="1:21" ht="30" x14ac:dyDescent="0.2">
      <c r="A10771" s="23" t="s">
        <v>86810</v>
      </c>
      <c r="B10771" s="16" t="s">
        <v>86811</v>
      </c>
      <c r="C10771" s="16" t="s">
        <v>86812</v>
      </c>
      <c r="D10771" s="16" t="s">
        <v>86813</v>
      </c>
      <c r="E10771" s="16" t="s">
        <v>86811</v>
      </c>
      <c r="F10771" s="16" t="s">
        <v>86814</v>
      </c>
      <c r="G10771" s="16" t="s">
        <v>86815</v>
      </c>
      <c r="H10771" s="16" t="s">
        <v>50378</v>
      </c>
      <c r="I10771" s="17" t="s">
        <v>50379</v>
      </c>
      <c r="J10771" s="17" t="s">
        <v>50380</v>
      </c>
      <c r="K10771" s="17">
        <v>15</v>
      </c>
      <c r="M10771" s="17">
        <v>3</v>
      </c>
      <c r="O10771" s="17">
        <v>5</v>
      </c>
      <c r="P10771" s="17" t="s">
        <v>46</v>
      </c>
      <c r="Q10771" s="18"/>
      <c r="S10771" s="22" t="str">
        <f t="shared" si="504"/>
        <v>132673-98-4</v>
      </c>
      <c r="T10771" s="18" t="str">
        <f t="shared" si="505"/>
        <v>4,4,5,5,6,6,7,7,7-Nonafluorohepta-1,2-diene</v>
      </c>
      <c r="U10771" s="18" t="str">
        <f t="shared" si="506"/>
        <v>DTXSID80895193</v>
      </c>
    </row>
    <row r="10772" spans="1:21" ht="45" x14ac:dyDescent="0.2">
      <c r="A10772" s="23" t="s">
        <v>86816</v>
      </c>
      <c r="B10772" s="16" t="s">
        <v>86817</v>
      </c>
      <c r="C10772" s="16" t="s">
        <v>86818</v>
      </c>
      <c r="D10772" s="16" t="s">
        <v>86819</v>
      </c>
      <c r="E10772" s="16" t="s">
        <v>86817</v>
      </c>
      <c r="F10772" s="16" t="s">
        <v>86820</v>
      </c>
      <c r="G10772" s="16" t="s">
        <v>86821</v>
      </c>
      <c r="H10772" s="16" t="s">
        <v>43798</v>
      </c>
      <c r="I10772" s="17" t="s">
        <v>43799</v>
      </c>
      <c r="J10772" s="17" t="s">
        <v>43800</v>
      </c>
      <c r="K10772" s="17">
        <v>15</v>
      </c>
      <c r="M10772" s="17">
        <v>3</v>
      </c>
      <c r="O10772" s="17">
        <v>5</v>
      </c>
      <c r="P10772" s="17" t="s">
        <v>46</v>
      </c>
      <c r="Q10772" s="18"/>
      <c r="S10772" s="22" t="str">
        <f t="shared" si="504"/>
        <v>1270179-82-2</v>
      </c>
      <c r="T10772" s="18" t="str">
        <f t="shared" si="505"/>
        <v>1,1,2,2,3,3,4,4,5,5,6,6,6-Tridecafluoro-N,N-dimethylhexane-1-sulfonamide</v>
      </c>
      <c r="U10772" s="18" t="str">
        <f t="shared" si="506"/>
        <v>DTXSID60896007</v>
      </c>
    </row>
    <row r="10773" spans="1:21" ht="45" x14ac:dyDescent="0.2">
      <c r="A10773" s="23" t="s">
        <v>86822</v>
      </c>
      <c r="B10773" s="16" t="s">
        <v>86823</v>
      </c>
      <c r="C10773" s="16" t="s">
        <v>86824</v>
      </c>
      <c r="D10773" s="16" t="s">
        <v>86825</v>
      </c>
      <c r="E10773" s="16" t="s">
        <v>86826</v>
      </c>
      <c r="F10773" s="16" t="s">
        <v>86827</v>
      </c>
      <c r="G10773" s="16" t="s">
        <v>86828</v>
      </c>
      <c r="H10773" s="16" t="s">
        <v>86829</v>
      </c>
      <c r="I10773" s="17" t="s">
        <v>86830</v>
      </c>
      <c r="J10773" s="17" t="s">
        <v>86831</v>
      </c>
      <c r="K10773" s="17">
        <v>28</v>
      </c>
      <c r="M10773" s="17">
        <v>17</v>
      </c>
      <c r="O10773" s="17">
        <v>2</v>
      </c>
      <c r="P10773" s="17" t="s">
        <v>46</v>
      </c>
      <c r="Q10773" s="18"/>
      <c r="S10773" s="22" t="str">
        <f t="shared" si="504"/>
        <v>68555-66-8</v>
      </c>
      <c r="T10773" s="18" t="str">
        <f t="shared" si="505"/>
        <v>Sodium perfluoroheptanesulfinate</v>
      </c>
      <c r="U10773" s="18" t="str">
        <f t="shared" si="506"/>
        <v>DTXSID2071655</v>
      </c>
    </row>
    <row r="10774" spans="1:21" ht="45" x14ac:dyDescent="0.2">
      <c r="A10774" s="23" t="s">
        <v>86832</v>
      </c>
      <c r="B10774" s="16" t="s">
        <v>86833</v>
      </c>
      <c r="C10774" s="16" t="s">
        <v>86834</v>
      </c>
      <c r="D10774" s="16" t="s">
        <v>86835</v>
      </c>
      <c r="E10774" s="16" t="s">
        <v>86833</v>
      </c>
      <c r="F10774" s="16" t="s">
        <v>86836</v>
      </c>
      <c r="G10774" s="16" t="s">
        <v>86837</v>
      </c>
      <c r="H10774" s="16" t="s">
        <v>86838</v>
      </c>
      <c r="I10774" s="17" t="s">
        <v>86839</v>
      </c>
      <c r="J10774" s="17" t="s">
        <v>86840</v>
      </c>
      <c r="K10774" s="17">
        <v>20</v>
      </c>
      <c r="M10774" s="17">
        <v>21</v>
      </c>
      <c r="O10774" s="17">
        <v>5</v>
      </c>
      <c r="P10774" s="17" t="s">
        <v>46</v>
      </c>
      <c r="Q10774" s="18"/>
      <c r="S10774" s="22" t="str">
        <f t="shared" si="504"/>
        <v>852527-50-5</v>
      </c>
      <c r="T10774" s="18" t="str">
        <f t="shared" si="505"/>
        <v>2-Iodo-N-(4,4,5,5,6,6,7,7,8,8,9,9,9-tridecafluorononyl)acetamide</v>
      </c>
      <c r="U10774" s="18" t="str">
        <f t="shared" si="506"/>
        <v>DTXSID20464266</v>
      </c>
    </row>
    <row r="10775" spans="1:21" ht="45" x14ac:dyDescent="0.2">
      <c r="A10775" s="23" t="s">
        <v>86841</v>
      </c>
      <c r="B10775" s="16" t="s">
        <v>86842</v>
      </c>
      <c r="C10775" s="16" t="s">
        <v>86843</v>
      </c>
      <c r="D10775" s="16" t="s">
        <v>86844</v>
      </c>
      <c r="E10775" s="16" t="s">
        <v>86842</v>
      </c>
      <c r="F10775" s="16" t="s">
        <v>86845</v>
      </c>
      <c r="G10775" s="16" t="s">
        <v>86846</v>
      </c>
      <c r="H10775" s="16" t="s">
        <v>86847</v>
      </c>
      <c r="I10775" s="17" t="s">
        <v>86848</v>
      </c>
      <c r="J10775" s="17" t="s">
        <v>86849</v>
      </c>
      <c r="K10775" s="17">
        <v>8</v>
      </c>
      <c r="M10775" s="17">
        <v>3</v>
      </c>
      <c r="O10775" s="17">
        <v>5</v>
      </c>
      <c r="P10775" s="17" t="s">
        <v>46</v>
      </c>
      <c r="Q10775" s="18"/>
      <c r="S10775" s="22" t="str">
        <f t="shared" si="504"/>
        <v>78509-68-9</v>
      </c>
      <c r="T10775" s="18" t="str">
        <f t="shared" si="505"/>
        <v>2,2,3,3,4,4,5,5,6,6,7,7-Dodecafluoroheptyl nonanoate</v>
      </c>
      <c r="U10775" s="18" t="str">
        <f t="shared" si="506"/>
        <v>DTXSID20708738</v>
      </c>
    </row>
    <row r="10776" spans="1:21" ht="45" x14ac:dyDescent="0.2">
      <c r="A10776" s="23" t="s">
        <v>86850</v>
      </c>
      <c r="B10776" s="16" t="s">
        <v>86851</v>
      </c>
      <c r="C10776" s="16" t="s">
        <v>86852</v>
      </c>
      <c r="D10776" s="16" t="s">
        <v>86853</v>
      </c>
      <c r="E10776" s="16" t="s">
        <v>86854</v>
      </c>
      <c r="F10776" s="16" t="s">
        <v>86855</v>
      </c>
      <c r="G10776" s="16" t="s">
        <v>86856</v>
      </c>
      <c r="H10776" s="16" t="s">
        <v>86857</v>
      </c>
      <c r="I10776" s="17" t="s">
        <v>86858</v>
      </c>
      <c r="J10776" s="17" t="s">
        <v>86859</v>
      </c>
      <c r="K10776" s="17">
        <v>21</v>
      </c>
      <c r="M10776" s="17">
        <v>9</v>
      </c>
      <c r="P10776" s="17" t="s">
        <v>46</v>
      </c>
      <c r="Q10776" s="18"/>
      <c r="S10776" s="22" t="str">
        <f t="shared" si="504"/>
        <v>67846-42-8</v>
      </c>
      <c r="T10776" s="18" t="str">
        <f t="shared" si="505"/>
        <v>Tetraethyl 4,4'-[2,2,2-trifluoro-1-(trifluoromethyl)ethylidene]bisphthalate</v>
      </c>
      <c r="U10776" s="18" t="str">
        <f t="shared" si="506"/>
        <v>DTXSID3070707</v>
      </c>
    </row>
    <row r="10777" spans="1:21" ht="45" x14ac:dyDescent="0.2">
      <c r="A10777" s="23" t="s">
        <v>86860</v>
      </c>
      <c r="B10777" s="16" t="s">
        <v>86861</v>
      </c>
      <c r="C10777" s="16" t="s">
        <v>86862</v>
      </c>
      <c r="D10777" s="16" t="s">
        <v>86863</v>
      </c>
      <c r="E10777" s="16" t="s">
        <v>86861</v>
      </c>
      <c r="F10777" s="16" t="s">
        <v>86864</v>
      </c>
      <c r="G10777" s="16" t="s">
        <v>86865</v>
      </c>
      <c r="H10777" s="16" t="s">
        <v>86866</v>
      </c>
      <c r="I10777" s="17" t="s">
        <v>86867</v>
      </c>
      <c r="J10777" s="17" t="s">
        <v>86868</v>
      </c>
      <c r="K10777" s="17">
        <v>8</v>
      </c>
      <c r="M10777" s="17">
        <v>2</v>
      </c>
      <c r="O10777" s="17">
        <v>5</v>
      </c>
      <c r="P10777" s="17" t="s">
        <v>46</v>
      </c>
      <c r="Q10777" s="18"/>
      <c r="S10777" s="22" t="str">
        <f t="shared" si="504"/>
        <v>87988-60-1</v>
      </c>
      <c r="T10777" s="18" t="str">
        <f t="shared" si="505"/>
        <v>N~3~-[(1,1,2,2,3,3,4,4,5,5,6,6,7,7,8,8,8-Heptadecafluorooctane-1-sulfonyl)methyl]-beta-alaninamide</v>
      </c>
      <c r="U10777" s="18" t="str">
        <f t="shared" si="506"/>
        <v>DTXSID10831221</v>
      </c>
    </row>
    <row r="10778" spans="1:21" ht="45" x14ac:dyDescent="0.2">
      <c r="A10778" s="23" t="s">
        <v>86869</v>
      </c>
      <c r="B10778" s="16" t="s">
        <v>86870</v>
      </c>
      <c r="C10778" s="16" t="s">
        <v>86871</v>
      </c>
      <c r="G10778" s="16" t="s">
        <v>245</v>
      </c>
      <c r="J10778" s="17" t="s">
        <v>46</v>
      </c>
      <c r="K10778" s="17">
        <v>14</v>
      </c>
      <c r="O10778" s="17">
        <v>5</v>
      </c>
      <c r="P10778" s="17" t="s">
        <v>46</v>
      </c>
      <c r="Q10778" s="18"/>
      <c r="S10778" s="22" t="str">
        <f t="shared" si="504"/>
        <v>425664-29-5</v>
      </c>
      <c r="T10778" s="18" t="str">
        <f t="shared" si="505"/>
        <v>2-Propenoic acid, 2-[methyl[(1,1,2,2,3,3,4,4,4-nonafluorobutyl)sulfonyl]amino]ethyl ester, polymer with octadecyl 2-propenoate</v>
      </c>
      <c r="U10778" s="18" t="str">
        <f t="shared" si="506"/>
        <v>DTXSID60882965</v>
      </c>
    </row>
    <row r="10779" spans="1:21" ht="30" x14ac:dyDescent="0.2">
      <c r="A10779" s="23" t="s">
        <v>86872</v>
      </c>
      <c r="B10779" s="16" t="s">
        <v>86873</v>
      </c>
      <c r="C10779" s="16" t="s">
        <v>86874</v>
      </c>
      <c r="D10779" s="16" t="s">
        <v>86875</v>
      </c>
      <c r="E10779" s="16" t="s">
        <v>86876</v>
      </c>
      <c r="F10779" s="16" t="s">
        <v>86877</v>
      </c>
      <c r="G10779" s="16" t="s">
        <v>86878</v>
      </c>
      <c r="H10779" s="16" t="s">
        <v>28014</v>
      </c>
      <c r="I10779" s="17" t="s">
        <v>28015</v>
      </c>
      <c r="J10779" s="17" t="s">
        <v>28016</v>
      </c>
      <c r="K10779" s="17">
        <v>7</v>
      </c>
      <c r="M10779" s="17">
        <v>17</v>
      </c>
      <c r="O10779" s="17">
        <v>4</v>
      </c>
      <c r="P10779" s="17" t="s">
        <v>46</v>
      </c>
      <c r="Q10779" s="18"/>
      <c r="S10779" s="22" t="str">
        <f t="shared" si="504"/>
        <v>34844-15-0</v>
      </c>
      <c r="T10779" s="18" t="str">
        <f t="shared" si="505"/>
        <v>1-(3-Chlorophenyl)-4,4,4-trifluoro-3-hydroxy-3-(trifluoromethyl)-1-butanone</v>
      </c>
      <c r="U10779" s="18" t="str">
        <f t="shared" si="506"/>
        <v>DTXSID40188396</v>
      </c>
    </row>
    <row r="10780" spans="1:21" ht="75" x14ac:dyDescent="0.2">
      <c r="A10780" s="23" t="s">
        <v>86879</v>
      </c>
      <c r="B10780" s="16" t="s">
        <v>86880</v>
      </c>
      <c r="C10780" s="16" t="s">
        <v>86881</v>
      </c>
      <c r="D10780" s="16" t="s">
        <v>86882</v>
      </c>
      <c r="E10780" s="16" t="s">
        <v>86883</v>
      </c>
      <c r="F10780" s="16" t="s">
        <v>86884</v>
      </c>
      <c r="G10780" s="16" t="s">
        <v>86885</v>
      </c>
      <c r="H10780" s="16" t="s">
        <v>86886</v>
      </c>
      <c r="I10780" s="17" t="s">
        <v>75429</v>
      </c>
      <c r="J10780" s="17" t="s">
        <v>86887</v>
      </c>
      <c r="K10780" s="17">
        <v>16</v>
      </c>
      <c r="M10780" s="17">
        <v>2</v>
      </c>
      <c r="O10780" s="17">
        <v>2</v>
      </c>
      <c r="P10780" s="17" t="s">
        <v>46</v>
      </c>
      <c r="Q10780" s="18"/>
      <c r="S10780" s="22" t="str">
        <f t="shared" si="504"/>
        <v>133299-41-9</v>
      </c>
      <c r="T10780" s="18" t="str">
        <f t="shared" si="505"/>
        <v>1,4-Bis(perfluorooctyl)butane</v>
      </c>
      <c r="U10780" s="18" t="str">
        <f t="shared" si="506"/>
        <v>DTXSID60895474</v>
      </c>
    </row>
    <row r="10781" spans="1:21" ht="75" x14ac:dyDescent="0.2">
      <c r="A10781" s="23" t="s">
        <v>86888</v>
      </c>
      <c r="B10781" s="16" t="s">
        <v>86889</v>
      </c>
      <c r="C10781" s="16" t="s">
        <v>86890</v>
      </c>
      <c r="F10781" s="16" t="s">
        <v>86891</v>
      </c>
      <c r="G10781" s="16" t="s">
        <v>86892</v>
      </c>
      <c r="H10781" s="16" t="s">
        <v>86893</v>
      </c>
      <c r="J10781" s="17" t="s">
        <v>46</v>
      </c>
      <c r="K10781" s="17">
        <v>27</v>
      </c>
      <c r="O10781" s="17">
        <v>1</v>
      </c>
      <c r="P10781" s="17" t="s">
        <v>46</v>
      </c>
      <c r="Q10781" s="18"/>
      <c r="S10781" s="22" t="str">
        <f t="shared" si="504"/>
        <v>68259-39-2</v>
      </c>
      <c r="T10781" s="18" t="str">
        <f t="shared" si="505"/>
        <v>Poly[oxy(methyl-1,2-ethanediyl)], .alpha.-[2-[ethyl[(pentadecafluoroheptyl)sulfonyl]amino]ethyl]-.omega.-hydroxy-</v>
      </c>
      <c r="U10781" s="18" t="str">
        <f t="shared" si="506"/>
        <v>DTXSID30883025</v>
      </c>
    </row>
    <row r="10782" spans="1:21" x14ac:dyDescent="0.2">
      <c r="A10782" s="23" t="s">
        <v>86894</v>
      </c>
      <c r="B10782" s="16" t="s">
        <v>86895</v>
      </c>
      <c r="C10782" s="16" t="s">
        <v>86896</v>
      </c>
      <c r="D10782" s="16" t="s">
        <v>86897</v>
      </c>
      <c r="E10782" s="16" t="s">
        <v>86895</v>
      </c>
      <c r="F10782" s="16" t="s">
        <v>86898</v>
      </c>
      <c r="G10782" s="16" t="s">
        <v>86899</v>
      </c>
      <c r="H10782" s="16" t="s">
        <v>16221</v>
      </c>
      <c r="I10782" s="17" t="s">
        <v>16222</v>
      </c>
      <c r="J10782" s="17" t="s">
        <v>16223</v>
      </c>
      <c r="K10782" s="17">
        <v>24</v>
      </c>
      <c r="M10782" s="17">
        <v>22</v>
      </c>
      <c r="O10782" s="17">
        <v>1</v>
      </c>
      <c r="P10782" s="17" t="s">
        <v>46</v>
      </c>
      <c r="Q10782" s="18"/>
      <c r="S10782" s="22" t="str">
        <f t="shared" si="504"/>
        <v>111512-56-2</v>
      </c>
      <c r="T10782" s="18" t="str">
        <f t="shared" si="505"/>
        <v>1,1-Dichloro-1,2,3,3,3-pentafluoropropane</v>
      </c>
      <c r="U10782" s="18" t="str">
        <f t="shared" si="506"/>
        <v>DTXSID0042032</v>
      </c>
    </row>
    <row r="10783" spans="1:21" ht="60" x14ac:dyDescent="0.2">
      <c r="A10783" s="23" t="s">
        <v>86900</v>
      </c>
      <c r="B10783" s="16" t="s">
        <v>86901</v>
      </c>
      <c r="C10783" s="16" t="s">
        <v>86902</v>
      </c>
      <c r="D10783" s="16" t="s">
        <v>86903</v>
      </c>
      <c r="F10783" s="16" t="s">
        <v>86904</v>
      </c>
      <c r="G10783" s="16" t="s">
        <v>86905</v>
      </c>
      <c r="H10783" s="16" t="s">
        <v>86906</v>
      </c>
      <c r="I10783" s="17" t="s">
        <v>86907</v>
      </c>
      <c r="J10783" s="17" t="s">
        <v>86908</v>
      </c>
      <c r="K10783" s="17">
        <v>3</v>
      </c>
      <c r="O10783" s="17">
        <v>2</v>
      </c>
      <c r="P10783" s="17" t="s">
        <v>46</v>
      </c>
      <c r="Q10783" s="18"/>
      <c r="S10783" s="22" t="str">
        <f t="shared" si="504"/>
        <v>91707-63-0</v>
      </c>
      <c r="T10783" s="18" t="str">
        <f t="shared" si="505"/>
        <v>2-[3-[[(Perfluorooctyl) sulfonyl]amino]propoxy]-N,N,N-trimethylethanaminium 4-methylbenzenesulfonate</v>
      </c>
      <c r="U10783" s="18" t="str">
        <f t="shared" si="506"/>
        <v>DTXSID001034119</v>
      </c>
    </row>
    <row r="10784" spans="1:21" ht="45" x14ac:dyDescent="0.2">
      <c r="A10784" s="23" t="s">
        <v>86909</v>
      </c>
      <c r="B10784" s="16" t="s">
        <v>86910</v>
      </c>
      <c r="C10784" s="16" t="s">
        <v>86911</v>
      </c>
      <c r="D10784" s="16" t="s">
        <v>86912</v>
      </c>
      <c r="E10784" s="16" t="s">
        <v>86913</v>
      </c>
      <c r="F10784" s="16" t="s">
        <v>86914</v>
      </c>
      <c r="G10784" s="16" t="s">
        <v>86915</v>
      </c>
      <c r="H10784" s="16" t="s">
        <v>86916</v>
      </c>
      <c r="I10784" s="17" t="s">
        <v>86917</v>
      </c>
      <c r="J10784" s="17" t="s">
        <v>86918</v>
      </c>
      <c r="K10784" s="17">
        <v>32</v>
      </c>
      <c r="M10784" s="17">
        <v>14</v>
      </c>
      <c r="O10784" s="17">
        <v>1</v>
      </c>
      <c r="P10784" s="17" t="s">
        <v>46</v>
      </c>
      <c r="Q10784" s="18"/>
      <c r="S10784" s="22" t="str">
        <f t="shared" si="504"/>
        <v>67939-61-1</v>
      </c>
      <c r="T10784" s="18" t="str">
        <f t="shared" si="505"/>
        <v>4-(Methyl((tridecafluorohexyl)sulphonyl)amino)butyl methacrylate</v>
      </c>
      <c r="U10784" s="18" t="str">
        <f t="shared" si="506"/>
        <v>DTXSID4070875</v>
      </c>
    </row>
    <row r="10785" spans="1:21" ht="60" x14ac:dyDescent="0.2">
      <c r="A10785" s="23" t="s">
        <v>86919</v>
      </c>
      <c r="B10785" s="16" t="s">
        <v>86920</v>
      </c>
      <c r="C10785" s="16" t="s">
        <v>86921</v>
      </c>
      <c r="D10785" s="16" t="s">
        <v>86922</v>
      </c>
      <c r="F10785" s="16" t="s">
        <v>86923</v>
      </c>
      <c r="G10785" s="16" t="s">
        <v>86924</v>
      </c>
      <c r="H10785" s="16" t="s">
        <v>86925</v>
      </c>
      <c r="I10785" s="17" t="s">
        <v>86926</v>
      </c>
      <c r="J10785" s="17" t="s">
        <v>86927</v>
      </c>
      <c r="K10785" s="17">
        <v>3</v>
      </c>
      <c r="O10785" s="17">
        <v>2</v>
      </c>
      <c r="P10785" s="17" t="s">
        <v>46</v>
      </c>
      <c r="Q10785" s="18"/>
      <c r="S10785" s="22" t="str">
        <f t="shared" si="504"/>
        <v>NOCAS_1036681</v>
      </c>
      <c r="T10785" s="18" t="str">
        <f t="shared" si="505"/>
        <v>1‐(Dimethylamino)‐3-(perfluorohexadecyl)‐2‐(hydroxymethoxy)propan‐3‐yl formate</v>
      </c>
      <c r="U10785" s="18" t="str">
        <f t="shared" si="506"/>
        <v>DTXSID901036681</v>
      </c>
    </row>
    <row r="10786" spans="1:21" ht="75" x14ac:dyDescent="0.2">
      <c r="A10786" s="23" t="s">
        <v>86928</v>
      </c>
      <c r="B10786" s="16" t="s">
        <v>86929</v>
      </c>
      <c r="C10786" s="16" t="s">
        <v>86930</v>
      </c>
      <c r="D10786" s="16" t="s">
        <v>86931</v>
      </c>
      <c r="E10786" s="16" t="s">
        <v>86932</v>
      </c>
      <c r="F10786" s="16" t="s">
        <v>86933</v>
      </c>
      <c r="G10786" s="16" t="s">
        <v>86934</v>
      </c>
      <c r="H10786" s="16" t="s">
        <v>86935</v>
      </c>
      <c r="I10786" s="17" t="s">
        <v>86936</v>
      </c>
      <c r="J10786" s="17" t="s">
        <v>86937</v>
      </c>
      <c r="K10786" s="17">
        <v>18</v>
      </c>
      <c r="M10786" s="17">
        <v>8</v>
      </c>
      <c r="O10786" s="17">
        <v>4</v>
      </c>
      <c r="P10786" s="17" t="s">
        <v>46</v>
      </c>
      <c r="Q10786" s="18"/>
      <c r="S10786" s="22" t="str">
        <f t="shared" si="504"/>
        <v>60131-27-3</v>
      </c>
      <c r="T10786" s="18" t="str">
        <f t="shared" si="505"/>
        <v>Bis(2,2,3,3,4,4,5,5,6,6,7,7-Dodecafluoroheptyl)sulfosuccinate sodium salt</v>
      </c>
      <c r="U10786" s="18" t="str">
        <f t="shared" si="506"/>
        <v>DTXSID50880516</v>
      </c>
    </row>
    <row r="10787" spans="1:21" ht="75" x14ac:dyDescent="0.2">
      <c r="A10787" s="23" t="s">
        <v>86938</v>
      </c>
      <c r="B10787" s="16" t="s">
        <v>86939</v>
      </c>
      <c r="C10787" s="16" t="s">
        <v>86940</v>
      </c>
      <c r="D10787" s="16" t="s">
        <v>86941</v>
      </c>
      <c r="F10787" s="16" t="s">
        <v>86942</v>
      </c>
      <c r="G10787" s="16" t="s">
        <v>86943</v>
      </c>
      <c r="H10787" s="16" t="s">
        <v>86944</v>
      </c>
      <c r="I10787" s="17" t="s">
        <v>86945</v>
      </c>
      <c r="J10787" s="17" t="s">
        <v>86946</v>
      </c>
      <c r="K10787" s="17">
        <v>26</v>
      </c>
      <c r="M10787" s="17">
        <v>8</v>
      </c>
      <c r="O10787" s="17">
        <v>1</v>
      </c>
      <c r="P10787" s="17" t="s">
        <v>46</v>
      </c>
      <c r="Q10787" s="18"/>
      <c r="S10787" s="22" t="str">
        <f t="shared" si="504"/>
        <v>101896-22-4</v>
      </c>
      <c r="T10787" s="18" t="str">
        <f t="shared" si="505"/>
        <v>1,1-Bis((perfluoro-1-nonyl)ethyloxy)-N-(2-hydroxyethyl)-2-oxa-3-aza-1-phosphapentan-5-ol 1-oxide</v>
      </c>
      <c r="U10787" s="18" t="str">
        <f t="shared" si="506"/>
        <v>DTXSID30144320</v>
      </c>
    </row>
    <row r="10788" spans="1:21" ht="45" x14ac:dyDescent="0.2">
      <c r="A10788" s="23" t="s">
        <v>86947</v>
      </c>
      <c r="B10788" s="16" t="s">
        <v>86948</v>
      </c>
      <c r="C10788" s="16" t="s">
        <v>86949</v>
      </c>
      <c r="D10788" s="16" t="s">
        <v>86950</v>
      </c>
      <c r="F10788" s="16" t="s">
        <v>86951</v>
      </c>
      <c r="G10788" s="16" t="s">
        <v>86952</v>
      </c>
      <c r="H10788" s="16" t="s">
        <v>5191</v>
      </c>
      <c r="I10788" s="17" t="s">
        <v>5192</v>
      </c>
      <c r="J10788" s="17" t="s">
        <v>5193</v>
      </c>
      <c r="K10788" s="17">
        <v>4</v>
      </c>
      <c r="O10788" s="17">
        <v>2</v>
      </c>
      <c r="P10788" s="17" t="s">
        <v>46</v>
      </c>
      <c r="Q10788" s="18"/>
      <c r="S10788" s="22" t="str">
        <f t="shared" si="504"/>
        <v>NOCAS_1034839</v>
      </c>
      <c r="T10788" s="18" t="str">
        <f t="shared" si="505"/>
        <v>Perfluoro-3-propylcyclopentane-1-sulfonic acid</v>
      </c>
      <c r="U10788" s="18" t="str">
        <f t="shared" si="506"/>
        <v>DTXSID701034839</v>
      </c>
    </row>
    <row r="10789" spans="1:21" ht="60" x14ac:dyDescent="0.2">
      <c r="A10789" s="23" t="s">
        <v>86953</v>
      </c>
      <c r="B10789" s="16" t="s">
        <v>86954</v>
      </c>
      <c r="C10789" s="16" t="s">
        <v>86955</v>
      </c>
      <c r="D10789" s="16" t="s">
        <v>86956</v>
      </c>
      <c r="E10789" s="16" t="s">
        <v>86957</v>
      </c>
      <c r="F10789" s="16" t="s">
        <v>86958</v>
      </c>
      <c r="G10789" s="16" t="s">
        <v>86959</v>
      </c>
      <c r="H10789" s="16" t="s">
        <v>86960</v>
      </c>
      <c r="I10789" s="17" t="s">
        <v>86961</v>
      </c>
      <c r="J10789" s="17" t="s">
        <v>86962</v>
      </c>
      <c r="K10789" s="17">
        <v>25</v>
      </c>
      <c r="M10789" s="17">
        <v>2</v>
      </c>
      <c r="O10789" s="17">
        <v>4</v>
      </c>
      <c r="P10789" s="17" t="s">
        <v>46</v>
      </c>
      <c r="Q10789" s="18"/>
      <c r="S10789" s="22" t="str">
        <f t="shared" si="504"/>
        <v>59493-72-0</v>
      </c>
      <c r="T10789" s="18" t="str">
        <f t="shared" si="505"/>
        <v>1-(3-(4-((Heptadecafluorononyl)oxy)-benzamido)propyl)-N,N,N-trimethylammonium iodide</v>
      </c>
      <c r="U10789" s="18" t="str">
        <f t="shared" si="506"/>
        <v>DTXSID10880496</v>
      </c>
    </row>
    <row r="10790" spans="1:21" ht="45" x14ac:dyDescent="0.2">
      <c r="A10790" s="23" t="s">
        <v>86963</v>
      </c>
      <c r="B10790" s="16" t="s">
        <v>86964</v>
      </c>
      <c r="C10790" s="16" t="s">
        <v>86965</v>
      </c>
      <c r="D10790" s="16" t="s">
        <v>86966</v>
      </c>
      <c r="F10790" s="16" t="s">
        <v>86967</v>
      </c>
      <c r="G10790" s="16" t="s">
        <v>86968</v>
      </c>
      <c r="H10790" s="16" t="s">
        <v>86969</v>
      </c>
      <c r="I10790" s="17" t="s">
        <v>86970</v>
      </c>
      <c r="J10790" s="17" t="s">
        <v>86971</v>
      </c>
      <c r="K10790" s="17">
        <v>4</v>
      </c>
      <c r="O10790" s="17">
        <v>2</v>
      </c>
      <c r="P10790" s="17" t="s">
        <v>46</v>
      </c>
      <c r="Q10790" s="18"/>
      <c r="S10790" s="22" t="str">
        <f t="shared" si="504"/>
        <v>NOCAS_1034569</v>
      </c>
      <c r="T10790" s="18" t="str">
        <f t="shared" si="505"/>
        <v>1-Hydroxy-6:2 fluorotelomer sulfonate</v>
      </c>
      <c r="U10790" s="18" t="str">
        <f t="shared" si="506"/>
        <v>DTXSID001034569</v>
      </c>
    </row>
    <row r="10791" spans="1:21" ht="30" x14ac:dyDescent="0.2">
      <c r="A10791" s="23" t="s">
        <v>86972</v>
      </c>
      <c r="B10791" s="16" t="s">
        <v>86973</v>
      </c>
      <c r="C10791" s="16" t="s">
        <v>86974</v>
      </c>
      <c r="D10791" s="16" t="s">
        <v>86975</v>
      </c>
      <c r="E10791" s="16" t="s">
        <v>86976</v>
      </c>
      <c r="F10791" s="16" t="s">
        <v>86977</v>
      </c>
      <c r="G10791" s="16" t="s">
        <v>86978</v>
      </c>
      <c r="H10791" s="16" t="s">
        <v>85738</v>
      </c>
      <c r="I10791" s="17" t="s">
        <v>85739</v>
      </c>
      <c r="J10791" s="17" t="s">
        <v>85740</v>
      </c>
      <c r="K10791" s="17">
        <v>6</v>
      </c>
      <c r="M10791" s="17">
        <v>10</v>
      </c>
      <c r="O10791" s="17">
        <v>5</v>
      </c>
      <c r="P10791" s="17" t="s">
        <v>46</v>
      </c>
      <c r="Q10791" s="18"/>
      <c r="S10791" s="22" t="str">
        <f t="shared" si="504"/>
        <v>1644-09-3</v>
      </c>
      <c r="T10791" s="18" t="str">
        <f t="shared" si="505"/>
        <v>ethyl 3,3-bis(trifluoromethyl)oxirane-2-carboxylate</v>
      </c>
      <c r="U10791" s="18" t="str">
        <f t="shared" si="506"/>
        <v>DTXSID40316975</v>
      </c>
    </row>
    <row r="10792" spans="1:21" ht="30" x14ac:dyDescent="0.2">
      <c r="A10792" s="23" t="s">
        <v>86979</v>
      </c>
      <c r="B10792" s="16" t="s">
        <v>86980</v>
      </c>
      <c r="C10792" s="16" t="s">
        <v>86981</v>
      </c>
      <c r="D10792" s="16" t="s">
        <v>86982</v>
      </c>
      <c r="E10792" s="16" t="s">
        <v>86983</v>
      </c>
      <c r="F10792" s="16" t="s">
        <v>86984</v>
      </c>
      <c r="G10792" s="16" t="s">
        <v>86985</v>
      </c>
      <c r="H10792" s="16" t="s">
        <v>50642</v>
      </c>
      <c r="I10792" s="17" t="s">
        <v>50643</v>
      </c>
      <c r="J10792" s="17" t="s">
        <v>50644</v>
      </c>
      <c r="K10792" s="17">
        <v>7</v>
      </c>
      <c r="O10792" s="17">
        <v>5</v>
      </c>
      <c r="P10792" s="17" t="s">
        <v>46</v>
      </c>
      <c r="Q10792" s="18"/>
      <c r="S10792" s="22" t="str">
        <f t="shared" si="504"/>
        <v>2342-09-8</v>
      </c>
      <c r="T10792" s="18" t="str">
        <f t="shared" si="505"/>
        <v>Perfluorosebaconitrile</v>
      </c>
      <c r="U10792" s="18" t="str">
        <f t="shared" si="506"/>
        <v>DTXSID80380019</v>
      </c>
    </row>
    <row r="10793" spans="1:21" ht="30" x14ac:dyDescent="0.2">
      <c r="A10793" s="23" t="s">
        <v>86986</v>
      </c>
      <c r="B10793" s="16" t="s">
        <v>86987</v>
      </c>
      <c r="C10793" s="16" t="s">
        <v>86988</v>
      </c>
      <c r="G10793" s="16" t="s">
        <v>245</v>
      </c>
      <c r="J10793" s="17" t="s">
        <v>46</v>
      </c>
      <c r="K10793" s="17">
        <v>11</v>
      </c>
      <c r="O10793" s="17">
        <v>5</v>
      </c>
      <c r="P10793" s="17" t="s">
        <v>46</v>
      </c>
      <c r="Q10793" s="18"/>
      <c r="S10793" s="22" t="str">
        <f t="shared" si="504"/>
        <v>306973-44-4</v>
      </c>
      <c r="T10793" s="18" t="str">
        <f t="shared" si="505"/>
        <v>Sulfonamides, C4-8-alkane, perfluoro, N-[3-(dimethylamino)propyl], reaction products with acrylic acid (TSCA)</v>
      </c>
      <c r="U10793" s="18" t="str">
        <f t="shared" si="506"/>
        <v>DTXSID10883048</v>
      </c>
    </row>
    <row r="10794" spans="1:21" ht="30" x14ac:dyDescent="0.2">
      <c r="A10794" s="23" t="s">
        <v>86989</v>
      </c>
      <c r="B10794" s="16" t="s">
        <v>86990</v>
      </c>
      <c r="C10794" s="16" t="s">
        <v>86991</v>
      </c>
      <c r="D10794" s="16" t="s">
        <v>86992</v>
      </c>
      <c r="E10794" s="16" t="s">
        <v>86990</v>
      </c>
      <c r="F10794" s="16" t="s">
        <v>86993</v>
      </c>
      <c r="G10794" s="16" t="s">
        <v>86994</v>
      </c>
      <c r="H10794" s="16" t="s">
        <v>86995</v>
      </c>
      <c r="I10794" s="17" t="s">
        <v>86996</v>
      </c>
      <c r="J10794" s="17" t="s">
        <v>86997</v>
      </c>
      <c r="K10794" s="17">
        <v>5</v>
      </c>
      <c r="M10794" s="17">
        <v>8</v>
      </c>
      <c r="O10794" s="17">
        <v>5</v>
      </c>
      <c r="P10794" s="17" t="s">
        <v>46</v>
      </c>
      <c r="Q10794" s="18"/>
      <c r="S10794" s="22" t="str">
        <f t="shared" si="504"/>
        <v>389580-57-8</v>
      </c>
      <c r="T10794" s="18" t="str">
        <f t="shared" si="505"/>
        <v>Bis(1,1,1,3,3,3-hexafluoropropan-2-yl) propanedioate</v>
      </c>
      <c r="U10794" s="18" t="str">
        <f t="shared" si="506"/>
        <v>DTXSID60631450</v>
      </c>
    </row>
    <row r="10795" spans="1:21" ht="45" x14ac:dyDescent="0.2">
      <c r="A10795" s="23" t="s">
        <v>86998</v>
      </c>
      <c r="B10795" s="16" t="s">
        <v>86999</v>
      </c>
      <c r="C10795" s="16" t="s">
        <v>87000</v>
      </c>
      <c r="D10795" s="16" t="s">
        <v>87001</v>
      </c>
      <c r="E10795" s="16" t="s">
        <v>86999</v>
      </c>
      <c r="F10795" s="16" t="s">
        <v>87002</v>
      </c>
      <c r="G10795" s="16" t="s">
        <v>87003</v>
      </c>
      <c r="H10795" s="16" t="s">
        <v>49790</v>
      </c>
      <c r="I10795" s="17" t="s">
        <v>18613</v>
      </c>
      <c r="J10795" s="17" t="s">
        <v>49791</v>
      </c>
      <c r="K10795" s="17">
        <v>15</v>
      </c>
      <c r="M10795" s="17">
        <v>12</v>
      </c>
      <c r="O10795" s="17">
        <v>5</v>
      </c>
      <c r="P10795" s="17" t="s">
        <v>46</v>
      </c>
      <c r="Q10795" s="18"/>
      <c r="S10795" s="22" t="str">
        <f t="shared" si="504"/>
        <v>240801-56-3</v>
      </c>
      <c r="T10795" s="18" t="str">
        <f t="shared" si="505"/>
        <v>1,1,2,2,3,3,4,4,5,5,6,6,7,7,8,8,8-Heptadecafluoro-N-(2-oxocyclooctyl)octane-1-sulfonamide</v>
      </c>
      <c r="U10795" s="18" t="str">
        <f t="shared" si="506"/>
        <v>DTXSID50896253</v>
      </c>
    </row>
    <row r="10796" spans="1:21" ht="30" x14ac:dyDescent="0.2">
      <c r="A10796" s="23" t="s">
        <v>87004</v>
      </c>
      <c r="B10796" s="16" t="s">
        <v>87005</v>
      </c>
      <c r="C10796" s="16" t="s">
        <v>87006</v>
      </c>
      <c r="D10796" s="16" t="s">
        <v>87007</v>
      </c>
      <c r="F10796" s="16" t="s">
        <v>87008</v>
      </c>
      <c r="G10796" s="16" t="s">
        <v>87009</v>
      </c>
      <c r="H10796" s="16" t="s">
        <v>87010</v>
      </c>
      <c r="I10796" s="17" t="s">
        <v>87011</v>
      </c>
      <c r="J10796" s="17" t="s">
        <v>87012</v>
      </c>
      <c r="K10796" s="17">
        <v>3</v>
      </c>
      <c r="O10796" s="17">
        <v>2</v>
      </c>
      <c r="P10796" s="17" t="s">
        <v>46</v>
      </c>
      <c r="Q10796" s="18"/>
      <c r="S10796" s="22" t="str">
        <f t="shared" si="504"/>
        <v>919005-10-0</v>
      </c>
      <c r="T10796" s="18" t="str">
        <f t="shared" si="505"/>
        <v>2,4,4,5,5,7,7,9,9,11,11,13,13,13-Tetradecafluoro-3,6,8,10,12-pentaoxatridecanoic acid</v>
      </c>
      <c r="U10796" s="18" t="str">
        <f t="shared" si="506"/>
        <v>DTXSID601034155</v>
      </c>
    </row>
    <row r="10797" spans="1:21" ht="30" x14ac:dyDescent="0.2">
      <c r="A10797" s="23" t="s">
        <v>87013</v>
      </c>
      <c r="B10797" s="16" t="s">
        <v>87014</v>
      </c>
      <c r="C10797" s="16" t="s">
        <v>87015</v>
      </c>
      <c r="D10797" s="16" t="s">
        <v>87016</v>
      </c>
      <c r="F10797" s="16" t="s">
        <v>87017</v>
      </c>
      <c r="G10797" s="16" t="s">
        <v>87018</v>
      </c>
      <c r="H10797" s="16" t="s">
        <v>87019</v>
      </c>
      <c r="I10797" s="17" t="s">
        <v>87020</v>
      </c>
      <c r="J10797" s="17" t="s">
        <v>87021</v>
      </c>
      <c r="K10797" s="17">
        <v>4</v>
      </c>
      <c r="O10797" s="17">
        <v>2</v>
      </c>
      <c r="P10797" s="17" t="s">
        <v>46</v>
      </c>
      <c r="Q10797" s="18"/>
      <c r="S10797" s="22" t="str">
        <f t="shared" si="504"/>
        <v>NOCAS_1034772</v>
      </c>
      <c r="T10797" s="18" t="str">
        <f t="shared" si="505"/>
        <v>N,N-Dimethyl-N-{2-oxo-2-[(propan-2-yl)oxy]ethyl}-3-(perfluorobutanamido)propan-1-aminium</v>
      </c>
      <c r="U10797" s="18" t="str">
        <f t="shared" si="506"/>
        <v>DTXSID701034772</v>
      </c>
    </row>
    <row r="10798" spans="1:21" ht="45" x14ac:dyDescent="0.2">
      <c r="A10798" s="23" t="s">
        <v>87022</v>
      </c>
      <c r="B10798" s="16" t="s">
        <v>87023</v>
      </c>
      <c r="C10798" s="16" t="s">
        <v>87024</v>
      </c>
      <c r="D10798" s="16" t="s">
        <v>87025</v>
      </c>
      <c r="E10798" s="16" t="s">
        <v>87023</v>
      </c>
      <c r="F10798" s="16" t="s">
        <v>87026</v>
      </c>
      <c r="G10798" s="16" t="s">
        <v>87027</v>
      </c>
      <c r="H10798" s="16" t="s">
        <v>7678</v>
      </c>
      <c r="I10798" s="17" t="s">
        <v>7679</v>
      </c>
      <c r="J10798" s="17" t="s">
        <v>7680</v>
      </c>
      <c r="K10798" s="17">
        <v>15</v>
      </c>
      <c r="M10798" s="17">
        <v>4</v>
      </c>
      <c r="O10798" s="17">
        <v>5</v>
      </c>
      <c r="P10798" s="17" t="s">
        <v>46</v>
      </c>
      <c r="Q10798" s="18"/>
      <c r="S10798" s="22" t="str">
        <f t="shared" si="504"/>
        <v>61726-44-1</v>
      </c>
      <c r="T10798" s="18" t="str">
        <f t="shared" si="505"/>
        <v>Dimethyl (3,3,4,4,5,5,6,6,7,7,8,8,8-tridecafluorooctyl)phosphonatato</v>
      </c>
      <c r="U10798" s="18" t="str">
        <f t="shared" si="506"/>
        <v>DTXSID90896696</v>
      </c>
    </row>
    <row r="10799" spans="1:21" ht="30" x14ac:dyDescent="0.2">
      <c r="A10799" s="23" t="s">
        <v>87028</v>
      </c>
      <c r="B10799" s="16" t="s">
        <v>87029</v>
      </c>
      <c r="C10799" s="16" t="s">
        <v>87030</v>
      </c>
      <c r="D10799" s="16" t="s">
        <v>87031</v>
      </c>
      <c r="E10799" s="16" t="s">
        <v>87032</v>
      </c>
      <c r="F10799" s="16" t="s">
        <v>87033</v>
      </c>
      <c r="G10799" s="16" t="s">
        <v>87034</v>
      </c>
      <c r="H10799" s="16" t="s">
        <v>5456</v>
      </c>
      <c r="I10799" s="17" t="s">
        <v>5457</v>
      </c>
      <c r="J10799" s="17" t="s">
        <v>5458</v>
      </c>
      <c r="K10799" s="17">
        <v>13</v>
      </c>
      <c r="M10799" s="17">
        <v>6</v>
      </c>
      <c r="O10799" s="17">
        <v>2</v>
      </c>
      <c r="P10799" s="17" t="s">
        <v>46</v>
      </c>
      <c r="Q10799" s="18"/>
      <c r="S10799" s="22" t="str">
        <f t="shared" si="504"/>
        <v>1178899-18-7</v>
      </c>
      <c r="T10799" s="18" t="str">
        <f t="shared" si="505"/>
        <v>N-[(Perfluorobutyl)phenyl-lambda4-sulfanylidene]acetamide</v>
      </c>
      <c r="U10799" s="18" t="str">
        <f t="shared" si="506"/>
        <v>DTXSID60897211</v>
      </c>
    </row>
    <row r="10800" spans="1:21" x14ac:dyDescent="0.2">
      <c r="A10800" s="23" t="s">
        <v>87035</v>
      </c>
      <c r="B10800" s="16" t="s">
        <v>87036</v>
      </c>
      <c r="C10800" s="16" t="s">
        <v>87037</v>
      </c>
      <c r="D10800" s="16" t="s">
        <v>87038</v>
      </c>
      <c r="E10800" s="16" t="s">
        <v>87036</v>
      </c>
      <c r="F10800" s="16" t="s">
        <v>87039</v>
      </c>
      <c r="G10800" s="16" t="s">
        <v>87040</v>
      </c>
      <c r="H10800" s="16" t="s">
        <v>25673</v>
      </c>
      <c r="I10800" s="17" t="s">
        <v>25674</v>
      </c>
      <c r="J10800" s="17" t="s">
        <v>25675</v>
      </c>
      <c r="K10800" s="17">
        <v>7</v>
      </c>
      <c r="M10800" s="17">
        <v>10</v>
      </c>
      <c r="O10800" s="17">
        <v>5</v>
      </c>
      <c r="P10800" s="17" t="s">
        <v>46</v>
      </c>
      <c r="Q10800" s="18"/>
      <c r="S10800" s="22" t="str">
        <f t="shared" si="504"/>
        <v>356-35-4</v>
      </c>
      <c r="T10800" s="18" t="str">
        <f t="shared" si="505"/>
        <v>1,1,2,3,3,4,4,5,6,6-Decafluorohexa-1,5-diene</v>
      </c>
      <c r="U10800" s="18" t="str">
        <f t="shared" si="506"/>
        <v>DTXSID90557351</v>
      </c>
    </row>
    <row r="10801" spans="1:21" ht="45" x14ac:dyDescent="0.2">
      <c r="A10801" s="23" t="s">
        <v>87041</v>
      </c>
      <c r="B10801" s="16" t="s">
        <v>87042</v>
      </c>
      <c r="C10801" s="16" t="s">
        <v>87043</v>
      </c>
      <c r="D10801" s="16" t="s">
        <v>87044</v>
      </c>
      <c r="E10801" s="16" t="s">
        <v>87045</v>
      </c>
      <c r="F10801" s="16" t="s">
        <v>87046</v>
      </c>
      <c r="G10801" s="16" t="s">
        <v>87047</v>
      </c>
      <c r="H10801" s="16" t="s">
        <v>87048</v>
      </c>
      <c r="I10801" s="17" t="s">
        <v>87049</v>
      </c>
      <c r="J10801" s="17" t="s">
        <v>87050</v>
      </c>
      <c r="K10801" s="17">
        <v>6</v>
      </c>
      <c r="M10801" s="17">
        <v>9</v>
      </c>
      <c r="O10801" s="17">
        <v>5</v>
      </c>
      <c r="P10801" s="17" t="s">
        <v>46</v>
      </c>
      <c r="Q10801" s="18"/>
      <c r="S10801" s="22" t="str">
        <f t="shared" si="504"/>
        <v>76220-90-1</v>
      </c>
      <c r="T10801" s="18" t="str">
        <f t="shared" si="505"/>
        <v>2-[2-amino-3-(1,1,1,3,3,3-hexafluoro-2-hydroxypropan-2-yl)-5-methylphenyl]-1,1,1,3,3,3-hexafluoropropan-2-ol</v>
      </c>
      <c r="U10801" s="18" t="str">
        <f t="shared" si="506"/>
        <v>DTXSID30320066</v>
      </c>
    </row>
    <row r="10802" spans="1:21" ht="30" x14ac:dyDescent="0.2">
      <c r="A10802" s="23" t="s">
        <v>87051</v>
      </c>
      <c r="B10802" s="16" t="s">
        <v>87052</v>
      </c>
      <c r="C10802" s="16" t="s">
        <v>87053</v>
      </c>
      <c r="D10802" s="16" t="s">
        <v>87054</v>
      </c>
      <c r="E10802" s="16" t="s">
        <v>87052</v>
      </c>
      <c r="F10802" s="16" t="s">
        <v>87055</v>
      </c>
      <c r="G10802" s="16" t="s">
        <v>87056</v>
      </c>
      <c r="H10802" s="16" t="s">
        <v>87057</v>
      </c>
      <c r="I10802" s="17" t="s">
        <v>87058</v>
      </c>
      <c r="J10802" s="17" t="s">
        <v>87059</v>
      </c>
      <c r="K10802" s="17">
        <v>15</v>
      </c>
      <c r="M10802" s="17">
        <v>5</v>
      </c>
      <c r="O10802" s="17">
        <v>5</v>
      </c>
      <c r="P10802" s="17" t="s">
        <v>46</v>
      </c>
      <c r="Q10802" s="18"/>
      <c r="S10802" s="22" t="str">
        <f t="shared" si="504"/>
        <v>1610931-28-6</v>
      </c>
      <c r="T10802" s="18" t="str">
        <f t="shared" si="505"/>
        <v>4,5,6,7-Tetrafluoro-3-(nonafluorobutyl)-1H-indazole</v>
      </c>
      <c r="U10802" s="18" t="str">
        <f t="shared" si="506"/>
        <v>DTXSID20896220</v>
      </c>
    </row>
    <row r="10803" spans="1:21" x14ac:dyDescent="0.2">
      <c r="A10803" s="23" t="s">
        <v>87060</v>
      </c>
      <c r="B10803" s="16" t="s">
        <v>87061</v>
      </c>
      <c r="C10803" s="16" t="s">
        <v>87062</v>
      </c>
      <c r="D10803" s="16" t="s">
        <v>87063</v>
      </c>
      <c r="E10803" s="16" t="s">
        <v>87064</v>
      </c>
      <c r="F10803" s="16" t="s">
        <v>87065</v>
      </c>
      <c r="G10803" s="16" t="s">
        <v>87066</v>
      </c>
      <c r="H10803" s="16" t="s">
        <v>63</v>
      </c>
      <c r="I10803" s="17" t="s">
        <v>64</v>
      </c>
      <c r="J10803" s="17" t="s">
        <v>65</v>
      </c>
      <c r="K10803" s="17">
        <v>25</v>
      </c>
      <c r="M10803" s="17">
        <v>19</v>
      </c>
      <c r="P10803" s="17" t="s">
        <v>46</v>
      </c>
      <c r="Q10803" s="18"/>
      <c r="S10803" s="22" t="str">
        <f t="shared" si="504"/>
        <v>10372-98-2</v>
      </c>
      <c r="T10803" s="18" t="str">
        <f t="shared" si="505"/>
        <v>1,1,1,2,3,3,3-Heptafluoro-2-((trifluorovinyl)oxy)propane</v>
      </c>
      <c r="U10803" s="18" t="str">
        <f t="shared" si="506"/>
        <v>DTXSID80146031</v>
      </c>
    </row>
    <row r="10804" spans="1:21" x14ac:dyDescent="0.2">
      <c r="A10804" s="23" t="s">
        <v>87067</v>
      </c>
      <c r="B10804" s="16" t="s">
        <v>87068</v>
      </c>
      <c r="C10804" s="16" t="s">
        <v>87069</v>
      </c>
      <c r="D10804" s="16" t="s">
        <v>87070</v>
      </c>
      <c r="E10804" s="16" t="s">
        <v>87068</v>
      </c>
      <c r="F10804" s="16" t="s">
        <v>87071</v>
      </c>
      <c r="G10804" s="16" t="s">
        <v>87072</v>
      </c>
      <c r="H10804" s="16" t="s">
        <v>39370</v>
      </c>
      <c r="I10804" s="17" t="s">
        <v>39371</v>
      </c>
      <c r="J10804" s="17" t="s">
        <v>39372</v>
      </c>
      <c r="K10804" s="17">
        <v>5</v>
      </c>
      <c r="O10804" s="17">
        <v>5</v>
      </c>
      <c r="P10804" s="17" t="s">
        <v>46</v>
      </c>
      <c r="Q10804" s="18"/>
      <c r="S10804" s="22" t="str">
        <f t="shared" si="504"/>
        <v>690-43-7</v>
      </c>
      <c r="T10804" s="18" t="str">
        <f t="shared" si="505"/>
        <v>Difluoro(trifluoromethoxy)acetyl fluoride</v>
      </c>
      <c r="U10804" s="18" t="str">
        <f t="shared" si="506"/>
        <v>DTXSID90501192</v>
      </c>
    </row>
    <row r="10805" spans="1:21" ht="45" x14ac:dyDescent="0.2">
      <c r="A10805" s="23" t="s">
        <v>87073</v>
      </c>
      <c r="B10805" s="16" t="s">
        <v>87074</v>
      </c>
      <c r="C10805" s="16" t="s">
        <v>87075</v>
      </c>
      <c r="D10805" s="16" t="s">
        <v>87076</v>
      </c>
      <c r="E10805" s="16" t="s">
        <v>87077</v>
      </c>
      <c r="F10805" s="16" t="s">
        <v>87078</v>
      </c>
      <c r="G10805" s="16" t="s">
        <v>87079</v>
      </c>
      <c r="H10805" s="16" t="s">
        <v>87080</v>
      </c>
      <c r="I10805" s="17" t="s">
        <v>87081</v>
      </c>
      <c r="J10805" s="17" t="s">
        <v>87082</v>
      </c>
      <c r="K10805" s="17">
        <v>24</v>
      </c>
      <c r="M10805" s="17">
        <v>13</v>
      </c>
      <c r="O10805" s="17">
        <v>1</v>
      </c>
      <c r="P10805" s="17" t="s">
        <v>46</v>
      </c>
      <c r="Q10805" s="18"/>
      <c r="S10805" s="22" t="str">
        <f t="shared" si="504"/>
        <v>2991-52-8</v>
      </c>
      <c r="T10805" s="18" t="str">
        <f t="shared" si="505"/>
        <v>Ammonium 2-(N-ethylperfluorooctanesulfonamido)acetate</v>
      </c>
      <c r="U10805" s="18" t="str">
        <f t="shared" si="506"/>
        <v>DTXSID60880188</v>
      </c>
    </row>
    <row r="10806" spans="1:21" ht="45" x14ac:dyDescent="0.2">
      <c r="A10806" s="23" t="s">
        <v>87083</v>
      </c>
      <c r="B10806" s="16" t="s">
        <v>87084</v>
      </c>
      <c r="C10806" s="16" t="s">
        <v>87085</v>
      </c>
      <c r="D10806" s="16" t="s">
        <v>87086</v>
      </c>
      <c r="E10806" s="16" t="s">
        <v>87087</v>
      </c>
      <c r="F10806" s="16" t="s">
        <v>87088</v>
      </c>
      <c r="G10806" s="16" t="s">
        <v>87089</v>
      </c>
      <c r="H10806" s="16" t="s">
        <v>34939</v>
      </c>
      <c r="I10806" s="17" t="s">
        <v>34940</v>
      </c>
      <c r="J10806" s="17" t="s">
        <v>34941</v>
      </c>
      <c r="K10806" s="17">
        <v>18</v>
      </c>
      <c r="L10806" s="17">
        <v>1</v>
      </c>
      <c r="M10806" s="17">
        <v>20</v>
      </c>
      <c r="O10806" s="17">
        <v>1</v>
      </c>
      <c r="P10806" s="17" t="s">
        <v>46</v>
      </c>
      <c r="Q10806" s="18"/>
      <c r="S10806" s="22" t="str">
        <f t="shared" si="504"/>
        <v>36481-20-6</v>
      </c>
      <c r="T10806" s="18" t="str">
        <f t="shared" si="505"/>
        <v>Perfluoro-1,3-dimethyladamantane</v>
      </c>
      <c r="U10806" s="18" t="str">
        <f t="shared" si="506"/>
        <v>DTXSID10189991</v>
      </c>
    </row>
    <row r="10807" spans="1:21" ht="30" x14ac:dyDescent="0.2">
      <c r="A10807" s="23" t="s">
        <v>87090</v>
      </c>
      <c r="B10807" s="16" t="s">
        <v>87091</v>
      </c>
      <c r="C10807" s="16" t="s">
        <v>87092</v>
      </c>
      <c r="D10807" s="16" t="s">
        <v>87093</v>
      </c>
      <c r="E10807" s="16" t="s">
        <v>87091</v>
      </c>
      <c r="F10807" s="16" t="s">
        <v>87094</v>
      </c>
      <c r="G10807" s="16" t="s">
        <v>87095</v>
      </c>
      <c r="H10807" s="16" t="s">
        <v>19215</v>
      </c>
      <c r="I10807" s="17" t="s">
        <v>19216</v>
      </c>
      <c r="J10807" s="17" t="s">
        <v>19217</v>
      </c>
      <c r="K10807" s="17">
        <v>16</v>
      </c>
      <c r="M10807" s="17">
        <v>7</v>
      </c>
      <c r="O10807" s="17">
        <v>5</v>
      </c>
      <c r="P10807" s="17" t="s">
        <v>46</v>
      </c>
      <c r="Q10807" s="18"/>
      <c r="S10807" s="22" t="str">
        <f t="shared" si="504"/>
        <v>20897-65-8</v>
      </c>
      <c r="T10807" s="18" t="str">
        <f t="shared" si="505"/>
        <v>2-(Heptafluoropropyl)pyridine-4-carboxylic acid</v>
      </c>
      <c r="U10807" s="18" t="str">
        <f t="shared" si="506"/>
        <v>DTXSID80895976</v>
      </c>
    </row>
    <row r="10808" spans="1:21" ht="30" x14ac:dyDescent="0.2">
      <c r="A10808" s="23" t="s">
        <v>87096</v>
      </c>
      <c r="B10808" s="16" t="s">
        <v>87097</v>
      </c>
      <c r="C10808" s="16" t="s">
        <v>87098</v>
      </c>
      <c r="D10808" s="16" t="s">
        <v>87099</v>
      </c>
      <c r="E10808" s="16" t="s">
        <v>87097</v>
      </c>
      <c r="F10808" s="16" t="s">
        <v>87100</v>
      </c>
      <c r="G10808" s="16" t="s">
        <v>87101</v>
      </c>
      <c r="H10808" s="16" t="s">
        <v>46379</v>
      </c>
      <c r="I10808" s="17" t="s">
        <v>46380</v>
      </c>
      <c r="J10808" s="17" t="s">
        <v>46381</v>
      </c>
      <c r="K10808" s="17">
        <v>15</v>
      </c>
      <c r="M10808" s="17">
        <v>2</v>
      </c>
      <c r="O10808" s="17">
        <v>5</v>
      </c>
      <c r="P10808" s="17" t="s">
        <v>46</v>
      </c>
      <c r="Q10808" s="18"/>
      <c r="S10808" s="22" t="str">
        <f t="shared" si="504"/>
        <v>147224-16-6</v>
      </c>
      <c r="T10808" s="18" t="str">
        <f t="shared" si="505"/>
        <v>Propyl 2,3,3,3-tetrafluoro-2-(heptafluoropropoxy)propanoate</v>
      </c>
      <c r="U10808" s="18" t="str">
        <f t="shared" si="506"/>
        <v>DTXSID90896499</v>
      </c>
    </row>
    <row r="10809" spans="1:21" ht="30" x14ac:dyDescent="0.2">
      <c r="A10809" s="23" t="s">
        <v>87102</v>
      </c>
      <c r="B10809" s="16" t="s">
        <v>87103</v>
      </c>
      <c r="C10809" s="16" t="s">
        <v>87104</v>
      </c>
      <c r="D10809" s="16" t="s">
        <v>87105</v>
      </c>
      <c r="E10809" s="16" t="s">
        <v>87103</v>
      </c>
      <c r="F10809" s="16" t="s">
        <v>87106</v>
      </c>
      <c r="G10809" s="16" t="s">
        <v>87107</v>
      </c>
      <c r="H10809" s="16" t="s">
        <v>63628</v>
      </c>
      <c r="I10809" s="17" t="s">
        <v>63629</v>
      </c>
      <c r="J10809" s="17" t="s">
        <v>63630</v>
      </c>
      <c r="K10809" s="17">
        <v>15</v>
      </c>
      <c r="M10809" s="17">
        <v>15</v>
      </c>
      <c r="O10809" s="17">
        <v>5</v>
      </c>
      <c r="P10809" s="17" t="s">
        <v>46</v>
      </c>
      <c r="Q10809" s="18"/>
      <c r="S10809" s="22" t="str">
        <f t="shared" si="504"/>
        <v>647-84-7</v>
      </c>
      <c r="T10809" s="18" t="str">
        <f t="shared" si="505"/>
        <v>4,4,5,5,6,6,6-Heptafluoro-2-iodohexan-1-ol</v>
      </c>
      <c r="U10809" s="18" t="str">
        <f t="shared" si="506"/>
        <v>DTXSID00567047</v>
      </c>
    </row>
    <row r="10810" spans="1:21" ht="30" x14ac:dyDescent="0.2">
      <c r="A10810" s="23" t="s">
        <v>87108</v>
      </c>
      <c r="B10810" s="16" t="s">
        <v>87109</v>
      </c>
      <c r="C10810" s="16" t="s">
        <v>87110</v>
      </c>
      <c r="D10810" s="16" t="s">
        <v>87111</v>
      </c>
      <c r="E10810" s="16" t="s">
        <v>87112</v>
      </c>
      <c r="F10810" s="16" t="s">
        <v>87113</v>
      </c>
      <c r="G10810" s="16" t="s">
        <v>87114</v>
      </c>
      <c r="H10810" s="16" t="s">
        <v>69596</v>
      </c>
      <c r="I10810" s="17" t="s">
        <v>68266</v>
      </c>
      <c r="J10810" s="17" t="s">
        <v>69597</v>
      </c>
      <c r="K10810" s="17">
        <v>7</v>
      </c>
      <c r="M10810" s="17">
        <v>15</v>
      </c>
      <c r="O10810" s="17">
        <v>4</v>
      </c>
      <c r="P10810" s="17" t="s">
        <v>46</v>
      </c>
      <c r="Q10810" s="18"/>
      <c r="S10810" s="22" t="str">
        <f t="shared" si="504"/>
        <v>100482-47-1</v>
      </c>
      <c r="T10810" s="18" t="str">
        <f t="shared" si="505"/>
        <v>2-Butanol, 4-phenyl-1,1,1-trifluoro-2-trifluoromethyl-</v>
      </c>
      <c r="U10810" s="18" t="str">
        <f t="shared" si="506"/>
        <v>DTXSID60143326</v>
      </c>
    </row>
    <row r="10811" spans="1:21" ht="45" x14ac:dyDescent="0.2">
      <c r="A10811" s="23" t="s">
        <v>87115</v>
      </c>
      <c r="B10811" s="16" t="s">
        <v>87116</v>
      </c>
      <c r="C10811" s="16" t="s">
        <v>87117</v>
      </c>
      <c r="D10811" s="16" t="s">
        <v>87118</v>
      </c>
      <c r="F10811" s="16" t="s">
        <v>87119</v>
      </c>
      <c r="G10811" s="16" t="s">
        <v>87120</v>
      </c>
      <c r="H10811" s="16" t="s">
        <v>24333</v>
      </c>
      <c r="I10811" s="17" t="s">
        <v>24334</v>
      </c>
      <c r="J10811" s="17" t="s">
        <v>24335</v>
      </c>
      <c r="K10811" s="17">
        <v>3</v>
      </c>
      <c r="O10811" s="17">
        <v>1</v>
      </c>
      <c r="P10811" s="17" t="s">
        <v>46</v>
      </c>
      <c r="Q10811" s="18"/>
      <c r="S10811" s="22" t="str">
        <f t="shared" si="504"/>
        <v>166441-47-0</v>
      </c>
      <c r="T10811" s="18" t="str">
        <f t="shared" si="505"/>
        <v>3-[(Perfluorooctylsulfonyl)(propyl)amino]-N,N,N-trimethyl-1-propanaminium</v>
      </c>
      <c r="U10811" s="18" t="str">
        <f t="shared" si="506"/>
        <v>DTXSID601033145</v>
      </c>
    </row>
    <row r="10812" spans="1:21" ht="60" x14ac:dyDescent="0.2">
      <c r="A10812" s="23" t="s">
        <v>87121</v>
      </c>
      <c r="B10812" s="16" t="s">
        <v>87122</v>
      </c>
      <c r="C10812" s="16" t="s">
        <v>87123</v>
      </c>
      <c r="D10812" s="16" t="s">
        <v>87124</v>
      </c>
      <c r="E10812" s="16" t="s">
        <v>87125</v>
      </c>
      <c r="F10812" s="16" t="s">
        <v>87126</v>
      </c>
      <c r="G10812" s="16" t="s">
        <v>87127</v>
      </c>
      <c r="H10812" s="16" t="s">
        <v>68417</v>
      </c>
      <c r="I10812" s="17" t="s">
        <v>68418</v>
      </c>
      <c r="J10812" s="17" t="s">
        <v>68419</v>
      </c>
      <c r="K10812" s="17">
        <v>7</v>
      </c>
      <c r="M10812" s="17">
        <v>4</v>
      </c>
      <c r="O10812" s="17">
        <v>5</v>
      </c>
      <c r="P10812" s="17" t="s">
        <v>46</v>
      </c>
      <c r="Q10812" s="18"/>
      <c r="S10812" s="22" t="str">
        <f t="shared" si="504"/>
        <v>61908-82-5</v>
      </c>
      <c r="T10812" s="18" t="str">
        <f t="shared" si="505"/>
        <v>Tris[1,1,2,2,3,4,4,4-octafluoro-3-(trifluoromethyl)butyl](oxo)-lambda~5~-phosphane</v>
      </c>
      <c r="U10812" s="18" t="str">
        <f t="shared" si="506"/>
        <v>DTXSID90628196</v>
      </c>
    </row>
    <row r="10813" spans="1:21" ht="45" x14ac:dyDescent="0.2">
      <c r="A10813" s="23" t="s">
        <v>87128</v>
      </c>
      <c r="B10813" s="16" t="s">
        <v>87129</v>
      </c>
      <c r="C10813" s="16" t="s">
        <v>87130</v>
      </c>
      <c r="D10813" s="16" t="s">
        <v>87131</v>
      </c>
      <c r="E10813" s="16" t="s">
        <v>87132</v>
      </c>
      <c r="F10813" s="16" t="s">
        <v>87133</v>
      </c>
      <c r="G10813" s="16" t="s">
        <v>87134</v>
      </c>
      <c r="H10813" s="16" t="s">
        <v>87135</v>
      </c>
      <c r="I10813" s="17" t="s">
        <v>87136</v>
      </c>
      <c r="J10813" s="17" t="s">
        <v>87137</v>
      </c>
      <c r="K10813" s="17">
        <v>45</v>
      </c>
      <c r="M10813" s="17">
        <v>14</v>
      </c>
      <c r="O10813" s="17">
        <v>1</v>
      </c>
      <c r="P10813" s="17" t="s">
        <v>46</v>
      </c>
      <c r="Q10813" s="18"/>
      <c r="S10813" s="22" t="str">
        <f t="shared" si="504"/>
        <v>2263-09-4</v>
      </c>
      <c r="T10813" s="18" t="str">
        <f t="shared" si="505"/>
        <v>N-Butylheptadecafluoro-N-(2-hydroxyethyl)octanesulphonamide</v>
      </c>
      <c r="U10813" s="18" t="str">
        <f t="shared" si="506"/>
        <v>DTXSID7062295</v>
      </c>
    </row>
    <row r="10814" spans="1:21" ht="60" x14ac:dyDescent="0.2">
      <c r="A10814" s="23" t="s">
        <v>87138</v>
      </c>
      <c r="B10814" s="16" t="s">
        <v>87139</v>
      </c>
      <c r="C10814" s="16" t="s">
        <v>87140</v>
      </c>
      <c r="D10814" s="16" t="s">
        <v>87141</v>
      </c>
      <c r="F10814" s="16" t="s">
        <v>87142</v>
      </c>
      <c r="G10814" s="16" t="s">
        <v>87143</v>
      </c>
      <c r="H10814" s="16" t="s">
        <v>87144</v>
      </c>
      <c r="I10814" s="17" t="s">
        <v>87145</v>
      </c>
      <c r="J10814" s="17" t="s">
        <v>87146</v>
      </c>
      <c r="K10814" s="17">
        <v>3</v>
      </c>
      <c r="O10814" s="17">
        <v>2</v>
      </c>
      <c r="P10814" s="17" t="s">
        <v>46</v>
      </c>
      <c r="Q10814" s="18"/>
      <c r="S10814" s="22" t="str">
        <f t="shared" si="504"/>
        <v>NOCAS_1035206</v>
      </c>
      <c r="T10814" s="18" t="str">
        <f t="shared" si="505"/>
        <v>(7E)-Perfluoropentadec-7-ene-1-sulfonic acid</v>
      </c>
      <c r="U10814" s="18" t="str">
        <f t="shared" si="506"/>
        <v>DTXSID201035206</v>
      </c>
    </row>
    <row r="10815" spans="1:21" ht="60" x14ac:dyDescent="0.2">
      <c r="A10815" s="23" t="s">
        <v>87147</v>
      </c>
      <c r="B10815" s="16" t="s">
        <v>87148</v>
      </c>
      <c r="C10815" s="16" t="s">
        <v>87149</v>
      </c>
      <c r="G10815" s="16" t="s">
        <v>245</v>
      </c>
      <c r="J10815" s="17" t="s">
        <v>46</v>
      </c>
      <c r="K10815" s="17">
        <v>17</v>
      </c>
      <c r="O10815" s="17">
        <v>5</v>
      </c>
      <c r="P10815" s="17" t="s">
        <v>46</v>
      </c>
      <c r="Q10815" s="18"/>
      <c r="S10815" s="22" t="str">
        <f t="shared" si="504"/>
        <v>65605-53-0</v>
      </c>
      <c r="T10815" s="18" t="str">
        <f t="shared" si="505"/>
        <v>2-Propenoic acid, 2-methyl-, 2-(diethylamino)ethyl ester, N-oxide, polymer with alpha-fluoro-omega-[2-[(2-methyl-1-oxo-2-propenyl)oxy]ethyl]poly(difluoromethylene) and alpha-(2-methyl-1-oxo-2-propenyl)-omega-(nonylphenoxy)poly(oxy-1,2-ethanediyl)</v>
      </c>
      <c r="U10815" s="18" t="str">
        <f t="shared" si="506"/>
        <v>DTXSID90882655</v>
      </c>
    </row>
    <row r="10816" spans="1:21" ht="30" x14ac:dyDescent="0.2">
      <c r="A10816" s="23" t="s">
        <v>87150</v>
      </c>
      <c r="B10816" s="16" t="s">
        <v>87151</v>
      </c>
      <c r="C10816" s="16" t="s">
        <v>87152</v>
      </c>
      <c r="D10816" s="16" t="s">
        <v>87153</v>
      </c>
      <c r="E10816" s="16" t="s">
        <v>87151</v>
      </c>
      <c r="F10816" s="16" t="s">
        <v>87154</v>
      </c>
      <c r="G10816" s="16" t="s">
        <v>87155</v>
      </c>
      <c r="H10816" s="16" t="s">
        <v>19520</v>
      </c>
      <c r="I10816" s="17" t="s">
        <v>18318</v>
      </c>
      <c r="J10816" s="17" t="s">
        <v>19521</v>
      </c>
      <c r="K10816" s="17">
        <v>8</v>
      </c>
      <c r="M10816" s="17">
        <v>3</v>
      </c>
      <c r="O10816" s="17">
        <v>5</v>
      </c>
      <c r="P10816" s="17" t="s">
        <v>46</v>
      </c>
      <c r="Q10816" s="18"/>
      <c r="S10816" s="22" t="str">
        <f t="shared" si="504"/>
        <v>88489-69-4</v>
      </c>
      <c r="T10816" s="18" t="str">
        <f t="shared" si="505"/>
        <v>Methyl 4-(1,1,2,2,3,3,3-heptafluoropropane-1-sulfonyl)benzoate</v>
      </c>
      <c r="U10816" s="18" t="str">
        <f t="shared" si="506"/>
        <v>DTXSID20575043</v>
      </c>
    </row>
    <row r="10817" spans="1:21" ht="45" x14ac:dyDescent="0.2">
      <c r="A10817" s="23" t="s">
        <v>87156</v>
      </c>
      <c r="B10817" s="16" t="s">
        <v>87157</v>
      </c>
      <c r="C10817" s="16" t="s">
        <v>87158</v>
      </c>
      <c r="D10817" s="16" t="s">
        <v>87159</v>
      </c>
      <c r="E10817" s="16" t="s">
        <v>87160</v>
      </c>
      <c r="F10817" s="16" t="s">
        <v>87161</v>
      </c>
      <c r="G10817" s="16" t="s">
        <v>87162</v>
      </c>
      <c r="H10817" s="16" t="s">
        <v>87163</v>
      </c>
      <c r="I10817" s="17" t="s">
        <v>87164</v>
      </c>
      <c r="J10817" s="17" t="s">
        <v>87165</v>
      </c>
      <c r="K10817" s="17">
        <v>14</v>
      </c>
      <c r="M10817" s="17">
        <v>5</v>
      </c>
      <c r="O10817" s="17">
        <v>5</v>
      </c>
      <c r="P10817" s="17" t="s">
        <v>46</v>
      </c>
      <c r="Q10817" s="18"/>
      <c r="S10817" s="22" t="str">
        <f t="shared" si="504"/>
        <v>277749-00-5</v>
      </c>
      <c r="T10817" s="18" t="str">
        <f t="shared" si="505"/>
        <v>Tetrapropylammonium perfluorooctanoate</v>
      </c>
      <c r="U10817" s="18" t="str">
        <f t="shared" si="506"/>
        <v>DTXSID00893530</v>
      </c>
    </row>
    <row r="10818" spans="1:21" ht="90" x14ac:dyDescent="0.2">
      <c r="A10818" s="23" t="s">
        <v>87166</v>
      </c>
      <c r="B10818" s="16" t="s">
        <v>87167</v>
      </c>
      <c r="C10818" s="16" t="s">
        <v>87168</v>
      </c>
      <c r="D10818" s="16" t="s">
        <v>87169</v>
      </c>
      <c r="E10818" s="16" t="s">
        <v>87167</v>
      </c>
      <c r="F10818" s="16" t="s">
        <v>87170</v>
      </c>
      <c r="G10818" s="16" t="s">
        <v>87171</v>
      </c>
      <c r="H10818" s="16" t="s">
        <v>87172</v>
      </c>
      <c r="I10818" s="17" t="s">
        <v>87173</v>
      </c>
      <c r="J10818" s="17" t="s">
        <v>87174</v>
      </c>
      <c r="K10818" s="17">
        <v>15</v>
      </c>
      <c r="M10818" s="17">
        <v>2</v>
      </c>
      <c r="O10818" s="17">
        <v>5</v>
      </c>
      <c r="P10818" s="17" t="s">
        <v>46</v>
      </c>
      <c r="Q10818" s="18"/>
      <c r="S10818" s="22" t="str">
        <f t="shared" si="504"/>
        <v>100550-11-6</v>
      </c>
      <c r="T10818" s="18" t="str">
        <f t="shared" si="505"/>
        <v>1,1,1,2,2,3,3,4,4,5,5,6,6,7,7,8,8,9,9,10,10,11,11,12,12,25,25,26,26,27,27,28,28,29,29,30,30,31,31,32,32,33,33,34,34,35,35,36,36,36-Pentacontafluorohexatriacontane</v>
      </c>
      <c r="U10818" s="18" t="str">
        <f t="shared" si="506"/>
        <v>DTXSID80895557</v>
      </c>
    </row>
    <row r="10819" spans="1:21" ht="45" x14ac:dyDescent="0.2">
      <c r="A10819" s="23" t="s">
        <v>87175</v>
      </c>
      <c r="B10819" s="16" t="s">
        <v>87176</v>
      </c>
      <c r="C10819" s="16" t="s">
        <v>87177</v>
      </c>
      <c r="G10819" s="16" t="s">
        <v>245</v>
      </c>
      <c r="J10819" s="17" t="s">
        <v>46</v>
      </c>
      <c r="K10819" s="17">
        <v>19</v>
      </c>
      <c r="O10819" s="17">
        <v>5</v>
      </c>
      <c r="P10819" s="17" t="s">
        <v>46</v>
      </c>
      <c r="Q10819" s="18"/>
      <c r="S10819" s="22" t="str">
        <f t="shared" si="504"/>
        <v>190062-24-9</v>
      </c>
      <c r="T10819" s="18" t="str">
        <f t="shared" si="505"/>
        <v>1,9-Decadiene, 3,3,4,4,5,5,6,6,7,7,8,8-dodecafluoro-, polymer with 1,1,2,2-tetrafluoroethene and 1,1,2-trifluoro-2-(trifluoromethoxy)ethene</v>
      </c>
      <c r="U10819" s="18" t="str">
        <f t="shared" si="506"/>
        <v>DTXSID10897660</v>
      </c>
    </row>
    <row r="10820" spans="1:21" ht="30" x14ac:dyDescent="0.2">
      <c r="A10820" s="23" t="s">
        <v>87178</v>
      </c>
      <c r="B10820" s="16" t="s">
        <v>87179</v>
      </c>
      <c r="C10820" s="16" t="s">
        <v>87180</v>
      </c>
      <c r="D10820" s="16" t="s">
        <v>87181</v>
      </c>
      <c r="E10820" s="16" t="s">
        <v>87179</v>
      </c>
      <c r="F10820" s="16" t="s">
        <v>87182</v>
      </c>
      <c r="G10820" s="16" t="s">
        <v>87183</v>
      </c>
      <c r="H10820" s="16" t="s">
        <v>87184</v>
      </c>
      <c r="I10820" s="17" t="s">
        <v>87185</v>
      </c>
      <c r="J10820" s="17" t="s">
        <v>87186</v>
      </c>
      <c r="K10820" s="17">
        <v>5</v>
      </c>
      <c r="M10820" s="17">
        <v>3</v>
      </c>
      <c r="O10820" s="17">
        <v>5</v>
      </c>
      <c r="P10820" s="17" t="s">
        <v>46</v>
      </c>
      <c r="Q10820" s="18"/>
      <c r="S10820" s="22" t="str">
        <f t="shared" si="504"/>
        <v>62448-59-3</v>
      </c>
      <c r="T10820" s="18" t="str">
        <f t="shared" si="505"/>
        <v>1-Nitro-4-(3,3,4,4-tetrafluorobut-1-en-1-yl)benzene</v>
      </c>
      <c r="U10820" s="18" t="str">
        <f t="shared" si="506"/>
        <v>DTXSID30808495</v>
      </c>
    </row>
    <row r="10821" spans="1:21" ht="30" x14ac:dyDescent="0.2">
      <c r="A10821" s="23" t="s">
        <v>87187</v>
      </c>
      <c r="B10821" s="16" t="s">
        <v>87188</v>
      </c>
      <c r="C10821" s="16" t="s">
        <v>87189</v>
      </c>
      <c r="D10821" s="16" t="s">
        <v>87190</v>
      </c>
      <c r="F10821" s="16" t="s">
        <v>87191</v>
      </c>
      <c r="G10821" s="16" t="s">
        <v>87192</v>
      </c>
      <c r="H10821" s="16" t="s">
        <v>87193</v>
      </c>
      <c r="I10821" s="17" t="s">
        <v>85115</v>
      </c>
      <c r="J10821" s="17" t="s">
        <v>87194</v>
      </c>
      <c r="K10821" s="17">
        <v>3</v>
      </c>
      <c r="O10821" s="17">
        <v>2</v>
      </c>
      <c r="P10821" s="17" t="s">
        <v>46</v>
      </c>
      <c r="Q10821" s="18"/>
      <c r="S10821" s="22" t="str">
        <f t="shared" si="504"/>
        <v>51735-86-5</v>
      </c>
      <c r="T10821" s="18" t="str">
        <f t="shared" si="505"/>
        <v>1,1,2,2,3,3,4,4,4-Nonafluoro-N-methyl-N-[(trichloromethyl)sulfanyl]butane-1-sulfinamide</v>
      </c>
      <c r="U10821" s="18" t="str">
        <f t="shared" si="506"/>
        <v>DTXSID801023221</v>
      </c>
    </row>
    <row r="10822" spans="1:21" ht="30" x14ac:dyDescent="0.2">
      <c r="A10822" s="23" t="s">
        <v>87195</v>
      </c>
      <c r="B10822" s="16" t="s">
        <v>87196</v>
      </c>
      <c r="C10822" s="16" t="s">
        <v>87197</v>
      </c>
      <c r="D10822" s="16" t="s">
        <v>87198</v>
      </c>
      <c r="F10822" s="16" t="s">
        <v>87199</v>
      </c>
      <c r="G10822" s="16" t="s">
        <v>87200</v>
      </c>
      <c r="H10822" s="16" t="s">
        <v>4910</v>
      </c>
      <c r="I10822" s="17" t="s">
        <v>4911</v>
      </c>
      <c r="J10822" s="17" t="s">
        <v>4912</v>
      </c>
      <c r="K10822" s="17">
        <v>3</v>
      </c>
      <c r="O10822" s="17">
        <v>2</v>
      </c>
      <c r="P10822" s="17" t="s">
        <v>46</v>
      </c>
      <c r="Q10822" s="18"/>
      <c r="S10822" s="22" t="str">
        <f t="shared" ref="S10822:S10885" si="507">C10822</f>
        <v>NOCAS_1026702</v>
      </c>
      <c r="T10822" s="18" t="str">
        <f t="shared" ref="T10822:T10885" si="508">B10822</f>
        <v>1,1,2,2,3,3-Hexafluorobutane-1-sulfonic acid</v>
      </c>
      <c r="U10822" s="18" t="str">
        <f t="shared" ref="U10822:U10885" si="509">A10822</f>
        <v>DTXSID001026702</v>
      </c>
    </row>
    <row r="10823" spans="1:21" x14ac:dyDescent="0.2">
      <c r="A10823" s="23" t="s">
        <v>87201</v>
      </c>
      <c r="B10823" s="16" t="s">
        <v>87202</v>
      </c>
      <c r="C10823" s="16" t="s">
        <v>87203</v>
      </c>
      <c r="D10823" s="16" t="s">
        <v>87204</v>
      </c>
      <c r="F10823" s="16" t="s">
        <v>87205</v>
      </c>
      <c r="G10823" s="16" t="s">
        <v>87206</v>
      </c>
      <c r="H10823" s="16" t="s">
        <v>87207</v>
      </c>
      <c r="I10823" s="17" t="s">
        <v>87208</v>
      </c>
      <c r="J10823" s="17" t="s">
        <v>87209</v>
      </c>
      <c r="K10823" s="17">
        <v>3</v>
      </c>
      <c r="O10823" s="17">
        <v>2</v>
      </c>
      <c r="P10823" s="17" t="s">
        <v>46</v>
      </c>
      <c r="Q10823" s="18"/>
      <c r="S10823" s="22" t="str">
        <f t="shared" si="507"/>
        <v>761396-79-6</v>
      </c>
      <c r="T10823" s="18" t="str">
        <f t="shared" si="508"/>
        <v>3,3,4,4,4-Pentafluoro-2-methylbutan-2-amine</v>
      </c>
      <c r="U10823" s="18" t="str">
        <f t="shared" si="509"/>
        <v>DTXSID401023243</v>
      </c>
    </row>
    <row r="10824" spans="1:21" x14ac:dyDescent="0.2">
      <c r="A10824" s="23" t="s">
        <v>87210</v>
      </c>
      <c r="B10824" s="16" t="s">
        <v>87211</v>
      </c>
      <c r="C10824" s="16" t="s">
        <v>87212</v>
      </c>
      <c r="D10824" s="16" t="s">
        <v>87213</v>
      </c>
      <c r="E10824" s="16" t="s">
        <v>87211</v>
      </c>
      <c r="F10824" s="16" t="s">
        <v>87214</v>
      </c>
      <c r="G10824" s="16" t="s">
        <v>87215</v>
      </c>
      <c r="H10824" s="16" t="s">
        <v>87216</v>
      </c>
      <c r="I10824" s="17" t="s">
        <v>87217</v>
      </c>
      <c r="J10824" s="17" t="s">
        <v>87218</v>
      </c>
      <c r="K10824" s="17">
        <v>5</v>
      </c>
      <c r="O10824" s="17">
        <v>5</v>
      </c>
      <c r="P10824" s="17" t="s">
        <v>46</v>
      </c>
      <c r="Q10824" s="18"/>
      <c r="S10824" s="22" t="str">
        <f t="shared" si="507"/>
        <v>684-29-7</v>
      </c>
      <c r="T10824" s="18" t="str">
        <f t="shared" si="508"/>
        <v>1,1,1,3,3,3-Hexafluoro-2-isocyanatopropane</v>
      </c>
      <c r="U10824" s="18" t="str">
        <f t="shared" si="509"/>
        <v>DTXSID00502135</v>
      </c>
    </row>
    <row r="10825" spans="1:21" ht="60" x14ac:dyDescent="0.2">
      <c r="A10825" s="23" t="s">
        <v>87219</v>
      </c>
      <c r="B10825" s="16" t="s">
        <v>87220</v>
      </c>
      <c r="C10825" s="16" t="s">
        <v>87221</v>
      </c>
      <c r="D10825" s="16" t="s">
        <v>87222</v>
      </c>
      <c r="F10825" s="16" t="s">
        <v>87223</v>
      </c>
      <c r="G10825" s="16" t="s">
        <v>87224</v>
      </c>
      <c r="H10825" s="16" t="s">
        <v>87225</v>
      </c>
      <c r="I10825" s="17" t="s">
        <v>87226</v>
      </c>
      <c r="J10825" s="17" t="s">
        <v>87227</v>
      </c>
      <c r="K10825" s="17">
        <v>3</v>
      </c>
      <c r="O10825" s="17">
        <v>2</v>
      </c>
      <c r="P10825" s="17" t="s">
        <v>46</v>
      </c>
      <c r="Q10825" s="18"/>
      <c r="S10825" s="22" t="str">
        <f t="shared" si="507"/>
        <v>NOCAS_1035904</v>
      </c>
      <c r="T10825" s="18" t="str">
        <f t="shared" si="508"/>
        <v>3‐(2-(Perfluorotetradecyl)ethanesulfonyl)propanoic acid</v>
      </c>
      <c r="U10825" s="18" t="str">
        <f t="shared" si="509"/>
        <v>DTXSID301035904</v>
      </c>
    </row>
    <row r="10826" spans="1:21" ht="30" x14ac:dyDescent="0.2">
      <c r="A10826" s="23" t="s">
        <v>87228</v>
      </c>
      <c r="B10826" s="16" t="s">
        <v>87229</v>
      </c>
      <c r="C10826" s="16" t="s">
        <v>87230</v>
      </c>
      <c r="D10826" s="16" t="s">
        <v>87231</v>
      </c>
      <c r="E10826" s="16" t="s">
        <v>87229</v>
      </c>
      <c r="F10826" s="16" t="s">
        <v>87232</v>
      </c>
      <c r="G10826" s="16" t="s">
        <v>87233</v>
      </c>
      <c r="H10826" s="16" t="s">
        <v>32985</v>
      </c>
      <c r="I10826" s="17" t="s">
        <v>32986</v>
      </c>
      <c r="J10826" s="17" t="s">
        <v>32987</v>
      </c>
      <c r="K10826" s="17">
        <v>8</v>
      </c>
      <c r="M10826" s="17">
        <v>2</v>
      </c>
      <c r="O10826" s="17">
        <v>5</v>
      </c>
      <c r="P10826" s="17" t="s">
        <v>46</v>
      </c>
      <c r="Q10826" s="18"/>
      <c r="S10826" s="22" t="str">
        <f t="shared" si="507"/>
        <v>2995-01-9</v>
      </c>
      <c r="T10826" s="18" t="str">
        <f t="shared" si="508"/>
        <v>(4S,6S)-1,1,2,2,3,3,4,5,5,6-Decafluorocyclohexane</v>
      </c>
      <c r="U10826" s="18" t="str">
        <f t="shared" si="509"/>
        <v>DTXSID90776429</v>
      </c>
    </row>
    <row r="10827" spans="1:21" ht="75" x14ac:dyDescent="0.2">
      <c r="A10827" s="23" t="s">
        <v>87234</v>
      </c>
      <c r="B10827" s="16" t="s">
        <v>87235</v>
      </c>
      <c r="C10827" s="16" t="s">
        <v>87236</v>
      </c>
      <c r="D10827" s="16" t="s">
        <v>87237</v>
      </c>
      <c r="E10827" s="16" t="s">
        <v>87238</v>
      </c>
      <c r="F10827" s="16" t="s">
        <v>87239</v>
      </c>
      <c r="G10827" s="16" t="s">
        <v>87240</v>
      </c>
      <c r="H10827" s="16" t="s">
        <v>87241</v>
      </c>
      <c r="I10827" s="17" t="s">
        <v>87242</v>
      </c>
      <c r="J10827" s="17" t="s">
        <v>87243</v>
      </c>
      <c r="K10827" s="17">
        <v>14</v>
      </c>
      <c r="M10827" s="17">
        <v>7</v>
      </c>
      <c r="O10827" s="17">
        <v>2</v>
      </c>
      <c r="P10827" s="17" t="s">
        <v>46</v>
      </c>
      <c r="Q10827" s="18"/>
      <c r="S10827" s="22" t="str">
        <f t="shared" si="507"/>
        <v>862589-19-3</v>
      </c>
      <c r="T10827" s="18" t="str">
        <f t="shared" si="508"/>
        <v>(2S)-2-Pyrrolidinyl-bis(4-(perfluorooctyl)phenyl)methanol</v>
      </c>
      <c r="U10827" s="18" t="str">
        <f t="shared" si="509"/>
        <v>DTXSID40897471</v>
      </c>
    </row>
    <row r="10828" spans="1:21" ht="30" x14ac:dyDescent="0.2">
      <c r="A10828" s="23" t="s">
        <v>87244</v>
      </c>
      <c r="B10828" s="16" t="s">
        <v>87245</v>
      </c>
      <c r="C10828" s="16" t="s">
        <v>87246</v>
      </c>
      <c r="D10828" s="16" t="s">
        <v>87247</v>
      </c>
      <c r="E10828" s="16" t="s">
        <v>87248</v>
      </c>
      <c r="F10828" s="16" t="s">
        <v>87249</v>
      </c>
      <c r="G10828" s="16" t="s">
        <v>87250</v>
      </c>
      <c r="H10828" s="16" t="s">
        <v>510</v>
      </c>
      <c r="I10828" s="17" t="s">
        <v>511</v>
      </c>
      <c r="J10828" s="17" t="s">
        <v>512</v>
      </c>
      <c r="K10828" s="17">
        <v>15</v>
      </c>
      <c r="M10828" s="17">
        <v>7</v>
      </c>
      <c r="O10828" s="17">
        <v>1</v>
      </c>
      <c r="P10828" s="17" t="s">
        <v>46</v>
      </c>
      <c r="Q10828" s="18"/>
      <c r="S10828" s="22" t="str">
        <f t="shared" si="507"/>
        <v>71039-88-8</v>
      </c>
      <c r="T10828" s="18" t="str">
        <f t="shared" si="508"/>
        <v>3-Perfluoroheptene</v>
      </c>
      <c r="U10828" s="18" t="str">
        <f t="shared" si="509"/>
        <v>DTXSID70895283</v>
      </c>
    </row>
    <row r="10829" spans="1:21" ht="30" x14ac:dyDescent="0.2">
      <c r="A10829" s="23" t="s">
        <v>87251</v>
      </c>
      <c r="B10829" s="16" t="s">
        <v>87252</v>
      </c>
      <c r="C10829" s="16" t="s">
        <v>87253</v>
      </c>
      <c r="D10829" s="16" t="s">
        <v>87254</v>
      </c>
      <c r="E10829" s="16" t="s">
        <v>87255</v>
      </c>
      <c r="F10829" s="16" t="s">
        <v>87256</v>
      </c>
      <c r="G10829" s="16" t="s">
        <v>87257</v>
      </c>
      <c r="H10829" s="16" t="s">
        <v>6189</v>
      </c>
      <c r="I10829" s="17" t="s">
        <v>6190</v>
      </c>
      <c r="J10829" s="17" t="s">
        <v>6191</v>
      </c>
      <c r="K10829" s="17">
        <v>21</v>
      </c>
      <c r="M10829" s="17">
        <v>61</v>
      </c>
      <c r="P10829" s="17" t="s">
        <v>46</v>
      </c>
      <c r="Q10829" s="18"/>
      <c r="S10829" s="22" t="str">
        <f t="shared" si="507"/>
        <v>68834-05-9</v>
      </c>
      <c r="T10829" s="18" t="str">
        <f t="shared" si="508"/>
        <v>4-Bromo-(1,1,2,2-tetrafluoroethoxy)benzene</v>
      </c>
      <c r="U10829" s="18" t="str">
        <f t="shared" si="509"/>
        <v>DTXSID3071775</v>
      </c>
    </row>
    <row r="10830" spans="1:21" ht="60" x14ac:dyDescent="0.2">
      <c r="A10830" s="23" t="s">
        <v>87258</v>
      </c>
      <c r="B10830" s="16" t="s">
        <v>87259</v>
      </c>
      <c r="C10830" s="16" t="s">
        <v>87260</v>
      </c>
      <c r="D10830" s="16" t="s">
        <v>87261</v>
      </c>
      <c r="F10830" s="16" t="s">
        <v>87262</v>
      </c>
      <c r="G10830" s="16" t="s">
        <v>87263</v>
      </c>
      <c r="H10830" s="16" t="s">
        <v>87264</v>
      </c>
      <c r="I10830" s="17" t="s">
        <v>87265</v>
      </c>
      <c r="J10830" s="17" t="s">
        <v>87266</v>
      </c>
      <c r="K10830" s="17">
        <v>3</v>
      </c>
      <c r="O10830" s="17">
        <v>2</v>
      </c>
      <c r="P10830" s="17" t="s">
        <v>46</v>
      </c>
      <c r="Q10830" s="18"/>
      <c r="S10830" s="22" t="str">
        <f t="shared" si="507"/>
        <v>NOCAS_1036805</v>
      </c>
      <c r="T10830" s="18" t="str">
        <f t="shared" si="508"/>
        <v>Carboxydimethyl[3-(perfluorododecyl)‐2‐hydroxypropyl]azanium</v>
      </c>
      <c r="U10830" s="18" t="str">
        <f t="shared" si="509"/>
        <v>DTXSID901036805</v>
      </c>
    </row>
    <row r="10831" spans="1:21" ht="45" x14ac:dyDescent="0.2">
      <c r="A10831" s="23" t="s">
        <v>87267</v>
      </c>
      <c r="B10831" s="16" t="s">
        <v>87268</v>
      </c>
      <c r="C10831" s="16" t="s">
        <v>87269</v>
      </c>
      <c r="D10831" s="16" t="s">
        <v>87270</v>
      </c>
      <c r="E10831" s="16" t="s">
        <v>87271</v>
      </c>
      <c r="F10831" s="16" t="s">
        <v>87272</v>
      </c>
      <c r="G10831" s="16" t="s">
        <v>87273</v>
      </c>
      <c r="H10831" s="16" t="s">
        <v>29805</v>
      </c>
      <c r="I10831" s="17" t="s">
        <v>29806</v>
      </c>
      <c r="J10831" s="17" t="s">
        <v>29807</v>
      </c>
      <c r="K10831" s="17">
        <v>12</v>
      </c>
      <c r="M10831" s="17">
        <v>29</v>
      </c>
      <c r="O10831" s="17">
        <v>1</v>
      </c>
      <c r="P10831" s="17" t="s">
        <v>46</v>
      </c>
      <c r="Q10831" s="18"/>
      <c r="S10831" s="22" t="str">
        <f t="shared" si="507"/>
        <v>83706-97-2</v>
      </c>
      <c r="T10831" s="18" t="str">
        <f t="shared" si="508"/>
        <v>(2E)-4,4,5,5,6,6,7,7,8,8,9,9,9-Tridecafluoro-2-nonen-1-ol</v>
      </c>
      <c r="U10831" s="18" t="str">
        <f t="shared" si="509"/>
        <v>DTXSID80896761</v>
      </c>
    </row>
    <row r="10832" spans="1:21" x14ac:dyDescent="0.2">
      <c r="A10832" s="23" t="s">
        <v>87274</v>
      </c>
      <c r="B10832" s="16" t="s">
        <v>87275</v>
      </c>
      <c r="C10832" s="16" t="s">
        <v>87276</v>
      </c>
      <c r="D10832" s="16" t="s">
        <v>87277</v>
      </c>
      <c r="F10832" s="16" t="s">
        <v>87278</v>
      </c>
      <c r="G10832" s="16" t="s">
        <v>87279</v>
      </c>
      <c r="H10832" s="16" t="s">
        <v>12744</v>
      </c>
      <c r="I10832" s="17" t="s">
        <v>12745</v>
      </c>
      <c r="J10832" s="17" t="s">
        <v>12746</v>
      </c>
      <c r="K10832" s="17">
        <v>4</v>
      </c>
      <c r="O10832" s="17">
        <v>2</v>
      </c>
      <c r="P10832" s="17" t="s">
        <v>46</v>
      </c>
      <c r="Q10832" s="18"/>
      <c r="S10832" s="22" t="str">
        <f t="shared" si="507"/>
        <v>37031-56-4</v>
      </c>
      <c r="T10832" s="18" t="str">
        <f t="shared" si="508"/>
        <v>1-Chloro-2-[dichloro(fluoro)methoxy]-1,1,2,2-tetrafluoroethane</v>
      </c>
      <c r="U10832" s="18" t="str">
        <f t="shared" si="509"/>
        <v>DTXSID901037334</v>
      </c>
    </row>
    <row r="10833" spans="1:21" x14ac:dyDescent="0.2">
      <c r="A10833" s="23" t="s">
        <v>87280</v>
      </c>
      <c r="B10833" s="16" t="s">
        <v>87281</v>
      </c>
      <c r="C10833" s="16" t="s">
        <v>87282</v>
      </c>
      <c r="D10833" s="16" t="s">
        <v>87283</v>
      </c>
      <c r="E10833" s="16" t="s">
        <v>87284</v>
      </c>
      <c r="F10833" s="16" t="s">
        <v>87285</v>
      </c>
      <c r="G10833" s="16" t="s">
        <v>87286</v>
      </c>
      <c r="H10833" s="16" t="s">
        <v>19989</v>
      </c>
      <c r="I10833" s="17" t="s">
        <v>19990</v>
      </c>
      <c r="J10833" s="17" t="s">
        <v>19991</v>
      </c>
      <c r="K10833" s="17">
        <v>32</v>
      </c>
      <c r="M10833" s="17">
        <v>43</v>
      </c>
      <c r="P10833" s="17" t="s">
        <v>46</v>
      </c>
      <c r="Q10833" s="18"/>
      <c r="S10833" s="22" t="str">
        <f t="shared" si="507"/>
        <v>37881-62-2</v>
      </c>
      <c r="T10833" s="18" t="str">
        <f t="shared" si="508"/>
        <v>Octafluoroadipoyl difluoride</v>
      </c>
      <c r="U10833" s="18" t="str">
        <f t="shared" si="509"/>
        <v>DTXSID10191317</v>
      </c>
    </row>
    <row r="10834" spans="1:21" ht="45" x14ac:dyDescent="0.2">
      <c r="A10834" s="23" t="s">
        <v>87287</v>
      </c>
      <c r="B10834" s="16" t="s">
        <v>87288</v>
      </c>
      <c r="C10834" s="16" t="s">
        <v>87289</v>
      </c>
      <c r="D10834" s="16" t="s">
        <v>87290</v>
      </c>
      <c r="F10834" s="16" t="s">
        <v>87291</v>
      </c>
      <c r="G10834" s="16" t="s">
        <v>87292</v>
      </c>
      <c r="H10834" s="16" t="s">
        <v>21889</v>
      </c>
      <c r="I10834" s="17" t="s">
        <v>21890</v>
      </c>
      <c r="J10834" s="17" t="s">
        <v>21891</v>
      </c>
      <c r="K10834" s="17">
        <v>4</v>
      </c>
      <c r="O10834" s="17">
        <v>2</v>
      </c>
      <c r="P10834" s="17" t="s">
        <v>46</v>
      </c>
      <c r="Q10834" s="18"/>
      <c r="S10834" s="22" t="str">
        <f t="shared" si="507"/>
        <v>191852-87-6</v>
      </c>
      <c r="T10834" s="18" t="str">
        <f t="shared" si="508"/>
        <v>9:2 Fluorotelomer carboxylic acid</v>
      </c>
      <c r="U10834" s="18" t="str">
        <f t="shared" si="509"/>
        <v>DTXSID601033088</v>
      </c>
    </row>
    <row r="10835" spans="1:21" ht="45" x14ac:dyDescent="0.2">
      <c r="A10835" s="23" t="s">
        <v>87293</v>
      </c>
      <c r="B10835" s="16" t="s">
        <v>87294</v>
      </c>
      <c r="C10835" s="16" t="s">
        <v>87295</v>
      </c>
      <c r="D10835" s="16" t="s">
        <v>87296</v>
      </c>
      <c r="E10835" s="16" t="s">
        <v>87294</v>
      </c>
      <c r="F10835" s="16" t="s">
        <v>87297</v>
      </c>
      <c r="G10835" s="16" t="s">
        <v>87298</v>
      </c>
      <c r="H10835" s="16" t="s">
        <v>87299</v>
      </c>
      <c r="I10835" s="17" t="s">
        <v>87300</v>
      </c>
      <c r="J10835" s="17" t="s">
        <v>87301</v>
      </c>
      <c r="K10835" s="17">
        <v>5</v>
      </c>
      <c r="M10835" s="17">
        <v>3</v>
      </c>
      <c r="O10835" s="17">
        <v>5</v>
      </c>
      <c r="P10835" s="17" t="s">
        <v>46</v>
      </c>
      <c r="Q10835" s="18"/>
      <c r="S10835" s="22" t="str">
        <f t="shared" si="507"/>
        <v>143213-43-8</v>
      </c>
      <c r="T10835" s="18" t="str">
        <f t="shared" si="508"/>
        <v>2-(2-tert-Butylphenyl)-1,1,1,3,3,3-hexafluoropropan-2-yl carbonate</v>
      </c>
      <c r="U10835" s="18" t="str">
        <f t="shared" si="509"/>
        <v>DTXSID60771123</v>
      </c>
    </row>
    <row r="10836" spans="1:21" ht="60" x14ac:dyDescent="0.2">
      <c r="A10836" s="23" t="s">
        <v>87302</v>
      </c>
      <c r="B10836" s="16" t="s">
        <v>87303</v>
      </c>
      <c r="C10836" s="16" t="s">
        <v>87304</v>
      </c>
      <c r="D10836" s="16" t="s">
        <v>87305</v>
      </c>
      <c r="E10836" s="16" t="s">
        <v>87303</v>
      </c>
      <c r="F10836" s="16" t="s">
        <v>87306</v>
      </c>
      <c r="G10836" s="16" t="s">
        <v>87307</v>
      </c>
      <c r="H10836" s="16" t="s">
        <v>87308</v>
      </c>
      <c r="I10836" s="17" t="s">
        <v>87309</v>
      </c>
      <c r="J10836" s="17" t="s">
        <v>87310</v>
      </c>
      <c r="K10836" s="17">
        <v>8</v>
      </c>
      <c r="M10836" s="17">
        <v>2</v>
      </c>
      <c r="O10836" s="17">
        <v>5</v>
      </c>
      <c r="P10836" s="17" t="s">
        <v>46</v>
      </c>
      <c r="Q10836" s="18"/>
      <c r="S10836" s="22" t="str">
        <f t="shared" si="507"/>
        <v>189389-79-5</v>
      </c>
      <c r="T10836" s="18" t="str">
        <f t="shared" si="508"/>
        <v>1-[(2,4,4,5,5,6,6,7,7,8,8,9,9,9-Tetradecafluorononyl)oxy]octadecane</v>
      </c>
      <c r="U10836" s="18" t="str">
        <f t="shared" si="509"/>
        <v>DTXSID80773922</v>
      </c>
    </row>
    <row r="10837" spans="1:21" ht="45" x14ac:dyDescent="0.2">
      <c r="A10837" s="23" t="s">
        <v>87311</v>
      </c>
      <c r="B10837" s="16" t="s">
        <v>87312</v>
      </c>
      <c r="C10837" s="16" t="s">
        <v>87313</v>
      </c>
      <c r="D10837" s="16" t="s">
        <v>87314</v>
      </c>
      <c r="E10837" s="16" t="s">
        <v>87315</v>
      </c>
      <c r="F10837" s="16" t="s">
        <v>87316</v>
      </c>
      <c r="G10837" s="16" t="s">
        <v>87317</v>
      </c>
      <c r="H10837" s="16" t="s">
        <v>87318</v>
      </c>
      <c r="I10837" s="17" t="s">
        <v>87319</v>
      </c>
      <c r="J10837" s="17" t="s">
        <v>87320</v>
      </c>
      <c r="K10837" s="17">
        <v>9</v>
      </c>
      <c r="M10837" s="17">
        <v>36</v>
      </c>
      <c r="O10837" s="17">
        <v>5</v>
      </c>
      <c r="P10837" s="17" t="s">
        <v>46</v>
      </c>
      <c r="Q10837" s="18"/>
      <c r="S10837" s="22" t="str">
        <f t="shared" si="507"/>
        <v>156186-28-6</v>
      </c>
      <c r="T10837" s="18" t="str">
        <f t="shared" si="508"/>
        <v>1,10-Dichloroperfluorodecane</v>
      </c>
      <c r="U10837" s="18" t="str">
        <f t="shared" si="509"/>
        <v>DTXSID00378852</v>
      </c>
    </row>
    <row r="10838" spans="1:21" x14ac:dyDescent="0.2">
      <c r="A10838" s="23" t="s">
        <v>87321</v>
      </c>
      <c r="B10838" s="16" t="s">
        <v>87322</v>
      </c>
      <c r="C10838" s="16" t="s">
        <v>87323</v>
      </c>
      <c r="D10838" s="16" t="s">
        <v>87324</v>
      </c>
      <c r="E10838" s="16" t="s">
        <v>87322</v>
      </c>
      <c r="F10838" s="16" t="s">
        <v>87325</v>
      </c>
      <c r="G10838" s="16" t="s">
        <v>87326</v>
      </c>
      <c r="H10838" s="16" t="s">
        <v>44006</v>
      </c>
      <c r="I10838" s="17" t="s">
        <v>44007</v>
      </c>
      <c r="J10838" s="17" t="s">
        <v>44008</v>
      </c>
      <c r="K10838" s="17">
        <v>5</v>
      </c>
      <c r="M10838" s="17">
        <v>3</v>
      </c>
      <c r="O10838" s="17">
        <v>5</v>
      </c>
      <c r="P10838" s="17" t="s">
        <v>46</v>
      </c>
      <c r="Q10838" s="18"/>
      <c r="S10838" s="22" t="str">
        <f t="shared" si="507"/>
        <v>1428-28-0</v>
      </c>
      <c r="T10838" s="18" t="str">
        <f t="shared" si="508"/>
        <v>2,3,3,3-Tetrafluoro-N-hydroxypropanimidoyl fluoride</v>
      </c>
      <c r="U10838" s="18" t="str">
        <f t="shared" si="509"/>
        <v>DTXSID60777029</v>
      </c>
    </row>
    <row r="10839" spans="1:21" ht="60" x14ac:dyDescent="0.2">
      <c r="A10839" s="23" t="s">
        <v>87327</v>
      </c>
      <c r="B10839" s="16" t="s">
        <v>87328</v>
      </c>
      <c r="C10839" s="16" t="s">
        <v>87329</v>
      </c>
      <c r="D10839" s="16" t="s">
        <v>87330</v>
      </c>
      <c r="F10839" s="16" t="s">
        <v>87331</v>
      </c>
      <c r="G10839" s="16" t="s">
        <v>87332</v>
      </c>
      <c r="H10839" s="16" t="s">
        <v>87333</v>
      </c>
      <c r="I10839" s="17" t="s">
        <v>87334</v>
      </c>
      <c r="J10839" s="17" t="s">
        <v>87335</v>
      </c>
      <c r="K10839" s="17">
        <v>3</v>
      </c>
      <c r="O10839" s="17">
        <v>2</v>
      </c>
      <c r="P10839" s="17" t="s">
        <v>46</v>
      </c>
      <c r="Q10839" s="18"/>
      <c r="S10839" s="22" t="str">
        <f t="shared" si="507"/>
        <v>91707-60-7</v>
      </c>
      <c r="T10839" s="18" t="str">
        <f t="shared" si="508"/>
        <v>3-[[(Perfluorooctyl)sulfonyl]amino]-N,N,N-tris(2-methoxyethyl)propanaminium iodide</v>
      </c>
      <c r="U10839" s="18" t="str">
        <f t="shared" si="509"/>
        <v>DTXSID601034074</v>
      </c>
    </row>
    <row r="10840" spans="1:21" ht="30" x14ac:dyDescent="0.2">
      <c r="A10840" s="23" t="s">
        <v>87336</v>
      </c>
      <c r="B10840" s="16" t="s">
        <v>87337</v>
      </c>
      <c r="C10840" s="16" t="s">
        <v>87338</v>
      </c>
      <c r="D10840" s="16" t="s">
        <v>87339</v>
      </c>
      <c r="E10840" s="16" t="s">
        <v>87337</v>
      </c>
      <c r="F10840" s="16" t="s">
        <v>87340</v>
      </c>
      <c r="G10840" s="16" t="s">
        <v>87341</v>
      </c>
      <c r="H10840" s="16" t="s">
        <v>6568</v>
      </c>
      <c r="I10840" s="17" t="s">
        <v>6569</v>
      </c>
      <c r="J10840" s="17" t="s">
        <v>6570</v>
      </c>
      <c r="K10840" s="17">
        <v>7</v>
      </c>
      <c r="M10840" s="17">
        <v>12</v>
      </c>
      <c r="O10840" s="17">
        <v>5</v>
      </c>
      <c r="P10840" s="17" t="s">
        <v>46</v>
      </c>
      <c r="Q10840" s="18"/>
      <c r="S10840" s="22" t="str">
        <f t="shared" si="507"/>
        <v>101833-16-3</v>
      </c>
      <c r="T10840" s="18" t="str">
        <f t="shared" si="508"/>
        <v>3-[3,3,3-Trifluoro-2-hydroxy-2-(trifluoromethyl)propyl]oxolan-2-one</v>
      </c>
      <c r="U10840" s="18" t="str">
        <f t="shared" si="509"/>
        <v>DTXSID40906734</v>
      </c>
    </row>
    <row r="10841" spans="1:21" ht="30" x14ac:dyDescent="0.2">
      <c r="A10841" s="23" t="s">
        <v>87342</v>
      </c>
      <c r="B10841" s="16" t="s">
        <v>87343</v>
      </c>
      <c r="C10841" s="16" t="s">
        <v>87344</v>
      </c>
      <c r="D10841" s="16" t="s">
        <v>87345</v>
      </c>
      <c r="E10841" s="16" t="s">
        <v>87346</v>
      </c>
      <c r="F10841" s="16" t="s">
        <v>87347</v>
      </c>
      <c r="G10841" s="16" t="s">
        <v>87348</v>
      </c>
      <c r="H10841" s="16" t="s">
        <v>4691</v>
      </c>
      <c r="I10841" s="17" t="s">
        <v>4692</v>
      </c>
      <c r="J10841" s="17" t="s">
        <v>4693</v>
      </c>
      <c r="K10841" s="17">
        <v>15</v>
      </c>
      <c r="M10841" s="17">
        <v>5</v>
      </c>
      <c r="O10841" s="17">
        <v>1</v>
      </c>
      <c r="P10841" s="17" t="s">
        <v>46</v>
      </c>
      <c r="Q10841" s="18"/>
      <c r="S10841" s="22" t="str">
        <f t="shared" si="507"/>
        <v>648-39-5</v>
      </c>
      <c r="T10841" s="18" t="str">
        <f t="shared" si="508"/>
        <v>1(Perfluoroethyl)1-fluoro-2-(perfluoropropyl)ethene</v>
      </c>
      <c r="U10841" s="18" t="str">
        <f t="shared" si="509"/>
        <v>DTXSID50895261</v>
      </c>
    </row>
    <row r="10842" spans="1:21" ht="30" x14ac:dyDescent="0.2">
      <c r="A10842" s="23" t="s">
        <v>87349</v>
      </c>
      <c r="B10842" s="16" t="s">
        <v>87350</v>
      </c>
      <c r="C10842" s="16" t="s">
        <v>87351</v>
      </c>
      <c r="D10842" s="16" t="s">
        <v>87352</v>
      </c>
      <c r="E10842" s="16" t="s">
        <v>87353</v>
      </c>
      <c r="F10842" s="16" t="s">
        <v>87354</v>
      </c>
      <c r="G10842" s="16" t="s">
        <v>87355</v>
      </c>
      <c r="H10842" s="16" t="s">
        <v>87356</v>
      </c>
      <c r="I10842" s="17" t="s">
        <v>87357</v>
      </c>
      <c r="J10842" s="17" t="s">
        <v>87358</v>
      </c>
      <c r="K10842" s="17">
        <v>7</v>
      </c>
      <c r="M10842" s="17">
        <v>7</v>
      </c>
      <c r="O10842" s="17">
        <v>2</v>
      </c>
      <c r="P10842" s="17" t="s">
        <v>46</v>
      </c>
      <c r="Q10842" s="18"/>
      <c r="S10842" s="22" t="str">
        <f t="shared" si="507"/>
        <v>67395-53-3</v>
      </c>
      <c r="T10842" s="18" t="str">
        <f t="shared" si="508"/>
        <v>Bis(dimethylamino)(hexafluoropropanimino)borane</v>
      </c>
      <c r="U10842" s="18" t="str">
        <f t="shared" si="509"/>
        <v>DTXSID40217751</v>
      </c>
    </row>
    <row r="10843" spans="1:21" ht="45" x14ac:dyDescent="0.2">
      <c r="A10843" s="23" t="s">
        <v>87359</v>
      </c>
      <c r="B10843" s="16" t="s">
        <v>87360</v>
      </c>
      <c r="C10843" s="16" t="s">
        <v>87361</v>
      </c>
      <c r="G10843" s="16" t="s">
        <v>245</v>
      </c>
      <c r="J10843" s="17" t="s">
        <v>46</v>
      </c>
      <c r="K10843" s="17">
        <v>12</v>
      </c>
      <c r="O10843" s="17">
        <v>5</v>
      </c>
      <c r="P10843" s="17" t="s">
        <v>46</v>
      </c>
      <c r="Q10843" s="18"/>
      <c r="S10843" s="22" t="str">
        <f t="shared" si="507"/>
        <v>878409-15-5</v>
      </c>
      <c r="T10843" s="18" t="str">
        <f t="shared" si="508"/>
        <v>2-Propenoic acid, mixed hexaesters with dipentaerythritol and 3-[(3,3,4,4,5,5,6,6,7,7,8,8,9,9,10,10,10-heptadecafluorodecyl)thio]propanoic acid</v>
      </c>
      <c r="U10843" s="18" t="str">
        <f t="shared" si="509"/>
        <v>DTXSID80882886</v>
      </c>
    </row>
    <row r="10844" spans="1:21" ht="30" x14ac:dyDescent="0.2">
      <c r="A10844" s="23" t="s">
        <v>87362</v>
      </c>
      <c r="B10844" s="16" t="s">
        <v>87363</v>
      </c>
      <c r="C10844" s="16" t="s">
        <v>87364</v>
      </c>
      <c r="D10844" s="16" t="s">
        <v>87365</v>
      </c>
      <c r="F10844" s="16" t="s">
        <v>87366</v>
      </c>
      <c r="G10844" s="16" t="s">
        <v>87367</v>
      </c>
      <c r="H10844" s="16" t="s">
        <v>87368</v>
      </c>
      <c r="I10844" s="17" t="s">
        <v>87369</v>
      </c>
      <c r="J10844" s="17" t="s">
        <v>87370</v>
      </c>
      <c r="K10844" s="17">
        <v>3</v>
      </c>
      <c r="O10844" s="17">
        <v>2</v>
      </c>
      <c r="P10844" s="17" t="s">
        <v>46</v>
      </c>
      <c r="Q10844" s="18"/>
      <c r="S10844" s="22" t="str">
        <f t="shared" si="507"/>
        <v>1370280-58-2</v>
      </c>
      <c r="T10844" s="18" t="str">
        <f t="shared" si="508"/>
        <v>(2E)-4,4,5,5-tetrafluoropent-2-enoic acid</v>
      </c>
      <c r="U10844" s="18" t="str">
        <f t="shared" si="509"/>
        <v>DTXSID301022711</v>
      </c>
    </row>
    <row r="10845" spans="1:21" ht="60" x14ac:dyDescent="0.2">
      <c r="A10845" s="23" t="s">
        <v>87371</v>
      </c>
      <c r="B10845" s="16" t="s">
        <v>87372</v>
      </c>
      <c r="C10845" s="16" t="s">
        <v>87373</v>
      </c>
      <c r="D10845" s="16" t="s">
        <v>87374</v>
      </c>
      <c r="F10845" s="16" t="s">
        <v>87375</v>
      </c>
      <c r="G10845" s="16" t="s">
        <v>87376</v>
      </c>
      <c r="H10845" s="16" t="s">
        <v>87377</v>
      </c>
      <c r="I10845" s="17" t="s">
        <v>87378</v>
      </c>
      <c r="J10845" s="17" t="s">
        <v>87379</v>
      </c>
      <c r="K10845" s="17">
        <v>3</v>
      </c>
      <c r="O10845" s="17">
        <v>2</v>
      </c>
      <c r="P10845" s="17" t="s">
        <v>46</v>
      </c>
      <c r="Q10845" s="18"/>
      <c r="S10845" s="22" t="str">
        <f t="shared" si="507"/>
        <v>NOCAS_1035087</v>
      </c>
      <c r="T10845" s="18" t="str">
        <f t="shared" si="508"/>
        <v>3-(Dimethyl{3-[methyl(perfluorodecanesulfonyl)amino]propyl}azaniumyl)propane-1-sulfonate</v>
      </c>
      <c r="U10845" s="18" t="str">
        <f t="shared" si="509"/>
        <v>DTXSID701035087</v>
      </c>
    </row>
    <row r="10846" spans="1:21" ht="45" x14ac:dyDescent="0.2">
      <c r="A10846" s="23" t="s">
        <v>87380</v>
      </c>
      <c r="B10846" s="16" t="s">
        <v>87381</v>
      </c>
      <c r="C10846" s="16" t="s">
        <v>87382</v>
      </c>
      <c r="D10846" s="16" t="s">
        <v>87383</v>
      </c>
      <c r="F10846" s="16" t="s">
        <v>87384</v>
      </c>
      <c r="G10846" s="16" t="s">
        <v>87385</v>
      </c>
      <c r="H10846" s="16" t="s">
        <v>87386</v>
      </c>
      <c r="I10846" s="17" t="s">
        <v>87387</v>
      </c>
      <c r="J10846" s="17" t="s">
        <v>87388</v>
      </c>
      <c r="K10846" s="17">
        <v>6</v>
      </c>
      <c r="O10846" s="17">
        <v>1</v>
      </c>
      <c r="P10846" s="17" t="s">
        <v>46</v>
      </c>
      <c r="Q10846" s="18"/>
      <c r="S10846" s="22" t="str">
        <f t="shared" si="507"/>
        <v>108196-44-7</v>
      </c>
      <c r="T10846" s="18" t="str">
        <f t="shared" si="508"/>
        <v>(Perfluorohexyl)ethyl 3-dibutylaminopropionate</v>
      </c>
      <c r="U10846" s="18" t="str">
        <f t="shared" si="509"/>
        <v>DTXSID401023255</v>
      </c>
    </row>
    <row r="10847" spans="1:21" x14ac:dyDescent="0.2">
      <c r="A10847" s="23" t="s">
        <v>87389</v>
      </c>
      <c r="B10847" s="16" t="s">
        <v>87390</v>
      </c>
      <c r="C10847" s="16" t="s">
        <v>87391</v>
      </c>
      <c r="D10847" s="16" t="s">
        <v>87392</v>
      </c>
      <c r="E10847" s="16" t="s">
        <v>87390</v>
      </c>
      <c r="F10847" s="16" t="s">
        <v>87393</v>
      </c>
      <c r="G10847" s="16" t="s">
        <v>87394</v>
      </c>
      <c r="H10847" s="16" t="s">
        <v>87395</v>
      </c>
      <c r="I10847" s="17" t="s">
        <v>87396</v>
      </c>
      <c r="J10847" s="17" t="s">
        <v>87397</v>
      </c>
      <c r="K10847" s="17">
        <v>7</v>
      </c>
      <c r="M10847" s="17">
        <v>3</v>
      </c>
      <c r="O10847" s="17">
        <v>5</v>
      </c>
      <c r="P10847" s="17" t="s">
        <v>46</v>
      </c>
      <c r="Q10847" s="18"/>
      <c r="S10847" s="22" t="str">
        <f t="shared" si="507"/>
        <v>140198-73-8</v>
      </c>
      <c r="T10847" s="18" t="str">
        <f t="shared" si="508"/>
        <v>1,3,3-Tribromo-1,1,2,2,4,4,4-heptafluorobutane</v>
      </c>
      <c r="U10847" s="18" t="str">
        <f t="shared" si="509"/>
        <v>DTXSID50769837</v>
      </c>
    </row>
    <row r="10848" spans="1:21" x14ac:dyDescent="0.2">
      <c r="A10848" s="23" t="s">
        <v>87398</v>
      </c>
      <c r="B10848" s="16" t="s">
        <v>87399</v>
      </c>
      <c r="C10848" s="16" t="s">
        <v>87400</v>
      </c>
      <c r="D10848" s="16" t="s">
        <v>87401</v>
      </c>
      <c r="E10848" s="16" t="s">
        <v>87402</v>
      </c>
      <c r="F10848" s="16" t="s">
        <v>87403</v>
      </c>
      <c r="G10848" s="16" t="s">
        <v>87404</v>
      </c>
      <c r="H10848" s="16" t="s">
        <v>62518</v>
      </c>
      <c r="I10848" s="17" t="s">
        <v>62519</v>
      </c>
      <c r="J10848" s="17" t="s">
        <v>62520</v>
      </c>
      <c r="K10848" s="17">
        <v>12</v>
      </c>
      <c r="M10848" s="17">
        <v>17</v>
      </c>
      <c r="O10848" s="17">
        <v>5</v>
      </c>
      <c r="P10848" s="17" t="s">
        <v>46</v>
      </c>
      <c r="Q10848" s="18"/>
      <c r="S10848" s="22" t="str">
        <f t="shared" si="507"/>
        <v>378-22-3</v>
      </c>
      <c r="T10848" s="18" t="str">
        <f t="shared" si="508"/>
        <v>1,1,1,4,4,5,5,5-Octafluoro-2-pentyne</v>
      </c>
      <c r="U10848" s="18" t="str">
        <f t="shared" si="509"/>
        <v>DTXSID70343294</v>
      </c>
    </row>
    <row r="10849" spans="1:21" ht="60" x14ac:dyDescent="0.2">
      <c r="A10849" s="23" t="s">
        <v>87405</v>
      </c>
      <c r="B10849" s="16" t="s">
        <v>87406</v>
      </c>
      <c r="C10849" s="16" t="s">
        <v>87407</v>
      </c>
      <c r="D10849" s="16" t="s">
        <v>87408</v>
      </c>
      <c r="E10849" s="16" t="s">
        <v>87409</v>
      </c>
      <c r="F10849" s="16" t="s">
        <v>87410</v>
      </c>
      <c r="G10849" s="16" t="s">
        <v>87411</v>
      </c>
      <c r="H10849" s="16" t="s">
        <v>87412</v>
      </c>
      <c r="I10849" s="17" t="s">
        <v>87413</v>
      </c>
      <c r="J10849" s="17" t="s">
        <v>87414</v>
      </c>
      <c r="K10849" s="17">
        <v>8</v>
      </c>
      <c r="M10849" s="17">
        <v>1</v>
      </c>
      <c r="O10849" s="17">
        <v>1</v>
      </c>
      <c r="P10849" s="17" t="s">
        <v>46</v>
      </c>
      <c r="Q10849" s="18"/>
      <c r="S10849" s="22" t="str">
        <f t="shared" si="507"/>
        <v>174675-49-1</v>
      </c>
      <c r="T10849" s="18" t="str">
        <f t="shared" si="508"/>
        <v>Sodium perfluorotridecanesulfonate</v>
      </c>
      <c r="U10849" s="18" t="str">
        <f t="shared" si="509"/>
        <v>DTXSID10904580</v>
      </c>
    </row>
    <row r="10850" spans="1:21" ht="30" x14ac:dyDescent="0.2">
      <c r="A10850" s="23" t="s">
        <v>87415</v>
      </c>
      <c r="B10850" s="16" t="s">
        <v>87416</v>
      </c>
      <c r="C10850" s="16" t="s">
        <v>87417</v>
      </c>
      <c r="D10850" s="16" t="s">
        <v>87418</v>
      </c>
      <c r="E10850" s="16" t="s">
        <v>87416</v>
      </c>
      <c r="F10850" s="16" t="s">
        <v>87419</v>
      </c>
      <c r="G10850" s="16" t="s">
        <v>87420</v>
      </c>
      <c r="H10850" s="16" t="s">
        <v>7983</v>
      </c>
      <c r="I10850" s="17" t="s">
        <v>7984</v>
      </c>
      <c r="J10850" s="17" t="s">
        <v>7985</v>
      </c>
      <c r="K10850" s="17">
        <v>5</v>
      </c>
      <c r="M10850" s="17">
        <v>3</v>
      </c>
      <c r="O10850" s="17">
        <v>5</v>
      </c>
      <c r="P10850" s="17" t="s">
        <v>46</v>
      </c>
      <c r="Q10850" s="18"/>
      <c r="S10850" s="22" t="str">
        <f t="shared" si="507"/>
        <v>57565-50-1</v>
      </c>
      <c r="T10850" s="18" t="str">
        <f t="shared" si="508"/>
        <v>5-Methyl-3,3-bis(trifluoromethyl)-3H-2,1-benzoxathiole</v>
      </c>
      <c r="U10850" s="18" t="str">
        <f t="shared" si="509"/>
        <v>DTXSID10852855</v>
      </c>
    </row>
    <row r="10851" spans="1:21" ht="30" x14ac:dyDescent="0.2">
      <c r="A10851" s="23" t="s">
        <v>87421</v>
      </c>
      <c r="B10851" s="16" t="s">
        <v>87422</v>
      </c>
      <c r="C10851" s="16" t="s">
        <v>87423</v>
      </c>
      <c r="D10851" s="16" t="s">
        <v>87424</v>
      </c>
      <c r="E10851" s="16" t="s">
        <v>87422</v>
      </c>
      <c r="F10851" s="16" t="s">
        <v>87425</v>
      </c>
      <c r="G10851" s="16" t="s">
        <v>87426</v>
      </c>
      <c r="H10851" s="16" t="s">
        <v>17180</v>
      </c>
      <c r="I10851" s="17" t="s">
        <v>17181</v>
      </c>
      <c r="J10851" s="17" t="s">
        <v>17182</v>
      </c>
      <c r="K10851" s="17">
        <v>15</v>
      </c>
      <c r="M10851" s="17">
        <v>3</v>
      </c>
      <c r="O10851" s="17">
        <v>5</v>
      </c>
      <c r="P10851" s="17" t="s">
        <v>46</v>
      </c>
      <c r="Q10851" s="18"/>
      <c r="S10851" s="22" t="str">
        <f t="shared" si="507"/>
        <v>378-08-5</v>
      </c>
      <c r="T10851" s="18" t="str">
        <f t="shared" si="508"/>
        <v>1-(2,2,3,3,4,4,4-Heptafluorobutoxy)ethyl acetate</v>
      </c>
      <c r="U10851" s="18" t="str">
        <f t="shared" si="509"/>
        <v>DTXSID00895635</v>
      </c>
    </row>
    <row r="10852" spans="1:21" x14ac:dyDescent="0.2">
      <c r="A10852" s="23" t="s">
        <v>87427</v>
      </c>
      <c r="B10852" s="16" t="s">
        <v>87428</v>
      </c>
      <c r="C10852" s="16" t="s">
        <v>87429</v>
      </c>
      <c r="D10852" s="16" t="s">
        <v>87430</v>
      </c>
      <c r="E10852" s="16" t="s">
        <v>87428</v>
      </c>
      <c r="F10852" s="16" t="s">
        <v>87431</v>
      </c>
      <c r="G10852" s="16" t="s">
        <v>87432</v>
      </c>
      <c r="H10852" s="16" t="s">
        <v>64830</v>
      </c>
      <c r="I10852" s="17" t="s">
        <v>64831</v>
      </c>
      <c r="J10852" s="17" t="s">
        <v>64832</v>
      </c>
      <c r="K10852" s="17">
        <v>16</v>
      </c>
      <c r="M10852" s="17">
        <v>10</v>
      </c>
      <c r="O10852" s="17">
        <v>5</v>
      </c>
      <c r="P10852" s="17" t="s">
        <v>46</v>
      </c>
      <c r="Q10852" s="18"/>
      <c r="S10852" s="22" t="str">
        <f t="shared" si="507"/>
        <v>678-98-8</v>
      </c>
      <c r="T10852" s="18" t="str">
        <f t="shared" si="508"/>
        <v>1,1,1,2,2,3,3-Heptafluorohexane</v>
      </c>
      <c r="U10852" s="18" t="str">
        <f t="shared" si="509"/>
        <v>DTXSID80895153</v>
      </c>
    </row>
    <row r="10853" spans="1:21" ht="30" x14ac:dyDescent="0.2">
      <c r="A10853" s="23" t="s">
        <v>87433</v>
      </c>
      <c r="B10853" s="16" t="s">
        <v>87434</v>
      </c>
      <c r="C10853" s="16" t="s">
        <v>87435</v>
      </c>
      <c r="D10853" s="16" t="s">
        <v>87436</v>
      </c>
      <c r="E10853" s="16" t="s">
        <v>87437</v>
      </c>
      <c r="F10853" s="16" t="s">
        <v>87438</v>
      </c>
      <c r="G10853" s="16" t="s">
        <v>87439</v>
      </c>
      <c r="H10853" s="16" t="s">
        <v>87440</v>
      </c>
      <c r="I10853" s="17" t="s">
        <v>87441</v>
      </c>
      <c r="J10853" s="17" t="s">
        <v>87442</v>
      </c>
      <c r="K10853" s="17">
        <v>15</v>
      </c>
      <c r="O10853" s="17">
        <v>5</v>
      </c>
      <c r="P10853" s="17" t="s">
        <v>46</v>
      </c>
      <c r="Q10853" s="18"/>
      <c r="S10853" s="22" t="str">
        <f t="shared" si="507"/>
        <v>61324-29-6</v>
      </c>
      <c r="T10853" s="18" t="str">
        <f t="shared" si="508"/>
        <v>Phenol, 4-(heptafluoropropyl)-2-nitro-</v>
      </c>
      <c r="U10853" s="18" t="str">
        <f t="shared" si="509"/>
        <v>DTXSID60485238</v>
      </c>
    </row>
    <row r="10854" spans="1:21" ht="30" x14ac:dyDescent="0.2">
      <c r="A10854" s="23" t="s">
        <v>87443</v>
      </c>
      <c r="B10854" s="16" t="s">
        <v>87444</v>
      </c>
      <c r="C10854" s="16" t="s">
        <v>87445</v>
      </c>
      <c r="D10854" s="16" t="s">
        <v>87446</v>
      </c>
      <c r="E10854" s="16" t="s">
        <v>87444</v>
      </c>
      <c r="F10854" s="16" t="s">
        <v>87447</v>
      </c>
      <c r="G10854" s="16" t="s">
        <v>87448</v>
      </c>
      <c r="H10854" s="16" t="s">
        <v>70760</v>
      </c>
      <c r="I10854" s="17" t="s">
        <v>70761</v>
      </c>
      <c r="J10854" s="17" t="s">
        <v>70762</v>
      </c>
      <c r="K10854" s="17">
        <v>14</v>
      </c>
      <c r="M10854" s="17">
        <v>4</v>
      </c>
      <c r="O10854" s="17">
        <v>5</v>
      </c>
      <c r="P10854" s="17" t="s">
        <v>46</v>
      </c>
      <c r="Q10854" s="18"/>
      <c r="S10854" s="22" t="str">
        <f t="shared" si="507"/>
        <v>109574-88-1</v>
      </c>
      <c r="T10854" s="18" t="str">
        <f t="shared" si="508"/>
        <v>(5E)-1,1,1,2,2,3,3,4,4-Nonafluoro-6-iodododec-5-ene</v>
      </c>
      <c r="U10854" s="18" t="str">
        <f t="shared" si="509"/>
        <v>DTXSID10895363</v>
      </c>
    </row>
    <row r="10855" spans="1:21" ht="30" x14ac:dyDescent="0.2">
      <c r="A10855" s="23" t="s">
        <v>87449</v>
      </c>
      <c r="B10855" s="16" t="s">
        <v>87450</v>
      </c>
      <c r="C10855" s="16" t="s">
        <v>87451</v>
      </c>
      <c r="D10855" s="16" t="s">
        <v>87452</v>
      </c>
      <c r="F10855" s="16" t="s">
        <v>87453</v>
      </c>
      <c r="G10855" s="16" t="s">
        <v>87454</v>
      </c>
      <c r="H10855" s="16" t="s">
        <v>42939</v>
      </c>
      <c r="I10855" s="17" t="s">
        <v>42940</v>
      </c>
      <c r="J10855" s="17" t="s">
        <v>42941</v>
      </c>
      <c r="K10855" s="17">
        <v>3</v>
      </c>
      <c r="O10855" s="17">
        <v>2</v>
      </c>
      <c r="P10855" s="17" t="s">
        <v>46</v>
      </c>
      <c r="Q10855" s="18"/>
      <c r="S10855" s="22" t="str">
        <f t="shared" si="507"/>
        <v>125658-77-7</v>
      </c>
      <c r="T10855" s="18" t="str">
        <f t="shared" si="508"/>
        <v>2,2,3,3-Tetrafluoro-1,4-butyl diacrylate</v>
      </c>
      <c r="U10855" s="18" t="str">
        <f t="shared" si="509"/>
        <v>DTXSID501026745</v>
      </c>
    </row>
    <row r="10856" spans="1:21" ht="45" x14ac:dyDescent="0.2">
      <c r="A10856" s="23" t="s">
        <v>87455</v>
      </c>
      <c r="B10856" s="16" t="s">
        <v>87456</v>
      </c>
      <c r="C10856" s="16" t="s">
        <v>87457</v>
      </c>
      <c r="D10856" s="16" t="s">
        <v>87458</v>
      </c>
      <c r="E10856" s="16" t="s">
        <v>87456</v>
      </c>
      <c r="F10856" s="16" t="s">
        <v>87459</v>
      </c>
      <c r="G10856" s="16" t="s">
        <v>87460</v>
      </c>
      <c r="H10856" s="16" t="s">
        <v>87461</v>
      </c>
      <c r="I10856" s="17" t="s">
        <v>87462</v>
      </c>
      <c r="J10856" s="17" t="s">
        <v>87463</v>
      </c>
      <c r="K10856" s="17">
        <v>8</v>
      </c>
      <c r="M10856" s="17">
        <v>4</v>
      </c>
      <c r="O10856" s="17">
        <v>5</v>
      </c>
      <c r="P10856" s="17" t="s">
        <v>46</v>
      </c>
      <c r="Q10856" s="18"/>
      <c r="S10856" s="22" t="str">
        <f t="shared" si="507"/>
        <v>89810-85-5</v>
      </c>
      <c r="T10856" s="18" t="str">
        <f t="shared" si="508"/>
        <v>3,3,4,4,5,5,5-Heptafluoro-1-(pyrrolidin-1-yl)-2-(trifluoromethyl)pentan-1-one</v>
      </c>
      <c r="U10856" s="18" t="str">
        <f t="shared" si="509"/>
        <v>DTXSID30526480</v>
      </c>
    </row>
    <row r="10857" spans="1:21" x14ac:dyDescent="0.2">
      <c r="A10857" s="23" t="s">
        <v>87464</v>
      </c>
      <c r="B10857" s="16" t="s">
        <v>87465</v>
      </c>
      <c r="C10857" s="16" t="s">
        <v>87466</v>
      </c>
      <c r="G10857" s="16" t="s">
        <v>245</v>
      </c>
      <c r="J10857" s="17" t="s">
        <v>46</v>
      </c>
      <c r="K10857" s="17">
        <v>10</v>
      </c>
      <c r="O10857" s="17">
        <v>2</v>
      </c>
      <c r="P10857" s="17" t="s">
        <v>46</v>
      </c>
      <c r="Q10857" s="18"/>
      <c r="S10857" s="22" t="str">
        <f t="shared" si="507"/>
        <v>15739-82-9</v>
      </c>
      <c r="T10857" s="18" t="str">
        <f t="shared" si="508"/>
        <v>Perfluoro-6-(methyl)heptanoic acid, chromium (1:x)</v>
      </c>
      <c r="U10857" s="18" t="str">
        <f t="shared" si="509"/>
        <v>DTXSID20897575</v>
      </c>
    </row>
    <row r="10858" spans="1:21" ht="45" x14ac:dyDescent="0.2">
      <c r="A10858" s="23" t="s">
        <v>87467</v>
      </c>
      <c r="B10858" s="16" t="s">
        <v>87468</v>
      </c>
      <c r="C10858" s="16" t="s">
        <v>87469</v>
      </c>
      <c r="D10858" s="16" t="s">
        <v>87470</v>
      </c>
      <c r="E10858" s="16" t="s">
        <v>87468</v>
      </c>
      <c r="F10858" s="16" t="s">
        <v>87471</v>
      </c>
      <c r="G10858" s="16" t="s">
        <v>87472</v>
      </c>
      <c r="H10858" s="16" t="s">
        <v>87473</v>
      </c>
      <c r="I10858" s="17" t="s">
        <v>87474</v>
      </c>
      <c r="J10858" s="17" t="s">
        <v>87475</v>
      </c>
      <c r="K10858" s="17">
        <v>8</v>
      </c>
      <c r="M10858" s="17">
        <v>2</v>
      </c>
      <c r="O10858" s="17">
        <v>5</v>
      </c>
      <c r="P10858" s="17" t="s">
        <v>46</v>
      </c>
      <c r="Q10858" s="18"/>
      <c r="S10858" s="22" t="str">
        <f t="shared" si="507"/>
        <v>1511-09-7</v>
      </c>
      <c r="T10858" s="18" t="str">
        <f t="shared" si="508"/>
        <v>3,5,7,8-Tetrachloro-2,2,3,4,4,5,6,6,7,8,8-undecafluorooctanoic acid--piperazine (1/1)</v>
      </c>
      <c r="U10858" s="18" t="str">
        <f t="shared" si="509"/>
        <v>DTXSID40713526</v>
      </c>
    </row>
    <row r="10859" spans="1:21" ht="30" x14ac:dyDescent="0.2">
      <c r="A10859" s="23" t="s">
        <v>87476</v>
      </c>
      <c r="B10859" s="16" t="s">
        <v>87477</v>
      </c>
      <c r="C10859" s="16" t="s">
        <v>87478</v>
      </c>
      <c r="D10859" s="16" t="s">
        <v>87479</v>
      </c>
      <c r="F10859" s="16" t="s">
        <v>87480</v>
      </c>
      <c r="G10859" s="16" t="s">
        <v>87481</v>
      </c>
      <c r="H10859" s="16" t="s">
        <v>79223</v>
      </c>
      <c r="I10859" s="17" t="s">
        <v>79224</v>
      </c>
      <c r="J10859" s="17" t="s">
        <v>79225</v>
      </c>
      <c r="K10859" s="17">
        <v>3</v>
      </c>
      <c r="O10859" s="17">
        <v>2</v>
      </c>
      <c r="P10859" s="17" t="s">
        <v>46</v>
      </c>
      <c r="Q10859" s="18"/>
      <c r="S10859" s="22" t="str">
        <f t="shared" si="507"/>
        <v>25476-41-9</v>
      </c>
      <c r="T10859" s="18" t="str">
        <f t="shared" si="508"/>
        <v>Tris(2,2,3,3,3-pentafluoropropyl)phosphate</v>
      </c>
      <c r="U10859" s="18" t="str">
        <f t="shared" si="509"/>
        <v>DTXSID301026701</v>
      </c>
    </row>
    <row r="10860" spans="1:21" ht="30" x14ac:dyDescent="0.2">
      <c r="A10860" s="23" t="s">
        <v>87482</v>
      </c>
      <c r="B10860" s="16" t="s">
        <v>87483</v>
      </c>
      <c r="C10860" s="16" t="s">
        <v>87484</v>
      </c>
      <c r="D10860" s="16" t="s">
        <v>87485</v>
      </c>
      <c r="E10860" s="16" t="s">
        <v>87486</v>
      </c>
      <c r="F10860" s="16" t="s">
        <v>87487</v>
      </c>
      <c r="G10860" s="16" t="s">
        <v>87488</v>
      </c>
      <c r="H10860" s="16" t="s">
        <v>87489</v>
      </c>
      <c r="I10860" s="17" t="s">
        <v>87490</v>
      </c>
      <c r="J10860" s="17" t="s">
        <v>87491</v>
      </c>
      <c r="K10860" s="17">
        <v>4</v>
      </c>
      <c r="M10860" s="17">
        <v>13</v>
      </c>
      <c r="O10860" s="17">
        <v>1</v>
      </c>
      <c r="P10860" s="17" t="s">
        <v>46</v>
      </c>
      <c r="Q10860" s="18"/>
      <c r="S10860" s="22" t="str">
        <f t="shared" si="507"/>
        <v>883226-95-7</v>
      </c>
      <c r="T10860" s="18" t="str">
        <f t="shared" si="508"/>
        <v>4-{[(3-chlorophenyl)methyl]amino}-2,2,3,3-tetrafluoro-4-oxobutanoic acid</v>
      </c>
      <c r="U10860" s="18" t="str">
        <f t="shared" si="509"/>
        <v>DTXSID001020728</v>
      </c>
    </row>
    <row r="10861" spans="1:21" ht="45" x14ac:dyDescent="0.2">
      <c r="A10861" s="23" t="s">
        <v>87492</v>
      </c>
      <c r="B10861" s="16" t="s">
        <v>87493</v>
      </c>
      <c r="C10861" s="16" t="s">
        <v>87494</v>
      </c>
      <c r="D10861" s="16" t="s">
        <v>87495</v>
      </c>
      <c r="E10861" s="16" t="s">
        <v>87496</v>
      </c>
      <c r="F10861" s="16" t="s">
        <v>87497</v>
      </c>
      <c r="G10861" s="16" t="s">
        <v>87498</v>
      </c>
      <c r="H10861" s="16" t="s">
        <v>87499</v>
      </c>
      <c r="I10861" s="17" t="s">
        <v>87500</v>
      </c>
      <c r="J10861" s="17" t="s">
        <v>87501</v>
      </c>
      <c r="K10861" s="17">
        <v>24</v>
      </c>
      <c r="M10861" s="17">
        <v>12</v>
      </c>
      <c r="O10861" s="17">
        <v>1</v>
      </c>
      <c r="P10861" s="17" t="s">
        <v>46</v>
      </c>
      <c r="Q10861" s="18"/>
      <c r="S10861" s="22" t="str">
        <f t="shared" si="507"/>
        <v>68957-59-5</v>
      </c>
      <c r="T10861" s="18" t="str">
        <f t="shared" si="508"/>
        <v>N-(3-(Dimethylamino)propyl)-1,1,2,2,3,3,4,4,4-nonafluorobutane-1-sulphonamide monohydrochlorid</v>
      </c>
      <c r="U10861" s="18" t="str">
        <f t="shared" si="509"/>
        <v>DTXSID6071904</v>
      </c>
    </row>
    <row r="10862" spans="1:21" ht="30" x14ac:dyDescent="0.2">
      <c r="A10862" s="23" t="s">
        <v>87502</v>
      </c>
      <c r="B10862" s="16" t="s">
        <v>87503</v>
      </c>
      <c r="C10862" s="16" t="s">
        <v>87504</v>
      </c>
      <c r="D10862" s="16" t="s">
        <v>87505</v>
      </c>
      <c r="E10862" s="16" t="s">
        <v>87506</v>
      </c>
      <c r="F10862" s="16" t="s">
        <v>87507</v>
      </c>
      <c r="G10862" s="16" t="s">
        <v>87508</v>
      </c>
      <c r="H10862" s="16" t="s">
        <v>87509</v>
      </c>
      <c r="I10862" s="17" t="s">
        <v>87510</v>
      </c>
      <c r="J10862" s="17" t="s">
        <v>87511</v>
      </c>
      <c r="K10862" s="17">
        <v>16</v>
      </c>
      <c r="M10862" s="17">
        <v>22</v>
      </c>
      <c r="O10862" s="17">
        <v>2</v>
      </c>
      <c r="P10862" s="17" t="s">
        <v>46</v>
      </c>
      <c r="Q10862" s="18"/>
      <c r="S10862" s="22" t="str">
        <f t="shared" si="507"/>
        <v>2673-15-6</v>
      </c>
      <c r="T10862" s="18" t="str">
        <f t="shared" si="508"/>
        <v>2-(4H-Perfluorobutyl)-2-propanol</v>
      </c>
      <c r="U10862" s="18" t="str">
        <f t="shared" si="509"/>
        <v>DTXSID70292859</v>
      </c>
    </row>
    <row r="10863" spans="1:21" ht="75" x14ac:dyDescent="0.2">
      <c r="A10863" s="23" t="s">
        <v>87512</v>
      </c>
      <c r="B10863" s="16" t="s">
        <v>87513</v>
      </c>
      <c r="C10863" s="16" t="s">
        <v>87514</v>
      </c>
      <c r="D10863" s="16" t="s">
        <v>87515</v>
      </c>
      <c r="E10863" s="16" t="s">
        <v>87516</v>
      </c>
      <c r="F10863" s="16" t="s">
        <v>87517</v>
      </c>
      <c r="G10863" s="16" t="s">
        <v>87518</v>
      </c>
      <c r="H10863" s="16" t="s">
        <v>11081</v>
      </c>
      <c r="I10863" s="17" t="s">
        <v>11082</v>
      </c>
      <c r="J10863" s="17" t="s">
        <v>11083</v>
      </c>
      <c r="K10863" s="17">
        <v>5</v>
      </c>
      <c r="M10863" s="17">
        <v>4</v>
      </c>
      <c r="O10863" s="17">
        <v>5</v>
      </c>
      <c r="P10863" s="17" t="s">
        <v>46</v>
      </c>
      <c r="Q10863" s="18"/>
      <c r="S10863" s="22" t="str">
        <f t="shared" si="507"/>
        <v>NOCAS_1019116</v>
      </c>
      <c r="T10863" s="18" t="str">
        <f t="shared" si="508"/>
        <v>1,1,1,3,3,3-hexafluoropropan-2-yl (3a,5b,6a,7a,20R)-3,6,7-tris[(trifluoroacetyl)oxy]cholan-24-oate</v>
      </c>
      <c r="U10863" s="18" t="str">
        <f t="shared" si="509"/>
        <v>DTXSID301019116</v>
      </c>
    </row>
    <row r="10864" spans="1:21" ht="45" x14ac:dyDescent="0.2">
      <c r="A10864" s="23" t="s">
        <v>87519</v>
      </c>
      <c r="B10864" s="16" t="s">
        <v>87520</v>
      </c>
      <c r="C10864" s="16" t="s">
        <v>87521</v>
      </c>
      <c r="D10864" s="16" t="s">
        <v>87522</v>
      </c>
      <c r="E10864" s="16" t="s">
        <v>87523</v>
      </c>
      <c r="F10864" s="16" t="s">
        <v>87524</v>
      </c>
      <c r="G10864" s="16" t="s">
        <v>87525</v>
      </c>
      <c r="H10864" s="16" t="s">
        <v>87526</v>
      </c>
      <c r="I10864" s="17" t="s">
        <v>87527</v>
      </c>
      <c r="J10864" s="17" t="s">
        <v>87528</v>
      </c>
      <c r="K10864" s="17">
        <v>21</v>
      </c>
      <c r="M10864" s="17">
        <v>3</v>
      </c>
      <c r="O10864" s="17">
        <v>2</v>
      </c>
      <c r="P10864" s="17" t="s">
        <v>46</v>
      </c>
      <c r="Q10864" s="18"/>
      <c r="S10864" s="22" t="str">
        <f t="shared" si="507"/>
        <v>53517-98-9</v>
      </c>
      <c r="T10864" s="18" t="str">
        <f t="shared" si="508"/>
        <v>N,N,N-trimethyl-3-[(perfluorooctanoyl)amino]-1-propanaminium chloride</v>
      </c>
      <c r="U10864" s="18" t="str">
        <f t="shared" si="509"/>
        <v>DTXSID90880459</v>
      </c>
    </row>
    <row r="10865" spans="1:21" ht="30" x14ac:dyDescent="0.2">
      <c r="A10865" s="23" t="s">
        <v>87529</v>
      </c>
      <c r="B10865" s="16" t="s">
        <v>87530</v>
      </c>
      <c r="C10865" s="16" t="s">
        <v>87531</v>
      </c>
      <c r="G10865" s="16" t="s">
        <v>245</v>
      </c>
      <c r="J10865" s="17" t="s">
        <v>46</v>
      </c>
      <c r="K10865" s="17">
        <v>15</v>
      </c>
      <c r="O10865" s="17">
        <v>5</v>
      </c>
      <c r="P10865" s="17" t="s">
        <v>46</v>
      </c>
      <c r="Q10865" s="18"/>
      <c r="S10865" s="22" t="str">
        <f t="shared" si="507"/>
        <v>51023-51-9</v>
      </c>
      <c r="T10865" s="18" t="str">
        <f t="shared" si="508"/>
        <v>2-Propanone, 1,1,1,3,3,3-hexafluoro-, polymer with ethene and 1,1,2,2-tetrafluoroethene</v>
      </c>
      <c r="U10865" s="18" t="str">
        <f t="shared" si="509"/>
        <v>DTXSID90897709</v>
      </c>
    </row>
    <row r="10866" spans="1:21" x14ac:dyDescent="0.2">
      <c r="A10866" s="23" t="s">
        <v>87532</v>
      </c>
      <c r="B10866" s="16" t="s">
        <v>87533</v>
      </c>
      <c r="C10866" s="16" t="s">
        <v>87534</v>
      </c>
      <c r="D10866" s="16" t="s">
        <v>87535</v>
      </c>
      <c r="E10866" s="16" t="s">
        <v>87536</v>
      </c>
      <c r="F10866" s="16" t="s">
        <v>87537</v>
      </c>
      <c r="G10866" s="16" t="s">
        <v>87538</v>
      </c>
      <c r="H10866" s="16" t="s">
        <v>87539</v>
      </c>
      <c r="I10866" s="17" t="s">
        <v>87540</v>
      </c>
      <c r="J10866" s="17" t="s">
        <v>87541</v>
      </c>
      <c r="K10866" s="17">
        <v>26</v>
      </c>
      <c r="M10866" s="17">
        <v>21</v>
      </c>
      <c r="O10866" s="17">
        <v>1</v>
      </c>
      <c r="P10866" s="17" t="s">
        <v>46</v>
      </c>
      <c r="Q10866" s="18"/>
      <c r="S10866" s="22" t="str">
        <f t="shared" si="507"/>
        <v>378-76-7</v>
      </c>
      <c r="T10866" s="18" t="str">
        <f t="shared" si="508"/>
        <v>Potassium perfluoropropanoate</v>
      </c>
      <c r="U10866" s="18" t="str">
        <f t="shared" si="509"/>
        <v>DTXSID00883375</v>
      </c>
    </row>
    <row r="10867" spans="1:21" ht="45" x14ac:dyDescent="0.2">
      <c r="A10867" s="23" t="s">
        <v>87542</v>
      </c>
      <c r="B10867" s="16" t="s">
        <v>87543</v>
      </c>
      <c r="C10867" s="16" t="s">
        <v>87544</v>
      </c>
      <c r="D10867" s="16" t="s">
        <v>87545</v>
      </c>
      <c r="F10867" s="16" t="s">
        <v>87546</v>
      </c>
      <c r="G10867" s="16" t="s">
        <v>87547</v>
      </c>
      <c r="H10867" s="16" t="s">
        <v>87548</v>
      </c>
      <c r="I10867" s="17" t="s">
        <v>87549</v>
      </c>
      <c r="J10867" s="17" t="s">
        <v>87550</v>
      </c>
      <c r="K10867" s="17">
        <v>3</v>
      </c>
      <c r="O10867" s="17">
        <v>2</v>
      </c>
      <c r="P10867" s="17" t="s">
        <v>46</v>
      </c>
      <c r="Q10867" s="18"/>
      <c r="S10867" s="22" t="str">
        <f t="shared" si="507"/>
        <v>NOCAS_1036524</v>
      </c>
      <c r="T10867" s="18" t="str">
        <f t="shared" si="508"/>
        <v>2‐Hydroxy‐3‐oxo‐3‐[(4,4,5,5,6,6,7,7,8,8,9,9,10,10,10‐pentadecafluorodecanoyl)sulfanyl]propanoic acid</v>
      </c>
      <c r="U10867" s="18" t="str">
        <f t="shared" si="509"/>
        <v>DTXSID901036524</v>
      </c>
    </row>
    <row r="10868" spans="1:21" ht="60" x14ac:dyDescent="0.2">
      <c r="A10868" s="23" t="s">
        <v>87551</v>
      </c>
      <c r="B10868" s="16" t="s">
        <v>87552</v>
      </c>
      <c r="C10868" s="16" t="s">
        <v>87553</v>
      </c>
      <c r="D10868" s="16" t="s">
        <v>87554</v>
      </c>
      <c r="E10868" s="16" t="s">
        <v>87552</v>
      </c>
      <c r="F10868" s="16" t="s">
        <v>87555</v>
      </c>
      <c r="G10868" s="16" t="s">
        <v>87556</v>
      </c>
      <c r="H10868" s="16" t="s">
        <v>87557</v>
      </c>
      <c r="I10868" s="17" t="s">
        <v>87558</v>
      </c>
      <c r="J10868" s="17" t="s">
        <v>87559</v>
      </c>
      <c r="K10868" s="17">
        <v>8</v>
      </c>
      <c r="M10868" s="17">
        <v>3</v>
      </c>
      <c r="O10868" s="17">
        <v>5</v>
      </c>
      <c r="P10868" s="17" t="s">
        <v>46</v>
      </c>
      <c r="Q10868" s="18"/>
      <c r="S10868" s="22" t="str">
        <f t="shared" si="507"/>
        <v>138762-92-2</v>
      </c>
      <c r="T10868" s="18" t="str">
        <f t="shared" si="508"/>
        <v>3,3,4,4,5,5,6,6,7,7,8,8,8-Tridecafluorooctyl tetradecanoate</v>
      </c>
      <c r="U10868" s="18" t="str">
        <f t="shared" si="509"/>
        <v>DTXSID80769209</v>
      </c>
    </row>
    <row r="10869" spans="1:21" ht="75" x14ac:dyDescent="0.2">
      <c r="A10869" s="23" t="s">
        <v>87560</v>
      </c>
      <c r="B10869" s="16" t="s">
        <v>87561</v>
      </c>
      <c r="C10869" s="16" t="s">
        <v>87562</v>
      </c>
      <c r="D10869" s="16" t="s">
        <v>87563</v>
      </c>
      <c r="F10869" s="16" t="s">
        <v>87564</v>
      </c>
      <c r="G10869" s="16" t="s">
        <v>87565</v>
      </c>
      <c r="H10869" s="16" t="s">
        <v>87566</v>
      </c>
      <c r="I10869" s="17" t="s">
        <v>87567</v>
      </c>
      <c r="J10869" s="17" t="s">
        <v>87568</v>
      </c>
      <c r="K10869" s="17">
        <v>5</v>
      </c>
      <c r="O10869" s="17">
        <v>5</v>
      </c>
      <c r="P10869" s="17" t="s">
        <v>46</v>
      </c>
      <c r="Q10869" s="18"/>
      <c r="S10869" s="22" t="str">
        <f t="shared" si="507"/>
        <v>547748-28-7</v>
      </c>
      <c r="T10869" s="18" t="str">
        <f t="shared" si="508"/>
        <v>Nonanamide, N,N'-[4-(phenylazo)-1,3-phenylene]bis[2,2,3,3,4,4,5,5,6,6,7,7,8,8,9,9-hexadecafluoro- (9CI)</v>
      </c>
      <c r="U10869" s="18" t="str">
        <f t="shared" si="509"/>
        <v>DTXSID301041127</v>
      </c>
    </row>
    <row r="10870" spans="1:21" x14ac:dyDescent="0.2">
      <c r="A10870" s="23" t="s">
        <v>87569</v>
      </c>
      <c r="B10870" s="16" t="s">
        <v>87570</v>
      </c>
      <c r="C10870" s="16" t="s">
        <v>87571</v>
      </c>
      <c r="D10870" s="16" t="s">
        <v>87572</v>
      </c>
      <c r="E10870" s="16" t="s">
        <v>87570</v>
      </c>
      <c r="F10870" s="16" t="s">
        <v>87573</v>
      </c>
      <c r="G10870" s="16" t="s">
        <v>87574</v>
      </c>
      <c r="H10870" s="16" t="s">
        <v>87575</v>
      </c>
      <c r="I10870" s="17" t="s">
        <v>87576</v>
      </c>
      <c r="J10870" s="17" t="s">
        <v>87577</v>
      </c>
      <c r="K10870" s="17">
        <v>8</v>
      </c>
      <c r="M10870" s="17">
        <v>3</v>
      </c>
      <c r="O10870" s="17">
        <v>5</v>
      </c>
      <c r="P10870" s="17" t="s">
        <v>46</v>
      </c>
      <c r="Q10870" s="18"/>
      <c r="S10870" s="22" t="str">
        <f t="shared" si="507"/>
        <v>428-71-7</v>
      </c>
      <c r="T10870" s="18" t="str">
        <f t="shared" si="508"/>
        <v>(Pentafluoroethyl)carbonimidoyl</v>
      </c>
      <c r="U10870" s="18" t="str">
        <f t="shared" si="509"/>
        <v>DTXSID50568347</v>
      </c>
    </row>
    <row r="10871" spans="1:21" x14ac:dyDescent="0.2">
      <c r="A10871" s="23" t="s">
        <v>87578</v>
      </c>
      <c r="B10871" s="16" t="s">
        <v>87579</v>
      </c>
      <c r="C10871" s="16" t="s">
        <v>87580</v>
      </c>
      <c r="D10871" s="16" t="s">
        <v>87581</v>
      </c>
      <c r="E10871" s="16" t="s">
        <v>87582</v>
      </c>
      <c r="F10871" s="16" t="s">
        <v>87583</v>
      </c>
      <c r="G10871" s="16" t="s">
        <v>87584</v>
      </c>
      <c r="H10871" s="16" t="s">
        <v>4020</v>
      </c>
      <c r="I10871" s="17" t="s">
        <v>4021</v>
      </c>
      <c r="J10871" s="17" t="s">
        <v>4022</v>
      </c>
      <c r="K10871" s="17">
        <v>65</v>
      </c>
      <c r="L10871" s="17">
        <v>2</v>
      </c>
      <c r="M10871" s="17">
        <v>48</v>
      </c>
      <c r="O10871" s="17">
        <v>1</v>
      </c>
      <c r="P10871" s="17" t="s">
        <v>46</v>
      </c>
      <c r="Q10871" s="18"/>
      <c r="S10871" s="22" t="str">
        <f t="shared" si="507"/>
        <v>1805-22-7</v>
      </c>
      <c r="T10871" s="18" t="str">
        <f t="shared" si="508"/>
        <v>Perfluoromethylcyclopentane</v>
      </c>
      <c r="U10871" s="18" t="str">
        <f t="shared" si="509"/>
        <v>DTXSID7061982</v>
      </c>
    </row>
    <row r="10872" spans="1:21" ht="30" x14ac:dyDescent="0.2">
      <c r="A10872" s="23" t="s">
        <v>87585</v>
      </c>
      <c r="B10872" s="16" t="s">
        <v>87586</v>
      </c>
      <c r="C10872" s="16" t="s">
        <v>87587</v>
      </c>
      <c r="D10872" s="16" t="s">
        <v>87588</v>
      </c>
      <c r="E10872" s="16" t="s">
        <v>87586</v>
      </c>
      <c r="F10872" s="16" t="s">
        <v>87589</v>
      </c>
      <c r="G10872" s="16" t="s">
        <v>87590</v>
      </c>
      <c r="H10872" s="16" t="s">
        <v>87591</v>
      </c>
      <c r="I10872" s="17" t="s">
        <v>87592</v>
      </c>
      <c r="J10872" s="17" t="s">
        <v>87593</v>
      </c>
      <c r="K10872" s="17">
        <v>5</v>
      </c>
      <c r="M10872" s="17">
        <v>4</v>
      </c>
      <c r="O10872" s="17">
        <v>5</v>
      </c>
      <c r="P10872" s="17" t="s">
        <v>46</v>
      </c>
      <c r="Q10872" s="18"/>
      <c r="S10872" s="22" t="str">
        <f t="shared" si="507"/>
        <v>921223-07-6</v>
      </c>
      <c r="T10872" s="18" t="str">
        <f t="shared" si="508"/>
        <v>1-Ethoxy-1-(ethylsulfanyl)-4,4,4-trifluoro-3-(trifluoromethyl)buta-1,2-diene</v>
      </c>
      <c r="U10872" s="18" t="str">
        <f t="shared" si="509"/>
        <v>DTXSID30841342</v>
      </c>
    </row>
    <row r="10873" spans="1:21" ht="30" x14ac:dyDescent="0.2">
      <c r="A10873" s="23" t="s">
        <v>87594</v>
      </c>
      <c r="B10873" s="16" t="s">
        <v>87595</v>
      </c>
      <c r="C10873" s="16" t="s">
        <v>87596</v>
      </c>
      <c r="D10873" s="16" t="s">
        <v>87597</v>
      </c>
      <c r="E10873" s="16" t="s">
        <v>87595</v>
      </c>
      <c r="F10873" s="16" t="s">
        <v>87598</v>
      </c>
      <c r="G10873" s="16" t="s">
        <v>87599</v>
      </c>
      <c r="H10873" s="16" t="s">
        <v>34474</v>
      </c>
      <c r="I10873" s="17" t="s">
        <v>34475</v>
      </c>
      <c r="J10873" s="17" t="s">
        <v>34476</v>
      </c>
      <c r="K10873" s="17">
        <v>8</v>
      </c>
      <c r="M10873" s="17">
        <v>2</v>
      </c>
      <c r="O10873" s="17">
        <v>5</v>
      </c>
      <c r="P10873" s="17" t="s">
        <v>46</v>
      </c>
      <c r="Q10873" s="18"/>
      <c r="S10873" s="22" t="str">
        <f t="shared" si="507"/>
        <v>86714-20-7</v>
      </c>
      <c r="T10873" s="18" t="str">
        <f t="shared" si="508"/>
        <v>2,2,3,3,4,4,5,5-Octafluoro-1-(nonafluorocyclopentyl)pyrrolidine</v>
      </c>
      <c r="U10873" s="18" t="str">
        <f t="shared" si="509"/>
        <v>DTXSID20532050</v>
      </c>
    </row>
    <row r="10874" spans="1:21" ht="30" x14ac:dyDescent="0.2">
      <c r="A10874" s="23" t="s">
        <v>87600</v>
      </c>
      <c r="B10874" s="16" t="s">
        <v>87601</v>
      </c>
      <c r="C10874" s="16" t="s">
        <v>87602</v>
      </c>
      <c r="G10874" s="16" t="s">
        <v>245</v>
      </c>
      <c r="J10874" s="17" t="s">
        <v>46</v>
      </c>
      <c r="K10874" s="17">
        <v>19</v>
      </c>
      <c r="O10874" s="17">
        <v>3</v>
      </c>
      <c r="P10874" s="17" t="s">
        <v>46</v>
      </c>
      <c r="Q10874" s="18"/>
      <c r="S10874" s="22" t="str">
        <f t="shared" si="507"/>
        <v>25038-89-5</v>
      </c>
      <c r="T10874" s="18" t="str">
        <f t="shared" si="508"/>
        <v>Ethene, 1-chloro-1,2,2-trifluoro-, polymer with 1,1,2,2-tetrafluoroethene</v>
      </c>
      <c r="U10874" s="18" t="str">
        <f t="shared" si="509"/>
        <v>DTXSID1094068</v>
      </c>
    </row>
    <row r="10875" spans="1:21" ht="30" x14ac:dyDescent="0.2">
      <c r="A10875" s="23" t="s">
        <v>87603</v>
      </c>
      <c r="B10875" s="16" t="s">
        <v>87604</v>
      </c>
      <c r="C10875" s="16" t="s">
        <v>87605</v>
      </c>
      <c r="D10875" s="16" t="s">
        <v>87606</v>
      </c>
      <c r="E10875" s="16" t="s">
        <v>87604</v>
      </c>
      <c r="F10875" s="16" t="s">
        <v>87607</v>
      </c>
      <c r="G10875" s="16" t="s">
        <v>87608</v>
      </c>
      <c r="H10875" s="16" t="s">
        <v>87609</v>
      </c>
      <c r="I10875" s="17" t="s">
        <v>87610</v>
      </c>
      <c r="J10875" s="17" t="s">
        <v>87611</v>
      </c>
      <c r="K10875" s="17">
        <v>8</v>
      </c>
      <c r="M10875" s="17">
        <v>5</v>
      </c>
      <c r="O10875" s="17">
        <v>5</v>
      </c>
      <c r="P10875" s="17" t="s">
        <v>46</v>
      </c>
      <c r="Q10875" s="18"/>
      <c r="S10875" s="22" t="str">
        <f t="shared" si="507"/>
        <v>88953-09-7</v>
      </c>
      <c r="T10875" s="18" t="str">
        <f t="shared" si="508"/>
        <v>5,6-Dichloro-1,1,2,2,3,3,4,7-octafluoro-2,3-dihydro-1H-indene</v>
      </c>
      <c r="U10875" s="18" t="str">
        <f t="shared" si="509"/>
        <v>DTXSID70525013</v>
      </c>
    </row>
    <row r="10876" spans="1:21" ht="30" x14ac:dyDescent="0.2">
      <c r="A10876" s="23" t="s">
        <v>87612</v>
      </c>
      <c r="B10876" s="16" t="s">
        <v>87613</v>
      </c>
      <c r="C10876" s="16" t="s">
        <v>87614</v>
      </c>
      <c r="G10876" s="16" t="s">
        <v>245</v>
      </c>
      <c r="J10876" s="17" t="s">
        <v>46</v>
      </c>
      <c r="K10876" s="17">
        <v>32</v>
      </c>
      <c r="O10876" s="17">
        <v>1</v>
      </c>
      <c r="P10876" s="17" t="s">
        <v>46</v>
      </c>
      <c r="Q10876" s="18"/>
      <c r="S10876" s="22" t="str">
        <f t="shared" si="507"/>
        <v>182176-52-9</v>
      </c>
      <c r="T10876" s="18" t="str">
        <f t="shared" si="508"/>
        <v>Ethaneperoxoic acid, reaction products with (perfluorooctyl)ethyl thiocyanate and (perfluorohexyl)ethyl thiocyanate</v>
      </c>
      <c r="U10876" s="18" t="str">
        <f t="shared" si="509"/>
        <v>DTXSID80107243</v>
      </c>
    </row>
    <row r="10877" spans="1:21" ht="30" x14ac:dyDescent="0.2">
      <c r="A10877" s="23" t="s">
        <v>87615</v>
      </c>
      <c r="B10877" s="16" t="s">
        <v>87616</v>
      </c>
      <c r="C10877" s="16" t="s">
        <v>87617</v>
      </c>
      <c r="D10877" s="16" t="s">
        <v>87618</v>
      </c>
      <c r="E10877" s="16" t="s">
        <v>87616</v>
      </c>
      <c r="F10877" s="16" t="s">
        <v>87619</v>
      </c>
      <c r="G10877" s="16" t="s">
        <v>87620</v>
      </c>
      <c r="H10877" s="16" t="s">
        <v>69596</v>
      </c>
      <c r="I10877" s="17" t="s">
        <v>68266</v>
      </c>
      <c r="J10877" s="17" t="s">
        <v>69597</v>
      </c>
      <c r="K10877" s="17">
        <v>10</v>
      </c>
      <c r="M10877" s="17">
        <v>40</v>
      </c>
      <c r="O10877" s="17">
        <v>5</v>
      </c>
      <c r="P10877" s="17" t="s">
        <v>46</v>
      </c>
      <c r="Q10877" s="18"/>
      <c r="S10877" s="22" t="str">
        <f t="shared" si="507"/>
        <v>28180-47-4</v>
      </c>
      <c r="T10877" s="18" t="str">
        <f t="shared" si="508"/>
        <v>2-(2,5-Dimethylphenyl)-1,1,1,3,3,3-hexafluoropropan-2-ol</v>
      </c>
      <c r="U10877" s="18" t="str">
        <f t="shared" si="509"/>
        <v>DTXSID90950929</v>
      </c>
    </row>
    <row r="10878" spans="1:21" ht="60" x14ac:dyDescent="0.2">
      <c r="A10878" s="23" t="s">
        <v>87621</v>
      </c>
      <c r="B10878" s="16" t="s">
        <v>87622</v>
      </c>
      <c r="C10878" s="16" t="s">
        <v>87623</v>
      </c>
      <c r="D10878" s="16" t="s">
        <v>87624</v>
      </c>
      <c r="E10878" s="16" t="s">
        <v>87622</v>
      </c>
      <c r="F10878" s="16" t="s">
        <v>87625</v>
      </c>
      <c r="G10878" s="16" t="s">
        <v>87626</v>
      </c>
      <c r="H10878" s="16" t="s">
        <v>28773</v>
      </c>
      <c r="I10878" s="17" t="s">
        <v>28774</v>
      </c>
      <c r="J10878" s="17" t="s">
        <v>28775</v>
      </c>
      <c r="K10878" s="17">
        <v>17</v>
      </c>
      <c r="M10878" s="17">
        <v>10</v>
      </c>
      <c r="O10878" s="17">
        <v>5</v>
      </c>
      <c r="P10878" s="17" t="s">
        <v>46</v>
      </c>
      <c r="Q10878" s="18"/>
      <c r="S10878" s="22" t="str">
        <f t="shared" si="507"/>
        <v>135587-17-6</v>
      </c>
      <c r="T10878" s="18" t="str">
        <f t="shared" si="508"/>
        <v>1-(3,3,4,4,5,5,6,6,7,7,8,8,9,9,10,10,10-Heptadecafluoro-1-iododecyl)-2,8,9-trioxa-5-aza-1-silabicyclo[3.3.3]undecane</v>
      </c>
      <c r="U10878" s="18" t="str">
        <f t="shared" si="509"/>
        <v>DTXSID40896045</v>
      </c>
    </row>
    <row r="10879" spans="1:21" x14ac:dyDescent="0.2">
      <c r="A10879" s="23" t="s">
        <v>87627</v>
      </c>
      <c r="B10879" s="16" t="s">
        <v>87628</v>
      </c>
      <c r="C10879" s="16" t="s">
        <v>87629</v>
      </c>
      <c r="D10879" s="16" t="s">
        <v>87630</v>
      </c>
      <c r="E10879" s="16" t="s">
        <v>87628</v>
      </c>
      <c r="F10879" s="16" t="s">
        <v>87631</v>
      </c>
      <c r="G10879" s="16" t="s">
        <v>87632</v>
      </c>
      <c r="H10879" s="16" t="s">
        <v>87633</v>
      </c>
      <c r="I10879" s="17" t="s">
        <v>87634</v>
      </c>
      <c r="J10879" s="17" t="s">
        <v>87635</v>
      </c>
      <c r="K10879" s="17">
        <v>15</v>
      </c>
      <c r="M10879" s="17">
        <v>38</v>
      </c>
      <c r="P10879" s="17" t="s">
        <v>46</v>
      </c>
      <c r="Q10879" s="18"/>
      <c r="S10879" s="22" t="str">
        <f t="shared" si="507"/>
        <v>356-81-0</v>
      </c>
      <c r="T10879" s="18" t="str">
        <f t="shared" si="508"/>
        <v>2,2,3,3-Tetrafluorocyclobutane-1-carbonitrile</v>
      </c>
      <c r="U10879" s="18" t="str">
        <f t="shared" si="509"/>
        <v>DTXSID00956977</v>
      </c>
    </row>
    <row r="10880" spans="1:21" ht="30" x14ac:dyDescent="0.2">
      <c r="A10880" s="23" t="s">
        <v>87636</v>
      </c>
      <c r="B10880" s="16" t="s">
        <v>87637</v>
      </c>
      <c r="C10880" s="16" t="s">
        <v>87638</v>
      </c>
      <c r="D10880" s="16" t="s">
        <v>87639</v>
      </c>
      <c r="E10880" s="16" t="s">
        <v>87637</v>
      </c>
      <c r="F10880" s="16" t="s">
        <v>87640</v>
      </c>
      <c r="G10880" s="16" t="s">
        <v>87641</v>
      </c>
      <c r="H10880" s="16" t="s">
        <v>87642</v>
      </c>
      <c r="I10880" s="17" t="s">
        <v>87643</v>
      </c>
      <c r="J10880" s="17" t="s">
        <v>87644</v>
      </c>
      <c r="K10880" s="17">
        <v>14</v>
      </c>
      <c r="M10880" s="17">
        <v>4</v>
      </c>
      <c r="O10880" s="17">
        <v>5</v>
      </c>
      <c r="P10880" s="17" t="s">
        <v>46</v>
      </c>
      <c r="Q10880" s="18"/>
      <c r="S10880" s="22" t="str">
        <f t="shared" si="507"/>
        <v>1428569-15-6</v>
      </c>
      <c r="T10880" s="18" t="str">
        <f t="shared" si="508"/>
        <v>Ethyl [5-(heptafluoropropyl)-1H-pyrazol-3-yl]acetate</v>
      </c>
      <c r="U10880" s="18" t="str">
        <f t="shared" si="509"/>
        <v>DTXSID40896186</v>
      </c>
    </row>
    <row r="10881" spans="1:21" ht="45" x14ac:dyDescent="0.2">
      <c r="A10881" s="23" t="s">
        <v>87645</v>
      </c>
      <c r="B10881" s="16" t="s">
        <v>87646</v>
      </c>
      <c r="C10881" s="16" t="s">
        <v>87647</v>
      </c>
      <c r="D10881" s="16" t="s">
        <v>87648</v>
      </c>
      <c r="E10881" s="16" t="s">
        <v>87649</v>
      </c>
      <c r="F10881" s="16" t="s">
        <v>87650</v>
      </c>
      <c r="G10881" s="16" t="s">
        <v>87651</v>
      </c>
      <c r="H10881" s="16" t="s">
        <v>87652</v>
      </c>
      <c r="I10881" s="17" t="s">
        <v>87653</v>
      </c>
      <c r="J10881" s="17" t="s">
        <v>87654</v>
      </c>
      <c r="K10881" s="17">
        <v>42</v>
      </c>
      <c r="M10881" s="17">
        <v>40</v>
      </c>
      <c r="O10881" s="17">
        <v>1</v>
      </c>
      <c r="P10881" s="17" t="s">
        <v>46</v>
      </c>
      <c r="Q10881" s="18"/>
      <c r="S10881" s="22" t="str">
        <f t="shared" si="507"/>
        <v>4180-26-1</v>
      </c>
      <c r="T10881" s="18" t="str">
        <f t="shared" si="508"/>
        <v>1H,1H,9H-Perfluorononyl acrylate</v>
      </c>
      <c r="U10881" s="18" t="str">
        <f t="shared" si="509"/>
        <v>DTXSID00194615</v>
      </c>
    </row>
    <row r="10882" spans="1:21" ht="30" x14ac:dyDescent="0.2">
      <c r="A10882" s="23" t="s">
        <v>87655</v>
      </c>
      <c r="B10882" s="16" t="s">
        <v>87656</v>
      </c>
      <c r="C10882" s="16" t="s">
        <v>87657</v>
      </c>
      <c r="D10882" s="16" t="s">
        <v>87658</v>
      </c>
      <c r="E10882" s="16" t="s">
        <v>87656</v>
      </c>
      <c r="F10882" s="16" t="s">
        <v>87659</v>
      </c>
      <c r="G10882" s="16" t="s">
        <v>87660</v>
      </c>
      <c r="H10882" s="16" t="s">
        <v>87661</v>
      </c>
      <c r="I10882" s="17" t="s">
        <v>87662</v>
      </c>
      <c r="J10882" s="17" t="s">
        <v>87663</v>
      </c>
      <c r="K10882" s="17">
        <v>5</v>
      </c>
      <c r="M10882" s="17">
        <v>5</v>
      </c>
      <c r="O10882" s="17">
        <v>5</v>
      </c>
      <c r="P10882" s="17" t="s">
        <v>46</v>
      </c>
      <c r="Q10882" s="18"/>
      <c r="S10882" s="22" t="str">
        <f t="shared" si="507"/>
        <v>54974-26-4</v>
      </c>
      <c r="T10882" s="18" t="str">
        <f t="shared" si="508"/>
        <v>1-(2,2,3,4,4,4-Hexafluorobutyl)-3-methylbenzene</v>
      </c>
      <c r="U10882" s="18" t="str">
        <f t="shared" si="509"/>
        <v>DTXSID40614625</v>
      </c>
    </row>
    <row r="10883" spans="1:21" ht="30" x14ac:dyDescent="0.2">
      <c r="A10883" s="23" t="s">
        <v>87664</v>
      </c>
      <c r="B10883" s="16" t="s">
        <v>87665</v>
      </c>
      <c r="C10883" s="16" t="s">
        <v>87666</v>
      </c>
      <c r="D10883" s="16" t="s">
        <v>87667</v>
      </c>
      <c r="E10883" s="16" t="s">
        <v>87665</v>
      </c>
      <c r="F10883" s="16" t="s">
        <v>87668</v>
      </c>
      <c r="G10883" s="16" t="s">
        <v>87669</v>
      </c>
      <c r="H10883" s="16" t="s">
        <v>87670</v>
      </c>
      <c r="I10883" s="17" t="s">
        <v>87671</v>
      </c>
      <c r="J10883" s="17" t="s">
        <v>87672</v>
      </c>
      <c r="K10883" s="17">
        <v>7</v>
      </c>
      <c r="M10883" s="17">
        <v>13</v>
      </c>
      <c r="O10883" s="17">
        <v>5</v>
      </c>
      <c r="P10883" s="17" t="s">
        <v>46</v>
      </c>
      <c r="Q10883" s="18"/>
      <c r="S10883" s="22" t="str">
        <f t="shared" si="507"/>
        <v>139244-47-6</v>
      </c>
      <c r="T10883" s="18" t="str">
        <f t="shared" si="508"/>
        <v>1,1,1,3,3,3-Hexafluoropropan-2-yl pyrazine-2-carboxylate</v>
      </c>
      <c r="U10883" s="18" t="str">
        <f t="shared" si="509"/>
        <v>DTXSID10930405</v>
      </c>
    </row>
    <row r="10884" spans="1:21" ht="60" x14ac:dyDescent="0.2">
      <c r="A10884" s="23" t="s">
        <v>87673</v>
      </c>
      <c r="B10884" s="16" t="s">
        <v>87674</v>
      </c>
      <c r="C10884" s="16" t="s">
        <v>87675</v>
      </c>
      <c r="D10884" s="16" t="s">
        <v>87676</v>
      </c>
      <c r="F10884" s="16" t="s">
        <v>87677</v>
      </c>
      <c r="G10884" s="16" t="s">
        <v>87678</v>
      </c>
      <c r="H10884" s="16" t="s">
        <v>87679</v>
      </c>
      <c r="I10884" s="17" t="s">
        <v>70625</v>
      </c>
      <c r="J10884" s="17" t="s">
        <v>87680</v>
      </c>
      <c r="K10884" s="17">
        <v>3</v>
      </c>
      <c r="O10884" s="17">
        <v>2</v>
      </c>
      <c r="P10884" s="17" t="s">
        <v>46</v>
      </c>
      <c r="Q10884" s="18"/>
      <c r="S10884" s="22" t="str">
        <f t="shared" si="507"/>
        <v>62880-96-0</v>
      </c>
      <c r="T10884" s="18" t="str">
        <f t="shared" si="508"/>
        <v>Sodium 2-[[3-[(perfluorooctyl)ethylthio]-1-oxopropyl]amino]-2-methyl-1-propanesulfonate</v>
      </c>
      <c r="U10884" s="18" t="str">
        <f t="shared" si="509"/>
        <v>DTXSID201033343</v>
      </c>
    </row>
    <row r="10885" spans="1:21" ht="60" x14ac:dyDescent="0.2">
      <c r="A10885" s="23" t="s">
        <v>87681</v>
      </c>
      <c r="B10885" s="16" t="s">
        <v>87682</v>
      </c>
      <c r="C10885" s="16" t="s">
        <v>87683</v>
      </c>
      <c r="D10885" s="16" t="s">
        <v>87684</v>
      </c>
      <c r="E10885" s="16" t="s">
        <v>87685</v>
      </c>
      <c r="F10885" s="16" t="s">
        <v>87686</v>
      </c>
      <c r="G10885" s="16" t="s">
        <v>87687</v>
      </c>
      <c r="H10885" s="16" t="s">
        <v>87688</v>
      </c>
      <c r="I10885" s="17" t="s">
        <v>87689</v>
      </c>
      <c r="J10885" s="17" t="s">
        <v>87690</v>
      </c>
      <c r="K10885" s="17">
        <v>20</v>
      </c>
      <c r="M10885" s="17">
        <v>3</v>
      </c>
      <c r="O10885" s="17">
        <v>1</v>
      </c>
      <c r="P10885" s="17" t="s">
        <v>46</v>
      </c>
      <c r="Q10885" s="18"/>
      <c r="S10885" s="22" t="str">
        <f t="shared" si="507"/>
        <v>62880-93-7</v>
      </c>
      <c r="T10885" s="18" t="str">
        <f t="shared" si="508"/>
        <v>1-Propanesulfonic acid, 2-methyl-2-[[1-oxo-3-[(3,3,4,4,5,5,6,6,7,7,8,8,8-tridecafluorooctyl)thio]propyl]amino]-, monosodium salt</v>
      </c>
      <c r="U10885" s="18" t="str">
        <f t="shared" si="509"/>
        <v>DTXSID50892331</v>
      </c>
    </row>
    <row r="10886" spans="1:21" ht="45" x14ac:dyDescent="0.2">
      <c r="A10886" s="23" t="s">
        <v>87691</v>
      </c>
      <c r="B10886" s="16" t="s">
        <v>87692</v>
      </c>
      <c r="C10886" s="16" t="s">
        <v>87693</v>
      </c>
      <c r="D10886" s="16" t="s">
        <v>87694</v>
      </c>
      <c r="F10886" s="16" t="s">
        <v>87695</v>
      </c>
      <c r="G10886" s="16" t="s">
        <v>87696</v>
      </c>
      <c r="H10886" s="16" t="s">
        <v>87697</v>
      </c>
      <c r="I10886" s="17" t="s">
        <v>87698</v>
      </c>
      <c r="J10886" s="17" t="s">
        <v>87699</v>
      </c>
      <c r="K10886" s="17">
        <v>3</v>
      </c>
      <c r="O10886" s="17">
        <v>2</v>
      </c>
      <c r="P10886" s="17" t="s">
        <v>46</v>
      </c>
      <c r="Q10886" s="18"/>
      <c r="S10886" s="22" t="str">
        <f t="shared" ref="S10886:S10949" si="510">C10886</f>
        <v>NOCAS_1026818</v>
      </c>
      <c r="T10886" s="18" t="str">
        <f t="shared" ref="T10886:T10949" si="511">B10886</f>
        <v>7,7,8,8,9,9,10,10,11,12,12,12-Dodecafluoro-11-(trifluoromethyl)dodecan-1-ol</v>
      </c>
      <c r="U10886" s="18" t="str">
        <f t="shared" ref="U10886:U10949" si="512">A10886</f>
        <v>DTXSID301026818</v>
      </c>
    </row>
    <row r="10887" spans="1:21" ht="30" x14ac:dyDescent="0.2">
      <c r="A10887" s="23" t="s">
        <v>87700</v>
      </c>
      <c r="B10887" s="16" t="s">
        <v>87701</v>
      </c>
      <c r="C10887" s="16" t="s">
        <v>87702</v>
      </c>
      <c r="D10887" s="16" t="s">
        <v>87703</v>
      </c>
      <c r="E10887" s="16" t="s">
        <v>87701</v>
      </c>
      <c r="F10887" s="16" t="s">
        <v>87704</v>
      </c>
      <c r="G10887" s="16" t="s">
        <v>87705</v>
      </c>
      <c r="H10887" s="16" t="s">
        <v>87706</v>
      </c>
      <c r="I10887" s="17" t="s">
        <v>87707</v>
      </c>
      <c r="J10887" s="17" t="s">
        <v>87708</v>
      </c>
      <c r="K10887" s="17">
        <v>15</v>
      </c>
      <c r="M10887" s="17">
        <v>4</v>
      </c>
      <c r="O10887" s="17">
        <v>5</v>
      </c>
      <c r="P10887" s="17" t="s">
        <v>46</v>
      </c>
      <c r="Q10887" s="18"/>
      <c r="S10887" s="22" t="str">
        <f t="shared" si="510"/>
        <v>93417-72-2</v>
      </c>
      <c r="T10887" s="18" t="str">
        <f t="shared" si="511"/>
        <v>3-(Bromomethyl)-1,1,1,2,2,4,4,5,5,6,6,6-dodecafluorohexan-3-ol</v>
      </c>
      <c r="U10887" s="18" t="str">
        <f t="shared" si="512"/>
        <v>DTXSID80758653</v>
      </c>
    </row>
    <row r="10888" spans="1:21" ht="30" x14ac:dyDescent="0.2">
      <c r="A10888" s="23" t="s">
        <v>87709</v>
      </c>
      <c r="B10888" s="16" t="s">
        <v>87710</v>
      </c>
      <c r="C10888" s="16" t="s">
        <v>87711</v>
      </c>
      <c r="D10888" s="16" t="s">
        <v>87712</v>
      </c>
      <c r="E10888" s="16" t="s">
        <v>87713</v>
      </c>
      <c r="F10888" s="16" t="s">
        <v>87714</v>
      </c>
      <c r="G10888" s="16" t="s">
        <v>87715</v>
      </c>
      <c r="H10888" s="16" t="s">
        <v>4020</v>
      </c>
      <c r="I10888" s="17" t="s">
        <v>4021</v>
      </c>
      <c r="J10888" s="17" t="s">
        <v>4022</v>
      </c>
      <c r="K10888" s="17">
        <v>17</v>
      </c>
      <c r="M10888" s="17">
        <v>12</v>
      </c>
      <c r="O10888" s="17">
        <v>1</v>
      </c>
      <c r="P10888" s="17" t="s">
        <v>46</v>
      </c>
      <c r="Q10888" s="18"/>
      <c r="S10888" s="22" t="str">
        <f t="shared" si="510"/>
        <v>3709-70-4</v>
      </c>
      <c r="T10888" s="18" t="str">
        <f t="shared" si="511"/>
        <v>2-Pentene, 1,1,1,2,3,4,5,5,5-nonafluoro-4-(trifluoromethyl)-, (Z)-</v>
      </c>
      <c r="U10888" s="18" t="str">
        <f t="shared" si="512"/>
        <v>DTXSID10880198</v>
      </c>
    </row>
    <row r="10889" spans="1:21" ht="30" x14ac:dyDescent="0.2">
      <c r="A10889" s="23" t="s">
        <v>87716</v>
      </c>
      <c r="B10889" s="16" t="s">
        <v>87717</v>
      </c>
      <c r="C10889" s="16" t="s">
        <v>87718</v>
      </c>
      <c r="D10889" s="16" t="s">
        <v>87719</v>
      </c>
      <c r="E10889" s="16" t="s">
        <v>87720</v>
      </c>
      <c r="F10889" s="16" t="s">
        <v>87721</v>
      </c>
      <c r="G10889" s="16" t="s">
        <v>87722</v>
      </c>
      <c r="H10889" s="16" t="s">
        <v>10774</v>
      </c>
      <c r="I10889" s="17" t="s">
        <v>10775</v>
      </c>
      <c r="J10889" s="17" t="s">
        <v>10776</v>
      </c>
      <c r="K10889" s="17">
        <v>15</v>
      </c>
      <c r="O10889" s="17">
        <v>2</v>
      </c>
      <c r="P10889" s="17" t="s">
        <v>46</v>
      </c>
      <c r="Q10889" s="18"/>
      <c r="S10889" s="22" t="str">
        <f t="shared" si="510"/>
        <v>679-46-9</v>
      </c>
      <c r="T10889" s="18" t="str">
        <f t="shared" si="511"/>
        <v>3:2 Fluorotelomer carboxylic acid</v>
      </c>
      <c r="U10889" s="18" t="str">
        <f t="shared" si="512"/>
        <v>DTXSID50617268</v>
      </c>
    </row>
    <row r="10890" spans="1:21" ht="30" x14ac:dyDescent="0.2">
      <c r="A10890" s="23" t="s">
        <v>87723</v>
      </c>
      <c r="B10890" s="16" t="s">
        <v>87724</v>
      </c>
      <c r="C10890" s="16" t="s">
        <v>87725</v>
      </c>
      <c r="D10890" s="16" t="s">
        <v>87726</v>
      </c>
      <c r="E10890" s="16" t="s">
        <v>87724</v>
      </c>
      <c r="F10890" s="16" t="s">
        <v>87727</v>
      </c>
      <c r="G10890" s="16" t="s">
        <v>87728</v>
      </c>
      <c r="H10890" s="16" t="s">
        <v>1924</v>
      </c>
      <c r="I10890" s="17" t="s">
        <v>1925</v>
      </c>
      <c r="J10890" s="17" t="s">
        <v>1926</v>
      </c>
      <c r="K10890" s="17">
        <v>7</v>
      </c>
      <c r="M10890" s="17">
        <v>3</v>
      </c>
      <c r="O10890" s="17">
        <v>5</v>
      </c>
      <c r="P10890" s="17" t="s">
        <v>46</v>
      </c>
      <c r="Q10890" s="18"/>
      <c r="S10890" s="22" t="str">
        <f t="shared" si="510"/>
        <v>110719-86-3</v>
      </c>
      <c r="T10890" s="18" t="str">
        <f t="shared" si="511"/>
        <v>3,3,4,4-Tetrafluoro-2,2,5,5-tetrakis(trifluoromethyl)oxolane</v>
      </c>
      <c r="U10890" s="18" t="str">
        <f t="shared" si="512"/>
        <v>DTXSID60553683</v>
      </c>
    </row>
    <row r="10891" spans="1:21" x14ac:dyDescent="0.2">
      <c r="A10891" s="23" t="s">
        <v>87729</v>
      </c>
      <c r="B10891" s="16" t="s">
        <v>87730</v>
      </c>
      <c r="C10891" s="16" t="s">
        <v>87731</v>
      </c>
      <c r="D10891" s="16" t="s">
        <v>87732</v>
      </c>
      <c r="E10891" s="16" t="s">
        <v>87730</v>
      </c>
      <c r="F10891" s="16" t="s">
        <v>87733</v>
      </c>
      <c r="G10891" s="16" t="s">
        <v>87734</v>
      </c>
      <c r="H10891" s="16" t="s">
        <v>40882</v>
      </c>
      <c r="I10891" s="17" t="s">
        <v>40883</v>
      </c>
      <c r="J10891" s="17" t="s">
        <v>40884</v>
      </c>
      <c r="K10891" s="17">
        <v>11</v>
      </c>
      <c r="M10891" s="17">
        <v>15</v>
      </c>
      <c r="P10891" s="17" t="s">
        <v>46</v>
      </c>
      <c r="Q10891" s="18"/>
      <c r="S10891" s="22" t="str">
        <f t="shared" si="510"/>
        <v>422-57-1</v>
      </c>
      <c r="T10891" s="18" t="str">
        <f t="shared" si="511"/>
        <v>3-Chloro-1,1,1,2,2,3-hexafluoropropane</v>
      </c>
      <c r="U10891" s="18" t="str">
        <f t="shared" si="512"/>
        <v>DTXSID20455371</v>
      </c>
    </row>
    <row r="10892" spans="1:21" ht="45" x14ac:dyDescent="0.2">
      <c r="A10892" s="23" t="s">
        <v>87735</v>
      </c>
      <c r="B10892" s="16" t="s">
        <v>87736</v>
      </c>
      <c r="C10892" s="16" t="s">
        <v>87737</v>
      </c>
      <c r="D10892" s="16" t="s">
        <v>87738</v>
      </c>
      <c r="F10892" s="16" t="s">
        <v>87739</v>
      </c>
      <c r="G10892" s="16" t="s">
        <v>87740</v>
      </c>
      <c r="H10892" s="16" t="s">
        <v>87741</v>
      </c>
      <c r="I10892" s="17" t="s">
        <v>87742</v>
      </c>
      <c r="J10892" s="17" t="s">
        <v>87743</v>
      </c>
      <c r="K10892" s="17">
        <v>3</v>
      </c>
      <c r="O10892" s="17">
        <v>2</v>
      </c>
      <c r="P10892" s="17" t="s">
        <v>46</v>
      </c>
      <c r="Q10892" s="18"/>
      <c r="S10892" s="22" t="str">
        <f t="shared" si="510"/>
        <v>NOCAS_1036292</v>
      </c>
      <c r="T10892" s="18" t="str">
        <f t="shared" si="511"/>
        <v>3-Fluoro-3-(perfluorodecyl)acrylic acid</v>
      </c>
      <c r="U10892" s="18" t="str">
        <f t="shared" si="512"/>
        <v>DTXSID201036292</v>
      </c>
    </row>
    <row r="10893" spans="1:21" ht="60" x14ac:dyDescent="0.2">
      <c r="A10893" s="23" t="s">
        <v>87744</v>
      </c>
      <c r="B10893" s="16" t="s">
        <v>87745</v>
      </c>
      <c r="C10893" s="16" t="s">
        <v>87746</v>
      </c>
      <c r="G10893" s="16" t="s">
        <v>245</v>
      </c>
      <c r="J10893" s="17" t="s">
        <v>46</v>
      </c>
      <c r="K10893" s="17">
        <v>9</v>
      </c>
      <c r="O10893" s="17">
        <v>5</v>
      </c>
      <c r="P10893" s="17" t="s">
        <v>46</v>
      </c>
      <c r="Q10893" s="18"/>
      <c r="S10893" s="22" t="str">
        <f t="shared" si="510"/>
        <v>152286-20-9</v>
      </c>
      <c r="T10893" s="18" t="str">
        <f t="shared" si="511"/>
        <v>2-Butenedioic acid (2Z)-, bis(2-ethylhexyl) ester, polymer with chloroethene, N,N-dimethyl-2-propenamide, α-fluoro-ω-[2-[(1-oxo-2-propenyl)oxy]ethyl]poly(difluoromethylene) and 2-hydroxyethyl 2-propenoate (9CI)</v>
      </c>
      <c r="U10893" s="18" t="str">
        <f t="shared" si="512"/>
        <v>DTXSID40897613</v>
      </c>
    </row>
    <row r="10894" spans="1:21" x14ac:dyDescent="0.2">
      <c r="A10894" s="23" t="s">
        <v>87747</v>
      </c>
      <c r="B10894" s="16" t="s">
        <v>87748</v>
      </c>
      <c r="C10894" s="16" t="s">
        <v>87749</v>
      </c>
      <c r="D10894" s="16" t="s">
        <v>87750</v>
      </c>
      <c r="E10894" s="16" t="s">
        <v>87751</v>
      </c>
      <c r="F10894" s="16" t="s">
        <v>87752</v>
      </c>
      <c r="G10894" s="16" t="s">
        <v>87753</v>
      </c>
      <c r="H10894" s="16" t="s">
        <v>13425</v>
      </c>
      <c r="I10894" s="17" t="s">
        <v>13426</v>
      </c>
      <c r="J10894" s="17" t="s">
        <v>13427</v>
      </c>
      <c r="K10894" s="17">
        <v>60</v>
      </c>
      <c r="L10894" s="17">
        <v>2</v>
      </c>
      <c r="M10894" s="17">
        <v>40</v>
      </c>
      <c r="O10894" s="17">
        <v>1</v>
      </c>
      <c r="P10894" s="17" t="s">
        <v>46</v>
      </c>
      <c r="Q10894" s="18"/>
      <c r="S10894" s="22" t="str">
        <f t="shared" si="510"/>
        <v>382-10-5</v>
      </c>
      <c r="T10894" s="18" t="str">
        <f t="shared" si="511"/>
        <v>1,1-Bis(trifluoromethyl)ethene</v>
      </c>
      <c r="U10894" s="18" t="str">
        <f t="shared" si="512"/>
        <v>DTXSID9052056</v>
      </c>
    </row>
    <row r="10895" spans="1:21" ht="60" x14ac:dyDescent="0.2">
      <c r="A10895" s="23" t="s">
        <v>87754</v>
      </c>
      <c r="B10895" s="16" t="s">
        <v>87755</v>
      </c>
      <c r="C10895" s="16" t="s">
        <v>87756</v>
      </c>
      <c r="D10895" s="16" t="s">
        <v>87757</v>
      </c>
      <c r="E10895" s="16" t="s">
        <v>87755</v>
      </c>
      <c r="F10895" s="16" t="s">
        <v>87758</v>
      </c>
      <c r="G10895" s="16" t="s">
        <v>87759</v>
      </c>
      <c r="H10895" s="16" t="s">
        <v>997</v>
      </c>
      <c r="I10895" s="17" t="s">
        <v>998</v>
      </c>
      <c r="J10895" s="17" t="s">
        <v>999</v>
      </c>
      <c r="K10895" s="17">
        <v>14</v>
      </c>
      <c r="M10895" s="17">
        <v>2</v>
      </c>
      <c r="O10895" s="17">
        <v>5</v>
      </c>
      <c r="P10895" s="17" t="s">
        <v>46</v>
      </c>
      <c r="Q10895" s="18"/>
      <c r="S10895" s="22" t="str">
        <f t="shared" si="510"/>
        <v>862133-29-7</v>
      </c>
      <c r="T10895" s="18" t="str">
        <f t="shared" si="511"/>
        <v>2,4-Difluoro-N-(2-fluoro-5-{[4-(1,1,1,2,3,3,3-heptafluoropropan-2-yl)-2,6-dimethylphenyl]carbamoyl}phenyl)benzamide</v>
      </c>
      <c r="U10895" s="18" t="str">
        <f t="shared" si="512"/>
        <v>DTXSID70896457</v>
      </c>
    </row>
    <row r="10896" spans="1:21" ht="60" x14ac:dyDescent="0.2">
      <c r="A10896" s="23" t="s">
        <v>87760</v>
      </c>
      <c r="B10896" s="16" t="s">
        <v>87761</v>
      </c>
      <c r="C10896" s="16" t="s">
        <v>87762</v>
      </c>
      <c r="D10896" s="16" t="s">
        <v>87763</v>
      </c>
      <c r="E10896" s="16" t="s">
        <v>87761</v>
      </c>
      <c r="F10896" s="16" t="s">
        <v>87764</v>
      </c>
      <c r="G10896" s="16" t="s">
        <v>87765</v>
      </c>
      <c r="H10896" s="16" t="s">
        <v>87766</v>
      </c>
      <c r="I10896" s="17" t="s">
        <v>87767</v>
      </c>
      <c r="J10896" s="17" t="s">
        <v>87768</v>
      </c>
      <c r="K10896" s="17">
        <v>13</v>
      </c>
      <c r="M10896" s="17">
        <v>5</v>
      </c>
      <c r="O10896" s="17">
        <v>5</v>
      </c>
      <c r="P10896" s="17" t="s">
        <v>46</v>
      </c>
      <c r="Q10896" s="18"/>
      <c r="S10896" s="22" t="str">
        <f t="shared" si="510"/>
        <v>425670-64-0</v>
      </c>
      <c r="T10896" s="18" t="str">
        <f t="shared" si="511"/>
        <v>(4-Cyclohexylphenyl)(diphenyl)sulfanium nonafluorobutane-1-sulfonate</v>
      </c>
      <c r="U10896" s="18" t="str">
        <f t="shared" si="512"/>
        <v>DTXSID50895605</v>
      </c>
    </row>
    <row r="10897" spans="1:21" ht="45" x14ac:dyDescent="0.2">
      <c r="A10897" s="23" t="s">
        <v>87769</v>
      </c>
      <c r="B10897" s="16" t="s">
        <v>87770</v>
      </c>
      <c r="C10897" s="16" t="s">
        <v>87771</v>
      </c>
      <c r="D10897" s="16" t="s">
        <v>87772</v>
      </c>
      <c r="E10897" s="16" t="s">
        <v>87773</v>
      </c>
      <c r="F10897" s="16" t="s">
        <v>87774</v>
      </c>
      <c r="G10897" s="16" t="s">
        <v>87775</v>
      </c>
      <c r="H10897" s="16" t="s">
        <v>87776</v>
      </c>
      <c r="I10897" s="17" t="s">
        <v>87777</v>
      </c>
      <c r="J10897" s="17" t="s">
        <v>87778</v>
      </c>
      <c r="K10897" s="17">
        <v>31</v>
      </c>
      <c r="M10897" s="17">
        <v>15</v>
      </c>
      <c r="O10897" s="17">
        <v>1</v>
      </c>
      <c r="P10897" s="17" t="s">
        <v>46</v>
      </c>
      <c r="Q10897" s="18"/>
      <c r="S10897" s="22" t="str">
        <f t="shared" si="510"/>
        <v>50598-29-3</v>
      </c>
      <c r="T10897" s="18" t="str">
        <f t="shared" si="511"/>
        <v>N-Benzylheptadecafluorooctane-1-sulphonamide</v>
      </c>
      <c r="U10897" s="18" t="str">
        <f t="shared" si="512"/>
        <v>DTXSID2068557</v>
      </c>
    </row>
    <row r="10898" spans="1:21" ht="45" x14ac:dyDescent="0.2">
      <c r="A10898" s="23" t="s">
        <v>87779</v>
      </c>
      <c r="B10898" s="16" t="s">
        <v>87780</v>
      </c>
      <c r="C10898" s="16" t="s">
        <v>87781</v>
      </c>
      <c r="D10898" s="16" t="s">
        <v>87782</v>
      </c>
      <c r="F10898" s="16" t="s">
        <v>87783</v>
      </c>
      <c r="G10898" s="16" t="s">
        <v>87784</v>
      </c>
      <c r="H10898" s="16" t="s">
        <v>87785</v>
      </c>
      <c r="I10898" s="17" t="s">
        <v>87786</v>
      </c>
      <c r="J10898" s="17" t="s">
        <v>87787</v>
      </c>
      <c r="K10898" s="17">
        <v>3</v>
      </c>
      <c r="O10898" s="17">
        <v>2</v>
      </c>
      <c r="P10898" s="17" t="s">
        <v>46</v>
      </c>
      <c r="Q10898" s="18"/>
      <c r="S10898" s="22" t="str">
        <f t="shared" si="510"/>
        <v>NOCAS_1035572</v>
      </c>
      <c r="T10898" s="18" t="str">
        <f t="shared" si="511"/>
        <v>(Perfluorooctyl)methane-1-sulfonic acid</v>
      </c>
      <c r="U10898" s="18" t="str">
        <f t="shared" si="512"/>
        <v>DTXSID101035572</v>
      </c>
    </row>
    <row r="10899" spans="1:21" ht="30" x14ac:dyDescent="0.2">
      <c r="A10899" s="23" t="s">
        <v>87788</v>
      </c>
      <c r="B10899" s="16" t="s">
        <v>87789</v>
      </c>
      <c r="C10899" s="16" t="s">
        <v>87790</v>
      </c>
      <c r="D10899" s="16" t="s">
        <v>87791</v>
      </c>
      <c r="E10899" s="16" t="s">
        <v>87789</v>
      </c>
      <c r="F10899" s="16" t="s">
        <v>87792</v>
      </c>
      <c r="G10899" s="16" t="s">
        <v>87793</v>
      </c>
      <c r="H10899" s="16" t="s">
        <v>87794</v>
      </c>
      <c r="I10899" s="17" t="s">
        <v>87795</v>
      </c>
      <c r="J10899" s="17" t="s">
        <v>87796</v>
      </c>
      <c r="K10899" s="17">
        <v>8</v>
      </c>
      <c r="M10899" s="17">
        <v>7</v>
      </c>
      <c r="O10899" s="17">
        <v>5</v>
      </c>
      <c r="P10899" s="17" t="s">
        <v>46</v>
      </c>
      <c r="Q10899" s="18"/>
      <c r="S10899" s="22" t="str">
        <f t="shared" si="510"/>
        <v>753025-19-3</v>
      </c>
      <c r="T10899" s="18" t="str">
        <f t="shared" si="511"/>
        <v>1-Bromo-4-(nonafluorobutyl)benzene</v>
      </c>
      <c r="U10899" s="18" t="str">
        <f t="shared" si="512"/>
        <v>DTXSID10600075</v>
      </c>
    </row>
    <row r="10900" spans="1:21" x14ac:dyDescent="0.2">
      <c r="A10900" s="23" t="s">
        <v>87797</v>
      </c>
      <c r="B10900" s="16" t="s">
        <v>87798</v>
      </c>
      <c r="C10900" s="16" t="s">
        <v>87799</v>
      </c>
      <c r="G10900" s="16" t="s">
        <v>245</v>
      </c>
      <c r="J10900" s="17" t="s">
        <v>46</v>
      </c>
      <c r="K10900" s="17">
        <v>12</v>
      </c>
      <c r="O10900" s="17">
        <v>5</v>
      </c>
      <c r="P10900" s="17" t="s">
        <v>46</v>
      </c>
      <c r="Q10900" s="18"/>
      <c r="S10900" s="22" t="str">
        <f t="shared" si="510"/>
        <v>172018-29-0</v>
      </c>
      <c r="T10900" s="18" t="str">
        <f t="shared" si="511"/>
        <v>Isoprene-Chlorotrifluoroethylene copolymer</v>
      </c>
      <c r="U10900" s="18" t="str">
        <f t="shared" si="512"/>
        <v>DTXSID80882008</v>
      </c>
    </row>
    <row r="10901" spans="1:21" ht="60" x14ac:dyDescent="0.2">
      <c r="A10901" s="23" t="s">
        <v>87800</v>
      </c>
      <c r="B10901" s="16" t="s">
        <v>87801</v>
      </c>
      <c r="C10901" s="16" t="s">
        <v>87802</v>
      </c>
      <c r="D10901" s="16" t="s">
        <v>87803</v>
      </c>
      <c r="F10901" s="16" t="s">
        <v>87804</v>
      </c>
      <c r="G10901" s="16" t="s">
        <v>87805</v>
      </c>
      <c r="H10901" s="16" t="s">
        <v>87806</v>
      </c>
      <c r="I10901" s="17" t="s">
        <v>87807</v>
      </c>
      <c r="J10901" s="17" t="s">
        <v>87808</v>
      </c>
      <c r="K10901" s="17">
        <v>3</v>
      </c>
      <c r="O10901" s="17">
        <v>2</v>
      </c>
      <c r="P10901" s="17" t="s">
        <v>46</v>
      </c>
      <c r="Q10901" s="18"/>
      <c r="S10901" s="22" t="str">
        <f t="shared" si="510"/>
        <v>NOCAS_1026960</v>
      </c>
      <c r="T10901" s="18" t="str">
        <f t="shared" si="511"/>
        <v>5-[4-[5-(3,3,4,4,5,5,5-Heptafluoropentylsulfanyl)pentoxy]phenyl]-6-phenyl-8,9-dihydro-7H-benzo[7]annulen-2-ol</v>
      </c>
      <c r="U10901" s="18" t="str">
        <f t="shared" si="512"/>
        <v>DTXSID201026960</v>
      </c>
    </row>
    <row r="10902" spans="1:21" ht="30" x14ac:dyDescent="0.2">
      <c r="A10902" s="23" t="s">
        <v>87809</v>
      </c>
      <c r="B10902" s="16" t="s">
        <v>87810</v>
      </c>
      <c r="C10902" s="16" t="s">
        <v>87811</v>
      </c>
      <c r="G10902" s="16" t="s">
        <v>245</v>
      </c>
      <c r="J10902" s="17" t="s">
        <v>46</v>
      </c>
      <c r="K10902" s="17">
        <v>3</v>
      </c>
      <c r="O10902" s="17">
        <v>5</v>
      </c>
      <c r="P10902" s="17" t="s">
        <v>46</v>
      </c>
      <c r="Q10902" s="18"/>
      <c r="S10902" s="22" t="str">
        <f t="shared" si="510"/>
        <v>85643-63-6</v>
      </c>
      <c r="T10902" s="18" t="str">
        <f t="shared" si="511"/>
        <v>Poly(oxy-1,2-ethanediyl), α-(4,4,5,5,6,6,7,7,8,8,9,9,10,10,11, 11,12,12,12-nonadecafluoro-2-hydroxydodecyl)-ω-methoxy-</v>
      </c>
      <c r="U10902" s="18" t="str">
        <f t="shared" si="512"/>
        <v>DTXSID501042971</v>
      </c>
    </row>
    <row r="10903" spans="1:21" ht="75" x14ac:dyDescent="0.2">
      <c r="A10903" s="23" t="s">
        <v>87812</v>
      </c>
      <c r="B10903" s="16" t="s">
        <v>87813</v>
      </c>
      <c r="C10903" s="16" t="s">
        <v>87814</v>
      </c>
      <c r="D10903" s="16" t="s">
        <v>87815</v>
      </c>
      <c r="E10903" s="16" t="s">
        <v>87816</v>
      </c>
      <c r="F10903" s="16" t="s">
        <v>87817</v>
      </c>
      <c r="G10903" s="16" t="s">
        <v>87818</v>
      </c>
      <c r="H10903" s="16" t="s">
        <v>87819</v>
      </c>
      <c r="I10903" s="17" t="s">
        <v>87820</v>
      </c>
      <c r="J10903" s="17" t="s">
        <v>87821</v>
      </c>
      <c r="K10903" s="17">
        <v>13</v>
      </c>
      <c r="M10903" s="17">
        <v>2</v>
      </c>
      <c r="O10903" s="17">
        <v>2</v>
      </c>
      <c r="P10903" s="17" t="s">
        <v>46</v>
      </c>
      <c r="Q10903" s="18"/>
      <c r="S10903" s="22" t="str">
        <f t="shared" si="510"/>
        <v>172916-27-7</v>
      </c>
      <c r="T10903" s="18" t="str">
        <f t="shared" si="511"/>
        <v>D-Galactose-6-[5-[(3(-perfluorooctyl)-1-nonylpropyl)oxy]pentylhydrogen phosphate]</v>
      </c>
      <c r="U10903" s="18" t="str">
        <f t="shared" si="512"/>
        <v>DTXSID20897313</v>
      </c>
    </row>
    <row r="10904" spans="1:21" ht="30" x14ac:dyDescent="0.2">
      <c r="A10904" s="23" t="s">
        <v>87822</v>
      </c>
      <c r="B10904" s="16" t="s">
        <v>87823</v>
      </c>
      <c r="C10904" s="16" t="s">
        <v>87824</v>
      </c>
      <c r="D10904" s="16" t="s">
        <v>87825</v>
      </c>
      <c r="E10904" s="16" t="s">
        <v>87826</v>
      </c>
      <c r="F10904" s="16" t="s">
        <v>87827</v>
      </c>
      <c r="G10904" s="16" t="s">
        <v>87828</v>
      </c>
      <c r="H10904" s="16" t="s">
        <v>87829</v>
      </c>
      <c r="I10904" s="17" t="s">
        <v>87830</v>
      </c>
      <c r="J10904" s="17" t="s">
        <v>87831</v>
      </c>
      <c r="K10904" s="17">
        <v>8</v>
      </c>
      <c r="M10904" s="17">
        <v>18</v>
      </c>
      <c r="O10904" s="17">
        <v>4</v>
      </c>
      <c r="P10904" s="17" t="s">
        <v>46</v>
      </c>
      <c r="Q10904" s="18"/>
      <c r="S10904" s="22" t="str">
        <f t="shared" si="510"/>
        <v>34844-19-4</v>
      </c>
      <c r="T10904" s="18" t="str">
        <f t="shared" si="511"/>
        <v>4,4,4-Trifluoro-3-hydroxy-1-(2-thienyl)-3-(trifluoromethyl)-1-butanone</v>
      </c>
      <c r="U10904" s="18" t="str">
        <f t="shared" si="512"/>
        <v>DTXSID00188397</v>
      </c>
    </row>
    <row r="10905" spans="1:21" x14ac:dyDescent="0.2">
      <c r="A10905" s="23" t="s">
        <v>87832</v>
      </c>
      <c r="B10905" s="16" t="s">
        <v>87833</v>
      </c>
      <c r="C10905" s="16" t="s">
        <v>87834</v>
      </c>
      <c r="D10905" s="16" t="s">
        <v>87835</v>
      </c>
      <c r="E10905" s="16" t="s">
        <v>87833</v>
      </c>
      <c r="F10905" s="16" t="s">
        <v>87836</v>
      </c>
      <c r="G10905" s="16" t="s">
        <v>87837</v>
      </c>
      <c r="H10905" s="16" t="s">
        <v>40882</v>
      </c>
      <c r="I10905" s="17" t="s">
        <v>40883</v>
      </c>
      <c r="J10905" s="17" t="s">
        <v>40884</v>
      </c>
      <c r="K10905" s="17">
        <v>27</v>
      </c>
      <c r="M10905" s="17">
        <v>35</v>
      </c>
      <c r="O10905" s="17">
        <v>1</v>
      </c>
      <c r="P10905" s="17" t="s">
        <v>46</v>
      </c>
      <c r="Q10905" s="18"/>
      <c r="S10905" s="22" t="str">
        <f t="shared" si="510"/>
        <v>422-55-9</v>
      </c>
      <c r="T10905" s="18" t="str">
        <f t="shared" si="511"/>
        <v>1-Chloro-1,1,2,2,3,3-hexafluoropropane</v>
      </c>
      <c r="U10905" s="18" t="str">
        <f t="shared" si="512"/>
        <v>DTXSID0073906</v>
      </c>
    </row>
    <row r="10906" spans="1:21" ht="45" x14ac:dyDescent="0.2">
      <c r="A10906" s="23" t="s">
        <v>87838</v>
      </c>
      <c r="B10906" s="16" t="s">
        <v>87839</v>
      </c>
      <c r="C10906" s="16" t="s">
        <v>87840</v>
      </c>
      <c r="D10906" s="16" t="s">
        <v>87841</v>
      </c>
      <c r="F10906" s="16" t="s">
        <v>87842</v>
      </c>
      <c r="G10906" s="16" t="s">
        <v>87843</v>
      </c>
      <c r="H10906" s="16" t="s">
        <v>44933</v>
      </c>
      <c r="I10906" s="17" t="s">
        <v>44934</v>
      </c>
      <c r="J10906" s="17" t="s">
        <v>44935</v>
      </c>
      <c r="K10906" s="17">
        <v>3</v>
      </c>
      <c r="O10906" s="17">
        <v>2</v>
      </c>
      <c r="P10906" s="17" t="s">
        <v>46</v>
      </c>
      <c r="Q10906" s="18"/>
      <c r="S10906" s="22" t="str">
        <f t="shared" si="510"/>
        <v>NOCAS_1035612</v>
      </c>
      <c r="T10906" s="18" t="str">
        <f t="shared" si="511"/>
        <v>N-(2-Hydroxyethyl)-3-{(2-hydroxyethyl)[(perfluorononyl)sulfonyl]amino}-N,N-dimethyl-1-propanaminium</v>
      </c>
      <c r="U10906" s="18" t="str">
        <f t="shared" si="512"/>
        <v>DTXSID001035612</v>
      </c>
    </row>
    <row r="10907" spans="1:21" ht="45" x14ac:dyDescent="0.2">
      <c r="A10907" s="23" t="s">
        <v>87844</v>
      </c>
      <c r="B10907" s="16" t="s">
        <v>87845</v>
      </c>
      <c r="C10907" s="16" t="s">
        <v>87846</v>
      </c>
      <c r="D10907" s="16" t="s">
        <v>87847</v>
      </c>
      <c r="F10907" s="16" t="s">
        <v>87848</v>
      </c>
      <c r="G10907" s="16" t="s">
        <v>87849</v>
      </c>
      <c r="H10907" s="16" t="s">
        <v>87850</v>
      </c>
      <c r="I10907" s="17" t="s">
        <v>87851</v>
      </c>
      <c r="J10907" s="17" t="s">
        <v>87852</v>
      </c>
      <c r="K10907" s="17">
        <v>3</v>
      </c>
      <c r="O10907" s="17">
        <v>2</v>
      </c>
      <c r="P10907" s="17" t="s">
        <v>46</v>
      </c>
      <c r="Q10907" s="18"/>
      <c r="S10907" s="22" t="str">
        <f t="shared" si="510"/>
        <v>864069-53-4</v>
      </c>
      <c r="T10907" s="18" t="str">
        <f t="shared" si="511"/>
        <v>Potassium N-hexyl-N-[(perfluorobutyl)sulfonyl]glycinate</v>
      </c>
      <c r="U10907" s="18" t="str">
        <f t="shared" si="512"/>
        <v>DTXSID401033882</v>
      </c>
    </row>
    <row r="10908" spans="1:21" x14ac:dyDescent="0.2">
      <c r="A10908" s="23" t="s">
        <v>87853</v>
      </c>
      <c r="B10908" s="16" t="s">
        <v>87854</v>
      </c>
      <c r="C10908" s="16" t="s">
        <v>87855</v>
      </c>
      <c r="D10908" s="16" t="s">
        <v>87856</v>
      </c>
      <c r="E10908" s="16" t="s">
        <v>87854</v>
      </c>
      <c r="F10908" s="16" t="s">
        <v>87857</v>
      </c>
      <c r="G10908" s="16" t="s">
        <v>87858</v>
      </c>
      <c r="H10908" s="16" t="s">
        <v>87859</v>
      </c>
      <c r="I10908" s="17" t="s">
        <v>87860</v>
      </c>
      <c r="J10908" s="17" t="s">
        <v>87861</v>
      </c>
      <c r="K10908" s="17">
        <v>7</v>
      </c>
      <c r="M10908" s="17">
        <v>3</v>
      </c>
      <c r="O10908" s="17">
        <v>5</v>
      </c>
      <c r="P10908" s="17" t="s">
        <v>46</v>
      </c>
      <c r="Q10908" s="18"/>
      <c r="S10908" s="22" t="str">
        <f t="shared" si="510"/>
        <v>89176-06-7</v>
      </c>
      <c r="T10908" s="18" t="str">
        <f t="shared" si="511"/>
        <v>1,1,1,2,2-Pentafluoroocta-4,6-dien-3-one</v>
      </c>
      <c r="U10908" s="18" t="str">
        <f t="shared" si="512"/>
        <v>DTXSID00752178</v>
      </c>
    </row>
    <row r="10909" spans="1:21" ht="45" x14ac:dyDescent="0.2">
      <c r="A10909" s="23" t="s">
        <v>87862</v>
      </c>
      <c r="B10909" s="16" t="s">
        <v>87863</v>
      </c>
      <c r="C10909" s="16" t="s">
        <v>87864</v>
      </c>
      <c r="G10909" s="16" t="s">
        <v>245</v>
      </c>
      <c r="J10909" s="17" t="s">
        <v>46</v>
      </c>
      <c r="K10909" s="17">
        <v>17</v>
      </c>
      <c r="O10909" s="17">
        <v>5</v>
      </c>
      <c r="P10909" s="17" t="s">
        <v>46</v>
      </c>
      <c r="Q10909" s="18"/>
      <c r="S10909" s="22" t="str">
        <f t="shared" si="510"/>
        <v>65530-78-1</v>
      </c>
      <c r="T10909" s="18" t="str">
        <f t="shared" si="511"/>
        <v>1,3-Propanediamine, N,N-dimethyl-, compd. with .alpha.,.alpha.'-[phosphinicobis(oxy-2,1-ethanediyl)]bis[.omega.-fluoropoly(difluoromethylene)] (1:1)</v>
      </c>
      <c r="U10909" s="18" t="str">
        <f t="shared" si="512"/>
        <v>DTXSID70882870</v>
      </c>
    </row>
    <row r="10910" spans="1:21" ht="30" x14ac:dyDescent="0.2">
      <c r="A10910" s="23" t="s">
        <v>87865</v>
      </c>
      <c r="B10910" s="16" t="s">
        <v>87866</v>
      </c>
      <c r="C10910" s="16" t="s">
        <v>87867</v>
      </c>
      <c r="D10910" s="16" t="s">
        <v>87868</v>
      </c>
      <c r="E10910" s="16" t="s">
        <v>87869</v>
      </c>
      <c r="F10910" s="16" t="s">
        <v>87870</v>
      </c>
      <c r="G10910" s="16" t="s">
        <v>87871</v>
      </c>
      <c r="H10910" s="16" t="s">
        <v>11590</v>
      </c>
      <c r="I10910" s="17" t="s">
        <v>11591</v>
      </c>
      <c r="J10910" s="17" t="s">
        <v>11592</v>
      </c>
      <c r="K10910" s="17">
        <v>14</v>
      </c>
      <c r="O10910" s="17">
        <v>5</v>
      </c>
      <c r="P10910" s="17" t="s">
        <v>46</v>
      </c>
      <c r="Q10910" s="18"/>
      <c r="S10910" s="22" t="str">
        <f t="shared" si="510"/>
        <v>62773-05-1</v>
      </c>
      <c r="T10910" s="18" t="str">
        <f t="shared" si="511"/>
        <v>1,1,1,2,2,3,3-heptafluoro-6-hydroxy-7,7-dimethyloct-5-en-4-one</v>
      </c>
      <c r="U10910" s="18" t="str">
        <f t="shared" si="512"/>
        <v>DTXSID50276475</v>
      </c>
    </row>
    <row r="10911" spans="1:21" x14ac:dyDescent="0.2">
      <c r="A10911" s="23" t="s">
        <v>87872</v>
      </c>
      <c r="B10911" s="16" t="s">
        <v>87873</v>
      </c>
      <c r="C10911" s="16" t="s">
        <v>87874</v>
      </c>
      <c r="D10911" s="16" t="s">
        <v>87875</v>
      </c>
      <c r="E10911" s="16" t="s">
        <v>87876</v>
      </c>
      <c r="F10911" s="16" t="s">
        <v>87877</v>
      </c>
      <c r="G10911" s="16" t="s">
        <v>87878</v>
      </c>
      <c r="H10911" s="16" t="s">
        <v>32497</v>
      </c>
      <c r="I10911" s="17" t="s">
        <v>32498</v>
      </c>
      <c r="J10911" s="17" t="s">
        <v>32499</v>
      </c>
      <c r="K10911" s="17">
        <v>14</v>
      </c>
      <c r="M10911" s="17">
        <v>10</v>
      </c>
      <c r="O10911" s="17">
        <v>1</v>
      </c>
      <c r="P10911" s="17" t="s">
        <v>46</v>
      </c>
      <c r="Q10911" s="18"/>
      <c r="S10911" s="22" t="str">
        <f t="shared" si="510"/>
        <v>5068-87-1</v>
      </c>
      <c r="T10911" s="18" t="str">
        <f t="shared" si="511"/>
        <v>2-(Chlorodifluoromethyl)-2,3,3-trifluoro-Oxirane</v>
      </c>
      <c r="U10911" s="18" t="str">
        <f t="shared" si="512"/>
        <v>DTXSID40884129</v>
      </c>
    </row>
    <row r="10912" spans="1:21" ht="60" x14ac:dyDescent="0.2">
      <c r="A10912" s="23" t="s">
        <v>87879</v>
      </c>
      <c r="B10912" s="16" t="s">
        <v>87880</v>
      </c>
      <c r="C10912" s="16" t="s">
        <v>87881</v>
      </c>
      <c r="D10912" s="16" t="s">
        <v>87882</v>
      </c>
      <c r="E10912" s="16" t="s">
        <v>87883</v>
      </c>
      <c r="F10912" s="16" t="s">
        <v>87884</v>
      </c>
      <c r="G10912" s="16" t="s">
        <v>87885</v>
      </c>
      <c r="H10912" s="16" t="s">
        <v>87886</v>
      </c>
      <c r="I10912" s="17" t="s">
        <v>87887</v>
      </c>
      <c r="J10912" s="17" t="s">
        <v>87888</v>
      </c>
      <c r="K10912" s="17">
        <v>25</v>
      </c>
      <c r="M10912" s="17">
        <v>7</v>
      </c>
      <c r="O10912" s="17">
        <v>1</v>
      </c>
      <c r="P10912" s="17" t="s">
        <v>46</v>
      </c>
      <c r="Q10912" s="18"/>
      <c r="S10912" s="22" t="str">
        <f t="shared" si="510"/>
        <v>94200-43-8</v>
      </c>
      <c r="T10912" s="18" t="str">
        <f t="shared" si="511"/>
        <v>3-(Perfluorotetradecyl)-2-hydroxypropyl dihydrogen phosphate</v>
      </c>
      <c r="U10912" s="18" t="str">
        <f t="shared" si="512"/>
        <v>DTXSID50881169</v>
      </c>
    </row>
    <row r="10913" spans="1:21" ht="60" x14ac:dyDescent="0.2">
      <c r="A10913" s="23" t="s">
        <v>87889</v>
      </c>
      <c r="B10913" s="16" t="s">
        <v>87890</v>
      </c>
      <c r="C10913" s="16" t="s">
        <v>87891</v>
      </c>
      <c r="D10913" s="16" t="s">
        <v>87892</v>
      </c>
      <c r="F10913" s="16" t="s">
        <v>87893</v>
      </c>
      <c r="G10913" s="16" t="s">
        <v>87894</v>
      </c>
      <c r="H10913" s="16" t="s">
        <v>87895</v>
      </c>
      <c r="I10913" s="17" t="s">
        <v>87896</v>
      </c>
      <c r="J10913" s="17" t="s">
        <v>87897</v>
      </c>
      <c r="K10913" s="17">
        <v>3</v>
      </c>
      <c r="O10913" s="17">
        <v>2</v>
      </c>
      <c r="P10913" s="17" t="s">
        <v>46</v>
      </c>
      <c r="Q10913" s="18"/>
      <c r="S10913" s="22" t="str">
        <f t="shared" si="510"/>
        <v>NOCAS_1035836</v>
      </c>
      <c r="T10913" s="18" t="str">
        <f t="shared" si="511"/>
        <v>{[(Perfluoroundecyl)sulfonyl]amino}acetic acid</v>
      </c>
      <c r="U10913" s="18" t="str">
        <f t="shared" si="512"/>
        <v>DTXSID001035836</v>
      </c>
    </row>
    <row r="10914" spans="1:21" ht="30" x14ac:dyDescent="0.2">
      <c r="A10914" s="23" t="s">
        <v>87898</v>
      </c>
      <c r="B10914" s="16" t="s">
        <v>87899</v>
      </c>
      <c r="C10914" s="16" t="s">
        <v>87900</v>
      </c>
      <c r="D10914" s="16" t="s">
        <v>87901</v>
      </c>
      <c r="F10914" s="16" t="s">
        <v>87902</v>
      </c>
      <c r="G10914" s="16" t="s">
        <v>87903</v>
      </c>
      <c r="H10914" s="16" t="s">
        <v>87904</v>
      </c>
      <c r="I10914" s="17" t="s">
        <v>87905</v>
      </c>
      <c r="J10914" s="17" t="s">
        <v>87906</v>
      </c>
      <c r="K10914" s="17">
        <v>3</v>
      </c>
      <c r="O10914" s="17">
        <v>2</v>
      </c>
      <c r="P10914" s="17" t="s">
        <v>46</v>
      </c>
      <c r="Q10914" s="18"/>
      <c r="S10914" s="22" t="str">
        <f t="shared" si="510"/>
        <v>608296-86-2</v>
      </c>
      <c r="T10914" s="18" t="str">
        <f t="shared" si="511"/>
        <v>Chloro(3,3,4,4,5,5,6,6,6-nonafluorohexyl)bis(3,3,3-trifluoropropyl)silane</v>
      </c>
      <c r="U10914" s="18" t="str">
        <f t="shared" si="512"/>
        <v>DTXSID701033112</v>
      </c>
    </row>
    <row r="10915" spans="1:21" x14ac:dyDescent="0.2">
      <c r="A10915" s="23" t="s">
        <v>87907</v>
      </c>
      <c r="B10915" s="16" t="s">
        <v>87908</v>
      </c>
      <c r="C10915" s="16" t="s">
        <v>87909</v>
      </c>
      <c r="D10915" s="16" t="s">
        <v>87910</v>
      </c>
      <c r="E10915" s="16" t="s">
        <v>87908</v>
      </c>
      <c r="F10915" s="16" t="s">
        <v>87911</v>
      </c>
      <c r="G10915" s="16" t="s">
        <v>87912</v>
      </c>
      <c r="H10915" s="16" t="s">
        <v>87913</v>
      </c>
      <c r="I10915" s="17" t="s">
        <v>87914</v>
      </c>
      <c r="J10915" s="17" t="s">
        <v>87915</v>
      </c>
      <c r="K10915" s="17">
        <v>6</v>
      </c>
      <c r="M10915" s="17">
        <v>14</v>
      </c>
      <c r="O10915" s="17">
        <v>2</v>
      </c>
      <c r="P10915" s="17" t="s">
        <v>46</v>
      </c>
      <c r="Q10915" s="18"/>
      <c r="S10915" s="22" t="str">
        <f t="shared" si="510"/>
        <v>1479-49-8</v>
      </c>
      <c r="T10915" s="18" t="str">
        <f t="shared" si="511"/>
        <v>Trifluoro(trifluoromethoxy)methane</v>
      </c>
      <c r="U10915" s="18" t="str">
        <f t="shared" si="512"/>
        <v>DTXSID70437965</v>
      </c>
    </row>
    <row r="10916" spans="1:21" ht="60" x14ac:dyDescent="0.2">
      <c r="A10916" s="23" t="s">
        <v>87916</v>
      </c>
      <c r="B10916" s="16" t="s">
        <v>87917</v>
      </c>
      <c r="C10916" s="16" t="s">
        <v>87918</v>
      </c>
      <c r="D10916" s="16" t="s">
        <v>87919</v>
      </c>
      <c r="F10916" s="16" t="s">
        <v>87920</v>
      </c>
      <c r="G10916" s="16" t="s">
        <v>87921</v>
      </c>
      <c r="H10916" s="16" t="s">
        <v>87922</v>
      </c>
      <c r="I10916" s="17" t="s">
        <v>87923</v>
      </c>
      <c r="J10916" s="17" t="s">
        <v>87924</v>
      </c>
      <c r="K10916" s="17">
        <v>3</v>
      </c>
      <c r="O10916" s="17">
        <v>2</v>
      </c>
      <c r="P10916" s="17" t="s">
        <v>46</v>
      </c>
      <c r="Q10916" s="18"/>
      <c r="S10916" s="22" t="str">
        <f t="shared" si="510"/>
        <v>NOCAS_1035147</v>
      </c>
      <c r="T10916" s="18" t="str">
        <f t="shared" si="511"/>
        <v>Perfluoro-2-tetradec-7-eneoxyacetic acid</v>
      </c>
      <c r="U10916" s="18" t="str">
        <f t="shared" si="512"/>
        <v>DTXSID801035147</v>
      </c>
    </row>
    <row r="10917" spans="1:21" ht="45" x14ac:dyDescent="0.2">
      <c r="A10917" s="23" t="s">
        <v>87925</v>
      </c>
      <c r="B10917" s="16" t="s">
        <v>87926</v>
      </c>
      <c r="C10917" s="16" t="s">
        <v>87927</v>
      </c>
      <c r="D10917" s="16" t="s">
        <v>87928</v>
      </c>
      <c r="E10917" s="16" t="s">
        <v>87929</v>
      </c>
      <c r="F10917" s="16" t="s">
        <v>87930</v>
      </c>
      <c r="G10917" s="16" t="s">
        <v>87931</v>
      </c>
      <c r="H10917" s="16" t="s">
        <v>87932</v>
      </c>
      <c r="I10917" s="17" t="s">
        <v>87933</v>
      </c>
      <c r="J10917" s="17" t="s">
        <v>87934</v>
      </c>
      <c r="K10917" s="17">
        <v>14</v>
      </c>
      <c r="M10917" s="17">
        <v>2</v>
      </c>
      <c r="O10917" s="17">
        <v>2</v>
      </c>
      <c r="P10917" s="17" t="s">
        <v>46</v>
      </c>
      <c r="Q10917" s="18"/>
      <c r="S10917" s="22" t="str">
        <f t="shared" si="510"/>
        <v>340131-92-2</v>
      </c>
      <c r="T10917" s="18" t="str">
        <f t="shared" si="511"/>
        <v>N-2-Pyrimidinylperfluoro-2-(2-propoxypropoxy)propanamide</v>
      </c>
      <c r="U10917" s="18" t="str">
        <f t="shared" si="512"/>
        <v>DTXSID70897545</v>
      </c>
    </row>
    <row r="10918" spans="1:21" ht="30" x14ac:dyDescent="0.2">
      <c r="A10918" s="23" t="s">
        <v>87935</v>
      </c>
      <c r="B10918" s="16" t="s">
        <v>87936</v>
      </c>
      <c r="C10918" s="16" t="s">
        <v>87937</v>
      </c>
      <c r="D10918" s="16" t="s">
        <v>87938</v>
      </c>
      <c r="F10918" s="16" t="s">
        <v>87939</v>
      </c>
      <c r="G10918" s="16" t="s">
        <v>87940</v>
      </c>
      <c r="H10918" s="16" t="s">
        <v>73302</v>
      </c>
      <c r="I10918" s="17" t="s">
        <v>73303</v>
      </c>
      <c r="J10918" s="17" t="s">
        <v>73304</v>
      </c>
      <c r="K10918" s="17">
        <v>3</v>
      </c>
      <c r="O10918" s="17">
        <v>2</v>
      </c>
      <c r="P10918" s="17" t="s">
        <v>46</v>
      </c>
      <c r="Q10918" s="18"/>
      <c r="S10918" s="22" t="str">
        <f t="shared" si="510"/>
        <v>960365-28-0</v>
      </c>
      <c r="T10918" s="18" t="str">
        <f t="shared" si="511"/>
        <v>N-Ethyl-2-(pentafluoroethoxy)ethan-1-amine</v>
      </c>
      <c r="U10918" s="18" t="str">
        <f t="shared" si="512"/>
        <v>DTXSID701023254</v>
      </c>
    </row>
    <row r="10919" spans="1:21" ht="30" x14ac:dyDescent="0.2">
      <c r="A10919" s="23" t="s">
        <v>87941</v>
      </c>
      <c r="B10919" s="16" t="s">
        <v>87942</v>
      </c>
      <c r="C10919" s="16" t="s">
        <v>87943</v>
      </c>
      <c r="D10919" s="16" t="s">
        <v>87944</v>
      </c>
      <c r="F10919" s="16" t="s">
        <v>87945</v>
      </c>
      <c r="G10919" s="16" t="s">
        <v>87946</v>
      </c>
      <c r="H10919" s="16" t="s">
        <v>87947</v>
      </c>
      <c r="I10919" s="17" t="s">
        <v>87948</v>
      </c>
      <c r="J10919" s="17" t="s">
        <v>87949</v>
      </c>
      <c r="K10919" s="17">
        <v>3</v>
      </c>
      <c r="O10919" s="17">
        <v>2</v>
      </c>
      <c r="P10919" s="17" t="s">
        <v>46</v>
      </c>
      <c r="Q10919" s="18"/>
      <c r="S10919" s="22" t="str">
        <f t="shared" si="510"/>
        <v>NOCAS_1026777</v>
      </c>
      <c r="T10919" s="18" t="str">
        <f t="shared" si="511"/>
        <v>N-Methyl-3-(4,4,5,5,5-pentafluoropentylsulfonyl)propan-1-amine</v>
      </c>
      <c r="U10919" s="18" t="str">
        <f t="shared" si="512"/>
        <v>DTXSID701026777</v>
      </c>
    </row>
    <row r="10920" spans="1:21" x14ac:dyDescent="0.2">
      <c r="A10920" s="23" t="s">
        <v>87950</v>
      </c>
      <c r="B10920" s="16" t="s">
        <v>87951</v>
      </c>
      <c r="C10920" s="16" t="s">
        <v>87952</v>
      </c>
      <c r="D10920" s="16" t="s">
        <v>87953</v>
      </c>
      <c r="E10920" s="16" t="s">
        <v>87951</v>
      </c>
      <c r="F10920" s="16" t="s">
        <v>87954</v>
      </c>
      <c r="G10920" s="16" t="s">
        <v>87955</v>
      </c>
      <c r="H10920" s="16" t="s">
        <v>63192</v>
      </c>
      <c r="I10920" s="17" t="s">
        <v>63193</v>
      </c>
      <c r="J10920" s="17" t="s">
        <v>63194</v>
      </c>
      <c r="K10920" s="17">
        <v>5</v>
      </c>
      <c r="M10920" s="17">
        <v>4</v>
      </c>
      <c r="O10920" s="17">
        <v>5</v>
      </c>
      <c r="P10920" s="17" t="s">
        <v>46</v>
      </c>
      <c r="Q10920" s="18"/>
      <c r="S10920" s="22" t="str">
        <f t="shared" si="510"/>
        <v>666-92-2</v>
      </c>
      <c r="T10920" s="18" t="str">
        <f t="shared" si="511"/>
        <v>1,2,3,3,3-Pentafluoro-1-methoxyprop-1-ene</v>
      </c>
      <c r="U10920" s="18" t="str">
        <f t="shared" si="512"/>
        <v>DTXSID00711184</v>
      </c>
    </row>
    <row r="10921" spans="1:21" ht="45" x14ac:dyDescent="0.2">
      <c r="A10921" s="23" t="s">
        <v>87956</v>
      </c>
      <c r="B10921" s="16" t="s">
        <v>87957</v>
      </c>
      <c r="C10921" s="16" t="s">
        <v>87958</v>
      </c>
      <c r="D10921" s="16" t="s">
        <v>87959</v>
      </c>
      <c r="F10921" s="16" t="s">
        <v>87960</v>
      </c>
      <c r="G10921" s="16" t="s">
        <v>87961</v>
      </c>
      <c r="H10921" s="16" t="s">
        <v>87962</v>
      </c>
      <c r="I10921" s="17" t="s">
        <v>87963</v>
      </c>
      <c r="J10921" s="17" t="s">
        <v>87964</v>
      </c>
      <c r="K10921" s="17">
        <v>3</v>
      </c>
      <c r="O10921" s="17">
        <v>2</v>
      </c>
      <c r="P10921" s="17" t="s">
        <v>46</v>
      </c>
      <c r="Q10921" s="18"/>
      <c r="S10921" s="22" t="str">
        <f t="shared" si="510"/>
        <v>NOCAS_1036799</v>
      </c>
      <c r="T10921" s="18" t="str">
        <f t="shared" si="511"/>
        <v>Carboxydimethyl[3-(perfluorooctyl)‐2‐hydroxypropyl]azanium</v>
      </c>
      <c r="U10921" s="18" t="str">
        <f t="shared" si="512"/>
        <v>DTXSID601036799</v>
      </c>
    </row>
    <row r="10922" spans="1:21" ht="30" x14ac:dyDescent="0.2">
      <c r="A10922" s="23" t="s">
        <v>87965</v>
      </c>
      <c r="B10922" s="16" t="s">
        <v>87966</v>
      </c>
      <c r="C10922" s="16" t="s">
        <v>87967</v>
      </c>
      <c r="D10922" s="16" t="s">
        <v>87968</v>
      </c>
      <c r="E10922" s="16" t="s">
        <v>87969</v>
      </c>
      <c r="F10922" s="16" t="s">
        <v>87970</v>
      </c>
      <c r="G10922" s="16" t="s">
        <v>87971</v>
      </c>
      <c r="H10922" s="16" t="s">
        <v>1038</v>
      </c>
      <c r="I10922" s="17" t="s">
        <v>1039</v>
      </c>
      <c r="J10922" s="17" t="s">
        <v>1040</v>
      </c>
      <c r="K10922" s="17">
        <v>8</v>
      </c>
      <c r="M10922" s="17">
        <v>10</v>
      </c>
      <c r="O10922" s="17">
        <v>5</v>
      </c>
      <c r="P10922" s="17" t="s">
        <v>46</v>
      </c>
      <c r="Q10922" s="18"/>
      <c r="S10922" s="22" t="str">
        <f t="shared" si="510"/>
        <v>131393-36-7</v>
      </c>
      <c r="T10922" s="18" t="str">
        <f t="shared" si="511"/>
        <v>Cyclopropane, pentafluoro(heptafluoropropoxy)-</v>
      </c>
      <c r="U10922" s="18" t="str">
        <f t="shared" si="512"/>
        <v>DTXSID10450638</v>
      </c>
    </row>
    <row r="10923" spans="1:21" ht="30" x14ac:dyDescent="0.2">
      <c r="A10923" s="23" t="s">
        <v>87972</v>
      </c>
      <c r="B10923" s="16" t="s">
        <v>87973</v>
      </c>
      <c r="C10923" s="16" t="s">
        <v>87974</v>
      </c>
      <c r="D10923" s="16" t="s">
        <v>87975</v>
      </c>
      <c r="E10923" s="16" t="s">
        <v>87976</v>
      </c>
      <c r="F10923" s="16" t="s">
        <v>87977</v>
      </c>
      <c r="G10923" s="16" t="s">
        <v>87978</v>
      </c>
      <c r="H10923" s="16" t="s">
        <v>85516</v>
      </c>
      <c r="I10923" s="17" t="s">
        <v>85517</v>
      </c>
      <c r="J10923" s="17" t="s">
        <v>85518</v>
      </c>
      <c r="K10923" s="17">
        <v>7</v>
      </c>
      <c r="M10923" s="17">
        <v>20</v>
      </c>
      <c r="O10923" s="17">
        <v>5</v>
      </c>
      <c r="P10923" s="17" t="s">
        <v>46</v>
      </c>
      <c r="Q10923" s="18"/>
      <c r="S10923" s="22" t="str">
        <f t="shared" si="510"/>
        <v>89995-27-7</v>
      </c>
      <c r="T10923" s="18" t="str">
        <f t="shared" si="511"/>
        <v>2(1H)-Quinoxalinone, 3-(1,1,2,2-tetrafluoroethyl)-</v>
      </c>
      <c r="U10923" s="18" t="str">
        <f t="shared" si="512"/>
        <v>DTXSID10385370</v>
      </c>
    </row>
    <row r="10924" spans="1:21" x14ac:dyDescent="0.2">
      <c r="A10924" s="23" t="s">
        <v>87979</v>
      </c>
      <c r="B10924" s="16" t="s">
        <v>87980</v>
      </c>
      <c r="C10924" s="16" t="s">
        <v>87981</v>
      </c>
      <c r="D10924" s="16" t="s">
        <v>87982</v>
      </c>
      <c r="E10924" s="16" t="s">
        <v>87983</v>
      </c>
      <c r="F10924" s="16" t="s">
        <v>87984</v>
      </c>
      <c r="G10924" s="16" t="s">
        <v>87985</v>
      </c>
      <c r="H10924" s="16" t="s">
        <v>13651</v>
      </c>
      <c r="I10924" s="17" t="s">
        <v>13652</v>
      </c>
      <c r="J10924" s="17" t="s">
        <v>13653</v>
      </c>
      <c r="K10924" s="17">
        <v>15</v>
      </c>
      <c r="M10924" s="17">
        <v>77</v>
      </c>
      <c r="O10924" s="17">
        <v>4</v>
      </c>
      <c r="P10924" s="17" t="s">
        <v>46</v>
      </c>
      <c r="Q10924" s="18"/>
      <c r="S10924" s="22" t="str">
        <f t="shared" si="510"/>
        <v>425-61-6</v>
      </c>
      <c r="T10924" s="18" t="str">
        <f t="shared" si="511"/>
        <v>2,2,3,3-Tetrafluoro-1,4-butanediol</v>
      </c>
      <c r="U10924" s="18" t="str">
        <f t="shared" si="512"/>
        <v>DTXSID80195281</v>
      </c>
    </row>
    <row r="10925" spans="1:21" ht="30" x14ac:dyDescent="0.2">
      <c r="A10925" s="23" t="s">
        <v>87986</v>
      </c>
      <c r="B10925" s="16" t="s">
        <v>87987</v>
      </c>
      <c r="C10925" s="16" t="s">
        <v>87988</v>
      </c>
      <c r="D10925" s="16" t="s">
        <v>87989</v>
      </c>
      <c r="F10925" s="16" t="s">
        <v>87990</v>
      </c>
      <c r="G10925" s="16" t="s">
        <v>87991</v>
      </c>
      <c r="H10925" s="16" t="s">
        <v>10684</v>
      </c>
      <c r="I10925" s="17" t="s">
        <v>10685</v>
      </c>
      <c r="J10925" s="17" t="s">
        <v>10686</v>
      </c>
      <c r="K10925" s="17">
        <v>5</v>
      </c>
      <c r="O10925" s="17">
        <v>1</v>
      </c>
      <c r="P10925" s="17" t="s">
        <v>46</v>
      </c>
      <c r="Q10925" s="18"/>
      <c r="S10925" s="22" t="str">
        <f t="shared" si="510"/>
        <v>1643445-09-3</v>
      </c>
      <c r="T10925" s="18" t="str">
        <f t="shared" si="511"/>
        <v>1-Propanol, 2,3,3,3-tetrafluoro-2-(1,1,2,2-tetrafluoropropoxy)-</v>
      </c>
      <c r="U10925" s="18" t="str">
        <f t="shared" si="512"/>
        <v>DTXSID201023780</v>
      </c>
    </row>
    <row r="10926" spans="1:21" ht="30" x14ac:dyDescent="0.2">
      <c r="A10926" s="23" t="s">
        <v>87992</v>
      </c>
      <c r="B10926" s="16" t="s">
        <v>87993</v>
      </c>
      <c r="C10926" s="16" t="s">
        <v>87994</v>
      </c>
      <c r="D10926" s="16" t="s">
        <v>87995</v>
      </c>
      <c r="E10926" s="16" t="s">
        <v>87993</v>
      </c>
      <c r="F10926" s="16" t="s">
        <v>87996</v>
      </c>
      <c r="G10926" s="16" t="s">
        <v>87997</v>
      </c>
      <c r="H10926" s="16" t="s">
        <v>87998</v>
      </c>
      <c r="I10926" s="17" t="s">
        <v>87999</v>
      </c>
      <c r="J10926" s="17" t="s">
        <v>88000</v>
      </c>
      <c r="K10926" s="17">
        <v>8</v>
      </c>
      <c r="M10926" s="17">
        <v>5</v>
      </c>
      <c r="O10926" s="17">
        <v>5</v>
      </c>
      <c r="P10926" s="17" t="s">
        <v>46</v>
      </c>
      <c r="Q10926" s="18"/>
      <c r="S10926" s="22" t="str">
        <f t="shared" si="510"/>
        <v>95681-08-6</v>
      </c>
      <c r="T10926" s="18" t="str">
        <f t="shared" si="511"/>
        <v>Trimethoxy(4,4,5,5,6,6,7,7,7-nonafluoroheptyl)silane</v>
      </c>
      <c r="U10926" s="18" t="str">
        <f t="shared" si="512"/>
        <v>DTXSID60759683</v>
      </c>
    </row>
    <row r="10927" spans="1:21" ht="45" x14ac:dyDescent="0.2">
      <c r="A10927" s="23" t="s">
        <v>88001</v>
      </c>
      <c r="B10927" s="16" t="s">
        <v>88002</v>
      </c>
      <c r="C10927" s="16" t="s">
        <v>88003</v>
      </c>
      <c r="D10927" s="16" t="s">
        <v>88004</v>
      </c>
      <c r="E10927" s="16" t="s">
        <v>88002</v>
      </c>
      <c r="F10927" s="16" t="s">
        <v>88005</v>
      </c>
      <c r="G10927" s="16" t="s">
        <v>88006</v>
      </c>
      <c r="H10927" s="16" t="s">
        <v>47412</v>
      </c>
      <c r="I10927" s="17" t="s">
        <v>47413</v>
      </c>
      <c r="J10927" s="17" t="s">
        <v>47414</v>
      </c>
      <c r="K10927" s="17">
        <v>14</v>
      </c>
      <c r="M10927" s="17">
        <v>11</v>
      </c>
      <c r="O10927" s="17">
        <v>5</v>
      </c>
      <c r="P10927" s="17" t="s">
        <v>46</v>
      </c>
      <c r="Q10927" s="18"/>
      <c r="S10927" s="22" t="str">
        <f t="shared" si="510"/>
        <v>88951-25-1</v>
      </c>
      <c r="T10927" s="18" t="str">
        <f t="shared" si="511"/>
        <v>(1r,4r)-4-(Nonafluorobutyl)cyclohexane-1-carboxylic acid</v>
      </c>
      <c r="U10927" s="18" t="str">
        <f t="shared" si="512"/>
        <v>DTXSID30896711</v>
      </c>
    </row>
    <row r="10928" spans="1:21" ht="30" x14ac:dyDescent="0.2">
      <c r="A10928" s="23" t="s">
        <v>88007</v>
      </c>
      <c r="B10928" s="16" t="s">
        <v>88008</v>
      </c>
      <c r="C10928" s="16" t="s">
        <v>88009</v>
      </c>
      <c r="D10928" s="16" t="s">
        <v>88010</v>
      </c>
      <c r="E10928" s="16" t="s">
        <v>88008</v>
      </c>
      <c r="F10928" s="16" t="s">
        <v>88011</v>
      </c>
      <c r="G10928" s="16" t="s">
        <v>88012</v>
      </c>
      <c r="H10928" s="16" t="s">
        <v>1708</v>
      </c>
      <c r="I10928" s="17" t="s">
        <v>1709</v>
      </c>
      <c r="J10928" s="17" t="s">
        <v>1710</v>
      </c>
      <c r="K10928" s="17">
        <v>17</v>
      </c>
      <c r="M10928" s="17">
        <v>9</v>
      </c>
      <c r="O10928" s="17">
        <v>5</v>
      </c>
      <c r="P10928" s="17" t="s">
        <v>46</v>
      </c>
      <c r="Q10928" s="18"/>
      <c r="S10928" s="22" t="str">
        <f t="shared" si="510"/>
        <v>101948-89-4</v>
      </c>
      <c r="T10928" s="18" t="str">
        <f t="shared" si="511"/>
        <v>N-(2,6-Dimethylphenyl)-2,2,3,3,4,4,4-heptafluorobutanamide</v>
      </c>
      <c r="U10928" s="18" t="str">
        <f t="shared" si="512"/>
        <v>DTXSID30896110</v>
      </c>
    </row>
    <row r="10929" spans="1:21" ht="60" x14ac:dyDescent="0.2">
      <c r="A10929" s="23" t="s">
        <v>88013</v>
      </c>
      <c r="B10929" s="16" t="s">
        <v>88014</v>
      </c>
      <c r="C10929" s="16" t="s">
        <v>88015</v>
      </c>
      <c r="D10929" s="16" t="s">
        <v>88016</v>
      </c>
      <c r="E10929" s="16" t="s">
        <v>88017</v>
      </c>
      <c r="F10929" s="16" t="s">
        <v>88018</v>
      </c>
      <c r="G10929" s="16" t="s">
        <v>88019</v>
      </c>
      <c r="H10929" s="16" t="s">
        <v>88020</v>
      </c>
      <c r="I10929" s="17" t="s">
        <v>88021</v>
      </c>
      <c r="J10929" s="17" t="s">
        <v>88022</v>
      </c>
      <c r="K10929" s="17">
        <v>8</v>
      </c>
      <c r="M10929" s="17">
        <v>1</v>
      </c>
      <c r="O10929" s="17">
        <v>1</v>
      </c>
      <c r="P10929" s="17" t="s">
        <v>46</v>
      </c>
      <c r="Q10929" s="18"/>
      <c r="S10929" s="22" t="str">
        <f t="shared" si="510"/>
        <v>NOCAS_904579</v>
      </c>
      <c r="T10929" s="18" t="str">
        <f t="shared" si="511"/>
        <v>Perfluorotridecanesulfonate</v>
      </c>
      <c r="U10929" s="18" t="str">
        <f t="shared" si="512"/>
        <v>DTXSID00904579</v>
      </c>
    </row>
    <row r="10930" spans="1:21" ht="30" x14ac:dyDescent="0.2">
      <c r="A10930" s="23" t="s">
        <v>88023</v>
      </c>
      <c r="B10930" s="16" t="s">
        <v>88024</v>
      </c>
      <c r="C10930" s="16" t="s">
        <v>88025</v>
      </c>
      <c r="D10930" s="16" t="s">
        <v>88026</v>
      </c>
      <c r="E10930" s="16" t="s">
        <v>88024</v>
      </c>
      <c r="F10930" s="16" t="s">
        <v>88027</v>
      </c>
      <c r="G10930" s="16" t="s">
        <v>88028</v>
      </c>
      <c r="H10930" s="16" t="s">
        <v>11206</v>
      </c>
      <c r="I10930" s="17" t="s">
        <v>11207</v>
      </c>
      <c r="J10930" s="17" t="s">
        <v>11208</v>
      </c>
      <c r="K10930" s="17">
        <v>5</v>
      </c>
      <c r="M10930" s="17">
        <v>3</v>
      </c>
      <c r="O10930" s="17">
        <v>5</v>
      </c>
      <c r="P10930" s="17" t="s">
        <v>46</v>
      </c>
      <c r="Q10930" s="18"/>
      <c r="S10930" s="22" t="str">
        <f t="shared" si="510"/>
        <v>62457-73-2</v>
      </c>
      <c r="T10930" s="18" t="str">
        <f t="shared" si="511"/>
        <v>2,5-Diphenyl-3,3-bis(trifluoromethyl)-2,3-dihydro-1,2,4-oxadiazole</v>
      </c>
      <c r="U10930" s="18" t="str">
        <f t="shared" si="512"/>
        <v>DTXSID30617584</v>
      </c>
    </row>
    <row r="10931" spans="1:21" ht="45" x14ac:dyDescent="0.2">
      <c r="A10931" s="23" t="s">
        <v>88029</v>
      </c>
      <c r="B10931" s="16" t="s">
        <v>88030</v>
      </c>
      <c r="C10931" s="16" t="s">
        <v>88031</v>
      </c>
      <c r="D10931" s="16" t="s">
        <v>88032</v>
      </c>
      <c r="E10931" s="16" t="s">
        <v>88033</v>
      </c>
      <c r="F10931" s="16" t="s">
        <v>88034</v>
      </c>
      <c r="G10931" s="16" t="s">
        <v>88035</v>
      </c>
      <c r="H10931" s="16" t="s">
        <v>88036</v>
      </c>
      <c r="I10931" s="17" t="s">
        <v>88037</v>
      </c>
      <c r="J10931" s="17" t="s">
        <v>88038</v>
      </c>
      <c r="K10931" s="17">
        <v>20</v>
      </c>
      <c r="M10931" s="17">
        <v>3</v>
      </c>
      <c r="O10931" s="17">
        <v>1</v>
      </c>
      <c r="P10931" s="17" t="s">
        <v>46</v>
      </c>
      <c r="Q10931" s="18"/>
      <c r="S10931" s="22" t="str">
        <f t="shared" si="510"/>
        <v>93857-44-4</v>
      </c>
      <c r="T10931" s="18" t="str">
        <f t="shared" si="511"/>
        <v>8:2 Fluorotelomer diammonium phosphate</v>
      </c>
      <c r="U10931" s="18" t="str">
        <f t="shared" si="512"/>
        <v>DTXSID90881067</v>
      </c>
    </row>
    <row r="10932" spans="1:21" ht="45" x14ac:dyDescent="0.2">
      <c r="A10932" s="23" t="s">
        <v>88039</v>
      </c>
      <c r="B10932" s="16" t="s">
        <v>88040</v>
      </c>
      <c r="C10932" s="16" t="s">
        <v>88041</v>
      </c>
      <c r="D10932" s="16" t="s">
        <v>88042</v>
      </c>
      <c r="E10932" s="16" t="s">
        <v>88043</v>
      </c>
      <c r="F10932" s="16" t="s">
        <v>88044</v>
      </c>
      <c r="G10932" s="16" t="s">
        <v>88045</v>
      </c>
      <c r="H10932" s="16" t="s">
        <v>88046</v>
      </c>
      <c r="I10932" s="17" t="s">
        <v>88047</v>
      </c>
      <c r="J10932" s="17" t="s">
        <v>88048</v>
      </c>
      <c r="K10932" s="17">
        <v>11</v>
      </c>
      <c r="M10932" s="17">
        <v>11</v>
      </c>
      <c r="O10932" s="17">
        <v>1</v>
      </c>
      <c r="P10932" s="17" t="s">
        <v>46</v>
      </c>
      <c r="Q10932" s="18"/>
      <c r="S10932" s="22" t="str">
        <f t="shared" si="510"/>
        <v>82097-14-1</v>
      </c>
      <c r="T10932" s="18" t="str">
        <f t="shared" si="511"/>
        <v>N-[[(4,6-Dimethoxy-1,3,5-triazin-2-yl)amino]carbonyl]-2-(pentafluoroethoxy)benzenesulfonamide</v>
      </c>
      <c r="U10932" s="18" t="str">
        <f t="shared" si="512"/>
        <v>DTXSID6073651</v>
      </c>
    </row>
    <row r="10933" spans="1:21" x14ac:dyDescent="0.2">
      <c r="A10933" s="23" t="s">
        <v>88049</v>
      </c>
      <c r="B10933" s="16" t="s">
        <v>88050</v>
      </c>
      <c r="C10933" s="16" t="s">
        <v>88051</v>
      </c>
      <c r="D10933" s="16" t="s">
        <v>88052</v>
      </c>
      <c r="E10933" s="16" t="s">
        <v>88053</v>
      </c>
      <c r="F10933" s="16" t="s">
        <v>88054</v>
      </c>
      <c r="G10933" s="16" t="s">
        <v>88055</v>
      </c>
      <c r="H10933" s="16" t="s">
        <v>49295</v>
      </c>
      <c r="I10933" s="17" t="s">
        <v>49296</v>
      </c>
      <c r="J10933" s="17" t="s">
        <v>49297</v>
      </c>
      <c r="K10933" s="17">
        <v>18</v>
      </c>
      <c r="M10933" s="17">
        <v>13</v>
      </c>
      <c r="P10933" s="17" t="s">
        <v>46</v>
      </c>
      <c r="Q10933" s="18"/>
      <c r="S10933" s="22" t="str">
        <f t="shared" si="510"/>
        <v>58883-50-4</v>
      </c>
      <c r="T10933" s="18" t="str">
        <f t="shared" si="511"/>
        <v>Allyl pentafluoropropionate</v>
      </c>
      <c r="U10933" s="18" t="str">
        <f t="shared" si="512"/>
        <v>DTXSID00207592</v>
      </c>
    </row>
    <row r="10934" spans="1:21" ht="45" x14ac:dyDescent="0.2">
      <c r="A10934" s="23" t="s">
        <v>88056</v>
      </c>
      <c r="B10934" s="16" t="s">
        <v>88057</v>
      </c>
      <c r="C10934" s="16" t="s">
        <v>88058</v>
      </c>
      <c r="D10934" s="16" t="s">
        <v>88059</v>
      </c>
      <c r="F10934" s="16" t="s">
        <v>88060</v>
      </c>
      <c r="G10934" s="16" t="s">
        <v>88061</v>
      </c>
      <c r="H10934" s="16" t="s">
        <v>88062</v>
      </c>
      <c r="I10934" s="17" t="s">
        <v>88063</v>
      </c>
      <c r="J10934" s="17" t="s">
        <v>88064</v>
      </c>
      <c r="K10934" s="17">
        <v>4</v>
      </c>
      <c r="O10934" s="17">
        <v>2</v>
      </c>
      <c r="P10934" s="17" t="s">
        <v>46</v>
      </c>
      <c r="Q10934" s="18"/>
      <c r="S10934" s="22" t="str">
        <f t="shared" si="510"/>
        <v>NOCAS_1034767</v>
      </c>
      <c r="T10934" s="18" t="str">
        <f t="shared" si="511"/>
        <v>N,N-Dimethyl-N-{2-oxo-2-[(propan-2-yl)oxy]ethyl}-3-(perfluorooctanamido)propan-1-aminium</v>
      </c>
      <c r="U10934" s="18" t="str">
        <f t="shared" si="512"/>
        <v>DTXSID601034767</v>
      </c>
    </row>
    <row r="10935" spans="1:21" ht="45" x14ac:dyDescent="0.2">
      <c r="A10935" s="23" t="s">
        <v>88065</v>
      </c>
      <c r="B10935" s="16" t="s">
        <v>88066</v>
      </c>
      <c r="C10935" s="16" t="s">
        <v>88067</v>
      </c>
      <c r="G10935" s="16" t="s">
        <v>245</v>
      </c>
      <c r="J10935" s="17" t="s">
        <v>46</v>
      </c>
      <c r="K10935" s="17">
        <v>5</v>
      </c>
      <c r="O10935" s="17">
        <v>1</v>
      </c>
      <c r="P10935" s="17" t="s">
        <v>46</v>
      </c>
      <c r="Q10935" s="18"/>
      <c r="S10935" s="22" t="str">
        <f t="shared" si="510"/>
        <v>1431551-16-4</v>
      </c>
      <c r="T10935" s="18" t="str">
        <f t="shared" si="511"/>
        <v>Ethene, 1,1,2,2-tetrafluoro-, oxidized, polymd., reduced, fluorinated, reduced, 3-[[4-[dimethyl[2-(trimethoxysilyl]ethyl]silyl]phenyl] dimethylsilyl]propyl ethers</v>
      </c>
      <c r="U10935" s="18" t="str">
        <f t="shared" si="512"/>
        <v>DTXSID501023553</v>
      </c>
    </row>
    <row r="10936" spans="1:21" x14ac:dyDescent="0.2">
      <c r="A10936" s="23" t="s">
        <v>88068</v>
      </c>
      <c r="B10936" s="16" t="s">
        <v>88069</v>
      </c>
      <c r="C10936" s="16" t="s">
        <v>88070</v>
      </c>
      <c r="D10936" s="16" t="s">
        <v>88071</v>
      </c>
      <c r="E10936" s="16" t="s">
        <v>88069</v>
      </c>
      <c r="F10936" s="16" t="s">
        <v>88072</v>
      </c>
      <c r="G10936" s="16" t="s">
        <v>88073</v>
      </c>
      <c r="H10936" s="16" t="s">
        <v>58905</v>
      </c>
      <c r="I10936" s="17" t="s">
        <v>58906</v>
      </c>
      <c r="J10936" s="17" t="s">
        <v>58907</v>
      </c>
      <c r="K10936" s="17">
        <v>7</v>
      </c>
      <c r="M10936" s="17">
        <v>3</v>
      </c>
      <c r="O10936" s="17">
        <v>5</v>
      </c>
      <c r="P10936" s="17" t="s">
        <v>46</v>
      </c>
      <c r="Q10936" s="18"/>
      <c r="S10936" s="22" t="str">
        <f t="shared" si="510"/>
        <v>88866-64-2</v>
      </c>
      <c r="T10936" s="18" t="str">
        <f t="shared" si="511"/>
        <v>2,3,4-Trifluoro-4-(trifluoromethyl)pent-2-enedinitrile</v>
      </c>
      <c r="U10936" s="18" t="str">
        <f t="shared" si="512"/>
        <v>DTXSID70750363</v>
      </c>
    </row>
    <row r="10937" spans="1:21" ht="30" x14ac:dyDescent="0.2">
      <c r="A10937" s="23" t="s">
        <v>88074</v>
      </c>
      <c r="B10937" s="16" t="s">
        <v>88075</v>
      </c>
      <c r="C10937" s="16" t="s">
        <v>88076</v>
      </c>
      <c r="G10937" s="16" t="s">
        <v>245</v>
      </c>
      <c r="J10937" s="17" t="s">
        <v>46</v>
      </c>
      <c r="K10937" s="17">
        <v>11</v>
      </c>
      <c r="O10937" s="17">
        <v>5</v>
      </c>
      <c r="P10937" s="17" t="s">
        <v>46</v>
      </c>
      <c r="Q10937" s="18"/>
      <c r="S10937" s="22" t="str">
        <f t="shared" si="510"/>
        <v>161212-29-9</v>
      </c>
      <c r="T10937" s="18" t="str">
        <f t="shared" si="511"/>
        <v>1-Propene, 1,1,2,3,3,3-hexafluoro-, oxidized, polymd., telomers with chlorine, reduced, reaction products with ammonia, dehydrated</v>
      </c>
      <c r="U10937" s="18" t="str">
        <f t="shared" si="512"/>
        <v>DTXSID70897666</v>
      </c>
    </row>
    <row r="10938" spans="1:21" ht="30" x14ac:dyDescent="0.2">
      <c r="A10938" s="23" t="s">
        <v>88077</v>
      </c>
      <c r="B10938" s="16" t="s">
        <v>88078</v>
      </c>
      <c r="C10938" s="16" t="s">
        <v>88079</v>
      </c>
      <c r="D10938" s="16" t="s">
        <v>88080</v>
      </c>
      <c r="E10938" s="16" t="s">
        <v>88078</v>
      </c>
      <c r="F10938" s="16" t="s">
        <v>88081</v>
      </c>
      <c r="G10938" s="16" t="s">
        <v>88082</v>
      </c>
      <c r="H10938" s="16" t="s">
        <v>88083</v>
      </c>
      <c r="I10938" s="17" t="s">
        <v>88084</v>
      </c>
      <c r="J10938" s="17" t="s">
        <v>88085</v>
      </c>
      <c r="K10938" s="17">
        <v>8</v>
      </c>
      <c r="M10938" s="17">
        <v>10</v>
      </c>
      <c r="O10938" s="17">
        <v>5</v>
      </c>
      <c r="P10938" s="17" t="s">
        <v>46</v>
      </c>
      <c r="Q10938" s="18"/>
      <c r="S10938" s="22" t="str">
        <f t="shared" si="510"/>
        <v>3885-85-6</v>
      </c>
      <c r="T10938" s="18" t="str">
        <f t="shared" si="511"/>
        <v>Dodecafluorooctanedinitrile</v>
      </c>
      <c r="U10938" s="18" t="str">
        <f t="shared" si="512"/>
        <v>DTXSID30566780</v>
      </c>
    </row>
    <row r="10939" spans="1:21" ht="45" x14ac:dyDescent="0.2">
      <c r="A10939" s="23" t="s">
        <v>88086</v>
      </c>
      <c r="B10939" s="16" t="s">
        <v>88087</v>
      </c>
      <c r="C10939" s="16" t="s">
        <v>88088</v>
      </c>
      <c r="D10939" s="16" t="s">
        <v>88089</v>
      </c>
      <c r="E10939" s="16" t="s">
        <v>88087</v>
      </c>
      <c r="F10939" s="16" t="s">
        <v>88090</v>
      </c>
      <c r="G10939" s="16" t="s">
        <v>88091</v>
      </c>
      <c r="H10939" s="16" t="s">
        <v>88092</v>
      </c>
      <c r="I10939" s="17" t="s">
        <v>60276</v>
      </c>
      <c r="J10939" s="17" t="s">
        <v>88093</v>
      </c>
      <c r="K10939" s="17">
        <v>15</v>
      </c>
      <c r="M10939" s="17">
        <v>4</v>
      </c>
      <c r="O10939" s="17">
        <v>5</v>
      </c>
      <c r="P10939" s="17" t="s">
        <v>46</v>
      </c>
      <c r="Q10939" s="18"/>
      <c r="S10939" s="22" t="str">
        <f t="shared" si="510"/>
        <v>1270179-93-5</v>
      </c>
      <c r="T10939" s="18" t="str">
        <f t="shared" si="511"/>
        <v>N,N-Diethyl-1,1,2,2,3,3,4,4,5,5,6,6,6-tridecafluorohexane-1-sulfonamide</v>
      </c>
      <c r="U10939" s="18" t="str">
        <f t="shared" si="512"/>
        <v>DTXSID00896086</v>
      </c>
    </row>
    <row r="10940" spans="1:21" ht="45" x14ac:dyDescent="0.2">
      <c r="A10940" s="23" t="s">
        <v>88094</v>
      </c>
      <c r="B10940" s="16" t="s">
        <v>88095</v>
      </c>
      <c r="C10940" s="16" t="s">
        <v>88096</v>
      </c>
      <c r="D10940" s="16" t="s">
        <v>88097</v>
      </c>
      <c r="F10940" s="16" t="s">
        <v>88098</v>
      </c>
      <c r="G10940" s="16" t="s">
        <v>88099</v>
      </c>
      <c r="H10940" s="16" t="s">
        <v>88100</v>
      </c>
      <c r="I10940" s="17" t="s">
        <v>88101</v>
      </c>
      <c r="J10940" s="17" t="s">
        <v>88102</v>
      </c>
      <c r="K10940" s="17">
        <v>3</v>
      </c>
      <c r="O10940" s="17">
        <v>2</v>
      </c>
      <c r="P10940" s="17" t="s">
        <v>46</v>
      </c>
      <c r="Q10940" s="18"/>
      <c r="S10940" s="22" t="str">
        <f t="shared" si="510"/>
        <v>178766-44-4</v>
      </c>
      <c r="T10940" s="18" t="str">
        <f t="shared" si="511"/>
        <v>N,N,N-Trimethyl-2-[(perfluoro-1-oxooctyl)amino]ethanaminium chloride</v>
      </c>
      <c r="U10940" s="18" t="str">
        <f t="shared" si="512"/>
        <v>DTXSID901033025</v>
      </c>
    </row>
    <row r="10941" spans="1:21" ht="60" x14ac:dyDescent="0.2">
      <c r="A10941" s="23" t="s">
        <v>88103</v>
      </c>
      <c r="B10941" s="16" t="s">
        <v>88104</v>
      </c>
      <c r="C10941" s="16" t="s">
        <v>88105</v>
      </c>
      <c r="D10941" s="16" t="s">
        <v>88106</v>
      </c>
      <c r="F10941" s="16" t="s">
        <v>88107</v>
      </c>
      <c r="G10941" s="16" t="s">
        <v>88108</v>
      </c>
      <c r="H10941" s="16" t="s">
        <v>88109</v>
      </c>
      <c r="I10941" s="17" t="s">
        <v>88110</v>
      </c>
      <c r="J10941" s="17" t="s">
        <v>88111</v>
      </c>
      <c r="K10941" s="17">
        <v>3</v>
      </c>
      <c r="O10941" s="17">
        <v>2</v>
      </c>
      <c r="P10941" s="17" t="s">
        <v>46</v>
      </c>
      <c r="Q10941" s="18"/>
      <c r="S10941" s="22" t="str">
        <f t="shared" si="510"/>
        <v>NOCAS_1036809</v>
      </c>
      <c r="T10941" s="18" t="str">
        <f t="shared" si="511"/>
        <v>Carboxydimethyl[3-(perfluorotetradecyl)‐2‐hydroxypropyl]azanium</v>
      </c>
      <c r="U10941" s="18" t="str">
        <f t="shared" si="512"/>
        <v>DTXSID701036809</v>
      </c>
    </row>
    <row r="10942" spans="1:21" ht="45" x14ac:dyDescent="0.2">
      <c r="A10942" s="23" t="s">
        <v>88112</v>
      </c>
      <c r="B10942" s="16" t="s">
        <v>88113</v>
      </c>
      <c r="C10942" s="16" t="s">
        <v>88114</v>
      </c>
      <c r="D10942" s="16" t="s">
        <v>88115</v>
      </c>
      <c r="E10942" s="16" t="s">
        <v>88116</v>
      </c>
      <c r="F10942" s="16" t="s">
        <v>88117</v>
      </c>
      <c r="G10942" s="16" t="s">
        <v>88118</v>
      </c>
      <c r="H10942" s="16" t="s">
        <v>88119</v>
      </c>
      <c r="I10942" s="17" t="s">
        <v>88120</v>
      </c>
      <c r="J10942" s="17" t="s">
        <v>88121</v>
      </c>
      <c r="K10942" s="17">
        <v>6</v>
      </c>
      <c r="M10942" s="17">
        <v>11</v>
      </c>
      <c r="O10942" s="17">
        <v>5</v>
      </c>
      <c r="P10942" s="17" t="s">
        <v>46</v>
      </c>
      <c r="Q10942" s="18"/>
      <c r="S10942" s="22" t="str">
        <f t="shared" si="510"/>
        <v>34844-28-5</v>
      </c>
      <c r="T10942" s="18" t="str">
        <f t="shared" si="511"/>
        <v>4,4,4-trifluoro-3-hydroxy-1-(4-methoxyphenyl)-2-methyl-3-(trifluoromethyl)butan-1-one</v>
      </c>
      <c r="U10942" s="18" t="str">
        <f t="shared" si="512"/>
        <v>DTXSID00303806</v>
      </c>
    </row>
    <row r="10943" spans="1:21" ht="45" x14ac:dyDescent="0.2">
      <c r="A10943" s="23" t="s">
        <v>88122</v>
      </c>
      <c r="B10943" s="16" t="s">
        <v>88123</v>
      </c>
      <c r="C10943" s="16" t="s">
        <v>88124</v>
      </c>
      <c r="D10943" s="16" t="s">
        <v>88125</v>
      </c>
      <c r="E10943" s="16" t="s">
        <v>88126</v>
      </c>
      <c r="F10943" s="16" t="s">
        <v>88127</v>
      </c>
      <c r="G10943" s="16" t="s">
        <v>88128</v>
      </c>
      <c r="H10943" s="16" t="s">
        <v>88129</v>
      </c>
      <c r="I10943" s="17" t="s">
        <v>88130</v>
      </c>
      <c r="J10943" s="17" t="s">
        <v>88131</v>
      </c>
      <c r="K10943" s="17">
        <v>17</v>
      </c>
      <c r="M10943" s="17">
        <v>23</v>
      </c>
      <c r="P10943" s="17" t="s">
        <v>46</v>
      </c>
      <c r="Q10943" s="18"/>
      <c r="S10943" s="22" t="str">
        <f t="shared" si="510"/>
        <v>230295-06-4</v>
      </c>
      <c r="T10943" s="18" t="str">
        <f t="shared" si="511"/>
        <v>4-Vinylbenzyl perfluorooctanoate</v>
      </c>
      <c r="U10943" s="18" t="str">
        <f t="shared" si="512"/>
        <v>DTXSID50380763</v>
      </c>
    </row>
    <row r="10944" spans="1:21" ht="45" x14ac:dyDescent="0.2">
      <c r="A10944" s="23" t="s">
        <v>88132</v>
      </c>
      <c r="B10944" s="16" t="s">
        <v>88133</v>
      </c>
      <c r="C10944" s="16" t="s">
        <v>88134</v>
      </c>
      <c r="D10944" s="16" t="s">
        <v>88135</v>
      </c>
      <c r="E10944" s="16" t="s">
        <v>88133</v>
      </c>
      <c r="F10944" s="16" t="s">
        <v>88136</v>
      </c>
      <c r="G10944" s="16" t="s">
        <v>88137</v>
      </c>
      <c r="H10944" s="16" t="s">
        <v>34047</v>
      </c>
      <c r="I10944" s="17" t="s">
        <v>34048</v>
      </c>
      <c r="J10944" s="17" t="s">
        <v>34049</v>
      </c>
      <c r="K10944" s="17">
        <v>15</v>
      </c>
      <c r="M10944" s="17">
        <v>2</v>
      </c>
      <c r="P10944" s="17" t="s">
        <v>46</v>
      </c>
      <c r="Q10944" s="18"/>
      <c r="S10944" s="22" t="str">
        <f t="shared" si="510"/>
        <v>178167-72-1</v>
      </c>
      <c r="T10944" s="18" t="str">
        <f t="shared" si="511"/>
        <v>N-Butyl-2,3,3,3-tetrafluoro-2-[1,1,2,3,3,3-hexafluoro-2-(heptafluoropropoxy)propoxy]propanamide</v>
      </c>
      <c r="U10944" s="18" t="str">
        <f t="shared" si="512"/>
        <v>DTXSID60896547</v>
      </c>
    </row>
    <row r="10945" spans="1:21" ht="45" x14ac:dyDescent="0.2">
      <c r="A10945" s="23" t="s">
        <v>88138</v>
      </c>
      <c r="B10945" s="16" t="s">
        <v>88139</v>
      </c>
      <c r="C10945" s="16" t="s">
        <v>88140</v>
      </c>
      <c r="D10945" s="16" t="s">
        <v>88141</v>
      </c>
      <c r="E10945" s="16" t="s">
        <v>88139</v>
      </c>
      <c r="F10945" s="16" t="s">
        <v>88142</v>
      </c>
      <c r="G10945" s="16" t="s">
        <v>88143</v>
      </c>
      <c r="H10945" s="16" t="s">
        <v>88144</v>
      </c>
      <c r="I10945" s="17" t="s">
        <v>88145</v>
      </c>
      <c r="J10945" s="17" t="s">
        <v>88146</v>
      </c>
      <c r="K10945" s="17">
        <v>15</v>
      </c>
      <c r="M10945" s="17">
        <v>8</v>
      </c>
      <c r="O10945" s="17">
        <v>5</v>
      </c>
      <c r="P10945" s="17" t="s">
        <v>46</v>
      </c>
      <c r="Q10945" s="18"/>
      <c r="S10945" s="22" t="str">
        <f t="shared" si="510"/>
        <v>133384-08-4</v>
      </c>
      <c r="T10945" s="18" t="str">
        <f t="shared" si="511"/>
        <v>1-[2,3,3,3-Tetrafluoro-2-(heptafluoropropoxy)-1-(piperidin-1-yl)propyl]-1H-benzotriazole</v>
      </c>
      <c r="U10945" s="18" t="str">
        <f t="shared" si="512"/>
        <v>DTXSID40896560</v>
      </c>
    </row>
    <row r="10946" spans="1:21" ht="45" x14ac:dyDescent="0.2">
      <c r="A10946" s="23" t="s">
        <v>88147</v>
      </c>
      <c r="B10946" s="16" t="s">
        <v>88148</v>
      </c>
      <c r="C10946" s="16" t="s">
        <v>88149</v>
      </c>
      <c r="D10946" s="16" t="s">
        <v>88150</v>
      </c>
      <c r="E10946" s="16" t="s">
        <v>88151</v>
      </c>
      <c r="F10946" s="16" t="s">
        <v>88152</v>
      </c>
      <c r="G10946" s="16" t="s">
        <v>88153</v>
      </c>
      <c r="H10946" s="16" t="s">
        <v>88154</v>
      </c>
      <c r="I10946" s="17" t="s">
        <v>88155</v>
      </c>
      <c r="J10946" s="17" t="s">
        <v>88156</v>
      </c>
      <c r="K10946" s="17">
        <v>8</v>
      </c>
      <c r="M10946" s="17">
        <v>1</v>
      </c>
      <c r="O10946" s="17">
        <v>2</v>
      </c>
      <c r="P10946" s="17" t="s">
        <v>46</v>
      </c>
      <c r="Q10946" s="18"/>
      <c r="S10946" s="22" t="str">
        <f t="shared" si="510"/>
        <v>2481740-05-8</v>
      </c>
      <c r="T10946" s="18" t="str">
        <f t="shared" si="511"/>
        <v>Sodium 8-chloroperfluoro-1-octanesulfonate</v>
      </c>
      <c r="U10946" s="18" t="str">
        <f t="shared" si="512"/>
        <v>DTXSID001009916</v>
      </c>
    </row>
    <row r="10947" spans="1:21" ht="30" x14ac:dyDescent="0.2">
      <c r="A10947" s="23" t="s">
        <v>88157</v>
      </c>
      <c r="B10947" s="16" t="s">
        <v>88158</v>
      </c>
      <c r="C10947" s="16" t="s">
        <v>88159</v>
      </c>
      <c r="D10947" s="16" t="s">
        <v>88160</v>
      </c>
      <c r="E10947" s="16" t="s">
        <v>88161</v>
      </c>
      <c r="F10947" s="16" t="s">
        <v>88162</v>
      </c>
      <c r="G10947" s="16" t="s">
        <v>88163</v>
      </c>
      <c r="H10947" s="16" t="s">
        <v>47175</v>
      </c>
      <c r="I10947" s="17" t="s">
        <v>47176</v>
      </c>
      <c r="J10947" s="17" t="s">
        <v>47177</v>
      </c>
      <c r="K10947" s="17">
        <v>8</v>
      </c>
      <c r="M10947" s="17">
        <v>26</v>
      </c>
      <c r="O10947" s="17">
        <v>2</v>
      </c>
      <c r="P10947" s="17" t="s">
        <v>46</v>
      </c>
      <c r="Q10947" s="18"/>
      <c r="S10947" s="22" t="str">
        <f t="shared" si="510"/>
        <v>87910-92-7</v>
      </c>
      <c r="T10947" s="18" t="str">
        <f t="shared" si="511"/>
        <v>1H,1H,5H-perfluoropentyl 2-fluoroacrylate</v>
      </c>
      <c r="U10947" s="18" t="str">
        <f t="shared" si="512"/>
        <v>DTXSID60382137</v>
      </c>
    </row>
    <row r="10948" spans="1:21" ht="45" x14ac:dyDescent="0.2">
      <c r="A10948" s="23" t="s">
        <v>88164</v>
      </c>
      <c r="B10948" s="16" t="s">
        <v>88165</v>
      </c>
      <c r="C10948" s="16" t="s">
        <v>88166</v>
      </c>
      <c r="D10948" s="16" t="s">
        <v>88167</v>
      </c>
      <c r="E10948" s="16" t="s">
        <v>88168</v>
      </c>
      <c r="F10948" s="16" t="s">
        <v>88169</v>
      </c>
      <c r="G10948" s="16" t="s">
        <v>88170</v>
      </c>
      <c r="H10948" s="16" t="s">
        <v>88171</v>
      </c>
      <c r="I10948" s="17" t="s">
        <v>88172</v>
      </c>
      <c r="J10948" s="17" t="s">
        <v>88173</v>
      </c>
      <c r="K10948" s="17">
        <v>15</v>
      </c>
      <c r="M10948" s="17">
        <v>15</v>
      </c>
      <c r="O10948" s="17">
        <v>2</v>
      </c>
      <c r="P10948" s="17" t="s">
        <v>46</v>
      </c>
      <c r="Q10948" s="18"/>
      <c r="S10948" s="22" t="str">
        <f t="shared" si="510"/>
        <v>80791-09-9</v>
      </c>
      <c r="T10948" s="18" t="str">
        <f t="shared" si="511"/>
        <v>4-(Heptadecafluorooctyl)-N,N-dimethylbenzenamine</v>
      </c>
      <c r="U10948" s="18" t="str">
        <f t="shared" si="512"/>
        <v>DTXSID80449453</v>
      </c>
    </row>
    <row r="10949" spans="1:21" ht="60" x14ac:dyDescent="0.2">
      <c r="A10949" s="23" t="s">
        <v>88174</v>
      </c>
      <c r="B10949" s="16" t="s">
        <v>88175</v>
      </c>
      <c r="C10949" s="16" t="s">
        <v>88176</v>
      </c>
      <c r="D10949" s="16" t="s">
        <v>88177</v>
      </c>
      <c r="F10949" s="16" t="s">
        <v>88178</v>
      </c>
      <c r="G10949" s="16" t="s">
        <v>88179</v>
      </c>
      <c r="H10949" s="16" t="s">
        <v>37851</v>
      </c>
      <c r="I10949" s="17" t="s">
        <v>37852</v>
      </c>
      <c r="J10949" s="17" t="s">
        <v>37853</v>
      </c>
      <c r="K10949" s="17">
        <v>3</v>
      </c>
      <c r="O10949" s="17">
        <v>2</v>
      </c>
      <c r="P10949" s="17" t="s">
        <v>46</v>
      </c>
      <c r="Q10949" s="18"/>
      <c r="S10949" s="22" t="str">
        <f t="shared" si="510"/>
        <v>NOCAS_1035472</v>
      </c>
      <c r="T10949" s="18" t="str">
        <f t="shared" si="511"/>
        <v>3,4-Dihydroxy-N,N-dimethyl-N-(3-{[(perfluorododecyl)sulfonyl]amino}propyl)-1-butanaminium</v>
      </c>
      <c r="U10949" s="18" t="str">
        <f t="shared" si="512"/>
        <v>DTXSID601035472</v>
      </c>
    </row>
    <row r="10950" spans="1:21" x14ac:dyDescent="0.2">
      <c r="A10950" s="23" t="s">
        <v>88180</v>
      </c>
      <c r="B10950" s="16" t="s">
        <v>88181</v>
      </c>
      <c r="C10950" s="16" t="s">
        <v>88182</v>
      </c>
      <c r="D10950" s="16" t="s">
        <v>88183</v>
      </c>
      <c r="E10950" s="16" t="s">
        <v>88184</v>
      </c>
      <c r="F10950" s="16" t="s">
        <v>88185</v>
      </c>
      <c r="G10950" s="16" t="s">
        <v>88186</v>
      </c>
      <c r="H10950" s="16" t="s">
        <v>8024</v>
      </c>
      <c r="I10950" s="17" t="s">
        <v>8025</v>
      </c>
      <c r="J10950" s="17" t="s">
        <v>8026</v>
      </c>
      <c r="K10950" s="17">
        <v>7</v>
      </c>
      <c r="M10950" s="17">
        <v>5</v>
      </c>
      <c r="O10950" s="17">
        <v>2</v>
      </c>
      <c r="P10950" s="17" t="s">
        <v>46</v>
      </c>
      <c r="Q10950" s="18"/>
      <c r="S10950" s="22" t="str">
        <f t="shared" ref="S10950:S11013" si="513">C10950</f>
        <v>264879-61-0</v>
      </c>
      <c r="T10950" s="18" t="str">
        <f t="shared" ref="T10950:T11013" si="514">B10950</f>
        <v>Perfluorobut-3-ene-1-sulfonyl fluoride</v>
      </c>
      <c r="U10950" s="18" t="str">
        <f t="shared" ref="U10950:U11013" si="515">A10950</f>
        <v>DTXSID30567419</v>
      </c>
    </row>
    <row r="10951" spans="1:21" ht="60" x14ac:dyDescent="0.2">
      <c r="A10951" s="23" t="s">
        <v>88187</v>
      </c>
      <c r="B10951" s="16" t="s">
        <v>88188</v>
      </c>
      <c r="C10951" s="16" t="s">
        <v>88189</v>
      </c>
      <c r="D10951" s="16" t="s">
        <v>88190</v>
      </c>
      <c r="E10951" s="16" t="s">
        <v>88188</v>
      </c>
      <c r="F10951" s="16" t="s">
        <v>88191</v>
      </c>
      <c r="G10951" s="16" t="s">
        <v>88192</v>
      </c>
      <c r="H10951" s="16" t="s">
        <v>57524</v>
      </c>
      <c r="I10951" s="17" t="s">
        <v>57525</v>
      </c>
      <c r="J10951" s="17" t="s">
        <v>57526</v>
      </c>
      <c r="K10951" s="17">
        <v>14</v>
      </c>
      <c r="M10951" s="17">
        <v>2</v>
      </c>
      <c r="O10951" s="17">
        <v>5</v>
      </c>
      <c r="P10951" s="17" t="s">
        <v>46</v>
      </c>
      <c r="Q10951" s="18"/>
      <c r="S10951" s="22" t="str">
        <f t="shared" si="513"/>
        <v>862133-36-6</v>
      </c>
      <c r="T10951" s="18" t="str">
        <f t="shared" si="514"/>
        <v>3-Benzamido-2,6-difluoro-N-[4-(1,1,1,2,3,3,3-heptafluoropropan-2-yl)-2,6-dimethylphenyl]benzamide</v>
      </c>
      <c r="U10951" s="18" t="str">
        <f t="shared" si="515"/>
        <v>DTXSID30896458</v>
      </c>
    </row>
    <row r="10952" spans="1:21" ht="45" x14ac:dyDescent="0.2">
      <c r="A10952" s="23" t="s">
        <v>88193</v>
      </c>
      <c r="B10952" s="16" t="s">
        <v>88194</v>
      </c>
      <c r="C10952" s="16" t="s">
        <v>88195</v>
      </c>
      <c r="D10952" s="16" t="s">
        <v>88196</v>
      </c>
      <c r="E10952" s="16" t="s">
        <v>88197</v>
      </c>
      <c r="F10952" s="16" t="s">
        <v>88198</v>
      </c>
      <c r="G10952" s="16" t="s">
        <v>88199</v>
      </c>
      <c r="H10952" s="16" t="s">
        <v>88200</v>
      </c>
      <c r="I10952" s="17" t="s">
        <v>88201</v>
      </c>
      <c r="J10952" s="17" t="s">
        <v>88202</v>
      </c>
      <c r="K10952" s="17">
        <v>16</v>
      </c>
      <c r="M10952" s="17">
        <v>11</v>
      </c>
      <c r="O10952" s="17">
        <v>2</v>
      </c>
      <c r="P10952" s="17" t="s">
        <v>46</v>
      </c>
      <c r="Q10952" s="18"/>
      <c r="S10952" s="22" t="str">
        <f t="shared" si="513"/>
        <v>7526-47-8</v>
      </c>
      <c r="T10952" s="18" t="str">
        <f t="shared" si="514"/>
        <v>4-(2,2,3,3,4,4,4-Heptafluorobutyl)phenyl dibutyl-phosphinate</v>
      </c>
      <c r="U10952" s="18" t="str">
        <f t="shared" si="515"/>
        <v>DTXSID70226230</v>
      </c>
    </row>
    <row r="10953" spans="1:21" ht="45" x14ac:dyDescent="0.2">
      <c r="A10953" s="23" t="s">
        <v>88203</v>
      </c>
      <c r="B10953" s="16" t="s">
        <v>88204</v>
      </c>
      <c r="C10953" s="16" t="s">
        <v>88205</v>
      </c>
      <c r="D10953" s="16" t="s">
        <v>88206</v>
      </c>
      <c r="E10953" s="16" t="s">
        <v>88204</v>
      </c>
      <c r="F10953" s="16" t="s">
        <v>88207</v>
      </c>
      <c r="G10953" s="16" t="s">
        <v>88208</v>
      </c>
      <c r="H10953" s="16" t="s">
        <v>67814</v>
      </c>
      <c r="I10953" s="17" t="s">
        <v>67815</v>
      </c>
      <c r="J10953" s="17" t="s">
        <v>67816</v>
      </c>
      <c r="K10953" s="17">
        <v>26</v>
      </c>
      <c r="M10953" s="17">
        <v>4</v>
      </c>
      <c r="O10953" s="17">
        <v>2</v>
      </c>
      <c r="P10953" s="17" t="s">
        <v>46</v>
      </c>
      <c r="Q10953" s="18"/>
      <c r="S10953" s="22" t="str">
        <f t="shared" si="513"/>
        <v>40143-77-9</v>
      </c>
      <c r="T10953" s="18" t="str">
        <f t="shared" si="514"/>
        <v>Bis(tridecafluorohexyl)phosphinic acid</v>
      </c>
      <c r="U10953" s="18" t="str">
        <f t="shared" si="515"/>
        <v>DTXSID00786953</v>
      </c>
    </row>
    <row r="10954" spans="1:21" ht="30" x14ac:dyDescent="0.2">
      <c r="A10954" s="23" t="s">
        <v>88209</v>
      </c>
      <c r="B10954" s="16" t="s">
        <v>88210</v>
      </c>
      <c r="C10954" s="16" t="s">
        <v>88211</v>
      </c>
      <c r="D10954" s="16" t="s">
        <v>88212</v>
      </c>
      <c r="F10954" s="16" t="s">
        <v>88213</v>
      </c>
      <c r="G10954" s="16" t="s">
        <v>88214</v>
      </c>
      <c r="H10954" s="16" t="s">
        <v>88215</v>
      </c>
      <c r="I10954" s="17" t="s">
        <v>88216</v>
      </c>
      <c r="J10954" s="17" t="s">
        <v>88217</v>
      </c>
      <c r="K10954" s="17">
        <v>3</v>
      </c>
      <c r="O10954" s="17">
        <v>2</v>
      </c>
      <c r="P10954" s="17" t="s">
        <v>46</v>
      </c>
      <c r="Q10954" s="18"/>
      <c r="S10954" s="22" t="str">
        <f t="shared" si="513"/>
        <v>1346539-65-8</v>
      </c>
      <c r="T10954" s="18" t="str">
        <f t="shared" si="514"/>
        <v>6-(Pentafluoroethyl)pyridin-3-ol</v>
      </c>
      <c r="U10954" s="18" t="str">
        <f t="shared" si="515"/>
        <v>DTXSID601022677</v>
      </c>
    </row>
    <row r="10955" spans="1:21" ht="30" x14ac:dyDescent="0.2">
      <c r="A10955" s="23" t="s">
        <v>88218</v>
      </c>
      <c r="B10955" s="16" t="s">
        <v>88219</v>
      </c>
      <c r="C10955" s="16" t="s">
        <v>88220</v>
      </c>
      <c r="D10955" s="16" t="s">
        <v>88221</v>
      </c>
      <c r="E10955" s="16" t="s">
        <v>88219</v>
      </c>
      <c r="F10955" s="16" t="s">
        <v>88222</v>
      </c>
      <c r="G10955" s="16" t="s">
        <v>88223</v>
      </c>
      <c r="H10955" s="16" t="s">
        <v>67521</v>
      </c>
      <c r="I10955" s="17" t="s">
        <v>67522</v>
      </c>
      <c r="J10955" s="17" t="s">
        <v>67523</v>
      </c>
      <c r="K10955" s="17">
        <v>8</v>
      </c>
      <c r="M10955" s="17">
        <v>2</v>
      </c>
      <c r="O10955" s="17">
        <v>5</v>
      </c>
      <c r="P10955" s="17" t="s">
        <v>46</v>
      </c>
      <c r="Q10955" s="18"/>
      <c r="S10955" s="22" t="str">
        <f t="shared" si="513"/>
        <v>88951-13-7</v>
      </c>
      <c r="T10955" s="18" t="str">
        <f t="shared" si="514"/>
        <v>Methyl 4-(heptafluoropropyl)cyclohexane-1-carboxylate</v>
      </c>
      <c r="U10955" s="18" t="str">
        <f t="shared" si="515"/>
        <v>DTXSID20750737</v>
      </c>
    </row>
    <row r="10956" spans="1:21" ht="45" x14ac:dyDescent="0.2">
      <c r="A10956" s="23" t="s">
        <v>88224</v>
      </c>
      <c r="B10956" s="16" t="s">
        <v>88225</v>
      </c>
      <c r="C10956" s="16" t="s">
        <v>88226</v>
      </c>
      <c r="D10956" s="16" t="s">
        <v>88227</v>
      </c>
      <c r="E10956" s="16" t="s">
        <v>88228</v>
      </c>
      <c r="F10956" s="16" t="s">
        <v>88229</v>
      </c>
      <c r="G10956" s="16" t="s">
        <v>88230</v>
      </c>
      <c r="H10956" s="16" t="s">
        <v>5289</v>
      </c>
      <c r="I10956" s="17" t="s">
        <v>5290</v>
      </c>
      <c r="J10956" s="17" t="s">
        <v>5291</v>
      </c>
      <c r="K10956" s="17">
        <v>61</v>
      </c>
      <c r="M10956" s="17">
        <v>46</v>
      </c>
      <c r="O10956" s="17">
        <v>1</v>
      </c>
      <c r="P10956" s="17" t="s">
        <v>46</v>
      </c>
      <c r="Q10956" s="18"/>
      <c r="S10956" s="22" t="str">
        <f t="shared" si="513"/>
        <v>335-95-5</v>
      </c>
      <c r="T10956" s="18" t="str">
        <f t="shared" si="514"/>
        <v>Sodium perfluorooctanoate</v>
      </c>
      <c r="U10956" s="18" t="str">
        <f t="shared" si="515"/>
        <v>DTXSID40880025</v>
      </c>
    </row>
    <row r="10957" spans="1:21" ht="60" x14ac:dyDescent="0.2">
      <c r="A10957" s="23" t="s">
        <v>88231</v>
      </c>
      <c r="B10957" s="16" t="s">
        <v>88232</v>
      </c>
      <c r="C10957" s="16" t="s">
        <v>88233</v>
      </c>
      <c r="D10957" s="16" t="s">
        <v>88234</v>
      </c>
      <c r="E10957" s="16" t="s">
        <v>88232</v>
      </c>
      <c r="F10957" s="16" t="s">
        <v>88235</v>
      </c>
      <c r="G10957" s="16" t="s">
        <v>88236</v>
      </c>
      <c r="H10957" s="16" t="s">
        <v>66708</v>
      </c>
      <c r="I10957" s="17" t="s">
        <v>66709</v>
      </c>
      <c r="J10957" s="17" t="s">
        <v>66710</v>
      </c>
      <c r="K10957" s="17">
        <v>15</v>
      </c>
      <c r="M10957" s="17">
        <v>2</v>
      </c>
      <c r="O10957" s="17">
        <v>5</v>
      </c>
      <c r="P10957" s="17" t="s">
        <v>46</v>
      </c>
      <c r="Q10957" s="18"/>
      <c r="S10957" s="22" t="str">
        <f t="shared" si="513"/>
        <v>38506-72-8</v>
      </c>
      <c r="T10957" s="18" t="str">
        <f t="shared" si="514"/>
        <v>5-Chloro-2-(2-chloro-4,4,5,5,6,6,7,7,8,8,9,9,10,10,11,11,11-heptadecafluoroundecyl)phenyl acetate</v>
      </c>
      <c r="U10957" s="18" t="str">
        <f t="shared" si="515"/>
        <v>DTXSID10896173</v>
      </c>
    </row>
    <row r="10958" spans="1:21" ht="30" x14ac:dyDescent="0.2">
      <c r="A10958" s="23" t="s">
        <v>88237</v>
      </c>
      <c r="B10958" s="16" t="s">
        <v>88238</v>
      </c>
      <c r="C10958" s="16" t="s">
        <v>88239</v>
      </c>
      <c r="D10958" s="16" t="s">
        <v>88240</v>
      </c>
      <c r="E10958" s="16" t="s">
        <v>88238</v>
      </c>
      <c r="F10958" s="16" t="s">
        <v>88241</v>
      </c>
      <c r="G10958" s="16" t="s">
        <v>88242</v>
      </c>
      <c r="H10958" s="16" t="s">
        <v>88243</v>
      </c>
      <c r="I10958" s="17" t="s">
        <v>88244</v>
      </c>
      <c r="J10958" s="17" t="s">
        <v>88245</v>
      </c>
      <c r="K10958" s="17">
        <v>14</v>
      </c>
      <c r="M10958" s="17">
        <v>7</v>
      </c>
      <c r="O10958" s="17">
        <v>5</v>
      </c>
      <c r="P10958" s="17" t="s">
        <v>46</v>
      </c>
      <c r="Q10958" s="18"/>
      <c r="S10958" s="22" t="str">
        <f t="shared" si="513"/>
        <v>16500-37-1</v>
      </c>
      <c r="T10958" s="18" t="str">
        <f t="shared" si="514"/>
        <v>1,1,1,3,4,4,4-Heptafluoro-2,3-bis(trifluoromethyl)butan-2-ol</v>
      </c>
      <c r="U10958" s="18" t="str">
        <f t="shared" si="515"/>
        <v>DTXSID90896313</v>
      </c>
    </row>
    <row r="10959" spans="1:21" ht="30" x14ac:dyDescent="0.2">
      <c r="A10959" s="23" t="s">
        <v>88246</v>
      </c>
      <c r="B10959" s="16" t="s">
        <v>88247</v>
      </c>
      <c r="C10959" s="16" t="s">
        <v>88248</v>
      </c>
      <c r="D10959" s="16" t="s">
        <v>88249</v>
      </c>
      <c r="E10959" s="16" t="s">
        <v>88247</v>
      </c>
      <c r="F10959" s="16" t="s">
        <v>88250</v>
      </c>
      <c r="G10959" s="16" t="s">
        <v>88251</v>
      </c>
      <c r="H10959" s="16" t="s">
        <v>652</v>
      </c>
      <c r="I10959" s="17" t="s">
        <v>653</v>
      </c>
      <c r="J10959" s="17" t="s">
        <v>654</v>
      </c>
      <c r="K10959" s="17">
        <v>7</v>
      </c>
      <c r="M10959" s="17">
        <v>2</v>
      </c>
      <c r="O10959" s="17">
        <v>5</v>
      </c>
      <c r="P10959" s="17" t="s">
        <v>46</v>
      </c>
      <c r="Q10959" s="18"/>
      <c r="S10959" s="22" t="str">
        <f t="shared" si="513"/>
        <v>919005-25-7</v>
      </c>
      <c r="T10959" s="18" t="str">
        <f t="shared" si="514"/>
        <v>2,2,3,4,4-Pentafluoro-4-(pentafluoroethoxy)butanoic acid</v>
      </c>
      <c r="U10959" s="18" t="str">
        <f t="shared" si="515"/>
        <v>DTXSID90844617</v>
      </c>
    </row>
    <row r="10960" spans="1:21" ht="45" x14ac:dyDescent="0.2">
      <c r="A10960" s="23" t="s">
        <v>88252</v>
      </c>
      <c r="B10960" s="16" t="s">
        <v>88253</v>
      </c>
      <c r="C10960" s="16" t="s">
        <v>88254</v>
      </c>
      <c r="D10960" s="16" t="s">
        <v>88255</v>
      </c>
      <c r="F10960" s="16" t="s">
        <v>88256</v>
      </c>
      <c r="G10960" s="16" t="s">
        <v>88257</v>
      </c>
      <c r="H10960" s="16" t="s">
        <v>36653</v>
      </c>
      <c r="I10960" s="17" t="s">
        <v>36654</v>
      </c>
      <c r="J10960" s="17" t="s">
        <v>36655</v>
      </c>
      <c r="K10960" s="17">
        <v>3</v>
      </c>
      <c r="O10960" s="17">
        <v>2</v>
      </c>
      <c r="P10960" s="17" t="s">
        <v>46</v>
      </c>
      <c r="Q10960" s="18"/>
      <c r="S10960" s="22" t="str">
        <f t="shared" si="513"/>
        <v>37759-80-1</v>
      </c>
      <c r="T10960" s="18" t="str">
        <f t="shared" si="514"/>
        <v>Ethyl (2E)-4,4,5,5,6,6,7,7,8,8,9,9,10,10,10-pentadecafluorodec-2-enoate</v>
      </c>
      <c r="U10960" s="18" t="str">
        <f t="shared" si="515"/>
        <v>DTXSID201023285</v>
      </c>
    </row>
    <row r="10961" spans="1:21" x14ac:dyDescent="0.2">
      <c r="A10961" s="23" t="s">
        <v>88258</v>
      </c>
      <c r="B10961" s="16" t="s">
        <v>88259</v>
      </c>
      <c r="C10961" s="16" t="s">
        <v>88260</v>
      </c>
      <c r="D10961" s="16" t="s">
        <v>88261</v>
      </c>
      <c r="E10961" s="16" t="s">
        <v>88259</v>
      </c>
      <c r="F10961" s="16" t="s">
        <v>88262</v>
      </c>
      <c r="G10961" s="16" t="s">
        <v>88263</v>
      </c>
      <c r="H10961" s="16" t="s">
        <v>62518</v>
      </c>
      <c r="I10961" s="17" t="s">
        <v>62519</v>
      </c>
      <c r="J10961" s="17" t="s">
        <v>62520</v>
      </c>
      <c r="K10961" s="17">
        <v>7</v>
      </c>
      <c r="M10961" s="17">
        <v>6</v>
      </c>
      <c r="O10961" s="17">
        <v>5</v>
      </c>
      <c r="P10961" s="17" t="s">
        <v>46</v>
      </c>
      <c r="Q10961" s="18"/>
      <c r="S10961" s="22" t="str">
        <f t="shared" si="513"/>
        <v>105774-98-9</v>
      </c>
      <c r="T10961" s="18" t="str">
        <f t="shared" si="514"/>
        <v>1,3,4,4,4-Pentafluoro-3-(trifluoromethyl)but-1-yne</v>
      </c>
      <c r="U10961" s="18" t="str">
        <f t="shared" si="515"/>
        <v>DTXSID10542668</v>
      </c>
    </row>
    <row r="10962" spans="1:21" ht="45" x14ac:dyDescent="0.2">
      <c r="A10962" s="23" t="s">
        <v>88264</v>
      </c>
      <c r="B10962" s="16" t="s">
        <v>88265</v>
      </c>
      <c r="C10962" s="16" t="s">
        <v>88266</v>
      </c>
      <c r="D10962" s="16" t="s">
        <v>88267</v>
      </c>
      <c r="E10962" s="16" t="s">
        <v>88265</v>
      </c>
      <c r="F10962" s="16" t="s">
        <v>88268</v>
      </c>
      <c r="G10962" s="16" t="s">
        <v>88269</v>
      </c>
      <c r="H10962" s="16" t="s">
        <v>88270</v>
      </c>
      <c r="I10962" s="17" t="s">
        <v>88271</v>
      </c>
      <c r="J10962" s="17" t="s">
        <v>88272</v>
      </c>
      <c r="K10962" s="17">
        <v>8</v>
      </c>
      <c r="M10962" s="17">
        <v>2</v>
      </c>
      <c r="O10962" s="17">
        <v>5</v>
      </c>
      <c r="P10962" s="17" t="s">
        <v>46</v>
      </c>
      <c r="Q10962" s="18"/>
      <c r="S10962" s="22" t="str">
        <f t="shared" si="513"/>
        <v>57344-87-3</v>
      </c>
      <c r="T10962" s="18" t="str">
        <f t="shared" si="514"/>
        <v>2-[(1,2,3,3,4,4,5,5,6,6,7,7,8,8,9,9,10,10,10-Nonadecafluorodec-1-en-1-yl)oxy]benzoic acid</v>
      </c>
      <c r="U10962" s="18" t="str">
        <f t="shared" si="515"/>
        <v>DTXSID00850027</v>
      </c>
    </row>
    <row r="10963" spans="1:21" ht="30" x14ac:dyDescent="0.2">
      <c r="A10963" s="23" t="s">
        <v>88273</v>
      </c>
      <c r="B10963" s="16" t="s">
        <v>88274</v>
      </c>
      <c r="C10963" s="16" t="s">
        <v>88275</v>
      </c>
      <c r="D10963" s="16" t="s">
        <v>88276</v>
      </c>
      <c r="E10963" s="16" t="s">
        <v>88274</v>
      </c>
      <c r="F10963" s="16" t="s">
        <v>88277</v>
      </c>
      <c r="G10963" s="16" t="s">
        <v>88278</v>
      </c>
      <c r="H10963" s="16" t="s">
        <v>29203</v>
      </c>
      <c r="I10963" s="17" t="s">
        <v>29204</v>
      </c>
      <c r="J10963" s="17" t="s">
        <v>29205</v>
      </c>
      <c r="K10963" s="17">
        <v>15</v>
      </c>
      <c r="M10963" s="17">
        <v>7</v>
      </c>
      <c r="O10963" s="17">
        <v>5</v>
      </c>
      <c r="P10963" s="17" t="s">
        <v>46</v>
      </c>
      <c r="Q10963" s="18"/>
      <c r="S10963" s="22" t="str">
        <f t="shared" si="513"/>
        <v>188492-56-0</v>
      </c>
      <c r="T10963" s="18" t="str">
        <f t="shared" si="514"/>
        <v>3,3,4,4,5,5,6,6,6-Nonafluorohexyl 4-methylbenzene-1-sulfonate</v>
      </c>
      <c r="U10963" s="18" t="str">
        <f t="shared" si="515"/>
        <v>DTXSID20896028</v>
      </c>
    </row>
    <row r="10964" spans="1:21" ht="75" x14ac:dyDescent="0.2">
      <c r="A10964" s="23" t="s">
        <v>88279</v>
      </c>
      <c r="B10964" s="16" t="s">
        <v>88280</v>
      </c>
      <c r="C10964" s="16" t="s">
        <v>88281</v>
      </c>
      <c r="D10964" s="16" t="s">
        <v>88282</v>
      </c>
      <c r="E10964" s="16" t="s">
        <v>88280</v>
      </c>
      <c r="F10964" s="16" t="s">
        <v>88283</v>
      </c>
      <c r="G10964" s="16" t="s">
        <v>88284</v>
      </c>
      <c r="H10964" s="16" t="s">
        <v>88285</v>
      </c>
      <c r="I10964" s="17" t="s">
        <v>88286</v>
      </c>
      <c r="J10964" s="17" t="s">
        <v>88287</v>
      </c>
      <c r="K10964" s="17">
        <v>15</v>
      </c>
      <c r="M10964" s="17">
        <v>20</v>
      </c>
      <c r="P10964" s="17" t="s">
        <v>46</v>
      </c>
      <c r="Q10964" s="18"/>
      <c r="S10964" s="22" t="str">
        <f t="shared" si="513"/>
        <v>243977-25-5</v>
      </c>
      <c r="T10964" s="18" t="str">
        <f t="shared" si="514"/>
        <v>Bis(heptadecafluorooctyl) 2-methylidenebutanedioate</v>
      </c>
      <c r="U10964" s="18" t="str">
        <f t="shared" si="515"/>
        <v>DTXSID90896116</v>
      </c>
    </row>
    <row r="10965" spans="1:21" ht="45" x14ac:dyDescent="0.2">
      <c r="A10965" s="23" t="s">
        <v>88288</v>
      </c>
      <c r="B10965" s="16" t="s">
        <v>88289</v>
      </c>
      <c r="C10965" s="16" t="s">
        <v>88290</v>
      </c>
      <c r="D10965" s="16" t="s">
        <v>88291</v>
      </c>
      <c r="E10965" s="16" t="s">
        <v>88289</v>
      </c>
      <c r="F10965" s="16" t="s">
        <v>88292</v>
      </c>
      <c r="G10965" s="16" t="s">
        <v>88293</v>
      </c>
      <c r="H10965" s="16" t="s">
        <v>47412</v>
      </c>
      <c r="I10965" s="17" t="s">
        <v>47413</v>
      </c>
      <c r="J10965" s="17" t="s">
        <v>47414</v>
      </c>
      <c r="K10965" s="17">
        <v>13</v>
      </c>
      <c r="M10965" s="17">
        <v>11</v>
      </c>
      <c r="O10965" s="17">
        <v>5</v>
      </c>
      <c r="P10965" s="17" t="s">
        <v>46</v>
      </c>
      <c r="Q10965" s="18"/>
      <c r="S10965" s="22" t="str">
        <f t="shared" si="513"/>
        <v>88951-24-0</v>
      </c>
      <c r="T10965" s="18" t="str">
        <f t="shared" si="514"/>
        <v>(1s,4s)-4-(Nonafluorobutyl)cyclohexane-1-carboxylic acid</v>
      </c>
      <c r="U10965" s="18" t="str">
        <f t="shared" si="515"/>
        <v>DTXSID90896712</v>
      </c>
    </row>
    <row r="10966" spans="1:21" ht="30" x14ac:dyDescent="0.2">
      <c r="A10966" s="23" t="s">
        <v>88294</v>
      </c>
      <c r="B10966" s="16" t="s">
        <v>88295</v>
      </c>
      <c r="C10966" s="16" t="s">
        <v>88296</v>
      </c>
      <c r="D10966" s="16" t="s">
        <v>88297</v>
      </c>
      <c r="F10966" s="16" t="s">
        <v>88298</v>
      </c>
      <c r="G10966" s="16" t="s">
        <v>88299</v>
      </c>
      <c r="H10966" s="16" t="s">
        <v>88300</v>
      </c>
      <c r="I10966" s="17" t="s">
        <v>88301</v>
      </c>
      <c r="J10966" s="17" t="s">
        <v>88302</v>
      </c>
      <c r="K10966" s="17">
        <v>3</v>
      </c>
      <c r="O10966" s="17">
        <v>2</v>
      </c>
      <c r="P10966" s="17" t="s">
        <v>46</v>
      </c>
      <c r="Q10966" s="18"/>
      <c r="S10966" s="22" t="str">
        <f t="shared" si="513"/>
        <v>1821830-40-3</v>
      </c>
      <c r="T10966" s="18" t="str">
        <f t="shared" si="514"/>
        <v>(2R)-2-Amino-4,4,5,5,5-pentafluoropentanoic acid</v>
      </c>
      <c r="U10966" s="18" t="str">
        <f t="shared" si="515"/>
        <v>DTXSID201022287</v>
      </c>
    </row>
    <row r="10967" spans="1:21" ht="30" x14ac:dyDescent="0.2">
      <c r="A10967" s="23" t="s">
        <v>88303</v>
      </c>
      <c r="B10967" s="16" t="s">
        <v>88304</v>
      </c>
      <c r="C10967" s="16" t="s">
        <v>88305</v>
      </c>
      <c r="D10967" s="16" t="s">
        <v>88306</v>
      </c>
      <c r="E10967" s="16" t="s">
        <v>88304</v>
      </c>
      <c r="F10967" s="16" t="s">
        <v>88307</v>
      </c>
      <c r="G10967" s="16" t="s">
        <v>88308</v>
      </c>
      <c r="H10967" s="16" t="s">
        <v>88309</v>
      </c>
      <c r="I10967" s="17" t="s">
        <v>88310</v>
      </c>
      <c r="J10967" s="17" t="s">
        <v>88311</v>
      </c>
      <c r="K10967" s="17">
        <v>5</v>
      </c>
      <c r="M10967" s="17">
        <v>3</v>
      </c>
      <c r="O10967" s="17">
        <v>5</v>
      </c>
      <c r="P10967" s="17" t="s">
        <v>46</v>
      </c>
      <c r="Q10967" s="18"/>
      <c r="S10967" s="22" t="str">
        <f t="shared" si="513"/>
        <v>96210-33-2</v>
      </c>
      <c r="T10967" s="18" t="str">
        <f t="shared" si="514"/>
        <v>4-[(1,2,3,3,3-Pentafluoroprop-1-en-1-yl)oxy]benzoic acid</v>
      </c>
      <c r="U10967" s="18" t="str">
        <f t="shared" si="515"/>
        <v>DTXSID80759908</v>
      </c>
    </row>
    <row r="10968" spans="1:21" ht="45" x14ac:dyDescent="0.2">
      <c r="A10968" s="23" t="s">
        <v>88312</v>
      </c>
      <c r="B10968" s="16" t="s">
        <v>88313</v>
      </c>
      <c r="C10968" s="16" t="s">
        <v>88314</v>
      </c>
      <c r="D10968" s="16" t="s">
        <v>88315</v>
      </c>
      <c r="F10968" s="16" t="s">
        <v>88316</v>
      </c>
      <c r="G10968" s="16" t="s">
        <v>88317</v>
      </c>
      <c r="H10968" s="16" t="s">
        <v>88318</v>
      </c>
      <c r="I10968" s="17" t="s">
        <v>88319</v>
      </c>
      <c r="J10968" s="17" t="s">
        <v>88320</v>
      </c>
      <c r="K10968" s="17">
        <v>4</v>
      </c>
      <c r="O10968" s="17">
        <v>1</v>
      </c>
      <c r="P10968" s="17" t="s">
        <v>46</v>
      </c>
      <c r="Q10968" s="18"/>
      <c r="S10968" s="22" t="str">
        <f t="shared" si="513"/>
        <v>1270180-15-8</v>
      </c>
      <c r="T10968" s="18" t="str">
        <f t="shared" si="514"/>
        <v>12:2 Fluorotelomer aldehyde</v>
      </c>
      <c r="U10968" s="18" t="str">
        <f t="shared" si="515"/>
        <v>DTXSID201026546</v>
      </c>
    </row>
    <row r="10969" spans="1:21" ht="90" x14ac:dyDescent="0.2">
      <c r="A10969" s="23" t="s">
        <v>88321</v>
      </c>
      <c r="B10969" s="16" t="s">
        <v>88322</v>
      </c>
      <c r="C10969" s="16" t="s">
        <v>88323</v>
      </c>
      <c r="D10969" s="16" t="s">
        <v>88324</v>
      </c>
      <c r="F10969" s="16" t="s">
        <v>88325</v>
      </c>
      <c r="G10969" s="16" t="s">
        <v>88326</v>
      </c>
      <c r="H10969" s="16" t="s">
        <v>88327</v>
      </c>
      <c r="I10969" s="17" t="s">
        <v>88328</v>
      </c>
      <c r="J10969" s="17" t="s">
        <v>88329</v>
      </c>
      <c r="K10969" s="17">
        <v>3</v>
      </c>
      <c r="O10969" s="17">
        <v>1</v>
      </c>
      <c r="P10969" s="17" t="s">
        <v>46</v>
      </c>
      <c r="Q10969" s="18"/>
      <c r="S10969" s="22" t="str">
        <f t="shared" si="513"/>
        <v>2343-53-5</v>
      </c>
      <c r="T10969" s="18" t="str">
        <f t="shared" si="514"/>
        <v>Bis[(perfluorooctyl)undecyl] hydrogen phosphate</v>
      </c>
      <c r="U10969" s="18" t="str">
        <f t="shared" si="515"/>
        <v>DTXSID401032646</v>
      </c>
    </row>
    <row r="10970" spans="1:21" ht="45" x14ac:dyDescent="0.2">
      <c r="A10970" s="23" t="s">
        <v>88330</v>
      </c>
      <c r="B10970" s="16" t="s">
        <v>88331</v>
      </c>
      <c r="C10970" s="16" t="s">
        <v>88332</v>
      </c>
      <c r="D10970" s="16" t="s">
        <v>88333</v>
      </c>
      <c r="E10970" s="16" t="s">
        <v>88334</v>
      </c>
      <c r="F10970" s="16" t="s">
        <v>88335</v>
      </c>
      <c r="G10970" s="16" t="s">
        <v>88336</v>
      </c>
      <c r="H10970" s="16" t="s">
        <v>88337</v>
      </c>
      <c r="I10970" s="17" t="s">
        <v>88338</v>
      </c>
      <c r="J10970" s="17" t="s">
        <v>88339</v>
      </c>
      <c r="K10970" s="17">
        <v>18</v>
      </c>
      <c r="M10970" s="17">
        <v>51</v>
      </c>
      <c r="O10970" s="17">
        <v>5</v>
      </c>
      <c r="P10970" s="17" t="s">
        <v>46</v>
      </c>
      <c r="Q10970" s="18"/>
      <c r="S10970" s="22" t="str">
        <f t="shared" si="513"/>
        <v>812-58-8</v>
      </c>
      <c r="T10970" s="18" t="str">
        <f t="shared" si="514"/>
        <v>1,8-Dibromoperfluorooctane</v>
      </c>
      <c r="U10970" s="18" t="str">
        <f t="shared" si="515"/>
        <v>DTXSID80371604</v>
      </c>
    </row>
    <row r="10971" spans="1:21" ht="30" x14ac:dyDescent="0.2">
      <c r="A10971" s="23" t="s">
        <v>88340</v>
      </c>
      <c r="B10971" s="16" t="s">
        <v>88341</v>
      </c>
      <c r="C10971" s="16" t="s">
        <v>88342</v>
      </c>
      <c r="D10971" s="16" t="s">
        <v>88343</v>
      </c>
      <c r="F10971" s="16" t="s">
        <v>88344</v>
      </c>
      <c r="G10971" s="16" t="s">
        <v>88345</v>
      </c>
      <c r="H10971" s="16" t="s">
        <v>9826</v>
      </c>
      <c r="I10971" s="17" t="s">
        <v>9827</v>
      </c>
      <c r="J10971" s="17" t="s">
        <v>9828</v>
      </c>
      <c r="K10971" s="17">
        <v>7</v>
      </c>
      <c r="O10971" s="17">
        <v>1</v>
      </c>
      <c r="P10971" s="17" t="s">
        <v>46</v>
      </c>
      <c r="Q10971" s="18"/>
      <c r="S10971" s="22" t="str">
        <f t="shared" si="513"/>
        <v>131320-42-8</v>
      </c>
      <c r="T10971" s="18" t="str">
        <f t="shared" si="514"/>
        <v>1-[(2S)-2-(2,4-Dichlorophenyl)-3-(1,1,2,2-tetrafluoroethoxy)propyl]-1H-1,2,4-triazole</v>
      </c>
      <c r="U10971" s="18" t="str">
        <f t="shared" si="515"/>
        <v>DTXSID601033614</v>
      </c>
    </row>
    <row r="10972" spans="1:21" ht="30" x14ac:dyDescent="0.2">
      <c r="A10972" s="23" t="s">
        <v>88346</v>
      </c>
      <c r="B10972" s="16" t="s">
        <v>88347</v>
      </c>
      <c r="C10972" s="16" t="s">
        <v>88348</v>
      </c>
      <c r="D10972" s="16" t="s">
        <v>88349</v>
      </c>
      <c r="E10972" s="16" t="s">
        <v>88350</v>
      </c>
      <c r="F10972" s="16" t="s">
        <v>88351</v>
      </c>
      <c r="G10972" s="16" t="s">
        <v>88352</v>
      </c>
      <c r="H10972" s="16" t="s">
        <v>20475</v>
      </c>
      <c r="I10972" s="17" t="s">
        <v>20476</v>
      </c>
      <c r="J10972" s="17" t="s">
        <v>20477</v>
      </c>
      <c r="K10972" s="17">
        <v>9</v>
      </c>
      <c r="M10972" s="17">
        <v>41</v>
      </c>
      <c r="O10972" s="17">
        <v>5</v>
      </c>
      <c r="P10972" s="17" t="s">
        <v>46</v>
      </c>
      <c r="Q10972" s="18"/>
      <c r="S10972" s="22" t="str">
        <f t="shared" si="513"/>
        <v>336-13-0</v>
      </c>
      <c r="T10972" s="18" t="str">
        <f t="shared" si="514"/>
        <v>1-Bromoundecafluorocyclohexane</v>
      </c>
      <c r="U10972" s="18" t="str">
        <f t="shared" si="515"/>
        <v>DTXSID00371303</v>
      </c>
    </row>
    <row r="10973" spans="1:21" ht="45" x14ac:dyDescent="0.2">
      <c r="A10973" s="23" t="s">
        <v>88353</v>
      </c>
      <c r="B10973" s="16" t="s">
        <v>88354</v>
      </c>
      <c r="C10973" s="16" t="s">
        <v>88355</v>
      </c>
      <c r="D10973" s="16" t="s">
        <v>88356</v>
      </c>
      <c r="E10973" s="16" t="s">
        <v>88357</v>
      </c>
      <c r="F10973" s="16" t="s">
        <v>88358</v>
      </c>
      <c r="G10973" s="16" t="s">
        <v>88359</v>
      </c>
      <c r="H10973" s="16" t="s">
        <v>88360</v>
      </c>
      <c r="I10973" s="17" t="s">
        <v>88361</v>
      </c>
      <c r="J10973" s="17" t="s">
        <v>88362</v>
      </c>
      <c r="K10973" s="17">
        <v>7</v>
      </c>
      <c r="M10973" s="17">
        <v>6</v>
      </c>
      <c r="O10973" s="17">
        <v>5</v>
      </c>
      <c r="P10973" s="17" t="s">
        <v>46</v>
      </c>
      <c r="Q10973" s="18"/>
      <c r="S10973" s="22" t="str">
        <f t="shared" si="513"/>
        <v>99903-43-2</v>
      </c>
      <c r="T10973" s="18" t="str">
        <f t="shared" si="514"/>
        <v>Ethyl 3-(2,2-dichloroethenyl)-2,2-bis(trifluoromethyl)cyclopropane-1-carboxylate</v>
      </c>
      <c r="U10973" s="18" t="str">
        <f t="shared" si="515"/>
        <v>DTXSID20912398</v>
      </c>
    </row>
    <row r="10974" spans="1:21" ht="45" x14ac:dyDescent="0.2">
      <c r="A10974" s="23" t="s">
        <v>88363</v>
      </c>
      <c r="B10974" s="16" t="s">
        <v>88364</v>
      </c>
      <c r="C10974" s="16" t="s">
        <v>88365</v>
      </c>
      <c r="D10974" s="16" t="s">
        <v>88366</v>
      </c>
      <c r="F10974" s="16" t="s">
        <v>88367</v>
      </c>
      <c r="G10974" s="16" t="s">
        <v>88368</v>
      </c>
      <c r="H10974" s="16" t="s">
        <v>88369</v>
      </c>
      <c r="I10974" s="17" t="s">
        <v>88370</v>
      </c>
      <c r="J10974" s="17" t="s">
        <v>88371</v>
      </c>
      <c r="K10974" s="17">
        <v>3</v>
      </c>
      <c r="O10974" s="17">
        <v>1</v>
      </c>
      <c r="P10974" s="17" t="s">
        <v>46</v>
      </c>
      <c r="Q10974" s="18"/>
      <c r="S10974" s="22" t="str">
        <f t="shared" si="513"/>
        <v>444658-68-8</v>
      </c>
      <c r="T10974" s="18" t="str">
        <f t="shared" si="514"/>
        <v>Perfluoromethylbutyl-(4-methylcyclohexyl)-amine</v>
      </c>
      <c r="U10974" s="18" t="str">
        <f t="shared" si="515"/>
        <v>DTXSID901027595</v>
      </c>
    </row>
    <row r="10975" spans="1:21" ht="30" x14ac:dyDescent="0.2">
      <c r="A10975" s="23" t="s">
        <v>88372</v>
      </c>
      <c r="B10975" s="16" t="s">
        <v>88373</v>
      </c>
      <c r="C10975" s="16" t="s">
        <v>88374</v>
      </c>
      <c r="G10975" s="16" t="s">
        <v>245</v>
      </c>
      <c r="J10975" s="17" t="s">
        <v>46</v>
      </c>
      <c r="K10975" s="17">
        <v>14</v>
      </c>
      <c r="O10975" s="17">
        <v>2</v>
      </c>
      <c r="P10975" s="17" t="s">
        <v>46</v>
      </c>
      <c r="Q10975" s="18"/>
      <c r="S10975" s="22" t="str">
        <f t="shared" si="513"/>
        <v>85631-40-9</v>
      </c>
      <c r="T10975" s="18" t="str">
        <f t="shared" si="514"/>
        <v>Quaternary ammonium compd., dimethyl(.gamma.-.omega.-perfluoro-C8-14-.beta.-alkenyl)[2-(sulfooxy)ethyl], hydroxides, inner salts</v>
      </c>
      <c r="U10975" s="18" t="str">
        <f t="shared" si="515"/>
        <v>DTXSID00881290</v>
      </c>
    </row>
    <row r="10976" spans="1:21" ht="45" x14ac:dyDescent="0.2">
      <c r="A10976" s="23" t="s">
        <v>88375</v>
      </c>
      <c r="B10976" s="16" t="s">
        <v>88376</v>
      </c>
      <c r="C10976" s="16" t="s">
        <v>88377</v>
      </c>
      <c r="F10976" s="16" t="s">
        <v>88378</v>
      </c>
      <c r="G10976" s="16" t="s">
        <v>88379</v>
      </c>
      <c r="H10976" s="16" t="s">
        <v>88380</v>
      </c>
      <c r="J10976" s="17" t="s">
        <v>46</v>
      </c>
      <c r="K10976" s="17">
        <v>3</v>
      </c>
      <c r="O10976" s="17">
        <v>2</v>
      </c>
      <c r="P10976" s="17" t="s">
        <v>46</v>
      </c>
      <c r="Q10976" s="18"/>
      <c r="S10976" s="22" t="str">
        <f t="shared" si="513"/>
        <v>NOCAS_1024682</v>
      </c>
      <c r="T10976" s="18" t="str">
        <f t="shared" si="514"/>
        <v>Perfluoroalkyl (linear) epoxides</v>
      </c>
      <c r="U10976" s="18" t="str">
        <f t="shared" si="515"/>
        <v>DTXSID501024682</v>
      </c>
    </row>
    <row r="10977" spans="1:21" ht="30" x14ac:dyDescent="0.2">
      <c r="A10977" s="23" t="s">
        <v>88381</v>
      </c>
      <c r="B10977" s="16" t="s">
        <v>88382</v>
      </c>
      <c r="C10977" s="16" t="s">
        <v>88383</v>
      </c>
      <c r="D10977" s="16" t="s">
        <v>88384</v>
      </c>
      <c r="E10977" s="16" t="s">
        <v>88382</v>
      </c>
      <c r="F10977" s="16" t="s">
        <v>88385</v>
      </c>
      <c r="G10977" s="16" t="s">
        <v>88386</v>
      </c>
      <c r="H10977" s="16" t="s">
        <v>88387</v>
      </c>
      <c r="I10977" s="17" t="s">
        <v>66029</v>
      </c>
      <c r="J10977" s="17" t="s">
        <v>88388</v>
      </c>
      <c r="K10977" s="17">
        <v>5</v>
      </c>
      <c r="M10977" s="17">
        <v>2</v>
      </c>
      <c r="O10977" s="17">
        <v>5</v>
      </c>
      <c r="P10977" s="17" t="s">
        <v>46</v>
      </c>
      <c r="Q10977" s="18"/>
      <c r="S10977" s="22" t="str">
        <f t="shared" si="513"/>
        <v>62735-45-9</v>
      </c>
      <c r="T10977" s="18" t="str">
        <f t="shared" si="514"/>
        <v>N,N'-Bis{[(1,1,1,3,3,3-hexafluoropropan-2-ylidene)amino]sulfanyl}urea</v>
      </c>
      <c r="U10977" s="18" t="str">
        <f t="shared" si="515"/>
        <v>DTXSID30805666</v>
      </c>
    </row>
    <row r="10978" spans="1:21" ht="45" x14ac:dyDescent="0.2">
      <c r="A10978" s="23" t="s">
        <v>88389</v>
      </c>
      <c r="B10978" s="16" t="s">
        <v>88390</v>
      </c>
      <c r="C10978" s="16" t="s">
        <v>88391</v>
      </c>
      <c r="D10978" s="16" t="s">
        <v>88392</v>
      </c>
      <c r="E10978" s="16" t="s">
        <v>88393</v>
      </c>
      <c r="F10978" s="16" t="s">
        <v>88394</v>
      </c>
      <c r="G10978" s="16" t="s">
        <v>88395</v>
      </c>
      <c r="H10978" s="16" t="s">
        <v>25388</v>
      </c>
      <c r="I10978" s="17" t="s">
        <v>25389</v>
      </c>
      <c r="J10978" s="17" t="s">
        <v>25390</v>
      </c>
      <c r="K10978" s="17">
        <v>8</v>
      </c>
      <c r="M10978" s="17">
        <v>32</v>
      </c>
      <c r="O10978" s="17">
        <v>5</v>
      </c>
      <c r="P10978" s="17" t="s">
        <v>46</v>
      </c>
      <c r="Q10978" s="18"/>
      <c r="S10978" s="22" t="str">
        <f t="shared" si="513"/>
        <v>1649-56-5</v>
      </c>
      <c r="T10978" s="18" t="str">
        <f t="shared" si="514"/>
        <v>Ethyl 11H-perfluoroundecanoate</v>
      </c>
      <c r="U10978" s="18" t="str">
        <f t="shared" si="515"/>
        <v>DTXSID40371928</v>
      </c>
    </row>
    <row r="10979" spans="1:21" ht="30" x14ac:dyDescent="0.2">
      <c r="A10979" s="23" t="s">
        <v>88396</v>
      </c>
      <c r="B10979" s="16" t="s">
        <v>88397</v>
      </c>
      <c r="C10979" s="16" t="s">
        <v>88398</v>
      </c>
      <c r="D10979" s="16" t="s">
        <v>88399</v>
      </c>
      <c r="E10979" s="16" t="s">
        <v>88397</v>
      </c>
      <c r="F10979" s="16" t="s">
        <v>88400</v>
      </c>
      <c r="G10979" s="16" t="s">
        <v>88401</v>
      </c>
      <c r="H10979" s="16" t="s">
        <v>88402</v>
      </c>
      <c r="I10979" s="17" t="s">
        <v>88403</v>
      </c>
      <c r="J10979" s="17" t="s">
        <v>88404</v>
      </c>
      <c r="K10979" s="17">
        <v>7</v>
      </c>
      <c r="M10979" s="17">
        <v>3</v>
      </c>
      <c r="O10979" s="17">
        <v>5</v>
      </c>
      <c r="P10979" s="17" t="s">
        <v>46</v>
      </c>
      <c r="Q10979" s="18"/>
      <c r="S10979" s="22" t="str">
        <f t="shared" si="513"/>
        <v>98296-51-6</v>
      </c>
      <c r="T10979" s="18" t="str">
        <f t="shared" si="514"/>
        <v>Ethyl difluoro(1,1,2,2-tetrafluoro-2-iodoethoxy)acetate</v>
      </c>
      <c r="U10979" s="18" t="str">
        <f t="shared" si="515"/>
        <v>DTXSID50760480</v>
      </c>
    </row>
    <row r="10980" spans="1:21" ht="30" x14ac:dyDescent="0.2">
      <c r="A10980" s="23" t="s">
        <v>88405</v>
      </c>
      <c r="B10980" s="16" t="s">
        <v>88406</v>
      </c>
      <c r="C10980" s="16" t="s">
        <v>88407</v>
      </c>
      <c r="D10980" s="16" t="s">
        <v>88408</v>
      </c>
      <c r="E10980" s="16" t="s">
        <v>88406</v>
      </c>
      <c r="F10980" s="16" t="s">
        <v>88409</v>
      </c>
      <c r="G10980" s="16" t="s">
        <v>88410</v>
      </c>
      <c r="H10980" s="16" t="s">
        <v>88411</v>
      </c>
      <c r="I10980" s="17" t="s">
        <v>88412</v>
      </c>
      <c r="J10980" s="17" t="s">
        <v>88413</v>
      </c>
      <c r="K10980" s="17">
        <v>7</v>
      </c>
      <c r="M10980" s="17">
        <v>2</v>
      </c>
      <c r="O10980" s="17">
        <v>5</v>
      </c>
      <c r="P10980" s="17" t="s">
        <v>46</v>
      </c>
      <c r="Q10980" s="18"/>
      <c r="S10980" s="22" t="str">
        <f t="shared" si="513"/>
        <v>663176-03-2</v>
      </c>
      <c r="T10980" s="18" t="str">
        <f t="shared" si="514"/>
        <v>2-[4-(Benzyloxy)-2,2,3,3-tetrafluorobutoxy]ethan-1-ol</v>
      </c>
      <c r="U10980" s="18" t="str">
        <f t="shared" si="515"/>
        <v>DTXSID00797867</v>
      </c>
    </row>
    <row r="10981" spans="1:21" ht="75" x14ac:dyDescent="0.2">
      <c r="A10981" s="23" t="s">
        <v>88414</v>
      </c>
      <c r="B10981" s="16" t="s">
        <v>88415</v>
      </c>
      <c r="C10981" s="16" t="s">
        <v>88416</v>
      </c>
      <c r="D10981" s="16" t="s">
        <v>88417</v>
      </c>
      <c r="E10981" s="16" t="s">
        <v>88415</v>
      </c>
      <c r="F10981" s="16" t="s">
        <v>88418</v>
      </c>
      <c r="G10981" s="16" t="s">
        <v>88419</v>
      </c>
      <c r="H10981" s="16" t="s">
        <v>88420</v>
      </c>
      <c r="I10981" s="17" t="s">
        <v>88421</v>
      </c>
      <c r="J10981" s="17" t="s">
        <v>88422</v>
      </c>
      <c r="K10981" s="17">
        <v>8</v>
      </c>
      <c r="M10981" s="17">
        <v>2</v>
      </c>
      <c r="P10981" s="17" t="s">
        <v>46</v>
      </c>
      <c r="Q10981" s="18"/>
      <c r="S10981" s="22" t="str">
        <f t="shared" si="513"/>
        <v>658709-63-8</v>
      </c>
      <c r="T10981" s="18" t="str">
        <f t="shared" si="514"/>
        <v>2,2'-Dimethoxy-5,5'-bis(tridecafluorohexyl)-1,1'-biphenyl</v>
      </c>
      <c r="U10981" s="18" t="str">
        <f t="shared" si="515"/>
        <v>DTXSID40798070</v>
      </c>
    </row>
    <row r="10982" spans="1:21" ht="45" x14ac:dyDescent="0.2">
      <c r="A10982" s="23" t="s">
        <v>88423</v>
      </c>
      <c r="B10982" s="16" t="s">
        <v>88424</v>
      </c>
      <c r="C10982" s="16" t="s">
        <v>88425</v>
      </c>
      <c r="D10982" s="16" t="s">
        <v>88426</v>
      </c>
      <c r="E10982" s="16" t="s">
        <v>88427</v>
      </c>
      <c r="F10982" s="16" t="s">
        <v>88428</v>
      </c>
      <c r="G10982" s="16" t="s">
        <v>88429</v>
      </c>
      <c r="H10982" s="16" t="s">
        <v>88430</v>
      </c>
      <c r="I10982" s="17" t="s">
        <v>88431</v>
      </c>
      <c r="J10982" s="17" t="s">
        <v>88432</v>
      </c>
      <c r="K10982" s="17">
        <v>30</v>
      </c>
      <c r="M10982" s="17">
        <v>30</v>
      </c>
      <c r="P10982" s="17" t="s">
        <v>46</v>
      </c>
      <c r="Q10982" s="18"/>
      <c r="S10982" s="22" t="str">
        <f t="shared" si="513"/>
        <v>52956-81-7</v>
      </c>
      <c r="T10982" s="18" t="str">
        <f t="shared" si="514"/>
        <v>(Perfluoro-9-methyldecyl)ethyl acrylate</v>
      </c>
      <c r="U10982" s="18" t="str">
        <f t="shared" si="515"/>
        <v>DTXSID50200997</v>
      </c>
    </row>
    <row r="10983" spans="1:21" ht="30" x14ac:dyDescent="0.2">
      <c r="A10983" s="23" t="s">
        <v>88433</v>
      </c>
      <c r="B10983" s="16" t="s">
        <v>88434</v>
      </c>
      <c r="C10983" s="16" t="s">
        <v>88435</v>
      </c>
      <c r="D10983" s="16" t="s">
        <v>88436</v>
      </c>
      <c r="E10983" s="16" t="s">
        <v>88437</v>
      </c>
      <c r="F10983" s="16" t="s">
        <v>88438</v>
      </c>
      <c r="G10983" s="16" t="s">
        <v>88439</v>
      </c>
      <c r="H10983" s="16" t="s">
        <v>88440</v>
      </c>
      <c r="I10983" s="17" t="s">
        <v>88441</v>
      </c>
      <c r="J10983" s="17" t="s">
        <v>88442</v>
      </c>
      <c r="K10983" s="17">
        <v>8</v>
      </c>
      <c r="M10983" s="17">
        <v>24</v>
      </c>
      <c r="O10983" s="17">
        <v>5</v>
      </c>
      <c r="P10983" s="17" t="s">
        <v>46</v>
      </c>
      <c r="Q10983" s="18"/>
      <c r="S10983" s="22" t="str">
        <f t="shared" si="513"/>
        <v>307-22-2</v>
      </c>
      <c r="T10983" s="18" t="str">
        <f t="shared" si="514"/>
        <v>1-chloro-1,1,2,2,3,3,4,4,5,5,6,6-dodecafluorohexane</v>
      </c>
      <c r="U10983" s="18" t="str">
        <f t="shared" si="515"/>
        <v>DTXSID50382106</v>
      </c>
    </row>
    <row r="10984" spans="1:21" ht="45" x14ac:dyDescent="0.2">
      <c r="A10984" s="23" t="s">
        <v>88443</v>
      </c>
      <c r="B10984" s="16" t="s">
        <v>88444</v>
      </c>
      <c r="C10984" s="16" t="s">
        <v>88445</v>
      </c>
      <c r="D10984" s="16" t="s">
        <v>88446</v>
      </c>
      <c r="E10984" s="16" t="s">
        <v>88444</v>
      </c>
      <c r="F10984" s="16" t="s">
        <v>88447</v>
      </c>
      <c r="G10984" s="16" t="s">
        <v>88448</v>
      </c>
      <c r="H10984" s="16" t="s">
        <v>88449</v>
      </c>
      <c r="I10984" s="17" t="s">
        <v>88450</v>
      </c>
      <c r="J10984" s="17" t="s">
        <v>88451</v>
      </c>
      <c r="K10984" s="17">
        <v>7</v>
      </c>
      <c r="M10984" s="17">
        <v>2</v>
      </c>
      <c r="O10984" s="17">
        <v>5</v>
      </c>
      <c r="P10984" s="17" t="s">
        <v>46</v>
      </c>
      <c r="Q10984" s="18"/>
      <c r="S10984" s="22" t="str">
        <f t="shared" si="513"/>
        <v>54755-50-9</v>
      </c>
      <c r="T10984" s="18" t="str">
        <f t="shared" si="514"/>
        <v>2,2',3,3',5,5',6,6'-Octafluoro-4,4'-bis(pentafluoroethyl)-1,1'-biphenyl</v>
      </c>
      <c r="U10984" s="18" t="str">
        <f t="shared" si="515"/>
        <v>DTXSID20787982</v>
      </c>
    </row>
    <row r="10985" spans="1:21" ht="30" x14ac:dyDescent="0.2">
      <c r="A10985" s="23" t="s">
        <v>88452</v>
      </c>
      <c r="B10985" s="16" t="s">
        <v>88453</v>
      </c>
      <c r="C10985" s="16" t="s">
        <v>88454</v>
      </c>
      <c r="D10985" s="16" t="s">
        <v>88455</v>
      </c>
      <c r="E10985" s="16" t="s">
        <v>88453</v>
      </c>
      <c r="F10985" s="16" t="s">
        <v>88456</v>
      </c>
      <c r="G10985" s="16" t="s">
        <v>88457</v>
      </c>
      <c r="H10985" s="16" t="s">
        <v>72529</v>
      </c>
      <c r="I10985" s="17" t="s">
        <v>72530</v>
      </c>
      <c r="J10985" s="17" t="s">
        <v>72531</v>
      </c>
      <c r="K10985" s="17">
        <v>7</v>
      </c>
      <c r="M10985" s="17">
        <v>7</v>
      </c>
      <c r="P10985" s="17" t="s">
        <v>46</v>
      </c>
      <c r="Q10985" s="18"/>
      <c r="S10985" s="22" t="str">
        <f t="shared" si="513"/>
        <v>88562-42-9</v>
      </c>
      <c r="T10985" s="18" t="str">
        <f t="shared" si="514"/>
        <v>1,1,1,2,5,6,6,6-Octafluoro-3-iodo-2,5-bis(trifluoromethyl)hexane</v>
      </c>
      <c r="U10985" s="18" t="str">
        <f t="shared" si="515"/>
        <v>DTXSID40533882</v>
      </c>
    </row>
    <row r="10986" spans="1:21" x14ac:dyDescent="0.2">
      <c r="A10986" s="23" t="s">
        <v>88458</v>
      </c>
      <c r="B10986" s="16" t="s">
        <v>88459</v>
      </c>
      <c r="C10986" s="16" t="s">
        <v>88460</v>
      </c>
      <c r="D10986" s="16" t="s">
        <v>88461</v>
      </c>
      <c r="F10986" s="16" t="s">
        <v>88462</v>
      </c>
      <c r="G10986" s="16" t="s">
        <v>88463</v>
      </c>
      <c r="H10986" s="16" t="s">
        <v>20373</v>
      </c>
      <c r="I10986" s="17" t="s">
        <v>20374</v>
      </c>
      <c r="J10986" s="17" t="s">
        <v>20375</v>
      </c>
      <c r="K10986" s="17">
        <v>3</v>
      </c>
      <c r="O10986" s="17">
        <v>1</v>
      </c>
      <c r="P10986" s="17" t="s">
        <v>46</v>
      </c>
      <c r="Q10986" s="18"/>
      <c r="S10986" s="22" t="str">
        <f t="shared" si="513"/>
        <v>37826-35-0</v>
      </c>
      <c r="T10986" s="18" t="str">
        <f t="shared" si="514"/>
        <v>1,1,1,2,2-Pentafluorobutane</v>
      </c>
      <c r="U10986" s="18" t="str">
        <f t="shared" si="515"/>
        <v>DTXSID701026672</v>
      </c>
    </row>
    <row r="10987" spans="1:21" ht="30" x14ac:dyDescent="0.2">
      <c r="A10987" s="23" t="s">
        <v>88464</v>
      </c>
      <c r="B10987" s="16" t="s">
        <v>88465</v>
      </c>
      <c r="C10987" s="16" t="s">
        <v>88466</v>
      </c>
      <c r="D10987" s="16" t="s">
        <v>88467</v>
      </c>
      <c r="E10987" s="16" t="s">
        <v>88465</v>
      </c>
      <c r="F10987" s="16" t="s">
        <v>88468</v>
      </c>
      <c r="G10987" s="16" t="s">
        <v>88469</v>
      </c>
      <c r="H10987" s="16" t="s">
        <v>88470</v>
      </c>
      <c r="I10987" s="17" t="s">
        <v>88471</v>
      </c>
      <c r="J10987" s="17" t="s">
        <v>88472</v>
      </c>
      <c r="K10987" s="17">
        <v>5</v>
      </c>
      <c r="M10987" s="17">
        <v>4</v>
      </c>
      <c r="O10987" s="17">
        <v>5</v>
      </c>
      <c r="P10987" s="17" t="s">
        <v>46</v>
      </c>
      <c r="Q10987" s="18"/>
      <c r="S10987" s="22" t="str">
        <f t="shared" si="513"/>
        <v>90687-70-0</v>
      </c>
      <c r="T10987" s="18" t="str">
        <f t="shared" si="514"/>
        <v>2,2,3,3-Tetrafluoropropyl (3-nitrophenyl)carbamate</v>
      </c>
      <c r="U10987" s="18" t="str">
        <f t="shared" si="515"/>
        <v>DTXSID40756630</v>
      </c>
    </row>
    <row r="10988" spans="1:21" ht="60" x14ac:dyDescent="0.2">
      <c r="A10988" s="23" t="s">
        <v>88473</v>
      </c>
      <c r="B10988" s="16" t="s">
        <v>88474</v>
      </c>
      <c r="C10988" s="16" t="s">
        <v>88475</v>
      </c>
      <c r="D10988" s="16" t="s">
        <v>88476</v>
      </c>
      <c r="E10988" s="16" t="s">
        <v>88477</v>
      </c>
      <c r="F10988" s="16" t="s">
        <v>88478</v>
      </c>
      <c r="G10988" s="16" t="s">
        <v>88479</v>
      </c>
      <c r="H10988" s="16" t="s">
        <v>23230</v>
      </c>
      <c r="I10988" s="17" t="s">
        <v>23231</v>
      </c>
      <c r="J10988" s="17" t="s">
        <v>23232</v>
      </c>
      <c r="K10988" s="17">
        <v>11</v>
      </c>
      <c r="M10988" s="17">
        <v>7</v>
      </c>
      <c r="O10988" s="17">
        <v>2</v>
      </c>
      <c r="P10988" s="17" t="s">
        <v>46</v>
      </c>
      <c r="Q10988" s="18"/>
      <c r="S10988" s="22" t="str">
        <f t="shared" si="513"/>
        <v>240129-21-9</v>
      </c>
      <c r="T10988" s="18" t="str">
        <f t="shared" si="514"/>
        <v>(3β,5α,6α)-5,6-Epoxy-25,26,26,26,27,27,27-heptafluorocholestan-3-ol</v>
      </c>
      <c r="U10988" s="18" t="str">
        <f t="shared" si="515"/>
        <v>DTXSID20897499</v>
      </c>
    </row>
    <row r="10989" spans="1:21" ht="30" x14ac:dyDescent="0.2">
      <c r="A10989" s="23" t="s">
        <v>88480</v>
      </c>
      <c r="B10989" s="16" t="s">
        <v>88481</v>
      </c>
      <c r="C10989" s="16" t="s">
        <v>88482</v>
      </c>
      <c r="D10989" s="16" t="s">
        <v>88483</v>
      </c>
      <c r="E10989" s="16" t="s">
        <v>88481</v>
      </c>
      <c r="F10989" s="16" t="s">
        <v>88484</v>
      </c>
      <c r="G10989" s="16" t="s">
        <v>88485</v>
      </c>
      <c r="H10989" s="16" t="s">
        <v>88486</v>
      </c>
      <c r="I10989" s="17" t="s">
        <v>88487</v>
      </c>
      <c r="J10989" s="17" t="s">
        <v>88488</v>
      </c>
      <c r="K10989" s="17">
        <v>5</v>
      </c>
      <c r="M10989" s="17">
        <v>2</v>
      </c>
      <c r="O10989" s="17">
        <v>5</v>
      </c>
      <c r="P10989" s="17" t="s">
        <v>46</v>
      </c>
      <c r="Q10989" s="18"/>
      <c r="S10989" s="22" t="str">
        <f t="shared" si="513"/>
        <v>847755-25-3</v>
      </c>
      <c r="T10989" s="18" t="str">
        <f t="shared" si="514"/>
        <v>Carbonic acid--2,2,3,4,4,4-hexafluorobutan-1-ol (1/2)</v>
      </c>
      <c r="U10989" s="18" t="str">
        <f t="shared" si="515"/>
        <v>DTXSID00827451</v>
      </c>
    </row>
    <row r="10990" spans="1:21" x14ac:dyDescent="0.2">
      <c r="A10990" s="23" t="s">
        <v>88489</v>
      </c>
      <c r="B10990" s="16" t="s">
        <v>88490</v>
      </c>
      <c r="C10990" s="16" t="s">
        <v>88491</v>
      </c>
      <c r="D10990" s="16" t="s">
        <v>88492</v>
      </c>
      <c r="E10990" s="16" t="s">
        <v>88493</v>
      </c>
      <c r="F10990" s="16" t="s">
        <v>88494</v>
      </c>
      <c r="G10990" s="16" t="s">
        <v>88495</v>
      </c>
      <c r="H10990" s="16" t="s">
        <v>2417</v>
      </c>
      <c r="I10990" s="17" t="s">
        <v>2418</v>
      </c>
      <c r="J10990" s="17" t="s">
        <v>2419</v>
      </c>
      <c r="K10990" s="17">
        <v>21</v>
      </c>
      <c r="M10990" s="17">
        <v>56</v>
      </c>
      <c r="O10990" s="17">
        <v>1</v>
      </c>
      <c r="P10990" s="17" t="s">
        <v>46</v>
      </c>
      <c r="Q10990" s="18"/>
      <c r="S10990" s="22" t="str">
        <f t="shared" si="513"/>
        <v>16627-68-2</v>
      </c>
      <c r="T10990" s="18" t="str">
        <f t="shared" si="514"/>
        <v>(2H-Perfluoroethyl)(1H,1H,3H-perfluoropropyl)ether</v>
      </c>
      <c r="U10990" s="18" t="str">
        <f t="shared" si="515"/>
        <v>DTXSID60380219</v>
      </c>
    </row>
    <row r="10991" spans="1:21" ht="45" x14ac:dyDescent="0.2">
      <c r="A10991" s="23" t="s">
        <v>88496</v>
      </c>
      <c r="B10991" s="16" t="s">
        <v>88497</v>
      </c>
      <c r="C10991" s="16" t="s">
        <v>88498</v>
      </c>
      <c r="G10991" s="16" t="s">
        <v>245</v>
      </c>
      <c r="J10991" s="17" t="s">
        <v>46</v>
      </c>
      <c r="K10991" s="17">
        <v>16</v>
      </c>
      <c r="O10991" s="17">
        <v>5</v>
      </c>
      <c r="P10991" s="17" t="s">
        <v>46</v>
      </c>
      <c r="Q10991" s="18"/>
      <c r="S10991" s="22" t="str">
        <f t="shared" si="513"/>
        <v>71002-41-0</v>
      </c>
      <c r="T10991" s="18" t="str">
        <f t="shared" si="514"/>
        <v>Poly(difluoromethylene), .alpha.-[2-(acetyloxy)-2-[(carboxymethyl)dimethylammonio]ethyl]-.omega.-fluoro-, hydroxide, inner salt</v>
      </c>
      <c r="U10991" s="18" t="str">
        <f t="shared" si="515"/>
        <v>DTXSID20882961</v>
      </c>
    </row>
    <row r="10992" spans="1:21" ht="30" x14ac:dyDescent="0.2">
      <c r="A10992" s="23" t="s">
        <v>88499</v>
      </c>
      <c r="B10992" s="16" t="s">
        <v>88500</v>
      </c>
      <c r="C10992" s="16" t="s">
        <v>88501</v>
      </c>
      <c r="D10992" s="16" t="s">
        <v>88502</v>
      </c>
      <c r="E10992" s="16" t="s">
        <v>88500</v>
      </c>
      <c r="F10992" s="16" t="s">
        <v>88503</v>
      </c>
      <c r="G10992" s="16" t="s">
        <v>88504</v>
      </c>
      <c r="H10992" s="16" t="s">
        <v>88505</v>
      </c>
      <c r="I10992" s="17" t="s">
        <v>88506</v>
      </c>
      <c r="J10992" s="17" t="s">
        <v>88507</v>
      </c>
      <c r="K10992" s="17">
        <v>7</v>
      </c>
      <c r="M10992" s="17">
        <v>15</v>
      </c>
      <c r="O10992" s="17">
        <v>5</v>
      </c>
      <c r="P10992" s="17" t="s">
        <v>46</v>
      </c>
      <c r="Q10992" s="18"/>
      <c r="S10992" s="22" t="str">
        <f t="shared" si="513"/>
        <v>101913-68-2</v>
      </c>
      <c r="T10992" s="18" t="str">
        <f t="shared" si="514"/>
        <v>7-Chloro-1,1,1-trifluoro-2-(trifluoromethyl)heptane-2,4-diol</v>
      </c>
      <c r="U10992" s="18" t="str">
        <f t="shared" si="515"/>
        <v>DTXSID90906805</v>
      </c>
    </row>
    <row r="10993" spans="1:21" ht="105" x14ac:dyDescent="0.2">
      <c r="A10993" s="23" t="s">
        <v>88508</v>
      </c>
      <c r="B10993" s="16" t="s">
        <v>88509</v>
      </c>
      <c r="C10993" s="16" t="s">
        <v>88510</v>
      </c>
      <c r="D10993" s="16" t="s">
        <v>88511</v>
      </c>
      <c r="E10993" s="16" t="s">
        <v>88509</v>
      </c>
      <c r="F10993" s="16" t="s">
        <v>88512</v>
      </c>
      <c r="G10993" s="16" t="s">
        <v>88513</v>
      </c>
      <c r="H10993" s="16" t="s">
        <v>88514</v>
      </c>
      <c r="I10993" s="17" t="s">
        <v>88515</v>
      </c>
      <c r="J10993" s="17" t="s">
        <v>88516</v>
      </c>
      <c r="K10993" s="17">
        <v>14</v>
      </c>
      <c r="M10993" s="17">
        <v>6</v>
      </c>
      <c r="O10993" s="17">
        <v>1</v>
      </c>
      <c r="P10993" s="17" t="s">
        <v>46</v>
      </c>
      <c r="Q10993" s="18"/>
      <c r="S10993" s="22" t="str">
        <f t="shared" si="513"/>
        <v>1401422-19-2</v>
      </c>
      <c r="T10993" s="18" t="str">
        <f t="shared" si="514"/>
        <v>N-Benzoyl-3'-O-{(2-cyanoethoxy)[di(propan-2-yl)amino]phosphanyl}-2'-deoxy-5'-O-{[4-(3,3,4,4,5,5,6,6,7,7,8,8,9,9,10,10,10-heptadecafluorodecyl)phenyl]bis(4-methoxyphenyl)methyl}cytidine</v>
      </c>
      <c r="U10993" s="18" t="str">
        <f t="shared" si="515"/>
        <v>DTXSID20897090</v>
      </c>
    </row>
    <row r="10994" spans="1:21" ht="30" x14ac:dyDescent="0.2">
      <c r="A10994" s="23" t="s">
        <v>88517</v>
      </c>
      <c r="B10994" s="16" t="s">
        <v>88518</v>
      </c>
      <c r="C10994" s="16" t="s">
        <v>88519</v>
      </c>
      <c r="G10994" s="16" t="s">
        <v>245</v>
      </c>
      <c r="J10994" s="17" t="s">
        <v>46</v>
      </c>
      <c r="K10994" s="17">
        <v>11</v>
      </c>
      <c r="O10994" s="17">
        <v>5</v>
      </c>
      <c r="P10994" s="17" t="s">
        <v>46</v>
      </c>
      <c r="Q10994" s="18"/>
      <c r="S10994" s="22" t="str">
        <f t="shared" si="513"/>
        <v>870998-78-0</v>
      </c>
      <c r="T10994" s="18" t="str">
        <f t="shared" si="514"/>
        <v>Oxetane, 2,2,3,3-tetrafluoro-, homopolymer, fluorinated, reduced, mono[3-(trimethoxysilyl)propyl] ether</v>
      </c>
      <c r="U10994" s="18" t="str">
        <f t="shared" si="515"/>
        <v>DTXSID60883073</v>
      </c>
    </row>
    <row r="10995" spans="1:21" ht="30" x14ac:dyDescent="0.2">
      <c r="A10995" s="23" t="s">
        <v>88520</v>
      </c>
      <c r="B10995" s="16" t="s">
        <v>88521</v>
      </c>
      <c r="C10995" s="16" t="s">
        <v>88522</v>
      </c>
      <c r="D10995" s="16" t="s">
        <v>88523</v>
      </c>
      <c r="F10995" s="16" t="s">
        <v>88524</v>
      </c>
      <c r="G10995" s="16" t="s">
        <v>32141</v>
      </c>
      <c r="H10995" s="16" t="s">
        <v>88525</v>
      </c>
      <c r="I10995" s="17" t="s">
        <v>72505</v>
      </c>
      <c r="J10995" s="17" t="s">
        <v>88526</v>
      </c>
      <c r="K10995" s="17">
        <v>4</v>
      </c>
      <c r="O10995" s="17">
        <v>2</v>
      </c>
      <c r="P10995" s="17" t="s">
        <v>46</v>
      </c>
      <c r="Q10995" s="18"/>
      <c r="S10995" s="22" t="str">
        <f t="shared" si="513"/>
        <v>NOCAS_1034798</v>
      </c>
      <c r="T10995" s="18" t="str">
        <f t="shared" si="514"/>
        <v>N,N-Dimethyl-3-[(pentafluoroethanesulfonyl)amino]propan-1-amine N-oxide</v>
      </c>
      <c r="U10995" s="18" t="str">
        <f t="shared" si="515"/>
        <v>DTXSID101034798</v>
      </c>
    </row>
    <row r="10996" spans="1:21" x14ac:dyDescent="0.2">
      <c r="A10996" s="23" t="s">
        <v>88527</v>
      </c>
      <c r="B10996" s="16" t="s">
        <v>88528</v>
      </c>
      <c r="C10996" s="16" t="s">
        <v>88529</v>
      </c>
      <c r="D10996" s="16" t="s">
        <v>88530</v>
      </c>
      <c r="E10996" s="16" t="s">
        <v>88528</v>
      </c>
      <c r="F10996" s="16" t="s">
        <v>88531</v>
      </c>
      <c r="G10996" s="16" t="s">
        <v>88532</v>
      </c>
      <c r="H10996" s="16" t="s">
        <v>88533</v>
      </c>
      <c r="I10996" s="17" t="s">
        <v>88534</v>
      </c>
      <c r="J10996" s="17" t="s">
        <v>88535</v>
      </c>
      <c r="K10996" s="17">
        <v>5</v>
      </c>
      <c r="M10996" s="17">
        <v>50</v>
      </c>
      <c r="O10996" s="17">
        <v>5</v>
      </c>
      <c r="P10996" s="17" t="s">
        <v>46</v>
      </c>
      <c r="Q10996" s="18"/>
      <c r="S10996" s="22" t="str">
        <f t="shared" si="513"/>
        <v>138690-25-2</v>
      </c>
      <c r="T10996" s="18" t="str">
        <f t="shared" si="514"/>
        <v>2-Chloro-2-(chloromethyl)-1,1,1,3,3,3-hexafluoropropane</v>
      </c>
      <c r="U10996" s="18" t="str">
        <f t="shared" si="515"/>
        <v>DTXSID40378856</v>
      </c>
    </row>
    <row r="10997" spans="1:21" x14ac:dyDescent="0.2">
      <c r="A10997" s="23" t="s">
        <v>88536</v>
      </c>
      <c r="B10997" s="16" t="s">
        <v>88537</v>
      </c>
      <c r="C10997" s="16" t="s">
        <v>88538</v>
      </c>
      <c r="G10997" s="16" t="s">
        <v>245</v>
      </c>
      <c r="J10997" s="17" t="s">
        <v>46</v>
      </c>
      <c r="K10997" s="17">
        <v>4</v>
      </c>
      <c r="O10997" s="17">
        <v>4</v>
      </c>
      <c r="P10997" s="17" t="s">
        <v>46</v>
      </c>
      <c r="Q10997" s="18"/>
      <c r="S10997" s="22" t="str">
        <f t="shared" si="513"/>
        <v>NOCAS_1026494</v>
      </c>
      <c r="T10997" s="18" t="str">
        <f t="shared" si="514"/>
        <v>Polyperfluoroisopropyl ether</v>
      </c>
      <c r="U10997" s="18" t="str">
        <f t="shared" si="515"/>
        <v>DTXSID301026494</v>
      </c>
    </row>
    <row r="10998" spans="1:21" x14ac:dyDescent="0.2">
      <c r="A10998" s="23" t="s">
        <v>88539</v>
      </c>
      <c r="B10998" s="16" t="s">
        <v>88540</v>
      </c>
      <c r="C10998" s="16" t="s">
        <v>88541</v>
      </c>
      <c r="D10998" s="16" t="s">
        <v>88542</v>
      </c>
      <c r="E10998" s="16" t="s">
        <v>88540</v>
      </c>
      <c r="F10998" s="16" t="s">
        <v>88543</v>
      </c>
      <c r="G10998" s="16" t="s">
        <v>88544</v>
      </c>
      <c r="H10998" s="16" t="s">
        <v>88545</v>
      </c>
      <c r="I10998" s="17" t="s">
        <v>88546</v>
      </c>
      <c r="J10998" s="17" t="s">
        <v>88547</v>
      </c>
      <c r="K10998" s="17">
        <v>7</v>
      </c>
      <c r="O10998" s="17">
        <v>5</v>
      </c>
      <c r="P10998" s="17" t="s">
        <v>46</v>
      </c>
      <c r="Q10998" s="18"/>
      <c r="S10998" s="22" t="str">
        <f t="shared" si="513"/>
        <v>65538-00-3</v>
      </c>
      <c r="T10998" s="18" t="str">
        <f t="shared" si="514"/>
        <v>[(Pentafluoroethyl)sulfanyl]benzene</v>
      </c>
      <c r="U10998" s="18" t="str">
        <f t="shared" si="515"/>
        <v>DTXSID20503947</v>
      </c>
    </row>
    <row r="10999" spans="1:21" ht="60" x14ac:dyDescent="0.2">
      <c r="A10999" s="23" t="s">
        <v>88548</v>
      </c>
      <c r="B10999" s="16" t="s">
        <v>88549</v>
      </c>
      <c r="C10999" s="16" t="s">
        <v>88550</v>
      </c>
      <c r="D10999" s="16" t="s">
        <v>88551</v>
      </c>
      <c r="F10999" s="16" t="s">
        <v>88552</v>
      </c>
      <c r="G10999" s="16" t="s">
        <v>88553</v>
      </c>
      <c r="H10999" s="16" t="s">
        <v>88554</v>
      </c>
      <c r="I10999" s="17" t="s">
        <v>88555</v>
      </c>
      <c r="J10999" s="17" t="s">
        <v>88556</v>
      </c>
      <c r="K10999" s="17">
        <v>3</v>
      </c>
      <c r="O10999" s="17">
        <v>1</v>
      </c>
      <c r="P10999" s="17" t="s">
        <v>46</v>
      </c>
      <c r="Q10999" s="18"/>
      <c r="S10999" s="22" t="str">
        <f t="shared" si="513"/>
        <v>856220-62-7</v>
      </c>
      <c r="T10999" s="18" t="str">
        <f t="shared" si="514"/>
        <v>2-(((4-(4-(((2-(Methyl((nonafluorobutyl)sulfonyl)amino)ethoxy)carbonyl)amino)benzyl)phenyl)carbamoyl)oxy)ethyl prop-2-enoate</v>
      </c>
      <c r="U10999" s="18" t="str">
        <f t="shared" si="515"/>
        <v>DTXSID101026505</v>
      </c>
    </row>
    <row r="11000" spans="1:21" x14ac:dyDescent="0.2">
      <c r="A11000" s="23" t="s">
        <v>88557</v>
      </c>
      <c r="B11000" s="16" t="s">
        <v>88558</v>
      </c>
      <c r="C11000" s="16" t="s">
        <v>88559</v>
      </c>
      <c r="D11000" s="16" t="s">
        <v>88560</v>
      </c>
      <c r="E11000" s="16" t="s">
        <v>88561</v>
      </c>
      <c r="F11000" s="16" t="s">
        <v>88562</v>
      </c>
      <c r="G11000" s="16" t="s">
        <v>88563</v>
      </c>
      <c r="H11000" s="16" t="s">
        <v>5819</v>
      </c>
      <c r="I11000" s="17" t="s">
        <v>5820</v>
      </c>
      <c r="J11000" s="17" t="s">
        <v>5821</v>
      </c>
      <c r="K11000" s="17">
        <v>9</v>
      </c>
      <c r="M11000" s="17">
        <v>15</v>
      </c>
      <c r="O11000" s="17">
        <v>5</v>
      </c>
      <c r="P11000" s="17" t="s">
        <v>46</v>
      </c>
      <c r="Q11000" s="18"/>
      <c r="S11000" s="22" t="str">
        <f t="shared" si="513"/>
        <v>123768-18-3</v>
      </c>
      <c r="T11000" s="18" t="str">
        <f t="shared" si="514"/>
        <v>1,1,2,2,3,3-hexafluorocyclopentane</v>
      </c>
      <c r="U11000" s="18" t="str">
        <f t="shared" si="515"/>
        <v>DTXSID10451221</v>
      </c>
    </row>
    <row r="11001" spans="1:21" ht="30" x14ac:dyDescent="0.2">
      <c r="A11001" s="23" t="s">
        <v>88564</v>
      </c>
      <c r="B11001" s="16" t="s">
        <v>88565</v>
      </c>
      <c r="C11001" s="16" t="s">
        <v>88566</v>
      </c>
      <c r="D11001" s="16" t="s">
        <v>88567</v>
      </c>
      <c r="E11001" s="16" t="s">
        <v>88568</v>
      </c>
      <c r="F11001" s="16" t="s">
        <v>88569</v>
      </c>
      <c r="G11001" s="16" t="s">
        <v>88570</v>
      </c>
      <c r="H11001" s="16" t="s">
        <v>88571</v>
      </c>
      <c r="I11001" s="17" t="s">
        <v>88572</v>
      </c>
      <c r="J11001" s="17" t="s">
        <v>88573</v>
      </c>
      <c r="K11001" s="17">
        <v>7</v>
      </c>
      <c r="M11001" s="17">
        <v>1</v>
      </c>
      <c r="O11001" s="17">
        <v>1</v>
      </c>
      <c r="P11001" s="17" t="s">
        <v>46</v>
      </c>
      <c r="Q11001" s="18"/>
      <c r="S11001" s="22" t="str">
        <f t="shared" si="513"/>
        <v>127843-88-3</v>
      </c>
      <c r="T11001" s="18" t="str">
        <f t="shared" si="514"/>
        <v>6-Chloro-perfluorohexanoate</v>
      </c>
      <c r="U11001" s="18" t="str">
        <f t="shared" si="515"/>
        <v>DTXSID70892914</v>
      </c>
    </row>
    <row r="11002" spans="1:21" ht="30" x14ac:dyDescent="0.2">
      <c r="A11002" s="23" t="s">
        <v>88574</v>
      </c>
      <c r="B11002" s="16" t="s">
        <v>88575</v>
      </c>
      <c r="C11002" s="16" t="s">
        <v>88576</v>
      </c>
      <c r="D11002" s="16" t="s">
        <v>88577</v>
      </c>
      <c r="E11002" s="16" t="s">
        <v>88575</v>
      </c>
      <c r="F11002" s="16" t="s">
        <v>88578</v>
      </c>
      <c r="G11002" s="16" t="s">
        <v>88579</v>
      </c>
      <c r="H11002" s="16" t="s">
        <v>88580</v>
      </c>
      <c r="I11002" s="17" t="s">
        <v>88581</v>
      </c>
      <c r="J11002" s="17" t="s">
        <v>88582</v>
      </c>
      <c r="K11002" s="17">
        <v>17</v>
      </c>
      <c r="M11002" s="17">
        <v>21</v>
      </c>
      <c r="O11002" s="17">
        <v>5</v>
      </c>
      <c r="P11002" s="17" t="s">
        <v>46</v>
      </c>
      <c r="Q11002" s="18"/>
      <c r="S11002" s="22" t="str">
        <f t="shared" si="513"/>
        <v>351346-36-6</v>
      </c>
      <c r="T11002" s="18" t="str">
        <f t="shared" si="514"/>
        <v>6-[(4,6-Dimethylpyrimidin-2-yl)sulfanyl]-3-(heptafluoropropyl)[1,2,4]triazolo[4,3-b]pyridazine</v>
      </c>
      <c r="U11002" s="18" t="str">
        <f t="shared" si="515"/>
        <v>DTXSID00896283</v>
      </c>
    </row>
    <row r="11003" spans="1:21" ht="30" x14ac:dyDescent="0.2">
      <c r="A11003" s="23" t="s">
        <v>88583</v>
      </c>
      <c r="B11003" s="16" t="s">
        <v>88584</v>
      </c>
      <c r="C11003" s="16" t="s">
        <v>88585</v>
      </c>
      <c r="D11003" s="16" t="s">
        <v>88586</v>
      </c>
      <c r="E11003" s="16" t="s">
        <v>88587</v>
      </c>
      <c r="F11003" s="16" t="s">
        <v>88588</v>
      </c>
      <c r="G11003" s="16" t="s">
        <v>88589</v>
      </c>
      <c r="H11003" s="16" t="s">
        <v>88590</v>
      </c>
      <c r="I11003" s="17" t="s">
        <v>88591</v>
      </c>
      <c r="J11003" s="17" t="s">
        <v>88592</v>
      </c>
      <c r="K11003" s="17">
        <v>29</v>
      </c>
      <c r="M11003" s="17">
        <v>9</v>
      </c>
      <c r="O11003" s="17">
        <v>2</v>
      </c>
      <c r="P11003" s="17" t="s">
        <v>46</v>
      </c>
      <c r="Q11003" s="18"/>
      <c r="S11003" s="22" t="str">
        <f t="shared" si="513"/>
        <v>68318-34-3</v>
      </c>
      <c r="T11003" s="18" t="str">
        <f t="shared" si="514"/>
        <v>1,2,2,3,3,4,4,5,5,6-Decafluoro-6-(trifluoromethyl)cyclohexanesulfonyl fluoride</v>
      </c>
      <c r="U11003" s="18" t="str">
        <f t="shared" si="515"/>
        <v>DTXSID50880612</v>
      </c>
    </row>
    <row r="11004" spans="1:21" x14ac:dyDescent="0.2">
      <c r="A11004" s="23" t="s">
        <v>88593</v>
      </c>
      <c r="B11004" s="16" t="s">
        <v>88594</v>
      </c>
      <c r="C11004" s="16" t="s">
        <v>88595</v>
      </c>
      <c r="D11004" s="16" t="s">
        <v>88596</v>
      </c>
      <c r="E11004" s="16" t="s">
        <v>88597</v>
      </c>
      <c r="F11004" s="16" t="s">
        <v>88598</v>
      </c>
      <c r="G11004" s="16" t="s">
        <v>88599</v>
      </c>
      <c r="H11004" s="16" t="s">
        <v>53184</v>
      </c>
      <c r="I11004" s="17" t="s">
        <v>53185</v>
      </c>
      <c r="J11004" s="17" t="s">
        <v>53186</v>
      </c>
      <c r="K11004" s="17">
        <v>76</v>
      </c>
      <c r="M11004" s="17">
        <v>107</v>
      </c>
      <c r="O11004" s="17">
        <v>1</v>
      </c>
      <c r="P11004" s="17" t="s">
        <v>46</v>
      </c>
      <c r="Q11004" s="18"/>
      <c r="S11004" s="22" t="str">
        <f t="shared" si="513"/>
        <v>375-72-4</v>
      </c>
      <c r="T11004" s="18" t="str">
        <f t="shared" si="514"/>
        <v>Perfluorobutanesulfonyl fluoride</v>
      </c>
      <c r="U11004" s="18" t="str">
        <f t="shared" si="515"/>
        <v>DTXSID20861913</v>
      </c>
    </row>
    <row r="11005" spans="1:21" ht="60" x14ac:dyDescent="0.2">
      <c r="A11005" s="23" t="s">
        <v>88600</v>
      </c>
      <c r="B11005" s="16" t="s">
        <v>88601</v>
      </c>
      <c r="C11005" s="16" t="s">
        <v>88602</v>
      </c>
      <c r="D11005" s="16" t="s">
        <v>88603</v>
      </c>
      <c r="E11005" s="16" t="s">
        <v>88601</v>
      </c>
      <c r="F11005" s="16" t="s">
        <v>88604</v>
      </c>
      <c r="G11005" s="16" t="s">
        <v>88605</v>
      </c>
      <c r="H11005" s="16" t="s">
        <v>88606</v>
      </c>
      <c r="I11005" s="17" t="s">
        <v>88607</v>
      </c>
      <c r="J11005" s="17" t="s">
        <v>88608</v>
      </c>
      <c r="K11005" s="17">
        <v>15</v>
      </c>
      <c r="M11005" s="17">
        <v>4</v>
      </c>
      <c r="O11005" s="17">
        <v>5</v>
      </c>
      <c r="P11005" s="17" t="s">
        <v>46</v>
      </c>
      <c r="Q11005" s="18"/>
      <c r="S11005" s="22" t="str">
        <f t="shared" si="513"/>
        <v>924894-11-1</v>
      </c>
      <c r="T11005" s="18" t="str">
        <f t="shared" si="514"/>
        <v>2,2,3,3,4,4,5,5,6,6,7,7,8,8,9,9,10,10,11,11,12,12,12-Tricosafluorododecyl nonafluorobutane-1-sulfonate</v>
      </c>
      <c r="U11005" s="18" t="str">
        <f t="shared" si="515"/>
        <v>DTXSID80896029</v>
      </c>
    </row>
    <row r="11006" spans="1:21" ht="45" x14ac:dyDescent="0.2">
      <c r="A11006" s="23" t="s">
        <v>88609</v>
      </c>
      <c r="B11006" s="16" t="s">
        <v>88610</v>
      </c>
      <c r="C11006" s="16" t="s">
        <v>88611</v>
      </c>
      <c r="D11006" s="16" t="s">
        <v>88612</v>
      </c>
      <c r="E11006" s="16" t="s">
        <v>88613</v>
      </c>
      <c r="F11006" s="16" t="s">
        <v>88614</v>
      </c>
      <c r="G11006" s="16" t="s">
        <v>88615</v>
      </c>
      <c r="H11006" s="16" t="s">
        <v>88616</v>
      </c>
      <c r="I11006" s="17" t="s">
        <v>88617</v>
      </c>
      <c r="J11006" s="17" t="s">
        <v>88618</v>
      </c>
      <c r="K11006" s="17">
        <v>7</v>
      </c>
      <c r="M11006" s="17">
        <v>11</v>
      </c>
      <c r="O11006" s="17">
        <v>5</v>
      </c>
      <c r="P11006" s="17" t="s">
        <v>46</v>
      </c>
      <c r="Q11006" s="18"/>
      <c r="S11006" s="22" t="str">
        <f t="shared" si="513"/>
        <v>26560-90-7</v>
      </c>
      <c r="T11006" s="18" t="str">
        <f t="shared" si="514"/>
        <v>Tetrakis(1,1,1,3,3,3-hexafluoroisopropoxy)silane</v>
      </c>
      <c r="U11006" s="18" t="str">
        <f t="shared" si="515"/>
        <v>DTXSID20468264</v>
      </c>
    </row>
    <row r="11007" spans="1:21" ht="45" x14ac:dyDescent="0.2">
      <c r="A11007" s="23" t="s">
        <v>88619</v>
      </c>
      <c r="B11007" s="16" t="s">
        <v>88620</v>
      </c>
      <c r="C11007" s="16" t="s">
        <v>88621</v>
      </c>
      <c r="D11007" s="16" t="s">
        <v>88622</v>
      </c>
      <c r="E11007" s="16" t="s">
        <v>88623</v>
      </c>
      <c r="F11007" s="16" t="s">
        <v>88624</v>
      </c>
      <c r="G11007" s="16" t="s">
        <v>88625</v>
      </c>
      <c r="H11007" s="16" t="s">
        <v>17967</v>
      </c>
      <c r="I11007" s="17" t="s">
        <v>17968</v>
      </c>
      <c r="J11007" s="17" t="s">
        <v>17969</v>
      </c>
      <c r="K11007" s="17">
        <v>7</v>
      </c>
      <c r="M11007" s="17">
        <v>12</v>
      </c>
      <c r="O11007" s="17">
        <v>2</v>
      </c>
      <c r="P11007" s="17" t="s">
        <v>46</v>
      </c>
      <c r="Q11007" s="18"/>
      <c r="S11007" s="22" t="str">
        <f t="shared" si="513"/>
        <v>35443-89-1</v>
      </c>
      <c r="T11007" s="18" t="str">
        <f t="shared" si="514"/>
        <v>2'-Nitro-4,4,4-trifluoro-3-(trifluoromethyl)-crotonophenone</v>
      </c>
      <c r="U11007" s="18" t="str">
        <f t="shared" si="515"/>
        <v>DTXSID00188933</v>
      </c>
    </row>
    <row r="11008" spans="1:21" ht="30" x14ac:dyDescent="0.2">
      <c r="A11008" s="23" t="s">
        <v>88626</v>
      </c>
      <c r="B11008" s="16" t="s">
        <v>88627</v>
      </c>
      <c r="C11008" s="16" t="s">
        <v>88628</v>
      </c>
      <c r="D11008" s="16" t="s">
        <v>88629</v>
      </c>
      <c r="E11008" s="16" t="s">
        <v>88627</v>
      </c>
      <c r="F11008" s="16" t="s">
        <v>88630</v>
      </c>
      <c r="G11008" s="16" t="s">
        <v>88631</v>
      </c>
      <c r="H11008" s="16" t="s">
        <v>88632</v>
      </c>
      <c r="I11008" s="17" t="s">
        <v>88633</v>
      </c>
      <c r="J11008" s="17" t="s">
        <v>88634</v>
      </c>
      <c r="K11008" s="17">
        <v>5</v>
      </c>
      <c r="M11008" s="17">
        <v>6</v>
      </c>
      <c r="O11008" s="17">
        <v>5</v>
      </c>
      <c r="P11008" s="17" t="s">
        <v>46</v>
      </c>
      <c r="Q11008" s="18"/>
      <c r="S11008" s="22" t="str">
        <f t="shared" si="513"/>
        <v>105955-39-3</v>
      </c>
      <c r="T11008" s="18" t="str">
        <f t="shared" si="514"/>
        <v>3,3,3-Trifluoro-2-(trifluoromethyl)propanehydrazide</v>
      </c>
      <c r="U11008" s="18" t="str">
        <f t="shared" si="515"/>
        <v>DTXSID60548317</v>
      </c>
    </row>
    <row r="11009" spans="1:21" ht="30" x14ac:dyDescent="0.2">
      <c r="A11009" s="23" t="s">
        <v>88635</v>
      </c>
      <c r="B11009" s="16" t="s">
        <v>88636</v>
      </c>
      <c r="C11009" s="16" t="s">
        <v>88637</v>
      </c>
      <c r="D11009" s="16" t="s">
        <v>88638</v>
      </c>
      <c r="E11009" s="16" t="s">
        <v>88636</v>
      </c>
      <c r="F11009" s="16" t="s">
        <v>88639</v>
      </c>
      <c r="G11009" s="16" t="s">
        <v>88640</v>
      </c>
      <c r="H11009" s="16" t="s">
        <v>11590</v>
      </c>
      <c r="I11009" s="17" t="s">
        <v>11591</v>
      </c>
      <c r="J11009" s="17" t="s">
        <v>11592</v>
      </c>
      <c r="K11009" s="17">
        <v>13</v>
      </c>
      <c r="M11009" s="17">
        <v>14</v>
      </c>
      <c r="O11009" s="17">
        <v>5</v>
      </c>
      <c r="P11009" s="17" t="s">
        <v>46</v>
      </c>
      <c r="Q11009" s="18"/>
      <c r="S11009" s="22" t="str">
        <f t="shared" si="513"/>
        <v>88951-29-5</v>
      </c>
      <c r="T11009" s="18" t="str">
        <f t="shared" si="514"/>
        <v>4-(Heptafluoropropyl)cyclohexane-1-carboxylic acid</v>
      </c>
      <c r="U11009" s="18" t="str">
        <f t="shared" si="515"/>
        <v>DTXSID70895662</v>
      </c>
    </row>
    <row r="11010" spans="1:21" ht="60" x14ac:dyDescent="0.2">
      <c r="A11010" s="23" t="s">
        <v>88641</v>
      </c>
      <c r="B11010" s="16" t="s">
        <v>88642</v>
      </c>
      <c r="C11010" s="16" t="s">
        <v>88643</v>
      </c>
      <c r="D11010" s="16" t="s">
        <v>88644</v>
      </c>
      <c r="E11010" s="16" t="s">
        <v>88642</v>
      </c>
      <c r="F11010" s="16" t="s">
        <v>88645</v>
      </c>
      <c r="G11010" s="16" t="s">
        <v>88646</v>
      </c>
      <c r="H11010" s="16" t="s">
        <v>88647</v>
      </c>
      <c r="I11010" s="17" t="s">
        <v>88648</v>
      </c>
      <c r="J11010" s="17" t="s">
        <v>88649</v>
      </c>
      <c r="K11010" s="17">
        <v>14</v>
      </c>
      <c r="M11010" s="17">
        <v>2</v>
      </c>
      <c r="O11010" s="17">
        <v>5</v>
      </c>
      <c r="P11010" s="17" t="s">
        <v>46</v>
      </c>
      <c r="Q11010" s="18"/>
      <c r="S11010" s="22" t="str">
        <f t="shared" si="513"/>
        <v>862130-96-9</v>
      </c>
      <c r="T11010" s="18" t="str">
        <f t="shared" si="514"/>
        <v>2,3,4,5,6-Pentafluoro-N-(3-{[4-(1,1,1,2,3,3,3-heptafluoropropan-2-yl)-2,6-dimethylphenyl]carbamoyl}phenyl)benzamide</v>
      </c>
      <c r="U11010" s="18" t="str">
        <f t="shared" si="515"/>
        <v>DTXSID20896462</v>
      </c>
    </row>
    <row r="11011" spans="1:21" ht="30" x14ac:dyDescent="0.2">
      <c r="A11011" s="23" t="s">
        <v>88650</v>
      </c>
      <c r="B11011" s="16" t="s">
        <v>88651</v>
      </c>
      <c r="C11011" s="16" t="s">
        <v>88652</v>
      </c>
      <c r="D11011" s="16" t="s">
        <v>88653</v>
      </c>
      <c r="E11011" s="16" t="s">
        <v>88654</v>
      </c>
      <c r="F11011" s="16" t="s">
        <v>88655</v>
      </c>
      <c r="G11011" s="16" t="s">
        <v>88656</v>
      </c>
      <c r="H11011" s="16" t="s">
        <v>88657</v>
      </c>
      <c r="I11011" s="17" t="s">
        <v>88658</v>
      </c>
      <c r="J11011" s="17" t="s">
        <v>88659</v>
      </c>
      <c r="K11011" s="17">
        <v>65</v>
      </c>
      <c r="M11011" s="17">
        <v>80</v>
      </c>
      <c r="O11011" s="17">
        <v>1</v>
      </c>
      <c r="P11011" s="17" t="s">
        <v>46</v>
      </c>
      <c r="Q11011" s="18"/>
      <c r="S11011" s="22" t="str">
        <f t="shared" si="513"/>
        <v>336-08-3</v>
      </c>
      <c r="T11011" s="18" t="str">
        <f t="shared" si="514"/>
        <v>Perfluorohexanedioic acid</v>
      </c>
      <c r="U11011" s="18" t="str">
        <f t="shared" si="515"/>
        <v>DTXSID4059833</v>
      </c>
    </row>
    <row r="11012" spans="1:21" ht="60" x14ac:dyDescent="0.2">
      <c r="A11012" s="23" t="s">
        <v>88660</v>
      </c>
      <c r="B11012" s="16" t="s">
        <v>88661</v>
      </c>
      <c r="C11012" s="16" t="s">
        <v>88662</v>
      </c>
      <c r="D11012" s="16" t="s">
        <v>88663</v>
      </c>
      <c r="F11012" s="16" t="s">
        <v>88664</v>
      </c>
      <c r="G11012" s="16" t="s">
        <v>88665</v>
      </c>
      <c r="H11012" s="16" t="s">
        <v>88666</v>
      </c>
      <c r="I11012" s="17" t="s">
        <v>88667</v>
      </c>
      <c r="J11012" s="17" t="s">
        <v>88668</v>
      </c>
      <c r="K11012" s="17">
        <v>3</v>
      </c>
      <c r="O11012" s="17">
        <v>2</v>
      </c>
      <c r="P11012" s="17" t="s">
        <v>46</v>
      </c>
      <c r="Q11012" s="18"/>
      <c r="S11012" s="22" t="str">
        <f t="shared" si="513"/>
        <v>89932-72-9</v>
      </c>
      <c r="T11012" s="18" t="str">
        <f t="shared" si="514"/>
        <v>N-[3-[(Perfluoro-1-oxononyl)propylamino]propyl]-N,N-dimethylbenzenemethanaminium chloride</v>
      </c>
      <c r="U11012" s="18" t="str">
        <f t="shared" si="515"/>
        <v>DTXSID801034056</v>
      </c>
    </row>
    <row r="11013" spans="1:21" x14ac:dyDescent="0.2">
      <c r="A11013" s="23" t="s">
        <v>88669</v>
      </c>
      <c r="B11013" s="16" t="s">
        <v>88670</v>
      </c>
      <c r="C11013" s="16" t="s">
        <v>88671</v>
      </c>
      <c r="G11013" s="16" t="s">
        <v>245</v>
      </c>
      <c r="J11013" s="17" t="s">
        <v>46</v>
      </c>
      <c r="K11013" s="17">
        <v>13</v>
      </c>
      <c r="O11013" s="17">
        <v>5</v>
      </c>
      <c r="P11013" s="17" t="s">
        <v>46</v>
      </c>
      <c r="Q11013" s="18"/>
      <c r="S11013" s="22" t="str">
        <f t="shared" si="513"/>
        <v>221455-72-7</v>
      </c>
      <c r="T11013" s="18" t="str">
        <f t="shared" si="514"/>
        <v>221455-72-7 (name too long)</v>
      </c>
      <c r="U11013" s="18" t="str">
        <f t="shared" si="515"/>
        <v>DTXSID20882623</v>
      </c>
    </row>
    <row r="11014" spans="1:21" ht="30" x14ac:dyDescent="0.2">
      <c r="A11014" s="23" t="s">
        <v>88672</v>
      </c>
      <c r="B11014" s="16" t="s">
        <v>88673</v>
      </c>
      <c r="C11014" s="16" t="s">
        <v>88674</v>
      </c>
      <c r="D11014" s="16" t="s">
        <v>88675</v>
      </c>
      <c r="F11014" s="16" t="s">
        <v>88676</v>
      </c>
      <c r="G11014" s="16" t="s">
        <v>88677</v>
      </c>
      <c r="H11014" s="16" t="s">
        <v>88678</v>
      </c>
      <c r="I11014" s="17" t="s">
        <v>88679</v>
      </c>
      <c r="J11014" s="17" t="s">
        <v>88680</v>
      </c>
      <c r="K11014" s="17">
        <v>4</v>
      </c>
      <c r="O11014" s="17">
        <v>2</v>
      </c>
      <c r="P11014" s="17" t="s">
        <v>46</v>
      </c>
      <c r="Q11014" s="18"/>
      <c r="S11014" s="22" t="str">
        <f t="shared" ref="S11014:S11077" si="516">C11014</f>
        <v>NOCAS_1034986</v>
      </c>
      <c r="T11014" s="18" t="str">
        <f t="shared" ref="T11014:T11077" si="517">B11014</f>
        <v>3-[(Perfluoroethanesulfonyl)amino]propane-1-sulfonic acid</v>
      </c>
      <c r="U11014" s="18" t="str">
        <f t="shared" ref="U11014:U11077" si="518">A11014</f>
        <v>DTXSID101034986</v>
      </c>
    </row>
    <row r="11015" spans="1:21" ht="30" x14ac:dyDescent="0.2">
      <c r="A11015" s="23" t="s">
        <v>88681</v>
      </c>
      <c r="B11015" s="16" t="s">
        <v>88682</v>
      </c>
      <c r="C11015" s="16" t="s">
        <v>88683</v>
      </c>
      <c r="D11015" s="16" t="s">
        <v>88684</v>
      </c>
      <c r="E11015" s="16" t="s">
        <v>88685</v>
      </c>
      <c r="F11015" s="16" t="s">
        <v>88686</v>
      </c>
      <c r="G11015" s="16" t="s">
        <v>88687</v>
      </c>
      <c r="H11015" s="16" t="s">
        <v>88688</v>
      </c>
      <c r="I11015" s="17" t="s">
        <v>88689</v>
      </c>
      <c r="J11015" s="17" t="s">
        <v>88690</v>
      </c>
      <c r="K11015" s="17">
        <v>16</v>
      </c>
      <c r="M11015" s="17">
        <v>16</v>
      </c>
      <c r="O11015" s="17">
        <v>5</v>
      </c>
      <c r="P11015" s="17" t="s">
        <v>46</v>
      </c>
      <c r="Q11015" s="18"/>
      <c r="S11015" s="22" t="str">
        <f t="shared" si="516"/>
        <v>355-91-9</v>
      </c>
      <c r="T11015" s="18" t="str">
        <f t="shared" si="517"/>
        <v>1,1,1,2,2,3,3-heptafluoro-5-nitro-4-(nitromethyl)pentane</v>
      </c>
      <c r="U11015" s="18" t="str">
        <f t="shared" si="518"/>
        <v>DTXSID20296261</v>
      </c>
    </row>
    <row r="11016" spans="1:21" ht="30" x14ac:dyDescent="0.2">
      <c r="A11016" s="23" t="s">
        <v>88691</v>
      </c>
      <c r="B11016" s="16" t="s">
        <v>88692</v>
      </c>
      <c r="C11016" s="16" t="s">
        <v>88693</v>
      </c>
      <c r="D11016" s="16" t="s">
        <v>88694</v>
      </c>
      <c r="E11016" s="16" t="s">
        <v>88692</v>
      </c>
      <c r="F11016" s="16" t="s">
        <v>88695</v>
      </c>
      <c r="G11016" s="16" t="s">
        <v>88696</v>
      </c>
      <c r="H11016" s="16" t="s">
        <v>88697</v>
      </c>
      <c r="I11016" s="17" t="s">
        <v>88698</v>
      </c>
      <c r="J11016" s="17" t="s">
        <v>88699</v>
      </c>
      <c r="K11016" s="17">
        <v>15</v>
      </c>
      <c r="M11016" s="17">
        <v>15</v>
      </c>
      <c r="O11016" s="17">
        <v>5</v>
      </c>
      <c r="P11016" s="17" t="s">
        <v>46</v>
      </c>
      <c r="Q11016" s="18"/>
      <c r="S11016" s="22" t="str">
        <f t="shared" si="516"/>
        <v>335-54-6</v>
      </c>
      <c r="T11016" s="18" t="str">
        <f t="shared" si="517"/>
        <v>2,2,3,3,4,4,5,5,6,6,6-Undecafluorohexanamide</v>
      </c>
      <c r="U11016" s="18" t="str">
        <f t="shared" si="518"/>
        <v>DTXSID90561751</v>
      </c>
    </row>
    <row r="11017" spans="1:21" ht="45" x14ac:dyDescent="0.2">
      <c r="A11017" s="23" t="s">
        <v>88700</v>
      </c>
      <c r="B11017" s="16" t="s">
        <v>88701</v>
      </c>
      <c r="C11017" s="16" t="s">
        <v>88702</v>
      </c>
      <c r="F11017" s="16" t="s">
        <v>88703</v>
      </c>
      <c r="G11017" s="16" t="s">
        <v>88704</v>
      </c>
      <c r="H11017" s="16" t="s">
        <v>88705</v>
      </c>
      <c r="J11017" s="17" t="s">
        <v>46</v>
      </c>
      <c r="K11017" s="17">
        <v>20</v>
      </c>
      <c r="O11017" s="17">
        <v>2</v>
      </c>
      <c r="P11017" s="17" t="s">
        <v>46</v>
      </c>
      <c r="Q11017" s="18"/>
      <c r="S11017" s="22" t="str">
        <f t="shared" si="516"/>
        <v>68187-42-8</v>
      </c>
      <c r="T11017" s="18" t="str">
        <f t="shared" si="517"/>
        <v>Propanamide, 3-[(.gamma.-.omega.-perfluoro-C4-10-alkyl)thio] derivs.</v>
      </c>
      <c r="U11017" s="18" t="str">
        <f t="shared" si="518"/>
        <v>DTXSID90881941</v>
      </c>
    </row>
    <row r="11018" spans="1:21" ht="30" x14ac:dyDescent="0.2">
      <c r="A11018" s="23" t="s">
        <v>88706</v>
      </c>
      <c r="B11018" s="16" t="s">
        <v>88707</v>
      </c>
      <c r="C11018" s="16" t="s">
        <v>88708</v>
      </c>
      <c r="D11018" s="16" t="s">
        <v>88709</v>
      </c>
      <c r="E11018" s="16" t="s">
        <v>88710</v>
      </c>
      <c r="F11018" s="16" t="s">
        <v>88711</v>
      </c>
      <c r="G11018" s="16" t="s">
        <v>88712</v>
      </c>
      <c r="H11018" s="16" t="s">
        <v>88713</v>
      </c>
      <c r="I11018" s="17" t="s">
        <v>88714</v>
      </c>
      <c r="J11018" s="17" t="s">
        <v>88715</v>
      </c>
      <c r="K11018" s="17">
        <v>7</v>
      </c>
      <c r="M11018" s="17">
        <v>13</v>
      </c>
      <c r="O11018" s="17">
        <v>4</v>
      </c>
      <c r="P11018" s="17" t="s">
        <v>46</v>
      </c>
      <c r="Q11018" s="18"/>
      <c r="S11018" s="22" t="str">
        <f t="shared" si="516"/>
        <v>102206-46-2</v>
      </c>
      <c r="T11018" s="18" t="str">
        <f t="shared" si="517"/>
        <v>2-Pyridinecarboxaldehyde, 6-(2-hydroxy-3,3,3-trifluoro-2-(trifluoromethyl)propyl)-</v>
      </c>
      <c r="U11018" s="18" t="str">
        <f t="shared" si="518"/>
        <v>DTXSID80144739</v>
      </c>
    </row>
    <row r="11019" spans="1:21" ht="75" x14ac:dyDescent="0.2">
      <c r="A11019" s="23" t="s">
        <v>88716</v>
      </c>
      <c r="B11019" s="16" t="s">
        <v>88717</v>
      </c>
      <c r="C11019" s="16" t="s">
        <v>88718</v>
      </c>
      <c r="D11019" s="16" t="s">
        <v>88719</v>
      </c>
      <c r="E11019" s="16" t="s">
        <v>88717</v>
      </c>
      <c r="F11019" s="16" t="s">
        <v>88720</v>
      </c>
      <c r="G11019" s="16" t="s">
        <v>88721</v>
      </c>
      <c r="H11019" s="16" t="s">
        <v>88722</v>
      </c>
      <c r="I11019" s="17" t="s">
        <v>88723</v>
      </c>
      <c r="J11019" s="17" t="s">
        <v>88724</v>
      </c>
      <c r="K11019" s="17">
        <v>15</v>
      </c>
      <c r="M11019" s="17">
        <v>2</v>
      </c>
      <c r="O11019" s="17">
        <v>5</v>
      </c>
      <c r="P11019" s="17" t="s">
        <v>46</v>
      </c>
      <c r="Q11019" s="18"/>
      <c r="S11019" s="22" t="str">
        <f t="shared" si="516"/>
        <v>1254971-76-0</v>
      </c>
      <c r="T11019" s="18" t="str">
        <f t="shared" si="517"/>
        <v>1,1,1,2,2,3,3,4,4,5,5,6,6,12,12,13,13,14,14,15,15,16,16,17,17,17-Hexacosafluoro-8,10-diiodoheptadecane</v>
      </c>
      <c r="U11019" s="18" t="str">
        <f t="shared" si="518"/>
        <v>DTXSID90895487</v>
      </c>
    </row>
    <row r="11020" spans="1:21" ht="45" x14ac:dyDescent="0.2">
      <c r="A11020" s="23" t="s">
        <v>88725</v>
      </c>
      <c r="B11020" s="16" t="s">
        <v>88726</v>
      </c>
      <c r="C11020" s="16" t="s">
        <v>88727</v>
      </c>
      <c r="D11020" s="16" t="s">
        <v>88728</v>
      </c>
      <c r="E11020" s="16" t="s">
        <v>88726</v>
      </c>
      <c r="F11020" s="16" t="s">
        <v>88729</v>
      </c>
      <c r="G11020" s="16" t="s">
        <v>88730</v>
      </c>
      <c r="H11020" s="16" t="s">
        <v>88731</v>
      </c>
      <c r="I11020" s="17" t="s">
        <v>88732</v>
      </c>
      <c r="J11020" s="17" t="s">
        <v>88733</v>
      </c>
      <c r="K11020" s="17">
        <v>15</v>
      </c>
      <c r="M11020" s="17">
        <v>9</v>
      </c>
      <c r="O11020" s="17">
        <v>5</v>
      </c>
      <c r="P11020" s="17" t="s">
        <v>46</v>
      </c>
      <c r="Q11020" s="18"/>
      <c r="S11020" s="22" t="str">
        <f t="shared" si="516"/>
        <v>51445-02-4</v>
      </c>
      <c r="T11020" s="18" t="str">
        <f t="shared" si="517"/>
        <v>2,3,3,3-Tetrafluoro-2-{1,1,2,3,3,3-hexafluoro-2-[1,1,2,3,3,3-hexafluoro-2-(heptafluoropropoxy)propoxy]propoxy}propanamide</v>
      </c>
      <c r="U11020" s="18" t="str">
        <f t="shared" si="518"/>
        <v>DTXSID30896534</v>
      </c>
    </row>
    <row r="11021" spans="1:21" ht="75" x14ac:dyDescent="0.2">
      <c r="A11021" s="23" t="s">
        <v>88734</v>
      </c>
      <c r="B11021" s="16" t="s">
        <v>88735</v>
      </c>
      <c r="C11021" s="16" t="s">
        <v>88736</v>
      </c>
      <c r="D11021" s="16" t="s">
        <v>88737</v>
      </c>
      <c r="F11021" s="16" t="s">
        <v>88738</v>
      </c>
      <c r="G11021" s="16" t="s">
        <v>88739</v>
      </c>
      <c r="H11021" s="16" t="s">
        <v>88740</v>
      </c>
      <c r="I11021" s="17" t="s">
        <v>88741</v>
      </c>
      <c r="J11021" s="17" t="s">
        <v>88742</v>
      </c>
      <c r="K11021" s="17">
        <v>3</v>
      </c>
      <c r="O11021" s="17">
        <v>2</v>
      </c>
      <c r="P11021" s="17" t="s">
        <v>46</v>
      </c>
      <c r="Q11021" s="18"/>
      <c r="S11021" s="22" t="str">
        <f t="shared" si="516"/>
        <v>67535-33-5</v>
      </c>
      <c r="T11021" s="18" t="str">
        <f t="shared" si="517"/>
        <v>1-(Perfluorooctyl)-3,6,9,12,15,18,21,24,27-nonaoxatetracontan-28-one</v>
      </c>
      <c r="U11021" s="18" t="str">
        <f t="shared" si="518"/>
        <v>DTXSID701033479</v>
      </c>
    </row>
    <row r="11022" spans="1:21" ht="45" x14ac:dyDescent="0.2">
      <c r="A11022" s="23" t="s">
        <v>88743</v>
      </c>
      <c r="B11022" s="16" t="s">
        <v>88744</v>
      </c>
      <c r="C11022" s="16" t="s">
        <v>88745</v>
      </c>
      <c r="D11022" s="16" t="s">
        <v>88746</v>
      </c>
      <c r="E11022" s="16" t="s">
        <v>88744</v>
      </c>
      <c r="F11022" s="16" t="s">
        <v>88747</v>
      </c>
      <c r="G11022" s="16" t="s">
        <v>88748</v>
      </c>
      <c r="H11022" s="16" t="s">
        <v>88749</v>
      </c>
      <c r="I11022" s="17" t="s">
        <v>88750</v>
      </c>
      <c r="J11022" s="17" t="s">
        <v>88751</v>
      </c>
      <c r="K11022" s="17">
        <v>6</v>
      </c>
      <c r="M11022" s="17">
        <v>8</v>
      </c>
      <c r="O11022" s="17">
        <v>5</v>
      </c>
      <c r="P11022" s="17" t="s">
        <v>46</v>
      </c>
      <c r="Q11022" s="18"/>
      <c r="S11022" s="22" t="str">
        <f t="shared" si="516"/>
        <v>40999-34-6</v>
      </c>
      <c r="T11022" s="18" t="str">
        <f t="shared" si="517"/>
        <v>1,1,1,3,3,3-Hexafluoro-2-phenylpropan-2-yl (1E)-2,2-dimethyl-N-phenylpropanimidate</v>
      </c>
      <c r="U11022" s="18" t="str">
        <f t="shared" si="518"/>
        <v>DTXSID70320560</v>
      </c>
    </row>
    <row r="11023" spans="1:21" ht="45" x14ac:dyDescent="0.2">
      <c r="A11023" s="23" t="s">
        <v>88752</v>
      </c>
      <c r="B11023" s="16" t="s">
        <v>88753</v>
      </c>
      <c r="C11023" s="16" t="s">
        <v>88754</v>
      </c>
      <c r="D11023" s="16" t="s">
        <v>88755</v>
      </c>
      <c r="E11023" s="16" t="s">
        <v>88753</v>
      </c>
      <c r="F11023" s="16" t="s">
        <v>88756</v>
      </c>
      <c r="G11023" s="16" t="s">
        <v>88757</v>
      </c>
      <c r="H11023" s="16" t="s">
        <v>62943</v>
      </c>
      <c r="I11023" s="17" t="s">
        <v>62944</v>
      </c>
      <c r="J11023" s="17" t="s">
        <v>62945</v>
      </c>
      <c r="K11023" s="17">
        <v>21</v>
      </c>
      <c r="M11023" s="17">
        <v>14</v>
      </c>
      <c r="O11023" s="17">
        <v>5</v>
      </c>
      <c r="P11023" s="17" t="s">
        <v>46</v>
      </c>
      <c r="Q11023" s="18"/>
      <c r="S11023" s="22" t="str">
        <f t="shared" si="516"/>
        <v>2599-84-0</v>
      </c>
      <c r="T11023" s="18" t="str">
        <f t="shared" si="517"/>
        <v>1,1,1,2,2,3,3-Heptafluoro-3-{[1,1,1,2,3,3-hexafluoro-3-({1,1,1,2,3,3-hexafluoro-3-[(trifluoroethenyl)oxy]propan-2-yl}oxy)propan-2-yl]oxy}propane</v>
      </c>
      <c r="U11023" s="18" t="str">
        <f t="shared" si="518"/>
        <v>DTXSID50896511</v>
      </c>
    </row>
    <row r="11024" spans="1:21" ht="30" x14ac:dyDescent="0.2">
      <c r="A11024" s="23" t="s">
        <v>88758</v>
      </c>
      <c r="B11024" s="16" t="s">
        <v>88759</v>
      </c>
      <c r="C11024" s="16" t="s">
        <v>88760</v>
      </c>
      <c r="D11024" s="16" t="s">
        <v>88761</v>
      </c>
      <c r="E11024" s="16" t="s">
        <v>88759</v>
      </c>
      <c r="F11024" s="16" t="s">
        <v>88762</v>
      </c>
      <c r="G11024" s="16" t="s">
        <v>88763</v>
      </c>
      <c r="H11024" s="16" t="s">
        <v>66836</v>
      </c>
      <c r="I11024" s="17" t="s">
        <v>66837</v>
      </c>
      <c r="J11024" s="17" t="s">
        <v>66838</v>
      </c>
      <c r="K11024" s="17">
        <v>5</v>
      </c>
      <c r="M11024" s="17">
        <v>3</v>
      </c>
      <c r="O11024" s="17">
        <v>5</v>
      </c>
      <c r="P11024" s="17" t="s">
        <v>46</v>
      </c>
      <c r="Q11024" s="18"/>
      <c r="S11024" s="22" t="str">
        <f t="shared" si="516"/>
        <v>60375-79-3</v>
      </c>
      <c r="T11024" s="18" t="str">
        <f t="shared" si="517"/>
        <v>2,2,3,4,4,4-Hexafluoro-1-phenylbutan-1-one</v>
      </c>
      <c r="U11024" s="18" t="str">
        <f t="shared" si="518"/>
        <v>DTXSID30822131</v>
      </c>
    </row>
    <row r="11025" spans="1:21" ht="30" x14ac:dyDescent="0.2">
      <c r="A11025" s="23" t="s">
        <v>88764</v>
      </c>
      <c r="B11025" s="16" t="s">
        <v>88765</v>
      </c>
      <c r="C11025" s="16" t="s">
        <v>88766</v>
      </c>
      <c r="D11025" s="16" t="s">
        <v>88767</v>
      </c>
      <c r="E11025" s="16" t="s">
        <v>88765</v>
      </c>
      <c r="F11025" s="16" t="s">
        <v>88768</v>
      </c>
      <c r="G11025" s="16" t="s">
        <v>88769</v>
      </c>
      <c r="H11025" s="16" t="s">
        <v>1464</v>
      </c>
      <c r="I11025" s="17" t="s">
        <v>1465</v>
      </c>
      <c r="J11025" s="17" t="s">
        <v>1466</v>
      </c>
      <c r="K11025" s="17">
        <v>15</v>
      </c>
      <c r="M11025" s="17">
        <v>8</v>
      </c>
      <c r="O11025" s="17">
        <v>5</v>
      </c>
      <c r="P11025" s="17" t="s">
        <v>46</v>
      </c>
      <c r="Q11025" s="18"/>
      <c r="S11025" s="22" t="str">
        <f t="shared" si="516"/>
        <v>1365808-20-3</v>
      </c>
      <c r="T11025" s="18" t="str">
        <f t="shared" si="517"/>
        <v>4-(1,1-Difluoroethoxy)-1,1,1,2,2,3,3-heptafluorobutane</v>
      </c>
      <c r="U11025" s="18" t="str">
        <f t="shared" si="518"/>
        <v>DTXSID60895297</v>
      </c>
    </row>
    <row r="11026" spans="1:21" ht="30" x14ac:dyDescent="0.2">
      <c r="A11026" s="23" t="s">
        <v>88770</v>
      </c>
      <c r="B11026" s="16" t="s">
        <v>88771</v>
      </c>
      <c r="C11026" s="16" t="s">
        <v>88772</v>
      </c>
      <c r="D11026" s="16" t="s">
        <v>88773</v>
      </c>
      <c r="F11026" s="16" t="s">
        <v>88774</v>
      </c>
      <c r="G11026" s="16" t="s">
        <v>88775</v>
      </c>
      <c r="H11026" s="16" t="s">
        <v>88776</v>
      </c>
      <c r="I11026" s="17" t="s">
        <v>88777</v>
      </c>
      <c r="J11026" s="17" t="s">
        <v>88778</v>
      </c>
      <c r="K11026" s="17">
        <v>3</v>
      </c>
      <c r="O11026" s="17">
        <v>2</v>
      </c>
      <c r="P11026" s="17" t="s">
        <v>46</v>
      </c>
      <c r="Q11026" s="18"/>
      <c r="S11026" s="22" t="str">
        <f t="shared" si="516"/>
        <v>NOCAS_1036092</v>
      </c>
      <c r="T11026" s="18" t="str">
        <f t="shared" si="517"/>
        <v>{2‐Hydroxy‐3‐[(3,3,4,4,4‐pentafluorobutyl)sulfanyl]propyl}trimethylazanium</v>
      </c>
      <c r="U11026" s="18" t="str">
        <f t="shared" si="518"/>
        <v>DTXSID201036092</v>
      </c>
    </row>
    <row r="11027" spans="1:21" ht="30" x14ac:dyDescent="0.2">
      <c r="A11027" s="23" t="s">
        <v>88779</v>
      </c>
      <c r="B11027" s="16" t="s">
        <v>88780</v>
      </c>
      <c r="C11027" s="16" t="s">
        <v>88781</v>
      </c>
      <c r="D11027" s="16" t="s">
        <v>88782</v>
      </c>
      <c r="E11027" s="16" t="s">
        <v>88783</v>
      </c>
      <c r="F11027" s="16" t="s">
        <v>88784</v>
      </c>
      <c r="G11027" s="16" t="s">
        <v>88785</v>
      </c>
      <c r="H11027" s="16" t="s">
        <v>88786</v>
      </c>
      <c r="I11027" s="17" t="s">
        <v>88787</v>
      </c>
      <c r="J11027" s="17" t="s">
        <v>88788</v>
      </c>
      <c r="K11027" s="17">
        <v>8</v>
      </c>
      <c r="M11027" s="17">
        <v>12</v>
      </c>
      <c r="O11027" s="17">
        <v>4</v>
      </c>
      <c r="P11027" s="17" t="s">
        <v>46</v>
      </c>
      <c r="Q11027" s="18"/>
      <c r="S11027" s="22" t="str">
        <f t="shared" si="516"/>
        <v>30192-67-7</v>
      </c>
      <c r="T11027" s="18" t="str">
        <f t="shared" si="517"/>
        <v>1-Piperidinemethanol, alpha,alpha-bis(trifluoromethyl)-, hydrate</v>
      </c>
      <c r="U11027" s="18" t="str">
        <f t="shared" si="518"/>
        <v>DTXSID70184265</v>
      </c>
    </row>
    <row r="11028" spans="1:21" x14ac:dyDescent="0.2">
      <c r="A11028" s="23" t="s">
        <v>88789</v>
      </c>
      <c r="B11028" s="16" t="s">
        <v>88790</v>
      </c>
      <c r="C11028" s="16" t="s">
        <v>88791</v>
      </c>
      <c r="D11028" s="16" t="s">
        <v>88792</v>
      </c>
      <c r="E11028" s="16" t="s">
        <v>88790</v>
      </c>
      <c r="F11028" s="16" t="s">
        <v>88793</v>
      </c>
      <c r="G11028" s="16" t="s">
        <v>88794</v>
      </c>
      <c r="H11028" s="16" t="s">
        <v>88795</v>
      </c>
      <c r="I11028" s="17" t="s">
        <v>88796</v>
      </c>
      <c r="J11028" s="17" t="s">
        <v>88797</v>
      </c>
      <c r="K11028" s="17">
        <v>5</v>
      </c>
      <c r="M11028" s="17">
        <v>3</v>
      </c>
      <c r="O11028" s="17">
        <v>5</v>
      </c>
      <c r="P11028" s="17" t="s">
        <v>46</v>
      </c>
      <c r="Q11028" s="18"/>
      <c r="S11028" s="22" t="str">
        <f t="shared" si="516"/>
        <v>62281-34-9</v>
      </c>
      <c r="T11028" s="18" t="str">
        <f t="shared" si="517"/>
        <v>Chloro(1,1,2,3,3,3-hexafluoropropyl)dimethylsilane</v>
      </c>
      <c r="U11028" s="18" t="str">
        <f t="shared" si="518"/>
        <v>DTXSID20631799</v>
      </c>
    </row>
    <row r="11029" spans="1:21" ht="45" x14ac:dyDescent="0.2">
      <c r="A11029" s="23" t="s">
        <v>88798</v>
      </c>
      <c r="B11029" s="16" t="s">
        <v>88799</v>
      </c>
      <c r="C11029" s="16" t="s">
        <v>88800</v>
      </c>
      <c r="D11029" s="16" t="s">
        <v>88801</v>
      </c>
      <c r="F11029" s="16" t="s">
        <v>88802</v>
      </c>
      <c r="G11029" s="16" t="s">
        <v>88803</v>
      </c>
      <c r="H11029" s="16" t="s">
        <v>88804</v>
      </c>
      <c r="I11029" s="17" t="s">
        <v>88805</v>
      </c>
      <c r="J11029" s="17" t="s">
        <v>88806</v>
      </c>
      <c r="K11029" s="17">
        <v>3</v>
      </c>
      <c r="O11029" s="17">
        <v>1</v>
      </c>
      <c r="P11029" s="17" t="s">
        <v>46</v>
      </c>
      <c r="Q11029" s="18"/>
      <c r="S11029" s="22" t="str">
        <f t="shared" si="516"/>
        <v>2089109-06-6</v>
      </c>
      <c r="T11029" s="18" t="str">
        <f t="shared" si="517"/>
        <v>2-Hydroxy-N-(2-hydroxyethyl)-N,N-dimethyl-3-{[(perfluorohexyl)sulfonyl]amino}-1-propanaminium</v>
      </c>
      <c r="U11029" s="18" t="str">
        <f t="shared" si="518"/>
        <v>DTXSID401032539</v>
      </c>
    </row>
    <row r="11030" spans="1:21" ht="30" x14ac:dyDescent="0.2">
      <c r="A11030" s="23" t="s">
        <v>88807</v>
      </c>
      <c r="B11030" s="16" t="s">
        <v>88808</v>
      </c>
      <c r="C11030" s="16" t="s">
        <v>88809</v>
      </c>
      <c r="D11030" s="16" t="s">
        <v>88810</v>
      </c>
      <c r="F11030" s="16" t="s">
        <v>88811</v>
      </c>
      <c r="G11030" s="16" t="s">
        <v>88812</v>
      </c>
      <c r="H11030" s="16" t="s">
        <v>54206</v>
      </c>
      <c r="I11030" s="17" t="s">
        <v>54207</v>
      </c>
      <c r="J11030" s="17" t="s">
        <v>54208</v>
      </c>
      <c r="K11030" s="17">
        <v>4</v>
      </c>
      <c r="O11030" s="17">
        <v>2</v>
      </c>
      <c r="P11030" s="17" t="s">
        <v>46</v>
      </c>
      <c r="Q11030" s="18"/>
      <c r="S11030" s="22" t="str">
        <f t="shared" si="516"/>
        <v>NOCAS_1026972</v>
      </c>
      <c r="T11030" s="18" t="str">
        <f t="shared" si="517"/>
        <v>1,1,1,2,3,3-Hexafluoro-2-(1,1,1,2,3,3-hexafluoropropan-2-yloxy)propane</v>
      </c>
      <c r="U11030" s="18" t="str">
        <f t="shared" si="518"/>
        <v>DTXSID201026972</v>
      </c>
    </row>
    <row r="11031" spans="1:21" ht="45" x14ac:dyDescent="0.2">
      <c r="A11031" s="23" t="s">
        <v>88813</v>
      </c>
      <c r="B11031" s="16" t="s">
        <v>88814</v>
      </c>
      <c r="C11031" s="16" t="s">
        <v>88815</v>
      </c>
      <c r="D11031" s="16" t="s">
        <v>88816</v>
      </c>
      <c r="F11031" s="16" t="s">
        <v>88817</v>
      </c>
      <c r="G11031" s="16" t="s">
        <v>88818</v>
      </c>
      <c r="H11031" s="16" t="s">
        <v>10803</v>
      </c>
      <c r="I11031" s="17" t="s">
        <v>10804</v>
      </c>
      <c r="J11031" s="17" t="s">
        <v>10805</v>
      </c>
      <c r="K11031" s="17">
        <v>3</v>
      </c>
      <c r="O11031" s="17">
        <v>2</v>
      </c>
      <c r="P11031" s="17" t="s">
        <v>46</v>
      </c>
      <c r="Q11031" s="18"/>
      <c r="S11031" s="22" t="str">
        <f t="shared" si="516"/>
        <v>114482-33-6</v>
      </c>
      <c r="T11031" s="18" t="str">
        <f t="shared" si="517"/>
        <v>2-(Perfluorooctyl)ethoxymethyloxirane</v>
      </c>
      <c r="U11031" s="18" t="str">
        <f t="shared" si="518"/>
        <v>DTXSID001032420</v>
      </c>
    </row>
    <row r="11032" spans="1:21" ht="45" x14ac:dyDescent="0.2">
      <c r="A11032" s="23" t="s">
        <v>88819</v>
      </c>
      <c r="B11032" s="16" t="s">
        <v>88820</v>
      </c>
      <c r="C11032" s="16" t="s">
        <v>88821</v>
      </c>
      <c r="D11032" s="16" t="s">
        <v>88822</v>
      </c>
      <c r="F11032" s="16" t="s">
        <v>88823</v>
      </c>
      <c r="G11032" s="16" t="s">
        <v>88824</v>
      </c>
      <c r="H11032" s="16" t="s">
        <v>88825</v>
      </c>
      <c r="I11032" s="17" t="s">
        <v>88826</v>
      </c>
      <c r="J11032" s="17" t="s">
        <v>88827</v>
      </c>
      <c r="K11032" s="17">
        <v>3</v>
      </c>
      <c r="O11032" s="17">
        <v>2</v>
      </c>
      <c r="P11032" s="17" t="s">
        <v>46</v>
      </c>
      <c r="Q11032" s="18"/>
      <c r="S11032" s="22" t="str">
        <f t="shared" si="516"/>
        <v>122834-95-1</v>
      </c>
      <c r="T11032" s="18" t="str">
        <f t="shared" si="517"/>
        <v>2,2,3,3-Tetrafluoro-1,4-butanediyl bis(4-methylbenzenesulfonate)</v>
      </c>
      <c r="U11032" s="18" t="str">
        <f t="shared" si="518"/>
        <v>DTXSID401022645</v>
      </c>
    </row>
    <row r="11033" spans="1:21" x14ac:dyDescent="0.2">
      <c r="A11033" s="23" t="s">
        <v>88828</v>
      </c>
      <c r="B11033" s="16" t="s">
        <v>88829</v>
      </c>
      <c r="C11033" s="16" t="s">
        <v>88830</v>
      </c>
      <c r="D11033" s="16" t="s">
        <v>88831</v>
      </c>
      <c r="E11033" s="16" t="s">
        <v>88832</v>
      </c>
      <c r="F11033" s="16" t="s">
        <v>88833</v>
      </c>
      <c r="G11033" s="16" t="s">
        <v>88834</v>
      </c>
      <c r="H11033" s="16" t="s">
        <v>39997</v>
      </c>
      <c r="I11033" s="17" t="s">
        <v>39998</v>
      </c>
      <c r="J11033" s="17" t="s">
        <v>39999</v>
      </c>
      <c r="K11033" s="17">
        <v>41</v>
      </c>
      <c r="M11033" s="17">
        <v>21</v>
      </c>
      <c r="O11033" s="17">
        <v>1</v>
      </c>
      <c r="P11033" s="17" t="s">
        <v>46</v>
      </c>
      <c r="Q11033" s="18"/>
      <c r="S11033" s="22" t="str">
        <f t="shared" si="516"/>
        <v>2927-83-5</v>
      </c>
      <c r="T11033" s="18" t="str">
        <f t="shared" si="517"/>
        <v>2,3,3,3-Tetrafluoro-2-(trifluoromethoxy)propionyl fluoride</v>
      </c>
      <c r="U11033" s="18" t="str">
        <f t="shared" si="518"/>
        <v>DTXSID80863059</v>
      </c>
    </row>
    <row r="11034" spans="1:21" ht="60" x14ac:dyDescent="0.2">
      <c r="A11034" s="23" t="s">
        <v>88835</v>
      </c>
      <c r="B11034" s="16" t="s">
        <v>88836</v>
      </c>
      <c r="C11034" s="16" t="s">
        <v>88837</v>
      </c>
      <c r="D11034" s="16" t="s">
        <v>88838</v>
      </c>
      <c r="F11034" s="16" t="s">
        <v>88839</v>
      </c>
      <c r="G11034" s="16" t="s">
        <v>88840</v>
      </c>
      <c r="H11034" s="16" t="s">
        <v>88841</v>
      </c>
      <c r="I11034" s="17" t="s">
        <v>88842</v>
      </c>
      <c r="J11034" s="17" t="s">
        <v>88843</v>
      </c>
      <c r="K11034" s="17">
        <v>3</v>
      </c>
      <c r="O11034" s="17">
        <v>2</v>
      </c>
      <c r="P11034" s="17" t="s">
        <v>46</v>
      </c>
      <c r="Q11034" s="18"/>
      <c r="S11034" s="22" t="str">
        <f t="shared" si="516"/>
        <v>NOCAS_1035335</v>
      </c>
      <c r="T11034" s="18" t="str">
        <f t="shared" si="517"/>
        <v>3-{[4-(Dimethylamino)-1-hydroxy-2-butanyl][(pentacosafluorododecyl)sulfonyl]amino}-1-propanesulfonic acid</v>
      </c>
      <c r="U11034" s="18" t="str">
        <f t="shared" si="518"/>
        <v>DTXSID801035335</v>
      </c>
    </row>
    <row r="11035" spans="1:21" ht="30" x14ac:dyDescent="0.2">
      <c r="A11035" s="23" t="s">
        <v>88844</v>
      </c>
      <c r="B11035" s="16" t="s">
        <v>88845</v>
      </c>
      <c r="C11035" s="16" t="s">
        <v>88846</v>
      </c>
      <c r="D11035" s="16" t="s">
        <v>88847</v>
      </c>
      <c r="E11035" s="16" t="s">
        <v>88848</v>
      </c>
      <c r="F11035" s="16" t="s">
        <v>88849</v>
      </c>
      <c r="G11035" s="16" t="s">
        <v>88850</v>
      </c>
      <c r="H11035" s="16" t="s">
        <v>88851</v>
      </c>
      <c r="I11035" s="17" t="s">
        <v>20903</v>
      </c>
      <c r="J11035" s="17" t="s">
        <v>88852</v>
      </c>
      <c r="K11035" s="17">
        <v>39</v>
      </c>
      <c r="M11035" s="17">
        <v>12</v>
      </c>
      <c r="O11035" s="17">
        <v>1</v>
      </c>
      <c r="P11035" s="17" t="s">
        <v>46</v>
      </c>
      <c r="Q11035" s="18"/>
      <c r="S11035" s="22" t="str">
        <f t="shared" si="516"/>
        <v>45187-15-3</v>
      </c>
      <c r="T11035" s="18" t="str">
        <f t="shared" si="517"/>
        <v>Perfluorobutanesulfonate</v>
      </c>
      <c r="U11035" s="18" t="str">
        <f t="shared" si="518"/>
        <v>DTXSID60873015</v>
      </c>
    </row>
    <row r="11036" spans="1:21" ht="45" x14ac:dyDescent="0.2">
      <c r="A11036" s="23" t="s">
        <v>88853</v>
      </c>
      <c r="B11036" s="16" t="s">
        <v>88854</v>
      </c>
      <c r="C11036" s="16" t="s">
        <v>88855</v>
      </c>
      <c r="D11036" s="16" t="s">
        <v>88856</v>
      </c>
      <c r="E11036" s="16" t="s">
        <v>88857</v>
      </c>
      <c r="F11036" s="16" t="s">
        <v>88858</v>
      </c>
      <c r="G11036" s="16" t="s">
        <v>88859</v>
      </c>
      <c r="H11036" s="16" t="s">
        <v>21115</v>
      </c>
      <c r="I11036" s="17" t="s">
        <v>21116</v>
      </c>
      <c r="J11036" s="17" t="s">
        <v>21117</v>
      </c>
      <c r="K11036" s="17">
        <v>16</v>
      </c>
      <c r="M11036" s="17">
        <v>10</v>
      </c>
      <c r="O11036" s="17">
        <v>5</v>
      </c>
      <c r="P11036" s="17" t="s">
        <v>46</v>
      </c>
      <c r="Q11036" s="18"/>
      <c r="S11036" s="22" t="str">
        <f t="shared" si="516"/>
        <v>95639-15-9</v>
      </c>
      <c r="T11036" s="18" t="str">
        <f t="shared" si="517"/>
        <v>1,1,1,2,4,5,5,6,6,7,7,7-dodecafluoro-2,4-bis(trifluoromethyl)heptan-3-one</v>
      </c>
      <c r="U11036" s="18" t="str">
        <f t="shared" si="518"/>
        <v>DTXSID40338657</v>
      </c>
    </row>
    <row r="11037" spans="1:21" x14ac:dyDescent="0.2">
      <c r="A11037" s="23" t="s">
        <v>88860</v>
      </c>
      <c r="B11037" s="16" t="s">
        <v>88861</v>
      </c>
      <c r="C11037" s="16" t="s">
        <v>88862</v>
      </c>
      <c r="D11037" s="16" t="s">
        <v>88863</v>
      </c>
      <c r="E11037" s="16" t="s">
        <v>88861</v>
      </c>
      <c r="F11037" s="16" t="s">
        <v>88864</v>
      </c>
      <c r="G11037" s="16" t="s">
        <v>88865</v>
      </c>
      <c r="H11037" s="16" t="s">
        <v>10774</v>
      </c>
      <c r="I11037" s="17" t="s">
        <v>10775</v>
      </c>
      <c r="J11037" s="17" t="s">
        <v>10776</v>
      </c>
      <c r="K11037" s="17">
        <v>14</v>
      </c>
      <c r="M11037" s="17">
        <v>35</v>
      </c>
      <c r="O11037" s="17">
        <v>2</v>
      </c>
      <c r="P11037" s="17" t="s">
        <v>46</v>
      </c>
      <c r="Q11037" s="18"/>
      <c r="S11037" s="22" t="str">
        <f t="shared" si="516"/>
        <v>107551-72-4</v>
      </c>
      <c r="T11037" s="18" t="str">
        <f t="shared" si="517"/>
        <v>2,2,3,3-Tetrafluoropropyl trifluoroacetate</v>
      </c>
      <c r="U11037" s="18" t="str">
        <f t="shared" si="518"/>
        <v>DTXSID50380243</v>
      </c>
    </row>
    <row r="11038" spans="1:21" ht="45" x14ac:dyDescent="0.2">
      <c r="A11038" s="23" t="s">
        <v>88866</v>
      </c>
      <c r="B11038" s="16" t="s">
        <v>88867</v>
      </c>
      <c r="C11038" s="16" t="s">
        <v>88868</v>
      </c>
      <c r="D11038" s="16" t="s">
        <v>88869</v>
      </c>
      <c r="F11038" s="16" t="s">
        <v>88870</v>
      </c>
      <c r="G11038" s="16" t="s">
        <v>88871</v>
      </c>
      <c r="H11038" s="16" t="s">
        <v>88872</v>
      </c>
      <c r="I11038" s="17" t="s">
        <v>88873</v>
      </c>
      <c r="J11038" s="17" t="s">
        <v>88874</v>
      </c>
      <c r="K11038" s="17">
        <v>3</v>
      </c>
      <c r="O11038" s="17">
        <v>1</v>
      </c>
      <c r="P11038" s="17" t="s">
        <v>46</v>
      </c>
      <c r="Q11038" s="18"/>
      <c r="S11038" s="22" t="str">
        <f t="shared" si="516"/>
        <v>697218-72-7</v>
      </c>
      <c r="T11038" s="18" t="str">
        <f t="shared" si="517"/>
        <v>3-([(Perfluorooctyl)sulfonyl]{3-[(2-hydroxyethyl)(dimethyl)azaniumyl]propyl}amino)-2-hydroxy-1-propanesulfonate</v>
      </c>
      <c r="U11038" s="18" t="str">
        <f t="shared" si="518"/>
        <v>DTXSID501033497</v>
      </c>
    </row>
    <row r="11039" spans="1:21" ht="45" x14ac:dyDescent="0.2">
      <c r="A11039" s="23" t="s">
        <v>88875</v>
      </c>
      <c r="B11039" s="16" t="s">
        <v>88876</v>
      </c>
      <c r="C11039" s="16" t="s">
        <v>88877</v>
      </c>
      <c r="D11039" s="16" t="s">
        <v>88878</v>
      </c>
      <c r="E11039" s="16" t="s">
        <v>88879</v>
      </c>
      <c r="F11039" s="16" t="s">
        <v>88880</v>
      </c>
      <c r="G11039" s="16" t="s">
        <v>88881</v>
      </c>
      <c r="H11039" s="16" t="s">
        <v>79408</v>
      </c>
      <c r="I11039" s="17" t="s">
        <v>79409</v>
      </c>
      <c r="J11039" s="17" t="s">
        <v>79410</v>
      </c>
      <c r="K11039" s="17">
        <v>12</v>
      </c>
      <c r="M11039" s="17">
        <v>6</v>
      </c>
      <c r="O11039" s="17">
        <v>1</v>
      </c>
      <c r="P11039" s="17" t="s">
        <v>46</v>
      </c>
      <c r="Q11039" s="18"/>
      <c r="S11039" s="22" t="str">
        <f t="shared" si="516"/>
        <v>574715-87-0</v>
      </c>
      <c r="T11039" s="18" t="str">
        <f t="shared" si="517"/>
        <v>12-Cl-Perfluorododecanoic acid</v>
      </c>
      <c r="U11039" s="18" t="str">
        <f t="shared" si="518"/>
        <v>DTXSID90892618</v>
      </c>
    </row>
    <row r="11040" spans="1:21" ht="45" x14ac:dyDescent="0.2">
      <c r="A11040" s="23" t="s">
        <v>88882</v>
      </c>
      <c r="B11040" s="16" t="s">
        <v>88883</v>
      </c>
      <c r="C11040" s="16" t="s">
        <v>88884</v>
      </c>
      <c r="D11040" s="16" t="s">
        <v>88885</v>
      </c>
      <c r="F11040" s="16" t="s">
        <v>88886</v>
      </c>
      <c r="G11040" s="16" t="s">
        <v>88887</v>
      </c>
      <c r="H11040" s="16" t="s">
        <v>88888</v>
      </c>
      <c r="I11040" s="17" t="s">
        <v>88889</v>
      </c>
      <c r="J11040" s="17" t="s">
        <v>88890</v>
      </c>
      <c r="K11040" s="17">
        <v>3</v>
      </c>
      <c r="O11040" s="17">
        <v>2</v>
      </c>
      <c r="P11040" s="17" t="s">
        <v>46</v>
      </c>
      <c r="Q11040" s="18"/>
      <c r="S11040" s="22" t="str">
        <f t="shared" si="516"/>
        <v>NOCAS_1035216</v>
      </c>
      <c r="T11040" s="18" t="str">
        <f t="shared" si="517"/>
        <v>1,2,3,4,5,6,7,8,9,10,11,12,12,13,13,13-Hexadecafluorotridecyl hydrogen sulfate</v>
      </c>
      <c r="U11040" s="18" t="str">
        <f t="shared" si="518"/>
        <v>DTXSID801035216</v>
      </c>
    </row>
    <row r="11041" spans="1:21" ht="30" x14ac:dyDescent="0.2">
      <c r="A11041" s="23" t="s">
        <v>88891</v>
      </c>
      <c r="B11041" s="16" t="s">
        <v>88892</v>
      </c>
      <c r="C11041" s="16" t="s">
        <v>88893</v>
      </c>
      <c r="D11041" s="16" t="s">
        <v>88894</v>
      </c>
      <c r="E11041" s="16" t="s">
        <v>88895</v>
      </c>
      <c r="F11041" s="16" t="s">
        <v>88896</v>
      </c>
      <c r="G11041" s="16" t="s">
        <v>88897</v>
      </c>
      <c r="H11041" s="16" t="s">
        <v>35984</v>
      </c>
      <c r="I11041" s="17" t="s">
        <v>35985</v>
      </c>
      <c r="J11041" s="17" t="s">
        <v>35986</v>
      </c>
      <c r="K11041" s="17">
        <v>21</v>
      </c>
      <c r="M11041" s="17">
        <v>51</v>
      </c>
      <c r="O11041" s="17">
        <v>1</v>
      </c>
      <c r="P11041" s="17" t="s">
        <v>46</v>
      </c>
      <c r="Q11041" s="18"/>
      <c r="S11041" s="22" t="str">
        <f t="shared" si="516"/>
        <v>28202-32-6</v>
      </c>
      <c r="T11041" s="18" t="str">
        <f t="shared" si="517"/>
        <v>4-(1,1,2,2-Tetrafluoroethoxy)nitrobenzene</v>
      </c>
      <c r="U11041" s="18" t="str">
        <f t="shared" si="518"/>
        <v>DTXSID8067365</v>
      </c>
    </row>
    <row r="11042" spans="1:21" x14ac:dyDescent="0.2">
      <c r="A11042" s="23" t="s">
        <v>88898</v>
      </c>
      <c r="B11042" s="16" t="s">
        <v>88899</v>
      </c>
      <c r="C11042" s="16" t="s">
        <v>88900</v>
      </c>
      <c r="D11042" s="16" t="s">
        <v>88901</v>
      </c>
      <c r="E11042" s="16" t="s">
        <v>88899</v>
      </c>
      <c r="F11042" s="16" t="s">
        <v>88902</v>
      </c>
      <c r="G11042" s="16" t="s">
        <v>88903</v>
      </c>
      <c r="H11042" s="16" t="s">
        <v>88904</v>
      </c>
      <c r="I11042" s="17" t="s">
        <v>88905</v>
      </c>
      <c r="J11042" s="17" t="s">
        <v>88906</v>
      </c>
      <c r="K11042" s="17">
        <v>9</v>
      </c>
      <c r="M11042" s="17">
        <v>13</v>
      </c>
      <c r="P11042" s="17" t="s">
        <v>46</v>
      </c>
      <c r="Q11042" s="18"/>
      <c r="S11042" s="22" t="str">
        <f t="shared" si="516"/>
        <v>663-45-6</v>
      </c>
      <c r="T11042" s="18" t="str">
        <f t="shared" si="517"/>
        <v>3,3,4,4-Tetrafluorocyclobutane-1,2-dione</v>
      </c>
      <c r="U11042" s="18" t="str">
        <f t="shared" si="518"/>
        <v>DTXSID60216509</v>
      </c>
    </row>
    <row r="11043" spans="1:21" ht="30" x14ac:dyDescent="0.2">
      <c r="A11043" s="23" t="s">
        <v>88907</v>
      </c>
      <c r="B11043" s="16" t="s">
        <v>88908</v>
      </c>
      <c r="C11043" s="16" t="s">
        <v>88909</v>
      </c>
      <c r="D11043" s="16" t="s">
        <v>88910</v>
      </c>
      <c r="E11043" s="16" t="s">
        <v>88908</v>
      </c>
      <c r="F11043" s="16" t="s">
        <v>88911</v>
      </c>
      <c r="G11043" s="16" t="s">
        <v>88912</v>
      </c>
      <c r="H11043" s="16" t="s">
        <v>65195</v>
      </c>
      <c r="I11043" s="17" t="s">
        <v>65196</v>
      </c>
      <c r="J11043" s="17" t="s">
        <v>65197</v>
      </c>
      <c r="K11043" s="17">
        <v>14</v>
      </c>
      <c r="M11043" s="17">
        <v>16</v>
      </c>
      <c r="O11043" s="17">
        <v>5</v>
      </c>
      <c r="P11043" s="17" t="s">
        <v>46</v>
      </c>
      <c r="Q11043" s="18"/>
      <c r="S11043" s="22" t="str">
        <f t="shared" si="516"/>
        <v>161094-94-6</v>
      </c>
      <c r="T11043" s="18" t="str">
        <f t="shared" si="517"/>
        <v>1,1,1,2-Tetrafluoro-4-iodo-2-(trifluoromethyl)octane</v>
      </c>
      <c r="U11043" s="18" t="str">
        <f t="shared" si="518"/>
        <v>DTXSID10896299</v>
      </c>
    </row>
    <row r="11044" spans="1:21" x14ac:dyDescent="0.2">
      <c r="A11044" s="23" t="s">
        <v>88913</v>
      </c>
      <c r="B11044" s="16" t="s">
        <v>88914</v>
      </c>
      <c r="C11044" s="16" t="s">
        <v>88915</v>
      </c>
      <c r="D11044" s="16" t="s">
        <v>88916</v>
      </c>
      <c r="E11044" s="16" t="s">
        <v>88917</v>
      </c>
      <c r="F11044" s="16" t="s">
        <v>88918</v>
      </c>
      <c r="G11044" s="16" t="s">
        <v>88919</v>
      </c>
      <c r="H11044" s="16" t="s">
        <v>27094</v>
      </c>
      <c r="I11044" s="17" t="s">
        <v>27095</v>
      </c>
      <c r="J11044" s="17" t="s">
        <v>27096</v>
      </c>
      <c r="K11044" s="17">
        <v>7</v>
      </c>
      <c r="M11044" s="17">
        <v>10</v>
      </c>
      <c r="O11044" s="17">
        <v>2</v>
      </c>
      <c r="P11044" s="17" t="s">
        <v>46</v>
      </c>
      <c r="Q11044" s="18"/>
      <c r="S11044" s="22" t="str">
        <f t="shared" si="516"/>
        <v>90277-94-4</v>
      </c>
      <c r="T11044" s="18" t="str">
        <f t="shared" si="517"/>
        <v>2-Trifluoromethyl-3H-perfluoro-2-pentene</v>
      </c>
      <c r="U11044" s="18" t="str">
        <f t="shared" si="518"/>
        <v>DTXSID40436965</v>
      </c>
    </row>
    <row r="11045" spans="1:21" ht="30" x14ac:dyDescent="0.2">
      <c r="A11045" s="23" t="s">
        <v>88920</v>
      </c>
      <c r="B11045" s="16" t="s">
        <v>88921</v>
      </c>
      <c r="C11045" s="16" t="s">
        <v>88922</v>
      </c>
      <c r="D11045" s="16" t="s">
        <v>88923</v>
      </c>
      <c r="E11045" s="16" t="s">
        <v>88921</v>
      </c>
      <c r="F11045" s="16" t="s">
        <v>88924</v>
      </c>
      <c r="G11045" s="16" t="s">
        <v>88925</v>
      </c>
      <c r="H11045" s="16" t="s">
        <v>1708</v>
      </c>
      <c r="I11045" s="17" t="s">
        <v>1709</v>
      </c>
      <c r="J11045" s="17" t="s">
        <v>1710</v>
      </c>
      <c r="K11045" s="17">
        <v>15</v>
      </c>
      <c r="M11045" s="17">
        <v>7</v>
      </c>
      <c r="O11045" s="17">
        <v>5</v>
      </c>
      <c r="P11045" s="17" t="s">
        <v>46</v>
      </c>
      <c r="Q11045" s="18"/>
      <c r="S11045" s="22" t="str">
        <f t="shared" si="516"/>
        <v>51814-65-4</v>
      </c>
      <c r="T11045" s="18" t="str">
        <f t="shared" si="517"/>
        <v>N-(2-Ethylphenyl)-2,2,3,3,4,4,4-heptafluorobutanamide</v>
      </c>
      <c r="U11045" s="18" t="str">
        <f t="shared" si="518"/>
        <v>DTXSID80896100</v>
      </c>
    </row>
    <row r="11046" spans="1:21" x14ac:dyDescent="0.2">
      <c r="A11046" s="23" t="s">
        <v>88926</v>
      </c>
      <c r="B11046" s="16" t="s">
        <v>88927</v>
      </c>
      <c r="C11046" s="16" t="s">
        <v>88928</v>
      </c>
      <c r="D11046" s="16" t="s">
        <v>88929</v>
      </c>
      <c r="F11046" s="16" t="s">
        <v>88930</v>
      </c>
      <c r="G11046" s="16" t="s">
        <v>88931</v>
      </c>
      <c r="H11046" s="16" t="s">
        <v>13930</v>
      </c>
      <c r="I11046" s="17" t="s">
        <v>13931</v>
      </c>
      <c r="J11046" s="17" t="s">
        <v>13932</v>
      </c>
      <c r="K11046" s="17">
        <v>3</v>
      </c>
      <c r="O11046" s="17">
        <v>2</v>
      </c>
      <c r="P11046" s="17" t="s">
        <v>46</v>
      </c>
      <c r="Q11046" s="18"/>
      <c r="S11046" s="22" t="str">
        <f t="shared" si="516"/>
        <v>NOCAS_1027077</v>
      </c>
      <c r="T11046" s="18" t="str">
        <f t="shared" si="517"/>
        <v>1,1,1,2,3-Pentafluoropropan-2-ol</v>
      </c>
      <c r="U11046" s="18" t="str">
        <f t="shared" si="518"/>
        <v>DTXSID601027077</v>
      </c>
    </row>
    <row r="11047" spans="1:21" ht="30" x14ac:dyDescent="0.2">
      <c r="A11047" s="23" t="s">
        <v>88932</v>
      </c>
      <c r="B11047" s="16" t="s">
        <v>88933</v>
      </c>
      <c r="C11047" s="16" t="s">
        <v>88934</v>
      </c>
      <c r="D11047" s="16" t="s">
        <v>88935</v>
      </c>
      <c r="E11047" s="16" t="s">
        <v>88933</v>
      </c>
      <c r="F11047" s="16" t="s">
        <v>88936</v>
      </c>
      <c r="G11047" s="16" t="s">
        <v>88937</v>
      </c>
      <c r="H11047" s="16" t="s">
        <v>88938</v>
      </c>
      <c r="I11047" s="17" t="s">
        <v>88939</v>
      </c>
      <c r="J11047" s="17" t="s">
        <v>88940</v>
      </c>
      <c r="K11047" s="17">
        <v>15</v>
      </c>
      <c r="M11047" s="17">
        <v>12</v>
      </c>
      <c r="O11047" s="17">
        <v>5</v>
      </c>
      <c r="P11047" s="17" t="s">
        <v>46</v>
      </c>
      <c r="Q11047" s="18"/>
      <c r="S11047" s="22" t="str">
        <f t="shared" si="516"/>
        <v>213207-95-5</v>
      </c>
      <c r="T11047" s="18" t="str">
        <f t="shared" si="517"/>
        <v>15-Bromo-1,1,1,2,2,3,3,4,4-nonafluoropentadecane</v>
      </c>
      <c r="U11047" s="18" t="str">
        <f t="shared" si="518"/>
        <v>DTXSID30895209</v>
      </c>
    </row>
    <row r="11048" spans="1:21" ht="45" x14ac:dyDescent="0.2">
      <c r="A11048" s="23" t="s">
        <v>88941</v>
      </c>
      <c r="B11048" s="16" t="s">
        <v>88942</v>
      </c>
      <c r="C11048" s="16" t="s">
        <v>88943</v>
      </c>
      <c r="D11048" s="16" t="s">
        <v>88944</v>
      </c>
      <c r="E11048" s="16" t="s">
        <v>88945</v>
      </c>
      <c r="F11048" s="16" t="s">
        <v>88946</v>
      </c>
      <c r="G11048" s="16" t="s">
        <v>88947</v>
      </c>
      <c r="H11048" s="16" t="s">
        <v>88948</v>
      </c>
      <c r="I11048" s="17" t="s">
        <v>88949</v>
      </c>
      <c r="J11048" s="17" t="s">
        <v>88950</v>
      </c>
      <c r="K11048" s="17">
        <v>13</v>
      </c>
      <c r="M11048" s="17">
        <v>5</v>
      </c>
      <c r="O11048" s="17">
        <v>5</v>
      </c>
      <c r="P11048" s="17" t="s">
        <v>46</v>
      </c>
      <c r="Q11048" s="18"/>
      <c r="S11048" s="22" t="str">
        <f t="shared" si="516"/>
        <v>30377-53-8</v>
      </c>
      <c r="T11048" s="18" t="str">
        <f t="shared" si="517"/>
        <v>Potassium perfluoroundecanoate</v>
      </c>
      <c r="U11048" s="18" t="str">
        <f t="shared" si="518"/>
        <v>DTXSID90896656</v>
      </c>
    </row>
    <row r="11049" spans="1:21" ht="45" x14ac:dyDescent="0.2">
      <c r="A11049" s="23" t="s">
        <v>88951</v>
      </c>
      <c r="B11049" s="16" t="s">
        <v>88952</v>
      </c>
      <c r="C11049" s="16" t="s">
        <v>88953</v>
      </c>
      <c r="D11049" s="16" t="s">
        <v>88954</v>
      </c>
      <c r="F11049" s="16" t="s">
        <v>88955</v>
      </c>
      <c r="G11049" s="16" t="s">
        <v>88956</v>
      </c>
      <c r="H11049" s="16" t="s">
        <v>88957</v>
      </c>
      <c r="I11049" s="17" t="s">
        <v>88958</v>
      </c>
      <c r="J11049" s="17" t="s">
        <v>88959</v>
      </c>
      <c r="K11049" s="17">
        <v>4</v>
      </c>
      <c r="O11049" s="17">
        <v>2</v>
      </c>
      <c r="P11049" s="17" t="s">
        <v>46</v>
      </c>
      <c r="Q11049" s="18"/>
      <c r="S11049" s="22" t="str">
        <f t="shared" si="516"/>
        <v>NOCAS_1034651</v>
      </c>
      <c r="T11049" s="18" t="str">
        <f t="shared" si="517"/>
        <v>9:2 Fluorotelomer ketone sulfonate</v>
      </c>
      <c r="U11049" s="18" t="str">
        <f t="shared" si="518"/>
        <v>DTXSID301034651</v>
      </c>
    </row>
    <row r="11050" spans="1:21" ht="45" x14ac:dyDescent="0.2">
      <c r="A11050" s="23" t="s">
        <v>88960</v>
      </c>
      <c r="B11050" s="16" t="s">
        <v>88961</v>
      </c>
      <c r="C11050" s="16" t="s">
        <v>88962</v>
      </c>
      <c r="D11050" s="16" t="s">
        <v>88963</v>
      </c>
      <c r="E11050" s="16" t="s">
        <v>88964</v>
      </c>
      <c r="F11050" s="16" t="s">
        <v>88965</v>
      </c>
      <c r="G11050" s="16" t="s">
        <v>88966</v>
      </c>
      <c r="H11050" s="16" t="s">
        <v>88967</v>
      </c>
      <c r="I11050" s="17" t="s">
        <v>88968</v>
      </c>
      <c r="J11050" s="17" t="s">
        <v>88969</v>
      </c>
      <c r="K11050" s="17">
        <v>16</v>
      </c>
      <c r="M11050" s="17">
        <v>15</v>
      </c>
      <c r="O11050" s="17">
        <v>5</v>
      </c>
      <c r="P11050" s="17" t="s">
        <v>46</v>
      </c>
      <c r="Q11050" s="18"/>
      <c r="S11050" s="22" t="str">
        <f t="shared" si="516"/>
        <v>261778-38-5</v>
      </c>
      <c r="T11050" s="18" t="str">
        <f t="shared" si="517"/>
        <v>3-(Perfluorohexyl)-1-(trifluoroacetyl)-5-(trifluoromethyl)-1H-pyrazole</v>
      </c>
      <c r="U11050" s="18" t="str">
        <f t="shared" si="518"/>
        <v>DTXSID40893377</v>
      </c>
    </row>
    <row r="11051" spans="1:21" ht="30" x14ac:dyDescent="0.2">
      <c r="A11051" s="23" t="s">
        <v>88970</v>
      </c>
      <c r="B11051" s="16" t="s">
        <v>88971</v>
      </c>
      <c r="C11051" s="16" t="s">
        <v>88972</v>
      </c>
      <c r="F11051" s="16" t="s">
        <v>88973</v>
      </c>
      <c r="G11051" s="16" t="s">
        <v>245</v>
      </c>
      <c r="J11051" s="17" t="s">
        <v>46</v>
      </c>
      <c r="K11051" s="17">
        <v>5</v>
      </c>
      <c r="M11051" s="17">
        <v>54</v>
      </c>
      <c r="O11051" s="17">
        <v>2</v>
      </c>
      <c r="P11051" s="17" t="s">
        <v>46</v>
      </c>
      <c r="Q11051" s="18"/>
      <c r="S11051" s="22" t="str">
        <f t="shared" si="516"/>
        <v>NOCAS_893642</v>
      </c>
      <c r="T11051" s="18" t="str">
        <f t="shared" si="517"/>
        <v>Perfluoroalkyl esters (vinyl)</v>
      </c>
      <c r="U11051" s="18" t="str">
        <f t="shared" si="518"/>
        <v>DTXSID10893642</v>
      </c>
    </row>
    <row r="11052" spans="1:21" ht="30" x14ac:dyDescent="0.2">
      <c r="A11052" s="23" t="s">
        <v>88974</v>
      </c>
      <c r="B11052" s="16" t="s">
        <v>88975</v>
      </c>
      <c r="C11052" s="16" t="s">
        <v>88976</v>
      </c>
      <c r="D11052" s="16" t="s">
        <v>88977</v>
      </c>
      <c r="E11052" s="16" t="s">
        <v>88975</v>
      </c>
      <c r="F11052" s="16" t="s">
        <v>88978</v>
      </c>
      <c r="G11052" s="16" t="s">
        <v>88979</v>
      </c>
      <c r="H11052" s="16" t="s">
        <v>39488</v>
      </c>
      <c r="I11052" s="17" t="s">
        <v>39489</v>
      </c>
      <c r="J11052" s="17" t="s">
        <v>39490</v>
      </c>
      <c r="K11052" s="17">
        <v>7</v>
      </c>
      <c r="M11052" s="17">
        <v>8</v>
      </c>
      <c r="O11052" s="17">
        <v>5</v>
      </c>
      <c r="P11052" s="17" t="s">
        <v>46</v>
      </c>
      <c r="Q11052" s="18"/>
      <c r="S11052" s="22" t="str">
        <f t="shared" si="516"/>
        <v>105935-33-9</v>
      </c>
      <c r="T11052" s="18" t="str">
        <f t="shared" si="517"/>
        <v>2,2,3,3,3-Pentafluoropropyl 2-(trifluoromethyl)prop-2-enoate</v>
      </c>
      <c r="U11052" s="18" t="str">
        <f t="shared" si="518"/>
        <v>DTXSID60603935</v>
      </c>
    </row>
    <row r="11053" spans="1:21" ht="45" x14ac:dyDescent="0.2">
      <c r="A11053" s="23" t="s">
        <v>88980</v>
      </c>
      <c r="B11053" s="16" t="s">
        <v>88981</v>
      </c>
      <c r="C11053" s="16" t="s">
        <v>88982</v>
      </c>
      <c r="D11053" s="16" t="s">
        <v>88983</v>
      </c>
      <c r="E11053" s="16" t="s">
        <v>88981</v>
      </c>
      <c r="F11053" s="16" t="s">
        <v>88984</v>
      </c>
      <c r="G11053" s="16" t="s">
        <v>88985</v>
      </c>
      <c r="H11053" s="16" t="s">
        <v>88986</v>
      </c>
      <c r="I11053" s="17" t="s">
        <v>88987</v>
      </c>
      <c r="J11053" s="17" t="s">
        <v>88988</v>
      </c>
      <c r="K11053" s="17">
        <v>12</v>
      </c>
      <c r="M11053" s="17">
        <v>6</v>
      </c>
      <c r="O11053" s="17">
        <v>5</v>
      </c>
      <c r="P11053" s="17" t="s">
        <v>46</v>
      </c>
      <c r="Q11053" s="18"/>
      <c r="S11053" s="22" t="str">
        <f t="shared" si="516"/>
        <v>149825-35-4</v>
      </c>
      <c r="T11053" s="18" t="str">
        <f t="shared" si="517"/>
        <v>1-[(Heptafluoropropyl)(propan-2-yl)amino]-3-[(naphthalen-1-yl)oxy]propan-2-ol--hydrogen iodide (1/1)</v>
      </c>
      <c r="U11053" s="18" t="str">
        <f t="shared" si="518"/>
        <v>DTXSID80933761</v>
      </c>
    </row>
    <row r="11054" spans="1:21" ht="60" x14ac:dyDescent="0.2">
      <c r="A11054" s="23" t="s">
        <v>88989</v>
      </c>
      <c r="B11054" s="16" t="s">
        <v>88990</v>
      </c>
      <c r="C11054" s="16" t="s">
        <v>88991</v>
      </c>
      <c r="D11054" s="16" t="s">
        <v>88992</v>
      </c>
      <c r="F11054" s="16" t="s">
        <v>88993</v>
      </c>
      <c r="G11054" s="16" t="s">
        <v>88994</v>
      </c>
      <c r="H11054" s="16" t="s">
        <v>88995</v>
      </c>
      <c r="I11054" s="17" t="s">
        <v>88996</v>
      </c>
      <c r="J11054" s="17" t="s">
        <v>88997</v>
      </c>
      <c r="K11054" s="17">
        <v>3</v>
      </c>
      <c r="O11054" s="17">
        <v>2</v>
      </c>
      <c r="P11054" s="17" t="s">
        <v>46</v>
      </c>
      <c r="Q11054" s="18"/>
      <c r="S11054" s="22" t="str">
        <f t="shared" si="516"/>
        <v>NOCAS_1036830</v>
      </c>
      <c r="T11054" s="18" t="str">
        <f t="shared" si="517"/>
        <v>1‐(Dimethylamino)-4-fluoro‐4-(perfluorotridecyl)-but‐3‐en‐2‐ol</v>
      </c>
      <c r="U11054" s="18" t="str">
        <f t="shared" si="518"/>
        <v>DTXSID201036830</v>
      </c>
    </row>
    <row r="11055" spans="1:21" ht="30" x14ac:dyDescent="0.2">
      <c r="A11055" s="23" t="s">
        <v>88998</v>
      </c>
      <c r="B11055" s="16" t="s">
        <v>88999</v>
      </c>
      <c r="C11055" s="16" t="s">
        <v>89000</v>
      </c>
      <c r="D11055" s="16" t="s">
        <v>89001</v>
      </c>
      <c r="E11055" s="16" t="s">
        <v>88999</v>
      </c>
      <c r="F11055" s="16" t="s">
        <v>89002</v>
      </c>
      <c r="G11055" s="16" t="s">
        <v>89003</v>
      </c>
      <c r="H11055" s="16" t="s">
        <v>33689</v>
      </c>
      <c r="I11055" s="17" t="s">
        <v>33690</v>
      </c>
      <c r="J11055" s="17" t="s">
        <v>33691</v>
      </c>
      <c r="K11055" s="17">
        <v>17</v>
      </c>
      <c r="M11055" s="17">
        <v>8</v>
      </c>
      <c r="O11055" s="17">
        <v>5</v>
      </c>
      <c r="P11055" s="17" t="s">
        <v>46</v>
      </c>
      <c r="Q11055" s="18"/>
      <c r="S11055" s="22" t="str">
        <f t="shared" si="516"/>
        <v>75668-26-7</v>
      </c>
      <c r="T11055" s="18" t="str">
        <f t="shared" si="517"/>
        <v>N-(Butan-2-yl)-2,2,3,3,4,4,4-heptafluorobutanamide</v>
      </c>
      <c r="U11055" s="18" t="str">
        <f t="shared" si="518"/>
        <v>DTXSID60895732</v>
      </c>
    </row>
    <row r="11056" spans="1:21" x14ac:dyDescent="0.2">
      <c r="A11056" s="23" t="s">
        <v>89004</v>
      </c>
      <c r="B11056" s="16" t="s">
        <v>89005</v>
      </c>
      <c r="C11056" s="16" t="s">
        <v>89006</v>
      </c>
      <c r="D11056" s="16" t="s">
        <v>89007</v>
      </c>
      <c r="E11056" s="16" t="s">
        <v>89008</v>
      </c>
      <c r="F11056" s="16" t="s">
        <v>89009</v>
      </c>
      <c r="G11056" s="16" t="s">
        <v>89010</v>
      </c>
      <c r="H11056" s="16" t="s">
        <v>63</v>
      </c>
      <c r="I11056" s="17" t="s">
        <v>64</v>
      </c>
      <c r="J11056" s="17" t="s">
        <v>65</v>
      </c>
      <c r="K11056" s="17">
        <v>16</v>
      </c>
      <c r="M11056" s="17">
        <v>9</v>
      </c>
      <c r="O11056" s="17">
        <v>1</v>
      </c>
      <c r="P11056" s="17" t="s">
        <v>46</v>
      </c>
      <c r="Q11056" s="18"/>
      <c r="S11056" s="22" t="str">
        <f t="shared" si="516"/>
        <v>684-32-2</v>
      </c>
      <c r="T11056" s="18" t="str">
        <f t="shared" si="517"/>
        <v>Perfluoro-3-pentanone</v>
      </c>
      <c r="U11056" s="18" t="str">
        <f t="shared" si="518"/>
        <v>DTXSID00880162</v>
      </c>
    </row>
    <row r="11057" spans="1:21" ht="45" x14ac:dyDescent="0.2">
      <c r="A11057" s="23" t="s">
        <v>89011</v>
      </c>
      <c r="B11057" s="16" t="s">
        <v>89012</v>
      </c>
      <c r="C11057" s="16" t="s">
        <v>89013</v>
      </c>
      <c r="D11057" s="16" t="s">
        <v>89014</v>
      </c>
      <c r="E11057" s="16" t="s">
        <v>89015</v>
      </c>
      <c r="F11057" s="16" t="s">
        <v>89016</v>
      </c>
      <c r="G11057" s="16" t="s">
        <v>89017</v>
      </c>
      <c r="H11057" s="16" t="s">
        <v>89018</v>
      </c>
      <c r="I11057" s="17" t="s">
        <v>89019</v>
      </c>
      <c r="J11057" s="17" t="s">
        <v>89020</v>
      </c>
      <c r="K11057" s="17">
        <v>39</v>
      </c>
      <c r="M11057" s="17">
        <v>45</v>
      </c>
      <c r="O11057" s="17">
        <v>1</v>
      </c>
      <c r="P11057" s="17" t="s">
        <v>46</v>
      </c>
      <c r="Q11057" s="18"/>
      <c r="S11057" s="22" t="str">
        <f t="shared" si="516"/>
        <v>423-54-1</v>
      </c>
      <c r="T11057" s="18" t="str">
        <f t="shared" si="517"/>
        <v>Perfluorooctanamide</v>
      </c>
      <c r="U11057" s="18" t="str">
        <f t="shared" si="518"/>
        <v>DTXSID60195123</v>
      </c>
    </row>
    <row r="11058" spans="1:21" ht="30" x14ac:dyDescent="0.2">
      <c r="A11058" s="23" t="s">
        <v>89021</v>
      </c>
      <c r="B11058" s="16" t="s">
        <v>89022</v>
      </c>
      <c r="C11058" s="16" t="s">
        <v>89023</v>
      </c>
      <c r="D11058" s="16" t="s">
        <v>89024</v>
      </c>
      <c r="E11058" s="16" t="s">
        <v>89025</v>
      </c>
      <c r="F11058" s="16" t="s">
        <v>89026</v>
      </c>
      <c r="G11058" s="16" t="s">
        <v>89027</v>
      </c>
      <c r="H11058" s="16" t="s">
        <v>75555</v>
      </c>
      <c r="I11058" s="17" t="s">
        <v>75556</v>
      </c>
      <c r="J11058" s="17" t="s">
        <v>75557</v>
      </c>
      <c r="K11058" s="17">
        <v>15</v>
      </c>
      <c r="O11058" s="17">
        <v>5</v>
      </c>
      <c r="P11058" s="17" t="s">
        <v>46</v>
      </c>
      <c r="Q11058" s="18"/>
      <c r="S11058" s="22" t="str">
        <f t="shared" si="516"/>
        <v>61324-28-5</v>
      </c>
      <c r="T11058" s="18" t="str">
        <f t="shared" si="517"/>
        <v>Phenol, 4-(heptafluoropropyl)-</v>
      </c>
      <c r="U11058" s="18" t="str">
        <f t="shared" si="518"/>
        <v>DTXSID00485237</v>
      </c>
    </row>
    <row r="11059" spans="1:21" ht="45" x14ac:dyDescent="0.2">
      <c r="A11059" s="23" t="s">
        <v>89028</v>
      </c>
      <c r="B11059" s="16" t="s">
        <v>89029</v>
      </c>
      <c r="C11059" s="16" t="s">
        <v>89030</v>
      </c>
      <c r="D11059" s="16" t="s">
        <v>89031</v>
      </c>
      <c r="E11059" s="16" t="s">
        <v>89029</v>
      </c>
      <c r="F11059" s="16" t="s">
        <v>89032</v>
      </c>
      <c r="G11059" s="16" t="s">
        <v>89033</v>
      </c>
      <c r="H11059" s="16" t="s">
        <v>89034</v>
      </c>
      <c r="I11059" s="17" t="s">
        <v>89035</v>
      </c>
      <c r="J11059" s="17" t="s">
        <v>89036</v>
      </c>
      <c r="K11059" s="17">
        <v>8</v>
      </c>
      <c r="M11059" s="17">
        <v>3</v>
      </c>
      <c r="O11059" s="17">
        <v>5</v>
      </c>
      <c r="P11059" s="17" t="s">
        <v>46</v>
      </c>
      <c r="Q11059" s="18"/>
      <c r="S11059" s="22" t="str">
        <f t="shared" si="516"/>
        <v>89176-07-8</v>
      </c>
      <c r="T11059" s="18" t="str">
        <f t="shared" si="517"/>
        <v>1,1,1,2,2,3,3,4,4,5,5,6,6-Tridecafluoropentadec-8-en-7-one</v>
      </c>
      <c r="U11059" s="18" t="str">
        <f t="shared" si="518"/>
        <v>DTXSID60752179</v>
      </c>
    </row>
    <row r="11060" spans="1:21" ht="30" x14ac:dyDescent="0.2">
      <c r="A11060" s="23" t="s">
        <v>89037</v>
      </c>
      <c r="B11060" s="16" t="s">
        <v>89038</v>
      </c>
      <c r="C11060" s="16" t="s">
        <v>89039</v>
      </c>
      <c r="D11060" s="16" t="s">
        <v>89040</v>
      </c>
      <c r="F11060" s="16" t="s">
        <v>89041</v>
      </c>
      <c r="G11060" s="16" t="s">
        <v>89042</v>
      </c>
      <c r="H11060" s="16" t="s">
        <v>26304</v>
      </c>
      <c r="I11060" s="17" t="s">
        <v>26305</v>
      </c>
      <c r="J11060" s="17" t="s">
        <v>26306</v>
      </c>
      <c r="K11060" s="17">
        <v>8</v>
      </c>
      <c r="M11060" s="17">
        <v>46</v>
      </c>
      <c r="O11060" s="17">
        <v>2</v>
      </c>
      <c r="P11060" s="17" t="s">
        <v>46</v>
      </c>
      <c r="Q11060" s="18"/>
      <c r="S11060" s="22" t="str">
        <f t="shared" si="516"/>
        <v>97539-76-9</v>
      </c>
      <c r="T11060" s="18" t="str">
        <f t="shared" si="517"/>
        <v>(5E)-5,6-Perfluorodecene</v>
      </c>
      <c r="U11060" s="18" t="str">
        <f t="shared" si="518"/>
        <v>DTXSID501021202</v>
      </c>
    </row>
    <row r="11061" spans="1:21" ht="30" x14ac:dyDescent="0.2">
      <c r="A11061" s="23" t="s">
        <v>89043</v>
      </c>
      <c r="B11061" s="16" t="s">
        <v>89044</v>
      </c>
      <c r="C11061" s="16" t="s">
        <v>89045</v>
      </c>
      <c r="D11061" s="16" t="s">
        <v>89046</v>
      </c>
      <c r="E11061" s="16" t="s">
        <v>89044</v>
      </c>
      <c r="F11061" s="16" t="s">
        <v>89047</v>
      </c>
      <c r="G11061" s="16" t="s">
        <v>89048</v>
      </c>
      <c r="H11061" s="16" t="s">
        <v>89049</v>
      </c>
      <c r="I11061" s="17" t="s">
        <v>89050</v>
      </c>
      <c r="J11061" s="17" t="s">
        <v>89051</v>
      </c>
      <c r="K11061" s="17">
        <v>15</v>
      </c>
      <c r="M11061" s="17">
        <v>13</v>
      </c>
      <c r="O11061" s="17">
        <v>5</v>
      </c>
      <c r="P11061" s="17" t="s">
        <v>46</v>
      </c>
      <c r="Q11061" s="18"/>
      <c r="S11061" s="22" t="str">
        <f t="shared" si="516"/>
        <v>503564-50-9</v>
      </c>
      <c r="T11061" s="18" t="str">
        <f t="shared" si="517"/>
        <v>(3,3,4,4,5,5,6,6,6-Nonafluorohexyl)phosphonic acid</v>
      </c>
      <c r="U11061" s="18" t="str">
        <f t="shared" si="518"/>
        <v>DTXSID40895492</v>
      </c>
    </row>
    <row r="11062" spans="1:21" ht="30" x14ac:dyDescent="0.2">
      <c r="A11062" s="23" t="s">
        <v>89052</v>
      </c>
      <c r="B11062" s="16" t="s">
        <v>89053</v>
      </c>
      <c r="C11062" s="16" t="s">
        <v>89054</v>
      </c>
      <c r="D11062" s="16" t="s">
        <v>89055</v>
      </c>
      <c r="E11062" s="16" t="s">
        <v>89053</v>
      </c>
      <c r="F11062" s="16" t="s">
        <v>89056</v>
      </c>
      <c r="G11062" s="16" t="s">
        <v>89057</v>
      </c>
      <c r="H11062" s="16" t="s">
        <v>56672</v>
      </c>
      <c r="I11062" s="17" t="s">
        <v>56673</v>
      </c>
      <c r="J11062" s="17" t="s">
        <v>56674</v>
      </c>
      <c r="K11062" s="17">
        <v>15</v>
      </c>
      <c r="M11062" s="17">
        <v>5</v>
      </c>
      <c r="O11062" s="17">
        <v>5</v>
      </c>
      <c r="P11062" s="17" t="s">
        <v>46</v>
      </c>
      <c r="Q11062" s="18"/>
      <c r="S11062" s="22" t="str">
        <f t="shared" si="516"/>
        <v>116356-70-8</v>
      </c>
      <c r="T11062" s="18" t="str">
        <f t="shared" si="517"/>
        <v>Methyl 2-chloro-3,3,4,4,5,5,6,6,6-nonafluorohexanoate</v>
      </c>
      <c r="U11062" s="18" t="str">
        <f t="shared" si="518"/>
        <v>DTXSID40766557</v>
      </c>
    </row>
    <row r="11063" spans="1:21" ht="60" x14ac:dyDescent="0.2">
      <c r="A11063" s="23" t="s">
        <v>89058</v>
      </c>
      <c r="B11063" s="16" t="s">
        <v>89059</v>
      </c>
      <c r="C11063" s="16" t="s">
        <v>89060</v>
      </c>
      <c r="D11063" s="16" t="s">
        <v>89061</v>
      </c>
      <c r="E11063" s="16" t="s">
        <v>89062</v>
      </c>
      <c r="F11063" s="16" t="s">
        <v>89063</v>
      </c>
      <c r="G11063" s="16" t="s">
        <v>89064</v>
      </c>
      <c r="H11063" s="16" t="s">
        <v>89065</v>
      </c>
      <c r="I11063" s="17" t="s">
        <v>89066</v>
      </c>
      <c r="J11063" s="17" t="s">
        <v>89067</v>
      </c>
      <c r="K11063" s="17">
        <v>9</v>
      </c>
      <c r="M11063" s="17">
        <v>8</v>
      </c>
      <c r="O11063" s="17">
        <v>5</v>
      </c>
      <c r="P11063" s="17" t="s">
        <v>46</v>
      </c>
      <c r="Q11063" s="18"/>
      <c r="S11063" s="22" t="str">
        <f t="shared" si="516"/>
        <v>23144-30-1</v>
      </c>
      <c r="T11063" s="18" t="str">
        <f t="shared" si="517"/>
        <v>9,11-bis(diethoxyphosphoryl)-1,1,1,2,2,3,3,4,4,5,5,6,6,7,7-pentadecafluoro-11-iodoundecane</v>
      </c>
      <c r="U11063" s="18" t="str">
        <f t="shared" si="518"/>
        <v>DTXSID70329513</v>
      </c>
    </row>
    <row r="11064" spans="1:21" ht="45" x14ac:dyDescent="0.2">
      <c r="A11064" s="23" t="s">
        <v>89068</v>
      </c>
      <c r="B11064" s="16" t="s">
        <v>89069</v>
      </c>
      <c r="C11064" s="16" t="s">
        <v>89070</v>
      </c>
      <c r="D11064" s="16" t="s">
        <v>89071</v>
      </c>
      <c r="E11064" s="16" t="s">
        <v>89072</v>
      </c>
      <c r="F11064" s="16" t="s">
        <v>89073</v>
      </c>
      <c r="G11064" s="16" t="s">
        <v>89074</v>
      </c>
      <c r="H11064" s="16" t="s">
        <v>89075</v>
      </c>
      <c r="I11064" s="17" t="s">
        <v>89076</v>
      </c>
      <c r="J11064" s="17" t="s">
        <v>89077</v>
      </c>
      <c r="K11064" s="17">
        <v>32</v>
      </c>
      <c r="M11064" s="17">
        <v>16</v>
      </c>
      <c r="O11064" s="17">
        <v>1</v>
      </c>
      <c r="P11064" s="17" t="s">
        <v>46</v>
      </c>
      <c r="Q11064" s="18"/>
      <c r="S11064" s="22" t="str">
        <f t="shared" si="516"/>
        <v>3108-42-7</v>
      </c>
      <c r="T11064" s="18" t="str">
        <f t="shared" si="517"/>
        <v>Ammonium perfluorodecanoate</v>
      </c>
      <c r="U11064" s="18" t="str">
        <f t="shared" si="518"/>
        <v>DTXSID60880027</v>
      </c>
    </row>
    <row r="11065" spans="1:21" ht="45" x14ac:dyDescent="0.2">
      <c r="A11065" s="23" t="s">
        <v>89078</v>
      </c>
      <c r="B11065" s="16" t="s">
        <v>89079</v>
      </c>
      <c r="C11065" s="16" t="s">
        <v>89080</v>
      </c>
      <c r="D11065" s="16" t="s">
        <v>89081</v>
      </c>
      <c r="E11065" s="16" t="s">
        <v>89082</v>
      </c>
      <c r="F11065" s="16" t="s">
        <v>89083</v>
      </c>
      <c r="G11065" s="16" t="s">
        <v>89084</v>
      </c>
      <c r="H11065" s="16" t="s">
        <v>89085</v>
      </c>
      <c r="I11065" s="17" t="s">
        <v>89086</v>
      </c>
      <c r="J11065" s="17" t="s">
        <v>89087</v>
      </c>
      <c r="K11065" s="17">
        <v>16</v>
      </c>
      <c r="M11065" s="17">
        <v>2</v>
      </c>
      <c r="O11065" s="17">
        <v>5</v>
      </c>
      <c r="P11065" s="17" t="s">
        <v>46</v>
      </c>
      <c r="Q11065" s="18"/>
      <c r="S11065" s="22" t="str">
        <f t="shared" si="516"/>
        <v>113933-98-5</v>
      </c>
      <c r="T11065" s="18" t="str">
        <f t="shared" si="517"/>
        <v>N-(2-Carboxyethyl)-N,N-dimethyl-3-[(perfluoro-1-oxodecyl)amino]propanaminium</v>
      </c>
      <c r="U11065" s="18" t="str">
        <f t="shared" si="518"/>
        <v>DTXSID60893319</v>
      </c>
    </row>
    <row r="11066" spans="1:21" ht="30" x14ac:dyDescent="0.2">
      <c r="A11066" s="23" t="s">
        <v>89088</v>
      </c>
      <c r="B11066" s="16" t="s">
        <v>89089</v>
      </c>
      <c r="C11066" s="16" t="s">
        <v>89090</v>
      </c>
      <c r="D11066" s="16" t="s">
        <v>89091</v>
      </c>
      <c r="E11066" s="16" t="s">
        <v>89089</v>
      </c>
      <c r="F11066" s="16" t="s">
        <v>89092</v>
      </c>
      <c r="G11066" s="16" t="s">
        <v>89093</v>
      </c>
      <c r="H11066" s="16" t="s">
        <v>89094</v>
      </c>
      <c r="I11066" s="17" t="s">
        <v>89095</v>
      </c>
      <c r="J11066" s="17" t="s">
        <v>89096</v>
      </c>
      <c r="K11066" s="17">
        <v>7</v>
      </c>
      <c r="M11066" s="17">
        <v>9</v>
      </c>
      <c r="O11066" s="17">
        <v>5</v>
      </c>
      <c r="P11066" s="17" t="s">
        <v>46</v>
      </c>
      <c r="Q11066" s="18"/>
      <c r="S11066" s="22" t="str">
        <f t="shared" si="516"/>
        <v>103082-67-3</v>
      </c>
      <c r="T11066" s="18" t="str">
        <f t="shared" si="517"/>
        <v>2,2,3,3-Tetrafluoro-2,3-dihydro-1-benzofuran-5-amine</v>
      </c>
      <c r="U11066" s="18" t="str">
        <f t="shared" si="518"/>
        <v>DTXSID90549418</v>
      </c>
    </row>
    <row r="11067" spans="1:21" x14ac:dyDescent="0.2">
      <c r="A11067" s="23" t="s">
        <v>89097</v>
      </c>
      <c r="B11067" s="16" t="s">
        <v>89098</v>
      </c>
      <c r="C11067" s="16" t="s">
        <v>89099</v>
      </c>
      <c r="G11067" s="16" t="s">
        <v>245</v>
      </c>
      <c r="J11067" s="17" t="s">
        <v>46</v>
      </c>
      <c r="K11067" s="17">
        <v>25</v>
      </c>
      <c r="N11067" s="17">
        <v>1</v>
      </c>
      <c r="O11067" s="17">
        <v>1</v>
      </c>
      <c r="P11067" s="17" t="s">
        <v>46</v>
      </c>
      <c r="Q11067" s="18"/>
      <c r="S11067" s="22" t="str">
        <f t="shared" si="516"/>
        <v>63938-10-3</v>
      </c>
      <c r="T11067" s="18" t="str">
        <f t="shared" si="517"/>
        <v>Chlorotetrafluoroethane</v>
      </c>
      <c r="U11067" s="18" t="str">
        <f t="shared" si="518"/>
        <v>DTXSID8051465</v>
      </c>
    </row>
    <row r="11068" spans="1:21" ht="30" x14ac:dyDescent="0.2">
      <c r="A11068" s="23" t="s">
        <v>89100</v>
      </c>
      <c r="B11068" s="16" t="s">
        <v>89101</v>
      </c>
      <c r="C11068" s="16" t="s">
        <v>89102</v>
      </c>
      <c r="D11068" s="16" t="s">
        <v>89103</v>
      </c>
      <c r="E11068" s="16" t="s">
        <v>89101</v>
      </c>
      <c r="F11068" s="16" t="s">
        <v>89104</v>
      </c>
      <c r="G11068" s="16" t="s">
        <v>89105</v>
      </c>
      <c r="H11068" s="16" t="s">
        <v>89106</v>
      </c>
      <c r="I11068" s="17" t="s">
        <v>89107</v>
      </c>
      <c r="J11068" s="17" t="s">
        <v>89108</v>
      </c>
      <c r="K11068" s="17">
        <v>15</v>
      </c>
      <c r="M11068" s="17">
        <v>9</v>
      </c>
      <c r="O11068" s="17">
        <v>5</v>
      </c>
      <c r="P11068" s="17" t="s">
        <v>46</v>
      </c>
      <c r="Q11068" s="18"/>
      <c r="S11068" s="22" t="str">
        <f t="shared" si="516"/>
        <v>213681-67-5</v>
      </c>
      <c r="T11068" s="18" t="str">
        <f t="shared" si="517"/>
        <v>S-(3,3,4,4,5,5,6,6,7,7,8,8,8-Tridecafluorooctyl) ethanethioate</v>
      </c>
      <c r="U11068" s="18" t="str">
        <f t="shared" si="518"/>
        <v>DTXSID60895691</v>
      </c>
    </row>
    <row r="11069" spans="1:21" ht="30" x14ac:dyDescent="0.2">
      <c r="A11069" s="23" t="s">
        <v>89109</v>
      </c>
      <c r="B11069" s="16" t="s">
        <v>89110</v>
      </c>
      <c r="C11069" s="16" t="s">
        <v>89111</v>
      </c>
      <c r="D11069" s="16" t="s">
        <v>89112</v>
      </c>
      <c r="F11069" s="16" t="s">
        <v>89113</v>
      </c>
      <c r="G11069" s="16" t="s">
        <v>89114</v>
      </c>
      <c r="H11069" s="16" t="s">
        <v>73302</v>
      </c>
      <c r="I11069" s="17" t="s">
        <v>73303</v>
      </c>
      <c r="J11069" s="17" t="s">
        <v>73304</v>
      </c>
      <c r="K11069" s="17">
        <v>3</v>
      </c>
      <c r="O11069" s="17">
        <v>2</v>
      </c>
      <c r="P11069" s="17" t="s">
        <v>46</v>
      </c>
      <c r="Q11069" s="18"/>
      <c r="S11069" s="22" t="str">
        <f t="shared" si="516"/>
        <v>2357390-87-3</v>
      </c>
      <c r="T11069" s="18" t="str">
        <f t="shared" si="517"/>
        <v>4,4,5,5,5‐Pentafluoro‐1‐(methylamino)pentan‐2‐ol</v>
      </c>
      <c r="U11069" s="18" t="str">
        <f t="shared" si="518"/>
        <v>DTXSID001036696</v>
      </c>
    </row>
    <row r="11070" spans="1:21" ht="30" x14ac:dyDescent="0.2">
      <c r="A11070" s="23" t="s">
        <v>89115</v>
      </c>
      <c r="B11070" s="16" t="s">
        <v>89116</v>
      </c>
      <c r="C11070" s="16" t="s">
        <v>89117</v>
      </c>
      <c r="G11070" s="16" t="s">
        <v>245</v>
      </c>
      <c r="J11070" s="17" t="s">
        <v>46</v>
      </c>
      <c r="K11070" s="17">
        <v>9</v>
      </c>
      <c r="O11070" s="17">
        <v>5</v>
      </c>
      <c r="P11070" s="17" t="s">
        <v>46</v>
      </c>
      <c r="Q11070" s="18"/>
      <c r="S11070" s="22" t="str">
        <f t="shared" si="516"/>
        <v>253682-99-4</v>
      </c>
      <c r="T11070" s="18" t="str">
        <f t="shared" si="517"/>
        <v>Butanedioic acid, monopolyisobutylene derivs., 3,3,4,4,5,5,6,6,7,7,8,8,8-tridecafluorooctyl ester</v>
      </c>
      <c r="U11070" s="18" t="str">
        <f t="shared" si="518"/>
        <v>DTXSID50897705</v>
      </c>
    </row>
    <row r="11071" spans="1:21" ht="60" x14ac:dyDescent="0.2">
      <c r="A11071" s="23" t="s">
        <v>89118</v>
      </c>
      <c r="B11071" s="16" t="s">
        <v>89119</v>
      </c>
      <c r="C11071" s="16" t="s">
        <v>89120</v>
      </c>
      <c r="D11071" s="16" t="s">
        <v>89121</v>
      </c>
      <c r="E11071" s="16" t="s">
        <v>89122</v>
      </c>
      <c r="F11071" s="16" t="s">
        <v>89123</v>
      </c>
      <c r="G11071" s="16" t="s">
        <v>89124</v>
      </c>
      <c r="H11071" s="16" t="s">
        <v>10901</v>
      </c>
      <c r="I11071" s="17" t="s">
        <v>10902</v>
      </c>
      <c r="J11071" s="17" t="s">
        <v>10903</v>
      </c>
      <c r="K11071" s="17">
        <v>26</v>
      </c>
      <c r="M11071" s="17">
        <v>8</v>
      </c>
      <c r="O11071" s="17">
        <v>1</v>
      </c>
      <c r="P11071" s="17" t="s">
        <v>46</v>
      </c>
      <c r="Q11071" s="18"/>
      <c r="S11071" s="22" t="str">
        <f t="shared" si="516"/>
        <v>66008-71-7</v>
      </c>
      <c r="T11071" s="18" t="str">
        <f t="shared" si="517"/>
        <v>N-(Carboxymethyl)-N,N-dimethyl-3-(methyl((perfluorohexyl)ethylsulfonyl)amino)-1-propanaminium</v>
      </c>
      <c r="U11071" s="18" t="str">
        <f t="shared" si="518"/>
        <v>DTXSID30880554</v>
      </c>
    </row>
    <row r="11072" spans="1:21" ht="45" x14ac:dyDescent="0.2">
      <c r="A11072" s="23" t="s">
        <v>89125</v>
      </c>
      <c r="B11072" s="16" t="s">
        <v>89126</v>
      </c>
      <c r="C11072" s="16" t="s">
        <v>89127</v>
      </c>
      <c r="D11072" s="16" t="s">
        <v>89128</v>
      </c>
      <c r="E11072" s="16" t="s">
        <v>89129</v>
      </c>
      <c r="F11072" s="16" t="s">
        <v>89130</v>
      </c>
      <c r="G11072" s="16" t="s">
        <v>89131</v>
      </c>
      <c r="H11072" s="16" t="s">
        <v>89132</v>
      </c>
      <c r="I11072" s="17" t="s">
        <v>89133</v>
      </c>
      <c r="J11072" s="17" t="s">
        <v>89134</v>
      </c>
      <c r="K11072" s="17">
        <v>13</v>
      </c>
      <c r="M11072" s="17">
        <v>41</v>
      </c>
      <c r="O11072" s="17">
        <v>5</v>
      </c>
      <c r="P11072" s="17" t="s">
        <v>46</v>
      </c>
      <c r="Q11072" s="18"/>
      <c r="S11072" s="22" t="str">
        <f t="shared" si="516"/>
        <v>22116-90-1</v>
      </c>
      <c r="T11072" s="18" t="str">
        <f t="shared" si="517"/>
        <v>Dimethyl perfluorononanedioate</v>
      </c>
      <c r="U11072" s="18" t="str">
        <f t="shared" si="518"/>
        <v>DTXSID60338210</v>
      </c>
    </row>
    <row r="11073" spans="1:21" ht="45" x14ac:dyDescent="0.2">
      <c r="A11073" s="23" t="s">
        <v>89135</v>
      </c>
      <c r="B11073" s="16" t="s">
        <v>89136</v>
      </c>
      <c r="C11073" s="16" t="s">
        <v>89137</v>
      </c>
      <c r="D11073" s="16" t="s">
        <v>89138</v>
      </c>
      <c r="E11073" s="16" t="s">
        <v>89139</v>
      </c>
      <c r="F11073" s="16" t="s">
        <v>89140</v>
      </c>
      <c r="G11073" s="16" t="s">
        <v>89141</v>
      </c>
      <c r="H11073" s="16" t="s">
        <v>89142</v>
      </c>
      <c r="I11073" s="17" t="s">
        <v>89143</v>
      </c>
      <c r="J11073" s="17" t="s">
        <v>89144</v>
      </c>
      <c r="K11073" s="17">
        <v>15</v>
      </c>
      <c r="O11073" s="17">
        <v>1</v>
      </c>
      <c r="P11073" s="17" t="s">
        <v>46</v>
      </c>
      <c r="Q11073" s="18"/>
      <c r="S11073" s="22" t="str">
        <f t="shared" si="516"/>
        <v>92610-11-2</v>
      </c>
      <c r="T11073" s="18" t="str">
        <f t="shared" si="517"/>
        <v>(1Z)-1-(Perfluoropentanyl)-1-fluorohept-1-ene</v>
      </c>
      <c r="U11073" s="18" t="str">
        <f t="shared" si="518"/>
        <v>DTXSID20758056</v>
      </c>
    </row>
    <row r="11074" spans="1:21" ht="45" x14ac:dyDescent="0.2">
      <c r="A11074" s="23" t="s">
        <v>89145</v>
      </c>
      <c r="B11074" s="16" t="s">
        <v>89146</v>
      </c>
      <c r="C11074" s="16" t="s">
        <v>89147</v>
      </c>
      <c r="D11074" s="16" t="s">
        <v>89148</v>
      </c>
      <c r="F11074" s="16" t="s">
        <v>89149</v>
      </c>
      <c r="G11074" s="16" t="s">
        <v>89150</v>
      </c>
      <c r="H11074" s="16" t="s">
        <v>89151</v>
      </c>
      <c r="I11074" s="17" t="s">
        <v>89152</v>
      </c>
      <c r="J11074" s="17" t="s">
        <v>89153</v>
      </c>
      <c r="K11074" s="17">
        <v>3</v>
      </c>
      <c r="O11074" s="17">
        <v>1</v>
      </c>
      <c r="P11074" s="17" t="s">
        <v>46</v>
      </c>
      <c r="Q11074" s="18"/>
      <c r="S11074" s="22" t="str">
        <f t="shared" si="516"/>
        <v>2089108-87-0</v>
      </c>
      <c r="T11074" s="18" t="str">
        <f t="shared" si="517"/>
        <v>3-({4-[(2,3-Dihydroxypropyl)(dimethyl)azaniumyl]-1-hydroxy-2-butanyl}[(perfluoroethyl)sulfonyl]amino)-1-propanesulfonate</v>
      </c>
      <c r="U11074" s="18" t="str">
        <f t="shared" si="518"/>
        <v>DTXSID101022008</v>
      </c>
    </row>
    <row r="11075" spans="1:21" ht="30" x14ac:dyDescent="0.2">
      <c r="A11075" s="23" t="s">
        <v>89154</v>
      </c>
      <c r="B11075" s="16" t="s">
        <v>89155</v>
      </c>
      <c r="C11075" s="16" t="s">
        <v>89156</v>
      </c>
      <c r="D11075" s="16" t="s">
        <v>89157</v>
      </c>
      <c r="E11075" s="16" t="s">
        <v>89158</v>
      </c>
      <c r="F11075" s="16" t="s">
        <v>89159</v>
      </c>
      <c r="G11075" s="16" t="s">
        <v>89160</v>
      </c>
      <c r="H11075" s="16" t="s">
        <v>89161</v>
      </c>
      <c r="I11075" s="17" t="s">
        <v>89162</v>
      </c>
      <c r="J11075" s="17" t="s">
        <v>89163</v>
      </c>
      <c r="K11075" s="17">
        <v>7</v>
      </c>
      <c r="M11075" s="17">
        <v>7</v>
      </c>
      <c r="O11075" s="17">
        <v>4</v>
      </c>
      <c r="P11075" s="17" t="s">
        <v>46</v>
      </c>
      <c r="Q11075" s="18"/>
      <c r="S11075" s="22" t="str">
        <f t="shared" si="516"/>
        <v>100280-23-7</v>
      </c>
      <c r="T11075" s="18" t="str">
        <f t="shared" si="517"/>
        <v>2-Bromo-4-(1,1,2,2-tetrafluoroethylsulfanyl)aniline</v>
      </c>
      <c r="U11075" s="18" t="str">
        <f t="shared" si="518"/>
        <v>DTXSID60143104</v>
      </c>
    </row>
    <row r="11076" spans="1:21" ht="30" x14ac:dyDescent="0.2">
      <c r="A11076" s="23" t="s">
        <v>89164</v>
      </c>
      <c r="B11076" s="16" t="s">
        <v>89165</v>
      </c>
      <c r="C11076" s="16" t="s">
        <v>89166</v>
      </c>
      <c r="D11076" s="16" t="s">
        <v>89167</v>
      </c>
      <c r="E11076" s="16" t="s">
        <v>89165</v>
      </c>
      <c r="F11076" s="16" t="s">
        <v>89168</v>
      </c>
      <c r="G11076" s="16" t="s">
        <v>89169</v>
      </c>
      <c r="H11076" s="16" t="s">
        <v>11906</v>
      </c>
      <c r="I11076" s="17" t="s">
        <v>11907</v>
      </c>
      <c r="J11076" s="17" t="s">
        <v>11908</v>
      </c>
      <c r="K11076" s="17">
        <v>15</v>
      </c>
      <c r="M11076" s="17">
        <v>3</v>
      </c>
      <c r="O11076" s="17">
        <v>5</v>
      </c>
      <c r="P11076" s="17" t="s">
        <v>46</v>
      </c>
      <c r="Q11076" s="18"/>
      <c r="S11076" s="22" t="str">
        <f t="shared" si="516"/>
        <v>161261-13-8</v>
      </c>
      <c r="T11076" s="18" t="str">
        <f t="shared" si="517"/>
        <v>Ethyl 4,4,5,5,6,6,6-heptafluoro-3,3-bis(trifluoromethyl)hexanoate</v>
      </c>
      <c r="U11076" s="18" t="str">
        <f t="shared" si="518"/>
        <v>DTXSID70895708</v>
      </c>
    </row>
    <row r="11077" spans="1:21" ht="45" x14ac:dyDescent="0.2">
      <c r="A11077" s="23" t="s">
        <v>89170</v>
      </c>
      <c r="B11077" s="16" t="s">
        <v>89171</v>
      </c>
      <c r="C11077" s="16" t="s">
        <v>89172</v>
      </c>
      <c r="D11077" s="16" t="s">
        <v>89173</v>
      </c>
      <c r="F11077" s="16" t="s">
        <v>89174</v>
      </c>
      <c r="G11077" s="16" t="s">
        <v>89175</v>
      </c>
      <c r="H11077" s="16" t="s">
        <v>60218</v>
      </c>
      <c r="I11077" s="17" t="s">
        <v>60219</v>
      </c>
      <c r="J11077" s="17" t="s">
        <v>60220</v>
      </c>
      <c r="K11077" s="17">
        <v>4</v>
      </c>
      <c r="O11077" s="17">
        <v>2</v>
      </c>
      <c r="P11077" s="17" t="s">
        <v>46</v>
      </c>
      <c r="Q11077" s="18"/>
      <c r="S11077" s="22" t="str">
        <f t="shared" si="516"/>
        <v>NOCAS_1034835</v>
      </c>
      <c r="T11077" s="18" t="str">
        <f t="shared" si="517"/>
        <v>Perfluorohexyl hydrogen sulfate</v>
      </c>
      <c r="U11077" s="18" t="str">
        <f t="shared" si="518"/>
        <v>DTXSID901034835</v>
      </c>
    </row>
    <row r="11078" spans="1:21" ht="30" x14ac:dyDescent="0.2">
      <c r="A11078" s="23" t="s">
        <v>89176</v>
      </c>
      <c r="B11078" s="16" t="s">
        <v>89177</v>
      </c>
      <c r="C11078" s="16" t="s">
        <v>89178</v>
      </c>
      <c r="D11078" s="16" t="s">
        <v>89179</v>
      </c>
      <c r="F11078" s="16" t="s">
        <v>89180</v>
      </c>
      <c r="G11078" s="16" t="s">
        <v>89181</v>
      </c>
      <c r="H11078" s="16" t="s">
        <v>89182</v>
      </c>
      <c r="I11078" s="17" t="s">
        <v>89183</v>
      </c>
      <c r="J11078" s="17" t="s">
        <v>89184</v>
      </c>
      <c r="K11078" s="17">
        <v>4</v>
      </c>
      <c r="O11078" s="17">
        <v>1</v>
      </c>
      <c r="P11078" s="17" t="s">
        <v>46</v>
      </c>
      <c r="Q11078" s="18"/>
      <c r="S11078" s="22" t="str">
        <f t="shared" ref="S11078:S11141" si="519">C11078</f>
        <v>152894-12-7</v>
      </c>
      <c r="T11078" s="18" t="str">
        <f t="shared" ref="T11078:T11141" si="520">B11078</f>
        <v>Bis(perfluoropropanesulfonyl)amine</v>
      </c>
      <c r="U11078" s="18" t="str">
        <f t="shared" ref="U11078:U11141" si="521">A11078</f>
        <v>DTXSID901032841</v>
      </c>
    </row>
    <row r="11079" spans="1:21" ht="30" x14ac:dyDescent="0.2">
      <c r="A11079" s="23" t="s">
        <v>89185</v>
      </c>
      <c r="B11079" s="16" t="s">
        <v>89186</v>
      </c>
      <c r="C11079" s="16" t="s">
        <v>89187</v>
      </c>
      <c r="D11079" s="16" t="s">
        <v>89188</v>
      </c>
      <c r="E11079" s="16" t="s">
        <v>89186</v>
      </c>
      <c r="F11079" s="16" t="s">
        <v>89189</v>
      </c>
      <c r="G11079" s="16" t="s">
        <v>89190</v>
      </c>
      <c r="H11079" s="16" t="s">
        <v>89191</v>
      </c>
      <c r="I11079" s="17" t="s">
        <v>89192</v>
      </c>
      <c r="J11079" s="17" t="s">
        <v>89193</v>
      </c>
      <c r="K11079" s="17">
        <v>7</v>
      </c>
      <c r="M11079" s="17">
        <v>3</v>
      </c>
      <c r="O11079" s="17">
        <v>5</v>
      </c>
      <c r="P11079" s="17" t="s">
        <v>46</v>
      </c>
      <c r="Q11079" s="18"/>
      <c r="S11079" s="22" t="str">
        <f t="shared" si="519"/>
        <v>130279-43-5</v>
      </c>
      <c r="T11079" s="18" t="str">
        <f t="shared" si="520"/>
        <v>1,1,2,2-Tetrafluoro-2-iodo-N,N-bis(trifluoromethyl)ethan-1-amine</v>
      </c>
      <c r="U11079" s="18" t="str">
        <f t="shared" si="521"/>
        <v>DTXSID70562004</v>
      </c>
    </row>
    <row r="11080" spans="1:21" x14ac:dyDescent="0.2">
      <c r="A11080" s="23" t="s">
        <v>89194</v>
      </c>
      <c r="B11080" s="16" t="s">
        <v>89195</v>
      </c>
      <c r="C11080" s="16" t="s">
        <v>89196</v>
      </c>
      <c r="D11080" s="16" t="s">
        <v>89197</v>
      </c>
      <c r="E11080" s="16" t="s">
        <v>89195</v>
      </c>
      <c r="F11080" s="16" t="s">
        <v>89198</v>
      </c>
      <c r="G11080" s="16" t="s">
        <v>89199</v>
      </c>
      <c r="H11080" s="16" t="s">
        <v>16391</v>
      </c>
      <c r="I11080" s="17" t="s">
        <v>16392</v>
      </c>
      <c r="J11080" s="17" t="s">
        <v>16393</v>
      </c>
      <c r="K11080" s="17">
        <v>9</v>
      </c>
      <c r="M11080" s="17">
        <v>12</v>
      </c>
      <c r="O11080" s="17">
        <v>5</v>
      </c>
      <c r="P11080" s="17" t="s">
        <v>46</v>
      </c>
      <c r="Q11080" s="18"/>
      <c r="S11080" s="22" t="str">
        <f t="shared" si="519"/>
        <v>2992-92-9</v>
      </c>
      <c r="T11080" s="18" t="str">
        <f t="shared" si="520"/>
        <v>Methyl 2,2,3,3,4,4,4-heptafluorobutanimidate</v>
      </c>
      <c r="U11080" s="18" t="str">
        <f t="shared" si="521"/>
        <v>DTXSID50292453</v>
      </c>
    </row>
    <row r="11081" spans="1:21" ht="30" x14ac:dyDescent="0.2">
      <c r="A11081" s="23" t="s">
        <v>89200</v>
      </c>
      <c r="B11081" s="16" t="s">
        <v>89201</v>
      </c>
      <c r="C11081" s="16" t="s">
        <v>89202</v>
      </c>
      <c r="G11081" s="16" t="s">
        <v>245</v>
      </c>
      <c r="J11081" s="17" t="s">
        <v>46</v>
      </c>
      <c r="K11081" s="17">
        <v>17</v>
      </c>
      <c r="O11081" s="17">
        <v>3</v>
      </c>
      <c r="P11081" s="17" t="s">
        <v>46</v>
      </c>
      <c r="Q11081" s="18"/>
      <c r="S11081" s="22" t="str">
        <f t="shared" si="519"/>
        <v>60918-85-6</v>
      </c>
      <c r="T11081" s="18" t="str">
        <f t="shared" si="520"/>
        <v>1-Propene, 1,1,2,3,3,3-hexafluoro-, polymer with 1-bromo-1,2,2-trifluoroethene, 1,1-difluoroethene and 1,1,2,2-tetrafluoroethene</v>
      </c>
      <c r="U11081" s="18" t="str">
        <f t="shared" si="521"/>
        <v>DTXSID2095073</v>
      </c>
    </row>
    <row r="11082" spans="1:21" ht="45" x14ac:dyDescent="0.2">
      <c r="A11082" s="23" t="s">
        <v>89203</v>
      </c>
      <c r="B11082" s="16" t="s">
        <v>89204</v>
      </c>
      <c r="C11082" s="16" t="s">
        <v>89205</v>
      </c>
      <c r="D11082" s="16" t="s">
        <v>89206</v>
      </c>
      <c r="F11082" s="16" t="s">
        <v>89207</v>
      </c>
      <c r="G11082" s="16" t="s">
        <v>89208</v>
      </c>
      <c r="H11082" s="16" t="s">
        <v>15507</v>
      </c>
      <c r="I11082" s="17" t="s">
        <v>15508</v>
      </c>
      <c r="J11082" s="17" t="s">
        <v>15509</v>
      </c>
      <c r="K11082" s="17">
        <v>3</v>
      </c>
      <c r="O11082" s="17">
        <v>2</v>
      </c>
      <c r="P11082" s="17" t="s">
        <v>46</v>
      </c>
      <c r="Q11082" s="18"/>
      <c r="S11082" s="22" t="str">
        <f t="shared" si="519"/>
        <v>2646714-97-6</v>
      </c>
      <c r="T11082" s="18" t="str">
        <f t="shared" si="520"/>
        <v>2-Hydrido-perfluorodecanoic acid</v>
      </c>
      <c r="U11082" s="18" t="str">
        <f t="shared" si="521"/>
        <v>DTXSID601035646</v>
      </c>
    </row>
    <row r="11083" spans="1:21" ht="60" x14ac:dyDescent="0.2">
      <c r="A11083" s="23" t="s">
        <v>89209</v>
      </c>
      <c r="B11083" s="16" t="s">
        <v>89210</v>
      </c>
      <c r="C11083" s="16" t="s">
        <v>89211</v>
      </c>
      <c r="D11083" s="16" t="s">
        <v>89212</v>
      </c>
      <c r="E11083" s="16" t="s">
        <v>89213</v>
      </c>
      <c r="F11083" s="16" t="s">
        <v>89214</v>
      </c>
      <c r="G11083" s="16" t="s">
        <v>89215</v>
      </c>
      <c r="H11083" s="16" t="s">
        <v>89216</v>
      </c>
      <c r="I11083" s="17" t="s">
        <v>89217</v>
      </c>
      <c r="J11083" s="17" t="s">
        <v>89218</v>
      </c>
      <c r="K11083" s="17">
        <v>24</v>
      </c>
      <c r="M11083" s="17">
        <v>22</v>
      </c>
      <c r="O11083" s="17">
        <v>4</v>
      </c>
      <c r="P11083" s="17" t="s">
        <v>46</v>
      </c>
      <c r="Q11083" s="18"/>
      <c r="S11083" s="22" t="str">
        <f t="shared" si="519"/>
        <v>98008-06-1</v>
      </c>
      <c r="T11083" s="18" t="str">
        <f t="shared" si="520"/>
        <v>Fulvestrant sulfone</v>
      </c>
      <c r="U11083" s="18" t="str">
        <f t="shared" si="521"/>
        <v>DTXSID90243368</v>
      </c>
    </row>
    <row r="11084" spans="1:21" ht="30" x14ac:dyDescent="0.2">
      <c r="A11084" s="23" t="s">
        <v>89219</v>
      </c>
      <c r="B11084" s="16" t="s">
        <v>89220</v>
      </c>
      <c r="C11084" s="16" t="s">
        <v>89221</v>
      </c>
      <c r="G11084" s="16" t="s">
        <v>245</v>
      </c>
      <c r="J11084" s="17" t="s">
        <v>46</v>
      </c>
      <c r="K11084" s="17">
        <v>10</v>
      </c>
      <c r="O11084" s="17">
        <v>5</v>
      </c>
      <c r="P11084" s="17" t="s">
        <v>46</v>
      </c>
      <c r="Q11084" s="18"/>
      <c r="S11084" s="22" t="str">
        <f t="shared" si="519"/>
        <v>161212-11-9</v>
      </c>
      <c r="T11084" s="18" t="str">
        <f t="shared" si="520"/>
        <v>Glycine, reaction products with reduced polymd. oxidized 1,1,2,3,3,3-hexafluoro-1-propene</v>
      </c>
      <c r="U11084" s="18" t="str">
        <f t="shared" si="521"/>
        <v>DTXSID30897708</v>
      </c>
    </row>
    <row r="11085" spans="1:21" ht="30" x14ac:dyDescent="0.2">
      <c r="A11085" s="23" t="s">
        <v>89222</v>
      </c>
      <c r="B11085" s="16" t="s">
        <v>89223</v>
      </c>
      <c r="C11085" s="16" t="s">
        <v>89224</v>
      </c>
      <c r="D11085" s="16" t="s">
        <v>89225</v>
      </c>
      <c r="F11085" s="16" t="s">
        <v>89226</v>
      </c>
      <c r="G11085" s="16" t="s">
        <v>89227</v>
      </c>
      <c r="H11085" s="16" t="s">
        <v>89228</v>
      </c>
      <c r="I11085" s="17" t="s">
        <v>89229</v>
      </c>
      <c r="J11085" s="17" t="s">
        <v>89230</v>
      </c>
      <c r="K11085" s="17">
        <v>4</v>
      </c>
      <c r="O11085" s="17">
        <v>2</v>
      </c>
      <c r="P11085" s="17" t="s">
        <v>46</v>
      </c>
      <c r="Q11085" s="18"/>
      <c r="S11085" s="22" t="str">
        <f t="shared" si="519"/>
        <v>NOCAS_1034836</v>
      </c>
      <c r="T11085" s="18" t="str">
        <f t="shared" si="520"/>
        <v>Perfluoropentyl hydrogen sulfate</v>
      </c>
      <c r="U11085" s="18" t="str">
        <f t="shared" si="521"/>
        <v>DTXSID601034836</v>
      </c>
    </row>
    <row r="11086" spans="1:21" ht="60" x14ac:dyDescent="0.2">
      <c r="A11086" s="23" t="s">
        <v>89231</v>
      </c>
      <c r="B11086" s="16" t="s">
        <v>89232</v>
      </c>
      <c r="C11086" s="16" t="s">
        <v>89233</v>
      </c>
      <c r="D11086" s="16" t="s">
        <v>89234</v>
      </c>
      <c r="F11086" s="16" t="s">
        <v>89235</v>
      </c>
      <c r="G11086" s="16" t="s">
        <v>89236</v>
      </c>
      <c r="H11086" s="16" t="s">
        <v>30259</v>
      </c>
      <c r="I11086" s="17" t="s">
        <v>30260</v>
      </c>
      <c r="J11086" s="17" t="s">
        <v>30261</v>
      </c>
      <c r="K11086" s="17">
        <v>3</v>
      </c>
      <c r="O11086" s="17">
        <v>1</v>
      </c>
      <c r="P11086" s="17" t="s">
        <v>46</v>
      </c>
      <c r="Q11086" s="18"/>
      <c r="S11086" s="22" t="str">
        <f t="shared" si="519"/>
        <v>767248-33-9</v>
      </c>
      <c r="T11086" s="18" t="str">
        <f t="shared" si="520"/>
        <v>3-[[Perfluorodecyl)sulfonyl](2-hydroxyethyl)amino]-N-(2-hydroxyethyl)-N,N-dimethyl-1-propanaminium</v>
      </c>
      <c r="U11086" s="18" t="str">
        <f t="shared" si="521"/>
        <v>DTXSID801033591</v>
      </c>
    </row>
    <row r="11087" spans="1:21" ht="45" x14ac:dyDescent="0.2">
      <c r="A11087" s="23" t="s">
        <v>89237</v>
      </c>
      <c r="B11087" s="16" t="s">
        <v>89238</v>
      </c>
      <c r="C11087" s="16" t="s">
        <v>89239</v>
      </c>
      <c r="D11087" s="16" t="s">
        <v>89240</v>
      </c>
      <c r="F11087" s="16" t="s">
        <v>89241</v>
      </c>
      <c r="G11087" s="16" t="s">
        <v>89242</v>
      </c>
      <c r="H11087" s="16" t="s">
        <v>89243</v>
      </c>
      <c r="I11087" s="17" t="s">
        <v>89244</v>
      </c>
      <c r="J11087" s="17" t="s">
        <v>89245</v>
      </c>
      <c r="K11087" s="17">
        <v>4</v>
      </c>
      <c r="O11087" s="17">
        <v>2</v>
      </c>
      <c r="P11087" s="17" t="s">
        <v>46</v>
      </c>
      <c r="Q11087" s="18"/>
      <c r="S11087" s="22" t="str">
        <f t="shared" si="519"/>
        <v>2089109-35-1</v>
      </c>
      <c r="T11087" s="18" t="str">
        <f t="shared" si="520"/>
        <v>9-(Pentafluorosulfanyl)perfluorononyl sulfonic acid</v>
      </c>
      <c r="U11087" s="18" t="str">
        <f t="shared" si="521"/>
        <v>DTXSID601032242</v>
      </c>
    </row>
    <row r="11088" spans="1:21" ht="30" x14ac:dyDescent="0.2">
      <c r="A11088" s="23" t="s">
        <v>89246</v>
      </c>
      <c r="B11088" s="16" t="s">
        <v>89247</v>
      </c>
      <c r="C11088" s="16" t="s">
        <v>89248</v>
      </c>
      <c r="D11088" s="16" t="s">
        <v>89249</v>
      </c>
      <c r="E11088" s="16" t="s">
        <v>89247</v>
      </c>
      <c r="F11088" s="16" t="s">
        <v>89250</v>
      </c>
      <c r="G11088" s="16" t="s">
        <v>89251</v>
      </c>
      <c r="H11088" s="16" t="s">
        <v>89252</v>
      </c>
      <c r="I11088" s="17" t="s">
        <v>27239</v>
      </c>
      <c r="J11088" s="17" t="s">
        <v>89253</v>
      </c>
      <c r="K11088" s="17">
        <v>7</v>
      </c>
      <c r="M11088" s="17">
        <v>24</v>
      </c>
      <c r="P11088" s="17" t="s">
        <v>46</v>
      </c>
      <c r="Q11088" s="18"/>
      <c r="S11088" s="22" t="str">
        <f t="shared" si="519"/>
        <v>287172-67-2</v>
      </c>
      <c r="T11088" s="18" t="str">
        <f t="shared" si="520"/>
        <v>1,1'-(1,1,2,2-Tetrafluoroethane-1,2-diyl)bis[3-(trifluoromethyl)benzene]</v>
      </c>
      <c r="U11088" s="18" t="str">
        <f t="shared" si="521"/>
        <v>DTXSID20378298</v>
      </c>
    </row>
    <row r="11089" spans="1:21" ht="30" x14ac:dyDescent="0.2">
      <c r="A11089" s="23" t="s">
        <v>89254</v>
      </c>
      <c r="B11089" s="16" t="s">
        <v>89255</v>
      </c>
      <c r="C11089" s="16" t="s">
        <v>89256</v>
      </c>
      <c r="D11089" s="16" t="s">
        <v>89257</v>
      </c>
      <c r="E11089" s="16" t="s">
        <v>89255</v>
      </c>
      <c r="F11089" s="16" t="s">
        <v>89258</v>
      </c>
      <c r="G11089" s="16" t="s">
        <v>89259</v>
      </c>
      <c r="H11089" s="16" t="s">
        <v>89260</v>
      </c>
      <c r="I11089" s="17" t="s">
        <v>89261</v>
      </c>
      <c r="J11089" s="17" t="s">
        <v>89262</v>
      </c>
      <c r="K11089" s="17">
        <v>7</v>
      </c>
      <c r="M11089" s="17">
        <v>9</v>
      </c>
      <c r="O11089" s="17">
        <v>5</v>
      </c>
      <c r="P11089" s="17" t="s">
        <v>46</v>
      </c>
      <c r="Q11089" s="18"/>
      <c r="S11089" s="22" t="str">
        <f t="shared" si="519"/>
        <v>101932-20-1</v>
      </c>
      <c r="T11089" s="18" t="str">
        <f t="shared" si="520"/>
        <v>2,2-Dibromo-5-(1,1,1,3,3,3-hexafluoro-2-hydroxypropan-2-yl)cyclopentan-1-one</v>
      </c>
      <c r="U11089" s="18" t="str">
        <f t="shared" si="521"/>
        <v>DTXSID20906873</v>
      </c>
    </row>
    <row r="11090" spans="1:21" ht="30" x14ac:dyDescent="0.2">
      <c r="A11090" s="23" t="s">
        <v>89263</v>
      </c>
      <c r="B11090" s="16" t="s">
        <v>89264</v>
      </c>
      <c r="C11090" s="16" t="s">
        <v>89265</v>
      </c>
      <c r="G11090" s="16" t="s">
        <v>245</v>
      </c>
      <c r="J11090" s="17" t="s">
        <v>46</v>
      </c>
      <c r="K11090" s="17">
        <v>12</v>
      </c>
      <c r="O11090" s="17">
        <v>5</v>
      </c>
      <c r="P11090" s="17" t="s">
        <v>46</v>
      </c>
      <c r="Q11090" s="18"/>
      <c r="S11090" s="22" t="str">
        <f t="shared" si="519"/>
        <v>31623-04-8</v>
      </c>
      <c r="T11090" s="18" t="str">
        <f t="shared" si="520"/>
        <v>2-Propenoic acid, esters, 2-methyl-, 2,2,3,3,4,4,4-heptafluorobutyl ester, homopolymer</v>
      </c>
      <c r="U11090" s="18" t="str">
        <f t="shared" si="521"/>
        <v>DTXSID10881887</v>
      </c>
    </row>
    <row r="11091" spans="1:21" ht="30" x14ac:dyDescent="0.2">
      <c r="A11091" s="23" t="s">
        <v>89266</v>
      </c>
      <c r="B11091" s="16" t="s">
        <v>89267</v>
      </c>
      <c r="C11091" s="16" t="s">
        <v>89268</v>
      </c>
      <c r="D11091" s="16" t="s">
        <v>89269</v>
      </c>
      <c r="E11091" s="16" t="s">
        <v>89267</v>
      </c>
      <c r="F11091" s="16" t="s">
        <v>89270</v>
      </c>
      <c r="G11091" s="16" t="s">
        <v>89271</v>
      </c>
      <c r="H11091" s="16" t="s">
        <v>89272</v>
      </c>
      <c r="I11091" s="17" t="s">
        <v>89273</v>
      </c>
      <c r="J11091" s="17" t="s">
        <v>89274</v>
      </c>
      <c r="K11091" s="17">
        <v>15</v>
      </c>
      <c r="O11091" s="17">
        <v>5</v>
      </c>
      <c r="P11091" s="17" t="s">
        <v>46</v>
      </c>
      <c r="Q11091" s="18"/>
      <c r="S11091" s="22" t="str">
        <f t="shared" si="519"/>
        <v>62315-18-8</v>
      </c>
      <c r="T11091" s="18" t="str">
        <f t="shared" si="520"/>
        <v>4-(Nonafluorobutoxy)aniline</v>
      </c>
      <c r="U11091" s="18" t="str">
        <f t="shared" si="521"/>
        <v>DTXSID00490109</v>
      </c>
    </row>
    <row r="11092" spans="1:21" ht="30" x14ac:dyDescent="0.2">
      <c r="A11092" s="23" t="s">
        <v>89275</v>
      </c>
      <c r="B11092" s="16" t="s">
        <v>89276</v>
      </c>
      <c r="C11092" s="16" t="s">
        <v>89277</v>
      </c>
      <c r="D11092" s="16" t="s">
        <v>89278</v>
      </c>
      <c r="E11092" s="16" t="s">
        <v>89276</v>
      </c>
      <c r="F11092" s="16" t="s">
        <v>89279</v>
      </c>
      <c r="G11092" s="16" t="s">
        <v>89280</v>
      </c>
      <c r="H11092" s="16" t="s">
        <v>89281</v>
      </c>
      <c r="I11092" s="17" t="s">
        <v>89282</v>
      </c>
      <c r="J11092" s="17" t="s">
        <v>89283</v>
      </c>
      <c r="K11092" s="17">
        <v>15</v>
      </c>
      <c r="M11092" s="17">
        <v>17</v>
      </c>
      <c r="O11092" s="17">
        <v>5</v>
      </c>
      <c r="P11092" s="17" t="s">
        <v>46</v>
      </c>
      <c r="Q11092" s="18"/>
      <c r="S11092" s="22" t="str">
        <f t="shared" si="519"/>
        <v>299198-90-6</v>
      </c>
      <c r="T11092" s="18" t="str">
        <f t="shared" si="520"/>
        <v>N-[4-(3,4-Difluorophenyl)-1,3-thiazol-2-yl]-2,2,3,3,4,4,4-heptafluorobutanamide</v>
      </c>
      <c r="U11092" s="18" t="str">
        <f t="shared" si="521"/>
        <v>DTXSID50896273</v>
      </c>
    </row>
    <row r="11093" spans="1:21" x14ac:dyDescent="0.2">
      <c r="A11093" s="23" t="s">
        <v>89284</v>
      </c>
      <c r="B11093" s="16" t="s">
        <v>89285</v>
      </c>
      <c r="C11093" s="16" t="s">
        <v>89286</v>
      </c>
      <c r="D11093" s="16" t="s">
        <v>89287</v>
      </c>
      <c r="E11093" s="16" t="s">
        <v>89285</v>
      </c>
      <c r="F11093" s="16" t="s">
        <v>89288</v>
      </c>
      <c r="G11093" s="16" t="s">
        <v>89289</v>
      </c>
      <c r="H11093" s="16" t="s">
        <v>17394</v>
      </c>
      <c r="I11093" s="17" t="s">
        <v>17395</v>
      </c>
      <c r="J11093" s="17" t="s">
        <v>17396</v>
      </c>
      <c r="K11093" s="17">
        <v>8</v>
      </c>
      <c r="M11093" s="17">
        <v>13</v>
      </c>
      <c r="O11093" s="17">
        <v>5</v>
      </c>
      <c r="P11093" s="17" t="s">
        <v>46</v>
      </c>
      <c r="Q11093" s="18"/>
      <c r="S11093" s="22" t="str">
        <f t="shared" si="519"/>
        <v>56885-28-0</v>
      </c>
      <c r="T11093" s="18" t="str">
        <f t="shared" si="520"/>
        <v>2-[Chloro(fluoro)methoxy]-1,1,1,2-tetrafluoroethane</v>
      </c>
      <c r="U11093" s="18" t="str">
        <f t="shared" si="521"/>
        <v>DTXSID10972320</v>
      </c>
    </row>
    <row r="11094" spans="1:21" ht="30" x14ac:dyDescent="0.2">
      <c r="A11094" s="23" t="s">
        <v>89290</v>
      </c>
      <c r="B11094" s="16" t="s">
        <v>89291</v>
      </c>
      <c r="C11094" s="16" t="s">
        <v>89292</v>
      </c>
      <c r="D11094" s="16" t="s">
        <v>89293</v>
      </c>
      <c r="E11094" s="16" t="s">
        <v>89291</v>
      </c>
      <c r="F11094" s="16" t="s">
        <v>89294</v>
      </c>
      <c r="G11094" s="16" t="s">
        <v>89295</v>
      </c>
      <c r="H11094" s="16" t="s">
        <v>89296</v>
      </c>
      <c r="I11094" s="17" t="s">
        <v>89297</v>
      </c>
      <c r="J11094" s="17" t="s">
        <v>89298</v>
      </c>
      <c r="K11094" s="17">
        <v>19</v>
      </c>
      <c r="M11094" s="17">
        <v>54</v>
      </c>
      <c r="O11094" s="17">
        <v>5</v>
      </c>
      <c r="P11094" s="17" t="s">
        <v>46</v>
      </c>
      <c r="Q11094" s="18"/>
      <c r="S11094" s="22" t="str">
        <f t="shared" si="519"/>
        <v>26131-32-8</v>
      </c>
      <c r="T11094" s="18" t="str">
        <f t="shared" si="520"/>
        <v>Methyl 2,3,3,3-tetrafluoro-2-[1,1,2,3,3,3-hexafluoro-2-(heptafluoropropoxy)propoxy]propanoate</v>
      </c>
      <c r="U11094" s="18" t="str">
        <f t="shared" si="521"/>
        <v>DTXSID30896514</v>
      </c>
    </row>
    <row r="11095" spans="1:21" ht="45" x14ac:dyDescent="0.2">
      <c r="A11095" s="23" t="s">
        <v>89299</v>
      </c>
      <c r="B11095" s="16" t="s">
        <v>89300</v>
      </c>
      <c r="C11095" s="16" t="s">
        <v>89301</v>
      </c>
      <c r="F11095" s="16" t="s">
        <v>89302</v>
      </c>
      <c r="G11095" s="16" t="s">
        <v>245</v>
      </c>
      <c r="H11095" s="16" t="s">
        <v>89303</v>
      </c>
      <c r="J11095" s="17" t="s">
        <v>46</v>
      </c>
      <c r="K11095" s="17">
        <v>33</v>
      </c>
      <c r="N11095" s="17">
        <v>2</v>
      </c>
      <c r="O11095" s="17">
        <v>1</v>
      </c>
      <c r="P11095" s="17" t="s">
        <v>46</v>
      </c>
      <c r="Q11095" s="18"/>
      <c r="S11095" s="22" t="str">
        <f t="shared" si="519"/>
        <v>68187-25-7</v>
      </c>
      <c r="T11095" s="18" t="str">
        <f t="shared" si="520"/>
        <v>Butanoic acid, 4-[[3-(dimethylamino) propyl]amino]-4-oxo-, 2(or 3)-[(.gamma.-.omega.-perfluoro-C6-20-alkyl)thio] derivs.</v>
      </c>
      <c r="U11095" s="18" t="str">
        <f t="shared" si="521"/>
        <v>DTXSID10882990</v>
      </c>
    </row>
    <row r="11096" spans="1:21" ht="45" x14ac:dyDescent="0.2">
      <c r="A11096" s="23" t="s">
        <v>89304</v>
      </c>
      <c r="B11096" s="16" t="s">
        <v>89305</v>
      </c>
      <c r="C11096" s="16" t="s">
        <v>89306</v>
      </c>
      <c r="D11096" s="16" t="s">
        <v>89307</v>
      </c>
      <c r="E11096" s="16" t="s">
        <v>89308</v>
      </c>
      <c r="F11096" s="16" t="s">
        <v>89309</v>
      </c>
      <c r="G11096" s="16" t="s">
        <v>89310</v>
      </c>
      <c r="H11096" s="16" t="s">
        <v>89311</v>
      </c>
      <c r="I11096" s="17" t="s">
        <v>89312</v>
      </c>
      <c r="J11096" s="17" t="s">
        <v>89313</v>
      </c>
      <c r="K11096" s="17">
        <v>46</v>
      </c>
      <c r="L11096" s="17">
        <v>1</v>
      </c>
      <c r="M11096" s="17">
        <v>7</v>
      </c>
      <c r="O11096" s="17">
        <v>1</v>
      </c>
      <c r="P11096" s="17" t="s">
        <v>46</v>
      </c>
      <c r="Q11096" s="18"/>
      <c r="S11096" s="22" t="str">
        <f t="shared" si="519"/>
        <v>67969-69-1</v>
      </c>
      <c r="T11096" s="18" t="str">
        <f t="shared" si="520"/>
        <v>N-ethyl-N-[2-(phosphonooxy)ethyl]perfluorooctanesulfonamide diammonium salt</v>
      </c>
      <c r="U11096" s="18" t="str">
        <f t="shared" si="521"/>
        <v>DTXSID7070925</v>
      </c>
    </row>
    <row r="11097" spans="1:21" ht="30" x14ac:dyDescent="0.2">
      <c r="A11097" s="23" t="s">
        <v>89314</v>
      </c>
      <c r="B11097" s="16" t="s">
        <v>89315</v>
      </c>
      <c r="C11097" s="16" t="s">
        <v>89316</v>
      </c>
      <c r="D11097" s="16" t="s">
        <v>89317</v>
      </c>
      <c r="F11097" s="16" t="s">
        <v>89318</v>
      </c>
      <c r="G11097" s="16" t="s">
        <v>89319</v>
      </c>
      <c r="H11097" s="16" t="s">
        <v>89320</v>
      </c>
      <c r="I11097" s="17" t="s">
        <v>89321</v>
      </c>
      <c r="J11097" s="17" t="s">
        <v>89322</v>
      </c>
      <c r="K11097" s="17">
        <v>3</v>
      </c>
      <c r="O11097" s="17">
        <v>2</v>
      </c>
      <c r="P11097" s="17" t="s">
        <v>46</v>
      </c>
      <c r="Q11097" s="18"/>
      <c r="S11097" s="22" t="str">
        <f t="shared" si="519"/>
        <v>858369-42-3</v>
      </c>
      <c r="T11097" s="18" t="str">
        <f t="shared" si="520"/>
        <v>3-(2,2,3,3-Tetrafluoropropanoyl)-4H-1-benzopyran-4-one</v>
      </c>
      <c r="U11097" s="18" t="str">
        <f t="shared" si="521"/>
        <v>DTXSID601023051</v>
      </c>
    </row>
    <row r="11098" spans="1:21" ht="75" x14ac:dyDescent="0.2">
      <c r="A11098" s="23" t="s">
        <v>89323</v>
      </c>
      <c r="B11098" s="16" t="s">
        <v>89324</v>
      </c>
      <c r="C11098" s="16" t="s">
        <v>89325</v>
      </c>
      <c r="D11098" s="16" t="s">
        <v>89326</v>
      </c>
      <c r="E11098" s="16" t="s">
        <v>89324</v>
      </c>
      <c r="F11098" s="16" t="s">
        <v>89327</v>
      </c>
      <c r="G11098" s="16" t="s">
        <v>89328</v>
      </c>
      <c r="H11098" s="16" t="s">
        <v>89329</v>
      </c>
      <c r="I11098" s="17" t="s">
        <v>89330</v>
      </c>
      <c r="J11098" s="17" t="s">
        <v>89331</v>
      </c>
      <c r="K11098" s="17">
        <v>16</v>
      </c>
      <c r="M11098" s="17">
        <v>8</v>
      </c>
      <c r="O11098" s="17">
        <v>5</v>
      </c>
      <c r="P11098" s="17" t="s">
        <v>46</v>
      </c>
      <c r="Q11098" s="18"/>
      <c r="S11098" s="22" t="str">
        <f t="shared" si="519"/>
        <v>129498-18-6</v>
      </c>
      <c r="T11098" s="18" t="str">
        <f t="shared" si="520"/>
        <v>1,3-Bis(3,3,4,4,5,5,6,6,7,7,8,8,9,9,10,10,10-heptadecafluorodecyl)-1,1,3,3-tetramethyldisiloxane</v>
      </c>
      <c r="U11098" s="18" t="str">
        <f t="shared" si="521"/>
        <v>DTXSID50895665</v>
      </c>
    </row>
    <row r="11099" spans="1:21" ht="45" x14ac:dyDescent="0.2">
      <c r="A11099" s="23" t="s">
        <v>89332</v>
      </c>
      <c r="B11099" s="16" t="s">
        <v>89333</v>
      </c>
      <c r="C11099" s="16" t="s">
        <v>89334</v>
      </c>
      <c r="D11099" s="16" t="s">
        <v>89335</v>
      </c>
      <c r="E11099" s="16" t="s">
        <v>89333</v>
      </c>
      <c r="F11099" s="16" t="s">
        <v>89336</v>
      </c>
      <c r="G11099" s="16" t="s">
        <v>89337</v>
      </c>
      <c r="H11099" s="16" t="s">
        <v>14262</v>
      </c>
      <c r="I11099" s="17" t="s">
        <v>14263</v>
      </c>
      <c r="J11099" s="17" t="s">
        <v>14264</v>
      </c>
      <c r="K11099" s="17">
        <v>14</v>
      </c>
      <c r="M11099" s="17">
        <v>7</v>
      </c>
      <c r="P11099" s="17" t="s">
        <v>46</v>
      </c>
      <c r="Q11099" s="18"/>
      <c r="S11099" s="22" t="str">
        <f t="shared" si="519"/>
        <v>6826-38-6</v>
      </c>
      <c r="T11099" s="18" t="str">
        <f t="shared" si="520"/>
        <v>2-(Heptafluoropropyl)-6-nitro-1H-benzimidazole</v>
      </c>
      <c r="U11099" s="18" t="str">
        <f t="shared" si="521"/>
        <v>DTXSID10896118</v>
      </c>
    </row>
    <row r="11100" spans="1:21" ht="45" x14ac:dyDescent="0.2">
      <c r="A11100" s="23" t="s">
        <v>89338</v>
      </c>
      <c r="B11100" s="16" t="s">
        <v>89339</v>
      </c>
      <c r="C11100" s="16" t="s">
        <v>89340</v>
      </c>
      <c r="D11100" s="16" t="s">
        <v>89341</v>
      </c>
      <c r="E11100" s="16" t="s">
        <v>89342</v>
      </c>
      <c r="F11100" s="16" t="s">
        <v>89343</v>
      </c>
      <c r="G11100" s="16" t="s">
        <v>89344</v>
      </c>
      <c r="H11100" s="16" t="s">
        <v>80764</v>
      </c>
      <c r="I11100" s="17" t="s">
        <v>80765</v>
      </c>
      <c r="J11100" s="17" t="s">
        <v>80766</v>
      </c>
      <c r="K11100" s="17">
        <v>6</v>
      </c>
      <c r="M11100" s="17">
        <v>1</v>
      </c>
      <c r="O11100" s="17">
        <v>1</v>
      </c>
      <c r="P11100" s="17" t="s">
        <v>46</v>
      </c>
      <c r="Q11100" s="18"/>
      <c r="S11100" s="22" t="str">
        <f t="shared" si="519"/>
        <v>374-62-9</v>
      </c>
      <c r="T11100" s="18" t="str">
        <f t="shared" si="520"/>
        <v>potassium 1,2,2,3,3,4,5,5,6,6-decafluoro-4-(trifluoromethyl)cyclohexane-1-sulfonate</v>
      </c>
      <c r="U11100" s="18" t="str">
        <f t="shared" si="521"/>
        <v>DTXSID901020018</v>
      </c>
    </row>
    <row r="11101" spans="1:21" ht="45" x14ac:dyDescent="0.2">
      <c r="A11101" s="23" t="s">
        <v>89345</v>
      </c>
      <c r="B11101" s="16" t="s">
        <v>89346</v>
      </c>
      <c r="C11101" s="16" t="s">
        <v>89347</v>
      </c>
      <c r="D11101" s="16" t="s">
        <v>89348</v>
      </c>
      <c r="F11101" s="16" t="s">
        <v>89349</v>
      </c>
      <c r="G11101" s="16" t="s">
        <v>89350</v>
      </c>
      <c r="H11101" s="16" t="s">
        <v>89351</v>
      </c>
      <c r="I11101" s="17" t="s">
        <v>89352</v>
      </c>
      <c r="J11101" s="17" t="s">
        <v>89353</v>
      </c>
      <c r="K11101" s="17">
        <v>3</v>
      </c>
      <c r="O11101" s="17">
        <v>2</v>
      </c>
      <c r="P11101" s="17" t="s">
        <v>46</v>
      </c>
      <c r="Q11101" s="18"/>
      <c r="S11101" s="22" t="str">
        <f t="shared" si="519"/>
        <v>NOCAS_1035235</v>
      </c>
      <c r="T11101" s="18" t="str">
        <f t="shared" si="520"/>
        <v>5:1 Fluorotelomer amino ethyl trimethyl ammonium</v>
      </c>
      <c r="U11101" s="18" t="str">
        <f t="shared" si="521"/>
        <v>DTXSID301035235</v>
      </c>
    </row>
    <row r="11102" spans="1:21" ht="45" x14ac:dyDescent="0.2">
      <c r="A11102" s="23" t="s">
        <v>89354</v>
      </c>
      <c r="B11102" s="16" t="s">
        <v>89355</v>
      </c>
      <c r="C11102" s="16" t="s">
        <v>89356</v>
      </c>
      <c r="D11102" s="16" t="s">
        <v>89357</v>
      </c>
      <c r="E11102" s="16" t="s">
        <v>89355</v>
      </c>
      <c r="F11102" s="16" t="s">
        <v>89358</v>
      </c>
      <c r="G11102" s="16" t="s">
        <v>89359</v>
      </c>
      <c r="H11102" s="16" t="s">
        <v>67969</v>
      </c>
      <c r="I11102" s="17" t="s">
        <v>67970</v>
      </c>
      <c r="J11102" s="17" t="s">
        <v>67971</v>
      </c>
      <c r="K11102" s="17">
        <v>14</v>
      </c>
      <c r="M11102" s="17">
        <v>3</v>
      </c>
      <c r="O11102" s="17">
        <v>5</v>
      </c>
      <c r="P11102" s="17" t="s">
        <v>46</v>
      </c>
      <c r="Q11102" s="18"/>
      <c r="S11102" s="22" t="str">
        <f t="shared" si="519"/>
        <v>1355554-74-3</v>
      </c>
      <c r="T11102" s="18" t="str">
        <f t="shared" si="520"/>
        <v>2-Ethyl-4-(1,1,1,2,3,3,3-heptafluoropropan-2-yl)-3-[(2-methylpropyl)sulfanyl]benzoic acid</v>
      </c>
      <c r="U11102" s="18" t="str">
        <f t="shared" si="521"/>
        <v>DTXSID10896411</v>
      </c>
    </row>
    <row r="11103" spans="1:21" ht="45" x14ac:dyDescent="0.2">
      <c r="A11103" s="23" t="s">
        <v>89360</v>
      </c>
      <c r="B11103" s="16" t="s">
        <v>89361</v>
      </c>
      <c r="C11103" s="16" t="s">
        <v>89362</v>
      </c>
      <c r="G11103" s="16" t="s">
        <v>245</v>
      </c>
      <c r="J11103" s="17" t="s">
        <v>46</v>
      </c>
      <c r="K11103" s="17">
        <v>12</v>
      </c>
      <c r="O11103" s="17">
        <v>5</v>
      </c>
      <c r="P11103" s="17" t="s">
        <v>46</v>
      </c>
      <c r="Q11103" s="18"/>
      <c r="S11103" s="22" t="str">
        <f t="shared" si="519"/>
        <v>162567-75-1</v>
      </c>
      <c r="T11103" s="18" t="str">
        <f t="shared" si="520"/>
        <v>Phosphoric trichloride, reaction products with ethylene oxide and reduced methanol-reduced polymd. oxidized 1,1,2,3,3,3-hexafluoro-1-propene reaction product, hydrolyzed, compds. with diethanolamine</v>
      </c>
      <c r="U11103" s="18" t="str">
        <f t="shared" si="521"/>
        <v>DTXSID40897618</v>
      </c>
    </row>
    <row r="11104" spans="1:21" ht="45" x14ac:dyDescent="0.2">
      <c r="A11104" s="23" t="s">
        <v>89363</v>
      </c>
      <c r="B11104" s="16" t="s">
        <v>89364</v>
      </c>
      <c r="C11104" s="16" t="s">
        <v>89365</v>
      </c>
      <c r="G11104" s="16" t="s">
        <v>245</v>
      </c>
      <c r="J11104" s="17" t="s">
        <v>46</v>
      </c>
      <c r="K11104" s="17">
        <v>22</v>
      </c>
      <c r="O11104" s="17">
        <v>5</v>
      </c>
      <c r="P11104" s="17" t="s">
        <v>46</v>
      </c>
      <c r="Q11104" s="18"/>
      <c r="S11104" s="22" t="str">
        <f t="shared" si="519"/>
        <v>464178-90-3</v>
      </c>
      <c r="T11104" s="18" t="str">
        <f t="shared" si="520"/>
        <v>2-Propen-1-ol, reaction products with pentafluoroiodoethane-tetrafluoroethylene telomer, dehydroiodinated, reaction products with epichlorohydrin and triethylenetetramine</v>
      </c>
      <c r="U11104" s="18" t="str">
        <f t="shared" si="521"/>
        <v>DTXSID60882788</v>
      </c>
    </row>
    <row r="11105" spans="1:21" ht="45" x14ac:dyDescent="0.2">
      <c r="A11105" s="23" t="s">
        <v>89366</v>
      </c>
      <c r="B11105" s="16" t="s">
        <v>89367</v>
      </c>
      <c r="C11105" s="16" t="s">
        <v>89368</v>
      </c>
      <c r="D11105" s="16" t="s">
        <v>89369</v>
      </c>
      <c r="E11105" s="16" t="s">
        <v>89370</v>
      </c>
      <c r="F11105" s="16" t="s">
        <v>89371</v>
      </c>
      <c r="G11105" s="16" t="s">
        <v>89372</v>
      </c>
      <c r="H11105" s="16" t="s">
        <v>57486</v>
      </c>
      <c r="I11105" s="17" t="s">
        <v>57487</v>
      </c>
      <c r="J11105" s="17" t="s">
        <v>57488</v>
      </c>
      <c r="K11105" s="17">
        <v>8</v>
      </c>
      <c r="M11105" s="17">
        <v>8</v>
      </c>
      <c r="O11105" s="17">
        <v>4</v>
      </c>
      <c r="P11105" s="17" t="s">
        <v>46</v>
      </c>
      <c r="Q11105" s="18"/>
      <c r="S11105" s="22" t="str">
        <f t="shared" si="519"/>
        <v>100341-69-3</v>
      </c>
      <c r="T11105" s="18" t="str">
        <f t="shared" si="520"/>
        <v>N-((2,5-Dimethyl-4-(1,1,2,2-tetrafluoroethylsulfonyl)phenyl)carbamoyl)-2,6-difluorobenzamide</v>
      </c>
      <c r="U11105" s="18" t="str">
        <f t="shared" si="521"/>
        <v>DTXSID60143189</v>
      </c>
    </row>
    <row r="11106" spans="1:21" ht="30" x14ac:dyDescent="0.2">
      <c r="A11106" s="23" t="s">
        <v>89373</v>
      </c>
      <c r="B11106" s="16" t="s">
        <v>89374</v>
      </c>
      <c r="C11106" s="16" t="s">
        <v>89375</v>
      </c>
      <c r="D11106" s="16" t="s">
        <v>89376</v>
      </c>
      <c r="E11106" s="16" t="s">
        <v>89374</v>
      </c>
      <c r="F11106" s="16" t="s">
        <v>89377</v>
      </c>
      <c r="G11106" s="16" t="s">
        <v>89378</v>
      </c>
      <c r="H11106" s="16" t="s">
        <v>89379</v>
      </c>
      <c r="I11106" s="17" t="s">
        <v>89380</v>
      </c>
      <c r="J11106" s="17" t="s">
        <v>89381</v>
      </c>
      <c r="K11106" s="17">
        <v>5</v>
      </c>
      <c r="M11106" s="17">
        <v>2</v>
      </c>
      <c r="O11106" s="17">
        <v>5</v>
      </c>
      <c r="P11106" s="17" t="s">
        <v>46</v>
      </c>
      <c r="Q11106" s="18"/>
      <c r="S11106" s="22" t="str">
        <f t="shared" si="519"/>
        <v>499786-34-4</v>
      </c>
      <c r="T11106" s="18" t="str">
        <f t="shared" si="520"/>
        <v>5-(1,1,1,3,3,3-Hexafluoropropan-2-yl)-4-methyl-1,3-thiazole-2(3H)-thione</v>
      </c>
      <c r="U11106" s="18" t="str">
        <f t="shared" si="521"/>
        <v>DTXSID40786013</v>
      </c>
    </row>
    <row r="11107" spans="1:21" ht="60" x14ac:dyDescent="0.2">
      <c r="A11107" s="23" t="s">
        <v>89382</v>
      </c>
      <c r="B11107" s="16" t="s">
        <v>89383</v>
      </c>
      <c r="C11107" s="16" t="s">
        <v>89384</v>
      </c>
      <c r="G11107" s="16" t="s">
        <v>245</v>
      </c>
      <c r="J11107" s="17" t="s">
        <v>46</v>
      </c>
      <c r="K11107" s="17">
        <v>13</v>
      </c>
      <c r="O11107" s="17">
        <v>5</v>
      </c>
      <c r="P11107" s="17" t="s">
        <v>46</v>
      </c>
      <c r="Q11107" s="18"/>
      <c r="S11107" s="22" t="str">
        <f t="shared" si="519"/>
        <v>503621-80-5</v>
      </c>
      <c r="T11107" s="18" t="str">
        <f t="shared" si="520"/>
        <v>2-Propenoic acid, 3,3,4,4,5,5,6,6,7,7,8,8,9,9,10,10,10-heptadecafluorodecyl ester, polymer with .alpha.-(2-methyl-1-oxo-2-propenyl)-.omega.-hydroxypoly(oxy-1,2-ethandiyl), tert- Bu 2-ethylhexaneperoxoate-initiated</v>
      </c>
      <c r="U11107" s="18" t="str">
        <f t="shared" si="521"/>
        <v>DTXSID50882696</v>
      </c>
    </row>
    <row r="11108" spans="1:21" ht="45" x14ac:dyDescent="0.2">
      <c r="A11108" s="23" t="s">
        <v>89385</v>
      </c>
      <c r="B11108" s="16" t="s">
        <v>89386</v>
      </c>
      <c r="C11108" s="16" t="s">
        <v>89387</v>
      </c>
      <c r="D11108" s="16" t="s">
        <v>89388</v>
      </c>
      <c r="E11108" s="16" t="s">
        <v>89389</v>
      </c>
      <c r="F11108" s="16" t="s">
        <v>89390</v>
      </c>
      <c r="G11108" s="16" t="s">
        <v>89391</v>
      </c>
      <c r="H11108" s="16" t="s">
        <v>89392</v>
      </c>
      <c r="I11108" s="17" t="s">
        <v>89393</v>
      </c>
      <c r="J11108" s="17" t="s">
        <v>89394</v>
      </c>
      <c r="K11108" s="17">
        <v>13</v>
      </c>
      <c r="M11108" s="17">
        <v>4</v>
      </c>
      <c r="O11108" s="17">
        <v>2</v>
      </c>
      <c r="P11108" s="17" t="s">
        <v>46</v>
      </c>
      <c r="Q11108" s="18"/>
      <c r="S11108" s="22" t="str">
        <f t="shared" si="519"/>
        <v>1228693-32-0</v>
      </c>
      <c r="T11108" s="18" t="str">
        <f t="shared" si="520"/>
        <v>O-(3-Perfluorooctyl)-propylhydroxylamine hydrochloride</v>
      </c>
      <c r="U11108" s="18" t="str">
        <f t="shared" si="521"/>
        <v>DTXSID50895529</v>
      </c>
    </row>
    <row r="11109" spans="1:21" ht="30" x14ac:dyDescent="0.2">
      <c r="A11109" s="23" t="s">
        <v>89395</v>
      </c>
      <c r="B11109" s="16" t="s">
        <v>89396</v>
      </c>
      <c r="C11109" s="16" t="s">
        <v>89397</v>
      </c>
      <c r="D11109" s="16" t="s">
        <v>89398</v>
      </c>
      <c r="E11109" s="16" t="s">
        <v>89396</v>
      </c>
      <c r="F11109" s="16" t="s">
        <v>89399</v>
      </c>
      <c r="G11109" s="16" t="s">
        <v>89400</v>
      </c>
      <c r="H11109" s="16" t="s">
        <v>3486</v>
      </c>
      <c r="I11109" s="17" t="s">
        <v>3487</v>
      </c>
      <c r="J11109" s="17" t="s">
        <v>3488</v>
      </c>
      <c r="K11109" s="17">
        <v>14</v>
      </c>
      <c r="M11109" s="17">
        <v>3</v>
      </c>
      <c r="O11109" s="17">
        <v>5</v>
      </c>
      <c r="P11109" s="17" t="s">
        <v>46</v>
      </c>
      <c r="Q11109" s="18"/>
      <c r="S11109" s="22" t="str">
        <f t="shared" si="519"/>
        <v>112754-12-8</v>
      </c>
      <c r="T11109" s="18" t="str">
        <f t="shared" si="520"/>
        <v>1,2,3,4-Tetrafluoro-5-(1,1,1,2,3,3,3-heptafluoropropan-2-yl)-6-(trifluoromethyl)benzene</v>
      </c>
      <c r="U11109" s="18" t="str">
        <f t="shared" si="521"/>
        <v>DTXSID80896362</v>
      </c>
    </row>
    <row r="11110" spans="1:21" x14ac:dyDescent="0.2">
      <c r="A11110" s="23" t="s">
        <v>89401</v>
      </c>
      <c r="B11110" s="16" t="s">
        <v>89402</v>
      </c>
      <c r="C11110" s="16" t="s">
        <v>89403</v>
      </c>
      <c r="D11110" s="16" t="s">
        <v>89404</v>
      </c>
      <c r="E11110" s="16" t="s">
        <v>89405</v>
      </c>
      <c r="F11110" s="16" t="s">
        <v>89406</v>
      </c>
      <c r="G11110" s="16" t="s">
        <v>89407</v>
      </c>
      <c r="H11110" s="16" t="s">
        <v>643</v>
      </c>
      <c r="I11110" s="17" t="s">
        <v>644</v>
      </c>
      <c r="J11110" s="17" t="s">
        <v>645</v>
      </c>
      <c r="K11110" s="17">
        <v>19</v>
      </c>
      <c r="M11110" s="17">
        <v>20</v>
      </c>
      <c r="O11110" s="17">
        <v>2</v>
      </c>
      <c r="P11110" s="17" t="s">
        <v>46</v>
      </c>
      <c r="Q11110" s="18"/>
      <c r="S11110" s="22" t="str">
        <f t="shared" si="519"/>
        <v>376-98-7</v>
      </c>
      <c r="T11110" s="18" t="str">
        <f t="shared" si="520"/>
        <v>Methyl 2H,2H-perfluorobutyl ether</v>
      </c>
      <c r="U11110" s="18" t="str">
        <f t="shared" si="521"/>
        <v>DTXSID60591585</v>
      </c>
    </row>
    <row r="11111" spans="1:21" ht="30" x14ac:dyDescent="0.2">
      <c r="A11111" s="23" t="s">
        <v>89408</v>
      </c>
      <c r="B11111" s="16" t="s">
        <v>89409</v>
      </c>
      <c r="C11111" s="16" t="s">
        <v>89410</v>
      </c>
      <c r="D11111" s="16" t="s">
        <v>89411</v>
      </c>
      <c r="E11111" s="16" t="s">
        <v>89412</v>
      </c>
      <c r="F11111" s="16" t="s">
        <v>89413</v>
      </c>
      <c r="G11111" s="16" t="s">
        <v>89414</v>
      </c>
      <c r="H11111" s="16" t="s">
        <v>89415</v>
      </c>
      <c r="I11111" s="17" t="s">
        <v>35601</v>
      </c>
      <c r="J11111" s="17" t="s">
        <v>89416</v>
      </c>
      <c r="K11111" s="17">
        <v>6</v>
      </c>
      <c r="M11111" s="17">
        <v>12</v>
      </c>
      <c r="O11111" s="17">
        <v>5</v>
      </c>
      <c r="P11111" s="17" t="s">
        <v>46</v>
      </c>
      <c r="Q11111" s="18"/>
      <c r="S11111" s="22" t="str">
        <f t="shared" si="519"/>
        <v>35444-00-9</v>
      </c>
      <c r="T11111" s="18" t="str">
        <f t="shared" si="520"/>
        <v>1-(2,5-dichlorophenyl)-4,4,4-trifluoro-3-(trifluoromethyl)but-2-en-1-one</v>
      </c>
      <c r="U11111" s="18" t="str">
        <f t="shared" si="521"/>
        <v>DTXSID50303811</v>
      </c>
    </row>
    <row r="11112" spans="1:21" ht="30" x14ac:dyDescent="0.2">
      <c r="A11112" s="23" t="s">
        <v>89417</v>
      </c>
      <c r="B11112" s="16" t="s">
        <v>89418</v>
      </c>
      <c r="C11112" s="16" t="s">
        <v>89419</v>
      </c>
      <c r="D11112" s="16" t="s">
        <v>89420</v>
      </c>
      <c r="E11112" s="16" t="s">
        <v>89418</v>
      </c>
      <c r="F11112" s="16" t="s">
        <v>89421</v>
      </c>
      <c r="G11112" s="16" t="s">
        <v>89422</v>
      </c>
      <c r="H11112" s="16" t="s">
        <v>89423</v>
      </c>
      <c r="I11112" s="17" t="s">
        <v>89424</v>
      </c>
      <c r="J11112" s="17" t="s">
        <v>89425</v>
      </c>
      <c r="K11112" s="17">
        <v>14</v>
      </c>
      <c r="M11112" s="17">
        <v>2</v>
      </c>
      <c r="O11112" s="17">
        <v>5</v>
      </c>
      <c r="P11112" s="17" t="s">
        <v>46</v>
      </c>
      <c r="Q11112" s="18"/>
      <c r="S11112" s="22" t="str">
        <f t="shared" si="519"/>
        <v>95841-80-8</v>
      </c>
      <c r="T11112" s="18" t="str">
        <f t="shared" si="520"/>
        <v>1,1,1,5,5,6,6,10,10,10-Decafluoro-3,3,8,8-tetrakis(trifluoromethyl)-2,4,7,9-tetraoxadecane</v>
      </c>
      <c r="U11112" s="18" t="str">
        <f t="shared" si="521"/>
        <v>DTXSID80896746</v>
      </c>
    </row>
    <row r="11113" spans="1:21" ht="45" x14ac:dyDescent="0.2">
      <c r="A11113" s="23" t="s">
        <v>89426</v>
      </c>
      <c r="B11113" s="16" t="s">
        <v>89427</v>
      </c>
      <c r="C11113" s="16" t="s">
        <v>89428</v>
      </c>
      <c r="D11113" s="16" t="s">
        <v>89429</v>
      </c>
      <c r="E11113" s="16" t="s">
        <v>89427</v>
      </c>
      <c r="F11113" s="16" t="s">
        <v>89430</v>
      </c>
      <c r="G11113" s="16" t="s">
        <v>89431</v>
      </c>
      <c r="H11113" s="16" t="s">
        <v>89432</v>
      </c>
      <c r="I11113" s="17" t="s">
        <v>89433</v>
      </c>
      <c r="J11113" s="17" t="s">
        <v>89434</v>
      </c>
      <c r="K11113" s="17">
        <v>5</v>
      </c>
      <c r="M11113" s="17">
        <v>2</v>
      </c>
      <c r="O11113" s="17">
        <v>5</v>
      </c>
      <c r="P11113" s="17" t="s">
        <v>46</v>
      </c>
      <c r="Q11113" s="18"/>
      <c r="S11113" s="22" t="str">
        <f t="shared" si="519"/>
        <v>62789-48-4</v>
      </c>
      <c r="T11113" s="18" t="str">
        <f t="shared" si="520"/>
        <v>11-{[1,1,1,3,3,3-Hexafluoro-2-(trifluoromethyl)propan-2-yl]oxy}undecanoic acid</v>
      </c>
      <c r="U11113" s="18" t="str">
        <f t="shared" si="521"/>
        <v>DTXSID60805093</v>
      </c>
    </row>
    <row r="11114" spans="1:21" ht="45" x14ac:dyDescent="0.2">
      <c r="A11114" s="23" t="s">
        <v>89435</v>
      </c>
      <c r="B11114" s="16" t="s">
        <v>89436</v>
      </c>
      <c r="C11114" s="16" t="s">
        <v>89437</v>
      </c>
      <c r="D11114" s="16" t="s">
        <v>89438</v>
      </c>
      <c r="E11114" s="16" t="s">
        <v>89439</v>
      </c>
      <c r="F11114" s="16" t="s">
        <v>89440</v>
      </c>
      <c r="G11114" s="16" t="s">
        <v>89441</v>
      </c>
      <c r="H11114" s="16" t="s">
        <v>89442</v>
      </c>
      <c r="I11114" s="17" t="s">
        <v>89443</v>
      </c>
      <c r="J11114" s="17" t="s">
        <v>89444</v>
      </c>
      <c r="K11114" s="17">
        <v>24</v>
      </c>
      <c r="L11114" s="17">
        <v>3</v>
      </c>
      <c r="M11114" s="17">
        <v>23</v>
      </c>
      <c r="O11114" s="17">
        <v>4</v>
      </c>
      <c r="P11114" s="17" t="s">
        <v>46</v>
      </c>
      <c r="Q11114" s="18"/>
      <c r="S11114" s="22" t="str">
        <f t="shared" si="519"/>
        <v>62894-89-7</v>
      </c>
      <c r="T11114" s="18" t="str">
        <f t="shared" si="520"/>
        <v>Tiflamizole</v>
      </c>
      <c r="U11114" s="18" t="str">
        <f t="shared" si="521"/>
        <v>DTXSID90212059</v>
      </c>
    </row>
    <row r="11115" spans="1:21" ht="60" x14ac:dyDescent="0.2">
      <c r="A11115" s="23" t="s">
        <v>89445</v>
      </c>
      <c r="B11115" s="16" t="s">
        <v>89446</v>
      </c>
      <c r="C11115" s="16" t="s">
        <v>89447</v>
      </c>
      <c r="D11115" s="16" t="s">
        <v>89448</v>
      </c>
      <c r="F11115" s="16" t="s">
        <v>89449</v>
      </c>
      <c r="G11115" s="16" t="s">
        <v>89450</v>
      </c>
      <c r="H11115" s="16" t="s">
        <v>20911</v>
      </c>
      <c r="I11115" s="17" t="s">
        <v>20912</v>
      </c>
      <c r="J11115" s="17" t="s">
        <v>20913</v>
      </c>
      <c r="K11115" s="17">
        <v>3</v>
      </c>
      <c r="O11115" s="17">
        <v>2</v>
      </c>
      <c r="P11115" s="17" t="s">
        <v>46</v>
      </c>
      <c r="Q11115" s="18"/>
      <c r="S11115" s="22" t="str">
        <f t="shared" si="519"/>
        <v>NOCAS_1035471</v>
      </c>
      <c r="T11115" s="18" t="str">
        <f t="shared" si="520"/>
        <v>3,4-Dihydroxy-N,N-dimethyl-N-(3-{[(perfluoroundecyl)sulfonyl]amino}propyl)-1-butanaminium</v>
      </c>
      <c r="U11115" s="18" t="str">
        <f t="shared" si="521"/>
        <v>DTXSID901035471</v>
      </c>
    </row>
    <row r="11116" spans="1:21" ht="30" x14ac:dyDescent="0.2">
      <c r="A11116" s="23" t="s">
        <v>89451</v>
      </c>
      <c r="B11116" s="16" t="s">
        <v>89452</v>
      </c>
      <c r="C11116" s="16" t="s">
        <v>89453</v>
      </c>
      <c r="D11116" s="16" t="s">
        <v>89454</v>
      </c>
      <c r="E11116" s="16" t="s">
        <v>89452</v>
      </c>
      <c r="F11116" s="16" t="s">
        <v>89455</v>
      </c>
      <c r="G11116" s="16" t="s">
        <v>89456</v>
      </c>
      <c r="H11116" s="16" t="s">
        <v>16166</v>
      </c>
      <c r="I11116" s="17" t="s">
        <v>16167</v>
      </c>
      <c r="J11116" s="17" t="s">
        <v>16168</v>
      </c>
      <c r="K11116" s="17">
        <v>15</v>
      </c>
      <c r="M11116" s="17">
        <v>21</v>
      </c>
      <c r="O11116" s="17">
        <v>5</v>
      </c>
      <c r="P11116" s="17" t="s">
        <v>46</v>
      </c>
      <c r="Q11116" s="18"/>
      <c r="S11116" s="22" t="str">
        <f t="shared" si="519"/>
        <v>1422-65-7</v>
      </c>
      <c r="T11116" s="18" t="str">
        <f t="shared" si="520"/>
        <v>N-(2,2,3,3,4,4,4-Heptafluorobutyl)prop-2-enamide</v>
      </c>
      <c r="U11116" s="18" t="str">
        <f t="shared" si="521"/>
        <v>DTXSID70895687</v>
      </c>
    </row>
    <row r="11117" spans="1:21" ht="45" x14ac:dyDescent="0.2">
      <c r="A11117" s="23" t="s">
        <v>89457</v>
      </c>
      <c r="B11117" s="16" t="s">
        <v>89458</v>
      </c>
      <c r="C11117" s="16" t="s">
        <v>89459</v>
      </c>
      <c r="D11117" s="16" t="s">
        <v>89460</v>
      </c>
      <c r="E11117" s="16" t="s">
        <v>89458</v>
      </c>
      <c r="F11117" s="16" t="s">
        <v>89461</v>
      </c>
      <c r="G11117" s="16" t="s">
        <v>89462</v>
      </c>
      <c r="H11117" s="16" t="s">
        <v>89463</v>
      </c>
      <c r="I11117" s="17" t="s">
        <v>89464</v>
      </c>
      <c r="J11117" s="17" t="s">
        <v>89465</v>
      </c>
      <c r="K11117" s="17">
        <v>17</v>
      </c>
      <c r="M11117" s="17">
        <v>14</v>
      </c>
      <c r="O11117" s="17">
        <v>5</v>
      </c>
      <c r="P11117" s="17" t="s">
        <v>46</v>
      </c>
      <c r="Q11117" s="18"/>
      <c r="S11117" s="22" t="str">
        <f t="shared" si="519"/>
        <v>130676-81-2</v>
      </c>
      <c r="T11117" s="18" t="str">
        <f t="shared" si="520"/>
        <v>Triethoxy[5,5,6,6,7,7,7-heptafluoro-4,4-bis(trifluoromethyl)heptyl]silane</v>
      </c>
      <c r="U11117" s="18" t="str">
        <f t="shared" si="521"/>
        <v>DTXSID80564135</v>
      </c>
    </row>
    <row r="11118" spans="1:21" ht="30" x14ac:dyDescent="0.2">
      <c r="A11118" s="23" t="s">
        <v>89466</v>
      </c>
      <c r="B11118" s="16" t="s">
        <v>89467</v>
      </c>
      <c r="C11118" s="16" t="s">
        <v>89468</v>
      </c>
      <c r="D11118" s="16" t="s">
        <v>89469</v>
      </c>
      <c r="E11118" s="16" t="s">
        <v>89470</v>
      </c>
      <c r="F11118" s="16" t="s">
        <v>89471</v>
      </c>
      <c r="G11118" s="16" t="s">
        <v>89472</v>
      </c>
      <c r="H11118" s="16" t="s">
        <v>89473</v>
      </c>
      <c r="I11118" s="17" t="s">
        <v>89474</v>
      </c>
      <c r="J11118" s="17" t="s">
        <v>89475</v>
      </c>
      <c r="K11118" s="17">
        <v>5</v>
      </c>
      <c r="M11118" s="17">
        <v>7</v>
      </c>
      <c r="O11118" s="17">
        <v>5</v>
      </c>
      <c r="P11118" s="17" t="s">
        <v>46</v>
      </c>
      <c r="Q11118" s="18"/>
      <c r="S11118" s="22" t="str">
        <f t="shared" si="519"/>
        <v>7724-50-7</v>
      </c>
      <c r="T11118" s="18" t="str">
        <f t="shared" si="520"/>
        <v>1,3,6-Trioxaspiro[4.4]nonane-4,7-dione, 2,2-bis(trifluoromethyl)-</v>
      </c>
      <c r="U11118" s="18" t="str">
        <f t="shared" si="521"/>
        <v>DTXSID40459578</v>
      </c>
    </row>
    <row r="11119" spans="1:21" ht="45" x14ac:dyDescent="0.2">
      <c r="A11119" s="23" t="s">
        <v>89476</v>
      </c>
      <c r="B11119" s="16" t="s">
        <v>89477</v>
      </c>
      <c r="C11119" s="16" t="s">
        <v>89478</v>
      </c>
      <c r="D11119" s="16" t="s">
        <v>89479</v>
      </c>
      <c r="E11119" s="16" t="s">
        <v>89480</v>
      </c>
      <c r="F11119" s="16" t="s">
        <v>89481</v>
      </c>
      <c r="G11119" s="16" t="s">
        <v>89482</v>
      </c>
      <c r="H11119" s="16" t="s">
        <v>28864</v>
      </c>
      <c r="I11119" s="17" t="s">
        <v>28865</v>
      </c>
      <c r="J11119" s="17" t="s">
        <v>28866</v>
      </c>
      <c r="K11119" s="17">
        <v>42</v>
      </c>
      <c r="M11119" s="17">
        <v>17</v>
      </c>
      <c r="O11119" s="17">
        <v>1</v>
      </c>
      <c r="P11119" s="17" t="s">
        <v>46</v>
      </c>
      <c r="Q11119" s="18"/>
      <c r="S11119" s="22" t="str">
        <f t="shared" si="519"/>
        <v>34455-00-0</v>
      </c>
      <c r="T11119" s="18" t="str">
        <f t="shared" si="520"/>
        <v>N,N-Bis(2-hydroxyethyl)perfluorobutanesulfonamide</v>
      </c>
      <c r="U11119" s="18" t="str">
        <f t="shared" si="521"/>
        <v>DTXSID50188029</v>
      </c>
    </row>
    <row r="11120" spans="1:21" ht="45" x14ac:dyDescent="0.2">
      <c r="A11120" s="23" t="s">
        <v>89483</v>
      </c>
      <c r="B11120" s="16" t="s">
        <v>89484</v>
      </c>
      <c r="C11120" s="16" t="s">
        <v>89485</v>
      </c>
      <c r="D11120" s="16" t="s">
        <v>89486</v>
      </c>
      <c r="E11120" s="16" t="s">
        <v>89484</v>
      </c>
      <c r="F11120" s="16" t="s">
        <v>89487</v>
      </c>
      <c r="G11120" s="16" t="s">
        <v>89488</v>
      </c>
      <c r="H11120" s="16" t="s">
        <v>89489</v>
      </c>
      <c r="I11120" s="17" t="s">
        <v>89490</v>
      </c>
      <c r="J11120" s="17" t="s">
        <v>89491</v>
      </c>
      <c r="K11120" s="17">
        <v>8</v>
      </c>
      <c r="M11120" s="17">
        <v>2</v>
      </c>
      <c r="O11120" s="17">
        <v>5</v>
      </c>
      <c r="P11120" s="17" t="s">
        <v>46</v>
      </c>
      <c r="Q11120" s="18"/>
      <c r="S11120" s="22" t="str">
        <f t="shared" si="519"/>
        <v>83609-32-9</v>
      </c>
      <c r="T11120" s="18" t="str">
        <f t="shared" si="520"/>
        <v>(4-Fluorophenyl)(heptadecafluorooctyl)iodanium hydrogen sulfate</v>
      </c>
      <c r="U11120" s="18" t="str">
        <f t="shared" si="521"/>
        <v>DTXSID50834392</v>
      </c>
    </row>
    <row r="11121" spans="1:21" x14ac:dyDescent="0.2">
      <c r="A11121" s="23" t="s">
        <v>89492</v>
      </c>
      <c r="B11121" s="16" t="s">
        <v>89493</v>
      </c>
      <c r="C11121" s="16" t="s">
        <v>89494</v>
      </c>
      <c r="D11121" s="16" t="s">
        <v>89495</v>
      </c>
      <c r="E11121" s="16" t="s">
        <v>89496</v>
      </c>
      <c r="F11121" s="16" t="s">
        <v>89497</v>
      </c>
      <c r="G11121" s="16" t="s">
        <v>89498</v>
      </c>
      <c r="H11121" s="16" t="s">
        <v>9195</v>
      </c>
      <c r="I11121" s="17" t="s">
        <v>9196</v>
      </c>
      <c r="J11121" s="17" t="s">
        <v>9197</v>
      </c>
      <c r="K11121" s="17">
        <v>8</v>
      </c>
      <c r="M11121" s="17">
        <v>17</v>
      </c>
      <c r="O11121" s="17">
        <v>5</v>
      </c>
      <c r="P11121" s="17" t="s">
        <v>46</v>
      </c>
      <c r="Q11121" s="18"/>
      <c r="S11121" s="22" t="str">
        <f t="shared" si="519"/>
        <v>357-46-0</v>
      </c>
      <c r="T11121" s="18" t="str">
        <f t="shared" si="520"/>
        <v>1,1,1,2,2-pentafluorohexan-3-one</v>
      </c>
      <c r="U11121" s="18" t="str">
        <f t="shared" si="521"/>
        <v>DTXSID20285756</v>
      </c>
    </row>
    <row r="11122" spans="1:21" ht="45" x14ac:dyDescent="0.2">
      <c r="A11122" s="23" t="s">
        <v>89499</v>
      </c>
      <c r="B11122" s="16" t="s">
        <v>89500</v>
      </c>
      <c r="C11122" s="16" t="s">
        <v>89501</v>
      </c>
      <c r="D11122" s="16" t="s">
        <v>89502</v>
      </c>
      <c r="E11122" s="16" t="s">
        <v>89503</v>
      </c>
      <c r="F11122" s="16" t="s">
        <v>89504</v>
      </c>
      <c r="G11122" s="16" t="s">
        <v>89505</v>
      </c>
      <c r="H11122" s="16" t="s">
        <v>89506</v>
      </c>
      <c r="I11122" s="17" t="s">
        <v>89507</v>
      </c>
      <c r="J11122" s="17" t="s">
        <v>89508</v>
      </c>
      <c r="K11122" s="17">
        <v>9</v>
      </c>
      <c r="M11122" s="17">
        <v>6</v>
      </c>
      <c r="O11122" s="17">
        <v>5</v>
      </c>
      <c r="P11122" s="17" t="s">
        <v>46</v>
      </c>
      <c r="Q11122" s="18"/>
      <c r="S11122" s="22" t="str">
        <f t="shared" si="519"/>
        <v>6396-41-4</v>
      </c>
      <c r="T11122" s="18" t="str">
        <f t="shared" si="520"/>
        <v>2,2,3,3,4,4,5,5,6,6,7,7-dodecafluoro-N-pyridin-2-ylheptanamide</v>
      </c>
      <c r="U11122" s="18" t="str">
        <f t="shared" si="521"/>
        <v>DTXSID50410276</v>
      </c>
    </row>
    <row r="11123" spans="1:21" ht="45" x14ac:dyDescent="0.2">
      <c r="A11123" s="23" t="s">
        <v>89509</v>
      </c>
      <c r="B11123" s="16" t="s">
        <v>89510</v>
      </c>
      <c r="C11123" s="16" t="s">
        <v>89511</v>
      </c>
      <c r="D11123" s="16" t="s">
        <v>89512</v>
      </c>
      <c r="E11123" s="16" t="s">
        <v>89513</v>
      </c>
      <c r="F11123" s="16" t="s">
        <v>89514</v>
      </c>
      <c r="G11123" s="16" t="s">
        <v>89515</v>
      </c>
      <c r="H11123" s="16" t="s">
        <v>89516</v>
      </c>
      <c r="I11123" s="17" t="s">
        <v>89517</v>
      </c>
      <c r="J11123" s="17" t="s">
        <v>89518</v>
      </c>
      <c r="K11123" s="17">
        <v>19</v>
      </c>
      <c r="M11123" s="17">
        <v>3</v>
      </c>
      <c r="O11123" s="17">
        <v>2</v>
      </c>
      <c r="P11123" s="17" t="s">
        <v>46</v>
      </c>
      <c r="Q11123" s="18"/>
      <c r="S11123" s="22" t="str">
        <f t="shared" si="519"/>
        <v>5158-52-1</v>
      </c>
      <c r="T11123" s="18" t="str">
        <f t="shared" si="520"/>
        <v>(2-Carboxylatoethyl)dimethyl[3-(perfluorooctanamido)propyl]ammonium</v>
      </c>
      <c r="U11123" s="18" t="str">
        <f t="shared" si="521"/>
        <v>DTXSID00880208</v>
      </c>
    </row>
    <row r="11124" spans="1:21" ht="30" x14ac:dyDescent="0.2">
      <c r="A11124" s="23" t="s">
        <v>89519</v>
      </c>
      <c r="B11124" s="16" t="s">
        <v>89520</v>
      </c>
      <c r="C11124" s="16" t="s">
        <v>89521</v>
      </c>
      <c r="D11124" s="16" t="s">
        <v>89522</v>
      </c>
      <c r="F11124" s="16" t="s">
        <v>89523</v>
      </c>
      <c r="G11124" s="16" t="s">
        <v>89524</v>
      </c>
      <c r="H11124" s="16" t="s">
        <v>89525</v>
      </c>
      <c r="I11124" s="17" t="s">
        <v>89526</v>
      </c>
      <c r="J11124" s="17" t="s">
        <v>89527</v>
      </c>
      <c r="K11124" s="17">
        <v>3</v>
      </c>
      <c r="O11124" s="17">
        <v>2</v>
      </c>
      <c r="P11124" s="17" t="s">
        <v>46</v>
      </c>
      <c r="Q11124" s="18"/>
      <c r="S11124" s="22" t="str">
        <f t="shared" si="519"/>
        <v>65064-82-6</v>
      </c>
      <c r="T11124" s="18" t="str">
        <f t="shared" si="520"/>
        <v>1,1,2,2,3,3,4,4,5,5,6,6-Dodecafluoro-7-(1,1,2,3,3,3-hexafluoropropoxy)heptane</v>
      </c>
      <c r="U11124" s="18" t="str">
        <f t="shared" si="521"/>
        <v>DTXSID301023038</v>
      </c>
    </row>
    <row r="11125" spans="1:21" ht="45" x14ac:dyDescent="0.2">
      <c r="A11125" s="23" t="s">
        <v>89528</v>
      </c>
      <c r="B11125" s="16" t="s">
        <v>89529</v>
      </c>
      <c r="C11125" s="16" t="s">
        <v>89530</v>
      </c>
      <c r="D11125" s="16" t="s">
        <v>89531</v>
      </c>
      <c r="E11125" s="16" t="s">
        <v>89529</v>
      </c>
      <c r="F11125" s="16" t="s">
        <v>89532</v>
      </c>
      <c r="G11125" s="16" t="s">
        <v>89533</v>
      </c>
      <c r="H11125" s="16" t="s">
        <v>28150</v>
      </c>
      <c r="I11125" s="17" t="s">
        <v>28151</v>
      </c>
      <c r="J11125" s="17" t="s">
        <v>28152</v>
      </c>
      <c r="K11125" s="17">
        <v>15</v>
      </c>
      <c r="M11125" s="17">
        <v>5</v>
      </c>
      <c r="O11125" s="17">
        <v>5</v>
      </c>
      <c r="P11125" s="17" t="s">
        <v>46</v>
      </c>
      <c r="Q11125" s="18"/>
      <c r="S11125" s="22" t="str">
        <f t="shared" si="519"/>
        <v>117374-38-6</v>
      </c>
      <c r="T11125" s="18" t="str">
        <f t="shared" si="520"/>
        <v>Benzyl heptadecafluorononanoate</v>
      </c>
      <c r="U11125" s="18" t="str">
        <f t="shared" si="521"/>
        <v>DTXSID70896053</v>
      </c>
    </row>
    <row r="11126" spans="1:21" ht="30" x14ac:dyDescent="0.2">
      <c r="A11126" s="23" t="s">
        <v>89534</v>
      </c>
      <c r="B11126" s="16" t="s">
        <v>89535</v>
      </c>
      <c r="C11126" s="16" t="s">
        <v>89536</v>
      </c>
      <c r="D11126" s="16" t="s">
        <v>89537</v>
      </c>
      <c r="E11126" s="16" t="s">
        <v>89535</v>
      </c>
      <c r="F11126" s="16" t="s">
        <v>89538</v>
      </c>
      <c r="G11126" s="16" t="s">
        <v>89539</v>
      </c>
      <c r="H11126" s="16" t="s">
        <v>2769</v>
      </c>
      <c r="I11126" s="17" t="s">
        <v>2770</v>
      </c>
      <c r="J11126" s="17" t="s">
        <v>2771</v>
      </c>
      <c r="K11126" s="17">
        <v>54</v>
      </c>
      <c r="L11126" s="17">
        <v>21</v>
      </c>
      <c r="M11126" s="17">
        <v>92</v>
      </c>
      <c r="N11126" s="17">
        <v>1</v>
      </c>
      <c r="O11126" s="17">
        <v>1</v>
      </c>
      <c r="P11126" s="17" t="s">
        <v>46</v>
      </c>
      <c r="Q11126" s="18"/>
      <c r="S11126" s="22" t="str">
        <f t="shared" si="519"/>
        <v>356-42-3</v>
      </c>
      <c r="T11126" s="18" t="str">
        <f t="shared" si="520"/>
        <v>Pentafluoropropanoic anhydride</v>
      </c>
      <c r="U11126" s="18" t="str">
        <f t="shared" si="521"/>
        <v>DTXSID70870515</v>
      </c>
    </row>
    <row r="11127" spans="1:21" ht="60" x14ac:dyDescent="0.2">
      <c r="A11127" s="23" t="s">
        <v>89540</v>
      </c>
      <c r="B11127" s="16" t="s">
        <v>89541</v>
      </c>
      <c r="C11127" s="16" t="s">
        <v>89542</v>
      </c>
      <c r="D11127" s="16" t="s">
        <v>89543</v>
      </c>
      <c r="E11127" s="16" t="s">
        <v>89544</v>
      </c>
      <c r="F11127" s="16" t="s">
        <v>89545</v>
      </c>
      <c r="G11127" s="16" t="s">
        <v>89546</v>
      </c>
      <c r="H11127" s="16" t="s">
        <v>89547</v>
      </c>
      <c r="I11127" s="17" t="s">
        <v>89548</v>
      </c>
      <c r="J11127" s="17" t="s">
        <v>89549</v>
      </c>
      <c r="K11127" s="17">
        <v>22</v>
      </c>
      <c r="M11127" s="17">
        <v>2</v>
      </c>
      <c r="O11127" s="17">
        <v>1</v>
      </c>
      <c r="P11127" s="17" t="s">
        <v>46</v>
      </c>
      <c r="Q11127" s="18"/>
      <c r="S11127" s="22" t="str">
        <f t="shared" si="519"/>
        <v>68015-87-2</v>
      </c>
      <c r="T11127" s="18" t="str">
        <f t="shared" si="520"/>
        <v>Perfluoro-11-methyldodecanoic acid compd. with ethanamine</v>
      </c>
      <c r="U11127" s="18" t="str">
        <f t="shared" si="521"/>
        <v>DTXSID6070986</v>
      </c>
    </row>
    <row r="11128" spans="1:21" ht="30" x14ac:dyDescent="0.2">
      <c r="A11128" s="23" t="s">
        <v>89550</v>
      </c>
      <c r="B11128" s="16" t="s">
        <v>89551</v>
      </c>
      <c r="C11128" s="16" t="s">
        <v>89552</v>
      </c>
      <c r="D11128" s="16" t="s">
        <v>89553</v>
      </c>
      <c r="F11128" s="16" t="s">
        <v>89554</v>
      </c>
      <c r="G11128" s="16" t="s">
        <v>89555</v>
      </c>
      <c r="H11128" s="16" t="s">
        <v>370</v>
      </c>
      <c r="I11128" s="17" t="s">
        <v>371</v>
      </c>
      <c r="J11128" s="17" t="s">
        <v>372</v>
      </c>
      <c r="K11128" s="17">
        <v>3</v>
      </c>
      <c r="O11128" s="17">
        <v>2</v>
      </c>
      <c r="P11128" s="17" t="s">
        <v>46</v>
      </c>
      <c r="Q11128" s="18"/>
      <c r="S11128" s="22" t="str">
        <f t="shared" si="519"/>
        <v>1391033-26-3</v>
      </c>
      <c r="T11128" s="18" t="str">
        <f t="shared" si="520"/>
        <v>1,1,1,2,2,3,3,4,4,5,5-Undecafluoro-6-methoxyhexane</v>
      </c>
      <c r="U11128" s="18" t="str">
        <f t="shared" si="521"/>
        <v>DTXSID501022717</v>
      </c>
    </row>
    <row r="11129" spans="1:21" ht="45" x14ac:dyDescent="0.2">
      <c r="A11129" s="23" t="s">
        <v>89556</v>
      </c>
      <c r="B11129" s="16" t="s">
        <v>89557</v>
      </c>
      <c r="C11129" s="16" t="s">
        <v>89558</v>
      </c>
      <c r="D11129" s="16" t="s">
        <v>89559</v>
      </c>
      <c r="E11129" s="16" t="s">
        <v>89560</v>
      </c>
      <c r="F11129" s="16" t="s">
        <v>89561</v>
      </c>
      <c r="G11129" s="16" t="s">
        <v>89562</v>
      </c>
      <c r="H11129" s="16" t="s">
        <v>89563</v>
      </c>
      <c r="I11129" s="17" t="s">
        <v>34596</v>
      </c>
      <c r="J11129" s="17" t="s">
        <v>89564</v>
      </c>
      <c r="K11129" s="17">
        <v>8</v>
      </c>
      <c r="O11129" s="17">
        <v>1</v>
      </c>
      <c r="P11129" s="17" t="s">
        <v>46</v>
      </c>
      <c r="Q11129" s="18"/>
      <c r="S11129" s="22" t="str">
        <f t="shared" si="519"/>
        <v>NOCAS_892573</v>
      </c>
      <c r="T11129" s="18" t="str">
        <f t="shared" si="520"/>
        <v>[Ethyl(3-{[(heptadecafluorooctyl)sulfonyl]amino}propyl)amino]oxidanide</v>
      </c>
      <c r="U11129" s="18" t="str">
        <f t="shared" si="521"/>
        <v>DTXSID50892573</v>
      </c>
    </row>
    <row r="11130" spans="1:21" ht="30" x14ac:dyDescent="0.2">
      <c r="A11130" s="23" t="s">
        <v>89565</v>
      </c>
      <c r="B11130" s="16" t="s">
        <v>89566</v>
      </c>
      <c r="C11130" s="16" t="s">
        <v>89567</v>
      </c>
      <c r="D11130" s="16" t="s">
        <v>89568</v>
      </c>
      <c r="E11130" s="16" t="s">
        <v>89566</v>
      </c>
      <c r="F11130" s="16" t="s">
        <v>89569</v>
      </c>
      <c r="G11130" s="16" t="s">
        <v>89570</v>
      </c>
      <c r="H11130" s="16" t="s">
        <v>29405</v>
      </c>
      <c r="I11130" s="17" t="s">
        <v>29406</v>
      </c>
      <c r="J11130" s="17" t="s">
        <v>29407</v>
      </c>
      <c r="K11130" s="17">
        <v>15</v>
      </c>
      <c r="M11130" s="17">
        <v>6</v>
      </c>
      <c r="P11130" s="17" t="s">
        <v>46</v>
      </c>
      <c r="Q11130" s="18"/>
      <c r="S11130" s="22" t="str">
        <f t="shared" si="519"/>
        <v>559-92-2</v>
      </c>
      <c r="T11130" s="18" t="str">
        <f t="shared" si="520"/>
        <v>2,2,3,3,4,4,4-Heptafluoro-1-(4-methylphenyl)butan-1-one</v>
      </c>
      <c r="U11130" s="18" t="str">
        <f t="shared" si="521"/>
        <v>DTXSID30611522</v>
      </c>
    </row>
    <row r="11131" spans="1:21" ht="30" x14ac:dyDescent="0.2">
      <c r="A11131" s="23" t="s">
        <v>89571</v>
      </c>
      <c r="B11131" s="16" t="s">
        <v>89572</v>
      </c>
      <c r="C11131" s="16" t="s">
        <v>89573</v>
      </c>
      <c r="D11131" s="16" t="s">
        <v>89574</v>
      </c>
      <c r="E11131" s="16" t="s">
        <v>89572</v>
      </c>
      <c r="F11131" s="16" t="s">
        <v>89575</v>
      </c>
      <c r="G11131" s="16" t="s">
        <v>89576</v>
      </c>
      <c r="H11131" s="16" t="s">
        <v>14886</v>
      </c>
      <c r="I11131" s="17" t="s">
        <v>14887</v>
      </c>
      <c r="J11131" s="17" t="s">
        <v>14888</v>
      </c>
      <c r="K11131" s="17">
        <v>5</v>
      </c>
      <c r="O11131" s="17">
        <v>5</v>
      </c>
      <c r="P11131" s="17" t="s">
        <v>46</v>
      </c>
      <c r="Q11131" s="18"/>
      <c r="S11131" s="22" t="str">
        <f t="shared" si="519"/>
        <v>507469-52-5</v>
      </c>
      <c r="T11131" s="18" t="str">
        <f t="shared" si="520"/>
        <v>2-[(tert-Butylamino)methyl]-1,1,1,3,3,3-hexafluoropropan-2-ol</v>
      </c>
      <c r="U11131" s="18" t="str">
        <f t="shared" si="521"/>
        <v>DTXSID60514436</v>
      </c>
    </row>
    <row r="11132" spans="1:21" x14ac:dyDescent="0.2">
      <c r="A11132" s="23" t="s">
        <v>89577</v>
      </c>
      <c r="B11132" s="16" t="s">
        <v>89578</v>
      </c>
      <c r="C11132" s="16" t="s">
        <v>89579</v>
      </c>
      <c r="D11132" s="16" t="s">
        <v>89580</v>
      </c>
      <c r="E11132" s="16" t="s">
        <v>89578</v>
      </c>
      <c r="F11132" s="16" t="s">
        <v>89581</v>
      </c>
      <c r="G11132" s="16" t="s">
        <v>89582</v>
      </c>
      <c r="H11132" s="16" t="s">
        <v>89583</v>
      </c>
      <c r="I11132" s="17" t="s">
        <v>59129</v>
      </c>
      <c r="J11132" s="17" t="s">
        <v>89584</v>
      </c>
      <c r="K11132" s="17">
        <v>7</v>
      </c>
      <c r="M11132" s="17">
        <v>2</v>
      </c>
      <c r="O11132" s="17">
        <v>5</v>
      </c>
      <c r="P11132" s="17" t="s">
        <v>46</v>
      </c>
      <c r="Q11132" s="18"/>
      <c r="S11132" s="22" t="str">
        <f t="shared" si="519"/>
        <v>77705-96-5</v>
      </c>
      <c r="T11132" s="18" t="str">
        <f t="shared" si="520"/>
        <v>Methyl 3-(chlorosulfonyl)-2,2,3,3-tetrafluoropropanoate</v>
      </c>
      <c r="U11132" s="18" t="str">
        <f t="shared" si="521"/>
        <v>DTXSID10543094</v>
      </c>
    </row>
    <row r="11133" spans="1:21" ht="30" x14ac:dyDescent="0.2">
      <c r="A11133" s="23" t="s">
        <v>89585</v>
      </c>
      <c r="B11133" s="16" t="s">
        <v>89586</v>
      </c>
      <c r="C11133" s="16" t="s">
        <v>89587</v>
      </c>
      <c r="D11133" s="16" t="s">
        <v>89588</v>
      </c>
      <c r="F11133" s="16" t="s">
        <v>89589</v>
      </c>
      <c r="G11133" s="16" t="s">
        <v>89590</v>
      </c>
      <c r="H11133" s="16" t="s">
        <v>89591</v>
      </c>
      <c r="I11133" s="17" t="s">
        <v>89592</v>
      </c>
      <c r="J11133" s="17" t="s">
        <v>89593</v>
      </c>
      <c r="K11133" s="17">
        <v>3</v>
      </c>
      <c r="O11133" s="17">
        <v>2</v>
      </c>
      <c r="P11133" s="17" t="s">
        <v>46</v>
      </c>
      <c r="Q11133" s="18"/>
      <c r="S11133" s="22" t="str">
        <f t="shared" si="519"/>
        <v>NOCAS_1036012</v>
      </c>
      <c r="T11133" s="18" t="str">
        <f t="shared" si="520"/>
        <v>Trimethyl(3‐{2‐[(perfluoroethyl)ethylthio]acetamido}propyl)azanium</v>
      </c>
      <c r="U11133" s="18" t="str">
        <f t="shared" si="521"/>
        <v>DTXSID401036012</v>
      </c>
    </row>
    <row r="11134" spans="1:21" ht="45" x14ac:dyDescent="0.2">
      <c r="A11134" s="23" t="s">
        <v>89594</v>
      </c>
      <c r="B11134" s="16" t="s">
        <v>89595</v>
      </c>
      <c r="C11134" s="16" t="s">
        <v>89596</v>
      </c>
      <c r="D11134" s="16" t="s">
        <v>89597</v>
      </c>
      <c r="E11134" s="16" t="s">
        <v>89595</v>
      </c>
      <c r="F11134" s="16" t="s">
        <v>89598</v>
      </c>
      <c r="G11134" s="16" t="s">
        <v>89599</v>
      </c>
      <c r="H11134" s="16" t="s">
        <v>89600</v>
      </c>
      <c r="I11134" s="17" t="s">
        <v>89601</v>
      </c>
      <c r="J11134" s="17" t="s">
        <v>89602</v>
      </c>
      <c r="K11134" s="17">
        <v>18</v>
      </c>
      <c r="M11134" s="17">
        <v>6</v>
      </c>
      <c r="O11134" s="17">
        <v>5</v>
      </c>
      <c r="P11134" s="17" t="s">
        <v>46</v>
      </c>
      <c r="Q11134" s="18"/>
      <c r="S11134" s="22" t="str">
        <f t="shared" si="519"/>
        <v>113999-61-4</v>
      </c>
      <c r="T11134" s="18" t="str">
        <f t="shared" si="520"/>
        <v>(9E)-1,1,1,2,2,3,3,4,4,5,5,6,6,7,7,8,8-Heptadecafluorooctadec-9-ene</v>
      </c>
      <c r="U11134" s="18" t="str">
        <f t="shared" si="521"/>
        <v>DTXSID80896680</v>
      </c>
    </row>
    <row r="11135" spans="1:21" x14ac:dyDescent="0.2">
      <c r="A11135" s="23" t="s">
        <v>89603</v>
      </c>
      <c r="B11135" s="16" t="s">
        <v>89604</v>
      </c>
      <c r="C11135" s="16" t="s">
        <v>89605</v>
      </c>
      <c r="D11135" s="16" t="s">
        <v>89606</v>
      </c>
      <c r="E11135" s="16" t="s">
        <v>89604</v>
      </c>
      <c r="F11135" s="16" t="s">
        <v>89607</v>
      </c>
      <c r="G11135" s="16" t="s">
        <v>89608</v>
      </c>
      <c r="H11135" s="16" t="s">
        <v>17932</v>
      </c>
      <c r="I11135" s="17" t="s">
        <v>17933</v>
      </c>
      <c r="J11135" s="17" t="s">
        <v>17934</v>
      </c>
      <c r="K11135" s="17">
        <v>5</v>
      </c>
      <c r="M11135" s="17">
        <v>3</v>
      </c>
      <c r="O11135" s="17">
        <v>5</v>
      </c>
      <c r="P11135" s="17" t="s">
        <v>46</v>
      </c>
      <c r="Q11135" s="18"/>
      <c r="S11135" s="22" t="str">
        <f t="shared" si="519"/>
        <v>185418-82-0</v>
      </c>
      <c r="T11135" s="18" t="str">
        <f t="shared" si="520"/>
        <v>1-(2-Chloro-1,2-difluoroethoxy)-1,1,2,2-tetrafluoroethane</v>
      </c>
      <c r="U11135" s="18" t="str">
        <f t="shared" si="521"/>
        <v>DTXSID20774711</v>
      </c>
    </row>
    <row r="11136" spans="1:21" ht="45" x14ac:dyDescent="0.2">
      <c r="A11136" s="23" t="s">
        <v>89609</v>
      </c>
      <c r="B11136" s="16" t="s">
        <v>89610</v>
      </c>
      <c r="C11136" s="16" t="s">
        <v>89611</v>
      </c>
      <c r="D11136" s="16" t="s">
        <v>89612</v>
      </c>
      <c r="E11136" s="16" t="s">
        <v>89610</v>
      </c>
      <c r="F11136" s="16" t="s">
        <v>89613</v>
      </c>
      <c r="G11136" s="16" t="s">
        <v>89614</v>
      </c>
      <c r="H11136" s="16" t="s">
        <v>89615</v>
      </c>
      <c r="I11136" s="17" t="s">
        <v>89616</v>
      </c>
      <c r="J11136" s="17" t="s">
        <v>89617</v>
      </c>
      <c r="K11136" s="17">
        <v>8</v>
      </c>
      <c r="O11136" s="17">
        <v>5</v>
      </c>
      <c r="P11136" s="17" t="s">
        <v>46</v>
      </c>
      <c r="Q11136" s="18"/>
      <c r="S11136" s="22" t="str">
        <f t="shared" si="519"/>
        <v>102197-77-3</v>
      </c>
      <c r="T11136" s="18" t="str">
        <f t="shared" si="520"/>
        <v>{[(16,16,17,17,18,18,18-Heptafluorooctadecyl)oxy]methyl}benzene</v>
      </c>
      <c r="U11136" s="18" t="str">
        <f t="shared" si="521"/>
        <v>DTXSID70543939</v>
      </c>
    </row>
    <row r="11137" spans="1:21" ht="60" x14ac:dyDescent="0.2">
      <c r="A11137" s="23" t="s">
        <v>89618</v>
      </c>
      <c r="B11137" s="16" t="s">
        <v>89619</v>
      </c>
      <c r="C11137" s="16" t="s">
        <v>89620</v>
      </c>
      <c r="D11137" s="16" t="s">
        <v>89621</v>
      </c>
      <c r="F11137" s="16" t="s">
        <v>89622</v>
      </c>
      <c r="G11137" s="16" t="s">
        <v>89623</v>
      </c>
      <c r="H11137" s="16" t="s">
        <v>58016</v>
      </c>
      <c r="I11137" s="17" t="s">
        <v>58017</v>
      </c>
      <c r="J11137" s="17" t="s">
        <v>58018</v>
      </c>
      <c r="K11137" s="17">
        <v>4</v>
      </c>
      <c r="O11137" s="17">
        <v>2</v>
      </c>
      <c r="P11137" s="17" t="s">
        <v>46</v>
      </c>
      <c r="Q11137" s="18"/>
      <c r="S11137" s="22" t="str">
        <f t="shared" si="519"/>
        <v>NOCAS_1034779</v>
      </c>
      <c r="T11137" s="18" t="str">
        <f t="shared" si="520"/>
        <v>3-{[3-(Dimethylamino)propyl][(perfluoroundecyl)sulfonyl]amino}propanoic acid</v>
      </c>
      <c r="U11137" s="18" t="str">
        <f t="shared" si="521"/>
        <v>DTXSID601034779</v>
      </c>
    </row>
    <row r="11138" spans="1:21" ht="135" x14ac:dyDescent="0.2">
      <c r="A11138" s="23" t="s">
        <v>89624</v>
      </c>
      <c r="B11138" s="16" t="s">
        <v>89625</v>
      </c>
      <c r="C11138" s="16" t="s">
        <v>89626</v>
      </c>
      <c r="F11138" s="16" t="s">
        <v>89627</v>
      </c>
      <c r="G11138" s="16" t="s">
        <v>89628</v>
      </c>
      <c r="H11138" s="16" t="s">
        <v>89629</v>
      </c>
      <c r="J11138" s="17" t="s">
        <v>46</v>
      </c>
      <c r="K11138" s="17">
        <v>4</v>
      </c>
      <c r="O11138" s="17">
        <v>2</v>
      </c>
      <c r="P11138" s="17" t="s">
        <v>46</v>
      </c>
      <c r="Q11138" s="18"/>
      <c r="S11138" s="22" t="str">
        <f t="shared" si="519"/>
        <v>154380-30-0</v>
      </c>
      <c r="T11138" s="18" t="str">
        <f t="shared" si="520"/>
        <v>Poly(oxy-1,2-ethanediyl), alpha-[dimethoxy[3-[(perfluoro-1-oxooctyl)amino]propyl]silyl]-omega-[[dimethoxy[3-[(perfluoro-1-oxooctyl)amino]propyl]silyl]oxy]-</v>
      </c>
      <c r="U11138" s="18" t="str">
        <f t="shared" si="521"/>
        <v>DTXSID501042921</v>
      </c>
    </row>
    <row r="11139" spans="1:21" ht="60" x14ac:dyDescent="0.2">
      <c r="A11139" s="23" t="s">
        <v>89630</v>
      </c>
      <c r="B11139" s="16" t="s">
        <v>89631</v>
      </c>
      <c r="C11139" s="16" t="s">
        <v>89632</v>
      </c>
      <c r="D11139" s="16" t="s">
        <v>89633</v>
      </c>
      <c r="E11139" s="16" t="s">
        <v>89634</v>
      </c>
      <c r="F11139" s="16" t="s">
        <v>89635</v>
      </c>
      <c r="G11139" s="16" t="s">
        <v>89636</v>
      </c>
      <c r="H11139" s="16" t="s">
        <v>89637</v>
      </c>
      <c r="I11139" s="17" t="s">
        <v>89638</v>
      </c>
      <c r="J11139" s="17" t="s">
        <v>89639</v>
      </c>
      <c r="K11139" s="17">
        <v>21</v>
      </c>
      <c r="M11139" s="17">
        <v>19</v>
      </c>
      <c r="O11139" s="17">
        <v>2</v>
      </c>
      <c r="P11139" s="17" t="s">
        <v>46</v>
      </c>
      <c r="Q11139" s="18"/>
      <c r="S11139" s="22" t="str">
        <f t="shared" si="519"/>
        <v>194999-85-4</v>
      </c>
      <c r="T11139" s="18" t="str">
        <f t="shared" si="520"/>
        <v>Bis(4-tert-butylphenyl)iodanium nonafluorobutane-1-sulfonate</v>
      </c>
      <c r="U11139" s="18" t="str">
        <f t="shared" si="521"/>
        <v>DTXSID10584184</v>
      </c>
    </row>
    <row r="11140" spans="1:21" ht="45" x14ac:dyDescent="0.2">
      <c r="A11140" s="23" t="s">
        <v>89640</v>
      </c>
      <c r="B11140" s="16" t="s">
        <v>89641</v>
      </c>
      <c r="C11140" s="16" t="s">
        <v>89642</v>
      </c>
      <c r="D11140" s="16" t="s">
        <v>89643</v>
      </c>
      <c r="E11140" s="16" t="s">
        <v>89641</v>
      </c>
      <c r="F11140" s="16" t="s">
        <v>89644</v>
      </c>
      <c r="G11140" s="16" t="s">
        <v>89645</v>
      </c>
      <c r="H11140" s="16" t="s">
        <v>89646</v>
      </c>
      <c r="I11140" s="17" t="s">
        <v>89647</v>
      </c>
      <c r="J11140" s="17" t="s">
        <v>89648</v>
      </c>
      <c r="K11140" s="17">
        <v>8</v>
      </c>
      <c r="M11140" s="17">
        <v>2</v>
      </c>
      <c r="O11140" s="17">
        <v>5</v>
      </c>
      <c r="P11140" s="17" t="s">
        <v>46</v>
      </c>
      <c r="Q11140" s="18"/>
      <c r="S11140" s="22" t="str">
        <f t="shared" si="519"/>
        <v>675868-33-4</v>
      </c>
      <c r="T11140" s="18" t="str">
        <f t="shared" si="520"/>
        <v>2-[(Nonadecafluorononyl)oxy]ethan-1-ol</v>
      </c>
      <c r="U11140" s="18" t="str">
        <f t="shared" si="521"/>
        <v>DTXSID40791081</v>
      </c>
    </row>
    <row r="11141" spans="1:21" ht="45" x14ac:dyDescent="0.2">
      <c r="A11141" s="23" t="s">
        <v>89649</v>
      </c>
      <c r="B11141" s="16" t="s">
        <v>89650</v>
      </c>
      <c r="C11141" s="16" t="s">
        <v>89651</v>
      </c>
      <c r="D11141" s="16" t="s">
        <v>89652</v>
      </c>
      <c r="E11141" s="16" t="s">
        <v>89650</v>
      </c>
      <c r="F11141" s="16" t="s">
        <v>89653</v>
      </c>
      <c r="G11141" s="16" t="s">
        <v>89654</v>
      </c>
      <c r="H11141" s="16" t="s">
        <v>4047</v>
      </c>
      <c r="I11141" s="17" t="s">
        <v>4048</v>
      </c>
      <c r="J11141" s="17" t="s">
        <v>4049</v>
      </c>
      <c r="K11141" s="17">
        <v>12</v>
      </c>
      <c r="M11141" s="17">
        <v>8</v>
      </c>
      <c r="O11141" s="17">
        <v>5</v>
      </c>
      <c r="P11141" s="17" t="s">
        <v>46</v>
      </c>
      <c r="Q11141" s="18"/>
      <c r="S11141" s="22" t="str">
        <f t="shared" si="519"/>
        <v>58621-71-9</v>
      </c>
      <c r="T11141" s="18" t="str">
        <f t="shared" si="520"/>
        <v>(2Z)-1,1,1,2,4,4,5,5,5-Nonafluoro-3-(1,1,1,2,3,3,3-heptafluoropropan-2-yl)pent-2-ene</v>
      </c>
      <c r="U11141" s="18" t="str">
        <f t="shared" si="521"/>
        <v>DTXSID40896328</v>
      </c>
    </row>
    <row r="11142" spans="1:21" ht="45" x14ac:dyDescent="0.2">
      <c r="A11142" s="23" t="s">
        <v>89655</v>
      </c>
      <c r="B11142" s="16" t="s">
        <v>89656</v>
      </c>
      <c r="C11142" s="16" t="s">
        <v>89657</v>
      </c>
      <c r="G11142" s="16" t="s">
        <v>245</v>
      </c>
      <c r="J11142" s="17" t="s">
        <v>46</v>
      </c>
      <c r="K11142" s="17">
        <v>11</v>
      </c>
      <c r="O11142" s="17">
        <v>1</v>
      </c>
      <c r="P11142" s="17" t="s">
        <v>46</v>
      </c>
      <c r="Q11142" s="18"/>
      <c r="S11142" s="22" t="str">
        <f t="shared" ref="S11142:S11205" si="522">C11142</f>
        <v>235775-93-6</v>
      </c>
      <c r="T11142" s="18" t="str">
        <f t="shared" ref="T11142:T11205" si="523">B11142</f>
        <v>1-Propene, 1,1,2,3,3,3-hexafluoro-, polymer with 1,1′-[(1,2-difluoro-1,2-ethenediyl)bis(oxy)]bis[1,1,2,2,3,3,3-heptafluoropropane] and tetrafluoroethene</v>
      </c>
      <c r="U11142" s="18" t="str">
        <f t="shared" ref="U11142:U11205" si="524">A11142</f>
        <v>DTXSID20882688</v>
      </c>
    </row>
    <row r="11143" spans="1:21" ht="45" x14ac:dyDescent="0.2">
      <c r="A11143" s="23" t="s">
        <v>89658</v>
      </c>
      <c r="B11143" s="16" t="s">
        <v>89659</v>
      </c>
      <c r="C11143" s="16" t="s">
        <v>89660</v>
      </c>
      <c r="D11143" s="16" t="s">
        <v>89661</v>
      </c>
      <c r="E11143" s="16" t="s">
        <v>89659</v>
      </c>
      <c r="F11143" s="16" t="s">
        <v>89662</v>
      </c>
      <c r="G11143" s="16" t="s">
        <v>89663</v>
      </c>
      <c r="H11143" s="16" t="s">
        <v>89664</v>
      </c>
      <c r="I11143" s="17" t="s">
        <v>89665</v>
      </c>
      <c r="J11143" s="17" t="s">
        <v>89666</v>
      </c>
      <c r="K11143" s="17">
        <v>15</v>
      </c>
      <c r="M11143" s="17">
        <v>16</v>
      </c>
      <c r="O11143" s="17">
        <v>5</v>
      </c>
      <c r="P11143" s="17" t="s">
        <v>46</v>
      </c>
      <c r="Q11143" s="18"/>
      <c r="S11143" s="22" t="str">
        <f t="shared" si="522"/>
        <v>176702-76-4</v>
      </c>
      <c r="T11143" s="18" t="str">
        <f t="shared" si="523"/>
        <v>2,3,3,3-Tetrafluoro-2-[1,1,2,3,3,3-hexafluoro-2-(heptafluoropropoxy)propoxy]-1-(morpholin-4-yl)propan-1-one</v>
      </c>
      <c r="U11143" s="18" t="str">
        <f t="shared" si="524"/>
        <v>DTXSID10896557</v>
      </c>
    </row>
    <row r="11144" spans="1:21" x14ac:dyDescent="0.2">
      <c r="A11144" s="23" t="s">
        <v>89667</v>
      </c>
      <c r="B11144" s="16" t="s">
        <v>89668</v>
      </c>
      <c r="C11144" s="16" t="s">
        <v>89669</v>
      </c>
      <c r="D11144" s="16" t="s">
        <v>89670</v>
      </c>
      <c r="E11144" s="16" t="s">
        <v>89671</v>
      </c>
      <c r="F11144" s="16" t="s">
        <v>89672</v>
      </c>
      <c r="G11144" s="16" t="s">
        <v>89673</v>
      </c>
      <c r="H11144" s="16" t="s">
        <v>89674</v>
      </c>
      <c r="I11144" s="17" t="s">
        <v>89675</v>
      </c>
      <c r="J11144" s="17" t="s">
        <v>89676</v>
      </c>
      <c r="K11144" s="17">
        <v>10</v>
      </c>
      <c r="M11144" s="17">
        <v>37</v>
      </c>
      <c r="O11144" s="17">
        <v>5</v>
      </c>
      <c r="P11144" s="17" t="s">
        <v>46</v>
      </c>
      <c r="Q11144" s="18"/>
      <c r="S11144" s="22" t="str">
        <f t="shared" si="522"/>
        <v>422-22-0</v>
      </c>
      <c r="T11144" s="18" t="str">
        <f t="shared" si="523"/>
        <v>2-bromo-2,3,3,3-tetrafluoropropanamide</v>
      </c>
      <c r="U11144" s="18" t="str">
        <f t="shared" si="524"/>
        <v>DTXSID80371326</v>
      </c>
    </row>
    <row r="11145" spans="1:21" ht="60" x14ac:dyDescent="0.2">
      <c r="A11145" s="23" t="s">
        <v>89677</v>
      </c>
      <c r="B11145" s="16" t="s">
        <v>89678</v>
      </c>
      <c r="C11145" s="16" t="s">
        <v>89679</v>
      </c>
      <c r="G11145" s="16" t="s">
        <v>245</v>
      </c>
      <c r="J11145" s="17" t="s">
        <v>46</v>
      </c>
      <c r="K11145" s="17">
        <v>12</v>
      </c>
      <c r="O11145" s="17">
        <v>5</v>
      </c>
      <c r="P11145" s="17" t="s">
        <v>46</v>
      </c>
      <c r="Q11145" s="18"/>
      <c r="S11145" s="22" t="str">
        <f t="shared" si="522"/>
        <v>154965-63-6</v>
      </c>
      <c r="T11145" s="18" t="str">
        <f t="shared" si="523"/>
        <v>2-Propenoic acid, esters, 2-methyl-, butyl ester, polymer with 3,4,4,5,5,6,6,7,7,8,8,9,9,10,10,10-heptadecafluorodecyl 2-propenoate, 2-hydroxyethyl 2-methyl-2-propenoate and methyl 2-methyl-2-propenoate, block</v>
      </c>
      <c r="U11145" s="18" t="str">
        <f t="shared" si="524"/>
        <v>DTXSID40882701</v>
      </c>
    </row>
    <row r="11146" spans="1:21" ht="45" x14ac:dyDescent="0.2">
      <c r="A11146" s="23" t="s">
        <v>89680</v>
      </c>
      <c r="B11146" s="16" t="s">
        <v>89681</v>
      </c>
      <c r="C11146" s="16" t="s">
        <v>89682</v>
      </c>
      <c r="D11146" s="16" t="s">
        <v>89683</v>
      </c>
      <c r="E11146" s="16" t="s">
        <v>89684</v>
      </c>
      <c r="F11146" s="16" t="s">
        <v>89685</v>
      </c>
      <c r="G11146" s="16" t="s">
        <v>89686</v>
      </c>
      <c r="H11146" s="16" t="s">
        <v>89687</v>
      </c>
      <c r="I11146" s="17" t="s">
        <v>89688</v>
      </c>
      <c r="J11146" s="17" t="s">
        <v>89689</v>
      </c>
      <c r="K11146" s="17">
        <v>25</v>
      </c>
      <c r="M11146" s="17">
        <v>34</v>
      </c>
      <c r="O11146" s="17">
        <v>2</v>
      </c>
      <c r="P11146" s="17" t="s">
        <v>46</v>
      </c>
      <c r="Q11146" s="18"/>
      <c r="S11146" s="22" t="str">
        <f t="shared" si="522"/>
        <v>355-47-5</v>
      </c>
      <c r="T11146" s="18" t="str">
        <f t="shared" si="523"/>
        <v>1H,1H-Perfluorononylamine</v>
      </c>
      <c r="U11146" s="18" t="str">
        <f t="shared" si="524"/>
        <v>DTXSID50379930</v>
      </c>
    </row>
    <row r="11147" spans="1:21" x14ac:dyDescent="0.2">
      <c r="A11147" s="23" t="s">
        <v>89690</v>
      </c>
      <c r="B11147" s="16" t="s">
        <v>89691</v>
      </c>
      <c r="C11147" s="16" t="s">
        <v>89692</v>
      </c>
      <c r="D11147" s="16" t="s">
        <v>89693</v>
      </c>
      <c r="E11147" s="16" t="s">
        <v>89691</v>
      </c>
      <c r="F11147" s="16" t="s">
        <v>89694</v>
      </c>
      <c r="G11147" s="16" t="s">
        <v>89695</v>
      </c>
      <c r="H11147" s="16" t="s">
        <v>19942</v>
      </c>
      <c r="I11147" s="17" t="s">
        <v>19943</v>
      </c>
      <c r="J11147" s="17" t="s">
        <v>19944</v>
      </c>
      <c r="K11147" s="17">
        <v>6</v>
      </c>
      <c r="O11147" s="17">
        <v>5</v>
      </c>
      <c r="P11147" s="17" t="s">
        <v>46</v>
      </c>
      <c r="Q11147" s="18"/>
      <c r="S11147" s="22" t="str">
        <f t="shared" si="522"/>
        <v>18180-34-2</v>
      </c>
      <c r="T11147" s="18" t="str">
        <f t="shared" si="523"/>
        <v>2-Methyl-1-(1,1,2,2-tetrafluoroethoxy)propane</v>
      </c>
      <c r="U11147" s="18" t="str">
        <f t="shared" si="524"/>
        <v>DTXSID70694778</v>
      </c>
    </row>
    <row r="11148" spans="1:21" ht="30" x14ac:dyDescent="0.2">
      <c r="A11148" s="23" t="s">
        <v>89696</v>
      </c>
      <c r="B11148" s="16" t="s">
        <v>89697</v>
      </c>
      <c r="C11148" s="16" t="s">
        <v>89698</v>
      </c>
      <c r="D11148" s="16" t="s">
        <v>89699</v>
      </c>
      <c r="E11148" s="16" t="s">
        <v>89697</v>
      </c>
      <c r="F11148" s="16" t="s">
        <v>89700</v>
      </c>
      <c r="G11148" s="16" t="s">
        <v>89701</v>
      </c>
      <c r="H11148" s="16" t="s">
        <v>21958</v>
      </c>
      <c r="I11148" s="17" t="s">
        <v>21959</v>
      </c>
      <c r="J11148" s="17" t="s">
        <v>21960</v>
      </c>
      <c r="K11148" s="17">
        <v>7</v>
      </c>
      <c r="M11148" s="17">
        <v>4</v>
      </c>
      <c r="O11148" s="17">
        <v>5</v>
      </c>
      <c r="P11148" s="17" t="s">
        <v>46</v>
      </c>
      <c r="Q11148" s="18"/>
      <c r="S11148" s="22" t="str">
        <f t="shared" si="522"/>
        <v>67102-32-3</v>
      </c>
      <c r="T11148" s="18" t="str">
        <f t="shared" si="523"/>
        <v>(3,3,4,4,4-Pentafluorobutyl)benzene</v>
      </c>
      <c r="U11148" s="18" t="str">
        <f t="shared" si="524"/>
        <v>DTXSID40791804</v>
      </c>
    </row>
    <row r="11149" spans="1:21" ht="45" x14ac:dyDescent="0.2">
      <c r="A11149" s="23" t="s">
        <v>89702</v>
      </c>
      <c r="B11149" s="16" t="s">
        <v>89703</v>
      </c>
      <c r="C11149" s="16" t="s">
        <v>89704</v>
      </c>
      <c r="D11149" s="16" t="s">
        <v>89705</v>
      </c>
      <c r="F11149" s="16" t="s">
        <v>89706</v>
      </c>
      <c r="G11149" s="16" t="s">
        <v>89707</v>
      </c>
      <c r="H11149" s="16" t="s">
        <v>46001</v>
      </c>
      <c r="I11149" s="17" t="s">
        <v>46002</v>
      </c>
      <c r="J11149" s="17" t="s">
        <v>46003</v>
      </c>
      <c r="K11149" s="17">
        <v>3</v>
      </c>
      <c r="O11149" s="17">
        <v>2</v>
      </c>
      <c r="P11149" s="17" t="s">
        <v>46</v>
      </c>
      <c r="Q11149" s="18"/>
      <c r="S11149" s="22" t="str">
        <f t="shared" si="522"/>
        <v>2089109-59-9</v>
      </c>
      <c r="T11149" s="18" t="str">
        <f t="shared" si="523"/>
        <v>8H-Perfluorononanesulfonic acid</v>
      </c>
      <c r="U11149" s="18" t="str">
        <f t="shared" si="524"/>
        <v>DTXSID301032605</v>
      </c>
    </row>
    <row r="11150" spans="1:21" ht="30" x14ac:dyDescent="0.2">
      <c r="A11150" s="23" t="s">
        <v>89708</v>
      </c>
      <c r="B11150" s="16" t="s">
        <v>89709</v>
      </c>
      <c r="C11150" s="16" t="s">
        <v>89710</v>
      </c>
      <c r="D11150" s="16" t="s">
        <v>89711</v>
      </c>
      <c r="E11150" s="16" t="s">
        <v>89712</v>
      </c>
      <c r="F11150" s="16" t="s">
        <v>89713</v>
      </c>
      <c r="G11150" s="16" t="s">
        <v>89714</v>
      </c>
      <c r="H11150" s="16" t="s">
        <v>16682</v>
      </c>
      <c r="I11150" s="17" t="s">
        <v>16683</v>
      </c>
      <c r="J11150" s="17" t="s">
        <v>16684</v>
      </c>
      <c r="K11150" s="17">
        <v>7</v>
      </c>
      <c r="M11150" s="17">
        <v>4</v>
      </c>
      <c r="O11150" s="17">
        <v>1</v>
      </c>
      <c r="P11150" s="17" t="s">
        <v>46</v>
      </c>
      <c r="Q11150" s="18"/>
      <c r="S11150" s="22" t="str">
        <f t="shared" si="522"/>
        <v>267239-67-8</v>
      </c>
      <c r="T11150" s="18" t="str">
        <f t="shared" si="523"/>
        <v>Perfluoro-2-isobutoxypropanoic acid</v>
      </c>
      <c r="U11150" s="18" t="str">
        <f t="shared" si="524"/>
        <v>DTXSID30892556</v>
      </c>
    </row>
    <row r="11151" spans="1:21" ht="30" x14ac:dyDescent="0.2">
      <c r="A11151" s="23" t="s">
        <v>89715</v>
      </c>
      <c r="B11151" s="16" t="s">
        <v>89716</v>
      </c>
      <c r="C11151" s="16" t="s">
        <v>89717</v>
      </c>
      <c r="D11151" s="16" t="s">
        <v>89718</v>
      </c>
      <c r="E11151" s="16" t="s">
        <v>89716</v>
      </c>
      <c r="F11151" s="16" t="s">
        <v>89719</v>
      </c>
      <c r="G11151" s="16" t="s">
        <v>89720</v>
      </c>
      <c r="H11151" s="16" t="s">
        <v>89721</v>
      </c>
      <c r="I11151" s="17" t="s">
        <v>89722</v>
      </c>
      <c r="J11151" s="17" t="s">
        <v>89723</v>
      </c>
      <c r="K11151" s="17">
        <v>7</v>
      </c>
      <c r="M11151" s="17">
        <v>2</v>
      </c>
      <c r="O11151" s="17">
        <v>5</v>
      </c>
      <c r="P11151" s="17" t="s">
        <v>46</v>
      </c>
      <c r="Q11151" s="18"/>
      <c r="S11151" s="22" t="str">
        <f t="shared" si="522"/>
        <v>154496-21-6</v>
      </c>
      <c r="T11151" s="18" t="str">
        <f t="shared" si="523"/>
        <v>Carbonic acid--2,2,3,3,3-pentafluoropropan-1-ol (1/2)</v>
      </c>
      <c r="U11151" s="18" t="str">
        <f t="shared" si="524"/>
        <v>DTXSID60776890</v>
      </c>
    </row>
    <row r="11152" spans="1:21" ht="45" x14ac:dyDescent="0.2">
      <c r="A11152" s="23" t="s">
        <v>89724</v>
      </c>
      <c r="B11152" s="16" t="s">
        <v>89725</v>
      </c>
      <c r="C11152" s="16" t="s">
        <v>89726</v>
      </c>
      <c r="D11152" s="16" t="s">
        <v>89727</v>
      </c>
      <c r="F11152" s="16" t="s">
        <v>89728</v>
      </c>
      <c r="G11152" s="16" t="s">
        <v>89729</v>
      </c>
      <c r="H11152" s="16" t="s">
        <v>89730</v>
      </c>
      <c r="I11152" s="17" t="s">
        <v>89731</v>
      </c>
      <c r="J11152" s="17" t="s">
        <v>89732</v>
      </c>
      <c r="K11152" s="17">
        <v>3</v>
      </c>
      <c r="O11152" s="17">
        <v>2</v>
      </c>
      <c r="P11152" s="17" t="s">
        <v>46</v>
      </c>
      <c r="Q11152" s="18"/>
      <c r="S11152" s="22" t="str">
        <f t="shared" si="522"/>
        <v>308-01-0</v>
      </c>
      <c r="T11152" s="18" t="str">
        <f t="shared" si="523"/>
        <v>1-[2-[(Perfluoro-1-oxooctyl)amino]ethyl]pyridinium chloride</v>
      </c>
      <c r="U11152" s="18" t="str">
        <f t="shared" si="524"/>
        <v>DTXSID001032737</v>
      </c>
    </row>
    <row r="11153" spans="1:21" ht="30" x14ac:dyDescent="0.2">
      <c r="A11153" s="23" t="s">
        <v>89733</v>
      </c>
      <c r="B11153" s="16" t="s">
        <v>89734</v>
      </c>
      <c r="C11153" s="16" t="s">
        <v>89735</v>
      </c>
      <c r="D11153" s="16" t="s">
        <v>89736</v>
      </c>
      <c r="E11153" s="16" t="s">
        <v>89737</v>
      </c>
      <c r="F11153" s="16" t="s">
        <v>89738</v>
      </c>
      <c r="G11153" s="16" t="s">
        <v>89739</v>
      </c>
      <c r="H11153" s="16" t="s">
        <v>89740</v>
      </c>
      <c r="I11153" s="17" t="s">
        <v>89741</v>
      </c>
      <c r="J11153" s="17" t="s">
        <v>89742</v>
      </c>
      <c r="K11153" s="17">
        <v>8</v>
      </c>
      <c r="M11153" s="17">
        <v>8</v>
      </c>
      <c r="O11153" s="17">
        <v>5</v>
      </c>
      <c r="P11153" s="17" t="s">
        <v>46</v>
      </c>
      <c r="Q11153" s="18"/>
      <c r="S11153" s="22" t="str">
        <f t="shared" si="522"/>
        <v>7224-07-9</v>
      </c>
      <c r="T11153" s="18" t="str">
        <f t="shared" si="523"/>
        <v>4-fluoro-6-(1,1,2,2,2-pentafluoroethyl)-5-(trifluoromethyl)pyrimidin-2-amine</v>
      </c>
      <c r="U11153" s="18" t="str">
        <f t="shared" si="524"/>
        <v>DTXSID50411804</v>
      </c>
    </row>
    <row r="11154" spans="1:21" x14ac:dyDescent="0.2">
      <c r="A11154" s="23" t="s">
        <v>89743</v>
      </c>
      <c r="B11154" s="16" t="s">
        <v>89744</v>
      </c>
      <c r="C11154" s="16" t="s">
        <v>89745</v>
      </c>
      <c r="D11154" s="16" t="s">
        <v>89746</v>
      </c>
      <c r="E11154" s="16" t="s">
        <v>89747</v>
      </c>
      <c r="F11154" s="16" t="s">
        <v>89748</v>
      </c>
      <c r="G11154" s="16" t="s">
        <v>89749</v>
      </c>
      <c r="H11154" s="16" t="s">
        <v>89750</v>
      </c>
      <c r="I11154" s="17" t="s">
        <v>89751</v>
      </c>
      <c r="J11154" s="17" t="s">
        <v>89752</v>
      </c>
      <c r="K11154" s="17">
        <v>17</v>
      </c>
      <c r="M11154" s="17">
        <v>10</v>
      </c>
      <c r="P11154" s="17" t="s">
        <v>46</v>
      </c>
      <c r="Q11154" s="18"/>
      <c r="S11154" s="22" t="str">
        <f t="shared" si="522"/>
        <v>84145-21-1</v>
      </c>
      <c r="T11154" s="18" t="str">
        <f t="shared" si="523"/>
        <v>Allyl 3-chloro-2,2,3,3-tetrafluoropropionate</v>
      </c>
      <c r="U11154" s="18" t="str">
        <f t="shared" si="524"/>
        <v>DTXSID20233050</v>
      </c>
    </row>
    <row r="11155" spans="1:21" ht="30" x14ac:dyDescent="0.2">
      <c r="A11155" s="23" t="s">
        <v>89753</v>
      </c>
      <c r="B11155" s="16" t="s">
        <v>89754</v>
      </c>
      <c r="C11155" s="16" t="s">
        <v>89755</v>
      </c>
      <c r="D11155" s="16" t="s">
        <v>89756</v>
      </c>
      <c r="E11155" s="16" t="s">
        <v>89754</v>
      </c>
      <c r="F11155" s="16" t="s">
        <v>89757</v>
      </c>
      <c r="G11155" s="16" t="s">
        <v>89758</v>
      </c>
      <c r="H11155" s="16" t="s">
        <v>84102</v>
      </c>
      <c r="I11155" s="17" t="s">
        <v>84103</v>
      </c>
      <c r="J11155" s="17" t="s">
        <v>84104</v>
      </c>
      <c r="K11155" s="17">
        <v>5</v>
      </c>
      <c r="M11155" s="17">
        <v>2</v>
      </c>
      <c r="O11155" s="17">
        <v>5</v>
      </c>
      <c r="P11155" s="17" t="s">
        <v>46</v>
      </c>
      <c r="Q11155" s="18"/>
      <c r="S11155" s="22" t="str">
        <f t="shared" si="522"/>
        <v>62281-43-0</v>
      </c>
      <c r="T11155" s="18" t="str">
        <f t="shared" si="523"/>
        <v>Trichloro[4,4,4-trifluoro-3,3-bis(trifluoromethyl)butyl]silane</v>
      </c>
      <c r="U11155" s="18" t="str">
        <f t="shared" si="524"/>
        <v>DTXSID60810061</v>
      </c>
    </row>
    <row r="11156" spans="1:21" ht="30" x14ac:dyDescent="0.2">
      <c r="A11156" s="23" t="s">
        <v>89759</v>
      </c>
      <c r="B11156" s="16" t="s">
        <v>89760</v>
      </c>
      <c r="C11156" s="16" t="s">
        <v>89761</v>
      </c>
      <c r="D11156" s="16" t="s">
        <v>89762</v>
      </c>
      <c r="E11156" s="16" t="s">
        <v>89760</v>
      </c>
      <c r="F11156" s="16" t="s">
        <v>89763</v>
      </c>
      <c r="G11156" s="16" t="s">
        <v>89764</v>
      </c>
      <c r="H11156" s="16" t="s">
        <v>89765</v>
      </c>
      <c r="I11156" s="17" t="s">
        <v>89766</v>
      </c>
      <c r="J11156" s="17" t="s">
        <v>89767</v>
      </c>
      <c r="K11156" s="17">
        <v>8</v>
      </c>
      <c r="M11156" s="17">
        <v>6</v>
      </c>
      <c r="O11156" s="17">
        <v>5</v>
      </c>
      <c r="P11156" s="17" t="s">
        <v>46</v>
      </c>
      <c r="Q11156" s="18"/>
      <c r="S11156" s="22" t="str">
        <f t="shared" si="522"/>
        <v>88639-56-9</v>
      </c>
      <c r="T11156" s="18" t="str">
        <f t="shared" si="523"/>
        <v>1,1,1-Trichloro-2,2,3,3,4,4,5,5,6,6,7,7,7-tridecafluoroheptane</v>
      </c>
      <c r="U11156" s="18" t="str">
        <f t="shared" si="524"/>
        <v>DTXSID30560460</v>
      </c>
    </row>
    <row r="11157" spans="1:21" ht="45" x14ac:dyDescent="0.2">
      <c r="A11157" s="23" t="s">
        <v>89768</v>
      </c>
      <c r="B11157" s="16" t="s">
        <v>89769</v>
      </c>
      <c r="C11157" s="16" t="s">
        <v>89770</v>
      </c>
      <c r="D11157" s="16" t="s">
        <v>89771</v>
      </c>
      <c r="E11157" s="16" t="s">
        <v>89772</v>
      </c>
      <c r="F11157" s="16" t="s">
        <v>89773</v>
      </c>
      <c r="G11157" s="16" t="s">
        <v>89774</v>
      </c>
      <c r="H11157" s="16" t="s">
        <v>8014</v>
      </c>
      <c r="I11157" s="17" t="s">
        <v>8015</v>
      </c>
      <c r="J11157" s="17" t="s">
        <v>8016</v>
      </c>
      <c r="K11157" s="17">
        <v>119</v>
      </c>
      <c r="M11157" s="17">
        <v>79</v>
      </c>
      <c r="O11157" s="17">
        <v>1</v>
      </c>
      <c r="P11157" s="17" t="s">
        <v>89775</v>
      </c>
      <c r="Q11157" s="17" t="s">
        <v>49869</v>
      </c>
      <c r="S11157" s="22" t="str">
        <f t="shared" si="522"/>
        <v>2144-53-8</v>
      </c>
      <c r="T11157" s="18" t="str">
        <f t="shared" si="523"/>
        <v>2-(Perfluorohexyl)ethyl methacrylate</v>
      </c>
      <c r="U11157" s="18" t="str">
        <f t="shared" si="524"/>
        <v>DTXSID3047558</v>
      </c>
    </row>
    <row r="11158" spans="1:21" ht="60" x14ac:dyDescent="0.2">
      <c r="A11158" s="23" t="s">
        <v>89776</v>
      </c>
      <c r="B11158" s="16" t="s">
        <v>89777</v>
      </c>
      <c r="C11158" s="16" t="s">
        <v>89778</v>
      </c>
      <c r="D11158" s="16" t="s">
        <v>89779</v>
      </c>
      <c r="F11158" s="16" t="s">
        <v>89780</v>
      </c>
      <c r="G11158" s="16" t="s">
        <v>89781</v>
      </c>
      <c r="H11158" s="16" t="s">
        <v>89782</v>
      </c>
      <c r="I11158" s="17" t="s">
        <v>89783</v>
      </c>
      <c r="J11158" s="17" t="s">
        <v>89784</v>
      </c>
      <c r="K11158" s="17">
        <v>3</v>
      </c>
      <c r="O11158" s="17">
        <v>2</v>
      </c>
      <c r="P11158" s="17" t="s">
        <v>46</v>
      </c>
      <c r="S11158" s="22" t="str">
        <f t="shared" si="522"/>
        <v>NOCAS_1027090</v>
      </c>
      <c r="T11158" s="18" t="str">
        <f t="shared" si="523"/>
        <v>N-[3-[[2-Bromo-4-(1,1,1,2,3,3,4,4,4-nonafluorobutan-2-yl)-6-(trifluoromethyl)phenyl]carbamoyl]phenyl]-6-chloro-N-methylpyridine-3-carboxamide</v>
      </c>
      <c r="U11158" s="18" t="str">
        <f t="shared" si="524"/>
        <v>DTXSID901027090</v>
      </c>
    </row>
    <row r="11159" spans="1:21" ht="30" x14ac:dyDescent="0.2">
      <c r="A11159" s="23" t="s">
        <v>89785</v>
      </c>
      <c r="B11159" s="16" t="s">
        <v>89786</v>
      </c>
      <c r="C11159" s="16" t="s">
        <v>89787</v>
      </c>
      <c r="D11159" s="16" t="s">
        <v>89788</v>
      </c>
      <c r="E11159" s="16" t="s">
        <v>89786</v>
      </c>
      <c r="F11159" s="16" t="s">
        <v>89789</v>
      </c>
      <c r="G11159" s="16" t="s">
        <v>89790</v>
      </c>
      <c r="H11159" s="16" t="s">
        <v>89791</v>
      </c>
      <c r="I11159" s="17" t="s">
        <v>89792</v>
      </c>
      <c r="J11159" s="17" t="s">
        <v>89793</v>
      </c>
      <c r="K11159" s="17">
        <v>7</v>
      </c>
      <c r="M11159" s="17">
        <v>11</v>
      </c>
      <c r="O11159" s="17">
        <v>5</v>
      </c>
      <c r="P11159" s="17" t="s">
        <v>46</v>
      </c>
      <c r="S11159" s="22" t="str">
        <f t="shared" si="522"/>
        <v>100991-78-4</v>
      </c>
      <c r="T11159" s="18" t="str">
        <f t="shared" si="523"/>
        <v>6-tert-Butyl-2-ethoxy-4,4-bis(trifluoromethyl)-1,3,2-dioxaborinane</v>
      </c>
      <c r="U11159" s="18" t="str">
        <f t="shared" si="524"/>
        <v>DTXSID40905868</v>
      </c>
    </row>
    <row r="11160" spans="1:21" ht="75" x14ac:dyDescent="0.2">
      <c r="A11160" s="23" t="s">
        <v>89794</v>
      </c>
      <c r="B11160" s="16" t="s">
        <v>89795</v>
      </c>
      <c r="C11160" s="16" t="s">
        <v>89796</v>
      </c>
      <c r="D11160" s="16" t="s">
        <v>89797</v>
      </c>
      <c r="E11160" s="16" t="s">
        <v>89795</v>
      </c>
      <c r="F11160" s="16" t="s">
        <v>89798</v>
      </c>
      <c r="G11160" s="16" t="s">
        <v>89799</v>
      </c>
      <c r="H11160" s="16" t="s">
        <v>89800</v>
      </c>
      <c r="I11160" s="17" t="s">
        <v>89801</v>
      </c>
      <c r="J11160" s="17" t="s">
        <v>89802</v>
      </c>
      <c r="K11160" s="17">
        <v>16</v>
      </c>
      <c r="M11160" s="17">
        <v>19</v>
      </c>
      <c r="O11160" s="17">
        <v>5</v>
      </c>
      <c r="P11160" s="17" t="s">
        <v>46</v>
      </c>
      <c r="S11160" s="22" t="str">
        <f t="shared" si="522"/>
        <v>521069-01-2</v>
      </c>
      <c r="T11160" s="18" t="str">
        <f t="shared" si="523"/>
        <v>3-Chloro-1,1,3,5,5-pentamethyl-1,5-bis(3,3,4,4,5,5,6,6,7,7,8,8,8-tridecafluorooctyl)trisiloxane</v>
      </c>
      <c r="U11160" s="18" t="str">
        <f t="shared" si="524"/>
        <v>DTXSID00672862</v>
      </c>
    </row>
    <row r="11161" spans="1:21" ht="75" x14ac:dyDescent="0.2">
      <c r="A11161" s="23" t="s">
        <v>89803</v>
      </c>
      <c r="B11161" s="16" t="s">
        <v>89804</v>
      </c>
      <c r="C11161" s="16" t="s">
        <v>89805</v>
      </c>
      <c r="D11161" s="16" t="s">
        <v>89806</v>
      </c>
      <c r="E11161" s="16" t="s">
        <v>89807</v>
      </c>
      <c r="F11161" s="16" t="s">
        <v>89808</v>
      </c>
      <c r="G11161" s="16" t="s">
        <v>89809</v>
      </c>
      <c r="H11161" s="16" t="s">
        <v>89810</v>
      </c>
      <c r="I11161" s="17" t="s">
        <v>89811</v>
      </c>
      <c r="J11161" s="17" t="s">
        <v>89812</v>
      </c>
      <c r="K11161" s="17">
        <v>26</v>
      </c>
      <c r="M11161" s="17">
        <v>10</v>
      </c>
      <c r="O11161" s="17">
        <v>1</v>
      </c>
      <c r="P11161" s="17" t="s">
        <v>46</v>
      </c>
      <c r="S11161" s="22" t="str">
        <f t="shared" si="522"/>
        <v>24216-05-5</v>
      </c>
      <c r="T11161" s="18" t="str">
        <f t="shared" si="523"/>
        <v>3,4-Bis((perfluoro-1-oxooctyl)amino)benzenesulfonyl chloride</v>
      </c>
      <c r="U11161" s="18" t="str">
        <f t="shared" si="524"/>
        <v>DTXSID20178912</v>
      </c>
    </row>
    <row r="11162" spans="1:21" ht="45" x14ac:dyDescent="0.2">
      <c r="A11162" s="23" t="s">
        <v>89813</v>
      </c>
      <c r="B11162" s="16" t="s">
        <v>89814</v>
      </c>
      <c r="C11162" s="16" t="s">
        <v>89815</v>
      </c>
      <c r="D11162" s="16" t="s">
        <v>89816</v>
      </c>
      <c r="E11162" s="16" t="s">
        <v>89817</v>
      </c>
      <c r="F11162" s="16" t="s">
        <v>89818</v>
      </c>
      <c r="G11162" s="16" t="s">
        <v>89819</v>
      </c>
      <c r="H11162" s="16" t="s">
        <v>89820</v>
      </c>
      <c r="I11162" s="17" t="s">
        <v>89821</v>
      </c>
      <c r="J11162" s="17" t="s">
        <v>89822</v>
      </c>
      <c r="K11162" s="17">
        <v>24</v>
      </c>
      <c r="M11162" s="17">
        <v>10</v>
      </c>
      <c r="O11162" s="17">
        <v>1</v>
      </c>
      <c r="P11162" s="17" t="s">
        <v>46</v>
      </c>
      <c r="S11162" s="22" t="str">
        <f t="shared" si="522"/>
        <v>94159-92-9</v>
      </c>
      <c r="T11162" s="18" t="str">
        <f t="shared" si="523"/>
        <v>1-Phenoxy(3-(perfluoro-7-methyloctyl)propan-2-ol)</v>
      </c>
      <c r="U11162" s="18" t="str">
        <f t="shared" si="524"/>
        <v>DTXSID70881166</v>
      </c>
    </row>
    <row r="11163" spans="1:21" x14ac:dyDescent="0.2">
      <c r="A11163" s="23" t="s">
        <v>89823</v>
      </c>
      <c r="B11163" s="16" t="s">
        <v>89824</v>
      </c>
      <c r="C11163" s="16" t="s">
        <v>89825</v>
      </c>
      <c r="D11163" s="16" t="s">
        <v>89826</v>
      </c>
      <c r="E11163" s="16" t="s">
        <v>89824</v>
      </c>
      <c r="F11163" s="16" t="s">
        <v>89827</v>
      </c>
      <c r="G11163" s="16" t="s">
        <v>89828</v>
      </c>
      <c r="H11163" s="16" t="s">
        <v>29441</v>
      </c>
      <c r="I11163" s="17" t="s">
        <v>29442</v>
      </c>
      <c r="J11163" s="17" t="s">
        <v>29443</v>
      </c>
      <c r="K11163" s="17">
        <v>9</v>
      </c>
      <c r="M11163" s="17">
        <v>13</v>
      </c>
      <c r="O11163" s="17">
        <v>5</v>
      </c>
      <c r="P11163" s="17" t="s">
        <v>46</v>
      </c>
      <c r="S11163" s="22" t="str">
        <f t="shared" si="522"/>
        <v>22150-51-2</v>
      </c>
      <c r="T11163" s="18" t="str">
        <f t="shared" si="523"/>
        <v>1,1,2,2,3,4,4,5,6-Nonafluorocyclohexane</v>
      </c>
      <c r="U11163" s="18" t="str">
        <f t="shared" si="524"/>
        <v>DTXSID60944799</v>
      </c>
    </row>
    <row r="11164" spans="1:21" ht="45" x14ac:dyDescent="0.2">
      <c r="A11164" s="23" t="s">
        <v>89829</v>
      </c>
      <c r="B11164" s="16" t="s">
        <v>89830</v>
      </c>
      <c r="C11164" s="16" t="s">
        <v>89831</v>
      </c>
      <c r="D11164" s="16" t="s">
        <v>89832</v>
      </c>
      <c r="F11164" s="16" t="s">
        <v>89833</v>
      </c>
      <c r="G11164" s="16" t="s">
        <v>89834</v>
      </c>
      <c r="H11164" s="16" t="s">
        <v>89835</v>
      </c>
      <c r="I11164" s="17" t="s">
        <v>89836</v>
      </c>
      <c r="J11164" s="17" t="s">
        <v>89837</v>
      </c>
      <c r="K11164" s="17">
        <v>3</v>
      </c>
      <c r="O11164" s="17">
        <v>2</v>
      </c>
      <c r="P11164" s="17" t="s">
        <v>46</v>
      </c>
      <c r="S11164" s="22" t="str">
        <f t="shared" si="522"/>
        <v>NOCAS_1026967</v>
      </c>
      <c r="T11164" s="18" t="str">
        <f t="shared" si="523"/>
        <v>2-Chloro-5-[4-[4-(1,1,1,2,3,3,3-heptafluoropropan-2-yl)-2,6-dimethylphenyl]pyrazol-1-yl]benzoic acid</v>
      </c>
      <c r="U11164" s="18" t="str">
        <f t="shared" si="524"/>
        <v>DTXSID101026967</v>
      </c>
    </row>
    <row r="11165" spans="1:21" ht="30" x14ac:dyDescent="0.2">
      <c r="A11165" s="23" t="s">
        <v>89838</v>
      </c>
      <c r="B11165" s="16" t="s">
        <v>89839</v>
      </c>
      <c r="C11165" s="16" t="s">
        <v>89840</v>
      </c>
      <c r="D11165" s="16" t="s">
        <v>89841</v>
      </c>
      <c r="E11165" s="16" t="s">
        <v>89839</v>
      </c>
      <c r="F11165" s="16" t="s">
        <v>89842</v>
      </c>
      <c r="G11165" s="16" t="s">
        <v>89843</v>
      </c>
      <c r="H11165" s="16" t="s">
        <v>4378</v>
      </c>
      <c r="I11165" s="17" t="s">
        <v>4379</v>
      </c>
      <c r="J11165" s="17" t="s">
        <v>4380</v>
      </c>
      <c r="K11165" s="17">
        <v>15</v>
      </c>
      <c r="M11165" s="17">
        <v>5</v>
      </c>
      <c r="P11165" s="17" t="s">
        <v>46</v>
      </c>
      <c r="S11165" s="22" t="str">
        <f t="shared" si="522"/>
        <v>111144-99-1</v>
      </c>
      <c r="T11165" s="18" t="str">
        <f t="shared" si="523"/>
        <v>1-Ethenyl-4-(2,2,3,3,4,4,4-heptafluorobutoxy)benzene</v>
      </c>
      <c r="U11165" s="18" t="str">
        <f t="shared" si="524"/>
        <v>DTXSID00763441</v>
      </c>
    </row>
    <row r="11166" spans="1:21" ht="30" x14ac:dyDescent="0.2">
      <c r="A11166" s="23" t="s">
        <v>89844</v>
      </c>
      <c r="B11166" s="16" t="s">
        <v>89845</v>
      </c>
      <c r="C11166" s="16" t="s">
        <v>89846</v>
      </c>
      <c r="D11166" s="16" t="s">
        <v>89847</v>
      </c>
      <c r="E11166" s="16" t="s">
        <v>89848</v>
      </c>
      <c r="F11166" s="16" t="s">
        <v>89849</v>
      </c>
      <c r="G11166" s="16" t="s">
        <v>89850</v>
      </c>
      <c r="H11166" s="16" t="s">
        <v>89851</v>
      </c>
      <c r="I11166" s="17" t="s">
        <v>89852</v>
      </c>
      <c r="J11166" s="17" t="s">
        <v>89853</v>
      </c>
      <c r="K11166" s="17">
        <v>5</v>
      </c>
      <c r="M11166" s="17">
        <v>8</v>
      </c>
      <c r="O11166" s="17">
        <v>5</v>
      </c>
      <c r="P11166" s="17" t="s">
        <v>46</v>
      </c>
      <c r="S11166" s="22" t="str">
        <f t="shared" si="522"/>
        <v>184293-63-8</v>
      </c>
      <c r="T11166" s="18" t="str">
        <f t="shared" si="523"/>
        <v>5-Isoxazolol, 4,5-dihydro-3-phenyl-5-(1,1,2,2-tetrafluoroethyl)-</v>
      </c>
      <c r="U11166" s="18" t="str">
        <f t="shared" si="524"/>
        <v>DTXSID00455910</v>
      </c>
    </row>
    <row r="11167" spans="1:21" ht="45" x14ac:dyDescent="0.2">
      <c r="A11167" s="23" t="s">
        <v>89854</v>
      </c>
      <c r="B11167" s="16" t="s">
        <v>89855</v>
      </c>
      <c r="C11167" s="16" t="s">
        <v>89856</v>
      </c>
      <c r="D11167" s="16" t="s">
        <v>89857</v>
      </c>
      <c r="F11167" s="16" t="s">
        <v>89858</v>
      </c>
      <c r="G11167" s="16" t="s">
        <v>89859</v>
      </c>
      <c r="H11167" s="16" t="s">
        <v>32462</v>
      </c>
      <c r="I11167" s="17" t="s">
        <v>32463</v>
      </c>
      <c r="J11167" s="17" t="s">
        <v>32464</v>
      </c>
      <c r="K11167" s="17">
        <v>4</v>
      </c>
      <c r="O11167" s="17">
        <v>2</v>
      </c>
      <c r="P11167" s="17" t="s">
        <v>46</v>
      </c>
      <c r="S11167" s="22" t="str">
        <f t="shared" si="522"/>
        <v>2089109-58-8</v>
      </c>
      <c r="T11167" s="18" t="str">
        <f t="shared" si="523"/>
        <v>7H-Perfluorooctanesulfonic acid</v>
      </c>
      <c r="U11167" s="18" t="str">
        <f t="shared" si="524"/>
        <v>DTXSID201032321</v>
      </c>
    </row>
    <row r="11168" spans="1:21" x14ac:dyDescent="0.2">
      <c r="A11168" s="23" t="s">
        <v>89860</v>
      </c>
      <c r="B11168" s="16" t="s">
        <v>89861</v>
      </c>
      <c r="C11168" s="16" t="s">
        <v>89862</v>
      </c>
      <c r="D11168" s="16" t="s">
        <v>89863</v>
      </c>
      <c r="E11168" s="16" t="s">
        <v>89861</v>
      </c>
      <c r="F11168" s="16" t="s">
        <v>89864</v>
      </c>
      <c r="G11168" s="16" t="s">
        <v>89865</v>
      </c>
      <c r="H11168" s="16" t="s">
        <v>89866</v>
      </c>
      <c r="I11168" s="17" t="s">
        <v>89867</v>
      </c>
      <c r="J11168" s="17" t="s">
        <v>89868</v>
      </c>
      <c r="K11168" s="17">
        <v>7</v>
      </c>
      <c r="M11168" s="17">
        <v>15</v>
      </c>
      <c r="P11168" s="17" t="s">
        <v>46</v>
      </c>
      <c r="S11168" s="22" t="str">
        <f t="shared" si="522"/>
        <v>124311-13-3</v>
      </c>
      <c r="T11168" s="18" t="str">
        <f t="shared" si="523"/>
        <v>Methyl 3,4-dibromo-2,2,3,4,4-pentafluorobutanoate</v>
      </c>
      <c r="U11168" s="18" t="str">
        <f t="shared" si="524"/>
        <v>DTXSID00561368</v>
      </c>
    </row>
    <row r="11169" spans="1:21" ht="60" x14ac:dyDescent="0.2">
      <c r="A11169" s="23" t="s">
        <v>89869</v>
      </c>
      <c r="B11169" s="16" t="s">
        <v>89870</v>
      </c>
      <c r="C11169" s="16" t="s">
        <v>89871</v>
      </c>
      <c r="D11169" s="16" t="s">
        <v>89872</v>
      </c>
      <c r="E11169" s="16" t="s">
        <v>89873</v>
      </c>
      <c r="F11169" s="16" t="s">
        <v>89874</v>
      </c>
      <c r="G11169" s="16" t="s">
        <v>89875</v>
      </c>
      <c r="H11169" s="16" t="s">
        <v>89876</v>
      </c>
      <c r="I11169" s="17" t="s">
        <v>89877</v>
      </c>
      <c r="J11169" s="17" t="s">
        <v>89878</v>
      </c>
      <c r="K11169" s="17">
        <v>14</v>
      </c>
      <c r="M11169" s="17">
        <v>3</v>
      </c>
      <c r="O11169" s="17">
        <v>2</v>
      </c>
      <c r="P11169" s="17" t="s">
        <v>46</v>
      </c>
      <c r="S11169" s="22" t="str">
        <f t="shared" si="522"/>
        <v>19106-89-9</v>
      </c>
      <c r="T11169" s="18" t="str">
        <f t="shared" si="523"/>
        <v>Lanthanum (3+) (Z)-6,6,7,7,8,8,8-heptafluoro-2,2-dimethyl-5-oxooct-3-en-3-olate</v>
      </c>
      <c r="U11169" s="18" t="str">
        <f t="shared" si="524"/>
        <v>DTXSID30897304</v>
      </c>
    </row>
    <row r="11170" spans="1:21" ht="60" x14ac:dyDescent="0.2">
      <c r="A11170" s="23" t="s">
        <v>89879</v>
      </c>
      <c r="B11170" s="16" t="s">
        <v>89880</v>
      </c>
      <c r="C11170" s="16" t="s">
        <v>89881</v>
      </c>
      <c r="D11170" s="16" t="s">
        <v>89882</v>
      </c>
      <c r="F11170" s="16" t="s">
        <v>89883</v>
      </c>
      <c r="G11170" s="16" t="s">
        <v>89884</v>
      </c>
      <c r="H11170" s="16" t="s">
        <v>50775</v>
      </c>
      <c r="I11170" s="17" t="s">
        <v>50776</v>
      </c>
      <c r="J11170" s="17" t="s">
        <v>50777</v>
      </c>
      <c r="K11170" s="17">
        <v>3</v>
      </c>
      <c r="O11170" s="17">
        <v>2</v>
      </c>
      <c r="P11170" s="17" t="s">
        <v>46</v>
      </c>
      <c r="S11170" s="22" t="str">
        <f t="shared" si="522"/>
        <v>NOCAS_1034802</v>
      </c>
      <c r="T11170" s="18" t="str">
        <f t="shared" si="523"/>
        <v>3-{[3-(Dimethylamino)propyl][(perfluorotridecyl)sulfonyl]amino}propanoic acid</v>
      </c>
      <c r="U11170" s="18" t="str">
        <f t="shared" si="524"/>
        <v>DTXSID001034802</v>
      </c>
    </row>
    <row r="11171" spans="1:21" x14ac:dyDescent="0.2">
      <c r="A11171" s="23" t="s">
        <v>89885</v>
      </c>
      <c r="B11171" s="16" t="s">
        <v>89886</v>
      </c>
      <c r="C11171" s="16" t="s">
        <v>89887</v>
      </c>
      <c r="D11171" s="16" t="s">
        <v>89888</v>
      </c>
      <c r="F11171" s="16" t="s">
        <v>89889</v>
      </c>
      <c r="G11171" s="16" t="s">
        <v>89890</v>
      </c>
      <c r="H11171" s="16" t="s">
        <v>14148</v>
      </c>
      <c r="I11171" s="17" t="s">
        <v>14149</v>
      </c>
      <c r="J11171" s="17" t="s">
        <v>14150</v>
      </c>
      <c r="K11171" s="17">
        <v>3</v>
      </c>
      <c r="O11171" s="17">
        <v>2</v>
      </c>
      <c r="P11171" s="17" t="s">
        <v>46</v>
      </c>
      <c r="S11171" s="22" t="str">
        <f t="shared" si="522"/>
        <v>NOCAS_1026932</v>
      </c>
      <c r="T11171" s="18" t="str">
        <f t="shared" si="523"/>
        <v>2,2,3,3,4,5,5-Heptafluoropent-4-enenitrile</v>
      </c>
      <c r="U11171" s="18" t="str">
        <f t="shared" si="524"/>
        <v>DTXSID801026932</v>
      </c>
    </row>
    <row r="11172" spans="1:21" ht="45" x14ac:dyDescent="0.2">
      <c r="A11172" s="23" t="s">
        <v>89891</v>
      </c>
      <c r="B11172" s="16" t="s">
        <v>89892</v>
      </c>
      <c r="C11172" s="16" t="s">
        <v>89893</v>
      </c>
      <c r="G11172" s="16" t="s">
        <v>245</v>
      </c>
      <c r="J11172" s="17" t="s">
        <v>46</v>
      </c>
      <c r="K11172" s="17">
        <v>12</v>
      </c>
      <c r="O11172" s="17">
        <v>5</v>
      </c>
      <c r="P11172" s="17" t="s">
        <v>46</v>
      </c>
      <c r="S11172" s="22" t="str">
        <f t="shared" si="522"/>
        <v>1163733-25-2</v>
      </c>
      <c r="T11172" s="18" t="str">
        <f t="shared" si="523"/>
        <v>Ethanesulfonyl fluoride, 1,1,2,2-tetrafluoro-2-[(1,2,2-trifluoroethenyl)oxy]-, polymer with 1,1,2,2-tetrafluoroethene, hydrolyzed</v>
      </c>
      <c r="U11172" s="18" t="str">
        <f t="shared" si="524"/>
        <v>DTXSID40882948</v>
      </c>
    </row>
    <row r="11173" spans="1:21" ht="45" x14ac:dyDescent="0.2">
      <c r="A11173" s="23" t="s">
        <v>89894</v>
      </c>
      <c r="B11173" s="16" t="s">
        <v>89895</v>
      </c>
      <c r="C11173" s="16" t="s">
        <v>89896</v>
      </c>
      <c r="D11173" s="16" t="s">
        <v>89897</v>
      </c>
      <c r="E11173" s="16" t="s">
        <v>89898</v>
      </c>
      <c r="F11173" s="16" t="s">
        <v>89899</v>
      </c>
      <c r="G11173" s="16" t="s">
        <v>89900</v>
      </c>
      <c r="H11173" s="16" t="s">
        <v>45470</v>
      </c>
      <c r="I11173" s="17" t="s">
        <v>45471</v>
      </c>
      <c r="J11173" s="17" t="s">
        <v>45472</v>
      </c>
      <c r="K11173" s="17">
        <v>50</v>
      </c>
      <c r="M11173" s="17">
        <v>27</v>
      </c>
      <c r="O11173" s="17">
        <v>1</v>
      </c>
      <c r="P11173" s="17" t="s">
        <v>46</v>
      </c>
      <c r="Q11173" s="18"/>
      <c r="S11173" s="22" t="str">
        <f t="shared" si="522"/>
        <v>383-07-3</v>
      </c>
      <c r="T11173" s="18" t="str">
        <f t="shared" si="523"/>
        <v>2-(N-Butylperfluorooctanesulfonamido)ethyl acrylate</v>
      </c>
      <c r="U11173" s="18" t="str">
        <f t="shared" si="524"/>
        <v>DTXSID40861915</v>
      </c>
    </row>
    <row r="11174" spans="1:21" x14ac:dyDescent="0.2">
      <c r="A11174" s="23" t="s">
        <v>89901</v>
      </c>
      <c r="B11174" s="16" t="s">
        <v>89902</v>
      </c>
      <c r="C11174" s="16" t="s">
        <v>89903</v>
      </c>
      <c r="D11174" s="16" t="s">
        <v>89904</v>
      </c>
      <c r="E11174" s="16" t="s">
        <v>89905</v>
      </c>
      <c r="F11174" s="16" t="s">
        <v>89906</v>
      </c>
      <c r="G11174" s="16" t="s">
        <v>89907</v>
      </c>
      <c r="H11174" s="16" t="s">
        <v>43679</v>
      </c>
      <c r="I11174" s="17" t="s">
        <v>43680</v>
      </c>
      <c r="J11174" s="17" t="s">
        <v>43681</v>
      </c>
      <c r="K11174" s="17">
        <v>16</v>
      </c>
      <c r="M11174" s="17">
        <v>39</v>
      </c>
      <c r="O11174" s="17">
        <v>2</v>
      </c>
      <c r="P11174" s="17" t="s">
        <v>46</v>
      </c>
      <c r="Q11174" s="18"/>
      <c r="S11174" s="22" t="str">
        <f t="shared" si="522"/>
        <v>88562-41-8</v>
      </c>
      <c r="T11174" s="18" t="str">
        <f t="shared" si="523"/>
        <v>2-Vinylperfluoropropane</v>
      </c>
      <c r="U11174" s="18" t="str">
        <f t="shared" si="524"/>
        <v>DTXSID20380674</v>
      </c>
    </row>
    <row r="11175" spans="1:21" ht="45" x14ac:dyDescent="0.2">
      <c r="A11175" s="23" t="s">
        <v>89908</v>
      </c>
      <c r="B11175" s="16" t="s">
        <v>89909</v>
      </c>
      <c r="C11175" s="16" t="s">
        <v>89910</v>
      </c>
      <c r="D11175" s="16" t="s">
        <v>89911</v>
      </c>
      <c r="E11175" s="16" t="s">
        <v>89912</v>
      </c>
      <c r="F11175" s="16" t="s">
        <v>89913</v>
      </c>
      <c r="G11175" s="16" t="s">
        <v>89914</v>
      </c>
      <c r="H11175" s="16" t="s">
        <v>89915</v>
      </c>
      <c r="I11175" s="17" t="s">
        <v>89916</v>
      </c>
      <c r="J11175" s="17" t="s">
        <v>89917</v>
      </c>
      <c r="K11175" s="17">
        <v>25</v>
      </c>
      <c r="M11175" s="17">
        <v>11</v>
      </c>
      <c r="O11175" s="17">
        <v>2</v>
      </c>
      <c r="P11175" s="17" t="s">
        <v>46</v>
      </c>
      <c r="Q11175" s="18"/>
      <c r="S11175" s="22" t="str">
        <f t="shared" si="522"/>
        <v>68555-71-5</v>
      </c>
      <c r="T11175" s="18" t="str">
        <f t="shared" si="523"/>
        <v>Sodium N-ethyl-N-((pentadecafluoroheptyl)sulphonyl)glycinate</v>
      </c>
      <c r="U11175" s="18" t="str">
        <f t="shared" si="524"/>
        <v>DTXSID1071660</v>
      </c>
    </row>
    <row r="11176" spans="1:21" x14ac:dyDescent="0.2">
      <c r="A11176" s="23" t="s">
        <v>89918</v>
      </c>
      <c r="B11176" s="16" t="s">
        <v>89919</v>
      </c>
      <c r="C11176" s="16" t="s">
        <v>89920</v>
      </c>
      <c r="D11176" s="16" t="s">
        <v>89921</v>
      </c>
      <c r="E11176" s="16" t="s">
        <v>89919</v>
      </c>
      <c r="F11176" s="16" t="s">
        <v>89922</v>
      </c>
      <c r="G11176" s="16" t="s">
        <v>89923</v>
      </c>
      <c r="H11176" s="16" t="s">
        <v>60842</v>
      </c>
      <c r="I11176" s="17" t="s">
        <v>60843</v>
      </c>
      <c r="J11176" s="17" t="s">
        <v>60844</v>
      </c>
      <c r="K11176" s="17">
        <v>12</v>
      </c>
      <c r="L11176" s="17">
        <v>2</v>
      </c>
      <c r="M11176" s="17">
        <v>9</v>
      </c>
      <c r="O11176" s="17">
        <v>5</v>
      </c>
      <c r="P11176" s="17" t="s">
        <v>46</v>
      </c>
      <c r="Q11176" s="18"/>
      <c r="S11176" s="22" t="str">
        <f t="shared" si="522"/>
        <v>57171-63-8</v>
      </c>
      <c r="T11176" s="18" t="str">
        <f t="shared" si="523"/>
        <v>1,1,1,2-Tetrafluoro-2,2-diiodoethane</v>
      </c>
      <c r="U11176" s="18" t="str">
        <f t="shared" si="524"/>
        <v>DTXSID70617588</v>
      </c>
    </row>
    <row r="11177" spans="1:21" ht="45" x14ac:dyDescent="0.2">
      <c r="A11177" s="23" t="s">
        <v>89924</v>
      </c>
      <c r="B11177" s="16" t="s">
        <v>89925</v>
      </c>
      <c r="C11177" s="16" t="s">
        <v>89926</v>
      </c>
      <c r="D11177" s="16" t="s">
        <v>89927</v>
      </c>
      <c r="E11177" s="16" t="s">
        <v>89925</v>
      </c>
      <c r="F11177" s="16" t="s">
        <v>89928</v>
      </c>
      <c r="G11177" s="16" t="s">
        <v>89929</v>
      </c>
      <c r="H11177" s="16" t="s">
        <v>89930</v>
      </c>
      <c r="I11177" s="17" t="s">
        <v>89931</v>
      </c>
      <c r="J11177" s="17" t="s">
        <v>89932</v>
      </c>
      <c r="K11177" s="17">
        <v>13</v>
      </c>
      <c r="M11177" s="17">
        <v>2</v>
      </c>
      <c r="O11177" s="17">
        <v>5</v>
      </c>
      <c r="P11177" s="17" t="s">
        <v>46</v>
      </c>
      <c r="Q11177" s="18"/>
      <c r="S11177" s="22" t="str">
        <f t="shared" si="522"/>
        <v>1263361-03-0</v>
      </c>
      <c r="T11177" s="18" t="str">
        <f t="shared" si="523"/>
        <v>(Heptadecafluorooctyl)phosphonic acid--4-methylaniline (1/1)</v>
      </c>
      <c r="U11177" s="18" t="str">
        <f t="shared" si="524"/>
        <v>DTXSID20895652</v>
      </c>
    </row>
    <row r="11178" spans="1:21" ht="30" x14ac:dyDescent="0.2">
      <c r="A11178" s="23" t="s">
        <v>89933</v>
      </c>
      <c r="B11178" s="16" t="s">
        <v>89934</v>
      </c>
      <c r="C11178" s="16" t="s">
        <v>89935</v>
      </c>
      <c r="D11178" s="16" t="s">
        <v>89936</v>
      </c>
      <c r="E11178" s="16" t="s">
        <v>89934</v>
      </c>
      <c r="F11178" s="16" t="s">
        <v>89937</v>
      </c>
      <c r="G11178" s="16" t="s">
        <v>89938</v>
      </c>
      <c r="H11178" s="16" t="s">
        <v>20845</v>
      </c>
      <c r="I11178" s="17" t="s">
        <v>20846</v>
      </c>
      <c r="J11178" s="17" t="s">
        <v>20847</v>
      </c>
      <c r="K11178" s="17">
        <v>10</v>
      </c>
      <c r="M11178" s="17">
        <v>101</v>
      </c>
      <c r="O11178" s="17">
        <v>5</v>
      </c>
      <c r="P11178" s="17" t="s">
        <v>46</v>
      </c>
      <c r="Q11178" s="18"/>
      <c r="S11178" s="22" t="str">
        <f t="shared" si="522"/>
        <v>722-92-9</v>
      </c>
      <c r="T11178" s="18" t="str">
        <f t="shared" si="523"/>
        <v>2-(4-Aminophenyl)-1,1,1,3,3,3-hexafluoropropan-2-ol</v>
      </c>
      <c r="U11178" s="18" t="str">
        <f t="shared" si="524"/>
        <v>DTXSID50992926</v>
      </c>
    </row>
    <row r="11179" spans="1:21" ht="45" x14ac:dyDescent="0.2">
      <c r="A11179" s="23" t="s">
        <v>89939</v>
      </c>
      <c r="B11179" s="16" t="s">
        <v>89940</v>
      </c>
      <c r="C11179" s="16" t="s">
        <v>89941</v>
      </c>
      <c r="D11179" s="16" t="s">
        <v>89942</v>
      </c>
      <c r="E11179" s="16" t="s">
        <v>89940</v>
      </c>
      <c r="F11179" s="16" t="s">
        <v>89943</v>
      </c>
      <c r="G11179" s="16" t="s">
        <v>89944</v>
      </c>
      <c r="H11179" s="16" t="s">
        <v>89945</v>
      </c>
      <c r="I11179" s="17" t="s">
        <v>89946</v>
      </c>
      <c r="J11179" s="17" t="s">
        <v>89947</v>
      </c>
      <c r="K11179" s="17">
        <v>15</v>
      </c>
      <c r="M11179" s="17">
        <v>13</v>
      </c>
      <c r="O11179" s="17">
        <v>5</v>
      </c>
      <c r="P11179" s="17" t="s">
        <v>46</v>
      </c>
      <c r="Q11179" s="18"/>
      <c r="S11179" s="22" t="str">
        <f t="shared" si="522"/>
        <v>113448-90-1</v>
      </c>
      <c r="T11179" s="18" t="str">
        <f t="shared" si="523"/>
        <v>3-Fluoro-4-{(E)-[4'-(heptafluoropropyl)[1,1'-biphenyl]-4-yl]diazenyl}phenol</v>
      </c>
      <c r="U11179" s="18" t="str">
        <f t="shared" si="524"/>
        <v>DTXSID30896731</v>
      </c>
    </row>
    <row r="11180" spans="1:21" ht="45" x14ac:dyDescent="0.2">
      <c r="A11180" s="23" t="s">
        <v>89948</v>
      </c>
      <c r="B11180" s="16" t="s">
        <v>89949</v>
      </c>
      <c r="C11180" s="16" t="s">
        <v>89950</v>
      </c>
      <c r="G11180" s="16" t="s">
        <v>245</v>
      </c>
      <c r="J11180" s="17" t="s">
        <v>46</v>
      </c>
      <c r="K11180" s="17">
        <v>19</v>
      </c>
      <c r="O11180" s="17">
        <v>5</v>
      </c>
      <c r="P11180" s="17" t="s">
        <v>46</v>
      </c>
      <c r="Q11180" s="18"/>
      <c r="S11180" s="22" t="str">
        <f t="shared" si="522"/>
        <v>306975-62-2</v>
      </c>
      <c r="T11180" s="18" t="str">
        <f t="shared" si="523"/>
        <v>2-Propenoic acid, 2-methyl-, dodecyl ester, polymers with 2-[methyl[(perfluoro-C4-8-alkyl)sulfonyl]amino]ethyl acrylate and vinylidene chloride</v>
      </c>
      <c r="U11180" s="18" t="str">
        <f t="shared" si="524"/>
        <v>DTXSID20882885</v>
      </c>
    </row>
    <row r="11181" spans="1:21" ht="45" x14ac:dyDescent="0.2">
      <c r="A11181" s="23" t="s">
        <v>89951</v>
      </c>
      <c r="B11181" s="16" t="s">
        <v>89952</v>
      </c>
      <c r="C11181" s="16" t="s">
        <v>89953</v>
      </c>
      <c r="D11181" s="16" t="s">
        <v>89954</v>
      </c>
      <c r="E11181" s="16" t="s">
        <v>89955</v>
      </c>
      <c r="F11181" s="16" t="s">
        <v>89956</v>
      </c>
      <c r="G11181" s="16" t="s">
        <v>89957</v>
      </c>
      <c r="H11181" s="16" t="s">
        <v>89958</v>
      </c>
      <c r="I11181" s="17" t="s">
        <v>89959</v>
      </c>
      <c r="J11181" s="17" t="s">
        <v>89960</v>
      </c>
      <c r="K11181" s="17">
        <v>24</v>
      </c>
      <c r="M11181" s="17">
        <v>9</v>
      </c>
      <c r="O11181" s="17">
        <v>1</v>
      </c>
      <c r="P11181" s="17" t="s">
        <v>46</v>
      </c>
      <c r="Q11181" s="18"/>
      <c r="S11181" s="22" t="str">
        <f t="shared" si="522"/>
        <v>94158-69-7</v>
      </c>
      <c r="T11181" s="18" t="str">
        <f t="shared" si="523"/>
        <v>(Perfluorooctyl)-2-hydroxypropyl dihydrogen phosphate</v>
      </c>
      <c r="U11181" s="18" t="str">
        <f t="shared" si="524"/>
        <v>DTXSID70881141</v>
      </c>
    </row>
    <row r="11182" spans="1:21" ht="45" x14ac:dyDescent="0.2">
      <c r="A11182" s="23" t="s">
        <v>89961</v>
      </c>
      <c r="B11182" s="16" t="s">
        <v>89962</v>
      </c>
      <c r="C11182" s="16" t="s">
        <v>89963</v>
      </c>
      <c r="D11182" s="16" t="s">
        <v>89964</v>
      </c>
      <c r="E11182" s="16" t="s">
        <v>89962</v>
      </c>
      <c r="F11182" s="16" t="s">
        <v>89965</v>
      </c>
      <c r="G11182" s="16" t="s">
        <v>89966</v>
      </c>
      <c r="H11182" s="16" t="s">
        <v>89967</v>
      </c>
      <c r="I11182" s="17" t="s">
        <v>89968</v>
      </c>
      <c r="J11182" s="17" t="s">
        <v>89969</v>
      </c>
      <c r="K11182" s="17">
        <v>15</v>
      </c>
      <c r="M11182" s="17">
        <v>8</v>
      </c>
      <c r="O11182" s="17">
        <v>5</v>
      </c>
      <c r="P11182" s="17" t="s">
        <v>46</v>
      </c>
      <c r="Q11182" s="18"/>
      <c r="S11182" s="22" t="str">
        <f t="shared" si="522"/>
        <v>36839-95-9</v>
      </c>
      <c r="T11182" s="18" t="str">
        <f t="shared" si="523"/>
        <v>Cyclohex-1-en-1-yl nonafluorobutane-1-sulfonate</v>
      </c>
      <c r="U11182" s="18" t="str">
        <f t="shared" si="524"/>
        <v>DTXSID80896105</v>
      </c>
    </row>
    <row r="11183" spans="1:21" ht="45" x14ac:dyDescent="0.2">
      <c r="A11183" s="23" t="s">
        <v>89970</v>
      </c>
      <c r="B11183" s="16" t="s">
        <v>89971</v>
      </c>
      <c r="C11183" s="16" t="s">
        <v>89972</v>
      </c>
      <c r="D11183" s="16" t="s">
        <v>89973</v>
      </c>
      <c r="E11183" s="16" t="s">
        <v>89974</v>
      </c>
      <c r="F11183" s="16" t="s">
        <v>89975</v>
      </c>
      <c r="G11183" s="16" t="s">
        <v>89976</v>
      </c>
      <c r="H11183" s="16" t="s">
        <v>89977</v>
      </c>
      <c r="I11183" s="17" t="s">
        <v>89978</v>
      </c>
      <c r="J11183" s="17" t="s">
        <v>89979</v>
      </c>
      <c r="K11183" s="17">
        <v>22</v>
      </c>
      <c r="M11183" s="17">
        <v>14</v>
      </c>
      <c r="O11183" s="17">
        <v>2</v>
      </c>
      <c r="P11183" s="17" t="s">
        <v>46</v>
      </c>
      <c r="Q11183" s="18"/>
      <c r="S11183" s="22" t="str">
        <f t="shared" si="522"/>
        <v>307-71-1</v>
      </c>
      <c r="T11183" s="18" t="str">
        <f t="shared" si="523"/>
        <v>Potassium 11H-perfluoroundecanoate</v>
      </c>
      <c r="U11183" s="18" t="str">
        <f t="shared" si="524"/>
        <v>DTXSID60880123</v>
      </c>
    </row>
    <row r="11184" spans="1:21" ht="30" x14ac:dyDescent="0.2">
      <c r="A11184" s="23" t="s">
        <v>89980</v>
      </c>
      <c r="B11184" s="16" t="s">
        <v>89981</v>
      </c>
      <c r="C11184" s="16" t="s">
        <v>89982</v>
      </c>
      <c r="D11184" s="16" t="s">
        <v>89983</v>
      </c>
      <c r="E11184" s="16" t="s">
        <v>89984</v>
      </c>
      <c r="F11184" s="16" t="s">
        <v>89985</v>
      </c>
      <c r="G11184" s="16" t="s">
        <v>89986</v>
      </c>
      <c r="H11184" s="16" t="s">
        <v>89987</v>
      </c>
      <c r="I11184" s="17" t="s">
        <v>89988</v>
      </c>
      <c r="J11184" s="17" t="s">
        <v>89989</v>
      </c>
      <c r="K11184" s="17">
        <v>6</v>
      </c>
      <c r="M11184" s="17">
        <v>8</v>
      </c>
      <c r="O11184" s="17">
        <v>2</v>
      </c>
      <c r="P11184" s="17" t="s">
        <v>46</v>
      </c>
      <c r="Q11184" s="18"/>
      <c r="S11184" s="22" t="str">
        <f t="shared" si="522"/>
        <v>80360-40-3</v>
      </c>
      <c r="T11184" s="18" t="str">
        <f t="shared" si="523"/>
        <v>2-(2-Amino-3-bromo-5-methylphenyl)-1,1,1,3,3,3-hexafluoro-2-propanol</v>
      </c>
      <c r="U11184" s="18" t="str">
        <f t="shared" si="524"/>
        <v>DTXSID20317228</v>
      </c>
    </row>
    <row r="11185" spans="1:21" ht="30" x14ac:dyDescent="0.2">
      <c r="A11185" s="23" t="s">
        <v>89990</v>
      </c>
      <c r="B11185" s="16" t="s">
        <v>89991</v>
      </c>
      <c r="C11185" s="16" t="s">
        <v>89992</v>
      </c>
      <c r="D11185" s="16" t="s">
        <v>89993</v>
      </c>
      <c r="E11185" s="16" t="s">
        <v>89991</v>
      </c>
      <c r="F11185" s="16" t="s">
        <v>89994</v>
      </c>
      <c r="G11185" s="16" t="s">
        <v>89995</v>
      </c>
      <c r="H11185" s="16" t="s">
        <v>89996</v>
      </c>
      <c r="I11185" s="17" t="s">
        <v>89997</v>
      </c>
      <c r="J11185" s="17" t="s">
        <v>89998</v>
      </c>
      <c r="K11185" s="17">
        <v>7</v>
      </c>
      <c r="M11185" s="17">
        <v>5</v>
      </c>
      <c r="O11185" s="17">
        <v>5</v>
      </c>
      <c r="P11185" s="17" t="s">
        <v>46</v>
      </c>
      <c r="Q11185" s="18"/>
      <c r="S11185" s="22" t="str">
        <f t="shared" si="522"/>
        <v>91095-95-3</v>
      </c>
      <c r="T11185" s="18" t="str">
        <f t="shared" si="523"/>
        <v>2-(3,4-Dibromo-1,1,2,2,3,4,4-heptafluorobutyl)-2,3,3-trifluorooxirane</v>
      </c>
      <c r="U11185" s="18" t="str">
        <f t="shared" si="524"/>
        <v>DTXSID40566978</v>
      </c>
    </row>
    <row r="11186" spans="1:21" ht="75" x14ac:dyDescent="0.2">
      <c r="A11186" s="23" t="s">
        <v>89999</v>
      </c>
      <c r="B11186" s="16" t="s">
        <v>90000</v>
      </c>
      <c r="C11186" s="16" t="s">
        <v>90001</v>
      </c>
      <c r="D11186" s="16" t="s">
        <v>90002</v>
      </c>
      <c r="E11186" s="16" t="s">
        <v>90003</v>
      </c>
      <c r="F11186" s="16" t="s">
        <v>90004</v>
      </c>
      <c r="G11186" s="16" t="s">
        <v>90005</v>
      </c>
      <c r="H11186" s="16" t="s">
        <v>90006</v>
      </c>
      <c r="I11186" s="17" t="s">
        <v>90007</v>
      </c>
      <c r="J11186" s="17" t="s">
        <v>90008</v>
      </c>
      <c r="K11186" s="17">
        <v>27</v>
      </c>
      <c r="M11186" s="17">
        <v>2</v>
      </c>
      <c r="O11186" s="17">
        <v>2</v>
      </c>
      <c r="P11186" s="17" t="s">
        <v>46</v>
      </c>
      <c r="Q11186" s="18"/>
      <c r="S11186" s="22" t="str">
        <f t="shared" si="522"/>
        <v>1807944-82-6</v>
      </c>
      <c r="T11186" s="18" t="str">
        <f t="shared" si="523"/>
        <v>6:2 Fluorotelomer sulfonate barium salt</v>
      </c>
      <c r="U11186" s="18" t="str">
        <f t="shared" si="524"/>
        <v>DTXSID40891136</v>
      </c>
    </row>
    <row r="11187" spans="1:21" ht="45" x14ac:dyDescent="0.2">
      <c r="A11187" s="23" t="s">
        <v>90009</v>
      </c>
      <c r="B11187" s="16" t="s">
        <v>90010</v>
      </c>
      <c r="C11187" s="16" t="s">
        <v>90011</v>
      </c>
      <c r="D11187" s="16" t="s">
        <v>90012</v>
      </c>
      <c r="E11187" s="16" t="s">
        <v>90010</v>
      </c>
      <c r="F11187" s="16" t="s">
        <v>90013</v>
      </c>
      <c r="G11187" s="16" t="s">
        <v>90014</v>
      </c>
      <c r="H11187" s="16" t="s">
        <v>90015</v>
      </c>
      <c r="I11187" s="17" t="s">
        <v>90016</v>
      </c>
      <c r="J11187" s="17" t="s">
        <v>90017</v>
      </c>
      <c r="K11187" s="17">
        <v>15</v>
      </c>
      <c r="M11187" s="17">
        <v>11</v>
      </c>
      <c r="P11187" s="17" t="s">
        <v>46</v>
      </c>
      <c r="Q11187" s="18"/>
      <c r="S11187" s="22" t="str">
        <f t="shared" si="522"/>
        <v>51249-65-1</v>
      </c>
      <c r="T11187" s="18" t="str">
        <f t="shared" si="523"/>
        <v>2-Bromo-3,3,4,4,5,5,6,6,7,7,8,8,9,9,10,10,10-heptadecafluorodec-1-ene</v>
      </c>
      <c r="U11187" s="18" t="str">
        <f t="shared" si="524"/>
        <v>DTXSID10895388</v>
      </c>
    </row>
    <row r="11188" spans="1:21" ht="45" x14ac:dyDescent="0.2">
      <c r="A11188" s="23" t="s">
        <v>90018</v>
      </c>
      <c r="B11188" s="16" t="s">
        <v>90019</v>
      </c>
      <c r="C11188" s="16" t="s">
        <v>90020</v>
      </c>
      <c r="D11188" s="16" t="s">
        <v>90021</v>
      </c>
      <c r="F11188" s="16" t="s">
        <v>90022</v>
      </c>
      <c r="G11188" s="16" t="s">
        <v>90023</v>
      </c>
      <c r="H11188" s="16" t="s">
        <v>90024</v>
      </c>
      <c r="I11188" s="17" t="s">
        <v>90025</v>
      </c>
      <c r="J11188" s="17" t="s">
        <v>90026</v>
      </c>
      <c r="K11188" s="17">
        <v>4</v>
      </c>
      <c r="O11188" s="17">
        <v>2</v>
      </c>
      <c r="P11188" s="17" t="s">
        <v>46</v>
      </c>
      <c r="Q11188" s="18"/>
      <c r="S11188" s="22" t="str">
        <f t="shared" si="522"/>
        <v>NOCAS_1035004</v>
      </c>
      <c r="T11188" s="18" t="str">
        <f t="shared" si="523"/>
        <v>3-(Dimethyl{3-[(Perfluorononanesulfonyl)amino]propyl}azaniumyl)propane-1-sulfonate</v>
      </c>
      <c r="U11188" s="18" t="str">
        <f t="shared" si="524"/>
        <v>DTXSID801035004</v>
      </c>
    </row>
    <row r="11189" spans="1:21" x14ac:dyDescent="0.2">
      <c r="A11189" s="23" t="s">
        <v>90027</v>
      </c>
      <c r="B11189" s="16" t="s">
        <v>90028</v>
      </c>
      <c r="C11189" s="16" t="s">
        <v>90029</v>
      </c>
      <c r="D11189" s="16" t="s">
        <v>90030</v>
      </c>
      <c r="E11189" s="16" t="s">
        <v>90031</v>
      </c>
      <c r="F11189" s="16" t="s">
        <v>90032</v>
      </c>
      <c r="G11189" s="16" t="s">
        <v>90033</v>
      </c>
      <c r="H11189" s="16" t="s">
        <v>111</v>
      </c>
      <c r="I11189" s="17" t="s">
        <v>112</v>
      </c>
      <c r="J11189" s="17" t="s">
        <v>113</v>
      </c>
      <c r="K11189" s="17">
        <v>18</v>
      </c>
      <c r="M11189" s="17">
        <v>43</v>
      </c>
      <c r="O11189" s="17">
        <v>2</v>
      </c>
      <c r="P11189" s="17" t="s">
        <v>46</v>
      </c>
      <c r="Q11189" s="18"/>
      <c r="S11189" s="22" t="str">
        <f t="shared" si="522"/>
        <v>378-16-5</v>
      </c>
      <c r="T11189" s="18" t="str">
        <f t="shared" si="523"/>
        <v>Methyl 1H,1H-perfluoropropyl ether</v>
      </c>
      <c r="U11189" s="18" t="str">
        <f t="shared" si="524"/>
        <v>DTXSID20379765</v>
      </c>
    </row>
    <row r="11190" spans="1:21" ht="45" x14ac:dyDescent="0.2">
      <c r="A11190" s="23" t="s">
        <v>90034</v>
      </c>
      <c r="B11190" s="16" t="s">
        <v>90035</v>
      </c>
      <c r="C11190" s="16" t="s">
        <v>90036</v>
      </c>
      <c r="D11190" s="16" t="s">
        <v>90037</v>
      </c>
      <c r="E11190" s="16" t="s">
        <v>90038</v>
      </c>
      <c r="F11190" s="16" t="s">
        <v>90039</v>
      </c>
      <c r="G11190" s="16" t="s">
        <v>90040</v>
      </c>
      <c r="H11190" s="16" t="s">
        <v>49708</v>
      </c>
      <c r="I11190" s="17" t="s">
        <v>49709</v>
      </c>
      <c r="J11190" s="17" t="s">
        <v>49710</v>
      </c>
      <c r="K11190" s="17">
        <v>15</v>
      </c>
      <c r="M11190" s="17">
        <v>17</v>
      </c>
      <c r="O11190" s="17">
        <v>5</v>
      </c>
      <c r="P11190" s="17" t="s">
        <v>46</v>
      </c>
      <c r="Q11190" s="18"/>
      <c r="S11190" s="22" t="str">
        <f t="shared" si="522"/>
        <v>185230-63-1</v>
      </c>
      <c r="T11190" s="18" t="str">
        <f t="shared" si="523"/>
        <v>Methyl perfluorotridecanoate</v>
      </c>
      <c r="U11190" s="18" t="str">
        <f t="shared" si="524"/>
        <v>DTXSID50895761</v>
      </c>
    </row>
    <row r="11191" spans="1:21" ht="30" x14ac:dyDescent="0.2">
      <c r="A11191" s="23" t="s">
        <v>90041</v>
      </c>
      <c r="B11191" s="16" t="s">
        <v>90042</v>
      </c>
      <c r="C11191" s="16" t="s">
        <v>90043</v>
      </c>
      <c r="D11191" s="16" t="s">
        <v>90044</v>
      </c>
      <c r="E11191" s="16" t="s">
        <v>90045</v>
      </c>
      <c r="F11191" s="16" t="s">
        <v>90046</v>
      </c>
      <c r="G11191" s="16" t="s">
        <v>90047</v>
      </c>
      <c r="H11191" s="16" t="s">
        <v>90048</v>
      </c>
      <c r="I11191" s="17" t="s">
        <v>90049</v>
      </c>
      <c r="J11191" s="17" t="s">
        <v>90050</v>
      </c>
      <c r="K11191" s="17">
        <v>8</v>
      </c>
      <c r="M11191" s="17">
        <v>2</v>
      </c>
      <c r="O11191" s="17">
        <v>1</v>
      </c>
      <c r="P11191" s="17" t="s">
        <v>46</v>
      </c>
      <c r="Q11191" s="18"/>
      <c r="S11191" s="22" t="str">
        <f t="shared" si="522"/>
        <v>1433216-71-7</v>
      </c>
      <c r="T11191" s="18" t="str">
        <f t="shared" si="523"/>
        <v>6-[1,2,2,2-Tetrafluoro-1-(trifluoromethyl)ethyl]-2,4(1H,3H)-quinazolinedione</v>
      </c>
      <c r="U11191" s="18" t="str">
        <f t="shared" si="524"/>
        <v>DTXSID40912350</v>
      </c>
    </row>
    <row r="11192" spans="1:21" ht="30" x14ac:dyDescent="0.2">
      <c r="A11192" s="23" t="s">
        <v>90051</v>
      </c>
      <c r="B11192" s="16" t="s">
        <v>90052</v>
      </c>
      <c r="C11192" s="16" t="s">
        <v>90053</v>
      </c>
      <c r="D11192" s="16" t="s">
        <v>90054</v>
      </c>
      <c r="E11192" s="16" t="s">
        <v>90055</v>
      </c>
      <c r="F11192" s="16" t="s">
        <v>90056</v>
      </c>
      <c r="G11192" s="16" t="s">
        <v>90057</v>
      </c>
      <c r="H11192" s="16" t="s">
        <v>90058</v>
      </c>
      <c r="I11192" s="17" t="s">
        <v>90059</v>
      </c>
      <c r="J11192" s="17" t="s">
        <v>90060</v>
      </c>
      <c r="K11192" s="17">
        <v>29</v>
      </c>
      <c r="L11192" s="17">
        <v>1</v>
      </c>
      <c r="M11192" s="17">
        <v>37</v>
      </c>
      <c r="O11192" s="17">
        <v>2</v>
      </c>
      <c r="P11192" s="17" t="s">
        <v>46</v>
      </c>
      <c r="Q11192" s="18"/>
      <c r="S11192" s="22" t="str">
        <f t="shared" si="522"/>
        <v>53296-64-3</v>
      </c>
      <c r="T11192" s="18" t="str">
        <f t="shared" si="523"/>
        <v>N-Methyl-N-trimethylsilylheptafluorobutyramide</v>
      </c>
      <c r="U11192" s="18" t="str">
        <f t="shared" si="524"/>
        <v>DTXSID40379666</v>
      </c>
    </row>
    <row r="11193" spans="1:21" ht="30" x14ac:dyDescent="0.2">
      <c r="A11193" s="23" t="s">
        <v>90061</v>
      </c>
      <c r="B11193" s="16" t="s">
        <v>90062</v>
      </c>
      <c r="C11193" s="16" t="s">
        <v>90063</v>
      </c>
      <c r="D11193" s="16" t="s">
        <v>90064</v>
      </c>
      <c r="E11193" s="16" t="s">
        <v>90062</v>
      </c>
      <c r="F11193" s="16" t="s">
        <v>90065</v>
      </c>
      <c r="G11193" s="16" t="s">
        <v>90066</v>
      </c>
      <c r="H11193" s="16" t="s">
        <v>21736</v>
      </c>
      <c r="I11193" s="17" t="s">
        <v>21737</v>
      </c>
      <c r="J11193" s="17" t="s">
        <v>21738</v>
      </c>
      <c r="K11193" s="17">
        <v>5</v>
      </c>
      <c r="M11193" s="17">
        <v>3</v>
      </c>
      <c r="O11193" s="17">
        <v>5</v>
      </c>
      <c r="P11193" s="17" t="s">
        <v>46</v>
      </c>
      <c r="Q11193" s="18"/>
      <c r="S11193" s="22" t="str">
        <f t="shared" si="522"/>
        <v>63504-97-2</v>
      </c>
      <c r="T11193" s="18" t="str">
        <f t="shared" si="523"/>
        <v>1,1,1-Trifluoro-4,4-dimethoxy-2-(trifluoromethyl)but-3-en-2-ol</v>
      </c>
      <c r="U11193" s="18" t="str">
        <f t="shared" si="524"/>
        <v>DTXSID30567954</v>
      </c>
    </row>
    <row r="11194" spans="1:21" ht="30" x14ac:dyDescent="0.2">
      <c r="A11194" s="23" t="s">
        <v>90067</v>
      </c>
      <c r="B11194" s="16" t="s">
        <v>90068</v>
      </c>
      <c r="C11194" s="16" t="s">
        <v>90069</v>
      </c>
      <c r="D11194" s="16" t="s">
        <v>90070</v>
      </c>
      <c r="E11194" s="16" t="s">
        <v>90068</v>
      </c>
      <c r="F11194" s="16" t="s">
        <v>90071</v>
      </c>
      <c r="G11194" s="16" t="s">
        <v>90072</v>
      </c>
      <c r="H11194" s="16" t="s">
        <v>90073</v>
      </c>
      <c r="I11194" s="17" t="s">
        <v>90074</v>
      </c>
      <c r="J11194" s="17" t="s">
        <v>90075</v>
      </c>
      <c r="K11194" s="17">
        <v>7</v>
      </c>
      <c r="M11194" s="17">
        <v>5</v>
      </c>
      <c r="O11194" s="17">
        <v>5</v>
      </c>
      <c r="P11194" s="17" t="s">
        <v>46</v>
      </c>
      <c r="Q11194" s="18"/>
      <c r="S11194" s="22" t="str">
        <f t="shared" si="522"/>
        <v>111860-56-1</v>
      </c>
      <c r="T11194" s="18" t="str">
        <f t="shared" si="523"/>
        <v>{[(1-Bromo-1,2,2,2-tetrafluoroethyl)sulfanyl]methyl}benzene</v>
      </c>
      <c r="U11194" s="18" t="str">
        <f t="shared" si="524"/>
        <v>DTXSID80548637</v>
      </c>
    </row>
    <row r="11195" spans="1:21" x14ac:dyDescent="0.2">
      <c r="A11195" s="23" t="s">
        <v>90076</v>
      </c>
      <c r="B11195" s="16" t="s">
        <v>90077</v>
      </c>
      <c r="C11195" s="16" t="s">
        <v>90078</v>
      </c>
      <c r="D11195" s="16" t="s">
        <v>90079</v>
      </c>
      <c r="E11195" s="16" t="s">
        <v>90077</v>
      </c>
      <c r="F11195" s="16" t="s">
        <v>90080</v>
      </c>
      <c r="G11195" s="16" t="s">
        <v>90081</v>
      </c>
      <c r="H11195" s="16" t="s">
        <v>9462</v>
      </c>
      <c r="I11195" s="17" t="s">
        <v>9463</v>
      </c>
      <c r="J11195" s="17" t="s">
        <v>9464</v>
      </c>
      <c r="K11195" s="17">
        <v>5</v>
      </c>
      <c r="M11195" s="17">
        <v>8</v>
      </c>
      <c r="O11195" s="17">
        <v>5</v>
      </c>
      <c r="P11195" s="17" t="s">
        <v>46</v>
      </c>
      <c r="Q11195" s="18"/>
      <c r="S11195" s="22" t="str">
        <f t="shared" si="522"/>
        <v>89841-60-1</v>
      </c>
      <c r="T11195" s="18" t="str">
        <f t="shared" si="523"/>
        <v>Propyl 2,2,3,3-tetrafluoropropanoate</v>
      </c>
      <c r="U11195" s="18" t="str">
        <f t="shared" si="524"/>
        <v>DTXSID90536787</v>
      </c>
    </row>
    <row r="11196" spans="1:21" ht="30" x14ac:dyDescent="0.2">
      <c r="A11196" s="23" t="s">
        <v>90082</v>
      </c>
      <c r="B11196" s="16" t="s">
        <v>90083</v>
      </c>
      <c r="C11196" s="16" t="s">
        <v>90084</v>
      </c>
      <c r="D11196" s="16" t="s">
        <v>90085</v>
      </c>
      <c r="E11196" s="16" t="s">
        <v>90083</v>
      </c>
      <c r="F11196" s="16" t="s">
        <v>90086</v>
      </c>
      <c r="G11196" s="16" t="s">
        <v>90087</v>
      </c>
      <c r="H11196" s="16" t="s">
        <v>2164</v>
      </c>
      <c r="I11196" s="17" t="s">
        <v>2165</v>
      </c>
      <c r="J11196" s="17" t="s">
        <v>2166</v>
      </c>
      <c r="K11196" s="17">
        <v>14</v>
      </c>
      <c r="M11196" s="17">
        <v>21</v>
      </c>
      <c r="O11196" s="17">
        <v>2</v>
      </c>
      <c r="P11196" s="17" t="s">
        <v>46</v>
      </c>
      <c r="Q11196" s="18"/>
      <c r="S11196" s="22" t="str">
        <f t="shared" si="522"/>
        <v>204057-69-2</v>
      </c>
      <c r="T11196" s="18" t="str">
        <f t="shared" si="523"/>
        <v>[(Heptafluoropropyl)sulfanyl]acetic acid</v>
      </c>
      <c r="U11196" s="18" t="str">
        <f t="shared" si="524"/>
        <v>DTXSID40392097</v>
      </c>
    </row>
    <row r="11197" spans="1:21" ht="60" x14ac:dyDescent="0.2">
      <c r="A11197" s="23" t="s">
        <v>90088</v>
      </c>
      <c r="B11197" s="16" t="s">
        <v>90089</v>
      </c>
      <c r="C11197" s="16" t="s">
        <v>90090</v>
      </c>
      <c r="D11197" s="16" t="s">
        <v>90091</v>
      </c>
      <c r="E11197" s="16" t="s">
        <v>90092</v>
      </c>
      <c r="F11197" s="16" t="s">
        <v>90093</v>
      </c>
      <c r="G11197" s="16" t="s">
        <v>90094</v>
      </c>
      <c r="H11197" s="16" t="s">
        <v>90095</v>
      </c>
      <c r="I11197" s="17" t="s">
        <v>90096</v>
      </c>
      <c r="J11197" s="17" t="s">
        <v>90097</v>
      </c>
      <c r="K11197" s="17">
        <v>3</v>
      </c>
      <c r="O11197" s="17">
        <v>1</v>
      </c>
      <c r="P11197" s="17" t="s">
        <v>46</v>
      </c>
      <c r="Q11197" s="18"/>
      <c r="S11197" s="22" t="str">
        <f t="shared" si="522"/>
        <v>NOCAS_1020671</v>
      </c>
      <c r="T11197" s="18" t="str">
        <f t="shared" si="523"/>
        <v>5-((1,1,2,2,3,3,4,4,5,5,6,6,7,7,8,8,9-Heptadecafluorononyl)oxy)isophthalic acid</v>
      </c>
      <c r="U11197" s="18" t="str">
        <f t="shared" si="524"/>
        <v>DTXSID601020671</v>
      </c>
    </row>
    <row r="11198" spans="1:21" x14ac:dyDescent="0.2">
      <c r="A11198" s="23" t="s">
        <v>90098</v>
      </c>
      <c r="B11198" s="16" t="s">
        <v>90099</v>
      </c>
      <c r="C11198" s="16" t="s">
        <v>90100</v>
      </c>
      <c r="D11198" s="16" t="s">
        <v>90101</v>
      </c>
      <c r="E11198" s="16" t="s">
        <v>90102</v>
      </c>
      <c r="F11198" s="16" t="s">
        <v>90103</v>
      </c>
      <c r="G11198" s="16" t="s">
        <v>90104</v>
      </c>
      <c r="H11198" s="16" t="s">
        <v>69996</v>
      </c>
      <c r="I11198" s="17" t="s">
        <v>69997</v>
      </c>
      <c r="J11198" s="17" t="s">
        <v>69998</v>
      </c>
      <c r="K11198" s="17">
        <v>9</v>
      </c>
      <c r="M11198" s="17">
        <v>19</v>
      </c>
      <c r="O11198" s="17">
        <v>5</v>
      </c>
      <c r="P11198" s="17" t="s">
        <v>46</v>
      </c>
      <c r="Q11198" s="18"/>
      <c r="S11198" s="22" t="str">
        <f t="shared" si="522"/>
        <v>680-14-8</v>
      </c>
      <c r="T11198" s="18" t="str">
        <f t="shared" si="523"/>
        <v>2,2,3,3,3-pentafluoropropanehydrazide</v>
      </c>
      <c r="U11198" s="18" t="str">
        <f t="shared" si="524"/>
        <v>DTXSID70289320</v>
      </c>
    </row>
    <row r="11199" spans="1:21" ht="45" x14ac:dyDescent="0.2">
      <c r="A11199" s="23" t="s">
        <v>90105</v>
      </c>
      <c r="B11199" s="16" t="s">
        <v>90106</v>
      </c>
      <c r="C11199" s="16" t="s">
        <v>90107</v>
      </c>
      <c r="D11199" s="16" t="s">
        <v>90108</v>
      </c>
      <c r="E11199" s="16" t="s">
        <v>90106</v>
      </c>
      <c r="F11199" s="16" t="s">
        <v>90109</v>
      </c>
      <c r="G11199" s="16" t="s">
        <v>90110</v>
      </c>
      <c r="H11199" s="16" t="s">
        <v>67969</v>
      </c>
      <c r="I11199" s="17" t="s">
        <v>67970</v>
      </c>
      <c r="J11199" s="17" t="s">
        <v>67971</v>
      </c>
      <c r="K11199" s="17">
        <v>14</v>
      </c>
      <c r="M11199" s="17">
        <v>3</v>
      </c>
      <c r="O11199" s="17">
        <v>5</v>
      </c>
      <c r="P11199" s="17" t="s">
        <v>46</v>
      </c>
      <c r="Q11199" s="18"/>
      <c r="S11199" s="22" t="str">
        <f t="shared" si="522"/>
        <v>1355554-72-1</v>
      </c>
      <c r="T11199" s="18" t="str">
        <f t="shared" si="523"/>
        <v>3-(Butylsulfanyl)-2-ethyl-4-(1,1,1,2,3,3,3-heptafluoropropan-2-yl)benzoic acid</v>
      </c>
      <c r="U11199" s="18" t="str">
        <f t="shared" si="524"/>
        <v>DTXSID30896413</v>
      </c>
    </row>
    <row r="11200" spans="1:21" ht="30" x14ac:dyDescent="0.2">
      <c r="A11200" s="23" t="s">
        <v>90111</v>
      </c>
      <c r="B11200" s="16" t="s">
        <v>90112</v>
      </c>
      <c r="C11200" s="16" t="s">
        <v>90113</v>
      </c>
      <c r="D11200" s="16" t="s">
        <v>90114</v>
      </c>
      <c r="E11200" s="16" t="s">
        <v>90115</v>
      </c>
      <c r="F11200" s="16" t="s">
        <v>90116</v>
      </c>
      <c r="G11200" s="16" t="s">
        <v>90117</v>
      </c>
      <c r="H11200" s="16" t="s">
        <v>68142</v>
      </c>
      <c r="I11200" s="17" t="s">
        <v>68143</v>
      </c>
      <c r="J11200" s="17" t="s">
        <v>68144</v>
      </c>
      <c r="K11200" s="17">
        <v>20</v>
      </c>
      <c r="M11200" s="17">
        <v>24</v>
      </c>
      <c r="O11200" s="17">
        <v>2</v>
      </c>
      <c r="P11200" s="17" t="s">
        <v>46</v>
      </c>
      <c r="Q11200" s="18"/>
      <c r="S11200" s="22" t="str">
        <f t="shared" si="522"/>
        <v>67990-78-7</v>
      </c>
      <c r="T11200" s="18" t="str">
        <f t="shared" si="523"/>
        <v>Perfluoro-2-ethoxyethanesulfonyl fluoride</v>
      </c>
      <c r="U11200" s="18" t="str">
        <f t="shared" si="524"/>
        <v>DTXSID60382152</v>
      </c>
    </row>
    <row r="11201" spans="1:21" x14ac:dyDescent="0.2">
      <c r="A11201" s="23" t="s">
        <v>90118</v>
      </c>
      <c r="B11201" s="16" t="s">
        <v>90119</v>
      </c>
      <c r="C11201" s="16" t="s">
        <v>90120</v>
      </c>
      <c r="D11201" s="16" t="s">
        <v>90121</v>
      </c>
      <c r="E11201" s="16" t="s">
        <v>90122</v>
      </c>
      <c r="F11201" s="16" t="s">
        <v>90123</v>
      </c>
      <c r="G11201" s="16" t="s">
        <v>90124</v>
      </c>
      <c r="H11201" s="16" t="s">
        <v>63</v>
      </c>
      <c r="I11201" s="17" t="s">
        <v>64</v>
      </c>
      <c r="J11201" s="17" t="s">
        <v>65</v>
      </c>
      <c r="K11201" s="17">
        <v>8</v>
      </c>
      <c r="M11201" s="17">
        <v>11</v>
      </c>
      <c r="O11201" s="17">
        <v>2</v>
      </c>
      <c r="P11201" s="17" t="s">
        <v>46</v>
      </c>
      <c r="Q11201" s="18"/>
      <c r="S11201" s="22" t="str">
        <f t="shared" si="522"/>
        <v>377-54-8</v>
      </c>
      <c r="T11201" s="18" t="str">
        <f t="shared" si="523"/>
        <v>Perfluoro-2-pentanone</v>
      </c>
      <c r="U11201" s="18" t="str">
        <f t="shared" si="524"/>
        <v>DTXSID60472481</v>
      </c>
    </row>
    <row r="11202" spans="1:21" ht="30" x14ac:dyDescent="0.2">
      <c r="A11202" s="23" t="s">
        <v>90125</v>
      </c>
      <c r="B11202" s="16" t="s">
        <v>90126</v>
      </c>
      <c r="C11202" s="16" t="s">
        <v>90127</v>
      </c>
      <c r="D11202" s="16" t="s">
        <v>90128</v>
      </c>
      <c r="E11202" s="16" t="s">
        <v>90129</v>
      </c>
      <c r="F11202" s="16" t="s">
        <v>90130</v>
      </c>
      <c r="G11202" s="16" t="s">
        <v>90131</v>
      </c>
      <c r="H11202" s="16" t="s">
        <v>86633</v>
      </c>
      <c r="I11202" s="17" t="s">
        <v>86634</v>
      </c>
      <c r="J11202" s="17" t="s">
        <v>86635</v>
      </c>
      <c r="K11202" s="17">
        <v>17</v>
      </c>
      <c r="M11202" s="17">
        <v>12</v>
      </c>
      <c r="O11202" s="17">
        <v>5</v>
      </c>
      <c r="P11202" s="17" t="s">
        <v>46</v>
      </c>
      <c r="Q11202" s="18"/>
      <c r="S11202" s="22" t="str">
        <f t="shared" si="522"/>
        <v>336-65-2</v>
      </c>
      <c r="T11202" s="18" t="str">
        <f t="shared" si="523"/>
        <v>Hexyl perfluorobutanoate</v>
      </c>
      <c r="U11202" s="18" t="str">
        <f t="shared" si="524"/>
        <v>DTXSID50895569</v>
      </c>
    </row>
    <row r="11203" spans="1:21" ht="30" x14ac:dyDescent="0.2">
      <c r="A11203" s="23" t="s">
        <v>90132</v>
      </c>
      <c r="B11203" s="16" t="s">
        <v>90133</v>
      </c>
      <c r="C11203" s="16" t="s">
        <v>90134</v>
      </c>
      <c r="D11203" s="16" t="s">
        <v>90135</v>
      </c>
      <c r="E11203" s="16" t="s">
        <v>90133</v>
      </c>
      <c r="F11203" s="16" t="s">
        <v>90136</v>
      </c>
      <c r="G11203" s="16" t="s">
        <v>90137</v>
      </c>
      <c r="H11203" s="16" t="s">
        <v>90138</v>
      </c>
      <c r="I11203" s="17" t="s">
        <v>90139</v>
      </c>
      <c r="J11203" s="17" t="s">
        <v>90140</v>
      </c>
      <c r="K11203" s="17">
        <v>8</v>
      </c>
      <c r="M11203" s="17">
        <v>3</v>
      </c>
      <c r="O11203" s="17">
        <v>5</v>
      </c>
      <c r="P11203" s="17" t="s">
        <v>46</v>
      </c>
      <c r="Q11203" s="18"/>
      <c r="S11203" s="22" t="str">
        <f t="shared" si="522"/>
        <v>116353-73-2</v>
      </c>
      <c r="T11203" s="18" t="str">
        <f t="shared" si="523"/>
        <v>Pyrimidin-2-yl heptafluorobutanoate</v>
      </c>
      <c r="U11203" s="18" t="str">
        <f t="shared" si="524"/>
        <v>DTXSID20766550</v>
      </c>
    </row>
    <row r="11204" spans="1:21" ht="45" x14ac:dyDescent="0.2">
      <c r="A11204" s="23" t="s">
        <v>90141</v>
      </c>
      <c r="B11204" s="16" t="s">
        <v>90142</v>
      </c>
      <c r="C11204" s="16" t="s">
        <v>90143</v>
      </c>
      <c r="D11204" s="16" t="s">
        <v>90144</v>
      </c>
      <c r="E11204" s="16" t="s">
        <v>90142</v>
      </c>
      <c r="F11204" s="16" t="s">
        <v>90145</v>
      </c>
      <c r="G11204" s="16" t="s">
        <v>90146</v>
      </c>
      <c r="H11204" s="16" t="s">
        <v>90147</v>
      </c>
      <c r="I11204" s="17" t="s">
        <v>90148</v>
      </c>
      <c r="J11204" s="17" t="s">
        <v>90149</v>
      </c>
      <c r="K11204" s="17">
        <v>20</v>
      </c>
      <c r="O11204" s="17">
        <v>5</v>
      </c>
      <c r="P11204" s="17" t="s">
        <v>46</v>
      </c>
      <c r="Q11204" s="18"/>
      <c r="S11204" s="22" t="str">
        <f t="shared" si="522"/>
        <v>852527-61-8</v>
      </c>
      <c r="T11204" s="18" t="str">
        <f t="shared" si="523"/>
        <v>11-Azido-1,1,1,2,2,3,3,4,4,5,5,6,6,7,7,8,8-heptadecafluoroundecane</v>
      </c>
      <c r="U11204" s="18" t="str">
        <f t="shared" si="524"/>
        <v>DTXSID60464260</v>
      </c>
    </row>
    <row r="11205" spans="1:21" ht="30" x14ac:dyDescent="0.2">
      <c r="A11205" s="23" t="s">
        <v>90150</v>
      </c>
      <c r="B11205" s="16" t="s">
        <v>90151</v>
      </c>
      <c r="C11205" s="16" t="s">
        <v>90152</v>
      </c>
      <c r="D11205" s="16" t="s">
        <v>90153</v>
      </c>
      <c r="E11205" s="16" t="s">
        <v>90151</v>
      </c>
      <c r="F11205" s="16" t="s">
        <v>90154</v>
      </c>
      <c r="G11205" s="16" t="s">
        <v>90155</v>
      </c>
      <c r="H11205" s="16" t="s">
        <v>90156</v>
      </c>
      <c r="I11205" s="17" t="s">
        <v>90157</v>
      </c>
      <c r="J11205" s="17" t="s">
        <v>90158</v>
      </c>
      <c r="K11205" s="17">
        <v>17</v>
      </c>
      <c r="M11205" s="17">
        <v>2</v>
      </c>
      <c r="P11205" s="17" t="s">
        <v>46</v>
      </c>
      <c r="S11205" s="22" t="str">
        <f t="shared" si="522"/>
        <v>903523-21-7</v>
      </c>
      <c r="T11205" s="18" t="str">
        <f t="shared" si="523"/>
        <v>[(1-Chloro-1,1,2,3,3,3-hexafluoropropan-2-yl)oxy](difluoro)acetic acid</v>
      </c>
      <c r="U11205" s="18" t="str">
        <f t="shared" si="524"/>
        <v>DTXSID10896613</v>
      </c>
    </row>
    <row r="11206" spans="1:21" x14ac:dyDescent="0.2">
      <c r="A11206" s="23" t="s">
        <v>90159</v>
      </c>
      <c r="B11206" s="16" t="s">
        <v>90160</v>
      </c>
      <c r="C11206" s="16" t="s">
        <v>90161</v>
      </c>
      <c r="D11206" s="16" t="s">
        <v>90162</v>
      </c>
      <c r="E11206" s="16" t="s">
        <v>90163</v>
      </c>
      <c r="F11206" s="16" t="s">
        <v>90164</v>
      </c>
      <c r="G11206" s="16" t="s">
        <v>90165</v>
      </c>
      <c r="H11206" s="16" t="s">
        <v>24852</v>
      </c>
      <c r="I11206" s="17" t="s">
        <v>24853</v>
      </c>
      <c r="J11206" s="17" t="s">
        <v>24854</v>
      </c>
      <c r="K11206" s="17">
        <v>9</v>
      </c>
      <c r="M11206" s="17">
        <v>9</v>
      </c>
      <c r="O11206" s="17">
        <v>2</v>
      </c>
      <c r="P11206" s="17" t="s">
        <v>46</v>
      </c>
      <c r="S11206" s="22" t="str">
        <f t="shared" ref="S11206:S11269" si="525">C11206</f>
        <v>428454-68-6</v>
      </c>
      <c r="T11206" s="18" t="str">
        <f t="shared" ref="T11206:T11269" si="526">B11206</f>
        <v>Trifluoromethyl perfluoropropyl ether</v>
      </c>
      <c r="U11206" s="18" t="str">
        <f t="shared" ref="U11206:U11269" si="527">A11206</f>
        <v>DTXSID40474448</v>
      </c>
    </row>
    <row r="11207" spans="1:21" ht="45" x14ac:dyDescent="0.2">
      <c r="A11207" s="23" t="s">
        <v>90166</v>
      </c>
      <c r="B11207" s="16" t="s">
        <v>90167</v>
      </c>
      <c r="C11207" s="16" t="s">
        <v>90168</v>
      </c>
      <c r="G11207" s="16" t="s">
        <v>245</v>
      </c>
      <c r="J11207" s="17" t="s">
        <v>46</v>
      </c>
      <c r="K11207" s="17">
        <v>11</v>
      </c>
      <c r="O11207" s="17">
        <v>5</v>
      </c>
      <c r="P11207" s="17" t="s">
        <v>46</v>
      </c>
      <c r="S11207" s="22" t="str">
        <f t="shared" si="525"/>
        <v>255916-31-5</v>
      </c>
      <c r="T11207" s="18" t="str">
        <f t="shared" si="526"/>
        <v>1-Butene, 4-bromo-3,3,4,4-tetrafluoro-, polymer with 1-propene, 1,1,2,3,3,3-hexafluoro-, ethene, tetrafluoro-, ethene, trifluoro(trifluoromethoxy)-and ethene, 1,1-difluoro-</v>
      </c>
      <c r="U11207" s="18" t="str">
        <f t="shared" si="527"/>
        <v>DTXSID00882782</v>
      </c>
    </row>
    <row r="11208" spans="1:21" ht="30" x14ac:dyDescent="0.2">
      <c r="A11208" s="23" t="s">
        <v>90169</v>
      </c>
      <c r="B11208" s="16" t="s">
        <v>90170</v>
      </c>
      <c r="C11208" s="16" t="s">
        <v>90171</v>
      </c>
      <c r="D11208" s="16" t="s">
        <v>90172</v>
      </c>
      <c r="E11208" s="16" t="s">
        <v>90170</v>
      </c>
      <c r="F11208" s="16" t="s">
        <v>90173</v>
      </c>
      <c r="G11208" s="16" t="s">
        <v>90174</v>
      </c>
      <c r="H11208" s="16" t="s">
        <v>90175</v>
      </c>
      <c r="I11208" s="17" t="s">
        <v>90176</v>
      </c>
      <c r="J11208" s="17" t="s">
        <v>90177</v>
      </c>
      <c r="K11208" s="17">
        <v>15</v>
      </c>
      <c r="M11208" s="17">
        <v>7</v>
      </c>
      <c r="O11208" s="17">
        <v>5</v>
      </c>
      <c r="P11208" s="17" t="s">
        <v>46</v>
      </c>
      <c r="S11208" s="22" t="str">
        <f t="shared" si="525"/>
        <v>121806-70-0</v>
      </c>
      <c r="T11208" s="18" t="str">
        <f t="shared" si="526"/>
        <v>2,2,3,3,4,4,4-Heptafluoro-N-(2,4,5-trichlorophenyl)butanamide</v>
      </c>
      <c r="U11208" s="18" t="str">
        <f t="shared" si="527"/>
        <v>DTXSID20896184</v>
      </c>
    </row>
    <row r="11209" spans="1:21" ht="60" x14ac:dyDescent="0.2">
      <c r="A11209" s="23" t="s">
        <v>90178</v>
      </c>
      <c r="B11209" s="16" t="s">
        <v>90179</v>
      </c>
      <c r="C11209" s="16" t="s">
        <v>90180</v>
      </c>
      <c r="D11209" s="16" t="s">
        <v>90181</v>
      </c>
      <c r="E11209" s="16" t="s">
        <v>90182</v>
      </c>
      <c r="F11209" s="16" t="s">
        <v>90183</v>
      </c>
      <c r="G11209" s="16" t="s">
        <v>90184</v>
      </c>
      <c r="H11209" s="16" t="s">
        <v>72004</v>
      </c>
      <c r="I11209" s="17" t="s">
        <v>72005</v>
      </c>
      <c r="J11209" s="17" t="s">
        <v>72006</v>
      </c>
      <c r="K11209" s="17">
        <v>9</v>
      </c>
      <c r="M11209" s="17">
        <v>7</v>
      </c>
      <c r="O11209" s="17">
        <v>2</v>
      </c>
      <c r="P11209" s="17" t="s">
        <v>46</v>
      </c>
      <c r="S11209" s="22" t="str">
        <f t="shared" si="525"/>
        <v>403656-89-3</v>
      </c>
      <c r="T11209" s="18" t="str">
        <f t="shared" si="526"/>
        <v>(7.alpha.)-3-hydroxy-7-[9-[(4,4,5,5,5-pentafluoropentyl)sulfinyl]nonyl]-estra-1,3,5(10)-trien-17-one</v>
      </c>
      <c r="U11209" s="18" t="str">
        <f t="shared" si="527"/>
        <v>DTXSID30883085</v>
      </c>
    </row>
    <row r="11210" spans="1:21" x14ac:dyDescent="0.2">
      <c r="A11210" s="23" t="s">
        <v>90185</v>
      </c>
      <c r="B11210" s="16" t="s">
        <v>90186</v>
      </c>
      <c r="C11210" s="16" t="s">
        <v>90187</v>
      </c>
      <c r="D11210" s="16" t="s">
        <v>90188</v>
      </c>
      <c r="E11210" s="16" t="s">
        <v>90189</v>
      </c>
      <c r="F11210" s="16" t="s">
        <v>90190</v>
      </c>
      <c r="G11210" s="16" t="s">
        <v>90191</v>
      </c>
      <c r="H11210" s="16" t="s">
        <v>90192</v>
      </c>
      <c r="I11210" s="17" t="s">
        <v>41130</v>
      </c>
      <c r="J11210" s="17" t="s">
        <v>90193</v>
      </c>
      <c r="K11210" s="17">
        <v>27</v>
      </c>
      <c r="M11210" s="17">
        <v>36</v>
      </c>
      <c r="O11210" s="17">
        <v>1</v>
      </c>
      <c r="P11210" s="17" t="s">
        <v>46</v>
      </c>
      <c r="S11210" s="22" t="str">
        <f t="shared" si="525"/>
        <v>355-27-1</v>
      </c>
      <c r="T11210" s="18" t="str">
        <f t="shared" si="526"/>
        <v>1H,1H-Perfluoropentylamine</v>
      </c>
      <c r="U11210" s="18" t="str">
        <f t="shared" si="527"/>
        <v>DTXSID60377826</v>
      </c>
    </row>
    <row r="11211" spans="1:21" ht="30" x14ac:dyDescent="0.2">
      <c r="A11211" s="23" t="s">
        <v>90194</v>
      </c>
      <c r="B11211" s="16" t="s">
        <v>90195</v>
      </c>
      <c r="C11211" s="16" t="s">
        <v>90196</v>
      </c>
      <c r="D11211" s="16" t="s">
        <v>90197</v>
      </c>
      <c r="E11211" s="16" t="s">
        <v>90198</v>
      </c>
      <c r="F11211" s="16" t="s">
        <v>90199</v>
      </c>
      <c r="G11211" s="16" t="s">
        <v>90200</v>
      </c>
      <c r="H11211" s="16" t="s">
        <v>318</v>
      </c>
      <c r="I11211" s="17" t="s">
        <v>319</v>
      </c>
      <c r="J11211" s="17" t="s">
        <v>320</v>
      </c>
      <c r="K11211" s="17">
        <v>14</v>
      </c>
      <c r="M11211" s="17">
        <v>34</v>
      </c>
      <c r="O11211" s="17">
        <v>5</v>
      </c>
      <c r="P11211" s="17" t="s">
        <v>46</v>
      </c>
      <c r="S11211" s="22" t="str">
        <f t="shared" si="525"/>
        <v>648-42-0</v>
      </c>
      <c r="T11211" s="18" t="str">
        <f t="shared" si="526"/>
        <v>Allyl 1H,1H-heptafluorobutyl ether</v>
      </c>
      <c r="U11211" s="18" t="str">
        <f t="shared" si="527"/>
        <v>DTXSID20372190</v>
      </c>
    </row>
    <row r="11212" spans="1:21" ht="45" x14ac:dyDescent="0.2">
      <c r="A11212" s="23" t="s">
        <v>90201</v>
      </c>
      <c r="B11212" s="16" t="s">
        <v>90202</v>
      </c>
      <c r="C11212" s="16" t="s">
        <v>90203</v>
      </c>
      <c r="D11212" s="16" t="s">
        <v>90204</v>
      </c>
      <c r="E11212" s="16" t="s">
        <v>90205</v>
      </c>
      <c r="F11212" s="16" t="s">
        <v>90206</v>
      </c>
      <c r="G11212" s="16" t="s">
        <v>90207</v>
      </c>
      <c r="H11212" s="16" t="s">
        <v>73771</v>
      </c>
      <c r="I11212" s="17" t="s">
        <v>73772</v>
      </c>
      <c r="J11212" s="17" t="s">
        <v>73773</v>
      </c>
      <c r="K11212" s="17">
        <v>13</v>
      </c>
      <c r="M11212" s="17">
        <v>2</v>
      </c>
      <c r="O11212" s="17">
        <v>2</v>
      </c>
      <c r="P11212" s="17" t="s">
        <v>46</v>
      </c>
      <c r="S11212" s="22" t="str">
        <f t="shared" si="525"/>
        <v>1612778-40-1</v>
      </c>
      <c r="T11212" s="18" t="str">
        <f t="shared" si="526"/>
        <v>[N(E),S(S)]-N-(2-Fluorophenyl)methyleneperfluorobutanesulfinamide</v>
      </c>
      <c r="U11212" s="18" t="str">
        <f t="shared" si="527"/>
        <v>DTXSID20897050</v>
      </c>
    </row>
    <row r="11213" spans="1:21" ht="30" x14ac:dyDescent="0.2">
      <c r="A11213" s="23" t="s">
        <v>90208</v>
      </c>
      <c r="B11213" s="16" t="s">
        <v>90209</v>
      </c>
      <c r="C11213" s="16" t="s">
        <v>90210</v>
      </c>
      <c r="D11213" s="16" t="s">
        <v>90211</v>
      </c>
      <c r="F11213" s="16" t="s">
        <v>90212</v>
      </c>
      <c r="G11213" s="16" t="s">
        <v>90213</v>
      </c>
      <c r="H11213" s="16" t="s">
        <v>90214</v>
      </c>
      <c r="I11213" s="17" t="s">
        <v>90215</v>
      </c>
      <c r="J11213" s="17" t="s">
        <v>90216</v>
      </c>
      <c r="K11213" s="17">
        <v>5</v>
      </c>
      <c r="O11213" s="17">
        <v>1</v>
      </c>
      <c r="P11213" s="17" t="s">
        <v>46</v>
      </c>
      <c r="S11213" s="22" t="str">
        <f t="shared" si="525"/>
        <v>119511-20-5</v>
      </c>
      <c r="T11213" s="18" t="str">
        <f t="shared" si="526"/>
        <v>3-[Perfluoro(2-(propoxy)propoxy)]propyl trichlorosilane</v>
      </c>
      <c r="U11213" s="18" t="str">
        <f t="shared" si="527"/>
        <v>DTXSID601023687</v>
      </c>
    </row>
    <row r="11214" spans="1:21" x14ac:dyDescent="0.2">
      <c r="A11214" s="23" t="s">
        <v>90217</v>
      </c>
      <c r="B11214" s="16" t="s">
        <v>90218</v>
      </c>
      <c r="C11214" s="16" t="s">
        <v>90219</v>
      </c>
      <c r="D11214" s="16" t="s">
        <v>90220</v>
      </c>
      <c r="E11214" s="16" t="s">
        <v>90218</v>
      </c>
      <c r="F11214" s="16" t="s">
        <v>90221</v>
      </c>
      <c r="G11214" s="16" t="s">
        <v>90222</v>
      </c>
      <c r="H11214" s="16" t="s">
        <v>90223</v>
      </c>
      <c r="I11214" s="17" t="s">
        <v>90224</v>
      </c>
      <c r="J11214" s="17" t="s">
        <v>90225</v>
      </c>
      <c r="K11214" s="17">
        <v>7</v>
      </c>
      <c r="M11214" s="17">
        <v>9</v>
      </c>
      <c r="O11214" s="17">
        <v>5</v>
      </c>
      <c r="P11214" s="17" t="s">
        <v>46</v>
      </c>
      <c r="S11214" s="22" t="str">
        <f t="shared" si="525"/>
        <v>425-36-5</v>
      </c>
      <c r="T11214" s="18" t="str">
        <f t="shared" si="526"/>
        <v>1-Bromo-3,3,4,4-tetrafluoropyrrolidine-2,5-dione</v>
      </c>
      <c r="U11214" s="18" t="str">
        <f t="shared" si="527"/>
        <v>DTXSID60547320</v>
      </c>
    </row>
    <row r="11215" spans="1:21" ht="45" x14ac:dyDescent="0.2">
      <c r="A11215" s="23" t="s">
        <v>90226</v>
      </c>
      <c r="B11215" s="16" t="s">
        <v>90227</v>
      </c>
      <c r="C11215" s="16" t="s">
        <v>90228</v>
      </c>
      <c r="D11215" s="16" t="s">
        <v>90229</v>
      </c>
      <c r="E11215" s="16" t="s">
        <v>90227</v>
      </c>
      <c r="F11215" s="16" t="s">
        <v>90230</v>
      </c>
      <c r="G11215" s="16" t="s">
        <v>90231</v>
      </c>
      <c r="H11215" s="16" t="s">
        <v>8681</v>
      </c>
      <c r="I11215" s="17" t="s">
        <v>8682</v>
      </c>
      <c r="J11215" s="17" t="s">
        <v>8683</v>
      </c>
      <c r="K11215" s="17">
        <v>15</v>
      </c>
      <c r="M11215" s="17">
        <v>8</v>
      </c>
      <c r="O11215" s="17">
        <v>5</v>
      </c>
      <c r="P11215" s="17" t="s">
        <v>46</v>
      </c>
      <c r="S11215" s="22" t="str">
        <f t="shared" si="525"/>
        <v>136022-91-8</v>
      </c>
      <c r="T11215" s="18" t="str">
        <f t="shared" si="526"/>
        <v>3,3,4,4,5,5,6,6,7,7,8,8,9,9,10,10,10-Heptadecafluoro-2-methyldecan-1-ol</v>
      </c>
      <c r="U11215" s="18" t="str">
        <f t="shared" si="527"/>
        <v>DTXSID70895480</v>
      </c>
    </row>
    <row r="11216" spans="1:21" ht="60" x14ac:dyDescent="0.2">
      <c r="A11216" s="23" t="s">
        <v>90232</v>
      </c>
      <c r="B11216" s="16" t="s">
        <v>90233</v>
      </c>
      <c r="C11216" s="16" t="s">
        <v>90234</v>
      </c>
      <c r="D11216" s="16" t="s">
        <v>90235</v>
      </c>
      <c r="E11216" s="16" t="s">
        <v>90236</v>
      </c>
      <c r="F11216" s="16" t="s">
        <v>90237</v>
      </c>
      <c r="G11216" s="16" t="s">
        <v>90238</v>
      </c>
      <c r="H11216" s="16" t="s">
        <v>90239</v>
      </c>
      <c r="I11216" s="17" t="s">
        <v>90240</v>
      </c>
      <c r="J11216" s="17" t="s">
        <v>90241</v>
      </c>
      <c r="K11216" s="17">
        <v>20</v>
      </c>
      <c r="M11216" s="17">
        <v>6</v>
      </c>
      <c r="O11216" s="17">
        <v>1</v>
      </c>
      <c r="P11216" s="17" t="s">
        <v>46</v>
      </c>
      <c r="S11216" s="22" t="str">
        <f t="shared" si="525"/>
        <v>350716-42-6</v>
      </c>
      <c r="T11216" s="18" t="str">
        <f t="shared" si="526"/>
        <v>(2-Perfluorooctylethyl)isopropoxycarbonyloxyiminophenylacetonitrile</v>
      </c>
      <c r="U11216" s="18" t="str">
        <f t="shared" si="527"/>
        <v>DTXSID00698325</v>
      </c>
    </row>
    <row r="11217" spans="1:21" ht="45" x14ac:dyDescent="0.2">
      <c r="A11217" s="23" t="s">
        <v>90242</v>
      </c>
      <c r="B11217" s="16" t="s">
        <v>90243</v>
      </c>
      <c r="C11217" s="16" t="s">
        <v>90244</v>
      </c>
      <c r="D11217" s="16" t="s">
        <v>90245</v>
      </c>
      <c r="F11217" s="16" t="s">
        <v>90246</v>
      </c>
      <c r="G11217" s="16" t="s">
        <v>90247</v>
      </c>
      <c r="H11217" s="16" t="s">
        <v>90248</v>
      </c>
      <c r="I11217" s="17" t="s">
        <v>90249</v>
      </c>
      <c r="J11217" s="17" t="s">
        <v>90250</v>
      </c>
      <c r="K11217" s="17">
        <v>3</v>
      </c>
      <c r="O11217" s="17">
        <v>1</v>
      </c>
      <c r="P11217" s="17" t="s">
        <v>46</v>
      </c>
      <c r="S11217" s="22" t="str">
        <f t="shared" si="525"/>
        <v>2089109-03-3</v>
      </c>
      <c r="T11217" s="18" t="str">
        <f t="shared" si="526"/>
        <v>N-(2-Hydroxyethyl)-3-[[(perfluorooctyl)sulfonyl](2-hydroxyethyl)amino]-N,N-dimethyl-1-propanaminium</v>
      </c>
      <c r="U11217" s="18" t="str">
        <f t="shared" si="527"/>
        <v>DTXSID601032535</v>
      </c>
    </row>
    <row r="11218" spans="1:21" x14ac:dyDescent="0.2">
      <c r="A11218" s="23" t="s">
        <v>90251</v>
      </c>
      <c r="B11218" s="16" t="s">
        <v>90252</v>
      </c>
      <c r="C11218" s="16" t="s">
        <v>90253</v>
      </c>
      <c r="D11218" s="16" t="s">
        <v>90254</v>
      </c>
      <c r="E11218" s="16" t="s">
        <v>90252</v>
      </c>
      <c r="F11218" s="16" t="s">
        <v>90255</v>
      </c>
      <c r="G11218" s="16" t="s">
        <v>90256</v>
      </c>
      <c r="H11218" s="16" t="s">
        <v>90257</v>
      </c>
      <c r="I11218" s="17" t="s">
        <v>90258</v>
      </c>
      <c r="J11218" s="17" t="s">
        <v>90259</v>
      </c>
      <c r="K11218" s="17">
        <v>7</v>
      </c>
      <c r="M11218" s="17">
        <v>3</v>
      </c>
      <c r="O11218" s="17">
        <v>5</v>
      </c>
      <c r="P11218" s="17" t="s">
        <v>46</v>
      </c>
      <c r="S11218" s="22" t="str">
        <f t="shared" si="525"/>
        <v>89965-92-4</v>
      </c>
      <c r="T11218" s="18" t="str">
        <f t="shared" si="526"/>
        <v>5-Bromo-4,4,5,5-tetrafluoropent-1-ene</v>
      </c>
      <c r="U11218" s="18" t="str">
        <f t="shared" si="527"/>
        <v>DTXSID80520377</v>
      </c>
    </row>
    <row r="11219" spans="1:21" ht="30" x14ac:dyDescent="0.2">
      <c r="A11219" s="23" t="s">
        <v>90260</v>
      </c>
      <c r="B11219" s="16" t="s">
        <v>90261</v>
      </c>
      <c r="C11219" s="16" t="s">
        <v>90262</v>
      </c>
      <c r="D11219" s="16" t="s">
        <v>90263</v>
      </c>
      <c r="E11219" s="16" t="s">
        <v>90264</v>
      </c>
      <c r="F11219" s="16" t="s">
        <v>90265</v>
      </c>
      <c r="G11219" s="16" t="s">
        <v>90266</v>
      </c>
      <c r="H11219" s="16" t="s">
        <v>370</v>
      </c>
      <c r="I11219" s="17" t="s">
        <v>371</v>
      </c>
      <c r="J11219" s="17" t="s">
        <v>372</v>
      </c>
      <c r="K11219" s="17">
        <v>7</v>
      </c>
      <c r="M11219" s="17">
        <v>16</v>
      </c>
      <c r="O11219" s="17">
        <v>5</v>
      </c>
      <c r="P11219" s="17" t="s">
        <v>46</v>
      </c>
      <c r="S11219" s="22" t="str">
        <f t="shared" si="525"/>
        <v>82793-41-7</v>
      </c>
      <c r="T11219" s="18" t="str">
        <f t="shared" si="526"/>
        <v>2,2,3,4,4,5,5,6,6,7,7-undecafluoroheptan-1-ol</v>
      </c>
      <c r="U11219" s="18" t="str">
        <f t="shared" si="527"/>
        <v>DTXSID30380761</v>
      </c>
    </row>
    <row r="11220" spans="1:21" x14ac:dyDescent="0.2">
      <c r="A11220" s="23" t="s">
        <v>90267</v>
      </c>
      <c r="B11220" s="16" t="s">
        <v>90268</v>
      </c>
      <c r="C11220" s="16" t="s">
        <v>90269</v>
      </c>
      <c r="D11220" s="16" t="s">
        <v>90270</v>
      </c>
      <c r="E11220" s="16" t="s">
        <v>90271</v>
      </c>
      <c r="F11220" s="16" t="s">
        <v>90272</v>
      </c>
      <c r="G11220" s="16" t="s">
        <v>90273</v>
      </c>
      <c r="H11220" s="16" t="s">
        <v>2256</v>
      </c>
      <c r="I11220" s="17" t="s">
        <v>2257</v>
      </c>
      <c r="J11220" s="17" t="s">
        <v>2258</v>
      </c>
      <c r="K11220" s="17">
        <v>114</v>
      </c>
      <c r="L11220" s="17">
        <v>5064</v>
      </c>
      <c r="M11220" s="17">
        <v>110</v>
      </c>
      <c r="N11220" s="17">
        <v>3</v>
      </c>
      <c r="O11220" s="17">
        <v>1</v>
      </c>
      <c r="P11220" s="17" t="s">
        <v>52985</v>
      </c>
      <c r="Q11220" s="17" t="s">
        <v>19328</v>
      </c>
      <c r="S11220" s="22" t="str">
        <f t="shared" si="525"/>
        <v>28523-86-6</v>
      </c>
      <c r="T11220" s="18" t="str">
        <f t="shared" si="526"/>
        <v>Sevoflurane</v>
      </c>
      <c r="U11220" s="18" t="str">
        <f t="shared" si="527"/>
        <v>DTXSID8046614</v>
      </c>
    </row>
    <row r="11221" spans="1:21" ht="30" x14ac:dyDescent="0.2">
      <c r="A11221" s="23" t="s">
        <v>90274</v>
      </c>
      <c r="B11221" s="16" t="s">
        <v>90275</v>
      </c>
      <c r="C11221" s="16" t="s">
        <v>90276</v>
      </c>
      <c r="D11221" s="16" t="s">
        <v>90277</v>
      </c>
      <c r="E11221" s="16" t="s">
        <v>90275</v>
      </c>
      <c r="F11221" s="16" t="s">
        <v>90278</v>
      </c>
      <c r="G11221" s="16" t="s">
        <v>90279</v>
      </c>
      <c r="H11221" s="16" t="s">
        <v>51881</v>
      </c>
      <c r="I11221" s="17" t="s">
        <v>51882</v>
      </c>
      <c r="J11221" s="17" t="s">
        <v>51883</v>
      </c>
      <c r="K11221" s="17">
        <v>14</v>
      </c>
      <c r="M11221" s="17">
        <v>3</v>
      </c>
      <c r="O11221" s="17">
        <v>5</v>
      </c>
      <c r="P11221" s="17" t="s">
        <v>46</v>
      </c>
      <c r="Q11221" s="18"/>
      <c r="S11221" s="22" t="str">
        <f t="shared" si="525"/>
        <v>1433216-39-7</v>
      </c>
      <c r="T11221" s="18" t="str">
        <f t="shared" si="526"/>
        <v>5-(1,1,1,2,3,3,3-Heptafluoropropan-2-yl)-1H-indazole</v>
      </c>
      <c r="U11221" s="18" t="str">
        <f t="shared" si="527"/>
        <v>DTXSID30896372</v>
      </c>
    </row>
    <row r="11222" spans="1:21" ht="45" x14ac:dyDescent="0.2">
      <c r="A11222" s="23" t="s">
        <v>90280</v>
      </c>
      <c r="B11222" s="16" t="s">
        <v>90281</v>
      </c>
      <c r="C11222" s="16" t="s">
        <v>90282</v>
      </c>
      <c r="D11222" s="16" t="s">
        <v>90283</v>
      </c>
      <c r="E11222" s="16" t="s">
        <v>90284</v>
      </c>
      <c r="F11222" s="16" t="s">
        <v>90285</v>
      </c>
      <c r="G11222" s="16" t="s">
        <v>90286</v>
      </c>
      <c r="H11222" s="16" t="s">
        <v>90287</v>
      </c>
      <c r="I11222" s="17" t="s">
        <v>82702</v>
      </c>
      <c r="J11222" s="17" t="s">
        <v>90288</v>
      </c>
      <c r="K11222" s="17">
        <v>31</v>
      </c>
      <c r="M11222" s="17">
        <v>13</v>
      </c>
      <c r="O11222" s="17">
        <v>1</v>
      </c>
      <c r="P11222" s="17" t="s">
        <v>46</v>
      </c>
      <c r="Q11222" s="18"/>
      <c r="S11222" s="22" t="str">
        <f t="shared" si="525"/>
        <v>68298-89-5</v>
      </c>
      <c r="T11222" s="18" t="str">
        <f t="shared" si="526"/>
        <v>N-(4-Hydroxybutyl)-N-methyl-perfluoroheptanesulfonamide</v>
      </c>
      <c r="U11222" s="18" t="str">
        <f t="shared" si="527"/>
        <v>DTXSID4071394</v>
      </c>
    </row>
    <row r="11223" spans="1:21" ht="45" x14ac:dyDescent="0.2">
      <c r="A11223" s="23" t="s">
        <v>90289</v>
      </c>
      <c r="B11223" s="16" t="s">
        <v>90290</v>
      </c>
      <c r="C11223" s="16" t="s">
        <v>90291</v>
      </c>
      <c r="D11223" s="16" t="s">
        <v>90292</v>
      </c>
      <c r="E11223" s="16" t="s">
        <v>90293</v>
      </c>
      <c r="F11223" s="16" t="s">
        <v>90294</v>
      </c>
      <c r="G11223" s="16" t="s">
        <v>90295</v>
      </c>
      <c r="H11223" s="16" t="s">
        <v>41550</v>
      </c>
      <c r="I11223" s="17" t="s">
        <v>41551</v>
      </c>
      <c r="J11223" s="17" t="s">
        <v>41552</v>
      </c>
      <c r="K11223" s="17">
        <v>10</v>
      </c>
      <c r="M11223" s="17">
        <v>10</v>
      </c>
      <c r="O11223" s="17">
        <v>4</v>
      </c>
      <c r="P11223" s="17" t="s">
        <v>46</v>
      </c>
      <c r="Q11223" s="18"/>
      <c r="S11223" s="22" t="str">
        <f t="shared" si="525"/>
        <v>30295-52-4</v>
      </c>
      <c r="T11223" s="18" t="str">
        <f t="shared" si="526"/>
        <v>1-Undecanamine, N,N-dimethyl-4,4,5,5,6,6,7,7,8,8,9,9,10,10,11,11,11-heptadecafluoro-, N-oxide</v>
      </c>
      <c r="U11223" s="18" t="str">
        <f t="shared" si="527"/>
        <v>DTXSID70184381</v>
      </c>
    </row>
    <row r="11224" spans="1:21" ht="45" x14ac:dyDescent="0.2">
      <c r="A11224" s="23" t="s">
        <v>90296</v>
      </c>
      <c r="B11224" s="16" t="s">
        <v>90297</v>
      </c>
      <c r="C11224" s="16" t="s">
        <v>90298</v>
      </c>
      <c r="D11224" s="16" t="s">
        <v>90299</v>
      </c>
      <c r="E11224" s="16" t="s">
        <v>90300</v>
      </c>
      <c r="F11224" s="16" t="s">
        <v>90301</v>
      </c>
      <c r="G11224" s="16" t="s">
        <v>90302</v>
      </c>
      <c r="H11224" s="16" t="s">
        <v>90303</v>
      </c>
      <c r="I11224" s="17" t="s">
        <v>90304</v>
      </c>
      <c r="J11224" s="17" t="s">
        <v>90305</v>
      </c>
      <c r="K11224" s="17">
        <v>12</v>
      </c>
      <c r="M11224" s="17">
        <v>3</v>
      </c>
      <c r="O11224" s="17">
        <v>2</v>
      </c>
      <c r="P11224" s="17" t="s">
        <v>46</v>
      </c>
      <c r="Q11224" s="18"/>
      <c r="S11224" s="22" t="str">
        <f t="shared" si="525"/>
        <v>110086-60-7</v>
      </c>
      <c r="T11224" s="18" t="str">
        <f t="shared" si="526"/>
        <v>Heptafluorobutanoic acid anhydride, compd. with dihexyl phosphonate (2:1)</v>
      </c>
      <c r="U11224" s="18" t="str">
        <f t="shared" si="527"/>
        <v>DTXSID70897464</v>
      </c>
    </row>
    <row r="11225" spans="1:21" ht="75" x14ac:dyDescent="0.2">
      <c r="A11225" s="23" t="s">
        <v>90306</v>
      </c>
      <c r="B11225" s="16" t="s">
        <v>90307</v>
      </c>
      <c r="C11225" s="16" t="s">
        <v>90308</v>
      </c>
      <c r="D11225" s="16" t="s">
        <v>90309</v>
      </c>
      <c r="E11225" s="16" t="s">
        <v>90310</v>
      </c>
      <c r="F11225" s="16" t="s">
        <v>90311</v>
      </c>
      <c r="G11225" s="16" t="s">
        <v>90312</v>
      </c>
      <c r="H11225" s="16" t="s">
        <v>90313</v>
      </c>
      <c r="I11225" s="17" t="s">
        <v>90314</v>
      </c>
      <c r="J11225" s="17" t="s">
        <v>90315</v>
      </c>
      <c r="K11225" s="17">
        <v>31</v>
      </c>
      <c r="M11225" s="17">
        <v>14</v>
      </c>
      <c r="P11225" s="17" t="s">
        <v>46</v>
      </c>
      <c r="Q11225" s="18"/>
      <c r="S11225" s="22" t="str">
        <f t="shared" si="525"/>
        <v>57677-99-3</v>
      </c>
      <c r="T11225" s="18" t="str">
        <f t="shared" si="526"/>
        <v>Bis(2-(perfluorododecyl)ethyl) hydrogen phosphate</v>
      </c>
      <c r="U11225" s="18" t="str">
        <f t="shared" si="527"/>
        <v>DTXSID50206378</v>
      </c>
    </row>
    <row r="11226" spans="1:21" ht="60" x14ac:dyDescent="0.2">
      <c r="A11226" s="23" t="s">
        <v>90316</v>
      </c>
      <c r="B11226" s="16" t="s">
        <v>90317</v>
      </c>
      <c r="C11226" s="16" t="s">
        <v>90318</v>
      </c>
      <c r="G11226" s="16" t="s">
        <v>245</v>
      </c>
      <c r="J11226" s="17" t="s">
        <v>46</v>
      </c>
      <c r="K11226" s="17">
        <v>14</v>
      </c>
      <c r="O11226" s="17">
        <v>1</v>
      </c>
      <c r="P11226" s="17" t="s">
        <v>46</v>
      </c>
      <c r="Q11226" s="18"/>
      <c r="S11226" s="22" t="str">
        <f t="shared" si="525"/>
        <v>1092822-31-5</v>
      </c>
      <c r="T11226" s="18" t="str">
        <f t="shared" si="526"/>
        <v>2-Propenoic acid, 2-methyl-, dodecyl ester, polymer with 2-hydroxyethyl 2-propenoate, .alpha.-(2-methyl-1-oxo-2-propen-1-yl)-.omega.-methoxypoly(oxy-1,2-ethanediyl) and 3-methyl-3-[(2,2,3,3,3-pentafluoropropoxy)methyl]oxetane polymer with tetrahydrofuran</v>
      </c>
      <c r="U11226" s="18" t="str">
        <f t="shared" si="527"/>
        <v>DTXSID201014325</v>
      </c>
    </row>
    <row r="11227" spans="1:21" ht="60" x14ac:dyDescent="0.2">
      <c r="A11227" s="23" t="s">
        <v>90319</v>
      </c>
      <c r="B11227" s="16" t="s">
        <v>90320</v>
      </c>
      <c r="C11227" s="16" t="s">
        <v>90321</v>
      </c>
      <c r="D11227" s="16" t="s">
        <v>90322</v>
      </c>
      <c r="F11227" s="16" t="s">
        <v>90323</v>
      </c>
      <c r="G11227" s="16" t="s">
        <v>90324</v>
      </c>
      <c r="H11227" s="16" t="s">
        <v>90325</v>
      </c>
      <c r="I11227" s="17" t="s">
        <v>90326</v>
      </c>
      <c r="J11227" s="17" t="s">
        <v>90327</v>
      </c>
      <c r="K11227" s="17">
        <v>3</v>
      </c>
      <c r="O11227" s="17">
        <v>2</v>
      </c>
      <c r="P11227" s="17" t="s">
        <v>46</v>
      </c>
      <c r="Q11227" s="18"/>
      <c r="S11227" s="22" t="str">
        <f t="shared" si="525"/>
        <v>53517-99-0</v>
      </c>
      <c r="T11227" s="18" t="str">
        <f t="shared" si="526"/>
        <v>N-[3-[[(Perfluorooctyl)sulfonyl]amino]propyl]-N,N-dimethylbenzenemethanaminium chloride</v>
      </c>
      <c r="U11227" s="18" t="str">
        <f t="shared" si="527"/>
        <v>DTXSID301033027</v>
      </c>
    </row>
    <row r="11228" spans="1:21" x14ac:dyDescent="0.2">
      <c r="A11228" s="23" t="s">
        <v>90328</v>
      </c>
      <c r="B11228" s="16" t="s">
        <v>90329</v>
      </c>
      <c r="C11228" s="16" t="s">
        <v>90330</v>
      </c>
      <c r="D11228" s="16" t="s">
        <v>90331</v>
      </c>
      <c r="E11228" s="16" t="s">
        <v>90332</v>
      </c>
      <c r="F11228" s="16" t="s">
        <v>90333</v>
      </c>
      <c r="G11228" s="16" t="s">
        <v>90334</v>
      </c>
      <c r="H11228" s="16" t="s">
        <v>3271</v>
      </c>
      <c r="I11228" s="17" t="s">
        <v>3272</v>
      </c>
      <c r="J11228" s="17" t="s">
        <v>3273</v>
      </c>
      <c r="K11228" s="17">
        <v>25</v>
      </c>
      <c r="L11228" s="17">
        <v>33</v>
      </c>
      <c r="M11228" s="17">
        <v>39</v>
      </c>
      <c r="O11228" s="17">
        <v>1</v>
      </c>
      <c r="P11228" s="17" t="s">
        <v>46</v>
      </c>
      <c r="Q11228" s="18"/>
      <c r="S11228" s="22" t="str">
        <f t="shared" si="525"/>
        <v>677-71-4</v>
      </c>
      <c r="T11228" s="18" t="str">
        <f t="shared" si="526"/>
        <v>1,1,1,3,3,3-Hexafluoropropane-2,2-diol</v>
      </c>
      <c r="U11228" s="18" t="str">
        <f t="shared" si="527"/>
        <v>DTXSID2073227</v>
      </c>
    </row>
    <row r="11229" spans="1:21" ht="30" x14ac:dyDescent="0.2">
      <c r="A11229" s="23" t="s">
        <v>90335</v>
      </c>
      <c r="B11229" s="16" t="s">
        <v>90336</v>
      </c>
      <c r="C11229" s="16" t="s">
        <v>90337</v>
      </c>
      <c r="D11229" s="16" t="s">
        <v>90338</v>
      </c>
      <c r="E11229" s="16" t="s">
        <v>90336</v>
      </c>
      <c r="F11229" s="16" t="s">
        <v>90339</v>
      </c>
      <c r="G11229" s="16" t="s">
        <v>90340</v>
      </c>
      <c r="H11229" s="16" t="s">
        <v>90341</v>
      </c>
      <c r="I11229" s="17" t="s">
        <v>90342</v>
      </c>
      <c r="J11229" s="17" t="s">
        <v>90343</v>
      </c>
      <c r="K11229" s="17">
        <v>7</v>
      </c>
      <c r="M11229" s="17">
        <v>27</v>
      </c>
      <c r="P11229" s="17" t="s">
        <v>46</v>
      </c>
      <c r="Q11229" s="18"/>
      <c r="S11229" s="22" t="str">
        <f t="shared" si="525"/>
        <v>52328-78-6</v>
      </c>
      <c r="T11229" s="18" t="str">
        <f t="shared" si="526"/>
        <v>1-Bromo-4-(1,1,2,3,3,3-hexafluoropropoxy)benzene</v>
      </c>
      <c r="U11229" s="18" t="str">
        <f t="shared" si="527"/>
        <v>DTXSID70614254</v>
      </c>
    </row>
    <row r="11230" spans="1:21" ht="30" x14ac:dyDescent="0.2">
      <c r="A11230" s="23" t="s">
        <v>90344</v>
      </c>
      <c r="B11230" s="16" t="s">
        <v>90345</v>
      </c>
      <c r="C11230" s="16" t="s">
        <v>90346</v>
      </c>
      <c r="D11230" s="16" t="s">
        <v>90347</v>
      </c>
      <c r="E11230" s="16" t="s">
        <v>90345</v>
      </c>
      <c r="F11230" s="16" t="s">
        <v>90348</v>
      </c>
      <c r="G11230" s="16" t="s">
        <v>90349</v>
      </c>
      <c r="H11230" s="16" t="s">
        <v>90350</v>
      </c>
      <c r="I11230" s="17" t="s">
        <v>90351</v>
      </c>
      <c r="J11230" s="17" t="s">
        <v>90352</v>
      </c>
      <c r="K11230" s="17">
        <v>15</v>
      </c>
      <c r="M11230" s="17">
        <v>3</v>
      </c>
      <c r="O11230" s="17">
        <v>5</v>
      </c>
      <c r="P11230" s="17" t="s">
        <v>46</v>
      </c>
      <c r="Q11230" s="18"/>
      <c r="S11230" s="22" t="str">
        <f t="shared" si="525"/>
        <v>217474-47-0</v>
      </c>
      <c r="T11230" s="18" t="str">
        <f t="shared" si="526"/>
        <v>2-(1-Ethoxy-1,2,2,3,3,4,4,4-octafluorobutyl)aniline</v>
      </c>
      <c r="U11230" s="18" t="str">
        <f t="shared" si="527"/>
        <v>DTXSID60896022</v>
      </c>
    </row>
    <row r="11231" spans="1:21" x14ac:dyDescent="0.2">
      <c r="A11231" s="23" t="s">
        <v>90353</v>
      </c>
      <c r="B11231" s="16" t="s">
        <v>90354</v>
      </c>
      <c r="C11231" s="16" t="s">
        <v>90355</v>
      </c>
      <c r="D11231" s="16" t="s">
        <v>90356</v>
      </c>
      <c r="E11231" s="16" t="s">
        <v>90354</v>
      </c>
      <c r="F11231" s="16" t="s">
        <v>90357</v>
      </c>
      <c r="G11231" s="16" t="s">
        <v>90358</v>
      </c>
      <c r="H11231" s="16" t="s">
        <v>83349</v>
      </c>
      <c r="I11231" s="17" t="s">
        <v>83350</v>
      </c>
      <c r="J11231" s="17" t="s">
        <v>83351</v>
      </c>
      <c r="K11231" s="17">
        <v>9</v>
      </c>
      <c r="M11231" s="17">
        <v>39</v>
      </c>
      <c r="O11231" s="17">
        <v>5</v>
      </c>
      <c r="P11231" s="17" t="s">
        <v>46</v>
      </c>
      <c r="Q11231" s="18"/>
      <c r="S11231" s="22" t="str">
        <f t="shared" si="525"/>
        <v>678-74-0</v>
      </c>
      <c r="T11231" s="18" t="str">
        <f t="shared" si="526"/>
        <v>1,1,2,2,3,3,4,4-Octafluoro-5-iodopentane</v>
      </c>
      <c r="U11231" s="18" t="str">
        <f t="shared" si="527"/>
        <v>DTXSID30379731</v>
      </c>
    </row>
    <row r="11232" spans="1:21" ht="30" x14ac:dyDescent="0.2">
      <c r="A11232" s="23" t="s">
        <v>90359</v>
      </c>
      <c r="B11232" s="16" t="s">
        <v>90360</v>
      </c>
      <c r="C11232" s="16" t="s">
        <v>90361</v>
      </c>
      <c r="D11232" s="16" t="s">
        <v>90362</v>
      </c>
      <c r="E11232" s="16" t="s">
        <v>90363</v>
      </c>
      <c r="F11232" s="16" t="s">
        <v>90364</v>
      </c>
      <c r="G11232" s="16" t="s">
        <v>90365</v>
      </c>
      <c r="H11232" s="16" t="s">
        <v>4047</v>
      </c>
      <c r="I11232" s="17" t="s">
        <v>4048</v>
      </c>
      <c r="J11232" s="17" t="s">
        <v>4049</v>
      </c>
      <c r="K11232" s="17">
        <v>45</v>
      </c>
      <c r="M11232" s="17">
        <v>40</v>
      </c>
      <c r="O11232" s="17">
        <v>1</v>
      </c>
      <c r="P11232" s="17" t="s">
        <v>46</v>
      </c>
      <c r="Q11232" s="18"/>
      <c r="S11232" s="22" t="str">
        <f t="shared" si="525"/>
        <v>306-98-9</v>
      </c>
      <c r="T11232" s="18" t="str">
        <f t="shared" si="526"/>
        <v>Perfluoro-1,2-dimethylcyclohexane</v>
      </c>
      <c r="U11232" s="18" t="str">
        <f t="shared" si="527"/>
        <v>DTXSID20870500</v>
      </c>
    </row>
    <row r="11233" spans="1:21" ht="30" x14ac:dyDescent="0.2">
      <c r="A11233" s="23" t="s">
        <v>90366</v>
      </c>
      <c r="B11233" s="16" t="s">
        <v>90367</v>
      </c>
      <c r="C11233" s="16" t="s">
        <v>90368</v>
      </c>
      <c r="D11233" s="16" t="s">
        <v>90369</v>
      </c>
      <c r="E11233" s="16" t="s">
        <v>90367</v>
      </c>
      <c r="F11233" s="16" t="s">
        <v>90370</v>
      </c>
      <c r="G11233" s="16" t="s">
        <v>90371</v>
      </c>
      <c r="H11233" s="16" t="s">
        <v>90372</v>
      </c>
      <c r="I11233" s="17" t="s">
        <v>90373</v>
      </c>
      <c r="J11233" s="17" t="s">
        <v>90374</v>
      </c>
      <c r="K11233" s="17">
        <v>17</v>
      </c>
      <c r="M11233" s="17">
        <v>11</v>
      </c>
      <c r="O11233" s="17">
        <v>5</v>
      </c>
      <c r="P11233" s="17" t="s">
        <v>46</v>
      </c>
      <c r="Q11233" s="18"/>
      <c r="S11233" s="22" t="str">
        <f t="shared" si="525"/>
        <v>1262770-54-6</v>
      </c>
      <c r="T11233" s="18" t="str">
        <f t="shared" si="526"/>
        <v>1-[(4,4,5,5,6,6,7,7,8,8,9,9,9-Tridecafluorononanoyl)oxy]pyrrolidine-2,5-dione</v>
      </c>
      <c r="U11233" s="18" t="str">
        <f t="shared" si="527"/>
        <v>DTXSID40746197</v>
      </c>
    </row>
    <row r="11234" spans="1:21" ht="30" x14ac:dyDescent="0.2">
      <c r="A11234" s="23" t="s">
        <v>90375</v>
      </c>
      <c r="B11234" s="16" t="s">
        <v>90376</v>
      </c>
      <c r="C11234" s="16" t="s">
        <v>90377</v>
      </c>
      <c r="D11234" s="16" t="s">
        <v>90378</v>
      </c>
      <c r="E11234" s="16" t="s">
        <v>90376</v>
      </c>
      <c r="F11234" s="16" t="s">
        <v>90379</v>
      </c>
      <c r="G11234" s="16" t="s">
        <v>90380</v>
      </c>
      <c r="H11234" s="16" t="s">
        <v>74262</v>
      </c>
      <c r="I11234" s="17" t="s">
        <v>74263</v>
      </c>
      <c r="J11234" s="17" t="s">
        <v>74264</v>
      </c>
      <c r="K11234" s="17">
        <v>7</v>
      </c>
      <c r="M11234" s="17">
        <v>3</v>
      </c>
      <c r="O11234" s="17">
        <v>5</v>
      </c>
      <c r="P11234" s="17" t="s">
        <v>46</v>
      </c>
      <c r="Q11234" s="18"/>
      <c r="S11234" s="22" t="str">
        <f t="shared" si="525"/>
        <v>648430-14-2</v>
      </c>
      <c r="T11234" s="18" t="str">
        <f t="shared" si="526"/>
        <v>2,2,3,3,3-Pentafluoro-1-(2,2,3,3,3-pentafluoropropoxy)propan-1-ol</v>
      </c>
      <c r="U11234" s="18" t="str">
        <f t="shared" si="527"/>
        <v>DTXSID80801032</v>
      </c>
    </row>
    <row r="11235" spans="1:21" ht="30" x14ac:dyDescent="0.2">
      <c r="A11235" s="23" t="s">
        <v>90381</v>
      </c>
      <c r="B11235" s="16" t="s">
        <v>90382</v>
      </c>
      <c r="C11235" s="16" t="s">
        <v>90383</v>
      </c>
      <c r="D11235" s="16" t="s">
        <v>90384</v>
      </c>
      <c r="E11235" s="16" t="s">
        <v>90385</v>
      </c>
      <c r="F11235" s="16" t="s">
        <v>90386</v>
      </c>
      <c r="G11235" s="16" t="s">
        <v>90387</v>
      </c>
      <c r="H11235" s="16" t="s">
        <v>90388</v>
      </c>
      <c r="I11235" s="17" t="s">
        <v>90389</v>
      </c>
      <c r="J11235" s="17" t="s">
        <v>90390</v>
      </c>
      <c r="K11235" s="17">
        <v>7</v>
      </c>
      <c r="M11235" s="17">
        <v>18</v>
      </c>
      <c r="O11235" s="17">
        <v>5</v>
      </c>
      <c r="P11235" s="17" t="s">
        <v>46</v>
      </c>
      <c r="Q11235" s="18"/>
      <c r="S11235" s="22" t="str">
        <f t="shared" si="525"/>
        <v>304851-82-9</v>
      </c>
      <c r="T11235" s="18" t="str">
        <f t="shared" si="526"/>
        <v>2,2'-(1,4-Phenylene)bis(hexafluoropropan-2-ol)--water (1/1)</v>
      </c>
      <c r="U11235" s="18" t="str">
        <f t="shared" si="527"/>
        <v>DTXSID30583639</v>
      </c>
    </row>
    <row r="11236" spans="1:21" ht="30" x14ac:dyDescent="0.2">
      <c r="A11236" s="23" t="s">
        <v>90391</v>
      </c>
      <c r="B11236" s="16" t="s">
        <v>90392</v>
      </c>
      <c r="C11236" s="16" t="s">
        <v>90393</v>
      </c>
      <c r="D11236" s="16" t="s">
        <v>90394</v>
      </c>
      <c r="E11236" s="16" t="s">
        <v>90392</v>
      </c>
      <c r="F11236" s="16" t="s">
        <v>90395</v>
      </c>
      <c r="G11236" s="16" t="s">
        <v>90396</v>
      </c>
      <c r="H11236" s="16" t="s">
        <v>7437</v>
      </c>
      <c r="I11236" s="17" t="s">
        <v>7438</v>
      </c>
      <c r="J11236" s="17" t="s">
        <v>7439</v>
      </c>
      <c r="K11236" s="17">
        <v>15</v>
      </c>
      <c r="M11236" s="17">
        <v>12</v>
      </c>
      <c r="O11236" s="17">
        <v>5</v>
      </c>
      <c r="P11236" s="17" t="s">
        <v>46</v>
      </c>
      <c r="Q11236" s="18"/>
      <c r="S11236" s="22" t="str">
        <f t="shared" si="525"/>
        <v>226909-72-4</v>
      </c>
      <c r="T11236" s="18" t="str">
        <f t="shared" si="526"/>
        <v>1,1,1,2,2,3,3,4,4,5,5,6,6-Tridecafluoro-6-methoxyhexane</v>
      </c>
      <c r="U11236" s="18" t="str">
        <f t="shared" si="527"/>
        <v>DTXSID10895469</v>
      </c>
    </row>
    <row r="11237" spans="1:21" ht="60" x14ac:dyDescent="0.2">
      <c r="A11237" s="23" t="s">
        <v>90397</v>
      </c>
      <c r="B11237" s="16" t="s">
        <v>90398</v>
      </c>
      <c r="C11237" s="16" t="s">
        <v>90399</v>
      </c>
      <c r="D11237" s="16" t="s">
        <v>90400</v>
      </c>
      <c r="F11237" s="16" t="s">
        <v>90401</v>
      </c>
      <c r="G11237" s="16" t="s">
        <v>90402</v>
      </c>
      <c r="H11237" s="16" t="s">
        <v>90403</v>
      </c>
      <c r="I11237" s="17" t="s">
        <v>90404</v>
      </c>
      <c r="J11237" s="17" t="s">
        <v>90405</v>
      </c>
      <c r="K11237" s="17">
        <v>3</v>
      </c>
      <c r="O11237" s="17">
        <v>2</v>
      </c>
      <c r="P11237" s="17" t="s">
        <v>46</v>
      </c>
      <c r="Q11237" s="18"/>
      <c r="S11237" s="22" t="str">
        <f t="shared" si="525"/>
        <v>67333-62-4</v>
      </c>
      <c r="T11237" s="18" t="str">
        <f t="shared" si="526"/>
        <v>10-(Perfluorooctyl)-8-thia-6-methyl-5-oxo-4-aza-N,N-dimethyl-N-ethyl-decanaminium ethyl sulfate (1:1)</v>
      </c>
      <c r="U11237" s="18" t="str">
        <f t="shared" si="527"/>
        <v>DTXSID301033477</v>
      </c>
    </row>
    <row r="11238" spans="1:21" x14ac:dyDescent="0.2">
      <c r="A11238" s="23" t="s">
        <v>90406</v>
      </c>
      <c r="B11238" s="16" t="s">
        <v>90407</v>
      </c>
      <c r="C11238" s="16" t="s">
        <v>90408</v>
      </c>
      <c r="D11238" s="16" t="s">
        <v>90409</v>
      </c>
      <c r="E11238" s="16" t="s">
        <v>90407</v>
      </c>
      <c r="F11238" s="16" t="s">
        <v>90410</v>
      </c>
      <c r="G11238" s="16" t="s">
        <v>90411</v>
      </c>
      <c r="H11238" s="16" t="s">
        <v>45068</v>
      </c>
      <c r="I11238" s="17" t="s">
        <v>45069</v>
      </c>
      <c r="J11238" s="17" t="s">
        <v>45070</v>
      </c>
      <c r="K11238" s="17">
        <v>7</v>
      </c>
      <c r="O11238" s="17">
        <v>5</v>
      </c>
      <c r="P11238" s="17" t="s">
        <v>46</v>
      </c>
      <c r="Q11238" s="18"/>
      <c r="S11238" s="22" t="str">
        <f t="shared" si="525"/>
        <v>133512-63-7</v>
      </c>
      <c r="T11238" s="18" t="str">
        <f t="shared" si="526"/>
        <v>1-Methyl-3-(pentafluoroethyl)benzene</v>
      </c>
      <c r="U11238" s="18" t="str">
        <f t="shared" si="527"/>
        <v>DTXSID90568801</v>
      </c>
    </row>
    <row r="11239" spans="1:21" ht="30" x14ac:dyDescent="0.2">
      <c r="A11239" s="23" t="s">
        <v>90412</v>
      </c>
      <c r="B11239" s="16" t="s">
        <v>90413</v>
      </c>
      <c r="C11239" s="16" t="s">
        <v>90414</v>
      </c>
      <c r="D11239" s="16" t="s">
        <v>90415</v>
      </c>
      <c r="E11239" s="16" t="s">
        <v>90413</v>
      </c>
      <c r="F11239" s="16" t="s">
        <v>90416</v>
      </c>
      <c r="G11239" s="16" t="s">
        <v>90417</v>
      </c>
      <c r="H11239" s="16" t="s">
        <v>90418</v>
      </c>
      <c r="I11239" s="17" t="s">
        <v>90419</v>
      </c>
      <c r="J11239" s="17" t="s">
        <v>90420</v>
      </c>
      <c r="K11239" s="17">
        <v>5</v>
      </c>
      <c r="M11239" s="17">
        <v>19</v>
      </c>
      <c r="O11239" s="17">
        <v>5</v>
      </c>
      <c r="P11239" s="17" t="s">
        <v>46</v>
      </c>
      <c r="Q11239" s="18"/>
      <c r="S11239" s="22" t="str">
        <f t="shared" si="525"/>
        <v>130540-87-3</v>
      </c>
      <c r="T11239" s="18" t="str">
        <f t="shared" si="526"/>
        <v>1,1,1,3,3,3-Hexafluoro-2-phenylpropan-2-yl 2-methylprop-2-enoate</v>
      </c>
      <c r="U11239" s="18" t="str">
        <f t="shared" si="527"/>
        <v>DTXSID80564650</v>
      </c>
    </row>
    <row r="11240" spans="1:21" ht="60" x14ac:dyDescent="0.2">
      <c r="A11240" s="23" t="s">
        <v>90421</v>
      </c>
      <c r="B11240" s="16" t="s">
        <v>90422</v>
      </c>
      <c r="C11240" s="16" t="s">
        <v>90423</v>
      </c>
      <c r="D11240" s="16" t="s">
        <v>90424</v>
      </c>
      <c r="F11240" s="16" t="s">
        <v>90425</v>
      </c>
      <c r="G11240" s="16" t="s">
        <v>90426</v>
      </c>
      <c r="H11240" s="16" t="s">
        <v>90427</v>
      </c>
      <c r="I11240" s="17" t="s">
        <v>90428</v>
      </c>
      <c r="J11240" s="17" t="s">
        <v>90429</v>
      </c>
      <c r="K11240" s="17">
        <v>3</v>
      </c>
      <c r="O11240" s="17">
        <v>2</v>
      </c>
      <c r="P11240" s="17" t="s">
        <v>46</v>
      </c>
      <c r="Q11240" s="18"/>
      <c r="S11240" s="22" t="str">
        <f t="shared" si="525"/>
        <v>NOCAS_1035479</v>
      </c>
      <c r="T11240" s="18" t="str">
        <f t="shared" si="526"/>
        <v>N-(2,3-Dihydroxypropyl)-3-{[(perfluorodecyl)sulfonyl]amino}-4-hydroxy-N,N-dimethyl-1-butanaminium</v>
      </c>
      <c r="U11240" s="18" t="str">
        <f t="shared" si="527"/>
        <v>DTXSID501035479</v>
      </c>
    </row>
    <row r="11241" spans="1:21" ht="45" x14ac:dyDescent="0.2">
      <c r="A11241" s="23" t="s">
        <v>90430</v>
      </c>
      <c r="B11241" s="16" t="s">
        <v>90431</v>
      </c>
      <c r="C11241" s="16" t="s">
        <v>90432</v>
      </c>
      <c r="D11241" s="16" t="s">
        <v>90433</v>
      </c>
      <c r="E11241" s="16" t="s">
        <v>90431</v>
      </c>
      <c r="F11241" s="16" t="s">
        <v>90434</v>
      </c>
      <c r="G11241" s="16" t="s">
        <v>90435</v>
      </c>
      <c r="H11241" s="16" t="s">
        <v>90436</v>
      </c>
      <c r="I11241" s="17" t="s">
        <v>90437</v>
      </c>
      <c r="J11241" s="17" t="s">
        <v>90438</v>
      </c>
      <c r="K11241" s="17">
        <v>19</v>
      </c>
      <c r="M11241" s="17">
        <v>24</v>
      </c>
      <c r="O11241" s="17">
        <v>5</v>
      </c>
      <c r="P11241" s="17" t="s">
        <v>46</v>
      </c>
      <c r="Q11241" s="18"/>
      <c r="S11241" s="22" t="str">
        <f t="shared" si="525"/>
        <v>86994-47-0</v>
      </c>
      <c r="T11241" s="18" t="str">
        <f t="shared" si="526"/>
        <v>4,4,5,5,6,6,7,7,8,8,9,9,9-Tridecafluoro-2-hydroxynonyl 2-methylprop-2-enoate</v>
      </c>
      <c r="U11241" s="18" t="str">
        <f t="shared" si="527"/>
        <v>DTXSID20379861</v>
      </c>
    </row>
    <row r="11242" spans="1:21" ht="30" x14ac:dyDescent="0.2">
      <c r="A11242" s="23" t="s">
        <v>90439</v>
      </c>
      <c r="B11242" s="16" t="s">
        <v>90440</v>
      </c>
      <c r="C11242" s="16" t="s">
        <v>90441</v>
      </c>
      <c r="D11242" s="16" t="s">
        <v>90442</v>
      </c>
      <c r="E11242" s="16" t="s">
        <v>90440</v>
      </c>
      <c r="F11242" s="16" t="s">
        <v>90443</v>
      </c>
      <c r="G11242" s="16" t="s">
        <v>90444</v>
      </c>
      <c r="H11242" s="16" t="s">
        <v>3122</v>
      </c>
      <c r="I11242" s="17" t="s">
        <v>3123</v>
      </c>
      <c r="J11242" s="17" t="s">
        <v>3124</v>
      </c>
      <c r="K11242" s="17">
        <v>15</v>
      </c>
      <c r="M11242" s="17">
        <v>4</v>
      </c>
      <c r="O11242" s="17">
        <v>5</v>
      </c>
      <c r="P11242" s="17" t="s">
        <v>46</v>
      </c>
      <c r="Q11242" s="18"/>
      <c r="S11242" s="22" t="str">
        <f t="shared" si="525"/>
        <v>136909-75-6</v>
      </c>
      <c r="T11242" s="18" t="str">
        <f t="shared" si="526"/>
        <v>4,4,5,5,6,6,6-Heptafluorohexan-2-yl acetate</v>
      </c>
      <c r="U11242" s="18" t="str">
        <f t="shared" si="527"/>
        <v>DTXSID50895564</v>
      </c>
    </row>
    <row r="11243" spans="1:21" ht="45" x14ac:dyDescent="0.2">
      <c r="A11243" s="23" t="s">
        <v>90445</v>
      </c>
      <c r="B11243" s="16" t="s">
        <v>90446</v>
      </c>
      <c r="C11243" s="16" t="s">
        <v>90447</v>
      </c>
      <c r="D11243" s="16" t="s">
        <v>90448</v>
      </c>
      <c r="E11243" s="16" t="s">
        <v>90449</v>
      </c>
      <c r="F11243" s="16" t="s">
        <v>90450</v>
      </c>
      <c r="G11243" s="16" t="s">
        <v>90451</v>
      </c>
      <c r="H11243" s="16" t="s">
        <v>77682</v>
      </c>
      <c r="I11243" s="17" t="s">
        <v>77683</v>
      </c>
      <c r="J11243" s="17" t="s">
        <v>77684</v>
      </c>
      <c r="K11243" s="17">
        <v>19</v>
      </c>
      <c r="M11243" s="17">
        <v>35</v>
      </c>
      <c r="P11243" s="17" t="s">
        <v>46</v>
      </c>
      <c r="Q11243" s="18"/>
      <c r="S11243" s="22" t="str">
        <f t="shared" si="525"/>
        <v>203302-98-1</v>
      </c>
      <c r="T11243" s="18" t="str">
        <f t="shared" si="526"/>
        <v>Methyl perfluoroundecanoate</v>
      </c>
      <c r="U11243" s="18" t="str">
        <f t="shared" si="527"/>
        <v>DTXSID00379566</v>
      </c>
    </row>
    <row r="11244" spans="1:21" ht="75" x14ac:dyDescent="0.2">
      <c r="A11244" s="23" t="s">
        <v>90452</v>
      </c>
      <c r="B11244" s="16" t="s">
        <v>90453</v>
      </c>
      <c r="C11244" s="16" t="s">
        <v>90454</v>
      </c>
      <c r="D11244" s="16" t="s">
        <v>90455</v>
      </c>
      <c r="E11244" s="16" t="s">
        <v>90453</v>
      </c>
      <c r="F11244" s="16" t="s">
        <v>90456</v>
      </c>
      <c r="G11244" s="16" t="s">
        <v>90457</v>
      </c>
      <c r="H11244" s="16" t="s">
        <v>90458</v>
      </c>
      <c r="I11244" s="17" t="s">
        <v>90459</v>
      </c>
      <c r="J11244" s="17" t="s">
        <v>90460</v>
      </c>
      <c r="K11244" s="17">
        <v>5</v>
      </c>
      <c r="M11244" s="17">
        <v>1</v>
      </c>
      <c r="O11244" s="17">
        <v>5</v>
      </c>
      <c r="P11244" s="17" t="s">
        <v>46</v>
      </c>
      <c r="Q11244" s="18"/>
      <c r="S11244" s="22" t="str">
        <f t="shared" si="525"/>
        <v>314075-40-6</v>
      </c>
      <c r="T11244" s="18" t="str">
        <f t="shared" si="526"/>
        <v>Calcium (3Z)-1,1,1,7,7,7-hexafluoro-5-oxo-2,2,6,6-tetrakis(trifluoromethyl)hept-3-en-3-olate--water (1/2/2)</v>
      </c>
      <c r="U11244" s="18" t="str">
        <f t="shared" si="527"/>
        <v>DTXSID40746076</v>
      </c>
    </row>
    <row r="11245" spans="1:21" ht="30" x14ac:dyDescent="0.2">
      <c r="A11245" s="23" t="s">
        <v>90461</v>
      </c>
      <c r="B11245" s="16" t="s">
        <v>90462</v>
      </c>
      <c r="C11245" s="16" t="s">
        <v>90463</v>
      </c>
      <c r="D11245" s="16" t="s">
        <v>90464</v>
      </c>
      <c r="E11245" s="16" t="s">
        <v>90462</v>
      </c>
      <c r="F11245" s="16" t="s">
        <v>90465</v>
      </c>
      <c r="G11245" s="16" t="s">
        <v>90466</v>
      </c>
      <c r="H11245" s="16" t="s">
        <v>412</v>
      </c>
      <c r="I11245" s="17" t="s">
        <v>413</v>
      </c>
      <c r="J11245" s="17" t="s">
        <v>414</v>
      </c>
      <c r="K11245" s="17">
        <v>14</v>
      </c>
      <c r="M11245" s="17">
        <v>14</v>
      </c>
      <c r="O11245" s="17">
        <v>5</v>
      </c>
      <c r="P11245" s="17" t="s">
        <v>46</v>
      </c>
      <c r="Q11245" s="18"/>
      <c r="S11245" s="22" t="str">
        <f t="shared" si="525"/>
        <v>51502-43-3</v>
      </c>
      <c r="T11245" s="18" t="str">
        <f t="shared" si="526"/>
        <v>Methyl 2,2,3,3-tetrafluoro-3-[(1,1,1,2,3,3,3-heptafluoropropan-2-yl)oxy]propanoate</v>
      </c>
      <c r="U11245" s="18" t="str">
        <f t="shared" si="527"/>
        <v>DTXSID10625627</v>
      </c>
    </row>
    <row r="11246" spans="1:21" ht="60" x14ac:dyDescent="0.2">
      <c r="A11246" s="23" t="s">
        <v>90467</v>
      </c>
      <c r="B11246" s="16" t="s">
        <v>90468</v>
      </c>
      <c r="C11246" s="16" t="s">
        <v>90469</v>
      </c>
      <c r="D11246" s="16" t="s">
        <v>90470</v>
      </c>
      <c r="F11246" s="16" t="s">
        <v>90471</v>
      </c>
      <c r="G11246" s="16" t="s">
        <v>90472</v>
      </c>
      <c r="H11246" s="16" t="s">
        <v>90473</v>
      </c>
      <c r="I11246" s="17" t="s">
        <v>90474</v>
      </c>
      <c r="J11246" s="17" t="s">
        <v>90475</v>
      </c>
      <c r="K11246" s="17">
        <v>3</v>
      </c>
      <c r="O11246" s="17">
        <v>2</v>
      </c>
      <c r="P11246" s="17" t="s">
        <v>46</v>
      </c>
      <c r="Q11246" s="18"/>
      <c r="S11246" s="22" t="str">
        <f t="shared" si="525"/>
        <v>NOCAS_1035283</v>
      </c>
      <c r="T11246" s="18" t="str">
        <f t="shared" si="526"/>
        <v>N-Butyl-N,N-dimethyl-(13-(difluoromethyl)perfluorotridecyl)methan-1-aminium</v>
      </c>
      <c r="U11246" s="18" t="str">
        <f t="shared" si="527"/>
        <v>DTXSID901035283</v>
      </c>
    </row>
    <row r="11247" spans="1:21" ht="45" x14ac:dyDescent="0.2">
      <c r="A11247" s="23" t="s">
        <v>90476</v>
      </c>
      <c r="B11247" s="16" t="s">
        <v>90477</v>
      </c>
      <c r="C11247" s="16" t="s">
        <v>90478</v>
      </c>
      <c r="D11247" s="16" t="s">
        <v>90479</v>
      </c>
      <c r="E11247" s="16" t="s">
        <v>90480</v>
      </c>
      <c r="F11247" s="16" t="s">
        <v>90481</v>
      </c>
      <c r="G11247" s="16" t="s">
        <v>90482</v>
      </c>
      <c r="H11247" s="16" t="s">
        <v>90483</v>
      </c>
      <c r="I11247" s="17" t="s">
        <v>90484</v>
      </c>
      <c r="J11247" s="17" t="s">
        <v>90485</v>
      </c>
      <c r="K11247" s="17">
        <v>50</v>
      </c>
      <c r="M11247" s="17">
        <v>17</v>
      </c>
      <c r="O11247" s="17">
        <v>1</v>
      </c>
      <c r="P11247" s="17" t="s">
        <v>46</v>
      </c>
      <c r="Q11247" s="18"/>
      <c r="S11247" s="22" t="str">
        <f t="shared" si="525"/>
        <v>65510-55-6</v>
      </c>
      <c r="T11247" s="18" t="str">
        <f t="shared" si="526"/>
        <v>2-(Perfluorotetradecyl)-1-iodoethane</v>
      </c>
      <c r="U11247" s="18" t="str">
        <f t="shared" si="527"/>
        <v>DTXSID4070322</v>
      </c>
    </row>
    <row r="11248" spans="1:21" ht="30" x14ac:dyDescent="0.2">
      <c r="A11248" s="23" t="s">
        <v>90486</v>
      </c>
      <c r="B11248" s="16" t="s">
        <v>90487</v>
      </c>
      <c r="C11248" s="16" t="s">
        <v>90488</v>
      </c>
      <c r="G11248" s="16" t="s">
        <v>245</v>
      </c>
      <c r="J11248" s="17" t="s">
        <v>46</v>
      </c>
      <c r="K11248" s="17">
        <v>17</v>
      </c>
      <c r="O11248" s="17">
        <v>5</v>
      </c>
      <c r="P11248" s="17" t="s">
        <v>46</v>
      </c>
      <c r="Q11248" s="18"/>
      <c r="S11248" s="22" t="str">
        <f t="shared" si="525"/>
        <v>148240-79-3</v>
      </c>
      <c r="T11248" s="18" t="str">
        <f t="shared" si="526"/>
        <v>Fatty acids, C18-unsatd., trimers, 2-[methyl[(1,1,2,2,3,3,4,4,4-nonafluorobutyl)sulfonyl]amino]ethyl esters</v>
      </c>
      <c r="U11248" s="18" t="str">
        <f t="shared" si="527"/>
        <v>DTXSID60883053</v>
      </c>
    </row>
    <row r="11249" spans="1:21" ht="60" x14ac:dyDescent="0.2">
      <c r="A11249" s="23" t="s">
        <v>90489</v>
      </c>
      <c r="B11249" s="16" t="s">
        <v>90490</v>
      </c>
      <c r="C11249" s="16" t="s">
        <v>90491</v>
      </c>
      <c r="D11249" s="16" t="s">
        <v>90492</v>
      </c>
      <c r="E11249" s="16" t="s">
        <v>90493</v>
      </c>
      <c r="F11249" s="16" t="s">
        <v>90494</v>
      </c>
      <c r="G11249" s="16" t="s">
        <v>90495</v>
      </c>
      <c r="H11249" s="16" t="s">
        <v>90496</v>
      </c>
      <c r="I11249" s="17" t="s">
        <v>90497</v>
      </c>
      <c r="J11249" s="17" t="s">
        <v>90498</v>
      </c>
      <c r="K11249" s="17">
        <v>28</v>
      </c>
      <c r="M11249" s="17">
        <v>9</v>
      </c>
      <c r="O11249" s="17">
        <v>1</v>
      </c>
      <c r="P11249" s="17" t="s">
        <v>46</v>
      </c>
      <c r="Q11249" s="18"/>
      <c r="S11249" s="22" t="str">
        <f t="shared" si="525"/>
        <v>16083-78-6</v>
      </c>
      <c r="T11249" s="18" t="str">
        <f t="shared" si="526"/>
        <v>3-(Perfluoro-13-methyl-tetradecyl)-2-hydroxypropyl acrylate</v>
      </c>
      <c r="U11249" s="18" t="str">
        <f t="shared" si="527"/>
        <v>DTXSID60880224</v>
      </c>
    </row>
    <row r="11250" spans="1:21" ht="30" x14ac:dyDescent="0.2">
      <c r="A11250" s="23" t="s">
        <v>90499</v>
      </c>
      <c r="B11250" s="16" t="s">
        <v>90500</v>
      </c>
      <c r="C11250" s="16" t="s">
        <v>90501</v>
      </c>
      <c r="D11250" s="16" t="s">
        <v>90502</v>
      </c>
      <c r="E11250" s="16" t="s">
        <v>90500</v>
      </c>
      <c r="F11250" s="16" t="s">
        <v>90503</v>
      </c>
      <c r="G11250" s="16" t="s">
        <v>90504</v>
      </c>
      <c r="H11250" s="16" t="s">
        <v>90505</v>
      </c>
      <c r="I11250" s="17" t="s">
        <v>90506</v>
      </c>
      <c r="J11250" s="17" t="s">
        <v>90507</v>
      </c>
      <c r="K11250" s="17">
        <v>8</v>
      </c>
      <c r="M11250" s="17">
        <v>3</v>
      </c>
      <c r="O11250" s="17">
        <v>5</v>
      </c>
      <c r="P11250" s="17" t="s">
        <v>46</v>
      </c>
      <c r="Q11250" s="18"/>
      <c r="S11250" s="22" t="str">
        <f t="shared" si="525"/>
        <v>2525-80-6</v>
      </c>
      <c r="T11250" s="18" t="str">
        <f t="shared" si="526"/>
        <v>2,2,3,3,4,4,5,5-Octafluoro-1,6-diphenylhexane-1,6-dione</v>
      </c>
      <c r="U11250" s="18" t="str">
        <f t="shared" si="527"/>
        <v>DTXSID00516671</v>
      </c>
    </row>
    <row r="11251" spans="1:21" ht="30" x14ac:dyDescent="0.2">
      <c r="A11251" s="23" t="s">
        <v>90508</v>
      </c>
      <c r="B11251" s="16" t="s">
        <v>90509</v>
      </c>
      <c r="C11251" s="16" t="s">
        <v>90510</v>
      </c>
      <c r="F11251" s="16" t="s">
        <v>90511</v>
      </c>
      <c r="G11251" s="16" t="s">
        <v>90512</v>
      </c>
      <c r="H11251" s="16" t="s">
        <v>90513</v>
      </c>
      <c r="J11251" s="17" t="s">
        <v>46</v>
      </c>
      <c r="K11251" s="17">
        <v>32</v>
      </c>
      <c r="O11251" s="17">
        <v>1</v>
      </c>
      <c r="P11251" s="17" t="s">
        <v>46</v>
      </c>
      <c r="Q11251" s="18"/>
      <c r="S11251" s="22" t="str">
        <f t="shared" si="525"/>
        <v>123171-68-6</v>
      </c>
      <c r="T11251" s="18" t="str">
        <f t="shared" si="526"/>
        <v>Poly(difluoromethylene) .alpha.-[2-(acetyloxy)-3-[(carboxymethyl)dimethylammonio]propyl]-.omega.-fluoro- inner salt</v>
      </c>
      <c r="U11251" s="18" t="str">
        <f t="shared" si="527"/>
        <v>DTXSID90882993</v>
      </c>
    </row>
    <row r="11252" spans="1:21" x14ac:dyDescent="0.2">
      <c r="A11252" s="23" t="s">
        <v>90514</v>
      </c>
      <c r="B11252" s="16" t="s">
        <v>90515</v>
      </c>
      <c r="C11252" s="16" t="s">
        <v>90516</v>
      </c>
      <c r="G11252" s="16" t="s">
        <v>245</v>
      </c>
      <c r="J11252" s="17" t="s">
        <v>46</v>
      </c>
      <c r="K11252" s="17">
        <v>3</v>
      </c>
      <c r="O11252" s="17">
        <v>1</v>
      </c>
      <c r="P11252" s="17" t="s">
        <v>46</v>
      </c>
      <c r="Q11252" s="18"/>
      <c r="S11252" s="22" t="str">
        <f t="shared" si="525"/>
        <v>552851-31-7</v>
      </c>
      <c r="T11252" s="18" t="str">
        <f t="shared" si="526"/>
        <v>Lufox</v>
      </c>
      <c r="U11252" s="18" t="str">
        <f t="shared" si="527"/>
        <v>DTXSID201033624</v>
      </c>
    </row>
    <row r="11253" spans="1:21" ht="45" x14ac:dyDescent="0.2">
      <c r="A11253" s="23" t="s">
        <v>90517</v>
      </c>
      <c r="B11253" s="16" t="s">
        <v>90518</v>
      </c>
      <c r="C11253" s="16" t="s">
        <v>90519</v>
      </c>
      <c r="F11253" s="16" t="s">
        <v>90520</v>
      </c>
      <c r="G11253" s="16" t="s">
        <v>245</v>
      </c>
      <c r="J11253" s="17" t="s">
        <v>46</v>
      </c>
      <c r="K11253" s="17">
        <v>5</v>
      </c>
      <c r="M11253" s="17">
        <v>56</v>
      </c>
      <c r="O11253" s="17">
        <v>2</v>
      </c>
      <c r="P11253" s="17" t="s">
        <v>46</v>
      </c>
      <c r="Q11253" s="18"/>
      <c r="S11253" s="22" t="str">
        <f t="shared" si="525"/>
        <v>NOCAS_893637</v>
      </c>
      <c r="T11253" s="18" t="str">
        <f t="shared" si="526"/>
        <v>Perfluoro iso n:p acrylates</v>
      </c>
      <c r="U11253" s="18" t="str">
        <f t="shared" si="527"/>
        <v>DTXSID60893637</v>
      </c>
    </row>
    <row r="11254" spans="1:21" ht="30" x14ac:dyDescent="0.2">
      <c r="A11254" s="23" t="s">
        <v>90521</v>
      </c>
      <c r="B11254" s="16" t="s">
        <v>90522</v>
      </c>
      <c r="C11254" s="16" t="s">
        <v>90523</v>
      </c>
      <c r="D11254" s="16" t="s">
        <v>90524</v>
      </c>
      <c r="E11254" s="16" t="s">
        <v>90522</v>
      </c>
      <c r="F11254" s="16" t="s">
        <v>90525</v>
      </c>
      <c r="G11254" s="16" t="s">
        <v>90526</v>
      </c>
      <c r="H11254" s="16" t="s">
        <v>25673</v>
      </c>
      <c r="I11254" s="17" t="s">
        <v>25674</v>
      </c>
      <c r="J11254" s="17" t="s">
        <v>25675</v>
      </c>
      <c r="K11254" s="17">
        <v>7</v>
      </c>
      <c r="M11254" s="17">
        <v>24</v>
      </c>
      <c r="O11254" s="17">
        <v>5</v>
      </c>
      <c r="P11254" s="17" t="s">
        <v>46</v>
      </c>
      <c r="Q11254" s="18"/>
      <c r="S11254" s="22" t="str">
        <f t="shared" si="525"/>
        <v>780-87-0</v>
      </c>
      <c r="T11254" s="18" t="str">
        <f t="shared" si="526"/>
        <v>1,3,3,4,4,5,5-Heptafluoro-2-(trifluoromethyl)cyclopent-1-ene</v>
      </c>
      <c r="U11254" s="18" t="str">
        <f t="shared" si="527"/>
        <v>DTXSID30379296</v>
      </c>
    </row>
    <row r="11255" spans="1:21" ht="30" x14ac:dyDescent="0.2">
      <c r="A11255" s="23" t="s">
        <v>90527</v>
      </c>
      <c r="B11255" s="16" t="s">
        <v>90528</v>
      </c>
      <c r="C11255" s="16" t="s">
        <v>90529</v>
      </c>
      <c r="D11255" s="16" t="s">
        <v>90530</v>
      </c>
      <c r="E11255" s="16" t="s">
        <v>90528</v>
      </c>
      <c r="F11255" s="16" t="s">
        <v>90531</v>
      </c>
      <c r="G11255" s="16" t="s">
        <v>90532</v>
      </c>
      <c r="H11255" s="16" t="s">
        <v>71106</v>
      </c>
      <c r="I11255" s="17" t="s">
        <v>71107</v>
      </c>
      <c r="J11255" s="17" t="s">
        <v>71108</v>
      </c>
      <c r="K11255" s="17">
        <v>5</v>
      </c>
      <c r="M11255" s="17">
        <v>2</v>
      </c>
      <c r="O11255" s="17">
        <v>5</v>
      </c>
      <c r="P11255" s="17" t="s">
        <v>46</v>
      </c>
      <c r="Q11255" s="18"/>
      <c r="S11255" s="22" t="str">
        <f t="shared" si="525"/>
        <v>61909-93-1</v>
      </c>
      <c r="T11255" s="18" t="str">
        <f t="shared" si="526"/>
        <v>3,5-Diphenyl-2,2-bis(trifluoromethyl)-2,3-dihydro-1,3-oxazole</v>
      </c>
      <c r="U11255" s="18" t="str">
        <f t="shared" si="527"/>
        <v>DTXSID50813127</v>
      </c>
    </row>
    <row r="11256" spans="1:21" ht="30" x14ac:dyDescent="0.2">
      <c r="A11256" s="23" t="s">
        <v>90533</v>
      </c>
      <c r="B11256" s="16" t="s">
        <v>90534</v>
      </c>
      <c r="C11256" s="16" t="s">
        <v>90535</v>
      </c>
      <c r="G11256" s="16" t="s">
        <v>245</v>
      </c>
      <c r="J11256" s="17" t="s">
        <v>46</v>
      </c>
      <c r="K11256" s="17">
        <v>9</v>
      </c>
      <c r="O11256" s="17">
        <v>5</v>
      </c>
      <c r="P11256" s="17" t="s">
        <v>46</v>
      </c>
      <c r="Q11256" s="18"/>
      <c r="S11256" s="22" t="str">
        <f t="shared" si="525"/>
        <v>152751-60-5</v>
      </c>
      <c r="T11256" s="18" t="str">
        <f t="shared" si="526"/>
        <v>Poly(18-26)oxyethylenemethylether acrylate-N-perfluorooctylsulfonyl-N-propylaminoethyl acrylate copolymer</v>
      </c>
      <c r="U11256" s="18" t="str">
        <f t="shared" si="527"/>
        <v>DTXSID20883059</v>
      </c>
    </row>
    <row r="11257" spans="1:21" ht="45" x14ac:dyDescent="0.2">
      <c r="A11257" s="23" t="s">
        <v>90536</v>
      </c>
      <c r="B11257" s="16" t="s">
        <v>90537</v>
      </c>
      <c r="C11257" s="16" t="s">
        <v>90538</v>
      </c>
      <c r="D11257" s="16" t="s">
        <v>90539</v>
      </c>
      <c r="F11257" s="16" t="s">
        <v>90540</v>
      </c>
      <c r="G11257" s="16" t="s">
        <v>90541</v>
      </c>
      <c r="H11257" s="16" t="s">
        <v>90542</v>
      </c>
      <c r="I11257" s="17" t="s">
        <v>90543</v>
      </c>
      <c r="J11257" s="17" t="s">
        <v>90544</v>
      </c>
      <c r="K11257" s="17">
        <v>4</v>
      </c>
      <c r="O11257" s="17">
        <v>2</v>
      </c>
      <c r="P11257" s="17" t="s">
        <v>46</v>
      </c>
      <c r="Q11257" s="18"/>
      <c r="S11257" s="22" t="str">
        <f t="shared" si="525"/>
        <v>NOCAS_1034766</v>
      </c>
      <c r="T11257" s="18" t="str">
        <f t="shared" si="526"/>
        <v>N,N-Dimethyl-N-{2-oxo-2-[(propan-2-yl)oxy]ethyl}-3-(perfluorodecanamido)propan-1-aminium</v>
      </c>
      <c r="U11257" s="18" t="str">
        <f t="shared" si="527"/>
        <v>DTXSID901034766</v>
      </c>
    </row>
    <row r="11258" spans="1:21" ht="45" x14ac:dyDescent="0.2">
      <c r="A11258" s="23" t="s">
        <v>90545</v>
      </c>
      <c r="B11258" s="16" t="s">
        <v>90546</v>
      </c>
      <c r="C11258" s="16" t="s">
        <v>90547</v>
      </c>
      <c r="D11258" s="16" t="s">
        <v>90548</v>
      </c>
      <c r="E11258" s="16" t="s">
        <v>90546</v>
      </c>
      <c r="F11258" s="16" t="s">
        <v>90549</v>
      </c>
      <c r="G11258" s="16" t="s">
        <v>90550</v>
      </c>
      <c r="H11258" s="16" t="s">
        <v>41911</v>
      </c>
      <c r="I11258" s="17" t="s">
        <v>41912</v>
      </c>
      <c r="J11258" s="17" t="s">
        <v>41913</v>
      </c>
      <c r="K11258" s="17">
        <v>15</v>
      </c>
      <c r="M11258" s="17">
        <v>4</v>
      </c>
      <c r="O11258" s="17">
        <v>5</v>
      </c>
      <c r="P11258" s="17" t="s">
        <v>46</v>
      </c>
      <c r="Q11258" s="18"/>
      <c r="S11258" s="22" t="str">
        <f t="shared" si="525"/>
        <v>1440968-37-5</v>
      </c>
      <c r="T11258" s="18" t="str">
        <f t="shared" si="526"/>
        <v>N-(1,1,2,2,3,3,4,4,4-Nonafluorobutane-1-sulfonyl)cyclohexanecarboxamide</v>
      </c>
      <c r="U11258" s="18" t="str">
        <f t="shared" si="527"/>
        <v>DTXSID30896211</v>
      </c>
    </row>
    <row r="11259" spans="1:21" ht="45" x14ac:dyDescent="0.2">
      <c r="A11259" s="23" t="s">
        <v>90551</v>
      </c>
      <c r="B11259" s="16" t="s">
        <v>90552</v>
      </c>
      <c r="C11259" s="16" t="s">
        <v>90553</v>
      </c>
      <c r="D11259" s="16" t="s">
        <v>90554</v>
      </c>
      <c r="E11259" s="16" t="s">
        <v>90555</v>
      </c>
      <c r="F11259" s="16" t="s">
        <v>90556</v>
      </c>
      <c r="G11259" s="16" t="s">
        <v>90557</v>
      </c>
      <c r="H11259" s="16" t="s">
        <v>90558</v>
      </c>
      <c r="I11259" s="17" t="s">
        <v>90559</v>
      </c>
      <c r="J11259" s="17" t="s">
        <v>90560</v>
      </c>
      <c r="K11259" s="17">
        <v>15</v>
      </c>
      <c r="M11259" s="17">
        <v>2</v>
      </c>
      <c r="O11259" s="17">
        <v>2</v>
      </c>
      <c r="P11259" s="17" t="s">
        <v>46</v>
      </c>
      <c r="Q11259" s="18"/>
      <c r="S11259" s="22" t="str">
        <f t="shared" si="525"/>
        <v>178094-73-0</v>
      </c>
      <c r="T11259" s="18" t="str">
        <f t="shared" si="526"/>
        <v>3-[(Perfluorobutane-1-sulfonyl)amino]-N,N-dimethylpropan-1-amine N-oxide potassium salt</v>
      </c>
      <c r="U11259" s="18" t="str">
        <f t="shared" si="527"/>
        <v>DTXSID90893564</v>
      </c>
    </row>
    <row r="11260" spans="1:21" ht="45" x14ac:dyDescent="0.2">
      <c r="A11260" s="23" t="s">
        <v>90561</v>
      </c>
      <c r="B11260" s="16" t="s">
        <v>90562</v>
      </c>
      <c r="C11260" s="16" t="s">
        <v>90563</v>
      </c>
      <c r="D11260" s="16" t="s">
        <v>90564</v>
      </c>
      <c r="E11260" s="16" t="s">
        <v>90565</v>
      </c>
      <c r="F11260" s="16" t="s">
        <v>90566</v>
      </c>
      <c r="G11260" s="16" t="s">
        <v>90567</v>
      </c>
      <c r="H11260" s="16" t="s">
        <v>90568</v>
      </c>
      <c r="I11260" s="17" t="s">
        <v>90569</v>
      </c>
      <c r="J11260" s="17" t="s">
        <v>90570</v>
      </c>
      <c r="K11260" s="17">
        <v>7</v>
      </c>
      <c r="M11260" s="17">
        <v>1</v>
      </c>
      <c r="O11260" s="17">
        <v>1</v>
      </c>
      <c r="P11260" s="17" t="s">
        <v>46</v>
      </c>
      <c r="Q11260" s="18"/>
      <c r="S11260" s="22" t="str">
        <f t="shared" si="525"/>
        <v>NOCAS_893001</v>
      </c>
      <c r="T11260" s="18" t="str">
        <f t="shared" si="526"/>
        <v>1H, 1H, 2H, 2H-[1,2-13C2]perfluorodecylphosphate ion(1-)</v>
      </c>
      <c r="U11260" s="18" t="str">
        <f t="shared" si="527"/>
        <v>DTXSID10893001</v>
      </c>
    </row>
    <row r="11261" spans="1:21" ht="45" x14ac:dyDescent="0.2">
      <c r="A11261" s="23" t="s">
        <v>90571</v>
      </c>
      <c r="B11261" s="16" t="s">
        <v>90572</v>
      </c>
      <c r="C11261" s="16" t="s">
        <v>90573</v>
      </c>
      <c r="G11261" s="16" t="s">
        <v>245</v>
      </c>
      <c r="J11261" s="17" t="s">
        <v>46</v>
      </c>
      <c r="K11261" s="17">
        <v>13</v>
      </c>
      <c r="O11261" s="17">
        <v>5</v>
      </c>
      <c r="P11261" s="17" t="s">
        <v>46</v>
      </c>
      <c r="Q11261" s="18"/>
      <c r="S11261" s="22" t="str">
        <f t="shared" si="525"/>
        <v>510732-30-6</v>
      </c>
      <c r="T11261" s="18" t="str">
        <f t="shared" si="526"/>
        <v>Fatty acids, C9-15-unsatd., γ-ω-perfluoro, Et esters, reaction products with (3-hydroxypropoxy)-terminated di-Me siloxanes, Me Et ketone oxime, polymethylenepolyphenylene isocyanate and polypropylene</v>
      </c>
      <c r="U11261" s="18" t="str">
        <f t="shared" si="527"/>
        <v>DTXSID20882587</v>
      </c>
    </row>
    <row r="11262" spans="1:21" ht="45" x14ac:dyDescent="0.2">
      <c r="A11262" s="23" t="s">
        <v>90574</v>
      </c>
      <c r="B11262" s="16" t="s">
        <v>90575</v>
      </c>
      <c r="C11262" s="16" t="s">
        <v>90576</v>
      </c>
      <c r="D11262" s="16" t="s">
        <v>90577</v>
      </c>
      <c r="E11262" s="16" t="s">
        <v>90578</v>
      </c>
      <c r="F11262" s="16" t="s">
        <v>90579</v>
      </c>
      <c r="G11262" s="16" t="s">
        <v>90580</v>
      </c>
      <c r="H11262" s="16" t="s">
        <v>90581</v>
      </c>
      <c r="I11262" s="17" t="s">
        <v>90582</v>
      </c>
      <c r="J11262" s="17" t="s">
        <v>90583</v>
      </c>
      <c r="K11262" s="17">
        <v>18</v>
      </c>
      <c r="M11262" s="17">
        <v>7</v>
      </c>
      <c r="O11262" s="17">
        <v>1</v>
      </c>
      <c r="P11262" s="17" t="s">
        <v>46</v>
      </c>
      <c r="Q11262" s="18"/>
      <c r="S11262" s="22" t="str">
        <f t="shared" si="525"/>
        <v>10116-92-4</v>
      </c>
      <c r="T11262" s="18" t="str">
        <f t="shared" si="526"/>
        <v>Perfluorooctanesulfonamido ethanol</v>
      </c>
      <c r="U11262" s="18" t="str">
        <f t="shared" si="527"/>
        <v>DTXSID80892329</v>
      </c>
    </row>
    <row r="11263" spans="1:21" x14ac:dyDescent="0.2">
      <c r="A11263" s="23" t="s">
        <v>90584</v>
      </c>
      <c r="B11263" s="16" t="s">
        <v>90585</v>
      </c>
      <c r="C11263" s="16" t="s">
        <v>90586</v>
      </c>
      <c r="D11263" s="16" t="s">
        <v>90587</v>
      </c>
      <c r="E11263" s="16" t="s">
        <v>90585</v>
      </c>
      <c r="F11263" s="16" t="s">
        <v>90588</v>
      </c>
      <c r="G11263" s="16" t="s">
        <v>90589</v>
      </c>
      <c r="H11263" s="16" t="s">
        <v>29441</v>
      </c>
      <c r="I11263" s="17" t="s">
        <v>29442</v>
      </c>
      <c r="J11263" s="17" t="s">
        <v>29443</v>
      </c>
      <c r="K11263" s="17">
        <v>8</v>
      </c>
      <c r="M11263" s="17">
        <v>9</v>
      </c>
      <c r="O11263" s="17">
        <v>5</v>
      </c>
      <c r="P11263" s="17" t="s">
        <v>46</v>
      </c>
      <c r="Q11263" s="18"/>
      <c r="S11263" s="22" t="str">
        <f t="shared" si="525"/>
        <v>62422-03-1</v>
      </c>
      <c r="T11263" s="18" t="str">
        <f t="shared" si="526"/>
        <v>1,1,2,2,3,3,4,4,5-Nonafluorocyclohexane</v>
      </c>
      <c r="U11263" s="18" t="str">
        <f t="shared" si="527"/>
        <v>DTXSID30625740</v>
      </c>
    </row>
    <row r="11264" spans="1:21" ht="60" x14ac:dyDescent="0.2">
      <c r="A11264" s="23" t="s">
        <v>90590</v>
      </c>
      <c r="B11264" s="16" t="s">
        <v>90591</v>
      </c>
      <c r="C11264" s="16" t="s">
        <v>90592</v>
      </c>
      <c r="D11264" s="16" t="s">
        <v>90593</v>
      </c>
      <c r="F11264" s="16" t="s">
        <v>90594</v>
      </c>
      <c r="G11264" s="16" t="s">
        <v>90595</v>
      </c>
      <c r="H11264" s="16" t="s">
        <v>90596</v>
      </c>
      <c r="I11264" s="17" t="s">
        <v>90597</v>
      </c>
      <c r="J11264" s="17" t="s">
        <v>90598</v>
      </c>
      <c r="K11264" s="17">
        <v>3</v>
      </c>
      <c r="O11264" s="17">
        <v>2</v>
      </c>
      <c r="P11264" s="17" t="s">
        <v>46</v>
      </c>
      <c r="Q11264" s="18"/>
      <c r="S11264" s="22" t="str">
        <f t="shared" si="525"/>
        <v>200636-74-4</v>
      </c>
      <c r="T11264" s="18" t="str">
        <f t="shared" si="526"/>
        <v>N-[3-(Dimethylnitroryl)propyl]perfluoro-2-[2-(2-butoxypropoxy)propoxy]propanamide</v>
      </c>
      <c r="U11264" s="18" t="str">
        <f t="shared" si="527"/>
        <v>DTXSID401033113</v>
      </c>
    </row>
    <row r="11265" spans="1:21" ht="45" x14ac:dyDescent="0.2">
      <c r="A11265" s="23" t="s">
        <v>90599</v>
      </c>
      <c r="B11265" s="16" t="s">
        <v>90600</v>
      </c>
      <c r="C11265" s="16" t="s">
        <v>90601</v>
      </c>
      <c r="D11265" s="16" t="s">
        <v>90602</v>
      </c>
      <c r="E11265" s="16" t="s">
        <v>90603</v>
      </c>
      <c r="F11265" s="16" t="s">
        <v>90604</v>
      </c>
      <c r="G11265" s="16" t="s">
        <v>90605</v>
      </c>
      <c r="H11265" s="16" t="s">
        <v>90606</v>
      </c>
      <c r="I11265" s="17" t="s">
        <v>90607</v>
      </c>
      <c r="J11265" s="17" t="s">
        <v>90608</v>
      </c>
      <c r="K11265" s="17">
        <v>8</v>
      </c>
      <c r="M11265" s="17">
        <v>11</v>
      </c>
      <c r="O11265" s="17">
        <v>5</v>
      </c>
      <c r="P11265" s="17" t="s">
        <v>46</v>
      </c>
      <c r="Q11265" s="18"/>
      <c r="S11265" s="22" t="str">
        <f t="shared" si="525"/>
        <v>80804-82-6</v>
      </c>
      <c r="T11265" s="18" t="str">
        <f t="shared" si="526"/>
        <v>4-Heptadecafluorooctyl-phenol</v>
      </c>
      <c r="U11265" s="18" t="str">
        <f t="shared" si="527"/>
        <v>DTXSID30450690</v>
      </c>
    </row>
    <row r="11266" spans="1:21" ht="75" x14ac:dyDescent="0.2">
      <c r="A11266" s="23" t="s">
        <v>90609</v>
      </c>
      <c r="B11266" s="16" t="s">
        <v>90610</v>
      </c>
      <c r="C11266" s="16" t="s">
        <v>90611</v>
      </c>
      <c r="D11266" s="16" t="s">
        <v>90612</v>
      </c>
      <c r="F11266" s="16" t="s">
        <v>90613</v>
      </c>
      <c r="G11266" s="16" t="s">
        <v>90614</v>
      </c>
      <c r="H11266" s="16" t="s">
        <v>90615</v>
      </c>
      <c r="I11266" s="17" t="s">
        <v>90616</v>
      </c>
      <c r="J11266" s="17" t="s">
        <v>90617</v>
      </c>
      <c r="K11266" s="17">
        <v>3</v>
      </c>
      <c r="O11266" s="17">
        <v>2</v>
      </c>
      <c r="P11266" s="17" t="s">
        <v>46</v>
      </c>
      <c r="Q11266" s="18"/>
      <c r="S11266" s="22" t="str">
        <f t="shared" si="525"/>
        <v>NOCAS_1036638</v>
      </c>
      <c r="T11266" s="18" t="str">
        <f t="shared" si="526"/>
        <v>Dimethyl[3-(perfluorooctadecyl)‐2‐(formyloxy)propyl](2‐oxoethyl)azanium</v>
      </c>
      <c r="U11266" s="18" t="str">
        <f t="shared" si="527"/>
        <v>DTXSID801036638</v>
      </c>
    </row>
    <row r="11267" spans="1:21" ht="30" x14ac:dyDescent="0.2">
      <c r="A11267" s="23" t="s">
        <v>90618</v>
      </c>
      <c r="B11267" s="16" t="s">
        <v>90619</v>
      </c>
      <c r="C11267" s="16" t="s">
        <v>90620</v>
      </c>
      <c r="G11267" s="16" t="s">
        <v>245</v>
      </c>
      <c r="J11267" s="17" t="s">
        <v>46</v>
      </c>
      <c r="K11267" s="17">
        <v>3</v>
      </c>
      <c r="O11267" s="17">
        <v>5</v>
      </c>
      <c r="P11267" s="17" t="s">
        <v>46</v>
      </c>
      <c r="Q11267" s="18"/>
      <c r="S11267" s="22" t="str">
        <f t="shared" si="525"/>
        <v>26337-50-8</v>
      </c>
      <c r="T11267" s="18" t="str">
        <f t="shared" si="526"/>
        <v>2-Propenoic acid, 2,2,3,3,4,4,5,5,6,6,7,7,8,8,8-pentadecafluorooctyl ester, homopolymer</v>
      </c>
      <c r="U11267" s="18" t="str">
        <f t="shared" si="527"/>
        <v>DTXSID901043002</v>
      </c>
    </row>
    <row r="11268" spans="1:21" ht="45" x14ac:dyDescent="0.2">
      <c r="A11268" s="23" t="s">
        <v>90621</v>
      </c>
      <c r="B11268" s="16" t="s">
        <v>90622</v>
      </c>
      <c r="C11268" s="16" t="s">
        <v>90623</v>
      </c>
      <c r="D11268" s="16" t="s">
        <v>90624</v>
      </c>
      <c r="E11268" s="16" t="s">
        <v>90622</v>
      </c>
      <c r="F11268" s="16" t="s">
        <v>90625</v>
      </c>
      <c r="G11268" s="16" t="s">
        <v>90626</v>
      </c>
      <c r="H11268" s="16" t="s">
        <v>90627</v>
      </c>
      <c r="I11268" s="17" t="s">
        <v>90628</v>
      </c>
      <c r="J11268" s="17" t="s">
        <v>90629</v>
      </c>
      <c r="K11268" s="17">
        <v>8</v>
      </c>
      <c r="M11268" s="17">
        <v>3</v>
      </c>
      <c r="O11268" s="17">
        <v>5</v>
      </c>
      <c r="P11268" s="17" t="s">
        <v>46</v>
      </c>
      <c r="Q11268" s="18"/>
      <c r="S11268" s="22" t="str">
        <f t="shared" si="525"/>
        <v>191213-11-3</v>
      </c>
      <c r="T11268" s="18" t="str">
        <f t="shared" si="526"/>
        <v>1,1,1,2,2,3,3,4,4,5,5,6,6-Tridecafluoro-8-(octyldisulfanyl)octane</v>
      </c>
      <c r="U11268" s="18" t="str">
        <f t="shared" si="527"/>
        <v>DTXSID10773612</v>
      </c>
    </row>
    <row r="11269" spans="1:21" ht="30" x14ac:dyDescent="0.2">
      <c r="A11269" s="23" t="s">
        <v>90630</v>
      </c>
      <c r="B11269" s="16" t="s">
        <v>90631</v>
      </c>
      <c r="C11269" s="16" t="s">
        <v>90632</v>
      </c>
      <c r="D11269" s="16" t="s">
        <v>90633</v>
      </c>
      <c r="F11269" s="16" t="s">
        <v>90634</v>
      </c>
      <c r="G11269" s="16" t="s">
        <v>90635</v>
      </c>
      <c r="H11269" s="16" t="s">
        <v>90636</v>
      </c>
      <c r="I11269" s="17" t="s">
        <v>90637</v>
      </c>
      <c r="J11269" s="17" t="s">
        <v>90638</v>
      </c>
      <c r="K11269" s="17">
        <v>5</v>
      </c>
      <c r="O11269" s="17">
        <v>1</v>
      </c>
      <c r="P11269" s="17" t="s">
        <v>46</v>
      </c>
      <c r="Q11269" s="18"/>
      <c r="S11269" s="22" t="str">
        <f t="shared" si="525"/>
        <v>413570-89-5</v>
      </c>
      <c r="T11269" s="18" t="str">
        <f t="shared" si="526"/>
        <v>[3,3,4,4-Tetrafluoro-4-[1,1,2,3,3,3-hexafluoro-2-(heptafluoropropoxy)propoxy]butyl]trichlorosilane</v>
      </c>
      <c r="U11269" s="18" t="str">
        <f t="shared" si="527"/>
        <v>DTXSID801023726</v>
      </c>
    </row>
    <row r="11270" spans="1:21" ht="45" x14ac:dyDescent="0.2">
      <c r="A11270" s="23" t="s">
        <v>90639</v>
      </c>
      <c r="B11270" s="16" t="s">
        <v>90640</v>
      </c>
      <c r="C11270" s="16" t="s">
        <v>90641</v>
      </c>
      <c r="D11270" s="16" t="s">
        <v>90642</v>
      </c>
      <c r="E11270" s="16" t="s">
        <v>90643</v>
      </c>
      <c r="F11270" s="16" t="s">
        <v>90644</v>
      </c>
      <c r="G11270" s="16" t="s">
        <v>90645</v>
      </c>
      <c r="H11270" s="16" t="s">
        <v>90646</v>
      </c>
      <c r="I11270" s="17" t="s">
        <v>90647</v>
      </c>
      <c r="J11270" s="17" t="s">
        <v>90648</v>
      </c>
      <c r="K11270" s="17">
        <v>5</v>
      </c>
      <c r="M11270" s="17">
        <v>18</v>
      </c>
      <c r="O11270" s="17">
        <v>2</v>
      </c>
      <c r="P11270" s="17" t="s">
        <v>46</v>
      </c>
      <c r="Q11270" s="18"/>
      <c r="S11270" s="22" t="str">
        <f t="shared" ref="S11270:S11333" si="528">C11270</f>
        <v>61778-79-8</v>
      </c>
      <c r="T11270" s="18" t="str">
        <f t="shared" ref="T11270:T11333" si="529">B11270</f>
        <v>5,5'-(((Perfluoropropane-2,2-diyl)bis(4,1-phenylene))bis(oxy))bis(isobenzofuran-1,3-dione)</v>
      </c>
      <c r="U11270" s="18" t="str">
        <f t="shared" ref="U11270:U11333" si="530">A11270</f>
        <v>DTXSID90477166</v>
      </c>
    </row>
    <row r="11271" spans="1:21" ht="45" x14ac:dyDescent="0.2">
      <c r="A11271" s="23" t="s">
        <v>90649</v>
      </c>
      <c r="B11271" s="16" t="s">
        <v>90650</v>
      </c>
      <c r="C11271" s="16" t="s">
        <v>90651</v>
      </c>
      <c r="D11271" s="16" t="s">
        <v>90652</v>
      </c>
      <c r="E11271" s="16" t="s">
        <v>90653</v>
      </c>
      <c r="F11271" s="16" t="s">
        <v>90654</v>
      </c>
      <c r="G11271" s="16" t="s">
        <v>90655</v>
      </c>
      <c r="H11271" s="16" t="s">
        <v>90656</v>
      </c>
      <c r="I11271" s="17" t="s">
        <v>90657</v>
      </c>
      <c r="J11271" s="17" t="s">
        <v>90658</v>
      </c>
      <c r="K11271" s="17">
        <v>11</v>
      </c>
      <c r="M11271" s="17">
        <v>3</v>
      </c>
      <c r="O11271" s="17">
        <v>1</v>
      </c>
      <c r="P11271" s="17" t="s">
        <v>46</v>
      </c>
      <c r="Q11271" s="18"/>
      <c r="S11271" s="22" t="str">
        <f t="shared" si="528"/>
        <v>123708-11-2</v>
      </c>
      <c r="T11271" s="18" t="str">
        <f t="shared" si="529"/>
        <v>2‐[2-(Perfluorohexyl)ethylsulfanyl]acetic acid</v>
      </c>
      <c r="U11271" s="18" t="str">
        <f t="shared" si="530"/>
        <v>DTXSID60892600</v>
      </c>
    </row>
    <row r="11272" spans="1:21" ht="45" x14ac:dyDescent="0.2">
      <c r="A11272" s="23" t="s">
        <v>90659</v>
      </c>
      <c r="B11272" s="16" t="s">
        <v>90660</v>
      </c>
      <c r="C11272" s="16" t="s">
        <v>90661</v>
      </c>
      <c r="D11272" s="16" t="s">
        <v>90662</v>
      </c>
      <c r="E11272" s="16" t="s">
        <v>90660</v>
      </c>
      <c r="F11272" s="16" t="s">
        <v>90663</v>
      </c>
      <c r="G11272" s="16" t="s">
        <v>90664</v>
      </c>
      <c r="H11272" s="16" t="s">
        <v>67752</v>
      </c>
      <c r="I11272" s="17" t="s">
        <v>67753</v>
      </c>
      <c r="J11272" s="17" t="s">
        <v>67754</v>
      </c>
      <c r="K11272" s="17">
        <v>8</v>
      </c>
      <c r="M11272" s="17">
        <v>2</v>
      </c>
      <c r="O11272" s="17">
        <v>5</v>
      </c>
      <c r="P11272" s="17" t="s">
        <v>46</v>
      </c>
      <c r="Q11272" s="18"/>
      <c r="S11272" s="22" t="str">
        <f t="shared" si="528"/>
        <v>649721-89-1</v>
      </c>
      <c r="T11272" s="18" t="str">
        <f t="shared" si="529"/>
        <v>4-(Heptadecafluorooctyl)phenyl prop-2-enoate</v>
      </c>
      <c r="U11272" s="18" t="str">
        <f t="shared" si="530"/>
        <v>DTXSID80800383</v>
      </c>
    </row>
    <row r="11273" spans="1:21" ht="30" x14ac:dyDescent="0.2">
      <c r="A11273" s="23" t="s">
        <v>90665</v>
      </c>
      <c r="B11273" s="16" t="s">
        <v>90666</v>
      </c>
      <c r="C11273" s="16" t="s">
        <v>90667</v>
      </c>
      <c r="D11273" s="16" t="s">
        <v>90668</v>
      </c>
      <c r="E11273" s="16" t="s">
        <v>90669</v>
      </c>
      <c r="F11273" s="16" t="s">
        <v>90670</v>
      </c>
      <c r="G11273" s="16" t="s">
        <v>90671</v>
      </c>
      <c r="H11273" s="16" t="s">
        <v>83924</v>
      </c>
      <c r="I11273" s="17" t="s">
        <v>83925</v>
      </c>
      <c r="J11273" s="17" t="s">
        <v>83926</v>
      </c>
      <c r="K11273" s="17">
        <v>16</v>
      </c>
      <c r="M11273" s="17">
        <v>12</v>
      </c>
      <c r="O11273" s="17">
        <v>5</v>
      </c>
      <c r="P11273" s="17" t="s">
        <v>46</v>
      </c>
      <c r="Q11273" s="18"/>
      <c r="S11273" s="22" t="str">
        <f t="shared" si="528"/>
        <v>128454-94-4</v>
      </c>
      <c r="T11273" s="18" t="str">
        <f t="shared" si="529"/>
        <v>1-bromo-4,4,5,5,6,6,6-heptafluoro-3,3-bis(trifluoromethyl)hex-1-ene</v>
      </c>
      <c r="U11273" s="18" t="str">
        <f t="shared" si="530"/>
        <v>DTXSID00371287</v>
      </c>
    </row>
    <row r="11274" spans="1:21" ht="30" x14ac:dyDescent="0.2">
      <c r="A11274" s="23" t="s">
        <v>90672</v>
      </c>
      <c r="B11274" s="16" t="s">
        <v>90673</v>
      </c>
      <c r="C11274" s="16" t="s">
        <v>90674</v>
      </c>
      <c r="D11274" s="16" t="s">
        <v>90675</v>
      </c>
      <c r="E11274" s="16" t="s">
        <v>90673</v>
      </c>
      <c r="F11274" s="16" t="s">
        <v>90676</v>
      </c>
      <c r="G11274" s="16" t="s">
        <v>90677</v>
      </c>
      <c r="H11274" s="16" t="s">
        <v>90678</v>
      </c>
      <c r="I11274" s="17" t="s">
        <v>90679</v>
      </c>
      <c r="J11274" s="17" t="s">
        <v>90680</v>
      </c>
      <c r="K11274" s="17">
        <v>15</v>
      </c>
      <c r="M11274" s="17">
        <v>5</v>
      </c>
      <c r="O11274" s="17">
        <v>5</v>
      </c>
      <c r="P11274" s="17" t="s">
        <v>46</v>
      </c>
      <c r="Q11274" s="18"/>
      <c r="S11274" s="22" t="str">
        <f t="shared" si="528"/>
        <v>1422444-58-3</v>
      </c>
      <c r="T11274" s="18" t="str">
        <f t="shared" si="529"/>
        <v>2-(Heptafluoropropyl)-1,3,5-trimethoxybenzene</v>
      </c>
      <c r="U11274" s="18" t="str">
        <f t="shared" si="530"/>
        <v>DTXSID20895975</v>
      </c>
    </row>
    <row r="11275" spans="1:21" ht="45" x14ac:dyDescent="0.2">
      <c r="A11275" s="23" t="s">
        <v>90681</v>
      </c>
      <c r="B11275" s="16" t="s">
        <v>90682</v>
      </c>
      <c r="C11275" s="16" t="s">
        <v>90683</v>
      </c>
      <c r="D11275" s="16" t="s">
        <v>90684</v>
      </c>
      <c r="F11275" s="16" t="s">
        <v>90685</v>
      </c>
      <c r="G11275" s="16" t="s">
        <v>90686</v>
      </c>
      <c r="H11275" s="16" t="s">
        <v>90687</v>
      </c>
      <c r="I11275" s="17" t="s">
        <v>90688</v>
      </c>
      <c r="J11275" s="17" t="s">
        <v>90689</v>
      </c>
      <c r="K11275" s="17">
        <v>3</v>
      </c>
      <c r="O11275" s="17">
        <v>2</v>
      </c>
      <c r="P11275" s="17" t="s">
        <v>46</v>
      </c>
      <c r="Q11275" s="18"/>
      <c r="S11275" s="22" t="str">
        <f t="shared" si="528"/>
        <v>62501-48-8</v>
      </c>
      <c r="T11275" s="18" t="str">
        <f t="shared" si="529"/>
        <v>N,N,N-Trimethyl-3-[(perfluoro-1-oxononyl)amino]-1-propanaminium iodide</v>
      </c>
      <c r="U11275" s="18" t="str">
        <f t="shared" si="530"/>
        <v>DTXSID501033342</v>
      </c>
    </row>
    <row r="11276" spans="1:21" ht="30" x14ac:dyDescent="0.2">
      <c r="A11276" s="23" t="s">
        <v>90690</v>
      </c>
      <c r="B11276" s="16" t="s">
        <v>90691</v>
      </c>
      <c r="C11276" s="16" t="s">
        <v>90692</v>
      </c>
      <c r="D11276" s="16" t="s">
        <v>90693</v>
      </c>
      <c r="E11276" s="16" t="s">
        <v>90691</v>
      </c>
      <c r="F11276" s="16" t="s">
        <v>90694</v>
      </c>
      <c r="G11276" s="16" t="s">
        <v>90695</v>
      </c>
      <c r="H11276" s="16" t="s">
        <v>49280</v>
      </c>
      <c r="I11276" s="17" t="s">
        <v>49281</v>
      </c>
      <c r="J11276" s="17" t="s">
        <v>49282</v>
      </c>
      <c r="K11276" s="17">
        <v>8</v>
      </c>
      <c r="M11276" s="17">
        <v>8</v>
      </c>
      <c r="O11276" s="17">
        <v>5</v>
      </c>
      <c r="P11276" s="17" t="s">
        <v>46</v>
      </c>
      <c r="Q11276" s="18"/>
      <c r="S11276" s="22" t="str">
        <f t="shared" si="528"/>
        <v>115416-68-7</v>
      </c>
      <c r="T11276" s="18" t="str">
        <f t="shared" si="529"/>
        <v>Octafluorobutane-1,4-disulfinic acid</v>
      </c>
      <c r="U11276" s="18" t="str">
        <f t="shared" si="530"/>
        <v>DTXSID10515852</v>
      </c>
    </row>
    <row r="11277" spans="1:21" ht="45" x14ac:dyDescent="0.2">
      <c r="A11277" s="23" t="s">
        <v>90696</v>
      </c>
      <c r="B11277" s="16" t="s">
        <v>90697</v>
      </c>
      <c r="C11277" s="16" t="s">
        <v>90698</v>
      </c>
      <c r="D11277" s="16" t="s">
        <v>90699</v>
      </c>
      <c r="E11277" s="16" t="s">
        <v>90700</v>
      </c>
      <c r="F11277" s="16" t="s">
        <v>90701</v>
      </c>
      <c r="G11277" s="16" t="s">
        <v>90702</v>
      </c>
      <c r="H11277" s="16" t="s">
        <v>20214</v>
      </c>
      <c r="I11277" s="17" t="s">
        <v>20215</v>
      </c>
      <c r="J11277" s="17" t="s">
        <v>20216</v>
      </c>
      <c r="K11277" s="17">
        <v>31</v>
      </c>
      <c r="M11277" s="17">
        <v>55</v>
      </c>
      <c r="O11277" s="17">
        <v>5</v>
      </c>
      <c r="P11277" s="17" t="s">
        <v>46</v>
      </c>
      <c r="Q11277" s="18"/>
      <c r="S11277" s="22" t="str">
        <f t="shared" si="528"/>
        <v>647-25-6</v>
      </c>
      <c r="T11277" s="18" t="str">
        <f t="shared" si="529"/>
        <v>1,8-Dichloroperfluorooctane</v>
      </c>
      <c r="U11277" s="18" t="str">
        <f t="shared" si="530"/>
        <v>DTXSID60378853</v>
      </c>
    </row>
    <row r="11278" spans="1:21" ht="45" x14ac:dyDescent="0.2">
      <c r="A11278" s="23" t="s">
        <v>90703</v>
      </c>
      <c r="B11278" s="16" t="s">
        <v>90704</v>
      </c>
      <c r="C11278" s="16" t="s">
        <v>90705</v>
      </c>
      <c r="D11278" s="16" t="s">
        <v>90706</v>
      </c>
      <c r="F11278" s="16" t="s">
        <v>90707</v>
      </c>
      <c r="G11278" s="16" t="s">
        <v>90708</v>
      </c>
      <c r="H11278" s="16" t="s">
        <v>90709</v>
      </c>
      <c r="I11278" s="17" t="s">
        <v>90710</v>
      </c>
      <c r="J11278" s="17" t="s">
        <v>90711</v>
      </c>
      <c r="K11278" s="17">
        <v>3</v>
      </c>
      <c r="O11278" s="17">
        <v>2</v>
      </c>
      <c r="P11278" s="17" t="s">
        <v>46</v>
      </c>
      <c r="Q11278" s="18"/>
      <c r="S11278" s="22" t="str">
        <f t="shared" si="528"/>
        <v>NOCAS_1035379</v>
      </c>
      <c r="T11278" s="18" t="str">
        <f t="shared" si="529"/>
        <v>N-Propyl-N,N-dimethyl-(7-(difluoromethyl)perfluoroheptyl)methan-1-aminium</v>
      </c>
      <c r="U11278" s="18" t="str">
        <f t="shared" si="530"/>
        <v>DTXSID001035379</v>
      </c>
    </row>
    <row r="11279" spans="1:21" ht="45" x14ac:dyDescent="0.2">
      <c r="A11279" s="23" t="s">
        <v>90712</v>
      </c>
      <c r="B11279" s="16" t="s">
        <v>90713</v>
      </c>
      <c r="C11279" s="16" t="s">
        <v>90714</v>
      </c>
      <c r="D11279" s="16" t="s">
        <v>90715</v>
      </c>
      <c r="E11279" s="16" t="s">
        <v>90713</v>
      </c>
      <c r="F11279" s="16" t="s">
        <v>90716</v>
      </c>
      <c r="G11279" s="16" t="s">
        <v>90717</v>
      </c>
      <c r="H11279" s="16" t="s">
        <v>90718</v>
      </c>
      <c r="I11279" s="17" t="s">
        <v>90719</v>
      </c>
      <c r="J11279" s="17" t="s">
        <v>90720</v>
      </c>
      <c r="K11279" s="17">
        <v>15</v>
      </c>
      <c r="M11279" s="17">
        <v>8</v>
      </c>
      <c r="O11279" s="17">
        <v>5</v>
      </c>
      <c r="P11279" s="17" t="s">
        <v>46</v>
      </c>
      <c r="Q11279" s="18"/>
      <c r="S11279" s="22" t="str">
        <f t="shared" si="528"/>
        <v>99324-99-9</v>
      </c>
      <c r="T11279" s="18" t="str">
        <f t="shared" si="529"/>
        <v>12-Bromo-1,1,1,2,2,3,3,4,4,5,5,6,6,7,7,8,8-heptadecafluorododecane</v>
      </c>
      <c r="U11279" s="18" t="str">
        <f t="shared" si="530"/>
        <v>DTXSID10895262</v>
      </c>
    </row>
    <row r="11280" spans="1:21" x14ac:dyDescent="0.2">
      <c r="A11280" s="23" t="s">
        <v>90721</v>
      </c>
      <c r="B11280" s="16" t="s">
        <v>90722</v>
      </c>
      <c r="C11280" s="16" t="s">
        <v>90723</v>
      </c>
      <c r="D11280" s="16" t="s">
        <v>90724</v>
      </c>
      <c r="E11280" s="16" t="s">
        <v>90722</v>
      </c>
      <c r="F11280" s="16" t="s">
        <v>90725</v>
      </c>
      <c r="G11280" s="16" t="s">
        <v>90726</v>
      </c>
      <c r="H11280" s="16" t="s">
        <v>90727</v>
      </c>
      <c r="I11280" s="17" t="s">
        <v>90728</v>
      </c>
      <c r="J11280" s="17" t="s">
        <v>90729</v>
      </c>
      <c r="K11280" s="17">
        <v>16</v>
      </c>
      <c r="M11280" s="17">
        <v>15</v>
      </c>
      <c r="P11280" s="17" t="s">
        <v>46</v>
      </c>
      <c r="Q11280" s="18"/>
      <c r="S11280" s="22" t="str">
        <f t="shared" si="528"/>
        <v>422-69-5</v>
      </c>
      <c r="T11280" s="18" t="str">
        <f t="shared" si="529"/>
        <v>Dichloro(methyl)(1,1,2,2-tetrafluoroethyl)silane</v>
      </c>
      <c r="U11280" s="18" t="str">
        <f t="shared" si="530"/>
        <v>DTXSID90962360</v>
      </c>
    </row>
    <row r="11281" spans="1:21" ht="60" x14ac:dyDescent="0.2">
      <c r="A11281" s="23" t="s">
        <v>90730</v>
      </c>
      <c r="B11281" s="16" t="s">
        <v>90731</v>
      </c>
      <c r="C11281" s="16" t="s">
        <v>90732</v>
      </c>
      <c r="D11281" s="16" t="s">
        <v>90733</v>
      </c>
      <c r="E11281" s="16" t="s">
        <v>90734</v>
      </c>
      <c r="F11281" s="16" t="s">
        <v>90735</v>
      </c>
      <c r="G11281" s="16" t="s">
        <v>90736</v>
      </c>
      <c r="H11281" s="16" t="s">
        <v>90737</v>
      </c>
      <c r="I11281" s="17" t="s">
        <v>90738</v>
      </c>
      <c r="J11281" s="17" t="s">
        <v>90739</v>
      </c>
      <c r="K11281" s="17">
        <v>37</v>
      </c>
      <c r="M11281" s="17">
        <v>11</v>
      </c>
      <c r="O11281" s="17">
        <v>1</v>
      </c>
      <c r="P11281" s="17" t="s">
        <v>46</v>
      </c>
      <c r="Q11281" s="18"/>
      <c r="S11281" s="22" t="str">
        <f t="shared" si="528"/>
        <v>73772-32-4</v>
      </c>
      <c r="T11281" s="18" t="str">
        <f t="shared" si="529"/>
        <v>Sodium 3-{[3-(dimethylamino)propyl][(tridecafluorohexyl)sulfonyl]amino}-2-hydroxy-1-propanesulfonate</v>
      </c>
      <c r="U11281" s="18" t="str">
        <f t="shared" si="530"/>
        <v>DTXSID4041286</v>
      </c>
    </row>
    <row r="11282" spans="1:21" ht="30" x14ac:dyDescent="0.2">
      <c r="A11282" s="23" t="s">
        <v>90740</v>
      </c>
      <c r="B11282" s="16" t="s">
        <v>90741</v>
      </c>
      <c r="C11282" s="16" t="s">
        <v>90742</v>
      </c>
      <c r="D11282" s="16" t="s">
        <v>90743</v>
      </c>
      <c r="E11282" s="16" t="s">
        <v>90741</v>
      </c>
      <c r="F11282" s="16" t="s">
        <v>90744</v>
      </c>
      <c r="G11282" s="16" t="s">
        <v>90745</v>
      </c>
      <c r="H11282" s="16" t="s">
        <v>90746</v>
      </c>
      <c r="I11282" s="17" t="s">
        <v>90747</v>
      </c>
      <c r="J11282" s="17" t="s">
        <v>90748</v>
      </c>
      <c r="K11282" s="17">
        <v>8</v>
      </c>
      <c r="M11282" s="17">
        <v>8</v>
      </c>
      <c r="O11282" s="17">
        <v>5</v>
      </c>
      <c r="P11282" s="17" t="s">
        <v>46</v>
      </c>
      <c r="Q11282" s="18"/>
      <c r="S11282" s="22" t="str">
        <f t="shared" si="528"/>
        <v>136525-92-3</v>
      </c>
      <c r="T11282" s="18" t="str">
        <f t="shared" si="529"/>
        <v>4,4'-(2,2,3,3,4,4,5,5-Octafluorocyclopentane-1,1-diyl)diphenol</v>
      </c>
      <c r="U11282" s="18" t="str">
        <f t="shared" si="530"/>
        <v>DTXSID20577062</v>
      </c>
    </row>
    <row r="11283" spans="1:21" ht="30" x14ac:dyDescent="0.2">
      <c r="A11283" s="23" t="s">
        <v>90749</v>
      </c>
      <c r="B11283" s="16" t="s">
        <v>90750</v>
      </c>
      <c r="C11283" s="16" t="s">
        <v>90751</v>
      </c>
      <c r="D11283" s="16" t="s">
        <v>90752</v>
      </c>
      <c r="E11283" s="16" t="s">
        <v>90750</v>
      </c>
      <c r="F11283" s="16" t="s">
        <v>90753</v>
      </c>
      <c r="G11283" s="16" t="s">
        <v>90754</v>
      </c>
      <c r="H11283" s="16" t="s">
        <v>90755</v>
      </c>
      <c r="I11283" s="17" t="s">
        <v>90756</v>
      </c>
      <c r="J11283" s="17" t="s">
        <v>90757</v>
      </c>
      <c r="K11283" s="17">
        <v>8</v>
      </c>
      <c r="O11283" s="17">
        <v>5</v>
      </c>
      <c r="P11283" s="17" t="s">
        <v>46</v>
      </c>
      <c r="Q11283" s="18"/>
      <c r="S11283" s="22" t="str">
        <f t="shared" si="528"/>
        <v>69127-70-4</v>
      </c>
      <c r="T11283" s="18" t="str">
        <f t="shared" si="529"/>
        <v>1-[(Heptafluoropropyl)sulfanyl]-4-methylbenzene</v>
      </c>
      <c r="U11283" s="18" t="str">
        <f t="shared" si="530"/>
        <v>DTXSID50510280</v>
      </c>
    </row>
    <row r="11284" spans="1:21" ht="30" x14ac:dyDescent="0.2">
      <c r="A11284" s="23" t="s">
        <v>90758</v>
      </c>
      <c r="B11284" s="16" t="s">
        <v>90759</v>
      </c>
      <c r="C11284" s="16" t="s">
        <v>90760</v>
      </c>
      <c r="D11284" s="16" t="s">
        <v>90761</v>
      </c>
      <c r="F11284" s="16" t="s">
        <v>90762</v>
      </c>
      <c r="G11284" s="16" t="s">
        <v>90763</v>
      </c>
      <c r="H11284" s="16" t="s">
        <v>90764</v>
      </c>
      <c r="I11284" s="17" t="s">
        <v>90765</v>
      </c>
      <c r="J11284" s="17" t="s">
        <v>90766</v>
      </c>
      <c r="K11284" s="17">
        <v>3</v>
      </c>
      <c r="O11284" s="17">
        <v>2</v>
      </c>
      <c r="P11284" s="17" t="s">
        <v>46</v>
      </c>
      <c r="Q11284" s="18"/>
      <c r="S11284" s="22" t="str">
        <f t="shared" si="528"/>
        <v>919005-33-7</v>
      </c>
      <c r="T11284" s="18" t="str">
        <f t="shared" si="529"/>
        <v>2-[1,1,2-Trifluoro-2-(1,1,2,2,3,3,3-heptafluoropropoxy)ethoxy]acetic acid</v>
      </c>
      <c r="U11284" s="18" t="str">
        <f t="shared" si="530"/>
        <v>DTXSID901034211</v>
      </c>
    </row>
    <row r="11285" spans="1:21" ht="30" x14ac:dyDescent="0.2">
      <c r="A11285" s="23" t="s">
        <v>90767</v>
      </c>
      <c r="B11285" s="16" t="s">
        <v>90768</v>
      </c>
      <c r="C11285" s="16" t="s">
        <v>90769</v>
      </c>
      <c r="D11285" s="16" t="s">
        <v>90770</v>
      </c>
      <c r="E11285" s="16" t="s">
        <v>90768</v>
      </c>
      <c r="F11285" s="16" t="s">
        <v>90771</v>
      </c>
      <c r="G11285" s="16" t="s">
        <v>90772</v>
      </c>
      <c r="H11285" s="16" t="s">
        <v>90755</v>
      </c>
      <c r="I11285" s="17" t="s">
        <v>90756</v>
      </c>
      <c r="J11285" s="17" t="s">
        <v>90757</v>
      </c>
      <c r="K11285" s="17">
        <v>8</v>
      </c>
      <c r="O11285" s="17">
        <v>5</v>
      </c>
      <c r="P11285" s="17" t="s">
        <v>46</v>
      </c>
      <c r="Q11285" s="18"/>
      <c r="S11285" s="22" t="str">
        <f t="shared" si="528"/>
        <v>68409-04-1</v>
      </c>
      <c r="T11285" s="18" t="str">
        <f t="shared" si="529"/>
        <v>{[(Heptafluoropropyl)sulfanyl]methyl}benzene</v>
      </c>
      <c r="U11285" s="18" t="str">
        <f t="shared" si="530"/>
        <v>DTXSID50512406</v>
      </c>
    </row>
    <row r="11286" spans="1:21" ht="30" x14ac:dyDescent="0.2">
      <c r="A11286" s="23" t="s">
        <v>90773</v>
      </c>
      <c r="B11286" s="16" t="s">
        <v>90774</v>
      </c>
      <c r="C11286" s="16" t="s">
        <v>90775</v>
      </c>
      <c r="D11286" s="16" t="s">
        <v>90776</v>
      </c>
      <c r="E11286" s="16" t="s">
        <v>90774</v>
      </c>
      <c r="F11286" s="16" t="s">
        <v>90777</v>
      </c>
      <c r="G11286" s="16" t="s">
        <v>90778</v>
      </c>
      <c r="H11286" s="16" t="s">
        <v>90779</v>
      </c>
      <c r="I11286" s="17" t="s">
        <v>90780</v>
      </c>
      <c r="J11286" s="17" t="s">
        <v>90781</v>
      </c>
      <c r="K11286" s="17">
        <v>7</v>
      </c>
      <c r="O11286" s="17">
        <v>5</v>
      </c>
      <c r="P11286" s="17" t="s">
        <v>46</v>
      </c>
      <c r="Q11286" s="18"/>
      <c r="S11286" s="22" t="str">
        <f t="shared" si="528"/>
        <v>40396-68-7</v>
      </c>
      <c r="T11286" s="18" t="str">
        <f t="shared" si="529"/>
        <v>1-(Prop-1-en-2-yl)-4-(1,1,2,2-tetrafluoro-2-phenylethyl)benzene</v>
      </c>
      <c r="U11286" s="18" t="str">
        <f t="shared" si="530"/>
        <v>DTXSID60606300</v>
      </c>
    </row>
    <row r="11287" spans="1:21" ht="45" x14ac:dyDescent="0.2">
      <c r="A11287" s="23" t="s">
        <v>90782</v>
      </c>
      <c r="B11287" s="16" t="s">
        <v>90783</v>
      </c>
      <c r="C11287" s="16" t="s">
        <v>90784</v>
      </c>
      <c r="D11287" s="16" t="s">
        <v>90785</v>
      </c>
      <c r="E11287" s="16" t="s">
        <v>90786</v>
      </c>
      <c r="F11287" s="16" t="s">
        <v>90787</v>
      </c>
      <c r="G11287" s="16" t="s">
        <v>90788</v>
      </c>
      <c r="H11287" s="16" t="s">
        <v>90789</v>
      </c>
      <c r="I11287" s="17" t="s">
        <v>90790</v>
      </c>
      <c r="J11287" s="17" t="s">
        <v>90791</v>
      </c>
      <c r="K11287" s="17">
        <v>9</v>
      </c>
      <c r="M11287" s="17">
        <v>9</v>
      </c>
      <c r="O11287" s="17">
        <v>5</v>
      </c>
      <c r="P11287" s="17" t="s">
        <v>46</v>
      </c>
      <c r="Q11287" s="18"/>
      <c r="S11287" s="22" t="str">
        <f t="shared" si="528"/>
        <v>79834-53-0</v>
      </c>
      <c r="T11287" s="18" t="str">
        <f t="shared" si="529"/>
        <v>N,N'-bis(2-aminophenyl)-2,2,3,3,4,4-hexafluoropentanediamide</v>
      </c>
      <c r="U11287" s="18" t="str">
        <f t="shared" si="530"/>
        <v>DTXSID80320031</v>
      </c>
    </row>
    <row r="11288" spans="1:21" ht="30" x14ac:dyDescent="0.2">
      <c r="A11288" s="23" t="s">
        <v>90792</v>
      </c>
      <c r="B11288" s="16" t="s">
        <v>90793</v>
      </c>
      <c r="C11288" s="16" t="s">
        <v>90794</v>
      </c>
      <c r="D11288" s="16" t="s">
        <v>90795</v>
      </c>
      <c r="E11288" s="16" t="s">
        <v>90793</v>
      </c>
      <c r="F11288" s="16" t="s">
        <v>90796</v>
      </c>
      <c r="G11288" s="16" t="s">
        <v>90797</v>
      </c>
      <c r="H11288" s="16" t="s">
        <v>90798</v>
      </c>
      <c r="I11288" s="17" t="s">
        <v>90799</v>
      </c>
      <c r="J11288" s="17" t="s">
        <v>90800</v>
      </c>
      <c r="K11288" s="17">
        <v>7</v>
      </c>
      <c r="O11288" s="17">
        <v>5</v>
      </c>
      <c r="P11288" s="17" t="s">
        <v>46</v>
      </c>
      <c r="Q11288" s="18"/>
      <c r="S11288" s="22" t="str">
        <f t="shared" si="528"/>
        <v>79150-81-5</v>
      </c>
      <c r="T11288" s="18" t="str">
        <f t="shared" si="529"/>
        <v>5-Bromo-1,3,3,4,4,6,6-heptafluoro-2-(trifluoromethyl)cyclohex-1-ene</v>
      </c>
      <c r="U11288" s="18" t="str">
        <f t="shared" si="530"/>
        <v>DTXSID60507262</v>
      </c>
    </row>
    <row r="11289" spans="1:21" ht="45" x14ac:dyDescent="0.2">
      <c r="A11289" s="23" t="s">
        <v>90801</v>
      </c>
      <c r="B11289" s="16" t="s">
        <v>90802</v>
      </c>
      <c r="C11289" s="16" t="s">
        <v>90803</v>
      </c>
      <c r="D11289" s="16" t="s">
        <v>90804</v>
      </c>
      <c r="E11289" s="16" t="s">
        <v>90805</v>
      </c>
      <c r="F11289" s="16" t="s">
        <v>90806</v>
      </c>
      <c r="G11289" s="16" t="s">
        <v>90807</v>
      </c>
      <c r="H11289" s="16" t="s">
        <v>50102</v>
      </c>
      <c r="I11289" s="17" t="s">
        <v>50103</v>
      </c>
      <c r="J11289" s="17" t="s">
        <v>50104</v>
      </c>
      <c r="K11289" s="17">
        <v>15</v>
      </c>
      <c r="M11289" s="17">
        <v>4</v>
      </c>
      <c r="O11289" s="17">
        <v>1</v>
      </c>
      <c r="P11289" s="17" t="s">
        <v>46</v>
      </c>
      <c r="Q11289" s="18"/>
      <c r="S11289" s="22" t="str">
        <f t="shared" si="528"/>
        <v>152682-85-4</v>
      </c>
      <c r="T11289" s="18" t="str">
        <f t="shared" si="529"/>
        <v>4-((Heptadecafluorooctyl)oxy)-4-oxo-2-butenoic acid</v>
      </c>
      <c r="U11289" s="18" t="str">
        <f t="shared" si="530"/>
        <v>DTXSID80896064</v>
      </c>
    </row>
    <row r="11290" spans="1:21" ht="45" x14ac:dyDescent="0.2">
      <c r="A11290" s="23" t="s">
        <v>90808</v>
      </c>
      <c r="B11290" s="16" t="s">
        <v>90809</v>
      </c>
      <c r="C11290" s="16" t="s">
        <v>90810</v>
      </c>
      <c r="D11290" s="16" t="s">
        <v>90811</v>
      </c>
      <c r="F11290" s="16" t="s">
        <v>90812</v>
      </c>
      <c r="G11290" s="16" t="s">
        <v>90813</v>
      </c>
      <c r="H11290" s="16" t="s">
        <v>90814</v>
      </c>
      <c r="I11290" s="17" t="s">
        <v>90815</v>
      </c>
      <c r="J11290" s="17" t="s">
        <v>90816</v>
      </c>
      <c r="K11290" s="17">
        <v>3</v>
      </c>
      <c r="O11290" s="17">
        <v>2</v>
      </c>
      <c r="P11290" s="17" t="s">
        <v>46</v>
      </c>
      <c r="Q11290" s="18"/>
      <c r="S11290" s="22" t="str">
        <f t="shared" si="528"/>
        <v>NOCAS_1026766</v>
      </c>
      <c r="T11290" s="18" t="str">
        <f t="shared" si="529"/>
        <v>4-Oxo-N-(2,2,3,3-tetrafluoro-1,4-benzodioxin-6-yl)-1H-quinoline-3-carboxamide</v>
      </c>
      <c r="U11290" s="18" t="str">
        <f t="shared" si="530"/>
        <v>DTXSID401026766</v>
      </c>
    </row>
    <row r="11291" spans="1:21" ht="30" x14ac:dyDescent="0.2">
      <c r="A11291" s="23" t="s">
        <v>90817</v>
      </c>
      <c r="B11291" s="16" t="s">
        <v>90818</v>
      </c>
      <c r="C11291" s="16" t="s">
        <v>90819</v>
      </c>
      <c r="D11291" s="16" t="s">
        <v>90820</v>
      </c>
      <c r="E11291" s="16" t="s">
        <v>90821</v>
      </c>
      <c r="F11291" s="16" t="s">
        <v>90822</v>
      </c>
      <c r="G11291" s="16" t="s">
        <v>90823</v>
      </c>
      <c r="H11291" s="16" t="s">
        <v>58682</v>
      </c>
      <c r="I11291" s="17" t="s">
        <v>58683</v>
      </c>
      <c r="J11291" s="17" t="s">
        <v>58684</v>
      </c>
      <c r="K11291" s="17">
        <v>9</v>
      </c>
      <c r="M11291" s="17">
        <v>12</v>
      </c>
      <c r="O11291" s="17">
        <v>5</v>
      </c>
      <c r="P11291" s="17" t="s">
        <v>46</v>
      </c>
      <c r="Q11291" s="18"/>
      <c r="S11291" s="22" t="str">
        <f t="shared" si="528"/>
        <v>575-93-9</v>
      </c>
      <c r="T11291" s="18" t="str">
        <f t="shared" si="529"/>
        <v>4,4,5,5,6,6,6-heptafluoro-1-(3-methylthiophen-2-yl)hexane-1,3-dione</v>
      </c>
      <c r="U11291" s="18" t="str">
        <f t="shared" si="530"/>
        <v>DTXSID00292105</v>
      </c>
    </row>
    <row r="11292" spans="1:21" ht="45" x14ac:dyDescent="0.2">
      <c r="A11292" s="23" t="s">
        <v>90824</v>
      </c>
      <c r="B11292" s="16" t="s">
        <v>90825</v>
      </c>
      <c r="C11292" s="16" t="s">
        <v>90826</v>
      </c>
      <c r="D11292" s="16" t="s">
        <v>90827</v>
      </c>
      <c r="E11292" s="16" t="s">
        <v>90825</v>
      </c>
      <c r="F11292" s="16" t="s">
        <v>90828</v>
      </c>
      <c r="G11292" s="16" t="s">
        <v>90829</v>
      </c>
      <c r="H11292" s="16" t="s">
        <v>90830</v>
      </c>
      <c r="I11292" s="17" t="s">
        <v>90831</v>
      </c>
      <c r="J11292" s="17" t="s">
        <v>90832</v>
      </c>
      <c r="K11292" s="17">
        <v>15</v>
      </c>
      <c r="M11292" s="17">
        <v>22</v>
      </c>
      <c r="O11292" s="17">
        <v>5</v>
      </c>
      <c r="P11292" s="17" t="s">
        <v>46</v>
      </c>
      <c r="Q11292" s="18"/>
      <c r="S11292" s="22" t="str">
        <f t="shared" si="528"/>
        <v>376380-66-4</v>
      </c>
      <c r="T11292" s="18" t="str">
        <f t="shared" si="529"/>
        <v>4,9-Dimethoxy-7-(nonafluorobutyl)-5H-furo[3,2-g][1]benzopyran-5-one</v>
      </c>
      <c r="U11292" s="18" t="str">
        <f t="shared" si="530"/>
        <v>DTXSID80896261</v>
      </c>
    </row>
    <row r="11293" spans="1:21" ht="30" x14ac:dyDescent="0.2">
      <c r="A11293" s="23" t="s">
        <v>90833</v>
      </c>
      <c r="B11293" s="16" t="s">
        <v>90834</v>
      </c>
      <c r="C11293" s="16" t="s">
        <v>90835</v>
      </c>
      <c r="D11293" s="16" t="s">
        <v>90836</v>
      </c>
      <c r="E11293" s="16" t="s">
        <v>90837</v>
      </c>
      <c r="F11293" s="16" t="s">
        <v>90838</v>
      </c>
      <c r="G11293" s="16" t="s">
        <v>90839</v>
      </c>
      <c r="H11293" s="16" t="s">
        <v>90840</v>
      </c>
      <c r="I11293" s="17" t="s">
        <v>90841</v>
      </c>
      <c r="J11293" s="17" t="s">
        <v>90842</v>
      </c>
      <c r="K11293" s="17">
        <v>9</v>
      </c>
      <c r="M11293" s="17">
        <v>35</v>
      </c>
      <c r="O11293" s="17">
        <v>2</v>
      </c>
      <c r="P11293" s="17" t="s">
        <v>46</v>
      </c>
      <c r="Q11293" s="18"/>
      <c r="S11293" s="22" t="str">
        <f t="shared" si="528"/>
        <v>58457-67-3</v>
      </c>
      <c r="T11293" s="18" t="str">
        <f t="shared" si="529"/>
        <v>5-Chloro-2-pentafluoroethylbenzimidazole</v>
      </c>
      <c r="U11293" s="18" t="str">
        <f t="shared" si="530"/>
        <v>DTXSID20207155</v>
      </c>
    </row>
    <row r="11294" spans="1:21" ht="30" x14ac:dyDescent="0.2">
      <c r="A11294" s="23" t="s">
        <v>90843</v>
      </c>
      <c r="B11294" s="16" t="s">
        <v>90844</v>
      </c>
      <c r="C11294" s="16" t="s">
        <v>90845</v>
      </c>
      <c r="D11294" s="16" t="s">
        <v>90846</v>
      </c>
      <c r="F11294" s="16" t="s">
        <v>90847</v>
      </c>
      <c r="G11294" s="16" t="s">
        <v>90848</v>
      </c>
      <c r="H11294" s="16" t="s">
        <v>90849</v>
      </c>
      <c r="I11294" s="17" t="s">
        <v>90850</v>
      </c>
      <c r="J11294" s="17" t="s">
        <v>90851</v>
      </c>
      <c r="K11294" s="17">
        <v>3</v>
      </c>
      <c r="O11294" s="17">
        <v>2</v>
      </c>
      <c r="P11294" s="17" t="s">
        <v>46</v>
      </c>
      <c r="Q11294" s="18"/>
      <c r="S11294" s="22" t="str">
        <f t="shared" si="528"/>
        <v>1025044-20-5</v>
      </c>
      <c r="T11294" s="18" t="str">
        <f t="shared" si="529"/>
        <v>4-(Perfluorobutyl)-3,3-difluorobutanol 1-(dihydrogen phosphate) ammonium salt (1:2)</v>
      </c>
      <c r="U11294" s="18" t="str">
        <f t="shared" si="530"/>
        <v>DTXSID001032456</v>
      </c>
    </row>
    <row r="11295" spans="1:21" ht="45" x14ac:dyDescent="0.2">
      <c r="A11295" s="23" t="s">
        <v>90852</v>
      </c>
      <c r="B11295" s="16" t="s">
        <v>90853</v>
      </c>
      <c r="C11295" s="16" t="s">
        <v>90854</v>
      </c>
      <c r="F11295" s="16" t="s">
        <v>90855</v>
      </c>
      <c r="G11295" s="16" t="s">
        <v>90856</v>
      </c>
      <c r="H11295" s="16" t="s">
        <v>90857</v>
      </c>
      <c r="J11295" s="17" t="s">
        <v>46</v>
      </c>
      <c r="K11295" s="17">
        <v>37</v>
      </c>
      <c r="O11295" s="17">
        <v>1</v>
      </c>
      <c r="P11295" s="17" t="s">
        <v>46</v>
      </c>
      <c r="Q11295" s="18"/>
      <c r="S11295" s="22" t="str">
        <f t="shared" si="528"/>
        <v>65530-74-7</v>
      </c>
      <c r="T11295" s="18" t="str">
        <f t="shared" si="529"/>
        <v>Ethanol, 2,2'-iminobis-, compd. with .alpha.-fluoro-.omega.-[2-(phosphonooxy)ethyl]poly(difluoromethylene) (1:1)</v>
      </c>
      <c r="U11295" s="18" t="str">
        <f t="shared" si="530"/>
        <v>DTXSID80883030</v>
      </c>
    </row>
    <row r="11296" spans="1:21" ht="45" x14ac:dyDescent="0.2">
      <c r="A11296" s="23" t="s">
        <v>90858</v>
      </c>
      <c r="B11296" s="16" t="s">
        <v>90859</v>
      </c>
      <c r="C11296" s="16" t="s">
        <v>90860</v>
      </c>
      <c r="D11296" s="16" t="s">
        <v>90861</v>
      </c>
      <c r="E11296" s="16" t="s">
        <v>90862</v>
      </c>
      <c r="F11296" s="16" t="s">
        <v>90863</v>
      </c>
      <c r="G11296" s="16" t="s">
        <v>90864</v>
      </c>
      <c r="H11296" s="16" t="s">
        <v>22733</v>
      </c>
      <c r="I11296" s="17" t="s">
        <v>22734</v>
      </c>
      <c r="J11296" s="17" t="s">
        <v>22735</v>
      </c>
      <c r="K11296" s="17">
        <v>14</v>
      </c>
      <c r="M11296" s="17">
        <v>22</v>
      </c>
      <c r="O11296" s="17">
        <v>5</v>
      </c>
      <c r="P11296" s="17" t="s">
        <v>46</v>
      </c>
      <c r="Q11296" s="18"/>
      <c r="S11296" s="22" t="str">
        <f t="shared" si="528"/>
        <v>147874-76-8</v>
      </c>
      <c r="T11296" s="18" t="str">
        <f t="shared" si="529"/>
        <v>1,1,1,5,5,6,6,7,7,8,8,9,9,10,10,10-hexadecafluorodecane-2,4-dione</v>
      </c>
      <c r="U11296" s="18" t="str">
        <f t="shared" si="530"/>
        <v>DTXSID30379791</v>
      </c>
    </row>
    <row r="11297" spans="1:21" ht="75" x14ac:dyDescent="0.2">
      <c r="A11297" s="23" t="s">
        <v>90865</v>
      </c>
      <c r="B11297" s="16" t="s">
        <v>90866</v>
      </c>
      <c r="C11297" s="16" t="s">
        <v>90867</v>
      </c>
      <c r="D11297" s="16" t="s">
        <v>90868</v>
      </c>
      <c r="E11297" s="16" t="s">
        <v>90869</v>
      </c>
      <c r="F11297" s="16" t="s">
        <v>90870</v>
      </c>
      <c r="G11297" s="16" t="s">
        <v>90871</v>
      </c>
      <c r="H11297" s="16" t="s">
        <v>90872</v>
      </c>
      <c r="I11297" s="17" t="s">
        <v>90873</v>
      </c>
      <c r="J11297" s="17" t="s">
        <v>90874</v>
      </c>
      <c r="K11297" s="17">
        <v>21</v>
      </c>
      <c r="M11297" s="17">
        <v>6</v>
      </c>
      <c r="O11297" s="17">
        <v>1</v>
      </c>
      <c r="P11297" s="17" t="s">
        <v>46</v>
      </c>
      <c r="Q11297" s="18"/>
      <c r="S11297" s="22" t="str">
        <f t="shared" si="528"/>
        <v>93776-12-6</v>
      </c>
      <c r="T11297" s="18" t="str">
        <f t="shared" si="529"/>
        <v>(2-Carboxylatoethyl)dimethyl(((perfluorododecyl)-2-hydroxypropyl)amino)propylammonium</v>
      </c>
      <c r="U11297" s="18" t="str">
        <f t="shared" si="530"/>
        <v>DTXSID80881016</v>
      </c>
    </row>
    <row r="11298" spans="1:21" ht="75" x14ac:dyDescent="0.2">
      <c r="A11298" s="23" t="s">
        <v>90875</v>
      </c>
      <c r="B11298" s="16" t="s">
        <v>90876</v>
      </c>
      <c r="C11298" s="16" t="s">
        <v>90877</v>
      </c>
      <c r="D11298" s="16" t="s">
        <v>90878</v>
      </c>
      <c r="F11298" s="16" t="s">
        <v>90879</v>
      </c>
      <c r="G11298" s="16" t="s">
        <v>90880</v>
      </c>
      <c r="H11298" s="16" t="s">
        <v>90881</v>
      </c>
      <c r="I11298" s="17" t="s">
        <v>90882</v>
      </c>
      <c r="J11298" s="17" t="s">
        <v>90883</v>
      </c>
      <c r="K11298" s="17">
        <v>3</v>
      </c>
      <c r="O11298" s="17">
        <v>2</v>
      </c>
      <c r="P11298" s="17" t="s">
        <v>46</v>
      </c>
      <c r="Q11298" s="18"/>
      <c r="S11298" s="22" t="str">
        <f t="shared" si="528"/>
        <v>423-92-7</v>
      </c>
      <c r="T11298" s="18" t="str">
        <f t="shared" si="529"/>
        <v>Perfluorooctane sulfonic anhydride</v>
      </c>
      <c r="U11298" s="18" t="str">
        <f t="shared" si="530"/>
        <v>DTXSID401032915</v>
      </c>
    </row>
    <row r="11299" spans="1:21" ht="45" x14ac:dyDescent="0.2">
      <c r="A11299" s="23" t="s">
        <v>90884</v>
      </c>
      <c r="B11299" s="16" t="s">
        <v>90885</v>
      </c>
      <c r="C11299" s="16" t="s">
        <v>90886</v>
      </c>
      <c r="G11299" s="16" t="s">
        <v>245</v>
      </c>
      <c r="J11299" s="17" t="s">
        <v>46</v>
      </c>
      <c r="K11299" s="17">
        <v>3</v>
      </c>
      <c r="O11299" s="17">
        <v>5</v>
      </c>
      <c r="P11299" s="17" t="s">
        <v>46</v>
      </c>
      <c r="Q11299" s="18"/>
      <c r="S11299" s="22" t="str">
        <f t="shared" si="528"/>
        <v>441765-16-8</v>
      </c>
      <c r="T11299" s="18" t="str">
        <f t="shared" si="529"/>
        <v>Poly(oxy-1,2-ethanediyl), α-[2-[[(3,3,4,4,5,5,6,6,7,7,8,8,9,9, 10,10,10-heptadecafluorodecyl)sulfonyl]propylamino]ethyl]-ω-(4-sulfobutoxy)-, lithium salt</v>
      </c>
      <c r="U11299" s="18" t="str">
        <f t="shared" si="530"/>
        <v>DTXSID001042938</v>
      </c>
    </row>
    <row r="11300" spans="1:21" ht="45" x14ac:dyDescent="0.2">
      <c r="A11300" s="23" t="s">
        <v>90887</v>
      </c>
      <c r="B11300" s="16" t="s">
        <v>90888</v>
      </c>
      <c r="C11300" s="16" t="s">
        <v>90889</v>
      </c>
      <c r="D11300" s="16" t="s">
        <v>90890</v>
      </c>
      <c r="F11300" s="16" t="s">
        <v>90891</v>
      </c>
      <c r="G11300" s="16" t="s">
        <v>90892</v>
      </c>
      <c r="H11300" s="16" t="s">
        <v>90893</v>
      </c>
      <c r="I11300" s="17" t="s">
        <v>90894</v>
      </c>
      <c r="J11300" s="17" t="s">
        <v>90895</v>
      </c>
      <c r="K11300" s="17">
        <v>3</v>
      </c>
      <c r="O11300" s="17">
        <v>2</v>
      </c>
      <c r="P11300" s="17" t="s">
        <v>46</v>
      </c>
      <c r="Q11300" s="18"/>
      <c r="S11300" s="22" t="str">
        <f t="shared" si="528"/>
        <v>NOCAS_1035394</v>
      </c>
      <c r="T11300" s="18" t="str">
        <f t="shared" si="529"/>
        <v>N,N,N-Trimethyl-(5-(difluoromethyl)perfluoropentyl)methanaminium</v>
      </c>
      <c r="U11300" s="18" t="str">
        <f t="shared" si="530"/>
        <v>DTXSID701035394</v>
      </c>
    </row>
    <row r="11301" spans="1:21" x14ac:dyDescent="0.2">
      <c r="A11301" s="23" t="s">
        <v>90896</v>
      </c>
      <c r="B11301" s="16" t="s">
        <v>90897</v>
      </c>
      <c r="C11301" s="16" t="s">
        <v>90898</v>
      </c>
      <c r="D11301" s="16" t="s">
        <v>90899</v>
      </c>
      <c r="E11301" s="16" t="s">
        <v>90897</v>
      </c>
      <c r="F11301" s="16" t="s">
        <v>90900</v>
      </c>
      <c r="G11301" s="16" t="s">
        <v>90901</v>
      </c>
      <c r="H11301" s="16" t="s">
        <v>3707</v>
      </c>
      <c r="I11301" s="17" t="s">
        <v>3708</v>
      </c>
      <c r="J11301" s="17" t="s">
        <v>3709</v>
      </c>
      <c r="K11301" s="17">
        <v>9</v>
      </c>
      <c r="M11301" s="17">
        <v>45</v>
      </c>
      <c r="O11301" s="17">
        <v>5</v>
      </c>
      <c r="P11301" s="17" t="s">
        <v>46</v>
      </c>
      <c r="Q11301" s="18"/>
      <c r="S11301" s="22" t="str">
        <f t="shared" si="528"/>
        <v>661-82-5</v>
      </c>
      <c r="T11301" s="18" t="str">
        <f t="shared" si="529"/>
        <v>3-Chloro-2,2,3,3-tetrafluoropropanoic acid</v>
      </c>
      <c r="U11301" s="18" t="str">
        <f t="shared" si="530"/>
        <v>DTXSID00382111</v>
      </c>
    </row>
    <row r="11302" spans="1:21" ht="60" x14ac:dyDescent="0.2">
      <c r="A11302" s="23" t="s">
        <v>90902</v>
      </c>
      <c r="B11302" s="16" t="s">
        <v>90903</v>
      </c>
      <c r="C11302" s="16" t="s">
        <v>90904</v>
      </c>
      <c r="D11302" s="16" t="s">
        <v>90905</v>
      </c>
      <c r="F11302" s="16" t="s">
        <v>90906</v>
      </c>
      <c r="G11302" s="16" t="s">
        <v>90907</v>
      </c>
      <c r="H11302" s="16" t="s">
        <v>90908</v>
      </c>
      <c r="I11302" s="17" t="s">
        <v>90909</v>
      </c>
      <c r="J11302" s="17" t="s">
        <v>90910</v>
      </c>
      <c r="K11302" s="17">
        <v>3</v>
      </c>
      <c r="O11302" s="17">
        <v>2</v>
      </c>
      <c r="P11302" s="17" t="s">
        <v>46</v>
      </c>
      <c r="Q11302" s="18"/>
      <c r="S11302" s="22" t="str">
        <f t="shared" si="528"/>
        <v>NOCAS_1035815</v>
      </c>
      <c r="T11302" s="18" t="str">
        <f t="shared" si="529"/>
        <v>Perfluoro-14-(pentafluoro-lambda6-sulfanyl)tetradecanoic acid</v>
      </c>
      <c r="U11302" s="18" t="str">
        <f t="shared" si="530"/>
        <v>DTXSID101035815</v>
      </c>
    </row>
    <row r="11303" spans="1:21" ht="30" x14ac:dyDescent="0.2">
      <c r="A11303" s="23" t="s">
        <v>90911</v>
      </c>
      <c r="B11303" s="16" t="s">
        <v>90912</v>
      </c>
      <c r="C11303" s="16" t="s">
        <v>90913</v>
      </c>
      <c r="G11303" s="16" t="s">
        <v>245</v>
      </c>
      <c r="J11303" s="17" t="s">
        <v>46</v>
      </c>
      <c r="K11303" s="17">
        <v>13</v>
      </c>
      <c r="O11303" s="17">
        <v>5</v>
      </c>
      <c r="P11303" s="17" t="s">
        <v>46</v>
      </c>
      <c r="Q11303" s="18"/>
      <c r="S11303" s="22" t="str">
        <f t="shared" si="528"/>
        <v>1257095-32-1</v>
      </c>
      <c r="T11303" s="18" t="str">
        <f t="shared" si="529"/>
        <v>Siloxanes and Silicones, lauryl Me, Me 2-(2-methylpropoxy)ethyl, Me octyl, Me 3,3,4,4,5,5,6,6,7,7,8,8,8-tridecafluorooctyl</v>
      </c>
      <c r="U11303" s="18" t="str">
        <f t="shared" si="530"/>
        <v>DTXSID70882976</v>
      </c>
    </row>
    <row r="11304" spans="1:21" ht="30" x14ac:dyDescent="0.2">
      <c r="A11304" s="23" t="s">
        <v>90914</v>
      </c>
      <c r="B11304" s="16" t="s">
        <v>90915</v>
      </c>
      <c r="C11304" s="16" t="s">
        <v>90916</v>
      </c>
      <c r="G11304" s="16" t="s">
        <v>245</v>
      </c>
      <c r="J11304" s="17" t="s">
        <v>46</v>
      </c>
      <c r="K11304" s="17">
        <v>11</v>
      </c>
      <c r="O11304" s="17">
        <v>5</v>
      </c>
      <c r="P11304" s="17" t="s">
        <v>46</v>
      </c>
      <c r="Q11304" s="18"/>
      <c r="S11304" s="22" t="str">
        <f t="shared" si="528"/>
        <v>765585-55-5</v>
      </c>
      <c r="T11304" s="18" t="str">
        <f t="shared" si="529"/>
        <v>Poly(difluoromethylene), .alpha.-(trifluoromethyl)-.omega.-[[[(trifluoromethyl)sulfonyl]amino]sulfonyl]-</v>
      </c>
      <c r="U11304" s="18" t="str">
        <f t="shared" si="530"/>
        <v>DTXSID10883068</v>
      </c>
    </row>
    <row r="11305" spans="1:21" ht="45" x14ac:dyDescent="0.2">
      <c r="A11305" s="23" t="s">
        <v>90917</v>
      </c>
      <c r="B11305" s="16" t="s">
        <v>90918</v>
      </c>
      <c r="C11305" s="16" t="s">
        <v>90919</v>
      </c>
      <c r="D11305" s="16" t="s">
        <v>90920</v>
      </c>
      <c r="E11305" s="16" t="s">
        <v>90918</v>
      </c>
      <c r="F11305" s="16" t="s">
        <v>90921</v>
      </c>
      <c r="G11305" s="16" t="s">
        <v>90922</v>
      </c>
      <c r="H11305" s="16" t="s">
        <v>81812</v>
      </c>
      <c r="I11305" s="17" t="s">
        <v>81813</v>
      </c>
      <c r="J11305" s="17" t="s">
        <v>81814</v>
      </c>
      <c r="K11305" s="17">
        <v>15</v>
      </c>
      <c r="M11305" s="17">
        <v>9</v>
      </c>
      <c r="O11305" s="17">
        <v>5</v>
      </c>
      <c r="P11305" s="17" t="s">
        <v>46</v>
      </c>
      <c r="Q11305" s="18"/>
      <c r="S11305" s="22" t="str">
        <f t="shared" si="528"/>
        <v>110388-02-8</v>
      </c>
      <c r="T11305" s="18" t="str">
        <f t="shared" si="529"/>
        <v>2,2,3,3,4,4,5,5,6,6,7,7,8,8,8-Pentadecafluoro-N-[2-(2-hydroxyethoxy)ethyl]octanamide</v>
      </c>
      <c r="U11305" s="18" t="str">
        <f t="shared" si="530"/>
        <v>DTXSID20896144</v>
      </c>
    </row>
    <row r="11306" spans="1:21" ht="45" x14ac:dyDescent="0.2">
      <c r="A11306" s="23" t="s">
        <v>90923</v>
      </c>
      <c r="B11306" s="16" t="s">
        <v>90924</v>
      </c>
      <c r="C11306" s="16" t="s">
        <v>90925</v>
      </c>
      <c r="G11306" s="16" t="s">
        <v>245</v>
      </c>
      <c r="J11306" s="17" t="s">
        <v>46</v>
      </c>
      <c r="K11306" s="17">
        <v>17</v>
      </c>
      <c r="O11306" s="17">
        <v>5</v>
      </c>
      <c r="P11306" s="17" t="s">
        <v>46</v>
      </c>
      <c r="Q11306" s="18"/>
      <c r="S11306" s="22" t="str">
        <f t="shared" si="528"/>
        <v>306977-10-6</v>
      </c>
      <c r="T11306" s="18" t="str">
        <f t="shared" si="529"/>
        <v>2-Propenoic acid, 2-methyl-, 2-(dimethylamino)ethyl ester, telomer with 2-[ethyl[(perfluoro-C4-8-alkyl)sulfonyl]amino]ethyl methacrylate and 1-octanethiol, N-oxides</v>
      </c>
      <c r="U11306" s="18" t="str">
        <f t="shared" si="530"/>
        <v>DTXSID70882810</v>
      </c>
    </row>
    <row r="11307" spans="1:21" ht="30" x14ac:dyDescent="0.2">
      <c r="A11307" s="23" t="s">
        <v>90926</v>
      </c>
      <c r="B11307" s="16" t="s">
        <v>90927</v>
      </c>
      <c r="C11307" s="16" t="s">
        <v>90928</v>
      </c>
      <c r="D11307" s="16" t="s">
        <v>90929</v>
      </c>
      <c r="F11307" s="16" t="s">
        <v>90930</v>
      </c>
      <c r="G11307" s="16" t="s">
        <v>90931</v>
      </c>
      <c r="H11307" s="16" t="s">
        <v>26304</v>
      </c>
      <c r="I11307" s="17" t="s">
        <v>26305</v>
      </c>
      <c r="J11307" s="17" t="s">
        <v>26306</v>
      </c>
      <c r="K11307" s="17">
        <v>3</v>
      </c>
      <c r="M11307" s="17">
        <v>2</v>
      </c>
      <c r="O11307" s="17">
        <v>1</v>
      </c>
      <c r="P11307" s="17" t="s">
        <v>46</v>
      </c>
      <c r="Q11307" s="18"/>
      <c r="S11307" s="22" t="str">
        <f t="shared" si="528"/>
        <v>97558-57-1</v>
      </c>
      <c r="T11307" s="18" t="str">
        <f t="shared" si="529"/>
        <v>(5Z)-1,1,1,2,2,3,3,4,4,7,7,8,8,9,9,10,10,10-octadecafluorodec-5-ene</v>
      </c>
      <c r="U11307" s="18" t="str">
        <f t="shared" si="530"/>
        <v>DTXSID801021201</v>
      </c>
    </row>
    <row r="11308" spans="1:21" ht="45" x14ac:dyDescent="0.2">
      <c r="A11308" s="23" t="s">
        <v>90932</v>
      </c>
      <c r="B11308" s="16" t="s">
        <v>90933</v>
      </c>
      <c r="C11308" s="16" t="s">
        <v>90934</v>
      </c>
      <c r="D11308" s="16" t="s">
        <v>90935</v>
      </c>
      <c r="E11308" s="16" t="s">
        <v>90933</v>
      </c>
      <c r="F11308" s="16" t="s">
        <v>90936</v>
      </c>
      <c r="G11308" s="16" t="s">
        <v>90937</v>
      </c>
      <c r="H11308" s="16" t="s">
        <v>56000</v>
      </c>
      <c r="I11308" s="17" t="s">
        <v>56001</v>
      </c>
      <c r="J11308" s="17" t="s">
        <v>56002</v>
      </c>
      <c r="K11308" s="17">
        <v>15</v>
      </c>
      <c r="M11308" s="17">
        <v>2</v>
      </c>
      <c r="O11308" s="17">
        <v>5</v>
      </c>
      <c r="P11308" s="17" t="s">
        <v>46</v>
      </c>
      <c r="Q11308" s="18"/>
      <c r="S11308" s="22" t="str">
        <f t="shared" si="528"/>
        <v>145510-87-8</v>
      </c>
      <c r="T11308" s="18" t="str">
        <f t="shared" si="529"/>
        <v>Propyl 2,3,3,3-tetrafluoro-2-[1,1,2,3,3,3-hexafluoro-2-(heptafluoropropoxy)propoxy]propanoate</v>
      </c>
      <c r="U11308" s="18" t="str">
        <f t="shared" si="530"/>
        <v>DTXSID50896516</v>
      </c>
    </row>
    <row r="11309" spans="1:21" x14ac:dyDescent="0.2">
      <c r="A11309" s="23" t="s">
        <v>90938</v>
      </c>
      <c r="B11309" s="16" t="s">
        <v>90939</v>
      </c>
      <c r="C11309" s="16" t="s">
        <v>90940</v>
      </c>
      <c r="D11309" s="16" t="s">
        <v>90941</v>
      </c>
      <c r="E11309" s="16" t="s">
        <v>90942</v>
      </c>
      <c r="F11309" s="16" t="s">
        <v>90943</v>
      </c>
      <c r="G11309" s="16" t="s">
        <v>90944</v>
      </c>
      <c r="H11309" s="16" t="s">
        <v>90945</v>
      </c>
      <c r="I11309" s="17" t="s">
        <v>90946</v>
      </c>
      <c r="J11309" s="17" t="s">
        <v>90947</v>
      </c>
      <c r="K11309" s="17">
        <v>50</v>
      </c>
      <c r="M11309" s="17">
        <v>59</v>
      </c>
      <c r="O11309" s="17">
        <v>1</v>
      </c>
      <c r="P11309" s="17" t="s">
        <v>46</v>
      </c>
      <c r="Q11309" s="18"/>
      <c r="S11309" s="22" t="str">
        <f t="shared" si="528"/>
        <v>699-30-9</v>
      </c>
      <c r="T11309" s="18" t="str">
        <f t="shared" si="529"/>
        <v>Perfluorosuccinic anhydride</v>
      </c>
      <c r="U11309" s="18" t="str">
        <f t="shared" si="530"/>
        <v>DTXSID6061022</v>
      </c>
    </row>
    <row r="11310" spans="1:21" ht="60" x14ac:dyDescent="0.2">
      <c r="A11310" s="23" t="s">
        <v>90948</v>
      </c>
      <c r="B11310" s="16" t="s">
        <v>90949</v>
      </c>
      <c r="C11310" s="16" t="s">
        <v>90950</v>
      </c>
      <c r="G11310" s="16" t="s">
        <v>245</v>
      </c>
      <c r="J11310" s="17" t="s">
        <v>46</v>
      </c>
      <c r="K11310" s="17">
        <v>12</v>
      </c>
      <c r="O11310" s="17">
        <v>5</v>
      </c>
      <c r="P11310" s="17" t="s">
        <v>46</v>
      </c>
      <c r="Q11310" s="18"/>
      <c r="S11310" s="22" t="str">
        <f t="shared" si="528"/>
        <v>127133-54-4</v>
      </c>
      <c r="T11310" s="18" t="str">
        <f t="shared" si="529"/>
        <v>Siloxanes and Silicones, di-Me, 3-hydroxypropyl group terminated, polymers with 2-butyne-1,4-diol-.gamma.-.omega.-perfluoro C10-20 thiol reaction product and 1,6-diisocyanato-2,2,4(or 2,4,4)-trimethylhexane</v>
      </c>
      <c r="U11310" s="18" t="str">
        <f t="shared" si="530"/>
        <v>DTXSID80882705</v>
      </c>
    </row>
    <row r="11311" spans="1:21" ht="30" x14ac:dyDescent="0.2">
      <c r="A11311" s="23" t="s">
        <v>90951</v>
      </c>
      <c r="B11311" s="16" t="s">
        <v>90952</v>
      </c>
      <c r="C11311" s="16" t="s">
        <v>90953</v>
      </c>
      <c r="D11311" s="16" t="s">
        <v>90954</v>
      </c>
      <c r="E11311" s="16" t="s">
        <v>90952</v>
      </c>
      <c r="F11311" s="16" t="s">
        <v>90955</v>
      </c>
      <c r="G11311" s="16" t="s">
        <v>90956</v>
      </c>
      <c r="H11311" s="16" t="s">
        <v>80400</v>
      </c>
      <c r="I11311" s="17" t="s">
        <v>80401</v>
      </c>
      <c r="J11311" s="17" t="s">
        <v>80402</v>
      </c>
      <c r="K11311" s="17">
        <v>7</v>
      </c>
      <c r="M11311" s="17">
        <v>10</v>
      </c>
      <c r="O11311" s="17">
        <v>5</v>
      </c>
      <c r="P11311" s="17" t="s">
        <v>46</v>
      </c>
      <c r="Q11311" s="18"/>
      <c r="S11311" s="22" t="str">
        <f t="shared" si="528"/>
        <v>101931-58-2</v>
      </c>
      <c r="T11311" s="18" t="str">
        <f t="shared" si="529"/>
        <v>1,1,1-Trifluoro-5-phenyl-2-(trifluoromethyl)pentane-2,4-diol</v>
      </c>
      <c r="U11311" s="18" t="str">
        <f t="shared" si="530"/>
        <v>DTXSID50906846</v>
      </c>
    </row>
    <row r="11312" spans="1:21" ht="30" x14ac:dyDescent="0.2">
      <c r="A11312" s="23" t="s">
        <v>90957</v>
      </c>
      <c r="B11312" s="16" t="s">
        <v>90958</v>
      </c>
      <c r="C11312" s="16" t="s">
        <v>90959</v>
      </c>
      <c r="D11312" s="16" t="s">
        <v>90960</v>
      </c>
      <c r="E11312" s="16" t="s">
        <v>90958</v>
      </c>
      <c r="F11312" s="16" t="s">
        <v>90961</v>
      </c>
      <c r="G11312" s="16" t="s">
        <v>90962</v>
      </c>
      <c r="H11312" s="16" t="s">
        <v>19215</v>
      </c>
      <c r="I11312" s="17" t="s">
        <v>19216</v>
      </c>
      <c r="J11312" s="17" t="s">
        <v>19217</v>
      </c>
      <c r="K11312" s="17">
        <v>16</v>
      </c>
      <c r="M11312" s="17">
        <v>7</v>
      </c>
      <c r="O11312" s="17">
        <v>5</v>
      </c>
      <c r="P11312" s="17" t="s">
        <v>46</v>
      </c>
      <c r="Q11312" s="18"/>
      <c r="S11312" s="22" t="str">
        <f t="shared" si="528"/>
        <v>1105981-44-9</v>
      </c>
      <c r="T11312" s="18" t="str">
        <f t="shared" si="529"/>
        <v>6-(Heptafluoropropyl)pyridine-3-carboxylic acid</v>
      </c>
      <c r="U11312" s="18" t="str">
        <f t="shared" si="530"/>
        <v>DTXSID80895951</v>
      </c>
    </row>
    <row r="11313" spans="1:21" ht="45" x14ac:dyDescent="0.2">
      <c r="A11313" s="23" t="s">
        <v>90963</v>
      </c>
      <c r="B11313" s="16" t="s">
        <v>90964</v>
      </c>
      <c r="C11313" s="16" t="s">
        <v>90965</v>
      </c>
      <c r="D11313" s="16" t="s">
        <v>90966</v>
      </c>
      <c r="E11313" s="16" t="s">
        <v>90967</v>
      </c>
      <c r="F11313" s="16" t="s">
        <v>90968</v>
      </c>
      <c r="G11313" s="16" t="s">
        <v>90969</v>
      </c>
      <c r="H11313" s="16" t="s">
        <v>61689</v>
      </c>
      <c r="I11313" s="17" t="s">
        <v>61690</v>
      </c>
      <c r="J11313" s="17" t="s">
        <v>61691</v>
      </c>
      <c r="K11313" s="17">
        <v>12</v>
      </c>
      <c r="M11313" s="17">
        <v>11</v>
      </c>
      <c r="O11313" s="17">
        <v>1</v>
      </c>
      <c r="P11313" s="17" t="s">
        <v>46</v>
      </c>
      <c r="Q11313" s="18"/>
      <c r="S11313" s="22" t="str">
        <f t="shared" si="528"/>
        <v>335-63-7</v>
      </c>
      <c r="T11313" s="18" t="str">
        <f t="shared" si="529"/>
        <v>8-Chloroperfluorooctanoic acid</v>
      </c>
      <c r="U11313" s="18" t="str">
        <f t="shared" si="530"/>
        <v>DTXSID80388474</v>
      </c>
    </row>
    <row r="11314" spans="1:21" ht="45" x14ac:dyDescent="0.2">
      <c r="A11314" s="23" t="s">
        <v>90970</v>
      </c>
      <c r="B11314" s="16" t="s">
        <v>90971</v>
      </c>
      <c r="C11314" s="16" t="s">
        <v>90972</v>
      </c>
      <c r="D11314" s="16" t="s">
        <v>90973</v>
      </c>
      <c r="E11314" s="16" t="s">
        <v>90971</v>
      </c>
      <c r="F11314" s="16" t="s">
        <v>90974</v>
      </c>
      <c r="G11314" s="16" t="s">
        <v>90975</v>
      </c>
      <c r="H11314" s="16" t="s">
        <v>90976</v>
      </c>
      <c r="I11314" s="17" t="s">
        <v>90977</v>
      </c>
      <c r="J11314" s="17" t="s">
        <v>90978</v>
      </c>
      <c r="K11314" s="17">
        <v>8</v>
      </c>
      <c r="M11314" s="17">
        <v>3</v>
      </c>
      <c r="O11314" s="17">
        <v>5</v>
      </c>
      <c r="P11314" s="17" t="s">
        <v>46</v>
      </c>
      <c r="Q11314" s="18"/>
      <c r="S11314" s="22" t="str">
        <f t="shared" si="528"/>
        <v>111918-92-4</v>
      </c>
      <c r="T11314" s="18" t="str">
        <f t="shared" si="529"/>
        <v>S-Ethyl pentadecafluorooctanethioate</v>
      </c>
      <c r="U11314" s="18" t="str">
        <f t="shared" si="530"/>
        <v>DTXSID80763762</v>
      </c>
    </row>
    <row r="11315" spans="1:21" ht="45" x14ac:dyDescent="0.2">
      <c r="A11315" s="23" t="s">
        <v>90979</v>
      </c>
      <c r="B11315" s="16" t="s">
        <v>90980</v>
      </c>
      <c r="C11315" s="16" t="s">
        <v>90981</v>
      </c>
      <c r="D11315" s="16" t="s">
        <v>90982</v>
      </c>
      <c r="E11315" s="16" t="s">
        <v>90980</v>
      </c>
      <c r="F11315" s="16" t="s">
        <v>90983</v>
      </c>
      <c r="G11315" s="16" t="s">
        <v>90984</v>
      </c>
      <c r="H11315" s="16" t="s">
        <v>90985</v>
      </c>
      <c r="I11315" s="17" t="s">
        <v>90986</v>
      </c>
      <c r="J11315" s="17" t="s">
        <v>90987</v>
      </c>
      <c r="K11315" s="17">
        <v>8</v>
      </c>
      <c r="O11315" s="17">
        <v>2</v>
      </c>
      <c r="P11315" s="17" t="s">
        <v>46</v>
      </c>
      <c r="Q11315" s="18"/>
      <c r="S11315" s="22" t="str">
        <f t="shared" si="528"/>
        <v>74701-31-8</v>
      </c>
      <c r="T11315" s="18" t="str">
        <f t="shared" si="529"/>
        <v>4-(Tridecafluorohexyl)benzoic acid</v>
      </c>
      <c r="U11315" s="18" t="str">
        <f t="shared" si="530"/>
        <v>DTXSID60448262</v>
      </c>
    </row>
    <row r="11316" spans="1:21" x14ac:dyDescent="0.2">
      <c r="A11316" s="23" t="s">
        <v>90988</v>
      </c>
      <c r="B11316" s="16" t="s">
        <v>90989</v>
      </c>
      <c r="C11316" s="16" t="s">
        <v>90990</v>
      </c>
      <c r="D11316" s="16" t="s">
        <v>90991</v>
      </c>
      <c r="E11316" s="16" t="s">
        <v>90989</v>
      </c>
      <c r="F11316" s="16" t="s">
        <v>90992</v>
      </c>
      <c r="G11316" s="16" t="s">
        <v>90993</v>
      </c>
      <c r="H11316" s="16" t="s">
        <v>2966</v>
      </c>
      <c r="I11316" s="17" t="s">
        <v>2967</v>
      </c>
      <c r="J11316" s="17" t="s">
        <v>2968</v>
      </c>
      <c r="K11316" s="17">
        <v>5</v>
      </c>
      <c r="O11316" s="17">
        <v>5</v>
      </c>
      <c r="P11316" s="17" t="s">
        <v>46</v>
      </c>
      <c r="Q11316" s="18"/>
      <c r="S11316" s="22" t="str">
        <f t="shared" si="528"/>
        <v>119450-67-8</v>
      </c>
      <c r="T11316" s="18" t="str">
        <f t="shared" si="529"/>
        <v>1,1,1,2,3,4-Hexafluorobutane</v>
      </c>
      <c r="U11316" s="18" t="str">
        <f t="shared" si="530"/>
        <v>DTXSID60620122</v>
      </c>
    </row>
    <row r="11317" spans="1:21" ht="45" x14ac:dyDescent="0.2">
      <c r="A11317" s="23" t="s">
        <v>90994</v>
      </c>
      <c r="B11317" s="16" t="s">
        <v>90995</v>
      </c>
      <c r="C11317" s="16" t="s">
        <v>90996</v>
      </c>
      <c r="F11317" s="16" t="s">
        <v>90997</v>
      </c>
      <c r="G11317" s="16" t="s">
        <v>245</v>
      </c>
      <c r="J11317" s="17" t="s">
        <v>46</v>
      </c>
      <c r="K11317" s="17">
        <v>5</v>
      </c>
      <c r="M11317" s="17">
        <v>67</v>
      </c>
      <c r="O11317" s="17">
        <v>2</v>
      </c>
      <c r="P11317" s="17" t="s">
        <v>46</v>
      </c>
      <c r="Q11317" s="18"/>
      <c r="S11317" s="22" t="str">
        <f t="shared" si="528"/>
        <v>NOCAS_893883</v>
      </c>
      <c r="T11317" s="18" t="str">
        <f t="shared" si="529"/>
        <v>Perfluoroalkyl (linear) amide carboxylates</v>
      </c>
      <c r="U11317" s="18" t="str">
        <f t="shared" si="530"/>
        <v>DTXSID50893883</v>
      </c>
    </row>
    <row r="11318" spans="1:21" ht="30" x14ac:dyDescent="0.2">
      <c r="A11318" s="23" t="s">
        <v>90998</v>
      </c>
      <c r="B11318" s="16" t="s">
        <v>90999</v>
      </c>
      <c r="C11318" s="16" t="s">
        <v>91000</v>
      </c>
      <c r="D11318" s="16" t="s">
        <v>91001</v>
      </c>
      <c r="E11318" s="16" t="s">
        <v>91002</v>
      </c>
      <c r="F11318" s="16" t="s">
        <v>91003</v>
      </c>
      <c r="G11318" s="16" t="s">
        <v>91004</v>
      </c>
      <c r="H11318" s="16" t="s">
        <v>91005</v>
      </c>
      <c r="I11318" s="17" t="s">
        <v>91006</v>
      </c>
      <c r="J11318" s="17" t="s">
        <v>91007</v>
      </c>
      <c r="K11318" s="17">
        <v>6</v>
      </c>
      <c r="M11318" s="17">
        <v>3</v>
      </c>
      <c r="O11318" s="17">
        <v>2</v>
      </c>
      <c r="P11318" s="17" t="s">
        <v>46</v>
      </c>
      <c r="Q11318" s="18"/>
      <c r="S11318" s="22" t="str">
        <f t="shared" si="528"/>
        <v>21837-98-9</v>
      </c>
      <c r="T11318" s="18" t="str">
        <f t="shared" si="529"/>
        <v>2,2-Difluoro-2-(trifluoromethoxy)acetate sodium salt</v>
      </c>
      <c r="U11318" s="18" t="str">
        <f t="shared" si="530"/>
        <v>DTXSID50904660</v>
      </c>
    </row>
    <row r="11319" spans="1:21" ht="30" x14ac:dyDescent="0.2">
      <c r="A11319" s="23" t="s">
        <v>91008</v>
      </c>
      <c r="B11319" s="16" t="s">
        <v>91009</v>
      </c>
      <c r="C11319" s="16" t="s">
        <v>91010</v>
      </c>
      <c r="D11319" s="16" t="s">
        <v>91011</v>
      </c>
      <c r="E11319" s="16" t="s">
        <v>91009</v>
      </c>
      <c r="F11319" s="16" t="s">
        <v>91012</v>
      </c>
      <c r="G11319" s="16" t="s">
        <v>91013</v>
      </c>
      <c r="H11319" s="16" t="s">
        <v>91014</v>
      </c>
      <c r="I11319" s="17" t="s">
        <v>91015</v>
      </c>
      <c r="J11319" s="17" t="s">
        <v>91016</v>
      </c>
      <c r="K11319" s="17">
        <v>8</v>
      </c>
      <c r="M11319" s="17">
        <v>6</v>
      </c>
      <c r="O11319" s="17">
        <v>5</v>
      </c>
      <c r="P11319" s="17" t="s">
        <v>46</v>
      </c>
      <c r="Q11319" s="18"/>
      <c r="S11319" s="22" t="str">
        <f t="shared" si="528"/>
        <v>67822-71-3</v>
      </c>
      <c r="T11319" s="18" t="str">
        <f t="shared" si="529"/>
        <v>2-[2,3,3,3-Tetrafluoro-2-(heptafluoropropoxy)propoxy]ethan-1-ol</v>
      </c>
      <c r="U11319" s="18" t="str">
        <f t="shared" si="530"/>
        <v>DTXSID10556664</v>
      </c>
    </row>
    <row r="11320" spans="1:21" ht="60" x14ac:dyDescent="0.2">
      <c r="A11320" s="23" t="s">
        <v>91017</v>
      </c>
      <c r="B11320" s="16" t="s">
        <v>91018</v>
      </c>
      <c r="C11320" s="16" t="s">
        <v>91019</v>
      </c>
      <c r="D11320" s="16" t="s">
        <v>91020</v>
      </c>
      <c r="E11320" s="16" t="s">
        <v>91021</v>
      </c>
      <c r="F11320" s="16" t="s">
        <v>91022</v>
      </c>
      <c r="G11320" s="16" t="s">
        <v>91023</v>
      </c>
      <c r="H11320" s="16" t="s">
        <v>91024</v>
      </c>
      <c r="I11320" s="17" t="s">
        <v>91025</v>
      </c>
      <c r="J11320" s="17" t="s">
        <v>91026</v>
      </c>
      <c r="K11320" s="17">
        <v>26</v>
      </c>
      <c r="M11320" s="17">
        <v>9</v>
      </c>
      <c r="O11320" s="17">
        <v>1</v>
      </c>
      <c r="P11320" s="17" t="s">
        <v>46</v>
      </c>
      <c r="Q11320" s="18"/>
      <c r="S11320" s="22" t="str">
        <f t="shared" si="528"/>
        <v>68541-01-5</v>
      </c>
      <c r="T11320" s="18" t="str">
        <f t="shared" si="529"/>
        <v>2,3,4,5-Tetrachloro-6-[3-(perfluoroheptyl)sulfonyloxyphenylamino]carbonylbenzoate potassium</v>
      </c>
      <c r="U11320" s="18" t="str">
        <f t="shared" si="530"/>
        <v>DTXSID50887449</v>
      </c>
    </row>
    <row r="11321" spans="1:21" x14ac:dyDescent="0.2">
      <c r="A11321" s="23" t="s">
        <v>91027</v>
      </c>
      <c r="B11321" s="16" t="s">
        <v>91028</v>
      </c>
      <c r="C11321" s="16" t="s">
        <v>91029</v>
      </c>
      <c r="D11321" s="16" t="s">
        <v>91030</v>
      </c>
      <c r="E11321" s="16" t="s">
        <v>91031</v>
      </c>
      <c r="F11321" s="16" t="s">
        <v>91032</v>
      </c>
      <c r="G11321" s="16" t="s">
        <v>91033</v>
      </c>
      <c r="H11321" s="16" t="s">
        <v>30183</v>
      </c>
      <c r="I11321" s="17" t="s">
        <v>30184</v>
      </c>
      <c r="J11321" s="17" t="s">
        <v>30185</v>
      </c>
      <c r="K11321" s="17">
        <v>8</v>
      </c>
      <c r="M11321" s="17">
        <v>38</v>
      </c>
      <c r="O11321" s="17">
        <v>2</v>
      </c>
      <c r="P11321" s="17" t="s">
        <v>46</v>
      </c>
      <c r="Q11321" s="18"/>
      <c r="S11321" s="22" t="str">
        <f t="shared" si="528"/>
        <v>377-33-3</v>
      </c>
      <c r="T11321" s="18" t="str">
        <f t="shared" si="529"/>
        <v>Tetrafluorosuccimide</v>
      </c>
      <c r="U11321" s="18" t="str">
        <f t="shared" si="530"/>
        <v>DTXSID10301858</v>
      </c>
    </row>
    <row r="11322" spans="1:21" ht="45" x14ac:dyDescent="0.2">
      <c r="A11322" s="23" t="s">
        <v>91034</v>
      </c>
      <c r="B11322" s="16" t="s">
        <v>91035</v>
      </c>
      <c r="C11322" s="16" t="s">
        <v>91036</v>
      </c>
      <c r="D11322" s="16" t="s">
        <v>91037</v>
      </c>
      <c r="E11322" s="16" t="s">
        <v>91035</v>
      </c>
      <c r="F11322" s="16" t="s">
        <v>91038</v>
      </c>
      <c r="G11322" s="16" t="s">
        <v>91039</v>
      </c>
      <c r="H11322" s="16" t="s">
        <v>91040</v>
      </c>
      <c r="I11322" s="17" t="s">
        <v>91041</v>
      </c>
      <c r="J11322" s="17" t="s">
        <v>91042</v>
      </c>
      <c r="K11322" s="17">
        <v>8</v>
      </c>
      <c r="M11322" s="17">
        <v>11</v>
      </c>
      <c r="O11322" s="17">
        <v>5</v>
      </c>
      <c r="P11322" s="17" t="s">
        <v>46</v>
      </c>
      <c r="Q11322" s="18"/>
      <c r="S11322" s="22" t="str">
        <f t="shared" si="528"/>
        <v>89740-38-5</v>
      </c>
      <c r="T11322" s="18" t="str">
        <f t="shared" si="529"/>
        <v>1-Bromo-1,1,2,2,3,3,4,4,5,5,6,6,7,7,8,8-hexadecafluorooctane</v>
      </c>
      <c r="U11322" s="18" t="str">
        <f t="shared" si="530"/>
        <v>DTXSID10530520</v>
      </c>
    </row>
    <row r="11323" spans="1:21" x14ac:dyDescent="0.2">
      <c r="A11323" s="23" t="s">
        <v>91043</v>
      </c>
      <c r="B11323" s="16" t="s">
        <v>91044</v>
      </c>
      <c r="C11323" s="16" t="s">
        <v>91045</v>
      </c>
      <c r="D11323" s="16" t="s">
        <v>91046</v>
      </c>
      <c r="E11323" s="16" t="s">
        <v>91047</v>
      </c>
      <c r="F11323" s="16" t="s">
        <v>91048</v>
      </c>
      <c r="G11323" s="16" t="s">
        <v>91049</v>
      </c>
      <c r="H11323" s="16" t="s">
        <v>12539</v>
      </c>
      <c r="I11323" s="17" t="s">
        <v>12540</v>
      </c>
      <c r="J11323" s="17" t="s">
        <v>12541</v>
      </c>
      <c r="K11323" s="17">
        <v>26</v>
      </c>
      <c r="M11323" s="17">
        <v>37</v>
      </c>
      <c r="O11323" s="17">
        <v>1</v>
      </c>
      <c r="P11323" s="17" t="s">
        <v>46</v>
      </c>
      <c r="Q11323" s="18"/>
      <c r="S11323" s="22" t="str">
        <f t="shared" si="528"/>
        <v>85567-21-1</v>
      </c>
      <c r="T11323" s="18" t="str">
        <f t="shared" si="529"/>
        <v>(2H-Perfluoroethoxy)methyloxirane</v>
      </c>
      <c r="U11323" s="18" t="str">
        <f t="shared" si="530"/>
        <v>DTXSID50881008</v>
      </c>
    </row>
    <row r="11324" spans="1:21" ht="45" x14ac:dyDescent="0.2">
      <c r="A11324" s="23" t="s">
        <v>91050</v>
      </c>
      <c r="B11324" s="16" t="s">
        <v>91051</v>
      </c>
      <c r="C11324" s="16" t="s">
        <v>91052</v>
      </c>
      <c r="D11324" s="16" t="s">
        <v>91053</v>
      </c>
      <c r="E11324" s="16" t="s">
        <v>91051</v>
      </c>
      <c r="F11324" s="16" t="s">
        <v>91054</v>
      </c>
      <c r="G11324" s="16" t="s">
        <v>91055</v>
      </c>
      <c r="H11324" s="16" t="s">
        <v>85963</v>
      </c>
      <c r="I11324" s="17" t="s">
        <v>85964</v>
      </c>
      <c r="J11324" s="17" t="s">
        <v>85965</v>
      </c>
      <c r="K11324" s="17">
        <v>15</v>
      </c>
      <c r="M11324" s="17">
        <v>12</v>
      </c>
      <c r="O11324" s="17">
        <v>5</v>
      </c>
      <c r="P11324" s="17" t="s">
        <v>46</v>
      </c>
      <c r="Q11324" s="18"/>
      <c r="S11324" s="22" t="str">
        <f t="shared" si="528"/>
        <v>133911-24-7</v>
      </c>
      <c r="T11324" s="18" t="str">
        <f t="shared" si="529"/>
        <v>N,N'-(Propane-1,2-diyl)bis(2,2,3,3,4,4,4-heptafluorobutanamide)</v>
      </c>
      <c r="U11324" s="18" t="str">
        <f t="shared" si="530"/>
        <v>DTXSID20896720</v>
      </c>
    </row>
    <row r="11325" spans="1:21" ht="30" x14ac:dyDescent="0.2">
      <c r="A11325" s="23" t="s">
        <v>91056</v>
      </c>
      <c r="B11325" s="16" t="s">
        <v>91057</v>
      </c>
      <c r="C11325" s="16" t="s">
        <v>91058</v>
      </c>
      <c r="D11325" s="16" t="s">
        <v>91059</v>
      </c>
      <c r="F11325" s="16" t="s">
        <v>91060</v>
      </c>
      <c r="G11325" s="16" t="s">
        <v>91061</v>
      </c>
      <c r="H11325" s="16" t="s">
        <v>43645</v>
      </c>
      <c r="I11325" s="17" t="s">
        <v>43646</v>
      </c>
      <c r="J11325" s="17" t="s">
        <v>43647</v>
      </c>
      <c r="K11325" s="17">
        <v>3</v>
      </c>
      <c r="O11325" s="17">
        <v>2</v>
      </c>
      <c r="P11325" s="17" t="s">
        <v>46</v>
      </c>
      <c r="Q11325" s="18"/>
      <c r="S11325" s="22" t="str">
        <f t="shared" si="528"/>
        <v>1785118-14-0</v>
      </c>
      <c r="T11325" s="18" t="str">
        <f t="shared" si="529"/>
        <v>1-[2-(pentafluoroethyl)phenyl]methanamine</v>
      </c>
      <c r="U11325" s="18" t="str">
        <f t="shared" si="530"/>
        <v>DTXSID801022930</v>
      </c>
    </row>
    <row r="11326" spans="1:21" ht="45" x14ac:dyDescent="0.2">
      <c r="A11326" s="23" t="s">
        <v>91062</v>
      </c>
      <c r="B11326" s="16" t="s">
        <v>91063</v>
      </c>
      <c r="C11326" s="16" t="s">
        <v>91064</v>
      </c>
      <c r="D11326" s="16" t="s">
        <v>91065</v>
      </c>
      <c r="F11326" s="16" t="s">
        <v>91066</v>
      </c>
      <c r="G11326" s="16" t="s">
        <v>91067</v>
      </c>
      <c r="H11326" s="16" t="s">
        <v>90248</v>
      </c>
      <c r="I11326" s="17" t="s">
        <v>90249</v>
      </c>
      <c r="J11326" s="17" t="s">
        <v>90250</v>
      </c>
      <c r="K11326" s="17">
        <v>3</v>
      </c>
      <c r="O11326" s="17">
        <v>2</v>
      </c>
      <c r="P11326" s="17" t="s">
        <v>46</v>
      </c>
      <c r="Q11326" s="18"/>
      <c r="S11326" s="22" t="str">
        <f t="shared" si="528"/>
        <v>NOCAS_1035426</v>
      </c>
      <c r="T11326" s="18" t="str">
        <f t="shared" si="529"/>
        <v>N-(3-{[(Perfluorooctyl)sulfonyl]amino}propyl)-3,4-dihydroxy-N,N-dimethyl-1-butanaminium</v>
      </c>
      <c r="U11326" s="18" t="str">
        <f t="shared" si="530"/>
        <v>DTXSID401035426</v>
      </c>
    </row>
    <row r="11327" spans="1:21" ht="30" x14ac:dyDescent="0.2">
      <c r="A11327" s="23" t="s">
        <v>91068</v>
      </c>
      <c r="B11327" s="16" t="s">
        <v>91069</v>
      </c>
      <c r="C11327" s="16" t="s">
        <v>91070</v>
      </c>
      <c r="D11327" s="16" t="s">
        <v>91071</v>
      </c>
      <c r="E11327" s="16" t="s">
        <v>91069</v>
      </c>
      <c r="F11327" s="16" t="s">
        <v>91072</v>
      </c>
      <c r="G11327" s="16" t="s">
        <v>91073</v>
      </c>
      <c r="H11327" s="16" t="s">
        <v>17342</v>
      </c>
      <c r="I11327" s="17" t="s">
        <v>17343</v>
      </c>
      <c r="J11327" s="17" t="s">
        <v>17344</v>
      </c>
      <c r="K11327" s="17">
        <v>16</v>
      </c>
      <c r="O11327" s="17">
        <v>5</v>
      </c>
      <c r="P11327" s="17" t="s">
        <v>46</v>
      </c>
      <c r="Q11327" s="18"/>
      <c r="S11327" s="22" t="str">
        <f t="shared" si="528"/>
        <v>81190-28-5</v>
      </c>
      <c r="T11327" s="18" t="str">
        <f t="shared" si="529"/>
        <v>2-(2,2,3,3,4,4,5,5,5-Nonafluoropentyl)oxirane</v>
      </c>
      <c r="U11327" s="18" t="str">
        <f t="shared" si="530"/>
        <v>DTXSID60379709</v>
      </c>
    </row>
    <row r="11328" spans="1:21" x14ac:dyDescent="0.2">
      <c r="A11328" s="23" t="s">
        <v>91074</v>
      </c>
      <c r="B11328" s="16" t="s">
        <v>91075</v>
      </c>
      <c r="C11328" s="16" t="s">
        <v>91076</v>
      </c>
      <c r="D11328" s="16" t="s">
        <v>91077</v>
      </c>
      <c r="E11328" s="16" t="s">
        <v>91075</v>
      </c>
      <c r="F11328" s="16" t="s">
        <v>91078</v>
      </c>
      <c r="G11328" s="16" t="s">
        <v>91079</v>
      </c>
      <c r="H11328" s="16" t="s">
        <v>37129</v>
      </c>
      <c r="I11328" s="17" t="s">
        <v>37130</v>
      </c>
      <c r="J11328" s="17" t="s">
        <v>37131</v>
      </c>
      <c r="K11328" s="17">
        <v>10</v>
      </c>
      <c r="M11328" s="17">
        <v>13</v>
      </c>
      <c r="O11328" s="17">
        <v>1</v>
      </c>
      <c r="P11328" s="17" t="s">
        <v>46</v>
      </c>
      <c r="Q11328" s="18"/>
      <c r="S11328" s="22" t="str">
        <f t="shared" si="528"/>
        <v>677-84-9</v>
      </c>
      <c r="T11328" s="18" t="str">
        <f t="shared" si="529"/>
        <v>2,3,3,3-Tetrafluoro-2-(trifluoromethyl)propanoyl fluoride</v>
      </c>
      <c r="U11328" s="18" t="str">
        <f t="shared" si="530"/>
        <v>DTXSID60447694</v>
      </c>
    </row>
    <row r="11329" spans="1:21" ht="45" x14ac:dyDescent="0.2">
      <c r="A11329" s="23" t="s">
        <v>91080</v>
      </c>
      <c r="B11329" s="16" t="s">
        <v>91081</v>
      </c>
      <c r="C11329" s="16" t="s">
        <v>91082</v>
      </c>
      <c r="D11329" s="16" t="s">
        <v>91083</v>
      </c>
      <c r="F11329" s="16" t="s">
        <v>91084</v>
      </c>
      <c r="G11329" s="16" t="s">
        <v>91085</v>
      </c>
      <c r="H11329" s="16" t="s">
        <v>43798</v>
      </c>
      <c r="I11329" s="17" t="s">
        <v>43799</v>
      </c>
      <c r="J11329" s="17" t="s">
        <v>43800</v>
      </c>
      <c r="K11329" s="17">
        <v>5</v>
      </c>
      <c r="O11329" s="17">
        <v>2</v>
      </c>
      <c r="P11329" s="17" t="s">
        <v>46</v>
      </c>
      <c r="Q11329" s="18"/>
      <c r="S11329" s="22" t="str">
        <f t="shared" si="528"/>
        <v>87988-56-5</v>
      </c>
      <c r="T11329" s="18" t="str">
        <f t="shared" si="529"/>
        <v>N-Ethyl-1,1,2,2,3,3,4,4,5,5,6,6,6-tridecafluorohexane-1-sulfonamide</v>
      </c>
      <c r="U11329" s="18" t="str">
        <f t="shared" si="530"/>
        <v>DTXSID201026627</v>
      </c>
    </row>
    <row r="11330" spans="1:21" ht="30" x14ac:dyDescent="0.2">
      <c r="A11330" s="23" t="s">
        <v>91086</v>
      </c>
      <c r="B11330" s="16" t="s">
        <v>91087</v>
      </c>
      <c r="C11330" s="16" t="s">
        <v>91088</v>
      </c>
      <c r="G11330" s="16" t="s">
        <v>245</v>
      </c>
      <c r="J11330" s="17" t="s">
        <v>46</v>
      </c>
      <c r="K11330" s="17">
        <v>18</v>
      </c>
      <c r="O11330" s="17">
        <v>1</v>
      </c>
      <c r="P11330" s="17" t="s">
        <v>46</v>
      </c>
      <c r="Q11330" s="18"/>
      <c r="S11330" s="22" t="str">
        <f t="shared" si="528"/>
        <v>53515-73-4</v>
      </c>
      <c r="T11330" s="18" t="str">
        <f t="shared" si="529"/>
        <v>(Perfluoroheptyl)methyl 2-methyl-2-propenoate polymer with 2-propenoic acid</v>
      </c>
      <c r="U11330" s="18" t="str">
        <f t="shared" si="530"/>
        <v>DTXSID30880458</v>
      </c>
    </row>
    <row r="11331" spans="1:21" ht="30" x14ac:dyDescent="0.2">
      <c r="A11331" s="23" t="s">
        <v>91089</v>
      </c>
      <c r="B11331" s="16" t="s">
        <v>91090</v>
      </c>
      <c r="C11331" s="16" t="s">
        <v>91091</v>
      </c>
      <c r="D11331" s="16" t="s">
        <v>91092</v>
      </c>
      <c r="E11331" s="16" t="s">
        <v>91090</v>
      </c>
      <c r="F11331" s="16" t="s">
        <v>91093</v>
      </c>
      <c r="G11331" s="16" t="s">
        <v>91094</v>
      </c>
      <c r="H11331" s="16" t="s">
        <v>91095</v>
      </c>
      <c r="I11331" s="17" t="s">
        <v>91096</v>
      </c>
      <c r="J11331" s="17" t="s">
        <v>91097</v>
      </c>
      <c r="K11331" s="17">
        <v>7</v>
      </c>
      <c r="M11331" s="17">
        <v>4</v>
      </c>
      <c r="O11331" s="17">
        <v>5</v>
      </c>
      <c r="P11331" s="17" t="s">
        <v>46</v>
      </c>
      <c r="Q11331" s="18"/>
      <c r="S11331" s="22" t="str">
        <f t="shared" si="528"/>
        <v>89810-72-0</v>
      </c>
      <c r="T11331" s="18" t="str">
        <f t="shared" si="529"/>
        <v>1-[1,1,1,2,3,5,5,5-Octafluoro-4-(trifluoromethyl)pent-3-en-2-yl]pyrrolidine</v>
      </c>
      <c r="U11331" s="18" t="str">
        <f t="shared" si="530"/>
        <v>DTXSID00526477</v>
      </c>
    </row>
    <row r="11332" spans="1:21" ht="30" x14ac:dyDescent="0.2">
      <c r="A11332" s="23" t="s">
        <v>91098</v>
      </c>
      <c r="B11332" s="16" t="s">
        <v>91099</v>
      </c>
      <c r="C11332" s="16" t="s">
        <v>91100</v>
      </c>
      <c r="D11332" s="16" t="s">
        <v>91101</v>
      </c>
      <c r="E11332" s="16" t="s">
        <v>91099</v>
      </c>
      <c r="F11332" s="16" t="s">
        <v>91102</v>
      </c>
      <c r="G11332" s="16" t="s">
        <v>91103</v>
      </c>
      <c r="H11332" s="16" t="s">
        <v>16877</v>
      </c>
      <c r="I11332" s="17" t="s">
        <v>16878</v>
      </c>
      <c r="J11332" s="17" t="s">
        <v>16879</v>
      </c>
      <c r="K11332" s="17">
        <v>8</v>
      </c>
      <c r="M11332" s="17">
        <v>5</v>
      </c>
      <c r="O11332" s="17">
        <v>5</v>
      </c>
      <c r="P11332" s="17" t="s">
        <v>46</v>
      </c>
      <c r="Q11332" s="18"/>
      <c r="S11332" s="22" t="str">
        <f t="shared" si="528"/>
        <v>2647-96-3</v>
      </c>
      <c r="T11332" s="18" t="str">
        <f t="shared" si="529"/>
        <v>1,1'-(1,1,2,2,3,3-Hexafluoropropane-1,3-diyl)dibenzene</v>
      </c>
      <c r="U11332" s="18" t="str">
        <f t="shared" si="530"/>
        <v>DTXSID00524433</v>
      </c>
    </row>
    <row r="11333" spans="1:21" ht="45" x14ac:dyDescent="0.2">
      <c r="A11333" s="23" t="s">
        <v>91104</v>
      </c>
      <c r="B11333" s="16" t="s">
        <v>91105</v>
      </c>
      <c r="C11333" s="16" t="s">
        <v>91106</v>
      </c>
      <c r="D11333" s="16" t="s">
        <v>91107</v>
      </c>
      <c r="F11333" s="16" t="s">
        <v>91108</v>
      </c>
      <c r="G11333" s="16" t="s">
        <v>91109</v>
      </c>
      <c r="H11333" s="16" t="s">
        <v>91110</v>
      </c>
      <c r="I11333" s="17" t="s">
        <v>91111</v>
      </c>
      <c r="J11333" s="17" t="s">
        <v>91112</v>
      </c>
      <c r="K11333" s="17">
        <v>5</v>
      </c>
      <c r="O11333" s="17">
        <v>5</v>
      </c>
      <c r="P11333" s="17" t="s">
        <v>46</v>
      </c>
      <c r="Q11333" s="18"/>
      <c r="S11333" s="22" t="str">
        <f t="shared" si="528"/>
        <v>883800-58-6</v>
      </c>
      <c r="T11333" s="18" t="str">
        <f t="shared" si="529"/>
        <v>Benzenesulfonic acid, 4-[2-[4-[ethyl[2-(formyloxy)ethyl]amino]phenyl]diazenyl]-, 2,2,3,3-tetrafluoropropyl ester</v>
      </c>
      <c r="U11333" s="18" t="str">
        <f t="shared" si="530"/>
        <v>DTXSID801041346</v>
      </c>
    </row>
    <row r="11334" spans="1:21" x14ac:dyDescent="0.2">
      <c r="A11334" s="23" t="s">
        <v>91113</v>
      </c>
      <c r="B11334" s="16" t="s">
        <v>91114</v>
      </c>
      <c r="C11334" s="16" t="s">
        <v>91115</v>
      </c>
      <c r="D11334" s="16" t="s">
        <v>91116</v>
      </c>
      <c r="E11334" s="16" t="s">
        <v>91114</v>
      </c>
      <c r="F11334" s="16" t="s">
        <v>91117</v>
      </c>
      <c r="G11334" s="16" t="s">
        <v>91118</v>
      </c>
      <c r="H11334" s="16" t="s">
        <v>12930</v>
      </c>
      <c r="I11334" s="17" t="s">
        <v>12931</v>
      </c>
      <c r="J11334" s="17" t="s">
        <v>12932</v>
      </c>
      <c r="K11334" s="17">
        <v>8</v>
      </c>
      <c r="O11334" s="17">
        <v>5</v>
      </c>
      <c r="P11334" s="17" t="s">
        <v>46</v>
      </c>
      <c r="Q11334" s="18"/>
      <c r="S11334" s="22" t="str">
        <f t="shared" ref="S11334:S11397" si="531">C11334</f>
        <v>6044-18-4</v>
      </c>
      <c r="T11334" s="18" t="str">
        <f t="shared" ref="T11334:T11397" si="532">B11334</f>
        <v>2,2,3,3,4,4-Hexafluoro-4-iodobutanoyl fluoride</v>
      </c>
      <c r="U11334" s="18" t="str">
        <f t="shared" ref="U11334:U11397" si="533">A11334</f>
        <v>DTXSID00502610</v>
      </c>
    </row>
    <row r="11335" spans="1:21" ht="60" x14ac:dyDescent="0.2">
      <c r="A11335" s="23" t="s">
        <v>91119</v>
      </c>
      <c r="B11335" s="16" t="s">
        <v>91120</v>
      </c>
      <c r="C11335" s="16" t="s">
        <v>91121</v>
      </c>
      <c r="D11335" s="16" t="s">
        <v>91122</v>
      </c>
      <c r="E11335" s="16" t="s">
        <v>91120</v>
      </c>
      <c r="F11335" s="16" t="s">
        <v>91123</v>
      </c>
      <c r="G11335" s="16" t="s">
        <v>91124</v>
      </c>
      <c r="H11335" s="16" t="s">
        <v>91125</v>
      </c>
      <c r="I11335" s="17" t="s">
        <v>91126</v>
      </c>
      <c r="J11335" s="17" t="s">
        <v>91127</v>
      </c>
      <c r="K11335" s="17">
        <v>7</v>
      </c>
      <c r="M11335" s="17">
        <v>2</v>
      </c>
      <c r="O11335" s="17">
        <v>5</v>
      </c>
      <c r="P11335" s="17" t="s">
        <v>46</v>
      </c>
      <c r="Q11335" s="18"/>
      <c r="S11335" s="22" t="str">
        <f t="shared" si="531"/>
        <v>821806-51-3</v>
      </c>
      <c r="T11335" s="18" t="str">
        <f t="shared" si="532"/>
        <v>2-{[(1,1-Dicyclohexyl-5,5,6,6,7,7,8,8,9,9,10,10,11,11,12,12,12-heptadecafluorododecan-2-yl)oxy]carbonyl}hydrazine-1-carboxylate</v>
      </c>
      <c r="U11335" s="18" t="str">
        <f t="shared" si="533"/>
        <v>DTXSID60838881</v>
      </c>
    </row>
    <row r="11336" spans="1:21" ht="30" x14ac:dyDescent="0.2">
      <c r="A11336" s="23" t="s">
        <v>91128</v>
      </c>
      <c r="B11336" s="16" t="s">
        <v>91129</v>
      </c>
      <c r="C11336" s="16" t="s">
        <v>91130</v>
      </c>
      <c r="D11336" s="16" t="s">
        <v>91131</v>
      </c>
      <c r="E11336" s="16" t="s">
        <v>91132</v>
      </c>
      <c r="F11336" s="16" t="s">
        <v>91133</v>
      </c>
      <c r="G11336" s="16" t="s">
        <v>91134</v>
      </c>
      <c r="H11336" s="16" t="s">
        <v>91135</v>
      </c>
      <c r="I11336" s="17" t="s">
        <v>91136</v>
      </c>
      <c r="J11336" s="17" t="s">
        <v>91137</v>
      </c>
      <c r="K11336" s="17">
        <v>8</v>
      </c>
      <c r="P11336" s="17" t="s">
        <v>46</v>
      </c>
      <c r="Q11336" s="18"/>
      <c r="S11336" s="22" t="str">
        <f t="shared" si="531"/>
        <v>54404-53-4</v>
      </c>
      <c r="T11336" s="18" t="str">
        <f t="shared" si="532"/>
        <v>Dimethyl perfluoroheptanedioate</v>
      </c>
      <c r="U11336" s="18" t="str">
        <f t="shared" si="533"/>
        <v>DTXSID90507235</v>
      </c>
    </row>
    <row r="11337" spans="1:21" ht="30" x14ac:dyDescent="0.2">
      <c r="A11337" s="23" t="s">
        <v>91138</v>
      </c>
      <c r="B11337" s="16" t="s">
        <v>91139</v>
      </c>
      <c r="C11337" s="16" t="s">
        <v>91140</v>
      </c>
      <c r="D11337" s="16" t="s">
        <v>91141</v>
      </c>
      <c r="E11337" s="16" t="s">
        <v>91139</v>
      </c>
      <c r="F11337" s="16" t="s">
        <v>91142</v>
      </c>
      <c r="G11337" s="16" t="s">
        <v>91143</v>
      </c>
      <c r="H11337" s="16" t="s">
        <v>91144</v>
      </c>
      <c r="I11337" s="17" t="s">
        <v>91145</v>
      </c>
      <c r="J11337" s="17" t="s">
        <v>91146</v>
      </c>
      <c r="K11337" s="17">
        <v>15</v>
      </c>
      <c r="M11337" s="17">
        <v>4</v>
      </c>
      <c r="O11337" s="17">
        <v>5</v>
      </c>
      <c r="P11337" s="17" t="s">
        <v>46</v>
      </c>
      <c r="Q11337" s="18"/>
      <c r="S11337" s="22" t="str">
        <f t="shared" si="531"/>
        <v>152220-76-3</v>
      </c>
      <c r="T11337" s="18" t="str">
        <f t="shared" si="532"/>
        <v>2-(3,3,4,4,5,5,6,6,6-Nonafluorohexyl)propane-1,3-diol</v>
      </c>
      <c r="U11337" s="18" t="str">
        <f t="shared" si="533"/>
        <v>DTXSID30895269</v>
      </c>
    </row>
    <row r="11338" spans="1:21" x14ac:dyDescent="0.2">
      <c r="A11338" s="23" t="s">
        <v>91147</v>
      </c>
      <c r="B11338" s="16" t="s">
        <v>91148</v>
      </c>
      <c r="C11338" s="16" t="s">
        <v>91149</v>
      </c>
      <c r="G11338" s="16" t="s">
        <v>245</v>
      </c>
      <c r="J11338" s="17" t="s">
        <v>46</v>
      </c>
      <c r="K11338" s="17">
        <v>2</v>
      </c>
      <c r="O11338" s="17">
        <v>4</v>
      </c>
      <c r="P11338" s="17" t="s">
        <v>46</v>
      </c>
      <c r="Q11338" s="18"/>
      <c r="S11338" s="22" t="str">
        <f t="shared" si="531"/>
        <v>NOCAS_1026495</v>
      </c>
      <c r="T11338" s="18" t="str">
        <f t="shared" si="532"/>
        <v>L–92–0151</v>
      </c>
      <c r="U11338" s="18" t="str">
        <f t="shared" si="533"/>
        <v>DTXSID001026495</v>
      </c>
    </row>
    <row r="11339" spans="1:21" x14ac:dyDescent="0.2">
      <c r="A11339" s="23" t="s">
        <v>91150</v>
      </c>
      <c r="B11339" s="16" t="s">
        <v>91151</v>
      </c>
      <c r="C11339" s="16" t="s">
        <v>91152</v>
      </c>
      <c r="D11339" s="16" t="s">
        <v>91153</v>
      </c>
      <c r="E11339" s="16" t="s">
        <v>91154</v>
      </c>
      <c r="F11339" s="16" t="s">
        <v>91155</v>
      </c>
      <c r="G11339" s="16" t="s">
        <v>91156</v>
      </c>
      <c r="H11339" s="16" t="s">
        <v>19435</v>
      </c>
      <c r="I11339" s="17" t="s">
        <v>19436</v>
      </c>
      <c r="J11339" s="17" t="s">
        <v>19437</v>
      </c>
      <c r="K11339" s="17">
        <v>7</v>
      </c>
      <c r="M11339" s="17">
        <v>22</v>
      </c>
      <c r="O11339" s="17">
        <v>5</v>
      </c>
      <c r="P11339" s="17" t="s">
        <v>46</v>
      </c>
      <c r="Q11339" s="18"/>
      <c r="S11339" s="22" t="str">
        <f t="shared" si="531"/>
        <v>361-82-0</v>
      </c>
      <c r="T11339" s="18" t="str">
        <f t="shared" si="532"/>
        <v>3,3,4,4-Tetrafluoro-1,2-dimethoxycyclobut-1-ene</v>
      </c>
      <c r="U11339" s="18" t="str">
        <f t="shared" si="533"/>
        <v>DTXSID10617562</v>
      </c>
    </row>
    <row r="11340" spans="1:21" ht="30" x14ac:dyDescent="0.2">
      <c r="A11340" s="23" t="s">
        <v>91157</v>
      </c>
      <c r="B11340" s="16" t="s">
        <v>91158</v>
      </c>
      <c r="C11340" s="16" t="s">
        <v>91159</v>
      </c>
      <c r="D11340" s="16" t="s">
        <v>91160</v>
      </c>
      <c r="E11340" s="16" t="s">
        <v>91161</v>
      </c>
      <c r="F11340" s="16" t="s">
        <v>91162</v>
      </c>
      <c r="G11340" s="16" t="s">
        <v>91163</v>
      </c>
      <c r="H11340" s="16" t="s">
        <v>91164</v>
      </c>
      <c r="I11340" s="17" t="s">
        <v>91165</v>
      </c>
      <c r="J11340" s="17" t="s">
        <v>91166</v>
      </c>
      <c r="K11340" s="17">
        <v>7</v>
      </c>
      <c r="M11340" s="17">
        <v>14</v>
      </c>
      <c r="O11340" s="17">
        <v>2</v>
      </c>
      <c r="P11340" s="17" t="s">
        <v>46</v>
      </c>
      <c r="Q11340" s="18"/>
      <c r="S11340" s="22" t="str">
        <f t="shared" si="531"/>
        <v>101030-73-3</v>
      </c>
      <c r="T11340" s="18" t="str">
        <f t="shared" si="532"/>
        <v>3'-Fluorosulfonyl-4,4,4-trifluoro-3-trifluoromethylcrotonophenone</v>
      </c>
      <c r="U11340" s="18" t="str">
        <f t="shared" si="533"/>
        <v>DTXSID50143693</v>
      </c>
    </row>
    <row r="11341" spans="1:21" ht="45" x14ac:dyDescent="0.2">
      <c r="A11341" s="23" t="s">
        <v>91167</v>
      </c>
      <c r="B11341" s="16" t="s">
        <v>91168</v>
      </c>
      <c r="C11341" s="16" t="s">
        <v>91169</v>
      </c>
      <c r="D11341" s="16" t="s">
        <v>91170</v>
      </c>
      <c r="E11341" s="16" t="s">
        <v>91171</v>
      </c>
      <c r="F11341" s="16" t="s">
        <v>91172</v>
      </c>
      <c r="G11341" s="16" t="s">
        <v>91173</v>
      </c>
      <c r="H11341" s="16" t="s">
        <v>91174</v>
      </c>
      <c r="I11341" s="17" t="s">
        <v>91175</v>
      </c>
      <c r="J11341" s="17" t="s">
        <v>91176</v>
      </c>
      <c r="K11341" s="17">
        <v>90</v>
      </c>
      <c r="M11341" s="17">
        <v>27</v>
      </c>
      <c r="O11341" s="17">
        <v>1</v>
      </c>
      <c r="P11341" s="17" t="s">
        <v>46</v>
      </c>
      <c r="Q11341" s="18"/>
      <c r="S11341" s="22" t="str">
        <f t="shared" si="531"/>
        <v>2991-50-6</v>
      </c>
      <c r="T11341" s="18" t="str">
        <f t="shared" si="532"/>
        <v>2-(N-Ethylperfluorooctanesulfonamido)acetic acid</v>
      </c>
      <c r="U11341" s="18" t="str">
        <f t="shared" si="533"/>
        <v>DTXSID5062760</v>
      </c>
    </row>
    <row r="11342" spans="1:21" ht="45" x14ac:dyDescent="0.2">
      <c r="A11342" s="23" t="s">
        <v>91177</v>
      </c>
      <c r="B11342" s="16" t="s">
        <v>91178</v>
      </c>
      <c r="C11342" s="16" t="s">
        <v>91179</v>
      </c>
      <c r="D11342" s="16" t="s">
        <v>91180</v>
      </c>
      <c r="E11342" s="16" t="s">
        <v>91181</v>
      </c>
      <c r="F11342" s="16" t="s">
        <v>91182</v>
      </c>
      <c r="G11342" s="16" t="s">
        <v>91183</v>
      </c>
      <c r="H11342" s="16" t="s">
        <v>91184</v>
      </c>
      <c r="I11342" s="17" t="s">
        <v>91185</v>
      </c>
      <c r="J11342" s="17" t="s">
        <v>91186</v>
      </c>
      <c r="K11342" s="17">
        <v>8</v>
      </c>
      <c r="M11342" s="17">
        <v>10</v>
      </c>
      <c r="O11342" s="17">
        <v>5</v>
      </c>
      <c r="P11342" s="17" t="s">
        <v>46</v>
      </c>
      <c r="Q11342" s="18"/>
      <c r="S11342" s="22" t="str">
        <f t="shared" si="531"/>
        <v>170804-09-8</v>
      </c>
      <c r="T11342" s="18" t="str">
        <f t="shared" si="532"/>
        <v>1,11-Dodecadiene, 4,4,5,5,6,6,7,7,8,8,9,9-dodecafluoro-</v>
      </c>
      <c r="U11342" s="18" t="str">
        <f t="shared" si="533"/>
        <v>DTXSID50449869</v>
      </c>
    </row>
    <row r="11343" spans="1:21" ht="45" x14ac:dyDescent="0.2">
      <c r="A11343" s="23" t="s">
        <v>91187</v>
      </c>
      <c r="B11343" s="16" t="s">
        <v>91188</v>
      </c>
      <c r="C11343" s="16" t="s">
        <v>91189</v>
      </c>
      <c r="G11343" s="16" t="s">
        <v>245</v>
      </c>
      <c r="J11343" s="17" t="s">
        <v>46</v>
      </c>
      <c r="K11343" s="17">
        <v>17</v>
      </c>
      <c r="O11343" s="17">
        <v>1</v>
      </c>
      <c r="P11343" s="17" t="s">
        <v>46</v>
      </c>
      <c r="Q11343" s="18"/>
      <c r="S11343" s="22" t="str">
        <f t="shared" si="531"/>
        <v>67939-37-1</v>
      </c>
      <c r="T11343" s="18" t="str">
        <f t="shared" si="532"/>
        <v>2-Propenoic acid, 2-methyl-, 2-[ethyl[(pentadecafluoroheptyl)sulfonyl]amino]ethyl ester, polymer with octadecyl 2-propenoate and 2-propenoic acid</v>
      </c>
      <c r="U11343" s="18" t="str">
        <f t="shared" si="533"/>
        <v>DTXSID90880575</v>
      </c>
    </row>
    <row r="11344" spans="1:21" ht="45" x14ac:dyDescent="0.2">
      <c r="A11344" s="23" t="s">
        <v>91190</v>
      </c>
      <c r="B11344" s="16" t="s">
        <v>91191</v>
      </c>
      <c r="C11344" s="16" t="s">
        <v>91192</v>
      </c>
      <c r="D11344" s="16" t="s">
        <v>91193</v>
      </c>
      <c r="E11344" s="16" t="s">
        <v>91191</v>
      </c>
      <c r="F11344" s="16" t="s">
        <v>91194</v>
      </c>
      <c r="G11344" s="16" t="s">
        <v>91195</v>
      </c>
      <c r="H11344" s="16" t="s">
        <v>21256</v>
      </c>
      <c r="I11344" s="17" t="s">
        <v>21257</v>
      </c>
      <c r="J11344" s="17" t="s">
        <v>21258</v>
      </c>
      <c r="K11344" s="17">
        <v>8</v>
      </c>
      <c r="M11344" s="17">
        <v>3</v>
      </c>
      <c r="O11344" s="17">
        <v>5</v>
      </c>
      <c r="P11344" s="17" t="s">
        <v>46</v>
      </c>
      <c r="Q11344" s="18"/>
      <c r="S11344" s="22" t="str">
        <f t="shared" si="531"/>
        <v>252669-70-8</v>
      </c>
      <c r="T11344" s="18" t="str">
        <f t="shared" si="532"/>
        <v>1,1,2,2,3,3,4,4,5,5,6,6,10,10,10-Pentadecafluorodecyl prop-2-enoate</v>
      </c>
      <c r="U11344" s="18" t="str">
        <f t="shared" si="533"/>
        <v>DTXSID50780683</v>
      </c>
    </row>
    <row r="11345" spans="1:21" x14ac:dyDescent="0.2">
      <c r="A11345" s="23" t="s">
        <v>91196</v>
      </c>
      <c r="B11345" s="16" t="s">
        <v>91197</v>
      </c>
      <c r="C11345" s="16" t="s">
        <v>91198</v>
      </c>
      <c r="D11345" s="16" t="s">
        <v>91199</v>
      </c>
      <c r="E11345" s="16" t="s">
        <v>91197</v>
      </c>
      <c r="F11345" s="16" t="s">
        <v>91200</v>
      </c>
      <c r="G11345" s="16" t="s">
        <v>91201</v>
      </c>
      <c r="H11345" s="16" t="s">
        <v>91202</v>
      </c>
      <c r="I11345" s="17" t="s">
        <v>91203</v>
      </c>
      <c r="J11345" s="17" t="s">
        <v>91204</v>
      </c>
      <c r="K11345" s="17">
        <v>14</v>
      </c>
      <c r="M11345" s="17">
        <v>12</v>
      </c>
      <c r="O11345" s="17">
        <v>5</v>
      </c>
      <c r="P11345" s="17" t="s">
        <v>46</v>
      </c>
      <c r="Q11345" s="18"/>
      <c r="S11345" s="22" t="str">
        <f t="shared" si="531"/>
        <v>1561-50-8</v>
      </c>
      <c r="T11345" s="18" t="str">
        <f t="shared" si="532"/>
        <v>1-Chloro-1,1,2,2-tetrafluoro-2-(trifluoromethoxy)ethane</v>
      </c>
      <c r="U11345" s="18" t="str">
        <f t="shared" si="533"/>
        <v>DTXSID70896472</v>
      </c>
    </row>
    <row r="11346" spans="1:21" ht="30" x14ac:dyDescent="0.2">
      <c r="A11346" s="23" t="s">
        <v>91205</v>
      </c>
      <c r="B11346" s="16" t="s">
        <v>91206</v>
      </c>
      <c r="C11346" s="16" t="s">
        <v>91207</v>
      </c>
      <c r="D11346" s="16" t="s">
        <v>91208</v>
      </c>
      <c r="F11346" s="16" t="s">
        <v>91209</v>
      </c>
      <c r="G11346" s="16" t="s">
        <v>91210</v>
      </c>
      <c r="H11346" s="16" t="s">
        <v>91211</v>
      </c>
      <c r="I11346" s="17" t="s">
        <v>36206</v>
      </c>
      <c r="J11346" s="17" t="s">
        <v>91212</v>
      </c>
      <c r="K11346" s="17">
        <v>3</v>
      </c>
      <c r="O11346" s="17">
        <v>2</v>
      </c>
      <c r="P11346" s="17" t="s">
        <v>46</v>
      </c>
      <c r="Q11346" s="18"/>
      <c r="S11346" s="22" t="str">
        <f t="shared" si="531"/>
        <v>NOCAS_1036101</v>
      </c>
      <c r="T11346" s="18" t="str">
        <f t="shared" si="532"/>
        <v>2-(3,3,4,4,4-Pentafluorobutylsulfanyl)acetic acid</v>
      </c>
      <c r="U11346" s="18" t="str">
        <f t="shared" si="533"/>
        <v>DTXSID601036101</v>
      </c>
    </row>
    <row r="11347" spans="1:21" x14ac:dyDescent="0.2">
      <c r="A11347" s="23" t="s">
        <v>91213</v>
      </c>
      <c r="B11347" s="16" t="s">
        <v>91214</v>
      </c>
      <c r="C11347" s="16" t="s">
        <v>91215</v>
      </c>
      <c r="D11347" s="16" t="s">
        <v>91216</v>
      </c>
      <c r="E11347" s="16" t="s">
        <v>91217</v>
      </c>
      <c r="F11347" s="16" t="s">
        <v>91218</v>
      </c>
      <c r="G11347" s="16" t="s">
        <v>91219</v>
      </c>
      <c r="H11347" s="16" t="s">
        <v>91220</v>
      </c>
      <c r="I11347" s="17" t="s">
        <v>91221</v>
      </c>
      <c r="J11347" s="17" t="s">
        <v>91222</v>
      </c>
      <c r="K11347" s="17">
        <v>32</v>
      </c>
      <c r="M11347" s="17">
        <v>44</v>
      </c>
      <c r="P11347" s="17" t="s">
        <v>46</v>
      </c>
      <c r="Q11347" s="18"/>
      <c r="S11347" s="22" t="str">
        <f t="shared" si="531"/>
        <v>354-55-2</v>
      </c>
      <c r="T11347" s="18" t="str">
        <f t="shared" si="532"/>
        <v>Bromopentafluoroethane</v>
      </c>
      <c r="U11347" s="18" t="str">
        <f t="shared" si="533"/>
        <v>DTXSID90188881</v>
      </c>
    </row>
    <row r="11348" spans="1:21" x14ac:dyDescent="0.2">
      <c r="A11348" s="23" t="s">
        <v>91223</v>
      </c>
      <c r="B11348" s="16" t="s">
        <v>91224</v>
      </c>
      <c r="C11348" s="16" t="s">
        <v>91225</v>
      </c>
      <c r="D11348" s="16" t="s">
        <v>91226</v>
      </c>
      <c r="F11348" s="16" t="s">
        <v>91227</v>
      </c>
      <c r="G11348" s="16" t="s">
        <v>91228</v>
      </c>
      <c r="H11348" s="16" t="s">
        <v>91229</v>
      </c>
      <c r="I11348" s="17" t="s">
        <v>91230</v>
      </c>
      <c r="J11348" s="17" t="s">
        <v>91231</v>
      </c>
      <c r="K11348" s="17">
        <v>4</v>
      </c>
      <c r="O11348" s="17">
        <v>2</v>
      </c>
      <c r="P11348" s="17" t="s">
        <v>46</v>
      </c>
      <c r="Q11348" s="18"/>
      <c r="S11348" s="22" t="str">
        <f t="shared" si="531"/>
        <v>421-74-9</v>
      </c>
      <c r="T11348" s="18" t="str">
        <f t="shared" si="532"/>
        <v>2,2,3,3-Tetrafluorobutane</v>
      </c>
      <c r="U11348" s="18" t="str">
        <f t="shared" si="533"/>
        <v>DTXSID701037364</v>
      </c>
    </row>
    <row r="11349" spans="1:21" ht="30" x14ac:dyDescent="0.2">
      <c r="A11349" s="23" t="s">
        <v>91232</v>
      </c>
      <c r="B11349" s="16" t="s">
        <v>91233</v>
      </c>
      <c r="C11349" s="16" t="s">
        <v>91234</v>
      </c>
      <c r="D11349" s="16" t="s">
        <v>91235</v>
      </c>
      <c r="E11349" s="16" t="s">
        <v>91233</v>
      </c>
      <c r="F11349" s="16" t="s">
        <v>91236</v>
      </c>
      <c r="G11349" s="16" t="s">
        <v>91237</v>
      </c>
      <c r="H11349" s="16" t="s">
        <v>91238</v>
      </c>
      <c r="I11349" s="17" t="s">
        <v>91239</v>
      </c>
      <c r="J11349" s="17" t="s">
        <v>91240</v>
      </c>
      <c r="K11349" s="17">
        <v>7</v>
      </c>
      <c r="O11349" s="17">
        <v>5</v>
      </c>
      <c r="P11349" s="17" t="s">
        <v>46</v>
      </c>
      <c r="Q11349" s="18"/>
      <c r="S11349" s="22" t="str">
        <f t="shared" si="531"/>
        <v>1799-50-4</v>
      </c>
      <c r="T11349" s="18" t="str">
        <f t="shared" si="532"/>
        <v>4,4,5,5,5-Pentafluoro-1-phenylpentane-1,3-dione</v>
      </c>
      <c r="U11349" s="18" t="str">
        <f t="shared" si="533"/>
        <v>DTXSID70504267</v>
      </c>
    </row>
    <row r="11350" spans="1:21" ht="30" x14ac:dyDescent="0.2">
      <c r="A11350" s="23" t="s">
        <v>91241</v>
      </c>
      <c r="B11350" s="16" t="s">
        <v>91242</v>
      </c>
      <c r="C11350" s="16" t="s">
        <v>91243</v>
      </c>
      <c r="D11350" s="16" t="s">
        <v>91244</v>
      </c>
      <c r="E11350" s="16" t="s">
        <v>91245</v>
      </c>
      <c r="F11350" s="16" t="s">
        <v>91246</v>
      </c>
      <c r="G11350" s="16" t="s">
        <v>91247</v>
      </c>
      <c r="H11350" s="16" t="s">
        <v>91248</v>
      </c>
      <c r="I11350" s="17" t="s">
        <v>91249</v>
      </c>
      <c r="J11350" s="17" t="s">
        <v>91250</v>
      </c>
      <c r="K11350" s="17">
        <v>11</v>
      </c>
      <c r="M11350" s="17">
        <v>13</v>
      </c>
      <c r="O11350" s="17">
        <v>1</v>
      </c>
      <c r="P11350" s="17" t="s">
        <v>46</v>
      </c>
      <c r="Q11350" s="18"/>
      <c r="S11350" s="22" t="str">
        <f t="shared" si="531"/>
        <v>357-31-3</v>
      </c>
      <c r="T11350" s="18" t="str">
        <f t="shared" si="532"/>
        <v>2H-Perfluoropropylsulfonic acid</v>
      </c>
      <c r="U11350" s="18" t="str">
        <f t="shared" si="533"/>
        <v>DTXSID70430799</v>
      </c>
    </row>
    <row r="11351" spans="1:21" x14ac:dyDescent="0.2">
      <c r="A11351" s="23" t="s">
        <v>91251</v>
      </c>
      <c r="B11351" s="16" t="s">
        <v>91252</v>
      </c>
      <c r="C11351" s="16" t="s">
        <v>91253</v>
      </c>
      <c r="D11351" s="16" t="s">
        <v>91254</v>
      </c>
      <c r="E11351" s="16" t="s">
        <v>91255</v>
      </c>
      <c r="F11351" s="16" t="s">
        <v>91256</v>
      </c>
      <c r="G11351" s="16" t="s">
        <v>91257</v>
      </c>
      <c r="H11351" s="16" t="s">
        <v>91258</v>
      </c>
      <c r="I11351" s="17" t="s">
        <v>91259</v>
      </c>
      <c r="J11351" s="17" t="s">
        <v>91260</v>
      </c>
      <c r="K11351" s="17">
        <v>16</v>
      </c>
      <c r="M11351" s="17">
        <v>68</v>
      </c>
      <c r="O11351" s="17">
        <v>5</v>
      </c>
      <c r="P11351" s="17" t="s">
        <v>46</v>
      </c>
      <c r="Q11351" s="18"/>
      <c r="S11351" s="22" t="str">
        <f t="shared" si="531"/>
        <v>1810-13-5</v>
      </c>
      <c r="T11351" s="18" t="str">
        <f t="shared" si="532"/>
        <v>3,3,4,4-Tetrafluoropyrrolidine Hydrochloride</v>
      </c>
      <c r="U11351" s="18" t="str">
        <f t="shared" si="533"/>
        <v>DTXSID10880173</v>
      </c>
    </row>
    <row r="11352" spans="1:21" ht="30" x14ac:dyDescent="0.2">
      <c r="A11352" s="23" t="s">
        <v>91261</v>
      </c>
      <c r="B11352" s="16" t="s">
        <v>91262</v>
      </c>
      <c r="C11352" s="16" t="s">
        <v>91263</v>
      </c>
      <c r="G11352" s="16" t="s">
        <v>245</v>
      </c>
      <c r="J11352" s="17" t="s">
        <v>46</v>
      </c>
      <c r="K11352" s="17">
        <v>14</v>
      </c>
      <c r="O11352" s="17">
        <v>5</v>
      </c>
      <c r="P11352" s="17" t="s">
        <v>46</v>
      </c>
      <c r="Q11352" s="18"/>
      <c r="S11352" s="22" t="str">
        <f t="shared" si="531"/>
        <v>69531-49-3</v>
      </c>
      <c r="T11352" s="18" t="str">
        <f t="shared" si="532"/>
        <v>Butanoic acid, 2,2,3,3,4,4-hexafluoro-4-[(trifluorothenyl)oxy]-, sodium salt, polymer with tetrafluoroethene</v>
      </c>
      <c r="U11352" s="18" t="str">
        <f t="shared" si="533"/>
        <v>DTXSID00883052</v>
      </c>
    </row>
    <row r="11353" spans="1:21" x14ac:dyDescent="0.2">
      <c r="A11353" s="23" t="s">
        <v>91264</v>
      </c>
      <c r="B11353" s="16" t="s">
        <v>91265</v>
      </c>
      <c r="C11353" s="16" t="s">
        <v>91266</v>
      </c>
      <c r="D11353" s="16" t="s">
        <v>91267</v>
      </c>
      <c r="E11353" s="16" t="s">
        <v>91265</v>
      </c>
      <c r="F11353" s="16" t="s">
        <v>91268</v>
      </c>
      <c r="G11353" s="16" t="s">
        <v>91269</v>
      </c>
      <c r="H11353" s="16" t="s">
        <v>91270</v>
      </c>
      <c r="I11353" s="17" t="s">
        <v>91271</v>
      </c>
      <c r="J11353" s="17" t="s">
        <v>91272</v>
      </c>
      <c r="K11353" s="17">
        <v>7</v>
      </c>
      <c r="M11353" s="17">
        <v>3</v>
      </c>
      <c r="O11353" s="17">
        <v>5</v>
      </c>
      <c r="P11353" s="17" t="s">
        <v>46</v>
      </c>
      <c r="Q11353" s="18"/>
      <c r="S11353" s="22" t="str">
        <f t="shared" si="531"/>
        <v>140427-86-7</v>
      </c>
      <c r="T11353" s="18" t="str">
        <f t="shared" si="532"/>
        <v>2,3-Dibromo-1,1,1,2,3,4,4-heptafluorobutane</v>
      </c>
      <c r="U11353" s="18" t="str">
        <f t="shared" si="533"/>
        <v>DTXSID40568255</v>
      </c>
    </row>
    <row r="11354" spans="1:21" ht="30" x14ac:dyDescent="0.2">
      <c r="A11354" s="23" t="s">
        <v>91273</v>
      </c>
      <c r="B11354" s="16" t="s">
        <v>91274</v>
      </c>
      <c r="C11354" s="16" t="s">
        <v>91275</v>
      </c>
      <c r="D11354" s="16" t="s">
        <v>91276</v>
      </c>
      <c r="E11354" s="16" t="s">
        <v>91277</v>
      </c>
      <c r="F11354" s="16" t="s">
        <v>91278</v>
      </c>
      <c r="G11354" s="16" t="s">
        <v>91279</v>
      </c>
      <c r="H11354" s="16" t="s">
        <v>91280</v>
      </c>
      <c r="I11354" s="17" t="s">
        <v>91281</v>
      </c>
      <c r="J11354" s="17" t="s">
        <v>91282</v>
      </c>
      <c r="K11354" s="17">
        <v>9</v>
      </c>
      <c r="M11354" s="17">
        <v>10</v>
      </c>
      <c r="O11354" s="17">
        <v>5</v>
      </c>
      <c r="P11354" s="17" t="s">
        <v>46</v>
      </c>
      <c r="Q11354" s="18"/>
      <c r="S11354" s="22" t="str">
        <f t="shared" si="531"/>
        <v>119018-04-1</v>
      </c>
      <c r="T11354" s="18" t="str">
        <f t="shared" si="532"/>
        <v>N-(1-Hydroxyethylidene)-S-(1,1,2,2-tetrafluoroethyl)cysteine</v>
      </c>
      <c r="U11354" s="18" t="str">
        <f t="shared" si="533"/>
        <v>DTXSID00922854</v>
      </c>
    </row>
    <row r="11355" spans="1:21" ht="30" x14ac:dyDescent="0.2">
      <c r="A11355" s="23" t="s">
        <v>91283</v>
      </c>
      <c r="B11355" s="16" t="s">
        <v>91284</v>
      </c>
      <c r="C11355" s="16" t="s">
        <v>91285</v>
      </c>
      <c r="D11355" s="16" t="s">
        <v>91286</v>
      </c>
      <c r="E11355" s="16" t="s">
        <v>91284</v>
      </c>
      <c r="F11355" s="16" t="s">
        <v>91287</v>
      </c>
      <c r="G11355" s="16" t="s">
        <v>91288</v>
      </c>
      <c r="H11355" s="16" t="s">
        <v>14632</v>
      </c>
      <c r="I11355" s="17" t="s">
        <v>14633</v>
      </c>
      <c r="J11355" s="17" t="s">
        <v>14634</v>
      </c>
      <c r="K11355" s="17">
        <v>14</v>
      </c>
      <c r="M11355" s="17">
        <v>2</v>
      </c>
      <c r="O11355" s="17">
        <v>5</v>
      </c>
      <c r="P11355" s="17" t="s">
        <v>46</v>
      </c>
      <c r="Q11355" s="18"/>
      <c r="S11355" s="22" t="str">
        <f t="shared" si="531"/>
        <v>1355554-87-8</v>
      </c>
      <c r="T11355" s="18" t="str">
        <f t="shared" si="532"/>
        <v>3-(Ethanesulfinyl)-2-ethyl-4-(1,1,1,2,3,3,3-heptafluoropropan-2-yl)benzoic acid</v>
      </c>
      <c r="U11355" s="18" t="str">
        <f t="shared" si="533"/>
        <v>DTXSID60896421</v>
      </c>
    </row>
    <row r="11356" spans="1:21" ht="60" x14ac:dyDescent="0.2">
      <c r="A11356" s="23" t="s">
        <v>91289</v>
      </c>
      <c r="B11356" s="16" t="s">
        <v>91290</v>
      </c>
      <c r="C11356" s="16" t="s">
        <v>91291</v>
      </c>
      <c r="D11356" s="16" t="s">
        <v>91292</v>
      </c>
      <c r="F11356" s="16" t="s">
        <v>91293</v>
      </c>
      <c r="G11356" s="16" t="s">
        <v>91294</v>
      </c>
      <c r="H11356" s="16" t="s">
        <v>91295</v>
      </c>
      <c r="I11356" s="17" t="s">
        <v>91296</v>
      </c>
      <c r="J11356" s="17" t="s">
        <v>91297</v>
      </c>
      <c r="K11356" s="17">
        <v>3</v>
      </c>
      <c r="O11356" s="17">
        <v>2</v>
      </c>
      <c r="P11356" s="17" t="s">
        <v>46</v>
      </c>
      <c r="Q11356" s="18"/>
      <c r="S11356" s="22" t="str">
        <f t="shared" si="531"/>
        <v>98900-53-9</v>
      </c>
      <c r="T11356" s="18" t="str">
        <f t="shared" si="532"/>
        <v>Dipotassium N-(2-Carboxyethyl)-N-[6-[2-(perfluorooctyl)ethanesulfonylamino]hexyl]-beta-alanine salt</v>
      </c>
      <c r="U11356" s="18" t="str">
        <f t="shared" si="533"/>
        <v>DTXSID501034338</v>
      </c>
    </row>
    <row r="11357" spans="1:21" ht="45" x14ac:dyDescent="0.2">
      <c r="A11357" s="23" t="s">
        <v>91298</v>
      </c>
      <c r="B11357" s="16" t="s">
        <v>91299</v>
      </c>
      <c r="C11357" s="16" t="s">
        <v>91300</v>
      </c>
      <c r="D11357" s="16" t="s">
        <v>91301</v>
      </c>
      <c r="F11357" s="16" t="s">
        <v>91302</v>
      </c>
      <c r="G11357" s="16" t="s">
        <v>91303</v>
      </c>
      <c r="H11357" s="16" t="s">
        <v>91304</v>
      </c>
      <c r="I11357" s="17" t="s">
        <v>91305</v>
      </c>
      <c r="J11357" s="17" t="s">
        <v>91306</v>
      </c>
      <c r="K11357" s="17">
        <v>3</v>
      </c>
      <c r="O11357" s="17">
        <v>2</v>
      </c>
      <c r="P11357" s="17" t="s">
        <v>46</v>
      </c>
      <c r="Q11357" s="18"/>
      <c r="S11357" s="22" t="str">
        <f t="shared" si="531"/>
        <v>NOCAS_1026733</v>
      </c>
      <c r="T11357" s="18" t="str">
        <f t="shared" si="532"/>
        <v>2,3,5-Trifluoro-6-(1,2,3,3,4,4,5,5,6,6,7,7,8,8,9,9,9-heptadecafluoronon-1-enoxy)benzene-1,4-diamine</v>
      </c>
      <c r="U11357" s="18" t="str">
        <f t="shared" si="533"/>
        <v>DTXSID501026733</v>
      </c>
    </row>
    <row r="11358" spans="1:21" ht="60" x14ac:dyDescent="0.2">
      <c r="A11358" s="23" t="s">
        <v>91307</v>
      </c>
      <c r="B11358" s="16" t="s">
        <v>91308</v>
      </c>
      <c r="C11358" s="16" t="s">
        <v>91309</v>
      </c>
      <c r="D11358" s="16" t="s">
        <v>91310</v>
      </c>
      <c r="F11358" s="16" t="s">
        <v>91311</v>
      </c>
      <c r="G11358" s="16" t="s">
        <v>91312</v>
      </c>
      <c r="H11358" s="16" t="s">
        <v>91313</v>
      </c>
      <c r="I11358" s="17" t="s">
        <v>91314</v>
      </c>
      <c r="J11358" s="17" t="s">
        <v>91315</v>
      </c>
      <c r="K11358" s="17">
        <v>3</v>
      </c>
      <c r="O11358" s="17">
        <v>2</v>
      </c>
      <c r="P11358" s="17" t="s">
        <v>46</v>
      </c>
      <c r="Q11358" s="18"/>
      <c r="S11358" s="22" t="str">
        <f t="shared" si="531"/>
        <v>98900-75-5</v>
      </c>
      <c r="T11358" s="18" t="str">
        <f t="shared" si="532"/>
        <v>Sodium 4-[[[3-(methylamino)propyl](perfluoro-1-oxooctyl)amino]methyl]benzenesulfonate</v>
      </c>
      <c r="U11358" s="18" t="str">
        <f t="shared" si="533"/>
        <v>DTXSID501034340</v>
      </c>
    </row>
    <row r="11359" spans="1:21" ht="30" x14ac:dyDescent="0.2">
      <c r="A11359" s="23" t="s">
        <v>91316</v>
      </c>
      <c r="B11359" s="16" t="s">
        <v>91317</v>
      </c>
      <c r="C11359" s="16" t="s">
        <v>91318</v>
      </c>
      <c r="D11359" s="16" t="s">
        <v>91319</v>
      </c>
      <c r="F11359" s="16" t="s">
        <v>91320</v>
      </c>
      <c r="G11359" s="16" t="s">
        <v>91321</v>
      </c>
      <c r="H11359" s="16" t="s">
        <v>91322</v>
      </c>
      <c r="I11359" s="17" t="s">
        <v>91323</v>
      </c>
      <c r="J11359" s="17" t="s">
        <v>91324</v>
      </c>
      <c r="K11359" s="17">
        <v>3</v>
      </c>
      <c r="O11359" s="17">
        <v>2</v>
      </c>
      <c r="P11359" s="17" t="s">
        <v>46</v>
      </c>
      <c r="Q11359" s="18"/>
      <c r="S11359" s="22" t="str">
        <f t="shared" si="531"/>
        <v>NOCAS_1036206</v>
      </c>
      <c r="T11359" s="18" t="str">
        <f t="shared" si="532"/>
        <v>2‐[(2-(1-Hydridoperfluoropentyl)ethyl)dimethylazaniumyl]acetate</v>
      </c>
      <c r="U11359" s="18" t="str">
        <f t="shared" si="533"/>
        <v>DTXSID601036206</v>
      </c>
    </row>
    <row r="11360" spans="1:21" x14ac:dyDescent="0.2">
      <c r="A11360" s="23" t="s">
        <v>91325</v>
      </c>
      <c r="B11360" s="16" t="s">
        <v>91326</v>
      </c>
      <c r="C11360" s="16" t="s">
        <v>91327</v>
      </c>
      <c r="G11360" s="16" t="s">
        <v>245</v>
      </c>
      <c r="J11360" s="17" t="s">
        <v>46</v>
      </c>
      <c r="K11360" s="17">
        <v>9</v>
      </c>
      <c r="O11360" s="17">
        <v>2</v>
      </c>
      <c r="P11360" s="17" t="s">
        <v>46</v>
      </c>
      <c r="Q11360" s="18"/>
      <c r="S11360" s="22" t="str">
        <f t="shared" si="531"/>
        <v>1801846-59-2</v>
      </c>
      <c r="T11360" s="18" t="str">
        <f t="shared" si="532"/>
        <v>1801846-59-2 (name too long)</v>
      </c>
      <c r="U11360" s="18" t="str">
        <f t="shared" si="533"/>
        <v>DTXSID60897594</v>
      </c>
    </row>
    <row r="11361" spans="1:21" x14ac:dyDescent="0.2">
      <c r="A11361" s="23" t="s">
        <v>91328</v>
      </c>
      <c r="B11361" s="16" t="s">
        <v>91329</v>
      </c>
      <c r="C11361" s="16" t="s">
        <v>91330</v>
      </c>
      <c r="G11361" s="16" t="s">
        <v>245</v>
      </c>
      <c r="J11361" s="17" t="s">
        <v>46</v>
      </c>
      <c r="K11361" s="17">
        <v>3</v>
      </c>
      <c r="O11361" s="17">
        <v>1</v>
      </c>
      <c r="P11361" s="17" t="s">
        <v>46</v>
      </c>
      <c r="Q11361" s="18"/>
      <c r="S11361" s="22" t="str">
        <f t="shared" si="531"/>
        <v>84029-57-2</v>
      </c>
      <c r="T11361" s="18" t="str">
        <f t="shared" si="532"/>
        <v>Nonane, 1,​1'-​[1,​6-​hexanediylbis(oxy)​]​bis[heptadecafluoro-</v>
      </c>
      <c r="U11361" s="18" t="str">
        <f t="shared" si="533"/>
        <v>DTXSID30880998</v>
      </c>
    </row>
    <row r="11362" spans="1:21" ht="75" x14ac:dyDescent="0.2">
      <c r="A11362" s="23" t="s">
        <v>91331</v>
      </c>
      <c r="B11362" s="16" t="s">
        <v>91332</v>
      </c>
      <c r="C11362" s="16" t="s">
        <v>91333</v>
      </c>
      <c r="D11362" s="16" t="s">
        <v>91334</v>
      </c>
      <c r="F11362" s="16" t="s">
        <v>91335</v>
      </c>
      <c r="G11362" s="16" t="s">
        <v>91336</v>
      </c>
      <c r="H11362" s="16" t="s">
        <v>91337</v>
      </c>
      <c r="I11362" s="17" t="s">
        <v>91338</v>
      </c>
      <c r="J11362" s="17" t="s">
        <v>91339</v>
      </c>
      <c r="K11362" s="17">
        <v>3</v>
      </c>
      <c r="O11362" s="17">
        <v>2</v>
      </c>
      <c r="P11362" s="17" t="s">
        <v>46</v>
      </c>
      <c r="Q11362" s="18"/>
      <c r="S11362" s="22" t="str">
        <f t="shared" si="531"/>
        <v>NOCAS_1035501</v>
      </c>
      <c r="T11362" s="18" t="str">
        <f t="shared" si="532"/>
        <v>3-({4-[(2,3-Dihydroxypropyl)(dimethyl)azaniumyl]-1-hydroxy-2-butanyl}[(perfluorodecyl)sulfonyl]amino)-1-propanesulfonate</v>
      </c>
      <c r="U11362" s="18" t="str">
        <f t="shared" si="533"/>
        <v>DTXSID201035501</v>
      </c>
    </row>
    <row r="11363" spans="1:21" ht="30" x14ac:dyDescent="0.2">
      <c r="A11363" s="23" t="s">
        <v>91340</v>
      </c>
      <c r="B11363" s="16" t="s">
        <v>91341</v>
      </c>
      <c r="C11363" s="16" t="s">
        <v>91342</v>
      </c>
      <c r="D11363" s="16" t="s">
        <v>91343</v>
      </c>
      <c r="F11363" s="16" t="s">
        <v>91344</v>
      </c>
      <c r="G11363" s="16" t="s">
        <v>91345</v>
      </c>
      <c r="H11363" s="16" t="s">
        <v>91346</v>
      </c>
      <c r="I11363" s="17" t="s">
        <v>91347</v>
      </c>
      <c r="J11363" s="17" t="s">
        <v>91348</v>
      </c>
      <c r="K11363" s="17">
        <v>3</v>
      </c>
      <c r="O11363" s="17">
        <v>2</v>
      </c>
      <c r="P11363" s="17" t="s">
        <v>46</v>
      </c>
      <c r="Q11363" s="18"/>
      <c r="S11363" s="22" t="str">
        <f t="shared" si="531"/>
        <v>608296-07-7</v>
      </c>
      <c r="T11363" s="18" t="str">
        <f t="shared" si="532"/>
        <v>Chlorodipropyl(3,3,4,4,5,5,5-heptafluoropentyl)silane</v>
      </c>
      <c r="U11363" s="18" t="str">
        <f t="shared" si="533"/>
        <v>DTXSID801033096</v>
      </c>
    </row>
    <row r="11364" spans="1:21" ht="30" x14ac:dyDescent="0.2">
      <c r="A11364" s="23" t="s">
        <v>91349</v>
      </c>
      <c r="B11364" s="16" t="s">
        <v>91350</v>
      </c>
      <c r="C11364" s="16" t="s">
        <v>91351</v>
      </c>
      <c r="D11364" s="16" t="s">
        <v>91352</v>
      </c>
      <c r="E11364" s="16" t="s">
        <v>91350</v>
      </c>
      <c r="F11364" s="16" t="s">
        <v>91353</v>
      </c>
      <c r="G11364" s="16" t="s">
        <v>91354</v>
      </c>
      <c r="H11364" s="16" t="s">
        <v>3122</v>
      </c>
      <c r="I11364" s="17" t="s">
        <v>3123</v>
      </c>
      <c r="J11364" s="17" t="s">
        <v>3124</v>
      </c>
      <c r="K11364" s="17">
        <v>16</v>
      </c>
      <c r="M11364" s="17">
        <v>8</v>
      </c>
      <c r="O11364" s="17">
        <v>5</v>
      </c>
      <c r="P11364" s="17" t="s">
        <v>46</v>
      </c>
      <c r="Q11364" s="18"/>
      <c r="S11364" s="22" t="str">
        <f t="shared" si="531"/>
        <v>2926-44-5</v>
      </c>
      <c r="T11364" s="18" t="str">
        <f t="shared" si="532"/>
        <v>2,2,3,3,4,4,4-Heptafluorobutyl butanoate</v>
      </c>
      <c r="U11364" s="18" t="str">
        <f t="shared" si="533"/>
        <v>DTXSID40895513</v>
      </c>
    </row>
    <row r="11365" spans="1:21" ht="45" x14ac:dyDescent="0.2">
      <c r="A11365" s="23" t="s">
        <v>91355</v>
      </c>
      <c r="B11365" s="16" t="s">
        <v>91356</v>
      </c>
      <c r="C11365" s="16" t="s">
        <v>91357</v>
      </c>
      <c r="D11365" s="16" t="s">
        <v>91358</v>
      </c>
      <c r="E11365" s="16" t="s">
        <v>91356</v>
      </c>
      <c r="F11365" s="16" t="s">
        <v>91359</v>
      </c>
      <c r="G11365" s="16" t="s">
        <v>91360</v>
      </c>
      <c r="H11365" s="16" t="s">
        <v>91361</v>
      </c>
      <c r="I11365" s="17" t="s">
        <v>91362</v>
      </c>
      <c r="J11365" s="17" t="s">
        <v>91363</v>
      </c>
      <c r="K11365" s="17">
        <v>8</v>
      </c>
      <c r="M11365" s="17">
        <v>3</v>
      </c>
      <c r="O11365" s="17">
        <v>5</v>
      </c>
      <c r="P11365" s="17" t="s">
        <v>46</v>
      </c>
      <c r="Q11365" s="18"/>
      <c r="S11365" s="22" t="str">
        <f t="shared" si="531"/>
        <v>89863-55-8</v>
      </c>
      <c r="T11365" s="18" t="str">
        <f t="shared" si="532"/>
        <v>2-[1-Nitro-3-(1,1,2,2,3,3,4,4,5,5,6,6,6-tridecafluorohexane-1-sulfonyl)propan-2-yl]thiophene</v>
      </c>
      <c r="U11365" s="18" t="str">
        <f t="shared" si="533"/>
        <v>DTXSID60529606</v>
      </c>
    </row>
    <row r="11366" spans="1:21" ht="45" x14ac:dyDescent="0.2">
      <c r="A11366" s="23" t="s">
        <v>91364</v>
      </c>
      <c r="B11366" s="16" t="s">
        <v>91365</v>
      </c>
      <c r="C11366" s="16" t="s">
        <v>91366</v>
      </c>
      <c r="D11366" s="16" t="s">
        <v>91367</v>
      </c>
      <c r="F11366" s="16" t="s">
        <v>91368</v>
      </c>
      <c r="G11366" s="16" t="s">
        <v>91369</v>
      </c>
      <c r="H11366" s="16" t="s">
        <v>91370</v>
      </c>
      <c r="I11366" s="17" t="s">
        <v>91371</v>
      </c>
      <c r="J11366" s="17" t="s">
        <v>91372</v>
      </c>
      <c r="K11366" s="17">
        <v>3</v>
      </c>
      <c r="O11366" s="17">
        <v>2</v>
      </c>
      <c r="P11366" s="17" t="s">
        <v>46</v>
      </c>
      <c r="Q11366" s="18"/>
      <c r="S11366" s="22" t="str">
        <f t="shared" si="531"/>
        <v>NOCAS_1036337</v>
      </c>
      <c r="T11366" s="18" t="str">
        <f t="shared" si="532"/>
        <v>3-Fluoro-3-(perfluorodecyl)prop‐2‐ene‐1‐sulfonic acid</v>
      </c>
      <c r="U11366" s="18" t="str">
        <f t="shared" si="533"/>
        <v>DTXSID601036337</v>
      </c>
    </row>
    <row r="11367" spans="1:21" ht="30" x14ac:dyDescent="0.2">
      <c r="A11367" s="23" t="s">
        <v>91373</v>
      </c>
      <c r="B11367" s="16" t="s">
        <v>91374</v>
      </c>
      <c r="C11367" s="16" t="s">
        <v>91375</v>
      </c>
      <c r="D11367" s="16" t="s">
        <v>91376</v>
      </c>
      <c r="F11367" s="16" t="s">
        <v>91377</v>
      </c>
      <c r="G11367" s="16" t="s">
        <v>21042</v>
      </c>
      <c r="H11367" s="16" t="s">
        <v>39442</v>
      </c>
      <c r="I11367" s="17" t="s">
        <v>39443</v>
      </c>
      <c r="J11367" s="17" t="s">
        <v>39444</v>
      </c>
      <c r="K11367" s="17">
        <v>3</v>
      </c>
      <c r="O11367" s="17">
        <v>2</v>
      </c>
      <c r="P11367" s="17" t="s">
        <v>46</v>
      </c>
      <c r="Q11367" s="18"/>
      <c r="S11367" s="22" t="str">
        <f t="shared" si="531"/>
        <v>NOCAS_1036008</v>
      </c>
      <c r="T11367" s="18" t="str">
        <f t="shared" si="532"/>
        <v>2‐[Dimethyl(3‐{2‐[(3,3,4,4,4‐pentafluorobutyl)sulfanyl]acetamido}propyl)azaniumyl]acetate</v>
      </c>
      <c r="U11367" s="18" t="str">
        <f t="shared" si="533"/>
        <v>DTXSID001036008</v>
      </c>
    </row>
    <row r="11368" spans="1:21" ht="45" x14ac:dyDescent="0.2">
      <c r="A11368" s="23" t="s">
        <v>91378</v>
      </c>
      <c r="B11368" s="16" t="s">
        <v>91379</v>
      </c>
      <c r="C11368" s="16" t="s">
        <v>91380</v>
      </c>
      <c r="D11368" s="16" t="s">
        <v>91381</v>
      </c>
      <c r="E11368" s="16" t="s">
        <v>91379</v>
      </c>
      <c r="F11368" s="16" t="s">
        <v>91382</v>
      </c>
      <c r="G11368" s="16" t="s">
        <v>91383</v>
      </c>
      <c r="H11368" s="16" t="s">
        <v>91384</v>
      </c>
      <c r="I11368" s="17" t="s">
        <v>91385</v>
      </c>
      <c r="J11368" s="17" t="s">
        <v>91386</v>
      </c>
      <c r="K11368" s="17">
        <v>13</v>
      </c>
      <c r="M11368" s="17">
        <v>1</v>
      </c>
      <c r="O11368" s="17">
        <v>5</v>
      </c>
      <c r="P11368" s="17" t="s">
        <v>46</v>
      </c>
      <c r="Q11368" s="18"/>
      <c r="S11368" s="22" t="str">
        <f t="shared" si="531"/>
        <v>77032-27-0</v>
      </c>
      <c r="T11368" s="18" t="str">
        <f t="shared" si="532"/>
        <v>Heptadecafluorononanoic acid--N-ethylethanamine (1/1)</v>
      </c>
      <c r="U11368" s="18" t="str">
        <f t="shared" si="533"/>
        <v>DTXSID30895608</v>
      </c>
    </row>
    <row r="11369" spans="1:21" ht="45" x14ac:dyDescent="0.2">
      <c r="A11369" s="23" t="s">
        <v>91387</v>
      </c>
      <c r="B11369" s="16" t="s">
        <v>91388</v>
      </c>
      <c r="C11369" s="16" t="s">
        <v>91389</v>
      </c>
      <c r="D11369" s="16" t="s">
        <v>91390</v>
      </c>
      <c r="F11369" s="16" t="s">
        <v>91391</v>
      </c>
      <c r="G11369" s="16" t="s">
        <v>91392</v>
      </c>
      <c r="H11369" s="16" t="s">
        <v>42135</v>
      </c>
      <c r="I11369" s="17" t="s">
        <v>42136</v>
      </c>
      <c r="J11369" s="17" t="s">
        <v>42137</v>
      </c>
      <c r="K11369" s="17">
        <v>4</v>
      </c>
      <c r="M11369" s="17">
        <v>2</v>
      </c>
      <c r="O11369" s="17">
        <v>1</v>
      </c>
      <c r="P11369" s="17" t="s">
        <v>46</v>
      </c>
      <c r="Q11369" s="18"/>
      <c r="S11369" s="22" t="str">
        <f t="shared" si="531"/>
        <v>75240-06-1</v>
      </c>
      <c r="T11369" s="18" t="str">
        <f t="shared" si="532"/>
        <v>trans-Perfluorohydrindan</v>
      </c>
      <c r="U11369" s="18" t="str">
        <f t="shared" si="533"/>
        <v>DTXSID001021540</v>
      </c>
    </row>
    <row r="11370" spans="1:21" x14ac:dyDescent="0.2">
      <c r="A11370" s="23" t="s">
        <v>91393</v>
      </c>
      <c r="B11370" s="16" t="s">
        <v>91394</v>
      </c>
      <c r="C11370" s="16" t="s">
        <v>91395</v>
      </c>
      <c r="D11370" s="16" t="s">
        <v>91396</v>
      </c>
      <c r="F11370" s="16" t="s">
        <v>91397</v>
      </c>
      <c r="G11370" s="16" t="s">
        <v>91398</v>
      </c>
      <c r="H11370" s="16" t="s">
        <v>91399</v>
      </c>
      <c r="I11370" s="17" t="s">
        <v>91400</v>
      </c>
      <c r="J11370" s="17" t="s">
        <v>91401</v>
      </c>
      <c r="K11370" s="17">
        <v>3</v>
      </c>
      <c r="O11370" s="17">
        <v>2</v>
      </c>
      <c r="P11370" s="17" t="s">
        <v>46</v>
      </c>
      <c r="Q11370" s="18"/>
      <c r="S11370" s="22" t="str">
        <f t="shared" si="531"/>
        <v>NOCAS_1026837</v>
      </c>
      <c r="T11370" s="18" t="str">
        <f t="shared" si="532"/>
        <v>(1,1,2,2,3,3,4,4,4‐Nonafluorobutyl)phosphanium</v>
      </c>
      <c r="U11370" s="18" t="str">
        <f t="shared" si="533"/>
        <v>DTXSID801026837</v>
      </c>
    </row>
    <row r="11371" spans="1:21" ht="30" x14ac:dyDescent="0.2">
      <c r="A11371" s="23" t="s">
        <v>91402</v>
      </c>
      <c r="B11371" s="16" t="s">
        <v>91403</v>
      </c>
      <c r="C11371" s="16" t="s">
        <v>91404</v>
      </c>
      <c r="D11371" s="16" t="s">
        <v>91405</v>
      </c>
      <c r="F11371" s="16" t="s">
        <v>91406</v>
      </c>
      <c r="G11371" s="16" t="s">
        <v>91407</v>
      </c>
      <c r="H11371" s="16" t="s">
        <v>91408</v>
      </c>
      <c r="I11371" s="17" t="s">
        <v>91409</v>
      </c>
      <c r="J11371" s="17" t="s">
        <v>91410</v>
      </c>
      <c r="K11371" s="17">
        <v>3</v>
      </c>
      <c r="O11371" s="17">
        <v>2</v>
      </c>
      <c r="P11371" s="17" t="s">
        <v>46</v>
      </c>
      <c r="Q11371" s="18"/>
      <c r="S11371" s="22" t="str">
        <f t="shared" si="531"/>
        <v>1803609-43-9</v>
      </c>
      <c r="T11371" s="18" t="str">
        <f t="shared" si="532"/>
        <v>4-(Pentafluoroethyl)-1,3,5-triazin-2-amine</v>
      </c>
      <c r="U11371" s="18" t="str">
        <f t="shared" si="533"/>
        <v>DTXSID201022932</v>
      </c>
    </row>
    <row r="11372" spans="1:21" ht="45" x14ac:dyDescent="0.2">
      <c r="A11372" s="23" t="s">
        <v>91411</v>
      </c>
      <c r="B11372" s="16" t="s">
        <v>91412</v>
      </c>
      <c r="C11372" s="16" t="s">
        <v>91413</v>
      </c>
      <c r="D11372" s="16" t="s">
        <v>91414</v>
      </c>
      <c r="E11372" s="16" t="s">
        <v>91415</v>
      </c>
      <c r="F11372" s="16" t="s">
        <v>91416</v>
      </c>
      <c r="G11372" s="16" t="s">
        <v>91417</v>
      </c>
      <c r="H11372" s="16" t="s">
        <v>10803</v>
      </c>
      <c r="I11372" s="17" t="s">
        <v>10804</v>
      </c>
      <c r="J11372" s="17" t="s">
        <v>10805</v>
      </c>
      <c r="K11372" s="17">
        <v>22</v>
      </c>
      <c r="O11372" s="17">
        <v>2</v>
      </c>
      <c r="P11372" s="17" t="s">
        <v>46</v>
      </c>
      <c r="Q11372" s="18"/>
      <c r="S11372" s="22" t="str">
        <f t="shared" si="531"/>
        <v>150225-00-6</v>
      </c>
      <c r="T11372" s="18" t="str">
        <f t="shared" si="532"/>
        <v>(Perfluorooctyl)propyl acetate</v>
      </c>
      <c r="U11372" s="18" t="str">
        <f t="shared" si="533"/>
        <v>DTXSID80382073</v>
      </c>
    </row>
    <row r="11373" spans="1:21" ht="45" x14ac:dyDescent="0.2">
      <c r="A11373" s="23" t="s">
        <v>91418</v>
      </c>
      <c r="B11373" s="16" t="s">
        <v>91419</v>
      </c>
      <c r="C11373" s="16" t="s">
        <v>91420</v>
      </c>
      <c r="G11373" s="16" t="s">
        <v>245</v>
      </c>
      <c r="J11373" s="17" t="s">
        <v>46</v>
      </c>
      <c r="K11373" s="17">
        <v>5</v>
      </c>
      <c r="O11373" s="17">
        <v>1</v>
      </c>
      <c r="P11373" s="17" t="s">
        <v>46</v>
      </c>
      <c r="Q11373" s="18"/>
      <c r="S11373" s="22" t="str">
        <f t="shared" si="531"/>
        <v>870707-45-2</v>
      </c>
      <c r="T11373" s="18" t="str">
        <f t="shared" si="532"/>
        <v>Ethene, 1-[difluoro(trifluoromethoxy)methoxy]-1,2,2-trifluoro-, polymer with 1,1-difluoroethene, 1,1,2,2-tetrafluoroethene and 1,1,2- trifluoro-2-(trifluoromethoxy)ethene</v>
      </c>
      <c r="U11373" s="18" t="str">
        <f t="shared" si="533"/>
        <v>DTXSID001023572</v>
      </c>
    </row>
    <row r="11374" spans="1:21" ht="75" x14ac:dyDescent="0.2">
      <c r="A11374" s="23" t="s">
        <v>91421</v>
      </c>
      <c r="B11374" s="16" t="s">
        <v>91422</v>
      </c>
      <c r="C11374" s="16" t="s">
        <v>91423</v>
      </c>
      <c r="D11374" s="16" t="s">
        <v>91424</v>
      </c>
      <c r="E11374" s="16" t="s">
        <v>91422</v>
      </c>
      <c r="F11374" s="16" t="s">
        <v>91425</v>
      </c>
      <c r="G11374" s="16" t="s">
        <v>91426</v>
      </c>
      <c r="H11374" s="16" t="s">
        <v>91427</v>
      </c>
      <c r="I11374" s="17" t="s">
        <v>91428</v>
      </c>
      <c r="J11374" s="17" t="s">
        <v>91429</v>
      </c>
      <c r="K11374" s="17">
        <v>16</v>
      </c>
      <c r="M11374" s="17">
        <v>14</v>
      </c>
      <c r="O11374" s="17">
        <v>5</v>
      </c>
      <c r="P11374" s="17" t="s">
        <v>46</v>
      </c>
      <c r="Q11374" s="18"/>
      <c r="S11374" s="22" t="str">
        <f t="shared" si="531"/>
        <v>29680-98-6</v>
      </c>
      <c r="T11374" s="18" t="str">
        <f t="shared" si="532"/>
        <v>N,N'-(Propane-1,3-diyl)bis(2,2,3,3,4,4,5,5,6,6,7,7,8,8,8-pentadecafluorooctanamide)</v>
      </c>
      <c r="U11374" s="18" t="str">
        <f t="shared" si="533"/>
        <v>DTXSID80896726</v>
      </c>
    </row>
    <row r="11375" spans="1:21" ht="30" x14ac:dyDescent="0.2">
      <c r="A11375" s="23" t="s">
        <v>91430</v>
      </c>
      <c r="B11375" s="16" t="s">
        <v>91431</v>
      </c>
      <c r="C11375" s="16" t="s">
        <v>91432</v>
      </c>
      <c r="D11375" s="16" t="s">
        <v>91433</v>
      </c>
      <c r="E11375" s="16" t="s">
        <v>91431</v>
      </c>
      <c r="F11375" s="16" t="s">
        <v>91434</v>
      </c>
      <c r="G11375" s="16" t="s">
        <v>91435</v>
      </c>
      <c r="H11375" s="16" t="s">
        <v>91436</v>
      </c>
      <c r="I11375" s="17" t="s">
        <v>91437</v>
      </c>
      <c r="J11375" s="17" t="s">
        <v>91438</v>
      </c>
      <c r="K11375" s="17">
        <v>15</v>
      </c>
      <c r="M11375" s="17">
        <v>14</v>
      </c>
      <c r="P11375" s="17" t="s">
        <v>46</v>
      </c>
      <c r="Q11375" s="18"/>
      <c r="S11375" s="22" t="str">
        <f t="shared" si="531"/>
        <v>85720-83-8</v>
      </c>
      <c r="T11375" s="18" t="str">
        <f t="shared" si="532"/>
        <v>1-(1,2-Dichloro-1,2,2-trifluoroethoxy)-1,1,2,2-tetrafluoro-2-iodoethane</v>
      </c>
      <c r="U11375" s="18" t="str">
        <f t="shared" si="533"/>
        <v>DTXSID201006318</v>
      </c>
    </row>
    <row r="11376" spans="1:21" ht="30" x14ac:dyDescent="0.2">
      <c r="A11376" s="23" t="s">
        <v>91439</v>
      </c>
      <c r="B11376" s="16" t="s">
        <v>91440</v>
      </c>
      <c r="C11376" s="16" t="s">
        <v>91441</v>
      </c>
      <c r="D11376" s="16" t="s">
        <v>91442</v>
      </c>
      <c r="E11376" s="16" t="s">
        <v>91443</v>
      </c>
      <c r="F11376" s="16" t="s">
        <v>91444</v>
      </c>
      <c r="G11376" s="16" t="s">
        <v>91445</v>
      </c>
      <c r="H11376" s="16" t="s">
        <v>91446</v>
      </c>
      <c r="I11376" s="17" t="s">
        <v>91447</v>
      </c>
      <c r="J11376" s="17" t="s">
        <v>91448</v>
      </c>
      <c r="K11376" s="17">
        <v>5</v>
      </c>
      <c r="M11376" s="17">
        <v>11</v>
      </c>
      <c r="O11376" s="17">
        <v>2</v>
      </c>
      <c r="P11376" s="17" t="s">
        <v>46</v>
      </c>
      <c r="Q11376" s="18"/>
      <c r="S11376" s="22" t="str">
        <f t="shared" si="531"/>
        <v>127054-63-1</v>
      </c>
      <c r="T11376" s="18" t="str">
        <f t="shared" si="532"/>
        <v>2-(2,2,3,3-Tetrafluoropropoxy)-1,3,2-benzodioxaphosphole 2-oxide</v>
      </c>
      <c r="U11376" s="18" t="str">
        <f t="shared" si="533"/>
        <v>DTXSID40327400</v>
      </c>
    </row>
    <row r="11377" spans="1:21" ht="45" x14ac:dyDescent="0.2">
      <c r="A11377" s="23" t="s">
        <v>91449</v>
      </c>
      <c r="B11377" s="16" t="s">
        <v>91450</v>
      </c>
      <c r="C11377" s="16" t="s">
        <v>91451</v>
      </c>
      <c r="D11377" s="16" t="s">
        <v>91452</v>
      </c>
      <c r="E11377" s="16" t="s">
        <v>91453</v>
      </c>
      <c r="F11377" s="16" t="s">
        <v>91454</v>
      </c>
      <c r="G11377" s="16" t="s">
        <v>91455</v>
      </c>
      <c r="H11377" s="16" t="s">
        <v>91456</v>
      </c>
      <c r="I11377" s="17" t="s">
        <v>91457</v>
      </c>
      <c r="J11377" s="17" t="s">
        <v>91458</v>
      </c>
      <c r="K11377" s="17">
        <v>29</v>
      </c>
      <c r="M11377" s="17">
        <v>37</v>
      </c>
      <c r="O11377" s="17">
        <v>1</v>
      </c>
      <c r="P11377" s="17" t="s">
        <v>46</v>
      </c>
      <c r="Q11377" s="18"/>
      <c r="S11377" s="22" t="str">
        <f t="shared" si="531"/>
        <v>423-60-9</v>
      </c>
      <c r="T11377" s="18" t="str">
        <f t="shared" si="532"/>
        <v>Perfluoro-1-octanesulfonyl chloride</v>
      </c>
      <c r="U11377" s="18" t="str">
        <f t="shared" si="533"/>
        <v>DTXSID90315130</v>
      </c>
    </row>
    <row r="11378" spans="1:21" ht="60" x14ac:dyDescent="0.2">
      <c r="A11378" s="23" t="s">
        <v>91459</v>
      </c>
      <c r="B11378" s="16" t="s">
        <v>91460</v>
      </c>
      <c r="C11378" s="16" t="s">
        <v>91461</v>
      </c>
      <c r="D11378" s="16" t="s">
        <v>91462</v>
      </c>
      <c r="E11378" s="16" t="s">
        <v>91460</v>
      </c>
      <c r="F11378" s="16" t="s">
        <v>91463</v>
      </c>
      <c r="G11378" s="16" t="s">
        <v>91464</v>
      </c>
      <c r="H11378" s="16" t="s">
        <v>91465</v>
      </c>
      <c r="I11378" s="17" t="s">
        <v>91466</v>
      </c>
      <c r="J11378" s="17" t="s">
        <v>91467</v>
      </c>
      <c r="K11378" s="17">
        <v>15</v>
      </c>
      <c r="M11378" s="17">
        <v>3</v>
      </c>
      <c r="O11378" s="17">
        <v>1</v>
      </c>
      <c r="P11378" s="17" t="s">
        <v>46</v>
      </c>
      <c r="Q11378" s="18"/>
      <c r="S11378" s="22" t="str">
        <f t="shared" si="531"/>
        <v>871311-26-1</v>
      </c>
      <c r="T11378" s="18" t="str">
        <f t="shared" si="532"/>
        <v>1,1,1,2,2,3,3,4,4,5,5,6,6,7,7,8,8-Heptadecafluoroheptacosane</v>
      </c>
      <c r="U11378" s="18" t="str">
        <f t="shared" si="533"/>
        <v>DTXSID80881379</v>
      </c>
    </row>
    <row r="11379" spans="1:21" ht="45" x14ac:dyDescent="0.2">
      <c r="A11379" s="23" t="s">
        <v>91468</v>
      </c>
      <c r="B11379" s="16" t="s">
        <v>91469</v>
      </c>
      <c r="C11379" s="16" t="s">
        <v>91470</v>
      </c>
      <c r="D11379" s="16" t="s">
        <v>91471</v>
      </c>
      <c r="E11379" s="16" t="s">
        <v>91472</v>
      </c>
      <c r="F11379" s="16" t="s">
        <v>91473</v>
      </c>
      <c r="G11379" s="16" t="s">
        <v>91474</v>
      </c>
      <c r="H11379" s="16" t="s">
        <v>91475</v>
      </c>
      <c r="I11379" s="17" t="s">
        <v>91476</v>
      </c>
      <c r="J11379" s="17" t="s">
        <v>91477</v>
      </c>
      <c r="K11379" s="17">
        <v>28</v>
      </c>
      <c r="M11379" s="17">
        <v>14</v>
      </c>
      <c r="O11379" s="17">
        <v>2</v>
      </c>
      <c r="P11379" s="17" t="s">
        <v>46</v>
      </c>
      <c r="Q11379" s="18"/>
      <c r="S11379" s="22" t="str">
        <f t="shared" si="531"/>
        <v>68555-67-9</v>
      </c>
      <c r="T11379" s="18" t="str">
        <f t="shared" si="532"/>
        <v>Sodium perfluorooctanesulfinate</v>
      </c>
      <c r="U11379" s="18" t="str">
        <f t="shared" si="533"/>
        <v>DTXSID7071656</v>
      </c>
    </row>
    <row r="11380" spans="1:21" x14ac:dyDescent="0.2">
      <c r="A11380" s="23" t="s">
        <v>91478</v>
      </c>
      <c r="B11380" s="16" t="s">
        <v>91479</v>
      </c>
      <c r="C11380" s="16" t="s">
        <v>91480</v>
      </c>
      <c r="D11380" s="16" t="s">
        <v>91481</v>
      </c>
      <c r="E11380" s="16" t="s">
        <v>91479</v>
      </c>
      <c r="F11380" s="16" t="s">
        <v>91482</v>
      </c>
      <c r="G11380" s="16" t="s">
        <v>91483</v>
      </c>
      <c r="H11380" s="16" t="s">
        <v>91484</v>
      </c>
      <c r="I11380" s="17" t="s">
        <v>91485</v>
      </c>
      <c r="J11380" s="17" t="s">
        <v>91486</v>
      </c>
      <c r="K11380" s="17">
        <v>15</v>
      </c>
      <c r="M11380" s="17">
        <v>6</v>
      </c>
      <c r="P11380" s="17" t="s">
        <v>46</v>
      </c>
      <c r="Q11380" s="18"/>
      <c r="S11380" s="22" t="str">
        <f t="shared" si="531"/>
        <v>375-20-2</v>
      </c>
      <c r="T11380" s="18" t="str">
        <f t="shared" si="532"/>
        <v>2,2,3,3,4,4,4-Heptafluorobutanethioamide</v>
      </c>
      <c r="U11380" s="18" t="str">
        <f t="shared" si="533"/>
        <v>DTXSID90895361</v>
      </c>
    </row>
    <row r="11381" spans="1:21" ht="60" x14ac:dyDescent="0.2">
      <c r="A11381" s="23" t="s">
        <v>91487</v>
      </c>
      <c r="B11381" s="16" t="s">
        <v>91488</v>
      </c>
      <c r="C11381" s="16" t="s">
        <v>91489</v>
      </c>
      <c r="G11381" s="16" t="s">
        <v>245</v>
      </c>
      <c r="J11381" s="17" t="s">
        <v>46</v>
      </c>
      <c r="K11381" s="17">
        <v>5</v>
      </c>
      <c r="O11381" s="17">
        <v>1</v>
      </c>
      <c r="P11381" s="17" t="s">
        <v>46</v>
      </c>
      <c r="Q11381" s="18"/>
      <c r="S11381" s="22" t="str">
        <f t="shared" si="531"/>
        <v>769967-14-8</v>
      </c>
      <c r="T11381" s="18" t="str">
        <f t="shared" si="532"/>
        <v>Poly[oxy[trifluoro(trifluoromethyl)-1,2-ethanediyl]], α-[1,2,2,2-tetrafluoro-1-[[[2-[(1-oxo-2-propen-1-yl)oxy]ethyl]amino]carbonyl]ethyl]- ω-[tetrafluoro(trifluoromethyl)ethoxy]-</v>
      </c>
      <c r="U11381" s="18" t="str">
        <f t="shared" si="533"/>
        <v>DTXSID501023539</v>
      </c>
    </row>
    <row r="11382" spans="1:21" ht="30" x14ac:dyDescent="0.2">
      <c r="A11382" s="23" t="s">
        <v>91490</v>
      </c>
      <c r="B11382" s="16" t="s">
        <v>91491</v>
      </c>
      <c r="C11382" s="16" t="s">
        <v>91492</v>
      </c>
      <c r="G11382" s="16" t="s">
        <v>245</v>
      </c>
      <c r="J11382" s="17" t="s">
        <v>46</v>
      </c>
      <c r="K11382" s="17">
        <v>3</v>
      </c>
      <c r="O11382" s="17">
        <v>5</v>
      </c>
      <c r="P11382" s="17" t="s">
        <v>46</v>
      </c>
      <c r="Q11382" s="18"/>
      <c r="S11382" s="22" t="str">
        <f t="shared" si="531"/>
        <v>38467-17-3</v>
      </c>
      <c r="T11382" s="18" t="str">
        <f t="shared" si="532"/>
        <v>2,5-Furandione, polymer with 2-methyl-3-[1,2,2,2-tetrafluoro-1-(trifluoromethyl)ethoxy]-1-propene, sodium salt</v>
      </c>
      <c r="U11382" s="18" t="str">
        <f t="shared" si="533"/>
        <v>DTXSID701042977</v>
      </c>
    </row>
    <row r="11383" spans="1:21" ht="60" x14ac:dyDescent="0.2">
      <c r="A11383" s="23" t="s">
        <v>91493</v>
      </c>
      <c r="B11383" s="16" t="s">
        <v>91494</v>
      </c>
      <c r="C11383" s="16" t="s">
        <v>91495</v>
      </c>
      <c r="D11383" s="16" t="s">
        <v>91496</v>
      </c>
      <c r="E11383" s="16" t="s">
        <v>91497</v>
      </c>
      <c r="F11383" s="16" t="s">
        <v>91498</v>
      </c>
      <c r="G11383" s="16" t="s">
        <v>91499</v>
      </c>
      <c r="H11383" s="16" t="s">
        <v>91500</v>
      </c>
      <c r="I11383" s="17" t="s">
        <v>91501</v>
      </c>
      <c r="J11383" s="17" t="s">
        <v>91502</v>
      </c>
      <c r="K11383" s="17">
        <v>7</v>
      </c>
      <c r="M11383" s="17">
        <v>1</v>
      </c>
      <c r="O11383" s="17">
        <v>1</v>
      </c>
      <c r="P11383" s="17" t="s">
        <v>46</v>
      </c>
      <c r="Q11383" s="18"/>
      <c r="S11383" s="22" t="str">
        <f t="shared" si="531"/>
        <v>1696259-88-7</v>
      </c>
      <c r="T11383" s="18" t="str">
        <f t="shared" si="532"/>
        <v>17-H-Perfluoroheptadecanoate</v>
      </c>
      <c r="U11383" s="18" t="str">
        <f t="shared" si="533"/>
        <v>DTXSID40892926</v>
      </c>
    </row>
    <row r="11384" spans="1:21" ht="30" x14ac:dyDescent="0.2">
      <c r="A11384" s="23" t="s">
        <v>91503</v>
      </c>
      <c r="B11384" s="16" t="s">
        <v>91504</v>
      </c>
      <c r="C11384" s="16" t="s">
        <v>91505</v>
      </c>
      <c r="D11384" s="16" t="s">
        <v>91506</v>
      </c>
      <c r="E11384" s="16" t="s">
        <v>91504</v>
      </c>
      <c r="F11384" s="16" t="s">
        <v>91507</v>
      </c>
      <c r="G11384" s="16" t="s">
        <v>91508</v>
      </c>
      <c r="H11384" s="16" t="s">
        <v>91509</v>
      </c>
      <c r="I11384" s="17" t="s">
        <v>91510</v>
      </c>
      <c r="J11384" s="17" t="s">
        <v>91511</v>
      </c>
      <c r="K11384" s="17">
        <v>15</v>
      </c>
      <c r="M11384" s="17">
        <v>12</v>
      </c>
      <c r="O11384" s="17">
        <v>5</v>
      </c>
      <c r="P11384" s="17" t="s">
        <v>46</v>
      </c>
      <c r="Q11384" s="18"/>
      <c r="S11384" s="22" t="str">
        <f t="shared" si="531"/>
        <v>16083-68-4</v>
      </c>
      <c r="T11384" s="18" t="str">
        <f t="shared" si="532"/>
        <v>5,5,6,6,7,7,8,8,9,9,10,10,10-Tridecafluoro-3-iododecan-1-ol</v>
      </c>
      <c r="U11384" s="18" t="str">
        <f t="shared" si="533"/>
        <v>DTXSID90895381</v>
      </c>
    </row>
    <row r="11385" spans="1:21" ht="45" x14ac:dyDescent="0.2">
      <c r="A11385" s="23" t="s">
        <v>91512</v>
      </c>
      <c r="B11385" s="16" t="s">
        <v>91513</v>
      </c>
      <c r="C11385" s="16" t="s">
        <v>91514</v>
      </c>
      <c r="D11385" s="16" t="s">
        <v>91515</v>
      </c>
      <c r="E11385" s="16" t="s">
        <v>91513</v>
      </c>
      <c r="F11385" s="16" t="s">
        <v>91516</v>
      </c>
      <c r="G11385" s="16" t="s">
        <v>91517</v>
      </c>
      <c r="H11385" s="16" t="s">
        <v>35077</v>
      </c>
      <c r="I11385" s="17" t="s">
        <v>35078</v>
      </c>
      <c r="J11385" s="17" t="s">
        <v>35079</v>
      </c>
      <c r="K11385" s="17">
        <v>15</v>
      </c>
      <c r="M11385" s="17">
        <v>9</v>
      </c>
      <c r="O11385" s="17">
        <v>1</v>
      </c>
      <c r="P11385" s="17" t="s">
        <v>46</v>
      </c>
      <c r="Q11385" s="18"/>
      <c r="S11385" s="22" t="str">
        <f t="shared" si="531"/>
        <v>142502-68-9</v>
      </c>
      <c r="T11385" s="18" t="str">
        <f t="shared" si="532"/>
        <v>(2Z)-3,4,4,5,5,6,6,7,7,8,8,9,9,10,10,10-Hexadecafluorodec-2-enal</v>
      </c>
      <c r="U11385" s="18" t="str">
        <f t="shared" si="533"/>
        <v>DTXSID10895626</v>
      </c>
    </row>
    <row r="11386" spans="1:21" ht="30" x14ac:dyDescent="0.2">
      <c r="A11386" s="23" t="s">
        <v>91518</v>
      </c>
      <c r="B11386" s="16" t="s">
        <v>91519</v>
      </c>
      <c r="C11386" s="16" t="s">
        <v>91520</v>
      </c>
      <c r="D11386" s="16" t="s">
        <v>91521</v>
      </c>
      <c r="E11386" s="16" t="s">
        <v>91519</v>
      </c>
      <c r="F11386" s="16" t="s">
        <v>91522</v>
      </c>
      <c r="G11386" s="16" t="s">
        <v>91523</v>
      </c>
      <c r="H11386" s="16" t="s">
        <v>10517</v>
      </c>
      <c r="I11386" s="17" t="s">
        <v>10518</v>
      </c>
      <c r="J11386" s="17" t="s">
        <v>10519</v>
      </c>
      <c r="K11386" s="17">
        <v>14</v>
      </c>
      <c r="M11386" s="17">
        <v>3</v>
      </c>
      <c r="O11386" s="17">
        <v>5</v>
      </c>
      <c r="P11386" s="17" t="s">
        <v>46</v>
      </c>
      <c r="Q11386" s="18"/>
      <c r="S11386" s="22" t="str">
        <f t="shared" si="531"/>
        <v>1355554-16-3</v>
      </c>
      <c r="T11386" s="18" t="str">
        <f t="shared" si="532"/>
        <v>3-(tert-Butylsulfanyl)-4-(1,1,1,2,3,3,3-heptafluoropropan-2-yl)-2-methylbenzoic acid</v>
      </c>
      <c r="U11386" s="18" t="str">
        <f t="shared" si="533"/>
        <v>DTXSID00896400</v>
      </c>
    </row>
    <row r="11387" spans="1:21" ht="30" x14ac:dyDescent="0.2">
      <c r="A11387" s="23" t="s">
        <v>91524</v>
      </c>
      <c r="B11387" s="16" t="s">
        <v>91525</v>
      </c>
      <c r="C11387" s="16" t="s">
        <v>91526</v>
      </c>
      <c r="D11387" s="16" t="s">
        <v>91527</v>
      </c>
      <c r="E11387" s="16" t="s">
        <v>91528</v>
      </c>
      <c r="F11387" s="16" t="s">
        <v>91529</v>
      </c>
      <c r="G11387" s="16" t="s">
        <v>91530</v>
      </c>
      <c r="H11387" s="16" t="s">
        <v>91531</v>
      </c>
      <c r="I11387" s="17" t="s">
        <v>91532</v>
      </c>
      <c r="J11387" s="17" t="s">
        <v>91533</v>
      </c>
      <c r="K11387" s="17">
        <v>6</v>
      </c>
      <c r="M11387" s="17">
        <v>12</v>
      </c>
      <c r="O11387" s="17">
        <v>5</v>
      </c>
      <c r="P11387" s="17" t="s">
        <v>46</v>
      </c>
      <c r="Q11387" s="18"/>
      <c r="S11387" s="22" t="str">
        <f t="shared" si="531"/>
        <v>35554-26-8</v>
      </c>
      <c r="T11387" s="18" t="str">
        <f t="shared" si="532"/>
        <v>4,4,4-trifluoro-1-(thiophen-2-yl)-3-(trifluoromethyl)but-2-en-1-one</v>
      </c>
      <c r="U11387" s="18" t="str">
        <f t="shared" si="533"/>
        <v>DTXSID80303687</v>
      </c>
    </row>
    <row r="11388" spans="1:21" ht="30" x14ac:dyDescent="0.2">
      <c r="A11388" s="23" t="s">
        <v>91534</v>
      </c>
      <c r="B11388" s="16" t="s">
        <v>91535</v>
      </c>
      <c r="C11388" s="16" t="s">
        <v>91536</v>
      </c>
      <c r="D11388" s="16" t="s">
        <v>91537</v>
      </c>
      <c r="E11388" s="16" t="s">
        <v>91538</v>
      </c>
      <c r="F11388" s="16" t="s">
        <v>91539</v>
      </c>
      <c r="G11388" s="16" t="s">
        <v>91540</v>
      </c>
      <c r="H11388" s="16" t="s">
        <v>72330</v>
      </c>
      <c r="I11388" s="17" t="s">
        <v>72331</v>
      </c>
      <c r="J11388" s="17" t="s">
        <v>72332</v>
      </c>
      <c r="K11388" s="17">
        <v>15</v>
      </c>
      <c r="M11388" s="17">
        <v>13</v>
      </c>
      <c r="O11388" s="17">
        <v>2</v>
      </c>
      <c r="P11388" s="17" t="s">
        <v>46</v>
      </c>
      <c r="Q11388" s="18"/>
      <c r="S11388" s="22" t="str">
        <f t="shared" si="531"/>
        <v>377-66-2</v>
      </c>
      <c r="T11388" s="18" t="str">
        <f t="shared" si="532"/>
        <v>N-(2-Hydroxyethyl)perfluorobutanamide</v>
      </c>
      <c r="U11388" s="18" t="str">
        <f t="shared" si="533"/>
        <v>DTXSID00404882</v>
      </c>
    </row>
    <row r="11389" spans="1:21" ht="30" x14ac:dyDescent="0.2">
      <c r="A11389" s="23" t="s">
        <v>91541</v>
      </c>
      <c r="B11389" s="16" t="s">
        <v>91542</v>
      </c>
      <c r="C11389" s="16" t="s">
        <v>91543</v>
      </c>
      <c r="D11389" s="16" t="s">
        <v>91544</v>
      </c>
      <c r="E11389" s="16" t="s">
        <v>91542</v>
      </c>
      <c r="F11389" s="16" t="s">
        <v>91545</v>
      </c>
      <c r="G11389" s="16" t="s">
        <v>91546</v>
      </c>
      <c r="H11389" s="16" t="s">
        <v>91547</v>
      </c>
      <c r="I11389" s="17" t="s">
        <v>91548</v>
      </c>
      <c r="J11389" s="17" t="s">
        <v>91549</v>
      </c>
      <c r="K11389" s="17">
        <v>7</v>
      </c>
      <c r="M11389" s="17">
        <v>16</v>
      </c>
      <c r="O11389" s="17">
        <v>5</v>
      </c>
      <c r="P11389" s="17" t="s">
        <v>46</v>
      </c>
      <c r="Q11389" s="18"/>
      <c r="S11389" s="22" t="str">
        <f t="shared" si="531"/>
        <v>100482-54-0</v>
      </c>
      <c r="T11389" s="18" t="str">
        <f t="shared" si="532"/>
        <v>4,4,4-Trifluoro-1-(3-nitrophenyl)-3-(trifluoromethyl)but-2-en-1-ol</v>
      </c>
      <c r="U11389" s="18" t="str">
        <f t="shared" si="533"/>
        <v>DTXSID70905538</v>
      </c>
    </row>
    <row r="11390" spans="1:21" ht="60" x14ac:dyDescent="0.2">
      <c r="A11390" s="23" t="s">
        <v>91550</v>
      </c>
      <c r="B11390" s="16" t="s">
        <v>91551</v>
      </c>
      <c r="C11390" s="16" t="s">
        <v>91552</v>
      </c>
      <c r="D11390" s="16" t="s">
        <v>91553</v>
      </c>
      <c r="E11390" s="16" t="s">
        <v>91551</v>
      </c>
      <c r="F11390" s="16" t="s">
        <v>91554</v>
      </c>
      <c r="G11390" s="16" t="s">
        <v>91555</v>
      </c>
      <c r="H11390" s="16" t="s">
        <v>91556</v>
      </c>
      <c r="I11390" s="17" t="s">
        <v>91557</v>
      </c>
      <c r="J11390" s="17" t="s">
        <v>91558</v>
      </c>
      <c r="K11390" s="17">
        <v>20</v>
      </c>
      <c r="M11390" s="17">
        <v>14</v>
      </c>
      <c r="O11390" s="17">
        <v>5</v>
      </c>
      <c r="P11390" s="17" t="s">
        <v>46</v>
      </c>
      <c r="Q11390" s="18"/>
      <c r="S11390" s="22" t="str">
        <f t="shared" si="531"/>
        <v>649561-66-0</v>
      </c>
      <c r="T11390" s="18" t="str">
        <f t="shared" si="532"/>
        <v>[4-(3,3,4,4,5,5,6,6,7,7,8,8,9,9,10,10,10-Heptadecafluorodecyl)phenyl](diphenyl)methanol</v>
      </c>
      <c r="U11390" s="18" t="str">
        <f t="shared" si="533"/>
        <v>DTXSID80584838</v>
      </c>
    </row>
    <row r="11391" spans="1:21" ht="45" x14ac:dyDescent="0.2">
      <c r="A11391" s="23" t="s">
        <v>91559</v>
      </c>
      <c r="B11391" s="16" t="s">
        <v>91560</v>
      </c>
      <c r="C11391" s="16" t="s">
        <v>91561</v>
      </c>
      <c r="D11391" s="16" t="s">
        <v>91562</v>
      </c>
      <c r="F11391" s="16" t="s">
        <v>91563</v>
      </c>
      <c r="G11391" s="16" t="s">
        <v>91564</v>
      </c>
      <c r="H11391" s="16" t="s">
        <v>91565</v>
      </c>
      <c r="I11391" s="17" t="s">
        <v>91566</v>
      </c>
      <c r="J11391" s="17" t="s">
        <v>91567</v>
      </c>
      <c r="K11391" s="17">
        <v>3</v>
      </c>
      <c r="O11391" s="17">
        <v>1</v>
      </c>
      <c r="P11391" s="17" t="s">
        <v>46</v>
      </c>
      <c r="Q11391" s="18"/>
      <c r="S11391" s="22" t="str">
        <f t="shared" si="531"/>
        <v>865-83-8</v>
      </c>
      <c r="T11391" s="18" t="str">
        <f t="shared" si="532"/>
        <v>{[(Perfluorodecyl)sulfonyl]amino}acetic acid</v>
      </c>
      <c r="U11391" s="18" t="str">
        <f t="shared" si="533"/>
        <v>DTXSID301035835</v>
      </c>
    </row>
    <row r="11392" spans="1:21" ht="30" x14ac:dyDescent="0.2">
      <c r="A11392" s="23" t="s">
        <v>91568</v>
      </c>
      <c r="B11392" s="16" t="s">
        <v>91569</v>
      </c>
      <c r="C11392" s="16" t="s">
        <v>91570</v>
      </c>
      <c r="G11392" s="16" t="s">
        <v>245</v>
      </c>
      <c r="J11392" s="17" t="s">
        <v>46</v>
      </c>
      <c r="K11392" s="17">
        <v>3</v>
      </c>
      <c r="O11392" s="17">
        <v>1</v>
      </c>
      <c r="P11392" s="17" t="s">
        <v>46</v>
      </c>
      <c r="Q11392" s="18"/>
      <c r="S11392" s="22" t="str">
        <f t="shared" si="531"/>
        <v>84029-59-4</v>
      </c>
      <c r="T11392" s="18" t="str">
        <f t="shared" si="532"/>
        <v>Nonane, heptadecafluoro-​1-​[(2,​2,​3,​3,​4,​4,​5,​5,​6,​6,​7,​7,​8,​8,​8-​pentadecafluorooctyl​)​oxy]​-</v>
      </c>
      <c r="U11392" s="18" t="str">
        <f t="shared" si="533"/>
        <v>DTXSID70880997</v>
      </c>
    </row>
    <row r="11393" spans="1:21" ht="30" x14ac:dyDescent="0.2">
      <c r="A11393" s="23" t="s">
        <v>91571</v>
      </c>
      <c r="B11393" s="16" t="s">
        <v>91572</v>
      </c>
      <c r="C11393" s="16" t="s">
        <v>91573</v>
      </c>
      <c r="D11393" s="16" t="s">
        <v>91574</v>
      </c>
      <c r="E11393" s="16" t="s">
        <v>91572</v>
      </c>
      <c r="F11393" s="16" t="s">
        <v>91575</v>
      </c>
      <c r="G11393" s="16" t="s">
        <v>91576</v>
      </c>
      <c r="H11393" s="16" t="s">
        <v>91577</v>
      </c>
      <c r="I11393" s="17" t="s">
        <v>91578</v>
      </c>
      <c r="J11393" s="17" t="s">
        <v>91579</v>
      </c>
      <c r="K11393" s="17">
        <v>8</v>
      </c>
      <c r="M11393" s="17">
        <v>2</v>
      </c>
      <c r="O11393" s="17">
        <v>5</v>
      </c>
      <c r="P11393" s="17" t="s">
        <v>46</v>
      </c>
      <c r="Q11393" s="18"/>
      <c r="S11393" s="22" t="str">
        <f t="shared" si="531"/>
        <v>197018-78-3</v>
      </c>
      <c r="T11393" s="18" t="str">
        <f t="shared" si="532"/>
        <v>4-[(4,4,5,5,6,6,6-Heptafluorohexyl)(dimethyl)silyl]morpholine</v>
      </c>
      <c r="U11393" s="18" t="str">
        <f t="shared" si="533"/>
        <v>DTXSID30772829</v>
      </c>
    </row>
    <row r="11394" spans="1:21" ht="30" x14ac:dyDescent="0.2">
      <c r="A11394" s="23" t="s">
        <v>91580</v>
      </c>
      <c r="B11394" s="16" t="s">
        <v>91581</v>
      </c>
      <c r="C11394" s="16" t="s">
        <v>91582</v>
      </c>
      <c r="G11394" s="16" t="s">
        <v>245</v>
      </c>
      <c r="J11394" s="17" t="s">
        <v>46</v>
      </c>
      <c r="K11394" s="17">
        <v>3</v>
      </c>
      <c r="O11394" s="17">
        <v>5</v>
      </c>
      <c r="P11394" s="17" t="s">
        <v>46</v>
      </c>
      <c r="Q11394" s="18"/>
      <c r="S11394" s="22" t="str">
        <f t="shared" si="531"/>
        <v>37382-58-4</v>
      </c>
      <c r="T11394" s="18" t="str">
        <f t="shared" si="532"/>
        <v>Poly(oxy-1,2-ethanediyl), α-(nonadeca fluorodecenyl)-ω-[(nonadecafluorodecenyl) oxy]-</v>
      </c>
      <c r="U11394" s="18" t="str">
        <f t="shared" si="533"/>
        <v>DTXSID301043004</v>
      </c>
    </row>
    <row r="11395" spans="1:21" ht="45" x14ac:dyDescent="0.2">
      <c r="A11395" s="23" t="s">
        <v>91583</v>
      </c>
      <c r="B11395" s="16" t="s">
        <v>91584</v>
      </c>
      <c r="C11395" s="16" t="s">
        <v>91585</v>
      </c>
      <c r="D11395" s="16" t="s">
        <v>91586</v>
      </c>
      <c r="E11395" s="16" t="s">
        <v>91584</v>
      </c>
      <c r="F11395" s="16" t="s">
        <v>91587</v>
      </c>
      <c r="G11395" s="16" t="s">
        <v>91588</v>
      </c>
      <c r="H11395" s="16" t="s">
        <v>6334</v>
      </c>
      <c r="I11395" s="17" t="s">
        <v>6335</v>
      </c>
      <c r="J11395" s="17" t="s">
        <v>6336</v>
      </c>
      <c r="K11395" s="17">
        <v>8</v>
      </c>
      <c r="O11395" s="17">
        <v>5</v>
      </c>
      <c r="P11395" s="17" t="s">
        <v>46</v>
      </c>
      <c r="Q11395" s="18"/>
      <c r="S11395" s="22" t="str">
        <f t="shared" si="531"/>
        <v>14042-24-1</v>
      </c>
      <c r="T11395" s="18" t="str">
        <f t="shared" si="532"/>
        <v>2,2,3,3,4,4,5,5,6,6,7,7,8,8-Tetradecafluorooctanoyl fluoride</v>
      </c>
      <c r="U11395" s="18" t="str">
        <f t="shared" si="533"/>
        <v>DTXSID70777055</v>
      </c>
    </row>
    <row r="11396" spans="1:21" ht="45" x14ac:dyDescent="0.2">
      <c r="A11396" s="23" t="s">
        <v>91589</v>
      </c>
      <c r="B11396" s="16" t="s">
        <v>91590</v>
      </c>
      <c r="C11396" s="16" t="s">
        <v>91591</v>
      </c>
      <c r="D11396" s="16" t="s">
        <v>91592</v>
      </c>
      <c r="E11396" s="16" t="s">
        <v>91593</v>
      </c>
      <c r="F11396" s="16" t="s">
        <v>91594</v>
      </c>
      <c r="G11396" s="16" t="s">
        <v>91595</v>
      </c>
      <c r="H11396" s="16" t="s">
        <v>91596</v>
      </c>
      <c r="I11396" s="17" t="s">
        <v>91597</v>
      </c>
      <c r="J11396" s="17" t="s">
        <v>91598</v>
      </c>
      <c r="K11396" s="17">
        <v>25</v>
      </c>
      <c r="M11396" s="17">
        <v>5</v>
      </c>
      <c r="O11396" s="17">
        <v>2</v>
      </c>
      <c r="P11396" s="17" t="s">
        <v>46</v>
      </c>
      <c r="Q11396" s="18"/>
      <c r="S11396" s="22" t="str">
        <f t="shared" si="531"/>
        <v>68299-20-7</v>
      </c>
      <c r="T11396" s="18" t="str">
        <f t="shared" si="532"/>
        <v>Sodium 2-((undecafluoropentylsulphonylamino)methyl)benzenesulphonate</v>
      </c>
      <c r="U11396" s="18" t="str">
        <f t="shared" si="533"/>
        <v>DTXSID60880608</v>
      </c>
    </row>
    <row r="11397" spans="1:21" x14ac:dyDescent="0.2">
      <c r="A11397" s="23" t="s">
        <v>91599</v>
      </c>
      <c r="B11397" s="16" t="s">
        <v>91600</v>
      </c>
      <c r="C11397" s="16" t="s">
        <v>91601</v>
      </c>
      <c r="D11397" s="16" t="s">
        <v>91602</v>
      </c>
      <c r="E11397" s="16" t="s">
        <v>91603</v>
      </c>
      <c r="F11397" s="16" t="s">
        <v>91604</v>
      </c>
      <c r="G11397" s="16" t="s">
        <v>91605</v>
      </c>
      <c r="H11397" s="16" t="s">
        <v>91606</v>
      </c>
      <c r="I11397" s="17" t="s">
        <v>91607</v>
      </c>
      <c r="J11397" s="17" t="s">
        <v>91608</v>
      </c>
      <c r="K11397" s="17">
        <v>8</v>
      </c>
      <c r="M11397" s="17">
        <v>29</v>
      </c>
      <c r="P11397" s="17" t="s">
        <v>46</v>
      </c>
      <c r="Q11397" s="18"/>
      <c r="S11397" s="22" t="str">
        <f t="shared" si="531"/>
        <v>203302-96-9</v>
      </c>
      <c r="T11397" s="18" t="str">
        <f t="shared" si="532"/>
        <v>1,1-dibromo-3,3,4,4,4-pentafluorobutan-2-one</v>
      </c>
      <c r="U11397" s="18" t="str">
        <f t="shared" si="533"/>
        <v>DTXSID60371602</v>
      </c>
    </row>
    <row r="11398" spans="1:21" ht="60" x14ac:dyDescent="0.2">
      <c r="A11398" s="23" t="s">
        <v>91609</v>
      </c>
      <c r="B11398" s="16" t="s">
        <v>91610</v>
      </c>
      <c r="C11398" s="16" t="s">
        <v>91611</v>
      </c>
      <c r="G11398" s="16" t="s">
        <v>245</v>
      </c>
      <c r="J11398" s="17" t="s">
        <v>46</v>
      </c>
      <c r="K11398" s="17">
        <v>9</v>
      </c>
      <c r="O11398" s="17">
        <v>1</v>
      </c>
      <c r="P11398" s="17" t="s">
        <v>46</v>
      </c>
      <c r="Q11398" s="18"/>
      <c r="S11398" s="22" t="str">
        <f t="shared" ref="S11398:S11461" si="534">C11398</f>
        <v>922147-45-3</v>
      </c>
      <c r="T11398" s="18" t="str">
        <f t="shared" ref="T11398:T11461" si="535">B11398</f>
        <v>D-chiro-Inositol, 3-O-[2-amino-4-[(carboxyiminomethyl)amino]-2,3,4,6-tetradeoxy-alpha-D-arabino-hexopyranosyl]-, mixt. with 2-chloro-N-[3-[[[2,6-dimethyl-4-[perfluoro-propyl]phenyl]amino]carbonyl]-2-fluorophenyl]-N-methyl-3-pyridinecarboxamide</v>
      </c>
      <c r="U11398" s="18" t="str">
        <f t="shared" ref="U11398:U11461" si="536">A11398</f>
        <v>DTXSID40897572</v>
      </c>
    </row>
    <row r="11399" spans="1:21" ht="30" x14ac:dyDescent="0.2">
      <c r="A11399" s="23" t="s">
        <v>91612</v>
      </c>
      <c r="B11399" s="16" t="s">
        <v>91613</v>
      </c>
      <c r="C11399" s="16" t="s">
        <v>91614</v>
      </c>
      <c r="D11399" s="16" t="s">
        <v>91615</v>
      </c>
      <c r="E11399" s="16" t="s">
        <v>91613</v>
      </c>
      <c r="F11399" s="16" t="s">
        <v>91616</v>
      </c>
      <c r="G11399" s="16" t="s">
        <v>91617</v>
      </c>
      <c r="H11399" s="16" t="s">
        <v>91618</v>
      </c>
      <c r="I11399" s="17" t="s">
        <v>91619</v>
      </c>
      <c r="J11399" s="17" t="s">
        <v>91620</v>
      </c>
      <c r="K11399" s="17">
        <v>5</v>
      </c>
      <c r="O11399" s="17">
        <v>5</v>
      </c>
      <c r="P11399" s="17" t="s">
        <v>46</v>
      </c>
      <c r="Q11399" s="18"/>
      <c r="S11399" s="22" t="str">
        <f t="shared" si="534"/>
        <v>66959-16-8</v>
      </c>
      <c r="T11399" s="18" t="str">
        <f t="shared" si="535"/>
        <v>N-Ethyl-N-(2,2,3,3-tetrafluoropropyl)aniline</v>
      </c>
      <c r="U11399" s="18" t="str">
        <f t="shared" si="536"/>
        <v>DTXSID70507238</v>
      </c>
    </row>
    <row r="11400" spans="1:21" ht="45" x14ac:dyDescent="0.2">
      <c r="A11400" s="23" t="s">
        <v>91621</v>
      </c>
      <c r="B11400" s="16" t="s">
        <v>91622</v>
      </c>
      <c r="C11400" s="16" t="s">
        <v>91623</v>
      </c>
      <c r="D11400" s="16" t="s">
        <v>91624</v>
      </c>
      <c r="E11400" s="16" t="s">
        <v>91625</v>
      </c>
      <c r="F11400" s="16" t="s">
        <v>91626</v>
      </c>
      <c r="G11400" s="16" t="s">
        <v>91627</v>
      </c>
      <c r="H11400" s="16" t="s">
        <v>75121</v>
      </c>
      <c r="I11400" s="17" t="s">
        <v>75122</v>
      </c>
      <c r="J11400" s="17" t="s">
        <v>75123</v>
      </c>
      <c r="K11400" s="17">
        <v>9</v>
      </c>
      <c r="M11400" s="17">
        <v>1</v>
      </c>
      <c r="O11400" s="17">
        <v>1</v>
      </c>
      <c r="P11400" s="17" t="s">
        <v>46</v>
      </c>
      <c r="Q11400" s="18"/>
      <c r="S11400" s="22" t="str">
        <f t="shared" si="534"/>
        <v>1017281-31-0</v>
      </c>
      <c r="T11400" s="18" t="str">
        <f t="shared" si="535"/>
        <v>5,6,7,8-13C4-Perfluorooctanoic acid</v>
      </c>
      <c r="U11400" s="18" t="str">
        <f t="shared" si="536"/>
        <v>DTXSID10892998</v>
      </c>
    </row>
    <row r="11401" spans="1:21" ht="45" x14ac:dyDescent="0.2">
      <c r="A11401" s="23" t="s">
        <v>91628</v>
      </c>
      <c r="B11401" s="16" t="s">
        <v>91629</v>
      </c>
      <c r="C11401" s="16" t="s">
        <v>91630</v>
      </c>
      <c r="D11401" s="16" t="s">
        <v>91631</v>
      </c>
      <c r="F11401" s="16" t="s">
        <v>91632</v>
      </c>
      <c r="G11401" s="16" t="s">
        <v>91633</v>
      </c>
      <c r="H11401" s="16" t="s">
        <v>91634</v>
      </c>
      <c r="I11401" s="17" t="s">
        <v>91635</v>
      </c>
      <c r="J11401" s="17" t="s">
        <v>91636</v>
      </c>
      <c r="K11401" s="17">
        <v>3</v>
      </c>
      <c r="O11401" s="17">
        <v>2</v>
      </c>
      <c r="P11401" s="17" t="s">
        <v>46</v>
      </c>
      <c r="Q11401" s="18"/>
      <c r="S11401" s="22" t="str">
        <f t="shared" si="534"/>
        <v>199524-07-7</v>
      </c>
      <c r="T11401" s="18" t="str">
        <f t="shared" si="535"/>
        <v>N-[3-(Trimethoxysilyl)propyl]perfluorododecanamide</v>
      </c>
      <c r="U11401" s="18" t="str">
        <f t="shared" si="536"/>
        <v>DTXSID201033098</v>
      </c>
    </row>
    <row r="11402" spans="1:21" x14ac:dyDescent="0.2">
      <c r="A11402" s="23" t="s">
        <v>91637</v>
      </c>
      <c r="B11402" s="16" t="s">
        <v>91638</v>
      </c>
      <c r="C11402" s="16" t="s">
        <v>91639</v>
      </c>
      <c r="F11402" s="16" t="s">
        <v>91640</v>
      </c>
      <c r="G11402" s="16" t="s">
        <v>91641</v>
      </c>
      <c r="H11402" s="16" t="s">
        <v>91642</v>
      </c>
      <c r="J11402" s="17" t="s">
        <v>46</v>
      </c>
      <c r="K11402" s="17">
        <v>13</v>
      </c>
      <c r="M11402" s="17">
        <v>76</v>
      </c>
      <c r="O11402" s="17">
        <v>2</v>
      </c>
      <c r="P11402" s="17" t="s">
        <v>46</v>
      </c>
      <c r="Q11402" s="18"/>
      <c r="S11402" s="22" t="str">
        <f t="shared" si="534"/>
        <v>160402-15-3</v>
      </c>
      <c r="T11402" s="18" t="str">
        <f t="shared" si="535"/>
        <v>Linear perfluoroalkyl(C1-24)iodide</v>
      </c>
      <c r="U11402" s="18" t="str">
        <f t="shared" si="536"/>
        <v>DTXSID10882016</v>
      </c>
    </row>
    <row r="11403" spans="1:21" ht="30" x14ac:dyDescent="0.2">
      <c r="A11403" s="23" t="s">
        <v>91643</v>
      </c>
      <c r="B11403" s="16" t="s">
        <v>91644</v>
      </c>
      <c r="C11403" s="16" t="s">
        <v>91645</v>
      </c>
      <c r="D11403" s="16" t="s">
        <v>91646</v>
      </c>
      <c r="E11403" s="16" t="s">
        <v>91647</v>
      </c>
      <c r="F11403" s="16" t="s">
        <v>91648</v>
      </c>
      <c r="G11403" s="16" t="s">
        <v>91649</v>
      </c>
      <c r="H11403" s="16" t="s">
        <v>91650</v>
      </c>
      <c r="I11403" s="17" t="s">
        <v>91651</v>
      </c>
      <c r="J11403" s="17" t="s">
        <v>91652</v>
      </c>
      <c r="K11403" s="17">
        <v>7</v>
      </c>
      <c r="M11403" s="17">
        <v>4</v>
      </c>
      <c r="O11403" s="17">
        <v>1</v>
      </c>
      <c r="P11403" s="17" t="s">
        <v>46</v>
      </c>
      <c r="Q11403" s="18"/>
      <c r="S11403" s="22" t="str">
        <f t="shared" si="534"/>
        <v>790642-73-8</v>
      </c>
      <c r="T11403" s="18" t="str">
        <f t="shared" si="535"/>
        <v>Perfluoro-2-(2-sulfoethoxy)propanoic acid</v>
      </c>
      <c r="U11403" s="18" t="str">
        <f t="shared" si="536"/>
        <v>DTXSID70904748</v>
      </c>
    </row>
    <row r="11404" spans="1:21" ht="30" x14ac:dyDescent="0.2">
      <c r="A11404" s="23" t="s">
        <v>91653</v>
      </c>
      <c r="B11404" s="16" t="s">
        <v>91654</v>
      </c>
      <c r="C11404" s="16" t="s">
        <v>91655</v>
      </c>
      <c r="G11404" s="16" t="s">
        <v>245</v>
      </c>
      <c r="J11404" s="17" t="s">
        <v>46</v>
      </c>
      <c r="K11404" s="17">
        <v>8</v>
      </c>
      <c r="O11404" s="17">
        <v>3</v>
      </c>
      <c r="P11404" s="17" t="s">
        <v>46</v>
      </c>
      <c r="Q11404" s="18"/>
      <c r="S11404" s="22" t="str">
        <f t="shared" si="534"/>
        <v>67907-00-0</v>
      </c>
      <c r="T11404" s="18" t="str">
        <f t="shared" si="535"/>
        <v>Benzenediazonium, 2-methoxy-4-(phenylamino)-, chloride (1:1), polymer with formaldehyde and hydrogen hexafluorophosphate(1-)</v>
      </c>
      <c r="U11404" s="18" t="str">
        <f t="shared" si="536"/>
        <v>DTXSID4096100</v>
      </c>
    </row>
    <row r="11405" spans="1:21" ht="30" x14ac:dyDescent="0.2">
      <c r="A11405" s="23" t="s">
        <v>91656</v>
      </c>
      <c r="B11405" s="16" t="s">
        <v>91657</v>
      </c>
      <c r="C11405" s="16" t="s">
        <v>91658</v>
      </c>
      <c r="D11405" s="16" t="s">
        <v>91659</v>
      </c>
      <c r="E11405" s="16" t="s">
        <v>91657</v>
      </c>
      <c r="F11405" s="16" t="s">
        <v>91660</v>
      </c>
      <c r="G11405" s="16" t="s">
        <v>91661</v>
      </c>
      <c r="H11405" s="16" t="s">
        <v>91662</v>
      </c>
      <c r="I11405" s="17" t="s">
        <v>91663</v>
      </c>
      <c r="J11405" s="17" t="s">
        <v>91664</v>
      </c>
      <c r="K11405" s="17">
        <v>16</v>
      </c>
      <c r="M11405" s="17">
        <v>13</v>
      </c>
      <c r="O11405" s="17">
        <v>5</v>
      </c>
      <c r="P11405" s="17" t="s">
        <v>46</v>
      </c>
      <c r="Q11405" s="18"/>
      <c r="S11405" s="22" t="str">
        <f t="shared" si="534"/>
        <v>69125-79-7</v>
      </c>
      <c r="T11405" s="18" t="str">
        <f t="shared" si="535"/>
        <v>1,1,1,2,2,3,3,4,4-Nonafluorododecane</v>
      </c>
      <c r="U11405" s="18" t="str">
        <f t="shared" si="536"/>
        <v>DTXSID40895179</v>
      </c>
    </row>
    <row r="11406" spans="1:21" ht="30" x14ac:dyDescent="0.2">
      <c r="A11406" s="23" t="s">
        <v>91665</v>
      </c>
      <c r="B11406" s="16" t="s">
        <v>91666</v>
      </c>
      <c r="C11406" s="16" t="s">
        <v>91667</v>
      </c>
      <c r="G11406" s="16" t="s">
        <v>245</v>
      </c>
      <c r="J11406" s="17" t="s">
        <v>46</v>
      </c>
      <c r="K11406" s="17">
        <v>8</v>
      </c>
      <c r="O11406" s="17">
        <v>3</v>
      </c>
      <c r="P11406" s="17" t="s">
        <v>46</v>
      </c>
      <c r="Q11406" s="18"/>
      <c r="S11406" s="22" t="str">
        <f t="shared" si="534"/>
        <v>69991-60-2</v>
      </c>
      <c r="T11406" s="18" t="str">
        <f t="shared" si="535"/>
        <v>Benzenediazonium, 4-(phenylamino)-, hexafluorophosphate(1-) (1:1), polymer with formaldehyde, zinc chloride complexes</v>
      </c>
      <c r="U11406" s="18" t="str">
        <f t="shared" si="536"/>
        <v>DTXSID70103158</v>
      </c>
    </row>
    <row r="11407" spans="1:21" ht="30" x14ac:dyDescent="0.2">
      <c r="A11407" s="23" t="s">
        <v>91668</v>
      </c>
      <c r="B11407" s="16" t="s">
        <v>91669</v>
      </c>
      <c r="C11407" s="16" t="s">
        <v>91670</v>
      </c>
      <c r="D11407" s="16" t="s">
        <v>91671</v>
      </c>
      <c r="E11407" s="16" t="s">
        <v>91672</v>
      </c>
      <c r="F11407" s="16" t="s">
        <v>91673</v>
      </c>
      <c r="G11407" s="16" t="s">
        <v>91674</v>
      </c>
      <c r="H11407" s="16" t="s">
        <v>91675</v>
      </c>
      <c r="I11407" s="17" t="s">
        <v>91676</v>
      </c>
      <c r="J11407" s="17" t="s">
        <v>91677</v>
      </c>
      <c r="K11407" s="17">
        <v>31</v>
      </c>
      <c r="M11407" s="17">
        <v>17</v>
      </c>
      <c r="O11407" s="17">
        <v>1</v>
      </c>
      <c r="P11407" s="17" t="s">
        <v>46</v>
      </c>
      <c r="Q11407" s="18"/>
      <c r="S11407" s="22" t="str">
        <f t="shared" si="534"/>
        <v>2712-83-6</v>
      </c>
      <c r="T11407" s="18" t="str">
        <f t="shared" si="535"/>
        <v>2,2,3,3,4,4,4-Heptafluoro-N-(2-hydroxy-4-nitrophenyl)butyramide</v>
      </c>
      <c r="U11407" s="18" t="str">
        <f t="shared" si="536"/>
        <v>DTXSID3062601</v>
      </c>
    </row>
    <row r="11408" spans="1:21" ht="45" x14ac:dyDescent="0.2">
      <c r="A11408" s="23" t="s">
        <v>91678</v>
      </c>
      <c r="B11408" s="16" t="s">
        <v>91679</v>
      </c>
      <c r="C11408" s="16" t="s">
        <v>91680</v>
      </c>
      <c r="D11408" s="16" t="s">
        <v>91681</v>
      </c>
      <c r="F11408" s="16" t="s">
        <v>91682</v>
      </c>
      <c r="G11408" s="16" t="s">
        <v>91683</v>
      </c>
      <c r="H11408" s="16" t="s">
        <v>91684</v>
      </c>
      <c r="I11408" s="17" t="s">
        <v>91685</v>
      </c>
      <c r="J11408" s="17" t="s">
        <v>91686</v>
      </c>
      <c r="K11408" s="17">
        <v>3</v>
      </c>
      <c r="O11408" s="17">
        <v>1</v>
      </c>
      <c r="P11408" s="17" t="s">
        <v>46</v>
      </c>
      <c r="Q11408" s="18"/>
      <c r="S11408" s="22" t="str">
        <f t="shared" si="534"/>
        <v>86917-47-7</v>
      </c>
      <c r="T11408" s="18" t="str">
        <f t="shared" si="535"/>
        <v>Ethylammonium perfluoro-10-(trifluoromethyl)undecanoate</v>
      </c>
      <c r="U11408" s="18" t="str">
        <f t="shared" si="536"/>
        <v>DTXSID701026496</v>
      </c>
    </row>
    <row r="11409" spans="1:21" ht="60" x14ac:dyDescent="0.2">
      <c r="A11409" s="23" t="s">
        <v>91687</v>
      </c>
      <c r="B11409" s="16" t="s">
        <v>91688</v>
      </c>
      <c r="C11409" s="16" t="s">
        <v>91689</v>
      </c>
      <c r="G11409" s="16" t="s">
        <v>245</v>
      </c>
      <c r="J11409" s="17" t="s">
        <v>46</v>
      </c>
      <c r="K11409" s="17">
        <v>15</v>
      </c>
      <c r="O11409" s="17">
        <v>5</v>
      </c>
      <c r="P11409" s="17" t="s">
        <v>46</v>
      </c>
      <c r="Q11409" s="18"/>
      <c r="S11409" s="22" t="str">
        <f t="shared" si="534"/>
        <v>273737-91-0</v>
      </c>
      <c r="T11409" s="18" t="str">
        <f t="shared" si="535"/>
        <v>Siloxanes and Silicones, 3-[[2-[(2-aminoethyl)amino]ethyl]amino]propyl hydroxy, hydroxy 3,3,4,4,5,5,6,6,7,7,8,8,8-tridecafluorooctyl, hydroxy-terminated, formates (salts)</v>
      </c>
      <c r="U11409" s="18" t="str">
        <f t="shared" si="536"/>
        <v>DTXSID00882787</v>
      </c>
    </row>
    <row r="11410" spans="1:21" ht="60" x14ac:dyDescent="0.2">
      <c r="A11410" s="23" t="s">
        <v>91690</v>
      </c>
      <c r="B11410" s="16" t="s">
        <v>91691</v>
      </c>
      <c r="C11410" s="16" t="s">
        <v>91692</v>
      </c>
      <c r="G11410" s="16" t="s">
        <v>245</v>
      </c>
      <c r="J11410" s="17" t="s">
        <v>46</v>
      </c>
      <c r="K11410" s="17">
        <v>13</v>
      </c>
      <c r="O11410" s="17">
        <v>5</v>
      </c>
      <c r="P11410" s="17" t="s">
        <v>46</v>
      </c>
      <c r="Q11410" s="18"/>
      <c r="S11410" s="22" t="str">
        <f t="shared" si="534"/>
        <v>195158-89-5</v>
      </c>
      <c r="T11410" s="18" t="str">
        <f t="shared" si="535"/>
        <v>Poly[oxy(methyl-1,2-ethanediyl)], α-(2-methyl-1-oxo-2-propenyl)-ω-hydroxy-, polymer with α-fluoro-ω-[2-[(1-oxo-2-propenyl)oxy]ethyl]poly(difluoromethylene) and α-(2-methyl-1-oxo-2-propenyl)-ω-methoxypoly(oxy-1,2-ethanediyl) (9CI)</v>
      </c>
      <c r="U11410" s="18" t="str">
        <f t="shared" si="536"/>
        <v>DTXSID50882631</v>
      </c>
    </row>
    <row r="11411" spans="1:21" ht="30" x14ac:dyDescent="0.2">
      <c r="A11411" s="23" t="s">
        <v>91693</v>
      </c>
      <c r="B11411" s="16" t="s">
        <v>91694</v>
      </c>
      <c r="C11411" s="16" t="s">
        <v>91695</v>
      </c>
      <c r="D11411" s="16" t="s">
        <v>91696</v>
      </c>
      <c r="E11411" s="16" t="s">
        <v>91694</v>
      </c>
      <c r="F11411" s="16" t="s">
        <v>91697</v>
      </c>
      <c r="G11411" s="16" t="s">
        <v>91698</v>
      </c>
      <c r="H11411" s="16" t="s">
        <v>91699</v>
      </c>
      <c r="I11411" s="17" t="s">
        <v>91700</v>
      </c>
      <c r="J11411" s="17" t="s">
        <v>91701</v>
      </c>
      <c r="K11411" s="17">
        <v>7</v>
      </c>
      <c r="O11411" s="17">
        <v>5</v>
      </c>
      <c r="P11411" s="17" t="s">
        <v>46</v>
      </c>
      <c r="Q11411" s="18"/>
      <c r="S11411" s="22" t="str">
        <f t="shared" si="534"/>
        <v>109640-39-3</v>
      </c>
      <c r="T11411" s="18" t="str">
        <f t="shared" si="535"/>
        <v>Hexafluoropropan-2-one--(~2~H_2_)water (1/3)</v>
      </c>
      <c r="U11411" s="18" t="str">
        <f t="shared" si="536"/>
        <v>DTXSID80693732</v>
      </c>
    </row>
    <row r="11412" spans="1:21" ht="30" x14ac:dyDescent="0.2">
      <c r="A11412" s="23" t="s">
        <v>91702</v>
      </c>
      <c r="B11412" s="16" t="s">
        <v>91703</v>
      </c>
      <c r="C11412" s="16" t="s">
        <v>91704</v>
      </c>
      <c r="D11412" s="16" t="s">
        <v>91705</v>
      </c>
      <c r="F11412" s="16" t="s">
        <v>91706</v>
      </c>
      <c r="G11412" s="16" t="s">
        <v>91707</v>
      </c>
      <c r="H11412" s="16" t="s">
        <v>25673</v>
      </c>
      <c r="I11412" s="17" t="s">
        <v>25674</v>
      </c>
      <c r="J11412" s="17" t="s">
        <v>25675</v>
      </c>
      <c r="K11412" s="17">
        <v>4</v>
      </c>
      <c r="M11412" s="17">
        <v>11</v>
      </c>
      <c r="O11412" s="17">
        <v>2</v>
      </c>
      <c r="P11412" s="17" t="s">
        <v>46</v>
      </c>
      <c r="Q11412" s="18"/>
      <c r="S11412" s="22" t="str">
        <f t="shared" si="534"/>
        <v>83168-67-6</v>
      </c>
      <c r="T11412" s="18" t="str">
        <f t="shared" si="535"/>
        <v>(E,E)-Perfluoro-2,4-hexadiene</v>
      </c>
      <c r="U11412" s="18" t="str">
        <f t="shared" si="536"/>
        <v>DTXSID901021604</v>
      </c>
    </row>
    <row r="11413" spans="1:21" ht="30" x14ac:dyDescent="0.2">
      <c r="A11413" s="23" t="s">
        <v>91708</v>
      </c>
      <c r="B11413" s="16" t="s">
        <v>91709</v>
      </c>
      <c r="C11413" s="16" t="s">
        <v>91710</v>
      </c>
      <c r="D11413" s="16" t="s">
        <v>91711</v>
      </c>
      <c r="E11413" s="16" t="s">
        <v>91712</v>
      </c>
      <c r="F11413" s="16" t="s">
        <v>91713</v>
      </c>
      <c r="G11413" s="16" t="s">
        <v>91714</v>
      </c>
      <c r="H11413" s="16" t="s">
        <v>91715</v>
      </c>
      <c r="I11413" s="17" t="s">
        <v>91716</v>
      </c>
      <c r="J11413" s="17" t="s">
        <v>91717</v>
      </c>
      <c r="K11413" s="17">
        <v>35</v>
      </c>
      <c r="M11413" s="17">
        <v>17</v>
      </c>
      <c r="O11413" s="17">
        <v>1</v>
      </c>
      <c r="P11413" s="17" t="s">
        <v>46</v>
      </c>
      <c r="Q11413" s="18"/>
      <c r="S11413" s="22" t="str">
        <f t="shared" si="534"/>
        <v>24520-19-2</v>
      </c>
      <c r="T11413" s="18" t="str">
        <f t="shared" si="535"/>
        <v>Pentafluoro(1,2,2-trifluoro-2-((trifluorovinyl)oxy)-1-(trifluoromethyl)ethoxy)benzene</v>
      </c>
      <c r="U11413" s="18" t="str">
        <f t="shared" si="536"/>
        <v>DTXSID60865157</v>
      </c>
    </row>
    <row r="11414" spans="1:21" ht="30" x14ac:dyDescent="0.2">
      <c r="A11414" s="23" t="s">
        <v>91718</v>
      </c>
      <c r="B11414" s="16" t="s">
        <v>91719</v>
      </c>
      <c r="C11414" s="16" t="s">
        <v>91720</v>
      </c>
      <c r="D11414" s="16" t="s">
        <v>91721</v>
      </c>
      <c r="E11414" s="16" t="s">
        <v>91722</v>
      </c>
      <c r="F11414" s="16" t="s">
        <v>91723</v>
      </c>
      <c r="G11414" s="16" t="s">
        <v>91724</v>
      </c>
      <c r="H11414" s="16" t="s">
        <v>16326</v>
      </c>
      <c r="I11414" s="17" t="s">
        <v>16327</v>
      </c>
      <c r="J11414" s="17" t="s">
        <v>16328</v>
      </c>
      <c r="K11414" s="17">
        <v>26</v>
      </c>
      <c r="M11414" s="17">
        <v>48</v>
      </c>
      <c r="O11414" s="17">
        <v>2</v>
      </c>
      <c r="P11414" s="17" t="s">
        <v>46</v>
      </c>
      <c r="Q11414" s="18"/>
      <c r="S11414" s="22" t="str">
        <f t="shared" si="534"/>
        <v>424-36-2</v>
      </c>
      <c r="T11414" s="18" t="str">
        <f t="shared" si="535"/>
        <v>Ethyl perfluoropentanoate</v>
      </c>
      <c r="U11414" s="18" t="str">
        <f t="shared" si="536"/>
        <v>DTXSID50335697</v>
      </c>
    </row>
    <row r="11415" spans="1:21" ht="45" x14ac:dyDescent="0.2">
      <c r="A11415" s="23" t="s">
        <v>91725</v>
      </c>
      <c r="B11415" s="16" t="s">
        <v>91726</v>
      </c>
      <c r="C11415" s="16" t="s">
        <v>91727</v>
      </c>
      <c r="D11415" s="16" t="s">
        <v>91728</v>
      </c>
      <c r="E11415" s="16" t="s">
        <v>91729</v>
      </c>
      <c r="F11415" s="16" t="s">
        <v>91730</v>
      </c>
      <c r="G11415" s="16" t="s">
        <v>91731</v>
      </c>
      <c r="H11415" s="16" t="s">
        <v>272</v>
      </c>
      <c r="I11415" s="17" t="s">
        <v>273</v>
      </c>
      <c r="J11415" s="17" t="s">
        <v>274</v>
      </c>
      <c r="K11415" s="17">
        <v>16</v>
      </c>
      <c r="M11415" s="17">
        <v>2</v>
      </c>
      <c r="O11415" s="17">
        <v>2</v>
      </c>
      <c r="P11415" s="17" t="s">
        <v>46</v>
      </c>
      <c r="Q11415" s="18"/>
      <c r="S11415" s="22" t="str">
        <f t="shared" si="534"/>
        <v>1882109-63-8</v>
      </c>
      <c r="T11415" s="18" t="str">
        <f t="shared" si="535"/>
        <v>Perfluoro-2-ethyl-2-methylpentanoic acid</v>
      </c>
      <c r="U11415" s="18" t="str">
        <f t="shared" si="536"/>
        <v>DTXSID70896573</v>
      </c>
    </row>
    <row r="11416" spans="1:21" ht="45" x14ac:dyDescent="0.2">
      <c r="A11416" s="23" t="s">
        <v>91732</v>
      </c>
      <c r="B11416" s="16" t="s">
        <v>91733</v>
      </c>
      <c r="C11416" s="16" t="s">
        <v>91734</v>
      </c>
      <c r="D11416" s="16" t="s">
        <v>91735</v>
      </c>
      <c r="F11416" s="16" t="s">
        <v>91736</v>
      </c>
      <c r="G11416" s="16" t="s">
        <v>91737</v>
      </c>
      <c r="H11416" s="16" t="s">
        <v>91738</v>
      </c>
      <c r="I11416" s="17" t="s">
        <v>91739</v>
      </c>
      <c r="J11416" s="17" t="s">
        <v>91740</v>
      </c>
      <c r="K11416" s="17">
        <v>6</v>
      </c>
      <c r="M11416" s="17">
        <v>13</v>
      </c>
      <c r="O11416" s="17">
        <v>5</v>
      </c>
      <c r="P11416" s="17" t="s">
        <v>46</v>
      </c>
      <c r="Q11416" s="18"/>
      <c r="S11416" s="22" t="str">
        <f t="shared" si="534"/>
        <v>77121-88-1</v>
      </c>
      <c r="T11416" s="18" t="str">
        <f t="shared" si="535"/>
        <v>3,3,3',3'-tetrakis(trifluoromethyl)-1,1'-spirobi[2,1-benzoxaphosphol-1-ium]</v>
      </c>
      <c r="U11416" s="18" t="str">
        <f t="shared" si="536"/>
        <v>DTXSID80422660</v>
      </c>
    </row>
    <row r="11417" spans="1:21" ht="30" x14ac:dyDescent="0.2">
      <c r="A11417" s="23" t="s">
        <v>91741</v>
      </c>
      <c r="B11417" s="16" t="s">
        <v>91742</v>
      </c>
      <c r="C11417" s="16" t="s">
        <v>91743</v>
      </c>
      <c r="D11417" s="16" t="s">
        <v>91744</v>
      </c>
      <c r="F11417" s="16" t="s">
        <v>91745</v>
      </c>
      <c r="G11417" s="16" t="s">
        <v>91746</v>
      </c>
      <c r="H11417" s="16" t="s">
        <v>48437</v>
      </c>
      <c r="I11417" s="17" t="s">
        <v>48438</v>
      </c>
      <c r="J11417" s="17" t="s">
        <v>48439</v>
      </c>
      <c r="K11417" s="17">
        <v>3</v>
      </c>
      <c r="O11417" s="17">
        <v>2</v>
      </c>
      <c r="P11417" s="17" t="s">
        <v>46</v>
      </c>
      <c r="Q11417" s="18"/>
      <c r="S11417" s="22" t="str">
        <f t="shared" si="534"/>
        <v>164264-89-5</v>
      </c>
      <c r="T11417" s="18" t="str">
        <f t="shared" si="535"/>
        <v>4:2 Unsaturated fluorotelomer alcohol</v>
      </c>
      <c r="U11417" s="18" t="str">
        <f t="shared" si="536"/>
        <v>DTXSID701032976</v>
      </c>
    </row>
    <row r="11418" spans="1:21" x14ac:dyDescent="0.2">
      <c r="A11418" s="23" t="s">
        <v>91747</v>
      </c>
      <c r="B11418" s="16" t="s">
        <v>91748</v>
      </c>
      <c r="C11418" s="16" t="s">
        <v>91749</v>
      </c>
      <c r="D11418" s="16" t="s">
        <v>91750</v>
      </c>
      <c r="E11418" s="16" t="s">
        <v>91751</v>
      </c>
      <c r="F11418" s="16" t="s">
        <v>91752</v>
      </c>
      <c r="G11418" s="16" t="s">
        <v>91753</v>
      </c>
      <c r="H11418" s="16" t="s">
        <v>12035</v>
      </c>
      <c r="I11418" s="17" t="s">
        <v>12036</v>
      </c>
      <c r="J11418" s="17" t="s">
        <v>12037</v>
      </c>
      <c r="K11418" s="17">
        <v>17</v>
      </c>
      <c r="M11418" s="17">
        <v>17</v>
      </c>
      <c r="O11418" s="17">
        <v>1</v>
      </c>
      <c r="P11418" s="17" t="s">
        <v>46</v>
      </c>
      <c r="Q11418" s="18"/>
      <c r="S11418" s="22" t="str">
        <f t="shared" si="534"/>
        <v>356-19-4</v>
      </c>
      <c r="T11418" s="18" t="str">
        <f t="shared" si="535"/>
        <v>1,3-Dichloro-1,2,2,3,4,4-hexafluoro-cyclobutane</v>
      </c>
      <c r="U11418" s="18" t="str">
        <f t="shared" si="536"/>
        <v>DTXSID9059880</v>
      </c>
    </row>
    <row r="11419" spans="1:21" ht="45" x14ac:dyDescent="0.2">
      <c r="A11419" s="23" t="s">
        <v>91754</v>
      </c>
      <c r="B11419" s="16" t="s">
        <v>91755</v>
      </c>
      <c r="C11419" s="16" t="s">
        <v>91756</v>
      </c>
      <c r="D11419" s="16" t="s">
        <v>91757</v>
      </c>
      <c r="E11419" s="16" t="s">
        <v>91755</v>
      </c>
      <c r="F11419" s="16" t="s">
        <v>91758</v>
      </c>
      <c r="G11419" s="16" t="s">
        <v>91759</v>
      </c>
      <c r="H11419" s="16" t="s">
        <v>91760</v>
      </c>
      <c r="I11419" s="17" t="s">
        <v>91761</v>
      </c>
      <c r="J11419" s="17" t="s">
        <v>91762</v>
      </c>
      <c r="K11419" s="17">
        <v>15</v>
      </c>
      <c r="M11419" s="17">
        <v>3</v>
      </c>
      <c r="O11419" s="17">
        <v>5</v>
      </c>
      <c r="P11419" s="17" t="s">
        <v>46</v>
      </c>
      <c r="Q11419" s="18"/>
      <c r="S11419" s="22" t="str">
        <f t="shared" si="534"/>
        <v>115783-72-7</v>
      </c>
      <c r="T11419" s="18" t="str">
        <f t="shared" si="535"/>
        <v>1-{[1-(1,2-Dibromo-1,2,2-trifluoroethoxy)-1,1,2,3,3,3-hexafluoropropan-2-yl]oxy}-1,1,2,2,3,3,3-heptafluoropropane</v>
      </c>
      <c r="U11419" s="18" t="str">
        <f t="shared" si="536"/>
        <v>DTXSID00896748</v>
      </c>
    </row>
    <row r="11420" spans="1:21" ht="60" x14ac:dyDescent="0.2">
      <c r="A11420" s="23" t="s">
        <v>91763</v>
      </c>
      <c r="B11420" s="16" t="s">
        <v>91764</v>
      </c>
      <c r="C11420" s="16" t="s">
        <v>91765</v>
      </c>
      <c r="G11420" s="16" t="s">
        <v>245</v>
      </c>
      <c r="J11420" s="17" t="s">
        <v>46</v>
      </c>
      <c r="K11420" s="17">
        <v>9</v>
      </c>
      <c r="O11420" s="17">
        <v>5</v>
      </c>
      <c r="P11420" s="17" t="s">
        <v>46</v>
      </c>
      <c r="Q11420" s="18"/>
      <c r="S11420" s="22" t="str">
        <f t="shared" si="534"/>
        <v>782479-03-2</v>
      </c>
      <c r="T11420" s="18" t="str">
        <f t="shared" si="535"/>
        <v>2-Propenoic acid, 2-[[(heptadecafluorooctyl)sulfonyl]propylamino]ethyl ester, polymer with α-(1-oxo-2-propenyl)-ω-methoxypoly(oxy-1,2-ethanediyl), graft (9CI)</v>
      </c>
      <c r="U11420" s="18" t="str">
        <f t="shared" si="536"/>
        <v>DTXSID70897646</v>
      </c>
    </row>
    <row r="11421" spans="1:21" ht="45" x14ac:dyDescent="0.2">
      <c r="A11421" s="23" t="s">
        <v>91766</v>
      </c>
      <c r="B11421" s="16" t="s">
        <v>91767</v>
      </c>
      <c r="C11421" s="16" t="s">
        <v>91768</v>
      </c>
      <c r="D11421" s="16" t="s">
        <v>91769</v>
      </c>
      <c r="E11421" s="16" t="s">
        <v>91767</v>
      </c>
      <c r="F11421" s="16" t="s">
        <v>91770</v>
      </c>
      <c r="G11421" s="16" t="s">
        <v>91771</v>
      </c>
      <c r="H11421" s="16" t="s">
        <v>91772</v>
      </c>
      <c r="I11421" s="17" t="s">
        <v>91773</v>
      </c>
      <c r="J11421" s="17" t="s">
        <v>91774</v>
      </c>
      <c r="K11421" s="17">
        <v>7</v>
      </c>
      <c r="M11421" s="17">
        <v>7</v>
      </c>
      <c r="O11421" s="17">
        <v>5</v>
      </c>
      <c r="P11421" s="17" t="s">
        <v>46</v>
      </c>
      <c r="Q11421" s="18"/>
      <c r="S11421" s="22" t="str">
        <f t="shared" si="534"/>
        <v>65601-41-4</v>
      </c>
      <c r="T11421" s="18" t="str">
        <f t="shared" si="535"/>
        <v>2,2,4-Trichloro-4,6,6-tris(2,2,3,3-tetrafluoropropoxy)-1,3,5,2lambda~5~,4lambda~5~,6lambda~5~-triazatriphosphinine</v>
      </c>
      <c r="U11421" s="18" t="str">
        <f t="shared" si="536"/>
        <v>DTXSID80984177</v>
      </c>
    </row>
    <row r="11422" spans="1:21" ht="30" x14ac:dyDescent="0.2">
      <c r="A11422" s="23" t="s">
        <v>91775</v>
      </c>
      <c r="B11422" s="16" t="s">
        <v>91776</v>
      </c>
      <c r="C11422" s="16" t="s">
        <v>91777</v>
      </c>
      <c r="D11422" s="16" t="s">
        <v>91778</v>
      </c>
      <c r="F11422" s="16" t="s">
        <v>91779</v>
      </c>
      <c r="G11422" s="16" t="s">
        <v>91780</v>
      </c>
      <c r="H11422" s="16" t="s">
        <v>91781</v>
      </c>
      <c r="I11422" s="17" t="s">
        <v>91782</v>
      </c>
      <c r="J11422" s="17" t="s">
        <v>91783</v>
      </c>
      <c r="K11422" s="17">
        <v>3</v>
      </c>
      <c r="O11422" s="17">
        <v>2</v>
      </c>
      <c r="P11422" s="17" t="s">
        <v>46</v>
      </c>
      <c r="Q11422" s="18"/>
      <c r="S11422" s="22" t="str">
        <f t="shared" si="534"/>
        <v>57076-54-7</v>
      </c>
      <c r="T11422" s="18" t="str">
        <f t="shared" si="535"/>
        <v>1-Chloro-4-(1,1,2,2,2-pentafluoroethoxy)benzene</v>
      </c>
      <c r="U11422" s="18" t="str">
        <f t="shared" si="536"/>
        <v>DTXSID501026995</v>
      </c>
    </row>
    <row r="11423" spans="1:21" ht="75" x14ac:dyDescent="0.2">
      <c r="A11423" s="23" t="s">
        <v>91784</v>
      </c>
      <c r="B11423" s="16" t="s">
        <v>91785</v>
      </c>
      <c r="C11423" s="16" t="s">
        <v>91786</v>
      </c>
      <c r="D11423" s="16" t="s">
        <v>91787</v>
      </c>
      <c r="E11423" s="16" t="s">
        <v>91788</v>
      </c>
      <c r="F11423" s="16" t="s">
        <v>91789</v>
      </c>
      <c r="G11423" s="16" t="s">
        <v>91790</v>
      </c>
      <c r="H11423" s="16" t="s">
        <v>91791</v>
      </c>
      <c r="I11423" s="17" t="s">
        <v>91792</v>
      </c>
      <c r="J11423" s="17" t="s">
        <v>91793</v>
      </c>
      <c r="K11423" s="17">
        <v>17</v>
      </c>
      <c r="M11423" s="17">
        <v>22</v>
      </c>
      <c r="O11423" s="17">
        <v>5</v>
      </c>
      <c r="P11423" s="17" t="s">
        <v>46</v>
      </c>
      <c r="Q11423" s="18"/>
      <c r="S11423" s="22" t="str">
        <f t="shared" si="534"/>
        <v>230295-10-0</v>
      </c>
      <c r="T11423" s="18" t="str">
        <f t="shared" si="535"/>
        <v>1-Benzoyl-3,5-bis(perfluorohexyl)pyrazole</v>
      </c>
      <c r="U11423" s="18" t="str">
        <f t="shared" si="536"/>
        <v>DTXSID80371063</v>
      </c>
    </row>
    <row r="11424" spans="1:21" ht="30" x14ac:dyDescent="0.2">
      <c r="A11424" s="23" t="s">
        <v>91794</v>
      </c>
      <c r="B11424" s="16" t="s">
        <v>91795</v>
      </c>
      <c r="C11424" s="16" t="s">
        <v>91796</v>
      </c>
      <c r="G11424" s="16" t="s">
        <v>245</v>
      </c>
      <c r="J11424" s="17" t="s">
        <v>46</v>
      </c>
      <c r="K11424" s="17">
        <v>11</v>
      </c>
      <c r="O11424" s="17">
        <v>5</v>
      </c>
      <c r="P11424" s="17" t="s">
        <v>46</v>
      </c>
      <c r="Q11424" s="18"/>
      <c r="S11424" s="22" t="str">
        <f t="shared" si="534"/>
        <v>543698-27-7</v>
      </c>
      <c r="T11424" s="18" t="str">
        <f t="shared" si="535"/>
        <v>1,1-Difluoroethene, polymer with tetrafluoroethene, perfluoro(3-methoxypropyl vinyl ether), and bromotrifluoroethene</v>
      </c>
      <c r="U11424" s="18" t="str">
        <f t="shared" si="536"/>
        <v>DTXSID30883005</v>
      </c>
    </row>
    <row r="11425" spans="1:21" ht="30" x14ac:dyDescent="0.2">
      <c r="A11425" s="23" t="s">
        <v>91797</v>
      </c>
      <c r="B11425" s="16" t="s">
        <v>91798</v>
      </c>
      <c r="C11425" s="16" t="s">
        <v>91799</v>
      </c>
      <c r="D11425" s="16" t="s">
        <v>91800</v>
      </c>
      <c r="E11425" s="16" t="s">
        <v>91798</v>
      </c>
      <c r="F11425" s="16" t="s">
        <v>91801</v>
      </c>
      <c r="G11425" s="16" t="s">
        <v>91802</v>
      </c>
      <c r="H11425" s="16" t="s">
        <v>18621</v>
      </c>
      <c r="I11425" s="17" t="s">
        <v>18622</v>
      </c>
      <c r="J11425" s="17" t="s">
        <v>18623</v>
      </c>
      <c r="K11425" s="17">
        <v>14</v>
      </c>
      <c r="M11425" s="17">
        <v>2</v>
      </c>
      <c r="O11425" s="17">
        <v>5</v>
      </c>
      <c r="P11425" s="17" t="s">
        <v>46</v>
      </c>
      <c r="Q11425" s="18"/>
      <c r="S11425" s="22" t="str">
        <f t="shared" si="534"/>
        <v>1816286-71-1</v>
      </c>
      <c r="T11425" s="18" t="str">
        <f t="shared" si="535"/>
        <v>2-Chloro-4-(1,1,1,2,3,3,3-heptafluoropropan-2-yl)pyridine</v>
      </c>
      <c r="U11425" s="18" t="str">
        <f t="shared" si="536"/>
        <v>DTXSID80896347</v>
      </c>
    </row>
    <row r="11426" spans="1:21" ht="45" x14ac:dyDescent="0.2">
      <c r="A11426" s="23" t="s">
        <v>91803</v>
      </c>
      <c r="B11426" s="16" t="s">
        <v>91804</v>
      </c>
      <c r="C11426" s="16" t="s">
        <v>91805</v>
      </c>
      <c r="D11426" s="16" t="s">
        <v>91806</v>
      </c>
      <c r="F11426" s="16" t="s">
        <v>91807</v>
      </c>
      <c r="G11426" s="16" t="s">
        <v>91808</v>
      </c>
      <c r="H11426" s="16" t="s">
        <v>24267</v>
      </c>
      <c r="I11426" s="17" t="s">
        <v>24268</v>
      </c>
      <c r="J11426" s="17" t="s">
        <v>24269</v>
      </c>
      <c r="K11426" s="17">
        <v>3</v>
      </c>
      <c r="O11426" s="17">
        <v>2</v>
      </c>
      <c r="P11426" s="17" t="s">
        <v>46</v>
      </c>
      <c r="Q11426" s="18"/>
      <c r="S11426" s="22" t="str">
        <f t="shared" si="534"/>
        <v>2089109-44-2</v>
      </c>
      <c r="T11426" s="18" t="str">
        <f t="shared" si="535"/>
        <v>Perfluoro-7-nonene-1-sulfonic acid</v>
      </c>
      <c r="U11426" s="18" t="str">
        <f t="shared" si="536"/>
        <v>DTXSID201032595</v>
      </c>
    </row>
    <row r="11427" spans="1:21" ht="45" x14ac:dyDescent="0.2">
      <c r="A11427" s="23" t="s">
        <v>91809</v>
      </c>
      <c r="B11427" s="16" t="s">
        <v>91810</v>
      </c>
      <c r="C11427" s="16" t="s">
        <v>91811</v>
      </c>
      <c r="D11427" s="16" t="s">
        <v>91812</v>
      </c>
      <c r="E11427" s="16" t="s">
        <v>91810</v>
      </c>
      <c r="F11427" s="16" t="s">
        <v>91813</v>
      </c>
      <c r="G11427" s="16" t="s">
        <v>91814</v>
      </c>
      <c r="H11427" s="16" t="s">
        <v>5885</v>
      </c>
      <c r="I11427" s="17" t="s">
        <v>5886</v>
      </c>
      <c r="J11427" s="17" t="s">
        <v>5887</v>
      </c>
      <c r="K11427" s="17">
        <v>14</v>
      </c>
      <c r="M11427" s="17">
        <v>9</v>
      </c>
      <c r="O11427" s="17">
        <v>5</v>
      </c>
      <c r="P11427" s="17" t="s">
        <v>46</v>
      </c>
      <c r="Q11427" s="18"/>
      <c r="S11427" s="22" t="str">
        <f t="shared" si="534"/>
        <v>10271-37-1</v>
      </c>
      <c r="T11427" s="18" t="str">
        <f t="shared" si="535"/>
        <v>2,4,6-Tris(1,1,1,2,3,3,3-heptafluoropropan-2-yl)-1,3,5-triazine</v>
      </c>
      <c r="U11427" s="18" t="str">
        <f t="shared" si="536"/>
        <v>DTXSID30896377</v>
      </c>
    </row>
    <row r="11428" spans="1:21" ht="60" x14ac:dyDescent="0.2">
      <c r="A11428" s="23" t="s">
        <v>91815</v>
      </c>
      <c r="B11428" s="16" t="s">
        <v>91816</v>
      </c>
      <c r="C11428" s="16" t="s">
        <v>91817</v>
      </c>
      <c r="D11428" s="16" t="s">
        <v>91818</v>
      </c>
      <c r="E11428" s="16" t="s">
        <v>91816</v>
      </c>
      <c r="F11428" s="16" t="s">
        <v>91819</v>
      </c>
      <c r="G11428" s="16" t="s">
        <v>91820</v>
      </c>
      <c r="H11428" s="16" t="s">
        <v>91821</v>
      </c>
      <c r="I11428" s="17" t="s">
        <v>91822</v>
      </c>
      <c r="J11428" s="17" t="s">
        <v>91823</v>
      </c>
      <c r="K11428" s="17">
        <v>15</v>
      </c>
      <c r="M11428" s="17">
        <v>13</v>
      </c>
      <c r="O11428" s="17">
        <v>5</v>
      </c>
      <c r="P11428" s="17" t="s">
        <v>46</v>
      </c>
      <c r="Q11428" s="18"/>
      <c r="S11428" s="22" t="str">
        <f t="shared" si="534"/>
        <v>65150-95-0</v>
      </c>
      <c r="T11428" s="18" t="str">
        <f t="shared" si="535"/>
        <v>2,4,4,5,7,7,8,10,10,11,13,13,14,14,15,15,15-Heptadecafluoro-2,5,8,11-tetrakis(trifluoromethyl)-3,6,9,12-tetraoxapentadecan-1-oic acid</v>
      </c>
      <c r="U11428" s="18" t="str">
        <f t="shared" si="536"/>
        <v>DTXSID60896527</v>
      </c>
    </row>
    <row r="11429" spans="1:21" ht="45" x14ac:dyDescent="0.2">
      <c r="A11429" s="23" t="s">
        <v>91824</v>
      </c>
      <c r="B11429" s="16" t="s">
        <v>91825</v>
      </c>
      <c r="C11429" s="16" t="s">
        <v>91826</v>
      </c>
      <c r="D11429" s="16" t="s">
        <v>91827</v>
      </c>
      <c r="E11429" s="16" t="s">
        <v>91828</v>
      </c>
      <c r="F11429" s="16" t="s">
        <v>91829</v>
      </c>
      <c r="G11429" s="16" t="s">
        <v>91830</v>
      </c>
      <c r="H11429" s="16" t="s">
        <v>91831</v>
      </c>
      <c r="I11429" s="17" t="s">
        <v>91832</v>
      </c>
      <c r="J11429" s="17" t="s">
        <v>91833</v>
      </c>
      <c r="K11429" s="17">
        <v>9</v>
      </c>
      <c r="M11429" s="17">
        <v>6</v>
      </c>
      <c r="O11429" s="17">
        <v>5</v>
      </c>
      <c r="P11429" s="17" t="s">
        <v>46</v>
      </c>
      <c r="Q11429" s="18"/>
      <c r="S11429" s="22" t="str">
        <f t="shared" si="534"/>
        <v>6396-20-9</v>
      </c>
      <c r="T11429" s="18" t="str">
        <f t="shared" si="535"/>
        <v>2,2,3,3,4,4,5,5-octafluoro-N-(5-methyl-1,3-benzothiazol-2-yl)pentanamide</v>
      </c>
      <c r="U11429" s="18" t="str">
        <f t="shared" si="536"/>
        <v>DTXSID20409617</v>
      </c>
    </row>
    <row r="11430" spans="1:21" x14ac:dyDescent="0.2">
      <c r="A11430" s="23" t="s">
        <v>91834</v>
      </c>
      <c r="B11430" s="16" t="s">
        <v>91835</v>
      </c>
      <c r="C11430" s="16" t="s">
        <v>91836</v>
      </c>
      <c r="D11430" s="16" t="s">
        <v>91837</v>
      </c>
      <c r="E11430" s="16" t="s">
        <v>91835</v>
      </c>
      <c r="F11430" s="16" t="s">
        <v>91838</v>
      </c>
      <c r="G11430" s="16" t="s">
        <v>91839</v>
      </c>
      <c r="H11430" s="16" t="s">
        <v>91840</v>
      </c>
      <c r="I11430" s="17" t="s">
        <v>91841</v>
      </c>
      <c r="J11430" s="17" t="s">
        <v>91842</v>
      </c>
      <c r="K11430" s="17">
        <v>7</v>
      </c>
      <c r="M11430" s="17">
        <v>3</v>
      </c>
      <c r="O11430" s="17">
        <v>5</v>
      </c>
      <c r="P11430" s="17" t="s">
        <v>46</v>
      </c>
      <c r="Q11430" s="18"/>
      <c r="S11430" s="22" t="str">
        <f t="shared" si="534"/>
        <v>105263-73-8</v>
      </c>
      <c r="T11430" s="18" t="str">
        <f t="shared" si="535"/>
        <v>(Chloromethyl)(pentafluoroethyl)phosphinic chloride</v>
      </c>
      <c r="U11430" s="18" t="str">
        <f t="shared" si="536"/>
        <v>DTXSID60543524</v>
      </c>
    </row>
    <row r="11431" spans="1:21" ht="90" x14ac:dyDescent="0.2">
      <c r="A11431" s="23" t="s">
        <v>91843</v>
      </c>
      <c r="B11431" s="16" t="s">
        <v>91844</v>
      </c>
      <c r="C11431" s="16" t="s">
        <v>91845</v>
      </c>
      <c r="D11431" s="16" t="s">
        <v>91846</v>
      </c>
      <c r="E11431" s="16" t="s">
        <v>91844</v>
      </c>
      <c r="F11431" s="16" t="s">
        <v>91847</v>
      </c>
      <c r="G11431" s="16" t="s">
        <v>91848</v>
      </c>
      <c r="H11431" s="16" t="s">
        <v>91849</v>
      </c>
      <c r="I11431" s="17" t="s">
        <v>91850</v>
      </c>
      <c r="J11431" s="17" t="s">
        <v>91851</v>
      </c>
      <c r="K11431" s="17">
        <v>15</v>
      </c>
      <c r="M11431" s="17">
        <v>2</v>
      </c>
      <c r="O11431" s="17">
        <v>5</v>
      </c>
      <c r="P11431" s="17" t="s">
        <v>46</v>
      </c>
      <c r="Q11431" s="18"/>
      <c r="S11431" s="22" t="str">
        <f t="shared" si="534"/>
        <v>914391-37-0</v>
      </c>
      <c r="T11431" s="18" t="str">
        <f t="shared" si="535"/>
        <v>(2S)-2-{Bis[4-(heptadecafluorooctyl)phenyl][(triethylsilyl)oxy]methyl}pyrrolidine</v>
      </c>
      <c r="U11431" s="18" t="str">
        <f t="shared" si="536"/>
        <v>DTXSID90896257</v>
      </c>
    </row>
    <row r="11432" spans="1:21" ht="60" x14ac:dyDescent="0.2">
      <c r="A11432" s="23" t="s">
        <v>91852</v>
      </c>
      <c r="B11432" s="16" t="s">
        <v>91853</v>
      </c>
      <c r="C11432" s="16" t="s">
        <v>91854</v>
      </c>
      <c r="D11432" s="16" t="s">
        <v>91855</v>
      </c>
      <c r="F11432" s="16" t="s">
        <v>91856</v>
      </c>
      <c r="G11432" s="16" t="s">
        <v>91857</v>
      </c>
      <c r="H11432" s="16" t="s">
        <v>78010</v>
      </c>
      <c r="I11432" s="17" t="s">
        <v>78011</v>
      </c>
      <c r="J11432" s="17" t="s">
        <v>78012</v>
      </c>
      <c r="K11432" s="17">
        <v>3</v>
      </c>
      <c r="O11432" s="17">
        <v>2</v>
      </c>
      <c r="P11432" s="17" t="s">
        <v>46</v>
      </c>
      <c r="Q11432" s="18"/>
      <c r="S11432" s="22" t="str">
        <f t="shared" si="534"/>
        <v>NOCAS_1035523</v>
      </c>
      <c r="T11432" s="18" t="str">
        <f t="shared" si="535"/>
        <v>N-Ethylperfluoro-1-tetradecanesulfonamide</v>
      </c>
      <c r="U11432" s="18" t="str">
        <f t="shared" si="536"/>
        <v>DTXSID801035523</v>
      </c>
    </row>
    <row r="11433" spans="1:21" x14ac:dyDescent="0.2">
      <c r="A11433" s="23" t="s">
        <v>91858</v>
      </c>
      <c r="B11433" s="16" t="s">
        <v>91859</v>
      </c>
      <c r="C11433" s="16" t="s">
        <v>91860</v>
      </c>
      <c r="G11433" s="16" t="s">
        <v>245</v>
      </c>
      <c r="J11433" s="17" t="s">
        <v>46</v>
      </c>
      <c r="K11433" s="17">
        <v>11</v>
      </c>
      <c r="O11433" s="17">
        <v>5</v>
      </c>
      <c r="P11433" s="17" t="s">
        <v>46</v>
      </c>
      <c r="Q11433" s="18"/>
      <c r="S11433" s="22" t="str">
        <f t="shared" si="534"/>
        <v>84932-01-4</v>
      </c>
      <c r="T11433" s="18" t="str">
        <f t="shared" si="535"/>
        <v>Surflon S 111  (perfluoroalkylphosphate)</v>
      </c>
      <c r="U11433" s="18" t="str">
        <f t="shared" si="536"/>
        <v>DTXSID70882012</v>
      </c>
    </row>
    <row r="11434" spans="1:21" ht="60" x14ac:dyDescent="0.2">
      <c r="A11434" s="23" t="s">
        <v>91861</v>
      </c>
      <c r="B11434" s="16" t="s">
        <v>91862</v>
      </c>
      <c r="C11434" s="16" t="s">
        <v>91863</v>
      </c>
      <c r="D11434" s="16" t="s">
        <v>91864</v>
      </c>
      <c r="E11434" s="16" t="s">
        <v>91862</v>
      </c>
      <c r="F11434" s="16" t="s">
        <v>91865</v>
      </c>
      <c r="G11434" s="16" t="s">
        <v>91866</v>
      </c>
      <c r="H11434" s="16" t="s">
        <v>91867</v>
      </c>
      <c r="I11434" s="17" t="s">
        <v>91868</v>
      </c>
      <c r="J11434" s="17" t="s">
        <v>91869</v>
      </c>
      <c r="K11434" s="17">
        <v>19</v>
      </c>
      <c r="M11434" s="17">
        <v>14</v>
      </c>
      <c r="O11434" s="17">
        <v>5</v>
      </c>
      <c r="P11434" s="17" t="s">
        <v>46</v>
      </c>
      <c r="Q11434" s="18"/>
      <c r="S11434" s="22" t="str">
        <f t="shared" si="534"/>
        <v>119206-62-1</v>
      </c>
      <c r="T11434" s="18" t="str">
        <f t="shared" si="535"/>
        <v>(2R)-2-(Acetyloxy)-3-(hexadecyloxy)propyl heptafluorobutanoate</v>
      </c>
      <c r="U11434" s="18" t="str">
        <f t="shared" si="536"/>
        <v>DTXSID50896718</v>
      </c>
    </row>
    <row r="11435" spans="1:21" ht="45" x14ac:dyDescent="0.2">
      <c r="A11435" s="23" t="s">
        <v>91870</v>
      </c>
      <c r="B11435" s="16" t="s">
        <v>91871</v>
      </c>
      <c r="C11435" s="16" t="s">
        <v>91872</v>
      </c>
      <c r="D11435" s="16" t="s">
        <v>91873</v>
      </c>
      <c r="E11435" s="16" t="s">
        <v>91871</v>
      </c>
      <c r="F11435" s="16" t="s">
        <v>91874</v>
      </c>
      <c r="G11435" s="16" t="s">
        <v>91875</v>
      </c>
      <c r="H11435" s="16" t="s">
        <v>91876</v>
      </c>
      <c r="I11435" s="17" t="s">
        <v>91877</v>
      </c>
      <c r="J11435" s="17" t="s">
        <v>91878</v>
      </c>
      <c r="K11435" s="17">
        <v>8</v>
      </c>
      <c r="M11435" s="17">
        <v>3</v>
      </c>
      <c r="O11435" s="17">
        <v>5</v>
      </c>
      <c r="P11435" s="17" t="s">
        <v>46</v>
      </c>
      <c r="Q11435" s="18"/>
      <c r="S11435" s="22" t="str">
        <f t="shared" si="534"/>
        <v>113659-14-6</v>
      </c>
      <c r="T11435" s="18" t="str">
        <f t="shared" si="535"/>
        <v>1-[(Tridecafluorohexyl)oxy]nonane</v>
      </c>
      <c r="U11435" s="18" t="str">
        <f t="shared" si="536"/>
        <v>DTXSID00765263</v>
      </c>
    </row>
    <row r="11436" spans="1:21" ht="30" x14ac:dyDescent="0.2">
      <c r="A11436" s="23" t="s">
        <v>91879</v>
      </c>
      <c r="B11436" s="16" t="s">
        <v>91880</v>
      </c>
      <c r="C11436" s="16" t="s">
        <v>91881</v>
      </c>
      <c r="D11436" s="16" t="s">
        <v>91882</v>
      </c>
      <c r="E11436" s="16" t="s">
        <v>91883</v>
      </c>
      <c r="F11436" s="16" t="s">
        <v>91884</v>
      </c>
      <c r="G11436" s="16" t="s">
        <v>91885</v>
      </c>
      <c r="H11436" s="16" t="s">
        <v>91886</v>
      </c>
      <c r="I11436" s="17" t="s">
        <v>91887</v>
      </c>
      <c r="J11436" s="17" t="s">
        <v>91888</v>
      </c>
      <c r="K11436" s="17">
        <v>9</v>
      </c>
      <c r="M11436" s="17">
        <v>7</v>
      </c>
      <c r="O11436" s="17">
        <v>4</v>
      </c>
      <c r="P11436" s="17" t="s">
        <v>46</v>
      </c>
      <c r="Q11436" s="18"/>
      <c r="S11436" s="22" t="str">
        <f t="shared" si="534"/>
        <v>50733-60-3</v>
      </c>
      <c r="T11436" s="18" t="str">
        <f t="shared" si="535"/>
        <v>2,2,3,3-Tetrafluoro-(difluoro(methoxycarbonyl)-methoxy)propanoic acid methyl ester</v>
      </c>
      <c r="U11436" s="18" t="str">
        <f t="shared" si="536"/>
        <v>DTXSID70198781</v>
      </c>
    </row>
    <row r="11437" spans="1:21" ht="60" x14ac:dyDescent="0.2">
      <c r="A11437" s="23" t="s">
        <v>91889</v>
      </c>
      <c r="B11437" s="16" t="s">
        <v>91890</v>
      </c>
      <c r="C11437" s="16" t="s">
        <v>91891</v>
      </c>
      <c r="D11437" s="16" t="s">
        <v>91892</v>
      </c>
      <c r="F11437" s="16" t="s">
        <v>91893</v>
      </c>
      <c r="G11437" s="16" t="s">
        <v>91894</v>
      </c>
      <c r="H11437" s="16" t="s">
        <v>68193</v>
      </c>
      <c r="I11437" s="17" t="s">
        <v>68194</v>
      </c>
      <c r="J11437" s="17" t="s">
        <v>68195</v>
      </c>
      <c r="K11437" s="17">
        <v>4</v>
      </c>
      <c r="O11437" s="17">
        <v>2</v>
      </c>
      <c r="P11437" s="17" t="s">
        <v>46</v>
      </c>
      <c r="Q11437" s="18"/>
      <c r="S11437" s="22" t="str">
        <f t="shared" si="534"/>
        <v>NOCAS_1034789</v>
      </c>
      <c r="T11437" s="18" t="str">
        <f t="shared" si="535"/>
        <v>3-{[3-(Dimethylamino)propyl][(perfluorododecyl)sulfonyl]amino}propanoic acid</v>
      </c>
      <c r="U11437" s="18" t="str">
        <f t="shared" si="536"/>
        <v>DTXSID201034789</v>
      </c>
    </row>
    <row r="11438" spans="1:21" ht="30" x14ac:dyDescent="0.2">
      <c r="A11438" s="23" t="s">
        <v>91895</v>
      </c>
      <c r="B11438" s="16" t="s">
        <v>91896</v>
      </c>
      <c r="C11438" s="16" t="s">
        <v>91897</v>
      </c>
      <c r="D11438" s="16" t="s">
        <v>91898</v>
      </c>
      <c r="E11438" s="16" t="s">
        <v>91896</v>
      </c>
      <c r="F11438" s="16" t="s">
        <v>91899</v>
      </c>
      <c r="G11438" s="16" t="s">
        <v>91900</v>
      </c>
      <c r="H11438" s="16" t="s">
        <v>21079</v>
      </c>
      <c r="I11438" s="17" t="s">
        <v>21080</v>
      </c>
      <c r="J11438" s="17" t="s">
        <v>21081</v>
      </c>
      <c r="K11438" s="17">
        <v>8</v>
      </c>
      <c r="M11438" s="17">
        <v>2</v>
      </c>
      <c r="O11438" s="17">
        <v>5</v>
      </c>
      <c r="P11438" s="17" t="s">
        <v>46</v>
      </c>
      <c r="Q11438" s="18"/>
      <c r="S11438" s="22" t="str">
        <f t="shared" si="534"/>
        <v>61282-87-9</v>
      </c>
      <c r="T11438" s="18" t="str">
        <f t="shared" si="535"/>
        <v>Ethyl 3,4,4,5,5,6,6,7,7,8,8,8-dodecafluorooct-2-enoate</v>
      </c>
      <c r="U11438" s="18" t="str">
        <f t="shared" si="536"/>
        <v>DTXSID20818942</v>
      </c>
    </row>
    <row r="11439" spans="1:21" ht="30" x14ac:dyDescent="0.2">
      <c r="A11439" s="23" t="s">
        <v>91901</v>
      </c>
      <c r="B11439" s="16" t="s">
        <v>91902</v>
      </c>
      <c r="C11439" s="16" t="s">
        <v>91903</v>
      </c>
      <c r="D11439" s="16" t="s">
        <v>91904</v>
      </c>
      <c r="E11439" s="16" t="s">
        <v>91905</v>
      </c>
      <c r="F11439" s="16" t="s">
        <v>91906</v>
      </c>
      <c r="G11439" s="16" t="s">
        <v>91907</v>
      </c>
      <c r="H11439" s="16" t="s">
        <v>91908</v>
      </c>
      <c r="I11439" s="17" t="s">
        <v>91909</v>
      </c>
      <c r="J11439" s="17" t="s">
        <v>91910</v>
      </c>
      <c r="K11439" s="17">
        <v>44</v>
      </c>
      <c r="M11439" s="17">
        <v>45</v>
      </c>
      <c r="O11439" s="17">
        <v>1</v>
      </c>
      <c r="P11439" s="17" t="s">
        <v>46</v>
      </c>
      <c r="Q11439" s="18"/>
      <c r="S11439" s="22" t="str">
        <f t="shared" si="534"/>
        <v>34451-26-8</v>
      </c>
      <c r="T11439" s="18" t="str">
        <f t="shared" si="535"/>
        <v>2-(Perfluorohexyl)ethanethiol</v>
      </c>
      <c r="U11439" s="18" t="str">
        <f t="shared" si="536"/>
        <v>DTXSID20379947</v>
      </c>
    </row>
    <row r="11440" spans="1:21" ht="30" x14ac:dyDescent="0.2">
      <c r="A11440" s="23" t="s">
        <v>91911</v>
      </c>
      <c r="B11440" s="16" t="s">
        <v>91912</v>
      </c>
      <c r="C11440" s="16" t="s">
        <v>91913</v>
      </c>
      <c r="D11440" s="16" t="s">
        <v>91914</v>
      </c>
      <c r="E11440" s="16" t="s">
        <v>91915</v>
      </c>
      <c r="F11440" s="16" t="s">
        <v>91916</v>
      </c>
      <c r="G11440" s="16" t="s">
        <v>91917</v>
      </c>
      <c r="H11440" s="16" t="s">
        <v>91918</v>
      </c>
      <c r="I11440" s="17" t="s">
        <v>91919</v>
      </c>
      <c r="J11440" s="17" t="s">
        <v>91920</v>
      </c>
      <c r="K11440" s="17">
        <v>48</v>
      </c>
      <c r="M11440" s="17">
        <v>57</v>
      </c>
      <c r="O11440" s="17">
        <v>1</v>
      </c>
      <c r="P11440" s="17" t="s">
        <v>46</v>
      </c>
      <c r="Q11440" s="18"/>
      <c r="S11440" s="22" t="str">
        <f t="shared" si="534"/>
        <v>78560-45-9</v>
      </c>
      <c r="T11440" s="18" t="str">
        <f t="shared" si="535"/>
        <v>Trichloro((perfluorohexyl)ethyl)silane</v>
      </c>
      <c r="U11440" s="18" t="str">
        <f t="shared" si="536"/>
        <v>DTXSID50229163</v>
      </c>
    </row>
    <row r="11441" spans="1:21" ht="30" x14ac:dyDescent="0.2">
      <c r="A11441" s="23" t="s">
        <v>91921</v>
      </c>
      <c r="B11441" s="16" t="s">
        <v>91922</v>
      </c>
      <c r="C11441" s="16" t="s">
        <v>91923</v>
      </c>
      <c r="G11441" s="16" t="s">
        <v>245</v>
      </c>
      <c r="J11441" s="17" t="s">
        <v>46</v>
      </c>
      <c r="K11441" s="17">
        <v>11</v>
      </c>
      <c r="O11441" s="17">
        <v>5</v>
      </c>
      <c r="P11441" s="17" t="s">
        <v>46</v>
      </c>
      <c r="Q11441" s="18"/>
      <c r="S11441" s="22" t="str">
        <f t="shared" si="534"/>
        <v>161212-26-6</v>
      </c>
      <c r="T11441" s="18" t="str">
        <f t="shared" si="535"/>
        <v>Glycine, reaction products with reduced chlorine-polymd. oxidized 1,1,2,3,3,3-hexafluoro-1-propene telomer</v>
      </c>
      <c r="U11441" s="18" t="str">
        <f t="shared" si="536"/>
        <v>DTXSID20897696</v>
      </c>
    </row>
    <row r="11442" spans="1:21" x14ac:dyDescent="0.2">
      <c r="A11442" s="23" t="s">
        <v>91924</v>
      </c>
      <c r="B11442" s="16" t="s">
        <v>91925</v>
      </c>
      <c r="C11442" s="16" t="s">
        <v>91926</v>
      </c>
      <c r="D11442" s="16" t="s">
        <v>91927</v>
      </c>
      <c r="E11442" s="16" t="s">
        <v>91928</v>
      </c>
      <c r="F11442" s="16" t="s">
        <v>91929</v>
      </c>
      <c r="G11442" s="16" t="s">
        <v>91930</v>
      </c>
      <c r="H11442" s="16" t="s">
        <v>29676</v>
      </c>
      <c r="I11442" s="17" t="s">
        <v>29677</v>
      </c>
      <c r="J11442" s="17" t="s">
        <v>29678</v>
      </c>
      <c r="K11442" s="17">
        <v>12</v>
      </c>
      <c r="M11442" s="17">
        <v>41</v>
      </c>
      <c r="O11442" s="17">
        <v>4</v>
      </c>
      <c r="P11442" s="17" t="s">
        <v>46</v>
      </c>
      <c r="Q11442" s="18"/>
      <c r="S11442" s="22" t="str">
        <f t="shared" si="534"/>
        <v>104857-88-7</v>
      </c>
      <c r="T11442" s="18" t="str">
        <f t="shared" si="535"/>
        <v>Methyl pentafluoropropionylacetate</v>
      </c>
      <c r="U11442" s="18" t="str">
        <f t="shared" si="536"/>
        <v>DTXSID30146788</v>
      </c>
    </row>
    <row r="11443" spans="1:21" ht="45" x14ac:dyDescent="0.2">
      <c r="A11443" s="23" t="s">
        <v>91931</v>
      </c>
      <c r="B11443" s="16" t="s">
        <v>91932</v>
      </c>
      <c r="C11443" s="16" t="s">
        <v>91933</v>
      </c>
      <c r="D11443" s="16" t="s">
        <v>91934</v>
      </c>
      <c r="E11443" s="16" t="s">
        <v>91932</v>
      </c>
      <c r="F11443" s="16" t="s">
        <v>91935</v>
      </c>
      <c r="G11443" s="16" t="s">
        <v>91936</v>
      </c>
      <c r="H11443" s="16" t="s">
        <v>57131</v>
      </c>
      <c r="I11443" s="17" t="s">
        <v>57132</v>
      </c>
      <c r="J11443" s="17" t="s">
        <v>57133</v>
      </c>
      <c r="K11443" s="17">
        <v>8</v>
      </c>
      <c r="M11443" s="17">
        <v>4</v>
      </c>
      <c r="O11443" s="17">
        <v>5</v>
      </c>
      <c r="P11443" s="17" t="s">
        <v>46</v>
      </c>
      <c r="Q11443" s="18"/>
      <c r="S11443" s="22" t="str">
        <f t="shared" si="534"/>
        <v>29803-16-5</v>
      </c>
      <c r="T11443" s="18" t="str">
        <f t="shared" si="535"/>
        <v>3,3,4,4,5,5,6,6,7,7,8,8,9,9,10,10-Hexadecafluorodecan-1-ol</v>
      </c>
      <c r="U11443" s="18" t="str">
        <f t="shared" si="536"/>
        <v>DTXSID50615724</v>
      </c>
    </row>
    <row r="11444" spans="1:21" ht="120" x14ac:dyDescent="0.2">
      <c r="A11444" s="23" t="s">
        <v>91937</v>
      </c>
      <c r="B11444" s="16" t="s">
        <v>91938</v>
      </c>
      <c r="C11444" s="16" t="s">
        <v>91939</v>
      </c>
      <c r="D11444" s="16" t="s">
        <v>91940</v>
      </c>
      <c r="E11444" s="16" t="s">
        <v>91941</v>
      </c>
      <c r="F11444" s="16" t="s">
        <v>91942</v>
      </c>
      <c r="G11444" s="16" t="s">
        <v>91943</v>
      </c>
      <c r="H11444" s="16" t="s">
        <v>91944</v>
      </c>
      <c r="I11444" s="17" t="s">
        <v>91945</v>
      </c>
      <c r="J11444" s="17" t="s">
        <v>91946</v>
      </c>
      <c r="K11444" s="17">
        <v>18</v>
      </c>
      <c r="M11444" s="17">
        <v>1</v>
      </c>
      <c r="O11444" s="17">
        <v>1</v>
      </c>
      <c r="P11444" s="17" t="s">
        <v>46</v>
      </c>
      <c r="Q11444" s="18"/>
      <c r="S11444" s="22" t="str">
        <f t="shared" si="534"/>
        <v>94291-76-6</v>
      </c>
      <c r="T11444" s="18" t="str">
        <f t="shared" si="535"/>
        <v>Bis(2-hydroxyethyl)ammonium bis((perfluorohexadecyl)ethyl) phosphate</v>
      </c>
      <c r="U11444" s="18" t="str">
        <f t="shared" si="536"/>
        <v>DTXSID80881192</v>
      </c>
    </row>
    <row r="11445" spans="1:21" ht="45" x14ac:dyDescent="0.2">
      <c r="A11445" s="23" t="s">
        <v>91947</v>
      </c>
      <c r="B11445" s="16" t="s">
        <v>91948</v>
      </c>
      <c r="C11445" s="16" t="s">
        <v>91949</v>
      </c>
      <c r="D11445" s="16" t="s">
        <v>91950</v>
      </c>
      <c r="E11445" s="16" t="s">
        <v>91951</v>
      </c>
      <c r="F11445" s="16" t="s">
        <v>91952</v>
      </c>
      <c r="G11445" s="16" t="s">
        <v>91953</v>
      </c>
      <c r="H11445" s="16" t="s">
        <v>91954</v>
      </c>
      <c r="I11445" s="17" t="s">
        <v>12211</v>
      </c>
      <c r="J11445" s="17" t="s">
        <v>91955</v>
      </c>
      <c r="K11445" s="17">
        <v>13</v>
      </c>
      <c r="M11445" s="17">
        <v>7</v>
      </c>
      <c r="O11445" s="17">
        <v>1</v>
      </c>
      <c r="P11445" s="17" t="s">
        <v>46</v>
      </c>
      <c r="Q11445" s="18"/>
      <c r="S11445" s="22" t="str">
        <f t="shared" si="534"/>
        <v>2624-81-9</v>
      </c>
      <c r="T11445" s="18" t="str">
        <f t="shared" si="535"/>
        <v>Sodium mono(N-ethyl-2-perfluorooctylsulfonaminoethyl)sulfate</v>
      </c>
      <c r="U11445" s="18" t="str">
        <f t="shared" si="536"/>
        <v>DTXSID00180876</v>
      </c>
    </row>
    <row r="11446" spans="1:21" ht="60" x14ac:dyDescent="0.2">
      <c r="A11446" s="23" t="s">
        <v>91956</v>
      </c>
      <c r="B11446" s="16" t="s">
        <v>91957</v>
      </c>
      <c r="C11446" s="16" t="s">
        <v>91958</v>
      </c>
      <c r="D11446" s="16" t="s">
        <v>91959</v>
      </c>
      <c r="F11446" s="16" t="s">
        <v>91960</v>
      </c>
      <c r="G11446" s="16" t="s">
        <v>91961</v>
      </c>
      <c r="H11446" s="16" t="s">
        <v>32201</v>
      </c>
      <c r="I11446" s="17" t="s">
        <v>32202</v>
      </c>
      <c r="J11446" s="17" t="s">
        <v>32203</v>
      </c>
      <c r="K11446" s="17">
        <v>3</v>
      </c>
      <c r="O11446" s="17">
        <v>2</v>
      </c>
      <c r="P11446" s="17" t="s">
        <v>46</v>
      </c>
      <c r="Q11446" s="18"/>
      <c r="S11446" s="22" t="str">
        <f t="shared" si="534"/>
        <v>NOCAS_1035972</v>
      </c>
      <c r="T11446" s="18" t="str">
        <f t="shared" si="535"/>
        <v>5‐[3‐({[2-(Perfluorohexyl)ethylsulfanyl]carbonyl}amino)propanamido]pentanoic acid</v>
      </c>
      <c r="U11446" s="18" t="str">
        <f t="shared" si="536"/>
        <v>DTXSID101035972</v>
      </c>
    </row>
    <row r="11447" spans="1:21" ht="30" x14ac:dyDescent="0.2">
      <c r="A11447" s="23" t="s">
        <v>91962</v>
      </c>
      <c r="B11447" s="16" t="s">
        <v>91963</v>
      </c>
      <c r="C11447" s="16" t="s">
        <v>91964</v>
      </c>
      <c r="D11447" s="16" t="s">
        <v>91965</v>
      </c>
      <c r="E11447" s="16" t="s">
        <v>91963</v>
      </c>
      <c r="F11447" s="16" t="s">
        <v>91966</v>
      </c>
      <c r="G11447" s="16" t="s">
        <v>91967</v>
      </c>
      <c r="H11447" s="16" t="s">
        <v>91968</v>
      </c>
      <c r="I11447" s="17" t="s">
        <v>91969</v>
      </c>
      <c r="J11447" s="17" t="s">
        <v>91970</v>
      </c>
      <c r="K11447" s="17">
        <v>16</v>
      </c>
      <c r="M11447" s="17">
        <v>20</v>
      </c>
      <c r="P11447" s="17" t="s">
        <v>46</v>
      </c>
      <c r="Q11447" s="18"/>
      <c r="S11447" s="22" t="str">
        <f t="shared" si="534"/>
        <v>25979-02-6</v>
      </c>
      <c r="T11447" s="18" t="str">
        <f t="shared" si="535"/>
        <v>3-(Heptafluoropropyl)-1H-1,2,4-triazol-5-amine</v>
      </c>
      <c r="U11447" s="18" t="str">
        <f t="shared" si="536"/>
        <v>DTXSID30895966</v>
      </c>
    </row>
    <row r="11448" spans="1:21" x14ac:dyDescent="0.2">
      <c r="A11448" s="23" t="s">
        <v>91971</v>
      </c>
      <c r="B11448" s="16" t="s">
        <v>91972</v>
      </c>
      <c r="C11448" s="16" t="s">
        <v>91973</v>
      </c>
      <c r="D11448" s="16" t="s">
        <v>91974</v>
      </c>
      <c r="E11448" s="16" t="s">
        <v>91972</v>
      </c>
      <c r="F11448" s="16" t="s">
        <v>91975</v>
      </c>
      <c r="G11448" s="16" t="s">
        <v>91976</v>
      </c>
      <c r="H11448" s="16" t="s">
        <v>91977</v>
      </c>
      <c r="I11448" s="17" t="s">
        <v>91978</v>
      </c>
      <c r="J11448" s="17" t="s">
        <v>91979</v>
      </c>
      <c r="K11448" s="17">
        <v>7</v>
      </c>
      <c r="M11448" s="17">
        <v>3</v>
      </c>
      <c r="O11448" s="17">
        <v>5</v>
      </c>
      <c r="P11448" s="17" t="s">
        <v>46</v>
      </c>
      <c r="Q11448" s="18"/>
      <c r="S11448" s="22" t="str">
        <f t="shared" si="534"/>
        <v>111835-75-7</v>
      </c>
      <c r="T11448" s="18" t="str">
        <f t="shared" si="535"/>
        <v>S-Methyl 4,4,5,5,5-pentafluoropent-2-ynethioate</v>
      </c>
      <c r="U11448" s="18" t="str">
        <f t="shared" si="536"/>
        <v>DTXSID20548636</v>
      </c>
    </row>
    <row r="11449" spans="1:21" x14ac:dyDescent="0.2">
      <c r="A11449" s="23" t="s">
        <v>91980</v>
      </c>
      <c r="B11449" s="16" t="s">
        <v>91981</v>
      </c>
      <c r="C11449" s="16" t="s">
        <v>91982</v>
      </c>
      <c r="D11449" s="16" t="s">
        <v>91983</v>
      </c>
      <c r="E11449" s="16" t="s">
        <v>91984</v>
      </c>
      <c r="F11449" s="16" t="s">
        <v>91985</v>
      </c>
      <c r="G11449" s="16" t="s">
        <v>91986</v>
      </c>
      <c r="H11449" s="16" t="s">
        <v>43679</v>
      </c>
      <c r="I11449" s="17" t="s">
        <v>43680</v>
      </c>
      <c r="J11449" s="17" t="s">
        <v>43681</v>
      </c>
      <c r="K11449" s="17">
        <v>43</v>
      </c>
      <c r="M11449" s="17">
        <v>21</v>
      </c>
      <c r="O11449" s="17">
        <v>1</v>
      </c>
      <c r="P11449" s="17" t="s">
        <v>46</v>
      </c>
      <c r="Q11449" s="18"/>
      <c r="S11449" s="22" t="str">
        <f t="shared" si="534"/>
        <v>1547-26-8</v>
      </c>
      <c r="T11449" s="18" t="str">
        <f t="shared" si="535"/>
        <v>2,3,3,4,4,5,5-Heptafluoro-1-pentene</v>
      </c>
      <c r="U11449" s="18" t="str">
        <f t="shared" si="536"/>
        <v>DTXSID1074595</v>
      </c>
    </row>
    <row r="11450" spans="1:21" ht="45" x14ac:dyDescent="0.2">
      <c r="A11450" s="23" t="s">
        <v>91987</v>
      </c>
      <c r="B11450" s="16" t="s">
        <v>91988</v>
      </c>
      <c r="C11450" s="16" t="s">
        <v>91989</v>
      </c>
      <c r="D11450" s="16" t="s">
        <v>91990</v>
      </c>
      <c r="F11450" s="16" t="s">
        <v>91991</v>
      </c>
      <c r="G11450" s="16" t="s">
        <v>91992</v>
      </c>
      <c r="H11450" s="16" t="s">
        <v>1501</v>
      </c>
      <c r="I11450" s="17" t="s">
        <v>1502</v>
      </c>
      <c r="J11450" s="17" t="s">
        <v>1503</v>
      </c>
      <c r="K11450" s="17">
        <v>3</v>
      </c>
      <c r="O11450" s="17">
        <v>2</v>
      </c>
      <c r="P11450" s="17" t="s">
        <v>46</v>
      </c>
      <c r="Q11450" s="18"/>
      <c r="S11450" s="22" t="str">
        <f t="shared" si="534"/>
        <v>NOCAS_1026915</v>
      </c>
      <c r="T11450" s="18" t="str">
        <f t="shared" si="535"/>
        <v>2-Fluoro-3-[(2-fluorobenzoyl)-methylamino]-N-[4-(1,1,1,2,3,3,3-heptafluoropropan-2-yl)-2-iodo-6-(trifluoromethyl)phenyl]benzamide</v>
      </c>
      <c r="U11450" s="18" t="str">
        <f t="shared" si="536"/>
        <v>DTXSID701026915</v>
      </c>
    </row>
    <row r="11451" spans="1:21" ht="60" x14ac:dyDescent="0.2">
      <c r="A11451" s="23" t="s">
        <v>91993</v>
      </c>
      <c r="B11451" s="16" t="s">
        <v>91994</v>
      </c>
      <c r="C11451" s="16" t="s">
        <v>91995</v>
      </c>
      <c r="D11451" s="16" t="s">
        <v>91996</v>
      </c>
      <c r="E11451" s="16" t="s">
        <v>91994</v>
      </c>
      <c r="F11451" s="16" t="s">
        <v>91997</v>
      </c>
      <c r="G11451" s="16" t="s">
        <v>91998</v>
      </c>
      <c r="H11451" s="16" t="s">
        <v>91999</v>
      </c>
      <c r="I11451" s="17" t="s">
        <v>92000</v>
      </c>
      <c r="J11451" s="17" t="s">
        <v>92001</v>
      </c>
      <c r="K11451" s="17">
        <v>15</v>
      </c>
      <c r="M11451" s="17">
        <v>3</v>
      </c>
      <c r="O11451" s="17">
        <v>5</v>
      </c>
      <c r="P11451" s="17" t="s">
        <v>46</v>
      </c>
      <c r="Q11451" s="18"/>
      <c r="S11451" s="22" t="str">
        <f t="shared" si="534"/>
        <v>677324-22-0</v>
      </c>
      <c r="T11451" s="18" t="str">
        <f t="shared" si="535"/>
        <v>1,1,1,2,2,3,3,4,4,5,5,6,6,7,7,8,8,9,9,10,10,11,11,12,12,13,13-Heptacosafluoropentacosane</v>
      </c>
      <c r="U11451" s="18" t="str">
        <f t="shared" si="536"/>
        <v>DTXSID90895447</v>
      </c>
    </row>
    <row r="11452" spans="1:21" ht="60" x14ac:dyDescent="0.2">
      <c r="A11452" s="23" t="s">
        <v>92002</v>
      </c>
      <c r="B11452" s="16" t="s">
        <v>92003</v>
      </c>
      <c r="C11452" s="16" t="s">
        <v>92004</v>
      </c>
      <c r="D11452" s="16" t="s">
        <v>92005</v>
      </c>
      <c r="E11452" s="16" t="s">
        <v>92006</v>
      </c>
      <c r="F11452" s="16" t="s">
        <v>92007</v>
      </c>
      <c r="G11452" s="16" t="s">
        <v>92008</v>
      </c>
      <c r="H11452" s="16" t="s">
        <v>92009</v>
      </c>
      <c r="I11452" s="17" t="s">
        <v>92010</v>
      </c>
      <c r="J11452" s="17" t="s">
        <v>92011</v>
      </c>
      <c r="K11452" s="17">
        <v>8</v>
      </c>
      <c r="M11452" s="17">
        <v>1</v>
      </c>
      <c r="O11452" s="17">
        <v>1</v>
      </c>
      <c r="P11452" s="17" t="s">
        <v>46</v>
      </c>
      <c r="Q11452" s="18"/>
      <c r="S11452" s="22" t="str">
        <f t="shared" si="534"/>
        <v>1980063-68-0</v>
      </c>
      <c r="T11452" s="18" t="str">
        <f t="shared" si="535"/>
        <v>1-Henicosanylperfluoroheptane</v>
      </c>
      <c r="U11452" s="18" t="str">
        <f t="shared" si="536"/>
        <v>DTXSID00881391</v>
      </c>
    </row>
    <row r="11453" spans="1:21" ht="75" x14ac:dyDescent="0.2">
      <c r="A11453" s="23" t="s">
        <v>92012</v>
      </c>
      <c r="B11453" s="16" t="s">
        <v>92013</v>
      </c>
      <c r="C11453" s="16" t="s">
        <v>92014</v>
      </c>
      <c r="D11453" s="16" t="s">
        <v>92015</v>
      </c>
      <c r="E11453" s="16" t="s">
        <v>92016</v>
      </c>
      <c r="F11453" s="16" t="s">
        <v>92017</v>
      </c>
      <c r="G11453" s="16" t="s">
        <v>92018</v>
      </c>
      <c r="H11453" s="16" t="s">
        <v>92019</v>
      </c>
      <c r="I11453" s="17" t="s">
        <v>92020</v>
      </c>
      <c r="J11453" s="17" t="s">
        <v>92021</v>
      </c>
      <c r="K11453" s="17">
        <v>8</v>
      </c>
      <c r="M11453" s="17">
        <v>2</v>
      </c>
      <c r="O11453" s="17">
        <v>1</v>
      </c>
      <c r="P11453" s="17" t="s">
        <v>46</v>
      </c>
      <c r="Q11453" s="18"/>
      <c r="S11453" s="22" t="str">
        <f t="shared" si="534"/>
        <v>407582-79-0</v>
      </c>
      <c r="T11453" s="18" t="str">
        <f t="shared" si="535"/>
        <v>Sodium bis[2-(perfluorohexyl)ethyl] phosphate</v>
      </c>
      <c r="U11453" s="18" t="str">
        <f t="shared" si="536"/>
        <v>DTXSID60892983</v>
      </c>
    </row>
    <row r="11454" spans="1:21" ht="90" x14ac:dyDescent="0.2">
      <c r="A11454" s="23" t="s">
        <v>92022</v>
      </c>
      <c r="B11454" s="16" t="s">
        <v>92023</v>
      </c>
      <c r="C11454" s="16" t="s">
        <v>92024</v>
      </c>
      <c r="D11454" s="16" t="s">
        <v>92025</v>
      </c>
      <c r="E11454" s="16" t="s">
        <v>92026</v>
      </c>
      <c r="F11454" s="16" t="s">
        <v>92027</v>
      </c>
      <c r="G11454" s="16" t="s">
        <v>92028</v>
      </c>
      <c r="H11454" s="16" t="s">
        <v>92029</v>
      </c>
      <c r="I11454" s="17" t="s">
        <v>92030</v>
      </c>
      <c r="J11454" s="17" t="s">
        <v>92031</v>
      </c>
      <c r="K11454" s="17">
        <v>14</v>
      </c>
      <c r="M11454" s="17">
        <v>2</v>
      </c>
      <c r="O11454" s="17">
        <v>1</v>
      </c>
      <c r="P11454" s="17" t="s">
        <v>46</v>
      </c>
      <c r="Q11454" s="18"/>
      <c r="S11454" s="22" t="str">
        <f t="shared" si="534"/>
        <v>1980044-62-9</v>
      </c>
      <c r="T11454" s="18" t="str">
        <f t="shared" si="535"/>
        <v>1,8-Bis(perfluorododecyl)-2,7-diiodooctane</v>
      </c>
      <c r="U11454" s="18" t="str">
        <f t="shared" si="536"/>
        <v>DTXSID20896826</v>
      </c>
    </row>
    <row r="11455" spans="1:21" ht="45" x14ac:dyDescent="0.2">
      <c r="A11455" s="23" t="s">
        <v>92032</v>
      </c>
      <c r="B11455" s="16" t="s">
        <v>92033</v>
      </c>
      <c r="C11455" s="16" t="s">
        <v>92034</v>
      </c>
      <c r="D11455" s="16" t="s">
        <v>92035</v>
      </c>
      <c r="E11455" s="16" t="s">
        <v>92033</v>
      </c>
      <c r="F11455" s="16" t="s">
        <v>92036</v>
      </c>
      <c r="G11455" s="16" t="s">
        <v>92037</v>
      </c>
      <c r="H11455" s="16" t="s">
        <v>92038</v>
      </c>
      <c r="I11455" s="17" t="s">
        <v>92039</v>
      </c>
      <c r="J11455" s="17" t="s">
        <v>92040</v>
      </c>
      <c r="K11455" s="17">
        <v>15</v>
      </c>
      <c r="M11455" s="17">
        <v>12</v>
      </c>
      <c r="O11455" s="17">
        <v>5</v>
      </c>
      <c r="P11455" s="17" t="s">
        <v>46</v>
      </c>
      <c r="Q11455" s="18"/>
      <c r="S11455" s="22" t="str">
        <f t="shared" si="534"/>
        <v>868275-40-5</v>
      </c>
      <c r="T11455" s="18" t="str">
        <f t="shared" si="535"/>
        <v>N-(2,2,3,3,4,4,4-Heptafluorobutanoyl)-D-phenylalanine</v>
      </c>
      <c r="U11455" s="18" t="str">
        <f t="shared" si="536"/>
        <v>DTXSID20896149</v>
      </c>
    </row>
    <row r="11456" spans="1:21" ht="60" x14ac:dyDescent="0.2">
      <c r="A11456" s="23" t="s">
        <v>92041</v>
      </c>
      <c r="B11456" s="16" t="s">
        <v>92042</v>
      </c>
      <c r="C11456" s="16" t="s">
        <v>92043</v>
      </c>
      <c r="D11456" s="16" t="s">
        <v>92044</v>
      </c>
      <c r="F11456" s="16" t="s">
        <v>92045</v>
      </c>
      <c r="G11456" s="16" t="s">
        <v>92046</v>
      </c>
      <c r="H11456" s="16" t="s">
        <v>92047</v>
      </c>
      <c r="I11456" s="17" t="s">
        <v>92048</v>
      </c>
      <c r="J11456" s="17" t="s">
        <v>92049</v>
      </c>
      <c r="K11456" s="17">
        <v>5</v>
      </c>
      <c r="O11456" s="17">
        <v>1</v>
      </c>
      <c r="P11456" s="17" t="s">
        <v>46</v>
      </c>
      <c r="Q11456" s="18"/>
      <c r="S11456" s="22" t="str">
        <f t="shared" si="534"/>
        <v>912841-29-3</v>
      </c>
      <c r="T11456" s="18" t="str">
        <f t="shared" si="535"/>
        <v>2-Propenoic acid, 1,1′-[2,2-bis[difluoro[1,1,2,2-tetrafluoro-3-[(1-oxo-2-propen-1-yl)oxy]propoxy]methyl]-1,1,3,3-tetrafluoro-1,3-propan ediyl]bis[oxy(2,2,3,3-tetrafluoro-3,1-propanediyl)] ester</v>
      </c>
      <c r="U11456" s="18" t="str">
        <f t="shared" si="536"/>
        <v>DTXSID601023625</v>
      </c>
    </row>
    <row r="11457" spans="1:21" ht="30" x14ac:dyDescent="0.2">
      <c r="A11457" s="23" t="s">
        <v>92050</v>
      </c>
      <c r="B11457" s="16" t="s">
        <v>92051</v>
      </c>
      <c r="C11457" s="16" t="s">
        <v>92052</v>
      </c>
      <c r="D11457" s="16" t="s">
        <v>92053</v>
      </c>
      <c r="E11457" s="16" t="s">
        <v>92051</v>
      </c>
      <c r="F11457" s="16" t="s">
        <v>92054</v>
      </c>
      <c r="G11457" s="16" t="s">
        <v>92055</v>
      </c>
      <c r="H11457" s="16" t="s">
        <v>10815</v>
      </c>
      <c r="I11457" s="17" t="s">
        <v>10816</v>
      </c>
      <c r="J11457" s="17" t="s">
        <v>10817</v>
      </c>
      <c r="K11457" s="17">
        <v>8</v>
      </c>
      <c r="M11457" s="17">
        <v>3</v>
      </c>
      <c r="O11457" s="17">
        <v>5</v>
      </c>
      <c r="P11457" s="17" t="s">
        <v>46</v>
      </c>
      <c r="Q11457" s="18"/>
      <c r="S11457" s="22" t="str">
        <f t="shared" si="534"/>
        <v>88489-80-9</v>
      </c>
      <c r="T11457" s="18" t="str">
        <f t="shared" si="535"/>
        <v>4-(1,1,2,2,3,3,3-Heptafluoropropane-1-sulfonyl)benzoic acid</v>
      </c>
      <c r="U11457" s="18" t="str">
        <f t="shared" si="536"/>
        <v>DTXSID00575046</v>
      </c>
    </row>
    <row r="11458" spans="1:21" ht="75" x14ac:dyDescent="0.2">
      <c r="A11458" s="23" t="s">
        <v>92056</v>
      </c>
      <c r="B11458" s="16" t="s">
        <v>92057</v>
      </c>
      <c r="C11458" s="16" t="s">
        <v>92058</v>
      </c>
      <c r="F11458" s="16" t="s">
        <v>92059</v>
      </c>
      <c r="G11458" s="16" t="s">
        <v>92060</v>
      </c>
      <c r="H11458" s="16" t="s">
        <v>92061</v>
      </c>
      <c r="J11458" s="17" t="s">
        <v>46</v>
      </c>
      <c r="K11458" s="17">
        <v>4</v>
      </c>
      <c r="O11458" s="17">
        <v>1</v>
      </c>
      <c r="P11458" s="17" t="s">
        <v>46</v>
      </c>
      <c r="Q11458" s="18"/>
      <c r="S11458" s="22" t="str">
        <f t="shared" si="534"/>
        <v>734499-39-9</v>
      </c>
      <c r="T11458" s="18" t="str">
        <f t="shared" si="535"/>
        <v>Poly(oxy-​1,​2-​ethanediyl)​, alpha-​[2-​[[(heptadecafluorooc​tyl)​sulfonyl]​propylamino]​ethyl]​-​omega-​(4-​sulfobutoxy)​-</v>
      </c>
      <c r="U11458" s="18" t="str">
        <f t="shared" si="536"/>
        <v>DTXSID10894033</v>
      </c>
    </row>
    <row r="11459" spans="1:21" ht="60" x14ac:dyDescent="0.2">
      <c r="A11459" s="23" t="s">
        <v>92062</v>
      </c>
      <c r="B11459" s="16" t="s">
        <v>92063</v>
      </c>
      <c r="C11459" s="16" t="s">
        <v>92064</v>
      </c>
      <c r="D11459" s="16" t="s">
        <v>92065</v>
      </c>
      <c r="F11459" s="16" t="s">
        <v>92066</v>
      </c>
      <c r="G11459" s="16" t="s">
        <v>92067</v>
      </c>
      <c r="H11459" s="16" t="s">
        <v>92068</v>
      </c>
      <c r="I11459" s="17" t="s">
        <v>92069</v>
      </c>
      <c r="J11459" s="17" t="s">
        <v>92070</v>
      </c>
      <c r="K11459" s="17">
        <v>3</v>
      </c>
      <c r="O11459" s="17">
        <v>2</v>
      </c>
      <c r="P11459" s="17" t="s">
        <v>46</v>
      </c>
      <c r="Q11459" s="18"/>
      <c r="S11459" s="22" t="str">
        <f t="shared" si="534"/>
        <v>NOCAS_1035334</v>
      </c>
      <c r="T11459" s="18" t="str">
        <f t="shared" si="535"/>
        <v>3-{[4-(Dimethylamino)-1-hydroxy-2-butanyl][(tricosafluoroundecyl)sulfonyl]amino}-1-propanesulfonic acid</v>
      </c>
      <c r="U11459" s="18" t="str">
        <f t="shared" si="536"/>
        <v>DTXSID101035334</v>
      </c>
    </row>
    <row r="11460" spans="1:21" ht="30" x14ac:dyDescent="0.2">
      <c r="A11460" s="23" t="s">
        <v>92071</v>
      </c>
      <c r="B11460" s="16" t="s">
        <v>92072</v>
      </c>
      <c r="C11460" s="16" t="s">
        <v>92073</v>
      </c>
      <c r="D11460" s="16" t="s">
        <v>92074</v>
      </c>
      <c r="E11460" s="16" t="s">
        <v>92072</v>
      </c>
      <c r="F11460" s="16" t="s">
        <v>92075</v>
      </c>
      <c r="G11460" s="16" t="s">
        <v>92076</v>
      </c>
      <c r="H11460" s="16" t="s">
        <v>26840</v>
      </c>
      <c r="I11460" s="17" t="s">
        <v>26841</v>
      </c>
      <c r="J11460" s="17" t="s">
        <v>26842</v>
      </c>
      <c r="K11460" s="17">
        <v>14</v>
      </c>
      <c r="M11460" s="17">
        <v>2</v>
      </c>
      <c r="P11460" s="17" t="s">
        <v>46</v>
      </c>
      <c r="Q11460" s="18"/>
      <c r="S11460" s="22" t="str">
        <f t="shared" si="534"/>
        <v>1816285-38-7</v>
      </c>
      <c r="T11460" s="18" t="str">
        <f t="shared" si="535"/>
        <v>3-Bromo-5-(1,1,1,2,3,3,3-heptafluoropropan-2-yl)pyridine</v>
      </c>
      <c r="U11460" s="18" t="str">
        <f t="shared" si="536"/>
        <v>DTXSID10896350</v>
      </c>
    </row>
    <row r="11461" spans="1:21" ht="45" x14ac:dyDescent="0.2">
      <c r="A11461" s="23" t="s">
        <v>92077</v>
      </c>
      <c r="B11461" s="16" t="s">
        <v>92078</v>
      </c>
      <c r="C11461" s="16" t="s">
        <v>92079</v>
      </c>
      <c r="D11461" s="16" t="s">
        <v>92080</v>
      </c>
      <c r="F11461" s="16" t="s">
        <v>92081</v>
      </c>
      <c r="G11461" s="16" t="s">
        <v>92082</v>
      </c>
      <c r="H11461" s="16" t="s">
        <v>92083</v>
      </c>
      <c r="I11461" s="17" t="s">
        <v>92084</v>
      </c>
      <c r="J11461" s="17" t="s">
        <v>92085</v>
      </c>
      <c r="K11461" s="17">
        <v>3</v>
      </c>
      <c r="O11461" s="17">
        <v>2</v>
      </c>
      <c r="P11461" s="17" t="s">
        <v>46</v>
      </c>
      <c r="Q11461" s="18"/>
      <c r="S11461" s="22" t="str">
        <f t="shared" si="534"/>
        <v>NOCAS_1026907</v>
      </c>
      <c r="T11461" s="18" t="str">
        <f t="shared" si="535"/>
        <v>1,1,1,2,2,3,3,4,4,6,6,7,7,8,8,9,9,10,10-Nonadecafluoro-12-iodododecane</v>
      </c>
      <c r="U11461" s="18" t="str">
        <f t="shared" si="536"/>
        <v>DTXSID501026907</v>
      </c>
    </row>
    <row r="11462" spans="1:21" x14ac:dyDescent="0.2">
      <c r="A11462" s="23" t="s">
        <v>92086</v>
      </c>
      <c r="B11462" s="16" t="s">
        <v>92087</v>
      </c>
      <c r="C11462" s="16" t="s">
        <v>92088</v>
      </c>
      <c r="G11462" s="16" t="s">
        <v>245</v>
      </c>
      <c r="J11462" s="17" t="s">
        <v>46</v>
      </c>
      <c r="K11462" s="17">
        <v>30</v>
      </c>
      <c r="O11462" s="17">
        <v>3</v>
      </c>
      <c r="P11462" s="17" t="s">
        <v>46</v>
      </c>
      <c r="Q11462" s="18"/>
      <c r="S11462" s="22" t="str">
        <f t="shared" ref="S11462:S11525" si="537">C11462</f>
        <v>27029-05-6</v>
      </c>
      <c r="T11462" s="18" t="str">
        <f t="shared" ref="T11462:T11525" si="538">B11462</f>
        <v>1-Propene, polymer with 1,1,2,2-tetrafluoroethene</v>
      </c>
      <c r="U11462" s="18" t="str">
        <f t="shared" ref="U11462:U11525" si="539">A11462</f>
        <v>DTXSID6094354</v>
      </c>
    </row>
    <row r="11463" spans="1:21" ht="45" x14ac:dyDescent="0.2">
      <c r="A11463" s="23" t="s">
        <v>92089</v>
      </c>
      <c r="B11463" s="16" t="s">
        <v>92090</v>
      </c>
      <c r="C11463" s="16" t="s">
        <v>92091</v>
      </c>
      <c r="D11463" s="16" t="s">
        <v>92092</v>
      </c>
      <c r="E11463" s="16" t="s">
        <v>92093</v>
      </c>
      <c r="F11463" s="16" t="s">
        <v>92094</v>
      </c>
      <c r="G11463" s="16" t="s">
        <v>92095</v>
      </c>
      <c r="H11463" s="16" t="s">
        <v>25320</v>
      </c>
      <c r="I11463" s="17" t="s">
        <v>25321</v>
      </c>
      <c r="J11463" s="17" t="s">
        <v>25322</v>
      </c>
      <c r="K11463" s="17">
        <v>34</v>
      </c>
      <c r="M11463" s="17">
        <v>53</v>
      </c>
      <c r="O11463" s="17">
        <v>1</v>
      </c>
      <c r="P11463" s="17" t="s">
        <v>46</v>
      </c>
      <c r="Q11463" s="18"/>
      <c r="S11463" s="22" t="str">
        <f t="shared" si="537"/>
        <v>30377-52-7</v>
      </c>
      <c r="T11463" s="18" t="str">
        <f t="shared" si="538"/>
        <v>Ethyl perfluorononanoate</v>
      </c>
      <c r="U11463" s="18" t="str">
        <f t="shared" si="539"/>
        <v>DTXSID60184456</v>
      </c>
    </row>
    <row r="11464" spans="1:21" ht="30" x14ac:dyDescent="0.2">
      <c r="A11464" s="23" t="s">
        <v>92096</v>
      </c>
      <c r="B11464" s="16" t="s">
        <v>92097</v>
      </c>
      <c r="C11464" s="16" t="s">
        <v>92098</v>
      </c>
      <c r="D11464" s="16" t="s">
        <v>92099</v>
      </c>
      <c r="E11464" s="16" t="s">
        <v>92097</v>
      </c>
      <c r="F11464" s="16" t="s">
        <v>92100</v>
      </c>
      <c r="G11464" s="16" t="s">
        <v>92101</v>
      </c>
      <c r="H11464" s="16" t="s">
        <v>92102</v>
      </c>
      <c r="I11464" s="17" t="s">
        <v>92103</v>
      </c>
      <c r="J11464" s="17" t="s">
        <v>92104</v>
      </c>
      <c r="K11464" s="17">
        <v>7</v>
      </c>
      <c r="M11464" s="17">
        <v>10</v>
      </c>
      <c r="O11464" s="17">
        <v>5</v>
      </c>
      <c r="P11464" s="17" t="s">
        <v>46</v>
      </c>
      <c r="Q11464" s="18"/>
      <c r="S11464" s="22" t="str">
        <f t="shared" si="537"/>
        <v>144951-86-0</v>
      </c>
      <c r="T11464" s="18" t="str">
        <f t="shared" si="538"/>
        <v>2-(2-Chloro-1,1,2,2-tetrafluoroethoxy)-1,1,2,2-tetrafluoroethane-1-sulfonyl azide</v>
      </c>
      <c r="U11464" s="18" t="str">
        <f t="shared" si="539"/>
        <v>DTXSID90439082</v>
      </c>
    </row>
    <row r="11465" spans="1:21" ht="30" x14ac:dyDescent="0.2">
      <c r="A11465" s="23" t="s">
        <v>92105</v>
      </c>
      <c r="B11465" s="16" t="s">
        <v>92106</v>
      </c>
      <c r="C11465" s="16" t="s">
        <v>92107</v>
      </c>
      <c r="D11465" s="16" t="s">
        <v>92108</v>
      </c>
      <c r="E11465" s="16" t="s">
        <v>92109</v>
      </c>
      <c r="F11465" s="16" t="s">
        <v>92110</v>
      </c>
      <c r="G11465" s="16" t="s">
        <v>92111</v>
      </c>
      <c r="H11465" s="16" t="s">
        <v>92112</v>
      </c>
      <c r="I11465" s="17" t="s">
        <v>92113</v>
      </c>
      <c r="J11465" s="17" t="s">
        <v>92114</v>
      </c>
      <c r="K11465" s="17">
        <v>8</v>
      </c>
      <c r="M11465" s="17">
        <v>1</v>
      </c>
      <c r="O11465" s="17">
        <v>1</v>
      </c>
      <c r="P11465" s="17" t="s">
        <v>46</v>
      </c>
      <c r="Q11465" s="18"/>
      <c r="S11465" s="22" t="str">
        <f t="shared" si="537"/>
        <v>1207462-13-2</v>
      </c>
      <c r="T11465" s="18" t="str">
        <f t="shared" si="538"/>
        <v>Sodium 3-(perfluoropropyl)propanoate</v>
      </c>
      <c r="U11465" s="18" t="str">
        <f t="shared" si="539"/>
        <v>DTXSID40892986</v>
      </c>
    </row>
    <row r="11466" spans="1:21" ht="30" x14ac:dyDescent="0.2">
      <c r="A11466" s="23" t="s">
        <v>92115</v>
      </c>
      <c r="B11466" s="16" t="s">
        <v>92116</v>
      </c>
      <c r="C11466" s="16" t="s">
        <v>92117</v>
      </c>
      <c r="G11466" s="16" t="s">
        <v>245</v>
      </c>
      <c r="J11466" s="17" t="s">
        <v>46</v>
      </c>
      <c r="K11466" s="17">
        <v>3</v>
      </c>
      <c r="O11466" s="17">
        <v>5</v>
      </c>
      <c r="P11466" s="17" t="s">
        <v>46</v>
      </c>
      <c r="Q11466" s="18"/>
      <c r="S11466" s="22" t="str">
        <f t="shared" si="537"/>
        <v>34438-56-7</v>
      </c>
      <c r="T11466" s="18" t="str">
        <f t="shared" si="538"/>
        <v>Methacrylic acid, 2-(diethylamino)ethyl ester, polymer with 2,2,3,3,4,4,5,5,6,6,7,7-dodecafluoroheptyl acrylate</v>
      </c>
      <c r="U11466" s="18" t="str">
        <f t="shared" si="539"/>
        <v>DTXSID001042976</v>
      </c>
    </row>
    <row r="11467" spans="1:21" ht="30" x14ac:dyDescent="0.2">
      <c r="A11467" s="23" t="s">
        <v>92118</v>
      </c>
      <c r="B11467" s="16" t="s">
        <v>92119</v>
      </c>
      <c r="C11467" s="16" t="s">
        <v>92120</v>
      </c>
      <c r="G11467" s="16" t="s">
        <v>245</v>
      </c>
      <c r="J11467" s="17" t="s">
        <v>46</v>
      </c>
      <c r="K11467" s="17">
        <v>27</v>
      </c>
      <c r="O11467" s="17">
        <v>2</v>
      </c>
      <c r="P11467" s="17" t="s">
        <v>46</v>
      </c>
      <c r="Q11467" s="18"/>
      <c r="S11467" s="22" t="str">
        <f t="shared" si="537"/>
        <v>165178-32-5</v>
      </c>
      <c r="T11467" s="18" t="str">
        <f t="shared" si="538"/>
        <v>Propane, 1,1,1,2,2,3,3-heptafluoro-3-[(trifluoroethenyl)oxy]-, polymer with tetrafluoroethene and trifluoro(trifluoromethoxy)ethane</v>
      </c>
      <c r="U11467" s="18" t="str">
        <f t="shared" si="539"/>
        <v>DTXSID90882938</v>
      </c>
    </row>
    <row r="11468" spans="1:21" ht="45" x14ac:dyDescent="0.2">
      <c r="A11468" s="23" t="s">
        <v>92121</v>
      </c>
      <c r="B11468" s="16" t="s">
        <v>92122</v>
      </c>
      <c r="C11468" s="16" t="s">
        <v>92123</v>
      </c>
      <c r="D11468" s="16" t="s">
        <v>92124</v>
      </c>
      <c r="E11468" s="16" t="s">
        <v>92122</v>
      </c>
      <c r="F11468" s="16" t="s">
        <v>92125</v>
      </c>
      <c r="G11468" s="16" t="s">
        <v>92126</v>
      </c>
      <c r="H11468" s="16" t="s">
        <v>92127</v>
      </c>
      <c r="I11468" s="17" t="s">
        <v>92128</v>
      </c>
      <c r="J11468" s="17" t="s">
        <v>92129</v>
      </c>
      <c r="K11468" s="17">
        <v>14</v>
      </c>
      <c r="M11468" s="17">
        <v>2</v>
      </c>
      <c r="P11468" s="17" t="s">
        <v>46</v>
      </c>
      <c r="Q11468" s="18"/>
      <c r="S11468" s="22" t="str">
        <f t="shared" si="537"/>
        <v>20017-50-9</v>
      </c>
      <c r="T11468" s="18" t="str">
        <f t="shared" si="538"/>
        <v>1,2,4,5-Tetrafluoro-3-(1,1,1,2,3,3,3-heptafluoropropan-2-yl)-6-nitrobenzene</v>
      </c>
      <c r="U11468" s="18" t="str">
        <f t="shared" si="539"/>
        <v>DTXSID40896383</v>
      </c>
    </row>
    <row r="11469" spans="1:21" ht="45" x14ac:dyDescent="0.2">
      <c r="A11469" s="23" t="s">
        <v>92130</v>
      </c>
      <c r="B11469" s="16" t="s">
        <v>92131</v>
      </c>
      <c r="C11469" s="16" t="s">
        <v>92132</v>
      </c>
      <c r="D11469" s="16" t="s">
        <v>92133</v>
      </c>
      <c r="E11469" s="16" t="s">
        <v>92131</v>
      </c>
      <c r="F11469" s="16" t="s">
        <v>92134</v>
      </c>
      <c r="G11469" s="16" t="s">
        <v>92135</v>
      </c>
      <c r="H11469" s="16" t="s">
        <v>92136</v>
      </c>
      <c r="I11469" s="17" t="s">
        <v>92137</v>
      </c>
      <c r="J11469" s="17" t="s">
        <v>92138</v>
      </c>
      <c r="K11469" s="17">
        <v>7</v>
      </c>
      <c r="M11469" s="17">
        <v>15</v>
      </c>
      <c r="O11469" s="17">
        <v>5</v>
      </c>
      <c r="P11469" s="17" t="s">
        <v>46</v>
      </c>
      <c r="Q11469" s="18"/>
      <c r="S11469" s="22" t="str">
        <f t="shared" si="537"/>
        <v>101913-82-0</v>
      </c>
      <c r="T11469" s="18" t="str">
        <f t="shared" si="538"/>
        <v>3-(2-Chloroethyl)-1,1,1,7,7,7-hexafluoro-2,6-dihydroxy-2,6-bis(trifluoromethyl)heptan-4-one</v>
      </c>
      <c r="U11469" s="18" t="str">
        <f t="shared" si="539"/>
        <v>DTXSID80906814</v>
      </c>
    </row>
    <row r="11470" spans="1:21" ht="45" x14ac:dyDescent="0.2">
      <c r="A11470" s="23" t="s">
        <v>92139</v>
      </c>
      <c r="B11470" s="16" t="s">
        <v>92140</v>
      </c>
      <c r="C11470" s="16" t="s">
        <v>92141</v>
      </c>
      <c r="D11470" s="16" t="s">
        <v>92142</v>
      </c>
      <c r="E11470" s="16" t="s">
        <v>92143</v>
      </c>
      <c r="F11470" s="16" t="s">
        <v>92144</v>
      </c>
      <c r="G11470" s="16" t="s">
        <v>92145</v>
      </c>
      <c r="H11470" s="16" t="s">
        <v>92146</v>
      </c>
      <c r="I11470" s="17" t="s">
        <v>92147</v>
      </c>
      <c r="J11470" s="17" t="s">
        <v>92148</v>
      </c>
      <c r="K11470" s="17">
        <v>37</v>
      </c>
      <c r="L11470" s="17">
        <v>378</v>
      </c>
      <c r="M11470" s="17">
        <v>122</v>
      </c>
      <c r="O11470" s="17">
        <v>1</v>
      </c>
      <c r="P11470" s="17" t="s">
        <v>46</v>
      </c>
      <c r="Q11470" s="18"/>
      <c r="S11470" s="22" t="str">
        <f t="shared" si="537"/>
        <v>293754-55-9</v>
      </c>
      <c r="T11470" s="18" t="str">
        <f t="shared" si="538"/>
        <v>N-(4-(1,1,1,3,3,3-Hexafluoro-2-hydroxy-propan-2-yl)phenyl)-N-(2,2,2-trifluoroethyl)benzenesulfonamide</v>
      </c>
      <c r="U11470" s="18" t="str">
        <f t="shared" si="539"/>
        <v>DTXSID6040618</v>
      </c>
    </row>
    <row r="11471" spans="1:21" x14ac:dyDescent="0.2">
      <c r="A11471" s="23" t="s">
        <v>92149</v>
      </c>
      <c r="B11471" s="16" t="s">
        <v>92150</v>
      </c>
      <c r="C11471" s="16" t="s">
        <v>92151</v>
      </c>
      <c r="D11471" s="16" t="s">
        <v>92152</v>
      </c>
      <c r="E11471" s="16" t="s">
        <v>92150</v>
      </c>
      <c r="F11471" s="16" t="s">
        <v>92153</v>
      </c>
      <c r="G11471" s="16" t="s">
        <v>92154</v>
      </c>
      <c r="H11471" s="16" t="s">
        <v>66894</v>
      </c>
      <c r="I11471" s="17" t="s">
        <v>66895</v>
      </c>
      <c r="J11471" s="17" t="s">
        <v>66896</v>
      </c>
      <c r="K11471" s="17">
        <v>7</v>
      </c>
      <c r="M11471" s="17">
        <v>13</v>
      </c>
      <c r="O11471" s="17">
        <v>5</v>
      </c>
      <c r="P11471" s="17" t="s">
        <v>46</v>
      </c>
      <c r="Q11471" s="18"/>
      <c r="S11471" s="22" t="str">
        <f t="shared" si="537"/>
        <v>3248-60-0</v>
      </c>
      <c r="T11471" s="18" t="str">
        <f t="shared" si="538"/>
        <v>1,1,1,2,3,3,3-Heptafluoropropan-2-yl</v>
      </c>
      <c r="U11471" s="18" t="str">
        <f t="shared" si="539"/>
        <v>DTXSID90954225</v>
      </c>
    </row>
    <row r="11472" spans="1:21" ht="60" x14ac:dyDescent="0.2">
      <c r="A11472" s="23" t="s">
        <v>92155</v>
      </c>
      <c r="B11472" s="16" t="s">
        <v>92156</v>
      </c>
      <c r="C11472" s="16" t="s">
        <v>92157</v>
      </c>
      <c r="D11472" s="16" t="s">
        <v>92158</v>
      </c>
      <c r="F11472" s="16" t="s">
        <v>92159</v>
      </c>
      <c r="G11472" s="16" t="s">
        <v>92160</v>
      </c>
      <c r="H11472" s="16" t="s">
        <v>92161</v>
      </c>
      <c r="I11472" s="17" t="s">
        <v>92162</v>
      </c>
      <c r="J11472" s="17" t="s">
        <v>92163</v>
      </c>
      <c r="K11472" s="17">
        <v>5</v>
      </c>
      <c r="O11472" s="17">
        <v>5</v>
      </c>
      <c r="P11472" s="17" t="s">
        <v>46</v>
      </c>
      <c r="Q11472" s="18"/>
      <c r="S11472" s="22" t="str">
        <f t="shared" si="537"/>
        <v>297140-61-5</v>
      </c>
      <c r="T11472" s="18" t="str">
        <f t="shared" si="538"/>
        <v>Benzenamine, N-methyl-4-[2-(4-nitrophenyl)diazenyl]-N-(2,2,3,3,4,4,5,5,6,6,7,7,7-tridecafluoroheptyl)-</v>
      </c>
      <c r="U11472" s="18" t="str">
        <f t="shared" si="539"/>
        <v>DTXSID401039066</v>
      </c>
    </row>
    <row r="11473" spans="1:21" ht="105" x14ac:dyDescent="0.2">
      <c r="A11473" s="23" t="s">
        <v>92164</v>
      </c>
      <c r="B11473" s="16" t="s">
        <v>92165</v>
      </c>
      <c r="C11473" s="16" t="s">
        <v>92166</v>
      </c>
      <c r="D11473" s="16" t="s">
        <v>92167</v>
      </c>
      <c r="F11473" s="16" t="s">
        <v>92168</v>
      </c>
      <c r="G11473" s="16" t="s">
        <v>92169</v>
      </c>
      <c r="H11473" s="16" t="s">
        <v>92170</v>
      </c>
      <c r="I11473" s="17" t="s">
        <v>92171</v>
      </c>
      <c r="J11473" s="17" t="s">
        <v>92172</v>
      </c>
      <c r="K11473" s="17">
        <v>3</v>
      </c>
      <c r="O11473" s="17">
        <v>2</v>
      </c>
      <c r="P11473" s="17" t="s">
        <v>46</v>
      </c>
      <c r="Q11473" s="18"/>
      <c r="S11473" s="22" t="str">
        <f t="shared" si="537"/>
        <v>500776-86-3</v>
      </c>
      <c r="T11473" s="18" t="str">
        <f t="shared" si="538"/>
        <v>Bis(perfluorobutyl) phosphinic acid ytterbium(3+) salt</v>
      </c>
      <c r="U11473" s="18" t="str">
        <f t="shared" si="539"/>
        <v>DTXSID701032990</v>
      </c>
    </row>
    <row r="11474" spans="1:21" x14ac:dyDescent="0.2">
      <c r="A11474" s="23" t="s">
        <v>92173</v>
      </c>
      <c r="B11474" s="16" t="s">
        <v>92174</v>
      </c>
      <c r="C11474" s="16" t="s">
        <v>92175</v>
      </c>
      <c r="G11474" s="16" t="s">
        <v>245</v>
      </c>
      <c r="J11474" s="17" t="s">
        <v>46</v>
      </c>
      <c r="K11474" s="17">
        <v>28</v>
      </c>
      <c r="O11474" s="17">
        <v>5</v>
      </c>
      <c r="P11474" s="17" t="s">
        <v>46</v>
      </c>
      <c r="Q11474" s="18"/>
      <c r="S11474" s="22" t="str">
        <f t="shared" si="537"/>
        <v>502164-17-2</v>
      </c>
      <c r="T11474" s="18" t="str">
        <f t="shared" si="538"/>
        <v>Ethene, 1,1,2,2-tetrafluoro-, oxidized, polymd., reduced, Et esters</v>
      </c>
      <c r="U11474" s="18" t="str">
        <f t="shared" si="539"/>
        <v>DTXSID50881942</v>
      </c>
    </row>
    <row r="11475" spans="1:21" ht="75" x14ac:dyDescent="0.2">
      <c r="A11475" s="23" t="s">
        <v>92176</v>
      </c>
      <c r="B11475" s="16" t="s">
        <v>92177</v>
      </c>
      <c r="C11475" s="16" t="s">
        <v>92178</v>
      </c>
      <c r="D11475" s="16" t="s">
        <v>92179</v>
      </c>
      <c r="E11475" s="16" t="s">
        <v>92180</v>
      </c>
      <c r="F11475" s="16" t="s">
        <v>92181</v>
      </c>
      <c r="G11475" s="16" t="s">
        <v>92182</v>
      </c>
      <c r="H11475" s="16" t="s">
        <v>49733</v>
      </c>
      <c r="I11475" s="17" t="s">
        <v>49734</v>
      </c>
      <c r="J11475" s="17" t="s">
        <v>49735</v>
      </c>
      <c r="K11475" s="17">
        <v>14</v>
      </c>
      <c r="M11475" s="17">
        <v>7</v>
      </c>
      <c r="O11475" s="17">
        <v>1</v>
      </c>
      <c r="P11475" s="17" t="s">
        <v>46</v>
      </c>
      <c r="Q11475" s="18"/>
      <c r="S11475" s="22" t="str">
        <f t="shared" si="537"/>
        <v>63295-25-0</v>
      </c>
      <c r="T11475" s="18" t="str">
        <f t="shared" si="538"/>
        <v>7:2 Fluorotelomer phosphate diester</v>
      </c>
      <c r="U11475" s="18" t="str">
        <f t="shared" si="539"/>
        <v>DTXSID20795840</v>
      </c>
    </row>
    <row r="11476" spans="1:21" ht="30" x14ac:dyDescent="0.2">
      <c r="A11476" s="23" t="s">
        <v>92183</v>
      </c>
      <c r="B11476" s="16" t="s">
        <v>92184</v>
      </c>
      <c r="C11476" s="16" t="s">
        <v>92185</v>
      </c>
      <c r="D11476" s="16" t="s">
        <v>92186</v>
      </c>
      <c r="F11476" s="16" t="s">
        <v>92187</v>
      </c>
      <c r="G11476" s="16" t="s">
        <v>92188</v>
      </c>
      <c r="H11476" s="16" t="s">
        <v>92189</v>
      </c>
      <c r="I11476" s="17" t="s">
        <v>92190</v>
      </c>
      <c r="J11476" s="17" t="s">
        <v>92191</v>
      </c>
      <c r="K11476" s="17">
        <v>3</v>
      </c>
      <c r="O11476" s="17">
        <v>2</v>
      </c>
      <c r="P11476" s="17" t="s">
        <v>46</v>
      </c>
      <c r="Q11476" s="18"/>
      <c r="S11476" s="22" t="str">
        <f t="shared" si="537"/>
        <v>32523-11-8</v>
      </c>
      <c r="T11476" s="18" t="str">
        <f t="shared" si="538"/>
        <v>Chlorodimethyl (3,3,4,4,5,5,5-heptafluoropentyl)silane</v>
      </c>
      <c r="U11476" s="18" t="str">
        <f t="shared" si="539"/>
        <v>DTXSID801032793</v>
      </c>
    </row>
    <row r="11477" spans="1:21" ht="45" x14ac:dyDescent="0.2">
      <c r="A11477" s="23" t="s">
        <v>92192</v>
      </c>
      <c r="B11477" s="16" t="s">
        <v>92193</v>
      </c>
      <c r="C11477" s="16" t="s">
        <v>92194</v>
      </c>
      <c r="D11477" s="16" t="s">
        <v>92195</v>
      </c>
      <c r="F11477" s="16" t="s">
        <v>92196</v>
      </c>
      <c r="G11477" s="16" t="s">
        <v>92197</v>
      </c>
      <c r="H11477" s="16" t="s">
        <v>92198</v>
      </c>
      <c r="I11477" s="17" t="s">
        <v>92199</v>
      </c>
      <c r="J11477" s="17" t="s">
        <v>92200</v>
      </c>
      <c r="K11477" s="17">
        <v>3</v>
      </c>
      <c r="O11477" s="17">
        <v>2</v>
      </c>
      <c r="P11477" s="17" t="s">
        <v>46</v>
      </c>
      <c r="Q11477" s="18"/>
      <c r="S11477" s="22" t="str">
        <f t="shared" si="537"/>
        <v>NOCAS_1036542</v>
      </c>
      <c r="T11477" s="18" t="str">
        <f t="shared" si="538"/>
        <v>2‐Hydroxy‐3‐[[3-(perfluoroheptyl)propanoyl]sulfanyl]propanoic acid</v>
      </c>
      <c r="U11477" s="18" t="str">
        <f t="shared" si="539"/>
        <v>DTXSID701036542</v>
      </c>
    </row>
    <row r="11478" spans="1:21" ht="30" x14ac:dyDescent="0.2">
      <c r="A11478" s="23" t="s">
        <v>92201</v>
      </c>
      <c r="B11478" s="16" t="s">
        <v>92202</v>
      </c>
      <c r="C11478" s="16" t="s">
        <v>92203</v>
      </c>
      <c r="D11478" s="16" t="s">
        <v>92204</v>
      </c>
      <c r="E11478" s="16" t="s">
        <v>92202</v>
      </c>
      <c r="F11478" s="16" t="s">
        <v>92205</v>
      </c>
      <c r="G11478" s="16" t="s">
        <v>92206</v>
      </c>
      <c r="H11478" s="16" t="s">
        <v>68618</v>
      </c>
      <c r="I11478" s="17" t="s">
        <v>68619</v>
      </c>
      <c r="J11478" s="17" t="s">
        <v>68620</v>
      </c>
      <c r="K11478" s="17">
        <v>7</v>
      </c>
      <c r="M11478" s="17">
        <v>11</v>
      </c>
      <c r="O11478" s="17">
        <v>5</v>
      </c>
      <c r="P11478" s="17" t="s">
        <v>46</v>
      </c>
      <c r="Q11478" s="18"/>
      <c r="S11478" s="22" t="str">
        <f t="shared" si="537"/>
        <v>380-30-3</v>
      </c>
      <c r="T11478" s="18" t="str">
        <f t="shared" si="538"/>
        <v>1-Ethoxy-1,1,3,3,3-pentafluoro-2-(trifluoromethyl)propane</v>
      </c>
      <c r="U11478" s="18" t="str">
        <f t="shared" si="539"/>
        <v>DTXSID20336414</v>
      </c>
    </row>
    <row r="11479" spans="1:21" ht="30" x14ac:dyDescent="0.2">
      <c r="A11479" s="23" t="s">
        <v>92207</v>
      </c>
      <c r="B11479" s="16" t="s">
        <v>92208</v>
      </c>
      <c r="C11479" s="16" t="s">
        <v>92209</v>
      </c>
      <c r="D11479" s="16" t="s">
        <v>92210</v>
      </c>
      <c r="E11479" s="16" t="s">
        <v>92211</v>
      </c>
      <c r="F11479" s="16" t="s">
        <v>92212</v>
      </c>
      <c r="G11479" s="16" t="s">
        <v>92213</v>
      </c>
      <c r="H11479" s="16" t="s">
        <v>5590</v>
      </c>
      <c r="I11479" s="17" t="s">
        <v>5591</v>
      </c>
      <c r="J11479" s="17" t="s">
        <v>5592</v>
      </c>
      <c r="K11479" s="17">
        <v>12</v>
      </c>
      <c r="M11479" s="17">
        <v>4</v>
      </c>
      <c r="O11479" s="17">
        <v>2</v>
      </c>
      <c r="P11479" s="17" t="s">
        <v>46</v>
      </c>
      <c r="Q11479" s="18"/>
      <c r="S11479" s="22" t="str">
        <f t="shared" si="537"/>
        <v>59153-45-6</v>
      </c>
      <c r="T11479" s="18" t="str">
        <f t="shared" si="538"/>
        <v>(S)-(Perfluoropropyl)phenylmethanol</v>
      </c>
      <c r="U11479" s="18" t="str">
        <f t="shared" si="539"/>
        <v>DTXSID60896966</v>
      </c>
    </row>
    <row r="11480" spans="1:21" ht="90" x14ac:dyDescent="0.2">
      <c r="A11480" s="23" t="s">
        <v>92214</v>
      </c>
      <c r="B11480" s="16" t="s">
        <v>92215</v>
      </c>
      <c r="C11480" s="16" t="s">
        <v>92216</v>
      </c>
      <c r="D11480" s="16" t="s">
        <v>92217</v>
      </c>
      <c r="F11480" s="16" t="s">
        <v>92218</v>
      </c>
      <c r="G11480" s="16" t="s">
        <v>92219</v>
      </c>
      <c r="H11480" s="16" t="s">
        <v>92220</v>
      </c>
      <c r="I11480" s="17" t="s">
        <v>92221</v>
      </c>
      <c r="J11480" s="17" t="s">
        <v>92222</v>
      </c>
      <c r="K11480" s="17">
        <v>3</v>
      </c>
      <c r="O11480" s="17">
        <v>2</v>
      </c>
      <c r="P11480" s="17" t="s">
        <v>46</v>
      </c>
      <c r="Q11480" s="18"/>
      <c r="S11480" s="22" t="str">
        <f t="shared" si="537"/>
        <v>83903-91-7</v>
      </c>
      <c r="T11480" s="18" t="str">
        <f t="shared" si="538"/>
        <v>N,N′-[Phosphinicobis(oxy-2,1-ethanediyl)]bis[N-ethyl-perfluorodecanesulfonamide]</v>
      </c>
      <c r="U11480" s="18" t="str">
        <f t="shared" si="539"/>
        <v>DTXSID201033705</v>
      </c>
    </row>
    <row r="11481" spans="1:21" x14ac:dyDescent="0.2">
      <c r="A11481" s="23" t="s">
        <v>92223</v>
      </c>
      <c r="B11481" s="16" t="s">
        <v>92224</v>
      </c>
      <c r="C11481" s="16" t="s">
        <v>92225</v>
      </c>
      <c r="D11481" s="16" t="s">
        <v>92226</v>
      </c>
      <c r="E11481" s="16" t="s">
        <v>92227</v>
      </c>
      <c r="F11481" s="16" t="s">
        <v>92228</v>
      </c>
      <c r="G11481" s="16" t="s">
        <v>92229</v>
      </c>
      <c r="H11481" s="16" t="s">
        <v>39997</v>
      </c>
      <c r="I11481" s="17" t="s">
        <v>39998</v>
      </c>
      <c r="J11481" s="17" t="s">
        <v>39999</v>
      </c>
      <c r="K11481" s="17">
        <v>35</v>
      </c>
      <c r="M11481" s="17">
        <v>30</v>
      </c>
      <c r="O11481" s="17">
        <v>1</v>
      </c>
      <c r="P11481" s="17" t="s">
        <v>46</v>
      </c>
      <c r="Q11481" s="18"/>
      <c r="S11481" s="22" t="str">
        <f t="shared" si="537"/>
        <v>425-38-7</v>
      </c>
      <c r="T11481" s="18" t="str">
        <f t="shared" si="538"/>
        <v>Perfluoromethoxypropionyl fluoride</v>
      </c>
      <c r="U11481" s="18" t="str">
        <f t="shared" si="539"/>
        <v>DTXSID6074914</v>
      </c>
    </row>
    <row r="11482" spans="1:21" ht="30" x14ac:dyDescent="0.2">
      <c r="A11482" s="23" t="s">
        <v>92230</v>
      </c>
      <c r="B11482" s="16" t="s">
        <v>92231</v>
      </c>
      <c r="C11482" s="16" t="s">
        <v>92232</v>
      </c>
      <c r="D11482" s="16" t="s">
        <v>92233</v>
      </c>
      <c r="E11482" s="16" t="s">
        <v>92231</v>
      </c>
      <c r="F11482" s="16" t="s">
        <v>92234</v>
      </c>
      <c r="G11482" s="16" t="s">
        <v>92235</v>
      </c>
      <c r="H11482" s="16" t="s">
        <v>1556</v>
      </c>
      <c r="I11482" s="17" t="s">
        <v>1557</v>
      </c>
      <c r="J11482" s="17" t="s">
        <v>1558</v>
      </c>
      <c r="K11482" s="17">
        <v>5</v>
      </c>
      <c r="M11482" s="17">
        <v>4</v>
      </c>
      <c r="O11482" s="17">
        <v>5</v>
      </c>
      <c r="P11482" s="17" t="s">
        <v>46</v>
      </c>
      <c r="Q11482" s="18"/>
      <c r="S11482" s="22" t="str">
        <f t="shared" si="537"/>
        <v>93561-63-8</v>
      </c>
      <c r="T11482" s="18" t="str">
        <f t="shared" si="538"/>
        <v>2-Phenyl-2-(1,2,2,2-tetrafluoroethyl)-1,3-dioxolane</v>
      </c>
      <c r="U11482" s="18" t="str">
        <f t="shared" si="539"/>
        <v>DTXSID30525852</v>
      </c>
    </row>
    <row r="11483" spans="1:21" ht="30" x14ac:dyDescent="0.2">
      <c r="A11483" s="23" t="s">
        <v>92236</v>
      </c>
      <c r="B11483" s="16" t="s">
        <v>92237</v>
      </c>
      <c r="C11483" s="16" t="s">
        <v>92238</v>
      </c>
      <c r="G11483" s="16" t="s">
        <v>245</v>
      </c>
      <c r="J11483" s="17" t="s">
        <v>46</v>
      </c>
      <c r="K11483" s="17">
        <v>14</v>
      </c>
      <c r="O11483" s="17">
        <v>5</v>
      </c>
      <c r="P11483" s="17" t="s">
        <v>46</v>
      </c>
      <c r="Q11483" s="18"/>
      <c r="S11483" s="22" t="str">
        <f t="shared" si="537"/>
        <v>65605-74-5</v>
      </c>
      <c r="T11483" s="18" t="str">
        <f t="shared" si="538"/>
        <v>2-Propenoic acid, 2-oxiranylmethyl ester, polymer with α-fluoro-ω-[2-[(2-methyl-1-oxo-2-propen-1-yl)oxy]ethyl]poly(difluoromethylene)</v>
      </c>
      <c r="U11483" s="18" t="str">
        <f t="shared" si="539"/>
        <v>DTXSID90897663</v>
      </c>
    </row>
    <row r="11484" spans="1:21" ht="45" x14ac:dyDescent="0.2">
      <c r="A11484" s="23" t="s">
        <v>92239</v>
      </c>
      <c r="B11484" s="16" t="s">
        <v>92240</v>
      </c>
      <c r="C11484" s="16" t="s">
        <v>92241</v>
      </c>
      <c r="D11484" s="16" t="s">
        <v>92242</v>
      </c>
      <c r="F11484" s="16" t="s">
        <v>92243</v>
      </c>
      <c r="G11484" s="16" t="s">
        <v>92244</v>
      </c>
      <c r="H11484" s="16" t="s">
        <v>92245</v>
      </c>
      <c r="I11484" s="17" t="s">
        <v>92246</v>
      </c>
      <c r="J11484" s="17" t="s">
        <v>92247</v>
      </c>
      <c r="K11484" s="17">
        <v>5</v>
      </c>
      <c r="O11484" s="17">
        <v>5</v>
      </c>
      <c r="P11484" s="17" t="s">
        <v>46</v>
      </c>
      <c r="Q11484" s="18"/>
      <c r="S11484" s="22" t="str">
        <f t="shared" si="537"/>
        <v>548447-14-9</v>
      </c>
      <c r="T11484" s="18" t="str">
        <f t="shared" si="538"/>
        <v>Butanediamide, 2,2,3,3-tetrafluoro-N1,N4-bis[4-(2-phenyldiazenyl)phenyl]-</v>
      </c>
      <c r="U11484" s="18" t="str">
        <f t="shared" si="539"/>
        <v>DTXSID101039398</v>
      </c>
    </row>
    <row r="11485" spans="1:21" ht="30" x14ac:dyDescent="0.2">
      <c r="A11485" s="23" t="s">
        <v>92248</v>
      </c>
      <c r="B11485" s="16" t="s">
        <v>92249</v>
      </c>
      <c r="C11485" s="16" t="s">
        <v>92250</v>
      </c>
      <c r="G11485" s="16" t="s">
        <v>245</v>
      </c>
      <c r="J11485" s="17" t="s">
        <v>46</v>
      </c>
      <c r="K11485" s="17">
        <v>3</v>
      </c>
      <c r="O11485" s="17">
        <v>5</v>
      </c>
      <c r="P11485" s="17" t="s">
        <v>46</v>
      </c>
      <c r="Q11485" s="18"/>
      <c r="S11485" s="22" t="str">
        <f t="shared" si="537"/>
        <v>58228-15-2</v>
      </c>
      <c r="T11485" s="18" t="str">
        <f t="shared" si="538"/>
        <v>Poly(oxy-1,2-ethanediyl), α-(3,3,4,4,5,5,6,6,7,7,8,8,9,9, 10,10,10-heptadecafluorodecyl)-ω-hydroxy-</v>
      </c>
      <c r="U11485" s="18" t="str">
        <f t="shared" si="539"/>
        <v>DTXSID301042987</v>
      </c>
    </row>
    <row r="11486" spans="1:21" ht="45" x14ac:dyDescent="0.2">
      <c r="A11486" s="23" t="s">
        <v>92251</v>
      </c>
      <c r="B11486" s="16" t="s">
        <v>92252</v>
      </c>
      <c r="C11486" s="16" t="s">
        <v>92253</v>
      </c>
      <c r="D11486" s="16" t="s">
        <v>92254</v>
      </c>
      <c r="F11486" s="16" t="s">
        <v>92255</v>
      </c>
      <c r="G11486" s="16" t="s">
        <v>92256</v>
      </c>
      <c r="H11486" s="16" t="s">
        <v>92257</v>
      </c>
      <c r="I11486" s="17" t="s">
        <v>92258</v>
      </c>
      <c r="J11486" s="17" t="s">
        <v>92259</v>
      </c>
      <c r="K11486" s="17">
        <v>5</v>
      </c>
      <c r="O11486" s="17">
        <v>1</v>
      </c>
      <c r="P11486" s="17" t="s">
        <v>46</v>
      </c>
      <c r="Q11486" s="18"/>
      <c r="S11486" s="22" t="str">
        <f t="shared" si="537"/>
        <v>402570-10-9</v>
      </c>
      <c r="T11486" s="18" t="str">
        <f t="shared" si="538"/>
        <v>3,4-Dichloro-1-methylbutyl perfluoro-2-(propoxy)propanoate</v>
      </c>
      <c r="U11486" s="18" t="str">
        <f t="shared" si="539"/>
        <v>DTXSID201023730</v>
      </c>
    </row>
    <row r="11487" spans="1:21" ht="30" x14ac:dyDescent="0.2">
      <c r="A11487" s="23" t="s">
        <v>92260</v>
      </c>
      <c r="B11487" s="16" t="s">
        <v>92261</v>
      </c>
      <c r="C11487" s="16" t="s">
        <v>92262</v>
      </c>
      <c r="D11487" s="16" t="s">
        <v>92263</v>
      </c>
      <c r="E11487" s="16" t="s">
        <v>92264</v>
      </c>
      <c r="F11487" s="16" t="s">
        <v>92265</v>
      </c>
      <c r="G11487" s="16" t="s">
        <v>92266</v>
      </c>
      <c r="H11487" s="16" t="s">
        <v>47339</v>
      </c>
      <c r="I11487" s="17" t="s">
        <v>11564</v>
      </c>
      <c r="J11487" s="17" t="s">
        <v>47340</v>
      </c>
      <c r="K11487" s="17">
        <v>9</v>
      </c>
      <c r="M11487" s="17">
        <v>12</v>
      </c>
      <c r="O11487" s="17">
        <v>5</v>
      </c>
      <c r="P11487" s="17" t="s">
        <v>46</v>
      </c>
      <c r="Q11487" s="18"/>
      <c r="S11487" s="22" t="str">
        <f t="shared" si="537"/>
        <v>424-58-8</v>
      </c>
      <c r="T11487" s="18" t="str">
        <f t="shared" si="538"/>
        <v>1-(2,5-dimethylthiophen-3-yl)-4,4,5,5,6,6,6-heptafluorohexane-1,3-dione</v>
      </c>
      <c r="U11487" s="18" t="str">
        <f t="shared" si="539"/>
        <v>DTXSID60292106</v>
      </c>
    </row>
    <row r="11488" spans="1:21" ht="45" x14ac:dyDescent="0.2">
      <c r="A11488" s="23" t="s">
        <v>92267</v>
      </c>
      <c r="B11488" s="16" t="s">
        <v>92268</v>
      </c>
      <c r="C11488" s="16" t="s">
        <v>92269</v>
      </c>
      <c r="G11488" s="16" t="s">
        <v>245</v>
      </c>
      <c r="J11488" s="17" t="s">
        <v>46</v>
      </c>
      <c r="K11488" s="17">
        <v>13</v>
      </c>
      <c r="O11488" s="17">
        <v>5</v>
      </c>
      <c r="P11488" s="17" t="s">
        <v>46</v>
      </c>
      <c r="Q11488" s="18"/>
      <c r="S11488" s="22" t="str">
        <f t="shared" si="537"/>
        <v>162568-17-4</v>
      </c>
      <c r="T11488" s="18" t="str">
        <f t="shared" si="538"/>
        <v>2-Propenoic acid, butyl ester, reaction product with poly(oxy-1,2-ethanediyl), .alpha.-methyl-.omega.-hydroxy-, and N-ethyl-N-2-hydroxyethyl perfluoroctane sulfonamide</v>
      </c>
      <c r="U11488" s="18" t="str">
        <f t="shared" si="539"/>
        <v>DTXSID10882798</v>
      </c>
    </row>
    <row r="11489" spans="1:21" ht="60" x14ac:dyDescent="0.2">
      <c r="A11489" s="23" t="s">
        <v>92270</v>
      </c>
      <c r="B11489" s="16" t="s">
        <v>92271</v>
      </c>
      <c r="C11489" s="16" t="s">
        <v>92272</v>
      </c>
      <c r="D11489" s="16" t="s">
        <v>92273</v>
      </c>
      <c r="F11489" s="16" t="s">
        <v>92274</v>
      </c>
      <c r="G11489" s="16" t="s">
        <v>92275</v>
      </c>
      <c r="H11489" s="16" t="s">
        <v>92276</v>
      </c>
      <c r="I11489" s="17" t="s">
        <v>92277</v>
      </c>
      <c r="J11489" s="17" t="s">
        <v>92278</v>
      </c>
      <c r="K11489" s="17">
        <v>3</v>
      </c>
      <c r="O11489" s="17">
        <v>2</v>
      </c>
      <c r="P11489" s="17" t="s">
        <v>46</v>
      </c>
      <c r="Q11489" s="18"/>
      <c r="S11489" s="22" t="str">
        <f t="shared" si="537"/>
        <v>NOCAS_1035828</v>
      </c>
      <c r="T11489" s="18" t="str">
        <f t="shared" si="538"/>
        <v>Perfluoro-1-tridecanesulfonamide</v>
      </c>
      <c r="U11489" s="18" t="str">
        <f t="shared" si="539"/>
        <v>DTXSID801035828</v>
      </c>
    </row>
    <row r="11490" spans="1:21" ht="30" x14ac:dyDescent="0.2">
      <c r="A11490" s="23" t="s">
        <v>92279</v>
      </c>
      <c r="B11490" s="16" t="s">
        <v>92280</v>
      </c>
      <c r="C11490" s="16" t="s">
        <v>92281</v>
      </c>
      <c r="D11490" s="16" t="s">
        <v>92282</v>
      </c>
      <c r="E11490" s="16" t="s">
        <v>92280</v>
      </c>
      <c r="F11490" s="16" t="s">
        <v>92283</v>
      </c>
      <c r="G11490" s="16" t="s">
        <v>92284</v>
      </c>
      <c r="H11490" s="16" t="s">
        <v>66809</v>
      </c>
      <c r="I11490" s="17" t="s">
        <v>66810</v>
      </c>
      <c r="J11490" s="17" t="s">
        <v>66811</v>
      </c>
      <c r="K11490" s="17">
        <v>7</v>
      </c>
      <c r="M11490" s="17">
        <v>3</v>
      </c>
      <c r="O11490" s="17">
        <v>5</v>
      </c>
      <c r="P11490" s="17" t="s">
        <v>46</v>
      </c>
      <c r="Q11490" s="18"/>
      <c r="S11490" s="22" t="str">
        <f t="shared" si="537"/>
        <v>88953-10-0</v>
      </c>
      <c r="T11490" s="18" t="str">
        <f t="shared" si="538"/>
        <v>1,1,5-Trichloro-2,2,3,3,4,6,7-heptafluoro-2,3-dihydro-1H-indene</v>
      </c>
      <c r="U11490" s="18" t="str">
        <f t="shared" si="539"/>
        <v>DTXSID50525016</v>
      </c>
    </row>
    <row r="11491" spans="1:21" ht="45" x14ac:dyDescent="0.2">
      <c r="A11491" s="23" t="s">
        <v>92285</v>
      </c>
      <c r="B11491" s="16" t="s">
        <v>92286</v>
      </c>
      <c r="C11491" s="16" t="s">
        <v>92287</v>
      </c>
      <c r="D11491" s="16" t="s">
        <v>92288</v>
      </c>
      <c r="F11491" s="16" t="s">
        <v>92289</v>
      </c>
      <c r="G11491" s="16" t="s">
        <v>92290</v>
      </c>
      <c r="H11491" s="16" t="s">
        <v>92291</v>
      </c>
      <c r="I11491" s="17" t="s">
        <v>92292</v>
      </c>
      <c r="J11491" s="17" t="s">
        <v>92293</v>
      </c>
      <c r="K11491" s="17">
        <v>3</v>
      </c>
      <c r="O11491" s="17">
        <v>2</v>
      </c>
      <c r="P11491" s="17" t="s">
        <v>46</v>
      </c>
      <c r="Q11491" s="18"/>
      <c r="S11491" s="22" t="str">
        <f t="shared" si="537"/>
        <v>NOCAS_1035507</v>
      </c>
      <c r="T11491" s="18" t="str">
        <f t="shared" si="538"/>
        <v>N-Ethyl-3-{ethyl[(perfluoropentyl)sulfonyl]amino}-N,N-dimethyl-1-propanaminium</v>
      </c>
      <c r="U11491" s="18" t="str">
        <f t="shared" si="539"/>
        <v>DTXSID401035507</v>
      </c>
    </row>
    <row r="11492" spans="1:21" ht="60" x14ac:dyDescent="0.2">
      <c r="A11492" s="23" t="s">
        <v>92294</v>
      </c>
      <c r="B11492" s="16" t="s">
        <v>92295</v>
      </c>
      <c r="C11492" s="16" t="s">
        <v>92296</v>
      </c>
      <c r="D11492" s="16" t="s">
        <v>92297</v>
      </c>
      <c r="E11492" s="16" t="s">
        <v>92298</v>
      </c>
      <c r="F11492" s="16" t="s">
        <v>92299</v>
      </c>
      <c r="G11492" s="16" t="s">
        <v>92300</v>
      </c>
      <c r="H11492" s="16" t="s">
        <v>69722</v>
      </c>
      <c r="I11492" s="17" t="s">
        <v>69723</v>
      </c>
      <c r="J11492" s="17" t="s">
        <v>69724</v>
      </c>
      <c r="K11492" s="17">
        <v>6</v>
      </c>
      <c r="M11492" s="17">
        <v>3</v>
      </c>
      <c r="O11492" s="17">
        <v>1</v>
      </c>
      <c r="P11492" s="17" t="s">
        <v>46</v>
      </c>
      <c r="Q11492" s="18"/>
      <c r="S11492" s="22" t="str">
        <f t="shared" si="537"/>
        <v>2822-93-7</v>
      </c>
      <c r="T11492" s="18" t="str">
        <f t="shared" si="538"/>
        <v>Perfluorotetradecanedioic acid</v>
      </c>
      <c r="U11492" s="18" t="str">
        <f t="shared" si="539"/>
        <v>DTXSID701015592</v>
      </c>
    </row>
    <row r="11493" spans="1:21" ht="30" x14ac:dyDescent="0.2">
      <c r="A11493" s="23" t="s">
        <v>92301</v>
      </c>
      <c r="B11493" s="16" t="s">
        <v>92302</v>
      </c>
      <c r="C11493" s="16" t="s">
        <v>92303</v>
      </c>
      <c r="D11493" s="16" t="s">
        <v>92304</v>
      </c>
      <c r="E11493" s="16" t="s">
        <v>92302</v>
      </c>
      <c r="F11493" s="16" t="s">
        <v>92305</v>
      </c>
      <c r="G11493" s="16" t="s">
        <v>92306</v>
      </c>
      <c r="H11493" s="16" t="s">
        <v>92307</v>
      </c>
      <c r="I11493" s="17" t="s">
        <v>92308</v>
      </c>
      <c r="J11493" s="17" t="s">
        <v>92309</v>
      </c>
      <c r="K11493" s="17">
        <v>7</v>
      </c>
      <c r="M11493" s="17">
        <v>2</v>
      </c>
      <c r="O11493" s="17">
        <v>5</v>
      </c>
      <c r="P11493" s="17" t="s">
        <v>46</v>
      </c>
      <c r="S11493" s="22" t="str">
        <f t="shared" si="537"/>
        <v>61324-34-3</v>
      </c>
      <c r="T11493" s="18" t="str">
        <f t="shared" si="538"/>
        <v>Difluoro[1,1,2,2-tetrafluoro-2-(pentafluoroethoxy)ethoxy]acetonitrile</v>
      </c>
      <c r="U11493" s="18" t="str">
        <f t="shared" si="539"/>
        <v>DTXSID90818434</v>
      </c>
    </row>
    <row r="11494" spans="1:21" ht="30" x14ac:dyDescent="0.2">
      <c r="A11494" s="23" t="s">
        <v>92310</v>
      </c>
      <c r="B11494" s="16" t="s">
        <v>92311</v>
      </c>
      <c r="C11494" s="16" t="s">
        <v>92312</v>
      </c>
      <c r="D11494" s="16" t="s">
        <v>92313</v>
      </c>
      <c r="E11494" s="16" t="s">
        <v>92311</v>
      </c>
      <c r="F11494" s="16" t="s">
        <v>92314</v>
      </c>
      <c r="G11494" s="16" t="s">
        <v>92315</v>
      </c>
      <c r="H11494" s="16" t="s">
        <v>92316</v>
      </c>
      <c r="I11494" s="17" t="s">
        <v>92317</v>
      </c>
      <c r="J11494" s="17" t="s">
        <v>92318</v>
      </c>
      <c r="K11494" s="17">
        <v>15</v>
      </c>
      <c r="M11494" s="17">
        <v>4</v>
      </c>
      <c r="O11494" s="17">
        <v>5</v>
      </c>
      <c r="P11494" s="17" t="s">
        <v>46</v>
      </c>
      <c r="S11494" s="22" t="str">
        <f t="shared" si="537"/>
        <v>1444474-83-2</v>
      </c>
      <c r="T11494" s="18" t="str">
        <f t="shared" si="538"/>
        <v>Ethyl 7,7,8,8,9,9,10,10,10-nonafluoro-3-oxodecanoate</v>
      </c>
      <c r="U11494" s="18" t="str">
        <f t="shared" si="539"/>
        <v>DTXSID20895697</v>
      </c>
    </row>
    <row r="11495" spans="1:21" ht="30" x14ac:dyDescent="0.2">
      <c r="A11495" s="23" t="s">
        <v>92319</v>
      </c>
      <c r="B11495" s="16" t="s">
        <v>92320</v>
      </c>
      <c r="C11495" s="16" t="s">
        <v>92321</v>
      </c>
      <c r="D11495" s="16" t="s">
        <v>92322</v>
      </c>
      <c r="F11495" s="16" t="s">
        <v>92323</v>
      </c>
      <c r="G11495" s="16" t="s">
        <v>92324</v>
      </c>
      <c r="H11495" s="16" t="s">
        <v>92325</v>
      </c>
      <c r="I11495" s="17" t="s">
        <v>92326</v>
      </c>
      <c r="J11495" s="17" t="s">
        <v>92327</v>
      </c>
      <c r="K11495" s="17">
        <v>3</v>
      </c>
      <c r="O11495" s="17">
        <v>2</v>
      </c>
      <c r="P11495" s="17" t="s">
        <v>46</v>
      </c>
      <c r="S11495" s="22" t="str">
        <f t="shared" si="537"/>
        <v>189217-59-2</v>
      </c>
      <c r="T11495" s="18" t="str">
        <f t="shared" si="538"/>
        <v>Lithium bis(perfluoropropanesulfonyl)imide</v>
      </c>
      <c r="U11495" s="18" t="str">
        <f t="shared" si="539"/>
        <v>DTXSID601033076</v>
      </c>
    </row>
    <row r="11496" spans="1:21" ht="45" x14ac:dyDescent="0.2">
      <c r="A11496" s="23" t="s">
        <v>92328</v>
      </c>
      <c r="B11496" s="16" t="s">
        <v>92329</v>
      </c>
      <c r="C11496" s="16" t="s">
        <v>92330</v>
      </c>
      <c r="D11496" s="16" t="s">
        <v>92331</v>
      </c>
      <c r="E11496" s="16" t="s">
        <v>92332</v>
      </c>
      <c r="F11496" s="16" t="s">
        <v>92333</v>
      </c>
      <c r="G11496" s="16" t="s">
        <v>92334</v>
      </c>
      <c r="H11496" s="16" t="s">
        <v>92335</v>
      </c>
      <c r="I11496" s="17" t="s">
        <v>92336</v>
      </c>
      <c r="J11496" s="17" t="s">
        <v>92337</v>
      </c>
      <c r="K11496" s="17">
        <v>136</v>
      </c>
      <c r="L11496" s="17">
        <v>98</v>
      </c>
      <c r="M11496" s="17">
        <v>113</v>
      </c>
      <c r="O11496" s="17">
        <v>1</v>
      </c>
      <c r="P11496" s="17" t="s">
        <v>92338</v>
      </c>
      <c r="Q11496" s="17" t="s">
        <v>92339</v>
      </c>
      <c r="S11496" s="22" t="str">
        <f t="shared" si="537"/>
        <v>103055-07-8</v>
      </c>
      <c r="T11496" s="18" t="str">
        <f t="shared" si="538"/>
        <v>N-[2,5-dichloro-4-(1,1,2,3,3,3-hexafluoropropoxy)-phenyl-aminocarbonyl]-2,6-difluorobenzamide</v>
      </c>
      <c r="U11496" s="18" t="str">
        <f t="shared" si="539"/>
        <v>DTXSID5034357</v>
      </c>
    </row>
    <row r="11497" spans="1:21" x14ac:dyDescent="0.2">
      <c r="A11497" s="23" t="s">
        <v>92340</v>
      </c>
      <c r="B11497" s="16" t="s">
        <v>92341</v>
      </c>
      <c r="C11497" s="16" t="s">
        <v>92342</v>
      </c>
      <c r="G11497" s="16" t="s">
        <v>245</v>
      </c>
      <c r="J11497" s="17" t="s">
        <v>46</v>
      </c>
      <c r="K11497" s="17">
        <v>14</v>
      </c>
      <c r="O11497" s="17">
        <v>1</v>
      </c>
      <c r="P11497" s="17" t="s">
        <v>46</v>
      </c>
      <c r="S11497" s="22" t="str">
        <f t="shared" si="537"/>
        <v>84029-52-7</v>
      </c>
      <c r="T11497" s="18" t="str">
        <f t="shared" si="538"/>
        <v>Nonene, 1,​1'-​[1,​4-​butanediylbis(oxy)​]​bis[heptadecafluoro-</v>
      </c>
      <c r="U11497" s="18" t="str">
        <f t="shared" si="539"/>
        <v>DTXSID80880988</v>
      </c>
    </row>
    <row r="11498" spans="1:21" ht="30" x14ac:dyDescent="0.2">
      <c r="A11498" s="23" t="s">
        <v>92343</v>
      </c>
      <c r="B11498" s="16" t="s">
        <v>92344</v>
      </c>
      <c r="C11498" s="16" t="s">
        <v>92345</v>
      </c>
      <c r="D11498" s="16" t="s">
        <v>92346</v>
      </c>
      <c r="E11498" s="16" t="s">
        <v>92347</v>
      </c>
      <c r="F11498" s="16" t="s">
        <v>92348</v>
      </c>
      <c r="G11498" s="16" t="s">
        <v>92349</v>
      </c>
      <c r="H11498" s="16" t="s">
        <v>10508</v>
      </c>
      <c r="I11498" s="17" t="s">
        <v>10509</v>
      </c>
      <c r="J11498" s="17" t="s">
        <v>10510</v>
      </c>
      <c r="K11498" s="17">
        <v>19</v>
      </c>
      <c r="M11498" s="17">
        <v>34</v>
      </c>
      <c r="O11498" s="17">
        <v>5</v>
      </c>
      <c r="P11498" s="17" t="s">
        <v>46</v>
      </c>
      <c r="S11498" s="22" t="str">
        <f t="shared" si="537"/>
        <v>89807-87-4</v>
      </c>
      <c r="T11498" s="18" t="str">
        <f t="shared" si="538"/>
        <v>Nonafluorobutylepoxide</v>
      </c>
      <c r="U11498" s="18" t="str">
        <f t="shared" si="539"/>
        <v>DTXSID40379702</v>
      </c>
    </row>
    <row r="11499" spans="1:21" ht="30" x14ac:dyDescent="0.2">
      <c r="A11499" s="23" t="s">
        <v>92350</v>
      </c>
      <c r="B11499" s="16" t="s">
        <v>92351</v>
      </c>
      <c r="C11499" s="16" t="s">
        <v>92352</v>
      </c>
      <c r="D11499" s="16" t="s">
        <v>92353</v>
      </c>
      <c r="E11499" s="16" t="s">
        <v>92351</v>
      </c>
      <c r="F11499" s="16" t="s">
        <v>92354</v>
      </c>
      <c r="G11499" s="16" t="s">
        <v>92355</v>
      </c>
      <c r="H11499" s="16" t="s">
        <v>92356</v>
      </c>
      <c r="I11499" s="17" t="s">
        <v>92357</v>
      </c>
      <c r="J11499" s="17" t="s">
        <v>92358</v>
      </c>
      <c r="K11499" s="17">
        <v>8</v>
      </c>
      <c r="M11499" s="17">
        <v>2</v>
      </c>
      <c r="O11499" s="17">
        <v>5</v>
      </c>
      <c r="P11499" s="17" t="s">
        <v>46</v>
      </c>
      <c r="S11499" s="22" t="str">
        <f t="shared" si="537"/>
        <v>88951-01-3</v>
      </c>
      <c r="T11499" s="18" t="str">
        <f t="shared" si="538"/>
        <v>Methyl 4-(undecafluoropentyl)benzoate</v>
      </c>
      <c r="U11499" s="18" t="str">
        <f t="shared" si="539"/>
        <v>DTXSID00750730</v>
      </c>
    </row>
    <row r="11500" spans="1:21" ht="45" x14ac:dyDescent="0.2">
      <c r="A11500" s="23" t="s">
        <v>92359</v>
      </c>
      <c r="B11500" s="16" t="s">
        <v>92360</v>
      </c>
      <c r="C11500" s="16" t="s">
        <v>92361</v>
      </c>
      <c r="D11500" s="16" t="s">
        <v>92362</v>
      </c>
      <c r="E11500" s="16" t="s">
        <v>92360</v>
      </c>
      <c r="F11500" s="16" t="s">
        <v>92363</v>
      </c>
      <c r="G11500" s="16" t="s">
        <v>92364</v>
      </c>
      <c r="H11500" s="16" t="s">
        <v>51965</v>
      </c>
      <c r="I11500" s="17" t="s">
        <v>51966</v>
      </c>
      <c r="J11500" s="17" t="s">
        <v>51967</v>
      </c>
      <c r="K11500" s="17">
        <v>17</v>
      </c>
      <c r="M11500" s="17">
        <v>10</v>
      </c>
      <c r="O11500" s="17">
        <v>5</v>
      </c>
      <c r="P11500" s="17" t="s">
        <v>46</v>
      </c>
      <c r="S11500" s="22" t="str">
        <f t="shared" si="537"/>
        <v>135587-15-4</v>
      </c>
      <c r="T11500" s="18" t="str">
        <f t="shared" si="538"/>
        <v>1-(3,3,4,4,5,5,6,6,7,7,8,8,8-Tridecafluoro-1-iodooctyl)-2,8,9-trioxa-5-aza-1-silabicyclo[3.3.3]undecane</v>
      </c>
      <c r="U11500" s="18" t="str">
        <f t="shared" si="539"/>
        <v>DTXSID60896027</v>
      </c>
    </row>
    <row r="11501" spans="1:21" ht="30" x14ac:dyDescent="0.2">
      <c r="A11501" s="23" t="s">
        <v>92365</v>
      </c>
      <c r="B11501" s="16" t="s">
        <v>92366</v>
      </c>
      <c r="C11501" s="16" t="s">
        <v>92367</v>
      </c>
      <c r="D11501" s="16" t="s">
        <v>92368</v>
      </c>
      <c r="E11501" s="16" t="s">
        <v>92366</v>
      </c>
      <c r="F11501" s="16" t="s">
        <v>92369</v>
      </c>
      <c r="G11501" s="16" t="s">
        <v>92370</v>
      </c>
      <c r="H11501" s="16" t="s">
        <v>68437</v>
      </c>
      <c r="I11501" s="17" t="s">
        <v>68438</v>
      </c>
      <c r="J11501" s="17" t="s">
        <v>68439</v>
      </c>
      <c r="K11501" s="17">
        <v>14</v>
      </c>
      <c r="M11501" s="17">
        <v>13</v>
      </c>
      <c r="O11501" s="17">
        <v>5</v>
      </c>
      <c r="P11501" s="17" t="s">
        <v>46</v>
      </c>
      <c r="S11501" s="22" t="str">
        <f t="shared" si="537"/>
        <v>58524-63-3</v>
      </c>
      <c r="T11501" s="18" t="str">
        <f t="shared" si="538"/>
        <v>4-(1,1,1,2,3,3,3-Heptafluoropropan-2-yl)benzene-1,3-diamine</v>
      </c>
      <c r="U11501" s="18" t="str">
        <f t="shared" si="539"/>
        <v>DTXSID50596968</v>
      </c>
    </row>
    <row r="11502" spans="1:21" ht="45" x14ac:dyDescent="0.2">
      <c r="A11502" s="23" t="s">
        <v>92371</v>
      </c>
      <c r="B11502" s="16" t="s">
        <v>92372</v>
      </c>
      <c r="C11502" s="16" t="s">
        <v>92373</v>
      </c>
      <c r="D11502" s="16" t="s">
        <v>92374</v>
      </c>
      <c r="F11502" s="16" t="s">
        <v>92375</v>
      </c>
      <c r="G11502" s="16" t="s">
        <v>92376</v>
      </c>
      <c r="H11502" s="16" t="s">
        <v>92377</v>
      </c>
      <c r="I11502" s="17" t="s">
        <v>92378</v>
      </c>
      <c r="J11502" s="17" t="s">
        <v>92379</v>
      </c>
      <c r="K11502" s="17">
        <v>3</v>
      </c>
      <c r="O11502" s="17">
        <v>2</v>
      </c>
      <c r="P11502" s="17" t="s">
        <v>46</v>
      </c>
      <c r="S11502" s="22" t="str">
        <f t="shared" si="537"/>
        <v>153968-00-4</v>
      </c>
      <c r="T11502" s="18" t="str">
        <f t="shared" si="538"/>
        <v>2-[[(Perfluorooctyl)sulfonyl]amino]-N,N,N-trimethylethanaminium sulfate (1:1)</v>
      </c>
      <c r="U11502" s="18" t="str">
        <f t="shared" si="539"/>
        <v>DTXSID501032849</v>
      </c>
    </row>
    <row r="11503" spans="1:21" ht="60" x14ac:dyDescent="0.2">
      <c r="A11503" s="23" t="s">
        <v>92380</v>
      </c>
      <c r="B11503" s="16" t="s">
        <v>92381</v>
      </c>
      <c r="C11503" s="16" t="s">
        <v>92382</v>
      </c>
      <c r="D11503" s="16" t="s">
        <v>92383</v>
      </c>
      <c r="F11503" s="16" t="s">
        <v>92384</v>
      </c>
      <c r="G11503" s="16" t="s">
        <v>92385</v>
      </c>
      <c r="H11503" s="16" t="s">
        <v>92386</v>
      </c>
      <c r="I11503" s="17" t="s">
        <v>92387</v>
      </c>
      <c r="J11503" s="17" t="s">
        <v>92388</v>
      </c>
      <c r="K11503" s="17">
        <v>4</v>
      </c>
      <c r="O11503" s="17">
        <v>2</v>
      </c>
      <c r="P11503" s="17" t="s">
        <v>46</v>
      </c>
      <c r="S11503" s="22" t="str">
        <f t="shared" si="537"/>
        <v>NOCAS_1034797</v>
      </c>
      <c r="T11503" s="18" t="str">
        <f t="shared" si="538"/>
        <v>Perfluoro-14-methoxytetradecane-1-sulfonic acid</v>
      </c>
      <c r="U11503" s="18" t="str">
        <f t="shared" si="539"/>
        <v>DTXSID401034797</v>
      </c>
    </row>
    <row r="11504" spans="1:21" ht="45" x14ac:dyDescent="0.2">
      <c r="A11504" s="23" t="s">
        <v>92389</v>
      </c>
      <c r="B11504" s="16" t="s">
        <v>92390</v>
      </c>
      <c r="C11504" s="16" t="s">
        <v>92391</v>
      </c>
      <c r="D11504" s="16" t="s">
        <v>92392</v>
      </c>
      <c r="E11504" s="16" t="s">
        <v>92390</v>
      </c>
      <c r="F11504" s="16" t="s">
        <v>92393</v>
      </c>
      <c r="G11504" s="16" t="s">
        <v>92394</v>
      </c>
      <c r="H11504" s="16" t="s">
        <v>92395</v>
      </c>
      <c r="I11504" s="17" t="s">
        <v>92396</v>
      </c>
      <c r="J11504" s="17" t="s">
        <v>92397</v>
      </c>
      <c r="K11504" s="17">
        <v>15</v>
      </c>
      <c r="M11504" s="17">
        <v>3</v>
      </c>
      <c r="O11504" s="17">
        <v>5</v>
      </c>
      <c r="P11504" s="17" t="s">
        <v>46</v>
      </c>
      <c r="S11504" s="22" t="str">
        <f t="shared" si="537"/>
        <v>872186-76-0</v>
      </c>
      <c r="T11504" s="18" t="str">
        <f t="shared" si="538"/>
        <v>2-Diazo-4,4,5,5,6,6,6-heptafluoro-1-phenylhexane-1,3-dione</v>
      </c>
      <c r="U11504" s="18" t="str">
        <f t="shared" si="539"/>
        <v>DTXSID90896136</v>
      </c>
    </row>
    <row r="11505" spans="1:21" ht="30" x14ac:dyDescent="0.2">
      <c r="A11505" s="23" t="s">
        <v>92398</v>
      </c>
      <c r="B11505" s="16" t="s">
        <v>92399</v>
      </c>
      <c r="C11505" s="16" t="s">
        <v>92400</v>
      </c>
      <c r="D11505" s="16" t="s">
        <v>92401</v>
      </c>
      <c r="E11505" s="16" t="s">
        <v>92399</v>
      </c>
      <c r="F11505" s="16" t="s">
        <v>92402</v>
      </c>
      <c r="G11505" s="16" t="s">
        <v>92403</v>
      </c>
      <c r="H11505" s="16" t="s">
        <v>1038</v>
      </c>
      <c r="I11505" s="17" t="s">
        <v>1039</v>
      </c>
      <c r="J11505" s="17" t="s">
        <v>1040</v>
      </c>
      <c r="K11505" s="17">
        <v>7</v>
      </c>
      <c r="M11505" s="17">
        <v>7</v>
      </c>
      <c r="O11505" s="17">
        <v>2</v>
      </c>
      <c r="P11505" s="17" t="s">
        <v>46</v>
      </c>
      <c r="S11505" s="22" t="str">
        <f t="shared" si="537"/>
        <v>74728-99-7</v>
      </c>
      <c r="T11505" s="18" t="str">
        <f t="shared" si="538"/>
        <v>2,3-Difluoro-2,3-bis(pentafluoroethyl)oxirane</v>
      </c>
      <c r="U11505" s="18" t="str">
        <f t="shared" si="539"/>
        <v>DTXSID80468467</v>
      </c>
    </row>
    <row r="11506" spans="1:21" ht="30" x14ac:dyDescent="0.2">
      <c r="A11506" s="23" t="s">
        <v>92404</v>
      </c>
      <c r="B11506" s="16" t="s">
        <v>92405</v>
      </c>
      <c r="C11506" s="16" t="s">
        <v>92406</v>
      </c>
      <c r="D11506" s="16" t="s">
        <v>92407</v>
      </c>
      <c r="F11506" s="16" t="s">
        <v>92408</v>
      </c>
      <c r="G11506" s="16" t="s">
        <v>92409</v>
      </c>
      <c r="H11506" s="16" t="s">
        <v>92410</v>
      </c>
      <c r="I11506" s="17" t="s">
        <v>92411</v>
      </c>
      <c r="J11506" s="17" t="s">
        <v>92412</v>
      </c>
      <c r="K11506" s="17">
        <v>3</v>
      </c>
      <c r="O11506" s="17">
        <v>2</v>
      </c>
      <c r="P11506" s="17" t="s">
        <v>46</v>
      </c>
      <c r="S11506" s="22" t="str">
        <f t="shared" si="537"/>
        <v>1350856-28-8</v>
      </c>
      <c r="T11506" s="18" t="str">
        <f t="shared" si="538"/>
        <v>4,4,5,5,5-Pentafluoro-N-methoxy-N-methylpentanamide</v>
      </c>
      <c r="U11506" s="18" t="str">
        <f t="shared" si="539"/>
        <v>DTXSID001023172</v>
      </c>
    </row>
    <row r="11507" spans="1:21" ht="45" x14ac:dyDescent="0.2">
      <c r="A11507" s="23" t="s">
        <v>92413</v>
      </c>
      <c r="B11507" s="16" t="s">
        <v>92414</v>
      </c>
      <c r="C11507" s="16" t="s">
        <v>92415</v>
      </c>
      <c r="D11507" s="16" t="s">
        <v>92416</v>
      </c>
      <c r="E11507" s="16" t="s">
        <v>92417</v>
      </c>
      <c r="F11507" s="16" t="s">
        <v>92418</v>
      </c>
      <c r="G11507" s="16" t="s">
        <v>92419</v>
      </c>
      <c r="H11507" s="16" t="s">
        <v>92420</v>
      </c>
      <c r="I11507" s="17" t="s">
        <v>92421</v>
      </c>
      <c r="J11507" s="17" t="s">
        <v>92422</v>
      </c>
      <c r="K11507" s="17">
        <v>32</v>
      </c>
      <c r="M11507" s="17">
        <v>12</v>
      </c>
      <c r="O11507" s="17">
        <v>1</v>
      </c>
      <c r="P11507" s="17" t="s">
        <v>46</v>
      </c>
      <c r="S11507" s="22" t="str">
        <f t="shared" si="537"/>
        <v>67923-61-9</v>
      </c>
      <c r="T11507" s="18" t="str">
        <f t="shared" si="538"/>
        <v>N-Ethyl-N-[2-(phosphonooxy)ethyl]perfluoroheptanesulfonamide</v>
      </c>
      <c r="U11507" s="18" t="str">
        <f t="shared" si="539"/>
        <v>DTXSID1070854</v>
      </c>
    </row>
    <row r="11508" spans="1:21" ht="30" x14ac:dyDescent="0.2">
      <c r="A11508" s="23" t="s">
        <v>92423</v>
      </c>
      <c r="B11508" s="16" t="s">
        <v>92424</v>
      </c>
      <c r="C11508" s="16" t="s">
        <v>92425</v>
      </c>
      <c r="D11508" s="16" t="s">
        <v>92426</v>
      </c>
      <c r="E11508" s="16" t="s">
        <v>92427</v>
      </c>
      <c r="F11508" s="16" t="s">
        <v>92428</v>
      </c>
      <c r="G11508" s="16" t="s">
        <v>92429</v>
      </c>
      <c r="H11508" s="16" t="s">
        <v>92430</v>
      </c>
      <c r="I11508" s="17" t="s">
        <v>92431</v>
      </c>
      <c r="J11508" s="17" t="s">
        <v>92432</v>
      </c>
      <c r="K11508" s="17">
        <v>15</v>
      </c>
      <c r="M11508" s="17">
        <v>32</v>
      </c>
      <c r="O11508" s="17">
        <v>5</v>
      </c>
      <c r="P11508" s="17" t="s">
        <v>46</v>
      </c>
      <c r="S11508" s="22" t="str">
        <f t="shared" si="537"/>
        <v>19116-61-1</v>
      </c>
      <c r="T11508" s="18" t="str">
        <f t="shared" si="538"/>
        <v>3-(Heptafluoroisopropoxy)propyltrimethoxysilane</v>
      </c>
      <c r="U11508" s="18" t="str">
        <f t="shared" si="539"/>
        <v>DTXSID50405743</v>
      </c>
    </row>
    <row r="11509" spans="1:21" ht="45" x14ac:dyDescent="0.2">
      <c r="A11509" s="23" t="s">
        <v>92433</v>
      </c>
      <c r="B11509" s="16" t="s">
        <v>92434</v>
      </c>
      <c r="C11509" s="16" t="s">
        <v>92435</v>
      </c>
      <c r="D11509" s="16" t="s">
        <v>92436</v>
      </c>
      <c r="E11509" s="16" t="s">
        <v>92437</v>
      </c>
      <c r="F11509" s="16" t="s">
        <v>92438</v>
      </c>
      <c r="G11509" s="16" t="s">
        <v>92439</v>
      </c>
      <c r="H11509" s="16" t="s">
        <v>272</v>
      </c>
      <c r="I11509" s="17" t="s">
        <v>273</v>
      </c>
      <c r="J11509" s="17" t="s">
        <v>274</v>
      </c>
      <c r="K11509" s="17">
        <v>16</v>
      </c>
      <c r="M11509" s="17">
        <v>2</v>
      </c>
      <c r="O11509" s="17">
        <v>2</v>
      </c>
      <c r="P11509" s="17" t="s">
        <v>46</v>
      </c>
      <c r="Q11509" s="18"/>
      <c r="S11509" s="22" t="str">
        <f t="shared" si="537"/>
        <v>1812247-20-3</v>
      </c>
      <c r="T11509" s="18" t="str">
        <f t="shared" si="538"/>
        <v>Perfluoro-3,3-dimethylhexanoic acid</v>
      </c>
      <c r="U11509" s="18" t="str">
        <f t="shared" si="539"/>
        <v>DTXSID60896567</v>
      </c>
    </row>
    <row r="11510" spans="1:21" ht="30" x14ac:dyDescent="0.2">
      <c r="A11510" s="23" t="s">
        <v>92440</v>
      </c>
      <c r="B11510" s="16" t="s">
        <v>92441</v>
      </c>
      <c r="C11510" s="16" t="s">
        <v>92442</v>
      </c>
      <c r="D11510" s="16" t="s">
        <v>92443</v>
      </c>
      <c r="E11510" s="16" t="s">
        <v>92441</v>
      </c>
      <c r="F11510" s="16" t="s">
        <v>92444</v>
      </c>
      <c r="G11510" s="16" t="s">
        <v>92445</v>
      </c>
      <c r="H11510" s="16" t="s">
        <v>9863</v>
      </c>
      <c r="I11510" s="17" t="s">
        <v>9864</v>
      </c>
      <c r="J11510" s="17" t="s">
        <v>9865</v>
      </c>
      <c r="K11510" s="17">
        <v>8</v>
      </c>
      <c r="M11510" s="17">
        <v>3</v>
      </c>
      <c r="O11510" s="17">
        <v>5</v>
      </c>
      <c r="P11510" s="17" t="s">
        <v>46</v>
      </c>
      <c r="Q11510" s="18"/>
      <c r="S11510" s="22" t="str">
        <f t="shared" si="537"/>
        <v>62679-64-5</v>
      </c>
      <c r="T11510" s="18" t="str">
        <f t="shared" si="538"/>
        <v>1,1,2,2,3,3,4,4-Octafluoroundecane-5,6-dione</v>
      </c>
      <c r="U11510" s="18" t="str">
        <f t="shared" si="539"/>
        <v>DTXSID00806160</v>
      </c>
    </row>
    <row r="11511" spans="1:21" ht="45" x14ac:dyDescent="0.2">
      <c r="A11511" s="23" t="s">
        <v>92446</v>
      </c>
      <c r="B11511" s="16" t="s">
        <v>92447</v>
      </c>
      <c r="C11511" s="16" t="s">
        <v>92448</v>
      </c>
      <c r="D11511" s="16" t="s">
        <v>92449</v>
      </c>
      <c r="E11511" s="16" t="s">
        <v>92450</v>
      </c>
      <c r="F11511" s="16" t="s">
        <v>92451</v>
      </c>
      <c r="G11511" s="16" t="s">
        <v>92452</v>
      </c>
      <c r="H11511" s="16" t="s">
        <v>92453</v>
      </c>
      <c r="I11511" s="17" t="s">
        <v>92454</v>
      </c>
      <c r="J11511" s="17" t="s">
        <v>92455</v>
      </c>
      <c r="K11511" s="17">
        <v>8</v>
      </c>
      <c r="M11511" s="17">
        <v>7</v>
      </c>
      <c r="O11511" s="17">
        <v>2</v>
      </c>
      <c r="P11511" s="17" t="s">
        <v>46</v>
      </c>
      <c r="Q11511" s="18"/>
      <c r="S11511" s="22" t="str">
        <f t="shared" si="537"/>
        <v>144368-88-7</v>
      </c>
      <c r="T11511" s="18" t="str">
        <f t="shared" si="538"/>
        <v>Perfluorohexane-1,6-disulfonyl difluoride</v>
      </c>
      <c r="U11511" s="18" t="str">
        <f t="shared" si="539"/>
        <v>DTXSID40614988</v>
      </c>
    </row>
    <row r="11512" spans="1:21" ht="30" x14ac:dyDescent="0.2">
      <c r="A11512" s="23" t="s">
        <v>92456</v>
      </c>
      <c r="B11512" s="16" t="s">
        <v>92457</v>
      </c>
      <c r="C11512" s="16" t="s">
        <v>92458</v>
      </c>
      <c r="D11512" s="16" t="s">
        <v>92459</v>
      </c>
      <c r="F11512" s="16" t="s">
        <v>92460</v>
      </c>
      <c r="G11512" s="16" t="s">
        <v>92461</v>
      </c>
      <c r="H11512" s="16" t="s">
        <v>92462</v>
      </c>
      <c r="I11512" s="17" t="s">
        <v>92463</v>
      </c>
      <c r="J11512" s="17" t="s">
        <v>92464</v>
      </c>
      <c r="K11512" s="17">
        <v>3</v>
      </c>
      <c r="O11512" s="17">
        <v>2</v>
      </c>
      <c r="P11512" s="17" t="s">
        <v>46</v>
      </c>
      <c r="Q11512" s="18"/>
      <c r="S11512" s="22" t="str">
        <f t="shared" si="537"/>
        <v>NOCAS_1035922</v>
      </c>
      <c r="T11512" s="18" t="str">
        <f t="shared" si="538"/>
        <v>6‐({[(3,3,4,4,4‐Pentafluorobutyl)sulfanyl]carbonyl}amino)hexanal</v>
      </c>
      <c r="U11512" s="18" t="str">
        <f t="shared" si="539"/>
        <v>DTXSID101035922</v>
      </c>
    </row>
    <row r="11513" spans="1:21" ht="30" x14ac:dyDescent="0.2">
      <c r="A11513" s="23" t="s">
        <v>92465</v>
      </c>
      <c r="B11513" s="16" t="s">
        <v>92466</v>
      </c>
      <c r="C11513" s="16" t="s">
        <v>92467</v>
      </c>
      <c r="D11513" s="16" t="s">
        <v>92468</v>
      </c>
      <c r="E11513" s="16" t="s">
        <v>92466</v>
      </c>
      <c r="F11513" s="16" t="s">
        <v>92469</v>
      </c>
      <c r="G11513" s="16" t="s">
        <v>92470</v>
      </c>
      <c r="H11513" s="16" t="s">
        <v>33798</v>
      </c>
      <c r="I11513" s="17" t="s">
        <v>33799</v>
      </c>
      <c r="J11513" s="17" t="s">
        <v>33800</v>
      </c>
      <c r="K11513" s="17">
        <v>15</v>
      </c>
      <c r="M11513" s="17">
        <v>6</v>
      </c>
      <c r="O11513" s="17">
        <v>5</v>
      </c>
      <c r="P11513" s="17" t="s">
        <v>46</v>
      </c>
      <c r="Q11513" s="18"/>
      <c r="S11513" s="22" t="str">
        <f t="shared" si="537"/>
        <v>146615-73-8</v>
      </c>
      <c r="T11513" s="18" t="str">
        <f t="shared" si="538"/>
        <v>2-[(2-Methylprop-2-enoyl)oxy]ethyl heptafluorobutanoate</v>
      </c>
      <c r="U11513" s="18" t="str">
        <f t="shared" si="539"/>
        <v>DTXSID60895737</v>
      </c>
    </row>
    <row r="11514" spans="1:21" ht="30" x14ac:dyDescent="0.2">
      <c r="A11514" s="23" t="s">
        <v>92471</v>
      </c>
      <c r="B11514" s="16" t="s">
        <v>92472</v>
      </c>
      <c r="C11514" s="16" t="s">
        <v>92473</v>
      </c>
      <c r="D11514" s="16" t="s">
        <v>92474</v>
      </c>
      <c r="E11514" s="16" t="s">
        <v>92472</v>
      </c>
      <c r="F11514" s="16" t="s">
        <v>92475</v>
      </c>
      <c r="G11514" s="16" t="s">
        <v>92476</v>
      </c>
      <c r="H11514" s="16" t="s">
        <v>6169</v>
      </c>
      <c r="I11514" s="17" t="s">
        <v>6170</v>
      </c>
      <c r="J11514" s="17" t="s">
        <v>6171</v>
      </c>
      <c r="K11514" s="17">
        <v>8</v>
      </c>
      <c r="M11514" s="17">
        <v>8</v>
      </c>
      <c r="O11514" s="17">
        <v>5</v>
      </c>
      <c r="P11514" s="17" t="s">
        <v>46</v>
      </c>
      <c r="Q11514" s="18"/>
      <c r="S11514" s="22" t="str">
        <f t="shared" si="537"/>
        <v>200617-36-3</v>
      </c>
      <c r="T11514" s="18" t="str">
        <f t="shared" si="538"/>
        <v>2-(Heptafluoropropyl)-6-methylquinoline</v>
      </c>
      <c r="U11514" s="18" t="str">
        <f t="shared" si="539"/>
        <v>DTXSID40571880</v>
      </c>
    </row>
    <row r="11515" spans="1:21" ht="30" x14ac:dyDescent="0.2">
      <c r="A11515" s="23" t="s">
        <v>92477</v>
      </c>
      <c r="B11515" s="16" t="s">
        <v>92478</v>
      </c>
      <c r="C11515" s="16" t="s">
        <v>92479</v>
      </c>
      <c r="D11515" s="16" t="s">
        <v>92480</v>
      </c>
      <c r="E11515" s="16" t="s">
        <v>92478</v>
      </c>
      <c r="F11515" s="16" t="s">
        <v>92481</v>
      </c>
      <c r="G11515" s="16" t="s">
        <v>92482</v>
      </c>
      <c r="H11515" s="16" t="s">
        <v>92483</v>
      </c>
      <c r="I11515" s="17" t="s">
        <v>92484</v>
      </c>
      <c r="J11515" s="17" t="s">
        <v>92485</v>
      </c>
      <c r="K11515" s="17">
        <v>8</v>
      </c>
      <c r="M11515" s="17">
        <v>4</v>
      </c>
      <c r="O11515" s="17">
        <v>5</v>
      </c>
      <c r="P11515" s="17" t="s">
        <v>46</v>
      </c>
      <c r="Q11515" s="18"/>
      <c r="S11515" s="22" t="str">
        <f t="shared" si="537"/>
        <v>3799-21-1</v>
      </c>
      <c r="T11515" s="18" t="str">
        <f t="shared" si="538"/>
        <v>2,2,3,3,3-Pentafluoropropanimidamide--hydrogen chloride (1/1)</v>
      </c>
      <c r="U11515" s="18" t="str">
        <f t="shared" si="539"/>
        <v>DTXSID10655202</v>
      </c>
    </row>
    <row r="11516" spans="1:21" ht="45" x14ac:dyDescent="0.2">
      <c r="A11516" s="23" t="s">
        <v>92486</v>
      </c>
      <c r="B11516" s="16" t="s">
        <v>92487</v>
      </c>
      <c r="C11516" s="16" t="s">
        <v>92488</v>
      </c>
      <c r="D11516" s="16" t="s">
        <v>92489</v>
      </c>
      <c r="F11516" s="16" t="s">
        <v>92490</v>
      </c>
      <c r="G11516" s="16" t="s">
        <v>92491</v>
      </c>
      <c r="H11516" s="16" t="s">
        <v>92492</v>
      </c>
      <c r="I11516" s="17" t="s">
        <v>92493</v>
      </c>
      <c r="J11516" s="17" t="s">
        <v>92494</v>
      </c>
      <c r="K11516" s="17">
        <v>3</v>
      </c>
      <c r="O11516" s="17">
        <v>2</v>
      </c>
      <c r="P11516" s="17" t="s">
        <v>46</v>
      </c>
      <c r="Q11516" s="18"/>
      <c r="S11516" s="22" t="str">
        <f t="shared" si="537"/>
        <v>1592562-45-2</v>
      </c>
      <c r="T11516" s="18" t="str">
        <f t="shared" si="538"/>
        <v>2-(Perfluoro(2-propoxy-1-propoxy)eth-2-yl)ethyldimethyl(3-methyl-3-hydroxy-4-pentynoxy)silane</v>
      </c>
      <c r="U11516" s="18" t="str">
        <f t="shared" si="539"/>
        <v>DTXSID701032940</v>
      </c>
    </row>
    <row r="11517" spans="1:21" ht="45" x14ac:dyDescent="0.2">
      <c r="A11517" s="23" t="s">
        <v>92495</v>
      </c>
      <c r="B11517" s="16" t="s">
        <v>92496</v>
      </c>
      <c r="C11517" s="16" t="s">
        <v>92497</v>
      </c>
      <c r="D11517" s="16" t="s">
        <v>92498</v>
      </c>
      <c r="F11517" s="16" t="s">
        <v>92499</v>
      </c>
      <c r="G11517" s="16" t="s">
        <v>92500</v>
      </c>
      <c r="H11517" s="16" t="s">
        <v>92501</v>
      </c>
      <c r="I11517" s="17" t="s">
        <v>92502</v>
      </c>
      <c r="J11517" s="17" t="s">
        <v>92503</v>
      </c>
      <c r="K11517" s="17">
        <v>3</v>
      </c>
      <c r="O11517" s="17">
        <v>2</v>
      </c>
      <c r="P11517" s="17" t="s">
        <v>46</v>
      </c>
      <c r="Q11517" s="18"/>
      <c r="S11517" s="22" t="str">
        <f t="shared" si="537"/>
        <v>NOCAS_1036673</v>
      </c>
      <c r="T11517" s="18" t="str">
        <f t="shared" si="538"/>
        <v>1‐(Dimethylamino)‐3-(perfluorodecyl)‐2‐(hydroxymethoxy)propan‐3‐yl formate</v>
      </c>
      <c r="U11517" s="18" t="str">
        <f t="shared" si="539"/>
        <v>DTXSID701036673</v>
      </c>
    </row>
    <row r="11518" spans="1:21" ht="30" x14ac:dyDescent="0.2">
      <c r="A11518" s="23" t="s">
        <v>92504</v>
      </c>
      <c r="B11518" s="16" t="s">
        <v>92505</v>
      </c>
      <c r="C11518" s="16" t="s">
        <v>92506</v>
      </c>
      <c r="D11518" s="16" t="s">
        <v>92507</v>
      </c>
      <c r="E11518" s="16" t="s">
        <v>92505</v>
      </c>
      <c r="F11518" s="16" t="s">
        <v>92508</v>
      </c>
      <c r="G11518" s="16" t="s">
        <v>92509</v>
      </c>
      <c r="H11518" s="16" t="s">
        <v>92510</v>
      </c>
      <c r="I11518" s="17" t="s">
        <v>92511</v>
      </c>
      <c r="J11518" s="17" t="s">
        <v>92512</v>
      </c>
      <c r="K11518" s="17">
        <v>15</v>
      </c>
      <c r="M11518" s="17">
        <v>6</v>
      </c>
      <c r="O11518" s="17">
        <v>5</v>
      </c>
      <c r="P11518" s="17" t="s">
        <v>46</v>
      </c>
      <c r="Q11518" s="18"/>
      <c r="S11518" s="22" t="str">
        <f t="shared" si="537"/>
        <v>89245-13-6</v>
      </c>
      <c r="T11518" s="18" t="str">
        <f t="shared" si="538"/>
        <v>2,2,3,3,4,4,4-Heptafluoro-1-(piperazin-1-yl)butan-1-one</v>
      </c>
      <c r="U11518" s="18" t="str">
        <f t="shared" si="539"/>
        <v>DTXSID30618238</v>
      </c>
    </row>
    <row r="11519" spans="1:21" ht="45" x14ac:dyDescent="0.2">
      <c r="A11519" s="23" t="s">
        <v>92513</v>
      </c>
      <c r="B11519" s="16" t="s">
        <v>92514</v>
      </c>
      <c r="C11519" s="16" t="s">
        <v>92515</v>
      </c>
      <c r="D11519" s="16" t="s">
        <v>92516</v>
      </c>
      <c r="E11519" s="16" t="s">
        <v>92514</v>
      </c>
      <c r="F11519" s="16" t="s">
        <v>92517</v>
      </c>
      <c r="G11519" s="16" t="s">
        <v>92518</v>
      </c>
      <c r="H11519" s="16" t="s">
        <v>55809</v>
      </c>
      <c r="I11519" s="17" t="s">
        <v>55810</v>
      </c>
      <c r="J11519" s="17" t="s">
        <v>55811</v>
      </c>
      <c r="K11519" s="17">
        <v>8</v>
      </c>
      <c r="M11519" s="17">
        <v>10</v>
      </c>
      <c r="O11519" s="17">
        <v>2</v>
      </c>
      <c r="P11519" s="17" t="s">
        <v>46</v>
      </c>
      <c r="Q11519" s="18"/>
      <c r="S11519" s="22" t="str">
        <f t="shared" si="537"/>
        <v>22052-87-5</v>
      </c>
      <c r="T11519" s="18" t="str">
        <f t="shared" si="538"/>
        <v>1,1,1,2,2,3,3,4,4,5,5,6,6,7,7,8,8-Heptadecafluoro-8-methoxyoctane</v>
      </c>
      <c r="U11519" s="18" t="str">
        <f t="shared" si="539"/>
        <v>DTXSID30432436</v>
      </c>
    </row>
    <row r="11520" spans="1:21" ht="30" x14ac:dyDescent="0.2">
      <c r="A11520" s="23" t="s">
        <v>92519</v>
      </c>
      <c r="B11520" s="16" t="s">
        <v>92520</v>
      </c>
      <c r="C11520" s="16" t="s">
        <v>92521</v>
      </c>
      <c r="D11520" s="16" t="s">
        <v>92522</v>
      </c>
      <c r="E11520" s="16" t="s">
        <v>92523</v>
      </c>
      <c r="F11520" s="16" t="s">
        <v>92524</v>
      </c>
      <c r="G11520" s="16" t="s">
        <v>92525</v>
      </c>
      <c r="H11520" s="16" t="s">
        <v>510</v>
      </c>
      <c r="I11520" s="17" t="s">
        <v>511</v>
      </c>
      <c r="J11520" s="17" t="s">
        <v>512</v>
      </c>
      <c r="K11520" s="17">
        <v>40</v>
      </c>
      <c r="M11520" s="17">
        <v>42</v>
      </c>
      <c r="O11520" s="17">
        <v>1</v>
      </c>
      <c r="P11520" s="17" t="s">
        <v>46</v>
      </c>
      <c r="Q11520" s="18"/>
      <c r="S11520" s="22" t="str">
        <f t="shared" si="537"/>
        <v>355-63-5</v>
      </c>
      <c r="T11520" s="18" t="str">
        <f t="shared" si="538"/>
        <v>Perfluorohept-1-ene</v>
      </c>
      <c r="U11520" s="18" t="str">
        <f t="shared" si="539"/>
        <v>DTXSID00188998</v>
      </c>
    </row>
    <row r="11521" spans="1:21" ht="45" x14ac:dyDescent="0.2">
      <c r="A11521" s="23" t="s">
        <v>92526</v>
      </c>
      <c r="B11521" s="16" t="s">
        <v>92527</v>
      </c>
      <c r="C11521" s="16" t="s">
        <v>92528</v>
      </c>
      <c r="D11521" s="16" t="s">
        <v>92529</v>
      </c>
      <c r="F11521" s="16" t="s">
        <v>92530</v>
      </c>
      <c r="G11521" s="16" t="s">
        <v>92531</v>
      </c>
      <c r="H11521" s="16" t="s">
        <v>92532</v>
      </c>
      <c r="I11521" s="17" t="s">
        <v>92533</v>
      </c>
      <c r="J11521" s="17" t="s">
        <v>92534</v>
      </c>
      <c r="K11521" s="17">
        <v>4</v>
      </c>
      <c r="O11521" s="17">
        <v>2</v>
      </c>
      <c r="P11521" s="17" t="s">
        <v>46</v>
      </c>
      <c r="Q11521" s="18"/>
      <c r="S11521" s="22" t="str">
        <f t="shared" si="537"/>
        <v>NOCAS_1034702</v>
      </c>
      <c r="T11521" s="18" t="str">
        <f t="shared" si="538"/>
        <v>4-(Dimethylamino)-2-{[(perfluorononyl)sulfonyl]amino}butanoic acid</v>
      </c>
      <c r="U11521" s="18" t="str">
        <f t="shared" si="539"/>
        <v>DTXSID501034702</v>
      </c>
    </row>
    <row r="11522" spans="1:21" ht="45" x14ac:dyDescent="0.2">
      <c r="A11522" s="23" t="s">
        <v>92535</v>
      </c>
      <c r="B11522" s="16" t="s">
        <v>92536</v>
      </c>
      <c r="C11522" s="16" t="s">
        <v>92537</v>
      </c>
      <c r="D11522" s="16" t="s">
        <v>92538</v>
      </c>
      <c r="E11522" s="16" t="s">
        <v>92539</v>
      </c>
      <c r="F11522" s="16" t="s">
        <v>92540</v>
      </c>
      <c r="G11522" s="16" t="s">
        <v>92541</v>
      </c>
      <c r="H11522" s="16" t="s">
        <v>92542</v>
      </c>
      <c r="I11522" s="17" t="s">
        <v>92543</v>
      </c>
      <c r="J11522" s="17" t="s">
        <v>92544</v>
      </c>
      <c r="K11522" s="17">
        <v>9</v>
      </c>
      <c r="M11522" s="17">
        <v>10</v>
      </c>
      <c r="O11522" s="17">
        <v>5</v>
      </c>
      <c r="P11522" s="17" t="s">
        <v>46</v>
      </c>
      <c r="Q11522" s="18"/>
      <c r="S11522" s="22" t="str">
        <f t="shared" si="537"/>
        <v>23068-13-5</v>
      </c>
      <c r="T11522" s="18" t="str">
        <f t="shared" si="538"/>
        <v>1-[aziridin-1-yl(3,3,4,4,5,5,6,6,7,7,8,8,9,9,9-pentadecafluorononyl)phosphoryl]aziridine</v>
      </c>
      <c r="U11522" s="18" t="str">
        <f t="shared" si="539"/>
        <v>DTXSID10329512</v>
      </c>
    </row>
    <row r="11523" spans="1:21" ht="285" x14ac:dyDescent="0.2">
      <c r="A11523" s="23" t="s">
        <v>92545</v>
      </c>
      <c r="B11523" s="16" t="s">
        <v>92546</v>
      </c>
      <c r="C11523" s="16" t="s">
        <v>92547</v>
      </c>
      <c r="F11523" s="16" t="s">
        <v>92548</v>
      </c>
      <c r="G11523" s="16" t="s">
        <v>92549</v>
      </c>
      <c r="H11523" s="16" t="s">
        <v>92550</v>
      </c>
      <c r="J11523" s="17" t="s">
        <v>46</v>
      </c>
      <c r="K11523" s="17">
        <v>16</v>
      </c>
      <c r="O11523" s="17">
        <v>2</v>
      </c>
      <c r="P11523" s="17" t="s">
        <v>46</v>
      </c>
      <c r="Q11523" s="18"/>
      <c r="S11523" s="22" t="str">
        <f t="shared" si="537"/>
        <v>93062-53-4</v>
      </c>
      <c r="T11523" s="18" t="str">
        <f t="shared" si="538"/>
        <v>Phosphinic acid, bis(perfluoro-C6-12-alkyl) derivs., aluminum salts</v>
      </c>
      <c r="U11523" s="18" t="str">
        <f t="shared" si="539"/>
        <v>DTXSID90881325</v>
      </c>
    </row>
    <row r="11524" spans="1:21" ht="45" x14ac:dyDescent="0.2">
      <c r="A11524" s="23" t="s">
        <v>92551</v>
      </c>
      <c r="B11524" s="16" t="s">
        <v>92552</v>
      </c>
      <c r="C11524" s="16" t="s">
        <v>92553</v>
      </c>
      <c r="D11524" s="16" t="s">
        <v>92554</v>
      </c>
      <c r="E11524" s="16" t="s">
        <v>92555</v>
      </c>
      <c r="F11524" s="16" t="s">
        <v>92556</v>
      </c>
      <c r="G11524" s="16" t="s">
        <v>92557</v>
      </c>
      <c r="H11524" s="16" t="s">
        <v>92558</v>
      </c>
      <c r="I11524" s="17" t="s">
        <v>92559</v>
      </c>
      <c r="J11524" s="17" t="s">
        <v>92560</v>
      </c>
      <c r="K11524" s="17">
        <v>15</v>
      </c>
      <c r="O11524" s="17">
        <v>2</v>
      </c>
      <c r="P11524" s="17" t="s">
        <v>46</v>
      </c>
      <c r="Q11524" s="18"/>
      <c r="S11524" s="22" t="str">
        <f t="shared" si="537"/>
        <v>52112-19-3</v>
      </c>
      <c r="T11524" s="18" t="str">
        <f t="shared" si="538"/>
        <v>(Heptadecafluorooctyl)trimethylsilane</v>
      </c>
      <c r="U11524" s="18" t="str">
        <f t="shared" si="539"/>
        <v>DTXSID70399897</v>
      </c>
    </row>
    <row r="11525" spans="1:21" ht="45" x14ac:dyDescent="0.2">
      <c r="A11525" s="23" t="s">
        <v>92561</v>
      </c>
      <c r="B11525" s="16" t="s">
        <v>92562</v>
      </c>
      <c r="C11525" s="16" t="s">
        <v>92563</v>
      </c>
      <c r="D11525" s="16" t="s">
        <v>92564</v>
      </c>
      <c r="F11525" s="16" t="s">
        <v>92565</v>
      </c>
      <c r="G11525" s="16" t="s">
        <v>92566</v>
      </c>
      <c r="H11525" s="16" t="s">
        <v>92567</v>
      </c>
      <c r="I11525" s="17" t="s">
        <v>92568</v>
      </c>
      <c r="J11525" s="17" t="s">
        <v>92569</v>
      </c>
      <c r="K11525" s="17">
        <v>3</v>
      </c>
      <c r="O11525" s="17">
        <v>2</v>
      </c>
      <c r="P11525" s="17" t="s">
        <v>46</v>
      </c>
      <c r="Q11525" s="18"/>
      <c r="S11525" s="22" t="str">
        <f t="shared" si="537"/>
        <v>NOCAS_1035307</v>
      </c>
      <c r="T11525" s="18" t="str">
        <f t="shared" si="538"/>
        <v>2,2-Dichloro-perfluoro-1-nonanesulfonic acid</v>
      </c>
      <c r="U11525" s="18" t="str">
        <f t="shared" si="539"/>
        <v>DTXSID401035307</v>
      </c>
    </row>
    <row r="11526" spans="1:21" ht="30" x14ac:dyDescent="0.2">
      <c r="A11526" s="23" t="s">
        <v>92570</v>
      </c>
      <c r="B11526" s="16" t="s">
        <v>92571</v>
      </c>
      <c r="C11526" s="16" t="s">
        <v>92572</v>
      </c>
      <c r="D11526" s="16" t="s">
        <v>92573</v>
      </c>
      <c r="E11526" s="16" t="s">
        <v>92571</v>
      </c>
      <c r="F11526" s="16" t="s">
        <v>92574</v>
      </c>
      <c r="G11526" s="16" t="s">
        <v>92575</v>
      </c>
      <c r="H11526" s="16" t="s">
        <v>90341</v>
      </c>
      <c r="I11526" s="17" t="s">
        <v>90342</v>
      </c>
      <c r="J11526" s="17" t="s">
        <v>90343</v>
      </c>
      <c r="K11526" s="17">
        <v>5</v>
      </c>
      <c r="M11526" s="17">
        <v>12</v>
      </c>
      <c r="O11526" s="17">
        <v>5</v>
      </c>
      <c r="P11526" s="17" t="s">
        <v>46</v>
      </c>
      <c r="Q11526" s="18"/>
      <c r="S11526" s="22" t="str">
        <f t="shared" ref="S11526:S11589" si="540">C11526</f>
        <v>52328-77-5</v>
      </c>
      <c r="T11526" s="18" t="str">
        <f t="shared" ref="T11526:T11589" si="541">B11526</f>
        <v>1-Bromo-2-(1,1,2,3,3,3-hexafluoropropoxy)benzene</v>
      </c>
      <c r="U11526" s="18" t="str">
        <f t="shared" ref="U11526:U11589" si="542">A11526</f>
        <v>DTXSID00663093</v>
      </c>
    </row>
    <row r="11527" spans="1:21" ht="30" x14ac:dyDescent="0.2">
      <c r="A11527" s="23" t="s">
        <v>92576</v>
      </c>
      <c r="B11527" s="16" t="s">
        <v>92577</v>
      </c>
      <c r="C11527" s="16" t="s">
        <v>92578</v>
      </c>
      <c r="D11527" s="16" t="s">
        <v>92579</v>
      </c>
      <c r="F11527" s="16" t="s">
        <v>92580</v>
      </c>
      <c r="G11527" s="16" t="s">
        <v>92581</v>
      </c>
      <c r="H11527" s="16" t="s">
        <v>92582</v>
      </c>
      <c r="I11527" s="17" t="s">
        <v>92583</v>
      </c>
      <c r="J11527" s="17" t="s">
        <v>92584</v>
      </c>
      <c r="K11527" s="17">
        <v>3</v>
      </c>
      <c r="O11527" s="17">
        <v>2</v>
      </c>
      <c r="P11527" s="17" t="s">
        <v>46</v>
      </c>
      <c r="Q11527" s="18"/>
      <c r="S11527" s="22" t="str">
        <f t="shared" si="540"/>
        <v>NOCAS_1036860</v>
      </c>
      <c r="T11527" s="18" t="str">
        <f t="shared" si="541"/>
        <v>2‐[Dimethyl(5,5,6,6,6‐pentafluorohexyl)azaniumyl]acetate</v>
      </c>
      <c r="U11527" s="18" t="str">
        <f t="shared" si="542"/>
        <v>DTXSID001036860</v>
      </c>
    </row>
    <row r="11528" spans="1:21" ht="45" x14ac:dyDescent="0.2">
      <c r="A11528" s="23" t="s">
        <v>92585</v>
      </c>
      <c r="B11528" s="16" t="s">
        <v>92586</v>
      </c>
      <c r="C11528" s="16" t="s">
        <v>92587</v>
      </c>
      <c r="G11528" s="16" t="s">
        <v>245</v>
      </c>
      <c r="J11528" s="17" t="s">
        <v>46</v>
      </c>
      <c r="K11528" s="17">
        <v>8</v>
      </c>
      <c r="O11528" s="17">
        <v>3</v>
      </c>
      <c r="P11528" s="17" t="s">
        <v>46</v>
      </c>
      <c r="Q11528" s="18"/>
      <c r="S11528" s="22" t="str">
        <f t="shared" si="540"/>
        <v>68987-53-1</v>
      </c>
      <c r="T11528" s="18" t="str">
        <f t="shared" si="541"/>
        <v>Borate(1-), tetrafluoro-, potassium (1:1), reaction products with alumina, boric acid, boron potassium oxide (B5KO8), lithium chloride, potassium chloride, potassium fluoride (K(HF2)) and zinc chloride</v>
      </c>
      <c r="U11528" s="18" t="str">
        <f t="shared" si="542"/>
        <v>DTXSID00102497</v>
      </c>
    </row>
    <row r="11529" spans="1:21" ht="30" x14ac:dyDescent="0.2">
      <c r="A11529" s="23" t="s">
        <v>92588</v>
      </c>
      <c r="B11529" s="16" t="s">
        <v>92589</v>
      </c>
      <c r="C11529" s="16" t="s">
        <v>92590</v>
      </c>
      <c r="D11529" s="16" t="s">
        <v>92591</v>
      </c>
      <c r="E11529" s="16" t="s">
        <v>92589</v>
      </c>
      <c r="F11529" s="16" t="s">
        <v>92592</v>
      </c>
      <c r="G11529" s="16" t="s">
        <v>92593</v>
      </c>
      <c r="H11529" s="16" t="s">
        <v>92594</v>
      </c>
      <c r="I11529" s="17" t="s">
        <v>92595</v>
      </c>
      <c r="J11529" s="17" t="s">
        <v>92596</v>
      </c>
      <c r="K11529" s="17">
        <v>8</v>
      </c>
      <c r="O11529" s="17">
        <v>5</v>
      </c>
      <c r="P11529" s="17" t="s">
        <v>46</v>
      </c>
      <c r="Q11529" s="18"/>
      <c r="S11529" s="22" t="str">
        <f t="shared" si="540"/>
        <v>6919-80-8</v>
      </c>
      <c r="T11529" s="18" t="str">
        <f t="shared" si="541"/>
        <v>Tris(1,1,1,2,3,3-hexafluoropropan-2-yl) borate</v>
      </c>
      <c r="U11529" s="18" t="str">
        <f t="shared" si="542"/>
        <v>DTXSID60703080</v>
      </c>
    </row>
    <row r="11530" spans="1:21" ht="60" x14ac:dyDescent="0.2">
      <c r="A11530" s="23" t="s">
        <v>92597</v>
      </c>
      <c r="B11530" s="16" t="s">
        <v>92598</v>
      </c>
      <c r="C11530" s="16" t="s">
        <v>92599</v>
      </c>
      <c r="D11530" s="16" t="s">
        <v>92600</v>
      </c>
      <c r="E11530" s="16" t="s">
        <v>92601</v>
      </c>
      <c r="F11530" s="16" t="s">
        <v>92602</v>
      </c>
      <c r="G11530" s="16" t="s">
        <v>92603</v>
      </c>
      <c r="H11530" s="16" t="s">
        <v>92604</v>
      </c>
      <c r="I11530" s="17" t="s">
        <v>92605</v>
      </c>
      <c r="J11530" s="17" t="s">
        <v>92606</v>
      </c>
      <c r="K11530" s="17">
        <v>15</v>
      </c>
      <c r="M11530" s="17">
        <v>23</v>
      </c>
      <c r="O11530" s="17">
        <v>2</v>
      </c>
      <c r="P11530" s="17" t="s">
        <v>46</v>
      </c>
      <c r="Q11530" s="18"/>
      <c r="S11530" s="22" t="str">
        <f t="shared" si="540"/>
        <v>153463-21-9</v>
      </c>
      <c r="T11530" s="18" t="str">
        <f t="shared" si="541"/>
        <v>(3β)-25,26,26,26,27,27,27-Heptafluoro-cholest-5-en-3-ol</v>
      </c>
      <c r="U11530" s="18" t="str">
        <f t="shared" si="542"/>
        <v>DTXSID80897495</v>
      </c>
    </row>
    <row r="11531" spans="1:21" ht="30" x14ac:dyDescent="0.2">
      <c r="A11531" s="23" t="s">
        <v>92607</v>
      </c>
      <c r="B11531" s="16" t="s">
        <v>92608</v>
      </c>
      <c r="C11531" s="16" t="s">
        <v>92609</v>
      </c>
      <c r="D11531" s="16" t="s">
        <v>92610</v>
      </c>
      <c r="F11531" s="16" t="s">
        <v>92611</v>
      </c>
      <c r="G11531" s="16" t="s">
        <v>92612</v>
      </c>
      <c r="H11531" s="16" t="s">
        <v>39816</v>
      </c>
      <c r="I11531" s="17" t="s">
        <v>39817</v>
      </c>
      <c r="J11531" s="17" t="s">
        <v>39818</v>
      </c>
      <c r="K11531" s="17">
        <v>3</v>
      </c>
      <c r="O11531" s="17">
        <v>2</v>
      </c>
      <c r="P11531" s="17" t="s">
        <v>46</v>
      </c>
      <c r="Q11531" s="18"/>
      <c r="S11531" s="22" t="str">
        <f t="shared" si="540"/>
        <v>138133-66-1</v>
      </c>
      <c r="T11531" s="18" t="str">
        <f t="shared" si="541"/>
        <v>2-(Pentafluoroethyl)naphthalene</v>
      </c>
      <c r="U11531" s="18" t="str">
        <f t="shared" si="542"/>
        <v>DTXSID901022264</v>
      </c>
    </row>
    <row r="11532" spans="1:21" x14ac:dyDescent="0.2">
      <c r="A11532" s="23" t="s">
        <v>92613</v>
      </c>
      <c r="B11532" s="16" t="s">
        <v>92614</v>
      </c>
      <c r="C11532" s="16" t="s">
        <v>92615</v>
      </c>
      <c r="G11532" s="16" t="s">
        <v>245</v>
      </c>
      <c r="J11532" s="17" t="s">
        <v>46</v>
      </c>
      <c r="K11532" s="17">
        <v>17</v>
      </c>
      <c r="O11532" s="17">
        <v>1</v>
      </c>
      <c r="P11532" s="17" t="s">
        <v>46</v>
      </c>
      <c r="Q11532" s="18"/>
      <c r="S11532" s="22" t="str">
        <f t="shared" si="540"/>
        <v>68228-00-2</v>
      </c>
      <c r="T11532" s="18" t="str">
        <f t="shared" si="541"/>
        <v>68228-00-2 (name too long)</v>
      </c>
      <c r="U11532" s="18" t="str">
        <f t="shared" si="542"/>
        <v>DTXSID50882651</v>
      </c>
    </row>
    <row r="11533" spans="1:21" x14ac:dyDescent="0.2">
      <c r="A11533" s="23" t="s">
        <v>92616</v>
      </c>
      <c r="B11533" s="16" t="s">
        <v>92617</v>
      </c>
      <c r="C11533" s="16" t="s">
        <v>92618</v>
      </c>
      <c r="D11533" s="16" t="s">
        <v>92619</v>
      </c>
      <c r="E11533" s="16" t="s">
        <v>92620</v>
      </c>
      <c r="F11533" s="16" t="s">
        <v>92621</v>
      </c>
      <c r="G11533" s="16" t="s">
        <v>92622</v>
      </c>
      <c r="H11533" s="16" t="s">
        <v>14831</v>
      </c>
      <c r="I11533" s="17" t="s">
        <v>14832</v>
      </c>
      <c r="J11533" s="17" t="s">
        <v>14833</v>
      </c>
      <c r="K11533" s="17">
        <v>7</v>
      </c>
      <c r="M11533" s="17">
        <v>38</v>
      </c>
      <c r="O11533" s="17">
        <v>2</v>
      </c>
      <c r="P11533" s="17" t="s">
        <v>46</v>
      </c>
      <c r="Q11533" s="18"/>
      <c r="S11533" s="22" t="str">
        <f t="shared" si="540"/>
        <v>50807-74-4</v>
      </c>
      <c r="T11533" s="18" t="str">
        <f t="shared" si="541"/>
        <v>Perfluoroethyl 2H-perfluoroethyl ether</v>
      </c>
      <c r="U11533" s="18" t="str">
        <f t="shared" si="542"/>
        <v>DTXSID80379766</v>
      </c>
    </row>
    <row r="11534" spans="1:21" ht="45" x14ac:dyDescent="0.2">
      <c r="A11534" s="23" t="s">
        <v>92623</v>
      </c>
      <c r="B11534" s="16" t="s">
        <v>92624</v>
      </c>
      <c r="C11534" s="16" t="s">
        <v>92625</v>
      </c>
      <c r="D11534" s="16" t="s">
        <v>92626</v>
      </c>
      <c r="F11534" s="16" t="s">
        <v>92627</v>
      </c>
      <c r="G11534" s="16" t="s">
        <v>92628</v>
      </c>
      <c r="H11534" s="16" t="s">
        <v>92629</v>
      </c>
      <c r="I11534" s="17" t="s">
        <v>92630</v>
      </c>
      <c r="J11534" s="17" t="s">
        <v>92631</v>
      </c>
      <c r="K11534" s="17">
        <v>3</v>
      </c>
      <c r="O11534" s="17">
        <v>2</v>
      </c>
      <c r="P11534" s="17" t="s">
        <v>46</v>
      </c>
      <c r="Q11534" s="18"/>
      <c r="S11534" s="22" t="str">
        <f t="shared" si="540"/>
        <v>NOCAS_1036708</v>
      </c>
      <c r="T11534" s="18" t="str">
        <f t="shared" si="541"/>
        <v>Trimethyl[3-(perfluorohexyl)‐2‐hydroxypropyl]azanium</v>
      </c>
      <c r="U11534" s="18" t="str">
        <f t="shared" si="542"/>
        <v>DTXSID501036708</v>
      </c>
    </row>
    <row r="11535" spans="1:21" ht="30" x14ac:dyDescent="0.2">
      <c r="A11535" s="23" t="s">
        <v>92632</v>
      </c>
      <c r="B11535" s="16" t="s">
        <v>92633</v>
      </c>
      <c r="C11535" s="16" t="s">
        <v>92634</v>
      </c>
      <c r="D11535" s="16" t="s">
        <v>92635</v>
      </c>
      <c r="E11535" s="16" t="s">
        <v>92633</v>
      </c>
      <c r="F11535" s="16" t="s">
        <v>92636</v>
      </c>
      <c r="G11535" s="16" t="s">
        <v>92637</v>
      </c>
      <c r="H11535" s="16" t="s">
        <v>80831</v>
      </c>
      <c r="I11535" s="17" t="s">
        <v>80832</v>
      </c>
      <c r="J11535" s="17" t="s">
        <v>80833</v>
      </c>
      <c r="K11535" s="17">
        <v>5</v>
      </c>
      <c r="M11535" s="17">
        <v>11</v>
      </c>
      <c r="P11535" s="17" t="s">
        <v>46</v>
      </c>
      <c r="Q11535" s="18"/>
      <c r="S11535" s="22" t="str">
        <f t="shared" si="540"/>
        <v>53998-00-8</v>
      </c>
      <c r="T11535" s="18" t="str">
        <f t="shared" si="541"/>
        <v>2-(1,1,2,3,3,3-Hexafluoropropoxy)phenol</v>
      </c>
      <c r="U11535" s="18" t="str">
        <f t="shared" si="542"/>
        <v>DTXSID70545630</v>
      </c>
    </row>
    <row r="11536" spans="1:21" ht="150" x14ac:dyDescent="0.2">
      <c r="A11536" s="23" t="s">
        <v>92638</v>
      </c>
      <c r="B11536" s="16" t="s">
        <v>92639</v>
      </c>
      <c r="C11536" s="16" t="s">
        <v>92640</v>
      </c>
      <c r="D11536" s="16" t="s">
        <v>92641</v>
      </c>
      <c r="E11536" s="16" t="s">
        <v>92642</v>
      </c>
      <c r="F11536" s="16" t="s">
        <v>92643</v>
      </c>
      <c r="G11536" s="16" t="s">
        <v>92644</v>
      </c>
      <c r="H11536" s="16" t="s">
        <v>92645</v>
      </c>
      <c r="I11536" s="17" t="s">
        <v>92646</v>
      </c>
      <c r="J11536" s="17" t="s">
        <v>92647</v>
      </c>
      <c r="K11536" s="17">
        <v>12</v>
      </c>
      <c r="M11536" s="17">
        <v>1</v>
      </c>
      <c r="O11536" s="17">
        <v>2</v>
      </c>
      <c r="P11536" s="17" t="s">
        <v>46</v>
      </c>
      <c r="Q11536" s="18"/>
      <c r="S11536" s="22" t="str">
        <f t="shared" si="540"/>
        <v>326475-46-1</v>
      </c>
      <c r="T11536" s="18" t="str">
        <f t="shared" si="541"/>
        <v>Dichloropalladium bis{tris[4-(2-(perfluorooctyl)ethyl)phenyl]phosphane}</v>
      </c>
      <c r="U11536" s="18" t="str">
        <f t="shared" si="542"/>
        <v>DTXSID70897484</v>
      </c>
    </row>
    <row r="11537" spans="1:21" ht="45" x14ac:dyDescent="0.2">
      <c r="A11537" s="23" t="s">
        <v>92648</v>
      </c>
      <c r="B11537" s="16" t="s">
        <v>92649</v>
      </c>
      <c r="C11537" s="16" t="s">
        <v>92650</v>
      </c>
      <c r="D11537" s="16" t="s">
        <v>92651</v>
      </c>
      <c r="F11537" s="16" t="s">
        <v>92652</v>
      </c>
      <c r="G11537" s="16" t="s">
        <v>92653</v>
      </c>
      <c r="H11537" s="16" t="s">
        <v>92654</v>
      </c>
      <c r="I11537" s="17" t="s">
        <v>92655</v>
      </c>
      <c r="J11537" s="17" t="s">
        <v>92656</v>
      </c>
      <c r="K11537" s="17">
        <v>5</v>
      </c>
      <c r="O11537" s="17">
        <v>1</v>
      </c>
      <c r="P11537" s="17" t="s">
        <v>46</v>
      </c>
      <c r="Q11537" s="18"/>
      <c r="S11537" s="22" t="str">
        <f t="shared" si="540"/>
        <v>646029-84-7</v>
      </c>
      <c r="T11537" s="18" t="str">
        <f t="shared" si="541"/>
        <v>Phosphonic acid, [3,4,4,4-tetrafluoro-3-[1,1,2,3,3,3-hexafluoro-2-[1,1,2,3,3,3-hexafluoro-2-(heptafluoropropoxy)propoxy]propoxy]butyl]-, monoethyl ester</v>
      </c>
      <c r="U11537" s="18" t="str">
        <f t="shared" si="542"/>
        <v>DTXSID201023742</v>
      </c>
    </row>
    <row r="11538" spans="1:21" x14ac:dyDescent="0.2">
      <c r="A11538" s="23" t="s">
        <v>92657</v>
      </c>
      <c r="B11538" s="16" t="s">
        <v>92658</v>
      </c>
      <c r="C11538" s="16" t="s">
        <v>92659</v>
      </c>
      <c r="D11538" s="16" t="s">
        <v>92660</v>
      </c>
      <c r="E11538" s="16" t="s">
        <v>92658</v>
      </c>
      <c r="F11538" s="16" t="s">
        <v>92661</v>
      </c>
      <c r="G11538" s="16" t="s">
        <v>92662</v>
      </c>
      <c r="H11538" s="16" t="s">
        <v>16501</v>
      </c>
      <c r="I11538" s="17" t="s">
        <v>16502</v>
      </c>
      <c r="J11538" s="17" t="s">
        <v>16503</v>
      </c>
      <c r="K11538" s="17">
        <v>8</v>
      </c>
      <c r="M11538" s="17">
        <v>6</v>
      </c>
      <c r="O11538" s="17">
        <v>5</v>
      </c>
      <c r="P11538" s="17" t="s">
        <v>46</v>
      </c>
      <c r="Q11538" s="18"/>
      <c r="S11538" s="22" t="str">
        <f t="shared" si="540"/>
        <v>111835-69-9</v>
      </c>
      <c r="T11538" s="18" t="str">
        <f t="shared" si="541"/>
        <v>4-Chloro-2,2,3,3,4,4-hexafluorobutanoyl chloride</v>
      </c>
      <c r="U11538" s="18" t="str">
        <f t="shared" si="542"/>
        <v>DTXSID60548635</v>
      </c>
    </row>
    <row r="11539" spans="1:21" ht="45" x14ac:dyDescent="0.2">
      <c r="A11539" s="23" t="s">
        <v>92663</v>
      </c>
      <c r="B11539" s="16" t="s">
        <v>92664</v>
      </c>
      <c r="C11539" s="16" t="s">
        <v>92665</v>
      </c>
      <c r="D11539" s="16" t="s">
        <v>92666</v>
      </c>
      <c r="E11539" s="16" t="s">
        <v>92664</v>
      </c>
      <c r="F11539" s="16" t="s">
        <v>92667</v>
      </c>
      <c r="G11539" s="16" t="s">
        <v>92668</v>
      </c>
      <c r="H11539" s="16" t="s">
        <v>92669</v>
      </c>
      <c r="I11539" s="17" t="s">
        <v>92670</v>
      </c>
      <c r="J11539" s="17" t="s">
        <v>92671</v>
      </c>
      <c r="K11539" s="17">
        <v>15</v>
      </c>
      <c r="M11539" s="17">
        <v>5</v>
      </c>
      <c r="O11539" s="17">
        <v>5</v>
      </c>
      <c r="P11539" s="17" t="s">
        <v>46</v>
      </c>
      <c r="Q11539" s="18"/>
      <c r="S11539" s="22" t="str">
        <f t="shared" si="540"/>
        <v>143094-26-2</v>
      </c>
      <c r="T11539" s="18" t="str">
        <f t="shared" si="541"/>
        <v>3-(Tridecafluorohexyl)pyridin-4-amine</v>
      </c>
      <c r="U11539" s="18" t="str">
        <f t="shared" si="542"/>
        <v>DTXSID20566779</v>
      </c>
    </row>
    <row r="11540" spans="1:21" ht="30" x14ac:dyDescent="0.2">
      <c r="A11540" s="23" t="s">
        <v>92672</v>
      </c>
      <c r="B11540" s="16" t="s">
        <v>92673</v>
      </c>
      <c r="C11540" s="16" t="s">
        <v>92674</v>
      </c>
      <c r="D11540" s="16" t="s">
        <v>92675</v>
      </c>
      <c r="E11540" s="16" t="s">
        <v>92673</v>
      </c>
      <c r="F11540" s="16" t="s">
        <v>92676</v>
      </c>
      <c r="G11540" s="16" t="s">
        <v>92677</v>
      </c>
      <c r="H11540" s="16" t="s">
        <v>92678</v>
      </c>
      <c r="I11540" s="17" t="s">
        <v>14909</v>
      </c>
      <c r="J11540" s="17" t="s">
        <v>92679</v>
      </c>
      <c r="K11540" s="17">
        <v>7</v>
      </c>
      <c r="M11540" s="17">
        <v>5</v>
      </c>
      <c r="O11540" s="17">
        <v>5</v>
      </c>
      <c r="P11540" s="17" t="s">
        <v>46</v>
      </c>
      <c r="Q11540" s="18"/>
      <c r="S11540" s="22" t="str">
        <f t="shared" si="540"/>
        <v>63176-10-3</v>
      </c>
      <c r="T11540" s="18" t="str">
        <f t="shared" si="541"/>
        <v>Methyl 1,1,1,2,4,4,4-heptafluoro-3-oxobutane-2-sulfonate</v>
      </c>
      <c r="U11540" s="18" t="str">
        <f t="shared" si="542"/>
        <v>DTXSID70706385</v>
      </c>
    </row>
    <row r="11541" spans="1:21" x14ac:dyDescent="0.2">
      <c r="A11541" s="23" t="s">
        <v>92680</v>
      </c>
      <c r="B11541" s="16" t="s">
        <v>92681</v>
      </c>
      <c r="C11541" s="16" t="s">
        <v>92682</v>
      </c>
      <c r="D11541" s="16" t="s">
        <v>92683</v>
      </c>
      <c r="E11541" s="16" t="s">
        <v>92681</v>
      </c>
      <c r="F11541" s="16" t="s">
        <v>92684</v>
      </c>
      <c r="G11541" s="16" t="s">
        <v>92685</v>
      </c>
      <c r="H11541" s="16" t="s">
        <v>92686</v>
      </c>
      <c r="I11541" s="17" t="s">
        <v>92687</v>
      </c>
      <c r="J11541" s="17" t="s">
        <v>92688</v>
      </c>
      <c r="K11541" s="17">
        <v>7</v>
      </c>
      <c r="O11541" s="17">
        <v>5</v>
      </c>
      <c r="P11541" s="17" t="s">
        <v>46</v>
      </c>
      <c r="Q11541" s="18"/>
      <c r="S11541" s="22" t="str">
        <f t="shared" si="540"/>
        <v>679-08-3</v>
      </c>
      <c r="T11541" s="18" t="str">
        <f t="shared" si="541"/>
        <v>1,1,2,2-Tetrafluoro-1-nitro-2-nitrosoethane</v>
      </c>
      <c r="U11541" s="18" t="str">
        <f t="shared" si="542"/>
        <v>DTXSID90508348</v>
      </c>
    </row>
    <row r="11542" spans="1:21" ht="45" x14ac:dyDescent="0.2">
      <c r="A11542" s="23" t="s">
        <v>92689</v>
      </c>
      <c r="B11542" s="16" t="s">
        <v>92690</v>
      </c>
      <c r="C11542" s="16" t="s">
        <v>92691</v>
      </c>
      <c r="D11542" s="16" t="s">
        <v>92692</v>
      </c>
      <c r="E11542" s="16" t="s">
        <v>92693</v>
      </c>
      <c r="F11542" s="16" t="s">
        <v>92694</v>
      </c>
      <c r="G11542" s="16" t="s">
        <v>92695</v>
      </c>
      <c r="H11542" s="16" t="s">
        <v>17117</v>
      </c>
      <c r="I11542" s="17" t="s">
        <v>17118</v>
      </c>
      <c r="J11542" s="17" t="s">
        <v>17119</v>
      </c>
      <c r="K11542" s="17">
        <v>9</v>
      </c>
      <c r="M11542" s="17">
        <v>20</v>
      </c>
      <c r="O11542" s="17">
        <v>5</v>
      </c>
      <c r="P11542" s="17" t="s">
        <v>46</v>
      </c>
      <c r="Q11542" s="18"/>
      <c r="S11542" s="22" t="str">
        <f t="shared" si="540"/>
        <v>55793-32-3</v>
      </c>
      <c r="T11542" s="18" t="str">
        <f t="shared" si="541"/>
        <v>3,3,4,4,5,5,6,6,7,7,8,8-dodecafluoro-2-methyloctan-2-ol</v>
      </c>
      <c r="U11542" s="18" t="str">
        <f t="shared" si="542"/>
        <v>DTXSID20292864</v>
      </c>
    </row>
    <row r="11543" spans="1:21" ht="90" x14ac:dyDescent="0.2">
      <c r="A11543" s="23" t="s">
        <v>92696</v>
      </c>
      <c r="B11543" s="16" t="s">
        <v>92697</v>
      </c>
      <c r="C11543" s="16" t="s">
        <v>92698</v>
      </c>
      <c r="D11543" s="16" t="s">
        <v>92699</v>
      </c>
      <c r="F11543" s="16" t="s">
        <v>92700</v>
      </c>
      <c r="G11543" s="16" t="s">
        <v>92701</v>
      </c>
      <c r="H11543" s="16" t="s">
        <v>92702</v>
      </c>
      <c r="I11543" s="17" t="s">
        <v>92703</v>
      </c>
      <c r="J11543" s="17" t="s">
        <v>92704</v>
      </c>
      <c r="K11543" s="17">
        <v>11</v>
      </c>
      <c r="M11543" s="17">
        <v>1</v>
      </c>
      <c r="O11543" s="17">
        <v>2</v>
      </c>
      <c r="P11543" s="17" t="s">
        <v>46</v>
      </c>
      <c r="Q11543" s="18"/>
      <c r="S11543" s="22" t="str">
        <f t="shared" si="540"/>
        <v>56689-47-5</v>
      </c>
      <c r="T11543" s="18" t="str">
        <f t="shared" si="541"/>
        <v>5-Octen-4-one-5,8,8,8-d4, 1,1,1,2,2,3,3-heptafluoro-6-hydroxy-7,7-di(methyl-d3)-, compd. with (5Z)-1,1,1,2,2,3,3-heptafluoro-6-hydroxy-7,7-di(methyl-d3)-5-octen-4-one-5,8,8,8-d4, europium salt (2:1:1)</v>
      </c>
      <c r="U11543" s="18" t="str">
        <f t="shared" si="542"/>
        <v>DTXSID30746888</v>
      </c>
    </row>
    <row r="11544" spans="1:21" ht="30" x14ac:dyDescent="0.2">
      <c r="A11544" s="23" t="s">
        <v>92705</v>
      </c>
      <c r="B11544" s="16" t="s">
        <v>92706</v>
      </c>
      <c r="C11544" s="16" t="s">
        <v>92707</v>
      </c>
      <c r="D11544" s="16" t="s">
        <v>92708</v>
      </c>
      <c r="E11544" s="16" t="s">
        <v>92709</v>
      </c>
      <c r="F11544" s="16" t="s">
        <v>92710</v>
      </c>
      <c r="G11544" s="16" t="s">
        <v>92711</v>
      </c>
      <c r="H11544" s="16" t="s">
        <v>92712</v>
      </c>
      <c r="I11544" s="17" t="s">
        <v>92713</v>
      </c>
      <c r="J11544" s="17" t="s">
        <v>92714</v>
      </c>
      <c r="K11544" s="17">
        <v>16</v>
      </c>
      <c r="M11544" s="17">
        <v>28</v>
      </c>
      <c r="O11544" s="17">
        <v>5</v>
      </c>
      <c r="P11544" s="17" t="s">
        <v>46</v>
      </c>
      <c r="Q11544" s="18"/>
      <c r="S11544" s="22" t="str">
        <f t="shared" si="540"/>
        <v>26030-46-6</v>
      </c>
      <c r="T11544" s="18" t="str">
        <f t="shared" si="541"/>
        <v>6-Isocyanato-2,2,4,4-tetrefluoro-1,3-benzodioxene</v>
      </c>
      <c r="U11544" s="18" t="str">
        <f t="shared" si="542"/>
        <v>DTXSID10880239</v>
      </c>
    </row>
    <row r="11545" spans="1:21" ht="30" x14ac:dyDescent="0.2">
      <c r="A11545" s="23" t="s">
        <v>92715</v>
      </c>
      <c r="B11545" s="16" t="s">
        <v>92716</v>
      </c>
      <c r="C11545" s="16" t="s">
        <v>92717</v>
      </c>
      <c r="G11545" s="16" t="s">
        <v>245</v>
      </c>
      <c r="J11545" s="17" t="s">
        <v>46</v>
      </c>
      <c r="K11545" s="17">
        <v>15</v>
      </c>
      <c r="O11545" s="17">
        <v>1</v>
      </c>
      <c r="P11545" s="17" t="s">
        <v>46</v>
      </c>
      <c r="Q11545" s="18"/>
      <c r="S11545" s="22" t="str">
        <f t="shared" si="540"/>
        <v>37626-13-4</v>
      </c>
      <c r="T11545" s="18" t="str">
        <f t="shared" si="541"/>
        <v>1,3-Dioxole, 4,5-difluoro-2,2-bis(trifluoromethyl)-, polymer with 1,1,2,2-tetrafluoroethene</v>
      </c>
      <c r="U11545" s="18" t="str">
        <f t="shared" si="542"/>
        <v>DTXSID30880438</v>
      </c>
    </row>
    <row r="11546" spans="1:21" x14ac:dyDescent="0.2">
      <c r="A11546" s="23" t="s">
        <v>92718</v>
      </c>
      <c r="B11546" s="16" t="s">
        <v>92719</v>
      </c>
      <c r="C11546" s="16" t="s">
        <v>92720</v>
      </c>
      <c r="D11546" s="16" t="s">
        <v>92721</v>
      </c>
      <c r="E11546" s="16" t="s">
        <v>92722</v>
      </c>
      <c r="F11546" s="16" t="s">
        <v>92723</v>
      </c>
      <c r="G11546" s="16" t="s">
        <v>92724</v>
      </c>
      <c r="H11546" s="16" t="s">
        <v>76437</v>
      </c>
      <c r="I11546" s="17" t="s">
        <v>76438</v>
      </c>
      <c r="J11546" s="17" t="s">
        <v>76439</v>
      </c>
      <c r="K11546" s="17">
        <v>41</v>
      </c>
      <c r="M11546" s="17">
        <v>43</v>
      </c>
      <c r="O11546" s="17">
        <v>1</v>
      </c>
      <c r="P11546" s="17" t="s">
        <v>46</v>
      </c>
      <c r="Q11546" s="18"/>
      <c r="S11546" s="22" t="str">
        <f t="shared" si="540"/>
        <v>661-97-2</v>
      </c>
      <c r="T11546" s="18" t="str">
        <f t="shared" si="541"/>
        <v>1,2-Dichlorohexafluoropropane</v>
      </c>
      <c r="U11546" s="18" t="str">
        <f t="shared" si="542"/>
        <v>DTXSID80862360</v>
      </c>
    </row>
    <row r="11547" spans="1:21" ht="30" x14ac:dyDescent="0.2">
      <c r="A11547" s="23" t="s">
        <v>92725</v>
      </c>
      <c r="B11547" s="16" t="s">
        <v>92726</v>
      </c>
      <c r="C11547" s="16" t="s">
        <v>92727</v>
      </c>
      <c r="D11547" s="16" t="s">
        <v>92728</v>
      </c>
      <c r="E11547" s="16" t="s">
        <v>92729</v>
      </c>
      <c r="F11547" s="16" t="s">
        <v>92730</v>
      </c>
      <c r="G11547" s="16" t="s">
        <v>92731</v>
      </c>
      <c r="H11547" s="16" t="s">
        <v>92732</v>
      </c>
      <c r="I11547" s="17" t="s">
        <v>92733</v>
      </c>
      <c r="J11547" s="17" t="s">
        <v>92734</v>
      </c>
      <c r="K11547" s="17">
        <v>25</v>
      </c>
      <c r="M11547" s="17">
        <v>22</v>
      </c>
      <c r="O11547" s="17">
        <v>2</v>
      </c>
      <c r="P11547" s="17" t="s">
        <v>46</v>
      </c>
      <c r="Q11547" s="18"/>
      <c r="S11547" s="22" t="str">
        <f t="shared" si="540"/>
        <v>355-34-0</v>
      </c>
      <c r="T11547" s="18" t="str">
        <f t="shared" si="541"/>
        <v>1H,1H-Perfluorohexylamine</v>
      </c>
      <c r="U11547" s="18" t="str">
        <f t="shared" si="542"/>
        <v>DTXSID50620171</v>
      </c>
    </row>
    <row r="11548" spans="1:21" ht="45" x14ac:dyDescent="0.2">
      <c r="A11548" s="23" t="s">
        <v>92735</v>
      </c>
      <c r="B11548" s="16" t="s">
        <v>92736</v>
      </c>
      <c r="C11548" s="16" t="s">
        <v>92737</v>
      </c>
      <c r="D11548" s="16" t="s">
        <v>92738</v>
      </c>
      <c r="E11548" s="16" t="s">
        <v>92739</v>
      </c>
      <c r="F11548" s="16" t="s">
        <v>92740</v>
      </c>
      <c r="G11548" s="16" t="s">
        <v>92741</v>
      </c>
      <c r="H11548" s="16" t="s">
        <v>92742</v>
      </c>
      <c r="I11548" s="17" t="s">
        <v>92743</v>
      </c>
      <c r="J11548" s="17" t="s">
        <v>92744</v>
      </c>
      <c r="K11548" s="17">
        <v>13</v>
      </c>
      <c r="M11548" s="17">
        <v>2</v>
      </c>
      <c r="O11548" s="17">
        <v>5</v>
      </c>
      <c r="P11548" s="17" t="s">
        <v>46</v>
      </c>
      <c r="Q11548" s="18"/>
      <c r="S11548" s="22" t="str">
        <f t="shared" si="540"/>
        <v>27619-94-9</v>
      </c>
      <c r="T11548" s="18" t="str">
        <f t="shared" si="541"/>
        <v>6:2 Fluorotelomer sulfonate sodium salt</v>
      </c>
      <c r="U11548" s="18" t="str">
        <f t="shared" si="542"/>
        <v>DTXSID50896637</v>
      </c>
    </row>
    <row r="11549" spans="1:21" ht="30" x14ac:dyDescent="0.2">
      <c r="A11549" s="23" t="s">
        <v>92745</v>
      </c>
      <c r="B11549" s="16" t="s">
        <v>92746</v>
      </c>
      <c r="C11549" s="16" t="s">
        <v>92747</v>
      </c>
      <c r="D11549" s="16" t="s">
        <v>92748</v>
      </c>
      <c r="E11549" s="16" t="s">
        <v>92746</v>
      </c>
      <c r="F11549" s="16" t="s">
        <v>92749</v>
      </c>
      <c r="G11549" s="16" t="s">
        <v>92750</v>
      </c>
      <c r="H11549" s="16" t="s">
        <v>92751</v>
      </c>
      <c r="I11549" s="17" t="s">
        <v>92752</v>
      </c>
      <c r="J11549" s="17" t="s">
        <v>92753</v>
      </c>
      <c r="K11549" s="17">
        <v>8</v>
      </c>
      <c r="M11549" s="17">
        <v>11</v>
      </c>
      <c r="O11549" s="17">
        <v>5</v>
      </c>
      <c r="P11549" s="17" t="s">
        <v>46</v>
      </c>
      <c r="Q11549" s="18"/>
      <c r="S11549" s="22" t="str">
        <f t="shared" si="540"/>
        <v>5309-03-5</v>
      </c>
      <c r="T11549" s="18" t="str">
        <f t="shared" si="541"/>
        <v>3,3,3-Trifluoro-N-(4-methylpyridin-2-yl)-2-(trifluoromethyl)propanimidic acid</v>
      </c>
      <c r="U11549" s="18" t="str">
        <f t="shared" si="542"/>
        <v>DTXSID40967608</v>
      </c>
    </row>
    <row r="11550" spans="1:21" ht="30" x14ac:dyDescent="0.2">
      <c r="A11550" s="23" t="s">
        <v>92754</v>
      </c>
      <c r="B11550" s="16" t="s">
        <v>92755</v>
      </c>
      <c r="C11550" s="16" t="s">
        <v>92756</v>
      </c>
      <c r="D11550" s="16" t="s">
        <v>92757</v>
      </c>
      <c r="E11550" s="16" t="s">
        <v>92755</v>
      </c>
      <c r="F11550" s="16" t="s">
        <v>92758</v>
      </c>
      <c r="G11550" s="16" t="s">
        <v>92759</v>
      </c>
      <c r="H11550" s="16" t="s">
        <v>36461</v>
      </c>
      <c r="I11550" s="17" t="s">
        <v>36462</v>
      </c>
      <c r="J11550" s="17" t="s">
        <v>36463</v>
      </c>
      <c r="K11550" s="17">
        <v>15</v>
      </c>
      <c r="M11550" s="17">
        <v>4</v>
      </c>
      <c r="O11550" s="17">
        <v>5</v>
      </c>
      <c r="P11550" s="17" t="s">
        <v>46</v>
      </c>
      <c r="Q11550" s="18"/>
      <c r="S11550" s="22" t="str">
        <f t="shared" si="540"/>
        <v>7618-17-9</v>
      </c>
      <c r="T11550" s="18" t="str">
        <f t="shared" si="541"/>
        <v>3,3,4,5,5,6,6,7,7,7-Decafluoroheptan-2-ol</v>
      </c>
      <c r="U11550" s="18" t="str">
        <f t="shared" si="542"/>
        <v>DTXSID00895256</v>
      </c>
    </row>
    <row r="11551" spans="1:21" ht="60" x14ac:dyDescent="0.2">
      <c r="A11551" s="23" t="s">
        <v>92760</v>
      </c>
      <c r="B11551" s="16" t="s">
        <v>92761</v>
      </c>
      <c r="C11551" s="16" t="s">
        <v>92762</v>
      </c>
      <c r="D11551" s="16" t="s">
        <v>92763</v>
      </c>
      <c r="F11551" s="16" t="s">
        <v>92764</v>
      </c>
      <c r="G11551" s="16" t="s">
        <v>92765</v>
      </c>
      <c r="H11551" s="16" t="s">
        <v>92766</v>
      </c>
      <c r="I11551" s="17" t="s">
        <v>92767</v>
      </c>
      <c r="J11551" s="17" t="s">
        <v>92768</v>
      </c>
      <c r="K11551" s="17">
        <v>4</v>
      </c>
      <c r="O11551" s="17">
        <v>2</v>
      </c>
      <c r="P11551" s="17" t="s">
        <v>46</v>
      </c>
      <c r="Q11551" s="18"/>
      <c r="S11551" s="22" t="str">
        <f t="shared" si="540"/>
        <v>1513864-13-5</v>
      </c>
      <c r="T11551" s="18" t="str">
        <f t="shared" si="541"/>
        <v>13:3 Fluorotelomer betaine</v>
      </c>
      <c r="U11551" s="18" t="str">
        <f t="shared" si="542"/>
        <v>DTXSID101032823</v>
      </c>
    </row>
    <row r="11552" spans="1:21" ht="30" x14ac:dyDescent="0.2">
      <c r="A11552" s="23" t="s">
        <v>92769</v>
      </c>
      <c r="B11552" s="16" t="s">
        <v>92770</v>
      </c>
      <c r="C11552" s="16" t="s">
        <v>92771</v>
      </c>
      <c r="D11552" s="16" t="s">
        <v>92772</v>
      </c>
      <c r="E11552" s="16" t="s">
        <v>92770</v>
      </c>
      <c r="F11552" s="16" t="s">
        <v>92773</v>
      </c>
      <c r="G11552" s="16" t="s">
        <v>92774</v>
      </c>
      <c r="H11552" s="16" t="s">
        <v>92775</v>
      </c>
      <c r="I11552" s="17" t="s">
        <v>92776</v>
      </c>
      <c r="J11552" s="17" t="s">
        <v>92777</v>
      </c>
      <c r="K11552" s="17">
        <v>8</v>
      </c>
      <c r="M11552" s="17">
        <v>7</v>
      </c>
      <c r="O11552" s="17">
        <v>5</v>
      </c>
      <c r="P11552" s="17" t="s">
        <v>46</v>
      </c>
      <c r="Q11552" s="18"/>
      <c r="S11552" s="22" t="str">
        <f t="shared" si="540"/>
        <v>190579-86-3</v>
      </c>
      <c r="T11552" s="18" t="str">
        <f t="shared" si="541"/>
        <v>Triethoxy(3,3,4,4,5,5,6,6,7,7,7-undecafluoroheptyl)silane</v>
      </c>
      <c r="U11552" s="18" t="str">
        <f t="shared" si="542"/>
        <v>DTXSID00578456</v>
      </c>
    </row>
    <row r="11553" spans="1:21" ht="30" x14ac:dyDescent="0.2">
      <c r="A11553" s="23" t="s">
        <v>92778</v>
      </c>
      <c r="B11553" s="16" t="s">
        <v>92779</v>
      </c>
      <c r="C11553" s="16" t="s">
        <v>92780</v>
      </c>
      <c r="D11553" s="16" t="s">
        <v>92781</v>
      </c>
      <c r="E11553" s="16" t="s">
        <v>92779</v>
      </c>
      <c r="F11553" s="16" t="s">
        <v>92782</v>
      </c>
      <c r="G11553" s="16" t="s">
        <v>92783</v>
      </c>
      <c r="H11553" s="16" t="s">
        <v>5903</v>
      </c>
      <c r="I11553" s="17" t="s">
        <v>5904</v>
      </c>
      <c r="J11553" s="17" t="s">
        <v>5905</v>
      </c>
      <c r="K11553" s="17">
        <v>20</v>
      </c>
      <c r="M11553" s="17">
        <v>7</v>
      </c>
      <c r="P11553" s="17" t="s">
        <v>46</v>
      </c>
      <c r="Q11553" s="18"/>
      <c r="S11553" s="22" t="str">
        <f t="shared" si="540"/>
        <v>346662-93-9</v>
      </c>
      <c r="T11553" s="18" t="str">
        <f t="shared" si="541"/>
        <v>1-[Difluoro(pentafluoroethoxy)methoxy]-1,2,2-trifluoroethene</v>
      </c>
      <c r="U11553" s="18" t="str">
        <f t="shared" si="542"/>
        <v>DTXSID80573540</v>
      </c>
    </row>
    <row r="11554" spans="1:21" ht="30" x14ac:dyDescent="0.2">
      <c r="A11554" s="23" t="s">
        <v>92784</v>
      </c>
      <c r="B11554" s="16" t="s">
        <v>92785</v>
      </c>
      <c r="C11554" s="16" t="s">
        <v>92786</v>
      </c>
      <c r="D11554" s="16" t="s">
        <v>92787</v>
      </c>
      <c r="E11554" s="16" t="s">
        <v>92785</v>
      </c>
      <c r="F11554" s="16" t="s">
        <v>92788</v>
      </c>
      <c r="G11554" s="16" t="s">
        <v>92789</v>
      </c>
      <c r="H11554" s="16" t="s">
        <v>6325</v>
      </c>
      <c r="I11554" s="17" t="s">
        <v>6326</v>
      </c>
      <c r="J11554" s="17" t="s">
        <v>6327</v>
      </c>
      <c r="K11554" s="17">
        <v>7</v>
      </c>
      <c r="M11554" s="17">
        <v>3</v>
      </c>
      <c r="O11554" s="17">
        <v>5</v>
      </c>
      <c r="P11554" s="17" t="s">
        <v>46</v>
      </c>
      <c r="Q11554" s="18"/>
      <c r="S11554" s="22" t="str">
        <f t="shared" si="540"/>
        <v>61448-92-8</v>
      </c>
      <c r="T11554" s="18" t="str">
        <f t="shared" si="541"/>
        <v>2,2,3,3,5,5,6-Heptafluoro-6-(prop-1-en-2-yl)-1,4-dioxane</v>
      </c>
      <c r="U11554" s="18" t="str">
        <f t="shared" si="542"/>
        <v>DTXSID00817377</v>
      </c>
    </row>
    <row r="11555" spans="1:21" x14ac:dyDescent="0.2">
      <c r="A11555" s="23" t="s">
        <v>92790</v>
      </c>
      <c r="B11555" s="16" t="s">
        <v>92791</v>
      </c>
      <c r="C11555" s="16" t="s">
        <v>92792</v>
      </c>
      <c r="D11555" s="16" t="s">
        <v>92793</v>
      </c>
      <c r="F11555" s="16" t="s">
        <v>92794</v>
      </c>
      <c r="G11555" s="16" t="s">
        <v>92795</v>
      </c>
      <c r="H11555" s="16" t="s">
        <v>5504</v>
      </c>
      <c r="I11555" s="17" t="s">
        <v>5505</v>
      </c>
      <c r="J11555" s="17" t="s">
        <v>5506</v>
      </c>
      <c r="K11555" s="17">
        <v>5</v>
      </c>
      <c r="M11555" s="17">
        <v>18</v>
      </c>
      <c r="O11555" s="17">
        <v>2</v>
      </c>
      <c r="P11555" s="17" t="s">
        <v>46</v>
      </c>
      <c r="Q11555" s="18"/>
      <c r="S11555" s="22" t="str">
        <f t="shared" si="540"/>
        <v>1516-65-0</v>
      </c>
      <c r="T11555" s="18" t="str">
        <f t="shared" si="541"/>
        <v>(2Z)-Perfluoro-2-butene</v>
      </c>
      <c r="U11555" s="18" t="str">
        <f t="shared" si="542"/>
        <v>DTXSID201021465</v>
      </c>
    </row>
    <row r="11556" spans="1:21" ht="60" x14ac:dyDescent="0.2">
      <c r="A11556" s="23" t="s">
        <v>92796</v>
      </c>
      <c r="B11556" s="16" t="s">
        <v>92797</v>
      </c>
      <c r="C11556" s="16" t="s">
        <v>92798</v>
      </c>
      <c r="D11556" s="16" t="s">
        <v>92799</v>
      </c>
      <c r="E11556" s="16" t="s">
        <v>92797</v>
      </c>
      <c r="F11556" s="16" t="s">
        <v>92800</v>
      </c>
      <c r="G11556" s="16" t="s">
        <v>92801</v>
      </c>
      <c r="H11556" s="16" t="s">
        <v>92802</v>
      </c>
      <c r="I11556" s="17" t="s">
        <v>92803</v>
      </c>
      <c r="J11556" s="17" t="s">
        <v>92804</v>
      </c>
      <c r="K11556" s="17">
        <v>16</v>
      </c>
      <c r="M11556" s="17">
        <v>19</v>
      </c>
      <c r="O11556" s="17">
        <v>5</v>
      </c>
      <c r="P11556" s="17" t="s">
        <v>46</v>
      </c>
      <c r="Q11556" s="18"/>
      <c r="S11556" s="22" t="str">
        <f t="shared" si="540"/>
        <v>27617-34-1</v>
      </c>
      <c r="T11556" s="18" t="str">
        <f t="shared" si="541"/>
        <v>2,4,4,5,7,7,8,10,10,11,13,13,14,16,16,17,17,18,18,18-Icosafluoro-2,5,8,11,14-pentakis(trifluoromethyl)-3,6,9,12,15-pentaoxaoctadecan-1-ol</v>
      </c>
      <c r="U11556" s="18" t="str">
        <f t="shared" si="542"/>
        <v>DTXSID20660160</v>
      </c>
    </row>
    <row r="11557" spans="1:21" ht="30" x14ac:dyDescent="0.2">
      <c r="A11557" s="23" t="s">
        <v>92805</v>
      </c>
      <c r="B11557" s="16" t="s">
        <v>92806</v>
      </c>
      <c r="C11557" s="16" t="s">
        <v>92807</v>
      </c>
      <c r="D11557" s="16" t="s">
        <v>92808</v>
      </c>
      <c r="E11557" s="16" t="s">
        <v>92809</v>
      </c>
      <c r="F11557" s="16" t="s">
        <v>92810</v>
      </c>
      <c r="G11557" s="16" t="s">
        <v>92811</v>
      </c>
      <c r="H11557" s="16" t="s">
        <v>92812</v>
      </c>
      <c r="I11557" s="17" t="s">
        <v>92813</v>
      </c>
      <c r="J11557" s="17" t="s">
        <v>92814</v>
      </c>
      <c r="K11557" s="17">
        <v>8</v>
      </c>
      <c r="O11557" s="17">
        <v>5</v>
      </c>
      <c r="P11557" s="17" t="s">
        <v>46</v>
      </c>
      <c r="Q11557" s="18"/>
      <c r="S11557" s="22" t="str">
        <f t="shared" si="540"/>
        <v>60007-33-2</v>
      </c>
      <c r="T11557" s="18" t="str">
        <f t="shared" si="541"/>
        <v>5-(Heptafluoropropyl)-1,3-dimethylpyrimidine-2,4-dione</v>
      </c>
      <c r="U11557" s="18" t="str">
        <f t="shared" si="542"/>
        <v>DTXSID30483726</v>
      </c>
    </row>
    <row r="11558" spans="1:21" ht="30" x14ac:dyDescent="0.2">
      <c r="A11558" s="23" t="s">
        <v>92815</v>
      </c>
      <c r="B11558" s="16" t="s">
        <v>92816</v>
      </c>
      <c r="C11558" s="16" t="s">
        <v>92817</v>
      </c>
      <c r="D11558" s="16" t="s">
        <v>92818</v>
      </c>
      <c r="E11558" s="16" t="s">
        <v>92816</v>
      </c>
      <c r="F11558" s="16" t="s">
        <v>92819</v>
      </c>
      <c r="G11558" s="16" t="s">
        <v>92820</v>
      </c>
      <c r="H11558" s="16" t="s">
        <v>92430</v>
      </c>
      <c r="I11558" s="17" t="s">
        <v>92431</v>
      </c>
      <c r="J11558" s="17" t="s">
        <v>92432</v>
      </c>
      <c r="K11558" s="17">
        <v>15</v>
      </c>
      <c r="M11558" s="17">
        <v>9</v>
      </c>
      <c r="O11558" s="17">
        <v>5</v>
      </c>
      <c r="P11558" s="17" t="s">
        <v>46</v>
      </c>
      <c r="Q11558" s="18"/>
      <c r="S11558" s="22" t="str">
        <f t="shared" si="540"/>
        <v>903890-42-6</v>
      </c>
      <c r="T11558" s="18" t="str">
        <f t="shared" si="541"/>
        <v>[3-(Heptafluoropropoxy)propyl](trimethoxy)silane</v>
      </c>
      <c r="U11558" s="18" t="str">
        <f t="shared" si="542"/>
        <v>DTXSID40896747</v>
      </c>
    </row>
    <row r="11559" spans="1:21" ht="30" x14ac:dyDescent="0.2">
      <c r="A11559" s="23" t="s">
        <v>92821</v>
      </c>
      <c r="B11559" s="16" t="s">
        <v>92822</v>
      </c>
      <c r="C11559" s="16" t="s">
        <v>92823</v>
      </c>
      <c r="D11559" s="16" t="s">
        <v>92824</v>
      </c>
      <c r="E11559" s="16" t="s">
        <v>92822</v>
      </c>
      <c r="F11559" s="16" t="s">
        <v>92825</v>
      </c>
      <c r="G11559" s="16" t="s">
        <v>92826</v>
      </c>
      <c r="H11559" s="16" t="s">
        <v>92827</v>
      </c>
      <c r="I11559" s="17" t="s">
        <v>92828</v>
      </c>
      <c r="J11559" s="17" t="s">
        <v>92829</v>
      </c>
      <c r="K11559" s="17">
        <v>14</v>
      </c>
      <c r="M11559" s="17">
        <v>7</v>
      </c>
      <c r="O11559" s="17">
        <v>5</v>
      </c>
      <c r="P11559" s="17" t="s">
        <v>46</v>
      </c>
      <c r="Q11559" s="18"/>
      <c r="S11559" s="22" t="str">
        <f t="shared" si="540"/>
        <v>353272-55-6</v>
      </c>
      <c r="T11559" s="18" t="str">
        <f t="shared" si="541"/>
        <v>2-Bromo-5-(1,1,1,2,3,3,3-heptafluoropropan-2-yl)-1,3-dimethylbenzene</v>
      </c>
      <c r="U11559" s="18" t="str">
        <f t="shared" si="542"/>
        <v>DTXSID50896339</v>
      </c>
    </row>
    <row r="11560" spans="1:21" ht="30" x14ac:dyDescent="0.2">
      <c r="A11560" s="23" t="s">
        <v>92830</v>
      </c>
      <c r="B11560" s="16" t="s">
        <v>92831</v>
      </c>
      <c r="C11560" s="16" t="s">
        <v>92832</v>
      </c>
      <c r="D11560" s="16" t="s">
        <v>92833</v>
      </c>
      <c r="E11560" s="16" t="s">
        <v>92834</v>
      </c>
      <c r="F11560" s="16" t="s">
        <v>92835</v>
      </c>
      <c r="G11560" s="16" t="s">
        <v>92836</v>
      </c>
      <c r="H11560" s="16" t="s">
        <v>57841</v>
      </c>
      <c r="I11560" s="17" t="s">
        <v>57842</v>
      </c>
      <c r="J11560" s="17" t="s">
        <v>57843</v>
      </c>
      <c r="K11560" s="17">
        <v>7</v>
      </c>
      <c r="M11560" s="17">
        <v>1</v>
      </c>
      <c r="O11560" s="17">
        <v>1</v>
      </c>
      <c r="P11560" s="17" t="s">
        <v>46</v>
      </c>
      <c r="Q11560" s="18"/>
      <c r="S11560" s="22" t="str">
        <f t="shared" si="540"/>
        <v>2416366-18-0</v>
      </c>
      <c r="T11560" s="18" t="str">
        <f t="shared" si="541"/>
        <v>Perfluoro-4-(2-sulfoethoxy)pentanoic acid</v>
      </c>
      <c r="U11560" s="18" t="str">
        <f t="shared" si="542"/>
        <v>DTXSID00893414</v>
      </c>
    </row>
    <row r="11561" spans="1:21" ht="30" x14ac:dyDescent="0.2">
      <c r="A11561" s="23" t="s">
        <v>92837</v>
      </c>
      <c r="B11561" s="16" t="s">
        <v>92838</v>
      </c>
      <c r="C11561" s="16" t="s">
        <v>92839</v>
      </c>
      <c r="D11561" s="16" t="s">
        <v>92840</v>
      </c>
      <c r="E11561" s="16" t="s">
        <v>92838</v>
      </c>
      <c r="F11561" s="16" t="s">
        <v>92841</v>
      </c>
      <c r="G11561" s="16" t="s">
        <v>92842</v>
      </c>
      <c r="H11561" s="16" t="s">
        <v>92843</v>
      </c>
      <c r="I11561" s="17" t="s">
        <v>92844</v>
      </c>
      <c r="J11561" s="17" t="s">
        <v>92845</v>
      </c>
      <c r="K11561" s="17">
        <v>16</v>
      </c>
      <c r="M11561" s="17">
        <v>13</v>
      </c>
      <c r="O11561" s="17">
        <v>5</v>
      </c>
      <c r="P11561" s="17" t="s">
        <v>46</v>
      </c>
      <c r="Q11561" s="18"/>
      <c r="S11561" s="22" t="str">
        <f t="shared" si="540"/>
        <v>327630-34-2</v>
      </c>
      <c r="T11561" s="18" t="str">
        <f t="shared" si="541"/>
        <v>5-(Tridecafluorohexyl)-2,2'-bithiophene</v>
      </c>
      <c r="U11561" s="18" t="str">
        <f t="shared" si="542"/>
        <v>DTXSID70896114</v>
      </c>
    </row>
    <row r="11562" spans="1:21" x14ac:dyDescent="0.2">
      <c r="A11562" s="23" t="s">
        <v>92846</v>
      </c>
      <c r="B11562" s="16" t="s">
        <v>92847</v>
      </c>
      <c r="C11562" s="16" t="s">
        <v>92848</v>
      </c>
      <c r="D11562" s="16" t="s">
        <v>92849</v>
      </c>
      <c r="F11562" s="16" t="s">
        <v>92850</v>
      </c>
      <c r="G11562" s="16" t="s">
        <v>92851</v>
      </c>
      <c r="H11562" s="16" t="s">
        <v>92852</v>
      </c>
      <c r="I11562" s="17" t="s">
        <v>92853</v>
      </c>
      <c r="J11562" s="17" t="s">
        <v>92854</v>
      </c>
      <c r="K11562" s="17">
        <v>3</v>
      </c>
      <c r="O11562" s="17">
        <v>2</v>
      </c>
      <c r="P11562" s="17" t="s">
        <v>46</v>
      </c>
      <c r="Q11562" s="18"/>
      <c r="S11562" s="22" t="str">
        <f t="shared" si="540"/>
        <v>NOCAS_1026767</v>
      </c>
      <c r="T11562" s="18" t="str">
        <f t="shared" si="541"/>
        <v>1,1,2,2,2-Pentafluoroethylsulfonyl 2,2,2-trifluoroacetate</v>
      </c>
      <c r="U11562" s="18" t="str">
        <f t="shared" si="542"/>
        <v>DTXSID101026767</v>
      </c>
    </row>
    <row r="11563" spans="1:21" ht="45" x14ac:dyDescent="0.2">
      <c r="A11563" s="23" t="s">
        <v>92855</v>
      </c>
      <c r="B11563" s="16" t="s">
        <v>92856</v>
      </c>
      <c r="C11563" s="16" t="s">
        <v>92857</v>
      </c>
      <c r="D11563" s="16" t="s">
        <v>92858</v>
      </c>
      <c r="E11563" s="16" t="s">
        <v>92856</v>
      </c>
      <c r="F11563" s="16" t="s">
        <v>92859</v>
      </c>
      <c r="G11563" s="16" t="s">
        <v>92860</v>
      </c>
      <c r="H11563" s="16" t="s">
        <v>92861</v>
      </c>
      <c r="I11563" s="17" t="s">
        <v>92862</v>
      </c>
      <c r="J11563" s="17" t="s">
        <v>92863</v>
      </c>
      <c r="K11563" s="17">
        <v>15</v>
      </c>
      <c r="M11563" s="17">
        <v>14</v>
      </c>
      <c r="O11563" s="17">
        <v>5</v>
      </c>
      <c r="P11563" s="17" t="s">
        <v>46</v>
      </c>
      <c r="Q11563" s="18"/>
      <c r="S11563" s="22" t="str">
        <f t="shared" si="540"/>
        <v>316826-59-2</v>
      </c>
      <c r="T11563" s="18" t="str">
        <f t="shared" si="541"/>
        <v>4-{2-[(1,1,2,2,3,3,4,4,4-Nonafluorobutane-1-sulfonyl)amino]ethyl}benzene-1-sulfonamide</v>
      </c>
      <c r="U11563" s="18" t="str">
        <f t="shared" si="542"/>
        <v>DTXSID70896235</v>
      </c>
    </row>
    <row r="11564" spans="1:21" ht="30" x14ac:dyDescent="0.2">
      <c r="A11564" s="23" t="s">
        <v>92864</v>
      </c>
      <c r="B11564" s="16" t="s">
        <v>92865</v>
      </c>
      <c r="C11564" s="16" t="s">
        <v>92866</v>
      </c>
      <c r="D11564" s="16" t="s">
        <v>92867</v>
      </c>
      <c r="E11564" s="16" t="s">
        <v>92865</v>
      </c>
      <c r="F11564" s="16" t="s">
        <v>92868</v>
      </c>
      <c r="G11564" s="16" t="s">
        <v>92869</v>
      </c>
      <c r="H11564" s="16" t="s">
        <v>92870</v>
      </c>
      <c r="I11564" s="17" t="s">
        <v>92871</v>
      </c>
      <c r="J11564" s="17" t="s">
        <v>92872</v>
      </c>
      <c r="K11564" s="17">
        <v>14</v>
      </c>
      <c r="M11564" s="17">
        <v>6</v>
      </c>
      <c r="O11564" s="17">
        <v>5</v>
      </c>
      <c r="P11564" s="17" t="s">
        <v>46</v>
      </c>
      <c r="Q11564" s="18"/>
      <c r="S11564" s="22" t="str">
        <f t="shared" si="540"/>
        <v>1770825-71-2</v>
      </c>
      <c r="T11564" s="18" t="str">
        <f t="shared" si="541"/>
        <v>2-Bromo-4-(1,1,1,2,3,3,3-heptafluoropropan-2-yl)-6-methylaniline</v>
      </c>
      <c r="U11564" s="18" t="str">
        <f t="shared" si="542"/>
        <v>DTXSID10896355</v>
      </c>
    </row>
    <row r="11565" spans="1:21" ht="45" x14ac:dyDescent="0.2">
      <c r="A11565" s="23" t="s">
        <v>92873</v>
      </c>
      <c r="B11565" s="16" t="s">
        <v>92874</v>
      </c>
      <c r="C11565" s="16" t="s">
        <v>92875</v>
      </c>
      <c r="D11565" s="16" t="s">
        <v>92876</v>
      </c>
      <c r="F11565" s="16" t="s">
        <v>92877</v>
      </c>
      <c r="G11565" s="16" t="s">
        <v>92878</v>
      </c>
      <c r="H11565" s="16" t="s">
        <v>92879</v>
      </c>
      <c r="I11565" s="17" t="s">
        <v>92880</v>
      </c>
      <c r="J11565" s="17" t="s">
        <v>92881</v>
      </c>
      <c r="K11565" s="17">
        <v>3</v>
      </c>
      <c r="O11565" s="17">
        <v>2</v>
      </c>
      <c r="P11565" s="17" t="s">
        <v>46</v>
      </c>
      <c r="Q11565" s="18"/>
      <c r="S11565" s="22" t="str">
        <f t="shared" si="540"/>
        <v>NOCAS_1035136</v>
      </c>
      <c r="T11565" s="18" t="str">
        <f t="shared" si="541"/>
        <v>(E)-Perfluoro-2-non-7-eneoxyacetic acid</v>
      </c>
      <c r="U11565" s="18" t="str">
        <f t="shared" si="542"/>
        <v>DTXSID501035136</v>
      </c>
    </row>
    <row r="11566" spans="1:21" ht="60" x14ac:dyDescent="0.2">
      <c r="A11566" s="23" t="s">
        <v>92882</v>
      </c>
      <c r="B11566" s="16" t="s">
        <v>92883</v>
      </c>
      <c r="C11566" s="16" t="s">
        <v>92884</v>
      </c>
      <c r="D11566" s="16" t="s">
        <v>92885</v>
      </c>
      <c r="E11566" s="16" t="s">
        <v>92886</v>
      </c>
      <c r="F11566" s="16" t="s">
        <v>92887</v>
      </c>
      <c r="G11566" s="16" t="s">
        <v>92888</v>
      </c>
      <c r="H11566" s="16" t="s">
        <v>92889</v>
      </c>
      <c r="I11566" s="17" t="s">
        <v>92890</v>
      </c>
      <c r="J11566" s="17" t="s">
        <v>92891</v>
      </c>
      <c r="K11566" s="17">
        <v>7</v>
      </c>
      <c r="M11566" s="17">
        <v>1</v>
      </c>
      <c r="O11566" s="17">
        <v>2</v>
      </c>
      <c r="P11566" s="17" t="s">
        <v>46</v>
      </c>
      <c r="Q11566" s="18"/>
      <c r="S11566" s="22" t="str">
        <f t="shared" si="540"/>
        <v>NOCAS_894138</v>
      </c>
      <c r="T11566" s="18" t="str">
        <f t="shared" si="541"/>
        <v>6:2 Fluorotelomer thioether propanoylalanylalaninate</v>
      </c>
      <c r="U11566" s="18" t="str">
        <f t="shared" si="542"/>
        <v>DTXSID50894138</v>
      </c>
    </row>
    <row r="11567" spans="1:21" ht="30" x14ac:dyDescent="0.2">
      <c r="A11567" s="23" t="s">
        <v>92892</v>
      </c>
      <c r="B11567" s="16" t="s">
        <v>92893</v>
      </c>
      <c r="C11567" s="16" t="s">
        <v>92894</v>
      </c>
      <c r="D11567" s="16" t="s">
        <v>92895</v>
      </c>
      <c r="F11567" s="16" t="s">
        <v>92896</v>
      </c>
      <c r="G11567" s="16" t="s">
        <v>92897</v>
      </c>
      <c r="H11567" s="16" t="s">
        <v>92898</v>
      </c>
      <c r="I11567" s="17" t="s">
        <v>92899</v>
      </c>
      <c r="J11567" s="17" t="s">
        <v>92900</v>
      </c>
      <c r="K11567" s="17">
        <v>4</v>
      </c>
      <c r="O11567" s="17">
        <v>2</v>
      </c>
      <c r="P11567" s="17" t="s">
        <v>46</v>
      </c>
      <c r="Q11567" s="18"/>
      <c r="S11567" s="22" t="str">
        <f t="shared" si="540"/>
        <v>NOCAS_1034786</v>
      </c>
      <c r="T11567" s="18" t="str">
        <f t="shared" si="541"/>
        <v>N-Methyl perfluoro-1-propane sulfonamide</v>
      </c>
      <c r="U11567" s="18" t="str">
        <f t="shared" si="542"/>
        <v>DTXSID101034786</v>
      </c>
    </row>
    <row r="11568" spans="1:21" ht="45" x14ac:dyDescent="0.2">
      <c r="A11568" s="23" t="s">
        <v>92901</v>
      </c>
      <c r="B11568" s="16" t="s">
        <v>92902</v>
      </c>
      <c r="C11568" s="16" t="s">
        <v>92903</v>
      </c>
      <c r="D11568" s="16" t="s">
        <v>92904</v>
      </c>
      <c r="E11568" s="16" t="s">
        <v>92902</v>
      </c>
      <c r="F11568" s="16" t="s">
        <v>92905</v>
      </c>
      <c r="G11568" s="16" t="s">
        <v>92906</v>
      </c>
      <c r="H11568" s="16" t="s">
        <v>92907</v>
      </c>
      <c r="I11568" s="17" t="s">
        <v>92908</v>
      </c>
      <c r="J11568" s="17" t="s">
        <v>92909</v>
      </c>
      <c r="K11568" s="17">
        <v>14</v>
      </c>
      <c r="M11568" s="17">
        <v>4</v>
      </c>
      <c r="O11568" s="17">
        <v>5</v>
      </c>
      <c r="P11568" s="17" t="s">
        <v>46</v>
      </c>
      <c r="Q11568" s="18"/>
      <c r="S11568" s="22" t="str">
        <f t="shared" si="540"/>
        <v>203200-82-2</v>
      </c>
      <c r="T11568" s="18" t="str">
        <f t="shared" si="541"/>
        <v>N'-[(2Z)-5,5,6,6,7,7,8,8,9,9,10,10,11,11,12,12,12-Heptadecafluoro-4-oxododec-2-en-2-yl]benzohydrazide</v>
      </c>
      <c r="U11568" s="18" t="str">
        <f t="shared" si="542"/>
        <v>DTXSID10896239</v>
      </c>
    </row>
    <row r="11569" spans="1:21" ht="45" x14ac:dyDescent="0.2">
      <c r="A11569" s="23" t="s">
        <v>92910</v>
      </c>
      <c r="B11569" s="16" t="s">
        <v>92911</v>
      </c>
      <c r="C11569" s="16" t="s">
        <v>92912</v>
      </c>
      <c r="D11569" s="16" t="s">
        <v>92913</v>
      </c>
      <c r="E11569" s="16" t="s">
        <v>92914</v>
      </c>
      <c r="F11569" s="16" t="s">
        <v>92915</v>
      </c>
      <c r="G11569" s="16" t="s">
        <v>92916</v>
      </c>
      <c r="H11569" s="16" t="s">
        <v>92917</v>
      </c>
      <c r="I11569" s="17" t="s">
        <v>92918</v>
      </c>
      <c r="J11569" s="17" t="s">
        <v>92919</v>
      </c>
      <c r="K11569" s="17">
        <v>13</v>
      </c>
      <c r="M11569" s="17">
        <v>10</v>
      </c>
      <c r="O11569" s="17">
        <v>5</v>
      </c>
      <c r="P11569" s="17" t="s">
        <v>46</v>
      </c>
      <c r="Q11569" s="18"/>
      <c r="S11569" s="22" t="str">
        <f t="shared" si="540"/>
        <v>21049-38-7</v>
      </c>
      <c r="T11569" s="18" t="str">
        <f t="shared" si="541"/>
        <v>Potassium perfluorononanoate</v>
      </c>
      <c r="U11569" s="18" t="str">
        <f t="shared" si="542"/>
        <v>DTXSID70896634</v>
      </c>
    </row>
    <row r="11570" spans="1:21" ht="30" x14ac:dyDescent="0.2">
      <c r="A11570" s="23" t="s">
        <v>92920</v>
      </c>
      <c r="B11570" s="16" t="s">
        <v>92921</v>
      </c>
      <c r="C11570" s="16" t="s">
        <v>92922</v>
      </c>
      <c r="D11570" s="16" t="s">
        <v>92923</v>
      </c>
      <c r="E11570" s="16" t="s">
        <v>92924</v>
      </c>
      <c r="F11570" s="16" t="s">
        <v>92925</v>
      </c>
      <c r="G11570" s="16" t="s">
        <v>92926</v>
      </c>
      <c r="H11570" s="16" t="s">
        <v>12660</v>
      </c>
      <c r="I11570" s="17" t="s">
        <v>12661</v>
      </c>
      <c r="J11570" s="17" t="s">
        <v>12662</v>
      </c>
      <c r="K11570" s="17">
        <v>62</v>
      </c>
      <c r="M11570" s="17">
        <v>53</v>
      </c>
      <c r="O11570" s="17">
        <v>1</v>
      </c>
      <c r="P11570" s="17" t="s">
        <v>46</v>
      </c>
      <c r="Q11570" s="18"/>
      <c r="S11570" s="22" t="str">
        <f t="shared" si="540"/>
        <v>2641-34-1</v>
      </c>
      <c r="T11570" s="18" t="str">
        <f t="shared" si="541"/>
        <v>Hexafluoropropene oxide trimer</v>
      </c>
      <c r="U11570" s="18" t="str">
        <f t="shared" si="542"/>
        <v>DTXSID2044630</v>
      </c>
    </row>
    <row r="11571" spans="1:21" ht="105" x14ac:dyDescent="0.2">
      <c r="A11571" s="23" t="s">
        <v>92927</v>
      </c>
      <c r="B11571" s="16" t="s">
        <v>92928</v>
      </c>
      <c r="C11571" s="16" t="s">
        <v>92929</v>
      </c>
      <c r="D11571" s="16" t="s">
        <v>92930</v>
      </c>
      <c r="E11571" s="16" t="s">
        <v>92931</v>
      </c>
      <c r="F11571" s="16" t="s">
        <v>92932</v>
      </c>
      <c r="G11571" s="16" t="s">
        <v>92933</v>
      </c>
      <c r="H11571" s="16" t="s">
        <v>66552</v>
      </c>
      <c r="I11571" s="17" t="s">
        <v>66553</v>
      </c>
      <c r="J11571" s="17" t="s">
        <v>66554</v>
      </c>
      <c r="K11571" s="17">
        <v>8</v>
      </c>
      <c r="M11571" s="17">
        <v>6</v>
      </c>
      <c r="O11571" s="17">
        <v>5</v>
      </c>
      <c r="P11571" s="17" t="s">
        <v>46</v>
      </c>
      <c r="Q11571" s="18"/>
      <c r="S11571" s="22" t="str">
        <f t="shared" si="540"/>
        <v>195324-93-7</v>
      </c>
      <c r="T11571" s="18" t="str">
        <f t="shared" si="541"/>
        <v>Phosphine, tris[3-(3,3,4,4,5,5,6,6,7,7,8,8,8-tridecafluorooctyl)phenyl]-</v>
      </c>
      <c r="U11571" s="18" t="str">
        <f t="shared" si="542"/>
        <v>DTXSID70454874</v>
      </c>
    </row>
    <row r="11572" spans="1:21" ht="30" x14ac:dyDescent="0.2">
      <c r="A11572" s="23" t="s">
        <v>92934</v>
      </c>
      <c r="B11572" s="16" t="s">
        <v>92935</v>
      </c>
      <c r="C11572" s="16" t="s">
        <v>92936</v>
      </c>
      <c r="D11572" s="16" t="s">
        <v>92937</v>
      </c>
      <c r="E11572" s="16" t="s">
        <v>92935</v>
      </c>
      <c r="F11572" s="16" t="s">
        <v>92938</v>
      </c>
      <c r="G11572" s="16" t="s">
        <v>92939</v>
      </c>
      <c r="H11572" s="16" t="s">
        <v>22590</v>
      </c>
      <c r="I11572" s="17" t="s">
        <v>22591</v>
      </c>
      <c r="J11572" s="17" t="s">
        <v>22592</v>
      </c>
      <c r="K11572" s="17">
        <v>15</v>
      </c>
      <c r="M11572" s="17">
        <v>9</v>
      </c>
      <c r="O11572" s="17">
        <v>5</v>
      </c>
      <c r="P11572" s="17" t="s">
        <v>46</v>
      </c>
      <c r="Q11572" s="18"/>
      <c r="S11572" s="22" t="str">
        <f t="shared" si="540"/>
        <v>79497-98-6</v>
      </c>
      <c r="T11572" s="18" t="str">
        <f t="shared" si="541"/>
        <v>N-(4-Chlorophenyl)-2,2,3,3,4,4,4-heptafluorobutanamide</v>
      </c>
      <c r="U11572" s="18" t="str">
        <f t="shared" si="542"/>
        <v>DTXSID60896067</v>
      </c>
    </row>
    <row r="11573" spans="1:21" ht="60" x14ac:dyDescent="0.2">
      <c r="A11573" s="23" t="s">
        <v>92940</v>
      </c>
      <c r="B11573" s="16" t="s">
        <v>92941</v>
      </c>
      <c r="C11573" s="16" t="s">
        <v>92942</v>
      </c>
      <c r="D11573" s="16" t="s">
        <v>92943</v>
      </c>
      <c r="F11573" s="16" t="s">
        <v>92944</v>
      </c>
      <c r="G11573" s="16" t="s">
        <v>92945</v>
      </c>
      <c r="H11573" s="16" t="s">
        <v>5677</v>
      </c>
      <c r="I11573" s="17" t="s">
        <v>5678</v>
      </c>
      <c r="J11573" s="17" t="s">
        <v>5679</v>
      </c>
      <c r="K11573" s="17">
        <v>3</v>
      </c>
      <c r="O11573" s="17">
        <v>2</v>
      </c>
      <c r="P11573" s="17" t="s">
        <v>46</v>
      </c>
      <c r="Q11573" s="18"/>
      <c r="S11573" s="22" t="str">
        <f t="shared" si="540"/>
        <v>1578186-69-2</v>
      </c>
      <c r="T11573" s="18" t="str">
        <f t="shared" si="541"/>
        <v>(Perfluorohexyl)ethyl (perfluorododecyl)ethyl hydrogen phosphate</v>
      </c>
      <c r="U11573" s="18" t="str">
        <f t="shared" si="542"/>
        <v>DTXSID001032925</v>
      </c>
    </row>
    <row r="11574" spans="1:21" ht="30" x14ac:dyDescent="0.2">
      <c r="A11574" s="23" t="s">
        <v>92946</v>
      </c>
      <c r="B11574" s="16" t="s">
        <v>92947</v>
      </c>
      <c r="C11574" s="16" t="s">
        <v>92948</v>
      </c>
      <c r="D11574" s="16" t="s">
        <v>92949</v>
      </c>
      <c r="E11574" s="16" t="s">
        <v>92947</v>
      </c>
      <c r="F11574" s="16" t="s">
        <v>92950</v>
      </c>
      <c r="G11574" s="16" t="s">
        <v>92951</v>
      </c>
      <c r="H11574" s="16" t="s">
        <v>92952</v>
      </c>
      <c r="I11574" s="17" t="s">
        <v>92953</v>
      </c>
      <c r="J11574" s="17" t="s">
        <v>92954</v>
      </c>
      <c r="K11574" s="17">
        <v>7</v>
      </c>
      <c r="M11574" s="17">
        <v>3</v>
      </c>
      <c r="O11574" s="17">
        <v>5</v>
      </c>
      <c r="P11574" s="17" t="s">
        <v>46</v>
      </c>
      <c r="Q11574" s="18"/>
      <c r="S11574" s="22" t="str">
        <f t="shared" si="540"/>
        <v>110035-58-0</v>
      </c>
      <c r="T11574" s="18" t="str">
        <f t="shared" si="541"/>
        <v>1-Methyl-3-(pentafluoroethyl)-5-phenyl-4-(trifluoromethyl)-1H-pyrazole</v>
      </c>
      <c r="U11574" s="18" t="str">
        <f t="shared" si="542"/>
        <v>DTXSID70553290</v>
      </c>
    </row>
    <row r="11575" spans="1:21" ht="30" x14ac:dyDescent="0.2">
      <c r="A11575" s="23" t="s">
        <v>92955</v>
      </c>
      <c r="B11575" s="16" t="s">
        <v>92956</v>
      </c>
      <c r="C11575" s="16" t="s">
        <v>92957</v>
      </c>
      <c r="D11575" s="16" t="s">
        <v>92958</v>
      </c>
      <c r="E11575" s="16" t="s">
        <v>92956</v>
      </c>
      <c r="F11575" s="16" t="s">
        <v>92959</v>
      </c>
      <c r="G11575" s="16" t="s">
        <v>92960</v>
      </c>
      <c r="H11575" s="16" t="s">
        <v>29450</v>
      </c>
      <c r="I11575" s="17" t="s">
        <v>29451</v>
      </c>
      <c r="J11575" s="17" t="s">
        <v>29452</v>
      </c>
      <c r="K11575" s="17">
        <v>14</v>
      </c>
      <c r="M11575" s="17">
        <v>9</v>
      </c>
      <c r="O11575" s="17">
        <v>5</v>
      </c>
      <c r="P11575" s="17" t="s">
        <v>46</v>
      </c>
      <c r="Q11575" s="18"/>
      <c r="S11575" s="22" t="str">
        <f t="shared" si="540"/>
        <v>51114-06-8</v>
      </c>
      <c r="T11575" s="18" t="str">
        <f t="shared" si="541"/>
        <v>Methyl 4-(1,1,1,2,3,3,3-heptafluoropropan-2-yl)benzoate</v>
      </c>
      <c r="U11575" s="18" t="str">
        <f t="shared" si="542"/>
        <v>DTXSID40896348</v>
      </c>
    </row>
    <row r="11576" spans="1:21" ht="30" x14ac:dyDescent="0.2">
      <c r="A11576" s="23" t="s">
        <v>92961</v>
      </c>
      <c r="B11576" s="16" t="s">
        <v>92962</v>
      </c>
      <c r="C11576" s="16" t="s">
        <v>92963</v>
      </c>
      <c r="D11576" s="16" t="s">
        <v>92964</v>
      </c>
      <c r="E11576" s="16" t="s">
        <v>92962</v>
      </c>
      <c r="F11576" s="16" t="s">
        <v>92965</v>
      </c>
      <c r="G11576" s="16" t="s">
        <v>92966</v>
      </c>
      <c r="H11576" s="16" t="s">
        <v>92967</v>
      </c>
      <c r="I11576" s="17" t="s">
        <v>92968</v>
      </c>
      <c r="J11576" s="17" t="s">
        <v>92969</v>
      </c>
      <c r="K11576" s="17">
        <v>7</v>
      </c>
      <c r="M11576" s="17">
        <v>6</v>
      </c>
      <c r="O11576" s="17">
        <v>5</v>
      </c>
      <c r="P11576" s="17" t="s">
        <v>46</v>
      </c>
      <c r="Q11576" s="18"/>
      <c r="S11576" s="22" t="str">
        <f t="shared" si="540"/>
        <v>64995-45-5</v>
      </c>
      <c r="T11576" s="18" t="str">
        <f t="shared" si="541"/>
        <v>2-(Pentafluoroethyl)-1,3-benzoxazole</v>
      </c>
      <c r="U11576" s="18" t="str">
        <f t="shared" si="542"/>
        <v>DTXSID90631443</v>
      </c>
    </row>
    <row r="11577" spans="1:21" ht="60" x14ac:dyDescent="0.2">
      <c r="A11577" s="23" t="s">
        <v>92970</v>
      </c>
      <c r="B11577" s="16" t="s">
        <v>92971</v>
      </c>
      <c r="C11577" s="16" t="s">
        <v>92972</v>
      </c>
      <c r="D11577" s="16" t="s">
        <v>92973</v>
      </c>
      <c r="E11577" s="16" t="s">
        <v>92974</v>
      </c>
      <c r="F11577" s="16" t="s">
        <v>92975</v>
      </c>
      <c r="G11577" s="16" t="s">
        <v>92976</v>
      </c>
      <c r="H11577" s="16" t="s">
        <v>80815</v>
      </c>
      <c r="I11577" s="17" t="s">
        <v>80816</v>
      </c>
      <c r="J11577" s="17" t="s">
        <v>80817</v>
      </c>
      <c r="K11577" s="17">
        <v>19</v>
      </c>
      <c r="M11577" s="17">
        <v>3</v>
      </c>
      <c r="O11577" s="17">
        <v>2</v>
      </c>
      <c r="P11577" s="17" t="s">
        <v>46</v>
      </c>
      <c r="Q11577" s="18"/>
      <c r="S11577" s="22" t="str">
        <f t="shared" si="540"/>
        <v>138704-55-9</v>
      </c>
      <c r="T11577" s="18" t="str">
        <f t="shared" si="541"/>
        <v>N-Methyl-N-[(3-octadecyl-2-oxo-5-oxazolidinyl)methyl]perfluoro-1-octanesulfonamide</v>
      </c>
      <c r="U11577" s="18" t="str">
        <f t="shared" si="542"/>
        <v>DTXSID90893347</v>
      </c>
    </row>
    <row r="11578" spans="1:21" ht="60" x14ac:dyDescent="0.2">
      <c r="A11578" s="23" t="s">
        <v>92977</v>
      </c>
      <c r="B11578" s="16" t="s">
        <v>92978</v>
      </c>
      <c r="C11578" s="16" t="s">
        <v>92979</v>
      </c>
      <c r="D11578" s="16" t="s">
        <v>92980</v>
      </c>
      <c r="F11578" s="16" t="s">
        <v>92981</v>
      </c>
      <c r="G11578" s="16" t="s">
        <v>92982</v>
      </c>
      <c r="H11578" s="16" t="s">
        <v>92983</v>
      </c>
      <c r="I11578" s="17" t="s">
        <v>92984</v>
      </c>
      <c r="J11578" s="17" t="s">
        <v>92985</v>
      </c>
      <c r="K11578" s="17">
        <v>3</v>
      </c>
      <c r="O11578" s="17">
        <v>2</v>
      </c>
      <c r="P11578" s="17" t="s">
        <v>46</v>
      </c>
      <c r="Q11578" s="18"/>
      <c r="S11578" s="22" t="str">
        <f t="shared" si="540"/>
        <v>NOCAS_1035155</v>
      </c>
      <c r="T11578" s="18" t="str">
        <f t="shared" si="541"/>
        <v>{(Carboxymethyl)[(perfluoroundecyl)sulfonyl]amino}-3-betaine</v>
      </c>
      <c r="U11578" s="18" t="str">
        <f t="shared" si="542"/>
        <v>DTXSID001035155</v>
      </c>
    </row>
    <row r="11579" spans="1:21" ht="90" x14ac:dyDescent="0.2">
      <c r="A11579" s="23" t="s">
        <v>92986</v>
      </c>
      <c r="B11579" s="16" t="s">
        <v>92987</v>
      </c>
      <c r="C11579" s="16" t="s">
        <v>92988</v>
      </c>
      <c r="D11579" s="16" t="s">
        <v>92989</v>
      </c>
      <c r="E11579" s="16" t="s">
        <v>92987</v>
      </c>
      <c r="F11579" s="16" t="s">
        <v>92990</v>
      </c>
      <c r="G11579" s="16" t="s">
        <v>92991</v>
      </c>
      <c r="H11579" s="16" t="s">
        <v>92992</v>
      </c>
      <c r="I11579" s="17" t="s">
        <v>92993</v>
      </c>
      <c r="J11579" s="17" t="s">
        <v>92994</v>
      </c>
      <c r="K11579" s="17">
        <v>15</v>
      </c>
      <c r="M11579" s="17">
        <v>6</v>
      </c>
      <c r="O11579" s="17">
        <v>5</v>
      </c>
      <c r="P11579" s="17" t="s">
        <v>46</v>
      </c>
      <c r="Q11579" s="18"/>
      <c r="S11579" s="22" t="str">
        <f t="shared" si="540"/>
        <v>62512-90-7</v>
      </c>
      <c r="T11579" s="18" t="str">
        <f t="shared" si="541"/>
        <v>Tris{4-[1,1,2,3,3,3-hexafluoro-2-(heptafluoropropoxy)propyl]phenyl}phosphane</v>
      </c>
      <c r="U11579" s="18" t="str">
        <f t="shared" si="542"/>
        <v>DTXSID60681091</v>
      </c>
    </row>
    <row r="11580" spans="1:21" ht="60" x14ac:dyDescent="0.2">
      <c r="A11580" s="23" t="s">
        <v>92995</v>
      </c>
      <c r="B11580" s="16" t="s">
        <v>92996</v>
      </c>
      <c r="C11580" s="16" t="s">
        <v>92997</v>
      </c>
      <c r="D11580" s="16" t="s">
        <v>92998</v>
      </c>
      <c r="E11580" s="16" t="s">
        <v>92996</v>
      </c>
      <c r="F11580" s="16" t="s">
        <v>92999</v>
      </c>
      <c r="G11580" s="16" t="s">
        <v>93000</v>
      </c>
      <c r="H11580" s="16" t="s">
        <v>93001</v>
      </c>
      <c r="I11580" s="17" t="s">
        <v>93002</v>
      </c>
      <c r="J11580" s="17" t="s">
        <v>93003</v>
      </c>
      <c r="K11580" s="17">
        <v>7</v>
      </c>
      <c r="M11580" s="17">
        <v>2</v>
      </c>
      <c r="O11580" s="17">
        <v>5</v>
      </c>
      <c r="P11580" s="17" t="s">
        <v>46</v>
      </c>
      <c r="Q11580" s="18"/>
      <c r="S11580" s="22" t="str">
        <f t="shared" si="540"/>
        <v>42421-29-4</v>
      </c>
      <c r="T11580" s="18" t="str">
        <f t="shared" si="541"/>
        <v>7-(2-Cyclohexyl-4,6-dinitrophenyl)-2,2,3,3,4,4,5,5,6,6,7,7-dodecafluoroheptyl carbonate</v>
      </c>
      <c r="U11580" s="18" t="str">
        <f t="shared" si="542"/>
        <v>DTXSID20785504</v>
      </c>
    </row>
    <row r="11581" spans="1:21" ht="45" x14ac:dyDescent="0.2">
      <c r="A11581" s="23" t="s">
        <v>93004</v>
      </c>
      <c r="B11581" s="16" t="s">
        <v>93005</v>
      </c>
      <c r="C11581" s="16" t="s">
        <v>93006</v>
      </c>
      <c r="D11581" s="16" t="s">
        <v>93007</v>
      </c>
      <c r="F11581" s="16" t="s">
        <v>93008</v>
      </c>
      <c r="G11581" s="16" t="s">
        <v>93009</v>
      </c>
      <c r="H11581" s="16" t="s">
        <v>93010</v>
      </c>
      <c r="I11581" s="17" t="s">
        <v>93011</v>
      </c>
      <c r="J11581" s="17" t="s">
        <v>93012</v>
      </c>
      <c r="K11581" s="17">
        <v>3</v>
      </c>
      <c r="O11581" s="17">
        <v>2</v>
      </c>
      <c r="P11581" s="17" t="s">
        <v>46</v>
      </c>
      <c r="Q11581" s="18"/>
      <c r="S11581" s="22" t="str">
        <f t="shared" si="540"/>
        <v>67304-23-8</v>
      </c>
      <c r="T11581" s="18" t="str">
        <f t="shared" si="541"/>
        <v>Lithium 3-(perfluorooctyl)propanoate</v>
      </c>
      <c r="U11581" s="18" t="str">
        <f t="shared" si="542"/>
        <v>DTXSID901033475</v>
      </c>
    </row>
    <row r="11582" spans="1:21" ht="45" x14ac:dyDescent="0.2">
      <c r="A11582" s="23" t="s">
        <v>93013</v>
      </c>
      <c r="B11582" s="16" t="s">
        <v>93014</v>
      </c>
      <c r="C11582" s="16" t="s">
        <v>93015</v>
      </c>
      <c r="D11582" s="16" t="s">
        <v>93016</v>
      </c>
      <c r="F11582" s="16" t="s">
        <v>93017</v>
      </c>
      <c r="G11582" s="16" t="s">
        <v>93018</v>
      </c>
      <c r="H11582" s="16" t="s">
        <v>93019</v>
      </c>
      <c r="I11582" s="17" t="s">
        <v>50718</v>
      </c>
      <c r="J11582" s="17" t="s">
        <v>93020</v>
      </c>
      <c r="K11582" s="17">
        <v>3</v>
      </c>
      <c r="O11582" s="17">
        <v>2</v>
      </c>
      <c r="P11582" s="17" t="s">
        <v>46</v>
      </c>
      <c r="Q11582" s="18"/>
      <c r="S11582" s="22" t="str">
        <f t="shared" si="540"/>
        <v>864069-44-3</v>
      </c>
      <c r="T11582" s="18" t="str">
        <f t="shared" si="541"/>
        <v>Lithium 3-[methyl[(1,1,2,2,3,3,4,4,4-nonafluorobutyl)sulfonyl]amino]propanesulfonate</v>
      </c>
      <c r="U11582" s="18" t="str">
        <f t="shared" si="542"/>
        <v>DTXSID801033834</v>
      </c>
    </row>
    <row r="11583" spans="1:21" x14ac:dyDescent="0.2">
      <c r="A11583" s="23" t="s">
        <v>93021</v>
      </c>
      <c r="B11583" s="16" t="s">
        <v>93022</v>
      </c>
      <c r="C11583" s="16" t="s">
        <v>93023</v>
      </c>
      <c r="D11583" s="16" t="s">
        <v>93024</v>
      </c>
      <c r="E11583" s="16" t="s">
        <v>93025</v>
      </c>
      <c r="F11583" s="16" t="s">
        <v>93026</v>
      </c>
      <c r="G11583" s="16" t="s">
        <v>93027</v>
      </c>
      <c r="H11583" s="16" t="s">
        <v>36898</v>
      </c>
      <c r="I11583" s="17" t="s">
        <v>36899</v>
      </c>
      <c r="J11583" s="17" t="s">
        <v>36900</v>
      </c>
      <c r="K11583" s="17">
        <v>7</v>
      </c>
      <c r="M11583" s="17">
        <v>6</v>
      </c>
      <c r="O11583" s="17">
        <v>5</v>
      </c>
      <c r="P11583" s="17" t="s">
        <v>46</v>
      </c>
      <c r="Q11583" s="18"/>
      <c r="S11583" s="22" t="str">
        <f t="shared" si="540"/>
        <v>65361-33-3</v>
      </c>
      <c r="T11583" s="18" t="str">
        <f t="shared" si="541"/>
        <v>1,3,3,4,4-Pentafluoro-2-[(prop-2-en-1-yl)oxy]cyclobut-1-ene</v>
      </c>
      <c r="U11583" s="18" t="str">
        <f t="shared" si="542"/>
        <v>DTXSID50617566</v>
      </c>
    </row>
    <row r="11584" spans="1:21" ht="45" x14ac:dyDescent="0.2">
      <c r="A11584" s="23" t="s">
        <v>93028</v>
      </c>
      <c r="B11584" s="16" t="s">
        <v>93029</v>
      </c>
      <c r="C11584" s="16" t="s">
        <v>93030</v>
      </c>
      <c r="D11584" s="16" t="s">
        <v>93031</v>
      </c>
      <c r="E11584" s="16" t="s">
        <v>93032</v>
      </c>
      <c r="F11584" s="16" t="s">
        <v>93033</v>
      </c>
      <c r="G11584" s="16" t="s">
        <v>93034</v>
      </c>
      <c r="H11584" s="16" t="s">
        <v>37968</v>
      </c>
      <c r="I11584" s="17" t="s">
        <v>37969</v>
      </c>
      <c r="J11584" s="17" t="s">
        <v>37970</v>
      </c>
      <c r="K11584" s="17">
        <v>21</v>
      </c>
      <c r="M11584" s="17">
        <v>34</v>
      </c>
      <c r="O11584" s="17">
        <v>2</v>
      </c>
      <c r="P11584" s="17" t="s">
        <v>46</v>
      </c>
      <c r="Q11584" s="18"/>
      <c r="S11584" s="22" t="str">
        <f t="shared" si="540"/>
        <v>246234-80-0</v>
      </c>
      <c r="T11584" s="18" t="str">
        <f t="shared" si="541"/>
        <v>1H,1H,2H,2H-Perfluorodecyl(tri-iso-propoxy)silane</v>
      </c>
      <c r="U11584" s="18" t="str">
        <f t="shared" si="542"/>
        <v>DTXSID80631134</v>
      </c>
    </row>
    <row r="11585" spans="1:21" ht="45" x14ac:dyDescent="0.2">
      <c r="A11585" s="23" t="s">
        <v>93035</v>
      </c>
      <c r="B11585" s="16" t="s">
        <v>93036</v>
      </c>
      <c r="C11585" s="16" t="s">
        <v>93037</v>
      </c>
      <c r="G11585" s="16" t="s">
        <v>245</v>
      </c>
      <c r="J11585" s="17" t="s">
        <v>46</v>
      </c>
      <c r="K11585" s="17">
        <v>17</v>
      </c>
      <c r="O11585" s="17">
        <v>5</v>
      </c>
      <c r="P11585" s="17" t="s">
        <v>46</v>
      </c>
      <c r="Q11585" s="18"/>
      <c r="S11585" s="22" t="str">
        <f t="shared" si="540"/>
        <v>68988-52-3</v>
      </c>
      <c r="T11585" s="18" t="str">
        <f t="shared" si="541"/>
        <v>2-Propenoic acid, 2-methyl-, C4-8-alkyl esters, polymer with 2-[methyl[(.gamma.-.omega.-perfluoro-C8-14-alkyl)sulfonyl]amino]ethyl 2-methyl-2-propenoate</v>
      </c>
      <c r="U11585" s="18" t="str">
        <f t="shared" si="542"/>
        <v>DTXSID50882853</v>
      </c>
    </row>
    <row r="11586" spans="1:21" ht="45" x14ac:dyDescent="0.2">
      <c r="A11586" s="23" t="s">
        <v>93038</v>
      </c>
      <c r="B11586" s="16" t="s">
        <v>93039</v>
      </c>
      <c r="C11586" s="16" t="s">
        <v>93040</v>
      </c>
      <c r="G11586" s="16" t="s">
        <v>245</v>
      </c>
      <c r="J11586" s="17" t="s">
        <v>46</v>
      </c>
      <c r="K11586" s="17">
        <v>17</v>
      </c>
      <c r="O11586" s="17">
        <v>5</v>
      </c>
      <c r="P11586" s="17" t="s">
        <v>46</v>
      </c>
      <c r="Q11586" s="18"/>
      <c r="S11586" s="22" t="str">
        <f t="shared" si="540"/>
        <v>127133-66-8</v>
      </c>
      <c r="T11586" s="18" t="str">
        <f t="shared" si="541"/>
        <v>2-Propenoic acid, 2-methyl-, polymers with Bu methacrylate, lauryl methacrylate and 2-[methyl[(perfluoro-C4-8-alkyl)sulfonyl]amino]ethyl methacrylate</v>
      </c>
      <c r="U11586" s="18" t="str">
        <f t="shared" si="542"/>
        <v>DTXSID20882865</v>
      </c>
    </row>
    <row r="11587" spans="1:21" ht="30" x14ac:dyDescent="0.2">
      <c r="A11587" s="23" t="s">
        <v>93041</v>
      </c>
      <c r="B11587" s="16" t="s">
        <v>93042</v>
      </c>
      <c r="C11587" s="16" t="s">
        <v>93043</v>
      </c>
      <c r="D11587" s="16" t="s">
        <v>93044</v>
      </c>
      <c r="E11587" s="16" t="s">
        <v>93042</v>
      </c>
      <c r="F11587" s="16" t="s">
        <v>93045</v>
      </c>
      <c r="G11587" s="16" t="s">
        <v>93046</v>
      </c>
      <c r="H11587" s="16" t="s">
        <v>93047</v>
      </c>
      <c r="I11587" s="17" t="s">
        <v>93048</v>
      </c>
      <c r="J11587" s="17" t="s">
        <v>93049</v>
      </c>
      <c r="K11587" s="17">
        <v>7</v>
      </c>
      <c r="M11587" s="17">
        <v>1</v>
      </c>
      <c r="O11587" s="17">
        <v>5</v>
      </c>
      <c r="P11587" s="17" t="s">
        <v>46</v>
      </c>
      <c r="Q11587" s="18"/>
      <c r="S11587" s="22" t="str">
        <f t="shared" si="540"/>
        <v>94953-38-5</v>
      </c>
      <c r="T11587" s="18" t="str">
        <f t="shared" si="541"/>
        <v>(2-Chloroethenyl)bis(2,2,3,3-tetrafluorocyclobutyl)silane</v>
      </c>
      <c r="U11587" s="18" t="str">
        <f t="shared" si="542"/>
        <v>DTXSID70759331</v>
      </c>
    </row>
    <row r="11588" spans="1:21" ht="30" x14ac:dyDescent="0.2">
      <c r="A11588" s="23" t="s">
        <v>93050</v>
      </c>
      <c r="B11588" s="16" t="s">
        <v>93051</v>
      </c>
      <c r="C11588" s="16" t="s">
        <v>93052</v>
      </c>
      <c r="D11588" s="16" t="s">
        <v>93053</v>
      </c>
      <c r="E11588" s="16" t="s">
        <v>93051</v>
      </c>
      <c r="F11588" s="16" t="s">
        <v>93054</v>
      </c>
      <c r="G11588" s="16" t="s">
        <v>93055</v>
      </c>
      <c r="H11588" s="16" t="s">
        <v>93056</v>
      </c>
      <c r="I11588" s="17" t="s">
        <v>93057</v>
      </c>
      <c r="J11588" s="17" t="s">
        <v>93058</v>
      </c>
      <c r="K11588" s="17">
        <v>8</v>
      </c>
      <c r="M11588" s="17">
        <v>2</v>
      </c>
      <c r="O11588" s="17">
        <v>5</v>
      </c>
      <c r="P11588" s="17" t="s">
        <v>46</v>
      </c>
      <c r="Q11588" s="18"/>
      <c r="S11588" s="22" t="str">
        <f t="shared" si="540"/>
        <v>678-67-1</v>
      </c>
      <c r="T11588" s="18" t="str">
        <f t="shared" si="541"/>
        <v>1,1,2,2,3,3,4,4,5,5,6,6-Dodecafluoro-1-[(trifluoromethyl)sulfanyl]hexane</v>
      </c>
      <c r="U11588" s="18" t="str">
        <f t="shared" si="542"/>
        <v>DTXSID60790753</v>
      </c>
    </row>
    <row r="11589" spans="1:21" ht="30" x14ac:dyDescent="0.2">
      <c r="A11589" s="23" t="s">
        <v>93059</v>
      </c>
      <c r="B11589" s="16" t="s">
        <v>93060</v>
      </c>
      <c r="C11589" s="16" t="s">
        <v>93061</v>
      </c>
      <c r="D11589" s="16" t="s">
        <v>93062</v>
      </c>
      <c r="E11589" s="16" t="s">
        <v>93060</v>
      </c>
      <c r="F11589" s="16" t="s">
        <v>93063</v>
      </c>
      <c r="G11589" s="16" t="s">
        <v>93064</v>
      </c>
      <c r="H11589" s="16" t="s">
        <v>93065</v>
      </c>
      <c r="I11589" s="17" t="s">
        <v>93066</v>
      </c>
      <c r="J11589" s="17" t="s">
        <v>93067</v>
      </c>
      <c r="K11589" s="17">
        <v>7</v>
      </c>
      <c r="M11589" s="17">
        <v>4</v>
      </c>
      <c r="O11589" s="17">
        <v>5</v>
      </c>
      <c r="P11589" s="17" t="s">
        <v>46</v>
      </c>
      <c r="Q11589" s="18"/>
      <c r="S11589" s="22" t="str">
        <f t="shared" si="540"/>
        <v>116206-92-9</v>
      </c>
      <c r="T11589" s="18" t="str">
        <f t="shared" si="541"/>
        <v>Ethyl 2-acetyl-4,4,5,5,5-pentafluoro-3-oxopentanoate</v>
      </c>
      <c r="U11589" s="18" t="str">
        <f t="shared" si="542"/>
        <v>DTXSID10551078</v>
      </c>
    </row>
    <row r="11590" spans="1:21" ht="30" x14ac:dyDescent="0.2">
      <c r="A11590" s="23" t="s">
        <v>93068</v>
      </c>
      <c r="B11590" s="16" t="s">
        <v>93069</v>
      </c>
      <c r="C11590" s="16" t="s">
        <v>93070</v>
      </c>
      <c r="D11590" s="16" t="s">
        <v>93071</v>
      </c>
      <c r="E11590" s="16" t="s">
        <v>93072</v>
      </c>
      <c r="F11590" s="16" t="s">
        <v>93073</v>
      </c>
      <c r="G11590" s="16" t="s">
        <v>93074</v>
      </c>
      <c r="H11590" s="16" t="s">
        <v>93075</v>
      </c>
      <c r="I11590" s="17" t="s">
        <v>93076</v>
      </c>
      <c r="J11590" s="17" t="s">
        <v>93077</v>
      </c>
      <c r="K11590" s="17">
        <v>15</v>
      </c>
      <c r="M11590" s="17">
        <v>4</v>
      </c>
      <c r="O11590" s="17">
        <v>1</v>
      </c>
      <c r="P11590" s="17" t="s">
        <v>46</v>
      </c>
      <c r="Q11590" s="18"/>
      <c r="S11590" s="22" t="str">
        <f t="shared" ref="S11590:S11653" si="543">C11590</f>
        <v>10495-86-0</v>
      </c>
      <c r="T11590" s="18" t="str">
        <f t="shared" ref="T11590:T11653" si="544">B11590</f>
        <v>Ammonium perfluorobutanoate</v>
      </c>
      <c r="U11590" s="18" t="str">
        <f t="shared" ref="U11590:U11653" si="545">A11590</f>
        <v>DTXSID10893420</v>
      </c>
    </row>
    <row r="11591" spans="1:21" ht="60" x14ac:dyDescent="0.2">
      <c r="A11591" s="23" t="s">
        <v>93078</v>
      </c>
      <c r="B11591" s="16" t="s">
        <v>93079</v>
      </c>
      <c r="C11591" s="16" t="s">
        <v>93080</v>
      </c>
      <c r="D11591" s="16" t="s">
        <v>93081</v>
      </c>
      <c r="F11591" s="16" t="s">
        <v>93082</v>
      </c>
      <c r="G11591" s="16" t="s">
        <v>93083</v>
      </c>
      <c r="H11591" s="16" t="s">
        <v>93084</v>
      </c>
      <c r="I11591" s="17" t="s">
        <v>93085</v>
      </c>
      <c r="J11591" s="17" t="s">
        <v>93086</v>
      </c>
      <c r="K11591" s="17">
        <v>5</v>
      </c>
      <c r="O11591" s="17">
        <v>1</v>
      </c>
      <c r="P11591" s="17" t="s">
        <v>46</v>
      </c>
      <c r="Q11591" s="18"/>
      <c r="S11591" s="22" t="str">
        <f t="shared" si="543"/>
        <v>1198297-83-4</v>
      </c>
      <c r="T11591" s="18" t="str">
        <f t="shared" si="544"/>
        <v>Phosphonic acid, P-[3,5,5,6,8,8,9,11,11,12,14,14,15,17,17,18,18,19,19,19-eicosafluoro-3,6,9,12,15-pentakis(trifluoromethyl)-4,7,10,13,16- pentaoxanonadec-1-yl]-</v>
      </c>
      <c r="U11591" s="18" t="str">
        <f t="shared" si="545"/>
        <v>DTXSID901023781</v>
      </c>
    </row>
    <row r="11592" spans="1:21" ht="30" x14ac:dyDescent="0.2">
      <c r="A11592" s="23" t="s">
        <v>93087</v>
      </c>
      <c r="B11592" s="16" t="s">
        <v>93088</v>
      </c>
      <c r="C11592" s="16" t="s">
        <v>93089</v>
      </c>
      <c r="G11592" s="16" t="s">
        <v>245</v>
      </c>
      <c r="J11592" s="17" t="s">
        <v>46</v>
      </c>
      <c r="K11592" s="17">
        <v>3</v>
      </c>
      <c r="O11592" s="17">
        <v>5</v>
      </c>
      <c r="P11592" s="17" t="s">
        <v>46</v>
      </c>
      <c r="Q11592" s="18"/>
      <c r="S11592" s="22" t="str">
        <f t="shared" si="543"/>
        <v>67296-33-7</v>
      </c>
      <c r="T11592" s="18" t="str">
        <f t="shared" si="544"/>
        <v>Poly(oxy-1,2-ethanediyl), α-(3,3,4,4,5,5,6,6,7,7,8,8,9,9,10,10, 10-heptadecafluoro-1-oxodecyl)-ω-hydroxy-</v>
      </c>
      <c r="U11592" s="18" t="str">
        <f t="shared" si="545"/>
        <v>DTXSID501042983</v>
      </c>
    </row>
    <row r="11593" spans="1:21" ht="30" x14ac:dyDescent="0.2">
      <c r="A11593" s="23" t="s">
        <v>93090</v>
      </c>
      <c r="B11593" s="16" t="s">
        <v>93091</v>
      </c>
      <c r="C11593" s="16" t="s">
        <v>93092</v>
      </c>
      <c r="D11593" s="16" t="s">
        <v>93093</v>
      </c>
      <c r="E11593" s="16" t="s">
        <v>93091</v>
      </c>
      <c r="F11593" s="16" t="s">
        <v>93094</v>
      </c>
      <c r="G11593" s="16" t="s">
        <v>93095</v>
      </c>
      <c r="H11593" s="16" t="s">
        <v>65754</v>
      </c>
      <c r="I11593" s="17" t="s">
        <v>65755</v>
      </c>
      <c r="J11593" s="17" t="s">
        <v>65756</v>
      </c>
      <c r="K11593" s="17">
        <v>20</v>
      </c>
      <c r="M11593" s="17">
        <v>11</v>
      </c>
      <c r="O11593" s="17">
        <v>1</v>
      </c>
      <c r="P11593" s="17" t="s">
        <v>46</v>
      </c>
      <c r="Q11593" s="18"/>
      <c r="S11593" s="22" t="str">
        <f t="shared" si="543"/>
        <v>85720-79-2</v>
      </c>
      <c r="T11593" s="18" t="str">
        <f t="shared" si="544"/>
        <v>2,3-Dichloro-1,1,1,2,3,4,5,5,5-nonafluoro-4-(trifluoromethyl)pentane</v>
      </c>
      <c r="U11593" s="18" t="str">
        <f t="shared" si="545"/>
        <v>DTXSID80881011</v>
      </c>
    </row>
    <row r="11594" spans="1:21" ht="60" x14ac:dyDescent="0.2">
      <c r="A11594" s="23" t="s">
        <v>93096</v>
      </c>
      <c r="B11594" s="16" t="s">
        <v>93097</v>
      </c>
      <c r="C11594" s="16" t="s">
        <v>93098</v>
      </c>
      <c r="D11594" s="16" t="s">
        <v>93099</v>
      </c>
      <c r="E11594" s="16" t="s">
        <v>93100</v>
      </c>
      <c r="F11594" s="16" t="s">
        <v>93101</v>
      </c>
      <c r="G11594" s="16" t="s">
        <v>93102</v>
      </c>
      <c r="H11594" s="16" t="s">
        <v>93103</v>
      </c>
      <c r="I11594" s="17" t="s">
        <v>93104</v>
      </c>
      <c r="J11594" s="17" t="s">
        <v>93105</v>
      </c>
      <c r="K11594" s="17">
        <v>10</v>
      </c>
      <c r="M11594" s="17">
        <v>1</v>
      </c>
      <c r="O11594" s="17">
        <v>1</v>
      </c>
      <c r="P11594" s="17" t="s">
        <v>46</v>
      </c>
      <c r="Q11594" s="18"/>
      <c r="S11594" s="22" t="str">
        <f t="shared" si="543"/>
        <v>1383439-45-9</v>
      </c>
      <c r="T11594" s="18" t="str">
        <f t="shared" si="544"/>
        <v>8:2 Fluorotelomer thioether amido sulfonate</v>
      </c>
      <c r="U11594" s="18" t="str">
        <f t="shared" si="545"/>
        <v>DTXSID90892335</v>
      </c>
    </row>
    <row r="11595" spans="1:21" ht="45" x14ac:dyDescent="0.2">
      <c r="A11595" s="23" t="s">
        <v>93106</v>
      </c>
      <c r="B11595" s="16" t="s">
        <v>93107</v>
      </c>
      <c r="C11595" s="16" t="s">
        <v>93108</v>
      </c>
      <c r="G11595" s="16" t="s">
        <v>245</v>
      </c>
      <c r="J11595" s="17" t="s">
        <v>46</v>
      </c>
      <c r="K11595" s="17">
        <v>13</v>
      </c>
      <c r="O11595" s="17">
        <v>5</v>
      </c>
      <c r="P11595" s="17" t="s">
        <v>46</v>
      </c>
      <c r="Q11595" s="18"/>
      <c r="S11595" s="22" t="str">
        <f t="shared" si="543"/>
        <v>510732-38-4</v>
      </c>
      <c r="T11595" s="18" t="str">
        <f t="shared" si="544"/>
        <v>2-Propenoic acid, esters, 2-methyl-, cyclohexyl ester, polymers with maleic anhydride, .gamma.-.omega.-perfluoro-C6-16-alkyl acrylate and 2,4,6-tris(2-propenyloxy)-1,3,5-triazine</v>
      </c>
      <c r="U11595" s="18" t="str">
        <f t="shared" si="545"/>
        <v>DTXSID60882768</v>
      </c>
    </row>
    <row r="11596" spans="1:21" ht="45" x14ac:dyDescent="0.2">
      <c r="A11596" s="23" t="s">
        <v>93109</v>
      </c>
      <c r="B11596" s="16" t="s">
        <v>93110</v>
      </c>
      <c r="C11596" s="16" t="s">
        <v>93111</v>
      </c>
      <c r="D11596" s="16" t="s">
        <v>93112</v>
      </c>
      <c r="F11596" s="16" t="s">
        <v>93113</v>
      </c>
      <c r="G11596" s="16" t="s">
        <v>93114</v>
      </c>
      <c r="H11596" s="16" t="s">
        <v>93115</v>
      </c>
      <c r="I11596" s="17" t="s">
        <v>93116</v>
      </c>
      <c r="J11596" s="17" t="s">
        <v>93117</v>
      </c>
      <c r="K11596" s="17">
        <v>3</v>
      </c>
      <c r="O11596" s="17">
        <v>2</v>
      </c>
      <c r="P11596" s="17" t="s">
        <v>46</v>
      </c>
      <c r="Q11596" s="18"/>
      <c r="S11596" s="22" t="str">
        <f t="shared" si="543"/>
        <v>NOCAS_1036213</v>
      </c>
      <c r="T11596" s="18" t="str">
        <f t="shared" si="544"/>
        <v>2‐[Dimethyl(2-(1-hydrido-perfluorononyl)ethyl)azaniumyl]acetate</v>
      </c>
      <c r="U11596" s="18" t="str">
        <f t="shared" si="545"/>
        <v>DTXSID101036213</v>
      </c>
    </row>
    <row r="11597" spans="1:21" ht="45" x14ac:dyDescent="0.2">
      <c r="A11597" s="23" t="s">
        <v>93118</v>
      </c>
      <c r="B11597" s="16" t="s">
        <v>93119</v>
      </c>
      <c r="C11597" s="16" t="s">
        <v>93120</v>
      </c>
      <c r="D11597" s="16" t="s">
        <v>93121</v>
      </c>
      <c r="E11597" s="16" t="s">
        <v>93122</v>
      </c>
      <c r="F11597" s="16" t="s">
        <v>93123</v>
      </c>
      <c r="G11597" s="16" t="s">
        <v>93124</v>
      </c>
      <c r="H11597" s="16" t="s">
        <v>93125</v>
      </c>
      <c r="I11597" s="17" t="s">
        <v>93126</v>
      </c>
      <c r="J11597" s="17" t="s">
        <v>93127</v>
      </c>
      <c r="K11597" s="17">
        <v>52</v>
      </c>
      <c r="M11597" s="17">
        <v>63</v>
      </c>
      <c r="O11597" s="17">
        <v>1</v>
      </c>
      <c r="P11597" s="17" t="s">
        <v>46</v>
      </c>
      <c r="Q11597" s="18"/>
      <c r="S11597" s="22" t="str">
        <f t="shared" si="543"/>
        <v>376-18-1</v>
      </c>
      <c r="T11597" s="18" t="str">
        <f t="shared" si="544"/>
        <v>1H,1H,9H-Hexadecafluoro-1-nonanol</v>
      </c>
      <c r="U11597" s="18" t="str">
        <f t="shared" si="545"/>
        <v>DTXSID3059923</v>
      </c>
    </row>
    <row r="11598" spans="1:21" ht="30" x14ac:dyDescent="0.2">
      <c r="A11598" s="23" t="s">
        <v>93128</v>
      </c>
      <c r="B11598" s="16" t="s">
        <v>93129</v>
      </c>
      <c r="C11598" s="16" t="s">
        <v>93130</v>
      </c>
      <c r="D11598" s="16" t="s">
        <v>93131</v>
      </c>
      <c r="E11598" s="16" t="s">
        <v>93132</v>
      </c>
      <c r="F11598" s="16" t="s">
        <v>93133</v>
      </c>
      <c r="G11598" s="16" t="s">
        <v>93134</v>
      </c>
      <c r="H11598" s="16" t="s">
        <v>4020</v>
      </c>
      <c r="I11598" s="17" t="s">
        <v>4021</v>
      </c>
      <c r="J11598" s="17" t="s">
        <v>4022</v>
      </c>
      <c r="K11598" s="17">
        <v>17</v>
      </c>
      <c r="M11598" s="17">
        <v>31</v>
      </c>
      <c r="O11598" s="17">
        <v>1</v>
      </c>
      <c r="P11598" s="17" t="s">
        <v>46</v>
      </c>
      <c r="Q11598" s="18"/>
      <c r="S11598" s="22" t="str">
        <f t="shared" si="543"/>
        <v>1583-98-8</v>
      </c>
      <c r="T11598" s="18" t="str">
        <f t="shared" si="544"/>
        <v>(2R,4R)-1,1,2,3,3,4-Hexafluoro-2,4-bis(trifluoromethyl)cyclobutane</v>
      </c>
      <c r="U11598" s="18" t="str">
        <f t="shared" si="545"/>
        <v>DTXSID50880359</v>
      </c>
    </row>
    <row r="11599" spans="1:21" ht="30" x14ac:dyDescent="0.2">
      <c r="A11599" s="23" t="s">
        <v>93135</v>
      </c>
      <c r="B11599" s="16" t="s">
        <v>93136</v>
      </c>
      <c r="C11599" s="16" t="s">
        <v>93137</v>
      </c>
      <c r="D11599" s="16" t="s">
        <v>93138</v>
      </c>
      <c r="E11599" s="16" t="s">
        <v>93136</v>
      </c>
      <c r="F11599" s="16" t="s">
        <v>93139</v>
      </c>
      <c r="G11599" s="16" t="s">
        <v>93140</v>
      </c>
      <c r="H11599" s="16" t="s">
        <v>7710</v>
      </c>
      <c r="I11599" s="17" t="s">
        <v>7711</v>
      </c>
      <c r="J11599" s="17" t="s">
        <v>7712</v>
      </c>
      <c r="K11599" s="17">
        <v>14</v>
      </c>
      <c r="M11599" s="17">
        <v>2</v>
      </c>
      <c r="O11599" s="17">
        <v>5</v>
      </c>
      <c r="P11599" s="17" t="s">
        <v>46</v>
      </c>
      <c r="Q11599" s="18"/>
      <c r="S11599" s="22" t="str">
        <f t="shared" si="543"/>
        <v>1355554-34-5</v>
      </c>
      <c r="T11599" s="18" t="str">
        <f t="shared" si="544"/>
        <v>3-(Butane-2-sulfinyl)-4-(1,1,1,2,3,3,3-heptafluoropropan-2-yl)-2-methylbenzoic acid</v>
      </c>
      <c r="U11599" s="18" t="str">
        <f t="shared" si="545"/>
        <v>DTXSID70896432</v>
      </c>
    </row>
    <row r="11600" spans="1:21" ht="75" x14ac:dyDescent="0.2">
      <c r="A11600" s="23" t="s">
        <v>93141</v>
      </c>
      <c r="B11600" s="16" t="s">
        <v>93142</v>
      </c>
      <c r="C11600" s="16" t="s">
        <v>93143</v>
      </c>
      <c r="D11600" s="16" t="s">
        <v>93144</v>
      </c>
      <c r="E11600" s="16" t="s">
        <v>93142</v>
      </c>
      <c r="F11600" s="16" t="s">
        <v>93145</v>
      </c>
      <c r="G11600" s="16" t="s">
        <v>93146</v>
      </c>
      <c r="H11600" s="16" t="s">
        <v>93147</v>
      </c>
      <c r="I11600" s="17" t="s">
        <v>93148</v>
      </c>
      <c r="J11600" s="17" t="s">
        <v>93149</v>
      </c>
      <c r="K11600" s="17">
        <v>15</v>
      </c>
      <c r="M11600" s="17">
        <v>4</v>
      </c>
      <c r="O11600" s="17">
        <v>5</v>
      </c>
      <c r="P11600" s="17" t="s">
        <v>46</v>
      </c>
      <c r="Q11600" s="18"/>
      <c r="S11600" s="22" t="str">
        <f t="shared" si="543"/>
        <v>114221-77-1</v>
      </c>
      <c r="T11600" s="18" t="str">
        <f t="shared" si="544"/>
        <v>1,1,1,2,2,3,3,4,4,5,5,6,6,7,7,8,8,9,9,10,10,11,11,12,12,19,19,20,20,21,21,22,22,23,23,24,24,25,25,26,26,27,27,28,28,29,29,30,30,30-Pentacontafluorotriacontane</v>
      </c>
      <c r="U11600" s="18" t="str">
        <f t="shared" si="545"/>
        <v>DTXSID30895542</v>
      </c>
    </row>
    <row r="11601" spans="1:21" ht="30" x14ac:dyDescent="0.2">
      <c r="A11601" s="23" t="s">
        <v>93150</v>
      </c>
      <c r="B11601" s="16" t="s">
        <v>93151</v>
      </c>
      <c r="C11601" s="16" t="s">
        <v>93152</v>
      </c>
      <c r="D11601" s="16" t="s">
        <v>93153</v>
      </c>
      <c r="E11601" s="16" t="s">
        <v>93151</v>
      </c>
      <c r="F11601" s="16" t="s">
        <v>93154</v>
      </c>
      <c r="G11601" s="16" t="s">
        <v>93155</v>
      </c>
      <c r="H11601" s="16" t="s">
        <v>93156</v>
      </c>
      <c r="I11601" s="17" t="s">
        <v>93157</v>
      </c>
      <c r="J11601" s="17" t="s">
        <v>93158</v>
      </c>
      <c r="K11601" s="17">
        <v>7</v>
      </c>
      <c r="M11601" s="17">
        <v>3</v>
      </c>
      <c r="O11601" s="17">
        <v>5</v>
      </c>
      <c r="P11601" s="17" t="s">
        <v>46</v>
      </c>
      <c r="Q11601" s="18"/>
      <c r="S11601" s="22" t="str">
        <f t="shared" si="543"/>
        <v>98296-52-7</v>
      </c>
      <c r="T11601" s="18" t="str">
        <f t="shared" si="544"/>
        <v>2,2-Difluoro-2-(1,1,2,2-tetrafluoro-2-iodoethoxy)acetamide</v>
      </c>
      <c r="U11601" s="18" t="str">
        <f t="shared" si="545"/>
        <v>DTXSID10760481</v>
      </c>
    </row>
    <row r="11602" spans="1:21" ht="60" x14ac:dyDescent="0.2">
      <c r="A11602" s="23" t="s">
        <v>93159</v>
      </c>
      <c r="B11602" s="16" t="s">
        <v>93160</v>
      </c>
      <c r="C11602" s="16" t="s">
        <v>93161</v>
      </c>
      <c r="D11602" s="16" t="s">
        <v>93162</v>
      </c>
      <c r="E11602" s="16" t="s">
        <v>93163</v>
      </c>
      <c r="F11602" s="16" t="s">
        <v>93164</v>
      </c>
      <c r="G11602" s="16" t="s">
        <v>93165</v>
      </c>
      <c r="H11602" s="16" t="s">
        <v>93166</v>
      </c>
      <c r="I11602" s="17" t="s">
        <v>93167</v>
      </c>
      <c r="J11602" s="17" t="s">
        <v>93168</v>
      </c>
      <c r="K11602" s="17">
        <v>16</v>
      </c>
      <c r="O11602" s="17">
        <v>1</v>
      </c>
      <c r="P11602" s="17" t="s">
        <v>46</v>
      </c>
      <c r="Q11602" s="18"/>
      <c r="S11602" s="22" t="str">
        <f t="shared" si="543"/>
        <v>577705-90-9</v>
      </c>
      <c r="T11602" s="18" t="str">
        <f t="shared" si="544"/>
        <v>Benzyl(diethylamino)diphenylphosphanium 4-[1,1,1,3,3,3-hexafluoro-2-(4-hydroxyphenyl)propan-2-yl]benzen-1-olate</v>
      </c>
      <c r="U11602" s="18" t="str">
        <f t="shared" si="545"/>
        <v>DTXSID501019700</v>
      </c>
    </row>
    <row r="11603" spans="1:21" ht="30" x14ac:dyDescent="0.2">
      <c r="A11603" s="23" t="s">
        <v>93169</v>
      </c>
      <c r="B11603" s="16" t="s">
        <v>93170</v>
      </c>
      <c r="C11603" s="16" t="s">
        <v>93171</v>
      </c>
      <c r="D11603" s="16" t="s">
        <v>93172</v>
      </c>
      <c r="E11603" s="16" t="s">
        <v>93173</v>
      </c>
      <c r="F11603" s="16" t="s">
        <v>93174</v>
      </c>
      <c r="G11603" s="16" t="s">
        <v>93175</v>
      </c>
      <c r="H11603" s="16" t="s">
        <v>93176</v>
      </c>
      <c r="I11603" s="17" t="s">
        <v>93177</v>
      </c>
      <c r="J11603" s="17" t="s">
        <v>93178</v>
      </c>
      <c r="K11603" s="17">
        <v>18</v>
      </c>
      <c r="M11603" s="17">
        <v>7</v>
      </c>
      <c r="O11603" s="17">
        <v>1</v>
      </c>
      <c r="P11603" s="17" t="s">
        <v>46</v>
      </c>
      <c r="Q11603" s="18"/>
      <c r="S11603" s="22" t="str">
        <f t="shared" si="543"/>
        <v>305815-63-8</v>
      </c>
      <c r="T11603" s="18" t="str">
        <f t="shared" si="544"/>
        <v>2-{[(Bicyclo[2.2.1]hept-5-en-2-yl)oxy]methyl}-1,1,1,3,3,3-hexafluoropropan-2-ol</v>
      </c>
      <c r="U11603" s="18" t="str">
        <f t="shared" si="545"/>
        <v>DTXSID50609108</v>
      </c>
    </row>
    <row r="11604" spans="1:21" ht="30" x14ac:dyDescent="0.2">
      <c r="A11604" s="23" t="s">
        <v>93179</v>
      </c>
      <c r="B11604" s="16" t="s">
        <v>93180</v>
      </c>
      <c r="C11604" s="16" t="s">
        <v>93181</v>
      </c>
      <c r="G11604" s="16" t="s">
        <v>245</v>
      </c>
      <c r="J11604" s="17" t="s">
        <v>46</v>
      </c>
      <c r="K11604" s="17">
        <v>12</v>
      </c>
      <c r="O11604" s="17">
        <v>1</v>
      </c>
      <c r="P11604" s="17" t="s">
        <v>46</v>
      </c>
      <c r="Q11604" s="18"/>
      <c r="S11604" s="22" t="str">
        <f t="shared" si="543"/>
        <v>60918-83-4</v>
      </c>
      <c r="T11604" s="18" t="str">
        <f t="shared" si="544"/>
        <v>1-Propene, 1,1,2,3,3,3-hexafluoro-, polymer with bromotrifluoroethene, 1,1-difluoroethene</v>
      </c>
      <c r="U11604" s="18" t="str">
        <f t="shared" si="545"/>
        <v>DTXSID70880518</v>
      </c>
    </row>
    <row r="11605" spans="1:21" x14ac:dyDescent="0.2">
      <c r="A11605" s="23" t="s">
        <v>93182</v>
      </c>
      <c r="B11605" s="16" t="s">
        <v>93183</v>
      </c>
      <c r="C11605" s="16" t="s">
        <v>93184</v>
      </c>
      <c r="D11605" s="16" t="s">
        <v>93185</v>
      </c>
      <c r="E11605" s="16" t="s">
        <v>93186</v>
      </c>
      <c r="F11605" s="16" t="s">
        <v>93187</v>
      </c>
      <c r="G11605" s="16" t="s">
        <v>93188</v>
      </c>
      <c r="H11605" s="16" t="s">
        <v>37129</v>
      </c>
      <c r="I11605" s="17" t="s">
        <v>37130</v>
      </c>
      <c r="J11605" s="17" t="s">
        <v>37131</v>
      </c>
      <c r="K11605" s="17">
        <v>58</v>
      </c>
      <c r="M11605" s="17">
        <v>51</v>
      </c>
      <c r="O11605" s="17">
        <v>1</v>
      </c>
      <c r="P11605" s="17" t="s">
        <v>46</v>
      </c>
      <c r="Q11605" s="18"/>
      <c r="S11605" s="22" t="str">
        <f t="shared" si="543"/>
        <v>10493-43-3</v>
      </c>
      <c r="T11605" s="18" t="str">
        <f t="shared" si="544"/>
        <v>Perfluoroethyl vinyl ether</v>
      </c>
      <c r="U11605" s="18" t="str">
        <f t="shared" si="545"/>
        <v>DTXSID1075305</v>
      </c>
    </row>
    <row r="11606" spans="1:21" ht="45" x14ac:dyDescent="0.2">
      <c r="A11606" s="23" t="s">
        <v>93189</v>
      </c>
      <c r="B11606" s="16" t="s">
        <v>93190</v>
      </c>
      <c r="C11606" s="16" t="s">
        <v>93191</v>
      </c>
      <c r="D11606" s="16" t="s">
        <v>93192</v>
      </c>
      <c r="F11606" s="16" t="s">
        <v>93193</v>
      </c>
      <c r="G11606" s="16" t="s">
        <v>93194</v>
      </c>
      <c r="H11606" s="16" t="s">
        <v>34949</v>
      </c>
      <c r="I11606" s="17" t="s">
        <v>34950</v>
      </c>
      <c r="J11606" s="17" t="s">
        <v>34951</v>
      </c>
      <c r="K11606" s="17">
        <v>3</v>
      </c>
      <c r="O11606" s="17">
        <v>1</v>
      </c>
      <c r="P11606" s="17" t="s">
        <v>46</v>
      </c>
      <c r="Q11606" s="18"/>
      <c r="S11606" s="22" t="str">
        <f t="shared" si="543"/>
        <v>444658-67-7</v>
      </c>
      <c r="T11606" s="18" t="str">
        <f t="shared" si="544"/>
        <v>Perfluoro-N-(4-methylcyclohexyl)-2-methylpyrrolidine</v>
      </c>
      <c r="U11606" s="18" t="str">
        <f t="shared" si="545"/>
        <v>DTXSID201027601</v>
      </c>
    </row>
    <row r="11607" spans="1:21" ht="45" x14ac:dyDescent="0.2">
      <c r="A11607" s="23" t="s">
        <v>93195</v>
      </c>
      <c r="B11607" s="16" t="s">
        <v>93196</v>
      </c>
      <c r="C11607" s="16" t="s">
        <v>93197</v>
      </c>
      <c r="D11607" s="16" t="s">
        <v>93198</v>
      </c>
      <c r="F11607" s="16" t="s">
        <v>93199</v>
      </c>
      <c r="G11607" s="16" t="s">
        <v>93200</v>
      </c>
      <c r="H11607" s="16" t="s">
        <v>85542</v>
      </c>
      <c r="I11607" s="17" t="s">
        <v>85543</v>
      </c>
      <c r="J11607" s="17" t="s">
        <v>85544</v>
      </c>
      <c r="K11607" s="17">
        <v>4</v>
      </c>
      <c r="O11607" s="17">
        <v>2</v>
      </c>
      <c r="P11607" s="17" t="s">
        <v>46</v>
      </c>
      <c r="Q11607" s="18"/>
      <c r="S11607" s="22" t="str">
        <f t="shared" si="543"/>
        <v>2254560-26-2</v>
      </c>
      <c r="T11607" s="18" t="str">
        <f t="shared" si="544"/>
        <v>Perfluoro-5-oxohexane-1-sulfonic acid</v>
      </c>
      <c r="U11607" s="18" t="str">
        <f t="shared" si="545"/>
        <v>DTXSID901032372</v>
      </c>
    </row>
    <row r="11608" spans="1:21" ht="30" x14ac:dyDescent="0.2">
      <c r="A11608" s="23" t="s">
        <v>93201</v>
      </c>
      <c r="B11608" s="16" t="s">
        <v>93202</v>
      </c>
      <c r="C11608" s="16" t="s">
        <v>93203</v>
      </c>
      <c r="D11608" s="16" t="s">
        <v>93204</v>
      </c>
      <c r="E11608" s="16" t="s">
        <v>93205</v>
      </c>
      <c r="F11608" s="16" t="s">
        <v>93206</v>
      </c>
      <c r="G11608" s="16" t="s">
        <v>93207</v>
      </c>
      <c r="H11608" s="16" t="s">
        <v>93208</v>
      </c>
      <c r="I11608" s="17" t="s">
        <v>93209</v>
      </c>
      <c r="J11608" s="17" t="s">
        <v>93210</v>
      </c>
      <c r="K11608" s="17">
        <v>20</v>
      </c>
      <c r="O11608" s="17">
        <v>5</v>
      </c>
      <c r="P11608" s="17" t="s">
        <v>46</v>
      </c>
      <c r="Q11608" s="18"/>
      <c r="S11608" s="22" t="str">
        <f t="shared" si="543"/>
        <v>852527-60-7</v>
      </c>
      <c r="T11608" s="18" t="str">
        <f t="shared" si="544"/>
        <v>4,4,5,5,6,6,7,7,8,8,9,9,9-Tridecafluorononyl azide</v>
      </c>
      <c r="U11608" s="18" t="str">
        <f t="shared" si="545"/>
        <v>DTXSID60465994</v>
      </c>
    </row>
    <row r="11609" spans="1:21" ht="30" x14ac:dyDescent="0.2">
      <c r="A11609" s="23" t="s">
        <v>93211</v>
      </c>
      <c r="B11609" s="16" t="s">
        <v>93212</v>
      </c>
      <c r="C11609" s="16" t="s">
        <v>93213</v>
      </c>
      <c r="D11609" s="16" t="s">
        <v>93214</v>
      </c>
      <c r="E11609" s="16" t="s">
        <v>93212</v>
      </c>
      <c r="F11609" s="16" t="s">
        <v>93215</v>
      </c>
      <c r="G11609" s="16" t="s">
        <v>93216</v>
      </c>
      <c r="H11609" s="16" t="s">
        <v>34428</v>
      </c>
      <c r="I11609" s="17" t="s">
        <v>34429</v>
      </c>
      <c r="J11609" s="17" t="s">
        <v>34430</v>
      </c>
      <c r="K11609" s="17">
        <v>8</v>
      </c>
      <c r="M11609" s="17">
        <v>3</v>
      </c>
      <c r="O11609" s="17">
        <v>5</v>
      </c>
      <c r="P11609" s="17" t="s">
        <v>46</v>
      </c>
      <c r="Q11609" s="18"/>
      <c r="S11609" s="22" t="str">
        <f t="shared" si="543"/>
        <v>61532-03-4</v>
      </c>
      <c r="T11609" s="18" t="str">
        <f t="shared" si="544"/>
        <v>2-(1,1,2,2,3,3-Hexafluoropropyl)-1H-benzimidazole</v>
      </c>
      <c r="U11609" s="18" t="str">
        <f t="shared" si="545"/>
        <v>DTXSID10816573</v>
      </c>
    </row>
    <row r="11610" spans="1:21" ht="30" x14ac:dyDescent="0.2">
      <c r="A11610" s="23" t="s">
        <v>93217</v>
      </c>
      <c r="B11610" s="16" t="s">
        <v>93218</v>
      </c>
      <c r="C11610" s="16" t="s">
        <v>93219</v>
      </c>
      <c r="D11610" s="16" t="s">
        <v>93220</v>
      </c>
      <c r="F11610" s="16" t="s">
        <v>93221</v>
      </c>
      <c r="G11610" s="16" t="s">
        <v>93222</v>
      </c>
      <c r="H11610" s="16" t="s">
        <v>89228</v>
      </c>
      <c r="I11610" s="17" t="s">
        <v>89229</v>
      </c>
      <c r="J11610" s="17" t="s">
        <v>89230</v>
      </c>
      <c r="K11610" s="17">
        <v>4</v>
      </c>
      <c r="O11610" s="17">
        <v>2</v>
      </c>
      <c r="P11610" s="17" t="s">
        <v>46</v>
      </c>
      <c r="Q11610" s="18"/>
      <c r="S11610" s="22" t="str">
        <f t="shared" si="543"/>
        <v>NOCAS_1032229</v>
      </c>
      <c r="T11610" s="18" t="str">
        <f t="shared" si="544"/>
        <v>4-(Perfluoromethoxy)perfluorobutane sulfonic acid</v>
      </c>
      <c r="U11610" s="18" t="str">
        <f t="shared" si="545"/>
        <v>DTXSID301032229</v>
      </c>
    </row>
    <row r="11611" spans="1:21" x14ac:dyDescent="0.2">
      <c r="A11611" s="23" t="s">
        <v>93223</v>
      </c>
      <c r="B11611" s="16" t="s">
        <v>93224</v>
      </c>
      <c r="C11611" s="16" t="s">
        <v>93225</v>
      </c>
      <c r="D11611" s="16" t="s">
        <v>93226</v>
      </c>
      <c r="E11611" s="16" t="s">
        <v>93224</v>
      </c>
      <c r="F11611" s="16" t="s">
        <v>93227</v>
      </c>
      <c r="G11611" s="16" t="s">
        <v>93228</v>
      </c>
      <c r="H11611" s="16" t="s">
        <v>2966</v>
      </c>
      <c r="I11611" s="17" t="s">
        <v>2967</v>
      </c>
      <c r="J11611" s="17" t="s">
        <v>2968</v>
      </c>
      <c r="K11611" s="17">
        <v>7</v>
      </c>
      <c r="O11611" s="17">
        <v>5</v>
      </c>
      <c r="P11611" s="17" t="s">
        <v>46</v>
      </c>
      <c r="Q11611" s="18"/>
      <c r="S11611" s="22" t="str">
        <f t="shared" si="543"/>
        <v>74469-62-8</v>
      </c>
      <c r="T11611" s="18" t="str">
        <f t="shared" si="544"/>
        <v>1,1,1,2,2,3-Hexafluorobutane</v>
      </c>
      <c r="U11611" s="18" t="str">
        <f t="shared" si="545"/>
        <v>DTXSID70514306</v>
      </c>
    </row>
    <row r="11612" spans="1:21" ht="30" x14ac:dyDescent="0.2">
      <c r="A11612" s="23" t="s">
        <v>93229</v>
      </c>
      <c r="B11612" s="16" t="s">
        <v>93230</v>
      </c>
      <c r="C11612" s="16" t="s">
        <v>93231</v>
      </c>
      <c r="D11612" s="16" t="s">
        <v>93232</v>
      </c>
      <c r="F11612" s="16" t="s">
        <v>93233</v>
      </c>
      <c r="G11612" s="16" t="s">
        <v>93234</v>
      </c>
      <c r="H11612" s="16" t="s">
        <v>68817</v>
      </c>
      <c r="I11612" s="17" t="s">
        <v>68818</v>
      </c>
      <c r="J11612" s="17" t="s">
        <v>68819</v>
      </c>
      <c r="K11612" s="17">
        <v>3</v>
      </c>
      <c r="O11612" s="17">
        <v>2</v>
      </c>
      <c r="P11612" s="17" t="s">
        <v>46</v>
      </c>
      <c r="Q11612" s="18"/>
      <c r="S11612" s="22" t="str">
        <f t="shared" si="543"/>
        <v>1580464-65-8</v>
      </c>
      <c r="T11612" s="18" t="str">
        <f t="shared" si="544"/>
        <v>1-[6-(Pentafluoroethyl)pyridin-2-yl]ethan-1-one</v>
      </c>
      <c r="U11612" s="18" t="str">
        <f t="shared" si="545"/>
        <v>DTXSID101023199</v>
      </c>
    </row>
    <row r="11613" spans="1:21" x14ac:dyDescent="0.2">
      <c r="A11613" s="23" t="s">
        <v>93235</v>
      </c>
      <c r="B11613" s="16" t="s">
        <v>93236</v>
      </c>
      <c r="C11613" s="16" t="s">
        <v>93237</v>
      </c>
      <c r="D11613" s="16" t="s">
        <v>93238</v>
      </c>
      <c r="E11613" s="16" t="s">
        <v>93236</v>
      </c>
      <c r="F11613" s="16" t="s">
        <v>93239</v>
      </c>
      <c r="G11613" s="16" t="s">
        <v>93240</v>
      </c>
      <c r="H11613" s="16" t="s">
        <v>93241</v>
      </c>
      <c r="I11613" s="17" t="s">
        <v>93242</v>
      </c>
      <c r="J11613" s="17" t="s">
        <v>93243</v>
      </c>
      <c r="K11613" s="17">
        <v>7</v>
      </c>
      <c r="M11613" s="17">
        <v>18</v>
      </c>
      <c r="O11613" s="17">
        <v>5</v>
      </c>
      <c r="P11613" s="17" t="s">
        <v>46</v>
      </c>
      <c r="Q11613" s="18"/>
      <c r="S11613" s="22" t="str">
        <f t="shared" si="543"/>
        <v>104291-39-6</v>
      </c>
      <c r="T11613" s="18" t="str">
        <f t="shared" si="544"/>
        <v>4,4,4-Trifluoro-3-(trifluoromethyl)but-2-enal</v>
      </c>
      <c r="U11613" s="18" t="str">
        <f t="shared" si="545"/>
        <v>DTXSID40546235</v>
      </c>
    </row>
    <row r="11614" spans="1:21" ht="75" x14ac:dyDescent="0.2">
      <c r="A11614" s="23" t="s">
        <v>93244</v>
      </c>
      <c r="B11614" s="16" t="s">
        <v>93245</v>
      </c>
      <c r="C11614" s="16" t="s">
        <v>93246</v>
      </c>
      <c r="D11614" s="16" t="s">
        <v>93247</v>
      </c>
      <c r="E11614" s="16" t="s">
        <v>93248</v>
      </c>
      <c r="F11614" s="16" t="s">
        <v>93249</v>
      </c>
      <c r="G11614" s="16" t="s">
        <v>93250</v>
      </c>
      <c r="H11614" s="16" t="s">
        <v>93251</v>
      </c>
      <c r="I11614" s="17" t="s">
        <v>93252</v>
      </c>
      <c r="J11614" s="17" t="s">
        <v>93253</v>
      </c>
      <c r="K11614" s="17">
        <v>26</v>
      </c>
      <c r="M11614" s="17">
        <v>13</v>
      </c>
      <c r="P11614" s="17" t="s">
        <v>46</v>
      </c>
      <c r="Q11614" s="18"/>
      <c r="S11614" s="22" t="str">
        <f t="shared" si="543"/>
        <v>39823-55-7</v>
      </c>
      <c r="T11614" s="18" t="str">
        <f t="shared" si="544"/>
        <v>Nonatetracontafluoro-24-iodotetracosane</v>
      </c>
      <c r="U11614" s="18" t="str">
        <f t="shared" si="545"/>
        <v>DTXSID10192889</v>
      </c>
    </row>
    <row r="11615" spans="1:21" ht="30" x14ac:dyDescent="0.2">
      <c r="A11615" s="23" t="s">
        <v>93254</v>
      </c>
      <c r="B11615" s="16" t="s">
        <v>93255</v>
      </c>
      <c r="C11615" s="16" t="s">
        <v>93256</v>
      </c>
      <c r="G11615" s="16" t="s">
        <v>245</v>
      </c>
      <c r="J11615" s="17" t="s">
        <v>46</v>
      </c>
      <c r="K11615" s="17">
        <v>22</v>
      </c>
      <c r="O11615" s="17">
        <v>5</v>
      </c>
      <c r="P11615" s="17" t="s">
        <v>46</v>
      </c>
      <c r="Q11615" s="18"/>
      <c r="S11615" s="22" t="str">
        <f t="shared" si="543"/>
        <v>68310-18-9</v>
      </c>
      <c r="T11615" s="18" t="str">
        <f t="shared" si="544"/>
        <v>Poly[oxy(methyl-1,2-ethanediyl)], .alpha.-[2-[ethyl[(nonafluorobutyl)sulfonyl]amino]ethyl]-.omega.-hydroxy-</v>
      </c>
      <c r="U11615" s="18" t="str">
        <f t="shared" si="545"/>
        <v>DTXSID00883057</v>
      </c>
    </row>
    <row r="11616" spans="1:21" ht="45" x14ac:dyDescent="0.2">
      <c r="A11616" s="23" t="s">
        <v>93257</v>
      </c>
      <c r="B11616" s="16" t="s">
        <v>93258</v>
      </c>
      <c r="C11616" s="16" t="s">
        <v>93259</v>
      </c>
      <c r="G11616" s="16" t="s">
        <v>245</v>
      </c>
      <c r="J11616" s="17" t="s">
        <v>46</v>
      </c>
      <c r="K11616" s="17">
        <v>15</v>
      </c>
      <c r="O11616" s="17">
        <v>5</v>
      </c>
      <c r="P11616" s="17" t="s">
        <v>46</v>
      </c>
      <c r="Q11616" s="18"/>
      <c r="S11616" s="22" t="str">
        <f t="shared" si="543"/>
        <v>104780-70-3</v>
      </c>
      <c r="T11616" s="18" t="str">
        <f t="shared" si="544"/>
        <v>Siloxanes and silicones, dimethyl, methyl 3-(1,1,2,2-tetrafluoroethoxy)propyl, methyl 3,3,4,4,5,5,6,6,7,7,8,8,8-tridecafluorooctyl-</v>
      </c>
      <c r="U11616" s="18" t="str">
        <f t="shared" si="545"/>
        <v>DTXSID70882936</v>
      </c>
    </row>
    <row r="11617" spans="1:21" ht="30" x14ac:dyDescent="0.2">
      <c r="A11617" s="23" t="s">
        <v>93260</v>
      </c>
      <c r="B11617" s="16" t="s">
        <v>93261</v>
      </c>
      <c r="C11617" s="16" t="s">
        <v>93262</v>
      </c>
      <c r="D11617" s="16" t="s">
        <v>93263</v>
      </c>
      <c r="E11617" s="16" t="s">
        <v>93264</v>
      </c>
      <c r="F11617" s="16" t="s">
        <v>93265</v>
      </c>
      <c r="G11617" s="16" t="s">
        <v>93266</v>
      </c>
      <c r="H11617" s="16" t="s">
        <v>93267</v>
      </c>
      <c r="I11617" s="17" t="s">
        <v>93268</v>
      </c>
      <c r="J11617" s="17" t="s">
        <v>93269</v>
      </c>
      <c r="K11617" s="17">
        <v>6</v>
      </c>
      <c r="M11617" s="17">
        <v>14</v>
      </c>
      <c r="O11617" s="17">
        <v>5</v>
      </c>
      <c r="P11617" s="17" t="s">
        <v>46</v>
      </c>
      <c r="Q11617" s="18"/>
      <c r="S11617" s="22" t="str">
        <f t="shared" si="543"/>
        <v>65653-64-7</v>
      </c>
      <c r="T11617" s="18" t="str">
        <f t="shared" si="544"/>
        <v>1,1,1,3,3,3-hexafluoro-2-(2-iodo-5-methylphenyl)propan-2-ol</v>
      </c>
      <c r="U11617" s="18" t="str">
        <f t="shared" si="545"/>
        <v>DTXSID50317231</v>
      </c>
    </row>
    <row r="11618" spans="1:21" ht="60" x14ac:dyDescent="0.2">
      <c r="A11618" s="23" t="s">
        <v>93270</v>
      </c>
      <c r="B11618" s="16" t="s">
        <v>93271</v>
      </c>
      <c r="C11618" s="16" t="s">
        <v>93272</v>
      </c>
      <c r="D11618" s="16" t="s">
        <v>93273</v>
      </c>
      <c r="E11618" s="16" t="s">
        <v>93274</v>
      </c>
      <c r="F11618" s="16" t="s">
        <v>93275</v>
      </c>
      <c r="G11618" s="16" t="s">
        <v>93276</v>
      </c>
      <c r="H11618" s="16" t="s">
        <v>81193</v>
      </c>
      <c r="I11618" s="17" t="s">
        <v>81194</v>
      </c>
      <c r="J11618" s="17" t="s">
        <v>81195</v>
      </c>
      <c r="K11618" s="17">
        <v>10</v>
      </c>
      <c r="M11618" s="17">
        <v>7</v>
      </c>
      <c r="O11618" s="17">
        <v>1</v>
      </c>
      <c r="P11618" s="17" t="s">
        <v>46</v>
      </c>
      <c r="Q11618" s="18"/>
      <c r="S11618" s="22" t="str">
        <f t="shared" si="543"/>
        <v>100221-85-0</v>
      </c>
      <c r="T11618" s="18" t="str">
        <f t="shared" si="544"/>
        <v>N-[(Cyclohexylamino)carbonyl]perfluoro-1-octanesulfonamide</v>
      </c>
      <c r="U11618" s="18" t="str">
        <f t="shared" si="545"/>
        <v>DTXSID70143034</v>
      </c>
    </row>
    <row r="11619" spans="1:21" x14ac:dyDescent="0.2">
      <c r="A11619" s="23" t="s">
        <v>93277</v>
      </c>
      <c r="B11619" s="16" t="s">
        <v>93278</v>
      </c>
      <c r="C11619" s="16" t="s">
        <v>93279</v>
      </c>
      <c r="D11619" s="16" t="s">
        <v>93280</v>
      </c>
      <c r="E11619" s="16" t="s">
        <v>93278</v>
      </c>
      <c r="F11619" s="16" t="s">
        <v>93281</v>
      </c>
      <c r="G11619" s="16" t="s">
        <v>93282</v>
      </c>
      <c r="H11619" s="16" t="s">
        <v>13114</v>
      </c>
      <c r="I11619" s="17" t="s">
        <v>13115</v>
      </c>
      <c r="J11619" s="17" t="s">
        <v>13116</v>
      </c>
      <c r="K11619" s="17">
        <v>7</v>
      </c>
      <c r="M11619" s="17">
        <v>8</v>
      </c>
      <c r="O11619" s="17">
        <v>5</v>
      </c>
      <c r="P11619" s="17" t="s">
        <v>46</v>
      </c>
      <c r="Q11619" s="18"/>
      <c r="S11619" s="22" t="str">
        <f t="shared" si="543"/>
        <v>29151-22-2</v>
      </c>
      <c r="T11619" s="18" t="str">
        <f t="shared" si="544"/>
        <v>1,1,1,2,4,4,4-Heptafluoro-2-iodobutane</v>
      </c>
      <c r="U11619" s="18" t="str">
        <f t="shared" si="545"/>
        <v>DTXSID80631391</v>
      </c>
    </row>
    <row r="11620" spans="1:21" ht="30" x14ac:dyDescent="0.2">
      <c r="A11620" s="23" t="s">
        <v>93283</v>
      </c>
      <c r="B11620" s="16" t="s">
        <v>93284</v>
      </c>
      <c r="C11620" s="16" t="s">
        <v>93285</v>
      </c>
      <c r="D11620" s="16" t="s">
        <v>93286</v>
      </c>
      <c r="E11620" s="16" t="s">
        <v>93284</v>
      </c>
      <c r="F11620" s="16" t="s">
        <v>93287</v>
      </c>
      <c r="G11620" s="16" t="s">
        <v>93288</v>
      </c>
      <c r="H11620" s="16" t="s">
        <v>93289</v>
      </c>
      <c r="I11620" s="17" t="s">
        <v>93290</v>
      </c>
      <c r="J11620" s="17" t="s">
        <v>93291</v>
      </c>
      <c r="K11620" s="17">
        <v>8</v>
      </c>
      <c r="M11620" s="17">
        <v>2</v>
      </c>
      <c r="O11620" s="17">
        <v>5</v>
      </c>
      <c r="P11620" s="17" t="s">
        <v>46</v>
      </c>
      <c r="Q11620" s="18"/>
      <c r="S11620" s="22" t="str">
        <f t="shared" si="543"/>
        <v>651732-97-7</v>
      </c>
      <c r="T11620" s="18" t="str">
        <f t="shared" si="544"/>
        <v>6-Chloro-1,1,2,2,3,3,4,4,5,5,6,7-dodecafluoroheptane</v>
      </c>
      <c r="U11620" s="18" t="str">
        <f t="shared" si="545"/>
        <v>DTXSID30799319</v>
      </c>
    </row>
    <row r="11621" spans="1:21" ht="30" x14ac:dyDescent="0.2">
      <c r="A11621" s="23" t="s">
        <v>93292</v>
      </c>
      <c r="B11621" s="16" t="s">
        <v>93293</v>
      </c>
      <c r="C11621" s="16" t="s">
        <v>93294</v>
      </c>
      <c r="D11621" s="16" t="s">
        <v>93295</v>
      </c>
      <c r="E11621" s="16" t="s">
        <v>93293</v>
      </c>
      <c r="F11621" s="16" t="s">
        <v>93296</v>
      </c>
      <c r="G11621" s="16" t="s">
        <v>93297</v>
      </c>
      <c r="H11621" s="16" t="s">
        <v>76510</v>
      </c>
      <c r="I11621" s="17" t="s">
        <v>76511</v>
      </c>
      <c r="J11621" s="17" t="s">
        <v>76512</v>
      </c>
      <c r="K11621" s="17">
        <v>7</v>
      </c>
      <c r="M11621" s="17">
        <v>2</v>
      </c>
      <c r="O11621" s="17">
        <v>5</v>
      </c>
      <c r="P11621" s="17" t="s">
        <v>46</v>
      </c>
      <c r="Q11621" s="18"/>
      <c r="S11621" s="22" t="str">
        <f t="shared" si="543"/>
        <v>74277-74-0</v>
      </c>
      <c r="T11621" s="18" t="str">
        <f t="shared" si="544"/>
        <v>Prop-2-en-1-yl 2-fluoro-2-(trifluoromethyl)pent-4-enoate</v>
      </c>
      <c r="U11621" s="18" t="str">
        <f t="shared" si="545"/>
        <v>DTXSID60531188</v>
      </c>
    </row>
    <row r="11622" spans="1:21" ht="30" x14ac:dyDescent="0.2">
      <c r="A11622" s="23" t="s">
        <v>93298</v>
      </c>
      <c r="B11622" s="16" t="s">
        <v>93299</v>
      </c>
      <c r="C11622" s="16" t="s">
        <v>93300</v>
      </c>
      <c r="D11622" s="16" t="s">
        <v>93301</v>
      </c>
      <c r="E11622" s="16" t="s">
        <v>93299</v>
      </c>
      <c r="F11622" s="16" t="s">
        <v>93302</v>
      </c>
      <c r="G11622" s="16" t="s">
        <v>93303</v>
      </c>
      <c r="H11622" s="16" t="s">
        <v>93304</v>
      </c>
      <c r="I11622" s="17" t="s">
        <v>93305</v>
      </c>
      <c r="J11622" s="17" t="s">
        <v>93306</v>
      </c>
      <c r="K11622" s="17">
        <v>7</v>
      </c>
      <c r="M11622" s="17">
        <v>2</v>
      </c>
      <c r="O11622" s="17">
        <v>5</v>
      </c>
      <c r="P11622" s="17" t="s">
        <v>46</v>
      </c>
      <c r="Q11622" s="18"/>
      <c r="S11622" s="22" t="str">
        <f t="shared" si="543"/>
        <v>83865-02-5</v>
      </c>
      <c r="T11622" s="18" t="str">
        <f t="shared" si="544"/>
        <v>(2-Chloro-1,1,2,2-tetrafluoroethoxy)(difluoro)acetic acid</v>
      </c>
      <c r="U11622" s="18" t="str">
        <f t="shared" si="545"/>
        <v>DTXSID30574567</v>
      </c>
    </row>
    <row r="11623" spans="1:21" ht="60" x14ac:dyDescent="0.2">
      <c r="A11623" s="23" t="s">
        <v>93307</v>
      </c>
      <c r="B11623" s="16" t="s">
        <v>93308</v>
      </c>
      <c r="C11623" s="16" t="s">
        <v>93309</v>
      </c>
      <c r="G11623" s="16" t="s">
        <v>245</v>
      </c>
      <c r="J11623" s="17" t="s">
        <v>46</v>
      </c>
      <c r="K11623" s="17">
        <v>13</v>
      </c>
      <c r="O11623" s="17">
        <v>5</v>
      </c>
      <c r="P11623" s="17" t="s">
        <v>46</v>
      </c>
      <c r="Q11623" s="18"/>
      <c r="S11623" s="22" t="str">
        <f t="shared" si="543"/>
        <v>297175-70-3</v>
      </c>
      <c r="T11623" s="18" t="str">
        <f t="shared" si="544"/>
        <v>Siloxanes and Silicones, 3-aminopropyl ethoxy, ethoxy(3,3,4,4,5,5,6,6,7,7,8,8,8-tridecafluorooctyl), polymers with 3-aminopropyl(3,3,4,4,5,5,6,6,7,7,8,8,8-tridecafluorooctyl)silsesquioxanes, hydrolyzed, formates (salts)</v>
      </c>
      <c r="U11623" s="18" t="str">
        <f t="shared" si="545"/>
        <v>DTXSID60882682</v>
      </c>
    </row>
    <row r="11624" spans="1:21" x14ac:dyDescent="0.2">
      <c r="A11624" s="23" t="s">
        <v>93310</v>
      </c>
      <c r="B11624" s="16" t="s">
        <v>93311</v>
      </c>
      <c r="C11624" s="16" t="s">
        <v>93312</v>
      </c>
      <c r="D11624" s="16" t="s">
        <v>93313</v>
      </c>
      <c r="E11624" s="16" t="s">
        <v>93311</v>
      </c>
      <c r="F11624" s="16" t="s">
        <v>93314</v>
      </c>
      <c r="G11624" s="16" t="s">
        <v>93315</v>
      </c>
      <c r="H11624" s="16" t="s">
        <v>93316</v>
      </c>
      <c r="I11624" s="17" t="s">
        <v>64337</v>
      </c>
      <c r="J11624" s="17" t="s">
        <v>93317</v>
      </c>
      <c r="K11624" s="17">
        <v>7</v>
      </c>
      <c r="M11624" s="17">
        <v>3</v>
      </c>
      <c r="O11624" s="17">
        <v>5</v>
      </c>
      <c r="P11624" s="17" t="s">
        <v>46</v>
      </c>
      <c r="Q11624" s="18"/>
      <c r="S11624" s="22" t="str">
        <f t="shared" si="543"/>
        <v>110072-13-4</v>
      </c>
      <c r="T11624" s="18" t="str">
        <f t="shared" si="544"/>
        <v>3-Chloro-1,1,2,2-tetrafluoro-3-oxopropyl sulfurofluoridate</v>
      </c>
      <c r="U11624" s="18" t="str">
        <f t="shared" si="545"/>
        <v>DTXSID60763104</v>
      </c>
    </row>
    <row r="11625" spans="1:21" ht="75" x14ac:dyDescent="0.2">
      <c r="A11625" s="23" t="s">
        <v>93318</v>
      </c>
      <c r="B11625" s="16" t="s">
        <v>93319</v>
      </c>
      <c r="C11625" s="16" t="s">
        <v>93320</v>
      </c>
      <c r="D11625" s="16" t="s">
        <v>93321</v>
      </c>
      <c r="F11625" s="16" t="s">
        <v>93322</v>
      </c>
      <c r="G11625" s="16" t="s">
        <v>93323</v>
      </c>
      <c r="H11625" s="16" t="s">
        <v>93324</v>
      </c>
      <c r="I11625" s="17" t="s">
        <v>93325</v>
      </c>
      <c r="J11625" s="17" t="s">
        <v>93326</v>
      </c>
      <c r="K11625" s="17">
        <v>4</v>
      </c>
      <c r="O11625" s="17">
        <v>2</v>
      </c>
      <c r="P11625" s="17" t="s">
        <v>46</v>
      </c>
      <c r="Q11625" s="18"/>
      <c r="S11625" s="22" t="str">
        <f t="shared" si="543"/>
        <v>NOCAS_1034948</v>
      </c>
      <c r="T11625" s="18" t="str">
        <f t="shared" si="544"/>
        <v>2-Hydroxy-N-(3-{(2-hydroxy-3-sulfopropyl)[(perfluoroundecyl)sulfonyl]amino}propyl)-N,N-dimethyl-3-sulfo-1-propanaminium</v>
      </c>
      <c r="U11625" s="18" t="str">
        <f t="shared" si="545"/>
        <v>DTXSID101034948</v>
      </c>
    </row>
    <row r="11626" spans="1:21" ht="45" x14ac:dyDescent="0.2">
      <c r="A11626" s="23" t="s">
        <v>93327</v>
      </c>
      <c r="B11626" s="16" t="s">
        <v>93328</v>
      </c>
      <c r="C11626" s="16" t="s">
        <v>93329</v>
      </c>
      <c r="D11626" s="16" t="s">
        <v>93330</v>
      </c>
      <c r="E11626" s="16" t="s">
        <v>93328</v>
      </c>
      <c r="F11626" s="16" t="s">
        <v>93331</v>
      </c>
      <c r="G11626" s="16" t="s">
        <v>93332</v>
      </c>
      <c r="H11626" s="16" t="s">
        <v>93333</v>
      </c>
      <c r="I11626" s="17" t="s">
        <v>93334</v>
      </c>
      <c r="J11626" s="17" t="s">
        <v>93335</v>
      </c>
      <c r="K11626" s="17">
        <v>14</v>
      </c>
      <c r="M11626" s="17">
        <v>2</v>
      </c>
      <c r="O11626" s="17">
        <v>5</v>
      </c>
      <c r="P11626" s="17" t="s">
        <v>46</v>
      </c>
      <c r="Q11626" s="18"/>
      <c r="S11626" s="22" t="str">
        <f t="shared" si="543"/>
        <v>731858-15-4</v>
      </c>
      <c r="T11626" s="18" t="str">
        <f t="shared" si="544"/>
        <v>(3,3,4,4,5,5,6,6,7,7,8,8,9,9,10,10,11,11,12,12,12-Henicosafluorododecyl)phosphinic acid</v>
      </c>
      <c r="U11626" s="18" t="str">
        <f t="shared" si="545"/>
        <v>DTXSID00895630</v>
      </c>
    </row>
    <row r="11627" spans="1:21" ht="75" x14ac:dyDescent="0.2">
      <c r="A11627" s="23" t="s">
        <v>93336</v>
      </c>
      <c r="B11627" s="16" t="s">
        <v>93337</v>
      </c>
      <c r="C11627" s="16" t="s">
        <v>93338</v>
      </c>
      <c r="D11627" s="16" t="s">
        <v>93339</v>
      </c>
      <c r="E11627" s="16" t="s">
        <v>93337</v>
      </c>
      <c r="F11627" s="16" t="s">
        <v>93340</v>
      </c>
      <c r="G11627" s="16" t="s">
        <v>93341</v>
      </c>
      <c r="H11627" s="16" t="s">
        <v>93342</v>
      </c>
      <c r="I11627" s="17" t="s">
        <v>93343</v>
      </c>
      <c r="J11627" s="17" t="s">
        <v>93344</v>
      </c>
      <c r="K11627" s="17">
        <v>15</v>
      </c>
      <c r="M11627" s="17">
        <v>8</v>
      </c>
      <c r="O11627" s="17">
        <v>5</v>
      </c>
      <c r="P11627" s="17" t="s">
        <v>46</v>
      </c>
      <c r="Q11627" s="18"/>
      <c r="S11627" s="22" t="str">
        <f t="shared" si="543"/>
        <v>146304-71-4</v>
      </c>
      <c r="T11627" s="18" t="str">
        <f t="shared" si="544"/>
        <v>3,3'-(1,4-Phenylene)bis[5-(tridecafluorohexyl)-1,2,4-oxadiazole]</v>
      </c>
      <c r="U11627" s="18" t="str">
        <f t="shared" si="545"/>
        <v>DTXSID70896735</v>
      </c>
    </row>
    <row r="11628" spans="1:21" ht="30" x14ac:dyDescent="0.2">
      <c r="A11628" s="23" t="s">
        <v>93345</v>
      </c>
      <c r="B11628" s="16" t="s">
        <v>93346</v>
      </c>
      <c r="C11628" s="16" t="s">
        <v>93347</v>
      </c>
      <c r="D11628" s="16" t="s">
        <v>93348</v>
      </c>
      <c r="E11628" s="16" t="s">
        <v>93346</v>
      </c>
      <c r="F11628" s="16" t="s">
        <v>93349</v>
      </c>
      <c r="G11628" s="16" t="s">
        <v>93350</v>
      </c>
      <c r="H11628" s="16" t="s">
        <v>39648</v>
      </c>
      <c r="I11628" s="17" t="s">
        <v>39649</v>
      </c>
      <c r="J11628" s="17" t="s">
        <v>39650</v>
      </c>
      <c r="K11628" s="17">
        <v>14</v>
      </c>
      <c r="M11628" s="17">
        <v>50</v>
      </c>
      <c r="O11628" s="17">
        <v>1</v>
      </c>
      <c r="P11628" s="17" t="s">
        <v>46</v>
      </c>
      <c r="Q11628" s="18"/>
      <c r="S11628" s="22" t="str">
        <f t="shared" si="543"/>
        <v>85187-22-0</v>
      </c>
      <c r="T11628" s="18" t="str">
        <f t="shared" si="544"/>
        <v>2-(1,1,2,2-Tetrafluoroethoxy)benzaldehyde</v>
      </c>
      <c r="U11628" s="18" t="str">
        <f t="shared" si="545"/>
        <v>DTXSID80234366</v>
      </c>
    </row>
    <row r="11629" spans="1:21" ht="30" x14ac:dyDescent="0.2">
      <c r="A11629" s="23" t="s">
        <v>93351</v>
      </c>
      <c r="B11629" s="16" t="s">
        <v>93352</v>
      </c>
      <c r="C11629" s="16" t="s">
        <v>93353</v>
      </c>
      <c r="D11629" s="16" t="s">
        <v>93354</v>
      </c>
      <c r="F11629" s="16" t="s">
        <v>93355</v>
      </c>
      <c r="G11629" s="16" t="s">
        <v>93356</v>
      </c>
      <c r="H11629" s="16" t="s">
        <v>93357</v>
      </c>
      <c r="I11629" s="17" t="s">
        <v>93358</v>
      </c>
      <c r="J11629" s="17" t="s">
        <v>93359</v>
      </c>
      <c r="K11629" s="17">
        <v>3</v>
      </c>
      <c r="O11629" s="17">
        <v>2</v>
      </c>
      <c r="P11629" s="17" t="s">
        <v>46</v>
      </c>
      <c r="Q11629" s="18"/>
      <c r="S11629" s="22" t="str">
        <f t="shared" si="543"/>
        <v>NOCAS_1035413</v>
      </c>
      <c r="T11629" s="18" t="str">
        <f t="shared" si="544"/>
        <v>N-Carboxymethyl-N,N-dimethyl-2-trifluoromethyl-2-fluoroethan-1-aminium</v>
      </c>
      <c r="U11629" s="18" t="str">
        <f t="shared" si="545"/>
        <v>DTXSID701035413</v>
      </c>
    </row>
    <row r="11630" spans="1:21" ht="30" x14ac:dyDescent="0.2">
      <c r="A11630" s="23" t="s">
        <v>93360</v>
      </c>
      <c r="B11630" s="16" t="s">
        <v>93361</v>
      </c>
      <c r="C11630" s="16" t="s">
        <v>93362</v>
      </c>
      <c r="D11630" s="16" t="s">
        <v>93363</v>
      </c>
      <c r="E11630" s="16" t="s">
        <v>93361</v>
      </c>
      <c r="F11630" s="16" t="s">
        <v>93364</v>
      </c>
      <c r="G11630" s="16" t="s">
        <v>93365</v>
      </c>
      <c r="H11630" s="16" t="s">
        <v>88243</v>
      </c>
      <c r="I11630" s="17" t="s">
        <v>88244</v>
      </c>
      <c r="J11630" s="17" t="s">
        <v>88245</v>
      </c>
      <c r="K11630" s="17">
        <v>14</v>
      </c>
      <c r="M11630" s="17">
        <v>12</v>
      </c>
      <c r="O11630" s="17">
        <v>5</v>
      </c>
      <c r="P11630" s="17" t="s">
        <v>46</v>
      </c>
      <c r="Q11630" s="18"/>
      <c r="S11630" s="22" t="str">
        <f t="shared" si="543"/>
        <v>7057-81-0</v>
      </c>
      <c r="T11630" s="18" t="str">
        <f t="shared" si="544"/>
        <v>Tridecafluorohexan-1-ol</v>
      </c>
      <c r="U11630" s="18" t="str">
        <f t="shared" si="545"/>
        <v>DTXSID30591739</v>
      </c>
    </row>
    <row r="11631" spans="1:21" ht="45" x14ac:dyDescent="0.2">
      <c r="A11631" s="23" t="s">
        <v>93366</v>
      </c>
      <c r="B11631" s="16" t="s">
        <v>93367</v>
      </c>
      <c r="C11631" s="16" t="s">
        <v>93368</v>
      </c>
      <c r="G11631" s="16" t="s">
        <v>245</v>
      </c>
      <c r="J11631" s="17" t="s">
        <v>46</v>
      </c>
      <c r="K11631" s="17">
        <v>13</v>
      </c>
      <c r="O11631" s="17">
        <v>5</v>
      </c>
      <c r="P11631" s="17" t="s">
        <v>46</v>
      </c>
      <c r="Q11631" s="18"/>
      <c r="S11631" s="22" t="str">
        <f t="shared" si="543"/>
        <v>348137-34-8</v>
      </c>
      <c r="T11631" s="18" t="str">
        <f t="shared" si="544"/>
        <v>3-Cyclohexene-1-carboxylic acid, 6-[(di-2-propenylamino)carbonyl]-,(1R,6R)-rel-, reaction products with pentafluoroiodoethane tetrafluoroethylene telomer</v>
      </c>
      <c r="U11631" s="18" t="str">
        <f t="shared" si="545"/>
        <v>DTXSID40882847</v>
      </c>
    </row>
    <row r="11632" spans="1:21" x14ac:dyDescent="0.2">
      <c r="A11632" s="23" t="s">
        <v>93369</v>
      </c>
      <c r="B11632" s="16" t="s">
        <v>93370</v>
      </c>
      <c r="C11632" s="16" t="s">
        <v>93371</v>
      </c>
      <c r="D11632" s="16" t="s">
        <v>93372</v>
      </c>
      <c r="E11632" s="16" t="s">
        <v>93373</v>
      </c>
      <c r="F11632" s="16" t="s">
        <v>93374</v>
      </c>
      <c r="G11632" s="16" t="s">
        <v>93375</v>
      </c>
      <c r="H11632" s="16" t="s">
        <v>28631</v>
      </c>
      <c r="I11632" s="17" t="s">
        <v>28632</v>
      </c>
      <c r="J11632" s="17" t="s">
        <v>28633</v>
      </c>
      <c r="K11632" s="17">
        <v>30</v>
      </c>
      <c r="M11632" s="17">
        <v>49</v>
      </c>
      <c r="O11632" s="17">
        <v>2</v>
      </c>
      <c r="P11632" s="17" t="s">
        <v>46</v>
      </c>
      <c r="Q11632" s="18"/>
      <c r="S11632" s="22" t="str">
        <f t="shared" si="543"/>
        <v>2648-47-7</v>
      </c>
      <c r="T11632" s="18" t="str">
        <f t="shared" si="544"/>
        <v>5H-Perfluoropentanal</v>
      </c>
      <c r="U11632" s="18" t="str">
        <f t="shared" si="545"/>
        <v>DTXSID20337466</v>
      </c>
    </row>
    <row r="11633" spans="1:21" ht="30" x14ac:dyDescent="0.2">
      <c r="A11633" s="23" t="s">
        <v>93376</v>
      </c>
      <c r="B11633" s="16" t="s">
        <v>93377</v>
      </c>
      <c r="C11633" s="16" t="s">
        <v>93378</v>
      </c>
      <c r="D11633" s="16" t="s">
        <v>93379</v>
      </c>
      <c r="E11633" s="16" t="s">
        <v>93380</v>
      </c>
      <c r="F11633" s="16" t="s">
        <v>93381</v>
      </c>
      <c r="G11633" s="16" t="s">
        <v>93382</v>
      </c>
      <c r="H11633" s="16" t="s">
        <v>44152</v>
      </c>
      <c r="I11633" s="17" t="s">
        <v>44153</v>
      </c>
      <c r="J11633" s="17" t="s">
        <v>44154</v>
      </c>
      <c r="K11633" s="17">
        <v>15</v>
      </c>
      <c r="M11633" s="17">
        <v>11</v>
      </c>
      <c r="P11633" s="17" t="s">
        <v>46</v>
      </c>
      <c r="Q11633" s="18"/>
      <c r="S11633" s="22" t="str">
        <f t="shared" si="543"/>
        <v>84145-20-0</v>
      </c>
      <c r="T11633" s="18" t="str">
        <f t="shared" si="544"/>
        <v>3-(3-Chloro-1,1,2,2,3,3-hexafluoropropoxy)propene</v>
      </c>
      <c r="U11633" s="18" t="str">
        <f t="shared" si="545"/>
        <v>DTXSID10233049</v>
      </c>
    </row>
    <row r="11634" spans="1:21" ht="30" x14ac:dyDescent="0.2">
      <c r="A11634" s="23" t="s">
        <v>93383</v>
      </c>
      <c r="B11634" s="16" t="s">
        <v>93384</v>
      </c>
      <c r="C11634" s="16" t="s">
        <v>93385</v>
      </c>
      <c r="D11634" s="16" t="s">
        <v>93386</v>
      </c>
      <c r="E11634" s="16" t="s">
        <v>93384</v>
      </c>
      <c r="F11634" s="16" t="s">
        <v>93387</v>
      </c>
      <c r="G11634" s="16" t="s">
        <v>93388</v>
      </c>
      <c r="H11634" s="16" t="s">
        <v>5469</v>
      </c>
      <c r="I11634" s="17" t="s">
        <v>5470</v>
      </c>
      <c r="J11634" s="17" t="s">
        <v>5471</v>
      </c>
      <c r="K11634" s="17">
        <v>8</v>
      </c>
      <c r="M11634" s="17">
        <v>13</v>
      </c>
      <c r="O11634" s="17">
        <v>5</v>
      </c>
      <c r="P11634" s="17" t="s">
        <v>46</v>
      </c>
      <c r="Q11634" s="18"/>
      <c r="S11634" s="22" t="str">
        <f t="shared" si="543"/>
        <v>392-63-2</v>
      </c>
      <c r="T11634" s="18" t="str">
        <f t="shared" si="544"/>
        <v>N,N-Diethyl-2,2,3,3-tetrafluoropropanamide</v>
      </c>
      <c r="U11634" s="18" t="str">
        <f t="shared" si="545"/>
        <v>DTXSID90959977</v>
      </c>
    </row>
    <row r="11635" spans="1:21" ht="30" x14ac:dyDescent="0.2">
      <c r="A11635" s="23" t="s">
        <v>93389</v>
      </c>
      <c r="B11635" s="16" t="s">
        <v>93390</v>
      </c>
      <c r="C11635" s="16" t="s">
        <v>93391</v>
      </c>
      <c r="D11635" s="16" t="s">
        <v>93392</v>
      </c>
      <c r="E11635" s="16" t="s">
        <v>93393</v>
      </c>
      <c r="F11635" s="16" t="s">
        <v>93394</v>
      </c>
      <c r="G11635" s="16" t="s">
        <v>93395</v>
      </c>
      <c r="H11635" s="16" t="s">
        <v>1924</v>
      </c>
      <c r="I11635" s="17" t="s">
        <v>1925</v>
      </c>
      <c r="J11635" s="17" t="s">
        <v>1926</v>
      </c>
      <c r="K11635" s="17">
        <v>27</v>
      </c>
      <c r="M11635" s="17">
        <v>18</v>
      </c>
      <c r="O11635" s="17">
        <v>1</v>
      </c>
      <c r="P11635" s="17" t="s">
        <v>46</v>
      </c>
      <c r="Q11635" s="18"/>
      <c r="S11635" s="22" t="str">
        <f t="shared" si="543"/>
        <v>335-35-3</v>
      </c>
      <c r="T11635" s="18" t="str">
        <f t="shared" si="544"/>
        <v>Perfluoro-6-propyltetrahydro-2H-pyran</v>
      </c>
      <c r="U11635" s="18" t="str">
        <f t="shared" si="545"/>
        <v>DTXSID80880125</v>
      </c>
    </row>
    <row r="11636" spans="1:21" ht="60" x14ac:dyDescent="0.2">
      <c r="A11636" s="23" t="s">
        <v>93396</v>
      </c>
      <c r="B11636" s="16" t="s">
        <v>93397</v>
      </c>
      <c r="C11636" s="16" t="s">
        <v>93398</v>
      </c>
      <c r="D11636" s="16" t="s">
        <v>93399</v>
      </c>
      <c r="E11636" s="16" t="s">
        <v>93400</v>
      </c>
      <c r="F11636" s="16" t="s">
        <v>93401</v>
      </c>
      <c r="G11636" s="16" t="s">
        <v>93402</v>
      </c>
      <c r="H11636" s="16" t="s">
        <v>73244</v>
      </c>
      <c r="I11636" s="17" t="s">
        <v>73245</v>
      </c>
      <c r="J11636" s="17" t="s">
        <v>73246</v>
      </c>
      <c r="K11636" s="17">
        <v>14</v>
      </c>
      <c r="O11636" s="17">
        <v>5</v>
      </c>
      <c r="P11636" s="17" t="s">
        <v>46</v>
      </c>
      <c r="Q11636" s="18"/>
      <c r="S11636" s="22" t="str">
        <f t="shared" si="543"/>
        <v>261503-74-6</v>
      </c>
      <c r="T11636" s="18" t="str">
        <f t="shared" si="544"/>
        <v>8H,8H-Perfluoropentadecane-7,9-dione</v>
      </c>
      <c r="U11636" s="18" t="str">
        <f t="shared" si="545"/>
        <v>DTXSID90379999</v>
      </c>
    </row>
    <row r="11637" spans="1:21" ht="45" x14ac:dyDescent="0.2">
      <c r="A11637" s="23" t="s">
        <v>93403</v>
      </c>
      <c r="B11637" s="16" t="s">
        <v>93404</v>
      </c>
      <c r="C11637" s="16" t="s">
        <v>93405</v>
      </c>
      <c r="D11637" s="16" t="s">
        <v>93406</v>
      </c>
      <c r="E11637" s="16" t="s">
        <v>93407</v>
      </c>
      <c r="F11637" s="16" t="s">
        <v>93408</v>
      </c>
      <c r="G11637" s="16" t="s">
        <v>93409</v>
      </c>
      <c r="H11637" s="16" t="s">
        <v>93410</v>
      </c>
      <c r="I11637" s="17" t="s">
        <v>93411</v>
      </c>
      <c r="J11637" s="17" t="s">
        <v>93412</v>
      </c>
      <c r="K11637" s="17">
        <v>13</v>
      </c>
      <c r="M11637" s="17">
        <v>4</v>
      </c>
      <c r="O11637" s="17">
        <v>1</v>
      </c>
      <c r="P11637" s="17" t="s">
        <v>46</v>
      </c>
      <c r="Q11637" s="18"/>
      <c r="S11637" s="22" t="str">
        <f t="shared" si="543"/>
        <v>73829-36-4</v>
      </c>
      <c r="T11637" s="18" t="str">
        <f t="shared" si="544"/>
        <v>Perfluorodecanoate</v>
      </c>
      <c r="U11637" s="18" t="str">
        <f t="shared" si="545"/>
        <v>DTXSID40892481</v>
      </c>
    </row>
    <row r="11638" spans="1:21" ht="30" x14ac:dyDescent="0.2">
      <c r="A11638" s="23" t="s">
        <v>93413</v>
      </c>
      <c r="B11638" s="16" t="s">
        <v>93414</v>
      </c>
      <c r="C11638" s="16" t="s">
        <v>93415</v>
      </c>
      <c r="D11638" s="16" t="s">
        <v>93416</v>
      </c>
      <c r="E11638" s="16" t="s">
        <v>93414</v>
      </c>
      <c r="F11638" s="16" t="s">
        <v>93417</v>
      </c>
      <c r="G11638" s="16" t="s">
        <v>93418</v>
      </c>
      <c r="H11638" s="16" t="s">
        <v>91095</v>
      </c>
      <c r="I11638" s="17" t="s">
        <v>91096</v>
      </c>
      <c r="J11638" s="17" t="s">
        <v>91097</v>
      </c>
      <c r="K11638" s="17">
        <v>8</v>
      </c>
      <c r="M11638" s="17">
        <v>3</v>
      </c>
      <c r="O11638" s="17">
        <v>5</v>
      </c>
      <c r="P11638" s="17" t="s">
        <v>46</v>
      </c>
      <c r="Q11638" s="18"/>
      <c r="S11638" s="22" t="str">
        <f t="shared" si="543"/>
        <v>89810-71-9</v>
      </c>
      <c r="T11638" s="18" t="str">
        <f t="shared" si="544"/>
        <v>1-[1,3,3,4,4,5,5,5-Octafluoro-2-(trifluoromethyl)pent-1-en-1-yl]pyrrolidine</v>
      </c>
      <c r="U11638" s="18" t="str">
        <f t="shared" si="545"/>
        <v>DTXSID50755513</v>
      </c>
    </row>
    <row r="11639" spans="1:21" ht="45" x14ac:dyDescent="0.2">
      <c r="A11639" s="23" t="s">
        <v>93419</v>
      </c>
      <c r="B11639" s="16" t="s">
        <v>93420</v>
      </c>
      <c r="C11639" s="16" t="s">
        <v>93421</v>
      </c>
      <c r="D11639" s="16" t="s">
        <v>93422</v>
      </c>
      <c r="E11639" s="16" t="s">
        <v>93420</v>
      </c>
      <c r="F11639" s="16" t="s">
        <v>93423</v>
      </c>
      <c r="G11639" s="16" t="s">
        <v>93424</v>
      </c>
      <c r="H11639" s="16" t="s">
        <v>93425</v>
      </c>
      <c r="I11639" s="17" t="s">
        <v>93426</v>
      </c>
      <c r="J11639" s="17" t="s">
        <v>93427</v>
      </c>
      <c r="K11639" s="17">
        <v>11</v>
      </c>
      <c r="M11639" s="17">
        <v>10</v>
      </c>
      <c r="O11639" s="17">
        <v>5</v>
      </c>
      <c r="P11639" s="17" t="s">
        <v>46</v>
      </c>
      <c r="Q11639" s="18"/>
      <c r="S11639" s="22" t="str">
        <f t="shared" si="543"/>
        <v>18770-65-5</v>
      </c>
      <c r="T11639" s="18" t="str">
        <f t="shared" si="544"/>
        <v>2,2,3,3,4,4,5,5,6,6,7,7,8,8,9,9-Hexadecafluorononyl decanoate</v>
      </c>
      <c r="U11639" s="18" t="str">
        <f t="shared" si="545"/>
        <v>DTXSID20336873</v>
      </c>
    </row>
    <row r="11640" spans="1:21" ht="30" x14ac:dyDescent="0.2">
      <c r="A11640" s="23" t="s">
        <v>93428</v>
      </c>
      <c r="B11640" s="16" t="s">
        <v>93429</v>
      </c>
      <c r="C11640" s="16" t="s">
        <v>93430</v>
      </c>
      <c r="D11640" s="16" t="s">
        <v>93431</v>
      </c>
      <c r="E11640" s="16" t="s">
        <v>93429</v>
      </c>
      <c r="F11640" s="16" t="s">
        <v>93432</v>
      </c>
      <c r="G11640" s="16" t="s">
        <v>93433</v>
      </c>
      <c r="H11640" s="16" t="s">
        <v>11982</v>
      </c>
      <c r="I11640" s="17" t="s">
        <v>11983</v>
      </c>
      <c r="J11640" s="17" t="s">
        <v>11984</v>
      </c>
      <c r="K11640" s="17">
        <v>7</v>
      </c>
      <c r="M11640" s="17">
        <v>2</v>
      </c>
      <c r="O11640" s="17">
        <v>5</v>
      </c>
      <c r="P11640" s="17" t="s">
        <v>46</v>
      </c>
      <c r="Q11640" s="18"/>
      <c r="S11640" s="22" t="str">
        <f t="shared" si="543"/>
        <v>56949-85-0</v>
      </c>
      <c r="T11640" s="18" t="str">
        <f t="shared" si="544"/>
        <v>1,2,3,5,6-Pentachloro-1,1,2,3,4,4,5,6,6-nonafluorohexane</v>
      </c>
      <c r="U11640" s="18" t="str">
        <f t="shared" si="545"/>
        <v>DTXSID50850133</v>
      </c>
    </row>
    <row r="11641" spans="1:21" ht="30" x14ac:dyDescent="0.2">
      <c r="A11641" s="23" t="s">
        <v>93434</v>
      </c>
      <c r="B11641" s="16" t="s">
        <v>93435</v>
      </c>
      <c r="C11641" s="16" t="s">
        <v>93436</v>
      </c>
      <c r="D11641" s="16" t="s">
        <v>93437</v>
      </c>
      <c r="E11641" s="16" t="s">
        <v>93435</v>
      </c>
      <c r="F11641" s="16" t="s">
        <v>93438</v>
      </c>
      <c r="G11641" s="16" t="s">
        <v>93439</v>
      </c>
      <c r="H11641" s="16" t="s">
        <v>93440</v>
      </c>
      <c r="I11641" s="17" t="s">
        <v>93441</v>
      </c>
      <c r="J11641" s="17" t="s">
        <v>93442</v>
      </c>
      <c r="K11641" s="17">
        <v>15</v>
      </c>
      <c r="M11641" s="17">
        <v>5</v>
      </c>
      <c r="O11641" s="17">
        <v>5</v>
      </c>
      <c r="P11641" s="17" t="s">
        <v>46</v>
      </c>
      <c r="Q11641" s="18"/>
      <c r="S11641" s="22" t="str">
        <f t="shared" si="543"/>
        <v>118624-68-3</v>
      </c>
      <c r="T11641" s="18" t="str">
        <f t="shared" si="544"/>
        <v>12,12,13,13,14,14,15,15,15-Nonafluoropentadecanoyl chloride</v>
      </c>
      <c r="U11641" s="18" t="str">
        <f t="shared" si="545"/>
        <v>DTXSID80895491</v>
      </c>
    </row>
    <row r="11642" spans="1:21" x14ac:dyDescent="0.2">
      <c r="A11642" s="23" t="s">
        <v>93443</v>
      </c>
      <c r="B11642" s="16" t="s">
        <v>93444</v>
      </c>
      <c r="C11642" s="16" t="s">
        <v>93445</v>
      </c>
      <c r="D11642" s="16" t="s">
        <v>93446</v>
      </c>
      <c r="E11642" s="16" t="s">
        <v>93444</v>
      </c>
      <c r="F11642" s="16" t="s">
        <v>93447</v>
      </c>
      <c r="G11642" s="16" t="s">
        <v>93448</v>
      </c>
      <c r="H11642" s="16" t="s">
        <v>93449</v>
      </c>
      <c r="I11642" s="17" t="s">
        <v>93450</v>
      </c>
      <c r="J11642" s="17" t="s">
        <v>93451</v>
      </c>
      <c r="K11642" s="17">
        <v>8</v>
      </c>
      <c r="M11642" s="17">
        <v>12</v>
      </c>
      <c r="O11642" s="17">
        <v>2</v>
      </c>
      <c r="P11642" s="17" t="s">
        <v>46</v>
      </c>
      <c r="Q11642" s="18"/>
      <c r="S11642" s="22" t="str">
        <f t="shared" si="543"/>
        <v>755-21-5</v>
      </c>
      <c r="T11642" s="18" t="str">
        <f t="shared" si="544"/>
        <v>5-Chloro-1,1,2,2,3,3,4,4-octafluoropentane</v>
      </c>
      <c r="U11642" s="18" t="str">
        <f t="shared" si="545"/>
        <v>DTXSID10455502</v>
      </c>
    </row>
    <row r="11643" spans="1:21" ht="30" x14ac:dyDescent="0.2">
      <c r="A11643" s="23" t="s">
        <v>93452</v>
      </c>
      <c r="B11643" s="16" t="s">
        <v>93453</v>
      </c>
      <c r="C11643" s="16" t="s">
        <v>93454</v>
      </c>
      <c r="D11643" s="16" t="s">
        <v>93455</v>
      </c>
      <c r="E11643" s="16" t="s">
        <v>93453</v>
      </c>
      <c r="F11643" s="16" t="s">
        <v>93456</v>
      </c>
      <c r="G11643" s="16" t="s">
        <v>93457</v>
      </c>
      <c r="H11643" s="16" t="s">
        <v>93458</v>
      </c>
      <c r="I11643" s="17" t="s">
        <v>93459</v>
      </c>
      <c r="J11643" s="17" t="s">
        <v>93460</v>
      </c>
      <c r="K11643" s="17">
        <v>8</v>
      </c>
      <c r="M11643" s="17">
        <v>3</v>
      </c>
      <c r="O11643" s="17">
        <v>5</v>
      </c>
      <c r="P11643" s="17" t="s">
        <v>46</v>
      </c>
      <c r="Q11643" s="18"/>
      <c r="S11643" s="22" t="str">
        <f t="shared" si="543"/>
        <v>89608-31-1</v>
      </c>
      <c r="T11643" s="18" t="str">
        <f t="shared" si="544"/>
        <v>5,5,6,6,7,7,7-Heptafluoro-3-iodohept-3-en-1-ol</v>
      </c>
      <c r="U11643" s="18" t="str">
        <f t="shared" si="545"/>
        <v>DTXSID50754561</v>
      </c>
    </row>
    <row r="11644" spans="1:21" ht="45" x14ac:dyDescent="0.2">
      <c r="A11644" s="23" t="s">
        <v>93461</v>
      </c>
      <c r="B11644" s="16" t="s">
        <v>93462</v>
      </c>
      <c r="C11644" s="16" t="s">
        <v>93463</v>
      </c>
      <c r="D11644" s="16" t="s">
        <v>93464</v>
      </c>
      <c r="E11644" s="16" t="s">
        <v>93462</v>
      </c>
      <c r="F11644" s="16" t="s">
        <v>93465</v>
      </c>
      <c r="G11644" s="16" t="s">
        <v>93466</v>
      </c>
      <c r="H11644" s="16" t="s">
        <v>93467</v>
      </c>
      <c r="I11644" s="17" t="s">
        <v>93468</v>
      </c>
      <c r="J11644" s="17" t="s">
        <v>93469</v>
      </c>
      <c r="K11644" s="17">
        <v>15</v>
      </c>
      <c r="M11644" s="17">
        <v>5</v>
      </c>
      <c r="O11644" s="17">
        <v>5</v>
      </c>
      <c r="P11644" s="17" t="s">
        <v>46</v>
      </c>
      <c r="Q11644" s="18"/>
      <c r="S11644" s="22" t="str">
        <f t="shared" si="543"/>
        <v>58935-89-0</v>
      </c>
      <c r="T11644" s="18" t="str">
        <f t="shared" si="544"/>
        <v>1-Amino-4,4,5,5,6,6,7,7,8,9,9,9-dodecafluoro-8-(trifluoromethyl)nonan-2-ol</v>
      </c>
      <c r="U11644" s="18" t="str">
        <f t="shared" si="545"/>
        <v>DTXSID00896349</v>
      </c>
    </row>
    <row r="11645" spans="1:21" x14ac:dyDescent="0.2">
      <c r="A11645" s="23" t="s">
        <v>93470</v>
      </c>
      <c r="B11645" s="16" t="s">
        <v>93471</v>
      </c>
      <c r="C11645" s="16" t="s">
        <v>93472</v>
      </c>
      <c r="D11645" s="16" t="s">
        <v>93473</v>
      </c>
      <c r="E11645" s="16" t="s">
        <v>93474</v>
      </c>
      <c r="F11645" s="16" t="s">
        <v>93475</v>
      </c>
      <c r="G11645" s="16" t="s">
        <v>93476</v>
      </c>
      <c r="H11645" s="16" t="s">
        <v>9186</v>
      </c>
      <c r="I11645" s="17" t="s">
        <v>9187</v>
      </c>
      <c r="J11645" s="17" t="s">
        <v>9188</v>
      </c>
      <c r="K11645" s="17">
        <v>7</v>
      </c>
      <c r="M11645" s="17">
        <v>43</v>
      </c>
      <c r="O11645" s="17">
        <v>5</v>
      </c>
      <c r="P11645" s="17" t="s">
        <v>46</v>
      </c>
      <c r="Q11645" s="18"/>
      <c r="S11645" s="22" t="str">
        <f t="shared" si="543"/>
        <v>10186-63-7</v>
      </c>
      <c r="T11645" s="18" t="str">
        <f t="shared" si="544"/>
        <v>Methyl 2-methoxytetrafluoropropionate</v>
      </c>
      <c r="U11645" s="18" t="str">
        <f t="shared" si="545"/>
        <v>DTXSID20379548</v>
      </c>
    </row>
    <row r="11646" spans="1:21" ht="45" x14ac:dyDescent="0.2">
      <c r="A11646" s="23" t="s">
        <v>93477</v>
      </c>
      <c r="B11646" s="16" t="s">
        <v>93478</v>
      </c>
      <c r="C11646" s="16" t="s">
        <v>93479</v>
      </c>
      <c r="D11646" s="16" t="s">
        <v>93480</v>
      </c>
      <c r="E11646" s="16" t="s">
        <v>93478</v>
      </c>
      <c r="F11646" s="16" t="s">
        <v>93481</v>
      </c>
      <c r="G11646" s="16" t="s">
        <v>93482</v>
      </c>
      <c r="H11646" s="16" t="s">
        <v>14235</v>
      </c>
      <c r="I11646" s="17" t="s">
        <v>14236</v>
      </c>
      <c r="J11646" s="17" t="s">
        <v>14237</v>
      </c>
      <c r="K11646" s="17">
        <v>14</v>
      </c>
      <c r="M11646" s="17">
        <v>40</v>
      </c>
      <c r="O11646" s="17">
        <v>5</v>
      </c>
      <c r="P11646" s="17" t="s">
        <v>46</v>
      </c>
      <c r="Q11646" s="18"/>
      <c r="S11646" s="22" t="str">
        <f t="shared" si="543"/>
        <v>142502-76-9</v>
      </c>
      <c r="T11646" s="18" t="str">
        <f t="shared" si="544"/>
        <v>1,1,1,2,2,3,3,4,4,5,5,6,6-Tridecafluoro-8,8-dimethoxyoctane</v>
      </c>
      <c r="U11646" s="18" t="str">
        <f t="shared" si="545"/>
        <v>DTXSID30379852</v>
      </c>
    </row>
    <row r="11647" spans="1:21" x14ac:dyDescent="0.2">
      <c r="A11647" s="23" t="s">
        <v>93483</v>
      </c>
      <c r="B11647" s="16" t="s">
        <v>93484</v>
      </c>
      <c r="C11647" s="16" t="s">
        <v>93485</v>
      </c>
      <c r="D11647" s="16" t="s">
        <v>93486</v>
      </c>
      <c r="E11647" s="16" t="s">
        <v>93484</v>
      </c>
      <c r="F11647" s="16" t="s">
        <v>93487</v>
      </c>
      <c r="G11647" s="16" t="s">
        <v>93488</v>
      </c>
      <c r="H11647" s="16" t="s">
        <v>21934</v>
      </c>
      <c r="I11647" s="17" t="s">
        <v>21935</v>
      </c>
      <c r="J11647" s="17" t="s">
        <v>21936</v>
      </c>
      <c r="K11647" s="17">
        <v>16</v>
      </c>
      <c r="M11647" s="17">
        <v>44</v>
      </c>
      <c r="O11647" s="17">
        <v>2</v>
      </c>
      <c r="P11647" s="17" t="s">
        <v>46</v>
      </c>
      <c r="Q11647" s="18"/>
      <c r="S11647" s="22" t="str">
        <f t="shared" si="543"/>
        <v>677-56-5</v>
      </c>
      <c r="T11647" s="18" t="str">
        <f t="shared" si="544"/>
        <v>1,1,1,2,2,3-Hexafluoropropane</v>
      </c>
      <c r="U11647" s="18" t="str">
        <f t="shared" si="545"/>
        <v>DTXSID80987047</v>
      </c>
    </row>
    <row r="11648" spans="1:21" ht="75" x14ac:dyDescent="0.2">
      <c r="A11648" s="23" t="s">
        <v>93489</v>
      </c>
      <c r="B11648" s="16" t="s">
        <v>93490</v>
      </c>
      <c r="C11648" s="16" t="s">
        <v>93491</v>
      </c>
      <c r="D11648" s="16" t="s">
        <v>93492</v>
      </c>
      <c r="F11648" s="16" t="s">
        <v>93493</v>
      </c>
      <c r="G11648" s="16" t="s">
        <v>93494</v>
      </c>
      <c r="H11648" s="16" t="s">
        <v>93495</v>
      </c>
      <c r="I11648" s="17" t="s">
        <v>93496</v>
      </c>
      <c r="J11648" s="17" t="s">
        <v>93497</v>
      </c>
      <c r="K11648" s="17">
        <v>3</v>
      </c>
      <c r="O11648" s="17">
        <v>2</v>
      </c>
      <c r="P11648" s="17" t="s">
        <v>46</v>
      </c>
      <c r="Q11648" s="18"/>
      <c r="S11648" s="22" t="str">
        <f t="shared" si="543"/>
        <v>63367-16-8</v>
      </c>
      <c r="T11648" s="18" t="str">
        <f t="shared" si="544"/>
        <v>Sodium 1‐(N‐propylperfluorooctanesulfonamido)‐3,6,9,12‐tetraoxapentadecane‐15‐sulfonate</v>
      </c>
      <c r="U11648" s="18" t="str">
        <f t="shared" si="545"/>
        <v>DTXSID401033375</v>
      </c>
    </row>
    <row r="11649" spans="1:21" ht="30" x14ac:dyDescent="0.2">
      <c r="A11649" s="23" t="s">
        <v>93498</v>
      </c>
      <c r="B11649" s="16" t="s">
        <v>93499</v>
      </c>
      <c r="C11649" s="16" t="s">
        <v>93500</v>
      </c>
      <c r="D11649" s="16" t="s">
        <v>93501</v>
      </c>
      <c r="E11649" s="16" t="s">
        <v>93499</v>
      </c>
      <c r="F11649" s="16" t="s">
        <v>93502</v>
      </c>
      <c r="G11649" s="16" t="s">
        <v>93503</v>
      </c>
      <c r="H11649" s="16" t="s">
        <v>29405</v>
      </c>
      <c r="I11649" s="17" t="s">
        <v>29406</v>
      </c>
      <c r="J11649" s="17" t="s">
        <v>29407</v>
      </c>
      <c r="K11649" s="17">
        <v>14</v>
      </c>
      <c r="M11649" s="17">
        <v>3</v>
      </c>
      <c r="O11649" s="17">
        <v>5</v>
      </c>
      <c r="P11649" s="17" t="s">
        <v>46</v>
      </c>
      <c r="Q11649" s="18"/>
      <c r="S11649" s="22" t="str">
        <f t="shared" si="543"/>
        <v>82959-21-5</v>
      </c>
      <c r="T11649" s="18" t="str">
        <f t="shared" si="544"/>
        <v>3,4,4,4-Tetrafluoro-1-phenyl-3-(trifluoromethyl)butan-1-one</v>
      </c>
      <c r="U11649" s="18" t="str">
        <f t="shared" si="545"/>
        <v>DTXSID00896344</v>
      </c>
    </row>
    <row r="11650" spans="1:21" ht="45" x14ac:dyDescent="0.2">
      <c r="A11650" s="23" t="s">
        <v>93504</v>
      </c>
      <c r="B11650" s="16" t="s">
        <v>93505</v>
      </c>
      <c r="C11650" s="16" t="s">
        <v>93506</v>
      </c>
      <c r="D11650" s="16" t="s">
        <v>93507</v>
      </c>
      <c r="E11650" s="16" t="s">
        <v>93505</v>
      </c>
      <c r="F11650" s="16" t="s">
        <v>93508</v>
      </c>
      <c r="G11650" s="16" t="s">
        <v>93509</v>
      </c>
      <c r="H11650" s="16" t="s">
        <v>93510</v>
      </c>
      <c r="I11650" s="17" t="s">
        <v>93511</v>
      </c>
      <c r="J11650" s="17" t="s">
        <v>93512</v>
      </c>
      <c r="K11650" s="17">
        <v>15</v>
      </c>
      <c r="M11650" s="17">
        <v>7</v>
      </c>
      <c r="O11650" s="17">
        <v>5</v>
      </c>
      <c r="P11650" s="17" t="s">
        <v>46</v>
      </c>
      <c r="Q11650" s="18"/>
      <c r="S11650" s="22" t="str">
        <f t="shared" si="543"/>
        <v>508194-70-5</v>
      </c>
      <c r="T11650" s="18" t="str">
        <f t="shared" si="544"/>
        <v>Bis(3,3,4,4,5,5,6,6,6-nonafluorohexyl) butanedioate</v>
      </c>
      <c r="U11650" s="18" t="str">
        <f t="shared" si="545"/>
        <v>DTXSID40728796</v>
      </c>
    </row>
    <row r="11651" spans="1:21" ht="45" x14ac:dyDescent="0.2">
      <c r="A11651" s="23" t="s">
        <v>93513</v>
      </c>
      <c r="B11651" s="16" t="s">
        <v>93514</v>
      </c>
      <c r="C11651" s="16" t="s">
        <v>93515</v>
      </c>
      <c r="D11651" s="16" t="s">
        <v>93516</v>
      </c>
      <c r="E11651" s="16" t="s">
        <v>93517</v>
      </c>
      <c r="F11651" s="16" t="s">
        <v>93518</v>
      </c>
      <c r="G11651" s="16" t="s">
        <v>93519</v>
      </c>
      <c r="H11651" s="16" t="s">
        <v>93520</v>
      </c>
      <c r="I11651" s="17" t="s">
        <v>93521</v>
      </c>
      <c r="J11651" s="17" t="s">
        <v>93522</v>
      </c>
      <c r="K11651" s="17">
        <v>30</v>
      </c>
      <c r="M11651" s="17">
        <v>33</v>
      </c>
      <c r="P11651" s="17" t="s">
        <v>46</v>
      </c>
      <c r="Q11651" s="18"/>
      <c r="S11651" s="22" t="str">
        <f t="shared" si="543"/>
        <v>15166-00-4</v>
      </c>
      <c r="T11651" s="18" t="str">
        <f t="shared" si="544"/>
        <v>3,3,4,4,5,5,6,6,7,7,8,8,9,10,10,10-Hexadecafluoro-9-(trifluoromethyl)decyl methacrylate</v>
      </c>
      <c r="U11651" s="18" t="str">
        <f t="shared" si="545"/>
        <v>DTXSID60164839</v>
      </c>
    </row>
    <row r="11652" spans="1:21" x14ac:dyDescent="0.2">
      <c r="A11652" s="23" t="s">
        <v>93523</v>
      </c>
      <c r="B11652" s="16" t="s">
        <v>93524</v>
      </c>
      <c r="C11652" s="16" t="s">
        <v>93525</v>
      </c>
      <c r="G11652" s="16" t="s">
        <v>245</v>
      </c>
      <c r="J11652" s="17" t="s">
        <v>46</v>
      </c>
      <c r="K11652" s="17">
        <v>2</v>
      </c>
      <c r="O11652" s="17">
        <v>2</v>
      </c>
      <c r="P11652" s="17" t="s">
        <v>46</v>
      </c>
      <c r="Q11652" s="18"/>
      <c r="S11652" s="22" t="str">
        <f t="shared" si="543"/>
        <v>1997344-06-5</v>
      </c>
      <c r="T11652" s="18" t="str">
        <f t="shared" si="544"/>
        <v>Perfluoropentane sulfinic acids</v>
      </c>
      <c r="U11652" s="18" t="str">
        <f t="shared" si="545"/>
        <v>DTXSID701033100</v>
      </c>
    </row>
    <row r="11653" spans="1:21" ht="60" x14ac:dyDescent="0.2">
      <c r="A11653" s="23" t="s">
        <v>93526</v>
      </c>
      <c r="B11653" s="16" t="s">
        <v>93527</v>
      </c>
      <c r="C11653" s="16" t="s">
        <v>93528</v>
      </c>
      <c r="D11653" s="16" t="s">
        <v>93529</v>
      </c>
      <c r="E11653" s="16" t="s">
        <v>93530</v>
      </c>
      <c r="F11653" s="16" t="s">
        <v>93531</v>
      </c>
      <c r="G11653" s="16" t="s">
        <v>93532</v>
      </c>
      <c r="H11653" s="16" t="s">
        <v>93533</v>
      </c>
      <c r="I11653" s="17" t="s">
        <v>93534</v>
      </c>
      <c r="J11653" s="17" t="s">
        <v>93535</v>
      </c>
      <c r="K11653" s="17">
        <v>30</v>
      </c>
      <c r="M11653" s="17">
        <v>10</v>
      </c>
      <c r="O11653" s="17">
        <v>1</v>
      </c>
      <c r="P11653" s="17" t="s">
        <v>46</v>
      </c>
      <c r="Q11653" s="18"/>
      <c r="S11653" s="22" t="str">
        <f t="shared" si="543"/>
        <v>72276-06-3</v>
      </c>
      <c r="T11653" s="18" t="str">
        <f t="shared" si="544"/>
        <v>2-[Methyl[(perfluorododecyl)ethylsulfonyl]amino]ethyl 2-propenoate</v>
      </c>
      <c r="U11653" s="18" t="str">
        <f t="shared" si="545"/>
        <v>DTXSID1072557</v>
      </c>
    </row>
    <row r="11654" spans="1:21" ht="45" x14ac:dyDescent="0.2">
      <c r="A11654" s="23" t="s">
        <v>93536</v>
      </c>
      <c r="B11654" s="16" t="s">
        <v>93537</v>
      </c>
      <c r="C11654" s="16" t="s">
        <v>93538</v>
      </c>
      <c r="D11654" s="16" t="s">
        <v>93539</v>
      </c>
      <c r="F11654" s="16" t="s">
        <v>93540</v>
      </c>
      <c r="G11654" s="16" t="s">
        <v>93541</v>
      </c>
      <c r="H11654" s="16" t="s">
        <v>93542</v>
      </c>
      <c r="I11654" s="17" t="s">
        <v>93543</v>
      </c>
      <c r="J11654" s="17" t="s">
        <v>93544</v>
      </c>
      <c r="K11654" s="17">
        <v>3</v>
      </c>
      <c r="O11654" s="17">
        <v>2</v>
      </c>
      <c r="P11654" s="17" t="s">
        <v>46</v>
      </c>
      <c r="Q11654" s="18"/>
      <c r="S11654" s="22" t="str">
        <f t="shared" ref="S11654:S11717" si="546">C11654</f>
        <v>1383434-26-1</v>
      </c>
      <c r="T11654" s="18" t="str">
        <f t="shared" ref="T11654:T11717" si="547">B11654</f>
        <v>Sodium perfluoro{[1-(1,2-dichloro-1,2,2-trifluoroethoxy)propan-2-yl]oxy}acetate</v>
      </c>
      <c r="U11654" s="18" t="str">
        <f t="shared" ref="U11654:U11717" si="548">A11654</f>
        <v>DTXSID301032655</v>
      </c>
    </row>
    <row r="11655" spans="1:21" ht="60" x14ac:dyDescent="0.2">
      <c r="A11655" s="23" t="s">
        <v>93545</v>
      </c>
      <c r="B11655" s="16" t="s">
        <v>93546</v>
      </c>
      <c r="C11655" s="16" t="s">
        <v>93547</v>
      </c>
      <c r="G11655" s="16" t="s">
        <v>245</v>
      </c>
      <c r="J11655" s="17" t="s">
        <v>46</v>
      </c>
      <c r="K11655" s="17">
        <v>20</v>
      </c>
      <c r="O11655" s="17">
        <v>5</v>
      </c>
      <c r="P11655" s="17" t="s">
        <v>46</v>
      </c>
      <c r="Q11655" s="18"/>
      <c r="S11655" s="22" t="str">
        <f t="shared" si="546"/>
        <v>106108-23-0</v>
      </c>
      <c r="T11655" s="18" t="str">
        <f t="shared" si="547"/>
        <v>1-1-Difluoro(trifluoroethenyl)oxymethyl-1,2,2,2-tetrafluoroethoxy-1,1,2,3,3,3-hexafluoro-2-(heptafluoropropoxy)propane polymer with tetrafluoroethene and 1,1,2,2-tetrafluoro-3-iodo-1-(trifluoroethenyl)oxypropane</v>
      </c>
      <c r="U11655" s="18" t="str">
        <f t="shared" si="548"/>
        <v>DTXSID30882699</v>
      </c>
    </row>
    <row r="11656" spans="1:21" ht="30" x14ac:dyDescent="0.2">
      <c r="A11656" s="23" t="s">
        <v>93548</v>
      </c>
      <c r="B11656" s="16" t="s">
        <v>93549</v>
      </c>
      <c r="C11656" s="16" t="s">
        <v>93550</v>
      </c>
      <c r="F11656" s="16" t="s">
        <v>93551</v>
      </c>
      <c r="G11656" s="16" t="s">
        <v>1096</v>
      </c>
      <c r="H11656" s="16" t="s">
        <v>93552</v>
      </c>
      <c r="J11656" s="17" t="s">
        <v>46</v>
      </c>
      <c r="K11656" s="17">
        <v>34</v>
      </c>
      <c r="M11656" s="17">
        <v>71</v>
      </c>
      <c r="O11656" s="17">
        <v>1</v>
      </c>
      <c r="P11656" s="17" t="s">
        <v>46</v>
      </c>
      <c r="Q11656" s="18"/>
      <c r="S11656" s="22" t="str">
        <f t="shared" si="546"/>
        <v>68188-12-5</v>
      </c>
      <c r="T11656" s="18" t="str">
        <f t="shared" si="547"/>
        <v>Alkyl iodides C4-20 .gamma.-.omega.-perfluoro-</v>
      </c>
      <c r="U11656" s="18" t="str">
        <f t="shared" si="548"/>
        <v>DTXSID60881973</v>
      </c>
    </row>
    <row r="11657" spans="1:21" ht="30" x14ac:dyDescent="0.2">
      <c r="A11657" s="23" t="s">
        <v>93553</v>
      </c>
      <c r="B11657" s="16" t="s">
        <v>93554</v>
      </c>
      <c r="C11657" s="16" t="s">
        <v>93555</v>
      </c>
      <c r="D11657" s="16" t="s">
        <v>93556</v>
      </c>
      <c r="E11657" s="16" t="s">
        <v>93554</v>
      </c>
      <c r="F11657" s="16" t="s">
        <v>93557</v>
      </c>
      <c r="G11657" s="16" t="s">
        <v>93558</v>
      </c>
      <c r="H11657" s="16" t="s">
        <v>93559</v>
      </c>
      <c r="I11657" s="17" t="s">
        <v>93560</v>
      </c>
      <c r="J11657" s="17" t="s">
        <v>93561</v>
      </c>
      <c r="K11657" s="17">
        <v>23</v>
      </c>
      <c r="M11657" s="17">
        <v>12</v>
      </c>
      <c r="P11657" s="17" t="s">
        <v>46</v>
      </c>
      <c r="Q11657" s="18"/>
      <c r="S11657" s="22" t="str">
        <f t="shared" si="546"/>
        <v>64018-24-2</v>
      </c>
      <c r="T11657" s="18" t="str">
        <f t="shared" si="547"/>
        <v>3,3,4,4,5,5,6,6,6-Nonafluorohexanoyl chloride</v>
      </c>
      <c r="U11657" s="18" t="str">
        <f t="shared" si="548"/>
        <v>DTXSID40880540</v>
      </c>
    </row>
    <row r="11658" spans="1:21" ht="60" x14ac:dyDescent="0.2">
      <c r="A11658" s="23" t="s">
        <v>93562</v>
      </c>
      <c r="B11658" s="16" t="s">
        <v>93563</v>
      </c>
      <c r="C11658" s="16" t="s">
        <v>93564</v>
      </c>
      <c r="D11658" s="16" t="s">
        <v>93565</v>
      </c>
      <c r="E11658" s="16" t="s">
        <v>93566</v>
      </c>
      <c r="F11658" s="16" t="s">
        <v>93567</v>
      </c>
      <c r="G11658" s="16" t="s">
        <v>93568</v>
      </c>
      <c r="H11658" s="16" t="s">
        <v>93569</v>
      </c>
      <c r="I11658" s="17" t="s">
        <v>93570</v>
      </c>
      <c r="J11658" s="17" t="s">
        <v>93571</v>
      </c>
      <c r="K11658" s="17">
        <v>31</v>
      </c>
      <c r="M11658" s="17">
        <v>9</v>
      </c>
      <c r="O11658" s="17">
        <v>1</v>
      </c>
      <c r="P11658" s="17" t="s">
        <v>46</v>
      </c>
      <c r="Q11658" s="18"/>
      <c r="S11658" s="22" t="str">
        <f t="shared" si="546"/>
        <v>65104-63-4</v>
      </c>
      <c r="T11658" s="18" t="str">
        <f t="shared" si="547"/>
        <v>1,1,2,2-Tetrahydroperfluoroeicosyl iodide</v>
      </c>
      <c r="U11658" s="18" t="str">
        <f t="shared" si="548"/>
        <v>DTXSID2070217</v>
      </c>
    </row>
    <row r="11659" spans="1:21" ht="30" x14ac:dyDescent="0.2">
      <c r="A11659" s="23" t="s">
        <v>93572</v>
      </c>
      <c r="B11659" s="16" t="s">
        <v>93573</v>
      </c>
      <c r="C11659" s="16" t="s">
        <v>93574</v>
      </c>
      <c r="D11659" s="16" t="s">
        <v>93575</v>
      </c>
      <c r="E11659" s="16" t="s">
        <v>93573</v>
      </c>
      <c r="F11659" s="16" t="s">
        <v>93576</v>
      </c>
      <c r="G11659" s="16" t="s">
        <v>93577</v>
      </c>
      <c r="H11659" s="16" t="s">
        <v>93578</v>
      </c>
      <c r="I11659" s="17" t="s">
        <v>93579</v>
      </c>
      <c r="J11659" s="17" t="s">
        <v>93580</v>
      </c>
      <c r="K11659" s="17">
        <v>5</v>
      </c>
      <c r="M11659" s="17">
        <v>11</v>
      </c>
      <c r="O11659" s="17">
        <v>5</v>
      </c>
      <c r="P11659" s="17" t="s">
        <v>46</v>
      </c>
      <c r="Q11659" s="18"/>
      <c r="S11659" s="22" t="str">
        <f t="shared" si="546"/>
        <v>3916-24-3</v>
      </c>
      <c r="T11659" s="18" t="str">
        <f t="shared" si="547"/>
        <v>Sodium 1,1,2,3,3,3-hexafluoropropane-1-sulfonate</v>
      </c>
      <c r="U11659" s="18" t="str">
        <f t="shared" si="548"/>
        <v>DTXSID70635727</v>
      </c>
    </row>
    <row r="11660" spans="1:21" ht="30" x14ac:dyDescent="0.2">
      <c r="A11660" s="23" t="s">
        <v>93581</v>
      </c>
      <c r="B11660" s="16" t="s">
        <v>93582</v>
      </c>
      <c r="C11660" s="16" t="s">
        <v>93583</v>
      </c>
      <c r="D11660" s="16" t="s">
        <v>93584</v>
      </c>
      <c r="E11660" s="16" t="s">
        <v>93582</v>
      </c>
      <c r="F11660" s="16" t="s">
        <v>93585</v>
      </c>
      <c r="G11660" s="16" t="s">
        <v>93586</v>
      </c>
      <c r="H11660" s="16" t="s">
        <v>32397</v>
      </c>
      <c r="I11660" s="17" t="s">
        <v>32398</v>
      </c>
      <c r="J11660" s="17" t="s">
        <v>32399</v>
      </c>
      <c r="K11660" s="17">
        <v>7</v>
      </c>
      <c r="M11660" s="17">
        <v>3</v>
      </c>
      <c r="O11660" s="17">
        <v>5</v>
      </c>
      <c r="P11660" s="17" t="s">
        <v>46</v>
      </c>
      <c r="Q11660" s="18"/>
      <c r="S11660" s="22" t="str">
        <f t="shared" si="546"/>
        <v>91485-47-1</v>
      </c>
      <c r="T11660" s="18" t="str">
        <f t="shared" si="547"/>
        <v>1,1,1,2,2-Pentafluoro-5-hydroxyhexan-3-one</v>
      </c>
      <c r="U11660" s="18" t="str">
        <f t="shared" si="548"/>
        <v>DTXSID50757219</v>
      </c>
    </row>
    <row r="11661" spans="1:21" ht="45" x14ac:dyDescent="0.2">
      <c r="A11661" s="23" t="s">
        <v>93587</v>
      </c>
      <c r="B11661" s="16" t="s">
        <v>93588</v>
      </c>
      <c r="C11661" s="16" t="s">
        <v>93589</v>
      </c>
      <c r="D11661" s="16" t="s">
        <v>93590</v>
      </c>
      <c r="F11661" s="16" t="s">
        <v>93591</v>
      </c>
      <c r="G11661" s="16" t="s">
        <v>93592</v>
      </c>
      <c r="H11661" s="16" t="s">
        <v>93593</v>
      </c>
      <c r="I11661" s="17" t="s">
        <v>93594</v>
      </c>
      <c r="J11661" s="17" t="s">
        <v>93595</v>
      </c>
      <c r="K11661" s="17">
        <v>4</v>
      </c>
      <c r="O11661" s="17">
        <v>2</v>
      </c>
      <c r="P11661" s="17" t="s">
        <v>46</v>
      </c>
      <c r="Q11661" s="18"/>
      <c r="S11661" s="22" t="str">
        <f t="shared" si="546"/>
        <v>NOCAS_1032247</v>
      </c>
      <c r="T11661" s="18" t="str">
        <f t="shared" si="547"/>
        <v>4-(Pentafluorosulfanyl)perfluorobutyl sulfonic acid</v>
      </c>
      <c r="U11661" s="18" t="str">
        <f t="shared" si="548"/>
        <v>DTXSID101032247</v>
      </c>
    </row>
    <row r="11662" spans="1:21" x14ac:dyDescent="0.2">
      <c r="A11662" s="23" t="s">
        <v>93596</v>
      </c>
      <c r="B11662" s="16" t="s">
        <v>93597</v>
      </c>
      <c r="C11662" s="16" t="s">
        <v>93598</v>
      </c>
      <c r="D11662" s="16" t="s">
        <v>93599</v>
      </c>
      <c r="E11662" s="16" t="s">
        <v>93597</v>
      </c>
      <c r="F11662" s="16" t="s">
        <v>93600</v>
      </c>
      <c r="G11662" s="16" t="s">
        <v>93601</v>
      </c>
      <c r="H11662" s="16" t="s">
        <v>93602</v>
      </c>
      <c r="I11662" s="17" t="s">
        <v>93603</v>
      </c>
      <c r="J11662" s="17" t="s">
        <v>93604</v>
      </c>
      <c r="K11662" s="17">
        <v>18</v>
      </c>
      <c r="M11662" s="17">
        <v>18</v>
      </c>
      <c r="O11662" s="17">
        <v>1</v>
      </c>
      <c r="P11662" s="17" t="s">
        <v>46</v>
      </c>
      <c r="Q11662" s="18"/>
      <c r="S11662" s="22" t="str">
        <f t="shared" si="546"/>
        <v>354-83-6</v>
      </c>
      <c r="T11662" s="18" t="str">
        <f t="shared" si="547"/>
        <v>Trichloro(1,1,2,2-tetrafluoroethyl)silane</v>
      </c>
      <c r="U11662" s="18" t="str">
        <f t="shared" si="548"/>
        <v>DTXSID5059872</v>
      </c>
    </row>
    <row r="11663" spans="1:21" ht="30" x14ac:dyDescent="0.2">
      <c r="A11663" s="23" t="s">
        <v>93605</v>
      </c>
      <c r="B11663" s="16" t="s">
        <v>93606</v>
      </c>
      <c r="C11663" s="16" t="s">
        <v>93607</v>
      </c>
      <c r="D11663" s="16" t="s">
        <v>93608</v>
      </c>
      <c r="E11663" s="16" t="s">
        <v>93606</v>
      </c>
      <c r="F11663" s="16" t="s">
        <v>93609</v>
      </c>
      <c r="G11663" s="16" t="s">
        <v>93610</v>
      </c>
      <c r="H11663" s="16" t="s">
        <v>93611</v>
      </c>
      <c r="I11663" s="17" t="s">
        <v>606</v>
      </c>
      <c r="J11663" s="17" t="s">
        <v>93612</v>
      </c>
      <c r="K11663" s="17">
        <v>16</v>
      </c>
      <c r="M11663" s="17">
        <v>12</v>
      </c>
      <c r="O11663" s="17">
        <v>5</v>
      </c>
      <c r="P11663" s="17" t="s">
        <v>46</v>
      </c>
      <c r="Q11663" s="18"/>
      <c r="S11663" s="22" t="str">
        <f t="shared" si="546"/>
        <v>1190430-19-3</v>
      </c>
      <c r="T11663" s="18" t="str">
        <f t="shared" si="547"/>
        <v>1,1,1,2,2,3,3,4,4-Nonafluorodecane</v>
      </c>
      <c r="U11663" s="18" t="str">
        <f t="shared" si="548"/>
        <v>DTXSID00895170</v>
      </c>
    </row>
    <row r="11664" spans="1:21" ht="45" x14ac:dyDescent="0.2">
      <c r="A11664" s="23" t="s">
        <v>93613</v>
      </c>
      <c r="B11664" s="16" t="s">
        <v>93614</v>
      </c>
      <c r="C11664" s="16" t="s">
        <v>93615</v>
      </c>
      <c r="D11664" s="16" t="s">
        <v>93616</v>
      </c>
      <c r="E11664" s="16" t="s">
        <v>93617</v>
      </c>
      <c r="F11664" s="16" t="s">
        <v>93618</v>
      </c>
      <c r="G11664" s="16" t="s">
        <v>93619</v>
      </c>
      <c r="H11664" s="16" t="s">
        <v>93620</v>
      </c>
      <c r="I11664" s="17" t="s">
        <v>93621</v>
      </c>
      <c r="J11664" s="17" t="s">
        <v>93622</v>
      </c>
      <c r="K11664" s="17">
        <v>19</v>
      </c>
      <c r="M11664" s="17">
        <v>2</v>
      </c>
      <c r="O11664" s="17">
        <v>2</v>
      </c>
      <c r="P11664" s="17" t="s">
        <v>46</v>
      </c>
      <c r="Q11664" s="18"/>
      <c r="S11664" s="22" t="str">
        <f t="shared" si="546"/>
        <v>89685-61-0</v>
      </c>
      <c r="T11664" s="18" t="str">
        <f t="shared" si="547"/>
        <v>3-[Ethyl(perfluoro-1-oxooctyl)amino]-1-propanesulfonic acid sodium salt</v>
      </c>
      <c r="U11664" s="18" t="str">
        <f t="shared" si="548"/>
        <v>DTXSID30893301</v>
      </c>
    </row>
    <row r="11665" spans="1:21" ht="45" x14ac:dyDescent="0.2">
      <c r="A11665" s="23" t="s">
        <v>93623</v>
      </c>
      <c r="B11665" s="16" t="s">
        <v>93624</v>
      </c>
      <c r="C11665" s="16" t="s">
        <v>93625</v>
      </c>
      <c r="D11665" s="16" t="s">
        <v>93626</v>
      </c>
      <c r="E11665" s="16" t="s">
        <v>93627</v>
      </c>
      <c r="F11665" s="16" t="s">
        <v>93628</v>
      </c>
      <c r="G11665" s="16" t="s">
        <v>93629</v>
      </c>
      <c r="H11665" s="16" t="s">
        <v>93630</v>
      </c>
      <c r="I11665" s="17" t="s">
        <v>93631</v>
      </c>
      <c r="J11665" s="17" t="s">
        <v>93632</v>
      </c>
      <c r="K11665" s="17">
        <v>25</v>
      </c>
      <c r="M11665" s="17">
        <v>34</v>
      </c>
      <c r="O11665" s="17">
        <v>2</v>
      </c>
      <c r="P11665" s="17" t="s">
        <v>46</v>
      </c>
      <c r="Q11665" s="18"/>
      <c r="S11665" s="22" t="str">
        <f t="shared" si="546"/>
        <v>376-03-4</v>
      </c>
      <c r="T11665" s="18" t="str">
        <f t="shared" si="547"/>
        <v>Perfluorotridecane</v>
      </c>
      <c r="U11665" s="18" t="str">
        <f t="shared" si="548"/>
        <v>DTXSID00380031</v>
      </c>
    </row>
    <row r="11666" spans="1:21" ht="45" x14ac:dyDescent="0.2">
      <c r="A11666" s="23" t="s">
        <v>93633</v>
      </c>
      <c r="B11666" s="16" t="s">
        <v>93634</v>
      </c>
      <c r="C11666" s="16" t="s">
        <v>93635</v>
      </c>
      <c r="D11666" s="16" t="s">
        <v>93636</v>
      </c>
      <c r="F11666" s="16" t="s">
        <v>93637</v>
      </c>
      <c r="G11666" s="16" t="s">
        <v>93638</v>
      </c>
      <c r="H11666" s="16" t="s">
        <v>93639</v>
      </c>
      <c r="I11666" s="17" t="s">
        <v>93640</v>
      </c>
      <c r="J11666" s="17" t="s">
        <v>93641</v>
      </c>
      <c r="K11666" s="17">
        <v>3</v>
      </c>
      <c r="O11666" s="17">
        <v>2</v>
      </c>
      <c r="P11666" s="17" t="s">
        <v>46</v>
      </c>
      <c r="Q11666" s="18"/>
      <c r="S11666" s="22" t="str">
        <f t="shared" si="546"/>
        <v>NOCAS_1036871</v>
      </c>
      <c r="T11666" s="18" t="str">
        <f t="shared" si="547"/>
        <v>1-Chloro-perfluorododecane-1-sulfonic acid</v>
      </c>
      <c r="U11666" s="18" t="str">
        <f t="shared" si="548"/>
        <v>DTXSID301036871</v>
      </c>
    </row>
    <row r="11667" spans="1:21" ht="45" x14ac:dyDescent="0.2">
      <c r="A11667" s="23" t="s">
        <v>93642</v>
      </c>
      <c r="B11667" s="16" t="s">
        <v>93643</v>
      </c>
      <c r="C11667" s="16" t="s">
        <v>93644</v>
      </c>
      <c r="D11667" s="16" t="s">
        <v>93645</v>
      </c>
      <c r="F11667" s="16" t="s">
        <v>93646</v>
      </c>
      <c r="G11667" s="16" t="s">
        <v>93647</v>
      </c>
      <c r="H11667" s="16" t="s">
        <v>93648</v>
      </c>
      <c r="I11667" s="17" t="s">
        <v>93649</v>
      </c>
      <c r="J11667" s="17" t="s">
        <v>93650</v>
      </c>
      <c r="K11667" s="17">
        <v>3</v>
      </c>
      <c r="O11667" s="17">
        <v>2</v>
      </c>
      <c r="P11667" s="17" t="s">
        <v>46</v>
      </c>
      <c r="Q11667" s="18"/>
      <c r="S11667" s="22" t="str">
        <f t="shared" si="546"/>
        <v>653573-80-9</v>
      </c>
      <c r="T11667" s="18" t="str">
        <f t="shared" si="547"/>
        <v>2,2,4,4,5,5,7,7,8,8,10,10,11,11,13,13,14,14,15,15,16,16,16‐Tricosafluoro‐3,6,9,12‐tetraoxahexadecan‐1‐ol</v>
      </c>
      <c r="U11667" s="18" t="str">
        <f t="shared" si="548"/>
        <v>DTXSID101033390</v>
      </c>
    </row>
    <row r="11668" spans="1:21" ht="45" x14ac:dyDescent="0.2">
      <c r="A11668" s="23" t="s">
        <v>93651</v>
      </c>
      <c r="B11668" s="16" t="s">
        <v>93652</v>
      </c>
      <c r="C11668" s="16" t="s">
        <v>93653</v>
      </c>
      <c r="G11668" s="16" t="s">
        <v>245</v>
      </c>
      <c r="J11668" s="17" t="s">
        <v>46</v>
      </c>
      <c r="K11668" s="17">
        <v>3</v>
      </c>
      <c r="O11668" s="17">
        <v>5</v>
      </c>
      <c r="P11668" s="17" t="s">
        <v>46</v>
      </c>
      <c r="Q11668" s="18"/>
      <c r="S11668" s="22" t="str">
        <f t="shared" si="546"/>
        <v>167162-24-5</v>
      </c>
      <c r="T11668" s="18" t="str">
        <f t="shared" si="547"/>
        <v>Poly(oxy-1,2-ethanediyl), α-(2-carboxy ethyl)-ω-[2-[[(heptadecafluorooctyl) sulfonyl]propylamino]ethoxy]-, potassium salt</v>
      </c>
      <c r="U11668" s="18" t="str">
        <f t="shared" si="548"/>
        <v>DTXSID701042965</v>
      </c>
    </row>
    <row r="11669" spans="1:21" ht="45" x14ac:dyDescent="0.2">
      <c r="A11669" s="23" t="s">
        <v>93654</v>
      </c>
      <c r="B11669" s="16" t="s">
        <v>93655</v>
      </c>
      <c r="C11669" s="16" t="s">
        <v>93656</v>
      </c>
      <c r="D11669" s="16" t="s">
        <v>93657</v>
      </c>
      <c r="F11669" s="16" t="s">
        <v>93658</v>
      </c>
      <c r="G11669" s="16" t="s">
        <v>93659</v>
      </c>
      <c r="H11669" s="16" t="s">
        <v>93660</v>
      </c>
      <c r="I11669" s="17" t="s">
        <v>93661</v>
      </c>
      <c r="J11669" s="17" t="s">
        <v>93662</v>
      </c>
      <c r="K11669" s="17">
        <v>3</v>
      </c>
      <c r="O11669" s="17">
        <v>2</v>
      </c>
      <c r="P11669" s="17" t="s">
        <v>46</v>
      </c>
      <c r="Q11669" s="18"/>
      <c r="S11669" s="22" t="str">
        <f t="shared" si="546"/>
        <v>13406-92-3</v>
      </c>
      <c r="T11669" s="18" t="str">
        <f t="shared" si="547"/>
        <v>N-[2-[[2-[(2-Aminoethyl)amino]ethyl]amino]ethyl]-N-ethyl-perfluoro-1-octanesulfonamide</v>
      </c>
      <c r="U11669" s="18" t="str">
        <f t="shared" si="548"/>
        <v>DTXSID501032613</v>
      </c>
    </row>
    <row r="11670" spans="1:21" ht="45" x14ac:dyDescent="0.2">
      <c r="A11670" s="23" t="s">
        <v>93663</v>
      </c>
      <c r="B11670" s="16" t="s">
        <v>93664</v>
      </c>
      <c r="C11670" s="16" t="s">
        <v>93665</v>
      </c>
      <c r="D11670" s="16" t="s">
        <v>93666</v>
      </c>
      <c r="F11670" s="16" t="s">
        <v>93667</v>
      </c>
      <c r="G11670" s="16" t="s">
        <v>93668</v>
      </c>
      <c r="H11670" s="16" t="s">
        <v>93669</v>
      </c>
      <c r="I11670" s="17" t="s">
        <v>93670</v>
      </c>
      <c r="J11670" s="17" t="s">
        <v>93671</v>
      </c>
      <c r="K11670" s="17">
        <v>3</v>
      </c>
      <c r="O11670" s="17">
        <v>2</v>
      </c>
      <c r="P11670" s="17" t="s">
        <v>46</v>
      </c>
      <c r="Q11670" s="18"/>
      <c r="S11670" s="22" t="str">
        <f t="shared" si="546"/>
        <v>63295-24-9</v>
      </c>
      <c r="T11670" s="18" t="str">
        <f t="shared" si="547"/>
        <v>Diammonium 2‐{[3-(perfluoro‐7‐methyloctyl)-1‐(phosphonatooxy)propan‐2‐yl]oxy}acetic acid</v>
      </c>
      <c r="U11670" s="18" t="str">
        <f t="shared" si="548"/>
        <v>DTXSID301033358</v>
      </c>
    </row>
    <row r="11671" spans="1:21" x14ac:dyDescent="0.2">
      <c r="A11671" s="23" t="s">
        <v>93672</v>
      </c>
      <c r="B11671" s="16" t="s">
        <v>93673</v>
      </c>
      <c r="C11671" s="16" t="s">
        <v>93674</v>
      </c>
      <c r="D11671" s="16" t="s">
        <v>93675</v>
      </c>
      <c r="F11671" s="16" t="s">
        <v>93676</v>
      </c>
      <c r="G11671" s="16" t="s">
        <v>93677</v>
      </c>
      <c r="H11671" s="16" t="s">
        <v>93678</v>
      </c>
      <c r="I11671" s="17" t="s">
        <v>93679</v>
      </c>
      <c r="J11671" s="17" t="s">
        <v>93680</v>
      </c>
      <c r="K11671" s="17">
        <v>3</v>
      </c>
      <c r="O11671" s="17">
        <v>2</v>
      </c>
      <c r="P11671" s="17" t="s">
        <v>46</v>
      </c>
      <c r="Q11671" s="18"/>
      <c r="S11671" s="22" t="str">
        <f t="shared" si="546"/>
        <v>NOCAS_1026749</v>
      </c>
      <c r="T11671" s="18" t="str">
        <f t="shared" si="547"/>
        <v>1,5-Diiododecafluoropentane</v>
      </c>
      <c r="U11671" s="18" t="str">
        <f t="shared" si="548"/>
        <v>DTXSID301026749</v>
      </c>
    </row>
    <row r="11672" spans="1:21" ht="30" x14ac:dyDescent="0.2">
      <c r="A11672" s="23" t="s">
        <v>93681</v>
      </c>
      <c r="B11672" s="16" t="s">
        <v>93682</v>
      </c>
      <c r="C11672" s="16" t="s">
        <v>93683</v>
      </c>
      <c r="D11672" s="16" t="s">
        <v>93684</v>
      </c>
      <c r="E11672" s="16" t="s">
        <v>93685</v>
      </c>
      <c r="F11672" s="16" t="s">
        <v>93686</v>
      </c>
      <c r="G11672" s="16" t="s">
        <v>93687</v>
      </c>
      <c r="H11672" s="16" t="s">
        <v>46313</v>
      </c>
      <c r="I11672" s="17" t="s">
        <v>46314</v>
      </c>
      <c r="J11672" s="17" t="s">
        <v>46315</v>
      </c>
      <c r="K11672" s="17">
        <v>38</v>
      </c>
      <c r="M11672" s="17">
        <v>53</v>
      </c>
      <c r="O11672" s="17">
        <v>1</v>
      </c>
      <c r="P11672" s="17" t="s">
        <v>46</v>
      </c>
      <c r="Q11672" s="18"/>
      <c r="S11672" s="22" t="str">
        <f t="shared" si="546"/>
        <v>1644-11-7</v>
      </c>
      <c r="T11672" s="18" t="str">
        <f t="shared" si="547"/>
        <v>Perfluoro(2-propoxypropyl vinyl ether)</v>
      </c>
      <c r="U11672" s="18" t="str">
        <f t="shared" si="548"/>
        <v>DTXSID30880150</v>
      </c>
    </row>
    <row r="11673" spans="1:21" ht="45" x14ac:dyDescent="0.2">
      <c r="A11673" s="23" t="s">
        <v>93688</v>
      </c>
      <c r="B11673" s="16" t="s">
        <v>93689</v>
      </c>
      <c r="C11673" s="16" t="s">
        <v>93690</v>
      </c>
      <c r="D11673" s="16" t="s">
        <v>93691</v>
      </c>
      <c r="E11673" s="16" t="s">
        <v>93689</v>
      </c>
      <c r="F11673" s="16" t="s">
        <v>93692</v>
      </c>
      <c r="G11673" s="16" t="s">
        <v>93693</v>
      </c>
      <c r="H11673" s="16" t="s">
        <v>93694</v>
      </c>
      <c r="I11673" s="17" t="s">
        <v>93695</v>
      </c>
      <c r="J11673" s="17" t="s">
        <v>93696</v>
      </c>
      <c r="K11673" s="17">
        <v>14</v>
      </c>
      <c r="M11673" s="17">
        <v>15</v>
      </c>
      <c r="O11673" s="17">
        <v>5</v>
      </c>
      <c r="P11673" s="17" t="s">
        <v>46</v>
      </c>
      <c r="Q11673" s="18"/>
      <c r="S11673" s="22" t="str">
        <f t="shared" si="546"/>
        <v>136909-85-8</v>
      </c>
      <c r="T11673" s="18" t="str">
        <f t="shared" si="547"/>
        <v>(3Z)-4,5,5,6,6,7,7,8,8,9,9,10,10,11,11,11-Hexadecafluoroundec-3-en-2-one</v>
      </c>
      <c r="U11673" s="18" t="str">
        <f t="shared" si="548"/>
        <v>DTXSID80896701</v>
      </c>
    </row>
    <row r="11674" spans="1:21" ht="45" x14ac:dyDescent="0.2">
      <c r="A11674" s="23" t="s">
        <v>93697</v>
      </c>
      <c r="B11674" s="16" t="s">
        <v>93698</v>
      </c>
      <c r="C11674" s="16" t="s">
        <v>93699</v>
      </c>
      <c r="D11674" s="16" t="s">
        <v>93700</v>
      </c>
      <c r="E11674" s="16" t="s">
        <v>93701</v>
      </c>
      <c r="F11674" s="16" t="s">
        <v>93702</v>
      </c>
      <c r="G11674" s="16" t="s">
        <v>93703</v>
      </c>
      <c r="H11674" s="16" t="s">
        <v>52164</v>
      </c>
      <c r="I11674" s="17" t="s">
        <v>52165</v>
      </c>
      <c r="J11674" s="17" t="s">
        <v>52166</v>
      </c>
      <c r="K11674" s="17">
        <v>75</v>
      </c>
      <c r="L11674" s="17">
        <v>1</v>
      </c>
      <c r="M11674" s="17">
        <v>87</v>
      </c>
      <c r="O11674" s="17">
        <v>1</v>
      </c>
      <c r="P11674" s="17" t="s">
        <v>46</v>
      </c>
      <c r="Q11674" s="18"/>
      <c r="S11674" s="22" t="str">
        <f t="shared" si="546"/>
        <v>51851-37-7</v>
      </c>
      <c r="T11674" s="18" t="str">
        <f t="shared" si="547"/>
        <v>Triethoxy((perfluorohexyl)ethyl)silane</v>
      </c>
      <c r="U11674" s="18" t="str">
        <f t="shared" si="548"/>
        <v>DTXSID1074915</v>
      </c>
    </row>
    <row r="11675" spans="1:21" ht="45" x14ac:dyDescent="0.2">
      <c r="A11675" s="23" t="s">
        <v>93704</v>
      </c>
      <c r="B11675" s="16" t="s">
        <v>93705</v>
      </c>
      <c r="C11675" s="16" t="s">
        <v>93706</v>
      </c>
      <c r="D11675" s="16" t="s">
        <v>93707</v>
      </c>
      <c r="E11675" s="16" t="s">
        <v>93705</v>
      </c>
      <c r="F11675" s="16" t="s">
        <v>93708</v>
      </c>
      <c r="G11675" s="16" t="s">
        <v>93709</v>
      </c>
      <c r="H11675" s="16" t="s">
        <v>93710</v>
      </c>
      <c r="I11675" s="17" t="s">
        <v>93711</v>
      </c>
      <c r="J11675" s="17" t="s">
        <v>93712</v>
      </c>
      <c r="K11675" s="17">
        <v>15</v>
      </c>
      <c r="M11675" s="17">
        <v>2</v>
      </c>
      <c r="O11675" s="17">
        <v>5</v>
      </c>
      <c r="P11675" s="17" t="s">
        <v>46</v>
      </c>
      <c r="Q11675" s="18"/>
      <c r="S11675" s="22" t="str">
        <f t="shared" si="546"/>
        <v>61726-45-2</v>
      </c>
      <c r="T11675" s="18" t="str">
        <f t="shared" si="547"/>
        <v>Dimethyl (3,3,4,4,5,5,6,6,7,7,8,8,9,9,10,10,11,11,12,12,12-henicosafluorododecyl)phosphonate</v>
      </c>
      <c r="U11675" s="18" t="str">
        <f t="shared" si="548"/>
        <v>DTXSID60896704</v>
      </c>
    </row>
    <row r="11676" spans="1:21" ht="60" x14ac:dyDescent="0.2">
      <c r="A11676" s="23" t="s">
        <v>93713</v>
      </c>
      <c r="B11676" s="16" t="s">
        <v>93714</v>
      </c>
      <c r="C11676" s="16" t="s">
        <v>93715</v>
      </c>
      <c r="D11676" s="16" t="s">
        <v>93716</v>
      </c>
      <c r="E11676" s="16" t="s">
        <v>93717</v>
      </c>
      <c r="F11676" s="16" t="s">
        <v>93718</v>
      </c>
      <c r="G11676" s="16" t="s">
        <v>93719</v>
      </c>
      <c r="H11676" s="16" t="s">
        <v>93720</v>
      </c>
      <c r="I11676" s="17" t="s">
        <v>93721</v>
      </c>
      <c r="J11676" s="17" t="s">
        <v>93722</v>
      </c>
      <c r="K11676" s="17">
        <v>13</v>
      </c>
      <c r="M11676" s="17">
        <v>8</v>
      </c>
      <c r="O11676" s="17">
        <v>2</v>
      </c>
      <c r="P11676" s="17" t="s">
        <v>46</v>
      </c>
      <c r="Q11676" s="18"/>
      <c r="S11676" s="22" t="str">
        <f t="shared" si="546"/>
        <v>73755-28-9</v>
      </c>
      <c r="T11676" s="18" t="str">
        <f t="shared" si="547"/>
        <v>Rhodium(II) perfluorobutyrate dimer</v>
      </c>
      <c r="U11676" s="18" t="str">
        <f t="shared" si="548"/>
        <v>DTXSID90896994</v>
      </c>
    </row>
    <row r="11677" spans="1:21" ht="45" x14ac:dyDescent="0.2">
      <c r="A11677" s="23" t="s">
        <v>93723</v>
      </c>
      <c r="B11677" s="16" t="s">
        <v>93724</v>
      </c>
      <c r="C11677" s="16" t="s">
        <v>93725</v>
      </c>
      <c r="D11677" s="16" t="s">
        <v>93726</v>
      </c>
      <c r="F11677" s="16" t="s">
        <v>93727</v>
      </c>
      <c r="G11677" s="16" t="s">
        <v>93728</v>
      </c>
      <c r="H11677" s="16" t="s">
        <v>93729</v>
      </c>
      <c r="I11677" s="17" t="s">
        <v>93730</v>
      </c>
      <c r="J11677" s="17" t="s">
        <v>93731</v>
      </c>
      <c r="K11677" s="17">
        <v>3</v>
      </c>
      <c r="O11677" s="17">
        <v>2</v>
      </c>
      <c r="P11677" s="17" t="s">
        <v>46</v>
      </c>
      <c r="Q11677" s="18"/>
      <c r="S11677" s="22" t="str">
        <f t="shared" si="546"/>
        <v>76843-36-2</v>
      </c>
      <c r="T11677" s="18" t="str">
        <f t="shared" si="547"/>
        <v>Potassium N-hexyl-N-[(tridecafluorohexyl)sulfonyl]glycinate</v>
      </c>
      <c r="U11677" s="18" t="str">
        <f t="shared" si="548"/>
        <v>DTXSID501033611</v>
      </c>
    </row>
    <row r="11678" spans="1:21" ht="45" x14ac:dyDescent="0.2">
      <c r="A11678" s="23" t="s">
        <v>93732</v>
      </c>
      <c r="B11678" s="16" t="s">
        <v>93733</v>
      </c>
      <c r="C11678" s="16" t="s">
        <v>93734</v>
      </c>
      <c r="G11678" s="16" t="s">
        <v>245</v>
      </c>
      <c r="J11678" s="17" t="s">
        <v>46</v>
      </c>
      <c r="K11678" s="17">
        <v>18</v>
      </c>
      <c r="O11678" s="17">
        <v>5</v>
      </c>
      <c r="P11678" s="17" t="s">
        <v>46</v>
      </c>
      <c r="Q11678" s="18"/>
      <c r="S11678" s="22" t="str">
        <f t="shared" si="546"/>
        <v>65104-43-0</v>
      </c>
      <c r="T11678" s="18" t="str">
        <f t="shared" si="547"/>
        <v>Ethanesulfonamide, N-butyl-2-[1-[difluoro[(trifluoroethenyl)oxy]methyl]-1,2,2,2-tetrafluoroethoxy]-1,1,2,2-tetrafluoro-, polymer with tetrafluoroethene</v>
      </c>
      <c r="U11678" s="18" t="str">
        <f t="shared" si="548"/>
        <v>DTXSID20882860</v>
      </c>
    </row>
    <row r="11679" spans="1:21" ht="45" x14ac:dyDescent="0.2">
      <c r="A11679" s="23" t="s">
        <v>93735</v>
      </c>
      <c r="B11679" s="16" t="s">
        <v>93736</v>
      </c>
      <c r="C11679" s="16" t="s">
        <v>93737</v>
      </c>
      <c r="D11679" s="16" t="s">
        <v>93738</v>
      </c>
      <c r="F11679" s="16" t="s">
        <v>93739</v>
      </c>
      <c r="G11679" s="16" t="s">
        <v>93740</v>
      </c>
      <c r="H11679" s="16" t="s">
        <v>93741</v>
      </c>
      <c r="I11679" s="17" t="s">
        <v>93742</v>
      </c>
      <c r="J11679" s="17" t="s">
        <v>93743</v>
      </c>
      <c r="K11679" s="17">
        <v>3</v>
      </c>
      <c r="O11679" s="17">
        <v>2</v>
      </c>
      <c r="P11679" s="17" t="s">
        <v>46</v>
      </c>
      <c r="Q11679" s="18"/>
      <c r="S11679" s="22" t="str">
        <f t="shared" si="546"/>
        <v>NOCAS_1026847</v>
      </c>
      <c r="T11679" s="18" t="str">
        <f t="shared" si="547"/>
        <v>1,1,2,2,3,3,4,4,5,5,12,12,12‐Tridecafluorododecane‐1‐ sulfonate</v>
      </c>
      <c r="U11679" s="18" t="str">
        <f t="shared" si="548"/>
        <v>DTXSID401026847</v>
      </c>
    </row>
    <row r="11680" spans="1:21" ht="30" x14ac:dyDescent="0.2">
      <c r="A11680" s="23" t="s">
        <v>93744</v>
      </c>
      <c r="B11680" s="16" t="s">
        <v>93745</v>
      </c>
      <c r="C11680" s="16" t="s">
        <v>93746</v>
      </c>
      <c r="D11680" s="16" t="s">
        <v>93747</v>
      </c>
      <c r="E11680" s="16" t="s">
        <v>93745</v>
      </c>
      <c r="F11680" s="16" t="s">
        <v>93748</v>
      </c>
      <c r="G11680" s="16" t="s">
        <v>93749</v>
      </c>
      <c r="H11680" s="16" t="s">
        <v>93750</v>
      </c>
      <c r="I11680" s="17" t="s">
        <v>93751</v>
      </c>
      <c r="J11680" s="17" t="s">
        <v>93752</v>
      </c>
      <c r="K11680" s="17">
        <v>7</v>
      </c>
      <c r="M11680" s="17">
        <v>8</v>
      </c>
      <c r="O11680" s="17">
        <v>5</v>
      </c>
      <c r="P11680" s="17" t="s">
        <v>46</v>
      </c>
      <c r="Q11680" s="18"/>
      <c r="S11680" s="22" t="str">
        <f t="shared" si="546"/>
        <v>103082-65-1</v>
      </c>
      <c r="T11680" s="18" t="str">
        <f t="shared" si="547"/>
        <v>1-(2-Bromo-1,1,2,2-tetrafluoroethoxy)-2-chloro-4-nitrobenzene</v>
      </c>
      <c r="U11680" s="18" t="str">
        <f t="shared" si="548"/>
        <v>DTXSID30549417</v>
      </c>
    </row>
    <row r="11681" spans="1:21" ht="30" x14ac:dyDescent="0.2">
      <c r="A11681" s="23" t="s">
        <v>93753</v>
      </c>
      <c r="B11681" s="16" t="s">
        <v>93754</v>
      </c>
      <c r="C11681" s="16" t="s">
        <v>93755</v>
      </c>
      <c r="D11681" s="16" t="s">
        <v>93756</v>
      </c>
      <c r="E11681" s="16" t="s">
        <v>93754</v>
      </c>
      <c r="F11681" s="16" t="s">
        <v>93757</v>
      </c>
      <c r="G11681" s="16" t="s">
        <v>93758</v>
      </c>
      <c r="H11681" s="16" t="s">
        <v>93759</v>
      </c>
      <c r="I11681" s="17" t="s">
        <v>93760</v>
      </c>
      <c r="J11681" s="17" t="s">
        <v>93761</v>
      </c>
      <c r="K11681" s="17">
        <v>7</v>
      </c>
      <c r="M11681" s="17">
        <v>9</v>
      </c>
      <c r="O11681" s="17">
        <v>5</v>
      </c>
      <c r="P11681" s="17" t="s">
        <v>46</v>
      </c>
      <c r="Q11681" s="18"/>
      <c r="S11681" s="22" t="str">
        <f t="shared" si="546"/>
        <v>131651-58-6</v>
      </c>
      <c r="T11681" s="18" t="str">
        <f t="shared" si="547"/>
        <v>Trimethoxy(3,3,4,4,4-pentafluorobutyl)silane</v>
      </c>
      <c r="U11681" s="18" t="str">
        <f t="shared" si="548"/>
        <v>DTXSID10611828</v>
      </c>
    </row>
    <row r="11682" spans="1:21" ht="30" x14ac:dyDescent="0.2">
      <c r="A11682" s="23" t="s">
        <v>93762</v>
      </c>
      <c r="B11682" s="16" t="s">
        <v>93763</v>
      </c>
      <c r="C11682" s="16" t="s">
        <v>93764</v>
      </c>
      <c r="D11682" s="16" t="s">
        <v>93765</v>
      </c>
      <c r="E11682" s="16" t="s">
        <v>93763</v>
      </c>
      <c r="F11682" s="16" t="s">
        <v>93766</v>
      </c>
      <c r="G11682" s="16" t="s">
        <v>93767</v>
      </c>
      <c r="H11682" s="16" t="s">
        <v>39933</v>
      </c>
      <c r="I11682" s="17" t="s">
        <v>39934</v>
      </c>
      <c r="J11682" s="17" t="s">
        <v>39935</v>
      </c>
      <c r="K11682" s="17">
        <v>8</v>
      </c>
      <c r="M11682" s="17">
        <v>2</v>
      </c>
      <c r="O11682" s="17">
        <v>5</v>
      </c>
      <c r="P11682" s="17" t="s">
        <v>46</v>
      </c>
      <c r="Q11682" s="18"/>
      <c r="S11682" s="22" t="str">
        <f t="shared" si="546"/>
        <v>173350-69-1</v>
      </c>
      <c r="T11682" s="18" t="str">
        <f t="shared" si="547"/>
        <v>1,1,2,2,3,3,4,4,5,5-Decafluoro-1-(nonafluorobutoxy)pentane</v>
      </c>
      <c r="U11682" s="18" t="str">
        <f t="shared" si="548"/>
        <v>DTXSID50775877</v>
      </c>
    </row>
    <row r="11683" spans="1:21" ht="30" x14ac:dyDescent="0.2">
      <c r="A11683" s="23" t="s">
        <v>93768</v>
      </c>
      <c r="B11683" s="16" t="s">
        <v>93769</v>
      </c>
      <c r="C11683" s="16" t="s">
        <v>93770</v>
      </c>
      <c r="D11683" s="16" t="s">
        <v>93771</v>
      </c>
      <c r="E11683" s="16" t="s">
        <v>93769</v>
      </c>
      <c r="F11683" s="16" t="s">
        <v>93772</v>
      </c>
      <c r="G11683" s="16" t="s">
        <v>93773</v>
      </c>
      <c r="H11683" s="16" t="s">
        <v>1690</v>
      </c>
      <c r="I11683" s="17" t="s">
        <v>1691</v>
      </c>
      <c r="J11683" s="17" t="s">
        <v>1692</v>
      </c>
      <c r="K11683" s="17">
        <v>9</v>
      </c>
      <c r="P11683" s="17" t="s">
        <v>46</v>
      </c>
      <c r="Q11683" s="18"/>
      <c r="S11683" s="22" t="str">
        <f t="shared" si="546"/>
        <v>773-15-9</v>
      </c>
      <c r="T11683" s="18" t="str">
        <f t="shared" si="547"/>
        <v>3,4,4-Trifluoro-3-(trifluoromethyl)-1,2lambda~6~-oxathietane-2,2-dione</v>
      </c>
      <c r="U11683" s="18" t="str">
        <f t="shared" si="548"/>
        <v>DTXSID50379915</v>
      </c>
    </row>
    <row r="11684" spans="1:21" ht="60" x14ac:dyDescent="0.2">
      <c r="A11684" s="23" t="s">
        <v>93774</v>
      </c>
      <c r="B11684" s="16" t="s">
        <v>93775</v>
      </c>
      <c r="C11684" s="16" t="s">
        <v>93776</v>
      </c>
      <c r="D11684" s="16" t="s">
        <v>93777</v>
      </c>
      <c r="E11684" s="16" t="s">
        <v>93778</v>
      </c>
      <c r="F11684" s="16" t="s">
        <v>93779</v>
      </c>
      <c r="G11684" s="16" t="s">
        <v>93780</v>
      </c>
      <c r="H11684" s="16" t="s">
        <v>93781</v>
      </c>
      <c r="I11684" s="17" t="s">
        <v>93782</v>
      </c>
      <c r="J11684" s="17" t="s">
        <v>93783</v>
      </c>
      <c r="K11684" s="17">
        <v>19</v>
      </c>
      <c r="M11684" s="17">
        <v>15</v>
      </c>
      <c r="P11684" s="17" t="s">
        <v>46</v>
      </c>
      <c r="Q11684" s="18"/>
      <c r="S11684" s="22" t="str">
        <f t="shared" si="546"/>
        <v>134051-91-5</v>
      </c>
      <c r="T11684" s="18" t="str">
        <f t="shared" si="547"/>
        <v>(11-(F-Hexyl)undecyl) dimorpholinophosphoramidate</v>
      </c>
      <c r="U11684" s="18" t="str">
        <f t="shared" si="548"/>
        <v>DTXSID20158476</v>
      </c>
    </row>
    <row r="11685" spans="1:21" ht="30" x14ac:dyDescent="0.2">
      <c r="A11685" s="23" t="s">
        <v>93784</v>
      </c>
      <c r="B11685" s="16" t="s">
        <v>93785</v>
      </c>
      <c r="C11685" s="16" t="s">
        <v>93786</v>
      </c>
      <c r="D11685" s="16" t="s">
        <v>93787</v>
      </c>
      <c r="E11685" s="16" t="s">
        <v>93788</v>
      </c>
      <c r="F11685" s="16" t="s">
        <v>93789</v>
      </c>
      <c r="G11685" s="16" t="s">
        <v>93790</v>
      </c>
      <c r="H11685" s="16" t="s">
        <v>93791</v>
      </c>
      <c r="I11685" s="17" t="s">
        <v>93792</v>
      </c>
      <c r="J11685" s="17" t="s">
        <v>93793</v>
      </c>
      <c r="K11685" s="17">
        <v>17</v>
      </c>
      <c r="M11685" s="17">
        <v>11</v>
      </c>
      <c r="O11685" s="17">
        <v>1</v>
      </c>
      <c r="P11685" s="17" t="s">
        <v>46</v>
      </c>
      <c r="Q11685" s="18"/>
      <c r="S11685" s="22" t="str">
        <f t="shared" si="546"/>
        <v>168834-06-8</v>
      </c>
      <c r="T11685" s="18" t="str">
        <f t="shared" si="547"/>
        <v>(Perfluorohexyl)propane</v>
      </c>
      <c r="U11685" s="18" t="str">
        <f t="shared" si="548"/>
        <v>DTXSID10871521</v>
      </c>
    </row>
    <row r="11686" spans="1:21" ht="45" x14ac:dyDescent="0.2">
      <c r="A11686" s="23" t="s">
        <v>93794</v>
      </c>
      <c r="B11686" s="16" t="s">
        <v>93795</v>
      </c>
      <c r="C11686" s="16" t="s">
        <v>93796</v>
      </c>
      <c r="D11686" s="16" t="s">
        <v>93797</v>
      </c>
      <c r="F11686" s="16" t="s">
        <v>93798</v>
      </c>
      <c r="G11686" s="16" t="s">
        <v>93799</v>
      </c>
      <c r="H11686" s="16" t="s">
        <v>93800</v>
      </c>
      <c r="I11686" s="17" t="s">
        <v>93801</v>
      </c>
      <c r="J11686" s="17" t="s">
        <v>93802</v>
      </c>
      <c r="K11686" s="17">
        <v>3</v>
      </c>
      <c r="O11686" s="17">
        <v>2</v>
      </c>
      <c r="P11686" s="17" t="s">
        <v>46</v>
      </c>
      <c r="Q11686" s="18"/>
      <c r="S11686" s="22" t="str">
        <f t="shared" si="546"/>
        <v>30295-55-7</v>
      </c>
      <c r="T11686" s="18" t="str">
        <f t="shared" si="547"/>
        <v>(Perfluoroheptyl)-N,N-dimethyl-2-ethanamine N-oxide</v>
      </c>
      <c r="U11686" s="18" t="str">
        <f t="shared" si="548"/>
        <v>DTXSID201032719</v>
      </c>
    </row>
    <row r="11687" spans="1:21" ht="30" x14ac:dyDescent="0.2">
      <c r="A11687" s="23" t="s">
        <v>93803</v>
      </c>
      <c r="B11687" s="16" t="s">
        <v>93804</v>
      </c>
      <c r="C11687" s="16" t="s">
        <v>93805</v>
      </c>
      <c r="D11687" s="16" t="s">
        <v>93806</v>
      </c>
      <c r="E11687" s="16" t="s">
        <v>93807</v>
      </c>
      <c r="F11687" s="16" t="s">
        <v>93808</v>
      </c>
      <c r="G11687" s="16" t="s">
        <v>93809</v>
      </c>
      <c r="H11687" s="16" t="s">
        <v>35386</v>
      </c>
      <c r="I11687" s="17" t="s">
        <v>35387</v>
      </c>
      <c r="J11687" s="17" t="s">
        <v>35388</v>
      </c>
      <c r="K11687" s="17">
        <v>7</v>
      </c>
      <c r="M11687" s="17">
        <v>35</v>
      </c>
      <c r="O11687" s="17">
        <v>5</v>
      </c>
      <c r="P11687" s="17" t="s">
        <v>46</v>
      </c>
      <c r="Q11687" s="18"/>
      <c r="S11687" s="22" t="str">
        <f t="shared" si="546"/>
        <v>86301-98-6</v>
      </c>
      <c r="T11687" s="18" t="str">
        <f t="shared" si="547"/>
        <v>3-(1,1,2,3,3,3-hexafluoropropyl)adamantane-1-carboxylic acid</v>
      </c>
      <c r="U11687" s="18" t="str">
        <f t="shared" si="548"/>
        <v>DTXSID90369597</v>
      </c>
    </row>
    <row r="11688" spans="1:21" x14ac:dyDescent="0.2">
      <c r="A11688" s="23" t="s">
        <v>93810</v>
      </c>
      <c r="B11688" s="16" t="s">
        <v>93811</v>
      </c>
      <c r="C11688" s="16" t="s">
        <v>93812</v>
      </c>
      <c r="D11688" s="16" t="s">
        <v>93813</v>
      </c>
      <c r="E11688" s="16" t="s">
        <v>93811</v>
      </c>
      <c r="F11688" s="16" t="s">
        <v>93814</v>
      </c>
      <c r="G11688" s="16" t="s">
        <v>93815</v>
      </c>
      <c r="H11688" s="16" t="s">
        <v>50064</v>
      </c>
      <c r="I11688" s="17" t="s">
        <v>50065</v>
      </c>
      <c r="J11688" s="17" t="s">
        <v>50066</v>
      </c>
      <c r="K11688" s="17">
        <v>8</v>
      </c>
      <c r="M11688" s="17">
        <v>5</v>
      </c>
      <c r="O11688" s="17">
        <v>5</v>
      </c>
      <c r="P11688" s="17" t="s">
        <v>46</v>
      </c>
      <c r="Q11688" s="18"/>
      <c r="S11688" s="22" t="str">
        <f t="shared" si="546"/>
        <v>94024-64-3</v>
      </c>
      <c r="T11688" s="18" t="str">
        <f t="shared" si="547"/>
        <v>1,2,2,3,4,4-Hexafluorobicyclo[1.1.0]butane</v>
      </c>
      <c r="U11688" s="18" t="str">
        <f t="shared" si="548"/>
        <v>DTXSID00758933</v>
      </c>
    </row>
    <row r="11689" spans="1:21" ht="45" x14ac:dyDescent="0.2">
      <c r="A11689" s="23" t="s">
        <v>93816</v>
      </c>
      <c r="B11689" s="16" t="s">
        <v>93817</v>
      </c>
      <c r="C11689" s="16" t="s">
        <v>93818</v>
      </c>
      <c r="D11689" s="16" t="s">
        <v>93819</v>
      </c>
      <c r="F11689" s="16" t="s">
        <v>93820</v>
      </c>
      <c r="G11689" s="16" t="s">
        <v>93821</v>
      </c>
      <c r="H11689" s="16" t="s">
        <v>93822</v>
      </c>
      <c r="I11689" s="17" t="s">
        <v>93823</v>
      </c>
      <c r="J11689" s="17" t="s">
        <v>93824</v>
      </c>
      <c r="K11689" s="17">
        <v>4</v>
      </c>
      <c r="O11689" s="17">
        <v>2</v>
      </c>
      <c r="P11689" s="17" t="s">
        <v>46</v>
      </c>
      <c r="Q11689" s="18"/>
      <c r="S11689" s="22" t="str">
        <f t="shared" si="546"/>
        <v>NOCAS_1034654</v>
      </c>
      <c r="T11689" s="18" t="str">
        <f t="shared" si="547"/>
        <v>11:2 Fluorotelomer ketone sulfonate</v>
      </c>
      <c r="U11689" s="18" t="str">
        <f t="shared" si="548"/>
        <v>DTXSID401034654</v>
      </c>
    </row>
    <row r="11690" spans="1:21" ht="30" x14ac:dyDescent="0.2">
      <c r="A11690" s="23" t="s">
        <v>93825</v>
      </c>
      <c r="B11690" s="16" t="s">
        <v>93826</v>
      </c>
      <c r="C11690" s="16" t="s">
        <v>93827</v>
      </c>
      <c r="D11690" s="16" t="s">
        <v>93828</v>
      </c>
      <c r="E11690" s="16" t="s">
        <v>93826</v>
      </c>
      <c r="F11690" s="16" t="s">
        <v>93829</v>
      </c>
      <c r="G11690" s="16" t="s">
        <v>93830</v>
      </c>
      <c r="H11690" s="16" t="s">
        <v>93831</v>
      </c>
      <c r="I11690" s="17" t="s">
        <v>93832</v>
      </c>
      <c r="J11690" s="17" t="s">
        <v>93833</v>
      </c>
      <c r="K11690" s="17">
        <v>15</v>
      </c>
      <c r="M11690" s="17">
        <v>4</v>
      </c>
      <c r="P11690" s="17" t="s">
        <v>46</v>
      </c>
      <c r="Q11690" s="18"/>
      <c r="S11690" s="22" t="str">
        <f t="shared" si="546"/>
        <v>57450-70-1</v>
      </c>
      <c r="T11690" s="18" t="str">
        <f t="shared" si="547"/>
        <v>N-[2-Amino-3-nitro-5-(trifluoromethyl)phenyl]-2,2,3,3,4,4,4-heptafluorobutanamide</v>
      </c>
      <c r="U11690" s="18" t="str">
        <f t="shared" si="548"/>
        <v>DTXSID70896250</v>
      </c>
    </row>
    <row r="11691" spans="1:21" ht="30" x14ac:dyDescent="0.2">
      <c r="A11691" s="23" t="s">
        <v>93834</v>
      </c>
      <c r="B11691" s="16" t="s">
        <v>93835</v>
      </c>
      <c r="C11691" s="16" t="s">
        <v>93836</v>
      </c>
      <c r="D11691" s="16" t="s">
        <v>93837</v>
      </c>
      <c r="E11691" s="16" t="s">
        <v>93835</v>
      </c>
      <c r="F11691" s="16" t="s">
        <v>93838</v>
      </c>
      <c r="G11691" s="16" t="s">
        <v>93839</v>
      </c>
      <c r="H11691" s="16" t="s">
        <v>93840</v>
      </c>
      <c r="I11691" s="17" t="s">
        <v>93841</v>
      </c>
      <c r="J11691" s="17" t="s">
        <v>93842</v>
      </c>
      <c r="K11691" s="17">
        <v>15</v>
      </c>
      <c r="M11691" s="17">
        <v>10</v>
      </c>
      <c r="O11691" s="17">
        <v>5</v>
      </c>
      <c r="P11691" s="17" t="s">
        <v>46</v>
      </c>
      <c r="Q11691" s="18"/>
      <c r="S11691" s="22" t="str">
        <f t="shared" si="546"/>
        <v>464-21-1</v>
      </c>
      <c r="T11691" s="18" t="str">
        <f t="shared" si="547"/>
        <v>2,2,3,3,4,4,5,5,6,6,6-Undecafluorohexanimidamide</v>
      </c>
      <c r="U11691" s="18" t="str">
        <f t="shared" si="548"/>
        <v>DTXSID80895456</v>
      </c>
    </row>
    <row r="11692" spans="1:21" ht="30" x14ac:dyDescent="0.2">
      <c r="A11692" s="23" t="s">
        <v>93843</v>
      </c>
      <c r="B11692" s="16" t="s">
        <v>93844</v>
      </c>
      <c r="C11692" s="16" t="s">
        <v>93845</v>
      </c>
      <c r="D11692" s="16" t="s">
        <v>93846</v>
      </c>
      <c r="E11692" s="16" t="s">
        <v>93844</v>
      </c>
      <c r="F11692" s="16" t="s">
        <v>93847</v>
      </c>
      <c r="G11692" s="16" t="s">
        <v>93848</v>
      </c>
      <c r="H11692" s="16" t="s">
        <v>2713</v>
      </c>
      <c r="I11692" s="17" t="s">
        <v>2714</v>
      </c>
      <c r="J11692" s="17" t="s">
        <v>2715</v>
      </c>
      <c r="K11692" s="17">
        <v>15</v>
      </c>
      <c r="M11692" s="17">
        <v>4</v>
      </c>
      <c r="O11692" s="17">
        <v>5</v>
      </c>
      <c r="P11692" s="17" t="s">
        <v>46</v>
      </c>
      <c r="Q11692" s="18"/>
      <c r="S11692" s="22" t="str">
        <f t="shared" si="546"/>
        <v>81664-99-5</v>
      </c>
      <c r="T11692" s="18" t="str">
        <f t="shared" si="547"/>
        <v>(2,2,3,3,4,4,4-Heptafluorobutyl)benzene</v>
      </c>
      <c r="U11692" s="18" t="str">
        <f t="shared" si="548"/>
        <v>DTXSID20895253</v>
      </c>
    </row>
    <row r="11693" spans="1:21" ht="45" x14ac:dyDescent="0.2">
      <c r="A11693" s="23" t="s">
        <v>93849</v>
      </c>
      <c r="B11693" s="16" t="s">
        <v>93850</v>
      </c>
      <c r="C11693" s="16" t="s">
        <v>93851</v>
      </c>
      <c r="D11693" s="16" t="s">
        <v>93852</v>
      </c>
      <c r="E11693" s="16" t="s">
        <v>93850</v>
      </c>
      <c r="F11693" s="16" t="s">
        <v>93853</v>
      </c>
      <c r="G11693" s="16" t="s">
        <v>93854</v>
      </c>
      <c r="H11693" s="16" t="s">
        <v>93855</v>
      </c>
      <c r="I11693" s="17" t="s">
        <v>93856</v>
      </c>
      <c r="J11693" s="17" t="s">
        <v>93857</v>
      </c>
      <c r="K11693" s="17">
        <v>15</v>
      </c>
      <c r="M11693" s="17">
        <v>2</v>
      </c>
      <c r="O11693" s="17">
        <v>5</v>
      </c>
      <c r="P11693" s="17" t="s">
        <v>46</v>
      </c>
      <c r="Q11693" s="18"/>
      <c r="S11693" s="22" t="str">
        <f t="shared" si="546"/>
        <v>1257261-91-8</v>
      </c>
      <c r="T11693" s="18" t="str">
        <f t="shared" si="547"/>
        <v>1,1,1,2,2,3,3,4,4,5,5,6,6,7,7,8,8,9,9,10,10-Henicosafluoro-12-iodohexacosane</v>
      </c>
      <c r="U11693" s="18" t="str">
        <f t="shared" si="548"/>
        <v>DTXSID10895449</v>
      </c>
    </row>
    <row r="11694" spans="1:21" ht="150" x14ac:dyDescent="0.2">
      <c r="A11694" s="23" t="s">
        <v>93858</v>
      </c>
      <c r="B11694" s="16" t="s">
        <v>93859</v>
      </c>
      <c r="C11694" s="16" t="s">
        <v>93860</v>
      </c>
      <c r="D11694" s="16" t="s">
        <v>93861</v>
      </c>
      <c r="F11694" s="16" t="s">
        <v>93862</v>
      </c>
      <c r="G11694" s="16" t="s">
        <v>93863</v>
      </c>
      <c r="H11694" s="16" t="s">
        <v>65674</v>
      </c>
      <c r="I11694" s="17" t="s">
        <v>65675</v>
      </c>
      <c r="J11694" s="17" t="s">
        <v>65676</v>
      </c>
      <c r="K11694" s="17">
        <v>3</v>
      </c>
      <c r="O11694" s="17">
        <v>2</v>
      </c>
      <c r="P11694" s="17" t="s">
        <v>46</v>
      </c>
      <c r="Q11694" s="18"/>
      <c r="S11694" s="22" t="str">
        <f t="shared" si="546"/>
        <v>500776-93-2</v>
      </c>
      <c r="T11694" s="18" t="str">
        <f t="shared" si="547"/>
        <v>Erbium tris[(henicosafluorodecyl)(heptadecafluorooctyl)phosphinate]</v>
      </c>
      <c r="U11694" s="18" t="str">
        <f t="shared" si="548"/>
        <v>DTXSID301033003</v>
      </c>
    </row>
    <row r="11695" spans="1:21" ht="45" x14ac:dyDescent="0.2">
      <c r="A11695" s="23" t="s">
        <v>93864</v>
      </c>
      <c r="B11695" s="16" t="s">
        <v>93865</v>
      </c>
      <c r="C11695" s="16" t="s">
        <v>93866</v>
      </c>
      <c r="D11695" s="16" t="s">
        <v>93867</v>
      </c>
      <c r="F11695" s="16" t="s">
        <v>93868</v>
      </c>
      <c r="G11695" s="16" t="s">
        <v>93869</v>
      </c>
      <c r="H11695" s="16" t="s">
        <v>93870</v>
      </c>
      <c r="I11695" s="17" t="s">
        <v>93871</v>
      </c>
      <c r="J11695" s="17" t="s">
        <v>93872</v>
      </c>
      <c r="K11695" s="17">
        <v>4</v>
      </c>
      <c r="O11695" s="17">
        <v>2</v>
      </c>
      <c r="P11695" s="17" t="s">
        <v>46</v>
      </c>
      <c r="Q11695" s="18"/>
      <c r="S11695" s="22" t="str">
        <f t="shared" si="546"/>
        <v>1003194-04-4</v>
      </c>
      <c r="T11695" s="18" t="str">
        <f t="shared" si="547"/>
        <v>N-Methyl (perfluoropentyl)sulfonamidoacetic acid</v>
      </c>
      <c r="U11695" s="18" t="str">
        <f t="shared" si="548"/>
        <v>DTXSID801032462</v>
      </c>
    </row>
    <row r="11696" spans="1:21" ht="30" x14ac:dyDescent="0.2">
      <c r="A11696" s="23" t="s">
        <v>93873</v>
      </c>
      <c r="B11696" s="16" t="s">
        <v>93874</v>
      </c>
      <c r="C11696" s="16" t="s">
        <v>93875</v>
      </c>
      <c r="D11696" s="16" t="s">
        <v>93876</v>
      </c>
      <c r="E11696" s="16" t="s">
        <v>93877</v>
      </c>
      <c r="F11696" s="16" t="s">
        <v>93878</v>
      </c>
      <c r="G11696" s="16" t="s">
        <v>93879</v>
      </c>
      <c r="H11696" s="16" t="s">
        <v>82609</v>
      </c>
      <c r="I11696" s="17" t="s">
        <v>82610</v>
      </c>
      <c r="J11696" s="17" t="s">
        <v>82611</v>
      </c>
      <c r="K11696" s="17">
        <v>20</v>
      </c>
      <c r="M11696" s="17">
        <v>9</v>
      </c>
      <c r="O11696" s="17">
        <v>1</v>
      </c>
      <c r="P11696" s="17" t="s">
        <v>46</v>
      </c>
      <c r="Q11696" s="18"/>
      <c r="S11696" s="22" t="str">
        <f t="shared" si="546"/>
        <v>106372-30-9</v>
      </c>
      <c r="T11696" s="18" t="str">
        <f t="shared" si="547"/>
        <v>1,2-Dichloro-1,2,2-trifluoroethyl heptafluoropropyl ether</v>
      </c>
      <c r="U11696" s="18" t="str">
        <f t="shared" si="548"/>
        <v>DTXSID60881332</v>
      </c>
    </row>
    <row r="11697" spans="1:21" ht="30" x14ac:dyDescent="0.2">
      <c r="A11697" s="23" t="s">
        <v>93880</v>
      </c>
      <c r="B11697" s="16" t="s">
        <v>93881</v>
      </c>
      <c r="C11697" s="16" t="s">
        <v>93882</v>
      </c>
      <c r="D11697" s="16" t="s">
        <v>93883</v>
      </c>
      <c r="E11697" s="16" t="s">
        <v>93881</v>
      </c>
      <c r="F11697" s="16" t="s">
        <v>93884</v>
      </c>
      <c r="G11697" s="16" t="s">
        <v>93885</v>
      </c>
      <c r="H11697" s="16" t="s">
        <v>21949</v>
      </c>
      <c r="I11697" s="17" t="s">
        <v>21950</v>
      </c>
      <c r="J11697" s="17" t="s">
        <v>21951</v>
      </c>
      <c r="K11697" s="17">
        <v>5</v>
      </c>
      <c r="M11697" s="17">
        <v>9</v>
      </c>
      <c r="O11697" s="17">
        <v>5</v>
      </c>
      <c r="P11697" s="17" t="s">
        <v>46</v>
      </c>
      <c r="Q11697" s="18"/>
      <c r="S11697" s="22" t="str">
        <f t="shared" si="546"/>
        <v>886989-80-6</v>
      </c>
      <c r="T11697" s="18" t="str">
        <f t="shared" si="547"/>
        <v>8,8,8-Trifluoro-7-(trifluoromethyl)octane-1,7-diol</v>
      </c>
      <c r="U11697" s="18" t="str">
        <f t="shared" si="548"/>
        <v>DTXSID60700276</v>
      </c>
    </row>
    <row r="11698" spans="1:21" ht="30" x14ac:dyDescent="0.2">
      <c r="A11698" s="23" t="s">
        <v>93886</v>
      </c>
      <c r="B11698" s="16" t="s">
        <v>93887</v>
      </c>
      <c r="C11698" s="16" t="s">
        <v>93888</v>
      </c>
      <c r="D11698" s="16" t="s">
        <v>93889</v>
      </c>
      <c r="E11698" s="16" t="s">
        <v>93887</v>
      </c>
      <c r="F11698" s="16" t="s">
        <v>93890</v>
      </c>
      <c r="G11698" s="16" t="s">
        <v>93891</v>
      </c>
      <c r="H11698" s="16" t="s">
        <v>93892</v>
      </c>
      <c r="I11698" s="17" t="s">
        <v>93893</v>
      </c>
      <c r="J11698" s="17" t="s">
        <v>93894</v>
      </c>
      <c r="K11698" s="17">
        <v>8</v>
      </c>
      <c r="M11698" s="17">
        <v>3</v>
      </c>
      <c r="O11698" s="17">
        <v>5</v>
      </c>
      <c r="P11698" s="17" t="s">
        <v>46</v>
      </c>
      <c r="Q11698" s="18"/>
      <c r="S11698" s="22" t="str">
        <f t="shared" si="546"/>
        <v>86451-49-2</v>
      </c>
      <c r="T11698" s="18" t="str">
        <f t="shared" si="547"/>
        <v>N,N-Dichloro-2,2,3,3,4,4,5,5,5-nonafluoropentanamide</v>
      </c>
      <c r="U11698" s="18" t="str">
        <f t="shared" si="548"/>
        <v>DTXSID10575037</v>
      </c>
    </row>
    <row r="11699" spans="1:21" ht="60" x14ac:dyDescent="0.2">
      <c r="A11699" s="23" t="s">
        <v>93895</v>
      </c>
      <c r="B11699" s="16" t="s">
        <v>93896</v>
      </c>
      <c r="C11699" s="16" t="s">
        <v>93897</v>
      </c>
      <c r="D11699" s="16" t="s">
        <v>93898</v>
      </c>
      <c r="F11699" s="16" t="s">
        <v>93899</v>
      </c>
      <c r="G11699" s="16" t="s">
        <v>93900</v>
      </c>
      <c r="H11699" s="16" t="s">
        <v>93901</v>
      </c>
      <c r="I11699" s="17" t="s">
        <v>93902</v>
      </c>
      <c r="J11699" s="17" t="s">
        <v>93903</v>
      </c>
      <c r="K11699" s="17">
        <v>4</v>
      </c>
      <c r="O11699" s="17">
        <v>2</v>
      </c>
      <c r="P11699" s="17" t="s">
        <v>46</v>
      </c>
      <c r="Q11699" s="18"/>
      <c r="S11699" s="22" t="str">
        <f t="shared" si="546"/>
        <v>NOCAS_1034906</v>
      </c>
      <c r="T11699" s="18" t="str">
        <f t="shared" si="547"/>
        <v>3-[(3-{Ethyl[(perfluoroundecyl)sulfonyl]amino}propyl)(dimethyl)azaniumyl]propanoate</v>
      </c>
      <c r="U11699" s="18" t="str">
        <f t="shared" si="548"/>
        <v>DTXSID301034906</v>
      </c>
    </row>
    <row r="11700" spans="1:21" ht="45" x14ac:dyDescent="0.2">
      <c r="A11700" s="23" t="s">
        <v>93904</v>
      </c>
      <c r="B11700" s="16" t="s">
        <v>93905</v>
      </c>
      <c r="C11700" s="16" t="s">
        <v>93906</v>
      </c>
      <c r="D11700" s="16" t="s">
        <v>93907</v>
      </c>
      <c r="E11700" s="16" t="s">
        <v>93905</v>
      </c>
      <c r="F11700" s="16" t="s">
        <v>93908</v>
      </c>
      <c r="G11700" s="16" t="s">
        <v>93909</v>
      </c>
      <c r="H11700" s="16" t="s">
        <v>93910</v>
      </c>
      <c r="I11700" s="17" t="s">
        <v>93911</v>
      </c>
      <c r="J11700" s="17" t="s">
        <v>93912</v>
      </c>
      <c r="K11700" s="17">
        <v>12</v>
      </c>
      <c r="M11700" s="17">
        <v>6</v>
      </c>
      <c r="O11700" s="17">
        <v>5</v>
      </c>
      <c r="P11700" s="17" t="s">
        <v>46</v>
      </c>
      <c r="Q11700" s="18"/>
      <c r="S11700" s="22" t="str">
        <f t="shared" si="546"/>
        <v>1262446-14-9</v>
      </c>
      <c r="T11700" s="18" t="str">
        <f t="shared" si="547"/>
        <v>Potassium 3,3,4,4,5,5,6,6,7,7,8,8,9,9,10,10,11,11,12,12,12-henicosafluorododecyl sulfate</v>
      </c>
      <c r="U11700" s="18" t="str">
        <f t="shared" si="548"/>
        <v>DTXSID90858138</v>
      </c>
    </row>
    <row r="11701" spans="1:21" ht="30" x14ac:dyDescent="0.2">
      <c r="A11701" s="23" t="s">
        <v>93913</v>
      </c>
      <c r="B11701" s="16" t="s">
        <v>93914</v>
      </c>
      <c r="C11701" s="16" t="s">
        <v>93915</v>
      </c>
      <c r="D11701" s="16" t="s">
        <v>93916</v>
      </c>
      <c r="E11701" s="16" t="s">
        <v>93917</v>
      </c>
      <c r="F11701" s="16" t="s">
        <v>93918</v>
      </c>
      <c r="G11701" s="16" t="s">
        <v>93919</v>
      </c>
      <c r="H11701" s="16" t="s">
        <v>93920</v>
      </c>
      <c r="I11701" s="17" t="s">
        <v>93921</v>
      </c>
      <c r="J11701" s="17" t="s">
        <v>93922</v>
      </c>
      <c r="K11701" s="17">
        <v>8</v>
      </c>
      <c r="M11701" s="17">
        <v>33</v>
      </c>
      <c r="O11701" s="17">
        <v>2</v>
      </c>
      <c r="P11701" s="17" t="s">
        <v>46</v>
      </c>
      <c r="Q11701" s="18"/>
      <c r="S11701" s="22" t="str">
        <f t="shared" si="546"/>
        <v>146829-79-0</v>
      </c>
      <c r="T11701" s="18" t="str">
        <f t="shared" si="547"/>
        <v>Bis[2-(fluorosulphonyl)tetrafluoroethyl]ether</v>
      </c>
      <c r="U11701" s="18" t="str">
        <f t="shared" si="548"/>
        <v>DTXSID50380829</v>
      </c>
    </row>
    <row r="11702" spans="1:21" ht="45" x14ac:dyDescent="0.2">
      <c r="A11702" s="23" t="s">
        <v>93923</v>
      </c>
      <c r="B11702" s="16" t="s">
        <v>93924</v>
      </c>
      <c r="C11702" s="16" t="s">
        <v>93925</v>
      </c>
      <c r="D11702" s="16" t="s">
        <v>93926</v>
      </c>
      <c r="E11702" s="16" t="s">
        <v>93927</v>
      </c>
      <c r="F11702" s="16" t="s">
        <v>93928</v>
      </c>
      <c r="G11702" s="16" t="s">
        <v>93929</v>
      </c>
      <c r="H11702" s="16" t="s">
        <v>93930</v>
      </c>
      <c r="I11702" s="17" t="s">
        <v>93931</v>
      </c>
      <c r="J11702" s="17" t="s">
        <v>93932</v>
      </c>
      <c r="K11702" s="17">
        <v>45</v>
      </c>
      <c r="M11702" s="17">
        <v>14</v>
      </c>
      <c r="N11702" s="17">
        <v>1</v>
      </c>
      <c r="O11702" s="17">
        <v>1</v>
      </c>
      <c r="P11702" s="17" t="s">
        <v>46</v>
      </c>
      <c r="Q11702" s="18"/>
      <c r="S11702" s="22" t="str">
        <f t="shared" si="546"/>
        <v>67584-52-5</v>
      </c>
      <c r="T11702" s="18" t="str">
        <f t="shared" si="547"/>
        <v>Potassium N-ethyl-N-((perfluoropentyl)sulphonyl)glycinate</v>
      </c>
      <c r="U11702" s="18" t="str">
        <f t="shared" si="548"/>
        <v>DTXSID2070504</v>
      </c>
    </row>
    <row r="11703" spans="1:21" ht="45" x14ac:dyDescent="0.2">
      <c r="A11703" s="23" t="s">
        <v>93933</v>
      </c>
      <c r="B11703" s="16" t="s">
        <v>93934</v>
      </c>
      <c r="C11703" s="16" t="s">
        <v>93935</v>
      </c>
      <c r="D11703" s="16" t="s">
        <v>93936</v>
      </c>
      <c r="E11703" s="16" t="s">
        <v>93937</v>
      </c>
      <c r="F11703" s="16" t="s">
        <v>93938</v>
      </c>
      <c r="G11703" s="16" t="s">
        <v>93939</v>
      </c>
      <c r="H11703" s="16" t="s">
        <v>93940</v>
      </c>
      <c r="I11703" s="17" t="s">
        <v>93941</v>
      </c>
      <c r="J11703" s="17" t="s">
        <v>93942</v>
      </c>
      <c r="K11703" s="17">
        <v>12</v>
      </c>
      <c r="M11703" s="17">
        <v>1</v>
      </c>
      <c r="O11703" s="17">
        <v>1</v>
      </c>
      <c r="P11703" s="17" t="s">
        <v>46</v>
      </c>
      <c r="Q11703" s="18"/>
      <c r="S11703" s="22" t="str">
        <f t="shared" si="546"/>
        <v>171184-04-6</v>
      </c>
      <c r="T11703" s="18" t="str">
        <f t="shared" si="547"/>
        <v>9:1:2 Fluorotelomer betaine</v>
      </c>
      <c r="U11703" s="18" t="str">
        <f t="shared" si="548"/>
        <v>DTXSID20892520</v>
      </c>
    </row>
    <row r="11704" spans="1:21" ht="30" x14ac:dyDescent="0.2">
      <c r="A11704" s="23" t="s">
        <v>93943</v>
      </c>
      <c r="B11704" s="16" t="s">
        <v>93944</v>
      </c>
      <c r="C11704" s="16" t="s">
        <v>93945</v>
      </c>
      <c r="D11704" s="16" t="s">
        <v>93946</v>
      </c>
      <c r="E11704" s="16" t="s">
        <v>93944</v>
      </c>
      <c r="F11704" s="16" t="s">
        <v>93947</v>
      </c>
      <c r="G11704" s="16" t="s">
        <v>93948</v>
      </c>
      <c r="H11704" s="16" t="s">
        <v>93949</v>
      </c>
      <c r="I11704" s="17" t="s">
        <v>93950</v>
      </c>
      <c r="J11704" s="17" t="s">
        <v>93951</v>
      </c>
      <c r="K11704" s="17">
        <v>5</v>
      </c>
      <c r="M11704" s="17">
        <v>3</v>
      </c>
      <c r="P11704" s="17" t="s">
        <v>46</v>
      </c>
      <c r="Q11704" s="18"/>
      <c r="S11704" s="22" t="str">
        <f t="shared" si="546"/>
        <v>113557-85-0</v>
      </c>
      <c r="T11704" s="18" t="str">
        <f t="shared" si="547"/>
        <v>[(1,1,1,3,3,3-Hexafluoropropan-2-yl)oxy]cyclododecane</v>
      </c>
      <c r="U11704" s="18" t="str">
        <f t="shared" si="548"/>
        <v>DTXSID50765157</v>
      </c>
    </row>
    <row r="11705" spans="1:21" ht="45" x14ac:dyDescent="0.2">
      <c r="A11705" s="23" t="s">
        <v>93952</v>
      </c>
      <c r="B11705" s="16" t="s">
        <v>93953</v>
      </c>
      <c r="C11705" s="16" t="s">
        <v>93954</v>
      </c>
      <c r="D11705" s="16" t="s">
        <v>93955</v>
      </c>
      <c r="E11705" s="16" t="s">
        <v>93956</v>
      </c>
      <c r="F11705" s="16" t="s">
        <v>93957</v>
      </c>
      <c r="G11705" s="16" t="s">
        <v>93958</v>
      </c>
      <c r="H11705" s="16" t="s">
        <v>11600</v>
      </c>
      <c r="I11705" s="17" t="s">
        <v>11601</v>
      </c>
      <c r="J11705" s="17" t="s">
        <v>11602</v>
      </c>
      <c r="K11705" s="17">
        <v>23</v>
      </c>
      <c r="M11705" s="17">
        <v>7</v>
      </c>
      <c r="O11705" s="17">
        <v>2</v>
      </c>
      <c r="P11705" s="17" t="s">
        <v>46</v>
      </c>
      <c r="Q11705" s="18"/>
      <c r="S11705" s="22" t="str">
        <f t="shared" si="546"/>
        <v>93894-71-4</v>
      </c>
      <c r="T11705" s="18" t="str">
        <f t="shared" si="547"/>
        <v>Heptadecafluoro-N-methylisooctanesulphonamide</v>
      </c>
      <c r="U11705" s="18" t="str">
        <f t="shared" si="548"/>
        <v>DTXSID10881125</v>
      </c>
    </row>
    <row r="11706" spans="1:21" x14ac:dyDescent="0.2">
      <c r="A11706" s="23" t="s">
        <v>93959</v>
      </c>
      <c r="B11706" s="16" t="s">
        <v>93960</v>
      </c>
      <c r="C11706" s="16" t="s">
        <v>93961</v>
      </c>
      <c r="D11706" s="16" t="s">
        <v>93962</v>
      </c>
      <c r="E11706" s="16" t="s">
        <v>93963</v>
      </c>
      <c r="F11706" s="16" t="s">
        <v>93964</v>
      </c>
      <c r="G11706" s="16" t="s">
        <v>93965</v>
      </c>
      <c r="H11706" s="16" t="s">
        <v>93966</v>
      </c>
      <c r="I11706" s="17" t="s">
        <v>93967</v>
      </c>
      <c r="J11706" s="17" t="s">
        <v>93968</v>
      </c>
      <c r="K11706" s="17">
        <v>23</v>
      </c>
      <c r="M11706" s="17">
        <v>20</v>
      </c>
      <c r="O11706" s="17">
        <v>2</v>
      </c>
      <c r="P11706" s="17" t="s">
        <v>46</v>
      </c>
      <c r="Q11706" s="18"/>
      <c r="S11706" s="22" t="str">
        <f t="shared" si="546"/>
        <v>509-09-1</v>
      </c>
      <c r="T11706" s="18" t="str">
        <f t="shared" si="547"/>
        <v>Silver pentafluoropropionate</v>
      </c>
      <c r="U11706" s="18" t="str">
        <f t="shared" si="548"/>
        <v>DTXSID00883411</v>
      </c>
    </row>
    <row r="11707" spans="1:21" x14ac:dyDescent="0.2">
      <c r="A11707" s="23" t="s">
        <v>93969</v>
      </c>
      <c r="B11707" s="16" t="s">
        <v>93970</v>
      </c>
      <c r="C11707" s="16" t="s">
        <v>93971</v>
      </c>
      <c r="D11707" s="16" t="s">
        <v>93972</v>
      </c>
      <c r="E11707" s="16" t="s">
        <v>93973</v>
      </c>
      <c r="F11707" s="16" t="s">
        <v>93974</v>
      </c>
      <c r="G11707" s="16" t="s">
        <v>93975</v>
      </c>
      <c r="H11707" s="16" t="s">
        <v>93976</v>
      </c>
      <c r="I11707" s="17" t="s">
        <v>93977</v>
      </c>
      <c r="J11707" s="17" t="s">
        <v>93978</v>
      </c>
      <c r="K11707" s="17">
        <v>9</v>
      </c>
      <c r="M11707" s="17">
        <v>30</v>
      </c>
      <c r="O11707" s="17">
        <v>5</v>
      </c>
      <c r="P11707" s="17" t="s">
        <v>46</v>
      </c>
      <c r="Q11707" s="18"/>
      <c r="S11707" s="22" t="str">
        <f t="shared" si="546"/>
        <v>754-73-4</v>
      </c>
      <c r="T11707" s="18" t="str">
        <f t="shared" si="547"/>
        <v>1,1,2,2,3,3,4,4-octafluoro-1-iodobutane</v>
      </c>
      <c r="U11707" s="18" t="str">
        <f t="shared" si="548"/>
        <v>DTXSID60379724</v>
      </c>
    </row>
    <row r="11708" spans="1:21" ht="45" x14ac:dyDescent="0.2">
      <c r="A11708" s="23" t="s">
        <v>93979</v>
      </c>
      <c r="B11708" s="16" t="s">
        <v>93980</v>
      </c>
      <c r="C11708" s="16" t="s">
        <v>93981</v>
      </c>
      <c r="D11708" s="16" t="s">
        <v>93982</v>
      </c>
      <c r="E11708" s="16" t="s">
        <v>93980</v>
      </c>
      <c r="F11708" s="16" t="s">
        <v>93983</v>
      </c>
      <c r="G11708" s="16" t="s">
        <v>93984</v>
      </c>
      <c r="H11708" s="16" t="s">
        <v>93985</v>
      </c>
      <c r="I11708" s="17" t="s">
        <v>93986</v>
      </c>
      <c r="J11708" s="17" t="s">
        <v>93987</v>
      </c>
      <c r="K11708" s="17">
        <v>15</v>
      </c>
      <c r="M11708" s="17">
        <v>4</v>
      </c>
      <c r="O11708" s="17">
        <v>5</v>
      </c>
      <c r="P11708" s="17" t="s">
        <v>46</v>
      </c>
      <c r="Q11708" s="18"/>
      <c r="S11708" s="22" t="str">
        <f t="shared" si="546"/>
        <v>89109-70-6</v>
      </c>
      <c r="T11708" s="18" t="str">
        <f t="shared" si="547"/>
        <v>1,1,1,2,2,3,3,4,4,5,5,6,6,7,7,8,8,9,9,10,10,11,11,12,12-Pentacosafluorooctadecane</v>
      </c>
      <c r="U11708" s="18" t="str">
        <f t="shared" si="548"/>
        <v>DTXSID20895354</v>
      </c>
    </row>
    <row r="11709" spans="1:21" ht="105" x14ac:dyDescent="0.2">
      <c r="A11709" s="23" t="s">
        <v>93988</v>
      </c>
      <c r="B11709" s="16" t="s">
        <v>93989</v>
      </c>
      <c r="C11709" s="16" t="s">
        <v>93990</v>
      </c>
      <c r="D11709" s="16" t="s">
        <v>93991</v>
      </c>
      <c r="E11709" s="16" t="s">
        <v>93992</v>
      </c>
      <c r="F11709" s="16" t="s">
        <v>93993</v>
      </c>
      <c r="G11709" s="16" t="s">
        <v>93994</v>
      </c>
      <c r="H11709" s="16" t="s">
        <v>93995</v>
      </c>
      <c r="I11709" s="17" t="s">
        <v>93996</v>
      </c>
      <c r="J11709" s="17" t="s">
        <v>93997</v>
      </c>
      <c r="K11709" s="17">
        <v>14</v>
      </c>
      <c r="M11709" s="17">
        <v>3</v>
      </c>
      <c r="O11709" s="17">
        <v>2</v>
      </c>
      <c r="P11709" s="17" t="s">
        <v>46</v>
      </c>
      <c r="Q11709" s="18"/>
      <c r="S11709" s="22" t="str">
        <f t="shared" si="546"/>
        <v>42942-19-8</v>
      </c>
      <c r="T11709" s="18" t="str">
        <f t="shared" si="547"/>
        <v>Praseodymium, tris[6,6,7,7,8,8,8-heptafluoro-2,2-di(methyl-d3)-3,5-octanedion-1,1,1-d3-ato-O,O']- (9CI)</v>
      </c>
      <c r="U11709" s="18" t="str">
        <f t="shared" si="548"/>
        <v>DTXSID10897302</v>
      </c>
    </row>
    <row r="11710" spans="1:21" x14ac:dyDescent="0.2">
      <c r="A11710" s="23" t="s">
        <v>93998</v>
      </c>
      <c r="B11710" s="16" t="s">
        <v>93999</v>
      </c>
      <c r="C11710" s="16" t="s">
        <v>94000</v>
      </c>
      <c r="D11710" s="16" t="s">
        <v>94001</v>
      </c>
      <c r="E11710" s="16" t="s">
        <v>93999</v>
      </c>
      <c r="F11710" s="16" t="s">
        <v>94002</v>
      </c>
      <c r="G11710" s="16" t="s">
        <v>94003</v>
      </c>
      <c r="H11710" s="16" t="s">
        <v>6782</v>
      </c>
      <c r="I11710" s="17" t="s">
        <v>6783</v>
      </c>
      <c r="J11710" s="17" t="s">
        <v>6784</v>
      </c>
      <c r="K11710" s="17">
        <v>11</v>
      </c>
      <c r="M11710" s="17">
        <v>45</v>
      </c>
      <c r="P11710" s="17" t="s">
        <v>46</v>
      </c>
      <c r="Q11710" s="18"/>
      <c r="S11710" s="22" t="str">
        <f t="shared" si="546"/>
        <v>378-72-3</v>
      </c>
      <c r="T11710" s="18" t="str">
        <f t="shared" si="547"/>
        <v>1,1,1,2,2-Pentafluoropentan-3-one</v>
      </c>
      <c r="U11710" s="18" t="str">
        <f t="shared" si="548"/>
        <v>DTXSID30958843</v>
      </c>
    </row>
    <row r="11711" spans="1:21" ht="30" x14ac:dyDescent="0.2">
      <c r="A11711" s="23" t="s">
        <v>94004</v>
      </c>
      <c r="B11711" s="16" t="s">
        <v>94005</v>
      </c>
      <c r="C11711" s="16" t="s">
        <v>94006</v>
      </c>
      <c r="D11711" s="16" t="s">
        <v>94007</v>
      </c>
      <c r="E11711" s="16" t="s">
        <v>94005</v>
      </c>
      <c r="F11711" s="16" t="s">
        <v>94008</v>
      </c>
      <c r="G11711" s="16" t="s">
        <v>94009</v>
      </c>
      <c r="H11711" s="16" t="s">
        <v>94010</v>
      </c>
      <c r="I11711" s="17" t="s">
        <v>94011</v>
      </c>
      <c r="J11711" s="17" t="s">
        <v>94012</v>
      </c>
      <c r="K11711" s="17">
        <v>14</v>
      </c>
      <c r="M11711" s="17">
        <v>4</v>
      </c>
      <c r="O11711" s="17">
        <v>5</v>
      </c>
      <c r="P11711" s="17" t="s">
        <v>46</v>
      </c>
      <c r="Q11711" s="18"/>
      <c r="S11711" s="22" t="str">
        <f t="shared" si="546"/>
        <v>1248393-88-5</v>
      </c>
      <c r="T11711" s="18" t="str">
        <f t="shared" si="547"/>
        <v>6-(1,1,1,2,3,3,3-Heptafluoropropan-2-yl)-1,3-benzoxazol-2(3H)-one</v>
      </c>
      <c r="U11711" s="18" t="str">
        <f t="shared" si="548"/>
        <v>DTXSID50896394</v>
      </c>
    </row>
    <row r="11712" spans="1:21" ht="30" x14ac:dyDescent="0.2">
      <c r="A11712" s="23" t="s">
        <v>94013</v>
      </c>
      <c r="B11712" s="16" t="s">
        <v>94014</v>
      </c>
      <c r="C11712" s="16" t="s">
        <v>94015</v>
      </c>
      <c r="D11712" s="16" t="s">
        <v>94016</v>
      </c>
      <c r="E11712" s="16" t="s">
        <v>94017</v>
      </c>
      <c r="F11712" s="16" t="s">
        <v>94018</v>
      </c>
      <c r="G11712" s="16" t="s">
        <v>94019</v>
      </c>
      <c r="H11712" s="16" t="s">
        <v>94020</v>
      </c>
      <c r="I11712" s="17" t="s">
        <v>94021</v>
      </c>
      <c r="J11712" s="17" t="s">
        <v>94022</v>
      </c>
      <c r="K11712" s="17">
        <v>8</v>
      </c>
      <c r="M11712" s="17">
        <v>59</v>
      </c>
      <c r="O11712" s="17">
        <v>5</v>
      </c>
      <c r="P11712" s="17" t="s">
        <v>46</v>
      </c>
      <c r="Q11712" s="18"/>
      <c r="S11712" s="22" t="str">
        <f t="shared" si="546"/>
        <v>786-31-2</v>
      </c>
      <c r="T11712" s="18" t="str">
        <f t="shared" si="547"/>
        <v>2,2,3,3-tetrafluoropropyl p-toluenesulfonate</v>
      </c>
      <c r="U11712" s="18" t="str">
        <f t="shared" si="548"/>
        <v>DTXSID10366184</v>
      </c>
    </row>
    <row r="11713" spans="1:21" ht="45" x14ac:dyDescent="0.2">
      <c r="A11713" s="23" t="s">
        <v>94023</v>
      </c>
      <c r="B11713" s="16" t="s">
        <v>94024</v>
      </c>
      <c r="C11713" s="16" t="s">
        <v>94025</v>
      </c>
      <c r="D11713" s="16" t="s">
        <v>94026</v>
      </c>
      <c r="E11713" s="16" t="s">
        <v>94024</v>
      </c>
      <c r="F11713" s="16" t="s">
        <v>94027</v>
      </c>
      <c r="G11713" s="16" t="s">
        <v>94028</v>
      </c>
      <c r="H11713" s="16" t="s">
        <v>94029</v>
      </c>
      <c r="I11713" s="17" t="s">
        <v>94030</v>
      </c>
      <c r="J11713" s="17" t="s">
        <v>94031</v>
      </c>
      <c r="K11713" s="17">
        <v>15</v>
      </c>
      <c r="M11713" s="17">
        <v>12</v>
      </c>
      <c r="O11713" s="17">
        <v>5</v>
      </c>
      <c r="P11713" s="17" t="s">
        <v>46</v>
      </c>
      <c r="Q11713" s="18"/>
      <c r="S11713" s="22" t="str">
        <f t="shared" si="546"/>
        <v>135440-42-5</v>
      </c>
      <c r="T11713" s="18" t="str">
        <f t="shared" si="547"/>
        <v>2-(Heptadecafluorooctyl)butane-1,4-diol</v>
      </c>
      <c r="U11713" s="18" t="str">
        <f t="shared" si="548"/>
        <v>DTXSID90895563</v>
      </c>
    </row>
    <row r="11714" spans="1:21" ht="45" x14ac:dyDescent="0.2">
      <c r="A11714" s="23" t="s">
        <v>94032</v>
      </c>
      <c r="B11714" s="16" t="s">
        <v>94033</v>
      </c>
      <c r="C11714" s="16" t="s">
        <v>94034</v>
      </c>
      <c r="D11714" s="16" t="s">
        <v>94035</v>
      </c>
      <c r="E11714" s="16" t="s">
        <v>94033</v>
      </c>
      <c r="F11714" s="16" t="s">
        <v>94036</v>
      </c>
      <c r="G11714" s="16" t="s">
        <v>94037</v>
      </c>
      <c r="H11714" s="16" t="s">
        <v>94038</v>
      </c>
      <c r="I11714" s="17" t="s">
        <v>94039</v>
      </c>
      <c r="J11714" s="17" t="s">
        <v>94040</v>
      </c>
      <c r="K11714" s="17">
        <v>13</v>
      </c>
      <c r="M11714" s="17">
        <v>2</v>
      </c>
      <c r="O11714" s="17">
        <v>5</v>
      </c>
      <c r="P11714" s="17" t="s">
        <v>46</v>
      </c>
      <c r="Q11714" s="18"/>
      <c r="S11714" s="22" t="str">
        <f t="shared" si="546"/>
        <v>95851-62-0</v>
      </c>
      <c r="T11714" s="18" t="str">
        <f t="shared" si="547"/>
        <v>2,2,3,3,4,4,5,5,6,6,7,7,7-Tridecafluoro-1-[4-(2-hydroxyethyl)piperazin-1-yl]heptan-1-one--hydrogen chloride (1/1)</v>
      </c>
      <c r="U11714" s="18" t="str">
        <f t="shared" si="548"/>
        <v>DTXSID50896213</v>
      </c>
    </row>
    <row r="11715" spans="1:21" x14ac:dyDescent="0.2">
      <c r="A11715" s="23" t="s">
        <v>94041</v>
      </c>
      <c r="B11715" s="16" t="s">
        <v>94042</v>
      </c>
      <c r="C11715" s="16" t="s">
        <v>94043</v>
      </c>
      <c r="G11715" s="16" t="s">
        <v>245</v>
      </c>
      <c r="J11715" s="17" t="s">
        <v>46</v>
      </c>
      <c r="K11715" s="17">
        <v>10</v>
      </c>
      <c r="O11715" s="17">
        <v>5</v>
      </c>
      <c r="P11715" s="17" t="s">
        <v>46</v>
      </c>
      <c r="Q11715" s="18"/>
      <c r="S11715" s="22" t="str">
        <f t="shared" si="546"/>
        <v>28501-21-5</v>
      </c>
      <c r="T11715" s="18" t="str">
        <f t="shared" si="547"/>
        <v>1,1,3-Trihydroperfluoropropyl acrylate-Styrene copolymer</v>
      </c>
      <c r="U11715" s="18" t="str">
        <f t="shared" si="548"/>
        <v>DTXSID00881977</v>
      </c>
    </row>
    <row r="11716" spans="1:21" x14ac:dyDescent="0.2">
      <c r="A11716" s="23" t="s">
        <v>94044</v>
      </c>
      <c r="B11716" s="16" t="s">
        <v>94045</v>
      </c>
      <c r="C11716" s="16" t="s">
        <v>94046</v>
      </c>
      <c r="D11716" s="16" t="s">
        <v>94047</v>
      </c>
      <c r="E11716" s="16" t="s">
        <v>94048</v>
      </c>
      <c r="F11716" s="16" t="s">
        <v>94049</v>
      </c>
      <c r="G11716" s="16" t="s">
        <v>94050</v>
      </c>
      <c r="H11716" s="16" t="s">
        <v>94051</v>
      </c>
      <c r="I11716" s="17" t="s">
        <v>94052</v>
      </c>
      <c r="J11716" s="17" t="s">
        <v>94053</v>
      </c>
      <c r="K11716" s="17">
        <v>7</v>
      </c>
      <c r="M11716" s="17">
        <v>19</v>
      </c>
      <c r="O11716" s="17">
        <v>2</v>
      </c>
      <c r="P11716" s="17" t="s">
        <v>46</v>
      </c>
      <c r="Q11716" s="18"/>
      <c r="S11716" s="22" t="str">
        <f t="shared" si="546"/>
        <v>142764-86-1</v>
      </c>
      <c r="T11716" s="18" t="str">
        <f t="shared" si="547"/>
        <v>1,1,2-Tribromopentafluorocyclobutane</v>
      </c>
      <c r="U11716" s="18" t="str">
        <f t="shared" si="548"/>
        <v>DTXSID00380273</v>
      </c>
    </row>
    <row r="11717" spans="1:21" ht="45" x14ac:dyDescent="0.2">
      <c r="A11717" s="23" t="s">
        <v>94054</v>
      </c>
      <c r="B11717" s="16" t="s">
        <v>94055</v>
      </c>
      <c r="C11717" s="16" t="s">
        <v>94056</v>
      </c>
      <c r="D11717" s="16" t="s">
        <v>94057</v>
      </c>
      <c r="E11717" s="16" t="s">
        <v>94055</v>
      </c>
      <c r="F11717" s="16" t="s">
        <v>94058</v>
      </c>
      <c r="G11717" s="16" t="s">
        <v>94059</v>
      </c>
      <c r="H11717" s="16" t="s">
        <v>94060</v>
      </c>
      <c r="I11717" s="17" t="s">
        <v>94061</v>
      </c>
      <c r="J11717" s="17" t="s">
        <v>94062</v>
      </c>
      <c r="K11717" s="17">
        <v>7</v>
      </c>
      <c r="M11717" s="17">
        <v>8</v>
      </c>
      <c r="O11717" s="17">
        <v>5</v>
      </c>
      <c r="P11717" s="17" t="s">
        <v>46</v>
      </c>
      <c r="S11717" s="22" t="str">
        <f t="shared" si="546"/>
        <v>100331-01-9</v>
      </c>
      <c r="T11717" s="18" t="str">
        <f t="shared" si="547"/>
        <v>2,6-Difluoro-N-{[2-methyl-4-(1,1,2,2-tetrafluoroethanesulfinyl)phenyl]carbamoyl}benzene-1-carboximidic acid</v>
      </c>
      <c r="U11717" s="18" t="str">
        <f t="shared" si="548"/>
        <v>DTXSID40905383</v>
      </c>
    </row>
    <row r="11718" spans="1:21" ht="45" x14ac:dyDescent="0.2">
      <c r="A11718" s="23" t="s">
        <v>94063</v>
      </c>
      <c r="B11718" s="16" t="s">
        <v>94064</v>
      </c>
      <c r="C11718" s="16" t="s">
        <v>94065</v>
      </c>
      <c r="D11718" s="16" t="s">
        <v>94066</v>
      </c>
      <c r="E11718" s="16" t="s">
        <v>94067</v>
      </c>
      <c r="F11718" s="16" t="s">
        <v>94068</v>
      </c>
      <c r="G11718" s="16" t="s">
        <v>94069</v>
      </c>
      <c r="H11718" s="16" t="s">
        <v>53473</v>
      </c>
      <c r="I11718" s="17" t="s">
        <v>53474</v>
      </c>
      <c r="J11718" s="17" t="s">
        <v>53475</v>
      </c>
      <c r="K11718" s="17">
        <v>11</v>
      </c>
      <c r="M11718" s="17">
        <v>10</v>
      </c>
      <c r="O11718" s="17">
        <v>5</v>
      </c>
      <c r="P11718" s="17" t="s">
        <v>46</v>
      </c>
      <c r="S11718" s="22" t="str">
        <f t="shared" ref="S11718:S11781" si="549">C11718</f>
        <v>20017-53-2</v>
      </c>
      <c r="T11718" s="18" t="str">
        <f t="shared" ref="T11718:T11781" si="550">B11718</f>
        <v>2,3,4,5,6-Pentakis(1,1,2,2,2-pentafluoroethyl)pyridine</v>
      </c>
      <c r="U11718" s="18" t="str">
        <f t="shared" ref="U11718:U11781" si="551">A11718</f>
        <v>DTXSID20348355</v>
      </c>
    </row>
    <row r="11719" spans="1:21" ht="75" x14ac:dyDescent="0.2">
      <c r="A11719" s="23" t="s">
        <v>94070</v>
      </c>
      <c r="B11719" s="16" t="s">
        <v>94071</v>
      </c>
      <c r="C11719" s="16" t="s">
        <v>94072</v>
      </c>
      <c r="D11719" s="16" t="s">
        <v>94073</v>
      </c>
      <c r="E11719" s="16" t="s">
        <v>94071</v>
      </c>
      <c r="F11719" s="16" t="s">
        <v>94074</v>
      </c>
      <c r="G11719" s="16" t="s">
        <v>94075</v>
      </c>
      <c r="H11719" s="16" t="s">
        <v>94076</v>
      </c>
      <c r="I11719" s="17" t="s">
        <v>94077</v>
      </c>
      <c r="J11719" s="17" t="s">
        <v>94078</v>
      </c>
      <c r="K11719" s="17">
        <v>15</v>
      </c>
      <c r="M11719" s="17">
        <v>8</v>
      </c>
      <c r="O11719" s="17">
        <v>5</v>
      </c>
      <c r="P11719" s="17" t="s">
        <v>46</v>
      </c>
      <c r="S11719" s="22" t="str">
        <f t="shared" si="549"/>
        <v>886046-97-5</v>
      </c>
      <c r="T11719" s="18" t="str">
        <f t="shared" si="550"/>
        <v>3,3,4,4,5,5,6,6,7,7,8,8,9,9,10,10,10-Heptadecafluorodecyl pentadecafluorooctanoate</v>
      </c>
      <c r="U11719" s="18" t="str">
        <f t="shared" si="551"/>
        <v>DTXSID10895984</v>
      </c>
    </row>
    <row r="11720" spans="1:21" ht="45" x14ac:dyDescent="0.2">
      <c r="A11720" s="23" t="s">
        <v>94079</v>
      </c>
      <c r="B11720" s="16" t="s">
        <v>94080</v>
      </c>
      <c r="C11720" s="16" t="s">
        <v>94081</v>
      </c>
      <c r="D11720" s="16" t="s">
        <v>94082</v>
      </c>
      <c r="E11720" s="16" t="s">
        <v>94080</v>
      </c>
      <c r="F11720" s="16" t="s">
        <v>94083</v>
      </c>
      <c r="G11720" s="16" t="s">
        <v>94084</v>
      </c>
      <c r="H11720" s="16" t="s">
        <v>25882</v>
      </c>
      <c r="I11720" s="17" t="s">
        <v>25883</v>
      </c>
      <c r="J11720" s="17" t="s">
        <v>25884</v>
      </c>
      <c r="K11720" s="17">
        <v>15</v>
      </c>
      <c r="M11720" s="17">
        <v>2</v>
      </c>
      <c r="O11720" s="17">
        <v>5</v>
      </c>
      <c r="P11720" s="17" t="s">
        <v>46</v>
      </c>
      <c r="S11720" s="22" t="str">
        <f t="shared" si="549"/>
        <v>123629-50-5</v>
      </c>
      <c r="T11720" s="18" t="str">
        <f t="shared" si="550"/>
        <v>1,1,1,2,2,3,3-Heptafluoro-6-iodo-4,4-bis(trifluoromethyl)decane</v>
      </c>
      <c r="U11720" s="18" t="str">
        <f t="shared" si="551"/>
        <v>DTXSID00895317</v>
      </c>
    </row>
    <row r="11721" spans="1:21" ht="45" x14ac:dyDescent="0.2">
      <c r="A11721" s="23" t="s">
        <v>94085</v>
      </c>
      <c r="B11721" s="16" t="s">
        <v>94086</v>
      </c>
      <c r="C11721" s="16" t="s">
        <v>94087</v>
      </c>
      <c r="D11721" s="16" t="s">
        <v>94088</v>
      </c>
      <c r="E11721" s="16" t="s">
        <v>94089</v>
      </c>
      <c r="F11721" s="16" t="s">
        <v>94090</v>
      </c>
      <c r="G11721" s="16" t="s">
        <v>94091</v>
      </c>
      <c r="H11721" s="16" t="s">
        <v>94092</v>
      </c>
      <c r="I11721" s="17" t="s">
        <v>94093</v>
      </c>
      <c r="J11721" s="17" t="s">
        <v>94094</v>
      </c>
      <c r="K11721" s="17">
        <v>12</v>
      </c>
      <c r="O11721" s="17">
        <v>1</v>
      </c>
      <c r="P11721" s="17" t="s">
        <v>46</v>
      </c>
      <c r="S11721" s="22" t="str">
        <f t="shared" si="549"/>
        <v>64202-77-3</v>
      </c>
      <c r="T11721" s="18" t="str">
        <f t="shared" si="550"/>
        <v>1-Octanesulfonic acid, 1,1,2,2,3,3,4,4,5,5,6,6,7,7,8,8,8-heptadecafluoro-, monoamide with N,N'-bis(2-aminoethyl)-1,2-ethanediamine</v>
      </c>
      <c r="U11721" s="18" t="str">
        <f t="shared" si="551"/>
        <v>DTXSID40880545</v>
      </c>
    </row>
    <row r="11722" spans="1:21" ht="45" x14ac:dyDescent="0.2">
      <c r="A11722" s="23" t="s">
        <v>94095</v>
      </c>
      <c r="B11722" s="16" t="s">
        <v>94096</v>
      </c>
      <c r="C11722" s="16" t="s">
        <v>94097</v>
      </c>
      <c r="D11722" s="16" t="s">
        <v>94098</v>
      </c>
      <c r="E11722" s="16" t="s">
        <v>94099</v>
      </c>
      <c r="F11722" s="16" t="s">
        <v>94100</v>
      </c>
      <c r="G11722" s="16" t="s">
        <v>94101</v>
      </c>
      <c r="H11722" s="16" t="s">
        <v>94102</v>
      </c>
      <c r="I11722" s="17" t="s">
        <v>94103</v>
      </c>
      <c r="J11722" s="17" t="s">
        <v>94104</v>
      </c>
      <c r="K11722" s="17">
        <v>16</v>
      </c>
      <c r="M11722" s="17">
        <v>5</v>
      </c>
      <c r="O11722" s="17">
        <v>2</v>
      </c>
      <c r="P11722" s="17" t="s">
        <v>46</v>
      </c>
      <c r="S11722" s="22" t="str">
        <f t="shared" si="549"/>
        <v>250738-42-2</v>
      </c>
      <c r="T11722" s="18" t="str">
        <f t="shared" si="550"/>
        <v>1-(Perfluorodecanyl)pentane</v>
      </c>
      <c r="U11722" s="18" t="str">
        <f t="shared" si="551"/>
        <v>DTXSID20895273</v>
      </c>
    </row>
    <row r="11723" spans="1:21" ht="30" x14ac:dyDescent="0.2">
      <c r="A11723" s="23" t="s">
        <v>94105</v>
      </c>
      <c r="B11723" s="16" t="s">
        <v>94106</v>
      </c>
      <c r="C11723" s="16" t="s">
        <v>94107</v>
      </c>
      <c r="D11723" s="16" t="s">
        <v>94108</v>
      </c>
      <c r="E11723" s="16" t="s">
        <v>94109</v>
      </c>
      <c r="F11723" s="16" t="s">
        <v>94110</v>
      </c>
      <c r="G11723" s="16" t="s">
        <v>94111</v>
      </c>
      <c r="H11723" s="16" t="s">
        <v>3204</v>
      </c>
      <c r="I11723" s="17" t="s">
        <v>3205</v>
      </c>
      <c r="J11723" s="17" t="s">
        <v>3206</v>
      </c>
      <c r="K11723" s="17">
        <v>4</v>
      </c>
      <c r="M11723" s="17">
        <v>4</v>
      </c>
      <c r="O11723" s="17">
        <v>1</v>
      </c>
      <c r="P11723" s="17" t="s">
        <v>46</v>
      </c>
      <c r="S11723" s="22" t="str">
        <f t="shared" si="549"/>
        <v>233678-15-4</v>
      </c>
      <c r="T11723" s="18" t="str">
        <f t="shared" si="550"/>
        <v>Ethyl perfluorohexyl ether</v>
      </c>
      <c r="U11723" s="18" t="str">
        <f t="shared" si="551"/>
        <v>DTXSID30871523</v>
      </c>
    </row>
    <row r="11724" spans="1:21" ht="30" x14ac:dyDescent="0.2">
      <c r="A11724" s="23" t="s">
        <v>94112</v>
      </c>
      <c r="B11724" s="16" t="s">
        <v>94113</v>
      </c>
      <c r="C11724" s="16" t="s">
        <v>94114</v>
      </c>
      <c r="D11724" s="16" t="s">
        <v>94115</v>
      </c>
      <c r="E11724" s="16" t="s">
        <v>94113</v>
      </c>
      <c r="F11724" s="16" t="s">
        <v>94116</v>
      </c>
      <c r="G11724" s="16" t="s">
        <v>94117</v>
      </c>
      <c r="H11724" s="16" t="s">
        <v>94118</v>
      </c>
      <c r="I11724" s="17" t="s">
        <v>94119</v>
      </c>
      <c r="J11724" s="17" t="s">
        <v>94120</v>
      </c>
      <c r="K11724" s="17">
        <v>5</v>
      </c>
      <c r="M11724" s="17">
        <v>4</v>
      </c>
      <c r="O11724" s="17">
        <v>5</v>
      </c>
      <c r="P11724" s="17" t="s">
        <v>46</v>
      </c>
      <c r="S11724" s="22" t="str">
        <f t="shared" si="549"/>
        <v>89129-73-7</v>
      </c>
      <c r="T11724" s="18" t="str">
        <f t="shared" si="550"/>
        <v>Methyl 4,4,5,5-tetrafluoro-3,3-dihydroxypentanoate</v>
      </c>
      <c r="U11724" s="18" t="str">
        <f t="shared" si="551"/>
        <v>DTXSID90525030</v>
      </c>
    </row>
    <row r="11725" spans="1:21" ht="45" x14ac:dyDescent="0.2">
      <c r="A11725" s="23" t="s">
        <v>94121</v>
      </c>
      <c r="B11725" s="16" t="s">
        <v>94122</v>
      </c>
      <c r="C11725" s="16" t="s">
        <v>94123</v>
      </c>
      <c r="D11725" s="16" t="s">
        <v>94124</v>
      </c>
      <c r="F11725" s="16" t="s">
        <v>94125</v>
      </c>
      <c r="G11725" s="16" t="s">
        <v>94126</v>
      </c>
      <c r="H11725" s="16" t="s">
        <v>94127</v>
      </c>
      <c r="I11725" s="17" t="s">
        <v>94128</v>
      </c>
      <c r="J11725" s="17" t="s">
        <v>94129</v>
      </c>
      <c r="K11725" s="17">
        <v>3</v>
      </c>
      <c r="O11725" s="17">
        <v>2</v>
      </c>
      <c r="P11725" s="17" t="s">
        <v>46</v>
      </c>
      <c r="S11725" s="22" t="str">
        <f t="shared" si="549"/>
        <v>31200-97-2</v>
      </c>
      <c r="T11725" s="18" t="str">
        <f t="shared" si="550"/>
        <v>3-(Perfluoro-7-methyloctyl)propanol</v>
      </c>
      <c r="U11725" s="18" t="str">
        <f t="shared" si="551"/>
        <v>DTXSID401032739</v>
      </c>
    </row>
    <row r="11726" spans="1:21" ht="45" x14ac:dyDescent="0.2">
      <c r="A11726" s="23" t="s">
        <v>94130</v>
      </c>
      <c r="B11726" s="16" t="s">
        <v>94131</v>
      </c>
      <c r="C11726" s="16" t="s">
        <v>94132</v>
      </c>
      <c r="D11726" s="16" t="s">
        <v>94133</v>
      </c>
      <c r="E11726" s="16" t="s">
        <v>94131</v>
      </c>
      <c r="F11726" s="16" t="s">
        <v>94134</v>
      </c>
      <c r="G11726" s="16" t="s">
        <v>94135</v>
      </c>
      <c r="H11726" s="16" t="s">
        <v>94136</v>
      </c>
      <c r="I11726" s="17" t="s">
        <v>94137</v>
      </c>
      <c r="J11726" s="17" t="s">
        <v>94138</v>
      </c>
      <c r="K11726" s="17">
        <v>15</v>
      </c>
      <c r="M11726" s="17">
        <v>14</v>
      </c>
      <c r="O11726" s="17">
        <v>5</v>
      </c>
      <c r="P11726" s="17" t="s">
        <v>46</v>
      </c>
      <c r="S11726" s="22" t="str">
        <f t="shared" si="549"/>
        <v>36096-97-6</v>
      </c>
      <c r="T11726" s="18" t="str">
        <f t="shared" si="550"/>
        <v>12,12,13,13,14,14,15,15,15-Nonafluoropentadecan-1-ol</v>
      </c>
      <c r="U11726" s="18" t="str">
        <f t="shared" si="551"/>
        <v>DTXSID00627110</v>
      </c>
    </row>
    <row r="11727" spans="1:21" ht="45" x14ac:dyDescent="0.2">
      <c r="A11727" s="23" t="s">
        <v>94139</v>
      </c>
      <c r="B11727" s="16" t="s">
        <v>94140</v>
      </c>
      <c r="C11727" s="16" t="s">
        <v>94141</v>
      </c>
      <c r="D11727" s="16" t="s">
        <v>94142</v>
      </c>
      <c r="E11727" s="16" t="s">
        <v>94143</v>
      </c>
      <c r="F11727" s="16" t="s">
        <v>94144</v>
      </c>
      <c r="G11727" s="16" t="s">
        <v>25180</v>
      </c>
      <c r="H11727" s="16" t="s">
        <v>94145</v>
      </c>
      <c r="I11727" s="17" t="s">
        <v>90657</v>
      </c>
      <c r="J11727" s="17" t="s">
        <v>94146</v>
      </c>
      <c r="K11727" s="17">
        <v>96</v>
      </c>
      <c r="M11727" s="17">
        <v>69</v>
      </c>
      <c r="O11727" s="17">
        <v>1</v>
      </c>
      <c r="P11727" s="17" t="s">
        <v>94147</v>
      </c>
      <c r="Q11727" s="17" t="s">
        <v>80499</v>
      </c>
      <c r="S11727" s="22" t="str">
        <f t="shared" si="549"/>
        <v>3871-99-6</v>
      </c>
      <c r="T11727" s="18" t="str">
        <f t="shared" si="550"/>
        <v>Potassium perfluorohexanesulfonate</v>
      </c>
      <c r="U11727" s="18" t="str">
        <f t="shared" si="551"/>
        <v>DTXSID3037709</v>
      </c>
    </row>
    <row r="11728" spans="1:21" ht="60" x14ac:dyDescent="0.2">
      <c r="A11728" s="23" t="s">
        <v>94148</v>
      </c>
      <c r="B11728" s="16" t="s">
        <v>94149</v>
      </c>
      <c r="C11728" s="16" t="s">
        <v>94150</v>
      </c>
      <c r="D11728" s="16" t="s">
        <v>94151</v>
      </c>
      <c r="E11728" s="16" t="s">
        <v>94152</v>
      </c>
      <c r="F11728" s="16" t="s">
        <v>94153</v>
      </c>
      <c r="G11728" s="16" t="s">
        <v>94154</v>
      </c>
      <c r="H11728" s="16" t="s">
        <v>94155</v>
      </c>
      <c r="I11728" s="17" t="s">
        <v>24903</v>
      </c>
      <c r="J11728" s="17" t="s">
        <v>94156</v>
      </c>
      <c r="K11728" s="17">
        <v>12</v>
      </c>
      <c r="M11728" s="17">
        <v>2</v>
      </c>
      <c r="O11728" s="17">
        <v>1</v>
      </c>
      <c r="P11728" s="17" t="s">
        <v>46</v>
      </c>
      <c r="S11728" s="22" t="str">
        <f t="shared" si="549"/>
        <v>1513864-12-4</v>
      </c>
      <c r="T11728" s="18" t="str">
        <f t="shared" si="550"/>
        <v>8:2 Fluorotelomer sulfoxide amido sulfonic acid</v>
      </c>
      <c r="U11728" s="18" t="str">
        <f t="shared" si="551"/>
        <v>DTXSID60892605</v>
      </c>
    </row>
    <row r="11729" spans="1:21" ht="30" x14ac:dyDescent="0.2">
      <c r="A11729" s="23" t="s">
        <v>94157</v>
      </c>
      <c r="B11729" s="16" t="s">
        <v>94158</v>
      </c>
      <c r="C11729" s="16" t="s">
        <v>94159</v>
      </c>
      <c r="D11729" s="16" t="s">
        <v>94160</v>
      </c>
      <c r="E11729" s="16" t="s">
        <v>94158</v>
      </c>
      <c r="F11729" s="16" t="s">
        <v>94161</v>
      </c>
      <c r="G11729" s="16" t="s">
        <v>94162</v>
      </c>
      <c r="H11729" s="16" t="s">
        <v>19989</v>
      </c>
      <c r="I11729" s="17" t="s">
        <v>19990</v>
      </c>
      <c r="J11729" s="17" t="s">
        <v>19991</v>
      </c>
      <c r="K11729" s="17">
        <v>7</v>
      </c>
      <c r="O11729" s="17">
        <v>5</v>
      </c>
      <c r="P11729" s="17" t="s">
        <v>46</v>
      </c>
      <c r="S11729" s="22" t="str">
        <f t="shared" si="549"/>
        <v>74728-97-5</v>
      </c>
      <c r="T11729" s="18" t="str">
        <f t="shared" si="550"/>
        <v>1,1,1,4,5,5,5-Heptafluoro-4-(trifluoromethyl)pentane-2,3-dione</v>
      </c>
      <c r="U11729" s="18" t="str">
        <f t="shared" si="551"/>
        <v>DTXSID20502834</v>
      </c>
    </row>
    <row r="11730" spans="1:21" ht="45" x14ac:dyDescent="0.2">
      <c r="A11730" s="23" t="s">
        <v>94163</v>
      </c>
      <c r="B11730" s="16" t="s">
        <v>94164</v>
      </c>
      <c r="C11730" s="16" t="s">
        <v>94165</v>
      </c>
      <c r="D11730" s="16" t="s">
        <v>94166</v>
      </c>
      <c r="F11730" s="16" t="s">
        <v>94167</v>
      </c>
      <c r="G11730" s="16" t="s">
        <v>94168</v>
      </c>
      <c r="H11730" s="16" t="s">
        <v>5191</v>
      </c>
      <c r="I11730" s="17" t="s">
        <v>5192</v>
      </c>
      <c r="J11730" s="17" t="s">
        <v>5193</v>
      </c>
      <c r="K11730" s="17">
        <v>4</v>
      </c>
      <c r="O11730" s="17">
        <v>2</v>
      </c>
      <c r="P11730" s="17" t="s">
        <v>46</v>
      </c>
      <c r="S11730" s="22" t="str">
        <f t="shared" si="549"/>
        <v>NOCAS_1032288</v>
      </c>
      <c r="T11730" s="18" t="str">
        <f t="shared" si="550"/>
        <v>(E)-Perfluorooct-6-ene-1-sulfonic acid</v>
      </c>
      <c r="U11730" s="18" t="str">
        <f t="shared" si="551"/>
        <v>DTXSID201032288</v>
      </c>
    </row>
    <row r="11731" spans="1:21" ht="45" x14ac:dyDescent="0.2">
      <c r="A11731" s="23" t="s">
        <v>94169</v>
      </c>
      <c r="B11731" s="16" t="s">
        <v>94170</v>
      </c>
      <c r="C11731" s="16" t="s">
        <v>94171</v>
      </c>
      <c r="G11731" s="16" t="s">
        <v>245</v>
      </c>
      <c r="J11731" s="17" t="s">
        <v>46</v>
      </c>
      <c r="K11731" s="17">
        <v>11</v>
      </c>
      <c r="O11731" s="17">
        <v>1</v>
      </c>
      <c r="P11731" s="17" t="s">
        <v>46</v>
      </c>
      <c r="S11731" s="22" t="str">
        <f t="shared" si="549"/>
        <v>867030-76-0</v>
      </c>
      <c r="T11731" s="18" t="str">
        <f t="shared" si="550"/>
        <v>2-Propenoic acid, 3,3,4,4,5,5,6,6,7,7,8,8,8-tridecafluorooctyl ester, polymer with α-(2-methyl-1-oxo-2-propen-1-yl)-ω-hydroxypoly(oxy-1,2-ethanediyl)</v>
      </c>
      <c r="U11731" s="18" t="str">
        <f t="shared" si="551"/>
        <v>DTXSID90883026</v>
      </c>
    </row>
    <row r="11732" spans="1:21" ht="30" x14ac:dyDescent="0.2">
      <c r="A11732" s="23" t="s">
        <v>94172</v>
      </c>
      <c r="B11732" s="16" t="s">
        <v>94173</v>
      </c>
      <c r="C11732" s="16" t="s">
        <v>94174</v>
      </c>
      <c r="D11732" s="16" t="s">
        <v>94175</v>
      </c>
      <c r="F11732" s="16" t="s">
        <v>94176</v>
      </c>
      <c r="G11732" s="16" t="s">
        <v>94177</v>
      </c>
      <c r="H11732" s="16" t="s">
        <v>565</v>
      </c>
      <c r="I11732" s="17" t="s">
        <v>566</v>
      </c>
      <c r="J11732" s="17" t="s">
        <v>567</v>
      </c>
      <c r="K11732" s="17">
        <v>3</v>
      </c>
      <c r="O11732" s="17">
        <v>1</v>
      </c>
      <c r="P11732" s="17" t="s">
        <v>46</v>
      </c>
      <c r="S11732" s="22" t="str">
        <f t="shared" si="549"/>
        <v>585-41-1</v>
      </c>
      <c r="T11732" s="18" t="str">
        <f t="shared" si="550"/>
        <v>3-(1,1,2,2-Tetrafluoroethyl)aniline</v>
      </c>
      <c r="U11732" s="18" t="str">
        <f t="shared" si="551"/>
        <v>DTXSID101023232</v>
      </c>
    </row>
    <row r="11733" spans="1:21" ht="45" x14ac:dyDescent="0.2">
      <c r="A11733" s="23" t="s">
        <v>94178</v>
      </c>
      <c r="B11733" s="16" t="s">
        <v>94179</v>
      </c>
      <c r="C11733" s="16" t="s">
        <v>94180</v>
      </c>
      <c r="D11733" s="16" t="s">
        <v>94181</v>
      </c>
      <c r="E11733" s="16" t="s">
        <v>94182</v>
      </c>
      <c r="F11733" s="16" t="s">
        <v>94183</v>
      </c>
      <c r="G11733" s="16" t="s">
        <v>94184</v>
      </c>
      <c r="H11733" s="16" t="s">
        <v>31643</v>
      </c>
      <c r="I11733" s="17" t="s">
        <v>31644</v>
      </c>
      <c r="J11733" s="17" t="s">
        <v>31645</v>
      </c>
      <c r="K11733" s="17">
        <v>31</v>
      </c>
      <c r="M11733" s="17">
        <v>46</v>
      </c>
      <c r="O11733" s="17">
        <v>1</v>
      </c>
      <c r="P11733" s="17" t="s">
        <v>46</v>
      </c>
      <c r="Q11733" s="18"/>
      <c r="S11733" s="22" t="str">
        <f t="shared" si="549"/>
        <v>41430-70-0</v>
      </c>
      <c r="T11733" s="18" t="str">
        <f t="shared" si="550"/>
        <v>Ethyl perfluoroheptanoate</v>
      </c>
      <c r="U11733" s="18" t="str">
        <f t="shared" si="551"/>
        <v>DTXSID80194350</v>
      </c>
    </row>
    <row r="11734" spans="1:21" ht="45" x14ac:dyDescent="0.2">
      <c r="A11734" s="23" t="s">
        <v>94185</v>
      </c>
      <c r="B11734" s="16" t="s">
        <v>94186</v>
      </c>
      <c r="C11734" s="16" t="s">
        <v>94187</v>
      </c>
      <c r="D11734" s="16" t="s">
        <v>94188</v>
      </c>
      <c r="F11734" s="16" t="s">
        <v>94189</v>
      </c>
      <c r="G11734" s="16" t="s">
        <v>94190</v>
      </c>
      <c r="H11734" s="16" t="s">
        <v>45373</v>
      </c>
      <c r="I11734" s="17" t="s">
        <v>45374</v>
      </c>
      <c r="J11734" s="17" t="s">
        <v>45375</v>
      </c>
      <c r="K11734" s="17">
        <v>3</v>
      </c>
      <c r="O11734" s="17">
        <v>2</v>
      </c>
      <c r="P11734" s="17" t="s">
        <v>46</v>
      </c>
      <c r="Q11734" s="18"/>
      <c r="S11734" s="22" t="str">
        <f t="shared" si="549"/>
        <v>NOCAS_1026736</v>
      </c>
      <c r="T11734" s="18" t="str">
        <f t="shared" si="550"/>
        <v>4-(1,2,3,3,4,4,5,5,6,6,7,7,8,8,9,9,9-Heptadecafluoronon-1-enoxy)-5-methoxybenzene-1,2-diamine</v>
      </c>
      <c r="U11734" s="18" t="str">
        <f t="shared" si="551"/>
        <v>DTXSID601026736</v>
      </c>
    </row>
    <row r="11735" spans="1:21" ht="30" x14ac:dyDescent="0.2">
      <c r="A11735" s="23" t="s">
        <v>94191</v>
      </c>
      <c r="B11735" s="16" t="s">
        <v>94192</v>
      </c>
      <c r="C11735" s="16" t="s">
        <v>94193</v>
      </c>
      <c r="D11735" s="16" t="s">
        <v>94194</v>
      </c>
      <c r="E11735" s="16" t="s">
        <v>94192</v>
      </c>
      <c r="F11735" s="16" t="s">
        <v>94195</v>
      </c>
      <c r="G11735" s="16" t="s">
        <v>94196</v>
      </c>
      <c r="H11735" s="16" t="s">
        <v>94197</v>
      </c>
      <c r="I11735" s="17" t="s">
        <v>94198</v>
      </c>
      <c r="J11735" s="17" t="s">
        <v>94199</v>
      </c>
      <c r="K11735" s="17">
        <v>7</v>
      </c>
      <c r="M11735" s="17">
        <v>3</v>
      </c>
      <c r="O11735" s="17">
        <v>5</v>
      </c>
      <c r="P11735" s="17" t="s">
        <v>46</v>
      </c>
      <c r="Q11735" s="18"/>
      <c r="S11735" s="22" t="str">
        <f t="shared" si="549"/>
        <v>110234-96-3</v>
      </c>
      <c r="T11735" s="18" t="str">
        <f t="shared" si="550"/>
        <v>2-[5-(Pentafluoroethyl)-1,2-oxazol-3-yl]-1H-isoindole-1,3(2H)-dione</v>
      </c>
      <c r="U11735" s="18" t="str">
        <f t="shared" si="551"/>
        <v>DTXSID60575744</v>
      </c>
    </row>
    <row r="11736" spans="1:21" ht="30" x14ac:dyDescent="0.2">
      <c r="A11736" s="23" t="s">
        <v>94200</v>
      </c>
      <c r="B11736" s="16" t="s">
        <v>94201</v>
      </c>
      <c r="C11736" s="16" t="s">
        <v>94202</v>
      </c>
      <c r="D11736" s="16" t="s">
        <v>94203</v>
      </c>
      <c r="E11736" s="16" t="s">
        <v>94204</v>
      </c>
      <c r="F11736" s="16" t="s">
        <v>94205</v>
      </c>
      <c r="G11736" s="16" t="s">
        <v>94206</v>
      </c>
      <c r="H11736" s="16" t="s">
        <v>94207</v>
      </c>
      <c r="I11736" s="17" t="s">
        <v>94208</v>
      </c>
      <c r="J11736" s="17" t="s">
        <v>94209</v>
      </c>
      <c r="K11736" s="17">
        <v>7</v>
      </c>
      <c r="M11736" s="17">
        <v>12</v>
      </c>
      <c r="O11736" s="17">
        <v>2</v>
      </c>
      <c r="P11736" s="17" t="s">
        <v>46</v>
      </c>
      <c r="Q11736" s="18"/>
      <c r="S11736" s="22" t="str">
        <f t="shared" si="549"/>
        <v>21919-02-8</v>
      </c>
      <c r="T11736" s="18" t="str">
        <f t="shared" si="550"/>
        <v>2-(2-Aminoethylthio)-1,1,1,3,3,3-hexafluoro-2-propanol, hydrochloride</v>
      </c>
      <c r="U11736" s="18" t="str">
        <f t="shared" si="551"/>
        <v>DTXSID80176333</v>
      </c>
    </row>
    <row r="11737" spans="1:21" ht="45" x14ac:dyDescent="0.2">
      <c r="A11737" s="23" t="s">
        <v>94210</v>
      </c>
      <c r="B11737" s="16" t="s">
        <v>94211</v>
      </c>
      <c r="C11737" s="16" t="s">
        <v>94212</v>
      </c>
      <c r="G11737" s="16" t="s">
        <v>245</v>
      </c>
      <c r="J11737" s="17" t="s">
        <v>46</v>
      </c>
      <c r="K11737" s="17">
        <v>9</v>
      </c>
      <c r="O11737" s="17">
        <v>5</v>
      </c>
      <c r="P11737" s="17" t="s">
        <v>46</v>
      </c>
      <c r="Q11737" s="18"/>
      <c r="S11737" s="22" t="str">
        <f t="shared" si="549"/>
        <v>97136-02-2</v>
      </c>
      <c r="T11737" s="18" t="str">
        <f t="shared" si="550"/>
        <v>2-Propenoic acid, 2-methyl-, 2-ethylhexyl ester, polymer with α-fluoro-ω-[2-[(2-methyl-1-oxo-2-propenyl)oxy]ethyl]poly(difluoromethylene) (9CI)</v>
      </c>
      <c r="U11737" s="18" t="str">
        <f t="shared" si="551"/>
        <v>DTXSID80897657</v>
      </c>
    </row>
    <row r="11738" spans="1:21" ht="30" x14ac:dyDescent="0.2">
      <c r="A11738" s="23" t="s">
        <v>94213</v>
      </c>
      <c r="B11738" s="16" t="s">
        <v>94214</v>
      </c>
      <c r="C11738" s="16" t="s">
        <v>94215</v>
      </c>
      <c r="D11738" s="16" t="s">
        <v>94216</v>
      </c>
      <c r="E11738" s="16" t="s">
        <v>94214</v>
      </c>
      <c r="F11738" s="16" t="s">
        <v>94217</v>
      </c>
      <c r="G11738" s="16" t="s">
        <v>94218</v>
      </c>
      <c r="H11738" s="16" t="s">
        <v>94219</v>
      </c>
      <c r="I11738" s="17" t="s">
        <v>94220</v>
      </c>
      <c r="J11738" s="17" t="s">
        <v>94221</v>
      </c>
      <c r="K11738" s="17">
        <v>9</v>
      </c>
      <c r="M11738" s="17">
        <v>10</v>
      </c>
      <c r="O11738" s="17">
        <v>5</v>
      </c>
      <c r="P11738" s="17" t="s">
        <v>46</v>
      </c>
      <c r="Q11738" s="18"/>
      <c r="S11738" s="22" t="str">
        <f t="shared" si="549"/>
        <v>4655-86-1</v>
      </c>
      <c r="T11738" s="18" t="str">
        <f t="shared" si="550"/>
        <v>Tetraethyl (3,3,4,4,5,5-hexafluorocyclopent-1-ene-1,2-diyl)bis(phosphonate)</v>
      </c>
      <c r="U11738" s="18" t="str">
        <f t="shared" si="551"/>
        <v>DTXSID40963605</v>
      </c>
    </row>
    <row r="11739" spans="1:21" ht="30" x14ac:dyDescent="0.2">
      <c r="A11739" s="23" t="s">
        <v>94222</v>
      </c>
      <c r="B11739" s="16" t="s">
        <v>94223</v>
      </c>
      <c r="C11739" s="16" t="s">
        <v>94224</v>
      </c>
      <c r="D11739" s="16" t="s">
        <v>94225</v>
      </c>
      <c r="E11739" s="16" t="s">
        <v>94223</v>
      </c>
      <c r="F11739" s="16" t="s">
        <v>94226</v>
      </c>
      <c r="G11739" s="16" t="s">
        <v>94227</v>
      </c>
      <c r="H11739" s="16" t="s">
        <v>51881</v>
      </c>
      <c r="I11739" s="17" t="s">
        <v>51882</v>
      </c>
      <c r="J11739" s="17" t="s">
        <v>51883</v>
      </c>
      <c r="K11739" s="17">
        <v>14</v>
      </c>
      <c r="M11739" s="17">
        <v>5</v>
      </c>
      <c r="O11739" s="17">
        <v>5</v>
      </c>
      <c r="P11739" s="17" t="s">
        <v>46</v>
      </c>
      <c r="Q11739" s="18"/>
      <c r="S11739" s="22" t="str">
        <f t="shared" si="549"/>
        <v>1463530-23-5</v>
      </c>
      <c r="T11739" s="18" t="str">
        <f t="shared" si="550"/>
        <v>4-Amino-2-(1,1,1,2,3,3,3-heptafluoropropan-2-yl)benzonitrile</v>
      </c>
      <c r="U11739" s="18" t="str">
        <f t="shared" si="551"/>
        <v>DTXSID50896359</v>
      </c>
    </row>
    <row r="11740" spans="1:21" ht="60" x14ac:dyDescent="0.2">
      <c r="A11740" s="23" t="s">
        <v>94228</v>
      </c>
      <c r="B11740" s="16" t="s">
        <v>94229</v>
      </c>
      <c r="C11740" s="16" t="s">
        <v>94230</v>
      </c>
      <c r="D11740" s="16" t="s">
        <v>94231</v>
      </c>
      <c r="E11740" s="16" t="s">
        <v>94229</v>
      </c>
      <c r="F11740" s="16" t="s">
        <v>94232</v>
      </c>
      <c r="G11740" s="16" t="s">
        <v>94233</v>
      </c>
      <c r="H11740" s="16" t="s">
        <v>94234</v>
      </c>
      <c r="I11740" s="17" t="s">
        <v>94235</v>
      </c>
      <c r="J11740" s="17" t="s">
        <v>94236</v>
      </c>
      <c r="K11740" s="17">
        <v>7</v>
      </c>
      <c r="M11740" s="17">
        <v>2</v>
      </c>
      <c r="O11740" s="17">
        <v>5</v>
      </c>
      <c r="P11740" s="17" t="s">
        <v>46</v>
      </c>
      <c r="Q11740" s="18"/>
      <c r="S11740" s="22" t="str">
        <f t="shared" si="549"/>
        <v>64344-49-6</v>
      </c>
      <c r="T11740" s="18" t="str">
        <f t="shared" si="550"/>
        <v>6,6-Bis(hydroxymethyl)-4,8-bis{2,2,3,3-tetrafluoro-3-[(1,1,1,2,3,3,3-heptafluoropropan-2-yl)oxy]propyl}-3,9-dioxabicyclo[9.2.2]pentadeca-1(13),11,14-triene-2,10-dione</v>
      </c>
      <c r="U11740" s="18" t="str">
        <f t="shared" si="551"/>
        <v>DTXSID20794797</v>
      </c>
    </row>
    <row r="11741" spans="1:21" ht="45" x14ac:dyDescent="0.2">
      <c r="A11741" s="23" t="s">
        <v>94237</v>
      </c>
      <c r="B11741" s="16" t="s">
        <v>94238</v>
      </c>
      <c r="C11741" s="16" t="s">
        <v>94239</v>
      </c>
      <c r="D11741" s="16" t="s">
        <v>94240</v>
      </c>
      <c r="F11741" s="16" t="s">
        <v>94241</v>
      </c>
      <c r="G11741" s="16" t="s">
        <v>94242</v>
      </c>
      <c r="H11741" s="16" t="s">
        <v>94243</v>
      </c>
      <c r="I11741" s="17" t="s">
        <v>94244</v>
      </c>
      <c r="J11741" s="17" t="s">
        <v>94245</v>
      </c>
      <c r="K11741" s="17">
        <v>3</v>
      </c>
      <c r="O11741" s="17">
        <v>2</v>
      </c>
      <c r="P11741" s="17" t="s">
        <v>46</v>
      </c>
      <c r="Q11741" s="18"/>
      <c r="S11741" s="22" t="str">
        <f t="shared" si="549"/>
        <v>NOCAS_1035933</v>
      </c>
      <c r="T11741" s="18" t="str">
        <f t="shared" si="550"/>
        <v>6‐({[(Perfluorohexyl)ethylthio]carbonyl}amino)hexanal</v>
      </c>
      <c r="U11741" s="18" t="str">
        <f t="shared" si="551"/>
        <v>DTXSID401035933</v>
      </c>
    </row>
    <row r="11742" spans="1:21" ht="30" x14ac:dyDescent="0.2">
      <c r="A11742" s="23" t="s">
        <v>94246</v>
      </c>
      <c r="B11742" s="16" t="s">
        <v>94247</v>
      </c>
      <c r="C11742" s="16" t="s">
        <v>94248</v>
      </c>
      <c r="D11742" s="16" t="s">
        <v>94249</v>
      </c>
      <c r="E11742" s="16" t="s">
        <v>94247</v>
      </c>
      <c r="F11742" s="16" t="s">
        <v>94250</v>
      </c>
      <c r="G11742" s="16" t="s">
        <v>94251</v>
      </c>
      <c r="H11742" s="16" t="s">
        <v>4056</v>
      </c>
      <c r="I11742" s="17" t="s">
        <v>4057</v>
      </c>
      <c r="J11742" s="17" t="s">
        <v>4058</v>
      </c>
      <c r="K11742" s="17">
        <v>24</v>
      </c>
      <c r="M11742" s="17">
        <v>17</v>
      </c>
      <c r="P11742" s="17" t="s">
        <v>46</v>
      </c>
      <c r="Q11742" s="18"/>
      <c r="S11742" s="22" t="str">
        <f t="shared" si="549"/>
        <v>84100-13-0</v>
      </c>
      <c r="T11742" s="18" t="str">
        <f t="shared" si="550"/>
        <v>3,3,4,4,5,5,6,6,7,7,7-Undecafluorohept-1-ene</v>
      </c>
      <c r="U11742" s="18" t="str">
        <f t="shared" si="551"/>
        <v>DTXSID10232971</v>
      </c>
    </row>
    <row r="11743" spans="1:21" x14ac:dyDescent="0.2">
      <c r="A11743" s="23" t="s">
        <v>94252</v>
      </c>
      <c r="B11743" s="16" t="s">
        <v>94253</v>
      </c>
      <c r="C11743" s="16" t="s">
        <v>94254</v>
      </c>
      <c r="D11743" s="16" t="s">
        <v>94255</v>
      </c>
      <c r="E11743" s="16" t="s">
        <v>94256</v>
      </c>
      <c r="F11743" s="16" t="s">
        <v>94257</v>
      </c>
      <c r="G11743" s="16" t="s">
        <v>94258</v>
      </c>
      <c r="H11743" s="16" t="s">
        <v>38054</v>
      </c>
      <c r="I11743" s="17" t="s">
        <v>38055</v>
      </c>
      <c r="J11743" s="17" t="s">
        <v>38056</v>
      </c>
      <c r="K11743" s="17">
        <v>42</v>
      </c>
      <c r="M11743" s="17">
        <v>64</v>
      </c>
      <c r="O11743" s="17">
        <v>1</v>
      </c>
      <c r="P11743" s="17" t="s">
        <v>46</v>
      </c>
      <c r="Q11743" s="18"/>
      <c r="S11743" s="22" t="str">
        <f t="shared" si="549"/>
        <v>756-09-2</v>
      </c>
      <c r="T11743" s="18" t="str">
        <f t="shared" si="550"/>
        <v>Flupropanate</v>
      </c>
      <c r="U11743" s="18" t="str">
        <f t="shared" si="551"/>
        <v>DTXSID7058177</v>
      </c>
    </row>
    <row r="11744" spans="1:21" ht="30" x14ac:dyDescent="0.2">
      <c r="A11744" s="23" t="s">
        <v>94259</v>
      </c>
      <c r="B11744" s="16" t="s">
        <v>94260</v>
      </c>
      <c r="C11744" s="16" t="s">
        <v>94261</v>
      </c>
      <c r="D11744" s="16" t="s">
        <v>94262</v>
      </c>
      <c r="E11744" s="16" t="s">
        <v>94260</v>
      </c>
      <c r="F11744" s="16" t="s">
        <v>94263</v>
      </c>
      <c r="G11744" s="16" t="s">
        <v>94264</v>
      </c>
      <c r="H11744" s="16" t="s">
        <v>83652</v>
      </c>
      <c r="I11744" s="17" t="s">
        <v>83653</v>
      </c>
      <c r="J11744" s="17" t="s">
        <v>83654</v>
      </c>
      <c r="K11744" s="17">
        <v>7</v>
      </c>
      <c r="M11744" s="17">
        <v>23</v>
      </c>
      <c r="P11744" s="17" t="s">
        <v>46</v>
      </c>
      <c r="Q11744" s="18"/>
      <c r="S11744" s="22" t="str">
        <f t="shared" si="549"/>
        <v>662-63-5</v>
      </c>
      <c r="T11744" s="18" t="str">
        <f t="shared" si="550"/>
        <v>7-Chloro-2,2,3,3,4,4,5,5,6,6,7,7-dodecafluoroheptanoyl fluoride</v>
      </c>
      <c r="U11744" s="18" t="str">
        <f t="shared" si="551"/>
        <v>DTXSID70371496</v>
      </c>
    </row>
    <row r="11745" spans="1:21" ht="30" x14ac:dyDescent="0.2">
      <c r="A11745" s="23" t="s">
        <v>94265</v>
      </c>
      <c r="B11745" s="16" t="s">
        <v>94266</v>
      </c>
      <c r="C11745" s="16" t="s">
        <v>94267</v>
      </c>
      <c r="D11745" s="16" t="s">
        <v>94268</v>
      </c>
      <c r="E11745" s="16" t="s">
        <v>94269</v>
      </c>
      <c r="F11745" s="16" t="s">
        <v>94270</v>
      </c>
      <c r="G11745" s="16" t="s">
        <v>94271</v>
      </c>
      <c r="H11745" s="16" t="s">
        <v>94272</v>
      </c>
      <c r="I11745" s="17" t="s">
        <v>94273</v>
      </c>
      <c r="J11745" s="17" t="s">
        <v>94274</v>
      </c>
      <c r="K11745" s="17">
        <v>28</v>
      </c>
      <c r="M11745" s="17">
        <v>34</v>
      </c>
      <c r="O11745" s="17">
        <v>2</v>
      </c>
      <c r="P11745" s="17" t="s">
        <v>46</v>
      </c>
      <c r="Q11745" s="18"/>
      <c r="S11745" s="22" t="str">
        <f t="shared" si="549"/>
        <v>55621-21-1</v>
      </c>
      <c r="T11745" s="18" t="str">
        <f t="shared" si="550"/>
        <v>Perfluoro-3,6-dioxaoctane-1,8-dioic acid</v>
      </c>
      <c r="U11745" s="18" t="str">
        <f t="shared" si="551"/>
        <v>DTXSID20375106</v>
      </c>
    </row>
    <row r="11746" spans="1:21" x14ac:dyDescent="0.2">
      <c r="A11746" s="23" t="s">
        <v>94275</v>
      </c>
      <c r="B11746" s="16" t="s">
        <v>94276</v>
      </c>
      <c r="C11746" s="16" t="s">
        <v>94277</v>
      </c>
      <c r="D11746" s="16" t="s">
        <v>94278</v>
      </c>
      <c r="E11746" s="16" t="s">
        <v>94279</v>
      </c>
      <c r="F11746" s="16" t="s">
        <v>94280</v>
      </c>
      <c r="G11746" s="16" t="s">
        <v>94281</v>
      </c>
      <c r="H11746" s="16" t="s">
        <v>1739</v>
      </c>
      <c r="I11746" s="17" t="s">
        <v>1740</v>
      </c>
      <c r="J11746" s="17" t="s">
        <v>1741</v>
      </c>
      <c r="K11746" s="17">
        <v>21</v>
      </c>
      <c r="M11746" s="17">
        <v>26</v>
      </c>
      <c r="O11746" s="17">
        <v>1</v>
      </c>
      <c r="P11746" s="17" t="s">
        <v>46</v>
      </c>
      <c r="Q11746" s="18"/>
      <c r="S11746" s="22" t="str">
        <f t="shared" si="549"/>
        <v>337-28-0</v>
      </c>
      <c r="T11746" s="18" t="str">
        <f t="shared" si="550"/>
        <v>1-Ethoxy-2,2,3,3,3-pentafluoro-1-Propanol</v>
      </c>
      <c r="U11746" s="18" t="str">
        <f t="shared" si="551"/>
        <v>DTXSID50883365</v>
      </c>
    </row>
    <row r="11747" spans="1:21" ht="45" x14ac:dyDescent="0.2">
      <c r="A11747" s="23" t="s">
        <v>94282</v>
      </c>
      <c r="B11747" s="16" t="s">
        <v>94283</v>
      </c>
      <c r="C11747" s="16" t="s">
        <v>94284</v>
      </c>
      <c r="D11747" s="16" t="s">
        <v>94285</v>
      </c>
      <c r="E11747" s="16" t="s">
        <v>94286</v>
      </c>
      <c r="F11747" s="16" t="s">
        <v>94287</v>
      </c>
      <c r="G11747" s="16" t="s">
        <v>94288</v>
      </c>
      <c r="H11747" s="16" t="s">
        <v>94289</v>
      </c>
      <c r="I11747" s="17" t="s">
        <v>94290</v>
      </c>
      <c r="J11747" s="17" t="s">
        <v>94291</v>
      </c>
      <c r="K11747" s="17">
        <v>31</v>
      </c>
      <c r="M11747" s="17">
        <v>13</v>
      </c>
      <c r="O11747" s="17">
        <v>1</v>
      </c>
      <c r="P11747" s="17" t="s">
        <v>46</v>
      </c>
      <c r="Q11747" s="18"/>
      <c r="S11747" s="22" t="str">
        <f t="shared" si="549"/>
        <v>67906-40-5</v>
      </c>
      <c r="T11747" s="18" t="str">
        <f t="shared" si="550"/>
        <v>4-(Methyl((undecafluoropentyl)sulphonyl)amino)butyl methacrylate</v>
      </c>
      <c r="U11747" s="18" t="str">
        <f t="shared" si="551"/>
        <v>DTXSID9070828</v>
      </c>
    </row>
    <row r="11748" spans="1:21" ht="45" x14ac:dyDescent="0.2">
      <c r="A11748" s="23" t="s">
        <v>94292</v>
      </c>
      <c r="B11748" s="16" t="s">
        <v>94293</v>
      </c>
      <c r="C11748" s="16" t="s">
        <v>94294</v>
      </c>
      <c r="D11748" s="16" t="s">
        <v>94295</v>
      </c>
      <c r="E11748" s="16" t="s">
        <v>94296</v>
      </c>
      <c r="F11748" s="16" t="s">
        <v>94297</v>
      </c>
      <c r="G11748" s="16" t="s">
        <v>94298</v>
      </c>
      <c r="H11748" s="16" t="s">
        <v>55809</v>
      </c>
      <c r="I11748" s="17" t="s">
        <v>55810</v>
      </c>
      <c r="J11748" s="17" t="s">
        <v>55811</v>
      </c>
      <c r="K11748" s="17">
        <v>18</v>
      </c>
      <c r="P11748" s="17" t="s">
        <v>46</v>
      </c>
      <c r="Q11748" s="18"/>
      <c r="S11748" s="22" t="str">
        <f t="shared" si="549"/>
        <v>232267-34-4</v>
      </c>
      <c r="T11748" s="18" t="str">
        <f t="shared" si="550"/>
        <v>1H,1H-Perfluoro(3,5,5-trimethylhexan-1-ol)</v>
      </c>
      <c r="U11748" s="18" t="str">
        <f t="shared" si="551"/>
        <v>DTXSID30380044</v>
      </c>
    </row>
    <row r="11749" spans="1:21" ht="60" x14ac:dyDescent="0.2">
      <c r="A11749" s="23" t="s">
        <v>94299</v>
      </c>
      <c r="B11749" s="16" t="s">
        <v>94300</v>
      </c>
      <c r="C11749" s="16" t="s">
        <v>94301</v>
      </c>
      <c r="F11749" s="16" t="s">
        <v>94302</v>
      </c>
      <c r="G11749" s="16" t="s">
        <v>94303</v>
      </c>
      <c r="H11749" s="16" t="s">
        <v>94304</v>
      </c>
      <c r="J11749" s="17" t="s">
        <v>46</v>
      </c>
      <c r="K11749" s="17">
        <v>20</v>
      </c>
      <c r="O11749" s="17">
        <v>1</v>
      </c>
      <c r="P11749" s="17" t="s">
        <v>46</v>
      </c>
      <c r="Q11749" s="18"/>
      <c r="S11749" s="22" t="str">
        <f t="shared" si="549"/>
        <v>69278-80-4</v>
      </c>
      <c r="T11749" s="18" t="str">
        <f t="shared" si="550"/>
        <v>Fatty acids, C7-13, perfluoro, compds. with ethylamine</v>
      </c>
      <c r="U11749" s="18" t="str">
        <f t="shared" si="551"/>
        <v>DTXSID90103054</v>
      </c>
    </row>
    <row r="11750" spans="1:21" ht="45" x14ac:dyDescent="0.2">
      <c r="A11750" s="23" t="s">
        <v>94305</v>
      </c>
      <c r="B11750" s="16" t="s">
        <v>94306</v>
      </c>
      <c r="C11750" s="16" t="s">
        <v>94307</v>
      </c>
      <c r="D11750" s="16" t="s">
        <v>94308</v>
      </c>
      <c r="E11750" s="16" t="s">
        <v>94309</v>
      </c>
      <c r="F11750" s="16" t="s">
        <v>94310</v>
      </c>
      <c r="G11750" s="16" t="s">
        <v>94311</v>
      </c>
      <c r="H11750" s="16" t="s">
        <v>67627</v>
      </c>
      <c r="I11750" s="17" t="s">
        <v>67628</v>
      </c>
      <c r="J11750" s="17" t="s">
        <v>67629</v>
      </c>
      <c r="K11750" s="17">
        <v>11</v>
      </c>
      <c r="M11750" s="17">
        <v>45</v>
      </c>
      <c r="O11750" s="17">
        <v>5</v>
      </c>
      <c r="P11750" s="17" t="s">
        <v>46</v>
      </c>
      <c r="Q11750" s="18"/>
      <c r="S11750" s="22" t="str">
        <f t="shared" si="549"/>
        <v>2062-20-6</v>
      </c>
      <c r="T11750" s="18" t="str">
        <f t="shared" si="550"/>
        <v>Dimethyl perfluorooctanedioate</v>
      </c>
      <c r="U11750" s="18" t="str">
        <f t="shared" si="551"/>
        <v>DTXSID50371853</v>
      </c>
    </row>
    <row r="11751" spans="1:21" x14ac:dyDescent="0.2">
      <c r="A11751" s="23" t="s">
        <v>94312</v>
      </c>
      <c r="B11751" s="16" t="s">
        <v>94313</v>
      </c>
      <c r="C11751" s="16" t="s">
        <v>94314</v>
      </c>
      <c r="D11751" s="16" t="s">
        <v>94315</v>
      </c>
      <c r="E11751" s="16" t="s">
        <v>94313</v>
      </c>
      <c r="F11751" s="16" t="s">
        <v>94316</v>
      </c>
      <c r="G11751" s="16" t="s">
        <v>94317</v>
      </c>
      <c r="H11751" s="16" t="s">
        <v>94318</v>
      </c>
      <c r="I11751" s="17" t="s">
        <v>94319</v>
      </c>
      <c r="J11751" s="17" t="s">
        <v>94320</v>
      </c>
      <c r="K11751" s="17">
        <v>5</v>
      </c>
      <c r="O11751" s="17">
        <v>5</v>
      </c>
      <c r="P11751" s="17" t="s">
        <v>46</v>
      </c>
      <c r="Q11751" s="18"/>
      <c r="S11751" s="22" t="str">
        <f t="shared" si="549"/>
        <v>663-69-4</v>
      </c>
      <c r="T11751" s="18" t="str">
        <f t="shared" si="550"/>
        <v>2,2,3,3-Tetrafluoropropan-1-amine</v>
      </c>
      <c r="U11751" s="18" t="str">
        <f t="shared" si="551"/>
        <v>DTXSID80504814</v>
      </c>
    </row>
    <row r="11752" spans="1:21" ht="30" x14ac:dyDescent="0.2">
      <c r="A11752" s="23" t="s">
        <v>94321</v>
      </c>
      <c r="B11752" s="16" t="s">
        <v>94322</v>
      </c>
      <c r="C11752" s="16" t="s">
        <v>94323</v>
      </c>
      <c r="D11752" s="16" t="s">
        <v>94324</v>
      </c>
      <c r="E11752" s="16" t="s">
        <v>94322</v>
      </c>
      <c r="F11752" s="16" t="s">
        <v>94325</v>
      </c>
      <c r="G11752" s="16" t="s">
        <v>94326</v>
      </c>
      <c r="H11752" s="16" t="s">
        <v>94327</v>
      </c>
      <c r="I11752" s="17" t="s">
        <v>94328</v>
      </c>
      <c r="J11752" s="17" t="s">
        <v>94329</v>
      </c>
      <c r="K11752" s="17">
        <v>7</v>
      </c>
      <c r="M11752" s="17">
        <v>13</v>
      </c>
      <c r="O11752" s="17">
        <v>5</v>
      </c>
      <c r="P11752" s="17" t="s">
        <v>46</v>
      </c>
      <c r="Q11752" s="18"/>
      <c r="S11752" s="22" t="str">
        <f t="shared" si="549"/>
        <v>914201-14-2</v>
      </c>
      <c r="T11752" s="18" t="str">
        <f t="shared" si="550"/>
        <v>4-Cyclopropyl-2-(pentafluoroethyl)pyrimidine-5-carboxylic acid</v>
      </c>
      <c r="U11752" s="18" t="str">
        <f t="shared" si="551"/>
        <v>DTXSID50628470</v>
      </c>
    </row>
    <row r="11753" spans="1:21" ht="45" x14ac:dyDescent="0.2">
      <c r="A11753" s="23" t="s">
        <v>94330</v>
      </c>
      <c r="B11753" s="16" t="s">
        <v>94331</v>
      </c>
      <c r="C11753" s="16" t="s">
        <v>94332</v>
      </c>
      <c r="D11753" s="16" t="s">
        <v>94333</v>
      </c>
      <c r="E11753" s="16" t="s">
        <v>94334</v>
      </c>
      <c r="F11753" s="16" t="s">
        <v>94335</v>
      </c>
      <c r="G11753" s="16" t="s">
        <v>94336</v>
      </c>
      <c r="H11753" s="16" t="s">
        <v>35096</v>
      </c>
      <c r="I11753" s="17" t="s">
        <v>35097</v>
      </c>
      <c r="J11753" s="17" t="s">
        <v>35098</v>
      </c>
      <c r="K11753" s="17">
        <v>20</v>
      </c>
      <c r="M11753" s="17">
        <v>7</v>
      </c>
      <c r="O11753" s="17">
        <v>2</v>
      </c>
      <c r="P11753" s="17" t="s">
        <v>46</v>
      </c>
      <c r="Q11753" s="18"/>
      <c r="S11753" s="22" t="str">
        <f t="shared" si="549"/>
        <v>93894-72-5</v>
      </c>
      <c r="T11753" s="18" t="str">
        <f t="shared" si="550"/>
        <v>Diethyl(3-(((heptadecafluoroisooctyl)sulphonyl)amino)propyl)methylammonium iodide</v>
      </c>
      <c r="U11753" s="18" t="str">
        <f t="shared" si="551"/>
        <v>DTXSID70881126</v>
      </c>
    </row>
    <row r="11754" spans="1:21" x14ac:dyDescent="0.2">
      <c r="A11754" s="23" t="s">
        <v>94337</v>
      </c>
      <c r="B11754" s="16" t="s">
        <v>94338</v>
      </c>
      <c r="C11754" s="16" t="s">
        <v>94339</v>
      </c>
      <c r="D11754" s="16" t="s">
        <v>94340</v>
      </c>
      <c r="E11754" s="16" t="s">
        <v>94338</v>
      </c>
      <c r="F11754" s="16" t="s">
        <v>94341</v>
      </c>
      <c r="G11754" s="16" t="s">
        <v>94342</v>
      </c>
      <c r="H11754" s="16" t="s">
        <v>4876</v>
      </c>
      <c r="I11754" s="17" t="s">
        <v>4877</v>
      </c>
      <c r="J11754" s="17" t="s">
        <v>4878</v>
      </c>
      <c r="K11754" s="17">
        <v>5</v>
      </c>
      <c r="M11754" s="17">
        <v>1</v>
      </c>
      <c r="O11754" s="17">
        <v>5</v>
      </c>
      <c r="P11754" s="17" t="s">
        <v>46</v>
      </c>
      <c r="Q11754" s="18"/>
      <c r="S11754" s="22" t="str">
        <f t="shared" si="549"/>
        <v>78343-32-5</v>
      </c>
      <c r="T11754" s="18" t="str">
        <f t="shared" si="550"/>
        <v>N-(1,1,2,3,3,3-Hexafluoropropyl)hypofluorous amide</v>
      </c>
      <c r="U11754" s="18" t="str">
        <f t="shared" si="551"/>
        <v>DTXSID30702429</v>
      </c>
    </row>
    <row r="11755" spans="1:21" ht="60" x14ac:dyDescent="0.2">
      <c r="A11755" s="23" t="s">
        <v>94343</v>
      </c>
      <c r="B11755" s="16" t="s">
        <v>94344</v>
      </c>
      <c r="C11755" s="16" t="s">
        <v>94345</v>
      </c>
      <c r="D11755" s="16" t="s">
        <v>94346</v>
      </c>
      <c r="E11755" s="16" t="s">
        <v>94344</v>
      </c>
      <c r="F11755" s="16" t="s">
        <v>94347</v>
      </c>
      <c r="G11755" s="16" t="s">
        <v>94348</v>
      </c>
      <c r="H11755" s="16" t="s">
        <v>61852</v>
      </c>
      <c r="I11755" s="17" t="s">
        <v>61853</v>
      </c>
      <c r="J11755" s="17" t="s">
        <v>61854</v>
      </c>
      <c r="K11755" s="17">
        <v>15</v>
      </c>
      <c r="M11755" s="17">
        <v>2</v>
      </c>
      <c r="P11755" s="17" t="s">
        <v>46</v>
      </c>
      <c r="Q11755" s="18"/>
      <c r="S11755" s="22" t="str">
        <f t="shared" si="549"/>
        <v>53638-11-2</v>
      </c>
      <c r="T11755" s="18" t="str">
        <f t="shared" si="550"/>
        <v>1,1,1,2,2,3,3,4,4,5,5,6,6,9,9,10,10,11,11,12,12,13,13,14,14,14-Hexacosafluoro-7-iodotetradecane</v>
      </c>
      <c r="U11755" s="18" t="str">
        <f t="shared" si="551"/>
        <v>DTXSID30895401</v>
      </c>
    </row>
    <row r="11756" spans="1:21" ht="30" x14ac:dyDescent="0.2">
      <c r="A11756" s="23" t="s">
        <v>94349</v>
      </c>
      <c r="B11756" s="16" t="s">
        <v>94350</v>
      </c>
      <c r="C11756" s="16" t="s">
        <v>94351</v>
      </c>
      <c r="D11756" s="16" t="s">
        <v>94352</v>
      </c>
      <c r="E11756" s="16" t="s">
        <v>94350</v>
      </c>
      <c r="F11756" s="16" t="s">
        <v>94353</v>
      </c>
      <c r="G11756" s="16" t="s">
        <v>94354</v>
      </c>
      <c r="H11756" s="16" t="s">
        <v>17342</v>
      </c>
      <c r="I11756" s="17" t="s">
        <v>17343</v>
      </c>
      <c r="J11756" s="17" t="s">
        <v>17344</v>
      </c>
      <c r="K11756" s="17">
        <v>15</v>
      </c>
      <c r="M11756" s="17">
        <v>5</v>
      </c>
      <c r="O11756" s="17">
        <v>5</v>
      </c>
      <c r="P11756" s="17" t="s">
        <v>46</v>
      </c>
      <c r="Q11756" s="18"/>
      <c r="S11756" s="22" t="str">
        <f t="shared" si="549"/>
        <v>86358-19-2</v>
      </c>
      <c r="T11756" s="18" t="str">
        <f t="shared" si="550"/>
        <v>4,4,5,5,6,6,7,7,7-Nonafluoroheptan-2-one</v>
      </c>
      <c r="U11756" s="18" t="str">
        <f t="shared" si="551"/>
        <v>DTXSID90516569</v>
      </c>
    </row>
    <row r="11757" spans="1:21" x14ac:dyDescent="0.2">
      <c r="A11757" s="23" t="s">
        <v>94355</v>
      </c>
      <c r="B11757" s="16" t="s">
        <v>94356</v>
      </c>
      <c r="C11757" s="16" t="s">
        <v>94357</v>
      </c>
      <c r="G11757" s="16" t="s">
        <v>245</v>
      </c>
      <c r="J11757" s="17" t="s">
        <v>46</v>
      </c>
      <c r="K11757" s="17">
        <v>5</v>
      </c>
      <c r="O11757" s="17">
        <v>2</v>
      </c>
      <c r="P11757" s="17" t="s">
        <v>46</v>
      </c>
      <c r="Q11757" s="18"/>
      <c r="S11757" s="22" t="str">
        <f t="shared" si="549"/>
        <v>308073-61-2</v>
      </c>
      <c r="T11757" s="18" t="str">
        <f t="shared" si="550"/>
        <v>Lotrafilcon A</v>
      </c>
      <c r="U11757" s="18" t="str">
        <f t="shared" si="551"/>
        <v>DTXSID501021626</v>
      </c>
    </row>
    <row r="11758" spans="1:21" ht="30" x14ac:dyDescent="0.2">
      <c r="A11758" s="23" t="s">
        <v>94358</v>
      </c>
      <c r="B11758" s="16" t="s">
        <v>94359</v>
      </c>
      <c r="C11758" s="16" t="s">
        <v>94360</v>
      </c>
      <c r="D11758" s="16" t="s">
        <v>94361</v>
      </c>
      <c r="E11758" s="16" t="s">
        <v>94362</v>
      </c>
      <c r="F11758" s="16" t="s">
        <v>94363</v>
      </c>
      <c r="G11758" s="16" t="s">
        <v>94364</v>
      </c>
      <c r="H11758" s="16" t="s">
        <v>94365</v>
      </c>
      <c r="I11758" s="17" t="s">
        <v>94366</v>
      </c>
      <c r="J11758" s="17" t="s">
        <v>94367</v>
      </c>
      <c r="K11758" s="17">
        <v>22</v>
      </c>
      <c r="L11758" s="17">
        <v>83</v>
      </c>
      <c r="M11758" s="17">
        <v>34</v>
      </c>
      <c r="O11758" s="17">
        <v>1</v>
      </c>
      <c r="P11758" s="17" t="s">
        <v>46</v>
      </c>
      <c r="Q11758" s="18"/>
      <c r="S11758" s="22" t="str">
        <f t="shared" si="549"/>
        <v>152721-37-4</v>
      </c>
      <c r="T11758" s="18" t="str">
        <f t="shared" si="550"/>
        <v>2-Nitro-N-(2,2,3,3,3-pentafluoropropyl)-1H-imidazole-1-acetamide</v>
      </c>
      <c r="U11758" s="18" t="str">
        <f t="shared" si="551"/>
        <v>DTXSID10165114</v>
      </c>
    </row>
    <row r="11759" spans="1:21" ht="60" x14ac:dyDescent="0.2">
      <c r="A11759" s="23" t="s">
        <v>94368</v>
      </c>
      <c r="B11759" s="16" t="s">
        <v>94369</v>
      </c>
      <c r="C11759" s="16" t="s">
        <v>94370</v>
      </c>
      <c r="G11759" s="16" t="s">
        <v>245</v>
      </c>
      <c r="J11759" s="17" t="s">
        <v>46</v>
      </c>
      <c r="K11759" s="17">
        <v>3</v>
      </c>
      <c r="O11759" s="17">
        <v>5</v>
      </c>
      <c r="P11759" s="17" t="s">
        <v>46</v>
      </c>
      <c r="Q11759" s="18"/>
      <c r="S11759" s="22" t="str">
        <f t="shared" si="549"/>
        <v>172083-53-3</v>
      </c>
      <c r="T11759" s="18" t="str">
        <f t="shared" si="550"/>
        <v>2-Propenoic acid, 3,3,4,4,5,5,6,6,7,7,8,8,9,9,10,10,10-heptadecafluorodecyl ester, polymer with 2-methyl-2-[(1-oxo-2-propen-1-yl)amino]-1-propane sulfonic acid and 2,2,2-trifluoroethyl 2-propenoate</v>
      </c>
      <c r="U11759" s="18" t="str">
        <f t="shared" si="551"/>
        <v>DTXSID601042924</v>
      </c>
    </row>
    <row r="11760" spans="1:21" ht="60" x14ac:dyDescent="0.2">
      <c r="A11760" s="23" t="s">
        <v>94371</v>
      </c>
      <c r="B11760" s="16" t="s">
        <v>94372</v>
      </c>
      <c r="C11760" s="16" t="s">
        <v>94373</v>
      </c>
      <c r="D11760" s="16" t="s">
        <v>94374</v>
      </c>
      <c r="F11760" s="16" t="s">
        <v>94375</v>
      </c>
      <c r="G11760" s="16" t="s">
        <v>94376</v>
      </c>
      <c r="H11760" s="16" t="s">
        <v>94377</v>
      </c>
      <c r="I11760" s="17" t="s">
        <v>94378</v>
      </c>
      <c r="J11760" s="17" t="s">
        <v>94379</v>
      </c>
      <c r="K11760" s="17">
        <v>3</v>
      </c>
      <c r="O11760" s="17">
        <v>2</v>
      </c>
      <c r="P11760" s="17" t="s">
        <v>46</v>
      </c>
      <c r="Q11760" s="18"/>
      <c r="S11760" s="22" t="str">
        <f t="shared" si="549"/>
        <v>NOCAS_1036351</v>
      </c>
      <c r="T11760" s="18" t="str">
        <f t="shared" si="550"/>
        <v>2‐{[3‐(Acetyloxy)‐1,5‐dihydroxy‐4‐(perfluorohexyl)pentan‐2‐yl]dimethylazaniumyl}acetate</v>
      </c>
      <c r="U11760" s="18" t="str">
        <f t="shared" si="551"/>
        <v>DTXSID601036351</v>
      </c>
    </row>
    <row r="11761" spans="1:21" ht="30" x14ac:dyDescent="0.2">
      <c r="A11761" s="23" t="s">
        <v>94380</v>
      </c>
      <c r="B11761" s="16" t="s">
        <v>94381</v>
      </c>
      <c r="C11761" s="16" t="s">
        <v>94382</v>
      </c>
      <c r="D11761" s="16" t="s">
        <v>94383</v>
      </c>
      <c r="E11761" s="16" t="s">
        <v>94381</v>
      </c>
      <c r="F11761" s="16" t="s">
        <v>94384</v>
      </c>
      <c r="G11761" s="16" t="s">
        <v>94385</v>
      </c>
      <c r="H11761" s="16" t="s">
        <v>44182</v>
      </c>
      <c r="I11761" s="17" t="s">
        <v>44183</v>
      </c>
      <c r="J11761" s="17" t="s">
        <v>44184</v>
      </c>
      <c r="K11761" s="17">
        <v>24</v>
      </c>
      <c r="M11761" s="17">
        <v>41</v>
      </c>
      <c r="O11761" s="17">
        <v>1</v>
      </c>
      <c r="P11761" s="17" t="s">
        <v>46</v>
      </c>
      <c r="Q11761" s="18"/>
      <c r="S11761" s="22" t="str">
        <f t="shared" si="549"/>
        <v>103015-84-5</v>
      </c>
      <c r="T11761" s="18" t="str">
        <f t="shared" si="550"/>
        <v>2,5-Dichloro-4-(1,1,2,3,3,3-hexafluoropropoxy)aniline</v>
      </c>
      <c r="U11761" s="18" t="str">
        <f t="shared" si="551"/>
        <v>DTXSID50432039</v>
      </c>
    </row>
    <row r="11762" spans="1:21" x14ac:dyDescent="0.2">
      <c r="A11762" s="23" t="s">
        <v>94386</v>
      </c>
      <c r="B11762" s="16" t="s">
        <v>94387</v>
      </c>
      <c r="C11762" s="16" t="s">
        <v>94388</v>
      </c>
      <c r="G11762" s="16" t="s">
        <v>245</v>
      </c>
      <c r="J11762" s="17" t="s">
        <v>46</v>
      </c>
      <c r="K11762" s="17">
        <v>14</v>
      </c>
      <c r="O11762" s="17">
        <v>1</v>
      </c>
      <c r="P11762" s="17" t="s">
        <v>46</v>
      </c>
      <c r="Q11762" s="18"/>
      <c r="S11762" s="22" t="str">
        <f t="shared" si="549"/>
        <v>84029-58-3</v>
      </c>
      <c r="T11762" s="18" t="str">
        <f t="shared" si="550"/>
        <v>Nonene, 1,​1'-​[1,​6-​hexanediylbis(oxy)​]​bis[heptadecafluoro-</v>
      </c>
      <c r="U11762" s="18" t="str">
        <f t="shared" si="551"/>
        <v>DTXSID30880993</v>
      </c>
    </row>
    <row r="11763" spans="1:21" x14ac:dyDescent="0.2">
      <c r="A11763" s="23" t="s">
        <v>94389</v>
      </c>
      <c r="B11763" s="16" t="s">
        <v>94390</v>
      </c>
      <c r="C11763" s="16" t="s">
        <v>94391</v>
      </c>
      <c r="D11763" s="16" t="s">
        <v>94392</v>
      </c>
      <c r="E11763" s="16" t="s">
        <v>94390</v>
      </c>
      <c r="F11763" s="16" t="s">
        <v>94393</v>
      </c>
      <c r="G11763" s="16" t="s">
        <v>94394</v>
      </c>
      <c r="H11763" s="16" t="s">
        <v>528</v>
      </c>
      <c r="I11763" s="17" t="s">
        <v>529</v>
      </c>
      <c r="J11763" s="17" t="s">
        <v>530</v>
      </c>
      <c r="K11763" s="17">
        <v>8</v>
      </c>
      <c r="M11763" s="17">
        <v>3</v>
      </c>
      <c r="O11763" s="17">
        <v>5</v>
      </c>
      <c r="P11763" s="17" t="s">
        <v>46</v>
      </c>
      <c r="Q11763" s="18"/>
      <c r="S11763" s="22" t="str">
        <f t="shared" si="549"/>
        <v>89308-01-0</v>
      </c>
      <c r="T11763" s="18" t="str">
        <f t="shared" si="550"/>
        <v>3-Chloro-1,1,2,2,3,3-hexafluoropropan-1-ol</v>
      </c>
      <c r="U11763" s="18" t="str">
        <f t="shared" si="551"/>
        <v>DTXSID00753084</v>
      </c>
    </row>
    <row r="11764" spans="1:21" ht="45" x14ac:dyDescent="0.2">
      <c r="A11764" s="23" t="s">
        <v>94395</v>
      </c>
      <c r="B11764" s="16" t="s">
        <v>94396</v>
      </c>
      <c r="C11764" s="16" t="s">
        <v>94397</v>
      </c>
      <c r="D11764" s="16" t="s">
        <v>94398</v>
      </c>
      <c r="E11764" s="16" t="s">
        <v>94399</v>
      </c>
      <c r="F11764" s="16" t="s">
        <v>94400</v>
      </c>
      <c r="G11764" s="16" t="s">
        <v>94401</v>
      </c>
      <c r="H11764" s="16" t="s">
        <v>94402</v>
      </c>
      <c r="I11764" s="17" t="s">
        <v>94403</v>
      </c>
      <c r="J11764" s="17" t="s">
        <v>94404</v>
      </c>
      <c r="K11764" s="17">
        <v>15</v>
      </c>
      <c r="M11764" s="17">
        <v>6</v>
      </c>
      <c r="O11764" s="17">
        <v>5</v>
      </c>
      <c r="P11764" s="17" t="s">
        <v>46</v>
      </c>
      <c r="Q11764" s="18"/>
      <c r="S11764" s="22" t="str">
        <f t="shared" si="549"/>
        <v>423-88-1</v>
      </c>
      <c r="T11764" s="18" t="str">
        <f t="shared" si="550"/>
        <v>Ethenyl perfluorodecanoate</v>
      </c>
      <c r="U11764" s="18" t="str">
        <f t="shared" si="551"/>
        <v>DTXSID40895932</v>
      </c>
    </row>
    <row r="11765" spans="1:21" ht="45" x14ac:dyDescent="0.2">
      <c r="A11765" s="23" t="s">
        <v>94405</v>
      </c>
      <c r="B11765" s="16" t="s">
        <v>94406</v>
      </c>
      <c r="C11765" s="16" t="s">
        <v>94407</v>
      </c>
      <c r="D11765" s="16" t="s">
        <v>94408</v>
      </c>
      <c r="F11765" s="16" t="s">
        <v>94409</v>
      </c>
      <c r="G11765" s="16" t="s">
        <v>94410</v>
      </c>
      <c r="H11765" s="16" t="s">
        <v>70458</v>
      </c>
      <c r="I11765" s="17" t="s">
        <v>70459</v>
      </c>
      <c r="J11765" s="17" t="s">
        <v>70460</v>
      </c>
      <c r="K11765" s="17">
        <v>3</v>
      </c>
      <c r="O11765" s="17">
        <v>2</v>
      </c>
      <c r="P11765" s="17" t="s">
        <v>46</v>
      </c>
      <c r="Q11765" s="18"/>
      <c r="S11765" s="22" t="str">
        <f t="shared" si="549"/>
        <v>29817-88-7</v>
      </c>
      <c r="T11765" s="18" t="str">
        <f t="shared" si="550"/>
        <v>Sodium (2‐{[(2,2,3,3,4,4,5,5,6,6,7,7‐dodecafluoroheptyl)oxy]carbonyl}phenyl)methanesulfonate</v>
      </c>
      <c r="U11765" s="18" t="str">
        <f t="shared" si="551"/>
        <v>DTXSID401032703</v>
      </c>
    </row>
    <row r="11766" spans="1:21" ht="45" x14ac:dyDescent="0.2">
      <c r="A11766" s="23" t="s">
        <v>94411</v>
      </c>
      <c r="B11766" s="16" t="s">
        <v>94412</v>
      </c>
      <c r="C11766" s="16" t="s">
        <v>94413</v>
      </c>
      <c r="D11766" s="16" t="s">
        <v>94414</v>
      </c>
      <c r="E11766" s="16" t="s">
        <v>94412</v>
      </c>
      <c r="F11766" s="16" t="s">
        <v>94415</v>
      </c>
      <c r="G11766" s="16" t="s">
        <v>94416</v>
      </c>
      <c r="H11766" s="16" t="s">
        <v>45078</v>
      </c>
      <c r="I11766" s="17" t="s">
        <v>45079</v>
      </c>
      <c r="J11766" s="17" t="s">
        <v>45080</v>
      </c>
      <c r="K11766" s="17">
        <v>15</v>
      </c>
      <c r="M11766" s="17">
        <v>4</v>
      </c>
      <c r="O11766" s="17">
        <v>5</v>
      </c>
      <c r="P11766" s="17" t="s">
        <v>46</v>
      </c>
      <c r="Q11766" s="18"/>
      <c r="S11766" s="22" t="str">
        <f t="shared" si="549"/>
        <v>330548-64-6</v>
      </c>
      <c r="T11766" s="18" t="str">
        <f t="shared" si="550"/>
        <v>N-(2,2,3,3,4,4,5,5,6,6,7,7,8,8,9,9,9-Heptadecafluorononanoyl)-L-alanine</v>
      </c>
      <c r="U11766" s="18" t="str">
        <f t="shared" si="551"/>
        <v>DTXSID90896131</v>
      </c>
    </row>
    <row r="11767" spans="1:21" x14ac:dyDescent="0.2">
      <c r="A11767" s="23" t="s">
        <v>94417</v>
      </c>
      <c r="B11767" s="16" t="s">
        <v>94418</v>
      </c>
      <c r="C11767" s="16" t="s">
        <v>94419</v>
      </c>
      <c r="D11767" s="16" t="s">
        <v>94420</v>
      </c>
      <c r="E11767" s="16" t="s">
        <v>94418</v>
      </c>
      <c r="F11767" s="16" t="s">
        <v>94421</v>
      </c>
      <c r="G11767" s="16" t="s">
        <v>94422</v>
      </c>
      <c r="H11767" s="16" t="s">
        <v>19689</v>
      </c>
      <c r="I11767" s="17" t="s">
        <v>19690</v>
      </c>
      <c r="J11767" s="17" t="s">
        <v>19691</v>
      </c>
      <c r="K11767" s="17">
        <v>8</v>
      </c>
      <c r="M11767" s="17">
        <v>35</v>
      </c>
      <c r="O11767" s="17">
        <v>5</v>
      </c>
      <c r="P11767" s="17" t="s">
        <v>46</v>
      </c>
      <c r="Q11767" s="18"/>
      <c r="S11767" s="22" t="str">
        <f t="shared" si="549"/>
        <v>56860-82-3</v>
      </c>
      <c r="T11767" s="18" t="str">
        <f t="shared" si="550"/>
        <v>1-(Dichloromethoxy)-1,1,2,3,3,3-hexafluoropropane</v>
      </c>
      <c r="U11767" s="18" t="str">
        <f t="shared" si="551"/>
        <v>DTXSID70381156</v>
      </c>
    </row>
    <row r="11768" spans="1:21" ht="45" x14ac:dyDescent="0.2">
      <c r="A11768" s="23" t="s">
        <v>94423</v>
      </c>
      <c r="B11768" s="16" t="s">
        <v>94424</v>
      </c>
      <c r="C11768" s="16" t="s">
        <v>94425</v>
      </c>
      <c r="D11768" s="16" t="s">
        <v>94426</v>
      </c>
      <c r="F11768" s="16" t="s">
        <v>94427</v>
      </c>
      <c r="G11768" s="16" t="s">
        <v>94428</v>
      </c>
      <c r="H11768" s="16" t="s">
        <v>3495</v>
      </c>
      <c r="I11768" s="17" t="s">
        <v>3496</v>
      </c>
      <c r="J11768" s="17" t="s">
        <v>3497</v>
      </c>
      <c r="K11768" s="17">
        <v>23</v>
      </c>
      <c r="M11768" s="17">
        <v>10</v>
      </c>
      <c r="O11768" s="17">
        <v>1</v>
      </c>
      <c r="P11768" s="17" t="s">
        <v>46</v>
      </c>
      <c r="Q11768" s="18"/>
      <c r="S11768" s="22" t="str">
        <f t="shared" si="549"/>
        <v>93894-52-1</v>
      </c>
      <c r="T11768" s="18" t="str">
        <f t="shared" si="550"/>
        <v>1,1,2,3,3,3-Hexafluoro-2-(trifluoromethyl)propane-1-sulphonic anhydride</v>
      </c>
      <c r="U11768" s="18" t="str">
        <f t="shared" si="551"/>
        <v>DTXSID20881116</v>
      </c>
    </row>
    <row r="11769" spans="1:21" ht="30" x14ac:dyDescent="0.2">
      <c r="A11769" s="23" t="s">
        <v>94429</v>
      </c>
      <c r="B11769" s="16" t="s">
        <v>94430</v>
      </c>
      <c r="C11769" s="16" t="s">
        <v>94431</v>
      </c>
      <c r="D11769" s="16" t="s">
        <v>94432</v>
      </c>
      <c r="E11769" s="16" t="s">
        <v>94430</v>
      </c>
      <c r="F11769" s="16" t="s">
        <v>94433</v>
      </c>
      <c r="G11769" s="16" t="s">
        <v>94434</v>
      </c>
      <c r="H11769" s="16" t="s">
        <v>94435</v>
      </c>
      <c r="I11769" s="17" t="s">
        <v>94436</v>
      </c>
      <c r="J11769" s="17" t="s">
        <v>94437</v>
      </c>
      <c r="K11769" s="17">
        <v>15</v>
      </c>
      <c r="O11769" s="17">
        <v>5</v>
      </c>
      <c r="P11769" s="17" t="s">
        <v>46</v>
      </c>
      <c r="Q11769" s="18"/>
      <c r="S11769" s="22" t="str">
        <f t="shared" si="549"/>
        <v>81190-31-0</v>
      </c>
      <c r="T11769" s="18" t="str">
        <f t="shared" si="550"/>
        <v>4,4,5,5,6,6,7,7,7-Nonafluorohept-2-yn-1-ol</v>
      </c>
      <c r="U11769" s="18" t="str">
        <f t="shared" si="551"/>
        <v>DTXSID90535038</v>
      </c>
    </row>
    <row r="11770" spans="1:21" x14ac:dyDescent="0.2">
      <c r="A11770" s="23" t="s">
        <v>94438</v>
      </c>
      <c r="B11770" s="16" t="s">
        <v>94439</v>
      </c>
      <c r="C11770" s="16" t="s">
        <v>94440</v>
      </c>
      <c r="D11770" s="16" t="s">
        <v>94441</v>
      </c>
      <c r="E11770" s="16" t="s">
        <v>94439</v>
      </c>
      <c r="F11770" s="16" t="s">
        <v>94442</v>
      </c>
      <c r="G11770" s="16" t="s">
        <v>94443</v>
      </c>
      <c r="H11770" s="16" t="s">
        <v>94444</v>
      </c>
      <c r="I11770" s="17" t="s">
        <v>94445</v>
      </c>
      <c r="J11770" s="17" t="s">
        <v>94446</v>
      </c>
      <c r="K11770" s="17">
        <v>8</v>
      </c>
      <c r="M11770" s="17">
        <v>2</v>
      </c>
      <c r="O11770" s="17">
        <v>5</v>
      </c>
      <c r="P11770" s="17" t="s">
        <v>46</v>
      </c>
      <c r="Q11770" s="18"/>
      <c r="S11770" s="22" t="str">
        <f t="shared" si="549"/>
        <v>14434-07-2</v>
      </c>
      <c r="T11770" s="18" t="str">
        <f t="shared" si="550"/>
        <v>1,1,1-Trichloro-2,2,3,3,4,4,5,5,5-nonafluoropentane</v>
      </c>
      <c r="U11770" s="18" t="str">
        <f t="shared" si="551"/>
        <v>DTXSID20560459</v>
      </c>
    </row>
    <row r="11771" spans="1:21" ht="30" x14ac:dyDescent="0.2">
      <c r="A11771" s="23" t="s">
        <v>94447</v>
      </c>
      <c r="B11771" s="16" t="s">
        <v>94448</v>
      </c>
      <c r="C11771" s="16" t="s">
        <v>94449</v>
      </c>
      <c r="D11771" s="16" t="s">
        <v>94450</v>
      </c>
      <c r="F11771" s="16" t="s">
        <v>94451</v>
      </c>
      <c r="G11771" s="16" t="s">
        <v>94452</v>
      </c>
      <c r="H11771" s="16" t="s">
        <v>42600</v>
      </c>
      <c r="I11771" s="17" t="s">
        <v>42601</v>
      </c>
      <c r="J11771" s="17" t="s">
        <v>42602</v>
      </c>
      <c r="K11771" s="17">
        <v>3</v>
      </c>
      <c r="O11771" s="17">
        <v>2</v>
      </c>
      <c r="P11771" s="17" t="s">
        <v>46</v>
      </c>
      <c r="Q11771" s="18"/>
      <c r="S11771" s="22" t="str">
        <f t="shared" si="549"/>
        <v>NOCAS_1026983</v>
      </c>
      <c r="T11771" s="18" t="str">
        <f t="shared" si="550"/>
        <v>1-Bromo-2-(1,2,2,3,3,4,4,5,5,5-decafluoropentyl)benzene</v>
      </c>
      <c r="U11771" s="18" t="str">
        <f t="shared" si="551"/>
        <v>DTXSID501026983</v>
      </c>
    </row>
    <row r="11772" spans="1:21" ht="45" x14ac:dyDescent="0.2">
      <c r="A11772" s="23" t="s">
        <v>94453</v>
      </c>
      <c r="B11772" s="16" t="s">
        <v>94454</v>
      </c>
      <c r="C11772" s="16" t="s">
        <v>94455</v>
      </c>
      <c r="D11772" s="16" t="s">
        <v>94456</v>
      </c>
      <c r="E11772" s="16" t="s">
        <v>94457</v>
      </c>
      <c r="F11772" s="16" t="s">
        <v>94458</v>
      </c>
      <c r="G11772" s="16" t="s">
        <v>94459</v>
      </c>
      <c r="H11772" s="16" t="s">
        <v>94460</v>
      </c>
      <c r="I11772" s="17" t="s">
        <v>94461</v>
      </c>
      <c r="J11772" s="17" t="s">
        <v>94462</v>
      </c>
      <c r="K11772" s="17">
        <v>8</v>
      </c>
      <c r="M11772" s="17">
        <v>1</v>
      </c>
      <c r="O11772" s="17">
        <v>1</v>
      </c>
      <c r="P11772" s="17" t="s">
        <v>46</v>
      </c>
      <c r="Q11772" s="18"/>
      <c r="S11772" s="22" t="str">
        <f t="shared" si="549"/>
        <v>438237-75-3</v>
      </c>
      <c r="T11772" s="18" t="str">
        <f t="shared" si="550"/>
        <v>Disodium 1H,1H,2H,2H-perfluorodecylphosphate</v>
      </c>
      <c r="U11772" s="18" t="str">
        <f t="shared" si="551"/>
        <v>DTXSID50892992</v>
      </c>
    </row>
    <row r="11773" spans="1:21" ht="30" x14ac:dyDescent="0.2">
      <c r="A11773" s="23" t="s">
        <v>94463</v>
      </c>
      <c r="B11773" s="16" t="s">
        <v>94464</v>
      </c>
      <c r="C11773" s="16" t="s">
        <v>94465</v>
      </c>
      <c r="D11773" s="16" t="s">
        <v>94466</v>
      </c>
      <c r="E11773" s="16" t="s">
        <v>94464</v>
      </c>
      <c r="F11773" s="16" t="s">
        <v>94467</v>
      </c>
      <c r="G11773" s="16" t="s">
        <v>94468</v>
      </c>
      <c r="H11773" s="16" t="s">
        <v>94469</v>
      </c>
      <c r="I11773" s="17" t="s">
        <v>94470</v>
      </c>
      <c r="J11773" s="17" t="s">
        <v>94471</v>
      </c>
      <c r="K11773" s="17">
        <v>8</v>
      </c>
      <c r="M11773" s="17">
        <v>4</v>
      </c>
      <c r="O11773" s="17">
        <v>5</v>
      </c>
      <c r="P11773" s="17" t="s">
        <v>46</v>
      </c>
      <c r="Q11773" s="18"/>
      <c r="S11773" s="22" t="str">
        <f t="shared" si="549"/>
        <v>109574-86-9</v>
      </c>
      <c r="T11773" s="18" t="str">
        <f t="shared" si="550"/>
        <v>1,1,1,2,2,3,3-Heptafluoro-5-iodoundec-4-ene</v>
      </c>
      <c r="U11773" s="18" t="str">
        <f t="shared" si="551"/>
        <v>DTXSID00762974</v>
      </c>
    </row>
    <row r="11774" spans="1:21" x14ac:dyDescent="0.2">
      <c r="A11774" s="23" t="s">
        <v>94472</v>
      </c>
      <c r="B11774" s="16" t="s">
        <v>94473</v>
      </c>
      <c r="C11774" s="16" t="s">
        <v>94474</v>
      </c>
      <c r="G11774" s="16" t="s">
        <v>245</v>
      </c>
      <c r="J11774" s="17" t="s">
        <v>46</v>
      </c>
      <c r="K11774" s="17">
        <v>10</v>
      </c>
      <c r="O11774" s="17">
        <v>5</v>
      </c>
      <c r="P11774" s="17" t="s">
        <v>46</v>
      </c>
      <c r="Q11774" s="18"/>
      <c r="S11774" s="22" t="str">
        <f t="shared" si="549"/>
        <v>172074-65-6</v>
      </c>
      <c r="T11774" s="18" t="str">
        <f t="shared" si="550"/>
        <v>Vinyl chloride-2,2,3,3-Tetrafluoropropyl acrylate copolymer</v>
      </c>
      <c r="U11774" s="18" t="str">
        <f t="shared" si="551"/>
        <v>DTXSID00881972</v>
      </c>
    </row>
    <row r="11775" spans="1:21" ht="30" x14ac:dyDescent="0.2">
      <c r="A11775" s="23" t="s">
        <v>94475</v>
      </c>
      <c r="B11775" s="16" t="s">
        <v>94476</v>
      </c>
      <c r="C11775" s="16" t="s">
        <v>94477</v>
      </c>
      <c r="G11775" s="16" t="s">
        <v>245</v>
      </c>
      <c r="J11775" s="17" t="s">
        <v>46</v>
      </c>
      <c r="K11775" s="17">
        <v>17</v>
      </c>
      <c r="O11775" s="17">
        <v>5</v>
      </c>
      <c r="P11775" s="17" t="s">
        <v>46</v>
      </c>
      <c r="Q11775" s="18"/>
      <c r="S11775" s="22" t="str">
        <f t="shared" si="549"/>
        <v>71608-38-3</v>
      </c>
      <c r="T11775" s="18" t="str">
        <f t="shared" si="550"/>
        <v>Acetic acid, bis[(.gamma.-.omega.-perfluoro-C8-20-alkyl)thio] derivs., compds. with diethanolamine</v>
      </c>
      <c r="U11775" s="18" t="str">
        <f t="shared" si="551"/>
        <v>DTXSID20881833</v>
      </c>
    </row>
    <row r="11776" spans="1:21" ht="45" x14ac:dyDescent="0.2">
      <c r="A11776" s="23" t="s">
        <v>94478</v>
      </c>
      <c r="B11776" s="16" t="s">
        <v>94479</v>
      </c>
      <c r="C11776" s="16" t="s">
        <v>94480</v>
      </c>
      <c r="D11776" s="16" t="s">
        <v>94481</v>
      </c>
      <c r="E11776" s="16" t="s">
        <v>94482</v>
      </c>
      <c r="F11776" s="16" t="s">
        <v>94483</v>
      </c>
      <c r="G11776" s="16" t="s">
        <v>94484</v>
      </c>
      <c r="H11776" s="16" t="s">
        <v>94485</v>
      </c>
      <c r="I11776" s="17" t="s">
        <v>94486</v>
      </c>
      <c r="J11776" s="17" t="s">
        <v>94487</v>
      </c>
      <c r="K11776" s="17">
        <v>32</v>
      </c>
      <c r="M11776" s="17">
        <v>11</v>
      </c>
      <c r="O11776" s="17">
        <v>1</v>
      </c>
      <c r="P11776" s="17" t="s">
        <v>46</v>
      </c>
      <c r="Q11776" s="18"/>
      <c r="S11776" s="22" t="str">
        <f t="shared" si="549"/>
        <v>68555-79-3</v>
      </c>
      <c r="T11776" s="18" t="str">
        <f t="shared" si="550"/>
        <v>Ethyl N-ethyl-N-((undecafluoropentyl)sulphonyl)glycinate</v>
      </c>
      <c r="U11776" s="18" t="str">
        <f t="shared" si="551"/>
        <v>DTXSID1071668</v>
      </c>
    </row>
    <row r="11777" spans="1:21" ht="45" x14ac:dyDescent="0.2">
      <c r="A11777" s="23" t="s">
        <v>94488</v>
      </c>
      <c r="B11777" s="16" t="s">
        <v>94489</v>
      </c>
      <c r="C11777" s="16" t="s">
        <v>94490</v>
      </c>
      <c r="D11777" s="16" t="s">
        <v>94491</v>
      </c>
      <c r="E11777" s="16" t="s">
        <v>94489</v>
      </c>
      <c r="F11777" s="16" t="s">
        <v>94492</v>
      </c>
      <c r="G11777" s="16" t="s">
        <v>94493</v>
      </c>
      <c r="H11777" s="16" t="s">
        <v>18859</v>
      </c>
      <c r="I11777" s="17" t="s">
        <v>18860</v>
      </c>
      <c r="J11777" s="17" t="s">
        <v>18861</v>
      </c>
      <c r="K11777" s="17">
        <v>15</v>
      </c>
      <c r="M11777" s="17">
        <v>4</v>
      </c>
      <c r="P11777" s="17" t="s">
        <v>46</v>
      </c>
      <c r="Q11777" s="18"/>
      <c r="S11777" s="22" t="str">
        <f t="shared" si="549"/>
        <v>869308-35-0</v>
      </c>
      <c r="T11777" s="18" t="str">
        <f t="shared" si="550"/>
        <v>2,2,3,3,4,4,5,5,6,6,7,7,8,8,8-Pentadecafluorooctyl 4-hydroxybenzoate</v>
      </c>
      <c r="U11777" s="18" t="str">
        <f t="shared" si="551"/>
        <v>DTXSID30896094</v>
      </c>
    </row>
    <row r="11778" spans="1:21" ht="30" x14ac:dyDescent="0.2">
      <c r="A11778" s="23" t="s">
        <v>94494</v>
      </c>
      <c r="B11778" s="16" t="s">
        <v>94495</v>
      </c>
      <c r="C11778" s="16" t="s">
        <v>94496</v>
      </c>
      <c r="D11778" s="16" t="s">
        <v>94497</v>
      </c>
      <c r="E11778" s="16" t="s">
        <v>94495</v>
      </c>
      <c r="F11778" s="16" t="s">
        <v>94498</v>
      </c>
      <c r="G11778" s="16" t="s">
        <v>94499</v>
      </c>
      <c r="H11778" s="16" t="s">
        <v>27897</v>
      </c>
      <c r="I11778" s="17" t="s">
        <v>27898</v>
      </c>
      <c r="J11778" s="17" t="s">
        <v>27899</v>
      </c>
      <c r="K11778" s="17">
        <v>14</v>
      </c>
      <c r="M11778" s="17">
        <v>3</v>
      </c>
      <c r="O11778" s="17">
        <v>5</v>
      </c>
      <c r="P11778" s="17" t="s">
        <v>46</v>
      </c>
      <c r="Q11778" s="18"/>
      <c r="S11778" s="22" t="str">
        <f t="shared" si="549"/>
        <v>1355554-62-9</v>
      </c>
      <c r="T11778" s="18" t="str">
        <f t="shared" si="550"/>
        <v>2-Ethyl-4-(1,1,1,2,3,3,3-heptafluoropropan-2-yl)-3-(methylsulfanyl)benzoic acid</v>
      </c>
      <c r="U11778" s="18" t="str">
        <f t="shared" si="551"/>
        <v>DTXSID70896391</v>
      </c>
    </row>
    <row r="11779" spans="1:21" ht="45" x14ac:dyDescent="0.2">
      <c r="A11779" s="23" t="s">
        <v>94500</v>
      </c>
      <c r="B11779" s="16" t="s">
        <v>94501</v>
      </c>
      <c r="C11779" s="16" t="s">
        <v>94502</v>
      </c>
      <c r="D11779" s="16" t="s">
        <v>94503</v>
      </c>
      <c r="E11779" s="16" t="s">
        <v>94504</v>
      </c>
      <c r="F11779" s="16" t="s">
        <v>94505</v>
      </c>
      <c r="G11779" s="16" t="s">
        <v>94506</v>
      </c>
      <c r="H11779" s="16" t="s">
        <v>94507</v>
      </c>
      <c r="I11779" s="17" t="s">
        <v>94508</v>
      </c>
      <c r="J11779" s="17" t="s">
        <v>94509</v>
      </c>
      <c r="K11779" s="17">
        <v>20</v>
      </c>
      <c r="M11779" s="17">
        <v>21</v>
      </c>
      <c r="P11779" s="17" t="s">
        <v>46</v>
      </c>
      <c r="Q11779" s="18"/>
      <c r="S11779" s="22" t="str">
        <f t="shared" si="549"/>
        <v>852527-48-1</v>
      </c>
      <c r="T11779" s="18" t="str">
        <f t="shared" si="550"/>
        <v>N-(4,4,5,5,6,6,7,7,8,8,9,9,10,10,11,11,11-Heptadecafluoroundecyl)iodoacetamide</v>
      </c>
      <c r="U11779" s="18" t="str">
        <f t="shared" si="551"/>
        <v>DTXSID40457832</v>
      </c>
    </row>
    <row r="11780" spans="1:21" ht="45" x14ac:dyDescent="0.2">
      <c r="A11780" s="23" t="s">
        <v>94510</v>
      </c>
      <c r="B11780" s="16" t="s">
        <v>94511</v>
      </c>
      <c r="C11780" s="16" t="s">
        <v>94512</v>
      </c>
      <c r="D11780" s="16" t="s">
        <v>94513</v>
      </c>
      <c r="E11780" s="16" t="s">
        <v>94511</v>
      </c>
      <c r="F11780" s="16" t="s">
        <v>94514</v>
      </c>
      <c r="G11780" s="16" t="s">
        <v>94515</v>
      </c>
      <c r="H11780" s="16" t="s">
        <v>29856</v>
      </c>
      <c r="I11780" s="17" t="s">
        <v>29857</v>
      </c>
      <c r="J11780" s="17" t="s">
        <v>29858</v>
      </c>
      <c r="K11780" s="17">
        <v>15</v>
      </c>
      <c r="M11780" s="17">
        <v>21</v>
      </c>
      <c r="O11780" s="17">
        <v>5</v>
      </c>
      <c r="P11780" s="17" t="s">
        <v>46</v>
      </c>
      <c r="Q11780" s="18"/>
      <c r="S11780" s="22" t="str">
        <f t="shared" si="549"/>
        <v>340157-97-3</v>
      </c>
      <c r="T11780" s="18" t="str">
        <f t="shared" si="550"/>
        <v>1-Bromo-3-(3,3,4,4,5,5,6,6,7,7,8,8,9,9,10,10,10-heptadecafluorodecyl)benzene</v>
      </c>
      <c r="U11780" s="18" t="str">
        <f t="shared" si="551"/>
        <v>DTXSID00895711</v>
      </c>
    </row>
    <row r="11781" spans="1:21" ht="30" x14ac:dyDescent="0.2">
      <c r="A11781" s="23" t="s">
        <v>94516</v>
      </c>
      <c r="B11781" s="16" t="s">
        <v>94517</v>
      </c>
      <c r="C11781" s="16" t="s">
        <v>94518</v>
      </c>
      <c r="G11781" s="16" t="s">
        <v>245</v>
      </c>
      <c r="J11781" s="17" t="s">
        <v>46</v>
      </c>
      <c r="K11781" s="17">
        <v>11</v>
      </c>
      <c r="O11781" s="17">
        <v>5</v>
      </c>
      <c r="P11781" s="17" t="s">
        <v>46</v>
      </c>
      <c r="Q11781" s="18"/>
      <c r="S11781" s="22" t="str">
        <f t="shared" si="549"/>
        <v>330809-92-2</v>
      </c>
      <c r="T11781" s="18" t="str">
        <f t="shared" si="550"/>
        <v>1-Propene, 1,1,2,3,3,3-hexafluoro-, telomer with chlorotrifluoroethene, oxidized, reduced, hydrolyzed ammonium salts</v>
      </c>
      <c r="U11781" s="18" t="str">
        <f t="shared" si="551"/>
        <v>DTXSID70883004</v>
      </c>
    </row>
    <row r="11782" spans="1:21" ht="45" x14ac:dyDescent="0.2">
      <c r="A11782" s="23" t="s">
        <v>94519</v>
      </c>
      <c r="B11782" s="16" t="s">
        <v>94520</v>
      </c>
      <c r="C11782" s="16" t="s">
        <v>94521</v>
      </c>
      <c r="D11782" s="16" t="s">
        <v>94522</v>
      </c>
      <c r="E11782" s="16" t="s">
        <v>94523</v>
      </c>
      <c r="F11782" s="16" t="s">
        <v>94524</v>
      </c>
      <c r="G11782" s="16" t="s">
        <v>94525</v>
      </c>
      <c r="H11782" s="16" t="s">
        <v>94526</v>
      </c>
      <c r="I11782" s="17" t="s">
        <v>94527</v>
      </c>
      <c r="J11782" s="17" t="s">
        <v>94528</v>
      </c>
      <c r="K11782" s="17">
        <v>10</v>
      </c>
      <c r="M11782" s="17">
        <v>19</v>
      </c>
      <c r="O11782" s="17">
        <v>1</v>
      </c>
      <c r="P11782" s="17" t="s">
        <v>46</v>
      </c>
      <c r="Q11782" s="18"/>
      <c r="S11782" s="22" t="str">
        <f t="shared" ref="S11782:S11845" si="552">C11782</f>
        <v>502457-69-4</v>
      </c>
      <c r="T11782" s="18" t="str">
        <f t="shared" ref="T11782:T11845" si="553">B11782</f>
        <v>Zinc bis(nonafluoro-1-butanesulfonate)</v>
      </c>
      <c r="U11782" s="18" t="str">
        <f t="shared" ref="U11782:U11845" si="554">A11782</f>
        <v>DTXSID20694203</v>
      </c>
    </row>
    <row r="11783" spans="1:21" ht="45" x14ac:dyDescent="0.2">
      <c r="A11783" s="23" t="s">
        <v>94529</v>
      </c>
      <c r="B11783" s="16" t="s">
        <v>94530</v>
      </c>
      <c r="C11783" s="16" t="s">
        <v>94531</v>
      </c>
      <c r="G11783" s="16" t="s">
        <v>245</v>
      </c>
      <c r="J11783" s="17" t="s">
        <v>46</v>
      </c>
      <c r="K11783" s="17">
        <v>11</v>
      </c>
      <c r="O11783" s="17">
        <v>5</v>
      </c>
      <c r="P11783" s="17" t="s">
        <v>46</v>
      </c>
      <c r="Q11783" s="18"/>
      <c r="S11783" s="22" t="str">
        <f t="shared" si="552"/>
        <v>154159-07-6</v>
      </c>
      <c r="T11783" s="18" t="str">
        <f t="shared" si="553"/>
        <v>Poly(difluoromethylene), .alpha.,.alpha.′-[1,2-phenylenebis(carbonyloxy-2,1-ethanediyl)]bis[.omega.-(trifluoromethyl)-</v>
      </c>
      <c r="U11783" s="18" t="str">
        <f t="shared" si="554"/>
        <v>DTXSID70882991</v>
      </c>
    </row>
    <row r="11784" spans="1:21" ht="45" x14ac:dyDescent="0.2">
      <c r="A11784" s="23" t="s">
        <v>94532</v>
      </c>
      <c r="B11784" s="16" t="s">
        <v>94533</v>
      </c>
      <c r="C11784" s="16" t="s">
        <v>94534</v>
      </c>
      <c r="D11784" s="16" t="s">
        <v>94535</v>
      </c>
      <c r="E11784" s="16" t="s">
        <v>94536</v>
      </c>
      <c r="F11784" s="16" t="s">
        <v>94537</v>
      </c>
      <c r="G11784" s="16" t="s">
        <v>94538</v>
      </c>
      <c r="H11784" s="16" t="s">
        <v>94539</v>
      </c>
      <c r="I11784" s="17" t="s">
        <v>94540</v>
      </c>
      <c r="J11784" s="17" t="s">
        <v>94541</v>
      </c>
      <c r="K11784" s="17">
        <v>59</v>
      </c>
      <c r="M11784" s="17">
        <v>55</v>
      </c>
      <c r="O11784" s="17">
        <v>1</v>
      </c>
      <c r="P11784" s="17" t="s">
        <v>46</v>
      </c>
      <c r="Q11784" s="18"/>
      <c r="S11784" s="22" t="str">
        <f t="shared" si="552"/>
        <v>2043-54-1</v>
      </c>
      <c r="T11784" s="18" t="str">
        <f t="shared" si="553"/>
        <v>10:2 Fluorotelomer iodide</v>
      </c>
      <c r="U11784" s="18" t="str">
        <f t="shared" si="554"/>
        <v>DTXSID1062124</v>
      </c>
    </row>
    <row r="11785" spans="1:21" ht="45" x14ac:dyDescent="0.2">
      <c r="A11785" s="23" t="s">
        <v>94542</v>
      </c>
      <c r="B11785" s="16" t="s">
        <v>94543</v>
      </c>
      <c r="C11785" s="16" t="s">
        <v>94544</v>
      </c>
      <c r="D11785" s="16" t="s">
        <v>94545</v>
      </c>
      <c r="F11785" s="16" t="s">
        <v>94546</v>
      </c>
      <c r="G11785" s="16" t="s">
        <v>94547</v>
      </c>
      <c r="H11785" s="16" t="s">
        <v>94548</v>
      </c>
      <c r="I11785" s="17" t="s">
        <v>94549</v>
      </c>
      <c r="J11785" s="17" t="s">
        <v>94550</v>
      </c>
      <c r="K11785" s="17">
        <v>4</v>
      </c>
      <c r="O11785" s="17">
        <v>2</v>
      </c>
      <c r="P11785" s="17" t="s">
        <v>46</v>
      </c>
      <c r="Q11785" s="18"/>
      <c r="S11785" s="22" t="str">
        <f t="shared" si="552"/>
        <v>106443-63-4</v>
      </c>
      <c r="T11785" s="18" t="str">
        <f t="shared" si="553"/>
        <v>1,1,2,2,3,3,4,4,5,5,6,6,6-Tridecafluoro-N-(2-hydroxyethyl)hexane-1-sulfonamide</v>
      </c>
      <c r="U11785" s="18" t="str">
        <f t="shared" si="554"/>
        <v>DTXSID101026648</v>
      </c>
    </row>
    <row r="11786" spans="1:21" ht="30" x14ac:dyDescent="0.2">
      <c r="A11786" s="23" t="s">
        <v>94551</v>
      </c>
      <c r="B11786" s="16" t="s">
        <v>94552</v>
      </c>
      <c r="C11786" s="16" t="s">
        <v>94553</v>
      </c>
      <c r="F11786" s="16" t="s">
        <v>94554</v>
      </c>
      <c r="G11786" s="16" t="s">
        <v>4892</v>
      </c>
      <c r="H11786" s="16" t="s">
        <v>94555</v>
      </c>
      <c r="J11786" s="17" t="s">
        <v>46</v>
      </c>
      <c r="K11786" s="17">
        <v>37</v>
      </c>
      <c r="M11786" s="17">
        <v>18</v>
      </c>
      <c r="O11786" s="17">
        <v>1</v>
      </c>
      <c r="P11786" s="17" t="s">
        <v>46</v>
      </c>
      <c r="Q11786" s="18"/>
      <c r="S11786" s="22" t="str">
        <f t="shared" si="552"/>
        <v>68140-18-1</v>
      </c>
      <c r="T11786" s="18" t="str">
        <f t="shared" si="553"/>
        <v>Perfluoroalkyl (C2-C8)ethyl mercaptan</v>
      </c>
      <c r="U11786" s="18" t="str">
        <f t="shared" si="554"/>
        <v>DTXSID90881901</v>
      </c>
    </row>
    <row r="11787" spans="1:21" ht="45" x14ac:dyDescent="0.2">
      <c r="A11787" s="23" t="s">
        <v>94556</v>
      </c>
      <c r="B11787" s="16" t="s">
        <v>94557</v>
      </c>
      <c r="C11787" s="16" t="s">
        <v>94558</v>
      </c>
      <c r="D11787" s="16" t="s">
        <v>94559</v>
      </c>
      <c r="E11787" s="16" t="s">
        <v>94560</v>
      </c>
      <c r="F11787" s="16" t="s">
        <v>94561</v>
      </c>
      <c r="G11787" s="16" t="s">
        <v>94562</v>
      </c>
      <c r="H11787" s="16" t="s">
        <v>94563</v>
      </c>
      <c r="I11787" s="17" t="s">
        <v>94564</v>
      </c>
      <c r="J11787" s="17" t="s">
        <v>94565</v>
      </c>
      <c r="K11787" s="17">
        <v>15</v>
      </c>
      <c r="M11787" s="17">
        <v>3</v>
      </c>
      <c r="O11787" s="17">
        <v>1</v>
      </c>
      <c r="P11787" s="17" t="s">
        <v>46</v>
      </c>
      <c r="Q11787" s="18"/>
      <c r="S11787" s="22" t="str">
        <f t="shared" si="552"/>
        <v>188596-18-1</v>
      </c>
      <c r="T11787" s="18" t="str">
        <f t="shared" si="553"/>
        <v>Perfluoro-N-(perfluoroethyl)sulfonylethanesulfonamide  compd. with N,N-diethylethanamine (1:1)</v>
      </c>
      <c r="U11787" s="18" t="str">
        <f t="shared" si="554"/>
        <v>DTXSID40882983</v>
      </c>
    </row>
    <row r="11788" spans="1:21" ht="45" x14ac:dyDescent="0.2">
      <c r="A11788" s="23" t="s">
        <v>94566</v>
      </c>
      <c r="B11788" s="16" t="s">
        <v>94567</v>
      </c>
      <c r="C11788" s="16" t="s">
        <v>94568</v>
      </c>
      <c r="D11788" s="16" t="s">
        <v>94569</v>
      </c>
      <c r="E11788" s="16" t="s">
        <v>94570</v>
      </c>
      <c r="F11788" s="16" t="s">
        <v>94571</v>
      </c>
      <c r="G11788" s="16" t="s">
        <v>94572</v>
      </c>
      <c r="H11788" s="16" t="s">
        <v>94573</v>
      </c>
      <c r="I11788" s="17" t="s">
        <v>94574</v>
      </c>
      <c r="J11788" s="17" t="s">
        <v>94575</v>
      </c>
      <c r="K11788" s="17">
        <v>19</v>
      </c>
      <c r="M11788" s="17">
        <v>2</v>
      </c>
      <c r="O11788" s="17">
        <v>1</v>
      </c>
      <c r="P11788" s="17" t="s">
        <v>46</v>
      </c>
      <c r="Q11788" s="18"/>
      <c r="S11788" s="22" t="str">
        <f t="shared" si="552"/>
        <v>75046-16-1</v>
      </c>
      <c r="T11788" s="18" t="str">
        <f t="shared" si="553"/>
        <v>{[(Perfluorooctyl)sulfonyl]amino}-3-betaine</v>
      </c>
      <c r="U11788" s="18" t="str">
        <f t="shared" si="554"/>
        <v>DTXSID50883082</v>
      </c>
    </row>
    <row r="11789" spans="1:21" ht="30" x14ac:dyDescent="0.2">
      <c r="A11789" s="23" t="s">
        <v>94576</v>
      </c>
      <c r="B11789" s="16" t="s">
        <v>94577</v>
      </c>
      <c r="C11789" s="16" t="s">
        <v>94578</v>
      </c>
      <c r="D11789" s="16" t="s">
        <v>94579</v>
      </c>
      <c r="F11789" s="16" t="s">
        <v>94580</v>
      </c>
      <c r="G11789" s="16" t="s">
        <v>94581</v>
      </c>
      <c r="H11789" s="16" t="s">
        <v>94582</v>
      </c>
      <c r="I11789" s="17" t="s">
        <v>94583</v>
      </c>
      <c r="J11789" s="17" t="s">
        <v>94584</v>
      </c>
      <c r="K11789" s="17">
        <v>4</v>
      </c>
      <c r="O11789" s="17">
        <v>2</v>
      </c>
      <c r="P11789" s="17" t="s">
        <v>46</v>
      </c>
      <c r="Q11789" s="18"/>
      <c r="S11789" s="22" t="str">
        <f t="shared" si="552"/>
        <v>1017281-29-6</v>
      </c>
      <c r="T11789" s="18" t="str">
        <f t="shared" si="553"/>
        <v>Perfluoro-n-(13C4)butanoic acid</v>
      </c>
      <c r="U11789" s="18" t="str">
        <f t="shared" si="554"/>
        <v>DTXSID201028085</v>
      </c>
    </row>
    <row r="11790" spans="1:21" ht="30" x14ac:dyDescent="0.2">
      <c r="A11790" s="23" t="s">
        <v>94585</v>
      </c>
      <c r="B11790" s="16" t="s">
        <v>94586</v>
      </c>
      <c r="C11790" s="16" t="s">
        <v>94587</v>
      </c>
      <c r="D11790" s="16" t="s">
        <v>94588</v>
      </c>
      <c r="F11790" s="16" t="s">
        <v>94589</v>
      </c>
      <c r="G11790" s="16" t="s">
        <v>94590</v>
      </c>
      <c r="H11790" s="16" t="s">
        <v>94591</v>
      </c>
      <c r="I11790" s="17" t="s">
        <v>49817</v>
      </c>
      <c r="J11790" s="17" t="s">
        <v>94592</v>
      </c>
      <c r="K11790" s="17">
        <v>3</v>
      </c>
      <c r="O11790" s="17">
        <v>2</v>
      </c>
      <c r="P11790" s="17" t="s">
        <v>46</v>
      </c>
      <c r="Q11790" s="18"/>
      <c r="S11790" s="22" t="str">
        <f t="shared" si="552"/>
        <v>NOCAS_1026916</v>
      </c>
      <c r="T11790" s="18" t="str">
        <f t="shared" si="553"/>
        <v>7,8,8,8-Tetrafluoro-7-(trifluoromethyl)octane-1-thiol</v>
      </c>
      <c r="U11790" s="18" t="str">
        <f t="shared" si="554"/>
        <v>DTXSID401026916</v>
      </c>
    </row>
    <row r="11791" spans="1:21" ht="45" x14ac:dyDescent="0.2">
      <c r="A11791" s="23" t="s">
        <v>94593</v>
      </c>
      <c r="B11791" s="16" t="s">
        <v>94594</v>
      </c>
      <c r="C11791" s="16" t="s">
        <v>94595</v>
      </c>
      <c r="D11791" s="16" t="s">
        <v>94596</v>
      </c>
      <c r="E11791" s="16" t="s">
        <v>94594</v>
      </c>
      <c r="F11791" s="16" t="s">
        <v>94597</v>
      </c>
      <c r="G11791" s="16" t="s">
        <v>94598</v>
      </c>
      <c r="H11791" s="16" t="s">
        <v>94599</v>
      </c>
      <c r="I11791" s="17" t="s">
        <v>94600</v>
      </c>
      <c r="J11791" s="17" t="s">
        <v>94601</v>
      </c>
      <c r="K11791" s="17">
        <v>16</v>
      </c>
      <c r="M11791" s="17">
        <v>2</v>
      </c>
      <c r="O11791" s="17">
        <v>1</v>
      </c>
      <c r="P11791" s="17" t="s">
        <v>46</v>
      </c>
      <c r="Q11791" s="18"/>
      <c r="S11791" s="22" t="str">
        <f t="shared" si="552"/>
        <v>16069-78-6</v>
      </c>
      <c r="T11791" s="18" t="str">
        <f t="shared" si="553"/>
        <v>3,5,7,7-Tetrachloro-2,2,3,4,4,5,6,6,7-nonafluoroheptanoic acid</v>
      </c>
      <c r="U11791" s="18" t="str">
        <f t="shared" si="554"/>
        <v>DTXSID80880362</v>
      </c>
    </row>
    <row r="11792" spans="1:21" ht="30" x14ac:dyDescent="0.2">
      <c r="A11792" s="23" t="s">
        <v>94602</v>
      </c>
      <c r="B11792" s="16" t="s">
        <v>94603</v>
      </c>
      <c r="C11792" s="16" t="s">
        <v>94604</v>
      </c>
      <c r="D11792" s="16" t="s">
        <v>94605</v>
      </c>
      <c r="E11792" s="16" t="s">
        <v>94603</v>
      </c>
      <c r="F11792" s="16" t="s">
        <v>94606</v>
      </c>
      <c r="G11792" s="16" t="s">
        <v>94607</v>
      </c>
      <c r="H11792" s="16" t="s">
        <v>94608</v>
      </c>
      <c r="I11792" s="17" t="s">
        <v>94609</v>
      </c>
      <c r="J11792" s="17" t="s">
        <v>94610</v>
      </c>
      <c r="K11792" s="17">
        <v>5</v>
      </c>
      <c r="M11792" s="17">
        <v>2</v>
      </c>
      <c r="O11792" s="17">
        <v>5</v>
      </c>
      <c r="P11792" s="17" t="s">
        <v>46</v>
      </c>
      <c r="Q11792" s="18"/>
      <c r="S11792" s="22" t="str">
        <f t="shared" si="552"/>
        <v>62498-14-0</v>
      </c>
      <c r="T11792" s="18" t="str">
        <f t="shared" si="553"/>
        <v>1,1,1,7,7,7-Hexafluoro-2,2,6,6-tetrakis(trifluoromethyl)hept-3-ene</v>
      </c>
      <c r="U11792" s="18" t="str">
        <f t="shared" si="554"/>
        <v>DTXSID00808048</v>
      </c>
    </row>
    <row r="11793" spans="1:21" x14ac:dyDescent="0.2">
      <c r="A11793" s="23" t="s">
        <v>94611</v>
      </c>
      <c r="B11793" s="16" t="s">
        <v>94612</v>
      </c>
      <c r="C11793" s="16" t="s">
        <v>94613</v>
      </c>
      <c r="D11793" s="16" t="s">
        <v>94614</v>
      </c>
      <c r="E11793" s="16" t="s">
        <v>94612</v>
      </c>
      <c r="F11793" s="16" t="s">
        <v>94615</v>
      </c>
      <c r="G11793" s="16" t="s">
        <v>94616</v>
      </c>
      <c r="H11793" s="16" t="s">
        <v>13425</v>
      </c>
      <c r="I11793" s="17" t="s">
        <v>13426</v>
      </c>
      <c r="J11793" s="17" t="s">
        <v>13427</v>
      </c>
      <c r="K11793" s="17">
        <v>7</v>
      </c>
      <c r="M11793" s="17">
        <v>8</v>
      </c>
      <c r="O11793" s="17">
        <v>5</v>
      </c>
      <c r="P11793" s="17" t="s">
        <v>46</v>
      </c>
      <c r="Q11793" s="18"/>
      <c r="S11793" s="22" t="str">
        <f t="shared" si="552"/>
        <v>380-51-8</v>
      </c>
      <c r="T11793" s="18" t="str">
        <f t="shared" si="553"/>
        <v>1,1,2-Trifluoro-2-(trifluoromethyl)cyclopropane</v>
      </c>
      <c r="U11793" s="18" t="str">
        <f t="shared" si="554"/>
        <v>DTXSID90594387</v>
      </c>
    </row>
    <row r="11794" spans="1:21" x14ac:dyDescent="0.2">
      <c r="A11794" s="23" t="s">
        <v>94617</v>
      </c>
      <c r="B11794" s="16" t="s">
        <v>94618</v>
      </c>
      <c r="C11794" s="16" t="s">
        <v>94619</v>
      </c>
      <c r="D11794" s="16" t="s">
        <v>94620</v>
      </c>
      <c r="E11794" s="16" t="s">
        <v>94621</v>
      </c>
      <c r="F11794" s="16" t="s">
        <v>94622</v>
      </c>
      <c r="G11794" s="16" t="s">
        <v>94623</v>
      </c>
      <c r="H11794" s="16" t="s">
        <v>94624</v>
      </c>
      <c r="I11794" s="17" t="s">
        <v>94625</v>
      </c>
      <c r="J11794" s="17" t="s">
        <v>94626</v>
      </c>
      <c r="K11794" s="17">
        <v>34</v>
      </c>
      <c r="M11794" s="17">
        <v>26</v>
      </c>
      <c r="O11794" s="17">
        <v>1</v>
      </c>
      <c r="P11794" s="17" t="s">
        <v>46</v>
      </c>
      <c r="Q11794" s="18"/>
      <c r="S11794" s="22" t="str">
        <f t="shared" si="552"/>
        <v>33831-83-3</v>
      </c>
      <c r="T11794" s="18" t="str">
        <f t="shared" si="553"/>
        <v>3,3,4,4-Tetrafluoro-4-iodo-1-butene</v>
      </c>
      <c r="U11794" s="18" t="str">
        <f t="shared" si="554"/>
        <v>DTXSID8073475</v>
      </c>
    </row>
    <row r="11795" spans="1:21" x14ac:dyDescent="0.2">
      <c r="A11795" s="23" t="s">
        <v>94627</v>
      </c>
      <c r="B11795" s="16" t="s">
        <v>94628</v>
      </c>
      <c r="C11795" s="16" t="s">
        <v>94629</v>
      </c>
      <c r="G11795" s="16" t="s">
        <v>245</v>
      </c>
      <c r="J11795" s="17" t="s">
        <v>46</v>
      </c>
      <c r="K11795" s="17">
        <v>3</v>
      </c>
      <c r="O11795" s="17">
        <v>2</v>
      </c>
      <c r="P11795" s="17" t="s">
        <v>46</v>
      </c>
      <c r="Q11795" s="18"/>
      <c r="S11795" s="22" t="str">
        <f t="shared" si="552"/>
        <v>NOCAS_1021751</v>
      </c>
      <c r="T11795" s="18" t="str">
        <f t="shared" si="553"/>
        <v>Perfluoro-1-iodoalkane (C6-C8)</v>
      </c>
      <c r="U11795" s="18" t="str">
        <f t="shared" si="554"/>
        <v>DTXSID301021751</v>
      </c>
    </row>
    <row r="11796" spans="1:21" ht="45" x14ac:dyDescent="0.2">
      <c r="A11796" s="23" t="s">
        <v>94630</v>
      </c>
      <c r="B11796" s="16" t="s">
        <v>94631</v>
      </c>
      <c r="C11796" s="16" t="s">
        <v>94632</v>
      </c>
      <c r="D11796" s="16" t="s">
        <v>94633</v>
      </c>
      <c r="E11796" s="16" t="s">
        <v>94634</v>
      </c>
      <c r="F11796" s="16" t="s">
        <v>94635</v>
      </c>
      <c r="G11796" s="16" t="s">
        <v>94636</v>
      </c>
      <c r="H11796" s="16" t="s">
        <v>94637</v>
      </c>
      <c r="I11796" s="17" t="s">
        <v>94638</v>
      </c>
      <c r="J11796" s="17" t="s">
        <v>94639</v>
      </c>
      <c r="K11796" s="17">
        <v>16</v>
      </c>
      <c r="M11796" s="17">
        <v>19</v>
      </c>
      <c r="O11796" s="17">
        <v>1</v>
      </c>
      <c r="P11796" s="17" t="s">
        <v>46</v>
      </c>
      <c r="Q11796" s="18"/>
      <c r="S11796" s="22" t="str">
        <f t="shared" si="552"/>
        <v>120464-26-8</v>
      </c>
      <c r="T11796" s="18" t="str">
        <f t="shared" si="553"/>
        <v>1-(Perfluorohexyl)oct-1-ene</v>
      </c>
      <c r="U11796" s="18" t="str">
        <f t="shared" si="554"/>
        <v>DTXSID70895389</v>
      </c>
    </row>
    <row r="11797" spans="1:21" x14ac:dyDescent="0.2">
      <c r="A11797" s="23" t="s">
        <v>94640</v>
      </c>
      <c r="B11797" s="16" t="s">
        <v>94641</v>
      </c>
      <c r="C11797" s="16" t="s">
        <v>94642</v>
      </c>
      <c r="D11797" s="16" t="s">
        <v>94643</v>
      </c>
      <c r="E11797" s="16" t="s">
        <v>94641</v>
      </c>
      <c r="F11797" s="16" t="s">
        <v>94644</v>
      </c>
      <c r="G11797" s="16" t="s">
        <v>94645</v>
      </c>
      <c r="H11797" s="16" t="s">
        <v>94646</v>
      </c>
      <c r="I11797" s="17" t="s">
        <v>94647</v>
      </c>
      <c r="J11797" s="17" t="s">
        <v>94648</v>
      </c>
      <c r="K11797" s="17">
        <v>8</v>
      </c>
      <c r="O11797" s="17">
        <v>5</v>
      </c>
      <c r="P11797" s="17" t="s">
        <v>46</v>
      </c>
      <c r="Q11797" s="18"/>
      <c r="S11797" s="22" t="str">
        <f t="shared" si="552"/>
        <v>14627-45-3</v>
      </c>
      <c r="T11797" s="18" t="str">
        <f t="shared" si="553"/>
        <v>1-Chloro-3,3,4,4,5,5-hexafluoro-2-iodocyclopent-1-ene</v>
      </c>
      <c r="U11797" s="18" t="str">
        <f t="shared" si="554"/>
        <v>DTXSID70506120</v>
      </c>
    </row>
    <row r="11798" spans="1:21" x14ac:dyDescent="0.2">
      <c r="A11798" s="23" t="s">
        <v>94649</v>
      </c>
      <c r="B11798" s="16" t="s">
        <v>94650</v>
      </c>
      <c r="C11798" s="16" t="s">
        <v>94651</v>
      </c>
      <c r="D11798" s="16" t="s">
        <v>94652</v>
      </c>
      <c r="E11798" s="16" t="s">
        <v>94650</v>
      </c>
      <c r="F11798" s="16" t="s">
        <v>94653</v>
      </c>
      <c r="G11798" s="16" t="s">
        <v>94654</v>
      </c>
      <c r="H11798" s="16" t="s">
        <v>3026</v>
      </c>
      <c r="I11798" s="17" t="s">
        <v>3027</v>
      </c>
      <c r="J11798" s="17" t="s">
        <v>3028</v>
      </c>
      <c r="K11798" s="17">
        <v>12</v>
      </c>
      <c r="M11798" s="17">
        <v>8</v>
      </c>
      <c r="O11798" s="17">
        <v>5</v>
      </c>
      <c r="P11798" s="17" t="s">
        <v>46</v>
      </c>
      <c r="Q11798" s="18"/>
      <c r="S11798" s="22" t="str">
        <f t="shared" si="552"/>
        <v>14318-61-7</v>
      </c>
      <c r="T11798" s="18" t="str">
        <f t="shared" si="553"/>
        <v>(1Z)-1,3,4,4,4-Pentafluoro-3-(trifluoromethyl)but-1-ene</v>
      </c>
      <c r="U11798" s="18" t="str">
        <f t="shared" si="554"/>
        <v>DTXSID90896297</v>
      </c>
    </row>
    <row r="11799" spans="1:21" ht="45" x14ac:dyDescent="0.2">
      <c r="A11799" s="23" t="s">
        <v>94655</v>
      </c>
      <c r="B11799" s="16" t="s">
        <v>94656</v>
      </c>
      <c r="C11799" s="16" t="s">
        <v>94657</v>
      </c>
      <c r="G11799" s="16" t="s">
        <v>245</v>
      </c>
      <c r="J11799" s="17" t="s">
        <v>46</v>
      </c>
      <c r="K11799" s="17">
        <v>3</v>
      </c>
      <c r="O11799" s="17">
        <v>5</v>
      </c>
      <c r="P11799" s="17" t="s">
        <v>46</v>
      </c>
      <c r="Q11799" s="18"/>
      <c r="S11799" s="22" t="str">
        <f t="shared" si="552"/>
        <v>425664-41-1</v>
      </c>
      <c r="T11799" s="18" t="str">
        <f t="shared" si="553"/>
        <v>2-Propenoic acid, 2-methyl-, octadecyl ester, polymer with 2-[methyl[(1,1,2,2,3,3,4,4,4-nonafluorobutyl)sulfonyl]amino]ethyl 2-propenoate</v>
      </c>
      <c r="U11799" s="18" t="str">
        <f t="shared" si="554"/>
        <v>DTXSID301042949</v>
      </c>
    </row>
    <row r="11800" spans="1:21" ht="30" x14ac:dyDescent="0.2">
      <c r="A11800" s="23" t="s">
        <v>94658</v>
      </c>
      <c r="B11800" s="16" t="s">
        <v>94659</v>
      </c>
      <c r="C11800" s="16" t="s">
        <v>94660</v>
      </c>
      <c r="D11800" s="16" t="s">
        <v>94661</v>
      </c>
      <c r="F11800" s="16" t="s">
        <v>94662</v>
      </c>
      <c r="G11800" s="16" t="s">
        <v>94663</v>
      </c>
      <c r="H11800" s="16" t="s">
        <v>62800</v>
      </c>
      <c r="I11800" s="17" t="s">
        <v>62801</v>
      </c>
      <c r="J11800" s="17" t="s">
        <v>62802</v>
      </c>
      <c r="K11800" s="17">
        <v>4</v>
      </c>
      <c r="M11800" s="17">
        <v>7</v>
      </c>
      <c r="O11800" s="17">
        <v>1</v>
      </c>
      <c r="P11800" s="17" t="s">
        <v>46</v>
      </c>
      <c r="Q11800" s="18"/>
      <c r="S11800" s="22" t="str">
        <f t="shared" si="552"/>
        <v>36525-66-3</v>
      </c>
      <c r="T11800" s="18" t="str">
        <f t="shared" si="553"/>
        <v>(Tetrafluoroethylene)bis[N-(trifluoromethyl)hydroxylamine]</v>
      </c>
      <c r="U11800" s="18" t="str">
        <f t="shared" si="554"/>
        <v>DTXSID701021472</v>
      </c>
    </row>
    <row r="11801" spans="1:21" ht="45" x14ac:dyDescent="0.2">
      <c r="A11801" s="23" t="s">
        <v>94664</v>
      </c>
      <c r="B11801" s="16" t="s">
        <v>94665</v>
      </c>
      <c r="C11801" s="16" t="s">
        <v>94666</v>
      </c>
      <c r="D11801" s="16" t="s">
        <v>94667</v>
      </c>
      <c r="F11801" s="16" t="s">
        <v>94668</v>
      </c>
      <c r="G11801" s="16" t="s">
        <v>94669</v>
      </c>
      <c r="H11801" s="16" t="s">
        <v>34151</v>
      </c>
      <c r="I11801" s="17" t="s">
        <v>34152</v>
      </c>
      <c r="J11801" s="17" t="s">
        <v>34153</v>
      </c>
      <c r="K11801" s="17">
        <v>5</v>
      </c>
      <c r="O11801" s="17">
        <v>1</v>
      </c>
      <c r="P11801" s="17" t="s">
        <v>46</v>
      </c>
      <c r="Q11801" s="18"/>
      <c r="S11801" s="22" t="str">
        <f t="shared" si="552"/>
        <v>122075-99-4</v>
      </c>
      <c r="T11801" s="18" t="str">
        <f t="shared" si="553"/>
        <v>Perfluoro-3-[3-[3-(propoxy)propoxy]propoxy]propanoyl fluoride</v>
      </c>
      <c r="U11801" s="18" t="str">
        <f t="shared" si="554"/>
        <v>DTXSID301023688</v>
      </c>
    </row>
    <row r="11802" spans="1:21" ht="30" x14ac:dyDescent="0.2">
      <c r="A11802" s="23" t="s">
        <v>94670</v>
      </c>
      <c r="B11802" s="16" t="s">
        <v>94671</v>
      </c>
      <c r="C11802" s="16" t="s">
        <v>94672</v>
      </c>
      <c r="D11802" s="16" t="s">
        <v>94673</v>
      </c>
      <c r="E11802" s="16" t="s">
        <v>94671</v>
      </c>
      <c r="F11802" s="16" t="s">
        <v>94674</v>
      </c>
      <c r="G11802" s="16" t="s">
        <v>94675</v>
      </c>
      <c r="H11802" s="16" t="s">
        <v>39666</v>
      </c>
      <c r="I11802" s="17" t="s">
        <v>39667</v>
      </c>
      <c r="J11802" s="17" t="s">
        <v>39668</v>
      </c>
      <c r="K11802" s="17">
        <v>5</v>
      </c>
      <c r="M11802" s="17">
        <v>43</v>
      </c>
      <c r="O11802" s="17">
        <v>5</v>
      </c>
      <c r="P11802" s="17" t="s">
        <v>46</v>
      </c>
      <c r="Q11802" s="18"/>
      <c r="S11802" s="22" t="str">
        <f t="shared" si="552"/>
        <v>122056-08-0</v>
      </c>
      <c r="T11802" s="18" t="str">
        <f t="shared" si="553"/>
        <v>2-(4-Ethenylphenyl)-1,1,1,3,3,3-hexafluoropropan-2-ol</v>
      </c>
      <c r="U11802" s="18" t="str">
        <f t="shared" si="554"/>
        <v>DTXSID00382050</v>
      </c>
    </row>
    <row r="11803" spans="1:21" ht="45" x14ac:dyDescent="0.2">
      <c r="A11803" s="23" t="s">
        <v>94676</v>
      </c>
      <c r="B11803" s="16" t="s">
        <v>94677</v>
      </c>
      <c r="C11803" s="16" t="s">
        <v>94678</v>
      </c>
      <c r="D11803" s="16" t="s">
        <v>94679</v>
      </c>
      <c r="E11803" s="16" t="s">
        <v>94677</v>
      </c>
      <c r="F11803" s="16" t="s">
        <v>94680</v>
      </c>
      <c r="G11803" s="16" t="s">
        <v>94681</v>
      </c>
      <c r="H11803" s="16" t="s">
        <v>94682</v>
      </c>
      <c r="I11803" s="17" t="s">
        <v>94683</v>
      </c>
      <c r="J11803" s="17" t="s">
        <v>94684</v>
      </c>
      <c r="K11803" s="17">
        <v>15</v>
      </c>
      <c r="M11803" s="17">
        <v>14</v>
      </c>
      <c r="O11803" s="17">
        <v>5</v>
      </c>
      <c r="P11803" s="17" t="s">
        <v>46</v>
      </c>
      <c r="Q11803" s="18"/>
      <c r="S11803" s="22" t="str">
        <f t="shared" si="552"/>
        <v>304435-61-8</v>
      </c>
      <c r="T11803" s="18" t="str">
        <f t="shared" si="553"/>
        <v>N'-(6,7-Dimethoxy-3,3-dimethyl-3,4-dihydroisoquinolin-1-yl)-2,2,3,3,4,4,4-heptafluorobutanehydrazide</v>
      </c>
      <c r="U11803" s="18" t="str">
        <f t="shared" si="554"/>
        <v>DTXSID60896284</v>
      </c>
    </row>
    <row r="11804" spans="1:21" ht="45" x14ac:dyDescent="0.2">
      <c r="A11804" s="23" t="s">
        <v>94685</v>
      </c>
      <c r="B11804" s="16" t="s">
        <v>94686</v>
      </c>
      <c r="C11804" s="16" t="s">
        <v>94687</v>
      </c>
      <c r="D11804" s="16" t="s">
        <v>94688</v>
      </c>
      <c r="F11804" s="16" t="s">
        <v>94689</v>
      </c>
      <c r="G11804" s="16" t="s">
        <v>94690</v>
      </c>
      <c r="H11804" s="16" t="s">
        <v>33354</v>
      </c>
      <c r="I11804" s="17" t="s">
        <v>33355</v>
      </c>
      <c r="J11804" s="17" t="s">
        <v>33356</v>
      </c>
      <c r="K11804" s="17">
        <v>3</v>
      </c>
      <c r="O11804" s="17">
        <v>2</v>
      </c>
      <c r="P11804" s="17" t="s">
        <v>46</v>
      </c>
      <c r="Q11804" s="18"/>
      <c r="S11804" s="22" t="str">
        <f t="shared" si="552"/>
        <v>233678-19-8</v>
      </c>
      <c r="T11804" s="18" t="str">
        <f t="shared" si="553"/>
        <v>Ethyl perfluoroheptyl ether</v>
      </c>
      <c r="U11804" s="18" t="str">
        <f t="shared" si="554"/>
        <v>DTXSID001032644</v>
      </c>
    </row>
    <row r="11805" spans="1:21" ht="60" x14ac:dyDescent="0.2">
      <c r="A11805" s="23" t="s">
        <v>94691</v>
      </c>
      <c r="B11805" s="16" t="s">
        <v>94692</v>
      </c>
      <c r="C11805" s="16" t="s">
        <v>94693</v>
      </c>
      <c r="D11805" s="16" t="s">
        <v>94694</v>
      </c>
      <c r="F11805" s="16" t="s">
        <v>94695</v>
      </c>
      <c r="G11805" s="16" t="s">
        <v>94696</v>
      </c>
      <c r="H11805" s="16" t="s">
        <v>69938</v>
      </c>
      <c r="I11805" s="17" t="s">
        <v>69939</v>
      </c>
      <c r="J11805" s="17" t="s">
        <v>69940</v>
      </c>
      <c r="K11805" s="17">
        <v>3</v>
      </c>
      <c r="O11805" s="17">
        <v>2</v>
      </c>
      <c r="P11805" s="17" t="s">
        <v>46</v>
      </c>
      <c r="Q11805" s="18"/>
      <c r="S11805" s="22" t="str">
        <f t="shared" si="552"/>
        <v>1578186-42-1</v>
      </c>
      <c r="T11805" s="18" t="str">
        <f t="shared" si="553"/>
        <v>(Perfluorooctyl)ethyl (perfluorododecyl)ethyl hydrogen phosphate</v>
      </c>
      <c r="U11805" s="18" t="str">
        <f t="shared" si="554"/>
        <v>DTXSID201032919</v>
      </c>
    </row>
    <row r="11806" spans="1:21" ht="30" x14ac:dyDescent="0.2">
      <c r="A11806" s="23" t="s">
        <v>94697</v>
      </c>
      <c r="B11806" s="16" t="s">
        <v>94698</v>
      </c>
      <c r="C11806" s="16" t="s">
        <v>94699</v>
      </c>
      <c r="D11806" s="16" t="s">
        <v>94700</v>
      </c>
      <c r="E11806" s="16" t="s">
        <v>94698</v>
      </c>
      <c r="F11806" s="16" t="s">
        <v>94701</v>
      </c>
      <c r="G11806" s="16" t="s">
        <v>94702</v>
      </c>
      <c r="H11806" s="16" t="s">
        <v>94703</v>
      </c>
      <c r="I11806" s="17" t="s">
        <v>94704</v>
      </c>
      <c r="J11806" s="17" t="s">
        <v>94705</v>
      </c>
      <c r="K11806" s="17">
        <v>8</v>
      </c>
      <c r="M11806" s="17">
        <v>2</v>
      </c>
      <c r="O11806" s="17">
        <v>5</v>
      </c>
      <c r="P11806" s="17" t="s">
        <v>46</v>
      </c>
      <c r="Q11806" s="18"/>
      <c r="S11806" s="22" t="str">
        <f t="shared" si="552"/>
        <v>88239-65-0</v>
      </c>
      <c r="T11806" s="18" t="str">
        <f t="shared" si="553"/>
        <v>Difluoro(1,1,2,2,3,3,4,4-octafluoro-4-iodobutoxy)acetic acid</v>
      </c>
      <c r="U11806" s="18" t="str">
        <f t="shared" si="554"/>
        <v>DTXSID40521320</v>
      </c>
    </row>
    <row r="11807" spans="1:21" ht="30" x14ac:dyDescent="0.2">
      <c r="A11807" s="23" t="s">
        <v>94706</v>
      </c>
      <c r="B11807" s="16" t="s">
        <v>94707</v>
      </c>
      <c r="C11807" s="16" t="s">
        <v>94708</v>
      </c>
      <c r="D11807" s="16" t="s">
        <v>94709</v>
      </c>
      <c r="E11807" s="16" t="s">
        <v>94710</v>
      </c>
      <c r="F11807" s="16" t="s">
        <v>94711</v>
      </c>
      <c r="G11807" s="16" t="s">
        <v>94712</v>
      </c>
      <c r="H11807" s="16" t="s">
        <v>94713</v>
      </c>
      <c r="I11807" s="17" t="s">
        <v>94714</v>
      </c>
      <c r="J11807" s="17" t="s">
        <v>94715</v>
      </c>
      <c r="K11807" s="17">
        <v>7</v>
      </c>
      <c r="M11807" s="17">
        <v>3</v>
      </c>
      <c r="O11807" s="17">
        <v>2</v>
      </c>
      <c r="P11807" s="17" t="s">
        <v>46</v>
      </c>
      <c r="Q11807" s="18"/>
      <c r="S11807" s="22" t="str">
        <f t="shared" si="552"/>
        <v>111615-97-5</v>
      </c>
      <c r="T11807" s="18" t="str">
        <f t="shared" si="553"/>
        <v>Difluoro[(pentafluoroethyl)sulfanyl]amine</v>
      </c>
      <c r="U11807" s="18" t="str">
        <f t="shared" si="554"/>
        <v>DTXSID60763548</v>
      </c>
    </row>
    <row r="11808" spans="1:21" ht="60" x14ac:dyDescent="0.2">
      <c r="A11808" s="23" t="s">
        <v>94716</v>
      </c>
      <c r="B11808" s="16" t="s">
        <v>94717</v>
      </c>
      <c r="C11808" s="16" t="s">
        <v>94718</v>
      </c>
      <c r="D11808" s="16" t="s">
        <v>94719</v>
      </c>
      <c r="E11808" s="16" t="s">
        <v>94717</v>
      </c>
      <c r="F11808" s="16" t="s">
        <v>94720</v>
      </c>
      <c r="G11808" s="16" t="s">
        <v>94721</v>
      </c>
      <c r="H11808" s="16" t="s">
        <v>94722</v>
      </c>
      <c r="I11808" s="17" t="s">
        <v>94723</v>
      </c>
      <c r="J11808" s="17" t="s">
        <v>94724</v>
      </c>
      <c r="K11808" s="17">
        <v>15</v>
      </c>
      <c r="M11808" s="17">
        <v>16</v>
      </c>
      <c r="O11808" s="17">
        <v>5</v>
      </c>
      <c r="P11808" s="17" t="s">
        <v>46</v>
      </c>
      <c r="Q11808" s="18"/>
      <c r="S11808" s="22" t="str">
        <f t="shared" si="552"/>
        <v>1005033-64-6</v>
      </c>
      <c r="T11808" s="18" t="str">
        <f t="shared" si="553"/>
        <v>Methyl 2,4,4,5,7,7,8,10,10,11,13,13,14,16,16,17,17,18,18,18-icosafluoro-2,5,8,11,14-pentakis(trifluoromethyl)-3,6,9,12,15-pentaoxaoctadecan-1-oate</v>
      </c>
      <c r="U11808" s="18" t="str">
        <f t="shared" si="554"/>
        <v>DTXSID70896533</v>
      </c>
    </row>
    <row r="11809" spans="1:21" ht="30" x14ac:dyDescent="0.2">
      <c r="A11809" s="23" t="s">
        <v>94725</v>
      </c>
      <c r="B11809" s="16" t="s">
        <v>94726</v>
      </c>
      <c r="C11809" s="16" t="s">
        <v>94727</v>
      </c>
      <c r="G11809" s="16" t="s">
        <v>245</v>
      </c>
      <c r="J11809" s="17" t="s">
        <v>46</v>
      </c>
      <c r="K11809" s="17">
        <v>13</v>
      </c>
      <c r="O11809" s="17">
        <v>5</v>
      </c>
      <c r="P11809" s="17" t="s">
        <v>46</v>
      </c>
      <c r="Q11809" s="18"/>
      <c r="S11809" s="22" t="str">
        <f t="shared" si="552"/>
        <v>1648539-69-8</v>
      </c>
      <c r="T11809" s="18" t="str">
        <f t="shared" si="553"/>
        <v>Poly(oxy-1,2-ethanediyl), α-[2-(methylamino)ethyl]-ω-hydroxy-, N-[(perfluoro-C4-8-alkyl)sulfonyl] derivs., C12-16-alkyl ethers</v>
      </c>
      <c r="U11809" s="18" t="str">
        <f t="shared" si="554"/>
        <v>DTXSID80897672</v>
      </c>
    </row>
    <row r="11810" spans="1:21" x14ac:dyDescent="0.2">
      <c r="A11810" s="23" t="s">
        <v>94728</v>
      </c>
      <c r="B11810" s="16" t="s">
        <v>94729</v>
      </c>
      <c r="C11810" s="16" t="s">
        <v>94730</v>
      </c>
      <c r="G11810" s="16" t="s">
        <v>245</v>
      </c>
      <c r="J11810" s="17" t="s">
        <v>46</v>
      </c>
      <c r="K11810" s="17">
        <v>7</v>
      </c>
      <c r="O11810" s="17">
        <v>1</v>
      </c>
      <c r="P11810" s="17" t="s">
        <v>46</v>
      </c>
      <c r="Q11810" s="18"/>
      <c r="S11810" s="22" t="str">
        <f t="shared" si="552"/>
        <v>67711-54-0</v>
      </c>
      <c r="T11810" s="18" t="str">
        <f t="shared" si="553"/>
        <v>Tridecafluorotris(trifluoromethyl)bicyclo[3.3.1]nonane</v>
      </c>
      <c r="U11810" s="18" t="str">
        <f t="shared" si="554"/>
        <v>DTXSID30580360</v>
      </c>
    </row>
    <row r="11811" spans="1:21" ht="45" x14ac:dyDescent="0.2">
      <c r="A11811" s="23" t="s">
        <v>94731</v>
      </c>
      <c r="B11811" s="16" t="s">
        <v>94732</v>
      </c>
      <c r="C11811" s="16" t="s">
        <v>94733</v>
      </c>
      <c r="D11811" s="16" t="s">
        <v>94734</v>
      </c>
      <c r="E11811" s="16" t="s">
        <v>94735</v>
      </c>
      <c r="F11811" s="16" t="s">
        <v>94736</v>
      </c>
      <c r="G11811" s="16" t="s">
        <v>94737</v>
      </c>
      <c r="H11811" s="16" t="s">
        <v>149</v>
      </c>
      <c r="I11811" s="17" t="s">
        <v>150</v>
      </c>
      <c r="J11811" s="17" t="s">
        <v>151</v>
      </c>
      <c r="K11811" s="17">
        <v>17</v>
      </c>
      <c r="M11811" s="17">
        <v>4</v>
      </c>
      <c r="O11811" s="17">
        <v>2</v>
      </c>
      <c r="P11811" s="17" t="s">
        <v>46</v>
      </c>
      <c r="Q11811" s="18"/>
      <c r="S11811" s="22" t="str">
        <f t="shared" si="552"/>
        <v>75032-81-4</v>
      </c>
      <c r="T11811" s="18" t="str">
        <f t="shared" si="553"/>
        <v>1-Propanesulfonic acid, 3-[ethyl[(heptadecafluorooctyl)sulfonyl]amino]-, sodium salt</v>
      </c>
      <c r="U11811" s="18" t="str">
        <f t="shared" si="554"/>
        <v>DTXSID30880978</v>
      </c>
    </row>
    <row r="11812" spans="1:21" ht="30" x14ac:dyDescent="0.2">
      <c r="A11812" s="23" t="s">
        <v>94738</v>
      </c>
      <c r="B11812" s="16" t="s">
        <v>94739</v>
      </c>
      <c r="C11812" s="16" t="s">
        <v>94740</v>
      </c>
      <c r="D11812" s="16" t="s">
        <v>94741</v>
      </c>
      <c r="E11812" s="16" t="s">
        <v>94742</v>
      </c>
      <c r="F11812" s="16" t="s">
        <v>94743</v>
      </c>
      <c r="G11812" s="16" t="s">
        <v>94744</v>
      </c>
      <c r="H11812" s="16" t="s">
        <v>94745</v>
      </c>
      <c r="I11812" s="17" t="s">
        <v>94746</v>
      </c>
      <c r="J11812" s="17" t="s">
        <v>94747</v>
      </c>
      <c r="K11812" s="17">
        <v>6</v>
      </c>
      <c r="M11812" s="17">
        <v>12</v>
      </c>
      <c r="O11812" s="17">
        <v>5</v>
      </c>
      <c r="P11812" s="17" t="s">
        <v>46</v>
      </c>
      <c r="Q11812" s="18"/>
      <c r="S11812" s="22" t="str">
        <f t="shared" si="552"/>
        <v>64139-77-1</v>
      </c>
      <c r="T11812" s="18" t="str">
        <f t="shared" si="553"/>
        <v>1,1,1,3,3,3-hexafluoro-2-(pyridin-2-ylamino)propan-2-ol</v>
      </c>
      <c r="U11812" s="18" t="str">
        <f t="shared" si="554"/>
        <v>DTXSID40296389</v>
      </c>
    </row>
    <row r="11813" spans="1:21" ht="45" x14ac:dyDescent="0.2">
      <c r="A11813" s="23" t="s">
        <v>94748</v>
      </c>
      <c r="B11813" s="16" t="s">
        <v>94749</v>
      </c>
      <c r="C11813" s="16" t="s">
        <v>94750</v>
      </c>
      <c r="D11813" s="16" t="s">
        <v>94751</v>
      </c>
      <c r="E11813" s="16" t="s">
        <v>94752</v>
      </c>
      <c r="F11813" s="16" t="s">
        <v>94753</v>
      </c>
      <c r="G11813" s="16" t="s">
        <v>94754</v>
      </c>
      <c r="H11813" s="16" t="s">
        <v>18558</v>
      </c>
      <c r="I11813" s="17" t="s">
        <v>18559</v>
      </c>
      <c r="J11813" s="17" t="s">
        <v>18560</v>
      </c>
      <c r="K11813" s="17">
        <v>15</v>
      </c>
      <c r="M11813" s="17">
        <v>2</v>
      </c>
      <c r="O11813" s="17">
        <v>1</v>
      </c>
      <c r="P11813" s="17" t="s">
        <v>46</v>
      </c>
      <c r="Q11813" s="18"/>
      <c r="S11813" s="22" t="str">
        <f t="shared" si="552"/>
        <v>53638-14-5</v>
      </c>
      <c r="T11813" s="18" t="str">
        <f t="shared" si="553"/>
        <v>1,1,1,2,2,3,3,4,4,7,8,8,9,9,10,10,11,11,12,12,13,13,14,14,14-Pentacosafluoro-6-tetradecene</v>
      </c>
      <c r="U11813" s="18" t="str">
        <f t="shared" si="554"/>
        <v>DTXSID70895561</v>
      </c>
    </row>
    <row r="11814" spans="1:21" ht="30" x14ac:dyDescent="0.2">
      <c r="A11814" s="23" t="s">
        <v>94755</v>
      </c>
      <c r="B11814" s="16" t="s">
        <v>94756</v>
      </c>
      <c r="C11814" s="16" t="s">
        <v>94757</v>
      </c>
      <c r="G11814" s="16" t="s">
        <v>245</v>
      </c>
      <c r="J11814" s="17" t="s">
        <v>46</v>
      </c>
      <c r="K11814" s="17">
        <v>3</v>
      </c>
      <c r="O11814" s="17">
        <v>5</v>
      </c>
      <c r="P11814" s="17" t="s">
        <v>46</v>
      </c>
      <c r="Q11814" s="18"/>
      <c r="S11814" s="22" t="str">
        <f t="shared" si="552"/>
        <v>34438-55-6</v>
      </c>
      <c r="T11814" s="18" t="str">
        <f t="shared" si="553"/>
        <v>Methacrylic acid, 2-(diethylamino)ethyl ester, polymer with 2,2,3,3,4,4,4-heptafluorobutyl methacrylate</v>
      </c>
      <c r="U11814" s="18" t="str">
        <f t="shared" si="554"/>
        <v>DTXSID601042986</v>
      </c>
    </row>
    <row r="11815" spans="1:21" x14ac:dyDescent="0.2">
      <c r="A11815" s="23" t="s">
        <v>94758</v>
      </c>
      <c r="B11815" s="16" t="s">
        <v>94759</v>
      </c>
      <c r="C11815" s="16" t="s">
        <v>94760</v>
      </c>
      <c r="D11815" s="16" t="s">
        <v>94761</v>
      </c>
      <c r="E11815" s="16" t="s">
        <v>94762</v>
      </c>
      <c r="F11815" s="16" t="s">
        <v>94763</v>
      </c>
      <c r="G11815" s="16" t="s">
        <v>94764</v>
      </c>
      <c r="H11815" s="16" t="s">
        <v>61763</v>
      </c>
      <c r="I11815" s="17" t="s">
        <v>61764</v>
      </c>
      <c r="J11815" s="17" t="s">
        <v>61765</v>
      </c>
      <c r="K11815" s="17">
        <v>20</v>
      </c>
      <c r="M11815" s="17">
        <v>41</v>
      </c>
      <c r="O11815" s="17">
        <v>1</v>
      </c>
      <c r="P11815" s="17" t="s">
        <v>46</v>
      </c>
      <c r="Q11815" s="18"/>
      <c r="S11815" s="22" t="str">
        <f t="shared" si="552"/>
        <v>59872-84-3</v>
      </c>
      <c r="T11815" s="18" t="str">
        <f t="shared" si="553"/>
        <v>Pentafluoropropionaldehyde methyl hemiacetal</v>
      </c>
      <c r="U11815" s="18" t="str">
        <f t="shared" si="554"/>
        <v>DTXSID70886373</v>
      </c>
    </row>
    <row r="11816" spans="1:21" ht="45" x14ac:dyDescent="0.2">
      <c r="A11816" s="23" t="s">
        <v>94765</v>
      </c>
      <c r="B11816" s="16" t="s">
        <v>94766</v>
      </c>
      <c r="C11816" s="16" t="s">
        <v>94767</v>
      </c>
      <c r="D11816" s="16" t="s">
        <v>94768</v>
      </c>
      <c r="E11816" s="16" t="s">
        <v>94769</v>
      </c>
      <c r="F11816" s="16" t="s">
        <v>94770</v>
      </c>
      <c r="G11816" s="16" t="s">
        <v>94771</v>
      </c>
      <c r="H11816" s="16" t="s">
        <v>94772</v>
      </c>
      <c r="I11816" s="17" t="s">
        <v>94773</v>
      </c>
      <c r="J11816" s="17" t="s">
        <v>94774</v>
      </c>
      <c r="K11816" s="17">
        <v>18</v>
      </c>
      <c r="O11816" s="17">
        <v>1</v>
      </c>
      <c r="P11816" s="17" t="s">
        <v>46</v>
      </c>
      <c r="Q11816" s="18"/>
      <c r="S11816" s="22" t="str">
        <f t="shared" si="552"/>
        <v>73606-15-2</v>
      </c>
      <c r="T11816" s="18" t="str">
        <f t="shared" si="553"/>
        <v>11-Chloroperfluoro-3-oxaundecanesulfonyl fluoride</v>
      </c>
      <c r="U11816" s="18" t="str">
        <f t="shared" si="554"/>
        <v>DTXSID80510950</v>
      </c>
    </row>
    <row r="11817" spans="1:21" x14ac:dyDescent="0.2">
      <c r="A11817" s="23" t="s">
        <v>94775</v>
      </c>
      <c r="B11817" s="16" t="s">
        <v>94776</v>
      </c>
      <c r="C11817" s="16" t="s">
        <v>94777</v>
      </c>
      <c r="D11817" s="16" t="s">
        <v>94778</v>
      </c>
      <c r="E11817" s="16" t="s">
        <v>94776</v>
      </c>
      <c r="F11817" s="16" t="s">
        <v>94779</v>
      </c>
      <c r="G11817" s="16" t="s">
        <v>94780</v>
      </c>
      <c r="H11817" s="16" t="s">
        <v>68364</v>
      </c>
      <c r="I11817" s="17" t="s">
        <v>68365</v>
      </c>
      <c r="J11817" s="17" t="s">
        <v>68366</v>
      </c>
      <c r="K11817" s="17">
        <v>8</v>
      </c>
      <c r="M11817" s="17">
        <v>4</v>
      </c>
      <c r="O11817" s="17">
        <v>5</v>
      </c>
      <c r="P11817" s="17" t="s">
        <v>46</v>
      </c>
      <c r="Q11817" s="18"/>
      <c r="S11817" s="22" t="str">
        <f t="shared" si="552"/>
        <v>88332-86-9</v>
      </c>
      <c r="T11817" s="18" t="str">
        <f t="shared" si="553"/>
        <v>5-Chloro-2,2,3,3,4,4,5,5-octafluoropentanal</v>
      </c>
      <c r="U11817" s="18" t="str">
        <f t="shared" si="554"/>
        <v>DTXSID60522410</v>
      </c>
    </row>
    <row r="11818" spans="1:21" ht="60" x14ac:dyDescent="0.2">
      <c r="A11818" s="23" t="s">
        <v>94781</v>
      </c>
      <c r="B11818" s="16" t="s">
        <v>94782</v>
      </c>
      <c r="C11818" s="16" t="s">
        <v>94783</v>
      </c>
      <c r="D11818" s="16" t="s">
        <v>94784</v>
      </c>
      <c r="E11818" s="16" t="s">
        <v>94785</v>
      </c>
      <c r="F11818" s="16" t="s">
        <v>94786</v>
      </c>
      <c r="G11818" s="16" t="s">
        <v>94787</v>
      </c>
      <c r="H11818" s="16" t="s">
        <v>94788</v>
      </c>
      <c r="I11818" s="17" t="s">
        <v>94789</v>
      </c>
      <c r="J11818" s="17" t="s">
        <v>94790</v>
      </c>
      <c r="K11818" s="17">
        <v>18</v>
      </c>
      <c r="M11818" s="17">
        <v>2</v>
      </c>
      <c r="O11818" s="17">
        <v>1</v>
      </c>
      <c r="P11818" s="17" t="s">
        <v>46</v>
      </c>
      <c r="Q11818" s="18"/>
      <c r="S11818" s="22" t="str">
        <f t="shared" si="552"/>
        <v>209482-18-8</v>
      </c>
      <c r="T11818" s="18" t="str">
        <f t="shared" si="553"/>
        <v>1-Butanesulfonic acid, 1,1,2,2,3,3,4,4,4-nonafluoro-, ion(1-), 1-(4-butoxy-1-naphthalenyl)tetrahydrothiophenium</v>
      </c>
      <c r="U11818" s="18" t="str">
        <f t="shared" si="554"/>
        <v>DTXSID20883034</v>
      </c>
    </row>
    <row r="11819" spans="1:21" ht="30" x14ac:dyDescent="0.2">
      <c r="A11819" s="23" t="s">
        <v>94791</v>
      </c>
      <c r="B11819" s="16" t="s">
        <v>94792</v>
      </c>
      <c r="C11819" s="16" t="s">
        <v>94793</v>
      </c>
      <c r="D11819" s="16" t="s">
        <v>94794</v>
      </c>
      <c r="E11819" s="16" t="s">
        <v>94792</v>
      </c>
      <c r="F11819" s="16" t="s">
        <v>94795</v>
      </c>
      <c r="G11819" s="16" t="s">
        <v>94796</v>
      </c>
      <c r="H11819" s="16" t="s">
        <v>17368</v>
      </c>
      <c r="I11819" s="17" t="s">
        <v>17369</v>
      </c>
      <c r="J11819" s="17" t="s">
        <v>17370</v>
      </c>
      <c r="K11819" s="17">
        <v>15</v>
      </c>
      <c r="M11819" s="17">
        <v>4</v>
      </c>
      <c r="O11819" s="17">
        <v>5</v>
      </c>
      <c r="P11819" s="17" t="s">
        <v>46</v>
      </c>
      <c r="Q11819" s="18"/>
      <c r="S11819" s="22" t="str">
        <f t="shared" si="552"/>
        <v>88950-94-1</v>
      </c>
      <c r="T11819" s="18" t="str">
        <f t="shared" si="553"/>
        <v>4-(Heptafluoropropyl)benzoic acid</v>
      </c>
      <c r="U11819" s="18" t="str">
        <f t="shared" si="554"/>
        <v>DTXSID90544569</v>
      </c>
    </row>
    <row r="11820" spans="1:21" ht="60" x14ac:dyDescent="0.2">
      <c r="A11820" s="23" t="s">
        <v>94797</v>
      </c>
      <c r="B11820" s="16" t="s">
        <v>94798</v>
      </c>
      <c r="C11820" s="16" t="s">
        <v>94799</v>
      </c>
      <c r="D11820" s="16" t="s">
        <v>94800</v>
      </c>
      <c r="E11820" s="16" t="s">
        <v>94801</v>
      </c>
      <c r="F11820" s="16" t="s">
        <v>94802</v>
      </c>
      <c r="G11820" s="16" t="s">
        <v>94803</v>
      </c>
      <c r="H11820" s="16" t="s">
        <v>94804</v>
      </c>
      <c r="I11820" s="17" t="s">
        <v>94805</v>
      </c>
      <c r="J11820" s="17" t="s">
        <v>94806</v>
      </c>
      <c r="K11820" s="17">
        <v>19</v>
      </c>
      <c r="M11820" s="17">
        <v>5</v>
      </c>
      <c r="O11820" s="17">
        <v>1</v>
      </c>
      <c r="P11820" s="17" t="s">
        <v>46</v>
      </c>
      <c r="Q11820" s="18"/>
      <c r="S11820" s="22" t="str">
        <f t="shared" si="552"/>
        <v>94200-50-7</v>
      </c>
      <c r="T11820" s="18" t="str">
        <f t="shared" si="553"/>
        <v>Diammonium 3-(perfluoro-9-methyldecyl)-2-hydroxypropyl dihydrogen phosphate</v>
      </c>
      <c r="U11820" s="18" t="str">
        <f t="shared" si="554"/>
        <v>DTXSID80881177</v>
      </c>
    </row>
    <row r="11821" spans="1:21" ht="45" x14ac:dyDescent="0.2">
      <c r="A11821" s="23" t="s">
        <v>94807</v>
      </c>
      <c r="B11821" s="16" t="s">
        <v>94808</v>
      </c>
      <c r="C11821" s="16" t="s">
        <v>94809</v>
      </c>
      <c r="G11821" s="16" t="s">
        <v>245</v>
      </c>
      <c r="J11821" s="17" t="s">
        <v>46</v>
      </c>
      <c r="K11821" s="17">
        <v>5</v>
      </c>
      <c r="O11821" s="17">
        <v>1</v>
      </c>
      <c r="P11821" s="17" t="s">
        <v>46</v>
      </c>
      <c r="Q11821" s="18"/>
      <c r="S11821" s="22" t="str">
        <f t="shared" si="552"/>
        <v>202200-80-4</v>
      </c>
      <c r="T11821" s="18" t="str">
        <f t="shared" si="553"/>
        <v>Poly[oxy[trifluoro(trifluoromethyl)-1,2-ethanediyl]], α-[1,2,2,2-tetrafluoro-1-[(phosphonooxy)methyl]ethyl]-ω-[tetrafluoro(trifluoromethyl)ethoxy]-</v>
      </c>
      <c r="U11821" s="18" t="str">
        <f t="shared" si="554"/>
        <v>DTXSID201023516</v>
      </c>
    </row>
    <row r="11822" spans="1:21" ht="30" x14ac:dyDescent="0.2">
      <c r="A11822" s="23" t="s">
        <v>94810</v>
      </c>
      <c r="B11822" s="16" t="s">
        <v>94811</v>
      </c>
      <c r="C11822" s="16" t="s">
        <v>94812</v>
      </c>
      <c r="D11822" s="16" t="s">
        <v>94813</v>
      </c>
      <c r="E11822" s="16" t="s">
        <v>94811</v>
      </c>
      <c r="F11822" s="16" t="s">
        <v>94814</v>
      </c>
      <c r="G11822" s="16" t="s">
        <v>94815</v>
      </c>
      <c r="H11822" s="16" t="s">
        <v>46258</v>
      </c>
      <c r="I11822" s="17" t="s">
        <v>46259</v>
      </c>
      <c r="J11822" s="17" t="s">
        <v>46260</v>
      </c>
      <c r="K11822" s="17">
        <v>8</v>
      </c>
      <c r="M11822" s="17">
        <v>2</v>
      </c>
      <c r="O11822" s="17">
        <v>5</v>
      </c>
      <c r="P11822" s="17" t="s">
        <v>46</v>
      </c>
      <c r="Q11822" s="18"/>
      <c r="S11822" s="22" t="str">
        <f t="shared" si="552"/>
        <v>88022-44-0</v>
      </c>
      <c r="T11822" s="18" t="str">
        <f t="shared" si="553"/>
        <v>1,1,2,3,4,4,5,5,6,6,6-Undecafluorohex-2-en-1-yl sulfurofluoridate</v>
      </c>
      <c r="U11822" s="18" t="str">
        <f t="shared" si="554"/>
        <v>DTXSID80830983</v>
      </c>
    </row>
    <row r="11823" spans="1:21" ht="60" x14ac:dyDescent="0.2">
      <c r="A11823" s="23" t="s">
        <v>94816</v>
      </c>
      <c r="B11823" s="16" t="s">
        <v>94817</v>
      </c>
      <c r="C11823" s="16" t="s">
        <v>94818</v>
      </c>
      <c r="D11823" s="16" t="s">
        <v>94819</v>
      </c>
      <c r="E11823" s="16" t="s">
        <v>94820</v>
      </c>
      <c r="F11823" s="16" t="s">
        <v>94821</v>
      </c>
      <c r="G11823" s="16" t="s">
        <v>94822</v>
      </c>
      <c r="H11823" s="16" t="s">
        <v>94823</v>
      </c>
      <c r="I11823" s="17" t="s">
        <v>94824</v>
      </c>
      <c r="J11823" s="17" t="s">
        <v>94825</v>
      </c>
      <c r="K11823" s="17">
        <v>14</v>
      </c>
      <c r="M11823" s="17">
        <v>7</v>
      </c>
      <c r="O11823" s="17">
        <v>2</v>
      </c>
      <c r="P11823" s="17" t="s">
        <v>46</v>
      </c>
      <c r="Q11823" s="18"/>
      <c r="S11823" s="22" t="str">
        <f t="shared" si="552"/>
        <v>882186-02-9</v>
      </c>
      <c r="T11823" s="18" t="str">
        <f t="shared" si="553"/>
        <v>1-(Diacetoxyiodo)-4-(3,3,4,4,5,5,6,6,7,7,8,8,9,9,10,10,10-heptadecafluorodecyl)benzene</v>
      </c>
      <c r="U11823" s="18" t="str">
        <f t="shared" si="554"/>
        <v>DTXSID30897046</v>
      </c>
    </row>
    <row r="11824" spans="1:21" ht="45" x14ac:dyDescent="0.2">
      <c r="A11824" s="23" t="s">
        <v>94826</v>
      </c>
      <c r="B11824" s="16" t="s">
        <v>94827</v>
      </c>
      <c r="C11824" s="16" t="s">
        <v>94828</v>
      </c>
      <c r="D11824" s="16" t="s">
        <v>94829</v>
      </c>
      <c r="E11824" s="16" t="s">
        <v>94827</v>
      </c>
      <c r="F11824" s="16" t="s">
        <v>94830</v>
      </c>
      <c r="G11824" s="16" t="s">
        <v>94831</v>
      </c>
      <c r="H11824" s="16" t="s">
        <v>94832</v>
      </c>
      <c r="I11824" s="17" t="s">
        <v>94833</v>
      </c>
      <c r="J11824" s="17" t="s">
        <v>94834</v>
      </c>
      <c r="K11824" s="17">
        <v>5</v>
      </c>
      <c r="M11824" s="17">
        <v>7</v>
      </c>
      <c r="O11824" s="17">
        <v>5</v>
      </c>
      <c r="P11824" s="17" t="s">
        <v>46</v>
      </c>
      <c r="Q11824" s="18"/>
      <c r="S11824" s="22" t="str">
        <f t="shared" si="552"/>
        <v>210407-91-3</v>
      </c>
      <c r="T11824" s="18" t="str">
        <f t="shared" si="553"/>
        <v>4,4'-(1,1,1,3,3,3-Hexafluoropropane-2,2-diyl)bis(2-fluorophenol)</v>
      </c>
      <c r="U11824" s="18" t="str">
        <f t="shared" si="554"/>
        <v>DTXSID60611196</v>
      </c>
    </row>
    <row r="11825" spans="1:21" ht="45" x14ac:dyDescent="0.2">
      <c r="A11825" s="23" t="s">
        <v>94835</v>
      </c>
      <c r="B11825" s="16" t="s">
        <v>94836</v>
      </c>
      <c r="C11825" s="16" t="s">
        <v>94837</v>
      </c>
      <c r="D11825" s="16" t="s">
        <v>94838</v>
      </c>
      <c r="F11825" s="16" t="s">
        <v>94839</v>
      </c>
      <c r="G11825" s="16" t="s">
        <v>94840</v>
      </c>
      <c r="H11825" s="16" t="s">
        <v>55809</v>
      </c>
      <c r="I11825" s="17" t="s">
        <v>55810</v>
      </c>
      <c r="J11825" s="17" t="s">
        <v>55811</v>
      </c>
      <c r="K11825" s="17">
        <v>3</v>
      </c>
      <c r="O11825" s="17">
        <v>2</v>
      </c>
      <c r="P11825" s="17" t="s">
        <v>46</v>
      </c>
      <c r="Q11825" s="18"/>
      <c r="S11825" s="22" t="str">
        <f t="shared" si="552"/>
        <v>NOCAS_1026977</v>
      </c>
      <c r="T11825" s="18" t="str">
        <f t="shared" si="553"/>
        <v>1,1,2,2,3,3,4,4,5,5,6,6,7,7,8,8,9-Heptadecafluorononane-1-ol</v>
      </c>
      <c r="U11825" s="18" t="str">
        <f t="shared" si="554"/>
        <v>DTXSID701026977</v>
      </c>
    </row>
    <row r="11826" spans="1:21" x14ac:dyDescent="0.2">
      <c r="A11826" s="23" t="s">
        <v>94841</v>
      </c>
      <c r="B11826" s="16" t="s">
        <v>94842</v>
      </c>
      <c r="C11826" s="16" t="s">
        <v>94843</v>
      </c>
      <c r="D11826" s="16" t="s">
        <v>94844</v>
      </c>
      <c r="F11826" s="16" t="s">
        <v>94845</v>
      </c>
      <c r="G11826" s="16" t="s">
        <v>94846</v>
      </c>
      <c r="H11826" s="16" t="s">
        <v>2117</v>
      </c>
      <c r="I11826" s="17" t="s">
        <v>2118</v>
      </c>
      <c r="J11826" s="17" t="s">
        <v>2119</v>
      </c>
      <c r="K11826" s="17">
        <v>3</v>
      </c>
      <c r="O11826" s="17">
        <v>2</v>
      </c>
      <c r="P11826" s="17" t="s">
        <v>46</v>
      </c>
      <c r="Q11826" s="18"/>
      <c r="S11826" s="22" t="str">
        <f t="shared" si="552"/>
        <v>NOCAS_1026685</v>
      </c>
      <c r="T11826" s="18" t="str">
        <f t="shared" si="553"/>
        <v>1-Ethylsulfonyl-1,1,2,2,2-pentafluoroethane</v>
      </c>
      <c r="U11826" s="18" t="str">
        <f t="shared" si="554"/>
        <v>DTXSID401026685</v>
      </c>
    </row>
    <row r="11827" spans="1:21" x14ac:dyDescent="0.2">
      <c r="A11827" s="23" t="s">
        <v>94847</v>
      </c>
      <c r="B11827" s="16" t="s">
        <v>94848</v>
      </c>
      <c r="C11827" s="16" t="s">
        <v>94849</v>
      </c>
      <c r="D11827" s="16" t="s">
        <v>94850</v>
      </c>
      <c r="E11827" s="16" t="s">
        <v>94851</v>
      </c>
      <c r="F11827" s="16" t="s">
        <v>94852</v>
      </c>
      <c r="G11827" s="16" t="s">
        <v>94853</v>
      </c>
      <c r="H11827" s="16" t="s">
        <v>47662</v>
      </c>
      <c r="I11827" s="17" t="s">
        <v>47663</v>
      </c>
      <c r="J11827" s="17" t="s">
        <v>47664</v>
      </c>
      <c r="K11827" s="17">
        <v>14</v>
      </c>
      <c r="M11827" s="17">
        <v>58</v>
      </c>
      <c r="P11827" s="17" t="s">
        <v>46</v>
      </c>
      <c r="Q11827" s="18"/>
      <c r="S11827" s="22" t="str">
        <f t="shared" si="552"/>
        <v>422-77-5</v>
      </c>
      <c r="T11827" s="18" t="str">
        <f t="shared" si="553"/>
        <v>2-Bromoheptafluoropropane</v>
      </c>
      <c r="U11827" s="18" t="str">
        <f t="shared" si="554"/>
        <v>DTXSID20371289</v>
      </c>
    </row>
    <row r="11828" spans="1:21" ht="45" x14ac:dyDescent="0.2">
      <c r="A11828" s="23" t="s">
        <v>94854</v>
      </c>
      <c r="B11828" s="16" t="s">
        <v>94855</v>
      </c>
      <c r="C11828" s="16" t="s">
        <v>94856</v>
      </c>
      <c r="D11828" s="16" t="s">
        <v>94857</v>
      </c>
      <c r="E11828" s="16" t="s">
        <v>94855</v>
      </c>
      <c r="F11828" s="16" t="s">
        <v>94858</v>
      </c>
      <c r="G11828" s="16" t="s">
        <v>94859</v>
      </c>
      <c r="H11828" s="16" t="s">
        <v>94860</v>
      </c>
      <c r="I11828" s="17" t="s">
        <v>94861</v>
      </c>
      <c r="J11828" s="17" t="s">
        <v>94862</v>
      </c>
      <c r="K11828" s="17">
        <v>15</v>
      </c>
      <c r="M11828" s="17">
        <v>4</v>
      </c>
      <c r="O11828" s="17">
        <v>5</v>
      </c>
      <c r="P11828" s="17" t="s">
        <v>46</v>
      </c>
      <c r="Q11828" s="18"/>
      <c r="S11828" s="22" t="str">
        <f t="shared" si="552"/>
        <v>92886-04-9</v>
      </c>
      <c r="T11828" s="18" t="str">
        <f t="shared" si="553"/>
        <v>4,4-Bis[(3,3,4,4,5,5,6,6,6-nonafluorohexyl)sulfanyl]pentanoic acid</v>
      </c>
      <c r="U11828" s="18" t="str">
        <f t="shared" si="554"/>
        <v>DTXSID20607131</v>
      </c>
    </row>
    <row r="11829" spans="1:21" ht="45" x14ac:dyDescent="0.2">
      <c r="A11829" s="23" t="s">
        <v>94863</v>
      </c>
      <c r="B11829" s="16" t="s">
        <v>94864</v>
      </c>
      <c r="C11829" s="16" t="s">
        <v>94865</v>
      </c>
      <c r="D11829" s="16" t="s">
        <v>94866</v>
      </c>
      <c r="F11829" s="16" t="s">
        <v>94867</v>
      </c>
      <c r="G11829" s="16" t="s">
        <v>94868</v>
      </c>
      <c r="H11829" s="16" t="s">
        <v>94869</v>
      </c>
      <c r="I11829" s="17" t="s">
        <v>94870</v>
      </c>
      <c r="J11829" s="17" t="s">
        <v>94871</v>
      </c>
      <c r="K11829" s="17">
        <v>3</v>
      </c>
      <c r="O11829" s="17">
        <v>2</v>
      </c>
      <c r="P11829" s="17" t="s">
        <v>46</v>
      </c>
      <c r="Q11829" s="18"/>
      <c r="S11829" s="22" t="str">
        <f t="shared" si="552"/>
        <v>NOCAS_1036444</v>
      </c>
      <c r="T11829" s="18" t="str">
        <f t="shared" si="553"/>
        <v>3-(Perfluorodecyl)propane‐1‐sulfonic acid</v>
      </c>
      <c r="U11829" s="18" t="str">
        <f t="shared" si="554"/>
        <v>DTXSID601036444</v>
      </c>
    </row>
    <row r="11830" spans="1:21" ht="30" x14ac:dyDescent="0.2">
      <c r="A11830" s="23" t="s">
        <v>94872</v>
      </c>
      <c r="B11830" s="16" t="s">
        <v>94873</v>
      </c>
      <c r="C11830" s="16" t="s">
        <v>94874</v>
      </c>
      <c r="D11830" s="16" t="s">
        <v>94875</v>
      </c>
      <c r="E11830" s="16" t="s">
        <v>94876</v>
      </c>
      <c r="F11830" s="16" t="s">
        <v>94877</v>
      </c>
      <c r="G11830" s="16" t="s">
        <v>94878</v>
      </c>
      <c r="H11830" s="16" t="s">
        <v>94879</v>
      </c>
      <c r="I11830" s="17" t="s">
        <v>94880</v>
      </c>
      <c r="J11830" s="17" t="s">
        <v>94881</v>
      </c>
      <c r="K11830" s="17">
        <v>7</v>
      </c>
      <c r="M11830" s="17">
        <v>13</v>
      </c>
      <c r="O11830" s="17">
        <v>4</v>
      </c>
      <c r="P11830" s="17" t="s">
        <v>46</v>
      </c>
      <c r="Q11830" s="18"/>
      <c r="S11830" s="22" t="str">
        <f t="shared" si="552"/>
        <v>100482-67-5</v>
      </c>
      <c r="T11830" s="18" t="str">
        <f t="shared" si="553"/>
        <v>2-Buten-1-one, 1,1'-p-phenylenebis(4,4,4-trifluoro-3-trifluoromethyl-</v>
      </c>
      <c r="U11830" s="18" t="str">
        <f t="shared" si="554"/>
        <v>DTXSID50143330</v>
      </c>
    </row>
    <row r="11831" spans="1:21" ht="30" x14ac:dyDescent="0.2">
      <c r="A11831" s="23" t="s">
        <v>94882</v>
      </c>
      <c r="B11831" s="16" t="s">
        <v>94883</v>
      </c>
      <c r="C11831" s="16" t="s">
        <v>94884</v>
      </c>
      <c r="D11831" s="16" t="s">
        <v>94885</v>
      </c>
      <c r="E11831" s="16" t="s">
        <v>94886</v>
      </c>
      <c r="F11831" s="16" t="s">
        <v>94887</v>
      </c>
      <c r="G11831" s="16" t="s">
        <v>94888</v>
      </c>
      <c r="H11831" s="16" t="s">
        <v>57131</v>
      </c>
      <c r="I11831" s="17" t="s">
        <v>57132</v>
      </c>
      <c r="J11831" s="17" t="s">
        <v>57133</v>
      </c>
      <c r="K11831" s="17">
        <v>8</v>
      </c>
      <c r="M11831" s="17">
        <v>11</v>
      </c>
      <c r="O11831" s="17">
        <v>2</v>
      </c>
      <c r="P11831" s="17" t="s">
        <v>46</v>
      </c>
      <c r="Q11831" s="18"/>
      <c r="S11831" s="22" t="str">
        <f t="shared" si="552"/>
        <v>774595-25-4</v>
      </c>
      <c r="T11831" s="18" t="str">
        <f t="shared" si="553"/>
        <v>1,1'-Oxybis[2,2,3,3,4,4,5,5-octafluoropentane</v>
      </c>
      <c r="U11831" s="18" t="str">
        <f t="shared" si="554"/>
        <v>DTXSID70477563</v>
      </c>
    </row>
    <row r="11832" spans="1:21" ht="45" x14ac:dyDescent="0.2">
      <c r="A11832" s="23" t="s">
        <v>94889</v>
      </c>
      <c r="B11832" s="16" t="s">
        <v>94890</v>
      </c>
      <c r="C11832" s="16" t="s">
        <v>94891</v>
      </c>
      <c r="D11832" s="16" t="s">
        <v>94892</v>
      </c>
      <c r="E11832" s="16" t="s">
        <v>94893</v>
      </c>
      <c r="F11832" s="16" t="s">
        <v>94894</v>
      </c>
      <c r="G11832" s="16" t="s">
        <v>94895</v>
      </c>
      <c r="H11832" s="16" t="s">
        <v>94896</v>
      </c>
      <c r="I11832" s="17" t="s">
        <v>94897</v>
      </c>
      <c r="J11832" s="17" t="s">
        <v>94898</v>
      </c>
      <c r="K11832" s="17">
        <v>9</v>
      </c>
      <c r="M11832" s="17">
        <v>1</v>
      </c>
      <c r="O11832" s="17">
        <v>1</v>
      </c>
      <c r="P11832" s="17" t="s">
        <v>46</v>
      </c>
      <c r="Q11832" s="18"/>
      <c r="S11832" s="22" t="str">
        <f t="shared" si="552"/>
        <v>171184-05-7</v>
      </c>
      <c r="T11832" s="18" t="str">
        <f t="shared" si="553"/>
        <v>11:1:2 Fluorotelomer betaine</v>
      </c>
      <c r="U11832" s="18" t="str">
        <f t="shared" si="554"/>
        <v>DTXSID50892614</v>
      </c>
    </row>
    <row r="11833" spans="1:21" ht="30" x14ac:dyDescent="0.2">
      <c r="A11833" s="23" t="s">
        <v>94899</v>
      </c>
      <c r="B11833" s="16" t="s">
        <v>94900</v>
      </c>
      <c r="C11833" s="16" t="s">
        <v>94901</v>
      </c>
      <c r="D11833" s="16" t="s">
        <v>94902</v>
      </c>
      <c r="E11833" s="16" t="s">
        <v>94900</v>
      </c>
      <c r="F11833" s="16" t="s">
        <v>94903</v>
      </c>
      <c r="G11833" s="16" t="s">
        <v>94904</v>
      </c>
      <c r="H11833" s="16" t="s">
        <v>94905</v>
      </c>
      <c r="I11833" s="17" t="s">
        <v>94906</v>
      </c>
      <c r="J11833" s="17" t="s">
        <v>94907</v>
      </c>
      <c r="K11833" s="17">
        <v>13</v>
      </c>
      <c r="M11833" s="17">
        <v>10</v>
      </c>
      <c r="O11833" s="17">
        <v>5</v>
      </c>
      <c r="P11833" s="17" t="s">
        <v>46</v>
      </c>
      <c r="Q11833" s="18"/>
      <c r="S11833" s="22" t="str">
        <f t="shared" si="552"/>
        <v>2794-75-4</v>
      </c>
      <c r="T11833" s="18" t="str">
        <f t="shared" si="553"/>
        <v>2,2,3,3,4,4,4-Heptafluorobutan-1-amine--hydrogen chloride (1/1)</v>
      </c>
      <c r="U11833" s="18" t="str">
        <f t="shared" si="554"/>
        <v>DTXSID90895169</v>
      </c>
    </row>
    <row r="11834" spans="1:21" ht="45" x14ac:dyDescent="0.2">
      <c r="A11834" s="23" t="s">
        <v>94908</v>
      </c>
      <c r="B11834" s="16" t="s">
        <v>94909</v>
      </c>
      <c r="C11834" s="16" t="s">
        <v>94910</v>
      </c>
      <c r="D11834" s="16" t="s">
        <v>94911</v>
      </c>
      <c r="E11834" s="16" t="s">
        <v>94909</v>
      </c>
      <c r="F11834" s="16" t="s">
        <v>94912</v>
      </c>
      <c r="G11834" s="16" t="s">
        <v>94913</v>
      </c>
      <c r="H11834" s="16" t="s">
        <v>94914</v>
      </c>
      <c r="I11834" s="17" t="s">
        <v>94915</v>
      </c>
      <c r="J11834" s="17" t="s">
        <v>94916</v>
      </c>
      <c r="K11834" s="17">
        <v>15</v>
      </c>
      <c r="M11834" s="17">
        <v>5</v>
      </c>
      <c r="O11834" s="17">
        <v>5</v>
      </c>
      <c r="P11834" s="17" t="s">
        <v>46</v>
      </c>
      <c r="Q11834" s="18"/>
      <c r="S11834" s="22" t="str">
        <f t="shared" si="552"/>
        <v>125081-35-8</v>
      </c>
      <c r="T11834" s="18" t="str">
        <f t="shared" si="553"/>
        <v>1,1,1,2,2,3,3,4,4,5,5,6,6-Tridecafluoro-8-iodooctadecane</v>
      </c>
      <c r="U11834" s="18" t="str">
        <f t="shared" si="554"/>
        <v>DTXSID80895315</v>
      </c>
    </row>
    <row r="11835" spans="1:21" ht="30" x14ac:dyDescent="0.2">
      <c r="A11835" s="23" t="s">
        <v>94917</v>
      </c>
      <c r="B11835" s="16" t="s">
        <v>94918</v>
      </c>
      <c r="C11835" s="16" t="s">
        <v>94919</v>
      </c>
      <c r="D11835" s="16" t="s">
        <v>94920</v>
      </c>
      <c r="E11835" s="16" t="s">
        <v>94918</v>
      </c>
      <c r="F11835" s="16" t="s">
        <v>94921</v>
      </c>
      <c r="G11835" s="16" t="s">
        <v>94922</v>
      </c>
      <c r="H11835" s="16" t="s">
        <v>65252</v>
      </c>
      <c r="I11835" s="17" t="s">
        <v>65253</v>
      </c>
      <c r="J11835" s="17" t="s">
        <v>65254</v>
      </c>
      <c r="K11835" s="17">
        <v>9</v>
      </c>
      <c r="O11835" s="17">
        <v>5</v>
      </c>
      <c r="P11835" s="17" t="s">
        <v>46</v>
      </c>
      <c r="Q11835" s="18"/>
      <c r="S11835" s="22" t="str">
        <f t="shared" si="552"/>
        <v>754-43-8</v>
      </c>
      <c r="T11835" s="18" t="str">
        <f t="shared" si="553"/>
        <v>2-Bromo-1,1,1,3,3,3-hexafluoro-2-(trifluoromethyl)propane</v>
      </c>
      <c r="U11835" s="18" t="str">
        <f t="shared" si="554"/>
        <v>DTXSID00338638</v>
      </c>
    </row>
    <row r="11836" spans="1:21" x14ac:dyDescent="0.2">
      <c r="A11836" s="23" t="s">
        <v>94923</v>
      </c>
      <c r="B11836" s="16" t="s">
        <v>94924</v>
      </c>
      <c r="C11836" s="16" t="s">
        <v>94925</v>
      </c>
      <c r="D11836" s="16" t="s">
        <v>94926</v>
      </c>
      <c r="E11836" s="16" t="s">
        <v>94924</v>
      </c>
      <c r="F11836" s="16" t="s">
        <v>94927</v>
      </c>
      <c r="G11836" s="16" t="s">
        <v>94928</v>
      </c>
      <c r="H11836" s="16" t="s">
        <v>94929</v>
      </c>
      <c r="I11836" s="17" t="s">
        <v>94930</v>
      </c>
      <c r="J11836" s="17" t="s">
        <v>94931</v>
      </c>
      <c r="K11836" s="17">
        <v>15</v>
      </c>
      <c r="M11836" s="17">
        <v>3</v>
      </c>
      <c r="O11836" s="17">
        <v>5</v>
      </c>
      <c r="P11836" s="17" t="s">
        <v>46</v>
      </c>
      <c r="Q11836" s="18"/>
      <c r="S11836" s="22" t="str">
        <f t="shared" si="552"/>
        <v>577773-57-0</v>
      </c>
      <c r="T11836" s="18" t="str">
        <f t="shared" si="553"/>
        <v>4,5-Dichloro-1,1,1,2,2,3,3-heptafluoropentane</v>
      </c>
      <c r="U11836" s="18" t="str">
        <f t="shared" si="554"/>
        <v>DTXSID30895163</v>
      </c>
    </row>
    <row r="11837" spans="1:21" ht="30" x14ac:dyDescent="0.2">
      <c r="A11837" s="23" t="s">
        <v>94932</v>
      </c>
      <c r="B11837" s="16" t="s">
        <v>94933</v>
      </c>
      <c r="C11837" s="16" t="s">
        <v>94934</v>
      </c>
      <c r="D11837" s="16" t="s">
        <v>94935</v>
      </c>
      <c r="E11837" s="16" t="s">
        <v>94936</v>
      </c>
      <c r="F11837" s="16" t="s">
        <v>94937</v>
      </c>
      <c r="G11837" s="16" t="s">
        <v>94938</v>
      </c>
      <c r="H11837" s="16" t="s">
        <v>94939</v>
      </c>
      <c r="I11837" s="17" t="s">
        <v>94940</v>
      </c>
      <c r="J11837" s="17" t="s">
        <v>94941</v>
      </c>
      <c r="K11837" s="17">
        <v>15</v>
      </c>
      <c r="M11837" s="17">
        <v>9</v>
      </c>
      <c r="O11837" s="17">
        <v>2</v>
      </c>
      <c r="P11837" s="17" t="s">
        <v>46</v>
      </c>
      <c r="Q11837" s="18"/>
      <c r="S11837" s="22" t="str">
        <f t="shared" si="552"/>
        <v>58671-28-6</v>
      </c>
      <c r="T11837" s="18" t="str">
        <f t="shared" si="553"/>
        <v>5-(Nonafluorobutyl)-1H-pyrimidine-2,4-dione</v>
      </c>
      <c r="U11837" s="18" t="str">
        <f t="shared" si="554"/>
        <v>DTXSID10456372</v>
      </c>
    </row>
    <row r="11838" spans="1:21" x14ac:dyDescent="0.2">
      <c r="A11838" s="23" t="s">
        <v>94942</v>
      </c>
      <c r="B11838" s="16" t="s">
        <v>94943</v>
      </c>
      <c r="C11838" s="16" t="s">
        <v>94944</v>
      </c>
      <c r="D11838" s="16" t="s">
        <v>94945</v>
      </c>
      <c r="E11838" s="16" t="s">
        <v>94946</v>
      </c>
      <c r="F11838" s="16" t="s">
        <v>94947</v>
      </c>
      <c r="G11838" s="16" t="s">
        <v>94948</v>
      </c>
      <c r="H11838" s="16" t="s">
        <v>56701</v>
      </c>
      <c r="I11838" s="17" t="s">
        <v>56702</v>
      </c>
      <c r="J11838" s="17" t="s">
        <v>56703</v>
      </c>
      <c r="K11838" s="17">
        <v>54</v>
      </c>
      <c r="M11838" s="17">
        <v>93</v>
      </c>
      <c r="O11838" s="17">
        <v>1</v>
      </c>
      <c r="P11838" s="17" t="s">
        <v>46</v>
      </c>
      <c r="Q11838" s="18"/>
      <c r="S11838" s="22" t="str">
        <f t="shared" si="552"/>
        <v>677-69-0</v>
      </c>
      <c r="T11838" s="18" t="str">
        <f t="shared" si="553"/>
        <v>Heptafluoro-2-iodopropane</v>
      </c>
      <c r="U11838" s="18" t="str">
        <f t="shared" si="554"/>
        <v>DTXSID5060982</v>
      </c>
    </row>
    <row r="11839" spans="1:21" x14ac:dyDescent="0.2">
      <c r="A11839" s="23" t="s">
        <v>94949</v>
      </c>
      <c r="B11839" s="16" t="s">
        <v>94950</v>
      </c>
      <c r="C11839" s="16" t="s">
        <v>94951</v>
      </c>
      <c r="D11839" s="16" t="s">
        <v>94952</v>
      </c>
      <c r="E11839" s="16" t="s">
        <v>94950</v>
      </c>
      <c r="F11839" s="16" t="s">
        <v>94953</v>
      </c>
      <c r="G11839" s="16" t="s">
        <v>94954</v>
      </c>
      <c r="H11839" s="16" t="s">
        <v>94955</v>
      </c>
      <c r="I11839" s="17" t="s">
        <v>94956</v>
      </c>
      <c r="J11839" s="17" t="s">
        <v>94957</v>
      </c>
      <c r="K11839" s="17">
        <v>10</v>
      </c>
      <c r="M11839" s="17">
        <v>39</v>
      </c>
      <c r="O11839" s="17">
        <v>5</v>
      </c>
      <c r="P11839" s="17" t="s">
        <v>46</v>
      </c>
      <c r="Q11839" s="18"/>
      <c r="S11839" s="22" t="str">
        <f t="shared" si="552"/>
        <v>94767-47-2</v>
      </c>
      <c r="T11839" s="18" t="str">
        <f t="shared" si="553"/>
        <v>2,2,3,3-Tetrafluoro-2,3-dihydro-1,4-benzodioxine</v>
      </c>
      <c r="U11839" s="18" t="str">
        <f t="shared" si="554"/>
        <v>DTXSID30380206</v>
      </c>
    </row>
    <row r="11840" spans="1:21" ht="30" x14ac:dyDescent="0.2">
      <c r="A11840" s="23" t="s">
        <v>94958</v>
      </c>
      <c r="B11840" s="16" t="s">
        <v>94959</v>
      </c>
      <c r="C11840" s="16" t="s">
        <v>94960</v>
      </c>
      <c r="D11840" s="16" t="s">
        <v>94961</v>
      </c>
      <c r="E11840" s="16" t="s">
        <v>94959</v>
      </c>
      <c r="F11840" s="16" t="s">
        <v>94962</v>
      </c>
      <c r="G11840" s="16" t="s">
        <v>94963</v>
      </c>
      <c r="H11840" s="16" t="s">
        <v>94964</v>
      </c>
      <c r="I11840" s="17" t="s">
        <v>22017</v>
      </c>
      <c r="J11840" s="17" t="s">
        <v>94965</v>
      </c>
      <c r="K11840" s="17">
        <v>10</v>
      </c>
      <c r="M11840" s="17">
        <v>3</v>
      </c>
      <c r="O11840" s="17">
        <v>5</v>
      </c>
      <c r="P11840" s="17" t="s">
        <v>46</v>
      </c>
      <c r="Q11840" s="18"/>
      <c r="S11840" s="22" t="str">
        <f t="shared" si="552"/>
        <v>73771-54-7</v>
      </c>
      <c r="T11840" s="18" t="str">
        <f t="shared" si="553"/>
        <v>N~1~,N~1~,N~5~,N~5~-Tetrakis(2-chloroethyl)-2,2,3,3,4,4-hexafluoropentane-1,5-diamine--hydrogen chloride (1/1)</v>
      </c>
      <c r="U11840" s="18" t="str">
        <f t="shared" si="554"/>
        <v>DTXSID60994693</v>
      </c>
    </row>
    <row r="11841" spans="1:21" ht="30" x14ac:dyDescent="0.2">
      <c r="A11841" s="23" t="s">
        <v>94966</v>
      </c>
      <c r="B11841" s="16" t="s">
        <v>94967</v>
      </c>
      <c r="C11841" s="16" t="s">
        <v>94968</v>
      </c>
      <c r="D11841" s="16" t="s">
        <v>94969</v>
      </c>
      <c r="E11841" s="16" t="s">
        <v>94970</v>
      </c>
      <c r="F11841" s="16" t="s">
        <v>94971</v>
      </c>
      <c r="G11841" s="16" t="s">
        <v>94972</v>
      </c>
      <c r="H11841" s="16" t="s">
        <v>94973</v>
      </c>
      <c r="I11841" s="17" t="s">
        <v>94974</v>
      </c>
      <c r="J11841" s="17" t="s">
        <v>94975</v>
      </c>
      <c r="K11841" s="17">
        <v>10</v>
      </c>
      <c r="M11841" s="17">
        <v>17</v>
      </c>
      <c r="O11841" s="17">
        <v>5</v>
      </c>
      <c r="P11841" s="17" t="s">
        <v>46</v>
      </c>
      <c r="Q11841" s="18"/>
      <c r="S11841" s="22" t="str">
        <f t="shared" si="552"/>
        <v>94840-66-1</v>
      </c>
      <c r="T11841" s="18" t="str">
        <f t="shared" si="553"/>
        <v>S-(1,1,2,2-Tetrafluoroethyl)cysteine</v>
      </c>
      <c r="U11841" s="18" t="str">
        <f t="shared" si="554"/>
        <v>DTXSID20915283</v>
      </c>
    </row>
    <row r="11842" spans="1:21" ht="45" x14ac:dyDescent="0.2">
      <c r="A11842" s="23" t="s">
        <v>94976</v>
      </c>
      <c r="B11842" s="16" t="s">
        <v>94977</v>
      </c>
      <c r="C11842" s="16" t="s">
        <v>94978</v>
      </c>
      <c r="D11842" s="16" t="s">
        <v>94979</v>
      </c>
      <c r="F11842" s="16" t="s">
        <v>94980</v>
      </c>
      <c r="G11842" s="16" t="s">
        <v>94981</v>
      </c>
      <c r="H11842" s="16" t="s">
        <v>94982</v>
      </c>
      <c r="I11842" s="17" t="s">
        <v>94983</v>
      </c>
      <c r="J11842" s="17" t="s">
        <v>94984</v>
      </c>
      <c r="K11842" s="17">
        <v>3</v>
      </c>
      <c r="O11842" s="17">
        <v>1</v>
      </c>
      <c r="P11842" s="17" t="s">
        <v>46</v>
      </c>
      <c r="Q11842" s="18"/>
      <c r="S11842" s="22" t="str">
        <f t="shared" si="552"/>
        <v>2089108-93-8</v>
      </c>
      <c r="T11842" s="18" t="str">
        <f t="shared" si="553"/>
        <v>3-([(Perfluoropropyl)sulfonyl]{3-[(2-hydroxyethyl)(dimethyl)azaniumyl]propyl}amino)-1-propanesulfonate</v>
      </c>
      <c r="U11842" s="18" t="str">
        <f t="shared" si="554"/>
        <v>DTXSID701034346</v>
      </c>
    </row>
    <row r="11843" spans="1:21" ht="30" x14ac:dyDescent="0.2">
      <c r="A11843" s="23" t="s">
        <v>94985</v>
      </c>
      <c r="B11843" s="16" t="s">
        <v>94986</v>
      </c>
      <c r="C11843" s="16" t="s">
        <v>94987</v>
      </c>
      <c r="D11843" s="16" t="s">
        <v>94988</v>
      </c>
      <c r="F11843" s="16" t="s">
        <v>94989</v>
      </c>
      <c r="G11843" s="16" t="s">
        <v>94990</v>
      </c>
      <c r="H11843" s="16" t="s">
        <v>94991</v>
      </c>
      <c r="I11843" s="17" t="s">
        <v>94992</v>
      </c>
      <c r="J11843" s="17" t="s">
        <v>94993</v>
      </c>
      <c r="K11843" s="17">
        <v>4</v>
      </c>
      <c r="O11843" s="17">
        <v>2</v>
      </c>
      <c r="P11843" s="17" t="s">
        <v>46</v>
      </c>
      <c r="Q11843" s="18"/>
      <c r="S11843" s="22" t="str">
        <f t="shared" si="552"/>
        <v>152894-03-6</v>
      </c>
      <c r="T11843" s="18" t="str">
        <f t="shared" si="553"/>
        <v>Perfluoropropanesulfonamide</v>
      </c>
      <c r="U11843" s="18" t="str">
        <f t="shared" si="554"/>
        <v>DTXSID801022823</v>
      </c>
    </row>
    <row r="11844" spans="1:21" ht="45" x14ac:dyDescent="0.2">
      <c r="A11844" s="23" t="s">
        <v>94994</v>
      </c>
      <c r="B11844" s="16" t="s">
        <v>94995</v>
      </c>
      <c r="C11844" s="16" t="s">
        <v>94996</v>
      </c>
      <c r="D11844" s="16" t="s">
        <v>94997</v>
      </c>
      <c r="E11844" s="16" t="s">
        <v>94995</v>
      </c>
      <c r="F11844" s="16" t="s">
        <v>94998</v>
      </c>
      <c r="G11844" s="16" t="s">
        <v>94999</v>
      </c>
      <c r="H11844" s="16" t="s">
        <v>1153</v>
      </c>
      <c r="I11844" s="17" t="s">
        <v>1154</v>
      </c>
      <c r="J11844" s="17" t="s">
        <v>1155</v>
      </c>
      <c r="K11844" s="17">
        <v>14</v>
      </c>
      <c r="M11844" s="17">
        <v>10</v>
      </c>
      <c r="O11844" s="17">
        <v>5</v>
      </c>
      <c r="P11844" s="17" t="s">
        <v>46</v>
      </c>
      <c r="Q11844" s="18"/>
      <c r="S11844" s="22" t="str">
        <f t="shared" si="552"/>
        <v>125081-49-4</v>
      </c>
      <c r="T11844" s="18" t="str">
        <f t="shared" si="553"/>
        <v>(7E)-1,1,1,2,2,3,3,4,4,5,5,6,6-Tridecafluorooctadec-7-ene</v>
      </c>
      <c r="U11844" s="18" t="str">
        <f t="shared" si="554"/>
        <v>DTXSID50896677</v>
      </c>
    </row>
    <row r="11845" spans="1:21" ht="45" x14ac:dyDescent="0.2">
      <c r="A11845" s="23" t="s">
        <v>95000</v>
      </c>
      <c r="B11845" s="16" t="s">
        <v>95001</v>
      </c>
      <c r="C11845" s="16" t="s">
        <v>95002</v>
      </c>
      <c r="D11845" s="16" t="s">
        <v>95003</v>
      </c>
      <c r="F11845" s="16" t="s">
        <v>95004</v>
      </c>
      <c r="G11845" s="16" t="s">
        <v>95005</v>
      </c>
      <c r="H11845" s="16" t="s">
        <v>95006</v>
      </c>
      <c r="I11845" s="17" t="s">
        <v>95007</v>
      </c>
      <c r="J11845" s="17" t="s">
        <v>95008</v>
      </c>
      <c r="K11845" s="17">
        <v>3</v>
      </c>
      <c r="O11845" s="17">
        <v>2</v>
      </c>
      <c r="P11845" s="17" t="s">
        <v>46</v>
      </c>
      <c r="Q11845" s="18"/>
      <c r="S11845" s="22" t="str">
        <f t="shared" si="552"/>
        <v>1046864-81-6</v>
      </c>
      <c r="T11845" s="18" t="str">
        <f t="shared" si="553"/>
        <v>Lithium perfluoropentane sulfonate</v>
      </c>
      <c r="U11845" s="18" t="str">
        <f t="shared" si="554"/>
        <v>DTXSID001032432</v>
      </c>
    </row>
    <row r="11846" spans="1:21" ht="75" x14ac:dyDescent="0.2">
      <c r="A11846" s="23" t="s">
        <v>95009</v>
      </c>
      <c r="B11846" s="16" t="s">
        <v>95010</v>
      </c>
      <c r="C11846" s="16" t="s">
        <v>95011</v>
      </c>
      <c r="F11846" s="16" t="s">
        <v>95012</v>
      </c>
      <c r="G11846" s="16" t="s">
        <v>17787</v>
      </c>
      <c r="H11846" s="16" t="s">
        <v>95013</v>
      </c>
      <c r="J11846" s="17" t="s">
        <v>46</v>
      </c>
      <c r="K11846" s="17">
        <v>34</v>
      </c>
      <c r="M11846" s="17">
        <v>55</v>
      </c>
      <c r="O11846" s="17">
        <v>1</v>
      </c>
      <c r="P11846" s="17" t="s">
        <v>46</v>
      </c>
      <c r="Q11846" s="18"/>
      <c r="S11846" s="22" t="str">
        <f t="shared" ref="S11846:S11909" si="555">C11846</f>
        <v>68140-21-6</v>
      </c>
      <c r="T11846" s="18" t="str">
        <f t="shared" ref="T11846:T11909" si="556">B11846</f>
        <v>Perfluoroalkyl(C8-18)ethyl mercaptan</v>
      </c>
      <c r="U11846" s="18" t="str">
        <f t="shared" ref="U11846:U11909" si="557">A11846</f>
        <v>DTXSID90881906</v>
      </c>
    </row>
    <row r="11847" spans="1:21" ht="45" x14ac:dyDescent="0.2">
      <c r="A11847" s="23" t="s">
        <v>95014</v>
      </c>
      <c r="B11847" s="16" t="s">
        <v>95015</v>
      </c>
      <c r="C11847" s="16" t="s">
        <v>95016</v>
      </c>
      <c r="G11847" s="16" t="s">
        <v>245</v>
      </c>
      <c r="J11847" s="17" t="s">
        <v>46</v>
      </c>
      <c r="K11847" s="17">
        <v>13</v>
      </c>
      <c r="O11847" s="17">
        <v>5</v>
      </c>
      <c r="P11847" s="17" t="s">
        <v>46</v>
      </c>
      <c r="Q11847" s="18"/>
      <c r="S11847" s="22" t="str">
        <f t="shared" si="555"/>
        <v>118102-37-7</v>
      </c>
      <c r="T11847" s="18" t="str">
        <f t="shared" si="556"/>
        <v>Alcohols, C8-14, .gamma.-.omega.-perfluoro, reaction products with epichlorohydrin, polyethylene glycol monomethyl ether and N,N',2-tris(6-isocyanatohexyl) imidodicarbonic diamide</v>
      </c>
      <c r="U11847" s="18" t="str">
        <f t="shared" si="557"/>
        <v>DTXSID00882762</v>
      </c>
    </row>
    <row r="11848" spans="1:21" ht="30" x14ac:dyDescent="0.2">
      <c r="A11848" s="23" t="s">
        <v>95017</v>
      </c>
      <c r="B11848" s="16" t="s">
        <v>95018</v>
      </c>
      <c r="C11848" s="16" t="s">
        <v>95019</v>
      </c>
      <c r="D11848" s="16" t="s">
        <v>95020</v>
      </c>
      <c r="E11848" s="16" t="s">
        <v>95018</v>
      </c>
      <c r="F11848" s="16" t="s">
        <v>95021</v>
      </c>
      <c r="G11848" s="16" t="s">
        <v>95022</v>
      </c>
      <c r="H11848" s="16" t="s">
        <v>95023</v>
      </c>
      <c r="I11848" s="17" t="s">
        <v>95024</v>
      </c>
      <c r="J11848" s="17" t="s">
        <v>95025</v>
      </c>
      <c r="K11848" s="17">
        <v>8</v>
      </c>
      <c r="M11848" s="17">
        <v>3</v>
      </c>
      <c r="O11848" s="17">
        <v>5</v>
      </c>
      <c r="P11848" s="17" t="s">
        <v>46</v>
      </c>
      <c r="Q11848" s="18"/>
      <c r="S11848" s="22" t="str">
        <f t="shared" si="555"/>
        <v>67318-96-1</v>
      </c>
      <c r="T11848" s="18" t="str">
        <f t="shared" si="556"/>
        <v>Bis(1,1,2,2,3,3,4,4-octafluorobutyl)mercury</v>
      </c>
      <c r="U11848" s="18" t="str">
        <f t="shared" si="557"/>
        <v>DTXSID20617538</v>
      </c>
    </row>
    <row r="11849" spans="1:21" ht="30" x14ac:dyDescent="0.2">
      <c r="A11849" s="23" t="s">
        <v>95026</v>
      </c>
      <c r="B11849" s="16" t="s">
        <v>95027</v>
      </c>
      <c r="C11849" s="16" t="s">
        <v>95028</v>
      </c>
      <c r="D11849" s="16" t="s">
        <v>95029</v>
      </c>
      <c r="E11849" s="16" t="s">
        <v>95027</v>
      </c>
      <c r="F11849" s="16" t="s">
        <v>95030</v>
      </c>
      <c r="G11849" s="16" t="s">
        <v>95031</v>
      </c>
      <c r="H11849" s="16" t="s">
        <v>16194</v>
      </c>
      <c r="I11849" s="17" t="s">
        <v>16195</v>
      </c>
      <c r="J11849" s="17" t="s">
        <v>16196</v>
      </c>
      <c r="K11849" s="17">
        <v>12</v>
      </c>
      <c r="M11849" s="17">
        <v>8</v>
      </c>
      <c r="P11849" s="17" t="s">
        <v>46</v>
      </c>
      <c r="Q11849" s="18"/>
      <c r="S11849" s="22" t="str">
        <f t="shared" si="555"/>
        <v>83706-99-4</v>
      </c>
      <c r="T11849" s="18" t="str">
        <f t="shared" si="556"/>
        <v>(2Z)-4,5,5,5-Tetrafluoro-4-(trifluoromethyl)pent-2-en-1-ol</v>
      </c>
      <c r="U11849" s="18" t="str">
        <f t="shared" si="557"/>
        <v>DTXSID20896740</v>
      </c>
    </row>
    <row r="11850" spans="1:21" ht="60" x14ac:dyDescent="0.2">
      <c r="A11850" s="23" t="s">
        <v>95032</v>
      </c>
      <c r="B11850" s="16" t="s">
        <v>95033</v>
      </c>
      <c r="C11850" s="16" t="s">
        <v>95034</v>
      </c>
      <c r="D11850" s="16" t="s">
        <v>95035</v>
      </c>
      <c r="F11850" s="16" t="s">
        <v>95036</v>
      </c>
      <c r="G11850" s="16" t="s">
        <v>95037</v>
      </c>
      <c r="H11850" s="16" t="s">
        <v>95038</v>
      </c>
      <c r="I11850" s="17" t="s">
        <v>95039</v>
      </c>
      <c r="J11850" s="17" t="s">
        <v>95040</v>
      </c>
      <c r="K11850" s="17">
        <v>3</v>
      </c>
      <c r="O11850" s="17">
        <v>2</v>
      </c>
      <c r="P11850" s="17" t="s">
        <v>46</v>
      </c>
      <c r="Q11850" s="18"/>
      <c r="S11850" s="22" t="str">
        <f t="shared" si="555"/>
        <v>NOCAS_1035540</v>
      </c>
      <c r="T11850" s="18" t="str">
        <f t="shared" si="556"/>
        <v>N-Carboxymethyl-N,N-dimethyl-2-(perfluorotetradecyl)-2-fluoroethan-1-aminium</v>
      </c>
      <c r="U11850" s="18" t="str">
        <f t="shared" si="557"/>
        <v>DTXSID901035540</v>
      </c>
    </row>
    <row r="11851" spans="1:21" ht="30" x14ac:dyDescent="0.2">
      <c r="A11851" s="23" t="s">
        <v>95041</v>
      </c>
      <c r="B11851" s="16" t="s">
        <v>95042</v>
      </c>
      <c r="C11851" s="16" t="s">
        <v>95043</v>
      </c>
      <c r="D11851" s="16" t="s">
        <v>95044</v>
      </c>
      <c r="E11851" s="16" t="s">
        <v>95042</v>
      </c>
      <c r="F11851" s="16" t="s">
        <v>95045</v>
      </c>
      <c r="G11851" s="16" t="s">
        <v>95046</v>
      </c>
      <c r="H11851" s="16" t="s">
        <v>95047</v>
      </c>
      <c r="I11851" s="17" t="s">
        <v>95048</v>
      </c>
      <c r="J11851" s="17" t="s">
        <v>95049</v>
      </c>
      <c r="K11851" s="17">
        <v>7</v>
      </c>
      <c r="M11851" s="17">
        <v>5</v>
      </c>
      <c r="O11851" s="17">
        <v>5</v>
      </c>
      <c r="P11851" s="17" t="s">
        <v>46</v>
      </c>
      <c r="Q11851" s="18"/>
      <c r="S11851" s="22" t="str">
        <f t="shared" si="555"/>
        <v>130085-22-2</v>
      </c>
      <c r="T11851" s="18" t="str">
        <f t="shared" si="556"/>
        <v>1,1,1,2,2-Pentafluoro-2-{fluoro[bis(pentafluoroethoxy)]methoxy}ethane</v>
      </c>
      <c r="U11851" s="18" t="str">
        <f t="shared" si="557"/>
        <v>DTXSID50570187</v>
      </c>
    </row>
    <row r="11852" spans="1:21" ht="30" x14ac:dyDescent="0.2">
      <c r="A11852" s="23" t="s">
        <v>95050</v>
      </c>
      <c r="B11852" s="16" t="s">
        <v>95051</v>
      </c>
      <c r="C11852" s="16" t="s">
        <v>95052</v>
      </c>
      <c r="D11852" s="16" t="s">
        <v>95053</v>
      </c>
      <c r="F11852" s="16" t="s">
        <v>95054</v>
      </c>
      <c r="G11852" s="16" t="s">
        <v>95055</v>
      </c>
      <c r="H11852" s="16" t="s">
        <v>95056</v>
      </c>
      <c r="I11852" s="17" t="s">
        <v>6893</v>
      </c>
      <c r="J11852" s="17" t="s">
        <v>95057</v>
      </c>
      <c r="K11852" s="17">
        <v>3</v>
      </c>
      <c r="O11852" s="17">
        <v>2</v>
      </c>
      <c r="P11852" s="17" t="s">
        <v>46</v>
      </c>
      <c r="Q11852" s="18"/>
      <c r="S11852" s="22" t="str">
        <f t="shared" si="555"/>
        <v>NOCAS_1026882</v>
      </c>
      <c r="T11852" s="18" t="str">
        <f t="shared" si="556"/>
        <v>2-(1,1,2,2,2-Pentafluoroethylsulfonyloxy)butyl 1,1,2,2,2-pentafluoroethanesulfonate</v>
      </c>
      <c r="U11852" s="18" t="str">
        <f t="shared" si="557"/>
        <v>DTXSID301026882</v>
      </c>
    </row>
    <row r="11853" spans="1:21" ht="30" x14ac:dyDescent="0.2">
      <c r="A11853" s="23" t="s">
        <v>95058</v>
      </c>
      <c r="B11853" s="16" t="s">
        <v>95059</v>
      </c>
      <c r="C11853" s="16" t="s">
        <v>95060</v>
      </c>
      <c r="D11853" s="16" t="s">
        <v>95061</v>
      </c>
      <c r="F11853" s="16" t="s">
        <v>95062</v>
      </c>
      <c r="G11853" s="16" t="s">
        <v>95063</v>
      </c>
      <c r="H11853" s="16" t="s">
        <v>95064</v>
      </c>
      <c r="I11853" s="17" t="s">
        <v>95065</v>
      </c>
      <c r="J11853" s="17" t="s">
        <v>95066</v>
      </c>
      <c r="K11853" s="17">
        <v>3</v>
      </c>
      <c r="O11853" s="17">
        <v>2</v>
      </c>
      <c r="P11853" s="17" t="s">
        <v>46</v>
      </c>
      <c r="Q11853" s="18"/>
      <c r="S11853" s="22" t="str">
        <f t="shared" si="555"/>
        <v>129561-00-8</v>
      </c>
      <c r="T11853" s="18" t="str">
        <f t="shared" si="556"/>
        <v>4-(2,2,3,3,3-Pentafluoropropoxy)phenol</v>
      </c>
      <c r="U11853" s="18" t="str">
        <f t="shared" si="557"/>
        <v>DTXSID501022250</v>
      </c>
    </row>
    <row r="11854" spans="1:21" x14ac:dyDescent="0.2">
      <c r="A11854" s="23" t="s">
        <v>95067</v>
      </c>
      <c r="B11854" s="16" t="s">
        <v>95068</v>
      </c>
      <c r="C11854" s="16" t="s">
        <v>95069</v>
      </c>
      <c r="D11854" s="16" t="s">
        <v>95070</v>
      </c>
      <c r="F11854" s="16" t="s">
        <v>95071</v>
      </c>
      <c r="G11854" s="16" t="s">
        <v>95072</v>
      </c>
      <c r="H11854" s="16" t="s">
        <v>95073</v>
      </c>
      <c r="I11854" s="17" t="s">
        <v>95074</v>
      </c>
      <c r="J11854" s="17" t="s">
        <v>95075</v>
      </c>
      <c r="K11854" s="17">
        <v>3</v>
      </c>
      <c r="O11854" s="17">
        <v>2</v>
      </c>
      <c r="P11854" s="17" t="s">
        <v>46</v>
      </c>
      <c r="Q11854" s="18"/>
      <c r="S11854" s="22" t="str">
        <f t="shared" si="555"/>
        <v>895157-70-7</v>
      </c>
      <c r="T11854" s="18" t="str">
        <f t="shared" si="556"/>
        <v>2,2,3,3-Tetrafluoro-1-(methyl)cyclobutanecarbonyl chloride</v>
      </c>
      <c r="U11854" s="18" t="str">
        <f t="shared" si="557"/>
        <v>DTXSID601026831</v>
      </c>
    </row>
    <row r="11855" spans="1:21" ht="45" x14ac:dyDescent="0.2">
      <c r="A11855" s="23" t="s">
        <v>95076</v>
      </c>
      <c r="B11855" s="16" t="s">
        <v>95077</v>
      </c>
      <c r="C11855" s="16" t="s">
        <v>95078</v>
      </c>
      <c r="D11855" s="16" t="s">
        <v>95079</v>
      </c>
      <c r="E11855" s="16" t="s">
        <v>95080</v>
      </c>
      <c r="F11855" s="16" t="s">
        <v>95081</v>
      </c>
      <c r="G11855" s="16" t="s">
        <v>95082</v>
      </c>
      <c r="H11855" s="16" t="s">
        <v>95083</v>
      </c>
      <c r="I11855" s="17" t="s">
        <v>95084</v>
      </c>
      <c r="J11855" s="17" t="s">
        <v>95085</v>
      </c>
      <c r="K11855" s="17">
        <v>31</v>
      </c>
      <c r="M11855" s="17">
        <v>32</v>
      </c>
      <c r="O11855" s="17">
        <v>1</v>
      </c>
      <c r="P11855" s="17" t="s">
        <v>46</v>
      </c>
      <c r="Q11855" s="18"/>
      <c r="S11855" s="22" t="str">
        <f t="shared" si="555"/>
        <v>85857-17-6</v>
      </c>
      <c r="T11855" s="18" t="str">
        <f t="shared" si="556"/>
        <v>Dimethoxymethyl((perfluorohexyl)ethyl)silane</v>
      </c>
      <c r="U11855" s="18" t="str">
        <f t="shared" si="557"/>
        <v>DTXSID40235137</v>
      </c>
    </row>
    <row r="11856" spans="1:21" ht="60" x14ac:dyDescent="0.2">
      <c r="A11856" s="23" t="s">
        <v>95086</v>
      </c>
      <c r="B11856" s="16" t="s">
        <v>95087</v>
      </c>
      <c r="C11856" s="16" t="s">
        <v>95088</v>
      </c>
      <c r="G11856" s="16" t="s">
        <v>245</v>
      </c>
      <c r="J11856" s="17" t="s">
        <v>46</v>
      </c>
      <c r="K11856" s="17">
        <v>15</v>
      </c>
      <c r="O11856" s="17">
        <v>5</v>
      </c>
      <c r="P11856" s="17" t="s">
        <v>46</v>
      </c>
      <c r="Q11856" s="18"/>
      <c r="S11856" s="22" t="str">
        <f t="shared" si="555"/>
        <v>1345817-52-8</v>
      </c>
      <c r="T11856" s="18" t="str">
        <f t="shared" si="556"/>
        <v>Butanedioic acid, polymers, 2-methylene-, polymer with 2-hydroxyethyl 2-methyl-2-propenoate, 2-methyl-2-propenoic acid and 3,3,4,4,5,5,6,6,7,7,8,8,8-tridecafluorooctyl 2-methyl-2-propenoate, sodium salt</v>
      </c>
      <c r="U11856" s="18" t="str">
        <f t="shared" si="557"/>
        <v>DTXSID50882712</v>
      </c>
    </row>
    <row r="11857" spans="1:21" x14ac:dyDescent="0.2">
      <c r="A11857" s="23" t="s">
        <v>95089</v>
      </c>
      <c r="B11857" s="16" t="s">
        <v>95090</v>
      </c>
      <c r="C11857" s="16" t="s">
        <v>95091</v>
      </c>
      <c r="D11857" s="16" t="s">
        <v>95092</v>
      </c>
      <c r="E11857" s="16" t="s">
        <v>95090</v>
      </c>
      <c r="F11857" s="16" t="s">
        <v>95093</v>
      </c>
      <c r="G11857" s="16" t="s">
        <v>95094</v>
      </c>
      <c r="H11857" s="16" t="s">
        <v>24852</v>
      </c>
      <c r="I11857" s="17" t="s">
        <v>24853</v>
      </c>
      <c r="J11857" s="17" t="s">
        <v>24854</v>
      </c>
      <c r="K11857" s="17">
        <v>20</v>
      </c>
      <c r="M11857" s="17">
        <v>16</v>
      </c>
      <c r="O11857" s="17">
        <v>5</v>
      </c>
      <c r="P11857" s="17" t="s">
        <v>46</v>
      </c>
      <c r="Q11857" s="18"/>
      <c r="S11857" s="22" t="str">
        <f t="shared" si="555"/>
        <v>67490-36-2</v>
      </c>
      <c r="T11857" s="18" t="str">
        <f t="shared" si="556"/>
        <v>1,1,2,2,3,3-Hexafluoro-1-(trifluoromethoxy)propane</v>
      </c>
      <c r="U11857" s="18" t="str">
        <f t="shared" si="557"/>
        <v>DTXSID00663078</v>
      </c>
    </row>
    <row r="11858" spans="1:21" ht="30" x14ac:dyDescent="0.2">
      <c r="A11858" s="23" t="s">
        <v>95095</v>
      </c>
      <c r="B11858" s="16" t="s">
        <v>95096</v>
      </c>
      <c r="C11858" s="16" t="s">
        <v>95097</v>
      </c>
      <c r="D11858" s="16" t="s">
        <v>95098</v>
      </c>
      <c r="E11858" s="16" t="s">
        <v>95096</v>
      </c>
      <c r="F11858" s="16" t="s">
        <v>95099</v>
      </c>
      <c r="G11858" s="16" t="s">
        <v>95100</v>
      </c>
      <c r="H11858" s="16" t="s">
        <v>95101</v>
      </c>
      <c r="I11858" s="17" t="s">
        <v>95102</v>
      </c>
      <c r="J11858" s="17" t="s">
        <v>95103</v>
      </c>
      <c r="K11858" s="17">
        <v>7</v>
      </c>
      <c r="O11858" s="17">
        <v>5</v>
      </c>
      <c r="P11858" s="17" t="s">
        <v>46</v>
      </c>
      <c r="Q11858" s="18"/>
      <c r="S11858" s="22" t="str">
        <f t="shared" si="555"/>
        <v>148716-43-2</v>
      </c>
      <c r="T11858" s="18" t="str">
        <f t="shared" si="556"/>
        <v>2-(2-Chloro-1,1,2,2-tetrafluoroethoxy)-1,1,2,2-tetrafluoroethane-1-sulfonamide</v>
      </c>
      <c r="U11858" s="18" t="str">
        <f t="shared" si="557"/>
        <v>DTXSID40461050</v>
      </c>
    </row>
    <row r="11859" spans="1:21" x14ac:dyDescent="0.2">
      <c r="A11859" s="23" t="s">
        <v>95104</v>
      </c>
      <c r="B11859" s="16" t="s">
        <v>95105</v>
      </c>
      <c r="C11859" s="16" t="s">
        <v>95106</v>
      </c>
      <c r="D11859" s="16" t="s">
        <v>95107</v>
      </c>
      <c r="E11859" s="16" t="s">
        <v>95108</v>
      </c>
      <c r="F11859" s="16" t="s">
        <v>95109</v>
      </c>
      <c r="G11859" s="16" t="s">
        <v>95110</v>
      </c>
      <c r="H11859" s="16" t="s">
        <v>32985</v>
      </c>
      <c r="I11859" s="17" t="s">
        <v>32986</v>
      </c>
      <c r="J11859" s="17" t="s">
        <v>32987</v>
      </c>
      <c r="K11859" s="17">
        <v>7</v>
      </c>
      <c r="M11859" s="17">
        <v>9</v>
      </c>
      <c r="O11859" s="17">
        <v>2</v>
      </c>
      <c r="P11859" s="17" t="s">
        <v>46</v>
      </c>
      <c r="Q11859" s="18"/>
      <c r="S11859" s="22" t="str">
        <f t="shared" si="555"/>
        <v>90277-95-5</v>
      </c>
      <c r="T11859" s="18" t="str">
        <f t="shared" si="556"/>
        <v>1,1,4,4,5,5,5-Heptafluoro-2-(trifluoromethyl)-1-pentene</v>
      </c>
      <c r="U11859" s="18" t="str">
        <f t="shared" si="557"/>
        <v>DTXSID10462014</v>
      </c>
    </row>
    <row r="11860" spans="1:21" x14ac:dyDescent="0.2">
      <c r="A11860" s="23" t="s">
        <v>95111</v>
      </c>
      <c r="B11860" s="16" t="s">
        <v>95112</v>
      </c>
      <c r="C11860" s="16" t="s">
        <v>95113</v>
      </c>
      <c r="D11860" s="16" t="s">
        <v>95114</v>
      </c>
      <c r="E11860" s="16" t="s">
        <v>95112</v>
      </c>
      <c r="F11860" s="16" t="s">
        <v>95115</v>
      </c>
      <c r="G11860" s="16" t="s">
        <v>95116</v>
      </c>
      <c r="H11860" s="16" t="s">
        <v>95117</v>
      </c>
      <c r="I11860" s="17" t="s">
        <v>95118</v>
      </c>
      <c r="J11860" s="17" t="s">
        <v>95119</v>
      </c>
      <c r="K11860" s="17">
        <v>7</v>
      </c>
      <c r="M11860" s="17">
        <v>6</v>
      </c>
      <c r="O11860" s="17">
        <v>5</v>
      </c>
      <c r="P11860" s="17" t="s">
        <v>46</v>
      </c>
      <c r="Q11860" s="18"/>
      <c r="S11860" s="22" t="str">
        <f t="shared" si="555"/>
        <v>6681-60-3</v>
      </c>
      <c r="T11860" s="18" t="str">
        <f t="shared" si="556"/>
        <v>2-Chloro-3,4,4,5,5-pentafluorocyclopent-2-en-1-one</v>
      </c>
      <c r="U11860" s="18" t="str">
        <f t="shared" si="557"/>
        <v>DTXSID10631344</v>
      </c>
    </row>
    <row r="11861" spans="1:21" ht="30" x14ac:dyDescent="0.2">
      <c r="A11861" s="23" t="s">
        <v>95120</v>
      </c>
      <c r="B11861" s="16" t="s">
        <v>95121</v>
      </c>
      <c r="C11861" s="16" t="s">
        <v>95122</v>
      </c>
      <c r="D11861" s="16" t="s">
        <v>95123</v>
      </c>
      <c r="E11861" s="16" t="s">
        <v>95121</v>
      </c>
      <c r="F11861" s="16" t="s">
        <v>95124</v>
      </c>
      <c r="G11861" s="16" t="s">
        <v>95125</v>
      </c>
      <c r="H11861" s="16" t="s">
        <v>95126</v>
      </c>
      <c r="I11861" s="17" t="s">
        <v>95127</v>
      </c>
      <c r="J11861" s="17" t="s">
        <v>95128</v>
      </c>
      <c r="K11861" s="17">
        <v>8</v>
      </c>
      <c r="M11861" s="17">
        <v>11</v>
      </c>
      <c r="O11861" s="17">
        <v>2</v>
      </c>
      <c r="P11861" s="17" t="s">
        <v>46</v>
      </c>
      <c r="Q11861" s="18"/>
      <c r="S11861" s="22" t="str">
        <f t="shared" si="555"/>
        <v>95454-42-5</v>
      </c>
      <c r="T11861" s="18" t="str">
        <f t="shared" si="556"/>
        <v>[1,1,2-Trifluoro-2-(heptafluoropropoxy)ethoxy]benzene</v>
      </c>
      <c r="U11861" s="18" t="str">
        <f t="shared" si="557"/>
        <v>DTXSID30435144</v>
      </c>
    </row>
    <row r="11862" spans="1:21" ht="60" x14ac:dyDescent="0.2">
      <c r="A11862" s="23" t="s">
        <v>95129</v>
      </c>
      <c r="B11862" s="16" t="s">
        <v>95130</v>
      </c>
      <c r="C11862" s="16" t="s">
        <v>95131</v>
      </c>
      <c r="G11862" s="16" t="s">
        <v>245</v>
      </c>
      <c r="J11862" s="17" t="s">
        <v>46</v>
      </c>
      <c r="K11862" s="17">
        <v>13</v>
      </c>
      <c r="O11862" s="17">
        <v>5</v>
      </c>
      <c r="P11862" s="17" t="s">
        <v>46</v>
      </c>
      <c r="Q11862" s="18"/>
      <c r="S11862" s="22" t="str">
        <f t="shared" si="555"/>
        <v>83563-58-0</v>
      </c>
      <c r="T11862" s="18" t="str">
        <f t="shared" si="556"/>
        <v>Poly(oxy-1,2-ethanediyl), ?-[3,4,4,4-tetrafluoro-2-[1,2,2,2-tetrafluoro-1-(trifluoromethyl)ethyl]-1,3-bis(trifluoromethyl)-1-butenyl]-?-[[3,4,4,4-tetrafluoro-2-[1,2,2,2-tetrafluoro-1-(trifluoromethyl)ethyl]-1,3-bis(triSfluoromethyl)-1-butenyl]oxy]-</v>
      </c>
      <c r="U11862" s="18" t="str">
        <f t="shared" si="557"/>
        <v>DTXSID10882652</v>
      </c>
    </row>
    <row r="11863" spans="1:21" ht="75" x14ac:dyDescent="0.2">
      <c r="A11863" s="23" t="s">
        <v>95132</v>
      </c>
      <c r="B11863" s="16" t="s">
        <v>95133</v>
      </c>
      <c r="C11863" s="16" t="s">
        <v>95134</v>
      </c>
      <c r="F11863" s="16" t="s">
        <v>95135</v>
      </c>
      <c r="G11863" s="16" t="s">
        <v>95136</v>
      </c>
      <c r="H11863" s="16" t="s">
        <v>95137</v>
      </c>
      <c r="J11863" s="17" t="s">
        <v>46</v>
      </c>
      <c r="K11863" s="17">
        <v>39</v>
      </c>
      <c r="O11863" s="17">
        <v>1</v>
      </c>
      <c r="P11863" s="17" t="s">
        <v>46</v>
      </c>
      <c r="Q11863" s="18"/>
      <c r="S11863" s="22" t="str">
        <f t="shared" si="555"/>
        <v>65530-63-4</v>
      </c>
      <c r="T11863" s="18" t="str">
        <f t="shared" si="556"/>
        <v>Ethanol, 2,2'-iminobis-, compd. with .alpha.-fluoro-.omega.-[2-(phosphonooxy)ethyl]poly(difluoromethylene) (2:1)</v>
      </c>
      <c r="U11863" s="18" t="str">
        <f t="shared" si="557"/>
        <v>DTXSID70883029</v>
      </c>
    </row>
    <row r="11864" spans="1:21" ht="45" x14ac:dyDescent="0.2">
      <c r="A11864" s="23" t="s">
        <v>95138</v>
      </c>
      <c r="B11864" s="16" t="s">
        <v>95139</v>
      </c>
      <c r="C11864" s="16" t="s">
        <v>95140</v>
      </c>
      <c r="G11864" s="16" t="s">
        <v>245</v>
      </c>
      <c r="J11864" s="17" t="s">
        <v>46</v>
      </c>
      <c r="K11864" s="17">
        <v>14</v>
      </c>
      <c r="O11864" s="17">
        <v>5</v>
      </c>
      <c r="P11864" s="17" t="s">
        <v>46</v>
      </c>
      <c r="Q11864" s="18"/>
      <c r="S11864" s="22" t="str">
        <f t="shared" si="555"/>
        <v>75888-49-2</v>
      </c>
      <c r="T11864" s="18" t="str">
        <f t="shared" si="556"/>
        <v>Poly[oxy[trifluoro(trifluoromethyl)-1,2-ethanediyl]], .alpha.-[1,2,2,2-tetrafluoro-1-[[(2-hydroxyethyl)amino]carbonyl]ethyl]-.omega.-[tetrafluoro(trifluoromethyl)ethoxy]-</v>
      </c>
      <c r="U11864" s="18" t="str">
        <f t="shared" si="557"/>
        <v>DTXSID30882790</v>
      </c>
    </row>
    <row r="11865" spans="1:21" ht="30" x14ac:dyDescent="0.2">
      <c r="A11865" s="23" t="s">
        <v>95141</v>
      </c>
      <c r="B11865" s="16" t="s">
        <v>95142</v>
      </c>
      <c r="C11865" s="16" t="s">
        <v>95143</v>
      </c>
      <c r="D11865" s="16" t="s">
        <v>95144</v>
      </c>
      <c r="E11865" s="16" t="s">
        <v>95142</v>
      </c>
      <c r="F11865" s="16" t="s">
        <v>95145</v>
      </c>
      <c r="G11865" s="16" t="s">
        <v>95146</v>
      </c>
      <c r="H11865" s="16" t="s">
        <v>95147</v>
      </c>
      <c r="I11865" s="17" t="s">
        <v>95148</v>
      </c>
      <c r="J11865" s="17" t="s">
        <v>95149</v>
      </c>
      <c r="K11865" s="17">
        <v>15</v>
      </c>
      <c r="M11865" s="17">
        <v>25</v>
      </c>
      <c r="O11865" s="17">
        <v>5</v>
      </c>
      <c r="P11865" s="17" t="s">
        <v>46</v>
      </c>
      <c r="Q11865" s="18"/>
      <c r="S11865" s="22" t="str">
        <f t="shared" si="555"/>
        <v>96146-10-0</v>
      </c>
      <c r="T11865" s="18" t="str">
        <f t="shared" si="556"/>
        <v>4-(Heptafluoropropyl)-1,3-dihydro-2H-1,5-benzodiazepin-2-one</v>
      </c>
      <c r="U11865" s="18" t="str">
        <f t="shared" si="557"/>
        <v>DTXSID30896170</v>
      </c>
    </row>
    <row r="11866" spans="1:21" ht="45" x14ac:dyDescent="0.2">
      <c r="A11866" s="23" t="s">
        <v>95150</v>
      </c>
      <c r="B11866" s="16" t="s">
        <v>95151</v>
      </c>
      <c r="C11866" s="16" t="s">
        <v>95152</v>
      </c>
      <c r="D11866" s="16" t="s">
        <v>95153</v>
      </c>
      <c r="E11866" s="16" t="s">
        <v>95151</v>
      </c>
      <c r="F11866" s="16" t="s">
        <v>95154</v>
      </c>
      <c r="G11866" s="16" t="s">
        <v>95155</v>
      </c>
      <c r="H11866" s="16" t="s">
        <v>95156</v>
      </c>
      <c r="I11866" s="17" t="s">
        <v>95157</v>
      </c>
      <c r="J11866" s="17" t="s">
        <v>95158</v>
      </c>
      <c r="K11866" s="17">
        <v>15</v>
      </c>
      <c r="M11866" s="17">
        <v>9</v>
      </c>
      <c r="O11866" s="17">
        <v>5</v>
      </c>
      <c r="P11866" s="17" t="s">
        <v>46</v>
      </c>
      <c r="Q11866" s="18"/>
      <c r="S11866" s="22" t="str">
        <f t="shared" si="555"/>
        <v>123528-68-7</v>
      </c>
      <c r="T11866" s="18" t="str">
        <f t="shared" si="556"/>
        <v>N-(2,2,3,3,4,4,5,5,6,6,7,7,7-Tridecafluoroheptanimidoyl)benzenecarboximidamide</v>
      </c>
      <c r="U11866" s="18" t="str">
        <f t="shared" si="557"/>
        <v>DTXSID40896101</v>
      </c>
    </row>
    <row r="11867" spans="1:21" ht="30" x14ac:dyDescent="0.2">
      <c r="A11867" s="23" t="s">
        <v>95159</v>
      </c>
      <c r="B11867" s="16" t="s">
        <v>95160</v>
      </c>
      <c r="C11867" s="16" t="s">
        <v>95161</v>
      </c>
      <c r="D11867" s="16" t="s">
        <v>95162</v>
      </c>
      <c r="E11867" s="16" t="s">
        <v>95163</v>
      </c>
      <c r="F11867" s="16" t="s">
        <v>95164</v>
      </c>
      <c r="G11867" s="16" t="s">
        <v>95165</v>
      </c>
      <c r="H11867" s="16" t="s">
        <v>23210</v>
      </c>
      <c r="I11867" s="17" t="s">
        <v>23211</v>
      </c>
      <c r="J11867" s="17" t="s">
        <v>23212</v>
      </c>
      <c r="K11867" s="17">
        <v>6</v>
      </c>
      <c r="M11867" s="17">
        <v>10</v>
      </c>
      <c r="O11867" s="17">
        <v>5</v>
      </c>
      <c r="P11867" s="17" t="s">
        <v>46</v>
      </c>
      <c r="Q11867" s="18"/>
      <c r="S11867" s="22" t="str">
        <f t="shared" si="555"/>
        <v>25056-11-5</v>
      </c>
      <c r="T11867" s="18" t="str">
        <f t="shared" si="556"/>
        <v>2-[(1,1,1,3,3,3-hexafluoro-2-phenylpropan-2-yl)oxymethyl]oxirane</v>
      </c>
      <c r="U11867" s="18" t="str">
        <f t="shared" si="557"/>
        <v>DTXSID80316974</v>
      </c>
    </row>
    <row r="11868" spans="1:21" ht="30" x14ac:dyDescent="0.2">
      <c r="A11868" s="23" t="s">
        <v>95166</v>
      </c>
      <c r="B11868" s="16" t="s">
        <v>95167</v>
      </c>
      <c r="C11868" s="16" t="s">
        <v>95168</v>
      </c>
      <c r="D11868" s="16" t="s">
        <v>95169</v>
      </c>
      <c r="F11868" s="16" t="s">
        <v>95170</v>
      </c>
      <c r="G11868" s="16" t="s">
        <v>95171</v>
      </c>
      <c r="H11868" s="16" t="s">
        <v>16859</v>
      </c>
      <c r="I11868" s="17" t="s">
        <v>16860</v>
      </c>
      <c r="J11868" s="17" t="s">
        <v>16861</v>
      </c>
      <c r="K11868" s="17">
        <v>4</v>
      </c>
      <c r="O11868" s="17">
        <v>2</v>
      </c>
      <c r="P11868" s="17" t="s">
        <v>46</v>
      </c>
      <c r="Q11868" s="18"/>
      <c r="S11868" s="22" t="str">
        <f t="shared" si="555"/>
        <v>NOCAS_1032361</v>
      </c>
      <c r="T11868" s="18" t="str">
        <f t="shared" si="556"/>
        <v>N-(Perfluoroethanesulfonyl)-N-(3-dimethylaminopropyl)-3-aminopropanoic acid</v>
      </c>
      <c r="U11868" s="18" t="str">
        <f t="shared" si="557"/>
        <v>DTXSID601032361</v>
      </c>
    </row>
    <row r="11869" spans="1:21" ht="45" x14ac:dyDescent="0.2">
      <c r="A11869" s="23" t="s">
        <v>95172</v>
      </c>
      <c r="B11869" s="16" t="s">
        <v>95173</v>
      </c>
      <c r="C11869" s="16" t="s">
        <v>95174</v>
      </c>
      <c r="D11869" s="16" t="s">
        <v>95175</v>
      </c>
      <c r="E11869" s="16" t="s">
        <v>95176</v>
      </c>
      <c r="F11869" s="16" t="s">
        <v>95177</v>
      </c>
      <c r="G11869" s="16" t="s">
        <v>95178</v>
      </c>
      <c r="H11869" s="16" t="s">
        <v>72161</v>
      </c>
      <c r="I11869" s="17" t="s">
        <v>72162</v>
      </c>
      <c r="J11869" s="17" t="s">
        <v>72163</v>
      </c>
      <c r="K11869" s="17">
        <v>10</v>
      </c>
      <c r="M11869" s="17">
        <v>1</v>
      </c>
      <c r="O11869" s="17">
        <v>1</v>
      </c>
      <c r="P11869" s="17" t="s">
        <v>46</v>
      </c>
      <c r="Q11869" s="18"/>
      <c r="S11869" s="22" t="str">
        <f t="shared" si="555"/>
        <v>1383438-86-5</v>
      </c>
      <c r="T11869" s="18" t="str">
        <f t="shared" si="556"/>
        <v>6:2 Fluorotelomer sulfonamido N,N-dimethyl amine</v>
      </c>
      <c r="U11869" s="18" t="str">
        <f t="shared" si="557"/>
        <v>DTXSID20892525</v>
      </c>
    </row>
    <row r="11870" spans="1:21" x14ac:dyDescent="0.2">
      <c r="A11870" s="23" t="s">
        <v>95179</v>
      </c>
      <c r="B11870" s="16" t="s">
        <v>95180</v>
      </c>
      <c r="C11870" s="16" t="s">
        <v>95181</v>
      </c>
      <c r="D11870" s="16" t="s">
        <v>95182</v>
      </c>
      <c r="E11870" s="16" t="s">
        <v>95183</v>
      </c>
      <c r="F11870" s="16" t="s">
        <v>95184</v>
      </c>
      <c r="G11870" s="16" t="s">
        <v>95185</v>
      </c>
      <c r="H11870" s="16" t="s">
        <v>95186</v>
      </c>
      <c r="I11870" s="17" t="s">
        <v>95187</v>
      </c>
      <c r="J11870" s="17" t="s">
        <v>95188</v>
      </c>
      <c r="K11870" s="17">
        <v>5</v>
      </c>
      <c r="M11870" s="17">
        <v>26</v>
      </c>
      <c r="O11870" s="17">
        <v>5</v>
      </c>
      <c r="P11870" s="17" t="s">
        <v>46</v>
      </c>
      <c r="Q11870" s="18"/>
      <c r="S11870" s="22" t="str">
        <f t="shared" si="555"/>
        <v>1422-36-2</v>
      </c>
      <c r="T11870" s="18" t="str">
        <f t="shared" si="556"/>
        <v>5,5,5-trifluoro-4-(trifluoromethyl)pent-3-en-2-one</v>
      </c>
      <c r="U11870" s="18" t="str">
        <f t="shared" si="557"/>
        <v>DTXSID60467236</v>
      </c>
    </row>
    <row r="11871" spans="1:21" x14ac:dyDescent="0.2">
      <c r="A11871" s="23" t="s">
        <v>95189</v>
      </c>
      <c r="B11871" s="16" t="s">
        <v>95190</v>
      </c>
      <c r="C11871" s="16" t="s">
        <v>95191</v>
      </c>
      <c r="D11871" s="16" t="s">
        <v>95192</v>
      </c>
      <c r="E11871" s="16" t="s">
        <v>95193</v>
      </c>
      <c r="F11871" s="16" t="s">
        <v>95194</v>
      </c>
      <c r="G11871" s="16" t="s">
        <v>95195</v>
      </c>
      <c r="H11871" s="16" t="s">
        <v>27347</v>
      </c>
      <c r="I11871" s="17" t="s">
        <v>27348</v>
      </c>
      <c r="J11871" s="17" t="s">
        <v>27349</v>
      </c>
      <c r="K11871" s="17">
        <v>17</v>
      </c>
      <c r="M11871" s="17">
        <v>28</v>
      </c>
      <c r="O11871" s="17">
        <v>2</v>
      </c>
      <c r="P11871" s="17" t="s">
        <v>46</v>
      </c>
      <c r="Q11871" s="18"/>
      <c r="S11871" s="22" t="str">
        <f t="shared" si="555"/>
        <v>813-03-6</v>
      </c>
      <c r="T11871" s="18" t="str">
        <f t="shared" si="556"/>
        <v>5H-Octafluoropentanoyl fluoride</v>
      </c>
      <c r="U11871" s="18" t="str">
        <f t="shared" si="557"/>
        <v>DTXSID70379730</v>
      </c>
    </row>
    <row r="11872" spans="1:21" x14ac:dyDescent="0.2">
      <c r="A11872" s="23" t="s">
        <v>95196</v>
      </c>
      <c r="B11872" s="16" t="s">
        <v>95197</v>
      </c>
      <c r="C11872" s="16" t="s">
        <v>95198</v>
      </c>
      <c r="D11872" s="16" t="s">
        <v>95199</v>
      </c>
      <c r="E11872" s="16" t="s">
        <v>95200</v>
      </c>
      <c r="F11872" s="16" t="s">
        <v>95201</v>
      </c>
      <c r="G11872" s="16" t="s">
        <v>95202</v>
      </c>
      <c r="H11872" s="16" t="s">
        <v>67539</v>
      </c>
      <c r="I11872" s="17" t="s">
        <v>67540</v>
      </c>
      <c r="J11872" s="17" t="s">
        <v>67541</v>
      </c>
      <c r="K11872" s="17">
        <v>9</v>
      </c>
      <c r="M11872" s="17">
        <v>26</v>
      </c>
      <c r="O11872" s="17">
        <v>5</v>
      </c>
      <c r="P11872" s="17" t="s">
        <v>46</v>
      </c>
      <c r="Q11872" s="18"/>
      <c r="S11872" s="22" t="str">
        <f t="shared" si="555"/>
        <v>2253-02-3</v>
      </c>
      <c r="T11872" s="18" t="str">
        <f t="shared" si="556"/>
        <v>1,1,2,2,3-pentafluorocyclobutane</v>
      </c>
      <c r="U11872" s="18" t="str">
        <f t="shared" si="557"/>
        <v>DTXSID20433679</v>
      </c>
    </row>
    <row r="11873" spans="1:21" ht="30" x14ac:dyDescent="0.2">
      <c r="A11873" s="23" t="s">
        <v>95203</v>
      </c>
      <c r="B11873" s="16" t="s">
        <v>95204</v>
      </c>
      <c r="C11873" s="16" t="s">
        <v>95205</v>
      </c>
      <c r="D11873" s="16" t="s">
        <v>95206</v>
      </c>
      <c r="E11873" s="16" t="s">
        <v>95204</v>
      </c>
      <c r="F11873" s="16" t="s">
        <v>95207</v>
      </c>
      <c r="G11873" s="16" t="s">
        <v>95208</v>
      </c>
      <c r="H11873" s="16" t="s">
        <v>95209</v>
      </c>
      <c r="I11873" s="17" t="s">
        <v>95210</v>
      </c>
      <c r="J11873" s="17" t="s">
        <v>95211</v>
      </c>
      <c r="K11873" s="17">
        <v>15</v>
      </c>
      <c r="M11873" s="17">
        <v>5</v>
      </c>
      <c r="O11873" s="17">
        <v>5</v>
      </c>
      <c r="P11873" s="17" t="s">
        <v>46</v>
      </c>
      <c r="Q11873" s="18"/>
      <c r="S11873" s="22" t="str">
        <f t="shared" si="555"/>
        <v>356795-59-0</v>
      </c>
      <c r="T11873" s="18" t="str">
        <f t="shared" si="556"/>
        <v>N-[5-(Heptafluoropropyl)-1,3,4-thiadiazol-2-yl]acetamide</v>
      </c>
      <c r="U11873" s="18" t="str">
        <f t="shared" si="557"/>
        <v>DTXSID50896192</v>
      </c>
    </row>
    <row r="11874" spans="1:21" ht="30" x14ac:dyDescent="0.2">
      <c r="A11874" s="23" t="s">
        <v>95212</v>
      </c>
      <c r="B11874" s="16" t="s">
        <v>95213</v>
      </c>
      <c r="C11874" s="16" t="s">
        <v>95214</v>
      </c>
      <c r="D11874" s="16" t="s">
        <v>95215</v>
      </c>
      <c r="E11874" s="16" t="s">
        <v>95216</v>
      </c>
      <c r="F11874" s="16" t="s">
        <v>95217</v>
      </c>
      <c r="G11874" s="16" t="s">
        <v>95218</v>
      </c>
      <c r="H11874" s="16" t="s">
        <v>57055</v>
      </c>
      <c r="I11874" s="17" t="s">
        <v>57056</v>
      </c>
      <c r="J11874" s="17" t="s">
        <v>57057</v>
      </c>
      <c r="K11874" s="17">
        <v>12</v>
      </c>
      <c r="O11874" s="17">
        <v>5</v>
      </c>
      <c r="P11874" s="17" t="s">
        <v>46</v>
      </c>
      <c r="Q11874" s="18"/>
      <c r="S11874" s="22" t="str">
        <f t="shared" si="555"/>
        <v>3107-98-0</v>
      </c>
      <c r="T11874" s="18" t="str">
        <f t="shared" si="556"/>
        <v>Dimethyl perfluorohexanedioate</v>
      </c>
      <c r="U11874" s="18" t="str">
        <f t="shared" si="557"/>
        <v>DTXSID60371849</v>
      </c>
    </row>
    <row r="11875" spans="1:21" ht="60" x14ac:dyDescent="0.2">
      <c r="A11875" s="23" t="s">
        <v>95219</v>
      </c>
      <c r="B11875" s="16" t="s">
        <v>95220</v>
      </c>
      <c r="C11875" s="16" t="s">
        <v>95221</v>
      </c>
      <c r="D11875" s="16" t="s">
        <v>95222</v>
      </c>
      <c r="E11875" s="16" t="s">
        <v>95223</v>
      </c>
      <c r="F11875" s="16" t="s">
        <v>95224</v>
      </c>
      <c r="G11875" s="16" t="s">
        <v>95225</v>
      </c>
      <c r="H11875" s="16" t="s">
        <v>95226</v>
      </c>
      <c r="I11875" s="17" t="s">
        <v>95227</v>
      </c>
      <c r="J11875" s="17" t="s">
        <v>95228</v>
      </c>
      <c r="K11875" s="17">
        <v>13</v>
      </c>
      <c r="M11875" s="17">
        <v>2</v>
      </c>
      <c r="O11875" s="17">
        <v>2</v>
      </c>
      <c r="P11875" s="17" t="s">
        <v>46</v>
      </c>
      <c r="Q11875" s="18"/>
      <c r="S11875" s="22" t="str">
        <f t="shared" si="555"/>
        <v>220237-47-8</v>
      </c>
      <c r="T11875" s="18" t="str">
        <f t="shared" si="556"/>
        <v>(Z)-(Perfluorohexyl)ethyl 9-octadecenoate</v>
      </c>
      <c r="U11875" s="18" t="str">
        <f t="shared" si="557"/>
        <v>DTXSID20897555</v>
      </c>
    </row>
    <row r="11876" spans="1:21" ht="45" x14ac:dyDescent="0.2">
      <c r="A11876" s="23" t="s">
        <v>95229</v>
      </c>
      <c r="B11876" s="16" t="s">
        <v>95230</v>
      </c>
      <c r="C11876" s="16" t="s">
        <v>95231</v>
      </c>
      <c r="D11876" s="16" t="s">
        <v>95232</v>
      </c>
      <c r="F11876" s="16" t="s">
        <v>95233</v>
      </c>
      <c r="G11876" s="16" t="s">
        <v>95234</v>
      </c>
      <c r="H11876" s="16" t="s">
        <v>95235</v>
      </c>
      <c r="I11876" s="17" t="s">
        <v>95236</v>
      </c>
      <c r="J11876" s="17" t="s">
        <v>95237</v>
      </c>
      <c r="K11876" s="17">
        <v>3</v>
      </c>
      <c r="O11876" s="17">
        <v>2</v>
      </c>
      <c r="P11876" s="17" t="s">
        <v>46</v>
      </c>
      <c r="Q11876" s="18"/>
      <c r="S11876" s="22" t="str">
        <f t="shared" si="555"/>
        <v>832148-61-5</v>
      </c>
      <c r="T11876" s="18" t="str">
        <f t="shared" si="556"/>
        <v>N'-[(E)-(2-Hydroxyphenyl)methylene]-4-[(2,2,3,3-tetrafluoropropoxy)methyl]benzohydrazide</v>
      </c>
      <c r="U11876" s="18" t="str">
        <f t="shared" si="557"/>
        <v>DTXSID701022482</v>
      </c>
    </row>
    <row r="11877" spans="1:21" ht="45" x14ac:dyDescent="0.2">
      <c r="A11877" s="23" t="s">
        <v>95238</v>
      </c>
      <c r="B11877" s="16" t="s">
        <v>95239</v>
      </c>
      <c r="C11877" s="16" t="s">
        <v>95240</v>
      </c>
      <c r="D11877" s="16" t="s">
        <v>95241</v>
      </c>
      <c r="F11877" s="16" t="s">
        <v>95242</v>
      </c>
      <c r="G11877" s="16" t="s">
        <v>95243</v>
      </c>
      <c r="H11877" s="16" t="s">
        <v>95244</v>
      </c>
      <c r="I11877" s="17" t="s">
        <v>95245</v>
      </c>
      <c r="J11877" s="17" t="s">
        <v>95246</v>
      </c>
      <c r="K11877" s="17">
        <v>3</v>
      </c>
      <c r="O11877" s="17">
        <v>2</v>
      </c>
      <c r="P11877" s="17" t="s">
        <v>46</v>
      </c>
      <c r="Q11877" s="18"/>
      <c r="S11877" s="22" t="str">
        <f t="shared" si="555"/>
        <v>2089108-96-1</v>
      </c>
      <c r="T11877" s="18" t="str">
        <f t="shared" si="556"/>
        <v>3-({3-[(2-Hydroxyethyl)(dimethyl)azaniumyl]propyl}[(perfluoroheptyl)sulfonyl]amino)-1-propanesulfonate</v>
      </c>
      <c r="U11877" s="18" t="str">
        <f t="shared" si="557"/>
        <v>DTXSID001034357</v>
      </c>
    </row>
    <row r="11878" spans="1:21" ht="45" x14ac:dyDescent="0.2">
      <c r="A11878" s="23" t="s">
        <v>95247</v>
      </c>
      <c r="B11878" s="16" t="s">
        <v>95248</v>
      </c>
      <c r="C11878" s="16" t="s">
        <v>95249</v>
      </c>
      <c r="D11878" s="16" t="s">
        <v>95250</v>
      </c>
      <c r="E11878" s="16" t="s">
        <v>95248</v>
      </c>
      <c r="F11878" s="16" t="s">
        <v>95251</v>
      </c>
      <c r="G11878" s="16" t="s">
        <v>95252</v>
      </c>
      <c r="H11878" s="16" t="s">
        <v>43145</v>
      </c>
      <c r="I11878" s="17" t="s">
        <v>43146</v>
      </c>
      <c r="J11878" s="17" t="s">
        <v>43147</v>
      </c>
      <c r="K11878" s="17">
        <v>15</v>
      </c>
      <c r="M11878" s="17">
        <v>3</v>
      </c>
      <c r="O11878" s="17">
        <v>5</v>
      </c>
      <c r="P11878" s="17" t="s">
        <v>46</v>
      </c>
      <c r="Q11878" s="18"/>
      <c r="S11878" s="22" t="str">
        <f t="shared" si="555"/>
        <v>61282-83-5</v>
      </c>
      <c r="T11878" s="18" t="str">
        <f t="shared" si="556"/>
        <v>2-Ethyl-3,4,4,5,5,6,6,7,7,8,8,8-dodecafluorooct-2-enal</v>
      </c>
      <c r="U11878" s="18" t="str">
        <f t="shared" si="557"/>
        <v>DTXSID00818945</v>
      </c>
    </row>
    <row r="11879" spans="1:21" ht="45" x14ac:dyDescent="0.2">
      <c r="A11879" s="23" t="s">
        <v>95253</v>
      </c>
      <c r="B11879" s="16" t="s">
        <v>95254</v>
      </c>
      <c r="C11879" s="16" t="s">
        <v>95255</v>
      </c>
      <c r="D11879" s="16" t="s">
        <v>95256</v>
      </c>
      <c r="E11879" s="16" t="s">
        <v>95254</v>
      </c>
      <c r="F11879" s="16" t="s">
        <v>95257</v>
      </c>
      <c r="G11879" s="16" t="s">
        <v>95258</v>
      </c>
      <c r="H11879" s="16" t="s">
        <v>20128</v>
      </c>
      <c r="I11879" s="17" t="s">
        <v>20129</v>
      </c>
      <c r="J11879" s="17" t="s">
        <v>20130</v>
      </c>
      <c r="K11879" s="17">
        <v>14</v>
      </c>
      <c r="M11879" s="17">
        <v>3</v>
      </c>
      <c r="O11879" s="17">
        <v>5</v>
      </c>
      <c r="P11879" s="17" t="s">
        <v>46</v>
      </c>
      <c r="Q11879" s="18"/>
      <c r="S11879" s="22" t="str">
        <f t="shared" si="555"/>
        <v>1355554-59-4</v>
      </c>
      <c r="T11879" s="18" t="str">
        <f t="shared" si="556"/>
        <v>4-(1,1,1,2,3,3,3-Heptafluoropropan-2-yl)-2-methyl-3-(2-methylpropane-2-sulfonyl)benzoic acid</v>
      </c>
      <c r="U11879" s="18" t="str">
        <f t="shared" si="557"/>
        <v>DTXSID90896434</v>
      </c>
    </row>
    <row r="11880" spans="1:21" ht="30" x14ac:dyDescent="0.2">
      <c r="A11880" s="23" t="s">
        <v>95259</v>
      </c>
      <c r="B11880" s="16" t="s">
        <v>95260</v>
      </c>
      <c r="C11880" s="16" t="s">
        <v>95261</v>
      </c>
      <c r="D11880" s="16" t="s">
        <v>95262</v>
      </c>
      <c r="E11880" s="16" t="s">
        <v>95260</v>
      </c>
      <c r="F11880" s="16" t="s">
        <v>95263</v>
      </c>
      <c r="G11880" s="16" t="s">
        <v>95264</v>
      </c>
      <c r="H11880" s="16" t="s">
        <v>36428</v>
      </c>
      <c r="I11880" s="17" t="s">
        <v>36429</v>
      </c>
      <c r="J11880" s="17" t="s">
        <v>36430</v>
      </c>
      <c r="K11880" s="17">
        <v>5</v>
      </c>
      <c r="M11880" s="17">
        <v>2</v>
      </c>
      <c r="O11880" s="17">
        <v>5</v>
      </c>
      <c r="P11880" s="17" t="s">
        <v>46</v>
      </c>
      <c r="Q11880" s="18"/>
      <c r="S11880" s="22" t="str">
        <f t="shared" si="555"/>
        <v>62498-13-9</v>
      </c>
      <c r="T11880" s="18" t="str">
        <f t="shared" si="556"/>
        <v>5,5,5-Trifluoro-4,4-bis(trifluoromethyl)pent-2-ene</v>
      </c>
      <c r="U11880" s="18" t="str">
        <f t="shared" si="557"/>
        <v>DTXSID60808049</v>
      </c>
    </row>
    <row r="11881" spans="1:21" ht="30" x14ac:dyDescent="0.2">
      <c r="A11881" s="23" t="s">
        <v>95265</v>
      </c>
      <c r="B11881" s="16" t="s">
        <v>95266</v>
      </c>
      <c r="C11881" s="16" t="s">
        <v>95267</v>
      </c>
      <c r="D11881" s="16" t="s">
        <v>95268</v>
      </c>
      <c r="E11881" s="16" t="s">
        <v>95269</v>
      </c>
      <c r="F11881" s="16" t="s">
        <v>95270</v>
      </c>
      <c r="G11881" s="16" t="s">
        <v>95271</v>
      </c>
      <c r="H11881" s="16" t="s">
        <v>54115</v>
      </c>
      <c r="I11881" s="17" t="s">
        <v>54116</v>
      </c>
      <c r="J11881" s="17" t="s">
        <v>54117</v>
      </c>
      <c r="K11881" s="17">
        <v>17</v>
      </c>
      <c r="M11881" s="17">
        <v>12</v>
      </c>
      <c r="O11881" s="17">
        <v>4</v>
      </c>
      <c r="P11881" s="17" t="s">
        <v>46</v>
      </c>
      <c r="Q11881" s="18"/>
      <c r="S11881" s="22" t="str">
        <f t="shared" si="555"/>
        <v>93762-10-8</v>
      </c>
      <c r="T11881" s="18" t="str">
        <f t="shared" si="556"/>
        <v>Potassium 1,1,2,3,3,3-hexafluoro-2-(trifluoromethyl)propanesulfonate</v>
      </c>
      <c r="U11881" s="18" t="str">
        <f t="shared" si="557"/>
        <v>DTXSID00239570</v>
      </c>
    </row>
    <row r="11882" spans="1:21" ht="30" x14ac:dyDescent="0.2">
      <c r="A11882" s="23" t="s">
        <v>95272</v>
      </c>
      <c r="B11882" s="16" t="s">
        <v>95273</v>
      </c>
      <c r="C11882" s="16" t="s">
        <v>95274</v>
      </c>
      <c r="D11882" s="16" t="s">
        <v>95275</v>
      </c>
      <c r="E11882" s="16" t="s">
        <v>95273</v>
      </c>
      <c r="F11882" s="16" t="s">
        <v>95276</v>
      </c>
      <c r="G11882" s="16" t="s">
        <v>95277</v>
      </c>
      <c r="H11882" s="16" t="s">
        <v>95278</v>
      </c>
      <c r="I11882" s="17" t="s">
        <v>8972</v>
      </c>
      <c r="J11882" s="17" t="s">
        <v>95279</v>
      </c>
      <c r="K11882" s="17">
        <v>7</v>
      </c>
      <c r="M11882" s="17">
        <v>2</v>
      </c>
      <c r="O11882" s="17">
        <v>5</v>
      </c>
      <c r="P11882" s="17" t="s">
        <v>46</v>
      </c>
      <c r="Q11882" s="18"/>
      <c r="S11882" s="22" t="str">
        <f t="shared" si="555"/>
        <v>632286-63-6</v>
      </c>
      <c r="T11882" s="18" t="str">
        <f t="shared" si="556"/>
        <v>Sulfuric acid--2,2,3,3,3-pentafluoropropan-1-ol (1/2)</v>
      </c>
      <c r="U11882" s="18" t="str">
        <f t="shared" si="557"/>
        <v>DTXSID80795982</v>
      </c>
    </row>
    <row r="11883" spans="1:21" ht="45" x14ac:dyDescent="0.2">
      <c r="A11883" s="23" t="s">
        <v>95280</v>
      </c>
      <c r="B11883" s="16" t="s">
        <v>95281</v>
      </c>
      <c r="C11883" s="16" t="s">
        <v>95282</v>
      </c>
      <c r="D11883" s="16" t="s">
        <v>95283</v>
      </c>
      <c r="E11883" s="16" t="s">
        <v>95281</v>
      </c>
      <c r="F11883" s="16" t="s">
        <v>95284</v>
      </c>
      <c r="G11883" s="16" t="s">
        <v>95285</v>
      </c>
      <c r="H11883" s="16" t="s">
        <v>21777</v>
      </c>
      <c r="I11883" s="17" t="s">
        <v>21778</v>
      </c>
      <c r="J11883" s="17" t="s">
        <v>21779</v>
      </c>
      <c r="K11883" s="17">
        <v>14</v>
      </c>
      <c r="M11883" s="17">
        <v>2</v>
      </c>
      <c r="O11883" s="17">
        <v>5</v>
      </c>
      <c r="P11883" s="17" t="s">
        <v>46</v>
      </c>
      <c r="Q11883" s="18"/>
      <c r="S11883" s="22" t="str">
        <f t="shared" si="555"/>
        <v>1355555-25-7</v>
      </c>
      <c r="T11883" s="18" t="str">
        <f t="shared" si="556"/>
        <v>3-(Butane-2-sulfonyl)-2-ethyl-4-(1,1,1,2,3,3,3-heptafluoropropan-2-yl)benzoic acid</v>
      </c>
      <c r="U11883" s="18" t="str">
        <f t="shared" si="557"/>
        <v>DTXSID80896448</v>
      </c>
    </row>
    <row r="11884" spans="1:21" ht="30" x14ac:dyDescent="0.2">
      <c r="A11884" s="23" t="s">
        <v>95286</v>
      </c>
      <c r="B11884" s="16" t="s">
        <v>95287</v>
      </c>
      <c r="C11884" s="16" t="s">
        <v>95288</v>
      </c>
      <c r="D11884" s="16" t="s">
        <v>95289</v>
      </c>
      <c r="E11884" s="16" t="s">
        <v>95287</v>
      </c>
      <c r="F11884" s="16" t="s">
        <v>95290</v>
      </c>
      <c r="G11884" s="16" t="s">
        <v>95291</v>
      </c>
      <c r="H11884" s="16" t="s">
        <v>64103</v>
      </c>
      <c r="I11884" s="17" t="s">
        <v>64104</v>
      </c>
      <c r="J11884" s="17" t="s">
        <v>64105</v>
      </c>
      <c r="K11884" s="17">
        <v>15</v>
      </c>
      <c r="M11884" s="17">
        <v>5</v>
      </c>
      <c r="O11884" s="17">
        <v>5</v>
      </c>
      <c r="P11884" s="17" t="s">
        <v>46</v>
      </c>
      <c r="Q11884" s="18"/>
      <c r="S11884" s="22" t="str">
        <f t="shared" si="555"/>
        <v>61282-89-1</v>
      </c>
      <c r="T11884" s="18" t="str">
        <f t="shared" si="556"/>
        <v>5,5,6,6,7,7,7-Heptafluoro-4-methylheptan-3-one</v>
      </c>
      <c r="U11884" s="18" t="str">
        <f t="shared" si="557"/>
        <v>DTXSID40631438</v>
      </c>
    </row>
    <row r="11885" spans="1:21" ht="30" x14ac:dyDescent="0.2">
      <c r="A11885" s="23" t="s">
        <v>95292</v>
      </c>
      <c r="B11885" s="16" t="s">
        <v>95293</v>
      </c>
      <c r="C11885" s="16" t="s">
        <v>95294</v>
      </c>
      <c r="G11885" s="16" t="s">
        <v>245</v>
      </c>
      <c r="J11885" s="17" t="s">
        <v>46</v>
      </c>
      <c r="K11885" s="17">
        <v>28</v>
      </c>
      <c r="O11885" s="17">
        <v>5</v>
      </c>
      <c r="P11885" s="17" t="s">
        <v>46</v>
      </c>
      <c r="Q11885" s="18"/>
      <c r="S11885" s="22" t="str">
        <f t="shared" si="555"/>
        <v>1564254-27-8</v>
      </c>
      <c r="T11885" s="18" t="str">
        <f t="shared" si="556"/>
        <v>Ethene, 1,1,2,2-tetrafluoro-, oxidized, polymd., reduced, Me esters, reduced, N-(3-isocyanatomethylphenyl)carbamates</v>
      </c>
      <c r="U11885" s="18" t="str">
        <f t="shared" si="557"/>
        <v>DTXSID30883000</v>
      </c>
    </row>
    <row r="11886" spans="1:21" ht="45" x14ac:dyDescent="0.2">
      <c r="A11886" s="23" t="s">
        <v>95295</v>
      </c>
      <c r="B11886" s="16" t="s">
        <v>95296</v>
      </c>
      <c r="C11886" s="16" t="s">
        <v>95297</v>
      </c>
      <c r="G11886" s="16" t="s">
        <v>245</v>
      </c>
      <c r="J11886" s="17" t="s">
        <v>46</v>
      </c>
      <c r="K11886" s="17">
        <v>13</v>
      </c>
      <c r="O11886" s="17">
        <v>5</v>
      </c>
      <c r="P11886" s="17" t="s">
        <v>46</v>
      </c>
      <c r="Q11886" s="18"/>
      <c r="S11886" s="22" t="str">
        <f t="shared" si="555"/>
        <v>221455-61-4</v>
      </c>
      <c r="T11886" s="18" t="str">
        <f t="shared" si="556"/>
        <v>2-Propenoic acid, .gamma.-.omega.-perfluoro-C8-20-alkyl esters, polymer with acrylonitrile, polyethylene glycol dimethacrylate and polyethylene glycol methacrylate Me ether</v>
      </c>
      <c r="U11886" s="18" t="str">
        <f t="shared" si="557"/>
        <v>DTXSID40882781</v>
      </c>
    </row>
    <row r="11887" spans="1:21" ht="30" x14ac:dyDescent="0.2">
      <c r="A11887" s="23" t="s">
        <v>95298</v>
      </c>
      <c r="B11887" s="16" t="s">
        <v>95299</v>
      </c>
      <c r="C11887" s="16" t="s">
        <v>95300</v>
      </c>
      <c r="D11887" s="16" t="s">
        <v>95301</v>
      </c>
      <c r="F11887" s="16" t="s">
        <v>95302</v>
      </c>
      <c r="G11887" s="16" t="s">
        <v>95303</v>
      </c>
      <c r="H11887" s="16" t="s">
        <v>95304</v>
      </c>
      <c r="I11887" s="17" t="s">
        <v>95305</v>
      </c>
      <c r="J11887" s="17" t="s">
        <v>95306</v>
      </c>
      <c r="K11887" s="17">
        <v>4</v>
      </c>
      <c r="O11887" s="17">
        <v>2</v>
      </c>
      <c r="P11887" s="17" t="s">
        <v>46</v>
      </c>
      <c r="Q11887" s="18"/>
      <c r="S11887" s="22" t="str">
        <f t="shared" si="555"/>
        <v>NOCAS_1034912</v>
      </c>
      <c r="T11887" s="18" t="str">
        <f t="shared" si="556"/>
        <v>2-Hydroxy-N,N-dimethyl-N-{3-[(pentafluoroethanesulfonyl)amino]propyl}-3-sulfopropan-1-aminium</v>
      </c>
      <c r="U11887" s="18" t="str">
        <f t="shared" si="557"/>
        <v>DTXSID101034912</v>
      </c>
    </row>
    <row r="11888" spans="1:21" ht="60" x14ac:dyDescent="0.2">
      <c r="A11888" s="23" t="s">
        <v>95307</v>
      </c>
      <c r="B11888" s="16" t="s">
        <v>95308</v>
      </c>
      <c r="C11888" s="16" t="s">
        <v>95309</v>
      </c>
      <c r="D11888" s="16" t="s">
        <v>95310</v>
      </c>
      <c r="F11888" s="16" t="s">
        <v>95311</v>
      </c>
      <c r="G11888" s="16" t="s">
        <v>95312</v>
      </c>
      <c r="H11888" s="16" t="s">
        <v>95313</v>
      </c>
      <c r="I11888" s="17" t="s">
        <v>95314</v>
      </c>
      <c r="J11888" s="17" t="s">
        <v>95315</v>
      </c>
      <c r="K11888" s="17">
        <v>4</v>
      </c>
      <c r="O11888" s="17">
        <v>2</v>
      </c>
      <c r="P11888" s="17" t="s">
        <v>46</v>
      </c>
      <c r="Q11888" s="18"/>
      <c r="S11888" s="22" t="str">
        <f t="shared" si="555"/>
        <v>2089108-76-7</v>
      </c>
      <c r="T11888" s="18" t="str">
        <f t="shared" si="556"/>
        <v>N-(2-Hydroxyethyl)-N-methyl-N-(3-sulfopropyl)-3-[[(perfluorohexyl)sulfonyl]amino]-1-propanaminium</v>
      </c>
      <c r="U11888" s="18" t="str">
        <f t="shared" si="557"/>
        <v>DTXSID401032472</v>
      </c>
    </row>
    <row r="11889" spans="1:21" x14ac:dyDescent="0.2">
      <c r="A11889" s="23" t="s">
        <v>95316</v>
      </c>
      <c r="B11889" s="16" t="s">
        <v>95317</v>
      </c>
      <c r="C11889" s="16" t="s">
        <v>95318</v>
      </c>
      <c r="G11889" s="16" t="s">
        <v>245</v>
      </c>
      <c r="J11889" s="17" t="s">
        <v>46</v>
      </c>
      <c r="K11889" s="17">
        <v>14</v>
      </c>
      <c r="O11889" s="17">
        <v>2</v>
      </c>
      <c r="P11889" s="17" t="s">
        <v>46</v>
      </c>
      <c r="Q11889" s="18"/>
      <c r="S11889" s="22" t="str">
        <f t="shared" si="555"/>
        <v>91770-94-4</v>
      </c>
      <c r="T11889" s="18" t="str">
        <f t="shared" si="556"/>
        <v>Alcohols, C4-8-tertiary, omega-(ethenyloxy), perfluoro</v>
      </c>
      <c r="U11889" s="18" t="str">
        <f t="shared" si="557"/>
        <v>DTXSID10881322</v>
      </c>
    </row>
    <row r="11890" spans="1:21" ht="60" x14ac:dyDescent="0.2">
      <c r="A11890" s="23" t="s">
        <v>95319</v>
      </c>
      <c r="B11890" s="16" t="s">
        <v>95320</v>
      </c>
      <c r="C11890" s="16" t="s">
        <v>95321</v>
      </c>
      <c r="G11890" s="16" t="s">
        <v>245</v>
      </c>
      <c r="J11890" s="17" t="s">
        <v>46</v>
      </c>
      <c r="K11890" s="17">
        <v>5</v>
      </c>
      <c r="O11890" s="17">
        <v>1</v>
      </c>
      <c r="P11890" s="17" t="s">
        <v>46</v>
      </c>
      <c r="Q11890" s="18"/>
      <c r="S11890" s="22" t="str">
        <f t="shared" si="555"/>
        <v>1638956-40-7</v>
      </c>
      <c r="T11890" s="18" t="str">
        <f t="shared" si="556"/>
        <v>1-Octanol, 3,3,4,4,5,5,6,6,7,7,8,8,8-tridecafluoro-, reaction products with 1,6-diisocyanatohexane, epichlorohydrin, (3-isocyanatopropyl) trimethoxysilane and reduced Me esters of reduced polymd. oxidized tetrafluoroethylene</v>
      </c>
      <c r="U11890" s="18" t="str">
        <f t="shared" si="557"/>
        <v>DTXSID701023559</v>
      </c>
    </row>
    <row r="11891" spans="1:21" ht="30" x14ac:dyDescent="0.2">
      <c r="A11891" s="23" t="s">
        <v>95322</v>
      </c>
      <c r="B11891" s="16" t="s">
        <v>95323</v>
      </c>
      <c r="C11891" s="16" t="s">
        <v>95324</v>
      </c>
      <c r="G11891" s="16" t="s">
        <v>245</v>
      </c>
      <c r="J11891" s="17" t="s">
        <v>46</v>
      </c>
      <c r="K11891" s="17">
        <v>5</v>
      </c>
      <c r="O11891" s="17">
        <v>1</v>
      </c>
      <c r="P11891" s="17" t="s">
        <v>46</v>
      </c>
      <c r="Q11891" s="18"/>
      <c r="S11891" s="22" t="str">
        <f t="shared" si="555"/>
        <v>925918-64-5</v>
      </c>
      <c r="T11891" s="18" t="str">
        <f t="shared" si="556"/>
        <v>Ethene, 1,1,2,2-tetrafluoro-, oxidized, polymd., reduced, Me esters, reduced, 2,3-dihydroxypropyl ethers</v>
      </c>
      <c r="U11891" s="18" t="str">
        <f t="shared" si="557"/>
        <v>DTXSID201023542</v>
      </c>
    </row>
    <row r="11892" spans="1:21" ht="45" x14ac:dyDescent="0.2">
      <c r="A11892" s="23" t="s">
        <v>95325</v>
      </c>
      <c r="B11892" s="16" t="s">
        <v>95326</v>
      </c>
      <c r="C11892" s="16" t="s">
        <v>95327</v>
      </c>
      <c r="D11892" s="16" t="s">
        <v>95328</v>
      </c>
      <c r="F11892" s="16" t="s">
        <v>95329</v>
      </c>
      <c r="G11892" s="16" t="s">
        <v>95330</v>
      </c>
      <c r="H11892" s="16" t="s">
        <v>95331</v>
      </c>
      <c r="I11892" s="17" t="s">
        <v>95332</v>
      </c>
      <c r="J11892" s="17" t="s">
        <v>95333</v>
      </c>
      <c r="K11892" s="17">
        <v>3</v>
      </c>
      <c r="O11892" s="17">
        <v>2</v>
      </c>
      <c r="P11892" s="17" t="s">
        <v>46</v>
      </c>
      <c r="Q11892" s="18"/>
      <c r="S11892" s="22" t="str">
        <f t="shared" si="555"/>
        <v>2089109-50-0</v>
      </c>
      <c r="T11892" s="18" t="str">
        <f t="shared" si="556"/>
        <v>Perfluoro-4-hexenesulfonic acid</v>
      </c>
      <c r="U11892" s="18" t="str">
        <f t="shared" si="557"/>
        <v>DTXSID501032601</v>
      </c>
    </row>
    <row r="11893" spans="1:21" ht="30" x14ac:dyDescent="0.2">
      <c r="A11893" s="23" t="s">
        <v>95334</v>
      </c>
      <c r="B11893" s="16" t="s">
        <v>95335</v>
      </c>
      <c r="C11893" s="16" t="s">
        <v>95336</v>
      </c>
      <c r="D11893" s="16" t="s">
        <v>95337</v>
      </c>
      <c r="E11893" s="16" t="s">
        <v>95335</v>
      </c>
      <c r="F11893" s="16" t="s">
        <v>95338</v>
      </c>
      <c r="G11893" s="16" t="s">
        <v>95339</v>
      </c>
      <c r="H11893" s="16" t="s">
        <v>5364</v>
      </c>
      <c r="I11893" s="17" t="s">
        <v>5365</v>
      </c>
      <c r="J11893" s="17" t="s">
        <v>5366</v>
      </c>
      <c r="K11893" s="17">
        <v>5</v>
      </c>
      <c r="M11893" s="17">
        <v>7</v>
      </c>
      <c r="O11893" s="17">
        <v>5</v>
      </c>
      <c r="P11893" s="17" t="s">
        <v>46</v>
      </c>
      <c r="Q11893" s="18"/>
      <c r="S11893" s="22" t="str">
        <f t="shared" si="555"/>
        <v>52328-79-7</v>
      </c>
      <c r="T11893" s="18" t="str">
        <f t="shared" si="556"/>
        <v>1-(1,1,2,3,3,3-Hexafluoropropoxy)-4-nitrobenzene</v>
      </c>
      <c r="U11893" s="18" t="str">
        <f t="shared" si="557"/>
        <v>DTXSID20789082</v>
      </c>
    </row>
    <row r="11894" spans="1:21" ht="45" x14ac:dyDescent="0.2">
      <c r="A11894" s="23" t="s">
        <v>95340</v>
      </c>
      <c r="B11894" s="16" t="s">
        <v>95341</v>
      </c>
      <c r="C11894" s="16" t="s">
        <v>95342</v>
      </c>
      <c r="D11894" s="16" t="s">
        <v>95343</v>
      </c>
      <c r="E11894" s="16" t="s">
        <v>95341</v>
      </c>
      <c r="F11894" s="16" t="s">
        <v>95344</v>
      </c>
      <c r="G11894" s="16" t="s">
        <v>95345</v>
      </c>
      <c r="H11894" s="16" t="s">
        <v>95346</v>
      </c>
      <c r="I11894" s="17" t="s">
        <v>95347</v>
      </c>
      <c r="J11894" s="17" t="s">
        <v>95348</v>
      </c>
      <c r="K11894" s="17">
        <v>15</v>
      </c>
      <c r="M11894" s="17">
        <v>7</v>
      </c>
      <c r="O11894" s="17">
        <v>5</v>
      </c>
      <c r="P11894" s="17" t="s">
        <v>46</v>
      </c>
      <c r="Q11894" s="18"/>
      <c r="S11894" s="22" t="str">
        <f t="shared" si="555"/>
        <v>312943-34-3</v>
      </c>
      <c r="T11894" s="18" t="str">
        <f t="shared" si="556"/>
        <v>Phenyl 2,3,3,3-tetrafluoro-2-[1,1,2,3,3,3-hexafluoro-2-(heptafluoropropoxy)propoxy]propanoate</v>
      </c>
      <c r="U11894" s="18" t="str">
        <f t="shared" si="557"/>
        <v>DTXSID60896542</v>
      </c>
    </row>
    <row r="11895" spans="1:21" ht="75" x14ac:dyDescent="0.2">
      <c r="A11895" s="23" t="s">
        <v>95349</v>
      </c>
      <c r="B11895" s="16" t="s">
        <v>95350</v>
      </c>
      <c r="C11895" s="16" t="s">
        <v>95351</v>
      </c>
      <c r="D11895" s="16" t="s">
        <v>95352</v>
      </c>
      <c r="E11895" s="16" t="s">
        <v>95353</v>
      </c>
      <c r="F11895" s="16" t="s">
        <v>95354</v>
      </c>
      <c r="G11895" s="16" t="s">
        <v>95355</v>
      </c>
      <c r="H11895" s="16" t="s">
        <v>59786</v>
      </c>
      <c r="I11895" s="17" t="s">
        <v>59787</v>
      </c>
      <c r="J11895" s="17" t="s">
        <v>59788</v>
      </c>
      <c r="K11895" s="17">
        <v>10</v>
      </c>
      <c r="M11895" s="17">
        <v>13</v>
      </c>
      <c r="O11895" s="17">
        <v>5</v>
      </c>
      <c r="P11895" s="17" t="s">
        <v>46</v>
      </c>
      <c r="Q11895" s="18"/>
      <c r="S11895" s="22" t="str">
        <f t="shared" si="555"/>
        <v>4314-47-0</v>
      </c>
      <c r="T11895" s="18" t="str">
        <f t="shared" si="556"/>
        <v>3,5-bis(pentadecafluoroheptyl)-1,2,4-oxadiazole</v>
      </c>
      <c r="U11895" s="18" t="str">
        <f t="shared" si="557"/>
        <v>DTXSID30290775</v>
      </c>
    </row>
    <row r="11896" spans="1:21" ht="60" x14ac:dyDescent="0.2">
      <c r="A11896" s="23" t="s">
        <v>95356</v>
      </c>
      <c r="B11896" s="16" t="s">
        <v>95357</v>
      </c>
      <c r="C11896" s="16" t="s">
        <v>95358</v>
      </c>
      <c r="D11896" s="16" t="s">
        <v>95359</v>
      </c>
      <c r="E11896" s="16" t="s">
        <v>95360</v>
      </c>
      <c r="F11896" s="16" t="s">
        <v>95361</v>
      </c>
      <c r="G11896" s="16" t="s">
        <v>95362</v>
      </c>
      <c r="H11896" s="16" t="s">
        <v>95363</v>
      </c>
      <c r="I11896" s="17" t="s">
        <v>95364</v>
      </c>
      <c r="J11896" s="17" t="s">
        <v>95365</v>
      </c>
      <c r="K11896" s="17">
        <v>20</v>
      </c>
      <c r="M11896" s="17">
        <v>15</v>
      </c>
      <c r="O11896" s="17">
        <v>1</v>
      </c>
      <c r="P11896" s="17" t="s">
        <v>46</v>
      </c>
      <c r="Q11896" s="18"/>
      <c r="S11896" s="22" t="str">
        <f t="shared" si="555"/>
        <v>137338-39-7</v>
      </c>
      <c r="T11896" s="18" t="str">
        <f t="shared" si="556"/>
        <v>1-(Perfluorooctyl)eicosane</v>
      </c>
      <c r="U11896" s="18" t="str">
        <f t="shared" si="557"/>
        <v>DTXSID00881376</v>
      </c>
    </row>
    <row r="11897" spans="1:21" ht="30" x14ac:dyDescent="0.2">
      <c r="A11897" s="23" t="s">
        <v>95366</v>
      </c>
      <c r="B11897" s="16" t="s">
        <v>95367</v>
      </c>
      <c r="C11897" s="16" t="s">
        <v>95368</v>
      </c>
      <c r="G11897" s="16" t="s">
        <v>245</v>
      </c>
      <c r="J11897" s="17" t="s">
        <v>46</v>
      </c>
      <c r="K11897" s="17">
        <v>16</v>
      </c>
      <c r="O11897" s="17">
        <v>5</v>
      </c>
      <c r="P11897" s="17" t="s">
        <v>46</v>
      </c>
      <c r="Q11897" s="18"/>
      <c r="S11897" s="22" t="str">
        <f t="shared" si="555"/>
        <v>115340-95-9</v>
      </c>
      <c r="T11897" s="18" t="str">
        <f t="shared" si="556"/>
        <v>Siloxanes and Silicones, di-Me, Me 3,3,4,4,5,5,6,6,7,7,8,8,8-tridecafluorooctyl</v>
      </c>
      <c r="U11897" s="18" t="str">
        <f t="shared" si="557"/>
        <v>DTXSID40881911</v>
      </c>
    </row>
    <row r="11898" spans="1:21" ht="60" x14ac:dyDescent="0.2">
      <c r="A11898" s="23" t="s">
        <v>95369</v>
      </c>
      <c r="B11898" s="16" t="s">
        <v>95370</v>
      </c>
      <c r="C11898" s="16" t="s">
        <v>95371</v>
      </c>
      <c r="D11898" s="16" t="s">
        <v>95372</v>
      </c>
      <c r="E11898" s="16" t="s">
        <v>95370</v>
      </c>
      <c r="F11898" s="16" t="s">
        <v>95373</v>
      </c>
      <c r="G11898" s="16" t="s">
        <v>95374</v>
      </c>
      <c r="H11898" s="16" t="s">
        <v>95375</v>
      </c>
      <c r="I11898" s="17" t="s">
        <v>95376</v>
      </c>
      <c r="J11898" s="17" t="s">
        <v>95377</v>
      </c>
      <c r="K11898" s="17">
        <v>14</v>
      </c>
      <c r="M11898" s="17">
        <v>2</v>
      </c>
      <c r="O11898" s="17">
        <v>5</v>
      </c>
      <c r="P11898" s="17" t="s">
        <v>46</v>
      </c>
      <c r="Q11898" s="18"/>
      <c r="S11898" s="22" t="str">
        <f t="shared" si="555"/>
        <v>862133-37-7</v>
      </c>
      <c r="T11898" s="18" t="str">
        <f t="shared" si="556"/>
        <v>5-Benzamido-2,4-dibromo-N-[4-(1,1,1,2,3,3,3-heptafluoropropan-2-yl)-2,6-dimethylphenyl]benzamide</v>
      </c>
      <c r="U11898" s="18" t="str">
        <f t="shared" si="557"/>
        <v>DTXSID80896463</v>
      </c>
    </row>
    <row r="11899" spans="1:21" ht="45" x14ac:dyDescent="0.2">
      <c r="A11899" s="23" t="s">
        <v>95378</v>
      </c>
      <c r="B11899" s="16" t="s">
        <v>95379</v>
      </c>
      <c r="C11899" s="16" t="s">
        <v>95380</v>
      </c>
      <c r="D11899" s="16" t="s">
        <v>95381</v>
      </c>
      <c r="E11899" s="16" t="s">
        <v>95379</v>
      </c>
      <c r="F11899" s="16" t="s">
        <v>95382</v>
      </c>
      <c r="G11899" s="16" t="s">
        <v>95383</v>
      </c>
      <c r="H11899" s="16" t="s">
        <v>95384</v>
      </c>
      <c r="I11899" s="17" t="s">
        <v>95385</v>
      </c>
      <c r="J11899" s="17" t="s">
        <v>95386</v>
      </c>
      <c r="K11899" s="17">
        <v>7</v>
      </c>
      <c r="M11899" s="17">
        <v>3</v>
      </c>
      <c r="O11899" s="17">
        <v>5</v>
      </c>
      <c r="P11899" s="17" t="s">
        <v>46</v>
      </c>
      <c r="Q11899" s="18"/>
      <c r="S11899" s="22" t="str">
        <f t="shared" si="555"/>
        <v>113138-48-0</v>
      </c>
      <c r="T11899" s="18" t="str">
        <f t="shared" si="556"/>
        <v>3-Ethyl-7,8,8,9,9,10,10,11,11,12,12,13,13,13-tetradecafluorotridec-6-en-6-yl phosphate</v>
      </c>
      <c r="U11899" s="18" t="str">
        <f t="shared" si="557"/>
        <v>DTXSID10764767</v>
      </c>
    </row>
    <row r="11900" spans="1:21" ht="45" x14ac:dyDescent="0.2">
      <c r="A11900" s="23" t="s">
        <v>95387</v>
      </c>
      <c r="B11900" s="16" t="s">
        <v>95388</v>
      </c>
      <c r="C11900" s="16" t="s">
        <v>95389</v>
      </c>
      <c r="D11900" s="16" t="s">
        <v>95390</v>
      </c>
      <c r="F11900" s="16" t="s">
        <v>95391</v>
      </c>
      <c r="G11900" s="16" t="s">
        <v>95392</v>
      </c>
      <c r="H11900" s="16" t="s">
        <v>95393</v>
      </c>
      <c r="I11900" s="17" t="s">
        <v>95394</v>
      </c>
      <c r="J11900" s="17" t="s">
        <v>95395</v>
      </c>
      <c r="K11900" s="17">
        <v>3</v>
      </c>
      <c r="O11900" s="17">
        <v>1</v>
      </c>
      <c r="P11900" s="17" t="s">
        <v>46</v>
      </c>
      <c r="Q11900" s="18"/>
      <c r="S11900" s="22" t="str">
        <f t="shared" si="555"/>
        <v>1383438-85-4</v>
      </c>
      <c r="T11900" s="18" t="str">
        <f t="shared" si="556"/>
        <v>N-(2-Carboxyethyl)-3-[(2-carboxyethyl)[(perfluorohexyl)sulfonyl]amino]-N,N-dimethyl-1-propanaminium</v>
      </c>
      <c r="U11900" s="18" t="str">
        <f t="shared" si="557"/>
        <v>DTXSID701032683</v>
      </c>
    </row>
    <row r="11901" spans="1:21" ht="30" x14ac:dyDescent="0.2">
      <c r="A11901" s="23" t="s">
        <v>95396</v>
      </c>
      <c r="B11901" s="16" t="s">
        <v>95397</v>
      </c>
      <c r="C11901" s="16" t="s">
        <v>95398</v>
      </c>
      <c r="D11901" s="16" t="s">
        <v>95399</v>
      </c>
      <c r="F11901" s="16" t="s">
        <v>95400</v>
      </c>
      <c r="G11901" s="16" t="s">
        <v>95401</v>
      </c>
      <c r="H11901" s="16" t="s">
        <v>95402</v>
      </c>
      <c r="I11901" s="17" t="s">
        <v>95403</v>
      </c>
      <c r="J11901" s="17" t="s">
        <v>95404</v>
      </c>
      <c r="K11901" s="17">
        <v>3</v>
      </c>
      <c r="O11901" s="17">
        <v>2</v>
      </c>
      <c r="P11901" s="17" t="s">
        <v>46</v>
      </c>
      <c r="Q11901" s="18"/>
      <c r="S11901" s="22" t="str">
        <f t="shared" si="555"/>
        <v>NOCAS_1026877</v>
      </c>
      <c r="T11901" s="18" t="str">
        <f t="shared" si="556"/>
        <v>1,1,1,2-Tetrafluoro-8-thiocyanato-2-trifluoromethyl-octane</v>
      </c>
      <c r="U11901" s="18" t="str">
        <f t="shared" si="557"/>
        <v>DTXSID201026877</v>
      </c>
    </row>
    <row r="11902" spans="1:21" ht="45" x14ac:dyDescent="0.2">
      <c r="A11902" s="23" t="s">
        <v>95405</v>
      </c>
      <c r="B11902" s="16" t="s">
        <v>95406</v>
      </c>
      <c r="C11902" s="16" t="s">
        <v>95407</v>
      </c>
      <c r="D11902" s="16" t="s">
        <v>95408</v>
      </c>
      <c r="E11902" s="16" t="s">
        <v>95409</v>
      </c>
      <c r="F11902" s="16" t="s">
        <v>95410</v>
      </c>
      <c r="G11902" s="16" t="s">
        <v>95411</v>
      </c>
      <c r="H11902" s="16" t="s">
        <v>95412</v>
      </c>
      <c r="I11902" s="17" t="s">
        <v>95413</v>
      </c>
      <c r="J11902" s="17" t="s">
        <v>95414</v>
      </c>
      <c r="K11902" s="17">
        <v>21</v>
      </c>
      <c r="M11902" s="17">
        <v>16</v>
      </c>
      <c r="O11902" s="17">
        <v>2</v>
      </c>
      <c r="P11902" s="17" t="s">
        <v>46</v>
      </c>
      <c r="Q11902" s="18"/>
      <c r="S11902" s="22" t="str">
        <f t="shared" si="555"/>
        <v>64739-16-8</v>
      </c>
      <c r="T11902" s="18" t="str">
        <f t="shared" si="556"/>
        <v>2,2,3,3,4,4,5,5,6,6,7,7,7-Tridecafluoro-1,1-heptanediol</v>
      </c>
      <c r="U11902" s="18" t="str">
        <f t="shared" si="557"/>
        <v>DTXSID00446247</v>
      </c>
    </row>
    <row r="11903" spans="1:21" ht="75" x14ac:dyDescent="0.2">
      <c r="A11903" s="23" t="s">
        <v>95415</v>
      </c>
      <c r="B11903" s="16" t="s">
        <v>95416</v>
      </c>
      <c r="C11903" s="16" t="s">
        <v>95417</v>
      </c>
      <c r="D11903" s="16" t="s">
        <v>95418</v>
      </c>
      <c r="E11903" s="16" t="s">
        <v>95416</v>
      </c>
      <c r="F11903" s="16" t="s">
        <v>95419</v>
      </c>
      <c r="G11903" s="16" t="s">
        <v>95420</v>
      </c>
      <c r="H11903" s="16" t="s">
        <v>95421</v>
      </c>
      <c r="I11903" s="17" t="s">
        <v>95422</v>
      </c>
      <c r="J11903" s="17" t="s">
        <v>95423</v>
      </c>
      <c r="K11903" s="17">
        <v>20</v>
      </c>
      <c r="M11903" s="17">
        <v>2</v>
      </c>
      <c r="O11903" s="17">
        <v>1</v>
      </c>
      <c r="P11903" s="17" t="s">
        <v>46</v>
      </c>
      <c r="Q11903" s="18"/>
      <c r="S11903" s="22" t="str">
        <f t="shared" si="555"/>
        <v>63225-54-7</v>
      </c>
      <c r="T11903" s="18" t="str">
        <f t="shared" si="556"/>
        <v>Bis(pentacosafluorododecyl)phosphinic acid</v>
      </c>
      <c r="U11903" s="18" t="str">
        <f t="shared" si="557"/>
        <v>DTXSID90881305</v>
      </c>
    </row>
    <row r="11904" spans="1:21" x14ac:dyDescent="0.2">
      <c r="A11904" s="23" t="s">
        <v>95424</v>
      </c>
      <c r="B11904" s="16" t="s">
        <v>95425</v>
      </c>
      <c r="C11904" s="16" t="s">
        <v>95426</v>
      </c>
      <c r="D11904" s="16" t="s">
        <v>95427</v>
      </c>
      <c r="E11904" s="16" t="s">
        <v>95428</v>
      </c>
      <c r="F11904" s="16" t="s">
        <v>95429</v>
      </c>
      <c r="G11904" s="16" t="s">
        <v>95430</v>
      </c>
      <c r="H11904" s="16" t="s">
        <v>78418</v>
      </c>
      <c r="I11904" s="17" t="s">
        <v>78419</v>
      </c>
      <c r="J11904" s="17" t="s">
        <v>78420</v>
      </c>
      <c r="K11904" s="17">
        <v>28</v>
      </c>
      <c r="M11904" s="17">
        <v>33</v>
      </c>
      <c r="O11904" s="17">
        <v>1</v>
      </c>
      <c r="P11904" s="17" t="s">
        <v>46</v>
      </c>
      <c r="Q11904" s="18"/>
      <c r="S11904" s="22" t="str">
        <f t="shared" si="555"/>
        <v>1005-73-8</v>
      </c>
      <c r="T11904" s="18" t="str">
        <f t="shared" si="556"/>
        <v>1H,2H-Hexafluorocyclopentene</v>
      </c>
      <c r="U11904" s="18" t="str">
        <f t="shared" si="557"/>
        <v>DTXSID10461880</v>
      </c>
    </row>
    <row r="11905" spans="1:21" x14ac:dyDescent="0.2">
      <c r="A11905" s="23" t="s">
        <v>95431</v>
      </c>
      <c r="B11905" s="16" t="s">
        <v>95432</v>
      </c>
      <c r="C11905" s="16" t="s">
        <v>95433</v>
      </c>
      <c r="D11905" s="16" t="s">
        <v>95434</v>
      </c>
      <c r="E11905" s="16" t="s">
        <v>95435</v>
      </c>
      <c r="F11905" s="16" t="s">
        <v>95436</v>
      </c>
      <c r="G11905" s="16" t="s">
        <v>95437</v>
      </c>
      <c r="H11905" s="16" t="s">
        <v>30776</v>
      </c>
      <c r="I11905" s="17" t="s">
        <v>30777</v>
      </c>
      <c r="J11905" s="17" t="s">
        <v>30778</v>
      </c>
      <c r="K11905" s="17">
        <v>7</v>
      </c>
      <c r="O11905" s="17">
        <v>5</v>
      </c>
      <c r="P11905" s="17" t="s">
        <v>46</v>
      </c>
      <c r="Q11905" s="18"/>
      <c r="S11905" s="22" t="str">
        <f t="shared" si="555"/>
        <v>375-46-2</v>
      </c>
      <c r="T11905" s="18" t="str">
        <f t="shared" si="556"/>
        <v>1,1,1,3,4-pentachloro-2,2,3,4,4-pentafluorobutane</v>
      </c>
      <c r="U11905" s="18" t="str">
        <f t="shared" si="557"/>
        <v>DTXSID40379742</v>
      </c>
    </row>
    <row r="11906" spans="1:21" ht="45" x14ac:dyDescent="0.2">
      <c r="A11906" s="23" t="s">
        <v>95438</v>
      </c>
      <c r="B11906" s="16" t="s">
        <v>95439</v>
      </c>
      <c r="C11906" s="16" t="s">
        <v>95440</v>
      </c>
      <c r="D11906" s="16" t="s">
        <v>95441</v>
      </c>
      <c r="F11906" s="16" t="s">
        <v>95442</v>
      </c>
      <c r="G11906" s="16" t="s">
        <v>95443</v>
      </c>
      <c r="H11906" s="16" t="s">
        <v>95444</v>
      </c>
      <c r="I11906" s="17" t="s">
        <v>95445</v>
      </c>
      <c r="J11906" s="17" t="s">
        <v>95446</v>
      </c>
      <c r="K11906" s="17">
        <v>3</v>
      </c>
      <c r="O11906" s="17">
        <v>2</v>
      </c>
      <c r="P11906" s="17" t="s">
        <v>46</v>
      </c>
      <c r="Q11906" s="18"/>
      <c r="S11906" s="22" t="str">
        <f t="shared" si="555"/>
        <v>193529-93-0</v>
      </c>
      <c r="T11906" s="18" t="str">
        <f t="shared" si="556"/>
        <v>4-[(3,3,4,4,5,5,6,6,7,7,8,8,9,9,10,10,10-Heptadecafluorodecyl)oxy]phenol</v>
      </c>
      <c r="U11906" s="18" t="str">
        <f t="shared" si="557"/>
        <v>DTXSID201023211</v>
      </c>
    </row>
    <row r="11907" spans="1:21" ht="45" x14ac:dyDescent="0.2">
      <c r="A11907" s="23" t="s">
        <v>95447</v>
      </c>
      <c r="B11907" s="16" t="s">
        <v>95448</v>
      </c>
      <c r="C11907" s="16" t="s">
        <v>95449</v>
      </c>
      <c r="D11907" s="16" t="s">
        <v>95450</v>
      </c>
      <c r="E11907" s="16" t="s">
        <v>95448</v>
      </c>
      <c r="F11907" s="16" t="s">
        <v>95451</v>
      </c>
      <c r="G11907" s="16" t="s">
        <v>95452</v>
      </c>
      <c r="H11907" s="16" t="s">
        <v>4946</v>
      </c>
      <c r="I11907" s="17" t="s">
        <v>4947</v>
      </c>
      <c r="J11907" s="17" t="s">
        <v>4948</v>
      </c>
      <c r="K11907" s="17">
        <v>17</v>
      </c>
      <c r="M11907" s="17">
        <v>16</v>
      </c>
      <c r="O11907" s="17">
        <v>5</v>
      </c>
      <c r="P11907" s="17" t="s">
        <v>46</v>
      </c>
      <c r="Q11907" s="18"/>
      <c r="S11907" s="22" t="str">
        <f t="shared" si="555"/>
        <v>81769-56-4</v>
      </c>
      <c r="T11907" s="18" t="str">
        <f t="shared" si="556"/>
        <v>5-(Heptadecafluorooctyl)-1H-imidazole</v>
      </c>
      <c r="U11907" s="18" t="str">
        <f t="shared" si="557"/>
        <v>DTXSID90896015</v>
      </c>
    </row>
    <row r="11908" spans="1:21" ht="45" x14ac:dyDescent="0.2">
      <c r="A11908" s="23" t="s">
        <v>95453</v>
      </c>
      <c r="B11908" s="16" t="s">
        <v>95454</v>
      </c>
      <c r="C11908" s="16" t="s">
        <v>95455</v>
      </c>
      <c r="G11908" s="16" t="s">
        <v>245</v>
      </c>
      <c r="J11908" s="17" t="s">
        <v>46</v>
      </c>
      <c r="K11908" s="17">
        <v>22</v>
      </c>
      <c r="O11908" s="17">
        <v>5</v>
      </c>
      <c r="P11908" s="17" t="s">
        <v>46</v>
      </c>
      <c r="Q11908" s="18"/>
      <c r="S11908" s="22" t="str">
        <f t="shared" si="555"/>
        <v>162567-74-0</v>
      </c>
      <c r="T11908" s="18" t="str">
        <f t="shared" si="556"/>
        <v>Phosphoric trichloride, reaction products with ethylene oxide and reduced methanol-reduced polymd. oxidized 1,1,2,3,3,3-hexafluoro-1-propene reaction product, hydrolyzed</v>
      </c>
      <c r="U11908" s="18" t="str">
        <f t="shared" si="557"/>
        <v>DTXSID70882794</v>
      </c>
    </row>
    <row r="11909" spans="1:21" ht="45" x14ac:dyDescent="0.2">
      <c r="A11909" s="23" t="s">
        <v>95456</v>
      </c>
      <c r="B11909" s="16" t="s">
        <v>95457</v>
      </c>
      <c r="C11909" s="16" t="s">
        <v>95458</v>
      </c>
      <c r="D11909" s="16" t="s">
        <v>95459</v>
      </c>
      <c r="E11909" s="16" t="s">
        <v>95460</v>
      </c>
      <c r="F11909" s="16" t="s">
        <v>95461</v>
      </c>
      <c r="G11909" s="16" t="s">
        <v>95462</v>
      </c>
      <c r="H11909" s="16" t="s">
        <v>272</v>
      </c>
      <c r="I11909" s="17" t="s">
        <v>273</v>
      </c>
      <c r="J11909" s="17" t="s">
        <v>274</v>
      </c>
      <c r="K11909" s="17">
        <v>16</v>
      </c>
      <c r="M11909" s="17">
        <v>3</v>
      </c>
      <c r="O11909" s="17">
        <v>2</v>
      </c>
      <c r="P11909" s="17" t="s">
        <v>46</v>
      </c>
      <c r="Q11909" s="18"/>
      <c r="S11909" s="22" t="str">
        <f t="shared" si="555"/>
        <v>1882109-77-4</v>
      </c>
      <c r="T11909" s="18" t="str">
        <f t="shared" si="556"/>
        <v>Perfluoro-2-propylpentanoic acid</v>
      </c>
      <c r="U11909" s="18" t="str">
        <f t="shared" si="557"/>
        <v>DTXSID60896587</v>
      </c>
    </row>
    <row r="11910" spans="1:21" ht="60" x14ac:dyDescent="0.2">
      <c r="A11910" s="23" t="s">
        <v>95463</v>
      </c>
      <c r="B11910" s="16" t="s">
        <v>95464</v>
      </c>
      <c r="C11910" s="16" t="s">
        <v>95465</v>
      </c>
      <c r="D11910" s="16" t="s">
        <v>95466</v>
      </c>
      <c r="F11910" s="16" t="s">
        <v>95467</v>
      </c>
      <c r="G11910" s="16" t="s">
        <v>95468</v>
      </c>
      <c r="H11910" s="16" t="s">
        <v>95469</v>
      </c>
      <c r="I11910" s="17" t="s">
        <v>95470</v>
      </c>
      <c r="J11910" s="17" t="s">
        <v>95471</v>
      </c>
      <c r="K11910" s="17">
        <v>4</v>
      </c>
      <c r="O11910" s="17">
        <v>2</v>
      </c>
      <c r="P11910" s="17" t="s">
        <v>46</v>
      </c>
      <c r="Q11910" s="18"/>
      <c r="S11910" s="22" t="str">
        <f t="shared" ref="S11910:S11973" si="558">C11910</f>
        <v>NOCAS_1034958</v>
      </c>
      <c r="T11910" s="18" t="str">
        <f t="shared" ref="T11910:T11973" si="559">B11910</f>
        <v>N-(2-Hydroxyethyl)-N-methyl-3-[(perfluorononanesulfonyl)amino]-N-(3-sulfopropyl)propan-1-aminium</v>
      </c>
      <c r="U11910" s="18" t="str">
        <f t="shared" ref="U11910:U11973" si="560">A11910</f>
        <v>DTXSID701034958</v>
      </c>
    </row>
    <row r="11911" spans="1:21" x14ac:dyDescent="0.2">
      <c r="A11911" s="23" t="s">
        <v>95472</v>
      </c>
      <c r="B11911" s="16" t="s">
        <v>95473</v>
      </c>
      <c r="C11911" s="16" t="s">
        <v>95474</v>
      </c>
      <c r="G11911" s="16" t="s">
        <v>245</v>
      </c>
      <c r="J11911" s="17" t="s">
        <v>46</v>
      </c>
      <c r="K11911" s="17">
        <v>13</v>
      </c>
      <c r="O11911" s="17">
        <v>5</v>
      </c>
      <c r="P11911" s="17" t="s">
        <v>46</v>
      </c>
      <c r="Q11911" s="18"/>
      <c r="S11911" s="22" t="str">
        <f t="shared" si="558"/>
        <v>328390-05-2</v>
      </c>
      <c r="T11911" s="18" t="str">
        <f t="shared" si="559"/>
        <v>328390-05-2 (name too long)</v>
      </c>
      <c r="U11911" s="18" t="str">
        <f t="shared" si="560"/>
        <v>DTXSID30882639</v>
      </c>
    </row>
    <row r="11912" spans="1:21" x14ac:dyDescent="0.2">
      <c r="A11912" s="23" t="s">
        <v>95475</v>
      </c>
      <c r="B11912" s="16" t="s">
        <v>95476</v>
      </c>
      <c r="C11912" s="16" t="s">
        <v>95477</v>
      </c>
      <c r="D11912" s="16" t="s">
        <v>95478</v>
      </c>
      <c r="F11912" s="16" t="s">
        <v>95479</v>
      </c>
      <c r="G11912" s="16" t="s">
        <v>95480</v>
      </c>
      <c r="H11912" s="16" t="s">
        <v>12035</v>
      </c>
      <c r="I11912" s="17" t="s">
        <v>12036</v>
      </c>
      <c r="J11912" s="17" t="s">
        <v>12037</v>
      </c>
      <c r="K11912" s="17">
        <v>3</v>
      </c>
      <c r="O11912" s="17">
        <v>2</v>
      </c>
      <c r="P11912" s="17" t="s">
        <v>46</v>
      </c>
      <c r="Q11912" s="18"/>
      <c r="S11912" s="22" t="str">
        <f t="shared" si="558"/>
        <v>1823355-24-3</v>
      </c>
      <c r="T11912" s="18" t="str">
        <f t="shared" si="559"/>
        <v>2,3-Dichloro-1,1,3,4,4,4-hexafluorobut-1-ene</v>
      </c>
      <c r="U11912" s="18" t="str">
        <f t="shared" si="560"/>
        <v>DTXSID001022936</v>
      </c>
    </row>
    <row r="11913" spans="1:21" ht="30" x14ac:dyDescent="0.2">
      <c r="A11913" s="23" t="s">
        <v>95481</v>
      </c>
      <c r="B11913" s="16" t="s">
        <v>95482</v>
      </c>
      <c r="C11913" s="16" t="s">
        <v>95483</v>
      </c>
      <c r="D11913" s="16" t="s">
        <v>95484</v>
      </c>
      <c r="E11913" s="16" t="s">
        <v>95482</v>
      </c>
      <c r="F11913" s="16" t="s">
        <v>95485</v>
      </c>
      <c r="G11913" s="16" t="s">
        <v>95486</v>
      </c>
      <c r="H11913" s="16" t="s">
        <v>24687</v>
      </c>
      <c r="I11913" s="17" t="s">
        <v>24688</v>
      </c>
      <c r="J11913" s="17" t="s">
        <v>24689</v>
      </c>
      <c r="K11913" s="17">
        <v>11</v>
      </c>
      <c r="M11913" s="17">
        <v>66</v>
      </c>
      <c r="O11913" s="17">
        <v>5</v>
      </c>
      <c r="P11913" s="17" t="s">
        <v>46</v>
      </c>
      <c r="Q11913" s="18"/>
      <c r="S11913" s="22" t="str">
        <f t="shared" si="558"/>
        <v>70126-48-6</v>
      </c>
      <c r="T11913" s="18" t="str">
        <f t="shared" si="559"/>
        <v>3-(1,1,2,2-Tetrafluoroethoxy)benzoic acid</v>
      </c>
      <c r="U11913" s="18" t="str">
        <f t="shared" si="560"/>
        <v>DTXSID50342109</v>
      </c>
    </row>
    <row r="11914" spans="1:21" ht="30" x14ac:dyDescent="0.2">
      <c r="A11914" s="23" t="s">
        <v>95487</v>
      </c>
      <c r="B11914" s="16" t="s">
        <v>95488</v>
      </c>
      <c r="C11914" s="16" t="s">
        <v>95489</v>
      </c>
      <c r="D11914" s="16" t="s">
        <v>95490</v>
      </c>
      <c r="E11914" s="16" t="s">
        <v>95491</v>
      </c>
      <c r="F11914" s="16" t="s">
        <v>95492</v>
      </c>
      <c r="G11914" s="16" t="s">
        <v>95493</v>
      </c>
      <c r="H11914" s="16" t="s">
        <v>15066</v>
      </c>
      <c r="I11914" s="17" t="s">
        <v>15067</v>
      </c>
      <c r="J11914" s="17" t="s">
        <v>15068</v>
      </c>
      <c r="K11914" s="17">
        <v>25</v>
      </c>
      <c r="M11914" s="17">
        <v>18</v>
      </c>
      <c r="O11914" s="17">
        <v>2</v>
      </c>
      <c r="P11914" s="17" t="s">
        <v>46</v>
      </c>
      <c r="Q11914" s="18"/>
      <c r="S11914" s="22" t="str">
        <f t="shared" si="558"/>
        <v>13485-61-5</v>
      </c>
      <c r="T11914" s="18" t="str">
        <f t="shared" si="559"/>
        <v>Nonafluoropentanamide</v>
      </c>
      <c r="U11914" s="18" t="str">
        <f t="shared" si="560"/>
        <v>DTXSID60400587</v>
      </c>
    </row>
    <row r="11915" spans="1:21" x14ac:dyDescent="0.2">
      <c r="A11915" s="23" t="s">
        <v>95494</v>
      </c>
      <c r="B11915" s="16" t="s">
        <v>95495</v>
      </c>
      <c r="C11915" s="16" t="s">
        <v>95496</v>
      </c>
      <c r="G11915" s="16" t="s">
        <v>245</v>
      </c>
      <c r="J11915" s="17" t="s">
        <v>46</v>
      </c>
      <c r="K11915" s="17">
        <v>10</v>
      </c>
      <c r="O11915" s="17">
        <v>4</v>
      </c>
      <c r="P11915" s="17" t="s">
        <v>46</v>
      </c>
      <c r="Q11915" s="18"/>
      <c r="S11915" s="22" t="str">
        <f t="shared" si="558"/>
        <v>27070-61-7</v>
      </c>
      <c r="T11915" s="18" t="str">
        <f t="shared" si="559"/>
        <v>Hexafluoropropane</v>
      </c>
      <c r="U11915" s="18" t="str">
        <f t="shared" si="560"/>
        <v>DTXSID201019232</v>
      </c>
    </row>
    <row r="11916" spans="1:21" ht="30" x14ac:dyDescent="0.2">
      <c r="A11916" s="23" t="s">
        <v>95497</v>
      </c>
      <c r="B11916" s="16" t="s">
        <v>95498</v>
      </c>
      <c r="C11916" s="16" t="s">
        <v>95499</v>
      </c>
      <c r="D11916" s="16" t="s">
        <v>95500</v>
      </c>
      <c r="E11916" s="16" t="s">
        <v>95501</v>
      </c>
      <c r="F11916" s="16" t="s">
        <v>95502</v>
      </c>
      <c r="G11916" s="16" t="s">
        <v>95503</v>
      </c>
      <c r="H11916" s="16" t="s">
        <v>95504</v>
      </c>
      <c r="I11916" s="17" t="s">
        <v>95505</v>
      </c>
      <c r="J11916" s="17" t="s">
        <v>95506</v>
      </c>
      <c r="K11916" s="17">
        <v>35</v>
      </c>
      <c r="M11916" s="17">
        <v>15</v>
      </c>
      <c r="O11916" s="17">
        <v>1</v>
      </c>
      <c r="P11916" s="17" t="s">
        <v>46</v>
      </c>
      <c r="Q11916" s="18"/>
      <c r="S11916" s="22" t="str">
        <f t="shared" si="558"/>
        <v>25088-69-1</v>
      </c>
      <c r="T11916" s="18" t="str">
        <f t="shared" si="559"/>
        <v>Phenol, 4,4'-[2,2,2-trifluoro-1-(trifluoromethyl)ethylidene]bis-, dipotassium salt</v>
      </c>
      <c r="U11916" s="18" t="str">
        <f t="shared" si="560"/>
        <v>DTXSID0067054</v>
      </c>
    </row>
    <row r="11917" spans="1:21" ht="30" x14ac:dyDescent="0.2">
      <c r="A11917" s="23" t="s">
        <v>95507</v>
      </c>
      <c r="B11917" s="16" t="s">
        <v>95508</v>
      </c>
      <c r="C11917" s="16" t="s">
        <v>95509</v>
      </c>
      <c r="D11917" s="16" t="s">
        <v>95510</v>
      </c>
      <c r="E11917" s="16" t="s">
        <v>95511</v>
      </c>
      <c r="F11917" s="16" t="s">
        <v>95512</v>
      </c>
      <c r="G11917" s="16" t="s">
        <v>95513</v>
      </c>
      <c r="H11917" s="16" t="s">
        <v>95514</v>
      </c>
      <c r="I11917" s="17" t="s">
        <v>95515</v>
      </c>
      <c r="J11917" s="17" t="s">
        <v>95516</v>
      </c>
      <c r="K11917" s="17">
        <v>8</v>
      </c>
      <c r="M11917" s="17">
        <v>9</v>
      </c>
      <c r="O11917" s="17">
        <v>1</v>
      </c>
      <c r="P11917" s="17" t="s">
        <v>46</v>
      </c>
      <c r="Q11917" s="18"/>
      <c r="S11917" s="22" t="str">
        <f t="shared" si="558"/>
        <v>84246-31-1</v>
      </c>
      <c r="T11917" s="18" t="str">
        <f t="shared" si="559"/>
        <v>Perfluorobutane-1,4-disulfonyl difluoride</v>
      </c>
      <c r="U11917" s="18" t="str">
        <f t="shared" si="560"/>
        <v>DTXSID00559644</v>
      </c>
    </row>
    <row r="11918" spans="1:21" ht="45" x14ac:dyDescent="0.2">
      <c r="A11918" s="23" t="s">
        <v>95517</v>
      </c>
      <c r="B11918" s="16" t="s">
        <v>95518</v>
      </c>
      <c r="C11918" s="16" t="s">
        <v>95519</v>
      </c>
      <c r="D11918" s="16" t="s">
        <v>95520</v>
      </c>
      <c r="F11918" s="16" t="s">
        <v>95521</v>
      </c>
      <c r="G11918" s="16" t="s">
        <v>95522</v>
      </c>
      <c r="H11918" s="16" t="s">
        <v>95523</v>
      </c>
      <c r="I11918" s="17" t="s">
        <v>95524</v>
      </c>
      <c r="J11918" s="17" t="s">
        <v>95525</v>
      </c>
      <c r="K11918" s="17">
        <v>3</v>
      </c>
      <c r="O11918" s="17">
        <v>2</v>
      </c>
      <c r="P11918" s="17" t="s">
        <v>46</v>
      </c>
      <c r="Q11918" s="18"/>
      <c r="S11918" s="22" t="str">
        <f t="shared" si="558"/>
        <v>NOCAS_1035477</v>
      </c>
      <c r="T11918" s="18" t="str">
        <f t="shared" si="559"/>
        <v>N-(2,3-Dihydroxypropyl)-3-{[(perfluorooctyl)sulfonyl]amino}-4-hydroxy-N,N-dimethyl-1-butanaminium</v>
      </c>
      <c r="U11918" s="18" t="str">
        <f t="shared" si="560"/>
        <v>DTXSID101035477</v>
      </c>
    </row>
    <row r="11919" spans="1:21" x14ac:dyDescent="0.2">
      <c r="A11919" s="23" t="s">
        <v>95526</v>
      </c>
      <c r="B11919" s="16" t="s">
        <v>95527</v>
      </c>
      <c r="C11919" s="16" t="s">
        <v>95528</v>
      </c>
      <c r="D11919" s="16" t="s">
        <v>95529</v>
      </c>
      <c r="E11919" s="16" t="s">
        <v>95527</v>
      </c>
      <c r="F11919" s="16" t="s">
        <v>95530</v>
      </c>
      <c r="G11919" s="16" t="s">
        <v>95531</v>
      </c>
      <c r="H11919" s="16" t="s">
        <v>4571</v>
      </c>
      <c r="I11919" s="17" t="s">
        <v>4572</v>
      </c>
      <c r="J11919" s="17" t="s">
        <v>4573</v>
      </c>
      <c r="K11919" s="17">
        <v>5</v>
      </c>
      <c r="M11919" s="17">
        <v>3</v>
      </c>
      <c r="O11919" s="17">
        <v>5</v>
      </c>
      <c r="P11919" s="17" t="s">
        <v>46</v>
      </c>
      <c r="Q11919" s="18"/>
      <c r="S11919" s="22" t="str">
        <f t="shared" si="558"/>
        <v>91888-59-4</v>
      </c>
      <c r="T11919" s="18" t="str">
        <f t="shared" si="559"/>
        <v>5,5,6,6-Tetrafluoro-4-sulfanylhex-3-en-2-one</v>
      </c>
      <c r="U11919" s="18" t="str">
        <f t="shared" si="560"/>
        <v>DTXSID00757522</v>
      </c>
    </row>
    <row r="11920" spans="1:21" ht="30" x14ac:dyDescent="0.2">
      <c r="A11920" s="23" t="s">
        <v>95532</v>
      </c>
      <c r="B11920" s="16" t="s">
        <v>95533</v>
      </c>
      <c r="C11920" s="16" t="s">
        <v>95534</v>
      </c>
      <c r="D11920" s="16" t="s">
        <v>95535</v>
      </c>
      <c r="E11920" s="16" t="s">
        <v>95536</v>
      </c>
      <c r="F11920" s="16" t="s">
        <v>95537</v>
      </c>
      <c r="G11920" s="16" t="s">
        <v>95538</v>
      </c>
      <c r="H11920" s="16" t="s">
        <v>95539</v>
      </c>
      <c r="I11920" s="17" t="s">
        <v>95540</v>
      </c>
      <c r="J11920" s="17" t="s">
        <v>95541</v>
      </c>
      <c r="K11920" s="17">
        <v>5</v>
      </c>
      <c r="M11920" s="17">
        <v>20</v>
      </c>
      <c r="O11920" s="17">
        <v>2</v>
      </c>
      <c r="P11920" s="17" t="s">
        <v>46</v>
      </c>
      <c r="Q11920" s="18"/>
      <c r="S11920" s="22" t="str">
        <f t="shared" si="558"/>
        <v>1102-92-7</v>
      </c>
      <c r="T11920" s="18" t="str">
        <f t="shared" si="559"/>
        <v>4,4'-[2,2,2-Trifluoro-1-(trifluoromethyl)ethylidene]bisbenzoyl chloride</v>
      </c>
      <c r="U11920" s="18" t="str">
        <f t="shared" si="560"/>
        <v>DTXSID10385310</v>
      </c>
    </row>
    <row r="11921" spans="1:21" ht="30" x14ac:dyDescent="0.2">
      <c r="A11921" s="23" t="s">
        <v>95542</v>
      </c>
      <c r="B11921" s="16" t="s">
        <v>95543</v>
      </c>
      <c r="C11921" s="16" t="s">
        <v>95544</v>
      </c>
      <c r="D11921" s="16" t="s">
        <v>95545</v>
      </c>
      <c r="E11921" s="16" t="s">
        <v>95543</v>
      </c>
      <c r="F11921" s="16" t="s">
        <v>95546</v>
      </c>
      <c r="G11921" s="16" t="s">
        <v>95547</v>
      </c>
      <c r="H11921" s="16" t="s">
        <v>20845</v>
      </c>
      <c r="I11921" s="17" t="s">
        <v>20846</v>
      </c>
      <c r="J11921" s="17" t="s">
        <v>20847</v>
      </c>
      <c r="K11921" s="17">
        <v>5</v>
      </c>
      <c r="M11921" s="17">
        <v>16</v>
      </c>
      <c r="O11921" s="17">
        <v>5</v>
      </c>
      <c r="P11921" s="17" t="s">
        <v>46</v>
      </c>
      <c r="Q11921" s="18"/>
      <c r="S11921" s="22" t="str">
        <f t="shared" si="558"/>
        <v>52328-81-1</v>
      </c>
      <c r="T11921" s="18" t="str">
        <f t="shared" si="559"/>
        <v>4-(1,1,2,3,3,3-Hexafluoropropoxy)aniline</v>
      </c>
      <c r="U11921" s="18" t="str">
        <f t="shared" si="560"/>
        <v>DTXSID80570256</v>
      </c>
    </row>
    <row r="11922" spans="1:21" x14ac:dyDescent="0.2">
      <c r="A11922" s="23" t="s">
        <v>95548</v>
      </c>
      <c r="B11922" s="16" t="s">
        <v>95549</v>
      </c>
      <c r="C11922" s="16" t="s">
        <v>95550</v>
      </c>
      <c r="D11922" s="16" t="s">
        <v>95551</v>
      </c>
      <c r="E11922" s="16" t="s">
        <v>95549</v>
      </c>
      <c r="F11922" s="16" t="s">
        <v>95552</v>
      </c>
      <c r="G11922" s="16" t="s">
        <v>95553</v>
      </c>
      <c r="H11922" s="16" t="s">
        <v>63</v>
      </c>
      <c r="I11922" s="17" t="s">
        <v>64</v>
      </c>
      <c r="J11922" s="17" t="s">
        <v>65</v>
      </c>
      <c r="K11922" s="17">
        <v>5</v>
      </c>
      <c r="O11922" s="17">
        <v>5</v>
      </c>
      <c r="P11922" s="17" t="s">
        <v>46</v>
      </c>
      <c r="Q11922" s="18"/>
      <c r="S11922" s="22" t="str">
        <f t="shared" si="558"/>
        <v>1813-18-9</v>
      </c>
      <c r="T11922" s="18" t="str">
        <f t="shared" si="559"/>
        <v>3,3,3-Trifluoro-2,2-bis(trifluoromethyl)propanoyl fluoride</v>
      </c>
      <c r="U11922" s="18" t="str">
        <f t="shared" si="560"/>
        <v>DTXSID80503448</v>
      </c>
    </row>
    <row r="11923" spans="1:21" ht="45" x14ac:dyDescent="0.2">
      <c r="A11923" s="23" t="s">
        <v>95554</v>
      </c>
      <c r="B11923" s="16" t="s">
        <v>95555</v>
      </c>
      <c r="C11923" s="16" t="s">
        <v>95556</v>
      </c>
      <c r="D11923" s="16" t="s">
        <v>95557</v>
      </c>
      <c r="E11923" s="16" t="s">
        <v>95558</v>
      </c>
      <c r="F11923" s="16" t="s">
        <v>95559</v>
      </c>
      <c r="G11923" s="16" t="s">
        <v>95560</v>
      </c>
      <c r="H11923" s="16" t="s">
        <v>95561</v>
      </c>
      <c r="I11923" s="17" t="s">
        <v>95562</v>
      </c>
      <c r="J11923" s="17" t="s">
        <v>95563</v>
      </c>
      <c r="K11923" s="17">
        <v>11</v>
      </c>
      <c r="M11923" s="17">
        <v>2</v>
      </c>
      <c r="O11923" s="17">
        <v>1</v>
      </c>
      <c r="P11923" s="17" t="s">
        <v>46</v>
      </c>
      <c r="Q11923" s="18"/>
      <c r="S11923" s="22" t="str">
        <f t="shared" si="558"/>
        <v>1513864-18-0</v>
      </c>
      <c r="T11923" s="18" t="str">
        <f t="shared" si="559"/>
        <v>6:2 Fluorotelomer sulfoxide hydroxyammonium</v>
      </c>
      <c r="U11923" s="18" t="str">
        <f t="shared" si="560"/>
        <v>DTXSID50892593</v>
      </c>
    </row>
    <row r="11924" spans="1:21" ht="30" x14ac:dyDescent="0.2">
      <c r="A11924" s="23" t="s">
        <v>95564</v>
      </c>
      <c r="B11924" s="16" t="s">
        <v>95565</v>
      </c>
      <c r="C11924" s="16" t="s">
        <v>95566</v>
      </c>
      <c r="D11924" s="16" t="s">
        <v>95567</v>
      </c>
      <c r="E11924" s="16" t="s">
        <v>95565</v>
      </c>
      <c r="F11924" s="16" t="s">
        <v>95568</v>
      </c>
      <c r="G11924" s="16" t="s">
        <v>95569</v>
      </c>
      <c r="H11924" s="16" t="s">
        <v>3373</v>
      </c>
      <c r="I11924" s="17" t="s">
        <v>3374</v>
      </c>
      <c r="J11924" s="17" t="s">
        <v>3375</v>
      </c>
      <c r="K11924" s="17">
        <v>8</v>
      </c>
      <c r="M11924" s="17">
        <v>10</v>
      </c>
      <c r="O11924" s="17">
        <v>5</v>
      </c>
      <c r="P11924" s="17" t="s">
        <v>46</v>
      </c>
      <c r="Q11924" s="18"/>
      <c r="S11924" s="22" t="str">
        <f t="shared" si="558"/>
        <v>90278-00-5</v>
      </c>
      <c r="T11924" s="18" t="str">
        <f t="shared" si="559"/>
        <v>1,1,1,2,2,3,5,5,5-Nonafluoro-4-(trifluoromethyl)pentane</v>
      </c>
      <c r="U11924" s="18" t="str">
        <f t="shared" si="560"/>
        <v>DTXSID20628003</v>
      </c>
    </row>
    <row r="11925" spans="1:21" ht="45" x14ac:dyDescent="0.2">
      <c r="A11925" s="23" t="s">
        <v>95570</v>
      </c>
      <c r="B11925" s="16" t="s">
        <v>95571</v>
      </c>
      <c r="C11925" s="16" t="s">
        <v>95572</v>
      </c>
      <c r="D11925" s="16" t="s">
        <v>95573</v>
      </c>
      <c r="F11925" s="16" t="s">
        <v>95574</v>
      </c>
      <c r="G11925" s="16" t="s">
        <v>95575</v>
      </c>
      <c r="H11925" s="16" t="s">
        <v>9222</v>
      </c>
      <c r="I11925" s="17" t="s">
        <v>9223</v>
      </c>
      <c r="J11925" s="17" t="s">
        <v>9224</v>
      </c>
      <c r="K11925" s="17">
        <v>3</v>
      </c>
      <c r="O11925" s="17">
        <v>2</v>
      </c>
      <c r="P11925" s="17" t="s">
        <v>46</v>
      </c>
      <c r="Q11925" s="18"/>
      <c r="S11925" s="22" t="str">
        <f t="shared" si="558"/>
        <v>NOCAS_1035168</v>
      </c>
      <c r="T11925" s="18" t="str">
        <f t="shared" si="559"/>
        <v>3-{(Perfluorobutanesulfonyl)[3-(trimethylazaniumyl)propyl]amino}propanoate</v>
      </c>
      <c r="U11925" s="18" t="str">
        <f t="shared" si="560"/>
        <v>DTXSID701035168</v>
      </c>
    </row>
    <row r="11926" spans="1:21" ht="60" x14ac:dyDescent="0.2">
      <c r="A11926" s="23" t="s">
        <v>95576</v>
      </c>
      <c r="B11926" s="16" t="s">
        <v>95577</v>
      </c>
      <c r="C11926" s="16" t="s">
        <v>95578</v>
      </c>
      <c r="G11926" s="16" t="s">
        <v>245</v>
      </c>
      <c r="J11926" s="17" t="s">
        <v>46</v>
      </c>
      <c r="K11926" s="17">
        <v>20</v>
      </c>
      <c r="O11926" s="17">
        <v>5</v>
      </c>
      <c r="P11926" s="17" t="s">
        <v>46</v>
      </c>
      <c r="Q11926" s="18"/>
      <c r="S11926" s="22" t="str">
        <f t="shared" si="558"/>
        <v>1378928-76-7</v>
      </c>
      <c r="T11926" s="18" t="str">
        <f t="shared" si="559"/>
        <v>Ethanesulfonyl fluoride, 2-[1-[difluoro][(1,2,2-trifluoroethenyl)oxy]methyl]-1,2,2,2-tetrafluoroethoxy]-1,1,2,2-tetrafluoro-, polymer with 1,1,2,2-tetrafluoroethene, hydrolyzed, potassium salts</v>
      </c>
      <c r="U11926" s="18" t="str">
        <f t="shared" si="560"/>
        <v>DTXSID90882731</v>
      </c>
    </row>
    <row r="11927" spans="1:21" ht="30" x14ac:dyDescent="0.2">
      <c r="A11927" s="23" t="s">
        <v>95579</v>
      </c>
      <c r="B11927" s="16" t="s">
        <v>95580</v>
      </c>
      <c r="C11927" s="16" t="s">
        <v>95581</v>
      </c>
      <c r="D11927" s="16" t="s">
        <v>95582</v>
      </c>
      <c r="E11927" s="16" t="s">
        <v>95583</v>
      </c>
      <c r="F11927" s="16" t="s">
        <v>95584</v>
      </c>
      <c r="G11927" s="16" t="s">
        <v>95585</v>
      </c>
      <c r="H11927" s="16" t="s">
        <v>4691</v>
      </c>
      <c r="I11927" s="17" t="s">
        <v>4692</v>
      </c>
      <c r="J11927" s="17" t="s">
        <v>4693</v>
      </c>
      <c r="K11927" s="17">
        <v>15</v>
      </c>
      <c r="M11927" s="17">
        <v>4</v>
      </c>
      <c r="O11927" s="17">
        <v>1</v>
      </c>
      <c r="P11927" s="17" t="s">
        <v>46</v>
      </c>
      <c r="Q11927" s="18"/>
      <c r="S11927" s="22" t="str">
        <f t="shared" si="558"/>
        <v>75180-14-2</v>
      </c>
      <c r="T11927" s="18" t="str">
        <f t="shared" si="559"/>
        <v>1H-Perfluoro-1-heptene</v>
      </c>
      <c r="U11927" s="18" t="str">
        <f t="shared" si="560"/>
        <v>DTXSID00469991</v>
      </c>
    </row>
    <row r="11928" spans="1:21" ht="75" x14ac:dyDescent="0.2">
      <c r="A11928" s="23" t="s">
        <v>95586</v>
      </c>
      <c r="B11928" s="16" t="s">
        <v>95587</v>
      </c>
      <c r="C11928" s="16" t="s">
        <v>95588</v>
      </c>
      <c r="D11928" s="16" t="s">
        <v>95589</v>
      </c>
      <c r="E11928" s="16" t="s">
        <v>95590</v>
      </c>
      <c r="F11928" s="16" t="s">
        <v>95591</v>
      </c>
      <c r="G11928" s="16" t="s">
        <v>95592</v>
      </c>
      <c r="H11928" s="16" t="s">
        <v>95593</v>
      </c>
      <c r="I11928" s="17" t="s">
        <v>95594</v>
      </c>
      <c r="J11928" s="17" t="s">
        <v>95595</v>
      </c>
      <c r="K11928" s="17">
        <v>24</v>
      </c>
      <c r="M11928" s="17">
        <v>11</v>
      </c>
      <c r="O11928" s="17">
        <v>1</v>
      </c>
      <c r="P11928" s="17" t="s">
        <v>46</v>
      </c>
      <c r="Q11928" s="18"/>
      <c r="S11928" s="22" t="str">
        <f t="shared" si="558"/>
        <v>70900-36-6</v>
      </c>
      <c r="T11928" s="18" t="str">
        <f t="shared" si="559"/>
        <v>2-(((2-Methyl-5-(((4-(methyl((tridecafluorohexyl)sulfonyl)amino)butoxy)carbonyl)amino)phenyl)carbamoyl)oxy)propyl methacrylate</v>
      </c>
      <c r="U11928" s="18" t="str">
        <f t="shared" si="560"/>
        <v>DTXSID50893287</v>
      </c>
    </row>
    <row r="11929" spans="1:21" ht="45" x14ac:dyDescent="0.2">
      <c r="A11929" s="23" t="s">
        <v>95596</v>
      </c>
      <c r="B11929" s="16" t="s">
        <v>95597</v>
      </c>
      <c r="C11929" s="16" t="s">
        <v>95598</v>
      </c>
      <c r="D11929" s="16" t="s">
        <v>95599</v>
      </c>
      <c r="E11929" s="16" t="s">
        <v>95597</v>
      </c>
      <c r="F11929" s="16" t="s">
        <v>95600</v>
      </c>
      <c r="G11929" s="16" t="s">
        <v>95601</v>
      </c>
      <c r="H11929" s="16" t="s">
        <v>95602</v>
      </c>
      <c r="I11929" s="17" t="s">
        <v>95603</v>
      </c>
      <c r="J11929" s="17" t="s">
        <v>95604</v>
      </c>
      <c r="K11929" s="17">
        <v>15</v>
      </c>
      <c r="M11929" s="17">
        <v>5</v>
      </c>
      <c r="O11929" s="17">
        <v>5</v>
      </c>
      <c r="P11929" s="17" t="s">
        <v>46</v>
      </c>
      <c r="Q11929" s="18"/>
      <c r="S11929" s="22" t="str">
        <f t="shared" si="558"/>
        <v>879881-65-9</v>
      </c>
      <c r="T11929" s="18" t="str">
        <f t="shared" si="559"/>
        <v>N,N,N',N',1-Pentamethyl-1-(3,3,4,4,5,5,6,6,7,7,8,8,8-tridecafluorooctyl)silanediamine</v>
      </c>
      <c r="U11929" s="18" t="str">
        <f t="shared" si="560"/>
        <v>DTXSID60895555</v>
      </c>
    </row>
    <row r="11930" spans="1:21" ht="75" x14ac:dyDescent="0.2">
      <c r="A11930" s="23" t="s">
        <v>95605</v>
      </c>
      <c r="B11930" s="16" t="s">
        <v>95606</v>
      </c>
      <c r="C11930" s="16" t="s">
        <v>95607</v>
      </c>
      <c r="D11930" s="16" t="s">
        <v>95608</v>
      </c>
      <c r="E11930" s="16" t="s">
        <v>95609</v>
      </c>
      <c r="F11930" s="16" t="s">
        <v>95610</v>
      </c>
      <c r="G11930" s="16" t="s">
        <v>95611</v>
      </c>
      <c r="H11930" s="16" t="s">
        <v>95612</v>
      </c>
      <c r="I11930" s="17" t="s">
        <v>95613</v>
      </c>
      <c r="J11930" s="17" t="s">
        <v>95614</v>
      </c>
      <c r="K11930" s="17">
        <v>14</v>
      </c>
      <c r="M11930" s="17">
        <v>14</v>
      </c>
      <c r="O11930" s="17">
        <v>2</v>
      </c>
      <c r="P11930" s="17" t="s">
        <v>46</v>
      </c>
      <c r="Q11930" s="18"/>
      <c r="S11930" s="22" t="str">
        <f t="shared" si="558"/>
        <v>97005-61-3</v>
      </c>
      <c r="T11930" s="18" t="str">
        <f t="shared" si="559"/>
        <v>N,N'-bis(Perfluorononanoyl)1,2-ethanediamine</v>
      </c>
      <c r="U11930" s="18" t="str">
        <f t="shared" si="560"/>
        <v>DTXSID60897251</v>
      </c>
    </row>
    <row r="11931" spans="1:21" ht="30" x14ac:dyDescent="0.2">
      <c r="A11931" s="23" t="s">
        <v>95615</v>
      </c>
      <c r="B11931" s="16" t="s">
        <v>95616</v>
      </c>
      <c r="C11931" s="16" t="s">
        <v>95617</v>
      </c>
      <c r="D11931" s="16" t="s">
        <v>95618</v>
      </c>
      <c r="E11931" s="16" t="s">
        <v>95619</v>
      </c>
      <c r="F11931" s="16" t="s">
        <v>95620</v>
      </c>
      <c r="G11931" s="16" t="s">
        <v>95621</v>
      </c>
      <c r="H11931" s="16" t="s">
        <v>17951</v>
      </c>
      <c r="I11931" s="17" t="s">
        <v>17952</v>
      </c>
      <c r="J11931" s="17" t="s">
        <v>17953</v>
      </c>
      <c r="K11931" s="17">
        <v>7</v>
      </c>
      <c r="M11931" s="17">
        <v>8</v>
      </c>
      <c r="O11931" s="17">
        <v>2</v>
      </c>
      <c r="P11931" s="17" t="s">
        <v>46</v>
      </c>
      <c r="Q11931" s="18"/>
      <c r="S11931" s="22" t="str">
        <f t="shared" si="558"/>
        <v>127197-13-1</v>
      </c>
      <c r="T11931" s="18" t="str">
        <f t="shared" si="559"/>
        <v>2-[(Oxiran-2-yl)methoxy] perfluoroethane-1-sulfonyl fluoride</v>
      </c>
      <c r="U11931" s="18" t="str">
        <f t="shared" si="560"/>
        <v>DTXSID60560670</v>
      </c>
    </row>
    <row r="11932" spans="1:21" ht="30" x14ac:dyDescent="0.2">
      <c r="A11932" s="23" t="s">
        <v>95622</v>
      </c>
      <c r="B11932" s="16" t="s">
        <v>95623</v>
      </c>
      <c r="C11932" s="16" t="s">
        <v>95624</v>
      </c>
      <c r="D11932" s="16" t="s">
        <v>95625</v>
      </c>
      <c r="E11932" s="16" t="s">
        <v>95623</v>
      </c>
      <c r="F11932" s="16" t="s">
        <v>95626</v>
      </c>
      <c r="G11932" s="16" t="s">
        <v>95627</v>
      </c>
      <c r="H11932" s="16" t="s">
        <v>95628</v>
      </c>
      <c r="I11932" s="17" t="s">
        <v>95629</v>
      </c>
      <c r="J11932" s="17" t="s">
        <v>95630</v>
      </c>
      <c r="K11932" s="17">
        <v>5</v>
      </c>
      <c r="M11932" s="17">
        <v>5</v>
      </c>
      <c r="O11932" s="17">
        <v>5</v>
      </c>
      <c r="P11932" s="17" t="s">
        <v>46</v>
      </c>
      <c r="Q11932" s="18"/>
      <c r="S11932" s="22" t="str">
        <f t="shared" si="558"/>
        <v>650-67-9</v>
      </c>
      <c r="T11932" s="18" t="str">
        <f t="shared" si="559"/>
        <v>1,4-Dichloro-2-(1,1,2,2-tetrafluoroethyl)benzene</v>
      </c>
      <c r="U11932" s="18" t="str">
        <f t="shared" si="560"/>
        <v>DTXSID50799937</v>
      </c>
    </row>
    <row r="11933" spans="1:21" ht="60" x14ac:dyDescent="0.2">
      <c r="A11933" s="23" t="s">
        <v>95631</v>
      </c>
      <c r="B11933" s="16" t="s">
        <v>95632</v>
      </c>
      <c r="C11933" s="16" t="s">
        <v>95633</v>
      </c>
      <c r="D11933" s="16" t="s">
        <v>95634</v>
      </c>
      <c r="E11933" s="16" t="s">
        <v>95635</v>
      </c>
      <c r="F11933" s="16" t="s">
        <v>95636</v>
      </c>
      <c r="G11933" s="16" t="s">
        <v>95637</v>
      </c>
      <c r="H11933" s="16" t="s">
        <v>80600</v>
      </c>
      <c r="I11933" s="17" t="s">
        <v>80601</v>
      </c>
      <c r="J11933" s="17" t="s">
        <v>80602</v>
      </c>
      <c r="K11933" s="17">
        <v>12</v>
      </c>
      <c r="M11933" s="17">
        <v>12</v>
      </c>
      <c r="O11933" s="17">
        <v>5</v>
      </c>
      <c r="P11933" s="17" t="s">
        <v>46</v>
      </c>
      <c r="Q11933" s="18"/>
      <c r="S11933" s="22" t="str">
        <f t="shared" si="558"/>
        <v>153463-20-8</v>
      </c>
      <c r="T11933" s="18" t="str">
        <f t="shared" si="559"/>
        <v>25,26,26,26,27,27,27-Heptafluoro-3-hydroxycholest-8(14)-en-15-one</v>
      </c>
      <c r="U11933" s="18" t="str">
        <f t="shared" si="560"/>
        <v>DTXSID00934755</v>
      </c>
    </row>
    <row r="11934" spans="1:21" ht="30" x14ac:dyDescent="0.2">
      <c r="A11934" s="23" t="s">
        <v>95638</v>
      </c>
      <c r="B11934" s="16" t="s">
        <v>95639</v>
      </c>
      <c r="C11934" s="16" t="s">
        <v>95640</v>
      </c>
      <c r="D11934" s="16" t="s">
        <v>95641</v>
      </c>
      <c r="E11934" s="16" t="s">
        <v>95642</v>
      </c>
      <c r="F11934" s="16" t="s">
        <v>95643</v>
      </c>
      <c r="G11934" s="16" t="s">
        <v>95644</v>
      </c>
      <c r="H11934" s="16" t="s">
        <v>23210</v>
      </c>
      <c r="I11934" s="17" t="s">
        <v>23211</v>
      </c>
      <c r="J11934" s="17" t="s">
        <v>23212</v>
      </c>
      <c r="K11934" s="17">
        <v>6</v>
      </c>
      <c r="M11934" s="17">
        <v>12</v>
      </c>
      <c r="O11934" s="17">
        <v>5</v>
      </c>
      <c r="P11934" s="17" t="s">
        <v>46</v>
      </c>
      <c r="Q11934" s="18"/>
      <c r="S11934" s="22" t="str">
        <f t="shared" si="558"/>
        <v>34844-07-0</v>
      </c>
      <c r="T11934" s="18" t="str">
        <f t="shared" si="559"/>
        <v>4,4,4-trifluoro-3-hydroxy-2-methyl-1-phenyl-3-(trifluoromethyl)butan-1-one</v>
      </c>
      <c r="U11934" s="18" t="str">
        <f t="shared" si="560"/>
        <v>DTXSID30303697</v>
      </c>
    </row>
    <row r="11935" spans="1:21" ht="30" x14ac:dyDescent="0.2">
      <c r="A11935" s="23" t="s">
        <v>95645</v>
      </c>
      <c r="B11935" s="16" t="s">
        <v>95646</v>
      </c>
      <c r="C11935" s="16" t="s">
        <v>95647</v>
      </c>
      <c r="D11935" s="16" t="s">
        <v>95648</v>
      </c>
      <c r="F11935" s="16" t="s">
        <v>95649</v>
      </c>
      <c r="G11935" s="16" t="s">
        <v>95650</v>
      </c>
      <c r="H11935" s="16" t="s">
        <v>95651</v>
      </c>
      <c r="I11935" s="17" t="s">
        <v>95652</v>
      </c>
      <c r="J11935" s="17" t="s">
        <v>95653</v>
      </c>
      <c r="K11935" s="17">
        <v>3</v>
      </c>
      <c r="O11935" s="17">
        <v>2</v>
      </c>
      <c r="P11935" s="17" t="s">
        <v>46</v>
      </c>
      <c r="Q11935" s="18"/>
      <c r="S11935" s="22" t="str">
        <f t="shared" si="558"/>
        <v>NOCAS_1027042</v>
      </c>
      <c r="T11935" s="18" t="str">
        <f t="shared" si="559"/>
        <v>N-Methyl-4-(4,4,5,5,5-pentafluoropentylsulfonyl)butan-1-amine</v>
      </c>
      <c r="U11935" s="18" t="str">
        <f t="shared" si="560"/>
        <v>DTXSID301027042</v>
      </c>
    </row>
    <row r="11936" spans="1:21" ht="30" x14ac:dyDescent="0.2">
      <c r="A11936" s="23" t="s">
        <v>95654</v>
      </c>
      <c r="B11936" s="16" t="s">
        <v>95655</v>
      </c>
      <c r="C11936" s="16" t="s">
        <v>95656</v>
      </c>
      <c r="D11936" s="16" t="s">
        <v>95657</v>
      </c>
      <c r="E11936" s="16" t="s">
        <v>95655</v>
      </c>
      <c r="F11936" s="16" t="s">
        <v>95658</v>
      </c>
      <c r="G11936" s="16" t="s">
        <v>95659</v>
      </c>
      <c r="H11936" s="16" t="s">
        <v>95660</v>
      </c>
      <c r="I11936" s="17" t="s">
        <v>95661</v>
      </c>
      <c r="J11936" s="17" t="s">
        <v>95662</v>
      </c>
      <c r="K11936" s="17">
        <v>15</v>
      </c>
      <c r="M11936" s="17">
        <v>5</v>
      </c>
      <c r="O11936" s="17">
        <v>5</v>
      </c>
      <c r="P11936" s="17" t="s">
        <v>46</v>
      </c>
      <c r="Q11936" s="18"/>
      <c r="S11936" s="22" t="str">
        <f t="shared" si="558"/>
        <v>95906-13-1</v>
      </c>
      <c r="T11936" s="18" t="str">
        <f t="shared" si="559"/>
        <v>3-Azido-2,3,3-trifluoro-2-(heptafluoropropoxy)propanoic acid</v>
      </c>
      <c r="U11936" s="18" t="str">
        <f t="shared" si="560"/>
        <v>DTXSID50536985</v>
      </c>
    </row>
    <row r="11937" spans="1:21" x14ac:dyDescent="0.2">
      <c r="A11937" s="23" t="s">
        <v>95663</v>
      </c>
      <c r="B11937" s="16" t="s">
        <v>95664</v>
      </c>
      <c r="C11937" s="16" t="s">
        <v>95665</v>
      </c>
      <c r="D11937" s="16" t="s">
        <v>95666</v>
      </c>
      <c r="E11937" s="16" t="s">
        <v>95667</v>
      </c>
      <c r="F11937" s="16" t="s">
        <v>95668</v>
      </c>
      <c r="G11937" s="16" t="s">
        <v>95669</v>
      </c>
      <c r="H11937" s="16" t="s">
        <v>49295</v>
      </c>
      <c r="I11937" s="17" t="s">
        <v>49296</v>
      </c>
      <c r="J11937" s="17" t="s">
        <v>49297</v>
      </c>
      <c r="K11937" s="17">
        <v>39</v>
      </c>
      <c r="M11937" s="17">
        <v>57</v>
      </c>
      <c r="O11937" s="17">
        <v>1</v>
      </c>
      <c r="P11937" s="17" t="s">
        <v>46</v>
      </c>
      <c r="Q11937" s="18"/>
      <c r="S11937" s="22" t="str">
        <f t="shared" si="558"/>
        <v>356-86-5</v>
      </c>
      <c r="T11937" s="18" t="str">
        <f t="shared" si="559"/>
        <v>1H,1H-Perfluoropropyl acrylate</v>
      </c>
      <c r="U11937" s="18" t="str">
        <f t="shared" si="560"/>
        <v>DTXSID9059884</v>
      </c>
    </row>
    <row r="11938" spans="1:21" ht="30" x14ac:dyDescent="0.2">
      <c r="A11938" s="23" t="s">
        <v>95670</v>
      </c>
      <c r="B11938" s="16" t="s">
        <v>95671</v>
      </c>
      <c r="C11938" s="16" t="s">
        <v>95672</v>
      </c>
      <c r="D11938" s="16" t="s">
        <v>95673</v>
      </c>
      <c r="F11938" s="16" t="s">
        <v>95674</v>
      </c>
      <c r="G11938" s="16" t="s">
        <v>95675</v>
      </c>
      <c r="H11938" s="16" t="s">
        <v>95676</v>
      </c>
      <c r="I11938" s="17" t="s">
        <v>95677</v>
      </c>
      <c r="J11938" s="17" t="s">
        <v>95678</v>
      </c>
      <c r="K11938" s="17">
        <v>3</v>
      </c>
      <c r="O11938" s="17">
        <v>2</v>
      </c>
      <c r="P11938" s="17" t="s">
        <v>46</v>
      </c>
      <c r="Q11938" s="18"/>
      <c r="S11938" s="22" t="str">
        <f t="shared" si="558"/>
        <v>NOCAS_1026973</v>
      </c>
      <c r="T11938" s="18" t="str">
        <f t="shared" si="559"/>
        <v>1,1,1,2-Tetrafluoro-3-oxo-3-[(4-oxo-1-adamantyl)oxy]propane-2-sulfonic acid</v>
      </c>
      <c r="U11938" s="18" t="str">
        <f t="shared" si="560"/>
        <v>DTXSID901026973</v>
      </c>
    </row>
    <row r="11939" spans="1:21" ht="45" x14ac:dyDescent="0.2">
      <c r="A11939" s="23" t="s">
        <v>95679</v>
      </c>
      <c r="B11939" s="16" t="s">
        <v>95680</v>
      </c>
      <c r="C11939" s="16" t="s">
        <v>95681</v>
      </c>
      <c r="D11939" s="16" t="s">
        <v>95682</v>
      </c>
      <c r="E11939" s="16" t="s">
        <v>95680</v>
      </c>
      <c r="F11939" s="16" t="s">
        <v>95683</v>
      </c>
      <c r="G11939" s="16" t="s">
        <v>95684</v>
      </c>
      <c r="H11939" s="16" t="s">
        <v>95685</v>
      </c>
      <c r="I11939" s="17" t="s">
        <v>95686</v>
      </c>
      <c r="J11939" s="17" t="s">
        <v>95687</v>
      </c>
      <c r="K11939" s="17">
        <v>8</v>
      </c>
      <c r="O11939" s="17">
        <v>5</v>
      </c>
      <c r="P11939" s="17" t="s">
        <v>46</v>
      </c>
      <c r="Q11939" s="18"/>
      <c r="S11939" s="22" t="str">
        <f t="shared" si="558"/>
        <v>25871-03-8</v>
      </c>
      <c r="T11939" s="18" t="str">
        <f t="shared" si="559"/>
        <v>2,2,3,3,4,4,5,5-Octafluoro-1,6-bis(4-methylphenyl)hexane-1,6-dione</v>
      </c>
      <c r="U11939" s="18" t="str">
        <f t="shared" si="560"/>
        <v>DTXSID70504247</v>
      </c>
    </row>
    <row r="11940" spans="1:21" ht="30" x14ac:dyDescent="0.2">
      <c r="A11940" s="23" t="s">
        <v>95688</v>
      </c>
      <c r="B11940" s="16" t="s">
        <v>95689</v>
      </c>
      <c r="C11940" s="16" t="s">
        <v>95690</v>
      </c>
      <c r="D11940" s="16" t="s">
        <v>95691</v>
      </c>
      <c r="E11940" s="16" t="s">
        <v>95692</v>
      </c>
      <c r="F11940" s="16" t="s">
        <v>95693</v>
      </c>
      <c r="G11940" s="16" t="s">
        <v>95694</v>
      </c>
      <c r="H11940" s="16" t="s">
        <v>95695</v>
      </c>
      <c r="I11940" s="17" t="s">
        <v>95696</v>
      </c>
      <c r="J11940" s="17" t="s">
        <v>95697</v>
      </c>
      <c r="K11940" s="17">
        <v>12</v>
      </c>
      <c r="L11940" s="17">
        <v>2</v>
      </c>
      <c r="M11940" s="17">
        <v>8</v>
      </c>
      <c r="O11940" s="17">
        <v>4</v>
      </c>
      <c r="P11940" s="17" t="s">
        <v>46</v>
      </c>
      <c r="Q11940" s="18"/>
      <c r="S11940" s="22" t="str">
        <f t="shared" si="558"/>
        <v>148562-02-1</v>
      </c>
      <c r="T11940" s="18" t="str">
        <f t="shared" si="559"/>
        <v>4-Perfluoro-tert-butyl-phenyliodoacetamide</v>
      </c>
      <c r="U11940" s="18" t="str">
        <f t="shared" si="560"/>
        <v>DTXSID50164005</v>
      </c>
    </row>
    <row r="11941" spans="1:21" ht="45" x14ac:dyDescent="0.2">
      <c r="A11941" s="23" t="s">
        <v>95698</v>
      </c>
      <c r="B11941" s="16" t="s">
        <v>95699</v>
      </c>
      <c r="C11941" s="16" t="s">
        <v>95700</v>
      </c>
      <c r="D11941" s="16" t="s">
        <v>95701</v>
      </c>
      <c r="E11941" s="16" t="s">
        <v>95699</v>
      </c>
      <c r="F11941" s="16" t="s">
        <v>95702</v>
      </c>
      <c r="G11941" s="16" t="s">
        <v>95703</v>
      </c>
      <c r="H11941" s="16" t="s">
        <v>95704</v>
      </c>
      <c r="I11941" s="17" t="s">
        <v>95705</v>
      </c>
      <c r="J11941" s="17" t="s">
        <v>95706</v>
      </c>
      <c r="K11941" s="17">
        <v>8</v>
      </c>
      <c r="M11941" s="17">
        <v>3</v>
      </c>
      <c r="O11941" s="17">
        <v>5</v>
      </c>
      <c r="P11941" s="17" t="s">
        <v>46</v>
      </c>
      <c r="S11941" s="22" t="str">
        <f t="shared" si="558"/>
        <v>161975-99-1</v>
      </c>
      <c r="T11941" s="18" t="str">
        <f t="shared" si="559"/>
        <v>Bis(3,3,4,4,5,5,6,6,6-nonafluorohexyl) but-2-enedioate</v>
      </c>
      <c r="U11941" s="18" t="str">
        <f t="shared" si="560"/>
        <v>DTXSID50707698</v>
      </c>
    </row>
    <row r="11942" spans="1:21" x14ac:dyDescent="0.2">
      <c r="A11942" s="23" t="s">
        <v>95707</v>
      </c>
      <c r="B11942" s="16" t="s">
        <v>95708</v>
      </c>
      <c r="C11942" s="16" t="s">
        <v>95709</v>
      </c>
      <c r="D11942" s="16" t="s">
        <v>95710</v>
      </c>
      <c r="E11942" s="16" t="s">
        <v>95711</v>
      </c>
      <c r="F11942" s="16" t="s">
        <v>95712</v>
      </c>
      <c r="G11942" s="16" t="s">
        <v>95713</v>
      </c>
      <c r="H11942" s="16" t="s">
        <v>40415</v>
      </c>
      <c r="I11942" s="17" t="s">
        <v>40416</v>
      </c>
      <c r="J11942" s="17" t="s">
        <v>40417</v>
      </c>
      <c r="K11942" s="17">
        <v>7</v>
      </c>
      <c r="M11942" s="17">
        <v>12</v>
      </c>
      <c r="O11942" s="17">
        <v>5</v>
      </c>
      <c r="P11942" s="17" t="s">
        <v>46</v>
      </c>
      <c r="S11942" s="22" t="str">
        <f t="shared" si="558"/>
        <v>70411-10-8</v>
      </c>
      <c r="T11942" s="18" t="str">
        <f t="shared" si="559"/>
        <v>2,2,4,5,5-pentafluoro-1,3-dioxolane-4-carbonyl Fluoride</v>
      </c>
      <c r="U11942" s="18" t="str">
        <f t="shared" si="560"/>
        <v>DTXSID40462643</v>
      </c>
    </row>
    <row r="11943" spans="1:21" ht="30" x14ac:dyDescent="0.2">
      <c r="A11943" s="23" t="s">
        <v>95714</v>
      </c>
      <c r="B11943" s="16" t="s">
        <v>95715</v>
      </c>
      <c r="C11943" s="16" t="s">
        <v>95716</v>
      </c>
      <c r="D11943" s="16" t="s">
        <v>95717</v>
      </c>
      <c r="E11943" s="16" t="s">
        <v>95715</v>
      </c>
      <c r="F11943" s="16" t="s">
        <v>95718</v>
      </c>
      <c r="G11943" s="16" t="s">
        <v>95719</v>
      </c>
      <c r="H11943" s="16" t="s">
        <v>95720</v>
      </c>
      <c r="I11943" s="17" t="s">
        <v>76352</v>
      </c>
      <c r="J11943" s="17" t="s">
        <v>95721</v>
      </c>
      <c r="K11943" s="17">
        <v>15</v>
      </c>
      <c r="M11943" s="17">
        <v>8</v>
      </c>
      <c r="O11943" s="17">
        <v>5</v>
      </c>
      <c r="P11943" s="17" t="s">
        <v>46</v>
      </c>
      <c r="S11943" s="22" t="str">
        <f t="shared" si="558"/>
        <v>714975-28-7</v>
      </c>
      <c r="T11943" s="18" t="str">
        <f t="shared" si="559"/>
        <v>5-(Heptafluoropropyl)-N,1-dimethyl-1H-1,2,4-triazol-3-amine</v>
      </c>
      <c r="U11943" s="18" t="str">
        <f t="shared" si="560"/>
        <v>DTXSID90896151</v>
      </c>
    </row>
    <row r="11944" spans="1:21" ht="45" x14ac:dyDescent="0.2">
      <c r="A11944" s="23" t="s">
        <v>95722</v>
      </c>
      <c r="B11944" s="16" t="s">
        <v>95723</v>
      </c>
      <c r="C11944" s="16" t="s">
        <v>95724</v>
      </c>
      <c r="D11944" s="16" t="s">
        <v>95725</v>
      </c>
      <c r="E11944" s="16" t="s">
        <v>95726</v>
      </c>
      <c r="F11944" s="16" t="s">
        <v>95727</v>
      </c>
      <c r="G11944" s="16" t="s">
        <v>95728</v>
      </c>
      <c r="H11944" s="16" t="s">
        <v>95729</v>
      </c>
      <c r="I11944" s="17" t="s">
        <v>95730</v>
      </c>
      <c r="J11944" s="17" t="s">
        <v>95731</v>
      </c>
      <c r="K11944" s="17">
        <v>155</v>
      </c>
      <c r="L11944" s="17">
        <v>78</v>
      </c>
      <c r="M11944" s="17">
        <v>67</v>
      </c>
      <c r="O11944" s="17">
        <v>1</v>
      </c>
      <c r="P11944" s="17" t="s">
        <v>46</v>
      </c>
      <c r="S11944" s="22" t="str">
        <f t="shared" si="558"/>
        <v>355-46-4</v>
      </c>
      <c r="T11944" s="18" t="str">
        <f t="shared" si="559"/>
        <v>Perfluorohexanesulfonic acid</v>
      </c>
      <c r="U11944" s="18" t="str">
        <f t="shared" si="560"/>
        <v>DTXSID7040150</v>
      </c>
    </row>
    <row r="11945" spans="1:21" ht="30" x14ac:dyDescent="0.2">
      <c r="A11945" s="23" t="s">
        <v>95732</v>
      </c>
      <c r="B11945" s="16" t="s">
        <v>95733</v>
      </c>
      <c r="C11945" s="16" t="s">
        <v>95734</v>
      </c>
      <c r="D11945" s="16" t="s">
        <v>95735</v>
      </c>
      <c r="E11945" s="16" t="s">
        <v>95736</v>
      </c>
      <c r="F11945" s="16" t="s">
        <v>95737</v>
      </c>
      <c r="G11945" s="16" t="s">
        <v>95738</v>
      </c>
      <c r="H11945" s="16" t="s">
        <v>26372</v>
      </c>
      <c r="I11945" s="17" t="s">
        <v>26373</v>
      </c>
      <c r="J11945" s="17" t="s">
        <v>26374</v>
      </c>
      <c r="K11945" s="17">
        <v>15</v>
      </c>
      <c r="M11945" s="17">
        <v>7</v>
      </c>
      <c r="O11945" s="17">
        <v>1</v>
      </c>
      <c r="P11945" s="17" t="s">
        <v>46</v>
      </c>
      <c r="S11945" s="22" t="str">
        <f t="shared" si="558"/>
        <v>377-76-4</v>
      </c>
      <c r="T11945" s="18" t="str">
        <f t="shared" si="559"/>
        <v>Perfluoro-3-ethoxypropanoic acid</v>
      </c>
      <c r="U11945" s="18" t="str">
        <f t="shared" si="560"/>
        <v>DTXSID60892367</v>
      </c>
    </row>
    <row r="11946" spans="1:21" ht="45" x14ac:dyDescent="0.2">
      <c r="A11946" s="23" t="s">
        <v>95739</v>
      </c>
      <c r="B11946" s="16" t="s">
        <v>95740</v>
      </c>
      <c r="C11946" s="16" t="s">
        <v>95741</v>
      </c>
      <c r="D11946" s="16" t="s">
        <v>95742</v>
      </c>
      <c r="F11946" s="16" t="s">
        <v>95743</v>
      </c>
      <c r="G11946" s="16" t="s">
        <v>95744</v>
      </c>
      <c r="H11946" s="16" t="s">
        <v>95745</v>
      </c>
      <c r="I11946" s="17" t="s">
        <v>95746</v>
      </c>
      <c r="J11946" s="17" t="s">
        <v>95747</v>
      </c>
      <c r="K11946" s="17">
        <v>3</v>
      </c>
      <c r="O11946" s="17">
        <v>2</v>
      </c>
      <c r="P11946" s="17" t="s">
        <v>46</v>
      </c>
      <c r="S11946" s="22" t="str">
        <f t="shared" si="558"/>
        <v>NOCAS_1035395</v>
      </c>
      <c r="T11946" s="18" t="str">
        <f t="shared" si="559"/>
        <v>N,N,N-Trimethyl-(6-(difluoromethyl)perfluorohexyl)methanaminium</v>
      </c>
      <c r="U11946" s="18" t="str">
        <f t="shared" si="560"/>
        <v>DTXSID401035395</v>
      </c>
    </row>
    <row r="11947" spans="1:21" ht="30" x14ac:dyDescent="0.2">
      <c r="A11947" s="23" t="s">
        <v>95748</v>
      </c>
      <c r="B11947" s="16" t="s">
        <v>95749</v>
      </c>
      <c r="C11947" s="16" t="s">
        <v>95750</v>
      </c>
      <c r="D11947" s="16" t="s">
        <v>95751</v>
      </c>
      <c r="E11947" s="16" t="s">
        <v>95752</v>
      </c>
      <c r="F11947" s="16" t="s">
        <v>95753</v>
      </c>
      <c r="G11947" s="16" t="s">
        <v>95754</v>
      </c>
      <c r="H11947" s="16" t="s">
        <v>95755</v>
      </c>
      <c r="I11947" s="17" t="s">
        <v>95756</v>
      </c>
      <c r="J11947" s="17" t="s">
        <v>95757</v>
      </c>
      <c r="K11947" s="17">
        <v>8</v>
      </c>
      <c r="M11947" s="17">
        <v>28</v>
      </c>
      <c r="O11947" s="17">
        <v>5</v>
      </c>
      <c r="P11947" s="17" t="s">
        <v>46</v>
      </c>
      <c r="S11947" s="22" t="str">
        <f t="shared" si="558"/>
        <v>261761-18-6</v>
      </c>
      <c r="T11947" s="18" t="str">
        <f t="shared" si="559"/>
        <v>3-(heptafluoropropyl)-5-(trifluoromethyl)-1h-pyrazole</v>
      </c>
      <c r="U11947" s="18" t="str">
        <f t="shared" si="560"/>
        <v>DTXSID80382159</v>
      </c>
    </row>
    <row r="11948" spans="1:21" ht="45" x14ac:dyDescent="0.2">
      <c r="A11948" s="23" t="s">
        <v>95758</v>
      </c>
      <c r="B11948" s="16" t="s">
        <v>95759</v>
      </c>
      <c r="C11948" s="16" t="s">
        <v>95760</v>
      </c>
      <c r="D11948" s="16" t="s">
        <v>95761</v>
      </c>
      <c r="E11948" s="16" t="s">
        <v>95762</v>
      </c>
      <c r="F11948" s="16" t="s">
        <v>95763</v>
      </c>
      <c r="G11948" s="16" t="s">
        <v>95764</v>
      </c>
      <c r="H11948" s="16" t="s">
        <v>9728</v>
      </c>
      <c r="I11948" s="17" t="s">
        <v>9729</v>
      </c>
      <c r="J11948" s="17" t="s">
        <v>9730</v>
      </c>
      <c r="K11948" s="17">
        <v>155</v>
      </c>
      <c r="L11948" s="17">
        <v>30</v>
      </c>
      <c r="M11948" s="17">
        <v>96</v>
      </c>
      <c r="O11948" s="17">
        <v>1</v>
      </c>
      <c r="P11948" s="17" t="s">
        <v>95765</v>
      </c>
      <c r="Q11948" s="17" t="s">
        <v>80499</v>
      </c>
      <c r="S11948" s="22" t="str">
        <f t="shared" si="558"/>
        <v>678-39-7</v>
      </c>
      <c r="T11948" s="18" t="str">
        <f t="shared" si="559"/>
        <v>2-(Perfluorooctyl)ethanol</v>
      </c>
      <c r="U11948" s="18" t="str">
        <f t="shared" si="560"/>
        <v>DTXSID7029904</v>
      </c>
    </row>
    <row r="11949" spans="1:21" ht="45" x14ac:dyDescent="0.2">
      <c r="A11949" s="23" t="s">
        <v>95766</v>
      </c>
      <c r="B11949" s="16" t="s">
        <v>95767</v>
      </c>
      <c r="C11949" s="16" t="s">
        <v>95768</v>
      </c>
      <c r="D11949" s="16" t="s">
        <v>95769</v>
      </c>
      <c r="E11949" s="16" t="s">
        <v>95770</v>
      </c>
      <c r="F11949" s="16" t="s">
        <v>95771</v>
      </c>
      <c r="G11949" s="16" t="s">
        <v>95772</v>
      </c>
      <c r="H11949" s="16" t="s">
        <v>18431</v>
      </c>
      <c r="I11949" s="17" t="s">
        <v>18432</v>
      </c>
      <c r="J11949" s="17" t="s">
        <v>18433</v>
      </c>
      <c r="K11949" s="17">
        <v>12</v>
      </c>
      <c r="M11949" s="17">
        <v>26</v>
      </c>
      <c r="O11949" s="17">
        <v>1</v>
      </c>
      <c r="P11949" s="17" t="s">
        <v>46</v>
      </c>
      <c r="S11949" s="22" t="str">
        <f t="shared" si="558"/>
        <v>1550-24-9</v>
      </c>
      <c r="T11949" s="18" t="str">
        <f t="shared" si="559"/>
        <v>7-Chloro-perfluoroheptanoic acid</v>
      </c>
      <c r="U11949" s="18" t="str">
        <f t="shared" si="560"/>
        <v>DTXSID10371495</v>
      </c>
    </row>
    <row r="11950" spans="1:21" ht="30" x14ac:dyDescent="0.2">
      <c r="A11950" s="23" t="s">
        <v>95773</v>
      </c>
      <c r="B11950" s="16" t="s">
        <v>95774</v>
      </c>
      <c r="C11950" s="16" t="s">
        <v>95775</v>
      </c>
      <c r="F11950" s="16" t="s">
        <v>95776</v>
      </c>
      <c r="G11950" s="16" t="s">
        <v>95777</v>
      </c>
      <c r="H11950" s="16" t="s">
        <v>95778</v>
      </c>
      <c r="J11950" s="17" t="s">
        <v>46</v>
      </c>
      <c r="K11950" s="17">
        <v>3</v>
      </c>
      <c r="O11950" s="17">
        <v>2</v>
      </c>
      <c r="P11950" s="17" t="s">
        <v>46</v>
      </c>
      <c r="S11950" s="22" t="str">
        <f t="shared" si="558"/>
        <v>NOCAS_1024685</v>
      </c>
      <c r="T11950" s="18" t="str">
        <f t="shared" si="559"/>
        <v>Perfluoroalkyl (linear) sulfonyl fluorides</v>
      </c>
      <c r="U11950" s="18" t="str">
        <f t="shared" si="560"/>
        <v>DTXSID601024685</v>
      </c>
    </row>
    <row r="11951" spans="1:21" x14ac:dyDescent="0.2">
      <c r="A11951" s="23" t="s">
        <v>95779</v>
      </c>
      <c r="B11951" s="16" t="s">
        <v>95780</v>
      </c>
      <c r="C11951" s="16" t="s">
        <v>95781</v>
      </c>
      <c r="D11951" s="16" t="s">
        <v>95782</v>
      </c>
      <c r="E11951" s="16" t="s">
        <v>95783</v>
      </c>
      <c r="F11951" s="16" t="s">
        <v>95784</v>
      </c>
      <c r="G11951" s="16" t="s">
        <v>95785</v>
      </c>
      <c r="H11951" s="16" t="s">
        <v>24852</v>
      </c>
      <c r="I11951" s="17" t="s">
        <v>24853</v>
      </c>
      <c r="J11951" s="17" t="s">
        <v>24854</v>
      </c>
      <c r="K11951" s="17">
        <v>6</v>
      </c>
      <c r="M11951" s="17">
        <v>6</v>
      </c>
      <c r="O11951" s="17">
        <v>2</v>
      </c>
      <c r="P11951" s="17" t="s">
        <v>46</v>
      </c>
      <c r="S11951" s="22" t="str">
        <f t="shared" si="558"/>
        <v>360796-50-5</v>
      </c>
      <c r="T11951" s="18" t="str">
        <f t="shared" si="559"/>
        <v>Pentafluoro(1,2,2,2-tetrafluoroethoxy)-ethane</v>
      </c>
      <c r="U11951" s="18" t="str">
        <f t="shared" si="560"/>
        <v>DTXSID201018222</v>
      </c>
    </row>
    <row r="11952" spans="1:21" x14ac:dyDescent="0.2">
      <c r="A11952" s="23" t="s">
        <v>95786</v>
      </c>
      <c r="B11952" s="16" t="s">
        <v>95787</v>
      </c>
      <c r="C11952" s="16" t="s">
        <v>95788</v>
      </c>
      <c r="D11952" s="16" t="s">
        <v>95789</v>
      </c>
      <c r="E11952" s="16" t="s">
        <v>95790</v>
      </c>
      <c r="F11952" s="16" t="s">
        <v>95791</v>
      </c>
      <c r="G11952" s="16" t="s">
        <v>95792</v>
      </c>
      <c r="H11952" s="16" t="s">
        <v>27347</v>
      </c>
      <c r="I11952" s="17" t="s">
        <v>27348</v>
      </c>
      <c r="J11952" s="17" t="s">
        <v>27349</v>
      </c>
      <c r="K11952" s="17">
        <v>24</v>
      </c>
      <c r="M11952" s="17">
        <v>17</v>
      </c>
      <c r="P11952" s="17" t="s">
        <v>46</v>
      </c>
      <c r="S11952" s="22" t="str">
        <f t="shared" si="558"/>
        <v>84145-18-6</v>
      </c>
      <c r="T11952" s="18" t="str">
        <f t="shared" si="559"/>
        <v>1,1,2,2,3,3-Hexafluoro-1-((trifluorovinyl)oxy)propane</v>
      </c>
      <c r="U11952" s="18" t="str">
        <f t="shared" si="560"/>
        <v>DTXSID90233047</v>
      </c>
    </row>
    <row r="11953" spans="1:21" x14ac:dyDescent="0.2">
      <c r="A11953" s="23" t="s">
        <v>95793</v>
      </c>
      <c r="B11953" s="16" t="s">
        <v>95794</v>
      </c>
      <c r="C11953" s="16" t="s">
        <v>95795</v>
      </c>
      <c r="G11953" s="16" t="s">
        <v>245</v>
      </c>
      <c r="J11953" s="17" t="s">
        <v>46</v>
      </c>
      <c r="K11953" s="17">
        <v>13</v>
      </c>
      <c r="O11953" s="17">
        <v>5</v>
      </c>
      <c r="P11953" s="17" t="s">
        <v>46</v>
      </c>
      <c r="S11953" s="22" t="str">
        <f t="shared" si="558"/>
        <v>176741-19-8</v>
      </c>
      <c r="T11953" s="18" t="str">
        <f t="shared" si="559"/>
        <v>176741-19-8 (name too long)</v>
      </c>
      <c r="U11953" s="18" t="str">
        <f t="shared" si="560"/>
        <v>DTXSID30882634</v>
      </c>
    </row>
    <row r="11954" spans="1:21" ht="30" x14ac:dyDescent="0.2">
      <c r="A11954" s="23" t="s">
        <v>95796</v>
      </c>
      <c r="B11954" s="16" t="s">
        <v>95797</v>
      </c>
      <c r="C11954" s="16" t="s">
        <v>95798</v>
      </c>
      <c r="D11954" s="16" t="s">
        <v>95799</v>
      </c>
      <c r="E11954" s="16" t="s">
        <v>95800</v>
      </c>
      <c r="F11954" s="16" t="s">
        <v>95801</v>
      </c>
      <c r="G11954" s="16" t="s">
        <v>95802</v>
      </c>
      <c r="H11954" s="16" t="s">
        <v>95803</v>
      </c>
      <c r="I11954" s="17" t="s">
        <v>95804</v>
      </c>
      <c r="J11954" s="17" t="s">
        <v>95805</v>
      </c>
      <c r="K11954" s="17">
        <v>15</v>
      </c>
      <c r="M11954" s="17">
        <v>5</v>
      </c>
      <c r="O11954" s="17">
        <v>1</v>
      </c>
      <c r="P11954" s="17" t="s">
        <v>46</v>
      </c>
      <c r="S11954" s="22" t="str">
        <f t="shared" si="558"/>
        <v>74338-55-9</v>
      </c>
      <c r="T11954" s="18" t="str">
        <f t="shared" si="559"/>
        <v>4,5,5,6,6,7,7,8,8,9,9,9-Dodecafluoro-1,3-nonadiene</v>
      </c>
      <c r="U11954" s="18" t="str">
        <f t="shared" si="560"/>
        <v>DTXSID10823025</v>
      </c>
    </row>
    <row r="11955" spans="1:21" ht="45" x14ac:dyDescent="0.2">
      <c r="A11955" s="23" t="s">
        <v>95806</v>
      </c>
      <c r="B11955" s="16" t="s">
        <v>95807</v>
      </c>
      <c r="C11955" s="16" t="s">
        <v>95808</v>
      </c>
      <c r="D11955" s="16" t="s">
        <v>95809</v>
      </c>
      <c r="F11955" s="16" t="s">
        <v>95810</v>
      </c>
      <c r="G11955" s="16" t="s">
        <v>95811</v>
      </c>
      <c r="H11955" s="16" t="s">
        <v>44412</v>
      </c>
      <c r="I11955" s="17" t="s">
        <v>44413</v>
      </c>
      <c r="J11955" s="17" t="s">
        <v>44414</v>
      </c>
      <c r="K11955" s="17">
        <v>4</v>
      </c>
      <c r="O11955" s="17">
        <v>2</v>
      </c>
      <c r="P11955" s="17" t="s">
        <v>46</v>
      </c>
      <c r="S11955" s="22" t="str">
        <f t="shared" si="558"/>
        <v>NOCAS_1034895</v>
      </c>
      <c r="T11955" s="18" t="str">
        <f t="shared" si="559"/>
        <v>Perfluoro-4-propylcyclopentane-1-carboxylic acid</v>
      </c>
      <c r="U11955" s="18" t="str">
        <f t="shared" si="560"/>
        <v>DTXSID501034895</v>
      </c>
    </row>
    <row r="11956" spans="1:21" ht="30" x14ac:dyDescent="0.2">
      <c r="A11956" s="23" t="s">
        <v>95812</v>
      </c>
      <c r="B11956" s="16" t="s">
        <v>95813</v>
      </c>
      <c r="C11956" s="16" t="s">
        <v>95814</v>
      </c>
      <c r="D11956" s="16" t="s">
        <v>95815</v>
      </c>
      <c r="F11956" s="16" t="s">
        <v>95816</v>
      </c>
      <c r="G11956" s="16" t="s">
        <v>95817</v>
      </c>
      <c r="H11956" s="16" t="s">
        <v>77411</v>
      </c>
      <c r="I11956" s="17" t="s">
        <v>77412</v>
      </c>
      <c r="J11956" s="17" t="s">
        <v>77413</v>
      </c>
      <c r="K11956" s="17">
        <v>3</v>
      </c>
      <c r="O11956" s="17">
        <v>2</v>
      </c>
      <c r="P11956" s="17" t="s">
        <v>46</v>
      </c>
      <c r="S11956" s="22" t="str">
        <f t="shared" si="558"/>
        <v>NOCAS_1036913</v>
      </c>
      <c r="T11956" s="18" t="str">
        <f t="shared" si="559"/>
        <v>Perfluoro-2-(trifluoromethoxy)ethanesulfonic acid</v>
      </c>
      <c r="U11956" s="18" t="str">
        <f t="shared" si="560"/>
        <v>DTXSID601036913</v>
      </c>
    </row>
    <row r="11957" spans="1:21" ht="45" x14ac:dyDescent="0.2">
      <c r="A11957" s="23" t="s">
        <v>95818</v>
      </c>
      <c r="B11957" s="16" t="s">
        <v>95819</v>
      </c>
      <c r="C11957" s="16" t="s">
        <v>95820</v>
      </c>
      <c r="D11957" s="16" t="s">
        <v>95821</v>
      </c>
      <c r="E11957" s="16" t="s">
        <v>95819</v>
      </c>
      <c r="F11957" s="16" t="s">
        <v>95822</v>
      </c>
      <c r="G11957" s="16" t="s">
        <v>95823</v>
      </c>
      <c r="H11957" s="16" t="s">
        <v>95824</v>
      </c>
      <c r="I11957" s="17" t="s">
        <v>95825</v>
      </c>
      <c r="J11957" s="17" t="s">
        <v>95826</v>
      </c>
      <c r="K11957" s="17">
        <v>7</v>
      </c>
      <c r="M11957" s="17">
        <v>14</v>
      </c>
      <c r="O11957" s="17">
        <v>5</v>
      </c>
      <c r="P11957" s="17" t="s">
        <v>46</v>
      </c>
      <c r="Q11957" s="18"/>
      <c r="S11957" s="22" t="str">
        <f t="shared" si="558"/>
        <v>34848-35-6</v>
      </c>
      <c r="T11957" s="18" t="str">
        <f t="shared" si="559"/>
        <v>4,4,4-Trifluoro-1-(4-methoxyphenyl)-2-methyl-3-(trifluoromethyl)butane-1,3-diol</v>
      </c>
      <c r="U11957" s="18" t="str">
        <f t="shared" si="560"/>
        <v>DTXSID80956339</v>
      </c>
    </row>
    <row r="11958" spans="1:21" ht="30" x14ac:dyDescent="0.2">
      <c r="A11958" s="23" t="s">
        <v>95827</v>
      </c>
      <c r="B11958" s="16" t="s">
        <v>95828</v>
      </c>
      <c r="C11958" s="16" t="s">
        <v>95829</v>
      </c>
      <c r="D11958" s="16" t="s">
        <v>95830</v>
      </c>
      <c r="E11958" s="16" t="s">
        <v>95828</v>
      </c>
      <c r="F11958" s="16" t="s">
        <v>95831</v>
      </c>
      <c r="G11958" s="16" t="s">
        <v>95832</v>
      </c>
      <c r="H11958" s="16" t="s">
        <v>52256</v>
      </c>
      <c r="I11958" s="17" t="s">
        <v>52257</v>
      </c>
      <c r="J11958" s="17" t="s">
        <v>52258</v>
      </c>
      <c r="K11958" s="17">
        <v>14</v>
      </c>
      <c r="M11958" s="17">
        <v>10</v>
      </c>
      <c r="O11958" s="17">
        <v>5</v>
      </c>
      <c r="P11958" s="17" t="s">
        <v>46</v>
      </c>
      <c r="Q11958" s="18"/>
      <c r="S11958" s="22" t="str">
        <f t="shared" si="558"/>
        <v>273735-34-5</v>
      </c>
      <c r="T11958" s="18" t="str">
        <f t="shared" si="559"/>
        <v>2-Ethyl-4-(1,1,1,2,3,3,3-heptafluoropropan-2-yl)aniline</v>
      </c>
      <c r="U11958" s="18" t="str">
        <f t="shared" si="560"/>
        <v>DTXSID90896338</v>
      </c>
    </row>
    <row r="11959" spans="1:21" ht="30" x14ac:dyDescent="0.2">
      <c r="A11959" s="23" t="s">
        <v>95833</v>
      </c>
      <c r="B11959" s="16" t="s">
        <v>95834</v>
      </c>
      <c r="C11959" s="16" t="s">
        <v>95835</v>
      </c>
      <c r="D11959" s="16" t="s">
        <v>95836</v>
      </c>
      <c r="F11959" s="16" t="s">
        <v>95837</v>
      </c>
      <c r="G11959" s="16" t="s">
        <v>95838</v>
      </c>
      <c r="H11959" s="16" t="s">
        <v>95839</v>
      </c>
      <c r="I11959" s="17" t="s">
        <v>95840</v>
      </c>
      <c r="J11959" s="17" t="s">
        <v>95841</v>
      </c>
      <c r="K11959" s="17">
        <v>3</v>
      </c>
      <c r="O11959" s="17">
        <v>2</v>
      </c>
      <c r="P11959" s="17" t="s">
        <v>46</v>
      </c>
      <c r="Q11959" s="18"/>
      <c r="S11959" s="22" t="str">
        <f t="shared" si="558"/>
        <v>608301-28-6</v>
      </c>
      <c r="T11959" s="18" t="str">
        <f t="shared" si="559"/>
        <v>Ethoxydimethyl (3,3,4,4,5,5,6,6,7,7,7-undecafluoroheptyl) silane</v>
      </c>
      <c r="U11959" s="18" t="str">
        <f t="shared" si="560"/>
        <v>DTXSID401033268</v>
      </c>
    </row>
    <row r="11960" spans="1:21" ht="105" x14ac:dyDescent="0.2">
      <c r="A11960" s="23" t="s">
        <v>95842</v>
      </c>
      <c r="B11960" s="16" t="s">
        <v>95843</v>
      </c>
      <c r="C11960" s="16" t="s">
        <v>95844</v>
      </c>
      <c r="F11960" s="16" t="s">
        <v>95845</v>
      </c>
      <c r="G11960" s="16" t="s">
        <v>95846</v>
      </c>
      <c r="H11960" s="16" t="s">
        <v>95847</v>
      </c>
      <c r="J11960" s="17" t="s">
        <v>46</v>
      </c>
      <c r="K11960" s="17">
        <v>18</v>
      </c>
      <c r="O11960" s="17">
        <v>2</v>
      </c>
      <c r="P11960" s="17" t="s">
        <v>46</v>
      </c>
      <c r="Q11960" s="18"/>
      <c r="S11960" s="22" t="str">
        <f t="shared" si="558"/>
        <v>71608-39-4</v>
      </c>
      <c r="T11960" s="18" t="str">
        <f t="shared" si="559"/>
        <v>Acetic acid, bis[(.gamma.-.omega.-perfluoro-C8-20-alkyl)thio] derivs., Me esters</v>
      </c>
      <c r="U11960" s="18" t="str">
        <f t="shared" si="560"/>
        <v>DTXSID80881910</v>
      </c>
    </row>
    <row r="11961" spans="1:21" ht="45" x14ac:dyDescent="0.2">
      <c r="A11961" s="23" t="s">
        <v>95848</v>
      </c>
      <c r="B11961" s="16" t="s">
        <v>95849</v>
      </c>
      <c r="C11961" s="16" t="s">
        <v>95850</v>
      </c>
      <c r="D11961" s="16" t="s">
        <v>95851</v>
      </c>
      <c r="E11961" s="16" t="s">
        <v>95849</v>
      </c>
      <c r="F11961" s="16" t="s">
        <v>95852</v>
      </c>
      <c r="G11961" s="16" t="s">
        <v>95853</v>
      </c>
      <c r="H11961" s="16" t="s">
        <v>10210</v>
      </c>
      <c r="I11961" s="17" t="s">
        <v>10211</v>
      </c>
      <c r="J11961" s="17" t="s">
        <v>10212</v>
      </c>
      <c r="K11961" s="17">
        <v>8</v>
      </c>
      <c r="M11961" s="17">
        <v>4</v>
      </c>
      <c r="O11961" s="17">
        <v>5</v>
      </c>
      <c r="P11961" s="17" t="s">
        <v>46</v>
      </c>
      <c r="Q11961" s="18"/>
      <c r="S11961" s="22" t="str">
        <f t="shared" si="558"/>
        <v>208663-34-7</v>
      </c>
      <c r="T11961" s="18" t="str">
        <f t="shared" si="559"/>
        <v>Benzyl pentadecafluorooctanoate</v>
      </c>
      <c r="U11961" s="18" t="str">
        <f t="shared" si="560"/>
        <v>DTXSID10782406</v>
      </c>
    </row>
    <row r="11962" spans="1:21" ht="45" x14ac:dyDescent="0.2">
      <c r="A11962" s="23" t="s">
        <v>95854</v>
      </c>
      <c r="B11962" s="16" t="s">
        <v>95855</v>
      </c>
      <c r="C11962" s="16" t="s">
        <v>95856</v>
      </c>
      <c r="D11962" s="16" t="s">
        <v>95857</v>
      </c>
      <c r="F11962" s="16" t="s">
        <v>95858</v>
      </c>
      <c r="G11962" s="16" t="s">
        <v>95859</v>
      </c>
      <c r="H11962" s="16" t="s">
        <v>69215</v>
      </c>
      <c r="I11962" s="17" t="s">
        <v>69216</v>
      </c>
      <c r="J11962" s="17" t="s">
        <v>69217</v>
      </c>
      <c r="K11962" s="17">
        <v>3</v>
      </c>
      <c r="O11962" s="17">
        <v>2</v>
      </c>
      <c r="P11962" s="17" t="s">
        <v>46</v>
      </c>
      <c r="Q11962" s="18"/>
      <c r="S11962" s="22" t="str">
        <f t="shared" si="558"/>
        <v>948014-28-6</v>
      </c>
      <c r="T11962" s="18" t="str">
        <f t="shared" si="559"/>
        <v>1,1,2,2,3,3,4,5,5,6,6,7,7,8-Tetradecafluoro-4,8-dimethylcyclooctane</v>
      </c>
      <c r="U11962" s="18" t="str">
        <f t="shared" si="560"/>
        <v>DTXSID601023099</v>
      </c>
    </row>
    <row r="11963" spans="1:21" x14ac:dyDescent="0.2">
      <c r="A11963" s="23" t="s">
        <v>95860</v>
      </c>
      <c r="B11963" s="16" t="s">
        <v>95861</v>
      </c>
      <c r="C11963" s="16" t="s">
        <v>95862</v>
      </c>
      <c r="D11963" s="16" t="s">
        <v>95863</v>
      </c>
      <c r="E11963" s="16" t="s">
        <v>95861</v>
      </c>
      <c r="F11963" s="16" t="s">
        <v>95864</v>
      </c>
      <c r="G11963" s="16" t="s">
        <v>95865</v>
      </c>
      <c r="H11963" s="16" t="s">
        <v>25379</v>
      </c>
      <c r="I11963" s="17" t="s">
        <v>25380</v>
      </c>
      <c r="J11963" s="17" t="s">
        <v>25381</v>
      </c>
      <c r="K11963" s="17">
        <v>8</v>
      </c>
      <c r="M11963" s="17">
        <v>26</v>
      </c>
      <c r="O11963" s="17">
        <v>5</v>
      </c>
      <c r="P11963" s="17" t="s">
        <v>46</v>
      </c>
      <c r="Q11963" s="18"/>
      <c r="S11963" s="22" t="str">
        <f t="shared" si="558"/>
        <v>359-98-8</v>
      </c>
      <c r="T11963" s="18" t="str">
        <f t="shared" si="559"/>
        <v>1,3,3,4,4-Pentafluoro-2-methoxycyclobut-1-ene</v>
      </c>
      <c r="U11963" s="18" t="str">
        <f t="shared" si="560"/>
        <v>DTXSID80578752</v>
      </c>
    </row>
    <row r="11964" spans="1:21" x14ac:dyDescent="0.2">
      <c r="A11964" s="23" t="s">
        <v>95866</v>
      </c>
      <c r="B11964" s="16" t="s">
        <v>95867</v>
      </c>
      <c r="C11964" s="16" t="s">
        <v>95868</v>
      </c>
      <c r="D11964" s="16" t="s">
        <v>95869</v>
      </c>
      <c r="E11964" s="16" t="s">
        <v>95870</v>
      </c>
      <c r="F11964" s="16" t="s">
        <v>95871</v>
      </c>
      <c r="G11964" s="16" t="s">
        <v>95872</v>
      </c>
      <c r="H11964" s="16" t="s">
        <v>95873</v>
      </c>
      <c r="I11964" s="17" t="s">
        <v>95874</v>
      </c>
      <c r="J11964" s="17" t="s">
        <v>95875</v>
      </c>
      <c r="K11964" s="17">
        <v>5</v>
      </c>
      <c r="M11964" s="17">
        <v>8</v>
      </c>
      <c r="O11964" s="17">
        <v>5</v>
      </c>
      <c r="P11964" s="17" t="s">
        <v>46</v>
      </c>
      <c r="Q11964" s="18"/>
      <c r="S11964" s="22" t="str">
        <f t="shared" si="558"/>
        <v>61859-90-3</v>
      </c>
      <c r="T11964" s="18" t="str">
        <f t="shared" si="559"/>
        <v>2-Butenenitrile, 4,4,4-trifluoro-3-(trifluoromethyl)-</v>
      </c>
      <c r="U11964" s="18" t="str">
        <f t="shared" si="560"/>
        <v>DTXSID30475666</v>
      </c>
    </row>
    <row r="11965" spans="1:21" x14ac:dyDescent="0.2">
      <c r="A11965" s="23" t="s">
        <v>95876</v>
      </c>
      <c r="B11965" s="16" t="s">
        <v>95877</v>
      </c>
      <c r="C11965" s="16" t="s">
        <v>95878</v>
      </c>
      <c r="G11965" s="16" t="s">
        <v>245</v>
      </c>
      <c r="J11965" s="17" t="s">
        <v>46</v>
      </c>
      <c r="K11965" s="17">
        <v>17</v>
      </c>
      <c r="O11965" s="17">
        <v>5</v>
      </c>
      <c r="P11965" s="17" t="s">
        <v>46</v>
      </c>
      <c r="Q11965" s="18"/>
      <c r="S11965" s="22" t="str">
        <f t="shared" si="558"/>
        <v>65530-67-8</v>
      </c>
      <c r="T11965" s="18" t="str">
        <f t="shared" si="559"/>
        <v>Poly(difluoromethylene), .alpha.,.omega.-bis(methylthio)-</v>
      </c>
      <c r="U11965" s="18" t="str">
        <f t="shared" si="560"/>
        <v>DTXSID40881976</v>
      </c>
    </row>
    <row r="11966" spans="1:21" ht="45" x14ac:dyDescent="0.2">
      <c r="A11966" s="23" t="s">
        <v>95879</v>
      </c>
      <c r="B11966" s="16" t="s">
        <v>95880</v>
      </c>
      <c r="C11966" s="16" t="s">
        <v>95881</v>
      </c>
      <c r="D11966" s="16" t="s">
        <v>95882</v>
      </c>
      <c r="E11966" s="16" t="s">
        <v>95880</v>
      </c>
      <c r="F11966" s="16" t="s">
        <v>95883</v>
      </c>
      <c r="G11966" s="16" t="s">
        <v>95884</v>
      </c>
      <c r="H11966" s="16" t="s">
        <v>95885</v>
      </c>
      <c r="I11966" s="17" t="s">
        <v>95886</v>
      </c>
      <c r="J11966" s="17" t="s">
        <v>95887</v>
      </c>
      <c r="K11966" s="17">
        <v>20</v>
      </c>
      <c r="M11966" s="17">
        <v>22</v>
      </c>
      <c r="O11966" s="17">
        <v>5</v>
      </c>
      <c r="P11966" s="17" t="s">
        <v>46</v>
      </c>
      <c r="Q11966" s="18"/>
      <c r="S11966" s="22" t="str">
        <f t="shared" si="558"/>
        <v>109574-84-7</v>
      </c>
      <c r="T11966" s="18" t="str">
        <f t="shared" si="559"/>
        <v>1,1,1,2,2,3,3,4,4,5,5,6,6-Tridecafluoro-8-iodotetradecane</v>
      </c>
      <c r="U11966" s="18" t="str">
        <f t="shared" si="560"/>
        <v>DTXSID80546557</v>
      </c>
    </row>
    <row r="11967" spans="1:21" x14ac:dyDescent="0.2">
      <c r="A11967" s="23" t="s">
        <v>95888</v>
      </c>
      <c r="B11967" s="16" t="s">
        <v>95889</v>
      </c>
      <c r="C11967" s="16" t="s">
        <v>95890</v>
      </c>
      <c r="D11967" s="16" t="s">
        <v>95891</v>
      </c>
      <c r="E11967" s="16" t="s">
        <v>95889</v>
      </c>
      <c r="F11967" s="16" t="s">
        <v>95892</v>
      </c>
      <c r="G11967" s="16" t="s">
        <v>95893</v>
      </c>
      <c r="H11967" s="16" t="s">
        <v>76437</v>
      </c>
      <c r="I11967" s="17" t="s">
        <v>76438</v>
      </c>
      <c r="J11967" s="17" t="s">
        <v>76439</v>
      </c>
      <c r="K11967" s="17">
        <v>23</v>
      </c>
      <c r="M11967" s="17">
        <v>29</v>
      </c>
      <c r="P11967" s="17" t="s">
        <v>46</v>
      </c>
      <c r="Q11967" s="18"/>
      <c r="S11967" s="22" t="str">
        <f t="shared" si="558"/>
        <v>1652-80-8</v>
      </c>
      <c r="T11967" s="18" t="str">
        <f t="shared" si="559"/>
        <v>2,2-Dichloro-1,1,1,3,3,3-hexafluoropropane</v>
      </c>
      <c r="U11967" s="18" t="str">
        <f t="shared" si="560"/>
        <v>DTXSID20167861</v>
      </c>
    </row>
    <row r="11968" spans="1:21" ht="30" x14ac:dyDescent="0.2">
      <c r="A11968" s="23" t="s">
        <v>95894</v>
      </c>
      <c r="B11968" s="16" t="s">
        <v>95895</v>
      </c>
      <c r="C11968" s="16" t="s">
        <v>95896</v>
      </c>
      <c r="D11968" s="16" t="s">
        <v>95897</v>
      </c>
      <c r="E11968" s="16" t="s">
        <v>95895</v>
      </c>
      <c r="F11968" s="16" t="s">
        <v>95898</v>
      </c>
      <c r="G11968" s="16" t="s">
        <v>95899</v>
      </c>
      <c r="H11968" s="16" t="s">
        <v>95900</v>
      </c>
      <c r="I11968" s="17" t="s">
        <v>95901</v>
      </c>
      <c r="J11968" s="17" t="s">
        <v>95902</v>
      </c>
      <c r="K11968" s="17">
        <v>7</v>
      </c>
      <c r="M11968" s="17">
        <v>11</v>
      </c>
      <c r="O11968" s="17">
        <v>5</v>
      </c>
      <c r="P11968" s="17" t="s">
        <v>46</v>
      </c>
      <c r="Q11968" s="18"/>
      <c r="S11968" s="22" t="str">
        <f t="shared" si="558"/>
        <v>113939-45-0</v>
      </c>
      <c r="T11968" s="18" t="str">
        <f t="shared" si="559"/>
        <v>1-Bromo-4-(2-bromo-1,1,2,2-tetrafluoroethoxy)benzene</v>
      </c>
      <c r="U11968" s="18" t="str">
        <f t="shared" si="560"/>
        <v>DTXSID20720238</v>
      </c>
    </row>
    <row r="11969" spans="1:21" ht="30" x14ac:dyDescent="0.2">
      <c r="A11969" s="23" t="s">
        <v>95903</v>
      </c>
      <c r="B11969" s="16" t="s">
        <v>95904</v>
      </c>
      <c r="C11969" s="16" t="s">
        <v>95905</v>
      </c>
      <c r="D11969" s="16" t="s">
        <v>95906</v>
      </c>
      <c r="E11969" s="16" t="s">
        <v>95904</v>
      </c>
      <c r="F11969" s="16" t="s">
        <v>95907</v>
      </c>
      <c r="G11969" s="16" t="s">
        <v>95908</v>
      </c>
      <c r="H11969" s="16" t="s">
        <v>64307</v>
      </c>
      <c r="I11969" s="17" t="s">
        <v>64308</v>
      </c>
      <c r="J11969" s="17" t="s">
        <v>64309</v>
      </c>
      <c r="K11969" s="17">
        <v>8</v>
      </c>
      <c r="M11969" s="17">
        <v>3</v>
      </c>
      <c r="O11969" s="17">
        <v>5</v>
      </c>
      <c r="P11969" s="17" t="s">
        <v>46</v>
      </c>
      <c r="Q11969" s="18"/>
      <c r="S11969" s="22" t="str">
        <f t="shared" si="558"/>
        <v>195044-31-6</v>
      </c>
      <c r="T11969" s="18" t="str">
        <f t="shared" si="559"/>
        <v>2-[(3,3,4,4,5,5,6,6,6-Nonafluorohexyl)oxy]cyclohepta-2,4,6-trien-1-one</v>
      </c>
      <c r="U11969" s="18" t="str">
        <f t="shared" si="560"/>
        <v>DTXSID50772922</v>
      </c>
    </row>
    <row r="11970" spans="1:21" ht="60" x14ac:dyDescent="0.2">
      <c r="A11970" s="23" t="s">
        <v>95909</v>
      </c>
      <c r="B11970" s="16" t="s">
        <v>95910</v>
      </c>
      <c r="C11970" s="16" t="s">
        <v>95911</v>
      </c>
      <c r="G11970" s="16" t="s">
        <v>245</v>
      </c>
      <c r="J11970" s="17" t="s">
        <v>46</v>
      </c>
      <c r="K11970" s="17">
        <v>13</v>
      </c>
      <c r="O11970" s="17">
        <v>5</v>
      </c>
      <c r="P11970" s="17" t="s">
        <v>46</v>
      </c>
      <c r="Q11970" s="18"/>
      <c r="S11970" s="22" t="str">
        <f t="shared" si="558"/>
        <v>1264198-78-8</v>
      </c>
      <c r="T11970" s="18" t="str">
        <f t="shared" si="559"/>
        <v>2-Propenoic acid, polymer with butyl 2-propenoate and 2,5-furandione, .gamma.-.omega.-perfluoro-C8-14-alkyl esters, tert-Bu 2-ethylhexaneperoxoate-initiated, compds. with 2-(dimethylamino)ethanol</v>
      </c>
      <c r="U11970" s="18" t="str">
        <f t="shared" si="560"/>
        <v>DTXSID40882726</v>
      </c>
    </row>
    <row r="11971" spans="1:21" ht="45" x14ac:dyDescent="0.2">
      <c r="A11971" s="23" t="s">
        <v>95912</v>
      </c>
      <c r="B11971" s="16" t="s">
        <v>95913</v>
      </c>
      <c r="C11971" s="16" t="s">
        <v>95914</v>
      </c>
      <c r="D11971" s="16" t="s">
        <v>95915</v>
      </c>
      <c r="E11971" s="16" t="s">
        <v>95916</v>
      </c>
      <c r="F11971" s="16" t="s">
        <v>95917</v>
      </c>
      <c r="G11971" s="16" t="s">
        <v>95918</v>
      </c>
      <c r="H11971" s="16" t="s">
        <v>95919</v>
      </c>
      <c r="I11971" s="17" t="s">
        <v>95920</v>
      </c>
      <c r="J11971" s="17" t="s">
        <v>95921</v>
      </c>
      <c r="K11971" s="17">
        <v>7</v>
      </c>
      <c r="M11971" s="17">
        <v>9</v>
      </c>
      <c r="O11971" s="17">
        <v>4</v>
      </c>
      <c r="P11971" s="17" t="s">
        <v>46</v>
      </c>
      <c r="Q11971" s="18"/>
      <c r="S11971" s="22" t="str">
        <f t="shared" si="558"/>
        <v>346-52-1</v>
      </c>
      <c r="T11971" s="18" t="str">
        <f t="shared" si="559"/>
        <v>2-Propanone, hexafluoro-, 2-(2,4-dinitrophenyl)hydrazone</v>
      </c>
      <c r="U11971" s="18" t="str">
        <f t="shared" si="560"/>
        <v>DTXSID90188169</v>
      </c>
    </row>
    <row r="11972" spans="1:21" ht="45" x14ac:dyDescent="0.2">
      <c r="A11972" s="23" t="s">
        <v>95922</v>
      </c>
      <c r="B11972" s="16" t="s">
        <v>95923</v>
      </c>
      <c r="C11972" s="16" t="s">
        <v>95924</v>
      </c>
      <c r="D11972" s="16" t="s">
        <v>95925</v>
      </c>
      <c r="E11972" s="16" t="s">
        <v>95926</v>
      </c>
      <c r="F11972" s="16" t="s">
        <v>95927</v>
      </c>
      <c r="G11972" s="16" t="s">
        <v>95928</v>
      </c>
      <c r="H11972" s="16" t="s">
        <v>95929</v>
      </c>
      <c r="I11972" s="17" t="s">
        <v>95930</v>
      </c>
      <c r="J11972" s="17" t="s">
        <v>95931</v>
      </c>
      <c r="K11972" s="17">
        <v>57</v>
      </c>
      <c r="M11972" s="17">
        <v>23</v>
      </c>
      <c r="N11972" s="17">
        <v>1</v>
      </c>
      <c r="O11972" s="17">
        <v>1</v>
      </c>
      <c r="P11972" s="17" t="s">
        <v>46</v>
      </c>
      <c r="Q11972" s="18"/>
      <c r="S11972" s="22" t="str">
        <f t="shared" si="558"/>
        <v>29081-56-9</v>
      </c>
      <c r="T11972" s="18" t="str">
        <f t="shared" si="559"/>
        <v>Ammonium perfluorooctanesulfonate</v>
      </c>
      <c r="U11972" s="18" t="str">
        <f t="shared" si="560"/>
        <v>DTXSID9067435</v>
      </c>
    </row>
    <row r="11973" spans="1:21" ht="30" x14ac:dyDescent="0.2">
      <c r="A11973" s="23" t="s">
        <v>95932</v>
      </c>
      <c r="B11973" s="16" t="s">
        <v>95933</v>
      </c>
      <c r="C11973" s="16" t="s">
        <v>95934</v>
      </c>
      <c r="D11973" s="16" t="s">
        <v>95935</v>
      </c>
      <c r="E11973" s="16" t="s">
        <v>95936</v>
      </c>
      <c r="F11973" s="16" t="s">
        <v>95937</v>
      </c>
      <c r="G11973" s="16" t="s">
        <v>95938</v>
      </c>
      <c r="H11973" s="16" t="s">
        <v>95939</v>
      </c>
      <c r="I11973" s="17" t="s">
        <v>95940</v>
      </c>
      <c r="J11973" s="17" t="s">
        <v>95941</v>
      </c>
      <c r="K11973" s="17">
        <v>9</v>
      </c>
      <c r="M11973" s="17">
        <v>12</v>
      </c>
      <c r="O11973" s="17">
        <v>1</v>
      </c>
      <c r="P11973" s="17" t="s">
        <v>46</v>
      </c>
      <c r="Q11973" s="18"/>
      <c r="S11973" s="22" t="str">
        <f t="shared" si="558"/>
        <v>362-57-2</v>
      </c>
      <c r="T11973" s="18" t="str">
        <f t="shared" si="559"/>
        <v>1-Benzo[b]thien-3-yl-4,4,5,5,6,6,6-heptafluoro-1,3-hexanedione</v>
      </c>
      <c r="U11973" s="18" t="str">
        <f t="shared" si="560"/>
        <v>DTXSID40292124</v>
      </c>
    </row>
    <row r="11974" spans="1:21" ht="30" x14ac:dyDescent="0.2">
      <c r="A11974" s="23" t="s">
        <v>95942</v>
      </c>
      <c r="B11974" s="16" t="s">
        <v>95943</v>
      </c>
      <c r="C11974" s="16" t="s">
        <v>95944</v>
      </c>
      <c r="D11974" s="16" t="s">
        <v>95945</v>
      </c>
      <c r="F11974" s="16" t="s">
        <v>95946</v>
      </c>
      <c r="G11974" s="16" t="s">
        <v>95947</v>
      </c>
      <c r="H11974" s="16" t="s">
        <v>68427</v>
      </c>
      <c r="I11974" s="17" t="s">
        <v>68428</v>
      </c>
      <c r="J11974" s="17" t="s">
        <v>68429</v>
      </c>
      <c r="K11974" s="17">
        <v>3</v>
      </c>
      <c r="O11974" s="17">
        <v>2</v>
      </c>
      <c r="P11974" s="17" t="s">
        <v>46</v>
      </c>
      <c r="Q11974" s="18"/>
      <c r="S11974" s="22" t="str">
        <f t="shared" ref="S11974:S12037" si="561">C11974</f>
        <v>1417499-00-3</v>
      </c>
      <c r="T11974" s="18" t="str">
        <f t="shared" ref="T11974:T12037" si="562">B11974</f>
        <v>1-[2-(1,1,2,2-Tetrafluoroethoxy)phenyl]ethan-1-one</v>
      </c>
      <c r="U11974" s="18" t="str">
        <f t="shared" ref="U11974:U12037" si="563">A11974</f>
        <v>DTXSID201022770</v>
      </c>
    </row>
    <row r="11975" spans="1:21" ht="45" x14ac:dyDescent="0.2">
      <c r="A11975" s="23" t="s">
        <v>95948</v>
      </c>
      <c r="B11975" s="16" t="s">
        <v>95949</v>
      </c>
      <c r="C11975" s="16" t="s">
        <v>95950</v>
      </c>
      <c r="D11975" s="16" t="s">
        <v>95951</v>
      </c>
      <c r="E11975" s="16" t="s">
        <v>95949</v>
      </c>
      <c r="F11975" s="16" t="s">
        <v>95952</v>
      </c>
      <c r="G11975" s="16" t="s">
        <v>95953</v>
      </c>
      <c r="H11975" s="16" t="s">
        <v>95954</v>
      </c>
      <c r="I11975" s="17" t="s">
        <v>95955</v>
      </c>
      <c r="J11975" s="17" t="s">
        <v>95956</v>
      </c>
      <c r="K11975" s="17">
        <v>15</v>
      </c>
      <c r="M11975" s="17">
        <v>2</v>
      </c>
      <c r="O11975" s="17">
        <v>5</v>
      </c>
      <c r="P11975" s="17" t="s">
        <v>46</v>
      </c>
      <c r="Q11975" s="18"/>
      <c r="S11975" s="22" t="str">
        <f t="shared" si="561"/>
        <v>60799-27-1</v>
      </c>
      <c r="T11975" s="18" t="str">
        <f t="shared" si="562"/>
        <v>1-Bromo-2,3,5,6-tetrafluoro-4-{1,1,2,3,3,3-hexafluoro-2-[1,1,2,3,3,3-hexafluoro-2-(heptafluoropropoxy)propoxy]propyl}benzene</v>
      </c>
      <c r="U11975" s="18" t="str">
        <f t="shared" si="563"/>
        <v>DTXSID20896548</v>
      </c>
    </row>
    <row r="11976" spans="1:21" ht="45" x14ac:dyDescent="0.2">
      <c r="A11976" s="23" t="s">
        <v>95957</v>
      </c>
      <c r="B11976" s="16" t="s">
        <v>95958</v>
      </c>
      <c r="C11976" s="16" t="s">
        <v>95959</v>
      </c>
      <c r="D11976" s="16" t="s">
        <v>95960</v>
      </c>
      <c r="E11976" s="16" t="s">
        <v>95961</v>
      </c>
      <c r="F11976" s="16" t="s">
        <v>95962</v>
      </c>
      <c r="G11976" s="16" t="s">
        <v>95963</v>
      </c>
      <c r="H11976" s="16" t="s">
        <v>49920</v>
      </c>
      <c r="I11976" s="17" t="s">
        <v>49921</v>
      </c>
      <c r="J11976" s="17" t="s">
        <v>49922</v>
      </c>
      <c r="K11976" s="17">
        <v>22</v>
      </c>
      <c r="M11976" s="17">
        <v>14</v>
      </c>
      <c r="O11976" s="17">
        <v>1</v>
      </c>
      <c r="P11976" s="17" t="s">
        <v>46</v>
      </c>
      <c r="Q11976" s="18"/>
      <c r="S11976" s="22" t="str">
        <f t="shared" si="561"/>
        <v>15364-19-9</v>
      </c>
      <c r="T11976" s="18" t="str">
        <f t="shared" si="562"/>
        <v>11-(Perfluoro-n-octyl)undec-10-en-1-ol</v>
      </c>
      <c r="U11976" s="18" t="str">
        <f t="shared" si="563"/>
        <v>DTXSID10880219</v>
      </c>
    </row>
    <row r="11977" spans="1:21" ht="60" x14ac:dyDescent="0.2">
      <c r="A11977" s="23" t="s">
        <v>95964</v>
      </c>
      <c r="B11977" s="16" t="s">
        <v>95965</v>
      </c>
      <c r="C11977" s="16" t="s">
        <v>95966</v>
      </c>
      <c r="D11977" s="16" t="s">
        <v>95967</v>
      </c>
      <c r="E11977" s="16" t="s">
        <v>95968</v>
      </c>
      <c r="F11977" s="16" t="s">
        <v>95969</v>
      </c>
      <c r="G11977" s="16" t="s">
        <v>95970</v>
      </c>
      <c r="H11977" s="16" t="s">
        <v>78201</v>
      </c>
      <c r="I11977" s="17" t="s">
        <v>78202</v>
      </c>
      <c r="J11977" s="17" t="s">
        <v>78203</v>
      </c>
      <c r="K11977" s="17">
        <v>31</v>
      </c>
      <c r="M11977" s="17">
        <v>20</v>
      </c>
      <c r="O11977" s="17">
        <v>2</v>
      </c>
      <c r="P11977" s="17" t="s">
        <v>46</v>
      </c>
      <c r="Q11977" s="18"/>
      <c r="S11977" s="22" t="str">
        <f t="shared" si="561"/>
        <v>116265-66-8</v>
      </c>
      <c r="T11977" s="18" t="str">
        <f t="shared" si="562"/>
        <v>Perfluoroperhydrobenzyl tetralin</v>
      </c>
      <c r="U11977" s="18" t="str">
        <f t="shared" si="563"/>
        <v>DTXSID40881335</v>
      </c>
    </row>
    <row r="11978" spans="1:21" x14ac:dyDescent="0.2">
      <c r="A11978" s="23" t="s">
        <v>95971</v>
      </c>
      <c r="B11978" s="16" t="s">
        <v>95972</v>
      </c>
      <c r="C11978" s="16" t="s">
        <v>95973</v>
      </c>
      <c r="D11978" s="16" t="s">
        <v>95974</v>
      </c>
      <c r="F11978" s="16" t="s">
        <v>95975</v>
      </c>
      <c r="G11978" s="16" t="s">
        <v>4892</v>
      </c>
      <c r="H11978" s="16" t="s">
        <v>95976</v>
      </c>
      <c r="I11978" s="17" t="s">
        <v>95977</v>
      </c>
      <c r="J11978" s="17" t="s">
        <v>95978</v>
      </c>
      <c r="K11978" s="17">
        <v>5</v>
      </c>
      <c r="O11978" s="17">
        <v>1</v>
      </c>
      <c r="P11978" s="17" t="s">
        <v>46</v>
      </c>
      <c r="Q11978" s="18"/>
      <c r="S11978" s="22" t="str">
        <f t="shared" si="561"/>
        <v>87851-78-3</v>
      </c>
      <c r="T11978" s="18" t="str">
        <f t="shared" si="562"/>
        <v>2:2 Fluorotelomer thiol</v>
      </c>
      <c r="U11978" s="18" t="str">
        <f t="shared" si="563"/>
        <v>DTXSID301034744</v>
      </c>
    </row>
    <row r="11979" spans="1:21" ht="30" x14ac:dyDescent="0.2">
      <c r="A11979" s="23" t="s">
        <v>95979</v>
      </c>
      <c r="B11979" s="16" t="s">
        <v>95980</v>
      </c>
      <c r="C11979" s="16" t="s">
        <v>95981</v>
      </c>
      <c r="D11979" s="16" t="s">
        <v>95982</v>
      </c>
      <c r="F11979" s="16" t="s">
        <v>95983</v>
      </c>
      <c r="G11979" s="16" t="s">
        <v>95984</v>
      </c>
      <c r="H11979" s="16" t="s">
        <v>52919</v>
      </c>
      <c r="I11979" s="17" t="s">
        <v>52920</v>
      </c>
      <c r="J11979" s="17" t="s">
        <v>52921</v>
      </c>
      <c r="K11979" s="17">
        <v>3</v>
      </c>
      <c r="O11979" s="17">
        <v>2</v>
      </c>
      <c r="P11979" s="17" t="s">
        <v>46</v>
      </c>
      <c r="Q11979" s="18"/>
      <c r="S11979" s="22" t="str">
        <f t="shared" si="561"/>
        <v>919005-26-8</v>
      </c>
      <c r="T11979" s="18" t="str">
        <f t="shared" si="562"/>
        <v>2,2,3,4,4-Pentafluoro-4-(1,1,2,2,3,3,3-heptafluoropropoxy)butanoic acid</v>
      </c>
      <c r="U11979" s="18" t="str">
        <f t="shared" si="563"/>
        <v>DTXSID601034179</v>
      </c>
    </row>
    <row r="11980" spans="1:21" ht="45" x14ac:dyDescent="0.2">
      <c r="A11980" s="23" t="s">
        <v>95985</v>
      </c>
      <c r="B11980" s="16" t="s">
        <v>95986</v>
      </c>
      <c r="C11980" s="16" t="s">
        <v>95987</v>
      </c>
      <c r="D11980" s="16" t="s">
        <v>95988</v>
      </c>
      <c r="E11980" s="16" t="s">
        <v>95986</v>
      </c>
      <c r="F11980" s="16" t="s">
        <v>95989</v>
      </c>
      <c r="G11980" s="16" t="s">
        <v>95990</v>
      </c>
      <c r="H11980" s="16" t="s">
        <v>95991</v>
      </c>
      <c r="I11980" s="17" t="s">
        <v>95992</v>
      </c>
      <c r="J11980" s="17" t="s">
        <v>95993</v>
      </c>
      <c r="K11980" s="17">
        <v>15</v>
      </c>
      <c r="M11980" s="17">
        <v>2</v>
      </c>
      <c r="O11980" s="17">
        <v>5</v>
      </c>
      <c r="P11980" s="17" t="s">
        <v>46</v>
      </c>
      <c r="Q11980" s="18"/>
      <c r="S11980" s="22" t="str">
        <f t="shared" si="561"/>
        <v>677324-32-2</v>
      </c>
      <c r="T11980" s="18" t="str">
        <f t="shared" si="562"/>
        <v>1,1,1,2,2,3,3,4,4,5,5,6,6,7,7,8,8,9,9,10,10,11,11,12,12-Pentacosafluorononacosane</v>
      </c>
      <c r="U11980" s="18" t="str">
        <f t="shared" si="563"/>
        <v>DTXSID50895448</v>
      </c>
    </row>
    <row r="11981" spans="1:21" ht="30" x14ac:dyDescent="0.2">
      <c r="A11981" s="23" t="s">
        <v>95994</v>
      </c>
      <c r="B11981" s="16" t="s">
        <v>95995</v>
      </c>
      <c r="C11981" s="16" t="s">
        <v>95996</v>
      </c>
      <c r="D11981" s="16" t="s">
        <v>95997</v>
      </c>
      <c r="E11981" s="16" t="s">
        <v>95995</v>
      </c>
      <c r="F11981" s="16" t="s">
        <v>95998</v>
      </c>
      <c r="G11981" s="16" t="s">
        <v>95999</v>
      </c>
      <c r="H11981" s="16" t="s">
        <v>47677</v>
      </c>
      <c r="I11981" s="17" t="s">
        <v>47678</v>
      </c>
      <c r="J11981" s="17" t="s">
        <v>47679</v>
      </c>
      <c r="K11981" s="17">
        <v>15</v>
      </c>
      <c r="M11981" s="17">
        <v>5</v>
      </c>
      <c r="O11981" s="17">
        <v>5</v>
      </c>
      <c r="P11981" s="17" t="s">
        <v>46</v>
      </c>
      <c r="Q11981" s="18"/>
      <c r="S11981" s="22" t="str">
        <f t="shared" si="561"/>
        <v>181044-06-4</v>
      </c>
      <c r="T11981" s="18" t="str">
        <f t="shared" si="562"/>
        <v>4-[(2,2,3,3,4,4,4-Heptafluorobutoxy)methyl]-1,3-dioxolan-2-one</v>
      </c>
      <c r="U11981" s="18" t="str">
        <f t="shared" si="563"/>
        <v>DTXSID30895981</v>
      </c>
    </row>
    <row r="11982" spans="1:21" ht="75" x14ac:dyDescent="0.2">
      <c r="A11982" s="23" t="s">
        <v>96000</v>
      </c>
      <c r="B11982" s="16" t="s">
        <v>96001</v>
      </c>
      <c r="C11982" s="16" t="s">
        <v>96002</v>
      </c>
      <c r="D11982" s="16" t="s">
        <v>96003</v>
      </c>
      <c r="F11982" s="16" t="s">
        <v>96004</v>
      </c>
      <c r="G11982" s="16" t="s">
        <v>96005</v>
      </c>
      <c r="H11982" s="16" t="s">
        <v>96006</v>
      </c>
      <c r="I11982" s="17" t="s">
        <v>96007</v>
      </c>
      <c r="J11982" s="17" t="s">
        <v>96008</v>
      </c>
      <c r="K11982" s="17">
        <v>3</v>
      </c>
      <c r="O11982" s="17">
        <v>2</v>
      </c>
      <c r="P11982" s="17" t="s">
        <v>46</v>
      </c>
      <c r="Q11982" s="18"/>
      <c r="S11982" s="22" t="str">
        <f t="shared" si="561"/>
        <v>NOCAS_1035093</v>
      </c>
      <c r="T11982" s="18" t="str">
        <f t="shared" si="562"/>
        <v>N,N-Dimethyl-3-{[(perfluorodecyl)sulfonyl](3-sulfopropyl)amino}-N-(3-sulfopropyl)-1-propanaminium</v>
      </c>
      <c r="U11982" s="18" t="str">
        <f t="shared" si="563"/>
        <v>DTXSID501035093</v>
      </c>
    </row>
    <row r="11983" spans="1:21" ht="30" x14ac:dyDescent="0.2">
      <c r="A11983" s="23" t="s">
        <v>96009</v>
      </c>
      <c r="B11983" s="16" t="s">
        <v>96010</v>
      </c>
      <c r="C11983" s="16" t="s">
        <v>96011</v>
      </c>
      <c r="D11983" s="16" t="s">
        <v>96012</v>
      </c>
      <c r="E11983" s="16" t="s">
        <v>96013</v>
      </c>
      <c r="F11983" s="16" t="s">
        <v>96014</v>
      </c>
      <c r="G11983" s="16" t="s">
        <v>96015</v>
      </c>
      <c r="H11983" s="16" t="s">
        <v>96016</v>
      </c>
      <c r="I11983" s="17" t="s">
        <v>96017</v>
      </c>
      <c r="J11983" s="17" t="s">
        <v>96018</v>
      </c>
      <c r="K11983" s="17">
        <v>17</v>
      </c>
      <c r="M11983" s="17">
        <v>9</v>
      </c>
      <c r="O11983" s="17">
        <v>4</v>
      </c>
      <c r="P11983" s="17" t="s">
        <v>46</v>
      </c>
      <c r="Q11983" s="18"/>
      <c r="S11983" s="22" t="str">
        <f t="shared" si="561"/>
        <v>5756-67-2</v>
      </c>
      <c r="T11983" s="18" t="str">
        <f t="shared" si="562"/>
        <v>2-Perfluoropropyl-5-phenyl-1,3,4-oxadiazole</v>
      </c>
      <c r="U11983" s="18" t="str">
        <f t="shared" si="563"/>
        <v>DTXSID50206196</v>
      </c>
    </row>
    <row r="11984" spans="1:21" ht="30" x14ac:dyDescent="0.2">
      <c r="A11984" s="23" t="s">
        <v>96019</v>
      </c>
      <c r="B11984" s="16" t="s">
        <v>96020</v>
      </c>
      <c r="C11984" s="16" t="s">
        <v>96021</v>
      </c>
      <c r="D11984" s="16" t="s">
        <v>96022</v>
      </c>
      <c r="F11984" s="16" t="s">
        <v>96023</v>
      </c>
      <c r="G11984" s="16" t="s">
        <v>96024</v>
      </c>
      <c r="H11984" s="16" t="s">
        <v>96025</v>
      </c>
      <c r="I11984" s="17" t="s">
        <v>96026</v>
      </c>
      <c r="J11984" s="17" t="s">
        <v>96027</v>
      </c>
      <c r="K11984" s="17">
        <v>3</v>
      </c>
      <c r="O11984" s="17">
        <v>2</v>
      </c>
      <c r="P11984" s="17" t="s">
        <v>46</v>
      </c>
      <c r="Q11984" s="18"/>
      <c r="S11984" s="22" t="str">
        <f t="shared" si="561"/>
        <v>NOCAS_1036698</v>
      </c>
      <c r="T11984" s="18" t="str">
        <f t="shared" si="562"/>
        <v>1‐(Methylamino)-3-(perfluorobutyl)propan‐2‐ol</v>
      </c>
      <c r="U11984" s="18" t="str">
        <f t="shared" si="563"/>
        <v>DTXSID401036698</v>
      </c>
    </row>
    <row r="11985" spans="1:21" ht="60" x14ac:dyDescent="0.2">
      <c r="A11985" s="23" t="s">
        <v>96028</v>
      </c>
      <c r="B11985" s="16" t="s">
        <v>96029</v>
      </c>
      <c r="C11985" s="16" t="s">
        <v>96030</v>
      </c>
      <c r="D11985" s="16" t="s">
        <v>96031</v>
      </c>
      <c r="F11985" s="16" t="s">
        <v>96032</v>
      </c>
      <c r="G11985" s="16" t="s">
        <v>96033</v>
      </c>
      <c r="H11985" s="16" t="s">
        <v>96034</v>
      </c>
      <c r="I11985" s="17" t="s">
        <v>96035</v>
      </c>
      <c r="J11985" s="17" t="s">
        <v>96036</v>
      </c>
      <c r="K11985" s="17">
        <v>4</v>
      </c>
      <c r="O11985" s="17">
        <v>2</v>
      </c>
      <c r="P11985" s="17" t="s">
        <v>46</v>
      </c>
      <c r="Q11985" s="18"/>
      <c r="S11985" s="22" t="str">
        <f t="shared" si="561"/>
        <v>NOCAS_1034968</v>
      </c>
      <c r="T11985" s="18" t="str">
        <f t="shared" si="562"/>
        <v>N-(3-{(Carboxymethyl)[(perfluorohexyl)sulfonyl]amino}propyl)-2-hydroxy-N,N-dimethyl-3-sulfo-1-propanaminium</v>
      </c>
      <c r="U11985" s="18" t="str">
        <f t="shared" si="563"/>
        <v>DTXSID301034968</v>
      </c>
    </row>
    <row r="11986" spans="1:21" ht="45" x14ac:dyDescent="0.2">
      <c r="A11986" s="23" t="s">
        <v>96037</v>
      </c>
      <c r="B11986" s="16" t="s">
        <v>96038</v>
      </c>
      <c r="C11986" s="16" t="s">
        <v>96039</v>
      </c>
      <c r="G11986" s="16" t="s">
        <v>245</v>
      </c>
      <c r="J11986" s="17" t="s">
        <v>46</v>
      </c>
      <c r="K11986" s="17">
        <v>21</v>
      </c>
      <c r="O11986" s="17">
        <v>5</v>
      </c>
      <c r="P11986" s="17" t="s">
        <v>46</v>
      </c>
      <c r="Q11986" s="18"/>
      <c r="S11986" s="22" t="str">
        <f t="shared" si="561"/>
        <v>479029-28-2</v>
      </c>
      <c r="T11986" s="18" t="str">
        <f t="shared" si="562"/>
        <v>2-Propenoic acid, 2-methyl-, 2-(dimethylamino)ethyl ester, polymers with .gamma.-,.omega.-perfluoro-C8-14-alkyl acrylate, acetates, N-oxides</v>
      </c>
      <c r="U11986" s="18" t="str">
        <f t="shared" si="563"/>
        <v>DTXSID80882902</v>
      </c>
    </row>
    <row r="11987" spans="1:21" ht="45" x14ac:dyDescent="0.2">
      <c r="A11987" s="23" t="s">
        <v>96040</v>
      </c>
      <c r="B11987" s="16" t="s">
        <v>96041</v>
      </c>
      <c r="C11987" s="16" t="s">
        <v>96042</v>
      </c>
      <c r="D11987" s="16" t="s">
        <v>96043</v>
      </c>
      <c r="F11987" s="16" t="s">
        <v>96044</v>
      </c>
      <c r="G11987" s="16" t="s">
        <v>96045</v>
      </c>
      <c r="H11987" s="16" t="s">
        <v>96046</v>
      </c>
      <c r="I11987" s="17" t="s">
        <v>96047</v>
      </c>
      <c r="J11987" s="17" t="s">
        <v>96048</v>
      </c>
      <c r="K11987" s="17">
        <v>3</v>
      </c>
      <c r="M11987" s="17">
        <v>1</v>
      </c>
      <c r="O11987" s="17">
        <v>1</v>
      </c>
      <c r="P11987" s="17" t="s">
        <v>46</v>
      </c>
      <c r="Q11987" s="18"/>
      <c r="S11987" s="22" t="str">
        <f t="shared" si="561"/>
        <v>2089109-73-7</v>
      </c>
      <c r="T11987" s="18" t="str">
        <f t="shared" si="562"/>
        <v>3-{[4-(Dimethylamino)-1-hydroxy-2-butanyl][(undecafluoropentyl)sulfonyl]amino}-1-propanesulfonic acid</v>
      </c>
      <c r="U11987" s="18" t="str">
        <f t="shared" si="563"/>
        <v>DTXSID801022073</v>
      </c>
    </row>
    <row r="11988" spans="1:21" ht="45" x14ac:dyDescent="0.2">
      <c r="A11988" s="23" t="s">
        <v>96049</v>
      </c>
      <c r="B11988" s="16" t="s">
        <v>96050</v>
      </c>
      <c r="C11988" s="16" t="s">
        <v>96051</v>
      </c>
      <c r="D11988" s="16" t="s">
        <v>96052</v>
      </c>
      <c r="E11988" s="16" t="s">
        <v>96053</v>
      </c>
      <c r="F11988" s="16" t="s">
        <v>96054</v>
      </c>
      <c r="G11988" s="16" t="s">
        <v>96055</v>
      </c>
      <c r="H11988" s="16" t="s">
        <v>96056</v>
      </c>
      <c r="I11988" s="17" t="s">
        <v>96057</v>
      </c>
      <c r="J11988" s="17" t="s">
        <v>96058</v>
      </c>
      <c r="K11988" s="17">
        <v>26</v>
      </c>
      <c r="M11988" s="17">
        <v>45</v>
      </c>
      <c r="O11988" s="17">
        <v>2</v>
      </c>
      <c r="P11988" s="17" t="s">
        <v>46</v>
      </c>
      <c r="Q11988" s="18"/>
      <c r="S11988" s="22" t="str">
        <f t="shared" si="561"/>
        <v>23453-64-7</v>
      </c>
      <c r="T11988" s="18" t="str">
        <f t="shared" si="562"/>
        <v>Perfluorononanedioic acid</v>
      </c>
      <c r="U11988" s="18" t="str">
        <f t="shared" si="563"/>
        <v>DTXSID10379774</v>
      </c>
    </row>
    <row r="11989" spans="1:21" ht="30" x14ac:dyDescent="0.2">
      <c r="A11989" s="23" t="s">
        <v>96059</v>
      </c>
      <c r="B11989" s="16" t="s">
        <v>96060</v>
      </c>
      <c r="C11989" s="16" t="s">
        <v>96061</v>
      </c>
      <c r="G11989" s="16" t="s">
        <v>245</v>
      </c>
      <c r="J11989" s="17" t="s">
        <v>46</v>
      </c>
      <c r="K11989" s="17">
        <v>13</v>
      </c>
      <c r="O11989" s="17">
        <v>5</v>
      </c>
      <c r="P11989" s="17" t="s">
        <v>46</v>
      </c>
      <c r="Q11989" s="18"/>
      <c r="S11989" s="22" t="str">
        <f t="shared" si="561"/>
        <v>106826-29-3</v>
      </c>
      <c r="T11989" s="18" t="str">
        <f t="shared" si="562"/>
        <v>2-Propenoic acid, 2-methyl-, 3,3,4,4,5,5,6,6,7,7,8,8,9,9,10,10,10-heptadecafluorodecyl ester, polymer with ethenyltriethoxysilane</v>
      </c>
      <c r="U11989" s="18" t="str">
        <f t="shared" si="563"/>
        <v>DTXSID80882947</v>
      </c>
    </row>
    <row r="11990" spans="1:21" ht="30" x14ac:dyDescent="0.2">
      <c r="A11990" s="23" t="s">
        <v>96062</v>
      </c>
      <c r="B11990" s="16" t="s">
        <v>96063</v>
      </c>
      <c r="C11990" s="16" t="s">
        <v>96064</v>
      </c>
      <c r="D11990" s="16" t="s">
        <v>96065</v>
      </c>
      <c r="E11990" s="16" t="s">
        <v>96063</v>
      </c>
      <c r="F11990" s="16" t="s">
        <v>96066</v>
      </c>
      <c r="G11990" s="16" t="s">
        <v>96067</v>
      </c>
      <c r="H11990" s="16" t="s">
        <v>48902</v>
      </c>
      <c r="I11990" s="17" t="s">
        <v>48903</v>
      </c>
      <c r="J11990" s="17" t="s">
        <v>48904</v>
      </c>
      <c r="K11990" s="17">
        <v>15</v>
      </c>
      <c r="M11990" s="17">
        <v>7</v>
      </c>
      <c r="O11990" s="17">
        <v>5</v>
      </c>
      <c r="P11990" s="17" t="s">
        <v>46</v>
      </c>
      <c r="Q11990" s="18"/>
      <c r="S11990" s="22" t="str">
        <f t="shared" si="561"/>
        <v>1205020-79-6</v>
      </c>
      <c r="T11990" s="18" t="str">
        <f t="shared" si="562"/>
        <v>2,2,3,4,4,4-Hexafluorobutyl nonafluorobutane-1-sulfonate</v>
      </c>
      <c r="U11990" s="18" t="str">
        <f t="shared" si="563"/>
        <v>DTXSID10895924</v>
      </c>
    </row>
    <row r="11991" spans="1:21" ht="30" x14ac:dyDescent="0.2">
      <c r="A11991" s="23" t="s">
        <v>96068</v>
      </c>
      <c r="B11991" s="16" t="s">
        <v>96069</v>
      </c>
      <c r="C11991" s="16" t="s">
        <v>96070</v>
      </c>
      <c r="D11991" s="16" t="s">
        <v>96071</v>
      </c>
      <c r="E11991" s="16" t="s">
        <v>96069</v>
      </c>
      <c r="F11991" s="16" t="s">
        <v>96072</v>
      </c>
      <c r="G11991" s="16" t="s">
        <v>96073</v>
      </c>
      <c r="H11991" s="16" t="s">
        <v>96074</v>
      </c>
      <c r="I11991" s="17" t="s">
        <v>96075</v>
      </c>
      <c r="J11991" s="17" t="s">
        <v>96076</v>
      </c>
      <c r="K11991" s="17">
        <v>15</v>
      </c>
      <c r="M11991" s="17">
        <v>4</v>
      </c>
      <c r="P11991" s="17" t="s">
        <v>46</v>
      </c>
      <c r="Q11991" s="18"/>
      <c r="S11991" s="22" t="str">
        <f t="shared" si="561"/>
        <v>355-88-4</v>
      </c>
      <c r="T11991" s="18" t="str">
        <f t="shared" si="562"/>
        <v>2-Amino-4,4,5,5,6,6,6-heptafluorohexan-3-ol</v>
      </c>
      <c r="U11991" s="18" t="str">
        <f t="shared" si="563"/>
        <v>DTXSID40895396</v>
      </c>
    </row>
    <row r="11992" spans="1:21" ht="60" x14ac:dyDescent="0.2">
      <c r="A11992" s="23" t="s">
        <v>96077</v>
      </c>
      <c r="B11992" s="16" t="s">
        <v>96078</v>
      </c>
      <c r="C11992" s="16" t="s">
        <v>96079</v>
      </c>
      <c r="D11992" s="16" t="s">
        <v>96080</v>
      </c>
      <c r="F11992" s="16" t="s">
        <v>96081</v>
      </c>
      <c r="G11992" s="16" t="s">
        <v>96082</v>
      </c>
      <c r="H11992" s="16" t="s">
        <v>96083</v>
      </c>
      <c r="I11992" s="17" t="s">
        <v>96084</v>
      </c>
      <c r="J11992" s="17" t="s">
        <v>96085</v>
      </c>
      <c r="K11992" s="17">
        <v>5</v>
      </c>
      <c r="O11992" s="17">
        <v>5</v>
      </c>
      <c r="P11992" s="17" t="s">
        <v>46</v>
      </c>
      <c r="Q11992" s="18"/>
      <c r="S11992" s="22" t="str">
        <f t="shared" si="561"/>
        <v>382610-40-4</v>
      </c>
      <c r="T11992" s="18" t="str">
        <f t="shared" si="562"/>
        <v>Benzamide, 3-[(1,1,2,2,3,3,3-heptafluoropropyl)sulfonyl]-4-[(4-methoxyphenyl)amino]-N-[4-(2-phenyldiazenyl)phenyl]-</v>
      </c>
      <c r="U11992" s="18" t="str">
        <f t="shared" si="563"/>
        <v>DTXSID701039065</v>
      </c>
    </row>
    <row r="11993" spans="1:21" ht="30" x14ac:dyDescent="0.2">
      <c r="A11993" s="23" t="s">
        <v>96086</v>
      </c>
      <c r="B11993" s="16" t="s">
        <v>96087</v>
      </c>
      <c r="C11993" s="16" t="s">
        <v>96088</v>
      </c>
      <c r="D11993" s="16" t="s">
        <v>96089</v>
      </c>
      <c r="E11993" s="16" t="s">
        <v>96087</v>
      </c>
      <c r="F11993" s="16" t="s">
        <v>96090</v>
      </c>
      <c r="G11993" s="16" t="s">
        <v>96091</v>
      </c>
      <c r="H11993" s="16" t="s">
        <v>31437</v>
      </c>
      <c r="I11993" s="17" t="s">
        <v>31438</v>
      </c>
      <c r="J11993" s="17" t="s">
        <v>31439</v>
      </c>
      <c r="K11993" s="17">
        <v>7</v>
      </c>
      <c r="M11993" s="17">
        <v>2</v>
      </c>
      <c r="O11993" s="17">
        <v>5</v>
      </c>
      <c r="P11993" s="17" t="s">
        <v>46</v>
      </c>
      <c r="Q11993" s="18"/>
      <c r="S11993" s="22" t="str">
        <f t="shared" si="561"/>
        <v>919005-05-3</v>
      </c>
      <c r="T11993" s="18" t="str">
        <f t="shared" si="562"/>
        <v>Fluoro[1,1,2,2-tetrafluoro-2-(trifluoromethoxy)ethoxy]acetic acid</v>
      </c>
      <c r="U11993" s="18" t="str">
        <f t="shared" si="563"/>
        <v>DTXSID00844623</v>
      </c>
    </row>
    <row r="11994" spans="1:21" ht="45" x14ac:dyDescent="0.2">
      <c r="A11994" s="23" t="s">
        <v>96092</v>
      </c>
      <c r="B11994" s="16" t="s">
        <v>96093</v>
      </c>
      <c r="C11994" s="16" t="s">
        <v>96094</v>
      </c>
      <c r="D11994" s="16" t="s">
        <v>96095</v>
      </c>
      <c r="E11994" s="16" t="s">
        <v>96096</v>
      </c>
      <c r="F11994" s="16" t="s">
        <v>96097</v>
      </c>
      <c r="G11994" s="16" t="s">
        <v>96098</v>
      </c>
      <c r="H11994" s="16" t="s">
        <v>36080</v>
      </c>
      <c r="I11994" s="17" t="s">
        <v>36081</v>
      </c>
      <c r="J11994" s="17" t="s">
        <v>36082</v>
      </c>
      <c r="K11994" s="17">
        <v>15</v>
      </c>
      <c r="M11994" s="17">
        <v>29</v>
      </c>
      <c r="O11994" s="17">
        <v>1</v>
      </c>
      <c r="P11994" s="17" t="s">
        <v>46</v>
      </c>
      <c r="Q11994" s="18"/>
      <c r="S11994" s="22" t="str">
        <f t="shared" si="561"/>
        <v>146955-22-8</v>
      </c>
      <c r="T11994" s="18" t="str">
        <f t="shared" si="562"/>
        <v>3-(Perfluorohexyl)-2-hydroxypropyl acrylate</v>
      </c>
      <c r="U11994" s="18" t="str">
        <f t="shared" si="563"/>
        <v>DTXSID30895941</v>
      </c>
    </row>
    <row r="11995" spans="1:21" ht="45" x14ac:dyDescent="0.2">
      <c r="A11995" s="23" t="s">
        <v>96099</v>
      </c>
      <c r="B11995" s="16" t="s">
        <v>96100</v>
      </c>
      <c r="C11995" s="16" t="s">
        <v>96101</v>
      </c>
      <c r="D11995" s="16" t="s">
        <v>96102</v>
      </c>
      <c r="E11995" s="16" t="s">
        <v>96100</v>
      </c>
      <c r="F11995" s="16" t="s">
        <v>96103</v>
      </c>
      <c r="G11995" s="16" t="s">
        <v>96104</v>
      </c>
      <c r="H11995" s="16" t="s">
        <v>96105</v>
      </c>
      <c r="I11995" s="17" t="s">
        <v>96106</v>
      </c>
      <c r="J11995" s="17" t="s">
        <v>96107</v>
      </c>
      <c r="K11995" s="17">
        <v>6</v>
      </c>
      <c r="M11995" s="17">
        <v>11</v>
      </c>
      <c r="O11995" s="17">
        <v>5</v>
      </c>
      <c r="P11995" s="17" t="s">
        <v>46</v>
      </c>
      <c r="Q11995" s="18"/>
      <c r="S11995" s="22" t="str">
        <f t="shared" si="561"/>
        <v>4931-84-4</v>
      </c>
      <c r="T11995" s="18" t="str">
        <f t="shared" si="562"/>
        <v>N-(2-{[5-(2-Ethoxy-2-oxoethyl)-1,3-thiazol-2-yl]amino}-1,1,1,3,3,3-hexafluoropropan-2-yl)propanimidic acid</v>
      </c>
      <c r="U11995" s="18" t="str">
        <f t="shared" si="563"/>
        <v>DTXSID80964212</v>
      </c>
    </row>
    <row r="11996" spans="1:21" ht="45" x14ac:dyDescent="0.2">
      <c r="A11996" s="23" t="s">
        <v>96108</v>
      </c>
      <c r="B11996" s="16" t="s">
        <v>96109</v>
      </c>
      <c r="C11996" s="16" t="s">
        <v>96110</v>
      </c>
      <c r="D11996" s="16" t="s">
        <v>96111</v>
      </c>
      <c r="E11996" s="16" t="s">
        <v>96112</v>
      </c>
      <c r="F11996" s="16" t="s">
        <v>96113</v>
      </c>
      <c r="G11996" s="16" t="s">
        <v>96114</v>
      </c>
      <c r="H11996" s="16" t="s">
        <v>96115</v>
      </c>
      <c r="I11996" s="17" t="s">
        <v>96116</v>
      </c>
      <c r="J11996" s="17" t="s">
        <v>96117</v>
      </c>
      <c r="K11996" s="17">
        <v>16</v>
      </c>
      <c r="M11996" s="17">
        <v>7</v>
      </c>
      <c r="O11996" s="17">
        <v>2</v>
      </c>
      <c r="P11996" s="17" t="s">
        <v>46</v>
      </c>
      <c r="Q11996" s="18"/>
      <c r="S11996" s="22" t="str">
        <f t="shared" si="561"/>
        <v>182130-15-0</v>
      </c>
      <c r="T11996" s="18" t="str">
        <f t="shared" si="562"/>
        <v>1-(Perfluorooctyl)heptane</v>
      </c>
      <c r="U11996" s="18" t="str">
        <f t="shared" si="563"/>
        <v>DTXSID60895257</v>
      </c>
    </row>
    <row r="11997" spans="1:21" ht="75" x14ac:dyDescent="0.2">
      <c r="A11997" s="23" t="s">
        <v>96118</v>
      </c>
      <c r="B11997" s="16" t="s">
        <v>96119</v>
      </c>
      <c r="C11997" s="16" t="s">
        <v>96120</v>
      </c>
      <c r="D11997" s="16" t="s">
        <v>96121</v>
      </c>
      <c r="E11997" s="16" t="s">
        <v>96122</v>
      </c>
      <c r="F11997" s="16" t="s">
        <v>96123</v>
      </c>
      <c r="G11997" s="16" t="s">
        <v>96124</v>
      </c>
      <c r="H11997" s="16" t="s">
        <v>96125</v>
      </c>
      <c r="I11997" s="17" t="s">
        <v>96126</v>
      </c>
      <c r="J11997" s="17" t="s">
        <v>96127</v>
      </c>
      <c r="K11997" s="17">
        <v>25</v>
      </c>
      <c r="M11997" s="17">
        <v>6</v>
      </c>
      <c r="O11997" s="17">
        <v>1</v>
      </c>
      <c r="P11997" s="17" t="s">
        <v>46</v>
      </c>
      <c r="Q11997" s="18"/>
      <c r="S11997" s="22" t="str">
        <f t="shared" si="561"/>
        <v>93776-09-1</v>
      </c>
      <c r="T11997" s="18" t="str">
        <f t="shared" si="562"/>
        <v>32-(Perfluoro-11-methyldodecyl)-2,5,8,11,14,17,20,23,26,29-decaoxadotriacontan-31-ol</v>
      </c>
      <c r="U11997" s="18" t="str">
        <f t="shared" si="563"/>
        <v>DTXSID30881026</v>
      </c>
    </row>
    <row r="11998" spans="1:21" x14ac:dyDescent="0.2">
      <c r="A11998" s="23" t="s">
        <v>96128</v>
      </c>
      <c r="B11998" s="16" t="s">
        <v>96129</v>
      </c>
      <c r="C11998" s="16" t="s">
        <v>96130</v>
      </c>
      <c r="D11998" s="16" t="s">
        <v>96131</v>
      </c>
      <c r="E11998" s="16" t="s">
        <v>96132</v>
      </c>
      <c r="F11998" s="16" t="s">
        <v>96133</v>
      </c>
      <c r="G11998" s="16" t="s">
        <v>96134</v>
      </c>
      <c r="H11998" s="16" t="s">
        <v>43</v>
      </c>
      <c r="I11998" s="17" t="s">
        <v>44</v>
      </c>
      <c r="J11998" s="17" t="s">
        <v>45</v>
      </c>
      <c r="K11998" s="17">
        <v>11</v>
      </c>
      <c r="M11998" s="17">
        <v>19</v>
      </c>
      <c r="O11998" s="17">
        <v>5</v>
      </c>
      <c r="P11998" s="17" t="s">
        <v>46</v>
      </c>
      <c r="Q11998" s="18"/>
      <c r="S11998" s="22" t="str">
        <f t="shared" si="561"/>
        <v>434-41-3</v>
      </c>
      <c r="T11998" s="18" t="str">
        <f t="shared" si="562"/>
        <v>2-Chloroheptafluoro-2-butene</v>
      </c>
      <c r="U11998" s="18" t="str">
        <f t="shared" si="563"/>
        <v>DTXSID00343540</v>
      </c>
    </row>
    <row r="11999" spans="1:21" ht="30" x14ac:dyDescent="0.2">
      <c r="A11999" s="23" t="s">
        <v>96135</v>
      </c>
      <c r="B11999" s="16" t="s">
        <v>96136</v>
      </c>
      <c r="C11999" s="16" t="s">
        <v>96137</v>
      </c>
      <c r="D11999" s="16" t="s">
        <v>96138</v>
      </c>
      <c r="E11999" s="16" t="s">
        <v>96136</v>
      </c>
      <c r="F11999" s="16" t="s">
        <v>96139</v>
      </c>
      <c r="G11999" s="16" t="s">
        <v>96140</v>
      </c>
      <c r="H11999" s="16" t="s">
        <v>96141</v>
      </c>
      <c r="I11999" s="17" t="s">
        <v>96142</v>
      </c>
      <c r="J11999" s="17" t="s">
        <v>96143</v>
      </c>
      <c r="K11999" s="17">
        <v>7</v>
      </c>
      <c r="M11999" s="17">
        <v>9</v>
      </c>
      <c r="O11999" s="17">
        <v>5</v>
      </c>
      <c r="P11999" s="17" t="s">
        <v>46</v>
      </c>
      <c r="Q11999" s="18"/>
      <c r="S11999" s="22" t="str">
        <f t="shared" si="561"/>
        <v>111158-92-0</v>
      </c>
      <c r="T11999" s="18" t="str">
        <f t="shared" si="562"/>
        <v>1-Ethenyl-4-{[(1,1,1,2,3,3-hexafluoropropan-2-yl)oxy]methyl}benzene</v>
      </c>
      <c r="U11999" s="18" t="str">
        <f t="shared" si="563"/>
        <v>DTXSID10696418</v>
      </c>
    </row>
    <row r="12000" spans="1:21" ht="135" x14ac:dyDescent="0.2">
      <c r="A12000" s="23" t="s">
        <v>96144</v>
      </c>
      <c r="B12000" s="16" t="s">
        <v>96145</v>
      </c>
      <c r="C12000" s="16" t="s">
        <v>96146</v>
      </c>
      <c r="D12000" s="16" t="s">
        <v>96147</v>
      </c>
      <c r="E12000" s="16" t="s">
        <v>96148</v>
      </c>
      <c r="F12000" s="16" t="s">
        <v>96149</v>
      </c>
      <c r="G12000" s="16" t="s">
        <v>96150</v>
      </c>
      <c r="H12000" s="16" t="s">
        <v>81105</v>
      </c>
      <c r="I12000" s="17" t="s">
        <v>81106</v>
      </c>
      <c r="J12000" s="17" t="s">
        <v>81107</v>
      </c>
      <c r="K12000" s="17">
        <v>12</v>
      </c>
      <c r="M12000" s="17">
        <v>8</v>
      </c>
      <c r="O12000" s="17">
        <v>5</v>
      </c>
      <c r="P12000" s="17" t="s">
        <v>46</v>
      </c>
      <c r="Q12000" s="18"/>
      <c r="S12000" s="22" t="str">
        <f t="shared" si="561"/>
        <v>326475-45-0</v>
      </c>
      <c r="T12000" s="18" t="str">
        <f t="shared" si="562"/>
        <v>Bis[tris(3-(perfluorooctyl)phenyl)phosphine]palladium(II) dichloride</v>
      </c>
      <c r="U12000" s="18" t="str">
        <f t="shared" si="563"/>
        <v>DTXSID50461501</v>
      </c>
    </row>
    <row r="12001" spans="1:21" ht="30" x14ac:dyDescent="0.2">
      <c r="A12001" s="23" t="s">
        <v>96151</v>
      </c>
      <c r="B12001" s="16" t="s">
        <v>96152</v>
      </c>
      <c r="C12001" s="16" t="s">
        <v>96153</v>
      </c>
      <c r="D12001" s="16" t="s">
        <v>96154</v>
      </c>
      <c r="E12001" s="16" t="s">
        <v>96152</v>
      </c>
      <c r="F12001" s="16" t="s">
        <v>96155</v>
      </c>
      <c r="G12001" s="16" t="s">
        <v>96156</v>
      </c>
      <c r="H12001" s="16" t="s">
        <v>68549</v>
      </c>
      <c r="I12001" s="17" t="s">
        <v>68550</v>
      </c>
      <c r="J12001" s="17" t="s">
        <v>68551</v>
      </c>
      <c r="K12001" s="17">
        <v>15</v>
      </c>
      <c r="M12001" s="17">
        <v>5</v>
      </c>
      <c r="O12001" s="17">
        <v>5</v>
      </c>
      <c r="P12001" s="17" t="s">
        <v>46</v>
      </c>
      <c r="Q12001" s="18"/>
      <c r="S12001" s="22" t="str">
        <f t="shared" si="561"/>
        <v>128032-23-5</v>
      </c>
      <c r="T12001" s="18" t="str">
        <f t="shared" si="562"/>
        <v>3-(Tridecafluorohexyl)thiophene</v>
      </c>
      <c r="U12001" s="18" t="str">
        <f t="shared" si="563"/>
        <v>DTXSID70560929</v>
      </c>
    </row>
    <row r="12002" spans="1:21" ht="60" x14ac:dyDescent="0.2">
      <c r="A12002" s="23" t="s">
        <v>96157</v>
      </c>
      <c r="B12002" s="16" t="s">
        <v>96158</v>
      </c>
      <c r="C12002" s="16" t="s">
        <v>96159</v>
      </c>
      <c r="D12002" s="16" t="s">
        <v>96160</v>
      </c>
      <c r="F12002" s="16" t="s">
        <v>96161</v>
      </c>
      <c r="G12002" s="16" t="s">
        <v>96162</v>
      </c>
      <c r="H12002" s="16" t="s">
        <v>96163</v>
      </c>
      <c r="I12002" s="17" t="s">
        <v>96164</v>
      </c>
      <c r="J12002" s="17" t="s">
        <v>96165</v>
      </c>
      <c r="K12002" s="17">
        <v>4</v>
      </c>
      <c r="O12002" s="17">
        <v>2</v>
      </c>
      <c r="P12002" s="17" t="s">
        <v>46</v>
      </c>
      <c r="Q12002" s="18"/>
      <c r="S12002" s="22" t="str">
        <f t="shared" si="561"/>
        <v>NOCAS_1028087</v>
      </c>
      <c r="T12002" s="18" t="str">
        <f t="shared" si="562"/>
        <v>Perfluoro[1,2-13C2]hexadecanoic acid</v>
      </c>
      <c r="U12002" s="18" t="str">
        <f t="shared" si="563"/>
        <v>DTXSID601028087</v>
      </c>
    </row>
    <row r="12003" spans="1:21" ht="45" x14ac:dyDescent="0.2">
      <c r="A12003" s="23" t="s">
        <v>96166</v>
      </c>
      <c r="B12003" s="16" t="s">
        <v>96167</v>
      </c>
      <c r="C12003" s="16" t="s">
        <v>96168</v>
      </c>
      <c r="D12003" s="16" t="s">
        <v>96169</v>
      </c>
      <c r="E12003" s="16" t="s">
        <v>96167</v>
      </c>
      <c r="F12003" s="16" t="s">
        <v>96170</v>
      </c>
      <c r="G12003" s="16" t="s">
        <v>96171</v>
      </c>
      <c r="H12003" s="16" t="s">
        <v>96172</v>
      </c>
      <c r="I12003" s="17" t="s">
        <v>96173</v>
      </c>
      <c r="J12003" s="17" t="s">
        <v>96174</v>
      </c>
      <c r="K12003" s="17">
        <v>12</v>
      </c>
      <c r="M12003" s="17">
        <v>1</v>
      </c>
      <c r="O12003" s="17">
        <v>2</v>
      </c>
      <c r="P12003" s="17" t="s">
        <v>46</v>
      </c>
      <c r="Q12003" s="18"/>
      <c r="S12003" s="22" t="str">
        <f t="shared" si="561"/>
        <v>327176-80-7</v>
      </c>
      <c r="T12003" s="18" t="str">
        <f t="shared" si="562"/>
        <v>N,N-Diethylethanaminium heptadecafluorononanoate</v>
      </c>
      <c r="U12003" s="18" t="str">
        <f t="shared" si="563"/>
        <v>DTXSID00896980</v>
      </c>
    </row>
    <row r="12004" spans="1:21" x14ac:dyDescent="0.2">
      <c r="A12004" s="23" t="s">
        <v>96175</v>
      </c>
      <c r="B12004" s="16" t="s">
        <v>96176</v>
      </c>
      <c r="C12004" s="16" t="s">
        <v>96177</v>
      </c>
      <c r="D12004" s="16" t="s">
        <v>96178</v>
      </c>
      <c r="E12004" s="16" t="s">
        <v>96176</v>
      </c>
      <c r="F12004" s="16" t="s">
        <v>96179</v>
      </c>
      <c r="G12004" s="16" t="s">
        <v>96180</v>
      </c>
      <c r="H12004" s="16" t="s">
        <v>2017</v>
      </c>
      <c r="I12004" s="17" t="s">
        <v>2018</v>
      </c>
      <c r="J12004" s="17" t="s">
        <v>2019</v>
      </c>
      <c r="K12004" s="17">
        <v>7</v>
      </c>
      <c r="M12004" s="17">
        <v>6</v>
      </c>
      <c r="O12004" s="17">
        <v>5</v>
      </c>
      <c r="P12004" s="17" t="s">
        <v>46</v>
      </c>
      <c r="Q12004" s="18"/>
      <c r="S12004" s="22" t="str">
        <f t="shared" si="561"/>
        <v>73401-37-3</v>
      </c>
      <c r="T12004" s="18" t="str">
        <f t="shared" si="562"/>
        <v>1,1,1,3,4,4,5,5,5-Nonafluoropent-2-ene</v>
      </c>
      <c r="U12004" s="18" t="str">
        <f t="shared" si="563"/>
        <v>DTXSID60694202</v>
      </c>
    </row>
    <row r="12005" spans="1:21" ht="105" x14ac:dyDescent="0.2">
      <c r="A12005" s="23" t="s">
        <v>96181</v>
      </c>
      <c r="B12005" s="16" t="s">
        <v>96182</v>
      </c>
      <c r="C12005" s="16" t="s">
        <v>96183</v>
      </c>
      <c r="D12005" s="16" t="s">
        <v>96184</v>
      </c>
      <c r="F12005" s="16" t="s">
        <v>96185</v>
      </c>
      <c r="G12005" s="16" t="s">
        <v>96186</v>
      </c>
      <c r="H12005" s="16" t="s">
        <v>96187</v>
      </c>
      <c r="I12005" s="17" t="s">
        <v>96188</v>
      </c>
      <c r="J12005" s="17" t="s">
        <v>96189</v>
      </c>
      <c r="K12005" s="17">
        <v>3</v>
      </c>
      <c r="O12005" s="17">
        <v>2</v>
      </c>
      <c r="P12005" s="17" t="s">
        <v>46</v>
      </c>
      <c r="Q12005" s="18"/>
      <c r="S12005" s="22" t="str">
        <f t="shared" si="561"/>
        <v>500776-83-0</v>
      </c>
      <c r="T12005" s="18" t="str">
        <f t="shared" si="562"/>
        <v>Bis[perfluoro-2-(1-methylethoxy)ethyl] phosphinic acid erbium (3+) salt</v>
      </c>
      <c r="U12005" s="18" t="str">
        <f t="shared" si="563"/>
        <v>DTXSID101032978</v>
      </c>
    </row>
    <row r="12006" spans="1:21" ht="45" x14ac:dyDescent="0.2">
      <c r="A12006" s="23" t="s">
        <v>96190</v>
      </c>
      <c r="B12006" s="16" t="s">
        <v>96191</v>
      </c>
      <c r="C12006" s="16" t="s">
        <v>96192</v>
      </c>
      <c r="D12006" s="16" t="s">
        <v>96193</v>
      </c>
      <c r="E12006" s="16" t="s">
        <v>96194</v>
      </c>
      <c r="F12006" s="16" t="s">
        <v>96195</v>
      </c>
      <c r="G12006" s="16" t="s">
        <v>96196</v>
      </c>
      <c r="H12006" s="16" t="s">
        <v>96197</v>
      </c>
      <c r="I12006" s="17" t="s">
        <v>96198</v>
      </c>
      <c r="J12006" s="17" t="s">
        <v>96199</v>
      </c>
      <c r="K12006" s="17">
        <v>16</v>
      </c>
      <c r="M12006" s="17">
        <v>3</v>
      </c>
      <c r="O12006" s="17">
        <v>1</v>
      </c>
      <c r="P12006" s="17" t="s">
        <v>46</v>
      </c>
      <c r="Q12006" s="18"/>
      <c r="S12006" s="22" t="str">
        <f t="shared" si="561"/>
        <v>68136-88-9</v>
      </c>
      <c r="T12006" s="18" t="str">
        <f t="shared" si="562"/>
        <v>Potassium 3-oxaperfluorononane sulfonate</v>
      </c>
      <c r="U12006" s="18" t="str">
        <f t="shared" si="563"/>
        <v>DTXSID70893406</v>
      </c>
    </row>
    <row r="12007" spans="1:21" ht="45" x14ac:dyDescent="0.2">
      <c r="A12007" s="23" t="s">
        <v>96200</v>
      </c>
      <c r="B12007" s="16" t="s">
        <v>96201</v>
      </c>
      <c r="C12007" s="16" t="s">
        <v>96202</v>
      </c>
      <c r="D12007" s="16" t="s">
        <v>96203</v>
      </c>
      <c r="E12007" s="16" t="s">
        <v>96204</v>
      </c>
      <c r="F12007" s="16" t="s">
        <v>96205</v>
      </c>
      <c r="G12007" s="16" t="s">
        <v>96206</v>
      </c>
      <c r="H12007" s="16" t="s">
        <v>96207</v>
      </c>
      <c r="I12007" s="17" t="s">
        <v>96208</v>
      </c>
      <c r="J12007" s="17" t="s">
        <v>96209</v>
      </c>
      <c r="K12007" s="17">
        <v>15</v>
      </c>
      <c r="M12007" s="17">
        <v>2</v>
      </c>
      <c r="O12007" s="17">
        <v>1</v>
      </c>
      <c r="P12007" s="17" t="s">
        <v>46</v>
      </c>
      <c r="Q12007" s="18"/>
      <c r="S12007" s="22" t="str">
        <f t="shared" si="561"/>
        <v>925457-51-8</v>
      </c>
      <c r="T12007" s="18" t="str">
        <f t="shared" si="562"/>
        <v>4,12-Bis(1,1-dimethylethyl)-2,10-bis(1,1,1,2,2,3,3-heptafluoropropyl)-1,5,9,13-tetraazacyclohexadeca-1,4,9,12-tetraene</v>
      </c>
      <c r="U12007" s="18" t="str">
        <f t="shared" si="563"/>
        <v>DTXSID60896188</v>
      </c>
    </row>
    <row r="12008" spans="1:21" ht="45" x14ac:dyDescent="0.2">
      <c r="A12008" s="23" t="s">
        <v>96210</v>
      </c>
      <c r="B12008" s="16" t="s">
        <v>96211</v>
      </c>
      <c r="C12008" s="16" t="s">
        <v>96212</v>
      </c>
      <c r="D12008" s="16" t="s">
        <v>96213</v>
      </c>
      <c r="E12008" s="16" t="s">
        <v>96211</v>
      </c>
      <c r="F12008" s="16" t="s">
        <v>96214</v>
      </c>
      <c r="G12008" s="16" t="s">
        <v>96215</v>
      </c>
      <c r="H12008" s="16" t="s">
        <v>31808</v>
      </c>
      <c r="I12008" s="17" t="s">
        <v>31809</v>
      </c>
      <c r="J12008" s="17" t="s">
        <v>31810</v>
      </c>
      <c r="K12008" s="17">
        <v>15</v>
      </c>
      <c r="M12008" s="17">
        <v>9</v>
      </c>
      <c r="O12008" s="17">
        <v>5</v>
      </c>
      <c r="P12008" s="17" t="s">
        <v>46</v>
      </c>
      <c r="Q12008" s="18"/>
      <c r="S12008" s="22" t="str">
        <f t="shared" si="561"/>
        <v>196932-95-3</v>
      </c>
      <c r="T12008" s="18" t="str">
        <f t="shared" si="562"/>
        <v>1-Nitro-4-(nonafluorobutyl)benzene</v>
      </c>
      <c r="U12008" s="18" t="str">
        <f t="shared" si="563"/>
        <v>DTXSID90895725</v>
      </c>
    </row>
    <row r="12009" spans="1:21" ht="30" x14ac:dyDescent="0.2">
      <c r="A12009" s="23" t="s">
        <v>96216</v>
      </c>
      <c r="B12009" s="16" t="s">
        <v>96217</v>
      </c>
      <c r="C12009" s="16" t="s">
        <v>96218</v>
      </c>
      <c r="D12009" s="16" t="s">
        <v>96219</v>
      </c>
      <c r="E12009" s="16" t="s">
        <v>96217</v>
      </c>
      <c r="F12009" s="16" t="s">
        <v>96220</v>
      </c>
      <c r="G12009" s="16" t="s">
        <v>96221</v>
      </c>
      <c r="H12009" s="16" t="s">
        <v>24623</v>
      </c>
      <c r="I12009" s="17" t="s">
        <v>24624</v>
      </c>
      <c r="J12009" s="17" t="s">
        <v>24625</v>
      </c>
      <c r="K12009" s="17">
        <v>13</v>
      </c>
      <c r="M12009" s="17">
        <v>10</v>
      </c>
      <c r="O12009" s="17">
        <v>5</v>
      </c>
      <c r="P12009" s="17" t="s">
        <v>46</v>
      </c>
      <c r="Q12009" s="18"/>
      <c r="S12009" s="22" t="str">
        <f t="shared" si="561"/>
        <v>92835-92-2</v>
      </c>
      <c r="T12009" s="18" t="str">
        <f t="shared" si="562"/>
        <v>(2Z)-4,4,5,5,6,6,6-Heptafluoro-2-iodohex-2-en-1-ol</v>
      </c>
      <c r="U12009" s="18" t="str">
        <f t="shared" si="563"/>
        <v>DTXSID30896670</v>
      </c>
    </row>
    <row r="12010" spans="1:21" ht="45" x14ac:dyDescent="0.2">
      <c r="A12010" s="23" t="s">
        <v>96222</v>
      </c>
      <c r="B12010" s="16" t="s">
        <v>96223</v>
      </c>
      <c r="C12010" s="16" t="s">
        <v>96224</v>
      </c>
      <c r="G12010" s="16" t="s">
        <v>245</v>
      </c>
      <c r="J12010" s="17" t="s">
        <v>46</v>
      </c>
      <c r="K12010" s="17">
        <v>27</v>
      </c>
      <c r="O12010" s="17">
        <v>5</v>
      </c>
      <c r="P12010" s="17" t="s">
        <v>46</v>
      </c>
      <c r="Q12010" s="18"/>
      <c r="S12010" s="22" t="str">
        <f t="shared" si="561"/>
        <v>126066-30-6</v>
      </c>
      <c r="T12010" s="18" t="str">
        <f t="shared" si="562"/>
        <v>Poly[oxy[trifluoro(trifluoromethyl)-1,2-ethanediyl]], .alpha.-[1,2,2,2-tetrafluoro-1-(hydroxymethyl)ethyl]-.omega.-[tetrafluoro(trifluoromethyl)ethoxy]-</v>
      </c>
      <c r="U12010" s="18" t="str">
        <f t="shared" si="563"/>
        <v>DTXSID30882851</v>
      </c>
    </row>
    <row r="12011" spans="1:21" ht="45" x14ac:dyDescent="0.2">
      <c r="A12011" s="23" t="s">
        <v>96225</v>
      </c>
      <c r="B12011" s="16" t="s">
        <v>96226</v>
      </c>
      <c r="C12011" s="16" t="s">
        <v>96227</v>
      </c>
      <c r="D12011" s="16" t="s">
        <v>96228</v>
      </c>
      <c r="E12011" s="16" t="s">
        <v>96226</v>
      </c>
      <c r="F12011" s="16" t="s">
        <v>96229</v>
      </c>
      <c r="G12011" s="16" t="s">
        <v>96230</v>
      </c>
      <c r="H12011" s="16" t="s">
        <v>96231</v>
      </c>
      <c r="I12011" s="17" t="s">
        <v>96232</v>
      </c>
      <c r="J12011" s="17" t="s">
        <v>96233</v>
      </c>
      <c r="K12011" s="17">
        <v>7</v>
      </c>
      <c r="M12011" s="17">
        <v>10</v>
      </c>
      <c r="O12011" s="17">
        <v>5</v>
      </c>
      <c r="P12011" s="17" t="s">
        <v>46</v>
      </c>
      <c r="Q12011" s="18"/>
      <c r="S12011" s="22" t="str">
        <f t="shared" si="561"/>
        <v>29138-42-9</v>
      </c>
      <c r="T12011" s="18" t="str">
        <f t="shared" si="562"/>
        <v>N,N-Dimethyl-3-[1-phenyl-3,3-bis(trifluoromethyl)-1,3-dihydro-2-benzofuran-1-yl]propan-1-amine--hydrogen chloride (1/1)</v>
      </c>
      <c r="U12011" s="18" t="str">
        <f t="shared" si="563"/>
        <v>DTXSID90951739</v>
      </c>
    </row>
    <row r="12012" spans="1:21" ht="30" x14ac:dyDescent="0.2">
      <c r="A12012" s="23" t="s">
        <v>96234</v>
      </c>
      <c r="B12012" s="16" t="s">
        <v>96235</v>
      </c>
      <c r="C12012" s="16" t="s">
        <v>96236</v>
      </c>
      <c r="G12012" s="16" t="s">
        <v>245</v>
      </c>
      <c r="J12012" s="17" t="s">
        <v>46</v>
      </c>
      <c r="K12012" s="17">
        <v>26</v>
      </c>
      <c r="O12012" s="17">
        <v>3</v>
      </c>
      <c r="P12012" s="17" t="s">
        <v>46</v>
      </c>
      <c r="Q12012" s="18"/>
      <c r="S12012" s="22" t="str">
        <f t="shared" si="561"/>
        <v>274917-94-1</v>
      </c>
      <c r="T12012" s="18" t="str">
        <f t="shared" si="562"/>
        <v>Ethene, tetrafluoro-, oxidized, polymd., reduced, decarboxylated, C4 fraction</v>
      </c>
      <c r="U12012" s="18" t="str">
        <f t="shared" si="563"/>
        <v>DTXSID80108073</v>
      </c>
    </row>
    <row r="12013" spans="1:21" ht="45" x14ac:dyDescent="0.2">
      <c r="A12013" s="23" t="s">
        <v>96237</v>
      </c>
      <c r="B12013" s="16" t="s">
        <v>96238</v>
      </c>
      <c r="C12013" s="16" t="s">
        <v>96239</v>
      </c>
      <c r="D12013" s="16" t="s">
        <v>96240</v>
      </c>
      <c r="E12013" s="16" t="s">
        <v>96241</v>
      </c>
      <c r="F12013" s="16" t="s">
        <v>96242</v>
      </c>
      <c r="G12013" s="16" t="s">
        <v>96243</v>
      </c>
      <c r="H12013" s="16" t="s">
        <v>10793</v>
      </c>
      <c r="I12013" s="17" t="s">
        <v>10794</v>
      </c>
      <c r="J12013" s="17" t="s">
        <v>10795</v>
      </c>
      <c r="K12013" s="17">
        <v>50</v>
      </c>
      <c r="M12013" s="17">
        <v>38</v>
      </c>
      <c r="O12013" s="17">
        <v>1</v>
      </c>
      <c r="P12013" s="17" t="s">
        <v>46</v>
      </c>
      <c r="Q12013" s="18"/>
      <c r="S12013" s="22" t="str">
        <f t="shared" si="561"/>
        <v>376-14-7</v>
      </c>
      <c r="T12013" s="18" t="str">
        <f t="shared" si="562"/>
        <v>2-(N-Ethylperfluorooctanesulfonamido)ethyl methacrylate</v>
      </c>
      <c r="U12013" s="18" t="str">
        <f t="shared" si="563"/>
        <v>DTXSID8059922</v>
      </c>
    </row>
    <row r="12014" spans="1:21" ht="30" x14ac:dyDescent="0.2">
      <c r="A12014" s="23" t="s">
        <v>96244</v>
      </c>
      <c r="B12014" s="16" t="s">
        <v>96245</v>
      </c>
      <c r="C12014" s="16" t="s">
        <v>96246</v>
      </c>
      <c r="D12014" s="16" t="s">
        <v>96247</v>
      </c>
      <c r="F12014" s="16" t="s">
        <v>96248</v>
      </c>
      <c r="G12014" s="16" t="s">
        <v>96249</v>
      </c>
      <c r="H12014" s="16" t="s">
        <v>96250</v>
      </c>
      <c r="I12014" s="17" t="s">
        <v>96251</v>
      </c>
      <c r="J12014" s="17" t="s">
        <v>96252</v>
      </c>
      <c r="K12014" s="17">
        <v>3</v>
      </c>
      <c r="O12014" s="17">
        <v>2</v>
      </c>
      <c r="P12014" s="17" t="s">
        <v>46</v>
      </c>
      <c r="Q12014" s="18"/>
      <c r="S12014" s="22" t="str">
        <f t="shared" si="561"/>
        <v>NOCAS_1026762</v>
      </c>
      <c r="T12014" s="18" t="str">
        <f t="shared" si="562"/>
        <v>Diethyl 2,2,3,3,4,4,4-heptafluorobutyl phosphate</v>
      </c>
      <c r="U12014" s="18" t="str">
        <f t="shared" si="563"/>
        <v>DTXSID601026762</v>
      </c>
    </row>
    <row r="12015" spans="1:21" ht="30" x14ac:dyDescent="0.2">
      <c r="A12015" s="23" t="s">
        <v>96253</v>
      </c>
      <c r="B12015" s="16" t="s">
        <v>96254</v>
      </c>
      <c r="C12015" s="16" t="s">
        <v>96255</v>
      </c>
      <c r="D12015" s="16" t="s">
        <v>96256</v>
      </c>
      <c r="E12015" s="16" t="s">
        <v>96254</v>
      </c>
      <c r="F12015" s="16" t="s">
        <v>96257</v>
      </c>
      <c r="G12015" s="16" t="s">
        <v>96258</v>
      </c>
      <c r="H12015" s="16" t="s">
        <v>64297</v>
      </c>
      <c r="I12015" s="17" t="s">
        <v>64298</v>
      </c>
      <c r="J12015" s="17" t="s">
        <v>64299</v>
      </c>
      <c r="K12015" s="17">
        <v>16</v>
      </c>
      <c r="M12015" s="17">
        <v>12</v>
      </c>
      <c r="P12015" s="17" t="s">
        <v>46</v>
      </c>
      <c r="Q12015" s="18"/>
      <c r="S12015" s="22" t="str">
        <f t="shared" si="561"/>
        <v>2266-43-5</v>
      </c>
      <c r="T12015" s="18" t="str">
        <f t="shared" si="562"/>
        <v>2-(2,2,3,3,4,4,4-Heptafluorobutoxy)ethan-1-ol</v>
      </c>
      <c r="U12015" s="18" t="str">
        <f t="shared" si="563"/>
        <v>DTXSID10895247</v>
      </c>
    </row>
    <row r="12016" spans="1:21" ht="30" x14ac:dyDescent="0.2">
      <c r="A12016" s="23" t="s">
        <v>96259</v>
      </c>
      <c r="B12016" s="16" t="s">
        <v>96260</v>
      </c>
      <c r="C12016" s="16" t="s">
        <v>96261</v>
      </c>
      <c r="D12016" s="16" t="s">
        <v>96262</v>
      </c>
      <c r="E12016" s="16" t="s">
        <v>96260</v>
      </c>
      <c r="F12016" s="16" t="s">
        <v>96263</v>
      </c>
      <c r="G12016" s="16" t="s">
        <v>96264</v>
      </c>
      <c r="H12016" s="16" t="s">
        <v>17807</v>
      </c>
      <c r="I12016" s="17" t="s">
        <v>17808</v>
      </c>
      <c r="J12016" s="17" t="s">
        <v>17809</v>
      </c>
      <c r="K12016" s="17">
        <v>8</v>
      </c>
      <c r="O12016" s="17">
        <v>5</v>
      </c>
      <c r="P12016" s="17" t="s">
        <v>46</v>
      </c>
      <c r="Q12016" s="18"/>
      <c r="S12016" s="22" t="str">
        <f t="shared" si="561"/>
        <v>2708-11-4</v>
      </c>
      <c r="T12016" s="18" t="str">
        <f t="shared" si="562"/>
        <v>1,1,2,2,3,3,4,4,5,5,6,6,7-Tridecafluoroheptane</v>
      </c>
      <c r="U12016" s="18" t="str">
        <f t="shared" si="563"/>
        <v>DTXSID40507664</v>
      </c>
    </row>
    <row r="12017" spans="1:21" x14ac:dyDescent="0.2">
      <c r="A12017" s="23" t="s">
        <v>96265</v>
      </c>
      <c r="B12017" s="16" t="s">
        <v>96266</v>
      </c>
      <c r="C12017" s="16" t="s">
        <v>96267</v>
      </c>
      <c r="D12017" s="16" t="s">
        <v>96268</v>
      </c>
      <c r="E12017" s="16" t="s">
        <v>96266</v>
      </c>
      <c r="F12017" s="16" t="s">
        <v>96269</v>
      </c>
      <c r="G12017" s="16" t="s">
        <v>96270</v>
      </c>
      <c r="H12017" s="16" t="s">
        <v>11545</v>
      </c>
      <c r="I12017" s="17" t="s">
        <v>11546</v>
      </c>
      <c r="J12017" s="17" t="s">
        <v>11547</v>
      </c>
      <c r="K12017" s="17">
        <v>7</v>
      </c>
      <c r="M12017" s="17">
        <v>5</v>
      </c>
      <c r="O12017" s="17">
        <v>5</v>
      </c>
      <c r="P12017" s="17" t="s">
        <v>46</v>
      </c>
      <c r="Q12017" s="18"/>
      <c r="S12017" s="22" t="str">
        <f t="shared" si="561"/>
        <v>69948-29-4</v>
      </c>
      <c r="T12017" s="18" t="str">
        <f t="shared" si="562"/>
        <v>1-(Difluoromethoxy)-1,1-difluoroethane</v>
      </c>
      <c r="U12017" s="18" t="str">
        <f t="shared" si="563"/>
        <v>DTXSID20990212</v>
      </c>
    </row>
    <row r="12018" spans="1:21" ht="30" x14ac:dyDescent="0.2">
      <c r="A12018" s="23" t="s">
        <v>96271</v>
      </c>
      <c r="B12018" s="16" t="s">
        <v>96272</v>
      </c>
      <c r="C12018" s="16" t="s">
        <v>96273</v>
      </c>
      <c r="D12018" s="16" t="s">
        <v>96274</v>
      </c>
      <c r="F12018" s="16" t="s">
        <v>96275</v>
      </c>
      <c r="G12018" s="16" t="s">
        <v>96276</v>
      </c>
      <c r="H12018" s="16" t="s">
        <v>96277</v>
      </c>
      <c r="I12018" s="17" t="s">
        <v>96278</v>
      </c>
      <c r="J12018" s="17" t="s">
        <v>96279</v>
      </c>
      <c r="K12018" s="17">
        <v>3</v>
      </c>
      <c r="O12018" s="17">
        <v>2</v>
      </c>
      <c r="P12018" s="17" t="s">
        <v>46</v>
      </c>
      <c r="Q12018" s="18"/>
      <c r="S12018" s="22" t="str">
        <f t="shared" si="561"/>
        <v>77529-55-6</v>
      </c>
      <c r="T12018" s="18" t="str">
        <f t="shared" si="562"/>
        <v>Ethyl ethyl(heptafluoropropyl)phosphinate</v>
      </c>
      <c r="U12018" s="18" t="str">
        <f t="shared" si="563"/>
        <v>DTXSID601023318</v>
      </c>
    </row>
    <row r="12019" spans="1:21" ht="60" x14ac:dyDescent="0.2">
      <c r="A12019" s="23" t="s">
        <v>96280</v>
      </c>
      <c r="B12019" s="16" t="s">
        <v>96281</v>
      </c>
      <c r="C12019" s="16" t="s">
        <v>96282</v>
      </c>
      <c r="G12019" s="16" t="s">
        <v>245</v>
      </c>
      <c r="J12019" s="17" t="s">
        <v>46</v>
      </c>
      <c r="K12019" s="17">
        <v>25</v>
      </c>
      <c r="O12019" s="17">
        <v>2</v>
      </c>
      <c r="P12019" s="17" t="s">
        <v>46</v>
      </c>
      <c r="Q12019" s="18"/>
      <c r="S12019" s="22" t="str">
        <f t="shared" si="561"/>
        <v>185701-88-6</v>
      </c>
      <c r="T12019" s="18" t="str">
        <f t="shared" si="562"/>
        <v>2,3,3,3-Tetrafluoro-2-[1,1,2,3,3,3-hexafluoro-2-(heptafluoropropoxy)propoxy]propanoyl fluoride, polymer with trifluoro(trifluoromethyl)oxirane reaction products with 3-(ethenyldimethylsilyl), N-methylbenzeneamine</v>
      </c>
      <c r="U12019" s="18" t="str">
        <f t="shared" si="563"/>
        <v>DTXSID10882697</v>
      </c>
    </row>
    <row r="12020" spans="1:21" ht="45" x14ac:dyDescent="0.2">
      <c r="A12020" s="23" t="s">
        <v>96283</v>
      </c>
      <c r="B12020" s="16" t="s">
        <v>96284</v>
      </c>
      <c r="C12020" s="16" t="s">
        <v>96285</v>
      </c>
      <c r="F12020" s="16" t="s">
        <v>96286</v>
      </c>
      <c r="G12020" s="16" t="s">
        <v>8921</v>
      </c>
      <c r="H12020" s="16" t="s">
        <v>96287</v>
      </c>
      <c r="J12020" s="17" t="s">
        <v>46</v>
      </c>
      <c r="K12020" s="17">
        <v>15</v>
      </c>
      <c r="M12020" s="17">
        <v>67</v>
      </c>
      <c r="O12020" s="17">
        <v>2</v>
      </c>
      <c r="P12020" s="17" t="s">
        <v>46</v>
      </c>
      <c r="Q12020" s="18"/>
      <c r="S12020" s="22" t="str">
        <f t="shared" si="561"/>
        <v>93572-72-6</v>
      </c>
      <c r="T12020" s="18" t="str">
        <f t="shared" si="562"/>
        <v>Sulfonic acids, C6-12-alkane, perfluoro</v>
      </c>
      <c r="U12020" s="18" t="str">
        <f t="shared" si="563"/>
        <v>DTXSID30881329</v>
      </c>
    </row>
    <row r="12021" spans="1:21" ht="60" x14ac:dyDescent="0.2">
      <c r="A12021" s="23" t="s">
        <v>96288</v>
      </c>
      <c r="B12021" s="16" t="s">
        <v>96289</v>
      </c>
      <c r="C12021" s="16" t="s">
        <v>96290</v>
      </c>
      <c r="D12021" s="16" t="s">
        <v>96291</v>
      </c>
      <c r="E12021" s="16" t="s">
        <v>96292</v>
      </c>
      <c r="F12021" s="16" t="s">
        <v>96293</v>
      </c>
      <c r="G12021" s="16" t="s">
        <v>96294</v>
      </c>
      <c r="H12021" s="16" t="s">
        <v>96295</v>
      </c>
      <c r="I12021" s="17" t="s">
        <v>96296</v>
      </c>
      <c r="J12021" s="17" t="s">
        <v>96297</v>
      </c>
      <c r="K12021" s="17">
        <v>52</v>
      </c>
      <c r="M12021" s="17">
        <v>16</v>
      </c>
      <c r="O12021" s="17">
        <v>1</v>
      </c>
      <c r="P12021" s="17" t="s">
        <v>46</v>
      </c>
      <c r="Q12021" s="18"/>
      <c r="S12021" s="22" t="str">
        <f t="shared" si="561"/>
        <v>65104-67-8</v>
      </c>
      <c r="T12021" s="18" t="str">
        <f t="shared" si="562"/>
        <v>2-(Perfluorohexadecyl)ethanol</v>
      </c>
      <c r="U12021" s="18" t="str">
        <f t="shared" si="563"/>
        <v>DTXSID6070221</v>
      </c>
    </row>
    <row r="12022" spans="1:21" ht="45" x14ac:dyDescent="0.2">
      <c r="A12022" s="23" t="s">
        <v>96298</v>
      </c>
      <c r="B12022" s="16" t="s">
        <v>96299</v>
      </c>
      <c r="C12022" s="16" t="s">
        <v>96300</v>
      </c>
      <c r="D12022" s="16" t="s">
        <v>96301</v>
      </c>
      <c r="F12022" s="16" t="s">
        <v>96302</v>
      </c>
      <c r="G12022" s="16" t="s">
        <v>96303</v>
      </c>
      <c r="H12022" s="16" t="s">
        <v>96304</v>
      </c>
      <c r="I12022" s="17" t="s">
        <v>96305</v>
      </c>
      <c r="J12022" s="17" t="s">
        <v>96306</v>
      </c>
      <c r="K12022" s="17">
        <v>4</v>
      </c>
      <c r="O12022" s="17">
        <v>2</v>
      </c>
      <c r="P12022" s="17" t="s">
        <v>46</v>
      </c>
      <c r="Q12022" s="18"/>
      <c r="S12022" s="22" t="str">
        <f t="shared" si="561"/>
        <v>142519-28-6</v>
      </c>
      <c r="T12022" s="18" t="str">
        <f t="shared" si="562"/>
        <v>N-(2-Hydroxyethyl)-N,N-dimethyl-3-[[(perfluoropentyl)sulfonyl]amino]-1-propanaminium</v>
      </c>
      <c r="U12022" s="18" t="str">
        <f t="shared" si="563"/>
        <v>DTXSID301032736</v>
      </c>
    </row>
    <row r="12023" spans="1:21" x14ac:dyDescent="0.2">
      <c r="A12023" s="23" t="s">
        <v>96307</v>
      </c>
      <c r="B12023" s="16" t="s">
        <v>96308</v>
      </c>
      <c r="C12023" s="16" t="s">
        <v>96309</v>
      </c>
      <c r="D12023" s="16" t="s">
        <v>96310</v>
      </c>
      <c r="E12023" s="16" t="s">
        <v>96308</v>
      </c>
      <c r="F12023" s="16" t="s">
        <v>96311</v>
      </c>
      <c r="G12023" s="16" t="s">
        <v>96312</v>
      </c>
      <c r="H12023" s="16" t="s">
        <v>88795</v>
      </c>
      <c r="I12023" s="17" t="s">
        <v>88796</v>
      </c>
      <c r="J12023" s="17" t="s">
        <v>88797</v>
      </c>
      <c r="K12023" s="17">
        <v>7</v>
      </c>
      <c r="M12023" s="17">
        <v>3</v>
      </c>
      <c r="O12023" s="17">
        <v>5</v>
      </c>
      <c r="P12023" s="17" t="s">
        <v>46</v>
      </c>
      <c r="Q12023" s="18"/>
      <c r="S12023" s="22" t="str">
        <f t="shared" si="561"/>
        <v>62281-33-8</v>
      </c>
      <c r="T12023" s="18" t="str">
        <f t="shared" si="562"/>
        <v>Chloro(1,1,1,2,3,3-hexafluoropropan-2-yl)dimethylsilane</v>
      </c>
      <c r="U12023" s="18" t="str">
        <f t="shared" si="563"/>
        <v>DTXSID60631798</v>
      </c>
    </row>
    <row r="12024" spans="1:21" ht="45" x14ac:dyDescent="0.2">
      <c r="A12024" s="23" t="s">
        <v>96313</v>
      </c>
      <c r="B12024" s="16" t="s">
        <v>96314</v>
      </c>
      <c r="C12024" s="16" t="s">
        <v>96315</v>
      </c>
      <c r="D12024" s="16" t="s">
        <v>96316</v>
      </c>
      <c r="E12024" s="16" t="s">
        <v>96317</v>
      </c>
      <c r="F12024" s="16" t="s">
        <v>96318</v>
      </c>
      <c r="G12024" s="16" t="s">
        <v>96319</v>
      </c>
      <c r="H12024" s="16" t="s">
        <v>62375</v>
      </c>
      <c r="I12024" s="17" t="s">
        <v>62376</v>
      </c>
      <c r="J12024" s="17" t="s">
        <v>62377</v>
      </c>
      <c r="K12024" s="17">
        <v>26</v>
      </c>
      <c r="M12024" s="17">
        <v>12</v>
      </c>
      <c r="O12024" s="17">
        <v>2</v>
      </c>
      <c r="P12024" s="17" t="s">
        <v>46</v>
      </c>
      <c r="Q12024" s="18"/>
      <c r="S12024" s="22" t="str">
        <f t="shared" si="561"/>
        <v>68156-06-9</v>
      </c>
      <c r="T12024" s="18" t="str">
        <f t="shared" si="562"/>
        <v>1,2,2,3,3,4,5,5,6,6-Decafluoro-4-(pentafluoroethyl)cyclohexanesulfonyl fluoride</v>
      </c>
      <c r="U12024" s="18" t="str">
        <f t="shared" si="563"/>
        <v>DTXSID90880590</v>
      </c>
    </row>
    <row r="12025" spans="1:21" ht="30" x14ac:dyDescent="0.2">
      <c r="A12025" s="23" t="s">
        <v>96320</v>
      </c>
      <c r="B12025" s="16" t="s">
        <v>96321</v>
      </c>
      <c r="C12025" s="16" t="s">
        <v>96322</v>
      </c>
      <c r="D12025" s="16" t="s">
        <v>96323</v>
      </c>
      <c r="E12025" s="16" t="s">
        <v>96321</v>
      </c>
      <c r="F12025" s="16" t="s">
        <v>96324</v>
      </c>
      <c r="G12025" s="16" t="s">
        <v>96325</v>
      </c>
      <c r="H12025" s="16" t="s">
        <v>96326</v>
      </c>
      <c r="I12025" s="17" t="s">
        <v>96327</v>
      </c>
      <c r="J12025" s="17" t="s">
        <v>96328</v>
      </c>
      <c r="K12025" s="17">
        <v>8</v>
      </c>
      <c r="M12025" s="17">
        <v>3</v>
      </c>
      <c r="O12025" s="17">
        <v>5</v>
      </c>
      <c r="P12025" s="17" t="s">
        <v>46</v>
      </c>
      <c r="Q12025" s="18"/>
      <c r="S12025" s="22" t="str">
        <f t="shared" si="561"/>
        <v>88951-05-7</v>
      </c>
      <c r="T12025" s="18" t="str">
        <f t="shared" si="562"/>
        <v>4-Cyanophenyl 4-(heptafluoropropyl)benzoate</v>
      </c>
      <c r="U12025" s="18" t="str">
        <f t="shared" si="563"/>
        <v>DTXSID80750733</v>
      </c>
    </row>
    <row r="12026" spans="1:21" ht="45" x14ac:dyDescent="0.2">
      <c r="A12026" s="23" t="s">
        <v>96329</v>
      </c>
      <c r="B12026" s="16" t="s">
        <v>96330</v>
      </c>
      <c r="C12026" s="16" t="s">
        <v>96331</v>
      </c>
      <c r="D12026" s="16" t="s">
        <v>96332</v>
      </c>
      <c r="E12026" s="16" t="s">
        <v>96333</v>
      </c>
      <c r="F12026" s="16" t="s">
        <v>96334</v>
      </c>
      <c r="G12026" s="16" t="s">
        <v>96335</v>
      </c>
      <c r="H12026" s="16" t="s">
        <v>96336</v>
      </c>
      <c r="I12026" s="17" t="s">
        <v>96337</v>
      </c>
      <c r="J12026" s="17" t="s">
        <v>96338</v>
      </c>
      <c r="K12026" s="17">
        <v>28</v>
      </c>
      <c r="M12026" s="17">
        <v>77</v>
      </c>
      <c r="O12026" s="17">
        <v>1</v>
      </c>
      <c r="P12026" s="17" t="s">
        <v>46</v>
      </c>
      <c r="Q12026" s="18"/>
      <c r="S12026" s="22" t="str">
        <f t="shared" si="561"/>
        <v>65294-20-4</v>
      </c>
      <c r="T12026" s="18" t="str">
        <f t="shared" si="562"/>
        <v>1,1'-(2,2,2-Trifluoro-1-(trifluoromethyl)ethylidene)bis(3,4-dimethylbenzene)</v>
      </c>
      <c r="U12026" s="18" t="str">
        <f t="shared" si="563"/>
        <v>DTXSID6070302</v>
      </c>
    </row>
    <row r="12027" spans="1:21" ht="30" x14ac:dyDescent="0.2">
      <c r="A12027" s="23" t="s">
        <v>96339</v>
      </c>
      <c r="B12027" s="16" t="s">
        <v>96340</v>
      </c>
      <c r="C12027" s="16" t="s">
        <v>96341</v>
      </c>
      <c r="D12027" s="16" t="s">
        <v>96342</v>
      </c>
      <c r="E12027" s="16" t="s">
        <v>96343</v>
      </c>
      <c r="F12027" s="16" t="s">
        <v>96344</v>
      </c>
      <c r="G12027" s="16" t="s">
        <v>96345</v>
      </c>
      <c r="H12027" s="16" t="s">
        <v>14831</v>
      </c>
      <c r="I12027" s="17" t="s">
        <v>14832</v>
      </c>
      <c r="J12027" s="17" t="s">
        <v>14833</v>
      </c>
      <c r="K12027" s="17">
        <v>27</v>
      </c>
      <c r="M12027" s="17">
        <v>50</v>
      </c>
      <c r="O12027" s="17">
        <v>2</v>
      </c>
      <c r="P12027" s="17" t="s">
        <v>46</v>
      </c>
      <c r="Q12027" s="18"/>
      <c r="S12027" s="22" t="str">
        <f t="shared" si="561"/>
        <v>355-28-2</v>
      </c>
      <c r="T12027" s="18" t="str">
        <f t="shared" si="562"/>
        <v>1H,1H-Perfluoro-1-pentanol</v>
      </c>
      <c r="U12027" s="18" t="str">
        <f t="shared" si="563"/>
        <v>DTXSID20880129</v>
      </c>
    </row>
    <row r="12028" spans="1:21" ht="30" x14ac:dyDescent="0.2">
      <c r="A12028" s="23" t="s">
        <v>96346</v>
      </c>
      <c r="B12028" s="16" t="s">
        <v>96347</v>
      </c>
      <c r="C12028" s="16" t="s">
        <v>96348</v>
      </c>
      <c r="D12028" s="16" t="s">
        <v>96349</v>
      </c>
      <c r="E12028" s="16" t="s">
        <v>96350</v>
      </c>
      <c r="F12028" s="16" t="s">
        <v>96351</v>
      </c>
      <c r="G12028" s="16" t="s">
        <v>96352</v>
      </c>
      <c r="H12028" s="16" t="s">
        <v>96353</v>
      </c>
      <c r="I12028" s="17" t="s">
        <v>96354</v>
      </c>
      <c r="J12028" s="17" t="s">
        <v>96355</v>
      </c>
      <c r="K12028" s="17">
        <v>24</v>
      </c>
      <c r="M12028" s="17">
        <v>18</v>
      </c>
      <c r="O12028" s="17">
        <v>1</v>
      </c>
      <c r="P12028" s="17" t="s">
        <v>46</v>
      </c>
      <c r="Q12028" s="18"/>
      <c r="S12028" s="22" t="str">
        <f t="shared" si="561"/>
        <v>78971-81-0</v>
      </c>
      <c r="T12028" s="18" t="str">
        <f t="shared" si="562"/>
        <v>1,1,2,2,3,3,4,4,5,5,6,6-Dodecafluoro-7-(vinyloxy)heptane</v>
      </c>
      <c r="U12028" s="18" t="str">
        <f t="shared" si="563"/>
        <v>DTXSID00880980</v>
      </c>
    </row>
    <row r="12029" spans="1:21" ht="75" x14ac:dyDescent="0.2">
      <c r="A12029" s="23" t="s">
        <v>96356</v>
      </c>
      <c r="B12029" s="16" t="s">
        <v>96357</v>
      </c>
      <c r="C12029" s="16" t="s">
        <v>96358</v>
      </c>
      <c r="D12029" s="16" t="s">
        <v>96359</v>
      </c>
      <c r="F12029" s="16" t="s">
        <v>96360</v>
      </c>
      <c r="G12029" s="16" t="s">
        <v>96361</v>
      </c>
      <c r="H12029" s="16" t="s">
        <v>96362</v>
      </c>
      <c r="I12029" s="17" t="s">
        <v>96363</v>
      </c>
      <c r="J12029" s="17" t="s">
        <v>96364</v>
      </c>
      <c r="K12029" s="17">
        <v>3</v>
      </c>
      <c r="O12029" s="17">
        <v>2</v>
      </c>
      <c r="P12029" s="17" t="s">
        <v>46</v>
      </c>
      <c r="Q12029" s="18"/>
      <c r="S12029" s="22" t="str">
        <f t="shared" si="561"/>
        <v>54949-95-0</v>
      </c>
      <c r="T12029" s="18" t="str">
        <f t="shared" si="562"/>
        <v>Sodium 1,4‐bis[(3,3,4,4,5,5,6,6,6‐nonafluorohexyl)oxy]‐1,4‐dioxobutane‐2‐sulfonate</v>
      </c>
      <c r="U12029" s="18" t="str">
        <f t="shared" si="563"/>
        <v>DTXSID201033036</v>
      </c>
    </row>
    <row r="12030" spans="1:21" ht="60" x14ac:dyDescent="0.2">
      <c r="A12030" s="23" t="s">
        <v>96365</v>
      </c>
      <c r="B12030" s="16" t="s">
        <v>96366</v>
      </c>
      <c r="C12030" s="16" t="s">
        <v>96367</v>
      </c>
      <c r="D12030" s="16" t="s">
        <v>96368</v>
      </c>
      <c r="F12030" s="16" t="s">
        <v>96369</v>
      </c>
      <c r="G12030" s="16" t="s">
        <v>96370</v>
      </c>
      <c r="H12030" s="16" t="s">
        <v>36913</v>
      </c>
      <c r="I12030" s="17" t="s">
        <v>36914</v>
      </c>
      <c r="J12030" s="17" t="s">
        <v>36915</v>
      </c>
      <c r="K12030" s="17">
        <v>4</v>
      </c>
      <c r="O12030" s="17">
        <v>2</v>
      </c>
      <c r="P12030" s="17" t="s">
        <v>46</v>
      </c>
      <c r="Q12030" s="18"/>
      <c r="S12030" s="22" t="str">
        <f t="shared" si="561"/>
        <v>NOCAS_1034736</v>
      </c>
      <c r="T12030" s="18" t="str">
        <f t="shared" si="562"/>
        <v>14:2 Fluorotelomer sulfonamido propyl amine</v>
      </c>
      <c r="U12030" s="18" t="str">
        <f t="shared" si="563"/>
        <v>DTXSID101034736</v>
      </c>
    </row>
    <row r="12031" spans="1:21" ht="45" x14ac:dyDescent="0.2">
      <c r="A12031" s="23" t="s">
        <v>96371</v>
      </c>
      <c r="B12031" s="16" t="s">
        <v>96372</v>
      </c>
      <c r="C12031" s="16" t="s">
        <v>96373</v>
      </c>
      <c r="D12031" s="16" t="s">
        <v>96374</v>
      </c>
      <c r="E12031" s="16" t="s">
        <v>96375</v>
      </c>
      <c r="F12031" s="16" t="s">
        <v>96376</v>
      </c>
      <c r="G12031" s="16" t="s">
        <v>96377</v>
      </c>
      <c r="H12031" s="16" t="s">
        <v>26304</v>
      </c>
      <c r="I12031" s="17" t="s">
        <v>26305</v>
      </c>
      <c r="J12031" s="17" t="s">
        <v>26306</v>
      </c>
      <c r="K12031" s="17">
        <v>15</v>
      </c>
      <c r="M12031" s="17">
        <v>4</v>
      </c>
      <c r="O12031" s="17">
        <v>1</v>
      </c>
      <c r="P12031" s="17" t="s">
        <v>46</v>
      </c>
      <c r="Q12031" s="18"/>
      <c r="S12031" s="22" t="str">
        <f t="shared" si="561"/>
        <v>86563-87-3</v>
      </c>
      <c r="T12031" s="18" t="str">
        <f t="shared" si="562"/>
        <v>1-(Perfluoroethyl)-2-(perfluorohexyl)ethene</v>
      </c>
      <c r="U12031" s="18" t="str">
        <f t="shared" si="563"/>
        <v>DTXSID20895415</v>
      </c>
    </row>
    <row r="12032" spans="1:21" x14ac:dyDescent="0.2">
      <c r="A12032" s="23" t="s">
        <v>96378</v>
      </c>
      <c r="B12032" s="16" t="s">
        <v>96379</v>
      </c>
      <c r="C12032" s="16" t="s">
        <v>96380</v>
      </c>
      <c r="D12032" s="16" t="s">
        <v>96381</v>
      </c>
      <c r="E12032" s="16" t="s">
        <v>96382</v>
      </c>
      <c r="F12032" s="16" t="s">
        <v>96383</v>
      </c>
      <c r="G12032" s="16" t="s">
        <v>96384</v>
      </c>
      <c r="H12032" s="16" t="s">
        <v>121</v>
      </c>
      <c r="I12032" s="17" t="s">
        <v>122</v>
      </c>
      <c r="J12032" s="17" t="s">
        <v>123</v>
      </c>
      <c r="K12032" s="17">
        <v>92</v>
      </c>
      <c r="L12032" s="17">
        <v>365</v>
      </c>
      <c r="M12032" s="17">
        <v>62</v>
      </c>
      <c r="O12032" s="17">
        <v>1</v>
      </c>
      <c r="P12032" s="17" t="s">
        <v>46</v>
      </c>
      <c r="Q12032" s="18"/>
      <c r="S12032" s="22" t="str">
        <f t="shared" si="561"/>
        <v>355-25-9</v>
      </c>
      <c r="T12032" s="18" t="str">
        <f t="shared" si="562"/>
        <v>Perfluorobutane</v>
      </c>
      <c r="U12032" s="18" t="str">
        <f t="shared" si="563"/>
        <v>DTXSID5059876</v>
      </c>
    </row>
    <row r="12033" spans="1:21" ht="60" x14ac:dyDescent="0.2">
      <c r="A12033" s="23" t="s">
        <v>96385</v>
      </c>
      <c r="B12033" s="16" t="s">
        <v>96386</v>
      </c>
      <c r="C12033" s="16" t="s">
        <v>96387</v>
      </c>
      <c r="D12033" s="16" t="s">
        <v>96388</v>
      </c>
      <c r="F12033" s="16" t="s">
        <v>96389</v>
      </c>
      <c r="G12033" s="16" t="s">
        <v>96390</v>
      </c>
      <c r="H12033" s="16" t="s">
        <v>96391</v>
      </c>
      <c r="I12033" s="17" t="s">
        <v>96392</v>
      </c>
      <c r="J12033" s="17" t="s">
        <v>96393</v>
      </c>
      <c r="K12033" s="17">
        <v>5</v>
      </c>
      <c r="O12033" s="17">
        <v>1</v>
      </c>
      <c r="P12033" s="17" t="s">
        <v>46</v>
      </c>
      <c r="Q12033" s="18"/>
      <c r="S12033" s="22" t="str">
        <f t="shared" si="561"/>
        <v>773148-75-7</v>
      </c>
      <c r="T12033" s="18" t="str">
        <f t="shared" si="562"/>
        <v>Perfluorotetrakis(carboxyethoxymethyl)methane tetramethyl ester</v>
      </c>
      <c r="U12033" s="18" t="str">
        <f t="shared" si="563"/>
        <v>DTXSID501023753</v>
      </c>
    </row>
    <row r="12034" spans="1:21" ht="30" x14ac:dyDescent="0.2">
      <c r="A12034" s="23" t="s">
        <v>96394</v>
      </c>
      <c r="B12034" s="16" t="s">
        <v>96395</v>
      </c>
      <c r="C12034" s="16" t="s">
        <v>96396</v>
      </c>
      <c r="D12034" s="16" t="s">
        <v>96397</v>
      </c>
      <c r="E12034" s="16" t="s">
        <v>96395</v>
      </c>
      <c r="F12034" s="16" t="s">
        <v>96398</v>
      </c>
      <c r="G12034" s="16" t="s">
        <v>96399</v>
      </c>
      <c r="H12034" s="16" t="s">
        <v>72330</v>
      </c>
      <c r="I12034" s="17" t="s">
        <v>72331</v>
      </c>
      <c r="J12034" s="17" t="s">
        <v>72332</v>
      </c>
      <c r="K12034" s="17">
        <v>14</v>
      </c>
      <c r="M12034" s="17">
        <v>8</v>
      </c>
      <c r="O12034" s="17">
        <v>5</v>
      </c>
      <c r="P12034" s="17" t="s">
        <v>46</v>
      </c>
      <c r="Q12034" s="18"/>
      <c r="S12034" s="22" t="str">
        <f t="shared" si="561"/>
        <v>15960-01-7</v>
      </c>
      <c r="T12034" s="18" t="str">
        <f t="shared" si="562"/>
        <v>4,4,5,5,6,6,6-Heptafluoronorleucine</v>
      </c>
      <c r="U12034" s="18" t="str">
        <f t="shared" si="563"/>
        <v>DTXSID70895541</v>
      </c>
    </row>
    <row r="12035" spans="1:21" ht="45" x14ac:dyDescent="0.2">
      <c r="A12035" s="23" t="s">
        <v>96400</v>
      </c>
      <c r="B12035" s="16" t="s">
        <v>96401</v>
      </c>
      <c r="C12035" s="16" t="s">
        <v>96402</v>
      </c>
      <c r="D12035" s="16" t="s">
        <v>96403</v>
      </c>
      <c r="E12035" s="16" t="s">
        <v>96404</v>
      </c>
      <c r="F12035" s="16" t="s">
        <v>96405</v>
      </c>
      <c r="G12035" s="16" t="s">
        <v>96406</v>
      </c>
      <c r="H12035" s="16" t="s">
        <v>96407</v>
      </c>
      <c r="I12035" s="17" t="s">
        <v>96408</v>
      </c>
      <c r="J12035" s="17" t="s">
        <v>96409</v>
      </c>
      <c r="K12035" s="17">
        <v>57</v>
      </c>
      <c r="M12035" s="17">
        <v>36</v>
      </c>
      <c r="O12035" s="17">
        <v>1</v>
      </c>
      <c r="P12035" s="17" t="s">
        <v>46</v>
      </c>
      <c r="Q12035" s="18"/>
      <c r="S12035" s="22" t="str">
        <f t="shared" si="561"/>
        <v>30046-31-2</v>
      </c>
      <c r="T12035" s="18" t="str">
        <f t="shared" si="562"/>
        <v>1-Iodo-1H,1H,2H,2H-perfluorotetradecane</v>
      </c>
      <c r="U12035" s="18" t="str">
        <f t="shared" si="563"/>
        <v>DTXSID2067535</v>
      </c>
    </row>
    <row r="12036" spans="1:21" ht="30" x14ac:dyDescent="0.2">
      <c r="A12036" s="23" t="s">
        <v>96410</v>
      </c>
      <c r="B12036" s="16" t="s">
        <v>96411</v>
      </c>
      <c r="C12036" s="16" t="s">
        <v>96412</v>
      </c>
      <c r="D12036" s="16" t="s">
        <v>96413</v>
      </c>
      <c r="E12036" s="16" t="s">
        <v>96411</v>
      </c>
      <c r="F12036" s="16" t="s">
        <v>96414</v>
      </c>
      <c r="G12036" s="16" t="s">
        <v>96415</v>
      </c>
      <c r="H12036" s="16" t="s">
        <v>21819</v>
      </c>
      <c r="I12036" s="17" t="s">
        <v>21820</v>
      </c>
      <c r="J12036" s="17" t="s">
        <v>21821</v>
      </c>
      <c r="K12036" s="17">
        <v>8</v>
      </c>
      <c r="M12036" s="17">
        <v>4</v>
      </c>
      <c r="O12036" s="17">
        <v>5</v>
      </c>
      <c r="P12036" s="17" t="s">
        <v>46</v>
      </c>
      <c r="Q12036" s="18"/>
      <c r="S12036" s="22" t="str">
        <f t="shared" si="561"/>
        <v>34649-46-2</v>
      </c>
      <c r="T12036" s="18" t="str">
        <f t="shared" si="562"/>
        <v>3,3,4,4,5,5-Hexafluoro-1,2-bis(trifluoromethyl)cyclopent-1-ene</v>
      </c>
      <c r="U12036" s="18" t="str">
        <f t="shared" si="563"/>
        <v>DTXSID90526567</v>
      </c>
    </row>
    <row r="12037" spans="1:21" ht="150" x14ac:dyDescent="0.2">
      <c r="A12037" s="23" t="s">
        <v>96416</v>
      </c>
      <c r="B12037" s="16" t="s">
        <v>96417</v>
      </c>
      <c r="C12037" s="16" t="s">
        <v>96418</v>
      </c>
      <c r="D12037" s="16" t="s">
        <v>96419</v>
      </c>
      <c r="F12037" s="16" t="s">
        <v>96420</v>
      </c>
      <c r="G12037" s="16" t="s">
        <v>96421</v>
      </c>
      <c r="H12037" s="16" t="s">
        <v>96422</v>
      </c>
      <c r="I12037" s="17" t="s">
        <v>96423</v>
      </c>
      <c r="J12037" s="17" t="s">
        <v>96424</v>
      </c>
      <c r="K12037" s="17">
        <v>3</v>
      </c>
      <c r="O12037" s="17">
        <v>2</v>
      </c>
      <c r="P12037" s="17" t="s">
        <v>46</v>
      </c>
      <c r="Q12037" s="18"/>
      <c r="S12037" s="22" t="str">
        <f t="shared" si="561"/>
        <v>500776-71-6</v>
      </c>
      <c r="T12037" s="18" t="str">
        <f t="shared" si="562"/>
        <v>Bis(perfluorooctyl) phosphinic acid ytterbium(3+) salt</v>
      </c>
      <c r="U12037" s="18" t="str">
        <f t="shared" si="563"/>
        <v>DTXSID201032957</v>
      </c>
    </row>
    <row r="12038" spans="1:21" ht="30" x14ac:dyDescent="0.2">
      <c r="A12038" s="23" t="s">
        <v>96425</v>
      </c>
      <c r="B12038" s="16" t="s">
        <v>96426</v>
      </c>
      <c r="C12038" s="16" t="s">
        <v>96427</v>
      </c>
      <c r="D12038" s="16" t="s">
        <v>96428</v>
      </c>
      <c r="E12038" s="16" t="s">
        <v>96426</v>
      </c>
      <c r="F12038" s="16" t="s">
        <v>96429</v>
      </c>
      <c r="G12038" s="16" t="s">
        <v>96430</v>
      </c>
      <c r="H12038" s="16" t="s">
        <v>96431</v>
      </c>
      <c r="I12038" s="17" t="s">
        <v>96432</v>
      </c>
      <c r="J12038" s="17" t="s">
        <v>96433</v>
      </c>
      <c r="K12038" s="17">
        <v>7</v>
      </c>
      <c r="M12038" s="17">
        <v>4</v>
      </c>
      <c r="O12038" s="17">
        <v>5</v>
      </c>
      <c r="P12038" s="17" t="s">
        <v>46</v>
      </c>
      <c r="Q12038" s="18"/>
      <c r="S12038" s="22" t="str">
        <f t="shared" ref="S12038:S12039" si="564">C12038</f>
        <v>78900-65-9</v>
      </c>
      <c r="T12038" s="18" t="str">
        <f t="shared" ref="T12038:T12039" si="565">B12038</f>
        <v>2,3,3,3-Tetrafluoro-2-phenoxypropanoyl fluoride</v>
      </c>
      <c r="U12038" s="18" t="str">
        <f t="shared" ref="U12038:U12039" si="566">A12038</f>
        <v>DTXSID80823911</v>
      </c>
    </row>
    <row r="12039" spans="1:21" ht="45" x14ac:dyDescent="0.2">
      <c r="A12039" s="23" t="s">
        <v>96434</v>
      </c>
      <c r="B12039" s="16" t="s">
        <v>96435</v>
      </c>
      <c r="C12039" s="16" t="s">
        <v>96436</v>
      </c>
      <c r="D12039" s="16" t="s">
        <v>96437</v>
      </c>
      <c r="F12039" s="16" t="s">
        <v>96438</v>
      </c>
      <c r="G12039" s="16" t="s">
        <v>96439</v>
      </c>
      <c r="H12039" s="16" t="s">
        <v>96440</v>
      </c>
      <c r="I12039" s="17" t="s">
        <v>66599</v>
      </c>
      <c r="J12039" s="17" t="s">
        <v>96441</v>
      </c>
      <c r="K12039" s="17">
        <v>3</v>
      </c>
      <c r="O12039" s="17">
        <v>1</v>
      </c>
      <c r="P12039" s="17" t="s">
        <v>46</v>
      </c>
      <c r="Q12039" s="18"/>
      <c r="S12039" s="22" t="str">
        <f t="shared" si="564"/>
        <v>1003194-01-1</v>
      </c>
      <c r="T12039" s="18" t="str">
        <f t="shared" si="565"/>
        <v>{[(Perfluorononyl)sulfonyl]amino}acetic acid</v>
      </c>
      <c r="U12039" s="18" t="str">
        <f t="shared" si="566"/>
        <v>DTXSID601035834</v>
      </c>
    </row>
  </sheetData>
  <autoFilter ref="A5:R5"/>
  <mergeCells count="4">
    <mergeCell ref="A1:B1"/>
    <mergeCell ref="C1:E1"/>
    <mergeCell ref="S3:U3"/>
    <mergeCell ref="B2:H2"/>
  </mergeCells>
  <hyperlinks>
    <hyperlink ref="A6" r:id="rId1"/>
    <hyperlink ref="A7" r:id="rId2"/>
    <hyperlink ref="A8" r:id="rId3"/>
    <hyperlink ref="A9" r:id="rId4"/>
    <hyperlink ref="A10" r:id="rId5"/>
    <hyperlink ref="A11" r:id="rId6"/>
    <hyperlink ref="A12" r:id="rId7"/>
    <hyperlink ref="A13" r:id="rId8"/>
    <hyperlink ref="A14" r:id="rId9"/>
    <hyperlink ref="A15" r:id="rId10"/>
    <hyperlink ref="A16" r:id="rId11"/>
    <hyperlink ref="A17" r:id="rId12"/>
    <hyperlink ref="A18" r:id="rId13"/>
    <hyperlink ref="A19" r:id="rId14"/>
    <hyperlink ref="A20" r:id="rId15"/>
    <hyperlink ref="A21" r:id="rId16"/>
    <hyperlink ref="A22" r:id="rId17"/>
    <hyperlink ref="A23" r:id="rId18"/>
    <hyperlink ref="A24" r:id="rId19"/>
    <hyperlink ref="A25" r:id="rId20"/>
    <hyperlink ref="A26" r:id="rId21"/>
    <hyperlink ref="A27" r:id="rId22"/>
    <hyperlink ref="A28" r:id="rId23"/>
    <hyperlink ref="A29" r:id="rId24"/>
    <hyperlink ref="A30" r:id="rId25"/>
    <hyperlink ref="A31" r:id="rId26"/>
    <hyperlink ref="A32" r:id="rId27"/>
    <hyperlink ref="A33" r:id="rId28"/>
    <hyperlink ref="A34" r:id="rId29"/>
    <hyperlink ref="A35" r:id="rId30"/>
    <hyperlink ref="A36" r:id="rId31"/>
    <hyperlink ref="A37" r:id="rId32"/>
    <hyperlink ref="A38" r:id="rId33"/>
    <hyperlink ref="A39" r:id="rId34"/>
    <hyperlink ref="A40" r:id="rId35"/>
    <hyperlink ref="A41" r:id="rId36"/>
    <hyperlink ref="A42" r:id="rId37"/>
    <hyperlink ref="A43" r:id="rId38"/>
    <hyperlink ref="A44" r:id="rId39"/>
    <hyperlink ref="A45" r:id="rId40"/>
    <hyperlink ref="A46" r:id="rId41"/>
    <hyperlink ref="A47" r:id="rId42"/>
    <hyperlink ref="A48" r:id="rId43"/>
    <hyperlink ref="A49" r:id="rId44"/>
    <hyperlink ref="A50" r:id="rId45"/>
    <hyperlink ref="A51" r:id="rId46"/>
    <hyperlink ref="A52" r:id="rId47"/>
    <hyperlink ref="A53" r:id="rId48"/>
    <hyperlink ref="A54" r:id="rId49"/>
    <hyperlink ref="A55" r:id="rId50"/>
    <hyperlink ref="A56" r:id="rId51"/>
    <hyperlink ref="A57" r:id="rId52"/>
    <hyperlink ref="A58" r:id="rId53"/>
    <hyperlink ref="A59" r:id="rId54"/>
    <hyperlink ref="A60" r:id="rId55"/>
    <hyperlink ref="A61" r:id="rId56"/>
    <hyperlink ref="A62" r:id="rId57"/>
    <hyperlink ref="A63" r:id="rId58"/>
    <hyperlink ref="A64" r:id="rId59"/>
    <hyperlink ref="A65" r:id="rId60"/>
    <hyperlink ref="A66" r:id="rId61"/>
    <hyperlink ref="A67" r:id="rId62"/>
    <hyperlink ref="A68" r:id="rId63"/>
    <hyperlink ref="A69" r:id="rId64"/>
    <hyperlink ref="A70" r:id="rId65"/>
    <hyperlink ref="A71" r:id="rId66"/>
    <hyperlink ref="A72" r:id="rId67"/>
    <hyperlink ref="A73" r:id="rId68"/>
    <hyperlink ref="A74" r:id="rId69"/>
    <hyperlink ref="A75" r:id="rId70"/>
    <hyperlink ref="A76" r:id="rId71"/>
    <hyperlink ref="A77" r:id="rId72"/>
    <hyperlink ref="A78" r:id="rId73"/>
    <hyperlink ref="A79" r:id="rId74"/>
    <hyperlink ref="A80" r:id="rId75"/>
    <hyperlink ref="A81" r:id="rId76"/>
    <hyperlink ref="A82" r:id="rId77"/>
    <hyperlink ref="A83" r:id="rId78"/>
    <hyperlink ref="A84" r:id="rId79"/>
    <hyperlink ref="A85" r:id="rId80"/>
    <hyperlink ref="A86" r:id="rId81"/>
    <hyperlink ref="A87" r:id="rId82"/>
    <hyperlink ref="A88" r:id="rId83"/>
    <hyperlink ref="A89" r:id="rId84"/>
    <hyperlink ref="A90" r:id="rId85"/>
    <hyperlink ref="A91" r:id="rId86"/>
    <hyperlink ref="A92" r:id="rId87"/>
    <hyperlink ref="A93" r:id="rId88"/>
    <hyperlink ref="A94" r:id="rId89"/>
    <hyperlink ref="A95" r:id="rId90"/>
    <hyperlink ref="A96" r:id="rId91"/>
    <hyperlink ref="A97" r:id="rId92"/>
    <hyperlink ref="A98" r:id="rId93"/>
    <hyperlink ref="A99" r:id="rId94"/>
    <hyperlink ref="A100" r:id="rId95"/>
    <hyperlink ref="A101" r:id="rId96"/>
    <hyperlink ref="A102" r:id="rId97"/>
    <hyperlink ref="A103" r:id="rId98"/>
    <hyperlink ref="A104" r:id="rId99"/>
    <hyperlink ref="A105" r:id="rId100"/>
    <hyperlink ref="A106" r:id="rId101"/>
    <hyperlink ref="A107" r:id="rId102"/>
    <hyperlink ref="A108" r:id="rId103"/>
    <hyperlink ref="A109" r:id="rId104"/>
    <hyperlink ref="A110" r:id="rId105"/>
    <hyperlink ref="A111" r:id="rId106"/>
    <hyperlink ref="A112" r:id="rId107"/>
    <hyperlink ref="A113" r:id="rId108"/>
    <hyperlink ref="A114" r:id="rId109"/>
    <hyperlink ref="A115" r:id="rId110"/>
    <hyperlink ref="A116" r:id="rId111"/>
    <hyperlink ref="A117" r:id="rId112"/>
    <hyperlink ref="A118" r:id="rId113"/>
    <hyperlink ref="A119" r:id="rId114"/>
    <hyperlink ref="A120" r:id="rId115"/>
    <hyperlink ref="A121" r:id="rId116"/>
    <hyperlink ref="A122" r:id="rId117"/>
    <hyperlink ref="A123" r:id="rId118"/>
    <hyperlink ref="A124" r:id="rId119"/>
    <hyperlink ref="A125" r:id="rId120"/>
    <hyperlink ref="A126" r:id="rId121"/>
    <hyperlink ref="A127" r:id="rId122"/>
    <hyperlink ref="A128" r:id="rId123"/>
    <hyperlink ref="A129" r:id="rId124"/>
    <hyperlink ref="A130" r:id="rId125"/>
    <hyperlink ref="A131" r:id="rId126"/>
    <hyperlink ref="A132" r:id="rId127"/>
    <hyperlink ref="A133" r:id="rId128"/>
    <hyperlink ref="A134" r:id="rId129"/>
    <hyperlink ref="A135" r:id="rId130"/>
    <hyperlink ref="A136" r:id="rId131"/>
    <hyperlink ref="A137" r:id="rId132"/>
    <hyperlink ref="A138" r:id="rId133"/>
    <hyperlink ref="A139" r:id="rId134"/>
    <hyperlink ref="A140" r:id="rId135"/>
    <hyperlink ref="A141" r:id="rId136"/>
    <hyperlink ref="A142" r:id="rId137"/>
    <hyperlink ref="A143" r:id="rId138"/>
    <hyperlink ref="A144" r:id="rId139"/>
    <hyperlink ref="A145" r:id="rId140"/>
    <hyperlink ref="A146" r:id="rId141"/>
    <hyperlink ref="A147" r:id="rId142"/>
    <hyperlink ref="A148" r:id="rId143"/>
    <hyperlink ref="A149" r:id="rId144"/>
    <hyperlink ref="A150" r:id="rId145"/>
    <hyperlink ref="A151" r:id="rId146"/>
    <hyperlink ref="A152" r:id="rId147"/>
    <hyperlink ref="A153" r:id="rId148"/>
    <hyperlink ref="A154" r:id="rId149"/>
    <hyperlink ref="A155" r:id="rId150"/>
    <hyperlink ref="A156" r:id="rId151"/>
    <hyperlink ref="A157" r:id="rId152"/>
    <hyperlink ref="A158" r:id="rId153"/>
    <hyperlink ref="A159" r:id="rId154"/>
    <hyperlink ref="A160" r:id="rId155"/>
    <hyperlink ref="A161" r:id="rId156"/>
    <hyperlink ref="A162" r:id="rId157"/>
    <hyperlink ref="A163" r:id="rId158"/>
    <hyperlink ref="A164" r:id="rId159"/>
    <hyperlink ref="A165" r:id="rId160"/>
    <hyperlink ref="A166" r:id="rId161"/>
    <hyperlink ref="A167" r:id="rId162"/>
    <hyperlink ref="A168" r:id="rId163"/>
    <hyperlink ref="A169" r:id="rId164"/>
    <hyperlink ref="A170" r:id="rId165"/>
    <hyperlink ref="A171" r:id="rId166"/>
    <hyperlink ref="A172" r:id="rId167"/>
    <hyperlink ref="A173" r:id="rId168"/>
    <hyperlink ref="A174" r:id="rId169"/>
    <hyperlink ref="A175" r:id="rId170"/>
    <hyperlink ref="A176" r:id="rId171"/>
    <hyperlink ref="A177" r:id="rId172"/>
    <hyperlink ref="A178" r:id="rId173"/>
    <hyperlink ref="A179" r:id="rId174"/>
    <hyperlink ref="A180" r:id="rId175"/>
    <hyperlink ref="A181" r:id="rId176"/>
    <hyperlink ref="A182" r:id="rId177"/>
    <hyperlink ref="A183" r:id="rId178"/>
    <hyperlink ref="A184" r:id="rId179"/>
    <hyperlink ref="A185" r:id="rId180"/>
    <hyperlink ref="A186" r:id="rId181"/>
    <hyperlink ref="A187" r:id="rId182"/>
    <hyperlink ref="A188" r:id="rId183"/>
    <hyperlink ref="A189" r:id="rId184"/>
    <hyperlink ref="A190" r:id="rId185"/>
    <hyperlink ref="A191" r:id="rId186"/>
    <hyperlink ref="A192" r:id="rId187"/>
    <hyperlink ref="A193" r:id="rId188"/>
    <hyperlink ref="A194" r:id="rId189"/>
    <hyperlink ref="A195" r:id="rId190"/>
    <hyperlink ref="A196" r:id="rId191"/>
    <hyperlink ref="A197" r:id="rId192"/>
    <hyperlink ref="A198" r:id="rId193"/>
    <hyperlink ref="A199" r:id="rId194"/>
    <hyperlink ref="A200" r:id="rId195"/>
    <hyperlink ref="A201" r:id="rId196"/>
    <hyperlink ref="A202" r:id="rId197"/>
    <hyperlink ref="A203" r:id="rId198"/>
    <hyperlink ref="A204" r:id="rId199"/>
    <hyperlink ref="A205" r:id="rId200"/>
    <hyperlink ref="A206" r:id="rId201"/>
    <hyperlink ref="A207" r:id="rId202"/>
    <hyperlink ref="A208" r:id="rId203"/>
    <hyperlink ref="A209" r:id="rId204"/>
    <hyperlink ref="A210" r:id="rId205"/>
    <hyperlink ref="A211" r:id="rId206"/>
    <hyperlink ref="A212" r:id="rId207"/>
    <hyperlink ref="A213" r:id="rId208"/>
    <hyperlink ref="A214" r:id="rId209"/>
    <hyperlink ref="A215" r:id="rId210"/>
    <hyperlink ref="A216" r:id="rId211"/>
    <hyperlink ref="A217" r:id="rId212"/>
    <hyperlink ref="A218" r:id="rId213"/>
    <hyperlink ref="A219" r:id="rId214"/>
    <hyperlink ref="A220" r:id="rId215"/>
    <hyperlink ref="A221" r:id="rId216"/>
    <hyperlink ref="A222" r:id="rId217"/>
    <hyperlink ref="A223" r:id="rId218"/>
    <hyperlink ref="A224" r:id="rId219"/>
    <hyperlink ref="A225" r:id="rId220"/>
    <hyperlink ref="A226" r:id="rId221"/>
    <hyperlink ref="A227" r:id="rId222"/>
    <hyperlink ref="A228" r:id="rId223"/>
    <hyperlink ref="A229" r:id="rId224"/>
    <hyperlink ref="A230" r:id="rId225"/>
    <hyperlink ref="A231" r:id="rId226"/>
    <hyperlink ref="A232" r:id="rId227"/>
    <hyperlink ref="A233" r:id="rId228"/>
    <hyperlink ref="A234" r:id="rId229"/>
    <hyperlink ref="A235" r:id="rId230"/>
    <hyperlink ref="A236" r:id="rId231"/>
    <hyperlink ref="A237" r:id="rId232"/>
    <hyperlink ref="A238" r:id="rId233"/>
    <hyperlink ref="A239" r:id="rId234"/>
    <hyperlink ref="A240" r:id="rId235"/>
    <hyperlink ref="A241" r:id="rId236"/>
    <hyperlink ref="A242" r:id="rId237"/>
    <hyperlink ref="A243" r:id="rId238"/>
    <hyperlink ref="A244" r:id="rId239"/>
    <hyperlink ref="A245" r:id="rId240"/>
    <hyperlink ref="A246" r:id="rId241"/>
    <hyperlink ref="A247" r:id="rId242"/>
    <hyperlink ref="A248" r:id="rId243"/>
    <hyperlink ref="A249" r:id="rId244"/>
    <hyperlink ref="A250" r:id="rId245"/>
    <hyperlink ref="A251" r:id="rId246"/>
    <hyperlink ref="A252" r:id="rId247"/>
    <hyperlink ref="A253" r:id="rId248"/>
    <hyperlink ref="A254" r:id="rId249"/>
    <hyperlink ref="A255" r:id="rId250"/>
    <hyperlink ref="A256" r:id="rId251"/>
    <hyperlink ref="A257" r:id="rId252"/>
    <hyperlink ref="A258" r:id="rId253"/>
    <hyperlink ref="A259" r:id="rId254"/>
    <hyperlink ref="A260" r:id="rId255"/>
    <hyperlink ref="A261" r:id="rId256"/>
    <hyperlink ref="A262" r:id="rId257"/>
    <hyperlink ref="A263" r:id="rId258"/>
    <hyperlink ref="A264" r:id="rId259"/>
    <hyperlink ref="A265" r:id="rId260"/>
    <hyperlink ref="A266" r:id="rId261"/>
    <hyperlink ref="A267" r:id="rId262"/>
    <hyperlink ref="A268" r:id="rId263"/>
    <hyperlink ref="A269" r:id="rId264"/>
    <hyperlink ref="A270" r:id="rId265"/>
    <hyperlink ref="A271" r:id="rId266"/>
    <hyperlink ref="A272" r:id="rId267"/>
    <hyperlink ref="A273" r:id="rId268"/>
    <hyperlink ref="A274" r:id="rId269"/>
    <hyperlink ref="A275" r:id="rId270"/>
    <hyperlink ref="A276" r:id="rId271"/>
    <hyperlink ref="A277" r:id="rId272"/>
    <hyperlink ref="A278" r:id="rId273"/>
    <hyperlink ref="A279" r:id="rId274"/>
    <hyperlink ref="A280" r:id="rId275"/>
    <hyperlink ref="A281" r:id="rId276"/>
    <hyperlink ref="A282" r:id="rId277"/>
    <hyperlink ref="A283" r:id="rId278"/>
    <hyperlink ref="A284" r:id="rId279"/>
    <hyperlink ref="A285" r:id="rId280"/>
    <hyperlink ref="A286" r:id="rId281"/>
    <hyperlink ref="A287" r:id="rId282"/>
    <hyperlink ref="A288" r:id="rId283"/>
    <hyperlink ref="A289" r:id="rId284"/>
    <hyperlink ref="A290" r:id="rId285"/>
    <hyperlink ref="A291" r:id="rId286"/>
    <hyperlink ref="A292" r:id="rId287"/>
    <hyperlink ref="A293" r:id="rId288"/>
    <hyperlink ref="A294" r:id="rId289"/>
    <hyperlink ref="A295" r:id="rId290"/>
    <hyperlink ref="A296" r:id="rId291"/>
    <hyperlink ref="A297" r:id="rId292"/>
    <hyperlink ref="A298" r:id="rId293"/>
    <hyperlink ref="A299" r:id="rId294"/>
    <hyperlink ref="A300" r:id="rId295"/>
    <hyperlink ref="A301" r:id="rId296"/>
    <hyperlink ref="A302" r:id="rId297"/>
    <hyperlink ref="A303" r:id="rId298"/>
    <hyperlink ref="A304" r:id="rId299"/>
    <hyperlink ref="A305" r:id="rId300"/>
    <hyperlink ref="A306" r:id="rId301"/>
    <hyperlink ref="A307" r:id="rId302"/>
    <hyperlink ref="A308" r:id="rId303"/>
    <hyperlink ref="A309" r:id="rId304"/>
    <hyperlink ref="A310" r:id="rId305"/>
    <hyperlink ref="A311" r:id="rId306"/>
    <hyperlink ref="A312" r:id="rId307"/>
    <hyperlink ref="A313" r:id="rId308"/>
    <hyperlink ref="A314" r:id="rId309"/>
    <hyperlink ref="A315" r:id="rId310"/>
    <hyperlink ref="A316" r:id="rId311"/>
    <hyperlink ref="A317" r:id="rId312"/>
    <hyperlink ref="A318" r:id="rId313"/>
    <hyperlink ref="A319" r:id="rId314"/>
    <hyperlink ref="A320" r:id="rId315"/>
    <hyperlink ref="A321" r:id="rId316"/>
    <hyperlink ref="A322" r:id="rId317"/>
    <hyperlink ref="A323" r:id="rId318"/>
    <hyperlink ref="A324" r:id="rId319"/>
    <hyperlink ref="A325" r:id="rId320"/>
    <hyperlink ref="A326" r:id="rId321"/>
    <hyperlink ref="A327" r:id="rId322"/>
    <hyperlink ref="A328" r:id="rId323"/>
    <hyperlink ref="A329" r:id="rId324"/>
    <hyperlink ref="A330" r:id="rId325"/>
    <hyperlink ref="A331" r:id="rId326"/>
    <hyperlink ref="A332" r:id="rId327"/>
    <hyperlink ref="A333" r:id="rId328"/>
    <hyperlink ref="A334" r:id="rId329"/>
    <hyperlink ref="A335" r:id="rId330"/>
    <hyperlink ref="A336" r:id="rId331"/>
    <hyperlink ref="A337" r:id="rId332"/>
    <hyperlink ref="A338" r:id="rId333"/>
    <hyperlink ref="A339" r:id="rId334"/>
    <hyperlink ref="A340" r:id="rId335"/>
    <hyperlink ref="A341" r:id="rId336"/>
    <hyperlink ref="A342" r:id="rId337"/>
    <hyperlink ref="A343" r:id="rId338"/>
    <hyperlink ref="A344" r:id="rId339"/>
    <hyperlink ref="A345" r:id="rId340"/>
    <hyperlink ref="A346" r:id="rId341"/>
    <hyperlink ref="A347" r:id="rId342"/>
    <hyperlink ref="A348" r:id="rId343"/>
    <hyperlink ref="A349" r:id="rId344"/>
    <hyperlink ref="A350" r:id="rId345"/>
    <hyperlink ref="A351" r:id="rId346"/>
    <hyperlink ref="A352" r:id="rId347"/>
    <hyperlink ref="A353" r:id="rId348"/>
    <hyperlink ref="A354" r:id="rId349"/>
    <hyperlink ref="A355" r:id="rId350"/>
    <hyperlink ref="A356" r:id="rId351"/>
    <hyperlink ref="A357" r:id="rId352"/>
    <hyperlink ref="A358" r:id="rId353"/>
    <hyperlink ref="A359" r:id="rId354"/>
    <hyperlink ref="A360" r:id="rId355"/>
    <hyperlink ref="A361" r:id="rId356"/>
    <hyperlink ref="A362" r:id="rId357"/>
    <hyperlink ref="A363" r:id="rId358"/>
    <hyperlink ref="A364" r:id="rId359"/>
    <hyperlink ref="A365" r:id="rId360"/>
    <hyperlink ref="A366" r:id="rId361"/>
    <hyperlink ref="A367" r:id="rId362"/>
    <hyperlink ref="A368" r:id="rId363"/>
    <hyperlink ref="A369" r:id="rId364"/>
    <hyperlink ref="A370" r:id="rId365"/>
    <hyperlink ref="A371" r:id="rId366"/>
    <hyperlink ref="A372" r:id="rId367"/>
    <hyperlink ref="A373" r:id="rId368"/>
    <hyperlink ref="A374" r:id="rId369"/>
    <hyperlink ref="A375" r:id="rId370"/>
    <hyperlink ref="A376" r:id="rId371"/>
    <hyperlink ref="A377" r:id="rId372"/>
    <hyperlink ref="A378" r:id="rId373"/>
    <hyperlink ref="A379" r:id="rId374"/>
    <hyperlink ref="A380" r:id="rId375"/>
    <hyperlink ref="A381" r:id="rId376"/>
    <hyperlink ref="A382" r:id="rId377"/>
    <hyperlink ref="A383" r:id="rId378"/>
    <hyperlink ref="A384" r:id="rId379"/>
    <hyperlink ref="A385" r:id="rId380"/>
    <hyperlink ref="A386" r:id="rId381"/>
    <hyperlink ref="A387" r:id="rId382"/>
    <hyperlink ref="A388" r:id="rId383"/>
    <hyperlink ref="A389" r:id="rId384"/>
    <hyperlink ref="A390" r:id="rId385"/>
    <hyperlink ref="A391" r:id="rId386"/>
    <hyperlink ref="A392" r:id="rId387"/>
    <hyperlink ref="A393" r:id="rId388"/>
    <hyperlink ref="A394" r:id="rId389"/>
    <hyperlink ref="A395" r:id="rId390"/>
    <hyperlink ref="A396" r:id="rId391"/>
    <hyperlink ref="A397" r:id="rId392"/>
    <hyperlink ref="A398" r:id="rId393"/>
    <hyperlink ref="A399" r:id="rId394"/>
    <hyperlink ref="A400" r:id="rId395"/>
    <hyperlink ref="A401" r:id="rId396"/>
    <hyperlink ref="A402" r:id="rId397"/>
    <hyperlink ref="A403" r:id="rId398"/>
    <hyperlink ref="A404" r:id="rId399"/>
    <hyperlink ref="A405" r:id="rId400"/>
    <hyperlink ref="A406" r:id="rId401"/>
    <hyperlink ref="A407" r:id="rId402"/>
    <hyperlink ref="A408" r:id="rId403"/>
    <hyperlink ref="A409" r:id="rId404"/>
    <hyperlink ref="A410" r:id="rId405"/>
    <hyperlink ref="A411" r:id="rId406"/>
    <hyperlink ref="A412" r:id="rId407"/>
    <hyperlink ref="A413" r:id="rId408"/>
    <hyperlink ref="A414" r:id="rId409"/>
    <hyperlink ref="A415" r:id="rId410"/>
    <hyperlink ref="A416" r:id="rId411"/>
    <hyperlink ref="A417" r:id="rId412"/>
    <hyperlink ref="A418" r:id="rId413"/>
    <hyperlink ref="A419" r:id="rId414"/>
    <hyperlink ref="A420" r:id="rId415"/>
    <hyperlink ref="A421" r:id="rId416"/>
    <hyperlink ref="A422" r:id="rId417"/>
    <hyperlink ref="A423" r:id="rId418"/>
    <hyperlink ref="A424" r:id="rId419"/>
    <hyperlink ref="A425" r:id="rId420"/>
    <hyperlink ref="A426" r:id="rId421"/>
    <hyperlink ref="A427" r:id="rId422"/>
    <hyperlink ref="A428" r:id="rId423"/>
    <hyperlink ref="A429" r:id="rId424"/>
    <hyperlink ref="A430" r:id="rId425"/>
    <hyperlink ref="A431" r:id="rId426"/>
    <hyperlink ref="A432" r:id="rId427"/>
    <hyperlink ref="A433" r:id="rId428"/>
    <hyperlink ref="A434" r:id="rId429"/>
    <hyperlink ref="A435" r:id="rId430"/>
    <hyperlink ref="A436" r:id="rId431"/>
    <hyperlink ref="A437" r:id="rId432"/>
    <hyperlink ref="A438" r:id="rId433"/>
    <hyperlink ref="A439" r:id="rId434"/>
    <hyperlink ref="A440" r:id="rId435"/>
    <hyperlink ref="A441" r:id="rId436"/>
    <hyperlink ref="A442" r:id="rId437"/>
    <hyperlink ref="A443" r:id="rId438"/>
    <hyperlink ref="A444" r:id="rId439"/>
    <hyperlink ref="A445" r:id="rId440"/>
    <hyperlink ref="A446" r:id="rId441"/>
    <hyperlink ref="A447" r:id="rId442"/>
    <hyperlink ref="A448" r:id="rId443"/>
    <hyperlink ref="A449" r:id="rId444"/>
    <hyperlink ref="A450" r:id="rId445"/>
    <hyperlink ref="A451" r:id="rId446"/>
    <hyperlink ref="A452" r:id="rId447"/>
    <hyperlink ref="A453" r:id="rId448"/>
    <hyperlink ref="A454" r:id="rId449"/>
    <hyperlink ref="A455" r:id="rId450"/>
    <hyperlink ref="A456" r:id="rId451"/>
    <hyperlink ref="A457" r:id="rId452"/>
    <hyperlink ref="A458" r:id="rId453"/>
    <hyperlink ref="A459" r:id="rId454"/>
    <hyperlink ref="A460" r:id="rId455"/>
    <hyperlink ref="A461" r:id="rId456"/>
    <hyperlink ref="A462" r:id="rId457"/>
    <hyperlink ref="A463" r:id="rId458"/>
    <hyperlink ref="A464" r:id="rId459"/>
    <hyperlink ref="A465" r:id="rId460"/>
    <hyperlink ref="A466" r:id="rId461"/>
    <hyperlink ref="A467" r:id="rId462"/>
    <hyperlink ref="A468" r:id="rId463"/>
    <hyperlink ref="A469" r:id="rId464"/>
    <hyperlink ref="A470" r:id="rId465"/>
    <hyperlink ref="A471" r:id="rId466"/>
    <hyperlink ref="A472" r:id="rId467"/>
    <hyperlink ref="A473" r:id="rId468"/>
    <hyperlink ref="A474" r:id="rId469"/>
    <hyperlink ref="A475" r:id="rId470"/>
    <hyperlink ref="A476" r:id="rId471"/>
    <hyperlink ref="A477" r:id="rId472"/>
    <hyperlink ref="A478" r:id="rId473"/>
    <hyperlink ref="A479" r:id="rId474"/>
    <hyperlink ref="A480" r:id="rId475"/>
    <hyperlink ref="A481" r:id="rId476"/>
    <hyperlink ref="A482" r:id="rId477"/>
    <hyperlink ref="A483" r:id="rId478"/>
    <hyperlink ref="A484" r:id="rId479"/>
    <hyperlink ref="A485" r:id="rId480"/>
    <hyperlink ref="A486" r:id="rId481"/>
    <hyperlink ref="A487" r:id="rId482"/>
    <hyperlink ref="A488" r:id="rId483"/>
    <hyperlink ref="A489" r:id="rId484"/>
    <hyperlink ref="A490" r:id="rId485"/>
    <hyperlink ref="A491" r:id="rId486"/>
    <hyperlink ref="A492" r:id="rId487"/>
    <hyperlink ref="A493" r:id="rId488"/>
    <hyperlink ref="A494" r:id="rId489"/>
    <hyperlink ref="A495" r:id="rId490"/>
    <hyperlink ref="A496" r:id="rId491"/>
    <hyperlink ref="A497" r:id="rId492"/>
    <hyperlink ref="A498" r:id="rId493"/>
    <hyperlink ref="A499" r:id="rId494"/>
    <hyperlink ref="A500" r:id="rId495"/>
    <hyperlink ref="A501" r:id="rId496"/>
    <hyperlink ref="A502" r:id="rId497"/>
    <hyperlink ref="A503" r:id="rId498"/>
    <hyperlink ref="A504" r:id="rId499"/>
    <hyperlink ref="A505" r:id="rId500"/>
    <hyperlink ref="A506" r:id="rId501"/>
    <hyperlink ref="A507" r:id="rId502"/>
    <hyperlink ref="A508" r:id="rId503"/>
    <hyperlink ref="A509" r:id="rId504"/>
    <hyperlink ref="A510" r:id="rId505"/>
    <hyperlink ref="A511" r:id="rId506"/>
    <hyperlink ref="A512" r:id="rId507"/>
    <hyperlink ref="A513" r:id="rId508"/>
    <hyperlink ref="A514" r:id="rId509"/>
    <hyperlink ref="A515" r:id="rId510"/>
    <hyperlink ref="A516" r:id="rId511"/>
    <hyperlink ref="A517" r:id="rId512"/>
    <hyperlink ref="A518" r:id="rId513"/>
    <hyperlink ref="A519" r:id="rId514"/>
    <hyperlink ref="A520" r:id="rId515"/>
    <hyperlink ref="A521" r:id="rId516"/>
    <hyperlink ref="A522" r:id="rId517"/>
    <hyperlink ref="A523" r:id="rId518"/>
    <hyperlink ref="A524" r:id="rId519"/>
    <hyperlink ref="A525" r:id="rId520"/>
    <hyperlink ref="A526" r:id="rId521"/>
    <hyperlink ref="A527" r:id="rId522"/>
    <hyperlink ref="A528" r:id="rId523"/>
    <hyperlink ref="A529" r:id="rId524"/>
    <hyperlink ref="A530" r:id="rId525"/>
    <hyperlink ref="A531" r:id="rId526"/>
    <hyperlink ref="A532" r:id="rId527"/>
    <hyperlink ref="A533" r:id="rId528"/>
    <hyperlink ref="A534" r:id="rId529"/>
    <hyperlink ref="A535" r:id="rId530"/>
    <hyperlink ref="A536" r:id="rId531"/>
    <hyperlink ref="A537" r:id="rId532"/>
    <hyperlink ref="A538" r:id="rId533"/>
    <hyperlink ref="A539" r:id="rId534"/>
    <hyperlink ref="A540" r:id="rId535"/>
    <hyperlink ref="A541" r:id="rId536"/>
    <hyperlink ref="A542" r:id="rId537"/>
    <hyperlink ref="A543" r:id="rId538"/>
    <hyperlink ref="A544" r:id="rId539"/>
    <hyperlink ref="A545" r:id="rId540"/>
    <hyperlink ref="A546" r:id="rId541"/>
    <hyperlink ref="A547" r:id="rId542"/>
    <hyperlink ref="A548" r:id="rId543"/>
    <hyperlink ref="A549" r:id="rId544"/>
    <hyperlink ref="A550" r:id="rId545"/>
    <hyperlink ref="A551" r:id="rId546"/>
    <hyperlink ref="A552" r:id="rId547"/>
    <hyperlink ref="A553" r:id="rId548"/>
    <hyperlink ref="A554" r:id="rId549"/>
    <hyperlink ref="A555" r:id="rId550"/>
    <hyperlink ref="A556" r:id="rId551"/>
    <hyperlink ref="A557" r:id="rId552"/>
    <hyperlink ref="A558" r:id="rId553"/>
    <hyperlink ref="A559" r:id="rId554"/>
    <hyperlink ref="A560" r:id="rId555"/>
    <hyperlink ref="A561" r:id="rId556"/>
    <hyperlink ref="A562" r:id="rId557"/>
    <hyperlink ref="A563" r:id="rId558"/>
    <hyperlink ref="A564" r:id="rId559"/>
    <hyperlink ref="A565" r:id="rId560"/>
    <hyperlink ref="A566" r:id="rId561"/>
    <hyperlink ref="A567" r:id="rId562"/>
    <hyperlink ref="A568" r:id="rId563"/>
    <hyperlink ref="A569" r:id="rId564"/>
    <hyperlink ref="A570" r:id="rId565"/>
    <hyperlink ref="A571" r:id="rId566"/>
    <hyperlink ref="A572" r:id="rId567"/>
    <hyperlink ref="A573" r:id="rId568"/>
    <hyperlink ref="A574" r:id="rId569"/>
    <hyperlink ref="A575" r:id="rId570"/>
    <hyperlink ref="A576" r:id="rId571"/>
    <hyperlink ref="A577" r:id="rId572"/>
    <hyperlink ref="A578" r:id="rId573"/>
    <hyperlink ref="A579" r:id="rId574"/>
    <hyperlink ref="A580" r:id="rId575"/>
    <hyperlink ref="A581" r:id="rId576"/>
    <hyperlink ref="A582" r:id="rId577"/>
    <hyperlink ref="A583" r:id="rId578"/>
    <hyperlink ref="A584" r:id="rId579"/>
    <hyperlink ref="A585" r:id="rId580"/>
    <hyperlink ref="A586" r:id="rId581"/>
    <hyperlink ref="A587" r:id="rId582"/>
    <hyperlink ref="A588" r:id="rId583"/>
    <hyperlink ref="A589" r:id="rId584"/>
    <hyperlink ref="A590" r:id="rId585"/>
    <hyperlink ref="A591" r:id="rId586"/>
    <hyperlink ref="A592" r:id="rId587"/>
    <hyperlink ref="A593" r:id="rId588"/>
    <hyperlink ref="A594" r:id="rId589"/>
    <hyperlink ref="A595" r:id="rId590"/>
    <hyperlink ref="A596" r:id="rId591"/>
    <hyperlink ref="A597" r:id="rId592"/>
    <hyperlink ref="A598" r:id="rId593"/>
    <hyperlink ref="A599" r:id="rId594"/>
    <hyperlink ref="A600" r:id="rId595"/>
    <hyperlink ref="A601" r:id="rId596"/>
    <hyperlink ref="A602" r:id="rId597"/>
    <hyperlink ref="A603" r:id="rId598"/>
    <hyperlink ref="A604" r:id="rId599"/>
    <hyperlink ref="A605" r:id="rId600"/>
    <hyperlink ref="A606" r:id="rId601"/>
    <hyperlink ref="A607" r:id="rId602"/>
    <hyperlink ref="A608" r:id="rId603"/>
    <hyperlink ref="A609" r:id="rId604"/>
    <hyperlink ref="A610" r:id="rId605"/>
    <hyperlink ref="A611" r:id="rId606"/>
    <hyperlink ref="A612" r:id="rId607"/>
    <hyperlink ref="A613" r:id="rId608"/>
    <hyperlink ref="A614" r:id="rId609"/>
    <hyperlink ref="A615" r:id="rId610"/>
    <hyperlink ref="A616" r:id="rId611"/>
    <hyperlink ref="A617" r:id="rId612"/>
    <hyperlink ref="A618" r:id="rId613"/>
    <hyperlink ref="A619" r:id="rId614"/>
    <hyperlink ref="A620" r:id="rId615"/>
    <hyperlink ref="A621" r:id="rId616"/>
    <hyperlink ref="A622" r:id="rId617"/>
    <hyperlink ref="A623" r:id="rId618"/>
    <hyperlink ref="A624" r:id="rId619"/>
    <hyperlink ref="A625" r:id="rId620"/>
    <hyperlink ref="A626" r:id="rId621"/>
    <hyperlink ref="A627" r:id="rId622"/>
    <hyperlink ref="A628" r:id="rId623"/>
    <hyperlink ref="A629" r:id="rId624"/>
    <hyperlink ref="A630" r:id="rId625"/>
    <hyperlink ref="A631" r:id="rId626"/>
    <hyperlink ref="A632" r:id="rId627"/>
    <hyperlink ref="A633" r:id="rId628"/>
    <hyperlink ref="A634" r:id="rId629"/>
    <hyperlink ref="A635" r:id="rId630"/>
    <hyperlink ref="A636" r:id="rId631"/>
    <hyperlink ref="A637" r:id="rId632"/>
    <hyperlink ref="A638" r:id="rId633"/>
    <hyperlink ref="A639" r:id="rId634"/>
    <hyperlink ref="A640" r:id="rId635"/>
    <hyperlink ref="A641" r:id="rId636"/>
    <hyperlink ref="A642" r:id="rId637"/>
    <hyperlink ref="A643" r:id="rId638"/>
    <hyperlink ref="A644" r:id="rId639"/>
    <hyperlink ref="A645" r:id="rId640"/>
    <hyperlink ref="A646" r:id="rId641"/>
    <hyperlink ref="A647" r:id="rId642"/>
    <hyperlink ref="A648" r:id="rId643"/>
    <hyperlink ref="A649" r:id="rId644"/>
    <hyperlink ref="A650" r:id="rId645"/>
    <hyperlink ref="A651" r:id="rId646"/>
    <hyperlink ref="A652" r:id="rId647"/>
    <hyperlink ref="A653" r:id="rId648"/>
    <hyperlink ref="A654" r:id="rId649"/>
    <hyperlink ref="A655" r:id="rId650"/>
    <hyperlink ref="A656" r:id="rId651"/>
    <hyperlink ref="A657" r:id="rId652"/>
    <hyperlink ref="A658" r:id="rId653"/>
    <hyperlink ref="A659" r:id="rId654"/>
    <hyperlink ref="A660" r:id="rId655"/>
    <hyperlink ref="A661" r:id="rId656"/>
    <hyperlink ref="A662" r:id="rId657"/>
    <hyperlink ref="A663" r:id="rId658"/>
    <hyperlink ref="A664" r:id="rId659"/>
    <hyperlink ref="A665" r:id="rId660"/>
    <hyperlink ref="A666" r:id="rId661"/>
    <hyperlink ref="A667" r:id="rId662"/>
    <hyperlink ref="A668" r:id="rId663"/>
    <hyperlink ref="A669" r:id="rId664"/>
    <hyperlink ref="A670" r:id="rId665"/>
    <hyperlink ref="A671" r:id="rId666"/>
    <hyperlink ref="A672" r:id="rId667"/>
    <hyperlink ref="A673" r:id="rId668"/>
    <hyperlink ref="A674" r:id="rId669"/>
    <hyperlink ref="A675" r:id="rId670"/>
    <hyperlink ref="A676" r:id="rId671"/>
    <hyperlink ref="A677" r:id="rId672"/>
    <hyperlink ref="A678" r:id="rId673"/>
    <hyperlink ref="A679" r:id="rId674"/>
    <hyperlink ref="A680" r:id="rId675"/>
    <hyperlink ref="A681" r:id="rId676"/>
    <hyperlink ref="A682" r:id="rId677"/>
    <hyperlink ref="A683" r:id="rId678"/>
    <hyperlink ref="A684" r:id="rId679"/>
    <hyperlink ref="A685" r:id="rId680"/>
    <hyperlink ref="A686" r:id="rId681"/>
    <hyperlink ref="A687" r:id="rId682"/>
    <hyperlink ref="A688" r:id="rId683"/>
    <hyperlink ref="A689" r:id="rId684"/>
    <hyperlink ref="A690" r:id="rId685"/>
    <hyperlink ref="A691" r:id="rId686"/>
    <hyperlink ref="A692" r:id="rId687"/>
    <hyperlink ref="A693" r:id="rId688"/>
    <hyperlink ref="A694" r:id="rId689"/>
    <hyperlink ref="A695" r:id="rId690"/>
    <hyperlink ref="A696" r:id="rId691"/>
    <hyperlink ref="A697" r:id="rId692"/>
    <hyperlink ref="A698" r:id="rId693"/>
    <hyperlink ref="A699" r:id="rId694"/>
    <hyperlink ref="A700" r:id="rId695"/>
    <hyperlink ref="A701" r:id="rId696"/>
    <hyperlink ref="A702" r:id="rId697"/>
    <hyperlink ref="A703" r:id="rId698"/>
    <hyperlink ref="A704" r:id="rId699"/>
    <hyperlink ref="A705" r:id="rId700"/>
    <hyperlink ref="A706" r:id="rId701"/>
    <hyperlink ref="A707" r:id="rId702"/>
    <hyperlink ref="A708" r:id="rId703"/>
    <hyperlink ref="A709" r:id="rId704"/>
    <hyperlink ref="A710" r:id="rId705"/>
    <hyperlink ref="A711" r:id="rId706"/>
    <hyperlink ref="A712" r:id="rId707"/>
    <hyperlink ref="A713" r:id="rId708"/>
    <hyperlink ref="A714" r:id="rId709"/>
    <hyperlink ref="A715" r:id="rId710"/>
    <hyperlink ref="A716" r:id="rId711"/>
    <hyperlink ref="A717" r:id="rId712"/>
    <hyperlink ref="A718" r:id="rId713"/>
    <hyperlink ref="A719" r:id="rId714"/>
    <hyperlink ref="A720" r:id="rId715"/>
    <hyperlink ref="A721" r:id="rId716"/>
    <hyperlink ref="A722" r:id="rId717"/>
    <hyperlink ref="A723" r:id="rId718"/>
    <hyperlink ref="A724" r:id="rId719"/>
    <hyperlink ref="A725" r:id="rId720"/>
    <hyperlink ref="A726" r:id="rId721"/>
    <hyperlink ref="A727" r:id="rId722"/>
    <hyperlink ref="A728" r:id="rId723"/>
    <hyperlink ref="A729" r:id="rId724"/>
    <hyperlink ref="A730" r:id="rId725"/>
    <hyperlink ref="A731" r:id="rId726"/>
    <hyperlink ref="A732" r:id="rId727"/>
    <hyperlink ref="A733" r:id="rId728"/>
    <hyperlink ref="A734" r:id="rId729"/>
    <hyperlink ref="A735" r:id="rId730"/>
    <hyperlink ref="A736" r:id="rId731"/>
    <hyperlink ref="A737" r:id="rId732"/>
    <hyperlink ref="A738" r:id="rId733"/>
    <hyperlink ref="A739" r:id="rId734"/>
    <hyperlink ref="A740" r:id="rId735"/>
    <hyperlink ref="A741" r:id="rId736"/>
    <hyperlink ref="A742" r:id="rId737"/>
    <hyperlink ref="A743" r:id="rId738"/>
    <hyperlink ref="A744" r:id="rId739"/>
    <hyperlink ref="A745" r:id="rId740"/>
    <hyperlink ref="A746" r:id="rId741"/>
    <hyperlink ref="A747" r:id="rId742"/>
    <hyperlink ref="A748" r:id="rId743"/>
    <hyperlink ref="A749" r:id="rId744"/>
    <hyperlink ref="A750" r:id="rId745"/>
    <hyperlink ref="A751" r:id="rId746"/>
    <hyperlink ref="A752" r:id="rId747"/>
    <hyperlink ref="A753" r:id="rId748"/>
    <hyperlink ref="A754" r:id="rId749"/>
    <hyperlink ref="A755" r:id="rId750"/>
    <hyperlink ref="A756" r:id="rId751"/>
    <hyperlink ref="A757" r:id="rId752"/>
    <hyperlink ref="A758" r:id="rId753"/>
    <hyperlink ref="A759" r:id="rId754"/>
    <hyperlink ref="A760" r:id="rId755"/>
    <hyperlink ref="A761" r:id="rId756"/>
    <hyperlink ref="A762" r:id="rId757"/>
    <hyperlink ref="A763" r:id="rId758"/>
    <hyperlink ref="A764" r:id="rId759"/>
    <hyperlink ref="A765" r:id="rId760"/>
    <hyperlink ref="A766" r:id="rId761"/>
    <hyperlink ref="A767" r:id="rId762"/>
    <hyperlink ref="A768" r:id="rId763"/>
    <hyperlink ref="A769" r:id="rId764"/>
    <hyperlink ref="A770" r:id="rId765"/>
    <hyperlink ref="A771" r:id="rId766"/>
    <hyperlink ref="A772" r:id="rId767"/>
    <hyperlink ref="A773" r:id="rId768"/>
    <hyperlink ref="A774" r:id="rId769"/>
    <hyperlink ref="A775" r:id="rId770"/>
    <hyperlink ref="A776" r:id="rId771"/>
    <hyperlink ref="A777" r:id="rId772"/>
    <hyperlink ref="A778" r:id="rId773"/>
    <hyperlink ref="A779" r:id="rId774"/>
    <hyperlink ref="A780" r:id="rId775"/>
    <hyperlink ref="A781" r:id="rId776"/>
    <hyperlink ref="A782" r:id="rId777"/>
    <hyperlink ref="A783" r:id="rId778"/>
    <hyperlink ref="A784" r:id="rId779"/>
    <hyperlink ref="A785" r:id="rId780"/>
    <hyperlink ref="A786" r:id="rId781"/>
    <hyperlink ref="A787" r:id="rId782"/>
    <hyperlink ref="A788" r:id="rId783"/>
    <hyperlink ref="A789" r:id="rId784"/>
    <hyperlink ref="A790" r:id="rId785"/>
    <hyperlink ref="A791" r:id="rId786"/>
    <hyperlink ref="A792" r:id="rId787"/>
    <hyperlink ref="A793" r:id="rId788"/>
    <hyperlink ref="A794" r:id="rId789"/>
    <hyperlink ref="A795" r:id="rId790"/>
    <hyperlink ref="A796" r:id="rId791"/>
    <hyperlink ref="A797" r:id="rId792"/>
    <hyperlink ref="A798" r:id="rId793"/>
    <hyperlink ref="A799" r:id="rId794"/>
    <hyperlink ref="A800" r:id="rId795"/>
    <hyperlink ref="A801" r:id="rId796"/>
    <hyperlink ref="A802" r:id="rId797"/>
    <hyperlink ref="A803" r:id="rId798"/>
    <hyperlink ref="A804" r:id="rId799"/>
    <hyperlink ref="A805" r:id="rId800"/>
    <hyperlink ref="A806" r:id="rId801"/>
    <hyperlink ref="A807" r:id="rId802"/>
    <hyperlink ref="A808" r:id="rId803"/>
    <hyperlink ref="A809" r:id="rId804"/>
    <hyperlink ref="A810" r:id="rId805"/>
    <hyperlink ref="A811" r:id="rId806"/>
    <hyperlink ref="A812" r:id="rId807"/>
    <hyperlink ref="A813" r:id="rId808"/>
    <hyperlink ref="A814" r:id="rId809"/>
    <hyperlink ref="A815" r:id="rId810"/>
    <hyperlink ref="A816" r:id="rId811"/>
    <hyperlink ref="A817" r:id="rId812"/>
    <hyperlink ref="A818" r:id="rId813"/>
    <hyperlink ref="A819" r:id="rId814"/>
    <hyperlink ref="A820" r:id="rId815"/>
    <hyperlink ref="A821" r:id="rId816"/>
    <hyperlink ref="A822" r:id="rId817"/>
    <hyperlink ref="A823" r:id="rId818"/>
    <hyperlink ref="A824" r:id="rId819"/>
    <hyperlink ref="A825" r:id="rId820"/>
    <hyperlink ref="A826" r:id="rId821"/>
    <hyperlink ref="A827" r:id="rId822"/>
    <hyperlink ref="A828" r:id="rId823"/>
    <hyperlink ref="A829" r:id="rId824"/>
    <hyperlink ref="A830" r:id="rId825"/>
    <hyperlink ref="A831" r:id="rId826"/>
    <hyperlink ref="A832" r:id="rId827"/>
    <hyperlink ref="A833" r:id="rId828"/>
    <hyperlink ref="A834" r:id="rId829"/>
    <hyperlink ref="A835" r:id="rId830"/>
    <hyperlink ref="A836" r:id="rId831"/>
    <hyperlink ref="A837" r:id="rId832"/>
    <hyperlink ref="A838" r:id="rId833"/>
    <hyperlink ref="A839" r:id="rId834"/>
    <hyperlink ref="A840" r:id="rId835"/>
    <hyperlink ref="A841" r:id="rId836"/>
    <hyperlink ref="A842" r:id="rId837"/>
    <hyperlink ref="A843" r:id="rId838"/>
    <hyperlink ref="A844" r:id="rId839"/>
    <hyperlink ref="A845" r:id="rId840"/>
    <hyperlink ref="A846" r:id="rId841"/>
    <hyperlink ref="A847" r:id="rId842"/>
    <hyperlink ref="A848" r:id="rId843"/>
    <hyperlink ref="A849" r:id="rId844"/>
    <hyperlink ref="A850" r:id="rId845"/>
    <hyperlink ref="A851" r:id="rId846"/>
    <hyperlink ref="A852" r:id="rId847"/>
    <hyperlink ref="A853" r:id="rId848"/>
    <hyperlink ref="A854" r:id="rId849"/>
    <hyperlink ref="A855" r:id="rId850"/>
    <hyperlink ref="A856" r:id="rId851"/>
    <hyperlink ref="A857" r:id="rId852"/>
    <hyperlink ref="A858" r:id="rId853"/>
    <hyperlink ref="A859" r:id="rId854"/>
    <hyperlink ref="A860" r:id="rId855"/>
    <hyperlink ref="A861" r:id="rId856"/>
    <hyperlink ref="A862" r:id="rId857"/>
    <hyperlink ref="A863" r:id="rId858"/>
    <hyperlink ref="A864" r:id="rId859"/>
    <hyperlink ref="A865" r:id="rId860"/>
    <hyperlink ref="A866" r:id="rId861"/>
    <hyperlink ref="A867" r:id="rId862"/>
    <hyperlink ref="A868" r:id="rId863"/>
    <hyperlink ref="A869" r:id="rId864"/>
    <hyperlink ref="A870" r:id="rId865"/>
    <hyperlink ref="A871" r:id="rId866"/>
    <hyperlink ref="A872" r:id="rId867"/>
    <hyperlink ref="A873" r:id="rId868"/>
    <hyperlink ref="A874" r:id="rId869"/>
    <hyperlink ref="A875" r:id="rId870"/>
    <hyperlink ref="A876" r:id="rId871"/>
    <hyperlink ref="A877" r:id="rId872"/>
    <hyperlink ref="A878" r:id="rId873"/>
    <hyperlink ref="A879" r:id="rId874"/>
    <hyperlink ref="A880" r:id="rId875"/>
    <hyperlink ref="A881" r:id="rId876"/>
    <hyperlink ref="A882" r:id="rId877"/>
    <hyperlink ref="A883" r:id="rId878"/>
    <hyperlink ref="A884" r:id="rId879"/>
    <hyperlink ref="A885" r:id="rId880"/>
    <hyperlink ref="A886" r:id="rId881"/>
    <hyperlink ref="A887" r:id="rId882"/>
    <hyperlink ref="A888" r:id="rId883"/>
    <hyperlink ref="A889" r:id="rId884"/>
    <hyperlink ref="A890" r:id="rId885"/>
    <hyperlink ref="A891" r:id="rId886"/>
    <hyperlink ref="A892" r:id="rId887"/>
    <hyperlink ref="A893" r:id="rId888"/>
    <hyperlink ref="A894" r:id="rId889"/>
    <hyperlink ref="A895" r:id="rId890"/>
    <hyperlink ref="A896" r:id="rId891"/>
    <hyperlink ref="A897" r:id="rId892"/>
    <hyperlink ref="A898" r:id="rId893"/>
    <hyperlink ref="A899" r:id="rId894"/>
    <hyperlink ref="A900" r:id="rId895"/>
    <hyperlink ref="A901" r:id="rId896"/>
    <hyperlink ref="A902" r:id="rId897"/>
    <hyperlink ref="A903" r:id="rId898"/>
    <hyperlink ref="A904" r:id="rId899"/>
    <hyperlink ref="A905" r:id="rId900"/>
    <hyperlink ref="A906" r:id="rId901"/>
    <hyperlink ref="A907" r:id="rId902"/>
    <hyperlink ref="A908" r:id="rId903"/>
    <hyperlink ref="A909" r:id="rId904"/>
    <hyperlink ref="A910" r:id="rId905"/>
    <hyperlink ref="A911" r:id="rId906"/>
    <hyperlink ref="A912" r:id="rId907"/>
    <hyperlink ref="A913" r:id="rId908"/>
    <hyperlink ref="A914" r:id="rId909"/>
    <hyperlink ref="A915" r:id="rId910"/>
    <hyperlink ref="A916" r:id="rId911"/>
    <hyperlink ref="A917" r:id="rId912"/>
    <hyperlink ref="A918" r:id="rId913"/>
    <hyperlink ref="A919" r:id="rId914"/>
    <hyperlink ref="A920" r:id="rId915"/>
    <hyperlink ref="A921" r:id="rId916"/>
    <hyperlink ref="A922" r:id="rId917"/>
    <hyperlink ref="A923" r:id="rId918"/>
    <hyperlink ref="A924" r:id="rId919"/>
    <hyperlink ref="A925" r:id="rId920"/>
    <hyperlink ref="A926" r:id="rId921"/>
    <hyperlink ref="A927" r:id="rId922"/>
    <hyperlink ref="A928" r:id="rId923"/>
    <hyperlink ref="A929" r:id="rId924"/>
    <hyperlink ref="A930" r:id="rId925"/>
    <hyperlink ref="A931" r:id="rId926"/>
    <hyperlink ref="A932" r:id="rId927"/>
    <hyperlink ref="A933" r:id="rId928"/>
    <hyperlink ref="A934" r:id="rId929"/>
    <hyperlink ref="A935" r:id="rId930"/>
    <hyperlink ref="A936" r:id="rId931"/>
    <hyperlink ref="A937" r:id="rId932"/>
    <hyperlink ref="A938" r:id="rId933"/>
    <hyperlink ref="A939" r:id="rId934"/>
    <hyperlink ref="A940" r:id="rId935"/>
    <hyperlink ref="A941" r:id="rId936"/>
    <hyperlink ref="A942" r:id="rId937"/>
    <hyperlink ref="A943" r:id="rId938"/>
    <hyperlink ref="A944" r:id="rId939"/>
    <hyperlink ref="A945" r:id="rId940"/>
    <hyperlink ref="A946" r:id="rId941"/>
    <hyperlink ref="A947" r:id="rId942"/>
    <hyperlink ref="A948" r:id="rId943"/>
    <hyperlink ref="A949" r:id="rId944"/>
    <hyperlink ref="A950" r:id="rId945"/>
    <hyperlink ref="A951" r:id="rId946"/>
    <hyperlink ref="A952" r:id="rId947"/>
    <hyperlink ref="A953" r:id="rId948"/>
    <hyperlink ref="A954" r:id="rId949"/>
    <hyperlink ref="A955" r:id="rId950"/>
    <hyperlink ref="A956" r:id="rId951"/>
    <hyperlink ref="A957" r:id="rId952"/>
    <hyperlink ref="A958" r:id="rId953"/>
    <hyperlink ref="A959" r:id="rId954"/>
    <hyperlink ref="A960" r:id="rId955"/>
    <hyperlink ref="A961" r:id="rId956"/>
    <hyperlink ref="A962" r:id="rId957"/>
    <hyperlink ref="A963" r:id="rId958"/>
    <hyperlink ref="A964" r:id="rId959"/>
    <hyperlink ref="A965" r:id="rId960"/>
    <hyperlink ref="A966" r:id="rId961"/>
    <hyperlink ref="A967" r:id="rId962"/>
    <hyperlink ref="A968" r:id="rId963"/>
    <hyperlink ref="A969" r:id="rId964"/>
    <hyperlink ref="A970" r:id="rId965"/>
    <hyperlink ref="A971" r:id="rId966"/>
    <hyperlink ref="A972" r:id="rId967"/>
    <hyperlink ref="A973" r:id="rId968"/>
    <hyperlink ref="A974" r:id="rId969"/>
    <hyperlink ref="A975" r:id="rId970"/>
    <hyperlink ref="A976" r:id="rId971"/>
    <hyperlink ref="A977" r:id="rId972"/>
    <hyperlink ref="A978" r:id="rId973"/>
    <hyperlink ref="A979" r:id="rId974"/>
    <hyperlink ref="A980" r:id="rId975"/>
    <hyperlink ref="A981" r:id="rId976"/>
    <hyperlink ref="A982" r:id="rId977"/>
    <hyperlink ref="A983" r:id="rId978"/>
    <hyperlink ref="A984" r:id="rId979"/>
    <hyperlink ref="A985" r:id="rId980"/>
    <hyperlink ref="A986" r:id="rId981"/>
    <hyperlink ref="A987" r:id="rId982"/>
    <hyperlink ref="A988" r:id="rId983"/>
    <hyperlink ref="A989" r:id="rId984"/>
    <hyperlink ref="A990" r:id="rId985"/>
    <hyperlink ref="A991" r:id="rId986"/>
    <hyperlink ref="A992" r:id="rId987"/>
    <hyperlink ref="A993" r:id="rId988"/>
    <hyperlink ref="A994" r:id="rId989"/>
    <hyperlink ref="A995" r:id="rId990"/>
    <hyperlink ref="A996" r:id="rId991"/>
    <hyperlink ref="A997" r:id="rId992"/>
    <hyperlink ref="A998" r:id="rId993"/>
    <hyperlink ref="A999" r:id="rId994"/>
    <hyperlink ref="A1000" r:id="rId995"/>
    <hyperlink ref="A1001" r:id="rId996"/>
    <hyperlink ref="A1002" r:id="rId997"/>
    <hyperlink ref="A1003" r:id="rId998"/>
    <hyperlink ref="A1004" r:id="rId999"/>
    <hyperlink ref="A1005" r:id="rId1000"/>
    <hyperlink ref="A1006" r:id="rId1001"/>
    <hyperlink ref="A1007" r:id="rId1002"/>
    <hyperlink ref="A1008" r:id="rId1003"/>
    <hyperlink ref="A1009" r:id="rId1004"/>
    <hyperlink ref="A1010" r:id="rId1005"/>
    <hyperlink ref="A1011" r:id="rId1006"/>
    <hyperlink ref="A1012" r:id="rId1007"/>
    <hyperlink ref="A1013" r:id="rId1008"/>
    <hyperlink ref="A1014" r:id="rId1009"/>
    <hyperlink ref="A1015" r:id="rId1010"/>
    <hyperlink ref="A1016" r:id="rId1011"/>
    <hyperlink ref="A1017" r:id="rId1012"/>
    <hyperlink ref="A1018" r:id="rId1013"/>
    <hyperlink ref="A1019" r:id="rId1014"/>
    <hyperlink ref="A1020" r:id="rId1015"/>
    <hyperlink ref="A1021" r:id="rId1016"/>
    <hyperlink ref="A1022" r:id="rId1017"/>
    <hyperlink ref="A1023" r:id="rId1018"/>
    <hyperlink ref="A1024" r:id="rId1019"/>
    <hyperlink ref="A1025" r:id="rId1020"/>
    <hyperlink ref="A1026" r:id="rId1021"/>
    <hyperlink ref="A1027" r:id="rId1022"/>
    <hyperlink ref="A1028" r:id="rId1023"/>
    <hyperlink ref="A1029" r:id="rId1024"/>
    <hyperlink ref="A1030" r:id="rId1025"/>
    <hyperlink ref="A1031" r:id="rId1026"/>
    <hyperlink ref="A1032" r:id="rId1027"/>
    <hyperlink ref="A1033" r:id="rId1028"/>
    <hyperlink ref="A1034" r:id="rId1029"/>
    <hyperlink ref="A1035" r:id="rId1030"/>
    <hyperlink ref="A1036" r:id="rId1031"/>
    <hyperlink ref="A1037" r:id="rId1032"/>
    <hyperlink ref="A1038" r:id="rId1033"/>
    <hyperlink ref="A1039" r:id="rId1034"/>
    <hyperlink ref="A1040" r:id="rId1035"/>
    <hyperlink ref="A1041" r:id="rId1036"/>
    <hyperlink ref="A1042" r:id="rId1037"/>
    <hyperlink ref="A1043" r:id="rId1038"/>
    <hyperlink ref="A1044" r:id="rId1039"/>
    <hyperlink ref="A1045" r:id="rId1040"/>
    <hyperlink ref="A1046" r:id="rId1041"/>
    <hyperlink ref="A1047" r:id="rId1042"/>
    <hyperlink ref="A1048" r:id="rId1043"/>
    <hyperlink ref="A1049" r:id="rId1044"/>
    <hyperlink ref="A1050" r:id="rId1045"/>
    <hyperlink ref="A1051" r:id="rId1046"/>
    <hyperlink ref="A1052" r:id="rId1047"/>
    <hyperlink ref="A1053" r:id="rId1048"/>
    <hyperlink ref="A1054" r:id="rId1049"/>
    <hyperlink ref="A1055" r:id="rId1050"/>
    <hyperlink ref="A1056" r:id="rId1051"/>
    <hyperlink ref="A1057" r:id="rId1052"/>
    <hyperlink ref="A1058" r:id="rId1053"/>
    <hyperlink ref="A1059" r:id="rId1054"/>
    <hyperlink ref="A1060" r:id="rId1055"/>
    <hyperlink ref="A1061" r:id="rId1056"/>
    <hyperlink ref="A1062" r:id="rId1057"/>
    <hyperlink ref="A1063" r:id="rId1058"/>
    <hyperlink ref="A1064" r:id="rId1059"/>
    <hyperlink ref="A1065" r:id="rId1060"/>
    <hyperlink ref="A1066" r:id="rId1061"/>
    <hyperlink ref="A1067" r:id="rId1062"/>
    <hyperlink ref="A1068" r:id="rId1063"/>
    <hyperlink ref="A1069" r:id="rId1064"/>
    <hyperlink ref="A1070" r:id="rId1065"/>
    <hyperlink ref="A1071" r:id="rId1066"/>
    <hyperlink ref="A1072" r:id="rId1067"/>
    <hyperlink ref="A1073" r:id="rId1068"/>
    <hyperlink ref="A1074" r:id="rId1069"/>
    <hyperlink ref="A1075" r:id="rId1070"/>
    <hyperlink ref="A1076" r:id="rId1071"/>
    <hyperlink ref="A1077" r:id="rId1072"/>
    <hyperlink ref="A1078" r:id="rId1073"/>
    <hyperlink ref="A1079" r:id="rId1074"/>
    <hyperlink ref="A1080" r:id="rId1075"/>
    <hyperlink ref="A1081" r:id="rId1076"/>
    <hyperlink ref="A1082" r:id="rId1077"/>
    <hyperlink ref="A1083" r:id="rId1078"/>
    <hyperlink ref="A1084" r:id="rId1079"/>
    <hyperlink ref="A1085" r:id="rId1080"/>
    <hyperlink ref="A1086" r:id="rId1081"/>
    <hyperlink ref="A1087" r:id="rId1082"/>
    <hyperlink ref="A1088" r:id="rId1083"/>
    <hyperlink ref="A1089" r:id="rId1084"/>
    <hyperlink ref="A1090" r:id="rId1085"/>
    <hyperlink ref="A1091" r:id="rId1086"/>
    <hyperlink ref="A1092" r:id="rId1087"/>
    <hyperlink ref="A1093" r:id="rId1088"/>
    <hyperlink ref="A1094" r:id="rId1089"/>
    <hyperlink ref="A1095" r:id="rId1090"/>
    <hyperlink ref="A1096" r:id="rId1091"/>
    <hyperlink ref="A1097" r:id="rId1092"/>
    <hyperlink ref="A1098" r:id="rId1093"/>
    <hyperlink ref="A1099" r:id="rId1094"/>
    <hyperlink ref="A1100" r:id="rId1095"/>
    <hyperlink ref="A1101" r:id="rId1096"/>
    <hyperlink ref="A1102" r:id="rId1097"/>
    <hyperlink ref="A1103" r:id="rId1098"/>
    <hyperlink ref="A1104" r:id="rId1099"/>
    <hyperlink ref="A1105" r:id="rId1100"/>
    <hyperlink ref="A1106" r:id="rId1101"/>
    <hyperlink ref="A1107" r:id="rId1102"/>
    <hyperlink ref="A1108" r:id="rId1103"/>
    <hyperlink ref="A1109" r:id="rId1104"/>
    <hyperlink ref="A1110" r:id="rId1105"/>
    <hyperlink ref="A1111" r:id="rId1106"/>
    <hyperlink ref="A1112" r:id="rId1107"/>
    <hyperlink ref="A1113" r:id="rId1108"/>
    <hyperlink ref="A1114" r:id="rId1109"/>
    <hyperlink ref="A1115" r:id="rId1110"/>
    <hyperlink ref="A1116" r:id="rId1111"/>
    <hyperlink ref="A1117" r:id="rId1112"/>
    <hyperlink ref="A1118" r:id="rId1113"/>
    <hyperlink ref="A1119" r:id="rId1114"/>
    <hyperlink ref="A1120" r:id="rId1115"/>
    <hyperlink ref="A1121" r:id="rId1116"/>
    <hyperlink ref="A1122" r:id="rId1117"/>
    <hyperlink ref="A1123" r:id="rId1118"/>
    <hyperlink ref="A1124" r:id="rId1119"/>
    <hyperlink ref="A1125" r:id="rId1120"/>
    <hyperlink ref="A1126" r:id="rId1121"/>
    <hyperlink ref="A1127" r:id="rId1122"/>
    <hyperlink ref="A1128" r:id="rId1123"/>
    <hyperlink ref="A1129" r:id="rId1124"/>
    <hyperlink ref="A1130" r:id="rId1125"/>
    <hyperlink ref="A1131" r:id="rId1126"/>
    <hyperlink ref="A1132" r:id="rId1127"/>
    <hyperlink ref="A1133" r:id="rId1128"/>
    <hyperlink ref="A1134" r:id="rId1129"/>
    <hyperlink ref="A1135" r:id="rId1130"/>
    <hyperlink ref="A1136" r:id="rId1131"/>
    <hyperlink ref="A1137" r:id="rId1132"/>
    <hyperlink ref="A1138" r:id="rId1133"/>
    <hyperlink ref="A1139" r:id="rId1134"/>
    <hyperlink ref="A1140" r:id="rId1135"/>
    <hyperlink ref="A1141" r:id="rId1136"/>
    <hyperlink ref="A1142" r:id="rId1137"/>
    <hyperlink ref="A1143" r:id="rId1138"/>
    <hyperlink ref="A1144" r:id="rId1139"/>
    <hyperlink ref="A1145" r:id="rId1140"/>
    <hyperlink ref="A1146" r:id="rId1141"/>
    <hyperlink ref="A1147" r:id="rId1142"/>
    <hyperlink ref="A1148" r:id="rId1143"/>
    <hyperlink ref="A1149" r:id="rId1144"/>
    <hyperlink ref="A1150" r:id="rId1145"/>
    <hyperlink ref="A1151" r:id="rId1146"/>
    <hyperlink ref="A1152" r:id="rId1147"/>
    <hyperlink ref="A1153" r:id="rId1148"/>
    <hyperlink ref="A1154" r:id="rId1149"/>
    <hyperlink ref="A1155" r:id="rId1150"/>
    <hyperlink ref="A1156" r:id="rId1151"/>
    <hyperlink ref="A1157" r:id="rId1152"/>
    <hyperlink ref="A1158" r:id="rId1153"/>
    <hyperlink ref="A1159" r:id="rId1154"/>
    <hyperlink ref="A1160" r:id="rId1155"/>
    <hyperlink ref="A1161" r:id="rId1156"/>
    <hyperlink ref="A1162" r:id="rId1157"/>
    <hyperlink ref="A1163" r:id="rId1158"/>
    <hyperlink ref="A1164" r:id="rId1159"/>
    <hyperlink ref="A1165" r:id="rId1160"/>
    <hyperlink ref="A1166" r:id="rId1161"/>
    <hyperlink ref="A1167" r:id="rId1162"/>
    <hyperlink ref="A1168" r:id="rId1163"/>
    <hyperlink ref="A1169" r:id="rId1164"/>
    <hyperlink ref="A1170" r:id="rId1165"/>
    <hyperlink ref="A1171" r:id="rId1166"/>
    <hyperlink ref="A1172" r:id="rId1167"/>
    <hyperlink ref="A1173" r:id="rId1168"/>
    <hyperlink ref="A1174" r:id="rId1169"/>
    <hyperlink ref="A1175" r:id="rId1170"/>
    <hyperlink ref="A1176" r:id="rId1171"/>
    <hyperlink ref="A1177" r:id="rId1172"/>
    <hyperlink ref="A1178" r:id="rId1173"/>
    <hyperlink ref="A1179" r:id="rId1174"/>
    <hyperlink ref="A1180" r:id="rId1175"/>
    <hyperlink ref="A1181" r:id="rId1176"/>
    <hyperlink ref="A1182" r:id="rId1177"/>
    <hyperlink ref="A1183" r:id="rId1178"/>
    <hyperlink ref="A1184" r:id="rId1179"/>
    <hyperlink ref="A1185" r:id="rId1180"/>
    <hyperlink ref="A1186" r:id="rId1181"/>
    <hyperlink ref="A1187" r:id="rId1182"/>
    <hyperlink ref="A1188" r:id="rId1183"/>
    <hyperlink ref="A1189" r:id="rId1184"/>
    <hyperlink ref="A1190" r:id="rId1185"/>
    <hyperlink ref="A1191" r:id="rId1186"/>
    <hyperlink ref="A1192" r:id="rId1187"/>
    <hyperlink ref="A1193" r:id="rId1188"/>
    <hyperlink ref="A1194" r:id="rId1189"/>
    <hyperlink ref="A1195" r:id="rId1190"/>
    <hyperlink ref="A1196" r:id="rId1191"/>
    <hyperlink ref="A1197" r:id="rId1192"/>
    <hyperlink ref="A1198" r:id="rId1193"/>
    <hyperlink ref="A1199" r:id="rId1194"/>
    <hyperlink ref="A1200" r:id="rId1195"/>
    <hyperlink ref="A1201" r:id="rId1196"/>
    <hyperlink ref="A1202" r:id="rId1197"/>
    <hyperlink ref="A1203" r:id="rId1198"/>
    <hyperlink ref="A1204" r:id="rId1199"/>
    <hyperlink ref="A1205" r:id="rId1200"/>
    <hyperlink ref="A1206" r:id="rId1201"/>
    <hyperlink ref="A1207" r:id="rId1202"/>
    <hyperlink ref="A1208" r:id="rId1203"/>
    <hyperlink ref="A1209" r:id="rId1204"/>
    <hyperlink ref="A1210" r:id="rId1205"/>
    <hyperlink ref="A1211" r:id="rId1206"/>
    <hyperlink ref="A1212" r:id="rId1207"/>
    <hyperlink ref="A1213" r:id="rId1208"/>
    <hyperlink ref="A1214" r:id="rId1209"/>
    <hyperlink ref="A1215" r:id="rId1210"/>
    <hyperlink ref="A1216" r:id="rId1211"/>
    <hyperlink ref="A1217" r:id="rId1212"/>
    <hyperlink ref="A1218" r:id="rId1213"/>
    <hyperlink ref="A1219" r:id="rId1214"/>
    <hyperlink ref="A1220" r:id="rId1215"/>
    <hyperlink ref="A1221" r:id="rId1216"/>
    <hyperlink ref="A1222" r:id="rId1217"/>
    <hyperlink ref="A1223" r:id="rId1218"/>
    <hyperlink ref="A1224" r:id="rId1219"/>
    <hyperlink ref="A1225" r:id="rId1220"/>
    <hyperlink ref="A1226" r:id="rId1221"/>
    <hyperlink ref="A1227" r:id="rId1222"/>
    <hyperlink ref="A1228" r:id="rId1223"/>
    <hyperlink ref="A1229" r:id="rId1224"/>
    <hyperlink ref="A1230" r:id="rId1225"/>
    <hyperlink ref="A1231" r:id="rId1226"/>
    <hyperlink ref="A1232" r:id="rId1227"/>
    <hyperlink ref="A1233" r:id="rId1228"/>
    <hyperlink ref="A1234" r:id="rId1229"/>
    <hyperlink ref="A1235" r:id="rId1230"/>
    <hyperlink ref="A1236" r:id="rId1231"/>
    <hyperlink ref="A1237" r:id="rId1232"/>
    <hyperlink ref="A1238" r:id="rId1233"/>
    <hyperlink ref="A1239" r:id="rId1234"/>
    <hyperlink ref="A1240" r:id="rId1235"/>
    <hyperlink ref="A1241" r:id="rId1236"/>
    <hyperlink ref="A1242" r:id="rId1237"/>
    <hyperlink ref="A1243" r:id="rId1238"/>
    <hyperlink ref="A1244" r:id="rId1239"/>
    <hyperlink ref="A1245" r:id="rId1240"/>
    <hyperlink ref="A1246" r:id="rId1241"/>
    <hyperlink ref="A1247" r:id="rId1242"/>
    <hyperlink ref="A1248" r:id="rId1243"/>
    <hyperlink ref="A1249" r:id="rId1244"/>
    <hyperlink ref="A1250" r:id="rId1245"/>
    <hyperlink ref="A1251" r:id="rId1246"/>
    <hyperlink ref="A1252" r:id="rId1247"/>
    <hyperlink ref="A1253" r:id="rId1248"/>
    <hyperlink ref="A1254" r:id="rId1249"/>
    <hyperlink ref="A1255" r:id="rId1250"/>
    <hyperlink ref="A1256" r:id="rId1251"/>
    <hyperlink ref="A1257" r:id="rId1252"/>
    <hyperlink ref="A1258" r:id="rId1253"/>
    <hyperlink ref="A1259" r:id="rId1254"/>
    <hyperlink ref="A1260" r:id="rId1255"/>
    <hyperlink ref="A1261" r:id="rId1256"/>
    <hyperlink ref="A1262" r:id="rId1257"/>
    <hyperlink ref="A1263" r:id="rId1258"/>
    <hyperlink ref="A1264" r:id="rId1259"/>
    <hyperlink ref="A1265" r:id="rId1260"/>
    <hyperlink ref="A1266" r:id="rId1261"/>
    <hyperlink ref="A1267" r:id="rId1262"/>
    <hyperlink ref="A1268" r:id="rId1263"/>
    <hyperlink ref="A1269" r:id="rId1264"/>
    <hyperlink ref="A1270" r:id="rId1265"/>
    <hyperlink ref="A1271" r:id="rId1266"/>
    <hyperlink ref="A1272" r:id="rId1267"/>
    <hyperlink ref="A1273" r:id="rId1268"/>
    <hyperlink ref="A1274" r:id="rId1269"/>
    <hyperlink ref="A1275" r:id="rId1270"/>
    <hyperlink ref="A1276" r:id="rId1271"/>
    <hyperlink ref="A1277" r:id="rId1272"/>
    <hyperlink ref="A1278" r:id="rId1273"/>
    <hyperlink ref="A1279" r:id="rId1274"/>
    <hyperlink ref="A1280" r:id="rId1275"/>
    <hyperlink ref="A1281" r:id="rId1276"/>
    <hyperlink ref="A1282" r:id="rId1277"/>
    <hyperlink ref="A1283" r:id="rId1278"/>
    <hyperlink ref="A1284" r:id="rId1279"/>
    <hyperlink ref="A1285" r:id="rId1280"/>
    <hyperlink ref="A1286" r:id="rId1281"/>
    <hyperlink ref="A1287" r:id="rId1282"/>
    <hyperlink ref="A1288" r:id="rId1283"/>
    <hyperlink ref="A1289" r:id="rId1284"/>
    <hyperlink ref="A1290" r:id="rId1285"/>
    <hyperlink ref="A1291" r:id="rId1286"/>
    <hyperlink ref="A1292" r:id="rId1287"/>
    <hyperlink ref="A1293" r:id="rId1288"/>
    <hyperlink ref="A1294" r:id="rId1289"/>
    <hyperlink ref="A1295" r:id="rId1290"/>
    <hyperlink ref="A1296" r:id="rId1291"/>
    <hyperlink ref="A1297" r:id="rId1292"/>
    <hyperlink ref="A1298" r:id="rId1293"/>
    <hyperlink ref="A1299" r:id="rId1294"/>
    <hyperlink ref="A1300" r:id="rId1295"/>
    <hyperlink ref="A1301" r:id="rId1296"/>
    <hyperlink ref="A1302" r:id="rId1297"/>
    <hyperlink ref="A1303" r:id="rId1298"/>
    <hyperlink ref="A1304" r:id="rId1299"/>
    <hyperlink ref="A1305" r:id="rId1300"/>
    <hyperlink ref="A1306" r:id="rId1301"/>
    <hyperlink ref="A1307" r:id="rId1302"/>
    <hyperlink ref="A1308" r:id="rId1303"/>
    <hyperlink ref="A1309" r:id="rId1304"/>
    <hyperlink ref="A1310" r:id="rId1305"/>
    <hyperlink ref="A1311" r:id="rId1306"/>
    <hyperlink ref="A1312" r:id="rId1307"/>
    <hyperlink ref="A1313" r:id="rId1308"/>
    <hyperlink ref="A1314" r:id="rId1309"/>
    <hyperlink ref="A1315" r:id="rId1310"/>
    <hyperlink ref="A1316" r:id="rId1311"/>
    <hyperlink ref="A1317" r:id="rId1312"/>
    <hyperlink ref="A1318" r:id="rId1313"/>
    <hyperlink ref="A1319" r:id="rId1314"/>
    <hyperlink ref="A1320" r:id="rId1315"/>
    <hyperlink ref="A1321" r:id="rId1316"/>
    <hyperlink ref="A1322" r:id="rId1317"/>
    <hyperlink ref="A1323" r:id="rId1318"/>
    <hyperlink ref="A1324" r:id="rId1319"/>
    <hyperlink ref="A1325" r:id="rId1320"/>
    <hyperlink ref="A1326" r:id="rId1321"/>
    <hyperlink ref="A1327" r:id="rId1322"/>
    <hyperlink ref="A1328" r:id="rId1323"/>
    <hyperlink ref="A1329" r:id="rId1324"/>
    <hyperlink ref="A1330" r:id="rId1325"/>
    <hyperlink ref="A1331" r:id="rId1326"/>
    <hyperlink ref="A1332" r:id="rId1327"/>
    <hyperlink ref="A1333" r:id="rId1328"/>
    <hyperlink ref="A1334" r:id="rId1329"/>
    <hyperlink ref="A1335" r:id="rId1330"/>
    <hyperlink ref="A1336" r:id="rId1331"/>
    <hyperlink ref="A1337" r:id="rId1332"/>
    <hyperlink ref="A1338" r:id="rId1333"/>
    <hyperlink ref="A1339" r:id="rId1334"/>
    <hyperlink ref="A1340" r:id="rId1335"/>
    <hyperlink ref="A1341" r:id="rId1336"/>
    <hyperlink ref="A1342" r:id="rId1337"/>
    <hyperlink ref="A1343" r:id="rId1338"/>
    <hyperlink ref="A1344" r:id="rId1339"/>
    <hyperlink ref="A1345" r:id="rId1340"/>
    <hyperlink ref="A1346" r:id="rId1341"/>
    <hyperlink ref="A1347" r:id="rId1342"/>
    <hyperlink ref="A1348" r:id="rId1343"/>
    <hyperlink ref="A1349" r:id="rId1344"/>
    <hyperlink ref="A1350" r:id="rId1345"/>
    <hyperlink ref="A1351" r:id="rId1346"/>
    <hyperlink ref="A1352" r:id="rId1347"/>
    <hyperlink ref="A1353" r:id="rId1348"/>
    <hyperlink ref="A1354" r:id="rId1349"/>
    <hyperlink ref="A1355" r:id="rId1350"/>
    <hyperlink ref="A1356" r:id="rId1351"/>
    <hyperlink ref="A1357" r:id="rId1352"/>
    <hyperlink ref="A1358" r:id="rId1353"/>
    <hyperlink ref="A1359" r:id="rId1354"/>
    <hyperlink ref="A1360" r:id="rId1355"/>
    <hyperlink ref="A1361" r:id="rId1356"/>
    <hyperlink ref="A1362" r:id="rId1357"/>
    <hyperlink ref="A1363" r:id="rId1358"/>
    <hyperlink ref="A1364" r:id="rId1359"/>
    <hyperlink ref="A1365" r:id="rId1360"/>
    <hyperlink ref="A1366" r:id="rId1361"/>
    <hyperlink ref="A1367" r:id="rId1362"/>
    <hyperlink ref="A1368" r:id="rId1363"/>
    <hyperlink ref="A1369" r:id="rId1364"/>
    <hyperlink ref="A1370" r:id="rId1365"/>
    <hyperlink ref="A1371" r:id="rId1366"/>
    <hyperlink ref="A1372" r:id="rId1367"/>
    <hyperlink ref="A1373" r:id="rId1368"/>
    <hyperlink ref="A1374" r:id="rId1369"/>
    <hyperlink ref="A1375" r:id="rId1370"/>
    <hyperlink ref="A1376" r:id="rId1371"/>
    <hyperlink ref="A1377" r:id="rId1372"/>
    <hyperlink ref="A1378" r:id="rId1373"/>
    <hyperlink ref="A1379" r:id="rId1374"/>
    <hyperlink ref="A1380" r:id="rId1375"/>
    <hyperlink ref="A1381" r:id="rId1376"/>
    <hyperlink ref="A1382" r:id="rId1377"/>
    <hyperlink ref="A1383" r:id="rId1378"/>
    <hyperlink ref="A1384" r:id="rId1379"/>
    <hyperlink ref="A1385" r:id="rId1380"/>
    <hyperlink ref="A1386" r:id="rId1381"/>
    <hyperlink ref="A1387" r:id="rId1382"/>
    <hyperlink ref="A1388" r:id="rId1383"/>
    <hyperlink ref="A1389" r:id="rId1384"/>
    <hyperlink ref="A1390" r:id="rId1385"/>
    <hyperlink ref="A1391" r:id="rId1386"/>
    <hyperlink ref="A1392" r:id="rId1387"/>
    <hyperlink ref="A1393" r:id="rId1388"/>
    <hyperlink ref="A1394" r:id="rId1389"/>
    <hyperlink ref="A1395" r:id="rId1390"/>
    <hyperlink ref="A1396" r:id="rId1391"/>
    <hyperlink ref="A1397" r:id="rId1392"/>
    <hyperlink ref="A1398" r:id="rId1393"/>
    <hyperlink ref="A1399" r:id="rId1394"/>
    <hyperlink ref="A1400" r:id="rId1395"/>
    <hyperlink ref="A1401" r:id="rId1396"/>
    <hyperlink ref="A1402" r:id="rId1397"/>
    <hyperlink ref="A1403" r:id="rId1398"/>
    <hyperlink ref="A1404" r:id="rId1399"/>
    <hyperlink ref="A1405" r:id="rId1400"/>
    <hyperlink ref="A1406" r:id="rId1401"/>
    <hyperlink ref="A1407" r:id="rId1402"/>
    <hyperlink ref="A1408" r:id="rId1403"/>
    <hyperlink ref="A1409" r:id="rId1404"/>
    <hyperlink ref="A1410" r:id="rId1405"/>
    <hyperlink ref="A1411" r:id="rId1406"/>
    <hyperlink ref="A1412" r:id="rId1407"/>
    <hyperlink ref="A1413" r:id="rId1408"/>
    <hyperlink ref="A1414" r:id="rId1409"/>
    <hyperlink ref="A1415" r:id="rId1410"/>
    <hyperlink ref="A1416" r:id="rId1411"/>
    <hyperlink ref="A1417" r:id="rId1412"/>
    <hyperlink ref="A1418" r:id="rId1413"/>
    <hyperlink ref="A1419" r:id="rId1414"/>
    <hyperlink ref="A1420" r:id="rId1415"/>
    <hyperlink ref="A1421" r:id="rId1416"/>
    <hyperlink ref="A1422" r:id="rId1417"/>
    <hyperlink ref="A1423" r:id="rId1418"/>
    <hyperlink ref="A1424" r:id="rId1419"/>
    <hyperlink ref="A1425" r:id="rId1420"/>
    <hyperlink ref="A1426" r:id="rId1421"/>
    <hyperlink ref="A1427" r:id="rId1422"/>
    <hyperlink ref="A1428" r:id="rId1423"/>
    <hyperlink ref="A1429" r:id="rId1424"/>
    <hyperlink ref="A1430" r:id="rId1425"/>
    <hyperlink ref="A1431" r:id="rId1426"/>
    <hyperlink ref="A1432" r:id="rId1427"/>
    <hyperlink ref="A1433" r:id="rId1428"/>
    <hyperlink ref="A1434" r:id="rId1429"/>
    <hyperlink ref="A1435" r:id="rId1430"/>
    <hyperlink ref="A1436" r:id="rId1431"/>
    <hyperlink ref="A1437" r:id="rId1432"/>
    <hyperlink ref="A1438" r:id="rId1433"/>
    <hyperlink ref="A1439" r:id="rId1434"/>
    <hyperlink ref="A1440" r:id="rId1435"/>
    <hyperlink ref="A1441" r:id="rId1436"/>
    <hyperlink ref="A1442" r:id="rId1437"/>
    <hyperlink ref="A1443" r:id="rId1438"/>
    <hyperlink ref="A1444" r:id="rId1439"/>
    <hyperlink ref="A1445" r:id="rId1440"/>
    <hyperlink ref="A1446" r:id="rId1441"/>
    <hyperlink ref="A1447" r:id="rId1442"/>
    <hyperlink ref="A1448" r:id="rId1443"/>
    <hyperlink ref="A1449" r:id="rId1444"/>
    <hyperlink ref="A1450" r:id="rId1445"/>
    <hyperlink ref="A1451" r:id="rId1446"/>
    <hyperlink ref="A1452" r:id="rId1447"/>
    <hyperlink ref="A1453" r:id="rId1448"/>
    <hyperlink ref="A1454" r:id="rId1449"/>
    <hyperlink ref="A1455" r:id="rId1450"/>
    <hyperlink ref="A1456" r:id="rId1451"/>
    <hyperlink ref="A1457" r:id="rId1452"/>
    <hyperlink ref="A1458" r:id="rId1453"/>
    <hyperlink ref="A1459" r:id="rId1454"/>
    <hyperlink ref="A1460" r:id="rId1455"/>
    <hyperlink ref="A1461" r:id="rId1456"/>
    <hyperlink ref="A1462" r:id="rId1457"/>
    <hyperlink ref="A1463" r:id="rId1458"/>
    <hyperlink ref="A1464" r:id="rId1459"/>
    <hyperlink ref="A1465" r:id="rId1460"/>
    <hyperlink ref="A1466" r:id="rId1461"/>
    <hyperlink ref="A1467" r:id="rId1462"/>
    <hyperlink ref="A1468" r:id="rId1463"/>
    <hyperlink ref="A1469" r:id="rId1464"/>
    <hyperlink ref="A1470" r:id="rId1465"/>
    <hyperlink ref="A1471" r:id="rId1466"/>
    <hyperlink ref="A1472" r:id="rId1467"/>
    <hyperlink ref="A1473" r:id="rId1468"/>
    <hyperlink ref="A1474" r:id="rId1469"/>
    <hyperlink ref="A1475" r:id="rId1470"/>
    <hyperlink ref="A1476" r:id="rId1471"/>
    <hyperlink ref="A1477" r:id="rId1472"/>
    <hyperlink ref="A1478" r:id="rId1473"/>
    <hyperlink ref="A1479" r:id="rId1474"/>
    <hyperlink ref="A1480" r:id="rId1475"/>
    <hyperlink ref="A1481" r:id="rId1476"/>
    <hyperlink ref="A1482" r:id="rId1477"/>
    <hyperlink ref="A1483" r:id="rId1478"/>
    <hyperlink ref="A1484" r:id="rId1479"/>
    <hyperlink ref="A1485" r:id="rId1480"/>
    <hyperlink ref="A1486" r:id="rId1481"/>
    <hyperlink ref="A1487" r:id="rId1482"/>
    <hyperlink ref="A1488" r:id="rId1483"/>
    <hyperlink ref="A1489" r:id="rId1484"/>
    <hyperlink ref="A1490" r:id="rId1485"/>
    <hyperlink ref="A1491" r:id="rId1486"/>
    <hyperlink ref="A1492" r:id="rId1487"/>
    <hyperlink ref="A1493" r:id="rId1488"/>
    <hyperlink ref="A1494" r:id="rId1489"/>
    <hyperlink ref="A1495" r:id="rId1490"/>
    <hyperlink ref="A1496" r:id="rId1491"/>
    <hyperlink ref="A1497" r:id="rId1492"/>
    <hyperlink ref="A1498" r:id="rId1493"/>
    <hyperlink ref="A1499" r:id="rId1494"/>
    <hyperlink ref="A1500" r:id="rId1495"/>
    <hyperlink ref="A1501" r:id="rId1496"/>
    <hyperlink ref="A1502" r:id="rId1497"/>
    <hyperlink ref="A1503" r:id="rId1498"/>
    <hyperlink ref="A1504" r:id="rId1499"/>
    <hyperlink ref="A1505" r:id="rId1500"/>
    <hyperlink ref="A1506" r:id="rId1501"/>
    <hyperlink ref="A1507" r:id="rId1502"/>
    <hyperlink ref="A1508" r:id="rId1503"/>
    <hyperlink ref="A1509" r:id="rId1504"/>
    <hyperlink ref="A1510" r:id="rId1505"/>
    <hyperlink ref="A1511" r:id="rId1506"/>
    <hyperlink ref="A1512" r:id="rId1507"/>
    <hyperlink ref="A1513" r:id="rId1508"/>
    <hyperlink ref="A1514" r:id="rId1509"/>
    <hyperlink ref="A1515" r:id="rId1510"/>
    <hyperlink ref="A1516" r:id="rId1511"/>
    <hyperlink ref="A1517" r:id="rId1512"/>
    <hyperlink ref="A1518" r:id="rId1513"/>
    <hyperlink ref="A1519" r:id="rId1514"/>
    <hyperlink ref="A1520" r:id="rId1515"/>
    <hyperlink ref="A1521" r:id="rId1516"/>
    <hyperlink ref="A1522" r:id="rId1517"/>
    <hyperlink ref="A1523" r:id="rId1518"/>
    <hyperlink ref="A1524" r:id="rId1519"/>
    <hyperlink ref="A1525" r:id="rId1520"/>
    <hyperlink ref="A1526" r:id="rId1521"/>
    <hyperlink ref="A1527" r:id="rId1522"/>
    <hyperlink ref="A1528" r:id="rId1523"/>
    <hyperlink ref="A1529" r:id="rId1524"/>
    <hyperlink ref="A1530" r:id="rId1525"/>
    <hyperlink ref="A1531" r:id="rId1526"/>
    <hyperlink ref="A1532" r:id="rId1527"/>
    <hyperlink ref="A1533" r:id="rId1528"/>
    <hyperlink ref="A1534" r:id="rId1529"/>
    <hyperlink ref="A1535" r:id="rId1530"/>
    <hyperlink ref="A1536" r:id="rId1531"/>
    <hyperlink ref="A1537" r:id="rId1532"/>
    <hyperlink ref="A1538" r:id="rId1533"/>
    <hyperlink ref="A1539" r:id="rId1534"/>
    <hyperlink ref="A1540" r:id="rId1535"/>
    <hyperlink ref="A1541" r:id="rId1536"/>
    <hyperlink ref="A1542" r:id="rId1537"/>
    <hyperlink ref="A1543" r:id="rId1538"/>
    <hyperlink ref="A1544" r:id="rId1539"/>
    <hyperlink ref="A1545" r:id="rId1540"/>
    <hyperlink ref="A1546" r:id="rId1541"/>
    <hyperlink ref="A1547" r:id="rId1542"/>
    <hyperlink ref="A1548" r:id="rId1543"/>
    <hyperlink ref="A1549" r:id="rId1544"/>
    <hyperlink ref="A1550" r:id="rId1545"/>
    <hyperlink ref="A1551" r:id="rId1546"/>
    <hyperlink ref="A1552" r:id="rId1547"/>
    <hyperlink ref="A1553" r:id="rId1548"/>
    <hyperlink ref="A1554" r:id="rId1549"/>
    <hyperlink ref="A1555" r:id="rId1550"/>
    <hyperlink ref="A1556" r:id="rId1551"/>
    <hyperlink ref="A1557" r:id="rId1552"/>
    <hyperlink ref="A1558" r:id="rId1553"/>
    <hyperlink ref="A1559" r:id="rId1554"/>
    <hyperlink ref="A1560" r:id="rId1555"/>
    <hyperlink ref="A1561" r:id="rId1556"/>
    <hyperlink ref="A1562" r:id="rId1557"/>
    <hyperlink ref="A1563" r:id="rId1558"/>
    <hyperlink ref="A1564" r:id="rId1559"/>
    <hyperlink ref="A1565" r:id="rId1560"/>
    <hyperlink ref="A1566" r:id="rId1561"/>
    <hyperlink ref="A1567" r:id="rId1562"/>
    <hyperlink ref="A1568" r:id="rId1563"/>
    <hyperlink ref="A1569" r:id="rId1564"/>
    <hyperlink ref="A1570" r:id="rId1565"/>
    <hyperlink ref="A1571" r:id="rId1566"/>
    <hyperlink ref="A1572" r:id="rId1567"/>
    <hyperlink ref="A1573" r:id="rId1568"/>
    <hyperlink ref="A1574" r:id="rId1569"/>
    <hyperlink ref="A1575" r:id="rId1570"/>
    <hyperlink ref="A1576" r:id="rId1571"/>
    <hyperlink ref="A1577" r:id="rId1572"/>
    <hyperlink ref="A1578" r:id="rId1573"/>
    <hyperlink ref="A1579" r:id="rId1574"/>
    <hyperlink ref="A1580" r:id="rId1575"/>
    <hyperlink ref="A1581" r:id="rId1576"/>
    <hyperlink ref="A1582" r:id="rId1577"/>
    <hyperlink ref="A1583" r:id="rId1578"/>
    <hyperlink ref="A1584" r:id="rId1579"/>
    <hyperlink ref="A1585" r:id="rId1580"/>
    <hyperlink ref="A1586" r:id="rId1581"/>
    <hyperlink ref="A1587" r:id="rId1582"/>
    <hyperlink ref="A1588" r:id="rId1583"/>
    <hyperlink ref="A1589" r:id="rId1584"/>
    <hyperlink ref="A1590" r:id="rId1585"/>
    <hyperlink ref="A1591" r:id="rId1586"/>
    <hyperlink ref="A1592" r:id="rId1587"/>
    <hyperlink ref="A1593" r:id="rId1588"/>
    <hyperlink ref="A1594" r:id="rId1589"/>
    <hyperlink ref="A1595" r:id="rId1590"/>
    <hyperlink ref="A1596" r:id="rId1591"/>
    <hyperlink ref="A1597" r:id="rId1592"/>
    <hyperlink ref="A1598" r:id="rId1593"/>
    <hyperlink ref="A1599" r:id="rId1594"/>
    <hyperlink ref="A1600" r:id="rId1595"/>
    <hyperlink ref="A1601" r:id="rId1596"/>
    <hyperlink ref="A1602" r:id="rId1597"/>
    <hyperlink ref="A1603" r:id="rId1598"/>
    <hyperlink ref="A1604" r:id="rId1599"/>
    <hyperlink ref="A1605" r:id="rId1600"/>
    <hyperlink ref="A1606" r:id="rId1601"/>
    <hyperlink ref="A1607" r:id="rId1602"/>
    <hyperlink ref="A1608" r:id="rId1603"/>
    <hyperlink ref="A1609" r:id="rId1604"/>
    <hyperlink ref="A1610" r:id="rId1605"/>
    <hyperlink ref="A1611" r:id="rId1606"/>
    <hyperlink ref="A1612" r:id="rId1607"/>
    <hyperlink ref="A1613" r:id="rId1608"/>
    <hyperlink ref="A1614" r:id="rId1609"/>
    <hyperlink ref="A1615" r:id="rId1610"/>
    <hyperlink ref="A1616" r:id="rId1611"/>
    <hyperlink ref="A1617" r:id="rId1612"/>
    <hyperlink ref="A1618" r:id="rId1613"/>
    <hyperlink ref="A1619" r:id="rId1614"/>
    <hyperlink ref="A1620" r:id="rId1615"/>
    <hyperlink ref="A1621" r:id="rId1616"/>
    <hyperlink ref="A1622" r:id="rId1617"/>
    <hyperlink ref="A1623" r:id="rId1618"/>
    <hyperlink ref="A1624" r:id="rId1619"/>
    <hyperlink ref="A1625" r:id="rId1620"/>
    <hyperlink ref="A1626" r:id="rId1621"/>
    <hyperlink ref="A1627" r:id="rId1622"/>
    <hyperlink ref="A1628" r:id="rId1623"/>
    <hyperlink ref="A1629" r:id="rId1624"/>
    <hyperlink ref="A1630" r:id="rId1625"/>
    <hyperlink ref="A1631" r:id="rId1626"/>
    <hyperlink ref="A1632" r:id="rId1627"/>
    <hyperlink ref="A1633" r:id="rId1628"/>
    <hyperlink ref="A1634" r:id="rId1629"/>
    <hyperlink ref="A1635" r:id="rId1630"/>
    <hyperlink ref="A1636" r:id="rId1631"/>
    <hyperlink ref="A1637" r:id="rId1632"/>
    <hyperlink ref="A1638" r:id="rId1633"/>
    <hyperlink ref="A1639" r:id="rId1634"/>
    <hyperlink ref="A1640" r:id="rId1635"/>
    <hyperlink ref="A1641" r:id="rId1636"/>
    <hyperlink ref="A1642" r:id="rId1637"/>
    <hyperlink ref="A1643" r:id="rId1638"/>
    <hyperlink ref="A1644" r:id="rId1639"/>
    <hyperlink ref="A1645" r:id="rId1640"/>
    <hyperlink ref="A1646" r:id="rId1641"/>
    <hyperlink ref="A1647" r:id="rId1642"/>
    <hyperlink ref="A1648" r:id="rId1643"/>
    <hyperlink ref="A1649" r:id="rId1644"/>
    <hyperlink ref="A1650" r:id="rId1645"/>
    <hyperlink ref="A1651" r:id="rId1646"/>
    <hyperlink ref="A1652" r:id="rId1647"/>
    <hyperlink ref="A1653" r:id="rId1648"/>
    <hyperlink ref="A1654" r:id="rId1649"/>
    <hyperlink ref="A1655" r:id="rId1650"/>
    <hyperlink ref="A1656" r:id="rId1651"/>
    <hyperlink ref="A1657" r:id="rId1652"/>
    <hyperlink ref="A1658" r:id="rId1653"/>
    <hyperlink ref="A1659" r:id="rId1654"/>
    <hyperlink ref="A1660" r:id="rId1655"/>
    <hyperlink ref="A1661" r:id="rId1656"/>
    <hyperlink ref="A1662" r:id="rId1657"/>
    <hyperlink ref="A1663" r:id="rId1658"/>
    <hyperlink ref="A1664" r:id="rId1659"/>
    <hyperlink ref="A1665" r:id="rId1660"/>
    <hyperlink ref="A1666" r:id="rId1661"/>
    <hyperlink ref="A1667" r:id="rId1662"/>
    <hyperlink ref="A1668" r:id="rId1663"/>
    <hyperlink ref="A1669" r:id="rId1664"/>
    <hyperlink ref="A1670" r:id="rId1665"/>
    <hyperlink ref="A1671" r:id="rId1666"/>
    <hyperlink ref="A1672" r:id="rId1667"/>
    <hyperlink ref="A1673" r:id="rId1668"/>
    <hyperlink ref="A1674" r:id="rId1669"/>
    <hyperlink ref="A1675" r:id="rId1670"/>
    <hyperlink ref="A1676" r:id="rId1671"/>
    <hyperlink ref="A1677" r:id="rId1672"/>
    <hyperlink ref="A1678" r:id="rId1673"/>
    <hyperlink ref="A1679" r:id="rId1674"/>
    <hyperlink ref="A1680" r:id="rId1675"/>
    <hyperlink ref="A1681" r:id="rId1676"/>
    <hyperlink ref="A1682" r:id="rId1677"/>
    <hyperlink ref="A1683" r:id="rId1678"/>
    <hyperlink ref="A1684" r:id="rId1679"/>
    <hyperlink ref="A1685" r:id="rId1680"/>
    <hyperlink ref="A1686" r:id="rId1681"/>
    <hyperlink ref="A1687" r:id="rId1682"/>
    <hyperlink ref="A1688" r:id="rId1683"/>
    <hyperlink ref="A1689" r:id="rId1684"/>
    <hyperlink ref="A1690" r:id="rId1685"/>
    <hyperlink ref="A1691" r:id="rId1686"/>
    <hyperlink ref="A1692" r:id="rId1687"/>
    <hyperlink ref="A1693" r:id="rId1688"/>
    <hyperlink ref="A1694" r:id="rId1689"/>
    <hyperlink ref="A1695" r:id="rId1690"/>
    <hyperlink ref="A1696" r:id="rId1691"/>
    <hyperlink ref="A1697" r:id="rId1692"/>
    <hyperlink ref="A1698" r:id="rId1693"/>
    <hyperlink ref="A1699" r:id="rId1694"/>
    <hyperlink ref="A1700" r:id="rId1695"/>
    <hyperlink ref="A1701" r:id="rId1696"/>
    <hyperlink ref="A1702" r:id="rId1697"/>
    <hyperlink ref="A1703" r:id="rId1698"/>
    <hyperlink ref="A1704" r:id="rId1699"/>
    <hyperlink ref="A1705" r:id="rId1700"/>
    <hyperlink ref="A1706" r:id="rId1701"/>
    <hyperlink ref="A1707" r:id="rId1702"/>
    <hyperlink ref="A1708" r:id="rId1703"/>
    <hyperlink ref="A1709" r:id="rId1704"/>
    <hyperlink ref="A1710" r:id="rId1705"/>
    <hyperlink ref="A1711" r:id="rId1706"/>
    <hyperlink ref="A1712" r:id="rId1707"/>
    <hyperlink ref="A1713" r:id="rId1708"/>
    <hyperlink ref="A1714" r:id="rId1709"/>
    <hyperlink ref="A1715" r:id="rId1710"/>
    <hyperlink ref="A1716" r:id="rId1711"/>
    <hyperlink ref="A1717" r:id="rId1712"/>
    <hyperlink ref="A1718" r:id="rId1713"/>
    <hyperlink ref="A1719" r:id="rId1714"/>
    <hyperlink ref="A1720" r:id="rId1715"/>
    <hyperlink ref="A1721" r:id="rId1716"/>
    <hyperlink ref="A1722" r:id="rId1717"/>
    <hyperlink ref="A1723" r:id="rId1718"/>
    <hyperlink ref="A1724" r:id="rId1719"/>
    <hyperlink ref="A1725" r:id="rId1720"/>
    <hyperlink ref="A1726" r:id="rId1721"/>
    <hyperlink ref="A1727" r:id="rId1722"/>
    <hyperlink ref="A1728" r:id="rId1723"/>
    <hyperlink ref="A1729" r:id="rId1724"/>
    <hyperlink ref="A1730" r:id="rId1725"/>
    <hyperlink ref="A1731" r:id="rId1726"/>
    <hyperlink ref="A1732" r:id="rId1727"/>
    <hyperlink ref="A1733" r:id="rId1728"/>
    <hyperlink ref="A1734" r:id="rId1729"/>
    <hyperlink ref="A1735" r:id="rId1730"/>
    <hyperlink ref="A1736" r:id="rId1731"/>
    <hyperlink ref="A1737" r:id="rId1732"/>
    <hyperlink ref="A1738" r:id="rId1733"/>
    <hyperlink ref="A1739" r:id="rId1734"/>
    <hyperlink ref="A1740" r:id="rId1735"/>
    <hyperlink ref="A1741" r:id="rId1736"/>
    <hyperlink ref="A1742" r:id="rId1737"/>
    <hyperlink ref="A1743" r:id="rId1738"/>
    <hyperlink ref="A1744" r:id="rId1739"/>
    <hyperlink ref="A1745" r:id="rId1740"/>
    <hyperlink ref="A1746" r:id="rId1741"/>
    <hyperlink ref="A1747" r:id="rId1742"/>
    <hyperlink ref="A1748" r:id="rId1743"/>
    <hyperlink ref="A1749" r:id="rId1744"/>
    <hyperlink ref="A1750" r:id="rId1745"/>
    <hyperlink ref="A1751" r:id="rId1746"/>
    <hyperlink ref="A1752" r:id="rId1747"/>
    <hyperlink ref="A1753" r:id="rId1748"/>
    <hyperlink ref="A1754" r:id="rId1749"/>
    <hyperlink ref="A1755" r:id="rId1750"/>
    <hyperlink ref="A1756" r:id="rId1751"/>
    <hyperlink ref="A1757" r:id="rId1752"/>
    <hyperlink ref="A1758" r:id="rId1753"/>
    <hyperlink ref="A1759" r:id="rId1754"/>
    <hyperlink ref="A1760" r:id="rId1755"/>
    <hyperlink ref="A1761" r:id="rId1756"/>
    <hyperlink ref="A1762" r:id="rId1757"/>
    <hyperlink ref="A1763" r:id="rId1758"/>
    <hyperlink ref="A1764" r:id="rId1759"/>
    <hyperlink ref="A1765" r:id="rId1760"/>
    <hyperlink ref="A1766" r:id="rId1761"/>
    <hyperlink ref="A1767" r:id="rId1762"/>
    <hyperlink ref="A1768" r:id="rId1763"/>
    <hyperlink ref="A1769" r:id="rId1764"/>
    <hyperlink ref="A1770" r:id="rId1765"/>
    <hyperlink ref="A1771" r:id="rId1766"/>
    <hyperlink ref="A1772" r:id="rId1767"/>
    <hyperlink ref="A1773" r:id="rId1768"/>
    <hyperlink ref="A1774" r:id="rId1769"/>
    <hyperlink ref="A1775" r:id="rId1770"/>
    <hyperlink ref="A1776" r:id="rId1771"/>
    <hyperlink ref="A1777" r:id="rId1772"/>
    <hyperlink ref="A1778" r:id="rId1773"/>
    <hyperlink ref="A1779" r:id="rId1774"/>
    <hyperlink ref="A1780" r:id="rId1775"/>
    <hyperlink ref="A1781" r:id="rId1776"/>
    <hyperlink ref="A1782" r:id="rId1777"/>
    <hyperlink ref="A1783" r:id="rId1778"/>
    <hyperlink ref="A1784" r:id="rId1779"/>
    <hyperlink ref="A1785" r:id="rId1780"/>
    <hyperlink ref="A1786" r:id="rId1781"/>
    <hyperlink ref="A1787" r:id="rId1782"/>
    <hyperlink ref="A1788" r:id="rId1783"/>
    <hyperlink ref="A1789" r:id="rId1784"/>
    <hyperlink ref="A1790" r:id="rId1785"/>
    <hyperlink ref="A1791" r:id="rId1786"/>
    <hyperlink ref="A1792" r:id="rId1787"/>
    <hyperlink ref="A1793" r:id="rId1788"/>
    <hyperlink ref="A1794" r:id="rId1789"/>
    <hyperlink ref="A1795" r:id="rId1790"/>
    <hyperlink ref="A1796" r:id="rId1791"/>
    <hyperlink ref="A1797" r:id="rId1792"/>
    <hyperlink ref="A1798" r:id="rId1793"/>
    <hyperlink ref="A1799" r:id="rId1794"/>
    <hyperlink ref="A1800" r:id="rId1795"/>
    <hyperlink ref="A1801" r:id="rId1796"/>
    <hyperlink ref="A1802" r:id="rId1797"/>
    <hyperlink ref="A1803" r:id="rId1798"/>
    <hyperlink ref="A1804" r:id="rId1799"/>
    <hyperlink ref="A1805" r:id="rId1800"/>
    <hyperlink ref="A1806" r:id="rId1801"/>
    <hyperlink ref="A1807" r:id="rId1802"/>
    <hyperlink ref="A1808" r:id="rId1803"/>
    <hyperlink ref="A1809" r:id="rId1804"/>
    <hyperlink ref="A1810" r:id="rId1805"/>
    <hyperlink ref="A1811" r:id="rId1806"/>
    <hyperlink ref="A1812" r:id="rId1807"/>
    <hyperlink ref="A1813" r:id="rId1808"/>
    <hyperlink ref="A1814" r:id="rId1809"/>
    <hyperlink ref="A1815" r:id="rId1810"/>
    <hyperlink ref="A1816" r:id="rId1811"/>
    <hyperlink ref="A1817" r:id="rId1812"/>
    <hyperlink ref="A1818" r:id="rId1813"/>
    <hyperlink ref="A1819" r:id="rId1814"/>
    <hyperlink ref="A1820" r:id="rId1815"/>
    <hyperlink ref="A1821" r:id="rId1816"/>
    <hyperlink ref="A1822" r:id="rId1817"/>
    <hyperlink ref="A1823" r:id="rId1818"/>
    <hyperlink ref="A1824" r:id="rId1819"/>
    <hyperlink ref="A1825" r:id="rId1820"/>
    <hyperlink ref="A1826" r:id="rId1821"/>
    <hyperlink ref="A1827" r:id="rId1822"/>
    <hyperlink ref="A1828" r:id="rId1823"/>
    <hyperlink ref="A1829" r:id="rId1824"/>
    <hyperlink ref="A1830" r:id="rId1825"/>
    <hyperlink ref="A1831" r:id="rId1826"/>
    <hyperlink ref="A1832" r:id="rId1827"/>
    <hyperlink ref="A1833" r:id="rId1828"/>
    <hyperlink ref="A1834" r:id="rId1829"/>
    <hyperlink ref="A1835" r:id="rId1830"/>
    <hyperlink ref="A1836" r:id="rId1831"/>
    <hyperlink ref="A1837" r:id="rId1832"/>
    <hyperlink ref="A1838" r:id="rId1833"/>
    <hyperlink ref="A1839" r:id="rId1834"/>
    <hyperlink ref="A1840" r:id="rId1835"/>
    <hyperlink ref="A1841" r:id="rId1836"/>
    <hyperlink ref="A1842" r:id="rId1837"/>
    <hyperlink ref="A1843" r:id="rId1838"/>
    <hyperlink ref="A1844" r:id="rId1839"/>
    <hyperlink ref="A1845" r:id="rId1840"/>
    <hyperlink ref="A1846" r:id="rId1841"/>
    <hyperlink ref="A1847" r:id="rId1842"/>
    <hyperlink ref="A1848" r:id="rId1843"/>
    <hyperlink ref="A1849" r:id="rId1844"/>
    <hyperlink ref="A1850" r:id="rId1845"/>
    <hyperlink ref="A1851" r:id="rId1846"/>
    <hyperlink ref="A1852" r:id="rId1847"/>
    <hyperlink ref="A1853" r:id="rId1848"/>
    <hyperlink ref="A1854" r:id="rId1849"/>
    <hyperlink ref="A1855" r:id="rId1850"/>
    <hyperlink ref="A1856" r:id="rId1851"/>
    <hyperlink ref="A1857" r:id="rId1852"/>
    <hyperlink ref="A1858" r:id="rId1853"/>
    <hyperlink ref="A1859" r:id="rId1854"/>
    <hyperlink ref="A1860" r:id="rId1855"/>
    <hyperlink ref="A1861" r:id="rId1856"/>
    <hyperlink ref="A1862" r:id="rId1857"/>
    <hyperlink ref="A1863" r:id="rId1858"/>
    <hyperlink ref="A1864" r:id="rId1859"/>
    <hyperlink ref="A1865" r:id="rId1860"/>
    <hyperlink ref="A1866" r:id="rId1861"/>
    <hyperlink ref="A1867" r:id="rId1862"/>
    <hyperlink ref="A1868" r:id="rId1863"/>
    <hyperlink ref="A1869" r:id="rId1864"/>
    <hyperlink ref="A1870" r:id="rId1865"/>
    <hyperlink ref="A1871" r:id="rId1866"/>
    <hyperlink ref="A1872" r:id="rId1867"/>
    <hyperlink ref="A1873" r:id="rId1868"/>
    <hyperlink ref="A1874" r:id="rId1869"/>
    <hyperlink ref="A1875" r:id="rId1870"/>
    <hyperlink ref="A1876" r:id="rId1871"/>
    <hyperlink ref="A1877" r:id="rId1872"/>
    <hyperlink ref="A1878" r:id="rId1873"/>
    <hyperlink ref="A1879" r:id="rId1874"/>
    <hyperlink ref="A1880" r:id="rId1875"/>
    <hyperlink ref="A1881" r:id="rId1876"/>
    <hyperlink ref="A1882" r:id="rId1877"/>
    <hyperlink ref="A1883" r:id="rId1878"/>
    <hyperlink ref="A1884" r:id="rId1879"/>
    <hyperlink ref="A1885" r:id="rId1880"/>
    <hyperlink ref="A1886" r:id="rId1881"/>
    <hyperlink ref="A1887" r:id="rId1882"/>
    <hyperlink ref="A1888" r:id="rId1883"/>
    <hyperlink ref="A1889" r:id="rId1884"/>
    <hyperlink ref="A1890" r:id="rId1885"/>
    <hyperlink ref="A1891" r:id="rId1886"/>
    <hyperlink ref="A1892" r:id="rId1887"/>
    <hyperlink ref="A1893" r:id="rId1888"/>
    <hyperlink ref="A1894" r:id="rId1889"/>
    <hyperlink ref="A1895" r:id="rId1890"/>
    <hyperlink ref="A1896" r:id="rId1891"/>
    <hyperlink ref="A1897" r:id="rId1892"/>
    <hyperlink ref="A1898" r:id="rId1893"/>
    <hyperlink ref="A1899" r:id="rId1894"/>
    <hyperlink ref="A1900" r:id="rId1895"/>
    <hyperlink ref="A1901" r:id="rId1896"/>
    <hyperlink ref="A1902" r:id="rId1897"/>
    <hyperlink ref="A1903" r:id="rId1898"/>
    <hyperlink ref="A1904" r:id="rId1899"/>
    <hyperlink ref="A1905" r:id="rId1900"/>
    <hyperlink ref="A1906" r:id="rId1901"/>
    <hyperlink ref="A1907" r:id="rId1902"/>
    <hyperlink ref="A1908" r:id="rId1903"/>
    <hyperlink ref="A1909" r:id="rId1904"/>
    <hyperlink ref="A1910" r:id="rId1905"/>
    <hyperlink ref="A1911" r:id="rId1906"/>
    <hyperlink ref="A1912" r:id="rId1907"/>
    <hyperlink ref="A1913" r:id="rId1908"/>
    <hyperlink ref="A1914" r:id="rId1909"/>
    <hyperlink ref="A1915" r:id="rId1910"/>
    <hyperlink ref="A1916" r:id="rId1911"/>
    <hyperlink ref="A1917" r:id="rId1912"/>
    <hyperlink ref="A1918" r:id="rId1913"/>
    <hyperlink ref="A1919" r:id="rId1914"/>
    <hyperlink ref="A1920" r:id="rId1915"/>
    <hyperlink ref="A1921" r:id="rId1916"/>
    <hyperlink ref="A1922" r:id="rId1917"/>
    <hyperlink ref="A1923" r:id="rId1918"/>
    <hyperlink ref="A1924" r:id="rId1919"/>
    <hyperlink ref="A1925" r:id="rId1920"/>
    <hyperlink ref="A1926" r:id="rId1921"/>
    <hyperlink ref="A1927" r:id="rId1922"/>
    <hyperlink ref="A1928" r:id="rId1923"/>
    <hyperlink ref="A1929" r:id="rId1924"/>
    <hyperlink ref="A1930" r:id="rId1925"/>
    <hyperlink ref="A1931" r:id="rId1926"/>
    <hyperlink ref="A1932" r:id="rId1927"/>
    <hyperlink ref="A1933" r:id="rId1928"/>
    <hyperlink ref="A1934" r:id="rId1929"/>
    <hyperlink ref="A1935" r:id="rId1930"/>
    <hyperlink ref="A1936" r:id="rId1931"/>
    <hyperlink ref="A1937" r:id="rId1932"/>
    <hyperlink ref="A1938" r:id="rId1933"/>
    <hyperlink ref="A1939" r:id="rId1934"/>
    <hyperlink ref="A1940" r:id="rId1935"/>
    <hyperlink ref="A1941" r:id="rId1936"/>
    <hyperlink ref="A1942" r:id="rId1937"/>
    <hyperlink ref="A1943" r:id="rId1938"/>
    <hyperlink ref="A1944" r:id="rId1939"/>
    <hyperlink ref="A1945" r:id="rId1940"/>
    <hyperlink ref="A1946" r:id="rId1941"/>
    <hyperlink ref="A1947" r:id="rId1942"/>
    <hyperlink ref="A1948" r:id="rId1943"/>
    <hyperlink ref="A1949" r:id="rId1944"/>
    <hyperlink ref="A1950" r:id="rId1945"/>
    <hyperlink ref="A1951" r:id="rId1946"/>
    <hyperlink ref="A1952" r:id="rId1947"/>
    <hyperlink ref="A1953" r:id="rId1948"/>
    <hyperlink ref="A1954" r:id="rId1949"/>
    <hyperlink ref="A1955" r:id="rId1950"/>
    <hyperlink ref="A1956" r:id="rId1951"/>
    <hyperlink ref="A1957" r:id="rId1952"/>
    <hyperlink ref="A1958" r:id="rId1953"/>
    <hyperlink ref="A1959" r:id="rId1954"/>
    <hyperlink ref="A1960" r:id="rId1955"/>
    <hyperlink ref="A1961" r:id="rId1956"/>
    <hyperlink ref="A1962" r:id="rId1957"/>
    <hyperlink ref="A1963" r:id="rId1958"/>
    <hyperlink ref="A1964" r:id="rId1959"/>
    <hyperlink ref="A1965" r:id="rId1960"/>
    <hyperlink ref="A1966" r:id="rId1961"/>
    <hyperlink ref="A1967" r:id="rId1962"/>
    <hyperlink ref="A1968" r:id="rId1963"/>
    <hyperlink ref="A1969" r:id="rId1964"/>
    <hyperlink ref="A1970" r:id="rId1965"/>
    <hyperlink ref="A1971" r:id="rId1966"/>
    <hyperlink ref="A1972" r:id="rId1967"/>
    <hyperlink ref="A1973" r:id="rId1968"/>
    <hyperlink ref="A1974" r:id="rId1969"/>
    <hyperlink ref="A1975" r:id="rId1970"/>
    <hyperlink ref="A1976" r:id="rId1971"/>
    <hyperlink ref="A1977" r:id="rId1972"/>
    <hyperlink ref="A1978" r:id="rId1973"/>
    <hyperlink ref="A1979" r:id="rId1974"/>
    <hyperlink ref="A1980" r:id="rId1975"/>
    <hyperlink ref="A1981" r:id="rId1976"/>
    <hyperlink ref="A1982" r:id="rId1977"/>
    <hyperlink ref="A1983" r:id="rId1978"/>
    <hyperlink ref="A1984" r:id="rId1979"/>
    <hyperlink ref="A1985" r:id="rId1980"/>
    <hyperlink ref="A1986" r:id="rId1981"/>
    <hyperlink ref="A1987" r:id="rId1982"/>
    <hyperlink ref="A1988" r:id="rId1983"/>
    <hyperlink ref="A1989" r:id="rId1984"/>
    <hyperlink ref="A1990" r:id="rId1985"/>
    <hyperlink ref="A1991" r:id="rId1986"/>
    <hyperlink ref="A1992" r:id="rId1987"/>
    <hyperlink ref="A1993" r:id="rId1988"/>
    <hyperlink ref="A1994" r:id="rId1989"/>
    <hyperlink ref="A1995" r:id="rId1990"/>
    <hyperlink ref="A1996" r:id="rId1991"/>
    <hyperlink ref="A1997" r:id="rId1992"/>
    <hyperlink ref="A1998" r:id="rId1993"/>
    <hyperlink ref="A1999" r:id="rId1994"/>
    <hyperlink ref="A2000" r:id="rId1995"/>
    <hyperlink ref="A2001" r:id="rId1996"/>
    <hyperlink ref="A2002" r:id="rId1997"/>
    <hyperlink ref="A2003" r:id="rId1998"/>
    <hyperlink ref="A2004" r:id="rId1999"/>
    <hyperlink ref="A2005" r:id="rId2000"/>
    <hyperlink ref="A2006" r:id="rId2001"/>
    <hyperlink ref="A2007" r:id="rId2002"/>
    <hyperlink ref="A2008" r:id="rId2003"/>
    <hyperlink ref="A2009" r:id="rId2004"/>
    <hyperlink ref="A2010" r:id="rId2005"/>
    <hyperlink ref="A2011" r:id="rId2006"/>
    <hyperlink ref="A2012" r:id="rId2007"/>
    <hyperlink ref="A2013" r:id="rId2008"/>
    <hyperlink ref="A2014" r:id="rId2009"/>
    <hyperlink ref="A2015" r:id="rId2010"/>
    <hyperlink ref="A2016" r:id="rId2011"/>
    <hyperlink ref="A2017" r:id="rId2012"/>
    <hyperlink ref="A2018" r:id="rId2013"/>
    <hyperlink ref="A2019" r:id="rId2014"/>
    <hyperlink ref="A2020" r:id="rId2015"/>
    <hyperlink ref="A2021" r:id="rId2016"/>
    <hyperlink ref="A2022" r:id="rId2017"/>
    <hyperlink ref="A2023" r:id="rId2018"/>
    <hyperlink ref="A2024" r:id="rId2019"/>
    <hyperlink ref="A2025" r:id="rId2020"/>
    <hyperlink ref="A2026" r:id="rId2021"/>
    <hyperlink ref="A2027" r:id="rId2022"/>
    <hyperlink ref="A2028" r:id="rId2023"/>
    <hyperlink ref="A2029" r:id="rId2024"/>
    <hyperlink ref="A2030" r:id="rId2025"/>
    <hyperlink ref="A2031" r:id="rId2026"/>
    <hyperlink ref="A2032" r:id="rId2027"/>
    <hyperlink ref="A2033" r:id="rId2028"/>
    <hyperlink ref="A2034" r:id="rId2029"/>
    <hyperlink ref="A2035" r:id="rId2030"/>
    <hyperlink ref="A2036" r:id="rId2031"/>
    <hyperlink ref="A2037" r:id="rId2032"/>
    <hyperlink ref="A2038" r:id="rId2033"/>
    <hyperlink ref="A2039" r:id="rId2034"/>
    <hyperlink ref="A2040" r:id="rId2035"/>
    <hyperlink ref="A2041" r:id="rId2036"/>
    <hyperlink ref="A2042" r:id="rId2037"/>
    <hyperlink ref="A2043" r:id="rId2038"/>
    <hyperlink ref="A2044" r:id="rId2039"/>
    <hyperlink ref="A2045" r:id="rId2040"/>
    <hyperlink ref="A2046" r:id="rId2041"/>
    <hyperlink ref="A2047" r:id="rId2042"/>
    <hyperlink ref="A2048" r:id="rId2043"/>
    <hyperlink ref="A2049" r:id="rId2044"/>
    <hyperlink ref="A2050" r:id="rId2045"/>
    <hyperlink ref="A2051" r:id="rId2046"/>
    <hyperlink ref="A2052" r:id="rId2047"/>
    <hyperlink ref="A2053" r:id="rId2048"/>
    <hyperlink ref="A2054" r:id="rId2049"/>
    <hyperlink ref="A2055" r:id="rId2050"/>
    <hyperlink ref="A2056" r:id="rId2051"/>
    <hyperlink ref="A2057" r:id="rId2052"/>
    <hyperlink ref="A2058" r:id="rId2053"/>
    <hyperlink ref="A2059" r:id="rId2054"/>
    <hyperlink ref="A2060" r:id="rId2055"/>
    <hyperlink ref="A2061" r:id="rId2056"/>
    <hyperlink ref="A2062" r:id="rId2057"/>
    <hyperlink ref="A2063" r:id="rId2058"/>
    <hyperlink ref="A2064" r:id="rId2059"/>
    <hyperlink ref="A2065" r:id="rId2060"/>
    <hyperlink ref="A2066" r:id="rId2061"/>
    <hyperlink ref="A2067" r:id="rId2062"/>
    <hyperlink ref="A2068" r:id="rId2063"/>
    <hyperlink ref="A2069" r:id="rId2064"/>
    <hyperlink ref="A2070" r:id="rId2065"/>
    <hyperlink ref="A2071" r:id="rId2066"/>
    <hyperlink ref="A2072" r:id="rId2067"/>
    <hyperlink ref="A2073" r:id="rId2068"/>
    <hyperlink ref="A2074" r:id="rId2069"/>
    <hyperlink ref="A2075" r:id="rId2070"/>
    <hyperlink ref="A2076" r:id="rId2071"/>
    <hyperlink ref="A2077" r:id="rId2072"/>
    <hyperlink ref="A2078" r:id="rId2073"/>
    <hyperlink ref="A2079" r:id="rId2074"/>
    <hyperlink ref="A2080" r:id="rId2075"/>
    <hyperlink ref="A2081" r:id="rId2076"/>
    <hyperlink ref="A2082" r:id="rId2077"/>
    <hyperlink ref="A2083" r:id="rId2078"/>
    <hyperlink ref="A2084" r:id="rId2079"/>
    <hyperlink ref="A2085" r:id="rId2080"/>
    <hyperlink ref="A2086" r:id="rId2081"/>
    <hyperlink ref="A2087" r:id="rId2082"/>
    <hyperlink ref="A2088" r:id="rId2083"/>
    <hyperlink ref="A2089" r:id="rId2084"/>
    <hyperlink ref="A2090" r:id="rId2085"/>
    <hyperlink ref="A2091" r:id="rId2086"/>
    <hyperlink ref="A2092" r:id="rId2087"/>
    <hyperlink ref="A2093" r:id="rId2088"/>
    <hyperlink ref="A2094" r:id="rId2089"/>
    <hyperlink ref="A2095" r:id="rId2090"/>
    <hyperlink ref="A2096" r:id="rId2091"/>
    <hyperlink ref="A2097" r:id="rId2092"/>
    <hyperlink ref="A2098" r:id="rId2093"/>
    <hyperlink ref="A2099" r:id="rId2094"/>
    <hyperlink ref="A2100" r:id="rId2095"/>
    <hyperlink ref="A2101" r:id="rId2096"/>
    <hyperlink ref="A2102" r:id="rId2097"/>
    <hyperlink ref="A2103" r:id="rId2098"/>
    <hyperlink ref="A2104" r:id="rId2099"/>
    <hyperlink ref="A2105" r:id="rId2100"/>
    <hyperlink ref="A2106" r:id="rId2101"/>
    <hyperlink ref="A2107" r:id="rId2102"/>
    <hyperlink ref="A2108" r:id="rId2103"/>
    <hyperlink ref="A2109" r:id="rId2104"/>
    <hyperlink ref="A2110" r:id="rId2105"/>
    <hyperlink ref="A2111" r:id="rId2106"/>
    <hyperlink ref="A2112" r:id="rId2107"/>
    <hyperlink ref="A2113" r:id="rId2108"/>
    <hyperlink ref="A2114" r:id="rId2109"/>
    <hyperlink ref="A2115" r:id="rId2110"/>
    <hyperlink ref="A2116" r:id="rId2111"/>
    <hyperlink ref="A2117" r:id="rId2112"/>
    <hyperlink ref="A2118" r:id="rId2113"/>
    <hyperlink ref="A2119" r:id="rId2114"/>
    <hyperlink ref="A2120" r:id="rId2115"/>
    <hyperlink ref="A2121" r:id="rId2116"/>
    <hyperlink ref="A2122" r:id="rId2117"/>
    <hyperlink ref="A2123" r:id="rId2118"/>
    <hyperlink ref="A2124" r:id="rId2119"/>
    <hyperlink ref="A2125" r:id="rId2120"/>
    <hyperlink ref="A2126" r:id="rId2121"/>
    <hyperlink ref="A2127" r:id="rId2122"/>
    <hyperlink ref="A2128" r:id="rId2123"/>
    <hyperlink ref="A2129" r:id="rId2124"/>
    <hyperlink ref="A2130" r:id="rId2125"/>
    <hyperlink ref="A2131" r:id="rId2126"/>
    <hyperlink ref="A2132" r:id="rId2127"/>
    <hyperlink ref="A2133" r:id="rId2128"/>
    <hyperlink ref="A2134" r:id="rId2129"/>
    <hyperlink ref="A2135" r:id="rId2130"/>
    <hyperlink ref="A2136" r:id="rId2131"/>
    <hyperlink ref="A2137" r:id="rId2132"/>
    <hyperlink ref="A2138" r:id="rId2133"/>
    <hyperlink ref="A2139" r:id="rId2134"/>
    <hyperlink ref="A2140" r:id="rId2135"/>
    <hyperlink ref="A2141" r:id="rId2136"/>
    <hyperlink ref="A2142" r:id="rId2137"/>
    <hyperlink ref="A2143" r:id="rId2138"/>
    <hyperlink ref="A2144" r:id="rId2139"/>
    <hyperlink ref="A2145" r:id="rId2140"/>
    <hyperlink ref="A2146" r:id="rId2141"/>
    <hyperlink ref="A2147" r:id="rId2142"/>
    <hyperlink ref="A2148" r:id="rId2143"/>
    <hyperlink ref="A2149" r:id="rId2144"/>
    <hyperlink ref="A2150" r:id="rId2145"/>
    <hyperlink ref="A2151" r:id="rId2146"/>
    <hyperlink ref="A2152" r:id="rId2147"/>
    <hyperlink ref="A2153" r:id="rId2148"/>
    <hyperlink ref="A2154" r:id="rId2149"/>
    <hyperlink ref="A2155" r:id="rId2150"/>
    <hyperlink ref="A2156" r:id="rId2151"/>
    <hyperlink ref="A2157" r:id="rId2152"/>
    <hyperlink ref="A2158" r:id="rId2153"/>
    <hyperlink ref="A2159" r:id="rId2154"/>
    <hyperlink ref="A2160" r:id="rId2155"/>
    <hyperlink ref="A2161" r:id="rId2156"/>
    <hyperlink ref="A2162" r:id="rId2157"/>
    <hyperlink ref="A2163" r:id="rId2158"/>
    <hyperlink ref="A2164" r:id="rId2159"/>
    <hyperlink ref="A2165" r:id="rId2160"/>
    <hyperlink ref="A2166" r:id="rId2161"/>
    <hyperlink ref="A2167" r:id="rId2162"/>
    <hyperlink ref="A2168" r:id="rId2163"/>
    <hyperlink ref="A2169" r:id="rId2164"/>
    <hyperlink ref="A2170" r:id="rId2165"/>
    <hyperlink ref="A2171" r:id="rId2166"/>
    <hyperlink ref="A2172" r:id="rId2167"/>
    <hyperlink ref="A2173" r:id="rId2168"/>
    <hyperlink ref="A2174" r:id="rId2169"/>
    <hyperlink ref="A2175" r:id="rId2170"/>
    <hyperlink ref="A2176" r:id="rId2171"/>
    <hyperlink ref="A2177" r:id="rId2172"/>
    <hyperlink ref="A2178" r:id="rId2173"/>
    <hyperlink ref="A2179" r:id="rId2174"/>
    <hyperlink ref="A2180" r:id="rId2175"/>
    <hyperlink ref="A2181" r:id="rId2176"/>
    <hyperlink ref="A2182" r:id="rId2177"/>
    <hyperlink ref="A2183" r:id="rId2178"/>
    <hyperlink ref="A2184" r:id="rId2179"/>
    <hyperlink ref="A2185" r:id="rId2180"/>
    <hyperlink ref="A2186" r:id="rId2181"/>
    <hyperlink ref="A2187" r:id="rId2182"/>
    <hyperlink ref="A2188" r:id="rId2183"/>
    <hyperlink ref="A2189" r:id="rId2184"/>
    <hyperlink ref="A2190" r:id="rId2185"/>
    <hyperlink ref="A2191" r:id="rId2186"/>
    <hyperlink ref="A2192" r:id="rId2187"/>
    <hyperlink ref="A2193" r:id="rId2188"/>
    <hyperlink ref="A2194" r:id="rId2189"/>
    <hyperlink ref="A2195" r:id="rId2190"/>
    <hyperlink ref="A2196" r:id="rId2191"/>
    <hyperlink ref="A2197" r:id="rId2192"/>
    <hyperlink ref="A2198" r:id="rId2193"/>
    <hyperlink ref="A2199" r:id="rId2194"/>
    <hyperlink ref="A2200" r:id="rId2195"/>
    <hyperlink ref="A2201" r:id="rId2196"/>
    <hyperlink ref="A2202" r:id="rId2197"/>
    <hyperlink ref="A2203" r:id="rId2198"/>
    <hyperlink ref="A2204" r:id="rId2199"/>
    <hyperlink ref="A2205" r:id="rId2200"/>
    <hyperlink ref="A2206" r:id="rId2201"/>
    <hyperlink ref="A2207" r:id="rId2202"/>
    <hyperlink ref="A2208" r:id="rId2203"/>
    <hyperlink ref="A2209" r:id="rId2204"/>
    <hyperlink ref="A2210" r:id="rId2205"/>
    <hyperlink ref="A2211" r:id="rId2206"/>
    <hyperlink ref="A2212" r:id="rId2207"/>
    <hyperlink ref="A2213" r:id="rId2208"/>
    <hyperlink ref="A2214" r:id="rId2209"/>
    <hyperlink ref="A2215" r:id="rId2210"/>
    <hyperlink ref="A2216" r:id="rId2211"/>
    <hyperlink ref="A2217" r:id="rId2212"/>
    <hyperlink ref="A2218" r:id="rId2213"/>
    <hyperlink ref="A2219" r:id="rId2214"/>
    <hyperlink ref="A2220" r:id="rId2215"/>
    <hyperlink ref="A2221" r:id="rId2216"/>
    <hyperlink ref="A2222" r:id="rId2217"/>
    <hyperlink ref="A2223" r:id="rId2218"/>
    <hyperlink ref="A2224" r:id="rId2219"/>
    <hyperlink ref="A2225" r:id="rId2220"/>
    <hyperlink ref="A2226" r:id="rId2221"/>
    <hyperlink ref="A2227" r:id="rId2222"/>
    <hyperlink ref="A2228" r:id="rId2223"/>
    <hyperlink ref="A2229" r:id="rId2224"/>
    <hyperlink ref="A2230" r:id="rId2225"/>
    <hyperlink ref="A2231" r:id="rId2226"/>
    <hyperlink ref="A2232" r:id="rId2227"/>
    <hyperlink ref="A2233" r:id="rId2228"/>
    <hyperlink ref="A2234" r:id="rId2229"/>
    <hyperlink ref="A2235" r:id="rId2230"/>
    <hyperlink ref="A2236" r:id="rId2231"/>
    <hyperlink ref="A2237" r:id="rId2232"/>
    <hyperlink ref="A2238" r:id="rId2233"/>
    <hyperlink ref="A2239" r:id="rId2234"/>
    <hyperlink ref="A2240" r:id="rId2235"/>
    <hyperlink ref="A2241" r:id="rId2236"/>
    <hyperlink ref="A2242" r:id="rId2237"/>
    <hyperlink ref="A2243" r:id="rId2238"/>
    <hyperlink ref="A2244" r:id="rId2239"/>
    <hyperlink ref="A2245" r:id="rId2240"/>
    <hyperlink ref="A2246" r:id="rId2241"/>
    <hyperlink ref="A2247" r:id="rId2242"/>
    <hyperlink ref="A2248" r:id="rId2243"/>
    <hyperlink ref="A2249" r:id="rId2244"/>
    <hyperlink ref="A2250" r:id="rId2245"/>
    <hyperlink ref="A2251" r:id="rId2246"/>
    <hyperlink ref="A2252" r:id="rId2247"/>
    <hyperlink ref="A2253" r:id="rId2248"/>
    <hyperlink ref="A2254" r:id="rId2249"/>
    <hyperlink ref="A2255" r:id="rId2250"/>
    <hyperlink ref="A2256" r:id="rId2251"/>
    <hyperlink ref="A2257" r:id="rId2252"/>
    <hyperlink ref="A2258" r:id="rId2253"/>
    <hyperlink ref="A2259" r:id="rId2254"/>
    <hyperlink ref="A2260" r:id="rId2255"/>
    <hyperlink ref="A2261" r:id="rId2256"/>
    <hyperlink ref="A2262" r:id="rId2257"/>
    <hyperlink ref="A2263" r:id="rId2258"/>
    <hyperlink ref="A2264" r:id="rId2259"/>
    <hyperlink ref="A2265" r:id="rId2260"/>
    <hyperlink ref="A2266" r:id="rId2261"/>
    <hyperlink ref="A2267" r:id="rId2262"/>
    <hyperlink ref="A2268" r:id="rId2263"/>
    <hyperlink ref="A2269" r:id="rId2264"/>
    <hyperlink ref="A2270" r:id="rId2265"/>
    <hyperlink ref="A2271" r:id="rId2266"/>
    <hyperlink ref="A2272" r:id="rId2267"/>
    <hyperlink ref="A2273" r:id="rId2268"/>
    <hyperlink ref="A2274" r:id="rId2269"/>
    <hyperlink ref="A2275" r:id="rId2270"/>
    <hyperlink ref="A2276" r:id="rId2271"/>
    <hyperlink ref="A2277" r:id="rId2272"/>
    <hyperlink ref="A2278" r:id="rId2273"/>
    <hyperlink ref="A2279" r:id="rId2274"/>
    <hyperlink ref="A2280" r:id="rId2275"/>
    <hyperlink ref="A2281" r:id="rId2276"/>
    <hyperlink ref="A2282" r:id="rId2277"/>
    <hyperlink ref="A2283" r:id="rId2278"/>
    <hyperlink ref="A2284" r:id="rId2279"/>
    <hyperlink ref="A2285" r:id="rId2280"/>
    <hyperlink ref="A2286" r:id="rId2281"/>
    <hyperlink ref="A2287" r:id="rId2282"/>
    <hyperlink ref="A2288" r:id="rId2283"/>
    <hyperlink ref="A2289" r:id="rId2284"/>
    <hyperlink ref="A2290" r:id="rId2285"/>
    <hyperlink ref="A2291" r:id="rId2286"/>
    <hyperlink ref="A2292" r:id="rId2287"/>
    <hyperlink ref="A2293" r:id="rId2288"/>
    <hyperlink ref="A2294" r:id="rId2289"/>
    <hyperlink ref="A2295" r:id="rId2290"/>
    <hyperlink ref="A2296" r:id="rId2291"/>
    <hyperlink ref="A2297" r:id="rId2292"/>
    <hyperlink ref="A2298" r:id="rId2293"/>
    <hyperlink ref="A2299" r:id="rId2294"/>
    <hyperlink ref="A2300" r:id="rId2295"/>
    <hyperlink ref="A2301" r:id="rId2296"/>
    <hyperlink ref="A2302" r:id="rId2297"/>
    <hyperlink ref="A2303" r:id="rId2298"/>
    <hyperlink ref="A2304" r:id="rId2299"/>
    <hyperlink ref="A2305" r:id="rId2300"/>
    <hyperlink ref="A2306" r:id="rId2301"/>
    <hyperlink ref="A2307" r:id="rId2302"/>
    <hyperlink ref="A2308" r:id="rId2303"/>
    <hyperlink ref="A2309" r:id="rId2304"/>
    <hyperlink ref="A2310" r:id="rId2305"/>
    <hyperlink ref="A2311" r:id="rId2306"/>
    <hyperlink ref="A2312" r:id="rId2307"/>
    <hyperlink ref="A2313" r:id="rId2308"/>
    <hyperlink ref="A2314" r:id="rId2309"/>
    <hyperlink ref="A2315" r:id="rId2310"/>
    <hyperlink ref="A2316" r:id="rId2311"/>
    <hyperlink ref="A2317" r:id="rId2312"/>
    <hyperlink ref="A2318" r:id="rId2313"/>
    <hyperlink ref="A2319" r:id="rId2314"/>
    <hyperlink ref="A2320" r:id="rId2315"/>
    <hyperlink ref="A2321" r:id="rId2316"/>
    <hyperlink ref="A2322" r:id="rId2317"/>
    <hyperlink ref="A2323" r:id="rId2318"/>
    <hyperlink ref="A2324" r:id="rId2319"/>
    <hyperlink ref="A2325" r:id="rId2320"/>
    <hyperlink ref="A2326" r:id="rId2321"/>
    <hyperlink ref="A2327" r:id="rId2322"/>
    <hyperlink ref="A2328" r:id="rId2323"/>
    <hyperlink ref="A2329" r:id="rId2324"/>
    <hyperlink ref="A2330" r:id="rId2325"/>
    <hyperlink ref="A2331" r:id="rId2326"/>
    <hyperlink ref="A2332" r:id="rId2327"/>
    <hyperlink ref="A2333" r:id="rId2328"/>
    <hyperlink ref="A2334" r:id="rId2329"/>
    <hyperlink ref="A2335" r:id="rId2330"/>
    <hyperlink ref="A2336" r:id="rId2331"/>
    <hyperlink ref="A2337" r:id="rId2332"/>
    <hyperlink ref="A2338" r:id="rId2333"/>
    <hyperlink ref="A2339" r:id="rId2334"/>
    <hyperlink ref="A2340" r:id="rId2335"/>
    <hyperlink ref="A2341" r:id="rId2336"/>
    <hyperlink ref="A2342" r:id="rId2337"/>
    <hyperlink ref="A2343" r:id="rId2338"/>
    <hyperlink ref="A2344" r:id="rId2339"/>
    <hyperlink ref="A2345" r:id="rId2340"/>
    <hyperlink ref="A2346" r:id="rId2341"/>
    <hyperlink ref="A2347" r:id="rId2342"/>
    <hyperlink ref="A2348" r:id="rId2343"/>
    <hyperlink ref="A2349" r:id="rId2344"/>
    <hyperlink ref="A2350" r:id="rId2345"/>
    <hyperlink ref="A2351" r:id="rId2346"/>
    <hyperlink ref="A2352" r:id="rId2347"/>
    <hyperlink ref="A2353" r:id="rId2348"/>
    <hyperlink ref="A2354" r:id="rId2349"/>
    <hyperlink ref="A2355" r:id="rId2350"/>
    <hyperlink ref="A2356" r:id="rId2351"/>
    <hyperlink ref="A2357" r:id="rId2352"/>
    <hyperlink ref="A2358" r:id="rId2353"/>
    <hyperlink ref="A2359" r:id="rId2354"/>
    <hyperlink ref="A2360" r:id="rId2355"/>
    <hyperlink ref="A2361" r:id="rId2356"/>
    <hyperlink ref="A2362" r:id="rId2357"/>
    <hyperlink ref="A2363" r:id="rId2358"/>
    <hyperlink ref="A2364" r:id="rId2359"/>
    <hyperlink ref="A2365" r:id="rId2360"/>
    <hyperlink ref="A2366" r:id="rId2361"/>
    <hyperlink ref="A2367" r:id="rId2362"/>
    <hyperlink ref="A2368" r:id="rId2363"/>
    <hyperlink ref="A2369" r:id="rId2364"/>
    <hyperlink ref="A2370" r:id="rId2365"/>
    <hyperlink ref="A2371" r:id="rId2366"/>
    <hyperlink ref="A2372" r:id="rId2367"/>
    <hyperlink ref="A2373" r:id="rId2368"/>
    <hyperlink ref="A2374" r:id="rId2369"/>
    <hyperlink ref="A2375" r:id="rId2370"/>
    <hyperlink ref="A2376" r:id="rId2371"/>
    <hyperlink ref="A2377" r:id="rId2372"/>
    <hyperlink ref="A2378" r:id="rId2373"/>
    <hyperlink ref="A2379" r:id="rId2374"/>
    <hyperlink ref="A2380" r:id="rId2375"/>
    <hyperlink ref="A2381" r:id="rId2376"/>
    <hyperlink ref="A2382" r:id="rId2377"/>
    <hyperlink ref="A2383" r:id="rId2378"/>
    <hyperlink ref="A2384" r:id="rId2379"/>
    <hyperlink ref="A2385" r:id="rId2380"/>
    <hyperlink ref="A2386" r:id="rId2381"/>
    <hyperlink ref="A2387" r:id="rId2382"/>
    <hyperlink ref="A2388" r:id="rId2383"/>
    <hyperlink ref="A2389" r:id="rId2384"/>
    <hyperlink ref="A2390" r:id="rId2385"/>
    <hyperlink ref="A2391" r:id="rId2386"/>
    <hyperlink ref="A2392" r:id="rId2387"/>
    <hyperlink ref="A2393" r:id="rId2388"/>
    <hyperlink ref="A2394" r:id="rId2389"/>
    <hyperlink ref="A2395" r:id="rId2390"/>
    <hyperlink ref="A2396" r:id="rId2391"/>
    <hyperlink ref="A2397" r:id="rId2392"/>
    <hyperlink ref="A2398" r:id="rId2393"/>
    <hyperlink ref="A2399" r:id="rId2394"/>
    <hyperlink ref="A2400" r:id="rId2395"/>
    <hyperlink ref="A2401" r:id="rId2396"/>
    <hyperlink ref="A2402" r:id="rId2397"/>
    <hyperlink ref="A2403" r:id="rId2398"/>
    <hyperlink ref="A2404" r:id="rId2399"/>
    <hyperlink ref="A2405" r:id="rId2400"/>
    <hyperlink ref="A2406" r:id="rId2401"/>
    <hyperlink ref="A2407" r:id="rId2402"/>
    <hyperlink ref="A2408" r:id="rId2403"/>
    <hyperlink ref="A2409" r:id="rId2404"/>
    <hyperlink ref="A2410" r:id="rId2405"/>
    <hyperlink ref="A2411" r:id="rId2406"/>
    <hyperlink ref="A2412" r:id="rId2407"/>
    <hyperlink ref="A2413" r:id="rId2408"/>
    <hyperlink ref="A2414" r:id="rId2409"/>
    <hyperlink ref="A2415" r:id="rId2410"/>
    <hyperlink ref="A2416" r:id="rId2411"/>
    <hyperlink ref="A2417" r:id="rId2412"/>
    <hyperlink ref="A2418" r:id="rId2413"/>
    <hyperlink ref="A2419" r:id="rId2414"/>
    <hyperlink ref="A2420" r:id="rId2415"/>
    <hyperlink ref="A2421" r:id="rId2416"/>
    <hyperlink ref="A2422" r:id="rId2417"/>
    <hyperlink ref="A2423" r:id="rId2418"/>
    <hyperlink ref="A2424" r:id="rId2419"/>
    <hyperlink ref="A2425" r:id="rId2420"/>
    <hyperlink ref="A2426" r:id="rId2421"/>
    <hyperlink ref="A2427" r:id="rId2422"/>
    <hyperlink ref="A2428" r:id="rId2423"/>
    <hyperlink ref="A2429" r:id="rId2424"/>
    <hyperlink ref="A2430" r:id="rId2425"/>
    <hyperlink ref="A2431" r:id="rId2426"/>
    <hyperlink ref="A2432" r:id="rId2427"/>
    <hyperlink ref="A2433" r:id="rId2428"/>
    <hyperlink ref="A2434" r:id="rId2429"/>
    <hyperlink ref="A2435" r:id="rId2430"/>
    <hyperlink ref="A2436" r:id="rId2431"/>
    <hyperlink ref="A2437" r:id="rId2432"/>
    <hyperlink ref="A2438" r:id="rId2433"/>
    <hyperlink ref="A2439" r:id="rId2434"/>
    <hyperlink ref="A2440" r:id="rId2435"/>
    <hyperlink ref="A2441" r:id="rId2436"/>
    <hyperlink ref="A2442" r:id="rId2437"/>
    <hyperlink ref="A2443" r:id="rId2438"/>
    <hyperlink ref="A2444" r:id="rId2439"/>
    <hyperlink ref="A2445" r:id="rId2440"/>
    <hyperlink ref="A2446" r:id="rId2441"/>
    <hyperlink ref="A2447" r:id="rId2442"/>
    <hyperlink ref="A2448" r:id="rId2443"/>
    <hyperlink ref="A2449" r:id="rId2444"/>
    <hyperlink ref="A2450" r:id="rId2445"/>
    <hyperlink ref="A2451" r:id="rId2446"/>
    <hyperlink ref="A2452" r:id="rId2447"/>
    <hyperlink ref="A2453" r:id="rId2448"/>
    <hyperlink ref="A2454" r:id="rId2449"/>
    <hyperlink ref="A2455" r:id="rId2450"/>
    <hyperlink ref="A2456" r:id="rId2451"/>
    <hyperlink ref="A2457" r:id="rId2452"/>
    <hyperlink ref="A2458" r:id="rId2453"/>
    <hyperlink ref="A2459" r:id="rId2454"/>
    <hyperlink ref="A2460" r:id="rId2455"/>
    <hyperlink ref="A2461" r:id="rId2456"/>
    <hyperlink ref="A2462" r:id="rId2457"/>
    <hyperlink ref="A2463" r:id="rId2458"/>
    <hyperlink ref="A2464" r:id="rId2459"/>
    <hyperlink ref="A2465" r:id="rId2460"/>
    <hyperlink ref="A2466" r:id="rId2461"/>
    <hyperlink ref="A2467" r:id="rId2462"/>
    <hyperlink ref="A2468" r:id="rId2463"/>
    <hyperlink ref="A2469" r:id="rId2464"/>
    <hyperlink ref="A2470" r:id="rId2465"/>
    <hyperlink ref="A2471" r:id="rId2466"/>
    <hyperlink ref="A2472" r:id="rId2467"/>
    <hyperlink ref="A2473" r:id="rId2468"/>
    <hyperlink ref="A2474" r:id="rId2469"/>
    <hyperlink ref="A2475" r:id="rId2470"/>
    <hyperlink ref="A2476" r:id="rId2471"/>
    <hyperlink ref="A2477" r:id="rId2472"/>
    <hyperlink ref="A2478" r:id="rId2473"/>
    <hyperlink ref="A2479" r:id="rId2474"/>
    <hyperlink ref="A2480" r:id="rId2475"/>
    <hyperlink ref="A2481" r:id="rId2476"/>
    <hyperlink ref="A2482" r:id="rId2477"/>
    <hyperlink ref="A2483" r:id="rId2478"/>
    <hyperlink ref="A2484" r:id="rId2479"/>
    <hyperlink ref="A2485" r:id="rId2480"/>
    <hyperlink ref="A2486" r:id="rId2481"/>
    <hyperlink ref="A2487" r:id="rId2482"/>
    <hyperlink ref="A2488" r:id="rId2483"/>
    <hyperlink ref="A2489" r:id="rId2484"/>
    <hyperlink ref="A2490" r:id="rId2485"/>
    <hyperlink ref="A2491" r:id="rId2486"/>
    <hyperlink ref="A2492" r:id="rId2487"/>
    <hyperlink ref="A2493" r:id="rId2488"/>
    <hyperlink ref="A2494" r:id="rId2489"/>
    <hyperlink ref="A2495" r:id="rId2490"/>
    <hyperlink ref="A2496" r:id="rId2491"/>
    <hyperlink ref="A2497" r:id="rId2492"/>
    <hyperlink ref="A2498" r:id="rId2493"/>
    <hyperlink ref="A2499" r:id="rId2494"/>
    <hyperlink ref="A2500" r:id="rId2495"/>
    <hyperlink ref="A2501" r:id="rId2496"/>
    <hyperlink ref="A2502" r:id="rId2497"/>
    <hyperlink ref="A2503" r:id="rId2498"/>
    <hyperlink ref="A2504" r:id="rId2499"/>
    <hyperlink ref="A2505" r:id="rId2500"/>
    <hyperlink ref="A2506" r:id="rId2501"/>
    <hyperlink ref="A2507" r:id="rId2502"/>
    <hyperlink ref="A2508" r:id="rId2503"/>
    <hyperlink ref="A2509" r:id="rId2504"/>
    <hyperlink ref="A2510" r:id="rId2505"/>
    <hyperlink ref="A2511" r:id="rId2506"/>
    <hyperlink ref="A2512" r:id="rId2507"/>
    <hyperlink ref="A2513" r:id="rId2508"/>
    <hyperlink ref="A2514" r:id="rId2509"/>
    <hyperlink ref="A2515" r:id="rId2510"/>
    <hyperlink ref="A2516" r:id="rId2511"/>
    <hyperlink ref="A2517" r:id="rId2512"/>
    <hyperlink ref="A2518" r:id="rId2513"/>
    <hyperlink ref="A2519" r:id="rId2514"/>
    <hyperlink ref="A2520" r:id="rId2515"/>
    <hyperlink ref="A2521" r:id="rId2516"/>
    <hyperlink ref="A2522" r:id="rId2517"/>
    <hyperlink ref="A2523" r:id="rId2518"/>
    <hyperlink ref="A2524" r:id="rId2519"/>
    <hyperlink ref="A2525" r:id="rId2520"/>
    <hyperlink ref="A2526" r:id="rId2521"/>
    <hyperlink ref="A2527" r:id="rId2522"/>
    <hyperlink ref="A2528" r:id="rId2523"/>
    <hyperlink ref="A2529" r:id="rId2524"/>
    <hyperlink ref="A2530" r:id="rId2525"/>
    <hyperlink ref="A2531" r:id="rId2526"/>
    <hyperlink ref="A2532" r:id="rId2527"/>
    <hyperlink ref="A2533" r:id="rId2528"/>
    <hyperlink ref="A2534" r:id="rId2529"/>
    <hyperlink ref="A2535" r:id="rId2530"/>
    <hyperlink ref="A2536" r:id="rId2531"/>
    <hyperlink ref="A2537" r:id="rId2532"/>
    <hyperlink ref="A2538" r:id="rId2533"/>
    <hyperlink ref="A2539" r:id="rId2534"/>
    <hyperlink ref="A2540" r:id="rId2535"/>
    <hyperlink ref="A2541" r:id="rId2536"/>
    <hyperlink ref="A2542" r:id="rId2537"/>
    <hyperlink ref="A2543" r:id="rId2538"/>
    <hyperlink ref="A2544" r:id="rId2539"/>
    <hyperlink ref="A2545" r:id="rId2540"/>
    <hyperlink ref="A2546" r:id="rId2541"/>
    <hyperlink ref="A2547" r:id="rId2542"/>
    <hyperlink ref="A2548" r:id="rId2543"/>
    <hyperlink ref="A2549" r:id="rId2544"/>
    <hyperlink ref="A2550" r:id="rId2545"/>
    <hyperlink ref="A2551" r:id="rId2546"/>
    <hyperlink ref="A2552" r:id="rId2547"/>
    <hyperlink ref="A2553" r:id="rId2548"/>
    <hyperlink ref="A2554" r:id="rId2549"/>
    <hyperlink ref="A2555" r:id="rId2550"/>
    <hyperlink ref="A2556" r:id="rId2551"/>
    <hyperlink ref="A2557" r:id="rId2552"/>
    <hyperlink ref="A2558" r:id="rId2553"/>
    <hyperlink ref="A2559" r:id="rId2554"/>
    <hyperlink ref="A2560" r:id="rId2555"/>
    <hyperlink ref="A2561" r:id="rId2556"/>
    <hyperlink ref="A2562" r:id="rId2557"/>
    <hyperlink ref="A2563" r:id="rId2558"/>
    <hyperlink ref="A2564" r:id="rId2559"/>
    <hyperlink ref="A2565" r:id="rId2560"/>
    <hyperlink ref="A2566" r:id="rId2561"/>
    <hyperlink ref="A2567" r:id="rId2562"/>
    <hyperlink ref="A2568" r:id="rId2563"/>
    <hyperlink ref="A2569" r:id="rId2564"/>
    <hyperlink ref="A2570" r:id="rId2565"/>
    <hyperlink ref="A2571" r:id="rId2566"/>
    <hyperlink ref="A2572" r:id="rId2567"/>
    <hyperlink ref="A2573" r:id="rId2568"/>
    <hyperlink ref="A2574" r:id="rId2569"/>
    <hyperlink ref="A2575" r:id="rId2570"/>
    <hyperlink ref="A2576" r:id="rId2571"/>
    <hyperlink ref="A2577" r:id="rId2572"/>
    <hyperlink ref="A2578" r:id="rId2573"/>
    <hyperlink ref="A2579" r:id="rId2574"/>
    <hyperlink ref="A2580" r:id="rId2575"/>
    <hyperlink ref="A2581" r:id="rId2576"/>
    <hyperlink ref="A2582" r:id="rId2577"/>
    <hyperlink ref="A2583" r:id="rId2578"/>
    <hyperlink ref="A2584" r:id="rId2579"/>
    <hyperlink ref="A2585" r:id="rId2580"/>
    <hyperlink ref="A2586" r:id="rId2581"/>
    <hyperlink ref="A2587" r:id="rId2582"/>
    <hyperlink ref="A2588" r:id="rId2583"/>
    <hyperlink ref="A2589" r:id="rId2584"/>
    <hyperlink ref="A2590" r:id="rId2585"/>
    <hyperlink ref="A2591" r:id="rId2586"/>
    <hyperlink ref="A2592" r:id="rId2587"/>
    <hyperlink ref="A2593" r:id="rId2588"/>
    <hyperlink ref="A2594" r:id="rId2589"/>
    <hyperlink ref="A2595" r:id="rId2590"/>
    <hyperlink ref="A2596" r:id="rId2591"/>
    <hyperlink ref="A2597" r:id="rId2592"/>
    <hyperlink ref="A2598" r:id="rId2593"/>
    <hyperlink ref="A2599" r:id="rId2594"/>
    <hyperlink ref="A2600" r:id="rId2595"/>
    <hyperlink ref="A2601" r:id="rId2596"/>
    <hyperlink ref="A2602" r:id="rId2597"/>
    <hyperlink ref="A2603" r:id="rId2598"/>
    <hyperlink ref="A2604" r:id="rId2599"/>
    <hyperlink ref="A2605" r:id="rId2600"/>
    <hyperlink ref="A2606" r:id="rId2601"/>
    <hyperlink ref="A2607" r:id="rId2602"/>
    <hyperlink ref="A2608" r:id="rId2603"/>
    <hyperlink ref="A2609" r:id="rId2604"/>
    <hyperlink ref="A2610" r:id="rId2605"/>
    <hyperlink ref="A2611" r:id="rId2606"/>
    <hyperlink ref="A2612" r:id="rId2607"/>
    <hyperlink ref="A2613" r:id="rId2608"/>
    <hyperlink ref="A2614" r:id="rId2609"/>
    <hyperlink ref="A2615" r:id="rId2610"/>
    <hyperlink ref="A2616" r:id="rId2611"/>
    <hyperlink ref="A2617" r:id="rId2612"/>
    <hyperlink ref="A2618" r:id="rId2613"/>
    <hyperlink ref="A2619" r:id="rId2614"/>
    <hyperlink ref="A2620" r:id="rId2615"/>
    <hyperlink ref="A2621" r:id="rId2616"/>
    <hyperlink ref="A2622" r:id="rId2617"/>
    <hyperlink ref="A2623" r:id="rId2618"/>
    <hyperlink ref="A2624" r:id="rId2619"/>
    <hyperlink ref="A2625" r:id="rId2620"/>
    <hyperlink ref="A2626" r:id="rId2621"/>
    <hyperlink ref="A2627" r:id="rId2622"/>
    <hyperlink ref="A2628" r:id="rId2623"/>
    <hyperlink ref="A2629" r:id="rId2624"/>
    <hyperlink ref="A2630" r:id="rId2625"/>
    <hyperlink ref="A2631" r:id="rId2626"/>
    <hyperlink ref="A2632" r:id="rId2627"/>
    <hyperlink ref="A2633" r:id="rId2628"/>
    <hyperlink ref="A2634" r:id="rId2629"/>
    <hyperlink ref="A2635" r:id="rId2630"/>
    <hyperlink ref="A2636" r:id="rId2631"/>
    <hyperlink ref="A2637" r:id="rId2632"/>
    <hyperlink ref="A2638" r:id="rId2633"/>
    <hyperlink ref="A2639" r:id="rId2634"/>
    <hyperlink ref="A2640" r:id="rId2635"/>
    <hyperlink ref="A2641" r:id="rId2636"/>
    <hyperlink ref="A2642" r:id="rId2637"/>
    <hyperlink ref="A2643" r:id="rId2638"/>
    <hyperlink ref="A2644" r:id="rId2639"/>
    <hyperlink ref="A2645" r:id="rId2640"/>
    <hyperlink ref="A2646" r:id="rId2641"/>
    <hyperlink ref="A2647" r:id="rId2642"/>
    <hyperlink ref="A2648" r:id="rId2643"/>
    <hyperlink ref="A2649" r:id="rId2644"/>
    <hyperlink ref="A2650" r:id="rId2645"/>
    <hyperlink ref="A2651" r:id="rId2646"/>
    <hyperlink ref="A2652" r:id="rId2647"/>
    <hyperlink ref="A2653" r:id="rId2648"/>
    <hyperlink ref="A2654" r:id="rId2649"/>
    <hyperlink ref="A2655" r:id="rId2650"/>
    <hyperlink ref="A2656" r:id="rId2651"/>
    <hyperlink ref="A2657" r:id="rId2652"/>
    <hyperlink ref="A2658" r:id="rId2653"/>
    <hyperlink ref="A2659" r:id="rId2654"/>
    <hyperlink ref="A2660" r:id="rId2655"/>
    <hyperlink ref="A2661" r:id="rId2656"/>
    <hyperlink ref="A2662" r:id="rId2657"/>
    <hyperlink ref="A2663" r:id="rId2658"/>
    <hyperlink ref="A2664" r:id="rId2659"/>
    <hyperlink ref="A2665" r:id="rId2660"/>
    <hyperlink ref="A2666" r:id="rId2661"/>
    <hyperlink ref="A2667" r:id="rId2662"/>
    <hyperlink ref="A2668" r:id="rId2663"/>
    <hyperlink ref="A2669" r:id="rId2664"/>
    <hyperlink ref="A2670" r:id="rId2665"/>
    <hyperlink ref="A2671" r:id="rId2666"/>
    <hyperlink ref="A2672" r:id="rId2667"/>
    <hyperlink ref="A2673" r:id="rId2668"/>
    <hyperlink ref="A2674" r:id="rId2669"/>
    <hyperlink ref="A2675" r:id="rId2670"/>
    <hyperlink ref="A2676" r:id="rId2671"/>
    <hyperlink ref="A2677" r:id="rId2672"/>
    <hyperlink ref="A2678" r:id="rId2673"/>
    <hyperlink ref="A2679" r:id="rId2674"/>
    <hyperlink ref="A2680" r:id="rId2675"/>
    <hyperlink ref="A2681" r:id="rId2676"/>
    <hyperlink ref="A2682" r:id="rId2677"/>
    <hyperlink ref="A2683" r:id="rId2678"/>
    <hyperlink ref="A2684" r:id="rId2679"/>
    <hyperlink ref="A2685" r:id="rId2680"/>
    <hyperlink ref="A2686" r:id="rId2681"/>
    <hyperlink ref="A2687" r:id="rId2682"/>
    <hyperlink ref="A2688" r:id="rId2683"/>
    <hyperlink ref="A2689" r:id="rId2684"/>
    <hyperlink ref="A2690" r:id="rId2685"/>
    <hyperlink ref="A2691" r:id="rId2686"/>
    <hyperlink ref="A2692" r:id="rId2687"/>
    <hyperlink ref="A2693" r:id="rId2688"/>
    <hyperlink ref="A2694" r:id="rId2689"/>
    <hyperlink ref="A2695" r:id="rId2690"/>
    <hyperlink ref="A2696" r:id="rId2691"/>
    <hyperlink ref="A2697" r:id="rId2692"/>
    <hyperlink ref="A2698" r:id="rId2693"/>
    <hyperlink ref="A2699" r:id="rId2694"/>
    <hyperlink ref="A2700" r:id="rId2695"/>
    <hyperlink ref="A2701" r:id="rId2696"/>
    <hyperlink ref="A2702" r:id="rId2697"/>
    <hyperlink ref="A2703" r:id="rId2698"/>
    <hyperlink ref="A2704" r:id="rId2699"/>
    <hyperlink ref="A2705" r:id="rId2700"/>
    <hyperlink ref="A2706" r:id="rId2701"/>
    <hyperlink ref="A2707" r:id="rId2702"/>
    <hyperlink ref="A2708" r:id="rId2703"/>
    <hyperlink ref="A2709" r:id="rId2704"/>
    <hyperlink ref="A2710" r:id="rId2705"/>
    <hyperlink ref="A2711" r:id="rId2706"/>
    <hyperlink ref="A2712" r:id="rId2707"/>
    <hyperlink ref="A2713" r:id="rId2708"/>
    <hyperlink ref="A2714" r:id="rId2709"/>
    <hyperlink ref="A2715" r:id="rId2710"/>
    <hyperlink ref="A2716" r:id="rId2711"/>
    <hyperlink ref="A2717" r:id="rId2712"/>
    <hyperlink ref="A2718" r:id="rId2713"/>
    <hyperlink ref="A2719" r:id="rId2714"/>
    <hyperlink ref="A2720" r:id="rId2715"/>
    <hyperlink ref="A2721" r:id="rId2716"/>
    <hyperlink ref="A2722" r:id="rId2717"/>
    <hyperlink ref="A2723" r:id="rId2718"/>
    <hyperlink ref="A2724" r:id="rId2719"/>
    <hyperlink ref="A2725" r:id="rId2720"/>
    <hyperlink ref="A2726" r:id="rId2721"/>
    <hyperlink ref="A2727" r:id="rId2722"/>
    <hyperlink ref="A2728" r:id="rId2723"/>
    <hyperlink ref="A2729" r:id="rId2724"/>
    <hyperlink ref="A2730" r:id="rId2725"/>
    <hyperlink ref="A2731" r:id="rId2726"/>
    <hyperlink ref="A2732" r:id="rId2727"/>
    <hyperlink ref="A2733" r:id="rId2728"/>
    <hyperlink ref="A2734" r:id="rId2729"/>
    <hyperlink ref="A2735" r:id="rId2730"/>
    <hyperlink ref="A2736" r:id="rId2731"/>
    <hyperlink ref="A2737" r:id="rId2732"/>
    <hyperlink ref="A2738" r:id="rId2733"/>
    <hyperlink ref="A2739" r:id="rId2734"/>
    <hyperlink ref="A2740" r:id="rId2735"/>
    <hyperlink ref="A2741" r:id="rId2736"/>
    <hyperlink ref="A2742" r:id="rId2737"/>
    <hyperlink ref="A2743" r:id="rId2738"/>
    <hyperlink ref="A2744" r:id="rId2739"/>
    <hyperlink ref="A2745" r:id="rId2740"/>
    <hyperlink ref="A2746" r:id="rId2741"/>
    <hyperlink ref="A2747" r:id="rId2742"/>
    <hyperlink ref="A2748" r:id="rId2743"/>
    <hyperlink ref="A2749" r:id="rId2744"/>
    <hyperlink ref="A2750" r:id="rId2745"/>
    <hyperlink ref="A2751" r:id="rId2746"/>
    <hyperlink ref="A2752" r:id="rId2747"/>
    <hyperlink ref="A2753" r:id="rId2748"/>
    <hyperlink ref="A2754" r:id="rId2749"/>
    <hyperlink ref="A2755" r:id="rId2750"/>
    <hyperlink ref="A2756" r:id="rId2751"/>
    <hyperlink ref="A2757" r:id="rId2752"/>
    <hyperlink ref="A2758" r:id="rId2753"/>
    <hyperlink ref="A2759" r:id="rId2754"/>
    <hyperlink ref="A2760" r:id="rId2755"/>
    <hyperlink ref="A2761" r:id="rId2756"/>
    <hyperlink ref="A2762" r:id="rId2757"/>
    <hyperlink ref="A2763" r:id="rId2758"/>
    <hyperlink ref="A2764" r:id="rId2759"/>
    <hyperlink ref="A2765" r:id="rId2760"/>
    <hyperlink ref="A2766" r:id="rId2761"/>
    <hyperlink ref="A2767" r:id="rId2762"/>
    <hyperlink ref="A2768" r:id="rId2763"/>
    <hyperlink ref="A2769" r:id="rId2764"/>
    <hyperlink ref="A2770" r:id="rId2765"/>
    <hyperlink ref="A2771" r:id="rId2766"/>
    <hyperlink ref="A2772" r:id="rId2767"/>
    <hyperlink ref="A2773" r:id="rId2768"/>
    <hyperlink ref="A2774" r:id="rId2769"/>
    <hyperlink ref="A2775" r:id="rId2770"/>
    <hyperlink ref="A2776" r:id="rId2771"/>
    <hyperlink ref="A2777" r:id="rId2772"/>
    <hyperlink ref="A2778" r:id="rId2773"/>
    <hyperlink ref="A2779" r:id="rId2774"/>
    <hyperlink ref="A2780" r:id="rId2775"/>
    <hyperlink ref="A2781" r:id="rId2776"/>
    <hyperlink ref="A2782" r:id="rId2777"/>
    <hyperlink ref="A2783" r:id="rId2778"/>
    <hyperlink ref="A2784" r:id="rId2779"/>
    <hyperlink ref="A2785" r:id="rId2780"/>
    <hyperlink ref="A2786" r:id="rId2781"/>
    <hyperlink ref="A2787" r:id="rId2782"/>
    <hyperlink ref="A2788" r:id="rId2783"/>
    <hyperlink ref="A2789" r:id="rId2784"/>
    <hyperlink ref="A2790" r:id="rId2785"/>
    <hyperlink ref="A2791" r:id="rId2786"/>
    <hyperlink ref="A2792" r:id="rId2787"/>
    <hyperlink ref="A2793" r:id="rId2788"/>
    <hyperlink ref="A2794" r:id="rId2789"/>
    <hyperlink ref="A2795" r:id="rId2790"/>
    <hyperlink ref="A2796" r:id="rId2791"/>
    <hyperlink ref="A2797" r:id="rId2792"/>
    <hyperlink ref="A2798" r:id="rId2793"/>
    <hyperlink ref="A2799" r:id="rId2794"/>
    <hyperlink ref="A2800" r:id="rId2795"/>
    <hyperlink ref="A2801" r:id="rId2796"/>
    <hyperlink ref="A2802" r:id="rId2797"/>
    <hyperlink ref="A2803" r:id="rId2798"/>
    <hyperlink ref="A2804" r:id="rId2799"/>
    <hyperlink ref="A2805" r:id="rId2800"/>
    <hyperlink ref="A2806" r:id="rId2801"/>
    <hyperlink ref="A2807" r:id="rId2802"/>
    <hyperlink ref="A2808" r:id="rId2803"/>
    <hyperlink ref="A2809" r:id="rId2804"/>
    <hyperlink ref="A2810" r:id="rId2805"/>
    <hyperlink ref="A2811" r:id="rId2806"/>
    <hyperlink ref="A2812" r:id="rId2807"/>
    <hyperlink ref="A2813" r:id="rId2808"/>
    <hyperlink ref="A2814" r:id="rId2809"/>
    <hyperlink ref="A2815" r:id="rId2810"/>
    <hyperlink ref="A2816" r:id="rId2811"/>
    <hyperlink ref="A2817" r:id="rId2812"/>
    <hyperlink ref="A2818" r:id="rId2813"/>
    <hyperlink ref="A2819" r:id="rId2814"/>
    <hyperlink ref="A2820" r:id="rId2815"/>
    <hyperlink ref="A2821" r:id="rId2816"/>
    <hyperlink ref="A2822" r:id="rId2817"/>
    <hyperlink ref="A2823" r:id="rId2818"/>
    <hyperlink ref="A2824" r:id="rId2819"/>
    <hyperlink ref="A2825" r:id="rId2820"/>
    <hyperlink ref="A2826" r:id="rId2821"/>
    <hyperlink ref="A2827" r:id="rId2822"/>
    <hyperlink ref="A2828" r:id="rId2823"/>
    <hyperlink ref="A2829" r:id="rId2824"/>
    <hyperlink ref="A2830" r:id="rId2825"/>
    <hyperlink ref="A2831" r:id="rId2826"/>
    <hyperlink ref="A2832" r:id="rId2827"/>
    <hyperlink ref="A2833" r:id="rId2828"/>
    <hyperlink ref="A2834" r:id="rId2829"/>
    <hyperlink ref="A2835" r:id="rId2830"/>
    <hyperlink ref="A2836" r:id="rId2831"/>
    <hyperlink ref="A2837" r:id="rId2832"/>
    <hyperlink ref="A2838" r:id="rId2833"/>
    <hyperlink ref="A2839" r:id="rId2834"/>
    <hyperlink ref="A2840" r:id="rId2835"/>
    <hyperlink ref="A2841" r:id="rId2836"/>
    <hyperlink ref="A2842" r:id="rId2837"/>
    <hyperlink ref="A2843" r:id="rId2838"/>
    <hyperlink ref="A2844" r:id="rId2839"/>
    <hyperlink ref="A2845" r:id="rId2840"/>
    <hyperlink ref="A2846" r:id="rId2841"/>
    <hyperlink ref="A2847" r:id="rId2842"/>
    <hyperlink ref="A2848" r:id="rId2843"/>
    <hyperlink ref="A2849" r:id="rId2844"/>
    <hyperlink ref="A2850" r:id="rId2845"/>
    <hyperlink ref="A2851" r:id="rId2846"/>
    <hyperlink ref="A2852" r:id="rId2847"/>
    <hyperlink ref="A2853" r:id="rId2848"/>
    <hyperlink ref="A2854" r:id="rId2849"/>
    <hyperlink ref="A2855" r:id="rId2850"/>
    <hyperlink ref="A2856" r:id="rId2851"/>
    <hyperlink ref="A2857" r:id="rId2852"/>
    <hyperlink ref="A2858" r:id="rId2853"/>
    <hyperlink ref="A2859" r:id="rId2854"/>
    <hyperlink ref="A2860" r:id="rId2855"/>
    <hyperlink ref="A2861" r:id="rId2856"/>
    <hyperlink ref="A2862" r:id="rId2857"/>
    <hyperlink ref="A2863" r:id="rId2858"/>
    <hyperlink ref="A2864" r:id="rId2859"/>
    <hyperlink ref="A2865" r:id="rId2860"/>
    <hyperlink ref="A2866" r:id="rId2861"/>
    <hyperlink ref="A2867" r:id="rId2862"/>
    <hyperlink ref="A2868" r:id="rId2863"/>
    <hyperlink ref="A2869" r:id="rId2864"/>
    <hyperlink ref="A2870" r:id="rId2865"/>
    <hyperlink ref="A2871" r:id="rId2866"/>
    <hyperlink ref="A2872" r:id="rId2867"/>
    <hyperlink ref="A2873" r:id="rId2868"/>
    <hyperlink ref="A2874" r:id="rId2869"/>
    <hyperlink ref="A2875" r:id="rId2870"/>
    <hyperlink ref="A2876" r:id="rId2871"/>
    <hyperlink ref="A2877" r:id="rId2872"/>
    <hyperlink ref="A2878" r:id="rId2873"/>
    <hyperlink ref="A2879" r:id="rId2874"/>
    <hyperlink ref="A2880" r:id="rId2875"/>
    <hyperlink ref="A2881" r:id="rId2876"/>
    <hyperlink ref="A2882" r:id="rId2877"/>
    <hyperlink ref="A2883" r:id="rId2878"/>
    <hyperlink ref="A2884" r:id="rId2879"/>
    <hyperlink ref="A2885" r:id="rId2880"/>
    <hyperlink ref="A2886" r:id="rId2881"/>
    <hyperlink ref="A2887" r:id="rId2882"/>
    <hyperlink ref="A2888" r:id="rId2883"/>
    <hyperlink ref="A2889" r:id="rId2884"/>
    <hyperlink ref="A2890" r:id="rId2885"/>
    <hyperlink ref="A2891" r:id="rId2886"/>
    <hyperlink ref="A2892" r:id="rId2887"/>
    <hyperlink ref="A2893" r:id="rId2888"/>
    <hyperlink ref="A2894" r:id="rId2889"/>
    <hyperlink ref="A2895" r:id="rId2890"/>
    <hyperlink ref="A2896" r:id="rId2891"/>
    <hyperlink ref="A2897" r:id="rId2892"/>
    <hyperlink ref="A2898" r:id="rId2893"/>
    <hyperlink ref="A2899" r:id="rId2894"/>
    <hyperlink ref="A2900" r:id="rId2895"/>
    <hyperlink ref="A2901" r:id="rId2896"/>
    <hyperlink ref="A2902" r:id="rId2897"/>
    <hyperlink ref="A2903" r:id="rId2898"/>
    <hyperlink ref="A2904" r:id="rId2899"/>
    <hyperlink ref="A2905" r:id="rId2900"/>
    <hyperlink ref="A2906" r:id="rId2901"/>
    <hyperlink ref="A2907" r:id="rId2902"/>
    <hyperlink ref="A2908" r:id="rId2903"/>
    <hyperlink ref="A2909" r:id="rId2904"/>
    <hyperlink ref="A2910" r:id="rId2905"/>
    <hyperlink ref="A2911" r:id="rId2906"/>
    <hyperlink ref="A2912" r:id="rId2907"/>
    <hyperlink ref="A2913" r:id="rId2908"/>
    <hyperlink ref="A2914" r:id="rId2909"/>
    <hyperlink ref="A2915" r:id="rId2910"/>
    <hyperlink ref="A2916" r:id="rId2911"/>
    <hyperlink ref="A2917" r:id="rId2912"/>
    <hyperlink ref="A2918" r:id="rId2913"/>
    <hyperlink ref="A2919" r:id="rId2914"/>
    <hyperlink ref="A2920" r:id="rId2915"/>
    <hyperlink ref="A2921" r:id="rId2916"/>
    <hyperlink ref="A2922" r:id="rId2917"/>
    <hyperlink ref="A2923" r:id="rId2918"/>
    <hyperlink ref="A2924" r:id="rId2919"/>
    <hyperlink ref="A2925" r:id="rId2920"/>
    <hyperlink ref="A2926" r:id="rId2921"/>
    <hyperlink ref="A2927" r:id="rId2922"/>
    <hyperlink ref="A2928" r:id="rId2923"/>
    <hyperlink ref="A2929" r:id="rId2924"/>
    <hyperlink ref="A2930" r:id="rId2925"/>
    <hyperlink ref="A2931" r:id="rId2926"/>
    <hyperlink ref="A2932" r:id="rId2927"/>
    <hyperlink ref="A2933" r:id="rId2928"/>
    <hyperlink ref="A2934" r:id="rId2929"/>
    <hyperlink ref="A2935" r:id="rId2930"/>
    <hyperlink ref="A2936" r:id="rId2931"/>
    <hyperlink ref="A2937" r:id="rId2932"/>
    <hyperlink ref="A2938" r:id="rId2933"/>
    <hyperlink ref="A2939" r:id="rId2934"/>
    <hyperlink ref="A2940" r:id="rId2935"/>
    <hyperlink ref="A2941" r:id="rId2936"/>
    <hyperlink ref="A2942" r:id="rId2937"/>
    <hyperlink ref="A2943" r:id="rId2938"/>
    <hyperlink ref="A2944" r:id="rId2939"/>
    <hyperlink ref="A2945" r:id="rId2940"/>
    <hyperlink ref="A2946" r:id="rId2941"/>
    <hyperlink ref="A2947" r:id="rId2942"/>
    <hyperlink ref="A2948" r:id="rId2943"/>
    <hyperlink ref="A2949" r:id="rId2944"/>
    <hyperlink ref="A2950" r:id="rId2945"/>
    <hyperlink ref="A2951" r:id="rId2946"/>
    <hyperlink ref="A2952" r:id="rId2947"/>
    <hyperlink ref="A2953" r:id="rId2948"/>
    <hyperlink ref="A2954" r:id="rId2949"/>
    <hyperlink ref="A2955" r:id="rId2950"/>
    <hyperlink ref="A2956" r:id="rId2951"/>
    <hyperlink ref="A2957" r:id="rId2952"/>
    <hyperlink ref="A2958" r:id="rId2953"/>
    <hyperlink ref="A2959" r:id="rId2954"/>
    <hyperlink ref="A2960" r:id="rId2955"/>
    <hyperlink ref="A2961" r:id="rId2956"/>
    <hyperlink ref="A2962" r:id="rId2957"/>
    <hyperlink ref="A2963" r:id="rId2958"/>
    <hyperlink ref="A2964" r:id="rId2959"/>
    <hyperlink ref="A2965" r:id="rId2960"/>
    <hyperlink ref="A2966" r:id="rId2961"/>
    <hyperlink ref="A2967" r:id="rId2962"/>
    <hyperlink ref="A2968" r:id="rId2963"/>
    <hyperlink ref="A2969" r:id="rId2964"/>
    <hyperlink ref="A2970" r:id="rId2965"/>
    <hyperlink ref="A2971" r:id="rId2966"/>
    <hyperlink ref="A2972" r:id="rId2967"/>
    <hyperlink ref="A2973" r:id="rId2968"/>
    <hyperlink ref="A2974" r:id="rId2969"/>
    <hyperlink ref="A2975" r:id="rId2970"/>
    <hyperlink ref="A2976" r:id="rId2971"/>
    <hyperlink ref="A2977" r:id="rId2972"/>
    <hyperlink ref="A2978" r:id="rId2973"/>
    <hyperlink ref="A2979" r:id="rId2974"/>
    <hyperlink ref="A2980" r:id="rId2975"/>
    <hyperlink ref="A2981" r:id="rId2976"/>
    <hyperlink ref="A2982" r:id="rId2977"/>
    <hyperlink ref="A2983" r:id="rId2978"/>
    <hyperlink ref="A2984" r:id="rId2979"/>
    <hyperlink ref="A2985" r:id="rId2980"/>
    <hyperlink ref="A2986" r:id="rId2981"/>
    <hyperlink ref="A2987" r:id="rId2982"/>
    <hyperlink ref="A2988" r:id="rId2983"/>
    <hyperlink ref="A2989" r:id="rId2984"/>
    <hyperlink ref="A2990" r:id="rId2985"/>
    <hyperlink ref="A2991" r:id="rId2986"/>
    <hyperlink ref="A2992" r:id="rId2987"/>
    <hyperlink ref="A2993" r:id="rId2988"/>
    <hyperlink ref="A2994" r:id="rId2989"/>
    <hyperlink ref="A2995" r:id="rId2990"/>
    <hyperlink ref="A2996" r:id="rId2991"/>
    <hyperlink ref="A2997" r:id="rId2992"/>
    <hyperlink ref="A2998" r:id="rId2993"/>
    <hyperlink ref="A2999" r:id="rId2994"/>
    <hyperlink ref="A3000" r:id="rId2995"/>
    <hyperlink ref="A3001" r:id="rId2996"/>
    <hyperlink ref="A3002" r:id="rId2997"/>
    <hyperlink ref="A3003" r:id="rId2998"/>
    <hyperlink ref="A3004" r:id="rId2999"/>
    <hyperlink ref="A3005" r:id="rId3000"/>
    <hyperlink ref="A3006" r:id="rId3001"/>
    <hyperlink ref="A3007" r:id="rId3002"/>
    <hyperlink ref="A3008" r:id="rId3003"/>
    <hyperlink ref="A3009" r:id="rId3004"/>
    <hyperlink ref="A3010" r:id="rId3005"/>
    <hyperlink ref="A3011" r:id="rId3006"/>
    <hyperlink ref="A3012" r:id="rId3007"/>
    <hyperlink ref="A3013" r:id="rId3008"/>
    <hyperlink ref="A3014" r:id="rId3009"/>
    <hyperlink ref="A3015" r:id="rId3010"/>
    <hyperlink ref="A3016" r:id="rId3011"/>
    <hyperlink ref="A3017" r:id="rId3012"/>
    <hyperlink ref="A3018" r:id="rId3013"/>
    <hyperlink ref="A3019" r:id="rId3014"/>
    <hyperlink ref="A3020" r:id="rId3015"/>
    <hyperlink ref="A3021" r:id="rId3016"/>
    <hyperlink ref="A3022" r:id="rId3017"/>
    <hyperlink ref="A3023" r:id="rId3018"/>
    <hyperlink ref="A3024" r:id="rId3019"/>
    <hyperlink ref="A3025" r:id="rId3020"/>
    <hyperlink ref="A3026" r:id="rId3021"/>
    <hyperlink ref="A3027" r:id="rId3022"/>
    <hyperlink ref="A3028" r:id="rId3023"/>
    <hyperlink ref="A3029" r:id="rId3024"/>
    <hyperlink ref="A3030" r:id="rId3025"/>
    <hyperlink ref="A3031" r:id="rId3026"/>
    <hyperlink ref="A3032" r:id="rId3027"/>
    <hyperlink ref="A3033" r:id="rId3028"/>
    <hyperlink ref="A3034" r:id="rId3029"/>
    <hyperlink ref="A3035" r:id="rId3030"/>
    <hyperlink ref="A3036" r:id="rId3031"/>
    <hyperlink ref="A3037" r:id="rId3032"/>
    <hyperlink ref="A3038" r:id="rId3033"/>
    <hyperlink ref="A3039" r:id="rId3034"/>
    <hyperlink ref="A3040" r:id="rId3035"/>
    <hyperlink ref="A3041" r:id="rId3036"/>
    <hyperlink ref="A3042" r:id="rId3037"/>
    <hyperlink ref="A3043" r:id="rId3038"/>
    <hyperlink ref="A3044" r:id="rId3039"/>
    <hyperlink ref="A3045" r:id="rId3040"/>
    <hyperlink ref="A3046" r:id="rId3041"/>
    <hyperlink ref="A3047" r:id="rId3042"/>
    <hyperlink ref="A3048" r:id="rId3043"/>
    <hyperlink ref="A3049" r:id="rId3044"/>
    <hyperlink ref="A3050" r:id="rId3045"/>
    <hyperlink ref="A3051" r:id="rId3046"/>
    <hyperlink ref="A3052" r:id="rId3047"/>
    <hyperlink ref="A3053" r:id="rId3048"/>
    <hyperlink ref="A3054" r:id="rId3049"/>
    <hyperlink ref="A3055" r:id="rId3050"/>
    <hyperlink ref="A3056" r:id="rId3051"/>
    <hyperlink ref="A3057" r:id="rId3052"/>
    <hyperlink ref="A3058" r:id="rId3053"/>
    <hyperlink ref="A3059" r:id="rId3054"/>
    <hyperlink ref="A3060" r:id="rId3055"/>
    <hyperlink ref="A3061" r:id="rId3056"/>
    <hyperlink ref="A3062" r:id="rId3057"/>
    <hyperlink ref="A3063" r:id="rId3058"/>
    <hyperlink ref="A3064" r:id="rId3059"/>
    <hyperlink ref="A3065" r:id="rId3060"/>
    <hyperlink ref="A3066" r:id="rId3061"/>
    <hyperlink ref="A3067" r:id="rId3062"/>
    <hyperlink ref="A3068" r:id="rId3063"/>
    <hyperlink ref="A3069" r:id="rId3064"/>
    <hyperlink ref="A3070" r:id="rId3065"/>
    <hyperlink ref="A3071" r:id="rId3066"/>
    <hyperlink ref="A3072" r:id="rId3067"/>
    <hyperlink ref="A3073" r:id="rId3068"/>
    <hyperlink ref="A3074" r:id="rId3069"/>
    <hyperlink ref="A3075" r:id="rId3070"/>
    <hyperlink ref="A3076" r:id="rId3071"/>
    <hyperlink ref="A3077" r:id="rId3072"/>
    <hyperlink ref="A3078" r:id="rId3073"/>
    <hyperlink ref="A3079" r:id="rId3074"/>
    <hyperlink ref="A3080" r:id="rId3075"/>
    <hyperlink ref="A3081" r:id="rId3076"/>
    <hyperlink ref="A3082" r:id="rId3077"/>
    <hyperlink ref="A3083" r:id="rId3078"/>
    <hyperlink ref="A3084" r:id="rId3079"/>
    <hyperlink ref="A3085" r:id="rId3080"/>
    <hyperlink ref="A3086" r:id="rId3081"/>
    <hyperlink ref="A3087" r:id="rId3082"/>
    <hyperlink ref="A3088" r:id="rId3083"/>
    <hyperlink ref="A3089" r:id="rId3084"/>
    <hyperlink ref="A3090" r:id="rId3085"/>
    <hyperlink ref="A3091" r:id="rId3086"/>
    <hyperlink ref="A3092" r:id="rId3087"/>
    <hyperlink ref="A3093" r:id="rId3088"/>
    <hyperlink ref="A3094" r:id="rId3089"/>
    <hyperlink ref="A3095" r:id="rId3090"/>
    <hyperlink ref="A3096" r:id="rId3091"/>
    <hyperlink ref="A3097" r:id="rId3092"/>
    <hyperlink ref="A3098" r:id="rId3093"/>
    <hyperlink ref="A3099" r:id="rId3094"/>
    <hyperlink ref="A3100" r:id="rId3095"/>
    <hyperlink ref="A3101" r:id="rId3096"/>
    <hyperlink ref="A3102" r:id="rId3097"/>
    <hyperlink ref="A3103" r:id="rId3098"/>
    <hyperlink ref="A3104" r:id="rId3099"/>
    <hyperlink ref="A3105" r:id="rId3100"/>
    <hyperlink ref="A3106" r:id="rId3101"/>
    <hyperlink ref="A3107" r:id="rId3102"/>
    <hyperlink ref="A3108" r:id="rId3103"/>
    <hyperlink ref="A3109" r:id="rId3104"/>
    <hyperlink ref="A3110" r:id="rId3105"/>
    <hyperlink ref="A3111" r:id="rId3106"/>
    <hyperlink ref="A3112" r:id="rId3107"/>
    <hyperlink ref="A3113" r:id="rId3108"/>
    <hyperlink ref="A3114" r:id="rId3109"/>
    <hyperlink ref="A3115" r:id="rId3110"/>
    <hyperlink ref="A3116" r:id="rId3111"/>
    <hyperlink ref="A3117" r:id="rId3112"/>
    <hyperlink ref="A3118" r:id="rId3113"/>
    <hyperlink ref="A3119" r:id="rId3114"/>
    <hyperlink ref="A3120" r:id="rId3115"/>
    <hyperlink ref="A3121" r:id="rId3116"/>
    <hyperlink ref="A3122" r:id="rId3117"/>
    <hyperlink ref="A3123" r:id="rId3118"/>
    <hyperlink ref="A3124" r:id="rId3119"/>
    <hyperlink ref="A3125" r:id="rId3120"/>
    <hyperlink ref="A3126" r:id="rId3121"/>
    <hyperlink ref="A3127" r:id="rId3122"/>
    <hyperlink ref="A3128" r:id="rId3123"/>
    <hyperlink ref="A3129" r:id="rId3124"/>
    <hyperlink ref="A3130" r:id="rId3125"/>
    <hyperlink ref="A3131" r:id="rId3126"/>
    <hyperlink ref="A3132" r:id="rId3127"/>
    <hyperlink ref="A3133" r:id="rId3128"/>
    <hyperlink ref="A3134" r:id="rId3129"/>
    <hyperlink ref="A3135" r:id="rId3130"/>
    <hyperlink ref="A3136" r:id="rId3131"/>
    <hyperlink ref="A3137" r:id="rId3132"/>
    <hyperlink ref="A3138" r:id="rId3133"/>
    <hyperlink ref="A3139" r:id="rId3134"/>
    <hyperlink ref="A3140" r:id="rId3135"/>
    <hyperlink ref="A3141" r:id="rId3136"/>
    <hyperlink ref="A3142" r:id="rId3137"/>
    <hyperlink ref="A3143" r:id="rId3138"/>
    <hyperlink ref="A3144" r:id="rId3139"/>
    <hyperlink ref="A3145" r:id="rId3140"/>
    <hyperlink ref="A3146" r:id="rId3141"/>
    <hyperlink ref="A3147" r:id="rId3142"/>
    <hyperlink ref="A3148" r:id="rId3143"/>
    <hyperlink ref="A3149" r:id="rId3144"/>
    <hyperlink ref="A3150" r:id="rId3145"/>
    <hyperlink ref="A3151" r:id="rId3146"/>
    <hyperlink ref="A3152" r:id="rId3147"/>
    <hyperlink ref="A3153" r:id="rId3148"/>
    <hyperlink ref="A3154" r:id="rId3149"/>
    <hyperlink ref="A3155" r:id="rId3150"/>
    <hyperlink ref="A3156" r:id="rId3151"/>
    <hyperlink ref="A3157" r:id="rId3152"/>
    <hyperlink ref="A3158" r:id="rId3153"/>
    <hyperlink ref="A3159" r:id="rId3154"/>
    <hyperlink ref="A3160" r:id="rId3155"/>
    <hyperlink ref="A3161" r:id="rId3156"/>
    <hyperlink ref="A3162" r:id="rId3157"/>
    <hyperlink ref="A3163" r:id="rId3158"/>
    <hyperlink ref="A3164" r:id="rId3159"/>
    <hyperlink ref="A3165" r:id="rId3160"/>
    <hyperlink ref="A3166" r:id="rId3161"/>
    <hyperlink ref="A3167" r:id="rId3162"/>
    <hyperlink ref="A3168" r:id="rId3163"/>
    <hyperlink ref="A3169" r:id="rId3164"/>
    <hyperlink ref="A3170" r:id="rId3165"/>
    <hyperlink ref="A3171" r:id="rId3166"/>
    <hyperlink ref="A3172" r:id="rId3167"/>
    <hyperlink ref="A3173" r:id="rId3168"/>
    <hyperlink ref="A3174" r:id="rId3169"/>
    <hyperlink ref="A3175" r:id="rId3170"/>
    <hyperlink ref="A3176" r:id="rId3171"/>
    <hyperlink ref="A3177" r:id="rId3172"/>
    <hyperlink ref="A3178" r:id="rId3173"/>
    <hyperlink ref="A3179" r:id="rId3174"/>
    <hyperlink ref="A3180" r:id="rId3175"/>
    <hyperlink ref="A3181" r:id="rId3176"/>
    <hyperlink ref="A3182" r:id="rId3177"/>
    <hyperlink ref="A3183" r:id="rId3178"/>
    <hyperlink ref="A3184" r:id="rId3179"/>
    <hyperlink ref="A3185" r:id="rId3180"/>
    <hyperlink ref="A3186" r:id="rId3181"/>
    <hyperlink ref="A3187" r:id="rId3182"/>
    <hyperlink ref="A3188" r:id="rId3183"/>
    <hyperlink ref="A3189" r:id="rId3184"/>
    <hyperlink ref="A3190" r:id="rId3185"/>
    <hyperlink ref="A3191" r:id="rId3186"/>
    <hyperlink ref="A3192" r:id="rId3187"/>
    <hyperlink ref="A3193" r:id="rId3188"/>
    <hyperlink ref="A3194" r:id="rId3189"/>
    <hyperlink ref="A3195" r:id="rId3190"/>
    <hyperlink ref="A3196" r:id="rId3191"/>
    <hyperlink ref="A3197" r:id="rId3192"/>
    <hyperlink ref="A3198" r:id="rId3193"/>
    <hyperlink ref="A3199" r:id="rId3194"/>
    <hyperlink ref="A3200" r:id="rId3195"/>
    <hyperlink ref="A3201" r:id="rId3196"/>
    <hyperlink ref="A3202" r:id="rId3197"/>
    <hyperlink ref="A3203" r:id="rId3198"/>
    <hyperlink ref="A3204" r:id="rId3199"/>
    <hyperlink ref="A3205" r:id="rId3200"/>
    <hyperlink ref="A3206" r:id="rId3201"/>
    <hyperlink ref="A3207" r:id="rId3202"/>
    <hyperlink ref="A3208" r:id="rId3203"/>
    <hyperlink ref="A3209" r:id="rId3204"/>
    <hyperlink ref="A3210" r:id="rId3205"/>
    <hyperlink ref="A3211" r:id="rId3206"/>
    <hyperlink ref="A3212" r:id="rId3207"/>
    <hyperlink ref="A3213" r:id="rId3208"/>
    <hyperlink ref="A3214" r:id="rId3209"/>
    <hyperlink ref="A3215" r:id="rId3210"/>
    <hyperlink ref="A3216" r:id="rId3211"/>
    <hyperlink ref="A3217" r:id="rId3212"/>
    <hyperlink ref="A3218" r:id="rId3213"/>
    <hyperlink ref="A3219" r:id="rId3214"/>
    <hyperlink ref="A3220" r:id="rId3215"/>
    <hyperlink ref="A3221" r:id="rId3216"/>
    <hyperlink ref="A3222" r:id="rId3217"/>
    <hyperlink ref="A3223" r:id="rId3218"/>
    <hyperlink ref="A3224" r:id="rId3219"/>
    <hyperlink ref="A3225" r:id="rId3220"/>
    <hyperlink ref="A3226" r:id="rId3221"/>
    <hyperlink ref="A3227" r:id="rId3222"/>
    <hyperlink ref="A3228" r:id="rId3223"/>
    <hyperlink ref="A3229" r:id="rId3224"/>
    <hyperlink ref="A3230" r:id="rId3225"/>
    <hyperlink ref="A3231" r:id="rId3226"/>
    <hyperlink ref="A3232" r:id="rId3227"/>
    <hyperlink ref="A3233" r:id="rId3228"/>
    <hyperlink ref="A3234" r:id="rId3229"/>
    <hyperlink ref="A3235" r:id="rId3230"/>
    <hyperlink ref="A3236" r:id="rId3231"/>
    <hyperlink ref="A3237" r:id="rId3232"/>
    <hyperlink ref="A3238" r:id="rId3233"/>
    <hyperlink ref="A3239" r:id="rId3234"/>
    <hyperlink ref="A3240" r:id="rId3235"/>
    <hyperlink ref="A3241" r:id="rId3236"/>
    <hyperlink ref="A3242" r:id="rId3237"/>
    <hyperlink ref="A3243" r:id="rId3238"/>
    <hyperlink ref="A3244" r:id="rId3239"/>
    <hyperlink ref="A3245" r:id="rId3240"/>
    <hyperlink ref="A3246" r:id="rId3241"/>
    <hyperlink ref="A3247" r:id="rId3242"/>
    <hyperlink ref="A3248" r:id="rId3243"/>
    <hyperlink ref="A3249" r:id="rId3244"/>
    <hyperlink ref="A3250" r:id="rId3245"/>
    <hyperlink ref="A3251" r:id="rId3246"/>
    <hyperlink ref="A3252" r:id="rId3247"/>
    <hyperlink ref="A3253" r:id="rId3248"/>
    <hyperlink ref="A3254" r:id="rId3249"/>
    <hyperlink ref="A3255" r:id="rId3250"/>
    <hyperlink ref="A3256" r:id="rId3251"/>
    <hyperlink ref="A3257" r:id="rId3252"/>
    <hyperlink ref="A3258" r:id="rId3253"/>
    <hyperlink ref="A3259" r:id="rId3254"/>
    <hyperlink ref="A3260" r:id="rId3255"/>
    <hyperlink ref="A3261" r:id="rId3256"/>
    <hyperlink ref="A3262" r:id="rId3257"/>
    <hyperlink ref="A3263" r:id="rId3258"/>
    <hyperlink ref="A3264" r:id="rId3259"/>
    <hyperlink ref="A3265" r:id="rId3260"/>
    <hyperlink ref="A3266" r:id="rId3261"/>
    <hyperlink ref="A3267" r:id="rId3262"/>
    <hyperlink ref="A3268" r:id="rId3263"/>
    <hyperlink ref="A3269" r:id="rId3264"/>
    <hyperlink ref="A3270" r:id="rId3265"/>
    <hyperlink ref="A3271" r:id="rId3266"/>
    <hyperlink ref="A3272" r:id="rId3267"/>
    <hyperlink ref="A3273" r:id="rId3268"/>
    <hyperlink ref="A3274" r:id="rId3269"/>
    <hyperlink ref="A3275" r:id="rId3270"/>
    <hyperlink ref="A3276" r:id="rId3271"/>
    <hyperlink ref="A3277" r:id="rId3272"/>
    <hyperlink ref="A3278" r:id="rId3273"/>
    <hyperlink ref="A3279" r:id="rId3274"/>
    <hyperlink ref="A3280" r:id="rId3275"/>
    <hyperlink ref="A3281" r:id="rId3276"/>
    <hyperlink ref="A3282" r:id="rId3277"/>
    <hyperlink ref="A3283" r:id="rId3278"/>
    <hyperlink ref="A3284" r:id="rId3279"/>
    <hyperlink ref="A3285" r:id="rId3280"/>
    <hyperlink ref="A3286" r:id="rId3281"/>
    <hyperlink ref="A3287" r:id="rId3282"/>
    <hyperlink ref="A3288" r:id="rId3283"/>
    <hyperlink ref="A3289" r:id="rId3284"/>
    <hyperlink ref="A3290" r:id="rId3285"/>
    <hyperlink ref="A3291" r:id="rId3286"/>
    <hyperlink ref="A3292" r:id="rId3287"/>
    <hyperlink ref="A3293" r:id="rId3288"/>
    <hyperlink ref="A3294" r:id="rId3289"/>
    <hyperlink ref="A3295" r:id="rId3290"/>
    <hyperlink ref="A3296" r:id="rId3291"/>
    <hyperlink ref="A3297" r:id="rId3292"/>
    <hyperlink ref="A3298" r:id="rId3293"/>
    <hyperlink ref="A3299" r:id="rId3294"/>
    <hyperlink ref="A3300" r:id="rId3295"/>
    <hyperlink ref="A3301" r:id="rId3296"/>
    <hyperlink ref="A3302" r:id="rId3297"/>
    <hyperlink ref="A3303" r:id="rId3298"/>
    <hyperlink ref="A3304" r:id="rId3299"/>
    <hyperlink ref="A3305" r:id="rId3300"/>
    <hyperlink ref="A3306" r:id="rId3301"/>
    <hyperlink ref="A3307" r:id="rId3302"/>
    <hyperlink ref="A3308" r:id="rId3303"/>
    <hyperlink ref="A3309" r:id="rId3304"/>
    <hyperlink ref="A3310" r:id="rId3305"/>
    <hyperlink ref="A3311" r:id="rId3306"/>
    <hyperlink ref="A3312" r:id="rId3307"/>
    <hyperlink ref="A3313" r:id="rId3308"/>
    <hyperlink ref="A3314" r:id="rId3309"/>
    <hyperlink ref="A3315" r:id="rId3310"/>
    <hyperlink ref="A3316" r:id="rId3311"/>
    <hyperlink ref="A3317" r:id="rId3312"/>
    <hyperlink ref="A3318" r:id="rId3313"/>
    <hyperlink ref="A3319" r:id="rId3314"/>
    <hyperlink ref="A3320" r:id="rId3315"/>
    <hyperlink ref="A3321" r:id="rId3316"/>
    <hyperlink ref="A3322" r:id="rId3317"/>
    <hyperlink ref="A3323" r:id="rId3318"/>
    <hyperlink ref="A3324" r:id="rId3319"/>
    <hyperlink ref="A3325" r:id="rId3320"/>
    <hyperlink ref="A3326" r:id="rId3321"/>
    <hyperlink ref="A3327" r:id="rId3322"/>
    <hyperlink ref="A3328" r:id="rId3323"/>
    <hyperlink ref="A3329" r:id="rId3324"/>
    <hyperlink ref="A3330" r:id="rId3325"/>
    <hyperlink ref="A3331" r:id="rId3326"/>
    <hyperlink ref="A3332" r:id="rId3327"/>
    <hyperlink ref="A3333" r:id="rId3328"/>
    <hyperlink ref="A3334" r:id="rId3329"/>
    <hyperlink ref="A3335" r:id="rId3330"/>
    <hyperlink ref="A3336" r:id="rId3331"/>
    <hyperlink ref="A3337" r:id="rId3332"/>
    <hyperlink ref="A3338" r:id="rId3333"/>
    <hyperlink ref="A3339" r:id="rId3334"/>
    <hyperlink ref="A3340" r:id="rId3335"/>
    <hyperlink ref="A3341" r:id="rId3336"/>
    <hyperlink ref="A3342" r:id="rId3337"/>
    <hyperlink ref="A3343" r:id="rId3338"/>
    <hyperlink ref="A3344" r:id="rId3339"/>
    <hyperlink ref="A3345" r:id="rId3340"/>
    <hyperlink ref="A3346" r:id="rId3341"/>
    <hyperlink ref="A3347" r:id="rId3342"/>
    <hyperlink ref="A3348" r:id="rId3343"/>
    <hyperlink ref="A3349" r:id="rId3344"/>
    <hyperlink ref="A3350" r:id="rId3345"/>
    <hyperlink ref="A3351" r:id="rId3346"/>
    <hyperlink ref="A3352" r:id="rId3347"/>
    <hyperlink ref="A3353" r:id="rId3348"/>
    <hyperlink ref="A3354" r:id="rId3349"/>
    <hyperlink ref="A3355" r:id="rId3350"/>
    <hyperlink ref="A3356" r:id="rId3351"/>
    <hyperlink ref="A3357" r:id="rId3352"/>
    <hyperlink ref="A3358" r:id="rId3353"/>
    <hyperlink ref="A3359" r:id="rId3354"/>
    <hyperlink ref="A3360" r:id="rId3355"/>
    <hyperlink ref="A3361" r:id="rId3356"/>
    <hyperlink ref="A3362" r:id="rId3357"/>
    <hyperlink ref="A3363" r:id="rId3358"/>
    <hyperlink ref="A3364" r:id="rId3359"/>
    <hyperlink ref="A3365" r:id="rId3360"/>
    <hyperlink ref="A3366" r:id="rId3361"/>
    <hyperlink ref="A3367" r:id="rId3362"/>
    <hyperlink ref="A3368" r:id="rId3363"/>
    <hyperlink ref="A3369" r:id="rId3364"/>
    <hyperlink ref="A3370" r:id="rId3365"/>
    <hyperlink ref="A3371" r:id="rId3366"/>
    <hyperlink ref="A3372" r:id="rId3367"/>
    <hyperlink ref="A3373" r:id="rId3368"/>
    <hyperlink ref="A3374" r:id="rId3369"/>
    <hyperlink ref="A3375" r:id="rId3370"/>
    <hyperlink ref="A3376" r:id="rId3371"/>
    <hyperlink ref="A3377" r:id="rId3372"/>
    <hyperlink ref="A3378" r:id="rId3373"/>
    <hyperlink ref="A3379" r:id="rId3374"/>
    <hyperlink ref="A3380" r:id="rId3375"/>
    <hyperlink ref="A3381" r:id="rId3376"/>
    <hyperlink ref="A3382" r:id="rId3377"/>
    <hyperlink ref="A3383" r:id="rId3378"/>
    <hyperlink ref="A3384" r:id="rId3379"/>
    <hyperlink ref="A3385" r:id="rId3380"/>
    <hyperlink ref="A3386" r:id="rId3381"/>
    <hyperlink ref="A3387" r:id="rId3382"/>
    <hyperlink ref="A3388" r:id="rId3383"/>
    <hyperlink ref="A3389" r:id="rId3384"/>
    <hyperlink ref="A3390" r:id="rId3385"/>
    <hyperlink ref="A3391" r:id="rId3386"/>
    <hyperlink ref="A3392" r:id="rId3387"/>
    <hyperlink ref="A3393" r:id="rId3388"/>
    <hyperlink ref="A3394" r:id="rId3389"/>
    <hyperlink ref="A3395" r:id="rId3390"/>
    <hyperlink ref="A3396" r:id="rId3391"/>
    <hyperlink ref="A3397" r:id="rId3392"/>
    <hyperlink ref="A3398" r:id="rId3393"/>
    <hyperlink ref="A3399" r:id="rId3394"/>
    <hyperlink ref="A3400" r:id="rId3395"/>
    <hyperlink ref="A3401" r:id="rId3396"/>
    <hyperlink ref="A3402" r:id="rId3397"/>
    <hyperlink ref="A3403" r:id="rId3398"/>
    <hyperlink ref="A3404" r:id="rId3399"/>
    <hyperlink ref="A3405" r:id="rId3400"/>
    <hyperlink ref="A3406" r:id="rId3401"/>
    <hyperlink ref="A3407" r:id="rId3402"/>
    <hyperlink ref="A3408" r:id="rId3403"/>
    <hyperlink ref="A3409" r:id="rId3404"/>
    <hyperlink ref="A3410" r:id="rId3405"/>
    <hyperlink ref="A3411" r:id="rId3406"/>
    <hyperlink ref="A3412" r:id="rId3407"/>
    <hyperlink ref="A3413" r:id="rId3408"/>
    <hyperlink ref="A3414" r:id="rId3409"/>
    <hyperlink ref="A3415" r:id="rId3410"/>
    <hyperlink ref="A3416" r:id="rId3411"/>
    <hyperlink ref="A3417" r:id="rId3412"/>
    <hyperlink ref="A3418" r:id="rId3413"/>
    <hyperlink ref="A3419" r:id="rId3414"/>
    <hyperlink ref="A3420" r:id="rId3415"/>
    <hyperlink ref="A3421" r:id="rId3416"/>
    <hyperlink ref="A3422" r:id="rId3417"/>
    <hyperlink ref="A3423" r:id="rId3418"/>
    <hyperlink ref="A3424" r:id="rId3419"/>
    <hyperlink ref="A3425" r:id="rId3420"/>
    <hyperlink ref="A3426" r:id="rId3421"/>
    <hyperlink ref="A3427" r:id="rId3422"/>
    <hyperlink ref="A3428" r:id="rId3423"/>
    <hyperlink ref="A3429" r:id="rId3424"/>
    <hyperlink ref="A3430" r:id="rId3425"/>
    <hyperlink ref="A3431" r:id="rId3426"/>
    <hyperlink ref="A3432" r:id="rId3427"/>
    <hyperlink ref="A3433" r:id="rId3428"/>
    <hyperlink ref="A3434" r:id="rId3429"/>
    <hyperlink ref="A3435" r:id="rId3430"/>
    <hyperlink ref="A3436" r:id="rId3431"/>
    <hyperlink ref="A3437" r:id="rId3432"/>
    <hyperlink ref="A3438" r:id="rId3433"/>
    <hyperlink ref="A3439" r:id="rId3434"/>
    <hyperlink ref="A3440" r:id="rId3435"/>
    <hyperlink ref="A3441" r:id="rId3436"/>
    <hyperlink ref="A3442" r:id="rId3437"/>
    <hyperlink ref="A3443" r:id="rId3438"/>
    <hyperlink ref="A3444" r:id="rId3439"/>
    <hyperlink ref="A3445" r:id="rId3440"/>
    <hyperlink ref="A3446" r:id="rId3441"/>
    <hyperlink ref="A3447" r:id="rId3442"/>
    <hyperlink ref="A3448" r:id="rId3443"/>
    <hyperlink ref="A3449" r:id="rId3444"/>
    <hyperlink ref="A3450" r:id="rId3445"/>
    <hyperlink ref="A3451" r:id="rId3446"/>
    <hyperlink ref="A3452" r:id="rId3447"/>
    <hyperlink ref="A3453" r:id="rId3448"/>
    <hyperlink ref="A3454" r:id="rId3449"/>
    <hyperlink ref="A3455" r:id="rId3450"/>
    <hyperlink ref="A3456" r:id="rId3451"/>
    <hyperlink ref="A3457" r:id="rId3452"/>
    <hyperlink ref="A3458" r:id="rId3453"/>
    <hyperlink ref="A3459" r:id="rId3454"/>
    <hyperlink ref="A3460" r:id="rId3455"/>
    <hyperlink ref="A3461" r:id="rId3456"/>
    <hyperlink ref="A3462" r:id="rId3457"/>
    <hyperlink ref="A3463" r:id="rId3458"/>
    <hyperlink ref="A3464" r:id="rId3459"/>
    <hyperlink ref="A3465" r:id="rId3460"/>
    <hyperlink ref="A3466" r:id="rId3461"/>
    <hyperlink ref="A3467" r:id="rId3462"/>
    <hyperlink ref="A3468" r:id="rId3463"/>
    <hyperlink ref="A3469" r:id="rId3464"/>
    <hyperlink ref="A3470" r:id="rId3465"/>
    <hyperlink ref="A3471" r:id="rId3466"/>
    <hyperlink ref="A3472" r:id="rId3467"/>
    <hyperlink ref="A3473" r:id="rId3468"/>
    <hyperlink ref="A3474" r:id="rId3469"/>
    <hyperlink ref="A3475" r:id="rId3470"/>
    <hyperlink ref="A3476" r:id="rId3471"/>
    <hyperlink ref="A3477" r:id="rId3472"/>
    <hyperlink ref="A3478" r:id="rId3473"/>
    <hyperlink ref="A3479" r:id="rId3474"/>
    <hyperlink ref="A3480" r:id="rId3475"/>
    <hyperlink ref="A3481" r:id="rId3476"/>
    <hyperlink ref="A3482" r:id="rId3477"/>
    <hyperlink ref="A3483" r:id="rId3478"/>
    <hyperlink ref="A3484" r:id="rId3479"/>
    <hyperlink ref="A3485" r:id="rId3480"/>
    <hyperlink ref="A3486" r:id="rId3481"/>
    <hyperlink ref="A3487" r:id="rId3482"/>
    <hyperlink ref="A3488" r:id="rId3483"/>
    <hyperlink ref="A3489" r:id="rId3484"/>
    <hyperlink ref="A3490" r:id="rId3485"/>
    <hyperlink ref="A3491" r:id="rId3486"/>
    <hyperlink ref="A3492" r:id="rId3487"/>
    <hyperlink ref="A3493" r:id="rId3488"/>
    <hyperlink ref="A3494" r:id="rId3489"/>
    <hyperlink ref="A3495" r:id="rId3490"/>
    <hyperlink ref="A3496" r:id="rId3491"/>
    <hyperlink ref="A3497" r:id="rId3492"/>
    <hyperlink ref="A3498" r:id="rId3493"/>
    <hyperlink ref="A3499" r:id="rId3494"/>
    <hyperlink ref="A3500" r:id="rId3495"/>
    <hyperlink ref="A3501" r:id="rId3496"/>
    <hyperlink ref="A3502" r:id="rId3497"/>
    <hyperlink ref="A3503" r:id="rId3498"/>
    <hyperlink ref="A3504" r:id="rId3499"/>
    <hyperlink ref="A3505" r:id="rId3500"/>
    <hyperlink ref="A3506" r:id="rId3501"/>
    <hyperlink ref="A3507" r:id="rId3502"/>
    <hyperlink ref="A3508" r:id="rId3503"/>
    <hyperlink ref="A3509" r:id="rId3504"/>
    <hyperlink ref="A3510" r:id="rId3505"/>
    <hyperlink ref="A3511" r:id="rId3506"/>
    <hyperlink ref="A3512" r:id="rId3507"/>
    <hyperlink ref="A3513" r:id="rId3508"/>
    <hyperlink ref="A3514" r:id="rId3509"/>
    <hyperlink ref="A3515" r:id="rId3510"/>
    <hyperlink ref="A3516" r:id="rId3511"/>
    <hyperlink ref="A3517" r:id="rId3512"/>
    <hyperlink ref="A3518" r:id="rId3513"/>
    <hyperlink ref="A3519" r:id="rId3514"/>
    <hyperlink ref="A3520" r:id="rId3515"/>
    <hyperlink ref="A3521" r:id="rId3516"/>
    <hyperlink ref="A3522" r:id="rId3517"/>
    <hyperlink ref="A3523" r:id="rId3518"/>
    <hyperlink ref="A3524" r:id="rId3519"/>
    <hyperlink ref="A3525" r:id="rId3520"/>
    <hyperlink ref="A3526" r:id="rId3521"/>
    <hyperlink ref="A3527" r:id="rId3522"/>
    <hyperlink ref="A3528" r:id="rId3523"/>
    <hyperlink ref="A3529" r:id="rId3524"/>
    <hyperlink ref="A3530" r:id="rId3525"/>
    <hyperlink ref="A3531" r:id="rId3526"/>
    <hyperlink ref="A3532" r:id="rId3527"/>
    <hyperlink ref="A3533" r:id="rId3528"/>
    <hyperlink ref="A3534" r:id="rId3529"/>
    <hyperlink ref="A3535" r:id="rId3530"/>
    <hyperlink ref="A3536" r:id="rId3531"/>
    <hyperlink ref="A3537" r:id="rId3532"/>
    <hyperlink ref="A3538" r:id="rId3533"/>
    <hyperlink ref="A3539" r:id="rId3534"/>
    <hyperlink ref="A3540" r:id="rId3535"/>
    <hyperlink ref="A3541" r:id="rId3536"/>
    <hyperlink ref="A3542" r:id="rId3537"/>
    <hyperlink ref="A3543" r:id="rId3538"/>
    <hyperlink ref="A3544" r:id="rId3539"/>
    <hyperlink ref="A3545" r:id="rId3540"/>
    <hyperlink ref="A3546" r:id="rId3541"/>
    <hyperlink ref="A3547" r:id="rId3542"/>
    <hyperlink ref="A3548" r:id="rId3543"/>
    <hyperlink ref="A3549" r:id="rId3544"/>
    <hyperlink ref="A3550" r:id="rId3545"/>
    <hyperlink ref="A3551" r:id="rId3546"/>
    <hyperlink ref="A3552" r:id="rId3547"/>
    <hyperlink ref="A3553" r:id="rId3548"/>
    <hyperlink ref="A3554" r:id="rId3549"/>
    <hyperlink ref="A3555" r:id="rId3550"/>
    <hyperlink ref="A3556" r:id="rId3551"/>
    <hyperlink ref="A3557" r:id="rId3552"/>
    <hyperlink ref="A3558" r:id="rId3553"/>
    <hyperlink ref="A3559" r:id="rId3554"/>
    <hyperlink ref="A3560" r:id="rId3555"/>
    <hyperlink ref="A3561" r:id="rId3556"/>
    <hyperlink ref="A3562" r:id="rId3557"/>
    <hyperlink ref="A3563" r:id="rId3558"/>
    <hyperlink ref="A3564" r:id="rId3559"/>
    <hyperlink ref="A3565" r:id="rId3560"/>
    <hyperlink ref="A3566" r:id="rId3561"/>
    <hyperlink ref="A3567" r:id="rId3562"/>
    <hyperlink ref="A3568" r:id="rId3563"/>
    <hyperlink ref="A3569" r:id="rId3564"/>
    <hyperlink ref="A3570" r:id="rId3565"/>
    <hyperlink ref="A3571" r:id="rId3566"/>
    <hyperlink ref="A3572" r:id="rId3567"/>
    <hyperlink ref="A3573" r:id="rId3568"/>
    <hyperlink ref="A3574" r:id="rId3569"/>
    <hyperlink ref="A3575" r:id="rId3570"/>
    <hyperlink ref="A3576" r:id="rId3571"/>
    <hyperlink ref="A3577" r:id="rId3572"/>
    <hyperlink ref="A3578" r:id="rId3573"/>
    <hyperlink ref="A3579" r:id="rId3574"/>
    <hyperlink ref="A3580" r:id="rId3575"/>
    <hyperlink ref="A3581" r:id="rId3576"/>
    <hyperlink ref="A3582" r:id="rId3577"/>
    <hyperlink ref="A3583" r:id="rId3578"/>
    <hyperlink ref="A3584" r:id="rId3579"/>
    <hyperlink ref="A3585" r:id="rId3580"/>
    <hyperlink ref="A3586" r:id="rId3581"/>
    <hyperlink ref="A3587" r:id="rId3582"/>
    <hyperlink ref="A3588" r:id="rId3583"/>
    <hyperlink ref="A3589" r:id="rId3584"/>
    <hyperlink ref="A3590" r:id="rId3585"/>
    <hyperlink ref="A3591" r:id="rId3586"/>
    <hyperlink ref="A3592" r:id="rId3587"/>
    <hyperlink ref="A3593" r:id="rId3588"/>
    <hyperlink ref="A3594" r:id="rId3589"/>
    <hyperlink ref="A3595" r:id="rId3590"/>
    <hyperlink ref="A3596" r:id="rId3591"/>
    <hyperlink ref="A3597" r:id="rId3592"/>
    <hyperlink ref="A3598" r:id="rId3593"/>
    <hyperlink ref="A3599" r:id="rId3594"/>
    <hyperlink ref="A3600" r:id="rId3595"/>
    <hyperlink ref="A3601" r:id="rId3596"/>
    <hyperlink ref="A3602" r:id="rId3597"/>
    <hyperlink ref="A3603" r:id="rId3598"/>
    <hyperlink ref="A3604" r:id="rId3599"/>
    <hyperlink ref="A3605" r:id="rId3600"/>
    <hyperlink ref="A3606" r:id="rId3601"/>
    <hyperlink ref="A3607" r:id="rId3602"/>
    <hyperlink ref="A3608" r:id="rId3603"/>
    <hyperlink ref="A3609" r:id="rId3604"/>
    <hyperlink ref="A3610" r:id="rId3605"/>
    <hyperlink ref="A3611" r:id="rId3606"/>
    <hyperlink ref="A3612" r:id="rId3607"/>
    <hyperlink ref="A3613" r:id="rId3608"/>
    <hyperlink ref="A3614" r:id="rId3609"/>
    <hyperlink ref="A3615" r:id="rId3610"/>
    <hyperlink ref="A3616" r:id="rId3611"/>
    <hyperlink ref="A3617" r:id="rId3612"/>
    <hyperlink ref="A3618" r:id="rId3613"/>
    <hyperlink ref="A3619" r:id="rId3614"/>
    <hyperlink ref="A3620" r:id="rId3615"/>
    <hyperlink ref="A3621" r:id="rId3616"/>
    <hyperlink ref="A3622" r:id="rId3617"/>
    <hyperlink ref="A3623" r:id="rId3618"/>
    <hyperlink ref="A3624" r:id="rId3619"/>
    <hyperlink ref="A3625" r:id="rId3620"/>
    <hyperlink ref="A3626" r:id="rId3621"/>
    <hyperlink ref="A3627" r:id="rId3622"/>
    <hyperlink ref="A3628" r:id="rId3623"/>
    <hyperlink ref="A3629" r:id="rId3624"/>
    <hyperlink ref="A3630" r:id="rId3625"/>
    <hyperlink ref="A3631" r:id="rId3626"/>
    <hyperlink ref="A3632" r:id="rId3627"/>
    <hyperlink ref="A3633" r:id="rId3628"/>
    <hyperlink ref="A3634" r:id="rId3629"/>
    <hyperlink ref="A3635" r:id="rId3630"/>
    <hyperlink ref="A3636" r:id="rId3631"/>
    <hyperlink ref="A3637" r:id="rId3632"/>
    <hyperlink ref="A3638" r:id="rId3633"/>
    <hyperlink ref="A3639" r:id="rId3634"/>
    <hyperlink ref="A3640" r:id="rId3635"/>
    <hyperlink ref="A3641" r:id="rId3636"/>
    <hyperlink ref="A3642" r:id="rId3637"/>
    <hyperlink ref="A3643" r:id="rId3638"/>
    <hyperlink ref="A3644" r:id="rId3639"/>
    <hyperlink ref="A3645" r:id="rId3640"/>
    <hyperlink ref="A3646" r:id="rId3641"/>
    <hyperlink ref="A3647" r:id="rId3642"/>
    <hyperlink ref="A3648" r:id="rId3643"/>
    <hyperlink ref="A3649" r:id="rId3644"/>
    <hyperlink ref="A3650" r:id="rId3645"/>
    <hyperlink ref="A3651" r:id="rId3646"/>
    <hyperlink ref="A3652" r:id="rId3647"/>
    <hyperlink ref="A3653" r:id="rId3648"/>
    <hyperlink ref="A3654" r:id="rId3649"/>
    <hyperlink ref="A3655" r:id="rId3650"/>
    <hyperlink ref="A3656" r:id="rId3651"/>
    <hyperlink ref="A3657" r:id="rId3652"/>
    <hyperlink ref="A3658" r:id="rId3653"/>
    <hyperlink ref="A3659" r:id="rId3654"/>
    <hyperlink ref="A3660" r:id="rId3655"/>
    <hyperlink ref="A3661" r:id="rId3656"/>
    <hyperlink ref="A3662" r:id="rId3657"/>
    <hyperlink ref="A3663" r:id="rId3658"/>
    <hyperlink ref="A3664" r:id="rId3659"/>
    <hyperlink ref="A3665" r:id="rId3660"/>
    <hyperlink ref="A3666" r:id="rId3661"/>
    <hyperlink ref="A3667" r:id="rId3662"/>
    <hyperlink ref="A3668" r:id="rId3663"/>
    <hyperlink ref="A3669" r:id="rId3664"/>
    <hyperlink ref="A3670" r:id="rId3665"/>
    <hyperlink ref="A3671" r:id="rId3666"/>
    <hyperlink ref="A3672" r:id="rId3667"/>
    <hyperlink ref="A3673" r:id="rId3668"/>
    <hyperlink ref="A3674" r:id="rId3669"/>
    <hyperlink ref="A3675" r:id="rId3670"/>
    <hyperlink ref="A3676" r:id="rId3671"/>
    <hyperlink ref="A3677" r:id="rId3672"/>
    <hyperlink ref="A3678" r:id="rId3673"/>
    <hyperlink ref="A3679" r:id="rId3674"/>
    <hyperlink ref="A3680" r:id="rId3675"/>
    <hyperlink ref="A3681" r:id="rId3676"/>
    <hyperlink ref="A3682" r:id="rId3677"/>
    <hyperlink ref="A3683" r:id="rId3678"/>
    <hyperlink ref="A3684" r:id="rId3679"/>
    <hyperlink ref="A3685" r:id="rId3680"/>
    <hyperlink ref="A3686" r:id="rId3681"/>
    <hyperlink ref="A3687" r:id="rId3682"/>
    <hyperlink ref="A3688" r:id="rId3683"/>
    <hyperlink ref="A3689" r:id="rId3684"/>
    <hyperlink ref="A3690" r:id="rId3685"/>
    <hyperlink ref="A3691" r:id="rId3686"/>
    <hyperlink ref="A3692" r:id="rId3687"/>
    <hyperlink ref="A3693" r:id="rId3688"/>
    <hyperlink ref="A3694" r:id="rId3689"/>
    <hyperlink ref="A3695" r:id="rId3690"/>
    <hyperlink ref="A3696" r:id="rId3691"/>
    <hyperlink ref="A3697" r:id="rId3692"/>
    <hyperlink ref="A3698" r:id="rId3693"/>
    <hyperlink ref="A3699" r:id="rId3694"/>
    <hyperlink ref="A3700" r:id="rId3695"/>
    <hyperlink ref="A3701" r:id="rId3696"/>
    <hyperlink ref="A3702" r:id="rId3697"/>
    <hyperlink ref="A3703" r:id="rId3698"/>
    <hyperlink ref="A3704" r:id="rId3699"/>
    <hyperlink ref="A3705" r:id="rId3700"/>
    <hyperlink ref="A3706" r:id="rId3701"/>
    <hyperlink ref="A3707" r:id="rId3702"/>
    <hyperlink ref="A3708" r:id="rId3703"/>
    <hyperlink ref="A3709" r:id="rId3704"/>
    <hyperlink ref="A3710" r:id="rId3705"/>
    <hyperlink ref="A3711" r:id="rId3706"/>
    <hyperlink ref="A3712" r:id="rId3707"/>
    <hyperlink ref="A3713" r:id="rId3708"/>
    <hyperlink ref="A3714" r:id="rId3709"/>
    <hyperlink ref="A3715" r:id="rId3710"/>
    <hyperlink ref="A3716" r:id="rId3711"/>
    <hyperlink ref="A3717" r:id="rId3712"/>
    <hyperlink ref="A3718" r:id="rId3713"/>
    <hyperlink ref="A3719" r:id="rId3714"/>
    <hyperlink ref="A3720" r:id="rId3715"/>
    <hyperlink ref="A3721" r:id="rId3716"/>
    <hyperlink ref="A3722" r:id="rId3717"/>
    <hyperlink ref="A3723" r:id="rId3718"/>
    <hyperlink ref="A3724" r:id="rId3719"/>
    <hyperlink ref="A3725" r:id="rId3720"/>
    <hyperlink ref="A3726" r:id="rId3721"/>
    <hyperlink ref="A3727" r:id="rId3722"/>
    <hyperlink ref="A3728" r:id="rId3723"/>
    <hyperlink ref="A3729" r:id="rId3724"/>
    <hyperlink ref="A3730" r:id="rId3725"/>
    <hyperlink ref="A3731" r:id="rId3726"/>
    <hyperlink ref="A3732" r:id="rId3727"/>
    <hyperlink ref="A3733" r:id="rId3728"/>
    <hyperlink ref="A3734" r:id="rId3729"/>
    <hyperlink ref="A3735" r:id="rId3730"/>
    <hyperlink ref="A3736" r:id="rId3731"/>
    <hyperlink ref="A3737" r:id="rId3732"/>
    <hyperlink ref="A3738" r:id="rId3733"/>
    <hyperlink ref="A3739" r:id="rId3734"/>
    <hyperlink ref="A3740" r:id="rId3735"/>
    <hyperlink ref="A3741" r:id="rId3736"/>
    <hyperlink ref="A3742" r:id="rId3737"/>
    <hyperlink ref="A3743" r:id="rId3738"/>
    <hyperlink ref="A3744" r:id="rId3739"/>
    <hyperlink ref="A3745" r:id="rId3740"/>
    <hyperlink ref="A3746" r:id="rId3741"/>
    <hyperlink ref="A3747" r:id="rId3742"/>
    <hyperlink ref="A3748" r:id="rId3743"/>
    <hyperlink ref="A3749" r:id="rId3744"/>
    <hyperlink ref="A3750" r:id="rId3745"/>
    <hyperlink ref="A3751" r:id="rId3746"/>
    <hyperlink ref="A3752" r:id="rId3747"/>
    <hyperlink ref="A3753" r:id="rId3748"/>
    <hyperlink ref="A3754" r:id="rId3749"/>
    <hyperlink ref="A3755" r:id="rId3750"/>
    <hyperlink ref="A3756" r:id="rId3751"/>
    <hyperlink ref="A3757" r:id="rId3752"/>
    <hyperlink ref="A3758" r:id="rId3753"/>
    <hyperlink ref="A3759" r:id="rId3754"/>
    <hyperlink ref="A3760" r:id="rId3755"/>
    <hyperlink ref="A3761" r:id="rId3756"/>
    <hyperlink ref="A3762" r:id="rId3757"/>
    <hyperlink ref="A3763" r:id="rId3758"/>
    <hyperlink ref="A3764" r:id="rId3759"/>
    <hyperlink ref="A3765" r:id="rId3760"/>
    <hyperlink ref="A3766" r:id="rId3761"/>
    <hyperlink ref="A3767" r:id="rId3762"/>
    <hyperlink ref="A3768" r:id="rId3763"/>
    <hyperlink ref="A3769" r:id="rId3764"/>
    <hyperlink ref="A3770" r:id="rId3765"/>
    <hyperlink ref="A3771" r:id="rId3766"/>
    <hyperlink ref="A3772" r:id="rId3767"/>
    <hyperlink ref="A3773" r:id="rId3768"/>
    <hyperlink ref="A3774" r:id="rId3769"/>
    <hyperlink ref="A3775" r:id="rId3770"/>
    <hyperlink ref="A3776" r:id="rId3771"/>
    <hyperlink ref="A3777" r:id="rId3772"/>
    <hyperlink ref="A3778" r:id="rId3773"/>
    <hyperlink ref="A3779" r:id="rId3774"/>
    <hyperlink ref="A3780" r:id="rId3775"/>
    <hyperlink ref="A3781" r:id="rId3776"/>
    <hyperlink ref="A3782" r:id="rId3777"/>
    <hyperlink ref="A3783" r:id="rId3778"/>
    <hyperlink ref="A3784" r:id="rId3779"/>
    <hyperlink ref="A3785" r:id="rId3780"/>
    <hyperlink ref="A3786" r:id="rId3781"/>
    <hyperlink ref="A3787" r:id="rId3782"/>
    <hyperlink ref="A3788" r:id="rId3783"/>
    <hyperlink ref="A3789" r:id="rId3784"/>
    <hyperlink ref="A3790" r:id="rId3785"/>
    <hyperlink ref="A3791" r:id="rId3786"/>
    <hyperlink ref="A3792" r:id="rId3787"/>
    <hyperlink ref="A3793" r:id="rId3788"/>
    <hyperlink ref="A3794" r:id="rId3789"/>
    <hyperlink ref="A3795" r:id="rId3790"/>
    <hyperlink ref="A3796" r:id="rId3791"/>
    <hyperlink ref="A3797" r:id="rId3792"/>
    <hyperlink ref="A3798" r:id="rId3793"/>
    <hyperlink ref="A3799" r:id="rId3794"/>
    <hyperlink ref="A3800" r:id="rId3795"/>
    <hyperlink ref="A3801" r:id="rId3796"/>
    <hyperlink ref="A3802" r:id="rId3797"/>
    <hyperlink ref="A3803" r:id="rId3798"/>
    <hyperlink ref="A3804" r:id="rId3799"/>
    <hyperlink ref="A3805" r:id="rId3800"/>
    <hyperlink ref="A3806" r:id="rId3801"/>
    <hyperlink ref="A3807" r:id="rId3802"/>
    <hyperlink ref="A3808" r:id="rId3803"/>
    <hyperlink ref="A3809" r:id="rId3804"/>
    <hyperlink ref="A3810" r:id="rId3805"/>
    <hyperlink ref="A3811" r:id="rId3806"/>
    <hyperlink ref="A3812" r:id="rId3807"/>
    <hyperlink ref="A3813" r:id="rId3808"/>
    <hyperlink ref="A3814" r:id="rId3809"/>
    <hyperlink ref="A3815" r:id="rId3810"/>
    <hyperlink ref="A3816" r:id="rId3811"/>
    <hyperlink ref="A3817" r:id="rId3812"/>
    <hyperlink ref="A3818" r:id="rId3813"/>
    <hyperlink ref="A3819" r:id="rId3814"/>
    <hyperlink ref="A3820" r:id="rId3815"/>
    <hyperlink ref="A3821" r:id="rId3816"/>
    <hyperlink ref="A3822" r:id="rId3817"/>
    <hyperlink ref="A3823" r:id="rId3818"/>
    <hyperlink ref="A3824" r:id="rId3819"/>
    <hyperlink ref="A3825" r:id="rId3820"/>
    <hyperlink ref="A3826" r:id="rId3821"/>
    <hyperlink ref="A3827" r:id="rId3822"/>
    <hyperlink ref="A3828" r:id="rId3823"/>
    <hyperlink ref="A3829" r:id="rId3824"/>
    <hyperlink ref="A3830" r:id="rId3825"/>
    <hyperlink ref="A3831" r:id="rId3826"/>
    <hyperlink ref="A3832" r:id="rId3827"/>
    <hyperlink ref="A3833" r:id="rId3828"/>
    <hyperlink ref="A3834" r:id="rId3829"/>
    <hyperlink ref="A3835" r:id="rId3830"/>
    <hyperlink ref="A3836" r:id="rId3831"/>
    <hyperlink ref="A3837" r:id="rId3832"/>
    <hyperlink ref="A3838" r:id="rId3833"/>
    <hyperlink ref="A3839" r:id="rId3834"/>
    <hyperlink ref="A3840" r:id="rId3835"/>
    <hyperlink ref="A3841" r:id="rId3836"/>
    <hyperlink ref="A3842" r:id="rId3837"/>
    <hyperlink ref="A3843" r:id="rId3838"/>
    <hyperlink ref="A3844" r:id="rId3839"/>
    <hyperlink ref="A3845" r:id="rId3840"/>
    <hyperlink ref="A3846" r:id="rId3841"/>
    <hyperlink ref="A3847" r:id="rId3842"/>
    <hyperlink ref="A3848" r:id="rId3843"/>
    <hyperlink ref="A3849" r:id="rId3844"/>
    <hyperlink ref="A3850" r:id="rId3845"/>
    <hyperlink ref="A3851" r:id="rId3846"/>
    <hyperlink ref="A3852" r:id="rId3847"/>
    <hyperlink ref="A3853" r:id="rId3848"/>
    <hyperlink ref="A3854" r:id="rId3849"/>
    <hyperlink ref="A3855" r:id="rId3850"/>
    <hyperlink ref="A3856" r:id="rId3851"/>
    <hyperlink ref="A3857" r:id="rId3852"/>
    <hyperlink ref="A3858" r:id="rId3853"/>
    <hyperlink ref="A3859" r:id="rId3854"/>
    <hyperlink ref="A3860" r:id="rId3855"/>
    <hyperlink ref="A3861" r:id="rId3856"/>
    <hyperlink ref="A3862" r:id="rId3857"/>
    <hyperlink ref="A3863" r:id="rId3858"/>
    <hyperlink ref="A3864" r:id="rId3859"/>
    <hyperlink ref="A3865" r:id="rId3860"/>
    <hyperlink ref="A3866" r:id="rId3861"/>
    <hyperlink ref="A3867" r:id="rId3862"/>
    <hyperlink ref="A3868" r:id="rId3863"/>
    <hyperlink ref="A3869" r:id="rId3864"/>
    <hyperlink ref="A3870" r:id="rId3865"/>
    <hyperlink ref="A3871" r:id="rId3866"/>
    <hyperlink ref="A3872" r:id="rId3867"/>
    <hyperlink ref="A3873" r:id="rId3868"/>
    <hyperlink ref="A3874" r:id="rId3869"/>
    <hyperlink ref="A3875" r:id="rId3870"/>
    <hyperlink ref="A3876" r:id="rId3871"/>
    <hyperlink ref="A3877" r:id="rId3872"/>
    <hyperlink ref="A3878" r:id="rId3873"/>
    <hyperlink ref="A3879" r:id="rId3874"/>
    <hyperlink ref="A3880" r:id="rId3875"/>
    <hyperlink ref="A3881" r:id="rId3876"/>
    <hyperlink ref="A3882" r:id="rId3877"/>
    <hyperlink ref="A3883" r:id="rId3878"/>
    <hyperlink ref="A3884" r:id="rId3879"/>
    <hyperlink ref="A3885" r:id="rId3880"/>
    <hyperlink ref="A3886" r:id="rId3881"/>
    <hyperlink ref="A3887" r:id="rId3882"/>
    <hyperlink ref="A3888" r:id="rId3883"/>
    <hyperlink ref="A3889" r:id="rId3884"/>
    <hyperlink ref="A3890" r:id="rId3885"/>
    <hyperlink ref="A3891" r:id="rId3886"/>
    <hyperlink ref="A3892" r:id="rId3887"/>
    <hyperlink ref="A3893" r:id="rId3888"/>
    <hyperlink ref="A3894" r:id="rId3889"/>
    <hyperlink ref="A3895" r:id="rId3890"/>
    <hyperlink ref="A3896" r:id="rId3891"/>
    <hyperlink ref="A3897" r:id="rId3892"/>
    <hyperlink ref="A3898" r:id="rId3893"/>
    <hyperlink ref="A3899" r:id="rId3894"/>
    <hyperlink ref="A3900" r:id="rId3895"/>
    <hyperlink ref="A3901" r:id="rId3896"/>
    <hyperlink ref="A3902" r:id="rId3897"/>
    <hyperlink ref="A3903" r:id="rId3898"/>
    <hyperlink ref="A3904" r:id="rId3899"/>
    <hyperlink ref="A3905" r:id="rId3900"/>
    <hyperlink ref="A3906" r:id="rId3901"/>
    <hyperlink ref="A3907" r:id="rId3902"/>
    <hyperlink ref="A3908" r:id="rId3903"/>
    <hyperlink ref="A3909" r:id="rId3904"/>
    <hyperlink ref="A3910" r:id="rId3905"/>
    <hyperlink ref="A3911" r:id="rId3906"/>
    <hyperlink ref="A3912" r:id="rId3907"/>
    <hyperlink ref="A3913" r:id="rId3908"/>
    <hyperlink ref="A3914" r:id="rId3909"/>
    <hyperlink ref="A3915" r:id="rId3910"/>
    <hyperlink ref="A3916" r:id="rId3911"/>
    <hyperlink ref="A3917" r:id="rId3912"/>
    <hyperlink ref="A3918" r:id="rId3913"/>
    <hyperlink ref="A3919" r:id="rId3914"/>
    <hyperlink ref="A3920" r:id="rId3915"/>
    <hyperlink ref="A3921" r:id="rId3916"/>
    <hyperlink ref="A3922" r:id="rId3917"/>
    <hyperlink ref="A3923" r:id="rId3918"/>
    <hyperlink ref="A3924" r:id="rId3919"/>
    <hyperlink ref="A3925" r:id="rId3920"/>
    <hyperlink ref="A3926" r:id="rId3921"/>
    <hyperlink ref="A3927" r:id="rId3922"/>
    <hyperlink ref="A3928" r:id="rId3923"/>
    <hyperlink ref="A3929" r:id="rId3924"/>
    <hyperlink ref="A3930" r:id="rId3925"/>
    <hyperlink ref="A3931" r:id="rId3926"/>
    <hyperlink ref="A3932" r:id="rId3927"/>
    <hyperlink ref="A3933" r:id="rId3928"/>
    <hyperlink ref="A3934" r:id="rId3929"/>
    <hyperlink ref="A3935" r:id="rId3930"/>
    <hyperlink ref="A3936" r:id="rId3931"/>
    <hyperlink ref="A3937" r:id="rId3932"/>
    <hyperlink ref="A3938" r:id="rId3933"/>
    <hyperlink ref="A3939" r:id="rId3934"/>
    <hyperlink ref="A3940" r:id="rId3935"/>
    <hyperlink ref="A3941" r:id="rId3936"/>
    <hyperlink ref="A3942" r:id="rId3937"/>
    <hyperlink ref="A3943" r:id="rId3938"/>
    <hyperlink ref="A3944" r:id="rId3939"/>
    <hyperlink ref="A3945" r:id="rId3940"/>
    <hyperlink ref="A3946" r:id="rId3941"/>
    <hyperlink ref="A3947" r:id="rId3942"/>
    <hyperlink ref="A3948" r:id="rId3943"/>
    <hyperlink ref="A3949" r:id="rId3944"/>
    <hyperlink ref="A3950" r:id="rId3945"/>
    <hyperlink ref="A3951" r:id="rId3946"/>
    <hyperlink ref="A3952" r:id="rId3947"/>
    <hyperlink ref="A3953" r:id="rId3948"/>
    <hyperlink ref="A3954" r:id="rId3949"/>
    <hyperlink ref="A3955" r:id="rId3950"/>
    <hyperlink ref="A3956" r:id="rId3951"/>
    <hyperlink ref="A3957" r:id="rId3952"/>
    <hyperlink ref="A3958" r:id="rId3953"/>
    <hyperlink ref="A3959" r:id="rId3954"/>
    <hyperlink ref="A3960" r:id="rId3955"/>
    <hyperlink ref="A3961" r:id="rId3956"/>
    <hyperlink ref="A3962" r:id="rId3957"/>
    <hyperlink ref="A3963" r:id="rId3958"/>
    <hyperlink ref="A3964" r:id="rId3959"/>
    <hyperlink ref="A3965" r:id="rId3960"/>
    <hyperlink ref="A3966" r:id="rId3961"/>
    <hyperlink ref="A3967" r:id="rId3962"/>
    <hyperlink ref="A3968" r:id="rId3963"/>
    <hyperlink ref="A3969" r:id="rId3964"/>
    <hyperlink ref="A3970" r:id="rId3965"/>
    <hyperlink ref="A3971" r:id="rId3966"/>
    <hyperlink ref="A3972" r:id="rId3967"/>
    <hyperlink ref="A3973" r:id="rId3968"/>
    <hyperlink ref="A3974" r:id="rId3969"/>
    <hyperlink ref="A3975" r:id="rId3970"/>
    <hyperlink ref="A3976" r:id="rId3971"/>
    <hyperlink ref="A3977" r:id="rId3972"/>
    <hyperlink ref="A3978" r:id="rId3973"/>
    <hyperlink ref="A3979" r:id="rId3974"/>
    <hyperlink ref="A3980" r:id="rId3975"/>
    <hyperlink ref="A3981" r:id="rId3976"/>
    <hyperlink ref="A3982" r:id="rId3977"/>
    <hyperlink ref="A3983" r:id="rId3978"/>
    <hyperlink ref="A3984" r:id="rId3979"/>
    <hyperlink ref="A3985" r:id="rId3980"/>
    <hyperlink ref="A3986" r:id="rId3981"/>
    <hyperlink ref="A3987" r:id="rId3982"/>
    <hyperlink ref="A3988" r:id="rId3983"/>
    <hyperlink ref="A3989" r:id="rId3984"/>
    <hyperlink ref="A3990" r:id="rId3985"/>
    <hyperlink ref="A3991" r:id="rId3986"/>
    <hyperlink ref="A3992" r:id="rId3987"/>
    <hyperlink ref="A3993" r:id="rId3988"/>
    <hyperlink ref="A3994" r:id="rId3989"/>
    <hyperlink ref="A3995" r:id="rId3990"/>
    <hyperlink ref="A3996" r:id="rId3991"/>
    <hyperlink ref="A3997" r:id="rId3992"/>
    <hyperlink ref="A3998" r:id="rId3993"/>
    <hyperlink ref="A3999" r:id="rId3994"/>
    <hyperlink ref="A4000" r:id="rId3995"/>
    <hyperlink ref="A4001" r:id="rId3996"/>
    <hyperlink ref="A4002" r:id="rId3997"/>
    <hyperlink ref="A4003" r:id="rId3998"/>
    <hyperlink ref="A4004" r:id="rId3999"/>
    <hyperlink ref="A4005" r:id="rId4000"/>
    <hyperlink ref="A4006" r:id="rId4001"/>
    <hyperlink ref="A4007" r:id="rId4002"/>
    <hyperlink ref="A4008" r:id="rId4003"/>
    <hyperlink ref="A4009" r:id="rId4004"/>
    <hyperlink ref="A4010" r:id="rId4005"/>
    <hyperlink ref="A4011" r:id="rId4006"/>
    <hyperlink ref="A4012" r:id="rId4007"/>
    <hyperlink ref="A4013" r:id="rId4008"/>
    <hyperlink ref="A4014" r:id="rId4009"/>
    <hyperlink ref="A4015" r:id="rId4010"/>
    <hyperlink ref="A4016" r:id="rId4011"/>
    <hyperlink ref="A4017" r:id="rId4012"/>
    <hyperlink ref="A4018" r:id="rId4013"/>
    <hyperlink ref="A4019" r:id="rId4014"/>
    <hyperlink ref="A4020" r:id="rId4015"/>
    <hyperlink ref="A4021" r:id="rId4016"/>
    <hyperlink ref="A4022" r:id="rId4017"/>
    <hyperlink ref="A4023" r:id="rId4018"/>
    <hyperlink ref="A4024" r:id="rId4019"/>
    <hyperlink ref="A4025" r:id="rId4020"/>
    <hyperlink ref="A4026" r:id="rId4021"/>
    <hyperlink ref="A4027" r:id="rId4022"/>
    <hyperlink ref="A4028" r:id="rId4023"/>
    <hyperlink ref="A4029" r:id="rId4024"/>
    <hyperlink ref="A4030" r:id="rId4025"/>
    <hyperlink ref="A4031" r:id="rId4026"/>
    <hyperlink ref="A4032" r:id="rId4027"/>
    <hyperlink ref="A4033" r:id="rId4028"/>
    <hyperlink ref="A4034" r:id="rId4029"/>
    <hyperlink ref="A4035" r:id="rId4030"/>
    <hyperlink ref="A4036" r:id="rId4031"/>
    <hyperlink ref="A4037" r:id="rId4032"/>
    <hyperlink ref="A4038" r:id="rId4033"/>
    <hyperlink ref="A4039" r:id="rId4034"/>
    <hyperlink ref="A4040" r:id="rId4035"/>
    <hyperlink ref="A4041" r:id="rId4036"/>
    <hyperlink ref="A4042" r:id="rId4037"/>
    <hyperlink ref="A4043" r:id="rId4038"/>
    <hyperlink ref="A4044" r:id="rId4039"/>
    <hyperlink ref="A4045" r:id="rId4040"/>
    <hyperlink ref="A4046" r:id="rId4041"/>
    <hyperlink ref="A4047" r:id="rId4042"/>
    <hyperlink ref="A4048" r:id="rId4043"/>
    <hyperlink ref="A4049" r:id="rId4044"/>
    <hyperlink ref="A4050" r:id="rId4045"/>
    <hyperlink ref="A4051" r:id="rId4046"/>
    <hyperlink ref="A4052" r:id="rId4047"/>
    <hyperlink ref="A4053" r:id="rId4048"/>
    <hyperlink ref="A4054" r:id="rId4049"/>
    <hyperlink ref="A4055" r:id="rId4050"/>
    <hyperlink ref="A4056" r:id="rId4051"/>
    <hyperlink ref="A4057" r:id="rId4052"/>
    <hyperlink ref="A4058" r:id="rId4053"/>
    <hyperlink ref="A4059" r:id="rId4054"/>
    <hyperlink ref="A4060" r:id="rId4055"/>
    <hyperlink ref="A4061" r:id="rId4056"/>
    <hyperlink ref="A4062" r:id="rId4057"/>
    <hyperlink ref="A4063" r:id="rId4058"/>
    <hyperlink ref="A4064" r:id="rId4059"/>
    <hyperlink ref="A4065" r:id="rId4060"/>
    <hyperlink ref="A4066" r:id="rId4061"/>
    <hyperlink ref="A4067" r:id="rId4062"/>
    <hyperlink ref="A4068" r:id="rId4063"/>
    <hyperlink ref="A4069" r:id="rId4064"/>
    <hyperlink ref="A4070" r:id="rId4065"/>
    <hyperlink ref="A4071" r:id="rId4066"/>
    <hyperlink ref="A4072" r:id="rId4067"/>
    <hyperlink ref="A4073" r:id="rId4068"/>
    <hyperlink ref="A4074" r:id="rId4069"/>
    <hyperlink ref="A4075" r:id="rId4070"/>
    <hyperlink ref="A4076" r:id="rId4071"/>
    <hyperlink ref="A4077" r:id="rId4072"/>
    <hyperlink ref="A4078" r:id="rId4073"/>
    <hyperlink ref="A4079" r:id="rId4074"/>
    <hyperlink ref="A4080" r:id="rId4075"/>
    <hyperlink ref="A4081" r:id="rId4076"/>
    <hyperlink ref="A4082" r:id="rId4077"/>
    <hyperlink ref="A4083" r:id="rId4078"/>
    <hyperlink ref="A4084" r:id="rId4079"/>
    <hyperlink ref="A4085" r:id="rId4080"/>
    <hyperlink ref="A4086" r:id="rId4081"/>
    <hyperlink ref="A4087" r:id="rId4082"/>
    <hyperlink ref="A4088" r:id="rId4083"/>
    <hyperlink ref="A4089" r:id="rId4084"/>
    <hyperlink ref="A4090" r:id="rId4085"/>
    <hyperlink ref="A4091" r:id="rId4086"/>
    <hyperlink ref="A4092" r:id="rId4087"/>
    <hyperlink ref="A4093" r:id="rId4088"/>
    <hyperlink ref="A4094" r:id="rId4089"/>
    <hyperlink ref="A4095" r:id="rId4090"/>
    <hyperlink ref="A4096" r:id="rId4091"/>
    <hyperlink ref="A4097" r:id="rId4092"/>
    <hyperlink ref="A4098" r:id="rId4093"/>
    <hyperlink ref="A4099" r:id="rId4094"/>
    <hyperlink ref="A4100" r:id="rId4095"/>
    <hyperlink ref="A4101" r:id="rId4096"/>
    <hyperlink ref="A4102" r:id="rId4097"/>
    <hyperlink ref="A4103" r:id="rId4098"/>
    <hyperlink ref="A4104" r:id="rId4099"/>
    <hyperlink ref="A4105" r:id="rId4100"/>
    <hyperlink ref="A4106" r:id="rId4101"/>
    <hyperlink ref="A4107" r:id="rId4102"/>
    <hyperlink ref="A4108" r:id="rId4103"/>
    <hyperlink ref="A4109" r:id="rId4104"/>
    <hyperlink ref="A4110" r:id="rId4105"/>
    <hyperlink ref="A4111" r:id="rId4106"/>
    <hyperlink ref="A4112" r:id="rId4107"/>
    <hyperlink ref="A4113" r:id="rId4108"/>
    <hyperlink ref="A4114" r:id="rId4109"/>
    <hyperlink ref="A4115" r:id="rId4110"/>
    <hyperlink ref="A4116" r:id="rId4111"/>
    <hyperlink ref="A4117" r:id="rId4112"/>
    <hyperlink ref="A4118" r:id="rId4113"/>
    <hyperlink ref="A4119" r:id="rId4114"/>
    <hyperlink ref="A4120" r:id="rId4115"/>
    <hyperlink ref="A4121" r:id="rId4116"/>
    <hyperlink ref="A4122" r:id="rId4117"/>
    <hyperlink ref="A4123" r:id="rId4118"/>
    <hyperlink ref="A4124" r:id="rId4119"/>
    <hyperlink ref="A4125" r:id="rId4120"/>
    <hyperlink ref="A4126" r:id="rId4121"/>
    <hyperlink ref="A4127" r:id="rId4122"/>
    <hyperlink ref="A4128" r:id="rId4123"/>
    <hyperlink ref="A4129" r:id="rId4124"/>
    <hyperlink ref="A4130" r:id="rId4125"/>
    <hyperlink ref="A4131" r:id="rId4126"/>
    <hyperlink ref="A4132" r:id="rId4127"/>
    <hyperlink ref="A4133" r:id="rId4128"/>
    <hyperlink ref="A4134" r:id="rId4129"/>
    <hyperlink ref="A4135" r:id="rId4130"/>
    <hyperlink ref="A4136" r:id="rId4131"/>
    <hyperlink ref="A4137" r:id="rId4132"/>
    <hyperlink ref="A4138" r:id="rId4133"/>
    <hyperlink ref="A4139" r:id="rId4134"/>
    <hyperlink ref="A4140" r:id="rId4135"/>
    <hyperlink ref="A4141" r:id="rId4136"/>
    <hyperlink ref="A4142" r:id="rId4137"/>
    <hyperlink ref="A4143" r:id="rId4138"/>
    <hyperlink ref="A4144" r:id="rId4139"/>
    <hyperlink ref="A4145" r:id="rId4140"/>
    <hyperlink ref="A4146" r:id="rId4141"/>
    <hyperlink ref="A4147" r:id="rId4142"/>
    <hyperlink ref="A4148" r:id="rId4143"/>
    <hyperlink ref="A4149" r:id="rId4144"/>
    <hyperlink ref="A4150" r:id="rId4145"/>
    <hyperlink ref="A4151" r:id="rId4146"/>
    <hyperlink ref="A4152" r:id="rId4147"/>
    <hyperlink ref="A4153" r:id="rId4148"/>
    <hyperlink ref="A4154" r:id="rId4149"/>
    <hyperlink ref="A4155" r:id="rId4150"/>
    <hyperlink ref="A4156" r:id="rId4151"/>
    <hyperlink ref="A4157" r:id="rId4152"/>
    <hyperlink ref="A4158" r:id="rId4153"/>
    <hyperlink ref="A4159" r:id="rId4154"/>
    <hyperlink ref="A4160" r:id="rId4155"/>
    <hyperlink ref="A4161" r:id="rId4156"/>
    <hyperlink ref="A4162" r:id="rId4157"/>
    <hyperlink ref="A4163" r:id="rId4158"/>
    <hyperlink ref="A4164" r:id="rId4159"/>
    <hyperlink ref="A4165" r:id="rId4160"/>
    <hyperlink ref="A4166" r:id="rId4161"/>
    <hyperlink ref="A4167" r:id="rId4162"/>
    <hyperlink ref="A4168" r:id="rId4163"/>
    <hyperlink ref="A4169" r:id="rId4164"/>
    <hyperlink ref="A4170" r:id="rId4165"/>
    <hyperlink ref="A4171" r:id="rId4166"/>
    <hyperlink ref="A4172" r:id="rId4167"/>
    <hyperlink ref="A4173" r:id="rId4168"/>
    <hyperlink ref="A4174" r:id="rId4169"/>
    <hyperlink ref="A4175" r:id="rId4170"/>
    <hyperlink ref="A4176" r:id="rId4171"/>
    <hyperlink ref="A4177" r:id="rId4172"/>
    <hyperlink ref="A4178" r:id="rId4173"/>
    <hyperlink ref="A4179" r:id="rId4174"/>
    <hyperlink ref="A4180" r:id="rId4175"/>
    <hyperlink ref="A4181" r:id="rId4176"/>
    <hyperlink ref="A4182" r:id="rId4177"/>
    <hyperlink ref="A4183" r:id="rId4178"/>
    <hyperlink ref="A4184" r:id="rId4179"/>
    <hyperlink ref="A4185" r:id="rId4180"/>
    <hyperlink ref="A4186" r:id="rId4181"/>
    <hyperlink ref="A4187" r:id="rId4182"/>
    <hyperlink ref="A4188" r:id="rId4183"/>
    <hyperlink ref="A4189" r:id="rId4184"/>
    <hyperlink ref="A4190" r:id="rId4185"/>
    <hyperlink ref="A4191" r:id="rId4186"/>
    <hyperlink ref="A4192" r:id="rId4187"/>
    <hyperlink ref="A4193" r:id="rId4188"/>
    <hyperlink ref="A4194" r:id="rId4189"/>
    <hyperlink ref="A4195" r:id="rId4190"/>
    <hyperlink ref="A4196" r:id="rId4191"/>
    <hyperlink ref="A4197" r:id="rId4192"/>
    <hyperlink ref="A4198" r:id="rId4193"/>
    <hyperlink ref="A4199" r:id="rId4194"/>
    <hyperlink ref="A4200" r:id="rId4195"/>
    <hyperlink ref="A4201" r:id="rId4196"/>
    <hyperlink ref="A4202" r:id="rId4197"/>
    <hyperlink ref="A4203" r:id="rId4198"/>
    <hyperlink ref="A4204" r:id="rId4199"/>
    <hyperlink ref="A4205" r:id="rId4200"/>
    <hyperlink ref="A4206" r:id="rId4201"/>
    <hyperlink ref="A4207" r:id="rId4202"/>
    <hyperlink ref="A4208" r:id="rId4203"/>
    <hyperlink ref="A4209" r:id="rId4204"/>
    <hyperlink ref="A4210" r:id="rId4205"/>
    <hyperlink ref="A4211" r:id="rId4206"/>
    <hyperlink ref="A4212" r:id="rId4207"/>
    <hyperlink ref="A4213" r:id="rId4208"/>
    <hyperlink ref="A4214" r:id="rId4209"/>
    <hyperlink ref="A4215" r:id="rId4210"/>
    <hyperlink ref="A4216" r:id="rId4211"/>
    <hyperlink ref="A4217" r:id="rId4212"/>
    <hyperlink ref="A4218" r:id="rId4213"/>
    <hyperlink ref="A4219" r:id="rId4214"/>
    <hyperlink ref="A4220" r:id="rId4215"/>
    <hyperlink ref="A4221" r:id="rId4216"/>
    <hyperlink ref="A4222" r:id="rId4217"/>
    <hyperlink ref="A4223" r:id="rId4218"/>
    <hyperlink ref="A4224" r:id="rId4219"/>
    <hyperlink ref="A4225" r:id="rId4220"/>
    <hyperlink ref="A4226" r:id="rId4221"/>
    <hyperlink ref="A4227" r:id="rId4222"/>
    <hyperlink ref="A4228" r:id="rId4223"/>
    <hyperlink ref="A4229" r:id="rId4224"/>
    <hyperlink ref="A4230" r:id="rId4225"/>
    <hyperlink ref="A4231" r:id="rId4226"/>
    <hyperlink ref="A4232" r:id="rId4227"/>
    <hyperlink ref="A4233" r:id="rId4228"/>
    <hyperlink ref="A4234" r:id="rId4229"/>
    <hyperlink ref="A4235" r:id="rId4230"/>
    <hyperlink ref="A4236" r:id="rId4231"/>
    <hyperlink ref="A4237" r:id="rId4232"/>
    <hyperlink ref="A4238" r:id="rId4233"/>
    <hyperlink ref="A4239" r:id="rId4234"/>
    <hyperlink ref="A4240" r:id="rId4235"/>
    <hyperlink ref="A4241" r:id="rId4236"/>
    <hyperlink ref="A4242" r:id="rId4237"/>
    <hyperlink ref="A4243" r:id="rId4238"/>
    <hyperlink ref="A4244" r:id="rId4239"/>
    <hyperlink ref="A4245" r:id="rId4240"/>
    <hyperlink ref="A4246" r:id="rId4241"/>
    <hyperlink ref="A4247" r:id="rId4242"/>
    <hyperlink ref="A4248" r:id="rId4243"/>
    <hyperlink ref="A4249" r:id="rId4244"/>
    <hyperlink ref="A4250" r:id="rId4245"/>
    <hyperlink ref="A4251" r:id="rId4246"/>
    <hyperlink ref="A4252" r:id="rId4247"/>
    <hyperlink ref="A4253" r:id="rId4248"/>
    <hyperlink ref="A4254" r:id="rId4249"/>
    <hyperlink ref="A4255" r:id="rId4250"/>
    <hyperlink ref="A4256" r:id="rId4251"/>
    <hyperlink ref="A4257" r:id="rId4252"/>
    <hyperlink ref="A4258" r:id="rId4253"/>
    <hyperlink ref="A4259" r:id="rId4254"/>
    <hyperlink ref="A4260" r:id="rId4255"/>
    <hyperlink ref="A4261" r:id="rId4256"/>
    <hyperlink ref="A4262" r:id="rId4257"/>
    <hyperlink ref="A4263" r:id="rId4258"/>
    <hyperlink ref="A4264" r:id="rId4259"/>
    <hyperlink ref="A4265" r:id="rId4260"/>
    <hyperlink ref="A4266" r:id="rId4261"/>
    <hyperlink ref="A4267" r:id="rId4262"/>
    <hyperlink ref="A4268" r:id="rId4263"/>
    <hyperlink ref="A4269" r:id="rId4264"/>
    <hyperlink ref="A4270" r:id="rId4265"/>
    <hyperlink ref="A4271" r:id="rId4266"/>
    <hyperlink ref="A4272" r:id="rId4267"/>
    <hyperlink ref="A4273" r:id="rId4268"/>
    <hyperlink ref="A4274" r:id="rId4269"/>
    <hyperlink ref="A4275" r:id="rId4270"/>
    <hyperlink ref="A4276" r:id="rId4271"/>
    <hyperlink ref="A4277" r:id="rId4272"/>
    <hyperlink ref="A4278" r:id="rId4273"/>
    <hyperlink ref="A4279" r:id="rId4274"/>
    <hyperlink ref="A4280" r:id="rId4275"/>
    <hyperlink ref="A4281" r:id="rId4276"/>
    <hyperlink ref="A4282" r:id="rId4277"/>
    <hyperlink ref="A4283" r:id="rId4278"/>
    <hyperlink ref="A4284" r:id="rId4279"/>
    <hyperlink ref="A4285" r:id="rId4280"/>
    <hyperlink ref="A4286" r:id="rId4281"/>
    <hyperlink ref="A4287" r:id="rId4282"/>
    <hyperlink ref="A4288" r:id="rId4283"/>
    <hyperlink ref="A4289" r:id="rId4284"/>
    <hyperlink ref="A4290" r:id="rId4285"/>
    <hyperlink ref="A4291" r:id="rId4286"/>
    <hyperlink ref="A4292" r:id="rId4287"/>
    <hyperlink ref="A4293" r:id="rId4288"/>
    <hyperlink ref="A4294" r:id="rId4289"/>
    <hyperlink ref="A4295" r:id="rId4290"/>
    <hyperlink ref="A4296" r:id="rId4291"/>
    <hyperlink ref="A4297" r:id="rId4292"/>
    <hyperlink ref="A4298" r:id="rId4293"/>
    <hyperlink ref="A4299" r:id="rId4294"/>
    <hyperlink ref="A4300" r:id="rId4295"/>
    <hyperlink ref="A4301" r:id="rId4296"/>
    <hyperlink ref="A4302" r:id="rId4297"/>
    <hyperlink ref="A4303" r:id="rId4298"/>
    <hyperlink ref="A4304" r:id="rId4299"/>
    <hyperlink ref="A4305" r:id="rId4300"/>
    <hyperlink ref="A4306" r:id="rId4301"/>
    <hyperlink ref="A4307" r:id="rId4302"/>
    <hyperlink ref="A4308" r:id="rId4303"/>
    <hyperlink ref="A4309" r:id="rId4304"/>
    <hyperlink ref="A4310" r:id="rId4305"/>
    <hyperlink ref="A4311" r:id="rId4306"/>
    <hyperlink ref="A4312" r:id="rId4307"/>
    <hyperlink ref="A4313" r:id="rId4308"/>
    <hyperlink ref="A4314" r:id="rId4309"/>
    <hyperlink ref="A4315" r:id="rId4310"/>
    <hyperlink ref="A4316" r:id="rId4311"/>
    <hyperlink ref="A4317" r:id="rId4312"/>
    <hyperlink ref="A4318" r:id="rId4313"/>
    <hyperlink ref="A4319" r:id="rId4314"/>
    <hyperlink ref="A4320" r:id="rId4315"/>
    <hyperlink ref="A4321" r:id="rId4316"/>
    <hyperlink ref="A4322" r:id="rId4317"/>
    <hyperlink ref="A4323" r:id="rId4318"/>
    <hyperlink ref="A4324" r:id="rId4319"/>
    <hyperlink ref="A4325" r:id="rId4320"/>
    <hyperlink ref="A4326" r:id="rId4321"/>
    <hyperlink ref="A4327" r:id="rId4322"/>
    <hyperlink ref="A4328" r:id="rId4323"/>
    <hyperlink ref="A4329" r:id="rId4324"/>
    <hyperlink ref="A4330" r:id="rId4325"/>
    <hyperlink ref="A4331" r:id="rId4326"/>
    <hyperlink ref="A4332" r:id="rId4327"/>
    <hyperlink ref="A4333" r:id="rId4328"/>
    <hyperlink ref="A4334" r:id="rId4329"/>
    <hyperlink ref="A4335" r:id="rId4330"/>
    <hyperlink ref="A4336" r:id="rId4331"/>
    <hyperlink ref="A4337" r:id="rId4332"/>
    <hyperlink ref="A4338" r:id="rId4333"/>
    <hyperlink ref="A4339" r:id="rId4334"/>
    <hyperlink ref="A4340" r:id="rId4335"/>
    <hyperlink ref="A4341" r:id="rId4336"/>
    <hyperlink ref="A4342" r:id="rId4337"/>
    <hyperlink ref="A4343" r:id="rId4338"/>
    <hyperlink ref="A4344" r:id="rId4339"/>
    <hyperlink ref="A4345" r:id="rId4340"/>
    <hyperlink ref="A4346" r:id="rId4341"/>
    <hyperlink ref="A4347" r:id="rId4342"/>
    <hyperlink ref="A4348" r:id="rId4343"/>
    <hyperlink ref="A4349" r:id="rId4344"/>
    <hyperlink ref="A4350" r:id="rId4345"/>
    <hyperlink ref="A4351" r:id="rId4346"/>
    <hyperlink ref="A4352" r:id="rId4347"/>
    <hyperlink ref="A4353" r:id="rId4348"/>
    <hyperlink ref="A4354" r:id="rId4349"/>
    <hyperlink ref="A4355" r:id="rId4350"/>
    <hyperlink ref="A4356" r:id="rId4351"/>
    <hyperlink ref="A4357" r:id="rId4352"/>
    <hyperlink ref="A4358" r:id="rId4353"/>
    <hyperlink ref="A4359" r:id="rId4354"/>
    <hyperlink ref="A4360" r:id="rId4355"/>
    <hyperlink ref="A4361" r:id="rId4356"/>
    <hyperlink ref="A4362" r:id="rId4357"/>
    <hyperlink ref="A4363" r:id="rId4358"/>
    <hyperlink ref="A4364" r:id="rId4359"/>
    <hyperlink ref="A4365" r:id="rId4360"/>
    <hyperlink ref="A4366" r:id="rId4361"/>
    <hyperlink ref="A4367" r:id="rId4362"/>
    <hyperlink ref="A4368" r:id="rId4363"/>
    <hyperlink ref="A4369" r:id="rId4364"/>
    <hyperlink ref="A4370" r:id="rId4365"/>
    <hyperlink ref="A4371" r:id="rId4366"/>
    <hyperlink ref="A4372" r:id="rId4367"/>
    <hyperlink ref="A4373" r:id="rId4368"/>
    <hyperlink ref="A4374" r:id="rId4369"/>
    <hyperlink ref="A4375" r:id="rId4370"/>
    <hyperlink ref="A4376" r:id="rId4371"/>
    <hyperlink ref="A4377" r:id="rId4372"/>
    <hyperlink ref="A4378" r:id="rId4373"/>
    <hyperlink ref="A4379" r:id="rId4374"/>
    <hyperlink ref="A4380" r:id="rId4375"/>
    <hyperlink ref="A4381" r:id="rId4376"/>
    <hyperlink ref="A4382" r:id="rId4377"/>
    <hyperlink ref="A4383" r:id="rId4378"/>
    <hyperlink ref="A4384" r:id="rId4379"/>
    <hyperlink ref="A4385" r:id="rId4380"/>
    <hyperlink ref="A4386" r:id="rId4381"/>
    <hyperlink ref="A4387" r:id="rId4382"/>
    <hyperlink ref="A4388" r:id="rId4383"/>
    <hyperlink ref="A4389" r:id="rId4384"/>
    <hyperlink ref="A4390" r:id="rId4385"/>
    <hyperlink ref="A4391" r:id="rId4386"/>
    <hyperlink ref="A4392" r:id="rId4387"/>
    <hyperlink ref="A4393" r:id="rId4388"/>
    <hyperlink ref="A4394" r:id="rId4389"/>
    <hyperlink ref="A4395" r:id="rId4390"/>
    <hyperlink ref="A4396" r:id="rId4391"/>
    <hyperlink ref="A4397" r:id="rId4392"/>
    <hyperlink ref="A4398" r:id="rId4393"/>
    <hyperlink ref="A4399" r:id="rId4394"/>
    <hyperlink ref="A4400" r:id="rId4395"/>
    <hyperlink ref="A4401" r:id="rId4396"/>
    <hyperlink ref="A4402" r:id="rId4397"/>
    <hyperlink ref="A4403" r:id="rId4398"/>
    <hyperlink ref="A4404" r:id="rId4399"/>
    <hyperlink ref="A4405" r:id="rId4400"/>
    <hyperlink ref="A4406" r:id="rId4401"/>
    <hyperlink ref="A4407" r:id="rId4402"/>
    <hyperlink ref="A4408" r:id="rId4403"/>
    <hyperlink ref="A4409" r:id="rId4404"/>
    <hyperlink ref="A4410" r:id="rId4405"/>
    <hyperlink ref="A4411" r:id="rId4406"/>
    <hyperlink ref="A4412" r:id="rId4407"/>
    <hyperlink ref="A4413" r:id="rId4408"/>
    <hyperlink ref="A4414" r:id="rId4409"/>
    <hyperlink ref="A4415" r:id="rId4410"/>
    <hyperlink ref="A4416" r:id="rId4411"/>
    <hyperlink ref="A4417" r:id="rId4412"/>
    <hyperlink ref="A4418" r:id="rId4413"/>
    <hyperlink ref="A4419" r:id="rId4414"/>
    <hyperlink ref="A4420" r:id="rId4415"/>
    <hyperlink ref="A4421" r:id="rId4416"/>
    <hyperlink ref="A4422" r:id="rId4417"/>
    <hyperlink ref="A4423" r:id="rId4418"/>
    <hyperlink ref="A4424" r:id="rId4419"/>
    <hyperlink ref="A4425" r:id="rId4420"/>
    <hyperlink ref="A4426" r:id="rId4421"/>
    <hyperlink ref="A4427" r:id="rId4422"/>
    <hyperlink ref="A4428" r:id="rId4423"/>
    <hyperlink ref="A4429" r:id="rId4424"/>
    <hyperlink ref="A4430" r:id="rId4425"/>
    <hyperlink ref="A4431" r:id="rId4426"/>
    <hyperlink ref="A4432" r:id="rId4427"/>
    <hyperlink ref="A4433" r:id="rId4428"/>
    <hyperlink ref="A4434" r:id="rId4429"/>
    <hyperlink ref="A4435" r:id="rId4430"/>
    <hyperlink ref="A4436" r:id="rId4431"/>
    <hyperlink ref="A4437" r:id="rId4432"/>
    <hyperlink ref="A4438" r:id="rId4433"/>
    <hyperlink ref="A4439" r:id="rId4434"/>
    <hyperlink ref="A4440" r:id="rId4435"/>
    <hyperlink ref="A4441" r:id="rId4436"/>
    <hyperlink ref="A4442" r:id="rId4437"/>
    <hyperlink ref="A4443" r:id="rId4438"/>
    <hyperlink ref="A4444" r:id="rId4439"/>
    <hyperlink ref="A4445" r:id="rId4440"/>
    <hyperlink ref="A4446" r:id="rId4441"/>
    <hyperlink ref="A4447" r:id="rId4442"/>
    <hyperlink ref="A4448" r:id="rId4443"/>
    <hyperlink ref="A4449" r:id="rId4444"/>
    <hyperlink ref="A4450" r:id="rId4445"/>
    <hyperlink ref="A4451" r:id="rId4446"/>
    <hyperlink ref="A4452" r:id="rId4447"/>
    <hyperlink ref="A4453" r:id="rId4448"/>
    <hyperlink ref="A4454" r:id="rId4449"/>
    <hyperlink ref="A4455" r:id="rId4450"/>
    <hyperlink ref="A4456" r:id="rId4451"/>
    <hyperlink ref="A4457" r:id="rId4452"/>
    <hyperlink ref="A4458" r:id="rId4453"/>
    <hyperlink ref="A4459" r:id="rId4454"/>
    <hyperlink ref="A4460" r:id="rId4455"/>
    <hyperlink ref="A4461" r:id="rId4456"/>
    <hyperlink ref="A4462" r:id="rId4457"/>
    <hyperlink ref="A4463" r:id="rId4458"/>
    <hyperlink ref="A4464" r:id="rId4459"/>
    <hyperlink ref="A4465" r:id="rId4460"/>
    <hyperlink ref="A4466" r:id="rId4461"/>
    <hyperlink ref="A4467" r:id="rId4462"/>
    <hyperlink ref="A4468" r:id="rId4463"/>
    <hyperlink ref="A4469" r:id="rId4464"/>
    <hyperlink ref="A4470" r:id="rId4465"/>
    <hyperlink ref="A4471" r:id="rId4466"/>
    <hyperlink ref="A4472" r:id="rId4467"/>
    <hyperlink ref="A4473" r:id="rId4468"/>
    <hyperlink ref="A4474" r:id="rId4469"/>
    <hyperlink ref="A4475" r:id="rId4470"/>
    <hyperlink ref="A4476" r:id="rId4471"/>
    <hyperlink ref="A4477" r:id="rId4472"/>
    <hyperlink ref="A4478" r:id="rId4473"/>
    <hyperlink ref="A4479" r:id="rId4474"/>
    <hyperlink ref="A4480" r:id="rId4475"/>
    <hyperlink ref="A4481" r:id="rId4476"/>
    <hyperlink ref="A4482" r:id="rId4477"/>
    <hyperlink ref="A4483" r:id="rId4478"/>
    <hyperlink ref="A4484" r:id="rId4479"/>
    <hyperlink ref="A4485" r:id="rId4480"/>
    <hyperlink ref="A4486" r:id="rId4481"/>
    <hyperlink ref="A4487" r:id="rId4482"/>
    <hyperlink ref="A4488" r:id="rId4483"/>
    <hyperlink ref="A4489" r:id="rId4484"/>
    <hyperlink ref="A4490" r:id="rId4485"/>
    <hyperlink ref="A4491" r:id="rId4486"/>
    <hyperlink ref="A4492" r:id="rId4487"/>
    <hyperlink ref="A4493" r:id="rId4488"/>
    <hyperlink ref="A4494" r:id="rId4489"/>
    <hyperlink ref="A4495" r:id="rId4490"/>
    <hyperlink ref="A4496" r:id="rId4491"/>
    <hyperlink ref="A4497" r:id="rId4492"/>
    <hyperlink ref="A4498" r:id="rId4493"/>
    <hyperlink ref="A4499" r:id="rId4494"/>
    <hyperlink ref="A4500" r:id="rId4495"/>
    <hyperlink ref="A4501" r:id="rId4496"/>
    <hyperlink ref="A4502" r:id="rId4497"/>
    <hyperlink ref="A4503" r:id="rId4498"/>
    <hyperlink ref="A4504" r:id="rId4499"/>
    <hyperlink ref="A4505" r:id="rId4500"/>
    <hyperlink ref="A4506" r:id="rId4501"/>
    <hyperlink ref="A4507" r:id="rId4502"/>
    <hyperlink ref="A4508" r:id="rId4503"/>
    <hyperlink ref="A4509" r:id="rId4504"/>
    <hyperlink ref="A4510" r:id="rId4505"/>
    <hyperlink ref="A4511" r:id="rId4506"/>
    <hyperlink ref="A4512" r:id="rId4507"/>
    <hyperlink ref="A4513" r:id="rId4508"/>
    <hyperlink ref="A4514" r:id="rId4509"/>
    <hyperlink ref="A4515" r:id="rId4510"/>
    <hyperlink ref="A4516" r:id="rId4511"/>
    <hyperlink ref="A4517" r:id="rId4512"/>
    <hyperlink ref="A4518" r:id="rId4513"/>
    <hyperlink ref="A4519" r:id="rId4514"/>
    <hyperlink ref="A4520" r:id="rId4515"/>
    <hyperlink ref="A4521" r:id="rId4516"/>
    <hyperlink ref="A4522" r:id="rId4517"/>
    <hyperlink ref="A4523" r:id="rId4518"/>
    <hyperlink ref="A4524" r:id="rId4519"/>
    <hyperlink ref="A4525" r:id="rId4520"/>
    <hyperlink ref="A4526" r:id="rId4521"/>
    <hyperlink ref="A4527" r:id="rId4522"/>
    <hyperlink ref="A4528" r:id="rId4523"/>
    <hyperlink ref="A4529" r:id="rId4524"/>
    <hyperlink ref="A4530" r:id="rId4525"/>
    <hyperlink ref="A4531" r:id="rId4526"/>
    <hyperlink ref="A4532" r:id="rId4527"/>
    <hyperlink ref="A4533" r:id="rId4528"/>
    <hyperlink ref="A4534" r:id="rId4529"/>
    <hyperlink ref="A4535" r:id="rId4530"/>
    <hyperlink ref="A4536" r:id="rId4531"/>
    <hyperlink ref="A4537" r:id="rId4532"/>
    <hyperlink ref="A4538" r:id="rId4533"/>
    <hyperlink ref="A4539" r:id="rId4534"/>
    <hyperlink ref="A4540" r:id="rId4535"/>
    <hyperlink ref="A4541" r:id="rId4536"/>
    <hyperlink ref="A4542" r:id="rId4537"/>
    <hyperlink ref="A4543" r:id="rId4538"/>
    <hyperlink ref="A4544" r:id="rId4539"/>
    <hyperlink ref="A4545" r:id="rId4540"/>
    <hyperlink ref="A4546" r:id="rId4541"/>
    <hyperlink ref="A4547" r:id="rId4542"/>
    <hyperlink ref="A4548" r:id="rId4543"/>
    <hyperlink ref="A4549" r:id="rId4544"/>
    <hyperlink ref="A4550" r:id="rId4545"/>
    <hyperlink ref="A4551" r:id="rId4546"/>
    <hyperlink ref="A4552" r:id="rId4547"/>
    <hyperlink ref="A4553" r:id="rId4548"/>
    <hyperlink ref="A4554" r:id="rId4549"/>
    <hyperlink ref="A4555" r:id="rId4550"/>
    <hyperlink ref="A4556" r:id="rId4551"/>
    <hyperlink ref="A4557" r:id="rId4552"/>
    <hyperlink ref="A4558" r:id="rId4553"/>
    <hyperlink ref="A4559" r:id="rId4554"/>
    <hyperlink ref="A4560" r:id="rId4555"/>
    <hyperlink ref="A4561" r:id="rId4556"/>
    <hyperlink ref="A4562" r:id="rId4557"/>
    <hyperlink ref="A4563" r:id="rId4558"/>
    <hyperlink ref="A4564" r:id="rId4559"/>
    <hyperlink ref="A4565" r:id="rId4560"/>
    <hyperlink ref="A4566" r:id="rId4561"/>
    <hyperlink ref="A4567" r:id="rId4562"/>
    <hyperlink ref="A4568" r:id="rId4563"/>
    <hyperlink ref="A4569" r:id="rId4564"/>
    <hyperlink ref="A4570" r:id="rId4565"/>
    <hyperlink ref="A4571" r:id="rId4566"/>
    <hyperlink ref="A4572" r:id="rId4567"/>
    <hyperlink ref="A4573" r:id="rId4568"/>
    <hyperlink ref="A4574" r:id="rId4569"/>
    <hyperlink ref="A4575" r:id="rId4570"/>
    <hyperlink ref="A4576" r:id="rId4571"/>
    <hyperlink ref="A4577" r:id="rId4572"/>
    <hyperlink ref="A4578" r:id="rId4573"/>
    <hyperlink ref="A4579" r:id="rId4574"/>
    <hyperlink ref="A4580" r:id="rId4575"/>
    <hyperlink ref="A4581" r:id="rId4576"/>
    <hyperlink ref="A4582" r:id="rId4577"/>
    <hyperlink ref="A4583" r:id="rId4578"/>
    <hyperlink ref="A4584" r:id="rId4579"/>
    <hyperlink ref="A4585" r:id="rId4580"/>
    <hyperlink ref="A4586" r:id="rId4581"/>
    <hyperlink ref="A4587" r:id="rId4582"/>
    <hyperlink ref="A4588" r:id="rId4583"/>
    <hyperlink ref="A4589" r:id="rId4584"/>
    <hyperlink ref="A4590" r:id="rId4585"/>
    <hyperlink ref="A4591" r:id="rId4586"/>
    <hyperlink ref="A4592" r:id="rId4587"/>
    <hyperlink ref="A4593" r:id="rId4588"/>
    <hyperlink ref="A4594" r:id="rId4589"/>
    <hyperlink ref="A4595" r:id="rId4590"/>
    <hyperlink ref="A4596" r:id="rId4591"/>
    <hyperlink ref="A4597" r:id="rId4592"/>
    <hyperlink ref="A4598" r:id="rId4593"/>
    <hyperlink ref="A4599" r:id="rId4594"/>
    <hyperlink ref="A4600" r:id="rId4595"/>
    <hyperlink ref="A4601" r:id="rId4596"/>
    <hyperlink ref="A4602" r:id="rId4597"/>
    <hyperlink ref="A4603" r:id="rId4598"/>
    <hyperlink ref="A4604" r:id="rId4599"/>
    <hyperlink ref="A4605" r:id="rId4600"/>
    <hyperlink ref="A4606" r:id="rId4601"/>
    <hyperlink ref="A4607" r:id="rId4602"/>
    <hyperlink ref="A4608" r:id="rId4603"/>
    <hyperlink ref="A4609" r:id="rId4604"/>
    <hyperlink ref="A4610" r:id="rId4605"/>
    <hyperlink ref="A4611" r:id="rId4606"/>
    <hyperlink ref="A4612" r:id="rId4607"/>
    <hyperlink ref="A4613" r:id="rId4608"/>
    <hyperlink ref="A4614" r:id="rId4609"/>
    <hyperlink ref="A4615" r:id="rId4610"/>
    <hyperlink ref="A4616" r:id="rId4611"/>
    <hyperlink ref="A4617" r:id="rId4612"/>
    <hyperlink ref="A4618" r:id="rId4613"/>
    <hyperlink ref="A4619" r:id="rId4614"/>
    <hyperlink ref="A4620" r:id="rId4615"/>
    <hyperlink ref="A4621" r:id="rId4616"/>
    <hyperlink ref="A4622" r:id="rId4617"/>
    <hyperlink ref="A4623" r:id="rId4618"/>
    <hyperlink ref="A4624" r:id="rId4619"/>
    <hyperlink ref="A4625" r:id="rId4620"/>
    <hyperlink ref="A4626" r:id="rId4621"/>
    <hyperlink ref="A4627" r:id="rId4622"/>
    <hyperlink ref="A4628" r:id="rId4623"/>
    <hyperlink ref="A4629" r:id="rId4624"/>
    <hyperlink ref="A4630" r:id="rId4625"/>
    <hyperlink ref="A4631" r:id="rId4626"/>
    <hyperlink ref="A4632" r:id="rId4627"/>
    <hyperlink ref="A4633" r:id="rId4628"/>
    <hyperlink ref="A4634" r:id="rId4629"/>
    <hyperlink ref="A4635" r:id="rId4630"/>
    <hyperlink ref="A4636" r:id="rId4631"/>
    <hyperlink ref="A4637" r:id="rId4632"/>
    <hyperlink ref="A4638" r:id="rId4633"/>
    <hyperlink ref="A4639" r:id="rId4634"/>
    <hyperlink ref="A4640" r:id="rId4635"/>
    <hyperlink ref="A4641" r:id="rId4636"/>
    <hyperlink ref="A4642" r:id="rId4637"/>
    <hyperlink ref="A4643" r:id="rId4638"/>
    <hyperlink ref="A4644" r:id="rId4639"/>
    <hyperlink ref="A4645" r:id="rId4640"/>
    <hyperlink ref="A4646" r:id="rId4641"/>
    <hyperlink ref="A4647" r:id="rId4642"/>
    <hyperlink ref="A4648" r:id="rId4643"/>
    <hyperlink ref="A4649" r:id="rId4644"/>
    <hyperlink ref="A4650" r:id="rId4645"/>
    <hyperlink ref="A4651" r:id="rId4646"/>
    <hyperlink ref="A4652" r:id="rId4647"/>
    <hyperlink ref="A4653" r:id="rId4648"/>
    <hyperlink ref="A4654" r:id="rId4649"/>
    <hyperlink ref="A4655" r:id="rId4650"/>
    <hyperlink ref="A4656" r:id="rId4651"/>
    <hyperlink ref="A4657" r:id="rId4652"/>
    <hyperlink ref="A4658" r:id="rId4653"/>
    <hyperlink ref="A4659" r:id="rId4654"/>
    <hyperlink ref="A4660" r:id="rId4655"/>
    <hyperlink ref="A4661" r:id="rId4656"/>
    <hyperlink ref="A4662" r:id="rId4657"/>
    <hyperlink ref="A4663" r:id="rId4658"/>
    <hyperlink ref="A4664" r:id="rId4659"/>
    <hyperlink ref="A4665" r:id="rId4660"/>
    <hyperlink ref="A4666" r:id="rId4661"/>
    <hyperlink ref="A4667" r:id="rId4662"/>
    <hyperlink ref="A4668" r:id="rId4663"/>
    <hyperlink ref="A4669" r:id="rId4664"/>
    <hyperlink ref="A4670" r:id="rId4665"/>
    <hyperlink ref="A4671" r:id="rId4666"/>
    <hyperlink ref="A4672" r:id="rId4667"/>
    <hyperlink ref="A4673" r:id="rId4668"/>
    <hyperlink ref="A4674" r:id="rId4669"/>
    <hyperlink ref="A4675" r:id="rId4670"/>
    <hyperlink ref="A4676" r:id="rId4671"/>
    <hyperlink ref="A4677" r:id="rId4672"/>
    <hyperlink ref="A4678" r:id="rId4673"/>
    <hyperlink ref="A4679" r:id="rId4674"/>
    <hyperlink ref="A4680" r:id="rId4675"/>
    <hyperlink ref="A4681" r:id="rId4676"/>
    <hyperlink ref="A4682" r:id="rId4677"/>
    <hyperlink ref="A4683" r:id="rId4678"/>
    <hyperlink ref="A4684" r:id="rId4679"/>
    <hyperlink ref="A4685" r:id="rId4680"/>
    <hyperlink ref="A4686" r:id="rId4681"/>
    <hyperlink ref="A4687" r:id="rId4682"/>
    <hyperlink ref="A4688" r:id="rId4683"/>
    <hyperlink ref="A4689" r:id="rId4684"/>
    <hyperlink ref="A4690" r:id="rId4685"/>
    <hyperlink ref="A4691" r:id="rId4686"/>
    <hyperlink ref="A4692" r:id="rId4687"/>
    <hyperlink ref="A4693" r:id="rId4688"/>
    <hyperlink ref="A4694" r:id="rId4689"/>
    <hyperlink ref="A4695" r:id="rId4690"/>
    <hyperlink ref="A4696" r:id="rId4691"/>
    <hyperlink ref="A4697" r:id="rId4692"/>
    <hyperlink ref="A4698" r:id="rId4693"/>
    <hyperlink ref="A4699" r:id="rId4694"/>
    <hyperlink ref="A4700" r:id="rId4695"/>
    <hyperlink ref="A4701" r:id="rId4696"/>
    <hyperlink ref="A4702" r:id="rId4697"/>
    <hyperlink ref="A4703" r:id="rId4698"/>
    <hyperlink ref="A4704" r:id="rId4699"/>
    <hyperlink ref="A4705" r:id="rId4700"/>
    <hyperlink ref="A4706" r:id="rId4701"/>
    <hyperlink ref="A4707" r:id="rId4702"/>
    <hyperlink ref="A4708" r:id="rId4703"/>
    <hyperlink ref="A4709" r:id="rId4704"/>
    <hyperlink ref="A4710" r:id="rId4705"/>
    <hyperlink ref="A4711" r:id="rId4706"/>
    <hyperlink ref="A4712" r:id="rId4707"/>
    <hyperlink ref="A4713" r:id="rId4708"/>
    <hyperlink ref="A4714" r:id="rId4709"/>
    <hyperlink ref="A4715" r:id="rId4710"/>
    <hyperlink ref="A4716" r:id="rId4711"/>
    <hyperlink ref="A4717" r:id="rId4712"/>
    <hyperlink ref="A4718" r:id="rId4713"/>
    <hyperlink ref="A4719" r:id="rId4714"/>
    <hyperlink ref="A4720" r:id="rId4715"/>
    <hyperlink ref="A4721" r:id="rId4716"/>
    <hyperlink ref="A4722" r:id="rId4717"/>
    <hyperlink ref="A4723" r:id="rId4718"/>
    <hyperlink ref="A4724" r:id="rId4719"/>
    <hyperlink ref="A4725" r:id="rId4720"/>
    <hyperlink ref="A4726" r:id="rId4721"/>
    <hyperlink ref="A4727" r:id="rId4722"/>
    <hyperlink ref="A4728" r:id="rId4723"/>
    <hyperlink ref="A4729" r:id="rId4724"/>
    <hyperlink ref="A4730" r:id="rId4725"/>
    <hyperlink ref="A4731" r:id="rId4726"/>
    <hyperlink ref="A4732" r:id="rId4727"/>
    <hyperlink ref="A4733" r:id="rId4728"/>
    <hyperlink ref="A4734" r:id="rId4729"/>
    <hyperlink ref="A4735" r:id="rId4730"/>
    <hyperlink ref="A4736" r:id="rId4731"/>
    <hyperlink ref="A4737" r:id="rId4732"/>
    <hyperlink ref="A4738" r:id="rId4733"/>
    <hyperlink ref="A4739" r:id="rId4734"/>
    <hyperlink ref="A4740" r:id="rId4735"/>
    <hyperlink ref="A4741" r:id="rId4736"/>
    <hyperlink ref="A4742" r:id="rId4737"/>
    <hyperlink ref="A4743" r:id="rId4738"/>
    <hyperlink ref="A4744" r:id="rId4739"/>
    <hyperlink ref="A4745" r:id="rId4740"/>
    <hyperlink ref="A4746" r:id="rId4741"/>
    <hyperlink ref="A4747" r:id="rId4742"/>
    <hyperlink ref="A4748" r:id="rId4743"/>
    <hyperlink ref="A4749" r:id="rId4744"/>
    <hyperlink ref="A4750" r:id="rId4745"/>
    <hyperlink ref="A4751" r:id="rId4746"/>
    <hyperlink ref="A4752" r:id="rId4747"/>
    <hyperlink ref="A4753" r:id="rId4748"/>
    <hyperlink ref="A4754" r:id="rId4749"/>
    <hyperlink ref="A4755" r:id="rId4750"/>
    <hyperlink ref="A4756" r:id="rId4751"/>
    <hyperlink ref="A4757" r:id="rId4752"/>
    <hyperlink ref="A4758" r:id="rId4753"/>
    <hyperlink ref="A4759" r:id="rId4754"/>
    <hyperlink ref="A4760" r:id="rId4755"/>
    <hyperlink ref="A4761" r:id="rId4756"/>
    <hyperlink ref="A4762" r:id="rId4757"/>
    <hyperlink ref="A4763" r:id="rId4758"/>
    <hyperlink ref="A4764" r:id="rId4759"/>
    <hyperlink ref="A4765" r:id="rId4760"/>
    <hyperlink ref="A4766" r:id="rId4761"/>
    <hyperlink ref="A4767" r:id="rId4762"/>
    <hyperlink ref="A4768" r:id="rId4763"/>
    <hyperlink ref="A4769" r:id="rId4764"/>
    <hyperlink ref="A4770" r:id="rId4765"/>
    <hyperlink ref="A4771" r:id="rId4766"/>
    <hyperlink ref="A4772" r:id="rId4767"/>
    <hyperlink ref="A4773" r:id="rId4768"/>
    <hyperlink ref="A4774" r:id="rId4769"/>
    <hyperlink ref="A4775" r:id="rId4770"/>
    <hyperlink ref="A4776" r:id="rId4771"/>
    <hyperlink ref="A4777" r:id="rId4772"/>
    <hyperlink ref="A4778" r:id="rId4773"/>
    <hyperlink ref="A4779" r:id="rId4774"/>
    <hyperlink ref="A4780" r:id="rId4775"/>
    <hyperlink ref="A4781" r:id="rId4776"/>
    <hyperlink ref="A4782" r:id="rId4777"/>
    <hyperlink ref="A4783" r:id="rId4778"/>
    <hyperlink ref="A4784" r:id="rId4779"/>
    <hyperlink ref="A4785" r:id="rId4780"/>
    <hyperlink ref="A4786" r:id="rId4781"/>
    <hyperlink ref="A4787" r:id="rId4782"/>
    <hyperlink ref="A4788" r:id="rId4783"/>
    <hyperlink ref="A4789" r:id="rId4784"/>
    <hyperlink ref="A4790" r:id="rId4785"/>
    <hyperlink ref="A4791" r:id="rId4786"/>
    <hyperlink ref="A4792" r:id="rId4787"/>
    <hyperlink ref="A4793" r:id="rId4788"/>
    <hyperlink ref="A4794" r:id="rId4789"/>
    <hyperlink ref="A4795" r:id="rId4790"/>
    <hyperlink ref="A4796" r:id="rId4791"/>
    <hyperlink ref="A4797" r:id="rId4792"/>
    <hyperlink ref="A4798" r:id="rId4793"/>
    <hyperlink ref="A4799" r:id="rId4794"/>
    <hyperlink ref="A4800" r:id="rId4795"/>
    <hyperlink ref="A4801" r:id="rId4796"/>
    <hyperlink ref="A4802" r:id="rId4797"/>
    <hyperlink ref="A4803" r:id="rId4798"/>
    <hyperlink ref="A4804" r:id="rId4799"/>
    <hyperlink ref="A4805" r:id="rId4800"/>
    <hyperlink ref="A4806" r:id="rId4801"/>
    <hyperlink ref="A4807" r:id="rId4802"/>
    <hyperlink ref="A4808" r:id="rId4803"/>
    <hyperlink ref="A4809" r:id="rId4804"/>
    <hyperlink ref="A4810" r:id="rId4805"/>
    <hyperlink ref="A4811" r:id="rId4806"/>
    <hyperlink ref="A4812" r:id="rId4807"/>
    <hyperlink ref="A4813" r:id="rId4808"/>
    <hyperlink ref="A4814" r:id="rId4809"/>
    <hyperlink ref="A4815" r:id="rId4810"/>
    <hyperlink ref="A4816" r:id="rId4811"/>
    <hyperlink ref="A4817" r:id="rId4812"/>
    <hyperlink ref="A4818" r:id="rId4813"/>
    <hyperlink ref="A4819" r:id="rId4814"/>
    <hyperlink ref="A4820" r:id="rId4815"/>
    <hyperlink ref="A4821" r:id="rId4816"/>
    <hyperlink ref="A4822" r:id="rId4817"/>
    <hyperlink ref="A4823" r:id="rId4818"/>
    <hyperlink ref="A4824" r:id="rId4819"/>
    <hyperlink ref="A4825" r:id="rId4820"/>
    <hyperlink ref="A4826" r:id="rId4821"/>
    <hyperlink ref="A4827" r:id="rId4822"/>
    <hyperlink ref="A4828" r:id="rId4823"/>
    <hyperlink ref="A4829" r:id="rId4824"/>
    <hyperlink ref="A4830" r:id="rId4825"/>
    <hyperlink ref="A4831" r:id="rId4826"/>
    <hyperlink ref="A4832" r:id="rId4827"/>
    <hyperlink ref="A4833" r:id="rId4828"/>
    <hyperlink ref="A4834" r:id="rId4829"/>
    <hyperlink ref="A4835" r:id="rId4830"/>
    <hyperlink ref="A4836" r:id="rId4831"/>
    <hyperlink ref="A4837" r:id="rId4832"/>
    <hyperlink ref="A4838" r:id="rId4833"/>
    <hyperlink ref="A4839" r:id="rId4834"/>
    <hyperlink ref="A4840" r:id="rId4835"/>
    <hyperlink ref="A4841" r:id="rId4836"/>
    <hyperlink ref="A4842" r:id="rId4837"/>
    <hyperlink ref="A4843" r:id="rId4838"/>
    <hyperlink ref="A4844" r:id="rId4839"/>
    <hyperlink ref="A4845" r:id="rId4840"/>
    <hyperlink ref="A4846" r:id="rId4841"/>
    <hyperlink ref="A4847" r:id="rId4842"/>
    <hyperlink ref="A4848" r:id="rId4843"/>
    <hyperlink ref="A4849" r:id="rId4844"/>
    <hyperlink ref="A4850" r:id="rId4845"/>
    <hyperlink ref="A4851" r:id="rId4846"/>
    <hyperlink ref="A4852" r:id="rId4847"/>
    <hyperlink ref="A4853" r:id="rId4848"/>
    <hyperlink ref="A4854" r:id="rId4849"/>
    <hyperlink ref="A4855" r:id="rId4850"/>
    <hyperlink ref="A4856" r:id="rId4851"/>
    <hyperlink ref="A4857" r:id="rId4852"/>
    <hyperlink ref="A4858" r:id="rId4853"/>
    <hyperlink ref="A4859" r:id="rId4854"/>
    <hyperlink ref="A4860" r:id="rId4855"/>
    <hyperlink ref="A4861" r:id="rId4856"/>
    <hyperlink ref="A4862" r:id="rId4857"/>
    <hyperlink ref="A4863" r:id="rId4858"/>
    <hyperlink ref="A4864" r:id="rId4859"/>
    <hyperlink ref="A4865" r:id="rId4860"/>
    <hyperlink ref="A4866" r:id="rId4861"/>
    <hyperlink ref="A4867" r:id="rId4862"/>
    <hyperlink ref="A4868" r:id="rId4863"/>
    <hyperlink ref="A4869" r:id="rId4864"/>
    <hyperlink ref="A4870" r:id="rId4865"/>
    <hyperlink ref="A4871" r:id="rId4866"/>
    <hyperlink ref="A4872" r:id="rId4867"/>
    <hyperlink ref="A4873" r:id="rId4868"/>
    <hyperlink ref="A4874" r:id="rId4869"/>
    <hyperlink ref="A4875" r:id="rId4870"/>
    <hyperlink ref="A4876" r:id="rId4871"/>
    <hyperlink ref="A4877" r:id="rId4872"/>
    <hyperlink ref="A4878" r:id="rId4873"/>
    <hyperlink ref="A4879" r:id="rId4874"/>
    <hyperlink ref="A4880" r:id="rId4875"/>
    <hyperlink ref="A4881" r:id="rId4876"/>
    <hyperlink ref="A4882" r:id="rId4877"/>
    <hyperlink ref="A4883" r:id="rId4878"/>
    <hyperlink ref="A4884" r:id="rId4879"/>
    <hyperlink ref="A4885" r:id="rId4880"/>
    <hyperlink ref="A4886" r:id="rId4881"/>
    <hyperlink ref="A4887" r:id="rId4882"/>
    <hyperlink ref="A4888" r:id="rId4883"/>
    <hyperlink ref="A4889" r:id="rId4884"/>
    <hyperlink ref="A4890" r:id="rId4885"/>
    <hyperlink ref="A4891" r:id="rId4886"/>
    <hyperlink ref="A4892" r:id="rId4887"/>
    <hyperlink ref="A4893" r:id="rId4888"/>
    <hyperlink ref="A4894" r:id="rId4889"/>
    <hyperlink ref="A4895" r:id="rId4890"/>
    <hyperlink ref="A4896" r:id="rId4891"/>
    <hyperlink ref="A4897" r:id="rId4892"/>
    <hyperlink ref="A4898" r:id="rId4893"/>
    <hyperlink ref="A4899" r:id="rId4894"/>
    <hyperlink ref="A4900" r:id="rId4895"/>
    <hyperlink ref="A4901" r:id="rId4896"/>
    <hyperlink ref="A4902" r:id="rId4897"/>
    <hyperlink ref="A4903" r:id="rId4898"/>
    <hyperlink ref="A4904" r:id="rId4899"/>
    <hyperlink ref="A4905" r:id="rId4900"/>
    <hyperlink ref="A4906" r:id="rId4901"/>
    <hyperlink ref="A4907" r:id="rId4902"/>
    <hyperlink ref="A4908" r:id="rId4903"/>
    <hyperlink ref="A4909" r:id="rId4904"/>
    <hyperlink ref="A4910" r:id="rId4905"/>
    <hyperlink ref="A4911" r:id="rId4906"/>
    <hyperlink ref="A4912" r:id="rId4907"/>
    <hyperlink ref="A4913" r:id="rId4908"/>
    <hyperlink ref="A4914" r:id="rId4909"/>
    <hyperlink ref="A4915" r:id="rId4910"/>
    <hyperlink ref="A4916" r:id="rId4911"/>
    <hyperlink ref="A4917" r:id="rId4912"/>
    <hyperlink ref="A4918" r:id="rId4913"/>
    <hyperlink ref="A4919" r:id="rId4914"/>
    <hyperlink ref="A4920" r:id="rId4915"/>
    <hyperlink ref="A4921" r:id="rId4916"/>
    <hyperlink ref="A4922" r:id="rId4917"/>
    <hyperlink ref="A4923" r:id="rId4918"/>
    <hyperlink ref="A4924" r:id="rId4919"/>
    <hyperlink ref="A4925" r:id="rId4920"/>
    <hyperlink ref="A4926" r:id="rId4921"/>
    <hyperlink ref="A4927" r:id="rId4922"/>
    <hyperlink ref="A4928" r:id="rId4923"/>
    <hyperlink ref="A4929" r:id="rId4924"/>
    <hyperlink ref="A4930" r:id="rId4925"/>
    <hyperlink ref="A4931" r:id="rId4926"/>
    <hyperlink ref="A4932" r:id="rId4927"/>
    <hyperlink ref="A4933" r:id="rId4928"/>
    <hyperlink ref="A4934" r:id="rId4929"/>
    <hyperlink ref="A4935" r:id="rId4930"/>
    <hyperlink ref="A4936" r:id="rId4931"/>
    <hyperlink ref="A4937" r:id="rId4932"/>
    <hyperlink ref="A4938" r:id="rId4933"/>
    <hyperlink ref="A4939" r:id="rId4934"/>
    <hyperlink ref="A4940" r:id="rId4935"/>
    <hyperlink ref="A4941" r:id="rId4936"/>
    <hyperlink ref="A4942" r:id="rId4937"/>
    <hyperlink ref="A4943" r:id="rId4938"/>
    <hyperlink ref="A4944" r:id="rId4939"/>
    <hyperlink ref="A4945" r:id="rId4940"/>
    <hyperlink ref="A4946" r:id="rId4941"/>
    <hyperlink ref="A4947" r:id="rId4942"/>
    <hyperlink ref="A4948" r:id="rId4943"/>
    <hyperlink ref="A4949" r:id="rId4944"/>
    <hyperlink ref="A4950" r:id="rId4945"/>
    <hyperlink ref="A4951" r:id="rId4946"/>
    <hyperlink ref="A4952" r:id="rId4947"/>
    <hyperlink ref="A4953" r:id="rId4948"/>
    <hyperlink ref="A4954" r:id="rId4949"/>
    <hyperlink ref="A4955" r:id="rId4950"/>
    <hyperlink ref="A4956" r:id="rId4951"/>
    <hyperlink ref="A4957" r:id="rId4952"/>
    <hyperlink ref="A4958" r:id="rId4953"/>
    <hyperlink ref="A4959" r:id="rId4954"/>
    <hyperlink ref="A4960" r:id="rId4955"/>
    <hyperlink ref="A4961" r:id="rId4956"/>
    <hyperlink ref="A4962" r:id="rId4957"/>
    <hyperlink ref="A4963" r:id="rId4958"/>
    <hyperlink ref="A4964" r:id="rId4959"/>
    <hyperlink ref="A4965" r:id="rId4960"/>
    <hyperlink ref="A4966" r:id="rId4961"/>
    <hyperlink ref="A4967" r:id="rId4962"/>
    <hyperlink ref="A4968" r:id="rId4963"/>
    <hyperlink ref="A4969" r:id="rId4964"/>
    <hyperlink ref="A4970" r:id="rId4965"/>
    <hyperlink ref="A4971" r:id="rId4966"/>
    <hyperlink ref="A4972" r:id="rId4967"/>
    <hyperlink ref="A4973" r:id="rId4968"/>
    <hyperlink ref="A4974" r:id="rId4969"/>
    <hyperlink ref="A4975" r:id="rId4970"/>
    <hyperlink ref="A4976" r:id="rId4971"/>
    <hyperlink ref="A4977" r:id="rId4972"/>
    <hyperlink ref="A4978" r:id="rId4973"/>
    <hyperlink ref="A4979" r:id="rId4974"/>
    <hyperlink ref="A4980" r:id="rId4975"/>
    <hyperlink ref="A4981" r:id="rId4976"/>
    <hyperlink ref="A4982" r:id="rId4977"/>
    <hyperlink ref="A4983" r:id="rId4978"/>
    <hyperlink ref="A4984" r:id="rId4979"/>
    <hyperlink ref="A4985" r:id="rId4980"/>
    <hyperlink ref="A4986" r:id="rId4981"/>
    <hyperlink ref="A4987" r:id="rId4982"/>
    <hyperlink ref="A4988" r:id="rId4983"/>
    <hyperlink ref="A4989" r:id="rId4984"/>
    <hyperlink ref="A4990" r:id="rId4985"/>
    <hyperlink ref="A4991" r:id="rId4986"/>
    <hyperlink ref="A4992" r:id="rId4987"/>
    <hyperlink ref="A4993" r:id="rId4988"/>
    <hyperlink ref="A4994" r:id="rId4989"/>
    <hyperlink ref="A4995" r:id="rId4990"/>
    <hyperlink ref="A4996" r:id="rId4991"/>
    <hyperlink ref="A4997" r:id="rId4992"/>
    <hyperlink ref="A4998" r:id="rId4993"/>
    <hyperlink ref="A4999" r:id="rId4994"/>
    <hyperlink ref="A5000" r:id="rId4995"/>
    <hyperlink ref="A5001" r:id="rId4996"/>
    <hyperlink ref="A5002" r:id="rId4997"/>
    <hyperlink ref="A5003" r:id="rId4998"/>
    <hyperlink ref="A5004" r:id="rId4999"/>
    <hyperlink ref="A5005" r:id="rId5000"/>
    <hyperlink ref="A5006" r:id="rId5001"/>
    <hyperlink ref="A5007" r:id="rId5002"/>
    <hyperlink ref="A5008" r:id="rId5003"/>
    <hyperlink ref="A5009" r:id="rId5004"/>
    <hyperlink ref="A5010" r:id="rId5005"/>
    <hyperlink ref="A5011" r:id="rId5006"/>
    <hyperlink ref="A5012" r:id="rId5007"/>
    <hyperlink ref="A5013" r:id="rId5008"/>
    <hyperlink ref="A5014" r:id="rId5009"/>
    <hyperlink ref="A5015" r:id="rId5010"/>
    <hyperlink ref="A5016" r:id="rId5011"/>
    <hyperlink ref="A5017" r:id="rId5012"/>
    <hyperlink ref="A5018" r:id="rId5013"/>
    <hyperlink ref="A5019" r:id="rId5014"/>
    <hyperlink ref="A5020" r:id="rId5015"/>
    <hyperlink ref="A5021" r:id="rId5016"/>
    <hyperlink ref="A5022" r:id="rId5017"/>
    <hyperlink ref="A5023" r:id="rId5018"/>
    <hyperlink ref="A5024" r:id="rId5019"/>
    <hyperlink ref="A5025" r:id="rId5020"/>
    <hyperlink ref="A5026" r:id="rId5021"/>
    <hyperlink ref="A5027" r:id="rId5022"/>
    <hyperlink ref="A5028" r:id="rId5023"/>
    <hyperlink ref="A5029" r:id="rId5024"/>
    <hyperlink ref="A5030" r:id="rId5025"/>
    <hyperlink ref="A5031" r:id="rId5026"/>
    <hyperlink ref="A5032" r:id="rId5027"/>
    <hyperlink ref="A5033" r:id="rId5028"/>
    <hyperlink ref="A5034" r:id="rId5029"/>
    <hyperlink ref="A5035" r:id="rId5030"/>
    <hyperlink ref="A5036" r:id="rId5031"/>
    <hyperlink ref="A5037" r:id="rId5032"/>
    <hyperlink ref="A5038" r:id="rId5033"/>
    <hyperlink ref="A5039" r:id="rId5034"/>
    <hyperlink ref="A5040" r:id="rId5035"/>
    <hyperlink ref="A5041" r:id="rId5036"/>
    <hyperlink ref="A5042" r:id="rId5037"/>
    <hyperlink ref="A5043" r:id="rId5038"/>
    <hyperlink ref="A5044" r:id="rId5039"/>
    <hyperlink ref="A5045" r:id="rId5040"/>
    <hyperlink ref="A5046" r:id="rId5041"/>
    <hyperlink ref="A5047" r:id="rId5042"/>
    <hyperlink ref="A5048" r:id="rId5043"/>
    <hyperlink ref="A5049" r:id="rId5044"/>
    <hyperlink ref="A5050" r:id="rId5045"/>
    <hyperlink ref="A5051" r:id="rId5046"/>
    <hyperlink ref="A5052" r:id="rId5047"/>
    <hyperlink ref="A5053" r:id="rId5048"/>
    <hyperlink ref="A5054" r:id="rId5049"/>
    <hyperlink ref="A5055" r:id="rId5050"/>
    <hyperlink ref="A5056" r:id="rId5051"/>
    <hyperlink ref="A5057" r:id="rId5052"/>
    <hyperlink ref="A5058" r:id="rId5053"/>
    <hyperlink ref="A5059" r:id="rId5054"/>
    <hyperlink ref="A5060" r:id="rId5055"/>
    <hyperlink ref="A5061" r:id="rId5056"/>
    <hyperlink ref="A5062" r:id="rId5057"/>
    <hyperlink ref="A5063" r:id="rId5058"/>
    <hyperlink ref="A5064" r:id="rId5059"/>
    <hyperlink ref="A5065" r:id="rId5060"/>
    <hyperlink ref="A5066" r:id="rId5061"/>
    <hyperlink ref="A5067" r:id="rId5062"/>
    <hyperlink ref="A5068" r:id="rId5063"/>
    <hyperlink ref="A5069" r:id="rId5064"/>
    <hyperlink ref="A5070" r:id="rId5065"/>
    <hyperlink ref="A5071" r:id="rId5066"/>
    <hyperlink ref="A5072" r:id="rId5067"/>
    <hyperlink ref="A5073" r:id="rId5068"/>
    <hyperlink ref="A5074" r:id="rId5069"/>
    <hyperlink ref="A5075" r:id="rId5070"/>
    <hyperlink ref="A5076" r:id="rId5071"/>
    <hyperlink ref="A5077" r:id="rId5072"/>
    <hyperlink ref="A5078" r:id="rId5073"/>
    <hyperlink ref="A5079" r:id="rId5074"/>
    <hyperlink ref="A5080" r:id="rId5075"/>
    <hyperlink ref="A5081" r:id="rId5076"/>
    <hyperlink ref="A5082" r:id="rId5077"/>
    <hyperlink ref="A5083" r:id="rId5078"/>
    <hyperlink ref="A5084" r:id="rId5079"/>
    <hyperlink ref="A5085" r:id="rId5080"/>
    <hyperlink ref="A5086" r:id="rId5081"/>
    <hyperlink ref="A5087" r:id="rId5082"/>
    <hyperlink ref="A5088" r:id="rId5083"/>
    <hyperlink ref="A5089" r:id="rId5084"/>
    <hyperlink ref="A5090" r:id="rId5085"/>
    <hyperlink ref="A5091" r:id="rId5086"/>
    <hyperlink ref="A5092" r:id="rId5087"/>
    <hyperlink ref="A5093" r:id="rId5088"/>
    <hyperlink ref="A5094" r:id="rId5089"/>
    <hyperlink ref="A5095" r:id="rId5090"/>
    <hyperlink ref="A5096" r:id="rId5091"/>
    <hyperlink ref="A5097" r:id="rId5092"/>
    <hyperlink ref="A5098" r:id="rId5093"/>
    <hyperlink ref="A5099" r:id="rId5094"/>
    <hyperlink ref="A5100" r:id="rId5095"/>
    <hyperlink ref="A5101" r:id="rId5096"/>
    <hyperlink ref="A5102" r:id="rId5097"/>
    <hyperlink ref="A5103" r:id="rId5098"/>
    <hyperlink ref="A5104" r:id="rId5099"/>
    <hyperlink ref="A5105" r:id="rId5100"/>
    <hyperlink ref="A5106" r:id="rId5101"/>
    <hyperlink ref="A5107" r:id="rId5102"/>
    <hyperlink ref="A5108" r:id="rId5103"/>
    <hyperlink ref="A5109" r:id="rId5104"/>
    <hyperlink ref="A5110" r:id="rId5105"/>
    <hyperlink ref="A5111" r:id="rId5106"/>
    <hyperlink ref="A5112" r:id="rId5107"/>
    <hyperlink ref="A5113" r:id="rId5108"/>
    <hyperlink ref="A5114" r:id="rId5109"/>
    <hyperlink ref="A5115" r:id="rId5110"/>
    <hyperlink ref="A5116" r:id="rId5111"/>
    <hyperlink ref="A5117" r:id="rId5112"/>
    <hyperlink ref="A5118" r:id="rId5113"/>
    <hyperlink ref="A5119" r:id="rId5114"/>
    <hyperlink ref="A5120" r:id="rId5115"/>
    <hyperlink ref="A5121" r:id="rId5116"/>
    <hyperlink ref="A5122" r:id="rId5117"/>
    <hyperlink ref="A5123" r:id="rId5118"/>
    <hyperlink ref="A5124" r:id="rId5119"/>
    <hyperlink ref="A5125" r:id="rId5120"/>
    <hyperlink ref="A5126" r:id="rId5121"/>
    <hyperlink ref="A5127" r:id="rId5122"/>
    <hyperlink ref="A5128" r:id="rId5123"/>
    <hyperlink ref="A5129" r:id="rId5124"/>
    <hyperlink ref="A5130" r:id="rId5125"/>
    <hyperlink ref="A5131" r:id="rId5126"/>
    <hyperlink ref="A5132" r:id="rId5127"/>
    <hyperlink ref="A5133" r:id="rId5128"/>
    <hyperlink ref="A5134" r:id="rId5129"/>
    <hyperlink ref="A5135" r:id="rId5130"/>
    <hyperlink ref="A5136" r:id="rId5131"/>
    <hyperlink ref="A5137" r:id="rId5132"/>
    <hyperlink ref="A5138" r:id="rId5133"/>
    <hyperlink ref="A5139" r:id="rId5134"/>
    <hyperlink ref="A5140" r:id="rId5135"/>
    <hyperlink ref="A5141" r:id="rId5136"/>
    <hyperlink ref="A5142" r:id="rId5137"/>
    <hyperlink ref="A5143" r:id="rId5138"/>
    <hyperlink ref="A5144" r:id="rId5139"/>
    <hyperlink ref="A5145" r:id="rId5140"/>
    <hyperlink ref="A5146" r:id="rId5141"/>
    <hyperlink ref="A5147" r:id="rId5142"/>
    <hyperlink ref="A5148" r:id="rId5143"/>
    <hyperlink ref="A5149" r:id="rId5144"/>
    <hyperlink ref="A5150" r:id="rId5145"/>
    <hyperlink ref="A5151" r:id="rId5146"/>
    <hyperlink ref="A5152" r:id="rId5147"/>
    <hyperlink ref="A5153" r:id="rId5148"/>
    <hyperlink ref="A5154" r:id="rId5149"/>
    <hyperlink ref="A5155" r:id="rId5150"/>
    <hyperlink ref="A5156" r:id="rId5151"/>
    <hyperlink ref="A5157" r:id="rId5152"/>
    <hyperlink ref="A5158" r:id="rId5153"/>
    <hyperlink ref="A5159" r:id="rId5154"/>
    <hyperlink ref="A5160" r:id="rId5155"/>
    <hyperlink ref="A5161" r:id="rId5156"/>
    <hyperlink ref="A5162" r:id="rId5157"/>
    <hyperlink ref="A5163" r:id="rId5158"/>
    <hyperlink ref="A5164" r:id="rId5159"/>
    <hyperlink ref="A5165" r:id="rId5160"/>
    <hyperlink ref="A5166" r:id="rId5161"/>
    <hyperlink ref="A5167" r:id="rId5162"/>
    <hyperlink ref="A5168" r:id="rId5163"/>
    <hyperlink ref="A5169" r:id="rId5164"/>
    <hyperlink ref="A5170" r:id="rId5165"/>
    <hyperlink ref="A5171" r:id="rId5166"/>
    <hyperlink ref="A5172" r:id="rId5167"/>
    <hyperlink ref="A5173" r:id="rId5168"/>
    <hyperlink ref="A5174" r:id="rId5169"/>
    <hyperlink ref="A5175" r:id="rId5170"/>
    <hyperlink ref="A5176" r:id="rId5171"/>
    <hyperlink ref="A5177" r:id="rId5172"/>
    <hyperlink ref="A5178" r:id="rId5173"/>
    <hyperlink ref="A5179" r:id="rId5174"/>
    <hyperlink ref="A5180" r:id="rId5175"/>
    <hyperlink ref="A5181" r:id="rId5176"/>
    <hyperlink ref="A5182" r:id="rId5177"/>
    <hyperlink ref="A5183" r:id="rId5178"/>
    <hyperlink ref="A5184" r:id="rId5179"/>
    <hyperlink ref="A5185" r:id="rId5180"/>
    <hyperlink ref="A5186" r:id="rId5181"/>
    <hyperlink ref="A5187" r:id="rId5182"/>
    <hyperlink ref="A5188" r:id="rId5183"/>
    <hyperlink ref="A5189" r:id="rId5184"/>
    <hyperlink ref="A5190" r:id="rId5185"/>
    <hyperlink ref="A5191" r:id="rId5186"/>
    <hyperlink ref="A5192" r:id="rId5187"/>
    <hyperlink ref="A5193" r:id="rId5188"/>
    <hyperlink ref="A5194" r:id="rId5189"/>
    <hyperlink ref="A5195" r:id="rId5190"/>
    <hyperlink ref="A5196" r:id="rId5191"/>
    <hyperlink ref="A5197" r:id="rId5192"/>
    <hyperlink ref="A5198" r:id="rId5193"/>
    <hyperlink ref="A5199" r:id="rId5194"/>
    <hyperlink ref="A5200" r:id="rId5195"/>
    <hyperlink ref="A5201" r:id="rId5196"/>
    <hyperlink ref="A5202" r:id="rId5197"/>
    <hyperlink ref="A5203" r:id="rId5198"/>
    <hyperlink ref="A5204" r:id="rId5199"/>
    <hyperlink ref="A5205" r:id="rId5200"/>
    <hyperlink ref="A5206" r:id="rId5201"/>
    <hyperlink ref="A5207" r:id="rId5202"/>
    <hyperlink ref="A5208" r:id="rId5203"/>
    <hyperlink ref="A5209" r:id="rId5204"/>
    <hyperlink ref="A5210" r:id="rId5205"/>
    <hyperlink ref="A5211" r:id="rId5206"/>
    <hyperlink ref="A5212" r:id="rId5207"/>
    <hyperlink ref="A5213" r:id="rId5208"/>
    <hyperlink ref="A5214" r:id="rId5209"/>
    <hyperlink ref="A5215" r:id="rId5210"/>
    <hyperlink ref="A5216" r:id="rId5211"/>
    <hyperlink ref="A5217" r:id="rId5212"/>
    <hyperlink ref="A5218" r:id="rId5213"/>
    <hyperlink ref="A5219" r:id="rId5214"/>
    <hyperlink ref="A5220" r:id="rId5215"/>
    <hyperlink ref="A5221" r:id="rId5216"/>
    <hyperlink ref="A5222" r:id="rId5217"/>
    <hyperlink ref="A5223" r:id="rId5218"/>
    <hyperlink ref="A5224" r:id="rId5219"/>
    <hyperlink ref="A5225" r:id="rId5220"/>
    <hyperlink ref="A5226" r:id="rId5221"/>
    <hyperlink ref="A5227" r:id="rId5222"/>
    <hyperlink ref="A5228" r:id="rId5223"/>
    <hyperlink ref="A5229" r:id="rId5224"/>
    <hyperlink ref="A5230" r:id="rId5225"/>
    <hyperlink ref="A5231" r:id="rId5226"/>
    <hyperlink ref="A5232" r:id="rId5227"/>
    <hyperlink ref="A5233" r:id="rId5228"/>
    <hyperlink ref="A5234" r:id="rId5229"/>
    <hyperlink ref="A5235" r:id="rId5230"/>
    <hyperlink ref="A5236" r:id="rId5231"/>
    <hyperlink ref="A5237" r:id="rId5232"/>
    <hyperlink ref="A5238" r:id="rId5233"/>
    <hyperlink ref="A5239" r:id="rId5234"/>
    <hyperlink ref="A5240" r:id="rId5235"/>
    <hyperlink ref="A5241" r:id="rId5236"/>
    <hyperlink ref="A5242" r:id="rId5237"/>
    <hyperlink ref="A5243" r:id="rId5238"/>
    <hyperlink ref="A5244" r:id="rId5239"/>
    <hyperlink ref="A5245" r:id="rId5240"/>
    <hyperlink ref="A5246" r:id="rId5241"/>
    <hyperlink ref="A5247" r:id="rId5242"/>
    <hyperlink ref="A5248" r:id="rId5243"/>
    <hyperlink ref="A5249" r:id="rId5244"/>
    <hyperlink ref="A5250" r:id="rId5245"/>
    <hyperlink ref="A5251" r:id="rId5246"/>
    <hyperlink ref="A5252" r:id="rId5247"/>
    <hyperlink ref="A5253" r:id="rId5248"/>
    <hyperlink ref="A5254" r:id="rId5249"/>
    <hyperlink ref="A5255" r:id="rId5250"/>
    <hyperlink ref="A5256" r:id="rId5251"/>
    <hyperlink ref="A5257" r:id="rId5252"/>
    <hyperlink ref="A5258" r:id="rId5253"/>
    <hyperlink ref="A5259" r:id="rId5254"/>
    <hyperlink ref="A5260" r:id="rId5255"/>
    <hyperlink ref="A5261" r:id="rId5256"/>
    <hyperlink ref="A5262" r:id="rId5257"/>
    <hyperlink ref="A5263" r:id="rId5258"/>
    <hyperlink ref="A5264" r:id="rId5259"/>
    <hyperlink ref="A5265" r:id="rId5260"/>
    <hyperlink ref="A5266" r:id="rId5261"/>
    <hyperlink ref="A5267" r:id="rId5262"/>
    <hyperlink ref="A5268" r:id="rId5263"/>
    <hyperlink ref="A5269" r:id="rId5264"/>
    <hyperlink ref="A5270" r:id="rId5265"/>
    <hyperlink ref="A5271" r:id="rId5266"/>
    <hyperlink ref="A5272" r:id="rId5267"/>
    <hyperlink ref="A5273" r:id="rId5268"/>
    <hyperlink ref="A5274" r:id="rId5269"/>
    <hyperlink ref="A5275" r:id="rId5270"/>
    <hyperlink ref="A5276" r:id="rId5271"/>
    <hyperlink ref="A5277" r:id="rId5272"/>
    <hyperlink ref="A5278" r:id="rId5273"/>
    <hyperlink ref="A5279" r:id="rId5274"/>
    <hyperlink ref="A5280" r:id="rId5275"/>
    <hyperlink ref="A5281" r:id="rId5276"/>
    <hyperlink ref="A5282" r:id="rId5277"/>
    <hyperlink ref="A5283" r:id="rId5278"/>
    <hyperlink ref="A5284" r:id="rId5279"/>
    <hyperlink ref="A5285" r:id="rId5280"/>
    <hyperlink ref="A5286" r:id="rId5281"/>
    <hyperlink ref="A5287" r:id="rId5282"/>
    <hyperlink ref="A5288" r:id="rId5283"/>
    <hyperlink ref="A5289" r:id="rId5284"/>
    <hyperlink ref="A5290" r:id="rId5285"/>
    <hyperlink ref="A5291" r:id="rId5286"/>
    <hyperlink ref="A5292" r:id="rId5287"/>
    <hyperlink ref="A5293" r:id="rId5288"/>
    <hyperlink ref="A5294" r:id="rId5289"/>
    <hyperlink ref="A5295" r:id="rId5290"/>
    <hyperlink ref="A5296" r:id="rId5291"/>
    <hyperlink ref="A5297" r:id="rId5292"/>
    <hyperlink ref="A5298" r:id="rId5293"/>
    <hyperlink ref="A5299" r:id="rId5294"/>
    <hyperlink ref="A5300" r:id="rId5295"/>
    <hyperlink ref="A5301" r:id="rId5296"/>
    <hyperlink ref="A5302" r:id="rId5297"/>
    <hyperlink ref="A5303" r:id="rId5298"/>
    <hyperlink ref="A5304" r:id="rId5299"/>
    <hyperlink ref="A5305" r:id="rId5300"/>
    <hyperlink ref="A5306" r:id="rId5301"/>
    <hyperlink ref="A5307" r:id="rId5302"/>
    <hyperlink ref="A5308" r:id="rId5303"/>
    <hyperlink ref="A5309" r:id="rId5304"/>
    <hyperlink ref="A5310" r:id="rId5305"/>
    <hyperlink ref="A5311" r:id="rId5306"/>
    <hyperlink ref="A5312" r:id="rId5307"/>
    <hyperlink ref="A5313" r:id="rId5308"/>
    <hyperlink ref="A5314" r:id="rId5309"/>
    <hyperlink ref="A5315" r:id="rId5310"/>
    <hyperlink ref="A5316" r:id="rId5311"/>
    <hyperlink ref="A5317" r:id="rId5312"/>
    <hyperlink ref="A5318" r:id="rId5313"/>
    <hyperlink ref="A5319" r:id="rId5314"/>
    <hyperlink ref="A5320" r:id="rId5315"/>
    <hyperlink ref="A5321" r:id="rId5316"/>
    <hyperlink ref="A5322" r:id="rId5317"/>
    <hyperlink ref="A5323" r:id="rId5318"/>
    <hyperlink ref="A5324" r:id="rId5319"/>
    <hyperlink ref="A5325" r:id="rId5320"/>
    <hyperlink ref="A5326" r:id="rId5321"/>
    <hyperlink ref="A5327" r:id="rId5322"/>
    <hyperlink ref="A5328" r:id="rId5323"/>
    <hyperlink ref="A5329" r:id="rId5324"/>
    <hyperlink ref="A5330" r:id="rId5325"/>
    <hyperlink ref="A5331" r:id="rId5326"/>
    <hyperlink ref="A5332" r:id="rId5327"/>
    <hyperlink ref="A5333" r:id="rId5328"/>
    <hyperlink ref="A5334" r:id="rId5329"/>
    <hyperlink ref="A5335" r:id="rId5330"/>
    <hyperlink ref="A5336" r:id="rId5331"/>
    <hyperlink ref="A5337" r:id="rId5332"/>
    <hyperlink ref="A5338" r:id="rId5333"/>
    <hyperlink ref="A5339" r:id="rId5334"/>
    <hyperlink ref="A5340" r:id="rId5335"/>
    <hyperlink ref="A5341" r:id="rId5336"/>
    <hyperlink ref="A5342" r:id="rId5337"/>
    <hyperlink ref="A5343" r:id="rId5338"/>
    <hyperlink ref="A5344" r:id="rId5339"/>
    <hyperlink ref="A5345" r:id="rId5340"/>
    <hyperlink ref="A5346" r:id="rId5341"/>
    <hyperlink ref="A5347" r:id="rId5342"/>
    <hyperlink ref="A5348" r:id="rId5343"/>
    <hyperlink ref="A5349" r:id="rId5344"/>
    <hyperlink ref="A5350" r:id="rId5345"/>
    <hyperlink ref="A5351" r:id="rId5346"/>
    <hyperlink ref="A5352" r:id="rId5347"/>
    <hyperlink ref="A5353" r:id="rId5348"/>
    <hyperlink ref="A5354" r:id="rId5349"/>
    <hyperlink ref="A5355" r:id="rId5350"/>
    <hyperlink ref="A5356" r:id="rId5351"/>
    <hyperlink ref="A5357" r:id="rId5352"/>
    <hyperlink ref="A5358" r:id="rId5353"/>
    <hyperlink ref="A5359" r:id="rId5354"/>
    <hyperlink ref="A5360" r:id="rId5355"/>
    <hyperlink ref="A5361" r:id="rId5356"/>
    <hyperlink ref="A5362" r:id="rId5357"/>
    <hyperlink ref="A5363" r:id="rId5358"/>
    <hyperlink ref="A5364" r:id="rId5359"/>
    <hyperlink ref="A5365" r:id="rId5360"/>
    <hyperlink ref="A5366" r:id="rId5361"/>
    <hyperlink ref="A5367" r:id="rId5362"/>
    <hyperlink ref="A5368" r:id="rId5363"/>
    <hyperlink ref="A5369" r:id="rId5364"/>
    <hyperlink ref="A5370" r:id="rId5365"/>
    <hyperlink ref="A5371" r:id="rId5366"/>
    <hyperlink ref="A5372" r:id="rId5367"/>
    <hyperlink ref="A5373" r:id="rId5368"/>
    <hyperlink ref="A5374" r:id="rId5369"/>
    <hyperlink ref="A5375" r:id="rId5370"/>
    <hyperlink ref="A5376" r:id="rId5371"/>
    <hyperlink ref="A5377" r:id="rId5372"/>
    <hyperlink ref="A5378" r:id="rId5373"/>
    <hyperlink ref="A5379" r:id="rId5374"/>
    <hyperlink ref="A5380" r:id="rId5375"/>
    <hyperlink ref="A5381" r:id="rId5376"/>
    <hyperlink ref="A5382" r:id="rId5377"/>
    <hyperlink ref="A5383" r:id="rId5378"/>
    <hyperlink ref="A5384" r:id="rId5379"/>
    <hyperlink ref="A5385" r:id="rId5380"/>
    <hyperlink ref="A5386" r:id="rId5381"/>
    <hyperlink ref="A5387" r:id="rId5382"/>
    <hyperlink ref="A5388" r:id="rId5383"/>
    <hyperlink ref="A5389" r:id="rId5384"/>
    <hyperlink ref="A5390" r:id="rId5385"/>
    <hyperlink ref="A5391" r:id="rId5386"/>
    <hyperlink ref="A5392" r:id="rId5387"/>
    <hyperlink ref="A5393" r:id="rId5388"/>
    <hyperlink ref="A5394" r:id="rId5389"/>
    <hyperlink ref="A5395" r:id="rId5390"/>
    <hyperlink ref="A5396" r:id="rId5391"/>
    <hyperlink ref="A5397" r:id="rId5392"/>
    <hyperlink ref="A5398" r:id="rId5393"/>
    <hyperlink ref="A5399" r:id="rId5394"/>
    <hyperlink ref="A5400" r:id="rId5395"/>
    <hyperlink ref="A5401" r:id="rId5396"/>
    <hyperlink ref="A5402" r:id="rId5397"/>
    <hyperlink ref="A5403" r:id="rId5398"/>
    <hyperlink ref="A5404" r:id="rId5399"/>
    <hyperlink ref="A5405" r:id="rId5400"/>
    <hyperlink ref="A5406" r:id="rId5401"/>
    <hyperlink ref="A5407" r:id="rId5402"/>
    <hyperlink ref="A5408" r:id="rId5403"/>
    <hyperlink ref="A5409" r:id="rId5404"/>
    <hyperlink ref="A5410" r:id="rId5405"/>
    <hyperlink ref="A5411" r:id="rId5406"/>
    <hyperlink ref="A5412" r:id="rId5407"/>
    <hyperlink ref="A5413" r:id="rId5408"/>
    <hyperlink ref="A5414" r:id="rId5409"/>
    <hyperlink ref="A5415" r:id="rId5410"/>
    <hyperlink ref="A5416" r:id="rId5411"/>
    <hyperlink ref="A5417" r:id="rId5412"/>
    <hyperlink ref="A5418" r:id="rId5413"/>
    <hyperlink ref="A5419" r:id="rId5414"/>
    <hyperlink ref="A5420" r:id="rId5415"/>
    <hyperlink ref="A5421" r:id="rId5416"/>
    <hyperlink ref="A5422" r:id="rId5417"/>
    <hyperlink ref="A5423" r:id="rId5418"/>
    <hyperlink ref="A5424" r:id="rId5419"/>
    <hyperlink ref="A5425" r:id="rId5420"/>
    <hyperlink ref="A5426" r:id="rId5421"/>
    <hyperlink ref="A5427" r:id="rId5422"/>
    <hyperlink ref="A5428" r:id="rId5423"/>
    <hyperlink ref="A5429" r:id="rId5424"/>
    <hyperlink ref="A5430" r:id="rId5425"/>
    <hyperlink ref="A5431" r:id="rId5426"/>
    <hyperlink ref="A5432" r:id="rId5427"/>
    <hyperlink ref="A5433" r:id="rId5428"/>
    <hyperlink ref="A5434" r:id="rId5429"/>
    <hyperlink ref="A5435" r:id="rId5430"/>
    <hyperlink ref="A5436" r:id="rId5431"/>
    <hyperlink ref="A5437" r:id="rId5432"/>
    <hyperlink ref="A5438" r:id="rId5433"/>
    <hyperlink ref="A5439" r:id="rId5434"/>
    <hyperlink ref="A5440" r:id="rId5435"/>
    <hyperlink ref="A5441" r:id="rId5436"/>
    <hyperlink ref="A5442" r:id="rId5437"/>
    <hyperlink ref="A5443" r:id="rId5438"/>
    <hyperlink ref="A5444" r:id="rId5439"/>
    <hyperlink ref="A5445" r:id="rId5440"/>
    <hyperlink ref="A5446" r:id="rId5441"/>
    <hyperlink ref="A5447" r:id="rId5442"/>
    <hyperlink ref="A5448" r:id="rId5443"/>
    <hyperlink ref="A5449" r:id="rId5444"/>
    <hyperlink ref="A5450" r:id="rId5445"/>
    <hyperlink ref="A5451" r:id="rId5446"/>
    <hyperlink ref="A5452" r:id="rId5447"/>
    <hyperlink ref="A5453" r:id="rId5448"/>
    <hyperlink ref="A5454" r:id="rId5449"/>
    <hyperlink ref="A5455" r:id="rId5450"/>
    <hyperlink ref="A5456" r:id="rId5451"/>
    <hyperlink ref="A5457" r:id="rId5452"/>
    <hyperlink ref="A5458" r:id="rId5453"/>
    <hyperlink ref="A5459" r:id="rId5454"/>
    <hyperlink ref="A5460" r:id="rId5455"/>
    <hyperlink ref="A5461" r:id="rId5456"/>
    <hyperlink ref="A5462" r:id="rId5457"/>
    <hyperlink ref="A5463" r:id="rId5458"/>
    <hyperlink ref="A5464" r:id="rId5459"/>
    <hyperlink ref="A5465" r:id="rId5460"/>
    <hyperlink ref="A5466" r:id="rId5461"/>
    <hyperlink ref="A5467" r:id="rId5462"/>
    <hyperlink ref="A5468" r:id="rId5463"/>
    <hyperlink ref="A5469" r:id="rId5464"/>
    <hyperlink ref="A5470" r:id="rId5465"/>
    <hyperlink ref="A5471" r:id="rId5466"/>
    <hyperlink ref="A5472" r:id="rId5467"/>
    <hyperlink ref="A5473" r:id="rId5468"/>
    <hyperlink ref="A5474" r:id="rId5469"/>
    <hyperlink ref="A5475" r:id="rId5470"/>
    <hyperlink ref="A5476" r:id="rId5471"/>
    <hyperlink ref="A5477" r:id="rId5472"/>
    <hyperlink ref="A5478" r:id="rId5473"/>
    <hyperlink ref="A5479" r:id="rId5474"/>
    <hyperlink ref="A5480" r:id="rId5475"/>
    <hyperlink ref="A5481" r:id="rId5476"/>
    <hyperlink ref="A5482" r:id="rId5477"/>
    <hyperlink ref="A5483" r:id="rId5478"/>
    <hyperlink ref="A5484" r:id="rId5479"/>
    <hyperlink ref="A5485" r:id="rId5480"/>
    <hyperlink ref="A5486" r:id="rId5481"/>
    <hyperlink ref="A5487" r:id="rId5482"/>
    <hyperlink ref="A5488" r:id="rId5483"/>
    <hyperlink ref="A5489" r:id="rId5484"/>
    <hyperlink ref="A5490" r:id="rId5485"/>
    <hyperlink ref="A5491" r:id="rId5486"/>
    <hyperlink ref="A5492" r:id="rId5487"/>
    <hyperlink ref="A5493" r:id="rId5488"/>
    <hyperlink ref="A5494" r:id="rId5489"/>
    <hyperlink ref="A5495" r:id="rId5490"/>
    <hyperlink ref="A5496" r:id="rId5491"/>
    <hyperlink ref="A5497" r:id="rId5492"/>
    <hyperlink ref="A5498" r:id="rId5493"/>
    <hyperlink ref="A5499" r:id="rId5494"/>
    <hyperlink ref="A5500" r:id="rId5495"/>
    <hyperlink ref="A5501" r:id="rId5496"/>
    <hyperlink ref="A5502" r:id="rId5497"/>
    <hyperlink ref="A5503" r:id="rId5498"/>
    <hyperlink ref="A5504" r:id="rId5499"/>
    <hyperlink ref="A5505" r:id="rId5500"/>
    <hyperlink ref="A5506" r:id="rId5501"/>
    <hyperlink ref="A5507" r:id="rId5502"/>
    <hyperlink ref="A5508" r:id="rId5503"/>
    <hyperlink ref="A5509" r:id="rId5504"/>
    <hyperlink ref="A5510" r:id="rId5505"/>
    <hyperlink ref="A5511" r:id="rId5506"/>
    <hyperlink ref="A5512" r:id="rId5507"/>
    <hyperlink ref="A5513" r:id="rId5508"/>
    <hyperlink ref="A5514" r:id="rId5509"/>
    <hyperlink ref="A5515" r:id="rId5510"/>
    <hyperlink ref="A5516" r:id="rId5511"/>
    <hyperlink ref="A5517" r:id="rId5512"/>
    <hyperlink ref="A5518" r:id="rId5513"/>
    <hyperlink ref="A5519" r:id="rId5514"/>
    <hyperlink ref="A5520" r:id="rId5515"/>
    <hyperlink ref="A5521" r:id="rId5516"/>
    <hyperlink ref="A5522" r:id="rId5517"/>
    <hyperlink ref="A5523" r:id="rId5518"/>
    <hyperlink ref="A5524" r:id="rId5519"/>
    <hyperlink ref="A5525" r:id="rId5520"/>
    <hyperlink ref="A5526" r:id="rId5521"/>
    <hyperlink ref="A5527" r:id="rId5522"/>
    <hyperlink ref="A5528" r:id="rId5523"/>
    <hyperlink ref="A5529" r:id="rId5524"/>
    <hyperlink ref="A5530" r:id="rId5525"/>
    <hyperlink ref="A5531" r:id="rId5526"/>
    <hyperlink ref="A5532" r:id="rId5527"/>
    <hyperlink ref="A5533" r:id="rId5528"/>
    <hyperlink ref="A5534" r:id="rId5529"/>
    <hyperlink ref="A5535" r:id="rId5530"/>
    <hyperlink ref="A5536" r:id="rId5531"/>
    <hyperlink ref="A5537" r:id="rId5532"/>
    <hyperlink ref="A5538" r:id="rId5533"/>
    <hyperlink ref="A5539" r:id="rId5534"/>
    <hyperlink ref="A5540" r:id="rId5535"/>
    <hyperlink ref="A5541" r:id="rId5536"/>
    <hyperlink ref="A5542" r:id="rId5537"/>
    <hyperlink ref="A5543" r:id="rId5538"/>
    <hyperlink ref="A5544" r:id="rId5539"/>
    <hyperlink ref="A5545" r:id="rId5540"/>
    <hyperlink ref="A5546" r:id="rId5541"/>
    <hyperlink ref="A5547" r:id="rId5542"/>
    <hyperlink ref="A5548" r:id="rId5543"/>
    <hyperlink ref="A5549" r:id="rId5544"/>
    <hyperlink ref="A5550" r:id="rId5545"/>
    <hyperlink ref="A5551" r:id="rId5546"/>
    <hyperlink ref="A5552" r:id="rId5547"/>
    <hyperlink ref="A5553" r:id="rId5548"/>
    <hyperlink ref="A5554" r:id="rId5549"/>
    <hyperlink ref="A5555" r:id="rId5550"/>
    <hyperlink ref="A5556" r:id="rId5551"/>
    <hyperlink ref="A5557" r:id="rId5552"/>
    <hyperlink ref="A5558" r:id="rId5553"/>
    <hyperlink ref="A5559" r:id="rId5554"/>
    <hyperlink ref="A5560" r:id="rId5555"/>
    <hyperlink ref="A5561" r:id="rId5556"/>
    <hyperlink ref="A5562" r:id="rId5557"/>
    <hyperlink ref="A5563" r:id="rId5558"/>
    <hyperlink ref="A5564" r:id="rId5559"/>
    <hyperlink ref="A5565" r:id="rId5560"/>
    <hyperlink ref="A5566" r:id="rId5561"/>
    <hyperlink ref="A5567" r:id="rId5562"/>
    <hyperlink ref="A5568" r:id="rId5563"/>
    <hyperlink ref="A5569" r:id="rId5564"/>
    <hyperlink ref="A5570" r:id="rId5565"/>
    <hyperlink ref="A5571" r:id="rId5566"/>
    <hyperlink ref="A5572" r:id="rId5567"/>
    <hyperlink ref="A5573" r:id="rId5568"/>
    <hyperlink ref="A5574" r:id="rId5569"/>
    <hyperlink ref="A5575" r:id="rId5570"/>
    <hyperlink ref="A5576" r:id="rId5571"/>
    <hyperlink ref="A5577" r:id="rId5572"/>
    <hyperlink ref="A5578" r:id="rId5573"/>
    <hyperlink ref="A5579" r:id="rId5574"/>
    <hyperlink ref="A5580" r:id="rId5575"/>
    <hyperlink ref="A5581" r:id="rId5576"/>
    <hyperlink ref="A5582" r:id="rId5577"/>
    <hyperlink ref="A5583" r:id="rId5578"/>
    <hyperlink ref="A5584" r:id="rId5579"/>
    <hyperlink ref="A5585" r:id="rId5580"/>
    <hyperlink ref="A5586" r:id="rId5581"/>
    <hyperlink ref="A5587" r:id="rId5582"/>
    <hyperlink ref="A5588" r:id="rId5583"/>
    <hyperlink ref="A5589" r:id="rId5584"/>
    <hyperlink ref="A5590" r:id="rId5585"/>
    <hyperlink ref="A5591" r:id="rId5586"/>
    <hyperlink ref="A5592" r:id="rId5587"/>
    <hyperlink ref="A5593" r:id="rId5588"/>
    <hyperlink ref="A5594" r:id="rId5589"/>
    <hyperlink ref="A5595" r:id="rId5590"/>
    <hyperlink ref="A5596" r:id="rId5591"/>
    <hyperlink ref="A5597" r:id="rId5592"/>
    <hyperlink ref="A5598" r:id="rId5593"/>
    <hyperlink ref="A5599" r:id="rId5594"/>
    <hyperlink ref="A5600" r:id="rId5595"/>
    <hyperlink ref="A5601" r:id="rId5596"/>
    <hyperlink ref="A5602" r:id="rId5597"/>
    <hyperlink ref="A5603" r:id="rId5598"/>
    <hyperlink ref="A5604" r:id="rId5599"/>
    <hyperlink ref="A5605" r:id="rId5600"/>
    <hyperlink ref="A5606" r:id="rId5601"/>
    <hyperlink ref="A5607" r:id="rId5602"/>
    <hyperlink ref="A5608" r:id="rId5603"/>
    <hyperlink ref="A5609" r:id="rId5604"/>
    <hyperlink ref="A5610" r:id="rId5605"/>
    <hyperlink ref="A5611" r:id="rId5606"/>
    <hyperlink ref="A5612" r:id="rId5607"/>
    <hyperlink ref="A5613" r:id="rId5608"/>
    <hyperlink ref="A5614" r:id="rId5609"/>
    <hyperlink ref="A5615" r:id="rId5610"/>
    <hyperlink ref="A5616" r:id="rId5611"/>
    <hyperlink ref="A5617" r:id="rId5612"/>
    <hyperlink ref="A5618" r:id="rId5613"/>
    <hyperlink ref="A5619" r:id="rId5614"/>
    <hyperlink ref="A5620" r:id="rId5615"/>
    <hyperlink ref="A5621" r:id="rId5616"/>
    <hyperlink ref="A5622" r:id="rId5617"/>
    <hyperlink ref="A5623" r:id="rId5618"/>
    <hyperlink ref="A5624" r:id="rId5619"/>
    <hyperlink ref="A5625" r:id="rId5620"/>
    <hyperlink ref="A5626" r:id="rId5621"/>
    <hyperlink ref="A5627" r:id="rId5622"/>
    <hyperlink ref="A5628" r:id="rId5623"/>
    <hyperlink ref="A5629" r:id="rId5624"/>
    <hyperlink ref="A5630" r:id="rId5625"/>
    <hyperlink ref="A5631" r:id="rId5626"/>
    <hyperlink ref="A5632" r:id="rId5627"/>
    <hyperlink ref="A5633" r:id="rId5628"/>
    <hyperlink ref="A5634" r:id="rId5629"/>
    <hyperlink ref="A5635" r:id="rId5630"/>
    <hyperlink ref="A5636" r:id="rId5631"/>
    <hyperlink ref="A5637" r:id="rId5632"/>
    <hyperlink ref="A5638" r:id="rId5633"/>
    <hyperlink ref="A5639" r:id="rId5634"/>
    <hyperlink ref="A5640" r:id="rId5635"/>
    <hyperlink ref="A5641" r:id="rId5636"/>
    <hyperlink ref="A5642" r:id="rId5637"/>
    <hyperlink ref="A5643" r:id="rId5638"/>
    <hyperlink ref="A5644" r:id="rId5639"/>
    <hyperlink ref="A5645" r:id="rId5640"/>
    <hyperlink ref="A5646" r:id="rId5641"/>
    <hyperlink ref="A5647" r:id="rId5642"/>
    <hyperlink ref="A5648" r:id="rId5643"/>
    <hyperlink ref="A5649" r:id="rId5644"/>
    <hyperlink ref="A5650" r:id="rId5645"/>
    <hyperlink ref="A5651" r:id="rId5646"/>
    <hyperlink ref="A5652" r:id="rId5647"/>
    <hyperlink ref="A5653" r:id="rId5648"/>
    <hyperlink ref="A5654" r:id="rId5649"/>
    <hyperlink ref="A5655" r:id="rId5650"/>
    <hyperlink ref="A5656" r:id="rId5651"/>
    <hyperlink ref="A5657" r:id="rId5652"/>
    <hyperlink ref="A5658" r:id="rId5653"/>
    <hyperlink ref="A5659" r:id="rId5654"/>
    <hyperlink ref="A5660" r:id="rId5655"/>
    <hyperlink ref="A5661" r:id="rId5656"/>
    <hyperlink ref="A5662" r:id="rId5657"/>
    <hyperlink ref="A5663" r:id="rId5658"/>
    <hyperlink ref="A5664" r:id="rId5659"/>
    <hyperlink ref="A5665" r:id="rId5660"/>
    <hyperlink ref="A5666" r:id="rId5661"/>
    <hyperlink ref="A5667" r:id="rId5662"/>
    <hyperlink ref="A5668" r:id="rId5663"/>
    <hyperlink ref="A5669" r:id="rId5664"/>
    <hyperlink ref="A5670" r:id="rId5665"/>
    <hyperlink ref="A5671" r:id="rId5666"/>
    <hyperlink ref="A5672" r:id="rId5667"/>
    <hyperlink ref="A5673" r:id="rId5668"/>
    <hyperlink ref="A5674" r:id="rId5669"/>
    <hyperlink ref="A5675" r:id="rId5670"/>
    <hyperlink ref="A5676" r:id="rId5671"/>
    <hyperlink ref="A5677" r:id="rId5672"/>
    <hyperlink ref="A5678" r:id="rId5673"/>
    <hyperlink ref="A5679" r:id="rId5674"/>
    <hyperlink ref="A5680" r:id="rId5675"/>
    <hyperlink ref="A5681" r:id="rId5676"/>
    <hyperlink ref="A5682" r:id="rId5677"/>
    <hyperlink ref="A5683" r:id="rId5678"/>
    <hyperlink ref="A5684" r:id="rId5679"/>
    <hyperlink ref="A5685" r:id="rId5680"/>
    <hyperlink ref="A5686" r:id="rId5681"/>
    <hyperlink ref="A5687" r:id="rId5682"/>
    <hyperlink ref="A5688" r:id="rId5683"/>
    <hyperlink ref="A5689" r:id="rId5684"/>
    <hyperlink ref="A5690" r:id="rId5685"/>
    <hyperlink ref="A5691" r:id="rId5686"/>
    <hyperlink ref="A5692" r:id="rId5687"/>
    <hyperlink ref="A5693" r:id="rId5688"/>
    <hyperlink ref="A5694" r:id="rId5689"/>
    <hyperlink ref="A5695" r:id="rId5690"/>
    <hyperlink ref="A5696" r:id="rId5691"/>
    <hyperlink ref="A5697" r:id="rId5692"/>
    <hyperlink ref="A5698" r:id="rId5693"/>
    <hyperlink ref="A5699" r:id="rId5694"/>
    <hyperlink ref="A5700" r:id="rId5695"/>
    <hyperlink ref="A5701" r:id="rId5696"/>
    <hyperlink ref="A5702" r:id="rId5697"/>
    <hyperlink ref="A5703" r:id="rId5698"/>
    <hyperlink ref="A5704" r:id="rId5699"/>
    <hyperlink ref="A5705" r:id="rId5700"/>
    <hyperlink ref="A5706" r:id="rId5701"/>
    <hyperlink ref="A5707" r:id="rId5702"/>
    <hyperlink ref="A5708" r:id="rId5703"/>
    <hyperlink ref="A5709" r:id="rId5704"/>
    <hyperlink ref="A5710" r:id="rId5705"/>
    <hyperlink ref="A5711" r:id="rId5706"/>
    <hyperlink ref="A5712" r:id="rId5707"/>
    <hyperlink ref="A5713" r:id="rId5708"/>
    <hyperlink ref="A5714" r:id="rId5709"/>
    <hyperlink ref="A5715" r:id="rId5710"/>
    <hyperlink ref="A5716" r:id="rId5711"/>
    <hyperlink ref="A5717" r:id="rId5712"/>
    <hyperlink ref="A5718" r:id="rId5713"/>
    <hyperlink ref="A5719" r:id="rId5714"/>
    <hyperlink ref="A5720" r:id="rId5715"/>
    <hyperlink ref="A5721" r:id="rId5716"/>
    <hyperlink ref="A5722" r:id="rId5717"/>
    <hyperlink ref="A5723" r:id="rId5718"/>
    <hyperlink ref="A5724" r:id="rId5719"/>
    <hyperlink ref="A5725" r:id="rId5720"/>
    <hyperlink ref="A5726" r:id="rId5721"/>
    <hyperlink ref="A5727" r:id="rId5722"/>
    <hyperlink ref="A5728" r:id="rId5723"/>
    <hyperlink ref="A5729" r:id="rId5724"/>
    <hyperlink ref="A5730" r:id="rId5725"/>
    <hyperlink ref="A5731" r:id="rId5726"/>
    <hyperlink ref="A5732" r:id="rId5727"/>
    <hyperlink ref="A5733" r:id="rId5728"/>
    <hyperlink ref="A5734" r:id="rId5729"/>
    <hyperlink ref="A5735" r:id="rId5730"/>
    <hyperlink ref="A5736" r:id="rId5731"/>
    <hyperlink ref="A5737" r:id="rId5732"/>
    <hyperlink ref="A5738" r:id="rId5733"/>
    <hyperlink ref="A5739" r:id="rId5734"/>
    <hyperlink ref="A5740" r:id="rId5735"/>
    <hyperlink ref="A5741" r:id="rId5736"/>
    <hyperlink ref="A5742" r:id="rId5737"/>
    <hyperlink ref="A5743" r:id="rId5738"/>
    <hyperlink ref="A5744" r:id="rId5739"/>
    <hyperlink ref="A5745" r:id="rId5740"/>
    <hyperlink ref="A5746" r:id="rId5741"/>
    <hyperlink ref="A5747" r:id="rId5742"/>
    <hyperlink ref="A5748" r:id="rId5743"/>
    <hyperlink ref="A5749" r:id="rId5744"/>
    <hyperlink ref="A5750" r:id="rId5745"/>
    <hyperlink ref="A5751" r:id="rId5746"/>
    <hyperlink ref="A5752" r:id="rId5747"/>
    <hyperlink ref="A5753" r:id="rId5748"/>
    <hyperlink ref="A5754" r:id="rId5749"/>
    <hyperlink ref="A5755" r:id="rId5750"/>
    <hyperlink ref="A5756" r:id="rId5751"/>
    <hyperlink ref="A5757" r:id="rId5752"/>
    <hyperlink ref="A5758" r:id="rId5753"/>
    <hyperlink ref="A5759" r:id="rId5754"/>
    <hyperlink ref="A5760" r:id="rId5755"/>
    <hyperlink ref="A5761" r:id="rId5756"/>
    <hyperlink ref="A5762" r:id="rId5757"/>
    <hyperlink ref="A5763" r:id="rId5758"/>
    <hyperlink ref="A5764" r:id="rId5759"/>
    <hyperlink ref="A5765" r:id="rId5760"/>
    <hyperlink ref="A5766" r:id="rId5761"/>
    <hyperlink ref="A5767" r:id="rId5762"/>
    <hyperlink ref="A5768" r:id="rId5763"/>
    <hyperlink ref="A5769" r:id="rId5764"/>
    <hyperlink ref="A5770" r:id="rId5765"/>
    <hyperlink ref="A5771" r:id="rId5766"/>
    <hyperlink ref="A5772" r:id="rId5767"/>
    <hyperlink ref="A5773" r:id="rId5768"/>
    <hyperlink ref="A5774" r:id="rId5769"/>
    <hyperlink ref="A5775" r:id="rId5770"/>
    <hyperlink ref="A5776" r:id="rId5771"/>
    <hyperlink ref="A5777" r:id="rId5772"/>
    <hyperlink ref="A5778" r:id="rId5773"/>
    <hyperlink ref="A5779" r:id="rId5774"/>
    <hyperlink ref="A5780" r:id="rId5775"/>
    <hyperlink ref="A5781" r:id="rId5776"/>
    <hyperlink ref="A5782" r:id="rId5777"/>
    <hyperlink ref="A5783" r:id="rId5778"/>
    <hyperlink ref="A5784" r:id="rId5779"/>
    <hyperlink ref="A5785" r:id="rId5780"/>
    <hyperlink ref="A5786" r:id="rId5781"/>
    <hyperlink ref="A5787" r:id="rId5782"/>
    <hyperlink ref="A5788" r:id="rId5783"/>
    <hyperlink ref="A5789" r:id="rId5784"/>
    <hyperlink ref="A5790" r:id="rId5785"/>
    <hyperlink ref="A5791" r:id="rId5786"/>
    <hyperlink ref="A5792" r:id="rId5787"/>
    <hyperlink ref="A5793" r:id="rId5788"/>
    <hyperlink ref="A5794" r:id="rId5789"/>
    <hyperlink ref="A5795" r:id="rId5790"/>
    <hyperlink ref="A5796" r:id="rId5791"/>
    <hyperlink ref="A5797" r:id="rId5792"/>
    <hyperlink ref="A5798" r:id="rId5793"/>
    <hyperlink ref="A5799" r:id="rId5794"/>
    <hyperlink ref="A5800" r:id="rId5795"/>
    <hyperlink ref="A5801" r:id="rId5796"/>
    <hyperlink ref="A5802" r:id="rId5797"/>
    <hyperlink ref="A5803" r:id="rId5798"/>
    <hyperlink ref="A5804" r:id="rId5799"/>
    <hyperlink ref="A5805" r:id="rId5800"/>
    <hyperlink ref="A5806" r:id="rId5801"/>
    <hyperlink ref="A5807" r:id="rId5802"/>
    <hyperlink ref="A5808" r:id="rId5803"/>
    <hyperlink ref="A5809" r:id="rId5804"/>
    <hyperlink ref="A5810" r:id="rId5805"/>
    <hyperlink ref="A5811" r:id="rId5806"/>
    <hyperlink ref="A5812" r:id="rId5807"/>
    <hyperlink ref="A5813" r:id="rId5808"/>
    <hyperlink ref="A5814" r:id="rId5809"/>
    <hyperlink ref="A5815" r:id="rId5810"/>
    <hyperlink ref="A5816" r:id="rId5811"/>
    <hyperlink ref="A5817" r:id="rId5812"/>
    <hyperlink ref="A5818" r:id="rId5813"/>
    <hyperlink ref="A5819" r:id="rId5814"/>
    <hyperlink ref="A5820" r:id="rId5815"/>
    <hyperlink ref="A5821" r:id="rId5816"/>
    <hyperlink ref="A5822" r:id="rId5817"/>
    <hyperlink ref="A5823" r:id="rId5818"/>
    <hyperlink ref="A5824" r:id="rId5819"/>
    <hyperlink ref="A5825" r:id="rId5820"/>
    <hyperlink ref="A5826" r:id="rId5821"/>
    <hyperlink ref="A5827" r:id="rId5822"/>
    <hyperlink ref="A5828" r:id="rId5823"/>
    <hyperlink ref="A5829" r:id="rId5824"/>
    <hyperlink ref="A5830" r:id="rId5825"/>
    <hyperlink ref="A5831" r:id="rId5826"/>
    <hyperlink ref="A5832" r:id="rId5827"/>
    <hyperlink ref="A5833" r:id="rId5828"/>
    <hyperlink ref="A5834" r:id="rId5829"/>
    <hyperlink ref="A5835" r:id="rId5830"/>
    <hyperlink ref="A5836" r:id="rId5831"/>
    <hyperlink ref="A5837" r:id="rId5832"/>
    <hyperlink ref="A5838" r:id="rId5833"/>
    <hyperlink ref="A5839" r:id="rId5834"/>
    <hyperlink ref="A5840" r:id="rId5835"/>
    <hyperlink ref="A5841" r:id="rId5836"/>
    <hyperlink ref="A5842" r:id="rId5837"/>
    <hyperlink ref="A5843" r:id="rId5838"/>
    <hyperlink ref="A5844" r:id="rId5839"/>
    <hyperlink ref="A5845" r:id="rId5840"/>
    <hyperlink ref="A5846" r:id="rId5841"/>
    <hyperlink ref="A5847" r:id="rId5842"/>
    <hyperlink ref="A5848" r:id="rId5843"/>
    <hyperlink ref="A5849" r:id="rId5844"/>
    <hyperlink ref="A5850" r:id="rId5845"/>
    <hyperlink ref="A5851" r:id="rId5846"/>
    <hyperlink ref="A5852" r:id="rId5847"/>
    <hyperlink ref="A5853" r:id="rId5848"/>
    <hyperlink ref="A5854" r:id="rId5849"/>
    <hyperlink ref="A5855" r:id="rId5850"/>
    <hyperlink ref="A5856" r:id="rId5851"/>
    <hyperlink ref="A5857" r:id="rId5852"/>
    <hyperlink ref="A5858" r:id="rId5853"/>
    <hyperlink ref="A5859" r:id="rId5854"/>
    <hyperlink ref="A5860" r:id="rId5855"/>
    <hyperlink ref="A5861" r:id="rId5856"/>
    <hyperlink ref="A5862" r:id="rId5857"/>
    <hyperlink ref="A5863" r:id="rId5858"/>
    <hyperlink ref="A5864" r:id="rId5859"/>
    <hyperlink ref="A5865" r:id="rId5860"/>
    <hyperlink ref="A5866" r:id="rId5861"/>
    <hyperlink ref="A5867" r:id="rId5862"/>
    <hyperlink ref="A5868" r:id="rId5863"/>
    <hyperlink ref="A5869" r:id="rId5864"/>
    <hyperlink ref="A5870" r:id="rId5865"/>
    <hyperlink ref="A5871" r:id="rId5866"/>
    <hyperlink ref="A5872" r:id="rId5867"/>
    <hyperlink ref="A5873" r:id="rId5868"/>
    <hyperlink ref="A5874" r:id="rId5869"/>
    <hyperlink ref="A5875" r:id="rId5870"/>
    <hyperlink ref="A5876" r:id="rId5871"/>
    <hyperlink ref="A5877" r:id="rId5872"/>
    <hyperlink ref="A5878" r:id="rId5873"/>
    <hyperlink ref="A5879" r:id="rId5874"/>
    <hyperlink ref="A5880" r:id="rId5875"/>
    <hyperlink ref="A5881" r:id="rId5876"/>
    <hyperlink ref="A5882" r:id="rId5877"/>
    <hyperlink ref="A5883" r:id="rId5878"/>
    <hyperlink ref="A5884" r:id="rId5879"/>
    <hyperlink ref="A5885" r:id="rId5880"/>
    <hyperlink ref="A5886" r:id="rId5881"/>
    <hyperlink ref="A5887" r:id="rId5882"/>
    <hyperlink ref="A5888" r:id="rId5883"/>
    <hyperlink ref="A5889" r:id="rId5884"/>
    <hyperlink ref="A5890" r:id="rId5885"/>
    <hyperlink ref="A5891" r:id="rId5886"/>
    <hyperlink ref="A5892" r:id="rId5887"/>
    <hyperlink ref="A5893" r:id="rId5888"/>
    <hyperlink ref="A5894" r:id="rId5889"/>
    <hyperlink ref="A5895" r:id="rId5890"/>
    <hyperlink ref="A5896" r:id="rId5891"/>
    <hyperlink ref="A5897" r:id="rId5892"/>
    <hyperlink ref="A5898" r:id="rId5893"/>
    <hyperlink ref="A5899" r:id="rId5894"/>
    <hyperlink ref="A5900" r:id="rId5895"/>
    <hyperlink ref="A5901" r:id="rId5896"/>
    <hyperlink ref="A5902" r:id="rId5897"/>
    <hyperlink ref="A5903" r:id="rId5898"/>
    <hyperlink ref="A5904" r:id="rId5899"/>
    <hyperlink ref="A5905" r:id="rId5900"/>
    <hyperlink ref="A5906" r:id="rId5901"/>
    <hyperlink ref="A5907" r:id="rId5902"/>
    <hyperlink ref="A5908" r:id="rId5903"/>
    <hyperlink ref="A5909" r:id="rId5904"/>
    <hyperlink ref="A5910" r:id="rId5905"/>
    <hyperlink ref="A5911" r:id="rId5906"/>
    <hyperlink ref="A5912" r:id="rId5907"/>
    <hyperlink ref="A5913" r:id="rId5908"/>
    <hyperlink ref="A5914" r:id="rId5909"/>
    <hyperlink ref="A5915" r:id="rId5910"/>
    <hyperlink ref="A5916" r:id="rId5911"/>
    <hyperlink ref="A5917" r:id="rId5912"/>
    <hyperlink ref="A5918" r:id="rId5913"/>
    <hyperlink ref="A5919" r:id="rId5914"/>
    <hyperlink ref="A5920" r:id="rId5915"/>
    <hyperlink ref="A5921" r:id="rId5916"/>
    <hyperlink ref="A5922" r:id="rId5917"/>
    <hyperlink ref="A5923" r:id="rId5918"/>
    <hyperlink ref="A5924" r:id="rId5919"/>
    <hyperlink ref="A5925" r:id="rId5920"/>
    <hyperlink ref="A5926" r:id="rId5921"/>
    <hyperlink ref="A5927" r:id="rId5922"/>
    <hyperlink ref="A5928" r:id="rId5923"/>
    <hyperlink ref="A5929" r:id="rId5924"/>
    <hyperlink ref="A5930" r:id="rId5925"/>
    <hyperlink ref="A5931" r:id="rId5926"/>
    <hyperlink ref="A5932" r:id="rId5927"/>
    <hyperlink ref="A5933" r:id="rId5928"/>
    <hyperlink ref="A5934" r:id="rId5929"/>
    <hyperlink ref="A5935" r:id="rId5930"/>
    <hyperlink ref="A5936" r:id="rId5931"/>
    <hyperlink ref="A5937" r:id="rId5932"/>
    <hyperlink ref="A5938" r:id="rId5933"/>
    <hyperlink ref="A5939" r:id="rId5934"/>
    <hyperlink ref="A5940" r:id="rId5935"/>
    <hyperlink ref="A5941" r:id="rId5936"/>
    <hyperlink ref="A5942" r:id="rId5937"/>
    <hyperlink ref="A5943" r:id="rId5938"/>
    <hyperlink ref="A5944" r:id="rId5939"/>
    <hyperlink ref="A5945" r:id="rId5940"/>
    <hyperlink ref="A5946" r:id="rId5941"/>
    <hyperlink ref="A5947" r:id="rId5942"/>
    <hyperlink ref="A5948" r:id="rId5943"/>
    <hyperlink ref="A5949" r:id="rId5944"/>
    <hyperlink ref="A5950" r:id="rId5945"/>
    <hyperlink ref="A5951" r:id="rId5946"/>
    <hyperlink ref="A5952" r:id="rId5947"/>
    <hyperlink ref="A5953" r:id="rId5948"/>
    <hyperlink ref="A5954" r:id="rId5949"/>
    <hyperlink ref="A5955" r:id="rId5950"/>
    <hyperlink ref="A5956" r:id="rId5951"/>
    <hyperlink ref="A5957" r:id="rId5952"/>
    <hyperlink ref="A5958" r:id="rId5953"/>
    <hyperlink ref="A5959" r:id="rId5954"/>
    <hyperlink ref="A5960" r:id="rId5955"/>
    <hyperlink ref="A5961" r:id="rId5956"/>
    <hyperlink ref="A5962" r:id="rId5957"/>
    <hyperlink ref="A5963" r:id="rId5958"/>
    <hyperlink ref="A5964" r:id="rId5959"/>
    <hyperlink ref="A5965" r:id="rId5960"/>
    <hyperlink ref="A5966" r:id="rId5961"/>
    <hyperlink ref="A5967" r:id="rId5962"/>
    <hyperlink ref="A5968" r:id="rId5963"/>
    <hyperlink ref="A5969" r:id="rId5964"/>
    <hyperlink ref="A5970" r:id="rId5965"/>
    <hyperlink ref="A5971" r:id="rId5966"/>
    <hyperlink ref="A5972" r:id="rId5967"/>
    <hyperlink ref="A5973" r:id="rId5968"/>
    <hyperlink ref="A5974" r:id="rId5969"/>
    <hyperlink ref="A5975" r:id="rId5970"/>
    <hyperlink ref="A5976" r:id="rId5971"/>
    <hyperlink ref="A5977" r:id="rId5972"/>
    <hyperlink ref="A5978" r:id="rId5973"/>
    <hyperlink ref="A5979" r:id="rId5974"/>
    <hyperlink ref="A5980" r:id="rId5975"/>
    <hyperlink ref="A5981" r:id="rId5976"/>
    <hyperlink ref="A5982" r:id="rId5977"/>
    <hyperlink ref="A5983" r:id="rId5978"/>
    <hyperlink ref="A5984" r:id="rId5979"/>
    <hyperlink ref="A5985" r:id="rId5980"/>
    <hyperlink ref="A5986" r:id="rId5981"/>
    <hyperlink ref="A5987" r:id="rId5982"/>
    <hyperlink ref="A5988" r:id="rId5983"/>
    <hyperlink ref="A5989" r:id="rId5984"/>
    <hyperlink ref="A5990" r:id="rId5985"/>
    <hyperlink ref="A5991" r:id="rId5986"/>
    <hyperlink ref="A5992" r:id="rId5987"/>
    <hyperlink ref="A5993" r:id="rId5988"/>
    <hyperlink ref="A5994" r:id="rId5989"/>
    <hyperlink ref="A5995" r:id="rId5990"/>
    <hyperlink ref="A5996" r:id="rId5991"/>
    <hyperlink ref="A5997" r:id="rId5992"/>
    <hyperlink ref="A5998" r:id="rId5993"/>
    <hyperlink ref="A5999" r:id="rId5994"/>
    <hyperlink ref="A6000" r:id="rId5995"/>
    <hyperlink ref="A6001" r:id="rId5996"/>
    <hyperlink ref="A6002" r:id="rId5997"/>
    <hyperlink ref="A6003" r:id="rId5998"/>
    <hyperlink ref="A6004" r:id="rId5999"/>
    <hyperlink ref="A6005" r:id="rId6000"/>
    <hyperlink ref="A6006" r:id="rId6001"/>
    <hyperlink ref="A6007" r:id="rId6002"/>
    <hyperlink ref="A6008" r:id="rId6003"/>
    <hyperlink ref="A6009" r:id="rId6004"/>
    <hyperlink ref="A6010" r:id="rId6005"/>
    <hyperlink ref="A6011" r:id="rId6006"/>
    <hyperlink ref="A6012" r:id="rId6007"/>
    <hyperlink ref="A6013" r:id="rId6008"/>
    <hyperlink ref="A6014" r:id="rId6009"/>
    <hyperlink ref="A6015" r:id="rId6010"/>
    <hyperlink ref="A6016" r:id="rId6011"/>
    <hyperlink ref="A6017" r:id="rId6012"/>
    <hyperlink ref="A6018" r:id="rId6013"/>
    <hyperlink ref="A6019" r:id="rId6014"/>
    <hyperlink ref="A6020" r:id="rId6015"/>
    <hyperlink ref="A6021" r:id="rId6016"/>
    <hyperlink ref="A6022" r:id="rId6017"/>
    <hyperlink ref="A6023" r:id="rId6018"/>
    <hyperlink ref="A6024" r:id="rId6019"/>
    <hyperlink ref="A6025" r:id="rId6020"/>
    <hyperlink ref="A6026" r:id="rId6021"/>
    <hyperlink ref="A6027" r:id="rId6022"/>
    <hyperlink ref="A6028" r:id="rId6023"/>
    <hyperlink ref="A6029" r:id="rId6024"/>
    <hyperlink ref="A6030" r:id="rId6025"/>
    <hyperlink ref="A6031" r:id="rId6026"/>
    <hyperlink ref="A6032" r:id="rId6027"/>
    <hyperlink ref="A6033" r:id="rId6028"/>
    <hyperlink ref="A6034" r:id="rId6029"/>
    <hyperlink ref="A6035" r:id="rId6030"/>
    <hyperlink ref="A6036" r:id="rId6031"/>
    <hyperlink ref="A6037" r:id="rId6032"/>
    <hyperlink ref="A6038" r:id="rId6033"/>
    <hyperlink ref="A6039" r:id="rId6034"/>
    <hyperlink ref="A6040" r:id="rId6035"/>
    <hyperlink ref="A6041" r:id="rId6036"/>
    <hyperlink ref="A6042" r:id="rId6037"/>
    <hyperlink ref="A6043" r:id="rId6038"/>
    <hyperlink ref="A6044" r:id="rId6039"/>
    <hyperlink ref="A6045" r:id="rId6040"/>
    <hyperlink ref="A6046" r:id="rId6041"/>
    <hyperlink ref="A6047" r:id="rId6042"/>
    <hyperlink ref="A6048" r:id="rId6043"/>
    <hyperlink ref="A6049" r:id="rId6044"/>
    <hyperlink ref="A6050" r:id="rId6045"/>
    <hyperlink ref="A6051" r:id="rId6046"/>
    <hyperlink ref="A6052" r:id="rId6047"/>
    <hyperlink ref="A6053" r:id="rId6048"/>
    <hyperlink ref="A6054" r:id="rId6049"/>
    <hyperlink ref="A6055" r:id="rId6050"/>
    <hyperlink ref="A6056" r:id="rId6051"/>
    <hyperlink ref="A6057" r:id="rId6052"/>
    <hyperlink ref="A6058" r:id="rId6053"/>
    <hyperlink ref="A6059" r:id="rId6054"/>
    <hyperlink ref="A6060" r:id="rId6055"/>
    <hyperlink ref="A6061" r:id="rId6056"/>
    <hyperlink ref="A6062" r:id="rId6057"/>
    <hyperlink ref="A6063" r:id="rId6058"/>
    <hyperlink ref="A6064" r:id="rId6059"/>
    <hyperlink ref="A6065" r:id="rId6060"/>
    <hyperlink ref="A6066" r:id="rId6061"/>
    <hyperlink ref="A6067" r:id="rId6062"/>
    <hyperlink ref="A6068" r:id="rId6063"/>
    <hyperlink ref="A6069" r:id="rId6064"/>
    <hyperlink ref="A6070" r:id="rId6065"/>
    <hyperlink ref="A6071" r:id="rId6066"/>
    <hyperlink ref="A6072" r:id="rId6067"/>
    <hyperlink ref="A6073" r:id="rId6068"/>
    <hyperlink ref="A6074" r:id="rId6069"/>
    <hyperlink ref="A6075" r:id="rId6070"/>
    <hyperlink ref="A6076" r:id="rId6071"/>
    <hyperlink ref="A6077" r:id="rId6072"/>
    <hyperlink ref="A6078" r:id="rId6073"/>
    <hyperlink ref="A6079" r:id="rId6074"/>
    <hyperlink ref="A6080" r:id="rId6075"/>
    <hyperlink ref="A6081" r:id="rId6076"/>
    <hyperlink ref="A6082" r:id="rId6077"/>
    <hyperlink ref="A6083" r:id="rId6078"/>
    <hyperlink ref="A6084" r:id="rId6079"/>
    <hyperlink ref="A6085" r:id="rId6080"/>
    <hyperlink ref="A6086" r:id="rId6081"/>
    <hyperlink ref="A6087" r:id="rId6082"/>
    <hyperlink ref="A6088" r:id="rId6083"/>
    <hyperlink ref="A6089" r:id="rId6084"/>
    <hyperlink ref="A6090" r:id="rId6085"/>
    <hyperlink ref="A6091" r:id="rId6086"/>
    <hyperlink ref="A6092" r:id="rId6087"/>
    <hyperlink ref="A6093" r:id="rId6088"/>
    <hyperlink ref="A6094" r:id="rId6089"/>
    <hyperlink ref="A6095" r:id="rId6090"/>
    <hyperlink ref="A6096" r:id="rId6091"/>
    <hyperlink ref="A6097" r:id="rId6092"/>
    <hyperlink ref="A6098" r:id="rId6093"/>
    <hyperlink ref="A6099" r:id="rId6094"/>
    <hyperlink ref="A6100" r:id="rId6095"/>
    <hyperlink ref="A6101" r:id="rId6096"/>
    <hyperlink ref="A6102" r:id="rId6097"/>
    <hyperlink ref="A6103" r:id="rId6098"/>
    <hyperlink ref="A6104" r:id="rId6099"/>
    <hyperlink ref="A6105" r:id="rId6100"/>
    <hyperlink ref="A6106" r:id="rId6101"/>
    <hyperlink ref="A6107" r:id="rId6102"/>
    <hyperlink ref="A6108" r:id="rId6103"/>
    <hyperlink ref="A6109" r:id="rId6104"/>
    <hyperlink ref="A6110" r:id="rId6105"/>
    <hyperlink ref="A6111" r:id="rId6106"/>
    <hyperlink ref="A6112" r:id="rId6107"/>
    <hyperlink ref="A6113" r:id="rId6108"/>
    <hyperlink ref="A6114" r:id="rId6109"/>
    <hyperlink ref="A6115" r:id="rId6110"/>
    <hyperlink ref="A6116" r:id="rId6111"/>
    <hyperlink ref="A6117" r:id="rId6112"/>
    <hyperlink ref="A6118" r:id="rId6113"/>
    <hyperlink ref="A6119" r:id="rId6114"/>
    <hyperlink ref="A6120" r:id="rId6115"/>
    <hyperlink ref="A6121" r:id="rId6116"/>
    <hyperlink ref="A6122" r:id="rId6117"/>
    <hyperlink ref="A6123" r:id="rId6118"/>
    <hyperlink ref="A6124" r:id="rId6119"/>
    <hyperlink ref="A6125" r:id="rId6120"/>
    <hyperlink ref="A6126" r:id="rId6121"/>
    <hyperlink ref="A6127" r:id="rId6122"/>
    <hyperlink ref="A6128" r:id="rId6123"/>
    <hyperlink ref="A6129" r:id="rId6124"/>
    <hyperlink ref="A6130" r:id="rId6125"/>
    <hyperlink ref="A6131" r:id="rId6126"/>
    <hyperlink ref="A6132" r:id="rId6127"/>
    <hyperlink ref="A6133" r:id="rId6128"/>
    <hyperlink ref="A6134" r:id="rId6129"/>
    <hyperlink ref="A6135" r:id="rId6130"/>
    <hyperlink ref="A6136" r:id="rId6131"/>
    <hyperlink ref="A6137" r:id="rId6132"/>
    <hyperlink ref="A6138" r:id="rId6133"/>
    <hyperlink ref="A6139" r:id="rId6134"/>
    <hyperlink ref="A6140" r:id="rId6135"/>
    <hyperlink ref="A6141" r:id="rId6136"/>
    <hyperlink ref="A6142" r:id="rId6137"/>
    <hyperlink ref="A6143" r:id="rId6138"/>
    <hyperlink ref="A6144" r:id="rId6139"/>
    <hyperlink ref="A6145" r:id="rId6140"/>
    <hyperlink ref="A6146" r:id="rId6141"/>
    <hyperlink ref="A6147" r:id="rId6142"/>
    <hyperlink ref="A6148" r:id="rId6143"/>
    <hyperlink ref="A6149" r:id="rId6144"/>
    <hyperlink ref="A6150" r:id="rId6145"/>
    <hyperlink ref="A6151" r:id="rId6146"/>
    <hyperlink ref="A6152" r:id="rId6147"/>
    <hyperlink ref="A6153" r:id="rId6148"/>
    <hyperlink ref="A6154" r:id="rId6149"/>
    <hyperlink ref="A6155" r:id="rId6150"/>
    <hyperlink ref="A6156" r:id="rId6151"/>
    <hyperlink ref="A6157" r:id="rId6152"/>
    <hyperlink ref="A6158" r:id="rId6153"/>
    <hyperlink ref="A6159" r:id="rId6154"/>
    <hyperlink ref="A6160" r:id="rId6155"/>
    <hyperlink ref="A6161" r:id="rId6156"/>
    <hyperlink ref="A6162" r:id="rId6157"/>
    <hyperlink ref="A6163" r:id="rId6158"/>
    <hyperlink ref="A6164" r:id="rId6159"/>
    <hyperlink ref="A6165" r:id="rId6160"/>
    <hyperlink ref="A6166" r:id="rId6161"/>
    <hyperlink ref="A6167" r:id="rId6162"/>
    <hyperlink ref="A6168" r:id="rId6163"/>
    <hyperlink ref="A6169" r:id="rId6164"/>
    <hyperlink ref="A6170" r:id="rId6165"/>
    <hyperlink ref="A6171" r:id="rId6166"/>
    <hyperlink ref="A6172" r:id="rId6167"/>
    <hyperlink ref="A6173" r:id="rId6168"/>
    <hyperlink ref="A6174" r:id="rId6169"/>
    <hyperlink ref="A6175" r:id="rId6170"/>
    <hyperlink ref="A6176" r:id="rId6171"/>
    <hyperlink ref="A6177" r:id="rId6172"/>
    <hyperlink ref="A6178" r:id="rId6173"/>
    <hyperlink ref="A6179" r:id="rId6174"/>
    <hyperlink ref="A6180" r:id="rId6175"/>
    <hyperlink ref="A6181" r:id="rId6176"/>
    <hyperlink ref="A6182" r:id="rId6177"/>
    <hyperlink ref="A6183" r:id="rId6178"/>
    <hyperlink ref="A6184" r:id="rId6179"/>
    <hyperlink ref="A6185" r:id="rId6180"/>
    <hyperlink ref="A6186" r:id="rId6181"/>
    <hyperlink ref="A6187" r:id="rId6182"/>
    <hyperlink ref="A6188" r:id="rId6183"/>
    <hyperlink ref="A6189" r:id="rId6184"/>
    <hyperlink ref="A6190" r:id="rId6185"/>
    <hyperlink ref="A6191" r:id="rId6186"/>
    <hyperlink ref="A6192" r:id="rId6187"/>
    <hyperlink ref="A6193" r:id="rId6188"/>
    <hyperlink ref="A6194" r:id="rId6189"/>
    <hyperlink ref="A6195" r:id="rId6190"/>
    <hyperlink ref="A6196" r:id="rId6191"/>
    <hyperlink ref="A6197" r:id="rId6192"/>
    <hyperlink ref="A6198" r:id="rId6193"/>
    <hyperlink ref="A6199" r:id="rId6194"/>
    <hyperlink ref="A6200" r:id="rId6195"/>
    <hyperlink ref="A6201" r:id="rId6196"/>
    <hyperlink ref="A6202" r:id="rId6197"/>
    <hyperlink ref="A6203" r:id="rId6198"/>
    <hyperlink ref="A6204" r:id="rId6199"/>
    <hyperlink ref="A6205" r:id="rId6200"/>
    <hyperlink ref="A6206" r:id="rId6201"/>
    <hyperlink ref="A6207" r:id="rId6202"/>
    <hyperlink ref="A6208" r:id="rId6203"/>
    <hyperlink ref="A6209" r:id="rId6204"/>
    <hyperlink ref="A6210" r:id="rId6205"/>
    <hyperlink ref="A6211" r:id="rId6206"/>
    <hyperlink ref="A6212" r:id="rId6207"/>
    <hyperlink ref="A6213" r:id="rId6208"/>
    <hyperlink ref="A6214" r:id="rId6209"/>
    <hyperlink ref="A6215" r:id="rId6210"/>
    <hyperlink ref="A6216" r:id="rId6211"/>
    <hyperlink ref="A6217" r:id="rId6212"/>
    <hyperlink ref="A6218" r:id="rId6213"/>
    <hyperlink ref="A6219" r:id="rId6214"/>
    <hyperlink ref="A6220" r:id="rId6215"/>
    <hyperlink ref="A6221" r:id="rId6216"/>
    <hyperlink ref="A6222" r:id="rId6217"/>
    <hyperlink ref="A6223" r:id="rId6218"/>
    <hyperlink ref="A6224" r:id="rId6219"/>
    <hyperlink ref="A6225" r:id="rId6220"/>
    <hyperlink ref="A6226" r:id="rId6221"/>
    <hyperlink ref="A6227" r:id="rId6222"/>
    <hyperlink ref="A6228" r:id="rId6223"/>
    <hyperlink ref="A6229" r:id="rId6224"/>
    <hyperlink ref="A6230" r:id="rId6225"/>
    <hyperlink ref="A6231" r:id="rId6226"/>
    <hyperlink ref="A6232" r:id="rId6227"/>
    <hyperlink ref="A6233" r:id="rId6228"/>
    <hyperlink ref="A6234" r:id="rId6229"/>
    <hyperlink ref="A6235" r:id="rId6230"/>
    <hyperlink ref="A6236" r:id="rId6231"/>
    <hyperlink ref="A6237" r:id="rId6232"/>
    <hyperlink ref="A6238" r:id="rId6233"/>
    <hyperlink ref="A6239" r:id="rId6234"/>
    <hyperlink ref="A6240" r:id="rId6235"/>
    <hyperlink ref="A6241" r:id="rId6236"/>
    <hyperlink ref="A6242" r:id="rId6237"/>
    <hyperlink ref="A6243" r:id="rId6238"/>
    <hyperlink ref="A6244" r:id="rId6239"/>
    <hyperlink ref="A6245" r:id="rId6240"/>
    <hyperlink ref="A6246" r:id="rId6241"/>
    <hyperlink ref="A6247" r:id="rId6242"/>
    <hyperlink ref="A6248" r:id="rId6243"/>
    <hyperlink ref="A6249" r:id="rId6244"/>
    <hyperlink ref="A6250" r:id="rId6245"/>
    <hyperlink ref="A6251" r:id="rId6246"/>
    <hyperlink ref="A6252" r:id="rId6247"/>
    <hyperlink ref="A6253" r:id="rId6248"/>
    <hyperlink ref="A6254" r:id="rId6249"/>
    <hyperlink ref="A6255" r:id="rId6250"/>
    <hyperlink ref="A6256" r:id="rId6251"/>
    <hyperlink ref="A6257" r:id="rId6252"/>
    <hyperlink ref="A6258" r:id="rId6253"/>
    <hyperlink ref="A6259" r:id="rId6254"/>
    <hyperlink ref="A6260" r:id="rId6255"/>
    <hyperlink ref="A6261" r:id="rId6256"/>
    <hyperlink ref="A6262" r:id="rId6257"/>
    <hyperlink ref="A6263" r:id="rId6258"/>
    <hyperlink ref="A6264" r:id="rId6259"/>
    <hyperlink ref="A6265" r:id="rId6260"/>
    <hyperlink ref="A6266" r:id="rId6261"/>
    <hyperlink ref="A6267" r:id="rId6262"/>
    <hyperlink ref="A6268" r:id="rId6263"/>
    <hyperlink ref="A6269" r:id="rId6264"/>
    <hyperlink ref="A6270" r:id="rId6265"/>
    <hyperlink ref="A6271" r:id="rId6266"/>
    <hyperlink ref="A6272" r:id="rId6267"/>
    <hyperlink ref="A6273" r:id="rId6268"/>
    <hyperlink ref="A6274" r:id="rId6269"/>
    <hyperlink ref="A6275" r:id="rId6270"/>
    <hyperlink ref="A6276" r:id="rId6271"/>
    <hyperlink ref="A6277" r:id="rId6272"/>
    <hyperlink ref="A6278" r:id="rId6273"/>
    <hyperlink ref="A6279" r:id="rId6274"/>
    <hyperlink ref="A6280" r:id="rId6275"/>
    <hyperlink ref="A6281" r:id="rId6276"/>
    <hyperlink ref="A6282" r:id="rId6277"/>
    <hyperlink ref="A6283" r:id="rId6278"/>
    <hyperlink ref="A6284" r:id="rId6279"/>
    <hyperlink ref="A6285" r:id="rId6280"/>
    <hyperlink ref="A6286" r:id="rId6281"/>
    <hyperlink ref="A6287" r:id="rId6282"/>
    <hyperlink ref="A6288" r:id="rId6283"/>
    <hyperlink ref="A6289" r:id="rId6284"/>
    <hyperlink ref="A6290" r:id="rId6285"/>
    <hyperlink ref="A6291" r:id="rId6286"/>
    <hyperlink ref="A6292" r:id="rId6287"/>
    <hyperlink ref="A6293" r:id="rId6288"/>
    <hyperlink ref="A6294" r:id="rId6289"/>
    <hyperlink ref="A6295" r:id="rId6290"/>
    <hyperlink ref="A6296" r:id="rId6291"/>
    <hyperlink ref="A6297" r:id="rId6292"/>
    <hyperlink ref="A6298" r:id="rId6293"/>
    <hyperlink ref="A6299" r:id="rId6294"/>
    <hyperlink ref="A6300" r:id="rId6295"/>
    <hyperlink ref="A6301" r:id="rId6296"/>
    <hyperlink ref="A6302" r:id="rId6297"/>
    <hyperlink ref="A6303" r:id="rId6298"/>
    <hyperlink ref="A6304" r:id="rId6299"/>
    <hyperlink ref="A6305" r:id="rId6300"/>
    <hyperlink ref="A6306" r:id="rId6301"/>
    <hyperlink ref="A6307" r:id="rId6302"/>
    <hyperlink ref="A6308" r:id="rId6303"/>
    <hyperlink ref="A6309" r:id="rId6304"/>
    <hyperlink ref="A6310" r:id="rId6305"/>
    <hyperlink ref="A6311" r:id="rId6306"/>
    <hyperlink ref="A6312" r:id="rId6307"/>
    <hyperlink ref="A6313" r:id="rId6308"/>
    <hyperlink ref="A6314" r:id="rId6309"/>
    <hyperlink ref="A6315" r:id="rId6310"/>
    <hyperlink ref="A6316" r:id="rId6311"/>
    <hyperlink ref="A6317" r:id="rId6312"/>
    <hyperlink ref="A6318" r:id="rId6313"/>
    <hyperlink ref="A6319" r:id="rId6314"/>
    <hyperlink ref="A6320" r:id="rId6315"/>
    <hyperlink ref="A6321" r:id="rId6316"/>
    <hyperlink ref="A6322" r:id="rId6317"/>
    <hyperlink ref="A6323" r:id="rId6318"/>
    <hyperlink ref="A6324" r:id="rId6319"/>
    <hyperlink ref="A6325" r:id="rId6320"/>
    <hyperlink ref="A6326" r:id="rId6321"/>
    <hyperlink ref="A6327" r:id="rId6322"/>
    <hyperlink ref="A6328" r:id="rId6323"/>
    <hyperlink ref="A6329" r:id="rId6324"/>
    <hyperlink ref="A6330" r:id="rId6325"/>
    <hyperlink ref="A6331" r:id="rId6326"/>
    <hyperlink ref="A6332" r:id="rId6327"/>
    <hyperlink ref="A6333" r:id="rId6328"/>
    <hyperlink ref="A6334" r:id="rId6329"/>
    <hyperlink ref="A6335" r:id="rId6330"/>
    <hyperlink ref="A6336" r:id="rId6331"/>
    <hyperlink ref="A6337" r:id="rId6332"/>
    <hyperlink ref="A6338" r:id="rId6333"/>
    <hyperlink ref="A6339" r:id="rId6334"/>
    <hyperlink ref="A6340" r:id="rId6335"/>
    <hyperlink ref="A6341" r:id="rId6336"/>
    <hyperlink ref="A6342" r:id="rId6337"/>
    <hyperlink ref="A6343" r:id="rId6338"/>
    <hyperlink ref="A6344" r:id="rId6339"/>
    <hyperlink ref="A6345" r:id="rId6340"/>
    <hyperlink ref="A6346" r:id="rId6341"/>
    <hyperlink ref="A6347" r:id="rId6342"/>
    <hyperlink ref="A6348" r:id="rId6343"/>
    <hyperlink ref="A6349" r:id="rId6344"/>
    <hyperlink ref="A6350" r:id="rId6345"/>
    <hyperlink ref="A6351" r:id="rId6346"/>
    <hyperlink ref="A6352" r:id="rId6347"/>
    <hyperlink ref="A6353" r:id="rId6348"/>
    <hyperlink ref="A6354" r:id="rId6349"/>
    <hyperlink ref="A6355" r:id="rId6350"/>
    <hyperlink ref="A6356" r:id="rId6351"/>
    <hyperlink ref="A6357" r:id="rId6352"/>
    <hyperlink ref="A6358" r:id="rId6353"/>
    <hyperlink ref="A6359" r:id="rId6354"/>
    <hyperlink ref="A6360" r:id="rId6355"/>
    <hyperlink ref="A6361" r:id="rId6356"/>
    <hyperlink ref="A6362" r:id="rId6357"/>
    <hyperlink ref="A6363" r:id="rId6358"/>
    <hyperlink ref="A6364" r:id="rId6359"/>
    <hyperlink ref="A6365" r:id="rId6360"/>
    <hyperlink ref="A6366" r:id="rId6361"/>
    <hyperlink ref="A6367" r:id="rId6362"/>
    <hyperlink ref="A6368" r:id="rId6363"/>
    <hyperlink ref="A6369" r:id="rId6364"/>
    <hyperlink ref="A6370" r:id="rId6365"/>
    <hyperlink ref="A6371" r:id="rId6366"/>
    <hyperlink ref="A6372" r:id="rId6367"/>
    <hyperlink ref="A6373" r:id="rId6368"/>
    <hyperlink ref="A6374" r:id="rId6369"/>
    <hyperlink ref="A6375" r:id="rId6370"/>
    <hyperlink ref="A6376" r:id="rId6371"/>
    <hyperlink ref="A6377" r:id="rId6372"/>
    <hyperlink ref="A6378" r:id="rId6373"/>
    <hyperlink ref="A6379" r:id="rId6374"/>
    <hyperlink ref="A6380" r:id="rId6375"/>
    <hyperlink ref="A6381" r:id="rId6376"/>
    <hyperlink ref="A6382" r:id="rId6377"/>
    <hyperlink ref="A6383" r:id="rId6378"/>
    <hyperlink ref="A6384" r:id="rId6379"/>
    <hyperlink ref="A6385" r:id="rId6380"/>
    <hyperlink ref="A6386" r:id="rId6381"/>
    <hyperlink ref="A6387" r:id="rId6382"/>
    <hyperlink ref="A6388" r:id="rId6383"/>
    <hyperlink ref="A6389" r:id="rId6384"/>
    <hyperlink ref="A6390" r:id="rId6385"/>
    <hyperlink ref="A6391" r:id="rId6386"/>
    <hyperlink ref="A6392" r:id="rId6387"/>
    <hyperlink ref="A6393" r:id="rId6388"/>
    <hyperlink ref="A6394" r:id="rId6389"/>
    <hyperlink ref="A6395" r:id="rId6390"/>
    <hyperlink ref="A6396" r:id="rId6391"/>
    <hyperlink ref="A6397" r:id="rId6392"/>
    <hyperlink ref="A6398" r:id="rId6393"/>
    <hyperlink ref="A6399" r:id="rId6394"/>
    <hyperlink ref="A6400" r:id="rId6395"/>
    <hyperlink ref="A6401" r:id="rId6396"/>
    <hyperlink ref="A6402" r:id="rId6397"/>
    <hyperlink ref="A6403" r:id="rId6398"/>
    <hyperlink ref="A6404" r:id="rId6399"/>
    <hyperlink ref="A6405" r:id="rId6400"/>
    <hyperlink ref="A6406" r:id="rId6401"/>
    <hyperlink ref="A6407" r:id="rId6402"/>
    <hyperlink ref="A6408" r:id="rId6403"/>
    <hyperlink ref="A6409" r:id="rId6404"/>
    <hyperlink ref="A6410" r:id="rId6405"/>
    <hyperlink ref="A6411" r:id="rId6406"/>
    <hyperlink ref="A6412" r:id="rId6407"/>
    <hyperlink ref="A6413" r:id="rId6408"/>
    <hyperlink ref="A6414" r:id="rId6409"/>
    <hyperlink ref="A6415" r:id="rId6410"/>
    <hyperlink ref="A6416" r:id="rId6411"/>
    <hyperlink ref="A6417" r:id="rId6412"/>
    <hyperlink ref="A6418" r:id="rId6413"/>
    <hyperlink ref="A6419" r:id="rId6414"/>
    <hyperlink ref="A6420" r:id="rId6415"/>
    <hyperlink ref="A6421" r:id="rId6416"/>
    <hyperlink ref="A6422" r:id="rId6417"/>
    <hyperlink ref="A6423" r:id="rId6418"/>
    <hyperlink ref="A6424" r:id="rId6419"/>
    <hyperlink ref="A6425" r:id="rId6420"/>
    <hyperlink ref="A6426" r:id="rId6421"/>
    <hyperlink ref="A6427" r:id="rId6422"/>
    <hyperlink ref="A6428" r:id="rId6423"/>
    <hyperlink ref="A6429" r:id="rId6424"/>
    <hyperlink ref="A6430" r:id="rId6425"/>
    <hyperlink ref="A6431" r:id="rId6426"/>
    <hyperlink ref="A6432" r:id="rId6427"/>
    <hyperlink ref="A6433" r:id="rId6428"/>
    <hyperlink ref="A6434" r:id="rId6429"/>
    <hyperlink ref="A6435" r:id="rId6430"/>
    <hyperlink ref="A6436" r:id="rId6431"/>
    <hyperlink ref="A6437" r:id="rId6432"/>
    <hyperlink ref="A6438" r:id="rId6433"/>
    <hyperlink ref="A6439" r:id="rId6434"/>
    <hyperlink ref="A6440" r:id="rId6435"/>
    <hyperlink ref="A6441" r:id="rId6436"/>
    <hyperlink ref="A6442" r:id="rId6437"/>
    <hyperlink ref="A6443" r:id="rId6438"/>
    <hyperlink ref="A6444" r:id="rId6439"/>
    <hyperlink ref="A6445" r:id="rId6440"/>
    <hyperlink ref="A6446" r:id="rId6441"/>
    <hyperlink ref="A6447" r:id="rId6442"/>
    <hyperlink ref="A6448" r:id="rId6443"/>
    <hyperlink ref="A6449" r:id="rId6444"/>
    <hyperlink ref="A6450" r:id="rId6445"/>
    <hyperlink ref="A6451" r:id="rId6446"/>
    <hyperlink ref="A6452" r:id="rId6447"/>
    <hyperlink ref="A6453" r:id="rId6448"/>
    <hyperlink ref="A6454" r:id="rId6449"/>
    <hyperlink ref="A6455" r:id="rId6450"/>
    <hyperlink ref="A6456" r:id="rId6451"/>
    <hyperlink ref="A6457" r:id="rId6452"/>
    <hyperlink ref="A6458" r:id="rId6453"/>
    <hyperlink ref="A6459" r:id="rId6454"/>
    <hyperlink ref="A6460" r:id="rId6455"/>
    <hyperlink ref="A6461" r:id="rId6456"/>
    <hyperlink ref="A6462" r:id="rId6457"/>
    <hyperlink ref="A6463" r:id="rId6458"/>
    <hyperlink ref="A6464" r:id="rId6459"/>
    <hyperlink ref="A6465" r:id="rId6460"/>
    <hyperlink ref="A6466" r:id="rId6461"/>
    <hyperlink ref="A6467" r:id="rId6462"/>
    <hyperlink ref="A6468" r:id="rId6463"/>
    <hyperlink ref="A6469" r:id="rId6464"/>
    <hyperlink ref="A6470" r:id="rId6465"/>
    <hyperlink ref="A6471" r:id="rId6466"/>
    <hyperlink ref="A6472" r:id="rId6467"/>
    <hyperlink ref="A6473" r:id="rId6468"/>
    <hyperlink ref="A6474" r:id="rId6469"/>
    <hyperlink ref="A6475" r:id="rId6470"/>
    <hyperlink ref="A6476" r:id="rId6471"/>
    <hyperlink ref="A6477" r:id="rId6472"/>
    <hyperlink ref="A6478" r:id="rId6473"/>
    <hyperlink ref="A6479" r:id="rId6474"/>
    <hyperlink ref="A6480" r:id="rId6475"/>
    <hyperlink ref="A6481" r:id="rId6476"/>
    <hyperlink ref="A6482" r:id="rId6477"/>
    <hyperlink ref="A6483" r:id="rId6478"/>
    <hyperlink ref="A6484" r:id="rId6479"/>
    <hyperlink ref="A6485" r:id="rId6480"/>
    <hyperlink ref="A6486" r:id="rId6481"/>
    <hyperlink ref="A6487" r:id="rId6482"/>
    <hyperlink ref="A6488" r:id="rId6483"/>
    <hyperlink ref="A6489" r:id="rId6484"/>
    <hyperlink ref="A6490" r:id="rId6485"/>
    <hyperlink ref="A6491" r:id="rId6486"/>
    <hyperlink ref="A6492" r:id="rId6487"/>
    <hyperlink ref="A6493" r:id="rId6488"/>
    <hyperlink ref="A6494" r:id="rId6489"/>
    <hyperlink ref="A6495" r:id="rId6490"/>
    <hyperlink ref="A6496" r:id="rId6491"/>
    <hyperlink ref="A6497" r:id="rId6492"/>
    <hyperlink ref="A6498" r:id="rId6493"/>
    <hyperlink ref="A6499" r:id="rId6494"/>
    <hyperlink ref="A6500" r:id="rId6495"/>
    <hyperlink ref="A6501" r:id="rId6496"/>
    <hyperlink ref="A6502" r:id="rId6497"/>
    <hyperlink ref="A6503" r:id="rId6498"/>
    <hyperlink ref="A6504" r:id="rId6499"/>
    <hyperlink ref="A6505" r:id="rId6500"/>
    <hyperlink ref="A6506" r:id="rId6501"/>
    <hyperlink ref="A6507" r:id="rId6502"/>
    <hyperlink ref="A6508" r:id="rId6503"/>
    <hyperlink ref="A6509" r:id="rId6504"/>
    <hyperlink ref="A6510" r:id="rId6505"/>
    <hyperlink ref="A6511" r:id="rId6506"/>
    <hyperlink ref="A6512" r:id="rId6507"/>
    <hyperlink ref="A6513" r:id="rId6508"/>
    <hyperlink ref="A6514" r:id="rId6509"/>
    <hyperlink ref="A6515" r:id="rId6510"/>
    <hyperlink ref="A6516" r:id="rId6511"/>
    <hyperlink ref="A6517" r:id="rId6512"/>
    <hyperlink ref="A6518" r:id="rId6513"/>
    <hyperlink ref="A6519" r:id="rId6514"/>
    <hyperlink ref="A6520" r:id="rId6515"/>
    <hyperlink ref="A6521" r:id="rId6516"/>
    <hyperlink ref="A6522" r:id="rId6517"/>
    <hyperlink ref="A6523" r:id="rId6518"/>
    <hyperlink ref="A6524" r:id="rId6519"/>
    <hyperlink ref="A6525" r:id="rId6520"/>
    <hyperlink ref="A6526" r:id="rId6521"/>
    <hyperlink ref="A6527" r:id="rId6522"/>
    <hyperlink ref="A6528" r:id="rId6523"/>
    <hyperlink ref="A6529" r:id="rId6524"/>
    <hyperlink ref="A6530" r:id="rId6525"/>
    <hyperlink ref="A6531" r:id="rId6526"/>
    <hyperlink ref="A6532" r:id="rId6527"/>
    <hyperlink ref="A6533" r:id="rId6528"/>
    <hyperlink ref="A6534" r:id="rId6529"/>
    <hyperlink ref="A6535" r:id="rId6530"/>
    <hyperlink ref="A6536" r:id="rId6531"/>
    <hyperlink ref="A6537" r:id="rId6532"/>
    <hyperlink ref="A6538" r:id="rId6533"/>
    <hyperlink ref="A6539" r:id="rId6534"/>
    <hyperlink ref="A6540" r:id="rId6535"/>
    <hyperlink ref="A6541" r:id="rId6536"/>
    <hyperlink ref="A6542" r:id="rId6537"/>
    <hyperlink ref="A6543" r:id="rId6538"/>
    <hyperlink ref="A6544" r:id="rId6539"/>
    <hyperlink ref="A6545" r:id="rId6540"/>
    <hyperlink ref="A6546" r:id="rId6541"/>
    <hyperlink ref="A6547" r:id="rId6542"/>
    <hyperlink ref="A6548" r:id="rId6543"/>
    <hyperlink ref="A6549" r:id="rId6544"/>
    <hyperlink ref="A6550" r:id="rId6545"/>
    <hyperlink ref="A6551" r:id="rId6546"/>
    <hyperlink ref="A6552" r:id="rId6547"/>
    <hyperlink ref="A6553" r:id="rId6548"/>
    <hyperlink ref="A6554" r:id="rId6549"/>
    <hyperlink ref="A6555" r:id="rId6550"/>
    <hyperlink ref="A6556" r:id="rId6551"/>
    <hyperlink ref="A6557" r:id="rId6552"/>
    <hyperlink ref="A6558" r:id="rId6553"/>
    <hyperlink ref="A6559" r:id="rId6554"/>
    <hyperlink ref="A6560" r:id="rId6555"/>
    <hyperlink ref="A6561" r:id="rId6556"/>
    <hyperlink ref="A6562" r:id="rId6557"/>
    <hyperlink ref="A6563" r:id="rId6558"/>
    <hyperlink ref="A6564" r:id="rId6559"/>
    <hyperlink ref="A6565" r:id="rId6560"/>
    <hyperlink ref="A6566" r:id="rId6561"/>
    <hyperlink ref="A6567" r:id="rId6562"/>
    <hyperlink ref="A6568" r:id="rId6563"/>
    <hyperlink ref="A6569" r:id="rId6564"/>
    <hyperlink ref="A6570" r:id="rId6565"/>
    <hyperlink ref="A6571" r:id="rId6566"/>
    <hyperlink ref="A6572" r:id="rId6567"/>
    <hyperlink ref="A6573" r:id="rId6568"/>
    <hyperlink ref="A6574" r:id="rId6569"/>
    <hyperlink ref="A6575" r:id="rId6570"/>
    <hyperlink ref="A6576" r:id="rId6571"/>
    <hyperlink ref="A6577" r:id="rId6572"/>
    <hyperlink ref="A6578" r:id="rId6573"/>
    <hyperlink ref="A6579" r:id="rId6574"/>
    <hyperlink ref="A6580" r:id="rId6575"/>
    <hyperlink ref="A6581" r:id="rId6576"/>
    <hyperlink ref="A6582" r:id="rId6577"/>
    <hyperlink ref="A6583" r:id="rId6578"/>
    <hyperlink ref="A6584" r:id="rId6579"/>
    <hyperlink ref="A6585" r:id="rId6580"/>
    <hyperlink ref="A6586" r:id="rId6581"/>
    <hyperlink ref="A6587" r:id="rId6582"/>
    <hyperlink ref="A6588" r:id="rId6583"/>
    <hyperlink ref="A6589" r:id="rId6584"/>
    <hyperlink ref="A6590" r:id="rId6585"/>
    <hyperlink ref="A6591" r:id="rId6586"/>
    <hyperlink ref="A6592" r:id="rId6587"/>
    <hyperlink ref="A6593" r:id="rId6588"/>
    <hyperlink ref="A6594" r:id="rId6589"/>
    <hyperlink ref="A6595" r:id="rId6590"/>
    <hyperlink ref="A6596" r:id="rId6591"/>
    <hyperlink ref="A6597" r:id="rId6592"/>
    <hyperlink ref="A6598" r:id="rId6593"/>
    <hyperlink ref="A6599" r:id="rId6594"/>
    <hyperlink ref="A6600" r:id="rId6595"/>
    <hyperlink ref="A6601" r:id="rId6596"/>
    <hyperlink ref="A6602" r:id="rId6597"/>
    <hyperlink ref="A6603" r:id="rId6598"/>
    <hyperlink ref="A6604" r:id="rId6599"/>
    <hyperlink ref="A6605" r:id="rId6600"/>
    <hyperlink ref="A6606" r:id="rId6601"/>
    <hyperlink ref="A6607" r:id="rId6602"/>
    <hyperlink ref="A6608" r:id="rId6603"/>
    <hyperlink ref="A6609" r:id="rId6604"/>
    <hyperlink ref="A6610" r:id="rId6605"/>
    <hyperlink ref="A6611" r:id="rId6606"/>
    <hyperlink ref="A6612" r:id="rId6607"/>
    <hyperlink ref="A6613" r:id="rId6608"/>
    <hyperlink ref="A6614" r:id="rId6609"/>
    <hyperlink ref="A6615" r:id="rId6610"/>
    <hyperlink ref="A6616" r:id="rId6611"/>
    <hyperlink ref="A6617" r:id="rId6612"/>
    <hyperlink ref="A6618" r:id="rId6613"/>
    <hyperlink ref="A6619" r:id="rId6614"/>
    <hyperlink ref="A6620" r:id="rId6615"/>
    <hyperlink ref="A6621" r:id="rId6616"/>
    <hyperlink ref="A6622" r:id="rId6617"/>
    <hyperlink ref="A6623" r:id="rId6618"/>
    <hyperlink ref="A6624" r:id="rId6619"/>
    <hyperlink ref="A6625" r:id="rId6620"/>
    <hyperlink ref="A6626" r:id="rId6621"/>
    <hyperlink ref="A6627" r:id="rId6622"/>
    <hyperlink ref="A6628" r:id="rId6623"/>
    <hyperlink ref="A6629" r:id="rId6624"/>
    <hyperlink ref="A6630" r:id="rId6625"/>
    <hyperlink ref="A6631" r:id="rId6626"/>
    <hyperlink ref="A6632" r:id="rId6627"/>
    <hyperlink ref="A6633" r:id="rId6628"/>
    <hyperlink ref="A6634" r:id="rId6629"/>
    <hyperlink ref="A6635" r:id="rId6630"/>
    <hyperlink ref="A6636" r:id="rId6631"/>
    <hyperlink ref="A6637" r:id="rId6632"/>
    <hyperlink ref="A6638" r:id="rId6633"/>
    <hyperlink ref="A6639" r:id="rId6634"/>
    <hyperlink ref="A6640" r:id="rId6635"/>
    <hyperlink ref="A6641" r:id="rId6636"/>
    <hyperlink ref="A6642" r:id="rId6637"/>
    <hyperlink ref="A6643" r:id="rId6638"/>
    <hyperlink ref="A6644" r:id="rId6639"/>
    <hyperlink ref="A6645" r:id="rId6640"/>
    <hyperlink ref="A6646" r:id="rId6641"/>
    <hyperlink ref="A6647" r:id="rId6642"/>
    <hyperlink ref="A6648" r:id="rId6643"/>
    <hyperlink ref="A6649" r:id="rId6644"/>
    <hyperlink ref="A6650" r:id="rId6645"/>
    <hyperlink ref="A6651" r:id="rId6646"/>
    <hyperlink ref="A6652" r:id="rId6647"/>
    <hyperlink ref="A6653" r:id="rId6648"/>
    <hyperlink ref="A6654" r:id="rId6649"/>
    <hyperlink ref="A6655" r:id="rId6650"/>
    <hyperlink ref="A6656" r:id="rId6651"/>
    <hyperlink ref="A6657" r:id="rId6652"/>
    <hyperlink ref="A6658" r:id="rId6653"/>
    <hyperlink ref="A6659" r:id="rId6654"/>
    <hyperlink ref="A6660" r:id="rId6655"/>
    <hyperlink ref="A6661" r:id="rId6656"/>
    <hyperlink ref="A6662" r:id="rId6657"/>
    <hyperlink ref="A6663" r:id="rId6658"/>
    <hyperlink ref="A6664" r:id="rId6659"/>
    <hyperlink ref="A6665" r:id="rId6660"/>
    <hyperlink ref="A6666" r:id="rId6661"/>
    <hyperlink ref="A6667" r:id="rId6662"/>
    <hyperlink ref="A6668" r:id="rId6663"/>
    <hyperlink ref="A6669" r:id="rId6664"/>
    <hyperlink ref="A6670" r:id="rId6665"/>
    <hyperlink ref="A6671" r:id="rId6666"/>
    <hyperlink ref="A6672" r:id="rId6667"/>
    <hyperlink ref="A6673" r:id="rId6668"/>
    <hyperlink ref="A6674" r:id="rId6669"/>
    <hyperlink ref="A6675" r:id="rId6670"/>
    <hyperlink ref="A6676" r:id="rId6671"/>
    <hyperlink ref="A6677" r:id="rId6672"/>
    <hyperlink ref="A6678" r:id="rId6673"/>
    <hyperlink ref="A6679" r:id="rId6674"/>
    <hyperlink ref="A6680" r:id="rId6675"/>
    <hyperlink ref="A6681" r:id="rId6676"/>
    <hyperlink ref="A6682" r:id="rId6677"/>
    <hyperlink ref="A6683" r:id="rId6678"/>
    <hyperlink ref="A6684" r:id="rId6679"/>
    <hyperlink ref="A6685" r:id="rId6680"/>
    <hyperlink ref="A6686" r:id="rId6681"/>
    <hyperlink ref="A6687" r:id="rId6682"/>
    <hyperlink ref="A6688" r:id="rId6683"/>
    <hyperlink ref="A6689" r:id="rId6684"/>
    <hyperlink ref="A6690" r:id="rId6685"/>
    <hyperlink ref="A6691" r:id="rId6686"/>
    <hyperlink ref="A6692" r:id="rId6687"/>
    <hyperlink ref="A6693" r:id="rId6688"/>
    <hyperlink ref="A6694" r:id="rId6689"/>
    <hyperlink ref="A6695" r:id="rId6690"/>
    <hyperlink ref="A6696" r:id="rId6691"/>
    <hyperlink ref="A6697" r:id="rId6692"/>
    <hyperlink ref="A6698" r:id="rId6693"/>
    <hyperlink ref="A6699" r:id="rId6694"/>
    <hyperlink ref="A6700" r:id="rId6695"/>
    <hyperlink ref="A6701" r:id="rId6696"/>
    <hyperlink ref="A6702" r:id="rId6697"/>
    <hyperlink ref="A6703" r:id="rId6698"/>
    <hyperlink ref="A6704" r:id="rId6699"/>
    <hyperlink ref="A6705" r:id="rId6700"/>
    <hyperlink ref="A6706" r:id="rId6701"/>
    <hyperlink ref="A6707" r:id="rId6702"/>
    <hyperlink ref="A6708" r:id="rId6703"/>
    <hyperlink ref="A6709" r:id="rId6704"/>
    <hyperlink ref="A6710" r:id="rId6705"/>
    <hyperlink ref="A6711" r:id="rId6706"/>
    <hyperlink ref="A6712" r:id="rId6707"/>
    <hyperlink ref="A6713" r:id="rId6708"/>
    <hyperlink ref="A6714" r:id="rId6709"/>
    <hyperlink ref="A6715" r:id="rId6710"/>
    <hyperlink ref="A6716" r:id="rId6711"/>
    <hyperlink ref="A6717" r:id="rId6712"/>
    <hyperlink ref="A6718" r:id="rId6713"/>
    <hyperlink ref="A6719" r:id="rId6714"/>
    <hyperlink ref="A6720" r:id="rId6715"/>
    <hyperlink ref="A6721" r:id="rId6716"/>
    <hyperlink ref="A6722" r:id="rId6717"/>
    <hyperlink ref="A6723" r:id="rId6718"/>
    <hyperlink ref="A6724" r:id="rId6719"/>
    <hyperlink ref="A6725" r:id="rId6720"/>
    <hyperlink ref="A6726" r:id="rId6721"/>
    <hyperlink ref="A6727" r:id="rId6722"/>
    <hyperlink ref="A6728" r:id="rId6723"/>
    <hyperlink ref="A6729" r:id="rId6724"/>
    <hyperlink ref="A6730" r:id="rId6725"/>
    <hyperlink ref="A6731" r:id="rId6726"/>
    <hyperlink ref="A6732" r:id="rId6727"/>
    <hyperlink ref="A6733" r:id="rId6728"/>
    <hyperlink ref="A6734" r:id="rId6729"/>
    <hyperlink ref="A6735" r:id="rId6730"/>
    <hyperlink ref="A6736" r:id="rId6731"/>
    <hyperlink ref="A6737" r:id="rId6732"/>
    <hyperlink ref="A6738" r:id="rId6733"/>
    <hyperlink ref="A6739" r:id="rId6734"/>
    <hyperlink ref="A6740" r:id="rId6735"/>
    <hyperlink ref="A6741" r:id="rId6736"/>
    <hyperlink ref="A6742" r:id="rId6737"/>
    <hyperlink ref="A6743" r:id="rId6738"/>
    <hyperlink ref="A6744" r:id="rId6739"/>
    <hyperlink ref="A6745" r:id="rId6740"/>
    <hyperlink ref="A6746" r:id="rId6741"/>
    <hyperlink ref="A6747" r:id="rId6742"/>
    <hyperlink ref="A6748" r:id="rId6743"/>
    <hyperlink ref="A6749" r:id="rId6744"/>
    <hyperlink ref="A6750" r:id="rId6745"/>
    <hyperlink ref="A6751" r:id="rId6746"/>
    <hyperlink ref="A6752" r:id="rId6747"/>
    <hyperlink ref="A6753" r:id="rId6748"/>
    <hyperlink ref="A6754" r:id="rId6749"/>
    <hyperlink ref="A6755" r:id="rId6750"/>
    <hyperlink ref="A6756" r:id="rId6751"/>
    <hyperlink ref="A6757" r:id="rId6752"/>
    <hyperlink ref="A6758" r:id="rId6753"/>
    <hyperlink ref="A6759" r:id="rId6754"/>
    <hyperlink ref="A6760" r:id="rId6755"/>
    <hyperlink ref="A6761" r:id="rId6756"/>
    <hyperlink ref="A6762" r:id="rId6757"/>
    <hyperlink ref="A6763" r:id="rId6758"/>
    <hyperlink ref="A6764" r:id="rId6759"/>
    <hyperlink ref="A6765" r:id="rId6760"/>
    <hyperlink ref="A6766" r:id="rId6761"/>
    <hyperlink ref="A6767" r:id="rId6762"/>
    <hyperlink ref="A6768" r:id="rId6763"/>
    <hyperlink ref="A6769" r:id="rId6764"/>
    <hyperlink ref="A6770" r:id="rId6765"/>
    <hyperlink ref="A6771" r:id="rId6766"/>
    <hyperlink ref="A6772" r:id="rId6767"/>
    <hyperlink ref="A6773" r:id="rId6768"/>
    <hyperlink ref="A6774" r:id="rId6769"/>
    <hyperlink ref="A6775" r:id="rId6770"/>
    <hyperlink ref="A6776" r:id="rId6771"/>
    <hyperlink ref="A6777" r:id="rId6772"/>
    <hyperlink ref="A6778" r:id="rId6773"/>
    <hyperlink ref="A6779" r:id="rId6774"/>
    <hyperlink ref="A6780" r:id="rId6775"/>
    <hyperlink ref="A6781" r:id="rId6776"/>
    <hyperlink ref="A6782" r:id="rId6777"/>
    <hyperlink ref="A6783" r:id="rId6778"/>
    <hyperlink ref="A6784" r:id="rId6779"/>
    <hyperlink ref="A6785" r:id="rId6780"/>
    <hyperlink ref="A6786" r:id="rId6781"/>
    <hyperlink ref="A6787" r:id="rId6782"/>
    <hyperlink ref="A6788" r:id="rId6783"/>
    <hyperlink ref="A6789" r:id="rId6784"/>
    <hyperlink ref="A6790" r:id="rId6785"/>
    <hyperlink ref="A6791" r:id="rId6786"/>
    <hyperlink ref="A6792" r:id="rId6787"/>
    <hyperlink ref="A6793" r:id="rId6788"/>
    <hyperlink ref="A6794" r:id="rId6789"/>
    <hyperlink ref="A6795" r:id="rId6790"/>
    <hyperlink ref="A6796" r:id="rId6791"/>
    <hyperlink ref="A6797" r:id="rId6792"/>
    <hyperlink ref="A6798" r:id="rId6793"/>
    <hyperlink ref="A6799" r:id="rId6794"/>
    <hyperlink ref="A6800" r:id="rId6795"/>
    <hyperlink ref="A6801" r:id="rId6796"/>
    <hyperlink ref="A6802" r:id="rId6797"/>
    <hyperlink ref="A6803" r:id="rId6798"/>
    <hyperlink ref="A6804" r:id="rId6799"/>
    <hyperlink ref="A6805" r:id="rId6800"/>
    <hyperlink ref="A6806" r:id="rId6801"/>
    <hyperlink ref="A6807" r:id="rId6802"/>
    <hyperlink ref="A6808" r:id="rId6803"/>
    <hyperlink ref="A6809" r:id="rId6804"/>
    <hyperlink ref="A6810" r:id="rId6805"/>
    <hyperlink ref="A6811" r:id="rId6806"/>
    <hyperlink ref="A6812" r:id="rId6807"/>
    <hyperlink ref="A6813" r:id="rId6808"/>
    <hyperlink ref="A6814" r:id="rId6809"/>
    <hyperlink ref="A6815" r:id="rId6810"/>
    <hyperlink ref="A6816" r:id="rId6811"/>
    <hyperlink ref="A6817" r:id="rId6812"/>
    <hyperlink ref="A6818" r:id="rId6813"/>
    <hyperlink ref="A6819" r:id="rId6814"/>
    <hyperlink ref="A6820" r:id="rId6815"/>
    <hyperlink ref="A6821" r:id="rId6816"/>
    <hyperlink ref="A6822" r:id="rId6817"/>
    <hyperlink ref="A6823" r:id="rId6818"/>
    <hyperlink ref="A6824" r:id="rId6819"/>
    <hyperlink ref="A6825" r:id="rId6820"/>
    <hyperlink ref="A6826" r:id="rId6821"/>
    <hyperlink ref="A6827" r:id="rId6822"/>
    <hyperlink ref="A6828" r:id="rId6823"/>
    <hyperlink ref="A6829" r:id="rId6824"/>
    <hyperlink ref="A6830" r:id="rId6825"/>
    <hyperlink ref="A6831" r:id="rId6826"/>
    <hyperlink ref="A6832" r:id="rId6827"/>
    <hyperlink ref="A6833" r:id="rId6828"/>
    <hyperlink ref="A6834" r:id="rId6829"/>
    <hyperlink ref="A6835" r:id="rId6830"/>
    <hyperlink ref="A6836" r:id="rId6831"/>
    <hyperlink ref="A6837" r:id="rId6832"/>
    <hyperlink ref="A6838" r:id="rId6833"/>
    <hyperlink ref="A6839" r:id="rId6834"/>
    <hyperlink ref="A6840" r:id="rId6835"/>
    <hyperlink ref="A6841" r:id="rId6836"/>
    <hyperlink ref="A6842" r:id="rId6837"/>
    <hyperlink ref="A6843" r:id="rId6838"/>
    <hyperlink ref="A6844" r:id="rId6839"/>
    <hyperlink ref="A6845" r:id="rId6840"/>
    <hyperlink ref="A6846" r:id="rId6841"/>
    <hyperlink ref="A6847" r:id="rId6842"/>
    <hyperlink ref="A6848" r:id="rId6843"/>
    <hyperlink ref="A6849" r:id="rId6844"/>
    <hyperlink ref="A6850" r:id="rId6845"/>
    <hyperlink ref="A6851" r:id="rId6846"/>
    <hyperlink ref="A6852" r:id="rId6847"/>
    <hyperlink ref="A6853" r:id="rId6848"/>
    <hyperlink ref="A6854" r:id="rId6849"/>
    <hyperlink ref="A6855" r:id="rId6850"/>
    <hyperlink ref="A6856" r:id="rId6851"/>
    <hyperlink ref="A6857" r:id="rId6852"/>
    <hyperlink ref="A6858" r:id="rId6853"/>
    <hyperlink ref="A6859" r:id="rId6854"/>
    <hyperlink ref="A6860" r:id="rId6855"/>
    <hyperlink ref="A6861" r:id="rId6856"/>
    <hyperlink ref="A6862" r:id="rId6857"/>
    <hyperlink ref="A6863" r:id="rId6858"/>
    <hyperlink ref="A6864" r:id="rId6859"/>
    <hyperlink ref="A6865" r:id="rId6860"/>
    <hyperlink ref="A6866" r:id="rId6861"/>
    <hyperlink ref="A6867" r:id="rId6862"/>
    <hyperlink ref="A6868" r:id="rId6863"/>
    <hyperlink ref="A6869" r:id="rId6864"/>
    <hyperlink ref="A6870" r:id="rId6865"/>
    <hyperlink ref="A6871" r:id="rId6866"/>
    <hyperlink ref="A6872" r:id="rId6867"/>
    <hyperlink ref="A6873" r:id="rId6868"/>
    <hyperlink ref="A6874" r:id="rId6869"/>
    <hyperlink ref="A6875" r:id="rId6870"/>
    <hyperlink ref="A6876" r:id="rId6871"/>
    <hyperlink ref="A6877" r:id="rId6872"/>
    <hyperlink ref="A6878" r:id="rId6873"/>
    <hyperlink ref="A6879" r:id="rId6874"/>
    <hyperlink ref="A6880" r:id="rId6875"/>
    <hyperlink ref="A6881" r:id="rId6876"/>
    <hyperlink ref="A6882" r:id="rId6877"/>
    <hyperlink ref="A6883" r:id="rId6878"/>
    <hyperlink ref="A6884" r:id="rId6879"/>
    <hyperlink ref="A6885" r:id="rId6880"/>
    <hyperlink ref="A6886" r:id="rId6881"/>
    <hyperlink ref="A6887" r:id="rId6882"/>
    <hyperlink ref="A6888" r:id="rId6883"/>
    <hyperlink ref="A6889" r:id="rId6884"/>
    <hyperlink ref="A6890" r:id="rId6885"/>
    <hyperlink ref="A6891" r:id="rId6886"/>
    <hyperlink ref="A6892" r:id="rId6887"/>
    <hyperlink ref="A6893" r:id="rId6888"/>
    <hyperlink ref="A6894" r:id="rId6889"/>
    <hyperlink ref="A6895" r:id="rId6890"/>
    <hyperlink ref="A6896" r:id="rId6891"/>
    <hyperlink ref="A6897" r:id="rId6892"/>
    <hyperlink ref="A6898" r:id="rId6893"/>
    <hyperlink ref="A6899" r:id="rId6894"/>
    <hyperlink ref="A6900" r:id="rId6895"/>
    <hyperlink ref="A6901" r:id="rId6896"/>
    <hyperlink ref="A6902" r:id="rId6897"/>
    <hyperlink ref="A6903" r:id="rId6898"/>
    <hyperlink ref="A6904" r:id="rId6899"/>
    <hyperlink ref="A6905" r:id="rId6900"/>
    <hyperlink ref="A6906" r:id="rId6901"/>
    <hyperlink ref="A6907" r:id="rId6902"/>
    <hyperlink ref="A6908" r:id="rId6903"/>
    <hyperlink ref="A6909" r:id="rId6904"/>
    <hyperlink ref="A6910" r:id="rId6905"/>
    <hyperlink ref="A6911" r:id="rId6906"/>
    <hyperlink ref="A6912" r:id="rId6907"/>
    <hyperlink ref="A6913" r:id="rId6908"/>
    <hyperlink ref="A6914" r:id="rId6909"/>
    <hyperlink ref="A6915" r:id="rId6910"/>
    <hyperlink ref="A6916" r:id="rId6911"/>
    <hyperlink ref="A6917" r:id="rId6912"/>
    <hyperlink ref="A6918" r:id="rId6913"/>
    <hyperlink ref="A6919" r:id="rId6914"/>
    <hyperlink ref="A6920" r:id="rId6915"/>
    <hyperlink ref="A6921" r:id="rId6916"/>
    <hyperlink ref="A6922" r:id="rId6917"/>
    <hyperlink ref="A6923" r:id="rId6918"/>
    <hyperlink ref="A6924" r:id="rId6919"/>
    <hyperlink ref="A6925" r:id="rId6920"/>
    <hyperlink ref="A6926" r:id="rId6921"/>
    <hyperlink ref="A6927" r:id="rId6922"/>
    <hyperlink ref="A6928" r:id="rId6923"/>
    <hyperlink ref="A6929" r:id="rId6924"/>
    <hyperlink ref="A6930" r:id="rId6925"/>
    <hyperlink ref="A6931" r:id="rId6926"/>
    <hyperlink ref="A6932" r:id="rId6927"/>
    <hyperlink ref="A6933" r:id="rId6928"/>
    <hyperlink ref="A6934" r:id="rId6929"/>
    <hyperlink ref="A6935" r:id="rId6930"/>
    <hyperlink ref="A6936" r:id="rId6931"/>
    <hyperlink ref="A6937" r:id="rId6932"/>
    <hyperlink ref="A6938" r:id="rId6933"/>
    <hyperlink ref="A6939" r:id="rId6934"/>
    <hyperlink ref="A6940" r:id="rId6935"/>
    <hyperlink ref="A6941" r:id="rId6936"/>
    <hyperlink ref="A6942" r:id="rId6937"/>
    <hyperlink ref="A6943" r:id="rId6938"/>
    <hyperlink ref="A6944" r:id="rId6939"/>
    <hyperlink ref="A6945" r:id="rId6940"/>
    <hyperlink ref="A6946" r:id="rId6941"/>
    <hyperlink ref="A6947" r:id="rId6942"/>
    <hyperlink ref="A6948" r:id="rId6943"/>
    <hyperlink ref="A6949" r:id="rId6944"/>
    <hyperlink ref="A6950" r:id="rId6945"/>
    <hyperlink ref="A6951" r:id="rId6946"/>
    <hyperlink ref="A6952" r:id="rId6947"/>
    <hyperlink ref="A6953" r:id="rId6948"/>
    <hyperlink ref="A6954" r:id="rId6949"/>
    <hyperlink ref="A6955" r:id="rId6950"/>
    <hyperlink ref="A6956" r:id="rId6951"/>
    <hyperlink ref="A6957" r:id="rId6952"/>
    <hyperlink ref="A6958" r:id="rId6953"/>
    <hyperlink ref="A6959" r:id="rId6954"/>
    <hyperlink ref="A6960" r:id="rId6955"/>
    <hyperlink ref="A6961" r:id="rId6956"/>
    <hyperlink ref="A6962" r:id="rId6957"/>
    <hyperlink ref="A6963" r:id="rId6958"/>
    <hyperlink ref="A6964" r:id="rId6959"/>
    <hyperlink ref="A6965" r:id="rId6960"/>
    <hyperlink ref="A6966" r:id="rId6961"/>
    <hyperlink ref="A6967" r:id="rId6962"/>
    <hyperlink ref="A6968" r:id="rId6963"/>
    <hyperlink ref="A6969" r:id="rId6964"/>
    <hyperlink ref="A6970" r:id="rId6965"/>
    <hyperlink ref="A6971" r:id="rId6966"/>
    <hyperlink ref="A6972" r:id="rId6967"/>
    <hyperlink ref="A6973" r:id="rId6968"/>
    <hyperlink ref="A6974" r:id="rId6969"/>
    <hyperlink ref="A6975" r:id="rId6970"/>
    <hyperlink ref="A6976" r:id="rId6971"/>
    <hyperlink ref="A6977" r:id="rId6972"/>
    <hyperlink ref="A6978" r:id="rId6973"/>
    <hyperlink ref="A6979" r:id="rId6974"/>
    <hyperlink ref="A6980" r:id="rId6975"/>
    <hyperlink ref="A6981" r:id="rId6976"/>
    <hyperlink ref="A6982" r:id="rId6977"/>
    <hyperlink ref="A6983" r:id="rId6978"/>
    <hyperlink ref="A6984" r:id="rId6979"/>
    <hyperlink ref="A6985" r:id="rId6980"/>
    <hyperlink ref="A6986" r:id="rId6981"/>
    <hyperlink ref="A6987" r:id="rId6982"/>
    <hyperlink ref="A6988" r:id="rId6983"/>
    <hyperlink ref="A6989" r:id="rId6984"/>
    <hyperlink ref="A6990" r:id="rId6985"/>
    <hyperlink ref="A6991" r:id="rId6986"/>
    <hyperlink ref="A6992" r:id="rId6987"/>
    <hyperlink ref="A6993" r:id="rId6988"/>
    <hyperlink ref="A6994" r:id="rId6989"/>
    <hyperlink ref="A6995" r:id="rId6990"/>
    <hyperlink ref="A6996" r:id="rId6991"/>
    <hyperlink ref="A6997" r:id="rId6992"/>
    <hyperlink ref="A6998" r:id="rId6993"/>
    <hyperlink ref="A6999" r:id="rId6994"/>
    <hyperlink ref="A7000" r:id="rId6995"/>
    <hyperlink ref="A7001" r:id="rId6996"/>
    <hyperlink ref="A7002" r:id="rId6997"/>
    <hyperlink ref="A7003" r:id="rId6998"/>
    <hyperlink ref="A7004" r:id="rId6999"/>
    <hyperlink ref="A7005" r:id="rId7000"/>
    <hyperlink ref="A7006" r:id="rId7001"/>
    <hyperlink ref="A7007" r:id="rId7002"/>
    <hyperlink ref="A7008" r:id="rId7003"/>
    <hyperlink ref="A7009" r:id="rId7004"/>
    <hyperlink ref="A7010" r:id="rId7005"/>
    <hyperlink ref="A7011" r:id="rId7006"/>
    <hyperlink ref="A7012" r:id="rId7007"/>
    <hyperlink ref="A7013" r:id="rId7008"/>
    <hyperlink ref="A7014" r:id="rId7009"/>
    <hyperlink ref="A7015" r:id="rId7010"/>
    <hyperlink ref="A7016" r:id="rId7011"/>
    <hyperlink ref="A7017" r:id="rId7012"/>
    <hyperlink ref="A7018" r:id="rId7013"/>
    <hyperlink ref="A7019" r:id="rId7014"/>
    <hyperlink ref="A7020" r:id="rId7015"/>
    <hyperlink ref="A7021" r:id="rId7016"/>
    <hyperlink ref="A7022" r:id="rId7017"/>
    <hyperlink ref="A7023" r:id="rId7018"/>
    <hyperlink ref="A7024" r:id="rId7019"/>
    <hyperlink ref="A7025" r:id="rId7020"/>
    <hyperlink ref="A7026" r:id="rId7021"/>
    <hyperlink ref="A7027" r:id="rId7022"/>
    <hyperlink ref="A7028" r:id="rId7023"/>
    <hyperlink ref="A7029" r:id="rId7024"/>
    <hyperlink ref="A7030" r:id="rId7025"/>
    <hyperlink ref="A7031" r:id="rId7026"/>
    <hyperlink ref="A7032" r:id="rId7027"/>
    <hyperlink ref="A7033" r:id="rId7028"/>
    <hyperlink ref="A7034" r:id="rId7029"/>
    <hyperlink ref="A7035" r:id="rId7030"/>
    <hyperlink ref="A7036" r:id="rId7031"/>
    <hyperlink ref="A7037" r:id="rId7032"/>
    <hyperlink ref="A7038" r:id="rId7033"/>
    <hyperlink ref="A7039" r:id="rId7034"/>
    <hyperlink ref="A7040" r:id="rId7035"/>
    <hyperlink ref="A7041" r:id="rId7036"/>
    <hyperlink ref="A7042" r:id="rId7037"/>
    <hyperlink ref="A7043" r:id="rId7038"/>
    <hyperlink ref="A7044" r:id="rId7039"/>
    <hyperlink ref="A7045" r:id="rId7040"/>
    <hyperlink ref="A7046" r:id="rId7041"/>
    <hyperlink ref="A7047" r:id="rId7042"/>
    <hyperlink ref="A7048" r:id="rId7043"/>
    <hyperlink ref="A7049" r:id="rId7044"/>
    <hyperlink ref="A7050" r:id="rId7045"/>
    <hyperlink ref="A7051" r:id="rId7046"/>
    <hyperlink ref="A7052" r:id="rId7047"/>
    <hyperlink ref="A7053" r:id="rId7048"/>
    <hyperlink ref="A7054" r:id="rId7049"/>
    <hyperlink ref="A7055" r:id="rId7050"/>
    <hyperlink ref="A7056" r:id="rId7051"/>
    <hyperlink ref="A7057" r:id="rId7052"/>
    <hyperlink ref="A7058" r:id="rId7053"/>
    <hyperlink ref="A7059" r:id="rId7054"/>
    <hyperlink ref="A7060" r:id="rId7055"/>
    <hyperlink ref="A7061" r:id="rId7056"/>
    <hyperlink ref="A7062" r:id="rId7057"/>
    <hyperlink ref="A7063" r:id="rId7058"/>
    <hyperlink ref="A7064" r:id="rId7059"/>
    <hyperlink ref="A7065" r:id="rId7060"/>
    <hyperlink ref="A7066" r:id="rId7061"/>
    <hyperlink ref="A7067" r:id="rId7062"/>
    <hyperlink ref="A7068" r:id="rId7063"/>
    <hyperlink ref="A7069" r:id="rId7064"/>
    <hyperlink ref="A7070" r:id="rId7065"/>
    <hyperlink ref="A7071" r:id="rId7066"/>
    <hyperlink ref="A7072" r:id="rId7067"/>
    <hyperlink ref="A7073" r:id="rId7068"/>
    <hyperlink ref="A7074" r:id="rId7069"/>
    <hyperlink ref="A7075" r:id="rId7070"/>
    <hyperlink ref="A7076" r:id="rId7071"/>
    <hyperlink ref="A7077" r:id="rId7072"/>
    <hyperlink ref="A7078" r:id="rId7073"/>
    <hyperlink ref="A7079" r:id="rId7074"/>
    <hyperlink ref="A7080" r:id="rId7075"/>
    <hyperlink ref="A7081" r:id="rId7076"/>
    <hyperlink ref="A7082" r:id="rId7077"/>
    <hyperlink ref="A7083" r:id="rId7078"/>
    <hyperlink ref="A7084" r:id="rId7079"/>
    <hyperlink ref="A7085" r:id="rId7080"/>
    <hyperlink ref="A7086" r:id="rId7081"/>
    <hyperlink ref="A7087" r:id="rId7082"/>
    <hyperlink ref="A7088" r:id="rId7083"/>
    <hyperlink ref="A7089" r:id="rId7084"/>
    <hyperlink ref="A7090" r:id="rId7085"/>
    <hyperlink ref="A7091" r:id="rId7086"/>
    <hyperlink ref="A7092" r:id="rId7087"/>
    <hyperlink ref="A7093" r:id="rId7088"/>
    <hyperlink ref="A7094" r:id="rId7089"/>
    <hyperlink ref="A7095" r:id="rId7090"/>
    <hyperlink ref="A7096" r:id="rId7091"/>
    <hyperlink ref="A7097" r:id="rId7092"/>
    <hyperlink ref="A7098" r:id="rId7093"/>
    <hyperlink ref="A7099" r:id="rId7094"/>
    <hyperlink ref="A7100" r:id="rId7095"/>
    <hyperlink ref="A7101" r:id="rId7096"/>
    <hyperlink ref="A7102" r:id="rId7097"/>
    <hyperlink ref="A7103" r:id="rId7098"/>
    <hyperlink ref="A7104" r:id="rId7099"/>
    <hyperlink ref="A7105" r:id="rId7100"/>
    <hyperlink ref="A7106" r:id="rId7101"/>
    <hyperlink ref="A7107" r:id="rId7102"/>
    <hyperlink ref="A7108" r:id="rId7103"/>
    <hyperlink ref="A7109" r:id="rId7104"/>
    <hyperlink ref="A7110" r:id="rId7105"/>
    <hyperlink ref="A7111" r:id="rId7106"/>
    <hyperlink ref="A7112" r:id="rId7107"/>
    <hyperlink ref="A7113" r:id="rId7108"/>
    <hyperlink ref="A7114" r:id="rId7109"/>
    <hyperlink ref="A7115" r:id="rId7110"/>
    <hyperlink ref="A7116" r:id="rId7111"/>
    <hyperlink ref="A7117" r:id="rId7112"/>
    <hyperlink ref="A7118" r:id="rId7113"/>
    <hyperlink ref="A7119" r:id="rId7114"/>
    <hyperlink ref="A7120" r:id="rId7115"/>
    <hyperlink ref="A7121" r:id="rId7116"/>
    <hyperlink ref="A7122" r:id="rId7117"/>
    <hyperlink ref="A7123" r:id="rId7118"/>
    <hyperlink ref="A7124" r:id="rId7119"/>
    <hyperlink ref="A7125" r:id="rId7120"/>
    <hyperlink ref="A7126" r:id="rId7121"/>
    <hyperlink ref="A7127" r:id="rId7122"/>
    <hyperlink ref="A7128" r:id="rId7123"/>
    <hyperlink ref="A7129" r:id="rId7124"/>
    <hyperlink ref="A7130" r:id="rId7125"/>
    <hyperlink ref="A7131" r:id="rId7126"/>
    <hyperlink ref="A7132" r:id="rId7127"/>
    <hyperlink ref="A7133" r:id="rId7128"/>
    <hyperlink ref="A7134" r:id="rId7129"/>
    <hyperlink ref="A7135" r:id="rId7130"/>
    <hyperlink ref="A7136" r:id="rId7131"/>
    <hyperlink ref="A7137" r:id="rId7132"/>
    <hyperlink ref="A7138" r:id="rId7133"/>
    <hyperlink ref="A7139" r:id="rId7134"/>
    <hyperlink ref="A7140" r:id="rId7135"/>
    <hyperlink ref="A7141" r:id="rId7136"/>
    <hyperlink ref="A7142" r:id="rId7137"/>
    <hyperlink ref="A7143" r:id="rId7138"/>
    <hyperlink ref="A7144" r:id="rId7139"/>
    <hyperlink ref="A7145" r:id="rId7140"/>
    <hyperlink ref="A7146" r:id="rId7141"/>
    <hyperlink ref="A7147" r:id="rId7142"/>
    <hyperlink ref="A7148" r:id="rId7143"/>
    <hyperlink ref="A7149" r:id="rId7144"/>
    <hyperlink ref="A7150" r:id="rId7145"/>
    <hyperlink ref="A7151" r:id="rId7146"/>
    <hyperlink ref="A7152" r:id="rId7147"/>
    <hyperlink ref="A7153" r:id="rId7148"/>
    <hyperlink ref="A7154" r:id="rId7149"/>
    <hyperlink ref="A7155" r:id="rId7150"/>
    <hyperlink ref="A7156" r:id="rId7151"/>
    <hyperlink ref="A7157" r:id="rId7152"/>
    <hyperlink ref="A7158" r:id="rId7153"/>
    <hyperlink ref="A7159" r:id="rId7154"/>
    <hyperlink ref="A7160" r:id="rId7155"/>
    <hyperlink ref="A7161" r:id="rId7156"/>
    <hyperlink ref="A7162" r:id="rId7157"/>
    <hyperlink ref="A7163" r:id="rId7158"/>
    <hyperlink ref="A7164" r:id="rId7159"/>
    <hyperlink ref="A7165" r:id="rId7160"/>
    <hyperlink ref="A7166" r:id="rId7161"/>
    <hyperlink ref="A7167" r:id="rId7162"/>
    <hyperlink ref="A7168" r:id="rId7163"/>
    <hyperlink ref="A7169" r:id="rId7164"/>
    <hyperlink ref="A7170" r:id="rId7165"/>
    <hyperlink ref="A7171" r:id="rId7166"/>
    <hyperlink ref="A7172" r:id="rId7167"/>
    <hyperlink ref="A7173" r:id="rId7168"/>
    <hyperlink ref="A7174" r:id="rId7169"/>
    <hyperlink ref="A7175" r:id="rId7170"/>
    <hyperlink ref="A7176" r:id="rId7171"/>
    <hyperlink ref="A7177" r:id="rId7172"/>
    <hyperlink ref="A7178" r:id="rId7173"/>
    <hyperlink ref="A7179" r:id="rId7174"/>
    <hyperlink ref="A7180" r:id="rId7175"/>
    <hyperlink ref="A7181" r:id="rId7176"/>
    <hyperlink ref="A7182" r:id="rId7177"/>
    <hyperlink ref="A7183" r:id="rId7178"/>
    <hyperlink ref="A7184" r:id="rId7179"/>
    <hyperlink ref="A7185" r:id="rId7180"/>
    <hyperlink ref="A7186" r:id="rId7181"/>
    <hyperlink ref="A7187" r:id="rId7182"/>
    <hyperlink ref="A7188" r:id="rId7183"/>
    <hyperlink ref="A7189" r:id="rId7184"/>
    <hyperlink ref="A7190" r:id="rId7185"/>
    <hyperlink ref="A7191" r:id="rId7186"/>
    <hyperlink ref="A7192" r:id="rId7187"/>
    <hyperlink ref="A7193" r:id="rId7188"/>
    <hyperlink ref="A7194" r:id="rId7189"/>
    <hyperlink ref="A7195" r:id="rId7190"/>
    <hyperlink ref="A7196" r:id="rId7191"/>
    <hyperlink ref="A7197" r:id="rId7192"/>
    <hyperlink ref="A7198" r:id="rId7193"/>
    <hyperlink ref="A7199" r:id="rId7194"/>
    <hyperlink ref="A7200" r:id="rId7195"/>
    <hyperlink ref="A7201" r:id="rId7196"/>
    <hyperlink ref="A7202" r:id="rId7197"/>
    <hyperlink ref="A7203" r:id="rId7198"/>
    <hyperlink ref="A7204" r:id="rId7199"/>
    <hyperlink ref="A7205" r:id="rId7200"/>
    <hyperlink ref="A7206" r:id="rId7201"/>
    <hyperlink ref="A7207" r:id="rId7202"/>
    <hyperlink ref="A7208" r:id="rId7203"/>
    <hyperlink ref="A7209" r:id="rId7204"/>
    <hyperlink ref="A7210" r:id="rId7205"/>
    <hyperlink ref="A7211" r:id="rId7206"/>
    <hyperlink ref="A7212" r:id="rId7207"/>
    <hyperlink ref="A7213" r:id="rId7208"/>
    <hyperlink ref="A7214" r:id="rId7209"/>
    <hyperlink ref="A7215" r:id="rId7210"/>
    <hyperlink ref="A7216" r:id="rId7211"/>
    <hyperlink ref="A7217" r:id="rId7212"/>
    <hyperlink ref="A7218" r:id="rId7213"/>
    <hyperlink ref="A7219" r:id="rId7214"/>
    <hyperlink ref="A7220" r:id="rId7215"/>
    <hyperlink ref="A7221" r:id="rId7216"/>
    <hyperlink ref="A7222" r:id="rId7217"/>
    <hyperlink ref="A7223" r:id="rId7218"/>
    <hyperlink ref="A7224" r:id="rId7219"/>
    <hyperlink ref="A7225" r:id="rId7220"/>
    <hyperlink ref="A7226" r:id="rId7221"/>
    <hyperlink ref="A7227" r:id="rId7222"/>
    <hyperlink ref="A7228" r:id="rId7223"/>
    <hyperlink ref="A7229" r:id="rId7224"/>
    <hyperlink ref="A7230" r:id="rId7225"/>
    <hyperlink ref="A7231" r:id="rId7226"/>
    <hyperlink ref="A7232" r:id="rId7227"/>
    <hyperlink ref="A7233" r:id="rId7228"/>
    <hyperlink ref="A7234" r:id="rId7229"/>
    <hyperlink ref="A7235" r:id="rId7230"/>
    <hyperlink ref="A7236" r:id="rId7231"/>
    <hyperlink ref="A7237" r:id="rId7232"/>
    <hyperlink ref="A7238" r:id="rId7233"/>
    <hyperlink ref="A7239" r:id="rId7234"/>
    <hyperlink ref="A7240" r:id="rId7235"/>
    <hyperlink ref="A7241" r:id="rId7236"/>
    <hyperlink ref="A7242" r:id="rId7237"/>
    <hyperlink ref="A7243" r:id="rId7238"/>
    <hyperlink ref="A7244" r:id="rId7239"/>
    <hyperlink ref="A7245" r:id="rId7240"/>
    <hyperlink ref="A7246" r:id="rId7241"/>
    <hyperlink ref="A7247" r:id="rId7242"/>
    <hyperlink ref="A7248" r:id="rId7243"/>
    <hyperlink ref="A7249" r:id="rId7244"/>
    <hyperlink ref="A7250" r:id="rId7245"/>
    <hyperlink ref="A7251" r:id="rId7246"/>
    <hyperlink ref="A7252" r:id="rId7247"/>
    <hyperlink ref="A7253" r:id="rId7248"/>
    <hyperlink ref="A7254" r:id="rId7249"/>
    <hyperlink ref="A7255" r:id="rId7250"/>
    <hyperlink ref="A7256" r:id="rId7251"/>
    <hyperlink ref="A7257" r:id="rId7252"/>
    <hyperlink ref="A7258" r:id="rId7253"/>
    <hyperlink ref="A7259" r:id="rId7254"/>
    <hyperlink ref="A7260" r:id="rId7255"/>
    <hyperlink ref="A7261" r:id="rId7256"/>
    <hyperlink ref="A7262" r:id="rId7257"/>
    <hyperlink ref="A7263" r:id="rId7258"/>
    <hyperlink ref="A7264" r:id="rId7259"/>
    <hyperlink ref="A7265" r:id="rId7260"/>
    <hyperlink ref="A7266" r:id="rId7261"/>
    <hyperlink ref="A7267" r:id="rId7262"/>
    <hyperlink ref="A7268" r:id="rId7263"/>
    <hyperlink ref="A7269" r:id="rId7264"/>
    <hyperlink ref="A7270" r:id="rId7265"/>
    <hyperlink ref="A7271" r:id="rId7266"/>
    <hyperlink ref="A7272" r:id="rId7267"/>
    <hyperlink ref="A7273" r:id="rId7268"/>
    <hyperlink ref="A7274" r:id="rId7269"/>
    <hyperlink ref="A7275" r:id="rId7270"/>
    <hyperlink ref="A7276" r:id="rId7271"/>
    <hyperlink ref="A7277" r:id="rId7272"/>
    <hyperlink ref="A7278" r:id="rId7273"/>
    <hyperlink ref="A7279" r:id="rId7274"/>
    <hyperlink ref="A7280" r:id="rId7275"/>
    <hyperlink ref="A7281" r:id="rId7276"/>
    <hyperlink ref="A7282" r:id="rId7277"/>
    <hyperlink ref="A7283" r:id="rId7278"/>
    <hyperlink ref="A7284" r:id="rId7279"/>
    <hyperlink ref="A7285" r:id="rId7280"/>
    <hyperlink ref="A7286" r:id="rId7281"/>
    <hyperlink ref="A7287" r:id="rId7282"/>
    <hyperlink ref="A7288" r:id="rId7283"/>
    <hyperlink ref="A7289" r:id="rId7284"/>
    <hyperlink ref="A7290" r:id="rId7285"/>
    <hyperlink ref="A7291" r:id="rId7286"/>
    <hyperlink ref="A7292" r:id="rId7287"/>
    <hyperlink ref="A7293" r:id="rId7288"/>
    <hyperlink ref="A7294" r:id="rId7289"/>
    <hyperlink ref="A7295" r:id="rId7290"/>
    <hyperlink ref="A7296" r:id="rId7291"/>
    <hyperlink ref="A7297" r:id="rId7292"/>
    <hyperlink ref="A7298" r:id="rId7293"/>
    <hyperlink ref="A7299" r:id="rId7294"/>
    <hyperlink ref="A7300" r:id="rId7295"/>
    <hyperlink ref="A7301" r:id="rId7296"/>
    <hyperlink ref="A7302" r:id="rId7297"/>
    <hyperlink ref="A7303" r:id="rId7298"/>
    <hyperlink ref="A7304" r:id="rId7299"/>
    <hyperlink ref="A7305" r:id="rId7300"/>
    <hyperlink ref="A7306" r:id="rId7301"/>
    <hyperlink ref="A7307" r:id="rId7302"/>
    <hyperlink ref="A7308" r:id="rId7303"/>
    <hyperlink ref="A7309" r:id="rId7304"/>
    <hyperlink ref="A7310" r:id="rId7305"/>
    <hyperlink ref="A7311" r:id="rId7306"/>
    <hyperlink ref="A7312" r:id="rId7307"/>
    <hyperlink ref="A7313" r:id="rId7308"/>
    <hyperlink ref="A7314" r:id="rId7309"/>
    <hyperlink ref="A7315" r:id="rId7310"/>
    <hyperlink ref="A7316" r:id="rId7311"/>
    <hyperlink ref="A7317" r:id="rId7312"/>
    <hyperlink ref="A7318" r:id="rId7313"/>
    <hyperlink ref="A7319" r:id="rId7314"/>
    <hyperlink ref="A7320" r:id="rId7315"/>
    <hyperlink ref="A7321" r:id="rId7316"/>
    <hyperlink ref="A7322" r:id="rId7317"/>
    <hyperlink ref="A7323" r:id="rId7318"/>
    <hyperlink ref="A7324" r:id="rId7319"/>
    <hyperlink ref="A7325" r:id="rId7320"/>
    <hyperlink ref="A7326" r:id="rId7321"/>
    <hyperlink ref="A7327" r:id="rId7322"/>
    <hyperlink ref="A7328" r:id="rId7323"/>
    <hyperlink ref="A7329" r:id="rId7324"/>
    <hyperlink ref="A7330" r:id="rId7325"/>
    <hyperlink ref="A7331" r:id="rId7326"/>
    <hyperlink ref="A7332" r:id="rId7327"/>
    <hyperlink ref="A7333" r:id="rId7328"/>
    <hyperlink ref="A7334" r:id="rId7329"/>
    <hyperlink ref="A7335" r:id="rId7330"/>
    <hyperlink ref="A7336" r:id="rId7331"/>
    <hyperlink ref="A7337" r:id="rId7332"/>
    <hyperlink ref="A7338" r:id="rId7333"/>
    <hyperlink ref="A7339" r:id="rId7334"/>
    <hyperlink ref="A7340" r:id="rId7335"/>
    <hyperlink ref="A7341" r:id="rId7336"/>
    <hyperlink ref="A7342" r:id="rId7337"/>
    <hyperlink ref="A7343" r:id="rId7338"/>
    <hyperlink ref="A7344" r:id="rId7339"/>
    <hyperlink ref="A7345" r:id="rId7340"/>
    <hyperlink ref="A7346" r:id="rId7341"/>
    <hyperlink ref="A7347" r:id="rId7342"/>
    <hyperlink ref="A7348" r:id="rId7343"/>
    <hyperlink ref="A7349" r:id="rId7344"/>
    <hyperlink ref="A7350" r:id="rId7345"/>
    <hyperlink ref="A7351" r:id="rId7346"/>
    <hyperlink ref="A7352" r:id="rId7347"/>
    <hyperlink ref="A7353" r:id="rId7348"/>
    <hyperlink ref="A7354" r:id="rId7349"/>
    <hyperlink ref="A7355" r:id="rId7350"/>
    <hyperlink ref="A7356" r:id="rId7351"/>
    <hyperlink ref="A7357" r:id="rId7352"/>
    <hyperlink ref="A7358" r:id="rId7353"/>
    <hyperlink ref="A7359" r:id="rId7354"/>
    <hyperlink ref="A7360" r:id="rId7355"/>
    <hyperlink ref="A7361" r:id="rId7356"/>
    <hyperlink ref="A7362" r:id="rId7357"/>
    <hyperlink ref="A7363" r:id="rId7358"/>
    <hyperlink ref="A7364" r:id="rId7359"/>
    <hyperlink ref="A7365" r:id="rId7360"/>
    <hyperlink ref="A7366" r:id="rId7361"/>
    <hyperlink ref="A7367" r:id="rId7362"/>
    <hyperlink ref="A7368" r:id="rId7363"/>
    <hyperlink ref="A7369" r:id="rId7364"/>
    <hyperlink ref="A7370" r:id="rId7365"/>
    <hyperlink ref="A7371" r:id="rId7366"/>
    <hyperlink ref="A7372" r:id="rId7367"/>
    <hyperlink ref="A7373" r:id="rId7368"/>
    <hyperlink ref="A7374" r:id="rId7369"/>
    <hyperlink ref="A7375" r:id="rId7370"/>
    <hyperlink ref="A7376" r:id="rId7371"/>
    <hyperlink ref="A7377" r:id="rId7372"/>
    <hyperlink ref="A7378" r:id="rId7373"/>
    <hyperlink ref="A7379" r:id="rId7374"/>
    <hyperlink ref="A7380" r:id="rId7375"/>
    <hyperlink ref="A7381" r:id="rId7376"/>
    <hyperlink ref="A7382" r:id="rId7377"/>
    <hyperlink ref="A7383" r:id="rId7378"/>
    <hyperlink ref="A7384" r:id="rId7379"/>
    <hyperlink ref="A7385" r:id="rId7380"/>
    <hyperlink ref="A7386" r:id="rId7381"/>
    <hyperlink ref="A7387" r:id="rId7382"/>
    <hyperlink ref="A7388" r:id="rId7383"/>
    <hyperlink ref="A7389" r:id="rId7384"/>
    <hyperlink ref="A7390" r:id="rId7385"/>
    <hyperlink ref="A7391" r:id="rId7386"/>
    <hyperlink ref="A7392" r:id="rId7387"/>
    <hyperlink ref="A7393" r:id="rId7388"/>
    <hyperlink ref="A7394" r:id="rId7389"/>
    <hyperlink ref="A7395" r:id="rId7390"/>
    <hyperlink ref="A7396" r:id="rId7391"/>
    <hyperlink ref="A7397" r:id="rId7392"/>
    <hyperlink ref="A7398" r:id="rId7393"/>
    <hyperlink ref="A7399" r:id="rId7394"/>
    <hyperlink ref="A7400" r:id="rId7395"/>
    <hyperlink ref="A7401" r:id="rId7396"/>
    <hyperlink ref="A7402" r:id="rId7397"/>
    <hyperlink ref="A7403" r:id="rId7398"/>
    <hyperlink ref="A7404" r:id="rId7399"/>
    <hyperlink ref="A7405" r:id="rId7400"/>
    <hyperlink ref="A7406" r:id="rId7401"/>
    <hyperlink ref="A7407" r:id="rId7402"/>
    <hyperlink ref="A7408" r:id="rId7403"/>
    <hyperlink ref="A7409" r:id="rId7404"/>
    <hyperlink ref="A7410" r:id="rId7405"/>
    <hyperlink ref="A7411" r:id="rId7406"/>
    <hyperlink ref="A7412" r:id="rId7407"/>
    <hyperlink ref="A7413" r:id="rId7408"/>
    <hyperlink ref="A7414" r:id="rId7409"/>
    <hyperlink ref="A7415" r:id="rId7410"/>
    <hyperlink ref="A7416" r:id="rId7411"/>
    <hyperlink ref="A7417" r:id="rId7412"/>
    <hyperlink ref="A7418" r:id="rId7413"/>
    <hyperlink ref="A7419" r:id="rId7414"/>
    <hyperlink ref="A7420" r:id="rId7415"/>
    <hyperlink ref="A7421" r:id="rId7416"/>
    <hyperlink ref="A7422" r:id="rId7417"/>
    <hyperlink ref="A7423" r:id="rId7418"/>
    <hyperlink ref="A7424" r:id="rId7419"/>
    <hyperlink ref="A7425" r:id="rId7420"/>
    <hyperlink ref="A7426" r:id="rId7421"/>
    <hyperlink ref="A7427" r:id="rId7422"/>
    <hyperlink ref="A7428" r:id="rId7423"/>
    <hyperlink ref="A7429" r:id="rId7424"/>
    <hyperlink ref="A7430" r:id="rId7425"/>
    <hyperlink ref="A7431" r:id="rId7426"/>
    <hyperlink ref="A7432" r:id="rId7427"/>
    <hyperlink ref="A7433" r:id="rId7428"/>
    <hyperlink ref="A7434" r:id="rId7429"/>
    <hyperlink ref="A7435" r:id="rId7430"/>
    <hyperlink ref="A7436" r:id="rId7431"/>
    <hyperlink ref="A7437" r:id="rId7432"/>
    <hyperlink ref="A7438" r:id="rId7433"/>
    <hyperlink ref="A7439" r:id="rId7434"/>
    <hyperlink ref="A7440" r:id="rId7435"/>
    <hyperlink ref="A7441" r:id="rId7436"/>
    <hyperlink ref="A7442" r:id="rId7437"/>
    <hyperlink ref="A7443" r:id="rId7438"/>
    <hyperlink ref="A7444" r:id="rId7439"/>
    <hyperlink ref="A7445" r:id="rId7440"/>
    <hyperlink ref="A7446" r:id="rId7441"/>
    <hyperlink ref="A7447" r:id="rId7442"/>
    <hyperlink ref="A7448" r:id="rId7443"/>
    <hyperlink ref="A7449" r:id="rId7444"/>
    <hyperlink ref="A7450" r:id="rId7445"/>
    <hyperlink ref="A7451" r:id="rId7446"/>
    <hyperlink ref="A7452" r:id="rId7447"/>
    <hyperlink ref="A7453" r:id="rId7448"/>
    <hyperlink ref="A7454" r:id="rId7449"/>
    <hyperlink ref="A7455" r:id="rId7450"/>
    <hyperlink ref="A7456" r:id="rId7451"/>
    <hyperlink ref="A7457" r:id="rId7452"/>
    <hyperlink ref="A7458" r:id="rId7453"/>
    <hyperlink ref="A7459" r:id="rId7454"/>
    <hyperlink ref="A7460" r:id="rId7455"/>
    <hyperlink ref="A7461" r:id="rId7456"/>
    <hyperlink ref="A7462" r:id="rId7457"/>
    <hyperlink ref="A7463" r:id="rId7458"/>
    <hyperlink ref="A7464" r:id="rId7459"/>
    <hyperlink ref="A7465" r:id="rId7460"/>
    <hyperlink ref="A7466" r:id="rId7461"/>
    <hyperlink ref="A7467" r:id="rId7462"/>
    <hyperlink ref="A7468" r:id="rId7463"/>
    <hyperlink ref="A7469" r:id="rId7464"/>
    <hyperlink ref="A7470" r:id="rId7465"/>
    <hyperlink ref="A7471" r:id="rId7466"/>
    <hyperlink ref="A7472" r:id="rId7467"/>
    <hyperlink ref="A7473" r:id="rId7468"/>
    <hyperlink ref="A7474" r:id="rId7469"/>
    <hyperlink ref="A7475" r:id="rId7470"/>
    <hyperlink ref="A7476" r:id="rId7471"/>
    <hyperlink ref="A7477" r:id="rId7472"/>
    <hyperlink ref="A7478" r:id="rId7473"/>
    <hyperlink ref="A7479" r:id="rId7474"/>
    <hyperlink ref="A7480" r:id="rId7475"/>
    <hyperlink ref="A7481" r:id="rId7476"/>
    <hyperlink ref="A7482" r:id="rId7477"/>
    <hyperlink ref="A7483" r:id="rId7478"/>
    <hyperlink ref="A7484" r:id="rId7479"/>
    <hyperlink ref="A7485" r:id="rId7480"/>
    <hyperlink ref="A7486" r:id="rId7481"/>
    <hyperlink ref="A7487" r:id="rId7482"/>
    <hyperlink ref="A7488" r:id="rId7483"/>
    <hyperlink ref="A7489" r:id="rId7484"/>
    <hyperlink ref="A7490" r:id="rId7485"/>
    <hyperlink ref="A7491" r:id="rId7486"/>
    <hyperlink ref="A7492" r:id="rId7487"/>
    <hyperlink ref="A7493" r:id="rId7488"/>
    <hyperlink ref="A7494" r:id="rId7489"/>
    <hyperlink ref="A7495" r:id="rId7490"/>
    <hyperlink ref="A7496" r:id="rId7491"/>
    <hyperlink ref="A7497" r:id="rId7492"/>
    <hyperlink ref="A7498" r:id="rId7493"/>
    <hyperlink ref="A7499" r:id="rId7494"/>
    <hyperlink ref="A7500" r:id="rId7495"/>
    <hyperlink ref="A7501" r:id="rId7496"/>
    <hyperlink ref="A7502" r:id="rId7497"/>
    <hyperlink ref="A7503" r:id="rId7498"/>
    <hyperlink ref="A7504" r:id="rId7499"/>
    <hyperlink ref="A7505" r:id="rId7500"/>
    <hyperlink ref="A7506" r:id="rId7501"/>
    <hyperlink ref="A7507" r:id="rId7502"/>
    <hyperlink ref="A7508" r:id="rId7503"/>
    <hyperlink ref="A7509" r:id="rId7504"/>
    <hyperlink ref="A7510" r:id="rId7505"/>
    <hyperlink ref="A7511" r:id="rId7506"/>
    <hyperlink ref="A7512" r:id="rId7507"/>
    <hyperlink ref="A7513" r:id="rId7508"/>
    <hyperlink ref="A7514" r:id="rId7509"/>
    <hyperlink ref="A7515" r:id="rId7510"/>
    <hyperlink ref="A7516" r:id="rId7511"/>
    <hyperlink ref="A7517" r:id="rId7512"/>
    <hyperlink ref="A7518" r:id="rId7513"/>
    <hyperlink ref="A7519" r:id="rId7514"/>
    <hyperlink ref="A7520" r:id="rId7515"/>
    <hyperlink ref="A7521" r:id="rId7516"/>
    <hyperlink ref="A7522" r:id="rId7517"/>
    <hyperlink ref="A7523" r:id="rId7518"/>
    <hyperlink ref="A7524" r:id="rId7519"/>
    <hyperlink ref="A7525" r:id="rId7520"/>
    <hyperlink ref="A7526" r:id="rId7521"/>
    <hyperlink ref="A7527" r:id="rId7522"/>
    <hyperlink ref="A7528" r:id="rId7523"/>
    <hyperlink ref="A7529" r:id="rId7524"/>
    <hyperlink ref="A7530" r:id="rId7525"/>
    <hyperlink ref="A7531" r:id="rId7526"/>
    <hyperlink ref="A7532" r:id="rId7527"/>
    <hyperlink ref="A7533" r:id="rId7528"/>
    <hyperlink ref="A7534" r:id="rId7529"/>
    <hyperlink ref="A7535" r:id="rId7530"/>
    <hyperlink ref="A7536" r:id="rId7531"/>
    <hyperlink ref="A7537" r:id="rId7532"/>
    <hyperlink ref="A7538" r:id="rId7533"/>
    <hyperlink ref="A7539" r:id="rId7534"/>
    <hyperlink ref="A7540" r:id="rId7535"/>
    <hyperlink ref="A7541" r:id="rId7536"/>
    <hyperlink ref="A7542" r:id="rId7537"/>
    <hyperlink ref="A7543" r:id="rId7538"/>
    <hyperlink ref="A7544" r:id="rId7539"/>
    <hyperlink ref="A7545" r:id="rId7540"/>
    <hyperlink ref="A7546" r:id="rId7541"/>
    <hyperlink ref="A7547" r:id="rId7542"/>
    <hyperlink ref="A7548" r:id="rId7543"/>
    <hyperlink ref="A7549" r:id="rId7544"/>
    <hyperlink ref="A7550" r:id="rId7545"/>
    <hyperlink ref="A7551" r:id="rId7546"/>
    <hyperlink ref="A7552" r:id="rId7547"/>
    <hyperlink ref="A7553" r:id="rId7548"/>
    <hyperlink ref="A7554" r:id="rId7549"/>
    <hyperlink ref="A7555" r:id="rId7550"/>
    <hyperlink ref="A7556" r:id="rId7551"/>
    <hyperlink ref="A7557" r:id="rId7552"/>
    <hyperlink ref="A7558" r:id="rId7553"/>
    <hyperlink ref="A7559" r:id="rId7554"/>
    <hyperlink ref="A7560" r:id="rId7555"/>
    <hyperlink ref="A7561" r:id="rId7556"/>
    <hyperlink ref="A7562" r:id="rId7557"/>
    <hyperlink ref="A7563" r:id="rId7558"/>
    <hyperlink ref="A7564" r:id="rId7559"/>
    <hyperlink ref="A7565" r:id="rId7560"/>
    <hyperlink ref="A7566" r:id="rId7561"/>
    <hyperlink ref="A7567" r:id="rId7562"/>
    <hyperlink ref="A7568" r:id="rId7563"/>
    <hyperlink ref="A7569" r:id="rId7564"/>
    <hyperlink ref="A7570" r:id="rId7565"/>
    <hyperlink ref="A7571" r:id="rId7566"/>
    <hyperlink ref="A7572" r:id="rId7567"/>
    <hyperlink ref="A7573" r:id="rId7568"/>
    <hyperlink ref="A7574" r:id="rId7569"/>
    <hyperlink ref="A7575" r:id="rId7570"/>
    <hyperlink ref="A7576" r:id="rId7571"/>
    <hyperlink ref="A7577" r:id="rId7572"/>
    <hyperlink ref="A7578" r:id="rId7573"/>
    <hyperlink ref="A7579" r:id="rId7574"/>
    <hyperlink ref="A7580" r:id="rId7575"/>
    <hyperlink ref="A7581" r:id="rId7576"/>
    <hyperlink ref="A7582" r:id="rId7577"/>
    <hyperlink ref="A7583" r:id="rId7578"/>
    <hyperlink ref="A7584" r:id="rId7579"/>
    <hyperlink ref="A7585" r:id="rId7580"/>
    <hyperlink ref="A7586" r:id="rId7581"/>
    <hyperlink ref="A7587" r:id="rId7582"/>
    <hyperlink ref="A7588" r:id="rId7583"/>
    <hyperlink ref="A7589" r:id="rId7584"/>
    <hyperlink ref="A7590" r:id="rId7585"/>
    <hyperlink ref="A7591" r:id="rId7586"/>
    <hyperlink ref="A7592" r:id="rId7587"/>
    <hyperlink ref="A7593" r:id="rId7588"/>
    <hyperlink ref="A7594" r:id="rId7589"/>
    <hyperlink ref="A7595" r:id="rId7590"/>
    <hyperlink ref="A7596" r:id="rId7591"/>
    <hyperlink ref="A7597" r:id="rId7592"/>
    <hyperlink ref="A7598" r:id="rId7593"/>
    <hyperlink ref="A7599" r:id="rId7594"/>
    <hyperlink ref="A7600" r:id="rId7595"/>
    <hyperlink ref="A7601" r:id="rId7596"/>
    <hyperlink ref="A7602" r:id="rId7597"/>
    <hyperlink ref="A7603" r:id="rId7598"/>
    <hyperlink ref="A7604" r:id="rId7599"/>
    <hyperlink ref="A7605" r:id="rId7600"/>
    <hyperlink ref="A7606" r:id="rId7601"/>
    <hyperlink ref="A7607" r:id="rId7602"/>
    <hyperlink ref="A7608" r:id="rId7603"/>
    <hyperlink ref="A7609" r:id="rId7604"/>
    <hyperlink ref="A7610" r:id="rId7605"/>
    <hyperlink ref="A7611" r:id="rId7606"/>
    <hyperlink ref="A7612" r:id="rId7607"/>
    <hyperlink ref="A7613" r:id="rId7608"/>
    <hyperlink ref="A7614" r:id="rId7609"/>
    <hyperlink ref="A7615" r:id="rId7610"/>
    <hyperlink ref="A7616" r:id="rId7611"/>
    <hyperlink ref="A7617" r:id="rId7612"/>
    <hyperlink ref="A7618" r:id="rId7613"/>
    <hyperlink ref="A7619" r:id="rId7614"/>
    <hyperlink ref="A7620" r:id="rId7615"/>
    <hyperlink ref="A7621" r:id="rId7616"/>
    <hyperlink ref="A7622" r:id="rId7617"/>
    <hyperlink ref="A7623" r:id="rId7618"/>
    <hyperlink ref="A7624" r:id="rId7619"/>
    <hyperlink ref="A7625" r:id="rId7620"/>
    <hyperlink ref="A7626" r:id="rId7621"/>
    <hyperlink ref="A7627" r:id="rId7622"/>
    <hyperlink ref="A7628" r:id="rId7623"/>
    <hyperlink ref="A7629" r:id="rId7624"/>
    <hyperlink ref="A7630" r:id="rId7625"/>
    <hyperlink ref="A7631" r:id="rId7626"/>
    <hyperlink ref="A7632" r:id="rId7627"/>
    <hyperlink ref="A7633" r:id="rId7628"/>
    <hyperlink ref="A7634" r:id="rId7629"/>
    <hyperlink ref="A7635" r:id="rId7630"/>
    <hyperlink ref="A7636" r:id="rId7631"/>
    <hyperlink ref="A7637" r:id="rId7632"/>
    <hyperlink ref="A7638" r:id="rId7633"/>
    <hyperlink ref="A7639" r:id="rId7634"/>
    <hyperlink ref="A7640" r:id="rId7635"/>
    <hyperlink ref="A7641" r:id="rId7636"/>
    <hyperlink ref="A7642" r:id="rId7637"/>
    <hyperlink ref="A7643" r:id="rId7638"/>
    <hyperlink ref="A7644" r:id="rId7639"/>
    <hyperlink ref="A7645" r:id="rId7640"/>
    <hyperlink ref="A7646" r:id="rId7641"/>
    <hyperlink ref="A7647" r:id="rId7642"/>
    <hyperlink ref="A7648" r:id="rId7643"/>
    <hyperlink ref="A7649" r:id="rId7644"/>
    <hyperlink ref="A7650" r:id="rId7645"/>
    <hyperlink ref="A7651" r:id="rId7646"/>
    <hyperlink ref="A7652" r:id="rId7647"/>
    <hyperlink ref="A7653" r:id="rId7648"/>
    <hyperlink ref="A7654" r:id="rId7649"/>
    <hyperlink ref="A7655" r:id="rId7650"/>
    <hyperlink ref="A7656" r:id="rId7651"/>
    <hyperlink ref="A7657" r:id="rId7652"/>
    <hyperlink ref="A7658" r:id="rId7653"/>
    <hyperlink ref="A7659" r:id="rId7654"/>
    <hyperlink ref="A7660" r:id="rId7655"/>
    <hyperlink ref="A7661" r:id="rId7656"/>
    <hyperlink ref="A7662" r:id="rId7657"/>
    <hyperlink ref="A7663" r:id="rId7658"/>
    <hyperlink ref="A7664" r:id="rId7659"/>
    <hyperlink ref="A7665" r:id="rId7660"/>
    <hyperlink ref="A7666" r:id="rId7661"/>
    <hyperlink ref="A7667" r:id="rId7662"/>
    <hyperlink ref="A7668" r:id="rId7663"/>
    <hyperlink ref="A7669" r:id="rId7664"/>
    <hyperlink ref="A7670" r:id="rId7665"/>
    <hyperlink ref="A7671" r:id="rId7666"/>
    <hyperlink ref="A7672" r:id="rId7667"/>
    <hyperlink ref="A7673" r:id="rId7668"/>
    <hyperlink ref="A7674" r:id="rId7669"/>
    <hyperlink ref="A7675" r:id="rId7670"/>
    <hyperlink ref="A7676" r:id="rId7671"/>
    <hyperlink ref="A7677" r:id="rId7672"/>
    <hyperlink ref="A7678" r:id="rId7673"/>
    <hyperlink ref="A7679" r:id="rId7674"/>
    <hyperlink ref="A7680" r:id="rId7675"/>
    <hyperlink ref="A7681" r:id="rId7676"/>
    <hyperlink ref="A7682" r:id="rId7677"/>
    <hyperlink ref="A7683" r:id="rId7678"/>
    <hyperlink ref="A7684" r:id="rId7679"/>
    <hyperlink ref="A7685" r:id="rId7680"/>
    <hyperlink ref="A7686" r:id="rId7681"/>
    <hyperlink ref="A7687" r:id="rId7682"/>
    <hyperlink ref="A7688" r:id="rId7683"/>
    <hyperlink ref="A7689" r:id="rId7684"/>
    <hyperlink ref="A7690" r:id="rId7685"/>
    <hyperlink ref="A7691" r:id="rId7686"/>
    <hyperlink ref="A7692" r:id="rId7687"/>
    <hyperlink ref="A7693" r:id="rId7688"/>
    <hyperlink ref="A7694" r:id="rId7689"/>
    <hyperlink ref="A7695" r:id="rId7690"/>
    <hyperlink ref="A7696" r:id="rId7691"/>
    <hyperlink ref="A7697" r:id="rId7692"/>
    <hyperlink ref="A7698" r:id="rId7693"/>
    <hyperlink ref="A7699" r:id="rId7694"/>
    <hyperlink ref="A7700" r:id="rId7695"/>
    <hyperlink ref="A7701" r:id="rId7696"/>
    <hyperlink ref="A7702" r:id="rId7697"/>
    <hyperlink ref="A7703" r:id="rId7698"/>
    <hyperlink ref="A7704" r:id="rId7699"/>
    <hyperlink ref="A7705" r:id="rId7700"/>
    <hyperlink ref="A7706" r:id="rId7701"/>
    <hyperlink ref="A7707" r:id="rId7702"/>
    <hyperlink ref="A7708" r:id="rId7703"/>
    <hyperlink ref="A7709" r:id="rId7704"/>
    <hyperlink ref="A7710" r:id="rId7705"/>
    <hyperlink ref="A7711" r:id="rId7706"/>
    <hyperlink ref="A7712" r:id="rId7707"/>
    <hyperlink ref="A7713" r:id="rId7708"/>
    <hyperlink ref="A7714" r:id="rId7709"/>
    <hyperlink ref="A7715" r:id="rId7710"/>
    <hyperlink ref="A7716" r:id="rId7711"/>
    <hyperlink ref="A7717" r:id="rId7712"/>
    <hyperlink ref="A7718" r:id="rId7713"/>
    <hyperlink ref="A7719" r:id="rId7714"/>
    <hyperlink ref="A7720" r:id="rId7715"/>
    <hyperlink ref="A7721" r:id="rId7716"/>
    <hyperlink ref="A7722" r:id="rId7717"/>
    <hyperlink ref="A7723" r:id="rId7718"/>
    <hyperlink ref="A7724" r:id="rId7719"/>
    <hyperlink ref="A7725" r:id="rId7720"/>
    <hyperlink ref="A7726" r:id="rId7721"/>
    <hyperlink ref="A7727" r:id="rId7722"/>
    <hyperlink ref="A7728" r:id="rId7723"/>
    <hyperlink ref="A7729" r:id="rId7724"/>
    <hyperlink ref="A7730" r:id="rId7725"/>
    <hyperlink ref="A7731" r:id="rId7726"/>
    <hyperlink ref="A7732" r:id="rId7727"/>
    <hyperlink ref="A7733" r:id="rId7728"/>
    <hyperlink ref="A7734" r:id="rId7729"/>
    <hyperlink ref="A7735" r:id="rId7730"/>
    <hyperlink ref="A7736" r:id="rId7731"/>
    <hyperlink ref="A7737" r:id="rId7732"/>
    <hyperlink ref="A7738" r:id="rId7733"/>
    <hyperlink ref="A7739" r:id="rId7734"/>
    <hyperlink ref="A7740" r:id="rId7735"/>
    <hyperlink ref="A7741" r:id="rId7736"/>
    <hyperlink ref="A7742" r:id="rId7737"/>
    <hyperlink ref="A7743" r:id="rId7738"/>
    <hyperlink ref="A7744" r:id="rId7739"/>
    <hyperlink ref="A7745" r:id="rId7740"/>
    <hyperlink ref="A7746" r:id="rId7741"/>
    <hyperlink ref="A7747" r:id="rId7742"/>
    <hyperlink ref="A7748" r:id="rId7743"/>
    <hyperlink ref="A7749" r:id="rId7744"/>
    <hyperlink ref="A7750" r:id="rId7745"/>
    <hyperlink ref="A7751" r:id="rId7746"/>
    <hyperlink ref="A7752" r:id="rId7747"/>
    <hyperlink ref="A7753" r:id="rId7748"/>
    <hyperlink ref="A7754" r:id="rId7749"/>
    <hyperlink ref="A7755" r:id="rId7750"/>
    <hyperlink ref="A7756" r:id="rId7751"/>
    <hyperlink ref="A7757" r:id="rId7752"/>
    <hyperlink ref="A7758" r:id="rId7753"/>
    <hyperlink ref="A7759" r:id="rId7754"/>
    <hyperlink ref="A7760" r:id="rId7755"/>
    <hyperlink ref="A7761" r:id="rId7756"/>
    <hyperlink ref="A7762" r:id="rId7757"/>
    <hyperlink ref="A7763" r:id="rId7758"/>
    <hyperlink ref="A7764" r:id="rId7759"/>
    <hyperlink ref="A7765" r:id="rId7760"/>
    <hyperlink ref="A7766" r:id="rId7761"/>
    <hyperlink ref="A7767" r:id="rId7762"/>
    <hyperlink ref="A7768" r:id="rId7763"/>
    <hyperlink ref="A7769" r:id="rId7764"/>
    <hyperlink ref="A7770" r:id="rId7765"/>
    <hyperlink ref="A7771" r:id="rId7766"/>
    <hyperlink ref="A7772" r:id="rId7767"/>
    <hyperlink ref="A7773" r:id="rId7768"/>
    <hyperlink ref="A7774" r:id="rId7769"/>
    <hyperlink ref="A7775" r:id="rId7770"/>
    <hyperlink ref="A7776" r:id="rId7771"/>
    <hyperlink ref="A7777" r:id="rId7772"/>
    <hyperlink ref="A7778" r:id="rId7773"/>
    <hyperlink ref="A7779" r:id="rId7774"/>
    <hyperlink ref="A7780" r:id="rId7775"/>
    <hyperlink ref="A7781" r:id="rId7776"/>
    <hyperlink ref="A7782" r:id="rId7777"/>
    <hyperlink ref="A7783" r:id="rId7778"/>
    <hyperlink ref="A7784" r:id="rId7779"/>
    <hyperlink ref="A7785" r:id="rId7780"/>
    <hyperlink ref="A7786" r:id="rId7781"/>
    <hyperlink ref="A7787" r:id="rId7782"/>
    <hyperlink ref="A7788" r:id="rId7783"/>
    <hyperlink ref="A7789" r:id="rId7784"/>
    <hyperlink ref="A7790" r:id="rId7785"/>
    <hyperlink ref="A7791" r:id="rId7786"/>
    <hyperlink ref="A7792" r:id="rId7787"/>
    <hyperlink ref="A7793" r:id="rId7788"/>
    <hyperlink ref="A7794" r:id="rId7789"/>
    <hyperlink ref="A7795" r:id="rId7790"/>
    <hyperlink ref="A7796" r:id="rId7791"/>
    <hyperlink ref="A7797" r:id="rId7792"/>
    <hyperlink ref="A7798" r:id="rId7793"/>
    <hyperlink ref="A7799" r:id="rId7794"/>
    <hyperlink ref="A7800" r:id="rId7795"/>
    <hyperlink ref="A7801" r:id="rId7796"/>
    <hyperlink ref="A7802" r:id="rId7797"/>
    <hyperlink ref="A7803" r:id="rId7798"/>
    <hyperlink ref="A7804" r:id="rId7799"/>
    <hyperlink ref="A7805" r:id="rId7800"/>
    <hyperlink ref="A7806" r:id="rId7801"/>
    <hyperlink ref="A7807" r:id="rId7802"/>
    <hyperlink ref="A7808" r:id="rId7803"/>
    <hyperlink ref="A7809" r:id="rId7804"/>
    <hyperlink ref="A7810" r:id="rId7805"/>
    <hyperlink ref="A7811" r:id="rId7806"/>
    <hyperlink ref="A7812" r:id="rId7807"/>
    <hyperlink ref="A7813" r:id="rId7808"/>
    <hyperlink ref="A7814" r:id="rId7809"/>
    <hyperlink ref="A7815" r:id="rId7810"/>
    <hyperlink ref="A7816" r:id="rId7811"/>
    <hyperlink ref="A7817" r:id="rId7812"/>
    <hyperlink ref="A7818" r:id="rId7813"/>
    <hyperlink ref="A7819" r:id="rId7814"/>
    <hyperlink ref="A7820" r:id="rId7815"/>
    <hyperlink ref="A7821" r:id="rId7816"/>
    <hyperlink ref="A7822" r:id="rId7817"/>
    <hyperlink ref="A7823" r:id="rId7818"/>
    <hyperlink ref="A7824" r:id="rId7819"/>
    <hyperlink ref="A7825" r:id="rId7820"/>
    <hyperlink ref="A7826" r:id="rId7821"/>
    <hyperlink ref="A7827" r:id="rId7822"/>
    <hyperlink ref="A7828" r:id="rId7823"/>
    <hyperlink ref="A7829" r:id="rId7824"/>
    <hyperlink ref="A7830" r:id="rId7825"/>
    <hyperlink ref="A7831" r:id="rId7826"/>
    <hyperlink ref="A7832" r:id="rId7827"/>
    <hyperlink ref="A7833" r:id="rId7828"/>
    <hyperlink ref="A7834" r:id="rId7829"/>
    <hyperlink ref="A7835" r:id="rId7830"/>
    <hyperlink ref="A7836" r:id="rId7831"/>
    <hyperlink ref="A7837" r:id="rId7832"/>
    <hyperlink ref="A7838" r:id="rId7833"/>
    <hyperlink ref="A7839" r:id="rId7834"/>
    <hyperlink ref="A7840" r:id="rId7835"/>
    <hyperlink ref="A7841" r:id="rId7836"/>
    <hyperlink ref="A7842" r:id="rId7837"/>
    <hyperlink ref="A7843" r:id="rId7838"/>
    <hyperlink ref="A7844" r:id="rId7839"/>
    <hyperlink ref="A7845" r:id="rId7840"/>
    <hyperlink ref="A7846" r:id="rId7841"/>
    <hyperlink ref="A7847" r:id="rId7842"/>
    <hyperlink ref="A7848" r:id="rId7843"/>
    <hyperlink ref="A7849" r:id="rId7844"/>
    <hyperlink ref="A7850" r:id="rId7845"/>
    <hyperlink ref="A7851" r:id="rId7846"/>
    <hyperlink ref="A7852" r:id="rId7847"/>
    <hyperlink ref="A7853" r:id="rId7848"/>
    <hyperlink ref="A7854" r:id="rId7849"/>
    <hyperlink ref="A7855" r:id="rId7850"/>
    <hyperlink ref="A7856" r:id="rId7851"/>
    <hyperlink ref="A7857" r:id="rId7852"/>
    <hyperlink ref="A7858" r:id="rId7853"/>
    <hyperlink ref="A7859" r:id="rId7854"/>
    <hyperlink ref="A7860" r:id="rId7855"/>
    <hyperlink ref="A7861" r:id="rId7856"/>
    <hyperlink ref="A7862" r:id="rId7857"/>
    <hyperlink ref="A7863" r:id="rId7858"/>
    <hyperlink ref="A7864" r:id="rId7859"/>
    <hyperlink ref="A7865" r:id="rId7860"/>
    <hyperlink ref="A7866" r:id="rId7861"/>
    <hyperlink ref="A7867" r:id="rId7862"/>
    <hyperlink ref="A7868" r:id="rId7863"/>
    <hyperlink ref="A7869" r:id="rId7864"/>
    <hyperlink ref="A7870" r:id="rId7865"/>
    <hyperlink ref="A7871" r:id="rId7866"/>
    <hyperlink ref="A7872" r:id="rId7867"/>
    <hyperlink ref="A7873" r:id="rId7868"/>
    <hyperlink ref="A7874" r:id="rId7869"/>
    <hyperlink ref="A7875" r:id="rId7870"/>
    <hyperlink ref="A7876" r:id="rId7871"/>
    <hyperlink ref="A7877" r:id="rId7872"/>
    <hyperlink ref="A7878" r:id="rId7873"/>
    <hyperlink ref="A7879" r:id="rId7874"/>
    <hyperlink ref="A7880" r:id="rId7875"/>
    <hyperlink ref="A7881" r:id="rId7876"/>
    <hyperlink ref="A7882" r:id="rId7877"/>
    <hyperlink ref="A7883" r:id="rId7878"/>
    <hyperlink ref="A7884" r:id="rId7879"/>
    <hyperlink ref="A7885" r:id="rId7880"/>
    <hyperlink ref="A7886" r:id="rId7881"/>
    <hyperlink ref="A7887" r:id="rId7882"/>
    <hyperlink ref="A7888" r:id="rId7883"/>
    <hyperlink ref="A7889" r:id="rId7884"/>
    <hyperlink ref="A7890" r:id="rId7885"/>
    <hyperlink ref="A7891" r:id="rId7886"/>
    <hyperlink ref="A7892" r:id="rId7887"/>
    <hyperlink ref="A7893" r:id="rId7888"/>
    <hyperlink ref="A7894" r:id="rId7889"/>
    <hyperlink ref="A7895" r:id="rId7890"/>
    <hyperlink ref="A7896" r:id="rId7891"/>
    <hyperlink ref="A7897" r:id="rId7892"/>
    <hyperlink ref="A7898" r:id="rId7893"/>
    <hyperlink ref="A7899" r:id="rId7894"/>
    <hyperlink ref="A7900" r:id="rId7895"/>
    <hyperlink ref="A7901" r:id="rId7896"/>
    <hyperlink ref="A7902" r:id="rId7897"/>
    <hyperlink ref="A7903" r:id="rId7898"/>
    <hyperlink ref="A7904" r:id="rId7899"/>
    <hyperlink ref="A7905" r:id="rId7900"/>
    <hyperlink ref="A7906" r:id="rId7901"/>
    <hyperlink ref="A7907" r:id="rId7902"/>
    <hyperlink ref="A7908" r:id="rId7903"/>
    <hyperlink ref="A7909" r:id="rId7904"/>
    <hyperlink ref="A7910" r:id="rId7905"/>
    <hyperlink ref="A7911" r:id="rId7906"/>
    <hyperlink ref="A7912" r:id="rId7907"/>
    <hyperlink ref="A7913" r:id="rId7908"/>
    <hyperlink ref="A7914" r:id="rId7909"/>
    <hyperlink ref="A7915" r:id="rId7910"/>
    <hyperlink ref="A7916" r:id="rId7911"/>
    <hyperlink ref="A7917" r:id="rId7912"/>
    <hyperlink ref="A7918" r:id="rId7913"/>
    <hyperlink ref="A7919" r:id="rId7914"/>
    <hyperlink ref="A7920" r:id="rId7915"/>
    <hyperlink ref="A7921" r:id="rId7916"/>
    <hyperlink ref="A7922" r:id="rId7917"/>
    <hyperlink ref="A7923" r:id="rId7918"/>
    <hyperlink ref="A7924" r:id="rId7919"/>
    <hyperlink ref="A7925" r:id="rId7920"/>
    <hyperlink ref="A7926" r:id="rId7921"/>
    <hyperlink ref="A7927" r:id="rId7922"/>
    <hyperlink ref="A7928" r:id="rId7923"/>
    <hyperlink ref="A7929" r:id="rId7924"/>
    <hyperlink ref="A7930" r:id="rId7925"/>
    <hyperlink ref="A7931" r:id="rId7926"/>
    <hyperlink ref="A7932" r:id="rId7927"/>
    <hyperlink ref="A7933" r:id="rId7928"/>
    <hyperlink ref="A7934" r:id="rId7929"/>
    <hyperlink ref="A7935" r:id="rId7930"/>
    <hyperlink ref="A7936" r:id="rId7931"/>
    <hyperlink ref="A7937" r:id="rId7932"/>
    <hyperlink ref="A7938" r:id="rId7933"/>
    <hyperlink ref="A7939" r:id="rId7934"/>
    <hyperlink ref="A7940" r:id="rId7935"/>
    <hyperlink ref="A7941" r:id="rId7936"/>
    <hyperlink ref="A7942" r:id="rId7937"/>
    <hyperlink ref="A7943" r:id="rId7938"/>
    <hyperlink ref="A7944" r:id="rId7939"/>
    <hyperlink ref="A7945" r:id="rId7940"/>
    <hyperlink ref="A7946" r:id="rId7941"/>
    <hyperlink ref="A7947" r:id="rId7942"/>
    <hyperlink ref="A7948" r:id="rId7943"/>
    <hyperlink ref="A7949" r:id="rId7944"/>
    <hyperlink ref="A7950" r:id="rId7945"/>
    <hyperlink ref="A7951" r:id="rId7946"/>
    <hyperlink ref="A7952" r:id="rId7947"/>
    <hyperlink ref="A7953" r:id="rId7948"/>
    <hyperlink ref="A7954" r:id="rId7949"/>
    <hyperlink ref="A7955" r:id="rId7950"/>
    <hyperlink ref="A7956" r:id="rId7951"/>
    <hyperlink ref="A7957" r:id="rId7952"/>
    <hyperlink ref="A7958" r:id="rId7953"/>
    <hyperlink ref="A7959" r:id="rId7954"/>
    <hyperlink ref="A7960" r:id="rId7955"/>
    <hyperlink ref="A7961" r:id="rId7956"/>
    <hyperlink ref="A7962" r:id="rId7957"/>
    <hyperlink ref="A7963" r:id="rId7958"/>
    <hyperlink ref="A7964" r:id="rId7959"/>
    <hyperlink ref="A7965" r:id="rId7960"/>
    <hyperlink ref="A7966" r:id="rId7961"/>
    <hyperlink ref="A7967" r:id="rId7962"/>
    <hyperlink ref="A7968" r:id="rId7963"/>
    <hyperlink ref="A7969" r:id="rId7964"/>
    <hyperlink ref="A7970" r:id="rId7965"/>
    <hyperlink ref="A7971" r:id="rId7966"/>
    <hyperlink ref="A7972" r:id="rId7967"/>
    <hyperlink ref="A7973" r:id="rId7968"/>
    <hyperlink ref="A7974" r:id="rId7969"/>
    <hyperlink ref="A7975" r:id="rId7970"/>
    <hyperlink ref="A7976" r:id="rId7971"/>
    <hyperlink ref="A7977" r:id="rId7972"/>
    <hyperlink ref="A7978" r:id="rId7973"/>
    <hyperlink ref="A7979" r:id="rId7974"/>
    <hyperlink ref="A7980" r:id="rId7975"/>
    <hyperlink ref="A7981" r:id="rId7976"/>
    <hyperlink ref="A7982" r:id="rId7977"/>
    <hyperlink ref="A7983" r:id="rId7978"/>
    <hyperlink ref="A7984" r:id="rId7979"/>
    <hyperlink ref="A7985" r:id="rId7980"/>
    <hyperlink ref="A7986" r:id="rId7981"/>
    <hyperlink ref="A7987" r:id="rId7982"/>
    <hyperlink ref="A7988" r:id="rId7983"/>
    <hyperlink ref="A7989" r:id="rId7984"/>
    <hyperlink ref="A7990" r:id="rId7985"/>
    <hyperlink ref="A7991" r:id="rId7986"/>
    <hyperlink ref="A7992" r:id="rId7987"/>
    <hyperlink ref="A7993" r:id="rId7988"/>
    <hyperlink ref="A7994" r:id="rId7989"/>
    <hyperlink ref="A7995" r:id="rId7990"/>
    <hyperlink ref="A7996" r:id="rId7991"/>
    <hyperlink ref="A7997" r:id="rId7992"/>
    <hyperlink ref="A7998" r:id="rId7993"/>
    <hyperlink ref="A7999" r:id="rId7994"/>
    <hyperlink ref="A8000" r:id="rId7995"/>
    <hyperlink ref="A8001" r:id="rId7996"/>
    <hyperlink ref="A8002" r:id="rId7997"/>
    <hyperlink ref="A8003" r:id="rId7998"/>
    <hyperlink ref="A8004" r:id="rId7999"/>
    <hyperlink ref="A8005" r:id="rId8000"/>
    <hyperlink ref="A8006" r:id="rId8001"/>
    <hyperlink ref="A8007" r:id="rId8002"/>
    <hyperlink ref="A8008" r:id="rId8003"/>
    <hyperlink ref="A8009" r:id="rId8004"/>
    <hyperlink ref="A8010" r:id="rId8005"/>
    <hyperlink ref="A8011" r:id="rId8006"/>
    <hyperlink ref="A8012" r:id="rId8007"/>
    <hyperlink ref="A8013" r:id="rId8008"/>
    <hyperlink ref="A8014" r:id="rId8009"/>
    <hyperlink ref="A8015" r:id="rId8010"/>
    <hyperlink ref="A8016" r:id="rId8011"/>
    <hyperlink ref="A8017" r:id="rId8012"/>
    <hyperlink ref="A8018" r:id="rId8013"/>
    <hyperlink ref="A8019" r:id="rId8014"/>
    <hyperlink ref="A8020" r:id="rId8015"/>
    <hyperlink ref="A8021" r:id="rId8016"/>
    <hyperlink ref="A8022" r:id="rId8017"/>
    <hyperlink ref="A8023" r:id="rId8018"/>
    <hyperlink ref="A8024" r:id="rId8019"/>
    <hyperlink ref="A8025" r:id="rId8020"/>
    <hyperlink ref="A8026" r:id="rId8021"/>
    <hyperlink ref="A8027" r:id="rId8022"/>
    <hyperlink ref="A8028" r:id="rId8023"/>
    <hyperlink ref="A8029" r:id="rId8024"/>
    <hyperlink ref="A8030" r:id="rId8025"/>
    <hyperlink ref="A8031" r:id="rId8026"/>
    <hyperlink ref="A8032" r:id="rId8027"/>
    <hyperlink ref="A8033" r:id="rId8028"/>
    <hyperlink ref="A8034" r:id="rId8029"/>
    <hyperlink ref="A8035" r:id="rId8030"/>
    <hyperlink ref="A8036" r:id="rId8031"/>
    <hyperlink ref="A8037" r:id="rId8032"/>
    <hyperlink ref="A8038" r:id="rId8033"/>
    <hyperlink ref="A8039" r:id="rId8034"/>
    <hyperlink ref="A8040" r:id="rId8035"/>
    <hyperlink ref="A8041" r:id="rId8036"/>
    <hyperlink ref="A8042" r:id="rId8037"/>
    <hyperlink ref="A8043" r:id="rId8038"/>
    <hyperlink ref="A8044" r:id="rId8039"/>
    <hyperlink ref="A8045" r:id="rId8040"/>
    <hyperlink ref="A8046" r:id="rId8041"/>
    <hyperlink ref="A8047" r:id="rId8042"/>
    <hyperlink ref="A8048" r:id="rId8043"/>
    <hyperlink ref="A8049" r:id="rId8044"/>
    <hyperlink ref="A8050" r:id="rId8045"/>
    <hyperlink ref="A8051" r:id="rId8046"/>
    <hyperlink ref="A8052" r:id="rId8047"/>
    <hyperlink ref="A8053" r:id="rId8048"/>
    <hyperlink ref="A8054" r:id="rId8049"/>
    <hyperlink ref="A8055" r:id="rId8050"/>
    <hyperlink ref="A8056" r:id="rId8051"/>
    <hyperlink ref="A8057" r:id="rId8052"/>
    <hyperlink ref="A8058" r:id="rId8053"/>
    <hyperlink ref="A8059" r:id="rId8054"/>
    <hyperlink ref="A8060" r:id="rId8055"/>
    <hyperlink ref="A8061" r:id="rId8056"/>
    <hyperlink ref="A8062" r:id="rId8057"/>
    <hyperlink ref="A8063" r:id="rId8058"/>
    <hyperlink ref="A8064" r:id="rId8059"/>
    <hyperlink ref="A8065" r:id="rId8060"/>
    <hyperlink ref="A8066" r:id="rId8061"/>
    <hyperlink ref="A8067" r:id="rId8062"/>
    <hyperlink ref="A8068" r:id="rId8063"/>
    <hyperlink ref="A8069" r:id="rId8064"/>
    <hyperlink ref="A8070" r:id="rId8065"/>
    <hyperlink ref="A8071" r:id="rId8066"/>
    <hyperlink ref="A8072" r:id="rId8067"/>
    <hyperlink ref="A8073" r:id="rId8068"/>
    <hyperlink ref="A8074" r:id="rId8069"/>
    <hyperlink ref="A8075" r:id="rId8070"/>
    <hyperlink ref="A8076" r:id="rId8071"/>
    <hyperlink ref="A8077" r:id="rId8072"/>
    <hyperlink ref="A8078" r:id="rId8073"/>
    <hyperlink ref="A8079" r:id="rId8074"/>
    <hyperlink ref="A8080" r:id="rId8075"/>
    <hyperlink ref="A8081" r:id="rId8076"/>
    <hyperlink ref="A8082" r:id="rId8077"/>
    <hyperlink ref="A8083" r:id="rId8078"/>
    <hyperlink ref="A8084" r:id="rId8079"/>
    <hyperlink ref="A8085" r:id="rId8080"/>
    <hyperlink ref="A8086" r:id="rId8081"/>
    <hyperlink ref="A8087" r:id="rId8082"/>
    <hyperlink ref="A8088" r:id="rId8083"/>
    <hyperlink ref="A8089" r:id="rId8084"/>
    <hyperlink ref="A8090" r:id="rId8085"/>
    <hyperlink ref="A8091" r:id="rId8086"/>
    <hyperlink ref="A8092" r:id="rId8087"/>
    <hyperlink ref="A8093" r:id="rId8088"/>
    <hyperlink ref="A8094" r:id="rId8089"/>
    <hyperlink ref="A8095" r:id="rId8090"/>
    <hyperlink ref="A8096" r:id="rId8091"/>
    <hyperlink ref="A8097" r:id="rId8092"/>
    <hyperlink ref="A8098" r:id="rId8093"/>
    <hyperlink ref="A8099" r:id="rId8094"/>
    <hyperlink ref="A8100" r:id="rId8095"/>
    <hyperlink ref="A8101" r:id="rId8096"/>
    <hyperlink ref="A8102" r:id="rId8097"/>
    <hyperlink ref="A8103" r:id="rId8098"/>
    <hyperlink ref="A8104" r:id="rId8099"/>
    <hyperlink ref="A8105" r:id="rId8100"/>
    <hyperlink ref="A8106" r:id="rId8101"/>
    <hyperlink ref="A8107" r:id="rId8102"/>
    <hyperlink ref="A8108" r:id="rId8103"/>
    <hyperlink ref="A8109" r:id="rId8104"/>
    <hyperlink ref="A8110" r:id="rId8105"/>
    <hyperlink ref="A8111" r:id="rId8106"/>
    <hyperlink ref="A8112" r:id="rId8107"/>
    <hyperlink ref="A8113" r:id="rId8108"/>
    <hyperlink ref="A8114" r:id="rId8109"/>
    <hyperlink ref="A8115" r:id="rId8110"/>
    <hyperlink ref="A8116" r:id="rId8111"/>
    <hyperlink ref="A8117" r:id="rId8112"/>
    <hyperlink ref="A8118" r:id="rId8113"/>
    <hyperlink ref="A8119" r:id="rId8114"/>
    <hyperlink ref="A8120" r:id="rId8115"/>
    <hyperlink ref="A8121" r:id="rId8116"/>
    <hyperlink ref="A8122" r:id="rId8117"/>
    <hyperlink ref="A8123" r:id="rId8118"/>
    <hyperlink ref="A8124" r:id="rId8119"/>
    <hyperlink ref="A8125" r:id="rId8120"/>
    <hyperlink ref="A8126" r:id="rId8121"/>
    <hyperlink ref="A8127" r:id="rId8122"/>
    <hyperlink ref="A8128" r:id="rId8123"/>
    <hyperlink ref="A8129" r:id="rId8124"/>
    <hyperlink ref="A8130" r:id="rId8125"/>
    <hyperlink ref="A8131" r:id="rId8126"/>
    <hyperlink ref="A8132" r:id="rId8127"/>
    <hyperlink ref="A8133" r:id="rId8128"/>
    <hyperlink ref="A8134" r:id="rId8129"/>
    <hyperlink ref="A8135" r:id="rId8130"/>
    <hyperlink ref="A8136" r:id="rId8131"/>
    <hyperlink ref="A8137" r:id="rId8132"/>
    <hyperlink ref="A8138" r:id="rId8133"/>
    <hyperlink ref="A8139" r:id="rId8134"/>
    <hyperlink ref="A8140" r:id="rId8135"/>
    <hyperlink ref="A8141" r:id="rId8136"/>
    <hyperlink ref="A8142" r:id="rId8137"/>
    <hyperlink ref="A8143" r:id="rId8138"/>
    <hyperlink ref="A8144" r:id="rId8139"/>
    <hyperlink ref="A8145" r:id="rId8140"/>
    <hyperlink ref="A8146" r:id="rId8141"/>
    <hyperlink ref="A8147" r:id="rId8142"/>
    <hyperlink ref="A8148" r:id="rId8143"/>
    <hyperlink ref="A8149" r:id="rId8144"/>
    <hyperlink ref="A8150" r:id="rId8145"/>
    <hyperlink ref="A8151" r:id="rId8146"/>
    <hyperlink ref="A8152" r:id="rId8147"/>
    <hyperlink ref="A8153" r:id="rId8148"/>
    <hyperlink ref="A8154" r:id="rId8149"/>
    <hyperlink ref="A8155" r:id="rId8150"/>
    <hyperlink ref="A8156" r:id="rId8151"/>
    <hyperlink ref="A8157" r:id="rId8152"/>
    <hyperlink ref="A8158" r:id="rId8153"/>
    <hyperlink ref="A8159" r:id="rId8154"/>
    <hyperlink ref="A8160" r:id="rId8155"/>
    <hyperlink ref="A8161" r:id="rId8156"/>
    <hyperlink ref="A8162" r:id="rId8157"/>
    <hyperlink ref="A8163" r:id="rId8158"/>
    <hyperlink ref="A8164" r:id="rId8159"/>
    <hyperlink ref="A8165" r:id="rId8160"/>
    <hyperlink ref="A8166" r:id="rId8161"/>
    <hyperlink ref="A8167" r:id="rId8162"/>
    <hyperlink ref="A8168" r:id="rId8163"/>
    <hyperlink ref="A8169" r:id="rId8164"/>
    <hyperlink ref="A8170" r:id="rId8165"/>
    <hyperlink ref="A8171" r:id="rId8166"/>
    <hyperlink ref="A8172" r:id="rId8167"/>
    <hyperlink ref="A8173" r:id="rId8168"/>
    <hyperlink ref="A8174" r:id="rId8169"/>
    <hyperlink ref="A8175" r:id="rId8170"/>
    <hyperlink ref="A8176" r:id="rId8171"/>
    <hyperlink ref="A8177" r:id="rId8172"/>
    <hyperlink ref="A8178" r:id="rId8173"/>
    <hyperlink ref="A8179" r:id="rId8174"/>
    <hyperlink ref="A8180" r:id="rId8175"/>
    <hyperlink ref="A8181" r:id="rId8176"/>
    <hyperlink ref="A8182" r:id="rId8177"/>
    <hyperlink ref="A8183" r:id="rId8178"/>
    <hyperlink ref="A8184" r:id="rId8179"/>
    <hyperlink ref="A8185" r:id="rId8180"/>
    <hyperlink ref="A8186" r:id="rId8181"/>
    <hyperlink ref="A8187" r:id="rId8182"/>
    <hyperlink ref="A8188" r:id="rId8183"/>
    <hyperlink ref="A8189" r:id="rId8184"/>
    <hyperlink ref="A8190" r:id="rId8185"/>
    <hyperlink ref="A8191" r:id="rId8186"/>
    <hyperlink ref="A8192" r:id="rId8187"/>
    <hyperlink ref="A8193" r:id="rId8188"/>
    <hyperlink ref="A8194" r:id="rId8189"/>
    <hyperlink ref="A8195" r:id="rId8190"/>
    <hyperlink ref="A8196" r:id="rId8191"/>
    <hyperlink ref="A8197" r:id="rId8192"/>
    <hyperlink ref="A8198" r:id="rId8193"/>
    <hyperlink ref="A8199" r:id="rId8194"/>
    <hyperlink ref="A8200" r:id="rId8195"/>
    <hyperlink ref="A8201" r:id="rId8196"/>
    <hyperlink ref="A8202" r:id="rId8197"/>
    <hyperlink ref="A8203" r:id="rId8198"/>
    <hyperlink ref="A8204" r:id="rId8199"/>
    <hyperlink ref="A8205" r:id="rId8200"/>
    <hyperlink ref="A8206" r:id="rId8201"/>
    <hyperlink ref="A8207" r:id="rId8202"/>
    <hyperlink ref="A8208" r:id="rId8203"/>
    <hyperlink ref="A8209" r:id="rId8204"/>
    <hyperlink ref="A8210" r:id="rId8205"/>
    <hyperlink ref="A8211" r:id="rId8206"/>
    <hyperlink ref="A8212" r:id="rId8207"/>
    <hyperlink ref="A8213" r:id="rId8208"/>
    <hyperlink ref="A8214" r:id="rId8209"/>
    <hyperlink ref="A8215" r:id="rId8210"/>
    <hyperlink ref="A8216" r:id="rId8211"/>
    <hyperlink ref="A8217" r:id="rId8212"/>
    <hyperlink ref="A8218" r:id="rId8213"/>
    <hyperlink ref="A8219" r:id="rId8214"/>
    <hyperlink ref="A8220" r:id="rId8215"/>
    <hyperlink ref="A8221" r:id="rId8216"/>
    <hyperlink ref="A8222" r:id="rId8217"/>
    <hyperlink ref="A8223" r:id="rId8218"/>
    <hyperlink ref="A8224" r:id="rId8219"/>
    <hyperlink ref="A8225" r:id="rId8220"/>
    <hyperlink ref="A8226" r:id="rId8221"/>
    <hyperlink ref="A8227" r:id="rId8222"/>
    <hyperlink ref="A8228" r:id="rId8223"/>
    <hyperlink ref="A8229" r:id="rId8224"/>
    <hyperlink ref="A8230" r:id="rId8225"/>
    <hyperlink ref="A8231" r:id="rId8226"/>
    <hyperlink ref="A8232" r:id="rId8227"/>
    <hyperlink ref="A8233" r:id="rId8228"/>
    <hyperlink ref="A8234" r:id="rId8229"/>
    <hyperlink ref="A8235" r:id="rId8230"/>
    <hyperlink ref="A8236" r:id="rId8231"/>
    <hyperlink ref="A8237" r:id="rId8232"/>
    <hyperlink ref="A8238" r:id="rId8233"/>
    <hyperlink ref="A8239" r:id="rId8234"/>
    <hyperlink ref="A8240" r:id="rId8235"/>
    <hyperlink ref="A8241" r:id="rId8236"/>
    <hyperlink ref="A8242" r:id="rId8237"/>
    <hyperlink ref="A8243" r:id="rId8238"/>
    <hyperlink ref="A8244" r:id="rId8239"/>
    <hyperlink ref="A8245" r:id="rId8240"/>
    <hyperlink ref="A8246" r:id="rId8241"/>
    <hyperlink ref="A8247" r:id="rId8242"/>
    <hyperlink ref="A8248" r:id="rId8243"/>
    <hyperlink ref="A8249" r:id="rId8244"/>
    <hyperlink ref="A8250" r:id="rId8245"/>
    <hyperlink ref="A8251" r:id="rId8246"/>
    <hyperlink ref="A8252" r:id="rId8247"/>
    <hyperlink ref="A8253" r:id="rId8248"/>
    <hyperlink ref="A8254" r:id="rId8249"/>
    <hyperlink ref="A8255" r:id="rId8250"/>
    <hyperlink ref="A8256" r:id="rId8251"/>
    <hyperlink ref="A8257" r:id="rId8252"/>
    <hyperlink ref="A8258" r:id="rId8253"/>
    <hyperlink ref="A8259" r:id="rId8254"/>
    <hyperlink ref="A8260" r:id="rId8255"/>
    <hyperlink ref="A8261" r:id="rId8256"/>
    <hyperlink ref="A8262" r:id="rId8257"/>
    <hyperlink ref="A8263" r:id="rId8258"/>
    <hyperlink ref="A8264" r:id="rId8259"/>
    <hyperlink ref="A8265" r:id="rId8260"/>
    <hyperlink ref="A8266" r:id="rId8261"/>
    <hyperlink ref="A8267" r:id="rId8262"/>
    <hyperlink ref="A8268" r:id="rId8263"/>
    <hyperlink ref="A8269" r:id="rId8264"/>
    <hyperlink ref="A8270" r:id="rId8265"/>
    <hyperlink ref="A8271" r:id="rId8266"/>
    <hyperlink ref="A8272" r:id="rId8267"/>
    <hyperlink ref="A8273" r:id="rId8268"/>
    <hyperlink ref="A8274" r:id="rId8269"/>
    <hyperlink ref="A8275" r:id="rId8270"/>
    <hyperlink ref="A8276" r:id="rId8271"/>
    <hyperlink ref="A8277" r:id="rId8272"/>
    <hyperlink ref="A8278" r:id="rId8273"/>
    <hyperlink ref="A8279" r:id="rId8274"/>
    <hyperlink ref="A8280" r:id="rId8275"/>
    <hyperlink ref="A8281" r:id="rId8276"/>
    <hyperlink ref="A8282" r:id="rId8277"/>
    <hyperlink ref="A8283" r:id="rId8278"/>
    <hyperlink ref="A8284" r:id="rId8279"/>
    <hyperlink ref="A8285" r:id="rId8280"/>
    <hyperlink ref="A8286" r:id="rId8281"/>
    <hyperlink ref="A8287" r:id="rId8282"/>
    <hyperlink ref="A8288" r:id="rId8283"/>
    <hyperlink ref="A8289" r:id="rId8284"/>
    <hyperlink ref="A8290" r:id="rId8285"/>
    <hyperlink ref="A8291" r:id="rId8286"/>
    <hyperlink ref="A8292" r:id="rId8287"/>
    <hyperlink ref="A8293" r:id="rId8288"/>
    <hyperlink ref="A8294" r:id="rId8289"/>
    <hyperlink ref="A8295" r:id="rId8290"/>
    <hyperlink ref="A8296" r:id="rId8291"/>
    <hyperlink ref="A8297" r:id="rId8292"/>
    <hyperlink ref="A8298" r:id="rId8293"/>
    <hyperlink ref="A8299" r:id="rId8294"/>
    <hyperlink ref="A8300" r:id="rId8295"/>
    <hyperlink ref="A8301" r:id="rId8296"/>
    <hyperlink ref="A8302" r:id="rId8297"/>
    <hyperlink ref="A8303" r:id="rId8298"/>
    <hyperlink ref="A8304" r:id="rId8299"/>
    <hyperlink ref="A8305" r:id="rId8300"/>
    <hyperlink ref="A8306" r:id="rId8301"/>
    <hyperlink ref="A8307" r:id="rId8302"/>
    <hyperlink ref="A8308" r:id="rId8303"/>
    <hyperlink ref="A8309" r:id="rId8304"/>
    <hyperlink ref="A8310" r:id="rId8305"/>
    <hyperlink ref="A8311" r:id="rId8306"/>
    <hyperlink ref="A8312" r:id="rId8307"/>
    <hyperlink ref="A8313" r:id="rId8308"/>
    <hyperlink ref="A8314" r:id="rId8309"/>
    <hyperlink ref="A8315" r:id="rId8310"/>
    <hyperlink ref="A8316" r:id="rId8311"/>
    <hyperlink ref="A8317" r:id="rId8312"/>
    <hyperlink ref="A8318" r:id="rId8313"/>
    <hyperlink ref="A8319" r:id="rId8314"/>
    <hyperlink ref="A8320" r:id="rId8315"/>
    <hyperlink ref="A8321" r:id="rId8316"/>
    <hyperlink ref="A8322" r:id="rId8317"/>
    <hyperlink ref="A8323" r:id="rId8318"/>
    <hyperlink ref="A8324" r:id="rId8319"/>
    <hyperlink ref="A8325" r:id="rId8320"/>
    <hyperlink ref="A8326" r:id="rId8321"/>
    <hyperlink ref="A8327" r:id="rId8322"/>
    <hyperlink ref="A8328" r:id="rId8323"/>
    <hyperlink ref="A8329" r:id="rId8324"/>
    <hyperlink ref="A8330" r:id="rId8325"/>
    <hyperlink ref="A8331" r:id="rId8326"/>
    <hyperlink ref="A8332" r:id="rId8327"/>
    <hyperlink ref="A8333" r:id="rId8328"/>
    <hyperlink ref="A8334" r:id="rId8329"/>
    <hyperlink ref="A8335" r:id="rId8330"/>
    <hyperlink ref="A8336" r:id="rId8331"/>
    <hyperlink ref="A8337" r:id="rId8332"/>
    <hyperlink ref="A8338" r:id="rId8333"/>
    <hyperlink ref="A8339" r:id="rId8334"/>
    <hyperlink ref="A8340" r:id="rId8335"/>
    <hyperlink ref="A8341" r:id="rId8336"/>
    <hyperlink ref="A8342" r:id="rId8337"/>
    <hyperlink ref="A8343" r:id="rId8338"/>
    <hyperlink ref="A8344" r:id="rId8339"/>
    <hyperlink ref="A8345" r:id="rId8340"/>
    <hyperlink ref="A8346" r:id="rId8341"/>
    <hyperlink ref="A8347" r:id="rId8342"/>
    <hyperlink ref="A8348" r:id="rId8343"/>
    <hyperlink ref="A8349" r:id="rId8344"/>
    <hyperlink ref="A8350" r:id="rId8345"/>
    <hyperlink ref="A8351" r:id="rId8346"/>
    <hyperlink ref="A8352" r:id="rId8347"/>
    <hyperlink ref="A8353" r:id="rId8348"/>
    <hyperlink ref="A8354" r:id="rId8349"/>
    <hyperlink ref="A8355" r:id="rId8350"/>
    <hyperlink ref="A8356" r:id="rId8351"/>
    <hyperlink ref="A8357" r:id="rId8352"/>
    <hyperlink ref="A8358" r:id="rId8353"/>
    <hyperlink ref="A8359" r:id="rId8354"/>
    <hyperlink ref="A8360" r:id="rId8355"/>
    <hyperlink ref="A8361" r:id="rId8356"/>
    <hyperlink ref="A8362" r:id="rId8357"/>
    <hyperlink ref="A8363" r:id="rId8358"/>
    <hyperlink ref="A8364" r:id="rId8359"/>
    <hyperlink ref="A8365" r:id="rId8360"/>
    <hyperlink ref="A8366" r:id="rId8361"/>
    <hyperlink ref="A8367" r:id="rId8362"/>
    <hyperlink ref="A8368" r:id="rId8363"/>
    <hyperlink ref="A8369" r:id="rId8364"/>
    <hyperlink ref="A8370" r:id="rId8365"/>
    <hyperlink ref="A8371" r:id="rId8366"/>
    <hyperlink ref="A8372" r:id="rId8367"/>
    <hyperlink ref="A8373" r:id="rId8368"/>
    <hyperlink ref="A8374" r:id="rId8369"/>
    <hyperlink ref="A8375" r:id="rId8370"/>
    <hyperlink ref="A8376" r:id="rId8371"/>
    <hyperlink ref="A8377" r:id="rId8372"/>
    <hyperlink ref="A8378" r:id="rId8373"/>
    <hyperlink ref="A8379" r:id="rId8374"/>
    <hyperlink ref="A8380" r:id="rId8375"/>
    <hyperlink ref="A8381" r:id="rId8376"/>
    <hyperlink ref="A8382" r:id="rId8377"/>
    <hyperlink ref="A8383" r:id="rId8378"/>
    <hyperlink ref="A8384" r:id="rId8379"/>
    <hyperlink ref="A8385" r:id="rId8380"/>
    <hyperlink ref="A8386" r:id="rId8381"/>
    <hyperlink ref="A8387" r:id="rId8382"/>
    <hyperlink ref="A8388" r:id="rId8383"/>
    <hyperlink ref="A8389" r:id="rId8384"/>
    <hyperlink ref="A8390" r:id="rId8385"/>
    <hyperlink ref="A8391" r:id="rId8386"/>
    <hyperlink ref="A8392" r:id="rId8387"/>
    <hyperlink ref="A8393" r:id="rId8388"/>
    <hyperlink ref="A8394" r:id="rId8389"/>
    <hyperlink ref="A8395" r:id="rId8390"/>
    <hyperlink ref="A8396" r:id="rId8391"/>
    <hyperlink ref="A8397" r:id="rId8392"/>
    <hyperlink ref="A8398" r:id="rId8393"/>
    <hyperlink ref="A8399" r:id="rId8394"/>
    <hyperlink ref="A8400" r:id="rId8395"/>
    <hyperlink ref="A8401" r:id="rId8396"/>
    <hyperlink ref="A8402" r:id="rId8397"/>
    <hyperlink ref="A8403" r:id="rId8398"/>
    <hyperlink ref="A8404" r:id="rId8399"/>
    <hyperlink ref="A8405" r:id="rId8400"/>
    <hyperlink ref="A8406" r:id="rId8401"/>
    <hyperlink ref="A8407" r:id="rId8402"/>
    <hyperlink ref="A8408" r:id="rId8403"/>
    <hyperlink ref="A8409" r:id="rId8404"/>
    <hyperlink ref="A8410" r:id="rId8405"/>
    <hyperlink ref="A8411" r:id="rId8406"/>
    <hyperlink ref="A8412" r:id="rId8407"/>
    <hyperlink ref="A8413" r:id="rId8408"/>
    <hyperlink ref="A8414" r:id="rId8409"/>
    <hyperlink ref="A8415" r:id="rId8410"/>
    <hyperlink ref="A8416" r:id="rId8411"/>
    <hyperlink ref="A8417" r:id="rId8412"/>
    <hyperlink ref="A8418" r:id="rId8413"/>
    <hyperlink ref="A8419" r:id="rId8414"/>
    <hyperlink ref="A8420" r:id="rId8415"/>
    <hyperlink ref="A8421" r:id="rId8416"/>
    <hyperlink ref="A8422" r:id="rId8417"/>
    <hyperlink ref="A8423" r:id="rId8418"/>
    <hyperlink ref="A8424" r:id="rId8419"/>
    <hyperlink ref="A8425" r:id="rId8420"/>
    <hyperlink ref="A8426" r:id="rId8421"/>
    <hyperlink ref="A8427" r:id="rId8422"/>
    <hyperlink ref="A8428" r:id="rId8423"/>
    <hyperlink ref="A8429" r:id="rId8424"/>
    <hyperlink ref="A8430" r:id="rId8425"/>
    <hyperlink ref="A8431" r:id="rId8426"/>
    <hyperlink ref="A8432" r:id="rId8427"/>
    <hyperlink ref="A8433" r:id="rId8428"/>
    <hyperlink ref="A8434" r:id="rId8429"/>
    <hyperlink ref="A8435" r:id="rId8430"/>
    <hyperlink ref="A8436" r:id="rId8431"/>
    <hyperlink ref="A8437" r:id="rId8432"/>
    <hyperlink ref="A8438" r:id="rId8433"/>
    <hyperlink ref="A8439" r:id="rId8434"/>
    <hyperlink ref="A8440" r:id="rId8435"/>
    <hyperlink ref="A8441" r:id="rId8436"/>
    <hyperlink ref="A8442" r:id="rId8437"/>
    <hyperlink ref="A8443" r:id="rId8438"/>
    <hyperlink ref="A8444" r:id="rId8439"/>
    <hyperlink ref="A8445" r:id="rId8440"/>
    <hyperlink ref="A8446" r:id="rId8441"/>
    <hyperlink ref="A8447" r:id="rId8442"/>
    <hyperlink ref="A8448" r:id="rId8443"/>
    <hyperlink ref="A8449" r:id="rId8444"/>
    <hyperlink ref="A8450" r:id="rId8445"/>
    <hyperlink ref="A8451" r:id="rId8446"/>
    <hyperlink ref="A8452" r:id="rId8447"/>
    <hyperlink ref="A8453" r:id="rId8448"/>
    <hyperlink ref="A8454" r:id="rId8449"/>
    <hyperlink ref="A8455" r:id="rId8450"/>
    <hyperlink ref="A8456" r:id="rId8451"/>
    <hyperlink ref="A8457" r:id="rId8452"/>
    <hyperlink ref="A8458" r:id="rId8453"/>
    <hyperlink ref="A8459" r:id="rId8454"/>
    <hyperlink ref="A8460" r:id="rId8455"/>
    <hyperlink ref="A8461" r:id="rId8456"/>
    <hyperlink ref="A8462" r:id="rId8457"/>
    <hyperlink ref="A8463" r:id="rId8458"/>
    <hyperlink ref="A8464" r:id="rId8459"/>
    <hyperlink ref="A8465" r:id="rId8460"/>
    <hyperlink ref="A8466" r:id="rId8461"/>
    <hyperlink ref="A8467" r:id="rId8462"/>
    <hyperlink ref="A8468" r:id="rId8463"/>
    <hyperlink ref="A8469" r:id="rId8464"/>
    <hyperlink ref="A8470" r:id="rId8465"/>
    <hyperlink ref="A8471" r:id="rId8466"/>
    <hyperlink ref="A8472" r:id="rId8467"/>
    <hyperlink ref="A8473" r:id="rId8468"/>
    <hyperlink ref="A8474" r:id="rId8469"/>
    <hyperlink ref="A8475" r:id="rId8470"/>
    <hyperlink ref="A8476" r:id="rId8471"/>
    <hyperlink ref="A8477" r:id="rId8472"/>
    <hyperlink ref="A8478" r:id="rId8473"/>
    <hyperlink ref="A8479" r:id="rId8474"/>
    <hyperlink ref="A8480" r:id="rId8475"/>
    <hyperlink ref="A8481" r:id="rId8476"/>
    <hyperlink ref="A8482" r:id="rId8477"/>
    <hyperlink ref="A8483" r:id="rId8478"/>
    <hyperlink ref="A8484" r:id="rId8479"/>
    <hyperlink ref="A8485" r:id="rId8480"/>
    <hyperlink ref="A8486" r:id="rId8481"/>
    <hyperlink ref="A8487" r:id="rId8482"/>
    <hyperlink ref="A8488" r:id="rId8483"/>
    <hyperlink ref="A8489" r:id="rId8484"/>
    <hyperlink ref="A8490" r:id="rId8485"/>
    <hyperlink ref="A8491" r:id="rId8486"/>
    <hyperlink ref="A8492" r:id="rId8487"/>
    <hyperlink ref="A8493" r:id="rId8488"/>
    <hyperlink ref="A8494" r:id="rId8489"/>
    <hyperlink ref="A8495" r:id="rId8490"/>
    <hyperlink ref="A8496" r:id="rId8491"/>
    <hyperlink ref="A8497" r:id="rId8492"/>
    <hyperlink ref="A8498" r:id="rId8493"/>
    <hyperlink ref="A8499" r:id="rId8494"/>
    <hyperlink ref="A8500" r:id="rId8495"/>
    <hyperlink ref="A8501" r:id="rId8496"/>
    <hyperlink ref="A8502" r:id="rId8497"/>
    <hyperlink ref="A8503" r:id="rId8498"/>
    <hyperlink ref="A8504" r:id="rId8499"/>
    <hyperlink ref="A8505" r:id="rId8500"/>
    <hyperlink ref="A8506" r:id="rId8501"/>
    <hyperlink ref="A8507" r:id="rId8502"/>
    <hyperlink ref="A8508" r:id="rId8503"/>
    <hyperlink ref="A8509" r:id="rId8504"/>
    <hyperlink ref="A8510" r:id="rId8505"/>
    <hyperlink ref="A8511" r:id="rId8506"/>
    <hyperlink ref="A8512" r:id="rId8507"/>
    <hyperlink ref="A8513" r:id="rId8508"/>
    <hyperlink ref="A8514" r:id="rId8509"/>
    <hyperlink ref="A8515" r:id="rId8510"/>
    <hyperlink ref="A8516" r:id="rId8511"/>
    <hyperlink ref="A8517" r:id="rId8512"/>
    <hyperlink ref="A8518" r:id="rId8513"/>
    <hyperlink ref="A8519" r:id="rId8514"/>
    <hyperlink ref="A8520" r:id="rId8515"/>
    <hyperlink ref="A8521" r:id="rId8516"/>
    <hyperlink ref="A8522" r:id="rId8517"/>
    <hyperlink ref="A8523" r:id="rId8518"/>
    <hyperlink ref="A8524" r:id="rId8519"/>
    <hyperlink ref="A8525" r:id="rId8520"/>
    <hyperlink ref="A8526" r:id="rId8521"/>
    <hyperlink ref="A8527" r:id="rId8522"/>
    <hyperlink ref="A8528" r:id="rId8523"/>
    <hyperlink ref="A8529" r:id="rId8524"/>
    <hyperlink ref="A8530" r:id="rId8525"/>
    <hyperlink ref="A8531" r:id="rId8526"/>
    <hyperlink ref="A8532" r:id="rId8527"/>
    <hyperlink ref="A8533" r:id="rId8528"/>
    <hyperlink ref="A8534" r:id="rId8529"/>
    <hyperlink ref="A8535" r:id="rId8530"/>
    <hyperlink ref="A8536" r:id="rId8531"/>
    <hyperlink ref="A8537" r:id="rId8532"/>
    <hyperlink ref="A8538" r:id="rId8533"/>
    <hyperlink ref="A8539" r:id="rId8534"/>
    <hyperlink ref="A8540" r:id="rId8535"/>
    <hyperlink ref="A8541" r:id="rId8536"/>
    <hyperlink ref="A8542" r:id="rId8537"/>
    <hyperlink ref="A8543" r:id="rId8538"/>
    <hyperlink ref="A8544" r:id="rId8539"/>
    <hyperlink ref="A8545" r:id="rId8540"/>
    <hyperlink ref="A8546" r:id="rId8541"/>
    <hyperlink ref="A8547" r:id="rId8542"/>
    <hyperlink ref="A8548" r:id="rId8543"/>
    <hyperlink ref="A8549" r:id="rId8544"/>
    <hyperlink ref="A8550" r:id="rId8545"/>
    <hyperlink ref="A8551" r:id="rId8546"/>
    <hyperlink ref="A8552" r:id="rId8547"/>
    <hyperlink ref="A8553" r:id="rId8548"/>
    <hyperlink ref="A8554" r:id="rId8549"/>
    <hyperlink ref="A8555" r:id="rId8550"/>
    <hyperlink ref="A8556" r:id="rId8551"/>
    <hyperlink ref="A8557" r:id="rId8552"/>
    <hyperlink ref="A8558" r:id="rId8553"/>
    <hyperlink ref="A8559" r:id="rId8554"/>
    <hyperlink ref="A8560" r:id="rId8555"/>
    <hyperlink ref="A8561" r:id="rId8556"/>
    <hyperlink ref="A8562" r:id="rId8557"/>
    <hyperlink ref="A8563" r:id="rId8558"/>
    <hyperlink ref="A8564" r:id="rId8559"/>
    <hyperlink ref="A8565" r:id="rId8560"/>
    <hyperlink ref="A8566" r:id="rId8561"/>
    <hyperlink ref="A8567" r:id="rId8562"/>
    <hyperlink ref="A8568" r:id="rId8563"/>
    <hyperlink ref="A8569" r:id="rId8564"/>
    <hyperlink ref="A8570" r:id="rId8565"/>
    <hyperlink ref="A8571" r:id="rId8566"/>
    <hyperlink ref="A8572" r:id="rId8567"/>
    <hyperlink ref="A8573" r:id="rId8568"/>
    <hyperlink ref="A8574" r:id="rId8569"/>
    <hyperlink ref="A8575" r:id="rId8570"/>
    <hyperlink ref="A8576" r:id="rId8571"/>
    <hyperlink ref="A8577" r:id="rId8572"/>
    <hyperlink ref="A8578" r:id="rId8573"/>
    <hyperlink ref="A8579" r:id="rId8574"/>
    <hyperlink ref="A8580" r:id="rId8575"/>
    <hyperlink ref="A8581" r:id="rId8576"/>
    <hyperlink ref="A8582" r:id="rId8577"/>
    <hyperlink ref="A8583" r:id="rId8578"/>
    <hyperlink ref="A8584" r:id="rId8579"/>
    <hyperlink ref="A8585" r:id="rId8580"/>
    <hyperlink ref="A8586" r:id="rId8581"/>
    <hyperlink ref="A8587" r:id="rId8582"/>
    <hyperlink ref="A8588" r:id="rId8583"/>
    <hyperlink ref="A8589" r:id="rId8584"/>
    <hyperlink ref="A8590" r:id="rId8585"/>
    <hyperlink ref="A8591" r:id="rId8586"/>
    <hyperlink ref="A8592" r:id="rId8587"/>
    <hyperlink ref="A8593" r:id="rId8588"/>
    <hyperlink ref="A8594" r:id="rId8589"/>
    <hyperlink ref="A8595" r:id="rId8590"/>
    <hyperlink ref="A8596" r:id="rId8591"/>
    <hyperlink ref="A8597" r:id="rId8592"/>
    <hyperlink ref="A8598" r:id="rId8593"/>
    <hyperlink ref="A8599" r:id="rId8594"/>
    <hyperlink ref="A8600" r:id="rId8595"/>
    <hyperlink ref="A8601" r:id="rId8596"/>
    <hyperlink ref="A8602" r:id="rId8597"/>
    <hyperlink ref="A8603" r:id="rId8598"/>
    <hyperlink ref="A8604" r:id="rId8599"/>
    <hyperlink ref="A8605" r:id="rId8600"/>
    <hyperlink ref="A8606" r:id="rId8601"/>
    <hyperlink ref="A8607" r:id="rId8602"/>
    <hyperlink ref="A8608" r:id="rId8603"/>
    <hyperlink ref="A8609" r:id="rId8604"/>
    <hyperlink ref="A8610" r:id="rId8605"/>
    <hyperlink ref="A8611" r:id="rId8606"/>
    <hyperlink ref="A8612" r:id="rId8607"/>
    <hyperlink ref="A8613" r:id="rId8608"/>
    <hyperlink ref="A8614" r:id="rId8609"/>
    <hyperlink ref="A8615" r:id="rId8610"/>
    <hyperlink ref="A8616" r:id="rId8611"/>
    <hyperlink ref="A8617" r:id="rId8612"/>
    <hyperlink ref="A8618" r:id="rId8613"/>
    <hyperlink ref="A8619" r:id="rId8614"/>
    <hyperlink ref="A8620" r:id="rId8615"/>
    <hyperlink ref="A8621" r:id="rId8616"/>
    <hyperlink ref="A8622" r:id="rId8617"/>
    <hyperlink ref="A8623" r:id="rId8618"/>
    <hyperlink ref="A8624" r:id="rId8619"/>
    <hyperlink ref="A8625" r:id="rId8620"/>
    <hyperlink ref="A8626" r:id="rId8621"/>
    <hyperlink ref="A8627" r:id="rId8622"/>
    <hyperlink ref="A8628" r:id="rId8623"/>
    <hyperlink ref="A8629" r:id="rId8624"/>
    <hyperlink ref="A8630" r:id="rId8625"/>
    <hyperlink ref="A8631" r:id="rId8626"/>
    <hyperlink ref="A8632" r:id="rId8627"/>
    <hyperlink ref="A8633" r:id="rId8628"/>
    <hyperlink ref="A8634" r:id="rId8629"/>
    <hyperlink ref="A8635" r:id="rId8630"/>
    <hyperlink ref="A8636" r:id="rId8631"/>
    <hyperlink ref="A8637" r:id="rId8632"/>
    <hyperlink ref="A8638" r:id="rId8633"/>
    <hyperlink ref="A8639" r:id="rId8634"/>
    <hyperlink ref="A8640" r:id="rId8635"/>
    <hyperlink ref="A8641" r:id="rId8636"/>
    <hyperlink ref="A8642" r:id="rId8637"/>
    <hyperlink ref="A8643" r:id="rId8638"/>
    <hyperlink ref="A8644" r:id="rId8639"/>
    <hyperlink ref="A8645" r:id="rId8640"/>
    <hyperlink ref="A8646" r:id="rId8641"/>
    <hyperlink ref="A8647" r:id="rId8642"/>
    <hyperlink ref="A8648" r:id="rId8643"/>
    <hyperlink ref="A8649" r:id="rId8644"/>
    <hyperlink ref="A8650" r:id="rId8645"/>
    <hyperlink ref="A8651" r:id="rId8646"/>
    <hyperlink ref="A8652" r:id="rId8647"/>
    <hyperlink ref="A8653" r:id="rId8648"/>
    <hyperlink ref="A8654" r:id="rId8649"/>
    <hyperlink ref="A8655" r:id="rId8650"/>
    <hyperlink ref="A8656" r:id="rId8651"/>
    <hyperlink ref="A8657" r:id="rId8652"/>
    <hyperlink ref="A8658" r:id="rId8653"/>
    <hyperlink ref="A8659" r:id="rId8654"/>
    <hyperlink ref="A8660" r:id="rId8655"/>
    <hyperlink ref="A8661" r:id="rId8656"/>
    <hyperlink ref="A8662" r:id="rId8657"/>
    <hyperlink ref="A8663" r:id="rId8658"/>
    <hyperlink ref="A8664" r:id="rId8659"/>
    <hyperlink ref="A8665" r:id="rId8660"/>
    <hyperlink ref="A8666" r:id="rId8661"/>
    <hyperlink ref="A8667" r:id="rId8662"/>
    <hyperlink ref="A8668" r:id="rId8663"/>
    <hyperlink ref="A8669" r:id="rId8664"/>
    <hyperlink ref="A8670" r:id="rId8665"/>
    <hyperlink ref="A8671" r:id="rId8666"/>
    <hyperlink ref="A8672" r:id="rId8667"/>
    <hyperlink ref="A8673" r:id="rId8668"/>
    <hyperlink ref="A8674" r:id="rId8669"/>
    <hyperlink ref="A8675" r:id="rId8670"/>
    <hyperlink ref="A8676" r:id="rId8671"/>
    <hyperlink ref="A8677" r:id="rId8672"/>
    <hyperlink ref="A8678" r:id="rId8673"/>
    <hyperlink ref="A8679" r:id="rId8674"/>
    <hyperlink ref="A8680" r:id="rId8675"/>
    <hyperlink ref="A8681" r:id="rId8676"/>
    <hyperlink ref="A8682" r:id="rId8677"/>
    <hyperlink ref="A8683" r:id="rId8678"/>
    <hyperlink ref="A8684" r:id="rId8679"/>
    <hyperlink ref="A8685" r:id="rId8680"/>
    <hyperlink ref="A8686" r:id="rId8681"/>
    <hyperlink ref="A8687" r:id="rId8682"/>
    <hyperlink ref="A8688" r:id="rId8683"/>
    <hyperlink ref="A8689" r:id="rId8684"/>
    <hyperlink ref="A8690" r:id="rId8685"/>
    <hyperlink ref="A8691" r:id="rId8686"/>
    <hyperlink ref="A8692" r:id="rId8687"/>
    <hyperlink ref="A8693" r:id="rId8688"/>
    <hyperlink ref="A8694" r:id="rId8689"/>
    <hyperlink ref="A8695" r:id="rId8690"/>
    <hyperlink ref="A8696" r:id="rId8691"/>
    <hyperlink ref="A8697" r:id="rId8692"/>
    <hyperlink ref="A8698" r:id="rId8693"/>
    <hyperlink ref="A8699" r:id="rId8694"/>
    <hyperlink ref="A8700" r:id="rId8695"/>
    <hyperlink ref="A8701" r:id="rId8696"/>
    <hyperlink ref="A8702" r:id="rId8697"/>
    <hyperlink ref="A8703" r:id="rId8698"/>
    <hyperlink ref="A8704" r:id="rId8699"/>
    <hyperlink ref="A8705" r:id="rId8700"/>
    <hyperlink ref="A8706" r:id="rId8701"/>
    <hyperlink ref="A8707" r:id="rId8702"/>
    <hyperlink ref="A8708" r:id="rId8703"/>
    <hyperlink ref="A8709" r:id="rId8704"/>
    <hyperlink ref="A8710" r:id="rId8705"/>
    <hyperlink ref="A8711" r:id="rId8706"/>
    <hyperlink ref="A8712" r:id="rId8707"/>
    <hyperlink ref="A8713" r:id="rId8708"/>
    <hyperlink ref="A8714" r:id="rId8709"/>
    <hyperlink ref="A8715" r:id="rId8710"/>
    <hyperlink ref="A8716" r:id="rId8711"/>
    <hyperlink ref="A8717" r:id="rId8712"/>
    <hyperlink ref="A8718" r:id="rId8713"/>
    <hyperlink ref="A8719" r:id="rId8714"/>
    <hyperlink ref="A8720" r:id="rId8715"/>
    <hyperlink ref="A8721" r:id="rId8716"/>
    <hyperlink ref="A8722" r:id="rId8717"/>
    <hyperlink ref="A8723" r:id="rId8718"/>
    <hyperlink ref="A8724" r:id="rId8719"/>
    <hyperlink ref="A8725" r:id="rId8720"/>
    <hyperlink ref="A8726" r:id="rId8721"/>
    <hyperlink ref="A8727" r:id="rId8722"/>
    <hyperlink ref="A8728" r:id="rId8723"/>
    <hyperlink ref="A8729" r:id="rId8724"/>
    <hyperlink ref="A8730" r:id="rId8725"/>
    <hyperlink ref="A8731" r:id="rId8726"/>
    <hyperlink ref="A8732" r:id="rId8727"/>
    <hyperlink ref="A8733" r:id="rId8728"/>
    <hyperlink ref="A8734" r:id="rId8729"/>
    <hyperlink ref="A8735" r:id="rId8730"/>
    <hyperlink ref="A8736" r:id="rId8731"/>
    <hyperlink ref="A8737" r:id="rId8732"/>
    <hyperlink ref="A8738" r:id="rId8733"/>
    <hyperlink ref="A8739" r:id="rId8734"/>
    <hyperlink ref="A8740" r:id="rId8735"/>
    <hyperlink ref="A8741" r:id="rId8736"/>
    <hyperlink ref="A8742" r:id="rId8737"/>
    <hyperlink ref="A8743" r:id="rId8738"/>
    <hyperlink ref="A8744" r:id="rId8739"/>
    <hyperlink ref="A8745" r:id="rId8740"/>
    <hyperlink ref="A8746" r:id="rId8741"/>
    <hyperlink ref="A8747" r:id="rId8742"/>
    <hyperlink ref="A8748" r:id="rId8743"/>
    <hyperlink ref="A8749" r:id="rId8744"/>
    <hyperlink ref="A8750" r:id="rId8745"/>
    <hyperlink ref="A8751" r:id="rId8746"/>
    <hyperlink ref="A8752" r:id="rId8747"/>
    <hyperlink ref="A8753" r:id="rId8748"/>
    <hyperlink ref="A8754" r:id="rId8749"/>
    <hyperlink ref="A8755" r:id="rId8750"/>
    <hyperlink ref="A8756" r:id="rId8751"/>
    <hyperlink ref="A8757" r:id="rId8752"/>
    <hyperlink ref="A8758" r:id="rId8753"/>
    <hyperlink ref="A8759" r:id="rId8754"/>
    <hyperlink ref="A8760" r:id="rId8755"/>
    <hyperlink ref="A8761" r:id="rId8756"/>
    <hyperlink ref="A8762" r:id="rId8757"/>
    <hyperlink ref="A8763" r:id="rId8758"/>
    <hyperlink ref="A8764" r:id="rId8759"/>
    <hyperlink ref="A8765" r:id="rId8760"/>
    <hyperlink ref="A8766" r:id="rId8761"/>
    <hyperlink ref="A8767" r:id="rId8762"/>
    <hyperlink ref="A8768" r:id="rId8763"/>
    <hyperlink ref="A8769" r:id="rId8764"/>
    <hyperlink ref="A8770" r:id="rId8765"/>
    <hyperlink ref="A8771" r:id="rId8766"/>
    <hyperlink ref="A8772" r:id="rId8767"/>
    <hyperlink ref="A8773" r:id="rId8768"/>
    <hyperlink ref="A8774" r:id="rId8769"/>
    <hyperlink ref="A8775" r:id="rId8770"/>
    <hyperlink ref="A8776" r:id="rId8771"/>
    <hyperlink ref="A8777" r:id="rId8772"/>
    <hyperlink ref="A8778" r:id="rId8773"/>
    <hyperlink ref="A8779" r:id="rId8774"/>
    <hyperlink ref="A8780" r:id="rId8775"/>
    <hyperlink ref="A8781" r:id="rId8776"/>
    <hyperlink ref="A8782" r:id="rId8777"/>
    <hyperlink ref="A8783" r:id="rId8778"/>
    <hyperlink ref="A8784" r:id="rId8779"/>
    <hyperlink ref="A8785" r:id="rId8780"/>
    <hyperlink ref="A8786" r:id="rId8781"/>
    <hyperlink ref="A8787" r:id="rId8782"/>
    <hyperlink ref="A8788" r:id="rId8783"/>
    <hyperlink ref="A8789" r:id="rId8784"/>
    <hyperlink ref="A8790" r:id="rId8785"/>
    <hyperlink ref="A8791" r:id="rId8786"/>
    <hyperlink ref="A8792" r:id="rId8787"/>
    <hyperlink ref="A8793" r:id="rId8788"/>
    <hyperlink ref="A8794" r:id="rId8789"/>
    <hyperlink ref="A8795" r:id="rId8790"/>
    <hyperlink ref="A8796" r:id="rId8791"/>
    <hyperlink ref="A8797" r:id="rId8792"/>
    <hyperlink ref="A8798" r:id="rId8793"/>
    <hyperlink ref="A8799" r:id="rId8794"/>
    <hyperlink ref="A8800" r:id="rId8795"/>
    <hyperlink ref="A8801" r:id="rId8796"/>
    <hyperlink ref="A8802" r:id="rId8797"/>
    <hyperlink ref="A8803" r:id="rId8798"/>
    <hyperlink ref="A8804" r:id="rId8799"/>
    <hyperlink ref="A8805" r:id="rId8800"/>
    <hyperlink ref="A8806" r:id="rId8801"/>
    <hyperlink ref="A8807" r:id="rId8802"/>
    <hyperlink ref="A8808" r:id="rId8803"/>
    <hyperlink ref="A8809" r:id="rId8804"/>
    <hyperlink ref="A8810" r:id="rId8805"/>
    <hyperlink ref="A8811" r:id="rId8806"/>
    <hyperlink ref="A8812" r:id="rId8807"/>
    <hyperlink ref="A8813" r:id="rId8808"/>
    <hyperlink ref="A8814" r:id="rId8809"/>
    <hyperlink ref="A8815" r:id="rId8810"/>
    <hyperlink ref="A8816" r:id="rId8811"/>
    <hyperlink ref="A8817" r:id="rId8812"/>
    <hyperlink ref="A8818" r:id="rId8813"/>
    <hyperlink ref="A8819" r:id="rId8814"/>
    <hyperlink ref="A8820" r:id="rId8815"/>
    <hyperlink ref="A8821" r:id="rId8816"/>
    <hyperlink ref="A8822" r:id="rId8817"/>
    <hyperlink ref="A8823" r:id="rId8818"/>
    <hyperlink ref="A8824" r:id="rId8819"/>
    <hyperlink ref="A8825" r:id="rId8820"/>
    <hyperlink ref="A8826" r:id="rId8821"/>
    <hyperlink ref="A8827" r:id="rId8822"/>
    <hyperlink ref="A8828" r:id="rId8823"/>
    <hyperlink ref="A8829" r:id="rId8824"/>
    <hyperlink ref="A8830" r:id="rId8825"/>
    <hyperlink ref="A8831" r:id="rId8826"/>
    <hyperlink ref="A8832" r:id="rId8827"/>
    <hyperlink ref="A8833" r:id="rId8828"/>
    <hyperlink ref="A8834" r:id="rId8829"/>
    <hyperlink ref="A8835" r:id="rId8830"/>
    <hyperlink ref="A8836" r:id="rId8831"/>
    <hyperlink ref="A8837" r:id="rId8832"/>
    <hyperlink ref="A8838" r:id="rId8833"/>
    <hyperlink ref="A8839" r:id="rId8834"/>
    <hyperlink ref="A8840" r:id="rId8835"/>
    <hyperlink ref="A8841" r:id="rId8836"/>
    <hyperlink ref="A8842" r:id="rId8837"/>
    <hyperlink ref="A8843" r:id="rId8838"/>
    <hyperlink ref="A8844" r:id="rId8839"/>
    <hyperlink ref="A8845" r:id="rId8840"/>
    <hyperlink ref="A8846" r:id="rId8841"/>
    <hyperlink ref="A8847" r:id="rId8842"/>
    <hyperlink ref="A8848" r:id="rId8843"/>
    <hyperlink ref="A8849" r:id="rId8844"/>
    <hyperlink ref="A8850" r:id="rId8845"/>
    <hyperlink ref="A8851" r:id="rId8846"/>
    <hyperlink ref="A8852" r:id="rId8847"/>
    <hyperlink ref="A8853" r:id="rId8848"/>
    <hyperlink ref="A8854" r:id="rId8849"/>
    <hyperlink ref="A8855" r:id="rId8850"/>
    <hyperlink ref="A8856" r:id="rId8851"/>
    <hyperlink ref="A8857" r:id="rId8852"/>
    <hyperlink ref="A8858" r:id="rId8853"/>
    <hyperlink ref="A8859" r:id="rId8854"/>
    <hyperlink ref="A8860" r:id="rId8855"/>
    <hyperlink ref="A8861" r:id="rId8856"/>
    <hyperlink ref="A8862" r:id="rId8857"/>
    <hyperlink ref="A8863" r:id="rId8858"/>
    <hyperlink ref="A8864" r:id="rId8859"/>
    <hyperlink ref="A8865" r:id="rId8860"/>
    <hyperlink ref="A8866" r:id="rId8861"/>
    <hyperlink ref="A8867" r:id="rId8862"/>
    <hyperlink ref="A8868" r:id="rId8863"/>
    <hyperlink ref="A8869" r:id="rId8864"/>
    <hyperlink ref="A8870" r:id="rId8865"/>
    <hyperlink ref="A8871" r:id="rId8866"/>
    <hyperlink ref="A8872" r:id="rId8867"/>
    <hyperlink ref="A8873" r:id="rId8868"/>
    <hyperlink ref="A8874" r:id="rId8869"/>
    <hyperlink ref="A8875" r:id="rId8870"/>
    <hyperlink ref="A8876" r:id="rId8871"/>
    <hyperlink ref="A8877" r:id="rId8872"/>
    <hyperlink ref="A8878" r:id="rId8873"/>
    <hyperlink ref="A8879" r:id="rId8874"/>
    <hyperlink ref="A8880" r:id="rId8875"/>
    <hyperlink ref="A8881" r:id="rId8876"/>
    <hyperlink ref="A8882" r:id="rId8877"/>
    <hyperlink ref="A8883" r:id="rId8878"/>
    <hyperlink ref="A8884" r:id="rId8879"/>
    <hyperlink ref="A8885" r:id="rId8880"/>
    <hyperlink ref="A8886" r:id="rId8881"/>
    <hyperlink ref="A8887" r:id="rId8882"/>
    <hyperlink ref="A8888" r:id="rId8883"/>
    <hyperlink ref="A8889" r:id="rId8884"/>
    <hyperlink ref="A8890" r:id="rId8885"/>
    <hyperlink ref="A8891" r:id="rId8886"/>
    <hyperlink ref="A8892" r:id="rId8887"/>
    <hyperlink ref="A8893" r:id="rId8888"/>
    <hyperlink ref="A8894" r:id="rId8889"/>
    <hyperlink ref="A8895" r:id="rId8890"/>
    <hyperlink ref="A8896" r:id="rId8891"/>
    <hyperlink ref="A8897" r:id="rId8892"/>
    <hyperlink ref="A8898" r:id="rId8893"/>
    <hyperlink ref="A8899" r:id="rId8894"/>
    <hyperlink ref="A8900" r:id="rId8895"/>
    <hyperlink ref="A8901" r:id="rId8896"/>
    <hyperlink ref="A8902" r:id="rId8897"/>
    <hyperlink ref="A8903" r:id="rId8898"/>
    <hyperlink ref="A8904" r:id="rId8899"/>
    <hyperlink ref="A8905" r:id="rId8900"/>
    <hyperlink ref="A8906" r:id="rId8901"/>
    <hyperlink ref="A8907" r:id="rId8902"/>
    <hyperlink ref="A8908" r:id="rId8903"/>
    <hyperlink ref="A8909" r:id="rId8904"/>
    <hyperlink ref="A8910" r:id="rId8905"/>
    <hyperlink ref="A8911" r:id="rId8906"/>
    <hyperlink ref="A8912" r:id="rId8907"/>
    <hyperlink ref="A8913" r:id="rId8908"/>
    <hyperlink ref="A8914" r:id="rId8909"/>
    <hyperlink ref="A8915" r:id="rId8910"/>
    <hyperlink ref="A8916" r:id="rId8911"/>
    <hyperlink ref="A8917" r:id="rId8912"/>
    <hyperlink ref="A8918" r:id="rId8913"/>
    <hyperlink ref="A8919" r:id="rId8914"/>
    <hyperlink ref="A8920" r:id="rId8915"/>
    <hyperlink ref="A8921" r:id="rId8916"/>
    <hyperlink ref="A8922" r:id="rId8917"/>
    <hyperlink ref="A8923" r:id="rId8918"/>
    <hyperlink ref="A8924" r:id="rId8919"/>
    <hyperlink ref="A8925" r:id="rId8920"/>
    <hyperlink ref="A8926" r:id="rId8921"/>
    <hyperlink ref="A8927" r:id="rId8922"/>
    <hyperlink ref="A8928" r:id="rId8923"/>
    <hyperlink ref="A8929" r:id="rId8924"/>
    <hyperlink ref="A8930" r:id="rId8925"/>
    <hyperlink ref="A8931" r:id="rId8926"/>
    <hyperlink ref="A8932" r:id="rId8927"/>
    <hyperlink ref="A8933" r:id="rId8928"/>
    <hyperlink ref="A8934" r:id="rId8929"/>
    <hyperlink ref="A8935" r:id="rId8930"/>
    <hyperlink ref="A8936" r:id="rId8931"/>
    <hyperlink ref="A8937" r:id="rId8932"/>
    <hyperlink ref="A8938" r:id="rId8933"/>
    <hyperlink ref="A8939" r:id="rId8934"/>
    <hyperlink ref="A8940" r:id="rId8935"/>
    <hyperlink ref="A8941" r:id="rId8936"/>
    <hyperlink ref="A8942" r:id="rId8937"/>
    <hyperlink ref="A8943" r:id="rId8938"/>
    <hyperlink ref="A8944" r:id="rId8939"/>
    <hyperlink ref="A8945" r:id="rId8940"/>
    <hyperlink ref="A8946" r:id="rId8941"/>
    <hyperlink ref="A8947" r:id="rId8942"/>
    <hyperlink ref="A8948" r:id="rId8943"/>
    <hyperlink ref="A8949" r:id="rId8944"/>
    <hyperlink ref="A8950" r:id="rId8945"/>
    <hyperlink ref="A8951" r:id="rId8946"/>
    <hyperlink ref="A8952" r:id="rId8947"/>
    <hyperlink ref="A8953" r:id="rId8948"/>
    <hyperlink ref="A8954" r:id="rId8949"/>
    <hyperlink ref="A8955" r:id="rId8950"/>
    <hyperlink ref="A8956" r:id="rId8951"/>
    <hyperlink ref="A8957" r:id="rId8952"/>
    <hyperlink ref="A8958" r:id="rId8953"/>
    <hyperlink ref="A8959" r:id="rId8954"/>
    <hyperlink ref="A8960" r:id="rId8955"/>
    <hyperlink ref="A8961" r:id="rId8956"/>
    <hyperlink ref="A8962" r:id="rId8957"/>
    <hyperlink ref="A8963" r:id="rId8958"/>
    <hyperlink ref="A8964" r:id="rId8959"/>
    <hyperlink ref="A8965" r:id="rId8960"/>
    <hyperlink ref="A8966" r:id="rId8961"/>
    <hyperlink ref="A8967" r:id="rId8962"/>
    <hyperlink ref="A8968" r:id="rId8963"/>
    <hyperlink ref="A8969" r:id="rId8964"/>
    <hyperlink ref="A8970" r:id="rId8965"/>
    <hyperlink ref="A8971" r:id="rId8966"/>
    <hyperlink ref="A8972" r:id="rId8967"/>
    <hyperlink ref="A8973" r:id="rId8968"/>
    <hyperlink ref="A8974" r:id="rId8969"/>
    <hyperlink ref="A8975" r:id="rId8970"/>
    <hyperlink ref="A8976" r:id="rId8971"/>
    <hyperlink ref="A8977" r:id="rId8972"/>
    <hyperlink ref="A8978" r:id="rId8973"/>
    <hyperlink ref="A8979" r:id="rId8974"/>
    <hyperlink ref="A8980" r:id="rId8975"/>
    <hyperlink ref="A8981" r:id="rId8976"/>
    <hyperlink ref="A8982" r:id="rId8977"/>
    <hyperlink ref="A8983" r:id="rId8978"/>
    <hyperlink ref="A8984" r:id="rId8979"/>
    <hyperlink ref="A8985" r:id="rId8980"/>
    <hyperlink ref="A8986" r:id="rId8981"/>
    <hyperlink ref="A8987" r:id="rId8982"/>
    <hyperlink ref="A8988" r:id="rId8983"/>
    <hyperlink ref="A8989" r:id="rId8984"/>
    <hyperlink ref="A8990" r:id="rId8985"/>
    <hyperlink ref="A8991" r:id="rId8986"/>
    <hyperlink ref="A8992" r:id="rId8987"/>
    <hyperlink ref="A8993" r:id="rId8988"/>
    <hyperlink ref="A8994" r:id="rId8989"/>
    <hyperlink ref="A8995" r:id="rId8990"/>
    <hyperlink ref="A8996" r:id="rId8991"/>
    <hyperlink ref="A8997" r:id="rId8992"/>
    <hyperlink ref="A8998" r:id="rId8993"/>
    <hyperlink ref="A8999" r:id="rId8994"/>
    <hyperlink ref="A9000" r:id="rId8995"/>
    <hyperlink ref="A9001" r:id="rId8996"/>
    <hyperlink ref="A9002" r:id="rId8997"/>
    <hyperlink ref="A9003" r:id="rId8998"/>
    <hyperlink ref="A9004" r:id="rId8999"/>
    <hyperlink ref="A9005" r:id="rId9000"/>
    <hyperlink ref="A9006" r:id="rId9001"/>
    <hyperlink ref="A9007" r:id="rId9002"/>
    <hyperlink ref="A9008" r:id="rId9003"/>
    <hyperlink ref="A9009" r:id="rId9004"/>
    <hyperlink ref="A9010" r:id="rId9005"/>
    <hyperlink ref="A9011" r:id="rId9006"/>
    <hyperlink ref="A9012" r:id="rId9007"/>
    <hyperlink ref="A9013" r:id="rId9008"/>
    <hyperlink ref="A9014" r:id="rId9009"/>
    <hyperlink ref="A9015" r:id="rId9010"/>
    <hyperlink ref="A9016" r:id="rId9011"/>
    <hyperlink ref="A9017" r:id="rId9012"/>
    <hyperlink ref="A9018" r:id="rId9013"/>
    <hyperlink ref="A9019" r:id="rId9014"/>
    <hyperlink ref="A9020" r:id="rId9015"/>
    <hyperlink ref="A9021" r:id="rId9016"/>
    <hyperlink ref="A9022" r:id="rId9017"/>
    <hyperlink ref="A9023" r:id="rId9018"/>
    <hyperlink ref="A9024" r:id="rId9019"/>
    <hyperlink ref="A9025" r:id="rId9020"/>
    <hyperlink ref="A9026" r:id="rId9021"/>
    <hyperlink ref="A9027" r:id="rId9022"/>
    <hyperlink ref="A9028" r:id="rId9023"/>
    <hyperlink ref="A9029" r:id="rId9024"/>
    <hyperlink ref="A9030" r:id="rId9025"/>
    <hyperlink ref="A9031" r:id="rId9026"/>
    <hyperlink ref="A9032" r:id="rId9027"/>
    <hyperlink ref="A9033" r:id="rId9028"/>
    <hyperlink ref="A9034" r:id="rId9029"/>
    <hyperlink ref="A9035" r:id="rId9030"/>
    <hyperlink ref="A9036" r:id="rId9031"/>
    <hyperlink ref="A9037" r:id="rId9032"/>
    <hyperlink ref="A9038" r:id="rId9033"/>
    <hyperlink ref="A9039" r:id="rId9034"/>
    <hyperlink ref="A9040" r:id="rId9035"/>
    <hyperlink ref="A9041" r:id="rId9036"/>
    <hyperlink ref="A9042" r:id="rId9037"/>
    <hyperlink ref="A9043" r:id="rId9038"/>
    <hyperlink ref="A9044" r:id="rId9039"/>
    <hyperlink ref="A9045" r:id="rId9040"/>
    <hyperlink ref="A9046" r:id="rId9041"/>
    <hyperlink ref="A9047" r:id="rId9042"/>
    <hyperlink ref="A9048" r:id="rId9043"/>
    <hyperlink ref="A9049" r:id="rId9044"/>
    <hyperlink ref="A9050" r:id="rId9045"/>
    <hyperlink ref="A9051" r:id="rId9046"/>
    <hyperlink ref="A9052" r:id="rId9047"/>
    <hyperlink ref="A9053" r:id="rId9048"/>
    <hyperlink ref="A9054" r:id="rId9049"/>
    <hyperlink ref="A9055" r:id="rId9050"/>
    <hyperlink ref="A9056" r:id="rId9051"/>
    <hyperlink ref="A9057" r:id="rId9052"/>
    <hyperlink ref="A9058" r:id="rId9053"/>
    <hyperlink ref="A9059" r:id="rId9054"/>
    <hyperlink ref="A9060" r:id="rId9055"/>
    <hyperlink ref="A9061" r:id="rId9056"/>
    <hyperlink ref="A9062" r:id="rId9057"/>
    <hyperlink ref="A9063" r:id="rId9058"/>
    <hyperlink ref="A9064" r:id="rId9059"/>
    <hyperlink ref="A9065" r:id="rId9060"/>
    <hyperlink ref="A9066" r:id="rId9061"/>
    <hyperlink ref="A9067" r:id="rId9062"/>
    <hyperlink ref="A9068" r:id="rId9063"/>
    <hyperlink ref="A9069" r:id="rId9064"/>
    <hyperlink ref="A9070" r:id="rId9065"/>
    <hyperlink ref="A9071" r:id="rId9066"/>
    <hyperlink ref="A9072" r:id="rId9067"/>
    <hyperlink ref="A9073" r:id="rId9068"/>
    <hyperlink ref="A9074" r:id="rId9069"/>
    <hyperlink ref="A9075" r:id="rId9070"/>
    <hyperlink ref="A9076" r:id="rId9071"/>
    <hyperlink ref="A9077" r:id="rId9072"/>
    <hyperlink ref="A9078" r:id="rId9073"/>
    <hyperlink ref="A9079" r:id="rId9074"/>
    <hyperlink ref="A9080" r:id="rId9075"/>
    <hyperlink ref="A9081" r:id="rId9076"/>
    <hyperlink ref="A9082" r:id="rId9077"/>
    <hyperlink ref="A9083" r:id="rId9078"/>
    <hyperlink ref="A9084" r:id="rId9079"/>
    <hyperlink ref="A9085" r:id="rId9080"/>
    <hyperlink ref="A9086" r:id="rId9081"/>
    <hyperlink ref="A9087" r:id="rId9082"/>
    <hyperlink ref="A9088" r:id="rId9083"/>
    <hyperlink ref="A9089" r:id="rId9084"/>
    <hyperlink ref="A9090" r:id="rId9085"/>
    <hyperlink ref="A9091" r:id="rId9086"/>
    <hyperlink ref="A9092" r:id="rId9087"/>
    <hyperlink ref="A9093" r:id="rId9088"/>
    <hyperlink ref="A9094" r:id="rId9089"/>
    <hyperlink ref="A9095" r:id="rId9090"/>
    <hyperlink ref="A9096" r:id="rId9091"/>
    <hyperlink ref="A9097" r:id="rId9092"/>
    <hyperlink ref="A9098" r:id="rId9093"/>
    <hyperlink ref="A9099" r:id="rId9094"/>
    <hyperlink ref="A9100" r:id="rId9095"/>
    <hyperlink ref="A9101" r:id="rId9096"/>
    <hyperlink ref="A9102" r:id="rId9097"/>
    <hyperlink ref="A9103" r:id="rId9098"/>
    <hyperlink ref="A9104" r:id="rId9099"/>
    <hyperlink ref="A9105" r:id="rId9100"/>
    <hyperlink ref="A9106" r:id="rId9101"/>
    <hyperlink ref="A9107" r:id="rId9102"/>
    <hyperlink ref="A9108" r:id="rId9103"/>
    <hyperlink ref="A9109" r:id="rId9104"/>
    <hyperlink ref="A9110" r:id="rId9105"/>
    <hyperlink ref="A9111" r:id="rId9106"/>
    <hyperlink ref="A9112" r:id="rId9107"/>
    <hyperlink ref="A9113" r:id="rId9108"/>
    <hyperlink ref="A9114" r:id="rId9109"/>
    <hyperlink ref="A9115" r:id="rId9110"/>
    <hyperlink ref="A9116" r:id="rId9111"/>
    <hyperlink ref="A9117" r:id="rId9112"/>
    <hyperlink ref="A9118" r:id="rId9113"/>
    <hyperlink ref="A9119" r:id="rId9114"/>
    <hyperlink ref="A9120" r:id="rId9115"/>
    <hyperlink ref="A9121" r:id="rId9116"/>
    <hyperlink ref="A9122" r:id="rId9117"/>
    <hyperlink ref="A9123" r:id="rId9118"/>
    <hyperlink ref="A9124" r:id="rId9119"/>
    <hyperlink ref="A9125" r:id="rId9120"/>
    <hyperlink ref="A9126" r:id="rId9121"/>
    <hyperlink ref="A9127" r:id="rId9122"/>
    <hyperlink ref="A9128" r:id="rId9123"/>
    <hyperlink ref="A9129" r:id="rId9124"/>
    <hyperlink ref="A9130" r:id="rId9125"/>
    <hyperlink ref="A9131" r:id="rId9126"/>
    <hyperlink ref="A9132" r:id="rId9127"/>
    <hyperlink ref="A9133" r:id="rId9128"/>
    <hyperlink ref="A9134" r:id="rId9129"/>
    <hyperlink ref="A9135" r:id="rId9130"/>
    <hyperlink ref="A9136" r:id="rId9131"/>
    <hyperlink ref="A9137" r:id="rId9132"/>
    <hyperlink ref="A9138" r:id="rId9133"/>
    <hyperlink ref="A9139" r:id="rId9134"/>
    <hyperlink ref="A9140" r:id="rId9135"/>
    <hyperlink ref="A9141" r:id="rId9136"/>
    <hyperlink ref="A9142" r:id="rId9137"/>
    <hyperlink ref="A9143" r:id="rId9138"/>
    <hyperlink ref="A9144" r:id="rId9139"/>
    <hyperlink ref="A9145" r:id="rId9140"/>
    <hyperlink ref="A9146" r:id="rId9141"/>
    <hyperlink ref="A9147" r:id="rId9142"/>
    <hyperlink ref="A9148" r:id="rId9143"/>
    <hyperlink ref="A9149" r:id="rId9144"/>
    <hyperlink ref="A9150" r:id="rId9145"/>
    <hyperlink ref="A9151" r:id="rId9146"/>
    <hyperlink ref="A9152" r:id="rId9147"/>
    <hyperlink ref="A9153" r:id="rId9148"/>
    <hyperlink ref="A9154" r:id="rId9149"/>
    <hyperlink ref="A9155" r:id="rId9150"/>
    <hyperlink ref="A9156" r:id="rId9151"/>
    <hyperlink ref="A9157" r:id="rId9152"/>
    <hyperlink ref="A9158" r:id="rId9153"/>
    <hyperlink ref="A9159" r:id="rId9154"/>
    <hyperlink ref="A9160" r:id="rId9155"/>
    <hyperlink ref="A9161" r:id="rId9156"/>
    <hyperlink ref="A9162" r:id="rId9157"/>
    <hyperlink ref="A9163" r:id="rId9158"/>
    <hyperlink ref="A9164" r:id="rId9159"/>
    <hyperlink ref="A9165" r:id="rId9160"/>
    <hyperlink ref="A9166" r:id="rId9161"/>
    <hyperlink ref="A9167" r:id="rId9162"/>
    <hyperlink ref="A9168" r:id="rId9163"/>
    <hyperlink ref="A9169" r:id="rId9164"/>
    <hyperlink ref="A9170" r:id="rId9165"/>
    <hyperlink ref="A9171" r:id="rId9166"/>
    <hyperlink ref="A9172" r:id="rId9167"/>
    <hyperlink ref="A9173" r:id="rId9168"/>
    <hyperlink ref="A9174" r:id="rId9169"/>
    <hyperlink ref="A9175" r:id="rId9170"/>
    <hyperlink ref="A9176" r:id="rId9171"/>
    <hyperlink ref="A9177" r:id="rId9172"/>
    <hyperlink ref="A9178" r:id="rId9173"/>
    <hyperlink ref="A9179" r:id="rId9174"/>
    <hyperlink ref="A9180" r:id="rId9175"/>
    <hyperlink ref="A9181" r:id="rId9176"/>
    <hyperlink ref="A9182" r:id="rId9177"/>
    <hyperlink ref="A9183" r:id="rId9178"/>
    <hyperlink ref="A9184" r:id="rId9179"/>
    <hyperlink ref="A9185" r:id="rId9180"/>
    <hyperlink ref="A9186" r:id="rId9181"/>
    <hyperlink ref="A9187" r:id="rId9182"/>
    <hyperlink ref="A9188" r:id="rId9183"/>
    <hyperlink ref="A9189" r:id="rId9184"/>
    <hyperlink ref="A9190" r:id="rId9185"/>
    <hyperlink ref="A9191" r:id="rId9186"/>
    <hyperlink ref="A9192" r:id="rId9187"/>
    <hyperlink ref="A9193" r:id="rId9188"/>
    <hyperlink ref="A9194" r:id="rId9189"/>
    <hyperlink ref="A9195" r:id="rId9190"/>
    <hyperlink ref="A9196" r:id="rId9191"/>
    <hyperlink ref="A9197" r:id="rId9192"/>
    <hyperlink ref="A9198" r:id="rId9193"/>
    <hyperlink ref="A9199" r:id="rId9194"/>
    <hyperlink ref="A9200" r:id="rId9195"/>
    <hyperlink ref="A9201" r:id="rId9196"/>
    <hyperlink ref="A9202" r:id="rId9197"/>
    <hyperlink ref="A9203" r:id="rId9198"/>
    <hyperlink ref="A9204" r:id="rId9199"/>
    <hyperlink ref="A9205" r:id="rId9200"/>
    <hyperlink ref="A9206" r:id="rId9201"/>
    <hyperlink ref="A9207" r:id="rId9202"/>
    <hyperlink ref="A9208" r:id="rId9203"/>
    <hyperlink ref="A9209" r:id="rId9204"/>
    <hyperlink ref="A9210" r:id="rId9205"/>
    <hyperlink ref="A9211" r:id="rId9206"/>
    <hyperlink ref="A9212" r:id="rId9207"/>
    <hyperlink ref="A9213" r:id="rId9208"/>
    <hyperlink ref="A9214" r:id="rId9209"/>
    <hyperlink ref="A9215" r:id="rId9210"/>
    <hyperlink ref="A9216" r:id="rId9211"/>
    <hyperlink ref="A9217" r:id="rId9212"/>
    <hyperlink ref="A9218" r:id="rId9213"/>
    <hyperlink ref="A9219" r:id="rId9214"/>
    <hyperlink ref="A9220" r:id="rId9215"/>
    <hyperlink ref="A9221" r:id="rId9216"/>
    <hyperlink ref="A9222" r:id="rId9217"/>
    <hyperlink ref="A9223" r:id="rId9218"/>
    <hyperlink ref="A9224" r:id="rId9219"/>
    <hyperlink ref="A9225" r:id="rId9220"/>
    <hyperlink ref="A9226" r:id="rId9221"/>
    <hyperlink ref="A9227" r:id="rId9222"/>
    <hyperlink ref="A9228" r:id="rId9223"/>
    <hyperlink ref="A9229" r:id="rId9224"/>
    <hyperlink ref="A9230" r:id="rId9225"/>
    <hyperlink ref="A9231" r:id="rId9226"/>
    <hyperlink ref="A9232" r:id="rId9227"/>
    <hyperlink ref="A9233" r:id="rId9228"/>
    <hyperlink ref="A9234" r:id="rId9229"/>
    <hyperlink ref="A9235" r:id="rId9230"/>
    <hyperlink ref="A9236" r:id="rId9231"/>
    <hyperlink ref="A9237" r:id="rId9232"/>
    <hyperlink ref="A9238" r:id="rId9233"/>
    <hyperlink ref="A9239" r:id="rId9234"/>
    <hyperlink ref="A9240" r:id="rId9235"/>
    <hyperlink ref="A9241" r:id="rId9236"/>
    <hyperlink ref="A9242" r:id="rId9237"/>
    <hyperlink ref="A9243" r:id="rId9238"/>
    <hyperlink ref="A9244" r:id="rId9239"/>
    <hyperlink ref="A9245" r:id="rId9240"/>
    <hyperlink ref="A9246" r:id="rId9241"/>
    <hyperlink ref="A9247" r:id="rId9242"/>
    <hyperlink ref="A9248" r:id="rId9243"/>
    <hyperlink ref="A9249" r:id="rId9244"/>
    <hyperlink ref="A9250" r:id="rId9245"/>
    <hyperlink ref="A9251" r:id="rId9246"/>
    <hyperlink ref="A9252" r:id="rId9247"/>
    <hyperlink ref="A9253" r:id="rId9248"/>
    <hyperlink ref="A9254" r:id="rId9249"/>
    <hyperlink ref="A9255" r:id="rId9250"/>
    <hyperlink ref="A9256" r:id="rId9251"/>
    <hyperlink ref="A9257" r:id="rId9252"/>
    <hyperlink ref="A9258" r:id="rId9253"/>
    <hyperlink ref="A9259" r:id="rId9254"/>
    <hyperlink ref="A9260" r:id="rId9255"/>
    <hyperlink ref="A9261" r:id="rId9256"/>
    <hyperlink ref="A9262" r:id="rId9257"/>
    <hyperlink ref="A9263" r:id="rId9258"/>
    <hyperlink ref="A9264" r:id="rId9259"/>
    <hyperlink ref="A9265" r:id="rId9260"/>
    <hyperlink ref="A9266" r:id="rId9261"/>
    <hyperlink ref="A9267" r:id="rId9262"/>
    <hyperlink ref="A9268" r:id="rId9263"/>
    <hyperlink ref="A9269" r:id="rId9264"/>
    <hyperlink ref="A9270" r:id="rId9265"/>
    <hyperlink ref="A9271" r:id="rId9266"/>
    <hyperlink ref="A9272" r:id="rId9267"/>
    <hyperlink ref="A9273" r:id="rId9268"/>
    <hyperlink ref="A9274" r:id="rId9269"/>
    <hyperlink ref="A9275" r:id="rId9270"/>
    <hyperlink ref="A9276" r:id="rId9271"/>
    <hyperlink ref="A9277" r:id="rId9272"/>
    <hyperlink ref="A9278" r:id="rId9273"/>
    <hyperlink ref="A9279" r:id="rId9274"/>
    <hyperlink ref="A9280" r:id="rId9275"/>
    <hyperlink ref="A9281" r:id="rId9276"/>
    <hyperlink ref="A9282" r:id="rId9277"/>
    <hyperlink ref="A9283" r:id="rId9278"/>
    <hyperlink ref="A9284" r:id="rId9279"/>
    <hyperlink ref="A9285" r:id="rId9280"/>
    <hyperlink ref="A9286" r:id="rId9281"/>
    <hyperlink ref="A9287" r:id="rId9282"/>
    <hyperlink ref="A9288" r:id="rId9283"/>
    <hyperlink ref="A9289" r:id="rId9284"/>
    <hyperlink ref="A9290" r:id="rId9285"/>
    <hyperlink ref="A9291" r:id="rId9286"/>
    <hyperlink ref="A9292" r:id="rId9287"/>
    <hyperlink ref="A9293" r:id="rId9288"/>
    <hyperlink ref="A9294" r:id="rId9289"/>
    <hyperlink ref="A9295" r:id="rId9290"/>
    <hyperlink ref="A9296" r:id="rId9291"/>
    <hyperlink ref="A9297" r:id="rId9292"/>
    <hyperlink ref="A9298" r:id="rId9293"/>
    <hyperlink ref="A9299" r:id="rId9294"/>
    <hyperlink ref="A9300" r:id="rId9295"/>
    <hyperlink ref="A9301" r:id="rId9296"/>
    <hyperlink ref="A9302" r:id="rId9297"/>
    <hyperlink ref="A9303" r:id="rId9298"/>
    <hyperlink ref="A9304" r:id="rId9299"/>
    <hyperlink ref="A9305" r:id="rId9300"/>
    <hyperlink ref="A9306" r:id="rId9301"/>
    <hyperlink ref="A9307" r:id="rId9302"/>
    <hyperlink ref="A9308" r:id="rId9303"/>
    <hyperlink ref="A9309" r:id="rId9304"/>
    <hyperlink ref="A9310" r:id="rId9305"/>
    <hyperlink ref="A9311" r:id="rId9306"/>
    <hyperlink ref="A9312" r:id="rId9307"/>
    <hyperlink ref="A9313" r:id="rId9308"/>
    <hyperlink ref="A9314" r:id="rId9309"/>
    <hyperlink ref="A9315" r:id="rId9310"/>
    <hyperlink ref="A9316" r:id="rId9311"/>
    <hyperlink ref="A9317" r:id="rId9312"/>
    <hyperlink ref="A9318" r:id="rId9313"/>
    <hyperlink ref="A9319" r:id="rId9314"/>
    <hyperlink ref="A9320" r:id="rId9315"/>
    <hyperlink ref="A9321" r:id="rId9316"/>
    <hyperlink ref="A9322" r:id="rId9317"/>
    <hyperlink ref="A9323" r:id="rId9318"/>
    <hyperlink ref="A9324" r:id="rId9319"/>
    <hyperlink ref="A9325" r:id="rId9320"/>
    <hyperlink ref="A9326" r:id="rId9321"/>
    <hyperlink ref="A9327" r:id="rId9322"/>
    <hyperlink ref="A9328" r:id="rId9323"/>
    <hyperlink ref="A9329" r:id="rId9324"/>
    <hyperlink ref="A9330" r:id="rId9325"/>
    <hyperlink ref="A9331" r:id="rId9326"/>
    <hyperlink ref="A9332" r:id="rId9327"/>
    <hyperlink ref="A9333" r:id="rId9328"/>
    <hyperlink ref="A9334" r:id="rId9329"/>
    <hyperlink ref="A9335" r:id="rId9330"/>
    <hyperlink ref="A9336" r:id="rId9331"/>
    <hyperlink ref="A9337" r:id="rId9332"/>
    <hyperlink ref="A9338" r:id="rId9333"/>
    <hyperlink ref="A9339" r:id="rId9334"/>
    <hyperlink ref="A9340" r:id="rId9335"/>
    <hyperlink ref="A9341" r:id="rId9336"/>
    <hyperlink ref="A9342" r:id="rId9337"/>
    <hyperlink ref="A9343" r:id="rId9338"/>
    <hyperlink ref="A9344" r:id="rId9339"/>
    <hyperlink ref="A9345" r:id="rId9340"/>
    <hyperlink ref="A9346" r:id="rId9341"/>
    <hyperlink ref="A9347" r:id="rId9342"/>
    <hyperlink ref="A9348" r:id="rId9343"/>
    <hyperlink ref="A9349" r:id="rId9344"/>
    <hyperlink ref="A9350" r:id="rId9345"/>
    <hyperlink ref="A9351" r:id="rId9346"/>
    <hyperlink ref="A9352" r:id="rId9347"/>
    <hyperlink ref="A9353" r:id="rId9348"/>
    <hyperlink ref="A9354" r:id="rId9349"/>
    <hyperlink ref="A9355" r:id="rId9350"/>
    <hyperlink ref="A9356" r:id="rId9351"/>
    <hyperlink ref="A9357" r:id="rId9352"/>
    <hyperlink ref="A9358" r:id="rId9353"/>
    <hyperlink ref="A9359" r:id="rId9354"/>
    <hyperlink ref="A9360" r:id="rId9355"/>
    <hyperlink ref="A9361" r:id="rId9356"/>
    <hyperlink ref="A9362" r:id="rId9357"/>
    <hyperlink ref="A9363" r:id="rId9358"/>
    <hyperlink ref="A9364" r:id="rId9359"/>
    <hyperlink ref="A9365" r:id="rId9360"/>
    <hyperlink ref="A9366" r:id="rId9361"/>
    <hyperlink ref="A9367" r:id="rId9362"/>
    <hyperlink ref="A9368" r:id="rId9363"/>
    <hyperlink ref="A9369" r:id="rId9364"/>
    <hyperlink ref="A9370" r:id="rId9365"/>
    <hyperlink ref="A9371" r:id="rId9366"/>
    <hyperlink ref="A9372" r:id="rId9367"/>
    <hyperlink ref="A9373" r:id="rId9368"/>
    <hyperlink ref="A9374" r:id="rId9369"/>
    <hyperlink ref="A9375" r:id="rId9370"/>
    <hyperlink ref="A9376" r:id="rId9371"/>
    <hyperlink ref="A9377" r:id="rId9372"/>
    <hyperlink ref="A9378" r:id="rId9373"/>
    <hyperlink ref="A9379" r:id="rId9374"/>
    <hyperlink ref="A9380" r:id="rId9375"/>
    <hyperlink ref="A9381" r:id="rId9376"/>
    <hyperlink ref="A9382" r:id="rId9377"/>
    <hyperlink ref="A9383" r:id="rId9378"/>
    <hyperlink ref="A9384" r:id="rId9379"/>
    <hyperlink ref="A9385" r:id="rId9380"/>
    <hyperlink ref="A9386" r:id="rId9381"/>
    <hyperlink ref="A9387" r:id="rId9382"/>
    <hyperlink ref="A9388" r:id="rId9383"/>
    <hyperlink ref="A9389" r:id="rId9384"/>
    <hyperlink ref="A9390" r:id="rId9385"/>
    <hyperlink ref="A9391" r:id="rId9386"/>
    <hyperlink ref="A9392" r:id="rId9387"/>
    <hyperlink ref="A9393" r:id="rId9388"/>
    <hyperlink ref="A9394" r:id="rId9389"/>
    <hyperlink ref="A9395" r:id="rId9390"/>
    <hyperlink ref="A9396" r:id="rId9391"/>
    <hyperlink ref="A9397" r:id="rId9392"/>
    <hyperlink ref="A9398" r:id="rId9393"/>
    <hyperlink ref="A9399" r:id="rId9394"/>
    <hyperlink ref="A9400" r:id="rId9395"/>
    <hyperlink ref="A9401" r:id="rId9396"/>
    <hyperlink ref="A9402" r:id="rId9397"/>
    <hyperlink ref="A9403" r:id="rId9398"/>
    <hyperlink ref="A9404" r:id="rId9399"/>
    <hyperlink ref="A9405" r:id="rId9400"/>
    <hyperlink ref="A9406" r:id="rId9401"/>
    <hyperlink ref="A9407" r:id="rId9402"/>
    <hyperlink ref="A9408" r:id="rId9403"/>
    <hyperlink ref="A9409" r:id="rId9404"/>
    <hyperlink ref="A9410" r:id="rId9405"/>
    <hyperlink ref="A9411" r:id="rId9406"/>
    <hyperlink ref="A9412" r:id="rId9407"/>
    <hyperlink ref="A9413" r:id="rId9408"/>
    <hyperlink ref="A9414" r:id="rId9409"/>
    <hyperlink ref="A9415" r:id="rId9410"/>
    <hyperlink ref="A9416" r:id="rId9411"/>
    <hyperlink ref="A9417" r:id="rId9412"/>
    <hyperlink ref="A9418" r:id="rId9413"/>
    <hyperlink ref="A9419" r:id="rId9414"/>
    <hyperlink ref="A9420" r:id="rId9415"/>
    <hyperlink ref="A9421" r:id="rId9416"/>
    <hyperlink ref="A9422" r:id="rId9417"/>
    <hyperlink ref="A9423" r:id="rId9418"/>
    <hyperlink ref="A9424" r:id="rId9419"/>
    <hyperlink ref="A9425" r:id="rId9420"/>
    <hyperlink ref="A9426" r:id="rId9421"/>
    <hyperlink ref="A9427" r:id="rId9422"/>
    <hyperlink ref="A9428" r:id="rId9423"/>
    <hyperlink ref="A9429" r:id="rId9424"/>
    <hyperlink ref="A9430" r:id="rId9425"/>
    <hyperlink ref="A9431" r:id="rId9426"/>
    <hyperlink ref="A9432" r:id="rId9427"/>
    <hyperlink ref="A9433" r:id="rId9428"/>
    <hyperlink ref="A9434" r:id="rId9429"/>
    <hyperlink ref="A9435" r:id="rId9430"/>
    <hyperlink ref="A9436" r:id="rId9431"/>
    <hyperlink ref="A9437" r:id="rId9432"/>
    <hyperlink ref="A9438" r:id="rId9433"/>
    <hyperlink ref="A9439" r:id="rId9434"/>
    <hyperlink ref="A9440" r:id="rId9435"/>
    <hyperlink ref="A9441" r:id="rId9436"/>
    <hyperlink ref="A9442" r:id="rId9437"/>
    <hyperlink ref="A9443" r:id="rId9438"/>
    <hyperlink ref="A9444" r:id="rId9439"/>
    <hyperlink ref="A9445" r:id="rId9440"/>
    <hyperlink ref="A9446" r:id="rId9441"/>
    <hyperlink ref="A9447" r:id="rId9442"/>
    <hyperlink ref="A9448" r:id="rId9443"/>
    <hyperlink ref="A9449" r:id="rId9444"/>
    <hyperlink ref="A9450" r:id="rId9445"/>
    <hyperlink ref="A9451" r:id="rId9446"/>
    <hyperlink ref="A9452" r:id="rId9447"/>
    <hyperlink ref="A9453" r:id="rId9448"/>
    <hyperlink ref="A9454" r:id="rId9449"/>
    <hyperlink ref="A9455" r:id="rId9450"/>
    <hyperlink ref="A9456" r:id="rId9451"/>
    <hyperlink ref="A9457" r:id="rId9452"/>
    <hyperlink ref="A9458" r:id="rId9453"/>
    <hyperlink ref="A9459" r:id="rId9454"/>
    <hyperlink ref="A9460" r:id="rId9455"/>
    <hyperlink ref="A9461" r:id="rId9456"/>
    <hyperlink ref="A9462" r:id="rId9457"/>
    <hyperlink ref="A9463" r:id="rId9458"/>
    <hyperlink ref="A9464" r:id="rId9459"/>
    <hyperlink ref="A9465" r:id="rId9460"/>
    <hyperlink ref="A9466" r:id="rId9461"/>
    <hyperlink ref="A9467" r:id="rId9462"/>
    <hyperlink ref="A9468" r:id="rId9463"/>
    <hyperlink ref="A9469" r:id="rId9464"/>
    <hyperlink ref="A9470" r:id="rId9465"/>
    <hyperlink ref="A9471" r:id="rId9466"/>
    <hyperlink ref="A9472" r:id="rId9467"/>
    <hyperlink ref="A9473" r:id="rId9468"/>
    <hyperlink ref="A9474" r:id="rId9469"/>
    <hyperlink ref="A9475" r:id="rId9470"/>
    <hyperlink ref="A9476" r:id="rId9471"/>
    <hyperlink ref="A9477" r:id="rId9472"/>
    <hyperlink ref="A9478" r:id="rId9473"/>
    <hyperlink ref="A9479" r:id="rId9474"/>
    <hyperlink ref="A9480" r:id="rId9475"/>
    <hyperlink ref="A9481" r:id="rId9476"/>
    <hyperlink ref="A9482" r:id="rId9477"/>
    <hyperlink ref="A9483" r:id="rId9478"/>
    <hyperlink ref="A9484" r:id="rId9479"/>
    <hyperlink ref="A9485" r:id="rId9480"/>
    <hyperlink ref="A9486" r:id="rId9481"/>
    <hyperlink ref="A9487" r:id="rId9482"/>
    <hyperlink ref="A9488" r:id="rId9483"/>
    <hyperlink ref="A9489" r:id="rId9484"/>
    <hyperlink ref="A9490" r:id="rId9485"/>
    <hyperlink ref="A9491" r:id="rId9486"/>
    <hyperlink ref="A9492" r:id="rId9487"/>
    <hyperlink ref="A9493" r:id="rId9488"/>
    <hyperlink ref="A9494" r:id="rId9489"/>
    <hyperlink ref="A9495" r:id="rId9490"/>
    <hyperlink ref="A9496" r:id="rId9491"/>
    <hyperlink ref="A9497" r:id="rId9492"/>
    <hyperlink ref="A9498" r:id="rId9493"/>
    <hyperlink ref="A9499" r:id="rId9494"/>
    <hyperlink ref="A9500" r:id="rId9495"/>
    <hyperlink ref="A9501" r:id="rId9496"/>
    <hyperlink ref="A9502" r:id="rId9497"/>
    <hyperlink ref="A9503" r:id="rId9498"/>
    <hyperlink ref="A9504" r:id="rId9499"/>
    <hyperlink ref="A9505" r:id="rId9500"/>
    <hyperlink ref="A9506" r:id="rId9501"/>
    <hyperlink ref="A9507" r:id="rId9502"/>
    <hyperlink ref="A9508" r:id="rId9503"/>
    <hyperlink ref="A9509" r:id="rId9504"/>
    <hyperlink ref="A9510" r:id="rId9505"/>
    <hyperlink ref="A9511" r:id="rId9506"/>
    <hyperlink ref="A9512" r:id="rId9507"/>
    <hyperlink ref="A9513" r:id="rId9508"/>
    <hyperlink ref="A9514" r:id="rId9509"/>
    <hyperlink ref="A9515" r:id="rId9510"/>
    <hyperlink ref="A9516" r:id="rId9511"/>
    <hyperlink ref="A9517" r:id="rId9512"/>
    <hyperlink ref="A9518" r:id="rId9513"/>
    <hyperlink ref="A9519" r:id="rId9514"/>
    <hyperlink ref="A9520" r:id="rId9515"/>
    <hyperlink ref="A9521" r:id="rId9516"/>
    <hyperlink ref="A9522" r:id="rId9517"/>
    <hyperlink ref="A9523" r:id="rId9518"/>
    <hyperlink ref="A9524" r:id="rId9519"/>
    <hyperlink ref="A9525" r:id="rId9520"/>
    <hyperlink ref="A9526" r:id="rId9521"/>
    <hyperlink ref="A9527" r:id="rId9522"/>
    <hyperlink ref="A9528" r:id="rId9523"/>
    <hyperlink ref="A9529" r:id="rId9524"/>
    <hyperlink ref="A9530" r:id="rId9525"/>
    <hyperlink ref="A9531" r:id="rId9526"/>
    <hyperlink ref="A9532" r:id="rId9527"/>
    <hyperlink ref="A9533" r:id="rId9528"/>
    <hyperlink ref="A9534" r:id="rId9529"/>
    <hyperlink ref="A9535" r:id="rId9530"/>
    <hyperlink ref="A9536" r:id="rId9531"/>
    <hyperlink ref="A9537" r:id="rId9532"/>
    <hyperlink ref="A9538" r:id="rId9533"/>
    <hyperlink ref="A9539" r:id="rId9534"/>
    <hyperlink ref="A9540" r:id="rId9535"/>
    <hyperlink ref="A9541" r:id="rId9536"/>
    <hyperlink ref="A9542" r:id="rId9537"/>
    <hyperlink ref="A9543" r:id="rId9538"/>
    <hyperlink ref="A9544" r:id="rId9539"/>
    <hyperlink ref="A9545" r:id="rId9540"/>
    <hyperlink ref="A9546" r:id="rId9541"/>
    <hyperlink ref="A9547" r:id="rId9542"/>
    <hyperlink ref="A9548" r:id="rId9543"/>
    <hyperlink ref="A9549" r:id="rId9544"/>
    <hyperlink ref="A9550" r:id="rId9545"/>
    <hyperlink ref="A9551" r:id="rId9546"/>
    <hyperlink ref="A9552" r:id="rId9547"/>
    <hyperlink ref="A9553" r:id="rId9548"/>
    <hyperlink ref="A9554" r:id="rId9549"/>
    <hyperlink ref="A9555" r:id="rId9550"/>
    <hyperlink ref="A9556" r:id="rId9551"/>
    <hyperlink ref="A9557" r:id="rId9552"/>
    <hyperlink ref="A9558" r:id="rId9553"/>
    <hyperlink ref="A9559" r:id="rId9554"/>
    <hyperlink ref="A9560" r:id="rId9555"/>
    <hyperlink ref="A9561" r:id="rId9556"/>
    <hyperlink ref="A9562" r:id="rId9557"/>
    <hyperlink ref="A9563" r:id="rId9558"/>
    <hyperlink ref="A9564" r:id="rId9559"/>
    <hyperlink ref="A9565" r:id="rId9560"/>
    <hyperlink ref="A9566" r:id="rId9561"/>
    <hyperlink ref="A9567" r:id="rId9562"/>
    <hyperlink ref="A9568" r:id="rId9563"/>
    <hyperlink ref="A9569" r:id="rId9564"/>
    <hyperlink ref="A9570" r:id="rId9565"/>
    <hyperlink ref="A9571" r:id="rId9566"/>
    <hyperlink ref="A9572" r:id="rId9567"/>
    <hyperlink ref="A9573" r:id="rId9568"/>
    <hyperlink ref="A9574" r:id="rId9569"/>
    <hyperlink ref="A9575" r:id="rId9570"/>
    <hyperlink ref="A9576" r:id="rId9571"/>
    <hyperlink ref="A9577" r:id="rId9572"/>
    <hyperlink ref="A9578" r:id="rId9573"/>
    <hyperlink ref="A9579" r:id="rId9574"/>
    <hyperlink ref="A9580" r:id="rId9575"/>
    <hyperlink ref="A9581" r:id="rId9576"/>
    <hyperlink ref="A9582" r:id="rId9577"/>
    <hyperlink ref="A9583" r:id="rId9578"/>
    <hyperlink ref="A9584" r:id="rId9579"/>
    <hyperlink ref="A9585" r:id="rId9580"/>
    <hyperlink ref="A9586" r:id="rId9581"/>
    <hyperlink ref="A9587" r:id="rId9582"/>
    <hyperlink ref="A9588" r:id="rId9583"/>
    <hyperlink ref="A9589" r:id="rId9584"/>
    <hyperlink ref="A9590" r:id="rId9585"/>
    <hyperlink ref="A9591" r:id="rId9586"/>
    <hyperlink ref="A9592" r:id="rId9587"/>
    <hyperlink ref="A9593" r:id="rId9588"/>
    <hyperlink ref="A9594" r:id="rId9589"/>
    <hyperlink ref="A9595" r:id="rId9590"/>
    <hyperlink ref="A9596" r:id="rId9591"/>
    <hyperlink ref="A9597" r:id="rId9592"/>
    <hyperlink ref="A9598" r:id="rId9593"/>
    <hyperlink ref="A9599" r:id="rId9594"/>
    <hyperlink ref="A9600" r:id="rId9595"/>
    <hyperlink ref="A9601" r:id="rId9596"/>
    <hyperlink ref="A9602" r:id="rId9597"/>
    <hyperlink ref="A9603" r:id="rId9598"/>
    <hyperlink ref="A9604" r:id="rId9599"/>
    <hyperlink ref="A9605" r:id="rId9600"/>
    <hyperlink ref="A9606" r:id="rId9601"/>
    <hyperlink ref="A9607" r:id="rId9602"/>
    <hyperlink ref="A9608" r:id="rId9603"/>
    <hyperlink ref="A9609" r:id="rId9604"/>
    <hyperlink ref="A9610" r:id="rId9605"/>
    <hyperlink ref="A9611" r:id="rId9606"/>
    <hyperlink ref="A9612" r:id="rId9607"/>
    <hyperlink ref="A9613" r:id="rId9608"/>
    <hyperlink ref="A9614" r:id="rId9609"/>
    <hyperlink ref="A9615" r:id="rId9610"/>
    <hyperlink ref="A9616" r:id="rId9611"/>
    <hyperlink ref="A9617" r:id="rId9612"/>
    <hyperlink ref="A9618" r:id="rId9613"/>
    <hyperlink ref="A9619" r:id="rId9614"/>
    <hyperlink ref="A9620" r:id="rId9615"/>
    <hyperlink ref="A9621" r:id="rId9616"/>
    <hyperlink ref="A9622" r:id="rId9617"/>
    <hyperlink ref="A9623" r:id="rId9618"/>
    <hyperlink ref="A9624" r:id="rId9619"/>
    <hyperlink ref="A9625" r:id="rId9620"/>
    <hyperlink ref="A9626" r:id="rId9621"/>
    <hyperlink ref="A9627" r:id="rId9622"/>
    <hyperlink ref="A9628" r:id="rId9623"/>
    <hyperlink ref="A9629" r:id="rId9624"/>
    <hyperlink ref="A9630" r:id="rId9625"/>
    <hyperlink ref="A9631" r:id="rId9626"/>
    <hyperlink ref="A9632" r:id="rId9627"/>
    <hyperlink ref="A9633" r:id="rId9628"/>
    <hyperlink ref="A9634" r:id="rId9629"/>
    <hyperlink ref="A9635" r:id="rId9630"/>
    <hyperlink ref="A9636" r:id="rId9631"/>
    <hyperlink ref="A9637" r:id="rId9632"/>
    <hyperlink ref="A9638" r:id="rId9633"/>
    <hyperlink ref="A9639" r:id="rId9634"/>
    <hyperlink ref="A9640" r:id="rId9635"/>
    <hyperlink ref="A9641" r:id="rId9636"/>
    <hyperlink ref="A9642" r:id="rId9637"/>
    <hyperlink ref="A9643" r:id="rId9638"/>
    <hyperlink ref="A9644" r:id="rId9639"/>
    <hyperlink ref="A9645" r:id="rId9640"/>
    <hyperlink ref="A9646" r:id="rId9641"/>
    <hyperlink ref="A9647" r:id="rId9642"/>
    <hyperlink ref="A9648" r:id="rId9643"/>
    <hyperlink ref="A9649" r:id="rId9644"/>
    <hyperlink ref="A9650" r:id="rId9645"/>
    <hyperlink ref="A9651" r:id="rId9646"/>
    <hyperlink ref="A9652" r:id="rId9647"/>
    <hyperlink ref="A9653" r:id="rId9648"/>
    <hyperlink ref="A9654" r:id="rId9649"/>
    <hyperlink ref="A9655" r:id="rId9650"/>
    <hyperlink ref="A9656" r:id="rId9651"/>
    <hyperlink ref="A9657" r:id="rId9652"/>
    <hyperlink ref="A9658" r:id="rId9653"/>
    <hyperlink ref="A9659" r:id="rId9654"/>
    <hyperlink ref="A9660" r:id="rId9655"/>
    <hyperlink ref="A9661" r:id="rId9656"/>
    <hyperlink ref="A9662" r:id="rId9657"/>
    <hyperlink ref="A9663" r:id="rId9658"/>
    <hyperlink ref="A9664" r:id="rId9659"/>
    <hyperlink ref="A9665" r:id="rId9660"/>
    <hyperlink ref="A9666" r:id="rId9661"/>
    <hyperlink ref="A9667" r:id="rId9662"/>
    <hyperlink ref="A9668" r:id="rId9663"/>
    <hyperlink ref="A9669" r:id="rId9664"/>
    <hyperlink ref="A9670" r:id="rId9665"/>
    <hyperlink ref="A9671" r:id="rId9666"/>
    <hyperlink ref="A9672" r:id="rId9667"/>
    <hyperlink ref="A9673" r:id="rId9668"/>
    <hyperlink ref="A9674" r:id="rId9669"/>
    <hyperlink ref="A9675" r:id="rId9670"/>
    <hyperlink ref="A9676" r:id="rId9671"/>
    <hyperlink ref="A9677" r:id="rId9672"/>
    <hyperlink ref="A9678" r:id="rId9673"/>
    <hyperlink ref="A9679" r:id="rId9674"/>
    <hyperlink ref="A9680" r:id="rId9675"/>
    <hyperlink ref="A9681" r:id="rId9676"/>
    <hyperlink ref="A9682" r:id="rId9677"/>
    <hyperlink ref="A9683" r:id="rId9678"/>
    <hyperlink ref="A9684" r:id="rId9679"/>
    <hyperlink ref="A9685" r:id="rId9680"/>
    <hyperlink ref="A9686" r:id="rId9681"/>
    <hyperlink ref="A9687" r:id="rId9682"/>
    <hyperlink ref="A9688" r:id="rId9683"/>
    <hyperlink ref="A9689" r:id="rId9684"/>
    <hyperlink ref="A9690" r:id="rId9685"/>
    <hyperlink ref="A9691" r:id="rId9686"/>
    <hyperlink ref="A9692" r:id="rId9687"/>
    <hyperlink ref="A9693" r:id="rId9688"/>
    <hyperlink ref="A9694" r:id="rId9689"/>
    <hyperlink ref="A9695" r:id="rId9690"/>
    <hyperlink ref="A9696" r:id="rId9691"/>
    <hyperlink ref="A9697" r:id="rId9692"/>
    <hyperlink ref="A9698" r:id="rId9693"/>
    <hyperlink ref="A9699" r:id="rId9694"/>
    <hyperlink ref="A9700" r:id="rId9695"/>
    <hyperlink ref="A9701" r:id="rId9696"/>
    <hyperlink ref="A9702" r:id="rId9697"/>
    <hyperlink ref="A9703" r:id="rId9698"/>
    <hyperlink ref="A9704" r:id="rId9699"/>
    <hyperlink ref="A9705" r:id="rId9700"/>
    <hyperlink ref="A9706" r:id="rId9701"/>
    <hyperlink ref="A9707" r:id="rId9702"/>
    <hyperlink ref="A9708" r:id="rId9703"/>
    <hyperlink ref="A9709" r:id="rId9704"/>
    <hyperlink ref="A9710" r:id="rId9705"/>
    <hyperlink ref="A9711" r:id="rId9706"/>
    <hyperlink ref="A9712" r:id="rId9707"/>
    <hyperlink ref="A9713" r:id="rId9708"/>
    <hyperlink ref="A9714" r:id="rId9709"/>
    <hyperlink ref="A9715" r:id="rId9710"/>
    <hyperlink ref="A9716" r:id="rId9711"/>
    <hyperlink ref="A9717" r:id="rId9712"/>
    <hyperlink ref="A9718" r:id="rId9713"/>
    <hyperlink ref="A9719" r:id="rId9714"/>
    <hyperlink ref="A9720" r:id="rId9715"/>
    <hyperlink ref="A9721" r:id="rId9716"/>
    <hyperlink ref="A9722" r:id="rId9717"/>
    <hyperlink ref="A9723" r:id="rId9718"/>
    <hyperlink ref="A9724" r:id="rId9719"/>
    <hyperlink ref="A9725" r:id="rId9720"/>
    <hyperlink ref="A9726" r:id="rId9721"/>
    <hyperlink ref="A9727" r:id="rId9722"/>
    <hyperlink ref="A9728" r:id="rId9723"/>
    <hyperlink ref="A9729" r:id="rId9724"/>
    <hyperlink ref="A9730" r:id="rId9725"/>
    <hyperlink ref="A9731" r:id="rId9726"/>
    <hyperlink ref="A9732" r:id="rId9727"/>
    <hyperlink ref="A9733" r:id="rId9728"/>
    <hyperlink ref="A9734" r:id="rId9729"/>
    <hyperlink ref="A9735" r:id="rId9730"/>
    <hyperlink ref="A9736" r:id="rId9731"/>
    <hyperlink ref="A9737" r:id="rId9732"/>
    <hyperlink ref="A9738" r:id="rId9733"/>
    <hyperlink ref="A9739" r:id="rId9734"/>
    <hyperlink ref="A9740" r:id="rId9735"/>
    <hyperlink ref="A9741" r:id="rId9736"/>
    <hyperlink ref="A9742" r:id="rId9737"/>
    <hyperlink ref="A9743" r:id="rId9738"/>
    <hyperlink ref="A9744" r:id="rId9739"/>
    <hyperlink ref="A9745" r:id="rId9740"/>
    <hyperlink ref="A9746" r:id="rId9741"/>
    <hyperlink ref="A9747" r:id="rId9742"/>
    <hyperlink ref="A9748" r:id="rId9743"/>
    <hyperlink ref="A9749" r:id="rId9744"/>
    <hyperlink ref="A9750" r:id="rId9745"/>
    <hyperlink ref="A9751" r:id="rId9746"/>
    <hyperlink ref="A9752" r:id="rId9747"/>
    <hyperlink ref="A9753" r:id="rId9748"/>
    <hyperlink ref="A9754" r:id="rId9749"/>
    <hyperlink ref="A9755" r:id="rId9750"/>
    <hyperlink ref="A9756" r:id="rId9751"/>
    <hyperlink ref="A9757" r:id="rId9752"/>
    <hyperlink ref="A9758" r:id="rId9753"/>
    <hyperlink ref="A9759" r:id="rId9754"/>
    <hyperlink ref="A9760" r:id="rId9755"/>
    <hyperlink ref="A9761" r:id="rId9756"/>
    <hyperlink ref="A9762" r:id="rId9757"/>
    <hyperlink ref="A9763" r:id="rId9758"/>
    <hyperlink ref="A9764" r:id="rId9759"/>
    <hyperlink ref="A9765" r:id="rId9760"/>
    <hyperlink ref="A9766" r:id="rId9761"/>
    <hyperlink ref="A9767" r:id="rId9762"/>
    <hyperlink ref="A9768" r:id="rId9763"/>
    <hyperlink ref="A9769" r:id="rId9764"/>
    <hyperlink ref="A9770" r:id="rId9765"/>
    <hyperlink ref="A9771" r:id="rId9766"/>
    <hyperlink ref="A9772" r:id="rId9767"/>
    <hyperlink ref="A9773" r:id="rId9768"/>
    <hyperlink ref="A9774" r:id="rId9769"/>
    <hyperlink ref="A9775" r:id="rId9770"/>
    <hyperlink ref="A9776" r:id="rId9771"/>
    <hyperlink ref="A9777" r:id="rId9772"/>
    <hyperlink ref="A9778" r:id="rId9773"/>
    <hyperlink ref="A9779" r:id="rId9774"/>
    <hyperlink ref="A9780" r:id="rId9775"/>
    <hyperlink ref="A9781" r:id="rId9776"/>
    <hyperlink ref="A9782" r:id="rId9777"/>
    <hyperlink ref="A9783" r:id="rId9778"/>
    <hyperlink ref="A9784" r:id="rId9779"/>
    <hyperlink ref="A9785" r:id="rId9780"/>
    <hyperlink ref="A9786" r:id="rId9781"/>
    <hyperlink ref="A9787" r:id="rId9782"/>
    <hyperlink ref="A9788" r:id="rId9783"/>
    <hyperlink ref="A9789" r:id="rId9784"/>
    <hyperlink ref="A9790" r:id="rId9785"/>
    <hyperlink ref="A9791" r:id="rId9786"/>
    <hyperlink ref="A9792" r:id="rId9787"/>
    <hyperlink ref="A9793" r:id="rId9788"/>
    <hyperlink ref="A9794" r:id="rId9789"/>
    <hyperlink ref="A9795" r:id="rId9790"/>
    <hyperlink ref="A9796" r:id="rId9791"/>
    <hyperlink ref="A9797" r:id="rId9792"/>
    <hyperlink ref="A9798" r:id="rId9793"/>
    <hyperlink ref="A9799" r:id="rId9794"/>
    <hyperlink ref="A9800" r:id="rId9795"/>
    <hyperlink ref="A9801" r:id="rId9796"/>
    <hyperlink ref="A9802" r:id="rId9797"/>
    <hyperlink ref="A9803" r:id="rId9798"/>
    <hyperlink ref="A9804" r:id="rId9799"/>
    <hyperlink ref="A9805" r:id="rId9800"/>
    <hyperlink ref="A9806" r:id="rId9801"/>
    <hyperlink ref="A9807" r:id="rId9802"/>
    <hyperlink ref="A9808" r:id="rId9803"/>
    <hyperlink ref="A9809" r:id="rId9804"/>
    <hyperlink ref="A9810" r:id="rId9805"/>
    <hyperlink ref="A9811" r:id="rId9806"/>
    <hyperlink ref="A9812" r:id="rId9807"/>
    <hyperlink ref="A9813" r:id="rId9808"/>
    <hyperlink ref="A9814" r:id="rId9809"/>
    <hyperlink ref="A9815" r:id="rId9810"/>
    <hyperlink ref="A9816" r:id="rId9811"/>
    <hyperlink ref="A9817" r:id="rId9812"/>
    <hyperlink ref="A9818" r:id="rId9813"/>
    <hyperlink ref="A9819" r:id="rId9814"/>
    <hyperlink ref="A9820" r:id="rId9815"/>
    <hyperlink ref="A9821" r:id="rId9816"/>
    <hyperlink ref="A9822" r:id="rId9817"/>
    <hyperlink ref="A9823" r:id="rId9818"/>
    <hyperlink ref="A9824" r:id="rId9819"/>
    <hyperlink ref="A9825" r:id="rId9820"/>
    <hyperlink ref="A9826" r:id="rId9821"/>
    <hyperlink ref="A9827" r:id="rId9822"/>
    <hyperlink ref="A9828" r:id="rId9823"/>
    <hyperlink ref="A9829" r:id="rId9824"/>
    <hyperlink ref="A9830" r:id="rId9825"/>
    <hyperlink ref="A9831" r:id="rId9826"/>
    <hyperlink ref="A9832" r:id="rId9827"/>
    <hyperlink ref="A9833" r:id="rId9828"/>
    <hyperlink ref="A9834" r:id="rId9829"/>
    <hyperlink ref="A9835" r:id="rId9830"/>
    <hyperlink ref="A9836" r:id="rId9831"/>
    <hyperlink ref="A9837" r:id="rId9832"/>
    <hyperlink ref="A9838" r:id="rId9833"/>
    <hyperlink ref="A9839" r:id="rId9834"/>
    <hyperlink ref="A9840" r:id="rId9835"/>
    <hyperlink ref="A9841" r:id="rId9836"/>
    <hyperlink ref="A9842" r:id="rId9837"/>
    <hyperlink ref="A9843" r:id="rId9838"/>
    <hyperlink ref="A9844" r:id="rId9839"/>
    <hyperlink ref="A9845" r:id="rId9840"/>
    <hyperlink ref="A9846" r:id="rId9841"/>
    <hyperlink ref="A9847" r:id="rId9842"/>
    <hyperlink ref="A9848" r:id="rId9843"/>
    <hyperlink ref="A9849" r:id="rId9844"/>
    <hyperlink ref="A9850" r:id="rId9845"/>
    <hyperlink ref="A9851" r:id="rId9846"/>
    <hyperlink ref="A9852" r:id="rId9847"/>
    <hyperlink ref="A9853" r:id="rId9848"/>
    <hyperlink ref="A9854" r:id="rId9849"/>
    <hyperlink ref="A9855" r:id="rId9850"/>
    <hyperlink ref="A9856" r:id="rId9851"/>
    <hyperlink ref="A9857" r:id="rId9852"/>
    <hyperlink ref="A9858" r:id="rId9853"/>
    <hyperlink ref="A9859" r:id="rId9854"/>
    <hyperlink ref="A9860" r:id="rId9855"/>
    <hyperlink ref="A9861" r:id="rId9856"/>
    <hyperlink ref="A9862" r:id="rId9857"/>
    <hyperlink ref="A9863" r:id="rId9858"/>
    <hyperlink ref="A9864" r:id="rId9859"/>
    <hyperlink ref="A9865" r:id="rId9860"/>
    <hyperlink ref="A9866" r:id="rId9861"/>
    <hyperlink ref="A9867" r:id="rId9862"/>
    <hyperlink ref="A9868" r:id="rId9863"/>
    <hyperlink ref="A9869" r:id="rId9864"/>
    <hyperlink ref="A9870" r:id="rId9865"/>
    <hyperlink ref="A9871" r:id="rId9866"/>
    <hyperlink ref="A9872" r:id="rId9867"/>
    <hyperlink ref="A9873" r:id="rId9868"/>
    <hyperlink ref="A9874" r:id="rId9869"/>
    <hyperlink ref="A9875" r:id="rId9870"/>
    <hyperlink ref="A9876" r:id="rId9871"/>
    <hyperlink ref="A9877" r:id="rId9872"/>
    <hyperlink ref="A9878" r:id="rId9873"/>
    <hyperlink ref="A9879" r:id="rId9874"/>
    <hyperlink ref="A9880" r:id="rId9875"/>
    <hyperlink ref="A9881" r:id="rId9876"/>
    <hyperlink ref="A9882" r:id="rId9877"/>
    <hyperlink ref="A9883" r:id="rId9878"/>
    <hyperlink ref="A9884" r:id="rId9879"/>
    <hyperlink ref="A9885" r:id="rId9880"/>
    <hyperlink ref="A9886" r:id="rId9881"/>
    <hyperlink ref="A9887" r:id="rId9882"/>
    <hyperlink ref="A9888" r:id="rId9883"/>
    <hyperlink ref="A9889" r:id="rId9884"/>
    <hyperlink ref="A9890" r:id="rId9885"/>
    <hyperlink ref="A9891" r:id="rId9886"/>
    <hyperlink ref="A9892" r:id="rId9887"/>
    <hyperlink ref="A9893" r:id="rId9888"/>
    <hyperlink ref="A9894" r:id="rId9889"/>
    <hyperlink ref="A9895" r:id="rId9890"/>
    <hyperlink ref="A9896" r:id="rId9891"/>
    <hyperlink ref="A9897" r:id="rId9892"/>
    <hyperlink ref="A9898" r:id="rId9893"/>
    <hyperlink ref="A9899" r:id="rId9894"/>
    <hyperlink ref="A9900" r:id="rId9895"/>
    <hyperlink ref="A9901" r:id="rId9896"/>
    <hyperlink ref="A9902" r:id="rId9897"/>
    <hyperlink ref="A9903" r:id="rId9898"/>
    <hyperlink ref="A9904" r:id="rId9899"/>
    <hyperlink ref="A9905" r:id="rId9900"/>
    <hyperlink ref="A9906" r:id="rId9901"/>
    <hyperlink ref="A9907" r:id="rId9902"/>
    <hyperlink ref="A9908" r:id="rId9903"/>
    <hyperlink ref="A9909" r:id="rId9904"/>
    <hyperlink ref="A9910" r:id="rId9905"/>
    <hyperlink ref="A9911" r:id="rId9906"/>
    <hyperlink ref="A9912" r:id="rId9907"/>
    <hyperlink ref="A9913" r:id="rId9908"/>
    <hyperlink ref="A9914" r:id="rId9909"/>
    <hyperlink ref="A9915" r:id="rId9910"/>
    <hyperlink ref="A9916" r:id="rId9911"/>
    <hyperlink ref="A9917" r:id="rId9912"/>
    <hyperlink ref="A9918" r:id="rId9913"/>
    <hyperlink ref="A9919" r:id="rId9914"/>
    <hyperlink ref="A9920" r:id="rId9915"/>
    <hyperlink ref="A9921" r:id="rId9916"/>
    <hyperlink ref="A9922" r:id="rId9917"/>
    <hyperlink ref="A9923" r:id="rId9918"/>
    <hyperlink ref="A9924" r:id="rId9919"/>
    <hyperlink ref="A9925" r:id="rId9920"/>
    <hyperlink ref="A9926" r:id="rId9921"/>
    <hyperlink ref="A9927" r:id="rId9922"/>
    <hyperlink ref="A9928" r:id="rId9923"/>
    <hyperlink ref="A9929" r:id="rId9924"/>
    <hyperlink ref="A9930" r:id="rId9925"/>
    <hyperlink ref="A9931" r:id="rId9926"/>
    <hyperlink ref="A9932" r:id="rId9927"/>
    <hyperlink ref="A9933" r:id="rId9928"/>
    <hyperlink ref="A9934" r:id="rId9929"/>
    <hyperlink ref="A9935" r:id="rId9930"/>
    <hyperlink ref="A9936" r:id="rId9931"/>
    <hyperlink ref="A9937" r:id="rId9932"/>
    <hyperlink ref="A9938" r:id="rId9933"/>
    <hyperlink ref="A9939" r:id="rId9934"/>
    <hyperlink ref="A9940" r:id="rId9935"/>
    <hyperlink ref="A9941" r:id="rId9936"/>
    <hyperlink ref="A9942" r:id="rId9937"/>
    <hyperlink ref="A9943" r:id="rId9938"/>
    <hyperlink ref="A9944" r:id="rId9939"/>
    <hyperlink ref="A9945" r:id="rId9940"/>
    <hyperlink ref="A9946" r:id="rId9941"/>
    <hyperlink ref="A9947" r:id="rId9942"/>
    <hyperlink ref="A9948" r:id="rId9943"/>
    <hyperlink ref="A9949" r:id="rId9944"/>
    <hyperlink ref="A9950" r:id="rId9945"/>
    <hyperlink ref="A9951" r:id="rId9946"/>
    <hyperlink ref="A9952" r:id="rId9947"/>
    <hyperlink ref="A9953" r:id="rId9948"/>
    <hyperlink ref="A9954" r:id="rId9949"/>
    <hyperlink ref="A9955" r:id="rId9950"/>
    <hyperlink ref="A9956" r:id="rId9951"/>
    <hyperlink ref="A9957" r:id="rId9952"/>
    <hyperlink ref="A9958" r:id="rId9953"/>
    <hyperlink ref="A9959" r:id="rId9954"/>
    <hyperlink ref="A9960" r:id="rId9955"/>
    <hyperlink ref="A9961" r:id="rId9956"/>
    <hyperlink ref="A9962" r:id="rId9957"/>
    <hyperlink ref="A9963" r:id="rId9958"/>
    <hyperlink ref="A9964" r:id="rId9959"/>
    <hyperlink ref="A9965" r:id="rId9960"/>
    <hyperlink ref="A9966" r:id="rId9961"/>
    <hyperlink ref="A9967" r:id="rId9962"/>
    <hyperlink ref="A9968" r:id="rId9963"/>
    <hyperlink ref="A9969" r:id="rId9964"/>
    <hyperlink ref="A9970" r:id="rId9965"/>
    <hyperlink ref="A9971" r:id="rId9966"/>
    <hyperlink ref="A9972" r:id="rId9967"/>
    <hyperlink ref="A9973" r:id="rId9968"/>
    <hyperlink ref="A9974" r:id="rId9969"/>
    <hyperlink ref="A9975" r:id="rId9970"/>
    <hyperlink ref="A9976" r:id="rId9971"/>
    <hyperlink ref="A9977" r:id="rId9972"/>
    <hyperlink ref="A9978" r:id="rId9973"/>
    <hyperlink ref="A9979" r:id="rId9974"/>
    <hyperlink ref="A9980" r:id="rId9975"/>
    <hyperlink ref="A9981" r:id="rId9976"/>
    <hyperlink ref="A9982" r:id="rId9977"/>
    <hyperlink ref="A9983" r:id="rId9978"/>
    <hyperlink ref="A9984" r:id="rId9979"/>
    <hyperlink ref="A9985" r:id="rId9980"/>
    <hyperlink ref="A9986" r:id="rId9981"/>
    <hyperlink ref="A9987" r:id="rId9982"/>
    <hyperlink ref="A9988" r:id="rId9983"/>
    <hyperlink ref="A9989" r:id="rId9984"/>
    <hyperlink ref="A9990" r:id="rId9985"/>
    <hyperlink ref="A9991" r:id="rId9986"/>
    <hyperlink ref="A9992" r:id="rId9987"/>
    <hyperlink ref="A9993" r:id="rId9988"/>
    <hyperlink ref="A9994" r:id="rId9989"/>
    <hyperlink ref="A9995" r:id="rId9990"/>
    <hyperlink ref="A9996" r:id="rId9991"/>
    <hyperlink ref="A9997" r:id="rId9992"/>
    <hyperlink ref="A9998" r:id="rId9993"/>
    <hyperlink ref="A9999" r:id="rId9994"/>
    <hyperlink ref="A10000" r:id="rId9995"/>
    <hyperlink ref="A10001" r:id="rId9996"/>
    <hyperlink ref="A10002" r:id="rId9997"/>
    <hyperlink ref="A10003" r:id="rId9998"/>
    <hyperlink ref="A10004" r:id="rId9999"/>
    <hyperlink ref="A10005" r:id="rId10000"/>
    <hyperlink ref="A10006" r:id="rId10001"/>
    <hyperlink ref="A10007" r:id="rId10002"/>
    <hyperlink ref="A10008" r:id="rId10003"/>
    <hyperlink ref="A10009" r:id="rId10004"/>
    <hyperlink ref="A10010" r:id="rId10005"/>
    <hyperlink ref="A10011" r:id="rId10006"/>
    <hyperlink ref="A10012" r:id="rId10007"/>
    <hyperlink ref="A10013" r:id="rId10008"/>
    <hyperlink ref="A10014" r:id="rId10009"/>
    <hyperlink ref="A10015" r:id="rId10010"/>
    <hyperlink ref="A10016" r:id="rId10011"/>
    <hyperlink ref="A10017" r:id="rId10012"/>
    <hyperlink ref="A10018" r:id="rId10013"/>
    <hyperlink ref="A10019" r:id="rId10014"/>
    <hyperlink ref="A10020" r:id="rId10015"/>
    <hyperlink ref="A10021" r:id="rId10016"/>
    <hyperlink ref="A10022" r:id="rId10017"/>
    <hyperlink ref="A10023" r:id="rId10018"/>
    <hyperlink ref="A10024" r:id="rId10019"/>
    <hyperlink ref="A10025" r:id="rId10020"/>
    <hyperlink ref="A10026" r:id="rId10021"/>
    <hyperlink ref="A10027" r:id="rId10022"/>
    <hyperlink ref="A10028" r:id="rId10023"/>
    <hyperlink ref="A10029" r:id="rId10024"/>
    <hyperlink ref="A10030" r:id="rId10025"/>
    <hyperlink ref="A10031" r:id="rId10026"/>
    <hyperlink ref="A10032" r:id="rId10027"/>
    <hyperlink ref="A10033" r:id="rId10028"/>
    <hyperlink ref="A10034" r:id="rId10029"/>
    <hyperlink ref="A10035" r:id="rId10030"/>
    <hyperlink ref="A10036" r:id="rId10031"/>
    <hyperlink ref="A10037" r:id="rId10032"/>
    <hyperlink ref="A10038" r:id="rId10033"/>
    <hyperlink ref="A10039" r:id="rId10034"/>
    <hyperlink ref="A10040" r:id="rId10035"/>
    <hyperlink ref="A10041" r:id="rId10036"/>
    <hyperlink ref="A10042" r:id="rId10037"/>
    <hyperlink ref="A10043" r:id="rId10038"/>
    <hyperlink ref="A10044" r:id="rId10039"/>
    <hyperlink ref="A10045" r:id="rId10040"/>
    <hyperlink ref="A10046" r:id="rId10041"/>
    <hyperlink ref="A10047" r:id="rId10042"/>
    <hyperlink ref="A10048" r:id="rId10043"/>
    <hyperlink ref="A10049" r:id="rId10044"/>
    <hyperlink ref="A10050" r:id="rId10045"/>
    <hyperlink ref="A10051" r:id="rId10046"/>
    <hyperlink ref="A10052" r:id="rId10047"/>
    <hyperlink ref="A10053" r:id="rId10048"/>
    <hyperlink ref="A10054" r:id="rId10049"/>
    <hyperlink ref="A10055" r:id="rId10050"/>
    <hyperlink ref="A10056" r:id="rId10051"/>
    <hyperlink ref="A10057" r:id="rId10052"/>
    <hyperlink ref="A10058" r:id="rId10053"/>
    <hyperlink ref="A10059" r:id="rId10054"/>
    <hyperlink ref="A10060" r:id="rId10055"/>
    <hyperlink ref="A10061" r:id="rId10056"/>
    <hyperlink ref="A10062" r:id="rId10057"/>
    <hyperlink ref="A10063" r:id="rId10058"/>
    <hyperlink ref="A10064" r:id="rId10059"/>
    <hyperlink ref="A10065" r:id="rId10060"/>
    <hyperlink ref="A10066" r:id="rId10061"/>
    <hyperlink ref="A10067" r:id="rId10062"/>
    <hyperlink ref="A10068" r:id="rId10063"/>
    <hyperlink ref="A10069" r:id="rId10064"/>
    <hyperlink ref="A10070" r:id="rId10065"/>
    <hyperlink ref="A10071" r:id="rId10066"/>
    <hyperlink ref="A10072" r:id="rId10067"/>
    <hyperlink ref="A10073" r:id="rId10068"/>
    <hyperlink ref="A10074" r:id="rId10069"/>
    <hyperlink ref="A10075" r:id="rId10070"/>
    <hyperlink ref="A10076" r:id="rId10071"/>
    <hyperlink ref="A10077" r:id="rId10072"/>
    <hyperlink ref="A10078" r:id="rId10073"/>
    <hyperlink ref="A10079" r:id="rId10074"/>
    <hyperlink ref="A10080" r:id="rId10075"/>
    <hyperlink ref="A10081" r:id="rId10076"/>
    <hyperlink ref="A10082" r:id="rId10077"/>
    <hyperlink ref="A10083" r:id="rId10078"/>
    <hyperlink ref="A10084" r:id="rId10079"/>
    <hyperlink ref="A10085" r:id="rId10080"/>
    <hyperlink ref="A10086" r:id="rId10081"/>
    <hyperlink ref="A10087" r:id="rId10082"/>
    <hyperlink ref="A10088" r:id="rId10083"/>
    <hyperlink ref="A10089" r:id="rId10084"/>
    <hyperlink ref="A10090" r:id="rId10085"/>
    <hyperlink ref="A10091" r:id="rId10086"/>
    <hyperlink ref="A10092" r:id="rId10087"/>
    <hyperlink ref="A10093" r:id="rId10088"/>
    <hyperlink ref="A10094" r:id="rId10089"/>
    <hyperlink ref="A10095" r:id="rId10090"/>
    <hyperlink ref="A10096" r:id="rId10091"/>
    <hyperlink ref="A10097" r:id="rId10092"/>
    <hyperlink ref="A10098" r:id="rId10093"/>
    <hyperlink ref="A10099" r:id="rId10094"/>
    <hyperlink ref="A10100" r:id="rId10095"/>
    <hyperlink ref="A10101" r:id="rId10096"/>
    <hyperlink ref="A10102" r:id="rId10097"/>
    <hyperlink ref="A10103" r:id="rId10098"/>
    <hyperlink ref="A10104" r:id="rId10099"/>
    <hyperlink ref="A10105" r:id="rId10100"/>
    <hyperlink ref="A10106" r:id="rId10101"/>
    <hyperlink ref="A10107" r:id="rId10102"/>
    <hyperlink ref="A10108" r:id="rId10103"/>
    <hyperlink ref="A10109" r:id="rId10104"/>
    <hyperlink ref="A10110" r:id="rId10105"/>
    <hyperlink ref="A10111" r:id="rId10106"/>
    <hyperlink ref="A10112" r:id="rId10107"/>
    <hyperlink ref="A10113" r:id="rId10108"/>
    <hyperlink ref="A10114" r:id="rId10109"/>
    <hyperlink ref="A10115" r:id="rId10110"/>
    <hyperlink ref="A10116" r:id="rId10111"/>
    <hyperlink ref="A10117" r:id="rId10112"/>
    <hyperlink ref="A10118" r:id="rId10113"/>
    <hyperlink ref="A10119" r:id="rId10114"/>
    <hyperlink ref="A10120" r:id="rId10115"/>
    <hyperlink ref="A10121" r:id="rId10116"/>
    <hyperlink ref="A10122" r:id="rId10117"/>
    <hyperlink ref="A10123" r:id="rId10118"/>
    <hyperlink ref="A10124" r:id="rId10119"/>
    <hyperlink ref="A10125" r:id="rId10120"/>
    <hyperlink ref="A10126" r:id="rId10121"/>
    <hyperlink ref="A10127" r:id="rId10122"/>
    <hyperlink ref="A10128" r:id="rId10123"/>
    <hyperlink ref="A10129" r:id="rId10124"/>
    <hyperlink ref="A10130" r:id="rId10125"/>
    <hyperlink ref="A10131" r:id="rId10126"/>
    <hyperlink ref="A10132" r:id="rId10127"/>
    <hyperlink ref="A10133" r:id="rId10128"/>
    <hyperlink ref="A10134" r:id="rId10129"/>
    <hyperlink ref="A10135" r:id="rId10130"/>
    <hyperlink ref="A10136" r:id="rId10131"/>
    <hyperlink ref="A10137" r:id="rId10132"/>
    <hyperlink ref="A10138" r:id="rId10133"/>
    <hyperlink ref="A10139" r:id="rId10134"/>
    <hyperlink ref="A10140" r:id="rId10135"/>
    <hyperlink ref="A10141" r:id="rId10136"/>
    <hyperlink ref="A10142" r:id="rId10137"/>
    <hyperlink ref="A10143" r:id="rId10138"/>
    <hyperlink ref="A10144" r:id="rId10139"/>
    <hyperlink ref="A10145" r:id="rId10140"/>
    <hyperlink ref="A10146" r:id="rId10141"/>
    <hyperlink ref="A10147" r:id="rId10142"/>
    <hyperlink ref="A10148" r:id="rId10143"/>
    <hyperlink ref="A10149" r:id="rId10144"/>
    <hyperlink ref="A10150" r:id="rId10145"/>
    <hyperlink ref="A10151" r:id="rId10146"/>
    <hyperlink ref="A10152" r:id="rId10147"/>
    <hyperlink ref="A10153" r:id="rId10148"/>
    <hyperlink ref="A10154" r:id="rId10149"/>
    <hyperlink ref="A10155" r:id="rId10150"/>
    <hyperlink ref="A10156" r:id="rId10151"/>
    <hyperlink ref="A10157" r:id="rId10152"/>
    <hyperlink ref="A10158" r:id="rId10153"/>
    <hyperlink ref="A10159" r:id="rId10154"/>
    <hyperlink ref="A10160" r:id="rId10155"/>
    <hyperlink ref="A10161" r:id="rId10156"/>
    <hyperlink ref="A10162" r:id="rId10157"/>
    <hyperlink ref="A10163" r:id="rId10158"/>
    <hyperlink ref="A10164" r:id="rId10159"/>
    <hyperlink ref="A10165" r:id="rId10160"/>
    <hyperlink ref="A10166" r:id="rId10161"/>
    <hyperlink ref="A10167" r:id="rId10162"/>
    <hyperlink ref="A10168" r:id="rId10163"/>
    <hyperlink ref="A10169" r:id="rId10164"/>
    <hyperlink ref="A10170" r:id="rId10165"/>
    <hyperlink ref="A10171" r:id="rId10166"/>
    <hyperlink ref="A10172" r:id="rId10167"/>
    <hyperlink ref="A10173" r:id="rId10168"/>
    <hyperlink ref="A10174" r:id="rId10169"/>
    <hyperlink ref="A10175" r:id="rId10170"/>
    <hyperlink ref="A10176" r:id="rId10171"/>
    <hyperlink ref="A10177" r:id="rId10172"/>
    <hyperlink ref="A10178" r:id="rId10173"/>
    <hyperlink ref="A10179" r:id="rId10174"/>
    <hyperlink ref="A10180" r:id="rId10175"/>
    <hyperlink ref="A10181" r:id="rId10176"/>
    <hyperlink ref="A10182" r:id="rId10177"/>
    <hyperlink ref="A10183" r:id="rId10178"/>
    <hyperlink ref="A10184" r:id="rId10179"/>
    <hyperlink ref="A10185" r:id="rId10180"/>
    <hyperlink ref="A10186" r:id="rId10181"/>
    <hyperlink ref="A10187" r:id="rId10182"/>
    <hyperlink ref="A10188" r:id="rId10183"/>
    <hyperlink ref="A10189" r:id="rId10184"/>
    <hyperlink ref="A10190" r:id="rId10185"/>
    <hyperlink ref="A10191" r:id="rId10186"/>
    <hyperlink ref="A10192" r:id="rId10187"/>
    <hyperlink ref="A10193" r:id="rId10188"/>
    <hyperlink ref="A10194" r:id="rId10189"/>
    <hyperlink ref="A10195" r:id="rId10190"/>
    <hyperlink ref="A10196" r:id="rId10191"/>
    <hyperlink ref="A10197" r:id="rId10192"/>
    <hyperlink ref="A10198" r:id="rId10193"/>
    <hyperlink ref="A10199" r:id="rId10194"/>
    <hyperlink ref="A10200" r:id="rId10195"/>
    <hyperlink ref="A10201" r:id="rId10196"/>
    <hyperlink ref="A10202" r:id="rId10197"/>
    <hyperlink ref="A10203" r:id="rId10198"/>
    <hyperlink ref="A10204" r:id="rId10199"/>
    <hyperlink ref="A10205" r:id="rId10200"/>
    <hyperlink ref="A10206" r:id="rId10201"/>
    <hyperlink ref="A10207" r:id="rId10202"/>
    <hyperlink ref="A10208" r:id="rId10203"/>
    <hyperlink ref="A10209" r:id="rId10204"/>
    <hyperlink ref="A10210" r:id="rId10205"/>
    <hyperlink ref="A10211" r:id="rId10206"/>
    <hyperlink ref="A10212" r:id="rId10207"/>
    <hyperlink ref="A10213" r:id="rId10208"/>
    <hyperlink ref="A10214" r:id="rId10209"/>
    <hyperlink ref="A10215" r:id="rId10210"/>
    <hyperlink ref="A10216" r:id="rId10211"/>
    <hyperlink ref="A10217" r:id="rId10212"/>
    <hyperlink ref="A10218" r:id="rId10213"/>
    <hyperlink ref="A10219" r:id="rId10214"/>
    <hyperlink ref="A10220" r:id="rId10215"/>
    <hyperlink ref="A10221" r:id="rId10216"/>
    <hyperlink ref="A10222" r:id="rId10217"/>
    <hyperlink ref="A10223" r:id="rId10218"/>
    <hyperlink ref="A10224" r:id="rId10219"/>
    <hyperlink ref="A10225" r:id="rId10220"/>
    <hyperlink ref="A10226" r:id="rId10221"/>
    <hyperlink ref="A10227" r:id="rId10222"/>
    <hyperlink ref="A10228" r:id="rId10223"/>
    <hyperlink ref="A10229" r:id="rId10224"/>
    <hyperlink ref="A10230" r:id="rId10225"/>
    <hyperlink ref="A10231" r:id="rId10226"/>
    <hyperlink ref="A10232" r:id="rId10227"/>
    <hyperlink ref="A10233" r:id="rId10228"/>
    <hyperlink ref="A10234" r:id="rId10229"/>
    <hyperlink ref="A10235" r:id="rId10230"/>
    <hyperlink ref="A10236" r:id="rId10231"/>
    <hyperlink ref="A10237" r:id="rId10232"/>
    <hyperlink ref="A10238" r:id="rId10233"/>
    <hyperlink ref="A10239" r:id="rId10234"/>
    <hyperlink ref="A10240" r:id="rId10235"/>
    <hyperlink ref="A10241" r:id="rId10236"/>
    <hyperlink ref="A10242" r:id="rId10237"/>
    <hyperlink ref="A10243" r:id="rId10238"/>
    <hyperlink ref="A10244" r:id="rId10239"/>
    <hyperlink ref="A10245" r:id="rId10240"/>
    <hyperlink ref="A10246" r:id="rId10241"/>
    <hyperlink ref="A10247" r:id="rId10242"/>
    <hyperlink ref="A10248" r:id="rId10243"/>
    <hyperlink ref="A10249" r:id="rId10244"/>
    <hyperlink ref="A10250" r:id="rId10245"/>
    <hyperlink ref="A10251" r:id="rId10246"/>
    <hyperlink ref="A10252" r:id="rId10247"/>
    <hyperlink ref="A10253" r:id="rId10248"/>
    <hyperlink ref="A10254" r:id="rId10249"/>
    <hyperlink ref="A10255" r:id="rId10250"/>
    <hyperlink ref="A10256" r:id="rId10251"/>
    <hyperlink ref="A10257" r:id="rId10252"/>
    <hyperlink ref="A10258" r:id="rId10253"/>
    <hyperlink ref="A10259" r:id="rId10254"/>
    <hyperlink ref="A10260" r:id="rId10255"/>
    <hyperlink ref="A10261" r:id="rId10256"/>
    <hyperlink ref="A10262" r:id="rId10257"/>
    <hyperlink ref="A10263" r:id="rId10258"/>
    <hyperlink ref="A10264" r:id="rId10259"/>
    <hyperlink ref="A10265" r:id="rId10260"/>
    <hyperlink ref="A10266" r:id="rId10261"/>
    <hyperlink ref="A10267" r:id="rId10262"/>
    <hyperlink ref="A10268" r:id="rId10263"/>
    <hyperlink ref="A10269" r:id="rId10264"/>
    <hyperlink ref="A10270" r:id="rId10265"/>
    <hyperlink ref="A10271" r:id="rId10266"/>
    <hyperlink ref="A10272" r:id="rId10267"/>
    <hyperlink ref="A10273" r:id="rId10268"/>
    <hyperlink ref="A10274" r:id="rId10269"/>
    <hyperlink ref="A10275" r:id="rId10270"/>
    <hyperlink ref="A10276" r:id="rId10271"/>
    <hyperlink ref="A10277" r:id="rId10272"/>
    <hyperlink ref="A10278" r:id="rId10273"/>
    <hyperlink ref="A10279" r:id="rId10274"/>
    <hyperlink ref="A10280" r:id="rId10275"/>
    <hyperlink ref="A10281" r:id="rId10276"/>
    <hyperlink ref="A10282" r:id="rId10277"/>
    <hyperlink ref="A10283" r:id="rId10278"/>
    <hyperlink ref="A10284" r:id="rId10279"/>
    <hyperlink ref="A10285" r:id="rId10280"/>
    <hyperlink ref="A10286" r:id="rId10281"/>
    <hyperlink ref="A10287" r:id="rId10282"/>
    <hyperlink ref="A10288" r:id="rId10283"/>
    <hyperlink ref="A10289" r:id="rId10284"/>
    <hyperlink ref="A10290" r:id="rId10285"/>
    <hyperlink ref="A10291" r:id="rId10286"/>
    <hyperlink ref="A10292" r:id="rId10287"/>
    <hyperlink ref="A10293" r:id="rId10288"/>
    <hyperlink ref="A10294" r:id="rId10289"/>
    <hyperlink ref="A10295" r:id="rId10290"/>
    <hyperlink ref="A10296" r:id="rId10291"/>
    <hyperlink ref="A10297" r:id="rId10292"/>
    <hyperlink ref="A10298" r:id="rId10293"/>
    <hyperlink ref="A10299" r:id="rId10294"/>
    <hyperlink ref="A10300" r:id="rId10295"/>
    <hyperlink ref="A10301" r:id="rId10296"/>
    <hyperlink ref="A10302" r:id="rId10297"/>
    <hyperlink ref="A10303" r:id="rId10298"/>
    <hyperlink ref="A10304" r:id="rId10299"/>
    <hyperlink ref="A10305" r:id="rId10300"/>
    <hyperlink ref="A10306" r:id="rId10301"/>
    <hyperlink ref="A10307" r:id="rId10302"/>
    <hyperlink ref="A10308" r:id="rId10303"/>
    <hyperlink ref="A10309" r:id="rId10304"/>
    <hyperlink ref="A10310" r:id="rId10305"/>
    <hyperlink ref="A10311" r:id="rId10306"/>
    <hyperlink ref="A10312" r:id="rId10307"/>
    <hyperlink ref="A10313" r:id="rId10308"/>
    <hyperlink ref="A10314" r:id="rId10309"/>
    <hyperlink ref="A10315" r:id="rId10310"/>
    <hyperlink ref="A10316" r:id="rId10311"/>
    <hyperlink ref="A10317" r:id="rId10312"/>
    <hyperlink ref="A10318" r:id="rId10313"/>
    <hyperlink ref="A10319" r:id="rId10314"/>
    <hyperlink ref="A10320" r:id="rId10315"/>
    <hyperlink ref="A10321" r:id="rId10316"/>
    <hyperlink ref="A10322" r:id="rId10317"/>
    <hyperlink ref="A10323" r:id="rId10318"/>
    <hyperlink ref="A10324" r:id="rId10319"/>
    <hyperlink ref="A10325" r:id="rId10320"/>
    <hyperlink ref="A10326" r:id="rId10321"/>
    <hyperlink ref="A10327" r:id="rId10322"/>
    <hyperlink ref="A10328" r:id="rId10323"/>
    <hyperlink ref="A10329" r:id="rId10324"/>
    <hyperlink ref="A10330" r:id="rId10325"/>
    <hyperlink ref="A10331" r:id="rId10326"/>
    <hyperlink ref="A10332" r:id="rId10327"/>
    <hyperlink ref="A10333" r:id="rId10328"/>
    <hyperlink ref="A10334" r:id="rId10329"/>
    <hyperlink ref="A10335" r:id="rId10330"/>
    <hyperlink ref="A10336" r:id="rId10331"/>
    <hyperlink ref="A10337" r:id="rId10332"/>
    <hyperlink ref="A10338" r:id="rId10333"/>
    <hyperlink ref="A10339" r:id="rId10334"/>
    <hyperlink ref="A10340" r:id="rId10335"/>
    <hyperlink ref="A10341" r:id="rId10336"/>
    <hyperlink ref="A10342" r:id="rId10337"/>
    <hyperlink ref="A10343" r:id="rId10338"/>
    <hyperlink ref="A10344" r:id="rId10339"/>
    <hyperlink ref="A10345" r:id="rId10340"/>
    <hyperlink ref="A10346" r:id="rId10341"/>
    <hyperlink ref="A10347" r:id="rId10342"/>
    <hyperlink ref="A10348" r:id="rId10343"/>
    <hyperlink ref="A10349" r:id="rId10344"/>
    <hyperlink ref="A10350" r:id="rId10345"/>
    <hyperlink ref="A10351" r:id="rId10346"/>
    <hyperlink ref="A10352" r:id="rId10347"/>
    <hyperlink ref="A10353" r:id="rId10348"/>
    <hyperlink ref="A10354" r:id="rId10349"/>
    <hyperlink ref="A10355" r:id="rId10350"/>
    <hyperlink ref="A10356" r:id="rId10351"/>
    <hyperlink ref="A10357" r:id="rId10352"/>
    <hyperlink ref="A10358" r:id="rId10353"/>
    <hyperlink ref="A10359" r:id="rId10354"/>
    <hyperlink ref="A10360" r:id="rId10355"/>
    <hyperlink ref="A10361" r:id="rId10356"/>
    <hyperlink ref="A10362" r:id="rId10357"/>
    <hyperlink ref="A10363" r:id="rId10358"/>
    <hyperlink ref="A10364" r:id="rId10359"/>
    <hyperlink ref="A10365" r:id="rId10360"/>
    <hyperlink ref="A10366" r:id="rId10361"/>
    <hyperlink ref="A10367" r:id="rId10362"/>
    <hyperlink ref="A10368" r:id="rId10363"/>
    <hyperlink ref="A10369" r:id="rId10364"/>
    <hyperlink ref="A10370" r:id="rId10365"/>
    <hyperlink ref="A10371" r:id="rId10366"/>
    <hyperlink ref="A10372" r:id="rId10367"/>
    <hyperlink ref="A10373" r:id="rId10368"/>
    <hyperlink ref="A10374" r:id="rId10369"/>
    <hyperlink ref="A10375" r:id="rId10370"/>
    <hyperlink ref="A10376" r:id="rId10371"/>
    <hyperlink ref="A10377" r:id="rId10372"/>
    <hyperlink ref="A10378" r:id="rId10373"/>
    <hyperlink ref="A10379" r:id="rId10374"/>
    <hyperlink ref="A10380" r:id="rId10375"/>
    <hyperlink ref="A10381" r:id="rId10376"/>
    <hyperlink ref="A10382" r:id="rId10377"/>
    <hyperlink ref="A10383" r:id="rId10378"/>
    <hyperlink ref="A10384" r:id="rId10379"/>
    <hyperlink ref="A10385" r:id="rId10380"/>
    <hyperlink ref="A10386" r:id="rId10381"/>
    <hyperlink ref="A10387" r:id="rId10382"/>
    <hyperlink ref="A10388" r:id="rId10383"/>
    <hyperlink ref="A10389" r:id="rId10384"/>
    <hyperlink ref="A10390" r:id="rId10385"/>
    <hyperlink ref="A10391" r:id="rId10386"/>
    <hyperlink ref="A10392" r:id="rId10387"/>
    <hyperlink ref="A10393" r:id="rId10388"/>
    <hyperlink ref="A10394" r:id="rId10389"/>
    <hyperlink ref="A10395" r:id="rId10390"/>
    <hyperlink ref="A10396" r:id="rId10391"/>
    <hyperlink ref="A10397" r:id="rId10392"/>
    <hyperlink ref="A10398" r:id="rId10393"/>
    <hyperlink ref="A10399" r:id="rId10394"/>
    <hyperlink ref="A10400" r:id="rId10395"/>
    <hyperlink ref="A10401" r:id="rId10396"/>
    <hyperlink ref="A10402" r:id="rId10397"/>
    <hyperlink ref="A10403" r:id="rId10398"/>
    <hyperlink ref="A10404" r:id="rId10399"/>
    <hyperlink ref="A10405" r:id="rId10400"/>
    <hyperlink ref="A10406" r:id="rId10401"/>
    <hyperlink ref="A10407" r:id="rId10402"/>
    <hyperlink ref="A10408" r:id="rId10403"/>
    <hyperlink ref="A10409" r:id="rId10404"/>
    <hyperlink ref="A10410" r:id="rId10405"/>
    <hyperlink ref="A10411" r:id="rId10406"/>
    <hyperlink ref="A10412" r:id="rId10407"/>
    <hyperlink ref="A10413" r:id="rId10408"/>
    <hyperlink ref="A10414" r:id="rId10409"/>
    <hyperlink ref="A10415" r:id="rId10410"/>
    <hyperlink ref="A10416" r:id="rId10411"/>
    <hyperlink ref="A10417" r:id="rId10412"/>
    <hyperlink ref="A10418" r:id="rId10413"/>
    <hyperlink ref="A10419" r:id="rId10414"/>
    <hyperlink ref="A10420" r:id="rId10415"/>
    <hyperlink ref="A10421" r:id="rId10416"/>
    <hyperlink ref="A10422" r:id="rId10417"/>
    <hyperlink ref="A10423" r:id="rId10418"/>
    <hyperlink ref="A10424" r:id="rId10419"/>
    <hyperlink ref="A10425" r:id="rId10420"/>
    <hyperlink ref="A10426" r:id="rId10421"/>
    <hyperlink ref="A10427" r:id="rId10422"/>
    <hyperlink ref="A10428" r:id="rId10423"/>
    <hyperlink ref="A10429" r:id="rId10424"/>
    <hyperlink ref="A10430" r:id="rId10425"/>
    <hyperlink ref="A10431" r:id="rId10426"/>
    <hyperlink ref="A10432" r:id="rId10427"/>
    <hyperlink ref="A10433" r:id="rId10428"/>
    <hyperlink ref="A10434" r:id="rId10429"/>
    <hyperlink ref="A10435" r:id="rId10430"/>
    <hyperlink ref="A10436" r:id="rId10431"/>
    <hyperlink ref="A10437" r:id="rId10432"/>
    <hyperlink ref="A10438" r:id="rId10433"/>
    <hyperlink ref="A10439" r:id="rId10434"/>
    <hyperlink ref="A10440" r:id="rId10435"/>
    <hyperlink ref="A10441" r:id="rId10436"/>
    <hyperlink ref="A10442" r:id="rId10437"/>
    <hyperlink ref="A10443" r:id="rId10438"/>
    <hyperlink ref="A10444" r:id="rId10439"/>
    <hyperlink ref="A10445" r:id="rId10440"/>
    <hyperlink ref="A10446" r:id="rId10441"/>
    <hyperlink ref="A10447" r:id="rId10442"/>
    <hyperlink ref="A10448" r:id="rId10443"/>
    <hyperlink ref="A10449" r:id="rId10444"/>
    <hyperlink ref="A10450" r:id="rId10445"/>
    <hyperlink ref="A10451" r:id="rId10446"/>
    <hyperlink ref="A10452" r:id="rId10447"/>
    <hyperlink ref="A10453" r:id="rId10448"/>
    <hyperlink ref="A10454" r:id="rId10449"/>
    <hyperlink ref="A10455" r:id="rId10450"/>
    <hyperlink ref="A10456" r:id="rId10451"/>
    <hyperlink ref="A10457" r:id="rId10452"/>
    <hyperlink ref="A10458" r:id="rId10453"/>
    <hyperlink ref="A10459" r:id="rId10454"/>
    <hyperlink ref="A10460" r:id="rId10455"/>
    <hyperlink ref="A10461" r:id="rId10456"/>
    <hyperlink ref="A10462" r:id="rId10457"/>
    <hyperlink ref="A10463" r:id="rId10458"/>
    <hyperlink ref="A10464" r:id="rId10459"/>
    <hyperlink ref="A10465" r:id="rId10460"/>
    <hyperlink ref="A10466" r:id="rId10461"/>
    <hyperlink ref="A10467" r:id="rId10462"/>
    <hyperlink ref="A10468" r:id="rId10463"/>
    <hyperlink ref="A10469" r:id="rId10464"/>
    <hyperlink ref="A10470" r:id="rId10465"/>
    <hyperlink ref="A10471" r:id="rId10466"/>
    <hyperlink ref="A10472" r:id="rId10467"/>
    <hyperlink ref="A10473" r:id="rId10468"/>
    <hyperlink ref="A10474" r:id="rId10469"/>
    <hyperlink ref="A10475" r:id="rId10470"/>
    <hyperlink ref="A10476" r:id="rId10471"/>
    <hyperlink ref="A10477" r:id="rId10472"/>
    <hyperlink ref="A10478" r:id="rId10473"/>
    <hyperlink ref="A10479" r:id="rId10474"/>
    <hyperlink ref="A10480" r:id="rId10475"/>
    <hyperlink ref="A10481" r:id="rId10476"/>
    <hyperlink ref="A10482" r:id="rId10477"/>
    <hyperlink ref="A10483" r:id="rId10478"/>
    <hyperlink ref="A10484" r:id="rId10479"/>
    <hyperlink ref="A10485" r:id="rId10480"/>
    <hyperlink ref="A10486" r:id="rId10481"/>
    <hyperlink ref="A10487" r:id="rId10482"/>
    <hyperlink ref="A10488" r:id="rId10483"/>
    <hyperlink ref="A10489" r:id="rId10484"/>
    <hyperlink ref="A10490" r:id="rId10485"/>
    <hyperlink ref="A10491" r:id="rId10486"/>
    <hyperlink ref="A10492" r:id="rId10487"/>
    <hyperlink ref="A10493" r:id="rId10488"/>
    <hyperlink ref="A10494" r:id="rId10489"/>
    <hyperlink ref="A10495" r:id="rId10490"/>
    <hyperlink ref="A10496" r:id="rId10491"/>
    <hyperlink ref="A10497" r:id="rId10492"/>
    <hyperlink ref="A10498" r:id="rId10493"/>
    <hyperlink ref="A10499" r:id="rId10494"/>
    <hyperlink ref="A10500" r:id="rId10495"/>
    <hyperlink ref="A10501" r:id="rId10496"/>
    <hyperlink ref="A10502" r:id="rId10497"/>
    <hyperlink ref="A10503" r:id="rId10498"/>
    <hyperlink ref="A10504" r:id="rId10499"/>
    <hyperlink ref="A10505" r:id="rId10500"/>
    <hyperlink ref="A10506" r:id="rId10501"/>
    <hyperlink ref="A10507" r:id="rId10502"/>
    <hyperlink ref="A10508" r:id="rId10503"/>
    <hyperlink ref="A10509" r:id="rId10504"/>
    <hyperlink ref="A10510" r:id="rId10505"/>
    <hyperlink ref="A10511" r:id="rId10506"/>
    <hyperlink ref="A10512" r:id="rId10507"/>
    <hyperlink ref="A10513" r:id="rId10508"/>
    <hyperlink ref="A10514" r:id="rId10509"/>
    <hyperlink ref="A10515" r:id="rId10510"/>
    <hyperlink ref="A10516" r:id="rId10511"/>
    <hyperlink ref="A10517" r:id="rId10512"/>
    <hyperlink ref="A10518" r:id="rId10513"/>
    <hyperlink ref="A10519" r:id="rId10514"/>
    <hyperlink ref="A10520" r:id="rId10515"/>
    <hyperlink ref="A10521" r:id="rId10516"/>
    <hyperlink ref="A10522" r:id="rId10517"/>
    <hyperlink ref="A10523" r:id="rId10518"/>
    <hyperlink ref="A10524" r:id="rId10519"/>
    <hyperlink ref="A10525" r:id="rId10520"/>
    <hyperlink ref="A10526" r:id="rId10521"/>
    <hyperlink ref="A10527" r:id="rId10522"/>
    <hyperlink ref="A10528" r:id="rId10523"/>
    <hyperlink ref="A10529" r:id="rId10524"/>
    <hyperlink ref="A10530" r:id="rId10525"/>
    <hyperlink ref="A10531" r:id="rId10526"/>
    <hyperlink ref="A10532" r:id="rId10527"/>
    <hyperlink ref="A10533" r:id="rId10528"/>
    <hyperlink ref="A10534" r:id="rId10529"/>
    <hyperlink ref="A10535" r:id="rId10530"/>
    <hyperlink ref="A10536" r:id="rId10531"/>
    <hyperlink ref="A10537" r:id="rId10532"/>
    <hyperlink ref="A10538" r:id="rId10533"/>
    <hyperlink ref="A10539" r:id="rId10534"/>
    <hyperlink ref="A10540" r:id="rId10535"/>
    <hyperlink ref="A10541" r:id="rId10536"/>
    <hyperlink ref="A10542" r:id="rId10537"/>
    <hyperlink ref="A10543" r:id="rId10538"/>
    <hyperlink ref="A10544" r:id="rId10539"/>
    <hyperlink ref="A10545" r:id="rId10540"/>
    <hyperlink ref="A10546" r:id="rId10541"/>
    <hyperlink ref="A10547" r:id="rId10542"/>
    <hyperlink ref="A10548" r:id="rId10543"/>
    <hyperlink ref="A10549" r:id="rId10544"/>
    <hyperlink ref="A10550" r:id="rId10545"/>
    <hyperlink ref="A10551" r:id="rId10546"/>
    <hyperlink ref="A10552" r:id="rId10547"/>
    <hyperlink ref="A10553" r:id="rId10548"/>
    <hyperlink ref="A10554" r:id="rId10549"/>
    <hyperlink ref="A10555" r:id="rId10550"/>
    <hyperlink ref="A10556" r:id="rId10551"/>
    <hyperlink ref="A10557" r:id="rId10552"/>
    <hyperlink ref="A10558" r:id="rId10553"/>
    <hyperlink ref="A10559" r:id="rId10554"/>
    <hyperlink ref="A10560" r:id="rId10555"/>
    <hyperlink ref="A10561" r:id="rId10556"/>
    <hyperlink ref="A10562" r:id="rId10557"/>
    <hyperlink ref="A10563" r:id="rId10558"/>
    <hyperlink ref="A10564" r:id="rId10559"/>
    <hyperlink ref="A10565" r:id="rId10560"/>
    <hyperlink ref="A10566" r:id="rId10561"/>
    <hyperlink ref="A10567" r:id="rId10562"/>
    <hyperlink ref="A10568" r:id="rId10563"/>
    <hyperlink ref="A10569" r:id="rId10564"/>
    <hyperlink ref="A10570" r:id="rId10565"/>
    <hyperlink ref="A10571" r:id="rId10566"/>
    <hyperlink ref="A10572" r:id="rId10567"/>
    <hyperlink ref="A10573" r:id="rId10568"/>
    <hyperlink ref="A10574" r:id="rId10569"/>
    <hyperlink ref="A10575" r:id="rId10570"/>
    <hyperlink ref="A10576" r:id="rId10571"/>
    <hyperlink ref="A10577" r:id="rId10572"/>
    <hyperlink ref="A10578" r:id="rId10573"/>
    <hyperlink ref="A10579" r:id="rId10574"/>
    <hyperlink ref="A10580" r:id="rId10575"/>
    <hyperlink ref="A10581" r:id="rId10576"/>
    <hyperlink ref="A10582" r:id="rId10577"/>
    <hyperlink ref="A10583" r:id="rId10578"/>
    <hyperlink ref="A10584" r:id="rId10579"/>
    <hyperlink ref="A10585" r:id="rId10580"/>
    <hyperlink ref="A10586" r:id="rId10581"/>
    <hyperlink ref="A10587" r:id="rId10582"/>
    <hyperlink ref="A10588" r:id="rId10583"/>
    <hyperlink ref="A10589" r:id="rId10584"/>
    <hyperlink ref="A10590" r:id="rId10585"/>
    <hyperlink ref="A10591" r:id="rId10586"/>
    <hyperlink ref="A10592" r:id="rId10587"/>
    <hyperlink ref="A10593" r:id="rId10588"/>
    <hyperlink ref="A10594" r:id="rId10589"/>
    <hyperlink ref="A10595" r:id="rId10590"/>
    <hyperlink ref="A10596" r:id="rId10591"/>
    <hyperlink ref="A10597" r:id="rId10592"/>
    <hyperlink ref="A10598" r:id="rId10593"/>
    <hyperlink ref="A10599" r:id="rId10594"/>
    <hyperlink ref="A10600" r:id="rId10595"/>
    <hyperlink ref="A10601" r:id="rId10596"/>
    <hyperlink ref="A10602" r:id="rId10597"/>
    <hyperlink ref="A10603" r:id="rId10598"/>
    <hyperlink ref="A10604" r:id="rId10599"/>
    <hyperlink ref="A10605" r:id="rId10600"/>
    <hyperlink ref="A10606" r:id="rId10601"/>
    <hyperlink ref="A10607" r:id="rId10602"/>
    <hyperlink ref="A10608" r:id="rId10603"/>
    <hyperlink ref="A10609" r:id="rId10604"/>
    <hyperlink ref="A10610" r:id="rId10605"/>
    <hyperlink ref="A10611" r:id="rId10606"/>
    <hyperlink ref="A10612" r:id="rId10607"/>
    <hyperlink ref="A10613" r:id="rId10608"/>
    <hyperlink ref="A10614" r:id="rId10609"/>
    <hyperlink ref="A10615" r:id="rId10610"/>
    <hyperlink ref="A10616" r:id="rId10611"/>
    <hyperlink ref="A10617" r:id="rId10612"/>
    <hyperlink ref="A10618" r:id="rId10613"/>
    <hyperlink ref="A10619" r:id="rId10614"/>
    <hyperlink ref="A10620" r:id="rId10615"/>
    <hyperlink ref="A10621" r:id="rId10616"/>
    <hyperlink ref="A10622" r:id="rId10617"/>
    <hyperlink ref="A10623" r:id="rId10618"/>
    <hyperlink ref="A10624" r:id="rId10619"/>
    <hyperlink ref="A10625" r:id="rId10620"/>
    <hyperlink ref="A10626" r:id="rId10621"/>
    <hyperlink ref="A10627" r:id="rId10622"/>
    <hyperlink ref="A10628" r:id="rId10623"/>
    <hyperlink ref="A10629" r:id="rId10624"/>
    <hyperlink ref="A10630" r:id="rId10625"/>
    <hyperlink ref="A10631" r:id="rId10626"/>
    <hyperlink ref="A10632" r:id="rId10627"/>
    <hyperlink ref="A10633" r:id="rId10628"/>
    <hyperlink ref="A10634" r:id="rId10629"/>
    <hyperlink ref="A10635" r:id="rId10630"/>
    <hyperlink ref="A10636" r:id="rId10631"/>
    <hyperlink ref="A10637" r:id="rId10632"/>
    <hyperlink ref="A10638" r:id="rId10633"/>
    <hyperlink ref="A10639" r:id="rId10634"/>
    <hyperlink ref="A10640" r:id="rId10635"/>
    <hyperlink ref="A10641" r:id="rId10636"/>
    <hyperlink ref="A10642" r:id="rId10637"/>
    <hyperlink ref="A10643" r:id="rId10638"/>
    <hyperlink ref="A10644" r:id="rId10639"/>
    <hyperlink ref="A10645" r:id="rId10640"/>
    <hyperlink ref="A10646" r:id="rId10641"/>
    <hyperlink ref="A10647" r:id="rId10642"/>
    <hyperlink ref="A10648" r:id="rId10643"/>
    <hyperlink ref="A10649" r:id="rId10644"/>
    <hyperlink ref="A10650" r:id="rId10645"/>
    <hyperlink ref="A10651" r:id="rId10646"/>
    <hyperlink ref="A10652" r:id="rId10647"/>
    <hyperlink ref="A10653" r:id="rId10648"/>
    <hyperlink ref="A10654" r:id="rId10649"/>
    <hyperlink ref="A10655" r:id="rId10650"/>
    <hyperlink ref="A10656" r:id="rId10651"/>
    <hyperlink ref="A10657" r:id="rId10652"/>
    <hyperlink ref="A10658" r:id="rId10653"/>
    <hyperlink ref="A10659" r:id="rId10654"/>
    <hyperlink ref="A10660" r:id="rId10655"/>
    <hyperlink ref="A10661" r:id="rId10656"/>
    <hyperlink ref="A10662" r:id="rId10657"/>
    <hyperlink ref="A10663" r:id="rId10658"/>
    <hyperlink ref="A10664" r:id="rId10659"/>
    <hyperlink ref="A10665" r:id="rId10660"/>
    <hyperlink ref="A10666" r:id="rId10661"/>
    <hyperlink ref="A10667" r:id="rId10662"/>
    <hyperlink ref="A10668" r:id="rId10663"/>
    <hyperlink ref="A10669" r:id="rId10664"/>
    <hyperlink ref="A10670" r:id="rId10665"/>
    <hyperlink ref="A10671" r:id="rId10666"/>
    <hyperlink ref="A10672" r:id="rId10667"/>
    <hyperlink ref="A10673" r:id="rId10668"/>
    <hyperlink ref="A10674" r:id="rId10669"/>
    <hyperlink ref="A10675" r:id="rId10670"/>
    <hyperlink ref="A10676" r:id="rId10671"/>
    <hyperlink ref="A10677" r:id="rId10672"/>
    <hyperlink ref="A10678" r:id="rId10673"/>
    <hyperlink ref="A10679" r:id="rId10674"/>
    <hyperlink ref="A10680" r:id="rId10675"/>
    <hyperlink ref="A10681" r:id="rId10676"/>
    <hyperlink ref="A10682" r:id="rId10677"/>
    <hyperlink ref="A10683" r:id="rId10678"/>
    <hyperlink ref="A10684" r:id="rId10679"/>
    <hyperlink ref="A10685" r:id="rId10680"/>
    <hyperlink ref="A10686" r:id="rId10681"/>
    <hyperlink ref="A10687" r:id="rId10682"/>
    <hyperlink ref="A10688" r:id="rId10683"/>
    <hyperlink ref="A10689" r:id="rId10684"/>
    <hyperlink ref="A10690" r:id="rId10685"/>
    <hyperlink ref="A10691" r:id="rId10686"/>
    <hyperlink ref="A10692" r:id="rId10687"/>
    <hyperlink ref="A10693" r:id="rId10688"/>
    <hyperlink ref="A10694" r:id="rId10689"/>
    <hyperlink ref="A10695" r:id="rId10690"/>
    <hyperlink ref="A10696" r:id="rId10691"/>
    <hyperlink ref="A10697" r:id="rId10692"/>
    <hyperlink ref="A10698" r:id="rId10693"/>
    <hyperlink ref="A10699" r:id="rId10694"/>
    <hyperlink ref="A10700" r:id="rId10695"/>
    <hyperlink ref="A10701" r:id="rId10696"/>
    <hyperlink ref="A10702" r:id="rId10697"/>
    <hyperlink ref="A10703" r:id="rId10698"/>
    <hyperlink ref="A10704" r:id="rId10699"/>
    <hyperlink ref="A10705" r:id="rId10700"/>
    <hyperlink ref="A10706" r:id="rId10701"/>
    <hyperlink ref="A10707" r:id="rId10702"/>
    <hyperlink ref="A10708" r:id="rId10703"/>
    <hyperlink ref="A10709" r:id="rId10704"/>
    <hyperlink ref="A10710" r:id="rId10705"/>
    <hyperlink ref="A10711" r:id="rId10706"/>
    <hyperlink ref="A10712" r:id="rId10707"/>
    <hyperlink ref="A10713" r:id="rId10708"/>
    <hyperlink ref="A10714" r:id="rId10709"/>
    <hyperlink ref="A10715" r:id="rId10710"/>
    <hyperlink ref="A10716" r:id="rId10711"/>
    <hyperlink ref="A10717" r:id="rId10712"/>
    <hyperlink ref="A10718" r:id="rId10713"/>
    <hyperlink ref="A10719" r:id="rId10714"/>
    <hyperlink ref="A10720" r:id="rId10715"/>
    <hyperlink ref="A10721" r:id="rId10716"/>
    <hyperlink ref="A10722" r:id="rId10717"/>
    <hyperlink ref="A10723" r:id="rId10718"/>
    <hyperlink ref="A10724" r:id="rId10719"/>
    <hyperlink ref="A10725" r:id="rId10720"/>
    <hyperlink ref="A10726" r:id="rId10721"/>
    <hyperlink ref="A10727" r:id="rId10722"/>
    <hyperlink ref="A10728" r:id="rId10723"/>
    <hyperlink ref="A10729" r:id="rId10724"/>
    <hyperlink ref="A10730" r:id="rId10725"/>
    <hyperlink ref="A10731" r:id="rId10726"/>
    <hyperlink ref="A10732" r:id="rId10727"/>
    <hyperlink ref="A10733" r:id="rId10728"/>
    <hyperlink ref="A10734" r:id="rId10729"/>
    <hyperlink ref="A10735" r:id="rId10730"/>
    <hyperlink ref="A10736" r:id="rId10731"/>
    <hyperlink ref="A10737" r:id="rId10732"/>
    <hyperlink ref="A10738" r:id="rId10733"/>
    <hyperlink ref="A10739" r:id="rId10734"/>
    <hyperlink ref="A10740" r:id="rId10735"/>
    <hyperlink ref="A10741" r:id="rId10736"/>
    <hyperlink ref="A10742" r:id="rId10737"/>
    <hyperlink ref="A10743" r:id="rId10738"/>
    <hyperlink ref="A10744" r:id="rId10739"/>
    <hyperlink ref="A10745" r:id="rId10740"/>
    <hyperlink ref="A10746" r:id="rId10741"/>
    <hyperlink ref="A10747" r:id="rId10742"/>
    <hyperlink ref="A10748" r:id="rId10743"/>
    <hyperlink ref="A10749" r:id="rId10744"/>
    <hyperlink ref="A10750" r:id="rId10745"/>
    <hyperlink ref="A10751" r:id="rId10746"/>
    <hyperlink ref="A10752" r:id="rId10747"/>
    <hyperlink ref="A10753" r:id="rId10748"/>
    <hyperlink ref="A10754" r:id="rId10749"/>
    <hyperlink ref="A10755" r:id="rId10750"/>
    <hyperlink ref="A10756" r:id="rId10751"/>
    <hyperlink ref="A10757" r:id="rId10752"/>
    <hyperlink ref="A10758" r:id="rId10753"/>
    <hyperlink ref="A10759" r:id="rId10754"/>
    <hyperlink ref="A10760" r:id="rId10755"/>
    <hyperlink ref="A10761" r:id="rId10756"/>
    <hyperlink ref="A10762" r:id="rId10757"/>
    <hyperlink ref="A10763" r:id="rId10758"/>
    <hyperlink ref="A10764" r:id="rId10759"/>
    <hyperlink ref="A10765" r:id="rId10760"/>
    <hyperlink ref="A10766" r:id="rId10761"/>
    <hyperlink ref="A10767" r:id="rId10762"/>
    <hyperlink ref="A10768" r:id="rId10763"/>
    <hyperlink ref="A10769" r:id="rId10764"/>
    <hyperlink ref="A10770" r:id="rId10765"/>
    <hyperlink ref="A10771" r:id="rId10766"/>
    <hyperlink ref="A10772" r:id="rId10767"/>
    <hyperlink ref="A10773" r:id="rId10768"/>
    <hyperlink ref="A10774" r:id="rId10769"/>
    <hyperlink ref="A10775" r:id="rId10770"/>
    <hyperlink ref="A10776" r:id="rId10771"/>
    <hyperlink ref="A10777" r:id="rId10772"/>
    <hyperlink ref="A10778" r:id="rId10773"/>
    <hyperlink ref="A10779" r:id="rId10774"/>
    <hyperlink ref="A10780" r:id="rId10775"/>
    <hyperlink ref="A10781" r:id="rId10776"/>
    <hyperlink ref="A10782" r:id="rId10777"/>
    <hyperlink ref="A10783" r:id="rId10778"/>
    <hyperlink ref="A10784" r:id="rId10779"/>
    <hyperlink ref="A10785" r:id="rId10780"/>
    <hyperlink ref="A10786" r:id="rId10781"/>
    <hyperlink ref="A10787" r:id="rId10782"/>
    <hyperlink ref="A10788" r:id="rId10783"/>
    <hyperlink ref="A10789" r:id="rId10784"/>
    <hyperlink ref="A10790" r:id="rId10785"/>
    <hyperlink ref="A10791" r:id="rId10786"/>
    <hyperlink ref="A10792" r:id="rId10787"/>
    <hyperlink ref="A10793" r:id="rId10788"/>
    <hyperlink ref="A10794" r:id="rId10789"/>
    <hyperlink ref="A10795" r:id="rId10790"/>
    <hyperlink ref="A10796" r:id="rId10791"/>
    <hyperlink ref="A10797" r:id="rId10792"/>
    <hyperlink ref="A10798" r:id="rId10793"/>
    <hyperlink ref="A10799" r:id="rId10794"/>
    <hyperlink ref="A10800" r:id="rId10795"/>
    <hyperlink ref="A10801" r:id="rId10796"/>
    <hyperlink ref="A10802" r:id="rId10797"/>
    <hyperlink ref="A10803" r:id="rId10798"/>
    <hyperlink ref="A10804" r:id="rId10799"/>
    <hyperlink ref="A10805" r:id="rId10800"/>
    <hyperlink ref="A10806" r:id="rId10801"/>
    <hyperlink ref="A10807" r:id="rId10802"/>
    <hyperlink ref="A10808" r:id="rId10803"/>
    <hyperlink ref="A10809" r:id="rId10804"/>
    <hyperlink ref="A10810" r:id="rId10805"/>
    <hyperlink ref="A10811" r:id="rId10806"/>
    <hyperlink ref="A10812" r:id="rId10807"/>
    <hyperlink ref="A10813" r:id="rId10808"/>
    <hyperlink ref="A10814" r:id="rId10809"/>
    <hyperlink ref="A10815" r:id="rId10810"/>
    <hyperlink ref="A10816" r:id="rId10811"/>
    <hyperlink ref="A10817" r:id="rId10812"/>
    <hyperlink ref="A10818" r:id="rId10813"/>
    <hyperlink ref="A10819" r:id="rId10814"/>
    <hyperlink ref="A10820" r:id="rId10815"/>
    <hyperlink ref="A10821" r:id="rId10816"/>
    <hyperlink ref="A10822" r:id="rId10817"/>
    <hyperlink ref="A10823" r:id="rId10818"/>
    <hyperlink ref="A10824" r:id="rId10819"/>
    <hyperlink ref="A10825" r:id="rId10820"/>
    <hyperlink ref="A10826" r:id="rId10821"/>
    <hyperlink ref="A10827" r:id="rId10822"/>
    <hyperlink ref="A10828" r:id="rId10823"/>
    <hyperlink ref="A10829" r:id="rId10824"/>
    <hyperlink ref="A10830" r:id="rId10825"/>
    <hyperlink ref="A10831" r:id="rId10826"/>
    <hyperlink ref="A10832" r:id="rId10827"/>
    <hyperlink ref="A10833" r:id="rId10828"/>
    <hyperlink ref="A10834" r:id="rId10829"/>
    <hyperlink ref="A10835" r:id="rId10830"/>
    <hyperlink ref="A10836" r:id="rId10831"/>
    <hyperlink ref="A10837" r:id="rId10832"/>
    <hyperlink ref="A10838" r:id="rId10833"/>
    <hyperlink ref="A10839" r:id="rId10834"/>
    <hyperlink ref="A10840" r:id="rId10835"/>
    <hyperlink ref="A10841" r:id="rId10836"/>
    <hyperlink ref="A10842" r:id="rId10837"/>
    <hyperlink ref="A10843" r:id="rId10838"/>
    <hyperlink ref="A10844" r:id="rId10839"/>
    <hyperlink ref="A10845" r:id="rId10840"/>
    <hyperlink ref="A10846" r:id="rId10841"/>
    <hyperlink ref="A10847" r:id="rId10842"/>
    <hyperlink ref="A10848" r:id="rId10843"/>
    <hyperlink ref="A10849" r:id="rId10844"/>
    <hyperlink ref="A10850" r:id="rId10845"/>
    <hyperlink ref="A10851" r:id="rId10846"/>
    <hyperlink ref="A10852" r:id="rId10847"/>
    <hyperlink ref="A10853" r:id="rId10848"/>
    <hyperlink ref="A10854" r:id="rId10849"/>
    <hyperlink ref="A10855" r:id="rId10850"/>
    <hyperlink ref="A10856" r:id="rId10851"/>
    <hyperlink ref="A10857" r:id="rId10852"/>
    <hyperlink ref="A10858" r:id="rId10853"/>
    <hyperlink ref="A10859" r:id="rId10854"/>
    <hyperlink ref="A10860" r:id="rId10855"/>
    <hyperlink ref="A10861" r:id="rId10856"/>
    <hyperlink ref="A10862" r:id="rId10857"/>
    <hyperlink ref="A10863" r:id="rId10858"/>
    <hyperlink ref="A10864" r:id="rId10859"/>
    <hyperlink ref="A10865" r:id="rId10860"/>
    <hyperlink ref="A10866" r:id="rId10861"/>
    <hyperlink ref="A10867" r:id="rId10862"/>
    <hyperlink ref="A10868" r:id="rId10863"/>
    <hyperlink ref="A10869" r:id="rId10864"/>
    <hyperlink ref="A10870" r:id="rId10865"/>
    <hyperlink ref="A10871" r:id="rId10866"/>
    <hyperlink ref="A10872" r:id="rId10867"/>
    <hyperlink ref="A10873" r:id="rId10868"/>
    <hyperlink ref="A10874" r:id="rId10869"/>
    <hyperlink ref="A10875" r:id="rId10870"/>
    <hyperlink ref="A10876" r:id="rId10871"/>
    <hyperlink ref="A10877" r:id="rId10872"/>
    <hyperlink ref="A10878" r:id="rId10873"/>
    <hyperlink ref="A10879" r:id="rId10874"/>
    <hyperlink ref="A10880" r:id="rId10875"/>
    <hyperlink ref="A10881" r:id="rId10876"/>
    <hyperlink ref="A10882" r:id="rId10877"/>
    <hyperlink ref="A10883" r:id="rId10878"/>
    <hyperlink ref="A10884" r:id="rId10879"/>
    <hyperlink ref="A10885" r:id="rId10880"/>
    <hyperlink ref="A10886" r:id="rId10881"/>
    <hyperlink ref="A10887" r:id="rId10882"/>
    <hyperlink ref="A10888" r:id="rId10883"/>
    <hyperlink ref="A10889" r:id="rId10884"/>
    <hyperlink ref="A10890" r:id="rId10885"/>
    <hyperlink ref="A10891" r:id="rId10886"/>
    <hyperlink ref="A10892" r:id="rId10887"/>
    <hyperlink ref="A10893" r:id="rId10888"/>
    <hyperlink ref="A10894" r:id="rId10889"/>
    <hyperlink ref="A10895" r:id="rId10890"/>
    <hyperlink ref="A10896" r:id="rId10891"/>
    <hyperlink ref="A10897" r:id="rId10892"/>
    <hyperlink ref="A10898" r:id="rId10893"/>
    <hyperlink ref="A10899" r:id="rId10894"/>
    <hyperlink ref="A10900" r:id="rId10895"/>
    <hyperlink ref="A10901" r:id="rId10896"/>
    <hyperlink ref="A10902" r:id="rId10897"/>
    <hyperlink ref="A10903" r:id="rId10898"/>
    <hyperlink ref="A10904" r:id="rId10899"/>
    <hyperlink ref="A10905" r:id="rId10900"/>
    <hyperlink ref="A10906" r:id="rId10901"/>
    <hyperlink ref="A10907" r:id="rId10902"/>
    <hyperlink ref="A10908" r:id="rId10903"/>
    <hyperlink ref="A10909" r:id="rId10904"/>
    <hyperlink ref="A10910" r:id="rId10905"/>
    <hyperlink ref="A10911" r:id="rId10906"/>
    <hyperlink ref="A10912" r:id="rId10907"/>
    <hyperlink ref="A10913" r:id="rId10908"/>
    <hyperlink ref="A10914" r:id="rId10909"/>
    <hyperlink ref="A10915" r:id="rId10910"/>
    <hyperlink ref="A10916" r:id="rId10911"/>
    <hyperlink ref="A10917" r:id="rId10912"/>
    <hyperlink ref="A10918" r:id="rId10913"/>
    <hyperlink ref="A10919" r:id="rId10914"/>
    <hyperlink ref="A10920" r:id="rId10915"/>
    <hyperlink ref="A10921" r:id="rId10916"/>
    <hyperlink ref="A10922" r:id="rId10917"/>
    <hyperlink ref="A10923" r:id="rId10918"/>
    <hyperlink ref="A10924" r:id="rId10919"/>
    <hyperlink ref="A10925" r:id="rId10920"/>
    <hyperlink ref="A10926" r:id="rId10921"/>
    <hyperlink ref="A10927" r:id="rId10922"/>
    <hyperlink ref="A10928" r:id="rId10923"/>
    <hyperlink ref="A10929" r:id="rId10924"/>
    <hyperlink ref="A10930" r:id="rId10925"/>
    <hyperlink ref="A10931" r:id="rId10926"/>
    <hyperlink ref="A10932" r:id="rId10927"/>
    <hyperlink ref="A10933" r:id="rId10928"/>
    <hyperlink ref="A10934" r:id="rId10929"/>
    <hyperlink ref="A10935" r:id="rId10930"/>
    <hyperlink ref="A10936" r:id="rId10931"/>
    <hyperlink ref="A10937" r:id="rId10932"/>
    <hyperlink ref="A10938" r:id="rId10933"/>
    <hyperlink ref="A10939" r:id="rId10934"/>
    <hyperlink ref="A10940" r:id="rId10935"/>
    <hyperlink ref="A10941" r:id="rId10936"/>
    <hyperlink ref="A10942" r:id="rId10937"/>
    <hyperlink ref="A10943" r:id="rId10938"/>
    <hyperlink ref="A10944" r:id="rId10939"/>
    <hyperlink ref="A10945" r:id="rId10940"/>
    <hyperlink ref="A10946" r:id="rId10941"/>
    <hyperlink ref="A10947" r:id="rId10942"/>
    <hyperlink ref="A10948" r:id="rId10943"/>
    <hyperlink ref="A10949" r:id="rId10944"/>
    <hyperlink ref="A10950" r:id="rId10945"/>
    <hyperlink ref="A10951" r:id="rId10946"/>
    <hyperlink ref="A10952" r:id="rId10947"/>
    <hyperlink ref="A10953" r:id="rId10948"/>
    <hyperlink ref="A10954" r:id="rId10949"/>
    <hyperlink ref="A10955" r:id="rId10950"/>
    <hyperlink ref="A10956" r:id="rId10951"/>
    <hyperlink ref="A10957" r:id="rId10952"/>
    <hyperlink ref="A10958" r:id="rId10953"/>
    <hyperlink ref="A10959" r:id="rId10954"/>
    <hyperlink ref="A10960" r:id="rId10955"/>
    <hyperlink ref="A10961" r:id="rId10956"/>
    <hyperlink ref="A10962" r:id="rId10957"/>
    <hyperlink ref="A10963" r:id="rId10958"/>
    <hyperlink ref="A10964" r:id="rId10959"/>
    <hyperlink ref="A10965" r:id="rId10960"/>
    <hyperlink ref="A10966" r:id="rId10961"/>
    <hyperlink ref="A10967" r:id="rId10962"/>
    <hyperlink ref="A10968" r:id="rId10963"/>
    <hyperlink ref="A10969" r:id="rId10964"/>
    <hyperlink ref="A10970" r:id="rId10965"/>
    <hyperlink ref="A10971" r:id="rId10966"/>
    <hyperlink ref="A10972" r:id="rId10967"/>
    <hyperlink ref="A10973" r:id="rId10968"/>
    <hyperlink ref="A10974" r:id="rId10969"/>
    <hyperlink ref="A10975" r:id="rId10970"/>
    <hyperlink ref="A10976" r:id="rId10971"/>
    <hyperlink ref="A10977" r:id="rId10972"/>
    <hyperlink ref="A10978" r:id="rId10973"/>
    <hyperlink ref="A10979" r:id="rId10974"/>
    <hyperlink ref="A10980" r:id="rId10975"/>
    <hyperlink ref="A10981" r:id="rId10976"/>
    <hyperlink ref="A10982" r:id="rId10977"/>
    <hyperlink ref="A10983" r:id="rId10978"/>
    <hyperlink ref="A10984" r:id="rId10979"/>
    <hyperlink ref="A10985" r:id="rId10980"/>
    <hyperlink ref="A10986" r:id="rId10981"/>
    <hyperlink ref="A10987" r:id="rId10982"/>
    <hyperlink ref="A10988" r:id="rId10983"/>
    <hyperlink ref="A10989" r:id="rId10984"/>
    <hyperlink ref="A10990" r:id="rId10985"/>
    <hyperlink ref="A10991" r:id="rId10986"/>
    <hyperlink ref="A10992" r:id="rId10987"/>
    <hyperlink ref="A10993" r:id="rId10988"/>
    <hyperlink ref="A10994" r:id="rId10989"/>
    <hyperlink ref="A10995" r:id="rId10990"/>
    <hyperlink ref="A10996" r:id="rId10991"/>
    <hyperlink ref="A10997" r:id="rId10992"/>
    <hyperlink ref="A10998" r:id="rId10993"/>
    <hyperlink ref="A10999" r:id="rId10994"/>
    <hyperlink ref="A11000" r:id="rId10995"/>
    <hyperlink ref="A11001" r:id="rId10996"/>
    <hyperlink ref="A11002" r:id="rId10997"/>
    <hyperlink ref="A11003" r:id="rId10998"/>
    <hyperlink ref="A11004" r:id="rId10999"/>
    <hyperlink ref="A11005" r:id="rId11000"/>
    <hyperlink ref="A11006" r:id="rId11001"/>
    <hyperlink ref="A11007" r:id="rId11002"/>
    <hyperlink ref="A11008" r:id="rId11003"/>
    <hyperlink ref="A11009" r:id="rId11004"/>
    <hyperlink ref="A11010" r:id="rId11005"/>
    <hyperlink ref="A11011" r:id="rId11006"/>
    <hyperlink ref="A11012" r:id="rId11007"/>
    <hyperlink ref="A11013" r:id="rId11008"/>
    <hyperlink ref="A11014" r:id="rId11009"/>
    <hyperlink ref="A11015" r:id="rId11010"/>
    <hyperlink ref="A11016" r:id="rId11011"/>
    <hyperlink ref="A11017" r:id="rId11012"/>
    <hyperlink ref="A11018" r:id="rId11013"/>
    <hyperlink ref="A11019" r:id="rId11014"/>
    <hyperlink ref="A11020" r:id="rId11015"/>
    <hyperlink ref="A11021" r:id="rId11016"/>
    <hyperlink ref="A11022" r:id="rId11017"/>
    <hyperlink ref="A11023" r:id="rId11018"/>
    <hyperlink ref="A11024" r:id="rId11019"/>
    <hyperlink ref="A11025" r:id="rId11020"/>
    <hyperlink ref="A11026" r:id="rId11021"/>
    <hyperlink ref="A11027" r:id="rId11022"/>
    <hyperlink ref="A11028" r:id="rId11023"/>
    <hyperlink ref="A11029" r:id="rId11024"/>
    <hyperlink ref="A11030" r:id="rId11025"/>
    <hyperlink ref="A11031" r:id="rId11026"/>
    <hyperlink ref="A11032" r:id="rId11027"/>
    <hyperlink ref="A11033" r:id="rId11028"/>
    <hyperlink ref="A11034" r:id="rId11029"/>
    <hyperlink ref="A11035" r:id="rId11030"/>
    <hyperlink ref="A11036" r:id="rId11031"/>
    <hyperlink ref="A11037" r:id="rId11032"/>
    <hyperlink ref="A11038" r:id="rId11033"/>
    <hyperlink ref="A11039" r:id="rId11034"/>
    <hyperlink ref="A11040" r:id="rId11035"/>
    <hyperlink ref="A11041" r:id="rId11036"/>
    <hyperlink ref="A11042" r:id="rId11037"/>
    <hyperlink ref="A11043" r:id="rId11038"/>
    <hyperlink ref="A11044" r:id="rId11039"/>
    <hyperlink ref="A11045" r:id="rId11040"/>
    <hyperlink ref="A11046" r:id="rId11041"/>
    <hyperlink ref="A11047" r:id="rId11042"/>
    <hyperlink ref="A11048" r:id="rId11043"/>
    <hyperlink ref="A11049" r:id="rId11044"/>
    <hyperlink ref="A11050" r:id="rId11045"/>
    <hyperlink ref="A11051" r:id="rId11046"/>
    <hyperlink ref="A11052" r:id="rId11047"/>
    <hyperlink ref="A11053" r:id="rId11048"/>
    <hyperlink ref="A11054" r:id="rId11049"/>
    <hyperlink ref="A11055" r:id="rId11050"/>
    <hyperlink ref="A11056" r:id="rId11051"/>
    <hyperlink ref="A11057" r:id="rId11052"/>
    <hyperlink ref="A11058" r:id="rId11053"/>
    <hyperlink ref="A11059" r:id="rId11054"/>
    <hyperlink ref="A11060" r:id="rId11055"/>
    <hyperlink ref="A11061" r:id="rId11056"/>
    <hyperlink ref="A11062" r:id="rId11057"/>
    <hyperlink ref="A11063" r:id="rId11058"/>
    <hyperlink ref="A11064" r:id="rId11059"/>
    <hyperlink ref="A11065" r:id="rId11060"/>
    <hyperlink ref="A11066" r:id="rId11061"/>
    <hyperlink ref="A11067" r:id="rId11062"/>
    <hyperlink ref="A11068" r:id="rId11063"/>
    <hyperlink ref="A11069" r:id="rId11064"/>
    <hyperlink ref="A11070" r:id="rId11065"/>
    <hyperlink ref="A11071" r:id="rId11066"/>
    <hyperlink ref="A11072" r:id="rId11067"/>
    <hyperlink ref="A11073" r:id="rId11068"/>
    <hyperlink ref="A11074" r:id="rId11069"/>
    <hyperlink ref="A11075" r:id="rId11070"/>
    <hyperlink ref="A11076" r:id="rId11071"/>
    <hyperlink ref="A11077" r:id="rId11072"/>
    <hyperlink ref="A11078" r:id="rId11073"/>
    <hyperlink ref="A11079" r:id="rId11074"/>
    <hyperlink ref="A11080" r:id="rId11075"/>
    <hyperlink ref="A11081" r:id="rId11076"/>
    <hyperlink ref="A11082" r:id="rId11077"/>
    <hyperlink ref="A11083" r:id="rId11078"/>
    <hyperlink ref="A11084" r:id="rId11079"/>
    <hyperlink ref="A11085" r:id="rId11080"/>
    <hyperlink ref="A11086" r:id="rId11081"/>
    <hyperlink ref="A11087" r:id="rId11082"/>
    <hyperlink ref="A11088" r:id="rId11083"/>
    <hyperlink ref="A11089" r:id="rId11084"/>
    <hyperlink ref="A11090" r:id="rId11085"/>
    <hyperlink ref="A11091" r:id="rId11086"/>
    <hyperlink ref="A11092" r:id="rId11087"/>
    <hyperlink ref="A11093" r:id="rId11088"/>
    <hyperlink ref="A11094" r:id="rId11089"/>
    <hyperlink ref="A11095" r:id="rId11090"/>
    <hyperlink ref="A11096" r:id="rId11091"/>
    <hyperlink ref="A11097" r:id="rId11092"/>
    <hyperlink ref="A11098" r:id="rId11093"/>
    <hyperlink ref="A11099" r:id="rId11094"/>
    <hyperlink ref="A11100" r:id="rId11095"/>
    <hyperlink ref="A11101" r:id="rId11096"/>
    <hyperlink ref="A11102" r:id="rId11097"/>
    <hyperlink ref="A11103" r:id="rId11098"/>
    <hyperlink ref="A11104" r:id="rId11099"/>
    <hyperlink ref="A11105" r:id="rId11100"/>
    <hyperlink ref="A11106" r:id="rId11101"/>
    <hyperlink ref="A11107" r:id="rId11102"/>
    <hyperlink ref="A11108" r:id="rId11103"/>
    <hyperlink ref="A11109" r:id="rId11104"/>
    <hyperlink ref="A11110" r:id="rId11105"/>
    <hyperlink ref="A11111" r:id="rId11106"/>
    <hyperlink ref="A11112" r:id="rId11107"/>
    <hyperlink ref="A11113" r:id="rId11108"/>
    <hyperlink ref="A11114" r:id="rId11109"/>
    <hyperlink ref="A11115" r:id="rId11110"/>
    <hyperlink ref="A11116" r:id="rId11111"/>
    <hyperlink ref="A11117" r:id="rId11112"/>
    <hyperlink ref="A11118" r:id="rId11113"/>
    <hyperlink ref="A11119" r:id="rId11114"/>
    <hyperlink ref="A11120" r:id="rId11115"/>
    <hyperlink ref="A11121" r:id="rId11116"/>
    <hyperlink ref="A11122" r:id="rId11117"/>
    <hyperlink ref="A11123" r:id="rId11118"/>
    <hyperlink ref="A11124" r:id="rId11119"/>
    <hyperlink ref="A11125" r:id="rId11120"/>
    <hyperlink ref="A11126" r:id="rId11121"/>
    <hyperlink ref="A11127" r:id="rId11122"/>
    <hyperlink ref="A11128" r:id="rId11123"/>
    <hyperlink ref="A11129" r:id="rId11124"/>
    <hyperlink ref="A11130" r:id="rId11125"/>
    <hyperlink ref="A11131" r:id="rId11126"/>
    <hyperlink ref="A11132" r:id="rId11127"/>
    <hyperlink ref="A11133" r:id="rId11128"/>
    <hyperlink ref="A11134" r:id="rId11129"/>
    <hyperlink ref="A11135" r:id="rId11130"/>
    <hyperlink ref="A11136" r:id="rId11131"/>
    <hyperlink ref="A11137" r:id="rId11132"/>
    <hyperlink ref="A11138" r:id="rId11133"/>
    <hyperlink ref="A11139" r:id="rId11134"/>
    <hyperlink ref="A11140" r:id="rId11135"/>
    <hyperlink ref="A11141" r:id="rId11136"/>
    <hyperlink ref="A11142" r:id="rId11137"/>
    <hyperlink ref="A11143" r:id="rId11138"/>
    <hyperlink ref="A11144" r:id="rId11139"/>
    <hyperlink ref="A11145" r:id="rId11140"/>
    <hyperlink ref="A11146" r:id="rId11141"/>
    <hyperlink ref="A11147" r:id="rId11142"/>
    <hyperlink ref="A11148" r:id="rId11143"/>
    <hyperlink ref="A11149" r:id="rId11144"/>
    <hyperlink ref="A11150" r:id="rId11145"/>
    <hyperlink ref="A11151" r:id="rId11146"/>
    <hyperlink ref="A11152" r:id="rId11147"/>
    <hyperlink ref="A11153" r:id="rId11148"/>
    <hyperlink ref="A11154" r:id="rId11149"/>
    <hyperlink ref="A11155" r:id="rId11150"/>
    <hyperlink ref="A11156" r:id="rId11151"/>
    <hyperlink ref="A11157" r:id="rId11152"/>
    <hyperlink ref="A11158" r:id="rId11153"/>
    <hyperlink ref="A11159" r:id="rId11154"/>
    <hyperlink ref="A11160" r:id="rId11155"/>
    <hyperlink ref="A11161" r:id="rId11156"/>
    <hyperlink ref="A11162" r:id="rId11157"/>
    <hyperlink ref="A11163" r:id="rId11158"/>
    <hyperlink ref="A11164" r:id="rId11159"/>
    <hyperlink ref="A11165" r:id="rId11160"/>
    <hyperlink ref="A11166" r:id="rId11161"/>
    <hyperlink ref="A11167" r:id="rId11162"/>
    <hyperlink ref="A11168" r:id="rId11163"/>
    <hyperlink ref="A11169" r:id="rId11164"/>
    <hyperlink ref="A11170" r:id="rId11165"/>
    <hyperlink ref="A11171" r:id="rId11166"/>
    <hyperlink ref="A11172" r:id="rId11167"/>
    <hyperlink ref="A11173" r:id="rId11168"/>
    <hyperlink ref="A11174" r:id="rId11169"/>
    <hyperlink ref="A11175" r:id="rId11170"/>
    <hyperlink ref="A11176" r:id="rId11171"/>
    <hyperlink ref="A11177" r:id="rId11172"/>
    <hyperlink ref="A11178" r:id="rId11173"/>
    <hyperlink ref="A11179" r:id="rId11174"/>
    <hyperlink ref="A11180" r:id="rId11175"/>
    <hyperlink ref="A11181" r:id="rId11176"/>
    <hyperlink ref="A11182" r:id="rId11177"/>
    <hyperlink ref="A11183" r:id="rId11178"/>
    <hyperlink ref="A11184" r:id="rId11179"/>
    <hyperlink ref="A11185" r:id="rId11180"/>
    <hyperlink ref="A11186" r:id="rId11181"/>
    <hyperlink ref="A11187" r:id="rId11182"/>
    <hyperlink ref="A11188" r:id="rId11183"/>
    <hyperlink ref="A11189" r:id="rId11184"/>
    <hyperlink ref="A11190" r:id="rId11185"/>
    <hyperlink ref="A11191" r:id="rId11186"/>
    <hyperlink ref="A11192" r:id="rId11187"/>
    <hyperlink ref="A11193" r:id="rId11188"/>
    <hyperlink ref="A11194" r:id="rId11189"/>
    <hyperlink ref="A11195" r:id="rId11190"/>
    <hyperlink ref="A11196" r:id="rId11191"/>
    <hyperlink ref="A11197" r:id="rId11192"/>
    <hyperlink ref="A11198" r:id="rId11193"/>
    <hyperlink ref="A11199" r:id="rId11194"/>
    <hyperlink ref="A11200" r:id="rId11195"/>
    <hyperlink ref="A11201" r:id="rId11196"/>
    <hyperlink ref="A11202" r:id="rId11197"/>
    <hyperlink ref="A11203" r:id="rId11198"/>
    <hyperlink ref="A11204" r:id="rId11199"/>
    <hyperlink ref="A11205" r:id="rId11200"/>
    <hyperlink ref="A11206" r:id="rId11201"/>
    <hyperlink ref="A11207" r:id="rId11202"/>
    <hyperlink ref="A11208" r:id="rId11203"/>
    <hyperlink ref="A11209" r:id="rId11204"/>
    <hyperlink ref="A11210" r:id="rId11205"/>
    <hyperlink ref="A11211" r:id="rId11206"/>
    <hyperlink ref="A11212" r:id="rId11207"/>
    <hyperlink ref="A11213" r:id="rId11208"/>
    <hyperlink ref="A11214" r:id="rId11209"/>
    <hyperlink ref="A11215" r:id="rId11210"/>
    <hyperlink ref="A11216" r:id="rId11211"/>
    <hyperlink ref="A11217" r:id="rId11212"/>
    <hyperlink ref="A11218" r:id="rId11213"/>
    <hyperlink ref="A11219" r:id="rId11214"/>
    <hyperlink ref="A11220" r:id="rId11215"/>
    <hyperlink ref="A11221" r:id="rId11216"/>
    <hyperlink ref="A11222" r:id="rId11217"/>
    <hyperlink ref="A11223" r:id="rId11218"/>
    <hyperlink ref="A11224" r:id="rId11219"/>
    <hyperlink ref="A11225" r:id="rId11220"/>
    <hyperlink ref="A11226" r:id="rId11221"/>
    <hyperlink ref="A11227" r:id="rId11222"/>
    <hyperlink ref="A11228" r:id="rId11223"/>
    <hyperlink ref="A11229" r:id="rId11224"/>
    <hyperlink ref="A11230" r:id="rId11225"/>
    <hyperlink ref="A11231" r:id="rId11226"/>
    <hyperlink ref="A11232" r:id="rId11227"/>
    <hyperlink ref="A11233" r:id="rId11228"/>
    <hyperlink ref="A11234" r:id="rId11229"/>
    <hyperlink ref="A11235" r:id="rId11230"/>
    <hyperlink ref="A11236" r:id="rId11231"/>
    <hyperlink ref="A11237" r:id="rId11232"/>
    <hyperlink ref="A11238" r:id="rId11233"/>
    <hyperlink ref="A11239" r:id="rId11234"/>
    <hyperlink ref="A11240" r:id="rId11235"/>
    <hyperlink ref="A11241" r:id="rId11236"/>
    <hyperlink ref="A11242" r:id="rId11237"/>
    <hyperlink ref="A11243" r:id="rId11238"/>
    <hyperlink ref="A11244" r:id="rId11239"/>
    <hyperlink ref="A11245" r:id="rId11240"/>
    <hyperlink ref="A11246" r:id="rId11241"/>
    <hyperlink ref="A11247" r:id="rId11242"/>
    <hyperlink ref="A11248" r:id="rId11243"/>
    <hyperlink ref="A11249" r:id="rId11244"/>
    <hyperlink ref="A11250" r:id="rId11245"/>
    <hyperlink ref="A11251" r:id="rId11246"/>
    <hyperlink ref="A11252" r:id="rId11247"/>
    <hyperlink ref="A11253" r:id="rId11248"/>
    <hyperlink ref="A11254" r:id="rId11249"/>
    <hyperlink ref="A11255" r:id="rId11250"/>
    <hyperlink ref="A11256" r:id="rId11251"/>
    <hyperlink ref="A11257" r:id="rId11252"/>
    <hyperlink ref="A11258" r:id="rId11253"/>
    <hyperlink ref="A11259" r:id="rId11254"/>
    <hyperlink ref="A11260" r:id="rId11255"/>
    <hyperlink ref="A11261" r:id="rId11256"/>
    <hyperlink ref="A11262" r:id="rId11257"/>
    <hyperlink ref="A11263" r:id="rId11258"/>
    <hyperlink ref="A11264" r:id="rId11259"/>
    <hyperlink ref="A11265" r:id="rId11260"/>
    <hyperlink ref="A11266" r:id="rId11261"/>
    <hyperlink ref="A11267" r:id="rId11262"/>
    <hyperlink ref="A11268" r:id="rId11263"/>
    <hyperlink ref="A11269" r:id="rId11264"/>
    <hyperlink ref="A11270" r:id="rId11265"/>
    <hyperlink ref="A11271" r:id="rId11266"/>
    <hyperlink ref="A11272" r:id="rId11267"/>
    <hyperlink ref="A11273" r:id="rId11268"/>
    <hyperlink ref="A11274" r:id="rId11269"/>
    <hyperlink ref="A11275" r:id="rId11270"/>
    <hyperlink ref="A11276" r:id="rId11271"/>
    <hyperlink ref="A11277" r:id="rId11272"/>
    <hyperlink ref="A11278" r:id="rId11273"/>
    <hyperlink ref="A11279" r:id="rId11274"/>
    <hyperlink ref="A11280" r:id="rId11275"/>
    <hyperlink ref="A11281" r:id="rId11276"/>
    <hyperlink ref="A11282" r:id="rId11277"/>
    <hyperlink ref="A11283" r:id="rId11278"/>
    <hyperlink ref="A11284" r:id="rId11279"/>
    <hyperlink ref="A11285" r:id="rId11280"/>
    <hyperlink ref="A11286" r:id="rId11281"/>
    <hyperlink ref="A11287" r:id="rId11282"/>
    <hyperlink ref="A11288" r:id="rId11283"/>
    <hyperlink ref="A11289" r:id="rId11284"/>
    <hyperlink ref="A11290" r:id="rId11285"/>
    <hyperlink ref="A11291" r:id="rId11286"/>
    <hyperlink ref="A11292" r:id="rId11287"/>
    <hyperlink ref="A11293" r:id="rId11288"/>
    <hyperlink ref="A11294" r:id="rId11289"/>
    <hyperlink ref="A11295" r:id="rId11290"/>
    <hyperlink ref="A11296" r:id="rId11291"/>
    <hyperlink ref="A11297" r:id="rId11292"/>
    <hyperlink ref="A11298" r:id="rId11293"/>
    <hyperlink ref="A11299" r:id="rId11294"/>
    <hyperlink ref="A11300" r:id="rId11295"/>
    <hyperlink ref="A11301" r:id="rId11296"/>
    <hyperlink ref="A11302" r:id="rId11297"/>
    <hyperlink ref="A11303" r:id="rId11298"/>
    <hyperlink ref="A11304" r:id="rId11299"/>
    <hyperlink ref="A11305" r:id="rId11300"/>
    <hyperlink ref="A11306" r:id="rId11301"/>
    <hyperlink ref="A11307" r:id="rId11302"/>
    <hyperlink ref="A11308" r:id="rId11303"/>
    <hyperlink ref="A11309" r:id="rId11304"/>
    <hyperlink ref="A11310" r:id="rId11305"/>
    <hyperlink ref="A11311" r:id="rId11306"/>
    <hyperlink ref="A11312" r:id="rId11307"/>
    <hyperlink ref="A11313" r:id="rId11308"/>
    <hyperlink ref="A11314" r:id="rId11309"/>
    <hyperlink ref="A11315" r:id="rId11310"/>
    <hyperlink ref="A11316" r:id="rId11311"/>
    <hyperlink ref="A11317" r:id="rId11312"/>
    <hyperlink ref="A11318" r:id="rId11313"/>
    <hyperlink ref="A11319" r:id="rId11314"/>
    <hyperlink ref="A11320" r:id="rId11315"/>
    <hyperlink ref="A11321" r:id="rId11316"/>
    <hyperlink ref="A11322" r:id="rId11317"/>
    <hyperlink ref="A11323" r:id="rId11318"/>
    <hyperlink ref="A11324" r:id="rId11319"/>
    <hyperlink ref="A11325" r:id="rId11320"/>
    <hyperlink ref="A11326" r:id="rId11321"/>
    <hyperlink ref="A11327" r:id="rId11322"/>
    <hyperlink ref="A11328" r:id="rId11323"/>
    <hyperlink ref="A11329" r:id="rId11324"/>
    <hyperlink ref="A11330" r:id="rId11325"/>
    <hyperlink ref="A11331" r:id="rId11326"/>
    <hyperlink ref="A11332" r:id="rId11327"/>
    <hyperlink ref="A11333" r:id="rId11328"/>
    <hyperlink ref="A11334" r:id="rId11329"/>
    <hyperlink ref="A11335" r:id="rId11330"/>
    <hyperlink ref="A11336" r:id="rId11331"/>
    <hyperlink ref="A11337" r:id="rId11332"/>
    <hyperlink ref="A11338" r:id="rId11333"/>
    <hyperlink ref="A11339" r:id="rId11334"/>
    <hyperlink ref="A11340" r:id="rId11335"/>
    <hyperlink ref="A11341" r:id="rId11336"/>
    <hyperlink ref="A11342" r:id="rId11337"/>
    <hyperlink ref="A11343" r:id="rId11338"/>
    <hyperlink ref="A11344" r:id="rId11339"/>
    <hyperlink ref="A11345" r:id="rId11340"/>
    <hyperlink ref="A11346" r:id="rId11341"/>
    <hyperlink ref="A11347" r:id="rId11342"/>
    <hyperlink ref="A11348" r:id="rId11343"/>
    <hyperlink ref="A11349" r:id="rId11344"/>
    <hyperlink ref="A11350" r:id="rId11345"/>
    <hyperlink ref="A11351" r:id="rId11346"/>
    <hyperlink ref="A11352" r:id="rId11347"/>
    <hyperlink ref="A11353" r:id="rId11348"/>
    <hyperlink ref="A11354" r:id="rId11349"/>
    <hyperlink ref="A11355" r:id="rId11350"/>
    <hyperlink ref="A11356" r:id="rId11351"/>
    <hyperlink ref="A11357" r:id="rId11352"/>
    <hyperlink ref="A11358" r:id="rId11353"/>
    <hyperlink ref="A11359" r:id="rId11354"/>
    <hyperlink ref="A11360" r:id="rId11355"/>
    <hyperlink ref="A11361" r:id="rId11356"/>
    <hyperlink ref="A11362" r:id="rId11357"/>
    <hyperlink ref="A11363" r:id="rId11358"/>
    <hyperlink ref="A11364" r:id="rId11359"/>
    <hyperlink ref="A11365" r:id="rId11360"/>
    <hyperlink ref="A11366" r:id="rId11361"/>
    <hyperlink ref="A11367" r:id="rId11362"/>
    <hyperlink ref="A11368" r:id="rId11363"/>
    <hyperlink ref="A11369" r:id="rId11364"/>
    <hyperlink ref="A11370" r:id="rId11365"/>
    <hyperlink ref="A11371" r:id="rId11366"/>
    <hyperlink ref="A11372" r:id="rId11367"/>
    <hyperlink ref="A11373" r:id="rId11368"/>
    <hyperlink ref="A11374" r:id="rId11369"/>
    <hyperlink ref="A11375" r:id="rId11370"/>
    <hyperlink ref="A11376" r:id="rId11371"/>
    <hyperlink ref="A11377" r:id="rId11372"/>
    <hyperlink ref="A11378" r:id="rId11373"/>
    <hyperlink ref="A11379" r:id="rId11374"/>
    <hyperlink ref="A11380" r:id="rId11375"/>
    <hyperlink ref="A11381" r:id="rId11376"/>
    <hyperlink ref="A11382" r:id="rId11377"/>
    <hyperlink ref="A11383" r:id="rId11378"/>
    <hyperlink ref="A11384" r:id="rId11379"/>
    <hyperlink ref="A11385" r:id="rId11380"/>
    <hyperlink ref="A11386" r:id="rId11381"/>
    <hyperlink ref="A11387" r:id="rId11382"/>
    <hyperlink ref="A11388" r:id="rId11383"/>
    <hyperlink ref="A11389" r:id="rId11384"/>
    <hyperlink ref="A11390" r:id="rId11385"/>
    <hyperlink ref="A11391" r:id="rId11386"/>
    <hyperlink ref="A11392" r:id="rId11387"/>
    <hyperlink ref="A11393" r:id="rId11388"/>
    <hyperlink ref="A11394" r:id="rId11389"/>
    <hyperlink ref="A11395" r:id="rId11390"/>
    <hyperlink ref="A11396" r:id="rId11391"/>
    <hyperlink ref="A11397" r:id="rId11392"/>
    <hyperlink ref="A11398" r:id="rId11393"/>
    <hyperlink ref="A11399" r:id="rId11394"/>
    <hyperlink ref="A11400" r:id="rId11395"/>
    <hyperlink ref="A11401" r:id="rId11396"/>
    <hyperlink ref="A11402" r:id="rId11397"/>
    <hyperlink ref="A11403" r:id="rId11398"/>
    <hyperlink ref="A11404" r:id="rId11399"/>
    <hyperlink ref="A11405" r:id="rId11400"/>
    <hyperlink ref="A11406" r:id="rId11401"/>
    <hyperlink ref="A11407" r:id="rId11402"/>
    <hyperlink ref="A11408" r:id="rId11403"/>
    <hyperlink ref="A11409" r:id="rId11404"/>
    <hyperlink ref="A11410" r:id="rId11405"/>
    <hyperlink ref="A11411" r:id="rId11406"/>
    <hyperlink ref="A11412" r:id="rId11407"/>
    <hyperlink ref="A11413" r:id="rId11408"/>
    <hyperlink ref="A11414" r:id="rId11409"/>
    <hyperlink ref="A11415" r:id="rId11410"/>
    <hyperlink ref="A11416" r:id="rId11411"/>
    <hyperlink ref="A11417" r:id="rId11412"/>
    <hyperlink ref="A11418" r:id="rId11413"/>
    <hyperlink ref="A11419" r:id="rId11414"/>
    <hyperlink ref="A11420" r:id="rId11415"/>
    <hyperlink ref="A11421" r:id="rId11416"/>
    <hyperlink ref="A11422" r:id="rId11417"/>
    <hyperlink ref="A11423" r:id="rId11418"/>
    <hyperlink ref="A11424" r:id="rId11419"/>
    <hyperlink ref="A11425" r:id="rId11420"/>
    <hyperlink ref="A11426" r:id="rId11421"/>
    <hyperlink ref="A11427" r:id="rId11422"/>
    <hyperlink ref="A11428" r:id="rId11423"/>
    <hyperlink ref="A11429" r:id="rId11424"/>
    <hyperlink ref="A11430" r:id="rId11425"/>
    <hyperlink ref="A11431" r:id="rId11426"/>
    <hyperlink ref="A11432" r:id="rId11427"/>
    <hyperlink ref="A11433" r:id="rId11428"/>
    <hyperlink ref="A11434" r:id="rId11429"/>
    <hyperlink ref="A11435" r:id="rId11430"/>
    <hyperlink ref="A11436" r:id="rId11431"/>
    <hyperlink ref="A11437" r:id="rId11432"/>
    <hyperlink ref="A11438" r:id="rId11433"/>
    <hyperlink ref="A11439" r:id="rId11434"/>
    <hyperlink ref="A11440" r:id="rId11435"/>
    <hyperlink ref="A11441" r:id="rId11436"/>
    <hyperlink ref="A11442" r:id="rId11437"/>
    <hyperlink ref="A11443" r:id="rId11438"/>
    <hyperlink ref="A11444" r:id="rId11439"/>
    <hyperlink ref="A11445" r:id="rId11440"/>
    <hyperlink ref="A11446" r:id="rId11441"/>
    <hyperlink ref="A11447" r:id="rId11442"/>
    <hyperlink ref="A11448" r:id="rId11443"/>
    <hyperlink ref="A11449" r:id="rId11444"/>
    <hyperlink ref="A11450" r:id="rId11445"/>
    <hyperlink ref="A11451" r:id="rId11446"/>
    <hyperlink ref="A11452" r:id="rId11447"/>
    <hyperlink ref="A11453" r:id="rId11448"/>
    <hyperlink ref="A11454" r:id="rId11449"/>
    <hyperlink ref="A11455" r:id="rId11450"/>
    <hyperlink ref="A11456" r:id="rId11451"/>
    <hyperlink ref="A11457" r:id="rId11452"/>
    <hyperlink ref="A11458" r:id="rId11453"/>
    <hyperlink ref="A11459" r:id="rId11454"/>
    <hyperlink ref="A11460" r:id="rId11455"/>
    <hyperlink ref="A11461" r:id="rId11456"/>
    <hyperlink ref="A11462" r:id="rId11457"/>
    <hyperlink ref="A11463" r:id="rId11458"/>
    <hyperlink ref="A11464" r:id="rId11459"/>
    <hyperlink ref="A11465" r:id="rId11460"/>
    <hyperlink ref="A11466" r:id="rId11461"/>
    <hyperlink ref="A11467" r:id="rId11462"/>
    <hyperlink ref="A11468" r:id="rId11463"/>
    <hyperlink ref="A11469" r:id="rId11464"/>
    <hyperlink ref="A11470" r:id="rId11465"/>
    <hyperlink ref="A11471" r:id="rId11466"/>
    <hyperlink ref="A11472" r:id="rId11467"/>
    <hyperlink ref="A11473" r:id="rId11468"/>
    <hyperlink ref="A11474" r:id="rId11469"/>
    <hyperlink ref="A11475" r:id="rId11470"/>
    <hyperlink ref="A11476" r:id="rId11471"/>
    <hyperlink ref="A11477" r:id="rId11472"/>
    <hyperlink ref="A11478" r:id="rId11473"/>
    <hyperlink ref="A11479" r:id="rId11474"/>
    <hyperlink ref="A11480" r:id="rId11475"/>
    <hyperlink ref="A11481" r:id="rId11476"/>
    <hyperlink ref="A11482" r:id="rId11477"/>
    <hyperlink ref="A11483" r:id="rId11478"/>
    <hyperlink ref="A11484" r:id="rId11479"/>
    <hyperlink ref="A11485" r:id="rId11480"/>
    <hyperlink ref="A11486" r:id="rId11481"/>
    <hyperlink ref="A11487" r:id="rId11482"/>
    <hyperlink ref="A11488" r:id="rId11483"/>
    <hyperlink ref="A11489" r:id="rId11484"/>
    <hyperlink ref="A11490" r:id="rId11485"/>
    <hyperlink ref="A11491" r:id="rId11486"/>
    <hyperlink ref="A11492" r:id="rId11487"/>
    <hyperlink ref="A11493" r:id="rId11488"/>
    <hyperlink ref="A11494" r:id="rId11489"/>
    <hyperlink ref="A11495" r:id="rId11490"/>
    <hyperlink ref="A11496" r:id="rId11491"/>
    <hyperlink ref="A11497" r:id="rId11492"/>
    <hyperlink ref="A11498" r:id="rId11493"/>
    <hyperlink ref="A11499" r:id="rId11494"/>
    <hyperlink ref="A11500" r:id="rId11495"/>
    <hyperlink ref="A11501" r:id="rId11496"/>
    <hyperlink ref="A11502" r:id="rId11497"/>
    <hyperlink ref="A11503" r:id="rId11498"/>
    <hyperlink ref="A11504" r:id="rId11499"/>
    <hyperlink ref="A11505" r:id="rId11500"/>
    <hyperlink ref="A11506" r:id="rId11501"/>
    <hyperlink ref="A11507" r:id="rId11502"/>
    <hyperlink ref="A11508" r:id="rId11503"/>
    <hyperlink ref="A11509" r:id="rId11504"/>
    <hyperlink ref="A11510" r:id="rId11505"/>
    <hyperlink ref="A11511" r:id="rId11506"/>
    <hyperlink ref="A11512" r:id="rId11507"/>
    <hyperlink ref="A11513" r:id="rId11508"/>
    <hyperlink ref="A11514" r:id="rId11509"/>
    <hyperlink ref="A11515" r:id="rId11510"/>
    <hyperlink ref="A11516" r:id="rId11511"/>
    <hyperlink ref="A11517" r:id="rId11512"/>
    <hyperlink ref="A11518" r:id="rId11513"/>
    <hyperlink ref="A11519" r:id="rId11514"/>
    <hyperlink ref="A11520" r:id="rId11515"/>
    <hyperlink ref="A11521" r:id="rId11516"/>
    <hyperlink ref="A11522" r:id="rId11517"/>
    <hyperlink ref="A11523" r:id="rId11518"/>
    <hyperlink ref="A11524" r:id="rId11519"/>
    <hyperlink ref="A11525" r:id="rId11520"/>
    <hyperlink ref="A11526" r:id="rId11521"/>
    <hyperlink ref="A11527" r:id="rId11522"/>
    <hyperlink ref="A11528" r:id="rId11523"/>
    <hyperlink ref="A11529" r:id="rId11524"/>
    <hyperlink ref="A11530" r:id="rId11525"/>
    <hyperlink ref="A11531" r:id="rId11526"/>
    <hyperlink ref="A11532" r:id="rId11527"/>
    <hyperlink ref="A11533" r:id="rId11528"/>
    <hyperlink ref="A11534" r:id="rId11529"/>
    <hyperlink ref="A11535" r:id="rId11530"/>
    <hyperlink ref="A11536" r:id="rId11531"/>
    <hyperlink ref="A11537" r:id="rId11532"/>
    <hyperlink ref="A11538" r:id="rId11533"/>
    <hyperlink ref="A11539" r:id="rId11534"/>
    <hyperlink ref="A11540" r:id="rId11535"/>
    <hyperlink ref="A11541" r:id="rId11536"/>
    <hyperlink ref="A11542" r:id="rId11537"/>
    <hyperlink ref="A11543" r:id="rId11538"/>
    <hyperlink ref="A11544" r:id="rId11539"/>
    <hyperlink ref="A11545" r:id="rId11540"/>
    <hyperlink ref="A11546" r:id="rId11541"/>
    <hyperlink ref="A11547" r:id="rId11542"/>
    <hyperlink ref="A11548" r:id="rId11543"/>
    <hyperlink ref="A11549" r:id="rId11544"/>
    <hyperlink ref="A11550" r:id="rId11545"/>
    <hyperlink ref="A11551" r:id="rId11546"/>
    <hyperlink ref="A11552" r:id="rId11547"/>
    <hyperlink ref="A11553" r:id="rId11548"/>
    <hyperlink ref="A11554" r:id="rId11549"/>
    <hyperlink ref="A11555" r:id="rId11550"/>
    <hyperlink ref="A11556" r:id="rId11551"/>
    <hyperlink ref="A11557" r:id="rId11552"/>
    <hyperlink ref="A11558" r:id="rId11553"/>
    <hyperlink ref="A11559" r:id="rId11554"/>
    <hyperlink ref="A11560" r:id="rId11555"/>
    <hyperlink ref="A11561" r:id="rId11556"/>
    <hyperlink ref="A11562" r:id="rId11557"/>
    <hyperlink ref="A11563" r:id="rId11558"/>
    <hyperlink ref="A11564" r:id="rId11559"/>
    <hyperlink ref="A11565" r:id="rId11560"/>
    <hyperlink ref="A11566" r:id="rId11561"/>
    <hyperlink ref="A11567" r:id="rId11562"/>
    <hyperlink ref="A11568" r:id="rId11563"/>
    <hyperlink ref="A11569" r:id="rId11564"/>
    <hyperlink ref="A11570" r:id="rId11565"/>
    <hyperlink ref="A11571" r:id="rId11566"/>
    <hyperlink ref="A11572" r:id="rId11567"/>
    <hyperlink ref="A11573" r:id="rId11568"/>
    <hyperlink ref="A11574" r:id="rId11569"/>
    <hyperlink ref="A11575" r:id="rId11570"/>
    <hyperlink ref="A11576" r:id="rId11571"/>
    <hyperlink ref="A11577" r:id="rId11572"/>
    <hyperlink ref="A11578" r:id="rId11573"/>
    <hyperlink ref="A11579" r:id="rId11574"/>
    <hyperlink ref="A11580" r:id="rId11575"/>
    <hyperlink ref="A11581" r:id="rId11576"/>
    <hyperlink ref="A11582" r:id="rId11577"/>
    <hyperlink ref="A11583" r:id="rId11578"/>
    <hyperlink ref="A11584" r:id="rId11579"/>
    <hyperlink ref="A11585" r:id="rId11580"/>
    <hyperlink ref="A11586" r:id="rId11581"/>
    <hyperlink ref="A11587" r:id="rId11582"/>
    <hyperlink ref="A11588" r:id="rId11583"/>
    <hyperlink ref="A11589" r:id="rId11584"/>
    <hyperlink ref="A11590" r:id="rId11585"/>
    <hyperlink ref="A11591" r:id="rId11586"/>
    <hyperlink ref="A11592" r:id="rId11587"/>
    <hyperlink ref="A11593" r:id="rId11588"/>
    <hyperlink ref="A11594" r:id="rId11589"/>
    <hyperlink ref="A11595" r:id="rId11590"/>
    <hyperlink ref="A11596" r:id="rId11591"/>
    <hyperlink ref="A11597" r:id="rId11592"/>
    <hyperlink ref="A11598" r:id="rId11593"/>
    <hyperlink ref="A11599" r:id="rId11594"/>
    <hyperlink ref="A11600" r:id="rId11595"/>
    <hyperlink ref="A11601" r:id="rId11596"/>
    <hyperlink ref="A11602" r:id="rId11597"/>
    <hyperlink ref="A11603" r:id="rId11598"/>
    <hyperlink ref="A11604" r:id="rId11599"/>
    <hyperlink ref="A11605" r:id="rId11600"/>
    <hyperlink ref="A11606" r:id="rId11601"/>
    <hyperlink ref="A11607" r:id="rId11602"/>
    <hyperlink ref="A11608" r:id="rId11603"/>
    <hyperlink ref="A11609" r:id="rId11604"/>
    <hyperlink ref="A11610" r:id="rId11605"/>
    <hyperlink ref="A11611" r:id="rId11606"/>
    <hyperlink ref="A11612" r:id="rId11607"/>
    <hyperlink ref="A11613" r:id="rId11608"/>
    <hyperlink ref="A11614" r:id="rId11609"/>
    <hyperlink ref="A11615" r:id="rId11610"/>
    <hyperlink ref="A11616" r:id="rId11611"/>
    <hyperlink ref="A11617" r:id="rId11612"/>
    <hyperlink ref="A11618" r:id="rId11613"/>
    <hyperlink ref="A11619" r:id="rId11614"/>
    <hyperlink ref="A11620" r:id="rId11615"/>
    <hyperlink ref="A11621" r:id="rId11616"/>
    <hyperlink ref="A11622" r:id="rId11617"/>
    <hyperlink ref="A11623" r:id="rId11618"/>
    <hyperlink ref="A11624" r:id="rId11619"/>
    <hyperlink ref="A11625" r:id="rId11620"/>
    <hyperlink ref="A11626" r:id="rId11621"/>
    <hyperlink ref="A11627" r:id="rId11622"/>
    <hyperlink ref="A11628" r:id="rId11623"/>
    <hyperlink ref="A11629" r:id="rId11624"/>
    <hyperlink ref="A11630" r:id="rId11625"/>
    <hyperlink ref="A11631" r:id="rId11626"/>
    <hyperlink ref="A11632" r:id="rId11627"/>
    <hyperlink ref="A11633" r:id="rId11628"/>
    <hyperlink ref="A11634" r:id="rId11629"/>
    <hyperlink ref="A11635" r:id="rId11630"/>
    <hyperlink ref="A11636" r:id="rId11631"/>
    <hyperlink ref="A11637" r:id="rId11632"/>
    <hyperlink ref="A11638" r:id="rId11633"/>
    <hyperlink ref="A11639" r:id="rId11634"/>
    <hyperlink ref="A11640" r:id="rId11635"/>
    <hyperlink ref="A11641" r:id="rId11636"/>
    <hyperlink ref="A11642" r:id="rId11637"/>
    <hyperlink ref="A11643" r:id="rId11638"/>
    <hyperlink ref="A11644" r:id="rId11639"/>
    <hyperlink ref="A11645" r:id="rId11640"/>
    <hyperlink ref="A11646" r:id="rId11641"/>
    <hyperlink ref="A11647" r:id="rId11642"/>
    <hyperlink ref="A11648" r:id="rId11643"/>
    <hyperlink ref="A11649" r:id="rId11644"/>
    <hyperlink ref="A11650" r:id="rId11645"/>
    <hyperlink ref="A11651" r:id="rId11646"/>
    <hyperlink ref="A11652" r:id="rId11647"/>
    <hyperlink ref="A11653" r:id="rId11648"/>
    <hyperlink ref="A11654" r:id="rId11649"/>
    <hyperlink ref="A11655" r:id="rId11650"/>
    <hyperlink ref="A11656" r:id="rId11651"/>
    <hyperlink ref="A11657" r:id="rId11652"/>
    <hyperlink ref="A11658" r:id="rId11653"/>
    <hyperlink ref="A11659" r:id="rId11654"/>
    <hyperlink ref="A11660" r:id="rId11655"/>
    <hyperlink ref="A11661" r:id="rId11656"/>
    <hyperlink ref="A11662" r:id="rId11657"/>
    <hyperlink ref="A11663" r:id="rId11658"/>
    <hyperlink ref="A11664" r:id="rId11659"/>
    <hyperlink ref="A11665" r:id="rId11660"/>
    <hyperlink ref="A11666" r:id="rId11661"/>
    <hyperlink ref="A11667" r:id="rId11662"/>
    <hyperlink ref="A11668" r:id="rId11663"/>
    <hyperlink ref="A11669" r:id="rId11664"/>
    <hyperlink ref="A11670" r:id="rId11665"/>
    <hyperlink ref="A11671" r:id="rId11666"/>
    <hyperlink ref="A11672" r:id="rId11667"/>
    <hyperlink ref="A11673" r:id="rId11668"/>
    <hyperlink ref="A11674" r:id="rId11669"/>
    <hyperlink ref="A11675" r:id="rId11670"/>
    <hyperlink ref="A11676" r:id="rId11671"/>
    <hyperlink ref="A11677" r:id="rId11672"/>
    <hyperlink ref="A11678" r:id="rId11673"/>
    <hyperlink ref="A11679" r:id="rId11674"/>
    <hyperlink ref="A11680" r:id="rId11675"/>
    <hyperlink ref="A11681" r:id="rId11676"/>
    <hyperlink ref="A11682" r:id="rId11677"/>
    <hyperlink ref="A11683" r:id="rId11678"/>
    <hyperlink ref="A11684" r:id="rId11679"/>
    <hyperlink ref="A11685" r:id="rId11680"/>
    <hyperlink ref="A11686" r:id="rId11681"/>
    <hyperlink ref="A11687" r:id="rId11682"/>
    <hyperlink ref="A11688" r:id="rId11683"/>
    <hyperlink ref="A11689" r:id="rId11684"/>
    <hyperlink ref="A11690" r:id="rId11685"/>
    <hyperlink ref="A11691" r:id="rId11686"/>
    <hyperlink ref="A11692" r:id="rId11687"/>
    <hyperlink ref="A11693" r:id="rId11688"/>
    <hyperlink ref="A11694" r:id="rId11689"/>
    <hyperlink ref="A11695" r:id="rId11690"/>
    <hyperlink ref="A11696" r:id="rId11691"/>
    <hyperlink ref="A11697" r:id="rId11692"/>
    <hyperlink ref="A11698" r:id="rId11693"/>
    <hyperlink ref="A11699" r:id="rId11694"/>
    <hyperlink ref="A11700" r:id="rId11695"/>
    <hyperlink ref="A11701" r:id="rId11696"/>
    <hyperlink ref="A11702" r:id="rId11697"/>
    <hyperlink ref="A11703" r:id="rId11698"/>
    <hyperlink ref="A11704" r:id="rId11699"/>
    <hyperlink ref="A11705" r:id="rId11700"/>
    <hyperlink ref="A11706" r:id="rId11701"/>
    <hyperlink ref="A11707" r:id="rId11702"/>
    <hyperlink ref="A11708" r:id="rId11703"/>
    <hyperlink ref="A11709" r:id="rId11704"/>
    <hyperlink ref="A11710" r:id="rId11705"/>
    <hyperlink ref="A11711" r:id="rId11706"/>
    <hyperlink ref="A11712" r:id="rId11707"/>
    <hyperlink ref="A11713" r:id="rId11708"/>
    <hyperlink ref="A11714" r:id="rId11709"/>
    <hyperlink ref="A11715" r:id="rId11710"/>
    <hyperlink ref="A11716" r:id="rId11711"/>
    <hyperlink ref="A11717" r:id="rId11712"/>
    <hyperlink ref="A11718" r:id="rId11713"/>
    <hyperlink ref="A11719" r:id="rId11714"/>
    <hyperlink ref="A11720" r:id="rId11715"/>
    <hyperlink ref="A11721" r:id="rId11716"/>
    <hyperlink ref="A11722" r:id="rId11717"/>
    <hyperlink ref="A11723" r:id="rId11718"/>
    <hyperlink ref="A11724" r:id="rId11719"/>
    <hyperlink ref="A11725" r:id="rId11720"/>
    <hyperlink ref="A11726" r:id="rId11721"/>
    <hyperlink ref="A11727" r:id="rId11722"/>
    <hyperlink ref="A11728" r:id="rId11723"/>
    <hyperlink ref="A11729" r:id="rId11724"/>
    <hyperlink ref="A11730" r:id="rId11725"/>
    <hyperlink ref="A11731" r:id="rId11726"/>
    <hyperlink ref="A11732" r:id="rId11727"/>
    <hyperlink ref="A11733" r:id="rId11728"/>
    <hyperlink ref="A11734" r:id="rId11729"/>
    <hyperlink ref="A11735" r:id="rId11730"/>
    <hyperlink ref="A11736" r:id="rId11731"/>
    <hyperlink ref="A11737" r:id="rId11732"/>
    <hyperlink ref="A11738" r:id="rId11733"/>
    <hyperlink ref="A11739" r:id="rId11734"/>
    <hyperlink ref="A11740" r:id="rId11735"/>
    <hyperlink ref="A11741" r:id="rId11736"/>
    <hyperlink ref="A11742" r:id="rId11737"/>
    <hyperlink ref="A11743" r:id="rId11738"/>
    <hyperlink ref="A11744" r:id="rId11739"/>
    <hyperlink ref="A11745" r:id="rId11740"/>
    <hyperlink ref="A11746" r:id="rId11741"/>
    <hyperlink ref="A11747" r:id="rId11742"/>
    <hyperlink ref="A11748" r:id="rId11743"/>
    <hyperlink ref="A11749" r:id="rId11744"/>
    <hyperlink ref="A11750" r:id="rId11745"/>
    <hyperlink ref="A11751" r:id="rId11746"/>
    <hyperlink ref="A11752" r:id="rId11747"/>
    <hyperlink ref="A11753" r:id="rId11748"/>
    <hyperlink ref="A11754" r:id="rId11749"/>
    <hyperlink ref="A11755" r:id="rId11750"/>
    <hyperlink ref="A11756" r:id="rId11751"/>
    <hyperlink ref="A11757" r:id="rId11752"/>
    <hyperlink ref="A11758" r:id="rId11753"/>
    <hyperlink ref="A11759" r:id="rId11754"/>
    <hyperlink ref="A11760" r:id="rId11755"/>
    <hyperlink ref="A11761" r:id="rId11756"/>
    <hyperlink ref="A11762" r:id="rId11757"/>
    <hyperlink ref="A11763" r:id="rId11758"/>
    <hyperlink ref="A11764" r:id="rId11759"/>
    <hyperlink ref="A11765" r:id="rId11760"/>
    <hyperlink ref="A11766" r:id="rId11761"/>
    <hyperlink ref="A11767" r:id="rId11762"/>
    <hyperlink ref="A11768" r:id="rId11763"/>
    <hyperlink ref="A11769" r:id="rId11764"/>
    <hyperlink ref="A11770" r:id="rId11765"/>
    <hyperlink ref="A11771" r:id="rId11766"/>
    <hyperlink ref="A11772" r:id="rId11767"/>
    <hyperlink ref="A11773" r:id="rId11768"/>
    <hyperlink ref="A11774" r:id="rId11769"/>
    <hyperlink ref="A11775" r:id="rId11770"/>
    <hyperlink ref="A11776" r:id="rId11771"/>
    <hyperlink ref="A11777" r:id="rId11772"/>
    <hyperlink ref="A11778" r:id="rId11773"/>
    <hyperlink ref="A11779" r:id="rId11774"/>
    <hyperlink ref="A11780" r:id="rId11775"/>
    <hyperlink ref="A11781" r:id="rId11776"/>
    <hyperlink ref="A11782" r:id="rId11777"/>
    <hyperlink ref="A11783" r:id="rId11778"/>
    <hyperlink ref="A11784" r:id="rId11779"/>
    <hyperlink ref="A11785" r:id="rId11780"/>
    <hyperlink ref="A11786" r:id="rId11781"/>
    <hyperlink ref="A11787" r:id="rId11782"/>
    <hyperlink ref="A11788" r:id="rId11783"/>
    <hyperlink ref="A11789" r:id="rId11784"/>
    <hyperlink ref="A11790" r:id="rId11785"/>
    <hyperlink ref="A11791" r:id="rId11786"/>
    <hyperlink ref="A11792" r:id="rId11787"/>
    <hyperlink ref="A11793" r:id="rId11788"/>
    <hyperlink ref="A11794" r:id="rId11789"/>
    <hyperlink ref="A11795" r:id="rId11790"/>
    <hyperlink ref="A11796" r:id="rId11791"/>
    <hyperlink ref="A11797" r:id="rId11792"/>
    <hyperlink ref="A11798" r:id="rId11793"/>
    <hyperlink ref="A11799" r:id="rId11794"/>
    <hyperlink ref="A11800" r:id="rId11795"/>
    <hyperlink ref="A11801" r:id="rId11796"/>
    <hyperlink ref="A11802" r:id="rId11797"/>
    <hyperlink ref="A11803" r:id="rId11798"/>
    <hyperlink ref="A11804" r:id="rId11799"/>
    <hyperlink ref="A11805" r:id="rId11800"/>
    <hyperlink ref="A11806" r:id="rId11801"/>
    <hyperlink ref="A11807" r:id="rId11802"/>
    <hyperlink ref="A11808" r:id="rId11803"/>
    <hyperlink ref="A11809" r:id="rId11804"/>
    <hyperlink ref="A11810" r:id="rId11805"/>
    <hyperlink ref="A11811" r:id="rId11806"/>
    <hyperlink ref="A11812" r:id="rId11807"/>
    <hyperlink ref="A11813" r:id="rId11808"/>
    <hyperlink ref="A11814" r:id="rId11809"/>
    <hyperlink ref="A11815" r:id="rId11810"/>
    <hyperlink ref="A11816" r:id="rId11811"/>
    <hyperlink ref="A11817" r:id="rId11812"/>
    <hyperlink ref="A11818" r:id="rId11813"/>
    <hyperlink ref="A11819" r:id="rId11814"/>
    <hyperlink ref="A11820" r:id="rId11815"/>
    <hyperlink ref="A11821" r:id="rId11816"/>
    <hyperlink ref="A11822" r:id="rId11817"/>
    <hyperlink ref="A11823" r:id="rId11818"/>
    <hyperlink ref="A11824" r:id="rId11819"/>
    <hyperlink ref="A11825" r:id="rId11820"/>
    <hyperlink ref="A11826" r:id="rId11821"/>
    <hyperlink ref="A11827" r:id="rId11822"/>
    <hyperlink ref="A11828" r:id="rId11823"/>
    <hyperlink ref="A11829" r:id="rId11824"/>
    <hyperlink ref="A11830" r:id="rId11825"/>
    <hyperlink ref="A11831" r:id="rId11826"/>
    <hyperlink ref="A11832" r:id="rId11827"/>
    <hyperlink ref="A11833" r:id="rId11828"/>
    <hyperlink ref="A11834" r:id="rId11829"/>
    <hyperlink ref="A11835" r:id="rId11830"/>
    <hyperlink ref="A11836" r:id="rId11831"/>
    <hyperlink ref="A11837" r:id="rId11832"/>
    <hyperlink ref="A11838" r:id="rId11833"/>
    <hyperlink ref="A11839" r:id="rId11834"/>
    <hyperlink ref="A11840" r:id="rId11835"/>
    <hyperlink ref="A11841" r:id="rId11836"/>
    <hyperlink ref="A11842" r:id="rId11837"/>
    <hyperlink ref="A11843" r:id="rId11838"/>
    <hyperlink ref="A11844" r:id="rId11839"/>
    <hyperlink ref="A11845" r:id="rId11840"/>
    <hyperlink ref="A11846" r:id="rId11841"/>
    <hyperlink ref="A11847" r:id="rId11842"/>
    <hyperlink ref="A11848" r:id="rId11843"/>
    <hyperlink ref="A11849" r:id="rId11844"/>
    <hyperlink ref="A11850" r:id="rId11845"/>
    <hyperlink ref="A11851" r:id="rId11846"/>
    <hyperlink ref="A11852" r:id="rId11847"/>
    <hyperlink ref="A11853" r:id="rId11848"/>
    <hyperlink ref="A11854" r:id="rId11849"/>
    <hyperlink ref="A11855" r:id="rId11850"/>
    <hyperlink ref="A11856" r:id="rId11851"/>
    <hyperlink ref="A11857" r:id="rId11852"/>
    <hyperlink ref="A11858" r:id="rId11853"/>
    <hyperlink ref="A11859" r:id="rId11854"/>
    <hyperlink ref="A11860" r:id="rId11855"/>
    <hyperlink ref="A11861" r:id="rId11856"/>
    <hyperlink ref="A11862" r:id="rId11857"/>
    <hyperlink ref="A11863" r:id="rId11858"/>
    <hyperlink ref="A11864" r:id="rId11859"/>
    <hyperlink ref="A11865" r:id="rId11860"/>
    <hyperlink ref="A11866" r:id="rId11861"/>
    <hyperlink ref="A11867" r:id="rId11862"/>
    <hyperlink ref="A11868" r:id="rId11863"/>
    <hyperlink ref="A11869" r:id="rId11864"/>
    <hyperlink ref="A11870" r:id="rId11865"/>
    <hyperlink ref="A11871" r:id="rId11866"/>
    <hyperlink ref="A11872" r:id="rId11867"/>
    <hyperlink ref="A11873" r:id="rId11868"/>
    <hyperlink ref="A11874" r:id="rId11869"/>
    <hyperlink ref="A11875" r:id="rId11870"/>
    <hyperlink ref="A11876" r:id="rId11871"/>
    <hyperlink ref="A11877" r:id="rId11872"/>
    <hyperlink ref="A11878" r:id="rId11873"/>
    <hyperlink ref="A11879" r:id="rId11874"/>
    <hyperlink ref="A11880" r:id="rId11875"/>
    <hyperlink ref="A11881" r:id="rId11876"/>
    <hyperlink ref="A11882" r:id="rId11877"/>
    <hyperlink ref="A11883" r:id="rId11878"/>
    <hyperlink ref="A11884" r:id="rId11879"/>
    <hyperlink ref="A11885" r:id="rId11880"/>
    <hyperlink ref="A11886" r:id="rId11881"/>
    <hyperlink ref="A11887" r:id="rId11882"/>
    <hyperlink ref="A11888" r:id="rId11883"/>
    <hyperlink ref="A11889" r:id="rId11884"/>
    <hyperlink ref="A11890" r:id="rId11885"/>
    <hyperlink ref="A11891" r:id="rId11886"/>
    <hyperlink ref="A11892" r:id="rId11887"/>
    <hyperlink ref="A11893" r:id="rId11888"/>
    <hyperlink ref="A11894" r:id="rId11889"/>
    <hyperlink ref="A11895" r:id="rId11890"/>
    <hyperlink ref="A11896" r:id="rId11891"/>
    <hyperlink ref="A11897" r:id="rId11892"/>
    <hyperlink ref="A11898" r:id="rId11893"/>
    <hyperlink ref="A11899" r:id="rId11894"/>
    <hyperlink ref="A11900" r:id="rId11895"/>
    <hyperlink ref="A11901" r:id="rId11896"/>
    <hyperlink ref="A11902" r:id="rId11897"/>
    <hyperlink ref="A11903" r:id="rId11898"/>
    <hyperlink ref="A11904" r:id="rId11899"/>
    <hyperlink ref="A11905" r:id="rId11900"/>
    <hyperlink ref="A11906" r:id="rId11901"/>
    <hyperlink ref="A11907" r:id="rId11902"/>
    <hyperlink ref="A11908" r:id="rId11903"/>
    <hyperlink ref="A11909" r:id="rId11904"/>
    <hyperlink ref="A11910" r:id="rId11905"/>
    <hyperlink ref="A11911" r:id="rId11906"/>
    <hyperlink ref="A11912" r:id="rId11907"/>
    <hyperlink ref="A11913" r:id="rId11908"/>
    <hyperlink ref="A11914" r:id="rId11909"/>
    <hyperlink ref="A11915" r:id="rId11910"/>
    <hyperlink ref="A11916" r:id="rId11911"/>
    <hyperlink ref="A11917" r:id="rId11912"/>
    <hyperlink ref="A11918" r:id="rId11913"/>
    <hyperlink ref="A11919" r:id="rId11914"/>
    <hyperlink ref="A11920" r:id="rId11915"/>
    <hyperlink ref="A11921" r:id="rId11916"/>
    <hyperlink ref="A11922" r:id="rId11917"/>
    <hyperlink ref="A11923" r:id="rId11918"/>
    <hyperlink ref="A11924" r:id="rId11919"/>
    <hyperlink ref="A11925" r:id="rId11920"/>
    <hyperlink ref="A11926" r:id="rId11921"/>
    <hyperlink ref="A11927" r:id="rId11922"/>
    <hyperlink ref="A11928" r:id="rId11923"/>
    <hyperlink ref="A11929" r:id="rId11924"/>
    <hyperlink ref="A11930" r:id="rId11925"/>
    <hyperlink ref="A11931" r:id="rId11926"/>
    <hyperlink ref="A11932" r:id="rId11927"/>
    <hyperlink ref="A11933" r:id="rId11928"/>
    <hyperlink ref="A11934" r:id="rId11929"/>
    <hyperlink ref="A11935" r:id="rId11930"/>
    <hyperlink ref="A11936" r:id="rId11931"/>
    <hyperlink ref="A11937" r:id="rId11932"/>
    <hyperlink ref="A11938" r:id="rId11933"/>
    <hyperlink ref="A11939" r:id="rId11934"/>
    <hyperlink ref="A11940" r:id="rId11935"/>
    <hyperlink ref="A11941" r:id="rId11936"/>
    <hyperlink ref="A11942" r:id="rId11937"/>
    <hyperlink ref="A11943" r:id="rId11938"/>
    <hyperlink ref="A11944" r:id="rId11939"/>
    <hyperlink ref="A11945" r:id="rId11940"/>
    <hyperlink ref="A11946" r:id="rId11941"/>
    <hyperlink ref="A11947" r:id="rId11942"/>
    <hyperlink ref="A11948" r:id="rId11943"/>
    <hyperlink ref="A11949" r:id="rId11944"/>
    <hyperlink ref="A11950" r:id="rId11945"/>
    <hyperlink ref="A11951" r:id="rId11946"/>
    <hyperlink ref="A11952" r:id="rId11947"/>
    <hyperlink ref="A11953" r:id="rId11948"/>
    <hyperlink ref="A11954" r:id="rId11949"/>
    <hyperlink ref="A11955" r:id="rId11950"/>
    <hyperlink ref="A11956" r:id="rId11951"/>
    <hyperlink ref="A11957" r:id="rId11952"/>
    <hyperlink ref="A11958" r:id="rId11953"/>
    <hyperlink ref="A11959" r:id="rId11954"/>
    <hyperlink ref="A11960" r:id="rId11955"/>
    <hyperlink ref="A11961" r:id="rId11956"/>
    <hyperlink ref="A11962" r:id="rId11957"/>
    <hyperlink ref="A11963" r:id="rId11958"/>
    <hyperlink ref="A11964" r:id="rId11959"/>
    <hyperlink ref="A11965" r:id="rId11960"/>
    <hyperlink ref="A11966" r:id="rId11961"/>
    <hyperlink ref="A11967" r:id="rId11962"/>
    <hyperlink ref="A11968" r:id="rId11963"/>
    <hyperlink ref="A11969" r:id="rId11964"/>
    <hyperlink ref="A11970" r:id="rId11965"/>
    <hyperlink ref="A11971" r:id="rId11966"/>
    <hyperlink ref="A11972" r:id="rId11967"/>
    <hyperlink ref="A11973" r:id="rId11968"/>
    <hyperlink ref="A11974" r:id="rId11969"/>
    <hyperlink ref="A11975" r:id="rId11970"/>
    <hyperlink ref="A11976" r:id="rId11971"/>
    <hyperlink ref="A11977" r:id="rId11972"/>
    <hyperlink ref="A11978" r:id="rId11973"/>
    <hyperlink ref="A11979" r:id="rId11974"/>
    <hyperlink ref="A11980" r:id="rId11975"/>
    <hyperlink ref="A11981" r:id="rId11976"/>
    <hyperlink ref="A11982" r:id="rId11977"/>
    <hyperlink ref="A11983" r:id="rId11978"/>
    <hyperlink ref="A11984" r:id="rId11979"/>
    <hyperlink ref="A11985" r:id="rId11980"/>
    <hyperlink ref="A11986" r:id="rId11981"/>
    <hyperlink ref="A11987" r:id="rId11982"/>
    <hyperlink ref="A11988" r:id="rId11983"/>
    <hyperlink ref="A11989" r:id="rId11984"/>
    <hyperlink ref="A11990" r:id="rId11985"/>
    <hyperlink ref="A11991" r:id="rId11986"/>
    <hyperlink ref="A11992" r:id="rId11987"/>
    <hyperlink ref="A11993" r:id="rId11988"/>
    <hyperlink ref="A11994" r:id="rId11989"/>
    <hyperlink ref="A11995" r:id="rId11990"/>
    <hyperlink ref="A11996" r:id="rId11991"/>
    <hyperlink ref="A11997" r:id="rId11992"/>
    <hyperlink ref="A11998" r:id="rId11993"/>
    <hyperlink ref="A11999" r:id="rId11994"/>
    <hyperlink ref="A12000" r:id="rId11995"/>
    <hyperlink ref="A12001" r:id="rId11996"/>
    <hyperlink ref="A12002" r:id="rId11997"/>
    <hyperlink ref="A12003" r:id="rId11998"/>
    <hyperlink ref="A12004" r:id="rId11999"/>
    <hyperlink ref="A12005" r:id="rId12000"/>
    <hyperlink ref="A12006" r:id="rId12001"/>
    <hyperlink ref="A12007" r:id="rId12002"/>
    <hyperlink ref="A12008" r:id="rId12003"/>
    <hyperlink ref="A12009" r:id="rId12004"/>
    <hyperlink ref="A12010" r:id="rId12005"/>
    <hyperlink ref="A12011" r:id="rId12006"/>
    <hyperlink ref="A12012" r:id="rId12007"/>
    <hyperlink ref="A12013" r:id="rId12008"/>
    <hyperlink ref="A12014" r:id="rId12009"/>
    <hyperlink ref="A12015" r:id="rId12010"/>
    <hyperlink ref="A12016" r:id="rId12011"/>
    <hyperlink ref="A12017" r:id="rId12012"/>
    <hyperlink ref="A12018" r:id="rId12013"/>
    <hyperlink ref="A12019" r:id="rId12014"/>
    <hyperlink ref="A12020" r:id="rId12015"/>
    <hyperlink ref="A12021" r:id="rId12016"/>
    <hyperlink ref="A12022" r:id="rId12017"/>
    <hyperlink ref="A12023" r:id="rId12018"/>
    <hyperlink ref="A12024" r:id="rId12019"/>
    <hyperlink ref="A12025" r:id="rId12020"/>
    <hyperlink ref="A12026" r:id="rId12021"/>
    <hyperlink ref="A12027" r:id="rId12022"/>
    <hyperlink ref="A12028" r:id="rId12023"/>
    <hyperlink ref="A12029" r:id="rId12024"/>
    <hyperlink ref="A12030" r:id="rId12025"/>
    <hyperlink ref="A12031" r:id="rId12026"/>
    <hyperlink ref="A12032" r:id="rId12027"/>
    <hyperlink ref="A12033" r:id="rId12028"/>
    <hyperlink ref="A12034" r:id="rId12029"/>
    <hyperlink ref="A12035" r:id="rId12030"/>
    <hyperlink ref="A12036" r:id="rId12031"/>
    <hyperlink ref="A12037" r:id="rId12032"/>
    <hyperlink ref="A12038" r:id="rId12033"/>
    <hyperlink ref="A12039" r:id="rId12034"/>
    <hyperlink ref="C1" r:id="rId12035"/>
  </hyperlinks>
  <pageMargins left="0.7" right="0.7" top="0.75" bottom="0.75" header="0.3" footer="0.3"/>
  <pageSetup orientation="portrait" horizontalDpi="4294967295" verticalDpi="4294967295"/>
  <customProperties>
    <customPr name="IbpWorksheetKeyString_GUID" r:id="rId12036"/>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3cc35caf-7865-486e-a3e3-abc9682ca606">KM3JMKN7PMNN-1064647987-8903</_dlc_DocId>
    <_dlc_DocIdUrl xmlns="3cc35caf-7865-486e-a3e3-abc9682ca606">
      <Url>https://emea-teamspace.bshg.com/sites/00010233/_layouts/15/DocIdRedir.aspx?ID=KM3JMKN7PMNN-1064647987-8903</Url>
      <Description>KM3JMKN7PMNN-1064647987-8903</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B1A70E682F2E245BF3CF459B38B1E27" ma:contentTypeVersion="2" ma:contentTypeDescription="Create a new document." ma:contentTypeScope="" ma:versionID="ef52aef75ac94fe86cd24897fc50b501">
  <xsd:schema xmlns:xsd="http://www.w3.org/2001/XMLSchema" xmlns:xs="http://www.w3.org/2001/XMLSchema" xmlns:p="http://schemas.microsoft.com/office/2006/metadata/properties" xmlns:ns2="3cc35caf-7865-486e-a3e3-abc9682ca606" targetNamespace="http://schemas.microsoft.com/office/2006/metadata/properties" ma:root="true" ma:fieldsID="75a9cbc0e4e351730987151329d10a30" ns2:_="">
    <xsd:import namespace="3cc35caf-7865-486e-a3e3-abc9682ca606"/>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35caf-7865-486e-a3e3-abc9682ca60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371430-5418-4F98-AC65-3E3DDAF1CCD9}">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3cc35caf-7865-486e-a3e3-abc9682ca606"/>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5FEE704D-32DC-4E2C-BF57-B73CE81ED7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c35caf-7865-486e-a3e3-abc9682ca6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D08A54-F546-4B39-AB7A-C3D5B4EED19B}">
  <ds:schemaRefs>
    <ds:schemaRef ds:uri="http://schemas.microsoft.com/sharepoint/events"/>
  </ds:schemaRefs>
</ds:datastoreItem>
</file>

<file path=customXml/itemProps4.xml><?xml version="1.0" encoding="utf-8"?>
<ds:datastoreItem xmlns:ds="http://schemas.openxmlformats.org/officeDocument/2006/customXml" ds:itemID="{8AE9F9E6-8495-4C67-806B-C3C0D69D5C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Confirmation</vt:lpstr>
      <vt:lpstr>Decl_PFAS_global</vt:lpstr>
      <vt:lpstr>EPA-PFAS MasterList</vt:lpstr>
      <vt:lpstr>Confirmation!Druckbereich</vt:lpstr>
      <vt:lpstr>Decl_PFAS_global!Druckbereich</vt:lpstr>
      <vt:lpstr>Decl_PFAS_global!Drucktitel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Jacobs, Christopher (US/OP-TE)</dc:creator>
  <cp:lastModifiedBy>Herzog, Fabia (PLC-DEA)</cp:lastModifiedBy>
  <cp:lastPrinted>2022-09-20T12:54:52Z</cp:lastPrinted>
  <dcterms:created xsi:type="dcterms:W3CDTF">1900-01-01T05:00:00Z</dcterms:created>
  <dcterms:modified xsi:type="dcterms:W3CDTF">2023-11-21T08:49:52Z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bpWorkbookKeyString_GUID">
    <vt:lpwstr>d3bb81d9-415e-48b8-af6d-34b3ce385bb2</vt:lpwstr>
  </property>
  <property fmtid="{D5CDD505-2E9C-101B-9397-08002B2CF9AE}" pid="3" name="_dlc_DocIdItemGuid">
    <vt:lpwstr>784c63c0-b4c6-477c-a88f-55baf557ca95</vt:lpwstr>
  </property>
  <property fmtid="{D5CDD505-2E9C-101B-9397-08002B2CF9AE}" pid="4" name="ContentTypeId">
    <vt:lpwstr>0x0101006B1A70E682F2E245BF3CF459B38B1E27</vt:lpwstr>
  </property>
</Properties>
</file>